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KakaoTalk Downloads\"/>
    </mc:Choice>
  </mc:AlternateContent>
  <bookViews>
    <workbookView xWindow="0" yWindow="0" windowWidth="28800" windowHeight="11850"/>
  </bookViews>
  <sheets>
    <sheet name="TT" sheetId="20" r:id="rId1"/>
    <sheet name="VT" sheetId="21" state="hidden" r:id="rId2"/>
    <sheet name="Nghỉ việc" sheetId="22" state="hidden" r:id="rId3"/>
    <sheet name="chuyên ca" sheetId="23" state="hidden" r:id="rId4"/>
  </sheets>
  <externalReferences>
    <externalReference r:id="rId5"/>
    <externalReference r:id="rId6"/>
    <externalReference r:id="rId7"/>
  </externalReferences>
  <definedNames>
    <definedName name="_xlnm._FilterDatabase" localSheetId="2" hidden="1">'Nghỉ việc'!$B$2:$J$96</definedName>
    <definedName name="_xlnm._FilterDatabase" localSheetId="0" hidden="1">TT!$A$4:$Y$13383</definedName>
    <definedName name="RangeData36">'[1]Dữ liệu nhập liệu'!$AK$3:$AK$241</definedName>
    <definedName name="RangeData46">'[2]Dữ liệu nhập liệu'!$AU$3:$AU$11181</definedName>
    <definedName name="RangeData69">'[1]Dữ liệu nhập liệu'!$BR$3:$BR$4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3" l="1"/>
  <c r="D13" i="23"/>
  <c r="D12" i="23"/>
  <c r="D11" i="23"/>
  <c r="D10" i="23"/>
  <c r="D9" i="23"/>
  <c r="D8" i="23"/>
  <c r="D7" i="23"/>
  <c r="D6" i="23"/>
  <c r="D5" i="23"/>
  <c r="D4" i="23"/>
  <c r="D3" i="23"/>
  <c r="H3" i="22"/>
  <c r="C602" i="21"/>
  <c r="C601" i="21"/>
  <c r="C600" i="21"/>
  <c r="C599" i="21"/>
  <c r="C598" i="21"/>
  <c r="C597" i="21"/>
  <c r="C596" i="21"/>
  <c r="C595" i="21"/>
  <c r="C594" i="21"/>
  <c r="C593" i="21"/>
  <c r="C592" i="21"/>
  <c r="C591" i="21"/>
  <c r="C590" i="21"/>
  <c r="C589" i="21"/>
  <c r="C588" i="21"/>
  <c r="C587" i="21"/>
  <c r="C586" i="21"/>
  <c r="C585" i="21"/>
  <c r="C584" i="21"/>
  <c r="C583" i="21"/>
  <c r="C582" i="21"/>
  <c r="C581" i="21"/>
  <c r="C580" i="21"/>
  <c r="C579" i="21"/>
  <c r="C578" i="21"/>
  <c r="C577" i="21"/>
  <c r="C576" i="21"/>
  <c r="C575" i="21"/>
  <c r="C574" i="21"/>
  <c r="C573" i="21"/>
  <c r="C572" i="21"/>
  <c r="C571" i="21"/>
  <c r="C570" i="21"/>
  <c r="C569" i="21"/>
  <c r="C568" i="21"/>
  <c r="C567" i="21"/>
  <c r="C566" i="21"/>
  <c r="C565" i="21"/>
  <c r="C564" i="21"/>
  <c r="C563" i="21"/>
  <c r="C562" i="21"/>
  <c r="C561" i="21"/>
  <c r="C560" i="21"/>
  <c r="C559" i="21"/>
  <c r="C558" i="21"/>
  <c r="C557" i="21"/>
  <c r="C556" i="21"/>
  <c r="C555" i="21"/>
  <c r="C554" i="21"/>
  <c r="C553" i="21"/>
  <c r="C552" i="21"/>
  <c r="C551" i="21"/>
  <c r="C550" i="21"/>
  <c r="C549" i="21"/>
  <c r="C548" i="21"/>
  <c r="C547" i="21"/>
  <c r="C546" i="21"/>
  <c r="C545" i="21"/>
  <c r="C544" i="21"/>
  <c r="C543" i="21"/>
  <c r="C542" i="21"/>
  <c r="C541" i="21"/>
  <c r="C540" i="21"/>
  <c r="C539" i="21"/>
  <c r="C538" i="21"/>
  <c r="C537" i="21"/>
  <c r="C536" i="21"/>
  <c r="C535" i="21"/>
  <c r="C534" i="21"/>
  <c r="C533" i="21"/>
  <c r="C532" i="21"/>
  <c r="C531" i="21"/>
  <c r="C530" i="21"/>
  <c r="C529" i="21"/>
  <c r="C528" i="21"/>
  <c r="C527" i="21"/>
  <c r="C526" i="21"/>
  <c r="C525" i="21"/>
  <c r="C524" i="21"/>
  <c r="C523" i="21"/>
  <c r="C522" i="21"/>
  <c r="C521" i="21"/>
  <c r="C520" i="21"/>
  <c r="C519" i="21"/>
  <c r="C518" i="21"/>
  <c r="C517" i="21"/>
  <c r="C516" i="21"/>
  <c r="C515" i="21"/>
  <c r="C514" i="21"/>
  <c r="C513" i="21"/>
  <c r="C512" i="21"/>
  <c r="C511" i="21"/>
  <c r="C510" i="21"/>
  <c r="C509" i="21"/>
  <c r="C508" i="21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O12321" i="20"/>
  <c r="O12320" i="20"/>
  <c r="O12319" i="20"/>
  <c r="O12318" i="20"/>
  <c r="O12317" i="20"/>
  <c r="O12316" i="20"/>
  <c r="O12315" i="20"/>
  <c r="O12314" i="20"/>
  <c r="O12313" i="20"/>
  <c r="O12312" i="20"/>
  <c r="O12311" i="20"/>
  <c r="O12310" i="20"/>
  <c r="O12309" i="20"/>
  <c r="O12308" i="20"/>
  <c r="O12307" i="20"/>
  <c r="O12306" i="20"/>
  <c r="O12305" i="20"/>
  <c r="O12304" i="20"/>
  <c r="O12303" i="20"/>
  <c r="O12302" i="20"/>
  <c r="O12301" i="20"/>
  <c r="O12300" i="20"/>
  <c r="O12299" i="20"/>
  <c r="O12298" i="20"/>
  <c r="O12297" i="20"/>
  <c r="O12296" i="20"/>
  <c r="O12295" i="20"/>
  <c r="O12294" i="20"/>
  <c r="O12293" i="20"/>
  <c r="O12292" i="20"/>
  <c r="O12291" i="20"/>
  <c r="O12290" i="20"/>
  <c r="O12289" i="20"/>
  <c r="O12288" i="20"/>
  <c r="O12287" i="20"/>
  <c r="O12286" i="20"/>
  <c r="O12285" i="20"/>
  <c r="O12284" i="20"/>
  <c r="O12283" i="20"/>
  <c r="O12282" i="20"/>
  <c r="O12281" i="20"/>
  <c r="O12280" i="20"/>
  <c r="O12279" i="20"/>
  <c r="O12278" i="20"/>
  <c r="O12277" i="20"/>
  <c r="O12276" i="20"/>
  <c r="O12275" i="20"/>
  <c r="O12274" i="20"/>
  <c r="O12273" i="20"/>
  <c r="O12272" i="20"/>
  <c r="O12271" i="20"/>
  <c r="O12270" i="20"/>
  <c r="O12269" i="20"/>
  <c r="O12268" i="20"/>
  <c r="O12267" i="20"/>
  <c r="O12266" i="20"/>
  <c r="O12265" i="20"/>
  <c r="O12264" i="20"/>
  <c r="O12263" i="20"/>
  <c r="O12262" i="20"/>
  <c r="O12261" i="20"/>
  <c r="O12260" i="20"/>
  <c r="O12259" i="20"/>
  <c r="O12258" i="20"/>
  <c r="O12257" i="20"/>
  <c r="O12256" i="20"/>
  <c r="O12255" i="20"/>
  <c r="O12254" i="20"/>
  <c r="O12253" i="20"/>
  <c r="O12252" i="20"/>
  <c r="O12251" i="20"/>
  <c r="O12250" i="20"/>
  <c r="O12249" i="20"/>
  <c r="O12248" i="20"/>
  <c r="O12247" i="20"/>
  <c r="O12246" i="20"/>
  <c r="O12245" i="20"/>
  <c r="O12244" i="20"/>
  <c r="O12243" i="20"/>
  <c r="O12242" i="20"/>
  <c r="O12241" i="20"/>
  <c r="O12240" i="20"/>
  <c r="O12239" i="20"/>
  <c r="O12238" i="20"/>
  <c r="O12237" i="20"/>
  <c r="O12236" i="20"/>
  <c r="O12235" i="20"/>
  <c r="O12234" i="20"/>
  <c r="O12233" i="20"/>
  <c r="O12232" i="20"/>
  <c r="O12231" i="20"/>
  <c r="O12230" i="20"/>
  <c r="O12229" i="20"/>
  <c r="O12228" i="20"/>
  <c r="O12227" i="20"/>
  <c r="O12226" i="20"/>
  <c r="O12225" i="20"/>
  <c r="O12224" i="20"/>
  <c r="O12223" i="20"/>
  <c r="O12222" i="20"/>
  <c r="O12221" i="20"/>
  <c r="O12220" i="20"/>
  <c r="O12219" i="20"/>
  <c r="O12218" i="20"/>
  <c r="O12217" i="20"/>
  <c r="O12216" i="20"/>
  <c r="O12215" i="20"/>
  <c r="O12214" i="20"/>
  <c r="O12213" i="20"/>
  <c r="O12212" i="20"/>
  <c r="O12211" i="20"/>
  <c r="O12210" i="20"/>
  <c r="O12209" i="20"/>
  <c r="O12208" i="20"/>
  <c r="O12207" i="20"/>
  <c r="O12206" i="20"/>
  <c r="O12205" i="20"/>
  <c r="O12204" i="20"/>
  <c r="O12203" i="20"/>
  <c r="O12202" i="20"/>
  <c r="O12201" i="20"/>
  <c r="O12200" i="20"/>
  <c r="O12199" i="20"/>
  <c r="O12198" i="20"/>
  <c r="O12197" i="20"/>
  <c r="O12196" i="20"/>
  <c r="O12195" i="20"/>
  <c r="O12194" i="20"/>
  <c r="O12193" i="20"/>
  <c r="O12192" i="20"/>
  <c r="O12191" i="20"/>
  <c r="O12190" i="20"/>
  <c r="O12189" i="20"/>
  <c r="O12188" i="20"/>
  <c r="O12187" i="20"/>
  <c r="O12186" i="20"/>
  <c r="O12185" i="20"/>
  <c r="O12184" i="20"/>
  <c r="O12183" i="20"/>
  <c r="O12182" i="20"/>
  <c r="O12181" i="20"/>
  <c r="O12180" i="20"/>
  <c r="O12179" i="20"/>
  <c r="O12178" i="20"/>
  <c r="O12177" i="20"/>
  <c r="O12176" i="20"/>
  <c r="O12175" i="20"/>
  <c r="O12174" i="20"/>
  <c r="O12173" i="20"/>
  <c r="O12172" i="20"/>
  <c r="O12171" i="20"/>
  <c r="O12170" i="20"/>
  <c r="O12169" i="20"/>
  <c r="O12168" i="20"/>
  <c r="O12167" i="20"/>
  <c r="O12166" i="20"/>
  <c r="O12165" i="20"/>
  <c r="O12164" i="20"/>
  <c r="O12163" i="20"/>
  <c r="O12162" i="20"/>
  <c r="O12161" i="20"/>
  <c r="O12160" i="20"/>
  <c r="O12159" i="20"/>
  <c r="O12158" i="20"/>
  <c r="O12157" i="20"/>
  <c r="O12156" i="20"/>
  <c r="O12155" i="20"/>
  <c r="O12154" i="20"/>
  <c r="O12153" i="20"/>
  <c r="O12152" i="20"/>
  <c r="O12151" i="20"/>
  <c r="O12150" i="20"/>
  <c r="O12149" i="20"/>
  <c r="O12148" i="20"/>
  <c r="O12147" i="20"/>
  <c r="O12146" i="20"/>
  <c r="O12145" i="20"/>
  <c r="O12144" i="20"/>
  <c r="O12143" i="20"/>
  <c r="O12142" i="20"/>
  <c r="O12141" i="20"/>
  <c r="O12140" i="20"/>
  <c r="O12139" i="20"/>
  <c r="O12138" i="20"/>
  <c r="O12137" i="20"/>
  <c r="O12136" i="20"/>
  <c r="O12135" i="20"/>
  <c r="O12134" i="20"/>
  <c r="O12133" i="20"/>
  <c r="O12132" i="20"/>
  <c r="O12131" i="20"/>
  <c r="O12130" i="20"/>
  <c r="O12129" i="20"/>
  <c r="O12128" i="20"/>
  <c r="O12127" i="20"/>
  <c r="O12126" i="20"/>
  <c r="O12125" i="20"/>
  <c r="O12124" i="20"/>
  <c r="O12123" i="20"/>
  <c r="O12122" i="20"/>
  <c r="O12121" i="20"/>
  <c r="O12120" i="20"/>
  <c r="O12119" i="20"/>
  <c r="O12118" i="20"/>
  <c r="O12117" i="20"/>
  <c r="O12116" i="20"/>
  <c r="O12115" i="20"/>
  <c r="O12114" i="20"/>
  <c r="O12113" i="20"/>
  <c r="O12112" i="20"/>
  <c r="O12111" i="20"/>
  <c r="O12110" i="20"/>
  <c r="O12109" i="20"/>
  <c r="O12108" i="20"/>
  <c r="O12107" i="20"/>
  <c r="O12106" i="20"/>
  <c r="O12105" i="20"/>
  <c r="O12104" i="20"/>
  <c r="O12103" i="20"/>
  <c r="O12102" i="20"/>
  <c r="O12101" i="20"/>
  <c r="O12100" i="20"/>
  <c r="O12099" i="20"/>
  <c r="O12098" i="20"/>
  <c r="O12097" i="20"/>
  <c r="O12096" i="20"/>
  <c r="O12095" i="20"/>
  <c r="O12094" i="20"/>
  <c r="O12093" i="20"/>
  <c r="O12092" i="20"/>
  <c r="O12091" i="20"/>
  <c r="O12090" i="20"/>
  <c r="O12089" i="20"/>
  <c r="O12088" i="20"/>
  <c r="O12087" i="20"/>
  <c r="O12086" i="20"/>
  <c r="O12085" i="20"/>
  <c r="O12084" i="20"/>
  <c r="O12083" i="20"/>
  <c r="O12082" i="20"/>
  <c r="O12081" i="20"/>
  <c r="O12080" i="20"/>
  <c r="O12079" i="20"/>
  <c r="O12078" i="20"/>
  <c r="O12077" i="20"/>
  <c r="O12076" i="20"/>
  <c r="O12075" i="20"/>
  <c r="O12074" i="20"/>
  <c r="O12073" i="20"/>
  <c r="O12072" i="20"/>
  <c r="O12071" i="20"/>
  <c r="O12070" i="20"/>
  <c r="O12069" i="20"/>
  <c r="O12068" i="20"/>
  <c r="O12067" i="20"/>
  <c r="O12066" i="20"/>
  <c r="O12065" i="20"/>
  <c r="O12064" i="20"/>
  <c r="O12063" i="20"/>
  <c r="O12062" i="20"/>
  <c r="O12061" i="20"/>
  <c r="O12060" i="20"/>
  <c r="O12059" i="20"/>
  <c r="O12058" i="20"/>
  <c r="O12057" i="20"/>
  <c r="O12056" i="20"/>
  <c r="O12055" i="20"/>
  <c r="O12054" i="20"/>
  <c r="O12053" i="20"/>
  <c r="O12052" i="20"/>
  <c r="O12051" i="20"/>
  <c r="O12050" i="20"/>
  <c r="O12049" i="20"/>
  <c r="O12048" i="20"/>
  <c r="O12047" i="20"/>
  <c r="O12046" i="20"/>
  <c r="O12045" i="20"/>
  <c r="O12044" i="20"/>
  <c r="O12043" i="20"/>
  <c r="O12042" i="20"/>
  <c r="O12041" i="20"/>
  <c r="O12040" i="20"/>
  <c r="O12039" i="20"/>
  <c r="O12038" i="20"/>
  <c r="O12037" i="20"/>
  <c r="O12036" i="20"/>
  <c r="O12035" i="20"/>
  <c r="O12034" i="20"/>
  <c r="O12033" i="20"/>
  <c r="O12032" i="20"/>
  <c r="O12031" i="20"/>
  <c r="O12030" i="20"/>
  <c r="O12029" i="20"/>
  <c r="O12028" i="20"/>
  <c r="O12027" i="20"/>
  <c r="O12026" i="20"/>
  <c r="O12025" i="20"/>
  <c r="O12024" i="20"/>
  <c r="O12023" i="20"/>
  <c r="O12022" i="20"/>
  <c r="O12021" i="20"/>
  <c r="O12020" i="20"/>
  <c r="O12019" i="20"/>
  <c r="O12018" i="20"/>
  <c r="O12017" i="20"/>
  <c r="O12016" i="20"/>
  <c r="O12015" i="20"/>
  <c r="O12014" i="20"/>
  <c r="O12013" i="20"/>
  <c r="O12012" i="20"/>
  <c r="O12011" i="20"/>
  <c r="O12010" i="20"/>
  <c r="O12009" i="20"/>
  <c r="O12008" i="20"/>
  <c r="O12007" i="20"/>
  <c r="O12006" i="20"/>
  <c r="O12005" i="20"/>
  <c r="O12004" i="20"/>
  <c r="O12003" i="20"/>
  <c r="O12002" i="20"/>
  <c r="O12001" i="20"/>
  <c r="O12000" i="20"/>
  <c r="O11999" i="20"/>
  <c r="O11998" i="20"/>
  <c r="O11997" i="20"/>
  <c r="O11996" i="20"/>
  <c r="O11995" i="20"/>
  <c r="O11994" i="20"/>
  <c r="O11993" i="20"/>
  <c r="O11992" i="20"/>
  <c r="O11991" i="20"/>
  <c r="O11990" i="20"/>
  <c r="O11989" i="20"/>
  <c r="O11988" i="20"/>
  <c r="O11987" i="20"/>
  <c r="O11986" i="20"/>
  <c r="O11985" i="20"/>
  <c r="O11984" i="20"/>
  <c r="O11983" i="20"/>
  <c r="O11982" i="20"/>
  <c r="O11981" i="20"/>
  <c r="O11980" i="20"/>
  <c r="O11979" i="20"/>
  <c r="O11978" i="20"/>
  <c r="O11977" i="20"/>
  <c r="O11976" i="20"/>
  <c r="O11975" i="20"/>
  <c r="O11974" i="20"/>
  <c r="O11973" i="20"/>
  <c r="O11972" i="20"/>
  <c r="O11971" i="20"/>
  <c r="O11970" i="20"/>
  <c r="O11969" i="20"/>
  <c r="O11968" i="20"/>
  <c r="O11967" i="20"/>
  <c r="O11966" i="20"/>
  <c r="O11965" i="20"/>
  <c r="O11964" i="20"/>
  <c r="O11963" i="20"/>
  <c r="O11962" i="20"/>
  <c r="O11961" i="20"/>
  <c r="O11960" i="20"/>
  <c r="O11959" i="20"/>
  <c r="O11958" i="20"/>
  <c r="O11957" i="20"/>
  <c r="O11956" i="20"/>
  <c r="O11955" i="20"/>
  <c r="O11954" i="20"/>
  <c r="O11953" i="20"/>
  <c r="O11952" i="20"/>
  <c r="O11951" i="20"/>
  <c r="O11950" i="20"/>
  <c r="O11949" i="20"/>
  <c r="O11948" i="20"/>
  <c r="O11947" i="20"/>
  <c r="O11946" i="20"/>
  <c r="O11945" i="20"/>
  <c r="O11944" i="20"/>
  <c r="O11943" i="20"/>
  <c r="O11942" i="20"/>
  <c r="O11941" i="20"/>
  <c r="O11940" i="20"/>
  <c r="O11939" i="20"/>
  <c r="O11938" i="20"/>
  <c r="O11937" i="20"/>
  <c r="O11936" i="20"/>
  <c r="O11935" i="20"/>
  <c r="O11934" i="20"/>
  <c r="O11933" i="20"/>
  <c r="O11932" i="20"/>
  <c r="O11931" i="20"/>
  <c r="O11930" i="20"/>
  <c r="O11929" i="20"/>
  <c r="O11928" i="20"/>
  <c r="O11927" i="20"/>
  <c r="O11926" i="20"/>
  <c r="O11925" i="20"/>
  <c r="O11924" i="20"/>
  <c r="O11923" i="20"/>
  <c r="O11922" i="20"/>
  <c r="O11921" i="20"/>
  <c r="O11920" i="20"/>
  <c r="O11919" i="20"/>
  <c r="O11918" i="20"/>
  <c r="O11917" i="20"/>
  <c r="O11916" i="20"/>
  <c r="O11915" i="20"/>
  <c r="O11914" i="20"/>
  <c r="O11913" i="20"/>
  <c r="O11912" i="20"/>
  <c r="O11911" i="20"/>
  <c r="O11910" i="20"/>
  <c r="O11909" i="20"/>
  <c r="O11908" i="20"/>
  <c r="O11907" i="20"/>
  <c r="O11906" i="20"/>
  <c r="O11905" i="20"/>
  <c r="O11904" i="20"/>
  <c r="O11903" i="20"/>
  <c r="O11902" i="20"/>
  <c r="O11901" i="20"/>
  <c r="O11900" i="20"/>
  <c r="O11899" i="20"/>
  <c r="O11898" i="20"/>
  <c r="O11897" i="20"/>
  <c r="O11896" i="20"/>
  <c r="O11895" i="20"/>
  <c r="O11894" i="20"/>
  <c r="O11893" i="20"/>
  <c r="O11892" i="20"/>
  <c r="O11891" i="20"/>
  <c r="O11890" i="20"/>
  <c r="O11889" i="20"/>
  <c r="O11888" i="20"/>
  <c r="O11887" i="20"/>
  <c r="O11886" i="20"/>
  <c r="O11885" i="20"/>
  <c r="O11884" i="20"/>
  <c r="O11883" i="20"/>
  <c r="O11882" i="20"/>
  <c r="O11881" i="20"/>
  <c r="O11880" i="20"/>
  <c r="O11879" i="20"/>
  <c r="O11878" i="20"/>
  <c r="O11877" i="20"/>
  <c r="O11876" i="20"/>
  <c r="O11875" i="20"/>
  <c r="O11874" i="20"/>
  <c r="O11873" i="20"/>
  <c r="O11872" i="20"/>
  <c r="O11871" i="20"/>
  <c r="O11870" i="20"/>
  <c r="O11869" i="20"/>
  <c r="O11868" i="20"/>
  <c r="O11867" i="20"/>
  <c r="O11866" i="20"/>
  <c r="O11865" i="20"/>
  <c r="O11864" i="20"/>
  <c r="O11863" i="20"/>
  <c r="O11862" i="20"/>
  <c r="O11861" i="20"/>
  <c r="O11860" i="20"/>
  <c r="O11859" i="20"/>
  <c r="O11858" i="20"/>
  <c r="O11857" i="20"/>
  <c r="O11856" i="20"/>
  <c r="O11855" i="20"/>
  <c r="O11854" i="20"/>
  <c r="O11853" i="20"/>
  <c r="O11852" i="20"/>
  <c r="O11851" i="20"/>
  <c r="O11850" i="20"/>
  <c r="O11849" i="20"/>
  <c r="O11848" i="20"/>
  <c r="O11847" i="20"/>
  <c r="O11846" i="20"/>
  <c r="O11845" i="20"/>
  <c r="O11844" i="20"/>
  <c r="O11843" i="20"/>
  <c r="O11842" i="20"/>
  <c r="O11841" i="20"/>
  <c r="O11840" i="20"/>
  <c r="O11839" i="20"/>
  <c r="O11838" i="20"/>
  <c r="O11837" i="20"/>
  <c r="O11836" i="20"/>
  <c r="O11835" i="20"/>
  <c r="O11834" i="20"/>
  <c r="O11833" i="20"/>
  <c r="O11832" i="20"/>
  <c r="O11831" i="20"/>
  <c r="O11830" i="20"/>
  <c r="O11829" i="20"/>
  <c r="O11828" i="20"/>
  <c r="O11827" i="20"/>
  <c r="O11826" i="20"/>
  <c r="O11825" i="20"/>
  <c r="O11824" i="20"/>
  <c r="O11823" i="20"/>
  <c r="O11822" i="20"/>
  <c r="O11821" i="20"/>
  <c r="O11820" i="20"/>
  <c r="O11819" i="20"/>
  <c r="O11818" i="20"/>
  <c r="O11817" i="20"/>
  <c r="O11816" i="20"/>
  <c r="O11815" i="20"/>
  <c r="O11814" i="20"/>
  <c r="O11813" i="20"/>
  <c r="O11812" i="20"/>
  <c r="O11811" i="20"/>
  <c r="O11810" i="20"/>
  <c r="O11809" i="20"/>
  <c r="O11808" i="20"/>
  <c r="O11807" i="20"/>
  <c r="O11806" i="20"/>
  <c r="O11805" i="20"/>
  <c r="O11804" i="20"/>
  <c r="O11803" i="20"/>
  <c r="O11802" i="20"/>
  <c r="O11801" i="20"/>
  <c r="O11800" i="20"/>
  <c r="O11799" i="20"/>
  <c r="O11798" i="20"/>
  <c r="O11797" i="20"/>
  <c r="O11796" i="20"/>
  <c r="O11795" i="20"/>
  <c r="O11794" i="20"/>
  <c r="O11793" i="20"/>
  <c r="O11792" i="20"/>
  <c r="O11791" i="20"/>
  <c r="O11790" i="20"/>
  <c r="O11789" i="20"/>
  <c r="O11788" i="20"/>
  <c r="O11787" i="20"/>
  <c r="O11786" i="20"/>
  <c r="O11785" i="20"/>
  <c r="O11784" i="20"/>
  <c r="O11783" i="20"/>
  <c r="O11782" i="20"/>
  <c r="O11781" i="20"/>
  <c r="O11780" i="20"/>
  <c r="O11779" i="20"/>
  <c r="O11778" i="20"/>
  <c r="O11777" i="20"/>
  <c r="O11776" i="20"/>
  <c r="O11775" i="20"/>
  <c r="O11774" i="20"/>
  <c r="O11773" i="20"/>
  <c r="O11772" i="20"/>
  <c r="O11771" i="20"/>
  <c r="O11770" i="20"/>
  <c r="O11769" i="20"/>
  <c r="O11768" i="20"/>
  <c r="O11767" i="20"/>
  <c r="O11766" i="20"/>
  <c r="O11765" i="20"/>
  <c r="O11764" i="20"/>
  <c r="O11763" i="20"/>
  <c r="O11762" i="20"/>
  <c r="O11761" i="20"/>
  <c r="O11760" i="20"/>
  <c r="O11759" i="20"/>
  <c r="O11758" i="20"/>
  <c r="O11757" i="20"/>
  <c r="O11756" i="20"/>
  <c r="O11755" i="20"/>
  <c r="O11754" i="20"/>
  <c r="O11753" i="20"/>
  <c r="O11752" i="20"/>
  <c r="O11751" i="20"/>
  <c r="O11750" i="20"/>
  <c r="O11749" i="20"/>
  <c r="O11748" i="20"/>
  <c r="O11747" i="20"/>
  <c r="O11746" i="20"/>
  <c r="O11745" i="20"/>
  <c r="O11744" i="20"/>
  <c r="O11743" i="20"/>
  <c r="O11742" i="20"/>
  <c r="O11741" i="20"/>
  <c r="O11740" i="20"/>
  <c r="O11739" i="20"/>
  <c r="O11738" i="20"/>
  <c r="O11737" i="20"/>
  <c r="O11736" i="20"/>
  <c r="O11735" i="20"/>
  <c r="O11734" i="20"/>
  <c r="O11733" i="20"/>
  <c r="O11732" i="20"/>
  <c r="O11731" i="20"/>
  <c r="O11730" i="20"/>
  <c r="O11729" i="20"/>
  <c r="O11728" i="20"/>
  <c r="O11727" i="20"/>
  <c r="O11726" i="20"/>
  <c r="O11725" i="20"/>
  <c r="O11724" i="20"/>
  <c r="O11723" i="20"/>
  <c r="O11722" i="20"/>
  <c r="O11721" i="20"/>
  <c r="O11720" i="20"/>
  <c r="O11719" i="20"/>
  <c r="O11718" i="20"/>
  <c r="O11717" i="20"/>
  <c r="O11716" i="20"/>
  <c r="O11715" i="20"/>
  <c r="O11714" i="20"/>
  <c r="O11713" i="20"/>
  <c r="O11712" i="20"/>
  <c r="O11711" i="20"/>
  <c r="O11710" i="20"/>
  <c r="O11709" i="20"/>
  <c r="O11708" i="20"/>
  <c r="O11707" i="20"/>
  <c r="O11706" i="20"/>
  <c r="O11705" i="20"/>
  <c r="O11704" i="20"/>
  <c r="O11703" i="20"/>
  <c r="O11702" i="20"/>
  <c r="O11701" i="20"/>
  <c r="O11700" i="20"/>
  <c r="O11699" i="20"/>
  <c r="O11698" i="20"/>
  <c r="O11697" i="20"/>
  <c r="O11696" i="20"/>
  <c r="O11695" i="20"/>
  <c r="O11694" i="20"/>
  <c r="O11693" i="20"/>
  <c r="O11692" i="20"/>
  <c r="O11691" i="20"/>
  <c r="O11690" i="20"/>
  <c r="O11689" i="20"/>
  <c r="O11688" i="20"/>
  <c r="O11687" i="20"/>
  <c r="O11686" i="20"/>
  <c r="O11685" i="20"/>
  <c r="O11684" i="20"/>
  <c r="O11683" i="20"/>
  <c r="O11682" i="20"/>
  <c r="O11681" i="20"/>
  <c r="O11680" i="20"/>
  <c r="O11679" i="20"/>
  <c r="O11678" i="20"/>
  <c r="O11677" i="20"/>
  <c r="O11676" i="20"/>
  <c r="O11675" i="20"/>
  <c r="O11674" i="20"/>
  <c r="O11673" i="20"/>
  <c r="O11672" i="20"/>
  <c r="O11671" i="20"/>
  <c r="O11670" i="20"/>
  <c r="O11669" i="20"/>
  <c r="O11668" i="20"/>
  <c r="O11667" i="20"/>
  <c r="O11666" i="20"/>
  <c r="O11665" i="20"/>
  <c r="O11664" i="20"/>
  <c r="O11663" i="20"/>
  <c r="O11662" i="20"/>
  <c r="O11661" i="20"/>
  <c r="O11660" i="20"/>
  <c r="O11659" i="20"/>
  <c r="O11658" i="20"/>
  <c r="O11657" i="20"/>
  <c r="O11656" i="20"/>
  <c r="O11655" i="20"/>
  <c r="O11654" i="20"/>
  <c r="O11653" i="20"/>
  <c r="O11652" i="20"/>
  <c r="O11651" i="20"/>
  <c r="O11650" i="20"/>
  <c r="O11649" i="20"/>
  <c r="O11648" i="20"/>
  <c r="O11647" i="20"/>
  <c r="O11646" i="20"/>
  <c r="O11645" i="20"/>
  <c r="O11644" i="20"/>
  <c r="O11643" i="20"/>
  <c r="O11642" i="20"/>
  <c r="O11641" i="20"/>
  <c r="O11640" i="20"/>
  <c r="O11639" i="20"/>
  <c r="O11638" i="20"/>
  <c r="O11637" i="20"/>
  <c r="O11636" i="20"/>
  <c r="O11635" i="20"/>
  <c r="O11634" i="20"/>
  <c r="O11633" i="20"/>
  <c r="O11632" i="20"/>
  <c r="O11631" i="20"/>
  <c r="O11630" i="20"/>
  <c r="O11629" i="20"/>
  <c r="O11628" i="20"/>
  <c r="O11627" i="20"/>
  <c r="O11626" i="20"/>
  <c r="O11625" i="20"/>
  <c r="O11624" i="20"/>
  <c r="O11623" i="20"/>
  <c r="O11622" i="20"/>
  <c r="O11621" i="20"/>
  <c r="O11620" i="20"/>
  <c r="O11619" i="20"/>
  <c r="O11618" i="20"/>
  <c r="O11617" i="20"/>
  <c r="O11616" i="20"/>
  <c r="O11615" i="20"/>
  <c r="O11614" i="20"/>
  <c r="O11613" i="20"/>
  <c r="O11612" i="20"/>
  <c r="O11611" i="20"/>
  <c r="O11610" i="20"/>
  <c r="O11609" i="20"/>
  <c r="O11608" i="20"/>
  <c r="O11607" i="20"/>
  <c r="O11606" i="20"/>
  <c r="O11605" i="20"/>
  <c r="O11604" i="20"/>
  <c r="O11603" i="20"/>
  <c r="O11602" i="20"/>
  <c r="O11601" i="20"/>
  <c r="O11600" i="20"/>
  <c r="O11599" i="20"/>
  <c r="O11598" i="20"/>
  <c r="O11597" i="20"/>
  <c r="O11596" i="20"/>
  <c r="O11595" i="20"/>
  <c r="O11594" i="20"/>
  <c r="O11593" i="20"/>
  <c r="O11592" i="20"/>
  <c r="O11591" i="20"/>
  <c r="O11590" i="20"/>
  <c r="O11589" i="20"/>
  <c r="O11588" i="20"/>
  <c r="O11587" i="20"/>
  <c r="O11586" i="20"/>
  <c r="O11585" i="20"/>
  <c r="O11584" i="20"/>
  <c r="O11583" i="20"/>
  <c r="O11582" i="20"/>
  <c r="O11581" i="20"/>
  <c r="O11580" i="20"/>
  <c r="O11579" i="20"/>
  <c r="O11578" i="20"/>
  <c r="O11577" i="20"/>
  <c r="O11576" i="20"/>
  <c r="O11575" i="20"/>
  <c r="O11574" i="20"/>
  <c r="O11573" i="20"/>
  <c r="O11572" i="20"/>
  <c r="O11571" i="20"/>
  <c r="O11570" i="20"/>
  <c r="O11569" i="20"/>
  <c r="O11568" i="20"/>
  <c r="O11567" i="20"/>
  <c r="O11566" i="20"/>
  <c r="O11565" i="20"/>
  <c r="O11564" i="20"/>
  <c r="O11563" i="20"/>
  <c r="O11562" i="20"/>
  <c r="O11561" i="20"/>
  <c r="O11560" i="20"/>
  <c r="O11559" i="20"/>
  <c r="O11558" i="20"/>
  <c r="O11557" i="20"/>
  <c r="O11556" i="20"/>
  <c r="O11555" i="20"/>
  <c r="O11554" i="20"/>
  <c r="O11553" i="20"/>
  <c r="O11552" i="20"/>
  <c r="O11551" i="20"/>
  <c r="O11550" i="20"/>
  <c r="O11549" i="20"/>
  <c r="O11548" i="20"/>
  <c r="O11547" i="20"/>
  <c r="O11546" i="20"/>
  <c r="O11545" i="20"/>
  <c r="O11544" i="20"/>
  <c r="O11543" i="20"/>
  <c r="O11542" i="20"/>
  <c r="O11541" i="20"/>
  <c r="O11540" i="20"/>
  <c r="O11539" i="20"/>
  <c r="O11538" i="20"/>
  <c r="O11537" i="20"/>
  <c r="O11536" i="20"/>
  <c r="O11535" i="20"/>
  <c r="O11534" i="20"/>
  <c r="O11533" i="20"/>
  <c r="O11532" i="20"/>
  <c r="O11531" i="20"/>
  <c r="O11530" i="20"/>
  <c r="O11529" i="20"/>
  <c r="O11528" i="20"/>
  <c r="O11527" i="20"/>
  <c r="O11526" i="20"/>
  <c r="O11525" i="20"/>
  <c r="O11524" i="20"/>
  <c r="O11523" i="20"/>
  <c r="O11522" i="20"/>
  <c r="O11521" i="20"/>
  <c r="O11520" i="20"/>
  <c r="O11519" i="20"/>
  <c r="O11518" i="20"/>
  <c r="O11517" i="20"/>
  <c r="O11516" i="20"/>
  <c r="O11515" i="20"/>
  <c r="O11514" i="20"/>
  <c r="O11513" i="20"/>
  <c r="O11512" i="20"/>
  <c r="O11511" i="20"/>
  <c r="O11510" i="20"/>
  <c r="O11509" i="20"/>
  <c r="O11508" i="20"/>
  <c r="O11507" i="20"/>
  <c r="O11506" i="20"/>
  <c r="O11505" i="20"/>
  <c r="O11504" i="20"/>
  <c r="O11503" i="20"/>
  <c r="O11502" i="20"/>
  <c r="O11501" i="20"/>
  <c r="O11500" i="20"/>
  <c r="O11499" i="20"/>
  <c r="O11498" i="20"/>
  <c r="O11497" i="20"/>
  <c r="O11496" i="20"/>
  <c r="O11495" i="20"/>
  <c r="O11494" i="20"/>
  <c r="O11493" i="20"/>
  <c r="O11492" i="20"/>
  <c r="O11491" i="20"/>
  <c r="O11490" i="20"/>
  <c r="O11489" i="20"/>
  <c r="O11488" i="20"/>
  <c r="O11487" i="20"/>
  <c r="O11486" i="20"/>
  <c r="O11485" i="20"/>
  <c r="O11484" i="20"/>
  <c r="O11483" i="20"/>
  <c r="O11482" i="20"/>
  <c r="O11481" i="20"/>
  <c r="O11480" i="20"/>
  <c r="O11479" i="20"/>
  <c r="O11478" i="20"/>
  <c r="O11477" i="20"/>
  <c r="O11476" i="20"/>
  <c r="O11475" i="20"/>
  <c r="O11474" i="20"/>
  <c r="O11473" i="20"/>
  <c r="O11472" i="20"/>
  <c r="O11471" i="20"/>
  <c r="O11470" i="20"/>
  <c r="O11469" i="20"/>
  <c r="O11468" i="20"/>
  <c r="O11467" i="20"/>
  <c r="O11466" i="20"/>
  <c r="O11465" i="20"/>
  <c r="O11464" i="20"/>
  <c r="O11463" i="20"/>
  <c r="O11462" i="20"/>
  <c r="O11461" i="20"/>
  <c r="O11460" i="20"/>
  <c r="O11459" i="20"/>
  <c r="O11458" i="20"/>
  <c r="O11457" i="20"/>
  <c r="O11456" i="20"/>
  <c r="O11455" i="20"/>
  <c r="O11454" i="20"/>
  <c r="O11453" i="20"/>
  <c r="O11452" i="20"/>
  <c r="O11451" i="20"/>
  <c r="O11450" i="20"/>
  <c r="O11449" i="20"/>
  <c r="O11448" i="20"/>
  <c r="O11447" i="20"/>
  <c r="O11446" i="20"/>
  <c r="O11445" i="20"/>
  <c r="O11444" i="20"/>
  <c r="O11443" i="20"/>
  <c r="O11442" i="20"/>
  <c r="O11441" i="20"/>
  <c r="O11440" i="20"/>
  <c r="O11439" i="20"/>
  <c r="O11438" i="20"/>
  <c r="O11437" i="20"/>
  <c r="O11436" i="20"/>
  <c r="O11435" i="20"/>
  <c r="O11434" i="20"/>
  <c r="O11433" i="20"/>
  <c r="O11432" i="20"/>
  <c r="O11431" i="20"/>
  <c r="O11430" i="20"/>
  <c r="O11429" i="20"/>
  <c r="O11428" i="20"/>
  <c r="O11427" i="20"/>
  <c r="O11426" i="20"/>
  <c r="O11425" i="20"/>
  <c r="O11424" i="20"/>
  <c r="O11423" i="20"/>
  <c r="O11422" i="20"/>
  <c r="O11421" i="20"/>
  <c r="O11420" i="20"/>
  <c r="O11419" i="20"/>
  <c r="O11418" i="20"/>
  <c r="O11417" i="20"/>
  <c r="O11416" i="20"/>
  <c r="O11415" i="20"/>
  <c r="O11414" i="20"/>
  <c r="O11413" i="20"/>
  <c r="O11412" i="20"/>
  <c r="O11411" i="20"/>
  <c r="O11410" i="20"/>
  <c r="O11409" i="20"/>
  <c r="O11408" i="20"/>
  <c r="O11407" i="20"/>
  <c r="O11406" i="20"/>
  <c r="O11405" i="20"/>
  <c r="O11404" i="20"/>
  <c r="O11403" i="20"/>
  <c r="O11402" i="20"/>
  <c r="O11401" i="20"/>
  <c r="O11400" i="20"/>
  <c r="O11399" i="20"/>
  <c r="O11398" i="20"/>
  <c r="O11397" i="20"/>
  <c r="O11396" i="20"/>
  <c r="O11395" i="20"/>
  <c r="O11394" i="20"/>
  <c r="O11393" i="20"/>
  <c r="O11392" i="20"/>
  <c r="O11391" i="20"/>
  <c r="O11390" i="20"/>
  <c r="O11389" i="20"/>
  <c r="O11388" i="20"/>
  <c r="O11387" i="20"/>
  <c r="O11386" i="20"/>
  <c r="O11385" i="20"/>
  <c r="O11384" i="20"/>
  <c r="O11383" i="20"/>
  <c r="O11382" i="20"/>
  <c r="O11381" i="20"/>
  <c r="O11380" i="20"/>
  <c r="O11379" i="20"/>
  <c r="O11378" i="20"/>
  <c r="O11377" i="20"/>
  <c r="O11376" i="20"/>
  <c r="O11375" i="20"/>
  <c r="O11374" i="20"/>
  <c r="O11373" i="20"/>
  <c r="O11372" i="20"/>
  <c r="O11371" i="20"/>
  <c r="O11370" i="20"/>
  <c r="O11369" i="20"/>
  <c r="O11368" i="20"/>
  <c r="O11367" i="20"/>
  <c r="O11366" i="20"/>
  <c r="O11365" i="20"/>
  <c r="O11364" i="20"/>
  <c r="O11363" i="20"/>
  <c r="O11362" i="20"/>
  <c r="O11361" i="20"/>
  <c r="O11360" i="20"/>
  <c r="O11359" i="20"/>
  <c r="O11358" i="20"/>
  <c r="O11357" i="20"/>
  <c r="O11356" i="20"/>
  <c r="O11355" i="20"/>
  <c r="O11354" i="20"/>
  <c r="O11353" i="20"/>
  <c r="O11352" i="20"/>
  <c r="O11351" i="20"/>
  <c r="O11350" i="20"/>
  <c r="O11349" i="20"/>
  <c r="O11348" i="20"/>
  <c r="O11347" i="20"/>
  <c r="O11346" i="20"/>
  <c r="O11345" i="20"/>
  <c r="O11344" i="20"/>
  <c r="O11343" i="20"/>
  <c r="O11342" i="20"/>
  <c r="O11341" i="20"/>
  <c r="O11340" i="20"/>
  <c r="O11339" i="20"/>
  <c r="O11338" i="20"/>
  <c r="O11337" i="20"/>
  <c r="O11336" i="20"/>
  <c r="O11335" i="20"/>
  <c r="O11334" i="20"/>
  <c r="O11333" i="20"/>
  <c r="O11332" i="20"/>
  <c r="O11331" i="20"/>
  <c r="O11330" i="20"/>
  <c r="O11329" i="20"/>
  <c r="O11328" i="20"/>
  <c r="O11327" i="20"/>
  <c r="O11326" i="20"/>
  <c r="O11325" i="20"/>
  <c r="O11324" i="20"/>
  <c r="O11323" i="20"/>
  <c r="O11322" i="20"/>
  <c r="O11321" i="20"/>
  <c r="O11320" i="20"/>
  <c r="O11319" i="20"/>
  <c r="O11318" i="20"/>
  <c r="O11317" i="20"/>
  <c r="O11316" i="20"/>
  <c r="O11315" i="20"/>
  <c r="O11314" i="20"/>
  <c r="O11313" i="20"/>
  <c r="O11312" i="20"/>
  <c r="O11311" i="20"/>
  <c r="O11310" i="20"/>
  <c r="O11309" i="20"/>
  <c r="O11308" i="20"/>
  <c r="O11307" i="20"/>
  <c r="O11306" i="20"/>
  <c r="O11305" i="20"/>
  <c r="O11304" i="20"/>
  <c r="O11303" i="20"/>
  <c r="O11302" i="20"/>
  <c r="O11301" i="20"/>
  <c r="O11300" i="20"/>
  <c r="O11299" i="20"/>
  <c r="O11298" i="20"/>
  <c r="O11297" i="20"/>
  <c r="O11296" i="20"/>
  <c r="O11295" i="20"/>
  <c r="O11294" i="20"/>
  <c r="O11293" i="20"/>
  <c r="O11292" i="20"/>
  <c r="O11291" i="20"/>
  <c r="O11290" i="20"/>
  <c r="O11289" i="20"/>
  <c r="O11288" i="20"/>
  <c r="O11287" i="20"/>
  <c r="O11286" i="20"/>
  <c r="O11285" i="20"/>
  <c r="O11284" i="20"/>
  <c r="O11283" i="20"/>
  <c r="O11282" i="20"/>
  <c r="O11281" i="20"/>
  <c r="O11280" i="20"/>
  <c r="O11279" i="20"/>
  <c r="O11278" i="20"/>
  <c r="O11277" i="20"/>
  <c r="O11276" i="20"/>
  <c r="O11275" i="20"/>
  <c r="O11274" i="20"/>
  <c r="O11273" i="20"/>
  <c r="O11272" i="20"/>
  <c r="O11271" i="20"/>
  <c r="O11270" i="20"/>
  <c r="O11269" i="20"/>
  <c r="O11268" i="20"/>
  <c r="O11267" i="20"/>
  <c r="O11266" i="20"/>
  <c r="O11265" i="20"/>
  <c r="O11264" i="20"/>
  <c r="O11263" i="20"/>
  <c r="O11262" i="20"/>
  <c r="O11261" i="20"/>
  <c r="O11260" i="20"/>
  <c r="O11259" i="20"/>
  <c r="O11258" i="20"/>
  <c r="O11257" i="20"/>
  <c r="O11256" i="20"/>
  <c r="O11255" i="20"/>
  <c r="O11254" i="20"/>
  <c r="O11253" i="20"/>
  <c r="O11252" i="20"/>
  <c r="O11251" i="20"/>
  <c r="O11250" i="20"/>
  <c r="O11249" i="20"/>
  <c r="O11248" i="20"/>
  <c r="O11247" i="20"/>
  <c r="O11246" i="20"/>
  <c r="O11245" i="20"/>
  <c r="O11244" i="20"/>
  <c r="O11243" i="20"/>
  <c r="O11242" i="20"/>
  <c r="O11241" i="20"/>
  <c r="O11240" i="20"/>
  <c r="O11239" i="20"/>
  <c r="O11238" i="20"/>
  <c r="O11237" i="20"/>
  <c r="O11236" i="20"/>
  <c r="O11235" i="20"/>
  <c r="O11234" i="20"/>
  <c r="O11233" i="20"/>
  <c r="O11232" i="20"/>
  <c r="O11231" i="20"/>
  <c r="O11230" i="20"/>
  <c r="O11229" i="20"/>
  <c r="O11228" i="20"/>
  <c r="O11227" i="20"/>
  <c r="O11226" i="20"/>
  <c r="O11225" i="20"/>
  <c r="O11224" i="20"/>
  <c r="O11223" i="20"/>
  <c r="O11222" i="20"/>
  <c r="O11221" i="20"/>
  <c r="O11220" i="20"/>
  <c r="O11219" i="20"/>
  <c r="O11218" i="20"/>
  <c r="O11217" i="20"/>
  <c r="O11216" i="20"/>
  <c r="O11215" i="20"/>
  <c r="O11214" i="20"/>
  <c r="O11213" i="20"/>
  <c r="O11212" i="20"/>
  <c r="O11211" i="20"/>
  <c r="O11210" i="20"/>
  <c r="O11209" i="20"/>
  <c r="O11208" i="20"/>
  <c r="O11207" i="20"/>
  <c r="O11206" i="20"/>
  <c r="O11205" i="20"/>
  <c r="O11204" i="20"/>
  <c r="O11203" i="20"/>
  <c r="O11202" i="20"/>
  <c r="O11201" i="20"/>
  <c r="O11200" i="20"/>
  <c r="O11199" i="20"/>
  <c r="O11198" i="20"/>
  <c r="O11197" i="20"/>
  <c r="O11196" i="20"/>
  <c r="O11195" i="20"/>
  <c r="O11194" i="20"/>
  <c r="O11193" i="20"/>
  <c r="O11192" i="20"/>
  <c r="O11191" i="20"/>
  <c r="O11190" i="20"/>
  <c r="O11189" i="20"/>
  <c r="O11188" i="20"/>
  <c r="O11187" i="20"/>
  <c r="O11186" i="20"/>
  <c r="O11185" i="20"/>
  <c r="O11184" i="20"/>
  <c r="O11183" i="20"/>
  <c r="O11182" i="20"/>
  <c r="O11181" i="20"/>
  <c r="O11180" i="20"/>
  <c r="O11179" i="20"/>
  <c r="O11178" i="20"/>
  <c r="O11177" i="20"/>
  <c r="O11176" i="20"/>
  <c r="O11175" i="20"/>
  <c r="O11174" i="20"/>
  <c r="O11173" i="20"/>
  <c r="O11172" i="20"/>
  <c r="O11171" i="20"/>
  <c r="O11170" i="20"/>
  <c r="O11169" i="20"/>
  <c r="O11168" i="20"/>
  <c r="O11167" i="20"/>
  <c r="O11166" i="20"/>
  <c r="O11165" i="20"/>
  <c r="O11164" i="20"/>
  <c r="O11163" i="20"/>
  <c r="O11162" i="20"/>
  <c r="O11161" i="20"/>
  <c r="O11160" i="20"/>
  <c r="O11159" i="20"/>
  <c r="O11158" i="20"/>
  <c r="O11157" i="20"/>
  <c r="O11156" i="20"/>
  <c r="O11155" i="20"/>
  <c r="O11154" i="20"/>
  <c r="O11153" i="20"/>
  <c r="O11152" i="20"/>
  <c r="O11151" i="20"/>
  <c r="O11150" i="20"/>
  <c r="O11149" i="20"/>
  <c r="O11148" i="20"/>
  <c r="O11147" i="20"/>
  <c r="O11146" i="20"/>
  <c r="O11145" i="20"/>
  <c r="O11144" i="20"/>
  <c r="O11143" i="20"/>
  <c r="O11142" i="20"/>
  <c r="O11141" i="20"/>
  <c r="O11140" i="20"/>
  <c r="O11139" i="20"/>
  <c r="O11138" i="20"/>
  <c r="O11137" i="20"/>
  <c r="O11136" i="20"/>
  <c r="O11135" i="20"/>
  <c r="O11134" i="20"/>
  <c r="O11133" i="20"/>
  <c r="O11132" i="20"/>
  <c r="O11131" i="20"/>
  <c r="O11130" i="20"/>
  <c r="O11129" i="20"/>
  <c r="O11128" i="20"/>
  <c r="O11127" i="20"/>
  <c r="O11126" i="20"/>
  <c r="O11125" i="20"/>
  <c r="O11124" i="20"/>
  <c r="O11123" i="20"/>
  <c r="O11122" i="20"/>
  <c r="O11121" i="20"/>
  <c r="O11120" i="20"/>
  <c r="O11119" i="20"/>
  <c r="O11118" i="20"/>
  <c r="O11117" i="20"/>
  <c r="O11116" i="20"/>
  <c r="O11115" i="20"/>
  <c r="O11114" i="20"/>
  <c r="O11113" i="20"/>
  <c r="O11112" i="20"/>
  <c r="O11111" i="20"/>
  <c r="O11110" i="20"/>
  <c r="O11109" i="20"/>
  <c r="O11108" i="20"/>
  <c r="O11107" i="20"/>
  <c r="O11106" i="20"/>
  <c r="O11105" i="20"/>
  <c r="O11104" i="20"/>
  <c r="O11103" i="20"/>
  <c r="O11102" i="20"/>
  <c r="O11101" i="20"/>
  <c r="O11100" i="20"/>
  <c r="O11099" i="20"/>
  <c r="O11098" i="20"/>
  <c r="O11097" i="20"/>
  <c r="O11096" i="20"/>
  <c r="O11095" i="20"/>
  <c r="O11094" i="20"/>
  <c r="O11093" i="20"/>
  <c r="O11092" i="20"/>
  <c r="O11091" i="20"/>
  <c r="O11090" i="20"/>
  <c r="O11089" i="20"/>
  <c r="O11088" i="20"/>
  <c r="O11087" i="20"/>
  <c r="O11086" i="20"/>
  <c r="O11085" i="20"/>
  <c r="O11084" i="20"/>
  <c r="O11083" i="20"/>
  <c r="O11082" i="20"/>
  <c r="O11081" i="20"/>
  <c r="O11080" i="20"/>
  <c r="O11079" i="20"/>
  <c r="O11078" i="20"/>
  <c r="O11077" i="20"/>
  <c r="O11076" i="20"/>
  <c r="O11075" i="20"/>
  <c r="O11074" i="20"/>
  <c r="O11073" i="20"/>
  <c r="O11072" i="20"/>
  <c r="O11071" i="20"/>
  <c r="O11070" i="20"/>
  <c r="O11069" i="20"/>
  <c r="O11068" i="20"/>
  <c r="O11067" i="20"/>
  <c r="O11066" i="20"/>
  <c r="O11065" i="20"/>
  <c r="O11064" i="20"/>
  <c r="O11063" i="20"/>
  <c r="O11062" i="20"/>
  <c r="O11061" i="20"/>
  <c r="O11060" i="20"/>
  <c r="O11059" i="20"/>
  <c r="O11058" i="20"/>
  <c r="O11057" i="20"/>
  <c r="O11056" i="20"/>
  <c r="O11055" i="20"/>
  <c r="O11054" i="20"/>
  <c r="O11053" i="20"/>
  <c r="O11052" i="20"/>
  <c r="O11051" i="20"/>
  <c r="O11050" i="20"/>
  <c r="O11049" i="20"/>
  <c r="O11048" i="20"/>
  <c r="O11047" i="20"/>
  <c r="O11046" i="20"/>
  <c r="O11045" i="20"/>
  <c r="O11044" i="20"/>
  <c r="O11043" i="20"/>
  <c r="O11042" i="20"/>
  <c r="O11041" i="20"/>
  <c r="O11040" i="20"/>
  <c r="O11039" i="20"/>
  <c r="O11038" i="20"/>
  <c r="O11037" i="20"/>
  <c r="O11036" i="20"/>
  <c r="O11035" i="20"/>
  <c r="O11034" i="20"/>
  <c r="O11033" i="20"/>
  <c r="O11032" i="20"/>
  <c r="O11031" i="20"/>
  <c r="O11030" i="20"/>
  <c r="O11029" i="20"/>
  <c r="O11028" i="20"/>
  <c r="O11027" i="20"/>
  <c r="O11026" i="20"/>
  <c r="O11025" i="20"/>
  <c r="O11024" i="20"/>
  <c r="O11023" i="20"/>
  <c r="O11022" i="20"/>
  <c r="O11021" i="20"/>
  <c r="O11020" i="20"/>
  <c r="O11019" i="20"/>
  <c r="O11018" i="20"/>
  <c r="O11017" i="20"/>
  <c r="O11016" i="20"/>
  <c r="O11015" i="20"/>
  <c r="O11014" i="20"/>
  <c r="O11013" i="20"/>
  <c r="O11012" i="20"/>
  <c r="O11011" i="20"/>
  <c r="O11010" i="20"/>
  <c r="O11009" i="20"/>
  <c r="O11008" i="20"/>
  <c r="O11007" i="20"/>
  <c r="O11006" i="20"/>
  <c r="O11005" i="20"/>
  <c r="O11004" i="20"/>
  <c r="O11003" i="20"/>
  <c r="O11002" i="20"/>
  <c r="O11001" i="20"/>
  <c r="O11000" i="20"/>
  <c r="O10999" i="20"/>
  <c r="O10998" i="20"/>
  <c r="O10997" i="20"/>
  <c r="O10996" i="20"/>
  <c r="O10995" i="20"/>
  <c r="O10994" i="20"/>
  <c r="O10993" i="20"/>
  <c r="O10992" i="20"/>
  <c r="O10991" i="20"/>
  <c r="O10990" i="20"/>
  <c r="O10989" i="20"/>
  <c r="O10988" i="20"/>
  <c r="O10987" i="20"/>
  <c r="O10986" i="20"/>
  <c r="O10985" i="20"/>
  <c r="O10984" i="20"/>
  <c r="O10983" i="20"/>
  <c r="O10982" i="20"/>
  <c r="O10981" i="20"/>
  <c r="O10980" i="20"/>
  <c r="O10979" i="20"/>
  <c r="O10978" i="20"/>
  <c r="O10977" i="20"/>
  <c r="O10976" i="20"/>
  <c r="O10975" i="20"/>
  <c r="O10974" i="20"/>
  <c r="O10973" i="20"/>
  <c r="O10972" i="20"/>
  <c r="O10971" i="20"/>
  <c r="O10970" i="20"/>
  <c r="O10969" i="20"/>
  <c r="O10968" i="20"/>
  <c r="O10967" i="20"/>
  <c r="O10966" i="20"/>
  <c r="O10965" i="20"/>
  <c r="O10964" i="20"/>
  <c r="O10963" i="20"/>
  <c r="O10962" i="20"/>
  <c r="O10961" i="20"/>
  <c r="O10960" i="20"/>
  <c r="O10959" i="20"/>
  <c r="O10958" i="20"/>
  <c r="O10957" i="20"/>
  <c r="O10956" i="20"/>
  <c r="O10955" i="20"/>
  <c r="O10954" i="20"/>
  <c r="O10953" i="20"/>
  <c r="O10952" i="20"/>
  <c r="O10951" i="20"/>
  <c r="O10950" i="20"/>
  <c r="O10949" i="20"/>
  <c r="O10948" i="20"/>
  <c r="O10947" i="20"/>
  <c r="O10946" i="20"/>
  <c r="O10945" i="20"/>
  <c r="O10944" i="20"/>
  <c r="O10943" i="20"/>
  <c r="O10942" i="20"/>
  <c r="O10941" i="20"/>
  <c r="O10940" i="20"/>
  <c r="O10939" i="20"/>
  <c r="O10938" i="20"/>
  <c r="O10937" i="20"/>
  <c r="O10936" i="20"/>
  <c r="O10935" i="20"/>
  <c r="O10934" i="20"/>
  <c r="O10933" i="20"/>
  <c r="O10932" i="20"/>
  <c r="O10931" i="20"/>
  <c r="O10930" i="20"/>
  <c r="O10929" i="20"/>
  <c r="O10928" i="20"/>
  <c r="O10927" i="20"/>
  <c r="O10926" i="20"/>
  <c r="O10925" i="20"/>
  <c r="O10924" i="20"/>
  <c r="O10923" i="20"/>
  <c r="O10922" i="20"/>
  <c r="O10921" i="20"/>
  <c r="O10920" i="20"/>
  <c r="O10919" i="20"/>
  <c r="O10918" i="20"/>
  <c r="O10917" i="20"/>
  <c r="O10916" i="20"/>
  <c r="O10915" i="20"/>
  <c r="O10914" i="20"/>
  <c r="O10913" i="20"/>
  <c r="O10912" i="20"/>
  <c r="O10911" i="20"/>
  <c r="O10910" i="20"/>
  <c r="O10909" i="20"/>
  <c r="O10908" i="20"/>
  <c r="O10907" i="20"/>
  <c r="O10906" i="20"/>
  <c r="O10905" i="20"/>
  <c r="O10904" i="20"/>
  <c r="O10903" i="20"/>
  <c r="O10902" i="20"/>
  <c r="O10901" i="20"/>
  <c r="O10900" i="20"/>
  <c r="O10899" i="20"/>
  <c r="O10898" i="20"/>
  <c r="O10897" i="20"/>
  <c r="O10896" i="20"/>
  <c r="O10895" i="20"/>
  <c r="O10894" i="20"/>
  <c r="O10893" i="20"/>
  <c r="O10892" i="20"/>
  <c r="O10891" i="20"/>
  <c r="O10890" i="20"/>
  <c r="O10889" i="20"/>
  <c r="O10888" i="20"/>
  <c r="O10887" i="20"/>
  <c r="O10886" i="20"/>
  <c r="O10885" i="20"/>
  <c r="O10884" i="20"/>
  <c r="O10883" i="20"/>
  <c r="O10882" i="20"/>
  <c r="O10881" i="20"/>
  <c r="O10880" i="20"/>
  <c r="O10879" i="20"/>
  <c r="O10878" i="20"/>
  <c r="O10877" i="20"/>
  <c r="O10876" i="20"/>
  <c r="O10875" i="20"/>
  <c r="O10874" i="20"/>
  <c r="O10873" i="20"/>
  <c r="O10872" i="20"/>
  <c r="O10871" i="20"/>
  <c r="O10870" i="20"/>
  <c r="O10869" i="20"/>
  <c r="O10868" i="20"/>
  <c r="O10867" i="20"/>
  <c r="O10866" i="20"/>
  <c r="O10865" i="20"/>
  <c r="O10864" i="20"/>
  <c r="O10863" i="20"/>
  <c r="O10862" i="20"/>
  <c r="O10861" i="20"/>
  <c r="O10860" i="20"/>
  <c r="O10859" i="20"/>
  <c r="O10858" i="20"/>
  <c r="O10857" i="20"/>
  <c r="O10856" i="20"/>
  <c r="O10855" i="20"/>
  <c r="O10854" i="20"/>
  <c r="O10853" i="20"/>
  <c r="O10852" i="20"/>
  <c r="O10851" i="20"/>
  <c r="O10850" i="20"/>
  <c r="O10849" i="20"/>
  <c r="O10848" i="20"/>
  <c r="O10847" i="20"/>
  <c r="O10846" i="20"/>
  <c r="O10845" i="20"/>
  <c r="O10844" i="20"/>
  <c r="O10843" i="20"/>
  <c r="O10842" i="20"/>
  <c r="O10841" i="20"/>
  <c r="O10840" i="20"/>
  <c r="O10839" i="20"/>
  <c r="O10838" i="20"/>
  <c r="O10837" i="20"/>
  <c r="O10836" i="20"/>
  <c r="O10835" i="20"/>
  <c r="O10834" i="20"/>
  <c r="O10833" i="20"/>
  <c r="O10832" i="20"/>
  <c r="O10831" i="20"/>
  <c r="O10830" i="20"/>
  <c r="O10829" i="20"/>
  <c r="O10828" i="20"/>
  <c r="O10827" i="20"/>
  <c r="O10826" i="20"/>
  <c r="O10825" i="20"/>
  <c r="O10824" i="20"/>
  <c r="O10823" i="20"/>
  <c r="O10822" i="20"/>
  <c r="O10821" i="20"/>
  <c r="O10820" i="20"/>
  <c r="O10819" i="20"/>
  <c r="O10818" i="20"/>
  <c r="O10817" i="20"/>
  <c r="O10816" i="20"/>
  <c r="O10815" i="20"/>
  <c r="O10814" i="20"/>
  <c r="O10813" i="20"/>
  <c r="O10812" i="20"/>
  <c r="O10811" i="20"/>
  <c r="O10810" i="20"/>
  <c r="O10809" i="20"/>
  <c r="O10808" i="20"/>
  <c r="O10807" i="20"/>
  <c r="O10806" i="20"/>
  <c r="O10805" i="20"/>
  <c r="O10804" i="20"/>
  <c r="O10803" i="20"/>
  <c r="O10802" i="20"/>
  <c r="O10801" i="20"/>
  <c r="O10800" i="20"/>
  <c r="O10799" i="20"/>
  <c r="O10798" i="20"/>
  <c r="O10797" i="20"/>
  <c r="O10796" i="20"/>
  <c r="O10795" i="20"/>
  <c r="O10794" i="20"/>
  <c r="O10793" i="20"/>
  <c r="O10792" i="20"/>
  <c r="O10791" i="20"/>
  <c r="O10790" i="20"/>
  <c r="O10789" i="20"/>
  <c r="O10788" i="20"/>
  <c r="O10787" i="20"/>
  <c r="O10786" i="20"/>
  <c r="O10785" i="20"/>
  <c r="O10784" i="20"/>
  <c r="O10783" i="20"/>
  <c r="O10782" i="20"/>
  <c r="O10781" i="20"/>
  <c r="O10780" i="20"/>
  <c r="O10779" i="20"/>
  <c r="O10778" i="20"/>
  <c r="O10777" i="20"/>
  <c r="O10776" i="20"/>
  <c r="O10775" i="20"/>
  <c r="O10774" i="20"/>
  <c r="O10773" i="20"/>
  <c r="O10772" i="20"/>
  <c r="O10771" i="20"/>
  <c r="O10770" i="20"/>
  <c r="O10769" i="20"/>
  <c r="O10768" i="20"/>
  <c r="O10767" i="20"/>
  <c r="O10766" i="20"/>
  <c r="O10765" i="20"/>
  <c r="O10764" i="20"/>
  <c r="O10763" i="20"/>
  <c r="O10762" i="20"/>
  <c r="O10761" i="20"/>
  <c r="O10760" i="20"/>
  <c r="O10759" i="20"/>
  <c r="O10758" i="20"/>
  <c r="O10757" i="20"/>
  <c r="O10756" i="20"/>
  <c r="O10755" i="20"/>
  <c r="O10754" i="20"/>
  <c r="O10753" i="20"/>
  <c r="O10752" i="20"/>
  <c r="O10751" i="20"/>
  <c r="O10750" i="20"/>
  <c r="O10749" i="20"/>
  <c r="O10748" i="20"/>
  <c r="O10747" i="20"/>
  <c r="O10746" i="20"/>
  <c r="O10745" i="20"/>
  <c r="O10744" i="20"/>
  <c r="O10743" i="20"/>
  <c r="O10742" i="20"/>
  <c r="O10741" i="20"/>
  <c r="O10740" i="20"/>
  <c r="O10739" i="20"/>
  <c r="O10738" i="20"/>
  <c r="O10737" i="20"/>
  <c r="O10736" i="20"/>
  <c r="O10735" i="20"/>
  <c r="O10734" i="20"/>
  <c r="O10733" i="20"/>
  <c r="O10732" i="20"/>
  <c r="O10731" i="20"/>
  <c r="O10730" i="20"/>
  <c r="O10729" i="20"/>
  <c r="O10728" i="20"/>
  <c r="O10727" i="20"/>
  <c r="O10726" i="20"/>
  <c r="O10725" i="20"/>
  <c r="O10724" i="20"/>
  <c r="O10723" i="20"/>
  <c r="O10722" i="20"/>
  <c r="O10721" i="20"/>
  <c r="O10720" i="20"/>
  <c r="O10719" i="20"/>
  <c r="O10718" i="20"/>
  <c r="O10717" i="20"/>
  <c r="O10716" i="20"/>
  <c r="O10715" i="20"/>
  <c r="O10714" i="20"/>
  <c r="O10713" i="20"/>
  <c r="O10712" i="20"/>
  <c r="O10711" i="20"/>
  <c r="O10710" i="20"/>
  <c r="O10709" i="20"/>
  <c r="O10708" i="20"/>
  <c r="O10707" i="20"/>
  <c r="O10706" i="20"/>
  <c r="O10705" i="20"/>
  <c r="O10704" i="20"/>
  <c r="O10703" i="20"/>
  <c r="O10702" i="20"/>
  <c r="O10701" i="20"/>
  <c r="O10700" i="20"/>
  <c r="O10699" i="20"/>
  <c r="O10698" i="20"/>
  <c r="O10697" i="20"/>
  <c r="O10696" i="20"/>
  <c r="O10695" i="20"/>
  <c r="O10694" i="20"/>
  <c r="O10693" i="20"/>
  <c r="O10692" i="20"/>
  <c r="O10691" i="20"/>
  <c r="O10690" i="20"/>
  <c r="O10689" i="20"/>
  <c r="O10688" i="20"/>
  <c r="O10687" i="20"/>
  <c r="O10686" i="20"/>
  <c r="O10685" i="20"/>
  <c r="O10684" i="20"/>
  <c r="O10683" i="20"/>
  <c r="O10682" i="20"/>
  <c r="O10681" i="20"/>
  <c r="O10680" i="20"/>
  <c r="O10679" i="20"/>
  <c r="O10678" i="20"/>
  <c r="O10677" i="20"/>
  <c r="O10676" i="20"/>
  <c r="O10675" i="20"/>
  <c r="O10674" i="20"/>
  <c r="O10673" i="20"/>
  <c r="O10672" i="20"/>
  <c r="O10671" i="20"/>
  <c r="O10670" i="20"/>
  <c r="O10669" i="20"/>
  <c r="O10668" i="20"/>
  <c r="O10667" i="20"/>
  <c r="O10666" i="20"/>
  <c r="O10665" i="20"/>
  <c r="O10664" i="20"/>
  <c r="O10663" i="20"/>
  <c r="O10662" i="20"/>
  <c r="O10661" i="20"/>
  <c r="O10660" i="20"/>
  <c r="O10659" i="20"/>
  <c r="O10658" i="20"/>
  <c r="O10657" i="20"/>
  <c r="O10656" i="20"/>
  <c r="O10655" i="20"/>
  <c r="O10654" i="20"/>
  <c r="O10653" i="20"/>
  <c r="O10652" i="20"/>
  <c r="O10651" i="20"/>
  <c r="O10650" i="20"/>
  <c r="O10649" i="20"/>
  <c r="O10648" i="20"/>
  <c r="O10647" i="20"/>
  <c r="O10646" i="20"/>
  <c r="O10645" i="20"/>
  <c r="O10644" i="20"/>
  <c r="O10643" i="20"/>
  <c r="O10642" i="20"/>
  <c r="O10641" i="20"/>
  <c r="O10640" i="20"/>
  <c r="O10639" i="20"/>
  <c r="O10638" i="20"/>
  <c r="O10637" i="20"/>
  <c r="O10636" i="20"/>
  <c r="O10635" i="20"/>
  <c r="O10634" i="20"/>
  <c r="O10633" i="20"/>
  <c r="O10632" i="20"/>
  <c r="O10631" i="20"/>
  <c r="O10630" i="20"/>
  <c r="O10629" i="20"/>
  <c r="O10628" i="20"/>
  <c r="O10627" i="20"/>
  <c r="O10626" i="20"/>
  <c r="O10625" i="20"/>
  <c r="O10624" i="20"/>
  <c r="O10623" i="20"/>
  <c r="O10622" i="20"/>
  <c r="O10621" i="20"/>
  <c r="O10620" i="20"/>
  <c r="O10619" i="20"/>
  <c r="O10618" i="20"/>
  <c r="O10617" i="20"/>
  <c r="O10616" i="20"/>
  <c r="O10615" i="20"/>
  <c r="O10614" i="20"/>
  <c r="O10613" i="20"/>
  <c r="O10612" i="20"/>
  <c r="O10611" i="20"/>
  <c r="O10610" i="20"/>
  <c r="O10609" i="20"/>
  <c r="O10608" i="20"/>
  <c r="O10607" i="20"/>
  <c r="O10606" i="20"/>
  <c r="O10605" i="20"/>
  <c r="O10604" i="20"/>
  <c r="O10603" i="20"/>
  <c r="O10602" i="20"/>
  <c r="O10601" i="20"/>
  <c r="O10600" i="20"/>
  <c r="O10599" i="20"/>
  <c r="O10598" i="20"/>
  <c r="O10597" i="20"/>
  <c r="O10596" i="20"/>
  <c r="O10595" i="20"/>
  <c r="O10594" i="20"/>
  <c r="O10593" i="20"/>
  <c r="O10592" i="20"/>
  <c r="O10591" i="20"/>
  <c r="O10590" i="20"/>
  <c r="O10589" i="20"/>
  <c r="O10588" i="20"/>
  <c r="O10587" i="20"/>
  <c r="O10586" i="20"/>
  <c r="O10585" i="20"/>
  <c r="O10584" i="20"/>
  <c r="O10583" i="20"/>
  <c r="O10582" i="20"/>
  <c r="O10581" i="20"/>
  <c r="O10580" i="20"/>
  <c r="O10579" i="20"/>
  <c r="O10578" i="20"/>
  <c r="O10577" i="20"/>
  <c r="O10576" i="20"/>
  <c r="O10575" i="20"/>
  <c r="O10574" i="20"/>
  <c r="O10573" i="20"/>
  <c r="O10572" i="20"/>
  <c r="O10571" i="20"/>
  <c r="O10570" i="20"/>
  <c r="Q10569" i="20"/>
  <c r="P10569" i="20"/>
  <c r="O10569" i="20"/>
  <c r="Q10568" i="20"/>
  <c r="P10568" i="20"/>
  <c r="O10568" i="20"/>
  <c r="Q10567" i="20"/>
  <c r="P10567" i="20"/>
  <c r="O10567" i="20"/>
  <c r="Q10566" i="20"/>
  <c r="P10566" i="20"/>
  <c r="O10566" i="20"/>
  <c r="Q10565" i="20"/>
  <c r="P10565" i="20"/>
  <c r="O10565" i="20"/>
  <c r="Q10564" i="20"/>
  <c r="P10564" i="20"/>
  <c r="O10564" i="20"/>
  <c r="Q10563" i="20"/>
  <c r="P10563" i="20"/>
  <c r="O10563" i="20"/>
  <c r="Q10562" i="20"/>
  <c r="P10562" i="20"/>
  <c r="O10562" i="20"/>
  <c r="Q10561" i="20"/>
  <c r="P10561" i="20"/>
  <c r="O10561" i="20"/>
  <c r="Q10560" i="20"/>
  <c r="P10560" i="20"/>
  <c r="O10560" i="20"/>
  <c r="Q10559" i="20"/>
  <c r="P10559" i="20"/>
  <c r="O10559" i="20"/>
  <c r="Q10558" i="20"/>
  <c r="P10558" i="20"/>
  <c r="O10558" i="20"/>
  <c r="Q10557" i="20"/>
  <c r="P10557" i="20"/>
  <c r="O10557" i="20"/>
  <c r="Q10556" i="20"/>
  <c r="P10556" i="20"/>
  <c r="O10556" i="20"/>
  <c r="Q10555" i="20"/>
  <c r="P10555" i="20"/>
  <c r="O10555" i="20"/>
  <c r="Q10554" i="20"/>
  <c r="P10554" i="20"/>
  <c r="O10554" i="20"/>
  <c r="Q10553" i="20"/>
  <c r="P10553" i="20"/>
  <c r="O10553" i="20"/>
  <c r="Q10552" i="20"/>
  <c r="P10552" i="20"/>
  <c r="O10552" i="20"/>
  <c r="Q10551" i="20"/>
  <c r="P10551" i="20"/>
  <c r="O10551" i="20"/>
  <c r="Q10550" i="20"/>
  <c r="P10550" i="20"/>
  <c r="O10550" i="20"/>
  <c r="Q10549" i="20"/>
  <c r="P10549" i="20"/>
  <c r="O10549" i="20"/>
  <c r="Q10548" i="20"/>
  <c r="P10548" i="20"/>
  <c r="O10548" i="20"/>
  <c r="Q10547" i="20"/>
  <c r="P10547" i="20"/>
  <c r="O10547" i="20"/>
  <c r="Q10546" i="20"/>
  <c r="P10546" i="20"/>
  <c r="O10546" i="20"/>
  <c r="Q10545" i="20"/>
  <c r="P10545" i="20"/>
  <c r="O10545" i="20"/>
  <c r="Q10544" i="20"/>
  <c r="P10544" i="20"/>
  <c r="O10544" i="20"/>
  <c r="Q10543" i="20"/>
  <c r="P10543" i="20"/>
  <c r="O10543" i="20"/>
  <c r="Q10542" i="20"/>
  <c r="P10542" i="20"/>
  <c r="O10542" i="20"/>
  <c r="Q10541" i="20"/>
  <c r="P10541" i="20"/>
  <c r="O10541" i="20"/>
  <c r="Q10540" i="20"/>
  <c r="P10540" i="20"/>
  <c r="O10540" i="20"/>
  <c r="Q10539" i="20"/>
  <c r="P10539" i="20"/>
  <c r="O10539" i="20"/>
  <c r="Q10538" i="20"/>
  <c r="P10538" i="20"/>
  <c r="O10538" i="20"/>
  <c r="Q10537" i="20"/>
  <c r="P10537" i="20"/>
  <c r="O10537" i="20"/>
  <c r="Q10536" i="20"/>
  <c r="P10536" i="20"/>
  <c r="O10536" i="20"/>
  <c r="Q10535" i="20"/>
  <c r="P10535" i="20"/>
  <c r="O10535" i="20"/>
  <c r="Q10534" i="20"/>
  <c r="P10534" i="20"/>
  <c r="O10534" i="20"/>
  <c r="Q10533" i="20"/>
  <c r="P10533" i="20"/>
  <c r="O10533" i="20"/>
  <c r="Q10532" i="20"/>
  <c r="P10532" i="20"/>
  <c r="O10532" i="20"/>
  <c r="Q10531" i="20"/>
  <c r="P10531" i="20"/>
  <c r="O10531" i="20"/>
  <c r="Q10530" i="20"/>
  <c r="P10530" i="20"/>
  <c r="O10530" i="20"/>
  <c r="Q10529" i="20"/>
  <c r="P10529" i="20"/>
  <c r="O10529" i="20"/>
  <c r="Q10528" i="20"/>
  <c r="P10528" i="20"/>
  <c r="O10528" i="20"/>
  <c r="Q10527" i="20"/>
  <c r="P10527" i="20"/>
  <c r="O10527" i="20"/>
  <c r="Q10526" i="20"/>
  <c r="P10526" i="20"/>
  <c r="O10526" i="20"/>
  <c r="Q10525" i="20"/>
  <c r="P10525" i="20"/>
  <c r="O10525" i="20"/>
  <c r="Q10524" i="20"/>
  <c r="P10524" i="20"/>
  <c r="O10524" i="20"/>
  <c r="Q10523" i="20"/>
  <c r="P10523" i="20"/>
  <c r="O10523" i="20"/>
  <c r="Q10522" i="20"/>
  <c r="P10522" i="20"/>
  <c r="O10522" i="20"/>
  <c r="Q10521" i="20"/>
  <c r="P10521" i="20"/>
  <c r="O10521" i="20"/>
  <c r="Q10520" i="20"/>
  <c r="P10520" i="20"/>
  <c r="O10520" i="20"/>
  <c r="Q10519" i="20"/>
  <c r="P10519" i="20"/>
  <c r="O10519" i="20"/>
  <c r="Q10518" i="20"/>
  <c r="P10518" i="20"/>
  <c r="O10518" i="20"/>
  <c r="Q10517" i="20"/>
  <c r="P10517" i="20"/>
  <c r="O10517" i="20"/>
  <c r="Q10516" i="20"/>
  <c r="P10516" i="20"/>
  <c r="O10516" i="20"/>
  <c r="Q10515" i="20"/>
  <c r="P10515" i="20"/>
  <c r="O10515" i="20"/>
  <c r="Q10514" i="20"/>
  <c r="P10514" i="20"/>
  <c r="O10514" i="20"/>
  <c r="Q10513" i="20"/>
  <c r="P10513" i="20"/>
  <c r="O10513" i="20"/>
  <c r="Q10512" i="20"/>
  <c r="P10512" i="20"/>
  <c r="O10512" i="20"/>
  <c r="Q10511" i="20"/>
  <c r="P10511" i="20"/>
  <c r="O10511" i="20"/>
  <c r="Q10510" i="20"/>
  <c r="P10510" i="20"/>
  <c r="O10510" i="20"/>
  <c r="Q10509" i="20"/>
  <c r="P10509" i="20"/>
  <c r="O10509" i="20"/>
  <c r="Q10508" i="20"/>
  <c r="P10508" i="20"/>
  <c r="O10508" i="20"/>
  <c r="Q10507" i="20"/>
  <c r="P10507" i="20"/>
  <c r="O10507" i="20"/>
  <c r="Q10506" i="20"/>
  <c r="P10506" i="20"/>
  <c r="O10506" i="20"/>
  <c r="Q10505" i="20"/>
  <c r="P10505" i="20"/>
  <c r="O10505" i="20"/>
  <c r="Q10504" i="20"/>
  <c r="P10504" i="20"/>
  <c r="O10504" i="20"/>
  <c r="Q10503" i="20"/>
  <c r="P10503" i="20"/>
  <c r="O10503" i="20"/>
  <c r="Q10502" i="20"/>
  <c r="P10502" i="20"/>
  <c r="O10502" i="20"/>
  <c r="Q10501" i="20"/>
  <c r="P10501" i="20"/>
  <c r="O10501" i="20"/>
  <c r="Q10500" i="20"/>
  <c r="P10500" i="20"/>
  <c r="O10500" i="20"/>
  <c r="Q10499" i="20"/>
  <c r="P10499" i="20"/>
  <c r="O10499" i="20"/>
  <c r="Q10498" i="20"/>
  <c r="P10498" i="20"/>
  <c r="O10498" i="20"/>
  <c r="Q10497" i="20"/>
  <c r="P10497" i="20"/>
  <c r="O10497" i="20"/>
  <c r="Q10496" i="20"/>
  <c r="P10496" i="20"/>
  <c r="O10496" i="20"/>
  <c r="Q10495" i="20"/>
  <c r="P10495" i="20"/>
  <c r="O10495" i="20"/>
  <c r="Q10494" i="20"/>
  <c r="P10494" i="20"/>
  <c r="O10494" i="20"/>
  <c r="Q10493" i="20"/>
  <c r="P10493" i="20"/>
  <c r="O10493" i="20"/>
  <c r="Q10492" i="20"/>
  <c r="P10492" i="20"/>
  <c r="O10492" i="20"/>
  <c r="Q10491" i="20"/>
  <c r="P10491" i="20"/>
  <c r="O10491" i="20"/>
  <c r="Q10490" i="20"/>
  <c r="P10490" i="20"/>
  <c r="O10490" i="20"/>
  <c r="Q10489" i="20"/>
  <c r="P10489" i="20"/>
  <c r="O10489" i="20"/>
  <c r="Q10488" i="20"/>
  <c r="P10488" i="20"/>
  <c r="O10488" i="20"/>
  <c r="Q10487" i="20"/>
  <c r="P10487" i="20"/>
  <c r="O10487" i="20"/>
  <c r="Q10486" i="20"/>
  <c r="P10486" i="20"/>
  <c r="O10486" i="20"/>
  <c r="Q10485" i="20"/>
  <c r="P10485" i="20"/>
  <c r="O10485" i="20"/>
  <c r="Q10484" i="20"/>
  <c r="P10484" i="20"/>
  <c r="O10484" i="20"/>
  <c r="Q10483" i="20"/>
  <c r="P10483" i="20"/>
  <c r="O10483" i="20"/>
  <c r="Q10482" i="20"/>
  <c r="P10482" i="20"/>
  <c r="O10482" i="20"/>
  <c r="Q10481" i="20"/>
  <c r="P10481" i="20"/>
  <c r="O10481" i="20"/>
  <c r="Q10480" i="20"/>
  <c r="P10480" i="20"/>
  <c r="O10480" i="20"/>
  <c r="Q10479" i="20"/>
  <c r="P10479" i="20"/>
  <c r="O10479" i="20"/>
  <c r="Q10478" i="20"/>
  <c r="P10478" i="20"/>
  <c r="O10478" i="20"/>
  <c r="Q10477" i="20"/>
  <c r="P10477" i="20"/>
  <c r="O10477" i="20"/>
  <c r="Q10476" i="20"/>
  <c r="P10476" i="20"/>
  <c r="O10476" i="20"/>
  <c r="Q10475" i="20"/>
  <c r="P10475" i="20"/>
  <c r="O10475" i="20"/>
  <c r="Q10474" i="20"/>
  <c r="P10474" i="20"/>
  <c r="O10474" i="20"/>
  <c r="Q10473" i="20"/>
  <c r="P10473" i="20"/>
  <c r="O10473" i="20"/>
  <c r="Q10472" i="20"/>
  <c r="P10472" i="20"/>
  <c r="O10472" i="20"/>
  <c r="Q10471" i="20"/>
  <c r="P10471" i="20"/>
  <c r="O10471" i="20"/>
  <c r="Q10470" i="20"/>
  <c r="P10470" i="20"/>
  <c r="O10470" i="20"/>
  <c r="Q10469" i="20"/>
  <c r="P10469" i="20"/>
  <c r="O10469" i="20"/>
  <c r="Q10468" i="20"/>
  <c r="P10468" i="20"/>
  <c r="O10468" i="20"/>
  <c r="Q10467" i="20"/>
  <c r="P10467" i="20"/>
  <c r="O10467" i="20"/>
  <c r="Q10466" i="20"/>
  <c r="P10466" i="20"/>
  <c r="O10466" i="20"/>
  <c r="Q10465" i="20"/>
  <c r="P10465" i="20"/>
  <c r="O10465" i="20"/>
  <c r="Q10464" i="20"/>
  <c r="P10464" i="20"/>
  <c r="O10464" i="20"/>
  <c r="Q10463" i="20"/>
  <c r="P10463" i="20"/>
  <c r="O10463" i="20"/>
  <c r="Q10462" i="20"/>
  <c r="P10462" i="20"/>
  <c r="O10462" i="20"/>
  <c r="Q10461" i="20"/>
  <c r="P10461" i="20"/>
  <c r="O10461" i="20"/>
  <c r="Q10460" i="20"/>
  <c r="P10460" i="20"/>
  <c r="O10460" i="20"/>
  <c r="Q10459" i="20"/>
  <c r="P10459" i="20"/>
  <c r="O10459" i="20"/>
  <c r="Q10458" i="20"/>
  <c r="P10458" i="20"/>
  <c r="O10458" i="20"/>
  <c r="Q10457" i="20"/>
  <c r="P10457" i="20"/>
  <c r="O10457" i="20"/>
  <c r="Q10456" i="20"/>
  <c r="P10456" i="20"/>
  <c r="O10456" i="20"/>
  <c r="Q10455" i="20"/>
  <c r="P10455" i="20"/>
  <c r="O10455" i="20"/>
  <c r="Q10454" i="20"/>
  <c r="P10454" i="20"/>
  <c r="O10454" i="20"/>
  <c r="Q10453" i="20"/>
  <c r="P10453" i="20"/>
  <c r="O10453" i="20"/>
  <c r="Q10452" i="20"/>
  <c r="P10452" i="20"/>
  <c r="O10452" i="20"/>
  <c r="Q10451" i="20"/>
  <c r="P10451" i="20"/>
  <c r="O10451" i="20"/>
  <c r="Q10450" i="20"/>
  <c r="P10450" i="20"/>
  <c r="O10450" i="20"/>
  <c r="Q10449" i="20"/>
  <c r="P10449" i="20"/>
  <c r="O10449" i="20"/>
  <c r="Q10448" i="20"/>
  <c r="P10448" i="20"/>
  <c r="O10448" i="20"/>
  <c r="Q10447" i="20"/>
  <c r="P10447" i="20"/>
  <c r="O10447" i="20"/>
  <c r="Q10446" i="20"/>
  <c r="P10446" i="20"/>
  <c r="O10446" i="20"/>
  <c r="Q10445" i="20"/>
  <c r="P10445" i="20"/>
  <c r="O10445" i="20"/>
  <c r="Q10444" i="20"/>
  <c r="P10444" i="20"/>
  <c r="O10444" i="20"/>
  <c r="Q10443" i="20"/>
  <c r="P10443" i="20"/>
  <c r="O10443" i="20"/>
  <c r="Q10442" i="20"/>
  <c r="P10442" i="20"/>
  <c r="O10442" i="20"/>
  <c r="Q10441" i="20"/>
  <c r="P10441" i="20"/>
  <c r="O10441" i="20"/>
  <c r="Q10440" i="20"/>
  <c r="P10440" i="20"/>
  <c r="O10440" i="20"/>
  <c r="Q10439" i="20"/>
  <c r="P10439" i="20"/>
  <c r="O10439" i="20"/>
  <c r="Q10438" i="20"/>
  <c r="P10438" i="20"/>
  <c r="O10438" i="20"/>
  <c r="Q10437" i="20"/>
  <c r="P10437" i="20"/>
  <c r="O10437" i="20"/>
  <c r="Q10436" i="20"/>
  <c r="P10436" i="20"/>
  <c r="O10436" i="20"/>
  <c r="Q10435" i="20"/>
  <c r="P10435" i="20"/>
  <c r="O10435" i="20"/>
  <c r="Q10434" i="20"/>
  <c r="P10434" i="20"/>
  <c r="O10434" i="20"/>
  <c r="Q10433" i="20"/>
  <c r="P10433" i="20"/>
  <c r="O10433" i="20"/>
  <c r="Q10432" i="20"/>
  <c r="P10432" i="20"/>
  <c r="O10432" i="20"/>
  <c r="Q10431" i="20"/>
  <c r="P10431" i="20"/>
  <c r="O10431" i="20"/>
  <c r="Q10430" i="20"/>
  <c r="P10430" i="20"/>
  <c r="O10430" i="20"/>
  <c r="Q10429" i="20"/>
  <c r="P10429" i="20"/>
  <c r="O10429" i="20"/>
  <c r="Q10428" i="20"/>
  <c r="P10428" i="20"/>
  <c r="O10428" i="20"/>
  <c r="Q10427" i="20"/>
  <c r="P10427" i="20"/>
  <c r="O10427" i="20"/>
  <c r="Q10426" i="20"/>
  <c r="P10426" i="20"/>
  <c r="O10426" i="20"/>
  <c r="Q10425" i="20"/>
  <c r="P10425" i="20"/>
  <c r="O10425" i="20"/>
  <c r="Q10424" i="20"/>
  <c r="P10424" i="20"/>
  <c r="O10424" i="20"/>
  <c r="Q10423" i="20"/>
  <c r="P10423" i="20"/>
  <c r="O10423" i="20"/>
  <c r="Q10422" i="20"/>
  <c r="P10422" i="20"/>
  <c r="O10422" i="20"/>
  <c r="Q10421" i="20"/>
  <c r="P10421" i="20"/>
  <c r="O10421" i="20"/>
  <c r="Q10420" i="20"/>
  <c r="P10420" i="20"/>
  <c r="O10420" i="20"/>
  <c r="Q10419" i="20"/>
  <c r="P10419" i="20"/>
  <c r="O10419" i="20"/>
  <c r="Q10418" i="20"/>
  <c r="P10418" i="20"/>
  <c r="O10418" i="20"/>
  <c r="Q10417" i="20"/>
  <c r="P10417" i="20"/>
  <c r="O10417" i="20"/>
  <c r="Q10416" i="20"/>
  <c r="P10416" i="20"/>
  <c r="O10416" i="20"/>
  <c r="Q10415" i="20"/>
  <c r="P10415" i="20"/>
  <c r="O10415" i="20"/>
  <c r="Q10414" i="20"/>
  <c r="P10414" i="20"/>
  <c r="O10414" i="20"/>
  <c r="Q10413" i="20"/>
  <c r="P10413" i="20"/>
  <c r="O10413" i="20"/>
  <c r="Q10412" i="20"/>
  <c r="P10412" i="20"/>
  <c r="O10412" i="20"/>
  <c r="Q10411" i="20"/>
  <c r="P10411" i="20"/>
  <c r="O10411" i="20"/>
  <c r="Q10410" i="20"/>
  <c r="P10410" i="20"/>
  <c r="O10410" i="20"/>
  <c r="Q10409" i="20"/>
  <c r="P10409" i="20"/>
  <c r="O10409" i="20"/>
  <c r="Q10408" i="20"/>
  <c r="P10408" i="20"/>
  <c r="O10408" i="20"/>
  <c r="Q10407" i="20"/>
  <c r="P10407" i="20"/>
  <c r="O10407" i="20"/>
  <c r="Q10406" i="20"/>
  <c r="P10406" i="20"/>
  <c r="O10406" i="20"/>
  <c r="Q10405" i="20"/>
  <c r="P10405" i="20"/>
  <c r="O10405" i="20"/>
  <c r="Q10404" i="20"/>
  <c r="P10404" i="20"/>
  <c r="O10404" i="20"/>
  <c r="Q10403" i="20"/>
  <c r="P10403" i="20"/>
  <c r="O10403" i="20"/>
  <c r="Q10402" i="20"/>
  <c r="P10402" i="20"/>
  <c r="O10402" i="20"/>
  <c r="Q10401" i="20"/>
  <c r="P10401" i="20"/>
  <c r="O10401" i="20"/>
  <c r="Q10400" i="20"/>
  <c r="P10400" i="20"/>
  <c r="O10400" i="20"/>
  <c r="Q10399" i="20"/>
  <c r="P10399" i="20"/>
  <c r="O10399" i="20"/>
  <c r="Q10398" i="20"/>
  <c r="P10398" i="20"/>
  <c r="O10398" i="20"/>
  <c r="Q10397" i="20"/>
  <c r="P10397" i="20"/>
  <c r="O10397" i="20"/>
  <c r="Q10396" i="20"/>
  <c r="P10396" i="20"/>
  <c r="O10396" i="20"/>
  <c r="Q10395" i="20"/>
  <c r="P10395" i="20"/>
  <c r="O10395" i="20"/>
  <c r="Q10394" i="20"/>
  <c r="P10394" i="20"/>
  <c r="O10394" i="20"/>
  <c r="Q10393" i="20"/>
  <c r="P10393" i="20"/>
  <c r="O10393" i="20"/>
  <c r="Q10392" i="20"/>
  <c r="P10392" i="20"/>
  <c r="O10392" i="20"/>
  <c r="Q10391" i="20"/>
  <c r="P10391" i="20"/>
  <c r="O10391" i="20"/>
  <c r="Q10390" i="20"/>
  <c r="P10390" i="20"/>
  <c r="O10390" i="20"/>
  <c r="Q10389" i="20"/>
  <c r="P10389" i="20"/>
  <c r="O10389" i="20"/>
  <c r="Q10388" i="20"/>
  <c r="P10388" i="20"/>
  <c r="O10388" i="20"/>
  <c r="Q10387" i="20"/>
  <c r="P10387" i="20"/>
  <c r="O10387" i="20"/>
  <c r="Q10386" i="20"/>
  <c r="P10386" i="20"/>
  <c r="O10386" i="20"/>
  <c r="Q10385" i="20"/>
  <c r="P10385" i="20"/>
  <c r="O10385" i="20"/>
  <c r="Q10384" i="20"/>
  <c r="P10384" i="20"/>
  <c r="O10384" i="20"/>
  <c r="Q10383" i="20"/>
  <c r="P10383" i="20"/>
  <c r="O10383" i="20"/>
  <c r="Q10382" i="20"/>
  <c r="P10382" i="20"/>
  <c r="O10382" i="20"/>
  <c r="Q10381" i="20"/>
  <c r="P10381" i="20"/>
  <c r="O10381" i="20"/>
  <c r="Q10380" i="20"/>
  <c r="P10380" i="20"/>
  <c r="O10380" i="20"/>
  <c r="Q10379" i="20"/>
  <c r="P10379" i="20"/>
  <c r="O10379" i="20"/>
  <c r="Q10378" i="20"/>
  <c r="P10378" i="20"/>
  <c r="O10378" i="20"/>
  <c r="Q10377" i="20"/>
  <c r="P10377" i="20"/>
  <c r="O10377" i="20"/>
  <c r="Q10376" i="20"/>
  <c r="P10376" i="20"/>
  <c r="O10376" i="20"/>
  <c r="Q10375" i="20"/>
  <c r="P10375" i="20"/>
  <c r="O10375" i="20"/>
  <c r="Q10374" i="20"/>
  <c r="P10374" i="20"/>
  <c r="O10374" i="20"/>
  <c r="Q10373" i="20"/>
  <c r="P10373" i="20"/>
  <c r="O10373" i="20"/>
  <c r="Q10372" i="20"/>
  <c r="P10372" i="20"/>
  <c r="O10372" i="20"/>
  <c r="Q10371" i="20"/>
  <c r="P10371" i="20"/>
  <c r="O10371" i="20"/>
  <c r="Q10370" i="20"/>
  <c r="P10370" i="20"/>
  <c r="O10370" i="20"/>
  <c r="Q10369" i="20"/>
  <c r="P10369" i="20"/>
  <c r="O10369" i="20"/>
  <c r="Q10368" i="20"/>
  <c r="P10368" i="20"/>
  <c r="O10368" i="20"/>
  <c r="Q10367" i="20"/>
  <c r="P10367" i="20"/>
  <c r="O10367" i="20"/>
  <c r="Q10366" i="20"/>
  <c r="P10366" i="20"/>
  <c r="O10366" i="20"/>
  <c r="Q10365" i="20"/>
  <c r="P10365" i="20"/>
  <c r="O10365" i="20"/>
  <c r="Q10364" i="20"/>
  <c r="P10364" i="20"/>
  <c r="O10364" i="20"/>
  <c r="Q10363" i="20"/>
  <c r="P10363" i="20"/>
  <c r="O10363" i="20"/>
  <c r="Q10362" i="20"/>
  <c r="P10362" i="20"/>
  <c r="O10362" i="20"/>
  <c r="Q10361" i="20"/>
  <c r="P10361" i="20"/>
  <c r="O10361" i="20"/>
  <c r="Q10360" i="20"/>
  <c r="P10360" i="20"/>
  <c r="O10360" i="20"/>
  <c r="Q10359" i="20"/>
  <c r="P10359" i="20"/>
  <c r="O10359" i="20"/>
  <c r="Q10358" i="20"/>
  <c r="P10358" i="20"/>
  <c r="O10358" i="20"/>
  <c r="Q10357" i="20"/>
  <c r="P10357" i="20"/>
  <c r="O10357" i="20"/>
  <c r="Q10356" i="20"/>
  <c r="P10356" i="20"/>
  <c r="O10356" i="20"/>
  <c r="Q10355" i="20"/>
  <c r="P10355" i="20"/>
  <c r="O10355" i="20"/>
  <c r="Q10354" i="20"/>
  <c r="P10354" i="20"/>
  <c r="O10354" i="20"/>
  <c r="Q10353" i="20"/>
  <c r="P10353" i="20"/>
  <c r="O10353" i="20"/>
  <c r="Q10352" i="20"/>
  <c r="P10352" i="20"/>
  <c r="O10352" i="20"/>
  <c r="Q10351" i="20"/>
  <c r="P10351" i="20"/>
  <c r="O10351" i="20"/>
  <c r="Q10350" i="20"/>
  <c r="P10350" i="20"/>
  <c r="O10350" i="20"/>
  <c r="Q10349" i="20"/>
  <c r="P10349" i="20"/>
  <c r="O10349" i="20"/>
  <c r="Q10348" i="20"/>
  <c r="P10348" i="20"/>
  <c r="O10348" i="20"/>
  <c r="Q10347" i="20"/>
  <c r="P10347" i="20"/>
  <c r="O10347" i="20"/>
  <c r="Q10346" i="20"/>
  <c r="P10346" i="20"/>
  <c r="O10346" i="20"/>
  <c r="Q10345" i="20"/>
  <c r="P10345" i="20"/>
  <c r="O10345" i="20"/>
  <c r="Q10344" i="20"/>
  <c r="P10344" i="20"/>
  <c r="O10344" i="20"/>
  <c r="Q10343" i="20"/>
  <c r="P10343" i="20"/>
  <c r="O10343" i="20"/>
  <c r="Q10342" i="20"/>
  <c r="P10342" i="20"/>
  <c r="O10342" i="20"/>
  <c r="Q10341" i="20"/>
  <c r="P10341" i="20"/>
  <c r="O10341" i="20"/>
  <c r="Q10340" i="20"/>
  <c r="P10340" i="20"/>
  <c r="O10340" i="20"/>
  <c r="Q10339" i="20"/>
  <c r="P10339" i="20"/>
  <c r="O10339" i="20"/>
  <c r="Q10338" i="20"/>
  <c r="P10338" i="20"/>
  <c r="O10338" i="20"/>
  <c r="Q10337" i="20"/>
  <c r="P10337" i="20"/>
  <c r="O10337" i="20"/>
  <c r="Q10336" i="20"/>
  <c r="P10336" i="20"/>
  <c r="O10336" i="20"/>
  <c r="Q10335" i="20"/>
  <c r="P10335" i="20"/>
  <c r="O10335" i="20"/>
  <c r="Q10334" i="20"/>
  <c r="P10334" i="20"/>
  <c r="O10334" i="20"/>
  <c r="Q10333" i="20"/>
  <c r="P10333" i="20"/>
  <c r="O10333" i="20"/>
  <c r="Q10332" i="20"/>
  <c r="P10332" i="20"/>
  <c r="O10332" i="20"/>
  <c r="Q10331" i="20"/>
  <c r="P10331" i="20"/>
  <c r="O10331" i="20"/>
  <c r="Q10330" i="20"/>
  <c r="P10330" i="20"/>
  <c r="O10330" i="20"/>
  <c r="Q10329" i="20"/>
  <c r="P10329" i="20"/>
  <c r="O10329" i="20"/>
  <c r="Q10328" i="20"/>
  <c r="P10328" i="20"/>
  <c r="O10328" i="20"/>
  <c r="Q10327" i="20"/>
  <c r="P10327" i="20"/>
  <c r="O10327" i="20"/>
  <c r="Q10326" i="20"/>
  <c r="P10326" i="20"/>
  <c r="O10326" i="20"/>
  <c r="Q10325" i="20"/>
  <c r="P10325" i="20"/>
  <c r="O10325" i="20"/>
  <c r="Q10324" i="20"/>
  <c r="P10324" i="20"/>
  <c r="O10324" i="20"/>
  <c r="Q10323" i="20"/>
  <c r="P10323" i="20"/>
  <c r="O10323" i="20"/>
  <c r="Q10322" i="20"/>
  <c r="P10322" i="20"/>
  <c r="O10322" i="20"/>
  <c r="Q10321" i="20"/>
  <c r="P10321" i="20"/>
  <c r="O10321" i="20"/>
  <c r="Q10320" i="20"/>
  <c r="P10320" i="20"/>
  <c r="O10320" i="20"/>
  <c r="Q10319" i="20"/>
  <c r="P10319" i="20"/>
  <c r="O10319" i="20"/>
  <c r="Q10318" i="20"/>
  <c r="P10318" i="20"/>
  <c r="O10318" i="20"/>
  <c r="Q10317" i="20"/>
  <c r="P10317" i="20"/>
  <c r="O10317" i="20"/>
  <c r="Q10316" i="20"/>
  <c r="P10316" i="20"/>
  <c r="O10316" i="20"/>
  <c r="Q10315" i="20"/>
  <c r="P10315" i="20"/>
  <c r="O10315" i="20"/>
  <c r="Q10314" i="20"/>
  <c r="P10314" i="20"/>
  <c r="O10314" i="20"/>
  <c r="Q10313" i="20"/>
  <c r="P10313" i="20"/>
  <c r="O10313" i="20"/>
  <c r="Q10312" i="20"/>
  <c r="P10312" i="20"/>
  <c r="O10312" i="20"/>
  <c r="Q10311" i="20"/>
  <c r="P10311" i="20"/>
  <c r="O10311" i="20"/>
  <c r="Q10310" i="20"/>
  <c r="P10310" i="20"/>
  <c r="O10310" i="20"/>
  <c r="Q10309" i="20"/>
  <c r="P10309" i="20"/>
  <c r="O10309" i="20"/>
  <c r="Q10308" i="20"/>
  <c r="P10308" i="20"/>
  <c r="O10308" i="20"/>
  <c r="Q10307" i="20"/>
  <c r="P10307" i="20"/>
  <c r="O10307" i="20"/>
  <c r="Q10306" i="20"/>
  <c r="P10306" i="20"/>
  <c r="O10306" i="20"/>
  <c r="Q10305" i="20"/>
  <c r="P10305" i="20"/>
  <c r="O10305" i="20"/>
  <c r="Q10304" i="20"/>
  <c r="P10304" i="20"/>
  <c r="O10304" i="20"/>
  <c r="Q10303" i="20"/>
  <c r="P10303" i="20"/>
  <c r="O10303" i="20"/>
  <c r="Q10302" i="20"/>
  <c r="P10302" i="20"/>
  <c r="O10302" i="20"/>
  <c r="Q10301" i="20"/>
  <c r="P10301" i="20"/>
  <c r="O10301" i="20"/>
  <c r="Q10300" i="20"/>
  <c r="P10300" i="20"/>
  <c r="O10300" i="20"/>
  <c r="Q10299" i="20"/>
  <c r="P10299" i="20"/>
  <c r="O10299" i="20"/>
  <c r="Q10298" i="20"/>
  <c r="P10298" i="20"/>
  <c r="O10298" i="20"/>
  <c r="Q10297" i="20"/>
  <c r="P10297" i="20"/>
  <c r="O10297" i="20"/>
  <c r="Q10296" i="20"/>
  <c r="P10296" i="20"/>
  <c r="O10296" i="20"/>
  <c r="Q10295" i="20"/>
  <c r="P10295" i="20"/>
  <c r="O10295" i="20"/>
  <c r="Q10294" i="20"/>
  <c r="P10294" i="20"/>
  <c r="O10294" i="20"/>
  <c r="Q10293" i="20"/>
  <c r="P10293" i="20"/>
  <c r="O10293" i="20"/>
  <c r="Q10292" i="20"/>
  <c r="P10292" i="20"/>
  <c r="O10292" i="20"/>
  <c r="Q10291" i="20"/>
  <c r="P10291" i="20"/>
  <c r="O10291" i="20"/>
  <c r="Q10290" i="20"/>
  <c r="P10290" i="20"/>
  <c r="O10290" i="20"/>
  <c r="Q10289" i="20"/>
  <c r="P10289" i="20"/>
  <c r="O10289" i="20"/>
  <c r="Q10288" i="20"/>
  <c r="P10288" i="20"/>
  <c r="O10288" i="20"/>
  <c r="Q10287" i="20"/>
  <c r="P10287" i="20"/>
  <c r="O10287" i="20"/>
  <c r="Q10286" i="20"/>
  <c r="P10286" i="20"/>
  <c r="O10286" i="20"/>
  <c r="Q10285" i="20"/>
  <c r="P10285" i="20"/>
  <c r="O10285" i="20"/>
  <c r="Q10284" i="20"/>
  <c r="P10284" i="20"/>
  <c r="O10284" i="20"/>
  <c r="Q10283" i="20"/>
  <c r="P10283" i="20"/>
  <c r="O10283" i="20"/>
  <c r="Q10282" i="20"/>
  <c r="P10282" i="20"/>
  <c r="O10282" i="20"/>
  <c r="Q10281" i="20"/>
  <c r="P10281" i="20"/>
  <c r="O10281" i="20"/>
  <c r="Q10280" i="20"/>
  <c r="P10280" i="20"/>
  <c r="O10280" i="20"/>
  <c r="Q10279" i="20"/>
  <c r="P10279" i="20"/>
  <c r="O10279" i="20"/>
  <c r="Q10278" i="20"/>
  <c r="P10278" i="20"/>
  <c r="O10278" i="20"/>
  <c r="Q10277" i="20"/>
  <c r="P10277" i="20"/>
  <c r="O10277" i="20"/>
  <c r="Q10276" i="20"/>
  <c r="P10276" i="20"/>
  <c r="O10276" i="20"/>
  <c r="Q10275" i="20"/>
  <c r="P10275" i="20"/>
  <c r="O10275" i="20"/>
  <c r="Q10274" i="20"/>
  <c r="P10274" i="20"/>
  <c r="O10274" i="20"/>
  <c r="Q10273" i="20"/>
  <c r="P10273" i="20"/>
  <c r="O10273" i="20"/>
  <c r="Q10272" i="20"/>
  <c r="P10272" i="20"/>
  <c r="O10272" i="20"/>
  <c r="Q10271" i="20"/>
  <c r="P10271" i="20"/>
  <c r="O10271" i="20"/>
  <c r="Q10270" i="20"/>
  <c r="P10270" i="20"/>
  <c r="O10270" i="20"/>
  <c r="Q10269" i="20"/>
  <c r="P10269" i="20"/>
  <c r="O10269" i="20"/>
  <c r="Q10268" i="20"/>
  <c r="P10268" i="20"/>
  <c r="O10268" i="20"/>
  <c r="Q10267" i="20"/>
  <c r="P10267" i="20"/>
  <c r="O10267" i="20"/>
  <c r="Q10266" i="20"/>
  <c r="P10266" i="20"/>
  <c r="O10266" i="20"/>
  <c r="Q10265" i="20"/>
  <c r="P10265" i="20"/>
  <c r="O10265" i="20"/>
  <c r="Q10264" i="20"/>
  <c r="P10264" i="20"/>
  <c r="O10264" i="20"/>
  <c r="Q10263" i="20"/>
  <c r="P10263" i="20"/>
  <c r="O10263" i="20"/>
  <c r="Q10262" i="20"/>
  <c r="P10262" i="20"/>
  <c r="O10262" i="20"/>
  <c r="Q10261" i="20"/>
  <c r="P10261" i="20"/>
  <c r="O10261" i="20"/>
  <c r="Q10260" i="20"/>
  <c r="P10260" i="20"/>
  <c r="O10260" i="20"/>
  <c r="Q10259" i="20"/>
  <c r="P10259" i="20"/>
  <c r="O10259" i="20"/>
  <c r="Q10258" i="20"/>
  <c r="P10258" i="20"/>
  <c r="O10258" i="20"/>
  <c r="Q10257" i="20"/>
  <c r="P10257" i="20"/>
  <c r="O10257" i="20"/>
  <c r="Q10256" i="20"/>
  <c r="P10256" i="20"/>
  <c r="O10256" i="20"/>
  <c r="Q10255" i="20"/>
  <c r="P10255" i="20"/>
  <c r="O10255" i="20"/>
  <c r="Q10254" i="20"/>
  <c r="P10254" i="20"/>
  <c r="O10254" i="20"/>
  <c r="Q10253" i="20"/>
  <c r="P10253" i="20"/>
  <c r="O10253" i="20"/>
  <c r="Q10252" i="20"/>
  <c r="P10252" i="20"/>
  <c r="O10252" i="20"/>
  <c r="Q10251" i="20"/>
  <c r="P10251" i="20"/>
  <c r="O10251" i="20"/>
  <c r="Q10250" i="20"/>
  <c r="P10250" i="20"/>
  <c r="O10250" i="20"/>
  <c r="Q10249" i="20"/>
  <c r="P10249" i="20"/>
  <c r="O10249" i="20"/>
  <c r="Q10248" i="20"/>
  <c r="P10248" i="20"/>
  <c r="O10248" i="20"/>
  <c r="Q10247" i="20"/>
  <c r="P10247" i="20"/>
  <c r="O10247" i="20"/>
  <c r="Q10246" i="20"/>
  <c r="P10246" i="20"/>
  <c r="O10246" i="20"/>
  <c r="Q10245" i="20"/>
  <c r="P10245" i="20"/>
  <c r="O10245" i="20"/>
  <c r="Q10244" i="20"/>
  <c r="P10244" i="20"/>
  <c r="O10244" i="20"/>
  <c r="Q10243" i="20"/>
  <c r="P10243" i="20"/>
  <c r="O10243" i="20"/>
  <c r="Q10242" i="20"/>
  <c r="P10242" i="20"/>
  <c r="O10242" i="20"/>
  <c r="Q10241" i="20"/>
  <c r="P10241" i="20"/>
  <c r="O10241" i="20"/>
  <c r="Q10240" i="20"/>
  <c r="P10240" i="20"/>
  <c r="O10240" i="20"/>
  <c r="Q10239" i="20"/>
  <c r="P10239" i="20"/>
  <c r="O10239" i="20"/>
  <c r="Q10238" i="20"/>
  <c r="P10238" i="20"/>
  <c r="O10238" i="20"/>
  <c r="Q10237" i="20"/>
  <c r="P10237" i="20"/>
  <c r="O10237" i="20"/>
  <c r="Q10236" i="20"/>
  <c r="P10236" i="20"/>
  <c r="O10236" i="20"/>
  <c r="Q10235" i="20"/>
  <c r="P10235" i="20"/>
  <c r="O10235" i="20"/>
  <c r="Q10234" i="20"/>
  <c r="P10234" i="20"/>
  <c r="O10234" i="20"/>
  <c r="Q10233" i="20"/>
  <c r="P10233" i="20"/>
  <c r="O10233" i="20"/>
  <c r="Q10232" i="20"/>
  <c r="P10232" i="20"/>
  <c r="O10232" i="20"/>
  <c r="Q10231" i="20"/>
  <c r="P10231" i="20"/>
  <c r="O10231" i="20"/>
  <c r="Q10230" i="20"/>
  <c r="P10230" i="20"/>
  <c r="O10230" i="20"/>
  <c r="Q10229" i="20"/>
  <c r="P10229" i="20"/>
  <c r="O10229" i="20"/>
  <c r="Q10228" i="20"/>
  <c r="P10228" i="20"/>
  <c r="O10228" i="20"/>
  <c r="Q10227" i="20"/>
  <c r="P10227" i="20"/>
  <c r="O10227" i="20"/>
  <c r="Q10226" i="20"/>
  <c r="P10226" i="20"/>
  <c r="O10226" i="20"/>
  <c r="Q10225" i="20"/>
  <c r="P10225" i="20"/>
  <c r="O10225" i="20"/>
  <c r="Q10224" i="20"/>
  <c r="P10224" i="20"/>
  <c r="O10224" i="20"/>
  <c r="Q10223" i="20"/>
  <c r="P10223" i="20"/>
  <c r="O10223" i="20"/>
  <c r="Q10222" i="20"/>
  <c r="P10222" i="20"/>
  <c r="O10222" i="20"/>
  <c r="Q10221" i="20"/>
  <c r="P10221" i="20"/>
  <c r="O10221" i="20"/>
  <c r="Q10220" i="20"/>
  <c r="P10220" i="20"/>
  <c r="O10220" i="20"/>
  <c r="Q10219" i="20"/>
  <c r="P10219" i="20"/>
  <c r="O10219" i="20"/>
  <c r="Q10218" i="20"/>
  <c r="P10218" i="20"/>
  <c r="O10218" i="20"/>
  <c r="Q10217" i="20"/>
  <c r="P10217" i="20"/>
  <c r="O10217" i="20"/>
  <c r="Q10216" i="20"/>
  <c r="P10216" i="20"/>
  <c r="O10216" i="20"/>
  <c r="Q10215" i="20"/>
  <c r="P10215" i="20"/>
  <c r="O10215" i="20"/>
  <c r="Q10214" i="20"/>
  <c r="P10214" i="20"/>
  <c r="O10214" i="20"/>
  <c r="Q10213" i="20"/>
  <c r="P10213" i="20"/>
  <c r="O10213" i="20"/>
  <c r="Q10212" i="20"/>
  <c r="P10212" i="20"/>
  <c r="O10212" i="20"/>
  <c r="Q10211" i="20"/>
  <c r="P10211" i="20"/>
  <c r="O10211" i="20"/>
  <c r="Q10210" i="20"/>
  <c r="P10210" i="20"/>
  <c r="O10210" i="20"/>
  <c r="Q10209" i="20"/>
  <c r="P10209" i="20"/>
  <c r="O10209" i="20"/>
  <c r="Q10208" i="20"/>
  <c r="P10208" i="20"/>
  <c r="O10208" i="20"/>
  <c r="Q10207" i="20"/>
  <c r="P10207" i="20"/>
  <c r="O10207" i="20"/>
  <c r="Q10206" i="20"/>
  <c r="P10206" i="20"/>
  <c r="O10206" i="20"/>
  <c r="Q10205" i="20"/>
  <c r="P10205" i="20"/>
  <c r="O10205" i="20"/>
  <c r="Q10204" i="20"/>
  <c r="P10204" i="20"/>
  <c r="O10204" i="20"/>
  <c r="Q10203" i="20"/>
  <c r="P10203" i="20"/>
  <c r="O10203" i="20"/>
  <c r="Q10202" i="20"/>
  <c r="P10202" i="20"/>
  <c r="O10202" i="20"/>
  <c r="Q10201" i="20"/>
  <c r="P10201" i="20"/>
  <c r="O10201" i="20"/>
  <c r="Q10200" i="20"/>
  <c r="P10200" i="20"/>
  <c r="O10200" i="20"/>
  <c r="Q10199" i="20"/>
  <c r="P10199" i="20"/>
  <c r="O10199" i="20"/>
  <c r="Q10198" i="20"/>
  <c r="P10198" i="20"/>
  <c r="O10198" i="20"/>
  <c r="Q10197" i="20"/>
  <c r="P10197" i="20"/>
  <c r="O10197" i="20"/>
  <c r="Q10196" i="20"/>
  <c r="P10196" i="20"/>
  <c r="O10196" i="20"/>
  <c r="Q10195" i="20"/>
  <c r="P10195" i="20"/>
  <c r="O10195" i="20"/>
  <c r="Q10194" i="20"/>
  <c r="P10194" i="20"/>
  <c r="O10194" i="20"/>
  <c r="Q10193" i="20"/>
  <c r="P10193" i="20"/>
  <c r="O10193" i="20"/>
  <c r="Q10192" i="20"/>
  <c r="P10192" i="20"/>
  <c r="O10192" i="20"/>
  <c r="Q10191" i="20"/>
  <c r="P10191" i="20"/>
  <c r="O10191" i="20"/>
  <c r="Q10190" i="20"/>
  <c r="P10190" i="20"/>
  <c r="O10190" i="20"/>
  <c r="Q10189" i="20"/>
  <c r="P10189" i="20"/>
  <c r="O10189" i="20"/>
  <c r="Q10188" i="20"/>
  <c r="P10188" i="20"/>
  <c r="O10188" i="20"/>
  <c r="Q10187" i="20"/>
  <c r="P10187" i="20"/>
  <c r="O10187" i="20"/>
  <c r="Q10186" i="20"/>
  <c r="P10186" i="20"/>
  <c r="O10186" i="20"/>
  <c r="Q10185" i="20"/>
  <c r="P10185" i="20"/>
  <c r="O10185" i="20"/>
  <c r="Q10184" i="20"/>
  <c r="P10184" i="20"/>
  <c r="O10184" i="20"/>
  <c r="Q10183" i="20"/>
  <c r="P10183" i="20"/>
  <c r="O10183" i="20"/>
  <c r="Q10182" i="20"/>
  <c r="P10182" i="20"/>
  <c r="O10182" i="20"/>
  <c r="Q10181" i="20"/>
  <c r="P10181" i="20"/>
  <c r="O10181" i="20"/>
  <c r="Q10180" i="20"/>
  <c r="P10180" i="20"/>
  <c r="O10180" i="20"/>
  <c r="Q10179" i="20"/>
  <c r="P10179" i="20"/>
  <c r="O10179" i="20"/>
  <c r="Q10178" i="20"/>
  <c r="P10178" i="20"/>
  <c r="O10178" i="20"/>
  <c r="Q10177" i="20"/>
  <c r="P10177" i="20"/>
  <c r="O10177" i="20"/>
  <c r="Q10176" i="20"/>
  <c r="P10176" i="20"/>
  <c r="O10176" i="20"/>
  <c r="Q10175" i="20"/>
  <c r="P10175" i="20"/>
  <c r="O10175" i="20"/>
  <c r="Q10174" i="20"/>
  <c r="P10174" i="20"/>
  <c r="O10174" i="20"/>
  <c r="Q10173" i="20"/>
  <c r="P10173" i="20"/>
  <c r="O10173" i="20"/>
  <c r="Q10172" i="20"/>
  <c r="P10172" i="20"/>
  <c r="O10172" i="20"/>
  <c r="Q10171" i="20"/>
  <c r="P10171" i="20"/>
  <c r="O10171" i="20"/>
  <c r="Q10170" i="20"/>
  <c r="P10170" i="20"/>
  <c r="O10170" i="20"/>
  <c r="Q10169" i="20"/>
  <c r="P10169" i="20"/>
  <c r="O10169" i="20"/>
  <c r="Q10168" i="20"/>
  <c r="P10168" i="20"/>
  <c r="O10168" i="20"/>
  <c r="Q10167" i="20"/>
  <c r="P10167" i="20"/>
  <c r="O10167" i="20"/>
  <c r="Q10166" i="20"/>
  <c r="P10166" i="20"/>
  <c r="O10166" i="20"/>
  <c r="Q10165" i="20"/>
  <c r="P10165" i="20"/>
  <c r="O10165" i="20"/>
  <c r="Q10164" i="20"/>
  <c r="P10164" i="20"/>
  <c r="O10164" i="20"/>
  <c r="Q10163" i="20"/>
  <c r="P10163" i="20"/>
  <c r="O10163" i="20"/>
  <c r="Q10162" i="20"/>
  <c r="P10162" i="20"/>
  <c r="O10162" i="20"/>
  <c r="Q10161" i="20"/>
  <c r="P10161" i="20"/>
  <c r="O10161" i="20"/>
  <c r="Q10160" i="20"/>
  <c r="P10160" i="20"/>
  <c r="O10160" i="20"/>
  <c r="Q10159" i="20"/>
  <c r="P10159" i="20"/>
  <c r="O10159" i="20"/>
  <c r="Q10158" i="20"/>
  <c r="P10158" i="20"/>
  <c r="O10158" i="20"/>
  <c r="Q10157" i="20"/>
  <c r="P10157" i="20"/>
  <c r="O10157" i="20"/>
  <c r="Q10156" i="20"/>
  <c r="P10156" i="20"/>
  <c r="O10156" i="20"/>
  <c r="Q10155" i="20"/>
  <c r="P10155" i="20"/>
  <c r="O10155" i="20"/>
  <c r="Q10154" i="20"/>
  <c r="P10154" i="20"/>
  <c r="O10154" i="20"/>
  <c r="Q10153" i="20"/>
  <c r="P10153" i="20"/>
  <c r="O10153" i="20"/>
  <c r="Q10152" i="20"/>
  <c r="P10152" i="20"/>
  <c r="O10152" i="20"/>
  <c r="Q10151" i="20"/>
  <c r="P10151" i="20"/>
  <c r="O10151" i="20"/>
  <c r="Q10150" i="20"/>
  <c r="P10150" i="20"/>
  <c r="O10150" i="20"/>
  <c r="Q10149" i="20"/>
  <c r="P10149" i="20"/>
  <c r="O10149" i="20"/>
  <c r="Q10148" i="20"/>
  <c r="P10148" i="20"/>
  <c r="O10148" i="20"/>
  <c r="Q10147" i="20"/>
  <c r="P10147" i="20"/>
  <c r="O10147" i="20"/>
  <c r="Q10146" i="20"/>
  <c r="P10146" i="20"/>
  <c r="O10146" i="20"/>
  <c r="Q10145" i="20"/>
  <c r="P10145" i="20"/>
  <c r="O10145" i="20"/>
  <c r="Q10144" i="20"/>
  <c r="P10144" i="20"/>
  <c r="O10144" i="20"/>
  <c r="Q10143" i="20"/>
  <c r="P10143" i="20"/>
  <c r="O10143" i="20"/>
  <c r="Q10142" i="20"/>
  <c r="P10142" i="20"/>
  <c r="O10142" i="20"/>
  <c r="Q10141" i="20"/>
  <c r="P10141" i="20"/>
  <c r="O10141" i="20"/>
  <c r="Q10140" i="20"/>
  <c r="P10140" i="20"/>
  <c r="O10140" i="20"/>
  <c r="Q10139" i="20"/>
  <c r="P10139" i="20"/>
  <c r="O10139" i="20"/>
  <c r="Q10138" i="20"/>
  <c r="P10138" i="20"/>
  <c r="O10138" i="20"/>
  <c r="Q10137" i="20"/>
  <c r="P10137" i="20"/>
  <c r="O10137" i="20"/>
  <c r="Q10136" i="20"/>
  <c r="P10136" i="20"/>
  <c r="O10136" i="20"/>
  <c r="Q10135" i="20"/>
  <c r="P10135" i="20"/>
  <c r="O10135" i="20"/>
  <c r="Q10134" i="20"/>
  <c r="P10134" i="20"/>
  <c r="O10134" i="20"/>
  <c r="Q10133" i="20"/>
  <c r="P10133" i="20"/>
  <c r="O10133" i="20"/>
  <c r="Q10132" i="20"/>
  <c r="P10132" i="20"/>
  <c r="O10132" i="20"/>
  <c r="Q10131" i="20"/>
  <c r="P10131" i="20"/>
  <c r="O10131" i="20"/>
  <c r="Q10130" i="20"/>
  <c r="P10130" i="20"/>
  <c r="O10130" i="20"/>
  <c r="Q10129" i="20"/>
  <c r="P10129" i="20"/>
  <c r="O10129" i="20"/>
  <c r="Q10128" i="20"/>
  <c r="P10128" i="20"/>
  <c r="O10128" i="20"/>
  <c r="Q10127" i="20"/>
  <c r="P10127" i="20"/>
  <c r="O10127" i="20"/>
  <c r="Q10126" i="20"/>
  <c r="P10126" i="20"/>
  <c r="O10126" i="20"/>
  <c r="Q10125" i="20"/>
  <c r="P10125" i="20"/>
  <c r="O10125" i="20"/>
  <c r="Q10124" i="20"/>
  <c r="P10124" i="20"/>
  <c r="O10124" i="20"/>
  <c r="Q10123" i="20"/>
  <c r="P10123" i="20"/>
  <c r="O10123" i="20"/>
  <c r="Q10122" i="20"/>
  <c r="P10122" i="20"/>
  <c r="O10122" i="20"/>
  <c r="Q10121" i="20"/>
  <c r="P10121" i="20"/>
  <c r="O10121" i="20"/>
  <c r="Q10120" i="20"/>
  <c r="P10120" i="20"/>
  <c r="O10120" i="20"/>
  <c r="Q10119" i="20"/>
  <c r="P10119" i="20"/>
  <c r="O10119" i="20"/>
  <c r="Q10118" i="20"/>
  <c r="P10118" i="20"/>
  <c r="O10118" i="20"/>
  <c r="Q10117" i="20"/>
  <c r="P10117" i="20"/>
  <c r="O10117" i="20"/>
  <c r="Q10116" i="20"/>
  <c r="P10116" i="20"/>
  <c r="O10116" i="20"/>
  <c r="Q10115" i="20"/>
  <c r="P10115" i="20"/>
  <c r="O10115" i="20"/>
  <c r="Q10114" i="20"/>
  <c r="P10114" i="20"/>
  <c r="O10114" i="20"/>
  <c r="Q10113" i="20"/>
  <c r="P10113" i="20"/>
  <c r="O10113" i="20"/>
  <c r="Q10112" i="20"/>
  <c r="P10112" i="20"/>
  <c r="O10112" i="20"/>
  <c r="Q10111" i="20"/>
  <c r="P10111" i="20"/>
  <c r="O10111" i="20"/>
  <c r="Q10110" i="20"/>
  <c r="P10110" i="20"/>
  <c r="O10110" i="20"/>
  <c r="Q10109" i="20"/>
  <c r="P10109" i="20"/>
  <c r="O10109" i="20"/>
  <c r="Q10108" i="20"/>
  <c r="P10108" i="20"/>
  <c r="O10108" i="20"/>
  <c r="Q10107" i="20"/>
  <c r="P10107" i="20"/>
  <c r="O10107" i="20"/>
  <c r="Q10106" i="20"/>
  <c r="P10106" i="20"/>
  <c r="O10106" i="20"/>
  <c r="Q10105" i="20"/>
  <c r="P10105" i="20"/>
  <c r="O10105" i="20"/>
  <c r="Q10104" i="20"/>
  <c r="P10104" i="20"/>
  <c r="O10104" i="20"/>
  <c r="Q10103" i="20"/>
  <c r="P10103" i="20"/>
  <c r="O10103" i="20"/>
  <c r="Q10102" i="20"/>
  <c r="P10102" i="20"/>
  <c r="O10102" i="20"/>
  <c r="Q10101" i="20"/>
  <c r="P10101" i="20"/>
  <c r="O10101" i="20"/>
  <c r="Q10100" i="20"/>
  <c r="P10100" i="20"/>
  <c r="O10100" i="20"/>
  <c r="Q10099" i="20"/>
  <c r="P10099" i="20"/>
  <c r="O10099" i="20"/>
  <c r="Q10098" i="20"/>
  <c r="P10098" i="20"/>
  <c r="O10098" i="20"/>
  <c r="Q10097" i="20"/>
  <c r="P10097" i="20"/>
  <c r="O10097" i="20"/>
  <c r="Q10096" i="20"/>
  <c r="P10096" i="20"/>
  <c r="O10096" i="20"/>
  <c r="Q10095" i="20"/>
  <c r="P10095" i="20"/>
  <c r="O10095" i="20"/>
  <c r="Q10094" i="20"/>
  <c r="P10094" i="20"/>
  <c r="O10094" i="20"/>
  <c r="Q10093" i="20"/>
  <c r="P10093" i="20"/>
  <c r="O10093" i="20"/>
  <c r="Q10092" i="20"/>
  <c r="P10092" i="20"/>
  <c r="O10092" i="20"/>
  <c r="Q10091" i="20"/>
  <c r="P10091" i="20"/>
  <c r="O10091" i="20"/>
  <c r="Q10090" i="20"/>
  <c r="P10090" i="20"/>
  <c r="O10090" i="20"/>
  <c r="Q10089" i="20"/>
  <c r="P10089" i="20"/>
  <c r="O10089" i="20"/>
  <c r="Q10088" i="20"/>
  <c r="P10088" i="20"/>
  <c r="O10088" i="20"/>
  <c r="Q10087" i="20"/>
  <c r="P10087" i="20"/>
  <c r="O10087" i="20"/>
  <c r="Q10086" i="20"/>
  <c r="P10086" i="20"/>
  <c r="O10086" i="20"/>
  <c r="Q10085" i="20"/>
  <c r="P10085" i="20"/>
  <c r="O10085" i="20"/>
  <c r="Q10084" i="20"/>
  <c r="P10084" i="20"/>
  <c r="O10084" i="20"/>
  <c r="Q10083" i="20"/>
  <c r="P10083" i="20"/>
  <c r="O10083" i="20"/>
  <c r="Q10082" i="20"/>
  <c r="P10082" i="20"/>
  <c r="O10082" i="20"/>
  <c r="Q10081" i="20"/>
  <c r="P10081" i="20"/>
  <c r="O10081" i="20"/>
  <c r="Q10080" i="20"/>
  <c r="P10080" i="20"/>
  <c r="O10080" i="20"/>
  <c r="Q10079" i="20"/>
  <c r="P10079" i="20"/>
  <c r="O10079" i="20"/>
  <c r="Q10078" i="20"/>
  <c r="P10078" i="20"/>
  <c r="O10078" i="20"/>
  <c r="Q10077" i="20"/>
  <c r="P10077" i="20"/>
  <c r="O10077" i="20"/>
  <c r="Q10076" i="20"/>
  <c r="P10076" i="20"/>
  <c r="O10076" i="20"/>
  <c r="Q10075" i="20"/>
  <c r="P10075" i="20"/>
  <c r="O10075" i="20"/>
  <c r="Q10074" i="20"/>
  <c r="P10074" i="20"/>
  <c r="O10074" i="20"/>
  <c r="Q10073" i="20"/>
  <c r="P10073" i="20"/>
  <c r="O10073" i="20"/>
  <c r="Q10072" i="20"/>
  <c r="P10072" i="20"/>
  <c r="O10072" i="20"/>
  <c r="Q10071" i="20"/>
  <c r="P10071" i="20"/>
  <c r="O10071" i="20"/>
  <c r="Q10070" i="20"/>
  <c r="P10070" i="20"/>
  <c r="O10070" i="20"/>
  <c r="Q10069" i="20"/>
  <c r="P10069" i="20"/>
  <c r="O10069" i="20"/>
  <c r="Q10068" i="20"/>
  <c r="P10068" i="20"/>
  <c r="O10068" i="20"/>
  <c r="Q10067" i="20"/>
  <c r="P10067" i="20"/>
  <c r="O10067" i="20"/>
  <c r="Q10066" i="20"/>
  <c r="P10066" i="20"/>
  <c r="O10066" i="20"/>
  <c r="Q10065" i="20"/>
  <c r="P10065" i="20"/>
  <c r="O10065" i="20"/>
  <c r="Q10064" i="20"/>
  <c r="P10064" i="20"/>
  <c r="O10064" i="20"/>
  <c r="Q10063" i="20"/>
  <c r="P10063" i="20"/>
  <c r="O10063" i="20"/>
  <c r="Q10062" i="20"/>
  <c r="P10062" i="20"/>
  <c r="O10062" i="20"/>
  <c r="Q10061" i="20"/>
  <c r="P10061" i="20"/>
  <c r="O10061" i="20"/>
  <c r="Q10060" i="20"/>
  <c r="P10060" i="20"/>
  <c r="O10060" i="20"/>
  <c r="Q10059" i="20"/>
  <c r="P10059" i="20"/>
  <c r="O10059" i="20"/>
  <c r="Q10058" i="20"/>
  <c r="P10058" i="20"/>
  <c r="O10058" i="20"/>
  <c r="Q10057" i="20"/>
  <c r="P10057" i="20"/>
  <c r="O10057" i="20"/>
  <c r="Q10056" i="20"/>
  <c r="P10056" i="20"/>
  <c r="O10056" i="20"/>
  <c r="Q10055" i="20"/>
  <c r="P10055" i="20"/>
  <c r="O10055" i="20"/>
  <c r="Q10054" i="20"/>
  <c r="P10054" i="20"/>
  <c r="O10054" i="20"/>
  <c r="Q10053" i="20"/>
  <c r="P10053" i="20"/>
  <c r="O10053" i="20"/>
  <c r="Q10052" i="20"/>
  <c r="P10052" i="20"/>
  <c r="O10052" i="20"/>
  <c r="Q10051" i="20"/>
  <c r="P10051" i="20"/>
  <c r="O10051" i="20"/>
  <c r="Q10050" i="20"/>
  <c r="P10050" i="20"/>
  <c r="O10050" i="20"/>
  <c r="Q10049" i="20"/>
  <c r="P10049" i="20"/>
  <c r="O10049" i="20"/>
  <c r="Q10048" i="20"/>
  <c r="P10048" i="20"/>
  <c r="O10048" i="20"/>
  <c r="Q10047" i="20"/>
  <c r="P10047" i="20"/>
  <c r="O10047" i="20"/>
  <c r="Q10046" i="20"/>
  <c r="P10046" i="20"/>
  <c r="O10046" i="20"/>
  <c r="Q10045" i="20"/>
  <c r="P10045" i="20"/>
  <c r="O10045" i="20"/>
  <c r="Q10044" i="20"/>
  <c r="P10044" i="20"/>
  <c r="O10044" i="20"/>
  <c r="Q10043" i="20"/>
  <c r="P10043" i="20"/>
  <c r="O10043" i="20"/>
  <c r="Q10042" i="20"/>
  <c r="P10042" i="20"/>
  <c r="O10042" i="20"/>
  <c r="Q10041" i="20"/>
  <c r="P10041" i="20"/>
  <c r="O10041" i="20"/>
  <c r="Q10040" i="20"/>
  <c r="P10040" i="20"/>
  <c r="O10040" i="20"/>
  <c r="Q10039" i="20"/>
  <c r="P10039" i="20"/>
  <c r="O10039" i="20"/>
  <c r="Q10038" i="20"/>
  <c r="P10038" i="20"/>
  <c r="O10038" i="20"/>
  <c r="Q10037" i="20"/>
  <c r="P10037" i="20"/>
  <c r="O10037" i="20"/>
  <c r="Q10036" i="20"/>
  <c r="P10036" i="20"/>
  <c r="O10036" i="20"/>
  <c r="Q10035" i="20"/>
  <c r="P10035" i="20"/>
  <c r="O10035" i="20"/>
  <c r="Q10034" i="20"/>
  <c r="P10034" i="20"/>
  <c r="O10034" i="20"/>
  <c r="Q10033" i="20"/>
  <c r="P10033" i="20"/>
  <c r="O10033" i="20"/>
  <c r="Q10032" i="20"/>
  <c r="P10032" i="20"/>
  <c r="O10032" i="20"/>
  <c r="Q10031" i="20"/>
  <c r="P10031" i="20"/>
  <c r="O10031" i="20"/>
  <c r="Q10030" i="20"/>
  <c r="P10030" i="20"/>
  <c r="O10030" i="20"/>
  <c r="Q10029" i="20"/>
  <c r="P10029" i="20"/>
  <c r="O10029" i="20"/>
  <c r="Q10028" i="20"/>
  <c r="P10028" i="20"/>
  <c r="O10028" i="20"/>
  <c r="Q10027" i="20"/>
  <c r="P10027" i="20"/>
  <c r="O10027" i="20"/>
  <c r="Q10026" i="20"/>
  <c r="P10026" i="20"/>
  <c r="O10026" i="20"/>
  <c r="Q10025" i="20"/>
  <c r="P10025" i="20"/>
  <c r="O10025" i="20"/>
  <c r="Q10024" i="20"/>
  <c r="P10024" i="20"/>
  <c r="O10024" i="20"/>
  <c r="Q10023" i="20"/>
  <c r="P10023" i="20"/>
  <c r="O10023" i="20"/>
  <c r="Q10022" i="20"/>
  <c r="P10022" i="20"/>
  <c r="O10022" i="20"/>
  <c r="Q10021" i="20"/>
  <c r="P10021" i="20"/>
  <c r="O10021" i="20"/>
  <c r="Q10020" i="20"/>
  <c r="P10020" i="20"/>
  <c r="O10020" i="20"/>
  <c r="Q10019" i="20"/>
  <c r="P10019" i="20"/>
  <c r="O10019" i="20"/>
  <c r="Q10018" i="20"/>
  <c r="P10018" i="20"/>
  <c r="O10018" i="20"/>
  <c r="Q10017" i="20"/>
  <c r="P10017" i="20"/>
  <c r="O10017" i="20"/>
  <c r="Q10016" i="20"/>
  <c r="P10016" i="20"/>
  <c r="O10016" i="20"/>
  <c r="Q10015" i="20"/>
  <c r="P10015" i="20"/>
  <c r="O10015" i="20"/>
  <c r="Q10014" i="20"/>
  <c r="P10014" i="20"/>
  <c r="O10014" i="20"/>
  <c r="Q10013" i="20"/>
  <c r="P10013" i="20"/>
  <c r="O10013" i="20"/>
  <c r="Q10012" i="20"/>
  <c r="P10012" i="20"/>
  <c r="O10012" i="20"/>
  <c r="Q10011" i="20"/>
  <c r="P10011" i="20"/>
  <c r="O10011" i="20"/>
  <c r="Q10010" i="20"/>
  <c r="P10010" i="20"/>
  <c r="O10010" i="20"/>
  <c r="Q10009" i="20"/>
  <c r="P10009" i="20"/>
  <c r="O10009" i="20"/>
  <c r="Q10008" i="20"/>
  <c r="P10008" i="20"/>
  <c r="O10008" i="20"/>
  <c r="Q10007" i="20"/>
  <c r="P10007" i="20"/>
  <c r="O10007" i="20"/>
  <c r="Q10006" i="20"/>
  <c r="P10006" i="20"/>
  <c r="O10006" i="20"/>
  <c r="Q10005" i="20"/>
  <c r="P10005" i="20"/>
  <c r="O10005" i="20"/>
  <c r="Q10004" i="20"/>
  <c r="P10004" i="20"/>
  <c r="O10004" i="20"/>
  <c r="Q10003" i="20"/>
  <c r="P10003" i="20"/>
  <c r="O10003" i="20"/>
  <c r="Q10002" i="20"/>
  <c r="P10002" i="20"/>
  <c r="O10002" i="20"/>
  <c r="Q10001" i="20"/>
  <c r="P10001" i="20"/>
  <c r="O10001" i="20"/>
  <c r="Q10000" i="20"/>
  <c r="P10000" i="20"/>
  <c r="O10000" i="20"/>
  <c r="Q9999" i="20"/>
  <c r="P9999" i="20"/>
  <c r="O9999" i="20"/>
  <c r="Q9998" i="20"/>
  <c r="P9998" i="20"/>
  <c r="O9998" i="20"/>
  <c r="Q9997" i="20"/>
  <c r="P9997" i="20"/>
  <c r="O9997" i="20"/>
  <c r="Q9996" i="20"/>
  <c r="P9996" i="20"/>
  <c r="O9996" i="20"/>
  <c r="Q9995" i="20"/>
  <c r="P9995" i="20"/>
  <c r="O9995" i="20"/>
  <c r="Q9994" i="20"/>
  <c r="P9994" i="20"/>
  <c r="O9994" i="20"/>
  <c r="Q9993" i="20"/>
  <c r="P9993" i="20"/>
  <c r="O9993" i="20"/>
  <c r="Q9992" i="20"/>
  <c r="P9992" i="20"/>
  <c r="O9992" i="20"/>
  <c r="Q9991" i="20"/>
  <c r="P9991" i="20"/>
  <c r="O9991" i="20"/>
  <c r="Q9990" i="20"/>
  <c r="P9990" i="20"/>
  <c r="O9990" i="20"/>
  <c r="Q9989" i="20"/>
  <c r="P9989" i="20"/>
  <c r="O9989" i="20"/>
  <c r="Q9988" i="20"/>
  <c r="P9988" i="20"/>
  <c r="O9988" i="20"/>
  <c r="Q9987" i="20"/>
  <c r="P9987" i="20"/>
  <c r="O9987" i="20"/>
  <c r="Q9986" i="20"/>
  <c r="P9986" i="20"/>
  <c r="O9986" i="20"/>
  <c r="Q9985" i="20"/>
  <c r="P9985" i="20"/>
  <c r="O9985" i="20"/>
  <c r="Q9984" i="20"/>
  <c r="P9984" i="20"/>
  <c r="O9984" i="20"/>
  <c r="Q9983" i="20"/>
  <c r="P9983" i="20"/>
  <c r="O9983" i="20"/>
  <c r="Q9982" i="20"/>
  <c r="P9982" i="20"/>
  <c r="O9982" i="20"/>
  <c r="Q9981" i="20"/>
  <c r="P9981" i="20"/>
  <c r="O9981" i="20"/>
  <c r="Q9980" i="20"/>
  <c r="P9980" i="20"/>
  <c r="O9980" i="20"/>
  <c r="Q9979" i="20"/>
  <c r="P9979" i="20"/>
  <c r="O9979" i="20"/>
  <c r="Q9978" i="20"/>
  <c r="P9978" i="20"/>
  <c r="O9978" i="20"/>
  <c r="Q9977" i="20"/>
  <c r="P9977" i="20"/>
  <c r="O9977" i="20"/>
  <c r="Q9976" i="20"/>
  <c r="P9976" i="20"/>
  <c r="O9976" i="20"/>
  <c r="Q9975" i="20"/>
  <c r="P9975" i="20"/>
  <c r="O9975" i="20"/>
  <c r="Q9974" i="20"/>
  <c r="P9974" i="20"/>
  <c r="O9974" i="20"/>
  <c r="Q9973" i="20"/>
  <c r="P9973" i="20"/>
  <c r="O9973" i="20"/>
  <c r="Q9972" i="20"/>
  <c r="P9972" i="20"/>
  <c r="O9972" i="20"/>
  <c r="Q9971" i="20"/>
  <c r="P9971" i="20"/>
  <c r="O9971" i="20"/>
  <c r="Q9970" i="20"/>
  <c r="P9970" i="20"/>
  <c r="O9970" i="20"/>
  <c r="Q9969" i="20"/>
  <c r="P9969" i="20"/>
  <c r="O9969" i="20"/>
  <c r="Q9968" i="20"/>
  <c r="P9968" i="20"/>
  <c r="O9968" i="20"/>
  <c r="Q9967" i="20"/>
  <c r="P9967" i="20"/>
  <c r="O9967" i="20"/>
  <c r="Q9966" i="20"/>
  <c r="P9966" i="20"/>
  <c r="O9966" i="20"/>
  <c r="Q9965" i="20"/>
  <c r="P9965" i="20"/>
  <c r="O9965" i="20"/>
  <c r="Q9964" i="20"/>
  <c r="P9964" i="20"/>
  <c r="O9964" i="20"/>
  <c r="Q9963" i="20"/>
  <c r="P9963" i="20"/>
  <c r="O9963" i="20"/>
  <c r="Q9962" i="20"/>
  <c r="P9962" i="20"/>
  <c r="O9962" i="20"/>
  <c r="Q9961" i="20"/>
  <c r="P9961" i="20"/>
  <c r="O9961" i="20"/>
  <c r="Q9960" i="20"/>
  <c r="P9960" i="20"/>
  <c r="O9960" i="20"/>
  <c r="Q9959" i="20"/>
  <c r="P9959" i="20"/>
  <c r="O9959" i="20"/>
  <c r="Q9958" i="20"/>
  <c r="P9958" i="20"/>
  <c r="O9958" i="20"/>
  <c r="Q9957" i="20"/>
  <c r="P9957" i="20"/>
  <c r="O9957" i="20"/>
  <c r="Q9956" i="20"/>
  <c r="P9956" i="20"/>
  <c r="O9956" i="20"/>
  <c r="Q9955" i="20"/>
  <c r="P9955" i="20"/>
  <c r="O9955" i="20"/>
  <c r="Q9954" i="20"/>
  <c r="P9954" i="20"/>
  <c r="O9954" i="20"/>
  <c r="Q9953" i="20"/>
  <c r="P9953" i="20"/>
  <c r="O9953" i="20"/>
  <c r="Q9952" i="20"/>
  <c r="P9952" i="20"/>
  <c r="O9952" i="20"/>
  <c r="Q9951" i="20"/>
  <c r="P9951" i="20"/>
  <c r="O9951" i="20"/>
  <c r="Q9950" i="20"/>
  <c r="P9950" i="20"/>
  <c r="O9950" i="20"/>
  <c r="Q9949" i="20"/>
  <c r="P9949" i="20"/>
  <c r="O9949" i="20"/>
  <c r="Q9948" i="20"/>
  <c r="P9948" i="20"/>
  <c r="O9948" i="20"/>
  <c r="Q9947" i="20"/>
  <c r="P9947" i="20"/>
  <c r="O9947" i="20"/>
  <c r="Q9946" i="20"/>
  <c r="P9946" i="20"/>
  <c r="O9946" i="20"/>
  <c r="Q9945" i="20"/>
  <c r="P9945" i="20"/>
  <c r="O9945" i="20"/>
  <c r="Q9944" i="20"/>
  <c r="P9944" i="20"/>
  <c r="O9944" i="20"/>
  <c r="Q9943" i="20"/>
  <c r="P9943" i="20"/>
  <c r="O9943" i="20"/>
  <c r="Q9942" i="20"/>
  <c r="P9942" i="20"/>
  <c r="O9942" i="20"/>
  <c r="Q9941" i="20"/>
  <c r="P9941" i="20"/>
  <c r="O9941" i="20"/>
  <c r="Q9940" i="20"/>
  <c r="P9940" i="20"/>
  <c r="O9940" i="20"/>
  <c r="Q9939" i="20"/>
  <c r="P9939" i="20"/>
  <c r="O9939" i="20"/>
  <c r="Q9938" i="20"/>
  <c r="P9938" i="20"/>
  <c r="O9938" i="20"/>
  <c r="Q9937" i="20"/>
  <c r="P9937" i="20"/>
  <c r="O9937" i="20"/>
  <c r="Q9936" i="20"/>
  <c r="P9936" i="20"/>
  <c r="O9936" i="20"/>
  <c r="Q9935" i="20"/>
  <c r="P9935" i="20"/>
  <c r="O9935" i="20"/>
  <c r="Q9934" i="20"/>
  <c r="P9934" i="20"/>
  <c r="O9934" i="20"/>
  <c r="Q9933" i="20"/>
  <c r="P9933" i="20"/>
  <c r="O9933" i="20"/>
  <c r="Q9932" i="20"/>
  <c r="P9932" i="20"/>
  <c r="O9932" i="20"/>
  <c r="Q9931" i="20"/>
  <c r="P9931" i="20"/>
  <c r="O9931" i="20"/>
  <c r="Q9930" i="20"/>
  <c r="P9930" i="20"/>
  <c r="O9930" i="20"/>
  <c r="Q9929" i="20"/>
  <c r="P9929" i="20"/>
  <c r="O9929" i="20"/>
  <c r="Q9928" i="20"/>
  <c r="P9928" i="20"/>
  <c r="O9928" i="20"/>
  <c r="Q9927" i="20"/>
  <c r="P9927" i="20"/>
  <c r="O9927" i="20"/>
  <c r="Q9926" i="20"/>
  <c r="P9926" i="20"/>
  <c r="O9926" i="20"/>
  <c r="Q9925" i="20"/>
  <c r="P9925" i="20"/>
  <c r="O9925" i="20"/>
  <c r="Q9924" i="20"/>
  <c r="P9924" i="20"/>
  <c r="O9924" i="20"/>
  <c r="Q9923" i="20"/>
  <c r="P9923" i="20"/>
  <c r="O9923" i="20"/>
  <c r="Q9922" i="20"/>
  <c r="P9922" i="20"/>
  <c r="O9922" i="20"/>
  <c r="Q9921" i="20"/>
  <c r="P9921" i="20"/>
  <c r="O9921" i="20"/>
  <c r="Q9920" i="20"/>
  <c r="P9920" i="20"/>
  <c r="O9920" i="20"/>
  <c r="Q9919" i="20"/>
  <c r="P9919" i="20"/>
  <c r="O9919" i="20"/>
  <c r="Q9918" i="20"/>
  <c r="P9918" i="20"/>
  <c r="O9918" i="20"/>
  <c r="Q9917" i="20"/>
  <c r="P9917" i="20"/>
  <c r="O9917" i="20"/>
  <c r="Q9916" i="20"/>
  <c r="P9916" i="20"/>
  <c r="O9916" i="20"/>
  <c r="Q9915" i="20"/>
  <c r="P9915" i="20"/>
  <c r="O9915" i="20"/>
  <c r="Q9914" i="20"/>
  <c r="P9914" i="20"/>
  <c r="O9914" i="20"/>
  <c r="Q9913" i="20"/>
  <c r="P9913" i="20"/>
  <c r="O9913" i="20"/>
  <c r="Q9912" i="20"/>
  <c r="P9912" i="20"/>
  <c r="O9912" i="20"/>
  <c r="Q9911" i="20"/>
  <c r="P9911" i="20"/>
  <c r="O9911" i="20"/>
  <c r="Q9910" i="20"/>
  <c r="P9910" i="20"/>
  <c r="O9910" i="20"/>
  <c r="Q9909" i="20"/>
  <c r="P9909" i="20"/>
  <c r="O9909" i="20"/>
  <c r="Q9908" i="20"/>
  <c r="P9908" i="20"/>
  <c r="O9908" i="20"/>
  <c r="Q9907" i="20"/>
  <c r="P9907" i="20"/>
  <c r="O9907" i="20"/>
  <c r="Q9906" i="20"/>
  <c r="P9906" i="20"/>
  <c r="O9906" i="20"/>
  <c r="Q9905" i="20"/>
  <c r="P9905" i="20"/>
  <c r="O9905" i="20"/>
  <c r="Q9904" i="20"/>
  <c r="P9904" i="20"/>
  <c r="O9904" i="20"/>
  <c r="Q9903" i="20"/>
  <c r="P9903" i="20"/>
  <c r="O9903" i="20"/>
  <c r="Q9902" i="20"/>
  <c r="P9902" i="20"/>
  <c r="O9902" i="20"/>
  <c r="Q9901" i="20"/>
  <c r="P9901" i="20"/>
  <c r="O9901" i="20"/>
  <c r="Q9900" i="20"/>
  <c r="P9900" i="20"/>
  <c r="O9900" i="20"/>
  <c r="Q9899" i="20"/>
  <c r="P9899" i="20"/>
  <c r="O9899" i="20"/>
  <c r="Q9898" i="20"/>
  <c r="P9898" i="20"/>
  <c r="O9898" i="20"/>
  <c r="Q9897" i="20"/>
  <c r="P9897" i="20"/>
  <c r="O9897" i="20"/>
  <c r="Q9896" i="20"/>
  <c r="P9896" i="20"/>
  <c r="O9896" i="20"/>
  <c r="Q9895" i="20"/>
  <c r="P9895" i="20"/>
  <c r="O9895" i="20"/>
  <c r="Q9894" i="20"/>
  <c r="P9894" i="20"/>
  <c r="O9894" i="20"/>
  <c r="Q9893" i="20"/>
  <c r="P9893" i="20"/>
  <c r="O9893" i="20"/>
  <c r="Q9892" i="20"/>
  <c r="P9892" i="20"/>
  <c r="O9892" i="20"/>
  <c r="Q9891" i="20"/>
  <c r="P9891" i="20"/>
  <c r="O9891" i="20"/>
  <c r="Q9890" i="20"/>
  <c r="P9890" i="20"/>
  <c r="O9890" i="20"/>
  <c r="Q9889" i="20"/>
  <c r="P9889" i="20"/>
  <c r="O9889" i="20"/>
  <c r="Q9888" i="20"/>
  <c r="P9888" i="20"/>
  <c r="O9888" i="20"/>
  <c r="Q9887" i="20"/>
  <c r="P9887" i="20"/>
  <c r="O9887" i="20"/>
  <c r="Q9886" i="20"/>
  <c r="P9886" i="20"/>
  <c r="O9886" i="20"/>
  <c r="Q9885" i="20"/>
  <c r="P9885" i="20"/>
  <c r="O9885" i="20"/>
  <c r="Q9884" i="20"/>
  <c r="P9884" i="20"/>
  <c r="O9884" i="20"/>
  <c r="Q9883" i="20"/>
  <c r="P9883" i="20"/>
  <c r="O9883" i="20"/>
  <c r="Q9882" i="20"/>
  <c r="P9882" i="20"/>
  <c r="O9882" i="20"/>
  <c r="Q9881" i="20"/>
  <c r="P9881" i="20"/>
  <c r="O9881" i="20"/>
  <c r="Q9880" i="20"/>
  <c r="P9880" i="20"/>
  <c r="O9880" i="20"/>
  <c r="Q9879" i="20"/>
  <c r="P9879" i="20"/>
  <c r="O9879" i="20"/>
  <c r="Q9878" i="20"/>
  <c r="P9878" i="20"/>
  <c r="O9878" i="20"/>
  <c r="Q9877" i="20"/>
  <c r="P9877" i="20"/>
  <c r="O9877" i="20"/>
  <c r="Q9876" i="20"/>
  <c r="P9876" i="20"/>
  <c r="O9876" i="20"/>
  <c r="Q9875" i="20"/>
  <c r="P9875" i="20"/>
  <c r="O9875" i="20"/>
  <c r="Q9874" i="20"/>
  <c r="P9874" i="20"/>
  <c r="O9874" i="20"/>
  <c r="Q9873" i="20"/>
  <c r="P9873" i="20"/>
  <c r="O9873" i="20"/>
  <c r="Q9872" i="20"/>
  <c r="P9872" i="20"/>
  <c r="O9872" i="20"/>
  <c r="Q9871" i="20"/>
  <c r="P9871" i="20"/>
  <c r="O9871" i="20"/>
  <c r="Q9870" i="20"/>
  <c r="P9870" i="20"/>
  <c r="O9870" i="20"/>
  <c r="Q9869" i="20"/>
  <c r="P9869" i="20"/>
  <c r="O9869" i="20"/>
  <c r="Q9868" i="20"/>
  <c r="P9868" i="20"/>
  <c r="O9868" i="20"/>
  <c r="Q9867" i="20"/>
  <c r="P9867" i="20"/>
  <c r="O9867" i="20"/>
  <c r="Q9866" i="20"/>
  <c r="P9866" i="20"/>
  <c r="O9866" i="20"/>
  <c r="Q9865" i="20"/>
  <c r="P9865" i="20"/>
  <c r="O9865" i="20"/>
  <c r="Q9864" i="20"/>
  <c r="P9864" i="20"/>
  <c r="O9864" i="20"/>
  <c r="Q9863" i="20"/>
  <c r="P9863" i="20"/>
  <c r="O9863" i="20"/>
  <c r="Q9862" i="20"/>
  <c r="P9862" i="20"/>
  <c r="O9862" i="20"/>
  <c r="Q9861" i="20"/>
  <c r="P9861" i="20"/>
  <c r="O9861" i="20"/>
  <c r="Q9860" i="20"/>
  <c r="P9860" i="20"/>
  <c r="O9860" i="20"/>
  <c r="Q9859" i="20"/>
  <c r="P9859" i="20"/>
  <c r="O9859" i="20"/>
  <c r="Q9858" i="20"/>
  <c r="P9858" i="20"/>
  <c r="O9858" i="20"/>
  <c r="Q9857" i="20"/>
  <c r="P9857" i="20"/>
  <c r="O9857" i="20"/>
  <c r="Q9856" i="20"/>
  <c r="P9856" i="20"/>
  <c r="O9856" i="20"/>
  <c r="Q9855" i="20"/>
  <c r="P9855" i="20"/>
  <c r="O9855" i="20"/>
  <c r="Q9854" i="20"/>
  <c r="P9854" i="20"/>
  <c r="O9854" i="20"/>
  <c r="Q9853" i="20"/>
  <c r="P9853" i="20"/>
  <c r="O9853" i="20"/>
  <c r="Q9852" i="20"/>
  <c r="P9852" i="20"/>
  <c r="O9852" i="20"/>
  <c r="Q9851" i="20"/>
  <c r="P9851" i="20"/>
  <c r="O9851" i="20"/>
  <c r="Q9850" i="20"/>
  <c r="P9850" i="20"/>
  <c r="O9850" i="20"/>
  <c r="Q9849" i="20"/>
  <c r="P9849" i="20"/>
  <c r="O9849" i="20"/>
  <c r="Q9848" i="20"/>
  <c r="P9848" i="20"/>
  <c r="O9848" i="20"/>
  <c r="Q9847" i="20"/>
  <c r="P9847" i="20"/>
  <c r="O9847" i="20"/>
  <c r="Q9846" i="20"/>
  <c r="P9846" i="20"/>
  <c r="O9846" i="20"/>
  <c r="Q9845" i="20"/>
  <c r="P9845" i="20"/>
  <c r="O9845" i="20"/>
  <c r="Q9844" i="20"/>
  <c r="P9844" i="20"/>
  <c r="O9844" i="20"/>
  <c r="Q9843" i="20"/>
  <c r="P9843" i="20"/>
  <c r="O9843" i="20"/>
  <c r="Q9842" i="20"/>
  <c r="P9842" i="20"/>
  <c r="O9842" i="20"/>
  <c r="Q9841" i="20"/>
  <c r="P9841" i="20"/>
  <c r="O9841" i="20"/>
  <c r="Q9840" i="20"/>
  <c r="P9840" i="20"/>
  <c r="O9840" i="20"/>
  <c r="Q9839" i="20"/>
  <c r="P9839" i="20"/>
  <c r="O9839" i="20"/>
  <c r="Q9838" i="20"/>
  <c r="P9838" i="20"/>
  <c r="O9838" i="20"/>
  <c r="Q9837" i="20"/>
  <c r="P9837" i="20"/>
  <c r="O9837" i="20"/>
  <c r="Q9836" i="20"/>
  <c r="P9836" i="20"/>
  <c r="O9836" i="20"/>
  <c r="Q9835" i="20"/>
  <c r="P9835" i="20"/>
  <c r="O9835" i="20"/>
  <c r="Q9834" i="20"/>
  <c r="P9834" i="20"/>
  <c r="O9834" i="20"/>
  <c r="Q9833" i="20"/>
  <c r="P9833" i="20"/>
  <c r="O9833" i="20"/>
  <c r="Q9832" i="20"/>
  <c r="P9832" i="20"/>
  <c r="O9832" i="20"/>
  <c r="Q9831" i="20"/>
  <c r="P9831" i="20"/>
  <c r="O9831" i="20"/>
  <c r="Q9830" i="20"/>
  <c r="P9830" i="20"/>
  <c r="O9830" i="20"/>
  <c r="Q9829" i="20"/>
  <c r="P9829" i="20"/>
  <c r="O9829" i="20"/>
  <c r="Q9828" i="20"/>
  <c r="P9828" i="20"/>
  <c r="O9828" i="20"/>
  <c r="Q9827" i="20"/>
  <c r="P9827" i="20"/>
  <c r="O9827" i="20"/>
  <c r="Q9826" i="20"/>
  <c r="P9826" i="20"/>
  <c r="O9826" i="20"/>
  <c r="Q9825" i="20"/>
  <c r="P9825" i="20"/>
  <c r="O9825" i="20"/>
  <c r="Q9824" i="20"/>
  <c r="P9824" i="20"/>
  <c r="O9824" i="20"/>
  <c r="Q9823" i="20"/>
  <c r="P9823" i="20"/>
  <c r="O9823" i="20"/>
  <c r="Q9822" i="20"/>
  <c r="P9822" i="20"/>
  <c r="O9822" i="20"/>
  <c r="Q9821" i="20"/>
  <c r="P9821" i="20"/>
  <c r="O9821" i="20"/>
  <c r="Q9820" i="20"/>
  <c r="P9820" i="20"/>
  <c r="O9820" i="20"/>
  <c r="Q9819" i="20"/>
  <c r="P9819" i="20"/>
  <c r="O9819" i="20"/>
  <c r="Q9818" i="20"/>
  <c r="P9818" i="20"/>
  <c r="O9818" i="20"/>
  <c r="Q9817" i="20"/>
  <c r="P9817" i="20"/>
  <c r="O9817" i="20"/>
  <c r="Q9816" i="20"/>
  <c r="P9816" i="20"/>
  <c r="O9816" i="20"/>
  <c r="Q9815" i="20"/>
  <c r="P9815" i="20"/>
  <c r="O9815" i="20"/>
  <c r="Q9814" i="20"/>
  <c r="P9814" i="20"/>
  <c r="O9814" i="20"/>
  <c r="Q9813" i="20"/>
  <c r="P9813" i="20"/>
  <c r="O9813" i="20"/>
  <c r="Q9812" i="20"/>
  <c r="P9812" i="20"/>
  <c r="O9812" i="20"/>
  <c r="Q9811" i="20"/>
  <c r="P9811" i="20"/>
  <c r="O9811" i="20"/>
  <c r="Q9810" i="20"/>
  <c r="P9810" i="20"/>
  <c r="O9810" i="20"/>
  <c r="Q9809" i="20"/>
  <c r="P9809" i="20"/>
  <c r="O9809" i="20"/>
  <c r="Q9808" i="20"/>
  <c r="P9808" i="20"/>
  <c r="O9808" i="20"/>
  <c r="Q9807" i="20"/>
  <c r="P9807" i="20"/>
  <c r="O9807" i="20"/>
  <c r="Q9806" i="20"/>
  <c r="P9806" i="20"/>
  <c r="O9806" i="20"/>
  <c r="Q9805" i="20"/>
  <c r="P9805" i="20"/>
  <c r="O9805" i="20"/>
  <c r="Q9804" i="20"/>
  <c r="P9804" i="20"/>
  <c r="O9804" i="20"/>
  <c r="Q9803" i="20"/>
  <c r="P9803" i="20"/>
  <c r="O9803" i="20"/>
  <c r="Q9802" i="20"/>
  <c r="P9802" i="20"/>
  <c r="O9802" i="20"/>
  <c r="Q9801" i="20"/>
  <c r="P9801" i="20"/>
  <c r="O9801" i="20"/>
  <c r="Q9800" i="20"/>
  <c r="P9800" i="20"/>
  <c r="O9800" i="20"/>
  <c r="Q9799" i="20"/>
  <c r="P9799" i="20"/>
  <c r="O9799" i="20"/>
  <c r="Q9798" i="20"/>
  <c r="P9798" i="20"/>
  <c r="O9798" i="20"/>
  <c r="Q9797" i="20"/>
  <c r="P9797" i="20"/>
  <c r="O9797" i="20"/>
  <c r="Q9796" i="20"/>
  <c r="P9796" i="20"/>
  <c r="O9796" i="20"/>
  <c r="Q9795" i="20"/>
  <c r="P9795" i="20"/>
  <c r="O9795" i="20"/>
  <c r="Q9794" i="20"/>
  <c r="P9794" i="20"/>
  <c r="O9794" i="20"/>
  <c r="Q9793" i="20"/>
  <c r="P9793" i="20"/>
  <c r="O9793" i="20"/>
  <c r="Q9792" i="20"/>
  <c r="P9792" i="20"/>
  <c r="O9792" i="20"/>
  <c r="Q9791" i="20"/>
  <c r="P9791" i="20"/>
  <c r="O9791" i="20"/>
  <c r="Q9790" i="20"/>
  <c r="P9790" i="20"/>
  <c r="O9790" i="20"/>
  <c r="Q9789" i="20"/>
  <c r="P9789" i="20"/>
  <c r="O9789" i="20"/>
  <c r="Q9788" i="20"/>
  <c r="P9788" i="20"/>
  <c r="O9788" i="20"/>
  <c r="Q9787" i="20"/>
  <c r="P9787" i="20"/>
  <c r="O9787" i="20"/>
  <c r="Q9786" i="20"/>
  <c r="P9786" i="20"/>
  <c r="O9786" i="20"/>
  <c r="Q9785" i="20"/>
  <c r="P9785" i="20"/>
  <c r="O9785" i="20"/>
  <c r="Q9784" i="20"/>
  <c r="P9784" i="20"/>
  <c r="O9784" i="20"/>
  <c r="Q9783" i="20"/>
  <c r="P9783" i="20"/>
  <c r="O9783" i="20"/>
  <c r="Q9782" i="20"/>
  <c r="P9782" i="20"/>
  <c r="O9782" i="20"/>
  <c r="Q9781" i="20"/>
  <c r="P9781" i="20"/>
  <c r="O9781" i="20"/>
  <c r="Q9780" i="20"/>
  <c r="P9780" i="20"/>
  <c r="O9780" i="20"/>
  <c r="Q9779" i="20"/>
  <c r="P9779" i="20"/>
  <c r="O9779" i="20"/>
  <c r="Q9778" i="20"/>
  <c r="P9778" i="20"/>
  <c r="O9778" i="20"/>
  <c r="Q9777" i="20"/>
  <c r="P9777" i="20"/>
  <c r="O9777" i="20"/>
  <c r="Q9776" i="20"/>
  <c r="P9776" i="20"/>
  <c r="O9776" i="20"/>
  <c r="Q9775" i="20"/>
  <c r="P9775" i="20"/>
  <c r="O9775" i="20"/>
  <c r="Q9774" i="20"/>
  <c r="P9774" i="20"/>
  <c r="O9774" i="20"/>
  <c r="Q9773" i="20"/>
  <c r="P9773" i="20"/>
  <c r="O9773" i="20"/>
  <c r="Q9772" i="20"/>
  <c r="P9772" i="20"/>
  <c r="O9772" i="20"/>
  <c r="Q9771" i="20"/>
  <c r="P9771" i="20"/>
  <c r="O9771" i="20"/>
  <c r="Q9770" i="20"/>
  <c r="P9770" i="20"/>
  <c r="O9770" i="20"/>
  <c r="Q9769" i="20"/>
  <c r="P9769" i="20"/>
  <c r="O9769" i="20"/>
  <c r="Q9768" i="20"/>
  <c r="P9768" i="20"/>
  <c r="O9768" i="20"/>
  <c r="Q9767" i="20"/>
  <c r="P9767" i="20"/>
  <c r="O9767" i="20"/>
  <c r="Q9766" i="20"/>
  <c r="P9766" i="20"/>
  <c r="O9766" i="20"/>
  <c r="Q9765" i="20"/>
  <c r="P9765" i="20"/>
  <c r="O9765" i="20"/>
  <c r="Q9764" i="20"/>
  <c r="P9764" i="20"/>
  <c r="O9764" i="20"/>
  <c r="Q9763" i="20"/>
  <c r="P9763" i="20"/>
  <c r="O9763" i="20"/>
  <c r="Q9762" i="20"/>
  <c r="P9762" i="20"/>
  <c r="O9762" i="20"/>
  <c r="Q9761" i="20"/>
  <c r="P9761" i="20"/>
  <c r="O9761" i="20"/>
  <c r="Q9760" i="20"/>
  <c r="P9760" i="20"/>
  <c r="O9760" i="20"/>
  <c r="Q9759" i="20"/>
  <c r="P9759" i="20"/>
  <c r="O9759" i="20"/>
  <c r="Q9758" i="20"/>
  <c r="P9758" i="20"/>
  <c r="O9758" i="20"/>
  <c r="Q9757" i="20"/>
  <c r="P9757" i="20"/>
  <c r="O9757" i="20"/>
  <c r="Q9756" i="20"/>
  <c r="P9756" i="20"/>
  <c r="O9756" i="20"/>
  <c r="Q9755" i="20"/>
  <c r="P9755" i="20"/>
  <c r="O9755" i="20"/>
  <c r="Q9754" i="20"/>
  <c r="P9754" i="20"/>
  <c r="O9754" i="20"/>
  <c r="Q9753" i="20"/>
  <c r="P9753" i="20"/>
  <c r="O9753" i="20"/>
  <c r="Q9752" i="20"/>
  <c r="P9752" i="20"/>
  <c r="O9752" i="20"/>
  <c r="Q9751" i="20"/>
  <c r="P9751" i="20"/>
  <c r="O9751" i="20"/>
  <c r="Q9750" i="20"/>
  <c r="P9750" i="20"/>
  <c r="O9750" i="20"/>
  <c r="Q9749" i="20"/>
  <c r="P9749" i="20"/>
  <c r="O9749" i="20"/>
  <c r="Q9748" i="20"/>
  <c r="P9748" i="20"/>
  <c r="O9748" i="20"/>
  <c r="Q9747" i="20"/>
  <c r="P9747" i="20"/>
  <c r="O9747" i="20"/>
  <c r="Q9746" i="20"/>
  <c r="P9746" i="20"/>
  <c r="O9746" i="20"/>
  <c r="Q9745" i="20"/>
  <c r="P9745" i="20"/>
  <c r="O9745" i="20"/>
  <c r="Q9744" i="20"/>
  <c r="P9744" i="20"/>
  <c r="O9744" i="20"/>
  <c r="Q9743" i="20"/>
  <c r="P9743" i="20"/>
  <c r="O9743" i="20"/>
  <c r="Q9742" i="20"/>
  <c r="P9742" i="20"/>
  <c r="O9742" i="20"/>
  <c r="Q9741" i="20"/>
  <c r="P9741" i="20"/>
  <c r="O9741" i="20"/>
  <c r="Q9740" i="20"/>
  <c r="P9740" i="20"/>
  <c r="O9740" i="20"/>
  <c r="Q9739" i="20"/>
  <c r="P9739" i="20"/>
  <c r="O9739" i="20"/>
  <c r="Q9738" i="20"/>
  <c r="P9738" i="20"/>
  <c r="O9738" i="20"/>
  <c r="Q9737" i="20"/>
  <c r="P9737" i="20"/>
  <c r="O9737" i="20"/>
  <c r="Q9736" i="20"/>
  <c r="P9736" i="20"/>
  <c r="O9736" i="20"/>
  <c r="Q9735" i="20"/>
  <c r="P9735" i="20"/>
  <c r="O9735" i="20"/>
  <c r="Q9734" i="20"/>
  <c r="P9734" i="20"/>
  <c r="O9734" i="20"/>
  <c r="Q9733" i="20"/>
  <c r="P9733" i="20"/>
  <c r="O9733" i="20"/>
  <c r="Q9732" i="20"/>
  <c r="P9732" i="20"/>
  <c r="O9732" i="20"/>
  <c r="Q9731" i="20"/>
  <c r="P9731" i="20"/>
  <c r="O9731" i="20"/>
  <c r="Q9730" i="20"/>
  <c r="P9730" i="20"/>
  <c r="O9730" i="20"/>
  <c r="Q9729" i="20"/>
  <c r="P9729" i="20"/>
  <c r="O9729" i="20"/>
  <c r="Q9728" i="20"/>
  <c r="P9728" i="20"/>
  <c r="O9728" i="20"/>
  <c r="Q9727" i="20"/>
  <c r="P9727" i="20"/>
  <c r="O9727" i="20"/>
  <c r="Q9726" i="20"/>
  <c r="P9726" i="20"/>
  <c r="O9726" i="20"/>
  <c r="Q9725" i="20"/>
  <c r="P9725" i="20"/>
  <c r="O9725" i="20"/>
  <c r="Q9724" i="20"/>
  <c r="P9724" i="20"/>
  <c r="O9724" i="20"/>
  <c r="Q9723" i="20"/>
  <c r="P9723" i="20"/>
  <c r="O9723" i="20"/>
  <c r="Q9722" i="20"/>
  <c r="P9722" i="20"/>
  <c r="O9722" i="20"/>
  <c r="Q9721" i="20"/>
  <c r="P9721" i="20"/>
  <c r="O9721" i="20"/>
  <c r="Q9720" i="20"/>
  <c r="P9720" i="20"/>
  <c r="O9720" i="20"/>
  <c r="Q9719" i="20"/>
  <c r="P9719" i="20"/>
  <c r="O9719" i="20"/>
  <c r="Q9718" i="20"/>
  <c r="P9718" i="20"/>
  <c r="O9718" i="20"/>
  <c r="Q9717" i="20"/>
  <c r="P9717" i="20"/>
  <c r="O9717" i="20"/>
  <c r="Q9716" i="20"/>
  <c r="P9716" i="20"/>
  <c r="O9716" i="20"/>
  <c r="Q9715" i="20"/>
  <c r="P9715" i="20"/>
  <c r="O9715" i="20"/>
  <c r="Q9714" i="20"/>
  <c r="P9714" i="20"/>
  <c r="O9714" i="20"/>
  <c r="Q9713" i="20"/>
  <c r="P9713" i="20"/>
  <c r="O9713" i="20"/>
  <c r="Q9712" i="20"/>
  <c r="P9712" i="20"/>
  <c r="O9712" i="20"/>
  <c r="Q9711" i="20"/>
  <c r="P9711" i="20"/>
  <c r="O9711" i="20"/>
  <c r="Q9710" i="20"/>
  <c r="P9710" i="20"/>
  <c r="O9710" i="20"/>
  <c r="Q9709" i="20"/>
  <c r="P9709" i="20"/>
  <c r="O9709" i="20"/>
  <c r="Q9708" i="20"/>
  <c r="P9708" i="20"/>
  <c r="O9708" i="20"/>
  <c r="Q9707" i="20"/>
  <c r="P9707" i="20"/>
  <c r="O9707" i="20"/>
  <c r="Q9706" i="20"/>
  <c r="P9706" i="20"/>
  <c r="O9706" i="20"/>
  <c r="Q9705" i="20"/>
  <c r="P9705" i="20"/>
  <c r="O9705" i="20"/>
  <c r="Q9704" i="20"/>
  <c r="P9704" i="20"/>
  <c r="O9704" i="20"/>
  <c r="Q9703" i="20"/>
  <c r="P9703" i="20"/>
  <c r="O9703" i="20"/>
  <c r="Q9702" i="20"/>
  <c r="P9702" i="20"/>
  <c r="O9702" i="20"/>
  <c r="Q9701" i="20"/>
  <c r="P9701" i="20"/>
  <c r="O9701" i="20"/>
  <c r="Q9700" i="20"/>
  <c r="P9700" i="20"/>
  <c r="O9700" i="20"/>
  <c r="Q9699" i="20"/>
  <c r="P9699" i="20"/>
  <c r="O9699" i="20"/>
  <c r="Q9698" i="20"/>
  <c r="P9698" i="20"/>
  <c r="O9698" i="20"/>
  <c r="Q9697" i="20"/>
  <c r="P9697" i="20"/>
  <c r="O9697" i="20"/>
  <c r="Q9696" i="20"/>
  <c r="P9696" i="20"/>
  <c r="O9696" i="20"/>
  <c r="Q9695" i="20"/>
  <c r="P9695" i="20"/>
  <c r="O9695" i="20"/>
  <c r="Q9694" i="20"/>
  <c r="P9694" i="20"/>
  <c r="O9694" i="20"/>
  <c r="Q9693" i="20"/>
  <c r="P9693" i="20"/>
  <c r="O9693" i="20"/>
  <c r="Q9692" i="20"/>
  <c r="P9692" i="20"/>
  <c r="O9692" i="20"/>
  <c r="Q9691" i="20"/>
  <c r="P9691" i="20"/>
  <c r="O9691" i="20"/>
  <c r="Q9690" i="20"/>
  <c r="P9690" i="20"/>
  <c r="O9690" i="20"/>
  <c r="Q9689" i="20"/>
  <c r="P9689" i="20"/>
  <c r="O9689" i="20"/>
  <c r="Q9688" i="20"/>
  <c r="P9688" i="20"/>
  <c r="O9688" i="20"/>
  <c r="Q9687" i="20"/>
  <c r="P9687" i="20"/>
  <c r="O9687" i="20"/>
  <c r="Q9686" i="20"/>
  <c r="P9686" i="20"/>
  <c r="O9686" i="20"/>
  <c r="Q9685" i="20"/>
  <c r="P9685" i="20"/>
  <c r="O9685" i="20"/>
  <c r="Q9684" i="20"/>
  <c r="P9684" i="20"/>
  <c r="O9684" i="20"/>
  <c r="Q9683" i="20"/>
  <c r="P9683" i="20"/>
  <c r="O9683" i="20"/>
  <c r="Q9682" i="20"/>
  <c r="P9682" i="20"/>
  <c r="O9682" i="20"/>
  <c r="Q9681" i="20"/>
  <c r="P9681" i="20"/>
  <c r="O9681" i="20"/>
  <c r="Q9680" i="20"/>
  <c r="P9680" i="20"/>
  <c r="O9680" i="20"/>
  <c r="Q9679" i="20"/>
  <c r="P9679" i="20"/>
  <c r="O9679" i="20"/>
  <c r="Q9678" i="20"/>
  <c r="P9678" i="20"/>
  <c r="O9678" i="20"/>
  <c r="Q9677" i="20"/>
  <c r="P9677" i="20"/>
  <c r="O9677" i="20"/>
  <c r="Q9676" i="20"/>
  <c r="P9676" i="20"/>
  <c r="O9676" i="20"/>
  <c r="Q9675" i="20"/>
  <c r="P9675" i="20"/>
  <c r="O9675" i="20"/>
  <c r="Q9674" i="20"/>
  <c r="P9674" i="20"/>
  <c r="O9674" i="20"/>
  <c r="Q9673" i="20"/>
  <c r="P9673" i="20"/>
  <c r="O9673" i="20"/>
  <c r="Q9672" i="20"/>
  <c r="P9672" i="20"/>
  <c r="O9672" i="20"/>
  <c r="Q9671" i="20"/>
  <c r="P9671" i="20"/>
  <c r="O9671" i="20"/>
  <c r="Q9670" i="20"/>
  <c r="P9670" i="20"/>
  <c r="O9670" i="20"/>
  <c r="Q9669" i="20"/>
  <c r="P9669" i="20"/>
  <c r="O9669" i="20"/>
  <c r="Q9668" i="20"/>
  <c r="P9668" i="20"/>
  <c r="O9668" i="20"/>
  <c r="Q9667" i="20"/>
  <c r="P9667" i="20"/>
  <c r="O9667" i="20"/>
  <c r="Q9666" i="20"/>
  <c r="P9666" i="20"/>
  <c r="O9666" i="20"/>
  <c r="Q9665" i="20"/>
  <c r="P9665" i="20"/>
  <c r="O9665" i="20"/>
  <c r="Q9664" i="20"/>
  <c r="P9664" i="20"/>
  <c r="O9664" i="20"/>
  <c r="Q9663" i="20"/>
  <c r="P9663" i="20"/>
  <c r="O9663" i="20"/>
  <c r="Q9662" i="20"/>
  <c r="P9662" i="20"/>
  <c r="O9662" i="20"/>
  <c r="Q9661" i="20"/>
  <c r="P9661" i="20"/>
  <c r="O9661" i="20"/>
  <c r="Q9660" i="20"/>
  <c r="P9660" i="20"/>
  <c r="O9660" i="20"/>
  <c r="Q9659" i="20"/>
  <c r="P9659" i="20"/>
  <c r="O9659" i="20"/>
  <c r="Q9658" i="20"/>
  <c r="P9658" i="20"/>
  <c r="O9658" i="20"/>
  <c r="Q9657" i="20"/>
  <c r="P9657" i="20"/>
  <c r="O9657" i="20"/>
  <c r="Q9656" i="20"/>
  <c r="P9656" i="20"/>
  <c r="O9656" i="20"/>
  <c r="Q9655" i="20"/>
  <c r="P9655" i="20"/>
  <c r="O9655" i="20"/>
  <c r="Q9654" i="20"/>
  <c r="P9654" i="20"/>
  <c r="O9654" i="20"/>
  <c r="Q9653" i="20"/>
  <c r="P9653" i="20"/>
  <c r="O9653" i="20"/>
  <c r="Q9652" i="20"/>
  <c r="P9652" i="20"/>
  <c r="O9652" i="20"/>
  <c r="Q9651" i="20"/>
  <c r="P9651" i="20"/>
  <c r="O9651" i="20"/>
  <c r="Q9650" i="20"/>
  <c r="P9650" i="20"/>
  <c r="O9650" i="20"/>
  <c r="Q9649" i="20"/>
  <c r="P9649" i="20"/>
  <c r="O9649" i="20"/>
  <c r="Q9648" i="20"/>
  <c r="P9648" i="20"/>
  <c r="O9648" i="20"/>
  <c r="Q9647" i="20"/>
  <c r="P9647" i="20"/>
  <c r="O9647" i="20"/>
  <c r="Q9646" i="20"/>
  <c r="P9646" i="20"/>
  <c r="O9646" i="20"/>
  <c r="Q9645" i="20"/>
  <c r="P9645" i="20"/>
  <c r="O9645" i="20"/>
  <c r="Q9644" i="20"/>
  <c r="P9644" i="20"/>
  <c r="O9644" i="20"/>
  <c r="Q9643" i="20"/>
  <c r="P9643" i="20"/>
  <c r="O9643" i="20"/>
  <c r="Q9642" i="20"/>
  <c r="P9642" i="20"/>
  <c r="O9642" i="20"/>
  <c r="Q9641" i="20"/>
  <c r="P9641" i="20"/>
  <c r="O9641" i="20"/>
  <c r="Q9640" i="20"/>
  <c r="P9640" i="20"/>
  <c r="O9640" i="20"/>
  <c r="Q9639" i="20"/>
  <c r="P9639" i="20"/>
  <c r="O9639" i="20"/>
  <c r="Q9638" i="20"/>
  <c r="P9638" i="20"/>
  <c r="O9638" i="20"/>
  <c r="Q9637" i="20"/>
  <c r="P9637" i="20"/>
  <c r="O9637" i="20"/>
  <c r="Q9636" i="20"/>
  <c r="P9636" i="20"/>
  <c r="O9636" i="20"/>
  <c r="Q9635" i="20"/>
  <c r="P9635" i="20"/>
  <c r="O9635" i="20"/>
  <c r="Q9634" i="20"/>
  <c r="P9634" i="20"/>
  <c r="O9634" i="20"/>
  <c r="Q9633" i="20"/>
  <c r="P9633" i="20"/>
  <c r="O9633" i="20"/>
  <c r="Q9632" i="20"/>
  <c r="P9632" i="20"/>
  <c r="O9632" i="20"/>
  <c r="Q9631" i="20"/>
  <c r="P9631" i="20"/>
  <c r="O9631" i="20"/>
  <c r="Q9630" i="20"/>
  <c r="P9630" i="20"/>
  <c r="O9630" i="20"/>
  <c r="Q9629" i="20"/>
  <c r="P9629" i="20"/>
  <c r="O9629" i="20"/>
  <c r="Q9628" i="20"/>
  <c r="P9628" i="20"/>
  <c r="O9628" i="20"/>
  <c r="Q9627" i="20"/>
  <c r="P9627" i="20"/>
  <c r="O9627" i="20"/>
  <c r="Q9626" i="20"/>
  <c r="P9626" i="20"/>
  <c r="O9626" i="20"/>
  <c r="Q9625" i="20"/>
  <c r="P9625" i="20"/>
  <c r="O9625" i="20"/>
  <c r="Q9624" i="20"/>
  <c r="P9624" i="20"/>
  <c r="O9624" i="20"/>
  <c r="Q9623" i="20"/>
  <c r="P9623" i="20"/>
  <c r="O9623" i="20"/>
  <c r="Q9622" i="20"/>
  <c r="P9622" i="20"/>
  <c r="O9622" i="20"/>
  <c r="Q9621" i="20"/>
  <c r="P9621" i="20"/>
  <c r="O9621" i="20"/>
  <c r="Q9620" i="20"/>
  <c r="P9620" i="20"/>
  <c r="O9620" i="20"/>
  <c r="Q9619" i="20"/>
  <c r="P9619" i="20"/>
  <c r="O9619" i="20"/>
  <c r="Q9618" i="20"/>
  <c r="P9618" i="20"/>
  <c r="O9618" i="20"/>
  <c r="Q9617" i="20"/>
  <c r="P9617" i="20"/>
  <c r="O9617" i="20"/>
  <c r="Q9616" i="20"/>
  <c r="P9616" i="20"/>
  <c r="O9616" i="20"/>
  <c r="Q9615" i="20"/>
  <c r="P9615" i="20"/>
  <c r="O9615" i="20"/>
  <c r="Q9614" i="20"/>
  <c r="P9614" i="20"/>
  <c r="O9614" i="20"/>
  <c r="Q9613" i="20"/>
  <c r="P9613" i="20"/>
  <c r="O9613" i="20"/>
  <c r="Q9612" i="20"/>
  <c r="P9612" i="20"/>
  <c r="O9612" i="20"/>
  <c r="Q9611" i="20"/>
  <c r="P9611" i="20"/>
  <c r="O9611" i="20"/>
  <c r="Q9610" i="20"/>
  <c r="P9610" i="20"/>
  <c r="O9610" i="20"/>
  <c r="Q9609" i="20"/>
  <c r="P9609" i="20"/>
  <c r="O9609" i="20"/>
  <c r="Q9608" i="20"/>
  <c r="P9608" i="20"/>
  <c r="O9608" i="20"/>
  <c r="Q9607" i="20"/>
  <c r="P9607" i="20"/>
  <c r="O9607" i="20"/>
  <c r="Q9606" i="20"/>
  <c r="P9606" i="20"/>
  <c r="O9606" i="20"/>
  <c r="Q9605" i="20"/>
  <c r="P9605" i="20"/>
  <c r="O9605" i="20"/>
  <c r="Q9604" i="20"/>
  <c r="P9604" i="20"/>
  <c r="O9604" i="20"/>
  <c r="Q9603" i="20"/>
  <c r="P9603" i="20"/>
  <c r="O9603" i="20"/>
  <c r="Q9602" i="20"/>
  <c r="P9602" i="20"/>
  <c r="O9602" i="20"/>
  <c r="Q9601" i="20"/>
  <c r="P9601" i="20"/>
  <c r="O9601" i="20"/>
  <c r="Q9600" i="20"/>
  <c r="P9600" i="20"/>
  <c r="O9600" i="20"/>
  <c r="Q9599" i="20"/>
  <c r="P9599" i="20"/>
  <c r="O9599" i="20"/>
  <c r="Q9598" i="20"/>
  <c r="P9598" i="20"/>
  <c r="O9598" i="20"/>
  <c r="Q9597" i="20"/>
  <c r="P9597" i="20"/>
  <c r="O9597" i="20"/>
  <c r="Q9596" i="20"/>
  <c r="P9596" i="20"/>
  <c r="O9596" i="20"/>
  <c r="Q9595" i="20"/>
  <c r="P9595" i="20"/>
  <c r="O9595" i="20"/>
  <c r="Q9594" i="20"/>
  <c r="P9594" i="20"/>
  <c r="O9594" i="20"/>
  <c r="Q9593" i="20"/>
  <c r="P9593" i="20"/>
  <c r="O9593" i="20"/>
  <c r="Q9592" i="20"/>
  <c r="P9592" i="20"/>
  <c r="O9592" i="20"/>
  <c r="Q9591" i="20"/>
  <c r="P9591" i="20"/>
  <c r="O9591" i="20"/>
  <c r="Q9590" i="20"/>
  <c r="P9590" i="20"/>
  <c r="O9590" i="20"/>
  <c r="Q9589" i="20"/>
  <c r="P9589" i="20"/>
  <c r="O9589" i="20"/>
  <c r="Q9588" i="20"/>
  <c r="P9588" i="20"/>
  <c r="O9588" i="20"/>
  <c r="Q9587" i="20"/>
  <c r="P9587" i="20"/>
  <c r="O9587" i="20"/>
  <c r="Q9586" i="20"/>
  <c r="P9586" i="20"/>
  <c r="O9586" i="20"/>
  <c r="Q9585" i="20"/>
  <c r="P9585" i="20"/>
  <c r="O9585" i="20"/>
  <c r="Q9584" i="20"/>
  <c r="P9584" i="20"/>
  <c r="O9584" i="20"/>
  <c r="Q9583" i="20"/>
  <c r="P9583" i="20"/>
  <c r="O9583" i="20"/>
  <c r="Q9582" i="20"/>
  <c r="P9582" i="20"/>
  <c r="O9582" i="20"/>
  <c r="Q9581" i="20"/>
  <c r="P9581" i="20"/>
  <c r="O9581" i="20"/>
  <c r="Q9580" i="20"/>
  <c r="P9580" i="20"/>
  <c r="O9580" i="20"/>
  <c r="Q9579" i="20"/>
  <c r="P9579" i="20"/>
  <c r="O9579" i="20"/>
  <c r="Q9578" i="20"/>
  <c r="P9578" i="20"/>
  <c r="O9578" i="20"/>
  <c r="Q9577" i="20"/>
  <c r="P9577" i="20"/>
  <c r="O9577" i="20"/>
  <c r="Q9576" i="20"/>
  <c r="P9576" i="20"/>
  <c r="O9576" i="20"/>
  <c r="Q9575" i="20"/>
  <c r="P9575" i="20"/>
  <c r="O9575" i="20"/>
  <c r="Q9574" i="20"/>
  <c r="P9574" i="20"/>
  <c r="O9574" i="20"/>
  <c r="Q9573" i="20"/>
  <c r="P9573" i="20"/>
  <c r="O9573" i="20"/>
  <c r="Q9572" i="20"/>
  <c r="P9572" i="20"/>
  <c r="O9572" i="20"/>
  <c r="Q9571" i="20"/>
  <c r="P9571" i="20"/>
  <c r="O9571" i="20"/>
  <c r="Q9570" i="20"/>
  <c r="P9570" i="20"/>
  <c r="O9570" i="20"/>
  <c r="Q9569" i="20"/>
  <c r="P9569" i="20"/>
  <c r="O9569" i="20"/>
  <c r="Q9568" i="20"/>
  <c r="P9568" i="20"/>
  <c r="O9568" i="20"/>
  <c r="Q9567" i="20"/>
  <c r="P9567" i="20"/>
  <c r="O9567" i="20"/>
  <c r="Q9566" i="20"/>
  <c r="P9566" i="20"/>
  <c r="O9566" i="20"/>
  <c r="Q9565" i="20"/>
  <c r="P9565" i="20"/>
  <c r="O9565" i="20"/>
  <c r="Q9564" i="20"/>
  <c r="P9564" i="20"/>
  <c r="O9564" i="20"/>
  <c r="Q9563" i="20"/>
  <c r="P9563" i="20"/>
  <c r="O9563" i="20"/>
  <c r="Q9562" i="20"/>
  <c r="P9562" i="20"/>
  <c r="O9562" i="20"/>
  <c r="Q9561" i="20"/>
  <c r="P9561" i="20"/>
  <c r="O9561" i="20"/>
  <c r="Q9560" i="20"/>
  <c r="P9560" i="20"/>
  <c r="O9560" i="20"/>
  <c r="Q9559" i="20"/>
  <c r="P9559" i="20"/>
  <c r="O9559" i="20"/>
  <c r="Q9558" i="20"/>
  <c r="P9558" i="20"/>
  <c r="O9558" i="20"/>
  <c r="Q9557" i="20"/>
  <c r="P9557" i="20"/>
  <c r="O9557" i="20"/>
  <c r="Q9556" i="20"/>
  <c r="P9556" i="20"/>
  <c r="O9556" i="20"/>
  <c r="Q9555" i="20"/>
  <c r="P9555" i="20"/>
  <c r="O9555" i="20"/>
  <c r="Q9554" i="20"/>
  <c r="P9554" i="20"/>
  <c r="O9554" i="20"/>
  <c r="Q9553" i="20"/>
  <c r="P9553" i="20"/>
  <c r="O9553" i="20"/>
  <c r="Q9552" i="20"/>
  <c r="P9552" i="20"/>
  <c r="O9552" i="20"/>
  <c r="Q9551" i="20"/>
  <c r="P9551" i="20"/>
  <c r="O9551" i="20"/>
  <c r="Q9550" i="20"/>
  <c r="P9550" i="20"/>
  <c r="O9550" i="20"/>
  <c r="Q9549" i="20"/>
  <c r="P9549" i="20"/>
  <c r="O9549" i="20"/>
  <c r="Q9548" i="20"/>
  <c r="P9548" i="20"/>
  <c r="O9548" i="20"/>
  <c r="Q9547" i="20"/>
  <c r="P9547" i="20"/>
  <c r="O9547" i="20"/>
  <c r="Q9546" i="20"/>
  <c r="P9546" i="20"/>
  <c r="O9546" i="20"/>
  <c r="Q9545" i="20"/>
  <c r="P9545" i="20"/>
  <c r="O9545" i="20"/>
  <c r="Q9544" i="20"/>
  <c r="P9544" i="20"/>
  <c r="O9544" i="20"/>
  <c r="Q9543" i="20"/>
  <c r="P9543" i="20"/>
  <c r="O9543" i="20"/>
  <c r="Q9542" i="20"/>
  <c r="P9542" i="20"/>
  <c r="O9542" i="20"/>
  <c r="Q9541" i="20"/>
  <c r="P9541" i="20"/>
  <c r="O9541" i="20"/>
  <c r="Q9540" i="20"/>
  <c r="P9540" i="20"/>
  <c r="O9540" i="20"/>
  <c r="Q9539" i="20"/>
  <c r="P9539" i="20"/>
  <c r="O9539" i="20"/>
  <c r="Q9538" i="20"/>
  <c r="P9538" i="20"/>
  <c r="O9538" i="20"/>
  <c r="Q9537" i="20"/>
  <c r="P9537" i="20"/>
  <c r="O9537" i="20"/>
  <c r="Q9536" i="20"/>
  <c r="P9536" i="20"/>
  <c r="O9536" i="20"/>
  <c r="Q9535" i="20"/>
  <c r="P9535" i="20"/>
  <c r="O9535" i="20"/>
  <c r="Q9534" i="20"/>
  <c r="P9534" i="20"/>
  <c r="O9534" i="20"/>
  <c r="Q9533" i="20"/>
  <c r="P9533" i="20"/>
  <c r="O9533" i="20"/>
  <c r="Q9532" i="20"/>
  <c r="P9532" i="20"/>
  <c r="O9532" i="20"/>
  <c r="Q9531" i="20"/>
  <c r="P9531" i="20"/>
  <c r="O9531" i="20"/>
  <c r="Q9530" i="20"/>
  <c r="P9530" i="20"/>
  <c r="O9530" i="20"/>
  <c r="Q9529" i="20"/>
  <c r="P9529" i="20"/>
  <c r="O9529" i="20"/>
  <c r="Q9528" i="20"/>
  <c r="P9528" i="20"/>
  <c r="O9528" i="20"/>
  <c r="Q9527" i="20"/>
  <c r="P9527" i="20"/>
  <c r="O9527" i="20"/>
  <c r="Q9526" i="20"/>
  <c r="P9526" i="20"/>
  <c r="O9526" i="20"/>
  <c r="Q9525" i="20"/>
  <c r="P9525" i="20"/>
  <c r="O9525" i="20"/>
  <c r="Q9524" i="20"/>
  <c r="P9524" i="20"/>
  <c r="O9524" i="20"/>
  <c r="Q9523" i="20"/>
  <c r="P9523" i="20"/>
  <c r="O9523" i="20"/>
  <c r="Q9522" i="20"/>
  <c r="P9522" i="20"/>
  <c r="O9522" i="20"/>
  <c r="Q9521" i="20"/>
  <c r="P9521" i="20"/>
  <c r="O9521" i="20"/>
  <c r="Q9520" i="20"/>
  <c r="P9520" i="20"/>
  <c r="O9520" i="20"/>
  <c r="Q9519" i="20"/>
  <c r="P9519" i="20"/>
  <c r="O9519" i="20"/>
  <c r="Q9518" i="20"/>
  <c r="P9518" i="20"/>
  <c r="O9518" i="20"/>
  <c r="Q9517" i="20"/>
  <c r="P9517" i="20"/>
  <c r="O9517" i="20"/>
  <c r="Q9516" i="20"/>
  <c r="P9516" i="20"/>
  <c r="O9516" i="20"/>
  <c r="Q9515" i="20"/>
  <c r="P9515" i="20"/>
  <c r="O9515" i="20"/>
  <c r="Q9514" i="20"/>
  <c r="P9514" i="20"/>
  <c r="O9514" i="20"/>
  <c r="Q9513" i="20"/>
  <c r="P9513" i="20"/>
  <c r="O9513" i="20"/>
  <c r="Q9512" i="20"/>
  <c r="P9512" i="20"/>
  <c r="O9512" i="20"/>
  <c r="Q9511" i="20"/>
  <c r="P9511" i="20"/>
  <c r="O9511" i="20"/>
  <c r="Q9510" i="20"/>
  <c r="P9510" i="20"/>
  <c r="O9510" i="20"/>
  <c r="Q9509" i="20"/>
  <c r="P9509" i="20"/>
  <c r="O9509" i="20"/>
  <c r="Q9508" i="20"/>
  <c r="P9508" i="20"/>
  <c r="O9508" i="20"/>
  <c r="Q9507" i="20"/>
  <c r="P9507" i="20"/>
  <c r="O9507" i="20"/>
  <c r="Q9506" i="20"/>
  <c r="P9506" i="20"/>
  <c r="O9506" i="20"/>
  <c r="Q9505" i="20"/>
  <c r="P9505" i="20"/>
  <c r="O9505" i="20"/>
  <c r="Q9504" i="20"/>
  <c r="P9504" i="20"/>
  <c r="O9504" i="20"/>
  <c r="Q9503" i="20"/>
  <c r="P9503" i="20"/>
  <c r="O9503" i="20"/>
  <c r="Q9502" i="20"/>
  <c r="P9502" i="20"/>
  <c r="O9502" i="20"/>
  <c r="Q9501" i="20"/>
  <c r="P9501" i="20"/>
  <c r="O9501" i="20"/>
  <c r="Q9500" i="20"/>
  <c r="P9500" i="20"/>
  <c r="O9500" i="20"/>
  <c r="Q9499" i="20"/>
  <c r="P9499" i="20"/>
  <c r="O9499" i="20"/>
  <c r="Q9498" i="20"/>
  <c r="P9498" i="20"/>
  <c r="O9498" i="20"/>
  <c r="Q9497" i="20"/>
  <c r="P9497" i="20"/>
  <c r="O9497" i="20"/>
  <c r="Q9496" i="20"/>
  <c r="P9496" i="20"/>
  <c r="O9496" i="20"/>
  <c r="Q9495" i="20"/>
  <c r="P9495" i="20"/>
  <c r="O9495" i="20"/>
  <c r="Q9494" i="20"/>
  <c r="P9494" i="20"/>
  <c r="O9494" i="20"/>
  <c r="Q9493" i="20"/>
  <c r="P9493" i="20"/>
  <c r="O9493" i="20"/>
  <c r="Q9492" i="20"/>
  <c r="P9492" i="20"/>
  <c r="O9492" i="20"/>
  <c r="Q9491" i="20"/>
  <c r="P9491" i="20"/>
  <c r="O9491" i="20"/>
  <c r="Q9490" i="20"/>
  <c r="P9490" i="20"/>
  <c r="O9490" i="20"/>
  <c r="Q9489" i="20"/>
  <c r="P9489" i="20"/>
  <c r="O9489" i="20"/>
  <c r="Q9488" i="20"/>
  <c r="P9488" i="20"/>
  <c r="O9488" i="20"/>
  <c r="Q9487" i="20"/>
  <c r="P9487" i="20"/>
  <c r="O9487" i="20"/>
  <c r="Q9486" i="20"/>
  <c r="P9486" i="20"/>
  <c r="O9486" i="20"/>
  <c r="Q9485" i="20"/>
  <c r="P9485" i="20"/>
  <c r="O9485" i="20"/>
  <c r="Q9484" i="20"/>
  <c r="P9484" i="20"/>
  <c r="O9484" i="20"/>
  <c r="Q9483" i="20"/>
  <c r="P9483" i="20"/>
  <c r="O9483" i="20"/>
  <c r="Q9482" i="20"/>
  <c r="P9482" i="20"/>
  <c r="O9482" i="20"/>
  <c r="Q9481" i="20"/>
  <c r="P9481" i="20"/>
  <c r="O9481" i="20"/>
  <c r="Q9480" i="20"/>
  <c r="P9480" i="20"/>
  <c r="O9480" i="20"/>
  <c r="Q9479" i="20"/>
  <c r="P9479" i="20"/>
  <c r="O9479" i="20"/>
  <c r="Q9478" i="20"/>
  <c r="P9478" i="20"/>
  <c r="O9478" i="20"/>
  <c r="Q9477" i="20"/>
  <c r="P9477" i="20"/>
  <c r="O9477" i="20"/>
  <c r="Q9476" i="20"/>
  <c r="P9476" i="20"/>
  <c r="O9476" i="20"/>
  <c r="Q9475" i="20"/>
  <c r="P9475" i="20"/>
  <c r="O9475" i="20"/>
  <c r="Q9474" i="20"/>
  <c r="P9474" i="20"/>
  <c r="O9474" i="20"/>
  <c r="Q9473" i="20"/>
  <c r="P9473" i="20"/>
  <c r="O9473" i="20"/>
  <c r="Q9472" i="20"/>
  <c r="P9472" i="20"/>
  <c r="O9472" i="20"/>
  <c r="Q9471" i="20"/>
  <c r="P9471" i="20"/>
  <c r="O9471" i="20"/>
  <c r="Q9470" i="20"/>
  <c r="P9470" i="20"/>
  <c r="O9470" i="20"/>
  <c r="Q9469" i="20"/>
  <c r="P9469" i="20"/>
  <c r="O9469" i="20"/>
  <c r="Q9468" i="20"/>
  <c r="P9468" i="20"/>
  <c r="O9468" i="20"/>
  <c r="Q9467" i="20"/>
  <c r="P9467" i="20"/>
  <c r="O9467" i="20"/>
  <c r="Q9466" i="20"/>
  <c r="P9466" i="20"/>
  <c r="O9466" i="20"/>
  <c r="Q9465" i="20"/>
  <c r="P9465" i="20"/>
  <c r="O9465" i="20"/>
  <c r="Q9464" i="20"/>
  <c r="P9464" i="20"/>
  <c r="O9464" i="20"/>
  <c r="Q9463" i="20"/>
  <c r="P9463" i="20"/>
  <c r="O9463" i="20"/>
  <c r="Q9462" i="20"/>
  <c r="P9462" i="20"/>
  <c r="O9462" i="20"/>
  <c r="Q9461" i="20"/>
  <c r="P9461" i="20"/>
  <c r="O9461" i="20"/>
  <c r="Q9460" i="20"/>
  <c r="P9460" i="20"/>
  <c r="O9460" i="20"/>
  <c r="Q9459" i="20"/>
  <c r="P9459" i="20"/>
  <c r="O9459" i="20"/>
  <c r="Q9458" i="20"/>
  <c r="P9458" i="20"/>
  <c r="O9458" i="20"/>
  <c r="Q9457" i="20"/>
  <c r="P9457" i="20"/>
  <c r="O9457" i="20"/>
  <c r="Q9456" i="20"/>
  <c r="P9456" i="20"/>
  <c r="O9456" i="20"/>
  <c r="Q9455" i="20"/>
  <c r="P9455" i="20"/>
  <c r="O9455" i="20"/>
  <c r="Q9454" i="20"/>
  <c r="P9454" i="20"/>
  <c r="O9454" i="20"/>
  <c r="Q9453" i="20"/>
  <c r="P9453" i="20"/>
  <c r="O9453" i="20"/>
  <c r="Q9452" i="20"/>
  <c r="P9452" i="20"/>
  <c r="O9452" i="20"/>
  <c r="Q9451" i="20"/>
  <c r="P9451" i="20"/>
  <c r="O9451" i="20"/>
  <c r="Q9450" i="20"/>
  <c r="P9450" i="20"/>
  <c r="O9450" i="20"/>
  <c r="Q9449" i="20"/>
  <c r="P9449" i="20"/>
  <c r="O9449" i="20"/>
  <c r="Q9448" i="20"/>
  <c r="P9448" i="20"/>
  <c r="O9448" i="20"/>
  <c r="Q9447" i="20"/>
  <c r="P9447" i="20"/>
  <c r="O9447" i="20"/>
  <c r="Q9446" i="20"/>
  <c r="P9446" i="20"/>
  <c r="O9446" i="20"/>
  <c r="Q9445" i="20"/>
  <c r="P9445" i="20"/>
  <c r="O9445" i="20"/>
  <c r="Q9444" i="20"/>
  <c r="P9444" i="20"/>
  <c r="O9444" i="20"/>
  <c r="Q9443" i="20"/>
  <c r="P9443" i="20"/>
  <c r="O9443" i="20"/>
  <c r="Q9442" i="20"/>
  <c r="P9442" i="20"/>
  <c r="O9442" i="20"/>
  <c r="Q9441" i="20"/>
  <c r="P9441" i="20"/>
  <c r="O9441" i="20"/>
  <c r="Q9440" i="20"/>
  <c r="P9440" i="20"/>
  <c r="O9440" i="20"/>
  <c r="Q9439" i="20"/>
  <c r="P9439" i="20"/>
  <c r="O9439" i="20"/>
  <c r="Q9438" i="20"/>
  <c r="P9438" i="20"/>
  <c r="O9438" i="20"/>
  <c r="Q9437" i="20"/>
  <c r="P9437" i="20"/>
  <c r="O9437" i="20"/>
  <c r="Q9436" i="20"/>
  <c r="P9436" i="20"/>
  <c r="O9436" i="20"/>
  <c r="Q9435" i="20"/>
  <c r="P9435" i="20"/>
  <c r="O9435" i="20"/>
  <c r="Q9434" i="20"/>
  <c r="P9434" i="20"/>
  <c r="O9434" i="20"/>
  <c r="Q9433" i="20"/>
  <c r="P9433" i="20"/>
  <c r="O9433" i="20"/>
  <c r="Q9432" i="20"/>
  <c r="P9432" i="20"/>
  <c r="O9432" i="20"/>
  <c r="Q9431" i="20"/>
  <c r="P9431" i="20"/>
  <c r="O9431" i="20"/>
  <c r="Q9430" i="20"/>
  <c r="P9430" i="20"/>
  <c r="O9430" i="20"/>
  <c r="Q9429" i="20"/>
  <c r="P9429" i="20"/>
  <c r="O9429" i="20"/>
  <c r="Q9428" i="20"/>
  <c r="P9428" i="20"/>
  <c r="O9428" i="20"/>
  <c r="Q9427" i="20"/>
  <c r="P9427" i="20"/>
  <c r="O9427" i="20"/>
  <c r="Q9426" i="20"/>
  <c r="P9426" i="20"/>
  <c r="O9426" i="20"/>
  <c r="Q9425" i="20"/>
  <c r="P9425" i="20"/>
  <c r="O9425" i="20"/>
  <c r="Q9424" i="20"/>
  <c r="P9424" i="20"/>
  <c r="O9424" i="20"/>
  <c r="Q9423" i="20"/>
  <c r="P9423" i="20"/>
  <c r="O9423" i="20"/>
  <c r="Q9422" i="20"/>
  <c r="P9422" i="20"/>
  <c r="O9422" i="20"/>
  <c r="Q9421" i="20"/>
  <c r="P9421" i="20"/>
  <c r="O9421" i="20"/>
  <c r="Q9420" i="20"/>
  <c r="P9420" i="20"/>
  <c r="O9420" i="20"/>
  <c r="Q9419" i="20"/>
  <c r="P9419" i="20"/>
  <c r="O9419" i="20"/>
  <c r="Q9418" i="20"/>
  <c r="P9418" i="20"/>
  <c r="O9418" i="20"/>
  <c r="Q9417" i="20"/>
  <c r="P9417" i="20"/>
  <c r="O9417" i="20"/>
  <c r="Q9416" i="20"/>
  <c r="P9416" i="20"/>
  <c r="O9416" i="20"/>
  <c r="Q9415" i="20"/>
  <c r="P9415" i="20"/>
  <c r="O9415" i="20"/>
  <c r="Q9414" i="20"/>
  <c r="P9414" i="20"/>
  <c r="O9414" i="20"/>
  <c r="Q9413" i="20"/>
  <c r="P9413" i="20"/>
  <c r="O9413" i="20"/>
  <c r="Q9412" i="20"/>
  <c r="P9412" i="20"/>
  <c r="O9412" i="20"/>
  <c r="Q9411" i="20"/>
  <c r="P9411" i="20"/>
  <c r="O9411" i="20"/>
  <c r="Q9410" i="20"/>
  <c r="P9410" i="20"/>
  <c r="O9410" i="20"/>
  <c r="Q9409" i="20"/>
  <c r="P9409" i="20"/>
  <c r="O9409" i="20"/>
  <c r="Q9408" i="20"/>
  <c r="P9408" i="20"/>
  <c r="O9408" i="20"/>
  <c r="Q9407" i="20"/>
  <c r="P9407" i="20"/>
  <c r="O9407" i="20"/>
  <c r="Q9406" i="20"/>
  <c r="P9406" i="20"/>
  <c r="O9406" i="20"/>
  <c r="Q9405" i="20"/>
  <c r="P9405" i="20"/>
  <c r="O9405" i="20"/>
  <c r="Q9404" i="20"/>
  <c r="P9404" i="20"/>
  <c r="O9404" i="20"/>
  <c r="Q9403" i="20"/>
  <c r="P9403" i="20"/>
  <c r="O9403" i="20"/>
  <c r="Q9402" i="20"/>
  <c r="P9402" i="20"/>
  <c r="O9402" i="20"/>
  <c r="Q9401" i="20"/>
  <c r="P9401" i="20"/>
  <c r="O9401" i="20"/>
  <c r="Q9400" i="20"/>
  <c r="P9400" i="20"/>
  <c r="O9400" i="20"/>
  <c r="Q9399" i="20"/>
  <c r="P9399" i="20"/>
  <c r="O9399" i="20"/>
  <c r="Q9398" i="20"/>
  <c r="P9398" i="20"/>
  <c r="O9398" i="20"/>
  <c r="Q9397" i="20"/>
  <c r="P9397" i="20"/>
  <c r="O9397" i="20"/>
  <c r="Q9396" i="20"/>
  <c r="P9396" i="20"/>
  <c r="O9396" i="20"/>
  <c r="Q9395" i="20"/>
  <c r="P9395" i="20"/>
  <c r="O9395" i="20"/>
  <c r="Q9394" i="20"/>
  <c r="P9394" i="20"/>
  <c r="O9394" i="20"/>
  <c r="Q9393" i="20"/>
  <c r="P9393" i="20"/>
  <c r="O9393" i="20"/>
  <c r="Q9392" i="20"/>
  <c r="P9392" i="20"/>
  <c r="O9392" i="20"/>
  <c r="Q9391" i="20"/>
  <c r="P9391" i="20"/>
  <c r="O9391" i="20"/>
  <c r="Q9390" i="20"/>
  <c r="P9390" i="20"/>
  <c r="O9390" i="20"/>
  <c r="Q9389" i="20"/>
  <c r="P9389" i="20"/>
  <c r="O9389" i="20"/>
  <c r="Q9388" i="20"/>
  <c r="P9388" i="20"/>
  <c r="O9388" i="20"/>
  <c r="Q9387" i="20"/>
  <c r="P9387" i="20"/>
  <c r="O9387" i="20"/>
  <c r="Q9386" i="20"/>
  <c r="P9386" i="20"/>
  <c r="O9386" i="20"/>
  <c r="Q9385" i="20"/>
  <c r="P9385" i="20"/>
  <c r="O9385" i="20"/>
  <c r="Q9384" i="20"/>
  <c r="P9384" i="20"/>
  <c r="O9384" i="20"/>
  <c r="Q9383" i="20"/>
  <c r="P9383" i="20"/>
  <c r="O9383" i="20"/>
  <c r="Q9382" i="20"/>
  <c r="P9382" i="20"/>
  <c r="O9382" i="20"/>
  <c r="Q9381" i="20"/>
  <c r="P9381" i="20"/>
  <c r="O9381" i="20"/>
  <c r="Q9380" i="20"/>
  <c r="P9380" i="20"/>
  <c r="O9380" i="20"/>
  <c r="Q9379" i="20"/>
  <c r="P9379" i="20"/>
  <c r="O9379" i="20"/>
  <c r="Q9378" i="20"/>
  <c r="P9378" i="20"/>
  <c r="O9378" i="20"/>
  <c r="Q9377" i="20"/>
  <c r="P9377" i="20"/>
  <c r="O9377" i="20"/>
  <c r="Q9376" i="20"/>
  <c r="P9376" i="20"/>
  <c r="O9376" i="20"/>
  <c r="Q9375" i="20"/>
  <c r="P9375" i="20"/>
  <c r="O9375" i="20"/>
  <c r="Q9374" i="20"/>
  <c r="P9374" i="20"/>
  <c r="O9374" i="20"/>
  <c r="Q9373" i="20"/>
  <c r="P9373" i="20"/>
  <c r="O9373" i="20"/>
  <c r="Q9372" i="20"/>
  <c r="P9372" i="20"/>
  <c r="O9372" i="20"/>
  <c r="Q9371" i="20"/>
  <c r="P9371" i="20"/>
  <c r="O9371" i="20"/>
  <c r="Q9370" i="20"/>
  <c r="P9370" i="20"/>
  <c r="O9370" i="20"/>
  <c r="Q9369" i="20"/>
  <c r="P9369" i="20"/>
  <c r="O9369" i="20"/>
  <c r="Q9368" i="20"/>
  <c r="P9368" i="20"/>
  <c r="O9368" i="20"/>
  <c r="Q9367" i="20"/>
  <c r="P9367" i="20"/>
  <c r="O9367" i="20"/>
  <c r="Q9366" i="20"/>
  <c r="P9366" i="20"/>
  <c r="O9366" i="20"/>
  <c r="Q9365" i="20"/>
  <c r="P9365" i="20"/>
  <c r="O9365" i="20"/>
  <c r="Q9364" i="20"/>
  <c r="P9364" i="20"/>
  <c r="O9364" i="20"/>
  <c r="Q9363" i="20"/>
  <c r="P9363" i="20"/>
  <c r="O9363" i="20"/>
  <c r="Q9362" i="20"/>
  <c r="P9362" i="20"/>
  <c r="O9362" i="20"/>
  <c r="Q9361" i="20"/>
  <c r="P9361" i="20"/>
  <c r="O9361" i="20"/>
  <c r="Q9360" i="20"/>
  <c r="P9360" i="20"/>
  <c r="O9360" i="20"/>
  <c r="Q9359" i="20"/>
  <c r="P9359" i="20"/>
  <c r="O9359" i="20"/>
  <c r="Q9358" i="20"/>
  <c r="P9358" i="20"/>
  <c r="O9358" i="20"/>
  <c r="Q9357" i="20"/>
  <c r="P9357" i="20"/>
  <c r="O9357" i="20"/>
  <c r="Q9356" i="20"/>
  <c r="P9356" i="20"/>
  <c r="O9356" i="20"/>
  <c r="Q9355" i="20"/>
  <c r="P9355" i="20"/>
  <c r="O9355" i="20"/>
  <c r="Q9354" i="20"/>
  <c r="P9354" i="20"/>
  <c r="O9354" i="20"/>
  <c r="Q9353" i="20"/>
  <c r="P9353" i="20"/>
  <c r="O9353" i="20"/>
  <c r="Q9352" i="20"/>
  <c r="P9352" i="20"/>
  <c r="O9352" i="20"/>
  <c r="Q9351" i="20"/>
  <c r="P9351" i="20"/>
  <c r="O9351" i="20"/>
  <c r="Q9350" i="20"/>
  <c r="P9350" i="20"/>
  <c r="O9350" i="20"/>
  <c r="Q9349" i="20"/>
  <c r="P9349" i="20"/>
  <c r="O9349" i="20"/>
  <c r="Q9348" i="20"/>
  <c r="P9348" i="20"/>
  <c r="O9348" i="20"/>
  <c r="Q9347" i="20"/>
  <c r="P9347" i="20"/>
  <c r="O9347" i="20"/>
  <c r="Q9346" i="20"/>
  <c r="P9346" i="20"/>
  <c r="O9346" i="20"/>
  <c r="Q9345" i="20"/>
  <c r="P9345" i="20"/>
  <c r="O9345" i="20"/>
  <c r="Q9344" i="20"/>
  <c r="P9344" i="20"/>
  <c r="O9344" i="20"/>
  <c r="Q9343" i="20"/>
  <c r="P9343" i="20"/>
  <c r="O9343" i="20"/>
  <c r="Q9342" i="20"/>
  <c r="P9342" i="20"/>
  <c r="O9342" i="20"/>
  <c r="Q9341" i="20"/>
  <c r="P9341" i="20"/>
  <c r="O9341" i="20"/>
  <c r="Q9340" i="20"/>
  <c r="P9340" i="20"/>
  <c r="O9340" i="20"/>
  <c r="Q9339" i="20"/>
  <c r="P9339" i="20"/>
  <c r="O9339" i="20"/>
  <c r="Q9338" i="20"/>
  <c r="P9338" i="20"/>
  <c r="O9338" i="20"/>
  <c r="Q9337" i="20"/>
  <c r="P9337" i="20"/>
  <c r="O9337" i="20"/>
  <c r="Q9336" i="20"/>
  <c r="P9336" i="20"/>
  <c r="O9336" i="20"/>
  <c r="Q9335" i="20"/>
  <c r="P9335" i="20"/>
  <c r="O9335" i="20"/>
  <c r="Q9334" i="20"/>
  <c r="P9334" i="20"/>
  <c r="O9334" i="20"/>
  <c r="Q9333" i="20"/>
  <c r="P9333" i="20"/>
  <c r="O9333" i="20"/>
  <c r="Q9332" i="20"/>
  <c r="P9332" i="20"/>
  <c r="O9332" i="20"/>
  <c r="Q9331" i="20"/>
  <c r="P9331" i="20"/>
  <c r="O9331" i="20"/>
  <c r="Q9330" i="20"/>
  <c r="P9330" i="20"/>
  <c r="O9330" i="20"/>
  <c r="Q9329" i="20"/>
  <c r="P9329" i="20"/>
  <c r="O9329" i="20"/>
  <c r="Q9328" i="20"/>
  <c r="P9328" i="20"/>
  <c r="O9328" i="20"/>
  <c r="Q9327" i="20"/>
  <c r="P9327" i="20"/>
  <c r="O9327" i="20"/>
  <c r="Q9326" i="20"/>
  <c r="P9326" i="20"/>
  <c r="O9326" i="20"/>
  <c r="Q9325" i="20"/>
  <c r="P9325" i="20"/>
  <c r="O9325" i="20"/>
  <c r="Q9324" i="20"/>
  <c r="P9324" i="20"/>
  <c r="O9324" i="20"/>
  <c r="Q9323" i="20"/>
  <c r="P9323" i="20"/>
  <c r="O9323" i="20"/>
  <c r="Q9322" i="20"/>
  <c r="P9322" i="20"/>
  <c r="O9322" i="20"/>
  <c r="Q9321" i="20"/>
  <c r="P9321" i="20"/>
  <c r="O9321" i="20"/>
  <c r="Q9320" i="20"/>
  <c r="P9320" i="20"/>
  <c r="O9320" i="20"/>
  <c r="Q9319" i="20"/>
  <c r="P9319" i="20"/>
  <c r="O9319" i="20"/>
  <c r="Q9318" i="20"/>
  <c r="P9318" i="20"/>
  <c r="O9318" i="20"/>
  <c r="Q9317" i="20"/>
  <c r="P9317" i="20"/>
  <c r="O9317" i="20"/>
  <c r="Q9316" i="20"/>
  <c r="P9316" i="20"/>
  <c r="O9316" i="20"/>
  <c r="Q9315" i="20"/>
  <c r="P9315" i="20"/>
  <c r="O9315" i="20"/>
  <c r="Q9314" i="20"/>
  <c r="P9314" i="20"/>
  <c r="O9314" i="20"/>
  <c r="Q9313" i="20"/>
  <c r="P9313" i="20"/>
  <c r="O9313" i="20"/>
  <c r="Q9312" i="20"/>
  <c r="P9312" i="20"/>
  <c r="O9312" i="20"/>
  <c r="Q9311" i="20"/>
  <c r="P9311" i="20"/>
  <c r="O9311" i="20"/>
  <c r="Q9310" i="20"/>
  <c r="P9310" i="20"/>
  <c r="O9310" i="20"/>
  <c r="Q9309" i="20"/>
  <c r="P9309" i="20"/>
  <c r="O9309" i="20"/>
  <c r="Q9308" i="20"/>
  <c r="P9308" i="20"/>
  <c r="O9308" i="20"/>
  <c r="Q9307" i="20"/>
  <c r="P9307" i="20"/>
  <c r="O9307" i="20"/>
  <c r="Q9306" i="20"/>
  <c r="P9306" i="20"/>
  <c r="O9306" i="20"/>
  <c r="Q9305" i="20"/>
  <c r="P9305" i="20"/>
  <c r="O9305" i="20"/>
  <c r="Q9304" i="20"/>
  <c r="P9304" i="20"/>
  <c r="O9304" i="20"/>
  <c r="Q9303" i="20"/>
  <c r="P9303" i="20"/>
  <c r="O9303" i="20"/>
  <c r="Q9302" i="20"/>
  <c r="P9302" i="20"/>
  <c r="O9302" i="20"/>
  <c r="Q9301" i="20"/>
  <c r="P9301" i="20"/>
  <c r="O9301" i="20"/>
  <c r="Q9300" i="20"/>
  <c r="P9300" i="20"/>
  <c r="O9300" i="20"/>
  <c r="Q9299" i="20"/>
  <c r="P9299" i="20"/>
  <c r="O9299" i="20"/>
  <c r="Q9298" i="20"/>
  <c r="P9298" i="20"/>
  <c r="O9298" i="20"/>
  <c r="Q9297" i="20"/>
  <c r="P9297" i="20"/>
  <c r="O9297" i="20"/>
  <c r="Q9296" i="20"/>
  <c r="P9296" i="20"/>
  <c r="O9296" i="20"/>
  <c r="Q9295" i="20"/>
  <c r="P9295" i="20"/>
  <c r="O9295" i="20"/>
  <c r="Q9294" i="20"/>
  <c r="P9294" i="20"/>
  <c r="O9294" i="20"/>
  <c r="Q9293" i="20"/>
  <c r="P9293" i="20"/>
  <c r="O9293" i="20"/>
  <c r="Q9292" i="20"/>
  <c r="P9292" i="20"/>
  <c r="O9292" i="20"/>
  <c r="Q9291" i="20"/>
  <c r="P9291" i="20"/>
  <c r="O9291" i="20"/>
  <c r="Q9290" i="20"/>
  <c r="P9290" i="20"/>
  <c r="O9290" i="20"/>
  <c r="Q9289" i="20"/>
  <c r="P9289" i="20"/>
  <c r="O9289" i="20"/>
  <c r="Q9288" i="20"/>
  <c r="P9288" i="20"/>
  <c r="O9288" i="20"/>
  <c r="Q9287" i="20"/>
  <c r="P9287" i="20"/>
  <c r="O9287" i="20"/>
  <c r="Q9286" i="20"/>
  <c r="P9286" i="20"/>
  <c r="O9286" i="20"/>
  <c r="Q9285" i="20"/>
  <c r="P9285" i="20"/>
  <c r="O9285" i="20"/>
  <c r="Q9284" i="20"/>
  <c r="P9284" i="20"/>
  <c r="O9284" i="20"/>
  <c r="Q9283" i="20"/>
  <c r="P9283" i="20"/>
  <c r="O9283" i="20"/>
  <c r="Q9282" i="20"/>
  <c r="P9282" i="20"/>
  <c r="O9282" i="20"/>
  <c r="Q9281" i="20"/>
  <c r="P9281" i="20"/>
  <c r="O9281" i="20"/>
  <c r="Q9280" i="20"/>
  <c r="P9280" i="20"/>
  <c r="O9280" i="20"/>
  <c r="Q9279" i="20"/>
  <c r="P9279" i="20"/>
  <c r="O9279" i="20"/>
  <c r="Q9278" i="20"/>
  <c r="P9278" i="20"/>
  <c r="O9278" i="20"/>
  <c r="Q9277" i="20"/>
  <c r="P9277" i="20"/>
  <c r="O9277" i="20"/>
  <c r="Q9276" i="20"/>
  <c r="P9276" i="20"/>
  <c r="O9276" i="20"/>
  <c r="Q9275" i="20"/>
  <c r="P9275" i="20"/>
  <c r="O9275" i="20"/>
  <c r="Q9274" i="20"/>
  <c r="P9274" i="20"/>
  <c r="O9274" i="20"/>
  <c r="Q9273" i="20"/>
  <c r="P9273" i="20"/>
  <c r="O9273" i="20"/>
  <c r="Q9272" i="20"/>
  <c r="P9272" i="20"/>
  <c r="O9272" i="20"/>
  <c r="Q9271" i="20"/>
  <c r="P9271" i="20"/>
  <c r="O9271" i="20"/>
  <c r="Q9270" i="20"/>
  <c r="P9270" i="20"/>
  <c r="O9270" i="20"/>
  <c r="Q9269" i="20"/>
  <c r="P9269" i="20"/>
  <c r="O9269" i="20"/>
  <c r="Q9268" i="20"/>
  <c r="P9268" i="20"/>
  <c r="O9268" i="20"/>
  <c r="Q9267" i="20"/>
  <c r="P9267" i="20"/>
  <c r="O9267" i="20"/>
  <c r="Q9266" i="20"/>
  <c r="P9266" i="20"/>
  <c r="O9266" i="20"/>
  <c r="Q9265" i="20"/>
  <c r="P9265" i="20"/>
  <c r="O9265" i="20"/>
  <c r="Q9264" i="20"/>
  <c r="P9264" i="20"/>
  <c r="O9264" i="20"/>
  <c r="Q9263" i="20"/>
  <c r="P9263" i="20"/>
  <c r="O9263" i="20"/>
  <c r="Q9262" i="20"/>
  <c r="P9262" i="20"/>
  <c r="O9262" i="20"/>
  <c r="Q9261" i="20"/>
  <c r="P9261" i="20"/>
  <c r="O9261" i="20"/>
  <c r="Q9260" i="20"/>
  <c r="P9260" i="20"/>
  <c r="O9260" i="20"/>
  <c r="Q9259" i="20"/>
  <c r="P9259" i="20"/>
  <c r="O9259" i="20"/>
  <c r="Q9258" i="20"/>
  <c r="P9258" i="20"/>
  <c r="O9258" i="20"/>
  <c r="Q9257" i="20"/>
  <c r="P9257" i="20"/>
  <c r="O9257" i="20"/>
  <c r="Q9256" i="20"/>
  <c r="P9256" i="20"/>
  <c r="O9256" i="20"/>
  <c r="Q9255" i="20"/>
  <c r="P9255" i="20"/>
  <c r="O9255" i="20"/>
  <c r="Q9254" i="20"/>
  <c r="P9254" i="20"/>
  <c r="O9254" i="20"/>
  <c r="Q9253" i="20"/>
  <c r="P9253" i="20"/>
  <c r="O9253" i="20"/>
  <c r="Q9252" i="20"/>
  <c r="P9252" i="20"/>
  <c r="O9252" i="20"/>
  <c r="Q9251" i="20"/>
  <c r="P9251" i="20"/>
  <c r="O9251" i="20"/>
  <c r="Q9250" i="20"/>
  <c r="P9250" i="20"/>
  <c r="O9250" i="20"/>
  <c r="Q9249" i="20"/>
  <c r="P9249" i="20"/>
  <c r="O9249" i="20"/>
  <c r="Q9248" i="20"/>
  <c r="P9248" i="20"/>
  <c r="O9248" i="20"/>
  <c r="Q9247" i="20"/>
  <c r="P9247" i="20"/>
  <c r="O9247" i="20"/>
  <c r="Q9246" i="20"/>
  <c r="P9246" i="20"/>
  <c r="O9246" i="20"/>
  <c r="Q9245" i="20"/>
  <c r="P9245" i="20"/>
  <c r="O9245" i="20"/>
  <c r="Q9244" i="20"/>
  <c r="P9244" i="20"/>
  <c r="O9244" i="20"/>
  <c r="Q9243" i="20"/>
  <c r="P9243" i="20"/>
  <c r="O9243" i="20"/>
  <c r="Q9242" i="20"/>
  <c r="P9242" i="20"/>
  <c r="O9242" i="20"/>
  <c r="Q9241" i="20"/>
  <c r="P9241" i="20"/>
  <c r="O9241" i="20"/>
  <c r="Q9240" i="20"/>
  <c r="P9240" i="20"/>
  <c r="O9240" i="20"/>
  <c r="Q9239" i="20"/>
  <c r="P9239" i="20"/>
  <c r="O9239" i="20"/>
  <c r="Q9238" i="20"/>
  <c r="P9238" i="20"/>
  <c r="O9238" i="20"/>
  <c r="Q9237" i="20"/>
  <c r="P9237" i="20"/>
  <c r="O9237" i="20"/>
  <c r="Q9236" i="20"/>
  <c r="P9236" i="20"/>
  <c r="O9236" i="20"/>
  <c r="Q9235" i="20"/>
  <c r="P9235" i="20"/>
  <c r="O9235" i="20"/>
  <c r="Q9234" i="20"/>
  <c r="P9234" i="20"/>
  <c r="O9234" i="20"/>
  <c r="Q9233" i="20"/>
  <c r="P9233" i="20"/>
  <c r="O9233" i="20"/>
  <c r="Q9232" i="20"/>
  <c r="P9232" i="20"/>
  <c r="O9232" i="20"/>
  <c r="Q9231" i="20"/>
  <c r="P9231" i="20"/>
  <c r="O9231" i="20"/>
  <c r="Q9230" i="20"/>
  <c r="P9230" i="20"/>
  <c r="O9230" i="20"/>
  <c r="Q9229" i="20"/>
  <c r="P9229" i="20"/>
  <c r="O9229" i="20"/>
  <c r="Q9228" i="20"/>
  <c r="P9228" i="20"/>
  <c r="O9228" i="20"/>
  <c r="Q9227" i="20"/>
  <c r="P9227" i="20"/>
  <c r="O9227" i="20"/>
  <c r="Q9226" i="20"/>
  <c r="P9226" i="20"/>
  <c r="O9226" i="20"/>
  <c r="Q9225" i="20"/>
  <c r="P9225" i="20"/>
  <c r="O9225" i="20"/>
  <c r="Q9224" i="20"/>
  <c r="P9224" i="20"/>
  <c r="O9224" i="20"/>
  <c r="Q9223" i="20"/>
  <c r="P9223" i="20"/>
  <c r="O9223" i="20"/>
  <c r="Q9222" i="20"/>
  <c r="P9222" i="20"/>
  <c r="O9222" i="20"/>
  <c r="Q9221" i="20"/>
  <c r="P9221" i="20"/>
  <c r="O9221" i="20"/>
  <c r="Q9220" i="20"/>
  <c r="P9220" i="20"/>
  <c r="O9220" i="20"/>
  <c r="Q9219" i="20"/>
  <c r="P9219" i="20"/>
  <c r="O9219" i="20"/>
  <c r="Q9218" i="20"/>
  <c r="P9218" i="20"/>
  <c r="O9218" i="20"/>
  <c r="Q9217" i="20"/>
  <c r="P9217" i="20"/>
  <c r="O9217" i="20"/>
  <c r="Q9216" i="20"/>
  <c r="P9216" i="20"/>
  <c r="O9216" i="20"/>
  <c r="Q9215" i="20"/>
  <c r="P9215" i="20"/>
  <c r="O9215" i="20"/>
  <c r="Q9214" i="20"/>
  <c r="P9214" i="20"/>
  <c r="O9214" i="20"/>
  <c r="Q9213" i="20"/>
  <c r="P9213" i="20"/>
  <c r="O9213" i="20"/>
  <c r="Q9212" i="20"/>
  <c r="P9212" i="20"/>
  <c r="O9212" i="20"/>
  <c r="Q9211" i="20"/>
  <c r="P9211" i="20"/>
  <c r="O9211" i="20"/>
  <c r="Q9210" i="20"/>
  <c r="P9210" i="20"/>
  <c r="O9210" i="20"/>
  <c r="Q9209" i="20"/>
  <c r="P9209" i="20"/>
  <c r="O9209" i="20"/>
  <c r="Q9208" i="20"/>
  <c r="P9208" i="20"/>
  <c r="O9208" i="20"/>
  <c r="Q9207" i="20"/>
  <c r="P9207" i="20"/>
  <c r="O9207" i="20"/>
  <c r="Q9206" i="20"/>
  <c r="P9206" i="20"/>
  <c r="O9206" i="20"/>
  <c r="Q9205" i="20"/>
  <c r="P9205" i="20"/>
  <c r="O9205" i="20"/>
  <c r="Q9204" i="20"/>
  <c r="P9204" i="20"/>
  <c r="O9204" i="20"/>
  <c r="Q9203" i="20"/>
  <c r="P9203" i="20"/>
  <c r="O9203" i="20"/>
  <c r="Q9202" i="20"/>
  <c r="P9202" i="20"/>
  <c r="O9202" i="20"/>
  <c r="Q9201" i="20"/>
  <c r="P9201" i="20"/>
  <c r="O9201" i="20"/>
  <c r="Q9200" i="20"/>
  <c r="P9200" i="20"/>
  <c r="O9200" i="20"/>
  <c r="Q9199" i="20"/>
  <c r="P9199" i="20"/>
  <c r="O9199" i="20"/>
  <c r="Q9198" i="20"/>
  <c r="P9198" i="20"/>
  <c r="O9198" i="20"/>
  <c r="Q9197" i="20"/>
  <c r="P9197" i="20"/>
  <c r="O9197" i="20"/>
  <c r="Q9196" i="20"/>
  <c r="P9196" i="20"/>
  <c r="O9196" i="20"/>
  <c r="Q9195" i="20"/>
  <c r="P9195" i="20"/>
  <c r="O9195" i="20"/>
  <c r="Q9194" i="20"/>
  <c r="P9194" i="20"/>
  <c r="O9194" i="20"/>
  <c r="Q9193" i="20"/>
  <c r="P9193" i="20"/>
  <c r="O9193" i="20"/>
  <c r="Q9192" i="20"/>
  <c r="P9192" i="20"/>
  <c r="O9192" i="20"/>
  <c r="Q9191" i="20"/>
  <c r="P9191" i="20"/>
  <c r="O9191" i="20"/>
  <c r="Q9190" i="20"/>
  <c r="P9190" i="20"/>
  <c r="O9190" i="20"/>
  <c r="Q9189" i="20"/>
  <c r="P9189" i="20"/>
  <c r="O9189" i="20"/>
  <c r="Q9188" i="20"/>
  <c r="P9188" i="20"/>
  <c r="O9188" i="20"/>
  <c r="Q9187" i="20"/>
  <c r="P9187" i="20"/>
  <c r="O9187" i="20"/>
  <c r="Q9186" i="20"/>
  <c r="P9186" i="20"/>
  <c r="O9186" i="20"/>
  <c r="Q9185" i="20"/>
  <c r="P9185" i="20"/>
  <c r="O9185" i="20"/>
  <c r="Q9184" i="20"/>
  <c r="P9184" i="20"/>
  <c r="O9184" i="20"/>
  <c r="Q9183" i="20"/>
  <c r="P9183" i="20"/>
  <c r="O9183" i="20"/>
  <c r="Q9182" i="20"/>
  <c r="P9182" i="20"/>
  <c r="O9182" i="20"/>
  <c r="Q9181" i="20"/>
  <c r="P9181" i="20"/>
  <c r="O9181" i="20"/>
  <c r="Q9180" i="20"/>
  <c r="P9180" i="20"/>
  <c r="O9180" i="20"/>
  <c r="Q9179" i="20"/>
  <c r="P9179" i="20"/>
  <c r="O9179" i="20"/>
  <c r="Q9178" i="20"/>
  <c r="P9178" i="20"/>
  <c r="O9178" i="20"/>
  <c r="Q9177" i="20"/>
  <c r="P9177" i="20"/>
  <c r="O9177" i="20"/>
  <c r="Q9176" i="20"/>
  <c r="P9176" i="20"/>
  <c r="O9176" i="20"/>
  <c r="Q9175" i="20"/>
  <c r="P9175" i="20"/>
  <c r="O9175" i="20"/>
  <c r="Q9174" i="20"/>
  <c r="P9174" i="20"/>
  <c r="O9174" i="20"/>
  <c r="Q9173" i="20"/>
  <c r="P9173" i="20"/>
  <c r="O9173" i="20"/>
  <c r="Q9172" i="20"/>
  <c r="P9172" i="20"/>
  <c r="O9172" i="20"/>
  <c r="Q9171" i="20"/>
  <c r="P9171" i="20"/>
  <c r="O9171" i="20"/>
  <c r="Q9170" i="20"/>
  <c r="P9170" i="20"/>
  <c r="O9170" i="20"/>
  <c r="Q9169" i="20"/>
  <c r="P9169" i="20"/>
  <c r="O9169" i="20"/>
  <c r="Q9168" i="20"/>
  <c r="P9168" i="20"/>
  <c r="O9168" i="20"/>
  <c r="Q9167" i="20"/>
  <c r="P9167" i="20"/>
  <c r="O9167" i="20"/>
  <c r="Q9166" i="20"/>
  <c r="P9166" i="20"/>
  <c r="O9166" i="20"/>
  <c r="Q9165" i="20"/>
  <c r="P9165" i="20"/>
  <c r="O9165" i="20"/>
  <c r="Q9164" i="20"/>
  <c r="P9164" i="20"/>
  <c r="O9164" i="20"/>
  <c r="Q9163" i="20"/>
  <c r="P9163" i="20"/>
  <c r="O9163" i="20"/>
  <c r="Q9162" i="20"/>
  <c r="P9162" i="20"/>
  <c r="O9162" i="20"/>
  <c r="Q9161" i="20"/>
  <c r="P9161" i="20"/>
  <c r="O9161" i="20"/>
  <c r="Q9160" i="20"/>
  <c r="P9160" i="20"/>
  <c r="O9160" i="20"/>
  <c r="Q9159" i="20"/>
  <c r="P9159" i="20"/>
  <c r="O9159" i="20"/>
  <c r="Q9158" i="20"/>
  <c r="P9158" i="20"/>
  <c r="O9158" i="20"/>
  <c r="Q9157" i="20"/>
  <c r="P9157" i="20"/>
  <c r="O9157" i="20"/>
  <c r="Q9156" i="20"/>
  <c r="P9156" i="20"/>
  <c r="O9156" i="20"/>
  <c r="Q9155" i="20"/>
  <c r="P9155" i="20"/>
  <c r="O9155" i="20"/>
  <c r="Q9154" i="20"/>
  <c r="P9154" i="20"/>
  <c r="O9154" i="20"/>
  <c r="Q9153" i="20"/>
  <c r="P9153" i="20"/>
  <c r="O9153" i="20"/>
  <c r="Q9152" i="20"/>
  <c r="P9152" i="20"/>
  <c r="O9152" i="20"/>
  <c r="Q9151" i="20"/>
  <c r="P9151" i="20"/>
  <c r="O9151" i="20"/>
  <c r="Q9150" i="20"/>
  <c r="P9150" i="20"/>
  <c r="O9150" i="20"/>
  <c r="Q9149" i="20"/>
  <c r="P9149" i="20"/>
  <c r="O9149" i="20"/>
  <c r="Q9148" i="20"/>
  <c r="P9148" i="20"/>
  <c r="O9148" i="20"/>
  <c r="Q9147" i="20"/>
  <c r="P9147" i="20"/>
  <c r="O9147" i="20"/>
  <c r="Q9146" i="20"/>
  <c r="P9146" i="20"/>
  <c r="O9146" i="20"/>
  <c r="Q9145" i="20"/>
  <c r="P9145" i="20"/>
  <c r="O9145" i="20"/>
  <c r="Q9144" i="20"/>
  <c r="P9144" i="20"/>
  <c r="O9144" i="20"/>
  <c r="Q9143" i="20"/>
  <c r="P9143" i="20"/>
  <c r="O9143" i="20"/>
  <c r="Q9142" i="20"/>
  <c r="P9142" i="20"/>
  <c r="O9142" i="20"/>
  <c r="Q9141" i="20"/>
  <c r="P9141" i="20"/>
  <c r="O9141" i="20"/>
  <c r="Q9140" i="20"/>
  <c r="P9140" i="20"/>
  <c r="O9140" i="20"/>
  <c r="Q9139" i="20"/>
  <c r="P9139" i="20"/>
  <c r="O9139" i="20"/>
  <c r="Q9138" i="20"/>
  <c r="P9138" i="20"/>
  <c r="O9138" i="20"/>
  <c r="Q9137" i="20"/>
  <c r="P9137" i="20"/>
  <c r="O9137" i="20"/>
  <c r="Q9136" i="20"/>
  <c r="P9136" i="20"/>
  <c r="O9136" i="20"/>
  <c r="Q9135" i="20"/>
  <c r="P9135" i="20"/>
  <c r="O9135" i="20"/>
  <c r="Q9134" i="20"/>
  <c r="P9134" i="20"/>
  <c r="O9134" i="20"/>
  <c r="Q9133" i="20"/>
  <c r="P9133" i="20"/>
  <c r="O9133" i="20"/>
  <c r="Q9132" i="20"/>
  <c r="P9132" i="20"/>
  <c r="O9132" i="20"/>
  <c r="Q9131" i="20"/>
  <c r="P9131" i="20"/>
  <c r="O9131" i="20"/>
  <c r="Q9130" i="20"/>
  <c r="P9130" i="20"/>
  <c r="O9130" i="20"/>
  <c r="Q9129" i="20"/>
  <c r="P9129" i="20"/>
  <c r="O9129" i="20"/>
  <c r="Q9128" i="20"/>
  <c r="P9128" i="20"/>
  <c r="O9128" i="20"/>
  <c r="Q9127" i="20"/>
  <c r="P9127" i="20"/>
  <c r="O9127" i="20"/>
  <c r="Q9126" i="20"/>
  <c r="P9126" i="20"/>
  <c r="O9126" i="20"/>
  <c r="Q9125" i="20"/>
  <c r="P9125" i="20"/>
  <c r="O9125" i="20"/>
  <c r="Q9124" i="20"/>
  <c r="P9124" i="20"/>
  <c r="O9124" i="20"/>
  <c r="Q9123" i="20"/>
  <c r="P9123" i="20"/>
  <c r="O9123" i="20"/>
  <c r="Q9122" i="20"/>
  <c r="P9122" i="20"/>
  <c r="O9122" i="20"/>
  <c r="Q9121" i="20"/>
  <c r="P9121" i="20"/>
  <c r="O9121" i="20"/>
  <c r="Q9120" i="20"/>
  <c r="P9120" i="20"/>
  <c r="O9120" i="20"/>
  <c r="Q9119" i="20"/>
  <c r="P9119" i="20"/>
  <c r="O9119" i="20"/>
  <c r="Q9118" i="20"/>
  <c r="P9118" i="20"/>
  <c r="O9118" i="20"/>
  <c r="Q9117" i="20"/>
  <c r="P9117" i="20"/>
  <c r="O9117" i="20"/>
  <c r="Q9116" i="20"/>
  <c r="P9116" i="20"/>
  <c r="O9116" i="20"/>
  <c r="Q9115" i="20"/>
  <c r="P9115" i="20"/>
  <c r="O9115" i="20"/>
  <c r="Q9114" i="20"/>
  <c r="P9114" i="20"/>
  <c r="O9114" i="20"/>
  <c r="Q9113" i="20"/>
  <c r="P9113" i="20"/>
  <c r="O9113" i="20"/>
  <c r="Q9112" i="20"/>
  <c r="P9112" i="20"/>
  <c r="O9112" i="20"/>
  <c r="Q9111" i="20"/>
  <c r="P9111" i="20"/>
  <c r="O9111" i="20"/>
  <c r="Q9110" i="20"/>
  <c r="P9110" i="20"/>
  <c r="O9110" i="20"/>
  <c r="Q9109" i="20"/>
  <c r="P9109" i="20"/>
  <c r="O9109" i="20"/>
  <c r="Q9108" i="20"/>
  <c r="P9108" i="20"/>
  <c r="O9108" i="20"/>
  <c r="Q9107" i="20"/>
  <c r="P9107" i="20"/>
  <c r="O9107" i="20"/>
  <c r="Q9106" i="20"/>
  <c r="P9106" i="20"/>
  <c r="O9106" i="20"/>
  <c r="Q9105" i="20"/>
  <c r="P9105" i="20"/>
  <c r="O9105" i="20"/>
  <c r="Q9104" i="20"/>
  <c r="P9104" i="20"/>
  <c r="O9104" i="20"/>
  <c r="Q9103" i="20"/>
  <c r="P9103" i="20"/>
  <c r="O9103" i="20"/>
  <c r="Q9102" i="20"/>
  <c r="P9102" i="20"/>
  <c r="O9102" i="20"/>
  <c r="Q9101" i="20"/>
  <c r="P9101" i="20"/>
  <c r="O9101" i="20"/>
  <c r="Q9100" i="20"/>
  <c r="P9100" i="20"/>
  <c r="O9100" i="20"/>
  <c r="Q9099" i="20"/>
  <c r="P9099" i="20"/>
  <c r="O9099" i="20"/>
  <c r="Q9098" i="20"/>
  <c r="P9098" i="20"/>
  <c r="O9098" i="20"/>
  <c r="Q9097" i="20"/>
  <c r="P9097" i="20"/>
  <c r="O9097" i="20"/>
  <c r="Q9096" i="20"/>
  <c r="P9096" i="20"/>
  <c r="O9096" i="20"/>
  <c r="Q9095" i="20"/>
  <c r="P9095" i="20"/>
  <c r="O9095" i="20"/>
  <c r="Q9094" i="20"/>
  <c r="P9094" i="20"/>
  <c r="O9094" i="20"/>
  <c r="Q9093" i="20"/>
  <c r="P9093" i="20"/>
  <c r="O9093" i="20"/>
  <c r="Q9092" i="20"/>
  <c r="P9092" i="20"/>
  <c r="O9092" i="20"/>
  <c r="Q9091" i="20"/>
  <c r="P9091" i="20"/>
  <c r="O9091" i="20"/>
  <c r="Q9090" i="20"/>
  <c r="P9090" i="20"/>
  <c r="O9090" i="20"/>
  <c r="Q9089" i="20"/>
  <c r="P9089" i="20"/>
  <c r="O9089" i="20"/>
  <c r="Q9088" i="20"/>
  <c r="P9088" i="20"/>
  <c r="O9088" i="20"/>
  <c r="Q9087" i="20"/>
  <c r="P9087" i="20"/>
  <c r="O9087" i="20"/>
  <c r="Q9086" i="20"/>
  <c r="P9086" i="20"/>
  <c r="O9086" i="20"/>
  <c r="Q9085" i="20"/>
  <c r="P9085" i="20"/>
  <c r="O9085" i="20"/>
  <c r="Q9084" i="20"/>
  <c r="P9084" i="20"/>
  <c r="O9084" i="20"/>
  <c r="Q9083" i="20"/>
  <c r="P9083" i="20"/>
  <c r="O9083" i="20"/>
  <c r="Q9082" i="20"/>
  <c r="P9082" i="20"/>
  <c r="O9082" i="20"/>
  <c r="Q9081" i="20"/>
  <c r="P9081" i="20"/>
  <c r="O9081" i="20"/>
  <c r="Q9080" i="20"/>
  <c r="P9080" i="20"/>
  <c r="O9080" i="20"/>
  <c r="Q9079" i="20"/>
  <c r="P9079" i="20"/>
  <c r="O9079" i="20"/>
  <c r="Q9078" i="20"/>
  <c r="P9078" i="20"/>
  <c r="O9078" i="20"/>
  <c r="Q9077" i="20"/>
  <c r="P9077" i="20"/>
  <c r="O9077" i="20"/>
  <c r="Q9076" i="20"/>
  <c r="P9076" i="20"/>
  <c r="O9076" i="20"/>
  <c r="Q9075" i="20"/>
  <c r="P9075" i="20"/>
  <c r="O9075" i="20"/>
  <c r="Q9074" i="20"/>
  <c r="P9074" i="20"/>
  <c r="O9074" i="20"/>
  <c r="Q9073" i="20"/>
  <c r="P9073" i="20"/>
  <c r="O9073" i="20"/>
  <c r="Q9072" i="20"/>
  <c r="P9072" i="20"/>
  <c r="O9072" i="20"/>
  <c r="Q9071" i="20"/>
  <c r="P9071" i="20"/>
  <c r="O9071" i="20"/>
  <c r="Q9070" i="20"/>
  <c r="P9070" i="20"/>
  <c r="O9070" i="20"/>
  <c r="Q9069" i="20"/>
  <c r="P9069" i="20"/>
  <c r="O9069" i="20"/>
  <c r="Q9068" i="20"/>
  <c r="P9068" i="20"/>
  <c r="O9068" i="20"/>
  <c r="Q9067" i="20"/>
  <c r="P9067" i="20"/>
  <c r="O9067" i="20"/>
  <c r="Q9066" i="20"/>
  <c r="P9066" i="20"/>
  <c r="O9066" i="20"/>
  <c r="Q9065" i="20"/>
  <c r="P9065" i="20"/>
  <c r="O9065" i="20"/>
  <c r="Q9064" i="20"/>
  <c r="P9064" i="20"/>
  <c r="O9064" i="20"/>
  <c r="Q9063" i="20"/>
  <c r="P9063" i="20"/>
  <c r="O9063" i="20"/>
  <c r="Q9062" i="20"/>
  <c r="P9062" i="20"/>
  <c r="O9062" i="20"/>
  <c r="Q9061" i="20"/>
  <c r="P9061" i="20"/>
  <c r="O9061" i="20"/>
  <c r="Q9060" i="20"/>
  <c r="P9060" i="20"/>
  <c r="O9060" i="20"/>
  <c r="Q9059" i="20"/>
  <c r="P9059" i="20"/>
  <c r="O9059" i="20"/>
  <c r="Q9058" i="20"/>
  <c r="P9058" i="20"/>
  <c r="O9058" i="20"/>
  <c r="Q9057" i="20"/>
  <c r="P9057" i="20"/>
  <c r="O9057" i="20"/>
  <c r="Q9056" i="20"/>
  <c r="P9056" i="20"/>
  <c r="O9056" i="20"/>
  <c r="Q9055" i="20"/>
  <c r="P9055" i="20"/>
  <c r="O9055" i="20"/>
  <c r="Q9054" i="20"/>
  <c r="P9054" i="20"/>
  <c r="O9054" i="20"/>
  <c r="Q9053" i="20"/>
  <c r="P9053" i="20"/>
  <c r="O9053" i="20"/>
  <c r="Q9052" i="20"/>
  <c r="P9052" i="20"/>
  <c r="O9052" i="20"/>
  <c r="Q9051" i="20"/>
  <c r="P9051" i="20"/>
  <c r="O9051" i="20"/>
  <c r="Q9050" i="20"/>
  <c r="P9050" i="20"/>
  <c r="O9050" i="20"/>
  <c r="Q9049" i="20"/>
  <c r="P9049" i="20"/>
  <c r="O9049" i="20"/>
  <c r="Q9048" i="20"/>
  <c r="P9048" i="20"/>
  <c r="O9048" i="20"/>
  <c r="Q9047" i="20"/>
  <c r="P9047" i="20"/>
  <c r="O9047" i="20"/>
  <c r="Q9046" i="20"/>
  <c r="P9046" i="20"/>
  <c r="O9046" i="20"/>
  <c r="Q9045" i="20"/>
  <c r="P9045" i="20"/>
  <c r="O9045" i="20"/>
  <c r="Q9044" i="20"/>
  <c r="P9044" i="20"/>
  <c r="O9044" i="20"/>
  <c r="Q9043" i="20"/>
  <c r="P9043" i="20"/>
  <c r="O9043" i="20"/>
  <c r="Q9042" i="20"/>
  <c r="P9042" i="20"/>
  <c r="O9042" i="20"/>
  <c r="Q9041" i="20"/>
  <c r="P9041" i="20"/>
  <c r="O9041" i="20"/>
  <c r="Q9040" i="20"/>
  <c r="P9040" i="20"/>
  <c r="O9040" i="20"/>
  <c r="Q9039" i="20"/>
  <c r="P9039" i="20"/>
  <c r="O9039" i="20"/>
  <c r="Q9038" i="20"/>
  <c r="P9038" i="20"/>
  <c r="O9038" i="20"/>
  <c r="Q9037" i="20"/>
  <c r="P9037" i="20"/>
  <c r="O9037" i="20"/>
  <c r="Q9036" i="20"/>
  <c r="P9036" i="20"/>
  <c r="O9036" i="20"/>
  <c r="Q9035" i="20"/>
  <c r="P9035" i="20"/>
  <c r="O9035" i="20"/>
  <c r="Q9034" i="20"/>
  <c r="P9034" i="20"/>
  <c r="O9034" i="20"/>
  <c r="Q9033" i="20"/>
  <c r="P9033" i="20"/>
  <c r="O9033" i="20"/>
  <c r="Q9032" i="20"/>
  <c r="P9032" i="20"/>
  <c r="O9032" i="20"/>
  <c r="Q9031" i="20"/>
  <c r="P9031" i="20"/>
  <c r="O9031" i="20"/>
  <c r="Q9030" i="20"/>
  <c r="P9030" i="20"/>
  <c r="O9030" i="20"/>
  <c r="Q9029" i="20"/>
  <c r="P9029" i="20"/>
  <c r="O9029" i="20"/>
  <c r="Q9028" i="20"/>
  <c r="P9028" i="20"/>
  <c r="O9028" i="20"/>
  <c r="Q9027" i="20"/>
  <c r="P9027" i="20"/>
  <c r="O9027" i="20"/>
  <c r="Q9026" i="20"/>
  <c r="P9026" i="20"/>
  <c r="O9026" i="20"/>
  <c r="Q9025" i="20"/>
  <c r="P9025" i="20"/>
  <c r="O9025" i="20"/>
  <c r="Q9024" i="20"/>
  <c r="P9024" i="20"/>
  <c r="O9024" i="20"/>
  <c r="Q9023" i="20"/>
  <c r="P9023" i="20"/>
  <c r="O9023" i="20"/>
  <c r="Q9022" i="20"/>
  <c r="P9022" i="20"/>
  <c r="O9022" i="20"/>
  <c r="Q9021" i="20"/>
  <c r="P9021" i="20"/>
  <c r="O9021" i="20"/>
  <c r="Q9020" i="20"/>
  <c r="P9020" i="20"/>
  <c r="O9020" i="20"/>
  <c r="Q9019" i="20"/>
  <c r="P9019" i="20"/>
  <c r="O9019" i="20"/>
  <c r="Q9018" i="20"/>
  <c r="P9018" i="20"/>
  <c r="O9018" i="20"/>
  <c r="Q9017" i="20"/>
  <c r="P9017" i="20"/>
  <c r="O9017" i="20"/>
  <c r="Q9016" i="20"/>
  <c r="P9016" i="20"/>
  <c r="O9016" i="20"/>
  <c r="Q9015" i="20"/>
  <c r="P9015" i="20"/>
  <c r="O9015" i="20"/>
  <c r="Q9014" i="20"/>
  <c r="P9014" i="20"/>
  <c r="O9014" i="20"/>
  <c r="Q9013" i="20"/>
  <c r="P9013" i="20"/>
  <c r="O9013" i="20"/>
  <c r="Q9012" i="20"/>
  <c r="P9012" i="20"/>
  <c r="O9012" i="20"/>
  <c r="Q9011" i="20"/>
  <c r="P9011" i="20"/>
  <c r="O9011" i="20"/>
  <c r="Q9010" i="20"/>
  <c r="P9010" i="20"/>
  <c r="O9010" i="20"/>
  <c r="Q9009" i="20"/>
  <c r="P9009" i="20"/>
  <c r="O9009" i="20"/>
  <c r="Q9008" i="20"/>
  <c r="P9008" i="20"/>
  <c r="O9008" i="20"/>
  <c r="Q9007" i="20"/>
  <c r="P9007" i="20"/>
  <c r="O9007" i="20"/>
  <c r="Q9006" i="20"/>
  <c r="P9006" i="20"/>
  <c r="O9006" i="20"/>
  <c r="Q9005" i="20"/>
  <c r="P9005" i="20"/>
  <c r="O9005" i="20"/>
  <c r="Q9004" i="20"/>
  <c r="P9004" i="20"/>
  <c r="O9004" i="20"/>
  <c r="Q9003" i="20"/>
  <c r="P9003" i="20"/>
  <c r="O9003" i="20"/>
  <c r="Q9002" i="20"/>
  <c r="P9002" i="20"/>
  <c r="O9002" i="20"/>
  <c r="Q9001" i="20"/>
  <c r="P9001" i="20"/>
  <c r="O9001" i="20"/>
  <c r="Q9000" i="20"/>
  <c r="P9000" i="20"/>
  <c r="O9000" i="20"/>
  <c r="Q8999" i="20"/>
  <c r="P8999" i="20"/>
  <c r="O8999" i="20"/>
  <c r="Q8998" i="20"/>
  <c r="P8998" i="20"/>
  <c r="O8998" i="20"/>
  <c r="Q8997" i="20"/>
  <c r="P8997" i="20"/>
  <c r="O8997" i="20"/>
  <c r="Q8996" i="20"/>
  <c r="P8996" i="20"/>
  <c r="O8996" i="20"/>
  <c r="Q8995" i="20"/>
  <c r="P8995" i="20"/>
  <c r="O8995" i="20"/>
  <c r="Q8994" i="20"/>
  <c r="P8994" i="20"/>
  <c r="O8994" i="20"/>
  <c r="Q8993" i="20"/>
  <c r="P8993" i="20"/>
  <c r="O8993" i="20"/>
  <c r="Q8992" i="20"/>
  <c r="P8992" i="20"/>
  <c r="O8992" i="20"/>
  <c r="Q8991" i="20"/>
  <c r="P8991" i="20"/>
  <c r="O8991" i="20"/>
  <c r="Q8990" i="20"/>
  <c r="P8990" i="20"/>
  <c r="O8990" i="20"/>
  <c r="Q8989" i="20"/>
  <c r="P8989" i="20"/>
  <c r="O8989" i="20"/>
  <c r="Q8988" i="20"/>
  <c r="P8988" i="20"/>
  <c r="O8988" i="20"/>
  <c r="Q8987" i="20"/>
  <c r="P8987" i="20"/>
  <c r="O8987" i="20"/>
  <c r="Q8986" i="20"/>
  <c r="P8986" i="20"/>
  <c r="O8986" i="20"/>
  <c r="Q8985" i="20"/>
  <c r="P8985" i="20"/>
  <c r="O8985" i="20"/>
  <c r="Q8984" i="20"/>
  <c r="P8984" i="20"/>
  <c r="O8984" i="20"/>
  <c r="Q8983" i="20"/>
  <c r="P8983" i="20"/>
  <c r="O8983" i="20"/>
  <c r="Q8982" i="20"/>
  <c r="P8982" i="20"/>
  <c r="O8982" i="20"/>
  <c r="Q8981" i="20"/>
  <c r="P8981" i="20"/>
  <c r="O8981" i="20"/>
  <c r="Q8980" i="20"/>
  <c r="P8980" i="20"/>
  <c r="O8980" i="20"/>
  <c r="Q8979" i="20"/>
  <c r="P8979" i="20"/>
  <c r="O8979" i="20"/>
  <c r="Q8978" i="20"/>
  <c r="P8978" i="20"/>
  <c r="O8978" i="20"/>
  <c r="Q8977" i="20"/>
  <c r="P8977" i="20"/>
  <c r="O8977" i="20"/>
  <c r="Q8976" i="20"/>
  <c r="P8976" i="20"/>
  <c r="O8976" i="20"/>
  <c r="Q8975" i="20"/>
  <c r="P8975" i="20"/>
  <c r="O8975" i="20"/>
  <c r="Q8974" i="20"/>
  <c r="P8974" i="20"/>
  <c r="O8974" i="20"/>
  <c r="Q8973" i="20"/>
  <c r="P8973" i="20"/>
  <c r="O8973" i="20"/>
  <c r="Q8972" i="20"/>
  <c r="P8972" i="20"/>
  <c r="O8972" i="20"/>
  <c r="Q8971" i="20"/>
  <c r="P8971" i="20"/>
  <c r="O8971" i="20"/>
  <c r="Q8970" i="20"/>
  <c r="P8970" i="20"/>
  <c r="O8970" i="20"/>
  <c r="Q8969" i="20"/>
  <c r="P8969" i="20"/>
  <c r="O8969" i="20"/>
  <c r="Q8968" i="20"/>
  <c r="P8968" i="20"/>
  <c r="O8968" i="20"/>
  <c r="Q8967" i="20"/>
  <c r="P8967" i="20"/>
  <c r="O8967" i="20"/>
  <c r="Q8966" i="20"/>
  <c r="P8966" i="20"/>
  <c r="O8966" i="20"/>
  <c r="Q8965" i="20"/>
  <c r="P8965" i="20"/>
  <c r="O8965" i="20"/>
  <c r="Q8964" i="20"/>
  <c r="P8964" i="20"/>
  <c r="O8964" i="20"/>
  <c r="Q8963" i="20"/>
  <c r="P8963" i="20"/>
  <c r="O8963" i="20"/>
  <c r="Q8962" i="20"/>
  <c r="P8962" i="20"/>
  <c r="O8962" i="20"/>
  <c r="Q8961" i="20"/>
  <c r="P8961" i="20"/>
  <c r="O8961" i="20"/>
  <c r="Q8960" i="20"/>
  <c r="P8960" i="20"/>
  <c r="O8960" i="20"/>
  <c r="Q8959" i="20"/>
  <c r="P8959" i="20"/>
  <c r="O8959" i="20"/>
  <c r="Q8958" i="20"/>
  <c r="P8958" i="20"/>
  <c r="O8958" i="20"/>
  <c r="Q8957" i="20"/>
  <c r="P8957" i="20"/>
  <c r="O8957" i="20"/>
  <c r="Q8956" i="20"/>
  <c r="P8956" i="20"/>
  <c r="O8956" i="20"/>
  <c r="Q8955" i="20"/>
  <c r="P8955" i="20"/>
  <c r="O8955" i="20"/>
  <c r="Q8954" i="20"/>
  <c r="P8954" i="20"/>
  <c r="O8954" i="20"/>
  <c r="Q8953" i="20"/>
  <c r="P8953" i="20"/>
  <c r="O8953" i="20"/>
  <c r="Q8952" i="20"/>
  <c r="P8952" i="20"/>
  <c r="O8952" i="20"/>
  <c r="Q8951" i="20"/>
  <c r="P8951" i="20"/>
  <c r="O8951" i="20"/>
  <c r="Q8950" i="20"/>
  <c r="P8950" i="20"/>
  <c r="O8950" i="20"/>
  <c r="Q8949" i="20"/>
  <c r="P8949" i="20"/>
  <c r="O8949" i="20"/>
  <c r="Q8948" i="20"/>
  <c r="P8948" i="20"/>
  <c r="O8948" i="20"/>
  <c r="Q8947" i="20"/>
  <c r="P8947" i="20"/>
  <c r="O8947" i="20"/>
  <c r="Q8946" i="20"/>
  <c r="P8946" i="20"/>
  <c r="O8946" i="20"/>
  <c r="Q8945" i="20"/>
  <c r="P8945" i="20"/>
  <c r="O8945" i="20"/>
  <c r="Q8944" i="20"/>
  <c r="P8944" i="20"/>
  <c r="O8944" i="20"/>
  <c r="Q8943" i="20"/>
  <c r="P8943" i="20"/>
  <c r="O8943" i="20"/>
  <c r="Q8942" i="20"/>
  <c r="P8942" i="20"/>
  <c r="O8942" i="20"/>
  <c r="Q8941" i="20"/>
  <c r="P8941" i="20"/>
  <c r="O8941" i="20"/>
  <c r="Q8940" i="20"/>
  <c r="P8940" i="20"/>
  <c r="O8940" i="20"/>
  <c r="Q8939" i="20"/>
  <c r="P8939" i="20"/>
  <c r="O8939" i="20"/>
  <c r="Q8938" i="20"/>
  <c r="P8938" i="20"/>
  <c r="O8938" i="20"/>
  <c r="Q8937" i="20"/>
  <c r="P8937" i="20"/>
  <c r="O8937" i="20"/>
  <c r="Q8936" i="20"/>
  <c r="P8936" i="20"/>
  <c r="O8936" i="20"/>
  <c r="Q8935" i="20"/>
  <c r="P8935" i="20"/>
  <c r="O8935" i="20"/>
  <c r="Q8934" i="20"/>
  <c r="P8934" i="20"/>
  <c r="O8934" i="20"/>
  <c r="Q8933" i="20"/>
  <c r="P8933" i="20"/>
  <c r="O8933" i="20"/>
  <c r="Q8932" i="20"/>
  <c r="P8932" i="20"/>
  <c r="O8932" i="20"/>
  <c r="Q8931" i="20"/>
  <c r="P8931" i="20"/>
  <c r="O8931" i="20"/>
  <c r="Q8930" i="20"/>
  <c r="P8930" i="20"/>
  <c r="O8930" i="20"/>
  <c r="Q8929" i="20"/>
  <c r="P8929" i="20"/>
  <c r="O8929" i="20"/>
  <c r="Q8928" i="20"/>
  <c r="P8928" i="20"/>
  <c r="O8928" i="20"/>
  <c r="Q8927" i="20"/>
  <c r="P8927" i="20"/>
  <c r="O8927" i="20"/>
  <c r="Q8926" i="20"/>
  <c r="P8926" i="20"/>
  <c r="O8926" i="20"/>
  <c r="Q8925" i="20"/>
  <c r="P8925" i="20"/>
  <c r="O8925" i="20"/>
  <c r="Q8924" i="20"/>
  <c r="P8924" i="20"/>
  <c r="O8924" i="20"/>
  <c r="Q8923" i="20"/>
  <c r="P8923" i="20"/>
  <c r="O8923" i="20"/>
  <c r="Q8922" i="20"/>
  <c r="P8922" i="20"/>
  <c r="O8922" i="20"/>
  <c r="Q8921" i="20"/>
  <c r="P8921" i="20"/>
  <c r="O8921" i="20"/>
  <c r="Q8920" i="20"/>
  <c r="P8920" i="20"/>
  <c r="O8920" i="20"/>
  <c r="Q8919" i="20"/>
  <c r="P8919" i="20"/>
  <c r="O8919" i="20"/>
  <c r="Q8918" i="20"/>
  <c r="P8918" i="20"/>
  <c r="O8918" i="20"/>
  <c r="Q8917" i="20"/>
  <c r="P8917" i="20"/>
  <c r="O8917" i="20"/>
  <c r="Q8916" i="20"/>
  <c r="P8916" i="20"/>
  <c r="O8916" i="20"/>
  <c r="Q8915" i="20"/>
  <c r="P8915" i="20"/>
  <c r="O8915" i="20"/>
  <c r="Q8914" i="20"/>
  <c r="P8914" i="20"/>
  <c r="O8914" i="20"/>
  <c r="Q8913" i="20"/>
  <c r="P8913" i="20"/>
  <c r="O8913" i="20"/>
  <c r="Q8912" i="20"/>
  <c r="P8912" i="20"/>
  <c r="O8912" i="20"/>
  <c r="Q8911" i="20"/>
  <c r="P8911" i="20"/>
  <c r="O8911" i="20"/>
  <c r="Q8910" i="20"/>
  <c r="P8910" i="20"/>
  <c r="O8910" i="20"/>
  <c r="Q8909" i="20"/>
  <c r="P8909" i="20"/>
  <c r="O8909" i="20"/>
  <c r="Q8908" i="20"/>
  <c r="P8908" i="20"/>
  <c r="O8908" i="20"/>
  <c r="Q8907" i="20"/>
  <c r="P8907" i="20"/>
  <c r="O8907" i="20"/>
  <c r="Q8906" i="20"/>
  <c r="P8906" i="20"/>
  <c r="O8906" i="20"/>
  <c r="Q8905" i="20"/>
  <c r="P8905" i="20"/>
  <c r="O8905" i="20"/>
  <c r="Q8904" i="20"/>
  <c r="P8904" i="20"/>
  <c r="O8904" i="20"/>
  <c r="Q8903" i="20"/>
  <c r="P8903" i="20"/>
  <c r="O8903" i="20"/>
  <c r="Q8902" i="20"/>
  <c r="P8902" i="20"/>
  <c r="O8902" i="20"/>
  <c r="Q8901" i="20"/>
  <c r="P8901" i="20"/>
  <c r="O8901" i="20"/>
  <c r="Q8900" i="20"/>
  <c r="P8900" i="20"/>
  <c r="O8900" i="20"/>
  <c r="Q8899" i="20"/>
  <c r="P8899" i="20"/>
  <c r="O8899" i="20"/>
  <c r="Q8898" i="20"/>
  <c r="P8898" i="20"/>
  <c r="O8898" i="20"/>
  <c r="Q8897" i="20"/>
  <c r="P8897" i="20"/>
  <c r="O8897" i="20"/>
  <c r="Q8896" i="20"/>
  <c r="P8896" i="20"/>
  <c r="O8896" i="20"/>
  <c r="Q8895" i="20"/>
  <c r="P8895" i="20"/>
  <c r="O8895" i="20"/>
  <c r="Q8894" i="20"/>
  <c r="P8894" i="20"/>
  <c r="O8894" i="20"/>
  <c r="Q8893" i="20"/>
  <c r="P8893" i="20"/>
  <c r="O8893" i="20"/>
  <c r="Q8892" i="20"/>
  <c r="P8892" i="20"/>
  <c r="O8892" i="20"/>
  <c r="Q8891" i="20"/>
  <c r="P8891" i="20"/>
  <c r="O8891" i="20"/>
  <c r="Q8890" i="20"/>
  <c r="P8890" i="20"/>
  <c r="O8890" i="20"/>
  <c r="Q8889" i="20"/>
  <c r="P8889" i="20"/>
  <c r="O8889" i="20"/>
  <c r="Q8888" i="20"/>
  <c r="P8888" i="20"/>
  <c r="O8888" i="20"/>
  <c r="Q8887" i="20"/>
  <c r="P8887" i="20"/>
  <c r="O8887" i="20"/>
  <c r="Q8886" i="20"/>
  <c r="P8886" i="20"/>
  <c r="O8886" i="20"/>
  <c r="Q8885" i="20"/>
  <c r="P8885" i="20"/>
  <c r="O8885" i="20"/>
  <c r="Q8884" i="20"/>
  <c r="P8884" i="20"/>
  <c r="O8884" i="20"/>
  <c r="Q8883" i="20"/>
  <c r="P8883" i="20"/>
  <c r="O8883" i="20"/>
  <c r="Q8882" i="20"/>
  <c r="P8882" i="20"/>
  <c r="O8882" i="20"/>
  <c r="Q8881" i="20"/>
  <c r="P8881" i="20"/>
  <c r="O8881" i="20"/>
  <c r="Q8880" i="20"/>
  <c r="P8880" i="20"/>
  <c r="O8880" i="20"/>
  <c r="Q8879" i="20"/>
  <c r="P8879" i="20"/>
  <c r="O8879" i="20"/>
  <c r="Q8878" i="20"/>
  <c r="P8878" i="20"/>
  <c r="O8878" i="20"/>
  <c r="Q8877" i="20"/>
  <c r="P8877" i="20"/>
  <c r="O8877" i="20"/>
  <c r="Q8876" i="20"/>
  <c r="P8876" i="20"/>
  <c r="O8876" i="20"/>
  <c r="Q8875" i="20"/>
  <c r="P8875" i="20"/>
  <c r="O8875" i="20"/>
  <c r="Q8874" i="20"/>
  <c r="P8874" i="20"/>
  <c r="O8874" i="20"/>
  <c r="Q8873" i="20"/>
  <c r="P8873" i="20"/>
  <c r="O8873" i="20"/>
  <c r="Q8872" i="20"/>
  <c r="P8872" i="20"/>
  <c r="O8872" i="20"/>
  <c r="Q8871" i="20"/>
  <c r="P8871" i="20"/>
  <c r="O8871" i="20"/>
  <c r="Q8870" i="20"/>
  <c r="P8870" i="20"/>
  <c r="O8870" i="20"/>
  <c r="Q8869" i="20"/>
  <c r="P8869" i="20"/>
  <c r="O8869" i="20"/>
  <c r="Q8868" i="20"/>
  <c r="P8868" i="20"/>
  <c r="O8868" i="20"/>
  <c r="Q8867" i="20"/>
  <c r="P8867" i="20"/>
  <c r="O8867" i="20"/>
  <c r="Q8866" i="20"/>
  <c r="P8866" i="20"/>
  <c r="O8866" i="20"/>
  <c r="Q8865" i="20"/>
  <c r="P8865" i="20"/>
  <c r="O8865" i="20"/>
  <c r="Q8864" i="20"/>
  <c r="P8864" i="20"/>
  <c r="O8864" i="20"/>
  <c r="Q8863" i="20"/>
  <c r="P8863" i="20"/>
  <c r="O8863" i="20"/>
  <c r="Q8862" i="20"/>
  <c r="P8862" i="20"/>
  <c r="O8862" i="20"/>
  <c r="Q8861" i="20"/>
  <c r="P8861" i="20"/>
  <c r="O8861" i="20"/>
  <c r="Q8860" i="20"/>
  <c r="P8860" i="20"/>
  <c r="O8860" i="20"/>
  <c r="Q8859" i="20"/>
  <c r="P8859" i="20"/>
  <c r="O8859" i="20"/>
  <c r="Q8858" i="20"/>
  <c r="P8858" i="20"/>
  <c r="O8858" i="20"/>
  <c r="Q8857" i="20"/>
  <c r="P8857" i="20"/>
  <c r="O8857" i="20"/>
  <c r="Q8856" i="20"/>
  <c r="P8856" i="20"/>
  <c r="O8856" i="20"/>
  <c r="Q8855" i="20"/>
  <c r="P8855" i="20"/>
  <c r="O8855" i="20"/>
  <c r="Q8854" i="20"/>
  <c r="P8854" i="20"/>
  <c r="O8854" i="20"/>
  <c r="Q8853" i="20"/>
  <c r="P8853" i="20"/>
  <c r="O8853" i="20"/>
  <c r="Q8852" i="20"/>
  <c r="P8852" i="20"/>
  <c r="O8852" i="20"/>
  <c r="Q8851" i="20"/>
  <c r="P8851" i="20"/>
  <c r="O8851" i="20"/>
  <c r="Q8850" i="20"/>
  <c r="P8850" i="20"/>
  <c r="O8850" i="20"/>
  <c r="Q8849" i="20"/>
  <c r="P8849" i="20"/>
  <c r="O8849" i="20"/>
  <c r="Q8848" i="20"/>
  <c r="P8848" i="20"/>
  <c r="O8848" i="20"/>
  <c r="Q8847" i="20"/>
  <c r="P8847" i="20"/>
  <c r="O8847" i="20"/>
  <c r="Q8846" i="20"/>
  <c r="P8846" i="20"/>
  <c r="O8846" i="20"/>
  <c r="Q8845" i="20"/>
  <c r="P8845" i="20"/>
  <c r="O8845" i="20"/>
  <c r="Q8844" i="20"/>
  <c r="P8844" i="20"/>
  <c r="O8844" i="20"/>
  <c r="Q8843" i="20"/>
  <c r="P8843" i="20"/>
  <c r="O8843" i="20"/>
  <c r="Q8842" i="20"/>
  <c r="P8842" i="20"/>
  <c r="O8842" i="20"/>
  <c r="Q8841" i="20"/>
  <c r="P8841" i="20"/>
  <c r="O8841" i="20"/>
  <c r="Q8840" i="20"/>
  <c r="P8840" i="20"/>
  <c r="O8840" i="20"/>
  <c r="Q8839" i="20"/>
  <c r="P8839" i="20"/>
  <c r="O8839" i="20"/>
  <c r="Q8838" i="20"/>
  <c r="P8838" i="20"/>
  <c r="O8838" i="20"/>
  <c r="Q8837" i="20"/>
  <c r="P8837" i="20"/>
  <c r="O8837" i="20"/>
  <c r="Q8836" i="20"/>
  <c r="P8836" i="20"/>
  <c r="O8836" i="20"/>
  <c r="Q8835" i="20"/>
  <c r="P8835" i="20"/>
  <c r="O8835" i="20"/>
  <c r="Q8834" i="20"/>
  <c r="P8834" i="20"/>
  <c r="O8834" i="20"/>
  <c r="Q8833" i="20"/>
  <c r="P8833" i="20"/>
  <c r="O8833" i="20"/>
  <c r="Q8832" i="20"/>
  <c r="P8832" i="20"/>
  <c r="O8832" i="20"/>
  <c r="Q8831" i="20"/>
  <c r="P8831" i="20"/>
  <c r="O8831" i="20"/>
  <c r="Q8830" i="20"/>
  <c r="P8830" i="20"/>
  <c r="O8830" i="20"/>
  <c r="Q8829" i="20"/>
  <c r="P8829" i="20"/>
  <c r="O8829" i="20"/>
  <c r="Q8828" i="20"/>
  <c r="P8828" i="20"/>
  <c r="O8828" i="20"/>
  <c r="Q8827" i="20"/>
  <c r="P8827" i="20"/>
  <c r="O8827" i="20"/>
  <c r="Q8826" i="20"/>
  <c r="P8826" i="20"/>
  <c r="O8826" i="20"/>
  <c r="Q8825" i="20"/>
  <c r="P8825" i="20"/>
  <c r="O8825" i="20"/>
  <c r="Q8824" i="20"/>
  <c r="P8824" i="20"/>
  <c r="O8824" i="20"/>
  <c r="Q8823" i="20"/>
  <c r="P8823" i="20"/>
  <c r="O8823" i="20"/>
  <c r="Q8822" i="20"/>
  <c r="P8822" i="20"/>
  <c r="O8822" i="20"/>
  <c r="Q8821" i="20"/>
  <c r="P8821" i="20"/>
  <c r="O8821" i="20"/>
  <c r="Q8820" i="20"/>
  <c r="P8820" i="20"/>
  <c r="O8820" i="20"/>
  <c r="Q8819" i="20"/>
  <c r="P8819" i="20"/>
  <c r="O8819" i="20"/>
  <c r="Q8818" i="20"/>
  <c r="P8818" i="20"/>
  <c r="O8818" i="20"/>
  <c r="Q8817" i="20"/>
  <c r="P8817" i="20"/>
  <c r="O8817" i="20"/>
  <c r="Q8816" i="20"/>
  <c r="P8816" i="20"/>
  <c r="O8816" i="20"/>
  <c r="Q8815" i="20"/>
  <c r="P8815" i="20"/>
  <c r="O8815" i="20"/>
  <c r="Q8814" i="20"/>
  <c r="P8814" i="20"/>
  <c r="O8814" i="20"/>
  <c r="Q8813" i="20"/>
  <c r="P8813" i="20"/>
  <c r="O8813" i="20"/>
  <c r="Q8812" i="20"/>
  <c r="P8812" i="20"/>
  <c r="O8812" i="20"/>
  <c r="Q8811" i="20"/>
  <c r="P8811" i="20"/>
  <c r="O8811" i="20"/>
  <c r="Q8810" i="20"/>
  <c r="P8810" i="20"/>
  <c r="O8810" i="20"/>
  <c r="Q8809" i="20"/>
  <c r="P8809" i="20"/>
  <c r="O8809" i="20"/>
  <c r="Q8808" i="20"/>
  <c r="P8808" i="20"/>
  <c r="O8808" i="20"/>
  <c r="Q8807" i="20"/>
  <c r="P8807" i="20"/>
  <c r="O8807" i="20"/>
  <c r="Q8806" i="20"/>
  <c r="P8806" i="20"/>
  <c r="O8806" i="20"/>
  <c r="Q8805" i="20"/>
  <c r="P8805" i="20"/>
  <c r="O8805" i="20"/>
  <c r="Q8804" i="20"/>
  <c r="P8804" i="20"/>
  <c r="O8804" i="20"/>
  <c r="Q8803" i="20"/>
  <c r="P8803" i="20"/>
  <c r="O8803" i="20"/>
  <c r="Q8802" i="20"/>
  <c r="P8802" i="20"/>
  <c r="O8802" i="20"/>
  <c r="Q8801" i="20"/>
  <c r="P8801" i="20"/>
  <c r="O8801" i="20"/>
  <c r="Q8800" i="20"/>
  <c r="P8800" i="20"/>
  <c r="O8800" i="20"/>
  <c r="Q8799" i="20"/>
  <c r="P8799" i="20"/>
  <c r="O8799" i="20"/>
  <c r="Q8798" i="20"/>
  <c r="P8798" i="20"/>
  <c r="O8798" i="20"/>
  <c r="Q8797" i="20"/>
  <c r="P8797" i="20"/>
  <c r="O8797" i="20"/>
  <c r="Q8796" i="20"/>
  <c r="P8796" i="20"/>
  <c r="O8796" i="20"/>
  <c r="Q8795" i="20"/>
  <c r="P8795" i="20"/>
  <c r="O8795" i="20"/>
  <c r="Q8794" i="20"/>
  <c r="P8794" i="20"/>
  <c r="O8794" i="20"/>
  <c r="Q8793" i="20"/>
  <c r="P8793" i="20"/>
  <c r="O8793" i="20"/>
  <c r="Q8792" i="20"/>
  <c r="P8792" i="20"/>
  <c r="O8792" i="20"/>
  <c r="Q8791" i="20"/>
  <c r="P8791" i="20"/>
  <c r="O8791" i="20"/>
  <c r="Q8790" i="20"/>
  <c r="P8790" i="20"/>
  <c r="O8790" i="20"/>
  <c r="Q8789" i="20"/>
  <c r="P8789" i="20"/>
  <c r="O8789" i="20"/>
  <c r="Q8788" i="20"/>
  <c r="P8788" i="20"/>
  <c r="O8788" i="20"/>
  <c r="Q8787" i="20"/>
  <c r="P8787" i="20"/>
  <c r="O8787" i="20"/>
  <c r="Q8786" i="20"/>
  <c r="P8786" i="20"/>
  <c r="O8786" i="20"/>
  <c r="Q8785" i="20"/>
  <c r="P8785" i="20"/>
  <c r="O8785" i="20"/>
  <c r="Q8784" i="20"/>
  <c r="P8784" i="20"/>
  <c r="O8784" i="20"/>
  <c r="Q8783" i="20"/>
  <c r="P8783" i="20"/>
  <c r="O8783" i="20"/>
  <c r="Q8782" i="20"/>
  <c r="P8782" i="20"/>
  <c r="O8782" i="20"/>
  <c r="Q8781" i="20"/>
  <c r="P8781" i="20"/>
  <c r="O8781" i="20"/>
  <c r="Q8780" i="20"/>
  <c r="P8780" i="20"/>
  <c r="O8780" i="20"/>
  <c r="Q8779" i="20"/>
  <c r="P8779" i="20"/>
  <c r="O8779" i="20"/>
  <c r="Q8778" i="20"/>
  <c r="P8778" i="20"/>
  <c r="O8778" i="20"/>
  <c r="Q8777" i="20"/>
  <c r="P8777" i="20"/>
  <c r="O8777" i="20"/>
  <c r="Q8776" i="20"/>
  <c r="P8776" i="20"/>
  <c r="O8776" i="20"/>
  <c r="Q8775" i="20"/>
  <c r="P8775" i="20"/>
  <c r="O8775" i="20"/>
  <c r="Q8774" i="20"/>
  <c r="P8774" i="20"/>
  <c r="O8774" i="20"/>
  <c r="Q8773" i="20"/>
  <c r="P8773" i="20"/>
  <c r="O8773" i="20"/>
  <c r="Q8772" i="20"/>
  <c r="P8772" i="20"/>
  <c r="O8772" i="20"/>
  <c r="Q8771" i="20"/>
  <c r="P8771" i="20"/>
  <c r="O8771" i="20"/>
  <c r="Q8770" i="20"/>
  <c r="P8770" i="20"/>
  <c r="O8770" i="20"/>
  <c r="Q8769" i="20"/>
  <c r="P8769" i="20"/>
  <c r="O8769" i="20"/>
  <c r="Q8768" i="20"/>
  <c r="P8768" i="20"/>
  <c r="O8768" i="20"/>
  <c r="Q8767" i="20"/>
  <c r="P8767" i="20"/>
  <c r="O8767" i="20"/>
  <c r="Q8766" i="20"/>
  <c r="P8766" i="20"/>
  <c r="O8766" i="20"/>
  <c r="Q8765" i="20"/>
  <c r="P8765" i="20"/>
  <c r="O8765" i="20"/>
  <c r="Q8764" i="20"/>
  <c r="P8764" i="20"/>
  <c r="O8764" i="20"/>
  <c r="Q8763" i="20"/>
  <c r="P8763" i="20"/>
  <c r="O8763" i="20"/>
  <c r="Q8762" i="20"/>
  <c r="P8762" i="20"/>
  <c r="O8762" i="20"/>
  <c r="Q8761" i="20"/>
  <c r="P8761" i="20"/>
  <c r="O8761" i="20"/>
  <c r="Q8760" i="20"/>
  <c r="P8760" i="20"/>
  <c r="O8760" i="20"/>
  <c r="Q8759" i="20"/>
  <c r="P8759" i="20"/>
  <c r="O8759" i="20"/>
  <c r="Q8758" i="20"/>
  <c r="P8758" i="20"/>
  <c r="O8758" i="20"/>
  <c r="Q8757" i="20"/>
  <c r="P8757" i="20"/>
  <c r="O8757" i="20"/>
  <c r="Q8756" i="20"/>
  <c r="P8756" i="20"/>
  <c r="O8756" i="20"/>
  <c r="Q8755" i="20"/>
  <c r="P8755" i="20"/>
  <c r="O8755" i="20"/>
  <c r="Q8754" i="20"/>
  <c r="P8754" i="20"/>
  <c r="O8754" i="20"/>
  <c r="Q8753" i="20"/>
  <c r="P8753" i="20"/>
  <c r="O8753" i="20"/>
  <c r="Q8752" i="20"/>
  <c r="P8752" i="20"/>
  <c r="O8752" i="20"/>
  <c r="Q8751" i="20"/>
  <c r="P8751" i="20"/>
  <c r="O8751" i="20"/>
  <c r="Q8750" i="20"/>
  <c r="P8750" i="20"/>
  <c r="O8750" i="20"/>
  <c r="Q8749" i="20"/>
  <c r="P8749" i="20"/>
  <c r="O8749" i="20"/>
  <c r="Q8748" i="20"/>
  <c r="P8748" i="20"/>
  <c r="O8748" i="20"/>
  <c r="Q8747" i="20"/>
  <c r="P8747" i="20"/>
  <c r="O8747" i="20"/>
  <c r="Q8746" i="20"/>
  <c r="P8746" i="20"/>
  <c r="O8746" i="20"/>
  <c r="Q8745" i="20"/>
  <c r="P8745" i="20"/>
  <c r="O8745" i="20"/>
  <c r="Q8744" i="20"/>
  <c r="P8744" i="20"/>
  <c r="O8744" i="20"/>
  <c r="Q8743" i="20"/>
  <c r="P8743" i="20"/>
  <c r="O8743" i="20"/>
  <c r="Q8742" i="20"/>
  <c r="P8742" i="20"/>
  <c r="O8742" i="20"/>
  <c r="Q8741" i="20"/>
  <c r="P8741" i="20"/>
  <c r="O8741" i="20"/>
  <c r="Q8740" i="20"/>
  <c r="P8740" i="20"/>
  <c r="O8740" i="20"/>
  <c r="Q8739" i="20"/>
  <c r="P8739" i="20"/>
  <c r="O8739" i="20"/>
  <c r="Q8738" i="20"/>
  <c r="P8738" i="20"/>
  <c r="O8738" i="20"/>
  <c r="Q8737" i="20"/>
  <c r="P8737" i="20"/>
  <c r="O8737" i="20"/>
  <c r="Q8736" i="20"/>
  <c r="P8736" i="20"/>
  <c r="O8736" i="20"/>
  <c r="Q8735" i="20"/>
  <c r="P8735" i="20"/>
  <c r="O8735" i="20"/>
  <c r="Q8734" i="20"/>
  <c r="P8734" i="20"/>
  <c r="O8734" i="20"/>
  <c r="Q8733" i="20"/>
  <c r="P8733" i="20"/>
  <c r="O8733" i="20"/>
  <c r="Q8732" i="20"/>
  <c r="P8732" i="20"/>
  <c r="O8732" i="20"/>
  <c r="Q8731" i="20"/>
  <c r="P8731" i="20"/>
  <c r="O8731" i="20"/>
  <c r="Q8730" i="20"/>
  <c r="P8730" i="20"/>
  <c r="O8730" i="20"/>
  <c r="Q8729" i="20"/>
  <c r="P8729" i="20"/>
  <c r="O8729" i="20"/>
  <c r="Q8728" i="20"/>
  <c r="P8728" i="20"/>
  <c r="O8728" i="20"/>
  <c r="Q8727" i="20"/>
  <c r="P8727" i="20"/>
  <c r="O8727" i="20"/>
  <c r="Q8726" i="20"/>
  <c r="P8726" i="20"/>
  <c r="O8726" i="20"/>
  <c r="Q8725" i="20"/>
  <c r="P8725" i="20"/>
  <c r="O8725" i="20"/>
  <c r="Q8724" i="20"/>
  <c r="P8724" i="20"/>
  <c r="O8724" i="20"/>
  <c r="Q8723" i="20"/>
  <c r="P8723" i="20"/>
  <c r="O8723" i="20"/>
  <c r="Q8722" i="20"/>
  <c r="P8722" i="20"/>
  <c r="O8722" i="20"/>
  <c r="Q8721" i="20"/>
  <c r="P8721" i="20"/>
  <c r="O8721" i="20"/>
  <c r="Q8720" i="20"/>
  <c r="P8720" i="20"/>
  <c r="O8720" i="20"/>
  <c r="Q8719" i="20"/>
  <c r="P8719" i="20"/>
  <c r="O8719" i="20"/>
  <c r="Q8718" i="20"/>
  <c r="P8718" i="20"/>
  <c r="O8718" i="20"/>
  <c r="Q8717" i="20"/>
  <c r="P8717" i="20"/>
  <c r="O8717" i="20"/>
  <c r="Q8716" i="20"/>
  <c r="P8716" i="20"/>
  <c r="O8716" i="20"/>
  <c r="Q8715" i="20"/>
  <c r="P8715" i="20"/>
  <c r="O8715" i="20"/>
  <c r="Q8714" i="20"/>
  <c r="P8714" i="20"/>
  <c r="O8714" i="20"/>
  <c r="Q8713" i="20"/>
  <c r="P8713" i="20"/>
  <c r="O8713" i="20"/>
  <c r="Q8712" i="20"/>
  <c r="P8712" i="20"/>
  <c r="O8712" i="20"/>
  <c r="Q8711" i="20"/>
  <c r="P8711" i="20"/>
  <c r="O8711" i="20"/>
  <c r="Q8710" i="20"/>
  <c r="P8710" i="20"/>
  <c r="O8710" i="20"/>
  <c r="Q8709" i="20"/>
  <c r="P8709" i="20"/>
  <c r="O8709" i="20"/>
  <c r="Q8708" i="20"/>
  <c r="P8708" i="20"/>
  <c r="O8708" i="20"/>
  <c r="Q8707" i="20"/>
  <c r="P8707" i="20"/>
  <c r="O8707" i="20"/>
  <c r="Q8706" i="20"/>
  <c r="P8706" i="20"/>
  <c r="O8706" i="20"/>
  <c r="Q8705" i="20"/>
  <c r="P8705" i="20"/>
  <c r="O8705" i="20"/>
  <c r="Q8704" i="20"/>
  <c r="P8704" i="20"/>
  <c r="O8704" i="20"/>
  <c r="Q8703" i="20"/>
  <c r="P8703" i="20"/>
  <c r="O8703" i="20"/>
  <c r="Q8702" i="20"/>
  <c r="P8702" i="20"/>
  <c r="O8702" i="20"/>
  <c r="Q8701" i="20"/>
  <c r="P8701" i="20"/>
  <c r="O8701" i="20"/>
  <c r="Q8700" i="20"/>
  <c r="P8700" i="20"/>
  <c r="O8700" i="20"/>
  <c r="Q8699" i="20"/>
  <c r="P8699" i="20"/>
  <c r="O8699" i="20"/>
  <c r="Q8698" i="20"/>
  <c r="P8698" i="20"/>
  <c r="O8698" i="20"/>
  <c r="Q8697" i="20"/>
  <c r="P8697" i="20"/>
  <c r="O8697" i="20"/>
  <c r="Q8696" i="20"/>
  <c r="P8696" i="20"/>
  <c r="O8696" i="20"/>
  <c r="Q8695" i="20"/>
  <c r="P8695" i="20"/>
  <c r="O8695" i="20"/>
  <c r="Q8694" i="20"/>
  <c r="P8694" i="20"/>
  <c r="O8694" i="20"/>
  <c r="Q8693" i="20"/>
  <c r="P8693" i="20"/>
  <c r="O8693" i="20"/>
  <c r="Q8692" i="20"/>
  <c r="P8692" i="20"/>
  <c r="O8692" i="20"/>
  <c r="Q8691" i="20"/>
  <c r="P8691" i="20"/>
  <c r="O8691" i="20"/>
  <c r="Q8690" i="20"/>
  <c r="P8690" i="20"/>
  <c r="O8690" i="20"/>
  <c r="Q8689" i="20"/>
  <c r="P8689" i="20"/>
  <c r="O8689" i="20"/>
  <c r="Q8688" i="20"/>
  <c r="P8688" i="20"/>
  <c r="O8688" i="20"/>
  <c r="Q8687" i="20"/>
  <c r="P8687" i="20"/>
  <c r="O8687" i="20"/>
  <c r="Q8686" i="20"/>
  <c r="P8686" i="20"/>
  <c r="O8686" i="20"/>
  <c r="Q8685" i="20"/>
  <c r="P8685" i="20"/>
  <c r="O8685" i="20"/>
  <c r="Q8684" i="20"/>
  <c r="P8684" i="20"/>
  <c r="O8684" i="20"/>
  <c r="Q8683" i="20"/>
  <c r="P8683" i="20"/>
  <c r="O8683" i="20"/>
  <c r="Q8682" i="20"/>
  <c r="P8682" i="20"/>
  <c r="O8682" i="20"/>
  <c r="Q8681" i="20"/>
  <c r="P8681" i="20"/>
  <c r="O8681" i="20"/>
  <c r="Q8680" i="20"/>
  <c r="P8680" i="20"/>
  <c r="O8680" i="20"/>
  <c r="Q8679" i="20"/>
  <c r="P8679" i="20"/>
  <c r="O8679" i="20"/>
  <c r="Q8678" i="20"/>
  <c r="P8678" i="20"/>
  <c r="O8678" i="20"/>
  <c r="Q8677" i="20"/>
  <c r="P8677" i="20"/>
  <c r="O8677" i="20"/>
  <c r="Q8676" i="20"/>
  <c r="P8676" i="20"/>
  <c r="O8676" i="20"/>
  <c r="Q8675" i="20"/>
  <c r="P8675" i="20"/>
  <c r="O8675" i="20"/>
  <c r="Q8674" i="20"/>
  <c r="P8674" i="20"/>
  <c r="O8674" i="20"/>
  <c r="Q8673" i="20"/>
  <c r="P8673" i="20"/>
  <c r="O8673" i="20"/>
  <c r="Q8672" i="20"/>
  <c r="P8672" i="20"/>
  <c r="O8672" i="20"/>
  <c r="Q8671" i="20"/>
  <c r="P8671" i="20"/>
  <c r="O8671" i="20"/>
  <c r="Q8670" i="20"/>
  <c r="P8670" i="20"/>
  <c r="O8670" i="20"/>
  <c r="Q8669" i="20"/>
  <c r="P8669" i="20"/>
  <c r="O8669" i="20"/>
  <c r="Q8668" i="20"/>
  <c r="P8668" i="20"/>
  <c r="O8668" i="20"/>
  <c r="Q8667" i="20"/>
  <c r="P8667" i="20"/>
  <c r="O8667" i="20"/>
  <c r="Q8666" i="20"/>
  <c r="P8666" i="20"/>
  <c r="O8666" i="20"/>
  <c r="Q8665" i="20"/>
  <c r="P8665" i="20"/>
  <c r="O8665" i="20"/>
  <c r="Q8664" i="20"/>
  <c r="P8664" i="20"/>
  <c r="O8664" i="20"/>
  <c r="Q8663" i="20"/>
  <c r="P8663" i="20"/>
  <c r="O8663" i="20"/>
  <c r="Q8662" i="20"/>
  <c r="P8662" i="20"/>
  <c r="O8662" i="20"/>
  <c r="Q8661" i="20"/>
  <c r="P8661" i="20"/>
  <c r="O8661" i="20"/>
  <c r="Q8660" i="20"/>
  <c r="P8660" i="20"/>
  <c r="O8660" i="20"/>
  <c r="Q8659" i="20"/>
  <c r="P8659" i="20"/>
  <c r="O8659" i="20"/>
  <c r="Q8658" i="20"/>
  <c r="P8658" i="20"/>
  <c r="O8658" i="20"/>
  <c r="Q8657" i="20"/>
  <c r="P8657" i="20"/>
  <c r="O8657" i="20"/>
  <c r="Q8656" i="20"/>
  <c r="P8656" i="20"/>
  <c r="O8656" i="20"/>
  <c r="Q8655" i="20"/>
  <c r="P8655" i="20"/>
  <c r="O8655" i="20"/>
  <c r="Q8654" i="20"/>
  <c r="P8654" i="20"/>
  <c r="O8654" i="20"/>
  <c r="Q8653" i="20"/>
  <c r="P8653" i="20"/>
  <c r="O8653" i="20"/>
  <c r="Q8652" i="20"/>
  <c r="P8652" i="20"/>
  <c r="O8652" i="20"/>
  <c r="Q8651" i="20"/>
  <c r="P8651" i="20"/>
  <c r="O8651" i="20"/>
  <c r="Q8650" i="20"/>
  <c r="P8650" i="20"/>
  <c r="O8650" i="20"/>
  <c r="Q8649" i="20"/>
  <c r="P8649" i="20"/>
  <c r="O8649" i="20"/>
  <c r="Q8648" i="20"/>
  <c r="P8648" i="20"/>
  <c r="O8648" i="20"/>
  <c r="Q8647" i="20"/>
  <c r="P8647" i="20"/>
  <c r="O8647" i="20"/>
  <c r="Q8646" i="20"/>
  <c r="P8646" i="20"/>
  <c r="O8646" i="20"/>
  <c r="Q8645" i="20"/>
  <c r="P8645" i="20"/>
  <c r="O8645" i="20"/>
  <c r="Q8644" i="20"/>
  <c r="P8644" i="20"/>
  <c r="O8644" i="20"/>
  <c r="Q8643" i="20"/>
  <c r="P8643" i="20"/>
  <c r="O8643" i="20"/>
  <c r="Q8642" i="20"/>
  <c r="P8642" i="20"/>
  <c r="O8642" i="20"/>
  <c r="Q8641" i="20"/>
  <c r="P8641" i="20"/>
  <c r="O8641" i="20"/>
  <c r="Q8640" i="20"/>
  <c r="P8640" i="20"/>
  <c r="O8640" i="20"/>
  <c r="Q8639" i="20"/>
  <c r="P8639" i="20"/>
  <c r="O8639" i="20"/>
  <c r="Q8638" i="20"/>
  <c r="P8638" i="20"/>
  <c r="O8638" i="20"/>
  <c r="Q8637" i="20"/>
  <c r="P8637" i="20"/>
  <c r="O8637" i="20"/>
  <c r="Q8636" i="20"/>
  <c r="P8636" i="20"/>
  <c r="O8636" i="20"/>
  <c r="Q8635" i="20"/>
  <c r="P8635" i="20"/>
  <c r="O8635" i="20"/>
  <c r="Q8634" i="20"/>
  <c r="P8634" i="20"/>
  <c r="O8634" i="20"/>
  <c r="Q8633" i="20"/>
  <c r="P8633" i="20"/>
  <c r="O8633" i="20"/>
  <c r="Q8632" i="20"/>
  <c r="P8632" i="20"/>
  <c r="O8632" i="20"/>
  <c r="Q8631" i="20"/>
  <c r="P8631" i="20"/>
  <c r="O8631" i="20"/>
  <c r="Q8630" i="20"/>
  <c r="P8630" i="20"/>
  <c r="O8630" i="20"/>
  <c r="Q8629" i="20"/>
  <c r="P8629" i="20"/>
  <c r="O8629" i="20"/>
  <c r="Q8628" i="20"/>
  <c r="P8628" i="20"/>
  <c r="O8628" i="20"/>
  <c r="Q8627" i="20"/>
  <c r="P8627" i="20"/>
  <c r="O8627" i="20"/>
  <c r="Q8626" i="20"/>
  <c r="P8626" i="20"/>
  <c r="O8626" i="20"/>
  <c r="Q8625" i="20"/>
  <c r="P8625" i="20"/>
  <c r="O8625" i="20"/>
  <c r="Q8624" i="20"/>
  <c r="P8624" i="20"/>
  <c r="O8624" i="20"/>
  <c r="Q8623" i="20"/>
  <c r="P8623" i="20"/>
  <c r="O8623" i="20"/>
  <c r="Q8622" i="20"/>
  <c r="P8622" i="20"/>
  <c r="O8622" i="20"/>
  <c r="Q8621" i="20"/>
  <c r="P8621" i="20"/>
  <c r="O8621" i="20"/>
  <c r="Q8620" i="20"/>
  <c r="P8620" i="20"/>
  <c r="O8620" i="20"/>
  <c r="Q8619" i="20"/>
  <c r="P8619" i="20"/>
  <c r="O8619" i="20"/>
  <c r="Q8618" i="20"/>
  <c r="P8618" i="20"/>
  <c r="O8618" i="20"/>
  <c r="Q8617" i="20"/>
  <c r="P8617" i="20"/>
  <c r="O8617" i="20"/>
  <c r="Q8616" i="20"/>
  <c r="P8616" i="20"/>
  <c r="O8616" i="20"/>
  <c r="Q8615" i="20"/>
  <c r="P8615" i="20"/>
  <c r="O8615" i="20"/>
  <c r="Q8614" i="20"/>
  <c r="P8614" i="20"/>
  <c r="O8614" i="20"/>
  <c r="Q8613" i="20"/>
  <c r="P8613" i="20"/>
  <c r="O8613" i="20"/>
  <c r="Q8612" i="20"/>
  <c r="P8612" i="20"/>
  <c r="O8612" i="20"/>
  <c r="Q8611" i="20"/>
  <c r="P8611" i="20"/>
  <c r="O8611" i="20"/>
  <c r="Q8610" i="20"/>
  <c r="P8610" i="20"/>
  <c r="O8610" i="20"/>
  <c r="Q8609" i="20"/>
  <c r="P8609" i="20"/>
  <c r="O8609" i="20"/>
  <c r="Q8608" i="20"/>
  <c r="P8608" i="20"/>
  <c r="O8608" i="20"/>
  <c r="Q8607" i="20"/>
  <c r="P8607" i="20"/>
  <c r="O8607" i="20"/>
  <c r="Q8606" i="20"/>
  <c r="P8606" i="20"/>
  <c r="O8606" i="20"/>
  <c r="Q8605" i="20"/>
  <c r="P8605" i="20"/>
  <c r="O8605" i="20"/>
  <c r="Q8604" i="20"/>
  <c r="P8604" i="20"/>
  <c r="O8604" i="20"/>
  <c r="Q8603" i="20"/>
  <c r="P8603" i="20"/>
  <c r="O8603" i="20"/>
  <c r="Q8602" i="20"/>
  <c r="P8602" i="20"/>
  <c r="O8602" i="20"/>
  <c r="Q8601" i="20"/>
  <c r="P8601" i="20"/>
  <c r="O8601" i="20"/>
  <c r="Q8600" i="20"/>
  <c r="P8600" i="20"/>
  <c r="O8600" i="20"/>
  <c r="Q8599" i="20"/>
  <c r="P8599" i="20"/>
  <c r="O8599" i="20"/>
  <c r="Q8598" i="20"/>
  <c r="P8598" i="20"/>
  <c r="O8598" i="20"/>
  <c r="Q8597" i="20"/>
  <c r="P8597" i="20"/>
  <c r="O8597" i="20"/>
  <c r="Q8596" i="20"/>
  <c r="P8596" i="20"/>
  <c r="O8596" i="20"/>
  <c r="Q8595" i="20"/>
  <c r="P8595" i="20"/>
  <c r="O8595" i="20"/>
  <c r="Q8594" i="20"/>
  <c r="P8594" i="20"/>
  <c r="O8594" i="20"/>
  <c r="Q8593" i="20"/>
  <c r="P8593" i="20"/>
  <c r="O8593" i="20"/>
  <c r="Q8592" i="20"/>
  <c r="P8592" i="20"/>
  <c r="O8592" i="20"/>
  <c r="Q8591" i="20"/>
  <c r="P8591" i="20"/>
  <c r="O8591" i="20"/>
  <c r="Q8590" i="20"/>
  <c r="P8590" i="20"/>
  <c r="O8590" i="20"/>
  <c r="Q8589" i="20"/>
  <c r="P8589" i="20"/>
  <c r="O8589" i="20"/>
  <c r="Q8588" i="20"/>
  <c r="P8588" i="20"/>
  <c r="O8588" i="20"/>
  <c r="Q8587" i="20"/>
  <c r="P8587" i="20"/>
  <c r="O8587" i="20"/>
  <c r="Q8586" i="20"/>
  <c r="P8586" i="20"/>
  <c r="O8586" i="20"/>
  <c r="Q8585" i="20"/>
  <c r="P8585" i="20"/>
  <c r="O8585" i="20"/>
  <c r="Q8584" i="20"/>
  <c r="P8584" i="20"/>
  <c r="O8584" i="20"/>
  <c r="Q8583" i="20"/>
  <c r="P8583" i="20"/>
  <c r="O8583" i="20"/>
  <c r="Q8582" i="20"/>
  <c r="P8582" i="20"/>
  <c r="O8582" i="20"/>
  <c r="Q8581" i="20"/>
  <c r="P8581" i="20"/>
  <c r="O8581" i="20"/>
  <c r="Q8580" i="20"/>
  <c r="P8580" i="20"/>
  <c r="O8580" i="20"/>
  <c r="Q8579" i="20"/>
  <c r="P8579" i="20"/>
  <c r="O8579" i="20"/>
  <c r="Q8578" i="20"/>
  <c r="P8578" i="20"/>
  <c r="O8578" i="20"/>
  <c r="Q8577" i="20"/>
  <c r="P8577" i="20"/>
  <c r="O8577" i="20"/>
  <c r="Q8576" i="20"/>
  <c r="P8576" i="20"/>
  <c r="O8576" i="20"/>
  <c r="Q8575" i="20"/>
  <c r="P8575" i="20"/>
  <c r="O8575" i="20"/>
  <c r="Q8574" i="20"/>
  <c r="P8574" i="20"/>
  <c r="O8574" i="20"/>
  <c r="Q8573" i="20"/>
  <c r="P8573" i="20"/>
  <c r="O8573" i="20"/>
  <c r="Q8572" i="20"/>
  <c r="P8572" i="20"/>
  <c r="O8572" i="20"/>
  <c r="Q8571" i="20"/>
  <c r="P8571" i="20"/>
  <c r="O8571" i="20"/>
  <c r="Q8570" i="20"/>
  <c r="P8570" i="20"/>
  <c r="O8570" i="20"/>
  <c r="Q8569" i="20"/>
  <c r="P8569" i="20"/>
  <c r="O8569" i="20"/>
  <c r="Q8568" i="20"/>
  <c r="P8568" i="20"/>
  <c r="O8568" i="20"/>
  <c r="Q8567" i="20"/>
  <c r="P8567" i="20"/>
  <c r="O8567" i="20"/>
  <c r="Q8566" i="20"/>
  <c r="P8566" i="20"/>
  <c r="O8566" i="20"/>
  <c r="Q8565" i="20"/>
  <c r="P8565" i="20"/>
  <c r="O8565" i="20"/>
  <c r="Q8564" i="20"/>
  <c r="P8564" i="20"/>
  <c r="O8564" i="20"/>
  <c r="Q8563" i="20"/>
  <c r="P8563" i="20"/>
  <c r="O8563" i="20"/>
  <c r="Q8562" i="20"/>
  <c r="P8562" i="20"/>
  <c r="O8562" i="20"/>
  <c r="Q8561" i="20"/>
  <c r="P8561" i="20"/>
  <c r="O8561" i="20"/>
  <c r="Q8560" i="20"/>
  <c r="P8560" i="20"/>
  <c r="O8560" i="20"/>
  <c r="Q8559" i="20"/>
  <c r="P8559" i="20"/>
  <c r="O8559" i="20"/>
  <c r="Q8558" i="20"/>
  <c r="P8558" i="20"/>
  <c r="O8558" i="20"/>
  <c r="Q8557" i="20"/>
  <c r="P8557" i="20"/>
  <c r="O8557" i="20"/>
  <c r="Q8556" i="20"/>
  <c r="P8556" i="20"/>
  <c r="O8556" i="20"/>
  <c r="Q8555" i="20"/>
  <c r="P8555" i="20"/>
  <c r="O8555" i="20"/>
  <c r="Q8554" i="20"/>
  <c r="P8554" i="20"/>
  <c r="O8554" i="20"/>
  <c r="Q8553" i="20"/>
  <c r="P8553" i="20"/>
  <c r="O8553" i="20"/>
  <c r="Q8552" i="20"/>
  <c r="P8552" i="20"/>
  <c r="O8552" i="20"/>
  <c r="Q8551" i="20"/>
  <c r="P8551" i="20"/>
  <c r="O8551" i="20"/>
  <c r="Q8550" i="20"/>
  <c r="P8550" i="20"/>
  <c r="O8550" i="20"/>
  <c r="Q8549" i="20"/>
  <c r="P8549" i="20"/>
  <c r="O8549" i="20"/>
  <c r="Q8548" i="20"/>
  <c r="P8548" i="20"/>
  <c r="O8548" i="20"/>
  <c r="Q8547" i="20"/>
  <c r="P8547" i="20"/>
  <c r="O8547" i="20"/>
  <c r="Q8546" i="20"/>
  <c r="P8546" i="20"/>
  <c r="O8546" i="20"/>
  <c r="Q8545" i="20"/>
  <c r="P8545" i="20"/>
  <c r="O8545" i="20"/>
  <c r="Q8544" i="20"/>
  <c r="P8544" i="20"/>
  <c r="O8544" i="20"/>
  <c r="Q8543" i="20"/>
  <c r="P8543" i="20"/>
  <c r="O8543" i="20"/>
  <c r="Q8542" i="20"/>
  <c r="P8542" i="20"/>
  <c r="O8542" i="20"/>
  <c r="Q8541" i="20"/>
  <c r="P8541" i="20"/>
  <c r="O8541" i="20"/>
  <c r="Q8540" i="20"/>
  <c r="P8540" i="20"/>
  <c r="O8540" i="20"/>
  <c r="Q8539" i="20"/>
  <c r="P8539" i="20"/>
  <c r="O8539" i="20"/>
  <c r="Q8538" i="20"/>
  <c r="P8538" i="20"/>
  <c r="O8538" i="20"/>
  <c r="Q8537" i="20"/>
  <c r="P8537" i="20"/>
  <c r="O8537" i="20"/>
  <c r="Q8536" i="20"/>
  <c r="P8536" i="20"/>
  <c r="O8536" i="20"/>
  <c r="Q8535" i="20"/>
  <c r="P8535" i="20"/>
  <c r="O8535" i="20"/>
  <c r="Q8534" i="20"/>
  <c r="P8534" i="20"/>
  <c r="O8534" i="20"/>
  <c r="Q8533" i="20"/>
  <c r="P8533" i="20"/>
  <c r="O8533" i="20"/>
  <c r="Q8532" i="20"/>
  <c r="P8532" i="20"/>
  <c r="O8532" i="20"/>
  <c r="Q8531" i="20"/>
  <c r="P8531" i="20"/>
  <c r="O8531" i="20"/>
  <c r="Q8530" i="20"/>
  <c r="P8530" i="20"/>
  <c r="O8530" i="20"/>
  <c r="Q8529" i="20"/>
  <c r="P8529" i="20"/>
  <c r="O8529" i="20"/>
  <c r="Q8528" i="20"/>
  <c r="P8528" i="20"/>
  <c r="O8528" i="20"/>
  <c r="Q8527" i="20"/>
  <c r="P8527" i="20"/>
  <c r="O8527" i="20"/>
  <c r="Q8526" i="20"/>
  <c r="P8526" i="20"/>
  <c r="O8526" i="20"/>
  <c r="Q8525" i="20"/>
  <c r="P8525" i="20"/>
  <c r="O8525" i="20"/>
  <c r="Q8524" i="20"/>
  <c r="P8524" i="20"/>
  <c r="O8524" i="20"/>
  <c r="Q8523" i="20"/>
  <c r="P8523" i="20"/>
  <c r="O8523" i="20"/>
  <c r="Q8522" i="20"/>
  <c r="P8522" i="20"/>
  <c r="O8522" i="20"/>
  <c r="Q8521" i="20"/>
  <c r="P8521" i="20"/>
  <c r="O8521" i="20"/>
  <c r="Q8520" i="20"/>
  <c r="P8520" i="20"/>
  <c r="O8520" i="20"/>
  <c r="Q8519" i="20"/>
  <c r="P8519" i="20"/>
  <c r="O8519" i="20"/>
  <c r="Q8518" i="20"/>
  <c r="P8518" i="20"/>
  <c r="O8518" i="20"/>
  <c r="Q8517" i="20"/>
  <c r="P8517" i="20"/>
  <c r="O8517" i="20"/>
  <c r="Q8516" i="20"/>
  <c r="P8516" i="20"/>
  <c r="O8516" i="20"/>
  <c r="Q8515" i="20"/>
  <c r="P8515" i="20"/>
  <c r="O8515" i="20"/>
  <c r="Q8514" i="20"/>
  <c r="P8514" i="20"/>
  <c r="O8514" i="20"/>
  <c r="Q8513" i="20"/>
  <c r="P8513" i="20"/>
  <c r="O8513" i="20"/>
  <c r="Q8512" i="20"/>
  <c r="P8512" i="20"/>
  <c r="O8512" i="20"/>
  <c r="Q8511" i="20"/>
  <c r="P8511" i="20"/>
  <c r="O8511" i="20"/>
  <c r="Q8510" i="20"/>
  <c r="P8510" i="20"/>
  <c r="O8510" i="20"/>
  <c r="Q8509" i="20"/>
  <c r="P8509" i="20"/>
  <c r="O8509" i="20"/>
  <c r="Q8508" i="20"/>
  <c r="P8508" i="20"/>
  <c r="O8508" i="20"/>
  <c r="Q8507" i="20"/>
  <c r="P8507" i="20"/>
  <c r="O8507" i="20"/>
  <c r="Q8506" i="20"/>
  <c r="P8506" i="20"/>
  <c r="O8506" i="20"/>
  <c r="Q8505" i="20"/>
  <c r="P8505" i="20"/>
  <c r="O8505" i="20"/>
  <c r="Q8504" i="20"/>
  <c r="P8504" i="20"/>
  <c r="O8504" i="20"/>
  <c r="Q8503" i="20"/>
  <c r="P8503" i="20"/>
  <c r="O8503" i="20"/>
  <c r="Q8502" i="20"/>
  <c r="P8502" i="20"/>
  <c r="O8502" i="20"/>
  <c r="Q8501" i="20"/>
  <c r="P8501" i="20"/>
  <c r="O8501" i="20"/>
  <c r="Q8500" i="20"/>
  <c r="P8500" i="20"/>
  <c r="O8500" i="20"/>
  <c r="Q8499" i="20"/>
  <c r="P8499" i="20"/>
  <c r="O8499" i="20"/>
  <c r="Q8498" i="20"/>
  <c r="P8498" i="20"/>
  <c r="O8498" i="20"/>
  <c r="Q8497" i="20"/>
  <c r="P8497" i="20"/>
  <c r="O8497" i="20"/>
  <c r="Q8496" i="20"/>
  <c r="P8496" i="20"/>
  <c r="O8496" i="20"/>
  <c r="Q8495" i="20"/>
  <c r="P8495" i="20"/>
  <c r="O8495" i="20"/>
  <c r="Q8494" i="20"/>
  <c r="P8494" i="20"/>
  <c r="O8494" i="20"/>
  <c r="Q8493" i="20"/>
  <c r="P8493" i="20"/>
  <c r="O8493" i="20"/>
  <c r="Q8492" i="20"/>
  <c r="P8492" i="20"/>
  <c r="O8492" i="20"/>
  <c r="Q8491" i="20"/>
  <c r="P8491" i="20"/>
  <c r="O8491" i="20"/>
  <c r="Q8490" i="20"/>
  <c r="P8490" i="20"/>
  <c r="O8490" i="20"/>
  <c r="Q8489" i="20"/>
  <c r="P8489" i="20"/>
  <c r="O8489" i="20"/>
  <c r="Q8488" i="20"/>
  <c r="P8488" i="20"/>
  <c r="O8488" i="20"/>
  <c r="Q8487" i="20"/>
  <c r="P8487" i="20"/>
  <c r="O8487" i="20"/>
  <c r="Q8486" i="20"/>
  <c r="P8486" i="20"/>
  <c r="O8486" i="20"/>
  <c r="Q8485" i="20"/>
  <c r="P8485" i="20"/>
  <c r="O8485" i="20"/>
  <c r="Q8484" i="20"/>
  <c r="P8484" i="20"/>
  <c r="O8484" i="20"/>
  <c r="Q8483" i="20"/>
  <c r="P8483" i="20"/>
  <c r="O8483" i="20"/>
  <c r="Q8482" i="20"/>
  <c r="P8482" i="20"/>
  <c r="O8482" i="20"/>
  <c r="Q8481" i="20"/>
  <c r="P8481" i="20"/>
  <c r="O8481" i="20"/>
  <c r="Q8480" i="20"/>
  <c r="P8480" i="20"/>
  <c r="O8480" i="20"/>
  <c r="Q8479" i="20"/>
  <c r="P8479" i="20"/>
  <c r="O8479" i="20"/>
  <c r="Q8478" i="20"/>
  <c r="P8478" i="20"/>
  <c r="O8478" i="20"/>
  <c r="Q8477" i="20"/>
  <c r="P8477" i="20"/>
  <c r="O8477" i="20"/>
  <c r="Q8476" i="20"/>
  <c r="P8476" i="20"/>
  <c r="O8476" i="20"/>
  <c r="Q8475" i="20"/>
  <c r="P8475" i="20"/>
  <c r="O8475" i="20"/>
  <c r="Q8474" i="20"/>
  <c r="P8474" i="20"/>
  <c r="O8474" i="20"/>
  <c r="Q8473" i="20"/>
  <c r="P8473" i="20"/>
  <c r="O8473" i="20"/>
  <c r="Q8472" i="20"/>
  <c r="P8472" i="20"/>
  <c r="O8472" i="20"/>
  <c r="Q8471" i="20"/>
  <c r="P8471" i="20"/>
  <c r="O8471" i="20"/>
  <c r="Q8470" i="20"/>
  <c r="P8470" i="20"/>
  <c r="O8470" i="20"/>
  <c r="Q8469" i="20"/>
  <c r="P8469" i="20"/>
  <c r="O8469" i="20"/>
  <c r="Q8468" i="20"/>
  <c r="P8468" i="20"/>
  <c r="O8468" i="20"/>
  <c r="Q8467" i="20"/>
  <c r="P8467" i="20"/>
  <c r="O8467" i="20"/>
  <c r="Q8466" i="20"/>
  <c r="P8466" i="20"/>
  <c r="O8466" i="20"/>
  <c r="Q8465" i="20"/>
  <c r="P8465" i="20"/>
  <c r="O8465" i="20"/>
  <c r="Q8464" i="20"/>
  <c r="P8464" i="20"/>
  <c r="O8464" i="20"/>
  <c r="Q8463" i="20"/>
  <c r="P8463" i="20"/>
  <c r="O8463" i="20"/>
  <c r="Q8462" i="20"/>
  <c r="P8462" i="20"/>
  <c r="O8462" i="20"/>
  <c r="Q8461" i="20"/>
  <c r="P8461" i="20"/>
  <c r="O8461" i="20"/>
  <c r="Q8460" i="20"/>
  <c r="P8460" i="20"/>
  <c r="O8460" i="20"/>
  <c r="Q8459" i="20"/>
  <c r="P8459" i="20"/>
  <c r="O8459" i="20"/>
  <c r="Q8458" i="20"/>
  <c r="P8458" i="20"/>
  <c r="O8458" i="20"/>
  <c r="Q8457" i="20"/>
  <c r="P8457" i="20"/>
  <c r="O8457" i="20"/>
  <c r="Q8456" i="20"/>
  <c r="P8456" i="20"/>
  <c r="O8456" i="20"/>
  <c r="Q8455" i="20"/>
  <c r="P8455" i="20"/>
  <c r="O8455" i="20"/>
  <c r="Q8454" i="20"/>
  <c r="P8454" i="20"/>
  <c r="O8454" i="20"/>
  <c r="Q8453" i="20"/>
  <c r="P8453" i="20"/>
  <c r="O8453" i="20"/>
  <c r="Q8452" i="20"/>
  <c r="P8452" i="20"/>
  <c r="O8452" i="20"/>
  <c r="Q8451" i="20"/>
  <c r="P8451" i="20"/>
  <c r="O8451" i="20"/>
  <c r="Q8450" i="20"/>
  <c r="P8450" i="20"/>
  <c r="O8450" i="20"/>
  <c r="Q8449" i="20"/>
  <c r="P8449" i="20"/>
  <c r="O8449" i="20"/>
  <c r="Q8448" i="20"/>
  <c r="P8448" i="20"/>
  <c r="O8448" i="20"/>
  <c r="Q8447" i="20"/>
  <c r="P8447" i="20"/>
  <c r="O8447" i="20"/>
  <c r="Q8446" i="20"/>
  <c r="P8446" i="20"/>
  <c r="O8446" i="20"/>
  <c r="Q8445" i="20"/>
  <c r="P8445" i="20"/>
  <c r="O8445" i="20"/>
  <c r="Q8444" i="20"/>
  <c r="P8444" i="20"/>
  <c r="O8444" i="20"/>
  <c r="Q8443" i="20"/>
  <c r="P8443" i="20"/>
  <c r="O8443" i="20"/>
  <c r="Q8442" i="20"/>
  <c r="P8442" i="20"/>
  <c r="O8442" i="20"/>
  <c r="Q8441" i="20"/>
  <c r="P8441" i="20"/>
  <c r="O8441" i="20"/>
  <c r="Q8440" i="20"/>
  <c r="P8440" i="20"/>
  <c r="O8440" i="20"/>
  <c r="Q8439" i="20"/>
  <c r="P8439" i="20"/>
  <c r="O8439" i="20"/>
  <c r="Q8438" i="20"/>
  <c r="P8438" i="20"/>
  <c r="O8438" i="20"/>
  <c r="Q8437" i="20"/>
  <c r="P8437" i="20"/>
  <c r="O8437" i="20"/>
  <c r="Q8436" i="20"/>
  <c r="P8436" i="20"/>
  <c r="O8436" i="20"/>
  <c r="Q8435" i="20"/>
  <c r="P8435" i="20"/>
  <c r="O8435" i="20"/>
  <c r="Q8434" i="20"/>
  <c r="P8434" i="20"/>
  <c r="O8434" i="20"/>
  <c r="Q8433" i="20"/>
  <c r="P8433" i="20"/>
  <c r="O8433" i="20"/>
  <c r="Q8432" i="20"/>
  <c r="P8432" i="20"/>
  <c r="O8432" i="20"/>
  <c r="Q8431" i="20"/>
  <c r="P8431" i="20"/>
  <c r="O8431" i="20"/>
  <c r="Q8430" i="20"/>
  <c r="P8430" i="20"/>
  <c r="O8430" i="20"/>
  <c r="Q8429" i="20"/>
  <c r="P8429" i="20"/>
  <c r="O8429" i="20"/>
  <c r="Q8428" i="20"/>
  <c r="P8428" i="20"/>
  <c r="O8428" i="20"/>
  <c r="Q8427" i="20"/>
  <c r="P8427" i="20"/>
  <c r="O8427" i="20"/>
  <c r="Q8426" i="20"/>
  <c r="P8426" i="20"/>
  <c r="O8426" i="20"/>
  <c r="Q8425" i="20"/>
  <c r="P8425" i="20"/>
  <c r="O8425" i="20"/>
  <c r="Q8424" i="20"/>
  <c r="P8424" i="20"/>
  <c r="O8424" i="20"/>
  <c r="Q8423" i="20"/>
  <c r="P8423" i="20"/>
  <c r="O8423" i="20"/>
  <c r="Q8422" i="20"/>
  <c r="P8422" i="20"/>
  <c r="O8422" i="20"/>
  <c r="Q8421" i="20"/>
  <c r="P8421" i="20"/>
  <c r="O8421" i="20"/>
  <c r="Q8420" i="20"/>
  <c r="P8420" i="20"/>
  <c r="O8420" i="20"/>
  <c r="Q8419" i="20"/>
  <c r="P8419" i="20"/>
  <c r="O8419" i="20"/>
  <c r="Q8418" i="20"/>
  <c r="P8418" i="20"/>
  <c r="O8418" i="20"/>
  <c r="Q8417" i="20"/>
  <c r="P8417" i="20"/>
  <c r="O8417" i="20"/>
  <c r="Q8416" i="20"/>
  <c r="P8416" i="20"/>
  <c r="O8416" i="20"/>
  <c r="Q8415" i="20"/>
  <c r="P8415" i="20"/>
  <c r="O8415" i="20"/>
  <c r="Q8414" i="20"/>
  <c r="P8414" i="20"/>
  <c r="O8414" i="20"/>
  <c r="Q8413" i="20"/>
  <c r="P8413" i="20"/>
  <c r="O8413" i="20"/>
  <c r="Q8412" i="20"/>
  <c r="P8412" i="20"/>
  <c r="O8412" i="20"/>
  <c r="Q8411" i="20"/>
  <c r="P8411" i="20"/>
  <c r="O8411" i="20"/>
  <c r="Q8410" i="20"/>
  <c r="P8410" i="20"/>
  <c r="O8410" i="20"/>
  <c r="Q8409" i="20"/>
  <c r="P8409" i="20"/>
  <c r="O8409" i="20"/>
  <c r="Q8408" i="20"/>
  <c r="P8408" i="20"/>
  <c r="O8408" i="20"/>
  <c r="Q8407" i="20"/>
  <c r="P8407" i="20"/>
  <c r="O8407" i="20"/>
  <c r="Q8406" i="20"/>
  <c r="P8406" i="20"/>
  <c r="O8406" i="20"/>
  <c r="Q8405" i="20"/>
  <c r="P8405" i="20"/>
  <c r="O8405" i="20"/>
  <c r="Q8404" i="20"/>
  <c r="P8404" i="20"/>
  <c r="O8404" i="20"/>
  <c r="Q8403" i="20"/>
  <c r="P8403" i="20"/>
  <c r="O8403" i="20"/>
  <c r="Q8402" i="20"/>
  <c r="P8402" i="20"/>
  <c r="O8402" i="20"/>
  <c r="Q8401" i="20"/>
  <c r="P8401" i="20"/>
  <c r="O8401" i="20"/>
  <c r="Q8400" i="20"/>
  <c r="P8400" i="20"/>
  <c r="O8400" i="20"/>
  <c r="Q8399" i="20"/>
  <c r="P8399" i="20"/>
  <c r="O8399" i="20"/>
  <c r="Q8398" i="20"/>
  <c r="P8398" i="20"/>
  <c r="O8398" i="20"/>
  <c r="Q8397" i="20"/>
  <c r="P8397" i="20"/>
  <c r="O8397" i="20"/>
  <c r="Q8396" i="20"/>
  <c r="P8396" i="20"/>
  <c r="O8396" i="20"/>
  <c r="Q8395" i="20"/>
  <c r="P8395" i="20"/>
  <c r="O8395" i="20"/>
  <c r="Q8394" i="20"/>
  <c r="P8394" i="20"/>
  <c r="O8394" i="20"/>
  <c r="Q8393" i="20"/>
  <c r="P8393" i="20"/>
  <c r="O8393" i="20"/>
  <c r="Q8392" i="20"/>
  <c r="P8392" i="20"/>
  <c r="O8392" i="20"/>
  <c r="Q8391" i="20"/>
  <c r="P8391" i="20"/>
  <c r="O8391" i="20"/>
  <c r="Q8390" i="20"/>
  <c r="P8390" i="20"/>
  <c r="O8390" i="20"/>
  <c r="Q8389" i="20"/>
  <c r="P8389" i="20"/>
  <c r="O8389" i="20"/>
  <c r="Q8388" i="20"/>
  <c r="P8388" i="20"/>
  <c r="O8388" i="20"/>
  <c r="Q8387" i="20"/>
  <c r="P8387" i="20"/>
  <c r="O8387" i="20"/>
  <c r="Q8386" i="20"/>
  <c r="P8386" i="20"/>
  <c r="O8386" i="20"/>
  <c r="Q8385" i="20"/>
  <c r="P8385" i="20"/>
  <c r="O8385" i="20"/>
  <c r="Q8384" i="20"/>
  <c r="P8384" i="20"/>
  <c r="O8384" i="20"/>
  <c r="Q8383" i="20"/>
  <c r="P8383" i="20"/>
  <c r="O8383" i="20"/>
  <c r="Q8382" i="20"/>
  <c r="P8382" i="20"/>
  <c r="O8382" i="20"/>
  <c r="Q8381" i="20"/>
  <c r="P8381" i="20"/>
  <c r="O8381" i="20"/>
  <c r="Q8380" i="20"/>
  <c r="P8380" i="20"/>
  <c r="O8380" i="20"/>
  <c r="Q8379" i="20"/>
  <c r="P8379" i="20"/>
  <c r="O8379" i="20"/>
  <c r="Q8378" i="20"/>
  <c r="P8378" i="20"/>
  <c r="O8378" i="20"/>
  <c r="Q8377" i="20"/>
  <c r="P8377" i="20"/>
  <c r="O8377" i="20"/>
  <c r="Q8376" i="20"/>
  <c r="P8376" i="20"/>
  <c r="O8376" i="20"/>
  <c r="Q8375" i="20"/>
  <c r="P8375" i="20"/>
  <c r="O8375" i="20"/>
  <c r="Q8374" i="20"/>
  <c r="P8374" i="20"/>
  <c r="O8374" i="20"/>
  <c r="Q8373" i="20"/>
  <c r="P8373" i="20"/>
  <c r="O8373" i="20"/>
  <c r="Q8372" i="20"/>
  <c r="P8372" i="20"/>
  <c r="O8372" i="20"/>
  <c r="Q8371" i="20"/>
  <c r="P8371" i="20"/>
  <c r="O8371" i="20"/>
  <c r="Q8370" i="20"/>
  <c r="P8370" i="20"/>
  <c r="O8370" i="20"/>
  <c r="Q8369" i="20"/>
  <c r="P8369" i="20"/>
  <c r="O8369" i="20"/>
  <c r="Q8368" i="20"/>
  <c r="P8368" i="20"/>
  <c r="O8368" i="20"/>
  <c r="Q8367" i="20"/>
  <c r="P8367" i="20"/>
  <c r="O8367" i="20"/>
  <c r="Q8366" i="20"/>
  <c r="P8366" i="20"/>
  <c r="O8366" i="20"/>
  <c r="Q8365" i="20"/>
  <c r="P8365" i="20"/>
  <c r="O8365" i="20"/>
  <c r="Q8364" i="20"/>
  <c r="P8364" i="20"/>
  <c r="O8364" i="20"/>
  <c r="Q8363" i="20"/>
  <c r="P8363" i="20"/>
  <c r="O8363" i="20"/>
  <c r="Q8362" i="20"/>
  <c r="P8362" i="20"/>
  <c r="O8362" i="20"/>
  <c r="Q8361" i="20"/>
  <c r="P8361" i="20"/>
  <c r="O8361" i="20"/>
  <c r="Q8360" i="20"/>
  <c r="P8360" i="20"/>
  <c r="O8360" i="20"/>
  <c r="Q8359" i="20"/>
  <c r="P8359" i="20"/>
  <c r="O8359" i="20"/>
  <c r="Q8358" i="20"/>
  <c r="P8358" i="20"/>
  <c r="O8358" i="20"/>
  <c r="Q8357" i="20"/>
  <c r="P8357" i="20"/>
  <c r="O8357" i="20"/>
  <c r="Q8356" i="20"/>
  <c r="P8356" i="20"/>
  <c r="O8356" i="20"/>
  <c r="Q8355" i="20"/>
  <c r="P8355" i="20"/>
  <c r="O8355" i="20"/>
  <c r="Q8354" i="20"/>
  <c r="P8354" i="20"/>
  <c r="O8354" i="20"/>
  <c r="Q8353" i="20"/>
  <c r="P8353" i="20"/>
  <c r="O8353" i="20"/>
  <c r="Q8352" i="20"/>
  <c r="P8352" i="20"/>
  <c r="O8352" i="20"/>
  <c r="Q8351" i="20"/>
  <c r="P8351" i="20"/>
  <c r="O8351" i="20"/>
  <c r="Q8350" i="20"/>
  <c r="P8350" i="20"/>
  <c r="O8350" i="20"/>
  <c r="Q8349" i="20"/>
  <c r="P8349" i="20"/>
  <c r="O8349" i="20"/>
  <c r="Q8348" i="20"/>
  <c r="P8348" i="20"/>
  <c r="O8348" i="20"/>
  <c r="Q8347" i="20"/>
  <c r="P8347" i="20"/>
  <c r="O8347" i="20"/>
  <c r="Q8346" i="20"/>
  <c r="P8346" i="20"/>
  <c r="O8346" i="20"/>
  <c r="Q8345" i="20"/>
  <c r="P8345" i="20"/>
  <c r="O8345" i="20"/>
  <c r="Q8344" i="20"/>
  <c r="P8344" i="20"/>
  <c r="O8344" i="20"/>
  <c r="Q8343" i="20"/>
  <c r="P8343" i="20"/>
  <c r="O8343" i="20"/>
  <c r="Q8342" i="20"/>
  <c r="P8342" i="20"/>
  <c r="O8342" i="20"/>
  <c r="Q8341" i="20"/>
  <c r="P8341" i="20"/>
  <c r="O8341" i="20"/>
  <c r="Q8340" i="20"/>
  <c r="P8340" i="20"/>
  <c r="O8340" i="20"/>
  <c r="Q8339" i="20"/>
  <c r="P8339" i="20"/>
  <c r="O8339" i="20"/>
  <c r="Q8338" i="20"/>
  <c r="P8338" i="20"/>
  <c r="O8338" i="20"/>
  <c r="Q8337" i="20"/>
  <c r="P8337" i="20"/>
  <c r="O8337" i="20"/>
  <c r="Q8336" i="20"/>
  <c r="P8336" i="20"/>
  <c r="O8336" i="20"/>
  <c r="Q8335" i="20"/>
  <c r="P8335" i="20"/>
  <c r="O8335" i="20"/>
  <c r="Q8334" i="20"/>
  <c r="P8334" i="20"/>
  <c r="O8334" i="20"/>
  <c r="Q8333" i="20"/>
  <c r="P8333" i="20"/>
  <c r="O8333" i="20"/>
  <c r="Q8332" i="20"/>
  <c r="P8332" i="20"/>
  <c r="O8332" i="20"/>
  <c r="Q8331" i="20"/>
  <c r="P8331" i="20"/>
  <c r="O8331" i="20"/>
  <c r="Q8330" i="20"/>
  <c r="P8330" i="20"/>
  <c r="O8330" i="20"/>
  <c r="Q8329" i="20"/>
  <c r="P8329" i="20"/>
  <c r="O8329" i="20"/>
  <c r="Q8328" i="20"/>
  <c r="P8328" i="20"/>
  <c r="O8328" i="20"/>
  <c r="Q8327" i="20"/>
  <c r="P8327" i="20"/>
  <c r="O8327" i="20"/>
  <c r="Q8326" i="20"/>
  <c r="P8326" i="20"/>
  <c r="O8326" i="20"/>
  <c r="Q8325" i="20"/>
  <c r="P8325" i="20"/>
  <c r="O8325" i="20"/>
  <c r="Q8324" i="20"/>
  <c r="P8324" i="20"/>
  <c r="O8324" i="20"/>
  <c r="Q8323" i="20"/>
  <c r="P8323" i="20"/>
  <c r="O8323" i="20"/>
  <c r="Q8322" i="20"/>
  <c r="P8322" i="20"/>
  <c r="O8322" i="20"/>
  <c r="Q8321" i="20"/>
  <c r="P8321" i="20"/>
  <c r="O8321" i="20"/>
  <c r="Q8320" i="20"/>
  <c r="P8320" i="20"/>
  <c r="O8320" i="20"/>
  <c r="Q8319" i="20"/>
  <c r="P8319" i="20"/>
  <c r="O8319" i="20"/>
  <c r="Q8318" i="20"/>
  <c r="P8318" i="20"/>
  <c r="O8318" i="20"/>
  <c r="Q8317" i="20"/>
  <c r="P8317" i="20"/>
  <c r="O8317" i="20"/>
  <c r="Q8316" i="20"/>
  <c r="P8316" i="20"/>
  <c r="O8316" i="20"/>
  <c r="Q8315" i="20"/>
  <c r="P8315" i="20"/>
  <c r="O8315" i="20"/>
  <c r="Q8314" i="20"/>
  <c r="P8314" i="20"/>
  <c r="O8314" i="20"/>
  <c r="Q8313" i="20"/>
  <c r="P8313" i="20"/>
  <c r="O8313" i="20"/>
  <c r="Q8312" i="20"/>
  <c r="P8312" i="20"/>
  <c r="O8312" i="20"/>
  <c r="Q8311" i="20"/>
  <c r="P8311" i="20"/>
  <c r="O8311" i="20"/>
  <c r="Q8310" i="20"/>
  <c r="P8310" i="20"/>
  <c r="O8310" i="20"/>
  <c r="Q8309" i="20"/>
  <c r="P8309" i="20"/>
  <c r="O8309" i="20"/>
  <c r="Q8308" i="20"/>
  <c r="P8308" i="20"/>
  <c r="O8308" i="20"/>
  <c r="Q8307" i="20"/>
  <c r="P8307" i="20"/>
  <c r="O8307" i="20"/>
  <c r="Q8306" i="20"/>
  <c r="P8306" i="20"/>
  <c r="O8306" i="20"/>
  <c r="Q8305" i="20"/>
  <c r="P8305" i="20"/>
  <c r="O8305" i="20"/>
  <c r="Q8304" i="20"/>
  <c r="P8304" i="20"/>
  <c r="O8304" i="20"/>
  <c r="Q8303" i="20"/>
  <c r="P8303" i="20"/>
  <c r="O8303" i="20"/>
  <c r="Q8302" i="20"/>
  <c r="P8302" i="20"/>
  <c r="O8302" i="20"/>
  <c r="Q8301" i="20"/>
  <c r="P8301" i="20"/>
  <c r="O8301" i="20"/>
  <c r="Q8300" i="20"/>
  <c r="P8300" i="20"/>
  <c r="O8300" i="20"/>
  <c r="Q8299" i="20"/>
  <c r="P8299" i="20"/>
  <c r="O8299" i="20"/>
  <c r="Q8298" i="20"/>
  <c r="P8298" i="20"/>
  <c r="O8298" i="20"/>
  <c r="Q8297" i="20"/>
  <c r="P8297" i="20"/>
  <c r="O8297" i="20"/>
  <c r="Q8296" i="20"/>
  <c r="P8296" i="20"/>
  <c r="O8296" i="20"/>
  <c r="Q8295" i="20"/>
  <c r="P8295" i="20"/>
  <c r="O8295" i="20"/>
  <c r="Q8294" i="20"/>
  <c r="P8294" i="20"/>
  <c r="O8294" i="20"/>
  <c r="Q8293" i="20"/>
  <c r="P8293" i="20"/>
  <c r="O8293" i="20"/>
  <c r="Q8292" i="20"/>
  <c r="P8292" i="20"/>
  <c r="O8292" i="20"/>
  <c r="Q8291" i="20"/>
  <c r="P8291" i="20"/>
  <c r="O8291" i="20"/>
  <c r="Q8290" i="20"/>
  <c r="P8290" i="20"/>
  <c r="O8290" i="20"/>
  <c r="Q8289" i="20"/>
  <c r="P8289" i="20"/>
  <c r="O8289" i="20"/>
  <c r="Q8288" i="20"/>
  <c r="P8288" i="20"/>
  <c r="O8288" i="20"/>
  <c r="Q8287" i="20"/>
  <c r="P8287" i="20"/>
  <c r="O8287" i="20"/>
  <c r="Q8286" i="20"/>
  <c r="P8286" i="20"/>
  <c r="O8286" i="20"/>
  <c r="Q8285" i="20"/>
  <c r="P8285" i="20"/>
  <c r="O8285" i="20"/>
  <c r="Q8284" i="20"/>
  <c r="P8284" i="20"/>
  <c r="O8284" i="20"/>
  <c r="Q8283" i="20"/>
  <c r="P8283" i="20"/>
  <c r="O8283" i="20"/>
  <c r="Q8282" i="20"/>
  <c r="P8282" i="20"/>
  <c r="O8282" i="20"/>
  <c r="Q8281" i="20"/>
  <c r="P8281" i="20"/>
  <c r="O8281" i="20"/>
  <c r="Q8280" i="20"/>
  <c r="P8280" i="20"/>
  <c r="O8280" i="20"/>
  <c r="Q8279" i="20"/>
  <c r="P8279" i="20"/>
  <c r="O8279" i="20"/>
  <c r="Q8278" i="20"/>
  <c r="P8278" i="20"/>
  <c r="O8278" i="20"/>
  <c r="Q8277" i="20"/>
  <c r="P8277" i="20"/>
  <c r="O8277" i="20"/>
  <c r="Q8276" i="20"/>
  <c r="P8276" i="20"/>
  <c r="O8276" i="20"/>
  <c r="Q8275" i="20"/>
  <c r="P8275" i="20"/>
  <c r="O8275" i="20"/>
  <c r="Q8274" i="20"/>
  <c r="P8274" i="20"/>
  <c r="O8274" i="20"/>
  <c r="Q8273" i="20"/>
  <c r="P8273" i="20"/>
  <c r="O8273" i="20"/>
  <c r="Q8272" i="20"/>
  <c r="P8272" i="20"/>
  <c r="O8272" i="20"/>
  <c r="Q8271" i="20"/>
  <c r="P8271" i="20"/>
  <c r="O8271" i="20"/>
  <c r="Q8270" i="20"/>
  <c r="P8270" i="20"/>
  <c r="O8270" i="20"/>
  <c r="Q8269" i="20"/>
  <c r="P8269" i="20"/>
  <c r="O8269" i="20"/>
  <c r="Q8268" i="20"/>
  <c r="P8268" i="20"/>
  <c r="O8268" i="20"/>
  <c r="Q8267" i="20"/>
  <c r="P8267" i="20"/>
  <c r="O8267" i="20"/>
  <c r="Q8266" i="20"/>
  <c r="P8266" i="20"/>
  <c r="O8266" i="20"/>
  <c r="Q8265" i="20"/>
  <c r="P8265" i="20"/>
  <c r="O8265" i="20"/>
  <c r="Q8264" i="20"/>
  <c r="P8264" i="20"/>
  <c r="O8264" i="20"/>
  <c r="Q8263" i="20"/>
  <c r="P8263" i="20"/>
  <c r="O8263" i="20"/>
  <c r="Q8262" i="20"/>
  <c r="P8262" i="20"/>
  <c r="O8262" i="20"/>
  <c r="Q8261" i="20"/>
  <c r="P8261" i="20"/>
  <c r="O8261" i="20"/>
  <c r="Q8260" i="20"/>
  <c r="P8260" i="20"/>
  <c r="O8260" i="20"/>
  <c r="Q8259" i="20"/>
  <c r="P8259" i="20"/>
  <c r="O8259" i="20"/>
  <c r="Q8258" i="20"/>
  <c r="P8258" i="20"/>
  <c r="O8258" i="20"/>
  <c r="Q8257" i="20"/>
  <c r="P8257" i="20"/>
  <c r="O8257" i="20"/>
  <c r="Q8256" i="20"/>
  <c r="P8256" i="20"/>
  <c r="O8256" i="20"/>
  <c r="Q8255" i="20"/>
  <c r="P8255" i="20"/>
  <c r="O8255" i="20"/>
  <c r="Q8254" i="20"/>
  <c r="P8254" i="20"/>
  <c r="O8254" i="20"/>
  <c r="Q8253" i="20"/>
  <c r="P8253" i="20"/>
  <c r="O8253" i="20"/>
  <c r="Q8252" i="20"/>
  <c r="P8252" i="20"/>
  <c r="O8252" i="20"/>
  <c r="Q8251" i="20"/>
  <c r="P8251" i="20"/>
  <c r="O8251" i="20"/>
  <c r="Q8250" i="20"/>
  <c r="P8250" i="20"/>
  <c r="O8250" i="20"/>
  <c r="Q8249" i="20"/>
  <c r="P8249" i="20"/>
  <c r="O8249" i="20"/>
  <c r="Q8248" i="20"/>
  <c r="P8248" i="20"/>
  <c r="O8248" i="20"/>
  <c r="Q8247" i="20"/>
  <c r="P8247" i="20"/>
  <c r="O8247" i="20"/>
  <c r="Q8246" i="20"/>
  <c r="P8246" i="20"/>
  <c r="O8246" i="20"/>
  <c r="Q8245" i="20"/>
  <c r="P8245" i="20"/>
  <c r="O8245" i="20"/>
  <c r="Q8244" i="20"/>
  <c r="P8244" i="20"/>
  <c r="O8244" i="20"/>
  <c r="Q8243" i="20"/>
  <c r="P8243" i="20"/>
  <c r="O8243" i="20"/>
  <c r="Q8242" i="20"/>
  <c r="P8242" i="20"/>
  <c r="O8242" i="20"/>
  <c r="Q8241" i="20"/>
  <c r="P8241" i="20"/>
  <c r="O8241" i="20"/>
  <c r="Q8240" i="20"/>
  <c r="P8240" i="20"/>
  <c r="O8240" i="20"/>
  <c r="Q8239" i="20"/>
  <c r="P8239" i="20"/>
  <c r="O8239" i="20"/>
  <c r="Q8238" i="20"/>
  <c r="P8238" i="20"/>
  <c r="O8238" i="20"/>
  <c r="Q8237" i="20"/>
  <c r="P8237" i="20"/>
  <c r="O8237" i="20"/>
  <c r="Q8236" i="20"/>
  <c r="P8236" i="20"/>
  <c r="O8236" i="20"/>
  <c r="Q8235" i="20"/>
  <c r="P8235" i="20"/>
  <c r="O8235" i="20"/>
  <c r="Q8234" i="20"/>
  <c r="P8234" i="20"/>
  <c r="O8234" i="20"/>
  <c r="Q8233" i="20"/>
  <c r="P8233" i="20"/>
  <c r="O8233" i="20"/>
  <c r="Q8232" i="20"/>
  <c r="P8232" i="20"/>
  <c r="O8232" i="20"/>
  <c r="Q8231" i="20"/>
  <c r="P8231" i="20"/>
  <c r="O8231" i="20"/>
  <c r="Q8230" i="20"/>
  <c r="P8230" i="20"/>
  <c r="O8230" i="20"/>
  <c r="Q8229" i="20"/>
  <c r="P8229" i="20"/>
  <c r="O8229" i="20"/>
  <c r="Q8228" i="20"/>
  <c r="P8228" i="20"/>
  <c r="O8228" i="20"/>
  <c r="Q8227" i="20"/>
  <c r="P8227" i="20"/>
  <c r="O8227" i="20"/>
  <c r="Q8226" i="20"/>
  <c r="P8226" i="20"/>
  <c r="O8226" i="20"/>
  <c r="Q8225" i="20"/>
  <c r="P8225" i="20"/>
  <c r="O8225" i="20"/>
  <c r="Q8224" i="20"/>
  <c r="P8224" i="20"/>
  <c r="O8224" i="20"/>
  <c r="Q8223" i="20"/>
  <c r="P8223" i="20"/>
  <c r="O8223" i="20"/>
  <c r="Q8222" i="20"/>
  <c r="P8222" i="20"/>
  <c r="O8222" i="20"/>
  <c r="Q8221" i="20"/>
  <c r="P8221" i="20"/>
  <c r="O8221" i="20"/>
  <c r="Q8220" i="20"/>
  <c r="P8220" i="20"/>
  <c r="O8220" i="20"/>
  <c r="Q8219" i="20"/>
  <c r="P8219" i="20"/>
  <c r="O8219" i="20"/>
  <c r="Q8218" i="20"/>
  <c r="P8218" i="20"/>
  <c r="O8218" i="20"/>
  <c r="Q8217" i="20"/>
  <c r="P8217" i="20"/>
  <c r="O8217" i="20"/>
  <c r="Q8216" i="20"/>
  <c r="P8216" i="20"/>
  <c r="O8216" i="20"/>
  <c r="Q8215" i="20"/>
  <c r="P8215" i="20"/>
  <c r="O8215" i="20"/>
  <c r="Q8214" i="20"/>
  <c r="P8214" i="20"/>
  <c r="O8214" i="20"/>
  <c r="Q8213" i="20"/>
  <c r="P8213" i="20"/>
  <c r="O8213" i="20"/>
  <c r="Q8212" i="20"/>
  <c r="P8212" i="20"/>
  <c r="O8212" i="20"/>
  <c r="Q8211" i="20"/>
  <c r="P8211" i="20"/>
  <c r="O8211" i="20"/>
  <c r="Q8210" i="20"/>
  <c r="P8210" i="20"/>
  <c r="O8210" i="20"/>
  <c r="Q8209" i="20"/>
  <c r="P8209" i="20"/>
  <c r="O8209" i="20"/>
  <c r="Q8208" i="20"/>
  <c r="P8208" i="20"/>
  <c r="O8208" i="20"/>
  <c r="Q8207" i="20"/>
  <c r="P8207" i="20"/>
  <c r="O8207" i="20"/>
  <c r="Q8206" i="20"/>
  <c r="P8206" i="20"/>
  <c r="O8206" i="20"/>
  <c r="Q8205" i="20"/>
  <c r="P8205" i="20"/>
  <c r="O8205" i="20"/>
  <c r="Q8204" i="20"/>
  <c r="P8204" i="20"/>
  <c r="O8204" i="20"/>
  <c r="Q8203" i="20"/>
  <c r="P8203" i="20"/>
  <c r="O8203" i="20"/>
  <c r="Q8202" i="20"/>
  <c r="P8202" i="20"/>
  <c r="O8202" i="20"/>
  <c r="Q8201" i="20"/>
  <c r="P8201" i="20"/>
  <c r="O8201" i="20"/>
  <c r="Q8200" i="20"/>
  <c r="P8200" i="20"/>
  <c r="O8200" i="20"/>
  <c r="Q8199" i="20"/>
  <c r="P8199" i="20"/>
  <c r="O8199" i="20"/>
  <c r="Q8198" i="20"/>
  <c r="P8198" i="20"/>
  <c r="O8198" i="20"/>
  <c r="Q8197" i="20"/>
  <c r="P8197" i="20"/>
  <c r="O8197" i="20"/>
  <c r="Q8196" i="20"/>
  <c r="P8196" i="20"/>
  <c r="O8196" i="20"/>
  <c r="Q8195" i="20"/>
  <c r="P8195" i="20"/>
  <c r="O8195" i="20"/>
  <c r="Q8194" i="20"/>
  <c r="P8194" i="20"/>
  <c r="O8194" i="20"/>
  <c r="Q8193" i="20"/>
  <c r="P8193" i="20"/>
  <c r="O8193" i="20"/>
  <c r="Q8192" i="20"/>
  <c r="P8192" i="20"/>
  <c r="O8192" i="20"/>
  <c r="Q8191" i="20"/>
  <c r="P8191" i="20"/>
  <c r="O8191" i="20"/>
  <c r="Q8190" i="20"/>
  <c r="P8190" i="20"/>
  <c r="O8190" i="20"/>
  <c r="Q8189" i="20"/>
  <c r="P8189" i="20"/>
  <c r="O8189" i="20"/>
  <c r="Q8188" i="20"/>
  <c r="P8188" i="20"/>
  <c r="O8188" i="20"/>
  <c r="Q8187" i="20"/>
  <c r="P8187" i="20"/>
  <c r="O8187" i="20"/>
  <c r="Q8186" i="20"/>
  <c r="P8186" i="20"/>
  <c r="O8186" i="20"/>
  <c r="Q8185" i="20"/>
  <c r="P8185" i="20"/>
  <c r="O8185" i="20"/>
  <c r="Q8184" i="20"/>
  <c r="P8184" i="20"/>
  <c r="O8184" i="20"/>
  <c r="Q8183" i="20"/>
  <c r="P8183" i="20"/>
  <c r="O8183" i="20"/>
  <c r="Q8182" i="20"/>
  <c r="P8182" i="20"/>
  <c r="O8182" i="20"/>
  <c r="Q8181" i="20"/>
  <c r="P8181" i="20"/>
  <c r="O8181" i="20"/>
  <c r="Q8180" i="20"/>
  <c r="P8180" i="20"/>
  <c r="O8180" i="20"/>
  <c r="Q8179" i="20"/>
  <c r="P8179" i="20"/>
  <c r="O8179" i="20"/>
  <c r="Q8178" i="20"/>
  <c r="P8178" i="20"/>
  <c r="O8178" i="20"/>
  <c r="Q8177" i="20"/>
  <c r="P8177" i="20"/>
  <c r="O8177" i="20"/>
  <c r="Q8176" i="20"/>
  <c r="P8176" i="20"/>
  <c r="O8176" i="20"/>
  <c r="Q8175" i="20"/>
  <c r="P8175" i="20"/>
  <c r="O8175" i="20"/>
  <c r="Q8174" i="20"/>
  <c r="P8174" i="20"/>
  <c r="O8174" i="20"/>
  <c r="Q8173" i="20"/>
  <c r="P8173" i="20"/>
  <c r="O8173" i="20"/>
  <c r="Q8172" i="20"/>
  <c r="P8172" i="20"/>
  <c r="O8172" i="20"/>
  <c r="Q8171" i="20"/>
  <c r="P8171" i="20"/>
  <c r="O8171" i="20"/>
  <c r="Q8170" i="20"/>
  <c r="P8170" i="20"/>
  <c r="O8170" i="20"/>
  <c r="Q8169" i="20"/>
  <c r="P8169" i="20"/>
  <c r="O8169" i="20"/>
  <c r="Q8168" i="20"/>
  <c r="P8168" i="20"/>
  <c r="O8168" i="20"/>
  <c r="Q8167" i="20"/>
  <c r="P8167" i="20"/>
  <c r="O8167" i="20"/>
  <c r="Q8166" i="20"/>
  <c r="P8166" i="20"/>
  <c r="O8166" i="20"/>
  <c r="Q8165" i="20"/>
  <c r="P8165" i="20"/>
  <c r="O8165" i="20"/>
  <c r="Q8164" i="20"/>
  <c r="P8164" i="20"/>
  <c r="O8164" i="20"/>
  <c r="Q8163" i="20"/>
  <c r="P8163" i="20"/>
  <c r="O8163" i="20"/>
  <c r="Q8162" i="20"/>
  <c r="P8162" i="20"/>
  <c r="O8162" i="20"/>
  <c r="Q8161" i="20"/>
  <c r="P8161" i="20"/>
  <c r="O8161" i="20"/>
  <c r="Q8160" i="20"/>
  <c r="P8160" i="20"/>
  <c r="O8160" i="20"/>
  <c r="Q8159" i="20"/>
  <c r="P8159" i="20"/>
  <c r="O8159" i="20"/>
  <c r="Q8158" i="20"/>
  <c r="P8158" i="20"/>
  <c r="O8158" i="20"/>
  <c r="Q8157" i="20"/>
  <c r="P8157" i="20"/>
  <c r="O8157" i="20"/>
  <c r="Q8156" i="20"/>
  <c r="P8156" i="20"/>
  <c r="O8156" i="20"/>
  <c r="Q8155" i="20"/>
  <c r="P8155" i="20"/>
  <c r="O8155" i="20"/>
  <c r="Q8154" i="20"/>
  <c r="P8154" i="20"/>
  <c r="O8154" i="20"/>
  <c r="Q8153" i="20"/>
  <c r="P8153" i="20"/>
  <c r="O8153" i="20"/>
  <c r="Q8152" i="20"/>
  <c r="P8152" i="20"/>
  <c r="O8152" i="20"/>
  <c r="Q8151" i="20"/>
  <c r="P8151" i="20"/>
  <c r="O8151" i="20"/>
  <c r="Q8150" i="20"/>
  <c r="P8150" i="20"/>
  <c r="O8150" i="20"/>
  <c r="Q8149" i="20"/>
  <c r="P8149" i="20"/>
  <c r="O8149" i="20"/>
  <c r="Q8148" i="20"/>
  <c r="P8148" i="20"/>
  <c r="O8148" i="20"/>
  <c r="Q8147" i="20"/>
  <c r="P8147" i="20"/>
  <c r="O8147" i="20"/>
  <c r="Q8146" i="20"/>
  <c r="P8146" i="20"/>
  <c r="O8146" i="20"/>
  <c r="Q8145" i="20"/>
  <c r="P8145" i="20"/>
  <c r="O8145" i="20"/>
  <c r="Q8144" i="20"/>
  <c r="P8144" i="20"/>
  <c r="O8144" i="20"/>
  <c r="Q8143" i="20"/>
  <c r="P8143" i="20"/>
  <c r="O8143" i="20"/>
  <c r="Q8142" i="20"/>
  <c r="P8142" i="20"/>
  <c r="O8142" i="20"/>
  <c r="Q8141" i="20"/>
  <c r="P8141" i="20"/>
  <c r="O8141" i="20"/>
  <c r="Q8140" i="20"/>
  <c r="P8140" i="20"/>
  <c r="O8140" i="20"/>
  <c r="Q8139" i="20"/>
  <c r="P8139" i="20"/>
  <c r="O8139" i="20"/>
  <c r="Q8138" i="20"/>
  <c r="P8138" i="20"/>
  <c r="O8138" i="20"/>
  <c r="Q8137" i="20"/>
  <c r="P8137" i="20"/>
  <c r="O8137" i="20"/>
  <c r="Q8136" i="20"/>
  <c r="P8136" i="20"/>
  <c r="O8136" i="20"/>
  <c r="Q8135" i="20"/>
  <c r="P8135" i="20"/>
  <c r="O8135" i="20"/>
  <c r="Q8134" i="20"/>
  <c r="P8134" i="20"/>
  <c r="O8134" i="20"/>
  <c r="Q8133" i="20"/>
  <c r="P8133" i="20"/>
  <c r="O8133" i="20"/>
  <c r="Q8132" i="20"/>
  <c r="P8132" i="20"/>
  <c r="O8132" i="20"/>
  <c r="Q8131" i="20"/>
  <c r="P8131" i="20"/>
  <c r="O8131" i="20"/>
  <c r="Q8130" i="20"/>
  <c r="P8130" i="20"/>
  <c r="O8130" i="20"/>
  <c r="Q8129" i="20"/>
  <c r="P8129" i="20"/>
  <c r="O8129" i="20"/>
  <c r="Q8128" i="20"/>
  <c r="P8128" i="20"/>
  <c r="O8128" i="20"/>
  <c r="Q8127" i="20"/>
  <c r="P8127" i="20"/>
  <c r="O8127" i="20"/>
  <c r="Q8126" i="20"/>
  <c r="P8126" i="20"/>
  <c r="O8126" i="20"/>
  <c r="Q8125" i="20"/>
  <c r="P8125" i="20"/>
  <c r="O8125" i="20"/>
  <c r="Q8124" i="20"/>
  <c r="P8124" i="20"/>
  <c r="O8124" i="20"/>
  <c r="Q8123" i="20"/>
  <c r="P8123" i="20"/>
  <c r="O8123" i="20"/>
  <c r="Q8122" i="20"/>
  <c r="P8122" i="20"/>
  <c r="O8122" i="20"/>
  <c r="Q8121" i="20"/>
  <c r="P8121" i="20"/>
  <c r="O8121" i="20"/>
  <c r="Q8120" i="20"/>
  <c r="P8120" i="20"/>
  <c r="O8120" i="20"/>
  <c r="Q8119" i="20"/>
  <c r="P8119" i="20"/>
  <c r="O8119" i="20"/>
  <c r="Q8118" i="20"/>
  <c r="P8118" i="20"/>
  <c r="O8118" i="20"/>
  <c r="Q8117" i="20"/>
  <c r="P8117" i="20"/>
  <c r="O8117" i="20"/>
  <c r="Q8116" i="20"/>
  <c r="P8116" i="20"/>
  <c r="O8116" i="20"/>
  <c r="Q8115" i="20"/>
  <c r="P8115" i="20"/>
  <c r="O8115" i="20"/>
  <c r="Q8114" i="20"/>
  <c r="P8114" i="20"/>
  <c r="O8114" i="20"/>
  <c r="Q8113" i="20"/>
  <c r="P8113" i="20"/>
  <c r="O8113" i="20"/>
  <c r="Q8112" i="20"/>
  <c r="P8112" i="20"/>
  <c r="O8112" i="20"/>
  <c r="Q8111" i="20"/>
  <c r="P8111" i="20"/>
  <c r="O8111" i="20"/>
  <c r="Q8110" i="20"/>
  <c r="P8110" i="20"/>
  <c r="O8110" i="20"/>
  <c r="Q8109" i="20"/>
  <c r="P8109" i="20"/>
  <c r="O8109" i="20"/>
  <c r="Q8108" i="20"/>
  <c r="P8108" i="20"/>
  <c r="O8108" i="20"/>
  <c r="Q8107" i="20"/>
  <c r="P8107" i="20"/>
  <c r="O8107" i="20"/>
  <c r="Q8106" i="20"/>
  <c r="P8106" i="20"/>
  <c r="O8106" i="20"/>
  <c r="Q8105" i="20"/>
  <c r="P8105" i="20"/>
  <c r="O8105" i="20"/>
  <c r="Q8104" i="20"/>
  <c r="P8104" i="20"/>
  <c r="O8104" i="20"/>
  <c r="Q8103" i="20"/>
  <c r="P8103" i="20"/>
  <c r="O8103" i="20"/>
  <c r="Q8102" i="20"/>
  <c r="P8102" i="20"/>
  <c r="O8102" i="20"/>
  <c r="Q8101" i="20"/>
  <c r="P8101" i="20"/>
  <c r="O8101" i="20"/>
  <c r="Q8100" i="20"/>
  <c r="P8100" i="20"/>
  <c r="O8100" i="20"/>
  <c r="Q8099" i="20"/>
  <c r="P8099" i="20"/>
  <c r="O8099" i="20"/>
  <c r="Q8098" i="20"/>
  <c r="P8098" i="20"/>
  <c r="O8098" i="20"/>
  <c r="Q8097" i="20"/>
  <c r="P8097" i="20"/>
  <c r="O8097" i="20"/>
  <c r="Q8096" i="20"/>
  <c r="P8096" i="20"/>
  <c r="O8096" i="20"/>
  <c r="Q8095" i="20"/>
  <c r="P8095" i="20"/>
  <c r="O8095" i="20"/>
  <c r="Q8094" i="20"/>
  <c r="P8094" i="20"/>
  <c r="O8094" i="20"/>
  <c r="Q8093" i="20"/>
  <c r="P8093" i="20"/>
  <c r="O8093" i="20"/>
  <c r="Q8092" i="20"/>
  <c r="P8092" i="20"/>
  <c r="O8092" i="20"/>
  <c r="Q8091" i="20"/>
  <c r="P8091" i="20"/>
  <c r="O8091" i="20"/>
  <c r="Q8090" i="20"/>
  <c r="P8090" i="20"/>
  <c r="O8090" i="20"/>
  <c r="Q8089" i="20"/>
  <c r="P8089" i="20"/>
  <c r="O8089" i="20"/>
  <c r="Q8088" i="20"/>
  <c r="P8088" i="20"/>
  <c r="O8088" i="20"/>
  <c r="Q8087" i="20"/>
  <c r="P8087" i="20"/>
  <c r="O8087" i="20"/>
  <c r="Q8086" i="20"/>
  <c r="P8086" i="20"/>
  <c r="O8086" i="20"/>
  <c r="Q8085" i="20"/>
  <c r="P8085" i="20"/>
  <c r="O8085" i="20"/>
  <c r="Q8084" i="20"/>
  <c r="P8084" i="20"/>
  <c r="O8084" i="20"/>
  <c r="Q8083" i="20"/>
  <c r="P8083" i="20"/>
  <c r="O8083" i="20"/>
  <c r="Q8082" i="20"/>
  <c r="P8082" i="20"/>
  <c r="O8082" i="20"/>
  <c r="Q8081" i="20"/>
  <c r="P8081" i="20"/>
  <c r="O8081" i="20"/>
  <c r="Q8080" i="20"/>
  <c r="P8080" i="20"/>
  <c r="O8080" i="20"/>
  <c r="Q8079" i="20"/>
  <c r="P8079" i="20"/>
  <c r="O8079" i="20"/>
  <c r="Q8078" i="20"/>
  <c r="P8078" i="20"/>
  <c r="O8078" i="20"/>
  <c r="Q8077" i="20"/>
  <c r="P8077" i="20"/>
  <c r="O8077" i="20"/>
  <c r="Q8076" i="20"/>
  <c r="P8076" i="20"/>
  <c r="O8076" i="20"/>
  <c r="Q8075" i="20"/>
  <c r="P8075" i="20"/>
  <c r="O8075" i="20"/>
  <c r="Q8074" i="20"/>
  <c r="P8074" i="20"/>
  <c r="O8074" i="20"/>
  <c r="Q8073" i="20"/>
  <c r="P8073" i="20"/>
  <c r="O8073" i="20"/>
  <c r="Q8072" i="20"/>
  <c r="P8072" i="20"/>
  <c r="O8072" i="20"/>
  <c r="Q8071" i="20"/>
  <c r="P8071" i="20"/>
  <c r="O8071" i="20"/>
  <c r="Q8070" i="20"/>
  <c r="P8070" i="20"/>
  <c r="O8070" i="20"/>
  <c r="Q8069" i="20"/>
  <c r="P8069" i="20"/>
  <c r="O8069" i="20"/>
  <c r="Q8068" i="20"/>
  <c r="P8068" i="20"/>
  <c r="O8068" i="20"/>
  <c r="Q8067" i="20"/>
  <c r="P8067" i="20"/>
  <c r="O8067" i="20"/>
  <c r="Q8066" i="20"/>
  <c r="P8066" i="20"/>
  <c r="O8066" i="20"/>
  <c r="Q8065" i="20"/>
  <c r="P8065" i="20"/>
  <c r="O8065" i="20"/>
  <c r="Q8064" i="20"/>
  <c r="P8064" i="20"/>
  <c r="O8064" i="20"/>
  <c r="Q8063" i="20"/>
  <c r="P8063" i="20"/>
  <c r="O8063" i="20"/>
  <c r="Q8062" i="20"/>
  <c r="P8062" i="20"/>
  <c r="O8062" i="20"/>
  <c r="Q8061" i="20"/>
  <c r="P8061" i="20"/>
  <c r="O8061" i="20"/>
  <c r="Q8060" i="20"/>
  <c r="P8060" i="20"/>
  <c r="O8060" i="20"/>
  <c r="Q8059" i="20"/>
  <c r="P8059" i="20"/>
  <c r="O8059" i="20"/>
  <c r="Q8058" i="20"/>
  <c r="P8058" i="20"/>
  <c r="O8058" i="20"/>
  <c r="Q8057" i="20"/>
  <c r="P8057" i="20"/>
  <c r="O8057" i="20"/>
  <c r="Q8056" i="20"/>
  <c r="P8056" i="20"/>
  <c r="O8056" i="20"/>
  <c r="Q8055" i="20"/>
  <c r="P8055" i="20"/>
  <c r="O8055" i="20"/>
  <c r="Q8054" i="20"/>
  <c r="P8054" i="20"/>
  <c r="O8054" i="20"/>
  <c r="Q8053" i="20"/>
  <c r="P8053" i="20"/>
  <c r="O8053" i="20"/>
  <c r="Q8052" i="20"/>
  <c r="P8052" i="20"/>
  <c r="O8052" i="20"/>
  <c r="Q8051" i="20"/>
  <c r="P8051" i="20"/>
  <c r="O8051" i="20"/>
  <c r="Q8050" i="20"/>
  <c r="P8050" i="20"/>
  <c r="O8050" i="20"/>
  <c r="Q8049" i="20"/>
  <c r="P8049" i="20"/>
  <c r="O8049" i="20"/>
  <c r="Q8048" i="20"/>
  <c r="P8048" i="20"/>
  <c r="O8048" i="20"/>
  <c r="Q8047" i="20"/>
  <c r="P8047" i="20"/>
  <c r="O8047" i="20"/>
  <c r="Q8046" i="20"/>
  <c r="P8046" i="20"/>
  <c r="O8046" i="20"/>
  <c r="Q8045" i="20"/>
  <c r="P8045" i="20"/>
  <c r="O8045" i="20"/>
  <c r="Q8044" i="20"/>
  <c r="P8044" i="20"/>
  <c r="O8044" i="20"/>
  <c r="Q8043" i="20"/>
  <c r="P8043" i="20"/>
  <c r="O8043" i="20"/>
  <c r="Q8042" i="20"/>
  <c r="P8042" i="20"/>
  <c r="O8042" i="20"/>
  <c r="Q8041" i="20"/>
  <c r="P8041" i="20"/>
  <c r="O8041" i="20"/>
  <c r="Q8040" i="20"/>
  <c r="P8040" i="20"/>
  <c r="O8040" i="20"/>
  <c r="Q8039" i="20"/>
  <c r="P8039" i="20"/>
  <c r="O8039" i="20"/>
  <c r="Q8038" i="20"/>
  <c r="P8038" i="20"/>
  <c r="O8038" i="20"/>
  <c r="Q8037" i="20"/>
  <c r="P8037" i="20"/>
  <c r="O8037" i="20"/>
  <c r="Q8036" i="20"/>
  <c r="P8036" i="20"/>
  <c r="O8036" i="20"/>
  <c r="Q8035" i="20"/>
  <c r="P8035" i="20"/>
  <c r="O8035" i="20"/>
  <c r="Q8034" i="20"/>
  <c r="P8034" i="20"/>
  <c r="O8034" i="20"/>
  <c r="Q8033" i="20"/>
  <c r="P8033" i="20"/>
  <c r="O8033" i="20"/>
  <c r="Q8032" i="20"/>
  <c r="P8032" i="20"/>
  <c r="O8032" i="20"/>
  <c r="Q8031" i="20"/>
  <c r="P8031" i="20"/>
  <c r="O8031" i="20"/>
  <c r="Q8030" i="20"/>
  <c r="P8030" i="20"/>
  <c r="O8030" i="20"/>
  <c r="Q8029" i="20"/>
  <c r="P8029" i="20"/>
  <c r="O8029" i="20"/>
  <c r="Q8028" i="20"/>
  <c r="P8028" i="20"/>
  <c r="O8028" i="20"/>
  <c r="Q8027" i="20"/>
  <c r="P8027" i="20"/>
  <c r="O8027" i="20"/>
  <c r="Q8026" i="20"/>
  <c r="P8026" i="20"/>
  <c r="O8026" i="20"/>
  <c r="Q8025" i="20"/>
  <c r="P8025" i="20"/>
  <c r="O8025" i="20"/>
  <c r="Q8024" i="20"/>
  <c r="P8024" i="20"/>
  <c r="O8024" i="20"/>
  <c r="Q8023" i="20"/>
  <c r="P8023" i="20"/>
  <c r="O8023" i="20"/>
  <c r="Q8022" i="20"/>
  <c r="P8022" i="20"/>
  <c r="O8022" i="20"/>
  <c r="Q8021" i="20"/>
  <c r="P8021" i="20"/>
  <c r="O8021" i="20"/>
  <c r="Q8020" i="20"/>
  <c r="P8020" i="20"/>
  <c r="O8020" i="20"/>
  <c r="Q8019" i="20"/>
  <c r="P8019" i="20"/>
  <c r="O8019" i="20"/>
  <c r="Q8018" i="20"/>
  <c r="P8018" i="20"/>
  <c r="O8018" i="20"/>
  <c r="Q8017" i="20"/>
  <c r="P8017" i="20"/>
  <c r="O8017" i="20"/>
  <c r="Q8016" i="20"/>
  <c r="P8016" i="20"/>
  <c r="O8016" i="20"/>
  <c r="Q8015" i="20"/>
  <c r="P8015" i="20"/>
  <c r="O8015" i="20"/>
  <c r="Q8014" i="20"/>
  <c r="P8014" i="20"/>
  <c r="O8014" i="20"/>
  <c r="Q8013" i="20"/>
  <c r="P8013" i="20"/>
  <c r="O8013" i="20"/>
  <c r="Q8012" i="20"/>
  <c r="P8012" i="20"/>
  <c r="O8012" i="20"/>
  <c r="Q8011" i="20"/>
  <c r="P8011" i="20"/>
  <c r="O8011" i="20"/>
  <c r="Q8010" i="20"/>
  <c r="P8010" i="20"/>
  <c r="O8010" i="20"/>
  <c r="Q8009" i="20"/>
  <c r="P8009" i="20"/>
  <c r="O8009" i="20"/>
  <c r="Q8008" i="20"/>
  <c r="P8008" i="20"/>
  <c r="O8008" i="20"/>
  <c r="Q8007" i="20"/>
  <c r="P8007" i="20"/>
  <c r="O8007" i="20"/>
  <c r="Q8006" i="20"/>
  <c r="P8006" i="20"/>
  <c r="O8006" i="20"/>
  <c r="Q8005" i="20"/>
  <c r="P8005" i="20"/>
  <c r="O8005" i="20"/>
  <c r="Q8004" i="20"/>
  <c r="P8004" i="20"/>
  <c r="O8004" i="20"/>
  <c r="Q8003" i="20"/>
  <c r="P8003" i="20"/>
  <c r="O8003" i="20"/>
  <c r="Q8002" i="20"/>
  <c r="P8002" i="20"/>
  <c r="O8002" i="20"/>
  <c r="Q8001" i="20"/>
  <c r="P8001" i="20"/>
  <c r="O8001" i="20"/>
  <c r="Q8000" i="20"/>
  <c r="P8000" i="20"/>
  <c r="O8000" i="20"/>
  <c r="Q7999" i="20"/>
  <c r="P7999" i="20"/>
  <c r="O7999" i="20"/>
  <c r="Q7998" i="20"/>
  <c r="P7998" i="20"/>
  <c r="O7998" i="20"/>
  <c r="Q7997" i="20"/>
  <c r="P7997" i="20"/>
  <c r="O7997" i="20"/>
  <c r="Q7996" i="20"/>
  <c r="P7996" i="20"/>
  <c r="O7996" i="20"/>
  <c r="Q7995" i="20"/>
  <c r="P7995" i="20"/>
  <c r="O7995" i="20"/>
  <c r="Q7994" i="20"/>
  <c r="P7994" i="20"/>
  <c r="O7994" i="20"/>
  <c r="Q7993" i="20"/>
  <c r="P7993" i="20"/>
  <c r="O7993" i="20"/>
  <c r="Q7992" i="20"/>
  <c r="P7992" i="20"/>
  <c r="O7992" i="20"/>
  <c r="Q7991" i="20"/>
  <c r="P7991" i="20"/>
  <c r="O7991" i="20"/>
  <c r="Q7990" i="20"/>
  <c r="P7990" i="20"/>
  <c r="O7990" i="20"/>
  <c r="Q7989" i="20"/>
  <c r="P7989" i="20"/>
  <c r="O7989" i="20"/>
  <c r="Q7988" i="20"/>
  <c r="P7988" i="20"/>
  <c r="O7988" i="20"/>
  <c r="Q7987" i="20"/>
  <c r="P7987" i="20"/>
  <c r="O7987" i="20"/>
  <c r="Q7986" i="20"/>
  <c r="P7986" i="20"/>
  <c r="O7986" i="20"/>
  <c r="Q7985" i="20"/>
  <c r="P7985" i="20"/>
  <c r="O7985" i="20"/>
  <c r="Q7984" i="20"/>
  <c r="P7984" i="20"/>
  <c r="O7984" i="20"/>
  <c r="Q7983" i="20"/>
  <c r="P7983" i="20"/>
  <c r="O7983" i="20"/>
  <c r="Q7982" i="20"/>
  <c r="P7982" i="20"/>
  <c r="O7982" i="20"/>
  <c r="Q7981" i="20"/>
  <c r="P7981" i="20"/>
  <c r="O7981" i="20"/>
  <c r="Q7980" i="20"/>
  <c r="P7980" i="20"/>
  <c r="O7980" i="20"/>
  <c r="Q7979" i="20"/>
  <c r="P7979" i="20"/>
  <c r="O7979" i="20"/>
  <c r="Q7978" i="20"/>
  <c r="P7978" i="20"/>
  <c r="O7978" i="20"/>
  <c r="Q7977" i="20"/>
  <c r="P7977" i="20"/>
  <c r="O7977" i="20"/>
  <c r="Q7976" i="20"/>
  <c r="P7976" i="20"/>
  <c r="O7976" i="20"/>
  <c r="Q7975" i="20"/>
  <c r="P7975" i="20"/>
  <c r="O7975" i="20"/>
  <c r="Q7974" i="20"/>
  <c r="P7974" i="20"/>
  <c r="O7974" i="20"/>
  <c r="Q7973" i="20"/>
  <c r="P7973" i="20"/>
  <c r="O7973" i="20"/>
  <c r="Q7972" i="20"/>
  <c r="P7972" i="20"/>
  <c r="O7972" i="20"/>
  <c r="Q7971" i="20"/>
  <c r="P7971" i="20"/>
  <c r="O7971" i="20"/>
  <c r="Q7970" i="20"/>
  <c r="P7970" i="20"/>
  <c r="O7970" i="20"/>
  <c r="Q7969" i="20"/>
  <c r="P7969" i="20"/>
  <c r="O7969" i="20"/>
  <c r="Q7968" i="20"/>
  <c r="P7968" i="20"/>
  <c r="O7968" i="20"/>
  <c r="Q7967" i="20"/>
  <c r="P7967" i="20"/>
  <c r="O7967" i="20"/>
  <c r="Q7966" i="20"/>
  <c r="P7966" i="20"/>
  <c r="O7966" i="20"/>
  <c r="Q7965" i="20"/>
  <c r="P7965" i="20"/>
  <c r="O7965" i="20"/>
  <c r="Q7964" i="20"/>
  <c r="P7964" i="20"/>
  <c r="O7964" i="20"/>
  <c r="Q7963" i="20"/>
  <c r="P7963" i="20"/>
  <c r="O7963" i="20"/>
  <c r="Q7962" i="20"/>
  <c r="P7962" i="20"/>
  <c r="O7962" i="20"/>
  <c r="Q7961" i="20"/>
  <c r="P7961" i="20"/>
  <c r="O7961" i="20"/>
  <c r="Q7960" i="20"/>
  <c r="P7960" i="20"/>
  <c r="O7960" i="20"/>
  <c r="Q7959" i="20"/>
  <c r="P7959" i="20"/>
  <c r="O7959" i="20"/>
  <c r="Q7958" i="20"/>
  <c r="P7958" i="20"/>
  <c r="O7958" i="20"/>
  <c r="Q7957" i="20"/>
  <c r="P7957" i="20"/>
  <c r="O7957" i="20"/>
  <c r="Q7956" i="20"/>
  <c r="P7956" i="20"/>
  <c r="O7956" i="20"/>
  <c r="Q7955" i="20"/>
  <c r="P7955" i="20"/>
  <c r="O7955" i="20"/>
  <c r="Q7954" i="20"/>
  <c r="P7954" i="20"/>
  <c r="O7954" i="20"/>
  <c r="Q7953" i="20"/>
  <c r="P7953" i="20"/>
  <c r="O7953" i="20"/>
  <c r="Q7952" i="20"/>
  <c r="P7952" i="20"/>
  <c r="O7952" i="20"/>
  <c r="Q7951" i="20"/>
  <c r="P7951" i="20"/>
  <c r="O7951" i="20"/>
  <c r="Q7950" i="20"/>
  <c r="P7950" i="20"/>
  <c r="O7950" i="20"/>
  <c r="Q7949" i="20"/>
  <c r="P7949" i="20"/>
  <c r="O7949" i="20"/>
  <c r="Q7948" i="20"/>
  <c r="P7948" i="20"/>
  <c r="O7948" i="20"/>
  <c r="Q7947" i="20"/>
  <c r="P7947" i="20"/>
  <c r="O7947" i="20"/>
  <c r="Q7946" i="20"/>
  <c r="P7946" i="20"/>
  <c r="O7946" i="20"/>
  <c r="Q7945" i="20"/>
  <c r="P7945" i="20"/>
  <c r="O7945" i="20"/>
  <c r="Q7944" i="20"/>
  <c r="P7944" i="20"/>
  <c r="O7944" i="20"/>
  <c r="Q7943" i="20"/>
  <c r="P7943" i="20"/>
  <c r="O7943" i="20"/>
  <c r="Q7942" i="20"/>
  <c r="P7942" i="20"/>
  <c r="O7942" i="20"/>
  <c r="Q7941" i="20"/>
  <c r="P7941" i="20"/>
  <c r="O7941" i="20"/>
  <c r="Q7940" i="20"/>
  <c r="P7940" i="20"/>
  <c r="O7940" i="20"/>
  <c r="Q7939" i="20"/>
  <c r="P7939" i="20"/>
  <c r="O7939" i="20"/>
  <c r="Q7938" i="20"/>
  <c r="P7938" i="20"/>
  <c r="O7938" i="20"/>
  <c r="Q7937" i="20"/>
  <c r="P7937" i="20"/>
  <c r="O7937" i="20"/>
  <c r="Q7936" i="20"/>
  <c r="P7936" i="20"/>
  <c r="O7936" i="20"/>
  <c r="Q7935" i="20"/>
  <c r="P7935" i="20"/>
  <c r="O7935" i="20"/>
  <c r="Q7934" i="20"/>
  <c r="P7934" i="20"/>
  <c r="O7934" i="20"/>
  <c r="Q7933" i="20"/>
  <c r="P7933" i="20"/>
  <c r="O7933" i="20"/>
  <c r="Q7932" i="20"/>
  <c r="P7932" i="20"/>
  <c r="O7932" i="20"/>
  <c r="Q7931" i="20"/>
  <c r="P7931" i="20"/>
  <c r="O7931" i="20"/>
  <c r="Q7930" i="20"/>
  <c r="P7930" i="20"/>
  <c r="O7930" i="20"/>
  <c r="Q7929" i="20"/>
  <c r="P7929" i="20"/>
  <c r="O7929" i="20"/>
  <c r="Q7928" i="20"/>
  <c r="P7928" i="20"/>
  <c r="O7928" i="20"/>
  <c r="Q7927" i="20"/>
  <c r="P7927" i="20"/>
  <c r="O7927" i="20"/>
  <c r="Q7926" i="20"/>
  <c r="P7926" i="20"/>
  <c r="O7926" i="20"/>
  <c r="Q7925" i="20"/>
  <c r="P7925" i="20"/>
  <c r="O7925" i="20"/>
  <c r="Q7924" i="20"/>
  <c r="P7924" i="20"/>
  <c r="O7924" i="20"/>
  <c r="Q7923" i="20"/>
  <c r="P7923" i="20"/>
  <c r="O7923" i="20"/>
  <c r="Q7922" i="20"/>
  <c r="P7922" i="20"/>
  <c r="O7922" i="20"/>
  <c r="Q7921" i="20"/>
  <c r="P7921" i="20"/>
  <c r="O7921" i="20"/>
  <c r="Q7920" i="20"/>
  <c r="P7920" i="20"/>
  <c r="O7920" i="20"/>
  <c r="Q7919" i="20"/>
  <c r="P7919" i="20"/>
  <c r="O7919" i="20"/>
  <c r="Q7918" i="20"/>
  <c r="P7918" i="20"/>
  <c r="O7918" i="20"/>
  <c r="Q7917" i="20"/>
  <c r="P7917" i="20"/>
  <c r="O7917" i="20"/>
  <c r="Q7916" i="20"/>
  <c r="P7916" i="20"/>
  <c r="O7916" i="20"/>
  <c r="Q7915" i="20"/>
  <c r="P7915" i="20"/>
  <c r="O7915" i="20"/>
  <c r="Q7914" i="20"/>
  <c r="P7914" i="20"/>
  <c r="O7914" i="20"/>
  <c r="Q7913" i="20"/>
  <c r="P7913" i="20"/>
  <c r="O7913" i="20"/>
  <c r="Q7912" i="20"/>
  <c r="P7912" i="20"/>
  <c r="O7912" i="20"/>
  <c r="Q7911" i="20"/>
  <c r="P7911" i="20"/>
  <c r="O7911" i="20"/>
  <c r="Q7910" i="20"/>
  <c r="P7910" i="20"/>
  <c r="O7910" i="20"/>
  <c r="Q7909" i="20"/>
  <c r="P7909" i="20"/>
  <c r="O7909" i="20"/>
  <c r="Q7908" i="20"/>
  <c r="P7908" i="20"/>
  <c r="O7908" i="20"/>
  <c r="Q7907" i="20"/>
  <c r="P7907" i="20"/>
  <c r="O7907" i="20"/>
  <c r="Q7906" i="20"/>
  <c r="P7906" i="20"/>
  <c r="O7906" i="20"/>
  <c r="Q7905" i="20"/>
  <c r="P7905" i="20"/>
  <c r="O7905" i="20"/>
  <c r="Q7904" i="20"/>
  <c r="P7904" i="20"/>
  <c r="O7904" i="20"/>
  <c r="Q7903" i="20"/>
  <c r="P7903" i="20"/>
  <c r="O7903" i="20"/>
  <c r="Q7902" i="20"/>
  <c r="P7902" i="20"/>
  <c r="O7902" i="20"/>
  <c r="Q7901" i="20"/>
  <c r="P7901" i="20"/>
  <c r="O7901" i="20"/>
  <c r="Q7900" i="20"/>
  <c r="P7900" i="20"/>
  <c r="O7900" i="20"/>
  <c r="Q7899" i="20"/>
  <c r="P7899" i="20"/>
  <c r="O7899" i="20"/>
  <c r="Q7898" i="20"/>
  <c r="P7898" i="20"/>
  <c r="O7898" i="20"/>
  <c r="Q7897" i="20"/>
  <c r="P7897" i="20"/>
  <c r="O7897" i="20"/>
  <c r="Q7896" i="20"/>
  <c r="P7896" i="20"/>
  <c r="O7896" i="20"/>
  <c r="Q7895" i="20"/>
  <c r="P7895" i="20"/>
  <c r="O7895" i="20"/>
  <c r="Q7894" i="20"/>
  <c r="P7894" i="20"/>
  <c r="O7894" i="20"/>
  <c r="Q7893" i="20"/>
  <c r="P7893" i="20"/>
  <c r="O7893" i="20"/>
  <c r="Q7892" i="20"/>
  <c r="P7892" i="20"/>
  <c r="O7892" i="20"/>
  <c r="Q7891" i="20"/>
  <c r="P7891" i="20"/>
  <c r="O7891" i="20"/>
  <c r="Q7890" i="20"/>
  <c r="P7890" i="20"/>
  <c r="O7890" i="20"/>
  <c r="Q7889" i="20"/>
  <c r="P7889" i="20"/>
  <c r="O7889" i="20"/>
  <c r="Q7888" i="20"/>
  <c r="P7888" i="20"/>
  <c r="O7888" i="20"/>
  <c r="Q7887" i="20"/>
  <c r="P7887" i="20"/>
  <c r="O7887" i="20"/>
  <c r="Q7886" i="20"/>
  <c r="P7886" i="20"/>
  <c r="O7886" i="20"/>
  <c r="Q7885" i="20"/>
  <c r="P7885" i="20"/>
  <c r="O7885" i="20"/>
  <c r="Q7884" i="20"/>
  <c r="P7884" i="20"/>
  <c r="O7884" i="20"/>
  <c r="Q7883" i="20"/>
  <c r="P7883" i="20"/>
  <c r="O7883" i="20"/>
  <c r="Q7882" i="20"/>
  <c r="P7882" i="20"/>
  <c r="O7882" i="20"/>
  <c r="Q7881" i="20"/>
  <c r="P7881" i="20"/>
  <c r="O7881" i="20"/>
  <c r="Q7880" i="20"/>
  <c r="P7880" i="20"/>
  <c r="O7880" i="20"/>
  <c r="Q7879" i="20"/>
  <c r="P7879" i="20"/>
  <c r="O7879" i="20"/>
  <c r="Q7878" i="20"/>
  <c r="P7878" i="20"/>
  <c r="O7878" i="20"/>
  <c r="Q7877" i="20"/>
  <c r="P7877" i="20"/>
  <c r="O7877" i="20"/>
  <c r="Q7876" i="20"/>
  <c r="P7876" i="20"/>
  <c r="O7876" i="20"/>
  <c r="Q7875" i="20"/>
  <c r="P7875" i="20"/>
  <c r="O7875" i="20"/>
  <c r="Q7874" i="20"/>
  <c r="P7874" i="20"/>
  <c r="O7874" i="20"/>
  <c r="Q7873" i="20"/>
  <c r="P7873" i="20"/>
  <c r="O7873" i="20"/>
  <c r="Q7872" i="20"/>
  <c r="P7872" i="20"/>
  <c r="O7872" i="20"/>
  <c r="Q7871" i="20"/>
  <c r="P7871" i="20"/>
  <c r="O7871" i="20"/>
  <c r="Q7870" i="20"/>
  <c r="P7870" i="20"/>
  <c r="O7870" i="20"/>
  <c r="Q7869" i="20"/>
  <c r="P7869" i="20"/>
  <c r="O7869" i="20"/>
  <c r="Q7868" i="20"/>
  <c r="P7868" i="20"/>
  <c r="O7868" i="20"/>
  <c r="Q7867" i="20"/>
  <c r="P7867" i="20"/>
  <c r="O7867" i="20"/>
  <c r="Q7866" i="20"/>
  <c r="P7866" i="20"/>
  <c r="O7866" i="20"/>
  <c r="Q7865" i="20"/>
  <c r="P7865" i="20"/>
  <c r="O7865" i="20"/>
  <c r="Q7864" i="20"/>
  <c r="P7864" i="20"/>
  <c r="O7864" i="20"/>
  <c r="Q7863" i="20"/>
  <c r="P7863" i="20"/>
  <c r="O7863" i="20"/>
  <c r="Q7862" i="20"/>
  <c r="P7862" i="20"/>
  <c r="O7862" i="20"/>
  <c r="Q7861" i="20"/>
  <c r="P7861" i="20"/>
  <c r="O7861" i="20"/>
  <c r="Q7860" i="20"/>
  <c r="P7860" i="20"/>
  <c r="O7860" i="20"/>
  <c r="Q7859" i="20"/>
  <c r="P7859" i="20"/>
  <c r="O7859" i="20"/>
  <c r="Q7858" i="20"/>
  <c r="P7858" i="20"/>
  <c r="O7858" i="20"/>
  <c r="Q7857" i="20"/>
  <c r="P7857" i="20"/>
  <c r="O7857" i="20"/>
  <c r="Q7856" i="20"/>
  <c r="P7856" i="20"/>
  <c r="O7856" i="20"/>
  <c r="Q7855" i="20"/>
  <c r="P7855" i="20"/>
  <c r="O7855" i="20"/>
  <c r="Q7854" i="20"/>
  <c r="P7854" i="20"/>
  <c r="O7854" i="20"/>
  <c r="Q7853" i="20"/>
  <c r="P7853" i="20"/>
  <c r="O7853" i="20"/>
  <c r="Q7852" i="20"/>
  <c r="P7852" i="20"/>
  <c r="O7852" i="20"/>
  <c r="Q7851" i="20"/>
  <c r="P7851" i="20"/>
  <c r="O7851" i="20"/>
  <c r="Q7850" i="20"/>
  <c r="P7850" i="20"/>
  <c r="O7850" i="20"/>
  <c r="Q7849" i="20"/>
  <c r="P7849" i="20"/>
  <c r="O7849" i="20"/>
  <c r="Q7848" i="20"/>
  <c r="P7848" i="20"/>
  <c r="O7848" i="20"/>
  <c r="Q7847" i="20"/>
  <c r="P7847" i="20"/>
  <c r="O7847" i="20"/>
  <c r="Q7846" i="20"/>
  <c r="P7846" i="20"/>
  <c r="O7846" i="20"/>
  <c r="Q7845" i="20"/>
  <c r="P7845" i="20"/>
  <c r="O7845" i="20"/>
  <c r="Q7844" i="20"/>
  <c r="P7844" i="20"/>
  <c r="O7844" i="20"/>
  <c r="Q7843" i="20"/>
  <c r="P7843" i="20"/>
  <c r="O7843" i="20"/>
  <c r="Q7842" i="20"/>
  <c r="P7842" i="20"/>
  <c r="O7842" i="20"/>
  <c r="Q7841" i="20"/>
  <c r="P7841" i="20"/>
  <c r="O7841" i="20"/>
  <c r="Q7840" i="20"/>
  <c r="P7840" i="20"/>
  <c r="O7840" i="20"/>
  <c r="Q7839" i="20"/>
  <c r="P7839" i="20"/>
  <c r="O7839" i="20"/>
  <c r="Q7838" i="20"/>
  <c r="P7838" i="20"/>
  <c r="O7838" i="20"/>
  <c r="Q7837" i="20"/>
  <c r="P7837" i="20"/>
  <c r="O7837" i="20"/>
  <c r="Q7836" i="20"/>
  <c r="P7836" i="20"/>
  <c r="O7836" i="20"/>
  <c r="Q7835" i="20"/>
  <c r="P7835" i="20"/>
  <c r="O7835" i="20"/>
  <c r="Q7834" i="20"/>
  <c r="P7834" i="20"/>
  <c r="O7834" i="20"/>
  <c r="Q7833" i="20"/>
  <c r="P7833" i="20"/>
  <c r="O7833" i="20"/>
  <c r="Q7832" i="20"/>
  <c r="P7832" i="20"/>
  <c r="O7832" i="20"/>
  <c r="Q7831" i="20"/>
  <c r="P7831" i="20"/>
  <c r="O7831" i="20"/>
  <c r="Q7830" i="20"/>
  <c r="P7830" i="20"/>
  <c r="O7830" i="20"/>
  <c r="Q7829" i="20"/>
  <c r="P7829" i="20"/>
  <c r="O7829" i="20"/>
  <c r="Q7828" i="20"/>
  <c r="P7828" i="20"/>
  <c r="O7828" i="20"/>
  <c r="Q7827" i="20"/>
  <c r="P7827" i="20"/>
  <c r="O7827" i="20"/>
  <c r="Q7826" i="20"/>
  <c r="P7826" i="20"/>
  <c r="O7826" i="20"/>
  <c r="Q7825" i="20"/>
  <c r="P7825" i="20"/>
  <c r="O7825" i="20"/>
  <c r="Q7824" i="20"/>
  <c r="P7824" i="20"/>
  <c r="O7824" i="20"/>
  <c r="Q7823" i="20"/>
  <c r="P7823" i="20"/>
  <c r="O7823" i="20"/>
  <c r="Q7822" i="20"/>
  <c r="P7822" i="20"/>
  <c r="O7822" i="20"/>
  <c r="Q7821" i="20"/>
  <c r="P7821" i="20"/>
  <c r="O7821" i="20"/>
  <c r="Q7820" i="20"/>
  <c r="P7820" i="20"/>
  <c r="O7820" i="20"/>
  <c r="Q7819" i="20"/>
  <c r="P7819" i="20"/>
  <c r="O7819" i="20"/>
  <c r="Q7818" i="20"/>
  <c r="P7818" i="20"/>
  <c r="O7818" i="20"/>
  <c r="Q7817" i="20"/>
  <c r="P7817" i="20"/>
  <c r="O7817" i="20"/>
  <c r="Q7816" i="20"/>
  <c r="P7816" i="20"/>
  <c r="O7816" i="20"/>
  <c r="Q7815" i="20"/>
  <c r="P7815" i="20"/>
  <c r="O7815" i="20"/>
  <c r="Q7814" i="20"/>
  <c r="P7814" i="20"/>
  <c r="O7814" i="20"/>
  <c r="Q7813" i="20"/>
  <c r="P7813" i="20"/>
  <c r="O7813" i="20"/>
  <c r="Q7812" i="20"/>
  <c r="P7812" i="20"/>
  <c r="O7812" i="20"/>
  <c r="Q7811" i="20"/>
  <c r="P7811" i="20"/>
  <c r="O7811" i="20"/>
  <c r="Q7810" i="20"/>
  <c r="P7810" i="20"/>
  <c r="O7810" i="20"/>
  <c r="Q7809" i="20"/>
  <c r="P7809" i="20"/>
  <c r="O7809" i="20"/>
  <c r="Q7808" i="20"/>
  <c r="P7808" i="20"/>
  <c r="O7808" i="20"/>
  <c r="Q7807" i="20"/>
  <c r="P7807" i="20"/>
  <c r="O7807" i="20"/>
  <c r="Q7806" i="20"/>
  <c r="P7806" i="20"/>
  <c r="O7806" i="20"/>
  <c r="Q7805" i="20"/>
  <c r="P7805" i="20"/>
  <c r="O7805" i="20"/>
  <c r="Q7804" i="20"/>
  <c r="P7804" i="20"/>
  <c r="O7804" i="20"/>
  <c r="Q7803" i="20"/>
  <c r="P7803" i="20"/>
  <c r="O7803" i="20"/>
  <c r="Q7802" i="20"/>
  <c r="P7802" i="20"/>
  <c r="O7802" i="20"/>
  <c r="Q7801" i="20"/>
  <c r="P7801" i="20"/>
  <c r="O7801" i="20"/>
  <c r="Q7800" i="20"/>
  <c r="P7800" i="20"/>
  <c r="O7800" i="20"/>
  <c r="Q7799" i="20"/>
  <c r="P7799" i="20"/>
  <c r="O7799" i="20"/>
  <c r="Q7798" i="20"/>
  <c r="P7798" i="20"/>
  <c r="O7798" i="20"/>
  <c r="Q7797" i="20"/>
  <c r="P7797" i="20"/>
  <c r="O7797" i="20"/>
  <c r="Q7796" i="20"/>
  <c r="P7796" i="20"/>
  <c r="O7796" i="20"/>
  <c r="Q7795" i="20"/>
  <c r="P7795" i="20"/>
  <c r="O7795" i="20"/>
  <c r="Q7794" i="20"/>
  <c r="P7794" i="20"/>
  <c r="O7794" i="20"/>
  <c r="Q7793" i="20"/>
  <c r="P7793" i="20"/>
  <c r="O7793" i="20"/>
  <c r="Q7792" i="20"/>
  <c r="P7792" i="20"/>
  <c r="O7792" i="20"/>
  <c r="Q7791" i="20"/>
  <c r="P7791" i="20"/>
  <c r="O7791" i="20"/>
  <c r="Q7790" i="20"/>
  <c r="P7790" i="20"/>
  <c r="O7790" i="20"/>
  <c r="Q7789" i="20"/>
  <c r="P7789" i="20"/>
  <c r="O7789" i="20"/>
  <c r="Q7788" i="20"/>
  <c r="P7788" i="20"/>
  <c r="O7788" i="20"/>
  <c r="Q7787" i="20"/>
  <c r="P7787" i="20"/>
  <c r="O7787" i="20"/>
  <c r="Q7786" i="20"/>
  <c r="P7786" i="20"/>
  <c r="O7786" i="20"/>
  <c r="Q7785" i="20"/>
  <c r="P7785" i="20"/>
  <c r="O7785" i="20"/>
  <c r="Q7784" i="20"/>
  <c r="P7784" i="20"/>
  <c r="O7784" i="20"/>
  <c r="Q7783" i="20"/>
  <c r="P7783" i="20"/>
  <c r="O7783" i="20"/>
  <c r="Q7782" i="20"/>
  <c r="P7782" i="20"/>
  <c r="O7782" i="20"/>
  <c r="Q7781" i="20"/>
  <c r="P7781" i="20"/>
  <c r="O7781" i="20"/>
  <c r="Q7780" i="20"/>
  <c r="P7780" i="20"/>
  <c r="O7780" i="20"/>
  <c r="Q7779" i="20"/>
  <c r="P7779" i="20"/>
  <c r="O7779" i="20"/>
  <c r="Q7778" i="20"/>
  <c r="P7778" i="20"/>
  <c r="O7778" i="20"/>
  <c r="Q7777" i="20"/>
  <c r="P7777" i="20"/>
  <c r="O7777" i="20"/>
  <c r="Q7776" i="20"/>
  <c r="P7776" i="20"/>
  <c r="O7776" i="20"/>
  <c r="Q7775" i="20"/>
  <c r="P7775" i="20"/>
  <c r="O7775" i="20"/>
  <c r="Q7774" i="20"/>
  <c r="P7774" i="20"/>
  <c r="O7774" i="20"/>
  <c r="Q7773" i="20"/>
  <c r="P7773" i="20"/>
  <c r="O7773" i="20"/>
  <c r="Q7772" i="20"/>
  <c r="P7772" i="20"/>
  <c r="O7772" i="20"/>
  <c r="Q7771" i="20"/>
  <c r="P7771" i="20"/>
  <c r="O7771" i="20"/>
  <c r="Q7770" i="20"/>
  <c r="P7770" i="20"/>
  <c r="O7770" i="20"/>
  <c r="Q7769" i="20"/>
  <c r="P7769" i="20"/>
  <c r="O7769" i="20"/>
  <c r="Q7768" i="20"/>
  <c r="P7768" i="20"/>
  <c r="O7768" i="20"/>
  <c r="Q7767" i="20"/>
  <c r="P7767" i="20"/>
  <c r="O7767" i="20"/>
  <c r="Q7766" i="20"/>
  <c r="P7766" i="20"/>
  <c r="O7766" i="20"/>
  <c r="Q7765" i="20"/>
  <c r="P7765" i="20"/>
  <c r="O7765" i="20"/>
  <c r="Q7764" i="20"/>
  <c r="P7764" i="20"/>
  <c r="O7764" i="20"/>
  <c r="Q7763" i="20"/>
  <c r="P7763" i="20"/>
  <c r="O7763" i="20"/>
  <c r="Q7762" i="20"/>
  <c r="P7762" i="20"/>
  <c r="O7762" i="20"/>
  <c r="Q7761" i="20"/>
  <c r="P7761" i="20"/>
  <c r="O7761" i="20"/>
  <c r="Q7760" i="20"/>
  <c r="P7760" i="20"/>
  <c r="O7760" i="20"/>
  <c r="Q7759" i="20"/>
  <c r="P7759" i="20"/>
  <c r="O7759" i="20"/>
  <c r="Q7758" i="20"/>
  <c r="P7758" i="20"/>
  <c r="O7758" i="20"/>
  <c r="Q7757" i="20"/>
  <c r="P7757" i="20"/>
  <c r="O7757" i="20"/>
  <c r="Q7756" i="20"/>
  <c r="P7756" i="20"/>
  <c r="O7756" i="20"/>
  <c r="Q7755" i="20"/>
  <c r="P7755" i="20"/>
  <c r="O7755" i="20"/>
  <c r="Q7754" i="20"/>
  <c r="P7754" i="20"/>
  <c r="O7754" i="20"/>
  <c r="Q7753" i="20"/>
  <c r="P7753" i="20"/>
  <c r="O7753" i="20"/>
  <c r="Q7752" i="20"/>
  <c r="P7752" i="20"/>
  <c r="O7752" i="20"/>
  <c r="Q7751" i="20"/>
  <c r="P7751" i="20"/>
  <c r="O7751" i="20"/>
  <c r="Q7750" i="20"/>
  <c r="P7750" i="20"/>
  <c r="O7750" i="20"/>
  <c r="Q7749" i="20"/>
  <c r="P7749" i="20"/>
  <c r="O7749" i="20"/>
  <c r="Q7748" i="20"/>
  <c r="P7748" i="20"/>
  <c r="O7748" i="20"/>
  <c r="Q7747" i="20"/>
  <c r="P7747" i="20"/>
  <c r="O7747" i="20"/>
  <c r="Q7746" i="20"/>
  <c r="P7746" i="20"/>
  <c r="O7746" i="20"/>
  <c r="Q7745" i="20"/>
  <c r="P7745" i="20"/>
  <c r="O7745" i="20"/>
  <c r="Q7744" i="20"/>
  <c r="P7744" i="20"/>
  <c r="O7744" i="20"/>
  <c r="Q7743" i="20"/>
  <c r="P7743" i="20"/>
  <c r="O7743" i="20"/>
  <c r="Q7742" i="20"/>
  <c r="P7742" i="20"/>
  <c r="O7742" i="20"/>
  <c r="Q7741" i="20"/>
  <c r="P7741" i="20"/>
  <c r="O7741" i="20"/>
  <c r="Q7740" i="20"/>
  <c r="P7740" i="20"/>
  <c r="O7740" i="20"/>
  <c r="Q7739" i="20"/>
  <c r="P7739" i="20"/>
  <c r="O7739" i="20"/>
  <c r="Q7738" i="20"/>
  <c r="P7738" i="20"/>
  <c r="O7738" i="20"/>
  <c r="Q7737" i="20"/>
  <c r="P7737" i="20"/>
  <c r="O7737" i="20"/>
  <c r="Q7736" i="20"/>
  <c r="P7736" i="20"/>
  <c r="O7736" i="20"/>
  <c r="Q7735" i="20"/>
  <c r="P7735" i="20"/>
  <c r="O7735" i="20"/>
  <c r="Q7734" i="20"/>
  <c r="P7734" i="20"/>
  <c r="O7734" i="20"/>
  <c r="Q7733" i="20"/>
  <c r="P7733" i="20"/>
  <c r="O7733" i="20"/>
  <c r="Q7732" i="20"/>
  <c r="P7732" i="20"/>
  <c r="O7732" i="20"/>
  <c r="Q7731" i="20"/>
  <c r="P7731" i="20"/>
  <c r="O7731" i="20"/>
  <c r="Q7730" i="20"/>
  <c r="P7730" i="20"/>
  <c r="O7730" i="20"/>
  <c r="Q7729" i="20"/>
  <c r="P7729" i="20"/>
  <c r="O7729" i="20"/>
  <c r="Q7728" i="20"/>
  <c r="P7728" i="20"/>
  <c r="O7728" i="20"/>
  <c r="Q7727" i="20"/>
  <c r="P7727" i="20"/>
  <c r="O7727" i="20"/>
  <c r="Q7726" i="20"/>
  <c r="P7726" i="20"/>
  <c r="O7726" i="20"/>
  <c r="Q7725" i="20"/>
  <c r="P7725" i="20"/>
  <c r="O7725" i="20"/>
  <c r="Q7724" i="20"/>
  <c r="P7724" i="20"/>
  <c r="O7724" i="20"/>
  <c r="Q7723" i="20"/>
  <c r="P7723" i="20"/>
  <c r="O7723" i="20"/>
  <c r="Q7722" i="20"/>
  <c r="P7722" i="20"/>
  <c r="O7722" i="20"/>
  <c r="Q7721" i="20"/>
  <c r="P7721" i="20"/>
  <c r="O7721" i="20"/>
  <c r="Q7720" i="20"/>
  <c r="P7720" i="20"/>
  <c r="O7720" i="20"/>
  <c r="Q7719" i="20"/>
  <c r="P7719" i="20"/>
  <c r="O7719" i="20"/>
  <c r="Q7718" i="20"/>
  <c r="P7718" i="20"/>
  <c r="O7718" i="20"/>
  <c r="Q7717" i="20"/>
  <c r="P7717" i="20"/>
  <c r="O7717" i="20"/>
  <c r="Q7716" i="20"/>
  <c r="P7716" i="20"/>
  <c r="O7716" i="20"/>
  <c r="Q7715" i="20"/>
  <c r="P7715" i="20"/>
  <c r="O7715" i="20"/>
  <c r="Q7714" i="20"/>
  <c r="P7714" i="20"/>
  <c r="O7714" i="20"/>
  <c r="Q7713" i="20"/>
  <c r="P7713" i="20"/>
  <c r="O7713" i="20"/>
  <c r="Q7712" i="20"/>
  <c r="P7712" i="20"/>
  <c r="O7712" i="20"/>
  <c r="Q7711" i="20"/>
  <c r="P7711" i="20"/>
  <c r="O7711" i="20"/>
  <c r="Q7710" i="20"/>
  <c r="P7710" i="20"/>
  <c r="O7710" i="20"/>
  <c r="Q7709" i="20"/>
  <c r="P7709" i="20"/>
  <c r="O7709" i="20"/>
  <c r="Q7708" i="20"/>
  <c r="P7708" i="20"/>
  <c r="O7708" i="20"/>
  <c r="Q7707" i="20"/>
  <c r="P7707" i="20"/>
  <c r="O7707" i="20"/>
  <c r="Q7706" i="20"/>
  <c r="P7706" i="20"/>
  <c r="O7706" i="20"/>
  <c r="Q7705" i="20"/>
  <c r="P7705" i="20"/>
  <c r="O7705" i="20"/>
  <c r="Q7704" i="20"/>
  <c r="P7704" i="20"/>
  <c r="O7704" i="20"/>
  <c r="Q7703" i="20"/>
  <c r="P7703" i="20"/>
  <c r="O7703" i="20"/>
  <c r="Q7702" i="20"/>
  <c r="P7702" i="20"/>
  <c r="O7702" i="20"/>
  <c r="Q7701" i="20"/>
  <c r="P7701" i="20"/>
  <c r="O7701" i="20"/>
  <c r="Q7700" i="20"/>
  <c r="P7700" i="20"/>
  <c r="O7700" i="20"/>
  <c r="Q7699" i="20"/>
  <c r="P7699" i="20"/>
  <c r="O7699" i="20"/>
  <c r="Q7698" i="20"/>
  <c r="P7698" i="20"/>
  <c r="O7698" i="20"/>
  <c r="Q7697" i="20"/>
  <c r="P7697" i="20"/>
  <c r="O7697" i="20"/>
  <c r="Q7696" i="20"/>
  <c r="P7696" i="20"/>
  <c r="O7696" i="20"/>
  <c r="Q7695" i="20"/>
  <c r="P7695" i="20"/>
  <c r="O7695" i="20"/>
  <c r="Q7694" i="20"/>
  <c r="P7694" i="20"/>
  <c r="O7694" i="20"/>
  <c r="Q7693" i="20"/>
  <c r="P7693" i="20"/>
  <c r="O7693" i="20"/>
  <c r="Q7692" i="20"/>
  <c r="P7692" i="20"/>
  <c r="O7692" i="20"/>
  <c r="Q7691" i="20"/>
  <c r="P7691" i="20"/>
  <c r="O7691" i="20"/>
  <c r="Q7690" i="20"/>
  <c r="P7690" i="20"/>
  <c r="O7690" i="20"/>
  <c r="Q7689" i="20"/>
  <c r="P7689" i="20"/>
  <c r="O7689" i="20"/>
  <c r="Q7688" i="20"/>
  <c r="P7688" i="20"/>
  <c r="O7688" i="20"/>
  <c r="Q7687" i="20"/>
  <c r="P7687" i="20"/>
  <c r="O7687" i="20"/>
  <c r="Q7686" i="20"/>
  <c r="P7686" i="20"/>
  <c r="O7686" i="20"/>
  <c r="Q7685" i="20"/>
  <c r="P7685" i="20"/>
  <c r="O7685" i="20"/>
  <c r="Q7684" i="20"/>
  <c r="P7684" i="20"/>
  <c r="O7684" i="20"/>
  <c r="Q7683" i="20"/>
  <c r="P7683" i="20"/>
  <c r="O7683" i="20"/>
  <c r="Q7682" i="20"/>
  <c r="P7682" i="20"/>
  <c r="O7682" i="20"/>
  <c r="Q7681" i="20"/>
  <c r="P7681" i="20"/>
  <c r="O7681" i="20"/>
  <c r="Q7680" i="20"/>
  <c r="P7680" i="20"/>
  <c r="O7680" i="20"/>
  <c r="Q7679" i="20"/>
  <c r="P7679" i="20"/>
  <c r="O7679" i="20"/>
  <c r="Q7678" i="20"/>
  <c r="P7678" i="20"/>
  <c r="O7678" i="20"/>
  <c r="Q7677" i="20"/>
  <c r="P7677" i="20"/>
  <c r="O7677" i="20"/>
  <c r="Q7676" i="20"/>
  <c r="P7676" i="20"/>
  <c r="O7676" i="20"/>
  <c r="Q7675" i="20"/>
  <c r="P7675" i="20"/>
  <c r="O7675" i="20"/>
  <c r="Q7674" i="20"/>
  <c r="P7674" i="20"/>
  <c r="O7674" i="20"/>
  <c r="Q7673" i="20"/>
  <c r="P7673" i="20"/>
  <c r="O7673" i="20"/>
  <c r="Q7672" i="20"/>
  <c r="P7672" i="20"/>
  <c r="O7672" i="20"/>
  <c r="Q7671" i="20"/>
  <c r="P7671" i="20"/>
  <c r="O7671" i="20"/>
  <c r="Q7670" i="20"/>
  <c r="P7670" i="20"/>
  <c r="O7670" i="20"/>
  <c r="Q7669" i="20"/>
  <c r="P7669" i="20"/>
  <c r="O7669" i="20"/>
  <c r="Q7668" i="20"/>
  <c r="P7668" i="20"/>
  <c r="O7668" i="20"/>
  <c r="Q7667" i="20"/>
  <c r="P7667" i="20"/>
  <c r="O7667" i="20"/>
  <c r="Q7666" i="20"/>
  <c r="P7666" i="20"/>
  <c r="O7666" i="20"/>
  <c r="Q7665" i="20"/>
  <c r="P7665" i="20"/>
  <c r="O7665" i="20"/>
  <c r="Q7664" i="20"/>
  <c r="P7664" i="20"/>
  <c r="O7664" i="20"/>
  <c r="Q7663" i="20"/>
  <c r="P7663" i="20"/>
  <c r="O7663" i="20"/>
  <c r="Q7662" i="20"/>
  <c r="P7662" i="20"/>
  <c r="O7662" i="20"/>
  <c r="Q7661" i="20"/>
  <c r="P7661" i="20"/>
  <c r="O7661" i="20"/>
  <c r="Q7660" i="20"/>
  <c r="P7660" i="20"/>
  <c r="O7660" i="20"/>
  <c r="Q7659" i="20"/>
  <c r="P7659" i="20"/>
  <c r="O7659" i="20"/>
  <c r="Q7658" i="20"/>
  <c r="P7658" i="20"/>
  <c r="O7658" i="20"/>
  <c r="Q7657" i="20"/>
  <c r="P7657" i="20"/>
  <c r="O7657" i="20"/>
  <c r="Q7656" i="20"/>
  <c r="P7656" i="20"/>
  <c r="O7656" i="20"/>
  <c r="Q7655" i="20"/>
  <c r="P7655" i="20"/>
  <c r="O7655" i="20"/>
  <c r="Q7654" i="20"/>
  <c r="P7654" i="20"/>
  <c r="O7654" i="20"/>
  <c r="Q7653" i="20"/>
  <c r="P7653" i="20"/>
  <c r="O7653" i="20"/>
  <c r="Q7652" i="20"/>
  <c r="P7652" i="20"/>
  <c r="O7652" i="20"/>
  <c r="Q7651" i="20"/>
  <c r="P7651" i="20"/>
  <c r="O7651" i="20"/>
  <c r="Q7650" i="20"/>
  <c r="P7650" i="20"/>
  <c r="O7650" i="20"/>
  <c r="Q7649" i="20"/>
  <c r="P7649" i="20"/>
  <c r="O7649" i="20"/>
  <c r="Q7648" i="20"/>
  <c r="P7648" i="20"/>
  <c r="O7648" i="20"/>
  <c r="Q7647" i="20"/>
  <c r="P7647" i="20"/>
  <c r="O7647" i="20"/>
  <c r="Q7646" i="20"/>
  <c r="P7646" i="20"/>
  <c r="O7646" i="20"/>
  <c r="Q7645" i="20"/>
  <c r="P7645" i="20"/>
  <c r="O7645" i="20"/>
  <c r="Q7644" i="20"/>
  <c r="P7644" i="20"/>
  <c r="O7644" i="20"/>
  <c r="Q7643" i="20"/>
  <c r="P7643" i="20"/>
  <c r="O7643" i="20"/>
  <c r="Q7642" i="20"/>
  <c r="P7642" i="20"/>
  <c r="O7642" i="20"/>
  <c r="Q7641" i="20"/>
  <c r="P7641" i="20"/>
  <c r="O7641" i="20"/>
  <c r="Q7640" i="20"/>
  <c r="P7640" i="20"/>
  <c r="O7640" i="20"/>
  <c r="Q7639" i="20"/>
  <c r="P7639" i="20"/>
  <c r="O7639" i="20"/>
  <c r="Q7638" i="20"/>
  <c r="P7638" i="20"/>
  <c r="O7638" i="20"/>
  <c r="Q7637" i="20"/>
  <c r="P7637" i="20"/>
  <c r="O7637" i="20"/>
  <c r="Q7636" i="20"/>
  <c r="P7636" i="20"/>
  <c r="O7636" i="20"/>
  <c r="Q7635" i="20"/>
  <c r="P7635" i="20"/>
  <c r="O7635" i="20"/>
  <c r="Q7634" i="20"/>
  <c r="P7634" i="20"/>
  <c r="O7634" i="20"/>
  <c r="Q7633" i="20"/>
  <c r="P7633" i="20"/>
  <c r="O7633" i="20"/>
  <c r="Q7632" i="20"/>
  <c r="P7632" i="20"/>
  <c r="O7632" i="20"/>
  <c r="Q7631" i="20"/>
  <c r="P7631" i="20"/>
  <c r="O7631" i="20"/>
  <c r="Q7630" i="20"/>
  <c r="P7630" i="20"/>
  <c r="O7630" i="20"/>
  <c r="Q7629" i="20"/>
  <c r="P7629" i="20"/>
  <c r="O7629" i="20"/>
  <c r="Q7628" i="20"/>
  <c r="P7628" i="20"/>
  <c r="O7628" i="20"/>
  <c r="Q7627" i="20"/>
  <c r="P7627" i="20"/>
  <c r="O7627" i="20"/>
  <c r="Q7626" i="20"/>
  <c r="P7626" i="20"/>
  <c r="O7626" i="20"/>
  <c r="Q7625" i="20"/>
  <c r="P7625" i="20"/>
  <c r="O7625" i="20"/>
  <c r="Q7624" i="20"/>
  <c r="P7624" i="20"/>
  <c r="O7624" i="20"/>
  <c r="Q7623" i="20"/>
  <c r="P7623" i="20"/>
  <c r="O7623" i="20"/>
  <c r="Q7622" i="20"/>
  <c r="P7622" i="20"/>
  <c r="O7622" i="20"/>
  <c r="Q7621" i="20"/>
  <c r="P7621" i="20"/>
  <c r="O7621" i="20"/>
  <c r="Q7620" i="20"/>
  <c r="P7620" i="20"/>
  <c r="O7620" i="20"/>
  <c r="Q7619" i="20"/>
  <c r="P7619" i="20"/>
  <c r="O7619" i="20"/>
  <c r="Q7618" i="20"/>
  <c r="P7618" i="20"/>
  <c r="O7618" i="20"/>
  <c r="Q7617" i="20"/>
  <c r="P7617" i="20"/>
  <c r="O7617" i="20"/>
  <c r="Q7616" i="20"/>
  <c r="P7616" i="20"/>
  <c r="O7616" i="20"/>
  <c r="Q7615" i="20"/>
  <c r="P7615" i="20"/>
  <c r="O7615" i="20"/>
  <c r="Q7614" i="20"/>
  <c r="P7614" i="20"/>
  <c r="O7614" i="20"/>
  <c r="Q7613" i="20"/>
  <c r="P7613" i="20"/>
  <c r="O7613" i="20"/>
  <c r="Q7612" i="20"/>
  <c r="P7612" i="20"/>
  <c r="O7612" i="20"/>
  <c r="Q7611" i="20"/>
  <c r="P7611" i="20"/>
  <c r="O7611" i="20"/>
  <c r="Q7610" i="20"/>
  <c r="P7610" i="20"/>
  <c r="O7610" i="20"/>
  <c r="Q7609" i="20"/>
  <c r="P7609" i="20"/>
  <c r="O7609" i="20"/>
  <c r="Q7608" i="20"/>
  <c r="P7608" i="20"/>
  <c r="O7608" i="20"/>
  <c r="Q7607" i="20"/>
  <c r="P7607" i="20"/>
  <c r="O7607" i="20"/>
  <c r="Q7606" i="20"/>
  <c r="P7606" i="20"/>
  <c r="O7606" i="20"/>
  <c r="Q7605" i="20"/>
  <c r="P7605" i="20"/>
  <c r="O7605" i="20"/>
  <c r="Q7604" i="20"/>
  <c r="P7604" i="20"/>
  <c r="O7604" i="20"/>
  <c r="Q7603" i="20"/>
  <c r="P7603" i="20"/>
  <c r="O7603" i="20"/>
  <c r="Q7602" i="20"/>
  <c r="P7602" i="20"/>
  <c r="O7602" i="20"/>
  <c r="Q7601" i="20"/>
  <c r="P7601" i="20"/>
  <c r="O7601" i="20"/>
  <c r="Q7600" i="20"/>
  <c r="P7600" i="20"/>
  <c r="O7600" i="20"/>
  <c r="Q7599" i="20"/>
  <c r="P7599" i="20"/>
  <c r="O7599" i="20"/>
  <c r="Q7598" i="20"/>
  <c r="P7598" i="20"/>
  <c r="O7598" i="20"/>
  <c r="Q7597" i="20"/>
  <c r="P7597" i="20"/>
  <c r="O7597" i="20"/>
  <c r="Q7596" i="20"/>
  <c r="P7596" i="20"/>
  <c r="O7596" i="20"/>
  <c r="Q7595" i="20"/>
  <c r="P7595" i="20"/>
  <c r="O7595" i="20"/>
  <c r="Q7594" i="20"/>
  <c r="P7594" i="20"/>
  <c r="O7594" i="20"/>
  <c r="Q7593" i="20"/>
  <c r="P7593" i="20"/>
  <c r="O7593" i="20"/>
  <c r="Q7592" i="20"/>
  <c r="P7592" i="20"/>
  <c r="O7592" i="20"/>
  <c r="Q7591" i="20"/>
  <c r="P7591" i="20"/>
  <c r="O7591" i="20"/>
  <c r="Q7590" i="20"/>
  <c r="P7590" i="20"/>
  <c r="O7590" i="20"/>
  <c r="Q7589" i="20"/>
  <c r="P7589" i="20"/>
  <c r="O7589" i="20"/>
  <c r="Q7588" i="20"/>
  <c r="P7588" i="20"/>
  <c r="O7588" i="20"/>
  <c r="Q7587" i="20"/>
  <c r="P7587" i="20"/>
  <c r="O7587" i="20"/>
  <c r="Q7586" i="20"/>
  <c r="P7586" i="20"/>
  <c r="O7586" i="20"/>
  <c r="Q7585" i="20"/>
  <c r="P7585" i="20"/>
  <c r="O7585" i="20"/>
  <c r="Q7584" i="20"/>
  <c r="P7584" i="20"/>
  <c r="O7584" i="20"/>
  <c r="Q7583" i="20"/>
  <c r="P7583" i="20"/>
  <c r="O7583" i="20"/>
  <c r="Q7582" i="20"/>
  <c r="P7582" i="20"/>
  <c r="O7582" i="20"/>
  <c r="Q7581" i="20"/>
  <c r="P7581" i="20"/>
  <c r="O7581" i="20"/>
  <c r="Q7580" i="20"/>
  <c r="P7580" i="20"/>
  <c r="O7580" i="20"/>
  <c r="Q7579" i="20"/>
  <c r="P7579" i="20"/>
  <c r="O7579" i="20"/>
  <c r="Q7578" i="20"/>
  <c r="P7578" i="20"/>
  <c r="O7578" i="20"/>
  <c r="Q7577" i="20"/>
  <c r="P7577" i="20"/>
  <c r="O7577" i="20"/>
  <c r="Q7576" i="20"/>
  <c r="P7576" i="20"/>
  <c r="O7576" i="20"/>
  <c r="Q7575" i="20"/>
  <c r="P7575" i="20"/>
  <c r="O7575" i="20"/>
  <c r="Q7574" i="20"/>
  <c r="P7574" i="20"/>
  <c r="O7574" i="20"/>
  <c r="Q7573" i="20"/>
  <c r="P7573" i="20"/>
  <c r="O7573" i="20"/>
  <c r="Q7572" i="20"/>
  <c r="P7572" i="20"/>
  <c r="O7572" i="20"/>
  <c r="Q7571" i="20"/>
  <c r="P7571" i="20"/>
  <c r="O7571" i="20"/>
  <c r="Q7570" i="20"/>
  <c r="P7570" i="20"/>
  <c r="O7570" i="20"/>
  <c r="Q7569" i="20"/>
  <c r="P7569" i="20"/>
  <c r="O7569" i="20"/>
  <c r="Q7568" i="20"/>
  <c r="P7568" i="20"/>
  <c r="O7568" i="20"/>
  <c r="Q7567" i="20"/>
  <c r="P7567" i="20"/>
  <c r="O7567" i="20"/>
  <c r="Q7566" i="20"/>
  <c r="P7566" i="20"/>
  <c r="O7566" i="20"/>
  <c r="Q7565" i="20"/>
  <c r="P7565" i="20"/>
  <c r="O7565" i="20"/>
  <c r="Q7564" i="20"/>
  <c r="P7564" i="20"/>
  <c r="O7564" i="20"/>
  <c r="Q7563" i="20"/>
  <c r="P7563" i="20"/>
  <c r="O7563" i="20"/>
  <c r="Q7562" i="20"/>
  <c r="P7562" i="20"/>
  <c r="O7562" i="20"/>
  <c r="Q7561" i="20"/>
  <c r="P7561" i="20"/>
  <c r="O7561" i="20"/>
  <c r="Q7560" i="20"/>
  <c r="P7560" i="20"/>
  <c r="O7560" i="20"/>
  <c r="Q7559" i="20"/>
  <c r="P7559" i="20"/>
  <c r="O7559" i="20"/>
  <c r="Q7558" i="20"/>
  <c r="P7558" i="20"/>
  <c r="O7558" i="20"/>
  <c r="Q7557" i="20"/>
  <c r="P7557" i="20"/>
  <c r="O7557" i="20"/>
  <c r="Q7556" i="20"/>
  <c r="P7556" i="20"/>
  <c r="O7556" i="20"/>
  <c r="Q7555" i="20"/>
  <c r="P7555" i="20"/>
  <c r="O7555" i="20"/>
  <c r="Q7554" i="20"/>
  <c r="P7554" i="20"/>
  <c r="O7554" i="20"/>
  <c r="Q7553" i="20"/>
  <c r="P7553" i="20"/>
  <c r="O7553" i="20"/>
  <c r="Q7552" i="20"/>
  <c r="P7552" i="20"/>
  <c r="O7552" i="20"/>
  <c r="Q7551" i="20"/>
  <c r="P7551" i="20"/>
  <c r="O7551" i="20"/>
  <c r="Q7550" i="20"/>
  <c r="P7550" i="20"/>
  <c r="O7550" i="20"/>
  <c r="Q7549" i="20"/>
  <c r="P7549" i="20"/>
  <c r="O7549" i="20"/>
  <c r="Q7548" i="20"/>
  <c r="P7548" i="20"/>
  <c r="O7548" i="20"/>
  <c r="Q7547" i="20"/>
  <c r="P7547" i="20"/>
  <c r="O7547" i="20"/>
  <c r="Q7546" i="20"/>
  <c r="P7546" i="20"/>
  <c r="O7546" i="20"/>
  <c r="Q7545" i="20"/>
  <c r="P7545" i="20"/>
  <c r="O7545" i="20"/>
  <c r="Q7544" i="20"/>
  <c r="P7544" i="20"/>
  <c r="O7544" i="20"/>
  <c r="Q7543" i="20"/>
  <c r="P7543" i="20"/>
  <c r="O7543" i="20"/>
  <c r="Q7542" i="20"/>
  <c r="P7542" i="20"/>
  <c r="O7542" i="20"/>
  <c r="Q7541" i="20"/>
  <c r="P7541" i="20"/>
  <c r="O7541" i="20"/>
  <c r="Q7540" i="20"/>
  <c r="P7540" i="20"/>
  <c r="O7540" i="20"/>
  <c r="Q7539" i="20"/>
  <c r="P7539" i="20"/>
  <c r="O7539" i="20"/>
  <c r="Q7538" i="20"/>
  <c r="P7538" i="20"/>
  <c r="O7538" i="20"/>
  <c r="Q7537" i="20"/>
  <c r="P7537" i="20"/>
  <c r="O7537" i="20"/>
  <c r="Q7536" i="20"/>
  <c r="P7536" i="20"/>
  <c r="O7536" i="20"/>
  <c r="Q7535" i="20"/>
  <c r="P7535" i="20"/>
  <c r="O7535" i="20"/>
  <c r="Q7534" i="20"/>
  <c r="P7534" i="20"/>
  <c r="O7534" i="20"/>
  <c r="Q7533" i="20"/>
  <c r="P7533" i="20"/>
  <c r="O7533" i="20"/>
  <c r="Q7532" i="20"/>
  <c r="P7532" i="20"/>
  <c r="O7532" i="20"/>
  <c r="Q7531" i="20"/>
  <c r="P7531" i="20"/>
  <c r="O7531" i="20"/>
  <c r="Q7530" i="20"/>
  <c r="P7530" i="20"/>
  <c r="O7530" i="20"/>
  <c r="Q7529" i="20"/>
  <c r="P7529" i="20"/>
  <c r="O7529" i="20"/>
  <c r="Q7528" i="20"/>
  <c r="P7528" i="20"/>
  <c r="O7528" i="20"/>
  <c r="Q7527" i="20"/>
  <c r="P7527" i="20"/>
  <c r="O7527" i="20"/>
  <c r="Q7526" i="20"/>
  <c r="P7526" i="20"/>
  <c r="O7526" i="20"/>
  <c r="Q7525" i="20"/>
  <c r="P7525" i="20"/>
  <c r="O7525" i="20"/>
  <c r="Q7524" i="20"/>
  <c r="P7524" i="20"/>
  <c r="O7524" i="20"/>
  <c r="Q7523" i="20"/>
  <c r="P7523" i="20"/>
  <c r="O7523" i="20"/>
  <c r="Q7522" i="20"/>
  <c r="P7522" i="20"/>
  <c r="O7522" i="20"/>
  <c r="Q7521" i="20"/>
  <c r="P7521" i="20"/>
  <c r="O7521" i="20"/>
  <c r="Q7520" i="20"/>
  <c r="P7520" i="20"/>
  <c r="O7520" i="20"/>
  <c r="Q7519" i="20"/>
  <c r="P7519" i="20"/>
  <c r="O7519" i="20"/>
  <c r="Q7518" i="20"/>
  <c r="P7518" i="20"/>
  <c r="O7518" i="20"/>
  <c r="Q7517" i="20"/>
  <c r="P7517" i="20"/>
  <c r="O7517" i="20"/>
  <c r="Q7516" i="20"/>
  <c r="P7516" i="20"/>
  <c r="O7516" i="20"/>
  <c r="Q7515" i="20"/>
  <c r="P7515" i="20"/>
  <c r="O7515" i="20"/>
  <c r="Q7514" i="20"/>
  <c r="P7514" i="20"/>
  <c r="O7514" i="20"/>
  <c r="Q7513" i="20"/>
  <c r="P7513" i="20"/>
  <c r="O7513" i="20"/>
  <c r="Q7512" i="20"/>
  <c r="P7512" i="20"/>
  <c r="O7512" i="20"/>
  <c r="Q7511" i="20"/>
  <c r="P7511" i="20"/>
  <c r="O7511" i="20"/>
  <c r="Q7510" i="20"/>
  <c r="P7510" i="20"/>
  <c r="O7510" i="20"/>
  <c r="Q7509" i="20"/>
  <c r="P7509" i="20"/>
  <c r="O7509" i="20"/>
  <c r="Q7508" i="20"/>
  <c r="P7508" i="20"/>
  <c r="O7508" i="20"/>
  <c r="Q7507" i="20"/>
  <c r="P7507" i="20"/>
  <c r="O7507" i="20"/>
  <c r="Q7506" i="20"/>
  <c r="P7506" i="20"/>
  <c r="O7506" i="20"/>
  <c r="Q7505" i="20"/>
  <c r="P7505" i="20"/>
  <c r="O7505" i="20"/>
  <c r="Q7504" i="20"/>
  <c r="P7504" i="20"/>
  <c r="O7504" i="20"/>
  <c r="Q7503" i="20"/>
  <c r="P7503" i="20"/>
  <c r="O7503" i="20"/>
  <c r="Q7502" i="20"/>
  <c r="P7502" i="20"/>
  <c r="O7502" i="20"/>
  <c r="Q7501" i="20"/>
  <c r="P7501" i="20"/>
  <c r="O7501" i="20"/>
  <c r="Q7500" i="20"/>
  <c r="P7500" i="20"/>
  <c r="O7500" i="20"/>
  <c r="Q7499" i="20"/>
  <c r="P7499" i="20"/>
  <c r="O7499" i="20"/>
  <c r="Q7498" i="20"/>
  <c r="P7498" i="20"/>
  <c r="O7498" i="20"/>
  <c r="Q7497" i="20"/>
  <c r="P7497" i="20"/>
  <c r="O7497" i="20"/>
  <c r="Q7496" i="20"/>
  <c r="P7496" i="20"/>
  <c r="O7496" i="20"/>
  <c r="Q7495" i="20"/>
  <c r="P7495" i="20"/>
  <c r="O7495" i="20"/>
  <c r="Q7494" i="20"/>
  <c r="P7494" i="20"/>
  <c r="O7494" i="20"/>
  <c r="Q7493" i="20"/>
  <c r="P7493" i="20"/>
  <c r="O7493" i="20"/>
  <c r="Q7492" i="20"/>
  <c r="P7492" i="20"/>
  <c r="O7492" i="20"/>
  <c r="Q7491" i="20"/>
  <c r="P7491" i="20"/>
  <c r="O7491" i="20"/>
  <c r="Q7490" i="20"/>
  <c r="P7490" i="20"/>
  <c r="O7490" i="20"/>
  <c r="Q7489" i="20"/>
  <c r="P7489" i="20"/>
  <c r="O7489" i="20"/>
  <c r="Q7488" i="20"/>
  <c r="P7488" i="20"/>
  <c r="O7488" i="20"/>
  <c r="Q7487" i="20"/>
  <c r="P7487" i="20"/>
  <c r="O7487" i="20"/>
  <c r="Q7486" i="20"/>
  <c r="P7486" i="20"/>
  <c r="O7486" i="20"/>
  <c r="Q7485" i="20"/>
  <c r="P7485" i="20"/>
  <c r="O7485" i="20"/>
  <c r="Q7484" i="20"/>
  <c r="P7484" i="20"/>
  <c r="O7484" i="20"/>
  <c r="Q7483" i="20"/>
  <c r="P7483" i="20"/>
  <c r="O7483" i="20"/>
  <c r="Q7482" i="20"/>
  <c r="P7482" i="20"/>
  <c r="O7482" i="20"/>
  <c r="Q7481" i="20"/>
  <c r="P7481" i="20"/>
  <c r="O7481" i="20"/>
  <c r="Q7480" i="20"/>
  <c r="P7480" i="20"/>
  <c r="O7480" i="20"/>
  <c r="Q7479" i="20"/>
  <c r="P7479" i="20"/>
  <c r="O7479" i="20"/>
  <c r="Q7478" i="20"/>
  <c r="P7478" i="20"/>
  <c r="O7478" i="20"/>
  <c r="Q7477" i="20"/>
  <c r="P7477" i="20"/>
  <c r="O7477" i="20"/>
  <c r="Q7476" i="20"/>
  <c r="P7476" i="20"/>
  <c r="O7476" i="20"/>
  <c r="Q7475" i="20"/>
  <c r="P7475" i="20"/>
  <c r="O7475" i="20"/>
  <c r="Q7474" i="20"/>
  <c r="P7474" i="20"/>
  <c r="O7474" i="20"/>
  <c r="Q7473" i="20"/>
  <c r="P7473" i="20"/>
  <c r="O7473" i="20"/>
  <c r="Q7472" i="20"/>
  <c r="P7472" i="20"/>
  <c r="O7472" i="20"/>
  <c r="Q7471" i="20"/>
  <c r="P7471" i="20"/>
  <c r="O7471" i="20"/>
  <c r="Q7470" i="20"/>
  <c r="P7470" i="20"/>
  <c r="O7470" i="20"/>
  <c r="Q7469" i="20"/>
  <c r="P7469" i="20"/>
  <c r="O7469" i="20"/>
  <c r="Q7468" i="20"/>
  <c r="P7468" i="20"/>
  <c r="O7468" i="20"/>
  <c r="Q7467" i="20"/>
  <c r="P7467" i="20"/>
  <c r="O7467" i="20"/>
  <c r="Q7466" i="20"/>
  <c r="P7466" i="20"/>
  <c r="O7466" i="20"/>
  <c r="Q7465" i="20"/>
  <c r="P7465" i="20"/>
  <c r="O7465" i="20"/>
  <c r="Q7464" i="20"/>
  <c r="P7464" i="20"/>
  <c r="O7464" i="20"/>
  <c r="Q7463" i="20"/>
  <c r="P7463" i="20"/>
  <c r="O7463" i="20"/>
  <c r="Q7462" i="20"/>
  <c r="P7462" i="20"/>
  <c r="O7462" i="20"/>
  <c r="Q7461" i="20"/>
  <c r="P7461" i="20"/>
  <c r="O7461" i="20"/>
  <c r="Q7460" i="20"/>
  <c r="P7460" i="20"/>
  <c r="O7460" i="20"/>
  <c r="Q7459" i="20"/>
  <c r="P7459" i="20"/>
  <c r="O7459" i="20"/>
  <c r="Q7458" i="20"/>
  <c r="P7458" i="20"/>
  <c r="O7458" i="20"/>
  <c r="Q7457" i="20"/>
  <c r="P7457" i="20"/>
  <c r="O7457" i="20"/>
  <c r="Q7456" i="20"/>
  <c r="P7456" i="20"/>
  <c r="O7456" i="20"/>
  <c r="Q7455" i="20"/>
  <c r="P7455" i="20"/>
  <c r="O7455" i="20"/>
  <c r="Q7454" i="20"/>
  <c r="P7454" i="20"/>
  <c r="O7454" i="20"/>
  <c r="Q7453" i="20"/>
  <c r="P7453" i="20"/>
  <c r="O7453" i="20"/>
  <c r="Q7452" i="20"/>
  <c r="P7452" i="20"/>
  <c r="O7452" i="20"/>
  <c r="Q7451" i="20"/>
  <c r="P7451" i="20"/>
  <c r="O7451" i="20"/>
  <c r="Q7450" i="20"/>
  <c r="P7450" i="20"/>
  <c r="O7450" i="20"/>
  <c r="Q7449" i="20"/>
  <c r="P7449" i="20"/>
  <c r="O7449" i="20"/>
  <c r="Q7448" i="20"/>
  <c r="P7448" i="20"/>
  <c r="O7448" i="20"/>
  <c r="Q7447" i="20"/>
  <c r="P7447" i="20"/>
  <c r="O7447" i="20"/>
  <c r="Q7446" i="20"/>
  <c r="P7446" i="20"/>
  <c r="O7446" i="20"/>
  <c r="Q7445" i="20"/>
  <c r="P7445" i="20"/>
  <c r="O7445" i="20"/>
  <c r="Q7444" i="20"/>
  <c r="P7444" i="20"/>
  <c r="O7444" i="20"/>
  <c r="Q7443" i="20"/>
  <c r="P7443" i="20"/>
  <c r="O7443" i="20"/>
  <c r="Q7442" i="20"/>
  <c r="P7442" i="20"/>
  <c r="O7442" i="20"/>
  <c r="Q7441" i="20"/>
  <c r="P7441" i="20"/>
  <c r="O7441" i="20"/>
  <c r="Q7440" i="20"/>
  <c r="P7440" i="20"/>
  <c r="O7440" i="20"/>
  <c r="Q7439" i="20"/>
  <c r="P7439" i="20"/>
  <c r="O7439" i="20"/>
  <c r="Q7438" i="20"/>
  <c r="P7438" i="20"/>
  <c r="O7438" i="20"/>
  <c r="Q7437" i="20"/>
  <c r="P7437" i="20"/>
  <c r="O7437" i="20"/>
  <c r="Q7436" i="20"/>
  <c r="P7436" i="20"/>
  <c r="O7436" i="20"/>
  <c r="Q7435" i="20"/>
  <c r="P7435" i="20"/>
  <c r="O7435" i="20"/>
  <c r="Q7434" i="20"/>
  <c r="P7434" i="20"/>
  <c r="O7434" i="20"/>
  <c r="Q7433" i="20"/>
  <c r="P7433" i="20"/>
  <c r="O7433" i="20"/>
  <c r="Q7432" i="20"/>
  <c r="P7432" i="20"/>
  <c r="O7432" i="20"/>
  <c r="Q7431" i="20"/>
  <c r="P7431" i="20"/>
  <c r="O7431" i="20"/>
  <c r="Q7430" i="20"/>
  <c r="P7430" i="20"/>
  <c r="O7430" i="20"/>
  <c r="Q7429" i="20"/>
  <c r="P7429" i="20"/>
  <c r="O7429" i="20"/>
  <c r="Q7428" i="20"/>
  <c r="P7428" i="20"/>
  <c r="O7428" i="20"/>
  <c r="Q7427" i="20"/>
  <c r="P7427" i="20"/>
  <c r="O7427" i="20"/>
  <c r="Q7426" i="20"/>
  <c r="P7426" i="20"/>
  <c r="O7426" i="20"/>
  <c r="Q7425" i="20"/>
  <c r="P7425" i="20"/>
  <c r="O7425" i="20"/>
  <c r="Q7424" i="20"/>
  <c r="P7424" i="20"/>
  <c r="O7424" i="20"/>
  <c r="Q7423" i="20"/>
  <c r="P7423" i="20"/>
  <c r="O7423" i="20"/>
  <c r="Q7422" i="20"/>
  <c r="P7422" i="20"/>
  <c r="O7422" i="20"/>
  <c r="Q7421" i="20"/>
  <c r="P7421" i="20"/>
  <c r="O7421" i="20"/>
  <c r="Q7420" i="20"/>
  <c r="P7420" i="20"/>
  <c r="O7420" i="20"/>
  <c r="Q7419" i="20"/>
  <c r="P7419" i="20"/>
  <c r="O7419" i="20"/>
  <c r="Q7418" i="20"/>
  <c r="P7418" i="20"/>
  <c r="O7418" i="20"/>
  <c r="Q7417" i="20"/>
  <c r="P7417" i="20"/>
  <c r="O7417" i="20"/>
  <c r="Q7416" i="20"/>
  <c r="P7416" i="20"/>
  <c r="O7416" i="20"/>
  <c r="Q7415" i="20"/>
  <c r="P7415" i="20"/>
  <c r="O7415" i="20"/>
  <c r="Q7414" i="20"/>
  <c r="P7414" i="20"/>
  <c r="O7414" i="20"/>
  <c r="Q7413" i="20"/>
  <c r="P7413" i="20"/>
  <c r="O7413" i="20"/>
  <c r="Q7412" i="20"/>
  <c r="P7412" i="20"/>
  <c r="O7412" i="20"/>
  <c r="Q7411" i="20"/>
  <c r="P7411" i="20"/>
  <c r="O7411" i="20"/>
  <c r="Q7410" i="20"/>
  <c r="P7410" i="20"/>
  <c r="O7410" i="20"/>
  <c r="Q7409" i="20"/>
  <c r="P7409" i="20"/>
  <c r="O7409" i="20"/>
  <c r="Q7408" i="20"/>
  <c r="P7408" i="20"/>
  <c r="O7408" i="20"/>
  <c r="Q7407" i="20"/>
  <c r="P7407" i="20"/>
  <c r="O7407" i="20"/>
  <c r="Q7406" i="20"/>
  <c r="P7406" i="20"/>
  <c r="O7406" i="20"/>
  <c r="Q7405" i="20"/>
  <c r="P7405" i="20"/>
  <c r="O7405" i="20"/>
  <c r="Q7404" i="20"/>
  <c r="P7404" i="20"/>
  <c r="O7404" i="20"/>
  <c r="Q7403" i="20"/>
  <c r="P7403" i="20"/>
  <c r="O7403" i="20"/>
  <c r="Q7402" i="20"/>
  <c r="P7402" i="20"/>
  <c r="O7402" i="20"/>
  <c r="Q7401" i="20"/>
  <c r="P7401" i="20"/>
  <c r="O7401" i="20"/>
  <c r="Q7400" i="20"/>
  <c r="P7400" i="20"/>
  <c r="O7400" i="20"/>
  <c r="Q7399" i="20"/>
  <c r="P7399" i="20"/>
  <c r="O7399" i="20"/>
  <c r="Q7398" i="20"/>
  <c r="P7398" i="20"/>
  <c r="O7398" i="20"/>
  <c r="Q7397" i="20"/>
  <c r="P7397" i="20"/>
  <c r="O7397" i="20"/>
  <c r="Q7396" i="20"/>
  <c r="P7396" i="20"/>
  <c r="O7396" i="20"/>
  <c r="Q7395" i="20"/>
  <c r="P7395" i="20"/>
  <c r="O7395" i="20"/>
  <c r="Q7394" i="20"/>
  <c r="P7394" i="20"/>
  <c r="O7394" i="20"/>
  <c r="Q7393" i="20"/>
  <c r="P7393" i="20"/>
  <c r="O7393" i="20"/>
  <c r="Q7392" i="20"/>
  <c r="P7392" i="20"/>
  <c r="O7392" i="20"/>
  <c r="Q7391" i="20"/>
  <c r="P7391" i="20"/>
  <c r="O7391" i="20"/>
  <c r="Q7390" i="20"/>
  <c r="P7390" i="20"/>
  <c r="O7390" i="20"/>
  <c r="Q7389" i="20"/>
  <c r="P7389" i="20"/>
  <c r="O7389" i="20"/>
  <c r="Q7388" i="20"/>
  <c r="P7388" i="20"/>
  <c r="O7388" i="20"/>
  <c r="Q7387" i="20"/>
  <c r="P7387" i="20"/>
  <c r="O7387" i="20"/>
  <c r="Q7386" i="20"/>
  <c r="P7386" i="20"/>
  <c r="O7386" i="20"/>
  <c r="Q7385" i="20"/>
  <c r="P7385" i="20"/>
  <c r="O7385" i="20"/>
  <c r="Q7384" i="20"/>
  <c r="P7384" i="20"/>
  <c r="O7384" i="20"/>
  <c r="Q7383" i="20"/>
  <c r="P7383" i="20"/>
  <c r="O7383" i="20"/>
  <c r="Q7382" i="20"/>
  <c r="P7382" i="20"/>
  <c r="O7382" i="20"/>
  <c r="Q7381" i="20"/>
  <c r="P7381" i="20"/>
  <c r="O7381" i="20"/>
  <c r="Q7380" i="20"/>
  <c r="P7380" i="20"/>
  <c r="O7380" i="20"/>
  <c r="Q7379" i="20"/>
  <c r="P7379" i="20"/>
  <c r="O7379" i="20"/>
  <c r="Q7378" i="20"/>
  <c r="P7378" i="20"/>
  <c r="O7378" i="20"/>
  <c r="Q7377" i="20"/>
  <c r="P7377" i="20"/>
  <c r="O7377" i="20"/>
  <c r="Q7376" i="20"/>
  <c r="P7376" i="20"/>
  <c r="O7376" i="20"/>
  <c r="Q7375" i="20"/>
  <c r="P7375" i="20"/>
  <c r="O7375" i="20"/>
  <c r="Q7374" i="20"/>
  <c r="P7374" i="20"/>
  <c r="O7374" i="20"/>
  <c r="Q7373" i="20"/>
  <c r="P7373" i="20"/>
  <c r="O7373" i="20"/>
  <c r="Q7372" i="20"/>
  <c r="P7372" i="20"/>
  <c r="O7372" i="20"/>
  <c r="Q7371" i="20"/>
  <c r="P7371" i="20"/>
  <c r="O7371" i="20"/>
  <c r="Q7370" i="20"/>
  <c r="P7370" i="20"/>
  <c r="O7370" i="20"/>
  <c r="Q7369" i="20"/>
  <c r="P7369" i="20"/>
  <c r="O7369" i="20"/>
  <c r="Q7368" i="20"/>
  <c r="P7368" i="20"/>
  <c r="O7368" i="20"/>
  <c r="Q7367" i="20"/>
  <c r="P7367" i="20"/>
  <c r="O7367" i="20"/>
  <c r="Q7366" i="20"/>
  <c r="P7366" i="20"/>
  <c r="O7366" i="20"/>
  <c r="Q7365" i="20"/>
  <c r="P7365" i="20"/>
  <c r="O7365" i="20"/>
  <c r="Q7364" i="20"/>
  <c r="P7364" i="20"/>
  <c r="O7364" i="20"/>
  <c r="Q7363" i="20"/>
  <c r="P7363" i="20"/>
  <c r="O7363" i="20"/>
  <c r="Q7362" i="20"/>
  <c r="P7362" i="20"/>
  <c r="O7362" i="20"/>
  <c r="Q7361" i="20"/>
  <c r="P7361" i="20"/>
  <c r="O7361" i="20"/>
  <c r="Q7360" i="20"/>
  <c r="P7360" i="20"/>
  <c r="O7360" i="20"/>
  <c r="Q7359" i="20"/>
  <c r="P7359" i="20"/>
  <c r="O7359" i="20"/>
  <c r="Q7358" i="20"/>
  <c r="P7358" i="20"/>
  <c r="O7358" i="20"/>
  <c r="Q7357" i="20"/>
  <c r="P7357" i="20"/>
  <c r="O7357" i="20"/>
  <c r="Q7356" i="20"/>
  <c r="P7356" i="20"/>
  <c r="O7356" i="20"/>
  <c r="Q7355" i="20"/>
  <c r="P7355" i="20"/>
  <c r="O7355" i="20"/>
  <c r="Q7354" i="20"/>
  <c r="P7354" i="20"/>
  <c r="O7354" i="20"/>
  <c r="Q7353" i="20"/>
  <c r="P7353" i="20"/>
  <c r="O7353" i="20"/>
  <c r="Q7352" i="20"/>
  <c r="P7352" i="20"/>
  <c r="O7352" i="20"/>
  <c r="Q7351" i="20"/>
  <c r="P7351" i="20"/>
  <c r="O7351" i="20"/>
  <c r="Q7350" i="20"/>
  <c r="P7350" i="20"/>
  <c r="O7350" i="20"/>
  <c r="Q7349" i="20"/>
  <c r="P7349" i="20"/>
  <c r="O7349" i="20"/>
  <c r="Q7348" i="20"/>
  <c r="P7348" i="20"/>
  <c r="O7348" i="20"/>
  <c r="Q7347" i="20"/>
  <c r="P7347" i="20"/>
  <c r="O7347" i="20"/>
  <c r="Q7346" i="20"/>
  <c r="P7346" i="20"/>
  <c r="O7346" i="20"/>
  <c r="Q7345" i="20"/>
  <c r="P7345" i="20"/>
  <c r="O7345" i="20"/>
  <c r="Q7344" i="20"/>
  <c r="P7344" i="20"/>
  <c r="O7344" i="20"/>
  <c r="Q7343" i="20"/>
  <c r="P7343" i="20"/>
  <c r="O7343" i="20"/>
  <c r="Q7342" i="20"/>
  <c r="P7342" i="20"/>
  <c r="O7342" i="20"/>
  <c r="Q7341" i="20"/>
  <c r="P7341" i="20"/>
  <c r="O7341" i="20"/>
  <c r="Q7340" i="20"/>
  <c r="P7340" i="20"/>
  <c r="O7340" i="20"/>
  <c r="Q7339" i="20"/>
  <c r="P7339" i="20"/>
  <c r="O7339" i="20"/>
  <c r="Q7338" i="20"/>
  <c r="P7338" i="20"/>
  <c r="O7338" i="20"/>
  <c r="Q7337" i="20"/>
  <c r="P7337" i="20"/>
  <c r="O7337" i="20"/>
  <c r="Q7336" i="20"/>
  <c r="P7336" i="20"/>
  <c r="O7336" i="20"/>
  <c r="Q7335" i="20"/>
  <c r="P7335" i="20"/>
  <c r="O7335" i="20"/>
  <c r="Q7334" i="20"/>
  <c r="P7334" i="20"/>
  <c r="O7334" i="20"/>
  <c r="Q7333" i="20"/>
  <c r="P7333" i="20"/>
  <c r="O7333" i="20"/>
  <c r="Q7332" i="20"/>
  <c r="P7332" i="20"/>
  <c r="O7332" i="20"/>
  <c r="Q7331" i="20"/>
  <c r="P7331" i="20"/>
  <c r="O7331" i="20"/>
  <c r="Q7330" i="20"/>
  <c r="P7330" i="20"/>
  <c r="O7330" i="20"/>
  <c r="Q7329" i="20"/>
  <c r="P7329" i="20"/>
  <c r="O7329" i="20"/>
  <c r="Q7328" i="20"/>
  <c r="P7328" i="20"/>
  <c r="O7328" i="20"/>
  <c r="Q7327" i="20"/>
  <c r="P7327" i="20"/>
  <c r="O7327" i="20"/>
  <c r="Q7326" i="20"/>
  <c r="P7326" i="20"/>
  <c r="O7326" i="20"/>
  <c r="Q7325" i="20"/>
  <c r="P7325" i="20"/>
  <c r="O7325" i="20"/>
  <c r="Q7324" i="20"/>
  <c r="P7324" i="20"/>
  <c r="O7324" i="20"/>
  <c r="Q7323" i="20"/>
  <c r="P7323" i="20"/>
  <c r="O7323" i="20"/>
  <c r="Q7322" i="20"/>
  <c r="P7322" i="20"/>
  <c r="O7322" i="20"/>
  <c r="Q7321" i="20"/>
  <c r="P7321" i="20"/>
  <c r="O7321" i="20"/>
  <c r="Q7320" i="20"/>
  <c r="P7320" i="20"/>
  <c r="O7320" i="20"/>
  <c r="Q7319" i="20"/>
  <c r="P7319" i="20"/>
  <c r="O7319" i="20"/>
  <c r="Q7318" i="20"/>
  <c r="P7318" i="20"/>
  <c r="O7318" i="20"/>
  <c r="Q7317" i="20"/>
  <c r="P7317" i="20"/>
  <c r="O7317" i="20"/>
  <c r="Q7316" i="20"/>
  <c r="P7316" i="20"/>
  <c r="O7316" i="20"/>
  <c r="Q7315" i="20"/>
  <c r="P7315" i="20"/>
  <c r="O7315" i="20"/>
  <c r="Q7314" i="20"/>
  <c r="P7314" i="20"/>
  <c r="O7314" i="20"/>
  <c r="Q7313" i="20"/>
  <c r="P7313" i="20"/>
  <c r="O7313" i="20"/>
  <c r="Q7312" i="20"/>
  <c r="P7312" i="20"/>
  <c r="O7312" i="20"/>
  <c r="Q7311" i="20"/>
  <c r="P7311" i="20"/>
  <c r="O7311" i="20"/>
  <c r="Q7310" i="20"/>
  <c r="P7310" i="20"/>
  <c r="O7310" i="20"/>
  <c r="Q7309" i="20"/>
  <c r="P7309" i="20"/>
  <c r="O7309" i="20"/>
  <c r="Q7308" i="20"/>
  <c r="P7308" i="20"/>
  <c r="O7308" i="20"/>
  <c r="Q7307" i="20"/>
  <c r="P7307" i="20"/>
  <c r="O7307" i="20"/>
  <c r="Q7306" i="20"/>
  <c r="P7306" i="20"/>
  <c r="O7306" i="20"/>
  <c r="Q7305" i="20"/>
  <c r="P7305" i="20"/>
  <c r="O7305" i="20"/>
  <c r="Q7304" i="20"/>
  <c r="P7304" i="20"/>
  <c r="O7304" i="20"/>
  <c r="Q7303" i="20"/>
  <c r="P7303" i="20"/>
  <c r="O7303" i="20"/>
  <c r="Q7302" i="20"/>
  <c r="P7302" i="20"/>
  <c r="O7302" i="20"/>
  <c r="Q7301" i="20"/>
  <c r="P7301" i="20"/>
  <c r="O7301" i="20"/>
  <c r="Q7300" i="20"/>
  <c r="P7300" i="20"/>
  <c r="O7300" i="20"/>
  <c r="Q7299" i="20"/>
  <c r="P7299" i="20"/>
  <c r="O7299" i="20"/>
  <c r="Q7298" i="20"/>
  <c r="P7298" i="20"/>
  <c r="O7298" i="20"/>
  <c r="Q7297" i="20"/>
  <c r="P7297" i="20"/>
  <c r="O7297" i="20"/>
  <c r="Q7296" i="20"/>
  <c r="P7296" i="20"/>
  <c r="O7296" i="20"/>
  <c r="Q7295" i="20"/>
  <c r="P7295" i="20"/>
  <c r="O7295" i="20"/>
  <c r="Q7294" i="20"/>
  <c r="P7294" i="20"/>
  <c r="O7294" i="20"/>
  <c r="Q7293" i="20"/>
  <c r="P7293" i="20"/>
  <c r="O7293" i="20"/>
  <c r="Q7292" i="20"/>
  <c r="P7292" i="20"/>
  <c r="O7292" i="20"/>
  <c r="Q7291" i="20"/>
  <c r="P7291" i="20"/>
  <c r="O7291" i="20"/>
  <c r="Q7290" i="20"/>
  <c r="P7290" i="20"/>
  <c r="O7290" i="20"/>
  <c r="Q7289" i="20"/>
  <c r="P7289" i="20"/>
  <c r="O7289" i="20"/>
  <c r="Q7288" i="20"/>
  <c r="P7288" i="20"/>
  <c r="O7288" i="20"/>
  <c r="Q7287" i="20"/>
  <c r="P7287" i="20"/>
  <c r="O7287" i="20"/>
  <c r="Q7286" i="20"/>
  <c r="P7286" i="20"/>
  <c r="O7286" i="20"/>
  <c r="Q7285" i="20"/>
  <c r="P7285" i="20"/>
  <c r="O7285" i="20"/>
  <c r="Q7284" i="20"/>
  <c r="P7284" i="20"/>
  <c r="O7284" i="20"/>
  <c r="Q7283" i="20"/>
  <c r="P7283" i="20"/>
  <c r="O7283" i="20"/>
  <c r="Q7282" i="20"/>
  <c r="P7282" i="20"/>
  <c r="O7282" i="20"/>
  <c r="Q7281" i="20"/>
  <c r="P7281" i="20"/>
  <c r="O7281" i="20"/>
  <c r="Q7280" i="20"/>
  <c r="P7280" i="20"/>
  <c r="O7280" i="20"/>
  <c r="Q7279" i="20"/>
  <c r="P7279" i="20"/>
  <c r="O7279" i="20"/>
  <c r="Q7278" i="20"/>
  <c r="P7278" i="20"/>
  <c r="O7278" i="20"/>
  <c r="Q7277" i="20"/>
  <c r="P7277" i="20"/>
  <c r="O7277" i="20"/>
  <c r="Q7276" i="20"/>
  <c r="P7276" i="20"/>
  <c r="O7276" i="20"/>
  <c r="Q7275" i="20"/>
  <c r="P7275" i="20"/>
  <c r="O7275" i="20"/>
  <c r="Q7274" i="20"/>
  <c r="P7274" i="20"/>
  <c r="O7274" i="20"/>
  <c r="Q7273" i="20"/>
  <c r="P7273" i="20"/>
  <c r="O7273" i="20"/>
  <c r="Q7272" i="20"/>
  <c r="P7272" i="20"/>
  <c r="O7272" i="20"/>
  <c r="Q7271" i="20"/>
  <c r="P7271" i="20"/>
  <c r="O7271" i="20"/>
  <c r="Q7270" i="20"/>
  <c r="P7270" i="20"/>
  <c r="O7270" i="20"/>
  <c r="Q7269" i="20"/>
  <c r="P7269" i="20"/>
  <c r="O7269" i="20"/>
  <c r="Q7268" i="20"/>
  <c r="P7268" i="20"/>
  <c r="O7268" i="20"/>
  <c r="Q7267" i="20"/>
  <c r="P7267" i="20"/>
  <c r="O7267" i="20"/>
  <c r="Q7266" i="20"/>
  <c r="P7266" i="20"/>
  <c r="O7266" i="20"/>
  <c r="Q7265" i="20"/>
  <c r="P7265" i="20"/>
  <c r="O7265" i="20"/>
  <c r="Q7264" i="20"/>
  <c r="P7264" i="20"/>
  <c r="O7264" i="20"/>
  <c r="Q7263" i="20"/>
  <c r="P7263" i="20"/>
  <c r="O7263" i="20"/>
  <c r="Q7262" i="20"/>
  <c r="P7262" i="20"/>
  <c r="O7262" i="20"/>
  <c r="Q7261" i="20"/>
  <c r="P7261" i="20"/>
  <c r="O7261" i="20"/>
  <c r="Q7260" i="20"/>
  <c r="P7260" i="20"/>
  <c r="O7260" i="20"/>
  <c r="Q7259" i="20"/>
  <c r="P7259" i="20"/>
  <c r="O7259" i="20"/>
  <c r="Q7258" i="20"/>
  <c r="P7258" i="20"/>
  <c r="O7258" i="20"/>
  <c r="Q7257" i="20"/>
  <c r="P7257" i="20"/>
  <c r="O7257" i="20"/>
  <c r="Q7256" i="20"/>
  <c r="P7256" i="20"/>
  <c r="O7256" i="20"/>
  <c r="Q7255" i="20"/>
  <c r="P7255" i="20"/>
  <c r="O7255" i="20"/>
  <c r="Q7254" i="20"/>
  <c r="P7254" i="20"/>
  <c r="O7254" i="20"/>
  <c r="Q7253" i="20"/>
  <c r="P7253" i="20"/>
  <c r="O7253" i="20"/>
  <c r="Q7252" i="20"/>
  <c r="P7252" i="20"/>
  <c r="O7252" i="20"/>
  <c r="Q7251" i="20"/>
  <c r="P7251" i="20"/>
  <c r="O7251" i="20"/>
  <c r="Q7250" i="20"/>
  <c r="P7250" i="20"/>
  <c r="O7250" i="20"/>
  <c r="Q7249" i="20"/>
  <c r="P7249" i="20"/>
  <c r="O7249" i="20"/>
  <c r="Q7248" i="20"/>
  <c r="P7248" i="20"/>
  <c r="O7248" i="20"/>
  <c r="Q7247" i="20"/>
  <c r="P7247" i="20"/>
  <c r="O7247" i="20"/>
  <c r="Q7246" i="20"/>
  <c r="P7246" i="20"/>
  <c r="O7246" i="20"/>
  <c r="Q7245" i="20"/>
  <c r="P7245" i="20"/>
  <c r="O7245" i="20"/>
  <c r="Q7244" i="20"/>
  <c r="P7244" i="20"/>
  <c r="O7244" i="20"/>
  <c r="Q7243" i="20"/>
  <c r="P7243" i="20"/>
  <c r="O7243" i="20"/>
  <c r="Q7242" i="20"/>
  <c r="P7242" i="20"/>
  <c r="O7242" i="20"/>
  <c r="Q7241" i="20"/>
  <c r="P7241" i="20"/>
  <c r="O7241" i="20"/>
  <c r="Q7240" i="20"/>
  <c r="P7240" i="20"/>
  <c r="O7240" i="20"/>
  <c r="Q7239" i="20"/>
  <c r="P7239" i="20"/>
  <c r="O7239" i="20"/>
  <c r="Q7238" i="20"/>
  <c r="P7238" i="20"/>
  <c r="O7238" i="20"/>
  <c r="Q7237" i="20"/>
  <c r="P7237" i="20"/>
  <c r="O7237" i="20"/>
  <c r="Q7236" i="20"/>
  <c r="P7236" i="20"/>
  <c r="O7236" i="20"/>
  <c r="Q7235" i="20"/>
  <c r="P7235" i="20"/>
  <c r="O7235" i="20"/>
  <c r="Q7234" i="20"/>
  <c r="P7234" i="20"/>
  <c r="O7234" i="20"/>
  <c r="Q7233" i="20"/>
  <c r="P7233" i="20"/>
  <c r="O7233" i="20"/>
  <c r="Q7232" i="20"/>
  <c r="P7232" i="20"/>
  <c r="O7232" i="20"/>
  <c r="Q7231" i="20"/>
  <c r="P7231" i="20"/>
  <c r="O7231" i="20"/>
  <c r="Q7230" i="20"/>
  <c r="P7230" i="20"/>
  <c r="O7230" i="20"/>
  <c r="Q7229" i="20"/>
  <c r="P7229" i="20"/>
  <c r="O7229" i="20"/>
  <c r="Q7228" i="20"/>
  <c r="P7228" i="20"/>
  <c r="O7228" i="20"/>
  <c r="Q7227" i="20"/>
  <c r="P7227" i="20"/>
  <c r="O7227" i="20"/>
  <c r="Q7226" i="20"/>
  <c r="P7226" i="20"/>
  <c r="O7226" i="20"/>
  <c r="Q7225" i="20"/>
  <c r="P7225" i="20"/>
  <c r="O7225" i="20"/>
  <c r="Q7224" i="20"/>
  <c r="P7224" i="20"/>
  <c r="O7224" i="20"/>
  <c r="Q7223" i="20"/>
  <c r="P7223" i="20"/>
  <c r="O7223" i="20"/>
  <c r="Q7222" i="20"/>
  <c r="P7222" i="20"/>
  <c r="O7222" i="20"/>
  <c r="Q7221" i="20"/>
  <c r="P7221" i="20"/>
  <c r="O7221" i="20"/>
  <c r="Q7220" i="20"/>
  <c r="P7220" i="20"/>
  <c r="O7220" i="20"/>
  <c r="Q7219" i="20"/>
  <c r="P7219" i="20"/>
  <c r="O7219" i="20"/>
  <c r="Q7218" i="20"/>
  <c r="P7218" i="20"/>
  <c r="O7218" i="20"/>
  <c r="Q7217" i="20"/>
  <c r="P7217" i="20"/>
  <c r="O7217" i="20"/>
  <c r="Q7216" i="20"/>
  <c r="P7216" i="20"/>
  <c r="O7216" i="20"/>
  <c r="Q7215" i="20"/>
  <c r="P7215" i="20"/>
  <c r="O7215" i="20"/>
  <c r="Q7214" i="20"/>
  <c r="P7214" i="20"/>
  <c r="O7214" i="20"/>
  <c r="Q7213" i="20"/>
  <c r="P7213" i="20"/>
  <c r="O7213" i="20"/>
  <c r="Q7212" i="20"/>
  <c r="P7212" i="20"/>
  <c r="O7212" i="20"/>
  <c r="Q7211" i="20"/>
  <c r="P7211" i="20"/>
  <c r="O7211" i="20"/>
  <c r="Q7210" i="20"/>
  <c r="P7210" i="20"/>
  <c r="O7210" i="20"/>
  <c r="Q7209" i="20"/>
  <c r="P7209" i="20"/>
  <c r="O7209" i="20"/>
  <c r="Q7208" i="20"/>
  <c r="P7208" i="20"/>
  <c r="O7208" i="20"/>
  <c r="Q7207" i="20"/>
  <c r="P7207" i="20"/>
  <c r="O7207" i="20"/>
  <c r="Q7206" i="20"/>
  <c r="P7206" i="20"/>
  <c r="O7206" i="20"/>
  <c r="Q7205" i="20"/>
  <c r="P7205" i="20"/>
  <c r="O7205" i="20"/>
  <c r="Q7204" i="20"/>
  <c r="P7204" i="20"/>
  <c r="O7204" i="20"/>
  <c r="Q7203" i="20"/>
  <c r="P7203" i="20"/>
  <c r="O7203" i="20"/>
  <c r="Q7202" i="20"/>
  <c r="P7202" i="20"/>
  <c r="O7202" i="20"/>
  <c r="Q7201" i="20"/>
  <c r="P7201" i="20"/>
  <c r="O7201" i="20"/>
  <c r="Q7200" i="20"/>
  <c r="P7200" i="20"/>
  <c r="O7200" i="20"/>
  <c r="Q7199" i="20"/>
  <c r="P7199" i="20"/>
  <c r="O7199" i="20"/>
  <c r="Q7198" i="20"/>
  <c r="P7198" i="20"/>
  <c r="O7198" i="20"/>
  <c r="Q7197" i="20"/>
  <c r="P7197" i="20"/>
  <c r="O7197" i="20"/>
  <c r="Q7196" i="20"/>
  <c r="P7196" i="20"/>
  <c r="O7196" i="20"/>
  <c r="Q7195" i="20"/>
  <c r="P7195" i="20"/>
  <c r="O7195" i="20"/>
  <c r="Q7194" i="20"/>
  <c r="P7194" i="20"/>
  <c r="O7194" i="20"/>
  <c r="Q7193" i="20"/>
  <c r="P7193" i="20"/>
  <c r="O7193" i="20"/>
  <c r="Q7192" i="20"/>
  <c r="P7192" i="20"/>
  <c r="O7192" i="20"/>
  <c r="Q7191" i="20"/>
  <c r="P7191" i="20"/>
  <c r="O7191" i="20"/>
  <c r="Q7190" i="20"/>
  <c r="P7190" i="20"/>
  <c r="O7190" i="20"/>
  <c r="Q7189" i="20"/>
  <c r="P7189" i="20"/>
  <c r="O7189" i="20"/>
  <c r="Q7188" i="20"/>
  <c r="P7188" i="20"/>
  <c r="O7188" i="20"/>
  <c r="Q7187" i="20"/>
  <c r="P7187" i="20"/>
  <c r="O7187" i="20"/>
  <c r="Q7186" i="20"/>
  <c r="P7186" i="20"/>
  <c r="O7186" i="20"/>
  <c r="Q7185" i="20"/>
  <c r="P7185" i="20"/>
  <c r="O7185" i="20"/>
  <c r="Q7184" i="20"/>
  <c r="P7184" i="20"/>
  <c r="O7184" i="20"/>
  <c r="Q7183" i="20"/>
  <c r="P7183" i="20"/>
  <c r="O7183" i="20"/>
  <c r="Q7182" i="20"/>
  <c r="P7182" i="20"/>
  <c r="O7182" i="20"/>
  <c r="Q7181" i="20"/>
  <c r="P7181" i="20"/>
  <c r="O7181" i="20"/>
  <c r="Q7180" i="20"/>
  <c r="P7180" i="20"/>
  <c r="O7180" i="20"/>
  <c r="Q7179" i="20"/>
  <c r="P7179" i="20"/>
  <c r="O7179" i="20"/>
  <c r="Q7178" i="20"/>
  <c r="P7178" i="20"/>
  <c r="O7178" i="20"/>
  <c r="Q7177" i="20"/>
  <c r="P7177" i="20"/>
  <c r="O7177" i="20"/>
  <c r="Q7176" i="20"/>
  <c r="P7176" i="20"/>
  <c r="O7176" i="20"/>
  <c r="Q7175" i="20"/>
  <c r="P7175" i="20"/>
  <c r="O7175" i="20"/>
  <c r="Q7174" i="20"/>
  <c r="P7174" i="20"/>
  <c r="O7174" i="20"/>
  <c r="Q7173" i="20"/>
  <c r="P7173" i="20"/>
  <c r="O7173" i="20"/>
  <c r="Q7172" i="20"/>
  <c r="P7172" i="20"/>
  <c r="O7172" i="20"/>
  <c r="Q7171" i="20"/>
  <c r="P7171" i="20"/>
  <c r="O7171" i="20"/>
  <c r="Q7170" i="20"/>
  <c r="P7170" i="20"/>
  <c r="O7170" i="20"/>
  <c r="Q7169" i="20"/>
  <c r="P7169" i="20"/>
  <c r="O7169" i="20"/>
  <c r="Q7168" i="20"/>
  <c r="P7168" i="20"/>
  <c r="O7168" i="20"/>
  <c r="Q7167" i="20"/>
  <c r="P7167" i="20"/>
  <c r="O7167" i="20"/>
  <c r="Q7166" i="20"/>
  <c r="P7166" i="20"/>
  <c r="O7166" i="20"/>
  <c r="Q7165" i="20"/>
  <c r="P7165" i="20"/>
  <c r="O7165" i="20"/>
  <c r="Q7164" i="20"/>
  <c r="P7164" i="20"/>
  <c r="O7164" i="20"/>
  <c r="Q7163" i="20"/>
  <c r="P7163" i="20"/>
  <c r="O7163" i="20"/>
  <c r="Q7162" i="20"/>
  <c r="P7162" i="20"/>
  <c r="O7162" i="20"/>
  <c r="Q7161" i="20"/>
  <c r="P7161" i="20"/>
  <c r="O7161" i="20"/>
  <c r="Q7160" i="20"/>
  <c r="P7160" i="20"/>
  <c r="O7160" i="20"/>
  <c r="Q7159" i="20"/>
  <c r="P7159" i="20"/>
  <c r="O7159" i="20"/>
  <c r="Q7158" i="20"/>
  <c r="P7158" i="20"/>
  <c r="O7158" i="20"/>
  <c r="Q7157" i="20"/>
  <c r="P7157" i="20"/>
  <c r="O7157" i="20"/>
  <c r="Q7156" i="20"/>
  <c r="P7156" i="20"/>
  <c r="O7156" i="20"/>
  <c r="Q7155" i="20"/>
  <c r="P7155" i="20"/>
  <c r="O7155" i="20"/>
  <c r="Q7154" i="20"/>
  <c r="P7154" i="20"/>
  <c r="O7154" i="20"/>
  <c r="Q7153" i="20"/>
  <c r="P7153" i="20"/>
  <c r="O7153" i="20"/>
  <c r="Q7152" i="20"/>
  <c r="P7152" i="20"/>
  <c r="O7152" i="20"/>
  <c r="Q7151" i="20"/>
  <c r="P7151" i="20"/>
  <c r="O7151" i="20"/>
  <c r="Q7150" i="20"/>
  <c r="P7150" i="20"/>
  <c r="O7150" i="20"/>
  <c r="Q7149" i="20"/>
  <c r="P7149" i="20"/>
  <c r="O7149" i="20"/>
  <c r="Q7148" i="20"/>
  <c r="P7148" i="20"/>
  <c r="O7148" i="20"/>
  <c r="Q7147" i="20"/>
  <c r="P7147" i="20"/>
  <c r="O7147" i="20"/>
  <c r="Q7146" i="20"/>
  <c r="P7146" i="20"/>
  <c r="O7146" i="20"/>
  <c r="Q7145" i="20"/>
  <c r="P7145" i="20"/>
  <c r="O7145" i="20"/>
  <c r="Q7144" i="20"/>
  <c r="P7144" i="20"/>
  <c r="O7144" i="20"/>
  <c r="Q7143" i="20"/>
  <c r="P7143" i="20"/>
  <c r="O7143" i="20"/>
  <c r="Q7142" i="20"/>
  <c r="P7142" i="20"/>
  <c r="O7142" i="20"/>
  <c r="Q7141" i="20"/>
  <c r="P7141" i="20"/>
  <c r="O7141" i="20"/>
  <c r="Q7140" i="20"/>
  <c r="P7140" i="20"/>
  <c r="O7140" i="20"/>
  <c r="Q7139" i="20"/>
  <c r="P7139" i="20"/>
  <c r="O7139" i="20"/>
  <c r="Q7138" i="20"/>
  <c r="P7138" i="20"/>
  <c r="O7138" i="20"/>
  <c r="Q7137" i="20"/>
  <c r="P7137" i="20"/>
  <c r="O7137" i="20"/>
  <c r="Q7136" i="20"/>
  <c r="P7136" i="20"/>
  <c r="O7136" i="20"/>
  <c r="Q7135" i="20"/>
  <c r="P7135" i="20"/>
  <c r="O7135" i="20"/>
  <c r="Q7134" i="20"/>
  <c r="P7134" i="20"/>
  <c r="O7134" i="20"/>
  <c r="Q7133" i="20"/>
  <c r="P7133" i="20"/>
  <c r="O7133" i="20"/>
  <c r="Q7132" i="20"/>
  <c r="P7132" i="20"/>
  <c r="O7132" i="20"/>
  <c r="Q7131" i="20"/>
  <c r="P7131" i="20"/>
  <c r="O7131" i="20"/>
  <c r="Q7130" i="20"/>
  <c r="P7130" i="20"/>
  <c r="O7130" i="20"/>
  <c r="Q7129" i="20"/>
  <c r="P7129" i="20"/>
  <c r="O7129" i="20"/>
  <c r="Q7128" i="20"/>
  <c r="P7128" i="20"/>
  <c r="O7128" i="20"/>
  <c r="Q7127" i="20"/>
  <c r="P7127" i="20"/>
  <c r="O7127" i="20"/>
  <c r="Q7126" i="20"/>
  <c r="P7126" i="20"/>
  <c r="O7126" i="20"/>
  <c r="Q7125" i="20"/>
  <c r="P7125" i="20"/>
  <c r="O7125" i="20"/>
  <c r="Q7124" i="20"/>
  <c r="P7124" i="20"/>
  <c r="O7124" i="20"/>
  <c r="Q7123" i="20"/>
  <c r="P7123" i="20"/>
  <c r="O7123" i="20"/>
  <c r="Q7122" i="20"/>
  <c r="P7122" i="20"/>
  <c r="O7122" i="20"/>
  <c r="Q7121" i="20"/>
  <c r="P7121" i="20"/>
  <c r="O7121" i="20"/>
  <c r="Q7120" i="20"/>
  <c r="P7120" i="20"/>
  <c r="O7120" i="20"/>
  <c r="Q7119" i="20"/>
  <c r="P7119" i="20"/>
  <c r="O7119" i="20"/>
  <c r="Q7118" i="20"/>
  <c r="P7118" i="20"/>
  <c r="O7118" i="20"/>
  <c r="Q7117" i="20"/>
  <c r="P7117" i="20"/>
  <c r="O7117" i="20"/>
  <c r="Q7116" i="20"/>
  <c r="P7116" i="20"/>
  <c r="O7116" i="20"/>
  <c r="Q7115" i="20"/>
  <c r="P7115" i="20"/>
  <c r="O7115" i="20"/>
  <c r="Q7114" i="20"/>
  <c r="P7114" i="20"/>
  <c r="O7114" i="20"/>
  <c r="Q7113" i="20"/>
  <c r="P7113" i="20"/>
  <c r="O7113" i="20"/>
  <c r="Q7112" i="20"/>
  <c r="P7112" i="20"/>
  <c r="O7112" i="20"/>
  <c r="Q7111" i="20"/>
  <c r="P7111" i="20"/>
  <c r="O7111" i="20"/>
  <c r="Q7110" i="20"/>
  <c r="P7110" i="20"/>
  <c r="O7110" i="20"/>
  <c r="Q7109" i="20"/>
  <c r="P7109" i="20"/>
  <c r="O7109" i="20"/>
  <c r="Q7108" i="20"/>
  <c r="P7108" i="20"/>
  <c r="O7108" i="20"/>
  <c r="Q7107" i="20"/>
  <c r="P7107" i="20"/>
  <c r="O7107" i="20"/>
  <c r="Q7106" i="20"/>
  <c r="P7106" i="20"/>
  <c r="O7106" i="20"/>
  <c r="Q7105" i="20"/>
  <c r="P7105" i="20"/>
  <c r="O7105" i="20"/>
  <c r="Q7104" i="20"/>
  <c r="P7104" i="20"/>
  <c r="O7104" i="20"/>
  <c r="Q7103" i="20"/>
  <c r="P7103" i="20"/>
  <c r="O7103" i="20"/>
  <c r="Q7102" i="20"/>
  <c r="P7102" i="20"/>
  <c r="O7102" i="20"/>
  <c r="Q7101" i="20"/>
  <c r="P7101" i="20"/>
  <c r="O7101" i="20"/>
  <c r="Q7100" i="20"/>
  <c r="P7100" i="20"/>
  <c r="O7100" i="20"/>
  <c r="Q7099" i="20"/>
  <c r="P7099" i="20"/>
  <c r="O7099" i="20"/>
  <c r="Q7098" i="20"/>
  <c r="P7098" i="20"/>
  <c r="O7098" i="20"/>
  <c r="Q7097" i="20"/>
  <c r="P7097" i="20"/>
  <c r="O7097" i="20"/>
  <c r="Q7096" i="20"/>
  <c r="P7096" i="20"/>
  <c r="O7096" i="20"/>
  <c r="Q7095" i="20"/>
  <c r="P7095" i="20"/>
  <c r="O7095" i="20"/>
  <c r="Q7094" i="20"/>
  <c r="P7094" i="20"/>
  <c r="O7094" i="20"/>
  <c r="Q7093" i="20"/>
  <c r="P7093" i="20"/>
  <c r="O7093" i="20"/>
  <c r="Q7092" i="20"/>
  <c r="P7092" i="20"/>
  <c r="O7092" i="20"/>
  <c r="Q7091" i="20"/>
  <c r="P7091" i="20"/>
  <c r="O7091" i="20"/>
  <c r="Q7090" i="20"/>
  <c r="P7090" i="20"/>
  <c r="O7090" i="20"/>
  <c r="Q7089" i="20"/>
  <c r="P7089" i="20"/>
  <c r="O7089" i="20"/>
  <c r="Q7088" i="20"/>
  <c r="P7088" i="20"/>
  <c r="O7088" i="20"/>
  <c r="Q7087" i="20"/>
  <c r="P7087" i="20"/>
  <c r="O7087" i="20"/>
  <c r="Q7086" i="20"/>
  <c r="P7086" i="20"/>
  <c r="O7086" i="20"/>
  <c r="Q7085" i="20"/>
  <c r="P7085" i="20"/>
  <c r="O7085" i="20"/>
  <c r="Q7084" i="20"/>
  <c r="P7084" i="20"/>
  <c r="O7084" i="20"/>
  <c r="Q7083" i="20"/>
  <c r="P7083" i="20"/>
  <c r="O7083" i="20"/>
  <c r="Q7082" i="20"/>
  <c r="P7082" i="20"/>
  <c r="O7082" i="20"/>
  <c r="Q7081" i="20"/>
  <c r="P7081" i="20"/>
  <c r="O7081" i="20"/>
  <c r="Q7080" i="20"/>
  <c r="P7080" i="20"/>
  <c r="O7080" i="20"/>
  <c r="Q7079" i="20"/>
  <c r="P7079" i="20"/>
  <c r="O7079" i="20"/>
  <c r="Q7078" i="20"/>
  <c r="P7078" i="20"/>
  <c r="O7078" i="20"/>
  <c r="Q7077" i="20"/>
  <c r="P7077" i="20"/>
  <c r="O7077" i="20"/>
  <c r="Q7076" i="20"/>
  <c r="P7076" i="20"/>
  <c r="O7076" i="20"/>
  <c r="Q7075" i="20"/>
  <c r="P7075" i="20"/>
  <c r="O7075" i="20"/>
  <c r="Q7074" i="20"/>
  <c r="P7074" i="20"/>
  <c r="O7074" i="20"/>
  <c r="Q7073" i="20"/>
  <c r="P7073" i="20"/>
  <c r="O7073" i="20"/>
  <c r="Q7072" i="20"/>
  <c r="P7072" i="20"/>
  <c r="O7072" i="20"/>
  <c r="Q7071" i="20"/>
  <c r="P7071" i="20"/>
  <c r="O7071" i="20"/>
  <c r="Q7070" i="20"/>
  <c r="P7070" i="20"/>
  <c r="O7070" i="20"/>
  <c r="Q7069" i="20"/>
  <c r="P7069" i="20"/>
  <c r="O7069" i="20"/>
  <c r="Q7068" i="20"/>
  <c r="P7068" i="20"/>
  <c r="O7068" i="20"/>
  <c r="Q7067" i="20"/>
  <c r="P7067" i="20"/>
  <c r="O7067" i="20"/>
  <c r="Q7066" i="20"/>
  <c r="P7066" i="20"/>
  <c r="O7066" i="20"/>
  <c r="Q7065" i="20"/>
  <c r="P7065" i="20"/>
  <c r="O7065" i="20"/>
  <c r="Q7064" i="20"/>
  <c r="P7064" i="20"/>
  <c r="O7064" i="20"/>
  <c r="Q7063" i="20"/>
  <c r="P7063" i="20"/>
  <c r="O7063" i="20"/>
  <c r="Q7062" i="20"/>
  <c r="P7062" i="20"/>
  <c r="O7062" i="20"/>
  <c r="Q7061" i="20"/>
  <c r="P7061" i="20"/>
  <c r="O7061" i="20"/>
  <c r="Q7060" i="20"/>
  <c r="P7060" i="20"/>
  <c r="O7060" i="20"/>
  <c r="Q7059" i="20"/>
  <c r="P7059" i="20"/>
  <c r="O7059" i="20"/>
  <c r="Q7058" i="20"/>
  <c r="P7058" i="20"/>
  <c r="O7058" i="20"/>
  <c r="Q7057" i="20"/>
  <c r="P7057" i="20"/>
  <c r="O7057" i="20"/>
  <c r="Q7056" i="20"/>
  <c r="P7056" i="20"/>
  <c r="O7056" i="20"/>
  <c r="Q7055" i="20"/>
  <c r="P7055" i="20"/>
  <c r="O7055" i="20"/>
  <c r="Q7054" i="20"/>
  <c r="P7054" i="20"/>
  <c r="O7054" i="20"/>
  <c r="Q7053" i="20"/>
  <c r="P7053" i="20"/>
  <c r="O7053" i="20"/>
  <c r="Q7052" i="20"/>
  <c r="P7052" i="20"/>
  <c r="O7052" i="20"/>
  <c r="Q7051" i="20"/>
  <c r="P7051" i="20"/>
  <c r="O7051" i="20"/>
  <c r="Q7050" i="20"/>
  <c r="P7050" i="20"/>
  <c r="O7050" i="20"/>
  <c r="Q7049" i="20"/>
  <c r="P7049" i="20"/>
  <c r="O7049" i="20"/>
  <c r="Q7048" i="20"/>
  <c r="P7048" i="20"/>
  <c r="O7048" i="20"/>
  <c r="Q7047" i="20"/>
  <c r="P7047" i="20"/>
  <c r="O7047" i="20"/>
  <c r="Q7046" i="20"/>
  <c r="P7046" i="20"/>
  <c r="O7046" i="20"/>
  <c r="Q7045" i="20"/>
  <c r="P7045" i="20"/>
  <c r="O7045" i="20"/>
  <c r="Q7044" i="20"/>
  <c r="P7044" i="20"/>
  <c r="O7044" i="20"/>
  <c r="Q7043" i="20"/>
  <c r="P7043" i="20"/>
  <c r="O7043" i="20"/>
  <c r="Q7042" i="20"/>
  <c r="P7042" i="20"/>
  <c r="O7042" i="20"/>
  <c r="Q7041" i="20"/>
  <c r="P7041" i="20"/>
  <c r="O7041" i="20"/>
  <c r="Q7040" i="20"/>
  <c r="P7040" i="20"/>
  <c r="O7040" i="20"/>
  <c r="Q7039" i="20"/>
  <c r="P7039" i="20"/>
  <c r="O7039" i="20"/>
  <c r="Q7038" i="20"/>
  <c r="P7038" i="20"/>
  <c r="O7038" i="20"/>
  <c r="Q7037" i="20"/>
  <c r="P7037" i="20"/>
  <c r="O7037" i="20"/>
  <c r="Q7036" i="20"/>
  <c r="P7036" i="20"/>
  <c r="O7036" i="20"/>
  <c r="Q7035" i="20"/>
  <c r="P7035" i="20"/>
  <c r="O7035" i="20"/>
  <c r="Q7034" i="20"/>
  <c r="P7034" i="20"/>
  <c r="O7034" i="20"/>
  <c r="Q7033" i="20"/>
  <c r="P7033" i="20"/>
  <c r="O7033" i="20"/>
  <c r="Q7032" i="20"/>
  <c r="P7032" i="20"/>
  <c r="O7032" i="20"/>
  <c r="Q7031" i="20"/>
  <c r="P7031" i="20"/>
  <c r="O7031" i="20"/>
  <c r="Q7030" i="20"/>
  <c r="P7030" i="20"/>
  <c r="O7030" i="20"/>
  <c r="Q7029" i="20"/>
  <c r="P7029" i="20"/>
  <c r="O7029" i="20"/>
  <c r="Q7028" i="20"/>
  <c r="P7028" i="20"/>
  <c r="O7028" i="20"/>
  <c r="Q7027" i="20"/>
  <c r="P7027" i="20"/>
  <c r="O7027" i="20"/>
  <c r="Q7026" i="20"/>
  <c r="P7026" i="20"/>
  <c r="O7026" i="20"/>
  <c r="Q7025" i="20"/>
  <c r="P7025" i="20"/>
  <c r="O7025" i="20"/>
  <c r="Q7024" i="20"/>
  <c r="P7024" i="20"/>
  <c r="O7024" i="20"/>
  <c r="Q7023" i="20"/>
  <c r="P7023" i="20"/>
  <c r="O7023" i="20"/>
  <c r="Q7022" i="20"/>
  <c r="P7022" i="20"/>
  <c r="O7022" i="20"/>
  <c r="Q7021" i="20"/>
  <c r="P7021" i="20"/>
  <c r="O7021" i="20"/>
  <c r="Q7020" i="20"/>
  <c r="P7020" i="20"/>
  <c r="O7020" i="20"/>
  <c r="Q7019" i="20"/>
  <c r="P7019" i="20"/>
  <c r="O7019" i="20"/>
  <c r="Q7018" i="20"/>
  <c r="P7018" i="20"/>
  <c r="O7018" i="20"/>
  <c r="Q7017" i="20"/>
  <c r="P7017" i="20"/>
  <c r="O7017" i="20"/>
  <c r="Q7016" i="20"/>
  <c r="P7016" i="20"/>
  <c r="O7016" i="20"/>
  <c r="Q7015" i="20"/>
  <c r="P7015" i="20"/>
  <c r="O7015" i="20"/>
  <c r="Q7014" i="20"/>
  <c r="P7014" i="20"/>
  <c r="O7014" i="20"/>
  <c r="Q7013" i="20"/>
  <c r="P7013" i="20"/>
  <c r="O7013" i="20"/>
  <c r="Q7012" i="20"/>
  <c r="P7012" i="20"/>
  <c r="O7012" i="20"/>
  <c r="Q7011" i="20"/>
  <c r="P7011" i="20"/>
  <c r="O7011" i="20"/>
  <c r="Q7010" i="20"/>
  <c r="P7010" i="20"/>
  <c r="O7010" i="20"/>
  <c r="Q7009" i="20"/>
  <c r="P7009" i="20"/>
  <c r="O7009" i="20"/>
  <c r="Q7008" i="20"/>
  <c r="P7008" i="20"/>
  <c r="O7008" i="20"/>
  <c r="Q7007" i="20"/>
  <c r="P7007" i="20"/>
  <c r="O7007" i="20"/>
  <c r="Q7006" i="20"/>
  <c r="P7006" i="20"/>
  <c r="O7006" i="20"/>
  <c r="Q7005" i="20"/>
  <c r="P7005" i="20"/>
  <c r="O7005" i="20"/>
  <c r="Q7004" i="20"/>
  <c r="P7004" i="20"/>
  <c r="O7004" i="20"/>
  <c r="Q7003" i="20"/>
  <c r="P7003" i="20"/>
  <c r="O7003" i="20"/>
  <c r="Q7002" i="20"/>
  <c r="P7002" i="20"/>
  <c r="O7002" i="20"/>
  <c r="Q7001" i="20"/>
  <c r="P7001" i="20"/>
  <c r="O7001" i="20"/>
  <c r="Q7000" i="20"/>
  <c r="P7000" i="20"/>
  <c r="O7000" i="20"/>
  <c r="Q6999" i="20"/>
  <c r="P6999" i="20"/>
  <c r="O6999" i="20"/>
  <c r="Q6998" i="20"/>
  <c r="P6998" i="20"/>
  <c r="O6998" i="20"/>
  <c r="Q6997" i="20"/>
  <c r="P6997" i="20"/>
  <c r="O6997" i="20"/>
  <c r="Q6996" i="20"/>
  <c r="P6996" i="20"/>
  <c r="O6996" i="20"/>
  <c r="Q6995" i="20"/>
  <c r="P6995" i="20"/>
  <c r="O6995" i="20"/>
  <c r="Q6994" i="20"/>
  <c r="P6994" i="20"/>
  <c r="O6994" i="20"/>
  <c r="Q6993" i="20"/>
  <c r="P6993" i="20"/>
  <c r="O6993" i="20"/>
  <c r="Q6992" i="20"/>
  <c r="P6992" i="20"/>
  <c r="O6992" i="20"/>
  <c r="Q6991" i="20"/>
  <c r="P6991" i="20"/>
  <c r="O6991" i="20"/>
  <c r="Q6990" i="20"/>
  <c r="P6990" i="20"/>
  <c r="O6990" i="20"/>
  <c r="Q6989" i="20"/>
  <c r="P6989" i="20"/>
  <c r="O6989" i="20"/>
  <c r="Q6988" i="20"/>
  <c r="P6988" i="20"/>
  <c r="O6988" i="20"/>
  <c r="Q6987" i="20"/>
  <c r="P6987" i="20"/>
  <c r="O6987" i="20"/>
  <c r="Q6986" i="20"/>
  <c r="P6986" i="20"/>
  <c r="O6986" i="20"/>
  <c r="Q6985" i="20"/>
  <c r="P6985" i="20"/>
  <c r="O6985" i="20"/>
  <c r="Q6984" i="20"/>
  <c r="P6984" i="20"/>
  <c r="O6984" i="20"/>
  <c r="Q6983" i="20"/>
  <c r="P6983" i="20"/>
  <c r="O6983" i="20"/>
  <c r="Q6982" i="20"/>
  <c r="P6982" i="20"/>
  <c r="O6982" i="20"/>
  <c r="Q6981" i="20"/>
  <c r="P6981" i="20"/>
  <c r="O6981" i="20"/>
  <c r="Q6980" i="20"/>
  <c r="P6980" i="20"/>
  <c r="O6980" i="20"/>
  <c r="Q6979" i="20"/>
  <c r="P6979" i="20"/>
  <c r="O6979" i="20"/>
  <c r="Q6978" i="20"/>
  <c r="P6978" i="20"/>
  <c r="O6978" i="20"/>
  <c r="Q6977" i="20"/>
  <c r="P6977" i="20"/>
  <c r="O6977" i="20"/>
  <c r="Q6976" i="20"/>
  <c r="P6976" i="20"/>
  <c r="O6976" i="20"/>
  <c r="Q6975" i="20"/>
  <c r="P6975" i="20"/>
  <c r="O6975" i="20"/>
  <c r="Q6974" i="20"/>
  <c r="P6974" i="20"/>
  <c r="O6974" i="20"/>
  <c r="Q6973" i="20"/>
  <c r="P6973" i="20"/>
  <c r="O6973" i="20"/>
  <c r="Q6972" i="20"/>
  <c r="P6972" i="20"/>
  <c r="O6972" i="20"/>
  <c r="Q6971" i="20"/>
  <c r="P6971" i="20"/>
  <c r="O6971" i="20"/>
  <c r="Q6970" i="20"/>
  <c r="P6970" i="20"/>
  <c r="O6970" i="20"/>
  <c r="Q6969" i="20"/>
  <c r="P6969" i="20"/>
  <c r="O6969" i="20"/>
  <c r="Q6968" i="20"/>
  <c r="P6968" i="20"/>
  <c r="O6968" i="20"/>
  <c r="Q6967" i="20"/>
  <c r="P6967" i="20"/>
  <c r="O6967" i="20"/>
  <c r="Q6966" i="20"/>
  <c r="P6966" i="20"/>
  <c r="O6966" i="20"/>
  <c r="Q6965" i="20"/>
  <c r="P6965" i="20"/>
  <c r="O6965" i="20"/>
  <c r="Q6964" i="20"/>
  <c r="P6964" i="20"/>
  <c r="O6964" i="20"/>
  <c r="Q6963" i="20"/>
  <c r="P6963" i="20"/>
  <c r="O6963" i="20"/>
  <c r="Q6962" i="20"/>
  <c r="P6962" i="20"/>
  <c r="O6962" i="20"/>
  <c r="Q6961" i="20"/>
  <c r="P6961" i="20"/>
  <c r="O6961" i="20"/>
  <c r="Q6960" i="20"/>
  <c r="P6960" i="20"/>
  <c r="O6960" i="20"/>
  <c r="Q6959" i="20"/>
  <c r="P6959" i="20"/>
  <c r="O6959" i="20"/>
  <c r="Q6958" i="20"/>
  <c r="P6958" i="20"/>
  <c r="O6958" i="20"/>
  <c r="Q6957" i="20"/>
  <c r="P6957" i="20"/>
  <c r="O6957" i="20"/>
  <c r="Q6956" i="20"/>
  <c r="P6956" i="20"/>
  <c r="O6956" i="20"/>
  <c r="Q6955" i="20"/>
  <c r="P6955" i="20"/>
  <c r="O6955" i="20"/>
  <c r="Q6954" i="20"/>
  <c r="P6954" i="20"/>
  <c r="O6954" i="20"/>
  <c r="Q6953" i="20"/>
  <c r="P6953" i="20"/>
  <c r="O6953" i="20"/>
  <c r="Q6952" i="20"/>
  <c r="P6952" i="20"/>
  <c r="O6952" i="20"/>
  <c r="Q6951" i="20"/>
  <c r="P6951" i="20"/>
  <c r="O6951" i="20"/>
  <c r="Q6950" i="20"/>
  <c r="P6950" i="20"/>
  <c r="O6950" i="20"/>
  <c r="Q6949" i="20"/>
  <c r="P6949" i="20"/>
  <c r="O6949" i="20"/>
  <c r="Q6948" i="20"/>
  <c r="P6948" i="20"/>
  <c r="O6948" i="20"/>
  <c r="Q6947" i="20"/>
  <c r="P6947" i="20"/>
  <c r="O6947" i="20"/>
  <c r="Q6946" i="20"/>
  <c r="P6946" i="20"/>
  <c r="O6946" i="20"/>
  <c r="Q6945" i="20"/>
  <c r="P6945" i="20"/>
  <c r="O6945" i="20"/>
  <c r="Q6944" i="20"/>
  <c r="P6944" i="20"/>
  <c r="O6944" i="20"/>
  <c r="Q6943" i="20"/>
  <c r="P6943" i="20"/>
  <c r="O6943" i="20"/>
  <c r="Q6942" i="20"/>
  <c r="P6942" i="20"/>
  <c r="O6942" i="20"/>
  <c r="Q6941" i="20"/>
  <c r="P6941" i="20"/>
  <c r="O6941" i="20"/>
  <c r="Q6940" i="20"/>
  <c r="P6940" i="20"/>
  <c r="O6940" i="20"/>
  <c r="Q6939" i="20"/>
  <c r="P6939" i="20"/>
  <c r="O6939" i="20"/>
  <c r="Q6938" i="20"/>
  <c r="P6938" i="20"/>
  <c r="O6938" i="20"/>
  <c r="Q6937" i="20"/>
  <c r="P6937" i="20"/>
  <c r="O6937" i="20"/>
  <c r="Q6936" i="20"/>
  <c r="P6936" i="20"/>
  <c r="O6936" i="20"/>
  <c r="Q6935" i="20"/>
  <c r="P6935" i="20"/>
  <c r="O6935" i="20"/>
  <c r="Q6934" i="20"/>
  <c r="P6934" i="20"/>
  <c r="O6934" i="20"/>
  <c r="Q6933" i="20"/>
  <c r="P6933" i="20"/>
  <c r="O6933" i="20"/>
  <c r="Q6932" i="20"/>
  <c r="P6932" i="20"/>
  <c r="O6932" i="20"/>
  <c r="Q6931" i="20"/>
  <c r="P6931" i="20"/>
  <c r="O6931" i="20"/>
  <c r="Q6930" i="20"/>
  <c r="P6930" i="20"/>
  <c r="O6930" i="20"/>
  <c r="Q6929" i="20"/>
  <c r="P6929" i="20"/>
  <c r="O6929" i="20"/>
  <c r="Q6928" i="20"/>
  <c r="P6928" i="20"/>
  <c r="O6928" i="20"/>
  <c r="Q6927" i="20"/>
  <c r="P6927" i="20"/>
  <c r="O6927" i="20"/>
  <c r="Q6926" i="20"/>
  <c r="P6926" i="20"/>
  <c r="O6926" i="20"/>
  <c r="Q6925" i="20"/>
  <c r="P6925" i="20"/>
  <c r="O6925" i="20"/>
  <c r="Q6924" i="20"/>
  <c r="P6924" i="20"/>
  <c r="O6924" i="20"/>
  <c r="Q6923" i="20"/>
  <c r="P6923" i="20"/>
  <c r="O6923" i="20"/>
  <c r="Q6922" i="20"/>
  <c r="P6922" i="20"/>
  <c r="O6922" i="20"/>
  <c r="Q6921" i="20"/>
  <c r="P6921" i="20"/>
  <c r="O6921" i="20"/>
  <c r="Q6920" i="20"/>
  <c r="P6920" i="20"/>
  <c r="O6920" i="20"/>
  <c r="Q6919" i="20"/>
  <c r="P6919" i="20"/>
  <c r="O6919" i="20"/>
  <c r="Q6918" i="20"/>
  <c r="P6918" i="20"/>
  <c r="O6918" i="20"/>
  <c r="Q6917" i="20"/>
  <c r="P6917" i="20"/>
  <c r="O6917" i="20"/>
  <c r="Q6916" i="20"/>
  <c r="P6916" i="20"/>
  <c r="O6916" i="20"/>
  <c r="Q6915" i="20"/>
  <c r="P6915" i="20"/>
  <c r="O6915" i="20"/>
  <c r="Q6914" i="20"/>
  <c r="P6914" i="20"/>
  <c r="O6914" i="20"/>
  <c r="Q6913" i="20"/>
  <c r="P6913" i="20"/>
  <c r="O6913" i="20"/>
  <c r="Q6912" i="20"/>
  <c r="P6912" i="20"/>
  <c r="O6912" i="20"/>
  <c r="Q6911" i="20"/>
  <c r="P6911" i="20"/>
  <c r="O6911" i="20"/>
  <c r="Q6910" i="20"/>
  <c r="P6910" i="20"/>
  <c r="O6910" i="20"/>
  <c r="Q6909" i="20"/>
  <c r="P6909" i="20"/>
  <c r="O6909" i="20"/>
  <c r="Q6908" i="20"/>
  <c r="P6908" i="20"/>
  <c r="O6908" i="20"/>
  <c r="Q6907" i="20"/>
  <c r="P6907" i="20"/>
  <c r="O6907" i="20"/>
  <c r="Q6906" i="20"/>
  <c r="P6906" i="20"/>
  <c r="O6906" i="20"/>
  <c r="Q6905" i="20"/>
  <c r="P6905" i="20"/>
  <c r="O6905" i="20"/>
  <c r="Q6904" i="20"/>
  <c r="P6904" i="20"/>
  <c r="O6904" i="20"/>
  <c r="Q6903" i="20"/>
  <c r="P6903" i="20"/>
  <c r="O6903" i="20"/>
  <c r="Q6902" i="20"/>
  <c r="P6902" i="20"/>
  <c r="O6902" i="20"/>
  <c r="Q6901" i="20"/>
  <c r="P6901" i="20"/>
  <c r="O6901" i="20"/>
  <c r="Q6900" i="20"/>
  <c r="P6900" i="20"/>
  <c r="O6900" i="20"/>
  <c r="Q6899" i="20"/>
  <c r="P6899" i="20"/>
  <c r="O6899" i="20"/>
  <c r="Q6898" i="20"/>
  <c r="P6898" i="20"/>
  <c r="O6898" i="20"/>
  <c r="Q6897" i="20"/>
  <c r="P6897" i="20"/>
  <c r="O6897" i="20"/>
  <c r="Q6896" i="20"/>
  <c r="P6896" i="20"/>
  <c r="O6896" i="20"/>
  <c r="Q6895" i="20"/>
  <c r="P6895" i="20"/>
  <c r="O6895" i="20"/>
  <c r="Q6894" i="20"/>
  <c r="P6894" i="20"/>
  <c r="O6894" i="20"/>
  <c r="Q6893" i="20"/>
  <c r="P6893" i="20"/>
  <c r="O6893" i="20"/>
  <c r="Q6892" i="20"/>
  <c r="P6892" i="20"/>
  <c r="O6892" i="20"/>
  <c r="Q6891" i="20"/>
  <c r="P6891" i="20"/>
  <c r="O6891" i="20"/>
  <c r="Q6890" i="20"/>
  <c r="P6890" i="20"/>
  <c r="O6890" i="20"/>
  <c r="Q6889" i="20"/>
  <c r="P6889" i="20"/>
  <c r="O6889" i="20"/>
  <c r="Q6888" i="20"/>
  <c r="P6888" i="20"/>
  <c r="O6888" i="20"/>
  <c r="Q6887" i="20"/>
  <c r="P6887" i="20"/>
  <c r="O6887" i="20"/>
  <c r="Q6886" i="20"/>
  <c r="P6886" i="20"/>
  <c r="O6886" i="20"/>
  <c r="Q6885" i="20"/>
  <c r="P6885" i="20"/>
  <c r="O6885" i="20"/>
  <c r="Q6884" i="20"/>
  <c r="P6884" i="20"/>
  <c r="O6884" i="20"/>
  <c r="Q6883" i="20"/>
  <c r="P6883" i="20"/>
  <c r="O6883" i="20"/>
  <c r="Q6882" i="20"/>
  <c r="P6882" i="20"/>
  <c r="O6882" i="20"/>
  <c r="Q6881" i="20"/>
  <c r="P6881" i="20"/>
  <c r="O6881" i="20"/>
  <c r="Q6880" i="20"/>
  <c r="P6880" i="20"/>
  <c r="O6880" i="20"/>
  <c r="Q6879" i="20"/>
  <c r="P6879" i="20"/>
  <c r="O6879" i="20"/>
  <c r="Q6878" i="20"/>
  <c r="P6878" i="20"/>
  <c r="O6878" i="20"/>
  <c r="Q6877" i="20"/>
  <c r="P6877" i="20"/>
  <c r="O6877" i="20"/>
  <c r="Q6876" i="20"/>
  <c r="P6876" i="20"/>
  <c r="O6876" i="20"/>
  <c r="Q6875" i="20"/>
  <c r="P6875" i="20"/>
  <c r="O6875" i="20"/>
  <c r="Q6874" i="20"/>
  <c r="P6874" i="20"/>
  <c r="O6874" i="20"/>
  <c r="Q6873" i="20"/>
  <c r="P6873" i="20"/>
  <c r="O6873" i="20"/>
  <c r="Q6872" i="20"/>
  <c r="P6872" i="20"/>
  <c r="O6872" i="20"/>
  <c r="Q6871" i="20"/>
  <c r="P6871" i="20"/>
  <c r="O6871" i="20"/>
  <c r="Q6870" i="20"/>
  <c r="P6870" i="20"/>
  <c r="O6870" i="20"/>
  <c r="Q6869" i="20"/>
  <c r="P6869" i="20"/>
  <c r="O6869" i="20"/>
  <c r="Q6868" i="20"/>
  <c r="P6868" i="20"/>
  <c r="O6868" i="20"/>
  <c r="Q6867" i="20"/>
  <c r="P6867" i="20"/>
  <c r="O6867" i="20"/>
  <c r="Q6866" i="20"/>
  <c r="P6866" i="20"/>
  <c r="O6866" i="20"/>
  <c r="Q6865" i="20"/>
  <c r="P6865" i="20"/>
  <c r="O6865" i="20"/>
  <c r="Q6864" i="20"/>
  <c r="P6864" i="20"/>
  <c r="O6864" i="20"/>
  <c r="Q6863" i="20"/>
  <c r="P6863" i="20"/>
  <c r="O6863" i="20"/>
  <c r="Q6862" i="20"/>
  <c r="P6862" i="20"/>
  <c r="O6862" i="20"/>
  <c r="Q6861" i="20"/>
  <c r="P6861" i="20"/>
  <c r="O6861" i="20"/>
  <c r="Q6860" i="20"/>
  <c r="P6860" i="20"/>
  <c r="O6860" i="20"/>
  <c r="Q6859" i="20"/>
  <c r="P6859" i="20"/>
  <c r="O6859" i="20"/>
  <c r="Q6858" i="20"/>
  <c r="P6858" i="20"/>
  <c r="O6858" i="20"/>
  <c r="Q6857" i="20"/>
  <c r="P6857" i="20"/>
  <c r="O6857" i="20"/>
  <c r="Q6856" i="20"/>
  <c r="P6856" i="20"/>
  <c r="O6856" i="20"/>
  <c r="Q6855" i="20"/>
  <c r="P6855" i="20"/>
  <c r="O6855" i="20"/>
  <c r="Q6854" i="20"/>
  <c r="P6854" i="20"/>
  <c r="O6854" i="20"/>
  <c r="Q6853" i="20"/>
  <c r="P6853" i="20"/>
  <c r="O6853" i="20"/>
  <c r="Q6852" i="20"/>
  <c r="P6852" i="20"/>
  <c r="O6852" i="20"/>
  <c r="Q6851" i="20"/>
  <c r="P6851" i="20"/>
  <c r="O6851" i="20"/>
  <c r="Q6850" i="20"/>
  <c r="P6850" i="20"/>
  <c r="O6850" i="20"/>
  <c r="Q6849" i="20"/>
  <c r="P6849" i="20"/>
  <c r="O6849" i="20"/>
  <c r="Q6848" i="20"/>
  <c r="P6848" i="20"/>
  <c r="O6848" i="20"/>
  <c r="Q6847" i="20"/>
  <c r="P6847" i="20"/>
  <c r="O6847" i="20"/>
  <c r="Q6846" i="20"/>
  <c r="P6846" i="20"/>
  <c r="O6846" i="20"/>
  <c r="Q6845" i="20"/>
  <c r="P6845" i="20"/>
  <c r="O6845" i="20"/>
  <c r="Q6844" i="20"/>
  <c r="P6844" i="20"/>
  <c r="O6844" i="20"/>
  <c r="Q6843" i="20"/>
  <c r="P6843" i="20"/>
  <c r="O6843" i="20"/>
  <c r="Q6842" i="20"/>
  <c r="P6842" i="20"/>
  <c r="O6842" i="20"/>
  <c r="Q6841" i="20"/>
  <c r="P6841" i="20"/>
  <c r="O6841" i="20"/>
  <c r="Q6840" i="20"/>
  <c r="P6840" i="20"/>
  <c r="O6840" i="20"/>
  <c r="Q6839" i="20"/>
  <c r="P6839" i="20"/>
  <c r="O6839" i="20"/>
  <c r="Q6838" i="20"/>
  <c r="P6838" i="20"/>
  <c r="O6838" i="20"/>
  <c r="Q6837" i="20"/>
  <c r="P6837" i="20"/>
  <c r="O6837" i="20"/>
  <c r="Q6836" i="20"/>
  <c r="P6836" i="20"/>
  <c r="O6836" i="20"/>
  <c r="Q6835" i="20"/>
  <c r="P6835" i="20"/>
  <c r="O6835" i="20"/>
  <c r="Q6834" i="20"/>
  <c r="P6834" i="20"/>
  <c r="O6834" i="20"/>
  <c r="Q6833" i="20"/>
  <c r="P6833" i="20"/>
  <c r="O6833" i="20"/>
  <c r="Q6832" i="20"/>
  <c r="P6832" i="20"/>
  <c r="O6832" i="20"/>
  <c r="Q6831" i="20"/>
  <c r="P6831" i="20"/>
  <c r="O6831" i="20"/>
  <c r="Q6830" i="20"/>
  <c r="P6830" i="20"/>
  <c r="O6830" i="20"/>
  <c r="Q6829" i="20"/>
  <c r="P6829" i="20"/>
  <c r="O6829" i="20"/>
  <c r="Q6828" i="20"/>
  <c r="P6828" i="20"/>
  <c r="O6828" i="20"/>
  <c r="Q6827" i="20"/>
  <c r="P6827" i="20"/>
  <c r="O6827" i="20"/>
  <c r="Q6826" i="20"/>
  <c r="P6826" i="20"/>
  <c r="O6826" i="20"/>
  <c r="Q6825" i="20"/>
  <c r="P6825" i="20"/>
  <c r="O6825" i="20"/>
  <c r="Q6824" i="20"/>
  <c r="P6824" i="20"/>
  <c r="O6824" i="20"/>
  <c r="Q6823" i="20"/>
  <c r="P6823" i="20"/>
  <c r="O6823" i="20"/>
  <c r="Q6822" i="20"/>
  <c r="P6822" i="20"/>
  <c r="O6822" i="20"/>
  <c r="Q6821" i="20"/>
  <c r="P6821" i="20"/>
  <c r="O6821" i="20"/>
  <c r="Q6820" i="20"/>
  <c r="P6820" i="20"/>
  <c r="O6820" i="20"/>
  <c r="Q6819" i="20"/>
  <c r="P6819" i="20"/>
  <c r="O6819" i="20"/>
  <c r="Q6818" i="20"/>
  <c r="P6818" i="20"/>
  <c r="O6818" i="20"/>
  <c r="Q6817" i="20"/>
  <c r="P6817" i="20"/>
  <c r="O6817" i="20"/>
  <c r="Q6816" i="20"/>
  <c r="P6816" i="20"/>
  <c r="O6816" i="20"/>
  <c r="Q6815" i="20"/>
  <c r="P6815" i="20"/>
  <c r="O6815" i="20"/>
  <c r="Q6814" i="20"/>
  <c r="P6814" i="20"/>
  <c r="O6814" i="20"/>
  <c r="Q6813" i="20"/>
  <c r="P6813" i="20"/>
  <c r="O6813" i="20"/>
  <c r="Q6812" i="20"/>
  <c r="P6812" i="20"/>
  <c r="O6812" i="20"/>
  <c r="Q6811" i="20"/>
  <c r="P6811" i="20"/>
  <c r="O6811" i="20"/>
  <c r="Q6810" i="20"/>
  <c r="P6810" i="20"/>
  <c r="O6810" i="20"/>
  <c r="Q6809" i="20"/>
  <c r="P6809" i="20"/>
  <c r="O6809" i="20"/>
  <c r="Q6808" i="20"/>
  <c r="P6808" i="20"/>
  <c r="O6808" i="20"/>
  <c r="Q6807" i="20"/>
  <c r="P6807" i="20"/>
  <c r="O6807" i="20"/>
  <c r="Q6806" i="20"/>
  <c r="P6806" i="20"/>
  <c r="O6806" i="20"/>
  <c r="Q6805" i="20"/>
  <c r="P6805" i="20"/>
  <c r="O6805" i="20"/>
  <c r="Q6804" i="20"/>
  <c r="P6804" i="20"/>
  <c r="O6804" i="20"/>
  <c r="Q6803" i="20"/>
  <c r="P6803" i="20"/>
  <c r="O6803" i="20"/>
  <c r="Q6802" i="20"/>
  <c r="P6802" i="20"/>
  <c r="O6802" i="20"/>
  <c r="Q6801" i="20"/>
  <c r="P6801" i="20"/>
  <c r="O6801" i="20"/>
  <c r="Q6800" i="20"/>
  <c r="P6800" i="20"/>
  <c r="O6800" i="20"/>
  <c r="Q6799" i="20"/>
  <c r="P6799" i="20"/>
  <c r="O6799" i="20"/>
  <c r="Q6798" i="20"/>
  <c r="P6798" i="20"/>
  <c r="O6798" i="20"/>
  <c r="Q6797" i="20"/>
  <c r="P6797" i="20"/>
  <c r="O6797" i="20"/>
  <c r="Q6796" i="20"/>
  <c r="P6796" i="20"/>
  <c r="O6796" i="20"/>
  <c r="Q6795" i="20"/>
  <c r="P6795" i="20"/>
  <c r="O6795" i="20"/>
  <c r="Q6794" i="20"/>
  <c r="P6794" i="20"/>
  <c r="O6794" i="20"/>
  <c r="Q6793" i="20"/>
  <c r="P6793" i="20"/>
  <c r="O6793" i="20"/>
  <c r="Q6792" i="20"/>
  <c r="P6792" i="20"/>
  <c r="O6792" i="20"/>
  <c r="Q6791" i="20"/>
  <c r="P6791" i="20"/>
  <c r="O6791" i="20"/>
  <c r="Q6790" i="20"/>
  <c r="P6790" i="20"/>
  <c r="O6790" i="20"/>
  <c r="Q6789" i="20"/>
  <c r="P6789" i="20"/>
  <c r="O6789" i="20"/>
  <c r="Q6788" i="20"/>
  <c r="P6788" i="20"/>
  <c r="O6788" i="20"/>
  <c r="Q6787" i="20"/>
  <c r="P6787" i="20"/>
  <c r="O6787" i="20"/>
  <c r="Q6786" i="20"/>
  <c r="P6786" i="20"/>
  <c r="O6786" i="20"/>
  <c r="Q6785" i="20"/>
  <c r="P6785" i="20"/>
  <c r="O6785" i="20"/>
  <c r="Q6784" i="20"/>
  <c r="P6784" i="20"/>
  <c r="O6784" i="20"/>
  <c r="Q6783" i="20"/>
  <c r="P6783" i="20"/>
  <c r="O6783" i="20"/>
  <c r="Q6782" i="20"/>
  <c r="P6782" i="20"/>
  <c r="O6782" i="20"/>
  <c r="Q6781" i="20"/>
  <c r="P6781" i="20"/>
  <c r="O6781" i="20"/>
  <c r="Q6780" i="20"/>
  <c r="P6780" i="20"/>
  <c r="O6780" i="20"/>
  <c r="Q6779" i="20"/>
  <c r="P6779" i="20"/>
  <c r="O6779" i="20"/>
  <c r="Q6778" i="20"/>
  <c r="P6778" i="20"/>
  <c r="O6778" i="20"/>
  <c r="Q6777" i="20"/>
  <c r="P6777" i="20"/>
  <c r="O6777" i="20"/>
  <c r="Q6776" i="20"/>
  <c r="P6776" i="20"/>
  <c r="O6776" i="20"/>
  <c r="Q6775" i="20"/>
  <c r="P6775" i="20"/>
  <c r="O6775" i="20"/>
  <c r="Q6774" i="20"/>
  <c r="P6774" i="20"/>
  <c r="O6774" i="20"/>
  <c r="Q6773" i="20"/>
  <c r="P6773" i="20"/>
  <c r="O6773" i="20"/>
  <c r="Q6772" i="20"/>
  <c r="P6772" i="20"/>
  <c r="O6772" i="20"/>
  <c r="Q6771" i="20"/>
  <c r="P6771" i="20"/>
  <c r="O6771" i="20"/>
  <c r="Q6770" i="20"/>
  <c r="P6770" i="20"/>
  <c r="O6770" i="20"/>
  <c r="Q6769" i="20"/>
  <c r="P6769" i="20"/>
  <c r="O6769" i="20"/>
  <c r="Q6768" i="20"/>
  <c r="P6768" i="20"/>
  <c r="O6768" i="20"/>
  <c r="Q6767" i="20"/>
  <c r="P6767" i="20"/>
  <c r="O6767" i="20"/>
  <c r="Q6766" i="20"/>
  <c r="P6766" i="20"/>
  <c r="O6766" i="20"/>
  <c r="Q6765" i="20"/>
  <c r="P6765" i="20"/>
  <c r="O6765" i="20"/>
  <c r="Q6764" i="20"/>
  <c r="P6764" i="20"/>
  <c r="O6764" i="20"/>
  <c r="Q6763" i="20"/>
  <c r="P6763" i="20"/>
  <c r="O6763" i="20"/>
  <c r="Q6762" i="20"/>
  <c r="P6762" i="20"/>
  <c r="O6762" i="20"/>
  <c r="Q6761" i="20"/>
  <c r="P6761" i="20"/>
  <c r="O6761" i="20"/>
  <c r="Q6760" i="20"/>
  <c r="P6760" i="20"/>
  <c r="O6760" i="20"/>
  <c r="Q6759" i="20"/>
  <c r="P6759" i="20"/>
  <c r="O6759" i="20"/>
  <c r="Q6758" i="20"/>
  <c r="P6758" i="20"/>
  <c r="O6758" i="20"/>
  <c r="Q6757" i="20"/>
  <c r="P6757" i="20"/>
  <c r="O6757" i="20"/>
  <c r="Q6756" i="20"/>
  <c r="P6756" i="20"/>
  <c r="O6756" i="20"/>
  <c r="Q6755" i="20"/>
  <c r="P6755" i="20"/>
  <c r="O6755" i="20"/>
  <c r="Q6754" i="20"/>
  <c r="P6754" i="20"/>
  <c r="O6754" i="20"/>
  <c r="Q6753" i="20"/>
  <c r="P6753" i="20"/>
  <c r="O6753" i="20"/>
  <c r="Q6752" i="20"/>
  <c r="P6752" i="20"/>
  <c r="O6752" i="20"/>
  <c r="Q6751" i="20"/>
  <c r="P6751" i="20"/>
  <c r="O6751" i="20"/>
  <c r="Q6750" i="20"/>
  <c r="P6750" i="20"/>
  <c r="O6750" i="20"/>
  <c r="Q6749" i="20"/>
  <c r="P6749" i="20"/>
  <c r="O6749" i="20"/>
  <c r="Q6748" i="20"/>
  <c r="P6748" i="20"/>
  <c r="O6748" i="20"/>
  <c r="Q6747" i="20"/>
  <c r="P6747" i="20"/>
  <c r="O6747" i="20"/>
  <c r="Q6746" i="20"/>
  <c r="P6746" i="20"/>
  <c r="O6746" i="20"/>
  <c r="Q6745" i="20"/>
  <c r="P6745" i="20"/>
  <c r="O6745" i="20"/>
  <c r="Q6744" i="20"/>
  <c r="P6744" i="20"/>
  <c r="O6744" i="20"/>
  <c r="Q6743" i="20"/>
  <c r="P6743" i="20"/>
  <c r="O6743" i="20"/>
  <c r="Q6742" i="20"/>
  <c r="P6742" i="20"/>
  <c r="O6742" i="20"/>
  <c r="Q6741" i="20"/>
  <c r="P6741" i="20"/>
  <c r="O6741" i="20"/>
  <c r="Q6740" i="20"/>
  <c r="P6740" i="20"/>
  <c r="O6740" i="20"/>
  <c r="Q6739" i="20"/>
  <c r="P6739" i="20"/>
  <c r="O6739" i="20"/>
  <c r="Q6738" i="20"/>
  <c r="P6738" i="20"/>
  <c r="O6738" i="20"/>
  <c r="Q6737" i="20"/>
  <c r="P6737" i="20"/>
  <c r="O6737" i="20"/>
  <c r="Q6736" i="20"/>
  <c r="P6736" i="20"/>
  <c r="O6736" i="20"/>
  <c r="Q6735" i="20"/>
  <c r="P6735" i="20"/>
  <c r="O6735" i="20"/>
  <c r="Q6734" i="20"/>
  <c r="P6734" i="20"/>
  <c r="O6734" i="20"/>
  <c r="Q6733" i="20"/>
  <c r="P6733" i="20"/>
  <c r="O6733" i="20"/>
  <c r="Q6732" i="20"/>
  <c r="P6732" i="20"/>
  <c r="O6732" i="20"/>
  <c r="Q6731" i="20"/>
  <c r="P6731" i="20"/>
  <c r="O6731" i="20"/>
  <c r="Q6730" i="20"/>
  <c r="P6730" i="20"/>
  <c r="O6730" i="20"/>
  <c r="Q6729" i="20"/>
  <c r="P6729" i="20"/>
  <c r="O6729" i="20"/>
  <c r="Q6728" i="20"/>
  <c r="P6728" i="20"/>
  <c r="O6728" i="20"/>
  <c r="Q6727" i="20"/>
  <c r="P6727" i="20"/>
  <c r="O6727" i="20"/>
  <c r="Q6726" i="20"/>
  <c r="P6726" i="20"/>
  <c r="O6726" i="20"/>
  <c r="Q6725" i="20"/>
  <c r="P6725" i="20"/>
  <c r="O6725" i="20"/>
  <c r="Q6724" i="20"/>
  <c r="P6724" i="20"/>
  <c r="O6724" i="20"/>
  <c r="Q6723" i="20"/>
  <c r="P6723" i="20"/>
  <c r="O6723" i="20"/>
  <c r="Q6722" i="20"/>
  <c r="P6722" i="20"/>
  <c r="O6722" i="20"/>
  <c r="Q6721" i="20"/>
  <c r="P6721" i="20"/>
  <c r="O6721" i="20"/>
  <c r="Q6720" i="20"/>
  <c r="P6720" i="20"/>
  <c r="O6720" i="20"/>
  <c r="Q6719" i="20"/>
  <c r="P6719" i="20"/>
  <c r="O6719" i="20"/>
  <c r="Q6718" i="20"/>
  <c r="P6718" i="20"/>
  <c r="O6718" i="20"/>
  <c r="Q6717" i="20"/>
  <c r="P6717" i="20"/>
  <c r="O6717" i="20"/>
  <c r="Q6716" i="20"/>
  <c r="P6716" i="20"/>
  <c r="O6716" i="20"/>
  <c r="Q6715" i="20"/>
  <c r="P6715" i="20"/>
  <c r="O6715" i="20"/>
  <c r="Q6714" i="20"/>
  <c r="P6714" i="20"/>
  <c r="O6714" i="20"/>
  <c r="Q6713" i="20"/>
  <c r="P6713" i="20"/>
  <c r="O6713" i="20"/>
  <c r="Q6712" i="20"/>
  <c r="P6712" i="20"/>
  <c r="O6712" i="20"/>
  <c r="Q6711" i="20"/>
  <c r="P6711" i="20"/>
  <c r="O6711" i="20"/>
  <c r="Q6710" i="20"/>
  <c r="P6710" i="20"/>
  <c r="O6710" i="20"/>
  <c r="Q6709" i="20"/>
  <c r="P6709" i="20"/>
  <c r="O6709" i="20"/>
  <c r="Q6708" i="20"/>
  <c r="P6708" i="20"/>
  <c r="O6708" i="20"/>
  <c r="Q6707" i="20"/>
  <c r="P6707" i="20"/>
  <c r="O6707" i="20"/>
  <c r="Q6706" i="20"/>
  <c r="P6706" i="20"/>
  <c r="O6706" i="20"/>
  <c r="Q6705" i="20"/>
  <c r="P6705" i="20"/>
  <c r="O6705" i="20"/>
  <c r="Q6704" i="20"/>
  <c r="P6704" i="20"/>
  <c r="O6704" i="20"/>
  <c r="Q6703" i="20"/>
  <c r="P6703" i="20"/>
  <c r="O6703" i="20"/>
  <c r="Q6702" i="20"/>
  <c r="P6702" i="20"/>
  <c r="O6702" i="20"/>
  <c r="Q6701" i="20"/>
  <c r="P6701" i="20"/>
  <c r="O6701" i="20"/>
  <c r="Q6700" i="20"/>
  <c r="P6700" i="20"/>
  <c r="O6700" i="20"/>
  <c r="Q6699" i="20"/>
  <c r="P6699" i="20"/>
  <c r="O6699" i="20"/>
  <c r="Q6698" i="20"/>
  <c r="P6698" i="20"/>
  <c r="O6698" i="20"/>
  <c r="Q6697" i="20"/>
  <c r="P6697" i="20"/>
  <c r="O6697" i="20"/>
  <c r="Q6696" i="20"/>
  <c r="P6696" i="20"/>
  <c r="O6696" i="20"/>
  <c r="Q6695" i="20"/>
  <c r="P6695" i="20"/>
  <c r="O6695" i="20"/>
  <c r="Q6694" i="20"/>
  <c r="P6694" i="20"/>
  <c r="O6694" i="20"/>
  <c r="Q6693" i="20"/>
  <c r="P6693" i="20"/>
  <c r="O6693" i="20"/>
  <c r="Q6692" i="20"/>
  <c r="P6692" i="20"/>
  <c r="O6692" i="20"/>
  <c r="Q6691" i="20"/>
  <c r="P6691" i="20"/>
  <c r="O6691" i="20"/>
  <c r="Q6690" i="20"/>
  <c r="P6690" i="20"/>
  <c r="O6690" i="20"/>
  <c r="Q6689" i="20"/>
  <c r="P6689" i="20"/>
  <c r="O6689" i="20"/>
  <c r="Q6688" i="20"/>
  <c r="P6688" i="20"/>
  <c r="O6688" i="20"/>
  <c r="Q6687" i="20"/>
  <c r="P6687" i="20"/>
  <c r="O6687" i="20"/>
  <c r="Q6686" i="20"/>
  <c r="P6686" i="20"/>
  <c r="O6686" i="20"/>
  <c r="Q6685" i="20"/>
  <c r="P6685" i="20"/>
  <c r="O6685" i="20"/>
  <c r="Q6684" i="20"/>
  <c r="P6684" i="20"/>
  <c r="O6684" i="20"/>
  <c r="Q6683" i="20"/>
  <c r="P6683" i="20"/>
  <c r="O6683" i="20"/>
  <c r="Q6682" i="20"/>
  <c r="P6682" i="20"/>
  <c r="O6682" i="20"/>
  <c r="Q6681" i="20"/>
  <c r="P6681" i="20"/>
  <c r="O6681" i="20"/>
  <c r="Q6680" i="20"/>
  <c r="P6680" i="20"/>
  <c r="O6680" i="20"/>
  <c r="Q6679" i="20"/>
  <c r="P6679" i="20"/>
  <c r="O6679" i="20"/>
  <c r="Q6678" i="20"/>
  <c r="P6678" i="20"/>
  <c r="O6678" i="20"/>
  <c r="Q6677" i="20"/>
  <c r="P6677" i="20"/>
  <c r="O6677" i="20"/>
  <c r="Q6676" i="20"/>
  <c r="P6676" i="20"/>
  <c r="O6676" i="20"/>
  <c r="Q6675" i="20"/>
  <c r="P6675" i="20"/>
  <c r="O6675" i="20"/>
  <c r="Q6674" i="20"/>
  <c r="P6674" i="20"/>
  <c r="O6674" i="20"/>
  <c r="Q6673" i="20"/>
  <c r="P6673" i="20"/>
  <c r="O6673" i="20"/>
  <c r="Q6672" i="20"/>
  <c r="P6672" i="20"/>
  <c r="O6672" i="20"/>
  <c r="Q6671" i="20"/>
  <c r="P6671" i="20"/>
  <c r="O6671" i="20"/>
  <c r="Q6670" i="20"/>
  <c r="P6670" i="20"/>
  <c r="O6670" i="20"/>
  <c r="Q6669" i="20"/>
  <c r="P6669" i="20"/>
  <c r="O6669" i="20"/>
  <c r="Q6668" i="20"/>
  <c r="P6668" i="20"/>
  <c r="O6668" i="20"/>
  <c r="Q6667" i="20"/>
  <c r="P6667" i="20"/>
  <c r="O6667" i="20"/>
  <c r="Q6666" i="20"/>
  <c r="P6666" i="20"/>
  <c r="O6666" i="20"/>
  <c r="Q6665" i="20"/>
  <c r="P6665" i="20"/>
  <c r="O6665" i="20"/>
  <c r="Q6664" i="20"/>
  <c r="P6664" i="20"/>
  <c r="O6664" i="20"/>
  <c r="Q6663" i="20"/>
  <c r="P6663" i="20"/>
  <c r="O6663" i="20"/>
  <c r="Q6662" i="20"/>
  <c r="P6662" i="20"/>
  <c r="O6662" i="20"/>
  <c r="Q6661" i="20"/>
  <c r="P6661" i="20"/>
  <c r="O6661" i="20"/>
  <c r="Q6660" i="20"/>
  <c r="P6660" i="20"/>
  <c r="O6660" i="20"/>
  <c r="Q6659" i="20"/>
  <c r="P6659" i="20"/>
  <c r="O6659" i="20"/>
  <c r="Q6658" i="20"/>
  <c r="P6658" i="20"/>
  <c r="O6658" i="20"/>
  <c r="Q6657" i="20"/>
  <c r="P6657" i="20"/>
  <c r="O6657" i="20"/>
  <c r="Q6656" i="20"/>
  <c r="P6656" i="20"/>
  <c r="O6656" i="20"/>
  <c r="Q6655" i="20"/>
  <c r="P6655" i="20"/>
  <c r="O6655" i="20"/>
  <c r="Q6654" i="20"/>
  <c r="P6654" i="20"/>
  <c r="O6654" i="20"/>
  <c r="Q6653" i="20"/>
  <c r="P6653" i="20"/>
  <c r="O6653" i="20"/>
  <c r="Q6652" i="20"/>
  <c r="P6652" i="20"/>
  <c r="O6652" i="20"/>
  <c r="Q6651" i="20"/>
  <c r="P6651" i="20"/>
  <c r="O6651" i="20"/>
  <c r="Q6650" i="20"/>
  <c r="P6650" i="20"/>
  <c r="O6650" i="20"/>
  <c r="Q6649" i="20"/>
  <c r="P6649" i="20"/>
  <c r="O6649" i="20"/>
  <c r="Q6648" i="20"/>
  <c r="P6648" i="20"/>
  <c r="O6648" i="20"/>
  <c r="Q6647" i="20"/>
  <c r="P6647" i="20"/>
  <c r="O6647" i="20"/>
  <c r="Q6646" i="20"/>
  <c r="P6646" i="20"/>
  <c r="O6646" i="20"/>
  <c r="Q6645" i="20"/>
  <c r="P6645" i="20"/>
  <c r="O6645" i="20"/>
  <c r="Q6644" i="20"/>
  <c r="P6644" i="20"/>
  <c r="O6644" i="20"/>
  <c r="Q6643" i="20"/>
  <c r="P6643" i="20"/>
  <c r="O6643" i="20"/>
  <c r="Q6642" i="20"/>
  <c r="P6642" i="20"/>
  <c r="O6642" i="20"/>
  <c r="Q6641" i="20"/>
  <c r="P6641" i="20"/>
  <c r="O6641" i="20"/>
  <c r="Q6640" i="20"/>
  <c r="P6640" i="20"/>
  <c r="O6640" i="20"/>
  <c r="Q6639" i="20"/>
  <c r="P6639" i="20"/>
  <c r="O6639" i="20"/>
  <c r="Q6638" i="20"/>
  <c r="P6638" i="20"/>
  <c r="O6638" i="20"/>
  <c r="Q6637" i="20"/>
  <c r="P6637" i="20"/>
  <c r="O6637" i="20"/>
  <c r="Q6636" i="20"/>
  <c r="P6636" i="20"/>
  <c r="O6636" i="20"/>
  <c r="Q6635" i="20"/>
  <c r="P6635" i="20"/>
  <c r="O6635" i="20"/>
  <c r="Q6634" i="20"/>
  <c r="P6634" i="20"/>
  <c r="O6634" i="20"/>
  <c r="Q6633" i="20"/>
  <c r="P6633" i="20"/>
  <c r="O6633" i="20"/>
  <c r="Q6632" i="20"/>
  <c r="P6632" i="20"/>
  <c r="O6632" i="20"/>
  <c r="Q6631" i="20"/>
  <c r="P6631" i="20"/>
  <c r="O6631" i="20"/>
  <c r="Q6630" i="20"/>
  <c r="P6630" i="20"/>
  <c r="O6630" i="20"/>
  <c r="Q6629" i="20"/>
  <c r="P6629" i="20"/>
  <c r="O6629" i="20"/>
  <c r="Q6628" i="20"/>
  <c r="P6628" i="20"/>
  <c r="O6628" i="20"/>
  <c r="Q6627" i="20"/>
  <c r="P6627" i="20"/>
  <c r="O6627" i="20"/>
  <c r="Q6626" i="20"/>
  <c r="P6626" i="20"/>
  <c r="O6626" i="20"/>
  <c r="Q6625" i="20"/>
  <c r="P6625" i="20"/>
  <c r="O6625" i="20"/>
  <c r="Q6624" i="20"/>
  <c r="P6624" i="20"/>
  <c r="O6624" i="20"/>
  <c r="Q6623" i="20"/>
  <c r="P6623" i="20"/>
  <c r="O6623" i="20"/>
  <c r="Q6622" i="20"/>
  <c r="P6622" i="20"/>
  <c r="O6622" i="20"/>
  <c r="Q6621" i="20"/>
  <c r="P6621" i="20"/>
  <c r="O6621" i="20"/>
  <c r="Q6620" i="20"/>
  <c r="P6620" i="20"/>
  <c r="O6620" i="20"/>
  <c r="Q6619" i="20"/>
  <c r="P6619" i="20"/>
  <c r="O6619" i="20"/>
  <c r="Q6618" i="20"/>
  <c r="P6618" i="20"/>
  <c r="O6618" i="20"/>
  <c r="Q6617" i="20"/>
  <c r="P6617" i="20"/>
  <c r="O6617" i="20"/>
  <c r="Q6616" i="20"/>
  <c r="P6616" i="20"/>
  <c r="O6616" i="20"/>
  <c r="Q6615" i="20"/>
  <c r="P6615" i="20"/>
  <c r="O6615" i="20"/>
  <c r="Q6614" i="20"/>
  <c r="P6614" i="20"/>
  <c r="O6614" i="20"/>
  <c r="Q6613" i="20"/>
  <c r="P6613" i="20"/>
  <c r="O6613" i="20"/>
  <c r="Q6612" i="20"/>
  <c r="P6612" i="20"/>
  <c r="O6612" i="20"/>
  <c r="Q6611" i="20"/>
  <c r="P6611" i="20"/>
  <c r="O6611" i="20"/>
  <c r="Q6610" i="20"/>
  <c r="P6610" i="20"/>
  <c r="O6610" i="20"/>
  <c r="Q6609" i="20"/>
  <c r="P6609" i="20"/>
  <c r="O6609" i="20"/>
  <c r="Q6608" i="20"/>
  <c r="P6608" i="20"/>
  <c r="O6608" i="20"/>
  <c r="Q6607" i="20"/>
  <c r="P6607" i="20"/>
  <c r="O6607" i="20"/>
  <c r="Q6606" i="20"/>
  <c r="P6606" i="20"/>
  <c r="O6606" i="20"/>
  <c r="Q6605" i="20"/>
  <c r="P6605" i="20"/>
  <c r="O6605" i="20"/>
  <c r="Q6604" i="20"/>
  <c r="P6604" i="20"/>
  <c r="O6604" i="20"/>
  <c r="Q6603" i="20"/>
  <c r="P6603" i="20"/>
  <c r="O6603" i="20"/>
  <c r="Q6602" i="20"/>
  <c r="P6602" i="20"/>
  <c r="O6602" i="20"/>
  <c r="Q6601" i="20"/>
  <c r="P6601" i="20"/>
  <c r="O6601" i="20"/>
  <c r="Q6600" i="20"/>
  <c r="P6600" i="20"/>
  <c r="O6600" i="20"/>
  <c r="Q6599" i="20"/>
  <c r="P6599" i="20"/>
  <c r="O6599" i="20"/>
  <c r="Q6598" i="20"/>
  <c r="P6598" i="20"/>
  <c r="O6598" i="20"/>
  <c r="Q6597" i="20"/>
  <c r="P6597" i="20"/>
  <c r="O6597" i="20"/>
  <c r="Q6596" i="20"/>
  <c r="P6596" i="20"/>
  <c r="O6596" i="20"/>
  <c r="Q6595" i="20"/>
  <c r="P6595" i="20"/>
  <c r="O6595" i="20"/>
  <c r="Q6594" i="20"/>
  <c r="P6594" i="20"/>
  <c r="O6594" i="20"/>
  <c r="Q6593" i="20"/>
  <c r="P6593" i="20"/>
  <c r="O6593" i="20"/>
  <c r="Q6592" i="20"/>
  <c r="P6592" i="20"/>
  <c r="O6592" i="20"/>
  <c r="Q6591" i="20"/>
  <c r="P6591" i="20"/>
  <c r="O6591" i="20"/>
  <c r="Q6590" i="20"/>
  <c r="P6590" i="20"/>
  <c r="O6590" i="20"/>
  <c r="Q6589" i="20"/>
  <c r="P6589" i="20"/>
  <c r="O6589" i="20"/>
  <c r="Q6588" i="20"/>
  <c r="P6588" i="20"/>
  <c r="O6588" i="20"/>
  <c r="Q6587" i="20"/>
  <c r="P6587" i="20"/>
  <c r="O6587" i="20"/>
  <c r="Q6586" i="20"/>
  <c r="P6586" i="20"/>
  <c r="O6586" i="20"/>
  <c r="Q6585" i="20"/>
  <c r="P6585" i="20"/>
  <c r="O6585" i="20"/>
  <c r="Q6584" i="20"/>
  <c r="P6584" i="20"/>
  <c r="O6584" i="20"/>
  <c r="Q6583" i="20"/>
  <c r="P6583" i="20"/>
  <c r="O6583" i="20"/>
  <c r="Q6582" i="20"/>
  <c r="P6582" i="20"/>
  <c r="O6582" i="20"/>
  <c r="Q6581" i="20"/>
  <c r="P6581" i="20"/>
  <c r="O6581" i="20"/>
  <c r="Q6580" i="20"/>
  <c r="P6580" i="20"/>
  <c r="O6580" i="20"/>
  <c r="Q6579" i="20"/>
  <c r="P6579" i="20"/>
  <c r="O6579" i="20"/>
  <c r="Q6578" i="20"/>
  <c r="P6578" i="20"/>
  <c r="O6578" i="20"/>
  <c r="Q6577" i="20"/>
  <c r="P6577" i="20"/>
  <c r="O6577" i="20"/>
  <c r="Q6576" i="20"/>
  <c r="P6576" i="20"/>
  <c r="O6576" i="20"/>
  <c r="Q6575" i="20"/>
  <c r="P6575" i="20"/>
  <c r="O6575" i="20"/>
  <c r="Q6574" i="20"/>
  <c r="P6574" i="20"/>
  <c r="O6574" i="20"/>
  <c r="Q6573" i="20"/>
  <c r="P6573" i="20"/>
  <c r="O6573" i="20"/>
  <c r="Q6572" i="20"/>
  <c r="P6572" i="20"/>
  <c r="O6572" i="20"/>
  <c r="Q6571" i="20"/>
  <c r="P6571" i="20"/>
  <c r="O6571" i="20"/>
  <c r="Q6570" i="20"/>
  <c r="P6570" i="20"/>
  <c r="O6570" i="20"/>
  <c r="Q6569" i="20"/>
  <c r="P6569" i="20"/>
  <c r="O6569" i="20"/>
  <c r="Q6568" i="20"/>
  <c r="P6568" i="20"/>
  <c r="O6568" i="20"/>
  <c r="Q6567" i="20"/>
  <c r="P6567" i="20"/>
  <c r="O6567" i="20"/>
  <c r="Q6566" i="20"/>
  <c r="P6566" i="20"/>
  <c r="O6566" i="20"/>
  <c r="Q6565" i="20"/>
  <c r="P6565" i="20"/>
  <c r="O6565" i="20"/>
  <c r="Q6564" i="20"/>
  <c r="P6564" i="20"/>
  <c r="O6564" i="20"/>
  <c r="Q6563" i="20"/>
  <c r="P6563" i="20"/>
  <c r="O6563" i="20"/>
  <c r="Q6562" i="20"/>
  <c r="P6562" i="20"/>
  <c r="O6562" i="20"/>
  <c r="Q6561" i="20"/>
  <c r="P6561" i="20"/>
  <c r="O6561" i="20"/>
  <c r="Q6560" i="20"/>
  <c r="P6560" i="20"/>
  <c r="O6560" i="20"/>
  <c r="Q6559" i="20"/>
  <c r="P6559" i="20"/>
  <c r="O6559" i="20"/>
  <c r="Q6558" i="20"/>
  <c r="P6558" i="20"/>
  <c r="O6558" i="20"/>
  <c r="Q6557" i="20"/>
  <c r="P6557" i="20"/>
  <c r="O6557" i="20"/>
  <c r="Q6556" i="20"/>
  <c r="P6556" i="20"/>
  <c r="O6556" i="20"/>
  <c r="Q6555" i="20"/>
  <c r="P6555" i="20"/>
  <c r="O6555" i="20"/>
  <c r="Q6554" i="20"/>
  <c r="P6554" i="20"/>
  <c r="O6554" i="20"/>
  <c r="Q6553" i="20"/>
  <c r="P6553" i="20"/>
  <c r="O6553" i="20"/>
  <c r="Q6552" i="20"/>
  <c r="P6552" i="20"/>
  <c r="O6552" i="20"/>
  <c r="Q6551" i="20"/>
  <c r="P6551" i="20"/>
  <c r="O6551" i="20"/>
  <c r="Q6550" i="20"/>
  <c r="P6550" i="20"/>
  <c r="O6550" i="20"/>
  <c r="Q6549" i="20"/>
  <c r="P6549" i="20"/>
  <c r="O6549" i="20"/>
  <c r="Q6548" i="20"/>
  <c r="P6548" i="20"/>
  <c r="O6548" i="20"/>
  <c r="Q6547" i="20"/>
  <c r="P6547" i="20"/>
  <c r="O6547" i="20"/>
  <c r="Q6546" i="20"/>
  <c r="P6546" i="20"/>
  <c r="O6546" i="20"/>
  <c r="Q6545" i="20"/>
  <c r="P6545" i="20"/>
  <c r="O6545" i="20"/>
  <c r="Q6544" i="20"/>
  <c r="P6544" i="20"/>
  <c r="O6544" i="20"/>
  <c r="Q6543" i="20"/>
  <c r="P6543" i="20"/>
  <c r="O6543" i="20"/>
  <c r="Q6542" i="20"/>
  <c r="P6542" i="20"/>
  <c r="O6542" i="20"/>
  <c r="Q6541" i="20"/>
  <c r="P6541" i="20"/>
  <c r="O6541" i="20"/>
  <c r="Q6540" i="20"/>
  <c r="P6540" i="20"/>
  <c r="O6540" i="20"/>
  <c r="Q6539" i="20"/>
  <c r="P6539" i="20"/>
  <c r="O6539" i="20"/>
  <c r="Q6538" i="20"/>
  <c r="P6538" i="20"/>
  <c r="O6538" i="20"/>
  <c r="Q6537" i="20"/>
  <c r="P6537" i="20"/>
  <c r="O6537" i="20"/>
  <c r="Q6536" i="20"/>
  <c r="P6536" i="20"/>
  <c r="O6536" i="20"/>
  <c r="Q6535" i="20"/>
  <c r="P6535" i="20"/>
  <c r="O6535" i="20"/>
  <c r="Q6534" i="20"/>
  <c r="P6534" i="20"/>
  <c r="O6534" i="20"/>
  <c r="Q6533" i="20"/>
  <c r="P6533" i="20"/>
  <c r="O6533" i="20"/>
  <c r="Q6532" i="20"/>
  <c r="P6532" i="20"/>
  <c r="O6532" i="20"/>
  <c r="Q6531" i="20"/>
  <c r="P6531" i="20"/>
  <c r="O6531" i="20"/>
  <c r="Q6530" i="20"/>
  <c r="P6530" i="20"/>
  <c r="O6530" i="20"/>
  <c r="Q6529" i="20"/>
  <c r="P6529" i="20"/>
  <c r="O6529" i="20"/>
  <c r="Q6528" i="20"/>
  <c r="P6528" i="20"/>
  <c r="O6528" i="20"/>
  <c r="Q6527" i="20"/>
  <c r="P6527" i="20"/>
  <c r="O6527" i="20"/>
  <c r="Q6526" i="20"/>
  <c r="P6526" i="20"/>
  <c r="O6526" i="20"/>
  <c r="Q6525" i="20"/>
  <c r="P6525" i="20"/>
  <c r="O6525" i="20"/>
  <c r="Q6524" i="20"/>
  <c r="P6524" i="20"/>
  <c r="O6524" i="20"/>
  <c r="Q6523" i="20"/>
  <c r="P6523" i="20"/>
  <c r="O6523" i="20"/>
  <c r="Q6522" i="20"/>
  <c r="P6522" i="20"/>
  <c r="O6522" i="20"/>
  <c r="Q6521" i="20"/>
  <c r="P6521" i="20"/>
  <c r="O6521" i="20"/>
  <c r="Q6520" i="20"/>
  <c r="P6520" i="20"/>
  <c r="O6520" i="20"/>
  <c r="Q6519" i="20"/>
  <c r="P6519" i="20"/>
  <c r="O6519" i="20"/>
  <c r="Q6518" i="20"/>
  <c r="P6518" i="20"/>
  <c r="O6518" i="20"/>
  <c r="Q6517" i="20"/>
  <c r="P6517" i="20"/>
  <c r="O6517" i="20"/>
  <c r="Q6516" i="20"/>
  <c r="P6516" i="20"/>
  <c r="O6516" i="20"/>
  <c r="Q6515" i="20"/>
  <c r="P6515" i="20"/>
  <c r="O6515" i="20"/>
  <c r="Q6514" i="20"/>
  <c r="P6514" i="20"/>
  <c r="O6514" i="20"/>
  <c r="Q6513" i="20"/>
  <c r="P6513" i="20"/>
  <c r="O6513" i="20"/>
  <c r="Q6512" i="20"/>
  <c r="P6512" i="20"/>
  <c r="O6512" i="20"/>
  <c r="Q6511" i="20"/>
  <c r="P6511" i="20"/>
  <c r="O6511" i="20"/>
  <c r="Q6510" i="20"/>
  <c r="P6510" i="20"/>
  <c r="O6510" i="20"/>
  <c r="Q6509" i="20"/>
  <c r="P6509" i="20"/>
  <c r="O6509" i="20"/>
  <c r="Q6508" i="20"/>
  <c r="P6508" i="20"/>
  <c r="O6508" i="20"/>
  <c r="Q6507" i="20"/>
  <c r="P6507" i="20"/>
  <c r="O6507" i="20"/>
  <c r="Q6506" i="20"/>
  <c r="P6506" i="20"/>
  <c r="O6506" i="20"/>
  <c r="Q6505" i="20"/>
  <c r="P6505" i="20"/>
  <c r="O6505" i="20"/>
  <c r="Q6504" i="20"/>
  <c r="P6504" i="20"/>
  <c r="O6504" i="20"/>
  <c r="Q6503" i="20"/>
  <c r="P6503" i="20"/>
  <c r="O6503" i="20"/>
  <c r="Q6502" i="20"/>
  <c r="P6502" i="20"/>
  <c r="O6502" i="20"/>
  <c r="Q6501" i="20"/>
  <c r="P6501" i="20"/>
  <c r="O6501" i="20"/>
  <c r="Q6500" i="20"/>
  <c r="P6500" i="20"/>
  <c r="O6500" i="20"/>
  <c r="Q6499" i="20"/>
  <c r="P6499" i="20"/>
  <c r="O6499" i="20"/>
  <c r="Q6498" i="20"/>
  <c r="P6498" i="20"/>
  <c r="O6498" i="20"/>
  <c r="Q6497" i="20"/>
  <c r="P6497" i="20"/>
  <c r="O6497" i="20"/>
  <c r="Q6496" i="20"/>
  <c r="P6496" i="20"/>
  <c r="O6496" i="20"/>
  <c r="Q6495" i="20"/>
  <c r="P6495" i="20"/>
  <c r="O6495" i="20"/>
  <c r="Q6494" i="20"/>
  <c r="P6494" i="20"/>
  <c r="O6494" i="20"/>
  <c r="Q6493" i="20"/>
  <c r="P6493" i="20"/>
  <c r="O6493" i="20"/>
  <c r="Q6492" i="20"/>
  <c r="P6492" i="20"/>
  <c r="O6492" i="20"/>
  <c r="Q6491" i="20"/>
  <c r="P6491" i="20"/>
  <c r="O6491" i="20"/>
  <c r="Q6490" i="20"/>
  <c r="P6490" i="20"/>
  <c r="O6490" i="20"/>
  <c r="Q6489" i="20"/>
  <c r="P6489" i="20"/>
  <c r="O6489" i="20"/>
  <c r="Q6488" i="20"/>
  <c r="P6488" i="20"/>
  <c r="O6488" i="20"/>
  <c r="Q6487" i="20"/>
  <c r="P6487" i="20"/>
  <c r="O6487" i="20"/>
  <c r="Q6486" i="20"/>
  <c r="P6486" i="20"/>
  <c r="O6486" i="20"/>
  <c r="Q6485" i="20"/>
  <c r="P6485" i="20"/>
  <c r="O6485" i="20"/>
  <c r="Q6484" i="20"/>
  <c r="P6484" i="20"/>
  <c r="O6484" i="20"/>
  <c r="Q6483" i="20"/>
  <c r="P6483" i="20"/>
  <c r="O6483" i="20"/>
  <c r="Q6482" i="20"/>
  <c r="P6482" i="20"/>
  <c r="O6482" i="20"/>
  <c r="Q6481" i="20"/>
  <c r="P6481" i="20"/>
  <c r="O6481" i="20"/>
  <c r="Q6480" i="20"/>
  <c r="P6480" i="20"/>
  <c r="O6480" i="20"/>
  <c r="Q6479" i="20"/>
  <c r="P6479" i="20"/>
  <c r="O6479" i="20"/>
  <c r="Q6478" i="20"/>
  <c r="P6478" i="20"/>
  <c r="O6478" i="20"/>
  <c r="Q6477" i="20"/>
  <c r="P6477" i="20"/>
  <c r="O6477" i="20"/>
  <c r="Q6476" i="20"/>
  <c r="P6476" i="20"/>
  <c r="O6476" i="20"/>
  <c r="Q6475" i="20"/>
  <c r="P6475" i="20"/>
  <c r="O6475" i="20"/>
  <c r="Q6474" i="20"/>
  <c r="P6474" i="20"/>
  <c r="O6474" i="20"/>
  <c r="Q6473" i="20"/>
  <c r="P6473" i="20"/>
  <c r="O6473" i="20"/>
  <c r="Q6472" i="20"/>
  <c r="P6472" i="20"/>
  <c r="O6472" i="20"/>
  <c r="Q6471" i="20"/>
  <c r="P6471" i="20"/>
  <c r="O6471" i="20"/>
  <c r="Q6470" i="20"/>
  <c r="P6470" i="20"/>
  <c r="O6470" i="20"/>
  <c r="Q6469" i="20"/>
  <c r="P6469" i="20"/>
  <c r="O6469" i="20"/>
  <c r="Q6468" i="20"/>
  <c r="P6468" i="20"/>
  <c r="O6468" i="20"/>
  <c r="Q6467" i="20"/>
  <c r="P6467" i="20"/>
  <c r="O6467" i="20"/>
  <c r="Q6466" i="20"/>
  <c r="P6466" i="20"/>
  <c r="O6466" i="20"/>
  <c r="Q6465" i="20"/>
  <c r="P6465" i="20"/>
  <c r="O6465" i="20"/>
  <c r="Q6464" i="20"/>
  <c r="P6464" i="20"/>
  <c r="O6464" i="20"/>
  <c r="Q6463" i="20"/>
  <c r="P6463" i="20"/>
  <c r="O6463" i="20"/>
  <c r="Q6462" i="20"/>
  <c r="P6462" i="20"/>
  <c r="O6462" i="20"/>
  <c r="Q6461" i="20"/>
  <c r="P6461" i="20"/>
  <c r="O6461" i="20"/>
  <c r="Q6460" i="20"/>
  <c r="P6460" i="20"/>
  <c r="O6460" i="20"/>
  <c r="Q6459" i="20"/>
  <c r="P6459" i="20"/>
  <c r="O6459" i="20"/>
  <c r="Q6458" i="20"/>
  <c r="P6458" i="20"/>
  <c r="O6458" i="20"/>
  <c r="Q6457" i="20"/>
  <c r="P6457" i="20"/>
  <c r="O6457" i="20"/>
  <c r="Q6456" i="20"/>
  <c r="P6456" i="20"/>
  <c r="O6456" i="20"/>
  <c r="Q6455" i="20"/>
  <c r="P6455" i="20"/>
  <c r="O6455" i="20"/>
  <c r="Q6454" i="20"/>
  <c r="P6454" i="20"/>
  <c r="O6454" i="20"/>
  <c r="Q6453" i="20"/>
  <c r="P6453" i="20"/>
  <c r="O6453" i="20"/>
  <c r="Q6452" i="20"/>
  <c r="P6452" i="20"/>
  <c r="O6452" i="20"/>
  <c r="Q6451" i="20"/>
  <c r="P6451" i="20"/>
  <c r="O6451" i="20"/>
  <c r="Q6450" i="20"/>
  <c r="P6450" i="20"/>
  <c r="O6450" i="20"/>
  <c r="Q6449" i="20"/>
  <c r="P6449" i="20"/>
  <c r="O6449" i="20"/>
  <c r="Q6448" i="20"/>
  <c r="P6448" i="20"/>
  <c r="O6448" i="20"/>
  <c r="Q6447" i="20"/>
  <c r="P6447" i="20"/>
  <c r="O6447" i="20"/>
  <c r="Q6446" i="20"/>
  <c r="P6446" i="20"/>
  <c r="O6446" i="20"/>
  <c r="Q6445" i="20"/>
  <c r="P6445" i="20"/>
  <c r="O6445" i="20"/>
  <c r="Q6444" i="20"/>
  <c r="P6444" i="20"/>
  <c r="O6444" i="20"/>
  <c r="Q6443" i="20"/>
  <c r="P6443" i="20"/>
  <c r="O6443" i="20"/>
  <c r="Q6442" i="20"/>
  <c r="P6442" i="20"/>
  <c r="O6442" i="20"/>
  <c r="Q6441" i="20"/>
  <c r="P6441" i="20"/>
  <c r="O6441" i="20"/>
  <c r="Q6440" i="20"/>
  <c r="P6440" i="20"/>
  <c r="O6440" i="20"/>
  <c r="Q6439" i="20"/>
  <c r="P6439" i="20"/>
  <c r="O6439" i="20"/>
  <c r="Q6438" i="20"/>
  <c r="P6438" i="20"/>
  <c r="O6438" i="20"/>
  <c r="Q6437" i="20"/>
  <c r="P6437" i="20"/>
  <c r="O6437" i="20"/>
  <c r="Q6436" i="20"/>
  <c r="P6436" i="20"/>
  <c r="O6436" i="20"/>
  <c r="Q6435" i="20"/>
  <c r="P6435" i="20"/>
  <c r="O6435" i="20"/>
  <c r="Q6434" i="20"/>
  <c r="P6434" i="20"/>
  <c r="O6434" i="20"/>
  <c r="Q6433" i="20"/>
  <c r="P6433" i="20"/>
  <c r="O6433" i="20"/>
  <c r="Q6432" i="20"/>
  <c r="P6432" i="20"/>
  <c r="O6432" i="20"/>
  <c r="Q6431" i="20"/>
  <c r="P6431" i="20"/>
  <c r="O6431" i="20"/>
  <c r="Q6430" i="20"/>
  <c r="P6430" i="20"/>
  <c r="O6430" i="20"/>
  <c r="Q6429" i="20"/>
  <c r="P6429" i="20"/>
  <c r="O6429" i="20"/>
  <c r="Q6428" i="20"/>
  <c r="P6428" i="20"/>
  <c r="O6428" i="20"/>
  <c r="Q6427" i="20"/>
  <c r="P6427" i="20"/>
  <c r="O6427" i="20"/>
  <c r="Q6426" i="20"/>
  <c r="P6426" i="20"/>
  <c r="O6426" i="20"/>
  <c r="Q6425" i="20"/>
  <c r="P6425" i="20"/>
  <c r="O6425" i="20"/>
  <c r="Q6424" i="20"/>
  <c r="P6424" i="20"/>
  <c r="O6424" i="20"/>
  <c r="Q6423" i="20"/>
  <c r="P6423" i="20"/>
  <c r="O6423" i="20"/>
  <c r="Q6422" i="20"/>
  <c r="P6422" i="20"/>
  <c r="O6422" i="20"/>
  <c r="Q6421" i="20"/>
  <c r="P6421" i="20"/>
  <c r="O6421" i="20"/>
  <c r="Q6420" i="20"/>
  <c r="P6420" i="20"/>
  <c r="O6420" i="20"/>
  <c r="Q6419" i="20"/>
  <c r="P6419" i="20"/>
  <c r="O6419" i="20"/>
  <c r="Q6418" i="20"/>
  <c r="P6418" i="20"/>
  <c r="O6418" i="20"/>
  <c r="Q6417" i="20"/>
  <c r="P6417" i="20"/>
  <c r="O6417" i="20"/>
  <c r="Q6416" i="20"/>
  <c r="P6416" i="20"/>
  <c r="O6416" i="20"/>
  <c r="Q6415" i="20"/>
  <c r="P6415" i="20"/>
  <c r="O6415" i="20"/>
  <c r="Q6414" i="20"/>
  <c r="P6414" i="20"/>
  <c r="O6414" i="20"/>
  <c r="Q6413" i="20"/>
  <c r="P6413" i="20"/>
  <c r="O6413" i="20"/>
  <c r="Q6412" i="20"/>
  <c r="P6412" i="20"/>
  <c r="O6412" i="20"/>
  <c r="Q6411" i="20"/>
  <c r="P6411" i="20"/>
  <c r="O6411" i="20"/>
  <c r="Q6410" i="20"/>
  <c r="P6410" i="20"/>
  <c r="O6410" i="20"/>
  <c r="Q6409" i="20"/>
  <c r="P6409" i="20"/>
  <c r="O6409" i="20"/>
  <c r="Q6408" i="20"/>
  <c r="P6408" i="20"/>
  <c r="O6408" i="20"/>
  <c r="Q6407" i="20"/>
  <c r="P6407" i="20"/>
  <c r="O6407" i="20"/>
  <c r="Q6406" i="20"/>
  <c r="P6406" i="20"/>
  <c r="O6406" i="20"/>
  <c r="Q6405" i="20"/>
  <c r="P6405" i="20"/>
  <c r="O6405" i="20"/>
  <c r="Q6404" i="20"/>
  <c r="P6404" i="20"/>
  <c r="O6404" i="20"/>
  <c r="Q6403" i="20"/>
  <c r="P6403" i="20"/>
  <c r="O6403" i="20"/>
  <c r="Q6402" i="20"/>
  <c r="P6402" i="20"/>
  <c r="O6402" i="20"/>
  <c r="Q6401" i="20"/>
  <c r="P6401" i="20"/>
  <c r="O6401" i="20"/>
  <c r="Q6400" i="20"/>
  <c r="P6400" i="20"/>
  <c r="O6400" i="20"/>
  <c r="Q6399" i="20"/>
  <c r="P6399" i="20"/>
  <c r="O6399" i="20"/>
  <c r="Q6398" i="20"/>
  <c r="P6398" i="20"/>
  <c r="O6398" i="20"/>
  <c r="Q6397" i="20"/>
  <c r="P6397" i="20"/>
  <c r="O6397" i="20"/>
  <c r="Q6396" i="20"/>
  <c r="P6396" i="20"/>
  <c r="O6396" i="20"/>
  <c r="Q6395" i="20"/>
  <c r="P6395" i="20"/>
  <c r="O6395" i="20"/>
  <c r="Q6394" i="20"/>
  <c r="P6394" i="20"/>
  <c r="O6394" i="20"/>
  <c r="Q6393" i="20"/>
  <c r="P6393" i="20"/>
  <c r="O6393" i="20"/>
  <c r="Q6392" i="20"/>
  <c r="P6392" i="20"/>
  <c r="O6392" i="20"/>
  <c r="Q6391" i="20"/>
  <c r="P6391" i="20"/>
  <c r="O6391" i="20"/>
  <c r="Q6390" i="20"/>
  <c r="P6390" i="20"/>
  <c r="O6390" i="20"/>
  <c r="Q6389" i="20"/>
  <c r="P6389" i="20"/>
  <c r="O6389" i="20"/>
  <c r="Q6388" i="20"/>
  <c r="P6388" i="20"/>
  <c r="O6388" i="20"/>
  <c r="Q6387" i="20"/>
  <c r="P6387" i="20"/>
  <c r="O6387" i="20"/>
  <c r="Q6386" i="20"/>
  <c r="P6386" i="20"/>
  <c r="O6386" i="20"/>
  <c r="Q6385" i="20"/>
  <c r="P6385" i="20"/>
  <c r="O6385" i="20"/>
  <c r="Q6384" i="20"/>
  <c r="P6384" i="20"/>
  <c r="O6384" i="20"/>
  <c r="Q6383" i="20"/>
  <c r="P6383" i="20"/>
  <c r="O6383" i="20"/>
  <c r="Q6382" i="20"/>
  <c r="P6382" i="20"/>
  <c r="O6382" i="20"/>
  <c r="Q6381" i="20"/>
  <c r="P6381" i="20"/>
  <c r="O6381" i="20"/>
  <c r="Q6380" i="20"/>
  <c r="P6380" i="20"/>
  <c r="O6380" i="20"/>
  <c r="Q6379" i="20"/>
  <c r="P6379" i="20"/>
  <c r="O6379" i="20"/>
  <c r="Q6378" i="20"/>
  <c r="P6378" i="20"/>
  <c r="O6378" i="20"/>
  <c r="Q6377" i="20"/>
  <c r="P6377" i="20"/>
  <c r="O6377" i="20"/>
  <c r="Q6376" i="20"/>
  <c r="P6376" i="20"/>
  <c r="O6376" i="20"/>
  <c r="Q6375" i="20"/>
  <c r="P6375" i="20"/>
  <c r="O6375" i="20"/>
  <c r="Q6374" i="20"/>
  <c r="P6374" i="20"/>
  <c r="O6374" i="20"/>
  <c r="Q6373" i="20"/>
  <c r="P6373" i="20"/>
  <c r="O6373" i="20"/>
  <c r="Q6372" i="20"/>
  <c r="P6372" i="20"/>
  <c r="O6372" i="20"/>
  <c r="Q6371" i="20"/>
  <c r="P6371" i="20"/>
  <c r="O6371" i="20"/>
  <c r="Q6370" i="20"/>
  <c r="P6370" i="20"/>
  <c r="O6370" i="20"/>
  <c r="Q6369" i="20"/>
  <c r="P6369" i="20"/>
  <c r="O6369" i="20"/>
  <c r="Q6368" i="20"/>
  <c r="P6368" i="20"/>
  <c r="O6368" i="20"/>
  <c r="Q6367" i="20"/>
  <c r="P6367" i="20"/>
  <c r="O6367" i="20"/>
  <c r="Q6366" i="20"/>
  <c r="P6366" i="20"/>
  <c r="O6366" i="20"/>
  <c r="Q6365" i="20"/>
  <c r="P6365" i="20"/>
  <c r="O6365" i="20"/>
  <c r="Q6364" i="20"/>
  <c r="P6364" i="20"/>
  <c r="O6364" i="20"/>
  <c r="Q6363" i="20"/>
  <c r="P6363" i="20"/>
  <c r="O6363" i="20"/>
  <c r="Q6362" i="20"/>
  <c r="P6362" i="20"/>
  <c r="O6362" i="20"/>
  <c r="Q6361" i="20"/>
  <c r="P6361" i="20"/>
  <c r="O6361" i="20"/>
  <c r="Q6360" i="20"/>
  <c r="P6360" i="20"/>
  <c r="O6360" i="20"/>
  <c r="Q6359" i="20"/>
  <c r="P6359" i="20"/>
  <c r="O6359" i="20"/>
  <c r="Q6358" i="20"/>
  <c r="P6358" i="20"/>
  <c r="O6358" i="20"/>
  <c r="Q6357" i="20"/>
  <c r="P6357" i="20"/>
  <c r="O6357" i="20"/>
  <c r="Q6356" i="20"/>
  <c r="P6356" i="20"/>
  <c r="O6356" i="20"/>
  <c r="Q6355" i="20"/>
  <c r="P6355" i="20"/>
  <c r="O6355" i="20"/>
  <c r="Q6354" i="20"/>
  <c r="P6354" i="20"/>
  <c r="O6354" i="20"/>
  <c r="Q6353" i="20"/>
  <c r="P6353" i="20"/>
  <c r="O6353" i="20"/>
  <c r="Q6352" i="20"/>
  <c r="P6352" i="20"/>
  <c r="O6352" i="20"/>
  <c r="Q6351" i="20"/>
  <c r="P6351" i="20"/>
  <c r="O6351" i="20"/>
  <c r="Q6350" i="20"/>
  <c r="P6350" i="20"/>
  <c r="O6350" i="20"/>
  <c r="Q6349" i="20"/>
  <c r="P6349" i="20"/>
  <c r="O6349" i="20"/>
  <c r="Q6348" i="20"/>
  <c r="P6348" i="20"/>
  <c r="O6348" i="20"/>
  <c r="Q6347" i="20"/>
  <c r="P6347" i="20"/>
  <c r="O6347" i="20"/>
  <c r="Q6346" i="20"/>
  <c r="P6346" i="20"/>
  <c r="O6346" i="20"/>
  <c r="Q6345" i="20"/>
  <c r="P6345" i="20"/>
  <c r="O6345" i="20"/>
  <c r="Q6344" i="20"/>
  <c r="P6344" i="20"/>
  <c r="O6344" i="20"/>
  <c r="Q6343" i="20"/>
  <c r="P6343" i="20"/>
  <c r="O6343" i="20"/>
  <c r="Q6342" i="20"/>
  <c r="P6342" i="20"/>
  <c r="O6342" i="20"/>
  <c r="Q6341" i="20"/>
  <c r="P6341" i="20"/>
  <c r="O6341" i="20"/>
  <c r="Q6340" i="20"/>
  <c r="P6340" i="20"/>
  <c r="O6340" i="20"/>
  <c r="Q6339" i="20"/>
  <c r="P6339" i="20"/>
  <c r="O6339" i="20"/>
  <c r="Q6338" i="20"/>
  <c r="P6338" i="20"/>
  <c r="O6338" i="20"/>
  <c r="Q6337" i="20"/>
  <c r="P6337" i="20"/>
  <c r="O6337" i="20"/>
  <c r="Q6336" i="20"/>
  <c r="P6336" i="20"/>
  <c r="O6336" i="20"/>
  <c r="Q6335" i="20"/>
  <c r="P6335" i="20"/>
  <c r="O6335" i="20"/>
  <c r="Q6334" i="20"/>
  <c r="P6334" i="20"/>
  <c r="O6334" i="20"/>
  <c r="Q6333" i="20"/>
  <c r="P6333" i="20"/>
  <c r="O6333" i="20"/>
  <c r="Q6332" i="20"/>
  <c r="P6332" i="20"/>
  <c r="O6332" i="20"/>
  <c r="Q6331" i="20"/>
  <c r="P6331" i="20"/>
  <c r="O6331" i="20"/>
  <c r="Q6330" i="20"/>
  <c r="P6330" i="20"/>
  <c r="O6330" i="20"/>
  <c r="Q6329" i="20"/>
  <c r="P6329" i="20"/>
  <c r="O6329" i="20"/>
  <c r="Q6328" i="20"/>
  <c r="P6328" i="20"/>
  <c r="O6328" i="20"/>
  <c r="Q6327" i="20"/>
  <c r="P6327" i="20"/>
  <c r="O6327" i="20"/>
  <c r="Q6326" i="20"/>
  <c r="P6326" i="20"/>
  <c r="O6326" i="20"/>
  <c r="Q6325" i="20"/>
  <c r="P6325" i="20"/>
  <c r="O6325" i="20"/>
  <c r="Q6324" i="20"/>
  <c r="P6324" i="20"/>
  <c r="O6324" i="20"/>
  <c r="Q6323" i="20"/>
  <c r="P6323" i="20"/>
  <c r="O6323" i="20"/>
  <c r="Q6322" i="20"/>
  <c r="P6322" i="20"/>
  <c r="O6322" i="20"/>
  <c r="Q6321" i="20"/>
  <c r="P6321" i="20"/>
  <c r="O6321" i="20"/>
  <c r="Q6320" i="20"/>
  <c r="P6320" i="20"/>
  <c r="O6320" i="20"/>
  <c r="Q6319" i="20"/>
  <c r="P6319" i="20"/>
  <c r="O6319" i="20"/>
  <c r="Q6318" i="20"/>
  <c r="P6318" i="20"/>
  <c r="O6318" i="20"/>
  <c r="Q6317" i="20"/>
  <c r="P6317" i="20"/>
  <c r="O6317" i="20"/>
  <c r="Q6316" i="20"/>
  <c r="P6316" i="20"/>
  <c r="O6316" i="20"/>
  <c r="Q6315" i="20"/>
  <c r="P6315" i="20"/>
  <c r="O6315" i="20"/>
  <c r="Q6314" i="20"/>
  <c r="P6314" i="20"/>
  <c r="O6314" i="20"/>
  <c r="Q6313" i="20"/>
  <c r="P6313" i="20"/>
  <c r="O6313" i="20"/>
  <c r="Q6312" i="20"/>
  <c r="P6312" i="20"/>
  <c r="O6312" i="20"/>
  <c r="Q6311" i="20"/>
  <c r="P6311" i="20"/>
  <c r="O6311" i="20"/>
  <c r="Q6310" i="20"/>
  <c r="P6310" i="20"/>
  <c r="O6310" i="20"/>
  <c r="Q6309" i="20"/>
  <c r="P6309" i="20"/>
  <c r="O6309" i="20"/>
  <c r="Q6308" i="20"/>
  <c r="P6308" i="20"/>
  <c r="O6308" i="20"/>
  <c r="Q6307" i="20"/>
  <c r="P6307" i="20"/>
  <c r="O6307" i="20"/>
  <c r="Q6306" i="20"/>
  <c r="P6306" i="20"/>
  <c r="O6306" i="20"/>
  <c r="Q6305" i="20"/>
  <c r="P6305" i="20"/>
  <c r="O6305" i="20"/>
  <c r="Q6304" i="20"/>
  <c r="P6304" i="20"/>
  <c r="O6304" i="20"/>
  <c r="Q6303" i="20"/>
  <c r="P6303" i="20"/>
  <c r="O6303" i="20"/>
  <c r="Q6302" i="20"/>
  <c r="P6302" i="20"/>
  <c r="O6302" i="20"/>
  <c r="Q6301" i="20"/>
  <c r="P6301" i="20"/>
  <c r="O6301" i="20"/>
  <c r="Q6300" i="20"/>
  <c r="P6300" i="20"/>
  <c r="O6300" i="20"/>
  <c r="Q6299" i="20"/>
  <c r="P6299" i="20"/>
  <c r="O6299" i="20"/>
  <c r="Q6298" i="20"/>
  <c r="P6298" i="20"/>
  <c r="O6298" i="20"/>
  <c r="Q6297" i="20"/>
  <c r="P6297" i="20"/>
  <c r="O6297" i="20"/>
  <c r="Q6296" i="20"/>
  <c r="P6296" i="20"/>
  <c r="O6296" i="20"/>
  <c r="Q6295" i="20"/>
  <c r="P6295" i="20"/>
  <c r="O6295" i="20"/>
  <c r="Q6294" i="20"/>
  <c r="P6294" i="20"/>
  <c r="O6294" i="20"/>
  <c r="Q6293" i="20"/>
  <c r="P6293" i="20"/>
  <c r="O6293" i="20"/>
  <c r="Q6292" i="20"/>
  <c r="P6292" i="20"/>
  <c r="O6292" i="20"/>
  <c r="Q6291" i="20"/>
  <c r="P6291" i="20"/>
  <c r="O6291" i="20"/>
  <c r="Q6290" i="20"/>
  <c r="P6290" i="20"/>
  <c r="O6290" i="20"/>
  <c r="Q6289" i="20"/>
  <c r="P6289" i="20"/>
  <c r="O6289" i="20"/>
  <c r="Q6288" i="20"/>
  <c r="P6288" i="20"/>
  <c r="O6288" i="20"/>
  <c r="Q6287" i="20"/>
  <c r="P6287" i="20"/>
  <c r="O6287" i="20"/>
  <c r="Q6286" i="20"/>
  <c r="P6286" i="20"/>
  <c r="O6286" i="20"/>
  <c r="Q6285" i="20"/>
  <c r="P6285" i="20"/>
  <c r="O6285" i="20"/>
  <c r="Q6284" i="20"/>
  <c r="P6284" i="20"/>
  <c r="O6284" i="20"/>
  <c r="Q6283" i="20"/>
  <c r="P6283" i="20"/>
  <c r="O6283" i="20"/>
  <c r="Q6282" i="20"/>
  <c r="P6282" i="20"/>
  <c r="O6282" i="20"/>
  <c r="Q6281" i="20"/>
  <c r="P6281" i="20"/>
  <c r="O6281" i="20"/>
  <c r="Q6280" i="20"/>
  <c r="P6280" i="20"/>
  <c r="O6280" i="20"/>
  <c r="Q6279" i="20"/>
  <c r="P6279" i="20"/>
  <c r="O6279" i="20"/>
  <c r="Q6278" i="20"/>
  <c r="P6278" i="20"/>
  <c r="O6278" i="20"/>
  <c r="Q6277" i="20"/>
  <c r="P6277" i="20"/>
  <c r="O6277" i="20"/>
  <c r="Q6276" i="20"/>
  <c r="P6276" i="20"/>
  <c r="O6276" i="20"/>
  <c r="Q6275" i="20"/>
  <c r="P6275" i="20"/>
  <c r="O6275" i="20"/>
  <c r="Q6274" i="20"/>
  <c r="P6274" i="20"/>
  <c r="O6274" i="20"/>
  <c r="Q6273" i="20"/>
  <c r="P6273" i="20"/>
  <c r="O6273" i="20"/>
  <c r="Q6272" i="20"/>
  <c r="P6272" i="20"/>
  <c r="O6272" i="20"/>
  <c r="Q6271" i="20"/>
  <c r="P6271" i="20"/>
  <c r="O6271" i="20"/>
  <c r="Q6270" i="20"/>
  <c r="P6270" i="20"/>
  <c r="O6270" i="20"/>
  <c r="Q6269" i="20"/>
  <c r="P6269" i="20"/>
  <c r="O6269" i="20"/>
  <c r="Q6268" i="20"/>
  <c r="P6268" i="20"/>
  <c r="O6268" i="20"/>
  <c r="Q6267" i="20"/>
  <c r="P6267" i="20"/>
  <c r="O6267" i="20"/>
  <c r="Q6266" i="20"/>
  <c r="P6266" i="20"/>
  <c r="O6266" i="20"/>
  <c r="Q6265" i="20"/>
  <c r="P6265" i="20"/>
  <c r="O6265" i="20"/>
  <c r="Q6264" i="20"/>
  <c r="P6264" i="20"/>
  <c r="O6264" i="20"/>
  <c r="Q6263" i="20"/>
  <c r="P6263" i="20"/>
  <c r="O6263" i="20"/>
  <c r="Q6262" i="20"/>
  <c r="P6262" i="20"/>
  <c r="O6262" i="20"/>
  <c r="Q6261" i="20"/>
  <c r="P6261" i="20"/>
  <c r="O6261" i="20"/>
  <c r="Q6260" i="20"/>
  <c r="P6260" i="20"/>
  <c r="O6260" i="20"/>
  <c r="Q6259" i="20"/>
  <c r="P6259" i="20"/>
  <c r="O6259" i="20"/>
  <c r="Q6258" i="20"/>
  <c r="P6258" i="20"/>
  <c r="O6258" i="20"/>
  <c r="Q6257" i="20"/>
  <c r="P6257" i="20"/>
  <c r="O6257" i="20"/>
  <c r="Q6256" i="20"/>
  <c r="P6256" i="20"/>
  <c r="O6256" i="20"/>
  <c r="Q6255" i="20"/>
  <c r="P6255" i="20"/>
  <c r="O6255" i="20"/>
  <c r="Q6254" i="20"/>
  <c r="P6254" i="20"/>
  <c r="O6254" i="20"/>
  <c r="Q6253" i="20"/>
  <c r="P6253" i="20"/>
  <c r="O6253" i="20"/>
  <c r="Q6252" i="20"/>
  <c r="P6252" i="20"/>
  <c r="O6252" i="20"/>
  <c r="Q6251" i="20"/>
  <c r="P6251" i="20"/>
  <c r="O6251" i="20"/>
  <c r="Q6250" i="20"/>
  <c r="P6250" i="20"/>
  <c r="O6250" i="20"/>
  <c r="Q6249" i="20"/>
  <c r="P6249" i="20"/>
  <c r="O6249" i="20"/>
  <c r="Q6248" i="20"/>
  <c r="P6248" i="20"/>
  <c r="O6248" i="20"/>
  <c r="Q6247" i="20"/>
  <c r="P6247" i="20"/>
  <c r="O6247" i="20"/>
  <c r="Q6246" i="20"/>
  <c r="P6246" i="20"/>
  <c r="O6246" i="20"/>
  <c r="Q6245" i="20"/>
  <c r="P6245" i="20"/>
  <c r="O6245" i="20"/>
  <c r="Q6244" i="20"/>
  <c r="P6244" i="20"/>
  <c r="O6244" i="20"/>
  <c r="Q6243" i="20"/>
  <c r="P6243" i="20"/>
  <c r="O6243" i="20"/>
  <c r="Q6242" i="20"/>
  <c r="P6242" i="20"/>
  <c r="O6242" i="20"/>
  <c r="Q6241" i="20"/>
  <c r="P6241" i="20"/>
  <c r="O6241" i="20"/>
  <c r="Q6240" i="20"/>
  <c r="P6240" i="20"/>
  <c r="O6240" i="20"/>
  <c r="Q6239" i="20"/>
  <c r="P6239" i="20"/>
  <c r="O6239" i="20"/>
  <c r="Q6238" i="20"/>
  <c r="P6238" i="20"/>
  <c r="O6238" i="20"/>
  <c r="Q6237" i="20"/>
  <c r="P6237" i="20"/>
  <c r="O6237" i="20"/>
  <c r="Q6236" i="20"/>
  <c r="P6236" i="20"/>
  <c r="O6236" i="20"/>
  <c r="Q6235" i="20"/>
  <c r="P6235" i="20"/>
  <c r="O6235" i="20"/>
  <c r="Q6234" i="20"/>
  <c r="P6234" i="20"/>
  <c r="O6234" i="20"/>
  <c r="Q6233" i="20"/>
  <c r="P6233" i="20"/>
  <c r="O6233" i="20"/>
  <c r="Q6232" i="20"/>
  <c r="P6232" i="20"/>
  <c r="O6232" i="20"/>
  <c r="Q6231" i="20"/>
  <c r="P6231" i="20"/>
  <c r="O6231" i="20"/>
  <c r="Q6230" i="20"/>
  <c r="P6230" i="20"/>
  <c r="O6230" i="20"/>
  <c r="Q6229" i="20"/>
  <c r="P6229" i="20"/>
  <c r="O6229" i="20"/>
  <c r="Q6228" i="20"/>
  <c r="P6228" i="20"/>
  <c r="O6228" i="20"/>
  <c r="Q6227" i="20"/>
  <c r="P6227" i="20"/>
  <c r="O6227" i="20"/>
  <c r="Q6226" i="20"/>
  <c r="P6226" i="20"/>
  <c r="O6226" i="20"/>
  <c r="Q6225" i="20"/>
  <c r="P6225" i="20"/>
  <c r="O6225" i="20"/>
  <c r="Q6224" i="20"/>
  <c r="P6224" i="20"/>
  <c r="O6224" i="20"/>
  <c r="Q6223" i="20"/>
  <c r="P6223" i="20"/>
  <c r="O6223" i="20"/>
  <c r="Q6222" i="20"/>
  <c r="P6222" i="20"/>
  <c r="O6222" i="20"/>
  <c r="Q6221" i="20"/>
  <c r="P6221" i="20"/>
  <c r="O6221" i="20"/>
  <c r="Q6220" i="20"/>
  <c r="P6220" i="20"/>
  <c r="O6220" i="20"/>
  <c r="Q6219" i="20"/>
  <c r="P6219" i="20"/>
  <c r="O6219" i="20"/>
  <c r="Q6218" i="20"/>
  <c r="P6218" i="20"/>
  <c r="O6218" i="20"/>
  <c r="Q6217" i="20"/>
  <c r="P6217" i="20"/>
  <c r="O6217" i="20"/>
  <c r="Q6216" i="20"/>
  <c r="P6216" i="20"/>
  <c r="O6216" i="20"/>
  <c r="Q6215" i="20"/>
  <c r="P6215" i="20"/>
  <c r="O6215" i="20"/>
  <c r="Q6214" i="20"/>
  <c r="P6214" i="20"/>
  <c r="O6214" i="20"/>
  <c r="Q6213" i="20"/>
  <c r="P6213" i="20"/>
  <c r="O6213" i="20"/>
  <c r="Q6212" i="20"/>
  <c r="P6212" i="20"/>
  <c r="O6212" i="20"/>
  <c r="Q6211" i="20"/>
  <c r="P6211" i="20"/>
  <c r="O6211" i="20"/>
  <c r="Q6210" i="20"/>
  <c r="P6210" i="20"/>
  <c r="O6210" i="20"/>
  <c r="Q6209" i="20"/>
  <c r="P6209" i="20"/>
  <c r="O6209" i="20"/>
  <c r="Q6208" i="20"/>
  <c r="P6208" i="20"/>
  <c r="O6208" i="20"/>
  <c r="Q6207" i="20"/>
  <c r="P6207" i="20"/>
  <c r="O6207" i="20"/>
  <c r="Q6206" i="20"/>
  <c r="P6206" i="20"/>
  <c r="O6206" i="20"/>
  <c r="Q6205" i="20"/>
  <c r="P6205" i="20"/>
  <c r="O6205" i="20"/>
  <c r="Q6204" i="20"/>
  <c r="P6204" i="20"/>
  <c r="O6204" i="20"/>
  <c r="Q6203" i="20"/>
  <c r="P6203" i="20"/>
  <c r="O6203" i="20"/>
  <c r="Q6202" i="20"/>
  <c r="P6202" i="20"/>
  <c r="O6202" i="20"/>
  <c r="Q6201" i="20"/>
  <c r="P6201" i="20"/>
  <c r="O6201" i="20"/>
  <c r="Q6200" i="20"/>
  <c r="P6200" i="20"/>
  <c r="O6200" i="20"/>
  <c r="Q6199" i="20"/>
  <c r="P6199" i="20"/>
  <c r="O6199" i="20"/>
  <c r="Q6198" i="20"/>
  <c r="P6198" i="20"/>
  <c r="O6198" i="20"/>
  <c r="Q6197" i="20"/>
  <c r="P6197" i="20"/>
  <c r="O6197" i="20"/>
  <c r="Q6196" i="20"/>
  <c r="P6196" i="20"/>
  <c r="O6196" i="20"/>
  <c r="Q6195" i="20"/>
  <c r="P6195" i="20"/>
  <c r="O6195" i="20"/>
  <c r="Q6194" i="20"/>
  <c r="P6194" i="20"/>
  <c r="O6194" i="20"/>
  <c r="Q6193" i="20"/>
  <c r="P6193" i="20"/>
  <c r="O6193" i="20"/>
  <c r="Q6192" i="20"/>
  <c r="P6192" i="20"/>
  <c r="O6192" i="20"/>
  <c r="Q6191" i="20"/>
  <c r="P6191" i="20"/>
  <c r="O6191" i="20"/>
  <c r="Q6190" i="20"/>
  <c r="P6190" i="20"/>
  <c r="O6190" i="20"/>
  <c r="Q6189" i="20"/>
  <c r="P6189" i="20"/>
  <c r="O6189" i="20"/>
  <c r="Q6188" i="20"/>
  <c r="P6188" i="20"/>
  <c r="O6188" i="20"/>
  <c r="Q6187" i="20"/>
  <c r="P6187" i="20"/>
  <c r="O6187" i="20"/>
  <c r="Q6186" i="20"/>
  <c r="P6186" i="20"/>
  <c r="O6186" i="20"/>
  <c r="Q6185" i="20"/>
  <c r="P6185" i="20"/>
  <c r="O6185" i="20"/>
  <c r="Q6184" i="20"/>
  <c r="P6184" i="20"/>
  <c r="O6184" i="20"/>
  <c r="Q6183" i="20"/>
  <c r="P6183" i="20"/>
  <c r="O6183" i="20"/>
  <c r="Q6182" i="20"/>
  <c r="P6182" i="20"/>
  <c r="O6182" i="20"/>
  <c r="Q6181" i="20"/>
  <c r="P6181" i="20"/>
  <c r="O6181" i="20"/>
  <c r="Q6180" i="20"/>
  <c r="P6180" i="20"/>
  <c r="O6180" i="20"/>
  <c r="Q6179" i="20"/>
  <c r="P6179" i="20"/>
  <c r="O6179" i="20"/>
  <c r="Q6178" i="20"/>
  <c r="P6178" i="20"/>
  <c r="O6178" i="20"/>
  <c r="Q6177" i="20"/>
  <c r="P6177" i="20"/>
  <c r="O6177" i="20"/>
  <c r="Q6176" i="20"/>
  <c r="P6176" i="20"/>
  <c r="O6176" i="20"/>
  <c r="Q6175" i="20"/>
  <c r="P6175" i="20"/>
  <c r="O6175" i="20"/>
  <c r="Q6174" i="20"/>
  <c r="P6174" i="20"/>
  <c r="O6174" i="20"/>
  <c r="Q6173" i="20"/>
  <c r="P6173" i="20"/>
  <c r="O6173" i="20"/>
  <c r="Q6172" i="20"/>
  <c r="P6172" i="20"/>
  <c r="O6172" i="20"/>
  <c r="Q6171" i="20"/>
  <c r="P6171" i="20"/>
  <c r="O6171" i="20"/>
  <c r="Q6170" i="20"/>
  <c r="P6170" i="20"/>
  <c r="O6170" i="20"/>
  <c r="Q6169" i="20"/>
  <c r="P6169" i="20"/>
  <c r="O6169" i="20"/>
  <c r="Q6168" i="20"/>
  <c r="P6168" i="20"/>
  <c r="O6168" i="20"/>
  <c r="Q6167" i="20"/>
  <c r="P6167" i="20"/>
  <c r="O6167" i="20"/>
  <c r="Q6166" i="20"/>
  <c r="P6166" i="20"/>
  <c r="O6166" i="20"/>
  <c r="Q6165" i="20"/>
  <c r="P6165" i="20"/>
  <c r="O6165" i="20"/>
  <c r="Q6164" i="20"/>
  <c r="P6164" i="20"/>
  <c r="O6164" i="20"/>
  <c r="Q6163" i="20"/>
  <c r="P6163" i="20"/>
  <c r="O6163" i="20"/>
  <c r="Q6162" i="20"/>
  <c r="P6162" i="20"/>
  <c r="O6162" i="20"/>
  <c r="Q6161" i="20"/>
  <c r="P6161" i="20"/>
  <c r="O6161" i="20"/>
  <c r="Q6160" i="20"/>
  <c r="P6160" i="20"/>
  <c r="O6160" i="20"/>
  <c r="Q6159" i="20"/>
  <c r="P6159" i="20"/>
  <c r="O6159" i="20"/>
  <c r="Q6158" i="20"/>
  <c r="P6158" i="20"/>
  <c r="O6158" i="20"/>
  <c r="Q6157" i="20"/>
  <c r="P6157" i="20"/>
  <c r="O6157" i="20"/>
  <c r="Q6156" i="20"/>
  <c r="P6156" i="20"/>
  <c r="O6156" i="20"/>
  <c r="Q6155" i="20"/>
  <c r="P6155" i="20"/>
  <c r="O6155" i="20"/>
  <c r="Q6154" i="20"/>
  <c r="P6154" i="20"/>
  <c r="O6154" i="20"/>
  <c r="Q6153" i="20"/>
  <c r="P6153" i="20"/>
  <c r="O6153" i="20"/>
  <c r="Q6152" i="20"/>
  <c r="P6152" i="20"/>
  <c r="O6152" i="20"/>
  <c r="Q6151" i="20"/>
  <c r="P6151" i="20"/>
  <c r="O6151" i="20"/>
  <c r="Q6150" i="20"/>
  <c r="P6150" i="20"/>
  <c r="O6150" i="20"/>
  <c r="Q6149" i="20"/>
  <c r="P6149" i="20"/>
  <c r="O6149" i="20"/>
  <c r="Q6148" i="20"/>
  <c r="P6148" i="20"/>
  <c r="O6148" i="20"/>
  <c r="Q6147" i="20"/>
  <c r="P6147" i="20"/>
  <c r="O6147" i="20"/>
  <c r="Q6146" i="20"/>
  <c r="P6146" i="20"/>
  <c r="O6146" i="20"/>
  <c r="Q6145" i="20"/>
  <c r="P6145" i="20"/>
  <c r="O6145" i="20"/>
  <c r="Q6144" i="20"/>
  <c r="P6144" i="20"/>
  <c r="O6144" i="20"/>
  <c r="Q6143" i="20"/>
  <c r="P6143" i="20"/>
  <c r="O6143" i="20"/>
  <c r="Q6142" i="20"/>
  <c r="P6142" i="20"/>
  <c r="O6142" i="20"/>
  <c r="Q6141" i="20"/>
  <c r="P6141" i="20"/>
  <c r="O6141" i="20"/>
  <c r="Q6140" i="20"/>
  <c r="P6140" i="20"/>
  <c r="O6140" i="20"/>
  <c r="Q6139" i="20"/>
  <c r="P6139" i="20"/>
  <c r="O6139" i="20"/>
  <c r="Q6138" i="20"/>
  <c r="P6138" i="20"/>
  <c r="O6138" i="20"/>
  <c r="Q6137" i="20"/>
  <c r="P6137" i="20"/>
  <c r="O6137" i="20"/>
  <c r="Q6136" i="20"/>
  <c r="P6136" i="20"/>
  <c r="O6136" i="20"/>
  <c r="Q6135" i="20"/>
  <c r="P6135" i="20"/>
  <c r="O6135" i="20"/>
  <c r="Q6134" i="20"/>
  <c r="P6134" i="20"/>
  <c r="O6134" i="20"/>
  <c r="Q6133" i="20"/>
  <c r="P6133" i="20"/>
  <c r="O6133" i="20"/>
  <c r="Q6132" i="20"/>
  <c r="P6132" i="20"/>
  <c r="O6132" i="20"/>
  <c r="Q6131" i="20"/>
  <c r="P6131" i="20"/>
  <c r="O6131" i="20"/>
  <c r="Q6130" i="20"/>
  <c r="P6130" i="20"/>
  <c r="O6130" i="20"/>
  <c r="Q6129" i="20"/>
  <c r="P6129" i="20"/>
  <c r="O6129" i="20"/>
  <c r="Q6128" i="20"/>
  <c r="P6128" i="20"/>
  <c r="O6128" i="20"/>
  <c r="Q6127" i="20"/>
  <c r="P6127" i="20"/>
  <c r="O6127" i="20"/>
  <c r="Q6126" i="20"/>
  <c r="P6126" i="20"/>
  <c r="O6126" i="20"/>
  <c r="Q6125" i="20"/>
  <c r="P6125" i="20"/>
  <c r="O6125" i="20"/>
  <c r="Q6124" i="20"/>
  <c r="P6124" i="20"/>
  <c r="O6124" i="20"/>
  <c r="Q6123" i="20"/>
  <c r="P6123" i="20"/>
  <c r="O6123" i="20"/>
  <c r="Q6122" i="20"/>
  <c r="P6122" i="20"/>
  <c r="O6122" i="20"/>
  <c r="Q6121" i="20"/>
  <c r="P6121" i="20"/>
  <c r="O6121" i="20"/>
  <c r="Q6120" i="20"/>
  <c r="P6120" i="20"/>
  <c r="O6120" i="20"/>
  <c r="Q6119" i="20"/>
  <c r="P6119" i="20"/>
  <c r="O6119" i="20"/>
  <c r="Q6118" i="20"/>
  <c r="P6118" i="20"/>
  <c r="O6118" i="20"/>
  <c r="Q6117" i="20"/>
  <c r="P6117" i="20"/>
  <c r="O6117" i="20"/>
  <c r="Q6116" i="20"/>
  <c r="P6116" i="20"/>
  <c r="O6116" i="20"/>
  <c r="Q6115" i="20"/>
  <c r="P6115" i="20"/>
  <c r="O6115" i="20"/>
  <c r="Q6114" i="20"/>
  <c r="P6114" i="20"/>
  <c r="O6114" i="20"/>
  <c r="Q6113" i="20"/>
  <c r="P6113" i="20"/>
  <c r="O6113" i="20"/>
  <c r="Q6112" i="20"/>
  <c r="P6112" i="20"/>
  <c r="O6112" i="20"/>
  <c r="Q6111" i="20"/>
  <c r="P6111" i="20"/>
  <c r="O6111" i="20"/>
  <c r="Q6110" i="20"/>
  <c r="P6110" i="20"/>
  <c r="O6110" i="20"/>
  <c r="Q6109" i="20"/>
  <c r="P6109" i="20"/>
  <c r="O6109" i="20"/>
  <c r="Q6108" i="20"/>
  <c r="P6108" i="20"/>
  <c r="O6108" i="20"/>
  <c r="Q6107" i="20"/>
  <c r="P6107" i="20"/>
  <c r="O6107" i="20"/>
  <c r="Q6106" i="20"/>
  <c r="P6106" i="20"/>
  <c r="O6106" i="20"/>
  <c r="Q6105" i="20"/>
  <c r="P6105" i="20"/>
  <c r="O6105" i="20"/>
  <c r="Q6104" i="20"/>
  <c r="P6104" i="20"/>
  <c r="O6104" i="20"/>
  <c r="Q6103" i="20"/>
  <c r="P6103" i="20"/>
  <c r="O6103" i="20"/>
  <c r="Q6102" i="20"/>
  <c r="P6102" i="20"/>
  <c r="O6102" i="20"/>
  <c r="Q6101" i="20"/>
  <c r="P6101" i="20"/>
  <c r="O6101" i="20"/>
  <c r="Q6100" i="20"/>
  <c r="P6100" i="20"/>
  <c r="O6100" i="20"/>
  <c r="Q6099" i="20"/>
  <c r="P6099" i="20"/>
  <c r="O6099" i="20"/>
  <c r="Q6098" i="20"/>
  <c r="P6098" i="20"/>
  <c r="O6098" i="20"/>
  <c r="Q6097" i="20"/>
  <c r="P6097" i="20"/>
  <c r="O6097" i="20"/>
  <c r="Q6096" i="20"/>
  <c r="P6096" i="20"/>
  <c r="O6096" i="20"/>
  <c r="Q6095" i="20"/>
  <c r="P6095" i="20"/>
  <c r="O6095" i="20"/>
  <c r="Q6094" i="20"/>
  <c r="P6094" i="20"/>
  <c r="O6094" i="20"/>
  <c r="Q6093" i="20"/>
  <c r="P6093" i="20"/>
  <c r="O6093" i="20"/>
  <c r="Q6092" i="20"/>
  <c r="P6092" i="20"/>
  <c r="O6092" i="20"/>
  <c r="Q6091" i="20"/>
  <c r="P6091" i="20"/>
  <c r="O6091" i="20"/>
  <c r="Q6090" i="20"/>
  <c r="P6090" i="20"/>
  <c r="O6090" i="20"/>
  <c r="Q6089" i="20"/>
  <c r="P6089" i="20"/>
  <c r="O6089" i="20"/>
  <c r="Q6088" i="20"/>
  <c r="P6088" i="20"/>
  <c r="O6088" i="20"/>
  <c r="Q6087" i="20"/>
  <c r="P6087" i="20"/>
  <c r="O6087" i="20"/>
  <c r="Q6086" i="20"/>
  <c r="P6086" i="20"/>
  <c r="O6086" i="20"/>
  <c r="Q6085" i="20"/>
  <c r="P6085" i="20"/>
  <c r="O6085" i="20"/>
  <c r="Q6084" i="20"/>
  <c r="P6084" i="20"/>
  <c r="O6084" i="20"/>
  <c r="Q6083" i="20"/>
  <c r="P6083" i="20"/>
  <c r="O6083" i="20"/>
  <c r="Q6082" i="20"/>
  <c r="P6082" i="20"/>
  <c r="O6082" i="20"/>
  <c r="Q6081" i="20"/>
  <c r="P6081" i="20"/>
  <c r="O6081" i="20"/>
  <c r="Q6080" i="20"/>
  <c r="P6080" i="20"/>
  <c r="O6080" i="20"/>
  <c r="Q6079" i="20"/>
  <c r="P6079" i="20"/>
  <c r="O6079" i="20"/>
  <c r="Q6078" i="20"/>
  <c r="P6078" i="20"/>
  <c r="O6078" i="20"/>
  <c r="Q6077" i="20"/>
  <c r="P6077" i="20"/>
  <c r="O6077" i="20"/>
  <c r="Q6076" i="20"/>
  <c r="P6076" i="20"/>
  <c r="O6076" i="20"/>
  <c r="Q6075" i="20"/>
  <c r="P6075" i="20"/>
  <c r="O6075" i="20"/>
  <c r="Q6074" i="20"/>
  <c r="P6074" i="20"/>
  <c r="O6074" i="20"/>
  <c r="Q6073" i="20"/>
  <c r="P6073" i="20"/>
  <c r="O6073" i="20"/>
  <c r="Q6072" i="20"/>
  <c r="P6072" i="20"/>
  <c r="O6072" i="20"/>
  <c r="Q6071" i="20"/>
  <c r="P6071" i="20"/>
  <c r="O6071" i="20"/>
  <c r="Q6070" i="20"/>
  <c r="P6070" i="20"/>
  <c r="O6070" i="20"/>
  <c r="Q6069" i="20"/>
  <c r="P6069" i="20"/>
  <c r="O6069" i="20"/>
  <c r="Q6068" i="20"/>
  <c r="P6068" i="20"/>
  <c r="O6068" i="20"/>
  <c r="Q6067" i="20"/>
  <c r="P6067" i="20"/>
  <c r="O6067" i="20"/>
  <c r="Q6066" i="20"/>
  <c r="P6066" i="20"/>
  <c r="O6066" i="20"/>
  <c r="Q6065" i="20"/>
  <c r="P6065" i="20"/>
  <c r="O6065" i="20"/>
  <c r="Q6064" i="20"/>
  <c r="P6064" i="20"/>
  <c r="O6064" i="20"/>
  <c r="Q6063" i="20"/>
  <c r="P6063" i="20"/>
  <c r="O6063" i="20"/>
  <c r="Q6062" i="20"/>
  <c r="P6062" i="20"/>
  <c r="O6062" i="20"/>
  <c r="Q6061" i="20"/>
  <c r="P6061" i="20"/>
  <c r="O6061" i="20"/>
  <c r="Q6060" i="20"/>
  <c r="P6060" i="20"/>
  <c r="O6060" i="20"/>
  <c r="Q6059" i="20"/>
  <c r="P6059" i="20"/>
  <c r="O6059" i="20"/>
  <c r="Q6058" i="20"/>
  <c r="P6058" i="20"/>
  <c r="O6058" i="20"/>
  <c r="Q6057" i="20"/>
  <c r="P6057" i="20"/>
  <c r="O6057" i="20"/>
  <c r="Q6056" i="20"/>
  <c r="P6056" i="20"/>
  <c r="O6056" i="20"/>
  <c r="Q6055" i="20"/>
  <c r="P6055" i="20"/>
  <c r="O6055" i="20"/>
  <c r="Q6054" i="20"/>
  <c r="P6054" i="20"/>
  <c r="O6054" i="20"/>
  <c r="Q6053" i="20"/>
  <c r="P6053" i="20"/>
  <c r="O6053" i="20"/>
  <c r="Q6052" i="20"/>
  <c r="P6052" i="20"/>
  <c r="O6052" i="20"/>
  <c r="Q6051" i="20"/>
  <c r="P6051" i="20"/>
  <c r="O6051" i="20"/>
  <c r="Q6050" i="20"/>
  <c r="P6050" i="20"/>
  <c r="O6050" i="20"/>
  <c r="Q6049" i="20"/>
  <c r="P6049" i="20"/>
  <c r="O6049" i="20"/>
  <c r="Q6048" i="20"/>
  <c r="P6048" i="20"/>
  <c r="O6048" i="20"/>
  <c r="Q6047" i="20"/>
  <c r="P6047" i="20"/>
  <c r="O6047" i="20"/>
  <c r="Q6046" i="20"/>
  <c r="P6046" i="20"/>
  <c r="O6046" i="20"/>
  <c r="Q6045" i="20"/>
  <c r="P6045" i="20"/>
  <c r="O6045" i="20"/>
  <c r="Q6044" i="20"/>
  <c r="P6044" i="20"/>
  <c r="O6044" i="20"/>
  <c r="Q6043" i="20"/>
  <c r="P6043" i="20"/>
  <c r="O6043" i="20"/>
  <c r="Q6042" i="20"/>
  <c r="P6042" i="20"/>
  <c r="O6042" i="20"/>
  <c r="Q6041" i="20"/>
  <c r="P6041" i="20"/>
  <c r="O6041" i="20"/>
  <c r="Q6040" i="20"/>
  <c r="P6040" i="20"/>
  <c r="O6040" i="20"/>
  <c r="Q6039" i="20"/>
  <c r="P6039" i="20"/>
  <c r="O6039" i="20"/>
  <c r="Q6038" i="20"/>
  <c r="P6038" i="20"/>
  <c r="O6038" i="20"/>
  <c r="Q6037" i="20"/>
  <c r="P6037" i="20"/>
  <c r="O6037" i="20"/>
  <c r="Q6036" i="20"/>
  <c r="P6036" i="20"/>
  <c r="O6036" i="20"/>
  <c r="Q6035" i="20"/>
  <c r="P6035" i="20"/>
  <c r="O6035" i="20"/>
  <c r="Q6034" i="20"/>
  <c r="P6034" i="20"/>
  <c r="O6034" i="20"/>
  <c r="Q6033" i="20"/>
  <c r="P6033" i="20"/>
  <c r="O6033" i="20"/>
  <c r="Q6032" i="20"/>
  <c r="P6032" i="20"/>
  <c r="O6032" i="20"/>
  <c r="Q6031" i="20"/>
  <c r="P6031" i="20"/>
  <c r="O6031" i="20"/>
  <c r="Q6030" i="20"/>
  <c r="P6030" i="20"/>
  <c r="O6030" i="20"/>
  <c r="Q6029" i="20"/>
  <c r="P6029" i="20"/>
  <c r="O6029" i="20"/>
  <c r="Q6028" i="20"/>
  <c r="P6028" i="20"/>
  <c r="O6028" i="20"/>
  <c r="Q6027" i="20"/>
  <c r="P6027" i="20"/>
  <c r="O6027" i="20"/>
  <c r="Q6026" i="20"/>
  <c r="P6026" i="20"/>
  <c r="O6026" i="20"/>
  <c r="Q6025" i="20"/>
  <c r="P6025" i="20"/>
  <c r="O6025" i="20"/>
  <c r="Q6024" i="20"/>
  <c r="P6024" i="20"/>
  <c r="O6024" i="20"/>
  <c r="Q6023" i="20"/>
  <c r="P6023" i="20"/>
  <c r="O6023" i="20"/>
  <c r="Q6022" i="20"/>
  <c r="P6022" i="20"/>
  <c r="O6022" i="20"/>
  <c r="Q6021" i="20"/>
  <c r="P6021" i="20"/>
  <c r="O6021" i="20"/>
  <c r="Q6020" i="20"/>
  <c r="P6020" i="20"/>
  <c r="O6020" i="20"/>
  <c r="Q6019" i="20"/>
  <c r="P6019" i="20"/>
  <c r="O6019" i="20"/>
  <c r="Q6018" i="20"/>
  <c r="P6018" i="20"/>
  <c r="O6018" i="20"/>
  <c r="Q6017" i="20"/>
  <c r="P6017" i="20"/>
  <c r="O6017" i="20"/>
  <c r="Q6016" i="20"/>
  <c r="P6016" i="20"/>
  <c r="O6016" i="20"/>
  <c r="Q6015" i="20"/>
  <c r="P6015" i="20"/>
  <c r="O6015" i="20"/>
  <c r="Q6014" i="20"/>
  <c r="P6014" i="20"/>
  <c r="O6014" i="20"/>
  <c r="Q6013" i="20"/>
  <c r="P6013" i="20"/>
  <c r="O6013" i="20"/>
  <c r="Q6012" i="20"/>
  <c r="P6012" i="20"/>
  <c r="O6012" i="20"/>
  <c r="Q6011" i="20"/>
  <c r="P6011" i="20"/>
  <c r="O6011" i="20"/>
  <c r="Q6010" i="20"/>
  <c r="P6010" i="20"/>
  <c r="O6010" i="20"/>
  <c r="Q6009" i="20"/>
  <c r="P6009" i="20"/>
  <c r="O6009" i="20"/>
  <c r="Q6008" i="20"/>
  <c r="P6008" i="20"/>
  <c r="O6008" i="20"/>
  <c r="Q6007" i="20"/>
  <c r="P6007" i="20"/>
  <c r="O6007" i="20"/>
  <c r="Q6006" i="20"/>
  <c r="P6006" i="20"/>
  <c r="O6006" i="20"/>
  <c r="Q6005" i="20"/>
  <c r="P6005" i="20"/>
  <c r="O6005" i="20"/>
  <c r="Q6004" i="20"/>
  <c r="P6004" i="20"/>
  <c r="O6004" i="20"/>
  <c r="Q6003" i="20"/>
  <c r="P6003" i="20"/>
  <c r="O6003" i="20"/>
  <c r="Q6002" i="20"/>
  <c r="P6002" i="20"/>
  <c r="O6002" i="20"/>
  <c r="Q6001" i="20"/>
  <c r="P6001" i="20"/>
  <c r="O6001" i="20"/>
  <c r="Q6000" i="20"/>
  <c r="P6000" i="20"/>
  <c r="O6000" i="20"/>
  <c r="Q5999" i="20"/>
  <c r="P5999" i="20"/>
  <c r="O5999" i="20"/>
  <c r="Q5998" i="20"/>
  <c r="P5998" i="20"/>
  <c r="O5998" i="20"/>
  <c r="Q5997" i="20"/>
  <c r="P5997" i="20"/>
  <c r="O5997" i="20"/>
  <c r="Q5996" i="20"/>
  <c r="P5996" i="20"/>
  <c r="O5996" i="20"/>
  <c r="Q5995" i="20"/>
  <c r="P5995" i="20"/>
  <c r="O5995" i="20"/>
  <c r="Q5994" i="20"/>
  <c r="P5994" i="20"/>
  <c r="O5994" i="20"/>
  <c r="Q5993" i="20"/>
  <c r="P5993" i="20"/>
  <c r="O5993" i="20"/>
  <c r="Q5992" i="20"/>
  <c r="P5992" i="20"/>
  <c r="O5992" i="20"/>
  <c r="Q5991" i="20"/>
  <c r="P5991" i="20"/>
  <c r="O5991" i="20"/>
  <c r="Q5990" i="20"/>
  <c r="P5990" i="20"/>
  <c r="O5990" i="20"/>
  <c r="Q5989" i="20"/>
  <c r="P5989" i="20"/>
  <c r="O5989" i="20"/>
  <c r="Q5988" i="20"/>
  <c r="P5988" i="20"/>
  <c r="O5988" i="20"/>
  <c r="Q5987" i="20"/>
  <c r="P5987" i="20"/>
  <c r="O5987" i="20"/>
  <c r="Q5986" i="20"/>
  <c r="P5986" i="20"/>
  <c r="O5986" i="20"/>
  <c r="Q5985" i="20"/>
  <c r="P5985" i="20"/>
  <c r="O5985" i="20"/>
  <c r="Q5984" i="20"/>
  <c r="P5984" i="20"/>
  <c r="O5984" i="20"/>
  <c r="Q5983" i="20"/>
  <c r="P5983" i="20"/>
  <c r="O5983" i="20"/>
  <c r="Q5982" i="20"/>
  <c r="P5982" i="20"/>
  <c r="O5982" i="20"/>
  <c r="Q5981" i="20"/>
  <c r="P5981" i="20"/>
  <c r="O5981" i="20"/>
  <c r="Q5980" i="20"/>
  <c r="P5980" i="20"/>
  <c r="O5980" i="20"/>
  <c r="Q5979" i="20"/>
  <c r="P5979" i="20"/>
  <c r="O5979" i="20"/>
  <c r="Q5978" i="20"/>
  <c r="P5978" i="20"/>
  <c r="O5978" i="20"/>
  <c r="Q5977" i="20"/>
  <c r="P5977" i="20"/>
  <c r="O5977" i="20"/>
  <c r="Q5976" i="20"/>
  <c r="P5976" i="20"/>
  <c r="O5976" i="20"/>
  <c r="Q5975" i="20"/>
  <c r="P5975" i="20"/>
  <c r="O5975" i="20"/>
  <c r="Q5974" i="20"/>
  <c r="P5974" i="20"/>
  <c r="O5974" i="20"/>
  <c r="Q5973" i="20"/>
  <c r="P5973" i="20"/>
  <c r="O5973" i="20"/>
  <c r="Q5972" i="20"/>
  <c r="P5972" i="20"/>
  <c r="O5972" i="20"/>
  <c r="Q5971" i="20"/>
  <c r="P5971" i="20"/>
  <c r="O5971" i="20"/>
  <c r="Q5970" i="20"/>
  <c r="P5970" i="20"/>
  <c r="O5970" i="20"/>
  <c r="Q5969" i="20"/>
  <c r="P5969" i="20"/>
  <c r="O5969" i="20"/>
  <c r="Q5968" i="20"/>
  <c r="P5968" i="20"/>
  <c r="O5968" i="20"/>
  <c r="Q5967" i="20"/>
  <c r="P5967" i="20"/>
  <c r="O5967" i="20"/>
  <c r="Q5966" i="20"/>
  <c r="P5966" i="20"/>
  <c r="O5966" i="20"/>
  <c r="Q5965" i="20"/>
  <c r="P5965" i="20"/>
  <c r="O5965" i="20"/>
  <c r="Q5964" i="20"/>
  <c r="P5964" i="20"/>
  <c r="O5964" i="20"/>
  <c r="Q5963" i="20"/>
  <c r="P5963" i="20"/>
  <c r="O5963" i="20"/>
  <c r="Q5962" i="20"/>
  <c r="P5962" i="20"/>
  <c r="O5962" i="20"/>
  <c r="Q5961" i="20"/>
  <c r="P5961" i="20"/>
  <c r="O5961" i="20"/>
  <c r="Q5960" i="20"/>
  <c r="P5960" i="20"/>
  <c r="O5960" i="20"/>
  <c r="Q5959" i="20"/>
  <c r="P5959" i="20"/>
  <c r="O5959" i="20"/>
  <c r="Q5958" i="20"/>
  <c r="P5958" i="20"/>
  <c r="O5958" i="20"/>
  <c r="Q5957" i="20"/>
  <c r="P5957" i="20"/>
  <c r="O5957" i="20"/>
  <c r="Q5956" i="20"/>
  <c r="P5956" i="20"/>
  <c r="O5956" i="20"/>
  <c r="Q5955" i="20"/>
  <c r="P5955" i="20"/>
  <c r="O5955" i="20"/>
  <c r="Q5954" i="20"/>
  <c r="P5954" i="20"/>
  <c r="O5954" i="20"/>
  <c r="Q5953" i="20"/>
  <c r="P5953" i="20"/>
  <c r="O5953" i="20"/>
  <c r="Q5952" i="20"/>
  <c r="P5952" i="20"/>
  <c r="O5952" i="20"/>
  <c r="Q5951" i="20"/>
  <c r="P5951" i="20"/>
  <c r="O5951" i="20"/>
  <c r="Q5950" i="20"/>
  <c r="P5950" i="20"/>
  <c r="O5950" i="20"/>
  <c r="Q5949" i="20"/>
  <c r="P5949" i="20"/>
  <c r="O5949" i="20"/>
  <c r="Q5948" i="20"/>
  <c r="P5948" i="20"/>
  <c r="O5948" i="20"/>
  <c r="Q5947" i="20"/>
  <c r="P5947" i="20"/>
  <c r="O5947" i="20"/>
  <c r="Q5946" i="20"/>
  <c r="P5946" i="20"/>
  <c r="O5946" i="20"/>
  <c r="Q5945" i="20"/>
  <c r="P5945" i="20"/>
  <c r="O5945" i="20"/>
  <c r="Q5944" i="20"/>
  <c r="P5944" i="20"/>
  <c r="O5944" i="20"/>
  <c r="Q5943" i="20"/>
  <c r="P5943" i="20"/>
  <c r="O5943" i="20"/>
  <c r="Q5942" i="20"/>
  <c r="P5942" i="20"/>
  <c r="O5942" i="20"/>
  <c r="Q5941" i="20"/>
  <c r="P5941" i="20"/>
  <c r="O5941" i="20"/>
  <c r="Q5940" i="20"/>
  <c r="P5940" i="20"/>
  <c r="O5940" i="20"/>
  <c r="Q5939" i="20"/>
  <c r="P5939" i="20"/>
  <c r="O5939" i="20"/>
  <c r="Q5938" i="20"/>
  <c r="P5938" i="20"/>
  <c r="O5938" i="20"/>
  <c r="Q5937" i="20"/>
  <c r="P5937" i="20"/>
  <c r="O5937" i="20"/>
  <c r="Q5936" i="20"/>
  <c r="P5936" i="20"/>
  <c r="O5936" i="20"/>
  <c r="Q5935" i="20"/>
  <c r="P5935" i="20"/>
  <c r="O5935" i="20"/>
  <c r="Q5934" i="20"/>
  <c r="P5934" i="20"/>
  <c r="O5934" i="20"/>
  <c r="Q5933" i="20"/>
  <c r="P5933" i="20"/>
  <c r="O5933" i="20"/>
  <c r="Q5932" i="20"/>
  <c r="P5932" i="20"/>
  <c r="O5932" i="20"/>
  <c r="Q5931" i="20"/>
  <c r="P5931" i="20"/>
  <c r="O5931" i="20"/>
  <c r="Q5930" i="20"/>
  <c r="P5930" i="20"/>
  <c r="O5930" i="20"/>
  <c r="Q5929" i="20"/>
  <c r="P5929" i="20"/>
  <c r="O5929" i="20"/>
  <c r="Q5928" i="20"/>
  <c r="P5928" i="20"/>
  <c r="O5928" i="20"/>
  <c r="Q5927" i="20"/>
  <c r="P5927" i="20"/>
  <c r="O5927" i="20"/>
  <c r="Q5926" i="20"/>
  <c r="P5926" i="20"/>
  <c r="O5926" i="20"/>
  <c r="Q5925" i="20"/>
  <c r="P5925" i="20"/>
  <c r="O5925" i="20"/>
  <c r="Q5924" i="20"/>
  <c r="P5924" i="20"/>
  <c r="O5924" i="20"/>
  <c r="Q5923" i="20"/>
  <c r="P5923" i="20"/>
  <c r="O5923" i="20"/>
  <c r="Q5922" i="20"/>
  <c r="P5922" i="20"/>
  <c r="O5922" i="20"/>
  <c r="Q5921" i="20"/>
  <c r="P5921" i="20"/>
  <c r="O5921" i="20"/>
  <c r="Q5920" i="20"/>
  <c r="P5920" i="20"/>
  <c r="O5920" i="20"/>
  <c r="Q5919" i="20"/>
  <c r="P5919" i="20"/>
  <c r="O5919" i="20"/>
  <c r="Q5918" i="20"/>
  <c r="P5918" i="20"/>
  <c r="O5918" i="20"/>
  <c r="Q5917" i="20"/>
  <c r="P5917" i="20"/>
  <c r="O5917" i="20"/>
  <c r="Q5916" i="20"/>
  <c r="P5916" i="20"/>
  <c r="O5916" i="20"/>
  <c r="Q5915" i="20"/>
  <c r="P5915" i="20"/>
  <c r="O5915" i="20"/>
  <c r="Q5914" i="20"/>
  <c r="P5914" i="20"/>
  <c r="O5914" i="20"/>
  <c r="Q5913" i="20"/>
  <c r="P5913" i="20"/>
  <c r="O5913" i="20"/>
  <c r="Q5912" i="20"/>
  <c r="P5912" i="20"/>
  <c r="O5912" i="20"/>
  <c r="Q5911" i="20"/>
  <c r="P5911" i="20"/>
  <c r="O5911" i="20"/>
  <c r="Q5910" i="20"/>
  <c r="P5910" i="20"/>
  <c r="O5910" i="20"/>
  <c r="Q5909" i="20"/>
  <c r="P5909" i="20"/>
  <c r="O5909" i="20"/>
  <c r="Q5908" i="20"/>
  <c r="P5908" i="20"/>
  <c r="O5908" i="20"/>
  <c r="Q5907" i="20"/>
  <c r="P5907" i="20"/>
  <c r="O5907" i="20"/>
  <c r="Q5906" i="20"/>
  <c r="P5906" i="20"/>
  <c r="O5906" i="20"/>
  <c r="Q5905" i="20"/>
  <c r="P5905" i="20"/>
  <c r="O5905" i="20"/>
  <c r="Q5904" i="20"/>
  <c r="P5904" i="20"/>
  <c r="O5904" i="20"/>
  <c r="Q5903" i="20"/>
  <c r="P5903" i="20"/>
  <c r="O5903" i="20"/>
  <c r="Q5902" i="20"/>
  <c r="P5902" i="20"/>
  <c r="O5902" i="20"/>
  <c r="Q5901" i="20"/>
  <c r="P5901" i="20"/>
  <c r="O5901" i="20"/>
  <c r="Q5900" i="20"/>
  <c r="P5900" i="20"/>
  <c r="O5900" i="20"/>
  <c r="Q5899" i="20"/>
  <c r="P5899" i="20"/>
  <c r="O5899" i="20"/>
  <c r="Q5898" i="20"/>
  <c r="P5898" i="20"/>
  <c r="O5898" i="20"/>
  <c r="Q5897" i="20"/>
  <c r="P5897" i="20"/>
  <c r="O5897" i="20"/>
  <c r="Q5896" i="20"/>
  <c r="P5896" i="20"/>
  <c r="O5896" i="20"/>
  <c r="Q5895" i="20"/>
  <c r="P5895" i="20"/>
  <c r="O5895" i="20"/>
  <c r="Q5894" i="20"/>
  <c r="P5894" i="20"/>
  <c r="O5894" i="20"/>
  <c r="Q5893" i="20"/>
  <c r="P5893" i="20"/>
  <c r="O5893" i="20"/>
  <c r="Q5892" i="20"/>
  <c r="P5892" i="20"/>
  <c r="O5892" i="20"/>
  <c r="Q5891" i="20"/>
  <c r="P5891" i="20"/>
  <c r="O5891" i="20"/>
  <c r="Q5890" i="20"/>
  <c r="P5890" i="20"/>
  <c r="O5890" i="20"/>
  <c r="Q5889" i="20"/>
  <c r="P5889" i="20"/>
  <c r="O5889" i="20"/>
  <c r="Q5888" i="20"/>
  <c r="P5888" i="20"/>
  <c r="O5888" i="20"/>
  <c r="Q5887" i="20"/>
  <c r="P5887" i="20"/>
  <c r="O5887" i="20"/>
  <c r="Q5886" i="20"/>
  <c r="P5886" i="20"/>
  <c r="O5886" i="20"/>
  <c r="Q5885" i="20"/>
  <c r="P5885" i="20"/>
  <c r="O5885" i="20"/>
  <c r="Q5884" i="20"/>
  <c r="P5884" i="20"/>
  <c r="O5884" i="20"/>
  <c r="Q5883" i="20"/>
  <c r="P5883" i="20"/>
  <c r="O5883" i="20"/>
  <c r="Q5882" i="20"/>
  <c r="P5882" i="20"/>
  <c r="O5882" i="20"/>
  <c r="Q5881" i="20"/>
  <c r="P5881" i="20"/>
  <c r="O5881" i="20"/>
  <c r="Q5880" i="20"/>
  <c r="P5880" i="20"/>
  <c r="O5880" i="20"/>
  <c r="Q5879" i="20"/>
  <c r="P5879" i="20"/>
  <c r="O5879" i="20"/>
  <c r="Q5878" i="20"/>
  <c r="P5878" i="20"/>
  <c r="O5878" i="20"/>
  <c r="Q5877" i="20"/>
  <c r="P5877" i="20"/>
  <c r="O5877" i="20"/>
  <c r="Q5876" i="20"/>
  <c r="P5876" i="20"/>
  <c r="O5876" i="20"/>
  <c r="Q5875" i="20"/>
  <c r="P5875" i="20"/>
  <c r="O5875" i="20"/>
  <c r="Q5874" i="20"/>
  <c r="P5874" i="20"/>
  <c r="O5874" i="20"/>
  <c r="Q5873" i="20"/>
  <c r="P5873" i="20"/>
  <c r="O5873" i="20"/>
  <c r="Q5872" i="20"/>
  <c r="P5872" i="20"/>
  <c r="O5872" i="20"/>
  <c r="Q5871" i="20"/>
  <c r="P5871" i="20"/>
  <c r="O5871" i="20"/>
  <c r="Q5870" i="20"/>
  <c r="P5870" i="20"/>
  <c r="O5870" i="20"/>
  <c r="Q5869" i="20"/>
  <c r="P5869" i="20"/>
  <c r="O5869" i="20"/>
  <c r="Q5868" i="20"/>
  <c r="P5868" i="20"/>
  <c r="O5868" i="20"/>
  <c r="Q5867" i="20"/>
  <c r="P5867" i="20"/>
  <c r="O5867" i="20"/>
  <c r="Q5866" i="20"/>
  <c r="P5866" i="20"/>
  <c r="O5866" i="20"/>
  <c r="Q5865" i="20"/>
  <c r="P5865" i="20"/>
  <c r="O5865" i="20"/>
  <c r="Q5864" i="20"/>
  <c r="P5864" i="20"/>
  <c r="O5864" i="20"/>
  <c r="Q5863" i="20"/>
  <c r="P5863" i="20"/>
  <c r="O5863" i="20"/>
  <c r="Q5862" i="20"/>
  <c r="P5862" i="20"/>
  <c r="O5862" i="20"/>
  <c r="Q5861" i="20"/>
  <c r="P5861" i="20"/>
  <c r="O5861" i="20"/>
  <c r="Q5860" i="20"/>
  <c r="P5860" i="20"/>
  <c r="O5860" i="20"/>
  <c r="Q5859" i="20"/>
  <c r="P5859" i="20"/>
  <c r="O5859" i="20"/>
  <c r="Q5858" i="20"/>
  <c r="P5858" i="20"/>
  <c r="O5858" i="20"/>
  <c r="Q5857" i="20"/>
  <c r="P5857" i="20"/>
  <c r="O5857" i="20"/>
  <c r="Q5856" i="20"/>
  <c r="P5856" i="20"/>
  <c r="O5856" i="20"/>
  <c r="Q5855" i="20"/>
  <c r="P5855" i="20"/>
  <c r="O5855" i="20"/>
  <c r="Q5854" i="20"/>
  <c r="P5854" i="20"/>
  <c r="O5854" i="20"/>
  <c r="Q5853" i="20"/>
  <c r="P5853" i="20"/>
  <c r="O5853" i="20"/>
  <c r="Q5852" i="20"/>
  <c r="P5852" i="20"/>
  <c r="O5852" i="20"/>
  <c r="Q5851" i="20"/>
  <c r="P5851" i="20"/>
  <c r="O5851" i="20"/>
  <c r="Q5850" i="20"/>
  <c r="P5850" i="20"/>
  <c r="O5850" i="20"/>
  <c r="Q5849" i="20"/>
  <c r="P5849" i="20"/>
  <c r="O5849" i="20"/>
  <c r="Q5848" i="20"/>
  <c r="P5848" i="20"/>
  <c r="O5848" i="20"/>
  <c r="Q5847" i="20"/>
  <c r="P5847" i="20"/>
  <c r="O5847" i="20"/>
  <c r="Q5846" i="20"/>
  <c r="P5846" i="20"/>
  <c r="O5846" i="20"/>
  <c r="Q5845" i="20"/>
  <c r="P5845" i="20"/>
  <c r="O5845" i="20"/>
  <c r="Q5844" i="20"/>
  <c r="P5844" i="20"/>
  <c r="O5844" i="20"/>
  <c r="Q5843" i="20"/>
  <c r="P5843" i="20"/>
  <c r="O5843" i="20"/>
  <c r="Q5842" i="20"/>
  <c r="P5842" i="20"/>
  <c r="O5842" i="20"/>
  <c r="Q5841" i="20"/>
  <c r="P5841" i="20"/>
  <c r="O5841" i="20"/>
  <c r="Q5840" i="20"/>
  <c r="P5840" i="20"/>
  <c r="O5840" i="20"/>
  <c r="Q5839" i="20"/>
  <c r="P5839" i="20"/>
  <c r="O5839" i="20"/>
  <c r="Q5838" i="20"/>
  <c r="P5838" i="20"/>
  <c r="O5838" i="20"/>
  <c r="Q5837" i="20"/>
  <c r="P5837" i="20"/>
  <c r="O5837" i="20"/>
  <c r="Q5836" i="20"/>
  <c r="P5836" i="20"/>
  <c r="O5836" i="20"/>
  <c r="Q5835" i="20"/>
  <c r="P5835" i="20"/>
  <c r="O5835" i="20"/>
  <c r="Q5834" i="20"/>
  <c r="P5834" i="20"/>
  <c r="O5834" i="20"/>
  <c r="Q5833" i="20"/>
  <c r="P5833" i="20"/>
  <c r="O5833" i="20"/>
  <c r="Q5832" i="20"/>
  <c r="P5832" i="20"/>
  <c r="O5832" i="20"/>
  <c r="Q5831" i="20"/>
  <c r="P5831" i="20"/>
  <c r="O5831" i="20"/>
  <c r="Q5830" i="20"/>
  <c r="P5830" i="20"/>
  <c r="O5830" i="20"/>
  <c r="Q5829" i="20"/>
  <c r="P5829" i="20"/>
  <c r="O5829" i="20"/>
  <c r="Q5828" i="20"/>
  <c r="P5828" i="20"/>
  <c r="O5828" i="20"/>
  <c r="Q5827" i="20"/>
  <c r="P5827" i="20"/>
  <c r="O5827" i="20"/>
  <c r="Q5826" i="20"/>
  <c r="P5826" i="20"/>
  <c r="O5826" i="20"/>
  <c r="Q5825" i="20"/>
  <c r="P5825" i="20"/>
  <c r="O5825" i="20"/>
  <c r="Q5824" i="20"/>
  <c r="P5824" i="20"/>
  <c r="O5824" i="20"/>
  <c r="Q5823" i="20"/>
  <c r="P5823" i="20"/>
  <c r="O5823" i="20"/>
  <c r="Q5822" i="20"/>
  <c r="P5822" i="20"/>
  <c r="O5822" i="20"/>
  <c r="Q5821" i="20"/>
  <c r="P5821" i="20"/>
  <c r="O5821" i="20"/>
  <c r="Q5820" i="20"/>
  <c r="P5820" i="20"/>
  <c r="O5820" i="20"/>
  <c r="Q5819" i="20"/>
  <c r="P5819" i="20"/>
  <c r="O5819" i="20"/>
  <c r="Q5818" i="20"/>
  <c r="P5818" i="20"/>
  <c r="O5818" i="20"/>
  <c r="Q5817" i="20"/>
  <c r="P5817" i="20"/>
  <c r="O5817" i="20"/>
  <c r="Q5816" i="20"/>
  <c r="P5816" i="20"/>
  <c r="O5816" i="20"/>
  <c r="Q5815" i="20"/>
  <c r="P5815" i="20"/>
  <c r="O5815" i="20"/>
  <c r="Q5814" i="20"/>
  <c r="P5814" i="20"/>
  <c r="O5814" i="20"/>
  <c r="Q5813" i="20"/>
  <c r="P5813" i="20"/>
  <c r="O5813" i="20"/>
  <c r="Q5812" i="20"/>
  <c r="P5812" i="20"/>
  <c r="O5812" i="20"/>
  <c r="Q5811" i="20"/>
  <c r="P5811" i="20"/>
  <c r="O5811" i="20"/>
  <c r="Q5810" i="20"/>
  <c r="P5810" i="20"/>
  <c r="O5810" i="20"/>
  <c r="Q5809" i="20"/>
  <c r="P5809" i="20"/>
  <c r="O5809" i="20"/>
  <c r="Q5808" i="20"/>
  <c r="P5808" i="20"/>
  <c r="O5808" i="20"/>
  <c r="Q5807" i="20"/>
  <c r="P5807" i="20"/>
  <c r="O5807" i="20"/>
  <c r="Q5806" i="20"/>
  <c r="P5806" i="20"/>
  <c r="O5806" i="20"/>
  <c r="Q5805" i="20"/>
  <c r="P5805" i="20"/>
  <c r="O5805" i="20"/>
  <c r="Q5804" i="20"/>
  <c r="P5804" i="20"/>
  <c r="O5804" i="20"/>
  <c r="Q5803" i="20"/>
  <c r="P5803" i="20"/>
  <c r="O5803" i="20"/>
  <c r="Q5802" i="20"/>
  <c r="P5802" i="20"/>
  <c r="O5802" i="20"/>
  <c r="Q5801" i="20"/>
  <c r="P5801" i="20"/>
  <c r="O5801" i="20"/>
  <c r="Q5800" i="20"/>
  <c r="P5800" i="20"/>
  <c r="O5800" i="20"/>
  <c r="Q5799" i="20"/>
  <c r="P5799" i="20"/>
  <c r="O5799" i="20"/>
  <c r="Q5798" i="20"/>
  <c r="P5798" i="20"/>
  <c r="O5798" i="20"/>
  <c r="Q5797" i="20"/>
  <c r="P5797" i="20"/>
  <c r="O5797" i="20"/>
  <c r="Q5796" i="20"/>
  <c r="P5796" i="20"/>
  <c r="O5796" i="20"/>
  <c r="Q5795" i="20"/>
  <c r="P5795" i="20"/>
  <c r="O5795" i="20"/>
  <c r="Q5794" i="20"/>
  <c r="P5794" i="20"/>
  <c r="O5794" i="20"/>
  <c r="Q5793" i="20"/>
  <c r="P5793" i="20"/>
  <c r="O5793" i="20"/>
  <c r="Q5792" i="20"/>
  <c r="P5792" i="20"/>
  <c r="O5792" i="20"/>
  <c r="Q5791" i="20"/>
  <c r="P5791" i="20"/>
  <c r="O5791" i="20"/>
  <c r="Q5790" i="20"/>
  <c r="P5790" i="20"/>
  <c r="O5790" i="20"/>
  <c r="Q5789" i="20"/>
  <c r="P5789" i="20"/>
  <c r="O5789" i="20"/>
  <c r="Q5788" i="20"/>
  <c r="P5788" i="20"/>
  <c r="O5788" i="20"/>
  <c r="Q5787" i="20"/>
  <c r="P5787" i="20"/>
  <c r="O5787" i="20"/>
  <c r="Q5786" i="20"/>
  <c r="P5786" i="20"/>
  <c r="O5786" i="20"/>
  <c r="Q5785" i="20"/>
  <c r="P5785" i="20"/>
  <c r="O5785" i="20"/>
  <c r="Q5784" i="20"/>
  <c r="P5784" i="20"/>
  <c r="O5784" i="20"/>
  <c r="Q5783" i="20"/>
  <c r="P5783" i="20"/>
  <c r="O5783" i="20"/>
  <c r="Q5782" i="20"/>
  <c r="P5782" i="20"/>
  <c r="O5782" i="20"/>
  <c r="Q5781" i="20"/>
  <c r="P5781" i="20"/>
  <c r="O5781" i="20"/>
  <c r="Q5780" i="20"/>
  <c r="P5780" i="20"/>
  <c r="O5780" i="20"/>
  <c r="Q5779" i="20"/>
  <c r="P5779" i="20"/>
  <c r="O5779" i="20"/>
  <c r="Q5778" i="20"/>
  <c r="P5778" i="20"/>
  <c r="O5778" i="20"/>
  <c r="Q5777" i="20"/>
  <c r="P5777" i="20"/>
  <c r="O5777" i="20"/>
  <c r="Q5776" i="20"/>
  <c r="P5776" i="20"/>
  <c r="O5776" i="20"/>
  <c r="Q5775" i="20"/>
  <c r="P5775" i="20"/>
  <c r="O5775" i="20"/>
  <c r="Q5774" i="20"/>
  <c r="P5774" i="20"/>
  <c r="O5774" i="20"/>
  <c r="Q5773" i="20"/>
  <c r="P5773" i="20"/>
  <c r="O5773" i="20"/>
  <c r="Q5772" i="20"/>
  <c r="P5772" i="20"/>
  <c r="O5772" i="20"/>
  <c r="Q5771" i="20"/>
  <c r="P5771" i="20"/>
  <c r="O5771" i="20"/>
  <c r="Q5770" i="20"/>
  <c r="P5770" i="20"/>
  <c r="O5770" i="20"/>
  <c r="Q5769" i="20"/>
  <c r="P5769" i="20"/>
  <c r="O5769" i="20"/>
  <c r="Q5768" i="20"/>
  <c r="P5768" i="20"/>
  <c r="O5768" i="20"/>
  <c r="Q5767" i="20"/>
  <c r="P5767" i="20"/>
  <c r="O5767" i="20"/>
  <c r="Q5766" i="20"/>
  <c r="P5766" i="20"/>
  <c r="O5766" i="20"/>
  <c r="Q5765" i="20"/>
  <c r="P5765" i="20"/>
  <c r="O5765" i="20"/>
  <c r="Q5764" i="20"/>
  <c r="P5764" i="20"/>
  <c r="O5764" i="20"/>
  <c r="Q5763" i="20"/>
  <c r="P5763" i="20"/>
  <c r="O5763" i="20"/>
  <c r="Q5762" i="20"/>
  <c r="P5762" i="20"/>
  <c r="O5762" i="20"/>
  <c r="Q5761" i="20"/>
  <c r="P5761" i="20"/>
  <c r="O5761" i="20"/>
  <c r="Q5760" i="20"/>
  <c r="P5760" i="20"/>
  <c r="O5760" i="20"/>
  <c r="Q5759" i="20"/>
  <c r="P5759" i="20"/>
  <c r="O5759" i="20"/>
  <c r="Q5758" i="20"/>
  <c r="P5758" i="20"/>
  <c r="O5758" i="20"/>
  <c r="Q5757" i="20"/>
  <c r="P5757" i="20"/>
  <c r="O5757" i="20"/>
  <c r="Q5756" i="20"/>
  <c r="P5756" i="20"/>
  <c r="O5756" i="20"/>
  <c r="Q5755" i="20"/>
  <c r="P5755" i="20"/>
  <c r="O5755" i="20"/>
  <c r="Q5754" i="20"/>
  <c r="P5754" i="20"/>
  <c r="O5754" i="20"/>
  <c r="Q5753" i="20"/>
  <c r="P5753" i="20"/>
  <c r="O5753" i="20"/>
  <c r="Q5752" i="20"/>
  <c r="P5752" i="20"/>
  <c r="O5752" i="20"/>
  <c r="Q5751" i="20"/>
  <c r="P5751" i="20"/>
  <c r="O5751" i="20"/>
  <c r="Q5750" i="20"/>
  <c r="P5750" i="20"/>
  <c r="O5750" i="20"/>
  <c r="Q5749" i="20"/>
  <c r="P5749" i="20"/>
  <c r="O5749" i="20"/>
  <c r="Q5748" i="20"/>
  <c r="P5748" i="20"/>
  <c r="O5748" i="20"/>
  <c r="Q5747" i="20"/>
  <c r="P5747" i="20"/>
  <c r="O5747" i="20"/>
  <c r="Q5746" i="20"/>
  <c r="P5746" i="20"/>
  <c r="O5746" i="20"/>
  <c r="Q5745" i="20"/>
  <c r="P5745" i="20"/>
  <c r="O5745" i="20"/>
  <c r="Q5744" i="20"/>
  <c r="P5744" i="20"/>
  <c r="O5744" i="20"/>
  <c r="Q5743" i="20"/>
  <c r="P5743" i="20"/>
  <c r="O5743" i="20"/>
  <c r="Q5742" i="20"/>
  <c r="P5742" i="20"/>
  <c r="O5742" i="20"/>
  <c r="Q5741" i="20"/>
  <c r="P5741" i="20"/>
  <c r="O5741" i="20"/>
  <c r="Q5740" i="20"/>
  <c r="P5740" i="20"/>
  <c r="O5740" i="20"/>
  <c r="Q5739" i="20"/>
  <c r="P5739" i="20"/>
  <c r="O5739" i="20"/>
  <c r="Q5738" i="20"/>
  <c r="P5738" i="20"/>
  <c r="O5738" i="20"/>
  <c r="Q5737" i="20"/>
  <c r="P5737" i="20"/>
  <c r="O5737" i="20"/>
  <c r="Q5736" i="20"/>
  <c r="P5736" i="20"/>
  <c r="O5736" i="20"/>
  <c r="Q5735" i="20"/>
  <c r="P5735" i="20"/>
  <c r="O5735" i="20"/>
  <c r="Q5734" i="20"/>
  <c r="P5734" i="20"/>
  <c r="O5734" i="20"/>
  <c r="Q5733" i="20"/>
  <c r="P5733" i="20"/>
  <c r="O5733" i="20"/>
  <c r="Q5732" i="20"/>
  <c r="P5732" i="20"/>
  <c r="O5732" i="20"/>
  <c r="Q5731" i="20"/>
  <c r="P5731" i="20"/>
  <c r="O5731" i="20"/>
  <c r="Q5730" i="20"/>
  <c r="P5730" i="20"/>
  <c r="O5730" i="20"/>
  <c r="Q5729" i="20"/>
  <c r="P5729" i="20"/>
  <c r="O5729" i="20"/>
  <c r="Q5728" i="20"/>
  <c r="P5728" i="20"/>
  <c r="O5728" i="20"/>
  <c r="Q5727" i="20"/>
  <c r="P5727" i="20"/>
  <c r="O5727" i="20"/>
  <c r="Q5726" i="20"/>
  <c r="P5726" i="20"/>
  <c r="O5726" i="20"/>
  <c r="Q5725" i="20"/>
  <c r="P5725" i="20"/>
  <c r="O5725" i="20"/>
  <c r="Q5724" i="20"/>
  <c r="P5724" i="20"/>
  <c r="O5724" i="20"/>
  <c r="Q5723" i="20"/>
  <c r="P5723" i="20"/>
  <c r="O5723" i="20"/>
  <c r="Q5722" i="20"/>
  <c r="P5722" i="20"/>
  <c r="O5722" i="20"/>
  <c r="Q5721" i="20"/>
  <c r="P5721" i="20"/>
  <c r="O5721" i="20"/>
  <c r="Q5720" i="20"/>
  <c r="P5720" i="20"/>
  <c r="O5720" i="20"/>
  <c r="Q5719" i="20"/>
  <c r="P5719" i="20"/>
  <c r="O5719" i="20"/>
  <c r="Q5718" i="20"/>
  <c r="P5718" i="20"/>
  <c r="O5718" i="20"/>
  <c r="Q5717" i="20"/>
  <c r="P5717" i="20"/>
  <c r="O5717" i="20"/>
  <c r="Q5716" i="20"/>
  <c r="P5716" i="20"/>
  <c r="O5716" i="20"/>
  <c r="Q5715" i="20"/>
  <c r="P5715" i="20"/>
  <c r="O5715" i="20"/>
  <c r="Q5714" i="20"/>
  <c r="P5714" i="20"/>
  <c r="O5714" i="20"/>
  <c r="Q5713" i="20"/>
  <c r="P5713" i="20"/>
  <c r="O5713" i="20"/>
  <c r="Q5712" i="20"/>
  <c r="P5712" i="20"/>
  <c r="O5712" i="20"/>
  <c r="Q5711" i="20"/>
  <c r="P5711" i="20"/>
  <c r="O5711" i="20"/>
  <c r="Q5710" i="20"/>
  <c r="P5710" i="20"/>
  <c r="O5710" i="20"/>
  <c r="Q5709" i="20"/>
  <c r="P5709" i="20"/>
  <c r="O5709" i="20"/>
  <c r="Q5708" i="20"/>
  <c r="P5708" i="20"/>
  <c r="O5708" i="20"/>
  <c r="Q5707" i="20"/>
  <c r="P5707" i="20"/>
  <c r="O5707" i="20"/>
  <c r="Q5706" i="20"/>
  <c r="P5706" i="20"/>
  <c r="O5706" i="20"/>
  <c r="Q5705" i="20"/>
  <c r="P5705" i="20"/>
  <c r="O5705" i="20"/>
  <c r="Q5704" i="20"/>
  <c r="P5704" i="20"/>
  <c r="O5704" i="20"/>
  <c r="Q5703" i="20"/>
  <c r="P5703" i="20"/>
  <c r="O5703" i="20"/>
  <c r="Q5702" i="20"/>
  <c r="P5702" i="20"/>
  <c r="O5702" i="20"/>
  <c r="Q5701" i="20"/>
  <c r="P5701" i="20"/>
  <c r="O5701" i="20"/>
  <c r="Q5700" i="20"/>
  <c r="P5700" i="20"/>
  <c r="O5700" i="20"/>
  <c r="Q5699" i="20"/>
  <c r="P5699" i="20"/>
  <c r="O5699" i="20"/>
  <c r="Q5698" i="20"/>
  <c r="P5698" i="20"/>
  <c r="O5698" i="20"/>
  <c r="Q5697" i="20"/>
  <c r="P5697" i="20"/>
  <c r="O5697" i="20"/>
  <c r="Q5696" i="20"/>
  <c r="P5696" i="20"/>
  <c r="O5696" i="20"/>
  <c r="Q5695" i="20"/>
  <c r="P5695" i="20"/>
  <c r="O5695" i="20"/>
  <c r="Q5694" i="20"/>
  <c r="P5694" i="20"/>
  <c r="O5694" i="20"/>
  <c r="Q5693" i="20"/>
  <c r="P5693" i="20"/>
  <c r="O5693" i="20"/>
  <c r="Q5692" i="20"/>
  <c r="P5692" i="20"/>
  <c r="O5692" i="20"/>
  <c r="Q5691" i="20"/>
  <c r="P5691" i="20"/>
  <c r="O5691" i="20"/>
  <c r="Q5690" i="20"/>
  <c r="P5690" i="20"/>
  <c r="O5690" i="20"/>
  <c r="Q5689" i="20"/>
  <c r="P5689" i="20"/>
  <c r="O5689" i="20"/>
  <c r="Q5688" i="20"/>
  <c r="P5688" i="20"/>
  <c r="O5688" i="20"/>
  <c r="Q5687" i="20"/>
  <c r="P5687" i="20"/>
  <c r="O5687" i="20"/>
  <c r="Q5686" i="20"/>
  <c r="P5686" i="20"/>
  <c r="O5686" i="20"/>
  <c r="Q5685" i="20"/>
  <c r="P5685" i="20"/>
  <c r="O5685" i="20"/>
  <c r="Q5684" i="20"/>
  <c r="P5684" i="20"/>
  <c r="O5684" i="20"/>
  <c r="Q5683" i="20"/>
  <c r="P5683" i="20"/>
  <c r="O5683" i="20"/>
  <c r="Q5682" i="20"/>
  <c r="P5682" i="20"/>
  <c r="O5682" i="20"/>
  <c r="Q5681" i="20"/>
  <c r="P5681" i="20"/>
  <c r="O5681" i="20"/>
  <c r="Q5680" i="20"/>
  <c r="P5680" i="20"/>
  <c r="O5680" i="20"/>
  <c r="Q5679" i="20"/>
  <c r="P5679" i="20"/>
  <c r="O5679" i="20"/>
  <c r="Q5678" i="20"/>
  <c r="P5678" i="20"/>
  <c r="O5678" i="20"/>
  <c r="Q5677" i="20"/>
  <c r="P5677" i="20"/>
  <c r="O5677" i="20"/>
  <c r="Q5676" i="20"/>
  <c r="P5676" i="20"/>
  <c r="O5676" i="20"/>
  <c r="Q5675" i="20"/>
  <c r="P5675" i="20"/>
  <c r="O5675" i="20"/>
  <c r="Q5674" i="20"/>
  <c r="P5674" i="20"/>
  <c r="O5674" i="20"/>
  <c r="Q5673" i="20"/>
  <c r="P5673" i="20"/>
  <c r="O5673" i="20"/>
  <c r="Q5672" i="20"/>
  <c r="P5672" i="20"/>
  <c r="O5672" i="20"/>
  <c r="Q5671" i="20"/>
  <c r="P5671" i="20"/>
  <c r="O5671" i="20"/>
  <c r="Q5670" i="20"/>
  <c r="P5670" i="20"/>
  <c r="O5670" i="20"/>
  <c r="Q5669" i="20"/>
  <c r="P5669" i="20"/>
  <c r="O5669" i="20"/>
  <c r="Q5668" i="20"/>
  <c r="P5668" i="20"/>
  <c r="O5668" i="20"/>
  <c r="Q5667" i="20"/>
  <c r="P5667" i="20"/>
  <c r="O5667" i="20"/>
  <c r="Q5666" i="20"/>
  <c r="P5666" i="20"/>
  <c r="O5666" i="20"/>
  <c r="Q5665" i="20"/>
  <c r="P5665" i="20"/>
  <c r="O5665" i="20"/>
  <c r="Q5664" i="20"/>
  <c r="P5664" i="20"/>
  <c r="O5664" i="20"/>
  <c r="Q5663" i="20"/>
  <c r="P5663" i="20"/>
  <c r="O5663" i="20"/>
  <c r="Q5662" i="20"/>
  <c r="P5662" i="20"/>
  <c r="O5662" i="20"/>
  <c r="Q5661" i="20"/>
  <c r="P5661" i="20"/>
  <c r="O5661" i="20"/>
  <c r="Q5660" i="20"/>
  <c r="P5660" i="20"/>
  <c r="O5660" i="20"/>
  <c r="Q5659" i="20"/>
  <c r="P5659" i="20"/>
  <c r="O5659" i="20"/>
  <c r="Q5658" i="20"/>
  <c r="P5658" i="20"/>
  <c r="O5658" i="20"/>
  <c r="Q5657" i="20"/>
  <c r="P5657" i="20"/>
  <c r="O5657" i="20"/>
  <c r="Q5656" i="20"/>
  <c r="P5656" i="20"/>
  <c r="O5656" i="20"/>
  <c r="Q5655" i="20"/>
  <c r="P5655" i="20"/>
  <c r="O5655" i="20"/>
  <c r="Q5654" i="20"/>
  <c r="P5654" i="20"/>
  <c r="O5654" i="20"/>
  <c r="Q5653" i="20"/>
  <c r="P5653" i="20"/>
  <c r="O5653" i="20"/>
  <c r="Q5652" i="20"/>
  <c r="P5652" i="20"/>
  <c r="O5652" i="20"/>
  <c r="Q5651" i="20"/>
  <c r="P5651" i="20"/>
  <c r="O5651" i="20"/>
  <c r="Q5650" i="20"/>
  <c r="P5650" i="20"/>
  <c r="O5650" i="20"/>
  <c r="Q5649" i="20"/>
  <c r="P5649" i="20"/>
  <c r="O5649" i="20"/>
  <c r="Q5648" i="20"/>
  <c r="P5648" i="20"/>
  <c r="O5648" i="20"/>
  <c r="Q5647" i="20"/>
  <c r="P5647" i="20"/>
  <c r="O5647" i="20"/>
  <c r="Q5646" i="20"/>
  <c r="P5646" i="20"/>
  <c r="O5646" i="20"/>
  <c r="Q5645" i="20"/>
  <c r="P5645" i="20"/>
  <c r="O5645" i="20"/>
  <c r="Q5644" i="20"/>
  <c r="P5644" i="20"/>
  <c r="O5644" i="20"/>
  <c r="Q5643" i="20"/>
  <c r="P5643" i="20"/>
  <c r="O5643" i="20"/>
  <c r="Q5642" i="20"/>
  <c r="P5642" i="20"/>
  <c r="O5642" i="20"/>
  <c r="Q5641" i="20"/>
  <c r="P5641" i="20"/>
  <c r="O5641" i="20"/>
  <c r="Q5640" i="20"/>
  <c r="P5640" i="20"/>
  <c r="O5640" i="20"/>
  <c r="Q5639" i="20"/>
  <c r="P5639" i="20"/>
  <c r="O5639" i="20"/>
  <c r="Q5638" i="20"/>
  <c r="P5638" i="20"/>
  <c r="O5638" i="20"/>
  <c r="Q5637" i="20"/>
  <c r="P5637" i="20"/>
  <c r="O5637" i="20"/>
  <c r="Q5636" i="20"/>
  <c r="P5636" i="20"/>
  <c r="O5636" i="20"/>
  <c r="Q5635" i="20"/>
  <c r="P5635" i="20"/>
  <c r="O5635" i="20"/>
  <c r="Q5634" i="20"/>
  <c r="P5634" i="20"/>
  <c r="O5634" i="20"/>
  <c r="Q5633" i="20"/>
  <c r="P5633" i="20"/>
  <c r="O5633" i="20"/>
  <c r="Q5632" i="20"/>
  <c r="P5632" i="20"/>
  <c r="O5632" i="20"/>
  <c r="Q5631" i="20"/>
  <c r="P5631" i="20"/>
  <c r="O5631" i="20"/>
  <c r="Q5630" i="20"/>
  <c r="P5630" i="20"/>
  <c r="O5630" i="20"/>
  <c r="Q5629" i="20"/>
  <c r="P5629" i="20"/>
  <c r="O5629" i="20"/>
  <c r="Q5628" i="20"/>
  <c r="P5628" i="20"/>
  <c r="O5628" i="20"/>
  <c r="Q5627" i="20"/>
  <c r="P5627" i="20"/>
  <c r="O5627" i="20"/>
  <c r="Q5626" i="20"/>
  <c r="P5626" i="20"/>
  <c r="O5626" i="20"/>
  <c r="Q5625" i="20"/>
  <c r="P5625" i="20"/>
  <c r="O5625" i="20"/>
  <c r="Q5624" i="20"/>
  <c r="P5624" i="20"/>
  <c r="O5624" i="20"/>
  <c r="Q5623" i="20"/>
  <c r="P5623" i="20"/>
  <c r="O5623" i="20"/>
  <c r="Q5622" i="20"/>
  <c r="P5622" i="20"/>
  <c r="O5622" i="20"/>
  <c r="Q5621" i="20"/>
  <c r="P5621" i="20"/>
  <c r="O5621" i="20"/>
  <c r="Q5620" i="20"/>
  <c r="P5620" i="20"/>
  <c r="O5620" i="20"/>
  <c r="Q5619" i="20"/>
  <c r="P5619" i="20"/>
  <c r="O5619" i="20"/>
  <c r="Q5618" i="20"/>
  <c r="P5618" i="20"/>
  <c r="O5618" i="20"/>
  <c r="Q5617" i="20"/>
  <c r="P5617" i="20"/>
  <c r="O5617" i="20"/>
  <c r="Q5616" i="20"/>
  <c r="P5616" i="20"/>
  <c r="O5616" i="20"/>
  <c r="Q5615" i="20"/>
  <c r="P5615" i="20"/>
  <c r="O5615" i="20"/>
  <c r="Q5614" i="20"/>
  <c r="P5614" i="20"/>
  <c r="O5614" i="20"/>
  <c r="Q5613" i="20"/>
  <c r="P5613" i="20"/>
  <c r="O5613" i="20"/>
  <c r="Q5612" i="20"/>
  <c r="P5612" i="20"/>
  <c r="O5612" i="20"/>
  <c r="Q5611" i="20"/>
  <c r="P5611" i="20"/>
  <c r="O5611" i="20"/>
  <c r="Q5610" i="20"/>
  <c r="P5610" i="20"/>
  <c r="O5610" i="20"/>
  <c r="Q5609" i="20"/>
  <c r="P5609" i="20"/>
  <c r="O5609" i="20"/>
  <c r="Q5608" i="20"/>
  <c r="P5608" i="20"/>
  <c r="O5608" i="20"/>
  <c r="Q5607" i="20"/>
  <c r="P5607" i="20"/>
  <c r="O5607" i="20"/>
  <c r="Q5606" i="20"/>
  <c r="P5606" i="20"/>
  <c r="O5606" i="20"/>
  <c r="Q5605" i="20"/>
  <c r="P5605" i="20"/>
  <c r="O5605" i="20"/>
  <c r="Q5604" i="20"/>
  <c r="P5604" i="20"/>
  <c r="O5604" i="20"/>
  <c r="Q5603" i="20"/>
  <c r="P5603" i="20"/>
  <c r="O5603" i="20"/>
  <c r="Q5602" i="20"/>
  <c r="P5602" i="20"/>
  <c r="O5602" i="20"/>
  <c r="Q5601" i="20"/>
  <c r="P5601" i="20"/>
  <c r="O5601" i="20"/>
  <c r="Q5600" i="20"/>
  <c r="P5600" i="20"/>
  <c r="O5600" i="20"/>
  <c r="Q5599" i="20"/>
  <c r="P5599" i="20"/>
  <c r="O5599" i="20"/>
  <c r="Q5598" i="20"/>
  <c r="P5598" i="20"/>
  <c r="O5598" i="20"/>
  <c r="Q5597" i="20"/>
  <c r="P5597" i="20"/>
  <c r="O5597" i="20"/>
  <c r="Q5596" i="20"/>
  <c r="P5596" i="20"/>
  <c r="O5596" i="20"/>
  <c r="Q5595" i="20"/>
  <c r="P5595" i="20"/>
  <c r="O5595" i="20"/>
  <c r="Q5594" i="20"/>
  <c r="P5594" i="20"/>
  <c r="O5594" i="20"/>
  <c r="Q5593" i="20"/>
  <c r="P5593" i="20"/>
  <c r="O5593" i="20"/>
  <c r="Q5592" i="20"/>
  <c r="P5592" i="20"/>
  <c r="O5592" i="20"/>
  <c r="Q5591" i="20"/>
  <c r="P5591" i="20"/>
  <c r="O5591" i="20"/>
  <c r="Q5590" i="20"/>
  <c r="P5590" i="20"/>
  <c r="O5590" i="20"/>
  <c r="Q5589" i="20"/>
  <c r="P5589" i="20"/>
  <c r="O5589" i="20"/>
  <c r="Q5588" i="20"/>
  <c r="P5588" i="20"/>
  <c r="O5588" i="20"/>
  <c r="Q5587" i="20"/>
  <c r="P5587" i="20"/>
  <c r="O5587" i="20"/>
  <c r="Q5586" i="20"/>
  <c r="P5586" i="20"/>
  <c r="O5586" i="20"/>
  <c r="Q5585" i="20"/>
  <c r="P5585" i="20"/>
  <c r="O5585" i="20"/>
  <c r="Q5584" i="20"/>
  <c r="P5584" i="20"/>
  <c r="O5584" i="20"/>
  <c r="Q5583" i="20"/>
  <c r="P5583" i="20"/>
  <c r="O5583" i="20"/>
  <c r="Q5582" i="20"/>
  <c r="P5582" i="20"/>
  <c r="O5582" i="20"/>
  <c r="Q5581" i="20"/>
  <c r="P5581" i="20"/>
  <c r="O5581" i="20"/>
  <c r="Q5580" i="20"/>
  <c r="P5580" i="20"/>
  <c r="O5580" i="20"/>
  <c r="Q5579" i="20"/>
  <c r="P5579" i="20"/>
  <c r="O5579" i="20"/>
  <c r="Q5578" i="20"/>
  <c r="P5578" i="20"/>
  <c r="O5578" i="20"/>
  <c r="Q5577" i="20"/>
  <c r="P5577" i="20"/>
  <c r="O5577" i="20"/>
  <c r="Q5576" i="20"/>
  <c r="P5576" i="20"/>
  <c r="O5576" i="20"/>
  <c r="Q5575" i="20"/>
  <c r="P5575" i="20"/>
  <c r="O5575" i="20"/>
  <c r="Q5574" i="20"/>
  <c r="P5574" i="20"/>
  <c r="O5574" i="20"/>
  <c r="Q5573" i="20"/>
  <c r="P5573" i="20"/>
  <c r="O5573" i="20"/>
  <c r="Q5572" i="20"/>
  <c r="P5572" i="20"/>
  <c r="O5572" i="20"/>
  <c r="Q5571" i="20"/>
  <c r="P5571" i="20"/>
  <c r="O5571" i="20"/>
  <c r="Q5570" i="20"/>
  <c r="P5570" i="20"/>
  <c r="O5570" i="20"/>
  <c r="Q5569" i="20"/>
  <c r="P5569" i="20"/>
  <c r="O5569" i="20"/>
  <c r="Q5568" i="20"/>
  <c r="P5568" i="20"/>
  <c r="O5568" i="20"/>
  <c r="Q5567" i="20"/>
  <c r="P5567" i="20"/>
  <c r="O5567" i="20"/>
  <c r="Q5566" i="20"/>
  <c r="P5566" i="20"/>
  <c r="O5566" i="20"/>
  <c r="Q5565" i="20"/>
  <c r="P5565" i="20"/>
  <c r="O5565" i="20"/>
  <c r="Q5564" i="20"/>
  <c r="P5564" i="20"/>
  <c r="O5564" i="20"/>
  <c r="Q5563" i="20"/>
  <c r="P5563" i="20"/>
  <c r="O5563" i="20"/>
  <c r="Q5562" i="20"/>
  <c r="P5562" i="20"/>
  <c r="O5562" i="20"/>
  <c r="Q5561" i="20"/>
  <c r="P5561" i="20"/>
  <c r="O5561" i="20"/>
  <c r="Q5560" i="20"/>
  <c r="P5560" i="20"/>
  <c r="O5560" i="20"/>
  <c r="Q5559" i="20"/>
  <c r="P5559" i="20"/>
  <c r="O5559" i="20"/>
  <c r="Q5558" i="20"/>
  <c r="P5558" i="20"/>
  <c r="O5558" i="20"/>
  <c r="Q5557" i="20"/>
  <c r="P5557" i="20"/>
  <c r="O5557" i="20"/>
  <c r="Q5556" i="20"/>
  <c r="P5556" i="20"/>
  <c r="O5556" i="20"/>
  <c r="Q5555" i="20"/>
  <c r="P5555" i="20"/>
  <c r="O5555" i="20"/>
  <c r="Q5554" i="20"/>
  <c r="P5554" i="20"/>
  <c r="O5554" i="20"/>
  <c r="Q5553" i="20"/>
  <c r="P5553" i="20"/>
  <c r="O5553" i="20"/>
  <c r="Q5552" i="20"/>
  <c r="P5552" i="20"/>
  <c r="O5552" i="20"/>
  <c r="Q5551" i="20"/>
  <c r="P5551" i="20"/>
  <c r="O5551" i="20"/>
  <c r="Q5550" i="20"/>
  <c r="P5550" i="20"/>
  <c r="O5550" i="20"/>
  <c r="Q5549" i="20"/>
  <c r="P5549" i="20"/>
  <c r="O5549" i="20"/>
  <c r="Q5548" i="20"/>
  <c r="P5548" i="20"/>
  <c r="O5548" i="20"/>
  <c r="Q5547" i="20"/>
  <c r="P5547" i="20"/>
  <c r="O5547" i="20"/>
  <c r="Q5546" i="20"/>
  <c r="P5546" i="20"/>
  <c r="O5546" i="20"/>
  <c r="Q5545" i="20"/>
  <c r="P5545" i="20"/>
  <c r="O5545" i="20"/>
  <c r="Q5544" i="20"/>
  <c r="P5544" i="20"/>
  <c r="O5544" i="20"/>
  <c r="Q5543" i="20"/>
  <c r="P5543" i="20"/>
  <c r="O5543" i="20"/>
  <c r="Q5542" i="20"/>
  <c r="P5542" i="20"/>
  <c r="O5542" i="20"/>
  <c r="Q5541" i="20"/>
  <c r="P5541" i="20"/>
  <c r="O5541" i="20"/>
  <c r="Q5540" i="20"/>
  <c r="P5540" i="20"/>
  <c r="O5540" i="20"/>
  <c r="Q5539" i="20"/>
  <c r="P5539" i="20"/>
  <c r="O5539" i="20"/>
  <c r="Q5538" i="20"/>
  <c r="P5538" i="20"/>
  <c r="O5538" i="20"/>
  <c r="Q5537" i="20"/>
  <c r="P5537" i="20"/>
  <c r="O5537" i="20"/>
  <c r="Q5536" i="20"/>
  <c r="P5536" i="20"/>
  <c r="O5536" i="20"/>
  <c r="Q5535" i="20"/>
  <c r="P5535" i="20"/>
  <c r="O5535" i="20"/>
  <c r="Q5534" i="20"/>
  <c r="P5534" i="20"/>
  <c r="O5534" i="20"/>
  <c r="Q5533" i="20"/>
  <c r="P5533" i="20"/>
  <c r="O5533" i="20"/>
  <c r="Q5532" i="20"/>
  <c r="P5532" i="20"/>
  <c r="O5532" i="20"/>
  <c r="Q5531" i="20"/>
  <c r="P5531" i="20"/>
  <c r="O5531" i="20"/>
  <c r="Q5530" i="20"/>
  <c r="P5530" i="20"/>
  <c r="O5530" i="20"/>
  <c r="Q5529" i="20"/>
  <c r="P5529" i="20"/>
  <c r="O5529" i="20"/>
  <c r="Q5528" i="20"/>
  <c r="P5528" i="20"/>
  <c r="O5528" i="20"/>
  <c r="Q5527" i="20"/>
  <c r="P5527" i="20"/>
  <c r="O5527" i="20"/>
  <c r="Q5526" i="20"/>
  <c r="P5526" i="20"/>
  <c r="O5526" i="20"/>
  <c r="Q5525" i="20"/>
  <c r="P5525" i="20"/>
  <c r="O5525" i="20"/>
  <c r="Q5524" i="20"/>
  <c r="P5524" i="20"/>
  <c r="O5524" i="20"/>
  <c r="Q5523" i="20"/>
  <c r="P5523" i="20"/>
  <c r="O5523" i="20"/>
  <c r="Q5522" i="20"/>
  <c r="P5522" i="20"/>
  <c r="O5522" i="20"/>
  <c r="Q5521" i="20"/>
  <c r="P5521" i="20"/>
  <c r="O5521" i="20"/>
  <c r="Q5520" i="20"/>
  <c r="P5520" i="20"/>
  <c r="O5520" i="20"/>
  <c r="Q5519" i="20"/>
  <c r="P5519" i="20"/>
  <c r="O5519" i="20"/>
  <c r="Q5518" i="20"/>
  <c r="P5518" i="20"/>
  <c r="O5518" i="20"/>
  <c r="Q5517" i="20"/>
  <c r="P5517" i="20"/>
  <c r="O5517" i="20"/>
  <c r="Q5516" i="20"/>
  <c r="P5516" i="20"/>
  <c r="O5516" i="20"/>
  <c r="Q5515" i="20"/>
  <c r="P5515" i="20"/>
  <c r="O5515" i="20"/>
  <c r="Q5514" i="20"/>
  <c r="P5514" i="20"/>
  <c r="O5514" i="20"/>
  <c r="Q5513" i="20"/>
  <c r="P5513" i="20"/>
  <c r="O5513" i="20"/>
  <c r="Q5512" i="20"/>
  <c r="P5512" i="20"/>
  <c r="O5512" i="20"/>
  <c r="Q5511" i="20"/>
  <c r="P5511" i="20"/>
  <c r="O5511" i="20"/>
  <c r="Q5510" i="20"/>
  <c r="P5510" i="20"/>
  <c r="O5510" i="20"/>
  <c r="Q5509" i="20"/>
  <c r="P5509" i="20"/>
  <c r="O5509" i="20"/>
  <c r="Q5508" i="20"/>
  <c r="P5508" i="20"/>
  <c r="O5508" i="20"/>
  <c r="Q5507" i="20"/>
  <c r="P5507" i="20"/>
  <c r="O5507" i="20"/>
  <c r="Q5506" i="20"/>
  <c r="P5506" i="20"/>
  <c r="O5506" i="20"/>
  <c r="Q5505" i="20"/>
  <c r="P5505" i="20"/>
  <c r="O5505" i="20"/>
  <c r="Q5504" i="20"/>
  <c r="P5504" i="20"/>
  <c r="O5504" i="20"/>
  <c r="Q5503" i="20"/>
  <c r="P5503" i="20"/>
  <c r="O5503" i="20"/>
  <c r="Q5502" i="20"/>
  <c r="P5502" i="20"/>
  <c r="O5502" i="20"/>
  <c r="Q5501" i="20"/>
  <c r="P5501" i="20"/>
  <c r="O5501" i="20"/>
  <c r="Q5500" i="20"/>
  <c r="P5500" i="20"/>
  <c r="O5500" i="20"/>
  <c r="Q5499" i="20"/>
  <c r="P5499" i="20"/>
  <c r="O5499" i="20"/>
  <c r="Q5498" i="20"/>
  <c r="P5498" i="20"/>
  <c r="O5498" i="20"/>
  <c r="Q5497" i="20"/>
  <c r="P5497" i="20"/>
  <c r="O5497" i="20"/>
  <c r="Q5496" i="20"/>
  <c r="P5496" i="20"/>
  <c r="O5496" i="20"/>
  <c r="Q5495" i="20"/>
  <c r="P5495" i="20"/>
  <c r="O5495" i="20"/>
  <c r="Q5494" i="20"/>
  <c r="P5494" i="20"/>
  <c r="O5494" i="20"/>
  <c r="Q5493" i="20"/>
  <c r="P5493" i="20"/>
  <c r="O5493" i="20"/>
  <c r="Q5492" i="20"/>
  <c r="P5492" i="20"/>
  <c r="O5492" i="20"/>
  <c r="Q5491" i="20"/>
  <c r="P5491" i="20"/>
  <c r="O5491" i="20"/>
  <c r="Q5490" i="20"/>
  <c r="P5490" i="20"/>
  <c r="O5490" i="20"/>
  <c r="Q5489" i="20"/>
  <c r="P5489" i="20"/>
  <c r="O5489" i="20"/>
  <c r="Q5488" i="20"/>
  <c r="P5488" i="20"/>
  <c r="O5488" i="20"/>
  <c r="Q5487" i="20"/>
  <c r="P5487" i="20"/>
  <c r="O5487" i="20"/>
  <c r="Q5486" i="20"/>
  <c r="P5486" i="20"/>
  <c r="O5486" i="20"/>
  <c r="Q5485" i="20"/>
  <c r="P5485" i="20"/>
  <c r="O5485" i="20"/>
  <c r="Q5484" i="20"/>
  <c r="P5484" i="20"/>
  <c r="O5484" i="20"/>
  <c r="Q5483" i="20"/>
  <c r="P5483" i="20"/>
  <c r="O5483" i="20"/>
  <c r="Q5482" i="20"/>
  <c r="P5482" i="20"/>
  <c r="O5482" i="20"/>
  <c r="Q5481" i="20"/>
  <c r="P5481" i="20"/>
  <c r="O5481" i="20"/>
  <c r="Q5480" i="20"/>
  <c r="P5480" i="20"/>
  <c r="O5480" i="20"/>
  <c r="Q5479" i="20"/>
  <c r="P5479" i="20"/>
  <c r="O5479" i="20"/>
  <c r="Q5478" i="20"/>
  <c r="P5478" i="20"/>
  <c r="O5478" i="20"/>
  <c r="Q5477" i="20"/>
  <c r="P5477" i="20"/>
  <c r="O5477" i="20"/>
  <c r="Q5476" i="20"/>
  <c r="P5476" i="20"/>
  <c r="O5476" i="20"/>
  <c r="Q5475" i="20"/>
  <c r="P5475" i="20"/>
  <c r="O5475" i="20"/>
  <c r="Q5474" i="20"/>
  <c r="P5474" i="20"/>
  <c r="O5474" i="20"/>
  <c r="Q5473" i="20"/>
  <c r="P5473" i="20"/>
  <c r="O5473" i="20"/>
  <c r="Q5472" i="20"/>
  <c r="P5472" i="20"/>
  <c r="O5472" i="20"/>
  <c r="Q5471" i="20"/>
  <c r="P5471" i="20"/>
  <c r="O5471" i="20"/>
  <c r="Q5470" i="20"/>
  <c r="P5470" i="20"/>
  <c r="O5470" i="20"/>
  <c r="Q5469" i="20"/>
  <c r="P5469" i="20"/>
  <c r="O5469" i="20"/>
  <c r="Q5468" i="20"/>
  <c r="P5468" i="20"/>
  <c r="O5468" i="20"/>
  <c r="Q5467" i="20"/>
  <c r="P5467" i="20"/>
  <c r="O5467" i="20"/>
  <c r="Q5466" i="20"/>
  <c r="P5466" i="20"/>
  <c r="O5466" i="20"/>
  <c r="Q5465" i="20"/>
  <c r="P5465" i="20"/>
  <c r="O5465" i="20"/>
  <c r="Q5464" i="20"/>
  <c r="P5464" i="20"/>
  <c r="O5464" i="20"/>
  <c r="Q5463" i="20"/>
  <c r="P5463" i="20"/>
  <c r="O5463" i="20"/>
  <c r="Q5462" i="20"/>
  <c r="P5462" i="20"/>
  <c r="O5462" i="20"/>
  <c r="Q5461" i="20"/>
  <c r="P5461" i="20"/>
  <c r="O5461" i="20"/>
  <c r="Q5460" i="20"/>
  <c r="P5460" i="20"/>
  <c r="O5460" i="20"/>
  <c r="Q5459" i="20"/>
  <c r="P5459" i="20"/>
  <c r="O5459" i="20"/>
  <c r="Q5458" i="20"/>
  <c r="P5458" i="20"/>
  <c r="O5458" i="20"/>
  <c r="Q5457" i="20"/>
  <c r="P5457" i="20"/>
  <c r="O5457" i="20"/>
  <c r="Q5456" i="20"/>
  <c r="P5456" i="20"/>
  <c r="O5456" i="20"/>
  <c r="Q5455" i="20"/>
  <c r="P5455" i="20"/>
  <c r="O5455" i="20"/>
  <c r="Q5454" i="20"/>
  <c r="P5454" i="20"/>
  <c r="O5454" i="20"/>
  <c r="Q5453" i="20"/>
  <c r="P5453" i="20"/>
  <c r="O5453" i="20"/>
  <c r="Q5452" i="20"/>
  <c r="P5452" i="20"/>
  <c r="O5452" i="20"/>
  <c r="Q5451" i="20"/>
  <c r="P5451" i="20"/>
  <c r="O5451" i="20"/>
  <c r="Q5450" i="20"/>
  <c r="P5450" i="20"/>
  <c r="O5450" i="20"/>
  <c r="Q5449" i="20"/>
  <c r="P5449" i="20"/>
  <c r="O5449" i="20"/>
  <c r="Q5448" i="20"/>
  <c r="P5448" i="20"/>
  <c r="O5448" i="20"/>
  <c r="Q5447" i="20"/>
  <c r="P5447" i="20"/>
  <c r="O5447" i="20"/>
  <c r="Q5446" i="20"/>
  <c r="P5446" i="20"/>
  <c r="O5446" i="20"/>
  <c r="Q5445" i="20"/>
  <c r="P5445" i="20"/>
  <c r="O5445" i="20"/>
  <c r="Q5444" i="20"/>
  <c r="P5444" i="20"/>
  <c r="O5444" i="20"/>
  <c r="Q5443" i="20"/>
  <c r="P5443" i="20"/>
  <c r="O5443" i="20"/>
  <c r="Q5442" i="20"/>
  <c r="P5442" i="20"/>
  <c r="O5442" i="20"/>
  <c r="Q5441" i="20"/>
  <c r="P5441" i="20"/>
  <c r="O5441" i="20"/>
  <c r="Q5440" i="20"/>
  <c r="P5440" i="20"/>
  <c r="O5440" i="20"/>
  <c r="Q5439" i="20"/>
  <c r="P5439" i="20"/>
  <c r="O5439" i="20"/>
  <c r="Q5438" i="20"/>
  <c r="P5438" i="20"/>
  <c r="O5438" i="20"/>
  <c r="Q5437" i="20"/>
  <c r="P5437" i="20"/>
  <c r="O5437" i="20"/>
  <c r="Q5436" i="20"/>
  <c r="P5436" i="20"/>
  <c r="O5436" i="20"/>
  <c r="Q5435" i="20"/>
  <c r="P5435" i="20"/>
  <c r="O5435" i="20"/>
  <c r="Q5434" i="20"/>
  <c r="P5434" i="20"/>
  <c r="O5434" i="20"/>
  <c r="Q5433" i="20"/>
  <c r="P5433" i="20"/>
  <c r="O5433" i="20"/>
  <c r="Q5432" i="20"/>
  <c r="P5432" i="20"/>
  <c r="O5432" i="20"/>
  <c r="Q5431" i="20"/>
  <c r="P5431" i="20"/>
  <c r="O5431" i="20"/>
  <c r="Q5430" i="20"/>
  <c r="P5430" i="20"/>
  <c r="O5430" i="20"/>
  <c r="Q5429" i="20"/>
  <c r="P5429" i="20"/>
  <c r="O5429" i="20"/>
  <c r="Q5428" i="20"/>
  <c r="P5428" i="20"/>
  <c r="O5428" i="20"/>
  <c r="Q5427" i="20"/>
  <c r="P5427" i="20"/>
  <c r="O5427" i="20"/>
  <c r="Q5426" i="20"/>
  <c r="P5426" i="20"/>
  <c r="O5426" i="20"/>
  <c r="Q5425" i="20"/>
  <c r="P5425" i="20"/>
  <c r="O5425" i="20"/>
  <c r="Q5424" i="20"/>
  <c r="P5424" i="20"/>
  <c r="O5424" i="20"/>
  <c r="Q5423" i="20"/>
  <c r="P5423" i="20"/>
  <c r="O5423" i="20"/>
  <c r="Q5422" i="20"/>
  <c r="P5422" i="20"/>
  <c r="O5422" i="20"/>
  <c r="Q5421" i="20"/>
  <c r="P5421" i="20"/>
  <c r="O5421" i="20"/>
  <c r="Q5420" i="20"/>
  <c r="P5420" i="20"/>
  <c r="O5420" i="20"/>
  <c r="Q5419" i="20"/>
  <c r="P5419" i="20"/>
  <c r="O5419" i="20"/>
  <c r="Q5418" i="20"/>
  <c r="P5418" i="20"/>
  <c r="O5418" i="20"/>
  <c r="Q5417" i="20"/>
  <c r="P5417" i="20"/>
  <c r="O5417" i="20"/>
  <c r="Q5416" i="20"/>
  <c r="P5416" i="20"/>
  <c r="O5416" i="20"/>
  <c r="Q5415" i="20"/>
  <c r="P5415" i="20"/>
  <c r="O5415" i="20"/>
  <c r="Q5414" i="20"/>
  <c r="P5414" i="20"/>
  <c r="O5414" i="20"/>
  <c r="Q5413" i="20"/>
  <c r="P5413" i="20"/>
  <c r="O5413" i="20"/>
  <c r="Q5412" i="20"/>
  <c r="P5412" i="20"/>
  <c r="O5412" i="20"/>
  <c r="Q5411" i="20"/>
  <c r="P5411" i="20"/>
  <c r="O5411" i="20"/>
  <c r="Q5410" i="20"/>
  <c r="P5410" i="20"/>
  <c r="O5410" i="20"/>
  <c r="Q5409" i="20"/>
  <c r="P5409" i="20"/>
  <c r="O5409" i="20"/>
  <c r="Q5408" i="20"/>
  <c r="P5408" i="20"/>
  <c r="O5408" i="20"/>
  <c r="Q5407" i="20"/>
  <c r="P5407" i="20"/>
  <c r="O5407" i="20"/>
  <c r="Q5406" i="20"/>
  <c r="P5406" i="20"/>
  <c r="O5406" i="20"/>
  <c r="Q5405" i="20"/>
  <c r="P5405" i="20"/>
  <c r="O5405" i="20"/>
  <c r="Q5404" i="20"/>
  <c r="P5404" i="20"/>
  <c r="O5404" i="20"/>
  <c r="Q5403" i="20"/>
  <c r="P5403" i="20"/>
  <c r="O5403" i="20"/>
  <c r="Q5402" i="20"/>
  <c r="P5402" i="20"/>
  <c r="O5402" i="20"/>
  <c r="Q5401" i="20"/>
  <c r="P5401" i="20"/>
  <c r="O5401" i="20"/>
  <c r="Q5400" i="20"/>
  <c r="P5400" i="20"/>
  <c r="O5400" i="20"/>
  <c r="Q5399" i="20"/>
  <c r="P5399" i="20"/>
  <c r="O5399" i="20"/>
  <c r="Q5398" i="20"/>
  <c r="P5398" i="20"/>
  <c r="O5398" i="20"/>
  <c r="Q5397" i="20"/>
  <c r="P5397" i="20"/>
  <c r="O5397" i="20"/>
  <c r="Q5396" i="20"/>
  <c r="P5396" i="20"/>
  <c r="O5396" i="20"/>
  <c r="Q5395" i="20"/>
  <c r="P5395" i="20"/>
  <c r="O5395" i="20"/>
  <c r="Q5394" i="20"/>
  <c r="P5394" i="20"/>
  <c r="O5394" i="20"/>
  <c r="Q5393" i="20"/>
  <c r="P5393" i="20"/>
  <c r="O5393" i="20"/>
  <c r="Q5392" i="20"/>
  <c r="P5392" i="20"/>
  <c r="O5392" i="20"/>
  <c r="Q5391" i="20"/>
  <c r="P5391" i="20"/>
  <c r="O5391" i="20"/>
  <c r="Q5390" i="20"/>
  <c r="P5390" i="20"/>
  <c r="O5390" i="20"/>
  <c r="Q5389" i="20"/>
  <c r="P5389" i="20"/>
  <c r="O5389" i="20"/>
  <c r="Q5388" i="20"/>
  <c r="P5388" i="20"/>
  <c r="O5388" i="20"/>
  <c r="Q5387" i="20"/>
  <c r="P5387" i="20"/>
  <c r="O5387" i="20"/>
  <c r="Q5386" i="20"/>
  <c r="P5386" i="20"/>
  <c r="O5386" i="20"/>
  <c r="Q5385" i="20"/>
  <c r="P5385" i="20"/>
  <c r="O5385" i="20"/>
  <c r="Q5384" i="20"/>
  <c r="P5384" i="20"/>
  <c r="O5384" i="20"/>
  <c r="Q5383" i="20"/>
  <c r="P5383" i="20"/>
  <c r="O5383" i="20"/>
  <c r="Q5382" i="20"/>
  <c r="P5382" i="20"/>
  <c r="O5382" i="20"/>
  <c r="Q5381" i="20"/>
  <c r="P5381" i="20"/>
  <c r="O5381" i="20"/>
  <c r="Q5380" i="20"/>
  <c r="P5380" i="20"/>
  <c r="O5380" i="20"/>
  <c r="Q5379" i="20"/>
  <c r="P5379" i="20"/>
  <c r="O5379" i="20"/>
  <c r="Q5378" i="20"/>
  <c r="P5378" i="20"/>
  <c r="O5378" i="20"/>
  <c r="Q5377" i="20"/>
  <c r="P5377" i="20"/>
  <c r="O5377" i="20"/>
  <c r="Q5376" i="20"/>
  <c r="P5376" i="20"/>
  <c r="O5376" i="20"/>
  <c r="Q5375" i="20"/>
  <c r="P5375" i="20"/>
  <c r="O5375" i="20"/>
  <c r="Q5374" i="20"/>
  <c r="P5374" i="20"/>
  <c r="O5374" i="20"/>
  <c r="Q5373" i="20"/>
  <c r="P5373" i="20"/>
  <c r="O5373" i="20"/>
  <c r="Q5372" i="20"/>
  <c r="P5372" i="20"/>
  <c r="O5372" i="20"/>
  <c r="Q5371" i="20"/>
  <c r="P5371" i="20"/>
  <c r="O5371" i="20"/>
  <c r="Q5370" i="20"/>
  <c r="P5370" i="20"/>
  <c r="O5370" i="20"/>
  <c r="Q5369" i="20"/>
  <c r="P5369" i="20"/>
  <c r="O5369" i="20"/>
  <c r="Q5368" i="20"/>
  <c r="P5368" i="20"/>
  <c r="O5368" i="20"/>
  <c r="Q5367" i="20"/>
  <c r="P5367" i="20"/>
  <c r="O5367" i="20"/>
  <c r="Q5366" i="20"/>
  <c r="P5366" i="20"/>
  <c r="O5366" i="20"/>
  <c r="Q5365" i="20"/>
  <c r="P5365" i="20"/>
  <c r="O5365" i="20"/>
  <c r="Q5364" i="20"/>
  <c r="P5364" i="20"/>
  <c r="O5364" i="20"/>
  <c r="Q5363" i="20"/>
  <c r="P5363" i="20"/>
  <c r="O5363" i="20"/>
  <c r="Q5362" i="20"/>
  <c r="P5362" i="20"/>
  <c r="O5362" i="20"/>
  <c r="Q5361" i="20"/>
  <c r="P5361" i="20"/>
  <c r="O5361" i="20"/>
  <c r="Q5360" i="20"/>
  <c r="P5360" i="20"/>
  <c r="O5360" i="20"/>
  <c r="Q5359" i="20"/>
  <c r="P5359" i="20"/>
  <c r="O5359" i="20"/>
  <c r="Q5358" i="20"/>
  <c r="P5358" i="20"/>
  <c r="O5358" i="20"/>
  <c r="Q5357" i="20"/>
  <c r="P5357" i="20"/>
  <c r="O5357" i="20"/>
  <c r="Q5356" i="20"/>
  <c r="P5356" i="20"/>
  <c r="O5356" i="20"/>
  <c r="Q5355" i="20"/>
  <c r="P5355" i="20"/>
  <c r="O5355" i="20"/>
  <c r="Q5354" i="20"/>
  <c r="P5354" i="20"/>
  <c r="O5354" i="20"/>
  <c r="Q5353" i="20"/>
  <c r="P5353" i="20"/>
  <c r="O5353" i="20"/>
  <c r="Q5352" i="20"/>
  <c r="P5352" i="20"/>
  <c r="O5352" i="20"/>
  <c r="Q5351" i="20"/>
  <c r="P5351" i="20"/>
  <c r="O5351" i="20"/>
  <c r="Q5350" i="20"/>
  <c r="P5350" i="20"/>
  <c r="O5350" i="20"/>
  <c r="Q5349" i="20"/>
  <c r="P5349" i="20"/>
  <c r="O5349" i="20"/>
  <c r="Q5348" i="20"/>
  <c r="P5348" i="20"/>
  <c r="O5348" i="20"/>
  <c r="Q5347" i="20"/>
  <c r="P5347" i="20"/>
  <c r="O5347" i="20"/>
  <c r="Q5346" i="20"/>
  <c r="P5346" i="20"/>
  <c r="O5346" i="20"/>
  <c r="Q5345" i="20"/>
  <c r="P5345" i="20"/>
  <c r="O5345" i="20"/>
  <c r="Q5344" i="20"/>
  <c r="P5344" i="20"/>
  <c r="O5344" i="20"/>
  <c r="Q5343" i="20"/>
  <c r="P5343" i="20"/>
  <c r="O5343" i="20"/>
  <c r="Q5342" i="20"/>
  <c r="P5342" i="20"/>
  <c r="O5342" i="20"/>
  <c r="Q5341" i="20"/>
  <c r="P5341" i="20"/>
  <c r="O5341" i="20"/>
  <c r="Q5340" i="20"/>
  <c r="P5340" i="20"/>
  <c r="O5340" i="20"/>
  <c r="Q5339" i="20"/>
  <c r="P5339" i="20"/>
  <c r="O5339" i="20"/>
  <c r="Q5338" i="20"/>
  <c r="P5338" i="20"/>
  <c r="O5338" i="20"/>
  <c r="Q5337" i="20"/>
  <c r="P5337" i="20"/>
  <c r="O5337" i="20"/>
  <c r="Q5336" i="20"/>
  <c r="P5336" i="20"/>
  <c r="O5336" i="20"/>
  <c r="Q5335" i="20"/>
  <c r="P5335" i="20"/>
  <c r="O5335" i="20"/>
  <c r="Q5334" i="20"/>
  <c r="P5334" i="20"/>
  <c r="O5334" i="20"/>
  <c r="Q5333" i="20"/>
  <c r="P5333" i="20"/>
  <c r="O5333" i="20"/>
  <c r="Q5332" i="20"/>
  <c r="P5332" i="20"/>
  <c r="O5332" i="20"/>
  <c r="Q5331" i="20"/>
  <c r="P5331" i="20"/>
  <c r="O5331" i="20"/>
  <c r="Q5330" i="20"/>
  <c r="P5330" i="20"/>
  <c r="O5330" i="20"/>
  <c r="Q5329" i="20"/>
  <c r="P5329" i="20"/>
  <c r="O5329" i="20"/>
  <c r="Q5328" i="20"/>
  <c r="P5328" i="20"/>
  <c r="O5328" i="20"/>
  <c r="Q5327" i="20"/>
  <c r="P5327" i="20"/>
  <c r="O5327" i="20"/>
  <c r="Q5326" i="20"/>
  <c r="P5326" i="20"/>
  <c r="O5326" i="20"/>
  <c r="Q5325" i="20"/>
  <c r="P5325" i="20"/>
  <c r="O5325" i="20"/>
  <c r="Q5324" i="20"/>
  <c r="P5324" i="20"/>
  <c r="O5324" i="20"/>
  <c r="Q5323" i="20"/>
  <c r="P5323" i="20"/>
  <c r="O5323" i="20"/>
  <c r="Q5322" i="20"/>
  <c r="P5322" i="20"/>
  <c r="O5322" i="20"/>
  <c r="Q5321" i="20"/>
  <c r="P5321" i="20"/>
  <c r="O5321" i="20"/>
  <c r="Q5320" i="20"/>
  <c r="P5320" i="20"/>
  <c r="O5320" i="20"/>
  <c r="Q5319" i="20"/>
  <c r="P5319" i="20"/>
  <c r="O5319" i="20"/>
  <c r="Q5318" i="20"/>
  <c r="P5318" i="20"/>
  <c r="O5318" i="20"/>
  <c r="Q5317" i="20"/>
  <c r="P5317" i="20"/>
  <c r="O5317" i="20"/>
  <c r="Q5316" i="20"/>
  <c r="P5316" i="20"/>
  <c r="O5316" i="20"/>
  <c r="Q5315" i="20"/>
  <c r="P5315" i="20"/>
  <c r="O5315" i="20"/>
  <c r="Q5314" i="20"/>
  <c r="P5314" i="20"/>
  <c r="O5314" i="20"/>
  <c r="Q5313" i="20"/>
  <c r="P5313" i="20"/>
  <c r="O5313" i="20"/>
  <c r="Q5312" i="20"/>
  <c r="P5312" i="20"/>
  <c r="O5312" i="20"/>
  <c r="Q5311" i="20"/>
  <c r="P5311" i="20"/>
  <c r="O5311" i="20"/>
  <c r="Q5310" i="20"/>
  <c r="P5310" i="20"/>
  <c r="O5310" i="20"/>
  <c r="Q5309" i="20"/>
  <c r="P5309" i="20"/>
  <c r="O5309" i="20"/>
  <c r="Q5308" i="20"/>
  <c r="P5308" i="20"/>
  <c r="O5308" i="20"/>
  <c r="Q5307" i="20"/>
  <c r="P5307" i="20"/>
  <c r="O5307" i="20"/>
  <c r="Q5306" i="20"/>
  <c r="P5306" i="20"/>
  <c r="O5306" i="20"/>
  <c r="Q5305" i="20"/>
  <c r="P5305" i="20"/>
  <c r="O5305" i="20"/>
  <c r="Q5304" i="20"/>
  <c r="P5304" i="20"/>
  <c r="O5304" i="20"/>
  <c r="Q5303" i="20"/>
  <c r="P5303" i="20"/>
  <c r="O5303" i="20"/>
  <c r="Q5302" i="20"/>
  <c r="P5302" i="20"/>
  <c r="O5302" i="20"/>
  <c r="Q5301" i="20"/>
  <c r="P5301" i="20"/>
  <c r="O5301" i="20"/>
  <c r="Q5300" i="20"/>
  <c r="P5300" i="20"/>
  <c r="O5300" i="20"/>
  <c r="Q5299" i="20"/>
  <c r="P5299" i="20"/>
  <c r="O5299" i="20"/>
  <c r="Q5298" i="20"/>
  <c r="P5298" i="20"/>
  <c r="O5298" i="20"/>
  <c r="Q5297" i="20"/>
  <c r="P5297" i="20"/>
  <c r="O5297" i="20"/>
  <c r="Q5296" i="20"/>
  <c r="P5296" i="20"/>
  <c r="O5296" i="20"/>
  <c r="Q5295" i="20"/>
  <c r="P5295" i="20"/>
  <c r="O5295" i="20"/>
  <c r="Q5294" i="20"/>
  <c r="P5294" i="20"/>
  <c r="O5294" i="20"/>
  <c r="Q5293" i="20"/>
  <c r="P5293" i="20"/>
  <c r="O5293" i="20"/>
  <c r="Q5292" i="20"/>
  <c r="P5292" i="20"/>
  <c r="O5292" i="20"/>
  <c r="Q5291" i="20"/>
  <c r="P5291" i="20"/>
  <c r="O5291" i="20"/>
  <c r="Q5290" i="20"/>
  <c r="P5290" i="20"/>
  <c r="O5290" i="20"/>
  <c r="Q5289" i="20"/>
  <c r="P5289" i="20"/>
  <c r="O5289" i="20"/>
  <c r="Q5288" i="20"/>
  <c r="P5288" i="20"/>
  <c r="O5288" i="20"/>
  <c r="Q5287" i="20"/>
  <c r="P5287" i="20"/>
  <c r="O5287" i="20"/>
  <c r="Q5286" i="20"/>
  <c r="P5286" i="20"/>
  <c r="O5286" i="20"/>
  <c r="Q5285" i="20"/>
  <c r="P5285" i="20"/>
  <c r="O5285" i="20"/>
  <c r="Q5284" i="20"/>
  <c r="P5284" i="20"/>
  <c r="O5284" i="20"/>
  <c r="Q5283" i="20"/>
  <c r="P5283" i="20"/>
  <c r="O5283" i="20"/>
  <c r="Q5282" i="20"/>
  <c r="P5282" i="20"/>
  <c r="O5282" i="20"/>
  <c r="Q5281" i="20"/>
  <c r="P5281" i="20"/>
  <c r="O5281" i="20"/>
  <c r="Q5280" i="20"/>
  <c r="P5280" i="20"/>
  <c r="O5280" i="20"/>
  <c r="Q5279" i="20"/>
  <c r="P5279" i="20"/>
  <c r="O5279" i="20"/>
  <c r="Q5278" i="20"/>
  <c r="P5278" i="20"/>
  <c r="O5278" i="20"/>
  <c r="Q5277" i="20"/>
  <c r="P5277" i="20"/>
  <c r="O5277" i="20"/>
  <c r="Q5276" i="20"/>
  <c r="P5276" i="20"/>
  <c r="O5276" i="20"/>
  <c r="Q5275" i="20"/>
  <c r="P5275" i="20"/>
  <c r="O5275" i="20"/>
  <c r="Q5274" i="20"/>
  <c r="P5274" i="20"/>
  <c r="O5274" i="20"/>
  <c r="Q5273" i="20"/>
  <c r="P5273" i="20"/>
  <c r="O5273" i="20"/>
  <c r="Q5272" i="20"/>
  <c r="P5272" i="20"/>
  <c r="O5272" i="20"/>
  <c r="Q5271" i="20"/>
  <c r="P5271" i="20"/>
  <c r="O5271" i="20"/>
  <c r="Q5270" i="20"/>
  <c r="P5270" i="20"/>
  <c r="O5270" i="20"/>
  <c r="Q5269" i="20"/>
  <c r="P5269" i="20"/>
  <c r="O5269" i="20"/>
  <c r="Q5268" i="20"/>
  <c r="P5268" i="20"/>
  <c r="O5268" i="20"/>
  <c r="Q5267" i="20"/>
  <c r="P5267" i="20"/>
  <c r="O5267" i="20"/>
  <c r="Q5266" i="20"/>
  <c r="P5266" i="20"/>
  <c r="O5266" i="20"/>
  <c r="Q5265" i="20"/>
  <c r="P5265" i="20"/>
  <c r="O5265" i="20"/>
  <c r="Q5264" i="20"/>
  <c r="P5264" i="20"/>
  <c r="O5264" i="20"/>
  <c r="Q5263" i="20"/>
  <c r="P5263" i="20"/>
  <c r="O5263" i="20"/>
  <c r="Q5262" i="20"/>
  <c r="P5262" i="20"/>
  <c r="O5262" i="20"/>
  <c r="Q5261" i="20"/>
  <c r="P5261" i="20"/>
  <c r="O5261" i="20"/>
  <c r="Q5260" i="20"/>
  <c r="P5260" i="20"/>
  <c r="O5260" i="20"/>
  <c r="Q5259" i="20"/>
  <c r="P5259" i="20"/>
  <c r="O5259" i="20"/>
  <c r="Q5258" i="20"/>
  <c r="P5258" i="20"/>
  <c r="O5258" i="20"/>
  <c r="Q5257" i="20"/>
  <c r="P5257" i="20"/>
  <c r="O5257" i="20"/>
  <c r="Q5256" i="20"/>
  <c r="P5256" i="20"/>
  <c r="O5256" i="20"/>
  <c r="Q5255" i="20"/>
  <c r="P5255" i="20"/>
  <c r="O5255" i="20"/>
  <c r="Q5254" i="20"/>
  <c r="P5254" i="20"/>
  <c r="O5254" i="20"/>
  <c r="Q5253" i="20"/>
  <c r="P5253" i="20"/>
  <c r="O5253" i="20"/>
  <c r="Q5252" i="20"/>
  <c r="P5252" i="20"/>
  <c r="O5252" i="20"/>
  <c r="Q5251" i="20"/>
  <c r="P5251" i="20"/>
  <c r="O5251" i="20"/>
  <c r="Q5250" i="20"/>
  <c r="P5250" i="20"/>
  <c r="O5250" i="20"/>
  <c r="Q5249" i="20"/>
  <c r="P5249" i="20"/>
  <c r="O5249" i="20"/>
  <c r="Q5248" i="20"/>
  <c r="P5248" i="20"/>
  <c r="O5248" i="20"/>
  <c r="Q5247" i="20"/>
  <c r="P5247" i="20"/>
  <c r="O5247" i="20"/>
  <c r="Q5246" i="20"/>
  <c r="P5246" i="20"/>
  <c r="O5246" i="20"/>
  <c r="Q5245" i="20"/>
  <c r="P5245" i="20"/>
  <c r="O5245" i="20"/>
  <c r="Q5244" i="20"/>
  <c r="P5244" i="20"/>
  <c r="O5244" i="20"/>
  <c r="Q5243" i="20"/>
  <c r="P5243" i="20"/>
  <c r="O5243" i="20"/>
  <c r="Q5242" i="20"/>
  <c r="P5242" i="20"/>
  <c r="O5242" i="20"/>
  <c r="Q5241" i="20"/>
  <c r="P5241" i="20"/>
  <c r="O5241" i="20"/>
  <c r="Q5240" i="20"/>
  <c r="P5240" i="20"/>
  <c r="O5240" i="20"/>
  <c r="Q5239" i="20"/>
  <c r="P5239" i="20"/>
  <c r="O5239" i="20"/>
  <c r="Q5238" i="20"/>
  <c r="P5238" i="20"/>
  <c r="O5238" i="20"/>
  <c r="Q5237" i="20"/>
  <c r="P5237" i="20"/>
  <c r="O5237" i="20"/>
  <c r="Q5236" i="20"/>
  <c r="P5236" i="20"/>
  <c r="O5236" i="20"/>
  <c r="Q5235" i="20"/>
  <c r="P5235" i="20"/>
  <c r="O5235" i="20"/>
  <c r="Q5234" i="20"/>
  <c r="P5234" i="20"/>
  <c r="O5234" i="20"/>
  <c r="Q5233" i="20"/>
  <c r="P5233" i="20"/>
  <c r="O5233" i="20"/>
  <c r="Q5232" i="20"/>
  <c r="P5232" i="20"/>
  <c r="O5232" i="20"/>
  <c r="Q5231" i="20"/>
  <c r="P5231" i="20"/>
  <c r="O5231" i="20"/>
  <c r="Q5230" i="20"/>
  <c r="P5230" i="20"/>
  <c r="O5230" i="20"/>
  <c r="Q5229" i="20"/>
  <c r="P5229" i="20"/>
  <c r="O5229" i="20"/>
  <c r="Q5228" i="20"/>
  <c r="P5228" i="20"/>
  <c r="O5228" i="20"/>
  <c r="Q5227" i="20"/>
  <c r="P5227" i="20"/>
  <c r="O5227" i="20"/>
  <c r="Q5226" i="20"/>
  <c r="P5226" i="20"/>
  <c r="O5226" i="20"/>
  <c r="Q5225" i="20"/>
  <c r="P5225" i="20"/>
  <c r="O5225" i="20"/>
  <c r="Q5224" i="20"/>
  <c r="P5224" i="20"/>
  <c r="O5224" i="20"/>
  <c r="Q5223" i="20"/>
  <c r="P5223" i="20"/>
  <c r="O5223" i="20"/>
  <c r="Q5222" i="20"/>
  <c r="P5222" i="20"/>
  <c r="O5222" i="20"/>
  <c r="Q5221" i="20"/>
  <c r="P5221" i="20"/>
  <c r="O5221" i="20"/>
  <c r="Q5220" i="20"/>
  <c r="P5220" i="20"/>
  <c r="O5220" i="20"/>
  <c r="Q5219" i="20"/>
  <c r="P5219" i="20"/>
  <c r="O5219" i="20"/>
  <c r="Q5218" i="20"/>
  <c r="P5218" i="20"/>
  <c r="O5218" i="20"/>
  <c r="Q5217" i="20"/>
  <c r="P5217" i="20"/>
  <c r="O5217" i="20"/>
  <c r="Q5216" i="20"/>
  <c r="P5216" i="20"/>
  <c r="O5216" i="20"/>
  <c r="Q5215" i="20"/>
  <c r="P5215" i="20"/>
  <c r="O5215" i="20"/>
  <c r="Q5214" i="20"/>
  <c r="P5214" i="20"/>
  <c r="O5214" i="20"/>
  <c r="Q5213" i="20"/>
  <c r="P5213" i="20"/>
  <c r="O5213" i="20"/>
  <c r="Q5212" i="20"/>
  <c r="P5212" i="20"/>
  <c r="O5212" i="20"/>
  <c r="Q5211" i="20"/>
  <c r="P5211" i="20"/>
  <c r="O5211" i="20"/>
  <c r="Q5210" i="20"/>
  <c r="P5210" i="20"/>
  <c r="O5210" i="20"/>
  <c r="Q5209" i="20"/>
  <c r="P5209" i="20"/>
  <c r="O5209" i="20"/>
  <c r="Q5208" i="20"/>
  <c r="P5208" i="20"/>
  <c r="O5208" i="20"/>
  <c r="Q5207" i="20"/>
  <c r="P5207" i="20"/>
  <c r="O5207" i="20"/>
  <c r="Q5206" i="20"/>
  <c r="P5206" i="20"/>
  <c r="O5206" i="20"/>
  <c r="Q5205" i="20"/>
  <c r="P5205" i="20"/>
  <c r="O5205" i="20"/>
  <c r="Q5204" i="20"/>
  <c r="P5204" i="20"/>
  <c r="O5204" i="20"/>
  <c r="Q5203" i="20"/>
  <c r="P5203" i="20"/>
  <c r="O5203" i="20"/>
  <c r="Q5202" i="20"/>
  <c r="P5202" i="20"/>
  <c r="O5202" i="20"/>
  <c r="Q5201" i="20"/>
  <c r="P5201" i="20"/>
  <c r="O5201" i="20"/>
  <c r="Q5200" i="20"/>
  <c r="P5200" i="20"/>
  <c r="O5200" i="20"/>
  <c r="Q5199" i="20"/>
  <c r="P5199" i="20"/>
  <c r="O5199" i="20"/>
  <c r="Q5198" i="20"/>
  <c r="P5198" i="20"/>
  <c r="O5198" i="20"/>
  <c r="Q5197" i="20"/>
  <c r="P5197" i="20"/>
  <c r="O5197" i="20"/>
  <c r="Q5196" i="20"/>
  <c r="P5196" i="20"/>
  <c r="O5196" i="20"/>
  <c r="Q5195" i="20"/>
  <c r="P5195" i="20"/>
  <c r="O5195" i="20"/>
  <c r="Q5194" i="20"/>
  <c r="P5194" i="20"/>
  <c r="O5194" i="20"/>
  <c r="Q5193" i="20"/>
  <c r="P5193" i="20"/>
  <c r="O5193" i="20"/>
  <c r="Q5192" i="20"/>
  <c r="P5192" i="20"/>
  <c r="O5192" i="20"/>
  <c r="Q5191" i="20"/>
  <c r="P5191" i="20"/>
  <c r="O5191" i="20"/>
  <c r="Q5190" i="20"/>
  <c r="P5190" i="20"/>
  <c r="O5190" i="20"/>
  <c r="Q5189" i="20"/>
  <c r="P5189" i="20"/>
  <c r="O5189" i="20"/>
  <c r="Q5188" i="20"/>
  <c r="P5188" i="20"/>
  <c r="O5188" i="20"/>
  <c r="Q5187" i="20"/>
  <c r="P5187" i="20"/>
  <c r="O5187" i="20"/>
  <c r="Q5186" i="20"/>
  <c r="P5186" i="20"/>
  <c r="O5186" i="20"/>
  <c r="Q5185" i="20"/>
  <c r="P5185" i="20"/>
  <c r="O5185" i="20"/>
  <c r="Q5184" i="20"/>
  <c r="P5184" i="20"/>
  <c r="O5184" i="20"/>
  <c r="Q5183" i="20"/>
  <c r="P5183" i="20"/>
  <c r="O5183" i="20"/>
  <c r="Q5182" i="20"/>
  <c r="P5182" i="20"/>
  <c r="O5182" i="20"/>
  <c r="Q5181" i="20"/>
  <c r="P5181" i="20"/>
  <c r="O5181" i="20"/>
  <c r="Q5180" i="20"/>
  <c r="P5180" i="20"/>
  <c r="O5180" i="20"/>
  <c r="Q5179" i="20"/>
  <c r="P5179" i="20"/>
  <c r="O5179" i="20"/>
  <c r="Q5178" i="20"/>
  <c r="P5178" i="20"/>
  <c r="O5178" i="20"/>
  <c r="Q5177" i="20"/>
  <c r="P5177" i="20"/>
  <c r="O5177" i="20"/>
  <c r="Q5176" i="20"/>
  <c r="P5176" i="20"/>
  <c r="O5176" i="20"/>
  <c r="Q5175" i="20"/>
  <c r="P5175" i="20"/>
  <c r="O5175" i="20"/>
  <c r="Q5174" i="20"/>
  <c r="P5174" i="20"/>
  <c r="O5174" i="20"/>
  <c r="Q5173" i="20"/>
  <c r="P5173" i="20"/>
  <c r="O5173" i="20"/>
  <c r="Q5172" i="20"/>
  <c r="P5172" i="20"/>
  <c r="O5172" i="20"/>
  <c r="Q5171" i="20"/>
  <c r="P5171" i="20"/>
  <c r="O5171" i="20"/>
  <c r="Q5170" i="20"/>
  <c r="P5170" i="20"/>
  <c r="O5170" i="20"/>
  <c r="Q5169" i="20"/>
  <c r="P5169" i="20"/>
  <c r="O5169" i="20"/>
  <c r="Q5168" i="20"/>
  <c r="P5168" i="20"/>
  <c r="O5168" i="20"/>
  <c r="Q5167" i="20"/>
  <c r="P5167" i="20"/>
  <c r="O5167" i="20"/>
  <c r="Q5166" i="20"/>
  <c r="P5166" i="20"/>
  <c r="O5166" i="20"/>
  <c r="Q5165" i="20"/>
  <c r="P5165" i="20"/>
  <c r="O5165" i="20"/>
  <c r="Q5164" i="20"/>
  <c r="P5164" i="20"/>
  <c r="O5164" i="20"/>
  <c r="Q5163" i="20"/>
  <c r="P5163" i="20"/>
  <c r="O5163" i="20"/>
  <c r="Q5162" i="20"/>
  <c r="P5162" i="20"/>
  <c r="O5162" i="20"/>
  <c r="Q5161" i="20"/>
  <c r="P5161" i="20"/>
  <c r="O5161" i="20"/>
  <c r="Q5160" i="20"/>
  <c r="P5160" i="20"/>
  <c r="O5160" i="20"/>
  <c r="Q5159" i="20"/>
  <c r="P5159" i="20"/>
  <c r="O5159" i="20"/>
  <c r="Q5158" i="20"/>
  <c r="P5158" i="20"/>
  <c r="O5158" i="20"/>
  <c r="Q5157" i="20"/>
  <c r="P5157" i="20"/>
  <c r="O5157" i="20"/>
  <c r="Q5156" i="20"/>
  <c r="P5156" i="20"/>
  <c r="O5156" i="20"/>
  <c r="Q5155" i="20"/>
  <c r="P5155" i="20"/>
  <c r="O5155" i="20"/>
  <c r="Q5154" i="20"/>
  <c r="P5154" i="20"/>
  <c r="O5154" i="20"/>
  <c r="Q5153" i="20"/>
  <c r="P5153" i="20"/>
  <c r="O5153" i="20"/>
  <c r="Q5152" i="20"/>
  <c r="P5152" i="20"/>
  <c r="O5152" i="20"/>
  <c r="Q5151" i="20"/>
  <c r="P5151" i="20"/>
  <c r="O5151" i="20"/>
  <c r="Q5150" i="20"/>
  <c r="P5150" i="20"/>
  <c r="O5150" i="20"/>
  <c r="Q5149" i="20"/>
  <c r="P5149" i="20"/>
  <c r="O5149" i="20"/>
  <c r="Q5148" i="20"/>
  <c r="P5148" i="20"/>
  <c r="O5148" i="20"/>
  <c r="Q5147" i="20"/>
  <c r="P5147" i="20"/>
  <c r="O5147" i="20"/>
  <c r="Q5146" i="20"/>
  <c r="P5146" i="20"/>
  <c r="O5146" i="20"/>
  <c r="Q5145" i="20"/>
  <c r="P5145" i="20"/>
  <c r="O5145" i="20"/>
  <c r="Q5144" i="20"/>
  <c r="P5144" i="20"/>
  <c r="O5144" i="20"/>
  <c r="Q5143" i="20"/>
  <c r="P5143" i="20"/>
  <c r="O5143" i="20"/>
  <c r="Q5142" i="20"/>
  <c r="P5142" i="20"/>
  <c r="O5142" i="20"/>
  <c r="Q5141" i="20"/>
  <c r="P5141" i="20"/>
  <c r="O5141" i="20"/>
  <c r="Q5140" i="20"/>
  <c r="P5140" i="20"/>
  <c r="O5140" i="20"/>
  <c r="Q5139" i="20"/>
  <c r="P5139" i="20"/>
  <c r="O5139" i="20"/>
  <c r="Q5138" i="20"/>
  <c r="P5138" i="20"/>
  <c r="O5138" i="20"/>
  <c r="Q5137" i="20"/>
  <c r="P5137" i="20"/>
  <c r="O5137" i="20"/>
  <c r="Q5136" i="20"/>
  <c r="P5136" i="20"/>
  <c r="O5136" i="20"/>
  <c r="Q5135" i="20"/>
  <c r="P5135" i="20"/>
  <c r="O5135" i="20"/>
  <c r="Q5134" i="20"/>
  <c r="P5134" i="20"/>
  <c r="O5134" i="20"/>
  <c r="Q5133" i="20"/>
  <c r="P5133" i="20"/>
  <c r="O5133" i="20"/>
  <c r="Q5132" i="20"/>
  <c r="P5132" i="20"/>
  <c r="O5132" i="20"/>
  <c r="Q5131" i="20"/>
  <c r="P5131" i="20"/>
  <c r="O5131" i="20"/>
  <c r="Q5130" i="20"/>
  <c r="P5130" i="20"/>
  <c r="O5130" i="20"/>
  <c r="Q5129" i="20"/>
  <c r="P5129" i="20"/>
  <c r="O5129" i="20"/>
  <c r="Q5128" i="20"/>
  <c r="P5128" i="20"/>
  <c r="O5128" i="20"/>
  <c r="Q5127" i="20"/>
  <c r="P5127" i="20"/>
  <c r="O5127" i="20"/>
  <c r="Q5126" i="20"/>
  <c r="P5126" i="20"/>
  <c r="O5126" i="20"/>
  <c r="Q5125" i="20"/>
  <c r="P5125" i="20"/>
  <c r="O5125" i="20"/>
  <c r="Q5124" i="20"/>
  <c r="P5124" i="20"/>
  <c r="O5124" i="20"/>
  <c r="Q5123" i="20"/>
  <c r="P5123" i="20"/>
  <c r="O5123" i="20"/>
  <c r="Q5122" i="20"/>
  <c r="P5122" i="20"/>
  <c r="O5122" i="20"/>
  <c r="Q5121" i="20"/>
  <c r="P5121" i="20"/>
  <c r="O5121" i="20"/>
  <c r="Q5120" i="20"/>
  <c r="P5120" i="20"/>
  <c r="O5120" i="20"/>
  <c r="Q5119" i="20"/>
  <c r="P5119" i="20"/>
  <c r="O5119" i="20"/>
  <c r="Q5118" i="20"/>
  <c r="P5118" i="20"/>
  <c r="O5118" i="20"/>
  <c r="Q5117" i="20"/>
  <c r="P5117" i="20"/>
  <c r="O5117" i="20"/>
  <c r="Q5116" i="20"/>
  <c r="P5116" i="20"/>
  <c r="O5116" i="20"/>
  <c r="Q5115" i="20"/>
  <c r="P5115" i="20"/>
  <c r="O5115" i="20"/>
  <c r="Q5114" i="20"/>
  <c r="P5114" i="20"/>
  <c r="O5114" i="20"/>
  <c r="Q5113" i="20"/>
  <c r="P5113" i="20"/>
  <c r="O5113" i="20"/>
  <c r="Q5112" i="20"/>
  <c r="P5112" i="20"/>
  <c r="O5112" i="20"/>
  <c r="Q5111" i="20"/>
  <c r="P5111" i="20"/>
  <c r="O5111" i="20"/>
  <c r="Q5110" i="20"/>
  <c r="P5110" i="20"/>
  <c r="O5110" i="20"/>
  <c r="Q5109" i="20"/>
  <c r="P5109" i="20"/>
  <c r="O5109" i="20"/>
  <c r="Q5108" i="20"/>
  <c r="P5108" i="20"/>
  <c r="O5108" i="20"/>
  <c r="Q5107" i="20"/>
  <c r="P5107" i="20"/>
  <c r="O5107" i="20"/>
  <c r="Q5106" i="20"/>
  <c r="P5106" i="20"/>
  <c r="O5106" i="20"/>
  <c r="Q5105" i="20"/>
  <c r="P5105" i="20"/>
  <c r="O5105" i="20"/>
  <c r="Q5104" i="20"/>
  <c r="P5104" i="20"/>
  <c r="O5104" i="20"/>
  <c r="Q5103" i="20"/>
  <c r="P5103" i="20"/>
  <c r="O5103" i="20"/>
  <c r="Q5102" i="20"/>
  <c r="P5102" i="20"/>
  <c r="O5102" i="20"/>
  <c r="Q5101" i="20"/>
  <c r="P5101" i="20"/>
  <c r="O5101" i="20"/>
  <c r="Q5100" i="20"/>
  <c r="P5100" i="20"/>
  <c r="O5100" i="20"/>
  <c r="Q5099" i="20"/>
  <c r="P5099" i="20"/>
  <c r="O5099" i="20"/>
  <c r="Q5098" i="20"/>
  <c r="P5098" i="20"/>
  <c r="O5098" i="20"/>
  <c r="Q5097" i="20"/>
  <c r="P5097" i="20"/>
  <c r="O5097" i="20"/>
  <c r="Q5096" i="20"/>
  <c r="P5096" i="20"/>
  <c r="O5096" i="20"/>
  <c r="Q5095" i="20"/>
  <c r="P5095" i="20"/>
  <c r="O5095" i="20"/>
  <c r="Q5094" i="20"/>
  <c r="P5094" i="20"/>
  <c r="O5094" i="20"/>
  <c r="Q5093" i="20"/>
  <c r="P5093" i="20"/>
  <c r="O5093" i="20"/>
  <c r="Q5092" i="20"/>
  <c r="P5092" i="20"/>
  <c r="O5092" i="20"/>
  <c r="Q5091" i="20"/>
  <c r="P5091" i="20"/>
  <c r="O5091" i="20"/>
  <c r="Q5090" i="20"/>
  <c r="P5090" i="20"/>
  <c r="O5090" i="20"/>
  <c r="Q5089" i="20"/>
  <c r="P5089" i="20"/>
  <c r="O5089" i="20"/>
  <c r="Q5088" i="20"/>
  <c r="P5088" i="20"/>
  <c r="O5088" i="20"/>
  <c r="Q5087" i="20"/>
  <c r="P5087" i="20"/>
  <c r="O5087" i="20"/>
  <c r="Q5086" i="20"/>
  <c r="P5086" i="20"/>
  <c r="O5086" i="20"/>
  <c r="Q5085" i="20"/>
  <c r="P5085" i="20"/>
  <c r="O5085" i="20"/>
  <c r="Q5084" i="20"/>
  <c r="P5084" i="20"/>
  <c r="O5084" i="20"/>
  <c r="Q5083" i="20"/>
  <c r="P5083" i="20"/>
  <c r="O5083" i="20"/>
  <c r="Q5082" i="20"/>
  <c r="P5082" i="20"/>
  <c r="O5082" i="20"/>
  <c r="Q5081" i="20"/>
  <c r="P5081" i="20"/>
  <c r="O5081" i="20"/>
  <c r="Q5080" i="20"/>
  <c r="P5080" i="20"/>
  <c r="O5080" i="20"/>
  <c r="Q5079" i="20"/>
  <c r="P5079" i="20"/>
  <c r="O5079" i="20"/>
  <c r="Q5078" i="20"/>
  <c r="P5078" i="20"/>
  <c r="O5078" i="20"/>
  <c r="Q5077" i="20"/>
  <c r="P5077" i="20"/>
  <c r="O5077" i="20"/>
  <c r="Q5076" i="20"/>
  <c r="P5076" i="20"/>
  <c r="O5076" i="20"/>
  <c r="Q5075" i="20"/>
  <c r="P5075" i="20"/>
  <c r="O5075" i="20"/>
  <c r="Q5074" i="20"/>
  <c r="P5074" i="20"/>
  <c r="O5074" i="20"/>
  <c r="Q5073" i="20"/>
  <c r="P5073" i="20"/>
  <c r="O5073" i="20"/>
  <c r="Q5072" i="20"/>
  <c r="P5072" i="20"/>
  <c r="O5072" i="20"/>
  <c r="Q5071" i="20"/>
  <c r="P5071" i="20"/>
  <c r="O5071" i="20"/>
  <c r="Q5070" i="20"/>
  <c r="P5070" i="20"/>
  <c r="O5070" i="20"/>
  <c r="Q5069" i="20"/>
  <c r="P5069" i="20"/>
  <c r="O5069" i="20"/>
  <c r="Q5068" i="20"/>
  <c r="P5068" i="20"/>
  <c r="O5068" i="20"/>
  <c r="Q5067" i="20"/>
  <c r="P5067" i="20"/>
  <c r="O5067" i="20"/>
  <c r="Q5066" i="20"/>
  <c r="P5066" i="20"/>
  <c r="O5066" i="20"/>
  <c r="Q5065" i="20"/>
  <c r="P5065" i="20"/>
  <c r="O5065" i="20"/>
  <c r="Q5064" i="20"/>
  <c r="P5064" i="20"/>
  <c r="O5064" i="20"/>
  <c r="Q5063" i="20"/>
  <c r="P5063" i="20"/>
  <c r="O5063" i="20"/>
  <c r="Q5062" i="20"/>
  <c r="P5062" i="20"/>
  <c r="O5062" i="20"/>
  <c r="Q5061" i="20"/>
  <c r="P5061" i="20"/>
  <c r="O5061" i="20"/>
  <c r="Q5060" i="20"/>
  <c r="P5060" i="20"/>
  <c r="O5060" i="20"/>
  <c r="Q5059" i="20"/>
  <c r="P5059" i="20"/>
  <c r="O5059" i="20"/>
  <c r="Q5058" i="20"/>
  <c r="P5058" i="20"/>
  <c r="O5058" i="20"/>
  <c r="Q5057" i="20"/>
  <c r="P5057" i="20"/>
  <c r="O5057" i="20"/>
  <c r="Q5056" i="20"/>
  <c r="P5056" i="20"/>
  <c r="O5056" i="20"/>
  <c r="Q5055" i="20"/>
  <c r="P5055" i="20"/>
  <c r="O5055" i="20"/>
  <c r="Q5054" i="20"/>
  <c r="P5054" i="20"/>
  <c r="O5054" i="20"/>
  <c r="Q5053" i="20"/>
  <c r="P5053" i="20"/>
  <c r="O5053" i="20"/>
  <c r="Q5052" i="20"/>
  <c r="P5052" i="20"/>
  <c r="O5052" i="20"/>
  <c r="Q5051" i="20"/>
  <c r="P5051" i="20"/>
  <c r="O5051" i="20"/>
  <c r="Q5050" i="20"/>
  <c r="P5050" i="20"/>
  <c r="O5050" i="20"/>
  <c r="Q5049" i="20"/>
  <c r="P5049" i="20"/>
  <c r="O5049" i="20"/>
  <c r="Q5048" i="20"/>
  <c r="P5048" i="20"/>
  <c r="O5048" i="20"/>
  <c r="Q5047" i="20"/>
  <c r="P5047" i="20"/>
  <c r="O5047" i="20"/>
  <c r="Q5046" i="20"/>
  <c r="P5046" i="20"/>
  <c r="O5046" i="20"/>
  <c r="Q5045" i="20"/>
  <c r="P5045" i="20"/>
  <c r="O5045" i="20"/>
  <c r="Q5044" i="20"/>
  <c r="P5044" i="20"/>
  <c r="O5044" i="20"/>
  <c r="Q5043" i="20"/>
  <c r="P5043" i="20"/>
  <c r="O5043" i="20"/>
  <c r="Q5042" i="20"/>
  <c r="P5042" i="20"/>
  <c r="O5042" i="20"/>
  <c r="Q5041" i="20"/>
  <c r="P5041" i="20"/>
  <c r="O5041" i="20"/>
  <c r="Q5040" i="20"/>
  <c r="P5040" i="20"/>
  <c r="O5040" i="20"/>
  <c r="Q5039" i="20"/>
  <c r="P5039" i="20"/>
  <c r="O5039" i="20"/>
  <c r="Q5038" i="20"/>
  <c r="P5038" i="20"/>
  <c r="O5038" i="20"/>
  <c r="Q5037" i="20"/>
  <c r="P5037" i="20"/>
  <c r="O5037" i="20"/>
  <c r="Q5036" i="20"/>
  <c r="P5036" i="20"/>
  <c r="O5036" i="20"/>
  <c r="Q5035" i="20"/>
  <c r="P5035" i="20"/>
  <c r="O5035" i="20"/>
  <c r="Q5034" i="20"/>
  <c r="P5034" i="20"/>
  <c r="O5034" i="20"/>
  <c r="Q5033" i="20"/>
  <c r="P5033" i="20"/>
  <c r="O5033" i="20"/>
  <c r="Q5032" i="20"/>
  <c r="P5032" i="20"/>
  <c r="O5032" i="20"/>
  <c r="Q5031" i="20"/>
  <c r="P5031" i="20"/>
  <c r="O5031" i="20"/>
  <c r="Q5030" i="20"/>
  <c r="P5030" i="20"/>
  <c r="O5030" i="20"/>
  <c r="Q5029" i="20"/>
  <c r="P5029" i="20"/>
  <c r="O5029" i="20"/>
  <c r="Q5028" i="20"/>
  <c r="P5028" i="20"/>
  <c r="O5028" i="20"/>
  <c r="Q5027" i="20"/>
  <c r="P5027" i="20"/>
  <c r="O5027" i="20"/>
  <c r="Q5026" i="20"/>
  <c r="P5026" i="20"/>
  <c r="O5026" i="20"/>
  <c r="Q5025" i="20"/>
  <c r="P5025" i="20"/>
  <c r="O5025" i="20"/>
  <c r="Q5024" i="20"/>
  <c r="P5024" i="20"/>
  <c r="O5024" i="20"/>
  <c r="Q5023" i="20"/>
  <c r="P5023" i="20"/>
  <c r="O5023" i="20"/>
  <c r="Q5022" i="20"/>
  <c r="P5022" i="20"/>
  <c r="O5022" i="20"/>
  <c r="Q5021" i="20"/>
  <c r="P5021" i="20"/>
  <c r="O5021" i="20"/>
  <c r="Q5020" i="20"/>
  <c r="P5020" i="20"/>
  <c r="O5020" i="20"/>
  <c r="Q5019" i="20"/>
  <c r="P5019" i="20"/>
  <c r="O5019" i="20"/>
  <c r="Q5018" i="20"/>
  <c r="P5018" i="20"/>
  <c r="O5018" i="20"/>
  <c r="Q5017" i="20"/>
  <c r="P5017" i="20"/>
  <c r="O5017" i="20"/>
  <c r="Q5016" i="20"/>
  <c r="P5016" i="20"/>
  <c r="O5016" i="20"/>
  <c r="Q5015" i="20"/>
  <c r="P5015" i="20"/>
  <c r="O5015" i="20"/>
  <c r="Q5014" i="20"/>
  <c r="P5014" i="20"/>
  <c r="O5014" i="20"/>
  <c r="Q5013" i="20"/>
  <c r="P5013" i="20"/>
  <c r="O5013" i="20"/>
  <c r="Q5012" i="20"/>
  <c r="P5012" i="20"/>
  <c r="O5012" i="20"/>
  <c r="Q5011" i="20"/>
  <c r="P5011" i="20"/>
  <c r="O5011" i="20"/>
  <c r="Q5010" i="20"/>
  <c r="P5010" i="20"/>
  <c r="O5010" i="20"/>
  <c r="Q5009" i="20"/>
  <c r="P5009" i="20"/>
  <c r="O5009" i="20"/>
  <c r="Q5008" i="20"/>
  <c r="P5008" i="20"/>
  <c r="O5008" i="20"/>
  <c r="Q5007" i="20"/>
  <c r="P5007" i="20"/>
  <c r="O5007" i="20"/>
  <c r="Q5006" i="20"/>
  <c r="P5006" i="20"/>
  <c r="O5006" i="20"/>
  <c r="Q5005" i="20"/>
  <c r="P5005" i="20"/>
  <c r="O5005" i="20"/>
  <c r="Q5004" i="20"/>
  <c r="P5004" i="20"/>
  <c r="O5004" i="20"/>
  <c r="Q5003" i="20"/>
  <c r="P5003" i="20"/>
  <c r="O5003" i="20"/>
  <c r="Q5002" i="20"/>
  <c r="P5002" i="20"/>
  <c r="O5002" i="20"/>
  <c r="Q5001" i="20"/>
  <c r="P5001" i="20"/>
  <c r="O5001" i="20"/>
  <c r="Q5000" i="20"/>
  <c r="P5000" i="20"/>
  <c r="O5000" i="20"/>
  <c r="Q4999" i="20"/>
  <c r="P4999" i="20"/>
  <c r="O4999" i="20"/>
  <c r="Q4998" i="20"/>
  <c r="P4998" i="20"/>
  <c r="O4998" i="20"/>
  <c r="Q4997" i="20"/>
  <c r="P4997" i="20"/>
  <c r="O4997" i="20"/>
  <c r="Q4996" i="20"/>
  <c r="P4996" i="20"/>
  <c r="O4996" i="20"/>
  <c r="Q4995" i="20"/>
  <c r="P4995" i="20"/>
  <c r="O4995" i="20"/>
  <c r="Q4994" i="20"/>
  <c r="P4994" i="20"/>
  <c r="O4994" i="20"/>
  <c r="Q4993" i="20"/>
  <c r="P4993" i="20"/>
  <c r="O4993" i="20"/>
  <c r="Q4992" i="20"/>
  <c r="P4992" i="20"/>
  <c r="O4992" i="20"/>
  <c r="Q4991" i="20"/>
  <c r="P4991" i="20"/>
  <c r="O4991" i="20"/>
  <c r="Q4990" i="20"/>
  <c r="P4990" i="20"/>
  <c r="O4990" i="20"/>
  <c r="Q4989" i="20"/>
  <c r="P4989" i="20"/>
  <c r="O4989" i="20"/>
  <c r="Q4988" i="20"/>
  <c r="P4988" i="20"/>
  <c r="O4988" i="20"/>
  <c r="Q4987" i="20"/>
  <c r="P4987" i="20"/>
  <c r="O4987" i="20"/>
  <c r="Q4986" i="20"/>
  <c r="P4986" i="20"/>
  <c r="O4986" i="20"/>
  <c r="Q4985" i="20"/>
  <c r="P4985" i="20"/>
  <c r="O4985" i="20"/>
  <c r="Q4984" i="20"/>
  <c r="P4984" i="20"/>
  <c r="O4984" i="20"/>
  <c r="Q4983" i="20"/>
  <c r="P4983" i="20"/>
  <c r="O4983" i="20"/>
  <c r="Q4982" i="20"/>
  <c r="P4982" i="20"/>
  <c r="O4982" i="20"/>
  <c r="Q4981" i="20"/>
  <c r="P4981" i="20"/>
  <c r="O4981" i="20"/>
  <c r="Q4980" i="20"/>
  <c r="P4980" i="20"/>
  <c r="O4980" i="20"/>
  <c r="Q4979" i="20"/>
  <c r="P4979" i="20"/>
  <c r="O4979" i="20"/>
  <c r="Q4978" i="20"/>
  <c r="P4978" i="20"/>
  <c r="O4978" i="20"/>
  <c r="Q4977" i="20"/>
  <c r="P4977" i="20"/>
  <c r="O4977" i="20"/>
  <c r="Q4976" i="20"/>
  <c r="P4976" i="20"/>
  <c r="O4976" i="20"/>
  <c r="Q4975" i="20"/>
  <c r="P4975" i="20"/>
  <c r="O4975" i="20"/>
  <c r="Q4974" i="20"/>
  <c r="P4974" i="20"/>
  <c r="O4974" i="20"/>
  <c r="Q4973" i="20"/>
  <c r="P4973" i="20"/>
  <c r="O4973" i="20"/>
  <c r="Q4972" i="20"/>
  <c r="P4972" i="20"/>
  <c r="O4972" i="20"/>
  <c r="Q4971" i="20"/>
  <c r="P4971" i="20"/>
  <c r="O4971" i="20"/>
  <c r="Q4970" i="20"/>
  <c r="P4970" i="20"/>
  <c r="O4970" i="20"/>
  <c r="Q4969" i="20"/>
  <c r="P4969" i="20"/>
  <c r="O4969" i="20"/>
  <c r="Q4968" i="20"/>
  <c r="P4968" i="20"/>
  <c r="O4968" i="20"/>
  <c r="Q4967" i="20"/>
  <c r="P4967" i="20"/>
  <c r="O4967" i="20"/>
  <c r="Q4966" i="20"/>
  <c r="P4966" i="20"/>
  <c r="O4966" i="20"/>
  <c r="Q4965" i="20"/>
  <c r="P4965" i="20"/>
  <c r="O4965" i="20"/>
  <c r="Q4964" i="20"/>
  <c r="P4964" i="20"/>
  <c r="O4964" i="20"/>
  <c r="Q4963" i="20"/>
  <c r="P4963" i="20"/>
  <c r="O4963" i="20"/>
  <c r="Q4962" i="20"/>
  <c r="P4962" i="20"/>
  <c r="O4962" i="20"/>
  <c r="Q4961" i="20"/>
  <c r="P4961" i="20"/>
  <c r="O4961" i="20"/>
  <c r="Q4960" i="20"/>
  <c r="P4960" i="20"/>
  <c r="O4960" i="20"/>
  <c r="Q4959" i="20"/>
  <c r="P4959" i="20"/>
  <c r="O4959" i="20"/>
  <c r="Q4958" i="20"/>
  <c r="P4958" i="20"/>
  <c r="O4958" i="20"/>
  <c r="Q4957" i="20"/>
  <c r="P4957" i="20"/>
  <c r="O4957" i="20"/>
  <c r="Q4956" i="20"/>
  <c r="P4956" i="20"/>
  <c r="O4956" i="20"/>
  <c r="Q4955" i="20"/>
  <c r="P4955" i="20"/>
  <c r="O4955" i="20"/>
  <c r="Q4954" i="20"/>
  <c r="P4954" i="20"/>
  <c r="O4954" i="20"/>
  <c r="Q4953" i="20"/>
  <c r="P4953" i="20"/>
  <c r="O4953" i="20"/>
  <c r="Q4952" i="20"/>
  <c r="P4952" i="20"/>
  <c r="O4952" i="20"/>
  <c r="Q4951" i="20"/>
  <c r="P4951" i="20"/>
  <c r="O4951" i="20"/>
  <c r="Q4950" i="20"/>
  <c r="P4950" i="20"/>
  <c r="O4950" i="20"/>
  <c r="Q4949" i="20"/>
  <c r="P4949" i="20"/>
  <c r="O4949" i="20"/>
  <c r="Q4948" i="20"/>
  <c r="P4948" i="20"/>
  <c r="O4948" i="20"/>
  <c r="Q4947" i="20"/>
  <c r="P4947" i="20"/>
  <c r="O4947" i="20"/>
  <c r="Q4946" i="20"/>
  <c r="P4946" i="20"/>
  <c r="O4946" i="20"/>
  <c r="Q4945" i="20"/>
  <c r="P4945" i="20"/>
  <c r="O4945" i="20"/>
  <c r="Q4944" i="20"/>
  <c r="P4944" i="20"/>
  <c r="O4944" i="20"/>
  <c r="Q4943" i="20"/>
  <c r="P4943" i="20"/>
  <c r="O4943" i="20"/>
  <c r="Q4942" i="20"/>
  <c r="P4942" i="20"/>
  <c r="O4942" i="20"/>
  <c r="Q4941" i="20"/>
  <c r="P4941" i="20"/>
  <c r="O4941" i="20"/>
  <c r="Q4940" i="20"/>
  <c r="P4940" i="20"/>
  <c r="O4940" i="20"/>
  <c r="Q4939" i="20"/>
  <c r="P4939" i="20"/>
  <c r="O4939" i="20"/>
  <c r="Q4938" i="20"/>
  <c r="P4938" i="20"/>
  <c r="O4938" i="20"/>
  <c r="Q4937" i="20"/>
  <c r="P4937" i="20"/>
  <c r="O4937" i="20"/>
  <c r="Q4936" i="20"/>
  <c r="P4936" i="20"/>
  <c r="O4936" i="20"/>
  <c r="Q4935" i="20"/>
  <c r="P4935" i="20"/>
  <c r="O4935" i="20"/>
  <c r="Q4934" i="20"/>
  <c r="P4934" i="20"/>
  <c r="O4934" i="20"/>
  <c r="Q4933" i="20"/>
  <c r="P4933" i="20"/>
  <c r="O4933" i="20"/>
  <c r="Q4932" i="20"/>
  <c r="P4932" i="20"/>
  <c r="O4932" i="20"/>
  <c r="Q4931" i="20"/>
  <c r="P4931" i="20"/>
  <c r="O4931" i="20"/>
  <c r="Q4930" i="20"/>
  <c r="P4930" i="20"/>
  <c r="O4930" i="20"/>
  <c r="Q4929" i="20"/>
  <c r="P4929" i="20"/>
  <c r="O4929" i="20"/>
  <c r="Q4928" i="20"/>
  <c r="P4928" i="20"/>
  <c r="O4928" i="20"/>
  <c r="Q4927" i="20"/>
  <c r="P4927" i="20"/>
  <c r="O4927" i="20"/>
  <c r="Q4926" i="20"/>
  <c r="P4926" i="20"/>
  <c r="O4926" i="20"/>
  <c r="Q4925" i="20"/>
  <c r="P4925" i="20"/>
  <c r="O4925" i="20"/>
  <c r="Q4924" i="20"/>
  <c r="P4924" i="20"/>
  <c r="O4924" i="20"/>
  <c r="Q4923" i="20"/>
  <c r="P4923" i="20"/>
  <c r="O4923" i="20"/>
  <c r="Q4922" i="20"/>
  <c r="P4922" i="20"/>
  <c r="O4922" i="20"/>
  <c r="Q4921" i="20"/>
  <c r="P4921" i="20"/>
  <c r="O4921" i="20"/>
  <c r="Q4920" i="20"/>
  <c r="P4920" i="20"/>
  <c r="O4920" i="20"/>
  <c r="Q4919" i="20"/>
  <c r="P4919" i="20"/>
  <c r="O4919" i="20"/>
  <c r="Q4918" i="20"/>
  <c r="P4918" i="20"/>
  <c r="O4918" i="20"/>
  <c r="Q4917" i="20"/>
  <c r="P4917" i="20"/>
  <c r="O4917" i="20"/>
  <c r="Q4916" i="20"/>
  <c r="P4916" i="20"/>
  <c r="O4916" i="20"/>
  <c r="Q4915" i="20"/>
  <c r="P4915" i="20"/>
  <c r="O4915" i="20"/>
  <c r="Q4914" i="20"/>
  <c r="P4914" i="20"/>
  <c r="O4914" i="20"/>
  <c r="Q4913" i="20"/>
  <c r="P4913" i="20"/>
  <c r="O4913" i="20"/>
  <c r="Q4912" i="20"/>
  <c r="P4912" i="20"/>
  <c r="O4912" i="20"/>
  <c r="Q4911" i="20"/>
  <c r="P4911" i="20"/>
  <c r="O4911" i="20"/>
  <c r="Q4910" i="20"/>
  <c r="P4910" i="20"/>
  <c r="O4910" i="20"/>
  <c r="Q4909" i="20"/>
  <c r="P4909" i="20"/>
  <c r="O4909" i="20"/>
  <c r="Q4908" i="20"/>
  <c r="P4908" i="20"/>
  <c r="O4908" i="20"/>
  <c r="Q4907" i="20"/>
  <c r="P4907" i="20"/>
  <c r="O4907" i="20"/>
  <c r="Q4906" i="20"/>
  <c r="P4906" i="20"/>
  <c r="O4906" i="20"/>
  <c r="Q4905" i="20"/>
  <c r="P4905" i="20"/>
  <c r="O4905" i="20"/>
  <c r="Q4904" i="20"/>
  <c r="P4904" i="20"/>
  <c r="O4904" i="20"/>
  <c r="Q4903" i="20"/>
  <c r="P4903" i="20"/>
  <c r="O4903" i="20"/>
  <c r="Q4902" i="20"/>
  <c r="P4902" i="20"/>
  <c r="O4902" i="20"/>
  <c r="Q4901" i="20"/>
  <c r="P4901" i="20"/>
  <c r="O4901" i="20"/>
  <c r="Q4900" i="20"/>
  <c r="P4900" i="20"/>
  <c r="O4900" i="20"/>
  <c r="Q4899" i="20"/>
  <c r="P4899" i="20"/>
  <c r="O4899" i="20"/>
  <c r="Q4898" i="20"/>
  <c r="P4898" i="20"/>
  <c r="O4898" i="20"/>
  <c r="Q4897" i="20"/>
  <c r="P4897" i="20"/>
  <c r="O4897" i="20"/>
  <c r="Q4896" i="20"/>
  <c r="P4896" i="20"/>
  <c r="O4896" i="20"/>
  <c r="Q4895" i="20"/>
  <c r="P4895" i="20"/>
  <c r="O4895" i="20"/>
  <c r="Q4894" i="20"/>
  <c r="P4894" i="20"/>
  <c r="O4894" i="20"/>
  <c r="Q4893" i="20"/>
  <c r="P4893" i="20"/>
  <c r="O4893" i="20"/>
  <c r="Q4892" i="20"/>
  <c r="P4892" i="20"/>
  <c r="O4892" i="20"/>
  <c r="Q4891" i="20"/>
  <c r="P4891" i="20"/>
  <c r="O4891" i="20"/>
  <c r="Q4890" i="20"/>
  <c r="P4890" i="20"/>
  <c r="O4890" i="20"/>
  <c r="Q4889" i="20"/>
  <c r="P4889" i="20"/>
  <c r="O4889" i="20"/>
  <c r="Q4888" i="20"/>
  <c r="P4888" i="20"/>
  <c r="O4888" i="20"/>
  <c r="Q4887" i="20"/>
  <c r="P4887" i="20"/>
  <c r="O4887" i="20"/>
  <c r="Q4886" i="20"/>
  <c r="P4886" i="20"/>
  <c r="O4886" i="20"/>
  <c r="Q4885" i="20"/>
  <c r="P4885" i="20"/>
  <c r="O4885" i="20"/>
  <c r="Q4884" i="20"/>
  <c r="P4884" i="20"/>
  <c r="O4884" i="20"/>
  <c r="Q4883" i="20"/>
  <c r="P4883" i="20"/>
  <c r="O4883" i="20"/>
  <c r="Q4882" i="20"/>
  <c r="P4882" i="20"/>
  <c r="O4882" i="20"/>
  <c r="Q4881" i="20"/>
  <c r="P4881" i="20"/>
  <c r="O4881" i="20"/>
  <c r="Q4880" i="20"/>
  <c r="P4880" i="20"/>
  <c r="O4880" i="20"/>
  <c r="Q4879" i="20"/>
  <c r="P4879" i="20"/>
  <c r="O4879" i="20"/>
  <c r="Q4878" i="20"/>
  <c r="P4878" i="20"/>
  <c r="O4878" i="20"/>
  <c r="Q4877" i="20"/>
  <c r="P4877" i="20"/>
  <c r="O4877" i="20"/>
  <c r="Q4876" i="20"/>
  <c r="P4876" i="20"/>
  <c r="O4876" i="20"/>
  <c r="Q4875" i="20"/>
  <c r="P4875" i="20"/>
  <c r="O4875" i="20"/>
  <c r="Q4874" i="20"/>
  <c r="P4874" i="20"/>
  <c r="O4874" i="20"/>
  <c r="Q4873" i="20"/>
  <c r="P4873" i="20"/>
  <c r="O4873" i="20"/>
  <c r="Q4872" i="20"/>
  <c r="P4872" i="20"/>
  <c r="O4872" i="20"/>
  <c r="Q4871" i="20"/>
  <c r="P4871" i="20"/>
  <c r="O4871" i="20"/>
  <c r="Q4870" i="20"/>
  <c r="P4870" i="20"/>
  <c r="O4870" i="20"/>
  <c r="Q4869" i="20"/>
  <c r="P4869" i="20"/>
  <c r="O4869" i="20"/>
  <c r="Q4868" i="20"/>
  <c r="P4868" i="20"/>
  <c r="O4868" i="20"/>
  <c r="Q4867" i="20"/>
  <c r="P4867" i="20"/>
  <c r="O4867" i="20"/>
  <c r="Q4866" i="20"/>
  <c r="P4866" i="20"/>
  <c r="O4866" i="20"/>
  <c r="Q4865" i="20"/>
  <c r="P4865" i="20"/>
  <c r="O4865" i="20"/>
  <c r="Q4864" i="20"/>
  <c r="P4864" i="20"/>
  <c r="O4864" i="20"/>
  <c r="Q4863" i="20"/>
  <c r="P4863" i="20"/>
  <c r="O4863" i="20"/>
  <c r="Q4862" i="20"/>
  <c r="P4862" i="20"/>
  <c r="O4862" i="20"/>
  <c r="Q4861" i="20"/>
  <c r="P4861" i="20"/>
  <c r="O4861" i="20"/>
  <c r="Q4860" i="20"/>
  <c r="P4860" i="20"/>
  <c r="O4860" i="20"/>
  <c r="Q4859" i="20"/>
  <c r="P4859" i="20"/>
  <c r="O4859" i="20"/>
  <c r="Q4858" i="20"/>
  <c r="P4858" i="20"/>
  <c r="O4858" i="20"/>
  <c r="Q4857" i="20"/>
  <c r="P4857" i="20"/>
  <c r="O4857" i="20"/>
  <c r="Q4856" i="20"/>
  <c r="P4856" i="20"/>
  <c r="O4856" i="20"/>
  <c r="Q4855" i="20"/>
  <c r="P4855" i="20"/>
  <c r="O4855" i="20"/>
  <c r="Q4854" i="20"/>
  <c r="P4854" i="20"/>
  <c r="O4854" i="20"/>
  <c r="Q4853" i="20"/>
  <c r="P4853" i="20"/>
  <c r="O4853" i="20"/>
  <c r="Q4852" i="20"/>
  <c r="P4852" i="20"/>
  <c r="O4852" i="20"/>
  <c r="Q4851" i="20"/>
  <c r="P4851" i="20"/>
  <c r="O4851" i="20"/>
  <c r="Q4850" i="20"/>
  <c r="P4850" i="20"/>
  <c r="O4850" i="20"/>
  <c r="Q4849" i="20"/>
  <c r="P4849" i="20"/>
  <c r="O4849" i="20"/>
  <c r="Q4848" i="20"/>
  <c r="P4848" i="20"/>
  <c r="O4848" i="20"/>
  <c r="Q4847" i="20"/>
  <c r="P4847" i="20"/>
  <c r="O4847" i="20"/>
  <c r="Q4846" i="20"/>
  <c r="P4846" i="20"/>
  <c r="O4846" i="20"/>
  <c r="Q4845" i="20"/>
  <c r="P4845" i="20"/>
  <c r="O4845" i="20"/>
  <c r="Q4844" i="20"/>
  <c r="P4844" i="20"/>
  <c r="O4844" i="20"/>
  <c r="Q4843" i="20"/>
  <c r="P4843" i="20"/>
  <c r="O4843" i="20"/>
  <c r="Q4842" i="20"/>
  <c r="P4842" i="20"/>
  <c r="O4842" i="20"/>
  <c r="Q4841" i="20"/>
  <c r="P4841" i="20"/>
  <c r="O4841" i="20"/>
  <c r="Q4840" i="20"/>
  <c r="P4840" i="20"/>
  <c r="O4840" i="20"/>
  <c r="Q4839" i="20"/>
  <c r="P4839" i="20"/>
  <c r="O4839" i="20"/>
  <c r="Q4838" i="20"/>
  <c r="P4838" i="20"/>
  <c r="O4838" i="20"/>
  <c r="Q4837" i="20"/>
  <c r="P4837" i="20"/>
  <c r="O4837" i="20"/>
  <c r="Q4836" i="20"/>
  <c r="P4836" i="20"/>
  <c r="O4836" i="20"/>
  <c r="Q4835" i="20"/>
  <c r="P4835" i="20"/>
  <c r="O4835" i="20"/>
  <c r="Q4834" i="20"/>
  <c r="P4834" i="20"/>
  <c r="O4834" i="20"/>
  <c r="Q4833" i="20"/>
  <c r="P4833" i="20"/>
  <c r="O4833" i="20"/>
  <c r="Q4832" i="20"/>
  <c r="P4832" i="20"/>
  <c r="O4832" i="20"/>
  <c r="Q4831" i="20"/>
  <c r="P4831" i="20"/>
  <c r="O4831" i="20"/>
  <c r="Q4830" i="20"/>
  <c r="P4830" i="20"/>
  <c r="O4830" i="20"/>
  <c r="Q4829" i="20"/>
  <c r="P4829" i="20"/>
  <c r="O4829" i="20"/>
  <c r="Q4828" i="20"/>
  <c r="P4828" i="20"/>
  <c r="O4828" i="20"/>
  <c r="Q4827" i="20"/>
  <c r="P4827" i="20"/>
  <c r="O4827" i="20"/>
  <c r="Q4826" i="20"/>
  <c r="P4826" i="20"/>
  <c r="O4826" i="20"/>
  <c r="Q4825" i="20"/>
  <c r="P4825" i="20"/>
  <c r="O4825" i="20"/>
  <c r="Q4824" i="20"/>
  <c r="P4824" i="20"/>
  <c r="O4824" i="20"/>
  <c r="Q4823" i="20"/>
  <c r="P4823" i="20"/>
  <c r="O4823" i="20"/>
  <c r="Q4822" i="20"/>
  <c r="P4822" i="20"/>
  <c r="O4822" i="20"/>
  <c r="Q4821" i="20"/>
  <c r="P4821" i="20"/>
  <c r="O4821" i="20"/>
  <c r="Q4820" i="20"/>
  <c r="P4820" i="20"/>
  <c r="O4820" i="20"/>
  <c r="Q4819" i="20"/>
  <c r="P4819" i="20"/>
  <c r="O4819" i="20"/>
  <c r="Q4818" i="20"/>
  <c r="P4818" i="20"/>
  <c r="O4818" i="20"/>
  <c r="Q4817" i="20"/>
  <c r="P4817" i="20"/>
  <c r="O4817" i="20"/>
  <c r="Q4816" i="20"/>
  <c r="P4816" i="20"/>
  <c r="O4816" i="20"/>
  <c r="Q4815" i="20"/>
  <c r="P4815" i="20"/>
  <c r="O4815" i="20"/>
  <c r="Q4814" i="20"/>
  <c r="P4814" i="20"/>
  <c r="O4814" i="20"/>
  <c r="Q4813" i="20"/>
  <c r="P4813" i="20"/>
  <c r="O4813" i="20"/>
  <c r="Q4812" i="20"/>
  <c r="P4812" i="20"/>
  <c r="O4812" i="20"/>
  <c r="Q4811" i="20"/>
  <c r="P4811" i="20"/>
  <c r="O4811" i="20"/>
  <c r="Q4810" i="20"/>
  <c r="P4810" i="20"/>
  <c r="O4810" i="20"/>
  <c r="Q4809" i="20"/>
  <c r="P4809" i="20"/>
  <c r="O4809" i="20"/>
  <c r="Q4808" i="20"/>
  <c r="P4808" i="20"/>
  <c r="O4808" i="20"/>
  <c r="Q4807" i="20"/>
  <c r="P4807" i="20"/>
  <c r="O4807" i="20"/>
  <c r="Q4806" i="20"/>
  <c r="P4806" i="20"/>
  <c r="O4806" i="20"/>
  <c r="Q4805" i="20"/>
  <c r="P4805" i="20"/>
  <c r="O4805" i="20"/>
  <c r="Q4804" i="20"/>
  <c r="P4804" i="20"/>
  <c r="O4804" i="20"/>
  <c r="Q4803" i="20"/>
  <c r="P4803" i="20"/>
  <c r="O4803" i="20"/>
  <c r="Q4802" i="20"/>
  <c r="P4802" i="20"/>
  <c r="O4802" i="20"/>
  <c r="Q4801" i="20"/>
  <c r="P4801" i="20"/>
  <c r="O4801" i="20"/>
  <c r="Q4800" i="20"/>
  <c r="P4800" i="20"/>
  <c r="O4800" i="20"/>
  <c r="Q4799" i="20"/>
  <c r="P4799" i="20"/>
  <c r="O4799" i="20"/>
  <c r="Q4798" i="20"/>
  <c r="P4798" i="20"/>
  <c r="O4798" i="20"/>
  <c r="Q4797" i="20"/>
  <c r="P4797" i="20"/>
  <c r="O4797" i="20"/>
  <c r="Q4796" i="20"/>
  <c r="P4796" i="20"/>
  <c r="O4796" i="20"/>
  <c r="Q4795" i="20"/>
  <c r="P4795" i="20"/>
  <c r="O4795" i="20"/>
  <c r="Q4794" i="20"/>
  <c r="P4794" i="20"/>
  <c r="O4794" i="20"/>
  <c r="Q4793" i="20"/>
  <c r="P4793" i="20"/>
  <c r="O4793" i="20"/>
  <c r="Q4792" i="20"/>
  <c r="P4792" i="20"/>
  <c r="O4792" i="20"/>
  <c r="Q4791" i="20"/>
  <c r="P4791" i="20"/>
  <c r="O4791" i="20"/>
  <c r="Q4790" i="20"/>
  <c r="P4790" i="20"/>
  <c r="O4790" i="20"/>
  <c r="Q4789" i="20"/>
  <c r="P4789" i="20"/>
  <c r="O4789" i="20"/>
  <c r="Q4788" i="20"/>
  <c r="P4788" i="20"/>
  <c r="O4788" i="20"/>
  <c r="Q4787" i="20"/>
  <c r="P4787" i="20"/>
  <c r="O4787" i="20"/>
  <c r="Q4786" i="20"/>
  <c r="P4786" i="20"/>
  <c r="O4786" i="20"/>
  <c r="Q4785" i="20"/>
  <c r="P4785" i="20"/>
  <c r="O4785" i="20"/>
  <c r="Q4784" i="20"/>
  <c r="P4784" i="20"/>
  <c r="O4784" i="20"/>
  <c r="Q4783" i="20"/>
  <c r="P4783" i="20"/>
  <c r="O4783" i="20"/>
  <c r="Q4782" i="20"/>
  <c r="P4782" i="20"/>
  <c r="O4782" i="20"/>
  <c r="Q4781" i="20"/>
  <c r="P4781" i="20"/>
  <c r="O4781" i="20"/>
  <c r="Q4780" i="20"/>
  <c r="P4780" i="20"/>
  <c r="O4780" i="20"/>
  <c r="Q4779" i="20"/>
  <c r="P4779" i="20"/>
  <c r="O4779" i="20"/>
  <c r="Q4778" i="20"/>
  <c r="P4778" i="20"/>
  <c r="O4778" i="20"/>
  <c r="Q4777" i="20"/>
  <c r="P4777" i="20"/>
  <c r="O4777" i="20"/>
  <c r="Q4776" i="20"/>
  <c r="P4776" i="20"/>
  <c r="O4776" i="20"/>
  <c r="Q4775" i="20"/>
  <c r="P4775" i="20"/>
  <c r="O4775" i="20"/>
  <c r="Q4774" i="20"/>
  <c r="P4774" i="20"/>
  <c r="O4774" i="20"/>
  <c r="Q4773" i="20"/>
  <c r="P4773" i="20"/>
  <c r="O4773" i="20"/>
  <c r="Q4772" i="20"/>
  <c r="P4772" i="20"/>
  <c r="O4772" i="20"/>
  <c r="Q4771" i="20"/>
  <c r="P4771" i="20"/>
  <c r="O4771" i="20"/>
  <c r="Q4770" i="20"/>
  <c r="P4770" i="20"/>
  <c r="O4770" i="20"/>
  <c r="Q4769" i="20"/>
  <c r="P4769" i="20"/>
  <c r="O4769" i="20"/>
  <c r="Q4768" i="20"/>
  <c r="P4768" i="20"/>
  <c r="O4768" i="20"/>
  <c r="Q4767" i="20"/>
  <c r="P4767" i="20"/>
  <c r="O4767" i="20"/>
  <c r="Q4766" i="20"/>
  <c r="P4766" i="20"/>
  <c r="O4766" i="20"/>
  <c r="Q4765" i="20"/>
  <c r="P4765" i="20"/>
  <c r="O4765" i="20"/>
  <c r="Q4764" i="20"/>
  <c r="P4764" i="20"/>
  <c r="O4764" i="20"/>
  <c r="Q4763" i="20"/>
  <c r="P4763" i="20"/>
  <c r="O4763" i="20"/>
  <c r="Q4762" i="20"/>
  <c r="P4762" i="20"/>
  <c r="O4762" i="20"/>
  <c r="Q4761" i="20"/>
  <c r="P4761" i="20"/>
  <c r="O4761" i="20"/>
  <c r="Q4760" i="20"/>
  <c r="P4760" i="20"/>
  <c r="O4760" i="20"/>
  <c r="Q4759" i="20"/>
  <c r="P4759" i="20"/>
  <c r="O4759" i="20"/>
  <c r="Q4758" i="20"/>
  <c r="P4758" i="20"/>
  <c r="O4758" i="20"/>
  <c r="Q4757" i="20"/>
  <c r="P4757" i="20"/>
  <c r="O4757" i="20"/>
  <c r="Q4756" i="20"/>
  <c r="P4756" i="20"/>
  <c r="O4756" i="20"/>
  <c r="Q4755" i="20"/>
  <c r="P4755" i="20"/>
  <c r="O4755" i="20"/>
  <c r="Q4754" i="20"/>
  <c r="P4754" i="20"/>
  <c r="O4754" i="20"/>
  <c r="Q4753" i="20"/>
  <c r="P4753" i="20"/>
  <c r="O4753" i="20"/>
  <c r="Q4752" i="20"/>
  <c r="P4752" i="20"/>
  <c r="O4752" i="20"/>
  <c r="Q4751" i="20"/>
  <c r="P4751" i="20"/>
  <c r="O4751" i="20"/>
  <c r="Q4750" i="20"/>
  <c r="P4750" i="20"/>
  <c r="O4750" i="20"/>
  <c r="Q4749" i="20"/>
  <c r="P4749" i="20"/>
  <c r="O4749" i="20"/>
  <c r="Q4748" i="20"/>
  <c r="P4748" i="20"/>
  <c r="O4748" i="20"/>
  <c r="Q4747" i="20"/>
  <c r="P4747" i="20"/>
  <c r="O4747" i="20"/>
  <c r="Q4746" i="20"/>
  <c r="P4746" i="20"/>
  <c r="O4746" i="20"/>
  <c r="Q4745" i="20"/>
  <c r="P4745" i="20"/>
  <c r="O4745" i="20"/>
  <c r="Q4744" i="20"/>
  <c r="P4744" i="20"/>
  <c r="O4744" i="20"/>
  <c r="Q4743" i="20"/>
  <c r="P4743" i="20"/>
  <c r="O4743" i="20"/>
  <c r="Q4742" i="20"/>
  <c r="P4742" i="20"/>
  <c r="O4742" i="20"/>
  <c r="Q4741" i="20"/>
  <c r="P4741" i="20"/>
  <c r="O4741" i="20"/>
  <c r="Q4740" i="20"/>
  <c r="P4740" i="20"/>
  <c r="O4740" i="20"/>
  <c r="Q4739" i="20"/>
  <c r="P4739" i="20"/>
  <c r="O4739" i="20"/>
  <c r="Q4738" i="20"/>
  <c r="P4738" i="20"/>
  <c r="O4738" i="20"/>
  <c r="Q4737" i="20"/>
  <c r="P4737" i="20"/>
  <c r="O4737" i="20"/>
  <c r="Q4736" i="20"/>
  <c r="P4736" i="20"/>
  <c r="O4736" i="20"/>
  <c r="Q4735" i="20"/>
  <c r="P4735" i="20"/>
  <c r="O4735" i="20"/>
  <c r="Q4734" i="20"/>
  <c r="P4734" i="20"/>
  <c r="O4734" i="20"/>
  <c r="Q4733" i="20"/>
  <c r="P4733" i="20"/>
  <c r="O4733" i="20"/>
  <c r="Q4732" i="20"/>
  <c r="P4732" i="20"/>
  <c r="O4732" i="20"/>
  <c r="Q4731" i="20"/>
  <c r="P4731" i="20"/>
  <c r="O4731" i="20"/>
  <c r="Q4730" i="20"/>
  <c r="P4730" i="20"/>
  <c r="O4730" i="20"/>
  <c r="Q4729" i="20"/>
  <c r="P4729" i="20"/>
  <c r="O4729" i="20"/>
  <c r="Q4728" i="20"/>
  <c r="P4728" i="20"/>
  <c r="O4728" i="20"/>
  <c r="Q4727" i="20"/>
  <c r="P4727" i="20"/>
  <c r="O4727" i="20"/>
  <c r="Q4726" i="20"/>
  <c r="P4726" i="20"/>
  <c r="O4726" i="20"/>
  <c r="Q4725" i="20"/>
  <c r="P4725" i="20"/>
  <c r="O4725" i="20"/>
  <c r="Q4724" i="20"/>
  <c r="P4724" i="20"/>
  <c r="O4724" i="20"/>
  <c r="Q4723" i="20"/>
  <c r="P4723" i="20"/>
  <c r="O4723" i="20"/>
  <c r="Q4722" i="20"/>
  <c r="P4722" i="20"/>
  <c r="O4722" i="20"/>
  <c r="Q4721" i="20"/>
  <c r="P4721" i="20"/>
  <c r="O4721" i="20"/>
  <c r="Q4720" i="20"/>
  <c r="P4720" i="20"/>
  <c r="O4720" i="20"/>
  <c r="Q4719" i="20"/>
  <c r="P4719" i="20"/>
  <c r="O4719" i="20"/>
  <c r="Q4718" i="20"/>
  <c r="P4718" i="20"/>
  <c r="O4718" i="20"/>
  <c r="Q4717" i="20"/>
  <c r="P4717" i="20"/>
  <c r="O4717" i="20"/>
  <c r="Q4716" i="20"/>
  <c r="P4716" i="20"/>
  <c r="O4716" i="20"/>
  <c r="Q4715" i="20"/>
  <c r="P4715" i="20"/>
  <c r="O4715" i="20"/>
  <c r="Q4714" i="20"/>
  <c r="P4714" i="20"/>
  <c r="O4714" i="20"/>
  <c r="Q4713" i="20"/>
  <c r="P4713" i="20"/>
  <c r="O4713" i="20"/>
  <c r="Q4712" i="20"/>
  <c r="P4712" i="20"/>
  <c r="O4712" i="20"/>
  <c r="Q4711" i="20"/>
  <c r="P4711" i="20"/>
  <c r="O4711" i="20"/>
  <c r="Q4710" i="20"/>
  <c r="P4710" i="20"/>
  <c r="O4710" i="20"/>
  <c r="Q4709" i="20"/>
  <c r="P4709" i="20"/>
  <c r="O4709" i="20"/>
  <c r="Q4708" i="20"/>
  <c r="P4708" i="20"/>
  <c r="O4708" i="20"/>
  <c r="Q4707" i="20"/>
  <c r="P4707" i="20"/>
  <c r="O4707" i="20"/>
  <c r="Q4706" i="20"/>
  <c r="P4706" i="20"/>
  <c r="O4706" i="20"/>
  <c r="Q4705" i="20"/>
  <c r="P4705" i="20"/>
  <c r="O4705" i="20"/>
  <c r="Q4704" i="20"/>
  <c r="P4704" i="20"/>
  <c r="O4704" i="20"/>
  <c r="Q4703" i="20"/>
  <c r="P4703" i="20"/>
  <c r="O4703" i="20"/>
  <c r="Q4702" i="20"/>
  <c r="P4702" i="20"/>
  <c r="O4702" i="20"/>
  <c r="Q4701" i="20"/>
  <c r="P4701" i="20"/>
  <c r="O4701" i="20"/>
  <c r="Q4700" i="20"/>
  <c r="P4700" i="20"/>
  <c r="O4700" i="20"/>
  <c r="Q4699" i="20"/>
  <c r="P4699" i="20"/>
  <c r="O4699" i="20"/>
  <c r="Q4698" i="20"/>
  <c r="P4698" i="20"/>
  <c r="O4698" i="20"/>
  <c r="Q4697" i="20"/>
  <c r="P4697" i="20"/>
  <c r="O4697" i="20"/>
  <c r="Q4696" i="20"/>
  <c r="P4696" i="20"/>
  <c r="O4696" i="20"/>
  <c r="Q4695" i="20"/>
  <c r="P4695" i="20"/>
  <c r="O4695" i="20"/>
  <c r="Q4694" i="20"/>
  <c r="P4694" i="20"/>
  <c r="O4694" i="20"/>
  <c r="Q4693" i="20"/>
  <c r="P4693" i="20"/>
  <c r="O4693" i="20"/>
  <c r="Q4692" i="20"/>
  <c r="P4692" i="20"/>
  <c r="O4692" i="20"/>
  <c r="Q4691" i="20"/>
  <c r="P4691" i="20"/>
  <c r="O4691" i="20"/>
  <c r="Q4690" i="20"/>
  <c r="P4690" i="20"/>
  <c r="O4690" i="20"/>
  <c r="Q4689" i="20"/>
  <c r="P4689" i="20"/>
  <c r="O4689" i="20"/>
  <c r="Q4688" i="20"/>
  <c r="P4688" i="20"/>
  <c r="O4688" i="20"/>
  <c r="Q4687" i="20"/>
  <c r="P4687" i="20"/>
  <c r="O4687" i="20"/>
  <c r="Q4686" i="20"/>
  <c r="P4686" i="20"/>
  <c r="O4686" i="20"/>
  <c r="Q4685" i="20"/>
  <c r="P4685" i="20"/>
  <c r="O4685" i="20"/>
  <c r="Q4684" i="20"/>
  <c r="P4684" i="20"/>
  <c r="O4684" i="20"/>
  <c r="Q4683" i="20"/>
  <c r="P4683" i="20"/>
  <c r="O4683" i="20"/>
  <c r="Q4682" i="20"/>
  <c r="P4682" i="20"/>
  <c r="O4682" i="20"/>
  <c r="Q4681" i="20"/>
  <c r="P4681" i="20"/>
  <c r="O4681" i="20"/>
  <c r="Q4680" i="20"/>
  <c r="P4680" i="20"/>
  <c r="O4680" i="20"/>
  <c r="Q4679" i="20"/>
  <c r="P4679" i="20"/>
  <c r="O4679" i="20"/>
  <c r="Q4678" i="20"/>
  <c r="P4678" i="20"/>
  <c r="O4678" i="20"/>
  <c r="Q4677" i="20"/>
  <c r="P4677" i="20"/>
  <c r="O4677" i="20"/>
  <c r="Q4676" i="20"/>
  <c r="P4676" i="20"/>
  <c r="O4676" i="20"/>
  <c r="Q4675" i="20"/>
  <c r="P4675" i="20"/>
  <c r="O4675" i="20"/>
  <c r="Q4674" i="20"/>
  <c r="P4674" i="20"/>
  <c r="O4674" i="20"/>
  <c r="Q4673" i="20"/>
  <c r="P4673" i="20"/>
  <c r="O4673" i="20"/>
  <c r="Q4672" i="20"/>
  <c r="P4672" i="20"/>
  <c r="O4672" i="20"/>
  <c r="Q4671" i="20"/>
  <c r="P4671" i="20"/>
  <c r="O4671" i="20"/>
  <c r="Q4670" i="20"/>
  <c r="P4670" i="20"/>
  <c r="O4670" i="20"/>
  <c r="Q4669" i="20"/>
  <c r="P4669" i="20"/>
  <c r="O4669" i="20"/>
  <c r="Q4668" i="20"/>
  <c r="P4668" i="20"/>
  <c r="O4668" i="20"/>
  <c r="Q4667" i="20"/>
  <c r="P4667" i="20"/>
  <c r="O4667" i="20"/>
  <c r="Q4666" i="20"/>
  <c r="P4666" i="20"/>
  <c r="O4666" i="20"/>
  <c r="Q4665" i="20"/>
  <c r="P4665" i="20"/>
  <c r="O4665" i="20"/>
  <c r="Q4664" i="20"/>
  <c r="P4664" i="20"/>
  <c r="O4664" i="20"/>
  <c r="Q4663" i="20"/>
  <c r="P4663" i="20"/>
  <c r="O4663" i="20"/>
  <c r="Q4662" i="20"/>
  <c r="P4662" i="20"/>
  <c r="O4662" i="20"/>
  <c r="Q4661" i="20"/>
  <c r="P4661" i="20"/>
  <c r="O4661" i="20"/>
  <c r="Q4660" i="20"/>
  <c r="P4660" i="20"/>
  <c r="O4660" i="20"/>
  <c r="Q4659" i="20"/>
  <c r="P4659" i="20"/>
  <c r="O4659" i="20"/>
  <c r="Q4658" i="20"/>
  <c r="P4658" i="20"/>
  <c r="O4658" i="20"/>
  <c r="Q4657" i="20"/>
  <c r="P4657" i="20"/>
  <c r="O4657" i="20"/>
  <c r="Q4656" i="20"/>
  <c r="P4656" i="20"/>
  <c r="O4656" i="20"/>
  <c r="Q4655" i="20"/>
  <c r="P4655" i="20"/>
  <c r="O4655" i="20"/>
  <c r="Q4654" i="20"/>
  <c r="P4654" i="20"/>
  <c r="O4654" i="20"/>
  <c r="Q4653" i="20"/>
  <c r="P4653" i="20"/>
  <c r="O4653" i="20"/>
  <c r="Q4652" i="20"/>
  <c r="P4652" i="20"/>
  <c r="O4652" i="20"/>
  <c r="Q4651" i="20"/>
  <c r="P4651" i="20"/>
  <c r="O4651" i="20"/>
  <c r="Q4650" i="20"/>
  <c r="P4650" i="20"/>
  <c r="O4650" i="20"/>
  <c r="Q4649" i="20"/>
  <c r="P4649" i="20"/>
  <c r="O4649" i="20"/>
  <c r="Q4648" i="20"/>
  <c r="P4648" i="20"/>
  <c r="O4648" i="20"/>
  <c r="Q4647" i="20"/>
  <c r="P4647" i="20"/>
  <c r="O4647" i="20"/>
  <c r="Q4646" i="20"/>
  <c r="P4646" i="20"/>
  <c r="O4646" i="20"/>
  <c r="Q4645" i="20"/>
  <c r="P4645" i="20"/>
  <c r="O4645" i="20"/>
  <c r="Q4644" i="20"/>
  <c r="P4644" i="20"/>
  <c r="O4644" i="20"/>
  <c r="Q4643" i="20"/>
  <c r="P4643" i="20"/>
  <c r="O4643" i="20"/>
  <c r="Q4642" i="20"/>
  <c r="P4642" i="20"/>
  <c r="O4642" i="20"/>
  <c r="Q4641" i="20"/>
  <c r="P4641" i="20"/>
  <c r="O4641" i="20"/>
  <c r="Q4640" i="20"/>
  <c r="P4640" i="20"/>
  <c r="O4640" i="20"/>
  <c r="Q4639" i="20"/>
  <c r="P4639" i="20"/>
  <c r="O4639" i="20"/>
  <c r="Q4638" i="20"/>
  <c r="P4638" i="20"/>
  <c r="O4638" i="20"/>
  <c r="Q4637" i="20"/>
  <c r="P4637" i="20"/>
  <c r="O4637" i="20"/>
  <c r="Q4636" i="20"/>
  <c r="P4636" i="20"/>
  <c r="O4636" i="20"/>
  <c r="Q4635" i="20"/>
  <c r="P4635" i="20"/>
  <c r="O4635" i="20"/>
  <c r="Q4634" i="20"/>
  <c r="P4634" i="20"/>
  <c r="O4634" i="20"/>
  <c r="Q4633" i="20"/>
  <c r="P4633" i="20"/>
  <c r="O4633" i="20"/>
  <c r="Q4632" i="20"/>
  <c r="P4632" i="20"/>
  <c r="O4632" i="20"/>
  <c r="Q4631" i="20"/>
  <c r="P4631" i="20"/>
  <c r="O4631" i="20"/>
  <c r="Q4630" i="20"/>
  <c r="P4630" i="20"/>
  <c r="O4630" i="20"/>
  <c r="Q4629" i="20"/>
  <c r="P4629" i="20"/>
  <c r="O4629" i="20"/>
  <c r="Q4628" i="20"/>
  <c r="P4628" i="20"/>
  <c r="O4628" i="20"/>
  <c r="Q4627" i="20"/>
  <c r="P4627" i="20"/>
  <c r="O4627" i="20"/>
  <c r="Q4626" i="20"/>
  <c r="P4626" i="20"/>
  <c r="O4626" i="20"/>
  <c r="Q4625" i="20"/>
  <c r="P4625" i="20"/>
  <c r="O4625" i="20"/>
  <c r="Q4624" i="20"/>
  <c r="P4624" i="20"/>
  <c r="O4624" i="20"/>
  <c r="Q4623" i="20"/>
  <c r="P4623" i="20"/>
  <c r="O4623" i="20"/>
  <c r="Q4622" i="20"/>
  <c r="P4622" i="20"/>
  <c r="O4622" i="20"/>
  <c r="Q4621" i="20"/>
  <c r="P4621" i="20"/>
  <c r="O4621" i="20"/>
  <c r="Q4620" i="20"/>
  <c r="P4620" i="20"/>
  <c r="O4620" i="20"/>
  <c r="Q4619" i="20"/>
  <c r="P4619" i="20"/>
  <c r="O4619" i="20"/>
  <c r="Q4618" i="20"/>
  <c r="P4618" i="20"/>
  <c r="O4618" i="20"/>
  <c r="Q4617" i="20"/>
  <c r="P4617" i="20"/>
  <c r="O4617" i="20"/>
  <c r="Q4616" i="20"/>
  <c r="P4616" i="20"/>
  <c r="O4616" i="20"/>
  <c r="Q4615" i="20"/>
  <c r="P4615" i="20"/>
  <c r="O4615" i="20"/>
  <c r="Q4614" i="20"/>
  <c r="P4614" i="20"/>
  <c r="O4614" i="20"/>
  <c r="Q4613" i="20"/>
  <c r="P4613" i="20"/>
  <c r="O4613" i="20"/>
  <c r="Q4612" i="20"/>
  <c r="P4612" i="20"/>
  <c r="O4612" i="20"/>
  <c r="Q4611" i="20"/>
  <c r="P4611" i="20"/>
  <c r="O4611" i="20"/>
  <c r="Q4610" i="20"/>
  <c r="P4610" i="20"/>
  <c r="O4610" i="20"/>
  <c r="Q4609" i="20"/>
  <c r="P4609" i="20"/>
  <c r="O4609" i="20"/>
  <c r="Q4608" i="20"/>
  <c r="P4608" i="20"/>
  <c r="O4608" i="20"/>
  <c r="Q4607" i="20"/>
  <c r="P4607" i="20"/>
  <c r="O4607" i="20"/>
  <c r="Q4606" i="20"/>
  <c r="P4606" i="20"/>
  <c r="O4606" i="20"/>
  <c r="Q4605" i="20"/>
  <c r="P4605" i="20"/>
  <c r="O4605" i="20"/>
  <c r="Q4604" i="20"/>
  <c r="P4604" i="20"/>
  <c r="O4604" i="20"/>
  <c r="Q4603" i="20"/>
  <c r="P4603" i="20"/>
  <c r="O4603" i="20"/>
  <c r="Q4602" i="20"/>
  <c r="P4602" i="20"/>
  <c r="O4602" i="20"/>
  <c r="Q4601" i="20"/>
  <c r="P4601" i="20"/>
  <c r="O4601" i="20"/>
  <c r="Q4600" i="20"/>
  <c r="P4600" i="20"/>
  <c r="O4600" i="20"/>
  <c r="Q4599" i="20"/>
  <c r="P4599" i="20"/>
  <c r="O4599" i="20"/>
  <c r="Q4598" i="20"/>
  <c r="P4598" i="20"/>
  <c r="O4598" i="20"/>
  <c r="Q4597" i="20"/>
  <c r="P4597" i="20"/>
  <c r="O4597" i="20"/>
  <c r="Q4596" i="20"/>
  <c r="P4596" i="20"/>
  <c r="O4596" i="20"/>
  <c r="Q4595" i="20"/>
  <c r="P4595" i="20"/>
  <c r="O4595" i="20"/>
  <c r="Q4594" i="20"/>
  <c r="P4594" i="20"/>
  <c r="O4594" i="20"/>
  <c r="Q4593" i="20"/>
  <c r="P4593" i="20"/>
  <c r="O4593" i="20"/>
  <c r="Q4592" i="20"/>
  <c r="P4592" i="20"/>
  <c r="O4592" i="20"/>
  <c r="Q4591" i="20"/>
  <c r="P4591" i="20"/>
  <c r="O4591" i="20"/>
  <c r="Q4590" i="20"/>
  <c r="P4590" i="20"/>
  <c r="O4590" i="20"/>
  <c r="Q4589" i="20"/>
  <c r="P4589" i="20"/>
  <c r="O4589" i="20"/>
  <c r="Q4588" i="20"/>
  <c r="P4588" i="20"/>
  <c r="O4588" i="20"/>
  <c r="Q4587" i="20"/>
  <c r="P4587" i="20"/>
  <c r="O4587" i="20"/>
  <c r="Q4586" i="20"/>
  <c r="P4586" i="20"/>
  <c r="O4586" i="20"/>
  <c r="Q4585" i="20"/>
  <c r="P4585" i="20"/>
  <c r="O4585" i="20"/>
  <c r="Q4584" i="20"/>
  <c r="P4584" i="20"/>
  <c r="O4584" i="20"/>
  <c r="Q4583" i="20"/>
  <c r="P4583" i="20"/>
  <c r="O4583" i="20"/>
  <c r="Q4582" i="20"/>
  <c r="P4582" i="20"/>
  <c r="O4582" i="20"/>
  <c r="Q4581" i="20"/>
  <c r="P4581" i="20"/>
  <c r="O4581" i="20"/>
  <c r="Q4580" i="20"/>
  <c r="P4580" i="20"/>
  <c r="O4580" i="20"/>
  <c r="Q4579" i="20"/>
  <c r="P4579" i="20"/>
  <c r="O4579" i="20"/>
  <c r="Q4578" i="20"/>
  <c r="P4578" i="20"/>
  <c r="O4578" i="20"/>
  <c r="Q4577" i="20"/>
  <c r="P4577" i="20"/>
  <c r="O4577" i="20"/>
  <c r="Q4576" i="20"/>
  <c r="P4576" i="20"/>
  <c r="O4576" i="20"/>
  <c r="Q4575" i="20"/>
  <c r="P4575" i="20"/>
  <c r="O4575" i="20"/>
  <c r="Q4574" i="20"/>
  <c r="P4574" i="20"/>
  <c r="O4574" i="20"/>
  <c r="Q4573" i="20"/>
  <c r="P4573" i="20"/>
  <c r="O4573" i="20"/>
  <c r="Q4572" i="20"/>
  <c r="P4572" i="20"/>
  <c r="O4572" i="20"/>
  <c r="Q4571" i="20"/>
  <c r="P4571" i="20"/>
  <c r="O4571" i="20"/>
  <c r="Q4570" i="20"/>
  <c r="P4570" i="20"/>
  <c r="O4570" i="20"/>
  <c r="Q4569" i="20"/>
  <c r="P4569" i="20"/>
  <c r="O4569" i="20"/>
  <c r="Q4568" i="20"/>
  <c r="P4568" i="20"/>
  <c r="O4568" i="20"/>
  <c r="Q4567" i="20"/>
  <c r="P4567" i="20"/>
  <c r="O4567" i="20"/>
  <c r="Q4566" i="20"/>
  <c r="P4566" i="20"/>
  <c r="O4566" i="20"/>
  <c r="Q4565" i="20"/>
  <c r="P4565" i="20"/>
  <c r="O4565" i="20"/>
  <c r="Q4564" i="20"/>
  <c r="P4564" i="20"/>
  <c r="O4564" i="20"/>
  <c r="Q4563" i="20"/>
  <c r="P4563" i="20"/>
  <c r="O4563" i="20"/>
  <c r="Q4562" i="20"/>
  <c r="P4562" i="20"/>
  <c r="O4562" i="20"/>
  <c r="Q4561" i="20"/>
  <c r="P4561" i="20"/>
  <c r="O4561" i="20"/>
  <c r="Q4560" i="20"/>
  <c r="P4560" i="20"/>
  <c r="O4560" i="20"/>
  <c r="Q4559" i="20"/>
  <c r="P4559" i="20"/>
  <c r="O4559" i="20"/>
  <c r="Q4558" i="20"/>
  <c r="P4558" i="20"/>
  <c r="O4558" i="20"/>
  <c r="Q4557" i="20"/>
  <c r="P4557" i="20"/>
  <c r="O4557" i="20"/>
  <c r="Q4556" i="20"/>
  <c r="P4556" i="20"/>
  <c r="O4556" i="20"/>
  <c r="Q4555" i="20"/>
  <c r="P4555" i="20"/>
  <c r="O4555" i="20"/>
  <c r="Q4554" i="20"/>
  <c r="P4554" i="20"/>
  <c r="O4554" i="20"/>
  <c r="Q4553" i="20"/>
  <c r="P4553" i="20"/>
  <c r="O4553" i="20"/>
  <c r="Q4552" i="20"/>
  <c r="P4552" i="20"/>
  <c r="O4552" i="20"/>
  <c r="Q4551" i="20"/>
  <c r="P4551" i="20"/>
  <c r="O4551" i="20"/>
  <c r="Q4550" i="20"/>
  <c r="P4550" i="20"/>
  <c r="O4550" i="20"/>
  <c r="Q4549" i="20"/>
  <c r="P4549" i="20"/>
  <c r="O4549" i="20"/>
  <c r="Q4548" i="20"/>
  <c r="P4548" i="20"/>
  <c r="O4548" i="20"/>
  <c r="Q4547" i="20"/>
  <c r="P4547" i="20"/>
  <c r="O4547" i="20"/>
  <c r="Q4546" i="20"/>
  <c r="P4546" i="20"/>
  <c r="O4546" i="20"/>
  <c r="Q4545" i="20"/>
  <c r="P4545" i="20"/>
  <c r="O4545" i="20"/>
  <c r="Q4544" i="20"/>
  <c r="P4544" i="20"/>
  <c r="O4544" i="20"/>
  <c r="Q4543" i="20"/>
  <c r="P4543" i="20"/>
  <c r="O4543" i="20"/>
  <c r="Q4542" i="20"/>
  <c r="P4542" i="20"/>
  <c r="O4542" i="20"/>
  <c r="Q4541" i="20"/>
  <c r="P4541" i="20"/>
  <c r="O4541" i="20"/>
  <c r="Q4540" i="20"/>
  <c r="P4540" i="20"/>
  <c r="O4540" i="20"/>
  <c r="Q4539" i="20"/>
  <c r="P4539" i="20"/>
  <c r="O4539" i="20"/>
  <c r="Q4538" i="20"/>
  <c r="P4538" i="20"/>
  <c r="O4538" i="20"/>
  <c r="Q4537" i="20"/>
  <c r="P4537" i="20"/>
  <c r="O4537" i="20"/>
  <c r="Q4536" i="20"/>
  <c r="P4536" i="20"/>
  <c r="O4536" i="20"/>
  <c r="Q4535" i="20"/>
  <c r="P4535" i="20"/>
  <c r="O4535" i="20"/>
  <c r="Q4534" i="20"/>
  <c r="P4534" i="20"/>
  <c r="O4534" i="20"/>
  <c r="Q4533" i="20"/>
  <c r="P4533" i="20"/>
  <c r="O4533" i="20"/>
  <c r="Q4532" i="20"/>
  <c r="P4532" i="20"/>
  <c r="O4532" i="20"/>
  <c r="Q4531" i="20"/>
  <c r="P4531" i="20"/>
  <c r="O4531" i="20"/>
  <c r="Q4530" i="20"/>
  <c r="P4530" i="20"/>
  <c r="O4530" i="20"/>
  <c r="Q4529" i="20"/>
  <c r="P4529" i="20"/>
  <c r="O4529" i="20"/>
  <c r="Q4528" i="20"/>
  <c r="P4528" i="20"/>
  <c r="O4528" i="20"/>
  <c r="Q4527" i="20"/>
  <c r="P4527" i="20"/>
  <c r="O4527" i="20"/>
  <c r="Q4526" i="20"/>
  <c r="P4526" i="20"/>
  <c r="O4526" i="20"/>
  <c r="Q4525" i="20"/>
  <c r="P4525" i="20"/>
  <c r="O4525" i="20"/>
  <c r="Q4524" i="20"/>
  <c r="P4524" i="20"/>
  <c r="O4524" i="20"/>
  <c r="Q4523" i="20"/>
  <c r="P4523" i="20"/>
  <c r="O4523" i="20"/>
  <c r="Q4522" i="20"/>
  <c r="P4522" i="20"/>
  <c r="O4522" i="20"/>
  <c r="Q4521" i="20"/>
  <c r="P4521" i="20"/>
  <c r="O4521" i="20"/>
  <c r="Q4520" i="20"/>
  <c r="P4520" i="20"/>
  <c r="O4520" i="20"/>
  <c r="Q4519" i="20"/>
  <c r="P4519" i="20"/>
  <c r="O4519" i="20"/>
  <c r="Q4518" i="20"/>
  <c r="P4518" i="20"/>
  <c r="O4518" i="20"/>
  <c r="Q4517" i="20"/>
  <c r="P4517" i="20"/>
  <c r="O4517" i="20"/>
  <c r="Q4516" i="20"/>
  <c r="P4516" i="20"/>
  <c r="O4516" i="20"/>
  <c r="Q4515" i="20"/>
  <c r="P4515" i="20"/>
  <c r="O4515" i="20"/>
  <c r="Q4514" i="20"/>
  <c r="P4514" i="20"/>
  <c r="O4514" i="20"/>
  <c r="Q4513" i="20"/>
  <c r="P4513" i="20"/>
  <c r="O4513" i="20"/>
  <c r="Q4512" i="20"/>
  <c r="P4512" i="20"/>
  <c r="O4512" i="20"/>
  <c r="Q4511" i="20"/>
  <c r="P4511" i="20"/>
  <c r="O4511" i="20"/>
  <c r="Q4510" i="20"/>
  <c r="P4510" i="20"/>
  <c r="O4510" i="20"/>
  <c r="Q4509" i="20"/>
  <c r="P4509" i="20"/>
  <c r="O4509" i="20"/>
  <c r="Q4508" i="20"/>
  <c r="P4508" i="20"/>
  <c r="O4508" i="20"/>
  <c r="Q4507" i="20"/>
  <c r="P4507" i="20"/>
  <c r="O4507" i="20"/>
  <c r="Q4506" i="20"/>
  <c r="P4506" i="20"/>
  <c r="O4506" i="20"/>
  <c r="Q4505" i="20"/>
  <c r="P4505" i="20"/>
  <c r="O4505" i="20"/>
  <c r="Q4504" i="20"/>
  <c r="P4504" i="20"/>
  <c r="O4504" i="20"/>
  <c r="Q4503" i="20"/>
  <c r="P4503" i="20"/>
  <c r="O4503" i="20"/>
  <c r="Q4502" i="20"/>
  <c r="P4502" i="20"/>
  <c r="O4502" i="20"/>
  <c r="Q4501" i="20"/>
  <c r="P4501" i="20"/>
  <c r="O4501" i="20"/>
  <c r="Q4500" i="20"/>
  <c r="P4500" i="20"/>
  <c r="O4500" i="20"/>
  <c r="Q4499" i="20"/>
  <c r="P4499" i="20"/>
  <c r="O4499" i="20"/>
  <c r="Q4498" i="20"/>
  <c r="P4498" i="20"/>
  <c r="O4498" i="20"/>
  <c r="Q4497" i="20"/>
  <c r="P4497" i="20"/>
  <c r="O4497" i="20"/>
  <c r="Q4496" i="20"/>
  <c r="P4496" i="20"/>
  <c r="O4496" i="20"/>
  <c r="Q4495" i="20"/>
  <c r="P4495" i="20"/>
  <c r="O4495" i="20"/>
  <c r="Q4494" i="20"/>
  <c r="P4494" i="20"/>
  <c r="O4494" i="20"/>
  <c r="Q4493" i="20"/>
  <c r="P4493" i="20"/>
  <c r="O4493" i="20"/>
  <c r="Q4492" i="20"/>
  <c r="P4492" i="20"/>
  <c r="O4492" i="20"/>
  <c r="Q4491" i="20"/>
  <c r="P4491" i="20"/>
  <c r="O4491" i="20"/>
  <c r="Q4490" i="20"/>
  <c r="P4490" i="20"/>
  <c r="O4490" i="20"/>
  <c r="Q4489" i="20"/>
  <c r="P4489" i="20"/>
  <c r="O4489" i="20"/>
  <c r="Q4488" i="20"/>
  <c r="P4488" i="20"/>
  <c r="O4488" i="20"/>
  <c r="Q4487" i="20"/>
  <c r="P4487" i="20"/>
  <c r="O4487" i="20"/>
  <c r="Q4486" i="20"/>
  <c r="P4486" i="20"/>
  <c r="O4486" i="20"/>
  <c r="Q4485" i="20"/>
  <c r="P4485" i="20"/>
  <c r="O4485" i="20"/>
  <c r="Q4484" i="20"/>
  <c r="P4484" i="20"/>
  <c r="O4484" i="20"/>
  <c r="Q4483" i="20"/>
  <c r="P4483" i="20"/>
  <c r="O4483" i="20"/>
  <c r="Q4482" i="20"/>
  <c r="P4482" i="20"/>
  <c r="O4482" i="20"/>
  <c r="Q4481" i="20"/>
  <c r="P4481" i="20"/>
  <c r="O4481" i="20"/>
  <c r="Q4480" i="20"/>
  <c r="P4480" i="20"/>
  <c r="O4480" i="20"/>
  <c r="Q4479" i="20"/>
  <c r="P4479" i="20"/>
  <c r="O4479" i="20"/>
  <c r="Q4478" i="20"/>
  <c r="P4478" i="20"/>
  <c r="O4478" i="20"/>
  <c r="Q4477" i="20"/>
  <c r="P4477" i="20"/>
  <c r="O4477" i="20"/>
  <c r="Q4476" i="20"/>
  <c r="P4476" i="20"/>
  <c r="O4476" i="20"/>
  <c r="Q4475" i="20"/>
  <c r="P4475" i="20"/>
  <c r="O4475" i="20"/>
  <c r="Q4474" i="20"/>
  <c r="P4474" i="20"/>
  <c r="O4474" i="20"/>
  <c r="Q4473" i="20"/>
  <c r="P4473" i="20"/>
  <c r="O4473" i="20"/>
  <c r="Q4472" i="20"/>
  <c r="P4472" i="20"/>
  <c r="O4472" i="20"/>
  <c r="Q4471" i="20"/>
  <c r="P4471" i="20"/>
  <c r="O4471" i="20"/>
  <c r="Q4470" i="20"/>
  <c r="P4470" i="20"/>
  <c r="O4470" i="20"/>
  <c r="Q4469" i="20"/>
  <c r="P4469" i="20"/>
  <c r="O4469" i="20"/>
  <c r="Q4468" i="20"/>
  <c r="P4468" i="20"/>
  <c r="O4468" i="20"/>
  <c r="Q4467" i="20"/>
  <c r="P4467" i="20"/>
  <c r="O4467" i="20"/>
  <c r="Q4466" i="20"/>
  <c r="P4466" i="20"/>
  <c r="O4466" i="20"/>
  <c r="Q4465" i="20"/>
  <c r="P4465" i="20"/>
  <c r="O4465" i="20"/>
  <c r="Q4464" i="20"/>
  <c r="P4464" i="20"/>
  <c r="O4464" i="20"/>
  <c r="Q4463" i="20"/>
  <c r="P4463" i="20"/>
  <c r="O4463" i="20"/>
  <c r="Q4462" i="20"/>
  <c r="P4462" i="20"/>
  <c r="O4462" i="20"/>
  <c r="Q4461" i="20"/>
  <c r="P4461" i="20"/>
  <c r="O4461" i="20"/>
  <c r="Q4460" i="20"/>
  <c r="P4460" i="20"/>
  <c r="O4460" i="20"/>
  <c r="Q4459" i="20"/>
  <c r="P4459" i="20"/>
  <c r="O4459" i="20"/>
  <c r="Q4458" i="20"/>
  <c r="P4458" i="20"/>
  <c r="O4458" i="20"/>
  <c r="Q4457" i="20"/>
  <c r="P4457" i="20"/>
  <c r="O4457" i="20"/>
  <c r="Q4456" i="20"/>
  <c r="P4456" i="20"/>
  <c r="O4456" i="20"/>
  <c r="Q4455" i="20"/>
  <c r="P4455" i="20"/>
  <c r="O4455" i="20"/>
  <c r="Q4454" i="20"/>
  <c r="P4454" i="20"/>
  <c r="O4454" i="20"/>
  <c r="Q4453" i="20"/>
  <c r="P4453" i="20"/>
  <c r="O4453" i="20"/>
  <c r="Q4452" i="20"/>
  <c r="P4452" i="20"/>
  <c r="O4452" i="20"/>
  <c r="Q4451" i="20"/>
  <c r="P4451" i="20"/>
  <c r="O4451" i="20"/>
  <c r="Q4450" i="20"/>
  <c r="P4450" i="20"/>
  <c r="O4450" i="20"/>
  <c r="Q4449" i="20"/>
  <c r="P4449" i="20"/>
  <c r="O4449" i="20"/>
  <c r="Q4448" i="20"/>
  <c r="P4448" i="20"/>
  <c r="O4448" i="20"/>
  <c r="Q4447" i="20"/>
  <c r="P4447" i="20"/>
  <c r="O4447" i="20"/>
  <c r="Q4446" i="20"/>
  <c r="P4446" i="20"/>
  <c r="O4446" i="20"/>
  <c r="Q4445" i="20"/>
  <c r="P4445" i="20"/>
  <c r="O4445" i="20"/>
  <c r="Q4444" i="20"/>
  <c r="P4444" i="20"/>
  <c r="O4444" i="20"/>
  <c r="Q4443" i="20"/>
  <c r="P4443" i="20"/>
  <c r="O4443" i="20"/>
  <c r="Q4442" i="20"/>
  <c r="P4442" i="20"/>
  <c r="O4442" i="20"/>
  <c r="Q4441" i="20"/>
  <c r="P4441" i="20"/>
  <c r="O4441" i="20"/>
  <c r="Q4440" i="20"/>
  <c r="P4440" i="20"/>
  <c r="O4440" i="20"/>
  <c r="Q4439" i="20"/>
  <c r="P4439" i="20"/>
  <c r="O4439" i="20"/>
  <c r="Q4438" i="20"/>
  <c r="P4438" i="20"/>
  <c r="O4438" i="20"/>
  <c r="Q4437" i="20"/>
  <c r="P4437" i="20"/>
  <c r="O4437" i="20"/>
  <c r="Q4436" i="20"/>
  <c r="P4436" i="20"/>
  <c r="O4436" i="20"/>
  <c r="Q4435" i="20"/>
  <c r="P4435" i="20"/>
  <c r="O4435" i="20"/>
  <c r="Q4434" i="20"/>
  <c r="P4434" i="20"/>
  <c r="O4434" i="20"/>
  <c r="Q4433" i="20"/>
  <c r="P4433" i="20"/>
  <c r="O4433" i="20"/>
  <c r="Q4432" i="20"/>
  <c r="P4432" i="20"/>
  <c r="O4432" i="20"/>
  <c r="Q4431" i="20"/>
  <c r="P4431" i="20"/>
  <c r="O4431" i="20"/>
  <c r="Q4430" i="20"/>
  <c r="P4430" i="20"/>
  <c r="O4430" i="20"/>
  <c r="Q4429" i="20"/>
  <c r="P4429" i="20"/>
  <c r="O4429" i="20"/>
  <c r="Q4428" i="20"/>
  <c r="P4428" i="20"/>
  <c r="O4428" i="20"/>
  <c r="Q4427" i="20"/>
  <c r="P4427" i="20"/>
  <c r="O4427" i="20"/>
  <c r="Q4426" i="20"/>
  <c r="P4426" i="20"/>
  <c r="O4426" i="20"/>
  <c r="Q4425" i="20"/>
  <c r="P4425" i="20"/>
  <c r="O4425" i="20"/>
  <c r="Q4424" i="20"/>
  <c r="P4424" i="20"/>
  <c r="O4424" i="20"/>
  <c r="Q4423" i="20"/>
  <c r="P4423" i="20"/>
  <c r="O4423" i="20"/>
  <c r="Q4422" i="20"/>
  <c r="P4422" i="20"/>
  <c r="O4422" i="20"/>
  <c r="Q4421" i="20"/>
  <c r="P4421" i="20"/>
  <c r="O4421" i="20"/>
  <c r="Q4420" i="20"/>
  <c r="P4420" i="20"/>
  <c r="O4420" i="20"/>
  <c r="Q4419" i="20"/>
  <c r="P4419" i="20"/>
  <c r="O4419" i="20"/>
  <c r="Q4418" i="20"/>
  <c r="P4418" i="20"/>
  <c r="O4418" i="20"/>
  <c r="Q4417" i="20"/>
  <c r="P4417" i="20"/>
  <c r="O4417" i="20"/>
  <c r="Q4416" i="20"/>
  <c r="P4416" i="20"/>
  <c r="O4416" i="20"/>
  <c r="Q4415" i="20"/>
  <c r="P4415" i="20"/>
  <c r="O4415" i="20"/>
  <c r="Q4414" i="20"/>
  <c r="P4414" i="20"/>
  <c r="O4414" i="20"/>
  <c r="Q4413" i="20"/>
  <c r="P4413" i="20"/>
  <c r="O4413" i="20"/>
  <c r="Q4412" i="20"/>
  <c r="P4412" i="20"/>
  <c r="O4412" i="20"/>
  <c r="Q4411" i="20"/>
  <c r="P4411" i="20"/>
  <c r="O4411" i="20"/>
  <c r="Q4410" i="20"/>
  <c r="P4410" i="20"/>
  <c r="O4410" i="20"/>
  <c r="Q4409" i="20"/>
  <c r="P4409" i="20"/>
  <c r="O4409" i="20"/>
  <c r="Q4408" i="20"/>
  <c r="P4408" i="20"/>
  <c r="O4408" i="20"/>
  <c r="Q4407" i="20"/>
  <c r="P4407" i="20"/>
  <c r="O4407" i="20"/>
  <c r="Q4406" i="20"/>
  <c r="P4406" i="20"/>
  <c r="O4406" i="20"/>
  <c r="Q4405" i="20"/>
  <c r="P4405" i="20"/>
  <c r="O4405" i="20"/>
  <c r="Q4404" i="20"/>
  <c r="P4404" i="20"/>
  <c r="O4404" i="20"/>
  <c r="Q4403" i="20"/>
  <c r="P4403" i="20"/>
  <c r="O4403" i="20"/>
  <c r="Q4402" i="20"/>
  <c r="P4402" i="20"/>
  <c r="O4402" i="20"/>
  <c r="Q4401" i="20"/>
  <c r="P4401" i="20"/>
  <c r="O4401" i="20"/>
  <c r="Q4400" i="20"/>
  <c r="P4400" i="20"/>
  <c r="O4400" i="20"/>
  <c r="Q4399" i="20"/>
  <c r="P4399" i="20"/>
  <c r="O4399" i="20"/>
  <c r="Q4398" i="20"/>
  <c r="P4398" i="20"/>
  <c r="O4398" i="20"/>
  <c r="Q4397" i="20"/>
  <c r="P4397" i="20"/>
  <c r="O4397" i="20"/>
  <c r="Q4396" i="20"/>
  <c r="P4396" i="20"/>
  <c r="O4396" i="20"/>
  <c r="Q4395" i="20"/>
  <c r="P4395" i="20"/>
  <c r="O4395" i="20"/>
  <c r="Q4394" i="20"/>
  <c r="P4394" i="20"/>
  <c r="O4394" i="20"/>
  <c r="Q4393" i="20"/>
  <c r="P4393" i="20"/>
  <c r="O4393" i="20"/>
  <c r="Q4392" i="20"/>
  <c r="P4392" i="20"/>
  <c r="O4392" i="20"/>
  <c r="Q4391" i="20"/>
  <c r="P4391" i="20"/>
  <c r="O4391" i="20"/>
  <c r="Q4390" i="20"/>
  <c r="P4390" i="20"/>
  <c r="O4390" i="20"/>
  <c r="Q4389" i="20"/>
  <c r="P4389" i="20"/>
  <c r="O4389" i="20"/>
  <c r="Q4388" i="20"/>
  <c r="P4388" i="20"/>
  <c r="O4388" i="20"/>
  <c r="Q4387" i="20"/>
  <c r="P4387" i="20"/>
  <c r="O4387" i="20"/>
  <c r="Q4386" i="20"/>
  <c r="P4386" i="20"/>
  <c r="O4386" i="20"/>
  <c r="Q4385" i="20"/>
  <c r="P4385" i="20"/>
  <c r="O4385" i="20"/>
  <c r="Q4384" i="20"/>
  <c r="P4384" i="20"/>
  <c r="O4384" i="20"/>
  <c r="Q4383" i="20"/>
  <c r="P4383" i="20"/>
  <c r="O4383" i="20"/>
  <c r="Q4382" i="20"/>
  <c r="P4382" i="20"/>
  <c r="O4382" i="20"/>
  <c r="Q4381" i="20"/>
  <c r="P4381" i="20"/>
  <c r="O4381" i="20"/>
  <c r="Q4380" i="20"/>
  <c r="P4380" i="20"/>
  <c r="O4380" i="20"/>
  <c r="Q4379" i="20"/>
  <c r="P4379" i="20"/>
  <c r="O4379" i="20"/>
  <c r="Q4378" i="20"/>
  <c r="P4378" i="20"/>
  <c r="O4378" i="20"/>
  <c r="Q4377" i="20"/>
  <c r="P4377" i="20"/>
  <c r="O4377" i="20"/>
  <c r="Q4376" i="20"/>
  <c r="P4376" i="20"/>
  <c r="O4376" i="20"/>
  <c r="Q4375" i="20"/>
  <c r="P4375" i="20"/>
  <c r="O4375" i="20"/>
  <c r="Q4374" i="20"/>
  <c r="P4374" i="20"/>
  <c r="O4374" i="20"/>
  <c r="Q4373" i="20"/>
  <c r="P4373" i="20"/>
  <c r="O4373" i="20"/>
  <c r="Q4372" i="20"/>
  <c r="P4372" i="20"/>
  <c r="O4372" i="20"/>
  <c r="Q4371" i="20"/>
  <c r="P4371" i="20"/>
  <c r="O4371" i="20"/>
  <c r="Q4370" i="20"/>
  <c r="P4370" i="20"/>
  <c r="O4370" i="20"/>
  <c r="Q4369" i="20"/>
  <c r="P4369" i="20"/>
  <c r="O4369" i="20"/>
  <c r="Q4368" i="20"/>
  <c r="P4368" i="20"/>
  <c r="O4368" i="20"/>
  <c r="Q4367" i="20"/>
  <c r="P4367" i="20"/>
  <c r="O4367" i="20"/>
  <c r="Q4366" i="20"/>
  <c r="P4366" i="20"/>
  <c r="O4366" i="20"/>
  <c r="Q4365" i="20"/>
  <c r="P4365" i="20"/>
  <c r="O4365" i="20"/>
  <c r="Q4364" i="20"/>
  <c r="P4364" i="20"/>
  <c r="O4364" i="20"/>
  <c r="Q4363" i="20"/>
  <c r="P4363" i="20"/>
  <c r="O4363" i="20"/>
  <c r="Q4362" i="20"/>
  <c r="P4362" i="20"/>
  <c r="O4362" i="20"/>
  <c r="Q4361" i="20"/>
  <c r="P4361" i="20"/>
  <c r="O4361" i="20"/>
  <c r="Q4360" i="20"/>
  <c r="P4360" i="20"/>
  <c r="O4360" i="20"/>
  <c r="Q4359" i="20"/>
  <c r="P4359" i="20"/>
  <c r="O4359" i="20"/>
  <c r="Q4358" i="20"/>
  <c r="P4358" i="20"/>
  <c r="O4358" i="20"/>
  <c r="Q4357" i="20"/>
  <c r="P4357" i="20"/>
  <c r="O4357" i="20"/>
  <c r="Q4356" i="20"/>
  <c r="P4356" i="20"/>
  <c r="O4356" i="20"/>
  <c r="Q4355" i="20"/>
  <c r="P4355" i="20"/>
  <c r="O4355" i="20"/>
  <c r="Q4354" i="20"/>
  <c r="P4354" i="20"/>
  <c r="O4354" i="20"/>
  <c r="Q4353" i="20"/>
  <c r="P4353" i="20"/>
  <c r="O4353" i="20"/>
  <c r="Q4352" i="20"/>
  <c r="P4352" i="20"/>
  <c r="O4352" i="20"/>
  <c r="Q4351" i="20"/>
  <c r="P4351" i="20"/>
  <c r="O4351" i="20"/>
  <c r="Q4350" i="20"/>
  <c r="P4350" i="20"/>
  <c r="O4350" i="20"/>
  <c r="Q4349" i="20"/>
  <c r="P4349" i="20"/>
  <c r="O4349" i="20"/>
  <c r="Q4348" i="20"/>
  <c r="P4348" i="20"/>
  <c r="O4348" i="20"/>
  <c r="Q4347" i="20"/>
  <c r="P4347" i="20"/>
  <c r="O4347" i="20"/>
  <c r="Q4346" i="20"/>
  <c r="P4346" i="20"/>
  <c r="O4346" i="20"/>
  <c r="Q4345" i="20"/>
  <c r="P4345" i="20"/>
  <c r="O4345" i="20"/>
  <c r="Q4344" i="20"/>
  <c r="P4344" i="20"/>
  <c r="O4344" i="20"/>
  <c r="Q4343" i="20"/>
  <c r="P4343" i="20"/>
  <c r="O4343" i="20"/>
  <c r="Q4342" i="20"/>
  <c r="P4342" i="20"/>
  <c r="O4342" i="20"/>
  <c r="Q4341" i="20"/>
  <c r="P4341" i="20"/>
  <c r="O4341" i="20"/>
  <c r="Q4340" i="20"/>
  <c r="P4340" i="20"/>
  <c r="O4340" i="20"/>
  <c r="Q4339" i="20"/>
  <c r="P4339" i="20"/>
  <c r="O4339" i="20"/>
  <c r="Q4338" i="20"/>
  <c r="P4338" i="20"/>
  <c r="O4338" i="20"/>
  <c r="Q4337" i="20"/>
  <c r="P4337" i="20"/>
  <c r="O4337" i="20"/>
  <c r="Q4336" i="20"/>
  <c r="P4336" i="20"/>
  <c r="O4336" i="20"/>
  <c r="Q4335" i="20"/>
  <c r="P4335" i="20"/>
  <c r="O4335" i="20"/>
  <c r="Q4334" i="20"/>
  <c r="P4334" i="20"/>
  <c r="O4334" i="20"/>
  <c r="Q4333" i="20"/>
  <c r="P4333" i="20"/>
  <c r="O4333" i="20"/>
  <c r="Q4332" i="20"/>
  <c r="P4332" i="20"/>
  <c r="O4332" i="20"/>
  <c r="Q4331" i="20"/>
  <c r="P4331" i="20"/>
  <c r="O4331" i="20"/>
  <c r="Q4330" i="20"/>
  <c r="P4330" i="20"/>
  <c r="O4330" i="20"/>
  <c r="Q4329" i="20"/>
  <c r="P4329" i="20"/>
  <c r="O4329" i="20"/>
  <c r="Q4328" i="20"/>
  <c r="P4328" i="20"/>
  <c r="O4328" i="20"/>
  <c r="Q4327" i="20"/>
  <c r="P4327" i="20"/>
  <c r="O4327" i="20"/>
  <c r="Q4326" i="20"/>
  <c r="P4326" i="20"/>
  <c r="O4326" i="20"/>
  <c r="Q4325" i="20"/>
  <c r="P4325" i="20"/>
  <c r="O4325" i="20"/>
  <c r="Q4324" i="20"/>
  <c r="P4324" i="20"/>
  <c r="O4324" i="20"/>
  <c r="Q4323" i="20"/>
  <c r="P4323" i="20"/>
  <c r="O4323" i="20"/>
  <c r="Q4322" i="20"/>
  <c r="P4322" i="20"/>
  <c r="O4322" i="20"/>
  <c r="Q4321" i="20"/>
  <c r="P4321" i="20"/>
  <c r="O4321" i="20"/>
  <c r="Q4320" i="20"/>
  <c r="P4320" i="20"/>
  <c r="O4320" i="20"/>
  <c r="Q4319" i="20"/>
  <c r="P4319" i="20"/>
  <c r="O4319" i="20"/>
  <c r="Q4318" i="20"/>
  <c r="P4318" i="20"/>
  <c r="O4318" i="20"/>
  <c r="Q4317" i="20"/>
  <c r="P4317" i="20"/>
  <c r="O4317" i="20"/>
  <c r="Q4316" i="20"/>
  <c r="P4316" i="20"/>
  <c r="O4316" i="20"/>
  <c r="Q4315" i="20"/>
  <c r="P4315" i="20"/>
  <c r="O4315" i="20"/>
  <c r="Q4314" i="20"/>
  <c r="P4314" i="20"/>
  <c r="O4314" i="20"/>
  <c r="Q4313" i="20"/>
  <c r="P4313" i="20"/>
  <c r="O4313" i="20"/>
  <c r="Q4312" i="20"/>
  <c r="P4312" i="20"/>
  <c r="O4312" i="20"/>
  <c r="Q4311" i="20"/>
  <c r="P4311" i="20"/>
  <c r="O4311" i="20"/>
  <c r="Q4310" i="20"/>
  <c r="P4310" i="20"/>
  <c r="O4310" i="20"/>
  <c r="Q4309" i="20"/>
  <c r="P4309" i="20"/>
  <c r="O4309" i="20"/>
  <c r="Q4308" i="20"/>
  <c r="P4308" i="20"/>
  <c r="O4308" i="20"/>
  <c r="Q4307" i="20"/>
  <c r="P4307" i="20"/>
  <c r="O4307" i="20"/>
  <c r="Q4306" i="20"/>
  <c r="P4306" i="20"/>
  <c r="O4306" i="20"/>
  <c r="Q4305" i="20"/>
  <c r="P4305" i="20"/>
  <c r="O4305" i="20"/>
  <c r="Q4304" i="20"/>
  <c r="P4304" i="20"/>
  <c r="O4304" i="20"/>
  <c r="Q4303" i="20"/>
  <c r="P4303" i="20"/>
  <c r="O4303" i="20"/>
  <c r="Q4302" i="20"/>
  <c r="P4302" i="20"/>
  <c r="O4302" i="20"/>
  <c r="Q4301" i="20"/>
  <c r="P4301" i="20"/>
  <c r="O4301" i="20"/>
  <c r="Q4300" i="20"/>
  <c r="P4300" i="20"/>
  <c r="O4300" i="20"/>
  <c r="Q4299" i="20"/>
  <c r="P4299" i="20"/>
  <c r="O4299" i="20"/>
  <c r="Q4298" i="20"/>
  <c r="P4298" i="20"/>
  <c r="O4298" i="20"/>
  <c r="Q4297" i="20"/>
  <c r="P4297" i="20"/>
  <c r="O4297" i="20"/>
  <c r="Q4296" i="20"/>
  <c r="P4296" i="20"/>
  <c r="O4296" i="20"/>
  <c r="Q4295" i="20"/>
  <c r="P4295" i="20"/>
  <c r="O4295" i="20"/>
  <c r="Q4294" i="20"/>
  <c r="P4294" i="20"/>
  <c r="O4294" i="20"/>
  <c r="Q4293" i="20"/>
  <c r="P4293" i="20"/>
  <c r="O4293" i="20"/>
  <c r="Q4292" i="20"/>
  <c r="P4292" i="20"/>
  <c r="O4292" i="20"/>
  <c r="Q4291" i="20"/>
  <c r="P4291" i="20"/>
  <c r="O4291" i="20"/>
  <c r="Q4290" i="20"/>
  <c r="P4290" i="20"/>
  <c r="O4290" i="20"/>
  <c r="Q4289" i="20"/>
  <c r="P4289" i="20"/>
  <c r="O4289" i="20"/>
  <c r="Q4288" i="20"/>
  <c r="P4288" i="20"/>
  <c r="O4288" i="20"/>
  <c r="Q4287" i="20"/>
  <c r="P4287" i="20"/>
  <c r="O4287" i="20"/>
  <c r="Q4286" i="20"/>
  <c r="P4286" i="20"/>
  <c r="O4286" i="20"/>
  <c r="Q4285" i="20"/>
  <c r="P4285" i="20"/>
  <c r="O4285" i="20"/>
  <c r="Q4284" i="20"/>
  <c r="P4284" i="20"/>
  <c r="O4284" i="20"/>
  <c r="Q4283" i="20"/>
  <c r="P4283" i="20"/>
  <c r="O4283" i="20"/>
  <c r="Q4282" i="20"/>
  <c r="P4282" i="20"/>
  <c r="O4282" i="20"/>
  <c r="Q4281" i="20"/>
  <c r="P4281" i="20"/>
  <c r="O4281" i="20"/>
  <c r="Q4280" i="20"/>
  <c r="P4280" i="20"/>
  <c r="O4280" i="20"/>
  <c r="Q4279" i="20"/>
  <c r="P4279" i="20"/>
  <c r="O4279" i="20"/>
  <c r="Q4278" i="20"/>
  <c r="P4278" i="20"/>
  <c r="O4278" i="20"/>
  <c r="Q4277" i="20"/>
  <c r="P4277" i="20"/>
  <c r="O4277" i="20"/>
  <c r="Q4276" i="20"/>
  <c r="P4276" i="20"/>
  <c r="O4276" i="20"/>
  <c r="Q4275" i="20"/>
  <c r="P4275" i="20"/>
  <c r="O4275" i="20"/>
  <c r="Q4274" i="20"/>
  <c r="P4274" i="20"/>
  <c r="O4274" i="20"/>
  <c r="Q4273" i="20"/>
  <c r="P4273" i="20"/>
  <c r="O4273" i="20"/>
  <c r="Q4272" i="20"/>
  <c r="P4272" i="20"/>
  <c r="O4272" i="20"/>
  <c r="Q4271" i="20"/>
  <c r="P4271" i="20"/>
  <c r="O4271" i="20"/>
  <c r="Q4270" i="20"/>
  <c r="P4270" i="20"/>
  <c r="O4270" i="20"/>
  <c r="Q4269" i="20"/>
  <c r="P4269" i="20"/>
  <c r="O4269" i="20"/>
  <c r="Q4268" i="20"/>
  <c r="P4268" i="20"/>
  <c r="O4268" i="20"/>
  <c r="Q4267" i="20"/>
  <c r="P4267" i="20"/>
  <c r="O4267" i="20"/>
  <c r="Q4266" i="20"/>
  <c r="P4266" i="20"/>
  <c r="O4266" i="20"/>
  <c r="Q4265" i="20"/>
  <c r="P4265" i="20"/>
  <c r="O4265" i="20"/>
  <c r="Q4264" i="20"/>
  <c r="P4264" i="20"/>
  <c r="O4264" i="20"/>
  <c r="Q4263" i="20"/>
  <c r="P4263" i="20"/>
  <c r="O4263" i="20"/>
  <c r="Q4262" i="20"/>
  <c r="P4262" i="20"/>
  <c r="O4262" i="20"/>
  <c r="Q4261" i="20"/>
  <c r="P4261" i="20"/>
  <c r="O4261" i="20"/>
  <c r="Q4260" i="20"/>
  <c r="P4260" i="20"/>
  <c r="O4260" i="20"/>
  <c r="Q4259" i="20"/>
  <c r="P4259" i="20"/>
  <c r="O4259" i="20"/>
  <c r="Q4258" i="20"/>
  <c r="P4258" i="20"/>
  <c r="O4258" i="20"/>
  <c r="Q4257" i="20"/>
  <c r="P4257" i="20"/>
  <c r="O4257" i="20"/>
  <c r="Q4256" i="20"/>
  <c r="P4256" i="20"/>
  <c r="O4256" i="20"/>
  <c r="Q4255" i="20"/>
  <c r="P4255" i="20"/>
  <c r="O4255" i="20"/>
  <c r="Q4254" i="20"/>
  <c r="P4254" i="20"/>
  <c r="O4254" i="20"/>
  <c r="Q4253" i="20"/>
  <c r="P4253" i="20"/>
  <c r="O4253" i="20"/>
  <c r="Q4252" i="20"/>
  <c r="P4252" i="20"/>
  <c r="O4252" i="20"/>
  <c r="Q4251" i="20"/>
  <c r="P4251" i="20"/>
  <c r="O4251" i="20"/>
  <c r="Q4250" i="20"/>
  <c r="P4250" i="20"/>
  <c r="O4250" i="20"/>
  <c r="Q4249" i="20"/>
  <c r="P4249" i="20"/>
  <c r="O4249" i="20"/>
  <c r="Q4248" i="20"/>
  <c r="P4248" i="20"/>
  <c r="O4248" i="20"/>
  <c r="Q4247" i="20"/>
  <c r="P4247" i="20"/>
  <c r="O4247" i="20"/>
  <c r="Q4246" i="20"/>
  <c r="P4246" i="20"/>
  <c r="O4246" i="20"/>
  <c r="Q4245" i="20"/>
  <c r="P4245" i="20"/>
  <c r="O4245" i="20"/>
  <c r="Q4244" i="20"/>
  <c r="P4244" i="20"/>
  <c r="O4244" i="20"/>
  <c r="Q4243" i="20"/>
  <c r="P4243" i="20"/>
  <c r="O4243" i="20"/>
  <c r="Q4242" i="20"/>
  <c r="P4242" i="20"/>
  <c r="O4242" i="20"/>
  <c r="Q4241" i="20"/>
  <c r="P4241" i="20"/>
  <c r="O4241" i="20"/>
  <c r="Q4240" i="20"/>
  <c r="P4240" i="20"/>
  <c r="O4240" i="20"/>
  <c r="Q4239" i="20"/>
  <c r="P4239" i="20"/>
  <c r="O4239" i="20"/>
  <c r="Q4238" i="20"/>
  <c r="P4238" i="20"/>
  <c r="O4238" i="20"/>
  <c r="Q4237" i="20"/>
  <c r="P4237" i="20"/>
  <c r="O4237" i="20"/>
  <c r="Q4236" i="20"/>
  <c r="P4236" i="20"/>
  <c r="O4236" i="20"/>
  <c r="Q4235" i="20"/>
  <c r="P4235" i="20"/>
  <c r="O4235" i="20"/>
  <c r="Q4234" i="20"/>
  <c r="P4234" i="20"/>
  <c r="O4234" i="20"/>
  <c r="Q4233" i="20"/>
  <c r="P4233" i="20"/>
  <c r="O4233" i="20"/>
  <c r="Q4232" i="20"/>
  <c r="P4232" i="20"/>
  <c r="O4232" i="20"/>
  <c r="Q4231" i="20"/>
  <c r="P4231" i="20"/>
  <c r="O4231" i="20"/>
  <c r="Q4230" i="20"/>
  <c r="P4230" i="20"/>
  <c r="O4230" i="20"/>
  <c r="Q4229" i="20"/>
  <c r="P4229" i="20"/>
  <c r="O4229" i="20"/>
  <c r="Q4228" i="20"/>
  <c r="P4228" i="20"/>
  <c r="O4228" i="20"/>
  <c r="Q4227" i="20"/>
  <c r="P4227" i="20"/>
  <c r="O4227" i="20"/>
  <c r="Q4226" i="20"/>
  <c r="P4226" i="20"/>
  <c r="O4226" i="20"/>
  <c r="Q4225" i="20"/>
  <c r="P4225" i="20"/>
  <c r="O4225" i="20"/>
  <c r="Q4224" i="20"/>
  <c r="P4224" i="20"/>
  <c r="O4224" i="20"/>
  <c r="Q4223" i="20"/>
  <c r="P4223" i="20"/>
  <c r="O4223" i="20"/>
  <c r="Q4222" i="20"/>
  <c r="P4222" i="20"/>
  <c r="O4222" i="20"/>
  <c r="Q4221" i="20"/>
  <c r="P4221" i="20"/>
  <c r="O4221" i="20"/>
  <c r="Q4220" i="20"/>
  <c r="P4220" i="20"/>
  <c r="O4220" i="20"/>
  <c r="Q4219" i="20"/>
  <c r="P4219" i="20"/>
  <c r="O4219" i="20"/>
  <c r="Q4218" i="20"/>
  <c r="P4218" i="20"/>
  <c r="O4218" i="20"/>
  <c r="Q4217" i="20"/>
  <c r="P4217" i="20"/>
  <c r="O4217" i="20"/>
  <c r="Q4216" i="20"/>
  <c r="P4216" i="20"/>
  <c r="O4216" i="20"/>
  <c r="Q4215" i="20"/>
  <c r="P4215" i="20"/>
  <c r="O4215" i="20"/>
  <c r="Q4214" i="20"/>
  <c r="P4214" i="20"/>
  <c r="O4214" i="20"/>
  <c r="Q4213" i="20"/>
  <c r="P4213" i="20"/>
  <c r="O4213" i="20"/>
  <c r="Q4212" i="20"/>
  <c r="P4212" i="20"/>
  <c r="O4212" i="20"/>
  <c r="Q4211" i="20"/>
  <c r="P4211" i="20"/>
  <c r="O4211" i="20"/>
  <c r="Q4210" i="20"/>
  <c r="P4210" i="20"/>
  <c r="O4210" i="20"/>
  <c r="Q4209" i="20"/>
  <c r="P4209" i="20"/>
  <c r="O4209" i="20"/>
  <c r="Q4208" i="20"/>
  <c r="P4208" i="20"/>
  <c r="O4208" i="20"/>
  <c r="Q4207" i="20"/>
  <c r="P4207" i="20"/>
  <c r="O4207" i="20"/>
  <c r="Q4206" i="20"/>
  <c r="P4206" i="20"/>
  <c r="O4206" i="20"/>
  <c r="Q4205" i="20"/>
  <c r="P4205" i="20"/>
  <c r="O4205" i="20"/>
  <c r="Q4204" i="20"/>
  <c r="P4204" i="20"/>
  <c r="O4204" i="20"/>
  <c r="Q4203" i="20"/>
  <c r="P4203" i="20"/>
  <c r="O4203" i="20"/>
  <c r="Q4202" i="20"/>
  <c r="P4202" i="20"/>
  <c r="O4202" i="20"/>
  <c r="Q4201" i="20"/>
  <c r="P4201" i="20"/>
  <c r="O4201" i="20"/>
  <c r="Q4200" i="20"/>
  <c r="P4200" i="20"/>
  <c r="O4200" i="20"/>
  <c r="Q4199" i="20"/>
  <c r="P4199" i="20"/>
  <c r="O4199" i="20"/>
  <c r="Q4198" i="20"/>
  <c r="P4198" i="20"/>
  <c r="O4198" i="20"/>
  <c r="Q4197" i="20"/>
  <c r="P4197" i="20"/>
  <c r="O4197" i="20"/>
  <c r="Q4196" i="20"/>
  <c r="P4196" i="20"/>
  <c r="O4196" i="20"/>
  <c r="Q4195" i="20"/>
  <c r="P4195" i="20"/>
  <c r="O4195" i="20"/>
  <c r="Q4194" i="20"/>
  <c r="P4194" i="20"/>
  <c r="O4194" i="20"/>
  <c r="Q4193" i="20"/>
  <c r="P4193" i="20"/>
  <c r="O4193" i="20"/>
  <c r="Q4192" i="20"/>
  <c r="P4192" i="20"/>
  <c r="O4192" i="20"/>
  <c r="Q4191" i="20"/>
  <c r="P4191" i="20"/>
  <c r="O4191" i="20"/>
  <c r="Q4190" i="20"/>
  <c r="P4190" i="20"/>
  <c r="O4190" i="20"/>
  <c r="Q4189" i="20"/>
  <c r="P4189" i="20"/>
  <c r="O4189" i="20"/>
  <c r="Q4188" i="20"/>
  <c r="P4188" i="20"/>
  <c r="O4188" i="20"/>
  <c r="Q4187" i="20"/>
  <c r="P4187" i="20"/>
  <c r="O4187" i="20"/>
  <c r="Q4186" i="20"/>
  <c r="P4186" i="20"/>
  <c r="O4186" i="20"/>
  <c r="Q4185" i="20"/>
  <c r="P4185" i="20"/>
  <c r="O4185" i="20"/>
  <c r="Q4184" i="20"/>
  <c r="P4184" i="20"/>
  <c r="O4184" i="20"/>
  <c r="Q4183" i="20"/>
  <c r="P4183" i="20"/>
  <c r="O4183" i="20"/>
  <c r="Q4182" i="20"/>
  <c r="P4182" i="20"/>
  <c r="O4182" i="20"/>
  <c r="Q4181" i="20"/>
  <c r="P4181" i="20"/>
  <c r="O4181" i="20"/>
  <c r="Q4180" i="20"/>
  <c r="P4180" i="20"/>
  <c r="O4180" i="20"/>
  <c r="Q4179" i="20"/>
  <c r="P4179" i="20"/>
  <c r="O4179" i="20"/>
  <c r="Q4178" i="20"/>
  <c r="P4178" i="20"/>
  <c r="O4178" i="20"/>
  <c r="Q4177" i="20"/>
  <c r="P4177" i="20"/>
  <c r="O4177" i="20"/>
  <c r="Q4176" i="20"/>
  <c r="P4176" i="20"/>
  <c r="O4176" i="20"/>
  <c r="Q4175" i="20"/>
  <c r="P4175" i="20"/>
  <c r="O4175" i="20"/>
  <c r="Q4174" i="20"/>
  <c r="P4174" i="20"/>
  <c r="O4174" i="20"/>
  <c r="Q4173" i="20"/>
  <c r="P4173" i="20"/>
  <c r="O4173" i="20"/>
  <c r="Q4172" i="20"/>
  <c r="P4172" i="20"/>
  <c r="O4172" i="20"/>
  <c r="Q4171" i="20"/>
  <c r="P4171" i="20"/>
  <c r="O4171" i="20"/>
  <c r="Q4170" i="20"/>
  <c r="P4170" i="20"/>
  <c r="O4170" i="20"/>
  <c r="Q4169" i="20"/>
  <c r="P4169" i="20"/>
  <c r="O4169" i="20"/>
  <c r="Q4168" i="20"/>
  <c r="P4168" i="20"/>
  <c r="O4168" i="20"/>
  <c r="Q4167" i="20"/>
  <c r="P4167" i="20"/>
  <c r="O4167" i="20"/>
  <c r="Q4166" i="20"/>
  <c r="P4166" i="20"/>
  <c r="O4166" i="20"/>
  <c r="Q4165" i="20"/>
  <c r="P4165" i="20"/>
  <c r="O4165" i="20"/>
  <c r="Q4164" i="20"/>
  <c r="P4164" i="20"/>
  <c r="O4164" i="20"/>
  <c r="Q4163" i="20"/>
  <c r="P4163" i="20"/>
  <c r="O4163" i="20"/>
  <c r="Q4162" i="20"/>
  <c r="P4162" i="20"/>
  <c r="O4162" i="20"/>
  <c r="Q4161" i="20"/>
  <c r="P4161" i="20"/>
  <c r="O4161" i="20"/>
  <c r="Q4160" i="20"/>
  <c r="P4160" i="20"/>
  <c r="O4160" i="20"/>
  <c r="Q4159" i="20"/>
  <c r="P4159" i="20"/>
  <c r="O4159" i="20"/>
  <c r="Q4158" i="20"/>
  <c r="P4158" i="20"/>
  <c r="O4158" i="20"/>
  <c r="Q4157" i="20"/>
  <c r="P4157" i="20"/>
  <c r="O4157" i="20"/>
  <c r="Q4156" i="20"/>
  <c r="P4156" i="20"/>
  <c r="O4156" i="20"/>
  <c r="Q4155" i="20"/>
  <c r="P4155" i="20"/>
  <c r="O4155" i="20"/>
  <c r="Q4154" i="20"/>
  <c r="P4154" i="20"/>
  <c r="O4154" i="20"/>
  <c r="Q4153" i="20"/>
  <c r="P4153" i="20"/>
  <c r="O4153" i="20"/>
  <c r="Q4152" i="20"/>
  <c r="P4152" i="20"/>
  <c r="O4152" i="20"/>
  <c r="Q4151" i="20"/>
  <c r="P4151" i="20"/>
  <c r="O4151" i="20"/>
  <c r="Q4150" i="20"/>
  <c r="P4150" i="20"/>
  <c r="O4150" i="20"/>
  <c r="Q4149" i="20"/>
  <c r="P4149" i="20"/>
  <c r="O4149" i="20"/>
  <c r="Q4148" i="20"/>
  <c r="P4148" i="20"/>
  <c r="O4148" i="20"/>
  <c r="Q4147" i="20"/>
  <c r="P4147" i="20"/>
  <c r="O4147" i="20"/>
  <c r="Q4146" i="20"/>
  <c r="P4146" i="20"/>
  <c r="O4146" i="20"/>
  <c r="Q4145" i="20"/>
  <c r="P4145" i="20"/>
  <c r="O4145" i="20"/>
  <c r="Q4144" i="20"/>
  <c r="P4144" i="20"/>
  <c r="O4144" i="20"/>
  <c r="Q4143" i="20"/>
  <c r="P4143" i="20"/>
  <c r="O4143" i="20"/>
  <c r="Q4142" i="20"/>
  <c r="P4142" i="20"/>
  <c r="O4142" i="20"/>
  <c r="Q4141" i="20"/>
  <c r="P4141" i="20"/>
  <c r="O4141" i="20"/>
  <c r="Q4140" i="20"/>
  <c r="P4140" i="20"/>
  <c r="O4140" i="20"/>
  <c r="Q4139" i="20"/>
  <c r="P4139" i="20"/>
  <c r="O4139" i="20"/>
  <c r="Q4138" i="20"/>
  <c r="P4138" i="20"/>
  <c r="O4138" i="20"/>
  <c r="Q4137" i="20"/>
  <c r="P4137" i="20"/>
  <c r="O4137" i="20"/>
  <c r="Q4136" i="20"/>
  <c r="P4136" i="20"/>
  <c r="O4136" i="20"/>
  <c r="Q4135" i="20"/>
  <c r="P4135" i="20"/>
  <c r="O4135" i="20"/>
  <c r="Q4134" i="20"/>
  <c r="P4134" i="20"/>
  <c r="O4134" i="20"/>
  <c r="Q4133" i="20"/>
  <c r="P4133" i="20"/>
  <c r="O4133" i="20"/>
  <c r="Q4132" i="20"/>
  <c r="P4132" i="20"/>
  <c r="O4132" i="20"/>
  <c r="Q4131" i="20"/>
  <c r="P4131" i="20"/>
  <c r="O4131" i="20"/>
  <c r="Q4130" i="20"/>
  <c r="P4130" i="20"/>
  <c r="O4130" i="20"/>
  <c r="Q4129" i="20"/>
  <c r="P4129" i="20"/>
  <c r="O4129" i="20"/>
  <c r="Q4128" i="20"/>
  <c r="P4128" i="20"/>
  <c r="O4128" i="20"/>
  <c r="Q4127" i="20"/>
  <c r="P4127" i="20"/>
  <c r="O4127" i="20"/>
  <c r="Q4126" i="20"/>
  <c r="P4126" i="20"/>
  <c r="O4126" i="20"/>
  <c r="Q4125" i="20"/>
  <c r="P4125" i="20"/>
  <c r="O4125" i="20"/>
  <c r="Q4124" i="20"/>
  <c r="P4124" i="20"/>
  <c r="O4124" i="20"/>
  <c r="Q4123" i="20"/>
  <c r="P4123" i="20"/>
  <c r="O4123" i="20"/>
  <c r="Q4122" i="20"/>
  <c r="P4122" i="20"/>
  <c r="O4122" i="20"/>
  <c r="Q4121" i="20"/>
  <c r="P4121" i="20"/>
  <c r="O4121" i="20"/>
  <c r="Q4120" i="20"/>
  <c r="P4120" i="20"/>
  <c r="O4120" i="20"/>
  <c r="Q4119" i="20"/>
  <c r="P4119" i="20"/>
  <c r="O4119" i="20"/>
  <c r="Q4118" i="20"/>
  <c r="P4118" i="20"/>
  <c r="O4118" i="20"/>
  <c r="Q4117" i="20"/>
  <c r="P4117" i="20"/>
  <c r="O4117" i="20"/>
  <c r="Q4116" i="20"/>
  <c r="P4116" i="20"/>
  <c r="O4116" i="20"/>
  <c r="Q4115" i="20"/>
  <c r="P4115" i="20"/>
  <c r="O4115" i="20"/>
  <c r="Q4114" i="20"/>
  <c r="P4114" i="20"/>
  <c r="O4114" i="20"/>
  <c r="Q4113" i="20"/>
  <c r="P4113" i="20"/>
  <c r="O4113" i="20"/>
  <c r="Q4112" i="20"/>
  <c r="P4112" i="20"/>
  <c r="O4112" i="20"/>
  <c r="Q4111" i="20"/>
  <c r="P4111" i="20"/>
  <c r="O4111" i="20"/>
  <c r="Q4110" i="20"/>
  <c r="P4110" i="20"/>
  <c r="O4110" i="20"/>
  <c r="Q4109" i="20"/>
  <c r="P4109" i="20"/>
  <c r="O4109" i="20"/>
  <c r="Q4108" i="20"/>
  <c r="P4108" i="20"/>
  <c r="O4108" i="20"/>
  <c r="Q4107" i="20"/>
  <c r="P4107" i="20"/>
  <c r="O4107" i="20"/>
  <c r="Q4106" i="20"/>
  <c r="P4106" i="20"/>
  <c r="O4106" i="20"/>
  <c r="Q4105" i="20"/>
  <c r="P4105" i="20"/>
  <c r="O4105" i="20"/>
  <c r="Q4104" i="20"/>
  <c r="P4104" i="20"/>
  <c r="O4104" i="20"/>
  <c r="Q4103" i="20"/>
  <c r="P4103" i="20"/>
  <c r="O4103" i="20"/>
  <c r="Q4102" i="20"/>
  <c r="P4102" i="20"/>
  <c r="O4102" i="20"/>
  <c r="Q4101" i="20"/>
  <c r="P4101" i="20"/>
  <c r="O4101" i="20"/>
  <c r="Q4100" i="20"/>
  <c r="P4100" i="20"/>
  <c r="O4100" i="20"/>
  <c r="Q4099" i="20"/>
  <c r="P4099" i="20"/>
  <c r="O4099" i="20"/>
  <c r="Q4098" i="20"/>
  <c r="P4098" i="20"/>
  <c r="O4098" i="20"/>
  <c r="Q4097" i="20"/>
  <c r="P4097" i="20"/>
  <c r="O4097" i="20"/>
  <c r="Q4096" i="20"/>
  <c r="P4096" i="20"/>
  <c r="O4096" i="20"/>
  <c r="Q4095" i="20"/>
  <c r="P4095" i="20"/>
  <c r="O4095" i="20"/>
  <c r="Q4094" i="20"/>
  <c r="P4094" i="20"/>
  <c r="O4094" i="20"/>
  <c r="Q4093" i="20"/>
  <c r="P4093" i="20"/>
  <c r="O4093" i="20"/>
  <c r="Q4092" i="20"/>
  <c r="P4092" i="20"/>
  <c r="O4092" i="20"/>
  <c r="Q4091" i="20"/>
  <c r="P4091" i="20"/>
  <c r="O4091" i="20"/>
  <c r="Q4090" i="20"/>
  <c r="P4090" i="20"/>
  <c r="O4090" i="20"/>
  <c r="Q4089" i="20"/>
  <c r="P4089" i="20"/>
  <c r="O4089" i="20"/>
  <c r="Q4088" i="20"/>
  <c r="P4088" i="20"/>
  <c r="O4088" i="20"/>
  <c r="Q4087" i="20"/>
  <c r="P4087" i="20"/>
  <c r="O4087" i="20"/>
  <c r="Q4086" i="20"/>
  <c r="P4086" i="20"/>
  <c r="O4086" i="20"/>
  <c r="Q4085" i="20"/>
  <c r="P4085" i="20"/>
  <c r="O4085" i="20"/>
  <c r="Q4084" i="20"/>
  <c r="P4084" i="20"/>
  <c r="O4084" i="20"/>
  <c r="Q4083" i="20"/>
  <c r="P4083" i="20"/>
  <c r="O4083" i="20"/>
  <c r="Q4082" i="20"/>
  <c r="P4082" i="20"/>
  <c r="O4082" i="20"/>
  <c r="Q4081" i="20"/>
  <c r="P4081" i="20"/>
  <c r="O4081" i="20"/>
  <c r="Q4080" i="20"/>
  <c r="P4080" i="20"/>
  <c r="O4080" i="20"/>
  <c r="Q4079" i="20"/>
  <c r="P4079" i="20"/>
  <c r="O4079" i="20"/>
  <c r="Q4078" i="20"/>
  <c r="P4078" i="20"/>
  <c r="O4078" i="20"/>
  <c r="Q4077" i="20"/>
  <c r="P4077" i="20"/>
  <c r="O4077" i="20"/>
  <c r="Q4076" i="20"/>
  <c r="P4076" i="20"/>
  <c r="O4076" i="20"/>
  <c r="Q4075" i="20"/>
  <c r="P4075" i="20"/>
  <c r="O4075" i="20"/>
  <c r="Q4074" i="20"/>
  <c r="P4074" i="20"/>
  <c r="O4074" i="20"/>
  <c r="Q4073" i="20"/>
  <c r="P4073" i="20"/>
  <c r="O4073" i="20"/>
  <c r="Q4072" i="20"/>
  <c r="P4072" i="20"/>
  <c r="O4072" i="20"/>
  <c r="Q4071" i="20"/>
  <c r="P4071" i="20"/>
  <c r="O4071" i="20"/>
  <c r="Q4070" i="20"/>
  <c r="P4070" i="20"/>
  <c r="O4070" i="20"/>
  <c r="Q4069" i="20"/>
  <c r="P4069" i="20"/>
  <c r="O4069" i="20"/>
  <c r="Q4068" i="20"/>
  <c r="P4068" i="20"/>
  <c r="O4068" i="20"/>
  <c r="Q4067" i="20"/>
  <c r="P4067" i="20"/>
  <c r="O4067" i="20"/>
  <c r="Q4066" i="20"/>
  <c r="P4066" i="20"/>
  <c r="O4066" i="20"/>
  <c r="Q4065" i="20"/>
  <c r="P4065" i="20"/>
  <c r="O4065" i="20"/>
  <c r="Q4064" i="20"/>
  <c r="P4064" i="20"/>
  <c r="O4064" i="20"/>
  <c r="Q4063" i="20"/>
  <c r="P4063" i="20"/>
  <c r="O4063" i="20"/>
  <c r="Q4062" i="20"/>
  <c r="P4062" i="20"/>
  <c r="O4062" i="20"/>
  <c r="Q4061" i="20"/>
  <c r="P4061" i="20"/>
  <c r="O4061" i="20"/>
  <c r="Q4060" i="20"/>
  <c r="P4060" i="20"/>
  <c r="O4060" i="20"/>
  <c r="Q4059" i="20"/>
  <c r="P4059" i="20"/>
  <c r="O4059" i="20"/>
  <c r="Q4058" i="20"/>
  <c r="P4058" i="20"/>
  <c r="O4058" i="20"/>
  <c r="Q4057" i="20"/>
  <c r="P4057" i="20"/>
  <c r="O4057" i="20"/>
  <c r="Q4056" i="20"/>
  <c r="P4056" i="20"/>
  <c r="O4056" i="20"/>
  <c r="Q4055" i="20"/>
  <c r="P4055" i="20"/>
  <c r="O4055" i="20"/>
  <c r="Q4054" i="20"/>
  <c r="P4054" i="20"/>
  <c r="O4054" i="20"/>
  <c r="Q4053" i="20"/>
  <c r="P4053" i="20"/>
  <c r="O4053" i="20"/>
  <c r="Q4052" i="20"/>
  <c r="P4052" i="20"/>
  <c r="O4052" i="20"/>
  <c r="Q4051" i="20"/>
  <c r="P4051" i="20"/>
  <c r="O4051" i="20"/>
  <c r="Q4050" i="20"/>
  <c r="P4050" i="20"/>
  <c r="O4050" i="20"/>
  <c r="Q4049" i="20"/>
  <c r="P4049" i="20"/>
  <c r="O4049" i="20"/>
  <c r="Q4048" i="20"/>
  <c r="P4048" i="20"/>
  <c r="O4048" i="20"/>
  <c r="Q4047" i="20"/>
  <c r="P4047" i="20"/>
  <c r="O4047" i="20"/>
  <c r="Q4046" i="20"/>
  <c r="P4046" i="20"/>
  <c r="O4046" i="20"/>
  <c r="Q4045" i="20"/>
  <c r="P4045" i="20"/>
  <c r="O4045" i="20"/>
  <c r="Q4044" i="20"/>
  <c r="P4044" i="20"/>
  <c r="O4044" i="20"/>
  <c r="Q4043" i="20"/>
  <c r="P4043" i="20"/>
  <c r="O4043" i="20"/>
  <c r="Q4042" i="20"/>
  <c r="P4042" i="20"/>
  <c r="O4042" i="20"/>
  <c r="Q4041" i="20"/>
  <c r="P4041" i="20"/>
  <c r="O4041" i="20"/>
  <c r="Q4040" i="20"/>
  <c r="P4040" i="20"/>
  <c r="O4040" i="20"/>
  <c r="Q4039" i="20"/>
  <c r="P4039" i="20"/>
  <c r="O4039" i="20"/>
  <c r="Q4038" i="20"/>
  <c r="P4038" i="20"/>
  <c r="O4038" i="20"/>
  <c r="Q4037" i="20"/>
  <c r="P4037" i="20"/>
  <c r="O4037" i="20"/>
  <c r="Q4036" i="20"/>
  <c r="P4036" i="20"/>
  <c r="O4036" i="20"/>
  <c r="Q4035" i="20"/>
  <c r="P4035" i="20"/>
  <c r="O4035" i="20"/>
  <c r="Q4034" i="20"/>
  <c r="P4034" i="20"/>
  <c r="O4034" i="20"/>
  <c r="Q4033" i="20"/>
  <c r="P4033" i="20"/>
  <c r="O4033" i="20"/>
  <c r="Q4032" i="20"/>
  <c r="P4032" i="20"/>
  <c r="O4032" i="20"/>
  <c r="Q4031" i="20"/>
  <c r="P4031" i="20"/>
  <c r="O4031" i="20"/>
  <c r="Q4030" i="20"/>
  <c r="P4030" i="20"/>
  <c r="O4030" i="20"/>
  <c r="Q4029" i="20"/>
  <c r="P4029" i="20"/>
  <c r="O4029" i="20"/>
  <c r="Q4028" i="20"/>
  <c r="P4028" i="20"/>
  <c r="O4028" i="20"/>
  <c r="Q4027" i="20"/>
  <c r="P4027" i="20"/>
  <c r="O4027" i="20"/>
  <c r="Q4026" i="20"/>
  <c r="P4026" i="20"/>
  <c r="O4026" i="20"/>
  <c r="Q4025" i="20"/>
  <c r="P4025" i="20"/>
  <c r="O4025" i="20"/>
  <c r="Q4024" i="20"/>
  <c r="P4024" i="20"/>
  <c r="O4024" i="20"/>
  <c r="Q4023" i="20"/>
  <c r="P4023" i="20"/>
  <c r="O4023" i="20"/>
  <c r="Q4022" i="20"/>
  <c r="P4022" i="20"/>
  <c r="O4022" i="20"/>
  <c r="Q4021" i="20"/>
  <c r="P4021" i="20"/>
  <c r="O4021" i="20"/>
  <c r="Q4020" i="20"/>
  <c r="P4020" i="20"/>
  <c r="O4020" i="20"/>
  <c r="Q4019" i="20"/>
  <c r="P4019" i="20"/>
  <c r="O4019" i="20"/>
  <c r="Q4018" i="20"/>
  <c r="P4018" i="20"/>
  <c r="O4018" i="20"/>
  <c r="Q4017" i="20"/>
  <c r="P4017" i="20"/>
  <c r="O4017" i="20"/>
  <c r="Q4016" i="20"/>
  <c r="P4016" i="20"/>
  <c r="O4016" i="20"/>
  <c r="Q4015" i="20"/>
  <c r="P4015" i="20"/>
  <c r="O4015" i="20"/>
  <c r="Q4014" i="20"/>
  <c r="P4014" i="20"/>
  <c r="O4014" i="20"/>
  <c r="Q4013" i="20"/>
  <c r="P4013" i="20"/>
  <c r="O4013" i="20"/>
  <c r="Q4012" i="20"/>
  <c r="P4012" i="20"/>
  <c r="O4012" i="20"/>
  <c r="Q4011" i="20"/>
  <c r="P4011" i="20"/>
  <c r="O4011" i="20"/>
  <c r="Q4010" i="20"/>
  <c r="P4010" i="20"/>
  <c r="O4010" i="20"/>
  <c r="Q4009" i="20"/>
  <c r="P4009" i="20"/>
  <c r="O4009" i="20"/>
  <c r="Q4008" i="20"/>
  <c r="P4008" i="20"/>
  <c r="O4008" i="20"/>
  <c r="Q4007" i="20"/>
  <c r="P4007" i="20"/>
  <c r="O4007" i="20"/>
  <c r="Q4006" i="20"/>
  <c r="P4006" i="20"/>
  <c r="O4006" i="20"/>
  <c r="Q4005" i="20"/>
  <c r="P4005" i="20"/>
  <c r="O4005" i="20"/>
  <c r="Q4004" i="20"/>
  <c r="P4004" i="20"/>
  <c r="O4004" i="20"/>
  <c r="Q4003" i="20"/>
  <c r="P4003" i="20"/>
  <c r="O4003" i="20"/>
  <c r="Q4002" i="20"/>
  <c r="P4002" i="20"/>
  <c r="O4002" i="20"/>
  <c r="Q4001" i="20"/>
  <c r="P4001" i="20"/>
  <c r="O4001" i="20"/>
  <c r="Q4000" i="20"/>
  <c r="P4000" i="20"/>
  <c r="O4000" i="20"/>
  <c r="Q3999" i="20"/>
  <c r="P3999" i="20"/>
  <c r="O3999" i="20"/>
  <c r="Q3998" i="20"/>
  <c r="P3998" i="20"/>
  <c r="O3998" i="20"/>
  <c r="Q3997" i="20"/>
  <c r="P3997" i="20"/>
  <c r="O3997" i="20"/>
  <c r="Q3996" i="20"/>
  <c r="P3996" i="20"/>
  <c r="O3996" i="20"/>
  <c r="Q3995" i="20"/>
  <c r="P3995" i="20"/>
  <c r="O3995" i="20"/>
  <c r="Q3994" i="20"/>
  <c r="P3994" i="20"/>
  <c r="O3994" i="20"/>
  <c r="Q3993" i="20"/>
  <c r="P3993" i="20"/>
  <c r="O3993" i="20"/>
  <c r="Q3992" i="20"/>
  <c r="P3992" i="20"/>
  <c r="O3992" i="20"/>
  <c r="Q3991" i="20"/>
  <c r="P3991" i="20"/>
  <c r="O3991" i="20"/>
  <c r="Q3990" i="20"/>
  <c r="P3990" i="20"/>
  <c r="O3990" i="20"/>
  <c r="Q3989" i="20"/>
  <c r="P3989" i="20"/>
  <c r="O3989" i="20"/>
  <c r="Q3988" i="20"/>
  <c r="P3988" i="20"/>
  <c r="O3988" i="20"/>
  <c r="Q3987" i="20"/>
  <c r="P3987" i="20"/>
  <c r="O3987" i="20"/>
  <c r="Q3986" i="20"/>
  <c r="P3986" i="20"/>
  <c r="O3986" i="20"/>
  <c r="Q3985" i="20"/>
  <c r="P3985" i="20"/>
  <c r="O3985" i="20"/>
  <c r="Q3984" i="20"/>
  <c r="P3984" i="20"/>
  <c r="O3984" i="20"/>
  <c r="Q3983" i="20"/>
  <c r="P3983" i="20"/>
  <c r="O3983" i="20"/>
  <c r="Q3982" i="20"/>
  <c r="P3982" i="20"/>
  <c r="O3982" i="20"/>
  <c r="Q3981" i="20"/>
  <c r="P3981" i="20"/>
  <c r="O3981" i="20"/>
  <c r="Q3980" i="20"/>
  <c r="P3980" i="20"/>
  <c r="O3980" i="20"/>
  <c r="Q3979" i="20"/>
  <c r="P3979" i="20"/>
  <c r="O3979" i="20"/>
  <c r="Q3978" i="20"/>
  <c r="P3978" i="20"/>
  <c r="O3978" i="20"/>
  <c r="Q3977" i="20"/>
  <c r="P3977" i="20"/>
  <c r="O3977" i="20"/>
  <c r="Q3976" i="20"/>
  <c r="P3976" i="20"/>
  <c r="O3976" i="20"/>
  <c r="Q3975" i="20"/>
  <c r="P3975" i="20"/>
  <c r="O3975" i="20"/>
  <c r="Q3974" i="20"/>
  <c r="P3974" i="20"/>
  <c r="O3974" i="20"/>
  <c r="Q3973" i="20"/>
  <c r="P3973" i="20"/>
  <c r="O3973" i="20"/>
  <c r="Q3972" i="20"/>
  <c r="P3972" i="20"/>
  <c r="O3972" i="20"/>
  <c r="Q3971" i="20"/>
  <c r="P3971" i="20"/>
  <c r="O3971" i="20"/>
  <c r="Q3970" i="20"/>
  <c r="P3970" i="20"/>
  <c r="O3970" i="20"/>
  <c r="Q3969" i="20"/>
  <c r="P3969" i="20"/>
  <c r="O3969" i="20"/>
  <c r="Q3968" i="20"/>
  <c r="P3968" i="20"/>
  <c r="O3968" i="20"/>
  <c r="Q3967" i="20"/>
  <c r="P3967" i="20"/>
  <c r="O3967" i="20"/>
  <c r="Q3966" i="20"/>
  <c r="P3966" i="20"/>
  <c r="O3966" i="20"/>
  <c r="Q3965" i="20"/>
  <c r="P3965" i="20"/>
  <c r="O3965" i="20"/>
  <c r="Q3964" i="20"/>
  <c r="P3964" i="20"/>
  <c r="O3964" i="20"/>
  <c r="Q3963" i="20"/>
  <c r="P3963" i="20"/>
  <c r="O3963" i="20"/>
  <c r="Q3962" i="20"/>
  <c r="P3962" i="20"/>
  <c r="O3962" i="20"/>
  <c r="Q3961" i="20"/>
  <c r="P3961" i="20"/>
  <c r="O3961" i="20"/>
  <c r="Q3960" i="20"/>
  <c r="P3960" i="20"/>
  <c r="O3960" i="20"/>
  <c r="Q3959" i="20"/>
  <c r="P3959" i="20"/>
  <c r="O3959" i="20"/>
  <c r="Q3958" i="20"/>
  <c r="P3958" i="20"/>
  <c r="O3958" i="20"/>
  <c r="Q3957" i="20"/>
  <c r="P3957" i="20"/>
  <c r="O3957" i="20"/>
  <c r="Q3956" i="20"/>
  <c r="P3956" i="20"/>
  <c r="O3956" i="20"/>
  <c r="Q3955" i="20"/>
  <c r="P3955" i="20"/>
  <c r="O3955" i="20"/>
  <c r="Q3954" i="20"/>
  <c r="P3954" i="20"/>
  <c r="O3954" i="20"/>
  <c r="Q3953" i="20"/>
  <c r="P3953" i="20"/>
  <c r="O3953" i="20"/>
  <c r="Q3952" i="20"/>
  <c r="P3952" i="20"/>
  <c r="O3952" i="20"/>
  <c r="Q3951" i="20"/>
  <c r="P3951" i="20"/>
  <c r="O3951" i="20"/>
  <c r="Q3950" i="20"/>
  <c r="P3950" i="20"/>
  <c r="O3950" i="20"/>
  <c r="Q3949" i="20"/>
  <c r="P3949" i="20"/>
  <c r="O3949" i="20"/>
  <c r="Q3948" i="20"/>
  <c r="P3948" i="20"/>
  <c r="O3948" i="20"/>
  <c r="Q3947" i="20"/>
  <c r="P3947" i="20"/>
  <c r="O3947" i="20"/>
  <c r="Q3946" i="20"/>
  <c r="P3946" i="20"/>
  <c r="O3946" i="20"/>
  <c r="Q3945" i="20"/>
  <c r="P3945" i="20"/>
  <c r="O3945" i="20"/>
  <c r="Q3944" i="20"/>
  <c r="P3944" i="20"/>
  <c r="O3944" i="20"/>
  <c r="Q3943" i="20"/>
  <c r="P3943" i="20"/>
  <c r="O3943" i="20"/>
  <c r="Q3942" i="20"/>
  <c r="P3942" i="20"/>
  <c r="O3942" i="20"/>
  <c r="Q3941" i="20"/>
  <c r="P3941" i="20"/>
  <c r="O3941" i="20"/>
  <c r="Q3940" i="20"/>
  <c r="P3940" i="20"/>
  <c r="O3940" i="20"/>
  <c r="Q3939" i="20"/>
  <c r="P3939" i="20"/>
  <c r="O3939" i="20"/>
  <c r="Q3938" i="20"/>
  <c r="P3938" i="20"/>
  <c r="O3938" i="20"/>
  <c r="Q3937" i="20"/>
  <c r="P3937" i="20"/>
  <c r="O3937" i="20"/>
  <c r="Q3936" i="20"/>
  <c r="P3936" i="20"/>
  <c r="O3936" i="20"/>
  <c r="Q3935" i="20"/>
  <c r="P3935" i="20"/>
  <c r="O3935" i="20"/>
  <c r="Q3934" i="20"/>
  <c r="P3934" i="20"/>
  <c r="O3934" i="20"/>
  <c r="Q3933" i="20"/>
  <c r="P3933" i="20"/>
  <c r="O3933" i="20"/>
  <c r="Q3932" i="20"/>
  <c r="P3932" i="20"/>
  <c r="O3932" i="20"/>
  <c r="Q3931" i="20"/>
  <c r="P3931" i="20"/>
  <c r="O3931" i="20"/>
  <c r="Q3930" i="20"/>
  <c r="P3930" i="20"/>
  <c r="O3930" i="20"/>
  <c r="Q3929" i="20"/>
  <c r="P3929" i="20"/>
  <c r="O3929" i="20"/>
  <c r="Q3928" i="20"/>
  <c r="P3928" i="20"/>
  <c r="O3928" i="20"/>
  <c r="Q3927" i="20"/>
  <c r="P3927" i="20"/>
  <c r="O3927" i="20"/>
  <c r="Q3926" i="20"/>
  <c r="P3926" i="20"/>
  <c r="O3926" i="20"/>
  <c r="Q3925" i="20"/>
  <c r="P3925" i="20"/>
  <c r="O3925" i="20"/>
  <c r="Q3924" i="20"/>
  <c r="P3924" i="20"/>
  <c r="O3924" i="20"/>
  <c r="Q3923" i="20"/>
  <c r="P3923" i="20"/>
  <c r="O3923" i="20"/>
  <c r="Q3922" i="20"/>
  <c r="P3922" i="20"/>
  <c r="O3922" i="20"/>
  <c r="Q3921" i="20"/>
  <c r="P3921" i="20"/>
  <c r="O3921" i="20"/>
  <c r="Q3920" i="20"/>
  <c r="P3920" i="20"/>
  <c r="O3920" i="20"/>
  <c r="Q3919" i="20"/>
  <c r="P3919" i="20"/>
  <c r="O3919" i="20"/>
  <c r="Q3918" i="20"/>
  <c r="P3918" i="20"/>
  <c r="O3918" i="20"/>
  <c r="Q3917" i="20"/>
  <c r="P3917" i="20"/>
  <c r="O3917" i="20"/>
  <c r="Q3916" i="20"/>
  <c r="P3916" i="20"/>
  <c r="O3916" i="20"/>
  <c r="Q3915" i="20"/>
  <c r="P3915" i="20"/>
  <c r="O3915" i="20"/>
  <c r="Q3914" i="20"/>
  <c r="P3914" i="20"/>
  <c r="O3914" i="20"/>
  <c r="Q3913" i="20"/>
  <c r="P3913" i="20"/>
  <c r="O3913" i="20"/>
  <c r="Q3912" i="20"/>
  <c r="P3912" i="20"/>
  <c r="O3912" i="20"/>
  <c r="Q3911" i="20"/>
  <c r="P3911" i="20"/>
  <c r="O3911" i="20"/>
  <c r="Q3910" i="20"/>
  <c r="P3910" i="20"/>
  <c r="O3910" i="20"/>
  <c r="Q3909" i="20"/>
  <c r="P3909" i="20"/>
  <c r="O3909" i="20"/>
  <c r="Q3908" i="20"/>
  <c r="P3908" i="20"/>
  <c r="O3908" i="20"/>
  <c r="Q3907" i="20"/>
  <c r="P3907" i="20"/>
  <c r="O3907" i="20"/>
  <c r="Q3906" i="20"/>
  <c r="P3906" i="20"/>
  <c r="O3906" i="20"/>
  <c r="Q3905" i="20"/>
  <c r="P3905" i="20"/>
  <c r="O3905" i="20"/>
  <c r="Q3904" i="20"/>
  <c r="P3904" i="20"/>
  <c r="O3904" i="20"/>
  <c r="Q3903" i="20"/>
  <c r="P3903" i="20"/>
  <c r="O3903" i="20"/>
  <c r="Q3902" i="20"/>
  <c r="P3902" i="20"/>
  <c r="O3902" i="20"/>
  <c r="Q3901" i="20"/>
  <c r="P3901" i="20"/>
  <c r="O3901" i="20"/>
  <c r="Q3900" i="20"/>
  <c r="P3900" i="20"/>
  <c r="O3900" i="20"/>
  <c r="Q3899" i="20"/>
  <c r="P3899" i="20"/>
  <c r="O3899" i="20"/>
  <c r="Q3898" i="20"/>
  <c r="P3898" i="20"/>
  <c r="O3898" i="20"/>
  <c r="Q3897" i="20"/>
  <c r="P3897" i="20"/>
  <c r="O3897" i="20"/>
  <c r="Q3896" i="20"/>
  <c r="P3896" i="20"/>
  <c r="O3896" i="20"/>
  <c r="Q3895" i="20"/>
  <c r="P3895" i="20"/>
  <c r="O3895" i="20"/>
  <c r="Q3894" i="20"/>
  <c r="P3894" i="20"/>
  <c r="O3894" i="20"/>
  <c r="Q3893" i="20"/>
  <c r="P3893" i="20"/>
  <c r="O3893" i="20"/>
  <c r="Q3892" i="20"/>
  <c r="P3892" i="20"/>
  <c r="O3892" i="20"/>
  <c r="Q3891" i="20"/>
  <c r="P3891" i="20"/>
  <c r="O3891" i="20"/>
  <c r="Q3890" i="20"/>
  <c r="P3890" i="20"/>
  <c r="O3890" i="20"/>
  <c r="Q3889" i="20"/>
  <c r="P3889" i="20"/>
  <c r="O3889" i="20"/>
  <c r="Q3888" i="20"/>
  <c r="P3888" i="20"/>
  <c r="O3888" i="20"/>
  <c r="Q3887" i="20"/>
  <c r="P3887" i="20"/>
  <c r="O3887" i="20"/>
  <c r="Q3886" i="20"/>
  <c r="P3886" i="20"/>
  <c r="O3886" i="20"/>
  <c r="Q3885" i="20"/>
  <c r="P3885" i="20"/>
  <c r="O3885" i="20"/>
  <c r="Q3884" i="20"/>
  <c r="P3884" i="20"/>
  <c r="O3884" i="20"/>
  <c r="Q3883" i="20"/>
  <c r="P3883" i="20"/>
  <c r="O3883" i="20"/>
  <c r="Q3882" i="20"/>
  <c r="P3882" i="20"/>
  <c r="O3882" i="20"/>
  <c r="Q3881" i="20"/>
  <c r="P3881" i="20"/>
  <c r="O3881" i="20"/>
  <c r="Q3880" i="20"/>
  <c r="P3880" i="20"/>
  <c r="O3880" i="20"/>
  <c r="Q3879" i="20"/>
  <c r="P3879" i="20"/>
  <c r="O3879" i="20"/>
  <c r="Q3878" i="20"/>
  <c r="P3878" i="20"/>
  <c r="O3878" i="20"/>
  <c r="Q3877" i="20"/>
  <c r="P3877" i="20"/>
  <c r="O3877" i="20"/>
  <c r="Q3876" i="20"/>
  <c r="P3876" i="20"/>
  <c r="O3876" i="20"/>
  <c r="Q3875" i="20"/>
  <c r="P3875" i="20"/>
  <c r="O3875" i="20"/>
  <c r="Q3874" i="20"/>
  <c r="P3874" i="20"/>
  <c r="O3874" i="20"/>
  <c r="Q3873" i="20"/>
  <c r="P3873" i="20"/>
  <c r="O3873" i="20"/>
  <c r="Q3872" i="20"/>
  <c r="P3872" i="20"/>
  <c r="O3872" i="20"/>
  <c r="Q3871" i="20"/>
  <c r="P3871" i="20"/>
  <c r="O3871" i="20"/>
  <c r="Q3870" i="20"/>
  <c r="P3870" i="20"/>
  <c r="O3870" i="20"/>
  <c r="Q3869" i="20"/>
  <c r="P3869" i="20"/>
  <c r="O3869" i="20"/>
  <c r="Q3868" i="20"/>
  <c r="P3868" i="20"/>
  <c r="O3868" i="20"/>
  <c r="Q3867" i="20"/>
  <c r="P3867" i="20"/>
  <c r="O3867" i="20"/>
  <c r="Q3866" i="20"/>
  <c r="P3866" i="20"/>
  <c r="O3866" i="20"/>
  <c r="Q3865" i="20"/>
  <c r="P3865" i="20"/>
  <c r="O3865" i="20"/>
  <c r="Q3864" i="20"/>
  <c r="P3864" i="20"/>
  <c r="O3864" i="20"/>
  <c r="Q3863" i="20"/>
  <c r="P3863" i="20"/>
  <c r="O3863" i="20"/>
  <c r="Q3862" i="20"/>
  <c r="P3862" i="20"/>
  <c r="O3862" i="20"/>
  <c r="Q3861" i="20"/>
  <c r="P3861" i="20"/>
  <c r="O3861" i="20"/>
  <c r="Q3860" i="20"/>
  <c r="P3860" i="20"/>
  <c r="O3860" i="20"/>
  <c r="Q3859" i="20"/>
  <c r="P3859" i="20"/>
  <c r="O3859" i="20"/>
  <c r="Q3858" i="20"/>
  <c r="P3858" i="20"/>
  <c r="O3858" i="20"/>
  <c r="Q3857" i="20"/>
  <c r="P3857" i="20"/>
  <c r="O3857" i="20"/>
  <c r="Q3856" i="20"/>
  <c r="P3856" i="20"/>
  <c r="O3856" i="20"/>
  <c r="Q3855" i="20"/>
  <c r="P3855" i="20"/>
  <c r="O3855" i="20"/>
  <c r="Q3854" i="20"/>
  <c r="P3854" i="20"/>
  <c r="O3854" i="20"/>
  <c r="Q3853" i="20"/>
  <c r="P3853" i="20"/>
  <c r="O3853" i="20"/>
  <c r="Q3852" i="20"/>
  <c r="P3852" i="20"/>
  <c r="O3852" i="20"/>
  <c r="Q3851" i="20"/>
  <c r="P3851" i="20"/>
  <c r="O3851" i="20"/>
  <c r="Q3850" i="20"/>
  <c r="P3850" i="20"/>
  <c r="O3850" i="20"/>
  <c r="Q3849" i="20"/>
  <c r="P3849" i="20"/>
  <c r="O3849" i="20"/>
  <c r="Q3848" i="20"/>
  <c r="P3848" i="20"/>
  <c r="O3848" i="20"/>
  <c r="Q3847" i="20"/>
  <c r="P3847" i="20"/>
  <c r="O3847" i="20"/>
  <c r="Q3846" i="20"/>
  <c r="P3846" i="20"/>
  <c r="O3846" i="20"/>
  <c r="Q3845" i="20"/>
  <c r="P3845" i="20"/>
  <c r="O3845" i="20"/>
  <c r="Q3844" i="20"/>
  <c r="P3844" i="20"/>
  <c r="O3844" i="20"/>
  <c r="Q3843" i="20"/>
  <c r="P3843" i="20"/>
  <c r="O3843" i="20"/>
  <c r="Q3842" i="20"/>
  <c r="P3842" i="20"/>
  <c r="O3842" i="20"/>
  <c r="Q3841" i="20"/>
  <c r="P3841" i="20"/>
  <c r="O3841" i="20"/>
  <c r="Q3840" i="20"/>
  <c r="P3840" i="20"/>
  <c r="O3840" i="20"/>
  <c r="Q3839" i="20"/>
  <c r="P3839" i="20"/>
  <c r="O3839" i="20"/>
  <c r="Q3838" i="20"/>
  <c r="P3838" i="20"/>
  <c r="O3838" i="20"/>
  <c r="Q3837" i="20"/>
  <c r="P3837" i="20"/>
  <c r="O3837" i="20"/>
  <c r="Q3836" i="20"/>
  <c r="P3836" i="20"/>
  <c r="O3836" i="20"/>
  <c r="Q3835" i="20"/>
  <c r="P3835" i="20"/>
  <c r="O3835" i="20"/>
  <c r="Q3834" i="20"/>
  <c r="P3834" i="20"/>
  <c r="O3834" i="20"/>
  <c r="Q3833" i="20"/>
  <c r="P3833" i="20"/>
  <c r="O3833" i="20"/>
  <c r="Q3832" i="20"/>
  <c r="P3832" i="20"/>
  <c r="O3832" i="20"/>
  <c r="Q3831" i="20"/>
  <c r="P3831" i="20"/>
  <c r="O3831" i="20"/>
  <c r="Q3830" i="20"/>
  <c r="P3830" i="20"/>
  <c r="O3830" i="20"/>
  <c r="Q3829" i="20"/>
  <c r="P3829" i="20"/>
  <c r="O3829" i="20"/>
  <c r="Q3828" i="20"/>
  <c r="P3828" i="20"/>
  <c r="O3828" i="20"/>
  <c r="Q3827" i="20"/>
  <c r="P3827" i="20"/>
  <c r="O3827" i="20"/>
  <c r="Q3826" i="20"/>
  <c r="P3826" i="20"/>
  <c r="O3826" i="20"/>
  <c r="Q3825" i="20"/>
  <c r="P3825" i="20"/>
  <c r="O3825" i="20"/>
  <c r="Q3824" i="20"/>
  <c r="P3824" i="20"/>
  <c r="O3824" i="20"/>
  <c r="Q3823" i="20"/>
  <c r="P3823" i="20"/>
  <c r="O3823" i="20"/>
  <c r="Q3822" i="20"/>
  <c r="P3822" i="20"/>
  <c r="O3822" i="20"/>
  <c r="Q3821" i="20"/>
  <c r="P3821" i="20"/>
  <c r="O3821" i="20"/>
  <c r="Q3820" i="20"/>
  <c r="P3820" i="20"/>
  <c r="O3820" i="20"/>
  <c r="Q3819" i="20"/>
  <c r="P3819" i="20"/>
  <c r="O3819" i="20"/>
  <c r="Q3818" i="20"/>
  <c r="P3818" i="20"/>
  <c r="O3818" i="20"/>
  <c r="Q3817" i="20"/>
  <c r="P3817" i="20"/>
  <c r="O3817" i="20"/>
  <c r="Q3816" i="20"/>
  <c r="P3816" i="20"/>
  <c r="O3816" i="20"/>
  <c r="Q3815" i="20"/>
  <c r="P3815" i="20"/>
  <c r="O3815" i="20"/>
  <c r="Q3814" i="20"/>
  <c r="P3814" i="20"/>
  <c r="O3814" i="20"/>
  <c r="Q3813" i="20"/>
  <c r="P3813" i="20"/>
  <c r="O3813" i="20"/>
  <c r="Q3812" i="20"/>
  <c r="P3812" i="20"/>
  <c r="O3812" i="20"/>
  <c r="Q3811" i="20"/>
  <c r="P3811" i="20"/>
  <c r="O3811" i="20"/>
  <c r="Q3810" i="20"/>
  <c r="P3810" i="20"/>
  <c r="O3810" i="20"/>
  <c r="Q3809" i="20"/>
  <c r="P3809" i="20"/>
  <c r="O3809" i="20"/>
  <c r="Q3808" i="20"/>
  <c r="P3808" i="20"/>
  <c r="O3808" i="20"/>
  <c r="Q3807" i="20"/>
  <c r="P3807" i="20"/>
  <c r="O3807" i="20"/>
  <c r="Q3806" i="20"/>
  <c r="P3806" i="20"/>
  <c r="O3806" i="20"/>
  <c r="Q3805" i="20"/>
  <c r="P3805" i="20"/>
  <c r="O3805" i="20"/>
  <c r="Q3804" i="20"/>
  <c r="P3804" i="20"/>
  <c r="O3804" i="20"/>
  <c r="Q3803" i="20"/>
  <c r="P3803" i="20"/>
  <c r="O3803" i="20"/>
  <c r="Q3802" i="20"/>
  <c r="P3802" i="20"/>
  <c r="O3802" i="20"/>
  <c r="Q3801" i="20"/>
  <c r="P3801" i="20"/>
  <c r="O3801" i="20"/>
  <c r="Q3800" i="20"/>
  <c r="P3800" i="20"/>
  <c r="O3800" i="20"/>
  <c r="Q3799" i="20"/>
  <c r="P3799" i="20"/>
  <c r="O3799" i="20"/>
  <c r="Q3798" i="20"/>
  <c r="P3798" i="20"/>
  <c r="O3798" i="20"/>
  <c r="Q3797" i="20"/>
  <c r="P3797" i="20"/>
  <c r="O3797" i="20"/>
  <c r="Q3796" i="20"/>
  <c r="P3796" i="20"/>
  <c r="O3796" i="20"/>
  <c r="Q3795" i="20"/>
  <c r="P3795" i="20"/>
  <c r="O3795" i="20"/>
  <c r="Q3794" i="20"/>
  <c r="P3794" i="20"/>
  <c r="O3794" i="20"/>
  <c r="Q3793" i="20"/>
  <c r="P3793" i="20"/>
  <c r="O3793" i="20"/>
  <c r="Q3792" i="20"/>
  <c r="P3792" i="20"/>
  <c r="O3792" i="20"/>
  <c r="Q3791" i="20"/>
  <c r="P3791" i="20"/>
  <c r="O3791" i="20"/>
  <c r="Q3790" i="20"/>
  <c r="P3790" i="20"/>
  <c r="O3790" i="20"/>
  <c r="Q3789" i="20"/>
  <c r="P3789" i="20"/>
  <c r="O3789" i="20"/>
  <c r="Q3788" i="20"/>
  <c r="P3788" i="20"/>
  <c r="O3788" i="20"/>
  <c r="Q3787" i="20"/>
  <c r="P3787" i="20"/>
  <c r="O3787" i="20"/>
  <c r="Q3786" i="20"/>
  <c r="P3786" i="20"/>
  <c r="O3786" i="20"/>
  <c r="Q3785" i="20"/>
  <c r="P3785" i="20"/>
  <c r="O3785" i="20"/>
  <c r="Q3784" i="20"/>
  <c r="P3784" i="20"/>
  <c r="O3784" i="20"/>
  <c r="Q3783" i="20"/>
  <c r="P3783" i="20"/>
  <c r="O3783" i="20"/>
  <c r="Q3782" i="20"/>
  <c r="P3782" i="20"/>
  <c r="O3782" i="20"/>
  <c r="Q3781" i="20"/>
  <c r="P3781" i="20"/>
  <c r="O3781" i="20"/>
  <c r="Q3780" i="20"/>
  <c r="P3780" i="20"/>
  <c r="O3780" i="20"/>
  <c r="Q3779" i="20"/>
  <c r="P3779" i="20"/>
  <c r="O3779" i="20"/>
  <c r="Q3778" i="20"/>
  <c r="P3778" i="20"/>
  <c r="O3778" i="20"/>
  <c r="Q3777" i="20"/>
  <c r="P3777" i="20"/>
  <c r="O3777" i="20"/>
  <c r="Q3776" i="20"/>
  <c r="P3776" i="20"/>
  <c r="O3776" i="20"/>
  <c r="Q3775" i="20"/>
  <c r="P3775" i="20"/>
  <c r="O3775" i="20"/>
  <c r="Q3774" i="20"/>
  <c r="P3774" i="20"/>
  <c r="O3774" i="20"/>
  <c r="Q3773" i="20"/>
  <c r="P3773" i="20"/>
  <c r="O3773" i="20"/>
  <c r="Q3772" i="20"/>
  <c r="P3772" i="20"/>
  <c r="O3772" i="20"/>
  <c r="Q3771" i="20"/>
  <c r="P3771" i="20"/>
  <c r="O3771" i="20"/>
  <c r="Q3770" i="20"/>
  <c r="P3770" i="20"/>
  <c r="O3770" i="20"/>
  <c r="Q3769" i="20"/>
  <c r="P3769" i="20"/>
  <c r="O3769" i="20"/>
  <c r="Q3768" i="20"/>
  <c r="P3768" i="20"/>
  <c r="O3768" i="20"/>
  <c r="Q3767" i="20"/>
  <c r="P3767" i="20"/>
  <c r="O3767" i="20"/>
  <c r="Q3766" i="20"/>
  <c r="P3766" i="20"/>
  <c r="O3766" i="20"/>
  <c r="Q3765" i="20"/>
  <c r="P3765" i="20"/>
  <c r="O3765" i="20"/>
  <c r="Q3764" i="20"/>
  <c r="P3764" i="20"/>
  <c r="O3764" i="20"/>
  <c r="Q3763" i="20"/>
  <c r="P3763" i="20"/>
  <c r="O3763" i="20"/>
  <c r="Q3762" i="20"/>
  <c r="P3762" i="20"/>
  <c r="O3762" i="20"/>
  <c r="Q3761" i="20"/>
  <c r="P3761" i="20"/>
  <c r="O3761" i="20"/>
  <c r="Q3760" i="20"/>
  <c r="P3760" i="20"/>
  <c r="O3760" i="20"/>
  <c r="Q3759" i="20"/>
  <c r="P3759" i="20"/>
  <c r="O3759" i="20"/>
  <c r="Q3758" i="20"/>
  <c r="P3758" i="20"/>
  <c r="O3758" i="20"/>
  <c r="Q3757" i="20"/>
  <c r="P3757" i="20"/>
  <c r="O3757" i="20"/>
  <c r="Q3756" i="20"/>
  <c r="P3756" i="20"/>
  <c r="O3756" i="20"/>
  <c r="Q3755" i="20"/>
  <c r="P3755" i="20"/>
  <c r="O3755" i="20"/>
  <c r="Q3754" i="20"/>
  <c r="P3754" i="20"/>
  <c r="O3754" i="20"/>
  <c r="Q3753" i="20"/>
  <c r="P3753" i="20"/>
  <c r="O3753" i="20"/>
  <c r="Q3752" i="20"/>
  <c r="P3752" i="20"/>
  <c r="O3752" i="20"/>
  <c r="Q3751" i="20"/>
  <c r="P3751" i="20"/>
  <c r="O3751" i="20"/>
  <c r="Q3750" i="20"/>
  <c r="P3750" i="20"/>
  <c r="O3750" i="20"/>
  <c r="Q3749" i="20"/>
  <c r="P3749" i="20"/>
  <c r="O3749" i="20"/>
  <c r="Q3748" i="20"/>
  <c r="P3748" i="20"/>
  <c r="O3748" i="20"/>
  <c r="Q3747" i="20"/>
  <c r="P3747" i="20"/>
  <c r="O3747" i="20"/>
  <c r="Q3746" i="20"/>
  <c r="P3746" i="20"/>
  <c r="O3746" i="20"/>
  <c r="Q3745" i="20"/>
  <c r="P3745" i="20"/>
  <c r="O3745" i="20"/>
  <c r="Q3744" i="20"/>
  <c r="P3744" i="20"/>
  <c r="O3744" i="20"/>
  <c r="Q3743" i="20"/>
  <c r="P3743" i="20"/>
  <c r="O3743" i="20"/>
  <c r="Q3742" i="20"/>
  <c r="P3742" i="20"/>
  <c r="O3742" i="20"/>
  <c r="Q3741" i="20"/>
  <c r="P3741" i="20"/>
  <c r="O3741" i="20"/>
  <c r="Q3740" i="20"/>
  <c r="P3740" i="20"/>
  <c r="O3740" i="20"/>
  <c r="Q3739" i="20"/>
  <c r="P3739" i="20"/>
  <c r="O3739" i="20"/>
  <c r="Q3738" i="20"/>
  <c r="P3738" i="20"/>
  <c r="O3738" i="20"/>
  <c r="Q3737" i="20"/>
  <c r="P3737" i="20"/>
  <c r="O3737" i="20"/>
  <c r="Q3736" i="20"/>
  <c r="P3736" i="20"/>
  <c r="O3736" i="20"/>
  <c r="Q3735" i="20"/>
  <c r="P3735" i="20"/>
  <c r="O3735" i="20"/>
  <c r="Q3734" i="20"/>
  <c r="P3734" i="20"/>
  <c r="O3734" i="20"/>
  <c r="Q3733" i="20"/>
  <c r="P3733" i="20"/>
  <c r="O3733" i="20"/>
  <c r="Q3732" i="20"/>
  <c r="P3732" i="20"/>
  <c r="O3732" i="20"/>
  <c r="Q3731" i="20"/>
  <c r="P3731" i="20"/>
  <c r="O3731" i="20"/>
  <c r="Q3730" i="20"/>
  <c r="P3730" i="20"/>
  <c r="O3730" i="20"/>
  <c r="Q3729" i="20"/>
  <c r="P3729" i="20"/>
  <c r="O3729" i="20"/>
  <c r="Q3728" i="20"/>
  <c r="P3728" i="20"/>
  <c r="O3728" i="20"/>
  <c r="Q3727" i="20"/>
  <c r="P3727" i="20"/>
  <c r="O3727" i="20"/>
  <c r="Q3726" i="20"/>
  <c r="P3726" i="20"/>
  <c r="O3726" i="20"/>
  <c r="Q3725" i="20"/>
  <c r="P3725" i="20"/>
  <c r="O3725" i="20"/>
  <c r="Q3724" i="20"/>
  <c r="P3724" i="20"/>
  <c r="O3724" i="20"/>
  <c r="Q3723" i="20"/>
  <c r="P3723" i="20"/>
  <c r="O3723" i="20"/>
  <c r="Q3722" i="20"/>
  <c r="P3722" i="20"/>
  <c r="O3722" i="20"/>
  <c r="Q3721" i="20"/>
  <c r="P3721" i="20"/>
  <c r="O3721" i="20"/>
  <c r="Q3720" i="20"/>
  <c r="P3720" i="20"/>
  <c r="O3720" i="20"/>
  <c r="Q3719" i="20"/>
  <c r="P3719" i="20"/>
  <c r="O3719" i="20"/>
  <c r="Q3718" i="20"/>
  <c r="P3718" i="20"/>
  <c r="O3718" i="20"/>
  <c r="Q3717" i="20"/>
  <c r="P3717" i="20"/>
  <c r="O3717" i="20"/>
  <c r="Q3716" i="20"/>
  <c r="P3716" i="20"/>
  <c r="O3716" i="20"/>
  <c r="Q3715" i="20"/>
  <c r="P3715" i="20"/>
  <c r="O3715" i="20"/>
  <c r="Q3714" i="20"/>
  <c r="P3714" i="20"/>
  <c r="O3714" i="20"/>
  <c r="Q3713" i="20"/>
  <c r="P3713" i="20"/>
  <c r="O3713" i="20"/>
  <c r="Q3712" i="20"/>
  <c r="P3712" i="20"/>
  <c r="O3712" i="20"/>
  <c r="Q3711" i="20"/>
  <c r="P3711" i="20"/>
  <c r="O3711" i="20"/>
  <c r="Q3710" i="20"/>
  <c r="P3710" i="20"/>
  <c r="O3710" i="20"/>
  <c r="Q3709" i="20"/>
  <c r="P3709" i="20"/>
  <c r="O3709" i="20"/>
  <c r="Q3708" i="20"/>
  <c r="P3708" i="20"/>
  <c r="O3708" i="20"/>
  <c r="Q3707" i="20"/>
  <c r="P3707" i="20"/>
  <c r="O3707" i="20"/>
  <c r="Q3706" i="20"/>
  <c r="P3706" i="20"/>
  <c r="O3706" i="20"/>
  <c r="Q3705" i="20"/>
  <c r="P3705" i="20"/>
  <c r="O3705" i="20"/>
  <c r="Q3704" i="20"/>
  <c r="P3704" i="20"/>
  <c r="O3704" i="20"/>
  <c r="Q3703" i="20"/>
  <c r="P3703" i="20"/>
  <c r="O3703" i="20"/>
  <c r="Q3702" i="20"/>
  <c r="P3702" i="20"/>
  <c r="O3702" i="20"/>
  <c r="Q3701" i="20"/>
  <c r="P3701" i="20"/>
  <c r="O3701" i="20"/>
  <c r="Q3700" i="20"/>
  <c r="P3700" i="20"/>
  <c r="O3700" i="20"/>
  <c r="Q3699" i="20"/>
  <c r="P3699" i="20"/>
  <c r="O3699" i="20"/>
  <c r="Q3698" i="20"/>
  <c r="P3698" i="20"/>
  <c r="O3698" i="20"/>
  <c r="Q3697" i="20"/>
  <c r="P3697" i="20"/>
  <c r="O3697" i="20"/>
  <c r="Q3696" i="20"/>
  <c r="P3696" i="20"/>
  <c r="O3696" i="20"/>
  <c r="Q3695" i="20"/>
  <c r="P3695" i="20"/>
  <c r="O3695" i="20"/>
  <c r="Q3694" i="20"/>
  <c r="P3694" i="20"/>
  <c r="O3694" i="20"/>
  <c r="Q3693" i="20"/>
  <c r="P3693" i="20"/>
  <c r="O3693" i="20"/>
  <c r="Q3692" i="20"/>
  <c r="P3692" i="20"/>
  <c r="O3692" i="20"/>
  <c r="Q3691" i="20"/>
  <c r="P3691" i="20"/>
  <c r="O3691" i="20"/>
  <c r="Q3690" i="20"/>
  <c r="P3690" i="20"/>
  <c r="O3690" i="20"/>
  <c r="Q3689" i="20"/>
  <c r="P3689" i="20"/>
  <c r="O3689" i="20"/>
  <c r="Q3688" i="20"/>
  <c r="P3688" i="20"/>
  <c r="O3688" i="20"/>
  <c r="Q3687" i="20"/>
  <c r="P3687" i="20"/>
  <c r="O3687" i="20"/>
  <c r="Q3686" i="20"/>
  <c r="P3686" i="20"/>
  <c r="O3686" i="20"/>
  <c r="Q3685" i="20"/>
  <c r="P3685" i="20"/>
  <c r="O3685" i="20"/>
  <c r="Q3684" i="20"/>
  <c r="P3684" i="20"/>
  <c r="O3684" i="20"/>
  <c r="Q3683" i="20"/>
  <c r="P3683" i="20"/>
  <c r="O3683" i="20"/>
  <c r="Q3682" i="20"/>
  <c r="P3682" i="20"/>
  <c r="O3682" i="20"/>
  <c r="Q3681" i="20"/>
  <c r="P3681" i="20"/>
  <c r="O3681" i="20"/>
  <c r="Q3680" i="20"/>
  <c r="P3680" i="20"/>
  <c r="O3680" i="20"/>
  <c r="Q3679" i="20"/>
  <c r="P3679" i="20"/>
  <c r="O3679" i="20"/>
  <c r="Q3678" i="20"/>
  <c r="P3678" i="20"/>
  <c r="O3678" i="20"/>
  <c r="Q3677" i="20"/>
  <c r="P3677" i="20"/>
  <c r="O3677" i="20"/>
  <c r="Q3676" i="20"/>
  <c r="P3676" i="20"/>
  <c r="O3676" i="20"/>
  <c r="Q3675" i="20"/>
  <c r="P3675" i="20"/>
  <c r="O3675" i="20"/>
  <c r="Q3674" i="20"/>
  <c r="P3674" i="20"/>
  <c r="O3674" i="20"/>
  <c r="Q3673" i="20"/>
  <c r="P3673" i="20"/>
  <c r="O3673" i="20"/>
  <c r="Q3672" i="20"/>
  <c r="P3672" i="20"/>
  <c r="O3672" i="20"/>
  <c r="Q3671" i="20"/>
  <c r="P3671" i="20"/>
  <c r="O3671" i="20"/>
  <c r="Q3670" i="20"/>
  <c r="P3670" i="20"/>
  <c r="O3670" i="20"/>
  <c r="Q3669" i="20"/>
  <c r="P3669" i="20"/>
  <c r="O3669" i="20"/>
  <c r="Q3668" i="20"/>
  <c r="P3668" i="20"/>
  <c r="O3668" i="20"/>
  <c r="Q3667" i="20"/>
  <c r="P3667" i="20"/>
  <c r="O3667" i="20"/>
  <c r="Q3666" i="20"/>
  <c r="P3666" i="20"/>
  <c r="O3666" i="20"/>
  <c r="Q3665" i="20"/>
  <c r="P3665" i="20"/>
  <c r="O3665" i="20"/>
  <c r="Q3664" i="20"/>
  <c r="P3664" i="20"/>
  <c r="O3664" i="20"/>
  <c r="Q3663" i="20"/>
  <c r="P3663" i="20"/>
  <c r="O3663" i="20"/>
  <c r="Q3662" i="20"/>
  <c r="P3662" i="20"/>
  <c r="O3662" i="20"/>
  <c r="Q3661" i="20"/>
  <c r="P3661" i="20"/>
  <c r="O3661" i="20"/>
  <c r="Q3660" i="20"/>
  <c r="P3660" i="20"/>
  <c r="O3660" i="20"/>
  <c r="Q3659" i="20"/>
  <c r="P3659" i="20"/>
  <c r="O3659" i="20"/>
  <c r="Q3658" i="20"/>
  <c r="P3658" i="20"/>
  <c r="O3658" i="20"/>
  <c r="Q3657" i="20"/>
  <c r="P3657" i="20"/>
  <c r="O3657" i="20"/>
  <c r="Q3656" i="20"/>
  <c r="P3656" i="20"/>
  <c r="O3656" i="20"/>
  <c r="Q3655" i="20"/>
  <c r="P3655" i="20"/>
  <c r="O3655" i="20"/>
  <c r="Q3654" i="20"/>
  <c r="P3654" i="20"/>
  <c r="O3654" i="20"/>
  <c r="Q3653" i="20"/>
  <c r="P3653" i="20"/>
  <c r="O3653" i="20"/>
  <c r="Q3652" i="20"/>
  <c r="P3652" i="20"/>
  <c r="O3652" i="20"/>
  <c r="Q3651" i="20"/>
  <c r="P3651" i="20"/>
  <c r="O3651" i="20"/>
  <c r="Q3650" i="20"/>
  <c r="P3650" i="20"/>
  <c r="O3650" i="20"/>
  <c r="Q3649" i="20"/>
  <c r="P3649" i="20"/>
  <c r="O3649" i="20"/>
  <c r="Q3648" i="20"/>
  <c r="P3648" i="20"/>
  <c r="O3648" i="20"/>
  <c r="Q3647" i="20"/>
  <c r="P3647" i="20"/>
  <c r="O3647" i="20"/>
  <c r="Q3646" i="20"/>
  <c r="P3646" i="20"/>
  <c r="O3646" i="20"/>
  <c r="Q3645" i="20"/>
  <c r="P3645" i="20"/>
  <c r="O3645" i="20"/>
  <c r="Q3644" i="20"/>
  <c r="P3644" i="20"/>
  <c r="O3644" i="20"/>
  <c r="Q3643" i="20"/>
  <c r="P3643" i="20"/>
  <c r="O3643" i="20"/>
  <c r="Q3642" i="20"/>
  <c r="P3642" i="20"/>
  <c r="O3642" i="20"/>
  <c r="Q3641" i="20"/>
  <c r="P3641" i="20"/>
  <c r="O3641" i="20"/>
  <c r="Q3640" i="20"/>
  <c r="P3640" i="20"/>
  <c r="O3640" i="20"/>
  <c r="Q3639" i="20"/>
  <c r="P3639" i="20"/>
  <c r="O3639" i="20"/>
  <c r="Q3638" i="20"/>
  <c r="P3638" i="20"/>
  <c r="O3638" i="20"/>
  <c r="Q3637" i="20"/>
  <c r="P3637" i="20"/>
  <c r="O3637" i="20"/>
  <c r="Q3636" i="20"/>
  <c r="P3636" i="20"/>
  <c r="O3636" i="20"/>
  <c r="Q3635" i="20"/>
  <c r="P3635" i="20"/>
  <c r="O3635" i="20"/>
  <c r="Q3634" i="20"/>
  <c r="P3634" i="20"/>
  <c r="O3634" i="20"/>
  <c r="Q3633" i="20"/>
  <c r="P3633" i="20"/>
  <c r="O3633" i="20"/>
  <c r="Q3632" i="20"/>
  <c r="P3632" i="20"/>
  <c r="O3632" i="20"/>
  <c r="Q3631" i="20"/>
  <c r="P3631" i="20"/>
  <c r="O3631" i="20"/>
  <c r="Q3630" i="20"/>
  <c r="P3630" i="20"/>
  <c r="O3630" i="20"/>
  <c r="Q3629" i="20"/>
  <c r="P3629" i="20"/>
  <c r="O3629" i="20"/>
  <c r="Q3628" i="20"/>
  <c r="P3628" i="20"/>
  <c r="O3628" i="20"/>
  <c r="Q3627" i="20"/>
  <c r="P3627" i="20"/>
  <c r="O3627" i="20"/>
  <c r="Q3626" i="20"/>
  <c r="P3626" i="20"/>
  <c r="O3626" i="20"/>
  <c r="Q3625" i="20"/>
  <c r="P3625" i="20"/>
  <c r="O3625" i="20"/>
  <c r="Q3624" i="20"/>
  <c r="P3624" i="20"/>
  <c r="O3624" i="20"/>
  <c r="Q3623" i="20"/>
  <c r="P3623" i="20"/>
  <c r="O3623" i="20"/>
  <c r="Q3622" i="20"/>
  <c r="P3622" i="20"/>
  <c r="O3622" i="20"/>
  <c r="Q3621" i="20"/>
  <c r="P3621" i="20"/>
  <c r="O3621" i="20"/>
  <c r="Q3620" i="20"/>
  <c r="P3620" i="20"/>
  <c r="O3620" i="20"/>
  <c r="Q3619" i="20"/>
  <c r="P3619" i="20"/>
  <c r="O3619" i="20"/>
  <c r="Q3618" i="20"/>
  <c r="P3618" i="20"/>
  <c r="O3618" i="20"/>
  <c r="Q3617" i="20"/>
  <c r="P3617" i="20"/>
  <c r="O3617" i="20"/>
  <c r="Q3616" i="20"/>
  <c r="P3616" i="20"/>
  <c r="O3616" i="20"/>
  <c r="Q3615" i="20"/>
  <c r="P3615" i="20"/>
  <c r="O3615" i="20"/>
  <c r="Q3614" i="20"/>
  <c r="P3614" i="20"/>
  <c r="O3614" i="20"/>
  <c r="Q3613" i="20"/>
  <c r="P3613" i="20"/>
  <c r="O3613" i="20"/>
  <c r="Q3612" i="20"/>
  <c r="P3612" i="20"/>
  <c r="O3612" i="20"/>
  <c r="Q3611" i="20"/>
  <c r="P3611" i="20"/>
  <c r="O3611" i="20"/>
  <c r="Q3610" i="20"/>
  <c r="P3610" i="20"/>
  <c r="O3610" i="20"/>
  <c r="Q3609" i="20"/>
  <c r="P3609" i="20"/>
  <c r="O3609" i="20"/>
  <c r="Q3608" i="20"/>
  <c r="P3608" i="20"/>
  <c r="O3608" i="20"/>
  <c r="Q3607" i="20"/>
  <c r="P3607" i="20"/>
  <c r="O3607" i="20"/>
  <c r="Q3606" i="20"/>
  <c r="P3606" i="20"/>
  <c r="O3606" i="20"/>
  <c r="Q3605" i="20"/>
  <c r="P3605" i="20"/>
  <c r="O3605" i="20"/>
  <c r="Q3604" i="20"/>
  <c r="P3604" i="20"/>
  <c r="O3604" i="20"/>
  <c r="Q3603" i="20"/>
  <c r="P3603" i="20"/>
  <c r="O3603" i="20"/>
  <c r="Q3602" i="20"/>
  <c r="P3602" i="20"/>
  <c r="O3602" i="20"/>
  <c r="Q3601" i="20"/>
  <c r="P3601" i="20"/>
  <c r="O3601" i="20"/>
  <c r="Q3600" i="20"/>
  <c r="P3600" i="20"/>
  <c r="O3600" i="20"/>
  <c r="Q3599" i="20"/>
  <c r="P3599" i="20"/>
  <c r="O3599" i="20"/>
  <c r="Q3598" i="20"/>
  <c r="P3598" i="20"/>
  <c r="O3598" i="20"/>
  <c r="Q3597" i="20"/>
  <c r="P3597" i="20"/>
  <c r="O3597" i="20"/>
  <c r="Q3596" i="20"/>
  <c r="P3596" i="20"/>
  <c r="O3596" i="20"/>
  <c r="Q3595" i="20"/>
  <c r="P3595" i="20"/>
  <c r="O3595" i="20"/>
  <c r="Q3594" i="20"/>
  <c r="P3594" i="20"/>
  <c r="O3594" i="20"/>
  <c r="Q3593" i="20"/>
  <c r="P3593" i="20"/>
  <c r="O3593" i="20"/>
  <c r="Q3592" i="20"/>
  <c r="P3592" i="20"/>
  <c r="O3592" i="20"/>
  <c r="Q3591" i="20"/>
  <c r="P3591" i="20"/>
  <c r="O3591" i="20"/>
  <c r="Q3590" i="20"/>
  <c r="P3590" i="20"/>
  <c r="O3590" i="20"/>
  <c r="Q3589" i="20"/>
  <c r="P3589" i="20"/>
  <c r="O3589" i="20"/>
  <c r="Q3588" i="20"/>
  <c r="P3588" i="20"/>
  <c r="O3588" i="20"/>
  <c r="Q3587" i="20"/>
  <c r="P3587" i="20"/>
  <c r="O3587" i="20"/>
  <c r="Q3586" i="20"/>
  <c r="P3586" i="20"/>
  <c r="O3586" i="20"/>
  <c r="Q3585" i="20"/>
  <c r="P3585" i="20"/>
  <c r="O3585" i="20"/>
  <c r="Q3584" i="20"/>
  <c r="P3584" i="20"/>
  <c r="O3584" i="20"/>
  <c r="Q3583" i="20"/>
  <c r="P3583" i="20"/>
  <c r="O3583" i="20"/>
  <c r="Q3582" i="20"/>
  <c r="P3582" i="20"/>
  <c r="O3582" i="20"/>
  <c r="Q3581" i="20"/>
  <c r="P3581" i="20"/>
  <c r="O3581" i="20"/>
  <c r="Q3580" i="20"/>
  <c r="P3580" i="20"/>
  <c r="O3580" i="20"/>
  <c r="Q3579" i="20"/>
  <c r="P3579" i="20"/>
  <c r="O3579" i="20"/>
  <c r="Q3578" i="20"/>
  <c r="P3578" i="20"/>
  <c r="O3578" i="20"/>
  <c r="Q3577" i="20"/>
  <c r="P3577" i="20"/>
  <c r="O3577" i="20"/>
  <c r="Q3576" i="20"/>
  <c r="P3576" i="20"/>
  <c r="O3576" i="20"/>
  <c r="Q3575" i="20"/>
  <c r="P3575" i="20"/>
  <c r="O3575" i="20"/>
  <c r="Q3574" i="20"/>
  <c r="P3574" i="20"/>
  <c r="O3574" i="20"/>
  <c r="Q3573" i="20"/>
  <c r="P3573" i="20"/>
  <c r="O3573" i="20"/>
  <c r="Q3572" i="20"/>
  <c r="P3572" i="20"/>
  <c r="O3572" i="20"/>
  <c r="Q3571" i="20"/>
  <c r="P3571" i="20"/>
  <c r="O3571" i="20"/>
  <c r="Q3570" i="20"/>
  <c r="P3570" i="20"/>
  <c r="O3570" i="20"/>
  <c r="Q3569" i="20"/>
  <c r="P3569" i="20"/>
  <c r="O3569" i="20"/>
  <c r="Q3568" i="20"/>
  <c r="P3568" i="20"/>
  <c r="O3568" i="20"/>
  <c r="Q3567" i="20"/>
  <c r="P3567" i="20"/>
  <c r="O3567" i="20"/>
  <c r="Q3566" i="20"/>
  <c r="P3566" i="20"/>
  <c r="O3566" i="20"/>
  <c r="Q3565" i="20"/>
  <c r="P3565" i="20"/>
  <c r="O3565" i="20"/>
  <c r="Q3564" i="20"/>
  <c r="P3564" i="20"/>
  <c r="O3564" i="20"/>
  <c r="Q3563" i="20"/>
  <c r="P3563" i="20"/>
  <c r="O3563" i="20"/>
  <c r="Q3562" i="20"/>
  <c r="P3562" i="20"/>
  <c r="O3562" i="20"/>
  <c r="Q3561" i="20"/>
  <c r="P3561" i="20"/>
  <c r="O3561" i="20"/>
  <c r="Q3560" i="20"/>
  <c r="P3560" i="20"/>
  <c r="O3560" i="20"/>
  <c r="Q3559" i="20"/>
  <c r="P3559" i="20"/>
  <c r="O3559" i="20"/>
  <c r="Q3558" i="20"/>
  <c r="P3558" i="20"/>
  <c r="O3558" i="20"/>
  <c r="Q3557" i="20"/>
  <c r="P3557" i="20"/>
  <c r="O3557" i="20"/>
  <c r="Q3556" i="20"/>
  <c r="P3556" i="20"/>
  <c r="O3556" i="20"/>
  <c r="Q3555" i="20"/>
  <c r="P3555" i="20"/>
  <c r="O3555" i="20"/>
  <c r="Q3554" i="20"/>
  <c r="P3554" i="20"/>
  <c r="O3554" i="20"/>
  <c r="Q3553" i="20"/>
  <c r="P3553" i="20"/>
  <c r="O3553" i="20"/>
  <c r="Q3552" i="20"/>
  <c r="P3552" i="20"/>
  <c r="O3552" i="20"/>
  <c r="Q3551" i="20"/>
  <c r="P3551" i="20"/>
  <c r="O3551" i="20"/>
  <c r="Q3550" i="20"/>
  <c r="P3550" i="20"/>
  <c r="O3550" i="20"/>
  <c r="Q3549" i="20"/>
  <c r="P3549" i="20"/>
  <c r="O3549" i="20"/>
  <c r="Q3548" i="20"/>
  <c r="P3548" i="20"/>
  <c r="O3548" i="20"/>
  <c r="Q3547" i="20"/>
  <c r="P3547" i="20"/>
  <c r="O3547" i="20"/>
  <c r="Q3546" i="20"/>
  <c r="P3546" i="20"/>
  <c r="O3546" i="20"/>
  <c r="Q3545" i="20"/>
  <c r="P3545" i="20"/>
  <c r="O3545" i="20"/>
  <c r="Q3544" i="20"/>
  <c r="P3544" i="20"/>
  <c r="O3544" i="20"/>
  <c r="Q3543" i="20"/>
  <c r="P3543" i="20"/>
  <c r="O3543" i="20"/>
  <c r="Q3542" i="20"/>
  <c r="P3542" i="20"/>
  <c r="O3542" i="20"/>
  <c r="Q3541" i="20"/>
  <c r="P3541" i="20"/>
  <c r="O3541" i="20"/>
  <c r="Q3540" i="20"/>
  <c r="P3540" i="20"/>
  <c r="O3540" i="20"/>
  <c r="Q3539" i="20"/>
  <c r="P3539" i="20"/>
  <c r="O3539" i="20"/>
  <c r="Q3538" i="20"/>
  <c r="P3538" i="20"/>
  <c r="O3538" i="20"/>
  <c r="Q3537" i="20"/>
  <c r="P3537" i="20"/>
  <c r="O3537" i="20"/>
  <c r="Q3536" i="20"/>
  <c r="P3536" i="20"/>
  <c r="O3536" i="20"/>
  <c r="Q3535" i="20"/>
  <c r="P3535" i="20"/>
  <c r="O3535" i="20"/>
  <c r="Q3534" i="20"/>
  <c r="P3534" i="20"/>
  <c r="O3534" i="20"/>
  <c r="Q3533" i="20"/>
  <c r="P3533" i="20"/>
  <c r="O3533" i="20"/>
  <c r="Q3532" i="20"/>
  <c r="P3532" i="20"/>
  <c r="O3532" i="20"/>
  <c r="Q3531" i="20"/>
  <c r="P3531" i="20"/>
  <c r="O3531" i="20"/>
  <c r="Q3530" i="20"/>
  <c r="P3530" i="20"/>
  <c r="O3530" i="20"/>
  <c r="Q3529" i="20"/>
  <c r="P3529" i="20"/>
  <c r="O3529" i="20"/>
  <c r="Q3528" i="20"/>
  <c r="P3528" i="20"/>
  <c r="O3528" i="20"/>
  <c r="Q3527" i="20"/>
  <c r="P3527" i="20"/>
  <c r="O3527" i="20"/>
  <c r="Q3526" i="20"/>
  <c r="P3526" i="20"/>
  <c r="O3526" i="20"/>
  <c r="Q3525" i="20"/>
  <c r="P3525" i="20"/>
  <c r="O3525" i="20"/>
  <c r="Q3524" i="20"/>
  <c r="P3524" i="20"/>
  <c r="O3524" i="20"/>
  <c r="Q3523" i="20"/>
  <c r="P3523" i="20"/>
  <c r="O3523" i="20"/>
  <c r="Q3522" i="20"/>
  <c r="P3522" i="20"/>
  <c r="O3522" i="20"/>
  <c r="Q3521" i="20"/>
  <c r="P3521" i="20"/>
  <c r="O3521" i="20"/>
  <c r="Q3520" i="20"/>
  <c r="P3520" i="20"/>
  <c r="O3520" i="20"/>
  <c r="Q3519" i="20"/>
  <c r="P3519" i="20"/>
  <c r="O3519" i="20"/>
  <c r="Q3518" i="20"/>
  <c r="P3518" i="20"/>
  <c r="O3518" i="20"/>
  <c r="Q3517" i="20"/>
  <c r="P3517" i="20"/>
  <c r="O3517" i="20"/>
  <c r="Q3516" i="20"/>
  <c r="P3516" i="20"/>
  <c r="O3516" i="20"/>
  <c r="Q3515" i="20"/>
  <c r="P3515" i="20"/>
  <c r="O3515" i="20"/>
  <c r="Q3514" i="20"/>
  <c r="P3514" i="20"/>
  <c r="O3514" i="20"/>
  <c r="Q3513" i="20"/>
  <c r="P3513" i="20"/>
  <c r="O3513" i="20"/>
  <c r="Q3512" i="20"/>
  <c r="P3512" i="20"/>
  <c r="O3512" i="20"/>
  <c r="Q3511" i="20"/>
  <c r="P3511" i="20"/>
  <c r="O3511" i="20"/>
  <c r="Q3510" i="20"/>
  <c r="P3510" i="20"/>
  <c r="O3510" i="20"/>
  <c r="Q3509" i="20"/>
  <c r="P3509" i="20"/>
  <c r="O3509" i="20"/>
  <c r="Q3508" i="20"/>
  <c r="P3508" i="20"/>
  <c r="O3508" i="20"/>
  <c r="Q3507" i="20"/>
  <c r="P3507" i="20"/>
  <c r="O3507" i="20"/>
  <c r="Q3506" i="20"/>
  <c r="P3506" i="20"/>
  <c r="O3506" i="20"/>
  <c r="Q3505" i="20"/>
  <c r="P3505" i="20"/>
  <c r="O3505" i="20"/>
  <c r="Q3504" i="20"/>
  <c r="P3504" i="20"/>
  <c r="O3504" i="20"/>
  <c r="Q3503" i="20"/>
  <c r="P3503" i="20"/>
  <c r="O3503" i="20"/>
  <c r="Q3502" i="20"/>
  <c r="P3502" i="20"/>
  <c r="O3502" i="20"/>
  <c r="Q3501" i="20"/>
  <c r="P3501" i="20"/>
  <c r="O3501" i="20"/>
  <c r="Q3500" i="20"/>
  <c r="P3500" i="20"/>
  <c r="O3500" i="20"/>
  <c r="Q3499" i="20"/>
  <c r="P3499" i="20"/>
  <c r="O3499" i="20"/>
  <c r="Q3498" i="20"/>
  <c r="P3498" i="20"/>
  <c r="O3498" i="20"/>
  <c r="Q3497" i="20"/>
  <c r="P3497" i="20"/>
  <c r="O3497" i="20"/>
  <c r="Q3496" i="20"/>
  <c r="P3496" i="20"/>
  <c r="O3496" i="20"/>
  <c r="Q3495" i="20"/>
  <c r="P3495" i="20"/>
  <c r="O3495" i="20"/>
  <c r="Q3494" i="20"/>
  <c r="P3494" i="20"/>
  <c r="O3494" i="20"/>
  <c r="Q3493" i="20"/>
  <c r="P3493" i="20"/>
  <c r="O3493" i="20"/>
  <c r="Q3492" i="20"/>
  <c r="P3492" i="20"/>
  <c r="O3492" i="20"/>
  <c r="Q3491" i="20"/>
  <c r="P3491" i="20"/>
  <c r="O3491" i="20"/>
  <c r="Q3490" i="20"/>
  <c r="P3490" i="20"/>
  <c r="O3490" i="20"/>
  <c r="Q3489" i="20"/>
  <c r="P3489" i="20"/>
  <c r="O3489" i="20"/>
  <c r="Q3488" i="20"/>
  <c r="P3488" i="20"/>
  <c r="O3488" i="20"/>
  <c r="Q3487" i="20"/>
  <c r="P3487" i="20"/>
  <c r="O3487" i="20"/>
  <c r="Q3486" i="20"/>
  <c r="P3486" i="20"/>
  <c r="O3486" i="20"/>
  <c r="Q3485" i="20"/>
  <c r="P3485" i="20"/>
  <c r="O3485" i="20"/>
  <c r="Q3484" i="20"/>
  <c r="P3484" i="20"/>
  <c r="O3484" i="20"/>
  <c r="Q3483" i="20"/>
  <c r="P3483" i="20"/>
  <c r="O3483" i="20"/>
  <c r="Q3482" i="20"/>
  <c r="P3482" i="20"/>
  <c r="O3482" i="20"/>
  <c r="Q3481" i="20"/>
  <c r="P3481" i="20"/>
  <c r="O3481" i="20"/>
  <c r="Q3480" i="20"/>
  <c r="P3480" i="20"/>
  <c r="O3480" i="20"/>
  <c r="Q3479" i="20"/>
  <c r="P3479" i="20"/>
  <c r="O3479" i="20"/>
  <c r="Q3478" i="20"/>
  <c r="P3478" i="20"/>
  <c r="O3478" i="20"/>
  <c r="Q3477" i="20"/>
  <c r="P3477" i="20"/>
  <c r="O3477" i="20"/>
  <c r="Q3476" i="20"/>
  <c r="P3476" i="20"/>
  <c r="O3476" i="20"/>
  <c r="Q3475" i="20"/>
  <c r="P3475" i="20"/>
  <c r="O3475" i="20"/>
  <c r="Q3474" i="20"/>
  <c r="P3474" i="20"/>
  <c r="O3474" i="20"/>
  <c r="Q3473" i="20"/>
  <c r="P3473" i="20"/>
  <c r="O3473" i="20"/>
  <c r="Q3472" i="20"/>
  <c r="P3472" i="20"/>
  <c r="O3472" i="20"/>
  <c r="Q3471" i="20"/>
  <c r="P3471" i="20"/>
  <c r="O3471" i="20"/>
  <c r="Q3470" i="20"/>
  <c r="P3470" i="20"/>
  <c r="O3470" i="20"/>
  <c r="Q3469" i="20"/>
  <c r="P3469" i="20"/>
  <c r="O3469" i="20"/>
  <c r="Q3468" i="20"/>
  <c r="P3468" i="20"/>
  <c r="O3468" i="20"/>
  <c r="Q3467" i="20"/>
  <c r="P3467" i="20"/>
  <c r="O3467" i="20"/>
  <c r="Q3466" i="20"/>
  <c r="P3466" i="20"/>
  <c r="O3466" i="20"/>
  <c r="Q3465" i="20"/>
  <c r="P3465" i="20"/>
  <c r="O3465" i="20"/>
  <c r="Q3464" i="20"/>
  <c r="P3464" i="20"/>
  <c r="O3464" i="20"/>
  <c r="Q3463" i="20"/>
  <c r="P3463" i="20"/>
  <c r="O3463" i="20"/>
  <c r="Q3462" i="20"/>
  <c r="P3462" i="20"/>
  <c r="O3462" i="20"/>
  <c r="Q3461" i="20"/>
  <c r="P3461" i="20"/>
  <c r="O3461" i="20"/>
  <c r="Q3460" i="20"/>
  <c r="P3460" i="20"/>
  <c r="O3460" i="20"/>
  <c r="Q3459" i="20"/>
  <c r="P3459" i="20"/>
  <c r="O3459" i="20"/>
  <c r="Q3458" i="20"/>
  <c r="P3458" i="20"/>
  <c r="O3458" i="20"/>
  <c r="Q3457" i="20"/>
  <c r="P3457" i="20"/>
  <c r="O3457" i="20"/>
  <c r="Q3456" i="20"/>
  <c r="P3456" i="20"/>
  <c r="O3456" i="20"/>
  <c r="Q3455" i="20"/>
  <c r="P3455" i="20"/>
  <c r="O3455" i="20"/>
  <c r="Q3454" i="20"/>
  <c r="P3454" i="20"/>
  <c r="O3454" i="20"/>
  <c r="Q3453" i="20"/>
  <c r="P3453" i="20"/>
  <c r="O3453" i="20"/>
  <c r="Q3452" i="20"/>
  <c r="P3452" i="20"/>
  <c r="O3452" i="20"/>
  <c r="Q3451" i="20"/>
  <c r="P3451" i="20"/>
  <c r="O3451" i="20"/>
  <c r="Q3450" i="20"/>
  <c r="P3450" i="20"/>
  <c r="O3450" i="20"/>
  <c r="Q3449" i="20"/>
  <c r="P3449" i="20"/>
  <c r="O3449" i="20"/>
  <c r="Q3448" i="20"/>
  <c r="P3448" i="20"/>
  <c r="O3448" i="20"/>
  <c r="Q3447" i="20"/>
  <c r="P3447" i="20"/>
  <c r="O3447" i="20"/>
  <c r="Q3446" i="20"/>
  <c r="P3446" i="20"/>
  <c r="O3446" i="20"/>
  <c r="Q3445" i="20"/>
  <c r="P3445" i="20"/>
  <c r="O3445" i="20"/>
  <c r="Q3444" i="20"/>
  <c r="P3444" i="20"/>
  <c r="O3444" i="20"/>
  <c r="Q3443" i="20"/>
  <c r="P3443" i="20"/>
  <c r="O3443" i="20"/>
  <c r="Q3442" i="20"/>
  <c r="P3442" i="20"/>
  <c r="O3442" i="20"/>
  <c r="Q3441" i="20"/>
  <c r="P3441" i="20"/>
  <c r="O3441" i="20"/>
  <c r="Q3440" i="20"/>
  <c r="P3440" i="20"/>
  <c r="O3440" i="20"/>
  <c r="Q3439" i="20"/>
  <c r="P3439" i="20"/>
  <c r="O3439" i="20"/>
  <c r="Q3438" i="20"/>
  <c r="P3438" i="20"/>
  <c r="O3438" i="20"/>
  <c r="Q3437" i="20"/>
  <c r="P3437" i="20"/>
  <c r="O3437" i="20"/>
  <c r="Q3436" i="20"/>
  <c r="P3436" i="20"/>
  <c r="O3436" i="20"/>
  <c r="Q3435" i="20"/>
  <c r="P3435" i="20"/>
  <c r="O3435" i="20"/>
  <c r="Q3434" i="20"/>
  <c r="P3434" i="20"/>
  <c r="O3434" i="20"/>
  <c r="Q3433" i="20"/>
  <c r="P3433" i="20"/>
  <c r="O3433" i="20"/>
  <c r="Q3432" i="20"/>
  <c r="P3432" i="20"/>
  <c r="O3432" i="20"/>
  <c r="Q3431" i="20"/>
  <c r="P3431" i="20"/>
  <c r="O3431" i="20"/>
  <c r="Q3430" i="20"/>
  <c r="P3430" i="20"/>
  <c r="O3430" i="20"/>
  <c r="Q3429" i="20"/>
  <c r="P3429" i="20"/>
  <c r="O3429" i="20"/>
  <c r="Q3428" i="20"/>
  <c r="P3428" i="20"/>
  <c r="O3428" i="20"/>
  <c r="Q3427" i="20"/>
  <c r="P3427" i="20"/>
  <c r="O3427" i="20"/>
  <c r="Q3426" i="20"/>
  <c r="P3426" i="20"/>
  <c r="O3426" i="20"/>
  <c r="Q3425" i="20"/>
  <c r="P3425" i="20"/>
  <c r="O3425" i="20"/>
  <c r="Q3424" i="20"/>
  <c r="P3424" i="20"/>
  <c r="O3424" i="20"/>
  <c r="Q3423" i="20"/>
  <c r="P3423" i="20"/>
  <c r="O3423" i="20"/>
  <c r="Q3422" i="20"/>
  <c r="P3422" i="20"/>
  <c r="O3422" i="20"/>
  <c r="Q3421" i="20"/>
  <c r="P3421" i="20"/>
  <c r="O3421" i="20"/>
  <c r="Q3420" i="20"/>
  <c r="P3420" i="20"/>
  <c r="O3420" i="20"/>
  <c r="Q3419" i="20"/>
  <c r="P3419" i="20"/>
  <c r="O3419" i="20"/>
  <c r="Q3418" i="20"/>
  <c r="P3418" i="20"/>
  <c r="O3418" i="20"/>
  <c r="Q3417" i="20"/>
  <c r="P3417" i="20"/>
  <c r="O3417" i="20"/>
  <c r="Q3416" i="20"/>
  <c r="P3416" i="20"/>
  <c r="O3416" i="20"/>
  <c r="Q3415" i="20"/>
  <c r="P3415" i="20"/>
  <c r="O3415" i="20"/>
  <c r="Q3414" i="20"/>
  <c r="P3414" i="20"/>
  <c r="O3414" i="20"/>
  <c r="Q3413" i="20"/>
  <c r="P3413" i="20"/>
  <c r="O3413" i="20"/>
  <c r="Q3412" i="20"/>
  <c r="P3412" i="20"/>
  <c r="O3412" i="20"/>
  <c r="Q3411" i="20"/>
  <c r="P3411" i="20"/>
  <c r="O3411" i="20"/>
  <c r="Q3410" i="20"/>
  <c r="P3410" i="20"/>
  <c r="O3410" i="20"/>
  <c r="Q3409" i="20"/>
  <c r="P3409" i="20"/>
  <c r="O3409" i="20"/>
  <c r="Q3408" i="20"/>
  <c r="P3408" i="20"/>
  <c r="O3408" i="20"/>
  <c r="Q3407" i="20"/>
  <c r="P3407" i="20"/>
  <c r="O3407" i="20"/>
  <c r="Q3406" i="20"/>
  <c r="P3406" i="20"/>
  <c r="O3406" i="20"/>
  <c r="Q3405" i="20"/>
  <c r="P3405" i="20"/>
  <c r="O3405" i="20"/>
  <c r="Q3404" i="20"/>
  <c r="P3404" i="20"/>
  <c r="O3404" i="20"/>
  <c r="Q3403" i="20"/>
  <c r="P3403" i="20"/>
  <c r="O3403" i="20"/>
  <c r="Q3402" i="20"/>
  <c r="P3402" i="20"/>
  <c r="O3402" i="20"/>
  <c r="Q3401" i="20"/>
  <c r="P3401" i="20"/>
  <c r="O3401" i="20"/>
  <c r="Q3400" i="20"/>
  <c r="P3400" i="20"/>
  <c r="O3400" i="20"/>
  <c r="Q3399" i="20"/>
  <c r="P3399" i="20"/>
  <c r="O3399" i="20"/>
  <c r="Q3398" i="20"/>
  <c r="P3398" i="20"/>
  <c r="O3398" i="20"/>
  <c r="Q3397" i="20"/>
  <c r="P3397" i="20"/>
  <c r="O3397" i="20"/>
  <c r="Q3396" i="20"/>
  <c r="P3396" i="20"/>
  <c r="O3396" i="20"/>
  <c r="Q3395" i="20"/>
  <c r="P3395" i="20"/>
  <c r="O3395" i="20"/>
  <c r="Q3394" i="20"/>
  <c r="P3394" i="20"/>
  <c r="O3394" i="20"/>
  <c r="Q3393" i="20"/>
  <c r="P3393" i="20"/>
  <c r="O3393" i="20"/>
  <c r="Q3392" i="20"/>
  <c r="P3392" i="20"/>
  <c r="O3392" i="20"/>
  <c r="Q3391" i="20"/>
  <c r="P3391" i="20"/>
  <c r="O3391" i="20"/>
  <c r="Q3390" i="20"/>
  <c r="P3390" i="20"/>
  <c r="O3390" i="20"/>
  <c r="Q3389" i="20"/>
  <c r="P3389" i="20"/>
  <c r="O3389" i="20"/>
  <c r="Q3388" i="20"/>
  <c r="P3388" i="20"/>
  <c r="O3388" i="20"/>
  <c r="Q3387" i="20"/>
  <c r="P3387" i="20"/>
  <c r="O3387" i="20"/>
  <c r="Q3386" i="20"/>
  <c r="P3386" i="20"/>
  <c r="O3386" i="20"/>
  <c r="Q3385" i="20"/>
  <c r="P3385" i="20"/>
  <c r="O3385" i="20"/>
  <c r="Q3384" i="20"/>
  <c r="P3384" i="20"/>
  <c r="O3384" i="20"/>
  <c r="Q3383" i="20"/>
  <c r="P3383" i="20"/>
  <c r="O3383" i="20"/>
  <c r="Q3382" i="20"/>
  <c r="P3382" i="20"/>
  <c r="O3382" i="20"/>
  <c r="Q3381" i="20"/>
  <c r="P3381" i="20"/>
  <c r="O3381" i="20"/>
  <c r="Q3380" i="20"/>
  <c r="P3380" i="20"/>
  <c r="O3380" i="20"/>
  <c r="Q3379" i="20"/>
  <c r="P3379" i="20"/>
  <c r="O3379" i="20"/>
  <c r="Q3378" i="20"/>
  <c r="P3378" i="20"/>
  <c r="O3378" i="20"/>
  <c r="Q3377" i="20"/>
  <c r="P3377" i="20"/>
  <c r="O3377" i="20"/>
  <c r="Q3376" i="20"/>
  <c r="P3376" i="20"/>
  <c r="O3376" i="20"/>
  <c r="Q3375" i="20"/>
  <c r="P3375" i="20"/>
  <c r="O3375" i="20"/>
  <c r="Q3374" i="20"/>
  <c r="P3374" i="20"/>
  <c r="O3374" i="20"/>
  <c r="Q3373" i="20"/>
  <c r="P3373" i="20"/>
  <c r="O3373" i="20"/>
  <c r="Q3372" i="20"/>
  <c r="P3372" i="20"/>
  <c r="O3372" i="20"/>
  <c r="Q3371" i="20"/>
  <c r="P3371" i="20"/>
  <c r="O3371" i="20"/>
  <c r="Q3370" i="20"/>
  <c r="P3370" i="20"/>
  <c r="O3370" i="20"/>
  <c r="Q3369" i="20"/>
  <c r="P3369" i="20"/>
  <c r="O3369" i="20"/>
  <c r="Q3368" i="20"/>
  <c r="P3368" i="20"/>
  <c r="O3368" i="20"/>
  <c r="Q3367" i="20"/>
  <c r="P3367" i="20"/>
  <c r="O3367" i="20"/>
  <c r="Q3366" i="20"/>
  <c r="P3366" i="20"/>
  <c r="O3366" i="20"/>
  <c r="Q3365" i="20"/>
  <c r="P3365" i="20"/>
  <c r="O3365" i="20"/>
  <c r="Q3364" i="20"/>
  <c r="P3364" i="20"/>
  <c r="O3364" i="20"/>
  <c r="Q3363" i="20"/>
  <c r="P3363" i="20"/>
  <c r="O3363" i="20"/>
  <c r="Q3362" i="20"/>
  <c r="P3362" i="20"/>
  <c r="O3362" i="20"/>
  <c r="Q3361" i="20"/>
  <c r="P3361" i="20"/>
  <c r="O3361" i="20"/>
  <c r="Q3360" i="20"/>
  <c r="P3360" i="20"/>
  <c r="O3360" i="20"/>
  <c r="Q3359" i="20"/>
  <c r="P3359" i="20"/>
  <c r="O3359" i="20"/>
  <c r="Q3358" i="20"/>
  <c r="P3358" i="20"/>
  <c r="O3358" i="20"/>
  <c r="Q3357" i="20"/>
  <c r="P3357" i="20"/>
  <c r="O3357" i="20"/>
  <c r="Q3356" i="20"/>
  <c r="P3356" i="20"/>
  <c r="O3356" i="20"/>
  <c r="Q3355" i="20"/>
  <c r="P3355" i="20"/>
  <c r="O3355" i="20"/>
  <c r="Q3354" i="20"/>
  <c r="P3354" i="20"/>
  <c r="O3354" i="20"/>
  <c r="Q3353" i="20"/>
  <c r="P3353" i="20"/>
  <c r="O3353" i="20"/>
  <c r="Q3352" i="20"/>
  <c r="P3352" i="20"/>
  <c r="O3352" i="20"/>
  <c r="Q3351" i="20"/>
  <c r="P3351" i="20"/>
  <c r="O3351" i="20"/>
  <c r="Q3350" i="20"/>
  <c r="P3350" i="20"/>
  <c r="O3350" i="20"/>
  <c r="Q3349" i="20"/>
  <c r="P3349" i="20"/>
  <c r="O3349" i="20"/>
  <c r="Q3348" i="20"/>
  <c r="P3348" i="20"/>
  <c r="O3348" i="20"/>
  <c r="Q3347" i="20"/>
  <c r="P3347" i="20"/>
  <c r="O3347" i="20"/>
  <c r="Q3346" i="20"/>
  <c r="P3346" i="20"/>
  <c r="O3346" i="20"/>
  <c r="Q3345" i="20"/>
  <c r="P3345" i="20"/>
  <c r="O3345" i="20"/>
  <c r="Q3344" i="20"/>
  <c r="P3344" i="20"/>
  <c r="O3344" i="20"/>
  <c r="Q3343" i="20"/>
  <c r="P3343" i="20"/>
  <c r="O3343" i="20"/>
  <c r="Q3342" i="20"/>
  <c r="P3342" i="20"/>
  <c r="O3342" i="20"/>
  <c r="Q3341" i="20"/>
  <c r="P3341" i="20"/>
  <c r="O3341" i="20"/>
  <c r="Q3340" i="20"/>
  <c r="P3340" i="20"/>
  <c r="O3340" i="20"/>
  <c r="Q3339" i="20"/>
  <c r="P3339" i="20"/>
  <c r="O3339" i="20"/>
  <c r="Q3338" i="20"/>
  <c r="P3338" i="20"/>
  <c r="O3338" i="20"/>
  <c r="Q3337" i="20"/>
  <c r="P3337" i="20"/>
  <c r="O3337" i="20"/>
  <c r="Q3336" i="20"/>
  <c r="P3336" i="20"/>
  <c r="O3336" i="20"/>
  <c r="Q3335" i="20"/>
  <c r="P3335" i="20"/>
  <c r="O3335" i="20"/>
  <c r="Q3334" i="20"/>
  <c r="P3334" i="20"/>
  <c r="O3334" i="20"/>
  <c r="Q3333" i="20"/>
  <c r="P3333" i="20"/>
  <c r="O3333" i="20"/>
  <c r="Q3332" i="20"/>
  <c r="P3332" i="20"/>
  <c r="O3332" i="20"/>
  <c r="Q3331" i="20"/>
  <c r="P3331" i="20"/>
  <c r="O3331" i="20"/>
  <c r="Q3330" i="20"/>
  <c r="P3330" i="20"/>
  <c r="O3330" i="20"/>
  <c r="Q3329" i="20"/>
  <c r="P3329" i="20"/>
  <c r="O3329" i="20"/>
  <c r="Q3328" i="20"/>
  <c r="P3328" i="20"/>
  <c r="O3328" i="20"/>
  <c r="Q3327" i="20"/>
  <c r="P3327" i="20"/>
  <c r="O3327" i="20"/>
  <c r="Q3326" i="20"/>
  <c r="P3326" i="20"/>
  <c r="O3326" i="20"/>
  <c r="Q3325" i="20"/>
  <c r="P3325" i="20"/>
  <c r="O3325" i="20"/>
  <c r="Q3324" i="20"/>
  <c r="P3324" i="20"/>
  <c r="O3324" i="20"/>
  <c r="Q3323" i="20"/>
  <c r="P3323" i="20"/>
  <c r="O3323" i="20"/>
  <c r="Q3322" i="20"/>
  <c r="P3322" i="20"/>
  <c r="O3322" i="20"/>
  <c r="Q3321" i="20"/>
  <c r="P3321" i="20"/>
  <c r="O3321" i="20"/>
  <c r="Q3320" i="20"/>
  <c r="P3320" i="20"/>
  <c r="O3320" i="20"/>
  <c r="Q3319" i="20"/>
  <c r="P3319" i="20"/>
  <c r="O3319" i="20"/>
  <c r="Q3318" i="20"/>
  <c r="P3318" i="20"/>
  <c r="O3318" i="20"/>
  <c r="Q3317" i="20"/>
  <c r="P3317" i="20"/>
  <c r="O3317" i="20"/>
  <c r="Q3316" i="20"/>
  <c r="P3316" i="20"/>
  <c r="O3316" i="20"/>
  <c r="Q3315" i="20"/>
  <c r="P3315" i="20"/>
  <c r="O3315" i="20"/>
  <c r="Q3314" i="20"/>
  <c r="P3314" i="20"/>
  <c r="O3314" i="20"/>
  <c r="Q3313" i="20"/>
  <c r="P3313" i="20"/>
  <c r="O3313" i="20"/>
  <c r="Q3312" i="20"/>
  <c r="P3312" i="20"/>
  <c r="O3312" i="20"/>
  <c r="Q3311" i="20"/>
  <c r="P3311" i="20"/>
  <c r="O3311" i="20"/>
  <c r="Q3310" i="20"/>
  <c r="P3310" i="20"/>
  <c r="O3310" i="20"/>
  <c r="Q3309" i="20"/>
  <c r="P3309" i="20"/>
  <c r="O3309" i="20"/>
  <c r="Q3308" i="20"/>
  <c r="P3308" i="20"/>
  <c r="O3308" i="20"/>
  <c r="Q3307" i="20"/>
  <c r="P3307" i="20"/>
  <c r="O3307" i="20"/>
  <c r="Q3306" i="20"/>
  <c r="P3306" i="20"/>
  <c r="O3306" i="20"/>
  <c r="Q3305" i="20"/>
  <c r="P3305" i="20"/>
  <c r="O3305" i="20"/>
  <c r="Q3304" i="20"/>
  <c r="P3304" i="20"/>
  <c r="O3304" i="20"/>
  <c r="Q3303" i="20"/>
  <c r="P3303" i="20"/>
  <c r="O3303" i="20"/>
  <c r="Q3302" i="20"/>
  <c r="P3302" i="20"/>
  <c r="O3302" i="20"/>
  <c r="Q3301" i="20"/>
  <c r="P3301" i="20"/>
  <c r="O3301" i="20"/>
  <c r="Q3300" i="20"/>
  <c r="P3300" i="20"/>
  <c r="O3300" i="20"/>
  <c r="Q3299" i="20"/>
  <c r="P3299" i="20"/>
  <c r="O3299" i="20"/>
  <c r="Q3298" i="20"/>
  <c r="P3298" i="20"/>
  <c r="O3298" i="20"/>
  <c r="Q3297" i="20"/>
  <c r="P3297" i="20"/>
  <c r="O3297" i="20"/>
  <c r="Q3296" i="20"/>
  <c r="P3296" i="20"/>
  <c r="O3296" i="20"/>
  <c r="Q3295" i="20"/>
  <c r="P3295" i="20"/>
  <c r="O3295" i="20"/>
  <c r="Q3294" i="20"/>
  <c r="P3294" i="20"/>
  <c r="O3294" i="20"/>
  <c r="Q3293" i="20"/>
  <c r="P3293" i="20"/>
  <c r="O3293" i="20"/>
  <c r="Q3292" i="20"/>
  <c r="P3292" i="20"/>
  <c r="O3292" i="20"/>
  <c r="Q3291" i="20"/>
  <c r="P3291" i="20"/>
  <c r="O3291" i="20"/>
  <c r="Q3290" i="20"/>
  <c r="P3290" i="20"/>
  <c r="O3290" i="20"/>
  <c r="Q3289" i="20"/>
  <c r="P3289" i="20"/>
  <c r="O3289" i="20"/>
  <c r="Q3288" i="20"/>
  <c r="P3288" i="20"/>
  <c r="O3288" i="20"/>
  <c r="Q3287" i="20"/>
  <c r="P3287" i="20"/>
  <c r="O3287" i="20"/>
  <c r="Q3286" i="20"/>
  <c r="P3286" i="20"/>
  <c r="O3286" i="20"/>
  <c r="Q3285" i="20"/>
  <c r="P3285" i="20"/>
  <c r="O3285" i="20"/>
  <c r="Q3284" i="20"/>
  <c r="P3284" i="20"/>
  <c r="O3284" i="20"/>
  <c r="Q3283" i="20"/>
  <c r="P3283" i="20"/>
  <c r="O3283" i="20"/>
  <c r="Q3282" i="20"/>
  <c r="P3282" i="20"/>
  <c r="O3282" i="20"/>
  <c r="Q3281" i="20"/>
  <c r="P3281" i="20"/>
  <c r="O3281" i="20"/>
  <c r="Q3280" i="20"/>
  <c r="P3280" i="20"/>
  <c r="O3280" i="20"/>
  <c r="Q3279" i="20"/>
  <c r="P3279" i="20"/>
  <c r="O3279" i="20"/>
  <c r="Q3278" i="20"/>
  <c r="P3278" i="20"/>
  <c r="O3278" i="20"/>
  <c r="Q3277" i="20"/>
  <c r="P3277" i="20"/>
  <c r="O3277" i="20"/>
  <c r="Q3276" i="20"/>
  <c r="P3276" i="20"/>
  <c r="O3276" i="20"/>
  <c r="Q3275" i="20"/>
  <c r="P3275" i="20"/>
  <c r="O3275" i="20"/>
  <c r="Q3274" i="20"/>
  <c r="P3274" i="20"/>
  <c r="O3274" i="20"/>
  <c r="Q3273" i="20"/>
  <c r="P3273" i="20"/>
  <c r="O3273" i="20"/>
  <c r="Q3272" i="20"/>
  <c r="P3272" i="20"/>
  <c r="O3272" i="20"/>
  <c r="Q3271" i="20"/>
  <c r="P3271" i="20"/>
  <c r="O3271" i="20"/>
  <c r="Q3270" i="20"/>
  <c r="P3270" i="20"/>
  <c r="O3270" i="20"/>
  <c r="Q3269" i="20"/>
  <c r="P3269" i="20"/>
  <c r="O3269" i="20"/>
  <c r="Q3268" i="20"/>
  <c r="P3268" i="20"/>
  <c r="O3268" i="20"/>
  <c r="Q3267" i="20"/>
  <c r="P3267" i="20"/>
  <c r="O3267" i="20"/>
  <c r="Q3266" i="20"/>
  <c r="P3266" i="20"/>
  <c r="O3266" i="20"/>
  <c r="Q3265" i="20"/>
  <c r="P3265" i="20"/>
  <c r="O3265" i="20"/>
  <c r="Q3264" i="20"/>
  <c r="P3264" i="20"/>
  <c r="O3264" i="20"/>
  <c r="Q3263" i="20"/>
  <c r="P3263" i="20"/>
  <c r="O3263" i="20"/>
  <c r="Q3262" i="20"/>
  <c r="P3262" i="20"/>
  <c r="O3262" i="20"/>
  <c r="Q3261" i="20"/>
  <c r="P3261" i="20"/>
  <c r="O3261" i="20"/>
  <c r="Q3260" i="20"/>
  <c r="P3260" i="20"/>
  <c r="O3260" i="20"/>
  <c r="Q3259" i="20"/>
  <c r="P3259" i="20"/>
  <c r="O3259" i="20"/>
  <c r="Q3258" i="20"/>
  <c r="P3258" i="20"/>
  <c r="O3258" i="20"/>
  <c r="Q3257" i="20"/>
  <c r="P3257" i="20"/>
  <c r="O3257" i="20"/>
  <c r="Q3256" i="20"/>
  <c r="P3256" i="20"/>
  <c r="O3256" i="20"/>
  <c r="Q3255" i="20"/>
  <c r="P3255" i="20"/>
  <c r="O3255" i="20"/>
  <c r="Q3254" i="20"/>
  <c r="P3254" i="20"/>
  <c r="O3254" i="20"/>
  <c r="Q3253" i="20"/>
  <c r="P3253" i="20"/>
  <c r="O3253" i="20"/>
  <c r="Q3252" i="20"/>
  <c r="P3252" i="20"/>
  <c r="O3252" i="20"/>
  <c r="Q3251" i="20"/>
  <c r="P3251" i="20"/>
  <c r="O3251" i="20"/>
  <c r="Q3250" i="20"/>
  <c r="P3250" i="20"/>
  <c r="O3250" i="20"/>
  <c r="Q3249" i="20"/>
  <c r="P3249" i="20"/>
  <c r="O3249" i="20"/>
  <c r="Q3248" i="20"/>
  <c r="P3248" i="20"/>
  <c r="O3248" i="20"/>
  <c r="Q3247" i="20"/>
  <c r="P3247" i="20"/>
  <c r="O3247" i="20"/>
  <c r="Q3246" i="20"/>
  <c r="P3246" i="20"/>
  <c r="O3246" i="20"/>
  <c r="Q3245" i="20"/>
  <c r="P3245" i="20"/>
  <c r="O3245" i="20"/>
  <c r="Q3244" i="20"/>
  <c r="P3244" i="20"/>
  <c r="O3244" i="20"/>
  <c r="Q3243" i="20"/>
  <c r="P3243" i="20"/>
  <c r="O3243" i="20"/>
  <c r="Q3242" i="20"/>
  <c r="P3242" i="20"/>
  <c r="O3242" i="20"/>
  <c r="Q3241" i="20"/>
  <c r="P3241" i="20"/>
  <c r="O3241" i="20"/>
  <c r="Q3240" i="20"/>
  <c r="P3240" i="20"/>
  <c r="O3240" i="20"/>
  <c r="Q3239" i="20"/>
  <c r="P3239" i="20"/>
  <c r="O3239" i="20"/>
  <c r="Q3238" i="20"/>
  <c r="P3238" i="20"/>
  <c r="O3238" i="20"/>
  <c r="Q3237" i="20"/>
  <c r="P3237" i="20"/>
  <c r="O3237" i="20"/>
  <c r="Q3236" i="20"/>
  <c r="P3236" i="20"/>
  <c r="O3236" i="20"/>
  <c r="Q3235" i="20"/>
  <c r="P3235" i="20"/>
  <c r="O3235" i="20"/>
  <c r="Q3234" i="20"/>
  <c r="P3234" i="20"/>
  <c r="O3234" i="20"/>
  <c r="Q3233" i="20"/>
  <c r="P3233" i="20"/>
  <c r="O3233" i="20"/>
  <c r="Q3232" i="20"/>
  <c r="P3232" i="20"/>
  <c r="O3232" i="20"/>
  <c r="Q3231" i="20"/>
  <c r="P3231" i="20"/>
  <c r="O3231" i="20"/>
  <c r="Q3230" i="20"/>
  <c r="P3230" i="20"/>
  <c r="O3230" i="20"/>
  <c r="Q3229" i="20"/>
  <c r="P3229" i="20"/>
  <c r="O3229" i="20"/>
  <c r="Q3228" i="20"/>
  <c r="P3228" i="20"/>
  <c r="O3228" i="20"/>
  <c r="Q3227" i="20"/>
  <c r="P3227" i="20"/>
  <c r="O3227" i="20"/>
  <c r="Q3226" i="20"/>
  <c r="P3226" i="20"/>
  <c r="O3226" i="20"/>
  <c r="Q3225" i="20"/>
  <c r="P3225" i="20"/>
  <c r="O3225" i="20"/>
  <c r="Q3224" i="20"/>
  <c r="P3224" i="20"/>
  <c r="O3224" i="20"/>
  <c r="Q3223" i="20"/>
  <c r="P3223" i="20"/>
  <c r="O3223" i="20"/>
  <c r="Q3222" i="20"/>
  <c r="P3222" i="20"/>
  <c r="O3222" i="20"/>
  <c r="Q3221" i="20"/>
  <c r="P3221" i="20"/>
  <c r="O3221" i="20"/>
  <c r="Q3220" i="20"/>
  <c r="P3220" i="20"/>
  <c r="O3220" i="20"/>
  <c r="Q3219" i="20"/>
  <c r="P3219" i="20"/>
  <c r="O3219" i="20"/>
  <c r="Q3218" i="20"/>
  <c r="P3218" i="20"/>
  <c r="O3218" i="20"/>
  <c r="Q3217" i="20"/>
  <c r="P3217" i="20"/>
  <c r="O3217" i="20"/>
  <c r="Q3216" i="20"/>
  <c r="P3216" i="20"/>
  <c r="O3216" i="20"/>
  <c r="Q3215" i="20"/>
  <c r="P3215" i="20"/>
  <c r="O3215" i="20"/>
  <c r="Q3214" i="20"/>
  <c r="P3214" i="20"/>
  <c r="O3214" i="20"/>
  <c r="Q3213" i="20"/>
  <c r="P3213" i="20"/>
  <c r="O3213" i="20"/>
  <c r="Q3212" i="20"/>
  <c r="P3212" i="20"/>
  <c r="O3212" i="20"/>
  <c r="Q3211" i="20"/>
  <c r="P3211" i="20"/>
  <c r="O3211" i="20"/>
  <c r="Q3210" i="20"/>
  <c r="P3210" i="20"/>
  <c r="O3210" i="20"/>
  <c r="Q3209" i="20"/>
  <c r="P3209" i="20"/>
  <c r="O3209" i="20"/>
  <c r="Q3208" i="20"/>
  <c r="P3208" i="20"/>
  <c r="O3208" i="20"/>
  <c r="Q3207" i="20"/>
  <c r="P3207" i="20"/>
  <c r="O3207" i="20"/>
  <c r="Q3206" i="20"/>
  <c r="P3206" i="20"/>
  <c r="O3206" i="20"/>
  <c r="Q3205" i="20"/>
  <c r="P3205" i="20"/>
  <c r="O3205" i="20"/>
  <c r="Q3204" i="20"/>
  <c r="P3204" i="20"/>
  <c r="O3204" i="20"/>
  <c r="Q3203" i="20"/>
  <c r="P3203" i="20"/>
  <c r="O3203" i="20"/>
  <c r="Q3202" i="20"/>
  <c r="P3202" i="20"/>
  <c r="O3202" i="20"/>
  <c r="Q3201" i="20"/>
  <c r="P3201" i="20"/>
  <c r="O3201" i="20"/>
  <c r="Q3200" i="20"/>
  <c r="P3200" i="20"/>
  <c r="O3200" i="20"/>
  <c r="Q3199" i="20"/>
  <c r="P3199" i="20"/>
  <c r="O3199" i="20"/>
  <c r="Q3198" i="20"/>
  <c r="P3198" i="20"/>
  <c r="O3198" i="20"/>
  <c r="Q3197" i="20"/>
  <c r="P3197" i="20"/>
  <c r="O3197" i="20"/>
  <c r="Q3196" i="20"/>
  <c r="P3196" i="20"/>
  <c r="O3196" i="20"/>
  <c r="Q3195" i="20"/>
  <c r="P3195" i="20"/>
  <c r="O3195" i="20"/>
  <c r="Q3194" i="20"/>
  <c r="P3194" i="20"/>
  <c r="O3194" i="20"/>
  <c r="Q3193" i="20"/>
  <c r="P3193" i="20"/>
  <c r="O3193" i="20"/>
  <c r="Q3192" i="20"/>
  <c r="P3192" i="20"/>
  <c r="O3192" i="20"/>
  <c r="Q3191" i="20"/>
  <c r="P3191" i="20"/>
  <c r="O3191" i="20"/>
  <c r="Q3190" i="20"/>
  <c r="P3190" i="20"/>
  <c r="O3190" i="20"/>
  <c r="Q3189" i="20"/>
  <c r="P3189" i="20"/>
  <c r="O3189" i="20"/>
  <c r="Q3188" i="20"/>
  <c r="P3188" i="20"/>
  <c r="O3188" i="20"/>
  <c r="Q3187" i="20"/>
  <c r="P3187" i="20"/>
  <c r="O3187" i="20"/>
  <c r="Q3186" i="20"/>
  <c r="P3186" i="20"/>
  <c r="O3186" i="20"/>
  <c r="Q3185" i="20"/>
  <c r="P3185" i="20"/>
  <c r="O3185" i="20"/>
  <c r="Q3184" i="20"/>
  <c r="P3184" i="20"/>
  <c r="O3184" i="20"/>
  <c r="Q3183" i="20"/>
  <c r="P3183" i="20"/>
  <c r="O3183" i="20"/>
  <c r="Q3182" i="20"/>
  <c r="P3182" i="20"/>
  <c r="O3182" i="20"/>
  <c r="Q3181" i="20"/>
  <c r="P3181" i="20"/>
  <c r="O3181" i="20"/>
  <c r="Q3180" i="20"/>
  <c r="P3180" i="20"/>
  <c r="O3180" i="20"/>
  <c r="Q3179" i="20"/>
  <c r="P3179" i="20"/>
  <c r="O3179" i="20"/>
  <c r="Q3178" i="20"/>
  <c r="P3178" i="20"/>
  <c r="O3178" i="20"/>
  <c r="Q3177" i="20"/>
  <c r="P3177" i="20"/>
  <c r="O3177" i="20"/>
  <c r="Q3176" i="20"/>
  <c r="P3176" i="20"/>
  <c r="O3176" i="20"/>
  <c r="Q3175" i="20"/>
  <c r="P3175" i="20"/>
  <c r="O3175" i="20"/>
  <c r="Q3174" i="20"/>
  <c r="P3174" i="20"/>
  <c r="O3174" i="20"/>
  <c r="Q3173" i="20"/>
  <c r="P3173" i="20"/>
  <c r="O3173" i="20"/>
  <c r="Q3172" i="20"/>
  <c r="P3172" i="20"/>
  <c r="O3172" i="20"/>
  <c r="Q3171" i="20"/>
  <c r="P3171" i="20"/>
  <c r="O3171" i="20"/>
  <c r="Q3170" i="20"/>
  <c r="P3170" i="20"/>
  <c r="O3170" i="20"/>
  <c r="Q3169" i="20"/>
  <c r="P3169" i="20"/>
  <c r="O3169" i="20"/>
  <c r="Q3168" i="20"/>
  <c r="P3168" i="20"/>
  <c r="O3168" i="20"/>
  <c r="Q3167" i="20"/>
  <c r="P3167" i="20"/>
  <c r="O3167" i="20"/>
  <c r="Q3166" i="20"/>
  <c r="P3166" i="20"/>
  <c r="O3166" i="20"/>
  <c r="Q3165" i="20"/>
  <c r="P3165" i="20"/>
  <c r="O3165" i="20"/>
  <c r="Q3164" i="20"/>
  <c r="P3164" i="20"/>
  <c r="O3164" i="20"/>
  <c r="Q3163" i="20"/>
  <c r="P3163" i="20"/>
  <c r="O3163" i="20"/>
  <c r="Q3162" i="20"/>
  <c r="P3162" i="20"/>
  <c r="O3162" i="20"/>
  <c r="Q3161" i="20"/>
  <c r="P3161" i="20"/>
  <c r="O3161" i="20"/>
  <c r="Q3160" i="20"/>
  <c r="P3160" i="20"/>
  <c r="O3160" i="20"/>
  <c r="Q3159" i="20"/>
  <c r="P3159" i="20"/>
  <c r="O3159" i="20"/>
  <c r="Q3158" i="20"/>
  <c r="P3158" i="20"/>
  <c r="O3158" i="20"/>
  <c r="Q3157" i="20"/>
  <c r="P3157" i="20"/>
  <c r="O3157" i="20"/>
  <c r="Q3156" i="20"/>
  <c r="P3156" i="20"/>
  <c r="O3156" i="20"/>
  <c r="Q3155" i="20"/>
  <c r="P3155" i="20"/>
  <c r="O3155" i="20"/>
  <c r="Q3154" i="20"/>
  <c r="P3154" i="20"/>
  <c r="O3154" i="20"/>
  <c r="Q3153" i="20"/>
  <c r="P3153" i="20"/>
  <c r="O3153" i="20"/>
  <c r="Q3152" i="20"/>
  <c r="P3152" i="20"/>
  <c r="O3152" i="20"/>
  <c r="Q3151" i="20"/>
  <c r="P3151" i="20"/>
  <c r="O3151" i="20"/>
  <c r="Q3150" i="20"/>
  <c r="P3150" i="20"/>
  <c r="O3150" i="20"/>
  <c r="Q3149" i="20"/>
  <c r="P3149" i="20"/>
  <c r="O3149" i="20"/>
  <c r="Q3148" i="20"/>
  <c r="P3148" i="20"/>
  <c r="O3148" i="20"/>
  <c r="Q3147" i="20"/>
  <c r="P3147" i="20"/>
  <c r="O3147" i="20"/>
  <c r="Q3146" i="20"/>
  <c r="P3146" i="20"/>
  <c r="O3146" i="20"/>
  <c r="Q3145" i="20"/>
  <c r="P3145" i="20"/>
  <c r="O3145" i="20"/>
  <c r="Q3144" i="20"/>
  <c r="P3144" i="20"/>
  <c r="O3144" i="20"/>
  <c r="Q3143" i="20"/>
  <c r="P3143" i="20"/>
  <c r="O3143" i="20"/>
  <c r="Q3142" i="20"/>
  <c r="P3142" i="20"/>
  <c r="O3142" i="20"/>
  <c r="Q3141" i="20"/>
  <c r="P3141" i="20"/>
  <c r="O3141" i="20"/>
  <c r="Q3140" i="20"/>
  <c r="P3140" i="20"/>
  <c r="O3140" i="20"/>
  <c r="Q3139" i="20"/>
  <c r="P3139" i="20"/>
  <c r="O3139" i="20"/>
  <c r="Q3138" i="20"/>
  <c r="P3138" i="20"/>
  <c r="O3138" i="20"/>
  <c r="Q3137" i="20"/>
  <c r="P3137" i="20"/>
  <c r="O3137" i="20"/>
  <c r="Q3136" i="20"/>
  <c r="P3136" i="20"/>
  <c r="O3136" i="20"/>
  <c r="Q3135" i="20"/>
  <c r="P3135" i="20"/>
  <c r="O3135" i="20"/>
  <c r="Q3134" i="20"/>
  <c r="P3134" i="20"/>
  <c r="O3134" i="20"/>
  <c r="Q3133" i="20"/>
  <c r="P3133" i="20"/>
  <c r="O3133" i="20"/>
  <c r="Q3132" i="20"/>
  <c r="P3132" i="20"/>
  <c r="O3132" i="20"/>
  <c r="Q3131" i="20"/>
  <c r="P3131" i="20"/>
  <c r="O3131" i="20"/>
  <c r="Q3130" i="20"/>
  <c r="P3130" i="20"/>
  <c r="O3130" i="20"/>
  <c r="Q3129" i="20"/>
  <c r="P3129" i="20"/>
  <c r="O3129" i="20"/>
  <c r="Q3128" i="20"/>
  <c r="P3128" i="20"/>
  <c r="O3128" i="20"/>
  <c r="Q3127" i="20"/>
  <c r="P3127" i="20"/>
  <c r="O3127" i="20"/>
  <c r="Q3126" i="20"/>
  <c r="P3126" i="20"/>
  <c r="O3126" i="20"/>
  <c r="Q3125" i="20"/>
  <c r="P3125" i="20"/>
  <c r="O3125" i="20"/>
  <c r="Q3124" i="20"/>
  <c r="P3124" i="20"/>
  <c r="O3124" i="20"/>
  <c r="Q3123" i="20"/>
  <c r="P3123" i="20"/>
  <c r="O3123" i="20"/>
  <c r="Q3122" i="20"/>
  <c r="P3122" i="20"/>
  <c r="O3122" i="20"/>
  <c r="Q3121" i="20"/>
  <c r="P3121" i="20"/>
  <c r="O3121" i="20"/>
  <c r="Q3120" i="20"/>
  <c r="P3120" i="20"/>
  <c r="O3120" i="20"/>
  <c r="Q3119" i="20"/>
  <c r="P3119" i="20"/>
  <c r="O3119" i="20"/>
  <c r="Q3118" i="20"/>
  <c r="P3118" i="20"/>
  <c r="O3118" i="20"/>
  <c r="Q3117" i="20"/>
  <c r="P3117" i="20"/>
  <c r="O3117" i="20"/>
  <c r="Q3116" i="20"/>
  <c r="P3116" i="20"/>
  <c r="O3116" i="20"/>
  <c r="Q3115" i="20"/>
  <c r="P3115" i="20"/>
  <c r="O3115" i="20"/>
  <c r="Q3114" i="20"/>
  <c r="P3114" i="20"/>
  <c r="O3114" i="20"/>
  <c r="Q3113" i="20"/>
  <c r="P3113" i="20"/>
  <c r="O3113" i="20"/>
  <c r="Q3112" i="20"/>
  <c r="P3112" i="20"/>
  <c r="O3112" i="20"/>
  <c r="Q3111" i="20"/>
  <c r="P3111" i="20"/>
  <c r="O3111" i="20"/>
  <c r="Q3110" i="20"/>
  <c r="P3110" i="20"/>
  <c r="O3110" i="20"/>
  <c r="Q3109" i="20"/>
  <c r="P3109" i="20"/>
  <c r="O3109" i="20"/>
  <c r="Q3108" i="20"/>
  <c r="P3108" i="20"/>
  <c r="O3108" i="20"/>
  <c r="Q3107" i="20"/>
  <c r="P3107" i="20"/>
  <c r="O3107" i="20"/>
  <c r="Q3106" i="20"/>
  <c r="P3106" i="20"/>
  <c r="O3106" i="20"/>
  <c r="Q3105" i="20"/>
  <c r="P3105" i="20"/>
  <c r="O3105" i="20"/>
  <c r="Q3104" i="20"/>
  <c r="P3104" i="20"/>
  <c r="O3104" i="20"/>
  <c r="Q3103" i="20"/>
  <c r="P3103" i="20"/>
  <c r="O3103" i="20"/>
  <c r="Q3102" i="20"/>
  <c r="P3102" i="20"/>
  <c r="O3102" i="20"/>
  <c r="Q3101" i="20"/>
  <c r="P3101" i="20"/>
  <c r="O3101" i="20"/>
  <c r="Q3100" i="20"/>
  <c r="P3100" i="20"/>
  <c r="O3100" i="20"/>
  <c r="Q3099" i="20"/>
  <c r="P3099" i="20"/>
  <c r="O3099" i="20"/>
  <c r="Q3098" i="20"/>
  <c r="P3098" i="20"/>
  <c r="O3098" i="20"/>
  <c r="Q3097" i="20"/>
  <c r="P3097" i="20"/>
  <c r="O3097" i="20"/>
  <c r="Q3096" i="20"/>
  <c r="P3096" i="20"/>
  <c r="O3096" i="20"/>
  <c r="Q3095" i="20"/>
  <c r="P3095" i="20"/>
  <c r="O3095" i="20"/>
  <c r="Q3094" i="20"/>
  <c r="P3094" i="20"/>
  <c r="O3094" i="20"/>
  <c r="Q3093" i="20"/>
  <c r="P3093" i="20"/>
  <c r="O3093" i="20"/>
  <c r="Q3092" i="20"/>
  <c r="P3092" i="20"/>
  <c r="O3092" i="20"/>
  <c r="Q3091" i="20"/>
  <c r="P3091" i="20"/>
  <c r="O3091" i="20"/>
  <c r="Q3090" i="20"/>
  <c r="P3090" i="20"/>
  <c r="O3090" i="20"/>
  <c r="Q3089" i="20"/>
  <c r="P3089" i="20"/>
  <c r="O3089" i="20"/>
  <c r="Q3088" i="20"/>
  <c r="P3088" i="20"/>
  <c r="O3088" i="20"/>
  <c r="Q3087" i="20"/>
  <c r="P3087" i="20"/>
  <c r="O3087" i="20"/>
  <c r="Q3086" i="20"/>
  <c r="P3086" i="20"/>
  <c r="O3086" i="20"/>
  <c r="Q3085" i="20"/>
  <c r="P3085" i="20"/>
  <c r="O3085" i="20"/>
  <c r="Q3084" i="20"/>
  <c r="P3084" i="20"/>
  <c r="O3084" i="20"/>
  <c r="Q3083" i="20"/>
  <c r="P3083" i="20"/>
  <c r="O3083" i="20"/>
  <c r="Q3082" i="20"/>
  <c r="P3082" i="20"/>
  <c r="O3082" i="20"/>
  <c r="Q3081" i="20"/>
  <c r="P3081" i="20"/>
  <c r="O3081" i="20"/>
  <c r="Q3080" i="20"/>
  <c r="P3080" i="20"/>
  <c r="O3080" i="20"/>
  <c r="Q3079" i="20"/>
  <c r="P3079" i="20"/>
  <c r="O3079" i="20"/>
  <c r="Q3078" i="20"/>
  <c r="P3078" i="20"/>
  <c r="O3078" i="20"/>
  <c r="Q3077" i="20"/>
  <c r="P3077" i="20"/>
  <c r="O3077" i="20"/>
  <c r="Q3076" i="20"/>
  <c r="P3076" i="20"/>
  <c r="O3076" i="20"/>
  <c r="Q3075" i="20"/>
  <c r="P3075" i="20"/>
  <c r="O3075" i="20"/>
  <c r="Q3074" i="20"/>
  <c r="P3074" i="20"/>
  <c r="O3074" i="20"/>
  <c r="Q3073" i="20"/>
  <c r="P3073" i="20"/>
  <c r="O3073" i="20"/>
  <c r="Q3072" i="20"/>
  <c r="P3072" i="20"/>
  <c r="O3072" i="20"/>
  <c r="Q3071" i="20"/>
  <c r="P3071" i="20"/>
  <c r="O3071" i="20"/>
  <c r="Q3070" i="20"/>
  <c r="P3070" i="20"/>
  <c r="O3070" i="20"/>
  <c r="Q3069" i="20"/>
  <c r="P3069" i="20"/>
  <c r="O3069" i="20"/>
  <c r="Q3068" i="20"/>
  <c r="P3068" i="20"/>
  <c r="O3068" i="20"/>
  <c r="Q3067" i="20"/>
  <c r="P3067" i="20"/>
  <c r="O3067" i="20"/>
  <c r="Q3066" i="20"/>
  <c r="P3066" i="20"/>
  <c r="O3066" i="20"/>
  <c r="Q3065" i="20"/>
  <c r="P3065" i="20"/>
  <c r="O3065" i="20"/>
  <c r="Q3064" i="20"/>
  <c r="P3064" i="20"/>
  <c r="O3064" i="20"/>
  <c r="Q3063" i="20"/>
  <c r="P3063" i="20"/>
  <c r="O3063" i="20"/>
  <c r="Q3062" i="20"/>
  <c r="P3062" i="20"/>
  <c r="O3062" i="20"/>
  <c r="Q3061" i="20"/>
  <c r="P3061" i="20"/>
  <c r="O3061" i="20"/>
  <c r="Q3060" i="20"/>
  <c r="P3060" i="20"/>
  <c r="O3060" i="20"/>
  <c r="Q3059" i="20"/>
  <c r="P3059" i="20"/>
  <c r="O3059" i="20"/>
  <c r="Q3058" i="20"/>
  <c r="P3058" i="20"/>
  <c r="O3058" i="20"/>
  <c r="Q3057" i="20"/>
  <c r="P3057" i="20"/>
  <c r="O3057" i="20"/>
  <c r="Q3056" i="20"/>
  <c r="P3056" i="20"/>
  <c r="O3056" i="20"/>
  <c r="Q3055" i="20"/>
  <c r="P3055" i="20"/>
  <c r="O3055" i="20"/>
  <c r="Q3054" i="20"/>
  <c r="P3054" i="20"/>
  <c r="O3054" i="20"/>
  <c r="Q3053" i="20"/>
  <c r="P3053" i="20"/>
  <c r="O3053" i="20"/>
  <c r="Q3052" i="20"/>
  <c r="P3052" i="20"/>
  <c r="O3052" i="20"/>
  <c r="Q3051" i="20"/>
  <c r="P3051" i="20"/>
  <c r="O3051" i="20"/>
  <c r="Q3050" i="20"/>
  <c r="P3050" i="20"/>
  <c r="O3050" i="20"/>
  <c r="Q3049" i="20"/>
  <c r="P3049" i="20"/>
  <c r="O3049" i="20"/>
  <c r="Q3048" i="20"/>
  <c r="P3048" i="20"/>
  <c r="O3048" i="20"/>
  <c r="Q3047" i="20"/>
  <c r="P3047" i="20"/>
  <c r="O3047" i="20"/>
  <c r="Q3046" i="20"/>
  <c r="P3046" i="20"/>
  <c r="O3046" i="20"/>
  <c r="Q3045" i="20"/>
  <c r="P3045" i="20"/>
  <c r="O3045" i="20"/>
  <c r="Q3044" i="20"/>
  <c r="P3044" i="20"/>
  <c r="O3044" i="20"/>
  <c r="Q3043" i="20"/>
  <c r="P3043" i="20"/>
  <c r="O3043" i="20"/>
  <c r="Q3042" i="20"/>
  <c r="P3042" i="20"/>
  <c r="O3042" i="20"/>
  <c r="Q3041" i="20"/>
  <c r="P3041" i="20"/>
  <c r="O3041" i="20"/>
  <c r="Q3040" i="20"/>
  <c r="P3040" i="20"/>
  <c r="O3040" i="20"/>
  <c r="Q3039" i="20"/>
  <c r="P3039" i="20"/>
  <c r="O3039" i="20"/>
  <c r="Q3038" i="20"/>
  <c r="P3038" i="20"/>
  <c r="O3038" i="20"/>
  <c r="Q3037" i="20"/>
  <c r="P3037" i="20"/>
  <c r="O3037" i="20"/>
  <c r="Q3036" i="20"/>
  <c r="P3036" i="20"/>
  <c r="O3036" i="20"/>
  <c r="Q3035" i="20"/>
  <c r="P3035" i="20"/>
  <c r="O3035" i="20"/>
  <c r="Q3034" i="20"/>
  <c r="P3034" i="20"/>
  <c r="O3034" i="20"/>
  <c r="Q3033" i="20"/>
  <c r="P3033" i="20"/>
  <c r="O3033" i="20"/>
  <c r="Q3032" i="20"/>
  <c r="P3032" i="20"/>
  <c r="O3032" i="20"/>
  <c r="Q3031" i="20"/>
  <c r="P3031" i="20"/>
  <c r="O3031" i="20"/>
  <c r="Q3030" i="20"/>
  <c r="P3030" i="20"/>
  <c r="O3030" i="20"/>
  <c r="Q3029" i="20"/>
  <c r="P3029" i="20"/>
  <c r="O3029" i="20"/>
  <c r="Q3028" i="20"/>
  <c r="P3028" i="20"/>
  <c r="O3028" i="20"/>
  <c r="Q3027" i="20"/>
  <c r="P3027" i="20"/>
  <c r="O3027" i="20"/>
  <c r="Q3026" i="20"/>
  <c r="P3026" i="20"/>
  <c r="O3026" i="20"/>
  <c r="Q3025" i="20"/>
  <c r="P3025" i="20"/>
  <c r="O3025" i="20"/>
  <c r="Q3024" i="20"/>
  <c r="P3024" i="20"/>
  <c r="O3024" i="20"/>
  <c r="Q3023" i="20"/>
  <c r="P3023" i="20"/>
  <c r="O3023" i="20"/>
  <c r="Q3022" i="20"/>
  <c r="P3022" i="20"/>
  <c r="O3022" i="20"/>
  <c r="Q3021" i="20"/>
  <c r="P3021" i="20"/>
  <c r="O3021" i="20"/>
  <c r="Q3020" i="20"/>
  <c r="P3020" i="20"/>
  <c r="O3020" i="20"/>
  <c r="Q3019" i="20"/>
  <c r="P3019" i="20"/>
  <c r="O3019" i="20"/>
  <c r="Q3018" i="20"/>
  <c r="P3018" i="20"/>
  <c r="O3018" i="20"/>
  <c r="Q3017" i="20"/>
  <c r="P3017" i="20"/>
  <c r="O3017" i="20"/>
  <c r="Q3016" i="20"/>
  <c r="P3016" i="20"/>
  <c r="O3016" i="20"/>
  <c r="Q3015" i="20"/>
  <c r="P3015" i="20"/>
  <c r="O3015" i="20"/>
  <c r="Q3014" i="20"/>
  <c r="P3014" i="20"/>
  <c r="O3014" i="20"/>
  <c r="Q3013" i="20"/>
  <c r="P3013" i="20"/>
  <c r="O3013" i="20"/>
  <c r="Q3012" i="20"/>
  <c r="P3012" i="20"/>
  <c r="O3012" i="20"/>
  <c r="Q3011" i="20"/>
  <c r="P3011" i="20"/>
  <c r="O3011" i="20"/>
  <c r="Q3010" i="20"/>
  <c r="P3010" i="20"/>
  <c r="O3010" i="20"/>
  <c r="Q3009" i="20"/>
  <c r="P3009" i="20"/>
  <c r="O3009" i="20"/>
  <c r="Q3008" i="20"/>
  <c r="P3008" i="20"/>
  <c r="O3008" i="20"/>
  <c r="Q3007" i="20"/>
  <c r="P3007" i="20"/>
  <c r="O3007" i="20"/>
  <c r="Q3006" i="20"/>
  <c r="P3006" i="20"/>
  <c r="O3006" i="20"/>
  <c r="Q3005" i="20"/>
  <c r="P3005" i="20"/>
  <c r="O3005" i="20"/>
  <c r="Q3004" i="20"/>
  <c r="P3004" i="20"/>
  <c r="O3004" i="20"/>
  <c r="Q3003" i="20"/>
  <c r="P3003" i="20"/>
  <c r="O3003" i="20"/>
  <c r="Q3002" i="20"/>
  <c r="P3002" i="20"/>
  <c r="O3002" i="20"/>
  <c r="Q3001" i="20"/>
  <c r="P3001" i="20"/>
  <c r="O3001" i="20"/>
  <c r="Q3000" i="20"/>
  <c r="P3000" i="20"/>
  <c r="O3000" i="20"/>
  <c r="Q2999" i="20"/>
  <c r="P2999" i="20"/>
  <c r="O2999" i="20"/>
  <c r="Q2998" i="20"/>
  <c r="P2998" i="20"/>
  <c r="O2998" i="20"/>
  <c r="Q2997" i="20"/>
  <c r="P2997" i="20"/>
  <c r="O2997" i="20"/>
  <c r="Q2996" i="20"/>
  <c r="P2996" i="20"/>
  <c r="O2996" i="20"/>
  <c r="Q2995" i="20"/>
  <c r="P2995" i="20"/>
  <c r="O2995" i="20"/>
  <c r="Q2994" i="20"/>
  <c r="P2994" i="20"/>
  <c r="O2994" i="20"/>
  <c r="Q2993" i="20"/>
  <c r="P2993" i="20"/>
  <c r="O2993" i="20"/>
  <c r="Q2992" i="20"/>
  <c r="P2992" i="20"/>
  <c r="O2992" i="20"/>
  <c r="Q2991" i="20"/>
  <c r="P2991" i="20"/>
  <c r="O2991" i="20"/>
  <c r="Q2990" i="20"/>
  <c r="P2990" i="20"/>
  <c r="O2990" i="20"/>
  <c r="Q2989" i="20"/>
  <c r="P2989" i="20"/>
  <c r="O2989" i="20"/>
  <c r="Q2988" i="20"/>
  <c r="P2988" i="20"/>
  <c r="O2988" i="20"/>
  <c r="Q2987" i="20"/>
  <c r="P2987" i="20"/>
  <c r="O2987" i="20"/>
  <c r="Q2986" i="20"/>
  <c r="P2986" i="20"/>
  <c r="O2986" i="20"/>
  <c r="Q2985" i="20"/>
  <c r="P2985" i="20"/>
  <c r="O2985" i="20"/>
  <c r="Q2984" i="20"/>
  <c r="P2984" i="20"/>
  <c r="O2984" i="20"/>
  <c r="Q2983" i="20"/>
  <c r="P2983" i="20"/>
  <c r="O2983" i="20"/>
  <c r="Q2982" i="20"/>
  <c r="P2982" i="20"/>
  <c r="O2982" i="20"/>
  <c r="Q2981" i="20"/>
  <c r="P2981" i="20"/>
  <c r="O2981" i="20"/>
  <c r="Q2980" i="20"/>
  <c r="P2980" i="20"/>
  <c r="O2980" i="20"/>
  <c r="Q2979" i="20"/>
  <c r="P2979" i="20"/>
  <c r="O2979" i="20"/>
  <c r="Q2978" i="20"/>
  <c r="P2978" i="20"/>
  <c r="O2978" i="20"/>
  <c r="Q2977" i="20"/>
  <c r="P2977" i="20"/>
  <c r="O2977" i="20"/>
  <c r="Q2976" i="20"/>
  <c r="P2976" i="20"/>
  <c r="O2976" i="20"/>
  <c r="Q2975" i="20"/>
  <c r="P2975" i="20"/>
  <c r="O2975" i="20"/>
  <c r="Q2974" i="20"/>
  <c r="P2974" i="20"/>
  <c r="O2974" i="20"/>
  <c r="Q2973" i="20"/>
  <c r="P2973" i="20"/>
  <c r="O2973" i="20"/>
  <c r="Q2972" i="20"/>
  <c r="P2972" i="20"/>
  <c r="O2972" i="20"/>
  <c r="Q2971" i="20"/>
  <c r="P2971" i="20"/>
  <c r="O2971" i="20"/>
  <c r="Q2970" i="20"/>
  <c r="P2970" i="20"/>
  <c r="O2970" i="20"/>
  <c r="Q2969" i="20"/>
  <c r="P2969" i="20"/>
  <c r="O2969" i="20"/>
  <c r="Q2968" i="20"/>
  <c r="P2968" i="20"/>
  <c r="O2968" i="20"/>
  <c r="Q2967" i="20"/>
  <c r="P2967" i="20"/>
  <c r="O2967" i="20"/>
  <c r="Q2966" i="20"/>
  <c r="P2966" i="20"/>
  <c r="O2966" i="20"/>
  <c r="Q2965" i="20"/>
  <c r="P2965" i="20"/>
  <c r="O2965" i="20"/>
  <c r="Q2964" i="20"/>
  <c r="P2964" i="20"/>
  <c r="O2964" i="20"/>
  <c r="Q2963" i="20"/>
  <c r="P2963" i="20"/>
  <c r="O2963" i="20"/>
  <c r="Q2962" i="20"/>
  <c r="P2962" i="20"/>
  <c r="O2962" i="20"/>
  <c r="Q2961" i="20"/>
  <c r="P2961" i="20"/>
  <c r="O2961" i="20"/>
  <c r="Q2960" i="20"/>
  <c r="P2960" i="20"/>
  <c r="O2960" i="20"/>
  <c r="Q2959" i="20"/>
  <c r="P2959" i="20"/>
  <c r="O2959" i="20"/>
  <c r="Q2958" i="20"/>
  <c r="P2958" i="20"/>
  <c r="O2958" i="20"/>
  <c r="Q2957" i="20"/>
  <c r="P2957" i="20"/>
  <c r="O2957" i="20"/>
  <c r="Q2956" i="20"/>
  <c r="P2956" i="20"/>
  <c r="O2956" i="20"/>
  <c r="Q2955" i="20"/>
  <c r="P2955" i="20"/>
  <c r="O2955" i="20"/>
  <c r="Q2954" i="20"/>
  <c r="P2954" i="20"/>
  <c r="O2954" i="20"/>
  <c r="Q2953" i="20"/>
  <c r="P2953" i="20"/>
  <c r="O2953" i="20"/>
  <c r="Q2952" i="20"/>
  <c r="P2952" i="20"/>
  <c r="O2952" i="20"/>
  <c r="Q2951" i="20"/>
  <c r="P2951" i="20"/>
  <c r="O2951" i="20"/>
  <c r="Q2950" i="20"/>
  <c r="P2950" i="20"/>
  <c r="O2950" i="20"/>
  <c r="Q2949" i="20"/>
  <c r="P2949" i="20"/>
  <c r="O2949" i="20"/>
  <c r="Q2948" i="20"/>
  <c r="P2948" i="20"/>
  <c r="O2948" i="20"/>
  <c r="Q2947" i="20"/>
  <c r="P2947" i="20"/>
  <c r="O2947" i="20"/>
  <c r="Q2946" i="20"/>
  <c r="P2946" i="20"/>
  <c r="O2946" i="20"/>
  <c r="Q2945" i="20"/>
  <c r="P2945" i="20"/>
  <c r="O2945" i="20"/>
  <c r="Q2944" i="20"/>
  <c r="P2944" i="20"/>
  <c r="O2944" i="20"/>
  <c r="Q2943" i="20"/>
  <c r="P2943" i="20"/>
  <c r="O2943" i="20"/>
  <c r="Q2942" i="20"/>
  <c r="P2942" i="20"/>
  <c r="O2942" i="20"/>
  <c r="Q2941" i="20"/>
  <c r="P2941" i="20"/>
  <c r="O2941" i="20"/>
  <c r="Q2940" i="20"/>
  <c r="P2940" i="20"/>
  <c r="O2940" i="20"/>
  <c r="Q2939" i="20"/>
  <c r="P2939" i="20"/>
  <c r="O2939" i="20"/>
  <c r="Q2938" i="20"/>
  <c r="P2938" i="20"/>
  <c r="O2938" i="20"/>
  <c r="Q2937" i="20"/>
  <c r="P2937" i="20"/>
  <c r="O2937" i="20"/>
  <c r="Q2936" i="20"/>
  <c r="P2936" i="20"/>
  <c r="O2936" i="20"/>
  <c r="Q2935" i="20"/>
  <c r="P2935" i="20"/>
  <c r="O2935" i="20"/>
  <c r="Q2934" i="20"/>
  <c r="P2934" i="20"/>
  <c r="O2934" i="20"/>
  <c r="Q2933" i="20"/>
  <c r="P2933" i="20"/>
  <c r="O2933" i="20"/>
  <c r="Q2932" i="20"/>
  <c r="P2932" i="20"/>
  <c r="O2932" i="20"/>
  <c r="Q2931" i="20"/>
  <c r="P2931" i="20"/>
  <c r="O2931" i="20"/>
  <c r="Q2930" i="20"/>
  <c r="P2930" i="20"/>
  <c r="O2930" i="20"/>
  <c r="Q2929" i="20"/>
  <c r="P2929" i="20"/>
  <c r="O2929" i="20"/>
  <c r="Q2928" i="20"/>
  <c r="P2928" i="20"/>
  <c r="O2928" i="20"/>
  <c r="Q2927" i="20"/>
  <c r="P2927" i="20"/>
  <c r="O2927" i="20"/>
  <c r="Q2926" i="20"/>
  <c r="P2926" i="20"/>
  <c r="O2926" i="20"/>
  <c r="Q2925" i="20"/>
  <c r="P2925" i="20"/>
  <c r="O2925" i="20"/>
  <c r="Q2924" i="20"/>
  <c r="P2924" i="20"/>
  <c r="O2924" i="20"/>
  <c r="Q2923" i="20"/>
  <c r="P2923" i="20"/>
  <c r="O2923" i="20"/>
  <c r="Q2922" i="20"/>
  <c r="P2922" i="20"/>
  <c r="O2922" i="20"/>
  <c r="Q2921" i="20"/>
  <c r="P2921" i="20"/>
  <c r="O2921" i="20"/>
  <c r="Q2920" i="20"/>
  <c r="P2920" i="20"/>
  <c r="O2920" i="20"/>
  <c r="Q2919" i="20"/>
  <c r="P2919" i="20"/>
  <c r="O2919" i="20"/>
  <c r="Q2918" i="20"/>
  <c r="P2918" i="20"/>
  <c r="O2918" i="20"/>
  <c r="Q2917" i="20"/>
  <c r="P2917" i="20"/>
  <c r="O2917" i="20"/>
  <c r="Q2916" i="20"/>
  <c r="P2916" i="20"/>
  <c r="O2916" i="20"/>
  <c r="Q2915" i="20"/>
  <c r="P2915" i="20"/>
  <c r="O2915" i="20"/>
  <c r="Q2914" i="20"/>
  <c r="P2914" i="20"/>
  <c r="O2914" i="20"/>
  <c r="Q2913" i="20"/>
  <c r="P2913" i="20"/>
  <c r="O2913" i="20"/>
  <c r="Q2912" i="20"/>
  <c r="P2912" i="20"/>
  <c r="O2912" i="20"/>
  <c r="Q2911" i="20"/>
  <c r="P2911" i="20"/>
  <c r="O2911" i="20"/>
  <c r="Q2910" i="20"/>
  <c r="P2910" i="20"/>
  <c r="O2910" i="20"/>
  <c r="Q2909" i="20"/>
  <c r="P2909" i="20"/>
  <c r="O2909" i="20"/>
  <c r="Q2908" i="20"/>
  <c r="P2908" i="20"/>
  <c r="O2908" i="20"/>
  <c r="Q2907" i="20"/>
  <c r="P2907" i="20"/>
  <c r="O2907" i="20"/>
  <c r="Q2906" i="20"/>
  <c r="P2906" i="20"/>
  <c r="O2906" i="20"/>
  <c r="Q2905" i="20"/>
  <c r="P2905" i="20"/>
  <c r="O2905" i="20"/>
  <c r="Q2904" i="20"/>
  <c r="P2904" i="20"/>
  <c r="O2904" i="20"/>
  <c r="Q2903" i="20"/>
  <c r="P2903" i="20"/>
  <c r="O2903" i="20"/>
  <c r="Q2902" i="20"/>
  <c r="P2902" i="20"/>
  <c r="O2902" i="20"/>
  <c r="Q2901" i="20"/>
  <c r="P2901" i="20"/>
  <c r="O2901" i="20"/>
  <c r="Q2900" i="20"/>
  <c r="P2900" i="20"/>
  <c r="O2900" i="20"/>
  <c r="Q2899" i="20"/>
  <c r="P2899" i="20"/>
  <c r="O2899" i="20"/>
  <c r="Q2898" i="20"/>
  <c r="P2898" i="20"/>
  <c r="O2898" i="20"/>
  <c r="Q2897" i="20"/>
  <c r="P2897" i="20"/>
  <c r="O2897" i="20"/>
  <c r="Q2896" i="20"/>
  <c r="P2896" i="20"/>
  <c r="O2896" i="20"/>
  <c r="Q2895" i="20"/>
  <c r="P2895" i="20"/>
  <c r="O2895" i="20"/>
  <c r="Q2894" i="20"/>
  <c r="P2894" i="20"/>
  <c r="O2894" i="20"/>
  <c r="Q2893" i="20"/>
  <c r="P2893" i="20"/>
  <c r="O2893" i="20"/>
  <c r="Q2892" i="20"/>
  <c r="P2892" i="20"/>
  <c r="O2892" i="20"/>
  <c r="Q2891" i="20"/>
  <c r="P2891" i="20"/>
  <c r="O2891" i="20"/>
  <c r="Q2890" i="20"/>
  <c r="P2890" i="20"/>
  <c r="O2890" i="20"/>
  <c r="Q2889" i="20"/>
  <c r="P2889" i="20"/>
  <c r="O2889" i="20"/>
  <c r="Q2888" i="20"/>
  <c r="P2888" i="20"/>
  <c r="O2888" i="20"/>
  <c r="Q2887" i="20"/>
  <c r="P2887" i="20"/>
  <c r="O2887" i="20"/>
  <c r="Q2886" i="20"/>
  <c r="P2886" i="20"/>
  <c r="O2886" i="20"/>
  <c r="Q2885" i="20"/>
  <c r="P2885" i="20"/>
  <c r="O2885" i="20"/>
  <c r="Q2884" i="20"/>
  <c r="P2884" i="20"/>
  <c r="O2884" i="20"/>
  <c r="Q2883" i="20"/>
  <c r="P2883" i="20"/>
  <c r="O2883" i="20"/>
  <c r="Q2882" i="20"/>
  <c r="P2882" i="20"/>
  <c r="O2882" i="20"/>
  <c r="Q2881" i="20"/>
  <c r="P2881" i="20"/>
  <c r="O2881" i="20"/>
  <c r="Q2880" i="20"/>
  <c r="P2880" i="20"/>
  <c r="O2880" i="20"/>
  <c r="Q2879" i="20"/>
  <c r="P2879" i="20"/>
  <c r="O2879" i="20"/>
  <c r="Q2878" i="20"/>
  <c r="P2878" i="20"/>
  <c r="O2878" i="20"/>
  <c r="Q2877" i="20"/>
  <c r="P2877" i="20"/>
  <c r="O2877" i="20"/>
  <c r="Q2876" i="20"/>
  <c r="P2876" i="20"/>
  <c r="O2876" i="20"/>
  <c r="Q2875" i="20"/>
  <c r="P2875" i="20"/>
  <c r="O2875" i="20"/>
  <c r="Q2874" i="20"/>
  <c r="P2874" i="20"/>
  <c r="O2874" i="20"/>
  <c r="Q2873" i="20"/>
  <c r="P2873" i="20"/>
  <c r="O2873" i="20"/>
  <c r="Q2872" i="20"/>
  <c r="P2872" i="20"/>
  <c r="O2872" i="20"/>
  <c r="Q2871" i="20"/>
  <c r="P2871" i="20"/>
  <c r="O2871" i="20"/>
  <c r="Q2870" i="20"/>
  <c r="P2870" i="20"/>
  <c r="O2870" i="20"/>
  <c r="Q2869" i="20"/>
  <c r="P2869" i="20"/>
  <c r="O2869" i="20"/>
  <c r="Q2868" i="20"/>
  <c r="P2868" i="20"/>
  <c r="O2868" i="20"/>
  <c r="Q2867" i="20"/>
  <c r="P2867" i="20"/>
  <c r="O2867" i="20"/>
  <c r="Q2866" i="20"/>
  <c r="P2866" i="20"/>
  <c r="O2866" i="20"/>
  <c r="Q2865" i="20"/>
  <c r="P2865" i="20"/>
  <c r="O2865" i="20"/>
  <c r="Q2864" i="20"/>
  <c r="P2864" i="20"/>
  <c r="O2864" i="20"/>
  <c r="Q2863" i="20"/>
  <c r="P2863" i="20"/>
  <c r="O2863" i="20"/>
  <c r="Q2862" i="20"/>
  <c r="P2862" i="20"/>
  <c r="O2862" i="20"/>
  <c r="Q2861" i="20"/>
  <c r="P2861" i="20"/>
  <c r="O2861" i="20"/>
  <c r="Q2860" i="20"/>
  <c r="P2860" i="20"/>
  <c r="O2860" i="20"/>
  <c r="Q2859" i="20"/>
  <c r="P2859" i="20"/>
  <c r="O2859" i="20"/>
  <c r="Q2858" i="20"/>
  <c r="P2858" i="20"/>
  <c r="O2858" i="20"/>
  <c r="Q2857" i="20"/>
  <c r="P2857" i="20"/>
  <c r="O2857" i="20"/>
  <c r="Q2856" i="20"/>
  <c r="P2856" i="20"/>
  <c r="O2856" i="20"/>
  <c r="Q2855" i="20"/>
  <c r="P2855" i="20"/>
  <c r="O2855" i="20"/>
  <c r="Q2854" i="20"/>
  <c r="P2854" i="20"/>
  <c r="O2854" i="20"/>
  <c r="Q2853" i="20"/>
  <c r="P2853" i="20"/>
  <c r="O2853" i="20"/>
  <c r="Q2852" i="20"/>
  <c r="P2852" i="20"/>
  <c r="O2852" i="20"/>
  <c r="Q2851" i="20"/>
  <c r="P2851" i="20"/>
  <c r="O2851" i="20"/>
  <c r="Q2850" i="20"/>
  <c r="P2850" i="20"/>
  <c r="O2850" i="20"/>
  <c r="Q2849" i="20"/>
  <c r="P2849" i="20"/>
  <c r="O2849" i="20"/>
  <c r="Q2848" i="20"/>
  <c r="P2848" i="20"/>
  <c r="O2848" i="20"/>
  <c r="Q2847" i="20"/>
  <c r="P2847" i="20"/>
  <c r="O2847" i="20"/>
  <c r="Q2846" i="20"/>
  <c r="P2846" i="20"/>
  <c r="O2846" i="20"/>
  <c r="Q2845" i="20"/>
  <c r="P2845" i="20"/>
  <c r="O2845" i="20"/>
  <c r="Q2844" i="20"/>
  <c r="P2844" i="20"/>
  <c r="O2844" i="20"/>
  <c r="Q2843" i="20"/>
  <c r="P2843" i="20"/>
  <c r="O2843" i="20"/>
  <c r="Q2842" i="20"/>
  <c r="P2842" i="20"/>
  <c r="O2842" i="20"/>
  <c r="Q2841" i="20"/>
  <c r="P2841" i="20"/>
  <c r="O2841" i="20"/>
  <c r="Q2840" i="20"/>
  <c r="P2840" i="20"/>
  <c r="O2840" i="20"/>
  <c r="Q2839" i="20"/>
  <c r="P2839" i="20"/>
  <c r="O2839" i="20"/>
  <c r="Q2838" i="20"/>
  <c r="P2838" i="20"/>
  <c r="O2838" i="20"/>
  <c r="Q2837" i="20"/>
  <c r="P2837" i="20"/>
  <c r="O2837" i="20"/>
  <c r="Q2836" i="20"/>
  <c r="P2836" i="20"/>
  <c r="O2836" i="20"/>
  <c r="Q2835" i="20"/>
  <c r="P2835" i="20"/>
  <c r="O2835" i="20"/>
  <c r="Q2834" i="20"/>
  <c r="P2834" i="20"/>
  <c r="O2834" i="20"/>
  <c r="Q2833" i="20"/>
  <c r="P2833" i="20"/>
  <c r="O2833" i="20"/>
  <c r="Q2832" i="20"/>
  <c r="P2832" i="20"/>
  <c r="O2832" i="20"/>
  <c r="Q2831" i="20"/>
  <c r="P2831" i="20"/>
  <c r="O2831" i="20"/>
  <c r="Q2830" i="20"/>
  <c r="P2830" i="20"/>
  <c r="O2830" i="20"/>
  <c r="Q2829" i="20"/>
  <c r="P2829" i="20"/>
  <c r="O2829" i="20"/>
  <c r="Q2828" i="20"/>
  <c r="P2828" i="20"/>
  <c r="O2828" i="20"/>
  <c r="Q2827" i="20"/>
  <c r="P2827" i="20"/>
  <c r="O2827" i="20"/>
  <c r="Q2826" i="20"/>
  <c r="P2826" i="20"/>
  <c r="O2826" i="20"/>
  <c r="Q2825" i="20"/>
  <c r="P2825" i="20"/>
  <c r="O2825" i="20"/>
  <c r="Q2824" i="20"/>
  <c r="P2824" i="20"/>
  <c r="O2824" i="20"/>
  <c r="Q2823" i="20"/>
  <c r="P2823" i="20"/>
  <c r="O2823" i="20"/>
  <c r="Q2822" i="20"/>
  <c r="P2822" i="20"/>
  <c r="O2822" i="20"/>
  <c r="Q2821" i="20"/>
  <c r="P2821" i="20"/>
  <c r="O2821" i="20"/>
  <c r="Q2820" i="20"/>
  <c r="P2820" i="20"/>
  <c r="O2820" i="20"/>
  <c r="Q2819" i="20"/>
  <c r="P2819" i="20"/>
  <c r="O2819" i="20"/>
  <c r="Q2818" i="20"/>
  <c r="P2818" i="20"/>
  <c r="O2818" i="20"/>
  <c r="Q2817" i="20"/>
  <c r="P2817" i="20"/>
  <c r="O2817" i="20"/>
  <c r="Q2816" i="20"/>
  <c r="P2816" i="20"/>
  <c r="O2816" i="20"/>
  <c r="Q2815" i="20"/>
  <c r="P2815" i="20"/>
  <c r="O2815" i="20"/>
  <c r="Q2814" i="20"/>
  <c r="P2814" i="20"/>
  <c r="O2814" i="20"/>
  <c r="Q2813" i="20"/>
  <c r="P2813" i="20"/>
  <c r="O2813" i="20"/>
  <c r="Q2812" i="20"/>
  <c r="P2812" i="20"/>
  <c r="O2812" i="20"/>
  <c r="Q2811" i="20"/>
  <c r="P2811" i="20"/>
  <c r="O2811" i="20"/>
  <c r="Q2810" i="20"/>
  <c r="P2810" i="20"/>
  <c r="O2810" i="20"/>
  <c r="Q2809" i="20"/>
  <c r="P2809" i="20"/>
  <c r="O2809" i="20"/>
  <c r="Q2808" i="20"/>
  <c r="P2808" i="20"/>
  <c r="O2808" i="20"/>
  <c r="Q2807" i="20"/>
  <c r="P2807" i="20"/>
  <c r="O2807" i="20"/>
  <c r="Q2806" i="20"/>
  <c r="P2806" i="20"/>
  <c r="O2806" i="20"/>
  <c r="Q2805" i="20"/>
  <c r="P2805" i="20"/>
  <c r="O2805" i="20"/>
  <c r="Q2804" i="20"/>
  <c r="P2804" i="20"/>
  <c r="O2804" i="20"/>
  <c r="Q2803" i="20"/>
  <c r="P2803" i="20"/>
  <c r="O2803" i="20"/>
  <c r="Q2802" i="20"/>
  <c r="P2802" i="20"/>
  <c r="O2802" i="20"/>
  <c r="Q2801" i="20"/>
  <c r="P2801" i="20"/>
  <c r="O2801" i="20"/>
  <c r="Q2800" i="20"/>
  <c r="P2800" i="20"/>
  <c r="O2800" i="20"/>
  <c r="Q2799" i="20"/>
  <c r="P2799" i="20"/>
  <c r="O2799" i="20"/>
  <c r="Q2798" i="20"/>
  <c r="P2798" i="20"/>
  <c r="O2798" i="20"/>
  <c r="Q2797" i="20"/>
  <c r="P2797" i="20"/>
  <c r="O2797" i="20"/>
  <c r="Q2796" i="20"/>
  <c r="P2796" i="20"/>
  <c r="O2796" i="20"/>
  <c r="Q2795" i="20"/>
  <c r="P2795" i="20"/>
  <c r="O2795" i="20"/>
  <c r="Q2794" i="20"/>
  <c r="P2794" i="20"/>
  <c r="O2794" i="20"/>
  <c r="Q2793" i="20"/>
  <c r="P2793" i="20"/>
  <c r="O2793" i="20"/>
  <c r="Q2792" i="20"/>
  <c r="P2792" i="20"/>
  <c r="O2792" i="20"/>
  <c r="Q2791" i="20"/>
  <c r="P2791" i="20"/>
  <c r="O2791" i="20"/>
  <c r="Q2790" i="20"/>
  <c r="P2790" i="20"/>
  <c r="O2790" i="20"/>
  <c r="Q2789" i="20"/>
  <c r="P2789" i="20"/>
  <c r="O2789" i="20"/>
  <c r="Q2788" i="20"/>
  <c r="P2788" i="20"/>
  <c r="O2788" i="20"/>
  <c r="Q2787" i="20"/>
  <c r="P2787" i="20"/>
  <c r="O2787" i="20"/>
  <c r="Q2786" i="20"/>
  <c r="P2786" i="20"/>
  <c r="O2786" i="20"/>
  <c r="Q2785" i="20"/>
  <c r="P2785" i="20"/>
  <c r="O2785" i="20"/>
  <c r="Q2784" i="20"/>
  <c r="P2784" i="20"/>
  <c r="O2784" i="20"/>
  <c r="Q2783" i="20"/>
  <c r="P2783" i="20"/>
  <c r="O2783" i="20"/>
  <c r="Q2782" i="20"/>
  <c r="P2782" i="20"/>
  <c r="O2782" i="20"/>
  <c r="Q2781" i="20"/>
  <c r="P2781" i="20"/>
  <c r="O2781" i="20"/>
  <c r="Q2780" i="20"/>
  <c r="P2780" i="20"/>
  <c r="O2780" i="20"/>
  <c r="Q2779" i="20"/>
  <c r="P2779" i="20"/>
  <c r="O2779" i="20"/>
  <c r="Q2778" i="20"/>
  <c r="P2778" i="20"/>
  <c r="O2778" i="20"/>
  <c r="Q2777" i="20"/>
  <c r="P2777" i="20"/>
  <c r="O2777" i="20"/>
  <c r="Q2776" i="20"/>
  <c r="P2776" i="20"/>
  <c r="O2776" i="20"/>
  <c r="Q2775" i="20"/>
  <c r="P2775" i="20"/>
  <c r="O2775" i="20"/>
  <c r="Q2774" i="20"/>
  <c r="P2774" i="20"/>
  <c r="O2774" i="20"/>
  <c r="Q2773" i="20"/>
  <c r="P2773" i="20"/>
  <c r="O2773" i="20"/>
  <c r="Q2772" i="20"/>
  <c r="P2772" i="20"/>
  <c r="O2772" i="20"/>
  <c r="Q2771" i="20"/>
  <c r="P2771" i="20"/>
  <c r="O2771" i="20"/>
  <c r="Q2770" i="20"/>
  <c r="P2770" i="20"/>
  <c r="O2770" i="20"/>
  <c r="Q2769" i="20"/>
  <c r="P2769" i="20"/>
  <c r="O2769" i="20"/>
  <c r="Q2768" i="20"/>
  <c r="P2768" i="20"/>
  <c r="O2768" i="20"/>
  <c r="Q2767" i="20"/>
  <c r="P2767" i="20"/>
  <c r="O2767" i="20"/>
  <c r="Q2766" i="20"/>
  <c r="P2766" i="20"/>
  <c r="O2766" i="20"/>
  <c r="Q2765" i="20"/>
  <c r="P2765" i="20"/>
  <c r="O2765" i="20"/>
  <c r="Q2764" i="20"/>
  <c r="P2764" i="20"/>
  <c r="O2764" i="20"/>
  <c r="Q2763" i="20"/>
  <c r="P2763" i="20"/>
  <c r="O2763" i="20"/>
  <c r="Q2762" i="20"/>
  <c r="P2762" i="20"/>
  <c r="O2762" i="20"/>
  <c r="Q2761" i="20"/>
  <c r="P2761" i="20"/>
  <c r="O2761" i="20"/>
  <c r="Q2760" i="20"/>
  <c r="P2760" i="20"/>
  <c r="O2760" i="20"/>
  <c r="Q2759" i="20"/>
  <c r="P2759" i="20"/>
  <c r="O2759" i="20"/>
  <c r="Q2758" i="20"/>
  <c r="P2758" i="20"/>
  <c r="O2758" i="20"/>
  <c r="Q2757" i="20"/>
  <c r="P2757" i="20"/>
  <c r="O2757" i="20"/>
  <c r="Q2756" i="20"/>
  <c r="P2756" i="20"/>
  <c r="O2756" i="20"/>
  <c r="Q2755" i="20"/>
  <c r="P2755" i="20"/>
  <c r="O2755" i="20"/>
  <c r="Q2754" i="20"/>
  <c r="P2754" i="20"/>
  <c r="O2754" i="20"/>
  <c r="Q2753" i="20"/>
  <c r="P2753" i="20"/>
  <c r="O2753" i="20"/>
  <c r="Q2752" i="20"/>
  <c r="P2752" i="20"/>
  <c r="O2752" i="20"/>
  <c r="Q2751" i="20"/>
  <c r="P2751" i="20"/>
  <c r="O2751" i="20"/>
  <c r="Q2750" i="20"/>
  <c r="P2750" i="20"/>
  <c r="O2750" i="20"/>
  <c r="Q2749" i="20"/>
  <c r="P2749" i="20"/>
  <c r="O2749" i="20"/>
  <c r="Q2748" i="20"/>
  <c r="P2748" i="20"/>
  <c r="O2748" i="20"/>
  <c r="Q2747" i="20"/>
  <c r="P2747" i="20"/>
  <c r="O2747" i="20"/>
  <c r="Q2746" i="20"/>
  <c r="P2746" i="20"/>
  <c r="O2746" i="20"/>
  <c r="Q2745" i="20"/>
  <c r="P2745" i="20"/>
  <c r="O2745" i="20"/>
  <c r="Q2744" i="20"/>
  <c r="P2744" i="20"/>
  <c r="O2744" i="20"/>
  <c r="Q2743" i="20"/>
  <c r="P2743" i="20"/>
  <c r="O2743" i="20"/>
  <c r="Q2742" i="20"/>
  <c r="P2742" i="20"/>
  <c r="O2742" i="20"/>
  <c r="Q2741" i="20"/>
  <c r="P2741" i="20"/>
  <c r="O2741" i="20"/>
  <c r="Q2740" i="20"/>
  <c r="P2740" i="20"/>
  <c r="O2740" i="20"/>
  <c r="Q2739" i="20"/>
  <c r="P2739" i="20"/>
  <c r="O2739" i="20"/>
  <c r="Q2738" i="20"/>
  <c r="P2738" i="20"/>
  <c r="O2738" i="20"/>
  <c r="Q2737" i="20"/>
  <c r="P2737" i="20"/>
  <c r="O2737" i="20"/>
  <c r="Q2736" i="20"/>
  <c r="P2736" i="20"/>
  <c r="O2736" i="20"/>
  <c r="Q2735" i="20"/>
  <c r="P2735" i="20"/>
  <c r="O2735" i="20"/>
  <c r="Q2734" i="20"/>
  <c r="P2734" i="20"/>
  <c r="O2734" i="20"/>
  <c r="Q2733" i="20"/>
  <c r="P2733" i="20"/>
  <c r="O2733" i="20"/>
  <c r="Q2732" i="20"/>
  <c r="P2732" i="20"/>
  <c r="O2732" i="20"/>
  <c r="Q2731" i="20"/>
  <c r="P2731" i="20"/>
  <c r="O2731" i="20"/>
  <c r="Q2730" i="20"/>
  <c r="P2730" i="20"/>
  <c r="O2730" i="20"/>
  <c r="Q2729" i="20"/>
  <c r="P2729" i="20"/>
  <c r="O2729" i="20"/>
  <c r="Q2728" i="20"/>
  <c r="P2728" i="20"/>
  <c r="O2728" i="20"/>
  <c r="Q2727" i="20"/>
  <c r="P2727" i="20"/>
  <c r="O2727" i="20"/>
  <c r="Q2726" i="20"/>
  <c r="P2726" i="20"/>
  <c r="O2726" i="20"/>
  <c r="Q2725" i="20"/>
  <c r="P2725" i="20"/>
  <c r="O2725" i="20"/>
  <c r="Q2724" i="20"/>
  <c r="P2724" i="20"/>
  <c r="O2724" i="20"/>
  <c r="Q2723" i="20"/>
  <c r="P2723" i="20"/>
  <c r="O2723" i="20"/>
  <c r="Q2722" i="20"/>
  <c r="P2722" i="20"/>
  <c r="O2722" i="20"/>
  <c r="Q2721" i="20"/>
  <c r="P2721" i="20"/>
  <c r="O2721" i="20"/>
  <c r="Q2720" i="20"/>
  <c r="P2720" i="20"/>
  <c r="O2720" i="20"/>
  <c r="Q2719" i="20"/>
  <c r="P2719" i="20"/>
  <c r="O2719" i="20"/>
  <c r="Q2718" i="20"/>
  <c r="P2718" i="20"/>
  <c r="O2718" i="20"/>
  <c r="Q2717" i="20"/>
  <c r="P2717" i="20"/>
  <c r="O2717" i="20"/>
  <c r="Q2716" i="20"/>
  <c r="P2716" i="20"/>
  <c r="O2716" i="20"/>
  <c r="Q2715" i="20"/>
  <c r="P2715" i="20"/>
  <c r="O2715" i="20"/>
  <c r="Q2714" i="20"/>
  <c r="P2714" i="20"/>
  <c r="O2714" i="20"/>
  <c r="Q2713" i="20"/>
  <c r="P2713" i="20"/>
  <c r="O2713" i="20"/>
  <c r="Q2712" i="20"/>
  <c r="P2712" i="20"/>
  <c r="O2712" i="20"/>
  <c r="Q2711" i="20"/>
  <c r="P2711" i="20"/>
  <c r="O2711" i="20"/>
  <c r="Q2710" i="20"/>
  <c r="P2710" i="20"/>
  <c r="O2710" i="20"/>
  <c r="Q2709" i="20"/>
  <c r="P2709" i="20"/>
  <c r="O2709" i="20"/>
  <c r="Q2708" i="20"/>
  <c r="P2708" i="20"/>
  <c r="O2708" i="20"/>
  <c r="Q2707" i="20"/>
  <c r="P2707" i="20"/>
  <c r="O2707" i="20"/>
  <c r="Q2706" i="20"/>
  <c r="P2706" i="20"/>
  <c r="O2706" i="20"/>
  <c r="Q2705" i="20"/>
  <c r="P2705" i="20"/>
  <c r="O2705" i="20"/>
  <c r="Q2704" i="20"/>
  <c r="P2704" i="20"/>
  <c r="O2704" i="20"/>
  <c r="Q2703" i="20"/>
  <c r="P2703" i="20"/>
  <c r="O2703" i="20"/>
  <c r="Q2702" i="20"/>
  <c r="P2702" i="20"/>
  <c r="O2702" i="20"/>
  <c r="Q2701" i="20"/>
  <c r="P2701" i="20"/>
  <c r="O2701" i="20"/>
  <c r="Q2700" i="20"/>
  <c r="P2700" i="20"/>
  <c r="O2700" i="20"/>
  <c r="Q2699" i="20"/>
  <c r="P2699" i="20"/>
  <c r="O2699" i="20"/>
  <c r="Q2698" i="20"/>
  <c r="P2698" i="20"/>
  <c r="O2698" i="20"/>
  <c r="Q2697" i="20"/>
  <c r="P2697" i="20"/>
  <c r="O2697" i="20"/>
  <c r="Q2696" i="20"/>
  <c r="P2696" i="20"/>
  <c r="O2696" i="20"/>
  <c r="Q2695" i="20"/>
  <c r="P2695" i="20"/>
  <c r="O2695" i="20"/>
  <c r="Q2694" i="20"/>
  <c r="P2694" i="20"/>
  <c r="O2694" i="20"/>
  <c r="Q2693" i="20"/>
  <c r="P2693" i="20"/>
  <c r="O2693" i="20"/>
  <c r="Q2692" i="20"/>
  <c r="P2692" i="20"/>
  <c r="O2692" i="20"/>
  <c r="Q2691" i="20"/>
  <c r="P2691" i="20"/>
  <c r="O2691" i="20"/>
  <c r="Q2690" i="20"/>
  <c r="P2690" i="20"/>
  <c r="O2690" i="20"/>
  <c r="Q2689" i="20"/>
  <c r="P2689" i="20"/>
  <c r="O2689" i="20"/>
  <c r="Q2688" i="20"/>
  <c r="P2688" i="20"/>
  <c r="O2688" i="20"/>
  <c r="Q2687" i="20"/>
  <c r="P2687" i="20"/>
  <c r="O2687" i="20"/>
  <c r="Q2686" i="20"/>
  <c r="P2686" i="20"/>
  <c r="O2686" i="20"/>
  <c r="Q2685" i="20"/>
  <c r="P2685" i="20"/>
  <c r="O2685" i="20"/>
  <c r="Q2684" i="20"/>
  <c r="P2684" i="20"/>
  <c r="O2684" i="20"/>
  <c r="Q2683" i="20"/>
  <c r="P2683" i="20"/>
  <c r="O2683" i="20"/>
  <c r="Q2682" i="20"/>
  <c r="P2682" i="20"/>
  <c r="O2682" i="20"/>
  <c r="Q2681" i="20"/>
  <c r="P2681" i="20"/>
  <c r="O2681" i="20"/>
  <c r="Q2680" i="20"/>
  <c r="P2680" i="20"/>
  <c r="O2680" i="20"/>
  <c r="Q2679" i="20"/>
  <c r="P2679" i="20"/>
  <c r="O2679" i="20"/>
  <c r="Q2678" i="20"/>
  <c r="P2678" i="20"/>
  <c r="O2678" i="20"/>
  <c r="Q2677" i="20"/>
  <c r="P2677" i="20"/>
  <c r="O2677" i="20"/>
  <c r="Q2676" i="20"/>
  <c r="P2676" i="20"/>
  <c r="O2676" i="20"/>
  <c r="Q2675" i="20"/>
  <c r="P2675" i="20"/>
  <c r="O2675" i="20"/>
  <c r="Q2674" i="20"/>
  <c r="P2674" i="20"/>
  <c r="O2674" i="20"/>
  <c r="Q2673" i="20"/>
  <c r="P2673" i="20"/>
  <c r="O2673" i="20"/>
  <c r="Q2672" i="20"/>
  <c r="P2672" i="20"/>
  <c r="O2672" i="20"/>
  <c r="Q2671" i="20"/>
  <c r="P2671" i="20"/>
  <c r="O2671" i="20"/>
  <c r="Q2670" i="20"/>
  <c r="P2670" i="20"/>
  <c r="O2670" i="20"/>
  <c r="Q2669" i="20"/>
  <c r="P2669" i="20"/>
  <c r="O2669" i="20"/>
  <c r="Q2668" i="20"/>
  <c r="P2668" i="20"/>
  <c r="O2668" i="20"/>
  <c r="Q2667" i="20"/>
  <c r="P2667" i="20"/>
  <c r="O2667" i="20"/>
  <c r="Q2666" i="20"/>
  <c r="P2666" i="20"/>
  <c r="O2666" i="20"/>
  <c r="Q2665" i="20"/>
  <c r="P2665" i="20"/>
  <c r="O2665" i="20"/>
  <c r="Q2664" i="20"/>
  <c r="P2664" i="20"/>
  <c r="O2664" i="20"/>
  <c r="Q2663" i="20"/>
  <c r="P2663" i="20"/>
  <c r="O2663" i="20"/>
  <c r="Q2662" i="20"/>
  <c r="P2662" i="20"/>
  <c r="O2662" i="20"/>
  <c r="Q2661" i="20"/>
  <c r="P2661" i="20"/>
  <c r="O2661" i="20"/>
  <c r="Q2660" i="20"/>
  <c r="P2660" i="20"/>
  <c r="O2660" i="20"/>
  <c r="Q2659" i="20"/>
  <c r="P2659" i="20"/>
  <c r="O2659" i="20"/>
  <c r="Q2658" i="20"/>
  <c r="P2658" i="20"/>
  <c r="O2658" i="20"/>
  <c r="Q2657" i="20"/>
  <c r="P2657" i="20"/>
  <c r="O2657" i="20"/>
  <c r="Q2656" i="20"/>
  <c r="P2656" i="20"/>
  <c r="O2656" i="20"/>
  <c r="Q2655" i="20"/>
  <c r="P2655" i="20"/>
  <c r="O2655" i="20"/>
  <c r="Q2654" i="20"/>
  <c r="P2654" i="20"/>
  <c r="O2654" i="20"/>
  <c r="Q2653" i="20"/>
  <c r="P2653" i="20"/>
  <c r="O2653" i="20"/>
  <c r="Q2652" i="20"/>
  <c r="P2652" i="20"/>
  <c r="O2652" i="20"/>
  <c r="Q2651" i="20"/>
  <c r="P2651" i="20"/>
  <c r="O2651" i="20"/>
  <c r="Q2650" i="20"/>
  <c r="P2650" i="20"/>
  <c r="O2650" i="20"/>
  <c r="Q2649" i="20"/>
  <c r="P2649" i="20"/>
  <c r="O2649" i="20"/>
  <c r="Q2648" i="20"/>
  <c r="P2648" i="20"/>
  <c r="O2648" i="20"/>
  <c r="Q2647" i="20"/>
  <c r="P2647" i="20"/>
  <c r="O2647" i="20"/>
  <c r="Q2646" i="20"/>
  <c r="P2646" i="20"/>
  <c r="O2646" i="20"/>
  <c r="Q2645" i="20"/>
  <c r="P2645" i="20"/>
  <c r="O2645" i="20"/>
  <c r="Q2644" i="20"/>
  <c r="P2644" i="20"/>
  <c r="O2644" i="20"/>
  <c r="Q2643" i="20"/>
  <c r="P2643" i="20"/>
  <c r="O2643" i="20"/>
  <c r="Q2642" i="20"/>
  <c r="P2642" i="20"/>
  <c r="O2642" i="20"/>
  <c r="Q2641" i="20"/>
  <c r="P2641" i="20"/>
  <c r="O2641" i="20"/>
  <c r="Q2640" i="20"/>
  <c r="P2640" i="20"/>
  <c r="O2640" i="20"/>
  <c r="Q2639" i="20"/>
  <c r="P2639" i="20"/>
  <c r="O2639" i="20"/>
  <c r="Q2638" i="20"/>
  <c r="P2638" i="20"/>
  <c r="O2638" i="20"/>
  <c r="Q2637" i="20"/>
  <c r="P2637" i="20"/>
  <c r="O2637" i="20"/>
  <c r="Q2636" i="20"/>
  <c r="P2636" i="20"/>
  <c r="O2636" i="20"/>
  <c r="Q2635" i="20"/>
  <c r="P2635" i="20"/>
  <c r="O2635" i="20"/>
  <c r="Q2634" i="20"/>
  <c r="P2634" i="20"/>
  <c r="O2634" i="20"/>
  <c r="Q2633" i="20"/>
  <c r="P2633" i="20"/>
  <c r="O2633" i="20"/>
  <c r="Q2632" i="20"/>
  <c r="P2632" i="20"/>
  <c r="O2632" i="20"/>
  <c r="Q2631" i="20"/>
  <c r="P2631" i="20"/>
  <c r="O2631" i="20"/>
  <c r="Q2630" i="20"/>
  <c r="P2630" i="20"/>
  <c r="O2630" i="20"/>
  <c r="Q2629" i="20"/>
  <c r="P2629" i="20"/>
  <c r="O2629" i="20"/>
  <c r="Q2628" i="20"/>
  <c r="P2628" i="20"/>
  <c r="O2628" i="20"/>
  <c r="Q2627" i="20"/>
  <c r="P2627" i="20"/>
  <c r="O2627" i="20"/>
  <c r="Q2626" i="20"/>
  <c r="P2626" i="20"/>
  <c r="O2626" i="20"/>
  <c r="Q2625" i="20"/>
  <c r="P2625" i="20"/>
  <c r="O2625" i="20"/>
  <c r="Q2624" i="20"/>
  <c r="P2624" i="20"/>
  <c r="O2624" i="20"/>
  <c r="Q2623" i="20"/>
  <c r="P2623" i="20"/>
  <c r="O2623" i="20"/>
  <c r="Q2622" i="20"/>
  <c r="P2622" i="20"/>
  <c r="O2622" i="20"/>
  <c r="Q2621" i="20"/>
  <c r="P2621" i="20"/>
  <c r="O2621" i="20"/>
  <c r="Q2620" i="20"/>
  <c r="P2620" i="20"/>
  <c r="O2620" i="20"/>
  <c r="Q2619" i="20"/>
  <c r="P2619" i="20"/>
  <c r="O2619" i="20"/>
  <c r="Q2618" i="20"/>
  <c r="P2618" i="20"/>
  <c r="O2618" i="20"/>
  <c r="Q2617" i="20"/>
  <c r="P2617" i="20"/>
  <c r="O2617" i="20"/>
  <c r="Q2616" i="20"/>
  <c r="P2616" i="20"/>
  <c r="O2616" i="20"/>
  <c r="Q2615" i="20"/>
  <c r="P2615" i="20"/>
  <c r="O2615" i="20"/>
  <c r="Q2614" i="20"/>
  <c r="P2614" i="20"/>
  <c r="O2614" i="20"/>
  <c r="Q2613" i="20"/>
  <c r="P2613" i="20"/>
  <c r="O2613" i="20"/>
  <c r="Q2612" i="20"/>
  <c r="P2612" i="20"/>
  <c r="O2612" i="20"/>
  <c r="Q2611" i="20"/>
  <c r="P2611" i="20"/>
  <c r="O2611" i="20"/>
  <c r="Q2610" i="20"/>
  <c r="P2610" i="20"/>
  <c r="O2610" i="20"/>
  <c r="Q2609" i="20"/>
  <c r="P2609" i="20"/>
  <c r="O2609" i="20"/>
  <c r="Q2608" i="20"/>
  <c r="P2608" i="20"/>
  <c r="O2608" i="20"/>
  <c r="Q2607" i="20"/>
  <c r="P2607" i="20"/>
  <c r="O2607" i="20"/>
  <c r="Q2606" i="20"/>
  <c r="P2606" i="20"/>
  <c r="O2606" i="20"/>
  <c r="Q2605" i="20"/>
  <c r="P2605" i="20"/>
  <c r="O2605" i="20"/>
  <c r="Q2604" i="20"/>
  <c r="P2604" i="20"/>
  <c r="O2604" i="20"/>
  <c r="Q2603" i="20"/>
  <c r="P2603" i="20"/>
  <c r="O2603" i="20"/>
  <c r="Q2602" i="20"/>
  <c r="P2602" i="20"/>
  <c r="O2602" i="20"/>
  <c r="Q2601" i="20"/>
  <c r="P2601" i="20"/>
  <c r="O2601" i="20"/>
  <c r="Q2600" i="20"/>
  <c r="P2600" i="20"/>
  <c r="O2600" i="20"/>
  <c r="Q2599" i="20"/>
  <c r="P2599" i="20"/>
  <c r="O2599" i="20"/>
  <c r="Q2598" i="20"/>
  <c r="P2598" i="20"/>
  <c r="O2598" i="20"/>
  <c r="Q2597" i="20"/>
  <c r="P2597" i="20"/>
  <c r="O2597" i="20"/>
  <c r="Q2596" i="20"/>
  <c r="P2596" i="20"/>
  <c r="O2596" i="20"/>
  <c r="Q2595" i="20"/>
  <c r="P2595" i="20"/>
  <c r="O2595" i="20"/>
  <c r="Q2594" i="20"/>
  <c r="P2594" i="20"/>
  <c r="O2594" i="20"/>
  <c r="Q2593" i="20"/>
  <c r="P2593" i="20"/>
  <c r="O2593" i="20"/>
  <c r="Q2592" i="20"/>
  <c r="P2592" i="20"/>
  <c r="O2592" i="20"/>
  <c r="Q2591" i="20"/>
  <c r="P2591" i="20"/>
  <c r="O2591" i="20"/>
  <c r="Q2590" i="20"/>
  <c r="P2590" i="20"/>
  <c r="O2590" i="20"/>
  <c r="Q2589" i="20"/>
  <c r="P2589" i="20"/>
  <c r="O2589" i="20"/>
  <c r="Q2588" i="20"/>
  <c r="P2588" i="20"/>
  <c r="O2588" i="20"/>
  <c r="Q2587" i="20"/>
  <c r="P2587" i="20"/>
  <c r="O2587" i="20"/>
  <c r="Q2586" i="20"/>
  <c r="P2586" i="20"/>
  <c r="O2586" i="20"/>
  <c r="Q2585" i="20"/>
  <c r="P2585" i="20"/>
  <c r="O2585" i="20"/>
  <c r="Q2584" i="20"/>
  <c r="P2584" i="20"/>
  <c r="O2584" i="20"/>
  <c r="Q2583" i="20"/>
  <c r="P2583" i="20"/>
  <c r="O2583" i="20"/>
  <c r="Q2582" i="20"/>
  <c r="P2582" i="20"/>
  <c r="O2582" i="20"/>
  <c r="Q2581" i="20"/>
  <c r="P2581" i="20"/>
  <c r="O2581" i="20"/>
  <c r="Q2580" i="20"/>
  <c r="P2580" i="20"/>
  <c r="O2580" i="20"/>
  <c r="Q2579" i="20"/>
  <c r="P2579" i="20"/>
  <c r="O2579" i="20"/>
  <c r="Q2578" i="20"/>
  <c r="P2578" i="20"/>
  <c r="O2578" i="20"/>
  <c r="Q2577" i="20"/>
  <c r="P2577" i="20"/>
  <c r="O2577" i="20"/>
  <c r="Q2576" i="20"/>
  <c r="P2576" i="20"/>
  <c r="O2576" i="20"/>
  <c r="Q2575" i="20"/>
  <c r="P2575" i="20"/>
  <c r="O2575" i="20"/>
  <c r="Q2574" i="20"/>
  <c r="P2574" i="20"/>
  <c r="O2574" i="20"/>
  <c r="Q2573" i="20"/>
  <c r="P2573" i="20"/>
  <c r="O2573" i="20"/>
  <c r="Q2572" i="20"/>
  <c r="P2572" i="20"/>
  <c r="O2572" i="20"/>
  <c r="Q2571" i="20"/>
  <c r="P2571" i="20"/>
  <c r="O2571" i="20"/>
  <c r="Q2570" i="20"/>
  <c r="P2570" i="20"/>
  <c r="O2570" i="20"/>
  <c r="Q2569" i="20"/>
  <c r="P2569" i="20"/>
  <c r="O2569" i="20"/>
  <c r="Q2568" i="20"/>
  <c r="P2568" i="20"/>
  <c r="O2568" i="20"/>
  <c r="Q2567" i="20"/>
  <c r="P2567" i="20"/>
  <c r="O2567" i="20"/>
  <c r="Q2566" i="20"/>
  <c r="P2566" i="20"/>
  <c r="O2566" i="20"/>
  <c r="Q2565" i="20"/>
  <c r="P2565" i="20"/>
  <c r="O2565" i="20"/>
  <c r="Q2564" i="20"/>
  <c r="P2564" i="20"/>
  <c r="O2564" i="20"/>
  <c r="Q2563" i="20"/>
  <c r="P2563" i="20"/>
  <c r="O2563" i="20"/>
  <c r="Q2562" i="20"/>
  <c r="P2562" i="20"/>
  <c r="O2562" i="20"/>
  <c r="Q2561" i="20"/>
  <c r="P2561" i="20"/>
  <c r="O2561" i="20"/>
  <c r="Q2560" i="20"/>
  <c r="P2560" i="20"/>
  <c r="O2560" i="20"/>
  <c r="Q2559" i="20"/>
  <c r="P2559" i="20"/>
  <c r="O2559" i="20"/>
  <c r="Q2558" i="20"/>
  <c r="P2558" i="20"/>
  <c r="O2558" i="20"/>
  <c r="Q2557" i="20"/>
  <c r="P2557" i="20"/>
  <c r="O2557" i="20"/>
  <c r="Q2556" i="20"/>
  <c r="P2556" i="20"/>
  <c r="O2556" i="20"/>
  <c r="Q2555" i="20"/>
  <c r="P2555" i="20"/>
  <c r="O2555" i="20"/>
  <c r="Q2554" i="20"/>
  <c r="P2554" i="20"/>
  <c r="O2554" i="20"/>
  <c r="Q2553" i="20"/>
  <c r="P2553" i="20"/>
  <c r="O2553" i="20"/>
  <c r="Q2552" i="20"/>
  <c r="P2552" i="20"/>
  <c r="O2552" i="20"/>
  <c r="Q2551" i="20"/>
  <c r="P2551" i="20"/>
  <c r="O2551" i="20"/>
  <c r="Q2550" i="20"/>
  <c r="P2550" i="20"/>
  <c r="O2550" i="20"/>
  <c r="Q2549" i="20"/>
  <c r="P2549" i="20"/>
  <c r="O2549" i="20"/>
  <c r="Q2548" i="20"/>
  <c r="P2548" i="20"/>
  <c r="O2548" i="20"/>
  <c r="Q2547" i="20"/>
  <c r="P2547" i="20"/>
  <c r="O2547" i="20"/>
  <c r="Q2546" i="20"/>
  <c r="P2546" i="20"/>
  <c r="O2546" i="20"/>
  <c r="Q2545" i="20"/>
  <c r="P2545" i="20"/>
  <c r="O2545" i="20"/>
  <c r="Q2544" i="20"/>
  <c r="P2544" i="20"/>
  <c r="O2544" i="20"/>
  <c r="Q2543" i="20"/>
  <c r="P2543" i="20"/>
  <c r="O2543" i="20"/>
  <c r="Q2542" i="20"/>
  <c r="P2542" i="20"/>
  <c r="O2542" i="20"/>
  <c r="Q2541" i="20"/>
  <c r="P2541" i="20"/>
  <c r="O2541" i="20"/>
  <c r="Q2540" i="20"/>
  <c r="P2540" i="20"/>
  <c r="O2540" i="20"/>
  <c r="Q2539" i="20"/>
  <c r="P2539" i="20"/>
  <c r="O2539" i="20"/>
  <c r="Q2538" i="20"/>
  <c r="P2538" i="20"/>
  <c r="O2538" i="20"/>
  <c r="Q2537" i="20"/>
  <c r="P2537" i="20"/>
  <c r="O2537" i="20"/>
  <c r="Q2536" i="20"/>
  <c r="P2536" i="20"/>
  <c r="O2536" i="20"/>
  <c r="Q2535" i="20"/>
  <c r="P2535" i="20"/>
  <c r="O2535" i="20"/>
  <c r="Q2534" i="20"/>
  <c r="P2534" i="20"/>
  <c r="O2534" i="20"/>
  <c r="Q2533" i="20"/>
  <c r="P2533" i="20"/>
  <c r="O2533" i="20"/>
  <c r="Q2532" i="20"/>
  <c r="P2532" i="20"/>
  <c r="O2532" i="20"/>
  <c r="Q2531" i="20"/>
  <c r="P2531" i="20"/>
  <c r="O2531" i="20"/>
  <c r="Q2530" i="20"/>
  <c r="P2530" i="20"/>
  <c r="O2530" i="20"/>
  <c r="Q2529" i="20"/>
  <c r="P2529" i="20"/>
  <c r="O2529" i="20"/>
  <c r="Q2528" i="20"/>
  <c r="P2528" i="20"/>
  <c r="O2528" i="20"/>
  <c r="Q2527" i="20"/>
  <c r="P2527" i="20"/>
  <c r="O2527" i="20"/>
  <c r="Q2526" i="20"/>
  <c r="P2526" i="20"/>
  <c r="O2526" i="20"/>
  <c r="Q2525" i="20"/>
  <c r="P2525" i="20"/>
  <c r="O2525" i="20"/>
  <c r="Q2524" i="20"/>
  <c r="P2524" i="20"/>
  <c r="O2524" i="20"/>
  <c r="Q2523" i="20"/>
  <c r="P2523" i="20"/>
  <c r="O2523" i="20"/>
  <c r="Q2522" i="20"/>
  <c r="P2522" i="20"/>
  <c r="O2522" i="20"/>
  <c r="Q2521" i="20"/>
  <c r="P2521" i="20"/>
  <c r="O2521" i="20"/>
  <c r="Q2520" i="20"/>
  <c r="P2520" i="20"/>
  <c r="O2520" i="20"/>
  <c r="Q2519" i="20"/>
  <c r="P2519" i="20"/>
  <c r="O2519" i="20"/>
  <c r="Q2518" i="20"/>
  <c r="P2518" i="20"/>
  <c r="O2518" i="20"/>
  <c r="Q2517" i="20"/>
  <c r="P2517" i="20"/>
  <c r="O2517" i="20"/>
  <c r="Q2516" i="20"/>
  <c r="P2516" i="20"/>
  <c r="O2516" i="20"/>
  <c r="Q2515" i="20"/>
  <c r="P2515" i="20"/>
  <c r="O2515" i="20"/>
  <c r="Q2514" i="20"/>
  <c r="P2514" i="20"/>
  <c r="O2514" i="20"/>
  <c r="Q2513" i="20"/>
  <c r="P2513" i="20"/>
  <c r="O2513" i="20"/>
  <c r="Q2512" i="20"/>
  <c r="P2512" i="20"/>
  <c r="O2512" i="20"/>
  <c r="Q2511" i="20"/>
  <c r="P2511" i="20"/>
  <c r="O2511" i="20"/>
  <c r="Q2510" i="20"/>
  <c r="P2510" i="20"/>
  <c r="O2510" i="20"/>
  <c r="Q2509" i="20"/>
  <c r="P2509" i="20"/>
  <c r="O2509" i="20"/>
  <c r="Q2508" i="20"/>
  <c r="P2508" i="20"/>
  <c r="O2508" i="20"/>
  <c r="Q2507" i="20"/>
  <c r="P2507" i="20"/>
  <c r="O2507" i="20"/>
  <c r="Q2506" i="20"/>
  <c r="P2506" i="20"/>
  <c r="O2506" i="20"/>
  <c r="Q2505" i="20"/>
  <c r="P2505" i="20"/>
  <c r="O2505" i="20"/>
  <c r="Q2504" i="20"/>
  <c r="P2504" i="20"/>
  <c r="O2504" i="20"/>
  <c r="Q2503" i="20"/>
  <c r="P2503" i="20"/>
  <c r="O2503" i="20"/>
  <c r="Q2502" i="20"/>
  <c r="P2502" i="20"/>
  <c r="O2502" i="20"/>
  <c r="Q2501" i="20"/>
  <c r="P2501" i="20"/>
  <c r="O2501" i="20"/>
  <c r="Q2500" i="20"/>
  <c r="P2500" i="20"/>
  <c r="O2500" i="20"/>
  <c r="Q2499" i="20"/>
  <c r="P2499" i="20"/>
  <c r="O2499" i="20"/>
  <c r="Q2498" i="20"/>
  <c r="P2498" i="20"/>
  <c r="O2498" i="20"/>
  <c r="Q2497" i="20"/>
  <c r="P2497" i="20"/>
  <c r="O2497" i="20"/>
  <c r="Q2496" i="20"/>
  <c r="P2496" i="20"/>
  <c r="O2496" i="20"/>
  <c r="Q2495" i="20"/>
  <c r="P2495" i="20"/>
  <c r="O2495" i="20"/>
  <c r="Q2494" i="20"/>
  <c r="P2494" i="20"/>
  <c r="O2494" i="20"/>
  <c r="Q2493" i="20"/>
  <c r="P2493" i="20"/>
  <c r="O2493" i="20"/>
  <c r="Q2492" i="20"/>
  <c r="P2492" i="20"/>
  <c r="O2492" i="20"/>
  <c r="Q2491" i="20"/>
  <c r="P2491" i="20"/>
  <c r="O2491" i="20"/>
  <c r="Q2490" i="20"/>
  <c r="P2490" i="20"/>
  <c r="O2490" i="20"/>
  <c r="Q2489" i="20"/>
  <c r="P2489" i="20"/>
  <c r="O2489" i="20"/>
  <c r="Q2488" i="20"/>
  <c r="P2488" i="20"/>
  <c r="O2488" i="20"/>
  <c r="Q2487" i="20"/>
  <c r="P2487" i="20"/>
  <c r="O2487" i="20"/>
  <c r="Q2486" i="20"/>
  <c r="P2486" i="20"/>
  <c r="O2486" i="20"/>
  <c r="Q2485" i="20"/>
  <c r="P2485" i="20"/>
  <c r="O2485" i="20"/>
  <c r="Q2484" i="20"/>
  <c r="P2484" i="20"/>
  <c r="O2484" i="20"/>
  <c r="Q2483" i="20"/>
  <c r="P2483" i="20"/>
  <c r="O2483" i="20"/>
  <c r="Q2482" i="20"/>
  <c r="P2482" i="20"/>
  <c r="O2482" i="20"/>
  <c r="Q2481" i="20"/>
  <c r="P2481" i="20"/>
  <c r="O2481" i="20"/>
  <c r="Q2480" i="20"/>
  <c r="P2480" i="20"/>
  <c r="O2480" i="20"/>
  <c r="Q2479" i="20"/>
  <c r="P2479" i="20"/>
  <c r="O2479" i="20"/>
  <c r="Q2478" i="20"/>
  <c r="P2478" i="20"/>
  <c r="O2478" i="20"/>
  <c r="Q2477" i="20"/>
  <c r="P2477" i="20"/>
  <c r="O2477" i="20"/>
  <c r="Q2476" i="20"/>
  <c r="P2476" i="20"/>
  <c r="O2476" i="20"/>
  <c r="Q2475" i="20"/>
  <c r="P2475" i="20"/>
  <c r="O2475" i="20"/>
  <c r="Q2474" i="20"/>
  <c r="P2474" i="20"/>
  <c r="O2474" i="20"/>
  <c r="Q2473" i="20"/>
  <c r="P2473" i="20"/>
  <c r="O2473" i="20"/>
  <c r="Q2472" i="20"/>
  <c r="P2472" i="20"/>
  <c r="O2472" i="20"/>
  <c r="Q2471" i="20"/>
  <c r="P2471" i="20"/>
  <c r="O2471" i="20"/>
  <c r="Q2470" i="20"/>
  <c r="P2470" i="20"/>
  <c r="O2470" i="20"/>
  <c r="Q2469" i="20"/>
  <c r="P2469" i="20"/>
  <c r="O2469" i="20"/>
  <c r="Q2468" i="20"/>
  <c r="P2468" i="20"/>
  <c r="O2468" i="20"/>
  <c r="Q2467" i="20"/>
  <c r="P2467" i="20"/>
  <c r="O2467" i="20"/>
  <c r="Q2466" i="20"/>
  <c r="P2466" i="20"/>
  <c r="O2466" i="20"/>
  <c r="Q2465" i="20"/>
  <c r="P2465" i="20"/>
  <c r="O2465" i="20"/>
  <c r="Q2464" i="20"/>
  <c r="P2464" i="20"/>
  <c r="O2464" i="20"/>
  <c r="Q2463" i="20"/>
  <c r="P2463" i="20"/>
  <c r="O2463" i="20"/>
  <c r="Q2462" i="20"/>
  <c r="P2462" i="20"/>
  <c r="O2462" i="20"/>
  <c r="Q2461" i="20"/>
  <c r="P2461" i="20"/>
  <c r="O2461" i="20"/>
  <c r="Q2460" i="20"/>
  <c r="P2460" i="20"/>
  <c r="O2460" i="20"/>
  <c r="Q2459" i="20"/>
  <c r="P2459" i="20"/>
  <c r="O2459" i="20"/>
  <c r="Q2458" i="20"/>
  <c r="P2458" i="20"/>
  <c r="O2458" i="20"/>
  <c r="Q2457" i="20"/>
  <c r="P2457" i="20"/>
  <c r="O2457" i="20"/>
  <c r="Q2456" i="20"/>
  <c r="P2456" i="20"/>
  <c r="O2456" i="20"/>
  <c r="Q2455" i="20"/>
  <c r="P2455" i="20"/>
  <c r="O2455" i="20"/>
  <c r="Q2454" i="20"/>
  <c r="P2454" i="20"/>
  <c r="O2454" i="20"/>
  <c r="Q2453" i="20"/>
  <c r="P2453" i="20"/>
  <c r="O2453" i="20"/>
  <c r="Q2452" i="20"/>
  <c r="P2452" i="20"/>
  <c r="O2452" i="20"/>
  <c r="Q2451" i="20"/>
  <c r="P2451" i="20"/>
  <c r="O2451" i="20"/>
  <c r="Q2450" i="20"/>
  <c r="P2450" i="20"/>
  <c r="O2450" i="20"/>
  <c r="Q2449" i="20"/>
  <c r="P2449" i="20"/>
  <c r="O2449" i="20"/>
  <c r="Q2448" i="20"/>
  <c r="P2448" i="20"/>
  <c r="O2448" i="20"/>
  <c r="Q2447" i="20"/>
  <c r="P2447" i="20"/>
  <c r="O2447" i="20"/>
  <c r="Q2446" i="20"/>
  <c r="P2446" i="20"/>
  <c r="O2446" i="20"/>
  <c r="Q2445" i="20"/>
  <c r="P2445" i="20"/>
  <c r="O2445" i="20"/>
  <c r="Q2444" i="20"/>
  <c r="P2444" i="20"/>
  <c r="O2444" i="20"/>
  <c r="Q2443" i="20"/>
  <c r="P2443" i="20"/>
  <c r="O2443" i="20"/>
  <c r="Q2442" i="20"/>
  <c r="P2442" i="20"/>
  <c r="O2442" i="20"/>
  <c r="Q2441" i="20"/>
  <c r="P2441" i="20"/>
  <c r="O2441" i="20"/>
  <c r="Q2440" i="20"/>
  <c r="P2440" i="20"/>
  <c r="O2440" i="20"/>
  <c r="Q2439" i="20"/>
  <c r="P2439" i="20"/>
  <c r="O2439" i="20"/>
  <c r="Q2438" i="20"/>
  <c r="P2438" i="20"/>
  <c r="O2438" i="20"/>
  <c r="Q2437" i="20"/>
  <c r="P2437" i="20"/>
  <c r="O2437" i="20"/>
  <c r="Q2436" i="20"/>
  <c r="P2436" i="20"/>
  <c r="O2436" i="20"/>
  <c r="Q2435" i="20"/>
  <c r="P2435" i="20"/>
  <c r="O2435" i="20"/>
  <c r="Q2434" i="20"/>
  <c r="P2434" i="20"/>
  <c r="O2434" i="20"/>
  <c r="Q2433" i="20"/>
  <c r="P2433" i="20"/>
  <c r="O2433" i="20"/>
  <c r="Q2432" i="20"/>
  <c r="P2432" i="20"/>
  <c r="O2432" i="20"/>
  <c r="Q2431" i="20"/>
  <c r="P2431" i="20"/>
  <c r="O2431" i="20"/>
  <c r="Q2430" i="20"/>
  <c r="P2430" i="20"/>
  <c r="O2430" i="20"/>
  <c r="Q2429" i="20"/>
  <c r="P2429" i="20"/>
  <c r="O2429" i="20"/>
  <c r="Q2428" i="20"/>
  <c r="P2428" i="20"/>
  <c r="O2428" i="20"/>
  <c r="Q2427" i="20"/>
  <c r="P2427" i="20"/>
  <c r="O2427" i="20"/>
  <c r="Q2426" i="20"/>
  <c r="P2426" i="20"/>
  <c r="O2426" i="20"/>
  <c r="Q2425" i="20"/>
  <c r="P2425" i="20"/>
  <c r="O2425" i="20"/>
  <c r="Q2424" i="20"/>
  <c r="P2424" i="20"/>
  <c r="O2424" i="20"/>
  <c r="Q2423" i="20"/>
  <c r="P2423" i="20"/>
  <c r="O2423" i="20"/>
  <c r="Q2422" i="20"/>
  <c r="P2422" i="20"/>
  <c r="O2422" i="20"/>
  <c r="Q2421" i="20"/>
  <c r="P2421" i="20"/>
  <c r="O2421" i="20"/>
  <c r="Q2420" i="20"/>
  <c r="P2420" i="20"/>
  <c r="O2420" i="20"/>
  <c r="Q2419" i="20"/>
  <c r="P2419" i="20"/>
  <c r="O2419" i="20"/>
  <c r="Q2418" i="20"/>
  <c r="P2418" i="20"/>
  <c r="O2418" i="20"/>
  <c r="Q2417" i="20"/>
  <c r="P2417" i="20"/>
  <c r="O2417" i="20"/>
  <c r="Q2416" i="20"/>
  <c r="P2416" i="20"/>
  <c r="O2416" i="20"/>
  <c r="Q2415" i="20"/>
  <c r="P2415" i="20"/>
  <c r="O2415" i="20"/>
  <c r="Q2414" i="20"/>
  <c r="P2414" i="20"/>
  <c r="O2414" i="20"/>
  <c r="Q2413" i="20"/>
  <c r="P2413" i="20"/>
  <c r="O2413" i="20"/>
  <c r="Q2412" i="20"/>
  <c r="P2412" i="20"/>
  <c r="O2412" i="20"/>
  <c r="Q2411" i="20"/>
  <c r="P2411" i="20"/>
  <c r="O2411" i="20"/>
  <c r="Q2410" i="20"/>
  <c r="P2410" i="20"/>
  <c r="O2410" i="20"/>
  <c r="Q2409" i="20"/>
  <c r="P2409" i="20"/>
  <c r="O2409" i="20"/>
  <c r="Q2408" i="20"/>
  <c r="P2408" i="20"/>
  <c r="O2408" i="20"/>
  <c r="Q2407" i="20"/>
  <c r="P2407" i="20"/>
  <c r="O2407" i="20"/>
  <c r="Q2406" i="20"/>
  <c r="P2406" i="20"/>
  <c r="O2406" i="20"/>
  <c r="Q2405" i="20"/>
  <c r="P2405" i="20"/>
  <c r="O2405" i="20"/>
  <c r="Q2404" i="20"/>
  <c r="P2404" i="20"/>
  <c r="O2404" i="20"/>
  <c r="Q2403" i="20"/>
  <c r="P2403" i="20"/>
  <c r="O2403" i="20"/>
  <c r="Q2402" i="20"/>
  <c r="P2402" i="20"/>
  <c r="O2402" i="20"/>
  <c r="Q2401" i="20"/>
  <c r="P2401" i="20"/>
  <c r="O2401" i="20"/>
  <c r="Q2400" i="20"/>
  <c r="P2400" i="20"/>
  <c r="O2400" i="20"/>
  <c r="Q2399" i="20"/>
  <c r="P2399" i="20"/>
  <c r="O2399" i="20"/>
  <c r="Q2398" i="20"/>
  <c r="P2398" i="20"/>
  <c r="O2398" i="20"/>
  <c r="Q2397" i="20"/>
  <c r="P2397" i="20"/>
  <c r="O2397" i="20"/>
  <c r="Q2396" i="20"/>
  <c r="P2396" i="20"/>
  <c r="O2396" i="20"/>
  <c r="Q2395" i="20"/>
  <c r="P2395" i="20"/>
  <c r="O2395" i="20"/>
  <c r="Q2394" i="20"/>
  <c r="P2394" i="20"/>
  <c r="O2394" i="20"/>
  <c r="Q2393" i="20"/>
  <c r="P2393" i="20"/>
  <c r="O2393" i="20"/>
  <c r="Q2392" i="20"/>
  <c r="P2392" i="20"/>
  <c r="O2392" i="20"/>
  <c r="Q2391" i="20"/>
  <c r="P2391" i="20"/>
  <c r="O2391" i="20"/>
  <c r="Q2390" i="20"/>
  <c r="P2390" i="20"/>
  <c r="O2390" i="20"/>
  <c r="Q2389" i="20"/>
  <c r="P2389" i="20"/>
  <c r="O2389" i="20"/>
  <c r="Q2388" i="20"/>
  <c r="P2388" i="20"/>
  <c r="O2388" i="20"/>
  <c r="Q2387" i="20"/>
  <c r="P2387" i="20"/>
  <c r="O2387" i="20"/>
  <c r="Q2386" i="20"/>
  <c r="P2386" i="20"/>
  <c r="O2386" i="20"/>
  <c r="Q2385" i="20"/>
  <c r="P2385" i="20"/>
  <c r="O2385" i="20"/>
  <c r="Q2384" i="20"/>
  <c r="P2384" i="20"/>
  <c r="O2384" i="20"/>
  <c r="Q2383" i="20"/>
  <c r="P2383" i="20"/>
  <c r="O2383" i="20"/>
  <c r="Q2382" i="20"/>
  <c r="P2382" i="20"/>
  <c r="O2382" i="20"/>
  <c r="Q2381" i="20"/>
  <c r="P2381" i="20"/>
  <c r="O2381" i="20"/>
  <c r="Q2380" i="20"/>
  <c r="P2380" i="20"/>
  <c r="O2380" i="20"/>
  <c r="Q2379" i="20"/>
  <c r="P2379" i="20"/>
  <c r="O2379" i="20"/>
  <c r="Q2378" i="20"/>
  <c r="P2378" i="20"/>
  <c r="O2378" i="20"/>
  <c r="Q2377" i="20"/>
  <c r="P2377" i="20"/>
  <c r="O2377" i="20"/>
  <c r="Q2376" i="20"/>
  <c r="P2376" i="20"/>
  <c r="O2376" i="20"/>
  <c r="Q2375" i="20"/>
  <c r="P2375" i="20"/>
  <c r="O2375" i="20"/>
  <c r="Q2374" i="20"/>
  <c r="P2374" i="20"/>
  <c r="O2374" i="20"/>
  <c r="Q2373" i="20"/>
  <c r="P2373" i="20"/>
  <c r="O2373" i="20"/>
  <c r="Q2372" i="20"/>
  <c r="P2372" i="20"/>
  <c r="O2372" i="20"/>
  <c r="Q2371" i="20"/>
  <c r="P2371" i="20"/>
  <c r="O2371" i="20"/>
  <c r="Q2370" i="20"/>
  <c r="P2370" i="20"/>
  <c r="O2370" i="20"/>
  <c r="Q2369" i="20"/>
  <c r="P2369" i="20"/>
  <c r="O2369" i="20"/>
  <c r="Q2368" i="20"/>
  <c r="P2368" i="20"/>
  <c r="O2368" i="20"/>
  <c r="Q2367" i="20"/>
  <c r="P2367" i="20"/>
  <c r="O2367" i="20"/>
  <c r="Q2366" i="20"/>
  <c r="P2366" i="20"/>
  <c r="O2366" i="20"/>
  <c r="Q2365" i="20"/>
  <c r="P2365" i="20"/>
  <c r="O2365" i="20"/>
  <c r="Q2364" i="20"/>
  <c r="P2364" i="20"/>
  <c r="O2364" i="20"/>
  <c r="Q2363" i="20"/>
  <c r="P2363" i="20"/>
  <c r="O2363" i="20"/>
  <c r="Q2362" i="20"/>
  <c r="P2362" i="20"/>
  <c r="O2362" i="20"/>
  <c r="Q2361" i="20"/>
  <c r="P2361" i="20"/>
  <c r="O2361" i="20"/>
  <c r="Q2360" i="20"/>
  <c r="P2360" i="20"/>
  <c r="O2360" i="20"/>
  <c r="Q2359" i="20"/>
  <c r="P2359" i="20"/>
  <c r="O2359" i="20"/>
  <c r="Q2358" i="20"/>
  <c r="P2358" i="20"/>
  <c r="O2358" i="20"/>
  <c r="Q2357" i="20"/>
  <c r="P2357" i="20"/>
  <c r="O2357" i="20"/>
  <c r="Q2356" i="20"/>
  <c r="P2356" i="20"/>
  <c r="O2356" i="20"/>
  <c r="Q2355" i="20"/>
  <c r="P2355" i="20"/>
  <c r="O2355" i="20"/>
  <c r="Q2354" i="20"/>
  <c r="P2354" i="20"/>
  <c r="O2354" i="20"/>
  <c r="Q2353" i="20"/>
  <c r="P2353" i="20"/>
  <c r="O2353" i="20"/>
  <c r="Q2352" i="20"/>
  <c r="P2352" i="20"/>
  <c r="O2352" i="20"/>
  <c r="Q2351" i="20"/>
  <c r="P2351" i="20"/>
  <c r="O2351" i="20"/>
  <c r="Q2350" i="20"/>
  <c r="P2350" i="20"/>
  <c r="O2350" i="20"/>
  <c r="Q2349" i="20"/>
  <c r="P2349" i="20"/>
  <c r="O2349" i="20"/>
  <c r="Q2348" i="20"/>
  <c r="P2348" i="20"/>
  <c r="O2348" i="20"/>
  <c r="Q2347" i="20"/>
  <c r="P2347" i="20"/>
  <c r="O2347" i="20"/>
  <c r="Q2346" i="20"/>
  <c r="P2346" i="20"/>
  <c r="O2346" i="20"/>
  <c r="Q2345" i="20"/>
  <c r="P2345" i="20"/>
  <c r="O2345" i="20"/>
  <c r="Q2344" i="20"/>
  <c r="P2344" i="20"/>
  <c r="O2344" i="20"/>
  <c r="Q2343" i="20"/>
  <c r="P2343" i="20"/>
  <c r="O2343" i="20"/>
  <c r="Q2342" i="20"/>
  <c r="P2342" i="20"/>
  <c r="O2342" i="20"/>
  <c r="Q2341" i="20"/>
  <c r="P2341" i="20"/>
  <c r="O2341" i="20"/>
  <c r="Q2340" i="20"/>
  <c r="P2340" i="20"/>
  <c r="O2340" i="20"/>
  <c r="Q2339" i="20"/>
  <c r="P2339" i="20"/>
  <c r="O2339" i="20"/>
  <c r="Q2338" i="20"/>
  <c r="P2338" i="20"/>
  <c r="O2338" i="20"/>
  <c r="Q2337" i="20"/>
  <c r="P2337" i="20"/>
  <c r="O2337" i="20"/>
  <c r="Q2336" i="20"/>
  <c r="P2336" i="20"/>
  <c r="O2336" i="20"/>
  <c r="Q2335" i="20"/>
  <c r="P2335" i="20"/>
  <c r="O2335" i="20"/>
  <c r="Q2334" i="20"/>
  <c r="P2334" i="20"/>
  <c r="O2334" i="20"/>
  <c r="Q2333" i="20"/>
  <c r="P2333" i="20"/>
  <c r="O2333" i="20"/>
  <c r="Q2332" i="20"/>
  <c r="P2332" i="20"/>
  <c r="O2332" i="20"/>
  <c r="Q2331" i="20"/>
  <c r="P2331" i="20"/>
  <c r="O2331" i="20"/>
  <c r="Q2330" i="20"/>
  <c r="P2330" i="20"/>
  <c r="O2330" i="20"/>
  <c r="Q2329" i="20"/>
  <c r="P2329" i="20"/>
  <c r="O2329" i="20"/>
  <c r="Q2328" i="20"/>
  <c r="P2328" i="20"/>
  <c r="O2328" i="20"/>
  <c r="Q2327" i="20"/>
  <c r="P2327" i="20"/>
  <c r="O2327" i="20"/>
  <c r="Q2326" i="20"/>
  <c r="P2326" i="20"/>
  <c r="O2326" i="20"/>
  <c r="Q2325" i="20"/>
  <c r="P2325" i="20"/>
  <c r="O2325" i="20"/>
  <c r="Q2324" i="20"/>
  <c r="P2324" i="20"/>
  <c r="O2324" i="20"/>
  <c r="Q2323" i="20"/>
  <c r="P2323" i="20"/>
  <c r="O2323" i="20"/>
  <c r="Q2322" i="20"/>
  <c r="P2322" i="20"/>
  <c r="O2322" i="20"/>
  <c r="Q2321" i="20"/>
  <c r="P2321" i="20"/>
  <c r="O2321" i="20"/>
  <c r="Q2320" i="20"/>
  <c r="P2320" i="20"/>
  <c r="O2320" i="20"/>
  <c r="Q2319" i="20"/>
  <c r="P2319" i="20"/>
  <c r="O2319" i="20"/>
  <c r="Q2318" i="20"/>
  <c r="P2318" i="20"/>
  <c r="O2318" i="20"/>
  <c r="Q2317" i="20"/>
  <c r="P2317" i="20"/>
  <c r="O2317" i="20"/>
  <c r="Q2316" i="20"/>
  <c r="P2316" i="20"/>
  <c r="O2316" i="20"/>
  <c r="Q2315" i="20"/>
  <c r="P2315" i="20"/>
  <c r="O2315" i="20"/>
  <c r="Q2314" i="20"/>
  <c r="P2314" i="20"/>
  <c r="O2314" i="20"/>
  <c r="Q2313" i="20"/>
  <c r="P2313" i="20"/>
  <c r="O2313" i="20"/>
  <c r="Q2312" i="20"/>
  <c r="P2312" i="20"/>
  <c r="O2312" i="20"/>
  <c r="Q2311" i="20"/>
  <c r="P2311" i="20"/>
  <c r="O2311" i="20"/>
  <c r="Q2310" i="20"/>
  <c r="P2310" i="20"/>
  <c r="O2310" i="20"/>
  <c r="Q2309" i="20"/>
  <c r="P2309" i="20"/>
  <c r="O2309" i="20"/>
  <c r="Q2308" i="20"/>
  <c r="P2308" i="20"/>
  <c r="O2308" i="20"/>
  <c r="Q2307" i="20"/>
  <c r="P2307" i="20"/>
  <c r="O2307" i="20"/>
  <c r="Q2306" i="20"/>
  <c r="P2306" i="20"/>
  <c r="O2306" i="20"/>
  <c r="Q2305" i="20"/>
  <c r="P2305" i="20"/>
  <c r="O2305" i="20"/>
  <c r="Q2304" i="20"/>
  <c r="P2304" i="20"/>
  <c r="O2304" i="20"/>
  <c r="Q2303" i="20"/>
  <c r="P2303" i="20"/>
  <c r="O2303" i="20"/>
  <c r="Q2302" i="20"/>
  <c r="P2302" i="20"/>
  <c r="O2302" i="20"/>
  <c r="Q2301" i="20"/>
  <c r="P2301" i="20"/>
  <c r="O2301" i="20"/>
  <c r="Q2300" i="20"/>
  <c r="P2300" i="20"/>
  <c r="O2300" i="20"/>
  <c r="Q2299" i="20"/>
  <c r="P2299" i="20"/>
  <c r="O2299" i="20"/>
  <c r="Q2298" i="20"/>
  <c r="P2298" i="20"/>
  <c r="O2298" i="20"/>
  <c r="Q2297" i="20"/>
  <c r="P2297" i="20"/>
  <c r="O2297" i="20"/>
  <c r="Q2296" i="20"/>
  <c r="P2296" i="20"/>
  <c r="O2296" i="20"/>
  <c r="Q2295" i="20"/>
  <c r="P2295" i="20"/>
  <c r="O2295" i="20"/>
  <c r="Q2294" i="20"/>
  <c r="P2294" i="20"/>
  <c r="O2294" i="20"/>
  <c r="Q2293" i="20"/>
  <c r="P2293" i="20"/>
  <c r="O2293" i="20"/>
  <c r="Q2292" i="20"/>
  <c r="P2292" i="20"/>
  <c r="O2292" i="20"/>
  <c r="Q2291" i="20"/>
  <c r="P2291" i="20"/>
  <c r="O2291" i="20"/>
  <c r="Q2290" i="20"/>
  <c r="P2290" i="20"/>
  <c r="O2290" i="20"/>
  <c r="Q2289" i="20"/>
  <c r="P2289" i="20"/>
  <c r="O2289" i="20"/>
  <c r="Q2288" i="20"/>
  <c r="P2288" i="20"/>
  <c r="O2288" i="20"/>
  <c r="Q2287" i="20"/>
  <c r="P2287" i="20"/>
  <c r="O2287" i="20"/>
  <c r="Q2286" i="20"/>
  <c r="P2286" i="20"/>
  <c r="O2286" i="20"/>
  <c r="Q2285" i="20"/>
  <c r="P2285" i="20"/>
  <c r="O2285" i="20"/>
  <c r="Q2284" i="20"/>
  <c r="P2284" i="20"/>
  <c r="O2284" i="20"/>
  <c r="Q2283" i="20"/>
  <c r="P2283" i="20"/>
  <c r="O2283" i="20"/>
  <c r="Q2282" i="20"/>
  <c r="P2282" i="20"/>
  <c r="O2282" i="20"/>
  <c r="Q2281" i="20"/>
  <c r="P2281" i="20"/>
  <c r="O2281" i="20"/>
  <c r="Q2280" i="20"/>
  <c r="P2280" i="20"/>
  <c r="O2280" i="20"/>
  <c r="Q2279" i="20"/>
  <c r="P2279" i="20"/>
  <c r="O2279" i="20"/>
  <c r="Q2278" i="20"/>
  <c r="P2278" i="20"/>
  <c r="O2278" i="20"/>
  <c r="Q2277" i="20"/>
  <c r="P2277" i="20"/>
  <c r="O2277" i="20"/>
  <c r="Q2276" i="20"/>
  <c r="P2276" i="20"/>
  <c r="O2276" i="20"/>
  <c r="Q2275" i="20"/>
  <c r="P2275" i="20"/>
  <c r="O2275" i="20"/>
  <c r="Q2274" i="20"/>
  <c r="P2274" i="20"/>
  <c r="O2274" i="20"/>
  <c r="Q2273" i="20"/>
  <c r="P2273" i="20"/>
  <c r="O2273" i="20"/>
  <c r="Q2272" i="20"/>
  <c r="P2272" i="20"/>
  <c r="O2272" i="20"/>
  <c r="Q2271" i="20"/>
  <c r="P2271" i="20"/>
  <c r="O2271" i="20"/>
  <c r="Q2270" i="20"/>
  <c r="P2270" i="20"/>
  <c r="O2270" i="20"/>
  <c r="Q2269" i="20"/>
  <c r="P2269" i="20"/>
  <c r="O2269" i="20"/>
  <c r="Q2268" i="20"/>
  <c r="P2268" i="20"/>
  <c r="O2268" i="20"/>
  <c r="Q2267" i="20"/>
  <c r="P2267" i="20"/>
  <c r="O2267" i="20"/>
  <c r="Q2266" i="20"/>
  <c r="P2266" i="20"/>
  <c r="O2266" i="20"/>
  <c r="Q2265" i="20"/>
  <c r="P2265" i="20"/>
  <c r="O2265" i="20"/>
  <c r="Q2264" i="20"/>
  <c r="P2264" i="20"/>
  <c r="O2264" i="20"/>
  <c r="Q2263" i="20"/>
  <c r="P2263" i="20"/>
  <c r="O2263" i="20"/>
  <c r="Q2262" i="20"/>
  <c r="P2262" i="20"/>
  <c r="O2262" i="20"/>
  <c r="Q2261" i="20"/>
  <c r="P2261" i="20"/>
  <c r="O2261" i="20"/>
  <c r="Q2260" i="20"/>
  <c r="P2260" i="20"/>
  <c r="O2260" i="20"/>
  <c r="Q2259" i="20"/>
  <c r="P2259" i="20"/>
  <c r="O2259" i="20"/>
  <c r="Q2258" i="20"/>
  <c r="P2258" i="20"/>
  <c r="O2258" i="20"/>
  <c r="Q2257" i="20"/>
  <c r="P2257" i="20"/>
  <c r="O2257" i="20"/>
  <c r="Q2256" i="20"/>
  <c r="P2256" i="20"/>
  <c r="O2256" i="20"/>
  <c r="Q2255" i="20"/>
  <c r="P2255" i="20"/>
  <c r="O2255" i="20"/>
  <c r="Q2254" i="20"/>
  <c r="P2254" i="20"/>
  <c r="O2254" i="20"/>
  <c r="Q2253" i="20"/>
  <c r="P2253" i="20"/>
  <c r="O2253" i="20"/>
  <c r="Q2252" i="20"/>
  <c r="P2252" i="20"/>
  <c r="O2252" i="20"/>
  <c r="Q2251" i="20"/>
  <c r="P2251" i="20"/>
  <c r="O2251" i="20"/>
  <c r="Q2250" i="20"/>
  <c r="P2250" i="20"/>
  <c r="O2250" i="20"/>
  <c r="Q2249" i="20"/>
  <c r="P2249" i="20"/>
  <c r="O2249" i="20"/>
  <c r="Q2248" i="20"/>
  <c r="P2248" i="20"/>
  <c r="O2248" i="20"/>
  <c r="Q2247" i="20"/>
  <c r="P2247" i="20"/>
  <c r="O2247" i="20"/>
  <c r="Q2246" i="20"/>
  <c r="P2246" i="20"/>
  <c r="O2246" i="20"/>
  <c r="Q2245" i="20"/>
  <c r="P2245" i="20"/>
  <c r="O2245" i="20"/>
  <c r="Q2244" i="20"/>
  <c r="P2244" i="20"/>
  <c r="O2244" i="20"/>
  <c r="Q2243" i="20"/>
  <c r="P2243" i="20"/>
  <c r="O2243" i="20"/>
  <c r="Q2242" i="20"/>
  <c r="P2242" i="20"/>
  <c r="O2242" i="20"/>
  <c r="Q2241" i="20"/>
  <c r="P2241" i="20"/>
  <c r="O2241" i="20"/>
  <c r="Q2240" i="20"/>
  <c r="P2240" i="20"/>
  <c r="O2240" i="20"/>
  <c r="Q2239" i="20"/>
  <c r="P2239" i="20"/>
  <c r="O2239" i="20"/>
  <c r="Q2238" i="20"/>
  <c r="P2238" i="20"/>
  <c r="O2238" i="20"/>
  <c r="Q2237" i="20"/>
  <c r="P2237" i="20"/>
  <c r="O2237" i="20"/>
  <c r="Q2236" i="20"/>
  <c r="P2236" i="20"/>
  <c r="O2236" i="20"/>
  <c r="Q2235" i="20"/>
  <c r="P2235" i="20"/>
  <c r="O2235" i="20"/>
  <c r="Q2234" i="20"/>
  <c r="P2234" i="20"/>
  <c r="O2234" i="20"/>
  <c r="Q2233" i="20"/>
  <c r="P2233" i="20"/>
  <c r="O2233" i="20"/>
  <c r="Q2232" i="20"/>
  <c r="P2232" i="20"/>
  <c r="O2232" i="20"/>
  <c r="Q2231" i="20"/>
  <c r="P2231" i="20"/>
  <c r="O2231" i="20"/>
  <c r="Q2230" i="20"/>
  <c r="P2230" i="20"/>
  <c r="O2230" i="20"/>
  <c r="Q2229" i="20"/>
  <c r="P2229" i="20"/>
  <c r="O2229" i="20"/>
  <c r="Q2228" i="20"/>
  <c r="P2228" i="20"/>
  <c r="O2228" i="20"/>
  <c r="Q2227" i="20"/>
  <c r="P2227" i="20"/>
  <c r="O2227" i="20"/>
  <c r="Q2226" i="20"/>
  <c r="P2226" i="20"/>
  <c r="O2226" i="20"/>
  <c r="Q2225" i="20"/>
  <c r="P2225" i="20"/>
  <c r="O2225" i="20"/>
  <c r="Q2224" i="20"/>
  <c r="P2224" i="20"/>
  <c r="O2224" i="20"/>
  <c r="Q2223" i="20"/>
  <c r="P2223" i="20"/>
  <c r="O2223" i="20"/>
  <c r="Q2222" i="20"/>
  <c r="P2222" i="20"/>
  <c r="O2222" i="20"/>
  <c r="Q2221" i="20"/>
  <c r="P2221" i="20"/>
  <c r="O2221" i="20"/>
  <c r="Q2220" i="20"/>
  <c r="P2220" i="20"/>
  <c r="O2220" i="20"/>
  <c r="Q2219" i="20"/>
  <c r="P2219" i="20"/>
  <c r="O2219" i="20"/>
  <c r="Q2218" i="20"/>
  <c r="P2218" i="20"/>
  <c r="O2218" i="20"/>
  <c r="Q2217" i="20"/>
  <c r="P2217" i="20"/>
  <c r="O2217" i="20"/>
  <c r="Q2216" i="20"/>
  <c r="P2216" i="20"/>
  <c r="O2216" i="20"/>
  <c r="Q2215" i="20"/>
  <c r="P2215" i="20"/>
  <c r="O2215" i="20"/>
  <c r="Q2214" i="20"/>
  <c r="P2214" i="20"/>
  <c r="O2214" i="20"/>
  <c r="Q2213" i="20"/>
  <c r="P2213" i="20"/>
  <c r="O2213" i="20"/>
  <c r="Q2212" i="20"/>
  <c r="P2212" i="20"/>
  <c r="O2212" i="20"/>
  <c r="Q2211" i="20"/>
  <c r="P2211" i="20"/>
  <c r="O2211" i="20"/>
  <c r="Q2210" i="20"/>
  <c r="P2210" i="20"/>
  <c r="O2210" i="20"/>
  <c r="Q2209" i="20"/>
  <c r="P2209" i="20"/>
  <c r="O2209" i="20"/>
  <c r="Q2208" i="20"/>
  <c r="P2208" i="20"/>
  <c r="O2208" i="20"/>
  <c r="Q2207" i="20"/>
  <c r="P2207" i="20"/>
  <c r="O2207" i="20"/>
  <c r="Q2206" i="20"/>
  <c r="P2206" i="20"/>
  <c r="O2206" i="20"/>
  <c r="Q2205" i="20"/>
  <c r="P2205" i="20"/>
  <c r="O2205" i="20"/>
  <c r="Q2204" i="20"/>
  <c r="P2204" i="20"/>
  <c r="O2204" i="20"/>
  <c r="Q2203" i="20"/>
  <c r="P2203" i="20"/>
  <c r="O2203" i="20"/>
  <c r="Q2202" i="20"/>
  <c r="P2202" i="20"/>
  <c r="O2202" i="20"/>
  <c r="Q2201" i="20"/>
  <c r="P2201" i="20"/>
  <c r="O2201" i="20"/>
  <c r="Q2200" i="20"/>
  <c r="P2200" i="20"/>
  <c r="O2200" i="20"/>
  <c r="Q2199" i="20"/>
  <c r="P2199" i="20"/>
  <c r="O2199" i="20"/>
  <c r="Q2198" i="20"/>
  <c r="P2198" i="20"/>
  <c r="O2198" i="20"/>
  <c r="Q2197" i="20"/>
  <c r="P2197" i="20"/>
  <c r="O2197" i="20"/>
  <c r="Q2196" i="20"/>
  <c r="P2196" i="20"/>
  <c r="O2196" i="20"/>
  <c r="Q2195" i="20"/>
  <c r="P2195" i="20"/>
  <c r="O2195" i="20"/>
  <c r="Q2194" i="20"/>
  <c r="P2194" i="20"/>
  <c r="O2194" i="20"/>
  <c r="Q2193" i="20"/>
  <c r="P2193" i="20"/>
  <c r="O2193" i="20"/>
  <c r="Q2192" i="20"/>
  <c r="P2192" i="20"/>
  <c r="O2192" i="20"/>
  <c r="Q2191" i="20"/>
  <c r="P2191" i="20"/>
  <c r="O2191" i="20"/>
  <c r="Q2190" i="20"/>
  <c r="P2190" i="20"/>
  <c r="O2190" i="20"/>
  <c r="Q2189" i="20"/>
  <c r="P2189" i="20"/>
  <c r="O2189" i="20"/>
  <c r="Q2188" i="20"/>
  <c r="P2188" i="20"/>
  <c r="O2188" i="20"/>
  <c r="Q2187" i="20"/>
  <c r="P2187" i="20"/>
  <c r="O2187" i="20"/>
  <c r="Q2186" i="20"/>
  <c r="P2186" i="20"/>
  <c r="O2186" i="20"/>
  <c r="Q2185" i="20"/>
  <c r="P2185" i="20"/>
  <c r="O2185" i="20"/>
  <c r="Q2184" i="20"/>
  <c r="P2184" i="20"/>
  <c r="O2184" i="20"/>
  <c r="Q2183" i="20"/>
  <c r="P2183" i="20"/>
  <c r="O2183" i="20"/>
  <c r="Q2182" i="20"/>
  <c r="P2182" i="20"/>
  <c r="O2182" i="20"/>
  <c r="Q2181" i="20"/>
  <c r="P2181" i="20"/>
  <c r="O2181" i="20"/>
  <c r="Q2180" i="20"/>
  <c r="P2180" i="20"/>
  <c r="O2180" i="20"/>
  <c r="Q2179" i="20"/>
  <c r="P2179" i="20"/>
  <c r="O2179" i="20"/>
  <c r="Q2178" i="20"/>
  <c r="P2178" i="20"/>
  <c r="O2178" i="20"/>
  <c r="Q2177" i="20"/>
  <c r="P2177" i="20"/>
  <c r="O2177" i="20"/>
  <c r="Q2176" i="20"/>
  <c r="P2176" i="20"/>
  <c r="O2176" i="20"/>
  <c r="Q2175" i="20"/>
  <c r="P2175" i="20"/>
  <c r="O2175" i="20"/>
  <c r="Q2174" i="20"/>
  <c r="P2174" i="20"/>
  <c r="O2174" i="20"/>
  <c r="Q2173" i="20"/>
  <c r="P2173" i="20"/>
  <c r="O2173" i="20"/>
  <c r="Q2172" i="20"/>
  <c r="P2172" i="20"/>
  <c r="O2172" i="20"/>
  <c r="Q2171" i="20"/>
  <c r="P2171" i="20"/>
  <c r="O2171" i="20"/>
  <c r="Q2170" i="20"/>
  <c r="P2170" i="20"/>
  <c r="O2170" i="20"/>
  <c r="Q2169" i="20"/>
  <c r="P2169" i="20"/>
  <c r="O2169" i="20"/>
  <c r="Q2168" i="20"/>
  <c r="P2168" i="20"/>
  <c r="O2168" i="20"/>
  <c r="Q2167" i="20"/>
  <c r="P2167" i="20"/>
  <c r="O2167" i="20"/>
  <c r="Q2166" i="20"/>
  <c r="P2166" i="20"/>
  <c r="O2166" i="20"/>
  <c r="Q2165" i="20"/>
  <c r="P2165" i="20"/>
  <c r="O2165" i="20"/>
  <c r="Q2164" i="20"/>
  <c r="P2164" i="20"/>
  <c r="O2164" i="20"/>
  <c r="Q2163" i="20"/>
  <c r="P2163" i="20"/>
  <c r="O2163" i="20"/>
  <c r="Q2162" i="20"/>
  <c r="P2162" i="20"/>
  <c r="O2162" i="20"/>
  <c r="Q2161" i="20"/>
  <c r="P2161" i="20"/>
  <c r="O2161" i="20"/>
  <c r="Q2160" i="20"/>
  <c r="P2160" i="20"/>
  <c r="O2160" i="20"/>
  <c r="Q2159" i="20"/>
  <c r="P2159" i="20"/>
  <c r="O2159" i="20"/>
  <c r="Q2158" i="20"/>
  <c r="P2158" i="20"/>
  <c r="O2158" i="20"/>
  <c r="Q2157" i="20"/>
  <c r="P2157" i="20"/>
  <c r="O2157" i="20"/>
  <c r="Q2156" i="20"/>
  <c r="P2156" i="20"/>
  <c r="O2156" i="20"/>
  <c r="Q2155" i="20"/>
  <c r="P2155" i="20"/>
  <c r="O2155" i="20"/>
  <c r="Q2154" i="20"/>
  <c r="P2154" i="20"/>
  <c r="O2154" i="20"/>
  <c r="Q2153" i="20"/>
  <c r="P2153" i="20"/>
  <c r="O2153" i="20"/>
  <c r="Q2152" i="20"/>
  <c r="P2152" i="20"/>
  <c r="O2152" i="20"/>
  <c r="Q2151" i="20"/>
  <c r="P2151" i="20"/>
  <c r="O2151" i="20"/>
  <c r="Q2150" i="20"/>
  <c r="P2150" i="20"/>
  <c r="O2150" i="20"/>
  <c r="Q2149" i="20"/>
  <c r="P2149" i="20"/>
  <c r="O2149" i="20"/>
  <c r="Q2148" i="20"/>
  <c r="P2148" i="20"/>
  <c r="O2148" i="20"/>
  <c r="Q2147" i="20"/>
  <c r="P2147" i="20"/>
  <c r="O2147" i="20"/>
  <c r="Q2146" i="20"/>
  <c r="P2146" i="20"/>
  <c r="O2146" i="20"/>
  <c r="Q2145" i="20"/>
  <c r="P2145" i="20"/>
  <c r="O2145" i="20"/>
  <c r="Q2144" i="20"/>
  <c r="P2144" i="20"/>
  <c r="O2144" i="20"/>
  <c r="Q2143" i="20"/>
  <c r="P2143" i="20"/>
  <c r="O2143" i="20"/>
  <c r="Q2142" i="20"/>
  <c r="P2142" i="20"/>
  <c r="O2142" i="20"/>
  <c r="Q2141" i="20"/>
  <c r="P2141" i="20"/>
  <c r="O2141" i="20"/>
  <c r="Q2140" i="20"/>
  <c r="P2140" i="20"/>
  <c r="O2140" i="20"/>
  <c r="Q2139" i="20"/>
  <c r="P2139" i="20"/>
  <c r="O2139" i="20"/>
  <c r="Q2138" i="20"/>
  <c r="P2138" i="20"/>
  <c r="O2138" i="20"/>
  <c r="Q2137" i="20"/>
  <c r="P2137" i="20"/>
  <c r="O2137" i="20"/>
  <c r="Q2136" i="20"/>
  <c r="P2136" i="20"/>
  <c r="O2136" i="20"/>
  <c r="Q2135" i="20"/>
  <c r="P2135" i="20"/>
  <c r="O2135" i="20"/>
  <c r="Q2134" i="20"/>
  <c r="P2134" i="20"/>
  <c r="O2134" i="20"/>
  <c r="Q2133" i="20"/>
  <c r="P2133" i="20"/>
  <c r="O2133" i="20"/>
  <c r="Q2132" i="20"/>
  <c r="P2132" i="20"/>
  <c r="O2132" i="20"/>
  <c r="Q2131" i="20"/>
  <c r="P2131" i="20"/>
  <c r="O2131" i="20"/>
  <c r="Q2130" i="20"/>
  <c r="P2130" i="20"/>
  <c r="O2130" i="20"/>
  <c r="Q2129" i="20"/>
  <c r="P2129" i="20"/>
  <c r="O2129" i="20"/>
  <c r="Q2128" i="20"/>
  <c r="P2128" i="20"/>
  <c r="O2128" i="20"/>
  <c r="Q2127" i="20"/>
  <c r="P2127" i="20"/>
  <c r="O2127" i="20"/>
  <c r="Q2126" i="20"/>
  <c r="P2126" i="20"/>
  <c r="O2126" i="20"/>
  <c r="Q2125" i="20"/>
  <c r="P2125" i="20"/>
  <c r="O2125" i="20"/>
  <c r="Q2124" i="20"/>
  <c r="P2124" i="20"/>
  <c r="O2124" i="20"/>
  <c r="Q2123" i="20"/>
  <c r="P2123" i="20"/>
  <c r="O2123" i="20"/>
  <c r="Q2122" i="20"/>
  <c r="P2122" i="20"/>
  <c r="O2122" i="20"/>
  <c r="Q2121" i="20"/>
  <c r="P2121" i="20"/>
  <c r="O2121" i="20"/>
  <c r="Q2120" i="20"/>
  <c r="P2120" i="20"/>
  <c r="O2120" i="20"/>
  <c r="Q2119" i="20"/>
  <c r="P2119" i="20"/>
  <c r="O2119" i="20"/>
  <c r="Q2118" i="20"/>
  <c r="P2118" i="20"/>
  <c r="O2118" i="20"/>
  <c r="Q2117" i="20"/>
  <c r="P2117" i="20"/>
  <c r="O2117" i="20"/>
  <c r="Q2116" i="20"/>
  <c r="P2116" i="20"/>
  <c r="O2116" i="20"/>
  <c r="Q2115" i="20"/>
  <c r="P2115" i="20"/>
  <c r="O2115" i="20"/>
  <c r="Q2114" i="20"/>
  <c r="P2114" i="20"/>
  <c r="O2114" i="20"/>
  <c r="Q2113" i="20"/>
  <c r="P2113" i="20"/>
  <c r="O2113" i="20"/>
  <c r="Q2112" i="20"/>
  <c r="P2112" i="20"/>
  <c r="O2112" i="20"/>
  <c r="Q2111" i="20"/>
  <c r="P2111" i="20"/>
  <c r="O2111" i="20"/>
  <c r="Q2110" i="20"/>
  <c r="P2110" i="20"/>
  <c r="O2110" i="20"/>
  <c r="Q2109" i="20"/>
  <c r="P2109" i="20"/>
  <c r="O2109" i="20"/>
  <c r="Q2108" i="20"/>
  <c r="P2108" i="20"/>
  <c r="O2108" i="20"/>
  <c r="Q2107" i="20"/>
  <c r="P2107" i="20"/>
  <c r="O2107" i="20"/>
  <c r="Q2106" i="20"/>
  <c r="P2106" i="20"/>
  <c r="O2106" i="20"/>
  <c r="Q2105" i="20"/>
  <c r="P2105" i="20"/>
  <c r="O2105" i="20"/>
  <c r="Q2104" i="20"/>
  <c r="P2104" i="20"/>
  <c r="O2104" i="20"/>
  <c r="Q2103" i="20"/>
  <c r="P2103" i="20"/>
  <c r="O2103" i="20"/>
  <c r="Q2102" i="20"/>
  <c r="P2102" i="20"/>
  <c r="O2102" i="20"/>
  <c r="Q2101" i="20"/>
  <c r="P2101" i="20"/>
  <c r="O2101" i="20"/>
  <c r="Q2100" i="20"/>
  <c r="P2100" i="20"/>
  <c r="O2100" i="20"/>
  <c r="Q2099" i="20"/>
  <c r="P2099" i="20"/>
  <c r="O2099" i="20"/>
  <c r="Q2098" i="20"/>
  <c r="P2098" i="20"/>
  <c r="O2098" i="20"/>
  <c r="Q2097" i="20"/>
  <c r="P2097" i="20"/>
  <c r="O2097" i="20"/>
  <c r="Q2096" i="20"/>
  <c r="P2096" i="20"/>
  <c r="O2096" i="20"/>
  <c r="Q2095" i="20"/>
  <c r="P2095" i="20"/>
  <c r="O2095" i="20"/>
  <c r="Q2094" i="20"/>
  <c r="P2094" i="20"/>
  <c r="O2094" i="20"/>
  <c r="Q2093" i="20"/>
  <c r="P2093" i="20"/>
  <c r="O2093" i="20"/>
  <c r="Q2092" i="20"/>
  <c r="P2092" i="20"/>
  <c r="O2092" i="20"/>
  <c r="Q2091" i="20"/>
  <c r="P2091" i="20"/>
  <c r="O2091" i="20"/>
  <c r="Q2090" i="20"/>
  <c r="P2090" i="20"/>
  <c r="O2090" i="20"/>
  <c r="Q2089" i="20"/>
  <c r="P2089" i="20"/>
  <c r="O2089" i="20"/>
  <c r="Q2088" i="20"/>
  <c r="P2088" i="20"/>
  <c r="O2088" i="20"/>
  <c r="Q2087" i="20"/>
  <c r="P2087" i="20"/>
  <c r="O2087" i="20"/>
  <c r="Q2086" i="20"/>
  <c r="P2086" i="20"/>
  <c r="O2086" i="20"/>
  <c r="Q2085" i="20"/>
  <c r="P2085" i="20"/>
  <c r="O2085" i="20"/>
  <c r="Q2084" i="20"/>
  <c r="P2084" i="20"/>
  <c r="O2084" i="20"/>
  <c r="Q2083" i="20"/>
  <c r="P2083" i="20"/>
  <c r="O2083" i="20"/>
  <c r="Q2082" i="20"/>
  <c r="P2082" i="20"/>
  <c r="O2082" i="20"/>
  <c r="Q2081" i="20"/>
  <c r="P2081" i="20"/>
  <c r="O2081" i="20"/>
  <c r="Q2080" i="20"/>
  <c r="P2080" i="20"/>
  <c r="O2080" i="20"/>
  <c r="Q2079" i="20"/>
  <c r="P2079" i="20"/>
  <c r="O2079" i="20"/>
  <c r="Q2078" i="20"/>
  <c r="P2078" i="20"/>
  <c r="O2078" i="20"/>
  <c r="Q2077" i="20"/>
  <c r="P2077" i="20"/>
  <c r="O2077" i="20"/>
  <c r="Q2076" i="20"/>
  <c r="P2076" i="20"/>
  <c r="O2076" i="20"/>
  <c r="Q2075" i="20"/>
  <c r="P2075" i="20"/>
  <c r="O2075" i="20"/>
  <c r="Q2074" i="20"/>
  <c r="P2074" i="20"/>
  <c r="O2074" i="20"/>
  <c r="Q2073" i="20"/>
  <c r="P2073" i="20"/>
  <c r="O2073" i="20"/>
  <c r="Q2072" i="20"/>
  <c r="P2072" i="20"/>
  <c r="O2072" i="20"/>
  <c r="Q2071" i="20"/>
  <c r="P2071" i="20"/>
  <c r="O2071" i="20"/>
  <c r="Q2070" i="20"/>
  <c r="P2070" i="20"/>
  <c r="O2070" i="20"/>
  <c r="Q2069" i="20"/>
  <c r="P2069" i="20"/>
  <c r="O2069" i="20"/>
  <c r="Q2068" i="20"/>
  <c r="P2068" i="20"/>
  <c r="O2068" i="20"/>
  <c r="Q2067" i="20"/>
  <c r="P2067" i="20"/>
  <c r="O2067" i="20"/>
  <c r="Q2066" i="20"/>
  <c r="P2066" i="20"/>
  <c r="O2066" i="20"/>
  <c r="Q2065" i="20"/>
  <c r="P2065" i="20"/>
  <c r="O2065" i="20"/>
  <c r="Q2064" i="20"/>
  <c r="P2064" i="20"/>
  <c r="O2064" i="20"/>
  <c r="Q2063" i="20"/>
  <c r="P2063" i="20"/>
  <c r="O2063" i="20"/>
  <c r="Q2062" i="20"/>
  <c r="P2062" i="20"/>
  <c r="O2062" i="20"/>
  <c r="Q2061" i="20"/>
  <c r="P2061" i="20"/>
  <c r="O2061" i="20"/>
  <c r="Q2060" i="20"/>
  <c r="P2060" i="20"/>
  <c r="O2060" i="20"/>
  <c r="Q2059" i="20"/>
  <c r="P2059" i="20"/>
  <c r="O2059" i="20"/>
  <c r="Q2058" i="20"/>
  <c r="P2058" i="20"/>
  <c r="O2058" i="20"/>
  <c r="Q2057" i="20"/>
  <c r="P2057" i="20"/>
  <c r="O2057" i="20"/>
  <c r="Q2056" i="20"/>
  <c r="P2056" i="20"/>
  <c r="O2056" i="20"/>
  <c r="Q2055" i="20"/>
  <c r="P2055" i="20"/>
  <c r="O2055" i="20"/>
  <c r="Q2054" i="20"/>
  <c r="P2054" i="20"/>
  <c r="O2054" i="20"/>
  <c r="Q2053" i="20"/>
  <c r="P2053" i="20"/>
  <c r="O2053" i="20"/>
  <c r="Q2052" i="20"/>
  <c r="P2052" i="20"/>
  <c r="O2052" i="20"/>
  <c r="Q2051" i="20"/>
  <c r="P2051" i="20"/>
  <c r="O2051" i="20"/>
  <c r="Q2050" i="20"/>
  <c r="P2050" i="20"/>
  <c r="O2050" i="20"/>
  <c r="Q2049" i="20"/>
  <c r="P2049" i="20"/>
  <c r="O2049" i="20"/>
  <c r="Q2048" i="20"/>
  <c r="P2048" i="20"/>
  <c r="O2048" i="20"/>
  <c r="Q2047" i="20"/>
  <c r="P2047" i="20"/>
  <c r="O2047" i="20"/>
  <c r="Q2046" i="20"/>
  <c r="P2046" i="20"/>
  <c r="O2046" i="20"/>
  <c r="Q2045" i="20"/>
  <c r="P2045" i="20"/>
  <c r="O2045" i="20"/>
  <c r="Q2044" i="20"/>
  <c r="P2044" i="20"/>
  <c r="O2044" i="20"/>
  <c r="Q2043" i="20"/>
  <c r="P2043" i="20"/>
  <c r="O2043" i="20"/>
  <c r="Q2042" i="20"/>
  <c r="P2042" i="20"/>
  <c r="O2042" i="20"/>
  <c r="Q2041" i="20"/>
  <c r="P2041" i="20"/>
  <c r="O2041" i="20"/>
  <c r="Q2040" i="20"/>
  <c r="P2040" i="20"/>
  <c r="O2040" i="20"/>
  <c r="Q2039" i="20"/>
  <c r="P2039" i="20"/>
  <c r="O2039" i="20"/>
  <c r="Q2038" i="20"/>
  <c r="P2038" i="20"/>
  <c r="O2038" i="20"/>
  <c r="Q2037" i="20"/>
  <c r="P2037" i="20"/>
  <c r="O2037" i="20"/>
  <c r="Q2036" i="20"/>
  <c r="P2036" i="20"/>
  <c r="O2036" i="20"/>
  <c r="Q2035" i="20"/>
  <c r="P2035" i="20"/>
  <c r="O2035" i="20"/>
  <c r="Q2034" i="20"/>
  <c r="P2034" i="20"/>
  <c r="O2034" i="20"/>
  <c r="Q2033" i="20"/>
  <c r="P2033" i="20"/>
  <c r="O2033" i="20"/>
  <c r="Q2032" i="20"/>
  <c r="P2032" i="20"/>
  <c r="O2032" i="20"/>
  <c r="Q2031" i="20"/>
  <c r="P2031" i="20"/>
  <c r="O2031" i="20"/>
  <c r="Q2030" i="20"/>
  <c r="P2030" i="20"/>
  <c r="O2030" i="20"/>
  <c r="Q2029" i="20"/>
  <c r="P2029" i="20"/>
  <c r="O2029" i="20"/>
  <c r="Q2028" i="20"/>
  <c r="P2028" i="20"/>
  <c r="O2028" i="20"/>
  <c r="Q2027" i="20"/>
  <c r="P2027" i="20"/>
  <c r="O2027" i="20"/>
  <c r="Q2026" i="20"/>
  <c r="P2026" i="20"/>
  <c r="O2026" i="20"/>
  <c r="Q2025" i="20"/>
  <c r="P2025" i="20"/>
  <c r="O2025" i="20"/>
  <c r="Q2024" i="20"/>
  <c r="P2024" i="20"/>
  <c r="O2024" i="20"/>
  <c r="Q2023" i="20"/>
  <c r="P2023" i="20"/>
  <c r="O2023" i="20"/>
  <c r="Q2022" i="20"/>
  <c r="P2022" i="20"/>
  <c r="O2022" i="20"/>
  <c r="Q2021" i="20"/>
  <c r="P2021" i="20"/>
  <c r="O2021" i="20"/>
  <c r="Q2020" i="20"/>
  <c r="P2020" i="20"/>
  <c r="O2020" i="20"/>
  <c r="Q2019" i="20"/>
  <c r="P2019" i="20"/>
  <c r="O2019" i="20"/>
  <c r="Q2018" i="20"/>
  <c r="P2018" i="20"/>
  <c r="O2018" i="20"/>
  <c r="Q2017" i="20"/>
  <c r="P2017" i="20"/>
  <c r="O2017" i="20"/>
  <c r="Q2016" i="20"/>
  <c r="P2016" i="20"/>
  <c r="O2016" i="20"/>
  <c r="Q2015" i="20"/>
  <c r="P2015" i="20"/>
  <c r="O2015" i="20"/>
  <c r="Q2014" i="20"/>
  <c r="P2014" i="20"/>
  <c r="O2014" i="20"/>
  <c r="Q2013" i="20"/>
  <c r="P2013" i="20"/>
  <c r="O2013" i="20"/>
  <c r="Q2012" i="20"/>
  <c r="P2012" i="20"/>
  <c r="O2012" i="20"/>
  <c r="Q2011" i="20"/>
  <c r="P2011" i="20"/>
  <c r="O2011" i="20"/>
  <c r="Q2010" i="20"/>
  <c r="P2010" i="20"/>
  <c r="O2010" i="20"/>
  <c r="Q2009" i="20"/>
  <c r="P2009" i="20"/>
  <c r="O2009" i="20"/>
  <c r="Q2008" i="20"/>
  <c r="P2008" i="20"/>
  <c r="O2008" i="20"/>
  <c r="Q2007" i="20"/>
  <c r="P2007" i="20"/>
  <c r="O2007" i="20"/>
  <c r="Q2006" i="20"/>
  <c r="P2006" i="20"/>
  <c r="O2006" i="20"/>
  <c r="Q2005" i="20"/>
  <c r="P2005" i="20"/>
  <c r="O2005" i="20"/>
  <c r="Q2004" i="20"/>
  <c r="P2004" i="20"/>
  <c r="O2004" i="20"/>
  <c r="Q2003" i="20"/>
  <c r="P2003" i="20"/>
  <c r="O2003" i="20"/>
  <c r="Q2002" i="20"/>
  <c r="P2002" i="20"/>
  <c r="O2002" i="20"/>
  <c r="Q2001" i="20"/>
  <c r="P2001" i="20"/>
  <c r="O2001" i="20"/>
  <c r="Q2000" i="20"/>
  <c r="P2000" i="20"/>
  <c r="O2000" i="20"/>
  <c r="Q1999" i="20"/>
  <c r="P1999" i="20"/>
  <c r="O1999" i="20"/>
  <c r="Q1998" i="20"/>
  <c r="P1998" i="20"/>
  <c r="O1998" i="20"/>
  <c r="Q1997" i="20"/>
  <c r="P1997" i="20"/>
  <c r="O1997" i="20"/>
  <c r="Q1996" i="20"/>
  <c r="P1996" i="20"/>
  <c r="O1996" i="20"/>
  <c r="Q1995" i="20"/>
  <c r="P1995" i="20"/>
  <c r="O1995" i="20"/>
  <c r="Q1994" i="20"/>
  <c r="P1994" i="20"/>
  <c r="O1994" i="20"/>
  <c r="Q1993" i="20"/>
  <c r="P1993" i="20"/>
  <c r="O1993" i="20"/>
  <c r="Q1992" i="20"/>
  <c r="P1992" i="20"/>
  <c r="O1992" i="20"/>
  <c r="Q1991" i="20"/>
  <c r="P1991" i="20"/>
  <c r="O1991" i="20"/>
  <c r="Q1990" i="20"/>
  <c r="P1990" i="20"/>
  <c r="O1990" i="20"/>
  <c r="Q1989" i="20"/>
  <c r="P1989" i="20"/>
  <c r="O1989" i="20"/>
  <c r="Q1988" i="20"/>
  <c r="P1988" i="20"/>
  <c r="O1988" i="20"/>
  <c r="Q1987" i="20"/>
  <c r="P1987" i="20"/>
  <c r="O1987" i="20"/>
  <c r="Q1986" i="20"/>
  <c r="P1986" i="20"/>
  <c r="O1986" i="20"/>
  <c r="Q1985" i="20"/>
  <c r="P1985" i="20"/>
  <c r="O1985" i="20"/>
  <c r="Q1984" i="20"/>
  <c r="P1984" i="20"/>
  <c r="O1984" i="20"/>
  <c r="Q1983" i="20"/>
  <c r="P1983" i="20"/>
  <c r="O1983" i="20"/>
  <c r="Q1982" i="20"/>
  <c r="P1982" i="20"/>
  <c r="O1982" i="20"/>
  <c r="Q1981" i="20"/>
  <c r="P1981" i="20"/>
  <c r="O1981" i="20"/>
  <c r="Q1980" i="20"/>
  <c r="P1980" i="20"/>
  <c r="O1980" i="20"/>
  <c r="Q1979" i="20"/>
  <c r="P1979" i="20"/>
  <c r="O1979" i="20"/>
  <c r="Q1978" i="20"/>
  <c r="P1978" i="20"/>
  <c r="O1978" i="20"/>
  <c r="Q1977" i="20"/>
  <c r="P1977" i="20"/>
  <c r="O1977" i="20"/>
  <c r="Q1976" i="20"/>
  <c r="P1976" i="20"/>
  <c r="O1976" i="20"/>
  <c r="Q1975" i="20"/>
  <c r="P1975" i="20"/>
  <c r="O1975" i="20"/>
  <c r="Q1974" i="20"/>
  <c r="P1974" i="20"/>
  <c r="O1974" i="20"/>
  <c r="Q1973" i="20"/>
  <c r="P1973" i="20"/>
  <c r="O1973" i="20"/>
  <c r="Q1972" i="20"/>
  <c r="P1972" i="20"/>
  <c r="O1972" i="20"/>
  <c r="Q1971" i="20"/>
  <c r="P1971" i="20"/>
  <c r="O1971" i="20"/>
  <c r="Q1970" i="20"/>
  <c r="P1970" i="20"/>
  <c r="O1970" i="20"/>
  <c r="Q1969" i="20"/>
  <c r="P1969" i="20"/>
  <c r="O1969" i="20"/>
  <c r="Q1968" i="20"/>
  <c r="P1968" i="20"/>
  <c r="O1968" i="20"/>
  <c r="Q1967" i="20"/>
  <c r="P1967" i="20"/>
  <c r="O1967" i="20"/>
  <c r="Q1966" i="20"/>
  <c r="P1966" i="20"/>
  <c r="O1966" i="20"/>
  <c r="Q1965" i="20"/>
  <c r="P1965" i="20"/>
  <c r="O1965" i="20"/>
  <c r="Q1964" i="20"/>
  <c r="P1964" i="20"/>
  <c r="O1964" i="20"/>
  <c r="Q1963" i="20"/>
  <c r="P1963" i="20"/>
  <c r="O1963" i="20"/>
  <c r="Q1962" i="20"/>
  <c r="P1962" i="20"/>
  <c r="O1962" i="20"/>
  <c r="Q1961" i="20"/>
  <c r="P1961" i="20"/>
  <c r="O1961" i="20"/>
  <c r="Q1960" i="20"/>
  <c r="P1960" i="20"/>
  <c r="O1960" i="20"/>
  <c r="Q1959" i="20"/>
  <c r="P1959" i="20"/>
  <c r="O1959" i="20"/>
  <c r="Q1958" i="20"/>
  <c r="P1958" i="20"/>
  <c r="O1958" i="20"/>
  <c r="Q1957" i="20"/>
  <c r="P1957" i="20"/>
  <c r="O1957" i="20"/>
  <c r="Q1956" i="20"/>
  <c r="P1956" i="20"/>
  <c r="O1956" i="20"/>
  <c r="Q1955" i="20"/>
  <c r="P1955" i="20"/>
  <c r="O1955" i="20"/>
  <c r="Q1954" i="20"/>
  <c r="P1954" i="20"/>
  <c r="O1954" i="20"/>
  <c r="Q1953" i="20"/>
  <c r="P1953" i="20"/>
  <c r="O1953" i="20"/>
  <c r="Q1952" i="20"/>
  <c r="P1952" i="20"/>
  <c r="O1952" i="20"/>
  <c r="Q1951" i="20"/>
  <c r="P1951" i="20"/>
  <c r="O1951" i="20"/>
  <c r="Q1950" i="20"/>
  <c r="P1950" i="20"/>
  <c r="O1950" i="20"/>
  <c r="Q1949" i="20"/>
  <c r="P1949" i="20"/>
  <c r="O1949" i="20"/>
  <c r="Q1948" i="20"/>
  <c r="P1948" i="20"/>
  <c r="O1948" i="20"/>
  <c r="Q1947" i="20"/>
  <c r="P1947" i="20"/>
  <c r="O1947" i="20"/>
  <c r="Q1946" i="20"/>
  <c r="P1946" i="20"/>
  <c r="O1946" i="20"/>
  <c r="Q1945" i="20"/>
  <c r="P1945" i="20"/>
  <c r="O1945" i="20"/>
  <c r="Q1944" i="20"/>
  <c r="P1944" i="20"/>
  <c r="O1944" i="20"/>
  <c r="Q1943" i="20"/>
  <c r="P1943" i="20"/>
  <c r="O1943" i="20"/>
  <c r="Q1942" i="20"/>
  <c r="P1942" i="20"/>
  <c r="O1942" i="20"/>
  <c r="Q1941" i="20"/>
  <c r="P1941" i="20"/>
  <c r="O1941" i="20"/>
  <c r="Q1940" i="20"/>
  <c r="P1940" i="20"/>
  <c r="O1940" i="20"/>
  <c r="Q1939" i="20"/>
  <c r="P1939" i="20"/>
  <c r="O1939" i="20"/>
  <c r="Q1938" i="20"/>
  <c r="P1938" i="20"/>
  <c r="O1938" i="20"/>
  <c r="Q1937" i="20"/>
  <c r="P1937" i="20"/>
  <c r="O1937" i="20"/>
  <c r="Q1936" i="20"/>
  <c r="P1936" i="20"/>
  <c r="O1936" i="20"/>
  <c r="Q1935" i="20"/>
  <c r="P1935" i="20"/>
  <c r="O1935" i="20"/>
  <c r="Q1934" i="20"/>
  <c r="P1934" i="20"/>
  <c r="O1934" i="20"/>
  <c r="Q1933" i="20"/>
  <c r="P1933" i="20"/>
  <c r="O1933" i="20"/>
  <c r="Q1932" i="20"/>
  <c r="P1932" i="20"/>
  <c r="O1932" i="20"/>
  <c r="Q1931" i="20"/>
  <c r="P1931" i="20"/>
  <c r="O1931" i="20"/>
  <c r="Q1930" i="20"/>
  <c r="P1930" i="20"/>
  <c r="O1930" i="20"/>
  <c r="Q1929" i="20"/>
  <c r="P1929" i="20"/>
  <c r="O1929" i="20"/>
  <c r="Q1928" i="20"/>
  <c r="P1928" i="20"/>
  <c r="O1928" i="20"/>
  <c r="Q1927" i="20"/>
  <c r="P1927" i="20"/>
  <c r="O1927" i="20"/>
  <c r="Q1926" i="20"/>
  <c r="P1926" i="20"/>
  <c r="O1926" i="20"/>
  <c r="Q1925" i="20"/>
  <c r="P1925" i="20"/>
  <c r="O1925" i="20"/>
  <c r="Q1924" i="20"/>
  <c r="P1924" i="20"/>
  <c r="O1924" i="20"/>
  <c r="Q1923" i="20"/>
  <c r="P1923" i="20"/>
  <c r="O1923" i="20"/>
  <c r="Q1922" i="20"/>
  <c r="P1922" i="20"/>
  <c r="O1922" i="20"/>
  <c r="Q1921" i="20"/>
  <c r="P1921" i="20"/>
  <c r="O1921" i="20"/>
  <c r="Q1920" i="20"/>
  <c r="P1920" i="20"/>
  <c r="O1920" i="20"/>
  <c r="Q1919" i="20"/>
  <c r="P1919" i="20"/>
  <c r="O1919" i="20"/>
  <c r="Q1918" i="20"/>
  <c r="P1918" i="20"/>
  <c r="O1918" i="20"/>
  <c r="Q1917" i="20"/>
  <c r="P1917" i="20"/>
  <c r="O1917" i="20"/>
  <c r="Q1916" i="20"/>
  <c r="P1916" i="20"/>
  <c r="O1916" i="20"/>
  <c r="Q1915" i="20"/>
  <c r="P1915" i="20"/>
  <c r="O1915" i="20"/>
  <c r="Q1914" i="20"/>
  <c r="P1914" i="20"/>
  <c r="O1914" i="20"/>
  <c r="Q1913" i="20"/>
  <c r="P1913" i="20"/>
  <c r="O1913" i="20"/>
  <c r="Q1912" i="20"/>
  <c r="P1912" i="20"/>
  <c r="O1912" i="20"/>
  <c r="Q1911" i="20"/>
  <c r="P1911" i="20"/>
  <c r="O1911" i="20"/>
  <c r="Q1910" i="20"/>
  <c r="P1910" i="20"/>
  <c r="O1910" i="20"/>
  <c r="Q1909" i="20"/>
  <c r="P1909" i="20"/>
  <c r="O1909" i="20"/>
  <c r="Q1908" i="20"/>
  <c r="P1908" i="20"/>
  <c r="O1908" i="20"/>
  <c r="Q1907" i="20"/>
  <c r="P1907" i="20"/>
  <c r="O1907" i="20"/>
  <c r="Q1906" i="20"/>
  <c r="P1906" i="20"/>
  <c r="O1906" i="20"/>
  <c r="Q1905" i="20"/>
  <c r="P1905" i="20"/>
  <c r="O1905" i="20"/>
  <c r="Q1904" i="20"/>
  <c r="P1904" i="20"/>
  <c r="O1904" i="20"/>
  <c r="Q1903" i="20"/>
  <c r="P1903" i="20"/>
  <c r="O1903" i="20"/>
  <c r="Q1902" i="20"/>
  <c r="P1902" i="20"/>
  <c r="O1902" i="20"/>
  <c r="Q1901" i="20"/>
  <c r="P1901" i="20"/>
  <c r="O1901" i="20"/>
  <c r="Q1900" i="20"/>
  <c r="P1900" i="20"/>
  <c r="O1900" i="20"/>
  <c r="Q1899" i="20"/>
  <c r="P1899" i="20"/>
  <c r="O1899" i="20"/>
  <c r="Q1898" i="20"/>
  <c r="P1898" i="20"/>
  <c r="O1898" i="20"/>
  <c r="Q1897" i="20"/>
  <c r="P1897" i="20"/>
  <c r="O1897" i="20"/>
  <c r="Q1896" i="20"/>
  <c r="P1896" i="20"/>
  <c r="O1896" i="20"/>
  <c r="Q1895" i="20"/>
  <c r="P1895" i="20"/>
  <c r="O1895" i="20"/>
  <c r="Q1894" i="20"/>
  <c r="P1894" i="20"/>
  <c r="O1894" i="20"/>
  <c r="Q1893" i="20"/>
  <c r="P1893" i="20"/>
  <c r="O1893" i="20"/>
  <c r="Q1892" i="20"/>
  <c r="P1892" i="20"/>
  <c r="O1892" i="20"/>
  <c r="Q1891" i="20"/>
  <c r="P1891" i="20"/>
  <c r="O1891" i="20"/>
  <c r="Q1890" i="20"/>
  <c r="P1890" i="20"/>
  <c r="O1890" i="20"/>
  <c r="Q1889" i="20"/>
  <c r="P1889" i="20"/>
  <c r="O1889" i="20"/>
  <c r="Q1888" i="20"/>
  <c r="P1888" i="20"/>
  <c r="O1888" i="20"/>
  <c r="Q1887" i="20"/>
  <c r="P1887" i="20"/>
  <c r="O1887" i="20"/>
  <c r="Q1886" i="20"/>
  <c r="P1886" i="20"/>
  <c r="O1886" i="20"/>
  <c r="Q1885" i="20"/>
  <c r="P1885" i="20"/>
  <c r="O1885" i="20"/>
  <c r="Q1884" i="20"/>
  <c r="P1884" i="20"/>
  <c r="O1884" i="20"/>
  <c r="Q1883" i="20"/>
  <c r="P1883" i="20"/>
  <c r="O1883" i="20"/>
  <c r="Q1882" i="20"/>
  <c r="P1882" i="20"/>
  <c r="O1882" i="20"/>
  <c r="Q1881" i="20"/>
  <c r="P1881" i="20"/>
  <c r="O1881" i="20"/>
  <c r="Q1880" i="20"/>
  <c r="P1880" i="20"/>
  <c r="O1880" i="20"/>
  <c r="Q1879" i="20"/>
  <c r="P1879" i="20"/>
  <c r="O1879" i="20"/>
  <c r="Q1878" i="20"/>
  <c r="P1878" i="20"/>
  <c r="O1878" i="20"/>
  <c r="Q1877" i="20"/>
  <c r="P1877" i="20"/>
  <c r="O1877" i="20"/>
  <c r="Q1876" i="20"/>
  <c r="P1876" i="20"/>
  <c r="O1876" i="20"/>
  <c r="Q1875" i="20"/>
  <c r="P1875" i="20"/>
  <c r="O1875" i="20"/>
  <c r="Q1874" i="20"/>
  <c r="P1874" i="20"/>
  <c r="O1874" i="20"/>
  <c r="Q1873" i="20"/>
  <c r="P1873" i="20"/>
  <c r="O1873" i="20"/>
  <c r="Q1872" i="20"/>
  <c r="P1872" i="20"/>
  <c r="O1872" i="20"/>
  <c r="Q1871" i="20"/>
  <c r="P1871" i="20"/>
  <c r="O1871" i="20"/>
  <c r="Q1870" i="20"/>
  <c r="P1870" i="20"/>
  <c r="O1870" i="20"/>
  <c r="Q1869" i="20"/>
  <c r="P1869" i="20"/>
  <c r="O1869" i="20"/>
  <c r="Q1868" i="20"/>
  <c r="P1868" i="20"/>
  <c r="O1868" i="20"/>
  <c r="Q1867" i="20"/>
  <c r="P1867" i="20"/>
  <c r="O1867" i="20"/>
  <c r="Q1866" i="20"/>
  <c r="P1866" i="20"/>
  <c r="O1866" i="20"/>
  <c r="Q1865" i="20"/>
  <c r="P1865" i="20"/>
  <c r="O1865" i="20"/>
  <c r="Q1864" i="20"/>
  <c r="P1864" i="20"/>
  <c r="O1864" i="20"/>
  <c r="Q1863" i="20"/>
  <c r="P1863" i="20"/>
  <c r="O1863" i="20"/>
  <c r="Q1862" i="20"/>
  <c r="P1862" i="20"/>
  <c r="O1862" i="20"/>
  <c r="Q1861" i="20"/>
  <c r="P1861" i="20"/>
  <c r="O1861" i="20"/>
  <c r="Q1860" i="20"/>
  <c r="P1860" i="20"/>
  <c r="O1860" i="20"/>
  <c r="Q1859" i="20"/>
  <c r="P1859" i="20"/>
  <c r="O1859" i="20"/>
  <c r="Q1858" i="20"/>
  <c r="P1858" i="20"/>
  <c r="O1858" i="20"/>
  <c r="Q1857" i="20"/>
  <c r="P1857" i="20"/>
  <c r="O1857" i="20"/>
  <c r="Q1856" i="20"/>
  <c r="P1856" i="20"/>
  <c r="O1856" i="20"/>
  <c r="Q1855" i="20"/>
  <c r="P1855" i="20"/>
  <c r="O1855" i="20"/>
  <c r="Q1854" i="20"/>
  <c r="P1854" i="20"/>
  <c r="O1854" i="20"/>
  <c r="Q1853" i="20"/>
  <c r="P1853" i="20"/>
  <c r="O1853" i="20"/>
  <c r="Q1852" i="20"/>
  <c r="P1852" i="20"/>
  <c r="O1852" i="20"/>
  <c r="Q1851" i="20"/>
  <c r="P1851" i="20"/>
  <c r="O1851" i="20"/>
  <c r="Q1850" i="20"/>
  <c r="P1850" i="20"/>
  <c r="O1850" i="20"/>
  <c r="Q1849" i="20"/>
  <c r="P1849" i="20"/>
  <c r="O1849" i="20"/>
  <c r="Q1848" i="20"/>
  <c r="P1848" i="20"/>
  <c r="O1848" i="20"/>
  <c r="Q1847" i="20"/>
  <c r="P1847" i="20"/>
  <c r="O1847" i="20"/>
  <c r="Q1846" i="20"/>
  <c r="P1846" i="20"/>
  <c r="O1846" i="20"/>
  <c r="Q1845" i="20"/>
  <c r="P1845" i="20"/>
  <c r="O1845" i="20"/>
  <c r="Q1844" i="20"/>
  <c r="P1844" i="20"/>
  <c r="O1844" i="20"/>
  <c r="Q1843" i="20"/>
  <c r="P1843" i="20"/>
  <c r="O1843" i="20"/>
  <c r="Q1842" i="20"/>
  <c r="P1842" i="20"/>
  <c r="O1842" i="20"/>
  <c r="Q1841" i="20"/>
  <c r="P1841" i="20"/>
  <c r="O1841" i="20"/>
  <c r="Q1840" i="20"/>
  <c r="P1840" i="20"/>
  <c r="O1840" i="20"/>
  <c r="Q1839" i="20"/>
  <c r="P1839" i="20"/>
  <c r="O1839" i="20"/>
  <c r="Q1838" i="20"/>
  <c r="P1838" i="20"/>
  <c r="O1838" i="20"/>
  <c r="Q1837" i="20"/>
  <c r="P1837" i="20"/>
  <c r="O1837" i="20"/>
  <c r="Q1836" i="20"/>
  <c r="P1836" i="20"/>
  <c r="O1836" i="20"/>
  <c r="Q1835" i="20"/>
  <c r="P1835" i="20"/>
  <c r="O1835" i="20"/>
  <c r="Q1834" i="20"/>
  <c r="P1834" i="20"/>
  <c r="O1834" i="20"/>
  <c r="Q1833" i="20"/>
  <c r="P1833" i="20"/>
  <c r="O1833" i="20"/>
  <c r="Q1832" i="20"/>
  <c r="P1832" i="20"/>
  <c r="O1832" i="20"/>
  <c r="Q1831" i="20"/>
  <c r="P1831" i="20"/>
  <c r="O1831" i="20"/>
  <c r="Q1830" i="20"/>
  <c r="P1830" i="20"/>
  <c r="O1830" i="20"/>
  <c r="Q1829" i="20"/>
  <c r="P1829" i="20"/>
  <c r="O1829" i="20"/>
  <c r="Q1828" i="20"/>
  <c r="P1828" i="20"/>
  <c r="O1828" i="20"/>
  <c r="Q1827" i="20"/>
  <c r="P1827" i="20"/>
  <c r="O1827" i="20"/>
  <c r="Q1826" i="20"/>
  <c r="P1826" i="20"/>
  <c r="O1826" i="20"/>
  <c r="Q1825" i="20"/>
  <c r="P1825" i="20"/>
  <c r="O1825" i="20"/>
  <c r="Q1824" i="20"/>
  <c r="P1824" i="20"/>
  <c r="O1824" i="20"/>
  <c r="Q1823" i="20"/>
  <c r="P1823" i="20"/>
  <c r="O1823" i="20"/>
  <c r="Q1822" i="20"/>
  <c r="P1822" i="20"/>
  <c r="O1822" i="20"/>
  <c r="Q1821" i="20"/>
  <c r="P1821" i="20"/>
  <c r="O1821" i="20"/>
  <c r="Q1820" i="20"/>
  <c r="P1820" i="20"/>
  <c r="O1820" i="20"/>
  <c r="Q1819" i="20"/>
  <c r="P1819" i="20"/>
  <c r="O1819" i="20"/>
  <c r="Q1818" i="20"/>
  <c r="P1818" i="20"/>
  <c r="O1818" i="20"/>
  <c r="Q1817" i="20"/>
  <c r="P1817" i="20"/>
  <c r="O1817" i="20"/>
  <c r="Q1816" i="20"/>
  <c r="P1816" i="20"/>
  <c r="O1816" i="20"/>
  <c r="Q1815" i="20"/>
  <c r="P1815" i="20"/>
  <c r="O1815" i="20"/>
  <c r="Q1814" i="20"/>
  <c r="P1814" i="20"/>
  <c r="O1814" i="20"/>
  <c r="Q1813" i="20"/>
  <c r="P1813" i="20"/>
  <c r="O1813" i="20"/>
  <c r="Q1812" i="20"/>
  <c r="P1812" i="20"/>
  <c r="O1812" i="20"/>
  <c r="Q1811" i="20"/>
  <c r="P1811" i="20"/>
  <c r="O1811" i="20"/>
  <c r="Q1810" i="20"/>
  <c r="P1810" i="20"/>
  <c r="O1810" i="20"/>
  <c r="Q1809" i="20"/>
  <c r="P1809" i="20"/>
  <c r="O1809" i="20"/>
  <c r="Q1808" i="20"/>
  <c r="P1808" i="20"/>
  <c r="O1808" i="20"/>
  <c r="Q1807" i="20"/>
  <c r="P1807" i="20"/>
  <c r="O1807" i="20"/>
  <c r="Q1806" i="20"/>
  <c r="P1806" i="20"/>
  <c r="O1806" i="20"/>
  <c r="Q1805" i="20"/>
  <c r="P1805" i="20"/>
  <c r="O1805" i="20"/>
  <c r="Q1804" i="20"/>
  <c r="P1804" i="20"/>
  <c r="O1804" i="20"/>
  <c r="Q1803" i="20"/>
  <c r="P1803" i="20"/>
  <c r="O1803" i="20"/>
  <c r="Q1802" i="20"/>
  <c r="P1802" i="20"/>
  <c r="O1802" i="20"/>
  <c r="Q1801" i="20"/>
  <c r="P1801" i="20"/>
  <c r="O1801" i="20"/>
  <c r="Q1800" i="20"/>
  <c r="P1800" i="20"/>
  <c r="O1800" i="20"/>
  <c r="Q1799" i="20"/>
  <c r="P1799" i="20"/>
  <c r="O1799" i="20"/>
  <c r="Q1798" i="20"/>
  <c r="P1798" i="20"/>
  <c r="O1798" i="20"/>
  <c r="Q1797" i="20"/>
  <c r="P1797" i="20"/>
  <c r="O1797" i="20"/>
  <c r="Q1796" i="20"/>
  <c r="P1796" i="20"/>
  <c r="O1796" i="20"/>
  <c r="Q1795" i="20"/>
  <c r="P1795" i="20"/>
  <c r="O1795" i="20"/>
  <c r="Q1794" i="20"/>
  <c r="P1794" i="20"/>
  <c r="O1794" i="20"/>
  <c r="Q1793" i="20"/>
  <c r="P1793" i="20"/>
  <c r="O1793" i="20"/>
  <c r="Q1792" i="20"/>
  <c r="P1792" i="20"/>
  <c r="O1792" i="20"/>
  <c r="Q1791" i="20"/>
  <c r="P1791" i="20"/>
  <c r="O1791" i="20"/>
  <c r="Q1790" i="20"/>
  <c r="P1790" i="20"/>
  <c r="O1790" i="20"/>
  <c r="Q1789" i="20"/>
  <c r="P1789" i="20"/>
  <c r="O1789" i="20"/>
  <c r="Q1788" i="20"/>
  <c r="P1788" i="20"/>
  <c r="O1788" i="20"/>
  <c r="Q1787" i="20"/>
  <c r="P1787" i="20"/>
  <c r="O1787" i="20"/>
  <c r="Q1786" i="20"/>
  <c r="P1786" i="20"/>
  <c r="O1786" i="20"/>
  <c r="Q1785" i="20"/>
  <c r="P1785" i="20"/>
  <c r="O1785" i="20"/>
  <c r="Q1784" i="20"/>
  <c r="P1784" i="20"/>
  <c r="O1784" i="20"/>
  <c r="Q1783" i="20"/>
  <c r="P1783" i="20"/>
  <c r="O1783" i="20"/>
  <c r="Q1782" i="20"/>
  <c r="P1782" i="20"/>
  <c r="O1782" i="20"/>
  <c r="Q1781" i="20"/>
  <c r="P1781" i="20"/>
  <c r="O1781" i="20"/>
  <c r="Q1780" i="20"/>
  <c r="P1780" i="20"/>
  <c r="O1780" i="20"/>
  <c r="Q1779" i="20"/>
  <c r="P1779" i="20"/>
  <c r="O1779" i="20"/>
  <c r="Q1778" i="20"/>
  <c r="P1778" i="20"/>
  <c r="O1778" i="20"/>
  <c r="Q1777" i="20"/>
  <c r="P1777" i="20"/>
  <c r="O1777" i="20"/>
  <c r="Q1776" i="20"/>
  <c r="P1776" i="20"/>
  <c r="O1776" i="20"/>
  <c r="Q1775" i="20"/>
  <c r="P1775" i="20"/>
  <c r="O1775" i="20"/>
  <c r="Q1774" i="20"/>
  <c r="P1774" i="20"/>
  <c r="O1774" i="20"/>
  <c r="Q1773" i="20"/>
  <c r="P1773" i="20"/>
  <c r="O1773" i="20"/>
  <c r="Q1772" i="20"/>
  <c r="P1772" i="20"/>
  <c r="O1772" i="20"/>
  <c r="Q1771" i="20"/>
  <c r="P1771" i="20"/>
  <c r="O1771" i="20"/>
  <c r="Q1770" i="20"/>
  <c r="P1770" i="20"/>
  <c r="O1770" i="20"/>
  <c r="Q1769" i="20"/>
  <c r="P1769" i="20"/>
  <c r="O1769" i="20"/>
  <c r="Q1768" i="20"/>
  <c r="P1768" i="20"/>
  <c r="O1768" i="20"/>
  <c r="Q1767" i="20"/>
  <c r="P1767" i="20"/>
  <c r="O1767" i="20"/>
  <c r="Q1766" i="20"/>
  <c r="P1766" i="20"/>
  <c r="O1766" i="20"/>
  <c r="Q1765" i="20"/>
  <c r="P1765" i="20"/>
  <c r="O1765" i="20"/>
  <c r="Q1764" i="20"/>
  <c r="P1764" i="20"/>
  <c r="O1764" i="20"/>
  <c r="Q1763" i="20"/>
  <c r="P1763" i="20"/>
  <c r="O1763" i="20"/>
  <c r="Q1762" i="20"/>
  <c r="P1762" i="20"/>
  <c r="O1762" i="20"/>
  <c r="Q1761" i="20"/>
  <c r="P1761" i="20"/>
  <c r="O1761" i="20"/>
  <c r="Q1760" i="20"/>
  <c r="P1760" i="20"/>
  <c r="O1760" i="20"/>
  <c r="Q1759" i="20"/>
  <c r="P1759" i="20"/>
  <c r="O1759" i="20"/>
  <c r="Q1758" i="20"/>
  <c r="P1758" i="20"/>
  <c r="O1758" i="20"/>
  <c r="Q1757" i="20"/>
  <c r="P1757" i="20"/>
  <c r="O1757" i="20"/>
  <c r="Q1756" i="20"/>
  <c r="P1756" i="20"/>
  <c r="O1756" i="20"/>
  <c r="Q1755" i="20"/>
  <c r="P1755" i="20"/>
  <c r="O1755" i="20"/>
  <c r="Q1754" i="20"/>
  <c r="P1754" i="20"/>
  <c r="O1754" i="20"/>
  <c r="Q1753" i="20"/>
  <c r="P1753" i="20"/>
  <c r="O1753" i="20"/>
  <c r="Q1752" i="20"/>
  <c r="P1752" i="20"/>
  <c r="O1752" i="20"/>
  <c r="Q1751" i="20"/>
  <c r="P1751" i="20"/>
  <c r="O1751" i="20"/>
  <c r="Q1750" i="20"/>
  <c r="P1750" i="20"/>
  <c r="O1750" i="20"/>
  <c r="Q1749" i="20"/>
  <c r="P1749" i="20"/>
  <c r="O1749" i="20"/>
  <c r="Q1748" i="20"/>
  <c r="P1748" i="20"/>
  <c r="O1748" i="20"/>
  <c r="Q1747" i="20"/>
  <c r="P1747" i="20"/>
  <c r="O1747" i="20"/>
  <c r="Q1746" i="20"/>
  <c r="P1746" i="20"/>
  <c r="O1746" i="20"/>
  <c r="Q1745" i="20"/>
  <c r="P1745" i="20"/>
  <c r="O1745" i="20"/>
  <c r="Q1744" i="20"/>
  <c r="P1744" i="20"/>
  <c r="O1744" i="20"/>
  <c r="Q1743" i="20"/>
  <c r="P1743" i="20"/>
  <c r="O1743" i="20"/>
  <c r="Q1742" i="20"/>
  <c r="P1742" i="20"/>
  <c r="O1742" i="20"/>
  <c r="Q1741" i="20"/>
  <c r="P1741" i="20"/>
  <c r="O1741" i="20"/>
  <c r="Q1740" i="20"/>
  <c r="P1740" i="20"/>
  <c r="O1740" i="20"/>
  <c r="Q1739" i="20"/>
  <c r="P1739" i="20"/>
  <c r="O1739" i="20"/>
  <c r="Q1738" i="20"/>
  <c r="P1738" i="20"/>
  <c r="O1738" i="20"/>
  <c r="Q1737" i="20"/>
  <c r="P1737" i="20"/>
  <c r="O1737" i="20"/>
  <c r="Q1736" i="20"/>
  <c r="P1736" i="20"/>
  <c r="O1736" i="20"/>
  <c r="Q1735" i="20"/>
  <c r="P1735" i="20"/>
  <c r="O1735" i="20"/>
  <c r="Q1734" i="20"/>
  <c r="P1734" i="20"/>
  <c r="O1734" i="20"/>
  <c r="Q1733" i="20"/>
  <c r="P1733" i="20"/>
  <c r="O1733" i="20"/>
  <c r="Q1732" i="20"/>
  <c r="P1732" i="20"/>
  <c r="O1732" i="20"/>
  <c r="Q1731" i="20"/>
  <c r="P1731" i="20"/>
  <c r="O1731" i="20"/>
  <c r="Q1730" i="20"/>
  <c r="P1730" i="20"/>
  <c r="O1730" i="20"/>
  <c r="Q1729" i="20"/>
  <c r="P1729" i="20"/>
  <c r="O1729" i="20"/>
  <c r="Q1728" i="20"/>
  <c r="P1728" i="20"/>
  <c r="O1728" i="20"/>
  <c r="Q1727" i="20"/>
  <c r="P1727" i="20"/>
  <c r="O1727" i="20"/>
  <c r="Q1726" i="20"/>
  <c r="P1726" i="20"/>
  <c r="O1726" i="20"/>
  <c r="Q1725" i="20"/>
  <c r="P1725" i="20"/>
  <c r="O1725" i="20"/>
  <c r="Q1724" i="20"/>
  <c r="P1724" i="20"/>
  <c r="O1724" i="20"/>
  <c r="Q1723" i="20"/>
  <c r="P1723" i="20"/>
  <c r="O1723" i="20"/>
  <c r="Q1722" i="20"/>
  <c r="P1722" i="20"/>
  <c r="O1722" i="20"/>
  <c r="Q1721" i="20"/>
  <c r="P1721" i="20"/>
  <c r="O1721" i="20"/>
  <c r="Q1720" i="20"/>
  <c r="P1720" i="20"/>
  <c r="O1720" i="20"/>
  <c r="Q1719" i="20"/>
  <c r="P1719" i="20"/>
  <c r="O1719" i="20"/>
  <c r="Q1718" i="20"/>
  <c r="P1718" i="20"/>
  <c r="O1718" i="20"/>
  <c r="Q1717" i="20"/>
  <c r="P1717" i="20"/>
  <c r="O1717" i="20"/>
  <c r="Q1716" i="20"/>
  <c r="P1716" i="20"/>
  <c r="O1716" i="20"/>
  <c r="Q1715" i="20"/>
  <c r="P1715" i="20"/>
  <c r="O1715" i="20"/>
  <c r="Q1714" i="20"/>
  <c r="P1714" i="20"/>
  <c r="O1714" i="20"/>
  <c r="Q1713" i="20"/>
  <c r="P1713" i="20"/>
  <c r="O1713" i="20"/>
  <c r="Q1712" i="20"/>
  <c r="P1712" i="20"/>
  <c r="O1712" i="20"/>
  <c r="Q1711" i="20"/>
  <c r="P1711" i="20"/>
  <c r="O1711" i="20"/>
  <c r="Q1710" i="20"/>
  <c r="P1710" i="20"/>
  <c r="O1710" i="20"/>
  <c r="Q1709" i="20"/>
  <c r="P1709" i="20"/>
  <c r="O1709" i="20"/>
  <c r="Q1708" i="20"/>
  <c r="P1708" i="20"/>
  <c r="O1708" i="20"/>
  <c r="Q1707" i="20"/>
  <c r="P1707" i="20"/>
  <c r="O1707" i="20"/>
  <c r="Q1706" i="20"/>
  <c r="P1706" i="20"/>
  <c r="O1706" i="20"/>
  <c r="Q1705" i="20"/>
  <c r="P1705" i="20"/>
  <c r="O1705" i="20"/>
  <c r="Q1704" i="20"/>
  <c r="P1704" i="20"/>
  <c r="O1704" i="20"/>
  <c r="Q1703" i="20"/>
  <c r="P1703" i="20"/>
  <c r="O1703" i="20"/>
  <c r="Q1702" i="20"/>
  <c r="P1702" i="20"/>
  <c r="O1702" i="20"/>
  <c r="Q1701" i="20"/>
  <c r="P1701" i="20"/>
  <c r="O1701" i="20"/>
  <c r="Q1700" i="20"/>
  <c r="P1700" i="20"/>
  <c r="O1700" i="20"/>
  <c r="Q1699" i="20"/>
  <c r="P1699" i="20"/>
  <c r="O1699" i="20"/>
  <c r="Q1698" i="20"/>
  <c r="P1698" i="20"/>
  <c r="O1698" i="20"/>
  <c r="Q1697" i="20"/>
  <c r="P1697" i="20"/>
  <c r="O1697" i="20"/>
  <c r="Q1696" i="20"/>
  <c r="P1696" i="20"/>
  <c r="O1696" i="20"/>
  <c r="Q1695" i="20"/>
  <c r="P1695" i="20"/>
  <c r="O1695" i="20"/>
  <c r="Q1694" i="20"/>
  <c r="P1694" i="20"/>
  <c r="O1694" i="20"/>
  <c r="Q1693" i="20"/>
  <c r="P1693" i="20"/>
  <c r="O1693" i="20"/>
  <c r="Q1692" i="20"/>
  <c r="P1692" i="20"/>
  <c r="O1692" i="20"/>
  <c r="Q1691" i="20"/>
  <c r="P1691" i="20"/>
  <c r="O1691" i="20"/>
  <c r="Q1690" i="20"/>
  <c r="P1690" i="20"/>
  <c r="O1690" i="20"/>
  <c r="Q1689" i="20"/>
  <c r="P1689" i="20"/>
  <c r="O1689" i="20"/>
  <c r="Q1688" i="20"/>
  <c r="P1688" i="20"/>
  <c r="O1688" i="20"/>
  <c r="Q1687" i="20"/>
  <c r="P1687" i="20"/>
  <c r="O1687" i="20"/>
  <c r="Q1686" i="20"/>
  <c r="P1686" i="20"/>
  <c r="O1686" i="20"/>
  <c r="Q1685" i="20"/>
  <c r="P1685" i="20"/>
  <c r="O1685" i="20"/>
  <c r="Q1684" i="20"/>
  <c r="P1684" i="20"/>
  <c r="O1684" i="20"/>
  <c r="Q1683" i="20"/>
  <c r="P1683" i="20"/>
  <c r="O1683" i="20"/>
  <c r="Q1682" i="20"/>
  <c r="P1682" i="20"/>
  <c r="O1682" i="20"/>
  <c r="Q1681" i="20"/>
  <c r="P1681" i="20"/>
  <c r="O1681" i="20"/>
  <c r="Q1680" i="20"/>
  <c r="P1680" i="20"/>
  <c r="O1680" i="20"/>
  <c r="Q1679" i="20"/>
  <c r="P1679" i="20"/>
  <c r="O1679" i="20"/>
  <c r="Q1678" i="20"/>
  <c r="P1678" i="20"/>
  <c r="O1678" i="20"/>
  <c r="Q1677" i="20"/>
  <c r="P1677" i="20"/>
  <c r="O1677" i="20"/>
  <c r="Q1676" i="20"/>
  <c r="P1676" i="20"/>
  <c r="O1676" i="20"/>
  <c r="Q1675" i="20"/>
  <c r="P1675" i="20"/>
  <c r="O1675" i="20"/>
  <c r="Q1674" i="20"/>
  <c r="P1674" i="20"/>
  <c r="O1674" i="20"/>
  <c r="Q1673" i="20"/>
  <c r="P1673" i="20"/>
  <c r="O1673" i="20"/>
  <c r="Q1672" i="20"/>
  <c r="P1672" i="20"/>
  <c r="O1672" i="20"/>
  <c r="Q1671" i="20"/>
  <c r="P1671" i="20"/>
  <c r="O1671" i="20"/>
  <c r="Q1670" i="20"/>
  <c r="P1670" i="20"/>
  <c r="O1670" i="20"/>
  <c r="Q1669" i="20"/>
  <c r="P1669" i="20"/>
  <c r="O1669" i="20"/>
  <c r="Q1668" i="20"/>
  <c r="P1668" i="20"/>
  <c r="O1668" i="20"/>
  <c r="Q1667" i="20"/>
  <c r="P1667" i="20"/>
  <c r="O1667" i="20"/>
  <c r="Q1666" i="20"/>
  <c r="P1666" i="20"/>
  <c r="O1666" i="20"/>
  <c r="Q1665" i="20"/>
  <c r="P1665" i="20"/>
  <c r="O1665" i="20"/>
  <c r="Q1664" i="20"/>
  <c r="P1664" i="20"/>
  <c r="O1664" i="20"/>
  <c r="Q1663" i="20"/>
  <c r="P1663" i="20"/>
  <c r="O1663" i="20"/>
  <c r="Q1662" i="20"/>
  <c r="P1662" i="20"/>
  <c r="O1662" i="20"/>
  <c r="Q1661" i="20"/>
  <c r="P1661" i="20"/>
  <c r="O1661" i="20"/>
  <c r="Q1660" i="20"/>
  <c r="P1660" i="20"/>
  <c r="O1660" i="20"/>
  <c r="Q1659" i="20"/>
  <c r="P1659" i="20"/>
  <c r="O1659" i="20"/>
  <c r="Q1658" i="20"/>
  <c r="P1658" i="20"/>
  <c r="O1658" i="20"/>
  <c r="Q1657" i="20"/>
  <c r="P1657" i="20"/>
  <c r="O1657" i="20"/>
  <c r="Q1656" i="20"/>
  <c r="P1656" i="20"/>
  <c r="O1656" i="20"/>
  <c r="Q1655" i="20"/>
  <c r="P1655" i="20"/>
  <c r="O1655" i="20"/>
  <c r="Q1654" i="20"/>
  <c r="P1654" i="20"/>
  <c r="O1654" i="20"/>
  <c r="Q1653" i="20"/>
  <c r="P1653" i="20"/>
  <c r="O1653" i="20"/>
  <c r="Q1652" i="20"/>
  <c r="P1652" i="20"/>
  <c r="O1652" i="20"/>
  <c r="Q1651" i="20"/>
  <c r="P1651" i="20"/>
  <c r="O1651" i="20"/>
  <c r="Q1650" i="20"/>
  <c r="P1650" i="20"/>
  <c r="O1650" i="20"/>
  <c r="Q1649" i="20"/>
  <c r="P1649" i="20"/>
  <c r="O1649" i="20"/>
  <c r="Q1648" i="20"/>
  <c r="P1648" i="20"/>
  <c r="O1648" i="20"/>
  <c r="Q1647" i="20"/>
  <c r="P1647" i="20"/>
  <c r="O1647" i="20"/>
  <c r="Q1646" i="20"/>
  <c r="P1646" i="20"/>
  <c r="O1646" i="20"/>
  <c r="Q1645" i="20"/>
  <c r="P1645" i="20"/>
  <c r="O1645" i="20"/>
  <c r="Q1644" i="20"/>
  <c r="P1644" i="20"/>
  <c r="O1644" i="20"/>
  <c r="Q1643" i="20"/>
  <c r="P1643" i="20"/>
  <c r="O1643" i="20"/>
  <c r="Q1642" i="20"/>
  <c r="P1642" i="20"/>
  <c r="O1642" i="20"/>
  <c r="Q1641" i="20"/>
  <c r="P1641" i="20"/>
  <c r="O1641" i="20"/>
  <c r="Q1640" i="20"/>
  <c r="P1640" i="20"/>
  <c r="O1640" i="20"/>
  <c r="Q1639" i="20"/>
  <c r="P1639" i="20"/>
  <c r="O1639" i="20"/>
  <c r="Q1638" i="20"/>
  <c r="P1638" i="20"/>
  <c r="O1638" i="20"/>
  <c r="Q1637" i="20"/>
  <c r="P1637" i="20"/>
  <c r="O1637" i="20"/>
  <c r="Q1636" i="20"/>
  <c r="P1636" i="20"/>
  <c r="O1636" i="20"/>
  <c r="Q1635" i="20"/>
  <c r="P1635" i="20"/>
  <c r="O1635" i="20"/>
  <c r="Q1634" i="20"/>
  <c r="P1634" i="20"/>
  <c r="O1634" i="20"/>
  <c r="Q1633" i="20"/>
  <c r="P1633" i="20"/>
  <c r="O1633" i="20"/>
  <c r="Q1632" i="20"/>
  <c r="P1632" i="20"/>
  <c r="O1632" i="20"/>
  <c r="Q1631" i="20"/>
  <c r="P1631" i="20"/>
  <c r="O1631" i="20"/>
  <c r="Q1630" i="20"/>
  <c r="P1630" i="20"/>
  <c r="O1630" i="20"/>
  <c r="Q1629" i="20"/>
  <c r="P1629" i="20"/>
  <c r="O1629" i="20"/>
  <c r="Q1628" i="20"/>
  <c r="P1628" i="20"/>
  <c r="O1628" i="20"/>
  <c r="Q1627" i="20"/>
  <c r="P1627" i="20"/>
  <c r="O1627" i="20"/>
  <c r="Q1626" i="20"/>
  <c r="P1626" i="20"/>
  <c r="O1626" i="20"/>
  <c r="Q1625" i="20"/>
  <c r="P1625" i="20"/>
  <c r="O1625" i="20"/>
  <c r="Q1624" i="20"/>
  <c r="P1624" i="20"/>
  <c r="O1624" i="20"/>
  <c r="Q1623" i="20"/>
  <c r="P1623" i="20"/>
  <c r="O1623" i="20"/>
  <c r="Q1622" i="20"/>
  <c r="P1622" i="20"/>
  <c r="O1622" i="20"/>
  <c r="Q1621" i="20"/>
  <c r="P1621" i="20"/>
  <c r="O1621" i="20"/>
  <c r="Q1620" i="20"/>
  <c r="P1620" i="20"/>
  <c r="O1620" i="20"/>
  <c r="Q1619" i="20"/>
  <c r="P1619" i="20"/>
  <c r="O1619" i="20"/>
  <c r="Q1618" i="20"/>
  <c r="P1618" i="20"/>
  <c r="O1618" i="20"/>
  <c r="Q1617" i="20"/>
  <c r="P1617" i="20"/>
  <c r="O1617" i="20"/>
  <c r="Q1616" i="20"/>
  <c r="P1616" i="20"/>
  <c r="O1616" i="20"/>
  <c r="Q1615" i="20"/>
  <c r="P1615" i="20"/>
  <c r="O1615" i="20"/>
  <c r="Q1614" i="20"/>
  <c r="P1614" i="20"/>
  <c r="O1614" i="20"/>
  <c r="Q1613" i="20"/>
  <c r="P1613" i="20"/>
  <c r="O1613" i="20"/>
  <c r="Q1612" i="20"/>
  <c r="P1612" i="20"/>
  <c r="O1612" i="20"/>
  <c r="Q1611" i="20"/>
  <c r="P1611" i="20"/>
  <c r="O1611" i="20"/>
  <c r="Q1610" i="20"/>
  <c r="P1610" i="20"/>
  <c r="O1610" i="20"/>
  <c r="Q1609" i="20"/>
  <c r="P1609" i="20"/>
  <c r="O1609" i="20"/>
  <c r="Q1608" i="20"/>
  <c r="P1608" i="20"/>
  <c r="O1608" i="20"/>
  <c r="Q1607" i="20"/>
  <c r="P1607" i="20"/>
  <c r="O1607" i="20"/>
  <c r="Q1606" i="20"/>
  <c r="P1606" i="20"/>
  <c r="O1606" i="20"/>
  <c r="Q1605" i="20"/>
  <c r="P1605" i="20"/>
  <c r="O1605" i="20"/>
  <c r="Q1604" i="20"/>
  <c r="P1604" i="20"/>
  <c r="O1604" i="20"/>
  <c r="Q1603" i="20"/>
  <c r="P1603" i="20"/>
  <c r="O1603" i="20"/>
  <c r="Q1602" i="20"/>
  <c r="P1602" i="20"/>
  <c r="O1602" i="20"/>
  <c r="Q1601" i="20"/>
  <c r="P1601" i="20"/>
  <c r="O1601" i="20"/>
  <c r="Q1600" i="20"/>
  <c r="P1600" i="20"/>
  <c r="O1600" i="20"/>
  <c r="Q1599" i="20"/>
  <c r="P1599" i="20"/>
  <c r="O1599" i="20"/>
  <c r="Q1598" i="20"/>
  <c r="P1598" i="20"/>
  <c r="O1598" i="20"/>
  <c r="Q1597" i="20"/>
  <c r="P1597" i="20"/>
  <c r="O1597" i="20"/>
  <c r="Q1596" i="20"/>
  <c r="P1596" i="20"/>
  <c r="O1596" i="20"/>
  <c r="Q1595" i="20"/>
  <c r="P1595" i="20"/>
  <c r="O1595" i="20"/>
  <c r="Q1594" i="20"/>
  <c r="P1594" i="20"/>
  <c r="O1594" i="20"/>
  <c r="Q1593" i="20"/>
  <c r="P1593" i="20"/>
  <c r="O1593" i="20"/>
  <c r="Q1592" i="20"/>
  <c r="P1592" i="20"/>
  <c r="O1592" i="20"/>
  <c r="Q1591" i="20"/>
  <c r="P1591" i="20"/>
  <c r="O1591" i="20"/>
  <c r="Q1590" i="20"/>
  <c r="P1590" i="20"/>
  <c r="O1590" i="20"/>
  <c r="Q1589" i="20"/>
  <c r="P1589" i="20"/>
  <c r="O1589" i="20"/>
  <c r="Q1588" i="20"/>
  <c r="P1588" i="20"/>
  <c r="O1588" i="20"/>
  <c r="Q1587" i="20"/>
  <c r="P1587" i="20"/>
  <c r="O1587" i="20"/>
  <c r="Q1586" i="20"/>
  <c r="P1586" i="20"/>
  <c r="O1586" i="20"/>
  <c r="Q1585" i="20"/>
  <c r="P1585" i="20"/>
  <c r="O1585" i="20"/>
  <c r="Q1584" i="20"/>
  <c r="P1584" i="20"/>
  <c r="O1584" i="20"/>
  <c r="Q1583" i="20"/>
  <c r="P1583" i="20"/>
  <c r="O1583" i="20"/>
  <c r="Q1582" i="20"/>
  <c r="P1582" i="20"/>
  <c r="O1582" i="20"/>
  <c r="Q1581" i="20"/>
  <c r="P1581" i="20"/>
  <c r="O1581" i="20"/>
  <c r="Q1580" i="20"/>
  <c r="P1580" i="20"/>
  <c r="O1580" i="20"/>
  <c r="Q1579" i="20"/>
  <c r="P1579" i="20"/>
  <c r="O1579" i="20"/>
  <c r="Q1578" i="20"/>
  <c r="P1578" i="20"/>
  <c r="O1578" i="20"/>
  <c r="Q1577" i="20"/>
  <c r="P1577" i="20"/>
  <c r="O1577" i="20"/>
  <c r="Q1576" i="20"/>
  <c r="P1576" i="20"/>
  <c r="O1576" i="20"/>
  <c r="Q1575" i="20"/>
  <c r="P1575" i="20"/>
  <c r="O1575" i="20"/>
  <c r="Q1574" i="20"/>
  <c r="P1574" i="20"/>
  <c r="O1574" i="20"/>
  <c r="Q1573" i="20"/>
  <c r="P1573" i="20"/>
  <c r="O1573" i="20"/>
  <c r="Q1572" i="20"/>
  <c r="P1572" i="20"/>
  <c r="O1572" i="20"/>
  <c r="Q1571" i="20"/>
  <c r="P1571" i="20"/>
  <c r="O1571" i="20"/>
  <c r="Q1570" i="20"/>
  <c r="P1570" i="20"/>
  <c r="O1570" i="20"/>
  <c r="Q1569" i="20"/>
  <c r="P1569" i="20"/>
  <c r="O1569" i="20"/>
  <c r="Q1568" i="20"/>
  <c r="P1568" i="20"/>
  <c r="O1568" i="20"/>
  <c r="Q1567" i="20"/>
  <c r="P1567" i="20"/>
  <c r="O1567" i="20"/>
  <c r="Q1566" i="20"/>
  <c r="P1566" i="20"/>
  <c r="O1566" i="20"/>
  <c r="Q1565" i="20"/>
  <c r="P1565" i="20"/>
  <c r="O1565" i="20"/>
  <c r="Q1564" i="20"/>
  <c r="P1564" i="20"/>
  <c r="O1564" i="20"/>
  <c r="Q1563" i="20"/>
  <c r="P1563" i="20"/>
  <c r="O1563" i="20"/>
  <c r="Q1562" i="20"/>
  <c r="P1562" i="20"/>
  <c r="O1562" i="20"/>
  <c r="Q1561" i="20"/>
  <c r="P1561" i="20"/>
  <c r="O1561" i="20"/>
  <c r="Q1560" i="20"/>
  <c r="P1560" i="20"/>
  <c r="O1560" i="20"/>
  <c r="Q1559" i="20"/>
  <c r="P1559" i="20"/>
  <c r="O1559" i="20"/>
  <c r="Q1558" i="20"/>
  <c r="P1558" i="20"/>
  <c r="O1558" i="20"/>
  <c r="Q1557" i="20"/>
  <c r="P1557" i="20"/>
  <c r="O1557" i="20"/>
  <c r="Q1556" i="20"/>
  <c r="P1556" i="20"/>
  <c r="O1556" i="20"/>
  <c r="Q1555" i="20"/>
  <c r="P1555" i="20"/>
  <c r="O1555" i="20"/>
  <c r="Q1554" i="20"/>
  <c r="P1554" i="20"/>
  <c r="O1554" i="20"/>
  <c r="Q1553" i="20"/>
  <c r="P1553" i="20"/>
  <c r="O1553" i="20"/>
  <c r="Q1552" i="20"/>
  <c r="P1552" i="20"/>
  <c r="O1552" i="20"/>
  <c r="Q1551" i="20"/>
  <c r="P1551" i="20"/>
  <c r="O1551" i="20"/>
  <c r="Q1550" i="20"/>
  <c r="P1550" i="20"/>
  <c r="O1550" i="20"/>
  <c r="Q1549" i="20"/>
  <c r="P1549" i="20"/>
  <c r="O1549" i="20"/>
  <c r="Q1548" i="20"/>
  <c r="P1548" i="20"/>
  <c r="O1548" i="20"/>
  <c r="Q1547" i="20"/>
  <c r="P1547" i="20"/>
  <c r="O1547" i="20"/>
  <c r="Q1546" i="20"/>
  <c r="P1546" i="20"/>
  <c r="O1546" i="20"/>
  <c r="Q1545" i="20"/>
  <c r="P1545" i="20"/>
  <c r="O1545" i="20"/>
  <c r="Q1544" i="20"/>
  <c r="P1544" i="20"/>
  <c r="O1544" i="20"/>
  <c r="Q1543" i="20"/>
  <c r="P1543" i="20"/>
  <c r="O1543" i="20"/>
  <c r="Q1542" i="20"/>
  <c r="P1542" i="20"/>
  <c r="O1542" i="20"/>
  <c r="Q1541" i="20"/>
  <c r="P1541" i="20"/>
  <c r="O1541" i="20"/>
  <c r="Q1540" i="20"/>
  <c r="P1540" i="20"/>
  <c r="O1540" i="20"/>
  <c r="Q1539" i="20"/>
  <c r="P1539" i="20"/>
  <c r="O1539" i="20"/>
  <c r="Q1538" i="20"/>
  <c r="P1538" i="20"/>
  <c r="O1538" i="20"/>
  <c r="Q1537" i="20"/>
  <c r="P1537" i="20"/>
  <c r="O1537" i="20"/>
  <c r="Q1536" i="20"/>
  <c r="P1536" i="20"/>
  <c r="O1536" i="20"/>
  <c r="Q1535" i="20"/>
  <c r="P1535" i="20"/>
  <c r="O1535" i="20"/>
  <c r="Q1534" i="20"/>
  <c r="P1534" i="20"/>
  <c r="O1534" i="20"/>
  <c r="Q1533" i="20"/>
  <c r="P1533" i="20"/>
  <c r="O1533" i="20"/>
  <c r="Q1532" i="20"/>
  <c r="P1532" i="20"/>
  <c r="O1532" i="20"/>
  <c r="Q1531" i="20"/>
  <c r="P1531" i="20"/>
  <c r="O1531" i="20"/>
  <c r="Q1530" i="20"/>
  <c r="P1530" i="20"/>
  <c r="O1530" i="20"/>
  <c r="Q1529" i="20"/>
  <c r="P1529" i="20"/>
  <c r="O1529" i="20"/>
  <c r="Q1528" i="20"/>
  <c r="P1528" i="20"/>
  <c r="O1528" i="20"/>
  <c r="Q1527" i="20"/>
  <c r="P1527" i="20"/>
  <c r="O1527" i="20"/>
  <c r="Q1526" i="20"/>
  <c r="P1526" i="20"/>
  <c r="O1526" i="20"/>
  <c r="Q1525" i="20"/>
  <c r="P1525" i="20"/>
  <c r="O1525" i="20"/>
  <c r="Q1524" i="20"/>
  <c r="P1524" i="20"/>
  <c r="O1524" i="20"/>
  <c r="Q1523" i="20"/>
  <c r="P1523" i="20"/>
  <c r="O1523" i="20"/>
  <c r="Q1522" i="20"/>
  <c r="P1522" i="20"/>
  <c r="O1522" i="20"/>
  <c r="Q1521" i="20"/>
  <c r="P1521" i="20"/>
  <c r="O1521" i="20"/>
  <c r="Q1520" i="20"/>
  <c r="P1520" i="20"/>
  <c r="O1520" i="20"/>
  <c r="Q1519" i="20"/>
  <c r="P1519" i="20"/>
  <c r="O1519" i="20"/>
  <c r="Q1518" i="20"/>
  <c r="P1518" i="20"/>
  <c r="O1518" i="20"/>
  <c r="Q1517" i="20"/>
  <c r="P1517" i="20"/>
  <c r="O1517" i="20"/>
  <c r="Q1516" i="20"/>
  <c r="P1516" i="20"/>
  <c r="O1516" i="20"/>
  <c r="Q1515" i="20"/>
  <c r="P1515" i="20"/>
  <c r="O1515" i="20"/>
  <c r="Q1514" i="20"/>
  <c r="P1514" i="20"/>
  <c r="O1514" i="20"/>
  <c r="Q1513" i="20"/>
  <c r="P1513" i="20"/>
  <c r="O1513" i="20"/>
  <c r="Q1512" i="20"/>
  <c r="P1512" i="20"/>
  <c r="O1512" i="20"/>
  <c r="Q1511" i="20"/>
  <c r="P1511" i="20"/>
  <c r="O1511" i="20"/>
  <c r="Q1510" i="20"/>
  <c r="P1510" i="20"/>
  <c r="O1510" i="20"/>
  <c r="Q1509" i="20"/>
  <c r="P1509" i="20"/>
  <c r="O1509" i="20"/>
  <c r="Q1508" i="20"/>
  <c r="P1508" i="20"/>
  <c r="O1508" i="20"/>
  <c r="Q1507" i="20"/>
  <c r="P1507" i="20"/>
  <c r="O1507" i="20"/>
  <c r="Q1506" i="20"/>
  <c r="P1506" i="20"/>
  <c r="O1506" i="20"/>
  <c r="Q1505" i="20"/>
  <c r="P1505" i="20"/>
  <c r="O1505" i="20"/>
  <c r="Q1504" i="20"/>
  <c r="P1504" i="20"/>
  <c r="O1504" i="20"/>
  <c r="Q1503" i="20"/>
  <c r="P1503" i="20"/>
  <c r="O1503" i="20"/>
  <c r="Q1502" i="20"/>
  <c r="P1502" i="20"/>
  <c r="O1502" i="20"/>
  <c r="Q1501" i="20"/>
  <c r="P1501" i="20"/>
  <c r="O1501" i="20"/>
  <c r="Q1500" i="20"/>
  <c r="P1500" i="20"/>
  <c r="O1500" i="20"/>
  <c r="Q1499" i="20"/>
  <c r="P1499" i="20"/>
  <c r="O1499" i="20"/>
  <c r="Q1498" i="20"/>
  <c r="P1498" i="20"/>
  <c r="O1498" i="20"/>
  <c r="Q1497" i="20"/>
  <c r="P1497" i="20"/>
  <c r="O1497" i="20"/>
  <c r="Q1496" i="20"/>
  <c r="P1496" i="20"/>
  <c r="O1496" i="20"/>
  <c r="Q1495" i="20"/>
  <c r="P1495" i="20"/>
  <c r="O1495" i="20"/>
  <c r="Q1494" i="20"/>
  <c r="P1494" i="20"/>
  <c r="O1494" i="20"/>
  <c r="Q1493" i="20"/>
  <c r="P1493" i="20"/>
  <c r="O1493" i="20"/>
  <c r="Q1492" i="20"/>
  <c r="P1492" i="20"/>
  <c r="O1492" i="20"/>
  <c r="Q1491" i="20"/>
  <c r="P1491" i="20"/>
  <c r="O1491" i="20"/>
  <c r="Q1490" i="20"/>
  <c r="P1490" i="20"/>
  <c r="O1490" i="20"/>
  <c r="Q1489" i="20"/>
  <c r="P1489" i="20"/>
  <c r="O1489" i="20"/>
  <c r="Q1488" i="20"/>
  <c r="P1488" i="20"/>
  <c r="O1488" i="20"/>
  <c r="Q1487" i="20"/>
  <c r="P1487" i="20"/>
  <c r="O1487" i="20"/>
  <c r="Q1486" i="20"/>
  <c r="P1486" i="20"/>
  <c r="O1486" i="20"/>
  <c r="Q1485" i="20"/>
  <c r="P1485" i="20"/>
  <c r="O1485" i="20"/>
  <c r="Q1484" i="20"/>
  <c r="P1484" i="20"/>
  <c r="O1484" i="20"/>
  <c r="Q1483" i="20"/>
  <c r="P1483" i="20"/>
  <c r="O1483" i="20"/>
  <c r="Q1482" i="20"/>
  <c r="P1482" i="20"/>
  <c r="O1482" i="20"/>
  <c r="Q1481" i="20"/>
  <c r="P1481" i="20"/>
  <c r="O1481" i="20"/>
  <c r="Q1480" i="20"/>
  <c r="P1480" i="20"/>
  <c r="O1480" i="20"/>
  <c r="Q1479" i="20"/>
  <c r="P1479" i="20"/>
  <c r="O1479" i="20"/>
  <c r="Q1478" i="20"/>
  <c r="P1478" i="20"/>
  <c r="O1478" i="20"/>
  <c r="Q1477" i="20"/>
  <c r="P1477" i="20"/>
  <c r="O1477" i="20"/>
  <c r="Q1476" i="20"/>
  <c r="P1476" i="20"/>
  <c r="O1476" i="20"/>
  <c r="Q1475" i="20"/>
  <c r="P1475" i="20"/>
  <c r="O1475" i="20"/>
  <c r="Q1474" i="20"/>
  <c r="P1474" i="20"/>
  <c r="O1474" i="20"/>
  <c r="Q1473" i="20"/>
  <c r="P1473" i="20"/>
  <c r="O1473" i="20"/>
  <c r="Q1472" i="20"/>
  <c r="P1472" i="20"/>
  <c r="O1472" i="20"/>
  <c r="Q1471" i="20"/>
  <c r="P1471" i="20"/>
  <c r="O1471" i="20"/>
  <c r="Q1470" i="20"/>
  <c r="P1470" i="20"/>
  <c r="O1470" i="20"/>
  <c r="Q1469" i="20"/>
  <c r="P1469" i="20"/>
  <c r="O1469" i="20"/>
  <c r="Q1468" i="20"/>
  <c r="P1468" i="20"/>
  <c r="O1468" i="20"/>
  <c r="Q1467" i="20"/>
  <c r="P1467" i="20"/>
  <c r="O1467" i="20"/>
  <c r="Q1466" i="20"/>
  <c r="P1466" i="20"/>
  <c r="O1466" i="20"/>
  <c r="Q1465" i="20"/>
  <c r="P1465" i="20"/>
  <c r="O1465" i="20"/>
  <c r="Q1464" i="20"/>
  <c r="P1464" i="20"/>
  <c r="O1464" i="20"/>
  <c r="Q1463" i="20"/>
  <c r="P1463" i="20"/>
  <c r="O1463" i="20"/>
  <c r="Q1462" i="20"/>
  <c r="P1462" i="20"/>
  <c r="O1462" i="20"/>
  <c r="Q1461" i="20"/>
  <c r="P1461" i="20"/>
  <c r="O1461" i="20"/>
  <c r="Q1460" i="20"/>
  <c r="P1460" i="20"/>
  <c r="O1460" i="20"/>
  <c r="Q1459" i="20"/>
  <c r="P1459" i="20"/>
  <c r="O1459" i="20"/>
  <c r="Q1458" i="20"/>
  <c r="P1458" i="20"/>
  <c r="O1458" i="20"/>
  <c r="Q1457" i="20"/>
  <c r="P1457" i="20"/>
  <c r="O1457" i="20"/>
  <c r="Q1456" i="20"/>
  <c r="P1456" i="20"/>
  <c r="O1456" i="20"/>
  <c r="Q1455" i="20"/>
  <c r="P1455" i="20"/>
  <c r="O1455" i="20"/>
  <c r="Q1454" i="20"/>
  <c r="P1454" i="20"/>
  <c r="O1454" i="20"/>
  <c r="Q1453" i="20"/>
  <c r="P1453" i="20"/>
  <c r="O1453" i="20"/>
  <c r="Q1452" i="20"/>
  <c r="P1452" i="20"/>
  <c r="O1452" i="20"/>
  <c r="Q1451" i="20"/>
  <c r="P1451" i="20"/>
  <c r="O1451" i="20"/>
  <c r="Q1450" i="20"/>
  <c r="P1450" i="20"/>
  <c r="O1450" i="20"/>
  <c r="Q1449" i="20"/>
  <c r="P1449" i="20"/>
  <c r="O1449" i="20"/>
  <c r="Q1448" i="20"/>
  <c r="P1448" i="20"/>
  <c r="O1448" i="20"/>
  <c r="Q1447" i="20"/>
  <c r="P1447" i="20"/>
  <c r="O1447" i="20"/>
  <c r="Q1446" i="20"/>
  <c r="P1446" i="20"/>
  <c r="O1446" i="20"/>
  <c r="Q1445" i="20"/>
  <c r="P1445" i="20"/>
  <c r="O1445" i="20"/>
  <c r="Q1444" i="20"/>
  <c r="P1444" i="20"/>
  <c r="O1444" i="20"/>
  <c r="Q1443" i="20"/>
  <c r="P1443" i="20"/>
  <c r="O1443" i="20"/>
  <c r="Q1442" i="20"/>
  <c r="P1442" i="20"/>
  <c r="O1442" i="20"/>
  <c r="Q1441" i="20"/>
  <c r="P1441" i="20"/>
  <c r="O1441" i="20"/>
  <c r="Q1440" i="20"/>
  <c r="P1440" i="20"/>
  <c r="O1440" i="20"/>
  <c r="Q1439" i="20"/>
  <c r="P1439" i="20"/>
  <c r="O1439" i="20"/>
  <c r="Q1438" i="20"/>
  <c r="P1438" i="20"/>
  <c r="O1438" i="20"/>
  <c r="Q1437" i="20"/>
  <c r="P1437" i="20"/>
  <c r="O1437" i="20"/>
  <c r="Q1436" i="20"/>
  <c r="P1436" i="20"/>
  <c r="O1436" i="20"/>
  <c r="Q1435" i="20"/>
  <c r="P1435" i="20"/>
  <c r="O1435" i="20"/>
  <c r="Q1434" i="20"/>
  <c r="P1434" i="20"/>
  <c r="O1434" i="20"/>
  <c r="Q1433" i="20"/>
  <c r="P1433" i="20"/>
  <c r="O1433" i="20"/>
  <c r="Q1432" i="20"/>
  <c r="P1432" i="20"/>
  <c r="O1432" i="20"/>
  <c r="Q1431" i="20"/>
  <c r="P1431" i="20"/>
  <c r="O1431" i="20"/>
  <c r="Q1430" i="20"/>
  <c r="P1430" i="20"/>
  <c r="O1430" i="20"/>
  <c r="Q1429" i="20"/>
  <c r="P1429" i="20"/>
  <c r="O1429" i="20"/>
  <c r="Q1428" i="20"/>
  <c r="P1428" i="20"/>
  <c r="O1428" i="20"/>
  <c r="Q1427" i="20"/>
  <c r="P1427" i="20"/>
  <c r="O1427" i="20"/>
  <c r="Q1426" i="20"/>
  <c r="P1426" i="20"/>
  <c r="O1426" i="20"/>
  <c r="Q1425" i="20"/>
  <c r="P1425" i="20"/>
  <c r="O1425" i="20"/>
  <c r="Q1424" i="20"/>
  <c r="P1424" i="20"/>
  <c r="O1424" i="20"/>
  <c r="Q1423" i="20"/>
  <c r="P1423" i="20"/>
  <c r="O1423" i="20"/>
  <c r="Q1422" i="20"/>
  <c r="P1422" i="20"/>
  <c r="O1422" i="20"/>
  <c r="Q1421" i="20"/>
  <c r="P1421" i="20"/>
  <c r="O1421" i="20"/>
  <c r="Q1420" i="20"/>
  <c r="P1420" i="20"/>
  <c r="O1420" i="20"/>
  <c r="Q1419" i="20"/>
  <c r="P1419" i="20"/>
  <c r="O1419" i="20"/>
  <c r="Q1418" i="20"/>
  <c r="P1418" i="20"/>
  <c r="O1418" i="20"/>
  <c r="Q1417" i="20"/>
  <c r="P1417" i="20"/>
  <c r="O1417" i="20"/>
  <c r="Q1416" i="20"/>
  <c r="P1416" i="20"/>
  <c r="O1416" i="20"/>
  <c r="Q1415" i="20"/>
  <c r="P1415" i="20"/>
  <c r="O1415" i="20"/>
  <c r="Q1414" i="20"/>
  <c r="P1414" i="20"/>
  <c r="O1414" i="20"/>
  <c r="Q1413" i="20"/>
  <c r="P1413" i="20"/>
  <c r="O1413" i="20"/>
  <c r="Q1412" i="20"/>
  <c r="P1412" i="20"/>
  <c r="O1412" i="20"/>
  <c r="Q1411" i="20"/>
  <c r="P1411" i="20"/>
  <c r="O1411" i="20"/>
  <c r="Q1410" i="20"/>
  <c r="P1410" i="20"/>
  <c r="O1410" i="20"/>
  <c r="Q1409" i="20"/>
  <c r="P1409" i="20"/>
  <c r="O1409" i="20"/>
  <c r="Q1408" i="20"/>
  <c r="P1408" i="20"/>
  <c r="O1408" i="20"/>
  <c r="Q1407" i="20"/>
  <c r="P1407" i="20"/>
  <c r="O1407" i="20"/>
  <c r="Q1406" i="20"/>
  <c r="P1406" i="20"/>
  <c r="O1406" i="20"/>
  <c r="Q1405" i="20"/>
  <c r="P1405" i="20"/>
  <c r="O1405" i="20"/>
  <c r="Q1404" i="20"/>
  <c r="P1404" i="20"/>
  <c r="O1404" i="20"/>
  <c r="Q1403" i="20"/>
  <c r="P1403" i="20"/>
  <c r="O1403" i="20"/>
  <c r="Q1402" i="20"/>
  <c r="P1402" i="20"/>
  <c r="O1402" i="20"/>
  <c r="Q1401" i="20"/>
  <c r="P1401" i="20"/>
  <c r="O1401" i="20"/>
  <c r="Q1400" i="20"/>
  <c r="P1400" i="20"/>
  <c r="O1400" i="20"/>
  <c r="Q1399" i="20"/>
  <c r="P1399" i="20"/>
  <c r="O1399" i="20"/>
  <c r="Q1398" i="20"/>
  <c r="P1398" i="20"/>
  <c r="O1398" i="20"/>
  <c r="Q1397" i="20"/>
  <c r="P1397" i="20"/>
  <c r="O1397" i="20"/>
  <c r="Q1396" i="20"/>
  <c r="P1396" i="20"/>
  <c r="O1396" i="20"/>
  <c r="Q1395" i="20"/>
  <c r="P1395" i="20"/>
  <c r="O1395" i="20"/>
  <c r="Q1394" i="20"/>
  <c r="P1394" i="20"/>
  <c r="O1394" i="20"/>
  <c r="Q1393" i="20"/>
  <c r="P1393" i="20"/>
  <c r="O1393" i="20"/>
  <c r="Q1392" i="20"/>
  <c r="P1392" i="20"/>
  <c r="O1392" i="20"/>
  <c r="Q1391" i="20"/>
  <c r="P1391" i="20"/>
  <c r="O1391" i="20"/>
  <c r="Q1390" i="20"/>
  <c r="P1390" i="20"/>
  <c r="O1390" i="20"/>
  <c r="Q1389" i="20"/>
  <c r="P1389" i="20"/>
  <c r="O1389" i="20"/>
  <c r="Q1388" i="20"/>
  <c r="P1388" i="20"/>
  <c r="O1388" i="20"/>
  <c r="Q1387" i="20"/>
  <c r="P1387" i="20"/>
  <c r="O1387" i="20"/>
  <c r="Q1386" i="20"/>
  <c r="P1386" i="20"/>
  <c r="O1386" i="20"/>
  <c r="Q1385" i="20"/>
  <c r="P1385" i="20"/>
  <c r="O1385" i="20"/>
  <c r="Q1384" i="20"/>
  <c r="P1384" i="20"/>
  <c r="O1384" i="20"/>
  <c r="Q1383" i="20"/>
  <c r="P1383" i="20"/>
  <c r="O1383" i="20"/>
  <c r="Q1382" i="20"/>
  <c r="P1382" i="20"/>
  <c r="O1382" i="20"/>
  <c r="Q1381" i="20"/>
  <c r="P1381" i="20"/>
  <c r="O1381" i="20"/>
  <c r="Q1380" i="20"/>
  <c r="P1380" i="20"/>
  <c r="O1380" i="20"/>
  <c r="Q1379" i="20"/>
  <c r="P1379" i="20"/>
  <c r="O1379" i="20"/>
  <c r="Q1378" i="20"/>
  <c r="P1378" i="20"/>
  <c r="O1378" i="20"/>
  <c r="Q1377" i="20"/>
  <c r="P1377" i="20"/>
  <c r="O1377" i="20"/>
  <c r="Q1376" i="20"/>
  <c r="P1376" i="20"/>
  <c r="O1376" i="20"/>
  <c r="Q1375" i="20"/>
  <c r="P1375" i="20"/>
  <c r="O1375" i="20"/>
  <c r="Q1374" i="20"/>
  <c r="P1374" i="20"/>
  <c r="O1374" i="20"/>
  <c r="Q1373" i="20"/>
  <c r="P1373" i="20"/>
  <c r="O1373" i="20"/>
  <c r="Q1372" i="20"/>
  <c r="P1372" i="20"/>
  <c r="O1372" i="20"/>
  <c r="Q1371" i="20"/>
  <c r="P1371" i="20"/>
  <c r="O1371" i="20"/>
  <c r="Q1370" i="20"/>
  <c r="P1370" i="20"/>
  <c r="O1370" i="20"/>
  <c r="Q1369" i="20"/>
  <c r="P1369" i="20"/>
  <c r="O1369" i="20"/>
  <c r="Q1368" i="20"/>
  <c r="P1368" i="20"/>
  <c r="O1368" i="20"/>
  <c r="Q1367" i="20"/>
  <c r="P1367" i="20"/>
  <c r="O1367" i="20"/>
  <c r="Q1366" i="20"/>
  <c r="P1366" i="20"/>
  <c r="O1366" i="20"/>
  <c r="Q1365" i="20"/>
  <c r="P1365" i="20"/>
  <c r="O1365" i="20"/>
  <c r="Q1364" i="20"/>
  <c r="P1364" i="20"/>
  <c r="O1364" i="20"/>
  <c r="Q1363" i="20"/>
  <c r="P1363" i="20"/>
  <c r="O1363" i="20"/>
  <c r="Q1362" i="20"/>
  <c r="P1362" i="20"/>
  <c r="O1362" i="20"/>
  <c r="Q1361" i="20"/>
  <c r="P1361" i="20"/>
  <c r="O1361" i="20"/>
  <c r="Q1360" i="20"/>
  <c r="P1360" i="20"/>
  <c r="O1360" i="20"/>
  <c r="Q1359" i="20"/>
  <c r="P1359" i="20"/>
  <c r="O1359" i="20"/>
  <c r="Q1358" i="20"/>
  <c r="P1358" i="20"/>
  <c r="O1358" i="20"/>
  <c r="Q1357" i="20"/>
  <c r="P1357" i="20"/>
  <c r="O1357" i="20"/>
  <c r="Q1356" i="20"/>
  <c r="P1356" i="20"/>
  <c r="O1356" i="20"/>
  <c r="Q1355" i="20"/>
  <c r="P1355" i="20"/>
  <c r="O1355" i="20"/>
  <c r="Q1354" i="20"/>
  <c r="P1354" i="20"/>
  <c r="O1354" i="20"/>
  <c r="Q1353" i="20"/>
  <c r="P1353" i="20"/>
  <c r="O1353" i="20"/>
  <c r="Q1352" i="20"/>
  <c r="P1352" i="20"/>
  <c r="O1352" i="20"/>
  <c r="Q1351" i="20"/>
  <c r="P1351" i="20"/>
  <c r="O1351" i="20"/>
  <c r="Q1350" i="20"/>
  <c r="P1350" i="20"/>
  <c r="O1350" i="20"/>
  <c r="Q1349" i="20"/>
  <c r="P1349" i="20"/>
  <c r="O1349" i="20"/>
  <c r="Q1348" i="20"/>
  <c r="P1348" i="20"/>
  <c r="O1348" i="20"/>
  <c r="Q1347" i="20"/>
  <c r="P1347" i="20"/>
  <c r="O1347" i="20"/>
  <c r="Q1346" i="20"/>
  <c r="P1346" i="20"/>
  <c r="O1346" i="20"/>
  <c r="Q1345" i="20"/>
  <c r="P1345" i="20"/>
  <c r="O1345" i="20"/>
  <c r="Q1344" i="20"/>
  <c r="P1344" i="20"/>
  <c r="O1344" i="20"/>
  <c r="Q1343" i="20"/>
  <c r="P1343" i="20"/>
  <c r="O1343" i="20"/>
  <c r="Q1342" i="20"/>
  <c r="P1342" i="20"/>
  <c r="O1342" i="20"/>
  <c r="Q1341" i="20"/>
  <c r="P1341" i="20"/>
  <c r="O1341" i="20"/>
  <c r="Q1340" i="20"/>
  <c r="P1340" i="20"/>
  <c r="O1340" i="20"/>
  <c r="Q1339" i="20"/>
  <c r="P1339" i="20"/>
  <c r="O1339" i="20"/>
  <c r="Q1338" i="20"/>
  <c r="P1338" i="20"/>
  <c r="O1338" i="20"/>
  <c r="Q1337" i="20"/>
  <c r="P1337" i="20"/>
  <c r="O1337" i="20"/>
  <c r="Q1336" i="20"/>
  <c r="P1336" i="20"/>
  <c r="O1336" i="20"/>
  <c r="Q1335" i="20"/>
  <c r="P1335" i="20"/>
  <c r="O1335" i="20"/>
  <c r="Q1334" i="20"/>
  <c r="P1334" i="20"/>
  <c r="O1334" i="20"/>
  <c r="Q1333" i="20"/>
  <c r="P1333" i="20"/>
  <c r="O1333" i="20"/>
  <c r="Q1332" i="20"/>
  <c r="P1332" i="20"/>
  <c r="O1332" i="20"/>
  <c r="Q1331" i="20"/>
  <c r="P1331" i="20"/>
  <c r="O1331" i="20"/>
  <c r="Q1330" i="20"/>
  <c r="P1330" i="20"/>
  <c r="O1330" i="20"/>
  <c r="Q1329" i="20"/>
  <c r="P1329" i="20"/>
  <c r="O1329" i="20"/>
  <c r="Q1328" i="20"/>
  <c r="P1328" i="20"/>
  <c r="O1328" i="20"/>
  <c r="Q1327" i="20"/>
  <c r="P1327" i="20"/>
  <c r="O1327" i="20"/>
  <c r="Q1326" i="20"/>
  <c r="P1326" i="20"/>
  <c r="O1326" i="20"/>
  <c r="Q1325" i="20"/>
  <c r="P1325" i="20"/>
  <c r="O1325" i="20"/>
  <c r="Q1324" i="20"/>
  <c r="P1324" i="20"/>
  <c r="O1324" i="20"/>
  <c r="Q1323" i="20"/>
  <c r="P1323" i="20"/>
  <c r="O1323" i="20"/>
  <c r="Q1322" i="20"/>
  <c r="P1322" i="20"/>
  <c r="O1322" i="20"/>
  <c r="Q1321" i="20"/>
  <c r="P1321" i="20"/>
  <c r="O1321" i="20"/>
  <c r="Q1320" i="20"/>
  <c r="P1320" i="20"/>
  <c r="O1320" i="20"/>
  <c r="Q1319" i="20"/>
  <c r="P1319" i="20"/>
  <c r="O1319" i="20"/>
  <c r="Q1318" i="20"/>
  <c r="P1318" i="20"/>
  <c r="O1318" i="20"/>
  <c r="Q1317" i="20"/>
  <c r="P1317" i="20"/>
  <c r="O1317" i="20"/>
  <c r="Q1316" i="20"/>
  <c r="P1316" i="20"/>
  <c r="O1316" i="20"/>
  <c r="Q1315" i="20"/>
  <c r="P1315" i="20"/>
  <c r="O1315" i="20"/>
  <c r="Q1314" i="20"/>
  <c r="P1314" i="20"/>
  <c r="O1314" i="20"/>
  <c r="Q1313" i="20"/>
  <c r="P1313" i="20"/>
  <c r="O1313" i="20"/>
  <c r="Q1312" i="20"/>
  <c r="P1312" i="20"/>
  <c r="O1312" i="20"/>
  <c r="Q1311" i="20"/>
  <c r="P1311" i="20"/>
  <c r="O1311" i="20"/>
  <c r="Q1310" i="20"/>
  <c r="P1310" i="20"/>
  <c r="O1310" i="20"/>
  <c r="Q1309" i="20"/>
  <c r="P1309" i="20"/>
  <c r="O1309" i="20"/>
  <c r="Q1308" i="20"/>
  <c r="P1308" i="20"/>
  <c r="O1308" i="20"/>
  <c r="Q1307" i="20"/>
  <c r="P1307" i="20"/>
  <c r="O1307" i="20"/>
  <c r="Q1306" i="20"/>
  <c r="P1306" i="20"/>
  <c r="O1306" i="20"/>
  <c r="Q1305" i="20"/>
  <c r="P1305" i="20"/>
  <c r="O1305" i="20"/>
  <c r="Q1304" i="20"/>
  <c r="P1304" i="20"/>
  <c r="O1304" i="20"/>
  <c r="Q1303" i="20"/>
  <c r="P1303" i="20"/>
  <c r="O1303" i="20"/>
  <c r="Q1302" i="20"/>
  <c r="P1302" i="20"/>
  <c r="O1302" i="20"/>
  <c r="Q1301" i="20"/>
  <c r="P1301" i="20"/>
  <c r="O1301" i="20"/>
  <c r="Q1300" i="20"/>
  <c r="P1300" i="20"/>
  <c r="O1300" i="20"/>
  <c r="Q1299" i="20"/>
  <c r="P1299" i="20"/>
  <c r="O1299" i="20"/>
  <c r="Q1298" i="20"/>
  <c r="P1298" i="20"/>
  <c r="O1298" i="20"/>
  <c r="Q1297" i="20"/>
  <c r="P1297" i="20"/>
  <c r="O1297" i="20"/>
  <c r="Q1296" i="20"/>
  <c r="P1296" i="20"/>
  <c r="O1296" i="20"/>
  <c r="Q1295" i="20"/>
  <c r="P1295" i="20"/>
  <c r="O1295" i="20"/>
  <c r="Q1294" i="20"/>
  <c r="P1294" i="20"/>
  <c r="O1294" i="20"/>
  <c r="Q1293" i="20"/>
  <c r="P1293" i="20"/>
  <c r="O1293" i="20"/>
  <c r="Q1292" i="20"/>
  <c r="P1292" i="20"/>
  <c r="O1292" i="20"/>
  <c r="Q1291" i="20"/>
  <c r="P1291" i="20"/>
  <c r="O1291" i="20"/>
  <c r="Q1290" i="20"/>
  <c r="P1290" i="20"/>
  <c r="O1290" i="20"/>
  <c r="Q1289" i="20"/>
  <c r="P1289" i="20"/>
  <c r="O1289" i="20"/>
  <c r="Q1288" i="20"/>
  <c r="P1288" i="20"/>
  <c r="O1288" i="20"/>
  <c r="Q1287" i="20"/>
  <c r="P1287" i="20"/>
  <c r="O1287" i="20"/>
  <c r="Q1286" i="20"/>
  <c r="P1286" i="20"/>
  <c r="O1286" i="20"/>
  <c r="Q1285" i="20"/>
  <c r="P1285" i="20"/>
  <c r="O1285" i="20"/>
  <c r="Q1284" i="20"/>
  <c r="P1284" i="20"/>
  <c r="O1284" i="20"/>
  <c r="Q1283" i="20"/>
  <c r="P1283" i="20"/>
  <c r="O1283" i="20"/>
  <c r="Q1282" i="20"/>
  <c r="P1282" i="20"/>
  <c r="O1282" i="20"/>
  <c r="Q1281" i="20"/>
  <c r="P1281" i="20"/>
  <c r="O1281" i="20"/>
  <c r="Q1280" i="20"/>
  <c r="P1280" i="20"/>
  <c r="O1280" i="20"/>
  <c r="Q1279" i="20"/>
  <c r="P1279" i="20"/>
  <c r="O1279" i="20"/>
  <c r="Q1278" i="20"/>
  <c r="P1278" i="20"/>
  <c r="O1278" i="20"/>
  <c r="Q1277" i="20"/>
  <c r="P1277" i="20"/>
  <c r="O1277" i="20"/>
  <c r="Q1276" i="20"/>
  <c r="P1276" i="20"/>
  <c r="O1276" i="20"/>
  <c r="Q1275" i="20"/>
  <c r="P1275" i="20"/>
  <c r="O1275" i="20"/>
  <c r="Q1274" i="20"/>
  <c r="P1274" i="20"/>
  <c r="O1274" i="20"/>
  <c r="Q1273" i="20"/>
  <c r="P1273" i="20"/>
  <c r="O1273" i="20"/>
  <c r="Q1272" i="20"/>
  <c r="P1272" i="20"/>
  <c r="O1272" i="20"/>
  <c r="Q1271" i="20"/>
  <c r="P1271" i="20"/>
  <c r="O1271" i="20"/>
  <c r="Q1270" i="20"/>
  <c r="P1270" i="20"/>
  <c r="O1270" i="20"/>
  <c r="Q1269" i="20"/>
  <c r="P1269" i="20"/>
  <c r="O1269" i="20"/>
  <c r="Q1268" i="20"/>
  <c r="P1268" i="20"/>
  <c r="O1268" i="20"/>
  <c r="Q1267" i="20"/>
  <c r="P1267" i="20"/>
  <c r="O1267" i="20"/>
  <c r="Q1266" i="20"/>
  <c r="P1266" i="20"/>
  <c r="O1266" i="20"/>
  <c r="Q1265" i="20"/>
  <c r="P1265" i="20"/>
  <c r="O1265" i="20"/>
  <c r="Q1264" i="20"/>
  <c r="P1264" i="20"/>
  <c r="O1264" i="20"/>
  <c r="Q1263" i="20"/>
  <c r="P1263" i="20"/>
  <c r="O1263" i="20"/>
  <c r="Q1262" i="20"/>
  <c r="P1262" i="20"/>
  <c r="O1262" i="20"/>
  <c r="Q1261" i="20"/>
  <c r="P1261" i="20"/>
  <c r="O1261" i="20"/>
  <c r="Q1260" i="20"/>
  <c r="P1260" i="20"/>
  <c r="O1260" i="20"/>
  <c r="Q1259" i="20"/>
  <c r="P1259" i="20"/>
  <c r="O1259" i="20"/>
  <c r="Q1258" i="20"/>
  <c r="P1258" i="20"/>
  <c r="O1258" i="20"/>
  <c r="Q1257" i="20"/>
  <c r="P1257" i="20"/>
  <c r="O1257" i="20"/>
  <c r="Q1256" i="20"/>
  <c r="P1256" i="20"/>
  <c r="O1256" i="20"/>
  <c r="Q1255" i="20"/>
  <c r="P1255" i="20"/>
  <c r="O1255" i="20"/>
  <c r="Q1254" i="20"/>
  <c r="P1254" i="20"/>
  <c r="O1254" i="20"/>
  <c r="Q1253" i="20"/>
  <c r="P1253" i="20"/>
  <c r="O1253" i="20"/>
  <c r="Q1252" i="20"/>
  <c r="P1252" i="20"/>
  <c r="O1252" i="20"/>
  <c r="Q1251" i="20"/>
  <c r="P1251" i="20"/>
  <c r="O1251" i="20"/>
  <c r="Q1250" i="20"/>
  <c r="P1250" i="20"/>
  <c r="O1250" i="20"/>
  <c r="Q1249" i="20"/>
  <c r="P1249" i="20"/>
  <c r="O1249" i="20"/>
  <c r="Q1248" i="20"/>
  <c r="P1248" i="20"/>
  <c r="O1248" i="20"/>
  <c r="Q1247" i="20"/>
  <c r="P1247" i="20"/>
  <c r="O1247" i="20"/>
  <c r="Q1246" i="20"/>
  <c r="P1246" i="20"/>
  <c r="O1246" i="20"/>
  <c r="Q1245" i="20"/>
  <c r="P1245" i="20"/>
  <c r="O1245" i="20"/>
  <c r="Q1244" i="20"/>
  <c r="P1244" i="20"/>
  <c r="O1244" i="20"/>
  <c r="Q1243" i="20"/>
  <c r="P1243" i="20"/>
  <c r="O1243" i="20"/>
  <c r="Q1242" i="20"/>
  <c r="P1242" i="20"/>
  <c r="O1242" i="20"/>
  <c r="Q1241" i="20"/>
  <c r="P1241" i="20"/>
  <c r="O1241" i="20"/>
  <c r="Q1240" i="20"/>
  <c r="P1240" i="20"/>
  <c r="O1240" i="20"/>
  <c r="Q1239" i="20"/>
  <c r="P1239" i="20"/>
  <c r="O1239" i="20"/>
  <c r="Q1238" i="20"/>
  <c r="P1238" i="20"/>
  <c r="O1238" i="20"/>
  <c r="Q1237" i="20"/>
  <c r="P1237" i="20"/>
  <c r="O1237" i="20"/>
  <c r="Q1236" i="20"/>
  <c r="P1236" i="20"/>
  <c r="O1236" i="20"/>
  <c r="Q1235" i="20"/>
  <c r="P1235" i="20"/>
  <c r="O1235" i="20"/>
  <c r="Q1234" i="20"/>
  <c r="P1234" i="20"/>
  <c r="O1234" i="20"/>
  <c r="Q1233" i="20"/>
  <c r="P1233" i="20"/>
  <c r="O1233" i="20"/>
  <c r="Q1232" i="20"/>
  <c r="P1232" i="20"/>
  <c r="O1232" i="20"/>
  <c r="Q1231" i="20"/>
  <c r="P1231" i="20"/>
  <c r="O1231" i="20"/>
  <c r="Q1230" i="20"/>
  <c r="P1230" i="20"/>
  <c r="O1230" i="20"/>
  <c r="Q1229" i="20"/>
  <c r="P1229" i="20"/>
  <c r="O1229" i="20"/>
  <c r="Q1228" i="20"/>
  <c r="P1228" i="20"/>
  <c r="O1228" i="20"/>
  <c r="Q1227" i="20"/>
  <c r="P1227" i="20"/>
  <c r="O1227" i="20"/>
  <c r="Q1226" i="20"/>
  <c r="P1226" i="20"/>
  <c r="O1226" i="20"/>
  <c r="Q1225" i="20"/>
  <c r="P1225" i="20"/>
  <c r="O1225" i="20"/>
  <c r="Q1224" i="20"/>
  <c r="P1224" i="20"/>
  <c r="O1224" i="20"/>
  <c r="Q1223" i="20"/>
  <c r="P1223" i="20"/>
  <c r="O1223" i="20"/>
  <c r="Q1222" i="20"/>
  <c r="P1222" i="20"/>
  <c r="O1222" i="20"/>
  <c r="Q1221" i="20"/>
  <c r="P1221" i="20"/>
  <c r="O1221" i="20"/>
  <c r="Q1220" i="20"/>
  <c r="P1220" i="20"/>
  <c r="O1220" i="20"/>
  <c r="Q1219" i="20"/>
  <c r="P1219" i="20"/>
  <c r="O1219" i="20"/>
  <c r="Q1218" i="20"/>
  <c r="P1218" i="20"/>
  <c r="O1218" i="20"/>
  <c r="Q1217" i="20"/>
  <c r="P1217" i="20"/>
  <c r="O1217" i="20"/>
  <c r="Q1216" i="20"/>
  <c r="P1216" i="20"/>
  <c r="O1216" i="20"/>
  <c r="Q1215" i="20"/>
  <c r="P1215" i="20"/>
  <c r="O1215" i="20"/>
  <c r="Q1214" i="20"/>
  <c r="P1214" i="20"/>
  <c r="O1214" i="20"/>
  <c r="Q1213" i="20"/>
  <c r="P1213" i="20"/>
  <c r="O1213" i="20"/>
  <c r="Q1212" i="20"/>
  <c r="P1212" i="20"/>
  <c r="O1212" i="20"/>
  <c r="Q1211" i="20"/>
  <c r="P1211" i="20"/>
  <c r="O1211" i="20"/>
  <c r="Q1210" i="20"/>
  <c r="P1210" i="20"/>
  <c r="O1210" i="20"/>
  <c r="Q1209" i="20"/>
  <c r="P1209" i="20"/>
  <c r="O1209" i="20"/>
  <c r="Q1208" i="20"/>
  <c r="P1208" i="20"/>
  <c r="O1208" i="20"/>
  <c r="Q1207" i="20"/>
  <c r="P1207" i="20"/>
  <c r="O1207" i="20"/>
  <c r="Q1206" i="20"/>
  <c r="P1206" i="20"/>
  <c r="O1206" i="20"/>
  <c r="Q1205" i="20"/>
  <c r="P1205" i="20"/>
  <c r="O1205" i="20"/>
  <c r="Q1204" i="20"/>
  <c r="P1204" i="20"/>
  <c r="O1204" i="20"/>
  <c r="Q1203" i="20"/>
  <c r="P1203" i="20"/>
  <c r="O1203" i="20"/>
  <c r="Q1202" i="20"/>
  <c r="P1202" i="20"/>
  <c r="O1202" i="20"/>
  <c r="Q1201" i="20"/>
  <c r="P1201" i="20"/>
  <c r="O1201" i="20"/>
  <c r="Q1200" i="20"/>
  <c r="P1200" i="20"/>
  <c r="O1200" i="20"/>
  <c r="Q1199" i="20"/>
  <c r="P1199" i="20"/>
  <c r="O1199" i="20"/>
  <c r="Q1198" i="20"/>
  <c r="P1198" i="20"/>
  <c r="O1198" i="20"/>
  <c r="Q1197" i="20"/>
  <c r="P1197" i="20"/>
  <c r="O1197" i="20"/>
  <c r="Q1196" i="20"/>
  <c r="P1196" i="20"/>
  <c r="O1196" i="20"/>
  <c r="Q1195" i="20"/>
  <c r="P1195" i="20"/>
  <c r="O1195" i="20"/>
  <c r="Q1194" i="20"/>
  <c r="P1194" i="20"/>
  <c r="O1194" i="20"/>
  <c r="Q1193" i="20"/>
  <c r="P1193" i="20"/>
  <c r="O1193" i="20"/>
  <c r="Q1192" i="20"/>
  <c r="P1192" i="20"/>
  <c r="O1192" i="20"/>
  <c r="Q1191" i="20"/>
  <c r="P1191" i="20"/>
  <c r="O1191" i="20"/>
  <c r="Q1190" i="20"/>
  <c r="P1190" i="20"/>
  <c r="O1190" i="20"/>
  <c r="Q1189" i="20"/>
  <c r="P1189" i="20"/>
  <c r="O1189" i="20"/>
  <c r="Q1188" i="20"/>
  <c r="P1188" i="20"/>
  <c r="O1188" i="20"/>
  <c r="Q1187" i="20"/>
  <c r="P1187" i="20"/>
  <c r="O1187" i="20"/>
  <c r="Q1186" i="20"/>
  <c r="P1186" i="20"/>
  <c r="O1186" i="20"/>
  <c r="Q1185" i="20"/>
  <c r="P1185" i="20"/>
  <c r="O1185" i="20"/>
  <c r="Q1184" i="20"/>
  <c r="P1184" i="20"/>
  <c r="O1184" i="20"/>
  <c r="Q1183" i="20"/>
  <c r="P1183" i="20"/>
  <c r="O1183" i="20"/>
  <c r="Q1182" i="20"/>
  <c r="P1182" i="20"/>
  <c r="O1182" i="20"/>
  <c r="Q1181" i="20"/>
  <c r="P1181" i="20"/>
  <c r="O1181" i="20"/>
  <c r="Q1180" i="20"/>
  <c r="P1180" i="20"/>
  <c r="O1180" i="20"/>
  <c r="Q1179" i="20"/>
  <c r="P1179" i="20"/>
  <c r="O1179" i="20"/>
  <c r="Q1178" i="20"/>
  <c r="P1178" i="20"/>
  <c r="O1178" i="20"/>
  <c r="Q1177" i="20"/>
  <c r="P1177" i="20"/>
  <c r="O1177" i="20"/>
  <c r="Q1176" i="20"/>
  <c r="P1176" i="20"/>
  <c r="O1176" i="20"/>
  <c r="Q1175" i="20"/>
  <c r="P1175" i="20"/>
  <c r="O1175" i="20"/>
  <c r="Q1174" i="20"/>
  <c r="P1174" i="20"/>
  <c r="O1174" i="20"/>
  <c r="Q1173" i="20"/>
  <c r="P1173" i="20"/>
  <c r="O1173" i="20"/>
  <c r="Q1172" i="20"/>
  <c r="P1172" i="20"/>
  <c r="O1172" i="20"/>
  <c r="Q1171" i="20"/>
  <c r="P1171" i="20"/>
  <c r="O1171" i="20"/>
  <c r="Q1170" i="20"/>
  <c r="P1170" i="20"/>
  <c r="O1170" i="20"/>
  <c r="Q1169" i="20"/>
  <c r="P1169" i="20"/>
  <c r="O1169" i="20"/>
  <c r="Q1168" i="20"/>
  <c r="P1168" i="20"/>
  <c r="O1168" i="20"/>
  <c r="Q1167" i="20"/>
  <c r="P1167" i="20"/>
  <c r="O1167" i="20"/>
  <c r="Q1166" i="20"/>
  <c r="P1166" i="20"/>
  <c r="O1166" i="20"/>
  <c r="Q1165" i="20"/>
  <c r="P1165" i="20"/>
  <c r="O1165" i="20"/>
  <c r="Q1164" i="20"/>
  <c r="P1164" i="20"/>
  <c r="O1164" i="20"/>
  <c r="Q1163" i="20"/>
  <c r="P1163" i="20"/>
  <c r="O1163" i="20"/>
  <c r="Q1162" i="20"/>
  <c r="P1162" i="20"/>
  <c r="O1162" i="20"/>
  <c r="Q1161" i="20"/>
  <c r="P1161" i="20"/>
  <c r="O1161" i="20"/>
  <c r="Q1160" i="20"/>
  <c r="P1160" i="20"/>
  <c r="O1160" i="20"/>
  <c r="Q1159" i="20"/>
  <c r="P1159" i="20"/>
  <c r="O1159" i="20"/>
  <c r="Q1158" i="20"/>
  <c r="P1158" i="20"/>
  <c r="O1158" i="20"/>
  <c r="Q1157" i="20"/>
  <c r="P1157" i="20"/>
  <c r="O1157" i="20"/>
  <c r="Q1156" i="20"/>
  <c r="P1156" i="20"/>
  <c r="O1156" i="20"/>
  <c r="Q1155" i="20"/>
  <c r="P1155" i="20"/>
  <c r="O1155" i="20"/>
  <c r="Q1154" i="20"/>
  <c r="P1154" i="20"/>
  <c r="O1154" i="20"/>
  <c r="Q1153" i="20"/>
  <c r="P1153" i="20"/>
  <c r="O1153" i="20"/>
  <c r="Q1152" i="20"/>
  <c r="P1152" i="20"/>
  <c r="O1152" i="20"/>
  <c r="Q1151" i="20"/>
  <c r="P1151" i="20"/>
  <c r="O1151" i="20"/>
  <c r="Q1150" i="20"/>
  <c r="P1150" i="20"/>
  <c r="O1150" i="20"/>
  <c r="Q1149" i="20"/>
  <c r="P1149" i="20"/>
  <c r="O1149" i="20"/>
  <c r="Q1148" i="20"/>
  <c r="P1148" i="20"/>
  <c r="O1148" i="20"/>
  <c r="Q1147" i="20"/>
  <c r="P1147" i="20"/>
  <c r="O1147" i="20"/>
  <c r="Q1146" i="20"/>
  <c r="P1146" i="20"/>
  <c r="O1146" i="20"/>
  <c r="Q1145" i="20"/>
  <c r="P1145" i="20"/>
  <c r="O1145" i="20"/>
  <c r="Q1144" i="20"/>
  <c r="P1144" i="20"/>
  <c r="O1144" i="20"/>
  <c r="Q1143" i="20"/>
  <c r="P1143" i="20"/>
  <c r="O1143" i="20"/>
  <c r="Q1142" i="20"/>
  <c r="P1142" i="20"/>
  <c r="O1142" i="20"/>
  <c r="Q1141" i="20"/>
  <c r="P1141" i="20"/>
  <c r="O1141" i="20"/>
  <c r="Q1140" i="20"/>
  <c r="P1140" i="20"/>
  <c r="O1140" i="20"/>
  <c r="Q1139" i="20"/>
  <c r="P1139" i="20"/>
  <c r="O1139" i="20"/>
  <c r="Q1138" i="20"/>
  <c r="P1138" i="20"/>
  <c r="O1138" i="20"/>
  <c r="Q1137" i="20"/>
  <c r="P1137" i="20"/>
  <c r="O1137" i="20"/>
  <c r="Q1136" i="20"/>
  <c r="P1136" i="20"/>
  <c r="O1136" i="20"/>
  <c r="Q1135" i="20"/>
  <c r="P1135" i="20"/>
  <c r="O1135" i="20"/>
  <c r="Q1134" i="20"/>
  <c r="P1134" i="20"/>
  <c r="O1134" i="20"/>
  <c r="Q1133" i="20"/>
  <c r="P1133" i="20"/>
  <c r="O1133" i="20"/>
  <c r="Q1132" i="20"/>
  <c r="P1132" i="20"/>
  <c r="O1132" i="20"/>
  <c r="Q1131" i="20"/>
  <c r="P1131" i="20"/>
  <c r="O1131" i="20"/>
  <c r="Q1130" i="20"/>
  <c r="P1130" i="20"/>
  <c r="O1130" i="20"/>
  <c r="Q1129" i="20"/>
  <c r="P1129" i="20"/>
  <c r="O1129" i="20"/>
  <c r="Q1128" i="20"/>
  <c r="P1128" i="20"/>
  <c r="O1128" i="20"/>
  <c r="Q1127" i="20"/>
  <c r="P1127" i="20"/>
  <c r="O1127" i="20"/>
  <c r="Q1126" i="20"/>
  <c r="P1126" i="20"/>
  <c r="O1126" i="20"/>
  <c r="Q1125" i="20"/>
  <c r="P1125" i="20"/>
  <c r="O1125" i="20"/>
  <c r="Q1124" i="20"/>
  <c r="P1124" i="20"/>
  <c r="O1124" i="20"/>
  <c r="Q1123" i="20"/>
  <c r="P1123" i="20"/>
  <c r="O1123" i="20"/>
  <c r="Q1122" i="20"/>
  <c r="P1122" i="20"/>
  <c r="O1122" i="20"/>
  <c r="Q1121" i="20"/>
  <c r="P1121" i="20"/>
  <c r="O1121" i="20"/>
  <c r="Q1120" i="20"/>
  <c r="P1120" i="20"/>
  <c r="O1120" i="20"/>
  <c r="Q1119" i="20"/>
  <c r="P1119" i="20"/>
  <c r="O1119" i="20"/>
  <c r="Q1118" i="20"/>
  <c r="P1118" i="20"/>
  <c r="O1118" i="20"/>
  <c r="Q1117" i="20"/>
  <c r="P1117" i="20"/>
  <c r="O1117" i="20"/>
  <c r="Q1116" i="20"/>
  <c r="P1116" i="20"/>
  <c r="O1116" i="20"/>
  <c r="Q1115" i="20"/>
  <c r="P1115" i="20"/>
  <c r="O1115" i="20"/>
  <c r="Q1114" i="20"/>
  <c r="P1114" i="20"/>
  <c r="O1114" i="20"/>
  <c r="Q1113" i="20"/>
  <c r="P1113" i="20"/>
  <c r="O1113" i="20"/>
  <c r="Q1112" i="20"/>
  <c r="P1112" i="20"/>
  <c r="O1112" i="20"/>
  <c r="Q1111" i="20"/>
  <c r="P1111" i="20"/>
  <c r="O1111" i="20"/>
  <c r="Q1110" i="20"/>
  <c r="P1110" i="20"/>
  <c r="O1110" i="20"/>
  <c r="Q1109" i="20"/>
  <c r="P1109" i="20"/>
  <c r="O1109" i="20"/>
  <c r="Q1108" i="20"/>
  <c r="P1108" i="20"/>
  <c r="O1108" i="20"/>
  <c r="Q1107" i="20"/>
  <c r="P1107" i="20"/>
  <c r="O1107" i="20"/>
  <c r="Q1106" i="20"/>
  <c r="P1106" i="20"/>
  <c r="O1106" i="20"/>
  <c r="Q1105" i="20"/>
  <c r="P1105" i="20"/>
  <c r="O1105" i="20"/>
  <c r="Q1104" i="20"/>
  <c r="P1104" i="20"/>
  <c r="O1104" i="20"/>
  <c r="Q1103" i="20"/>
  <c r="P1103" i="20"/>
  <c r="O1103" i="20"/>
  <c r="Q1102" i="20"/>
  <c r="P1102" i="20"/>
  <c r="O1102" i="20"/>
  <c r="Q1101" i="20"/>
  <c r="P1101" i="20"/>
  <c r="O1101" i="20"/>
  <c r="Q1100" i="20"/>
  <c r="P1100" i="20"/>
  <c r="O1100" i="20"/>
  <c r="Q1099" i="20"/>
  <c r="P1099" i="20"/>
  <c r="O1099" i="20"/>
  <c r="Q1098" i="20"/>
  <c r="P1098" i="20"/>
  <c r="O1098" i="20"/>
  <c r="Q1097" i="20"/>
  <c r="P1097" i="20"/>
  <c r="O1097" i="20"/>
  <c r="Q1096" i="20"/>
  <c r="P1096" i="20"/>
  <c r="O1096" i="20"/>
  <c r="Q1095" i="20"/>
  <c r="P1095" i="20"/>
  <c r="O1095" i="20"/>
  <c r="Q1094" i="20"/>
  <c r="P1094" i="20"/>
  <c r="O1094" i="20"/>
  <c r="Q1093" i="20"/>
  <c r="P1093" i="20"/>
  <c r="O1093" i="20"/>
  <c r="Q1092" i="20"/>
  <c r="P1092" i="20"/>
  <c r="O1092" i="20"/>
  <c r="Q1091" i="20"/>
  <c r="P1091" i="20"/>
  <c r="O1091" i="20"/>
  <c r="Q1090" i="20"/>
  <c r="P1090" i="20"/>
  <c r="O1090" i="20"/>
  <c r="Q1089" i="20"/>
  <c r="P1089" i="20"/>
  <c r="O1089" i="20"/>
  <c r="Q1088" i="20"/>
  <c r="P1088" i="20"/>
  <c r="O1088" i="20"/>
  <c r="Q1087" i="20"/>
  <c r="P1087" i="20"/>
  <c r="O1087" i="20"/>
  <c r="Q1086" i="20"/>
  <c r="P1086" i="20"/>
  <c r="O1086" i="20"/>
  <c r="Q1085" i="20"/>
  <c r="P1085" i="20"/>
  <c r="O1085" i="20"/>
  <c r="Q1084" i="20"/>
  <c r="P1084" i="20"/>
  <c r="O1084" i="20"/>
  <c r="Q1083" i="20"/>
  <c r="P1083" i="20"/>
  <c r="O1083" i="20"/>
  <c r="Q1082" i="20"/>
  <c r="P1082" i="20"/>
  <c r="O1082" i="20"/>
  <c r="Q1081" i="20"/>
  <c r="P1081" i="20"/>
  <c r="O1081" i="20"/>
  <c r="Q1080" i="20"/>
  <c r="P1080" i="20"/>
  <c r="O1080" i="20"/>
  <c r="Q1079" i="20"/>
  <c r="P1079" i="20"/>
  <c r="O1079" i="20"/>
  <c r="Q1078" i="20"/>
  <c r="P1078" i="20"/>
  <c r="O1078" i="20"/>
  <c r="Q1077" i="20"/>
  <c r="P1077" i="20"/>
  <c r="O1077" i="20"/>
  <c r="Q1076" i="20"/>
  <c r="P1076" i="20"/>
  <c r="O1076" i="20"/>
  <c r="Q1075" i="20"/>
  <c r="P1075" i="20"/>
  <c r="O1075" i="20"/>
  <c r="Q1074" i="20"/>
  <c r="P1074" i="20"/>
  <c r="O1074" i="20"/>
  <c r="Q1073" i="20"/>
  <c r="P1073" i="20"/>
  <c r="O1073" i="20"/>
  <c r="Q1072" i="20"/>
  <c r="P1072" i="20"/>
  <c r="O1072" i="20"/>
  <c r="Q1071" i="20"/>
  <c r="P1071" i="20"/>
  <c r="O1071" i="20"/>
  <c r="Q1070" i="20"/>
  <c r="P1070" i="20"/>
  <c r="O1070" i="20"/>
  <c r="Q1069" i="20"/>
  <c r="P1069" i="20"/>
  <c r="O1069" i="20"/>
  <c r="Q1068" i="20"/>
  <c r="P1068" i="20"/>
  <c r="O1068" i="20"/>
  <c r="Q1067" i="20"/>
  <c r="P1067" i="20"/>
  <c r="O1067" i="20"/>
  <c r="Q1066" i="20"/>
  <c r="P1066" i="20"/>
  <c r="O1066" i="20"/>
  <c r="Q1065" i="20"/>
  <c r="P1065" i="20"/>
  <c r="O1065" i="20"/>
  <c r="Q1064" i="20"/>
  <c r="P1064" i="20"/>
  <c r="O1064" i="20"/>
  <c r="Q1063" i="20"/>
  <c r="P1063" i="20"/>
  <c r="O1063" i="20"/>
  <c r="Q1062" i="20"/>
  <c r="P1062" i="20"/>
  <c r="O1062" i="20"/>
  <c r="Q1061" i="20"/>
  <c r="P1061" i="20"/>
  <c r="O1061" i="20"/>
  <c r="Q1060" i="20"/>
  <c r="P1060" i="20"/>
  <c r="O1060" i="20"/>
  <c r="Q1059" i="20"/>
  <c r="P1059" i="20"/>
  <c r="O1059" i="20"/>
  <c r="Q1058" i="20"/>
  <c r="P1058" i="20"/>
  <c r="O1058" i="20"/>
  <c r="Q1057" i="20"/>
  <c r="P1057" i="20"/>
  <c r="O1057" i="20"/>
  <c r="Q1056" i="20"/>
  <c r="P1056" i="20"/>
  <c r="O1056" i="20"/>
  <c r="Q1055" i="20"/>
  <c r="P1055" i="20"/>
  <c r="O1055" i="20"/>
  <c r="Q1054" i="20"/>
  <c r="P1054" i="20"/>
  <c r="O1054" i="20"/>
  <c r="Q1053" i="20"/>
  <c r="P1053" i="20"/>
  <c r="O1053" i="20"/>
  <c r="Q1052" i="20"/>
  <c r="P1052" i="20"/>
  <c r="O1052" i="20"/>
  <c r="Q1051" i="20"/>
  <c r="P1051" i="20"/>
  <c r="O1051" i="20"/>
  <c r="Q1050" i="20"/>
  <c r="P1050" i="20"/>
  <c r="O1050" i="20"/>
  <c r="Q1049" i="20"/>
  <c r="P1049" i="20"/>
  <c r="O1049" i="20"/>
  <c r="Q1048" i="20"/>
  <c r="P1048" i="20"/>
  <c r="O1048" i="20"/>
  <c r="Q1047" i="20"/>
  <c r="P1047" i="20"/>
  <c r="O1047" i="20"/>
  <c r="Q1046" i="20"/>
  <c r="P1046" i="20"/>
  <c r="O1046" i="20"/>
  <c r="Q1045" i="20"/>
  <c r="P1045" i="20"/>
  <c r="O1045" i="20"/>
  <c r="Q1044" i="20"/>
  <c r="P1044" i="20"/>
  <c r="O1044" i="20"/>
  <c r="Q1043" i="20"/>
  <c r="P1043" i="20"/>
  <c r="O1043" i="20"/>
  <c r="Q1042" i="20"/>
  <c r="P1042" i="20"/>
  <c r="O1042" i="20"/>
  <c r="Q1041" i="20"/>
  <c r="P1041" i="20"/>
  <c r="O1041" i="20"/>
  <c r="Q1040" i="20"/>
  <c r="P1040" i="20"/>
  <c r="O1040" i="20"/>
  <c r="Q1039" i="20"/>
  <c r="P1039" i="20"/>
  <c r="O1039" i="20"/>
  <c r="Q1038" i="20"/>
  <c r="P1038" i="20"/>
  <c r="O1038" i="20"/>
  <c r="Q1037" i="20"/>
  <c r="P1037" i="20"/>
  <c r="O1037" i="20"/>
  <c r="Q1036" i="20"/>
  <c r="P1036" i="20"/>
  <c r="O1036" i="20"/>
  <c r="Q1035" i="20"/>
  <c r="P1035" i="20"/>
  <c r="O1035" i="20"/>
  <c r="Q1034" i="20"/>
  <c r="P1034" i="20"/>
  <c r="O1034" i="20"/>
  <c r="Q1033" i="20"/>
  <c r="P1033" i="20"/>
  <c r="O1033" i="20"/>
  <c r="Q1032" i="20"/>
  <c r="P1032" i="20"/>
  <c r="O1032" i="20"/>
  <c r="Q1031" i="20"/>
  <c r="P1031" i="20"/>
  <c r="O1031" i="20"/>
  <c r="Q1030" i="20"/>
  <c r="P1030" i="20"/>
  <c r="O1030" i="20"/>
  <c r="Q1029" i="20"/>
  <c r="P1029" i="20"/>
  <c r="O1029" i="20"/>
  <c r="Q1028" i="20"/>
  <c r="P1028" i="20"/>
  <c r="O1028" i="20"/>
  <c r="Q1027" i="20"/>
  <c r="P1027" i="20"/>
  <c r="O1027" i="20"/>
  <c r="Q1026" i="20"/>
  <c r="P1026" i="20"/>
  <c r="O1026" i="20"/>
  <c r="Q1025" i="20"/>
  <c r="P1025" i="20"/>
  <c r="O1025" i="20"/>
  <c r="Q1024" i="20"/>
  <c r="P1024" i="20"/>
  <c r="O1024" i="20"/>
  <c r="Q1023" i="20"/>
  <c r="P1023" i="20"/>
  <c r="O1023" i="20"/>
  <c r="Q1022" i="20"/>
  <c r="P1022" i="20"/>
  <c r="O1022" i="20"/>
  <c r="Q1021" i="20"/>
  <c r="P1021" i="20"/>
  <c r="O1021" i="20"/>
  <c r="Q1020" i="20"/>
  <c r="P1020" i="20"/>
  <c r="O1020" i="20"/>
  <c r="Q1019" i="20"/>
  <c r="P1019" i="20"/>
  <c r="O1019" i="20"/>
  <c r="Q1018" i="20"/>
  <c r="P1018" i="20"/>
  <c r="O1018" i="20"/>
  <c r="Q1017" i="20"/>
  <c r="P1017" i="20"/>
  <c r="O1017" i="20"/>
  <c r="Q1016" i="20"/>
  <c r="P1016" i="20"/>
  <c r="O1016" i="20"/>
  <c r="Q1015" i="20"/>
  <c r="P1015" i="20"/>
  <c r="O1015" i="20"/>
  <c r="Q1014" i="20"/>
  <c r="P1014" i="20"/>
  <c r="O1014" i="20"/>
  <c r="Q1013" i="20"/>
  <c r="P1013" i="20"/>
  <c r="O1013" i="20"/>
  <c r="Q1012" i="20"/>
  <c r="P1012" i="20"/>
  <c r="O1012" i="20"/>
  <c r="Q1011" i="20"/>
  <c r="P1011" i="20"/>
  <c r="O1011" i="20"/>
  <c r="Q1010" i="20"/>
  <c r="P1010" i="20"/>
  <c r="O1010" i="20"/>
  <c r="Q1009" i="20"/>
  <c r="P1009" i="20"/>
  <c r="O1009" i="20"/>
  <c r="Q1008" i="20"/>
  <c r="P1008" i="20"/>
  <c r="O1008" i="20"/>
  <c r="Q1007" i="20"/>
  <c r="P1007" i="20"/>
  <c r="O1007" i="20"/>
  <c r="Q1006" i="20"/>
  <c r="P1006" i="20"/>
  <c r="O1006" i="20"/>
  <c r="Q1005" i="20"/>
  <c r="P1005" i="20"/>
  <c r="O1005" i="20"/>
  <c r="Q1004" i="20"/>
  <c r="P1004" i="20"/>
  <c r="O1004" i="20"/>
  <c r="Q1003" i="20"/>
  <c r="P1003" i="20"/>
  <c r="O1003" i="20"/>
  <c r="Q1002" i="20"/>
  <c r="P1002" i="20"/>
  <c r="O1002" i="20"/>
  <c r="Q1001" i="20"/>
  <c r="P1001" i="20"/>
  <c r="O1001" i="20"/>
  <c r="Q1000" i="20"/>
  <c r="P1000" i="20"/>
  <c r="O1000" i="20"/>
  <c r="Q999" i="20"/>
  <c r="P999" i="20"/>
  <c r="O999" i="20"/>
  <c r="Q998" i="20"/>
  <c r="P998" i="20"/>
  <c r="O998" i="20"/>
  <c r="Q997" i="20"/>
  <c r="P997" i="20"/>
  <c r="O997" i="20"/>
  <c r="Q996" i="20"/>
  <c r="P996" i="20"/>
  <c r="O996" i="20"/>
  <c r="Q995" i="20"/>
  <c r="P995" i="20"/>
  <c r="O995" i="20"/>
  <c r="Q994" i="20"/>
  <c r="P994" i="20"/>
  <c r="O994" i="20"/>
  <c r="Q993" i="20"/>
  <c r="P993" i="20"/>
  <c r="O993" i="20"/>
  <c r="Q992" i="20"/>
  <c r="P992" i="20"/>
  <c r="O992" i="20"/>
  <c r="Q991" i="20"/>
  <c r="P991" i="20"/>
  <c r="O991" i="20"/>
  <c r="Q990" i="20"/>
  <c r="P990" i="20"/>
  <c r="O990" i="20"/>
  <c r="Q989" i="20"/>
  <c r="P989" i="20"/>
  <c r="O989" i="20"/>
  <c r="Q988" i="20"/>
  <c r="P988" i="20"/>
  <c r="O988" i="20"/>
  <c r="Q987" i="20"/>
  <c r="P987" i="20"/>
  <c r="O987" i="20"/>
  <c r="Q986" i="20"/>
  <c r="P986" i="20"/>
  <c r="O986" i="20"/>
  <c r="Q985" i="20"/>
  <c r="P985" i="20"/>
  <c r="O985" i="20"/>
  <c r="Q984" i="20"/>
  <c r="P984" i="20"/>
  <c r="O984" i="20"/>
  <c r="Q983" i="20"/>
  <c r="P983" i="20"/>
  <c r="O983" i="20"/>
  <c r="Q982" i="20"/>
  <c r="P982" i="20"/>
  <c r="O982" i="20"/>
  <c r="Q981" i="20"/>
  <c r="P981" i="20"/>
  <c r="O981" i="20"/>
  <c r="Q980" i="20"/>
  <c r="P980" i="20"/>
  <c r="O980" i="20"/>
  <c r="Q979" i="20"/>
  <c r="P979" i="20"/>
  <c r="O979" i="20"/>
  <c r="Q978" i="20"/>
  <c r="P978" i="20"/>
  <c r="O978" i="20"/>
  <c r="Q977" i="20"/>
  <c r="P977" i="20"/>
  <c r="O977" i="20"/>
  <c r="Q976" i="20"/>
  <c r="P976" i="20"/>
  <c r="O976" i="20"/>
  <c r="Q975" i="20"/>
  <c r="P975" i="20"/>
  <c r="O975" i="20"/>
  <c r="Q974" i="20"/>
  <c r="P974" i="20"/>
  <c r="O974" i="20"/>
  <c r="Q973" i="20"/>
  <c r="P973" i="20"/>
  <c r="O973" i="20"/>
  <c r="Q972" i="20"/>
  <c r="P972" i="20"/>
  <c r="O972" i="20"/>
  <c r="Q971" i="20"/>
  <c r="P971" i="20"/>
  <c r="O971" i="20"/>
  <c r="Q970" i="20"/>
  <c r="P970" i="20"/>
  <c r="O970" i="20"/>
  <c r="Q969" i="20"/>
  <c r="P969" i="20"/>
  <c r="O969" i="20"/>
  <c r="Q968" i="20"/>
  <c r="P968" i="20"/>
  <c r="O968" i="20"/>
  <c r="Q967" i="20"/>
  <c r="P967" i="20"/>
  <c r="O967" i="20"/>
  <c r="Q966" i="20"/>
  <c r="P966" i="20"/>
  <c r="O966" i="20"/>
  <c r="Q965" i="20"/>
  <c r="P965" i="20"/>
  <c r="O965" i="20"/>
  <c r="Q964" i="20"/>
  <c r="P964" i="20"/>
  <c r="O964" i="20"/>
  <c r="Q963" i="20"/>
  <c r="P963" i="20"/>
  <c r="O963" i="20"/>
  <c r="Q962" i="20"/>
  <c r="P962" i="20"/>
  <c r="O962" i="20"/>
  <c r="Q961" i="20"/>
  <c r="P961" i="20"/>
  <c r="O961" i="20"/>
  <c r="Q960" i="20"/>
  <c r="P960" i="20"/>
  <c r="O960" i="20"/>
  <c r="Q959" i="20"/>
  <c r="P959" i="20"/>
  <c r="O959" i="20"/>
  <c r="Q958" i="20"/>
  <c r="P958" i="20"/>
  <c r="O958" i="20"/>
  <c r="Q957" i="20"/>
  <c r="P957" i="20"/>
  <c r="O957" i="20"/>
  <c r="Q956" i="20"/>
  <c r="P956" i="20"/>
  <c r="O956" i="20"/>
  <c r="Q955" i="20"/>
  <c r="P955" i="20"/>
  <c r="O955" i="20"/>
  <c r="Q954" i="20"/>
  <c r="P954" i="20"/>
  <c r="O954" i="20"/>
  <c r="Q953" i="20"/>
  <c r="P953" i="20"/>
  <c r="O953" i="20"/>
  <c r="Q952" i="20"/>
  <c r="P952" i="20"/>
  <c r="O952" i="20"/>
  <c r="Q951" i="20"/>
  <c r="P951" i="20"/>
  <c r="O951" i="20"/>
  <c r="Q950" i="20"/>
  <c r="P950" i="20"/>
  <c r="O950" i="20"/>
  <c r="Q949" i="20"/>
  <c r="P949" i="20"/>
  <c r="O949" i="20"/>
  <c r="Q948" i="20"/>
  <c r="P948" i="20"/>
  <c r="O948" i="20"/>
  <c r="Q947" i="20"/>
  <c r="P947" i="20"/>
  <c r="O947" i="20"/>
  <c r="Q946" i="20"/>
  <c r="P946" i="20"/>
  <c r="O946" i="20"/>
  <c r="Q945" i="20"/>
  <c r="P945" i="20"/>
  <c r="O945" i="20"/>
  <c r="Q944" i="20"/>
  <c r="P944" i="20"/>
  <c r="O944" i="20"/>
  <c r="Q943" i="20"/>
  <c r="P943" i="20"/>
  <c r="O943" i="20"/>
  <c r="Q942" i="20"/>
  <c r="P942" i="20"/>
  <c r="O942" i="20"/>
  <c r="Q941" i="20"/>
  <c r="P941" i="20"/>
  <c r="O941" i="20"/>
  <c r="Q940" i="20"/>
  <c r="P940" i="20"/>
  <c r="O940" i="20"/>
  <c r="Q939" i="20"/>
  <c r="P939" i="20"/>
  <c r="O939" i="20"/>
  <c r="Q938" i="20"/>
  <c r="P938" i="20"/>
  <c r="O938" i="20"/>
  <c r="Q937" i="20"/>
  <c r="P937" i="20"/>
  <c r="O937" i="20"/>
  <c r="Q936" i="20"/>
  <c r="P936" i="20"/>
  <c r="O936" i="20"/>
  <c r="Q935" i="20"/>
  <c r="P935" i="20"/>
  <c r="O935" i="20"/>
  <c r="Q934" i="20"/>
  <c r="P934" i="20"/>
  <c r="O934" i="20"/>
  <c r="Q933" i="20"/>
  <c r="P933" i="20"/>
  <c r="O933" i="20"/>
  <c r="Q932" i="20"/>
  <c r="P932" i="20"/>
  <c r="O932" i="20"/>
  <c r="Q931" i="20"/>
  <c r="P931" i="20"/>
  <c r="O931" i="20"/>
  <c r="Q930" i="20"/>
  <c r="P930" i="20"/>
  <c r="O930" i="20"/>
  <c r="Q929" i="20"/>
  <c r="P929" i="20"/>
  <c r="O929" i="20"/>
  <c r="Q928" i="20"/>
  <c r="P928" i="20"/>
  <c r="O928" i="20"/>
  <c r="Q927" i="20"/>
  <c r="P927" i="20"/>
  <c r="O927" i="20"/>
  <c r="Q926" i="20"/>
  <c r="P926" i="20"/>
  <c r="O926" i="20"/>
  <c r="Q925" i="20"/>
  <c r="P925" i="20"/>
  <c r="O925" i="20"/>
  <c r="Q924" i="20"/>
  <c r="P924" i="20"/>
  <c r="O924" i="20"/>
  <c r="Q923" i="20"/>
  <c r="P923" i="20"/>
  <c r="O923" i="20"/>
  <c r="Q922" i="20"/>
  <c r="P922" i="20"/>
  <c r="O922" i="20"/>
  <c r="Q921" i="20"/>
  <c r="P921" i="20"/>
  <c r="O921" i="20"/>
  <c r="Q920" i="20"/>
  <c r="P920" i="20"/>
  <c r="O920" i="20"/>
  <c r="Q919" i="20"/>
  <c r="P919" i="20"/>
  <c r="O919" i="20"/>
  <c r="Q918" i="20"/>
  <c r="P918" i="20"/>
  <c r="O918" i="20"/>
  <c r="Q917" i="20"/>
  <c r="P917" i="20"/>
  <c r="O917" i="20"/>
  <c r="Q916" i="20"/>
  <c r="P916" i="20"/>
  <c r="O916" i="20"/>
  <c r="Q915" i="20"/>
  <c r="P915" i="20"/>
  <c r="O915" i="20"/>
  <c r="Q914" i="20"/>
  <c r="P914" i="20"/>
  <c r="O914" i="20"/>
  <c r="Q913" i="20"/>
  <c r="P913" i="20"/>
  <c r="O913" i="20"/>
  <c r="Q912" i="20"/>
  <c r="P912" i="20"/>
  <c r="O912" i="20"/>
  <c r="Q911" i="20"/>
  <c r="P911" i="20"/>
  <c r="O911" i="20"/>
  <c r="Q910" i="20"/>
  <c r="P910" i="20"/>
  <c r="O910" i="20"/>
  <c r="Q909" i="20"/>
  <c r="P909" i="20"/>
  <c r="O909" i="20"/>
  <c r="Q908" i="20"/>
  <c r="P908" i="20"/>
  <c r="O908" i="20"/>
  <c r="Q907" i="20"/>
  <c r="P907" i="20"/>
  <c r="O907" i="20"/>
  <c r="Q906" i="20"/>
  <c r="P906" i="20"/>
  <c r="O906" i="20"/>
  <c r="Q905" i="20"/>
  <c r="P905" i="20"/>
  <c r="O905" i="20"/>
  <c r="Q904" i="20"/>
  <c r="P904" i="20"/>
  <c r="O904" i="20"/>
  <c r="Q903" i="20"/>
  <c r="P903" i="20"/>
  <c r="O903" i="20"/>
  <c r="Q902" i="20"/>
  <c r="P902" i="20"/>
  <c r="O902" i="20"/>
  <c r="Q901" i="20"/>
  <c r="P901" i="20"/>
  <c r="O901" i="20"/>
  <c r="Q900" i="20"/>
  <c r="P900" i="20"/>
  <c r="O900" i="20"/>
  <c r="Q899" i="20"/>
  <c r="P899" i="20"/>
  <c r="O899" i="20"/>
  <c r="Q898" i="20"/>
  <c r="P898" i="20"/>
  <c r="O898" i="20"/>
  <c r="Q897" i="20"/>
  <c r="P897" i="20"/>
  <c r="O897" i="20"/>
  <c r="Q896" i="20"/>
  <c r="P896" i="20"/>
  <c r="O896" i="20"/>
  <c r="Q895" i="20"/>
  <c r="P895" i="20"/>
  <c r="O895" i="20"/>
  <c r="Q894" i="20"/>
  <c r="P894" i="20"/>
  <c r="O894" i="20"/>
  <c r="Q893" i="20"/>
  <c r="P893" i="20"/>
  <c r="O893" i="20"/>
  <c r="Q892" i="20"/>
  <c r="P892" i="20"/>
  <c r="O892" i="20"/>
  <c r="Q891" i="20"/>
  <c r="P891" i="20"/>
  <c r="O891" i="20"/>
  <c r="Q890" i="20"/>
  <c r="P890" i="20"/>
  <c r="O890" i="20"/>
  <c r="Q889" i="20"/>
  <c r="P889" i="20"/>
  <c r="O889" i="20"/>
  <c r="Q888" i="20"/>
  <c r="P888" i="20"/>
  <c r="O888" i="20"/>
  <c r="Q887" i="20"/>
  <c r="P887" i="20"/>
  <c r="O887" i="20"/>
  <c r="Q886" i="20"/>
  <c r="P886" i="20"/>
  <c r="O886" i="20"/>
  <c r="Q885" i="20"/>
  <c r="P885" i="20"/>
  <c r="O885" i="20"/>
  <c r="Q884" i="20"/>
  <c r="P884" i="20"/>
  <c r="O884" i="20"/>
  <c r="Q883" i="20"/>
  <c r="P883" i="20"/>
  <c r="O883" i="20"/>
  <c r="Q882" i="20"/>
  <c r="P882" i="20"/>
  <c r="O882" i="20"/>
  <c r="Q881" i="20"/>
  <c r="P881" i="20"/>
  <c r="O881" i="20"/>
  <c r="Q880" i="20"/>
  <c r="P880" i="20"/>
  <c r="O880" i="20"/>
  <c r="Q879" i="20"/>
  <c r="P879" i="20"/>
  <c r="O879" i="20"/>
  <c r="Q878" i="20"/>
  <c r="P878" i="20"/>
  <c r="O878" i="20"/>
  <c r="Q877" i="20"/>
  <c r="P877" i="20"/>
  <c r="O877" i="20"/>
  <c r="Q876" i="20"/>
  <c r="P876" i="20"/>
  <c r="O876" i="20"/>
  <c r="Q875" i="20"/>
  <c r="P875" i="20"/>
  <c r="O875" i="20"/>
  <c r="Q874" i="20"/>
  <c r="P874" i="20"/>
  <c r="O874" i="20"/>
  <c r="Q873" i="20"/>
  <c r="P873" i="20"/>
  <c r="O873" i="20"/>
  <c r="Q872" i="20"/>
  <c r="P872" i="20"/>
  <c r="O872" i="20"/>
  <c r="Q871" i="20"/>
  <c r="P871" i="20"/>
  <c r="O871" i="20"/>
  <c r="Q870" i="20"/>
  <c r="P870" i="20"/>
  <c r="O870" i="20"/>
  <c r="Q869" i="20"/>
  <c r="P869" i="20"/>
  <c r="O869" i="20"/>
  <c r="Q868" i="20"/>
  <c r="P868" i="20"/>
  <c r="O868" i="20"/>
  <c r="Q867" i="20"/>
  <c r="P867" i="20"/>
  <c r="O867" i="20"/>
  <c r="Q866" i="20"/>
  <c r="P866" i="20"/>
  <c r="O866" i="20"/>
  <c r="Q865" i="20"/>
  <c r="P865" i="20"/>
  <c r="O865" i="20"/>
  <c r="Q864" i="20"/>
  <c r="P864" i="20"/>
  <c r="O864" i="20"/>
  <c r="Q863" i="20"/>
  <c r="P863" i="20"/>
  <c r="O863" i="20"/>
  <c r="Q862" i="20"/>
  <c r="P862" i="20"/>
  <c r="O862" i="20"/>
  <c r="Q861" i="20"/>
  <c r="P861" i="20"/>
  <c r="O861" i="20"/>
  <c r="Q860" i="20"/>
  <c r="P860" i="20"/>
  <c r="O860" i="20"/>
  <c r="Q859" i="20"/>
  <c r="P859" i="20"/>
  <c r="O859" i="20"/>
  <c r="Q858" i="20"/>
  <c r="P858" i="20"/>
  <c r="O858" i="20"/>
  <c r="Q857" i="20"/>
  <c r="P857" i="20"/>
  <c r="O857" i="20"/>
  <c r="Q856" i="20"/>
  <c r="P856" i="20"/>
  <c r="O856" i="20"/>
  <c r="Q855" i="20"/>
  <c r="P855" i="20"/>
  <c r="O855" i="20"/>
  <c r="Q854" i="20"/>
  <c r="P854" i="20"/>
  <c r="O854" i="20"/>
  <c r="Q853" i="20"/>
  <c r="P853" i="20"/>
  <c r="O853" i="20"/>
  <c r="Q852" i="20"/>
  <c r="P852" i="20"/>
  <c r="O852" i="20"/>
  <c r="Q851" i="20"/>
  <c r="P851" i="20"/>
  <c r="O851" i="20"/>
  <c r="Q850" i="20"/>
  <c r="P850" i="20"/>
  <c r="O850" i="20"/>
  <c r="Q849" i="20"/>
  <c r="P849" i="20"/>
  <c r="O849" i="20"/>
  <c r="Q848" i="20"/>
  <c r="P848" i="20"/>
  <c r="O848" i="20"/>
  <c r="Q847" i="20"/>
  <c r="P847" i="20"/>
  <c r="O847" i="20"/>
  <c r="Q846" i="20"/>
  <c r="P846" i="20"/>
  <c r="O846" i="20"/>
  <c r="Q845" i="20"/>
  <c r="P845" i="20"/>
  <c r="O845" i="20"/>
  <c r="Q844" i="20"/>
  <c r="P844" i="20"/>
  <c r="O844" i="20"/>
  <c r="Q843" i="20"/>
  <c r="P843" i="20"/>
  <c r="O843" i="20"/>
  <c r="Q842" i="20"/>
  <c r="P842" i="20"/>
  <c r="O842" i="20"/>
  <c r="Q841" i="20"/>
  <c r="P841" i="20"/>
  <c r="O841" i="20"/>
  <c r="Q840" i="20"/>
  <c r="P840" i="20"/>
  <c r="O840" i="20"/>
  <c r="Q839" i="20"/>
  <c r="P839" i="20"/>
  <c r="O839" i="20"/>
  <c r="Q838" i="20"/>
  <c r="P838" i="20"/>
  <c r="O838" i="20"/>
  <c r="Q837" i="20"/>
  <c r="P837" i="20"/>
  <c r="O837" i="20"/>
  <c r="Q836" i="20"/>
  <c r="P836" i="20"/>
  <c r="O836" i="20"/>
  <c r="Q835" i="20"/>
  <c r="P835" i="20"/>
  <c r="O835" i="20"/>
  <c r="Q834" i="20"/>
  <c r="P834" i="20"/>
  <c r="O834" i="20"/>
  <c r="Q833" i="20"/>
  <c r="P833" i="20"/>
  <c r="O833" i="20"/>
  <c r="Q832" i="20"/>
  <c r="P832" i="20"/>
  <c r="O832" i="20"/>
  <c r="Q831" i="20"/>
  <c r="P831" i="20"/>
  <c r="O831" i="20"/>
  <c r="Q830" i="20"/>
  <c r="P830" i="20"/>
  <c r="O830" i="20"/>
  <c r="Q829" i="20"/>
  <c r="P829" i="20"/>
  <c r="O829" i="20"/>
  <c r="Q828" i="20"/>
  <c r="P828" i="20"/>
  <c r="O828" i="20"/>
  <c r="Q827" i="20"/>
  <c r="P827" i="20"/>
  <c r="O827" i="20"/>
  <c r="Q826" i="20"/>
  <c r="P826" i="20"/>
  <c r="O826" i="20"/>
  <c r="Q825" i="20"/>
  <c r="P825" i="20"/>
  <c r="O825" i="20"/>
  <c r="Q824" i="20"/>
  <c r="P824" i="20"/>
  <c r="O824" i="20"/>
  <c r="Q823" i="20"/>
  <c r="P823" i="20"/>
  <c r="O823" i="20"/>
  <c r="Q822" i="20"/>
  <c r="P822" i="20"/>
  <c r="O822" i="20"/>
  <c r="Q821" i="20"/>
  <c r="P821" i="20"/>
  <c r="O821" i="20"/>
  <c r="Q820" i="20"/>
  <c r="P820" i="20"/>
  <c r="O820" i="20"/>
  <c r="Q819" i="20"/>
  <c r="P819" i="20"/>
  <c r="O819" i="20"/>
  <c r="Q818" i="20"/>
  <c r="P818" i="20"/>
  <c r="O818" i="20"/>
  <c r="Q817" i="20"/>
  <c r="P817" i="20"/>
  <c r="O817" i="20"/>
  <c r="Q816" i="20"/>
  <c r="P816" i="20"/>
  <c r="O816" i="20"/>
  <c r="Q815" i="20"/>
  <c r="P815" i="20"/>
  <c r="O815" i="20"/>
  <c r="Q814" i="20"/>
  <c r="P814" i="20"/>
  <c r="O814" i="20"/>
  <c r="Q813" i="20"/>
  <c r="P813" i="20"/>
  <c r="O813" i="20"/>
  <c r="Q812" i="20"/>
  <c r="P812" i="20"/>
  <c r="O812" i="20"/>
  <c r="Q811" i="20"/>
  <c r="P811" i="20"/>
  <c r="O811" i="20"/>
  <c r="Q810" i="20"/>
  <c r="P810" i="20"/>
  <c r="O810" i="20"/>
  <c r="Q809" i="20"/>
  <c r="P809" i="20"/>
  <c r="O809" i="20"/>
  <c r="Q808" i="20"/>
  <c r="P808" i="20"/>
  <c r="O808" i="20"/>
  <c r="Q807" i="20"/>
  <c r="P807" i="20"/>
  <c r="O807" i="20"/>
  <c r="Q806" i="20"/>
  <c r="P806" i="20"/>
  <c r="O806" i="20"/>
  <c r="Q805" i="20"/>
  <c r="P805" i="20"/>
  <c r="O805" i="20"/>
  <c r="Q804" i="20"/>
  <c r="P804" i="20"/>
  <c r="O804" i="20"/>
  <c r="Q803" i="20"/>
  <c r="P803" i="20"/>
  <c r="O803" i="20"/>
  <c r="Q802" i="20"/>
  <c r="P802" i="20"/>
  <c r="O802" i="20"/>
  <c r="Q801" i="20"/>
  <c r="P801" i="20"/>
  <c r="O801" i="20"/>
  <c r="Q800" i="20"/>
  <c r="P800" i="20"/>
  <c r="O800" i="20"/>
  <c r="Q799" i="20"/>
  <c r="P799" i="20"/>
  <c r="O799" i="20"/>
  <c r="Q798" i="20"/>
  <c r="P798" i="20"/>
  <c r="O798" i="20"/>
  <c r="Q797" i="20"/>
  <c r="P797" i="20"/>
  <c r="O797" i="20"/>
  <c r="Q796" i="20"/>
  <c r="P796" i="20"/>
  <c r="O796" i="20"/>
  <c r="Q795" i="20"/>
  <c r="P795" i="20"/>
  <c r="O795" i="20"/>
  <c r="Q794" i="20"/>
  <c r="P794" i="20"/>
  <c r="O794" i="20"/>
  <c r="Q793" i="20"/>
  <c r="P793" i="20"/>
  <c r="O793" i="20"/>
  <c r="Q792" i="20"/>
  <c r="P792" i="20"/>
  <c r="O792" i="20"/>
  <c r="Q791" i="20"/>
  <c r="P791" i="20"/>
  <c r="O791" i="20"/>
  <c r="Q790" i="20"/>
  <c r="P790" i="20"/>
  <c r="O790" i="20"/>
  <c r="Q789" i="20"/>
  <c r="P789" i="20"/>
  <c r="O789" i="20"/>
  <c r="Q788" i="20"/>
  <c r="P788" i="20"/>
  <c r="O788" i="20"/>
  <c r="Q787" i="20"/>
  <c r="P787" i="20"/>
  <c r="O787" i="20"/>
  <c r="Q786" i="20"/>
  <c r="P786" i="20"/>
  <c r="O786" i="20"/>
  <c r="Q785" i="20"/>
  <c r="P785" i="20"/>
  <c r="O785" i="20"/>
  <c r="Q784" i="20"/>
  <c r="P784" i="20"/>
  <c r="O784" i="20"/>
  <c r="Q783" i="20"/>
  <c r="P783" i="20"/>
  <c r="O783" i="20"/>
  <c r="Q782" i="20"/>
  <c r="P782" i="20"/>
  <c r="O782" i="20"/>
  <c r="Q781" i="20"/>
  <c r="P781" i="20"/>
  <c r="O781" i="20"/>
  <c r="Q780" i="20"/>
  <c r="P780" i="20"/>
  <c r="O780" i="20"/>
  <c r="Q779" i="20"/>
  <c r="P779" i="20"/>
  <c r="O779" i="20"/>
  <c r="Q778" i="20"/>
  <c r="P778" i="20"/>
  <c r="O778" i="20"/>
  <c r="Q777" i="20"/>
  <c r="P777" i="20"/>
  <c r="O777" i="20"/>
  <c r="Q776" i="20"/>
  <c r="P776" i="20"/>
  <c r="O776" i="20"/>
  <c r="Q775" i="20"/>
  <c r="P775" i="20"/>
  <c r="O775" i="20"/>
  <c r="Q774" i="20"/>
  <c r="P774" i="20"/>
  <c r="O774" i="20"/>
  <c r="Q773" i="20"/>
  <c r="P773" i="20"/>
  <c r="O773" i="20"/>
  <c r="Q772" i="20"/>
  <c r="P772" i="20"/>
  <c r="O772" i="20"/>
  <c r="Q771" i="20"/>
  <c r="P771" i="20"/>
  <c r="O771" i="20"/>
  <c r="Q770" i="20"/>
  <c r="P770" i="20"/>
  <c r="O770" i="20"/>
  <c r="Q769" i="20"/>
  <c r="P769" i="20"/>
  <c r="O769" i="20"/>
  <c r="Q768" i="20"/>
  <c r="P768" i="20"/>
  <c r="O768" i="20"/>
  <c r="Q767" i="20"/>
  <c r="P767" i="20"/>
  <c r="O767" i="20"/>
  <c r="Q766" i="20"/>
  <c r="P766" i="20"/>
  <c r="O766" i="20"/>
  <c r="Q765" i="20"/>
  <c r="P765" i="20"/>
  <c r="O765" i="20"/>
  <c r="Q764" i="20"/>
  <c r="P764" i="20"/>
  <c r="O764" i="20"/>
  <c r="Q763" i="20"/>
  <c r="P763" i="20"/>
  <c r="O763" i="20"/>
  <c r="Q762" i="20"/>
  <c r="P762" i="20"/>
  <c r="O762" i="20"/>
  <c r="Q761" i="20"/>
  <c r="P761" i="20"/>
  <c r="O761" i="20"/>
  <c r="Q760" i="20"/>
  <c r="P760" i="20"/>
  <c r="O760" i="20"/>
  <c r="Q759" i="20"/>
  <c r="P759" i="20"/>
  <c r="O759" i="20"/>
  <c r="Q758" i="20"/>
  <c r="P758" i="20"/>
  <c r="O758" i="20"/>
  <c r="Q757" i="20"/>
  <c r="P757" i="20"/>
  <c r="O757" i="20"/>
  <c r="Q756" i="20"/>
  <c r="P756" i="20"/>
  <c r="O756" i="20"/>
  <c r="Q755" i="20"/>
  <c r="P755" i="20"/>
  <c r="O755" i="20"/>
  <c r="Q754" i="20"/>
  <c r="P754" i="20"/>
  <c r="O754" i="20"/>
  <c r="Q753" i="20"/>
  <c r="P753" i="20"/>
  <c r="O753" i="20"/>
  <c r="Q752" i="20"/>
  <c r="P752" i="20"/>
  <c r="O752" i="20"/>
  <c r="Q751" i="20"/>
  <c r="P751" i="20"/>
  <c r="O751" i="20"/>
  <c r="Q750" i="20"/>
  <c r="P750" i="20"/>
  <c r="O750" i="20"/>
  <c r="Q749" i="20"/>
  <c r="P749" i="20"/>
  <c r="O749" i="20"/>
  <c r="Q748" i="20"/>
  <c r="P748" i="20"/>
  <c r="O748" i="20"/>
  <c r="Q747" i="20"/>
  <c r="P747" i="20"/>
  <c r="O747" i="20"/>
  <c r="Q746" i="20"/>
  <c r="P746" i="20"/>
  <c r="O746" i="20"/>
  <c r="Q745" i="20"/>
  <c r="P745" i="20"/>
  <c r="O745" i="20"/>
  <c r="Q744" i="20"/>
  <c r="P744" i="20"/>
  <c r="O744" i="20"/>
  <c r="Q743" i="20"/>
  <c r="P743" i="20"/>
  <c r="O743" i="20"/>
  <c r="Q742" i="20"/>
  <c r="P742" i="20"/>
  <c r="O742" i="20"/>
  <c r="Q741" i="20"/>
  <c r="P741" i="20"/>
  <c r="O741" i="20"/>
  <c r="Q740" i="20"/>
  <c r="P740" i="20"/>
  <c r="O740" i="20"/>
  <c r="Q739" i="20"/>
  <c r="P739" i="20"/>
  <c r="O739" i="20"/>
  <c r="Q738" i="20"/>
  <c r="P738" i="20"/>
  <c r="O738" i="20"/>
  <c r="Q737" i="20"/>
  <c r="P737" i="20"/>
  <c r="O737" i="20"/>
  <c r="Q736" i="20"/>
  <c r="P736" i="20"/>
  <c r="O736" i="20"/>
  <c r="Q735" i="20"/>
  <c r="P735" i="20"/>
  <c r="O735" i="20"/>
  <c r="Q734" i="20"/>
  <c r="P734" i="20"/>
  <c r="O734" i="20"/>
  <c r="Q733" i="20"/>
  <c r="P733" i="20"/>
  <c r="O733" i="20"/>
  <c r="Q732" i="20"/>
  <c r="P732" i="20"/>
  <c r="O732" i="20"/>
  <c r="Q731" i="20"/>
  <c r="P731" i="20"/>
  <c r="O731" i="20"/>
  <c r="Q730" i="20"/>
  <c r="P730" i="20"/>
  <c r="O730" i="20"/>
  <c r="Q729" i="20"/>
  <c r="P729" i="20"/>
  <c r="O729" i="20"/>
  <c r="Q728" i="20"/>
  <c r="P728" i="20"/>
  <c r="O728" i="20"/>
  <c r="Q727" i="20"/>
  <c r="P727" i="20"/>
  <c r="O727" i="20"/>
  <c r="Q726" i="20"/>
  <c r="P726" i="20"/>
  <c r="O726" i="20"/>
  <c r="Q725" i="20"/>
  <c r="P725" i="20"/>
  <c r="O725" i="20"/>
  <c r="Q724" i="20"/>
  <c r="P724" i="20"/>
  <c r="O724" i="20"/>
  <c r="Q723" i="20"/>
  <c r="P723" i="20"/>
  <c r="O723" i="20"/>
  <c r="Q722" i="20"/>
  <c r="P722" i="20"/>
  <c r="O722" i="20"/>
  <c r="Q721" i="20"/>
  <c r="P721" i="20"/>
  <c r="O721" i="20"/>
  <c r="Q720" i="20"/>
  <c r="P720" i="20"/>
  <c r="O720" i="20"/>
  <c r="Q719" i="20"/>
  <c r="P719" i="20"/>
  <c r="O719" i="20"/>
  <c r="Q718" i="20"/>
  <c r="P718" i="20"/>
  <c r="O718" i="20"/>
  <c r="Q717" i="20"/>
  <c r="P717" i="20"/>
  <c r="O717" i="20"/>
  <c r="Q716" i="20"/>
  <c r="P716" i="20"/>
  <c r="O716" i="20"/>
  <c r="Q715" i="20"/>
  <c r="P715" i="20"/>
  <c r="O715" i="20"/>
  <c r="Q714" i="20"/>
  <c r="P714" i="20"/>
  <c r="O714" i="20"/>
  <c r="Q713" i="20"/>
  <c r="P713" i="20"/>
  <c r="O713" i="20"/>
  <c r="Q712" i="20"/>
  <c r="P712" i="20"/>
  <c r="O712" i="20"/>
  <c r="Q711" i="20"/>
  <c r="P711" i="20"/>
  <c r="O711" i="20"/>
  <c r="Q710" i="20"/>
  <c r="P710" i="20"/>
  <c r="O710" i="20"/>
  <c r="Q709" i="20"/>
  <c r="P709" i="20"/>
  <c r="O709" i="20"/>
  <c r="Q708" i="20"/>
  <c r="P708" i="20"/>
  <c r="O708" i="20"/>
  <c r="Q707" i="20"/>
  <c r="P707" i="20"/>
  <c r="O707" i="20"/>
  <c r="Q706" i="20"/>
  <c r="P706" i="20"/>
  <c r="O706" i="20"/>
  <c r="Q705" i="20"/>
  <c r="P705" i="20"/>
  <c r="O705" i="20"/>
  <c r="Q704" i="20"/>
  <c r="P704" i="20"/>
  <c r="O704" i="20"/>
  <c r="Q703" i="20"/>
  <c r="P703" i="20"/>
  <c r="O703" i="20"/>
  <c r="Q702" i="20"/>
  <c r="P702" i="20"/>
  <c r="O702" i="20"/>
  <c r="Q701" i="20"/>
  <c r="P701" i="20"/>
  <c r="O701" i="20"/>
  <c r="Q700" i="20"/>
  <c r="P700" i="20"/>
  <c r="O700" i="20"/>
  <c r="Q699" i="20"/>
  <c r="P699" i="20"/>
  <c r="O699" i="20"/>
  <c r="Q698" i="20"/>
  <c r="P698" i="20"/>
  <c r="O698" i="20"/>
  <c r="Q697" i="20"/>
  <c r="P697" i="20"/>
  <c r="O697" i="20"/>
  <c r="Q696" i="20"/>
  <c r="P696" i="20"/>
  <c r="O696" i="20"/>
  <c r="Q695" i="20"/>
  <c r="P695" i="20"/>
  <c r="O695" i="20"/>
  <c r="Q694" i="20"/>
  <c r="P694" i="20"/>
  <c r="O694" i="20"/>
  <c r="Q693" i="20"/>
  <c r="P693" i="20"/>
  <c r="O693" i="20"/>
  <c r="Q692" i="20"/>
  <c r="P692" i="20"/>
  <c r="O692" i="20"/>
  <c r="Q691" i="20"/>
  <c r="P691" i="20"/>
  <c r="O691" i="20"/>
  <c r="Q690" i="20"/>
  <c r="P690" i="20"/>
  <c r="O690" i="20"/>
  <c r="Q689" i="20"/>
  <c r="P689" i="20"/>
  <c r="O689" i="20"/>
  <c r="Q688" i="20"/>
  <c r="P688" i="20"/>
  <c r="O688" i="20"/>
  <c r="Q687" i="20"/>
  <c r="P687" i="20"/>
  <c r="O687" i="20"/>
  <c r="Q686" i="20"/>
  <c r="P686" i="20"/>
  <c r="O686" i="20"/>
  <c r="Q685" i="20"/>
  <c r="P685" i="20"/>
  <c r="O685" i="20"/>
  <c r="Q684" i="20"/>
  <c r="P684" i="20"/>
  <c r="O684" i="20"/>
  <c r="Q683" i="20"/>
  <c r="P683" i="20"/>
  <c r="O683" i="20"/>
  <c r="Q682" i="20"/>
  <c r="P682" i="20"/>
  <c r="O682" i="20"/>
  <c r="Q681" i="20"/>
  <c r="P681" i="20"/>
  <c r="O681" i="20"/>
  <c r="Q680" i="20"/>
  <c r="P680" i="20"/>
  <c r="O680" i="20"/>
  <c r="Q679" i="20"/>
  <c r="P679" i="20"/>
  <c r="O679" i="20"/>
  <c r="Q678" i="20"/>
  <c r="P678" i="20"/>
  <c r="O678" i="20"/>
  <c r="Q677" i="20"/>
  <c r="P677" i="20"/>
  <c r="O677" i="20"/>
  <c r="Q676" i="20"/>
  <c r="P676" i="20"/>
  <c r="O676" i="20"/>
  <c r="Q675" i="20"/>
  <c r="P675" i="20"/>
  <c r="O675" i="20"/>
  <c r="Q674" i="20"/>
  <c r="P674" i="20"/>
  <c r="O674" i="20"/>
  <c r="Q673" i="20"/>
  <c r="P673" i="20"/>
  <c r="O673" i="20"/>
  <c r="Q672" i="20"/>
  <c r="P672" i="20"/>
  <c r="O672" i="20"/>
  <c r="Q671" i="20"/>
  <c r="P671" i="20"/>
  <c r="O671" i="20"/>
  <c r="Q670" i="20"/>
  <c r="P670" i="20"/>
  <c r="O670" i="20"/>
  <c r="Q669" i="20"/>
  <c r="P669" i="20"/>
  <c r="O669" i="20"/>
  <c r="Q668" i="20"/>
  <c r="P668" i="20"/>
  <c r="O668" i="20"/>
  <c r="Q667" i="20"/>
  <c r="P667" i="20"/>
  <c r="O667" i="20"/>
  <c r="Q666" i="20"/>
  <c r="P666" i="20"/>
  <c r="O666" i="20"/>
  <c r="Q665" i="20"/>
  <c r="P665" i="20"/>
  <c r="O665" i="20"/>
  <c r="Q664" i="20"/>
  <c r="P664" i="20"/>
  <c r="O664" i="20"/>
  <c r="Q663" i="20"/>
  <c r="P663" i="20"/>
  <c r="O663" i="20"/>
  <c r="Q662" i="20"/>
  <c r="P662" i="20"/>
  <c r="O662" i="20"/>
  <c r="Q661" i="20"/>
  <c r="P661" i="20"/>
  <c r="O661" i="20"/>
  <c r="Q660" i="20"/>
  <c r="P660" i="20"/>
  <c r="O660" i="20"/>
  <c r="Q659" i="20"/>
  <c r="P659" i="20"/>
  <c r="O659" i="20"/>
  <c r="Q658" i="20"/>
  <c r="P658" i="20"/>
  <c r="O658" i="20"/>
  <c r="Q657" i="20"/>
  <c r="P657" i="20"/>
  <c r="O657" i="20"/>
  <c r="Q656" i="20"/>
  <c r="P656" i="20"/>
  <c r="O656" i="20"/>
  <c r="Q655" i="20"/>
  <c r="P655" i="20"/>
  <c r="O655" i="20"/>
  <c r="Q654" i="20"/>
  <c r="P654" i="20"/>
  <c r="O654" i="20"/>
  <c r="Q653" i="20"/>
  <c r="P653" i="20"/>
  <c r="O653" i="20"/>
  <c r="Q652" i="20"/>
  <c r="P652" i="20"/>
  <c r="O652" i="20"/>
  <c r="Q651" i="20"/>
  <c r="P651" i="20"/>
  <c r="O651" i="20"/>
  <c r="Q650" i="20"/>
  <c r="P650" i="20"/>
  <c r="O650" i="20"/>
  <c r="Q649" i="20"/>
  <c r="P649" i="20"/>
  <c r="O649" i="20"/>
  <c r="Q648" i="20"/>
  <c r="P648" i="20"/>
  <c r="O648" i="20"/>
  <c r="Q647" i="20"/>
  <c r="P647" i="20"/>
  <c r="O647" i="20"/>
  <c r="Q646" i="20"/>
  <c r="P646" i="20"/>
  <c r="O646" i="20"/>
  <c r="Q645" i="20"/>
  <c r="P645" i="20"/>
  <c r="O645" i="20"/>
  <c r="Q644" i="20"/>
  <c r="P644" i="20"/>
  <c r="O644" i="20"/>
  <c r="Q643" i="20"/>
  <c r="P643" i="20"/>
  <c r="O643" i="20"/>
  <c r="Q642" i="20"/>
  <c r="P642" i="20"/>
  <c r="O642" i="20"/>
  <c r="Q641" i="20"/>
  <c r="P641" i="20"/>
  <c r="O641" i="20"/>
  <c r="Q640" i="20"/>
  <c r="P640" i="20"/>
  <c r="O640" i="20"/>
  <c r="Q639" i="20"/>
  <c r="P639" i="20"/>
  <c r="O639" i="20"/>
  <c r="Q638" i="20"/>
  <c r="P638" i="20"/>
  <c r="O638" i="20"/>
  <c r="Q637" i="20"/>
  <c r="P637" i="20"/>
  <c r="O637" i="20"/>
  <c r="Q636" i="20"/>
  <c r="P636" i="20"/>
  <c r="O636" i="20"/>
  <c r="Q635" i="20"/>
  <c r="P635" i="20"/>
  <c r="O635" i="20"/>
  <c r="Q634" i="20"/>
  <c r="P634" i="20"/>
  <c r="O634" i="20"/>
  <c r="Q633" i="20"/>
  <c r="P633" i="20"/>
  <c r="O633" i="20"/>
  <c r="Q632" i="20"/>
  <c r="P632" i="20"/>
  <c r="O632" i="20"/>
  <c r="Q631" i="20"/>
  <c r="P631" i="20"/>
  <c r="O631" i="20"/>
  <c r="Q630" i="20"/>
  <c r="P630" i="20"/>
  <c r="O630" i="20"/>
  <c r="Q629" i="20"/>
  <c r="P629" i="20"/>
  <c r="O629" i="20"/>
  <c r="Q628" i="20"/>
  <c r="P628" i="20"/>
  <c r="O628" i="20"/>
  <c r="Q627" i="20"/>
  <c r="P627" i="20"/>
  <c r="O627" i="20"/>
  <c r="Q626" i="20"/>
  <c r="P626" i="20"/>
  <c r="O626" i="20"/>
  <c r="Q625" i="20"/>
  <c r="P625" i="20"/>
  <c r="O625" i="20"/>
  <c r="Q624" i="20"/>
  <c r="P624" i="20"/>
  <c r="O624" i="20"/>
  <c r="Q623" i="20"/>
  <c r="P623" i="20"/>
  <c r="O623" i="20"/>
  <c r="Q622" i="20"/>
  <c r="P622" i="20"/>
  <c r="O622" i="20"/>
  <c r="Q621" i="20"/>
  <c r="P621" i="20"/>
  <c r="O621" i="20"/>
  <c r="Q620" i="20"/>
  <c r="P620" i="20"/>
  <c r="O620" i="20"/>
  <c r="Q619" i="20"/>
  <c r="P619" i="20"/>
  <c r="O619" i="20"/>
  <c r="Q618" i="20"/>
  <c r="P618" i="20"/>
  <c r="O618" i="20"/>
  <c r="Q617" i="20"/>
  <c r="P617" i="20"/>
  <c r="O617" i="20"/>
  <c r="Q616" i="20"/>
  <c r="P616" i="20"/>
  <c r="O616" i="20"/>
  <c r="Q615" i="20"/>
  <c r="P615" i="20"/>
  <c r="O615" i="20"/>
  <c r="Q614" i="20"/>
  <c r="P614" i="20"/>
  <c r="O614" i="20"/>
  <c r="Q613" i="20"/>
  <c r="P613" i="20"/>
  <c r="O613" i="20"/>
  <c r="Q612" i="20"/>
  <c r="P612" i="20"/>
  <c r="O612" i="20"/>
  <c r="Q611" i="20"/>
  <c r="P611" i="20"/>
  <c r="O611" i="20"/>
  <c r="Q610" i="20"/>
  <c r="P610" i="20"/>
  <c r="O610" i="20"/>
  <c r="Q609" i="20"/>
  <c r="P609" i="20"/>
  <c r="O609" i="20"/>
  <c r="Q608" i="20"/>
  <c r="P608" i="20"/>
  <c r="O608" i="20"/>
  <c r="Q607" i="20"/>
  <c r="P607" i="20"/>
  <c r="O607" i="20"/>
  <c r="Q606" i="20"/>
  <c r="P606" i="20"/>
  <c r="O606" i="20"/>
  <c r="Q605" i="20"/>
  <c r="P605" i="20"/>
  <c r="O605" i="20"/>
  <c r="Q604" i="20"/>
  <c r="P604" i="20"/>
  <c r="O604" i="20"/>
  <c r="Q603" i="20"/>
  <c r="P603" i="20"/>
  <c r="O603" i="20"/>
  <c r="Q602" i="20"/>
  <c r="P602" i="20"/>
  <c r="O602" i="20"/>
  <c r="Q601" i="20"/>
  <c r="P601" i="20"/>
  <c r="O601" i="20"/>
  <c r="Q600" i="20"/>
  <c r="P600" i="20"/>
  <c r="O600" i="20"/>
  <c r="Q599" i="20"/>
  <c r="P599" i="20"/>
  <c r="O599" i="20"/>
  <c r="Q598" i="20"/>
  <c r="P598" i="20"/>
  <c r="O598" i="20"/>
  <c r="Q597" i="20"/>
  <c r="P597" i="20"/>
  <c r="O597" i="20"/>
  <c r="Q596" i="20"/>
  <c r="P596" i="20"/>
  <c r="O596" i="20"/>
  <c r="Q595" i="20"/>
  <c r="P595" i="20"/>
  <c r="O595" i="20"/>
  <c r="Q594" i="20"/>
  <c r="P594" i="20"/>
  <c r="O594" i="20"/>
  <c r="Q593" i="20"/>
  <c r="P593" i="20"/>
  <c r="O593" i="20"/>
  <c r="Q592" i="20"/>
  <c r="P592" i="20"/>
  <c r="O592" i="20"/>
  <c r="Q591" i="20"/>
  <c r="P591" i="20"/>
  <c r="O591" i="20"/>
  <c r="Q590" i="20"/>
  <c r="P590" i="20"/>
  <c r="O590" i="20"/>
  <c r="Q589" i="20"/>
  <c r="P589" i="20"/>
  <c r="O589" i="20"/>
  <c r="Q588" i="20"/>
  <c r="P588" i="20"/>
  <c r="O588" i="20"/>
  <c r="Q587" i="20"/>
  <c r="P587" i="20"/>
  <c r="O587" i="20"/>
  <c r="Q586" i="20"/>
  <c r="P586" i="20"/>
  <c r="O586" i="20"/>
  <c r="Q585" i="20"/>
  <c r="P585" i="20"/>
  <c r="O585" i="20"/>
  <c r="Q584" i="20"/>
  <c r="P584" i="20"/>
  <c r="O584" i="20"/>
  <c r="Q583" i="20"/>
  <c r="P583" i="20"/>
  <c r="O583" i="20"/>
  <c r="Q582" i="20"/>
  <c r="P582" i="20"/>
  <c r="O582" i="20"/>
  <c r="Q581" i="20"/>
  <c r="P581" i="20"/>
  <c r="O581" i="20"/>
  <c r="Q580" i="20"/>
  <c r="P580" i="20"/>
  <c r="O580" i="20"/>
  <c r="Q579" i="20"/>
  <c r="P579" i="20"/>
  <c r="O579" i="20"/>
  <c r="Q578" i="20"/>
  <c r="P578" i="20"/>
  <c r="O578" i="20"/>
  <c r="Q577" i="20"/>
  <c r="P577" i="20"/>
  <c r="O577" i="20"/>
  <c r="Q576" i="20"/>
  <c r="P576" i="20"/>
  <c r="O576" i="20"/>
  <c r="Q575" i="20"/>
  <c r="P575" i="20"/>
  <c r="O575" i="20"/>
  <c r="Q574" i="20"/>
  <c r="P574" i="20"/>
  <c r="O574" i="20"/>
  <c r="Q573" i="20"/>
  <c r="P573" i="20"/>
  <c r="O573" i="20"/>
  <c r="Q572" i="20"/>
  <c r="P572" i="20"/>
  <c r="O572" i="20"/>
  <c r="Q571" i="20"/>
  <c r="P571" i="20"/>
  <c r="O571" i="20"/>
  <c r="Q570" i="20"/>
  <c r="P570" i="20"/>
  <c r="O570" i="20"/>
  <c r="Q569" i="20"/>
  <c r="P569" i="20"/>
  <c r="O569" i="20"/>
  <c r="Q568" i="20"/>
  <c r="P568" i="20"/>
  <c r="O568" i="20"/>
  <c r="Q567" i="20"/>
  <c r="P567" i="20"/>
  <c r="O567" i="20"/>
  <c r="Q566" i="20"/>
  <c r="P566" i="20"/>
  <c r="O566" i="20"/>
  <c r="Q565" i="20"/>
  <c r="P565" i="20"/>
  <c r="O565" i="20"/>
  <c r="Q564" i="20"/>
  <c r="P564" i="20"/>
  <c r="O564" i="20"/>
  <c r="Q563" i="20"/>
  <c r="P563" i="20"/>
  <c r="O563" i="20"/>
  <c r="Q562" i="20"/>
  <c r="P562" i="20"/>
  <c r="O562" i="20"/>
  <c r="Q561" i="20"/>
  <c r="P561" i="20"/>
  <c r="O561" i="20"/>
  <c r="Q560" i="20"/>
  <c r="P560" i="20"/>
  <c r="O560" i="20"/>
  <c r="Q559" i="20"/>
  <c r="P559" i="20"/>
  <c r="O559" i="20"/>
  <c r="Q558" i="20"/>
  <c r="P558" i="20"/>
  <c r="O558" i="20"/>
  <c r="Q557" i="20"/>
  <c r="P557" i="20"/>
  <c r="O557" i="20"/>
  <c r="Q556" i="20"/>
  <c r="P556" i="20"/>
  <c r="O556" i="20"/>
  <c r="Q555" i="20"/>
  <c r="P555" i="20"/>
  <c r="O555" i="20"/>
  <c r="Q554" i="20"/>
  <c r="P554" i="20"/>
  <c r="O554" i="20"/>
  <c r="Q553" i="20"/>
  <c r="P553" i="20"/>
  <c r="O553" i="20"/>
  <c r="Q552" i="20"/>
  <c r="P552" i="20"/>
  <c r="O552" i="20"/>
  <c r="Q551" i="20"/>
  <c r="P551" i="20"/>
  <c r="O551" i="20"/>
  <c r="Q550" i="20"/>
  <c r="P550" i="20"/>
  <c r="O550" i="20"/>
  <c r="Q549" i="20"/>
  <c r="P549" i="20"/>
  <c r="O549" i="20"/>
  <c r="Q548" i="20"/>
  <c r="P548" i="20"/>
  <c r="O548" i="20"/>
  <c r="Q547" i="20"/>
  <c r="P547" i="20"/>
  <c r="O547" i="20"/>
  <c r="Q546" i="20"/>
  <c r="P546" i="20"/>
  <c r="O546" i="20"/>
  <c r="Q545" i="20"/>
  <c r="P545" i="20"/>
  <c r="O545" i="20"/>
  <c r="Q544" i="20"/>
  <c r="P544" i="20"/>
  <c r="O544" i="20"/>
  <c r="Q543" i="20"/>
  <c r="P543" i="20"/>
  <c r="O543" i="20"/>
  <c r="Q542" i="20"/>
  <c r="P542" i="20"/>
  <c r="O542" i="20"/>
  <c r="Q541" i="20"/>
  <c r="P541" i="20"/>
  <c r="O541" i="20"/>
  <c r="Q540" i="20"/>
  <c r="P540" i="20"/>
  <c r="O540" i="20"/>
  <c r="Q539" i="20"/>
  <c r="P539" i="20"/>
  <c r="O539" i="20"/>
  <c r="Q538" i="20"/>
  <c r="P538" i="20"/>
  <c r="O538" i="20"/>
  <c r="Q537" i="20"/>
  <c r="P537" i="20"/>
  <c r="O537" i="20"/>
  <c r="Q536" i="20"/>
  <c r="P536" i="20"/>
  <c r="O536" i="20"/>
  <c r="Q535" i="20"/>
  <c r="P535" i="20"/>
  <c r="O535" i="20"/>
  <c r="Q534" i="20"/>
  <c r="P534" i="20"/>
  <c r="O534" i="20"/>
  <c r="Q533" i="20"/>
  <c r="P533" i="20"/>
  <c r="O533" i="20"/>
  <c r="Q532" i="20"/>
  <c r="P532" i="20"/>
  <c r="O532" i="20"/>
  <c r="Q531" i="20"/>
  <c r="P531" i="20"/>
  <c r="O531" i="20"/>
  <c r="Q530" i="20"/>
  <c r="P530" i="20"/>
  <c r="O530" i="20"/>
  <c r="Q529" i="20"/>
  <c r="P529" i="20"/>
  <c r="O529" i="20"/>
  <c r="Q528" i="20"/>
  <c r="P528" i="20"/>
  <c r="O528" i="20"/>
  <c r="Q527" i="20"/>
  <c r="P527" i="20"/>
  <c r="O527" i="20"/>
  <c r="Q526" i="20"/>
  <c r="P526" i="20"/>
  <c r="O526" i="20"/>
  <c r="Q525" i="20"/>
  <c r="P525" i="20"/>
  <c r="O525" i="20"/>
  <c r="Q524" i="20"/>
  <c r="P524" i="20"/>
  <c r="O524" i="20"/>
  <c r="Q523" i="20"/>
  <c r="P523" i="20"/>
  <c r="O523" i="20"/>
  <c r="Q522" i="20"/>
  <c r="P522" i="20"/>
  <c r="O522" i="20"/>
  <c r="Q521" i="20"/>
  <c r="P521" i="20"/>
  <c r="O521" i="20"/>
  <c r="Q520" i="20"/>
  <c r="P520" i="20"/>
  <c r="O520" i="20"/>
  <c r="Q519" i="20"/>
  <c r="P519" i="20"/>
  <c r="O519" i="20"/>
  <c r="Q518" i="20"/>
  <c r="P518" i="20"/>
  <c r="O518" i="20"/>
  <c r="Q517" i="20"/>
  <c r="P517" i="20"/>
  <c r="O517" i="20"/>
  <c r="Q516" i="20"/>
  <c r="P516" i="20"/>
  <c r="O516" i="20"/>
  <c r="Q515" i="20"/>
  <c r="P515" i="20"/>
  <c r="O515" i="20"/>
  <c r="Q514" i="20"/>
  <c r="P514" i="20"/>
  <c r="O514" i="20"/>
  <c r="Q513" i="20"/>
  <c r="P513" i="20"/>
  <c r="O513" i="20"/>
  <c r="Q512" i="20"/>
  <c r="P512" i="20"/>
  <c r="O512" i="20"/>
  <c r="Q511" i="20"/>
  <c r="P511" i="20"/>
  <c r="O511" i="20"/>
  <c r="Q510" i="20"/>
  <c r="P510" i="20"/>
  <c r="O510" i="20"/>
  <c r="Q509" i="20"/>
  <c r="P509" i="20"/>
  <c r="O509" i="20"/>
  <c r="Q508" i="20"/>
  <c r="P508" i="20"/>
  <c r="O508" i="20"/>
  <c r="Q507" i="20"/>
  <c r="P507" i="20"/>
  <c r="O507" i="20"/>
  <c r="Q506" i="20"/>
  <c r="P506" i="20"/>
  <c r="O506" i="20"/>
  <c r="Q505" i="20"/>
  <c r="P505" i="20"/>
  <c r="O505" i="20"/>
  <c r="Q504" i="20"/>
  <c r="P504" i="20"/>
  <c r="O504" i="20"/>
  <c r="Q503" i="20"/>
  <c r="P503" i="20"/>
  <c r="O503" i="20"/>
  <c r="Q502" i="20"/>
  <c r="P502" i="20"/>
  <c r="O502" i="20"/>
  <c r="Q501" i="20"/>
  <c r="P501" i="20"/>
  <c r="O501" i="20"/>
  <c r="Q500" i="20"/>
  <c r="P500" i="20"/>
  <c r="O500" i="20"/>
  <c r="Q499" i="20"/>
  <c r="P499" i="20"/>
  <c r="O499" i="20"/>
  <c r="Q498" i="20"/>
  <c r="P498" i="20"/>
  <c r="O498" i="20"/>
  <c r="Q497" i="20"/>
  <c r="P497" i="20"/>
  <c r="O497" i="20"/>
  <c r="Q496" i="20"/>
  <c r="P496" i="20"/>
  <c r="O496" i="20"/>
  <c r="Q495" i="20"/>
  <c r="P495" i="20"/>
  <c r="O495" i="20"/>
  <c r="Q494" i="20"/>
  <c r="P494" i="20"/>
  <c r="O494" i="20"/>
  <c r="Q493" i="20"/>
  <c r="P493" i="20"/>
  <c r="O493" i="20"/>
  <c r="Q492" i="20"/>
  <c r="P492" i="20"/>
  <c r="O492" i="20"/>
  <c r="Q491" i="20"/>
  <c r="P491" i="20"/>
  <c r="O491" i="20"/>
  <c r="Q490" i="20"/>
  <c r="P490" i="20"/>
  <c r="O490" i="20"/>
  <c r="Q489" i="20"/>
  <c r="P489" i="20"/>
  <c r="O489" i="20"/>
  <c r="Q488" i="20"/>
  <c r="P488" i="20"/>
  <c r="O488" i="20"/>
  <c r="Q487" i="20"/>
  <c r="P487" i="20"/>
  <c r="O487" i="20"/>
  <c r="Q486" i="20"/>
  <c r="P486" i="20"/>
  <c r="O486" i="20"/>
  <c r="Q485" i="20"/>
  <c r="P485" i="20"/>
  <c r="O485" i="20"/>
  <c r="Q484" i="20"/>
  <c r="P484" i="20"/>
  <c r="O484" i="20"/>
  <c r="Q483" i="20"/>
  <c r="P483" i="20"/>
  <c r="O483" i="20"/>
  <c r="Q482" i="20"/>
  <c r="P482" i="20"/>
  <c r="O482" i="20"/>
  <c r="Q481" i="20"/>
  <c r="P481" i="20"/>
  <c r="O481" i="20"/>
  <c r="Q480" i="20"/>
  <c r="P480" i="20"/>
  <c r="O480" i="20"/>
  <c r="Q479" i="20"/>
  <c r="P479" i="20"/>
  <c r="O479" i="20"/>
  <c r="Q478" i="20"/>
  <c r="P478" i="20"/>
  <c r="O478" i="20"/>
  <c r="Q477" i="20"/>
  <c r="P477" i="20"/>
  <c r="O477" i="20"/>
  <c r="Q476" i="20"/>
  <c r="P476" i="20"/>
  <c r="O476" i="20"/>
  <c r="Q475" i="20"/>
  <c r="P475" i="20"/>
  <c r="O475" i="20"/>
  <c r="Q474" i="20"/>
  <c r="P474" i="20"/>
  <c r="O474" i="20"/>
  <c r="Q473" i="20"/>
  <c r="P473" i="20"/>
  <c r="O473" i="20"/>
  <c r="Q472" i="20"/>
  <c r="P472" i="20"/>
  <c r="O472" i="20"/>
  <c r="Q471" i="20"/>
  <c r="P471" i="20"/>
  <c r="O471" i="20"/>
  <c r="Q470" i="20"/>
  <c r="P470" i="20"/>
  <c r="O470" i="20"/>
  <c r="Q469" i="20"/>
  <c r="P469" i="20"/>
  <c r="O469" i="20"/>
  <c r="Q468" i="20"/>
  <c r="P468" i="20"/>
  <c r="O468" i="20"/>
  <c r="Q467" i="20"/>
  <c r="P467" i="20"/>
  <c r="O467" i="20"/>
  <c r="Q466" i="20"/>
  <c r="P466" i="20"/>
  <c r="O466" i="20"/>
  <c r="Q465" i="20"/>
  <c r="P465" i="20"/>
  <c r="O465" i="20"/>
  <c r="Q464" i="20"/>
  <c r="P464" i="20"/>
  <c r="O464" i="20"/>
  <c r="Q463" i="20"/>
  <c r="P463" i="20"/>
  <c r="O463" i="20"/>
  <c r="Q462" i="20"/>
  <c r="P462" i="20"/>
  <c r="O462" i="20"/>
  <c r="Q461" i="20"/>
  <c r="P461" i="20"/>
  <c r="O461" i="20"/>
  <c r="Q460" i="20"/>
  <c r="P460" i="20"/>
  <c r="O460" i="20"/>
  <c r="Q459" i="20"/>
  <c r="P459" i="20"/>
  <c r="O459" i="20"/>
  <c r="Q458" i="20"/>
  <c r="P458" i="20"/>
  <c r="O458" i="20"/>
  <c r="Q457" i="20"/>
  <c r="P457" i="20"/>
  <c r="O457" i="20"/>
  <c r="Q456" i="20"/>
  <c r="P456" i="20"/>
  <c r="O456" i="20"/>
  <c r="Q455" i="20"/>
  <c r="P455" i="20"/>
  <c r="O455" i="20"/>
  <c r="Q454" i="20"/>
  <c r="P454" i="20"/>
  <c r="O454" i="20"/>
  <c r="Q453" i="20"/>
  <c r="P453" i="20"/>
  <c r="O453" i="20"/>
  <c r="Q452" i="20"/>
  <c r="P452" i="20"/>
  <c r="O452" i="20"/>
  <c r="Q451" i="20"/>
  <c r="P451" i="20"/>
  <c r="O451" i="20"/>
  <c r="Q450" i="20"/>
  <c r="P450" i="20"/>
  <c r="O450" i="20"/>
  <c r="Q449" i="20"/>
  <c r="P449" i="20"/>
  <c r="O449" i="20"/>
  <c r="Q448" i="20"/>
  <c r="P448" i="20"/>
  <c r="O448" i="20"/>
  <c r="Q447" i="20"/>
  <c r="P447" i="20"/>
  <c r="O447" i="20"/>
  <c r="Q446" i="20"/>
  <c r="P446" i="20"/>
  <c r="O446" i="20"/>
  <c r="Q445" i="20"/>
  <c r="P445" i="20"/>
  <c r="O445" i="20"/>
  <c r="Q444" i="20"/>
  <c r="P444" i="20"/>
  <c r="O444" i="20"/>
  <c r="Q443" i="20"/>
  <c r="P443" i="20"/>
  <c r="O443" i="20"/>
  <c r="Q442" i="20"/>
  <c r="P442" i="20"/>
  <c r="O442" i="20"/>
  <c r="Q441" i="20"/>
  <c r="P441" i="20"/>
  <c r="O441" i="20"/>
  <c r="Q440" i="20"/>
  <c r="P440" i="20"/>
  <c r="O440" i="20"/>
  <c r="Q439" i="20"/>
  <c r="P439" i="20"/>
  <c r="O439" i="20"/>
  <c r="Q438" i="20"/>
  <c r="P438" i="20"/>
  <c r="O438" i="20"/>
  <c r="Q437" i="20"/>
  <c r="P437" i="20"/>
  <c r="O437" i="20"/>
  <c r="Q436" i="20"/>
  <c r="P436" i="20"/>
  <c r="O436" i="20"/>
  <c r="Q435" i="20"/>
  <c r="P435" i="20"/>
  <c r="O435" i="20"/>
  <c r="Q434" i="20"/>
  <c r="P434" i="20"/>
  <c r="O434" i="20"/>
  <c r="Q433" i="20"/>
  <c r="P433" i="20"/>
  <c r="O433" i="20"/>
  <c r="Q432" i="20"/>
  <c r="P432" i="20"/>
  <c r="O432" i="20"/>
  <c r="Q431" i="20"/>
  <c r="P431" i="20"/>
  <c r="O431" i="20"/>
  <c r="Q430" i="20"/>
  <c r="P430" i="20"/>
  <c r="O430" i="20"/>
  <c r="Q429" i="20"/>
  <c r="P429" i="20"/>
  <c r="O429" i="20"/>
  <c r="Q428" i="20"/>
  <c r="P428" i="20"/>
  <c r="O428" i="20"/>
  <c r="Q427" i="20"/>
  <c r="P427" i="20"/>
  <c r="O427" i="20"/>
  <c r="Q426" i="20"/>
  <c r="P426" i="20"/>
  <c r="O426" i="20"/>
  <c r="Q425" i="20"/>
  <c r="P425" i="20"/>
  <c r="O425" i="20"/>
  <c r="Q424" i="20"/>
  <c r="P424" i="20"/>
  <c r="O424" i="20"/>
  <c r="Q423" i="20"/>
  <c r="P423" i="20"/>
  <c r="O423" i="20"/>
  <c r="Q422" i="20"/>
  <c r="P422" i="20"/>
  <c r="O422" i="20"/>
  <c r="Q421" i="20"/>
  <c r="P421" i="20"/>
  <c r="O421" i="20"/>
  <c r="Q420" i="20"/>
  <c r="P420" i="20"/>
  <c r="O420" i="20"/>
  <c r="Q419" i="20"/>
  <c r="P419" i="20"/>
  <c r="O419" i="20"/>
  <c r="Q418" i="20"/>
  <c r="P418" i="20"/>
  <c r="O418" i="20"/>
  <c r="Q417" i="20"/>
  <c r="P417" i="20"/>
  <c r="O417" i="20"/>
  <c r="Q416" i="20"/>
  <c r="P416" i="20"/>
  <c r="O416" i="20"/>
  <c r="Q415" i="20"/>
  <c r="P415" i="20"/>
  <c r="O415" i="20"/>
  <c r="Q414" i="20"/>
  <c r="P414" i="20"/>
  <c r="O414" i="20"/>
  <c r="Q413" i="20"/>
  <c r="P413" i="20"/>
  <c r="O413" i="20"/>
  <c r="Q412" i="20"/>
  <c r="P412" i="20"/>
  <c r="O412" i="20"/>
  <c r="Q411" i="20"/>
  <c r="P411" i="20"/>
  <c r="O411" i="20"/>
  <c r="Q410" i="20"/>
  <c r="P410" i="20"/>
  <c r="O410" i="20"/>
  <c r="Q409" i="20"/>
  <c r="P409" i="20"/>
  <c r="O409" i="20"/>
  <c r="Q408" i="20"/>
  <c r="P408" i="20"/>
  <c r="O408" i="20"/>
  <c r="Q407" i="20"/>
  <c r="P407" i="20"/>
  <c r="O407" i="20"/>
  <c r="Q406" i="20"/>
  <c r="P406" i="20"/>
  <c r="O406" i="20"/>
  <c r="Q405" i="20"/>
  <c r="P405" i="20"/>
  <c r="O405" i="20"/>
  <c r="Q404" i="20"/>
  <c r="P404" i="20"/>
  <c r="O404" i="20"/>
  <c r="Q403" i="20"/>
  <c r="P403" i="20"/>
  <c r="O403" i="20"/>
  <c r="Q402" i="20"/>
  <c r="P402" i="20"/>
  <c r="O402" i="20"/>
  <c r="Q401" i="20"/>
  <c r="P401" i="20"/>
  <c r="O401" i="20"/>
  <c r="Q400" i="20"/>
  <c r="P400" i="20"/>
  <c r="O400" i="20"/>
  <c r="Q399" i="20"/>
  <c r="P399" i="20"/>
  <c r="O399" i="20"/>
  <c r="Q398" i="20"/>
  <c r="P398" i="20"/>
  <c r="O398" i="20"/>
  <c r="Q397" i="20"/>
  <c r="P397" i="20"/>
  <c r="O397" i="20"/>
  <c r="Q396" i="20"/>
  <c r="P396" i="20"/>
  <c r="O396" i="20"/>
  <c r="Q395" i="20"/>
  <c r="P395" i="20"/>
  <c r="O395" i="20"/>
  <c r="Q394" i="20"/>
  <c r="P394" i="20"/>
  <c r="O394" i="20"/>
  <c r="Q393" i="20"/>
  <c r="P393" i="20"/>
  <c r="O393" i="20"/>
  <c r="Q392" i="20"/>
  <c r="P392" i="20"/>
  <c r="O392" i="20"/>
  <c r="Q391" i="20"/>
  <c r="P391" i="20"/>
  <c r="O391" i="20"/>
  <c r="Q390" i="20"/>
  <c r="P390" i="20"/>
  <c r="O390" i="20"/>
  <c r="Q389" i="20"/>
  <c r="P389" i="20"/>
  <c r="O389" i="20"/>
  <c r="Q388" i="20"/>
  <c r="P388" i="20"/>
  <c r="O388" i="20"/>
  <c r="Q387" i="20"/>
  <c r="P387" i="20"/>
  <c r="O387" i="20"/>
  <c r="Q386" i="20"/>
  <c r="P386" i="20"/>
  <c r="O386" i="20"/>
  <c r="Q385" i="20"/>
  <c r="P385" i="20"/>
  <c r="O385" i="20"/>
  <c r="Q384" i="20"/>
  <c r="P384" i="20"/>
  <c r="O384" i="20"/>
  <c r="Q383" i="20"/>
  <c r="P383" i="20"/>
  <c r="O383" i="20"/>
  <c r="Q382" i="20"/>
  <c r="P382" i="20"/>
  <c r="O382" i="20"/>
  <c r="Q381" i="20"/>
  <c r="P381" i="20"/>
  <c r="O381" i="20"/>
  <c r="Q380" i="20"/>
  <c r="P380" i="20"/>
  <c r="O380" i="20"/>
  <c r="Q379" i="20"/>
  <c r="P379" i="20"/>
  <c r="O379" i="20"/>
  <c r="Q378" i="20"/>
  <c r="P378" i="20"/>
  <c r="O378" i="20"/>
  <c r="Q377" i="20"/>
  <c r="P377" i="20"/>
  <c r="O377" i="20"/>
  <c r="Q376" i="20"/>
  <c r="P376" i="20"/>
  <c r="O376" i="20"/>
  <c r="Q375" i="20"/>
  <c r="P375" i="20"/>
  <c r="O375" i="20"/>
  <c r="Q374" i="20"/>
  <c r="P374" i="20"/>
  <c r="O374" i="20"/>
  <c r="Q373" i="20"/>
  <c r="P373" i="20"/>
  <c r="O373" i="20"/>
  <c r="Q372" i="20"/>
  <c r="P372" i="20"/>
  <c r="O372" i="20"/>
  <c r="Q371" i="20"/>
  <c r="P371" i="20"/>
  <c r="O371" i="20"/>
  <c r="Q370" i="20"/>
  <c r="P370" i="20"/>
  <c r="O370" i="20"/>
  <c r="Q369" i="20"/>
  <c r="P369" i="20"/>
  <c r="O369" i="20"/>
  <c r="Q368" i="20"/>
  <c r="P368" i="20"/>
  <c r="O368" i="20"/>
  <c r="Q367" i="20"/>
  <c r="P367" i="20"/>
  <c r="O367" i="20"/>
  <c r="Q366" i="20"/>
  <c r="P366" i="20"/>
  <c r="O366" i="20"/>
  <c r="Q365" i="20"/>
  <c r="P365" i="20"/>
  <c r="O365" i="20"/>
  <c r="Q364" i="20"/>
  <c r="P364" i="20"/>
  <c r="O364" i="20"/>
  <c r="Q363" i="20"/>
  <c r="P363" i="20"/>
  <c r="O363" i="20"/>
  <c r="Q362" i="20"/>
  <c r="P362" i="20"/>
  <c r="O362" i="20"/>
  <c r="Q361" i="20"/>
  <c r="P361" i="20"/>
  <c r="O361" i="20"/>
  <c r="Q360" i="20"/>
  <c r="P360" i="20"/>
  <c r="O360" i="20"/>
  <c r="Q359" i="20"/>
  <c r="P359" i="20"/>
  <c r="O359" i="20"/>
  <c r="Q358" i="20"/>
  <c r="P358" i="20"/>
  <c r="O358" i="20"/>
  <c r="Q357" i="20"/>
  <c r="P357" i="20"/>
  <c r="O357" i="20"/>
  <c r="Q356" i="20"/>
  <c r="P356" i="20"/>
  <c r="O356" i="20"/>
  <c r="Q355" i="20"/>
  <c r="P355" i="20"/>
  <c r="O355" i="20"/>
  <c r="Q354" i="20"/>
  <c r="P354" i="20"/>
  <c r="O354" i="20"/>
  <c r="Q353" i="20"/>
  <c r="P353" i="20"/>
  <c r="O353" i="20"/>
  <c r="Q352" i="20"/>
  <c r="P352" i="20"/>
  <c r="O352" i="20"/>
  <c r="Q351" i="20"/>
  <c r="P351" i="20"/>
  <c r="O351" i="20"/>
  <c r="Q350" i="20"/>
  <c r="P350" i="20"/>
  <c r="O350" i="20"/>
  <c r="Q349" i="20"/>
  <c r="P349" i="20"/>
  <c r="O349" i="20"/>
  <c r="Q348" i="20"/>
  <c r="P348" i="20"/>
  <c r="O348" i="20"/>
  <c r="Q347" i="20"/>
  <c r="P347" i="20"/>
  <c r="O347" i="20"/>
  <c r="Q346" i="20"/>
  <c r="P346" i="20"/>
  <c r="O346" i="20"/>
  <c r="Q345" i="20"/>
  <c r="P345" i="20"/>
  <c r="O345" i="20"/>
  <c r="Q344" i="20"/>
  <c r="P344" i="20"/>
  <c r="O344" i="20"/>
  <c r="Q343" i="20"/>
  <c r="P343" i="20"/>
  <c r="O343" i="20"/>
  <c r="Q342" i="20"/>
  <c r="P342" i="20"/>
  <c r="O342" i="20"/>
  <c r="Q341" i="20"/>
  <c r="P341" i="20"/>
  <c r="O341" i="20"/>
  <c r="Q340" i="20"/>
  <c r="P340" i="20"/>
  <c r="O340" i="20"/>
  <c r="Q339" i="20"/>
  <c r="P339" i="20"/>
  <c r="O339" i="20"/>
  <c r="Q338" i="20"/>
  <c r="P338" i="20"/>
  <c r="O338" i="20"/>
  <c r="Q337" i="20"/>
  <c r="P337" i="20"/>
  <c r="O337" i="20"/>
  <c r="Q336" i="20"/>
  <c r="P336" i="20"/>
  <c r="O336" i="20"/>
  <c r="Q335" i="20"/>
  <c r="P335" i="20"/>
  <c r="O335" i="20"/>
  <c r="Q334" i="20"/>
  <c r="P334" i="20"/>
  <c r="O334" i="20"/>
  <c r="Q333" i="20"/>
  <c r="P333" i="20"/>
  <c r="O333" i="20"/>
  <c r="Q332" i="20"/>
  <c r="P332" i="20"/>
  <c r="O332" i="20"/>
  <c r="Q331" i="20"/>
  <c r="P331" i="20"/>
  <c r="O331" i="20"/>
  <c r="Q330" i="20"/>
  <c r="P330" i="20"/>
  <c r="O330" i="20"/>
  <c r="Q329" i="20"/>
  <c r="P329" i="20"/>
  <c r="O329" i="20"/>
  <c r="Q328" i="20"/>
  <c r="P328" i="20"/>
  <c r="O328" i="20"/>
  <c r="Q327" i="20"/>
  <c r="P327" i="20"/>
  <c r="O327" i="20"/>
  <c r="Q326" i="20"/>
  <c r="P326" i="20"/>
  <c r="O326" i="20"/>
  <c r="Q325" i="20"/>
  <c r="P325" i="20"/>
  <c r="O325" i="20"/>
  <c r="Q324" i="20"/>
  <c r="P324" i="20"/>
  <c r="O324" i="20"/>
  <c r="Q323" i="20"/>
  <c r="P323" i="20"/>
  <c r="O323" i="20"/>
  <c r="Q322" i="20"/>
  <c r="P322" i="20"/>
  <c r="O322" i="20"/>
  <c r="Q321" i="20"/>
  <c r="P321" i="20"/>
  <c r="O321" i="20"/>
  <c r="Q320" i="20"/>
  <c r="P320" i="20"/>
  <c r="O320" i="20"/>
  <c r="Q319" i="20"/>
  <c r="P319" i="20"/>
  <c r="O319" i="20"/>
  <c r="Q318" i="20"/>
  <c r="P318" i="20"/>
  <c r="O318" i="20"/>
  <c r="Q317" i="20"/>
  <c r="P317" i="20"/>
  <c r="O317" i="20"/>
  <c r="Q316" i="20"/>
  <c r="P316" i="20"/>
  <c r="O316" i="20"/>
  <c r="Q315" i="20"/>
  <c r="P315" i="20"/>
  <c r="O315" i="20"/>
  <c r="Q314" i="20"/>
  <c r="P314" i="20"/>
  <c r="O314" i="20"/>
  <c r="Q313" i="20"/>
  <c r="P313" i="20"/>
  <c r="O313" i="20"/>
  <c r="Q312" i="20"/>
  <c r="P312" i="20"/>
  <c r="O312" i="20"/>
  <c r="Q311" i="20"/>
  <c r="P311" i="20"/>
  <c r="O311" i="20"/>
  <c r="Q310" i="20"/>
  <c r="P310" i="20"/>
  <c r="O310" i="20"/>
  <c r="Q309" i="20"/>
  <c r="P309" i="20"/>
  <c r="O309" i="20"/>
  <c r="Q308" i="20"/>
  <c r="P308" i="20"/>
  <c r="O308" i="20"/>
  <c r="Q307" i="20"/>
  <c r="P307" i="20"/>
  <c r="O307" i="20"/>
  <c r="Q306" i="20"/>
  <c r="P306" i="20"/>
  <c r="O306" i="20"/>
  <c r="Q305" i="20"/>
  <c r="P305" i="20"/>
  <c r="O305" i="20"/>
  <c r="Q304" i="20"/>
  <c r="P304" i="20"/>
  <c r="O304" i="20"/>
  <c r="Q303" i="20"/>
  <c r="P303" i="20"/>
  <c r="O303" i="20"/>
  <c r="Q302" i="20"/>
  <c r="P302" i="20"/>
  <c r="O302" i="20"/>
  <c r="Q301" i="20"/>
  <c r="P301" i="20"/>
  <c r="O301" i="20"/>
  <c r="Q300" i="20"/>
  <c r="P300" i="20"/>
  <c r="O300" i="20"/>
  <c r="Q299" i="20"/>
  <c r="P299" i="20"/>
  <c r="O299" i="20"/>
  <c r="Q298" i="20"/>
  <c r="P298" i="20"/>
  <c r="O298" i="20"/>
  <c r="Q297" i="20"/>
  <c r="P297" i="20"/>
  <c r="O297" i="20"/>
  <c r="Q296" i="20"/>
  <c r="P296" i="20"/>
  <c r="O296" i="20"/>
  <c r="Q295" i="20"/>
  <c r="P295" i="20"/>
  <c r="O295" i="20"/>
  <c r="Q294" i="20"/>
  <c r="P294" i="20"/>
  <c r="O294" i="20"/>
  <c r="Q293" i="20"/>
  <c r="P293" i="20"/>
  <c r="O293" i="20"/>
  <c r="Q292" i="20"/>
  <c r="P292" i="20"/>
  <c r="O292" i="20"/>
  <c r="Q291" i="20"/>
  <c r="P291" i="20"/>
  <c r="O291" i="20"/>
  <c r="Q290" i="20"/>
  <c r="P290" i="20"/>
  <c r="O290" i="20"/>
  <c r="Q289" i="20"/>
  <c r="P289" i="20"/>
  <c r="O289" i="20"/>
  <c r="Q288" i="20"/>
  <c r="P288" i="20"/>
  <c r="O288" i="20"/>
  <c r="Q287" i="20"/>
  <c r="P287" i="20"/>
  <c r="O287" i="20"/>
  <c r="Q286" i="20"/>
  <c r="P286" i="20"/>
  <c r="O286" i="20"/>
  <c r="Q285" i="20"/>
  <c r="P285" i="20"/>
  <c r="O285" i="20"/>
  <c r="Q284" i="20"/>
  <c r="P284" i="20"/>
  <c r="O284" i="20"/>
  <c r="Q283" i="20"/>
  <c r="P283" i="20"/>
  <c r="O283" i="20"/>
  <c r="Q282" i="20"/>
  <c r="P282" i="20"/>
  <c r="O282" i="20"/>
  <c r="Q281" i="20"/>
  <c r="P281" i="20"/>
  <c r="O281" i="20"/>
  <c r="Q280" i="20"/>
  <c r="P280" i="20"/>
  <c r="O280" i="20"/>
  <c r="Q279" i="20"/>
  <c r="P279" i="20"/>
  <c r="O279" i="20"/>
  <c r="Q278" i="20"/>
  <c r="P278" i="20"/>
  <c r="O278" i="20"/>
  <c r="Q277" i="20"/>
  <c r="P277" i="20"/>
  <c r="O277" i="20"/>
  <c r="Q276" i="20"/>
  <c r="P276" i="20"/>
  <c r="O276" i="20"/>
  <c r="Q275" i="20"/>
  <c r="P275" i="20"/>
  <c r="O275" i="20"/>
  <c r="Q274" i="20"/>
  <c r="P274" i="20"/>
  <c r="O274" i="20"/>
  <c r="Q273" i="20"/>
  <c r="P273" i="20"/>
  <c r="O273" i="20"/>
  <c r="Q272" i="20"/>
  <c r="P272" i="20"/>
  <c r="O272" i="20"/>
  <c r="Q271" i="20"/>
  <c r="P271" i="20"/>
  <c r="O271" i="20"/>
  <c r="Q270" i="20"/>
  <c r="P270" i="20"/>
  <c r="O270" i="20"/>
  <c r="Q269" i="20"/>
  <c r="P269" i="20"/>
  <c r="O269" i="20"/>
  <c r="Q268" i="20"/>
  <c r="P268" i="20"/>
  <c r="O268" i="20"/>
  <c r="Q267" i="20"/>
  <c r="P267" i="20"/>
  <c r="O267" i="20"/>
  <c r="Q266" i="20"/>
  <c r="P266" i="20"/>
  <c r="O266" i="20"/>
  <c r="Q265" i="20"/>
  <c r="P265" i="20"/>
  <c r="O265" i="20"/>
  <c r="Q264" i="20"/>
  <c r="P264" i="20"/>
  <c r="O264" i="20"/>
  <c r="Q263" i="20"/>
  <c r="P263" i="20"/>
  <c r="O263" i="20"/>
  <c r="Q262" i="20"/>
  <c r="P262" i="20"/>
  <c r="O262" i="20"/>
  <c r="Q261" i="20"/>
  <c r="P261" i="20"/>
  <c r="O261" i="20"/>
  <c r="Q260" i="20"/>
  <c r="P260" i="20"/>
  <c r="O260" i="20"/>
  <c r="Q259" i="20"/>
  <c r="P259" i="20"/>
  <c r="O259" i="20"/>
  <c r="Q258" i="20"/>
  <c r="P258" i="20"/>
  <c r="O258" i="20"/>
  <c r="Q257" i="20"/>
  <c r="P257" i="20"/>
  <c r="O257" i="20"/>
  <c r="Q256" i="20"/>
  <c r="P256" i="20"/>
  <c r="O256" i="20"/>
  <c r="Q255" i="20"/>
  <c r="P255" i="20"/>
  <c r="O255" i="20"/>
  <c r="Q254" i="20"/>
  <c r="P254" i="20"/>
  <c r="O254" i="20"/>
  <c r="Q253" i="20"/>
  <c r="P253" i="20"/>
  <c r="O253" i="20"/>
  <c r="Q252" i="20"/>
  <c r="P252" i="20"/>
  <c r="O252" i="20"/>
  <c r="Q251" i="20"/>
  <c r="P251" i="20"/>
  <c r="O251" i="20"/>
  <c r="Q250" i="20"/>
  <c r="P250" i="20"/>
  <c r="O250" i="20"/>
  <c r="Q249" i="20"/>
  <c r="P249" i="20"/>
  <c r="O249" i="20"/>
  <c r="Q248" i="20"/>
  <c r="P248" i="20"/>
  <c r="O248" i="20"/>
  <c r="Q247" i="20"/>
  <c r="P247" i="20"/>
  <c r="O247" i="20"/>
  <c r="Q246" i="20"/>
  <c r="P246" i="20"/>
  <c r="O246" i="20"/>
  <c r="Q245" i="20"/>
  <c r="P245" i="20"/>
  <c r="O245" i="20"/>
  <c r="Q244" i="20"/>
  <c r="P244" i="20"/>
  <c r="O244" i="20"/>
  <c r="Q243" i="20"/>
  <c r="P243" i="20"/>
  <c r="O243" i="20"/>
  <c r="Q242" i="20"/>
  <c r="P242" i="20"/>
  <c r="O242" i="20"/>
  <c r="Q241" i="20"/>
  <c r="P241" i="20"/>
  <c r="O241" i="20"/>
  <c r="Q240" i="20"/>
  <c r="P240" i="20"/>
  <c r="O240" i="20"/>
  <c r="Q239" i="20"/>
  <c r="P239" i="20"/>
  <c r="O239" i="20"/>
  <c r="Q238" i="20"/>
  <c r="P238" i="20"/>
  <c r="O238" i="20"/>
  <c r="Q237" i="20"/>
  <c r="P237" i="20"/>
  <c r="O237" i="20"/>
  <c r="Q236" i="20"/>
  <c r="P236" i="20"/>
  <c r="O236" i="20"/>
  <c r="Q235" i="20"/>
  <c r="P235" i="20"/>
  <c r="O235" i="20"/>
  <c r="Q234" i="20"/>
  <c r="P234" i="20"/>
  <c r="O234" i="20"/>
  <c r="Q233" i="20"/>
  <c r="P233" i="20"/>
  <c r="O233" i="20"/>
  <c r="Q232" i="20"/>
  <c r="P232" i="20"/>
  <c r="O232" i="20"/>
  <c r="Q231" i="20"/>
  <c r="P231" i="20"/>
  <c r="O231" i="20"/>
  <c r="Q230" i="20"/>
  <c r="P230" i="20"/>
  <c r="O230" i="20"/>
  <c r="Q229" i="20"/>
  <c r="P229" i="20"/>
  <c r="O229" i="20"/>
  <c r="Q228" i="20"/>
  <c r="P228" i="20"/>
  <c r="O228" i="20"/>
  <c r="Q227" i="20"/>
  <c r="P227" i="20"/>
  <c r="O227" i="20"/>
  <c r="Q226" i="20"/>
  <c r="P226" i="20"/>
  <c r="O226" i="20"/>
  <c r="Q225" i="20"/>
  <c r="P225" i="20"/>
  <c r="O225" i="20"/>
  <c r="Q224" i="20"/>
  <c r="P224" i="20"/>
  <c r="O224" i="20"/>
  <c r="Q223" i="20"/>
  <c r="P223" i="20"/>
  <c r="O223" i="20"/>
  <c r="Q222" i="20"/>
  <c r="P222" i="20"/>
  <c r="O222" i="20"/>
  <c r="Q221" i="20"/>
  <c r="P221" i="20"/>
  <c r="O221" i="20"/>
  <c r="Q220" i="20"/>
  <c r="P220" i="20"/>
  <c r="O220" i="20"/>
  <c r="Q219" i="20"/>
  <c r="P219" i="20"/>
  <c r="O219" i="20"/>
  <c r="Q218" i="20"/>
  <c r="P218" i="20"/>
  <c r="O218" i="20"/>
  <c r="Q217" i="20"/>
  <c r="P217" i="20"/>
  <c r="O217" i="20"/>
  <c r="Q216" i="20"/>
  <c r="P216" i="20"/>
  <c r="O216" i="20"/>
  <c r="Q215" i="20"/>
  <c r="P215" i="20"/>
  <c r="O215" i="20"/>
  <c r="Q214" i="20"/>
  <c r="P214" i="20"/>
  <c r="O214" i="20"/>
  <c r="Q213" i="20"/>
  <c r="P213" i="20"/>
  <c r="O213" i="20"/>
  <c r="Q212" i="20"/>
  <c r="P212" i="20"/>
  <c r="O212" i="20"/>
  <c r="Q211" i="20"/>
  <c r="P211" i="20"/>
  <c r="O211" i="20"/>
  <c r="Q210" i="20"/>
  <c r="P210" i="20"/>
  <c r="O210" i="20"/>
  <c r="Q209" i="20"/>
  <c r="P209" i="20"/>
  <c r="O209" i="20"/>
  <c r="Q208" i="20"/>
  <c r="P208" i="20"/>
  <c r="O208" i="20"/>
  <c r="Q207" i="20"/>
  <c r="P207" i="20"/>
  <c r="O207" i="20"/>
  <c r="Q206" i="20"/>
  <c r="P206" i="20"/>
  <c r="O206" i="20"/>
  <c r="Q205" i="20"/>
  <c r="P205" i="20"/>
  <c r="O205" i="20"/>
  <c r="Q204" i="20"/>
  <c r="P204" i="20"/>
  <c r="O204" i="20"/>
  <c r="Q203" i="20"/>
  <c r="P203" i="20"/>
  <c r="O203" i="20"/>
  <c r="Q202" i="20"/>
  <c r="P202" i="20"/>
  <c r="O202" i="20"/>
  <c r="Q201" i="20"/>
  <c r="P201" i="20"/>
  <c r="O201" i="20"/>
  <c r="Q200" i="20"/>
  <c r="P200" i="20"/>
  <c r="O200" i="20"/>
  <c r="Q199" i="20"/>
  <c r="P199" i="20"/>
  <c r="O199" i="20"/>
  <c r="Q198" i="20"/>
  <c r="P198" i="20"/>
  <c r="O198" i="20"/>
  <c r="Q197" i="20"/>
  <c r="P197" i="20"/>
  <c r="O197" i="20"/>
  <c r="Q196" i="20"/>
  <c r="P196" i="20"/>
  <c r="O196" i="20"/>
  <c r="Q195" i="20"/>
  <c r="P195" i="20"/>
  <c r="O195" i="20"/>
  <c r="Q194" i="20"/>
  <c r="P194" i="20"/>
  <c r="O194" i="20"/>
  <c r="Q193" i="20"/>
  <c r="P193" i="20"/>
  <c r="O193" i="20"/>
  <c r="Q192" i="20"/>
  <c r="P192" i="20"/>
  <c r="O192" i="20"/>
  <c r="Q191" i="20"/>
  <c r="P191" i="20"/>
  <c r="O191" i="20"/>
  <c r="Q190" i="20"/>
  <c r="P190" i="20"/>
  <c r="O190" i="20"/>
  <c r="Q189" i="20"/>
  <c r="P189" i="20"/>
  <c r="O189" i="20"/>
  <c r="Q188" i="20"/>
  <c r="P188" i="20"/>
  <c r="O188" i="20"/>
  <c r="Q187" i="20"/>
  <c r="P187" i="20"/>
  <c r="O187" i="20"/>
  <c r="Q186" i="20"/>
  <c r="P186" i="20"/>
  <c r="O186" i="20"/>
  <c r="Q185" i="20"/>
  <c r="P185" i="20"/>
  <c r="O185" i="20"/>
  <c r="Q184" i="20"/>
  <c r="P184" i="20"/>
  <c r="O184" i="20"/>
  <c r="Q183" i="20"/>
  <c r="P183" i="20"/>
  <c r="O183" i="20"/>
  <c r="Q182" i="20"/>
  <c r="P182" i="20"/>
  <c r="O182" i="20"/>
  <c r="Q181" i="20"/>
  <c r="P181" i="20"/>
  <c r="O181" i="20"/>
  <c r="Q180" i="20"/>
  <c r="P180" i="20"/>
  <c r="O180" i="20"/>
  <c r="Q179" i="20"/>
  <c r="P179" i="20"/>
  <c r="O179" i="20"/>
  <c r="Q178" i="20"/>
  <c r="P178" i="20"/>
  <c r="O178" i="20"/>
  <c r="Q177" i="20"/>
  <c r="P177" i="20"/>
  <c r="O177" i="20"/>
  <c r="Q176" i="20"/>
  <c r="P176" i="20"/>
  <c r="O176" i="20"/>
  <c r="Q175" i="20"/>
  <c r="P175" i="20"/>
  <c r="O175" i="20"/>
  <c r="Q174" i="20"/>
  <c r="P174" i="20"/>
  <c r="O174" i="20"/>
  <c r="Q173" i="20"/>
  <c r="P173" i="20"/>
  <c r="O173" i="20"/>
  <c r="Q172" i="20"/>
  <c r="P172" i="20"/>
  <c r="O172" i="20"/>
  <c r="Q171" i="20"/>
  <c r="P171" i="20"/>
  <c r="O171" i="20"/>
  <c r="Q170" i="20"/>
  <c r="P170" i="20"/>
  <c r="O170" i="20"/>
  <c r="Q169" i="20"/>
  <c r="P169" i="20"/>
  <c r="O169" i="20"/>
  <c r="Q168" i="20"/>
  <c r="P168" i="20"/>
  <c r="O168" i="20"/>
  <c r="Q167" i="20"/>
  <c r="P167" i="20"/>
  <c r="O167" i="20"/>
  <c r="Q166" i="20"/>
  <c r="P166" i="20"/>
  <c r="O166" i="20"/>
  <c r="Q165" i="20"/>
  <c r="P165" i="20"/>
  <c r="O165" i="20"/>
  <c r="Q164" i="20"/>
  <c r="P164" i="20"/>
  <c r="O164" i="20"/>
  <c r="Q163" i="20"/>
  <c r="P163" i="20"/>
  <c r="O163" i="20"/>
  <c r="Q162" i="20"/>
  <c r="P162" i="20"/>
  <c r="O162" i="20"/>
  <c r="Q161" i="20"/>
  <c r="P161" i="20"/>
  <c r="O161" i="20"/>
  <c r="Q160" i="20"/>
  <c r="P160" i="20"/>
  <c r="O160" i="20"/>
  <c r="Q159" i="20"/>
  <c r="P159" i="20"/>
  <c r="O159" i="20"/>
  <c r="Q158" i="20"/>
  <c r="P158" i="20"/>
  <c r="O158" i="20"/>
  <c r="Q157" i="20"/>
  <c r="P157" i="20"/>
  <c r="O157" i="20"/>
  <c r="Q156" i="20"/>
  <c r="P156" i="20"/>
  <c r="O156" i="20"/>
  <c r="Q155" i="20"/>
  <c r="P155" i="20"/>
  <c r="O155" i="20"/>
  <c r="Q154" i="20"/>
  <c r="P154" i="20"/>
  <c r="O154" i="20"/>
  <c r="Q153" i="20"/>
  <c r="P153" i="20"/>
  <c r="O153" i="20"/>
  <c r="Q152" i="20"/>
  <c r="P152" i="20"/>
  <c r="O152" i="20"/>
  <c r="Q151" i="20"/>
  <c r="P151" i="20"/>
  <c r="O151" i="20"/>
  <c r="Q150" i="20"/>
  <c r="P150" i="20"/>
  <c r="O150" i="20"/>
  <c r="Q149" i="20"/>
  <c r="P149" i="20"/>
  <c r="O149" i="20"/>
  <c r="Q148" i="20"/>
  <c r="P148" i="20"/>
  <c r="O148" i="20"/>
  <c r="Q147" i="20"/>
  <c r="P147" i="20"/>
  <c r="O147" i="20"/>
  <c r="Q146" i="20"/>
  <c r="P146" i="20"/>
  <c r="O146" i="20"/>
  <c r="Q145" i="20"/>
  <c r="P145" i="20"/>
  <c r="O145" i="20"/>
  <c r="Q144" i="20"/>
  <c r="P144" i="20"/>
  <c r="O144" i="20"/>
  <c r="Q143" i="20"/>
  <c r="P143" i="20"/>
  <c r="O143" i="20"/>
  <c r="Q142" i="20"/>
  <c r="P142" i="20"/>
  <c r="O142" i="20"/>
  <c r="Q141" i="20"/>
  <c r="P141" i="20"/>
  <c r="O141" i="20"/>
  <c r="Q140" i="20"/>
  <c r="P140" i="20"/>
  <c r="O140" i="20"/>
  <c r="Q139" i="20"/>
  <c r="P139" i="20"/>
  <c r="O139" i="20"/>
  <c r="Q138" i="20"/>
  <c r="P138" i="20"/>
  <c r="O138" i="20"/>
  <c r="Q137" i="20"/>
  <c r="P137" i="20"/>
  <c r="O137" i="20"/>
  <c r="Q136" i="20"/>
  <c r="P136" i="20"/>
  <c r="O136" i="20"/>
  <c r="Q135" i="20"/>
  <c r="P135" i="20"/>
  <c r="O135" i="20"/>
  <c r="Q134" i="20"/>
  <c r="P134" i="20"/>
  <c r="O134" i="20"/>
  <c r="Q133" i="20"/>
  <c r="P133" i="20"/>
  <c r="O133" i="20"/>
  <c r="Q132" i="20"/>
  <c r="P132" i="20"/>
  <c r="O132" i="20"/>
  <c r="Q131" i="20"/>
  <c r="P131" i="20"/>
  <c r="O131" i="20"/>
  <c r="Q130" i="20"/>
  <c r="P130" i="20"/>
  <c r="O130" i="20"/>
  <c r="Q129" i="20"/>
  <c r="P129" i="20"/>
  <c r="O129" i="20"/>
  <c r="Q128" i="20"/>
  <c r="P128" i="20"/>
  <c r="O128" i="20"/>
  <c r="Q127" i="20"/>
  <c r="P127" i="20"/>
  <c r="O127" i="20"/>
  <c r="Q126" i="20"/>
  <c r="P126" i="20"/>
  <c r="O126" i="20"/>
  <c r="Q125" i="20"/>
  <c r="P125" i="20"/>
  <c r="O125" i="20"/>
  <c r="Q124" i="20"/>
  <c r="P124" i="20"/>
  <c r="O124" i="20"/>
  <c r="Q123" i="20"/>
  <c r="P123" i="20"/>
  <c r="O123" i="20"/>
  <c r="Q122" i="20"/>
  <c r="P122" i="20"/>
  <c r="O122" i="20"/>
  <c r="Q121" i="20"/>
  <c r="P121" i="20"/>
  <c r="O121" i="20"/>
  <c r="Q120" i="20"/>
  <c r="P120" i="20"/>
  <c r="O120" i="20"/>
  <c r="Q119" i="20"/>
  <c r="P119" i="20"/>
  <c r="O119" i="20"/>
  <c r="Q118" i="20"/>
  <c r="P118" i="20"/>
  <c r="O118" i="20"/>
  <c r="Q117" i="20"/>
  <c r="P117" i="20"/>
  <c r="O117" i="20"/>
  <c r="Q116" i="20"/>
  <c r="P116" i="20"/>
  <c r="O116" i="20"/>
  <c r="Q115" i="20"/>
  <c r="P115" i="20"/>
  <c r="O115" i="20"/>
  <c r="Q114" i="20"/>
  <c r="P114" i="20"/>
  <c r="O114" i="20"/>
  <c r="Q113" i="20"/>
  <c r="P113" i="20"/>
  <c r="O113" i="20"/>
  <c r="Q112" i="20"/>
  <c r="P112" i="20"/>
  <c r="O112" i="20"/>
  <c r="Q111" i="20"/>
  <c r="P111" i="20"/>
  <c r="O111" i="20"/>
  <c r="Q110" i="20"/>
  <c r="P110" i="20"/>
  <c r="O110" i="20"/>
  <c r="Q109" i="20"/>
  <c r="P109" i="20"/>
  <c r="O109" i="20"/>
  <c r="Q108" i="20"/>
  <c r="P108" i="20"/>
  <c r="O108" i="20"/>
  <c r="Q107" i="20"/>
  <c r="P107" i="20"/>
  <c r="O107" i="20"/>
  <c r="Q106" i="20"/>
  <c r="P106" i="20"/>
  <c r="O106" i="20"/>
  <c r="Q105" i="20"/>
  <c r="P105" i="20"/>
  <c r="O105" i="20"/>
  <c r="Q104" i="20"/>
  <c r="P104" i="20"/>
  <c r="O104" i="20"/>
  <c r="Q103" i="20"/>
  <c r="P103" i="20"/>
  <c r="O103" i="20"/>
  <c r="Q102" i="20"/>
  <c r="P102" i="20"/>
  <c r="O102" i="20"/>
  <c r="Q101" i="20"/>
  <c r="P101" i="20"/>
  <c r="O101" i="20"/>
  <c r="Q100" i="20"/>
  <c r="P100" i="20"/>
  <c r="O100" i="20"/>
  <c r="Q99" i="20"/>
  <c r="P99" i="20"/>
  <c r="O99" i="20"/>
  <c r="Q98" i="20"/>
  <c r="P98" i="20"/>
  <c r="O98" i="20"/>
  <c r="Q97" i="20"/>
  <c r="P97" i="20"/>
  <c r="O97" i="20"/>
  <c r="Q96" i="20"/>
  <c r="P96" i="20"/>
  <c r="O96" i="20"/>
  <c r="Q95" i="20"/>
  <c r="P95" i="20"/>
  <c r="O95" i="20"/>
  <c r="Q94" i="20"/>
  <c r="P94" i="20"/>
  <c r="O94" i="20"/>
  <c r="Q93" i="20"/>
  <c r="P93" i="20"/>
  <c r="O93" i="20"/>
  <c r="Q92" i="20"/>
  <c r="P92" i="20"/>
  <c r="O92" i="20"/>
  <c r="Q91" i="20"/>
  <c r="P91" i="20"/>
  <c r="O91" i="20"/>
  <c r="Q90" i="20"/>
  <c r="P90" i="20"/>
  <c r="O90" i="20"/>
  <c r="Q89" i="20"/>
  <c r="P89" i="20"/>
  <c r="O89" i="20"/>
  <c r="Q88" i="20"/>
  <c r="P88" i="20"/>
  <c r="O88" i="20"/>
  <c r="Q87" i="20"/>
  <c r="P87" i="20"/>
  <c r="O87" i="20"/>
  <c r="Q86" i="20"/>
  <c r="P86" i="20"/>
  <c r="O86" i="20"/>
  <c r="Q85" i="20"/>
  <c r="P85" i="20"/>
  <c r="O85" i="20"/>
  <c r="Q84" i="20"/>
  <c r="P84" i="20"/>
  <c r="O84" i="20"/>
  <c r="Q83" i="20"/>
  <c r="P83" i="20"/>
  <c r="O83" i="20"/>
  <c r="Q82" i="20"/>
  <c r="P82" i="20"/>
  <c r="O82" i="20"/>
  <c r="Q81" i="20"/>
  <c r="P81" i="20"/>
  <c r="O81" i="20"/>
  <c r="Q80" i="20"/>
  <c r="P80" i="20"/>
  <c r="O80" i="20"/>
  <c r="Q79" i="20"/>
  <c r="P79" i="20"/>
  <c r="O79" i="20"/>
  <c r="Q78" i="20"/>
  <c r="P78" i="20"/>
  <c r="O78" i="20"/>
  <c r="Q77" i="20"/>
  <c r="P77" i="20"/>
  <c r="O77" i="20"/>
  <c r="Q76" i="20"/>
  <c r="P76" i="20"/>
  <c r="O76" i="20"/>
  <c r="Q75" i="20"/>
  <c r="P75" i="20"/>
  <c r="O75" i="20"/>
  <c r="Q74" i="20"/>
  <c r="P74" i="20"/>
  <c r="O74" i="20"/>
  <c r="Q73" i="20"/>
  <c r="P73" i="20"/>
  <c r="O73" i="20"/>
  <c r="Q72" i="20"/>
  <c r="P72" i="20"/>
  <c r="O72" i="20"/>
  <c r="Q71" i="20"/>
  <c r="P71" i="20"/>
  <c r="O71" i="20"/>
  <c r="Q70" i="20"/>
  <c r="P70" i="20"/>
  <c r="O70" i="20"/>
  <c r="Q69" i="20"/>
  <c r="P69" i="20"/>
  <c r="O69" i="20"/>
  <c r="Q68" i="20"/>
  <c r="P68" i="20"/>
  <c r="O68" i="20"/>
  <c r="Q67" i="20"/>
  <c r="P67" i="20"/>
  <c r="O67" i="20"/>
  <c r="Q66" i="20"/>
  <c r="P66" i="20"/>
  <c r="O66" i="20"/>
  <c r="Q65" i="20"/>
  <c r="P65" i="20"/>
  <c r="O65" i="20"/>
  <c r="Q64" i="20"/>
  <c r="P64" i="20"/>
  <c r="O64" i="20"/>
  <c r="Q63" i="20"/>
  <c r="P63" i="20"/>
  <c r="O63" i="20"/>
  <c r="Q62" i="20"/>
  <c r="P62" i="20"/>
  <c r="O62" i="20"/>
  <c r="Q61" i="20"/>
  <c r="P61" i="20"/>
  <c r="O61" i="20"/>
  <c r="Q60" i="20"/>
  <c r="P60" i="20"/>
  <c r="O60" i="20"/>
  <c r="Q59" i="20"/>
  <c r="P59" i="20"/>
  <c r="O59" i="20"/>
  <c r="Q58" i="20"/>
  <c r="P58" i="20"/>
  <c r="O58" i="20"/>
  <c r="Q57" i="20"/>
  <c r="P57" i="20"/>
  <c r="O57" i="20"/>
  <c r="Q56" i="20"/>
  <c r="P56" i="20"/>
  <c r="O56" i="20"/>
  <c r="Q55" i="20"/>
  <c r="P55" i="20"/>
  <c r="O55" i="20"/>
  <c r="Q54" i="20"/>
  <c r="P54" i="20"/>
  <c r="O54" i="20"/>
  <c r="Q53" i="20"/>
  <c r="P53" i="20"/>
  <c r="O53" i="20"/>
  <c r="Q52" i="20"/>
  <c r="P52" i="20"/>
  <c r="O52" i="20"/>
  <c r="Q51" i="20"/>
  <c r="P51" i="20"/>
  <c r="O51" i="20"/>
  <c r="Q50" i="20"/>
  <c r="P50" i="20"/>
  <c r="O50" i="20"/>
  <c r="Q49" i="20"/>
  <c r="P49" i="20"/>
  <c r="O49" i="20"/>
  <c r="Q48" i="20"/>
  <c r="P48" i="20"/>
  <c r="O48" i="20"/>
  <c r="Q47" i="20"/>
  <c r="P47" i="20"/>
  <c r="O47" i="20"/>
  <c r="Q46" i="20"/>
  <c r="P46" i="20"/>
  <c r="O46" i="20"/>
  <c r="Q45" i="20"/>
  <c r="P45" i="20"/>
  <c r="O45" i="20"/>
  <c r="Q44" i="20"/>
  <c r="P44" i="20"/>
  <c r="O44" i="20"/>
  <c r="Q43" i="20"/>
  <c r="P43" i="20"/>
  <c r="O43" i="20"/>
  <c r="Q42" i="20"/>
  <c r="P42" i="20"/>
  <c r="O42" i="20"/>
  <c r="Q41" i="20"/>
  <c r="P41" i="20"/>
  <c r="O41" i="20"/>
  <c r="Q40" i="20"/>
  <c r="P40" i="20"/>
  <c r="O40" i="20"/>
  <c r="Q39" i="20"/>
  <c r="P39" i="20"/>
  <c r="O39" i="20"/>
  <c r="Q38" i="20"/>
  <c r="P38" i="20"/>
  <c r="O38" i="20"/>
  <c r="Q37" i="20"/>
  <c r="P37" i="20"/>
  <c r="O37" i="20"/>
  <c r="Q36" i="20"/>
  <c r="P36" i="20"/>
  <c r="O36" i="20"/>
  <c r="Q35" i="20"/>
  <c r="P35" i="20"/>
  <c r="O35" i="20"/>
  <c r="Q34" i="20"/>
  <c r="P34" i="20"/>
  <c r="O34" i="20"/>
  <c r="Q33" i="20"/>
  <c r="P33" i="20"/>
  <c r="O33" i="20"/>
  <c r="Q32" i="20"/>
  <c r="P32" i="20"/>
  <c r="O32" i="20"/>
  <c r="Q31" i="20"/>
  <c r="P31" i="20"/>
  <c r="O31" i="20"/>
  <c r="Q30" i="20"/>
  <c r="P30" i="20"/>
  <c r="O30" i="20"/>
  <c r="Q29" i="20"/>
  <c r="P29" i="20"/>
  <c r="O29" i="20"/>
  <c r="Q28" i="20"/>
  <c r="P28" i="20"/>
  <c r="O28" i="20"/>
  <c r="Q27" i="20"/>
  <c r="P27" i="20"/>
  <c r="O27" i="20"/>
  <c r="Q26" i="20"/>
  <c r="P26" i="20"/>
  <c r="O26" i="20"/>
  <c r="Q25" i="20"/>
  <c r="P25" i="20"/>
  <c r="O25" i="20"/>
  <c r="Q24" i="20"/>
  <c r="P24" i="20"/>
  <c r="O24" i="20"/>
  <c r="Q23" i="20"/>
  <c r="P23" i="20"/>
  <c r="O23" i="20"/>
  <c r="Q22" i="20"/>
  <c r="P22" i="20"/>
  <c r="O22" i="20"/>
  <c r="Q21" i="20"/>
  <c r="P21" i="20"/>
  <c r="O21" i="20"/>
  <c r="Q20" i="20"/>
  <c r="P20" i="20"/>
  <c r="O20" i="20"/>
  <c r="Q19" i="20"/>
  <c r="P19" i="20"/>
  <c r="O19" i="20"/>
  <c r="Q18" i="20"/>
  <c r="P18" i="20"/>
  <c r="O18" i="20"/>
  <c r="Q17" i="20"/>
  <c r="P17" i="20"/>
  <c r="O17" i="20"/>
  <c r="Q16" i="20"/>
  <c r="P16" i="20"/>
  <c r="O16" i="20"/>
  <c r="Q15" i="20"/>
  <c r="P15" i="20"/>
  <c r="O15" i="20"/>
  <c r="Q14" i="20"/>
  <c r="P14" i="20"/>
  <c r="O14" i="20"/>
  <c r="Q13" i="20"/>
  <c r="P13" i="20"/>
  <c r="O13" i="20"/>
  <c r="Q12" i="20"/>
  <c r="P12" i="20"/>
  <c r="O12" i="20"/>
  <c r="Q11" i="20"/>
  <c r="P11" i="20"/>
  <c r="O11" i="20"/>
  <c r="Q10" i="20"/>
  <c r="P10" i="20"/>
  <c r="O10" i="20"/>
  <c r="Q9" i="20"/>
  <c r="P9" i="20"/>
  <c r="O9" i="20"/>
  <c r="Q8" i="20"/>
  <c r="P8" i="20"/>
  <c r="O8" i="20"/>
  <c r="Q7" i="20"/>
  <c r="P7" i="20"/>
  <c r="O7" i="20"/>
  <c r="Q6" i="20"/>
  <c r="P6" i="20"/>
  <c r="O6" i="20"/>
  <c r="Q5" i="20"/>
  <c r="P5" i="20"/>
  <c r="O5" i="20"/>
</calcChain>
</file>

<file path=xl/sharedStrings.xml><?xml version="1.0" encoding="utf-8"?>
<sst xmlns="http://schemas.openxmlformats.org/spreadsheetml/2006/main" count="136289" uniqueCount="49652">
  <si>
    <t>THÔNG TIN THỜI VỤ 2024</t>
  </si>
  <si>
    <t>STT</t>
  </si>
  <si>
    <t>Mã NV</t>
  </si>
  <si>
    <t>HỌ VÀ TÊN</t>
  </si>
  <si>
    <t>NGÀY SINH</t>
  </si>
  <si>
    <t>BP</t>
  </si>
  <si>
    <t>SỐ CMT</t>
  </si>
  <si>
    <t>NGÀY CẤP</t>
  </si>
  <si>
    <t>NƠI CẤP</t>
  </si>
  <si>
    <t>ĐỊA CHỈ</t>
  </si>
  <si>
    <t xml:space="preserve">SỐ ĐT </t>
  </si>
  <si>
    <t>Giới tính</t>
  </si>
  <si>
    <t>Ngày vào</t>
  </si>
  <si>
    <t>Ca</t>
  </si>
  <si>
    <t>VT</t>
  </si>
  <si>
    <t>Vendor</t>
  </si>
  <si>
    <t>Đến ngày</t>
  </si>
  <si>
    <t>Trạng thái</t>
  </si>
  <si>
    <t>Phân loại</t>
  </si>
  <si>
    <t>Kinh nghiệm làm việc</t>
  </si>
  <si>
    <t>Vị trí làm việc</t>
  </si>
  <si>
    <t>Ghi chú</t>
  </si>
  <si>
    <t>Công ty</t>
  </si>
  <si>
    <t>Thời gian</t>
  </si>
  <si>
    <t>Ngoại quan</t>
  </si>
  <si>
    <t>Chức năng</t>
  </si>
  <si>
    <t>Lắp ráp</t>
  </si>
  <si>
    <t>Bắt vít</t>
  </si>
  <si>
    <t>NW24011669HM</t>
  </si>
  <si>
    <t>Nguyễn Văn Tính</t>
  </si>
  <si>
    <t>P</t>
  </si>
  <si>
    <t>019204011597</t>
  </si>
  <si>
    <t>Cục Cảnh sát</t>
  </si>
  <si>
    <t>Nga My - Phú Bình - Thái Nguyê</t>
  </si>
  <si>
    <t>0379127290</t>
  </si>
  <si>
    <t>Nam</t>
  </si>
  <si>
    <t>Ngày</t>
  </si>
  <si>
    <t>24011670HM</t>
  </si>
  <si>
    <t>Hoàng Thị Dần</t>
  </si>
  <si>
    <t>019179001028</t>
  </si>
  <si>
    <t>Tức Tranh - Phú Lương - Thái Nguyên</t>
  </si>
  <si>
    <t>0384334882</t>
  </si>
  <si>
    <t>Nữ</t>
  </si>
  <si>
    <t>NW24011671HM</t>
  </si>
  <si>
    <t>Phạm Thị Hồng Liên</t>
  </si>
  <si>
    <t>019304009288</t>
  </si>
  <si>
    <t>Khôi Kỳ - Đại Từ - Thái Nguyên</t>
  </si>
  <si>
    <t>0876275617</t>
  </si>
  <si>
    <t>NW24011672HM</t>
  </si>
  <si>
    <t>Nguyễn Hồng Nhung</t>
  </si>
  <si>
    <t>019305006961</t>
  </si>
  <si>
    <t>Túc Duyên - TP Thái Nguyên - Thái Nguyên</t>
  </si>
  <si>
    <t>0337989023</t>
  </si>
  <si>
    <t>NW24011673HM</t>
  </si>
  <si>
    <t>Dương Văn Quyết</t>
  </si>
  <si>
    <t>002205005603</t>
  </si>
  <si>
    <t>Yên Đổ - Phú Lương - Thái Nguyên</t>
  </si>
  <si>
    <t>0329965017</t>
  </si>
  <si>
    <t>NW24011674HM</t>
  </si>
  <si>
    <t>Đặng Hoàng Vũ</t>
  </si>
  <si>
    <t>014205007491</t>
  </si>
  <si>
    <t>Quân Chu - Đại Từ - Thái Nguyên</t>
  </si>
  <si>
    <t>0348114708</t>
  </si>
  <si>
    <t>NW24010180MA</t>
  </si>
  <si>
    <t>Hà Xuân Doãn</t>
  </si>
  <si>
    <t>006205003239</t>
  </si>
  <si>
    <t>Cục Cảnh Sát</t>
  </si>
  <si>
    <t>Cao Kỳ - Chợ Mới - Bắc Kạn</t>
  </si>
  <si>
    <t>0344978262</t>
  </si>
  <si>
    <t>241</t>
  </si>
  <si>
    <t>NW24010181MA</t>
  </si>
  <si>
    <t>Nguyễn Văn Dũng</t>
  </si>
  <si>
    <t>012203006498</t>
  </si>
  <si>
    <t>Hồ Mít - Tân Uyên - Lai Châu</t>
  </si>
  <si>
    <t>0362642737</t>
  </si>
  <si>
    <t>Đêm</t>
  </si>
  <si>
    <t>245</t>
  </si>
  <si>
    <t>NW24010182MA</t>
  </si>
  <si>
    <t>Dương Thế Hoàn</t>
  </si>
  <si>
    <t>019201006468</t>
  </si>
  <si>
    <t>Xuân Phương - Phú Bình - Thái Nguyên</t>
  </si>
  <si>
    <t>0986044475</t>
  </si>
  <si>
    <t>249</t>
  </si>
  <si>
    <t>NW24010183MA</t>
  </si>
  <si>
    <t>Lý Viêt Đức</t>
  </si>
  <si>
    <t>019205010095</t>
  </si>
  <si>
    <t>Phú Đình - Định Hóa - Thái Nguyên</t>
  </si>
  <si>
    <t>0974893344</t>
  </si>
  <si>
    <t>NW24010184MA</t>
  </si>
  <si>
    <t>Trần Anh Thắng</t>
  </si>
  <si>
    <t>025203012812</t>
  </si>
  <si>
    <t xml:space="preserve">Tinh Nhuệ - Thanh Sơn - Phú Thọ </t>
  </si>
  <si>
    <t>NW24010185MA</t>
  </si>
  <si>
    <t>Nguyễn Văn Tuấn</t>
  </si>
  <si>
    <t>019205009222</t>
  </si>
  <si>
    <t>Văn Yên - Đại Từ - Thái Nguyên</t>
  </si>
  <si>
    <t>0385746255</t>
  </si>
  <si>
    <t>NW24010186MA</t>
  </si>
  <si>
    <t xml:space="preserve">Đinh Thị Điệp Anh </t>
  </si>
  <si>
    <t>006305000533</t>
  </si>
  <si>
    <t>Vũ Muộn - Bình Thuận - Bắc Kạn</t>
  </si>
  <si>
    <t>0336482442</t>
  </si>
  <si>
    <t>NW24010187MA</t>
  </si>
  <si>
    <t>Đinh Quỳnh Nga</t>
  </si>
  <si>
    <t>006305000599</t>
  </si>
  <si>
    <t>NW24011581HL</t>
  </si>
  <si>
    <t>Võ Thùy Linh</t>
  </si>
  <si>
    <t>019304009349</t>
  </si>
  <si>
    <t>Tân Kim - Phú Bình -Thái Nguyên</t>
  </si>
  <si>
    <t>0979138305</t>
  </si>
  <si>
    <t>NW24011582HL</t>
  </si>
  <si>
    <t>Lục Văn Thành</t>
  </si>
  <si>
    <t>019094000911</t>
  </si>
  <si>
    <t>Tân Long - Đồng Hỷ - Thái Nguyên</t>
  </si>
  <si>
    <t>0865929478</t>
  </si>
  <si>
    <t>NW24011583HL</t>
  </si>
  <si>
    <t>Nguyễn Thị Mỹ Linh</t>
  </si>
  <si>
    <t>019305002205</t>
  </si>
  <si>
    <t>Tiên Phong - Phổ Yên - Thái Nguyên</t>
  </si>
  <si>
    <t>0867648546</t>
  </si>
  <si>
    <t>NW24011584HL</t>
  </si>
  <si>
    <t>Trạc Thị Thu Hằng</t>
  </si>
  <si>
    <t>019301008204</t>
  </si>
  <si>
    <t>0372164146</t>
  </si>
  <si>
    <t>NW24011585HL</t>
  </si>
  <si>
    <t>Lê Thị Hậu</t>
  </si>
  <si>
    <t>019301006334</t>
  </si>
  <si>
    <t>Tân Đức - Phú Bình - Thái Nguyên</t>
  </si>
  <si>
    <t>0965307691</t>
  </si>
  <si>
    <t>NW24011586HL</t>
  </si>
  <si>
    <t>Dương Quang Hưng</t>
  </si>
  <si>
    <t>019096006721</t>
  </si>
  <si>
    <t>0867947221</t>
  </si>
  <si>
    <t>NW24011587HL</t>
  </si>
  <si>
    <t>Ngô Thị Tình</t>
  </si>
  <si>
    <t>019303008418</t>
  </si>
  <si>
    <t>Minh Đức - Phổ Yên - Thái Nguyên</t>
  </si>
  <si>
    <t>0362702953</t>
  </si>
  <si>
    <t>NW24011588HL</t>
  </si>
  <si>
    <t>Trần Thị Hoa Mai</t>
  </si>
  <si>
    <t>019192003226</t>
  </si>
  <si>
    <t>Hóa Thượng - Đồng Hỷ - Thái Nguyện</t>
  </si>
  <si>
    <t>0377757104</t>
  </si>
  <si>
    <t>NW24010241KJ</t>
  </si>
  <si>
    <t>019183001619</t>
  </si>
  <si>
    <t>Hùng Sơn - Đại Từ - Thái Nguyên</t>
  </si>
  <si>
    <t>0336971451</t>
  </si>
  <si>
    <t>NW24010120CE</t>
  </si>
  <si>
    <t>Nguyễn Văn Chương</t>
  </si>
  <si>
    <t>024202000903</t>
  </si>
  <si>
    <t>Thanh Vân, Hiệp Hoà, Bắc Giang</t>
  </si>
  <si>
    <t>0967323843</t>
  </si>
  <si>
    <t>NW24010121CE</t>
  </si>
  <si>
    <t>Ngô Thị Thế</t>
  </si>
  <si>
    <t>024174014198</t>
  </si>
  <si>
    <t>Hoà Bình, Đồng Hỷ, Thái Nguyên</t>
  </si>
  <si>
    <t>0814923287</t>
  </si>
  <si>
    <t>NW24010122CE</t>
  </si>
  <si>
    <t>Đàm Văn Quốc</t>
  </si>
  <si>
    <t>004204001191</t>
  </si>
  <si>
    <t>Đức Long, Hoà An, Cao Bằng</t>
  </si>
  <si>
    <t>0377084155</t>
  </si>
  <si>
    <t>NW24010066MD</t>
  </si>
  <si>
    <t>Nguyễn Thị Thu Hà</t>
  </si>
  <si>
    <t>019197008883</t>
  </si>
  <si>
    <t>Sơn Cẩm, Thái Nguyên, Thái Nguyên</t>
  </si>
  <si>
    <t>0966574140</t>
  </si>
  <si>
    <t>NW24010067MD</t>
  </si>
  <si>
    <t>Vi Văn Trọng</t>
  </si>
  <si>
    <t>019098002633</t>
  </si>
  <si>
    <t>Bình Long, Võ Nhai, Thái Nguyên</t>
  </si>
  <si>
    <t>0972712510</t>
  </si>
  <si>
    <t>NW24010068MD</t>
  </si>
  <si>
    <t>Nguyễn Thị Lan Anh</t>
  </si>
  <si>
    <t>019181013474</t>
  </si>
  <si>
    <t>Tân Hương, Phổ Yên, Thái Nguyên</t>
  </si>
  <si>
    <t>0972382674</t>
  </si>
  <si>
    <t>NW24010069MD</t>
  </si>
  <si>
    <t>Hoàng Thị Thủy</t>
  </si>
  <si>
    <t>019182008241</t>
  </si>
  <si>
    <t>Hòa Bình, Đồng Hỷ, Thái Nguyên</t>
  </si>
  <si>
    <t>0911239743</t>
  </si>
  <si>
    <t>356</t>
  </si>
  <si>
    <t>NW24010070MD</t>
  </si>
  <si>
    <t>Trần Thị Hằng</t>
  </si>
  <si>
    <t>019179004731</t>
  </si>
  <si>
    <t>Hóa Trung, Đồng Hỷ, Thái Nguyên</t>
  </si>
  <si>
    <t>0374863135</t>
  </si>
  <si>
    <t>357</t>
  </si>
  <si>
    <t>NW24011049TM</t>
  </si>
  <si>
    <t xml:space="preserve">Nguyễn Văn Toàn </t>
  </si>
  <si>
    <t>019083013176</t>
  </si>
  <si>
    <t>Xóm Đô - Nhã Lộng - Phú Bình - Thái Nguyên</t>
  </si>
  <si>
    <t>0356354977</t>
  </si>
  <si>
    <t xml:space="preserve">Ngày </t>
  </si>
  <si>
    <t>NW24010028MU</t>
  </si>
  <si>
    <t>Hứa Văn Vương</t>
  </si>
  <si>
    <t>004092007605</t>
  </si>
  <si>
    <t>Cẩn Yên, Hà Quảng, Cao Bằng</t>
  </si>
  <si>
    <t>0382608126</t>
  </si>
  <si>
    <t>NW24010221LT</t>
  </si>
  <si>
    <t>Nguyễn Thị Hằng</t>
  </si>
  <si>
    <t>019305002782</t>
  </si>
  <si>
    <t>Quang Vinh - T.P Thái Nguyên - Thái Nguyên</t>
  </si>
  <si>
    <t>0369950545</t>
  </si>
  <si>
    <t>236</t>
  </si>
  <si>
    <t>NW24010222LT</t>
  </si>
  <si>
    <t>Nguyễn Văn Đông</t>
  </si>
  <si>
    <t>019203011482</t>
  </si>
  <si>
    <t>Động Đạt - Phú Lương - Thái Nguyên</t>
  </si>
  <si>
    <t>0396114892</t>
  </si>
  <si>
    <t>235</t>
  </si>
  <si>
    <t>NW24010223LT</t>
  </si>
  <si>
    <t>Nguyễn Minh Hoàng</t>
  </si>
  <si>
    <t>019097008783</t>
  </si>
  <si>
    <t>Lương Sơn - T.P Sông Công- Thái Nguyên</t>
  </si>
  <si>
    <t>0395081196</t>
  </si>
  <si>
    <t>232</t>
  </si>
  <si>
    <t>NW24010224LT</t>
  </si>
  <si>
    <t>Trần Anh Thái</t>
  </si>
  <si>
    <t>019095010114</t>
  </si>
  <si>
    <t>Tân Thành - T.P Thái Nguyên - Thái Nguyên</t>
  </si>
  <si>
    <t>0799795666</t>
  </si>
  <si>
    <t>NW24011675HM</t>
  </si>
  <si>
    <t>Lâm Tiến Định</t>
  </si>
  <si>
    <t>019205007151</t>
  </si>
  <si>
    <t>Bắc Sơn - Phổ Yên - Thái Nguyên</t>
  </si>
  <si>
    <t>0985157597</t>
  </si>
  <si>
    <t>NW24011676HM</t>
  </si>
  <si>
    <t>Lâm Văn Thắng</t>
  </si>
  <si>
    <t>019207011303</t>
  </si>
  <si>
    <t>0877797004</t>
  </si>
  <si>
    <t>NW24011677HM</t>
  </si>
  <si>
    <t>Triệu Thị Truyền</t>
  </si>
  <si>
    <t>008193006708</t>
  </si>
  <si>
    <t>Bạch Xa - Hàm Yên - Tuyên Quang</t>
  </si>
  <si>
    <t>0964229891</t>
  </si>
  <si>
    <t>NW24011678HM</t>
  </si>
  <si>
    <t>Hoàng Trường Giang</t>
  </si>
  <si>
    <t>095210719</t>
  </si>
  <si>
    <t>CA Bắc Kạn</t>
  </si>
  <si>
    <t>Huyền Tụng -TP Bắc Kạn - Bắc Kạn</t>
  </si>
  <si>
    <t>0988615501</t>
  </si>
  <si>
    <t>NW24011679HM</t>
  </si>
  <si>
    <t>019304001830</t>
  </si>
  <si>
    <t>Nhã Lộng - Phú Bình - Thái Nguyên</t>
  </si>
  <si>
    <t>0766471686</t>
  </si>
  <si>
    <t>NW24011680HM</t>
  </si>
  <si>
    <t>Nguyễn Mạnh Hưng</t>
  </si>
  <si>
    <t>019202006425</t>
  </si>
  <si>
    <t>Thuận Thành - Phổ Yên - Thái nguyên</t>
  </si>
  <si>
    <t>0328974047</t>
  </si>
  <si>
    <t>NW24011681HM</t>
  </si>
  <si>
    <t>Nguyễn Mai Quỳnh</t>
  </si>
  <si>
    <t>019304010997</t>
  </si>
  <si>
    <t>Tức Tranh- Phú Lương- Thái Nguyên</t>
  </si>
  <si>
    <t>0392589054</t>
  </si>
  <si>
    <t>NW24010188MA</t>
  </si>
  <si>
    <t>Vũ Thị Vân Anh</t>
  </si>
  <si>
    <t>006305002475</t>
  </si>
  <si>
    <t>Sông Cầu - Bắc Kạn - Bắc Kạn</t>
  </si>
  <si>
    <t>0358469164</t>
  </si>
  <si>
    <t>383</t>
  </si>
  <si>
    <t>NW24010189MA</t>
  </si>
  <si>
    <t>Trần Văn Mạnh</t>
  </si>
  <si>
    <t>019205005497</t>
  </si>
  <si>
    <t>0345771631</t>
  </si>
  <si>
    <t>428</t>
  </si>
  <si>
    <t>NW24011589HL</t>
  </si>
  <si>
    <t>Đằng Văn Long</t>
  </si>
  <si>
    <t>019082011932</t>
  </si>
  <si>
    <t>Sơn Cẩm-Thái Nguyên</t>
  </si>
  <si>
    <t>0969282213</t>
  </si>
  <si>
    <t>NW24011590HL</t>
  </si>
  <si>
    <t>Phạm Thị Nguyệt</t>
  </si>
  <si>
    <t>010305003475</t>
  </si>
  <si>
    <t>Xuân Quảng - Bảo Thắng -  Lào Cai</t>
  </si>
  <si>
    <t>0989873794</t>
  </si>
  <si>
    <t>NW24011591HL</t>
  </si>
  <si>
    <t>Bàn Văn Hải</t>
  </si>
  <si>
    <t>004204001243</t>
  </si>
  <si>
    <t>Quang Trọng - Thạch An - Cao Bằng</t>
  </si>
  <si>
    <t>0349535604</t>
  </si>
  <si>
    <t>NW24011592HL</t>
  </si>
  <si>
    <t>Nguyễn Thị Hà</t>
  </si>
  <si>
    <t>019301000837</t>
  </si>
  <si>
    <t>0362154619</t>
  </si>
  <si>
    <t>NW24010123CE</t>
  </si>
  <si>
    <t>Nguyễn Thành Đạt</t>
  </si>
  <si>
    <t>019201010090</t>
  </si>
  <si>
    <t>Cam Giá, Thái Nguyên, Thái Nguyên</t>
  </si>
  <si>
    <t>0374622101</t>
  </si>
  <si>
    <t>NW24010124CE</t>
  </si>
  <si>
    <t>Lô Thị Sen</t>
  </si>
  <si>
    <t>019196009017</t>
  </si>
  <si>
    <t>Yên Ninh, Phú Lương, Thái Nguyên</t>
  </si>
  <si>
    <t>0366114990</t>
  </si>
  <si>
    <t>NW24010125CE</t>
  </si>
  <si>
    <t>Nguyễn Thị Khuyến</t>
  </si>
  <si>
    <t>019192008552</t>
  </si>
  <si>
    <t>Lương Sơn, Sông Công, Thái Nguyên</t>
  </si>
  <si>
    <t>0342661945</t>
  </si>
  <si>
    <t>NW24010126CE</t>
  </si>
  <si>
    <t>Dương Văn Minh</t>
  </si>
  <si>
    <t>019096007800</t>
  </si>
  <si>
    <t>Thành Công, Phổ Yên, Thái Nguyên</t>
  </si>
  <si>
    <t>0325661444</t>
  </si>
  <si>
    <t>NW24010127CE</t>
  </si>
  <si>
    <t>Hoàng Mạnh Dũng</t>
  </si>
  <si>
    <t>019205002679</t>
  </si>
  <si>
    <t>0976603659</t>
  </si>
  <si>
    <t>NW24010071MD</t>
  </si>
  <si>
    <t>Lê Thị Nga</t>
  </si>
  <si>
    <t>019182009257</t>
  </si>
  <si>
    <t>Châu Sơn, Sông Công, Thái Nguyên</t>
  </si>
  <si>
    <t>0984304144</t>
  </si>
  <si>
    <t>NW24010072MD</t>
  </si>
  <si>
    <t>Võ Thị Lý</t>
  </si>
  <si>
    <t>054182008191</t>
  </si>
  <si>
    <t>0705589844</t>
  </si>
  <si>
    <t>NW24010073MD</t>
  </si>
  <si>
    <t>Nguyễn Mạnh Dũng</t>
  </si>
  <si>
    <t>019205012246</t>
  </si>
  <si>
    <t>Bình Thành, Định Hóa, Thái Nguyên</t>
  </si>
  <si>
    <t>0975915616</t>
  </si>
  <si>
    <t>NW24011050TM</t>
  </si>
  <si>
    <t>Hoàng Thị Tiếp</t>
  </si>
  <si>
    <t>001184055520</t>
  </si>
  <si>
    <t>Phúc Tân - Thị Xã Phổ Yên - Thái Nguyên</t>
  </si>
  <si>
    <t>0376657412</t>
  </si>
  <si>
    <t>NW24011051TM</t>
  </si>
  <si>
    <t>Nguyễn Hương Quỳnh</t>
  </si>
  <si>
    <t>019205000852</t>
  </si>
  <si>
    <t>0346287422</t>
  </si>
  <si>
    <t>NW24010029MU</t>
  </si>
  <si>
    <t>Ma Công Hậu</t>
  </si>
  <si>
    <t>019205008025</t>
  </si>
  <si>
    <t>Bình Yên - Định Hóa - Thái Nguyên</t>
  </si>
  <si>
    <t>0389881733</t>
  </si>
  <si>
    <t>NW24010030MU</t>
  </si>
  <si>
    <t>Dương Thị Kiều Trang</t>
  </si>
  <si>
    <t>019205007734</t>
  </si>
  <si>
    <t>Tân Kim - Phú Bình - Thái Nguyên</t>
  </si>
  <si>
    <t>0373884445</t>
  </si>
  <si>
    <t>NW24010031MU</t>
  </si>
  <si>
    <t>Triệu Văn Dũng</t>
  </si>
  <si>
    <t>019201006979</t>
  </si>
  <si>
    <t>Đức Lương - Đại Từ - Thái Nguyên</t>
  </si>
  <si>
    <t>0389792321</t>
  </si>
  <si>
    <t>NW24010225LT</t>
  </si>
  <si>
    <t>Cao Văn Quân</t>
  </si>
  <si>
    <t>024205015019</t>
  </si>
  <si>
    <t>Thị Trấn Vôi- Lạng Giang- Bắc Giang</t>
  </si>
  <si>
    <t>0862143356</t>
  </si>
  <si>
    <t>365</t>
  </si>
  <si>
    <t>NW24010226LT</t>
  </si>
  <si>
    <t>Nguyễn Văn Nghị</t>
  </si>
  <si>
    <t>019204008896</t>
  </si>
  <si>
    <t>Thuận Thành - T.X Phổ Yên- Thái Nguyên</t>
  </si>
  <si>
    <t>0353815952</t>
  </si>
  <si>
    <t>366</t>
  </si>
  <si>
    <t>NW24010227LT</t>
  </si>
  <si>
    <t>Lê Tiến Thìn</t>
  </si>
  <si>
    <t>019200008909</t>
  </si>
  <si>
    <t>Tân Phú- T.X Phổ Yên- Thái Nguyên</t>
  </si>
  <si>
    <t>0963855120</t>
  </si>
  <si>
    <t>367</t>
  </si>
  <si>
    <t>NW24010228LT</t>
  </si>
  <si>
    <t>Lạc Văn Đồng</t>
  </si>
  <si>
    <t>006096004270</t>
  </si>
  <si>
    <t>Nghiên Loan - Pác Nặm - Bắc Kạn</t>
  </si>
  <si>
    <t>0377514360</t>
  </si>
  <si>
    <t>NW24010229LT</t>
  </si>
  <si>
    <t>Tống Khánh Hưng</t>
  </si>
  <si>
    <t>019205005042</t>
  </si>
  <si>
    <t>Bộc Nhiêu - Định Hoá - Thái Nguyên</t>
  </si>
  <si>
    <t>0347678436</t>
  </si>
  <si>
    <t>NW24010230LT</t>
  </si>
  <si>
    <t>Vũ Thị Ngọc Ánh</t>
  </si>
  <si>
    <t>019305009480</t>
  </si>
  <si>
    <t>Phúc Thuận - T.P Phổ Yên- Thái Nguyên</t>
  </si>
  <si>
    <t>0838405740</t>
  </si>
  <si>
    <t>NW24010231LT</t>
  </si>
  <si>
    <t>Trần Bằng Chính</t>
  </si>
  <si>
    <t>019080001375</t>
  </si>
  <si>
    <t>Lương Sơn - TP Sông Công- Thái Nguyên</t>
  </si>
  <si>
    <t>0975175169</t>
  </si>
  <si>
    <t>NW24011682HM</t>
  </si>
  <si>
    <t>Nguyễn Văn Nghĩa</t>
  </si>
  <si>
    <t>019205207583</t>
  </si>
  <si>
    <t>Tân Cương - TP Thái Nguyên - Thái Nguyên</t>
  </si>
  <si>
    <t>0369467894</t>
  </si>
  <si>
    <t>NW24011683HM</t>
  </si>
  <si>
    <t>Nguyễn Văn Duy</t>
  </si>
  <si>
    <t>001095039763</t>
  </si>
  <si>
    <t>Bắc Sơn - Sóc Sơn - Hà Nội</t>
  </si>
  <si>
    <t>0963596544</t>
  </si>
  <si>
    <t>NW24011684HM</t>
  </si>
  <si>
    <t>Lê Văn Long</t>
  </si>
  <si>
    <t>008205006125</t>
  </si>
  <si>
    <t>Tân Tiến - Yên Sơn - Tuyên Quang</t>
  </si>
  <si>
    <t>0839267596</t>
  </si>
  <si>
    <t>NW24011685HM</t>
  </si>
  <si>
    <t>Giàng Văn Quang</t>
  </si>
  <si>
    <t>010204008151</t>
  </si>
  <si>
    <t>Bản Cầm - Bảo Thắng - Lào Cai</t>
  </si>
  <si>
    <t>0913458776</t>
  </si>
  <si>
    <t>NW24011593HL</t>
  </si>
  <si>
    <t>Dương Văn Tiến</t>
  </si>
  <si>
    <t>019094010470</t>
  </si>
  <si>
    <t>0976142516</t>
  </si>
  <si>
    <t>NW24011594HL</t>
  </si>
  <si>
    <t>Đoàn Văn Kiên</t>
  </si>
  <si>
    <t>019205010485</t>
  </si>
  <si>
    <t>Phú Xuyên - Đại Từ - Thái Nguyên</t>
  </si>
  <si>
    <t>0965543858</t>
  </si>
  <si>
    <t>NW24011595HL</t>
  </si>
  <si>
    <t>Phạm Thu Thùy</t>
  </si>
  <si>
    <t>019305006118</t>
  </si>
  <si>
    <t>NW24010128CE</t>
  </si>
  <si>
    <t>Nguyễn Trung Định</t>
  </si>
  <si>
    <t>019204002003</t>
  </si>
  <si>
    <t>Vô Tranh, Phú Lương, Thái Nguyên</t>
  </si>
  <si>
    <t>0974257514</t>
  </si>
  <si>
    <t>NW24010129CE</t>
  </si>
  <si>
    <t>Hoàng Văn Thắng</t>
  </si>
  <si>
    <t>019204010192</t>
  </si>
  <si>
    <t>Văn Hán, Đồng Hỷ, Thái Nguyên</t>
  </si>
  <si>
    <t>0989885407</t>
  </si>
  <si>
    <t>NW24010074MD</t>
  </si>
  <si>
    <t>Lý Văn Dình</t>
  </si>
  <si>
    <t>095316684</t>
  </si>
  <si>
    <t>Công Bằng, Pắc Nạm, Bắc Kạn</t>
  </si>
  <si>
    <t>0366320260</t>
  </si>
  <si>
    <t>NW24011052TM</t>
  </si>
  <si>
    <t>Phạm Minh Chiến</t>
  </si>
  <si>
    <t>019205002306</t>
  </si>
  <si>
    <t>Tân Cương - Tp Thái Nguyên - Thái Nguyên</t>
  </si>
  <si>
    <t>0968860082</t>
  </si>
  <si>
    <t>NW24011053TM</t>
  </si>
  <si>
    <t>Trần Văn Tú</t>
  </si>
  <si>
    <t>019205008953</t>
  </si>
  <si>
    <t>NW24010232LT</t>
  </si>
  <si>
    <t>Dương Văn Giang</t>
  </si>
  <si>
    <t>0190970002766</t>
  </si>
  <si>
    <t>Úc Kỳ - Phú Bình - Thái Nguyên</t>
  </si>
  <si>
    <t>0975345812</t>
  </si>
  <si>
    <t>470</t>
  </si>
  <si>
    <t>NW24010243KJ</t>
  </si>
  <si>
    <t xml:space="preserve">Hầu Thị Kiếm </t>
  </si>
  <si>
    <t>019179001780</t>
  </si>
  <si>
    <t xml:space="preserve">Khe Mo - Đồng Hỷ - Thái Nguyên </t>
  </si>
  <si>
    <t>0363425970</t>
  </si>
  <si>
    <t>NW24011686HM</t>
  </si>
  <si>
    <t>Đăng Văn Vận</t>
  </si>
  <si>
    <t>006204000326</t>
  </si>
  <si>
    <t>Bằng Thành - Pác Nặm - Bắc Kạn</t>
  </si>
  <si>
    <t>0325439553</t>
  </si>
  <si>
    <t>NW24010075MD</t>
  </si>
  <si>
    <t>Trần Văn Thắng</t>
  </si>
  <si>
    <t>019098006871</t>
  </si>
  <si>
    <t>Cổ Lũng, Phú Lương, Thái Nguyên</t>
  </si>
  <si>
    <t>0359582811</t>
  </si>
  <si>
    <t>NW24010076MD</t>
  </si>
  <si>
    <t>Ngô Đức Toàn</t>
  </si>
  <si>
    <t>019081011975</t>
  </si>
  <si>
    <t>Dân Tiến, Võ Nhai, Thái Nguyên</t>
  </si>
  <si>
    <t>0979675981</t>
  </si>
  <si>
    <t>504</t>
  </si>
  <si>
    <t>NW24010077MD</t>
  </si>
  <si>
    <t>Hà Văn Dư</t>
  </si>
  <si>
    <t>019082012709</t>
  </si>
  <si>
    <t>0985890107</t>
  </si>
  <si>
    <t>511</t>
  </si>
  <si>
    <t>NW24010032MU</t>
  </si>
  <si>
    <t>Nguyễn Thị Yến Nhi</t>
  </si>
  <si>
    <t>019305011186</t>
  </si>
  <si>
    <t>0936988106</t>
  </si>
  <si>
    <t>NW24010233LT</t>
  </si>
  <si>
    <t>Lương Văn Tình</t>
  </si>
  <si>
    <t>019089004329</t>
  </si>
  <si>
    <t>Khe Mo, Đồng Hỷ, Thái Nguyên</t>
  </si>
  <si>
    <t>0886013853</t>
  </si>
  <si>
    <t>494</t>
  </si>
  <si>
    <t>NW24010234LT</t>
  </si>
  <si>
    <t>Triệu Hồng Giang</t>
  </si>
  <si>
    <t>006084002456</t>
  </si>
  <si>
    <t>Yên Thịnh, Chợ Đồn, Bắc Kạn</t>
  </si>
  <si>
    <t>0377250341</t>
  </si>
  <si>
    <t>497</t>
  </si>
  <si>
    <t>NW24010190MA</t>
  </si>
  <si>
    <t>Nguyễn Hữu Anh</t>
  </si>
  <si>
    <t>019201009568</t>
  </si>
  <si>
    <t>Thượng Đình - Phú Bình - Thái Nguyên</t>
  </si>
  <si>
    <t>0372132001</t>
  </si>
  <si>
    <t>529</t>
  </si>
  <si>
    <t>NW24011596HL</t>
  </si>
  <si>
    <t>Hạc Thông Ngát</t>
  </si>
  <si>
    <t>019097002369</t>
  </si>
  <si>
    <t>Bảo Cường - Định Hóa - Thái Nguyên</t>
  </si>
  <si>
    <t>0876390818</t>
  </si>
  <si>
    <t>NW24011597HL</t>
  </si>
  <si>
    <t>Nguyễn Hoàng Thái</t>
  </si>
  <si>
    <t>019204008851</t>
  </si>
  <si>
    <t>Tân Thành - Phú Bình - Thái Nguyên</t>
  </si>
  <si>
    <t>0366894543</t>
  </si>
  <si>
    <t>NW24010130CE</t>
  </si>
  <si>
    <t>Trần Thị Nhàn</t>
  </si>
  <si>
    <t>019186012489</t>
  </si>
  <si>
    <t>Phúc Tân, Phổ Yên, Thái Nguyên</t>
  </si>
  <si>
    <t>0975366795</t>
  </si>
  <si>
    <t>NW24011598HL</t>
  </si>
  <si>
    <t>Nguyễn Mạnh Thắng</t>
  </si>
  <si>
    <t>019205009094</t>
  </si>
  <si>
    <t>0925206430</t>
  </si>
  <si>
    <t>NW24011599HL</t>
  </si>
  <si>
    <t>Trần Hoàng Anh</t>
  </si>
  <si>
    <t>024204002215</t>
  </si>
  <si>
    <t>Đông Lỗ - Hiệp Hòa - Bắc Giang</t>
  </si>
  <si>
    <t>0359938897</t>
  </si>
  <si>
    <t>NW24011600HL</t>
  </si>
  <si>
    <t>Hoàng Công Tuấn</t>
  </si>
  <si>
    <t>019094005735</t>
  </si>
  <si>
    <t>Hương Sơn - Thái Nguyên</t>
  </si>
  <si>
    <t>0337875629</t>
  </si>
  <si>
    <t>NW24011601HL</t>
  </si>
  <si>
    <t>Phạm Văn Soạn</t>
  </si>
  <si>
    <t>019094009141</t>
  </si>
  <si>
    <t>0933685775</t>
  </si>
  <si>
    <t>NW24010191MA</t>
  </si>
  <si>
    <t>Bàn Văn Phương</t>
  </si>
  <si>
    <t>006082004426</t>
  </si>
  <si>
    <t>Nam Hòa - Đồng Hỷ - Thái Nguyên</t>
  </si>
  <si>
    <t>0375223797</t>
  </si>
  <si>
    <t>575</t>
  </si>
  <si>
    <t>NW24011687HM</t>
  </si>
  <si>
    <t>Nguyễn Thị Hải</t>
  </si>
  <si>
    <t>019179010006</t>
  </si>
  <si>
    <t>Vô Tranh - Phú Lương - Thái Nguyên</t>
  </si>
  <si>
    <t>0365468382</t>
  </si>
  <si>
    <t>NW24010078MD</t>
  </si>
  <si>
    <t>Nguyễn Đàm Thu Yêu</t>
  </si>
  <si>
    <t>006304000602</t>
  </si>
  <si>
    <t>Bành Trạch, Ba bể, Bắc Kạn</t>
  </si>
  <si>
    <t>0386883793</t>
  </si>
  <si>
    <t>NW24010079MD</t>
  </si>
  <si>
    <t xml:space="preserve">Chu Văn Tuyến </t>
  </si>
  <si>
    <t>004083000737</t>
  </si>
  <si>
    <t>Cách Linh, quảng Hòa, Cao Bằng</t>
  </si>
  <si>
    <t>0353062226</t>
  </si>
  <si>
    <t>589</t>
  </si>
  <si>
    <t>NW24011602HL</t>
  </si>
  <si>
    <t>Nguyễn Thị Hạnh</t>
  </si>
  <si>
    <t>019186004867</t>
  </si>
  <si>
    <t>0868005103</t>
  </si>
  <si>
    <t>NW24011603HL</t>
  </si>
  <si>
    <t>Đỗ Hoàng Mạnh</t>
  </si>
  <si>
    <t>006205003298</t>
  </si>
  <si>
    <t>Minh Khai - Bắc Kạn</t>
  </si>
  <si>
    <t>0765320128</t>
  </si>
  <si>
    <t>NW24011604HL</t>
  </si>
  <si>
    <t>Nguyễn Đình Hạnh</t>
  </si>
  <si>
    <t>006205000869</t>
  </si>
  <si>
    <t>Quân Hà - Bạch Thông - Bắc Kạn</t>
  </si>
  <si>
    <t>0987674550</t>
  </si>
  <si>
    <t>NW24010192MA</t>
  </si>
  <si>
    <t>Hoàng Thị Sải</t>
  </si>
  <si>
    <t>004301006823</t>
  </si>
  <si>
    <t>Mai Long - Nguyên Bình - Cao Bằng</t>
  </si>
  <si>
    <t>0337008284</t>
  </si>
  <si>
    <t>595</t>
  </si>
  <si>
    <t>NW24010235LT</t>
  </si>
  <si>
    <t>Bàn Thị Nhất</t>
  </si>
  <si>
    <t>019303010481</t>
  </si>
  <si>
    <t>Bảo Linh- Định Hoá- Thái Nguyên</t>
  </si>
  <si>
    <t>0862114264</t>
  </si>
  <si>
    <t>92</t>
  </si>
  <si>
    <t>NW24010236LT</t>
  </si>
  <si>
    <t>Triệu Triều Minh</t>
  </si>
  <si>
    <t>006202004869</t>
  </si>
  <si>
    <t>Khang Ninh - Ba Bể- Bắc Kạn</t>
  </si>
  <si>
    <t>0344895621</t>
  </si>
  <si>
    <t>134</t>
  </si>
  <si>
    <t>NW24010080MD</t>
  </si>
  <si>
    <t>Nguyễn Thành Luân</t>
  </si>
  <si>
    <t>019087009083</t>
  </si>
  <si>
    <t>0392062868</t>
  </si>
  <si>
    <t>NW24010081MD</t>
  </si>
  <si>
    <t>Ngô Thị Đại</t>
  </si>
  <si>
    <t>019190006929</t>
  </si>
  <si>
    <t>Phúc Chu, Định Hóa, Thái Nguyên</t>
  </si>
  <si>
    <t>0327206920</t>
  </si>
  <si>
    <t>61</t>
  </si>
  <si>
    <t>NW24011605HL</t>
  </si>
  <si>
    <t>Nguyễn Thị Hòe</t>
  </si>
  <si>
    <t>006198005074</t>
  </si>
  <si>
    <t>Điềm Thụy - Phú Bình - Thái Nguyên</t>
  </si>
  <si>
    <t>0918015461</t>
  </si>
  <si>
    <t>NW24011606HL</t>
  </si>
  <si>
    <t>Triệu Xuân Chiến</t>
  </si>
  <si>
    <t>006200002453</t>
  </si>
  <si>
    <t>Hoàng Trĩ - Ba Bể - Bắc Kạn</t>
  </si>
  <si>
    <t>0334556675</t>
  </si>
  <si>
    <t>NW24011688HM</t>
  </si>
  <si>
    <t>Phùng Quang Bình</t>
  </si>
  <si>
    <t>019091010732</t>
  </si>
  <si>
    <t>Hương Sơn - TP Thái Nguyên - Thái Nguyên</t>
  </si>
  <si>
    <t>0329879050</t>
  </si>
  <si>
    <t>NW24011607HL</t>
  </si>
  <si>
    <t>Bùi Văn Hiếu</t>
  </si>
  <si>
    <t>019205005320</t>
  </si>
  <si>
    <t>0814812165</t>
  </si>
  <si>
    <t>NW24010193MA</t>
  </si>
  <si>
    <t>Nguyễn Như Quỳnh</t>
  </si>
  <si>
    <t>019303001962</t>
  </si>
  <si>
    <t>0779228020</t>
  </si>
  <si>
    <t>416</t>
  </si>
  <si>
    <t>NW24011689HM</t>
  </si>
  <si>
    <t>Trần Thị Luyến</t>
  </si>
  <si>
    <t>019193006529</t>
  </si>
  <si>
    <t>Tân Hương - Phổ Yên - Thái Nguyên</t>
  </si>
  <si>
    <t>0983336065</t>
  </si>
  <si>
    <t>NW24010131CE</t>
  </si>
  <si>
    <t>Dương Đình Duy</t>
  </si>
  <si>
    <t>019203010779</t>
  </si>
  <si>
    <t>Xuân Phương, Phú Bình, Thái Nguyên</t>
  </si>
  <si>
    <t>NW24011608HL</t>
  </si>
  <si>
    <t>Phùng Thị Thắng</t>
  </si>
  <si>
    <t>019189011811</t>
  </si>
  <si>
    <t>Phú Đô - Phú Lương - Thái Nguyên</t>
  </si>
  <si>
    <t>0327305887</t>
  </si>
  <si>
    <t>NW24011609HL</t>
  </si>
  <si>
    <t>Lục Thị Nhất</t>
  </si>
  <si>
    <t>019187008756</t>
  </si>
  <si>
    <t>0393717445</t>
  </si>
  <si>
    <t>NW24011610HL</t>
  </si>
  <si>
    <t>Hoàng Thị Thân</t>
  </si>
  <si>
    <t>019185005096</t>
  </si>
  <si>
    <t>0386429722</t>
  </si>
  <si>
    <t>NW24011690HM</t>
  </si>
  <si>
    <t>Nguyễn Thị Son</t>
  </si>
  <si>
    <t>019179011116</t>
  </si>
  <si>
    <t>Phấn Mễ - Phú Lương - Thái Nguyên</t>
  </si>
  <si>
    <t>0392349140</t>
  </si>
  <si>
    <t>NW24011691HM</t>
  </si>
  <si>
    <t>Dương Văn Hùng</t>
  </si>
  <si>
    <t>019095009177</t>
  </si>
  <si>
    <t>Dương Thành - Phú Bình - Thái Nguyên</t>
  </si>
  <si>
    <t>0813331450</t>
  </si>
  <si>
    <t>NW24011692HM</t>
  </si>
  <si>
    <t>Hà Thị Nhài</t>
  </si>
  <si>
    <t>015193006125</t>
  </si>
  <si>
    <t>Phú Thịnh - Yên Sơn - Tuyên Quang</t>
  </si>
  <si>
    <t>0878197588</t>
  </si>
  <si>
    <t>NW24011693HM</t>
  </si>
  <si>
    <t>Hoàng Thị Khương</t>
  </si>
  <si>
    <t>008305006013</t>
  </si>
  <si>
    <t>Phù Lưu - Hàm Yên - Tuyên Quang</t>
  </si>
  <si>
    <t>0973530493</t>
  </si>
  <si>
    <t>NW24010194MA</t>
  </si>
  <si>
    <t>Hoàng Đình Duy</t>
  </si>
  <si>
    <t>019203002159</t>
  </si>
  <si>
    <t>Nam Tiến - Phổ Yên - Thái Nguyên</t>
  </si>
  <si>
    <t>0348787820</t>
  </si>
  <si>
    <t>607</t>
  </si>
  <si>
    <t>NW24010195MA</t>
  </si>
  <si>
    <t>Đặng Thành Lập</t>
  </si>
  <si>
    <t>019200009617</t>
  </si>
  <si>
    <t>Linh Sơn - Thái Nguyên - Thái Nguyên</t>
  </si>
  <si>
    <t>0357017983</t>
  </si>
  <si>
    <t>609</t>
  </si>
  <si>
    <t>NW24010196MA</t>
  </si>
  <si>
    <t>Từ Văn Nghĩa</t>
  </si>
  <si>
    <t>019206011419</t>
  </si>
  <si>
    <t>615</t>
  </si>
  <si>
    <t>NW24011611HL</t>
  </si>
  <si>
    <t>Ngô Ngọc Lan</t>
  </si>
  <si>
    <t>019199007008</t>
  </si>
  <si>
    <t>Tân Phú - Phổ Yên - Thái Nguyên</t>
  </si>
  <si>
    <t>0383054420</t>
  </si>
  <si>
    <t>NW24011612HL</t>
  </si>
  <si>
    <t>Trần Thị Bản</t>
  </si>
  <si>
    <t>019181001987</t>
  </si>
  <si>
    <t>Sơn  Phú - Định Hóa - Thái Nguyên</t>
  </si>
  <si>
    <t>0389419248</t>
  </si>
  <si>
    <t>NW24011613HL</t>
  </si>
  <si>
    <t>Đặng Thị Viên</t>
  </si>
  <si>
    <t>019184014323</t>
  </si>
  <si>
    <t>Hợp Tiến - Đồng Hỷ - Thái Nguyên</t>
  </si>
  <si>
    <t>0968279178</t>
  </si>
  <si>
    <t>NW24011614HL</t>
  </si>
  <si>
    <t>Nguyễn Thị Thúy</t>
  </si>
  <si>
    <t>019190009718</t>
  </si>
  <si>
    <t>Khe Mo - Đồng Hỷ - Thái Nguyên</t>
  </si>
  <si>
    <t>0866678072</t>
  </si>
  <si>
    <t>NW24011615HL</t>
  </si>
  <si>
    <t>0347688661</t>
  </si>
  <si>
    <t>NW24011616HL</t>
  </si>
  <si>
    <t>Hoàng Anh Tuấn</t>
  </si>
  <si>
    <t>019099004180</t>
  </si>
  <si>
    <t>Phượng Tiến - Định Hóa - Thái Nguyên</t>
  </si>
  <si>
    <t>0373597849</t>
  </si>
  <si>
    <t>NW24010132CE</t>
  </si>
  <si>
    <t>Nguyễn Văn Quang</t>
  </si>
  <si>
    <t>019202008850</t>
  </si>
  <si>
    <t>Quân Chu, Đại Từ, Thái Nguyên</t>
  </si>
  <si>
    <t>NW24010244KJ</t>
  </si>
  <si>
    <t xml:space="preserve">Ngô Thị Kiều Trang </t>
  </si>
  <si>
    <t>019305003244</t>
  </si>
  <si>
    <t xml:space="preserve">Tân Khánh - Phú Bình - Thái Nguyên </t>
  </si>
  <si>
    <t>0397087556</t>
  </si>
  <si>
    <t>NW24011054TM</t>
  </si>
  <si>
    <t>Hoàng Minh Tú</t>
  </si>
  <si>
    <t>036201003876</t>
  </si>
  <si>
    <t>Hải Đường - Hải Hậu - Nam Định</t>
  </si>
  <si>
    <t>0838555916</t>
  </si>
  <si>
    <t>NW24010237LT</t>
  </si>
  <si>
    <t>Nguyễn Mạnh Hùng</t>
  </si>
  <si>
    <t>024203006036</t>
  </si>
  <si>
    <t>Việt Tiến - Việt Yên- Bắc Giang</t>
  </si>
  <si>
    <t>0375985003</t>
  </si>
  <si>
    <t>631</t>
  </si>
  <si>
    <t>NW24010238LT</t>
  </si>
  <si>
    <t>Ngô Tiến Dũng</t>
  </si>
  <si>
    <t>034205011022</t>
  </si>
  <si>
    <t>Chiềng Sinh - T.P Sơn La- Sơn La</t>
  </si>
  <si>
    <t>0968696270</t>
  </si>
  <si>
    <t>652</t>
  </si>
  <si>
    <t>NW24010239LT</t>
  </si>
  <si>
    <t>Hoàng Anh Dũng</t>
  </si>
  <si>
    <t>015205008170</t>
  </si>
  <si>
    <t>Phù Nham- T.X Nghĩa Lộ - Yên Bái</t>
  </si>
  <si>
    <t>0789127982</t>
  </si>
  <si>
    <t>634</t>
  </si>
  <si>
    <t>NW24010240LT</t>
  </si>
  <si>
    <t>Lê Đức Huy</t>
  </si>
  <si>
    <t>035205002321</t>
  </si>
  <si>
    <t>Tràng An - Bình Lục- Hà Nam</t>
  </si>
  <si>
    <t>0816086821</t>
  </si>
  <si>
    <t>NW24010241LT</t>
  </si>
  <si>
    <t>Nguyễn Hoàng Anh</t>
  </si>
  <si>
    <t>019205008793</t>
  </si>
  <si>
    <t>Trung Thành- T.P Phổ Yên - Thái Nguyên</t>
  </si>
  <si>
    <t>0362695496</t>
  </si>
  <si>
    <t>NW24010242LT</t>
  </si>
  <si>
    <t>Đỗ Bá Hanh</t>
  </si>
  <si>
    <t>027203002612</t>
  </si>
  <si>
    <t>Truừng Xá- Lương Tài - Bắc Ninh</t>
  </si>
  <si>
    <t>0372719963</t>
  </si>
  <si>
    <t>NW24010243LT</t>
  </si>
  <si>
    <t>Nguyễn Tuấn Vũ</t>
  </si>
  <si>
    <t>019200010235</t>
  </si>
  <si>
    <t>Trung Thành- T.P Thái Nguyên- Thái Nguyên</t>
  </si>
  <si>
    <t>0365131483</t>
  </si>
  <si>
    <t>NW24010244LT</t>
  </si>
  <si>
    <t>Vũ Mạnh Hùng</t>
  </si>
  <si>
    <t>019202032095</t>
  </si>
  <si>
    <t>0911961578</t>
  </si>
  <si>
    <t>NW24010245LT</t>
  </si>
  <si>
    <t>019202008964</t>
  </si>
  <si>
    <t>Bản Ngoại - Đại Từ - Thái Nguyên</t>
  </si>
  <si>
    <t>0976491945</t>
  </si>
  <si>
    <t>NW24010246LT</t>
  </si>
  <si>
    <t>Nguyễn Quang Thắng</t>
  </si>
  <si>
    <t>027203005132</t>
  </si>
  <si>
    <t>Phù Lãng- Quế Võ - Bắc Ninh</t>
  </si>
  <si>
    <t>0867875003</t>
  </si>
  <si>
    <t>NW24010247LT</t>
  </si>
  <si>
    <t>Hoàng Thiên Trang</t>
  </si>
  <si>
    <t>024302009866</t>
  </si>
  <si>
    <t>Ngọc Vân- Tân Yên- Bắc Giang</t>
  </si>
  <si>
    <t>0385242813</t>
  </si>
  <si>
    <t>NW24010248LT</t>
  </si>
  <si>
    <t>Nguyễn Minh Quân</t>
  </si>
  <si>
    <t>024205006006</t>
  </si>
  <si>
    <t>Lạng Giang-Bắc Giang</t>
  </si>
  <si>
    <t>0834065894</t>
  </si>
  <si>
    <t>665</t>
  </si>
  <si>
    <t>NW24010249LT</t>
  </si>
  <si>
    <t>Hoàng Anh Đức</t>
  </si>
  <si>
    <t>014205001042</t>
  </si>
  <si>
    <t>TP Sơn La-Sơn La</t>
  </si>
  <si>
    <t>0879579205</t>
  </si>
  <si>
    <t>669</t>
  </si>
  <si>
    <t>NW24010134CE</t>
  </si>
  <si>
    <t>Đào Văn Mạnh</t>
  </si>
  <si>
    <t>019206001877</t>
  </si>
  <si>
    <t>Thắng Lợi, Sông Công , Thái Nguyên</t>
  </si>
  <si>
    <t>NW24010135CE</t>
  </si>
  <si>
    <t>Hoàng Văn Tiếp</t>
  </si>
  <si>
    <t>019205011135</t>
  </si>
  <si>
    <t>Tiên Phong, Phổ Yên, Thái Nguyên</t>
  </si>
  <si>
    <t>NW24011618HL</t>
  </si>
  <si>
    <t>Hoàng Văn Quyến</t>
  </si>
  <si>
    <t>005205004010</t>
  </si>
  <si>
    <t>Xuân Lạc - Chợ Đồn - Bắc Kạn</t>
  </si>
  <si>
    <t>0329555185</t>
  </si>
  <si>
    <t>NW24011619HL</t>
  </si>
  <si>
    <t>Đặng Gia Bảo</t>
  </si>
  <si>
    <t>030205017871</t>
  </si>
  <si>
    <t>Hồng Phong - Ninh Giang - Hải Dương</t>
  </si>
  <si>
    <t>0363340363</t>
  </si>
  <si>
    <t>NW24011620HL</t>
  </si>
  <si>
    <t>Nguyễn Quốc Huy</t>
  </si>
  <si>
    <t>030205017251</t>
  </si>
  <si>
    <t>NW24011695HM</t>
  </si>
  <si>
    <t>Nguyễn Thị Huyền</t>
  </si>
  <si>
    <t>006183002246</t>
  </si>
  <si>
    <t>Văn Vũ - Na Rì - Bắc Kạn</t>
  </si>
  <si>
    <t>0384445258</t>
  </si>
  <si>
    <t>NW24011696HM</t>
  </si>
  <si>
    <t>Nguyễn Thị Hải Yến</t>
  </si>
  <si>
    <t>019305002983</t>
  </si>
  <si>
    <t>Thành Công - Phổ Yên - Thái Nguyên</t>
  </si>
  <si>
    <t>0878197810</t>
  </si>
  <si>
    <t>NW24011697HM</t>
  </si>
  <si>
    <t xml:space="preserve">Phạm Thị Bảy </t>
  </si>
  <si>
    <t>001179031196</t>
  </si>
  <si>
    <t>Đồng Quang - TP Thái Nguyên - Thái Nguyên</t>
  </si>
  <si>
    <t>0329069958</t>
  </si>
  <si>
    <t>NW24011698HM</t>
  </si>
  <si>
    <t>Triệu Thị Hợi</t>
  </si>
  <si>
    <t>006305004510</t>
  </si>
  <si>
    <t>Như Cổ - Chợ Mới - Bắc Kạn</t>
  </si>
  <si>
    <t>0867522648</t>
  </si>
  <si>
    <t>NW24011699HM</t>
  </si>
  <si>
    <t>Triệu Văn Lính</t>
  </si>
  <si>
    <t>005205000831</t>
  </si>
  <si>
    <t>Hòa Mục - Chợ Mới - Bắc Kạn</t>
  </si>
  <si>
    <t>NW24011621HL</t>
  </si>
  <si>
    <t>Cam Thị Liên</t>
  </si>
  <si>
    <t>019305005472</t>
  </si>
  <si>
    <t>Tân Hòa-Phú Bình-Thái Nguyên</t>
  </si>
  <si>
    <t>0344143068</t>
  </si>
  <si>
    <t>NW24011055TM</t>
  </si>
  <si>
    <t>Nguyễn Thị Kim Anh</t>
  </si>
  <si>
    <t>086189007001</t>
  </si>
  <si>
    <t>Lam Vỹ - Định Hoá - Thái Nguyên</t>
  </si>
  <si>
    <t>0353711609</t>
  </si>
  <si>
    <t>NW24011056TM</t>
  </si>
  <si>
    <t>Vi Thị Ngọc Lan</t>
  </si>
  <si>
    <t>019197006941</t>
  </si>
  <si>
    <t>0353711610</t>
  </si>
  <si>
    <t>NW24011057TM</t>
  </si>
  <si>
    <t>Nguyễn Văn Hưởng</t>
  </si>
  <si>
    <t>091890397</t>
  </si>
  <si>
    <t>0368686920</t>
  </si>
  <si>
    <t>NW24011622HL</t>
  </si>
  <si>
    <t>Bùi Minh Vũ</t>
  </si>
  <si>
    <t>019099000460</t>
  </si>
  <si>
    <t>0364841654</t>
  </si>
  <si>
    <t>NW24011623HL</t>
  </si>
  <si>
    <t>Nông Văn Tuyên</t>
  </si>
  <si>
    <t>019204004062</t>
  </si>
  <si>
    <t>Yên Lãng - Đại Từ - Thái Nguyên</t>
  </si>
  <si>
    <t>0368751545</t>
  </si>
  <si>
    <t>NW24010250LT</t>
  </si>
  <si>
    <t>Nghiên Loan - Pác Nặm- Bắc Kạn</t>
  </si>
  <si>
    <t>0976497911</t>
  </si>
  <si>
    <t>688</t>
  </si>
  <si>
    <t>NW24010251LT</t>
  </si>
  <si>
    <t>Dương Văn Quang</t>
  </si>
  <si>
    <t>019083006247</t>
  </si>
  <si>
    <t>Bàn Đạt - Phú Bình - Thái Nguyên</t>
  </si>
  <si>
    <t>0984558790</t>
  </si>
  <si>
    <t>685</t>
  </si>
  <si>
    <t>NW24010252LT</t>
  </si>
  <si>
    <t>Trần Đức Nguyên</t>
  </si>
  <si>
    <t>019205003954</t>
  </si>
  <si>
    <t>Phố Cò - T.P Sông Công - Thái Nguyên</t>
  </si>
  <si>
    <t>0385134622</t>
  </si>
  <si>
    <t>690</t>
  </si>
  <si>
    <t>NW24010198MA</t>
  </si>
  <si>
    <t>Dương Như Hoài</t>
  </si>
  <si>
    <t>019201007829</t>
  </si>
  <si>
    <t>Đào Xá - Phú Bình - Thái Nguyên</t>
  </si>
  <si>
    <t>0368760681</t>
  </si>
  <si>
    <t>693</t>
  </si>
  <si>
    <t>NW24010137CE</t>
  </si>
  <si>
    <t>Nịnh Văn Doanh</t>
  </si>
  <si>
    <t>019205007899</t>
  </si>
  <si>
    <t>Yên Lạc, Phú Lương, Thái Nguyên</t>
  </si>
  <si>
    <t>0975356452</t>
  </si>
  <si>
    <t>NW24010138CE</t>
  </si>
  <si>
    <t>Nguyễn Duy Quang</t>
  </si>
  <si>
    <t>019205000138</t>
  </si>
  <si>
    <t>Bình Sơn, Sông Công, Thái Nguyên</t>
  </si>
  <si>
    <t>NW24010139CE</t>
  </si>
  <si>
    <t>Trương Tuấn Vũ</t>
  </si>
  <si>
    <t>019205011112</t>
  </si>
  <si>
    <t>0329239130</t>
  </si>
  <si>
    <t>NW24010140CE</t>
  </si>
  <si>
    <t>Nguyễn Thuý Hằng</t>
  </si>
  <si>
    <t>019305006541</t>
  </si>
  <si>
    <t>0364151827</t>
  </si>
  <si>
    <t>NW24010141CE</t>
  </si>
  <si>
    <t>Ngô Thảo Vy</t>
  </si>
  <si>
    <t>019305004975</t>
  </si>
  <si>
    <t>0987521212</t>
  </si>
  <si>
    <t>NW24011058TM</t>
  </si>
  <si>
    <t>Nguyễn Văn Nam</t>
  </si>
  <si>
    <t>019095009624</t>
  </si>
  <si>
    <t>0988157489</t>
  </si>
  <si>
    <t>NW24011700HM</t>
  </si>
  <si>
    <t>Nguyễn Sinh Hùng</t>
  </si>
  <si>
    <t>019202007780</t>
  </si>
  <si>
    <t>0961517972</t>
  </si>
  <si>
    <t>622 (mc)</t>
  </si>
  <si>
    <t>NW24011701HM</t>
  </si>
  <si>
    <t>Trần Văn Hiên</t>
  </si>
  <si>
    <t>019206010366</t>
  </si>
  <si>
    <t>Tân Yên - Hòa Bình - Đồng Hỷ - Thái Nguyên</t>
  </si>
  <si>
    <t>0357366841</t>
  </si>
  <si>
    <t>NW24011059TM</t>
  </si>
  <si>
    <t>Nguyễn Minh Đức</t>
  </si>
  <si>
    <t>019201000892</t>
  </si>
  <si>
    <t>0395952864</t>
  </si>
  <si>
    <t>NW24011060TM</t>
  </si>
  <si>
    <t>Khôi Kỳ, Đại Từ, Thái Nguyên</t>
  </si>
  <si>
    <t>0862891788</t>
  </si>
  <si>
    <t>436 (mc)</t>
  </si>
  <si>
    <t>NW24011702HM</t>
  </si>
  <si>
    <t>Lưu Thị Thu</t>
  </si>
  <si>
    <t>019305001439</t>
  </si>
  <si>
    <t>Cải Đan - Sông Công - Thái Nguyên</t>
  </si>
  <si>
    <t>0385977900</t>
  </si>
  <si>
    <t>NW24011703HM</t>
  </si>
  <si>
    <t>Lê Thị Huyền Trang</t>
  </si>
  <si>
    <t>019205002805</t>
  </si>
  <si>
    <t>Phố Cò - Sông Công - Thái Nguyên</t>
  </si>
  <si>
    <t>0325961092</t>
  </si>
  <si>
    <t>NW24011704HM</t>
  </si>
  <si>
    <t>Đặng Thị Thắm</t>
  </si>
  <si>
    <t>019305011435</t>
  </si>
  <si>
    <t>NW24011705HM</t>
  </si>
  <si>
    <t>Nguyễn Đức Thiện</t>
  </si>
  <si>
    <t>019204002638</t>
  </si>
  <si>
    <t>Đông Cao - Phổ Yên - Thái Nguyên</t>
  </si>
  <si>
    <t>0374077534</t>
  </si>
  <si>
    <t>NW24011706HM</t>
  </si>
  <si>
    <t>Trần Thị Diệp</t>
  </si>
  <si>
    <t>019305005235</t>
  </si>
  <si>
    <t>0972751340</t>
  </si>
  <si>
    <t>NW24011707HM</t>
  </si>
  <si>
    <t>Bùi Đức Anh</t>
  </si>
  <si>
    <t>019204002967</t>
  </si>
  <si>
    <t>Quyết Thắng - TP Thái Nguyên - Thái Nguyên</t>
  </si>
  <si>
    <t>0394453071</t>
  </si>
  <si>
    <t>NW24011708HM</t>
  </si>
  <si>
    <t>Bùi Thị Kim Loan</t>
  </si>
  <si>
    <t>019303010777</t>
  </si>
  <si>
    <t>0339191227</t>
  </si>
  <si>
    <t>NW24011709HM</t>
  </si>
  <si>
    <t>Hoàng Trần Xuân Quyết</t>
  </si>
  <si>
    <t>019205008816</t>
  </si>
  <si>
    <t>0385296621</t>
  </si>
  <si>
    <t>NW24011710HM</t>
  </si>
  <si>
    <t>Trần Thị Thu Thủy</t>
  </si>
  <si>
    <t>019305004103</t>
  </si>
  <si>
    <t>0375343914</t>
  </si>
  <si>
    <t>NW24011711HM</t>
  </si>
  <si>
    <t>NW24011712HM</t>
  </si>
  <si>
    <t>NW24011713HM</t>
  </si>
  <si>
    <t>Giá Thị Thu Hiền</t>
  </si>
  <si>
    <t>006304000073</t>
  </si>
  <si>
    <t>Ngọc Phái - Chợ Đồn - Bắc Kạn</t>
  </si>
  <si>
    <t>0793341725</t>
  </si>
  <si>
    <t>NW24010142CE</t>
  </si>
  <si>
    <t>Nguyễn Xuân Nguyên</t>
  </si>
  <si>
    <t>019204002816</t>
  </si>
  <si>
    <t>Tiên Hội, Đại Từ, Thái Nguyên</t>
  </si>
  <si>
    <t>NW24010143CE</t>
  </si>
  <si>
    <t>Liễu Đức Huy</t>
  </si>
  <si>
    <t>019205001331</t>
  </si>
  <si>
    <t>NW24010144CE</t>
  </si>
  <si>
    <t>Phan Ngọc Hà</t>
  </si>
  <si>
    <t>019205005690</t>
  </si>
  <si>
    <t>NW24010145CE</t>
  </si>
  <si>
    <t>Đồng Văn Hiệp</t>
  </si>
  <si>
    <t>019205001894</t>
  </si>
  <si>
    <t>0399470629</t>
  </si>
  <si>
    <t>NW24010146CE</t>
  </si>
  <si>
    <t>Hoàng Thanh Dương</t>
  </si>
  <si>
    <t>002420511403</t>
  </si>
  <si>
    <t>Hoàng Thanh, Hiệp Hòa, Bắc Giang</t>
  </si>
  <si>
    <t>NW24010147CE</t>
  </si>
  <si>
    <t>Nguyễn Hoàng Sang</t>
  </si>
  <si>
    <t>019205001684</t>
  </si>
  <si>
    <t>Hương Sơn, Phú Bình, Thái Nguyên</t>
  </si>
  <si>
    <t>NW24011624HL</t>
  </si>
  <si>
    <t>Hà Văn Linh</t>
  </si>
  <si>
    <t>019202008632</t>
  </si>
  <si>
    <t>0389596253</t>
  </si>
  <si>
    <t>NW24011625HL</t>
  </si>
  <si>
    <t>Dương Văn Tâm</t>
  </si>
  <si>
    <t>019206011506</t>
  </si>
  <si>
    <t>0988477035</t>
  </si>
  <si>
    <t>NW24011626HL</t>
  </si>
  <si>
    <t>Hoàng Hồng Đức</t>
  </si>
  <si>
    <t>019203001107</t>
  </si>
  <si>
    <t>0337132785</t>
  </si>
  <si>
    <t>NW24011627HL</t>
  </si>
  <si>
    <t>Đào Duy Hanh</t>
  </si>
  <si>
    <t>019203003504</t>
  </si>
  <si>
    <t>Lương Phú - Phú Bình - Thái Nguyên</t>
  </si>
  <si>
    <t>0833564846</t>
  </si>
  <si>
    <t>NW24011628HL</t>
  </si>
  <si>
    <t>Dương Quốc Khánh</t>
  </si>
  <si>
    <t>019203002101</t>
  </si>
  <si>
    <t>Lương Sơn - TP.Sông Công - Thái Nguyên</t>
  </si>
  <si>
    <t>0346798782</t>
  </si>
  <si>
    <t>NW24011629HL</t>
  </si>
  <si>
    <t>Hà Văn Ngọc</t>
  </si>
  <si>
    <t>019206003200</t>
  </si>
  <si>
    <t>0376761625</t>
  </si>
  <si>
    <t>NW24011714HM</t>
  </si>
  <si>
    <t>628 (mc)</t>
  </si>
  <si>
    <t>NW24011715HM</t>
  </si>
  <si>
    <t>0794956133</t>
  </si>
  <si>
    <t>NW24011716HM</t>
  </si>
  <si>
    <t>Hoàng Đức Thế</t>
  </si>
  <si>
    <t>019205004338</t>
  </si>
  <si>
    <t>0363529043</t>
  </si>
  <si>
    <t>NW24011717HM</t>
  </si>
  <si>
    <t>Thào A Thắng</t>
  </si>
  <si>
    <t>Mường Lựm - Yên Châu - Sơn La</t>
  </si>
  <si>
    <t>0376512544</t>
  </si>
  <si>
    <t>NW24011718HM</t>
  </si>
  <si>
    <t>Nguyễn Hà Thắng</t>
  </si>
  <si>
    <t>019202008385</t>
  </si>
  <si>
    <t>Tích Lương - TP Thái Nguyên - Thái Nguyên</t>
  </si>
  <si>
    <t>0904115911</t>
  </si>
  <si>
    <t>NW24010148CE</t>
  </si>
  <si>
    <t>Bùi Văn Khương</t>
  </si>
  <si>
    <t>019204011552</t>
  </si>
  <si>
    <t>Tức Tranh, Phú Lương, Thái Nguyên</t>
  </si>
  <si>
    <t>0354661989</t>
  </si>
  <si>
    <t>NW24010149CE</t>
  </si>
  <si>
    <t>Lưu Tiến Đạt</t>
  </si>
  <si>
    <t>019204000620</t>
  </si>
  <si>
    <t>Hoá Thượng, Đồng Hỷ, Thái Nguyên</t>
  </si>
  <si>
    <t>NW24010150CE</t>
  </si>
  <si>
    <t>Đặng Văn Doanh</t>
  </si>
  <si>
    <t>019204006368</t>
  </si>
  <si>
    <t>Nga My, Phú Bình, Thái Nguyên</t>
  </si>
  <si>
    <t>NW24010151CE</t>
  </si>
  <si>
    <t>Phạm Bá Trọng</t>
  </si>
  <si>
    <t>019203001088</t>
  </si>
  <si>
    <t>0983254475</t>
  </si>
  <si>
    <t>NW24010152CE</t>
  </si>
  <si>
    <t>Phạm Bá Tiệp</t>
  </si>
  <si>
    <t>019203003975</t>
  </si>
  <si>
    <t>0329566841</t>
  </si>
  <si>
    <t>NW24021719HM</t>
  </si>
  <si>
    <t xml:space="preserve">Nhã Lộng - Phú Bình - Thái Nguyên </t>
  </si>
  <si>
    <t>0941719525</t>
  </si>
  <si>
    <t>NW24021720HM</t>
  </si>
  <si>
    <t>Phạm Thị Thanh Chúc</t>
  </si>
  <si>
    <t>019305009301</t>
  </si>
  <si>
    <t xml:space="preserve">Yên Lãng - Đại Từ - Thái Nguyên </t>
  </si>
  <si>
    <t>0335328202</t>
  </si>
  <si>
    <t>NW24020199MA</t>
  </si>
  <si>
    <t>Hứa Thị Thúy</t>
  </si>
  <si>
    <t>019300008308</t>
  </si>
  <si>
    <t>0395086322</t>
  </si>
  <si>
    <t>NW24020200MA</t>
  </si>
  <si>
    <t>Hà Phúc Lập</t>
  </si>
  <si>
    <t>008205002574</t>
  </si>
  <si>
    <t>Tân An - Chiêm Hóa - Tuyên Quang</t>
  </si>
  <si>
    <t>0368654752</t>
  </si>
  <si>
    <t>NW24020201MA</t>
  </si>
  <si>
    <t>Lục Minh Tâm</t>
  </si>
  <si>
    <t>004199000157</t>
  </si>
  <si>
    <t>Minh Tâm - Nguyên Bình - Cao Bằng</t>
  </si>
  <si>
    <t>0325648357</t>
  </si>
  <si>
    <t>NW24020202MA</t>
  </si>
  <si>
    <t>Hoàng Ngọc Tụ</t>
  </si>
  <si>
    <t>004200004788</t>
  </si>
  <si>
    <t>Đức Long - Hòa An - Cao Bằng</t>
  </si>
  <si>
    <t>0337212535</t>
  </si>
  <si>
    <t>NW24020203MA</t>
  </si>
  <si>
    <t>Trương Thành Nam</t>
  </si>
  <si>
    <t>019088003356</t>
  </si>
  <si>
    <t>An Khánh - Đại Từ - Thái Nguyên</t>
  </si>
  <si>
    <t>0965341662</t>
  </si>
  <si>
    <t>NW24021630HL</t>
  </si>
  <si>
    <t>Xuân Phương-Phú Bình-Thái Nguyên</t>
  </si>
  <si>
    <t>NW24021631HL</t>
  </si>
  <si>
    <t>Nguyễn Văn Công</t>
  </si>
  <si>
    <t>024096003910</t>
  </si>
  <si>
    <t>Mỹ Thái-Lạng Giang-Bắc Giang</t>
  </si>
  <si>
    <t>0387006896</t>
  </si>
  <si>
    <t>k</t>
  </si>
  <si>
    <t>NW24021632HL</t>
  </si>
  <si>
    <t>Giàng Thị Sình</t>
  </si>
  <si>
    <t>002305007312</t>
  </si>
  <si>
    <t>Tả Lủng-Mèo Vạc-Hà Giang</t>
  </si>
  <si>
    <t>0325750811</t>
  </si>
  <si>
    <t>NW24021633HL</t>
  </si>
  <si>
    <t>Lý Mạnh Hùng</t>
  </si>
  <si>
    <t>019205007023</t>
  </si>
  <si>
    <t>Phú Thịnh-Đại Từ-Thái Nguyên</t>
  </si>
  <si>
    <t>0336167859</t>
  </si>
  <si>
    <t>NW24021634HL</t>
  </si>
  <si>
    <t>Phạm Danh Tú</t>
  </si>
  <si>
    <t>019205008725</t>
  </si>
  <si>
    <t>Phú Lạc-Đại Từ-Thái Nguyên</t>
  </si>
  <si>
    <t>0337611806</t>
  </si>
  <si>
    <t>NW24020152CE</t>
  </si>
  <si>
    <t>Phạm Văn Tình</t>
  </si>
  <si>
    <t>019206006531</t>
  </si>
  <si>
    <t>Xóm Ngoài, Tân Đức, Phú Bình, Thái Nguyên</t>
  </si>
  <si>
    <t>NW24020082MD</t>
  </si>
  <si>
    <t>Vàng A Quyết</t>
  </si>
  <si>
    <t>002204005922</t>
  </si>
  <si>
    <t>Ngọc Long, Yên Minh, Hà Giang</t>
  </si>
  <si>
    <t>0345588802</t>
  </si>
  <si>
    <t>NW24020083MD</t>
  </si>
  <si>
    <t>Lèng A Quý</t>
  </si>
  <si>
    <t>002204002940</t>
  </si>
  <si>
    <t>0311552811</t>
  </si>
  <si>
    <t>NW24021721HM</t>
  </si>
  <si>
    <t>Hồ Nhiếp Chính</t>
  </si>
  <si>
    <t>019205001195</t>
  </si>
  <si>
    <t>Phúc Chu - Định Hóa - Thái Nguyên</t>
  </si>
  <si>
    <t>0982170531</t>
  </si>
  <si>
    <t>NW24020204MA</t>
  </si>
  <si>
    <t>Hà Thị Dung</t>
  </si>
  <si>
    <t>006305000676</t>
  </si>
  <si>
    <t>Nông Hạ - Chợ Mới - Bắc Kan</t>
  </si>
  <si>
    <t>0376728359</t>
  </si>
  <si>
    <t>251</t>
  </si>
  <si>
    <t>NW24020205MA</t>
  </si>
  <si>
    <t>Lưu Phương Huyền</t>
  </si>
  <si>
    <t>019302010794</t>
  </si>
  <si>
    <t>0339352284</t>
  </si>
  <si>
    <t>252</t>
  </si>
  <si>
    <t>NW24021635HL</t>
  </si>
  <si>
    <t>191235864420</t>
  </si>
  <si>
    <t>Minh Lập,Đồng Hỷ,Thái Nguyên</t>
  </si>
  <si>
    <t>0863929471</t>
  </si>
  <si>
    <t>NW24030206MA</t>
  </si>
  <si>
    <t>Bàn Thị Mai</t>
  </si>
  <si>
    <t>019303004143</t>
  </si>
  <si>
    <t>0388744307</t>
  </si>
  <si>
    <t>297</t>
  </si>
  <si>
    <t>NW24030207MA</t>
  </si>
  <si>
    <t>Dương Công Tuyên</t>
  </si>
  <si>
    <t>008089008191</t>
  </si>
  <si>
    <t>Vinh Quang - Chiêm Hóa - Tuyên Quang</t>
  </si>
  <si>
    <t>0358012701</t>
  </si>
  <si>
    <t>302</t>
  </si>
  <si>
    <t>NW24031636HL</t>
  </si>
  <si>
    <t>Triệu Văn Khánh</t>
  </si>
  <si>
    <t>008205007416</t>
  </si>
  <si>
    <t>Kiên Đài - Chiêm Hóa - Tuyên Quang</t>
  </si>
  <si>
    <t>0327359726</t>
  </si>
  <si>
    <t>NW24031637HL</t>
  </si>
  <si>
    <t>Bùi Thị Dung</t>
  </si>
  <si>
    <t>010187008358</t>
  </si>
  <si>
    <t>Kim Tân - Lào Cai</t>
  </si>
  <si>
    <t>0386095680</t>
  </si>
  <si>
    <t>NW24030084MD</t>
  </si>
  <si>
    <t>Lý Xuân Hiếu</t>
  </si>
  <si>
    <t>091967213</t>
  </si>
  <si>
    <t>Phú Tiến, Định Hóa, Thái Nguyên</t>
  </si>
  <si>
    <t>0354001874</t>
  </si>
  <si>
    <t>NW24030085MD</t>
  </si>
  <si>
    <t>Hoàng Thị Luân</t>
  </si>
  <si>
    <t>019185016942</t>
  </si>
  <si>
    <t>0978457947</t>
  </si>
  <si>
    <t>281</t>
  </si>
  <si>
    <t>NW24031061TM</t>
  </si>
  <si>
    <t xml:space="preserve">Dương Thành Đạt </t>
  </si>
  <si>
    <t>019205010356</t>
  </si>
  <si>
    <t>Nga My - Phú Bình - Thái Nguyên</t>
  </si>
  <si>
    <t>0355033099</t>
  </si>
  <si>
    <t>NW24031062TM</t>
  </si>
  <si>
    <t>NW24030253LT</t>
  </si>
  <si>
    <t>Trịnh Huy Tuấn</t>
  </si>
  <si>
    <t>019082012750</t>
  </si>
  <si>
    <t>0398657785</t>
  </si>
  <si>
    <t>293</t>
  </si>
  <si>
    <t>NW24020153CE</t>
  </si>
  <si>
    <t>Lê Anh Khánh Toàn</t>
  </si>
  <si>
    <t>019203000457</t>
  </si>
  <si>
    <t>Trung Thành, Phổ Yên , Thái Nguyên</t>
  </si>
  <si>
    <t>0982405076</t>
  </si>
  <si>
    <t>NW24020154CE</t>
  </si>
  <si>
    <t>Nguyễn Chung Hiếu</t>
  </si>
  <si>
    <t>019202009388</t>
  </si>
  <si>
    <t>0374110682</t>
  </si>
  <si>
    <t>NW24031063TM</t>
  </si>
  <si>
    <t xml:space="preserve">Đỗ Đình Nam </t>
  </si>
  <si>
    <t>019094009877</t>
  </si>
  <si>
    <t>Kha Sơn - Phú Bình - Thái Nguyên</t>
  </si>
  <si>
    <t>0868789542</t>
  </si>
  <si>
    <t>NW24031064TM</t>
  </si>
  <si>
    <t>NW24031065TM</t>
  </si>
  <si>
    <t xml:space="preserve">Đỗ Ngọc Hải </t>
  </si>
  <si>
    <t>019202008804</t>
  </si>
  <si>
    <t>Văn Hán - Đồng Hỷ - Thái Nguyên</t>
  </si>
  <si>
    <t>0347878442</t>
  </si>
  <si>
    <t>NW24030086MD</t>
  </si>
  <si>
    <t xml:space="preserve">Đặng Hữu Tiến </t>
  </si>
  <si>
    <t>019081003676</t>
  </si>
  <si>
    <t xml:space="preserve">Hợp Tiến, Đồng Hỷ, Thái Nguyên </t>
  </si>
  <si>
    <t>0333142427</t>
  </si>
  <si>
    <t>NW24020155CE</t>
  </si>
  <si>
    <t>Hoàng Minh Khải</t>
  </si>
  <si>
    <t>019205005054</t>
  </si>
  <si>
    <t>Tân Lợi, Đồng Hỷ, Thái Nguyên</t>
  </si>
  <si>
    <t>0354662863</t>
  </si>
  <si>
    <t>NW24020156CE</t>
  </si>
  <si>
    <t>Trần Phương Đông</t>
  </si>
  <si>
    <t>019204009888</t>
  </si>
  <si>
    <t>Minh Đức, Phổ Yên, Thái Nguyên</t>
  </si>
  <si>
    <t>0986458245</t>
  </si>
  <si>
    <t>NW24031638HL</t>
  </si>
  <si>
    <t>NW24031639HL</t>
  </si>
  <si>
    <t>04204001191</t>
  </si>
  <si>
    <t>0567701426</t>
  </si>
  <si>
    <t>NW24031640HL</t>
  </si>
  <si>
    <t>Sơn Cẩm - TP.Thái Nguyên</t>
  </si>
  <si>
    <t>0346965842</t>
  </si>
  <si>
    <t>NW24030208MA</t>
  </si>
  <si>
    <t>Cứ Mí Nu</t>
  </si>
  <si>
    <t>02202010491</t>
  </si>
  <si>
    <t>Pải Lủng - Mèo Vạc - Hà Giang</t>
  </si>
  <si>
    <t>0325760940</t>
  </si>
  <si>
    <t>NW24030209MA</t>
  </si>
  <si>
    <t>Hạng Thị Chá</t>
  </si>
  <si>
    <t>02303011203</t>
  </si>
  <si>
    <t>Đồng Văn - Đồng Văn - Hà Giang</t>
  </si>
  <si>
    <t>NW24030210MA</t>
  </si>
  <si>
    <t>Phạm Thị Trà My</t>
  </si>
  <si>
    <t>042193019893</t>
  </si>
  <si>
    <t>Yên Thế - Peiku - Gia Lai</t>
  </si>
  <si>
    <t>NW24030211MA</t>
  </si>
  <si>
    <t>019181006929</t>
  </si>
  <si>
    <t>Trung Thành - Phổ Yên - Thái Nguyên</t>
  </si>
  <si>
    <t>0973024631</t>
  </si>
  <si>
    <t>NW24030212MA</t>
  </si>
  <si>
    <t>Lý Thị Quý</t>
  </si>
  <si>
    <t>019179004621</t>
  </si>
  <si>
    <t>Tân Hòa - Phú Bình - Thái Nguyên</t>
  </si>
  <si>
    <t>0374144760</t>
  </si>
  <si>
    <t>NW24030213MA</t>
  </si>
  <si>
    <t>Nguyễn Quốc Hùng</t>
  </si>
  <si>
    <t>06204002874</t>
  </si>
  <si>
    <t>Hà Hiệu - Ba Bể - Bắc Kan</t>
  </si>
  <si>
    <t>NW24021722HM</t>
  </si>
  <si>
    <t>Nguyễn Triệu Tuấn Anh</t>
  </si>
  <si>
    <t>Q</t>
  </si>
  <si>
    <t>019203001168</t>
  </si>
  <si>
    <t>TT Đu - Phú Lương - Thái Nguyên</t>
  </si>
  <si>
    <t>0559603430</t>
  </si>
  <si>
    <t>NW24021723HM</t>
  </si>
  <si>
    <t>Nguyễn Xuân Huy</t>
  </si>
  <si>
    <t>08204004231</t>
  </si>
  <si>
    <t>Tân Thọ - Nông Cống - Thanh Hóa</t>
  </si>
  <si>
    <t>0342958204</t>
  </si>
  <si>
    <t>NW24020157CE</t>
  </si>
  <si>
    <t>019206007899</t>
  </si>
  <si>
    <t>0985301652</t>
  </si>
  <si>
    <t>NW24020158CE</t>
  </si>
  <si>
    <t>Lộc Quang Hiệp</t>
  </si>
  <si>
    <t>020205002345</t>
  </si>
  <si>
    <t>0358621466</t>
  </si>
  <si>
    <t>NW24020159CE</t>
  </si>
  <si>
    <t>Dương Huy Hoàng</t>
  </si>
  <si>
    <t>024205008502</t>
  </si>
  <si>
    <t>09874561254</t>
  </si>
  <si>
    <t>NW24031642HL</t>
  </si>
  <si>
    <t>Hà Thanh Tùng</t>
  </si>
  <si>
    <t>015203008992</t>
  </si>
  <si>
    <t>Bình Thuận-Văn Chấn-Yên Bái</t>
  </si>
  <si>
    <t>0358999042</t>
  </si>
  <si>
    <t>NW24031643HL</t>
  </si>
  <si>
    <t>Đinh Văn Duy</t>
  </si>
  <si>
    <t>019203010121</t>
  </si>
  <si>
    <t>Tân Đức-Phú Bình-Thái Nguyên</t>
  </si>
  <si>
    <t>0395951282</t>
  </si>
  <si>
    <t>NW24031644HL</t>
  </si>
  <si>
    <t>Dương Thị Vân</t>
  </si>
  <si>
    <t>019182006770</t>
  </si>
  <si>
    <t>0392760625</t>
  </si>
  <si>
    <t>NW24031645HL</t>
  </si>
  <si>
    <t>Đỗ Thị Huệ</t>
  </si>
  <si>
    <t>019181010419</t>
  </si>
  <si>
    <t>Lương Phú-Phú Bình-Thái Nguyên</t>
  </si>
  <si>
    <t>0942585381</t>
  </si>
  <si>
    <t>NW24030214MA</t>
  </si>
  <si>
    <t>06084002456</t>
  </si>
  <si>
    <t>Yên Thịnh - Chợ Đồn - Bắc Kan</t>
  </si>
  <si>
    <t>NW24030215MA</t>
  </si>
  <si>
    <t>Đặng Văn Thạch</t>
  </si>
  <si>
    <t>08088007914</t>
  </si>
  <si>
    <t>Yên Lập - Chiêm Hóa - Tuyên Quang</t>
  </si>
  <si>
    <t>0355474230</t>
  </si>
  <si>
    <t>NW24030216MA</t>
  </si>
  <si>
    <t>Nguyễn Phi Lâm</t>
  </si>
  <si>
    <t>02009200592</t>
  </si>
  <si>
    <t>Vũ Lễ - Bắc Sơn - Lạng Sơn</t>
  </si>
  <si>
    <t>0327696521</t>
  </si>
  <si>
    <t>NW24030089MD</t>
  </si>
  <si>
    <t xml:space="preserve">Tạ Văn Giang </t>
  </si>
  <si>
    <t>019202005413</t>
  </si>
  <si>
    <t>0383546491</t>
  </si>
  <si>
    <t>NW24030090MD</t>
  </si>
  <si>
    <t>Nguyễn Thị Nguyệt</t>
  </si>
  <si>
    <t>019305005729</t>
  </si>
  <si>
    <t>Tân Kim, Phú Bình, Thái Nguyên</t>
  </si>
  <si>
    <t>0332273263</t>
  </si>
  <si>
    <t>445</t>
  </si>
  <si>
    <t>NW24030091MD</t>
  </si>
  <si>
    <t>019205007235</t>
  </si>
  <si>
    <t>0378169329</t>
  </si>
  <si>
    <t>447</t>
  </si>
  <si>
    <t>NW24030092MD</t>
  </si>
  <si>
    <t>019205004751</t>
  </si>
  <si>
    <t xml:space="preserve">Bàn Đạt, Phú Bình, Thái Nguyên </t>
  </si>
  <si>
    <t>0968139614</t>
  </si>
  <si>
    <t>715(mã cũ)</t>
  </si>
  <si>
    <t>NW24031647HL</t>
  </si>
  <si>
    <t>019204005015</t>
  </si>
  <si>
    <t>Phúc Thuận - Phổ Yên - Thái Nguyên</t>
  </si>
  <si>
    <t>0359662527</t>
  </si>
  <si>
    <t>NW24031648HL</t>
  </si>
  <si>
    <t>019301000937</t>
  </si>
  <si>
    <t>0362154019</t>
  </si>
  <si>
    <t>NW24031649HL</t>
  </si>
  <si>
    <t>006205000174</t>
  </si>
  <si>
    <t>Bằng Lũng - Chợ Đồn - Bắc Kạn</t>
  </si>
  <si>
    <t>0325012162</t>
  </si>
  <si>
    <t>NW24030093MD</t>
  </si>
  <si>
    <t>Vũ Quang Vinh</t>
  </si>
  <si>
    <t>006085006639</t>
  </si>
  <si>
    <t>Tổ 9, Phùng Chí Kiên,Bắc Kạn</t>
  </si>
  <si>
    <t>0976510599</t>
  </si>
  <si>
    <t>NW24020160CE</t>
  </si>
  <si>
    <t>Đặng Văn Tuân</t>
  </si>
  <si>
    <t>008206009209</t>
  </si>
  <si>
    <t>Hùng Đức,Hàm Yên,Tuyên Quang</t>
  </si>
  <si>
    <t>0878415431</t>
  </si>
  <si>
    <t>NW24030254LT</t>
  </si>
  <si>
    <t>Dương Văn Toàn</t>
  </si>
  <si>
    <t>006205002892</t>
  </si>
  <si>
    <t>Quảng Chu ,Chợ Mới Bắc Kạn</t>
  </si>
  <si>
    <t>0356261349</t>
  </si>
  <si>
    <t>473</t>
  </si>
  <si>
    <t>NW24021724HM</t>
  </si>
  <si>
    <t>Hà Mậu Bắc</t>
  </si>
  <si>
    <t>019204006698</t>
  </si>
  <si>
    <t>Thượng Đình,Phú Bình,Thái Nguyên</t>
  </si>
  <si>
    <t>0987043008</t>
  </si>
  <si>
    <t>NW24031650HL</t>
  </si>
  <si>
    <t>NW24031651HL</t>
  </si>
  <si>
    <t>NW24030094MD</t>
  </si>
  <si>
    <t>Trần Văn Hậu</t>
  </si>
  <si>
    <t>019200007464</t>
  </si>
  <si>
    <t xml:space="preserve">Nga My, Phú Bình, Thái Nguyên </t>
  </si>
  <si>
    <t>0354716563</t>
  </si>
  <si>
    <t>NW24031652HL</t>
  </si>
  <si>
    <t>Lâm Thị Hồng Hà</t>
  </si>
  <si>
    <t>019305009465</t>
  </si>
  <si>
    <t>Bắc Sơn-Phổ Yên -Thái Nguyên</t>
  </si>
  <si>
    <t>0566802939</t>
  </si>
  <si>
    <t>NW24031653HL</t>
  </si>
  <si>
    <t>Đỗ Anh Tuấn</t>
  </si>
  <si>
    <t>019205009812</t>
  </si>
  <si>
    <t>Minh Đức-Phổ Yên- Thái Nguyên</t>
  </si>
  <si>
    <t>0349902676</t>
  </si>
  <si>
    <t>NW24031654HL</t>
  </si>
  <si>
    <t>Vũ Phương Nam</t>
  </si>
  <si>
    <t>019203012771</t>
  </si>
  <si>
    <t>Đồng Tiến Phổ Yên -Thái Nguyên</t>
  </si>
  <si>
    <t>NW24031655HL</t>
  </si>
  <si>
    <t>Nguyễn Văn Hoàng</t>
  </si>
  <si>
    <t>019203008817</t>
  </si>
  <si>
    <t>Bảo Lý-Phổ Yên-Thái Nguyên</t>
  </si>
  <si>
    <t>0842923632</t>
  </si>
  <si>
    <t>NW24031656HL</t>
  </si>
  <si>
    <t>Nguyễn Văn Hùng</t>
  </si>
  <si>
    <t>019205009893</t>
  </si>
  <si>
    <t>Tích Lương -Thái Nguyên</t>
  </si>
  <si>
    <t>NW24030217MA</t>
  </si>
  <si>
    <t>Lê Thị Ngân</t>
  </si>
  <si>
    <t>019178004322</t>
  </si>
  <si>
    <t>0981474869</t>
  </si>
  <si>
    <t>NW24021725HM</t>
  </si>
  <si>
    <t>Nguyễn Đăng Hòa</t>
  </si>
  <si>
    <t>015204002515</t>
  </si>
  <si>
    <t>Thượng Bằng La - Văn Chấn - Yên Bái</t>
  </si>
  <si>
    <t>0339774274</t>
  </si>
  <si>
    <t>NW24031066TM</t>
  </si>
  <si>
    <t>Lê Văn Tú</t>
  </si>
  <si>
    <t>019098007169</t>
  </si>
  <si>
    <t>0868447093</t>
  </si>
  <si>
    <t>NW24030095MD</t>
  </si>
  <si>
    <t>Hoàng Minh Quang</t>
  </si>
  <si>
    <t>019205000315</t>
  </si>
  <si>
    <t>Phủ Lý,Phú Lương,Thái Nguyên</t>
  </si>
  <si>
    <t>0353594405</t>
  </si>
  <si>
    <t>NW24030161CE</t>
  </si>
  <si>
    <t>Tân Lợi, Đồng Hỷ,Thái Nguyên</t>
  </si>
  <si>
    <t>0338584330</t>
  </si>
  <si>
    <t>422(mã cũ)</t>
  </si>
  <si>
    <t>NW24030218MA</t>
  </si>
  <si>
    <t>Nguyễn Việt Anh</t>
  </si>
  <si>
    <t>019205005341</t>
  </si>
  <si>
    <t>Cát Nê - Đại Từ - Thái Nguyên</t>
  </si>
  <si>
    <t>0382025244</t>
  </si>
  <si>
    <t>NW24031657HL</t>
  </si>
  <si>
    <t>NW24031658HL</t>
  </si>
  <si>
    <t>Phạm Thị Nguyên</t>
  </si>
  <si>
    <t>019195004341</t>
  </si>
  <si>
    <t>Bình Thành-Định Hóa-Thái Nguyên</t>
  </si>
  <si>
    <t>0988724715</t>
  </si>
  <si>
    <t>NW24030096MD</t>
  </si>
  <si>
    <t>Tạ Văn Quỳnh</t>
  </si>
  <si>
    <t>019206007911</t>
  </si>
  <si>
    <t>Bàn Đạt, Phú Bình, Thái Nguyên</t>
  </si>
  <si>
    <t>0964307745</t>
  </si>
  <si>
    <t>553</t>
  </si>
  <si>
    <t>NW24030097MD</t>
  </si>
  <si>
    <t>045091008377</t>
  </si>
  <si>
    <t xml:space="preserve">Thạch An, Cam Lộ, Quảng Trị </t>
  </si>
  <si>
    <t>0854579686</t>
  </si>
  <si>
    <t>NW24031067TM</t>
  </si>
  <si>
    <t>Thèn Ngọc Huy</t>
  </si>
  <si>
    <t>002206006710</t>
  </si>
  <si>
    <t>Tả Nhìu - Xí Mần - Hà Giang</t>
  </si>
  <si>
    <t>0396224425</t>
  </si>
  <si>
    <t>NW24031068TM</t>
  </si>
  <si>
    <t>Thào A Páo</t>
  </si>
  <si>
    <t>004203004657</t>
  </si>
  <si>
    <t>TT Bảo Lạc - Bảo Lạc - Cao Bằng</t>
  </si>
  <si>
    <t>0386275819</t>
  </si>
  <si>
    <t>NW24031372NE</t>
  </si>
  <si>
    <t>Trần Nguyên Bình</t>
  </si>
  <si>
    <t>M</t>
  </si>
  <si>
    <t>019203002800</t>
  </si>
  <si>
    <t>Xóm La Đành, Hóa Trung, Đồng Hỷ, Thái Nguyên</t>
  </si>
  <si>
    <t>0358469848</t>
  </si>
  <si>
    <t>NW24031373NE</t>
  </si>
  <si>
    <t>Dương Thị Luận</t>
  </si>
  <si>
    <t>019178004823</t>
  </si>
  <si>
    <t>0587462584</t>
  </si>
  <si>
    <t>NW24031374NE</t>
  </si>
  <si>
    <t>Nguyễn Văn Lợi</t>
  </si>
  <si>
    <t>019203010031</t>
  </si>
  <si>
    <t>Xóm Làng Nội, Nga My, Phú Bình, Thái Nguyên</t>
  </si>
  <si>
    <t>0398514526</t>
  </si>
  <si>
    <t>NW24031375NE</t>
  </si>
  <si>
    <t>Nguyễn Văn Tú</t>
  </si>
  <si>
    <t>092062448</t>
  </si>
  <si>
    <t>0325749821</t>
  </si>
  <si>
    <t>616</t>
  </si>
  <si>
    <t>NW24031376NE</t>
  </si>
  <si>
    <t xml:space="preserve">Phạm Văn Hà </t>
  </si>
  <si>
    <t>092062827</t>
  </si>
  <si>
    <t>0987425874</t>
  </si>
  <si>
    <t>620</t>
  </si>
  <si>
    <t>NW24031377NE</t>
  </si>
  <si>
    <t xml:space="preserve"> Mai Xuân Quốc</t>
  </si>
  <si>
    <t xml:space="preserve"> 019203002512</t>
  </si>
  <si>
    <t xml:space="preserve"> Bình Sơn, Sông Công, Thái Nguyên</t>
  </si>
  <si>
    <t>0383802861</t>
  </si>
  <si>
    <t>NW24031378NE</t>
  </si>
  <si>
    <t>Trần Minh Khánh</t>
  </si>
  <si>
    <t xml:space="preserve">019203010435 </t>
  </si>
  <si>
    <t>0396788786</t>
  </si>
  <si>
    <t>635</t>
  </si>
  <si>
    <t>NW24031379NE</t>
  </si>
  <si>
    <t>Diệp Văn Mạnh</t>
  </si>
  <si>
    <t xml:space="preserve"> 019205005225</t>
  </si>
  <si>
    <t>0363717928</t>
  </si>
  <si>
    <t>637</t>
  </si>
  <si>
    <t>NW24021726HM</t>
  </si>
  <si>
    <t>Hà Xuân Tuấn</t>
  </si>
  <si>
    <t>019204009269</t>
  </si>
  <si>
    <t>Hồng Tiến - Phổ Yên - Thái Nguyên</t>
  </si>
  <si>
    <t>0398817741</t>
  </si>
  <si>
    <t>NW24021727HM</t>
  </si>
  <si>
    <t>Nguyễn Thu Quỳnh</t>
  </si>
  <si>
    <t>024304000337</t>
  </si>
  <si>
    <t>Thái Sơn - Hiệp Hòa - Bắc Giang</t>
  </si>
  <si>
    <t>0766362818</t>
  </si>
  <si>
    <t>NW24021728HM</t>
  </si>
  <si>
    <t>Hà Minh Huy</t>
  </si>
  <si>
    <t>019204009754</t>
  </si>
  <si>
    <t>0973038085</t>
  </si>
  <si>
    <t>NW24021729HM</t>
  </si>
  <si>
    <t>Trần Thanh Đại</t>
  </si>
  <si>
    <t>019204009337</t>
  </si>
  <si>
    <t>0366190541</t>
  </si>
  <si>
    <t>NW24021730HM</t>
  </si>
  <si>
    <t>Trần Linh Giang</t>
  </si>
  <si>
    <t>019304002836</t>
  </si>
  <si>
    <t>Phúc Tân - Phổ Yên - Thái Nguyên</t>
  </si>
  <si>
    <t>0393505845</t>
  </si>
  <si>
    <t>NW24021731HM</t>
  </si>
  <si>
    <t>Đồng Quang Bằng</t>
  </si>
  <si>
    <t>019205000304</t>
  </si>
  <si>
    <t>Bá Xuyên - TP Sông Công - Thái Nguyên</t>
  </si>
  <si>
    <t>0399864164</t>
  </si>
  <si>
    <t>NW24031659HL</t>
  </si>
  <si>
    <t>Dương Thanh Tuyền</t>
  </si>
  <si>
    <t>036089025493</t>
  </si>
  <si>
    <t>Tam Thanh - Vụ Bản - Nam Định</t>
  </si>
  <si>
    <t>0376833835</t>
  </si>
  <si>
    <t>NW24031660HL</t>
  </si>
  <si>
    <t>Nguyễn Tuấn Anh</t>
  </si>
  <si>
    <t>019205004269</t>
  </si>
  <si>
    <t>0962545158</t>
  </si>
  <si>
    <t>NW24031661HL</t>
  </si>
  <si>
    <t>Nguyễn Văn Minh</t>
  </si>
  <si>
    <t>019089004479</t>
  </si>
  <si>
    <t>0915261070</t>
  </si>
  <si>
    <t>NW24031662HL</t>
  </si>
  <si>
    <t>Hoàng Văn Tiến</t>
  </si>
  <si>
    <t>08098008531</t>
  </si>
  <si>
    <t>Nhân Mục-Hàm Yên-Tuyên Quang</t>
  </si>
  <si>
    <t>0965721521</t>
  </si>
  <si>
    <t>NW24030098MD</t>
  </si>
  <si>
    <t>Nông Tuấn Vũ</t>
  </si>
  <si>
    <t>019204008346</t>
  </si>
  <si>
    <t xml:space="preserve">Văn Hán , Đồng Hỷ, Thái Nguyên </t>
  </si>
  <si>
    <t>0392903351</t>
  </si>
  <si>
    <t>NW24030099MD</t>
  </si>
  <si>
    <t>Lý Văn Thịnh</t>
  </si>
  <si>
    <t>020082001319</t>
  </si>
  <si>
    <t>Hòa Thắng, Hữu Lũng, Lạng Sơn</t>
  </si>
  <si>
    <t>0387734389</t>
  </si>
  <si>
    <t>NW24030100MD</t>
  </si>
  <si>
    <t>Phùng Qaung Hưng</t>
  </si>
  <si>
    <t>019200007792</t>
  </si>
  <si>
    <t xml:space="preserve">Bảo Cường, Định Hóa, Thái Nguyên </t>
  </si>
  <si>
    <t>0379838894</t>
  </si>
  <si>
    <t>653</t>
  </si>
  <si>
    <t>NW24031380NE</t>
  </si>
  <si>
    <t>S</t>
  </si>
  <si>
    <t>020196007442</t>
  </si>
  <si>
    <t>Thượng Đình, Phú Bình, Thái Nguyên</t>
  </si>
  <si>
    <t>0358745824</t>
  </si>
  <si>
    <t>656</t>
  </si>
  <si>
    <t>NW24031381NE</t>
  </si>
  <si>
    <t>0784215985</t>
  </si>
  <si>
    <t>NW24031382NE</t>
  </si>
  <si>
    <t>Nguyễn Văn Quyến</t>
  </si>
  <si>
    <t>019093007893</t>
  </si>
  <si>
    <t>Đồng Liên, Thái Nguyên, Thái Nguyên</t>
  </si>
  <si>
    <t>0359742214</t>
  </si>
  <si>
    <t>657</t>
  </si>
  <si>
    <t>NW24031383NE</t>
  </si>
  <si>
    <t>Nguyễn Quang Ninh</t>
  </si>
  <si>
    <t>019097007540</t>
  </si>
  <si>
    <t>0369742158</t>
  </si>
  <si>
    <t>659</t>
  </si>
  <si>
    <t>NW24031069TM</t>
  </si>
  <si>
    <t>019306011816</t>
  </si>
  <si>
    <t>0866932817</t>
  </si>
  <si>
    <t>NW24020161CE</t>
  </si>
  <si>
    <t>Thèn Seo Đương</t>
  </si>
  <si>
    <t>002097009880</t>
  </si>
  <si>
    <t>Trung Định, Xín Mần, Hà Giang</t>
  </si>
  <si>
    <t>0942017806</t>
  </si>
  <si>
    <t>NW24030219MA</t>
  </si>
  <si>
    <t>Vũ Minh Lam</t>
  </si>
  <si>
    <t>019200000295</t>
  </si>
  <si>
    <t>0778347418</t>
  </si>
  <si>
    <t>NW24030220MA</t>
  </si>
  <si>
    <t>Nguyễn Minh Hiếu</t>
  </si>
  <si>
    <t>019200009621</t>
  </si>
  <si>
    <t>0382998883</t>
  </si>
  <si>
    <t>NW24030221MA</t>
  </si>
  <si>
    <t>Nguyễn Minh Vui</t>
  </si>
  <si>
    <t>019200000775</t>
  </si>
  <si>
    <t>0869991140</t>
  </si>
  <si>
    <t>NW24021732HM</t>
  </si>
  <si>
    <t>NW24021733HM</t>
  </si>
  <si>
    <t>019205007583</t>
  </si>
  <si>
    <t>NW24021734HM</t>
  </si>
  <si>
    <t>Bùi Minh Lương</t>
  </si>
  <si>
    <t>019305007475</t>
  </si>
  <si>
    <t>0876091982</t>
  </si>
  <si>
    <t>NW24021735HM</t>
  </si>
  <si>
    <t>Dương Văn Sơn</t>
  </si>
  <si>
    <t>019093011456</t>
  </si>
  <si>
    <t>0346836262</t>
  </si>
  <si>
    <t>NW24021736HM</t>
  </si>
  <si>
    <t>Ngô Văn Liêm</t>
  </si>
  <si>
    <t>092060127</t>
  </si>
  <si>
    <t>Phú Bình - Thái Nguyên</t>
  </si>
  <si>
    <t>0366661295</t>
  </si>
  <si>
    <t>NW24031663HL</t>
  </si>
  <si>
    <t>Nguyễn Thị Hoa</t>
  </si>
  <si>
    <t>019301007429</t>
  </si>
  <si>
    <t>Minh Đức - Phổ Yên -Thái Nguyên</t>
  </si>
  <si>
    <t>0355621443</t>
  </si>
  <si>
    <t>NW24031664HL</t>
  </si>
  <si>
    <t>Hà Phương Linh</t>
  </si>
  <si>
    <t>008305007695</t>
  </si>
  <si>
    <t>0337734201</t>
  </si>
  <si>
    <t>NW24031665HL</t>
  </si>
  <si>
    <t>Hoàng Văn Điệp</t>
  </si>
  <si>
    <t>019203006780</t>
  </si>
  <si>
    <t>0896862930</t>
  </si>
  <si>
    <t>NW24031666HL</t>
  </si>
  <si>
    <t>Lưu Sỹ Bắc</t>
  </si>
  <si>
    <t>019203011879</t>
  </si>
  <si>
    <t>0559898962</t>
  </si>
  <si>
    <t>NW24031667HL</t>
  </si>
  <si>
    <t>Lưu Sỹ Chức</t>
  </si>
  <si>
    <t>019204008852</t>
  </si>
  <si>
    <t>0963128981</t>
  </si>
  <si>
    <t>NW24031668HL</t>
  </si>
  <si>
    <t>NW24031669HL</t>
  </si>
  <si>
    <t>Sơn Cẩm - Thái Nguyên</t>
  </si>
  <si>
    <t>NW24031670HL</t>
  </si>
  <si>
    <t>Nguyễn Văn Phi</t>
  </si>
  <si>
    <t>015203003254</t>
  </si>
  <si>
    <t>Lang Thíp - Văn Yên - Yên Bái</t>
  </si>
  <si>
    <t>0862642784</t>
  </si>
  <si>
    <t>NW24021737HM</t>
  </si>
  <si>
    <t>Phạm Minh Long</t>
  </si>
  <si>
    <t>019082013076</t>
  </si>
  <si>
    <t>0339638961</t>
  </si>
  <si>
    <t>NW24021738HM</t>
  </si>
  <si>
    <t>Hoàng Văn Môn</t>
  </si>
  <si>
    <t>019203007301</t>
  </si>
  <si>
    <t>Tràng Xá - Võ Nhai - Thái Nguyên</t>
  </si>
  <si>
    <t>0383840705</t>
  </si>
  <si>
    <t>NW24021739HM</t>
  </si>
  <si>
    <t>Vàng Mí Nô</t>
  </si>
  <si>
    <t>002203003881</t>
  </si>
  <si>
    <t>TT Mèo Vạc - Mèo Vạc - Hà Giang</t>
  </si>
  <si>
    <t>0336810741</t>
  </si>
  <si>
    <t>NW24021740HM</t>
  </si>
  <si>
    <t>Nguyễn Văn Quân</t>
  </si>
  <si>
    <t>019203011804</t>
  </si>
  <si>
    <t>Tân Khánh - Phú Bình - Thái Nguyên</t>
  </si>
  <si>
    <t>0368176093</t>
  </si>
  <si>
    <t>NW24021741HM</t>
  </si>
  <si>
    <t>Dương Viết Thanh</t>
  </si>
  <si>
    <t>019202009101</t>
  </si>
  <si>
    <t>Châu Sơn - TP Sông Công - Thái Nguyên</t>
  </si>
  <si>
    <t>0989501510</t>
  </si>
  <si>
    <t>NW24021742HM</t>
  </si>
  <si>
    <t>Nguyễn Tuấn Thành</t>
  </si>
  <si>
    <t>019202004399</t>
  </si>
  <si>
    <t>0867681931</t>
  </si>
  <si>
    <t>NW24021743HM</t>
  </si>
  <si>
    <t>Vũ Thu Ngân</t>
  </si>
  <si>
    <t>019305010095</t>
  </si>
  <si>
    <t>Nam Tiến - TP Phổ Yên - Thái Nguyên</t>
  </si>
  <si>
    <t>0354354130</t>
  </si>
  <si>
    <t>NW24021744HM</t>
  </si>
  <si>
    <t>Nguyễn Thị Tuyết Ngân</t>
  </si>
  <si>
    <t>019305007750</t>
  </si>
  <si>
    <t>Đông Cao - TP Phổ Yên - Thái Nguyên</t>
  </si>
  <si>
    <t>NW24021745HM</t>
  </si>
  <si>
    <t>Đặng Mùi Phấy</t>
  </si>
  <si>
    <t>006306000228</t>
  </si>
  <si>
    <t>0392253531</t>
  </si>
  <si>
    <t>NW24021746HM</t>
  </si>
  <si>
    <t>Lộc Thị Thấm</t>
  </si>
  <si>
    <t>006306000264</t>
  </si>
  <si>
    <t>An Thắng - Pác Nặm - Bắc Kạn</t>
  </si>
  <si>
    <t>0849840812</t>
  </si>
  <si>
    <t>NW24021747HM</t>
  </si>
  <si>
    <t>019204004597</t>
  </si>
  <si>
    <t>Bãi Bông - Phổ Yên - Thái Nguyên</t>
  </si>
  <si>
    <t>0327502621</t>
  </si>
  <si>
    <t>NW24030162CE</t>
  </si>
  <si>
    <t>Hồ Thị Lượng</t>
  </si>
  <si>
    <t>040187005454</t>
  </si>
  <si>
    <t>Quỳnh Thắng, Quỳnh Lưu, Nghệ An</t>
  </si>
  <si>
    <t>0973940819</t>
  </si>
  <si>
    <t>NW24030163CE</t>
  </si>
  <si>
    <t>Nguyễn Như Ý</t>
  </si>
  <si>
    <t>019089008380</t>
  </si>
  <si>
    <t>Bộc Nhiêu, Định Hoá, Thái Nguyên</t>
  </si>
  <si>
    <t>0962755969</t>
  </si>
  <si>
    <t>NW24030164CE</t>
  </si>
  <si>
    <t>Vừ Mí Chơ</t>
  </si>
  <si>
    <t>002200010411</t>
  </si>
  <si>
    <t>Pải Lủng, Mèo Vạc, Hà Giang</t>
  </si>
  <si>
    <t>0353758301</t>
  </si>
  <si>
    <t>NW24030101MD</t>
  </si>
  <si>
    <t>Trần Văn Tuấn</t>
  </si>
  <si>
    <t>019203008546</t>
  </si>
  <si>
    <t xml:space="preserve">Tân Dương, Định Hóa, Thái Nguyên </t>
  </si>
  <si>
    <t>0349086533</t>
  </si>
  <si>
    <t>NW24030102MD</t>
  </si>
  <si>
    <t>Nguyễn Văn Hóa</t>
  </si>
  <si>
    <t>08044218</t>
  </si>
  <si>
    <t>Hưng Đạo, Cao Bằng, Cao Bằng</t>
  </si>
  <si>
    <t>0852665107</t>
  </si>
  <si>
    <t>143</t>
  </si>
  <si>
    <t>NW24030103MD</t>
  </si>
  <si>
    <t>Hoàng Văn Hiệp</t>
  </si>
  <si>
    <t>019205012086</t>
  </si>
  <si>
    <t xml:space="preserve">Lâu Thượng, Võ Nhai, Thái Nguyên </t>
  </si>
  <si>
    <t>0869474190</t>
  </si>
  <si>
    <t>176</t>
  </si>
  <si>
    <t>NW24031070TM</t>
  </si>
  <si>
    <t>Tạ Trần Khanh</t>
  </si>
  <si>
    <t>019094006034</t>
  </si>
  <si>
    <t>Đồng Tiến - Phổ Yên - Thái Nguyên</t>
  </si>
  <si>
    <t>0969724812</t>
  </si>
  <si>
    <t>NW24031384NE</t>
  </si>
  <si>
    <t>Phan Thế Tài</t>
  </si>
  <si>
    <t>019087006354</t>
  </si>
  <si>
    <t xml:space="preserve"> Xóm Đấp 2, Đắc Sơn, Phổ Yên, Thái Nguyên</t>
  </si>
  <si>
    <t>723</t>
  </si>
  <si>
    <t>NW24031385NE</t>
  </si>
  <si>
    <t>Sằm Văn Biên</t>
  </si>
  <si>
    <t xml:space="preserve"> 006204000415</t>
  </si>
  <si>
    <t>Thôn Pù Lườn, Cao Tân, Pác Nặm, Bắc Kạn</t>
  </si>
  <si>
    <t>726</t>
  </si>
  <si>
    <t>NW24031386NE</t>
  </si>
  <si>
    <t>Phủng Tòn Chúa</t>
  </si>
  <si>
    <t>004205000249</t>
  </si>
  <si>
    <t>Xóm Hoi Ngửa, Hồng An, Bảo Lạc, Cao Bằng</t>
  </si>
  <si>
    <t>733</t>
  </si>
  <si>
    <t>NW24031387NE</t>
  </si>
  <si>
    <t>Phủng Láo San</t>
  </si>
  <si>
    <t>004206004141</t>
  </si>
  <si>
    <t>736</t>
  </si>
  <si>
    <t>NW24030222MA</t>
  </si>
  <si>
    <t>Hà Phi Hùng</t>
  </si>
  <si>
    <t>019204004953</t>
  </si>
  <si>
    <t>Điềm Thụy - Phú BÌnh - Thái Nguyên</t>
  </si>
  <si>
    <t>0392420989</t>
  </si>
  <si>
    <t>NW24030223MA</t>
  </si>
  <si>
    <t>Nguyễn Thị Hoài</t>
  </si>
  <si>
    <t>019302008507</t>
  </si>
  <si>
    <t>Yên Lạc - Phú LƯơng - Thái Nguyên</t>
  </si>
  <si>
    <t>0374396843</t>
  </si>
  <si>
    <t>NW24030224MA</t>
  </si>
  <si>
    <t>Mạch Ngọc Linh</t>
  </si>
  <si>
    <t>019090012969</t>
  </si>
  <si>
    <t>Cam Giá - Thái Nguyên - Thái Nguyên</t>
  </si>
  <si>
    <t>096 6765442</t>
  </si>
  <si>
    <t>NW24030225MA</t>
  </si>
  <si>
    <t>Nguyễn Thị Lan</t>
  </si>
  <si>
    <t>0193000019515</t>
  </si>
  <si>
    <t>0369955429</t>
  </si>
  <si>
    <t>NW24030255LT</t>
  </si>
  <si>
    <t>Dương Thanh Lương</t>
  </si>
  <si>
    <t>019085005598</t>
  </si>
  <si>
    <t>0336842841</t>
  </si>
  <si>
    <t>NW24030256LT</t>
  </si>
  <si>
    <t>Hoàng Thị Hoài Thương</t>
  </si>
  <si>
    <t>019304008466</t>
  </si>
  <si>
    <t>Cây Thị - Đồng Hỷ- Thái Nguyên</t>
  </si>
  <si>
    <t>0399046006</t>
  </si>
  <si>
    <t>701</t>
  </si>
  <si>
    <t>NW24030257LT</t>
  </si>
  <si>
    <t>Lăng Văn Quang</t>
  </si>
  <si>
    <t>019200003388</t>
  </si>
  <si>
    <t>Tân Hòa -Phú Bình -Thái Nguyên</t>
  </si>
  <si>
    <t>0339860185</t>
  </si>
  <si>
    <t>352</t>
  </si>
  <si>
    <t>NW24031071TM</t>
  </si>
  <si>
    <t>Xin Văn Lập</t>
  </si>
  <si>
    <t>002205002562</t>
  </si>
  <si>
    <t>Thu Tà - Xí Mần - Hà Giang</t>
  </si>
  <si>
    <t>0559308791</t>
  </si>
  <si>
    <t>NW24031072TM</t>
  </si>
  <si>
    <t>Lù Văn Mạnh</t>
  </si>
  <si>
    <t>002205007768</t>
  </si>
  <si>
    <t>0368182402</t>
  </si>
  <si>
    <t>NW24031073TM</t>
  </si>
  <si>
    <t>Đinh Thị Hội</t>
  </si>
  <si>
    <t>049196005653</t>
  </si>
  <si>
    <t>Tiên Phong - TP Phổ Yên - Thái Nguyên</t>
  </si>
  <si>
    <t>0964340908</t>
  </si>
  <si>
    <t>NW24031388NE</t>
  </si>
  <si>
    <t>Nguyễn Đăng Ngọc</t>
  </si>
  <si>
    <t>019206001119</t>
  </si>
  <si>
    <t>Tam Hợp, Thanh Vân, Hiệp Hòa, Bắc Giang</t>
  </si>
  <si>
    <t>185</t>
  </si>
  <si>
    <t>NW24031389NE</t>
  </si>
  <si>
    <t>Trịnh Công Hải</t>
  </si>
  <si>
    <t>019203008087</t>
  </si>
  <si>
    <t>Xóm Trại Mới, Thượng Đình, Phú Bình, Thái Nguyên</t>
  </si>
  <si>
    <t>332</t>
  </si>
  <si>
    <t>NW24030104MD</t>
  </si>
  <si>
    <t>Nguyễn Văn Vũ</t>
  </si>
  <si>
    <t>019203008795</t>
  </si>
  <si>
    <t xml:space="preserve">Tân Hòa, Phú Bình, Thái Nguyên </t>
  </si>
  <si>
    <t>0977965251</t>
  </si>
  <si>
    <t>NW24030105MD</t>
  </si>
  <si>
    <t>019203006582</t>
  </si>
  <si>
    <t>9602964618</t>
  </si>
  <si>
    <t>499</t>
  </si>
  <si>
    <t>NW24021748HM</t>
  </si>
  <si>
    <t>Lục Chàn Kiêm</t>
  </si>
  <si>
    <t>006205002709</t>
  </si>
  <si>
    <t>Chu Hương - Ba Bể - Bắc Kạn</t>
  </si>
  <si>
    <t>0374426916</t>
  </si>
  <si>
    <t>NW24021749HM</t>
  </si>
  <si>
    <t>Ngô Việt Kiên</t>
  </si>
  <si>
    <t>019204002442</t>
  </si>
  <si>
    <t>0366234475</t>
  </si>
  <si>
    <t>NW24021750HM</t>
  </si>
  <si>
    <t>Nguyễn Bình Minh</t>
  </si>
  <si>
    <t>019202009951</t>
  </si>
  <si>
    <t>0337640332</t>
  </si>
  <si>
    <t>NW24021751HM</t>
  </si>
  <si>
    <t>Nguyễn Hoài Nam</t>
  </si>
  <si>
    <t>019202000773</t>
  </si>
  <si>
    <t>Hóa Trung - Đồng Hỷ - Thái Nguyên</t>
  </si>
  <si>
    <t>0376379937</t>
  </si>
  <si>
    <t>NW24021752HM</t>
  </si>
  <si>
    <t>Nguyễn Văn Nguyên</t>
  </si>
  <si>
    <t>019203000096</t>
  </si>
  <si>
    <t>0377632507</t>
  </si>
  <si>
    <t>NW24021753HM</t>
  </si>
  <si>
    <t>Nguyễn Quốc Trọng</t>
  </si>
  <si>
    <t>019203006904</t>
  </si>
  <si>
    <t>0849845892</t>
  </si>
  <si>
    <t>NW24021754HM</t>
  </si>
  <si>
    <t>Nguyễn Thị Thu Thảo</t>
  </si>
  <si>
    <t>019198009667</t>
  </si>
  <si>
    <t>0981387351</t>
  </si>
  <si>
    <t>NW24031671HL</t>
  </si>
  <si>
    <t>Hoàng Đình Hảo</t>
  </si>
  <si>
    <t>019200007211</t>
  </si>
  <si>
    <t>Đào Xá-Phú Bình-Thái Nguyên</t>
  </si>
  <si>
    <t>0961597810</t>
  </si>
  <si>
    <t>NW24031672HL</t>
  </si>
  <si>
    <t>Nguyễn Văn Cường</t>
  </si>
  <si>
    <t>019203007862</t>
  </si>
  <si>
    <t>0921890221</t>
  </si>
  <si>
    <t>NW24031673HL</t>
  </si>
  <si>
    <t>Lù Thị Lan</t>
  </si>
  <si>
    <t>002198000446</t>
  </si>
  <si>
    <t>Trung Thịnh-Xín Mần-Hà Giang</t>
  </si>
  <si>
    <t>0862771319</t>
  </si>
  <si>
    <t>NW24031674HL</t>
  </si>
  <si>
    <t>Dương Tuấn Sang</t>
  </si>
  <si>
    <t>091936307</t>
  </si>
  <si>
    <t>Úc Kỳ-Phú Bình-Thái Nguyên</t>
  </si>
  <si>
    <t>0362413405</t>
  </si>
  <si>
    <t>NW24031675HL</t>
  </si>
  <si>
    <t>Nông Tuấn Hùng</t>
  </si>
  <si>
    <t>006204004496</t>
  </si>
  <si>
    <t>Đồng Xá-Na Rì-Bắc Kạn</t>
  </si>
  <si>
    <t>0336001614</t>
  </si>
  <si>
    <t>NW24031676HL</t>
  </si>
  <si>
    <t>Quân Văn Việt</t>
  </si>
  <si>
    <t>008206009471</t>
  </si>
  <si>
    <t>Tân Mỹ -Chiêm Hóa-Tuyên Quang</t>
  </si>
  <si>
    <t>0969074633</t>
  </si>
  <si>
    <t>NW24031677HL</t>
  </si>
  <si>
    <t>Ma Công Minh Tân</t>
  </si>
  <si>
    <t>008205067811</t>
  </si>
  <si>
    <t>NW24031678HL</t>
  </si>
  <si>
    <t>Nông Ngọc Hùng</t>
  </si>
  <si>
    <t>008205067226</t>
  </si>
  <si>
    <t>Hà Lang-Chiêm Hóa-Tuyên Quang</t>
  </si>
  <si>
    <t>NW24030226MA</t>
  </si>
  <si>
    <t>Lương Thị Hà</t>
  </si>
  <si>
    <t>040196005849</t>
  </si>
  <si>
    <t>Nghĩa Hưng - Nghĩa Đàn - Nghệ An</t>
  </si>
  <si>
    <t>0372221360</t>
  </si>
  <si>
    <t>NW24030227MA</t>
  </si>
  <si>
    <t>019096009035</t>
  </si>
  <si>
    <t>NW24030258LT</t>
  </si>
  <si>
    <t>Nông Thị Đài</t>
  </si>
  <si>
    <t>091060194</t>
  </si>
  <si>
    <t>Yên Lạc,Phú Lương,Thái Nguyên</t>
  </si>
  <si>
    <t>0345381571</t>
  </si>
  <si>
    <t>NW24031074TM</t>
  </si>
  <si>
    <t>Hoàng Văn Quý</t>
  </si>
  <si>
    <t>004205001403</t>
  </si>
  <si>
    <t>Mông Ân - Bảo Lâm - Cao Bằng</t>
  </si>
  <si>
    <t>0858138062</t>
  </si>
  <si>
    <t>NW24031075TM</t>
  </si>
  <si>
    <t>Hoàng Văn Ký</t>
  </si>
  <si>
    <t>004207000574</t>
  </si>
  <si>
    <t>0817349716</t>
  </si>
  <si>
    <t>NW24030106MD</t>
  </si>
  <si>
    <t>NW24030165CE</t>
  </si>
  <si>
    <t>Nguyễn Phương Thức</t>
  </si>
  <si>
    <t>019081006531</t>
  </si>
  <si>
    <t>Vạn Phái, Phổ Yên, Thái Nguyên</t>
  </si>
  <si>
    <t>0333017566</t>
  </si>
  <si>
    <t>NW24021755HM</t>
  </si>
  <si>
    <t>Hoàng Nhật Linh</t>
  </si>
  <si>
    <t>019205011031</t>
  </si>
  <si>
    <t>0379408651</t>
  </si>
  <si>
    <t>NW24021756HM</t>
  </si>
  <si>
    <t>Nguyễn Văn Huỳnh</t>
  </si>
  <si>
    <t>027203011788</t>
  </si>
  <si>
    <t>Đại Bái - Gia Bình - Bắc Ninh</t>
  </si>
  <si>
    <t>0347119069</t>
  </si>
  <si>
    <t>NW24021757HM</t>
  </si>
  <si>
    <t>Thân Nhân Mạnh</t>
  </si>
  <si>
    <t>024203013152</t>
  </si>
  <si>
    <t>Lương Phong - Hiệp Hòa - Bắc Giang</t>
  </si>
  <si>
    <t>NW24021758HM</t>
  </si>
  <si>
    <t>Tăng Văn Hạ</t>
  </si>
  <si>
    <t>0122403764</t>
  </si>
  <si>
    <t>Hương Sơn - Lạng Giang - Bắc Giang</t>
  </si>
  <si>
    <t>0395475829</t>
  </si>
  <si>
    <t>NW24030228MA</t>
  </si>
  <si>
    <t>Phan Thị Pái</t>
  </si>
  <si>
    <t>02190006935</t>
  </si>
  <si>
    <t>Nậm Ban - Mèo Vạc - Hà Giang</t>
  </si>
  <si>
    <t>0379813091</t>
  </si>
  <si>
    <t>NW24030229MA</t>
  </si>
  <si>
    <t>019095000822</t>
  </si>
  <si>
    <t>0395556606</t>
  </si>
  <si>
    <t>NW24030230MA</t>
  </si>
  <si>
    <t>Lưu Hằng Hải</t>
  </si>
  <si>
    <t>019205005127</t>
  </si>
  <si>
    <t>Ký Phú - Đại Từ - Thái Nguyên</t>
  </si>
  <si>
    <t>0364062152</t>
  </si>
  <si>
    <t>NW24031390NE</t>
  </si>
  <si>
    <t xml:space="preserve"> Phủng Càn Ton</t>
  </si>
  <si>
    <t>004206004791</t>
  </si>
  <si>
    <t>696</t>
  </si>
  <si>
    <t>NW24021759HM</t>
  </si>
  <si>
    <t>Tạ Thị Loan</t>
  </si>
  <si>
    <t>019189012194</t>
  </si>
  <si>
    <t>Hà Châu - Phú Bình - Thái Nguyên</t>
  </si>
  <si>
    <t>0328631363</t>
  </si>
  <si>
    <t>NW24030231MA</t>
  </si>
  <si>
    <t>Phạm Minh Thuận</t>
  </si>
  <si>
    <t>011204001739</t>
  </si>
  <si>
    <t>Thanh Hưng - Điện Biên - Điện Biên</t>
  </si>
  <si>
    <t>0397692489</t>
  </si>
  <si>
    <t>NW24031076TM</t>
  </si>
  <si>
    <t>Dương Tiến Thành</t>
  </si>
  <si>
    <t>020200006477</t>
  </si>
  <si>
    <t xml:space="preserve">Tân Tri - Bắc Sơn - Lạng Sơn </t>
  </si>
  <si>
    <t>0379913631</t>
  </si>
  <si>
    <t>NW24031077TM</t>
  </si>
  <si>
    <t>Hoàng Văn Quỳnh</t>
  </si>
  <si>
    <t>019090014267</t>
  </si>
  <si>
    <t>0943631524</t>
  </si>
  <si>
    <t>NW24031078TM</t>
  </si>
  <si>
    <t>006206003390</t>
  </si>
  <si>
    <t>Yến Dương - Ba Bể - Bắc Kạn</t>
  </si>
  <si>
    <t>0389397321</t>
  </si>
  <si>
    <t>NW24030166CE</t>
  </si>
  <si>
    <t>Bàn Văn Son</t>
  </si>
  <si>
    <t>08091001675</t>
  </si>
  <si>
    <t>Tân Thành, Hàm Yên, Tuyên Quang</t>
  </si>
  <si>
    <t>09619785080</t>
  </si>
  <si>
    <t>NW24031679HL</t>
  </si>
  <si>
    <t>Nguyễn Thành Hưng</t>
  </si>
  <si>
    <t>019093008494</t>
  </si>
  <si>
    <t>Châu Sơn - TP.Sông Công - Thái Nguyên</t>
  </si>
  <si>
    <t>0357854304</t>
  </si>
  <si>
    <t>NW24030232MA</t>
  </si>
  <si>
    <t>Tận Thị Tình</t>
  </si>
  <si>
    <t>02192004872</t>
  </si>
  <si>
    <t>Minh Sơn - Bắc Mê - Hà Giang</t>
  </si>
  <si>
    <t>0382317241</t>
  </si>
  <si>
    <t>NW24031680HL</t>
  </si>
  <si>
    <t>Trần Đức Hải</t>
  </si>
  <si>
    <t>019204009412</t>
  </si>
  <si>
    <t>0368723553</t>
  </si>
  <si>
    <t>NW24031681HL</t>
  </si>
  <si>
    <t>019205007853</t>
  </si>
  <si>
    <t>0789324990</t>
  </si>
  <si>
    <t>NW24031682HL</t>
  </si>
  <si>
    <t>Dương Xuân Bắc</t>
  </si>
  <si>
    <t>019204008553</t>
  </si>
  <si>
    <t>Dương Thành-Phú Bình-Thái Nguyên</t>
  </si>
  <si>
    <t>NW24031683HL</t>
  </si>
  <si>
    <t>Dương Thế Thành</t>
  </si>
  <si>
    <t>019204007631</t>
  </si>
  <si>
    <t>NW24031684HL</t>
  </si>
  <si>
    <t>Trần Văn Ba</t>
  </si>
  <si>
    <t>019096004945</t>
  </si>
  <si>
    <t>0988049065</t>
  </si>
  <si>
    <t>24031685HL</t>
  </si>
  <si>
    <t>Nguyễn Thị Ý</t>
  </si>
  <si>
    <t>019176015194</t>
  </si>
  <si>
    <t>Bảo Lý - Phú Bình - Thái Nguyên</t>
  </si>
  <si>
    <t>0348961762</t>
  </si>
  <si>
    <t>NW24030107MD</t>
  </si>
  <si>
    <t>Phan Trọng Thư</t>
  </si>
  <si>
    <t>004090001611</t>
  </si>
  <si>
    <t>Trọng Con, Thạch An, Cao Bằng</t>
  </si>
  <si>
    <t>0398211496</t>
  </si>
  <si>
    <t>NW24030108MD</t>
  </si>
  <si>
    <t>Chu Đức Thiện</t>
  </si>
  <si>
    <t>008205007833</t>
  </si>
  <si>
    <t>Kiên Đài, Chiêm Hóa, Tuyên Quang</t>
  </si>
  <si>
    <t>0869958459</t>
  </si>
  <si>
    <t>762</t>
  </si>
  <si>
    <t>NW24031079TM</t>
  </si>
  <si>
    <t>Triệu Thị Thanh</t>
  </si>
  <si>
    <t>019177009332</t>
  </si>
  <si>
    <t>Phương Giao - Võ Nhai - Thái Nguyên</t>
  </si>
  <si>
    <t>0393649198</t>
  </si>
  <si>
    <t>NW24030233MA</t>
  </si>
  <si>
    <t>019093007432</t>
  </si>
  <si>
    <t>0967858382</t>
  </si>
  <si>
    <t>NW24030234MA</t>
  </si>
  <si>
    <t>Nguyễn Văn Phương</t>
  </si>
  <si>
    <t>019091009559</t>
  </si>
  <si>
    <t>NW24030235MA</t>
  </si>
  <si>
    <t>Lê Khả Hiếu</t>
  </si>
  <si>
    <t>019205002890</t>
  </si>
  <si>
    <t>Thắng Lợi - Sông Công - Thái Nguyên</t>
  </si>
  <si>
    <t>0375426603</t>
  </si>
  <si>
    <t>NW24031686HL</t>
  </si>
  <si>
    <t>Trần Kiên Cường</t>
  </si>
  <si>
    <t>019202004120</t>
  </si>
  <si>
    <t>Lam Vĩ - Định Hóa-Thái Nguyên</t>
  </si>
  <si>
    <t>0966123532</t>
  </si>
  <si>
    <t>NW24031080TM</t>
  </si>
  <si>
    <t>Bùi Thị Hiệp</t>
  </si>
  <si>
    <t>036188012354</t>
  </si>
  <si>
    <t>NW24030259LT</t>
  </si>
  <si>
    <t>Dương Văn Hào</t>
  </si>
  <si>
    <t>019205005898</t>
  </si>
  <si>
    <t>Thống Thượng-Minh Đức-Phổ Yên-Thái Nguyên</t>
  </si>
  <si>
    <t>0382775646</t>
  </si>
  <si>
    <t>554</t>
  </si>
  <si>
    <t>NW24030236MA</t>
  </si>
  <si>
    <t>Dương Mạnh Quỳnh</t>
  </si>
  <si>
    <t>019205009732</t>
  </si>
  <si>
    <t>0388671478</t>
  </si>
  <si>
    <t>NW24030237MA</t>
  </si>
  <si>
    <t>Lưu Sỹ Tuyển</t>
  </si>
  <si>
    <t>019204009208</t>
  </si>
  <si>
    <t>0388536203</t>
  </si>
  <si>
    <t>NW24030238MA</t>
  </si>
  <si>
    <t>08089008191</t>
  </si>
  <si>
    <t>0358012761</t>
  </si>
  <si>
    <t>NW24031081TM</t>
  </si>
  <si>
    <t xml:space="preserve">Lê Tuấn Kiệt </t>
  </si>
  <si>
    <t>006206000296</t>
  </si>
  <si>
    <t>Nghiêm Loan - Pác Nặm - Bắc Kạn</t>
  </si>
  <si>
    <t>0389838046</t>
  </si>
  <si>
    <t>ngày</t>
  </si>
  <si>
    <t>NW24031760HM</t>
  </si>
  <si>
    <t>NW24031761HM</t>
  </si>
  <si>
    <t>Dương Văn Mười</t>
  </si>
  <si>
    <t>019200002761</t>
  </si>
  <si>
    <t>Bách Quang - Sông Công - Thái Nguyên</t>
  </si>
  <si>
    <t>0793219793</t>
  </si>
  <si>
    <t>NW24031762HM</t>
  </si>
  <si>
    <t>Lý Việt Hải</t>
  </si>
  <si>
    <t>019205009699</t>
  </si>
  <si>
    <t>Tiên Hội - Đại Từ - Thái Nguyên</t>
  </si>
  <si>
    <t>0345797101</t>
  </si>
  <si>
    <t>NW24031763HM</t>
  </si>
  <si>
    <t>Nguyễn Văn Huy</t>
  </si>
  <si>
    <t>019099000405</t>
  </si>
  <si>
    <t>0966832815</t>
  </si>
  <si>
    <t>NW24031764HM</t>
  </si>
  <si>
    <t>Nguyễn Việt Sáng</t>
  </si>
  <si>
    <t>019099002857</t>
  </si>
  <si>
    <t>0862118882</t>
  </si>
  <si>
    <t>NW24031765HM</t>
  </si>
  <si>
    <t>Lường Văn Hưng</t>
  </si>
  <si>
    <t>012203000904</t>
  </si>
  <si>
    <t>Trung Đồng - Tân Uyên - Lai Châu</t>
  </si>
  <si>
    <t>09629821857</t>
  </si>
  <si>
    <t>NW24031766HM</t>
  </si>
  <si>
    <t>Hoàng Văn Nam</t>
  </si>
  <si>
    <t>012201004144</t>
  </si>
  <si>
    <t>0364001437</t>
  </si>
  <si>
    <t>NW24031687HL</t>
  </si>
  <si>
    <t>Dương Hồng Phong</t>
  </si>
  <si>
    <t>019205001334</t>
  </si>
  <si>
    <t>Nga My-Phú Bình-Thái Nguyên</t>
  </si>
  <si>
    <t>0382380214</t>
  </si>
  <si>
    <t>NW24031688HL</t>
  </si>
  <si>
    <t>Hoàng Văn Tài</t>
  </si>
  <si>
    <t>019204008693</t>
  </si>
  <si>
    <t>Tân Lợi -Đồng Hỷ-Thái Nguyên</t>
  </si>
  <si>
    <t>0347412166</t>
  </si>
  <si>
    <t>NW24031689HL</t>
  </si>
  <si>
    <t>Diệp Thị Mười</t>
  </si>
  <si>
    <t>019185009761</t>
  </si>
  <si>
    <t>0987810583</t>
  </si>
  <si>
    <t>NW24030239MA</t>
  </si>
  <si>
    <t>Lê Duy Tấn</t>
  </si>
  <si>
    <t>019098007052</t>
  </si>
  <si>
    <t>Tân Kim -Phú Bình-Thái Nguyên</t>
  </si>
  <si>
    <t>0866684965</t>
  </si>
  <si>
    <t>NW24031082TM</t>
  </si>
  <si>
    <t>Đỗ Quý Quỳnh Mai</t>
  </si>
  <si>
    <t>019304002596</t>
  </si>
  <si>
    <t>0373135360</t>
  </si>
  <si>
    <t>NW24031767HM</t>
  </si>
  <si>
    <t>Lưu Thị Thanh</t>
  </si>
  <si>
    <t>019305003532</t>
  </si>
  <si>
    <t>Cải Đan -Sông Công -Thái Nguyên</t>
  </si>
  <si>
    <t>0528430679</t>
  </si>
  <si>
    <t>NW24031768HM</t>
  </si>
  <si>
    <t>Đỗ Thị Toán</t>
  </si>
  <si>
    <t>019305011824</t>
  </si>
  <si>
    <t>Phố Cò -Sông Công -Thái Nguyên</t>
  </si>
  <si>
    <t>0589238130</t>
  </si>
  <si>
    <t>NW24031769HM</t>
  </si>
  <si>
    <t>Dương Thị Thanh Ngân</t>
  </si>
  <si>
    <t>019305008305</t>
  </si>
  <si>
    <t>0928878469</t>
  </si>
  <si>
    <t>NW24031770HM</t>
  </si>
  <si>
    <t>Tạ Văn Lâm</t>
  </si>
  <si>
    <t>019205003011</t>
  </si>
  <si>
    <t>Châu Sơn -Sông Công -Thái Nguyên</t>
  </si>
  <si>
    <t>035737453</t>
  </si>
  <si>
    <t>NW24031771HM</t>
  </si>
  <si>
    <t>Lưu Thị Hoa</t>
  </si>
  <si>
    <t>019305002701</t>
  </si>
  <si>
    <t>0354917035</t>
  </si>
  <si>
    <t>NW24031772HM</t>
  </si>
  <si>
    <t>Hà Văn Khang</t>
  </si>
  <si>
    <t>019200007037</t>
  </si>
  <si>
    <t>Hà Châu -Phú Binh -Thái Nguyên</t>
  </si>
  <si>
    <t>0397410769</t>
  </si>
  <si>
    <t>NW24031773HM</t>
  </si>
  <si>
    <t>Trần Thị Lệ Quyên</t>
  </si>
  <si>
    <t>0193045011927</t>
  </si>
  <si>
    <t>0365531221</t>
  </si>
  <si>
    <t>NW24030109MD</t>
  </si>
  <si>
    <t>Phúc Chi, Định Hóa , Thái Nguyên</t>
  </si>
  <si>
    <t>0327206970</t>
  </si>
  <si>
    <t>NW24030240MA</t>
  </si>
  <si>
    <t>Trần Đức Việt</t>
  </si>
  <si>
    <t>019204004548</t>
  </si>
  <si>
    <t>0327920115</t>
  </si>
  <si>
    <t>NW24030241MA</t>
  </si>
  <si>
    <t>Sùng A Trừ</t>
  </si>
  <si>
    <t>015204008504</t>
  </si>
  <si>
    <t>Lao Chải - Mù Cang Chải - Yên Bái</t>
  </si>
  <si>
    <t>0978817704</t>
  </si>
  <si>
    <t>NW24030242MA</t>
  </si>
  <si>
    <t>Trần Thị Hương</t>
  </si>
  <si>
    <t>090607603</t>
  </si>
  <si>
    <t>0364069326</t>
  </si>
  <si>
    <t>NW24031774HM</t>
  </si>
  <si>
    <t>Triệu Thế Anh</t>
  </si>
  <si>
    <t>020202004910</t>
  </si>
  <si>
    <t>0336086241</t>
  </si>
  <si>
    <t>NW24031775HM</t>
  </si>
  <si>
    <t>Nguyễn Phụng Hiệp</t>
  </si>
  <si>
    <t>027203011768</t>
  </si>
  <si>
    <t>Trạm Lộ, Thuận Thành, Bắc Ninh</t>
  </si>
  <si>
    <t>0962598019</t>
  </si>
  <si>
    <t>NW24031776HM</t>
  </si>
  <si>
    <t>Phan Văn Vũ Trường</t>
  </si>
  <si>
    <t>020203007564</t>
  </si>
  <si>
    <t>0367839426</t>
  </si>
  <si>
    <t>NW24031777HM</t>
  </si>
  <si>
    <t>Lương Phong, Hiệp Hòa, Bắc Giang</t>
  </si>
  <si>
    <t>0326493259</t>
  </si>
  <si>
    <t>NW24031778HM</t>
  </si>
  <si>
    <t>Giáp Văn Cường</t>
  </si>
  <si>
    <t>019098003609</t>
  </si>
  <si>
    <t>Lương Phú, Phú Bình, Thái Nguyên</t>
  </si>
  <si>
    <t>0365857003</t>
  </si>
  <si>
    <t>NW24031779HM</t>
  </si>
  <si>
    <t>Nguyễn Đức Hiệp</t>
  </si>
  <si>
    <t>019204005049</t>
  </si>
  <si>
    <t>Tân Thịnh - Tp Thái Nguyên - Thái Nguyên</t>
  </si>
  <si>
    <t>0988366204</t>
  </si>
  <si>
    <t>NW24030243MA</t>
  </si>
  <si>
    <t>Đỗ Huy Hoàng</t>
  </si>
  <si>
    <t>019202001394</t>
  </si>
  <si>
    <t>0358828831</t>
  </si>
  <si>
    <t>NW24031083TM</t>
  </si>
  <si>
    <t>Đặng Quý Hoan</t>
  </si>
  <si>
    <t>004206005485</t>
  </si>
  <si>
    <t>Sơn Lập - Bảo lạc - Cao Bằng</t>
  </si>
  <si>
    <t>0838450829</t>
  </si>
  <si>
    <t>NW24030110MD</t>
  </si>
  <si>
    <t>Phạm Văn Thái</t>
  </si>
  <si>
    <t>019097007240</t>
  </si>
  <si>
    <t>Phủ Lý, Phú Lương, Thái Nguyên</t>
  </si>
  <si>
    <t>0964350432</t>
  </si>
  <si>
    <t>NW24031690HL</t>
  </si>
  <si>
    <t>Mùi Văn Nam</t>
  </si>
  <si>
    <t>014095011844</t>
  </si>
  <si>
    <t>Tân Hợp-Mộc Châu -Sơn La</t>
  </si>
  <si>
    <t>0349288785</t>
  </si>
  <si>
    <t>NW24031780HM</t>
  </si>
  <si>
    <t>0964397745</t>
  </si>
  <si>
    <t>553 (mã cũ)</t>
  </si>
  <si>
    <t>NW24031781HM</t>
  </si>
  <si>
    <t>Lê Văn Linh</t>
  </si>
  <si>
    <t>019202004770</t>
  </si>
  <si>
    <t>0376312578</t>
  </si>
  <si>
    <t>NW24031782HM</t>
  </si>
  <si>
    <t>Dương Ngọc Tâm</t>
  </si>
  <si>
    <t>019205002423</t>
  </si>
  <si>
    <t>Binh Sơn - Sông Công - Thái Nguyên</t>
  </si>
  <si>
    <t>0989715209</t>
  </si>
  <si>
    <t>NW24031783HM</t>
  </si>
  <si>
    <t>019094004427</t>
  </si>
  <si>
    <t>Vạn Thọ - Đại Từ - Thái Nguyên</t>
  </si>
  <si>
    <t>0386603914</t>
  </si>
  <si>
    <t>NW24031784HM</t>
  </si>
  <si>
    <t>Nùng Quang Hiếu</t>
  </si>
  <si>
    <t>002205001579</t>
  </si>
  <si>
    <t>Pờ Ly Ngài - Hoàng Su Phì - Hà Giang</t>
  </si>
  <si>
    <t>0819588323</t>
  </si>
  <si>
    <t>NW24031785HM</t>
  </si>
  <si>
    <t>Phòn Thị Đăng</t>
  </si>
  <si>
    <t>006304000374</t>
  </si>
  <si>
    <t>0354716574</t>
  </si>
  <si>
    <t>NW24031786HM</t>
  </si>
  <si>
    <t>Phùng Thị Ngoại</t>
  </si>
  <si>
    <t>006305003297</t>
  </si>
  <si>
    <t>0394495323</t>
  </si>
  <si>
    <t>NW24031787HM</t>
  </si>
  <si>
    <t>Đặng Thị Đao</t>
  </si>
  <si>
    <t>006305001413</t>
  </si>
  <si>
    <t>0382837325</t>
  </si>
  <si>
    <t>NW24031691HL</t>
  </si>
  <si>
    <t>Vì Văn Hưng</t>
  </si>
  <si>
    <t>012205006272</t>
  </si>
  <si>
    <t>Hố Mít-Tân Uyên-Lai Châu</t>
  </si>
  <si>
    <t>NW24031692HL</t>
  </si>
  <si>
    <t>Trần Trung Hạ</t>
  </si>
  <si>
    <t>019097011093</t>
  </si>
  <si>
    <t>Phượng Tiến Định hóa-Thái Nguyên</t>
  </si>
  <si>
    <t>0397252969</t>
  </si>
  <si>
    <t>NW24031693HL</t>
  </si>
  <si>
    <t>Lê Đức Toại</t>
  </si>
  <si>
    <t>019202008723</t>
  </si>
  <si>
    <t>Phúc Thuận Phổ Yên-Thái Nguyên</t>
  </si>
  <si>
    <t>0799299257</t>
  </si>
  <si>
    <t>NW24030111MD</t>
  </si>
  <si>
    <t>Vương Thị Xoan</t>
  </si>
  <si>
    <t>019179010807</t>
  </si>
  <si>
    <t>Bảo Cường, Định Hóa, Thái Nguyên</t>
  </si>
  <si>
    <t>0357316420</t>
  </si>
  <si>
    <t>NW24030112MD</t>
  </si>
  <si>
    <t xml:space="preserve"> Ma Thị Hương</t>
  </si>
  <si>
    <t>019179006742</t>
  </si>
  <si>
    <t>Bình Yên, Định Hóa, Thái Nguyên</t>
  </si>
  <si>
    <t>0365876952</t>
  </si>
  <si>
    <t>880</t>
  </si>
  <si>
    <t>NW24030260LT</t>
  </si>
  <si>
    <t>Hà Trung Kiên</t>
  </si>
  <si>
    <t>020202000785</t>
  </si>
  <si>
    <t>Phú Thượng- Võ Nhai- Thái Nguyên</t>
  </si>
  <si>
    <t>0968058570</t>
  </si>
  <si>
    <t>852</t>
  </si>
  <si>
    <t>NW24030261LT</t>
  </si>
  <si>
    <t xml:space="preserve">Hoàng Thị Mây </t>
  </si>
  <si>
    <t>002302009032</t>
  </si>
  <si>
    <t>Giáp Trung Bắc Mê Hà Giang</t>
  </si>
  <si>
    <t>0867606359</t>
  </si>
  <si>
    <t>882</t>
  </si>
  <si>
    <t>NW24030262LT</t>
  </si>
  <si>
    <t>Động Đạt Phú Lương Thái Nguyên</t>
  </si>
  <si>
    <t>883</t>
  </si>
  <si>
    <t>NW24030263LT</t>
  </si>
  <si>
    <t>Ma Văn Thương</t>
  </si>
  <si>
    <t>002205005996</t>
  </si>
  <si>
    <t>Nàn Xìn Xín Mần Hà Giang</t>
  </si>
  <si>
    <t>0921918951</t>
  </si>
  <si>
    <t>NW24030264LT</t>
  </si>
  <si>
    <t>Thào Chải Thành</t>
  </si>
  <si>
    <t>002206002764</t>
  </si>
  <si>
    <t>0822261289</t>
  </si>
  <si>
    <t>NW24030244MA</t>
  </si>
  <si>
    <t>Trần Thị Kiều Anh</t>
  </si>
  <si>
    <t>019305009969</t>
  </si>
  <si>
    <t>0388748344</t>
  </si>
  <si>
    <t>891</t>
  </si>
  <si>
    <t>NW24030245MA</t>
  </si>
  <si>
    <t>Trần Đức Hoàng</t>
  </si>
  <si>
    <t>019098006305</t>
  </si>
  <si>
    <t>Thắng Lợi - TP.Sông Công - Thái Nguyên</t>
  </si>
  <si>
    <t>0338830698</t>
  </si>
  <si>
    <t>893</t>
  </si>
  <si>
    <t>NW24031788HM</t>
  </si>
  <si>
    <t>Lê Văn Hoàng</t>
  </si>
  <si>
    <t>019202001335</t>
  </si>
  <si>
    <t>Giang Tiên - Phú Lương - Thái Nguyên</t>
  </si>
  <si>
    <t>0344783509</t>
  </si>
  <si>
    <t>NW24031789HM</t>
  </si>
  <si>
    <t>Giàng A Trừ</t>
  </si>
  <si>
    <t>010206008339</t>
  </si>
  <si>
    <t>Trung Lèng Hồ - Bát Xát - Lào Cai</t>
  </si>
  <si>
    <t>0387409203</t>
  </si>
  <si>
    <t>NW24031790HM</t>
  </si>
  <si>
    <t>Lê Đức Duy</t>
  </si>
  <si>
    <t>29/02/2006</t>
  </si>
  <si>
    <t>015206005649</t>
  </si>
  <si>
    <t>0385724206</t>
  </si>
  <si>
    <t>NW24031791HM</t>
  </si>
  <si>
    <t>019304002395</t>
  </si>
  <si>
    <t>Lâu Thượng - Võ Nhai - Thái Nguyên</t>
  </si>
  <si>
    <t>0377135042</t>
  </si>
  <si>
    <t>NW24031792HM</t>
  </si>
  <si>
    <t>Luân Văn Được</t>
  </si>
  <si>
    <t>020205006599</t>
  </si>
  <si>
    <t>0329268100</t>
  </si>
  <si>
    <t>NW24031793HM</t>
  </si>
  <si>
    <t>Nông Xuân Hiền</t>
  </si>
  <si>
    <t>019204029914</t>
  </si>
  <si>
    <t>0352054390</t>
  </si>
  <si>
    <t>NW24030246MA</t>
  </si>
  <si>
    <t>Hà Duy Tú</t>
  </si>
  <si>
    <t>019099002450</t>
  </si>
  <si>
    <t>Tân Quang - Sông Công - Thái Nguyên</t>
  </si>
  <si>
    <t>0339223682</t>
  </si>
  <si>
    <t>904</t>
  </si>
  <si>
    <t>NW24030247MA</t>
  </si>
  <si>
    <t>Trịnh Tuấn Anh</t>
  </si>
  <si>
    <t>038200004887</t>
  </si>
  <si>
    <t>Quảng Lộc - Quảng Xương - Thánh Hóa</t>
  </si>
  <si>
    <t>034279293</t>
  </si>
  <si>
    <t>823 (mã cũ)</t>
  </si>
  <si>
    <t>NW24030248MA</t>
  </si>
  <si>
    <t>Lò Văn Thắng</t>
  </si>
  <si>
    <t>012202000109</t>
  </si>
  <si>
    <t>Bản Bo - Tam Đường - Lào Cai</t>
  </si>
  <si>
    <t>0385718221</t>
  </si>
  <si>
    <t>841 (mã cũ)</t>
  </si>
  <si>
    <t>NW24030249MA</t>
  </si>
  <si>
    <t>Nguyễn Văn Luyến</t>
  </si>
  <si>
    <t>019077002201</t>
  </si>
  <si>
    <t>0987678896</t>
  </si>
  <si>
    <t>NW24031694HL</t>
  </si>
  <si>
    <t>Nguyễn Thanh Thành</t>
  </si>
  <si>
    <t>019091009225</t>
  </si>
  <si>
    <t>Phú Tiến-Định Hóa-Thái Nguyên</t>
  </si>
  <si>
    <t>0395726163</t>
  </si>
  <si>
    <t>NW24031695HL</t>
  </si>
  <si>
    <t>Dương Thị Mai</t>
  </si>
  <si>
    <t>019182004634</t>
  </si>
  <si>
    <t>Bảo Lý-Phú Bình-Thái Nguyên</t>
  </si>
  <si>
    <t>0842923623</t>
  </si>
  <si>
    <t>NW24031696HL</t>
  </si>
  <si>
    <t>Nguyễn Thị Yến</t>
  </si>
  <si>
    <t>019177008503</t>
  </si>
  <si>
    <t>NW24031697HL</t>
  </si>
  <si>
    <t>La Trung Hiếu</t>
  </si>
  <si>
    <t>008204007627</t>
  </si>
  <si>
    <t>Hùng Mỹ-Chiêm Hóa-Tuyên Quang</t>
  </si>
  <si>
    <t>0973837557</t>
  </si>
  <si>
    <t>NW24031698HL</t>
  </si>
  <si>
    <t>Mã Đức Tú</t>
  </si>
  <si>
    <t>008200006127</t>
  </si>
  <si>
    <t>NW24030245KJ</t>
  </si>
  <si>
    <t>Triệu Quý Kim</t>
  </si>
  <si>
    <t>019094000973</t>
  </si>
  <si>
    <t>La Hiên-Võ Nhai-Thái Nguyên</t>
  </si>
  <si>
    <t>0388209566</t>
  </si>
  <si>
    <t>NW24030246KJ</t>
  </si>
  <si>
    <t>Dương Văn Nam</t>
  </si>
  <si>
    <t>019087005636</t>
  </si>
  <si>
    <t>0973005480</t>
  </si>
  <si>
    <t>NW24030247KJ</t>
  </si>
  <si>
    <t>Triệu Văn Thắng</t>
  </si>
  <si>
    <t>019092011883</t>
  </si>
  <si>
    <t>0988632902</t>
  </si>
  <si>
    <t>NW24030248KJ</t>
  </si>
  <si>
    <t>Triệu Phúc Vinh</t>
  </si>
  <si>
    <t>019204008519</t>
  </si>
  <si>
    <t>Phương Giao -Võ Nhai -Thái Nguyên</t>
  </si>
  <si>
    <t>0358357493</t>
  </si>
  <si>
    <t>NW24030249KJ</t>
  </si>
  <si>
    <t>Hoàng Văn Kiên</t>
  </si>
  <si>
    <t>002203001244</t>
  </si>
  <si>
    <t>Minh Sơn-Bắc Mê-Hà Giang</t>
  </si>
  <si>
    <t>0336371914</t>
  </si>
  <si>
    <t>NW24030250KJ</t>
  </si>
  <si>
    <t xml:space="preserve">Bế Văn Tuân </t>
  </si>
  <si>
    <t>002203001243</t>
  </si>
  <si>
    <t>Minh Tân-Vị Xuyên-Hà Giang</t>
  </si>
  <si>
    <t>0398640422</t>
  </si>
  <si>
    <t>NW24030251KJ</t>
  </si>
  <si>
    <t xml:space="preserve">Nguyễn Văn Cảnh </t>
  </si>
  <si>
    <t>019203006373</t>
  </si>
  <si>
    <t>Mỹ yên -Đại Từ -Thái Nguyên</t>
  </si>
  <si>
    <t>0327875704</t>
  </si>
  <si>
    <t>NW24030113MD</t>
  </si>
  <si>
    <t>Nguyễn Quốc Dũng</t>
  </si>
  <si>
    <t>019205009644</t>
  </si>
  <si>
    <t>Kha Sơn, Phú Bình, Thái Nguyên</t>
  </si>
  <si>
    <t>0858608209</t>
  </si>
  <si>
    <t>NW24030114MD</t>
  </si>
  <si>
    <t>Nguyễn Thị Xuyên</t>
  </si>
  <si>
    <t>019179013416</t>
  </si>
  <si>
    <t>Tân Đức, Phú Bình, Thái Nguyên</t>
  </si>
  <si>
    <t>0862940739</t>
  </si>
  <si>
    <t>926</t>
  </si>
  <si>
    <t>NW24030115MD</t>
  </si>
  <si>
    <t>019179008945</t>
  </si>
  <si>
    <t>Dương Thành, Phú Bình, Thái Nguyên</t>
  </si>
  <si>
    <t>0335225538</t>
  </si>
  <si>
    <t>937</t>
  </si>
  <si>
    <t>NW24030116MD</t>
  </si>
  <si>
    <t>Lộc Thị Chinh</t>
  </si>
  <si>
    <t>019305008911</t>
  </si>
  <si>
    <t>Tân Dương, Định Hóa, Thái Nguyên</t>
  </si>
  <si>
    <t>0876922435</t>
  </si>
  <si>
    <t>938</t>
  </si>
  <si>
    <t>NW24030117MD</t>
  </si>
  <si>
    <t>Nguyễn Hà Đức</t>
  </si>
  <si>
    <t>019202008616</t>
  </si>
  <si>
    <t>0822429464</t>
  </si>
  <si>
    <t>940</t>
  </si>
  <si>
    <t>NW24030265LT</t>
  </si>
  <si>
    <t>Đỗ Chí Minh</t>
  </si>
  <si>
    <t>019203008262</t>
  </si>
  <si>
    <t>TDP 5 - TT Sông Cầu - Đồng Hỷ - Thái Nguyên</t>
  </si>
  <si>
    <t>0395936038</t>
  </si>
  <si>
    <t>903</t>
  </si>
  <si>
    <t>NW24031391NE</t>
  </si>
  <si>
    <t xml:space="preserve">Trần Thanh Tùng </t>
  </si>
  <si>
    <t>019203005270</t>
  </si>
  <si>
    <t>Phú Đô,Phú Lương,Thái Nguyên</t>
  </si>
  <si>
    <t>0336640697</t>
  </si>
  <si>
    <t>961</t>
  </si>
  <si>
    <t>NW24031392NE</t>
  </si>
  <si>
    <t>Nguyễn Văn Khánh</t>
  </si>
  <si>
    <t>092065349</t>
  </si>
  <si>
    <t>Phú Bình,Thái Nguyên</t>
  </si>
  <si>
    <t>0559768570</t>
  </si>
  <si>
    <t>960</t>
  </si>
  <si>
    <t>NW24031393NE</t>
  </si>
  <si>
    <t>Linh Trung Huy</t>
  </si>
  <si>
    <t>019201006912</t>
  </si>
  <si>
    <t>Văn Hán,Đồng Hỷ,Thái Nguyên</t>
  </si>
  <si>
    <t>0866802737</t>
  </si>
  <si>
    <t>962</t>
  </si>
  <si>
    <t>NW24031794HM</t>
  </si>
  <si>
    <t>0355328202</t>
  </si>
  <si>
    <t>61 mã cũ</t>
  </si>
  <si>
    <t>NW24031795HM</t>
  </si>
  <si>
    <t>381 mã cũ</t>
  </si>
  <si>
    <t>NW24031796HM</t>
  </si>
  <si>
    <t>Nguyễn Văn Khoa</t>
  </si>
  <si>
    <t>019205010665</t>
  </si>
  <si>
    <t>0985266340</t>
  </si>
  <si>
    <t>NW24031797HM</t>
  </si>
  <si>
    <t>Lã Hữu Thành</t>
  </si>
  <si>
    <t>019205010185</t>
  </si>
  <si>
    <t>0974131026</t>
  </si>
  <si>
    <t>NW24031798HM</t>
  </si>
  <si>
    <t>Đỗ Trung Đức</t>
  </si>
  <si>
    <t>019205009081</t>
  </si>
  <si>
    <t>0327463645</t>
  </si>
  <si>
    <t>NW24031799HM</t>
  </si>
  <si>
    <t>Sùng Mí Lềnh</t>
  </si>
  <si>
    <t>002205005513</t>
  </si>
  <si>
    <t>Sủng Trả - Mèo Vạc - Hà Giang</t>
  </si>
  <si>
    <t>0374718756</t>
  </si>
  <si>
    <t>NW24031800HM</t>
  </si>
  <si>
    <t>Dương Đình Hùng</t>
  </si>
  <si>
    <t>019205006609</t>
  </si>
  <si>
    <t>Châu Sơn - Sông Công - Thái Nguyên</t>
  </si>
  <si>
    <t>0888741987</t>
  </si>
  <si>
    <t>NW24031801HM</t>
  </si>
  <si>
    <t>Nguyễn Thị Hồng Ngọc</t>
  </si>
  <si>
    <t>019306009103</t>
  </si>
  <si>
    <t>0568534652</t>
  </si>
  <si>
    <t>NW24031802HM</t>
  </si>
  <si>
    <t>Lê Văn Hảo</t>
  </si>
  <si>
    <t>031095016344</t>
  </si>
  <si>
    <t>Thuỷ Triều - Thuỷ Nguyên - Hải Phòng</t>
  </si>
  <si>
    <t>0936714373</t>
  </si>
  <si>
    <t>NW24031803HM</t>
  </si>
  <si>
    <t>Triệu Văn Thêm</t>
  </si>
  <si>
    <t>019091001484</t>
  </si>
  <si>
    <t>0981593630</t>
  </si>
  <si>
    <t>NW24030250MA</t>
  </si>
  <si>
    <t xml:space="preserve">Trần Quang Tuyến </t>
  </si>
  <si>
    <t>019206008859</t>
  </si>
  <si>
    <t>Tân Lợi - Đồng Hỷ - Thái Nguyên</t>
  </si>
  <si>
    <t>0322453893</t>
  </si>
  <si>
    <t>1003</t>
  </si>
  <si>
    <t>NW24030251MA</t>
  </si>
  <si>
    <t>Nguyễn Quang Huy</t>
  </si>
  <si>
    <t>019205005148</t>
  </si>
  <si>
    <t>Mỹ Yên - Đại Từ - Thái Nguyên</t>
  </si>
  <si>
    <t>0334553374</t>
  </si>
  <si>
    <t>1004</t>
  </si>
  <si>
    <t>NW24030252KJ</t>
  </si>
  <si>
    <t>Triệu văn Tú</t>
  </si>
  <si>
    <t>008206005897</t>
  </si>
  <si>
    <t>Minh khương-Hàm yên -Tuyên quang</t>
  </si>
  <si>
    <t>0352691506</t>
  </si>
  <si>
    <t>NW24030253KJ</t>
  </si>
  <si>
    <t>Hứa Thành Trung</t>
  </si>
  <si>
    <t>019200000463</t>
  </si>
  <si>
    <t>Nam Tiến-Phổ Yên -Thái Nguyên</t>
  </si>
  <si>
    <t>0975426220</t>
  </si>
  <si>
    <t>NW24030254KJ</t>
  </si>
  <si>
    <t>Nông Khánh Ly</t>
  </si>
  <si>
    <t>006306004820</t>
  </si>
  <si>
    <t>Lương thương-Na Rì-Bắc Kan</t>
  </si>
  <si>
    <t>0343851705</t>
  </si>
  <si>
    <t>NW24030255KJ</t>
  </si>
  <si>
    <t>Nguyễn Thị Tuyết Nhung</t>
  </si>
  <si>
    <t>019178005448</t>
  </si>
  <si>
    <t>Ba Hàng- Phổ Yên -Thái Nguyên</t>
  </si>
  <si>
    <t>0965217500</t>
  </si>
  <si>
    <t>NW24030118MD</t>
  </si>
  <si>
    <t>Lộc Văn Lâm</t>
  </si>
  <si>
    <t>019201003359</t>
  </si>
  <si>
    <t>0363150651</t>
  </si>
  <si>
    <t>NW24030119MD</t>
  </si>
  <si>
    <t>Nguyễn Hà Lê Hoàng</t>
  </si>
  <si>
    <t>019205017320</t>
  </si>
  <si>
    <t>0333635254</t>
  </si>
  <si>
    <t>988</t>
  </si>
  <si>
    <t>NW24031394NE</t>
  </si>
  <si>
    <t>Ngô Đức Trung</t>
  </si>
  <si>
    <t>019088015476</t>
  </si>
  <si>
    <t>Huống Thượng, Thái Nguyên, Thái Nguyên</t>
  </si>
  <si>
    <t>0969702174</t>
  </si>
  <si>
    <t>1017</t>
  </si>
  <si>
    <t>NW24031084TM</t>
  </si>
  <si>
    <t xml:space="preserve">Nguyễn Thị Hà Anh </t>
  </si>
  <si>
    <t>019196001360</t>
  </si>
  <si>
    <t>Điềm Thuy - Phú Bình - Thái Nguyên</t>
  </si>
  <si>
    <t>0967022796</t>
  </si>
  <si>
    <t>NW24031085TM</t>
  </si>
  <si>
    <t xml:space="preserve">Đặng Dào Châu </t>
  </si>
  <si>
    <t>004205006481</t>
  </si>
  <si>
    <t>Lương Thông - Hà Quảng - Cao Bằng</t>
  </si>
  <si>
    <t>0862162112</t>
  </si>
  <si>
    <t>NW24031699HL</t>
  </si>
  <si>
    <t>Lò Văn Thành</t>
  </si>
  <si>
    <t>011205008954</t>
  </si>
  <si>
    <t>Thanh Yên-Điện Biên</t>
  </si>
  <si>
    <t>0327051527</t>
  </si>
  <si>
    <t>NW24031700HL</t>
  </si>
  <si>
    <t>Nguyễn Văn Mạnh</t>
  </si>
  <si>
    <t>038206020640</t>
  </si>
  <si>
    <t>Lương Sơn-Thường Xuân-Thanh Hóa</t>
  </si>
  <si>
    <t>0348495731</t>
  </si>
  <si>
    <t>NW24031701HL</t>
  </si>
  <si>
    <t>Đinh Công Thái</t>
  </si>
  <si>
    <t>017098006177</t>
  </si>
  <si>
    <t>Thanh Sơn -Lương Sơn-hòa Bình</t>
  </si>
  <si>
    <t>0972372843</t>
  </si>
  <si>
    <t>NW24031702HL</t>
  </si>
  <si>
    <t>Thàng Thị Páo</t>
  </si>
  <si>
    <t>002197001942</t>
  </si>
  <si>
    <t>Ngằm Đăng Vài-Hoàng Su phi-Hà Giang</t>
  </si>
  <si>
    <t>0373378997</t>
  </si>
  <si>
    <t>NW24030167CE</t>
  </si>
  <si>
    <t>Tạ Văn Cường</t>
  </si>
  <si>
    <t>01909201480</t>
  </si>
  <si>
    <t>TDP Sắn, Đông Cao, Phổ Yên, Thái Nguyên</t>
  </si>
  <si>
    <t>0973492275</t>
  </si>
  <si>
    <t>1019</t>
  </si>
  <si>
    <t>NW24030120MD</t>
  </si>
  <si>
    <t>Hoàng Đình Viên</t>
  </si>
  <si>
    <t>020206001576</t>
  </si>
  <si>
    <t>Hùng Vũ- Bắc Sơn- Lạng Sơn</t>
  </si>
  <si>
    <t>0356977754</t>
  </si>
  <si>
    <t>1020</t>
  </si>
  <si>
    <t>NW24030121MD</t>
  </si>
  <si>
    <t>Đỗ Thị Ngọc Ánh</t>
  </si>
  <si>
    <t>019305009507</t>
  </si>
  <si>
    <t>Lương Phú- Phú Bình- Thái Nguyên</t>
  </si>
  <si>
    <t>0876923783</t>
  </si>
  <si>
    <t>1021</t>
  </si>
  <si>
    <t>NW24031804HM</t>
  </si>
  <si>
    <t>Trương Ngọc Hải</t>
  </si>
  <si>
    <t>019201004204</t>
  </si>
  <si>
    <t>Bàn Đạt - Phú Bình- Thái Nguyên</t>
  </si>
  <si>
    <t>0979116594</t>
  </si>
  <si>
    <t>NW24031086TM</t>
  </si>
  <si>
    <t>Dương Thị Ngọc Lan</t>
  </si>
  <si>
    <t>019302001643</t>
  </si>
  <si>
    <t>La Hiên - Võ Nhai - Thái Nguyên</t>
  </si>
  <si>
    <t>0982406753</t>
  </si>
  <si>
    <t>NW24031087TM</t>
  </si>
  <si>
    <t xml:space="preserve">Đặng Văn Minh </t>
  </si>
  <si>
    <t>019201006841</t>
  </si>
  <si>
    <t>Linh Sơn - TPTN - Thái Nguyên</t>
  </si>
  <si>
    <t>0862135018</t>
  </si>
  <si>
    <t>NW24031088TM</t>
  </si>
  <si>
    <t>Lương Thị Tươi</t>
  </si>
  <si>
    <t>019300010434</t>
  </si>
  <si>
    <t>La Bằng - Đại Từ - Thái Nguyên</t>
  </si>
  <si>
    <t>0383781817</t>
  </si>
  <si>
    <t>NW24040122MD</t>
  </si>
  <si>
    <t>Lưu Văn Nam</t>
  </si>
  <si>
    <t>019204011559</t>
  </si>
  <si>
    <t>Thành Công, Thị xã Phổ Yên, Thái Nguyên</t>
  </si>
  <si>
    <t>0335965999</t>
  </si>
  <si>
    <t>NW24040123MD</t>
  </si>
  <si>
    <t>Nguyễn Văn Lâm</t>
  </si>
  <si>
    <t>019205007841</t>
  </si>
  <si>
    <t>Đào Xá, Phú Bình, Thái Nguyên</t>
  </si>
  <si>
    <t>0979781247</t>
  </si>
  <si>
    <t>1077</t>
  </si>
  <si>
    <t>NW24041805HM</t>
  </si>
  <si>
    <t>Bùi Duy Anh</t>
  </si>
  <si>
    <t>019201003211</t>
  </si>
  <si>
    <t>Minh Lập - Đồng Hỷ - Thái Nguyên</t>
  </si>
  <si>
    <t>0865123115</t>
  </si>
  <si>
    <t>NW24041806HM</t>
  </si>
  <si>
    <t>Nguyễn Minh Ngọc</t>
  </si>
  <si>
    <t>019198001377</t>
  </si>
  <si>
    <t>Hoàng Tiến - Chí Linh - Hải Dương</t>
  </si>
  <si>
    <t>0359169198</t>
  </si>
  <si>
    <t>NW24041807HM</t>
  </si>
  <si>
    <t>Lê Văn Thi</t>
  </si>
  <si>
    <t>030096005765</t>
  </si>
  <si>
    <t>0842201996</t>
  </si>
  <si>
    <t>NW24041808HM</t>
  </si>
  <si>
    <t>Lù Mí Hờ</t>
  </si>
  <si>
    <t>002206004968</t>
  </si>
  <si>
    <t>Lũng Thầu - Đồng Văn - Hà Giang</t>
  </si>
  <si>
    <t>0888037312</t>
  </si>
  <si>
    <t>NW24041809HM</t>
  </si>
  <si>
    <t>019202010944</t>
  </si>
  <si>
    <t>0856858854</t>
  </si>
  <si>
    <t>971 MÃ CŨ</t>
  </si>
  <si>
    <t>NW24041810HM</t>
  </si>
  <si>
    <t>NW24041811HM</t>
  </si>
  <si>
    <t>Bùi Văn Lợi</t>
  </si>
  <si>
    <t>091860207</t>
  </si>
  <si>
    <t>0589618313</t>
  </si>
  <si>
    <t>NW24041812HM</t>
  </si>
  <si>
    <t>Mã Văn Thiện</t>
  </si>
  <si>
    <t>011205008024</t>
  </si>
  <si>
    <t>Yên Lâm - Hàm Yên - Tuyên Quang</t>
  </si>
  <si>
    <t>0339049665</t>
  </si>
  <si>
    <t>NW24040252MA</t>
  </si>
  <si>
    <t>1064</t>
  </si>
  <si>
    <t>NW24040253MA</t>
  </si>
  <si>
    <t>Nguyễn Minh Thiện</t>
  </si>
  <si>
    <t>019098005280</t>
  </si>
  <si>
    <t>Hợp Thành - Phú Lương - Thái Nguyên</t>
  </si>
  <si>
    <t>0338365362</t>
  </si>
  <si>
    <t>1074</t>
  </si>
  <si>
    <t>NW24041703HL</t>
  </si>
  <si>
    <t>Phạm Văn Hoàn</t>
  </si>
  <si>
    <t>019205007479</t>
  </si>
  <si>
    <t>Phúc Hà-Thái Nguyên</t>
  </si>
  <si>
    <t>0349182272</t>
  </si>
  <si>
    <t>NW24041704HL</t>
  </si>
  <si>
    <t>Đặng Quý Hương</t>
  </si>
  <si>
    <t>019206003486</t>
  </si>
  <si>
    <t>Sảng Mộc-Võ Nhai-Thái Nguyên</t>
  </si>
  <si>
    <t>0332965557</t>
  </si>
  <si>
    <t>NW24041705HL</t>
  </si>
  <si>
    <t>Nguyễn Thị Thu Thủy</t>
  </si>
  <si>
    <t>019198002646</t>
  </si>
  <si>
    <t>Lam Vỹ-Định Hóa-Thái Nguyên</t>
  </si>
  <si>
    <t>0388046788</t>
  </si>
  <si>
    <t>NW24041706HL</t>
  </si>
  <si>
    <t>Hà Thị Thoa</t>
  </si>
  <si>
    <t>019193000919</t>
  </si>
  <si>
    <t>Tân Dương Định Hóa-Thái Nguyên</t>
  </si>
  <si>
    <t>0357048670</t>
  </si>
  <si>
    <t>NW24041707HL</t>
  </si>
  <si>
    <t>Đồng Lỗ-Hiệp Hòa-Bắc Giang</t>
  </si>
  <si>
    <t>843 mã cũ</t>
  </si>
  <si>
    <t>NW24041708HL</t>
  </si>
  <si>
    <t>Dương Trung Sơn</t>
  </si>
  <si>
    <t>019203008216</t>
  </si>
  <si>
    <t>Tân Đức-Phú Bình-Thái nguyên</t>
  </si>
  <si>
    <t>0377430047</t>
  </si>
  <si>
    <t>NW24041709HL</t>
  </si>
  <si>
    <t>Nguyễn Văn Linh</t>
  </si>
  <si>
    <t>019202000742</t>
  </si>
  <si>
    <t>Bộc Nhiêu-Định Hóa-Thái Nguyên</t>
  </si>
  <si>
    <t>0339222170</t>
  </si>
  <si>
    <t>NW24041710HL</t>
  </si>
  <si>
    <t>Bàn Thị Hiếu</t>
  </si>
  <si>
    <t>006181000402</t>
  </si>
  <si>
    <t>Đức Vân-Ngân Sơn-Bắc Kạn</t>
  </si>
  <si>
    <t>0357048610</t>
  </si>
  <si>
    <t>NW24041711HL</t>
  </si>
  <si>
    <t>Hoàng Thanh Quý</t>
  </si>
  <si>
    <t>019203004182</t>
  </si>
  <si>
    <t>NW24041712HL</t>
  </si>
  <si>
    <t>Bùi Thị Huệ</t>
  </si>
  <si>
    <t>019178007873</t>
  </si>
  <si>
    <t>0355629041</t>
  </si>
  <si>
    <t>NW24041713HL</t>
  </si>
  <si>
    <t>Triệu Phúc Hiệp</t>
  </si>
  <si>
    <t>019203006715</t>
  </si>
  <si>
    <t>Hợp Tiến-Đồng Hỷ-Thái Nguyên</t>
  </si>
  <si>
    <t>0984702714</t>
  </si>
  <si>
    <t>NW24041714HL</t>
  </si>
  <si>
    <t>Nguyễn Văn Sự</t>
  </si>
  <si>
    <t>001087025282</t>
  </si>
  <si>
    <t>Yên Bình-Thạch Thất-Hà Nội</t>
  </si>
  <si>
    <t>0877172389</t>
  </si>
  <si>
    <t>NW24040256KJ</t>
  </si>
  <si>
    <t xml:space="preserve">Hoàng Hùng Thắng </t>
  </si>
  <si>
    <t>019202010215</t>
  </si>
  <si>
    <t>Khe Mo-đồng Hỷ -Thái nguyên</t>
  </si>
  <si>
    <t>0348329200</t>
  </si>
  <si>
    <t>NW24040168CE</t>
  </si>
  <si>
    <t>Dùng Văn Tiến</t>
  </si>
  <si>
    <t>002204004262</t>
  </si>
  <si>
    <t>Xín Cái, Mèo Vạc, Hà Giang</t>
  </si>
  <si>
    <t>0878107135</t>
  </si>
  <si>
    <t>1070</t>
  </si>
  <si>
    <t>NW24040169CE</t>
  </si>
  <si>
    <t>Ma Văn Hùng</t>
  </si>
  <si>
    <t>002097004869</t>
  </si>
  <si>
    <t>Tân Thịnh, Quang Bình, Hà Giang</t>
  </si>
  <si>
    <t>0983412729</t>
  </si>
  <si>
    <t>NW24041089TM</t>
  </si>
  <si>
    <t>Hoàng Thị Hậu</t>
  </si>
  <si>
    <t>019178004367</t>
  </si>
  <si>
    <t>0365384511</t>
  </si>
  <si>
    <t>NW24041090TM</t>
  </si>
  <si>
    <t>Bùi Đức Thắng</t>
  </si>
  <si>
    <t>001099007187</t>
  </si>
  <si>
    <t>Hòa Thạch - Quốc Oai - Hà Nội</t>
  </si>
  <si>
    <t>0348431601</t>
  </si>
  <si>
    <t>NW24040124MD</t>
  </si>
  <si>
    <t>Ma Thị Xanh</t>
  </si>
  <si>
    <t>019181007988</t>
  </si>
  <si>
    <t>Lam Vỹ, Đinh Hóa, Thái Nguyên</t>
  </si>
  <si>
    <t>0982809459</t>
  </si>
  <si>
    <t>NW24041715HL</t>
  </si>
  <si>
    <t>Hoàng Xuân Bình</t>
  </si>
  <si>
    <t>006206001893</t>
  </si>
  <si>
    <t>Thanh Mai-Chợ Mới-Bắc Kạn</t>
  </si>
  <si>
    <t>0385540064</t>
  </si>
  <si>
    <t>NW24041716HL</t>
  </si>
  <si>
    <t>Lý Văn Luận</t>
  </si>
  <si>
    <t>006206000794</t>
  </si>
  <si>
    <t>Thanh Vận-Chợ Mới-Bắc Kạn</t>
  </si>
  <si>
    <t>0839551886</t>
  </si>
  <si>
    <t>NW24041717HL</t>
  </si>
  <si>
    <t>Sùng Mí Và</t>
  </si>
  <si>
    <t>002203008788</t>
  </si>
  <si>
    <t>Tả Phìn-Đồng Văn-Hà Giang</t>
  </si>
  <si>
    <t>0971500984</t>
  </si>
  <si>
    <t>NW24041718HL</t>
  </si>
  <si>
    <t>Hoàng Văn Vinh</t>
  </si>
  <si>
    <t>004097008167</t>
  </si>
  <si>
    <t>Phúc Sen-Quảng Hòa-Cao Bằng</t>
  </si>
  <si>
    <t>0339551886</t>
  </si>
  <si>
    <t>NW24041719HL</t>
  </si>
  <si>
    <t>Hứa Thị Hồng Nhung</t>
  </si>
  <si>
    <t>019194010889</t>
  </si>
  <si>
    <t>Phú Thượng Võ Nhai-Thái Nguyên</t>
  </si>
  <si>
    <t>0925166171</t>
  </si>
  <si>
    <t>NW24041720HL</t>
  </si>
  <si>
    <t>Hoàng Mạnh Hùng</t>
  </si>
  <si>
    <t>019081012629</t>
  </si>
  <si>
    <t>Cổ Lũng-Phú Lương-Thái Nguyêm</t>
  </si>
  <si>
    <t>0349007889</t>
  </si>
  <si>
    <t>NW24041721HL</t>
  </si>
  <si>
    <t>Đào Văn Thắng</t>
  </si>
  <si>
    <t>019205009126</t>
  </si>
  <si>
    <t>0344416439</t>
  </si>
  <si>
    <t>NW24041722HL</t>
  </si>
  <si>
    <t>Hoàng Thị Kiều</t>
  </si>
  <si>
    <t>019188009033</t>
  </si>
  <si>
    <t>Quang Chu-Chợ Mới-Bắc Kạn</t>
  </si>
  <si>
    <t>0962933950</t>
  </si>
  <si>
    <t>NW24041723HL</t>
  </si>
  <si>
    <t>Triệu Thị Thu</t>
  </si>
  <si>
    <t>015305009264</t>
  </si>
  <si>
    <t>Lang Thíp- Văn Yên-Yên Bái</t>
  </si>
  <si>
    <t>0349133644</t>
  </si>
  <si>
    <t>NW24040257KJ</t>
  </si>
  <si>
    <t>Nguyễn Văn Thanh</t>
  </si>
  <si>
    <t>019203008144</t>
  </si>
  <si>
    <t>Mỹ Yên-Đại Từ -Thái Nguyên</t>
  </si>
  <si>
    <t>0345665892</t>
  </si>
  <si>
    <t>NW24040258KJ</t>
  </si>
  <si>
    <t xml:space="preserve">Trương Văn Thức </t>
  </si>
  <si>
    <t>025096010946</t>
  </si>
  <si>
    <t>Tiên Kiên -Lâm Thao-Phú Thọ</t>
  </si>
  <si>
    <t>0945957750</t>
  </si>
  <si>
    <t>NW24041091TM</t>
  </si>
  <si>
    <t xml:space="preserve">Dương Tiến Hoàng </t>
  </si>
  <si>
    <t>019201006367</t>
  </si>
  <si>
    <t xml:space="preserve">Hợp Tiến - Đồng Hỷ - Thái Nguyên </t>
  </si>
  <si>
    <t>0383208427</t>
  </si>
  <si>
    <t>NW24030266LT</t>
  </si>
  <si>
    <t>Trịnh Văn Đông</t>
  </si>
  <si>
    <t>019088011350</t>
  </si>
  <si>
    <t>Xóm Hanh - Điềm Thụy - Phú Bình - Thái Nguyên</t>
  </si>
  <si>
    <t>0396591124</t>
  </si>
  <si>
    <t>1114</t>
  </si>
  <si>
    <t>NW24041813HM</t>
  </si>
  <si>
    <t>Hoàng Xuân Thuỷ</t>
  </si>
  <si>
    <t>019203004243</t>
  </si>
  <si>
    <t>0349221301</t>
  </si>
  <si>
    <t>NW24041814HM</t>
  </si>
  <si>
    <t>019205008346</t>
  </si>
  <si>
    <t>0365107352</t>
  </si>
  <si>
    <t>NW24041815HM</t>
  </si>
  <si>
    <t>Nguyễn Văn Trọng</t>
  </si>
  <si>
    <t>019205006904</t>
  </si>
  <si>
    <t>460 mã cũ</t>
  </si>
  <si>
    <t>NW24041816HM</t>
  </si>
  <si>
    <t>019205000096</t>
  </si>
  <si>
    <t>0344218608</t>
  </si>
  <si>
    <t>377 mã cũ</t>
  </si>
  <si>
    <t>NW24041817HM</t>
  </si>
  <si>
    <t>Hoàng Việt Anh</t>
  </si>
  <si>
    <t>019204010713</t>
  </si>
  <si>
    <t>0329322242</t>
  </si>
  <si>
    <t>NW24041818HM</t>
  </si>
  <si>
    <t>Nguyễn Văn Sang</t>
  </si>
  <si>
    <t>019204000753</t>
  </si>
  <si>
    <t>Lương Sơn - TP Sông Công - Thái Nguyên</t>
  </si>
  <si>
    <t>0376566443</t>
  </si>
  <si>
    <t>NW24041819HM</t>
  </si>
  <si>
    <t>Sằm Quốc Khánh</t>
  </si>
  <si>
    <t>019205009525</t>
  </si>
  <si>
    <t>Kim Phượng - Đinh Hoá - Thái Nguyên</t>
  </si>
  <si>
    <t>0565150040</t>
  </si>
  <si>
    <t>NW24041820HM</t>
  </si>
  <si>
    <t>Dương Văn Quý</t>
  </si>
  <si>
    <t>019206008609</t>
  </si>
  <si>
    <t>TT Hương Sơn - Phú Bình - Thái Nguyên</t>
  </si>
  <si>
    <t>0986388511</t>
  </si>
  <si>
    <t>NW24041821HM</t>
  </si>
  <si>
    <t>Lường Công Hải</t>
  </si>
  <si>
    <t>019206009391</t>
  </si>
  <si>
    <t>NW24041822HM</t>
  </si>
  <si>
    <t>Nguyễn Văn Tuân</t>
  </si>
  <si>
    <t>019096002583</t>
  </si>
  <si>
    <t>0985240203</t>
  </si>
  <si>
    <t>NW24041823HM</t>
  </si>
  <si>
    <t>Nguyễn Thị Giang</t>
  </si>
  <si>
    <t>019186013874</t>
  </si>
  <si>
    <t>0966208197</t>
  </si>
  <si>
    <t>NW24041824HM</t>
  </si>
  <si>
    <t>Tăng Thị Luyến</t>
  </si>
  <si>
    <t>019190015728</t>
  </si>
  <si>
    <t>Bình Long - Võ Nhai - Thái Nguyên</t>
  </si>
  <si>
    <t>0395357807</t>
  </si>
  <si>
    <t>NW24041724HL</t>
  </si>
  <si>
    <t>Trần Ngọc Chung</t>
  </si>
  <si>
    <t>019805012505</t>
  </si>
  <si>
    <t>Bảo Linh-Định Hóa-Thái Nguyên</t>
  </si>
  <si>
    <t>0946564554</t>
  </si>
  <si>
    <t>NW24041725HL</t>
  </si>
  <si>
    <t>Hoàng Văn Hoàn</t>
  </si>
  <si>
    <t>019086004793</t>
  </si>
  <si>
    <t>Định Biên-Định Hóa-Thái Nguyên</t>
  </si>
  <si>
    <t>0525654486</t>
  </si>
  <si>
    <t>NW24041726HL</t>
  </si>
  <si>
    <t>Ma Quốc Nam</t>
  </si>
  <si>
    <t>019097006471</t>
  </si>
  <si>
    <t>Hợp Thành-Phú Lương-Thái Nguyên</t>
  </si>
  <si>
    <t>0546584986</t>
  </si>
  <si>
    <t>NW24041727HL</t>
  </si>
  <si>
    <t>Nguyễn Thị Thu</t>
  </si>
  <si>
    <t>0191983018663</t>
  </si>
  <si>
    <t>Phẫn Mễ-Phú Lương-Thái Nguyên</t>
  </si>
  <si>
    <t>0946645478</t>
  </si>
  <si>
    <t>NW24041728HL</t>
  </si>
  <si>
    <t>Dương Thị Bình</t>
  </si>
  <si>
    <t>019178001875</t>
  </si>
  <si>
    <t>0345647985</t>
  </si>
  <si>
    <t>NW24040170CE</t>
  </si>
  <si>
    <t xml:space="preserve">Nguyễn Đắc Thuật </t>
  </si>
  <si>
    <t>019083006256</t>
  </si>
  <si>
    <t>0339320822</t>
  </si>
  <si>
    <t>1126</t>
  </si>
  <si>
    <t>NW24041396NE</t>
  </si>
  <si>
    <t>019205001658</t>
  </si>
  <si>
    <t>Xóm Trại Điện, Kha Sơn, Phú Bình, Thái Nguyên</t>
  </si>
  <si>
    <t>0356213462</t>
  </si>
  <si>
    <t>1116</t>
  </si>
  <si>
    <t>NW24041397NE</t>
  </si>
  <si>
    <t>Hoàng Thị Duyên</t>
  </si>
  <si>
    <t>019191012078</t>
  </si>
  <si>
    <t>Xóm 8, Phúc Tân, Phổ Yên, Thái Nguyên</t>
  </si>
  <si>
    <t>0968431698</t>
  </si>
  <si>
    <t>1117</t>
  </si>
  <si>
    <t>NW24041825HM</t>
  </si>
  <si>
    <t>Dương Trung Kiên</t>
  </si>
  <si>
    <t>019091001598</t>
  </si>
  <si>
    <t>Bình Sơn - Sông Công - Thái Nguyên</t>
  </si>
  <si>
    <t>0977599929</t>
  </si>
  <si>
    <t>NW24041826HM</t>
  </si>
  <si>
    <t>NW24041398NE</t>
  </si>
  <si>
    <t>Lê Thị Kiều</t>
  </si>
  <si>
    <t>019187001299</t>
  </si>
  <si>
    <t>Xóm Làng Mới, Phúc Chu, Định Hóa, Thái Nguyên</t>
  </si>
  <si>
    <t>0978035450</t>
  </si>
  <si>
    <t>1135</t>
  </si>
  <si>
    <t>NW24041399NE</t>
  </si>
  <si>
    <t>Phan Thị Hường</t>
  </si>
  <si>
    <t>019192010501</t>
  </si>
  <si>
    <t>Liên Chung, Tân Yên, Bắc Giang</t>
  </si>
  <si>
    <t>0388221635</t>
  </si>
  <si>
    <t>1138</t>
  </si>
  <si>
    <t>NW24040125MD</t>
  </si>
  <si>
    <t>Vy Văn Hiệp</t>
  </si>
  <si>
    <t>000608400201</t>
  </si>
  <si>
    <t>Hòa Mục, Chợ Mới, Bắc Kạn</t>
  </si>
  <si>
    <t>0388069449</t>
  </si>
  <si>
    <t>NW24040126MD</t>
  </si>
  <si>
    <t>Cao Thị Thu</t>
  </si>
  <si>
    <t>001196028193</t>
  </si>
  <si>
    <t>Tam Ngọc, Thành phố Tam Kỳ, Quảng Nam</t>
  </si>
  <si>
    <t>0354072981</t>
  </si>
  <si>
    <t>1158</t>
  </si>
  <si>
    <t>NW24040127MD</t>
  </si>
  <si>
    <t>Hoàng Thanh Cương</t>
  </si>
  <si>
    <t>019200005023</t>
  </si>
  <si>
    <t>0976509205</t>
  </si>
  <si>
    <t>1159</t>
  </si>
  <si>
    <t>NW24041827HM</t>
  </si>
  <si>
    <t>Hoá Thượng - Đồng Hỷ - Thái Nguyên</t>
  </si>
  <si>
    <t>NW24041828HM</t>
  </si>
  <si>
    <t>Cao Nhật Tú</t>
  </si>
  <si>
    <t>019202008750</t>
  </si>
  <si>
    <t>0378627689</t>
  </si>
  <si>
    <t>NW24041829HM</t>
  </si>
  <si>
    <t>Mạc Đức Hùng</t>
  </si>
  <si>
    <t>004202006176</t>
  </si>
  <si>
    <t>TT Pác Miầu - Bảo Lâm - Cao Bằng</t>
  </si>
  <si>
    <t>0338123100</t>
  </si>
  <si>
    <t>NW24041830HM</t>
  </si>
  <si>
    <t>Lê Hồng Dương</t>
  </si>
  <si>
    <t>019204002439</t>
  </si>
  <si>
    <t>0367818830</t>
  </si>
  <si>
    <t>NW24040254MA</t>
  </si>
  <si>
    <t>Trần Trung Hợp</t>
  </si>
  <si>
    <t>019205004475</t>
  </si>
  <si>
    <t>Đồng Bẩm - Thái Nguyên - Thái Nguyên</t>
  </si>
  <si>
    <t>0981491161</t>
  </si>
  <si>
    <t>1162</t>
  </si>
  <si>
    <t>NW24040255MA</t>
  </si>
  <si>
    <t>Hoàng Quang Vinh</t>
  </si>
  <si>
    <t>002205004656</t>
  </si>
  <si>
    <t>1170</t>
  </si>
  <si>
    <t>NW24041729HL</t>
  </si>
  <si>
    <t>Hoàng Văn Đông</t>
  </si>
  <si>
    <t>019203005730</t>
  </si>
  <si>
    <t>Tân Thịnh- Định Hóa-Thái Nguyên</t>
  </si>
  <si>
    <t>0348299719</t>
  </si>
  <si>
    <t>NW24041730HL</t>
  </si>
  <si>
    <t>Nguyễn Thị Mơ</t>
  </si>
  <si>
    <t>008188006887</t>
  </si>
  <si>
    <t>Phúc Ứng-Sơn Dương-Tuyên Quang</t>
  </si>
  <si>
    <t>0384850291</t>
  </si>
  <si>
    <t>NW24041731HL</t>
  </si>
  <si>
    <t>Đào Anh Tú</t>
  </si>
  <si>
    <t>019201003568</t>
  </si>
  <si>
    <t>Hồng Tiến-Phổ Yên-Thái Nguyên</t>
  </si>
  <si>
    <t>0567116355</t>
  </si>
  <si>
    <t>NW24041092TM</t>
  </si>
  <si>
    <t xml:space="preserve">Phương Thị Luyến </t>
  </si>
  <si>
    <t>004194005721</t>
  </si>
  <si>
    <t>Chí Viễn - Trùng Khánh Cao Bằng</t>
  </si>
  <si>
    <t>0353225194</t>
  </si>
  <si>
    <t>NW24041400NE</t>
  </si>
  <si>
    <t>Đào Thị Chinh</t>
  </si>
  <si>
    <t>019303011107</t>
  </si>
  <si>
    <t>Văn Yên, Đại Từ, Thái Nguyên</t>
  </si>
  <si>
    <t>0362907210</t>
  </si>
  <si>
    <t>1160</t>
  </si>
  <si>
    <t>NW24041093TM</t>
  </si>
  <si>
    <t>Cư Văn Tân</t>
  </si>
  <si>
    <t>002205001097</t>
  </si>
  <si>
    <t>Quyết Tiến - Quản Bạ - Hà Giang</t>
  </si>
  <si>
    <t>0389081360</t>
  </si>
  <si>
    <t>NW24041094TM</t>
  </si>
  <si>
    <t>Ma Seo Quý</t>
  </si>
  <si>
    <t>002205005364</t>
  </si>
  <si>
    <t>0339177207</t>
  </si>
  <si>
    <t>NW24041095TM</t>
  </si>
  <si>
    <t>Trần Thị Bốn</t>
  </si>
  <si>
    <t>034184016378</t>
  </si>
  <si>
    <t>0963673616</t>
  </si>
  <si>
    <t>NW24041096TM</t>
  </si>
  <si>
    <t>Dương Thị Ngân</t>
  </si>
  <si>
    <t>019186024110</t>
  </si>
  <si>
    <t>0963673617</t>
  </si>
  <si>
    <t>NW24041403NE</t>
  </si>
  <si>
    <t>Lâm Văn Phượng</t>
  </si>
  <si>
    <t>019203006298</t>
  </si>
  <si>
    <t>Phú Đô, Phú Lương , Thái Nguyên</t>
  </si>
  <si>
    <t>0359680589</t>
  </si>
  <si>
    <t>1205</t>
  </si>
  <si>
    <t>NW24041404NE</t>
  </si>
  <si>
    <t>Trần Long Vũ</t>
  </si>
  <si>
    <t>019203006863</t>
  </si>
  <si>
    <t>0358687476</t>
  </si>
  <si>
    <t>1210</t>
  </si>
  <si>
    <t>NW24041405NE</t>
  </si>
  <si>
    <t>Nguyễn Trọng Bằng</t>
  </si>
  <si>
    <t>019205004519</t>
  </si>
  <si>
    <t>Nam Hòa , Đồng Hỷ , Thái Nguyên</t>
  </si>
  <si>
    <t>0375587991</t>
  </si>
  <si>
    <t>1209</t>
  </si>
  <si>
    <t>NW24040171CE</t>
  </si>
  <si>
    <t>Lộc Thị Nga</t>
  </si>
  <si>
    <t>019181013154</t>
  </si>
  <si>
    <t>Lam Cốt, Tân Yên, Bắc Giang</t>
  </si>
  <si>
    <t>0964854380</t>
  </si>
  <si>
    <t>2146 mã cũ</t>
  </si>
  <si>
    <t>NW24040172CE</t>
  </si>
  <si>
    <t>019205001614</t>
  </si>
  <si>
    <t>Tân Hoà, Phú Bình, Thái Nguyên</t>
  </si>
  <si>
    <t>0392964708</t>
  </si>
  <si>
    <t>NW24040259KJ</t>
  </si>
  <si>
    <t>Tân Kim-Phú Bình-Thái nguyên</t>
  </si>
  <si>
    <t>NW24040260KJ</t>
  </si>
  <si>
    <t>Triệu Xuân Bình</t>
  </si>
  <si>
    <t>008086005099</t>
  </si>
  <si>
    <t>Lương Thiện -Sơn Dương-Tuyên Quang</t>
  </si>
  <si>
    <t>0345792566</t>
  </si>
  <si>
    <t>NW24041734HL</t>
  </si>
  <si>
    <t>Bế Trà My</t>
  </si>
  <si>
    <t>008304007472</t>
  </si>
  <si>
    <t>Tân Kim-Phú Bình-Thái Nguyên</t>
  </si>
  <si>
    <t>0357545965</t>
  </si>
  <si>
    <t>NW24040256MA</t>
  </si>
  <si>
    <t>004219301893</t>
  </si>
  <si>
    <t>Yên Thế - Pleiku - Gia Lai</t>
  </si>
  <si>
    <t>NW24040257MA</t>
  </si>
  <si>
    <t>Trần Văn Lưu</t>
  </si>
  <si>
    <t>019204007467</t>
  </si>
  <si>
    <t>Úc Kỳ - Phú BÌnh - Thái Nguyên</t>
  </si>
  <si>
    <t>0356604217</t>
  </si>
  <si>
    <t>1219</t>
  </si>
  <si>
    <t>NW24041831HM</t>
  </si>
  <si>
    <t>Hòa Thắng- Hữu Lũng- Lạng Sơn</t>
  </si>
  <si>
    <t>NW24041832HM</t>
  </si>
  <si>
    <t>NW24041833HM</t>
  </si>
  <si>
    <t>Hương Sơn- lạng Giang- Bắc Giang</t>
  </si>
  <si>
    <t>NW24041834HM</t>
  </si>
  <si>
    <t>Nguyễn Quang Đức</t>
  </si>
  <si>
    <t>026205007302</t>
  </si>
  <si>
    <t>Trấn Hưng- Vĩnh Tường - Vĩnh Phúc</t>
  </si>
  <si>
    <t>0976718894</t>
  </si>
  <si>
    <t>NW24041835HM</t>
  </si>
  <si>
    <t>Nguyễn Thị Hiển</t>
  </si>
  <si>
    <t>019198007332</t>
  </si>
  <si>
    <t>Tân Thành- Phú Bình- Thái Nguyên</t>
  </si>
  <si>
    <t>0357120625</t>
  </si>
  <si>
    <t>NW24041836HM</t>
  </si>
  <si>
    <t>Nông Văn Toàn</t>
  </si>
  <si>
    <t>019095007212</t>
  </si>
  <si>
    <t>Tân Hòa - Phú Bình- Thái Nguyên</t>
  </si>
  <si>
    <t>0868806723</t>
  </si>
  <si>
    <t>NW24040129MD</t>
  </si>
  <si>
    <t>Chu Đức Toàn</t>
  </si>
  <si>
    <t>019204008228</t>
  </si>
  <si>
    <t>Tân Cương, TP Thái Nguyên, Thái Nguyên</t>
  </si>
  <si>
    <t>0876228304</t>
  </si>
  <si>
    <t>NW24041837HM</t>
  </si>
  <si>
    <t>Dương Văn Chiến</t>
  </si>
  <si>
    <t>019202007983</t>
  </si>
  <si>
    <t>0365376378</t>
  </si>
  <si>
    <t>NW24041838HM</t>
  </si>
  <si>
    <t>Dương Đình Hiệu</t>
  </si>
  <si>
    <t>019088002259</t>
  </si>
  <si>
    <t>Châu Sơn-Sông Công-Thái Nguyên</t>
  </si>
  <si>
    <t>0981855744</t>
  </si>
  <si>
    <t>NW24041097TM</t>
  </si>
  <si>
    <t xml:space="preserve">Hoàng Linh </t>
  </si>
  <si>
    <t>019206001094</t>
  </si>
  <si>
    <t>Cổ lũng - Cổ Lũng - Phú Lương - Thái Nguyên</t>
  </si>
  <si>
    <t>NW24041098TM</t>
  </si>
  <si>
    <t>Đồng Cà - Khôi Kỳ - Đại Từ - Thái Nguyên</t>
  </si>
  <si>
    <t>NW24041099TM</t>
  </si>
  <si>
    <t>Dương Thị Nghiệp</t>
  </si>
  <si>
    <t>002179004180</t>
  </si>
  <si>
    <t>Yên Chung - Tiên Yên - Quang Bình - Hà Giang</t>
  </si>
  <si>
    <t>0963159980</t>
  </si>
  <si>
    <t>NW24041406NE</t>
  </si>
  <si>
    <t>019305001915</t>
  </si>
  <si>
    <t>Tràng Xá , Võ Nhai , Thái Nguyên</t>
  </si>
  <si>
    <t>200</t>
  </si>
  <si>
    <t>NW24041407NE</t>
  </si>
  <si>
    <t>Đỗ Tuấn Tú</t>
  </si>
  <si>
    <t>019205009241</t>
  </si>
  <si>
    <t>Bãi Bông , Phổ Yên , Thái Nguyên</t>
  </si>
  <si>
    <t>0977799459</t>
  </si>
  <si>
    <t>147</t>
  </si>
  <si>
    <t>NW24041735HL</t>
  </si>
  <si>
    <t>Nguyễn Văn Đỉnh</t>
  </si>
  <si>
    <t>001200018350</t>
  </si>
  <si>
    <t>Lương Đình-Bắc Sơn-Hà Nội</t>
  </si>
  <si>
    <t>0363026556</t>
  </si>
  <si>
    <t>NW24041736HL</t>
  </si>
  <si>
    <t>Nguyễn Văn Hiền</t>
  </si>
  <si>
    <t>001200018328</t>
  </si>
  <si>
    <t>0962528937</t>
  </si>
  <si>
    <t>NW24041737HL</t>
  </si>
  <si>
    <t>Vừ Mí Sính</t>
  </si>
  <si>
    <t>002096006400</t>
  </si>
  <si>
    <t>Phìn Tủng-Đồng Văn-Hà Giang</t>
  </si>
  <si>
    <t>0388822031</t>
  </si>
  <si>
    <t>NW24041738HL</t>
  </si>
  <si>
    <t>Tráng Thị Chở</t>
  </si>
  <si>
    <t>002306006636</t>
  </si>
  <si>
    <t>0369704633</t>
  </si>
  <si>
    <t>NW24041739HL</t>
  </si>
  <si>
    <t>Nông Thị Hoài Thương</t>
  </si>
  <si>
    <t>019304006539</t>
  </si>
  <si>
    <t>0346901389</t>
  </si>
  <si>
    <t>NW24041740HL</t>
  </si>
  <si>
    <t>Trần Văn Dũng</t>
  </si>
  <si>
    <t>019094003990</t>
  </si>
  <si>
    <t>0389812226</t>
  </si>
  <si>
    <t>NW24040258MA</t>
  </si>
  <si>
    <t>Bùi La Hiếu</t>
  </si>
  <si>
    <t>019205001778</t>
  </si>
  <si>
    <t>Bình Thuận - Đại Từ - Thái Nguyên</t>
  </si>
  <si>
    <t>0348897106</t>
  </si>
  <si>
    <t>64</t>
  </si>
  <si>
    <t>NW24041840HM</t>
  </si>
  <si>
    <t>002301009406</t>
  </si>
  <si>
    <t>Thuận Hoà - Vị Xuyên - Hà Giang</t>
  </si>
  <si>
    <t>0359602303</t>
  </si>
  <si>
    <t>94</t>
  </si>
  <si>
    <t>NW24041841HM</t>
  </si>
  <si>
    <t>Dương Thị Hoài Anh</t>
  </si>
  <si>
    <t>019306006449</t>
  </si>
  <si>
    <t>0877064953</t>
  </si>
  <si>
    <t>117</t>
  </si>
  <si>
    <t>NW24041842HM</t>
  </si>
  <si>
    <t>0862680223</t>
  </si>
  <si>
    <t>127</t>
  </si>
  <si>
    <t>NW24041843HM</t>
  </si>
  <si>
    <t>Lý Thị Niên</t>
  </si>
  <si>
    <t>019305001374</t>
  </si>
  <si>
    <t>Như Cố - Chợ Mới - Bắc Kạn</t>
  </si>
  <si>
    <t>0975416509</t>
  </si>
  <si>
    <t>NW24041844HM</t>
  </si>
  <si>
    <t>Quân Chu-Đại Từ-Thái Nguyên</t>
  </si>
  <si>
    <t>NW24041409NE</t>
  </si>
  <si>
    <t>La Văn Dũng</t>
  </si>
  <si>
    <t>019203008609</t>
  </si>
  <si>
    <t>Phú Đô , Phú Lương , Thái Nguyên</t>
  </si>
  <si>
    <t>0363483008</t>
  </si>
  <si>
    <t>257</t>
  </si>
  <si>
    <t>NW24041410NE</t>
  </si>
  <si>
    <t xml:space="preserve">Lê Thị Huyền Trang </t>
  </si>
  <si>
    <t>019308005838</t>
  </si>
  <si>
    <t>Nam Tiến , Phổ Yên , Thái Nguyên</t>
  </si>
  <si>
    <t>0327262784</t>
  </si>
  <si>
    <t>271</t>
  </si>
  <si>
    <t>NW24041411NE</t>
  </si>
  <si>
    <t>Nguyễn Lộc Xuân</t>
  </si>
  <si>
    <t>019208002649</t>
  </si>
  <si>
    <t>Hồng Tiền , Phổ Yên , Thái Nguyên</t>
  </si>
  <si>
    <t>0915798243</t>
  </si>
  <si>
    <t>266</t>
  </si>
  <si>
    <t>NW24041412NE</t>
  </si>
  <si>
    <t>Hà Vũ Duy</t>
  </si>
  <si>
    <t>019208003315</t>
  </si>
  <si>
    <t>0978084201</t>
  </si>
  <si>
    <t>268</t>
  </si>
  <si>
    <t>NW24040259MA</t>
  </si>
  <si>
    <t>Triệu Văn Bay</t>
  </si>
  <si>
    <t>019089011624</t>
  </si>
  <si>
    <t>Hòa Bình - Đồng Hỷ - Thái Nguyên</t>
  </si>
  <si>
    <t>0888745989</t>
  </si>
  <si>
    <t>276</t>
  </si>
  <si>
    <t>NW24041101TM</t>
  </si>
  <si>
    <t>Trần Quốc Đạt</t>
  </si>
  <si>
    <t>019203007365</t>
  </si>
  <si>
    <t>0961204474</t>
  </si>
  <si>
    <t>NW24041413NE</t>
  </si>
  <si>
    <t>Lê Thị Hoài</t>
  </si>
  <si>
    <t>091966946</t>
  </si>
  <si>
    <t>0357468125</t>
  </si>
  <si>
    <t>345</t>
  </si>
  <si>
    <t>NW24041414NE</t>
  </si>
  <si>
    <t>Trần Thị Hồng Nhung</t>
  </si>
  <si>
    <t>019304001111</t>
  </si>
  <si>
    <t>Xóm Đồng Lá 1, Điềm Mặc, Định Hóa, Thái Nguyên</t>
  </si>
  <si>
    <t>0845125796</t>
  </si>
  <si>
    <t>346</t>
  </si>
  <si>
    <t>NW24041415NE</t>
  </si>
  <si>
    <t>Lý Thiên Ý</t>
  </si>
  <si>
    <t>010206008881</t>
  </si>
  <si>
    <t>Thôn Bản Lọt, Bản Cầm, Bảo Thắng, Lào Cai</t>
  </si>
  <si>
    <t>0518674824</t>
  </si>
  <si>
    <t>347</t>
  </si>
  <si>
    <t>NW24041416NE</t>
  </si>
  <si>
    <t xml:space="preserve"> 019206007547</t>
  </si>
  <si>
    <t>Tổ 9, Phú Xá, Thành phố Thái Nguyên, Thái Nguyên</t>
  </si>
  <si>
    <t>0359742587</t>
  </si>
  <si>
    <t>348</t>
  </si>
  <si>
    <t>NW24041417NE</t>
  </si>
  <si>
    <t>Hoàng Văn Nguyên</t>
  </si>
  <si>
    <t>010204007403</t>
  </si>
  <si>
    <t>0397541258</t>
  </si>
  <si>
    <t>349</t>
  </si>
  <si>
    <t>NW24041418NE</t>
  </si>
  <si>
    <t>Từ Anh Khoa</t>
  </si>
  <si>
    <t>004206006472</t>
  </si>
  <si>
    <t>Tổ 12, Cam Giá, Thành phố Thái Nguyên, Thái Nguyên</t>
  </si>
  <si>
    <t>0574123584</t>
  </si>
  <si>
    <t>NW24040261KJ</t>
  </si>
  <si>
    <t xml:space="preserve">Bùi Văn Vân </t>
  </si>
  <si>
    <t>038084036796</t>
  </si>
  <si>
    <t>Văn yên-Đại Từ-Thái Nguyên</t>
  </si>
  <si>
    <t>0382683120</t>
  </si>
  <si>
    <t>NW24040262KJ</t>
  </si>
  <si>
    <t>Lưu Văn huy</t>
  </si>
  <si>
    <t>019205006302</t>
  </si>
  <si>
    <t>Tân kim -Phú bình-Thái nguyên</t>
  </si>
  <si>
    <t>0335595831</t>
  </si>
  <si>
    <t>NW24041851HM</t>
  </si>
  <si>
    <t>Liễu Ngọc Ánh</t>
  </si>
  <si>
    <t>019305006101</t>
  </si>
  <si>
    <t>Bản Ngoại -Đại Từ -Thái Nguyên</t>
  </si>
  <si>
    <t>0347576343</t>
  </si>
  <si>
    <t>322</t>
  </si>
  <si>
    <t>NW24040131MD</t>
  </si>
  <si>
    <t>Triệu Thị Hậu</t>
  </si>
  <si>
    <t>019188010914</t>
  </si>
  <si>
    <t>Phú Đình, Định Hóa, Thái Nguyên</t>
  </si>
  <si>
    <t>0904064121</t>
  </si>
  <si>
    <t>NW24040132MD</t>
  </si>
  <si>
    <t>019083014338</t>
  </si>
  <si>
    <t>Điềm Mặc, Định Hóa, Thái Nguyên</t>
  </si>
  <si>
    <t>334</t>
  </si>
  <si>
    <t>NW24041102TM</t>
  </si>
  <si>
    <t>Nguyễn Đình Huy</t>
  </si>
  <si>
    <t>040098019673</t>
  </si>
  <si>
    <t>Nghĩa Lộc, Nghĩa Đàn, Nghệ An</t>
  </si>
  <si>
    <t>0987770365</t>
  </si>
  <si>
    <t>NW24040263KJ</t>
  </si>
  <si>
    <t>Nguyễn Thị Hiên</t>
  </si>
  <si>
    <t>019305011571</t>
  </si>
  <si>
    <t>Lương Sơn -Sông Công- Thái Nguyên</t>
  </si>
  <si>
    <t>0862518642</t>
  </si>
  <si>
    <t>NW24040264KJ</t>
  </si>
  <si>
    <t>Cao Thị Thúy Hằng</t>
  </si>
  <si>
    <t>019305033293</t>
  </si>
  <si>
    <t>0378273402</t>
  </si>
  <si>
    <t>NW24041852HM</t>
  </si>
  <si>
    <t>Vi Tuấn Thanh</t>
  </si>
  <si>
    <t>020203006963</t>
  </si>
  <si>
    <t>TT Đồng Mỏ - Chi Lăng - Lạng Sơn</t>
  </si>
  <si>
    <t>0392891693</t>
  </si>
  <si>
    <t>363</t>
  </si>
  <si>
    <t>NW24041853HM</t>
  </si>
  <si>
    <t>Đinh Hoài Nghi</t>
  </si>
  <si>
    <t>020202005858</t>
  </si>
  <si>
    <t>Khánh Xuân - Lộc Bình - Lạng Sơn</t>
  </si>
  <si>
    <t>0383757560</t>
  </si>
  <si>
    <t>NW24041854HM</t>
  </si>
  <si>
    <t>Ma Khánh Hùng</t>
  </si>
  <si>
    <t>019203003753</t>
  </si>
  <si>
    <t>Linh Thông - Định Hoá - Thái Nguyên</t>
  </si>
  <si>
    <t>0876855444</t>
  </si>
  <si>
    <t>NW24041855HM</t>
  </si>
  <si>
    <t>Hoàng Tuấn Anh</t>
  </si>
  <si>
    <t>019203002061</t>
  </si>
  <si>
    <t>0379504203</t>
  </si>
  <si>
    <t>NW24041856HM</t>
  </si>
  <si>
    <t>Trần Thị Diễm Hương</t>
  </si>
  <si>
    <t>Yên Lạc - Phú Lương - Thái Nguyên</t>
  </si>
  <si>
    <t>0327052334</t>
  </si>
  <si>
    <t>NW24040133MD</t>
  </si>
  <si>
    <t>Nguyễn Thị Phòng</t>
  </si>
  <si>
    <t>026179003991</t>
  </si>
  <si>
    <t>Phù Lưu ,Hàm Yên ,Tuyên Quang</t>
  </si>
  <si>
    <t>0862148044</t>
  </si>
  <si>
    <t>384</t>
  </si>
  <si>
    <t>NW24041419NE</t>
  </si>
  <si>
    <t>Dương Kim Quỳnh</t>
  </si>
  <si>
    <t xml:space="preserve"> 019306011436</t>
  </si>
  <si>
    <t>TDP Diện, Hồng Tiến, Thành phố Phổ Yên, Thái Nguyên</t>
  </si>
  <si>
    <t>386</t>
  </si>
  <si>
    <t>NW24041420NE</t>
  </si>
  <si>
    <t>Trần Thị Vân Anh</t>
  </si>
  <si>
    <t>019306006038</t>
  </si>
  <si>
    <t>TDP Bến Cả, Tân Phú, Phổ Yên, Thái Nguyên</t>
  </si>
  <si>
    <t>387</t>
  </si>
  <si>
    <t>NW24041421NE</t>
  </si>
  <si>
    <t xml:space="preserve">Tạ Hoàng Tú </t>
  </si>
  <si>
    <t>019205006099</t>
  </si>
  <si>
    <t>TDP Tâm Phú,Bãi Bông, Thành phố Phổ Yên, Thái Nguyên</t>
  </si>
  <si>
    <t>390</t>
  </si>
  <si>
    <t>NW24041422NE</t>
  </si>
  <si>
    <t>Lê Thị Dung</t>
  </si>
  <si>
    <t>0174725216</t>
  </si>
  <si>
    <t xml:space="preserve">Quảng Tân, Quảng Xương, Thanh Hóa </t>
  </si>
  <si>
    <t>0576214874</t>
  </si>
  <si>
    <t>394</t>
  </si>
  <si>
    <t>NW24041741HL</t>
  </si>
  <si>
    <t>Phượng Tiến-Định Hóa-Thái Nguyên</t>
  </si>
  <si>
    <t>0965463565</t>
  </si>
  <si>
    <t>NW24041857HM</t>
  </si>
  <si>
    <t>412</t>
  </si>
  <si>
    <t>NW24041858HM</t>
  </si>
  <si>
    <t>Nguyễn Quốc Tiến</t>
  </si>
  <si>
    <t>019205004082</t>
  </si>
  <si>
    <t>414</t>
  </si>
  <si>
    <t>NW24040265KJ</t>
  </si>
  <si>
    <t>Hà Văn Ngà</t>
  </si>
  <si>
    <t>038205029397</t>
  </si>
  <si>
    <t>Lương Sơn Thường Xuân Thanh Hóa</t>
  </si>
  <si>
    <t>0869970652</t>
  </si>
  <si>
    <t>NW24041859HM</t>
  </si>
  <si>
    <t>Phan Thị Hồng Nhung</t>
  </si>
  <si>
    <t>019305009083</t>
  </si>
  <si>
    <t>Gia Sàng - TP Thái Nguyên - Thái Nguyên</t>
  </si>
  <si>
    <t>0826018126</t>
  </si>
  <si>
    <t>422</t>
  </si>
  <si>
    <t>NW24041860HM</t>
  </si>
  <si>
    <t>Đặng Thị Hằng</t>
  </si>
  <si>
    <t>019305008587</t>
  </si>
  <si>
    <t>Đồng Liên - TP Thái Nguyên - Thái Nguyên</t>
  </si>
  <si>
    <t>0398484026</t>
  </si>
  <si>
    <t>NW24041861HM</t>
  </si>
  <si>
    <t>Nguyễn Văn Thế</t>
  </si>
  <si>
    <t>019204002128</t>
  </si>
  <si>
    <t>0904268100</t>
  </si>
  <si>
    <t>NW24041862HM</t>
  </si>
  <si>
    <t>Nguyễn Đại Dương</t>
  </si>
  <si>
    <t>019205005201</t>
  </si>
  <si>
    <t>NW24041423NE</t>
  </si>
  <si>
    <t>Dương Đình Vũ</t>
  </si>
  <si>
    <t>019203009089</t>
  </si>
  <si>
    <t>Xóm Rô, Thượng Đình, Phú Bình, Thái Nguyên</t>
  </si>
  <si>
    <t>0368173732</t>
  </si>
  <si>
    <t>440</t>
  </si>
  <si>
    <t>NW24040134MD</t>
  </si>
  <si>
    <t>Nguyễn Văn Bách</t>
  </si>
  <si>
    <t>019097000200</t>
  </si>
  <si>
    <t>Thị trấn Hùng Sơn, Đại Từ, Thái Nguyên</t>
  </si>
  <si>
    <t>0973058569</t>
  </si>
  <si>
    <t>NW24041863HM</t>
  </si>
  <si>
    <t>Hà Minh Hiếu</t>
  </si>
  <si>
    <t>015205010235</t>
  </si>
  <si>
    <t>Xuân Ái - Văn Yên - Bắc Kạn</t>
  </si>
  <si>
    <t>0325090831</t>
  </si>
  <si>
    <t>NW24041864HM</t>
  </si>
  <si>
    <t>Lô Thu Hoài</t>
  </si>
  <si>
    <t>006305002701</t>
  </si>
  <si>
    <t>Đông Xá - Na Rì - Bắc Kạn</t>
  </si>
  <si>
    <t>448</t>
  </si>
  <si>
    <t>NW24041865HM</t>
  </si>
  <si>
    <t>Tân Thịnh - TP Thái Nguyên - Thái Nguyên</t>
  </si>
  <si>
    <t>452</t>
  </si>
  <si>
    <t>NW24041866HM</t>
  </si>
  <si>
    <t>Đặng Quang Linh</t>
  </si>
  <si>
    <t>08206000022</t>
  </si>
  <si>
    <t>Yên Thuận - Hàm Yên - Tuyên Quang</t>
  </si>
  <si>
    <t>0346286159</t>
  </si>
  <si>
    <t>453</t>
  </si>
  <si>
    <t>NW24041867HM</t>
  </si>
  <si>
    <t>Trần Văn Kiên</t>
  </si>
  <si>
    <t>08206006505</t>
  </si>
  <si>
    <t>455</t>
  </si>
  <si>
    <t>NW24041424NE</t>
  </si>
  <si>
    <t>Nguyễn Thị Mai</t>
  </si>
  <si>
    <t>054305002456</t>
  </si>
  <si>
    <t>Tân Hòa, Phú Bình, Thái Nguyên</t>
  </si>
  <si>
    <t>0373471812</t>
  </si>
  <si>
    <t>456</t>
  </si>
  <si>
    <t>NW24041425NE</t>
  </si>
  <si>
    <t>Hạc Minh Sơn</t>
  </si>
  <si>
    <t>019201000167</t>
  </si>
  <si>
    <t>Phú Lạc, Đại Từ, Thái Nguyên</t>
  </si>
  <si>
    <t>0335757764</t>
  </si>
  <si>
    <t>457</t>
  </si>
  <si>
    <t>NW24041426NE</t>
  </si>
  <si>
    <t xml:space="preserve"> Phùng Văn Ngoan</t>
  </si>
  <si>
    <t>004202006004</t>
  </si>
  <si>
    <t>Xóm Bản Bó,, Thái Học, Bảo Lâm, Cao Bằng</t>
  </si>
  <si>
    <t>NW24041427NE</t>
  </si>
  <si>
    <t>Lầu Mí Xá</t>
  </si>
  <si>
    <t>002205002500</t>
  </si>
  <si>
    <t>Thôn Quán Xí, Lũng Pù, Mèo Vạc, Hà Giang</t>
  </si>
  <si>
    <t>471</t>
  </si>
  <si>
    <t>NW24041868HM</t>
  </si>
  <si>
    <t xml:space="preserve">Đặng Thị Bích Đào </t>
  </si>
  <si>
    <t>020303001534</t>
  </si>
  <si>
    <t xml:space="preserve">Vũ Lăng, Bắc Sơn, Lạng Sơn </t>
  </si>
  <si>
    <t>472</t>
  </si>
  <si>
    <t>NW24041869HM</t>
  </si>
  <si>
    <t xml:space="preserve">Thuận Hòa, Vị Xuyên, Hà Giang </t>
  </si>
  <si>
    <t>94( mã cũ)</t>
  </si>
  <si>
    <t>NW24041870HM</t>
  </si>
  <si>
    <t>Dương Văn Nghĩa</t>
  </si>
  <si>
    <t>019204005779</t>
  </si>
  <si>
    <t xml:space="preserve">Dương Thành, Phú Bình, Thái Nguyên </t>
  </si>
  <si>
    <t>0364125789</t>
  </si>
  <si>
    <t>NW24041871HM</t>
  </si>
  <si>
    <t>Hoàng Văn Được</t>
  </si>
  <si>
    <t>006096002210</t>
  </si>
  <si>
    <t>Dương Sơn- Na Rì- Bắc Kan</t>
  </si>
  <si>
    <t>0382338896</t>
  </si>
  <si>
    <t>NW24041872HM</t>
  </si>
  <si>
    <t>Nguyễn Đình Thiện</t>
  </si>
  <si>
    <t>019201004937</t>
  </si>
  <si>
    <t>Huống Thượng- TP Thái Nguyên- Thái Nguyên</t>
  </si>
  <si>
    <t>0374334494</t>
  </si>
  <si>
    <t>NW24041873HM</t>
  </si>
  <si>
    <t>Triệu Quốc Huy</t>
  </si>
  <si>
    <t>020203007509</t>
  </si>
  <si>
    <t>An Sơn- Văn Quan- Lạng Sơn</t>
  </si>
  <si>
    <t>0373128810</t>
  </si>
  <si>
    <t>NW24041874HM</t>
  </si>
  <si>
    <t>Vi Văn Sinh</t>
  </si>
  <si>
    <t>020202000682</t>
  </si>
  <si>
    <t>0339932141</t>
  </si>
  <si>
    <t>NW24041875HM</t>
  </si>
  <si>
    <t>Lộc Văn Bền</t>
  </si>
  <si>
    <t>020203002133</t>
  </si>
  <si>
    <t>Tràng Các- Văn Quan- Lạng Sơn</t>
  </si>
  <si>
    <t>0386865700</t>
  </si>
  <si>
    <t>NW24041876HM</t>
  </si>
  <si>
    <t>Chu Minh Hợi</t>
  </si>
  <si>
    <t>020203002105</t>
  </si>
  <si>
    <t>0898997048</t>
  </si>
  <si>
    <t>NW24040135MD</t>
  </si>
  <si>
    <t>Lại Công Tuấn</t>
  </si>
  <si>
    <t>019204007888</t>
  </si>
  <si>
    <t>0705681026</t>
  </si>
  <si>
    <t>NW24040136MD</t>
  </si>
  <si>
    <t>Nguyễn Văn Giang</t>
  </si>
  <si>
    <t>019204011540</t>
  </si>
  <si>
    <t>0989263713</t>
  </si>
  <si>
    <t>555</t>
  </si>
  <si>
    <t>NW24041877HM</t>
  </si>
  <si>
    <t>Hoàng Đình Tùng</t>
  </si>
  <si>
    <t>019204010076</t>
  </si>
  <si>
    <t>0925865214</t>
  </si>
  <si>
    <t>24041878HM</t>
  </si>
  <si>
    <t>Lưu Thị Chuyên</t>
  </si>
  <si>
    <t>008180009628</t>
  </si>
  <si>
    <t>Quy Kỳ - Định Hoá - Thái Nguyên</t>
  </si>
  <si>
    <t>0346110192</t>
  </si>
  <si>
    <t>524</t>
  </si>
  <si>
    <t>NW24041879HM</t>
  </si>
  <si>
    <t>Ma Văn Lễ</t>
  </si>
  <si>
    <t>002204010337</t>
  </si>
  <si>
    <t>Yên Phong - Bắc Mễ - Hà Giang</t>
  </si>
  <si>
    <t>0859462201</t>
  </si>
  <si>
    <t>573</t>
  </si>
  <si>
    <t>NW24041880HM</t>
  </si>
  <si>
    <t>Phạm Văn Quang</t>
  </si>
  <si>
    <t>002204009831</t>
  </si>
  <si>
    <t>Thông Nguyện - Hoàng Su Phì - Hà Giang</t>
  </si>
  <si>
    <t>0914489913</t>
  </si>
  <si>
    <t>NW24041881HM</t>
  </si>
  <si>
    <t>Lương Thượng Đạt</t>
  </si>
  <si>
    <t>019204004269</t>
  </si>
  <si>
    <t>Thượng Nung - Võ Nhai - Thái Nguyên</t>
  </si>
  <si>
    <t>0387624915</t>
  </si>
  <si>
    <t>NW24041882HM</t>
  </si>
  <si>
    <t>Lâm Văn Thuỷ</t>
  </si>
  <si>
    <t>019204004324</t>
  </si>
  <si>
    <t>La Hiên - Võ Nhai Thái Nguyên</t>
  </si>
  <si>
    <t>0559700327</t>
  </si>
  <si>
    <t>NW24041883HM</t>
  </si>
  <si>
    <t>Vương Quốc Anh</t>
  </si>
  <si>
    <t>002204004548</t>
  </si>
  <si>
    <t>Tân Tiến - Hoàng Su Phì - Hà Giang</t>
  </si>
  <si>
    <t>0358332127</t>
  </si>
  <si>
    <t>NW24041884HM</t>
  </si>
  <si>
    <t>Hoàng Công Thành</t>
  </si>
  <si>
    <t>019204004103</t>
  </si>
  <si>
    <t>Vũ Chấn - Võ Nhai - Thái Nguyên</t>
  </si>
  <si>
    <t>0363839561</t>
  </si>
  <si>
    <t>NW24041742HL</t>
  </si>
  <si>
    <t>0364756565</t>
  </si>
  <si>
    <t>978 mã cũ</t>
  </si>
  <si>
    <t>NW24041428NE</t>
  </si>
  <si>
    <t xml:space="preserve"> 019089012327</t>
  </si>
  <si>
    <t>Tổ Sơn Tía, Châu Sơn, Sông Công, Thái Nguyên</t>
  </si>
  <si>
    <t>NW24041429NE</t>
  </si>
  <si>
    <t>Nguyễn Văn Hậu</t>
  </si>
  <si>
    <t>019204007155</t>
  </si>
  <si>
    <t>Xuân Hà 1, Thành Công, Phổ Yên, Thái Nguyên</t>
  </si>
  <si>
    <t>541</t>
  </si>
  <si>
    <t>NW24041430NE</t>
  </si>
  <si>
    <t>Lèng Đại Nghĩa</t>
  </si>
  <si>
    <t>019082006337</t>
  </si>
  <si>
    <t>Xóm Khấu Bảo, Bảo Cường, Định Hóa, Thái Nguyên</t>
  </si>
  <si>
    <t>543</t>
  </si>
  <si>
    <t>NW24041431NE</t>
  </si>
  <si>
    <t>Nịnh Hải Biên</t>
  </si>
  <si>
    <t>019205011126</t>
  </si>
  <si>
    <t>Xóm Đồng Đình, Bình Thành, Định Hóa, Thái Nguyên</t>
  </si>
  <si>
    <t>NW24041432NE</t>
  </si>
  <si>
    <t>Vũ Văn Cương</t>
  </si>
  <si>
    <t xml:space="preserve"> 034202011214</t>
  </si>
  <si>
    <t>Thôn Hải Long, Đông Hoàng, Tiền Hải, Thái Bình</t>
  </si>
  <si>
    <t>558</t>
  </si>
  <si>
    <t>NW24041433NE</t>
  </si>
  <si>
    <t>Dương Đức Vinh</t>
  </si>
  <si>
    <t>019202008513</t>
  </si>
  <si>
    <t xml:space="preserve">Nhã Lộng,Phú Bình Thái, Nguyên </t>
  </si>
  <si>
    <t>0977707230</t>
  </si>
  <si>
    <t>NW24040137MD</t>
  </si>
  <si>
    <t>091970307</t>
  </si>
  <si>
    <t>0377205900</t>
  </si>
  <si>
    <t>NW24040138MD</t>
  </si>
  <si>
    <t>Mai Thị Ngân</t>
  </si>
  <si>
    <t>037204231</t>
  </si>
  <si>
    <t>Thuận Hòa, An Minh, Kiên Giang</t>
  </si>
  <si>
    <t>630</t>
  </si>
  <si>
    <t>NW24041885HM</t>
  </si>
  <si>
    <t>Dương Thành - Phú Bình Thái Nguyên</t>
  </si>
  <si>
    <t>590</t>
  </si>
  <si>
    <t>NW24041886HM</t>
  </si>
  <si>
    <t>015193006325</t>
  </si>
  <si>
    <t>NW24041887HM</t>
  </si>
  <si>
    <t>020203000424</t>
  </si>
  <si>
    <t>Điềm He - Văn Quan - Lạng Sơn</t>
  </si>
  <si>
    <t>0374451897</t>
  </si>
  <si>
    <t>632</t>
  </si>
  <si>
    <t>NW24040260MA</t>
  </si>
  <si>
    <t>Nguyễn Thanh Quyết</t>
  </si>
  <si>
    <t>002202006966</t>
  </si>
  <si>
    <t>Phú Linh - Vị Xuyên - Hà Giang</t>
  </si>
  <si>
    <t>0339576821</t>
  </si>
  <si>
    <t>NW24040261MA</t>
  </si>
  <si>
    <t>Đinh Văn Hào</t>
  </si>
  <si>
    <t>019098004974</t>
  </si>
  <si>
    <t>Cù Vân - Đại Từ - Thái Nguyên</t>
  </si>
  <si>
    <t>0356093302</t>
  </si>
  <si>
    <t>NW24041743HL</t>
  </si>
  <si>
    <t>Nguyễn Thị Khánh</t>
  </si>
  <si>
    <t>019198009331</t>
  </si>
  <si>
    <t>0514456465</t>
  </si>
  <si>
    <t>NW24041744HL</t>
  </si>
  <si>
    <t>Nguyễn Sỹ Huy</t>
  </si>
  <si>
    <t>019204008786</t>
  </si>
  <si>
    <t>0956564657</t>
  </si>
  <si>
    <t>NW24040266KJ</t>
  </si>
  <si>
    <t>019183008283</t>
  </si>
  <si>
    <t>Văn Hán- Đồng Hỷ- Thái Nguyên</t>
  </si>
  <si>
    <t>0974828880</t>
  </si>
  <si>
    <t>NW24040267KJ</t>
  </si>
  <si>
    <t>Hoàng văn Mạnh</t>
  </si>
  <si>
    <t>019083014088</t>
  </si>
  <si>
    <t>Đồng Tiến- Phổ Yên- Thái Nguyên</t>
  </si>
  <si>
    <t>0328276299</t>
  </si>
  <si>
    <t>NW24041434NE</t>
  </si>
  <si>
    <t>Hoàng Văn Sơn</t>
  </si>
  <si>
    <t>019090014037</t>
  </si>
  <si>
    <t xml:space="preserve"> Phú Đô, Phú Lương, Thái Nguyên</t>
  </si>
  <si>
    <t>NW24041435NE</t>
  </si>
  <si>
    <t>Hoàng Đình Vấn</t>
  </si>
  <si>
    <t>019090006939</t>
  </si>
  <si>
    <t>Đồng Thịnh, Định Hóa, Thái Nguyên</t>
  </si>
  <si>
    <t>NW24041436NE</t>
  </si>
  <si>
    <t>Lương Quang Trung</t>
  </si>
  <si>
    <t>019205010524</t>
  </si>
  <si>
    <t>Phú Xuyên, Đại Từ, Thái Nguyên</t>
  </si>
  <si>
    <t>NW24041103TM</t>
  </si>
  <si>
    <t>Dương Văn Quân</t>
  </si>
  <si>
    <t>019096006651</t>
  </si>
  <si>
    <t>Điềm Thuỵ, Phú Bình, Thái Nguyên</t>
  </si>
  <si>
    <t>0962718698</t>
  </si>
  <si>
    <t>NW24041888HM</t>
  </si>
  <si>
    <t>1057</t>
  </si>
  <si>
    <t>NW24041889HM</t>
  </si>
  <si>
    <t>024097011862</t>
  </si>
  <si>
    <t>Bắc Lý - Hiệp Hoà - Bắc Giang</t>
  </si>
  <si>
    <t>0976277401</t>
  </si>
  <si>
    <t>NW24041890HM</t>
  </si>
  <si>
    <t>Bùi Văn Thái</t>
  </si>
  <si>
    <t>019098011048</t>
  </si>
  <si>
    <t>Điềm Mặc - Định Hoá - Thái Nguyên</t>
  </si>
  <si>
    <t>0333002844</t>
  </si>
  <si>
    <t>NW24040262MA</t>
  </si>
  <si>
    <t>Lương Trung Kỳ</t>
  </si>
  <si>
    <t>019201008352</t>
  </si>
  <si>
    <t>0867601682</t>
  </si>
  <si>
    <t>NW24040263MA</t>
  </si>
  <si>
    <t>Bàn Duy Long</t>
  </si>
  <si>
    <t>020202006793</t>
  </si>
  <si>
    <t>Vạn Thủy - Bắc Sơn - Langj Sơn</t>
  </si>
  <si>
    <t>0335284846</t>
  </si>
  <si>
    <t>640</t>
  </si>
  <si>
    <t>NW24041745HL</t>
  </si>
  <si>
    <t>Đặng Hữu Tính</t>
  </si>
  <si>
    <t>019205000744`</t>
  </si>
  <si>
    <t>Tân Long-Đồng Hỷ-Thái Nguyên</t>
  </si>
  <si>
    <t>0965432058</t>
  </si>
  <si>
    <t>NW24041891HM</t>
  </si>
  <si>
    <t>Đặng Văn Toàn</t>
  </si>
  <si>
    <t>002201001949</t>
  </si>
  <si>
    <t>Yên Thuân- Hàm Yên- Tuyên Quang</t>
  </si>
  <si>
    <t>0327992071</t>
  </si>
  <si>
    <t>NW24040139MD</t>
  </si>
  <si>
    <t>Nguyễn Thị Minh Tâm</t>
  </si>
  <si>
    <t>019305009792</t>
  </si>
  <si>
    <t>Ba Hàng, tp Phổ Yên, Thái Nguyên</t>
  </si>
  <si>
    <t>0983319910</t>
  </si>
  <si>
    <t>NW24040140MD</t>
  </si>
  <si>
    <t>Vy Thị Ngọc Anh</t>
  </si>
  <si>
    <t>019305006103</t>
  </si>
  <si>
    <t>Đắc Sơn, tp Phổ Yên, Thái Nguyên</t>
  </si>
  <si>
    <t>0356680715</t>
  </si>
  <si>
    <t>NW24040141MD</t>
  </si>
  <si>
    <t>Hoàng Việt Hưng</t>
  </si>
  <si>
    <t>019205004320</t>
  </si>
  <si>
    <t>0378624220</t>
  </si>
  <si>
    <t>661</t>
  </si>
  <si>
    <t>NW24040142MD</t>
  </si>
  <si>
    <t>Nguyễn Thanh Bách</t>
  </si>
  <si>
    <t>019206011494</t>
  </si>
  <si>
    <t>Phượng Tiến, Định Hóa, Thái Nguyên</t>
  </si>
  <si>
    <t>0342024934</t>
  </si>
  <si>
    <t>664</t>
  </si>
  <si>
    <t>NW24041746HL</t>
  </si>
  <si>
    <t>Hoàng Văn Huân</t>
  </si>
  <si>
    <t>006205003758</t>
  </si>
  <si>
    <t>Như Cố-Chợ Mới-Bắc Kạn</t>
  </si>
  <si>
    <t>0956576501</t>
  </si>
  <si>
    <t>NW24040268KJ</t>
  </si>
  <si>
    <t>Nguyễn Thị Quỳnh</t>
  </si>
  <si>
    <t>019196010403</t>
  </si>
  <si>
    <t>Tân Phú- Phổ Yên- Thái Nguyên</t>
  </si>
  <si>
    <t>0975666723</t>
  </si>
  <si>
    <t>NW24041894HM</t>
  </si>
  <si>
    <t>019303009479</t>
  </si>
  <si>
    <t>0763302718</t>
  </si>
  <si>
    <t>NW24041892HM</t>
  </si>
  <si>
    <t>Ngô Thị Hồng Thịnh</t>
  </si>
  <si>
    <t>024305002937</t>
  </si>
  <si>
    <t>Mai Trung - Hiệp Hoà - Bắc Giang</t>
  </si>
  <si>
    <t>0981704304</t>
  </si>
  <si>
    <t>671</t>
  </si>
  <si>
    <t>NW24041893HM</t>
  </si>
  <si>
    <t>0972751348</t>
  </si>
  <si>
    <t>1141 MÃ CŨ</t>
  </si>
  <si>
    <t>NW24040173CE</t>
  </si>
  <si>
    <t>Hoàng Thái Nhường</t>
  </si>
  <si>
    <t>002201007416</t>
  </si>
  <si>
    <t>Khuôn Lùng- Xín Mần- Hà Giang</t>
  </si>
  <si>
    <t>0388314531</t>
  </si>
  <si>
    <t>673</t>
  </si>
  <si>
    <t>NW24040174CE</t>
  </si>
  <si>
    <t>Quàng Minh Khuyến</t>
  </si>
  <si>
    <t>014206006405</t>
  </si>
  <si>
    <t>Ít Ong- Mường La- Sơn La</t>
  </si>
  <si>
    <t>0388314532</t>
  </si>
  <si>
    <t>NW24040143MD</t>
  </si>
  <si>
    <t>Nguyễn Văn Lương</t>
  </si>
  <si>
    <t>019097003304</t>
  </si>
  <si>
    <t>0984541497</t>
  </si>
  <si>
    <t>NW24041747HL</t>
  </si>
  <si>
    <t>Ngân Quốc Giáp</t>
  </si>
  <si>
    <t>040203000720</t>
  </si>
  <si>
    <t>Yên Tĩnh-Tương Dương-Nghệ An</t>
  </si>
  <si>
    <t>0956905842</t>
  </si>
  <si>
    <t>NW24041104TM</t>
  </si>
  <si>
    <t>Âu Thị Khuyên</t>
  </si>
  <si>
    <t>006195003419</t>
  </si>
  <si>
    <t>Hoà Mục, Chợ Mới, Bắc Kạn</t>
  </si>
  <si>
    <t>0876616572</t>
  </si>
  <si>
    <t>NW24040175CE</t>
  </si>
  <si>
    <t>Ngyễn Đức Huy</t>
  </si>
  <si>
    <t>019206002470</t>
  </si>
  <si>
    <t>Phúc Hà- TP Thái Nguyên- Thái Nguyên</t>
  </si>
  <si>
    <t>0945574670</t>
  </si>
  <si>
    <t>686</t>
  </si>
  <si>
    <t>NW24041895HM</t>
  </si>
  <si>
    <t>Điềm Mặc- Định Hóa- Thái Nguyên</t>
  </si>
  <si>
    <t>NW24041896HM</t>
  </si>
  <si>
    <t>Nguyễn Trương Anh Đức</t>
  </si>
  <si>
    <t>019205002621</t>
  </si>
  <si>
    <t>0345133594</t>
  </si>
  <si>
    <t>689</t>
  </si>
  <si>
    <t>NW24050144MD</t>
  </si>
  <si>
    <t>Bàn Tài Cường</t>
  </si>
  <si>
    <t>019205007052</t>
  </si>
  <si>
    <t>Phương Giao, Võ Nhai, Thái Nguyên</t>
  </si>
  <si>
    <t>0379522250</t>
  </si>
  <si>
    <t>NW24050145MD</t>
  </si>
  <si>
    <t>Mông Văn Toán</t>
  </si>
  <si>
    <t>019205001304</t>
  </si>
  <si>
    <t>Yên Trạch, Phú Lương, Thái Nguyên</t>
  </si>
  <si>
    <t>0353854273</t>
  </si>
  <si>
    <t>NW24050146MD</t>
  </si>
  <si>
    <t>Mông Đức Tài</t>
  </si>
  <si>
    <t>019205003330</t>
  </si>
  <si>
    <t>0337740575</t>
  </si>
  <si>
    <t>731</t>
  </si>
  <si>
    <t>NW24050147MD</t>
  </si>
  <si>
    <t>Mông Văn Tính</t>
  </si>
  <si>
    <t>019203004084</t>
  </si>
  <si>
    <t>NW24050148MD</t>
  </si>
  <si>
    <t>Ngô Văn Tiệp</t>
  </si>
  <si>
    <t>019202001260</t>
  </si>
  <si>
    <t>Tân Cương, tp Thái Nguyên, Thái Nguyên</t>
  </si>
  <si>
    <t>0985630950</t>
  </si>
  <si>
    <t>734</t>
  </si>
  <si>
    <t>NW24051897HM</t>
  </si>
  <si>
    <t>Đặng Văn Chiến</t>
  </si>
  <si>
    <t>019094005612</t>
  </si>
  <si>
    <t>Phú Lạc - Đại Từ - Thái Nguyên</t>
  </si>
  <si>
    <t>0971662537</t>
  </si>
  <si>
    <t>700</t>
  </si>
  <si>
    <t>NW24051898HM</t>
  </si>
  <si>
    <t>Dương Thị Hải Yến</t>
  </si>
  <si>
    <t>019304009164</t>
  </si>
  <si>
    <t>0332085829</t>
  </si>
  <si>
    <t>740</t>
  </si>
  <si>
    <t>NW24051899HM</t>
  </si>
  <si>
    <t>Tạ Văn Tiến</t>
  </si>
  <si>
    <t>019204010272</t>
  </si>
  <si>
    <t>0867131558</t>
  </si>
  <si>
    <t>741</t>
  </si>
  <si>
    <t>NW24051900HM</t>
  </si>
  <si>
    <t>Nguyễn Tân Nhật</t>
  </si>
  <si>
    <t>019202007629</t>
  </si>
  <si>
    <t>0978421302</t>
  </si>
  <si>
    <t>NW24051901HM</t>
  </si>
  <si>
    <t>Nguyễn Hải Đăng</t>
  </si>
  <si>
    <t>019204004627</t>
  </si>
  <si>
    <t>0836050105</t>
  </si>
  <si>
    <t>NW24051902HM</t>
  </si>
  <si>
    <t>Lê Xuân Trường</t>
  </si>
  <si>
    <t>019204008360</t>
  </si>
  <si>
    <t>Trung  Thành - Phổ Yên - Thái Nguyên</t>
  </si>
  <si>
    <t>0365229738</t>
  </si>
  <si>
    <t>NW24051903HM</t>
  </si>
  <si>
    <t>Lò Văn Hoài</t>
  </si>
  <si>
    <t>011205007876</t>
  </si>
  <si>
    <t>Thanh Yên  - Điện Biên - Điện Biên</t>
  </si>
  <si>
    <t>0986359370</t>
  </si>
  <si>
    <t>NW24051904HM</t>
  </si>
  <si>
    <t>Lò Minh Thông</t>
  </si>
  <si>
    <t>011099901397</t>
  </si>
  <si>
    <t>Thanh Chăn - Điện Biên - Điện Biên</t>
  </si>
  <si>
    <t>0878606638</t>
  </si>
  <si>
    <t>NW24051905HM</t>
  </si>
  <si>
    <t>Phạm Minh Hiếu</t>
  </si>
  <si>
    <t>06203000605</t>
  </si>
  <si>
    <t>Địa Linh - Ba Bể - Bắc Kạn</t>
  </si>
  <si>
    <t>0975123941</t>
  </si>
  <si>
    <t>NW24051906HM</t>
  </si>
  <si>
    <t>Trương Xuân Bách</t>
  </si>
  <si>
    <t>019205008482</t>
  </si>
  <si>
    <t>Huống Thượng - TP Thái Nguyên - Thái Nguyên</t>
  </si>
  <si>
    <t>0364452229</t>
  </si>
  <si>
    <t>NW24051907HM</t>
  </si>
  <si>
    <t>NW24051908HM</t>
  </si>
  <si>
    <t>NW24051909HM</t>
  </si>
  <si>
    <t>Nguyễn Anh Vũ</t>
  </si>
  <si>
    <t>019204008521</t>
  </si>
  <si>
    <t>0559632823</t>
  </si>
  <si>
    <t>NW24050264MA</t>
  </si>
  <si>
    <t>Vũ Lệnh Giang</t>
  </si>
  <si>
    <t>019202009100</t>
  </si>
  <si>
    <t>0352861760</t>
  </si>
  <si>
    <t>717</t>
  </si>
  <si>
    <t>NW24050265MA</t>
  </si>
  <si>
    <t>Nguyễn Duy Khánh</t>
  </si>
  <si>
    <t>042092009768</t>
  </si>
  <si>
    <t>Sơn Tây - Hương Sơn - Hà Tĩnh</t>
  </si>
  <si>
    <t>0974454788</t>
  </si>
  <si>
    <t>718</t>
  </si>
  <si>
    <t>NW24050266MA</t>
  </si>
  <si>
    <t>Phạm Cường Quốc</t>
  </si>
  <si>
    <t>042206006209</t>
  </si>
  <si>
    <t>Phố Châu - Hương Sơn - Tuyên Quang</t>
  </si>
  <si>
    <t>0389929957</t>
  </si>
  <si>
    <t>NW24051748HL</t>
  </si>
  <si>
    <t>Hầu Thị Vân</t>
  </si>
  <si>
    <t>006305004773</t>
  </si>
  <si>
    <t>Xuân Lạc-Chợ Đồn-Bắc Kạn</t>
  </si>
  <si>
    <t>0334856250</t>
  </si>
  <si>
    <t>NW24051749HL</t>
  </si>
  <si>
    <t>Lò Văn Chiều</t>
  </si>
  <si>
    <t>014099010408</t>
  </si>
  <si>
    <t>Yên Hưng-Sông Mã-Sơn La</t>
  </si>
  <si>
    <t>0985125695</t>
  </si>
  <si>
    <t>NW24051750HL</t>
  </si>
  <si>
    <t>Phùng Hoàng Anh</t>
  </si>
  <si>
    <t>019095009626</t>
  </si>
  <si>
    <t>Thịnh Đức-Thái Nguyên</t>
  </si>
  <si>
    <t>0966160787</t>
  </si>
  <si>
    <t>NW24051751HL</t>
  </si>
  <si>
    <t>Nguyễn Ngọc Khanh</t>
  </si>
  <si>
    <t>019204010585</t>
  </si>
  <si>
    <t>Lương Phú-Phú Bình Thái Nguyên</t>
  </si>
  <si>
    <t>0912564758</t>
  </si>
  <si>
    <t>NW24050269KJ</t>
  </si>
  <si>
    <t>Hoàng Thị Hương</t>
  </si>
  <si>
    <t>019304001675</t>
  </si>
  <si>
    <t>0379022135</t>
  </si>
  <si>
    <t>NW24050270KJ</t>
  </si>
  <si>
    <t xml:space="preserve">Trần Thanh Bình </t>
  </si>
  <si>
    <t>019206007324</t>
  </si>
  <si>
    <t>0972944207</t>
  </si>
  <si>
    <t>NW24050271KJ</t>
  </si>
  <si>
    <t>Vũ Văn Hùng</t>
  </si>
  <si>
    <t>031206006821</t>
  </si>
  <si>
    <t>Hồng Châu -Yên Lạc -Vĩnh Phúc</t>
  </si>
  <si>
    <t>0876541320</t>
  </si>
  <si>
    <t>NW24050176CE</t>
  </si>
  <si>
    <t>Đặng Văn Thịnh</t>
  </si>
  <si>
    <t>019094007464</t>
  </si>
  <si>
    <t>Nam Hòa - Đồng Hỷ -Thái Nguyên</t>
  </si>
  <si>
    <t>0869238432</t>
  </si>
  <si>
    <t>715</t>
  </si>
  <si>
    <t>NW24051437NE</t>
  </si>
  <si>
    <t>Lương Trung Kiên</t>
  </si>
  <si>
    <t xml:space="preserve"> 019205000118</t>
  </si>
  <si>
    <t>Bích Đào, Ninh Sơn, Thành phố Ninh Bình, Ninh Bình</t>
  </si>
  <si>
    <t>752</t>
  </si>
  <si>
    <t>NW24051438NE</t>
  </si>
  <si>
    <t>Lù Văn Đông</t>
  </si>
  <si>
    <t>012206007791</t>
  </si>
  <si>
    <t xml:space="preserve">Pa Tần, Sìn Hồm Lai Châu </t>
  </si>
  <si>
    <t>691</t>
  </si>
  <si>
    <t>NW24051439NE</t>
  </si>
  <si>
    <t>019205009627</t>
  </si>
  <si>
    <t>Xóm Na Hiên, Yên Trạch, Phú Lương, Thái Nguyên</t>
  </si>
  <si>
    <t>770</t>
  </si>
  <si>
    <t>NW24051440NE</t>
  </si>
  <si>
    <t>Dương Thị Tâm</t>
  </si>
  <si>
    <t>017176014186</t>
  </si>
  <si>
    <t>Xóm Đồn Trình, Hợp Tiến, Đồng Hỷ, Thái Nguyên</t>
  </si>
  <si>
    <t>783</t>
  </si>
  <si>
    <t>NW24051441NE</t>
  </si>
  <si>
    <t>Lý Thị Thu Huyền</t>
  </si>
  <si>
    <t>019306007954</t>
  </si>
  <si>
    <t>Xóm Hạ, Phúc Thuận, Phổ Yên, Thái Nguyên</t>
  </si>
  <si>
    <t>781</t>
  </si>
  <si>
    <t>NW24051442NE</t>
  </si>
  <si>
    <t>Bùi Quang Thắng</t>
  </si>
  <si>
    <t>019203001302</t>
  </si>
  <si>
    <t>Tổ 5 Tân Sơn, Lương Sơn, Sông Công, Thái Nguyên</t>
  </si>
  <si>
    <t>0354781236</t>
  </si>
  <si>
    <t>779</t>
  </si>
  <si>
    <t>NW24050177CE</t>
  </si>
  <si>
    <t>Đỗ Trường Nguyên</t>
  </si>
  <si>
    <t>008204003042</t>
  </si>
  <si>
    <t>Hợp Thành- Sơn Dương- Tuyên Quang</t>
  </si>
  <si>
    <t>0349246022</t>
  </si>
  <si>
    <t>811</t>
  </si>
  <si>
    <t>NW24050178CE</t>
  </si>
  <si>
    <t>Trần Thanh Bình</t>
  </si>
  <si>
    <t>008204005881</t>
  </si>
  <si>
    <t>0868145911</t>
  </si>
  <si>
    <t>NW24050272KJ</t>
  </si>
  <si>
    <t>Trần Danh Chính</t>
  </si>
  <si>
    <t>019204004788</t>
  </si>
  <si>
    <t>Trung Thành- Phổ Yên- Thái Nguyên</t>
  </si>
  <si>
    <t>0342827541</t>
  </si>
  <si>
    <t>NW24051754HL</t>
  </si>
  <si>
    <t>019200006682</t>
  </si>
  <si>
    <t>0353664432</t>
  </si>
  <si>
    <t>NW24051755HL</t>
  </si>
  <si>
    <t>Đặng Văn Thành</t>
  </si>
  <si>
    <t>019201004405</t>
  </si>
  <si>
    <t>Tân Long-Đồn g Hỷ-Thái Nguyên</t>
  </si>
  <si>
    <t>0946556270</t>
  </si>
  <si>
    <t>NW24051910HM</t>
  </si>
  <si>
    <t>Vũ Thu Hiền</t>
  </si>
  <si>
    <t>019306003693</t>
  </si>
  <si>
    <t>0966689052</t>
  </si>
  <si>
    <t>767</t>
  </si>
  <si>
    <t>NW24051911HM</t>
  </si>
  <si>
    <t>805</t>
  </si>
  <si>
    <t>NW24050149MD</t>
  </si>
  <si>
    <t>Hà Văn Trường</t>
  </si>
  <si>
    <t>019203008001</t>
  </si>
  <si>
    <t>0353922386</t>
  </si>
  <si>
    <t>NW24050150MD</t>
  </si>
  <si>
    <t>Hoàng Văn Hồng</t>
  </si>
  <si>
    <t>008205003028</t>
  </si>
  <si>
    <t>Minh Hưng, Hàm Yên, Tuyên Quang</t>
  </si>
  <si>
    <t>0384853590</t>
  </si>
  <si>
    <t>801</t>
  </si>
  <si>
    <t>NW24051443NE</t>
  </si>
  <si>
    <t>Dương Đại Hải</t>
  </si>
  <si>
    <t>019206008684</t>
  </si>
  <si>
    <t>Tân Đức,Phú Bình,Thái Nguyên</t>
  </si>
  <si>
    <t>0979727618</t>
  </si>
  <si>
    <t>819</t>
  </si>
  <si>
    <t>NW24051444NE</t>
  </si>
  <si>
    <t xml:space="preserve"> Nguyễn Trung Hiếu</t>
  </si>
  <si>
    <t>019201001299</t>
  </si>
  <si>
    <t>TDP Thuận Đức, Bắc Sơn, Phổ Yên, Thái Nguyên</t>
  </si>
  <si>
    <t>866</t>
  </si>
  <si>
    <t>NW24051445NE</t>
  </si>
  <si>
    <t>Phương Văn Hành</t>
  </si>
  <si>
    <t>019200008498</t>
  </si>
  <si>
    <t>Xóm Kim Lan, Yên Lạc, Phú Lương, Thái Nguyên</t>
  </si>
  <si>
    <t>879</t>
  </si>
  <si>
    <t>NW24050267MA</t>
  </si>
  <si>
    <t>Trịnh Văn Chiến</t>
  </si>
  <si>
    <t>019096006347</t>
  </si>
  <si>
    <t>034978568</t>
  </si>
  <si>
    <t>841</t>
  </si>
  <si>
    <t>NW24051912HM</t>
  </si>
  <si>
    <t>Hoàng Minh Trí</t>
  </si>
  <si>
    <t>019204001619</t>
  </si>
  <si>
    <t>Phú Thượng - Võ Nhai - Thái Nguyên</t>
  </si>
  <si>
    <t>0364431430</t>
  </si>
  <si>
    <t>845</t>
  </si>
  <si>
    <t>NW24051913HM</t>
  </si>
  <si>
    <t>Tạ Huy Hạnh</t>
  </si>
  <si>
    <t>019206010323</t>
  </si>
  <si>
    <t>0965198907</t>
  </si>
  <si>
    <t>850</t>
  </si>
  <si>
    <t>NW24051914HM</t>
  </si>
  <si>
    <t>Triệu Sinh Quân</t>
  </si>
  <si>
    <t>019203008179</t>
  </si>
  <si>
    <t>0969736134</t>
  </si>
  <si>
    <t>856</t>
  </si>
  <si>
    <t>NW24051915HM</t>
  </si>
  <si>
    <t>Phạm Thị Thuý</t>
  </si>
  <si>
    <t>019183012394</t>
  </si>
  <si>
    <t>0975589234</t>
  </si>
  <si>
    <t>NW24050151MD</t>
  </si>
  <si>
    <t>Hoàng Trung Hoàng</t>
  </si>
  <si>
    <t>015205007122</t>
  </si>
  <si>
    <t>Vĩnh Lạc- Lục Yên- Yên Bái</t>
  </si>
  <si>
    <t>0346320070</t>
  </si>
  <si>
    <t>NW24050152MD</t>
  </si>
  <si>
    <t>Hà Xuân Diệu</t>
  </si>
  <si>
    <t>015205004811</t>
  </si>
  <si>
    <t>831</t>
  </si>
  <si>
    <t>NW24051446NE</t>
  </si>
  <si>
    <t>Lương Thị Trà Mi</t>
  </si>
  <si>
    <t xml:space="preserve">Q </t>
  </si>
  <si>
    <t>004304001644</t>
  </si>
  <si>
    <t>Hợp Thành, Tri Phương, Trùng Khánh, Cao Bằng</t>
  </si>
  <si>
    <t>NW24051447NE</t>
  </si>
  <si>
    <t>Hoàng Thị Tấm</t>
  </si>
  <si>
    <t>004304005826</t>
  </si>
  <si>
    <t>Tổ dân phố 8, Thị trấn Trùng Khánh, Trùng Khánh, Cao Bằng</t>
  </si>
  <si>
    <t>881</t>
  </si>
  <si>
    <t>NW24051448NE</t>
  </si>
  <si>
    <t>Nông Hà Ngọc</t>
  </si>
  <si>
    <t>004304000774</t>
  </si>
  <si>
    <t>Xóm Mai Sơn, Minh Tâm, Nguyên Bình, Cao Bằng</t>
  </si>
  <si>
    <t>NW24051449NE</t>
  </si>
  <si>
    <t>Hoàng Thanh Thảo</t>
  </si>
  <si>
    <t>004304001661</t>
  </si>
  <si>
    <t>Xóm Tân Lập, Cao Chương, Trùng Khánh, Cao Bằng</t>
  </si>
  <si>
    <t>NW24050179CE</t>
  </si>
  <si>
    <t>Dương Huy Dũng</t>
  </si>
  <si>
    <t>019204008324</t>
  </si>
  <si>
    <t>Thành Công- Phổ Yên- Thái Nguyên</t>
  </si>
  <si>
    <t>0836116329</t>
  </si>
  <si>
    <t>916</t>
  </si>
  <si>
    <t>NW24050268MA</t>
  </si>
  <si>
    <t>Đặng Thị Lệ My</t>
  </si>
  <si>
    <t>019305009071</t>
  </si>
  <si>
    <t>Tân Cương - Thái Nguyên - Thái Nguyên</t>
  </si>
  <si>
    <t>NW24050269MA</t>
  </si>
  <si>
    <t>896</t>
  </si>
  <si>
    <t>NW24051916HM</t>
  </si>
  <si>
    <t>Nông Thái Dương</t>
  </si>
  <si>
    <t>019203003025</t>
  </si>
  <si>
    <t>0868816880</t>
  </si>
  <si>
    <t>914</t>
  </si>
  <si>
    <t>NW24050153MD</t>
  </si>
  <si>
    <t>Nông Thị Thu Nhi</t>
  </si>
  <si>
    <t>019306009075</t>
  </si>
  <si>
    <t>NW24051917HM</t>
  </si>
  <si>
    <t>Hà Mậu Phương</t>
  </si>
  <si>
    <t>019201005589</t>
  </si>
  <si>
    <t>0366356082</t>
  </si>
  <si>
    <t>933</t>
  </si>
  <si>
    <t>NW24050154MD</t>
  </si>
  <si>
    <t>Nguyễn Thu Hương</t>
  </si>
  <si>
    <t>019305004349</t>
  </si>
  <si>
    <t>Yên Lãng, Đại Từ, Thái Nguyên</t>
  </si>
  <si>
    <t>0962236007</t>
  </si>
  <si>
    <t>NW24050155MD</t>
  </si>
  <si>
    <t>019305008812</t>
  </si>
  <si>
    <t>0979377543</t>
  </si>
  <si>
    <t>606 MC</t>
  </si>
  <si>
    <t>NW24050270MA</t>
  </si>
  <si>
    <t>Nguyễn Văn Toàn</t>
  </si>
  <si>
    <t>038094008554</t>
  </si>
  <si>
    <t>Định Hưng - Yên Định - Thánh Hóa</t>
  </si>
  <si>
    <t>0338154463</t>
  </si>
  <si>
    <t>939</t>
  </si>
  <si>
    <t>NW24051756HL</t>
  </si>
  <si>
    <t>019089006649</t>
  </si>
  <si>
    <t>0394206071</t>
  </si>
  <si>
    <t>NW24051757HL</t>
  </si>
  <si>
    <t>Hà Văn Huấn</t>
  </si>
  <si>
    <t>019207000528</t>
  </si>
  <si>
    <t>0397791872</t>
  </si>
  <si>
    <t>NW24050274KJ</t>
  </si>
  <si>
    <t xml:space="preserve">Lưu Tú Tài </t>
  </si>
  <si>
    <t>03521000120</t>
  </si>
  <si>
    <t xml:space="preserve">Mộc bắc-duy tiên-hà nam </t>
  </si>
  <si>
    <t>0366161629</t>
  </si>
  <si>
    <t>NW24051450NE</t>
  </si>
  <si>
    <t>Lý Việt Hoàng</t>
  </si>
  <si>
    <t xml:space="preserve"> 019200010648</t>
  </si>
  <si>
    <t>Xóm La Đường, Khe Mo, Đồng Hỷ, Thái Nguyên</t>
  </si>
  <si>
    <t>951</t>
  </si>
  <si>
    <t>NW24041105TM</t>
  </si>
  <si>
    <t>Hoàng Văn Hào</t>
  </si>
  <si>
    <t>020202004378</t>
  </si>
  <si>
    <t>Thôn Cốc Mặn, Mông Ân, Bình Gia, Lạng Sơn</t>
  </si>
  <si>
    <t>0329085696</t>
  </si>
  <si>
    <t>NW24051918HM</t>
  </si>
  <si>
    <t>Nguyễn Văn Sơn</t>
  </si>
  <si>
    <t>019206007535</t>
  </si>
  <si>
    <t>954</t>
  </si>
  <si>
    <t>NW24051919HM</t>
  </si>
  <si>
    <t>Trại Cau - Đồng Hỷ - Thái Nguyên</t>
  </si>
  <si>
    <t>0346255544</t>
  </si>
  <si>
    <t>950</t>
  </si>
  <si>
    <t>NW24050180CE</t>
  </si>
  <si>
    <t>Ngô Đức Đạo</t>
  </si>
  <si>
    <t>006200003149</t>
  </si>
  <si>
    <t>Thanh Thịnh- Chợ Mới- Bắc Kan</t>
  </si>
  <si>
    <t>0379003425</t>
  </si>
  <si>
    <t>949</t>
  </si>
  <si>
    <t>NW24041106TM</t>
  </si>
  <si>
    <t>Tạ Hữu Mùi</t>
  </si>
  <si>
    <t>019205001517</t>
  </si>
  <si>
    <t>0334205148</t>
  </si>
  <si>
    <t>NW24041107TM</t>
  </si>
  <si>
    <t>Tạ Trung Kiên</t>
  </si>
  <si>
    <t>019205010247</t>
  </si>
  <si>
    <t>0362314493</t>
  </si>
  <si>
    <t>NW24041108TM</t>
  </si>
  <si>
    <t>Tạ Thanh Tân</t>
  </si>
  <si>
    <t>019205007662</t>
  </si>
  <si>
    <t>0338057077</t>
  </si>
  <si>
    <t>NW24041109TM</t>
  </si>
  <si>
    <t>Tạ Văn Hoàng</t>
  </si>
  <si>
    <t>019205001038</t>
  </si>
  <si>
    <t>0386217452</t>
  </si>
  <si>
    <t>NW24041110TM</t>
  </si>
  <si>
    <t>Hà Thanh Sơn</t>
  </si>
  <si>
    <t>019205003429</t>
  </si>
  <si>
    <t>NW24051451NE</t>
  </si>
  <si>
    <t xml:space="preserve"> Nguyễn Thị Liên</t>
  </si>
  <si>
    <t>019186007960</t>
  </si>
  <si>
    <t>Thôn Cảm, Phúc Sơn, Tân Yên, Bắc Giang</t>
  </si>
  <si>
    <t>0982210624</t>
  </si>
  <si>
    <t>974</t>
  </si>
  <si>
    <t>NW24051452NE</t>
  </si>
  <si>
    <t>Nguyễn Thị Hiền</t>
  </si>
  <si>
    <t>024179006727</t>
  </si>
  <si>
    <t>Thôn Long Vân, Phúc Sơn, Tân Yên, Bắc Giang</t>
  </si>
  <si>
    <t>0384706406</t>
  </si>
  <si>
    <t>976</t>
  </si>
  <si>
    <t>NW24051453NE</t>
  </si>
  <si>
    <t>Nịnh Thị Linh</t>
  </si>
  <si>
    <t>019305002786</t>
  </si>
  <si>
    <t>Xóm Khau Lang, Tân Thịnh, Định Hóa, Thái Nguyên</t>
  </si>
  <si>
    <t>0379012776</t>
  </si>
  <si>
    <t>977</t>
  </si>
  <si>
    <t>NW24051454NE</t>
  </si>
  <si>
    <t>019305002857</t>
  </si>
  <si>
    <t xml:space="preserve"> Xóm Tè, Tân Hòa, Phú Bình, Thái Nguyên</t>
  </si>
  <si>
    <t>0871903256</t>
  </si>
  <si>
    <t>979</t>
  </si>
  <si>
    <t>NW24050275KJ</t>
  </si>
  <si>
    <t>Lê Thúy Vân</t>
  </si>
  <si>
    <t>019305010772</t>
  </si>
  <si>
    <t>Bảo Linh- Định Hóa- Thái Nguyên</t>
  </si>
  <si>
    <t>0329203695</t>
  </si>
  <si>
    <t>NW24050271MA</t>
  </si>
  <si>
    <t>Bàn Văn Dần</t>
  </si>
  <si>
    <t>004083002133</t>
  </si>
  <si>
    <t>Trương Lương - Hòa An - Cao Bằng</t>
  </si>
  <si>
    <t>0384283883</t>
  </si>
  <si>
    <t>996</t>
  </si>
  <si>
    <t>NW24051920HM</t>
  </si>
  <si>
    <t>Hoà Thắng - Hữu Lũng - Lạng Sơn</t>
  </si>
  <si>
    <t>592 mã cũ</t>
  </si>
  <si>
    <t>NW24051921HM</t>
  </si>
  <si>
    <t>020203006983</t>
  </si>
  <si>
    <t>363 mã cũ</t>
  </si>
  <si>
    <t>NW24051922HM</t>
  </si>
  <si>
    <t>Nông Đức Toàn</t>
  </si>
  <si>
    <t>019205007332</t>
  </si>
  <si>
    <t>0974501408</t>
  </si>
  <si>
    <t>982</t>
  </si>
  <si>
    <t>NW24051923HM</t>
  </si>
  <si>
    <t>Đồng Minh Quân</t>
  </si>
  <si>
    <t>019205006290</t>
  </si>
  <si>
    <t>0867865908</t>
  </si>
  <si>
    <t>NW24050156MD</t>
  </si>
  <si>
    <t>Hoàng Thanh Kim</t>
  </si>
  <si>
    <t>019203004092</t>
  </si>
  <si>
    <t>0326523106</t>
  </si>
  <si>
    <t>NW24050157MD</t>
  </si>
  <si>
    <t>Hoàng Thị Hồng Nhung</t>
  </si>
  <si>
    <t>019305010745</t>
  </si>
  <si>
    <t>0384240723</t>
  </si>
  <si>
    <t>NW24050158MD</t>
  </si>
  <si>
    <t>Ma Thị Thức</t>
  </si>
  <si>
    <t>008305009041</t>
  </si>
  <si>
    <t>Hùng Đức, Hàm Yên, Tuyên Quang</t>
  </si>
  <si>
    <t>990</t>
  </si>
  <si>
    <t>NW24041113TM</t>
  </si>
  <si>
    <t>Hoàng Văn Long</t>
  </si>
  <si>
    <t>019206009272</t>
  </si>
  <si>
    <t>0347697800</t>
  </si>
  <si>
    <t>NW24041114TM</t>
  </si>
  <si>
    <t xml:space="preserve">Quách Minh Hùng </t>
  </si>
  <si>
    <t>019205009428</t>
  </si>
  <si>
    <t>0945382163</t>
  </si>
  <si>
    <t>NW24051758HL</t>
  </si>
  <si>
    <t>Nguyễn Ngọc Tới</t>
  </si>
  <si>
    <t>026202002427</t>
  </si>
  <si>
    <t>Văn Hội- Tam Dương-Vĩnh Phúc</t>
  </si>
  <si>
    <t>0963352410</t>
  </si>
  <si>
    <t>NW24051759HL</t>
  </si>
  <si>
    <t>Nguyễn Văn Hưng</t>
  </si>
  <si>
    <t>025201007449</t>
  </si>
  <si>
    <t>Đồng Lạc-Yên Lập-Phú Thọ</t>
  </si>
  <si>
    <t>0346992106</t>
  </si>
  <si>
    <t>NW24051760HL</t>
  </si>
  <si>
    <t>Nguyễn Văn Hiếu</t>
  </si>
  <si>
    <t>026098004345</t>
  </si>
  <si>
    <t>0355218525</t>
  </si>
  <si>
    <t>NW24051761HL</t>
  </si>
  <si>
    <t>Phạm Văn Hòa</t>
  </si>
  <si>
    <t>019203012702</t>
  </si>
  <si>
    <t>Thành Công-Phổ Yên-Thái Nguyên</t>
  </si>
  <si>
    <t>0964535404</t>
  </si>
  <si>
    <t>NW24051762HL</t>
  </si>
  <si>
    <t>Mạch Văn Duy</t>
  </si>
  <si>
    <t>019205008138</t>
  </si>
  <si>
    <t>0866842102</t>
  </si>
  <si>
    <t>NW24051763HL</t>
  </si>
  <si>
    <t>0336541278</t>
  </si>
  <si>
    <t>NW24051764HL</t>
  </si>
  <si>
    <t>Đoàn Tiến Dũng</t>
  </si>
  <si>
    <t>019207007049</t>
  </si>
  <si>
    <t>Tân Long-Thái Nguyên</t>
  </si>
  <si>
    <t>0965541281</t>
  </si>
  <si>
    <t>NW24051765HL</t>
  </si>
  <si>
    <t>Tạ Thị Thương</t>
  </si>
  <si>
    <t>019194004341</t>
  </si>
  <si>
    <t>Tân Khánh-Phú Bình-Thái Nguyên</t>
  </si>
  <si>
    <t>0975128923</t>
  </si>
  <si>
    <t>NW24050272MA</t>
  </si>
  <si>
    <t>Triệu Văn Phúc</t>
  </si>
  <si>
    <t>006203004568</t>
  </si>
  <si>
    <t>Ngọc Hội - Chiêm Hóa - Tuyên Quang</t>
  </si>
  <si>
    <t>0346646707</t>
  </si>
  <si>
    <t>NW24050273MA</t>
  </si>
  <si>
    <t>Nguyễn Đình Khoa</t>
  </si>
  <si>
    <t>019205008892</t>
  </si>
  <si>
    <t>Ba Hàng - Phổ Yên - Thái Nguyên</t>
  </si>
  <si>
    <t>0866184472</t>
  </si>
  <si>
    <t>NW24050274MA</t>
  </si>
  <si>
    <t>Hoàng Mạnh Long</t>
  </si>
  <si>
    <t>019205000723</t>
  </si>
  <si>
    <t>NW24050275MA</t>
  </si>
  <si>
    <t>Nguyễn Hữu Tùng</t>
  </si>
  <si>
    <t>019205004933</t>
  </si>
  <si>
    <t>NW24050276MA</t>
  </si>
  <si>
    <t>Nguyễn Đình Trung</t>
  </si>
  <si>
    <t>019205008495</t>
  </si>
  <si>
    <t>0352904492</t>
  </si>
  <si>
    <t>NW24051924HM</t>
  </si>
  <si>
    <t>Hà Thanh Tú</t>
  </si>
  <si>
    <t>006205000045</t>
  </si>
  <si>
    <t>0399073763</t>
  </si>
  <si>
    <t>34</t>
  </si>
  <si>
    <t>NW24051925HM</t>
  </si>
  <si>
    <t>019203006646</t>
  </si>
  <si>
    <t>0876614337</t>
  </si>
  <si>
    <t>35</t>
  </si>
  <si>
    <t>NW24051926HM</t>
  </si>
  <si>
    <t>Nông Thị Khánh Linh</t>
  </si>
  <si>
    <t>019305004195</t>
  </si>
  <si>
    <t>0865446913</t>
  </si>
  <si>
    <t>55</t>
  </si>
  <si>
    <t>NW24051927HM</t>
  </si>
  <si>
    <t>Lê Anh Tuấn</t>
  </si>
  <si>
    <t>019204009119</t>
  </si>
  <si>
    <t>NW24051928HM</t>
  </si>
  <si>
    <t>Nguyễn Văn Thao</t>
  </si>
  <si>
    <t>019206005245</t>
  </si>
  <si>
    <t>Vạn  Phái - Phổ Yên - Thái Nguyên</t>
  </si>
  <si>
    <t>0327835813</t>
  </si>
  <si>
    <t>NW24051929HM</t>
  </si>
  <si>
    <t>Nguyễn Xuân Minh</t>
  </si>
  <si>
    <t>019206005089</t>
  </si>
  <si>
    <t>0867388577</t>
  </si>
  <si>
    <t>NW24051930HM</t>
  </si>
  <si>
    <t>Nguyễn Trọng Tình</t>
  </si>
  <si>
    <t>001206054424</t>
  </si>
  <si>
    <t>0385629265</t>
  </si>
  <si>
    <t>NW24051931HM</t>
  </si>
  <si>
    <t>Trần Văn Việt</t>
  </si>
  <si>
    <t>019205004827</t>
  </si>
  <si>
    <t>0876615825</t>
  </si>
  <si>
    <t>NW24051932HM</t>
  </si>
  <si>
    <t>034203014726</t>
  </si>
  <si>
    <t>Phú Cường - Đại Từ - Thái Nguyên</t>
  </si>
  <si>
    <t>NW24050159MD</t>
  </si>
  <si>
    <t>Lý Hữu Nghĩa</t>
  </si>
  <si>
    <t>006206003052</t>
  </si>
  <si>
    <t>Mỹ Thanh, Bạch Thông, Bắc Kạn</t>
  </si>
  <si>
    <t>0972825433</t>
  </si>
  <si>
    <t>NW24050181CE</t>
  </si>
  <si>
    <t>Công Văn Tâm</t>
  </si>
  <si>
    <t>019205006005</t>
  </si>
  <si>
    <t>0397853509</t>
  </si>
  <si>
    <t>216</t>
  </si>
  <si>
    <t>NW24051455NE</t>
  </si>
  <si>
    <t xml:space="preserve"> Nguyễn Thành Hưng</t>
  </si>
  <si>
    <t xml:space="preserve"> 019205005544</t>
  </si>
  <si>
    <t xml:space="preserve"> Xóm Chiềng, Lương Phú, Phú Bình, Thái Nguyên</t>
  </si>
  <si>
    <t>0357942125</t>
  </si>
  <si>
    <t>18</t>
  </si>
  <si>
    <t>NW24051456NE</t>
  </si>
  <si>
    <t>Dương Đình Dương</t>
  </si>
  <si>
    <t>019205008784</t>
  </si>
  <si>
    <t>0564128941</t>
  </si>
  <si>
    <t>19</t>
  </si>
  <si>
    <t>NW24051457NE</t>
  </si>
  <si>
    <t>Trần Văn Quyết</t>
  </si>
  <si>
    <t>019205010815</t>
  </si>
  <si>
    <t>Xóm Tân Ngọc, Tân Đức, Phú Bình, Thái Nguyên</t>
  </si>
  <si>
    <t>0345102379</t>
  </si>
  <si>
    <t>22</t>
  </si>
  <si>
    <t>NW24051458NE</t>
  </si>
  <si>
    <t>Nguyễn Quốc Doanh</t>
  </si>
  <si>
    <t>019205006300</t>
  </si>
  <si>
    <t>Xóm Ngò Thái, Tân Đức, Phú Bình, Thái Nguyên</t>
  </si>
  <si>
    <t>034975+214</t>
  </si>
  <si>
    <t>31</t>
  </si>
  <si>
    <t>NW24051459NE</t>
  </si>
  <si>
    <t>Nguyễn Chí Thành</t>
  </si>
  <si>
    <t>019205006758</t>
  </si>
  <si>
    <t>Xóm Đặt, Thành Công, Thành phố Phổ Yên, Thái Nguyên</t>
  </si>
  <si>
    <t>0567127249</t>
  </si>
  <si>
    <t>222</t>
  </si>
  <si>
    <t>NW24051460NE</t>
  </si>
  <si>
    <t>019205009811</t>
  </si>
  <si>
    <t>Xóm Núi, Dương Thành, Phú Bình, Thái Nguyên</t>
  </si>
  <si>
    <t>0871365412</t>
  </si>
  <si>
    <t>NW24051461NE</t>
  </si>
  <si>
    <t>019201004901</t>
  </si>
  <si>
    <t>Xóm Trạng, Điềm Thụy, Phú Bình, Thái Nguyên</t>
  </si>
  <si>
    <t>0987264125</t>
  </si>
  <si>
    <t>754 MÃ CŨ</t>
  </si>
  <si>
    <t>NW24051462NE</t>
  </si>
  <si>
    <t>Dương Minh Đức</t>
  </si>
  <si>
    <t>019205003352</t>
  </si>
  <si>
    <t>0386214795</t>
  </si>
  <si>
    <t>317</t>
  </si>
  <si>
    <t>NW24051463NE</t>
  </si>
  <si>
    <t>Lê Văn Thảo</t>
  </si>
  <si>
    <t>019205005855</t>
  </si>
  <si>
    <t>Xóm Diễn Cầu, Tân Đức, Phú Bình, Thái Nguyên</t>
  </si>
  <si>
    <t>0942358941</t>
  </si>
  <si>
    <t>330</t>
  </si>
  <si>
    <t>NW24051464NE</t>
  </si>
  <si>
    <t>Vũ Văn Huấn</t>
  </si>
  <si>
    <t>019205005740</t>
  </si>
  <si>
    <t xml:space="preserve"> Xóm Ngọc Lý, Tân Đức, Phú Bình, Thái Nguyên</t>
  </si>
  <si>
    <t>0597125660</t>
  </si>
  <si>
    <t>NW24051465NE</t>
  </si>
  <si>
    <t xml:space="preserve"> Dương Quang Trọng</t>
  </si>
  <si>
    <t xml:space="preserve"> 019205006134</t>
  </si>
  <si>
    <t>Xóm Diễn, Tân Đức, Phú Bình, Thái Nguyên</t>
  </si>
  <si>
    <t>0796248932</t>
  </si>
  <si>
    <t>342</t>
  </si>
  <si>
    <t>NW24051466NE</t>
  </si>
  <si>
    <t xml:space="preserve"> Nguyễn Văn Nguyên</t>
  </si>
  <si>
    <t>019205003769</t>
  </si>
  <si>
    <t xml:space="preserve"> Xóm Sy Bình Lâm, Kha Sơn, Phú Bình, Thái Nguyên</t>
  </si>
  <si>
    <t>0365646113</t>
  </si>
  <si>
    <t>343</t>
  </si>
  <si>
    <t>NW24051467NE</t>
  </si>
  <si>
    <t>Nguyễn Đăng Khiêm</t>
  </si>
  <si>
    <t>019205003285</t>
  </si>
  <si>
    <t xml:space="preserve"> Xóm Việt Ninh, Lương Phú, Phú Bình, Thái Nguyên</t>
  </si>
  <si>
    <t>0566586804</t>
  </si>
  <si>
    <t>NW24051468NE</t>
  </si>
  <si>
    <t>Lăng Ngọc Ánh</t>
  </si>
  <si>
    <t>019305008671</t>
  </si>
  <si>
    <t>Số Nhà 66, Tổ 9, Phú Xá, Thành phố Thái Nguyên, Thái Nguyên</t>
  </si>
  <si>
    <t>0862392891</t>
  </si>
  <si>
    <t>NW24051469NE</t>
  </si>
  <si>
    <t>Nguyễn Thị Thu Hải</t>
  </si>
  <si>
    <t>019305011341</t>
  </si>
  <si>
    <t xml:space="preserve"> Tổ 10, Cam Giá, Thành phố Thái Nguyên, Thái Nguyên</t>
  </si>
  <si>
    <t>0384736747</t>
  </si>
  <si>
    <t>NW24051470NE</t>
  </si>
  <si>
    <t>Nguyễn Đức Mạnh</t>
  </si>
  <si>
    <t>019205006928</t>
  </si>
  <si>
    <t xml:space="preserve"> Tổ 13, Hương Sơn, Thành phố Thái Nguyên, Thái Nguyên</t>
  </si>
  <si>
    <t>0348188163</t>
  </si>
  <si>
    <t>NW24051472NE</t>
  </si>
  <si>
    <t xml:space="preserve"> Triệu Thanh Doanh</t>
  </si>
  <si>
    <t>019206000159</t>
  </si>
  <si>
    <t>Xóm Hoà Khê I, Văn Hán, Đồng Hỷ, Thái Nguyên</t>
  </si>
  <si>
    <t>0985524704</t>
  </si>
  <si>
    <t>NW24051473NE</t>
  </si>
  <si>
    <t>Nguyễn Duy Minh</t>
  </si>
  <si>
    <t>019206002996</t>
  </si>
  <si>
    <t>Xóm Hòa Khê 1, Văn Hán, Đồng Hỷ, Thái Nguyên</t>
  </si>
  <si>
    <t>370</t>
  </si>
  <si>
    <t>NW24040268LT</t>
  </si>
  <si>
    <t xml:space="preserve">Nguyễn Thị Thuý </t>
  </si>
  <si>
    <t>019196009592</t>
  </si>
  <si>
    <t>Trung Thành- TP Phổ YÊN - ThÁi Nguyên</t>
  </si>
  <si>
    <t>0921709968</t>
  </si>
  <si>
    <t>NW24040269LT</t>
  </si>
  <si>
    <t xml:space="preserve">Nguyễn Thành Nam </t>
  </si>
  <si>
    <t>019206007546</t>
  </si>
  <si>
    <t xml:space="preserve">hồng tiến- phổ yên - thái nguyên </t>
  </si>
  <si>
    <t>0989307952</t>
  </si>
  <si>
    <t>489</t>
  </si>
  <si>
    <t>NW24040270LT</t>
  </si>
  <si>
    <t xml:space="preserve">Vừ A Thè </t>
  </si>
  <si>
    <t>085081396</t>
  </si>
  <si>
    <t xml:space="preserve"> Hưng Thịnh - Bảo Lạc -Cao Bằng</t>
  </si>
  <si>
    <t>NW24050277MA</t>
  </si>
  <si>
    <t>Phạm Văn Chung</t>
  </si>
  <si>
    <t>019203004053</t>
  </si>
  <si>
    <t>0334072414</t>
  </si>
  <si>
    <t>NW24050278MA</t>
  </si>
  <si>
    <t>Mã Văn Bình</t>
  </si>
  <si>
    <t>004202004072</t>
  </si>
  <si>
    <t>Hồng Tri - Bảo Lạc - Cao Bằng</t>
  </si>
  <si>
    <t>0948912089</t>
  </si>
  <si>
    <t>NW24050279MA</t>
  </si>
  <si>
    <t>Trần Tuấn vũ</t>
  </si>
  <si>
    <t>040203005188</t>
  </si>
  <si>
    <t>Lương Sơn - Sông Công - Thái Nguyên</t>
  </si>
  <si>
    <t>0325265927</t>
  </si>
  <si>
    <t>NW24050280MA</t>
  </si>
  <si>
    <t>Dương Văn Dũng</t>
  </si>
  <si>
    <t>019200009219</t>
  </si>
  <si>
    <t>032526927</t>
  </si>
  <si>
    <t>NW24050281MA</t>
  </si>
  <si>
    <t>Nguyễn Quyết Tâm</t>
  </si>
  <si>
    <t>019305008339</t>
  </si>
  <si>
    <t>0359612407</t>
  </si>
  <si>
    <t>NW24050160MD</t>
  </si>
  <si>
    <t>Hoàng Minh Quân</t>
  </si>
  <si>
    <t>015205006671</t>
  </si>
  <si>
    <t>Vĩnh Lạc, Lục Yên, Yên Bái</t>
  </si>
  <si>
    <t>0788065837</t>
  </si>
  <si>
    <t>421</t>
  </si>
  <si>
    <t>NW24051766HL</t>
  </si>
  <si>
    <t>Lâm Trung Hiếu</t>
  </si>
  <si>
    <t>019207003009</t>
  </si>
  <si>
    <t>Bắc Sơn-Phổ Yên-Thái Nguyên</t>
  </si>
  <si>
    <t>0972971621</t>
  </si>
  <si>
    <t>NW24051767HL</t>
  </si>
  <si>
    <t>Dương Văn Hưng</t>
  </si>
  <si>
    <t>019205004199</t>
  </si>
  <si>
    <t>Nhã Lộng-Phú Bình-Thái Nguyên</t>
  </si>
  <si>
    <t>0364597279</t>
  </si>
  <si>
    <t>NW24051768HL</t>
  </si>
  <si>
    <t>Nguyễn Văn Chiến</t>
  </si>
  <si>
    <t>019205004723</t>
  </si>
  <si>
    <t>0389670192</t>
  </si>
  <si>
    <t>NW24051769HL</t>
  </si>
  <si>
    <t>Hà Mạnh Tuấn</t>
  </si>
  <si>
    <t>019205006054</t>
  </si>
  <si>
    <t>Hà Châu-Phú Bình-Thái Nguyện</t>
  </si>
  <si>
    <t>0356363269</t>
  </si>
  <si>
    <t>NW24051770HL</t>
  </si>
  <si>
    <t>Nguyễn Tuấn Long</t>
  </si>
  <si>
    <t>098834584</t>
  </si>
  <si>
    <t>NW24051771HL</t>
  </si>
  <si>
    <t>Nguyễn Tiến Hùng</t>
  </si>
  <si>
    <t>019205010627</t>
  </si>
  <si>
    <t>0559350040</t>
  </si>
  <si>
    <t>NW24051772HL</t>
  </si>
  <si>
    <t>Nguyễn Thị Mai Hương</t>
  </si>
  <si>
    <t>01930500566</t>
  </si>
  <si>
    <t>NW24051773HL</t>
  </si>
  <si>
    <t>Nguyễn Thị Mai Lan</t>
  </si>
  <si>
    <t>019305003903</t>
  </si>
  <si>
    <t>0954135145</t>
  </si>
  <si>
    <t>NW24051933HM</t>
  </si>
  <si>
    <t>Lưu Mạnh Sơn</t>
  </si>
  <si>
    <t>019205017222</t>
  </si>
  <si>
    <t>0339139182</t>
  </si>
  <si>
    <t>NW24051934HM</t>
  </si>
  <si>
    <t>Lê Ngọc Anh</t>
  </si>
  <si>
    <t>019205009955</t>
  </si>
  <si>
    <t>Thuận Thành - Phổ Yên - Thái Nguyên</t>
  </si>
  <si>
    <t>0399563502</t>
  </si>
  <si>
    <t>NW24051935HM</t>
  </si>
  <si>
    <t>Đinh Hoàng Đức Duy</t>
  </si>
  <si>
    <t>019205003961</t>
  </si>
  <si>
    <t>0343222641</t>
  </si>
  <si>
    <t>NW24051936HM</t>
  </si>
  <si>
    <t>Lưu Mạnh Huỳnh</t>
  </si>
  <si>
    <t>019204006452</t>
  </si>
  <si>
    <t>0384412204</t>
  </si>
  <si>
    <t>NW24051937HM</t>
  </si>
  <si>
    <t>Phạm Lễ Long</t>
  </si>
  <si>
    <t>019088006803</t>
  </si>
  <si>
    <t>Thịnh Đán - TP Thái Nguyên - Thái Nguyên</t>
  </si>
  <si>
    <t>0386197228</t>
  </si>
  <si>
    <t>NW24051938HM</t>
  </si>
  <si>
    <t>Ma Phúc Hùng</t>
  </si>
  <si>
    <t>019098000740</t>
  </si>
  <si>
    <t>0328691184</t>
  </si>
  <si>
    <t>NW24051939HM</t>
  </si>
  <si>
    <t>700 mc</t>
  </si>
  <si>
    <t>NW24041115TM</t>
  </si>
  <si>
    <t>Nịnh Văn Diễm</t>
  </si>
  <si>
    <t>006204000412</t>
  </si>
  <si>
    <t>Yên Lạc - Phú Cường - Thái Nguyên</t>
  </si>
  <si>
    <t>0979133523</t>
  </si>
  <si>
    <t>NW24041116TM</t>
  </si>
  <si>
    <t>Triệu Trung Hiếu</t>
  </si>
  <si>
    <t>019205000497</t>
  </si>
  <si>
    <t>0867648465</t>
  </si>
  <si>
    <t>NW24041117TM</t>
  </si>
  <si>
    <t>Hà Trung Dũng</t>
  </si>
  <si>
    <t>015184009153</t>
  </si>
  <si>
    <t>0399529030</t>
  </si>
  <si>
    <t>NW24051118TM</t>
  </si>
  <si>
    <t>Hoàng Thị Lai</t>
  </si>
  <si>
    <t>Hưng Thịnh- Trấn Yên- Yên Bái</t>
  </si>
  <si>
    <t>0387316811</t>
  </si>
  <si>
    <t>NW24051119TM</t>
  </si>
  <si>
    <t>Dương Tuấn Anh</t>
  </si>
  <si>
    <t>019095011378</t>
  </si>
  <si>
    <t>Đào Xá- Phú Bình- Thái Nguyên</t>
  </si>
  <si>
    <t>032738956</t>
  </si>
  <si>
    <t>NW24051120TM</t>
  </si>
  <si>
    <t>019096003772</t>
  </si>
  <si>
    <t>0989846173</t>
  </si>
  <si>
    <t>NW24051121TM</t>
  </si>
  <si>
    <t>019097007585</t>
  </si>
  <si>
    <t>0865377018</t>
  </si>
  <si>
    <t>NW24051475NE</t>
  </si>
  <si>
    <t>Vũ Trung Anh</t>
  </si>
  <si>
    <t>004098005372</t>
  </si>
  <si>
    <t>Tổ Dân Phố 3, Tĩnh Túc, Nguyên Bình, Cao Bằng</t>
  </si>
  <si>
    <t>588</t>
  </si>
  <si>
    <t>NW24051476NE</t>
  </si>
  <si>
    <t>Hoàng Khánh Duy</t>
  </si>
  <si>
    <t>019203003013</t>
  </si>
  <si>
    <t>Kim Phượng, Định Hóa, Thái Nguyên</t>
  </si>
  <si>
    <t>NW24051774HL</t>
  </si>
  <si>
    <t>Đỗ Xuân Dương</t>
  </si>
  <si>
    <t>019306002288</t>
  </si>
  <si>
    <t>0964491224</t>
  </si>
  <si>
    <t>NW24051775HL</t>
  </si>
  <si>
    <t>Vũ Anh Tuấn</t>
  </si>
  <si>
    <t>019206004920</t>
  </si>
  <si>
    <t>0337275385</t>
  </si>
  <si>
    <t>NW24051776HL</t>
  </si>
  <si>
    <t>Nguyễn Văn Bình</t>
  </si>
  <si>
    <t>019205008058</t>
  </si>
  <si>
    <t>0835588728</t>
  </si>
  <si>
    <t>NW24051777HL</t>
  </si>
  <si>
    <t>Dương Thị Huế</t>
  </si>
  <si>
    <t>019308004159</t>
  </si>
  <si>
    <t>Hương Sơn-Phú Bình-Thái Nguyên</t>
  </si>
  <si>
    <t>0812912097</t>
  </si>
  <si>
    <t>NW24051778HL</t>
  </si>
  <si>
    <t>Dương Văn Thịnh</t>
  </si>
  <si>
    <t>019205011284</t>
  </si>
  <si>
    <t>0372755061</t>
  </si>
  <si>
    <t>NW24051779HL</t>
  </si>
  <si>
    <t>Mã Văn Thơ</t>
  </si>
  <si>
    <t>019206009191</t>
  </si>
  <si>
    <t>Thượng Nung-Võ Nhai-Thái Nguyên</t>
  </si>
  <si>
    <t>0334649629</t>
  </si>
  <si>
    <t>NW24051780HL</t>
  </si>
  <si>
    <t>Triệu Phúc Kiện</t>
  </si>
  <si>
    <t>019207012372</t>
  </si>
  <si>
    <t>0343628436</t>
  </si>
  <si>
    <t>NW24051940HM</t>
  </si>
  <si>
    <t>Chử Văn Thắng</t>
  </si>
  <si>
    <t>019205006611</t>
  </si>
  <si>
    <t>0349702471</t>
  </si>
  <si>
    <t>530</t>
  </si>
  <si>
    <t>NW24051941HM</t>
  </si>
  <si>
    <t>566</t>
  </si>
  <si>
    <t>NW24051942HM</t>
  </si>
  <si>
    <t>Dương Thị Hương</t>
  </si>
  <si>
    <t>019304006838</t>
  </si>
  <si>
    <t>0337664087</t>
  </si>
  <si>
    <t>567</t>
  </si>
  <si>
    <t>NW24050161MD</t>
  </si>
  <si>
    <t>Hoàng Văn Sáng</t>
  </si>
  <si>
    <t>019204008957</t>
  </si>
  <si>
    <t>0398565561</t>
  </si>
  <si>
    <t>NW24050162MD</t>
  </si>
  <si>
    <t>Phan Đình Nam</t>
  </si>
  <si>
    <t>019206011733</t>
  </si>
  <si>
    <t>Nam Tiến, Phổ Yên, Thái Nguyên</t>
  </si>
  <si>
    <t>0339483183</t>
  </si>
  <si>
    <t>NW24050163MD</t>
  </si>
  <si>
    <t>Nguyễn Văn Hợi</t>
  </si>
  <si>
    <t>019206110067</t>
  </si>
  <si>
    <t>0394027888</t>
  </si>
  <si>
    <t>585</t>
  </si>
  <si>
    <t>NW24050182CE</t>
  </si>
  <si>
    <t>019305007865</t>
  </si>
  <si>
    <t>0978934640</t>
  </si>
  <si>
    <t>495</t>
  </si>
  <si>
    <t>NW24050183CE</t>
  </si>
  <si>
    <t>Nông Văn Dũng</t>
  </si>
  <si>
    <t>019201002600</t>
  </si>
  <si>
    <t>0398234102</t>
  </si>
  <si>
    <t>NW24051943HM</t>
  </si>
  <si>
    <t>Dương Đình Đông</t>
  </si>
  <si>
    <t>019203002594</t>
  </si>
  <si>
    <t>Hương Sơn - Phú Bình - Thái Nguyên</t>
  </si>
  <si>
    <t>0395935891</t>
  </si>
  <si>
    <t>NW24050271LT</t>
  </si>
  <si>
    <t xml:space="preserve">Nguyễn Hoàng Kiên </t>
  </si>
  <si>
    <t>019206004610</t>
  </si>
  <si>
    <t>Kha Sơn- Phú Bình- Thái Nguyên</t>
  </si>
  <si>
    <t>0362318188</t>
  </si>
  <si>
    <t>821</t>
  </si>
  <si>
    <t>NW24050272LT</t>
  </si>
  <si>
    <t>Trần Văn Hợi</t>
  </si>
  <si>
    <t>019207003515</t>
  </si>
  <si>
    <t>Hà Châu- Phú Bình- Thái Nguyên</t>
  </si>
  <si>
    <t>0976550608</t>
  </si>
  <si>
    <t>822</t>
  </si>
  <si>
    <t>NW24050282MA</t>
  </si>
  <si>
    <t>Nguyễn Ngọc Ánh</t>
  </si>
  <si>
    <t>019305007152</t>
  </si>
  <si>
    <t>0926207944</t>
  </si>
  <si>
    <t>NW24050283MA</t>
  </si>
  <si>
    <t>Nguyễn Thị Hợi</t>
  </si>
  <si>
    <t>019305004269</t>
  </si>
  <si>
    <t>NW24051477NE</t>
  </si>
  <si>
    <t>232 mã cũ</t>
  </si>
  <si>
    <t>NW24051478NE</t>
  </si>
  <si>
    <t>754 mã cũ</t>
  </si>
  <si>
    <t>NW24051479NE</t>
  </si>
  <si>
    <t>Nguyễn Văn Hải</t>
  </si>
  <si>
    <t xml:space="preserve"> 019205010334</t>
  </si>
  <si>
    <t>655</t>
  </si>
  <si>
    <t>NW24051480NE</t>
  </si>
  <si>
    <t>Ngô Gia Bảo</t>
  </si>
  <si>
    <t>019205004954</t>
  </si>
  <si>
    <t>NW24051481NE</t>
  </si>
  <si>
    <t>Nguyễn Hữu Tốt</t>
  </si>
  <si>
    <t>019205005268</t>
  </si>
  <si>
    <t>NW24051482NE</t>
  </si>
  <si>
    <t>Tạ Văn Mạnh</t>
  </si>
  <si>
    <t>019205005634</t>
  </si>
  <si>
    <t>NW24051483NE</t>
  </si>
  <si>
    <t>Nguyễn Duy Hiển</t>
  </si>
  <si>
    <t>019205007933</t>
  </si>
  <si>
    <t>675</t>
  </si>
  <si>
    <t>NW24051484NE</t>
  </si>
  <si>
    <t xml:space="preserve">Hà Tuấn Hùng </t>
  </si>
  <si>
    <t>019205002175</t>
  </si>
  <si>
    <t>676</t>
  </si>
  <si>
    <t>NW24051485NE</t>
  </si>
  <si>
    <t xml:space="preserve"> Hoàng Trung Đông</t>
  </si>
  <si>
    <t>019208009060</t>
  </si>
  <si>
    <t>Tiên Phong, Thành phố Phổ Yên, Thái Nguyên</t>
  </si>
  <si>
    <t>0347621002</t>
  </si>
  <si>
    <t>NW24050184CE</t>
  </si>
  <si>
    <t>Phạm Văn Hiếu</t>
  </si>
  <si>
    <t>019205008549</t>
  </si>
  <si>
    <t>Thành Công-Phổ Yên Thái Nguyên</t>
  </si>
  <si>
    <t>0356125676</t>
  </si>
  <si>
    <t>NW24050185CE</t>
  </si>
  <si>
    <t>Nguyễn Xuân Trường</t>
  </si>
  <si>
    <t>019205000205</t>
  </si>
  <si>
    <t>0358133693</t>
  </si>
  <si>
    <t>NW24050186CE</t>
  </si>
  <si>
    <t>Nguyễn Thành Nam</t>
  </si>
  <si>
    <t>019205020585</t>
  </si>
  <si>
    <t>0972771380</t>
  </si>
  <si>
    <t>NW24050187CE</t>
  </si>
  <si>
    <t>Đinh Ngọc Tú</t>
  </si>
  <si>
    <t>019205089141</t>
  </si>
  <si>
    <t>0374058328</t>
  </si>
  <si>
    <t>NW24051781HL</t>
  </si>
  <si>
    <t>Hoàng Văn Trường</t>
  </si>
  <si>
    <t>019205009911</t>
  </si>
  <si>
    <t>Động Đạt-Phú Lương-Thái Nguyên</t>
  </si>
  <si>
    <t>0964635252</t>
  </si>
  <si>
    <t>NW24051782HL</t>
  </si>
  <si>
    <t>Tô Đăng Khanh</t>
  </si>
  <si>
    <t>019205000045</t>
  </si>
  <si>
    <t>0364522585</t>
  </si>
  <si>
    <t>NW24051783HL</t>
  </si>
  <si>
    <t>019205001468</t>
  </si>
  <si>
    <t>NW24051784HL</t>
  </si>
  <si>
    <t>Triệu Minh Quân</t>
  </si>
  <si>
    <t>019207005714</t>
  </si>
  <si>
    <t>0964532871</t>
  </si>
  <si>
    <t>NW24051785HL</t>
  </si>
  <si>
    <t>Nguyễn Minh Phương</t>
  </si>
  <si>
    <t>019205009706</t>
  </si>
  <si>
    <t>0344628583</t>
  </si>
  <si>
    <t>NW24051786HL</t>
  </si>
  <si>
    <t>Dương Quang Tiệp</t>
  </si>
  <si>
    <t>019205005004</t>
  </si>
  <si>
    <t>0954525623</t>
  </si>
  <si>
    <t>NW24051787HL</t>
  </si>
  <si>
    <t>019205006369</t>
  </si>
  <si>
    <t>0685855622</t>
  </si>
  <si>
    <t>NW24051788HL</t>
  </si>
  <si>
    <t>Đào Văn Hiệp</t>
  </si>
  <si>
    <t>019205006927</t>
  </si>
  <si>
    <t>0985555255</t>
  </si>
  <si>
    <t>NW24051789HL</t>
  </si>
  <si>
    <t>Nguyễn Lệ Trang</t>
  </si>
  <si>
    <t>019304006360</t>
  </si>
  <si>
    <t>Thanh Ninh-Phú Bình-Thái Nguyên</t>
  </si>
  <si>
    <t>08541522112</t>
  </si>
  <si>
    <t>NW24051790HL</t>
  </si>
  <si>
    <t>Nguyễn Thị Linh Ngọc</t>
  </si>
  <si>
    <t>019304007615</t>
  </si>
  <si>
    <t>0954122218</t>
  </si>
  <si>
    <t>NW24051486NE</t>
  </si>
  <si>
    <t>Đàm Anh Tuấn</t>
  </si>
  <si>
    <t>019205005028</t>
  </si>
  <si>
    <t xml:space="preserve">Minh Tiến, Đại Từ, Thái Nguyên </t>
  </si>
  <si>
    <t>628</t>
  </si>
  <si>
    <t>NW24051487NE</t>
  </si>
  <si>
    <t>Nguyễn Văn Đức</t>
  </si>
  <si>
    <t>019205002113</t>
  </si>
  <si>
    <t xml:space="preserve">Bản Ngoại, Đại Từ, Thái Nguyên </t>
  </si>
  <si>
    <t>NW24051488NE</t>
  </si>
  <si>
    <t>Bàn Thu Hà Vy</t>
  </si>
  <si>
    <t>008305005742</t>
  </si>
  <si>
    <t xml:space="preserve">Phú Xuyên, Đại Từ, Thái Nguyên </t>
  </si>
  <si>
    <t>NW24051489NE</t>
  </si>
  <si>
    <t>Dương Anh Vũ</t>
  </si>
  <si>
    <t>019205002820</t>
  </si>
  <si>
    <t>641</t>
  </si>
  <si>
    <t>NW24051490NE</t>
  </si>
  <si>
    <t>Nguyễn Ngọc Thảo</t>
  </si>
  <si>
    <t>019305001779</t>
  </si>
  <si>
    <t xml:space="preserve">Phú Cường, Đại Từ, Thái Nguyên </t>
  </si>
  <si>
    <t>646</t>
  </si>
  <si>
    <t>NW24051491NE</t>
  </si>
  <si>
    <t>Phạm Thùy Chi</t>
  </si>
  <si>
    <t>019305003311</t>
  </si>
  <si>
    <t xml:space="preserve">Yên Lãng, Đại Từ, Thái Nguyên </t>
  </si>
  <si>
    <t>649</t>
  </si>
  <si>
    <t>NW24051492NE</t>
  </si>
  <si>
    <t xml:space="preserve">Lâm Linh Nhi </t>
  </si>
  <si>
    <t>019305006944</t>
  </si>
  <si>
    <t xml:space="preserve">Phú Thịnh, Đại Từ, Thái Nguyên </t>
  </si>
  <si>
    <t>NW24051493NE</t>
  </si>
  <si>
    <t>Nguyễn Gia Bảo</t>
  </si>
  <si>
    <t>019207007764</t>
  </si>
  <si>
    <t xml:space="preserve"> Phú Lạc, Đại Từ, Thái Nguyên</t>
  </si>
  <si>
    <t>708</t>
  </si>
  <si>
    <t>NW24051494NE</t>
  </si>
  <si>
    <t>019090002337</t>
  </si>
  <si>
    <t>1000</t>
  </si>
  <si>
    <t>NW24051791HL</t>
  </si>
  <si>
    <t>Ma Thị Yêu</t>
  </si>
  <si>
    <t>019180013005</t>
  </si>
  <si>
    <t>Tân Dương -Định Hóa-Thái Nguyên</t>
  </si>
  <si>
    <t>0965538886</t>
  </si>
  <si>
    <t>NW24050284MA</t>
  </si>
  <si>
    <t>Tống Thị Minh Lý</t>
  </si>
  <si>
    <t>019205010171</t>
  </si>
  <si>
    <t>Ôn Lương - Phú Lương - Thái Nguyên</t>
  </si>
  <si>
    <t>0328169669</t>
  </si>
  <si>
    <t>NW24050285MA</t>
  </si>
  <si>
    <t>Bồ Thị Anh</t>
  </si>
  <si>
    <t>024184015094</t>
  </si>
  <si>
    <t>Tân Hòa - PHú Bình - Thái Nguyên</t>
  </si>
  <si>
    <t>0354170433</t>
  </si>
  <si>
    <t>NW24051495NE</t>
  </si>
  <si>
    <t>Nguyễn Thị Thu Hường</t>
  </si>
  <si>
    <t>019305000168</t>
  </si>
  <si>
    <t>Đông Cao, Phổ Yên, Thái Nguyên</t>
  </si>
  <si>
    <t>0372908614</t>
  </si>
  <si>
    <t>NW24051496NE</t>
  </si>
  <si>
    <t>Nguyễn Thị Thu Hoài</t>
  </si>
  <si>
    <t>019305004939</t>
  </si>
  <si>
    <t>0363179137</t>
  </si>
  <si>
    <t>1018</t>
  </si>
  <si>
    <t>NW24051497NE</t>
  </si>
  <si>
    <t>Trần Thị Thúy Hường</t>
  </si>
  <si>
    <t xml:space="preserve"> 019305002964</t>
  </si>
  <si>
    <t>0373604829</t>
  </si>
  <si>
    <t>1023</t>
  </si>
  <si>
    <t>NW24051498NE</t>
  </si>
  <si>
    <t>Lê Trung Hải</t>
  </si>
  <si>
    <t>019205006714</t>
  </si>
  <si>
    <t>0969146710</t>
  </si>
  <si>
    <t>1024</t>
  </si>
  <si>
    <t>NW24051499NE</t>
  </si>
  <si>
    <t>Hà Minh Anh</t>
  </si>
  <si>
    <t xml:space="preserve"> 019206002832</t>
  </si>
  <si>
    <t>0352321040</t>
  </si>
  <si>
    <t>1025</t>
  </si>
  <si>
    <t>NW24051500NE</t>
  </si>
  <si>
    <t xml:space="preserve"> Nguyễn Thúy Hạnh</t>
  </si>
  <si>
    <t>024305004878</t>
  </si>
  <si>
    <t>Phúc Sơn, Tân Yên, Bắc Giang</t>
  </si>
  <si>
    <t>0398720927</t>
  </si>
  <si>
    <t>1026</t>
  </si>
  <si>
    <t>NW24051501NE</t>
  </si>
  <si>
    <t>Đinh Thị Đào</t>
  </si>
  <si>
    <t>014305010214</t>
  </si>
  <si>
    <t>Mường Thải, Phù Yên, Sơn La</t>
  </si>
  <si>
    <t>0355166611</t>
  </si>
  <si>
    <t>1029</t>
  </si>
  <si>
    <t>NW24051502NE</t>
  </si>
  <si>
    <t xml:space="preserve"> Nguyễn Quốc Mạnh</t>
  </si>
  <si>
    <t>019205002583</t>
  </si>
  <si>
    <t>0385451031</t>
  </si>
  <si>
    <t>1030</t>
  </si>
  <si>
    <t>NW24051503NE</t>
  </si>
  <si>
    <t xml:space="preserve"> Nguyễn Thị Duyên</t>
  </si>
  <si>
    <t xml:space="preserve"> 019305006745</t>
  </si>
  <si>
    <t>0368399637</t>
  </si>
  <si>
    <t>1031</t>
  </si>
  <si>
    <t>NW24051504NE</t>
  </si>
  <si>
    <t>Nguyễn Thu Hải</t>
  </si>
  <si>
    <t>019305001675</t>
  </si>
  <si>
    <t>Tân Khánh, Phú Bình, Thái Nguyên</t>
  </si>
  <si>
    <t>0342974874</t>
  </si>
  <si>
    <t>1037</t>
  </si>
  <si>
    <t>NW24051505NE</t>
  </si>
  <si>
    <t xml:space="preserve"> Dương Thị Ánh</t>
  </si>
  <si>
    <t xml:space="preserve"> 019305009616</t>
  </si>
  <si>
    <t>0839712046</t>
  </si>
  <si>
    <t>1046</t>
  </si>
  <si>
    <t>NW24051506NE</t>
  </si>
  <si>
    <t>Trần Thị Thơm</t>
  </si>
  <si>
    <t>019305008789</t>
  </si>
  <si>
    <t>Bảo Lý, Phú Bình, Thái Nguyên</t>
  </si>
  <si>
    <t>0914360126</t>
  </si>
  <si>
    <t>1047</t>
  </si>
  <si>
    <t>NW24051507NE</t>
  </si>
  <si>
    <t>Phạm Thị Tiền</t>
  </si>
  <si>
    <t>019305005857</t>
  </si>
  <si>
    <t>ân Thành, Phú Bình, Thái Nguyên</t>
  </si>
  <si>
    <t>0358560699</t>
  </si>
  <si>
    <t>NW24050286MA</t>
  </si>
  <si>
    <t>Dương Quỳnh Anh</t>
  </si>
  <si>
    <t>019305011215</t>
  </si>
  <si>
    <t>0393185944</t>
  </si>
  <si>
    <t>NW24050287MA</t>
  </si>
  <si>
    <t>Đặng Thị Thuỳ Linh</t>
  </si>
  <si>
    <t>019305003796</t>
  </si>
  <si>
    <t>NW24050288MA</t>
  </si>
  <si>
    <t>Dương Thuỳ Linh</t>
  </si>
  <si>
    <t>019305006081</t>
  </si>
  <si>
    <t>NW24051510NE</t>
  </si>
  <si>
    <t>Trần Thu Trang</t>
  </si>
  <si>
    <t>019308002453</t>
  </si>
  <si>
    <t>Xóm La Dạ, Bản Ngoại, Đại Từ, Thái Nguyên</t>
  </si>
  <si>
    <t>1082</t>
  </si>
  <si>
    <t>NW24051511NE</t>
  </si>
  <si>
    <t>Triệu Thị Huệ</t>
  </si>
  <si>
    <t>019308002827</t>
  </si>
  <si>
    <t>Xóm Đồng Ngõ, Bản Ngoại, Đại Từ, Thái Nguyên</t>
  </si>
  <si>
    <t>1083</t>
  </si>
  <si>
    <t>NW24051512NE</t>
  </si>
  <si>
    <t>019207003388</t>
  </si>
  <si>
    <t>Xóm Phú Hòa, Phú Lạc, Đại Từ, Thái Nguyên</t>
  </si>
  <si>
    <t>1079</t>
  </si>
  <si>
    <t>NW24050188CE</t>
  </si>
  <si>
    <t>Vũ Thành Chung</t>
  </si>
  <si>
    <t>019205001469</t>
  </si>
  <si>
    <t>Yên Trạch - Phú Lương - Thái Nguyên</t>
  </si>
  <si>
    <t>0326077092</t>
  </si>
  <si>
    <t>1230</t>
  </si>
  <si>
    <t>NW24050189CE</t>
  </si>
  <si>
    <t>Phan Trung Thành</t>
  </si>
  <si>
    <t>019205012610</t>
  </si>
  <si>
    <t>0329485002</t>
  </si>
  <si>
    <t>NW24050190CE</t>
  </si>
  <si>
    <t>019207011593</t>
  </si>
  <si>
    <t>0915900292</t>
  </si>
  <si>
    <t>NW24050191CE</t>
  </si>
  <si>
    <t>Triệu Sinh Bách</t>
  </si>
  <si>
    <t>019207012722</t>
  </si>
  <si>
    <t>Quân Chu - Đại Từ - Thái  Nguyên</t>
  </si>
  <si>
    <t>0867461583</t>
  </si>
  <si>
    <t>NW24050192CE</t>
  </si>
  <si>
    <t>Nguyễn Thanh Khánh</t>
  </si>
  <si>
    <t>019207001762</t>
  </si>
  <si>
    <t>0789356417</t>
  </si>
  <si>
    <t>NW24050164MD</t>
  </si>
  <si>
    <t>Bàn Thị Như Quỳnh</t>
  </si>
  <si>
    <t>019308002143</t>
  </si>
  <si>
    <t>Bảo Linh, Định Hóa, Thái Nguyên</t>
  </si>
  <si>
    <t>0812083086</t>
  </si>
  <si>
    <t>NW24050165MD</t>
  </si>
  <si>
    <t>Nguyễn Thanh Hà</t>
  </si>
  <si>
    <t>019308010075</t>
  </si>
  <si>
    <t>Trung Thành, tp Thái Nguyên, Thái Nguyên</t>
  </si>
  <si>
    <t>0869525908</t>
  </si>
  <si>
    <t>1268</t>
  </si>
  <si>
    <t>NW24050166MD</t>
  </si>
  <si>
    <t>Dương Thị Cúc</t>
  </si>
  <si>
    <t>019308003974</t>
  </si>
  <si>
    <t>Hợp Tiến, Đồng Hỷ, Thái Nguyên</t>
  </si>
  <si>
    <t>0984981351</t>
  </si>
  <si>
    <t>1272</t>
  </si>
  <si>
    <t>NW24050167MD</t>
  </si>
  <si>
    <t>Triệu Tạ Sâu</t>
  </si>
  <si>
    <t>004208005944</t>
  </si>
  <si>
    <t>Cần Nông, Hà Quảng, Cao Bằng</t>
  </si>
  <si>
    <t>0396221440</t>
  </si>
  <si>
    <t>1274</t>
  </si>
  <si>
    <t>NW24050168MD</t>
  </si>
  <si>
    <t>Vầu Tà Mẩy</t>
  </si>
  <si>
    <t>004208005936</t>
  </si>
  <si>
    <t>0339964297</t>
  </si>
  <si>
    <t>1267</t>
  </si>
  <si>
    <t>NW24051947HM</t>
  </si>
  <si>
    <t>Nguyễn Xuân Bắc</t>
  </si>
  <si>
    <t>019205003304</t>
  </si>
  <si>
    <t>0987286249</t>
  </si>
  <si>
    <t>1150</t>
  </si>
  <si>
    <t>NW24051948HM</t>
  </si>
  <si>
    <t xml:space="preserve">Phạm Thị Lương </t>
  </si>
  <si>
    <t>019305003547</t>
  </si>
  <si>
    <t>0978848826</t>
  </si>
  <si>
    <t>1151</t>
  </si>
  <si>
    <t>NW24051949HM</t>
  </si>
  <si>
    <t>Lý Thị Lan Anh</t>
  </si>
  <si>
    <t>019306009315</t>
  </si>
  <si>
    <t>Yên Ninh - Phú Lương - Thái Nguyên</t>
  </si>
  <si>
    <t>0965247149</t>
  </si>
  <si>
    <t>NW24051950HM</t>
  </si>
  <si>
    <t>Nguyễn Thị Uyển Nhi</t>
  </si>
  <si>
    <t>019306001967</t>
  </si>
  <si>
    <t>0325831836</t>
  </si>
  <si>
    <t>NW24051951HM</t>
  </si>
  <si>
    <t>Lê Mạnh Kiên</t>
  </si>
  <si>
    <t>019206002148</t>
  </si>
  <si>
    <t>0353220825</t>
  </si>
  <si>
    <t>NW24051952HM</t>
  </si>
  <si>
    <t>Long Thị Kim Thứ</t>
  </si>
  <si>
    <t>006306000174</t>
  </si>
  <si>
    <t>Lục Bình - Bạch Thông - Bắc Kạn</t>
  </si>
  <si>
    <t>0832000941</t>
  </si>
  <si>
    <t>NW24051953HM</t>
  </si>
  <si>
    <t>Nông Đức Mạnh</t>
  </si>
  <si>
    <t>004204002842</t>
  </si>
  <si>
    <t>Dân Chủ - Hoà An - Cao Bằng</t>
  </si>
  <si>
    <t>NW24051954HM</t>
  </si>
  <si>
    <t>Hứa Lâm Hoàng</t>
  </si>
  <si>
    <t>006206004529</t>
  </si>
  <si>
    <t>0832882633</t>
  </si>
  <si>
    <t>NW24051955HM</t>
  </si>
  <si>
    <t>Liều Thị Ngọc Lan</t>
  </si>
  <si>
    <t>019305003562</t>
  </si>
  <si>
    <t>0349123525</t>
  </si>
  <si>
    <t>NW24051956HM</t>
  </si>
  <si>
    <t>Mã Xuân Hùng</t>
  </si>
  <si>
    <t>006206000191</t>
  </si>
  <si>
    <t>Lục Bình - Bình Thông - Bắc Kạn</t>
  </si>
  <si>
    <t>NW24051957HM</t>
  </si>
  <si>
    <t>Vũ Xuân Bắc</t>
  </si>
  <si>
    <t>019205004047</t>
  </si>
  <si>
    <t>Đắc Sơn - Phổ Yên - Thái Nguyên</t>
  </si>
  <si>
    <t>0969945346</t>
  </si>
  <si>
    <t>NW24051958HM</t>
  </si>
  <si>
    <t>Đỗ Tiến Đạt</t>
  </si>
  <si>
    <t>019205003397</t>
  </si>
  <si>
    <t>0862548173</t>
  </si>
  <si>
    <t>NW24050291MA</t>
  </si>
  <si>
    <t>Tống Hương Giang</t>
  </si>
  <si>
    <t>019308009877</t>
  </si>
  <si>
    <t>0862762919</t>
  </si>
  <si>
    <t>NW24050292MA</t>
  </si>
  <si>
    <t>Tống Mạnh Dũng</t>
  </si>
  <si>
    <t>019208010780</t>
  </si>
  <si>
    <t>0354122081</t>
  </si>
  <si>
    <t>NW24050293MA</t>
  </si>
  <si>
    <t>019208006448</t>
  </si>
  <si>
    <t>0967796076</t>
  </si>
  <si>
    <t>NW24050294MA</t>
  </si>
  <si>
    <t>Lương Văn Hòa</t>
  </si>
  <si>
    <t>019207004258</t>
  </si>
  <si>
    <t>Phục Linh - Đại Từ - Thái Nguyên</t>
  </si>
  <si>
    <t>0972907334</t>
  </si>
  <si>
    <t>NW24050295MA</t>
  </si>
  <si>
    <t>Nguyễn Hoàng Anh Tuấn</t>
  </si>
  <si>
    <t>019207011054</t>
  </si>
  <si>
    <t>NW24050296MA</t>
  </si>
  <si>
    <t>Nguyễn Thế Văn</t>
  </si>
  <si>
    <t>019207009250</t>
  </si>
  <si>
    <t>NW24050297MA</t>
  </si>
  <si>
    <t>Đặng Hồng Hải</t>
  </si>
  <si>
    <t>019207012640</t>
  </si>
  <si>
    <t>0359898598</t>
  </si>
  <si>
    <t>NW24050298MA</t>
  </si>
  <si>
    <t>Hoàng Thị Tuyết</t>
  </si>
  <si>
    <t>00419400871</t>
  </si>
  <si>
    <t>Đà Vị - Na Hang - Tuyên Quang</t>
  </si>
  <si>
    <t>0376294327</t>
  </si>
  <si>
    <t>NW24050299MA</t>
  </si>
  <si>
    <t>Triệu Thị Trang</t>
  </si>
  <si>
    <t>00630800279</t>
  </si>
  <si>
    <t>0366163152</t>
  </si>
  <si>
    <t>NW24050300MA</t>
  </si>
  <si>
    <t>Đặng Phương Anh</t>
  </si>
  <si>
    <t>019207008838</t>
  </si>
  <si>
    <t>Đồng Liên - Thái Nguyên - Thái Nguyên</t>
  </si>
  <si>
    <t>0914845144</t>
  </si>
  <si>
    <t>NW24050301MA</t>
  </si>
  <si>
    <t>Nguyễn Anh Lưu</t>
  </si>
  <si>
    <t>019207009434</t>
  </si>
  <si>
    <t>0789328171</t>
  </si>
  <si>
    <t>NW24051792HL</t>
  </si>
  <si>
    <t>Trần Anh Tuấn</t>
  </si>
  <si>
    <t>019205009837</t>
  </si>
  <si>
    <t>0295454211</t>
  </si>
  <si>
    <t>NW24051793HL</t>
  </si>
  <si>
    <t>Đào Trường Giang</t>
  </si>
  <si>
    <t>019205004116</t>
  </si>
  <si>
    <t>0954563520</t>
  </si>
  <si>
    <t>NW24051794HL</t>
  </si>
  <si>
    <t>Nông Thị Trà My</t>
  </si>
  <si>
    <t>019206010540</t>
  </si>
  <si>
    <t>0345552852</t>
  </si>
  <si>
    <t>NW24051795HL</t>
  </si>
  <si>
    <t>Đinh Thị Thu Huệ</t>
  </si>
  <si>
    <t>019206010344</t>
  </si>
  <si>
    <t>0965420522</t>
  </si>
  <si>
    <t>NW24051796HL</t>
  </si>
  <si>
    <t>Ngô Quốc Trường</t>
  </si>
  <si>
    <t>019091003732</t>
  </si>
  <si>
    <t>0822052620</t>
  </si>
  <si>
    <t>NW24051797HL</t>
  </si>
  <si>
    <t>Lê Đức Anh</t>
  </si>
  <si>
    <t>001206009305</t>
  </si>
  <si>
    <t>Ninh Sở - Thường Tín - Hà Nội</t>
  </si>
  <si>
    <t>0965538720</t>
  </si>
  <si>
    <t>NW24051798HL</t>
  </si>
  <si>
    <t>Phạm Ngọc Dũng</t>
  </si>
  <si>
    <t>019205005906</t>
  </si>
  <si>
    <t>Tân Thành -Thái Nguyên</t>
  </si>
  <si>
    <t>0346251023</t>
  </si>
  <si>
    <t>NW24051799HL</t>
  </si>
  <si>
    <t>Lê Ngọc Anh Đức</t>
  </si>
  <si>
    <t>001204057897</t>
  </si>
  <si>
    <t>0346858205</t>
  </si>
  <si>
    <t>NW24051800HL</t>
  </si>
  <si>
    <t>Nguyễn Thị Huyền Trang</t>
  </si>
  <si>
    <t>019306004037</t>
  </si>
  <si>
    <t>0364520852</t>
  </si>
  <si>
    <t>NW24051513NE</t>
  </si>
  <si>
    <t>Hoàng Văn Tuấn</t>
  </si>
  <si>
    <t>019205004167</t>
  </si>
  <si>
    <t xml:space="preserve"> Xóm Thòng Bong, Tân Kim, Phú Bình, Thái Nguyên</t>
  </si>
  <si>
    <t>03578942178</t>
  </si>
  <si>
    <t>NW24051514NE</t>
  </si>
  <si>
    <t>Chư Văn Thuận</t>
  </si>
  <si>
    <t>019205011956</t>
  </si>
  <si>
    <t xml:space="preserve"> Xóm Trạng Đài, Tân Kim, Phú Bình, Thái Nguyên</t>
  </si>
  <si>
    <t>0384215478</t>
  </si>
  <si>
    <t>203</t>
  </si>
  <si>
    <t>NW24051515NE</t>
  </si>
  <si>
    <t>Hoàng Mùi Nhậy</t>
  </si>
  <si>
    <t>006305002422</t>
  </si>
  <si>
    <t>Thôn Lủng Tráng, Hà Hiệu, Ba Bể, Bắc Kạn</t>
  </si>
  <si>
    <t>05641289645</t>
  </si>
  <si>
    <t>208</t>
  </si>
  <si>
    <t>NW24051516NE</t>
  </si>
  <si>
    <t xml:space="preserve"> Lê Hoàng Bách</t>
  </si>
  <si>
    <t>008205000307</t>
  </si>
  <si>
    <t>Thôn Minh Tân, Phúc Ninh, Yên Sơn, Tuyên Quang</t>
  </si>
  <si>
    <t>0347892145</t>
  </si>
  <si>
    <t>NW24051517NE</t>
  </si>
  <si>
    <t>Nguyễn Duy Quyền</t>
  </si>
  <si>
    <t>008205001843</t>
  </si>
  <si>
    <t xml:space="preserve"> Phúc Ninh, Yên Sơn, Tuyên Quang</t>
  </si>
  <si>
    <t>0865214789</t>
  </si>
  <si>
    <t>234</t>
  </si>
  <si>
    <t>NW24051518NE</t>
  </si>
  <si>
    <t xml:space="preserve"> Lý Tấn Sang</t>
  </si>
  <si>
    <t>008205008892</t>
  </si>
  <si>
    <t xml:space="preserve"> Thôn Lục Mùn, Phúc Ninh, Yên Sơn, Tuyên Quang</t>
  </si>
  <si>
    <t>0327856145</t>
  </si>
  <si>
    <t>244</t>
  </si>
  <si>
    <t>NW24051519NE</t>
  </si>
  <si>
    <t>Trương Thị Huế</t>
  </si>
  <si>
    <t>019305002841</t>
  </si>
  <si>
    <t xml:space="preserve"> Xóm Thông, Tân Khánh, Phú Bình, Thái Nguyên</t>
  </si>
  <si>
    <t>0362149562</t>
  </si>
  <si>
    <t>434</t>
  </si>
  <si>
    <t>NW24051520NE</t>
  </si>
  <si>
    <t>Nguyễn Văn Lưu</t>
  </si>
  <si>
    <t>019205006594</t>
  </si>
  <si>
    <t>Xóm Đồng Vinh, Điềm Mặc, Định Hóa, Thái Nguyên</t>
  </si>
  <si>
    <t>0367452178</t>
  </si>
  <si>
    <t>NW24051521NE</t>
  </si>
  <si>
    <t>Lâm Thị Quyên</t>
  </si>
  <si>
    <t>019305009170</t>
  </si>
  <si>
    <t>Xóm Khe Vàng 1, Phú Đô, Phú Lương, Thái Nguyên</t>
  </si>
  <si>
    <t>0569741258</t>
  </si>
  <si>
    <t>NW24051522NE</t>
  </si>
  <si>
    <t xml:space="preserve"> Lê Thu Hà</t>
  </si>
  <si>
    <t>019305005993</t>
  </si>
  <si>
    <t>Xóm Ao Cống, Phú Đô, Phú Lương, Thái Nguyên</t>
  </si>
  <si>
    <t>0347963102</t>
  </si>
  <si>
    <t>617</t>
  </si>
  <si>
    <t>NW24051523NE</t>
  </si>
  <si>
    <t>Nguyễn Đức Thịnh</t>
  </si>
  <si>
    <t>019205004871</t>
  </si>
  <si>
    <t>Xóm Trạng Đài, Tân Kim, Phú Bình, Thái Nguyên</t>
  </si>
  <si>
    <t>0941357621</t>
  </si>
  <si>
    <t>NW24051524NE</t>
  </si>
  <si>
    <t>Lâm Quang Hiếu</t>
  </si>
  <si>
    <t>019206000530</t>
  </si>
  <si>
    <t xml:space="preserve">Tiên Hội, Đại Từ, Thái Nguyên </t>
  </si>
  <si>
    <t>0385641877</t>
  </si>
  <si>
    <t>NW24051525NE</t>
  </si>
  <si>
    <t xml:space="preserve">Nguyễn Văn Quang </t>
  </si>
  <si>
    <t xml:space="preserve">Quân Chu, Đại Từ, Thái Nguyên </t>
  </si>
  <si>
    <t>0862147956</t>
  </si>
  <si>
    <t>512 (mã cũ)</t>
  </si>
  <si>
    <t>NW24051526NE</t>
  </si>
  <si>
    <t>Trần Văn Cường</t>
  </si>
  <si>
    <t>019205005579</t>
  </si>
  <si>
    <t>Tổ Phú Thái, Lương Sơn, Sông Công, Thái Nguyên</t>
  </si>
  <si>
    <t>0354782145</t>
  </si>
  <si>
    <t>NW24051527NE</t>
  </si>
  <si>
    <t>Hà Đức Thắng</t>
  </si>
  <si>
    <t>019205006240</t>
  </si>
  <si>
    <t>Tổ Đông, Lương Sơn, Sông Công, Thái Nguyên</t>
  </si>
  <si>
    <t>0368971252</t>
  </si>
  <si>
    <t>NW24051528NE</t>
  </si>
  <si>
    <t>Trần Minh Quân</t>
  </si>
  <si>
    <t>019206003879</t>
  </si>
  <si>
    <t>Xóm Ngọc Lý, Tân Đức, Phú Bình, Thái Nguyên</t>
  </si>
  <si>
    <t>0396412577</t>
  </si>
  <si>
    <t>430</t>
  </si>
  <si>
    <t>NW24051529NE</t>
  </si>
  <si>
    <t>Trịnh Phương Thảo</t>
  </si>
  <si>
    <t>019305005170</t>
  </si>
  <si>
    <t>Xóm Bãi Bằng, Tức Tranh, Phú Lương, Thái Nguyên</t>
  </si>
  <si>
    <t>0856412897</t>
  </si>
  <si>
    <t>NW24051530NE</t>
  </si>
  <si>
    <t>Hầu Tùng Dương</t>
  </si>
  <si>
    <t>019205010933</t>
  </si>
  <si>
    <t>Xóm Vu 2, Phú Đô, Phú Lương, Thái Nguyên</t>
  </si>
  <si>
    <t>08563214778</t>
  </si>
  <si>
    <t>571</t>
  </si>
  <si>
    <t>NW24051531NE</t>
  </si>
  <si>
    <t>Nguyễn Minh Tú</t>
  </si>
  <si>
    <t>019205008855</t>
  </si>
  <si>
    <t>Xóm La Tú, Tân Khánh, Phú Bình, Thái Nguyên</t>
  </si>
  <si>
    <t>0934521887</t>
  </si>
  <si>
    <t>1264</t>
  </si>
  <si>
    <t>NW24051532NE</t>
  </si>
  <si>
    <t xml:space="preserve"> Nguyễn Hải Anh</t>
  </si>
  <si>
    <t>019205004910</t>
  </si>
  <si>
    <t xml:space="preserve"> Xóm La Tú, Tân Khánh, Phú Bình, Thái Nguyên</t>
  </si>
  <si>
    <t>0356987402</t>
  </si>
  <si>
    <t>1265</t>
  </si>
  <si>
    <t>24051533NE</t>
  </si>
  <si>
    <t>019206010779</t>
  </si>
  <si>
    <t>NW24051534NE</t>
  </si>
  <si>
    <t>NW24050275LT</t>
  </si>
  <si>
    <t>Hoàng Quốc Hùng</t>
  </si>
  <si>
    <t>002007001964</t>
  </si>
  <si>
    <t>CCS</t>
  </si>
  <si>
    <t>Võ lao, Văn Bản, Lào Cai</t>
  </si>
  <si>
    <t>0989687027</t>
  </si>
  <si>
    <t>1288</t>
  </si>
  <si>
    <t>NW24050276LT</t>
  </si>
  <si>
    <t xml:space="preserve">Nguyễn Cao Cường </t>
  </si>
  <si>
    <t>019207000857</t>
  </si>
  <si>
    <t>Nghĩa xuân , Quỳ Hợp, Nghệ An</t>
  </si>
  <si>
    <t>0387315480</t>
  </si>
  <si>
    <t>1293</t>
  </si>
  <si>
    <t>NW24050277LT</t>
  </si>
  <si>
    <t>Nguyễn Quang Hiếu</t>
  </si>
  <si>
    <t>019207010875</t>
  </si>
  <si>
    <t>Tân Thái, Đại Từ , Thái Nguyên</t>
  </si>
  <si>
    <t>0347665338</t>
  </si>
  <si>
    <t>1291</t>
  </si>
  <si>
    <t>NW24050278LT</t>
  </si>
  <si>
    <t>Lục Dăng Dương</t>
  </si>
  <si>
    <t>004207006797</t>
  </si>
  <si>
    <t>Vĩnh Quang, Bảo Lâm, Cao Bằng</t>
  </si>
  <si>
    <t>0916393207</t>
  </si>
  <si>
    <t>NW24051122TM</t>
  </si>
  <si>
    <t>600 (mc)</t>
  </si>
  <si>
    <t>NW24051123TM</t>
  </si>
  <si>
    <t>603 (mc)</t>
  </si>
  <si>
    <t>NW24051124TM</t>
  </si>
  <si>
    <t>Dương Thanh Vương</t>
  </si>
  <si>
    <t>612 (mc)</t>
  </si>
  <si>
    <t>NW24051125TM</t>
  </si>
  <si>
    <t>Nguyễn Đình Thủy</t>
  </si>
  <si>
    <t>019200003115</t>
  </si>
  <si>
    <t>Sảng Mộc - Võ Nhai - Thái Nguyên</t>
  </si>
  <si>
    <t>0344255646</t>
  </si>
  <si>
    <t>NW24051126TM</t>
  </si>
  <si>
    <t>Dương Đình Mạnh</t>
  </si>
  <si>
    <t>019207003200</t>
  </si>
  <si>
    <t>0378321057</t>
  </si>
  <si>
    <t>NW24051127TM</t>
  </si>
  <si>
    <t>Dương Thị Châm</t>
  </si>
  <si>
    <t>019307000036</t>
  </si>
  <si>
    <t>0358544413</t>
  </si>
  <si>
    <t>NW24051128TM</t>
  </si>
  <si>
    <t>Triệu Hồng Ánh</t>
  </si>
  <si>
    <t>019207007039</t>
  </si>
  <si>
    <t>0382491545</t>
  </si>
  <si>
    <t>NW24050193CE</t>
  </si>
  <si>
    <t>Sùng Thị Sinh</t>
  </si>
  <si>
    <t>002300006176</t>
  </si>
  <si>
    <t>Niêm Sơn-Mèo Vạc-Hà Giang</t>
  </si>
  <si>
    <t>0868549315</t>
  </si>
  <si>
    <t>1224</t>
  </si>
  <si>
    <t>NW24050194CE</t>
  </si>
  <si>
    <t>Lê Thị Quỳnh</t>
  </si>
  <si>
    <t>042300000932</t>
  </si>
  <si>
    <t>Kỳ Sơn-Kỳ Anh-Hà Tĩnh</t>
  </si>
  <si>
    <t>0344989355</t>
  </si>
  <si>
    <t>NW24050195CE</t>
  </si>
  <si>
    <t>Nguyễn Lý Khánh Vy</t>
  </si>
  <si>
    <t>042300013324</t>
  </si>
  <si>
    <t>0705469545</t>
  </si>
  <si>
    <t>NW24050196CE</t>
  </si>
  <si>
    <t>Vũ Thị Hà Vi</t>
  </si>
  <si>
    <t>042300008324</t>
  </si>
  <si>
    <t>Kỳ Thượng-Kỳ Anh-Hà Tĩnh</t>
  </si>
  <si>
    <t>0373415622</t>
  </si>
  <si>
    <t>NW24050197CE</t>
  </si>
  <si>
    <t>Phạm Tường Vy</t>
  </si>
  <si>
    <t>042300001572</t>
  </si>
  <si>
    <t>0967478182</t>
  </si>
  <si>
    <t>NW24050198CE</t>
  </si>
  <si>
    <t>Long Văn Biển</t>
  </si>
  <si>
    <t>004204003631</t>
  </si>
  <si>
    <t>Dân Chủ-Hoà An-Cao Bằng</t>
  </si>
  <si>
    <t>0333185907</t>
  </si>
  <si>
    <t>NW24050199CE</t>
  </si>
  <si>
    <t>Nguyễn Quốc Anh</t>
  </si>
  <si>
    <t>019207011482</t>
  </si>
  <si>
    <t>Phúc Thuận-Phổ Yên-Thái Nguyên</t>
  </si>
  <si>
    <t>0337744842</t>
  </si>
  <si>
    <t>NW24050200CE</t>
  </si>
  <si>
    <t>Nông Văn Đại</t>
  </si>
  <si>
    <t>019205012107</t>
  </si>
  <si>
    <t>0375247330</t>
  </si>
  <si>
    <t>NW24050201CE</t>
  </si>
  <si>
    <t>Lục Tiểu Phụng</t>
  </si>
  <si>
    <t>038205005617</t>
  </si>
  <si>
    <t xml:space="preserve">Thanh Xuân- Như Xuân- Thanh Hóa </t>
  </si>
  <si>
    <t>0368137382</t>
  </si>
  <si>
    <t>NW24050202CE</t>
  </si>
  <si>
    <t>019307005091</t>
  </si>
  <si>
    <t>Vô Tranh- Phú Lương- Thái Nguyên</t>
  </si>
  <si>
    <t>0964049017</t>
  </si>
  <si>
    <t>NW24050203CE</t>
  </si>
  <si>
    <t>Trần Thị Minh Trang</t>
  </si>
  <si>
    <t>019307004653</t>
  </si>
  <si>
    <t>0397115644</t>
  </si>
  <si>
    <t>NW24050204CE</t>
  </si>
  <si>
    <t>Dương Phương Thùy</t>
  </si>
  <si>
    <t>019307004009</t>
  </si>
  <si>
    <t>Bảo Lý- Phú Bình- Thái Nguyên</t>
  </si>
  <si>
    <t>0869108527</t>
  </si>
  <si>
    <t>NW24050205CE</t>
  </si>
  <si>
    <t>Đinh Việt Hoàng</t>
  </si>
  <si>
    <t>019204007344</t>
  </si>
  <si>
    <t>Sơn Phú- Định Hóa- Thái Nguyên</t>
  </si>
  <si>
    <t>0332013869</t>
  </si>
  <si>
    <t>NW24050206CE</t>
  </si>
  <si>
    <t>Ngô Hải Quân</t>
  </si>
  <si>
    <t>019205001419</t>
  </si>
  <si>
    <t>Trung Lương- Định Hóa- Thái Nguyên</t>
  </si>
  <si>
    <t>0367649001</t>
  </si>
  <si>
    <t>NW24050207CE</t>
  </si>
  <si>
    <t>Lưu Quang Bình</t>
  </si>
  <si>
    <t>019205002775</t>
  </si>
  <si>
    <t>0355915920</t>
  </si>
  <si>
    <t>NW24050208CE</t>
  </si>
  <si>
    <t>Lưu Quang Lực</t>
  </si>
  <si>
    <t>0389480281</t>
  </si>
  <si>
    <t>NW24050210CE</t>
  </si>
  <si>
    <t>Hoàng Thị Ngọc Bích</t>
  </si>
  <si>
    <t>019307001799</t>
  </si>
  <si>
    <t>Cổ Lũng-Phú Lương- Thái Nguyên</t>
  </si>
  <si>
    <t>0338523175</t>
  </si>
  <si>
    <t>NW24050211CE</t>
  </si>
  <si>
    <t>Lê Thị Thu Hà</t>
  </si>
  <si>
    <t>019307001676</t>
  </si>
  <si>
    <t>0984061915</t>
  </si>
  <si>
    <t>NW24050212CE</t>
  </si>
  <si>
    <t>Diệp Thị Huyền Trang</t>
  </si>
  <si>
    <t>019307004292</t>
  </si>
  <si>
    <t>Sơn Cẩm- Thái Nguyên- Thái Nguyên</t>
  </si>
  <si>
    <t>0877918207</t>
  </si>
  <si>
    <t>NW24050213CE</t>
  </si>
  <si>
    <t>Nguyễn Thị Ngọc Mai</t>
  </si>
  <si>
    <t>019307003862</t>
  </si>
  <si>
    <t>0365529636</t>
  </si>
  <si>
    <t>NW24050214CE</t>
  </si>
  <si>
    <t>Hoàng Thị Hải Ly</t>
  </si>
  <si>
    <t>019307007732</t>
  </si>
  <si>
    <t>0349159131</t>
  </si>
  <si>
    <t>NW24050215CE</t>
  </si>
  <si>
    <t>Đào Huyền Trang</t>
  </si>
  <si>
    <t>019307006497</t>
  </si>
  <si>
    <t>0375454864</t>
  </si>
  <si>
    <t>NW24050216CE</t>
  </si>
  <si>
    <t>Trần Thị Thu Trà</t>
  </si>
  <si>
    <t>019307009107</t>
  </si>
  <si>
    <t>0864168897</t>
  </si>
  <si>
    <t>NW24050217CE</t>
  </si>
  <si>
    <t>Đinh Thị Phương Thùy</t>
  </si>
  <si>
    <t>019307008158</t>
  </si>
  <si>
    <t>0338994541</t>
  </si>
  <si>
    <t>NW24050218CE</t>
  </si>
  <si>
    <t>Lê Thùy Linh</t>
  </si>
  <si>
    <t>019307005063</t>
  </si>
  <si>
    <t>Phú Bình- Thái Nguyên- Thái Nguyên</t>
  </si>
  <si>
    <t>0977869102</t>
  </si>
  <si>
    <t>NW24050226CE</t>
  </si>
  <si>
    <t>Nông Thị Thùy Dương</t>
  </si>
  <si>
    <t>019305005250</t>
  </si>
  <si>
    <t>Hương Sơn- Phú Bình- Thái Nguyên</t>
  </si>
  <si>
    <t>0329944007</t>
  </si>
  <si>
    <t>NW24050169MD</t>
  </si>
  <si>
    <t>Nguyễn Đức Hiếu</t>
  </si>
  <si>
    <t>019208011519</t>
  </si>
  <si>
    <t>Lục Ba, Đại Từ, Thái Nguyên</t>
  </si>
  <si>
    <t>0365000396</t>
  </si>
  <si>
    <t>NW24050170MD</t>
  </si>
  <si>
    <t>Ma Hà Công Trường</t>
  </si>
  <si>
    <t>008207005619</t>
  </si>
  <si>
    <t>Bình An, Lâm Bình, Tuyên Quang</t>
  </si>
  <si>
    <t>0332239898</t>
  </si>
  <si>
    <t>1282</t>
  </si>
  <si>
    <t>NW24050171MD</t>
  </si>
  <si>
    <t>0192060088884</t>
  </si>
  <si>
    <t>Cam Giá, tp Thái Nguyên, Thái Nguyên</t>
  </si>
  <si>
    <t>0347936760</t>
  </si>
  <si>
    <t>1284</t>
  </si>
  <si>
    <t>NW24050172MD</t>
  </si>
  <si>
    <t>Nguyễn Phương Nam</t>
  </si>
  <si>
    <t>019207004705</t>
  </si>
  <si>
    <t>0335506562</t>
  </si>
  <si>
    <t>1283</t>
  </si>
  <si>
    <t>NW24050173MD</t>
  </si>
  <si>
    <t>Giàng A Vương</t>
  </si>
  <si>
    <t>010208006147</t>
  </si>
  <si>
    <t>Nậm Chày, Văn Bàn, Lào Cai</t>
  </si>
  <si>
    <t>0822577940</t>
  </si>
  <si>
    <t>1287</t>
  </si>
  <si>
    <t>NW24050174MD</t>
  </si>
  <si>
    <t>Lã Vĩnh Tùng</t>
  </si>
  <si>
    <t>019205008694</t>
  </si>
  <si>
    <t>0387942654</t>
  </si>
  <si>
    <t>1280</t>
  </si>
  <si>
    <t>NW24050175MD</t>
  </si>
  <si>
    <t>Nguyễn Thùy Dương</t>
  </si>
  <si>
    <t>0193080132204</t>
  </si>
  <si>
    <t>Đồng Liên, tp Thái Nguyên, Thái Nguyên</t>
  </si>
  <si>
    <t>0867940313</t>
  </si>
  <si>
    <t>1270</t>
  </si>
  <si>
    <t>NW24051959HM</t>
  </si>
  <si>
    <t>Nguyễn Thế Mạnh</t>
  </si>
  <si>
    <t>019206004613</t>
  </si>
  <si>
    <t>0356331548</t>
  </si>
  <si>
    <t>NW24051960HM</t>
  </si>
  <si>
    <t>Đoàn Thiên Văn</t>
  </si>
  <si>
    <t>019205001666</t>
  </si>
  <si>
    <t>0971382057</t>
  </si>
  <si>
    <t>1183</t>
  </si>
  <si>
    <t>NW24051961HM</t>
  </si>
  <si>
    <t>Nguyễn Văn Dư</t>
  </si>
  <si>
    <t>019205002500</t>
  </si>
  <si>
    <t>0396150083</t>
  </si>
  <si>
    <t>NW24051962HM</t>
  </si>
  <si>
    <t>019205011156</t>
  </si>
  <si>
    <t>0386367397</t>
  </si>
  <si>
    <t>NW24051963HM</t>
  </si>
  <si>
    <t>689 mã cũ</t>
  </si>
  <si>
    <t>NW24050302MA</t>
  </si>
  <si>
    <t>Đào Quang Anh</t>
  </si>
  <si>
    <t>024207011432</t>
  </si>
  <si>
    <t>Phúc Sơn - Tân Yên - Bắc Giang</t>
  </si>
  <si>
    <t>0865563904</t>
  </si>
  <si>
    <t>NW24050303MA</t>
  </si>
  <si>
    <t>Ngô Đức Quý</t>
  </si>
  <si>
    <t>015207004749</t>
  </si>
  <si>
    <t>NW24050304MA</t>
  </si>
  <si>
    <t>Nguyễn Phúc Cường</t>
  </si>
  <si>
    <t>019205010276</t>
  </si>
  <si>
    <t>Kim Phượng - Định Hóa - Thái Nguyên</t>
  </si>
  <si>
    <t>0379208854</t>
  </si>
  <si>
    <t>NW24050305MA</t>
  </si>
  <si>
    <t>Nông Thế Vinh</t>
  </si>
  <si>
    <t>004207000377</t>
  </si>
  <si>
    <t>Vũ Minh - Nguyên Bình - Cao Bằng</t>
  </si>
  <si>
    <t>0817096453</t>
  </si>
  <si>
    <t>NW24050306MA</t>
  </si>
  <si>
    <t>Sùng Văn Thành</t>
  </si>
  <si>
    <t>004208001735</t>
  </si>
  <si>
    <t>Quỳ Quân - Hà Quảng - Cao Bằng</t>
  </si>
  <si>
    <t>0582630616</t>
  </si>
  <si>
    <t>NW24050307MA</t>
  </si>
  <si>
    <t>Đặng Duy Mạnh</t>
  </si>
  <si>
    <t>008205002483</t>
  </si>
  <si>
    <t>Đông Thọ - Sơn Dương - Tuyên Quang</t>
  </si>
  <si>
    <t>0354857977</t>
  </si>
  <si>
    <t>NW24050308MA</t>
  </si>
  <si>
    <t>019207008890</t>
  </si>
  <si>
    <t>NW24050309MA</t>
  </si>
  <si>
    <t>Nguyễn Thanh Hằng</t>
  </si>
  <si>
    <t>019307008601</t>
  </si>
  <si>
    <t>NW24050310MA</t>
  </si>
  <si>
    <t>Hà Anh Khang</t>
  </si>
  <si>
    <t>006208003125</t>
  </si>
  <si>
    <t>0339865721</t>
  </si>
  <si>
    <t>NW24051535NE</t>
  </si>
  <si>
    <t>Nguyễn Thị Ánh</t>
  </si>
  <si>
    <t>006305002344</t>
  </si>
  <si>
    <t>Thôn Thái Bình, Quân Hà, Bạch Thông, Bắc Kạn</t>
  </si>
  <si>
    <t>NW24051536NE</t>
  </si>
  <si>
    <t>Triệu Như Quỳnh</t>
  </si>
  <si>
    <t>006305004889</t>
  </si>
  <si>
    <t>Thôn Nà Tà, Tân Tú, Bạch Thông, Bắc Kạn</t>
  </si>
  <si>
    <t>NW24051537NE</t>
  </si>
  <si>
    <t>Hoàng Hứa Hà Phương</t>
  </si>
  <si>
    <t>019305001908</t>
  </si>
  <si>
    <t>Xóm Đồng Tâm, Quang Sơn, Đồng Hỷ, Thái Nguyên</t>
  </si>
  <si>
    <t>NW24051538NE</t>
  </si>
  <si>
    <t>Hoàng Hà Thanh</t>
  </si>
  <si>
    <t>019205000444</t>
  </si>
  <si>
    <t>754</t>
  </si>
  <si>
    <t>NW24051539NE</t>
  </si>
  <si>
    <t>Đào Đình Nguyên</t>
  </si>
  <si>
    <t>019205009232</t>
  </si>
  <si>
    <t>Xóm Thống Nhất, Đức Lương, Đại Từ, Thái Nguyên</t>
  </si>
  <si>
    <t>1049</t>
  </si>
  <si>
    <t>NW24051540NE</t>
  </si>
  <si>
    <t>Ninh Tuấn Tú</t>
  </si>
  <si>
    <t>019205005808</t>
  </si>
  <si>
    <t>Xóm Minh Thắng, Na Mao, Đại Từ, Thái Nguyên</t>
  </si>
  <si>
    <t>1068</t>
  </si>
  <si>
    <t>NW24051541NE</t>
  </si>
  <si>
    <t>Lương Xuân Tiến</t>
  </si>
  <si>
    <t>019205010142</t>
  </si>
  <si>
    <t>Xóm Lưu Quang 2, Minh Tiến, Đại Từ, Thái Nguyên</t>
  </si>
  <si>
    <t>1069</t>
  </si>
  <si>
    <t>NW24051542NE</t>
  </si>
  <si>
    <t>Lục Thị Phượng</t>
  </si>
  <si>
    <t>019305001834</t>
  </si>
  <si>
    <t>Xóm Đá Bạc, Bàn Đạt, Phú Bình, Thái Nguyên</t>
  </si>
  <si>
    <t xml:space="preserve">Đêm </t>
  </si>
  <si>
    <t>NW24051543NE</t>
  </si>
  <si>
    <t>Tống Minh Phong</t>
  </si>
  <si>
    <t>019205007117</t>
  </si>
  <si>
    <t>Xóm Trại Đèo, Tân Lợi, Đồng Hỷ, Thái Nguyên</t>
  </si>
  <si>
    <t>829</t>
  </si>
  <si>
    <t>NW24051544NE</t>
  </si>
  <si>
    <t>Lục Văn Tươi</t>
  </si>
  <si>
    <t>019205003213</t>
  </si>
  <si>
    <t>838</t>
  </si>
  <si>
    <t>NW24051545NE</t>
  </si>
  <si>
    <t>Phạm Quang Linh</t>
  </si>
  <si>
    <t>019205007238</t>
  </si>
  <si>
    <t>NW24051546NE</t>
  </si>
  <si>
    <t>019205011558</t>
  </si>
  <si>
    <t>Xóm Việt Long, Bàn Đạt, Phú Bình, Thái Nguyên</t>
  </si>
  <si>
    <t>994</t>
  </si>
  <si>
    <t>NW24051547NE</t>
  </si>
  <si>
    <t>Vy Văn Trường</t>
  </si>
  <si>
    <t>019205007534</t>
  </si>
  <si>
    <t>Xóm Cầu Đã, Tân Lợi, Đồng Hỷ, Thái Nguyên</t>
  </si>
  <si>
    <t>995</t>
  </si>
  <si>
    <t>NW24051548NE</t>
  </si>
  <si>
    <t>Lục Tuấn Hưng</t>
  </si>
  <si>
    <t>019205007968</t>
  </si>
  <si>
    <t>997</t>
  </si>
  <si>
    <t>NW24051549NE</t>
  </si>
  <si>
    <t>019205001054</t>
  </si>
  <si>
    <t>1048</t>
  </si>
  <si>
    <t>NW24051129TM</t>
  </si>
  <si>
    <t>Lý Văn Linh</t>
  </si>
  <si>
    <t>004093006345</t>
  </si>
  <si>
    <t>0537625148</t>
  </si>
  <si>
    <t>NW24051130TM</t>
  </si>
  <si>
    <t>Trương Văn Phông</t>
  </si>
  <si>
    <t>004201002280</t>
  </si>
  <si>
    <t>Thượng Thôn - Hà Quảng - Cao Bằng</t>
  </si>
  <si>
    <t>0344295646</t>
  </si>
  <si>
    <t>NW24051131TM</t>
  </si>
  <si>
    <t>La Vũ Cẩm vân</t>
  </si>
  <si>
    <t>109307011486</t>
  </si>
  <si>
    <t>Phục Linh-Đại Từ -Thái Nguyên</t>
  </si>
  <si>
    <t>0358465947</t>
  </si>
  <si>
    <t>NW24051132TM</t>
  </si>
  <si>
    <t>Đăng Thùy Dương</t>
  </si>
  <si>
    <t>019307004810</t>
  </si>
  <si>
    <t>Khôi Kỳ- Đại Từ- Thái Nguyên</t>
  </si>
  <si>
    <t>0985689874</t>
  </si>
  <si>
    <t>NW24051133TM</t>
  </si>
  <si>
    <t>019307001163</t>
  </si>
  <si>
    <t>Bình Thuận- Đại Từ- Thái Nguyên</t>
  </si>
  <si>
    <t>NW24051134TM</t>
  </si>
  <si>
    <t>019207005820</t>
  </si>
  <si>
    <t>0868156689</t>
  </si>
  <si>
    <t>NW24051135TM</t>
  </si>
  <si>
    <t>Triệu Minh Chiến</t>
  </si>
  <si>
    <t>019207008381</t>
  </si>
  <si>
    <t>0354027509</t>
  </si>
  <si>
    <t>NW24050279LT</t>
  </si>
  <si>
    <t xml:space="preserve">Lê Chu Thịnh </t>
  </si>
  <si>
    <t>008206006296</t>
  </si>
  <si>
    <t>Tân Thịnh, Chiêm hoá, Tuyên Quang</t>
  </si>
  <si>
    <t>0969053798</t>
  </si>
  <si>
    <t>1289</t>
  </si>
  <si>
    <t>NW24050280LT</t>
  </si>
  <si>
    <t>Nguyễn Thế Khiêm</t>
  </si>
  <si>
    <t>008206010364</t>
  </si>
  <si>
    <t>0367505285</t>
  </si>
  <si>
    <t>1290</t>
  </si>
  <si>
    <t>NW24050281LT</t>
  </si>
  <si>
    <t>019207010034</t>
  </si>
  <si>
    <t>Vô Tranh, Phú Lương Thái Nguyên</t>
  </si>
  <si>
    <t>0358055300</t>
  </si>
  <si>
    <t>1294</t>
  </si>
  <si>
    <t>NW24051801HL</t>
  </si>
  <si>
    <t>Ngô Quang Tùng</t>
  </si>
  <si>
    <t>019205005518</t>
  </si>
  <si>
    <t>Bàn Đạt-Phú Bình-Thái Nguyên</t>
  </si>
  <si>
    <t>0965252245</t>
  </si>
  <si>
    <t>NW24051802HL</t>
  </si>
  <si>
    <t>Nông Thị Thư</t>
  </si>
  <si>
    <t>006306002469</t>
  </si>
  <si>
    <t>Bạch Thông-Bắc Kạn</t>
  </si>
  <si>
    <t>0645525608</t>
  </si>
  <si>
    <t>NW24051803HL</t>
  </si>
  <si>
    <t>Ngô Quang Hà</t>
  </si>
  <si>
    <t>019206007636</t>
  </si>
  <si>
    <t>0928541520</t>
  </si>
  <si>
    <t>NW24051804HL</t>
  </si>
  <si>
    <t>Nguyễn Hữu Lực</t>
  </si>
  <si>
    <t>019206007280</t>
  </si>
  <si>
    <t>0346851055</t>
  </si>
  <si>
    <t>NW24051805HL</t>
  </si>
  <si>
    <t>Hà Thị Giang</t>
  </si>
  <si>
    <t>019206009521</t>
  </si>
  <si>
    <t>0864220542</t>
  </si>
  <si>
    <t>NW24051806HL</t>
  </si>
  <si>
    <t>Hoàng Bùi Thu Huyền</t>
  </si>
  <si>
    <t>019206004823</t>
  </si>
  <si>
    <t>0965412054</t>
  </si>
  <si>
    <t>NW24051807HL</t>
  </si>
  <si>
    <t>Liễu Thị Khuyên</t>
  </si>
  <si>
    <t>019206005518</t>
  </si>
  <si>
    <t>0346882058</t>
  </si>
  <si>
    <t>NW24051808HL</t>
  </si>
  <si>
    <t>Bằng Thị Linh</t>
  </si>
  <si>
    <t>019206011131</t>
  </si>
  <si>
    <t>0946187606</t>
  </si>
  <si>
    <t>NW24051809HL</t>
  </si>
  <si>
    <t>Đỗ Minh Hiếu</t>
  </si>
  <si>
    <t>019206003203</t>
  </si>
  <si>
    <t>Vô Tranh -Phú Lương-TháI Nguyên</t>
  </si>
  <si>
    <t>0954525201</t>
  </si>
  <si>
    <t>NW24051810HL</t>
  </si>
  <si>
    <t>019207004494</t>
  </si>
  <si>
    <t>Đồng liêm-Thái Nguyên</t>
  </si>
  <si>
    <t>0343322884</t>
  </si>
  <si>
    <t>NW24051811HL</t>
  </si>
  <si>
    <t>Lê Văn Khoa</t>
  </si>
  <si>
    <t>31/11/2006</t>
  </si>
  <si>
    <t>019306202100</t>
  </si>
  <si>
    <t>Phú Bình-Thái Nguyên</t>
  </si>
  <si>
    <t>0946414210</t>
  </si>
  <si>
    <t>NW24051812HL</t>
  </si>
  <si>
    <t>019305001501</t>
  </si>
  <si>
    <t>Đại Từ-Thái Nguyên</t>
  </si>
  <si>
    <t>03457845528</t>
  </si>
  <si>
    <t>NW24051813HL</t>
  </si>
  <si>
    <t>Nguyễn Quang Tân</t>
  </si>
  <si>
    <t>019206012166</t>
  </si>
  <si>
    <t>03245685410</t>
  </si>
  <si>
    <t>NW24051814HL</t>
  </si>
  <si>
    <t>Nguyễn Quang Tâm</t>
  </si>
  <si>
    <t>019206011340</t>
  </si>
  <si>
    <t>Đồng Hỷ-Thái Nguyên</t>
  </si>
  <si>
    <t>0964656321</t>
  </si>
  <si>
    <t>NW24051815HL</t>
  </si>
  <si>
    <t>Hoàng Thu Uyên</t>
  </si>
  <si>
    <t>019205008958</t>
  </si>
  <si>
    <t>Ba Bể- Bắc Kạn</t>
  </si>
  <si>
    <t>0564811410</t>
  </si>
  <si>
    <t>NW24051816HL</t>
  </si>
  <si>
    <t>Bùi Lê Quang</t>
  </si>
  <si>
    <t>019205011694</t>
  </si>
  <si>
    <t>0964152634</t>
  </si>
  <si>
    <t>NW24050209CE</t>
  </si>
  <si>
    <t>Vũ Minh Khuê</t>
  </si>
  <si>
    <t>019307007914</t>
  </si>
  <si>
    <t>Tân Kim- Phú Bình- Thái Nguyên</t>
  </si>
  <si>
    <t>0374277356</t>
  </si>
  <si>
    <t>NW24050219CE</t>
  </si>
  <si>
    <t>019308007885</t>
  </si>
  <si>
    <t>Tích Lương- Thái Nguyên- Thái Nguyên</t>
  </si>
  <si>
    <t>0986877448</t>
  </si>
  <si>
    <t>NW24050220CE</t>
  </si>
  <si>
    <t>Dương Thị Bích Ngọc</t>
  </si>
  <si>
    <t>019307009716</t>
  </si>
  <si>
    <t>Thượng Đình- Phú Bình- Thái Nguyên</t>
  </si>
  <si>
    <t>0373022107</t>
  </si>
  <si>
    <t>NW24050221CE</t>
  </si>
  <si>
    <t>Sầm Thị Hường</t>
  </si>
  <si>
    <t>040307016057</t>
  </si>
  <si>
    <t>Châu Hồng- Quỳ Hợp- Nghệ An</t>
  </si>
  <si>
    <t>0941095978</t>
  </si>
  <si>
    <t>NW24050222CE</t>
  </si>
  <si>
    <t>Lê Thị Huyền Sương</t>
  </si>
  <si>
    <t>040308010325</t>
  </si>
  <si>
    <t>NW24050223CE</t>
  </si>
  <si>
    <t>Nguyễn Thị My</t>
  </si>
  <si>
    <t>040308017352</t>
  </si>
  <si>
    <t>NW24050224CE</t>
  </si>
  <si>
    <t>Nguyễn Thị Hoài Thu</t>
  </si>
  <si>
    <t>019304002643</t>
  </si>
  <si>
    <t>Cải Đan- Sông Công- Thái Nguyên</t>
  </si>
  <si>
    <t>0865009314</t>
  </si>
  <si>
    <t>NW24050225CE</t>
  </si>
  <si>
    <t>Nguyễn Tuyết Liên</t>
  </si>
  <si>
    <t>019308011063</t>
  </si>
  <si>
    <t>NW24050227CE</t>
  </si>
  <si>
    <t>Dương Thị Thu Nguyệt</t>
  </si>
  <si>
    <t>019308009868</t>
  </si>
  <si>
    <t>NW24050228CE</t>
  </si>
  <si>
    <t>Tống Thị Yến</t>
  </si>
  <si>
    <t>019308004553</t>
  </si>
  <si>
    <t>Nam Hòa- Đồng Hỷ- Thái Nguyên</t>
  </si>
  <si>
    <t>0983047831</t>
  </si>
  <si>
    <t>NW24050229CE</t>
  </si>
  <si>
    <t>Nguyễn Thị Quỳnh Anh</t>
  </si>
  <si>
    <t>019307002862</t>
  </si>
  <si>
    <t>Dương Thành- Phú Bình- Thái Nguyên</t>
  </si>
  <si>
    <t>0396150781</t>
  </si>
  <si>
    <t>NW24050230CE</t>
  </si>
  <si>
    <t>Nguyễn Đặng Yến Nhi</t>
  </si>
  <si>
    <t>019308005291</t>
  </si>
  <si>
    <t>Quân Chu- Đại Từ- Thái Nguyên</t>
  </si>
  <si>
    <t>0378098372</t>
  </si>
  <si>
    <t>NW24050231CE</t>
  </si>
  <si>
    <t>Hoàng Hải Huy</t>
  </si>
  <si>
    <t>019208005348</t>
  </si>
  <si>
    <t>Quy Kỳ- Định Hóa- Thái Nguyên</t>
  </si>
  <si>
    <t>0379332158</t>
  </si>
  <si>
    <t>NW24050232CE</t>
  </si>
  <si>
    <t>Vũ Việt Hoàng</t>
  </si>
  <si>
    <t>019208010819</t>
  </si>
  <si>
    <t>Đồng Thịnh- Định Hóa- Thái Nguyên</t>
  </si>
  <si>
    <t>0971746094</t>
  </si>
  <si>
    <t>NW24050176MD</t>
  </si>
  <si>
    <t>Hoàng Thị Hồng Diễm</t>
  </si>
  <si>
    <t>006307003681</t>
  </si>
  <si>
    <t>Lục Bình, Bach Thông, Bắc Kạn</t>
  </si>
  <si>
    <t>0862291435</t>
  </si>
  <si>
    <t>NW24050177MD</t>
  </si>
  <si>
    <t>Nguyễn Thành Công</t>
  </si>
  <si>
    <t>019207010489</t>
  </si>
  <si>
    <t>0702221036</t>
  </si>
  <si>
    <t>1462</t>
  </si>
  <si>
    <t>NW24050178MD</t>
  </si>
  <si>
    <t>Lường Sĩ Bảo</t>
  </si>
  <si>
    <t>006208001538</t>
  </si>
  <si>
    <t>Đồng Tân, Chợ Mới, Bắc Kạn</t>
  </si>
  <si>
    <t>0349986936</t>
  </si>
  <si>
    <t>1463</t>
  </si>
  <si>
    <t>NW24050179MD</t>
  </si>
  <si>
    <t>Tạ Thị Quỳnh Anh</t>
  </si>
  <si>
    <t>019308009011</t>
  </si>
  <si>
    <t>0964541356</t>
  </si>
  <si>
    <t>1460</t>
  </si>
  <si>
    <t>NW24050180MD</t>
  </si>
  <si>
    <t>Hoàng Văn Chiến</t>
  </si>
  <si>
    <t>019208007013</t>
  </si>
  <si>
    <t>0921395518</t>
  </si>
  <si>
    <t>1461</t>
  </si>
  <si>
    <t>NW24051964HM</t>
  </si>
  <si>
    <t>Hoàng Thị Yêu</t>
  </si>
  <si>
    <t>020306007428</t>
  </si>
  <si>
    <t>0329750916</t>
  </si>
  <si>
    <t>1375</t>
  </si>
  <si>
    <t>NW24051965HM</t>
  </si>
  <si>
    <t>Nguyễn Thị Ngọc Ánh</t>
  </si>
  <si>
    <t>019305004171</t>
  </si>
  <si>
    <t>0967480981</t>
  </si>
  <si>
    <t>1376</t>
  </si>
  <si>
    <t>NW24051966HM</t>
  </si>
  <si>
    <t>Linh Thị Lanh</t>
  </si>
  <si>
    <t>019305006556</t>
  </si>
  <si>
    <t>Na Mao - Đại Từ - Thái Nguyên</t>
  </si>
  <si>
    <t>0359836246</t>
  </si>
  <si>
    <t>NW24051967HM</t>
  </si>
  <si>
    <t>Trương Thị Nguyệt</t>
  </si>
  <si>
    <t>019305007841</t>
  </si>
  <si>
    <t>0565829719</t>
  </si>
  <si>
    <t>NW24051968HM</t>
  </si>
  <si>
    <t>Nguyễn Thị Thu Huyền</t>
  </si>
  <si>
    <t>019305002012</t>
  </si>
  <si>
    <t>0399608576</t>
  </si>
  <si>
    <t>NW24051969HM</t>
  </si>
  <si>
    <t>Vũ Mai Hương</t>
  </si>
  <si>
    <t>019305008402</t>
  </si>
  <si>
    <t>0585132033</t>
  </si>
  <si>
    <t>NW24051970HM</t>
  </si>
  <si>
    <t>Hoàng Chí Kiên</t>
  </si>
  <si>
    <t>019206001349</t>
  </si>
  <si>
    <t>0328977442</t>
  </si>
  <si>
    <t>NW24051971HM</t>
  </si>
  <si>
    <t>Hoàng Minh Tuấn</t>
  </si>
  <si>
    <t>019205002879</t>
  </si>
  <si>
    <t>0346501994</t>
  </si>
  <si>
    <t>NW24051972HM</t>
  </si>
  <si>
    <t>019304005689</t>
  </si>
  <si>
    <t>0342128646</t>
  </si>
  <si>
    <t>NW24051973HM</t>
  </si>
  <si>
    <t>Đặng Văn Hải</t>
  </si>
  <si>
    <t>019205010218</t>
  </si>
  <si>
    <t>0334550125</t>
  </si>
  <si>
    <t>NW24051974HM</t>
  </si>
  <si>
    <t>Bàn Thị Thu Lệ</t>
  </si>
  <si>
    <t>006305001597</t>
  </si>
  <si>
    <t>Đông Phong - Bạch Thông - Bắc Kạn</t>
  </si>
  <si>
    <t>0979390205</t>
  </si>
  <si>
    <t>NW24051975HM</t>
  </si>
  <si>
    <t>Lục Quang Lâm</t>
  </si>
  <si>
    <t>008206002059</t>
  </si>
  <si>
    <t>Vinh Quang - Chiêm Hoá - Tuyên Quang</t>
  </si>
  <si>
    <t>0988724860</t>
  </si>
  <si>
    <t>NW24050311MA</t>
  </si>
  <si>
    <t>Cứ Mí Dùng</t>
  </si>
  <si>
    <t>002204007574</t>
  </si>
  <si>
    <t>035235 8174</t>
  </si>
  <si>
    <t>NW24050312MA</t>
  </si>
  <si>
    <t>Vũ Duy Hưng</t>
  </si>
  <si>
    <t>019205002721</t>
  </si>
  <si>
    <t>036 4922675</t>
  </si>
  <si>
    <t>NW24050313MA</t>
  </si>
  <si>
    <t>Tôn Viết Tuấn Anh</t>
  </si>
  <si>
    <t>019205011841</t>
  </si>
  <si>
    <t>0366993513</t>
  </si>
  <si>
    <t>NW24050314MA</t>
  </si>
  <si>
    <t>Nguyễn Văn Tiến</t>
  </si>
  <si>
    <t>019205012175</t>
  </si>
  <si>
    <t>0335438055</t>
  </si>
  <si>
    <t>NW24050315MA</t>
  </si>
  <si>
    <t>Tạ Huy Đông</t>
  </si>
  <si>
    <t>019205004039</t>
  </si>
  <si>
    <t>0965791922</t>
  </si>
  <si>
    <t>NW24050316MA</t>
  </si>
  <si>
    <t>Mai Trung Kiên</t>
  </si>
  <si>
    <t>019205000156</t>
  </si>
  <si>
    <t>0963517742</t>
  </si>
  <si>
    <t>NW24050317MA</t>
  </si>
  <si>
    <t>Hoàng Đức Hiện</t>
  </si>
  <si>
    <t>008205003730</t>
  </si>
  <si>
    <t>Tân Mỹ - Chiêm Hóa - Tuyên Quang</t>
  </si>
  <si>
    <t>0335523146</t>
  </si>
  <si>
    <t>NW24050318MA</t>
  </si>
  <si>
    <t>002305001763</t>
  </si>
  <si>
    <t>Tiên Kiều - Bắc Quang - Hà Giang</t>
  </si>
  <si>
    <t>0325934325</t>
  </si>
  <si>
    <t>NW24050319MA</t>
  </si>
  <si>
    <t>Lường Thị Chín</t>
  </si>
  <si>
    <t>002305007346</t>
  </si>
  <si>
    <t>NW24050320MA</t>
  </si>
  <si>
    <t>Lê Phương Anh</t>
  </si>
  <si>
    <t>019305000449</t>
  </si>
  <si>
    <t>0522549468</t>
  </si>
  <si>
    <t>NW24050321MA</t>
  </si>
  <si>
    <t>Nguyễn Thị Mẫn Quân</t>
  </si>
  <si>
    <t>019305006411</t>
  </si>
  <si>
    <t>0869177855</t>
  </si>
  <si>
    <t>NW24051817HL</t>
  </si>
  <si>
    <t>Nguyễn Thị Anh Thư</t>
  </si>
  <si>
    <t>006305003403</t>
  </si>
  <si>
    <t>Ba Bể-Bắc Kạn</t>
  </si>
  <si>
    <t>0963555201</t>
  </si>
  <si>
    <t>NW24051818HL</t>
  </si>
  <si>
    <t>Nông Yến Nhi</t>
  </si>
  <si>
    <t>006305004405</t>
  </si>
  <si>
    <t>0346652054</t>
  </si>
  <si>
    <t>NW24051819HL</t>
  </si>
  <si>
    <t>Hoàng Thùy Linh</t>
  </si>
  <si>
    <t>006305001863</t>
  </si>
  <si>
    <t>0865285202</t>
  </si>
  <si>
    <t>NW24051820HL</t>
  </si>
  <si>
    <t>Hoàng Duy Tâm</t>
  </si>
  <si>
    <t>019207011340</t>
  </si>
  <si>
    <t>Cây Thị - Đồng Hỷ - Thái Nguyên</t>
  </si>
  <si>
    <t>0949655243</t>
  </si>
  <si>
    <t>NW24051550NE</t>
  </si>
  <si>
    <t>024207010502</t>
  </si>
  <si>
    <t>0366064687</t>
  </si>
  <si>
    <t>1365</t>
  </si>
  <si>
    <t>NW24051551NE</t>
  </si>
  <si>
    <t xml:space="preserve"> Hoàng Anh Quân</t>
  </si>
  <si>
    <t>015207004397</t>
  </si>
  <si>
    <t xml:space="preserve"> Xóm Gò Móc, Quyết Thắng, Thành phố Thái Nguyên, Thái Nguyên</t>
  </si>
  <si>
    <t>0867242454</t>
  </si>
  <si>
    <t>1366</t>
  </si>
  <si>
    <t>NW24051552NE</t>
  </si>
  <si>
    <t>Đào Minh Quý</t>
  </si>
  <si>
    <t>019207010196</t>
  </si>
  <si>
    <t>Tổ 6, Cam Giá, Thành phố Thái Nguyên, Thái Nguyên</t>
  </si>
  <si>
    <t>0744649543</t>
  </si>
  <si>
    <t>1373</t>
  </si>
  <si>
    <t>NW24051553NE</t>
  </si>
  <si>
    <t>Nguyễn Mạnh Quỳnh</t>
  </si>
  <si>
    <t>024207017049</t>
  </si>
  <si>
    <t xml:space="preserve"> Xóm Chùa, Thôn Hoàng Liên, Hoàng An, Hiệp Hòa, Bắc Giang</t>
  </si>
  <si>
    <t>0706534674</t>
  </si>
  <si>
    <t>1374</t>
  </si>
  <si>
    <t>NW24051554NE</t>
  </si>
  <si>
    <t>019207003352</t>
  </si>
  <si>
    <t>0346842446</t>
  </si>
  <si>
    <t>317 mc</t>
  </si>
  <si>
    <t>NW24051555NE</t>
  </si>
  <si>
    <t>Dương Quang Trọng</t>
  </si>
  <si>
    <t>019207006134</t>
  </si>
  <si>
    <t>0354857642</t>
  </si>
  <si>
    <t>342 mc</t>
  </si>
  <si>
    <t>NW24051136TM</t>
  </si>
  <si>
    <t>Trần Thị Thu Quyên</t>
  </si>
  <si>
    <t>019308004805</t>
  </si>
  <si>
    <t>Cổ Lũng - Phú Lương - Thái Nguyên</t>
  </si>
  <si>
    <t>0972147677</t>
  </si>
  <si>
    <t>NW24051137TM</t>
  </si>
  <si>
    <t>Đình Thùy Dung</t>
  </si>
  <si>
    <t>019308004305</t>
  </si>
  <si>
    <t>0334306091</t>
  </si>
  <si>
    <t>NW24051138TM</t>
  </si>
  <si>
    <t>Lưu Công Hiếu</t>
  </si>
  <si>
    <t>019207009116</t>
  </si>
  <si>
    <t>Vạn Phái - Phổ Yên - Thái Nguyên</t>
  </si>
  <si>
    <t>0358692229</t>
  </si>
  <si>
    <t>NW24051139TM</t>
  </si>
  <si>
    <t>Nguyễn Huy Hoàng</t>
  </si>
  <si>
    <t>019207011028</t>
  </si>
  <si>
    <t>0875658192</t>
  </si>
  <si>
    <t>NW24051140TM</t>
  </si>
  <si>
    <t>Hoàng A Bé</t>
  </si>
  <si>
    <t>004208004161</t>
  </si>
  <si>
    <t>Sơn Lập - Bảo Lạc - Cao Bằng</t>
  </si>
  <si>
    <t>0869274055</t>
  </si>
  <si>
    <t>NW24051141TM</t>
  </si>
  <si>
    <t>002207000432</t>
  </si>
  <si>
    <t>0385199824</t>
  </si>
  <si>
    <t>NW24050282LT</t>
  </si>
  <si>
    <t>Trần Thị Tuyết</t>
  </si>
  <si>
    <t>0193080025444</t>
  </si>
  <si>
    <t>Tân Đức-Phú Bình- Thái Nguyên</t>
  </si>
  <si>
    <t>0388641023</t>
  </si>
  <si>
    <t>1468</t>
  </si>
  <si>
    <t>NW24050283LT</t>
  </si>
  <si>
    <t>Dương Thị Liên</t>
  </si>
  <si>
    <t>019303009720</t>
  </si>
  <si>
    <t>Yên Đổ-Phú Lương- Thái Nguyên</t>
  </si>
  <si>
    <t>0353254003</t>
  </si>
  <si>
    <t>1467</t>
  </si>
  <si>
    <t>NW24050284LT</t>
  </si>
  <si>
    <t>La Đức Phan</t>
  </si>
  <si>
    <t>010207002901</t>
  </si>
  <si>
    <t>Võ lao-Văn bàn- Lào cai</t>
  </si>
  <si>
    <t>0367800604</t>
  </si>
  <si>
    <t>1466</t>
  </si>
  <si>
    <t>NW24050285LT</t>
  </si>
  <si>
    <t>Vũ Thị Huyền Ngân</t>
  </si>
  <si>
    <t>019307006278</t>
  </si>
  <si>
    <t>Bắc Sơn-Phổ Yên-Thái nguyên</t>
  </si>
  <si>
    <t>0868736086</t>
  </si>
  <si>
    <t>NW24050286LT</t>
  </si>
  <si>
    <t>Nguyễn Thị Quyên</t>
  </si>
  <si>
    <t>019309001698</t>
  </si>
  <si>
    <t>0362358633</t>
  </si>
  <si>
    <t>NW24061978HM</t>
  </si>
  <si>
    <t>Đào Công Minh</t>
  </si>
  <si>
    <t>019204006331</t>
  </si>
  <si>
    <t>0388999812</t>
  </si>
  <si>
    <t>NW24061979HM</t>
  </si>
  <si>
    <t>Lại Văn An</t>
  </si>
  <si>
    <t>038206029257</t>
  </si>
  <si>
    <t>Thọ Bình - Triệu Sơn - Thanh Hoá</t>
  </si>
  <si>
    <t>0822227971</t>
  </si>
  <si>
    <t>NW24060286LT</t>
  </si>
  <si>
    <t>Tạ Quốc Bình</t>
  </si>
  <si>
    <t>019208000109</t>
  </si>
  <si>
    <t>0343599041</t>
  </si>
  <si>
    <t>NW24060287LT</t>
  </si>
  <si>
    <t>Lê Thị Cương</t>
  </si>
  <si>
    <t>012308003371</t>
  </si>
  <si>
    <t>Mường Tè - Mường Tè - Lai Châu</t>
  </si>
  <si>
    <t>0334467802</t>
  </si>
  <si>
    <t>NW24060288LT</t>
  </si>
  <si>
    <t>Vũ Nguyễn Việt Anh</t>
  </si>
  <si>
    <t>034208018874</t>
  </si>
  <si>
    <t>Quang Trung - Kiến Xương -Thái Bình</t>
  </si>
  <si>
    <t>0399754462</t>
  </si>
  <si>
    <t>NW24060289LT</t>
  </si>
  <si>
    <t>Nguyễn Hữu Mạnh</t>
  </si>
  <si>
    <t>040208029683</t>
  </si>
  <si>
    <t>Thanh Mai - Thanh Chương - Nghệ An</t>
  </si>
  <si>
    <t>0378155505</t>
  </si>
  <si>
    <t>NW24060290LT</t>
  </si>
  <si>
    <t>Nguyễn Ngọc Hồng Anh</t>
  </si>
  <si>
    <t>019308001350</t>
  </si>
  <si>
    <t>0337345830</t>
  </si>
  <si>
    <t>NW24060322MA</t>
  </si>
  <si>
    <t>Nguyễn Văn Uy</t>
  </si>
  <si>
    <t>019207011655</t>
  </si>
  <si>
    <t>0398658187</t>
  </si>
  <si>
    <t>NW24060323MA</t>
  </si>
  <si>
    <t>Hoàng Văn Bắc</t>
  </si>
  <si>
    <t>019207000722</t>
  </si>
  <si>
    <t>0347857219</t>
  </si>
  <si>
    <t>NW24060324MA</t>
  </si>
  <si>
    <t>Nguyễn Duy Khải</t>
  </si>
  <si>
    <t>019208006744</t>
  </si>
  <si>
    <t>0989215985</t>
  </si>
  <si>
    <t>NW24060325MA</t>
  </si>
  <si>
    <t>Dương Văn Hiếu</t>
  </si>
  <si>
    <t>019208012044</t>
  </si>
  <si>
    <t>0914997374</t>
  </si>
  <si>
    <t>NW24060326MA</t>
  </si>
  <si>
    <t>Hà Thùy Duyên</t>
  </si>
  <si>
    <t>019307006376</t>
  </si>
  <si>
    <t>0919058280</t>
  </si>
  <si>
    <t>NW24060327MA</t>
  </si>
  <si>
    <t>019305002907</t>
  </si>
  <si>
    <t>0398131208</t>
  </si>
  <si>
    <t>NW24060328MA</t>
  </si>
  <si>
    <t>Duơng Thị Linh</t>
  </si>
  <si>
    <t>019305002677</t>
  </si>
  <si>
    <t>0343079767</t>
  </si>
  <si>
    <t>NW24060329MA</t>
  </si>
  <si>
    <t>Lê Hoàng Bảo Thy</t>
  </si>
  <si>
    <t>067305000381</t>
  </si>
  <si>
    <t>Trung Trực - Yên Sơn - Tuyên Quang</t>
  </si>
  <si>
    <t>0389470096</t>
  </si>
  <si>
    <t>NW24060330MA</t>
  </si>
  <si>
    <t>Dương Ngọc Xuyên</t>
  </si>
  <si>
    <t>019207011554</t>
  </si>
  <si>
    <t>0343226389</t>
  </si>
  <si>
    <t>NW24060331MA</t>
  </si>
  <si>
    <t>Phạm Đỗ Hoàng Việt</t>
  </si>
  <si>
    <t>017208000494</t>
  </si>
  <si>
    <t>0964367151</t>
  </si>
  <si>
    <t>NW24060332MA</t>
  </si>
  <si>
    <t>Dương Văn Mạnh</t>
  </si>
  <si>
    <t>019207008112</t>
  </si>
  <si>
    <t>0336352393</t>
  </si>
  <si>
    <t>NW24060333MA</t>
  </si>
  <si>
    <t>Bùi Nguyên Hạnh</t>
  </si>
  <si>
    <t>019305004764</t>
  </si>
  <si>
    <t>0963820747</t>
  </si>
  <si>
    <t>NW24060334MA</t>
  </si>
  <si>
    <t>Dương Thế Anh</t>
  </si>
  <si>
    <t>019207009598</t>
  </si>
  <si>
    <t>0349211764</t>
  </si>
  <si>
    <t>NW24060335MA</t>
  </si>
  <si>
    <t>Vũ Văn Mến</t>
  </si>
  <si>
    <t>019206006209</t>
  </si>
  <si>
    <t>Sơn Phú - Định Hóa - Thái Nguyên</t>
  </si>
  <si>
    <t>0392396798</t>
  </si>
  <si>
    <t>NW24061821HL</t>
  </si>
  <si>
    <t>Ma Bình Dương</t>
  </si>
  <si>
    <t>019202006847</t>
  </si>
  <si>
    <t>0964521240</t>
  </si>
  <si>
    <t>NW24061822HL</t>
  </si>
  <si>
    <t>Đào Hương Giang</t>
  </si>
  <si>
    <t>019305003779</t>
  </si>
  <si>
    <t>Tích Lương-Thái Nguyên</t>
  </si>
  <si>
    <t>0346584121</t>
  </si>
  <si>
    <t>NW24061823HL</t>
  </si>
  <si>
    <t>Đào Minh Thái</t>
  </si>
  <si>
    <t>019206002855</t>
  </si>
  <si>
    <t>0963585201</t>
  </si>
  <si>
    <t>NW24061824HL</t>
  </si>
  <si>
    <t>Đỗ Hoàng Nam</t>
  </si>
  <si>
    <t>019206001996</t>
  </si>
  <si>
    <t>Hoàng Nông-Đại Từ-Thái Nguyên</t>
  </si>
  <si>
    <t>0354185001</t>
  </si>
  <si>
    <t>NW24061825HL</t>
  </si>
  <si>
    <t>Dương Bá Tuấn</t>
  </si>
  <si>
    <t>019305008284</t>
  </si>
  <si>
    <t>Thượng Đình-Phú Bình-Thái Nguyên</t>
  </si>
  <si>
    <t>0965422514</t>
  </si>
  <si>
    <t>NW24061826HL</t>
  </si>
  <si>
    <t>Dương Bá Tới</t>
  </si>
  <si>
    <t>019205004947</t>
  </si>
  <si>
    <t>0346882125</t>
  </si>
  <si>
    <t>NW24061827HL</t>
  </si>
  <si>
    <t>Phạm Đức Oanh</t>
  </si>
  <si>
    <t>019205007428</t>
  </si>
  <si>
    <t>yên Lãng Đại Từ-Thái Nguyên</t>
  </si>
  <si>
    <t>0945652420</t>
  </si>
  <si>
    <t>NW24061828HL</t>
  </si>
  <si>
    <t>Diệp Khánh Hân</t>
  </si>
  <si>
    <t>006206005003</t>
  </si>
  <si>
    <t>Nam Hòa-Đồng Hỷ-Thái Nguyên</t>
  </si>
  <si>
    <t>0346585542</t>
  </si>
  <si>
    <t>NW24061829HL</t>
  </si>
  <si>
    <t>Dương Trọng Hợp</t>
  </si>
  <si>
    <t>019205000039</t>
  </si>
  <si>
    <t>0347854512</t>
  </si>
  <si>
    <t>NW24061830HL</t>
  </si>
  <si>
    <t>Nguyễn Văn Tám</t>
  </si>
  <si>
    <t>019205001566</t>
  </si>
  <si>
    <t>0947151045</t>
  </si>
  <si>
    <t>NW24061831HL</t>
  </si>
  <si>
    <t>Đào Minh Quân</t>
  </si>
  <si>
    <t>019306009191</t>
  </si>
  <si>
    <t>0354544512</t>
  </si>
  <si>
    <t>NW24061832HL</t>
  </si>
  <si>
    <t>Bùi Ngọc Khánh</t>
  </si>
  <si>
    <t>019205011502</t>
  </si>
  <si>
    <t>Trung Hội-Định Hóa-Thái Nguyên</t>
  </si>
  <si>
    <t>0945451504</t>
  </si>
  <si>
    <t>NW24061833HL</t>
  </si>
  <si>
    <t>Nông Đức Hiếu</t>
  </si>
  <si>
    <t>019205011059</t>
  </si>
  <si>
    <t>Bảo Cường-Định Hóa-Thái Nguyên</t>
  </si>
  <si>
    <t>0345454104</t>
  </si>
  <si>
    <t>NW24061834HL</t>
  </si>
  <si>
    <t>Lương Ngọc Anh</t>
  </si>
  <si>
    <t>019206003219</t>
  </si>
  <si>
    <t>Tân Thành-Phú Bình-Thái Nguyên</t>
  </si>
  <si>
    <t>0965452041</t>
  </si>
  <si>
    <t>NW24061835HL</t>
  </si>
  <si>
    <t>Phạm Văn Thao</t>
  </si>
  <si>
    <t>019206008964</t>
  </si>
  <si>
    <t>0345656851</t>
  </si>
  <si>
    <t>NW24061836HL</t>
  </si>
  <si>
    <t>019206001881</t>
  </si>
  <si>
    <t>0964542121</t>
  </si>
  <si>
    <t>NW24061837HL</t>
  </si>
  <si>
    <t>019305005012</t>
  </si>
  <si>
    <t>Tân Linh-Đại Từ-Thái Nguyên</t>
  </si>
  <si>
    <t>0345415101</t>
  </si>
  <si>
    <t>1126 (mc)</t>
  </si>
  <si>
    <t>NW24061838HL</t>
  </si>
  <si>
    <t>Bùi Ngọc Ánh</t>
  </si>
  <si>
    <t>019306005674</t>
  </si>
  <si>
    <t>086945210</t>
  </si>
  <si>
    <t>NW24061839HL</t>
  </si>
  <si>
    <t>Bùi Thị Hiên</t>
  </si>
  <si>
    <t>019306002322</t>
  </si>
  <si>
    <t>0345520581</t>
  </si>
  <si>
    <t>NW24061840HL</t>
  </si>
  <si>
    <t>Dương Thị Thao</t>
  </si>
  <si>
    <t>019306235700</t>
  </si>
  <si>
    <t>0964521045</t>
  </si>
  <si>
    <t>NW24061841HL</t>
  </si>
  <si>
    <t>Tạ Thị Yến</t>
  </si>
  <si>
    <t>019306003264</t>
  </si>
  <si>
    <t>0345455510</t>
  </si>
  <si>
    <t>NW24061842HL</t>
  </si>
  <si>
    <t>Trương Văn Hùng</t>
  </si>
  <si>
    <t>019306002070</t>
  </si>
  <si>
    <t>0964721044</t>
  </si>
  <si>
    <t>NW24061843HL</t>
  </si>
  <si>
    <t>Tạ Thị Hải Yến</t>
  </si>
  <si>
    <t>019306000497</t>
  </si>
  <si>
    <t>Sông Công-Thái Nguyên</t>
  </si>
  <si>
    <t>0344858510</t>
  </si>
  <si>
    <t>NW24061980HM</t>
  </si>
  <si>
    <t>Nguyễn Hiền Hậu</t>
  </si>
  <si>
    <t>024206001648</t>
  </si>
  <si>
    <t>Nhã Nam - Tân Yên - Bắc Giang</t>
  </si>
  <si>
    <t>0354878628</t>
  </si>
  <si>
    <t>NW24061981HM</t>
  </si>
  <si>
    <t>Vũ Thị Hải Yến</t>
  </si>
  <si>
    <t>024305005796</t>
  </si>
  <si>
    <t>Quang Tiến - Tân Yên - Bắc Giang</t>
  </si>
  <si>
    <t>0328313261</t>
  </si>
  <si>
    <t>NW24061982HM</t>
  </si>
  <si>
    <t>Hoàng Ngọc Lan</t>
  </si>
  <si>
    <t>019205008540</t>
  </si>
  <si>
    <t>Mỏ Chè - Sông Công - Thái Nguyên</t>
  </si>
  <si>
    <t>0349273149</t>
  </si>
  <si>
    <t>NW24061983HM</t>
  </si>
  <si>
    <t>Đàm Thanh Hải</t>
  </si>
  <si>
    <t>019205012381</t>
  </si>
  <si>
    <t>0364838755</t>
  </si>
  <si>
    <t>NW24061984HM</t>
  </si>
  <si>
    <t>Nguyễn Tiến Phong</t>
  </si>
  <si>
    <t>019205005581</t>
  </si>
  <si>
    <t>0367617477</t>
  </si>
  <si>
    <t>NW24061985HM</t>
  </si>
  <si>
    <t>Tô Thị Mến</t>
  </si>
  <si>
    <t>010306007872</t>
  </si>
  <si>
    <t xml:space="preserve">Quy Hoà - Bình Gia - Lạng Sơn </t>
  </si>
  <si>
    <t>0364601405</t>
  </si>
  <si>
    <t>NW24061986HM</t>
  </si>
  <si>
    <t>Triệu Thị Liên</t>
  </si>
  <si>
    <t>004304000765</t>
  </si>
  <si>
    <t>0344055148</t>
  </si>
  <si>
    <t>NW24061987HM</t>
  </si>
  <si>
    <t xml:space="preserve">Lâm Thị Hoa </t>
  </si>
  <si>
    <t>019305011886</t>
  </si>
  <si>
    <t>0339635727</t>
  </si>
  <si>
    <t>NW24061988HM</t>
  </si>
  <si>
    <t>019305004767</t>
  </si>
  <si>
    <t>0972889794</t>
  </si>
  <si>
    <t>NW24061989HM</t>
  </si>
  <si>
    <t>Nguyễn Doãn Chiến</t>
  </si>
  <si>
    <t>019206004820</t>
  </si>
  <si>
    <t>0327229794</t>
  </si>
  <si>
    <t>NW24061990HM</t>
  </si>
  <si>
    <t>Phạm Đức Duy</t>
  </si>
  <si>
    <t>006205002635</t>
  </si>
  <si>
    <t>0946608931</t>
  </si>
  <si>
    <t>NW24061991HM</t>
  </si>
  <si>
    <t xml:space="preserve">Mai Đình Lực </t>
  </si>
  <si>
    <t>019205005884</t>
  </si>
  <si>
    <t>0363506012</t>
  </si>
  <si>
    <t>NW24061992HM</t>
  </si>
  <si>
    <t>Phạm Đại Nghĩa</t>
  </si>
  <si>
    <t>019205003290</t>
  </si>
  <si>
    <t>Bà Hàng - Phổ Yên - Thái Nguyên</t>
  </si>
  <si>
    <t>0374215774</t>
  </si>
  <si>
    <t>NW24061993HM</t>
  </si>
  <si>
    <t>Phạm Trọng Hoàng</t>
  </si>
  <si>
    <t>004205006155</t>
  </si>
  <si>
    <t xml:space="preserve">Linh Sơn - Anh Sơn - Nghệ An </t>
  </si>
  <si>
    <t>0374190604</t>
  </si>
  <si>
    <t>NW24061994HM</t>
  </si>
  <si>
    <t>Hà Hải Long</t>
  </si>
  <si>
    <t>019205006018</t>
  </si>
  <si>
    <t>0826601320</t>
  </si>
  <si>
    <t>NW24061995HM</t>
  </si>
  <si>
    <t>019206010808</t>
  </si>
  <si>
    <t>0339667250</t>
  </si>
  <si>
    <t>NW24061996HM</t>
  </si>
  <si>
    <t>Bàn Thị Thương</t>
  </si>
  <si>
    <t>019306009260</t>
  </si>
  <si>
    <t>Hợp Tiến - Đồng Hỷ - Thái  Nguyên</t>
  </si>
  <si>
    <t>0327122095</t>
  </si>
  <si>
    <t>NW24061997HM</t>
  </si>
  <si>
    <t>Bàn Thị Huyền</t>
  </si>
  <si>
    <t>019306007220</t>
  </si>
  <si>
    <t>0967746148</t>
  </si>
  <si>
    <t>NW24061998HM</t>
  </si>
  <si>
    <t>767 (mc)</t>
  </si>
  <si>
    <t>NW24061999HM</t>
  </si>
  <si>
    <t>Dương Văn Hà</t>
  </si>
  <si>
    <t>019205006478</t>
  </si>
  <si>
    <t>0333756583</t>
  </si>
  <si>
    <t>NW24062000HM</t>
  </si>
  <si>
    <t>Dương Bình Minh</t>
  </si>
  <si>
    <t>019205003071</t>
  </si>
  <si>
    <t>0983642076</t>
  </si>
  <si>
    <t>NW24062001HM</t>
  </si>
  <si>
    <t>Dương Hồng Anh</t>
  </si>
  <si>
    <t>019205008650</t>
  </si>
  <si>
    <t>0868940057</t>
  </si>
  <si>
    <t>NW24062002HM</t>
  </si>
  <si>
    <t>019201003332</t>
  </si>
  <si>
    <t>0943883009</t>
  </si>
  <si>
    <t>NW24062003HM</t>
  </si>
  <si>
    <t>Dương Thành Danh</t>
  </si>
  <si>
    <t>019306007133</t>
  </si>
  <si>
    <t>Điềm Thuỵ - Phú Bình - Thái Nguyên</t>
  </si>
  <si>
    <t>NW24062004HM</t>
  </si>
  <si>
    <t>NW24062005HM</t>
  </si>
  <si>
    <t>Nguyễn Thị Nguyện</t>
  </si>
  <si>
    <t>019304007946</t>
  </si>
  <si>
    <t>0904196533</t>
  </si>
  <si>
    <t>NW24062006HM</t>
  </si>
  <si>
    <t>019305009851</t>
  </si>
  <si>
    <t>0869873020</t>
  </si>
  <si>
    <t>NW24062007HM</t>
  </si>
  <si>
    <t>Nguyễn Dương Trà My</t>
  </si>
  <si>
    <t>019305008417</t>
  </si>
  <si>
    <t>NW24061556NE</t>
  </si>
  <si>
    <t>Nguyễn Ngọc Tiến Thành</t>
  </si>
  <si>
    <t>019205003583</t>
  </si>
  <si>
    <t>0954854634</t>
  </si>
  <si>
    <t>NW24061557NE</t>
  </si>
  <si>
    <t>Hoàng Vũ Đại</t>
  </si>
  <si>
    <t>019205001908</t>
  </si>
  <si>
    <t xml:space="preserve"> Đức Lương, Đại Từ, Thái Nguyên</t>
  </si>
  <si>
    <t>0394387333</t>
  </si>
  <si>
    <t>NW24061558NE</t>
  </si>
  <si>
    <t>Trương Văn Đức</t>
  </si>
  <si>
    <t>019207008819</t>
  </si>
  <si>
    <t>Đức Lương, Đại Từ, Thái Nguyên</t>
  </si>
  <si>
    <t>0866256145</t>
  </si>
  <si>
    <t>NW24061559NE</t>
  </si>
  <si>
    <t>Trần Đức Toàn</t>
  </si>
  <si>
    <t>019205005430</t>
  </si>
  <si>
    <t xml:space="preserve"> Cam Giá, TP Thái Nguyên, Thái Nguyên</t>
  </si>
  <si>
    <t>0332728488</t>
  </si>
  <si>
    <t>NW24061560NE</t>
  </si>
  <si>
    <t>019205005872</t>
  </si>
  <si>
    <t>0386556396</t>
  </si>
  <si>
    <t>NW24061561NE</t>
  </si>
  <si>
    <t>Tạ Quang Long</t>
  </si>
  <si>
    <t>019205002031</t>
  </si>
  <si>
    <t>0349970439</t>
  </si>
  <si>
    <t>NW24061562NE</t>
  </si>
  <si>
    <t>Lương Đức Minh</t>
  </si>
  <si>
    <t>019205009072</t>
  </si>
  <si>
    <t>NW24061563NE</t>
  </si>
  <si>
    <t xml:space="preserve">Trần Thị  Thu Thảo </t>
  </si>
  <si>
    <t>019305000796</t>
  </si>
  <si>
    <t>0326264011</t>
  </si>
  <si>
    <t>NW24061564NE</t>
  </si>
  <si>
    <t>Tạ Xuân Vũ</t>
  </si>
  <si>
    <t>019205004008</t>
  </si>
  <si>
    <t>0387599161</t>
  </si>
  <si>
    <t>NW24061565NE</t>
  </si>
  <si>
    <t>Dương Văn Hợi</t>
  </si>
  <si>
    <t>019205011129</t>
  </si>
  <si>
    <t>Điềm Thụy, Phú Bình, Thái Nguyên</t>
  </si>
  <si>
    <t>0389244066</t>
  </si>
  <si>
    <t>NW24061566NE</t>
  </si>
  <si>
    <t>Nguyễn Minh Khôi</t>
  </si>
  <si>
    <t>019205003759</t>
  </si>
  <si>
    <t>0367689209</t>
  </si>
  <si>
    <t>NW24061567NE</t>
  </si>
  <si>
    <t>Nguyễn Thanh Phượng</t>
  </si>
  <si>
    <t>019305011845</t>
  </si>
  <si>
    <t>0367689210</t>
  </si>
  <si>
    <t>NW24061568NE</t>
  </si>
  <si>
    <t>Ngô Thị Phương Anh</t>
  </si>
  <si>
    <t>019305008918</t>
  </si>
  <si>
    <t>0344943871</t>
  </si>
  <si>
    <t>NW24061569NE</t>
  </si>
  <si>
    <t>Đào Thị Phương Quỳnh</t>
  </si>
  <si>
    <t>019305008884</t>
  </si>
  <si>
    <t>0363595468</t>
  </si>
  <si>
    <t>NW24061570NE</t>
  </si>
  <si>
    <t>Tạ Văn Hảo</t>
  </si>
  <si>
    <t>019205004696</t>
  </si>
  <si>
    <t>0386264606</t>
  </si>
  <si>
    <t>NW24061571NE</t>
  </si>
  <si>
    <t>Nguyễn An Đông</t>
  </si>
  <si>
    <t>019205007148</t>
  </si>
  <si>
    <t>0337148406</t>
  </si>
  <si>
    <t>NW24061572NE</t>
  </si>
  <si>
    <t>Đào Phạm Phương Linh</t>
  </si>
  <si>
    <t>019205008752</t>
  </si>
  <si>
    <t>0325244879</t>
  </si>
  <si>
    <t>NW24061573NE</t>
  </si>
  <si>
    <t xml:space="preserve">Nguyễn Kim Anh </t>
  </si>
  <si>
    <t>019305006312</t>
  </si>
  <si>
    <t>0981143597</t>
  </si>
  <si>
    <t>NW24061574NE</t>
  </si>
  <si>
    <t>019205011103</t>
  </si>
  <si>
    <t xml:space="preserve"> Đắc Sơn, Phổ Yên, Thái Nguyên</t>
  </si>
  <si>
    <t>0966528629</t>
  </si>
  <si>
    <t>NW24061575NE</t>
  </si>
  <si>
    <t>Lê Trọng Việt</t>
  </si>
  <si>
    <t>019205011091</t>
  </si>
  <si>
    <t>Đắc Sơn, Phổ Yên, Thái Nguyên</t>
  </si>
  <si>
    <t>0385471685</t>
  </si>
  <si>
    <t>NW24061576NE</t>
  </si>
  <si>
    <t>0965897962</t>
  </si>
  <si>
    <t>1018 (mc)</t>
  </si>
  <si>
    <t>NW24061577NE</t>
  </si>
  <si>
    <t>Nguyễn Công Minh</t>
  </si>
  <si>
    <t>019205008939</t>
  </si>
  <si>
    <t xml:space="preserve"> Dương Thành, Phú Bình, Thái Nguyên</t>
  </si>
  <si>
    <t>0332097222</t>
  </si>
  <si>
    <t>NW24061578NE</t>
  </si>
  <si>
    <t>Trần Tiến Đạt</t>
  </si>
  <si>
    <t>019205002667</t>
  </si>
  <si>
    <t>0388065156</t>
  </si>
  <si>
    <t>NW24061579NE</t>
  </si>
  <si>
    <t>Nguyễn Việt Hùng</t>
  </si>
  <si>
    <t>019205008635</t>
  </si>
  <si>
    <t xml:space="preserve"> Kha Sơn, Phú Bình, Thái Nguyên</t>
  </si>
  <si>
    <t>0388659010</t>
  </si>
  <si>
    <t>NW24061580NE</t>
  </si>
  <si>
    <t>Tô Thành An</t>
  </si>
  <si>
    <t>019205002955</t>
  </si>
  <si>
    <t>0962401839</t>
  </si>
  <si>
    <t>NW24061581NE</t>
  </si>
  <si>
    <t xml:space="preserve"> Hoàng An, Hiệp Hòa, Bắc Giang</t>
  </si>
  <si>
    <t>1374 (mc)</t>
  </si>
  <si>
    <t>NW24060181MD</t>
  </si>
  <si>
    <t>Mùng Văn Duy</t>
  </si>
  <si>
    <t>008208007732</t>
  </si>
  <si>
    <t>Hồng Quang, Lâm Bình, Tuyên Quang</t>
  </si>
  <si>
    <t>0399610511</t>
  </si>
  <si>
    <t>NW24060182MD</t>
  </si>
  <si>
    <t>Lý Văn Huy</t>
  </si>
  <si>
    <t>008207007038</t>
  </si>
  <si>
    <t>NW24060183MD</t>
  </si>
  <si>
    <t>Nguyễn Thị Hương Giang</t>
  </si>
  <si>
    <t>019308011311</t>
  </si>
  <si>
    <t>Thượng Nung, Võ Nhai, Thái Nguyên</t>
  </si>
  <si>
    <t>0356484959</t>
  </si>
  <si>
    <t>NW24060184MD</t>
  </si>
  <si>
    <t>Hoàng Thị Mai Trang</t>
  </si>
  <si>
    <t>006307001693</t>
  </si>
  <si>
    <t>Vi Hương, Bạch Thông, Bắc Kạn</t>
  </si>
  <si>
    <t>0868787703</t>
  </si>
  <si>
    <t>NW24060185MD</t>
  </si>
  <si>
    <t>Lý Hương Giang</t>
  </si>
  <si>
    <t>019308008304</t>
  </si>
  <si>
    <t>Tân Thịnh, Định Hoá, Thái Nguyên</t>
  </si>
  <si>
    <t>0565144904</t>
  </si>
  <si>
    <t>NW24060186MD</t>
  </si>
  <si>
    <t>Lường Thuỷ Tiên</t>
  </si>
  <si>
    <t>019307008892</t>
  </si>
  <si>
    <t>0339116524</t>
  </si>
  <si>
    <t>NW24060187MD</t>
  </si>
  <si>
    <t>Tô Long Năm</t>
  </si>
  <si>
    <t>004308000086</t>
  </si>
  <si>
    <t>Xuân Trường, Bảo Lạc, Cao Bằng</t>
  </si>
  <si>
    <t>0967087279</t>
  </si>
  <si>
    <t>NW24060188MD</t>
  </si>
  <si>
    <t>Nông Anh Quốc</t>
  </si>
  <si>
    <t>008207003806</t>
  </si>
  <si>
    <t>Phú Bình, Chiêm Hoá, Tuyên Quang</t>
  </si>
  <si>
    <t>0325726152</t>
  </si>
  <si>
    <t>NW24060189MD</t>
  </si>
  <si>
    <t>Trần Quang Sơn</t>
  </si>
  <si>
    <t>008207005028</t>
  </si>
  <si>
    <t>Ngọc Hội, Chiêm Hoá, Tuyên Quang</t>
  </si>
  <si>
    <t>0835070432</t>
  </si>
  <si>
    <t>NW24060190MD</t>
  </si>
  <si>
    <t>Lưu Văn Đông</t>
  </si>
  <si>
    <t>019207003188</t>
  </si>
  <si>
    <t>Hồng Tiến, Phổ Yên, Thái Nguyên</t>
  </si>
  <si>
    <t>0326111253</t>
  </si>
  <si>
    <t>NW24060191MD</t>
  </si>
  <si>
    <t>Lê Anh Vũ</t>
  </si>
  <si>
    <t>006220800682</t>
  </si>
  <si>
    <t>Trại Cau, Đồng Hỷ, Thái Nguyên</t>
  </si>
  <si>
    <t>0336850452</t>
  </si>
  <si>
    <t>NW24060192MD</t>
  </si>
  <si>
    <t>Nông Thị Tấm</t>
  </si>
  <si>
    <t>008307007629</t>
  </si>
  <si>
    <t>Yên Lập, Chiêm Hoá, Tuyên Quang</t>
  </si>
  <si>
    <t>0329358736</t>
  </si>
  <si>
    <t>NW24060193MD</t>
  </si>
  <si>
    <t>Dương Văn Chính</t>
  </si>
  <si>
    <t>019207001491</t>
  </si>
  <si>
    <t>Úc Kỳ, Phú Bình, Thái Nguyên</t>
  </si>
  <si>
    <t>0355987884</t>
  </si>
  <si>
    <t>NW24060194MD</t>
  </si>
  <si>
    <t>Phạm Thị Quỳnh Anh</t>
  </si>
  <si>
    <t>019208006736</t>
  </si>
  <si>
    <t>NW24060195MD</t>
  </si>
  <si>
    <t>Tạ Thị Ánh Hồng</t>
  </si>
  <si>
    <t>019308004901</t>
  </si>
  <si>
    <t>0362669437</t>
  </si>
  <si>
    <t>NW24060196MD</t>
  </si>
  <si>
    <t>Nguyễn Thuỳ Linh</t>
  </si>
  <si>
    <t>015308009336</t>
  </si>
  <si>
    <t>Xuân Long, Yên Bình, Yên Bái</t>
  </si>
  <si>
    <t>0338203673</t>
  </si>
  <si>
    <t>NW24060197MD</t>
  </si>
  <si>
    <t>Hoàng Anh Tuyên</t>
  </si>
  <si>
    <t>020207006431</t>
  </si>
  <si>
    <t>TT Bình Gia, Bình Gia, Lang Sơn</t>
  </si>
  <si>
    <t>0338771806</t>
  </si>
  <si>
    <t>NW24060198MD</t>
  </si>
  <si>
    <t>Đinh Thị Lệ Thuỳ</t>
  </si>
  <si>
    <t>070306004669</t>
  </si>
  <si>
    <t>Hiệp Lực, Ngân Sơn, Bắc Kạn</t>
  </si>
  <si>
    <t>0386168939</t>
  </si>
  <si>
    <t>NW24060199MD</t>
  </si>
  <si>
    <t>Hoàng Công Tiến</t>
  </si>
  <si>
    <t>020207001650</t>
  </si>
  <si>
    <t>0813689744</t>
  </si>
  <si>
    <t>NW24060200MD</t>
  </si>
  <si>
    <t>Chảo A Phong</t>
  </si>
  <si>
    <t>010208004816</t>
  </si>
  <si>
    <t>0812136515</t>
  </si>
  <si>
    <t>NW24060201MD</t>
  </si>
  <si>
    <t>Phạm Lam Trường</t>
  </si>
  <si>
    <t>019208010642</t>
  </si>
  <si>
    <t>0379999652</t>
  </si>
  <si>
    <t>NW24060202MD</t>
  </si>
  <si>
    <t>Ma Thị Kim Chi</t>
  </si>
  <si>
    <t>006308003409</t>
  </si>
  <si>
    <t>Xuân La, Pác Nặm, Bắc Kạn</t>
  </si>
  <si>
    <t>0358577183</t>
  </si>
  <si>
    <t>NW24061142TM</t>
  </si>
  <si>
    <t>Ly Mí Say</t>
  </si>
  <si>
    <t>002208000381</t>
  </si>
  <si>
    <t>Sủng Trái - Đồng Văn - Hà Giang</t>
  </si>
  <si>
    <t>0327995623</t>
  </si>
  <si>
    <t>NW24061143TM</t>
  </si>
  <si>
    <t>Ly Văn Kính</t>
  </si>
  <si>
    <t>002208009603</t>
  </si>
  <si>
    <t>Cốc Rế - Xín Mần - Hà Giang</t>
  </si>
  <si>
    <t>0327906189</t>
  </si>
  <si>
    <t>NW24061144TM</t>
  </si>
  <si>
    <t>Lù Trung Kiên</t>
  </si>
  <si>
    <t>002208005482</t>
  </si>
  <si>
    <t>0969642823</t>
  </si>
  <si>
    <t>NW24061145TM</t>
  </si>
  <si>
    <t>Cháng Văn Trường</t>
  </si>
  <si>
    <t>002208007810</t>
  </si>
  <si>
    <t>0335960824</t>
  </si>
  <si>
    <t>NW24061146TM</t>
  </si>
  <si>
    <t>Hoàng Minh Hiệu</t>
  </si>
  <si>
    <t>019207011033</t>
  </si>
  <si>
    <t>Quy Kỳ- Định Hòa - Thái Nguyên</t>
  </si>
  <si>
    <t>0559660747</t>
  </si>
  <si>
    <t>NW24061147TM</t>
  </si>
  <si>
    <t>Dương Đức Thuận</t>
  </si>
  <si>
    <t>019207006090</t>
  </si>
  <si>
    <t>Công Bằng - Pác Nặm - Bắc Kạn</t>
  </si>
  <si>
    <t>0383516640</t>
  </si>
  <si>
    <t>NW24061148TM</t>
  </si>
  <si>
    <t>Âu Thị Linh</t>
  </si>
  <si>
    <t>019308002265</t>
  </si>
  <si>
    <t>Tân Thịnh - Định Hóa - Thái Nguyên</t>
  </si>
  <si>
    <t>0347173715</t>
  </si>
  <si>
    <t>NW24061149TM</t>
  </si>
  <si>
    <t>Giàng Thị Giàng</t>
  </si>
  <si>
    <t>002308008541</t>
  </si>
  <si>
    <t>Phố Bảng - Đồng Văn - Hà Giang</t>
  </si>
  <si>
    <t>0349954125</t>
  </si>
  <si>
    <t>NW24061150TM</t>
  </si>
  <si>
    <t>019308003325</t>
  </si>
  <si>
    <t>0332448324</t>
  </si>
  <si>
    <t>NW24061151TM</t>
  </si>
  <si>
    <t>Vương Thị Phong</t>
  </si>
  <si>
    <t>004308001284</t>
  </si>
  <si>
    <t>Quang Vinh - Trùng Khánh - Cao Bằng</t>
  </si>
  <si>
    <t>0852132343</t>
  </si>
  <si>
    <t>NW24061152TM</t>
  </si>
  <si>
    <t>Hầu Văn Mạnh</t>
  </si>
  <si>
    <t>019208011784</t>
  </si>
  <si>
    <t>Định Biên - Định Hóa- Thái Nguyên</t>
  </si>
  <si>
    <t>0969830641</t>
  </si>
  <si>
    <t>NW24061153TM</t>
  </si>
  <si>
    <t>Nguyễn Thị Mai Linh</t>
  </si>
  <si>
    <t>019307011399</t>
  </si>
  <si>
    <t>0588710119</t>
  </si>
  <si>
    <t>NW24061154TM</t>
  </si>
  <si>
    <t>Nguyễn Thị Hương Quỳnh</t>
  </si>
  <si>
    <t>019307000427</t>
  </si>
  <si>
    <t>0565406469</t>
  </si>
  <si>
    <t>NW24061155TM</t>
  </si>
  <si>
    <t>Dương Việt Hoàng</t>
  </si>
  <si>
    <t>019206000775</t>
  </si>
  <si>
    <t>0562997312</t>
  </si>
  <si>
    <t>NW24061156TM</t>
  </si>
  <si>
    <t>Nguyễn Thị Minh Ngân</t>
  </si>
  <si>
    <t>002430701087</t>
  </si>
  <si>
    <t>0398397607</t>
  </si>
  <si>
    <t>NW24061157TM</t>
  </si>
  <si>
    <t>019207005004</t>
  </si>
  <si>
    <t>0384114417</t>
  </si>
  <si>
    <t>NW24061158TM</t>
  </si>
  <si>
    <t>Tạ Văn Trọng</t>
  </si>
  <si>
    <t>019207010280</t>
  </si>
  <si>
    <t>Nguyễn Phúc - Bạch Thông - Bắc Kạn</t>
  </si>
  <si>
    <t>0343211890</t>
  </si>
  <si>
    <t>NW24061159TM</t>
  </si>
  <si>
    <t>Nguyễn Đình Pháp</t>
  </si>
  <si>
    <t>019206004207</t>
  </si>
  <si>
    <t>0793267655</t>
  </si>
  <si>
    <t>NW24061160TM</t>
  </si>
  <si>
    <t>Đỗ Quang Hòa</t>
  </si>
  <si>
    <t>019207009063</t>
  </si>
  <si>
    <t>NW24061161TM</t>
  </si>
  <si>
    <t>Nguyễn Việt Hòa</t>
  </si>
  <si>
    <t>019207008935</t>
  </si>
  <si>
    <t>0368068958</t>
  </si>
  <si>
    <t>NW24061162TM</t>
  </si>
  <si>
    <t>019207001722</t>
  </si>
  <si>
    <t>0366576426</t>
  </si>
  <si>
    <t>NW24061163TM</t>
  </si>
  <si>
    <t>Ngô Đức Nghiêm</t>
  </si>
  <si>
    <t>0848204323</t>
  </si>
  <si>
    <t>NW24060001LV</t>
  </si>
  <si>
    <t>Dương Minh Đạo</t>
  </si>
  <si>
    <t>019207005426</t>
  </si>
  <si>
    <t>Yên Đổ, Phú Lương, Thái Nguyên</t>
  </si>
  <si>
    <t>0349413580</t>
  </si>
  <si>
    <t>NW24060002LV</t>
  </si>
  <si>
    <t>Dương Văn Tuấn</t>
  </si>
  <si>
    <t>019207002079</t>
  </si>
  <si>
    <t>0337689660</t>
  </si>
  <si>
    <t>NW24060003LV</t>
  </si>
  <si>
    <t>Trịnh Thị Hồng Nhung</t>
  </si>
  <si>
    <t>019305007870</t>
  </si>
  <si>
    <t>Động Đạt, Phú Lương, Thái Nguyên</t>
  </si>
  <si>
    <t>0888164297</t>
  </si>
  <si>
    <t>NW24060004LV</t>
  </si>
  <si>
    <t>Hoàng Thị Minh Luyến</t>
  </si>
  <si>
    <t>019307004942</t>
  </si>
  <si>
    <t>0398783433</t>
  </si>
  <si>
    <t>NW24060233CE</t>
  </si>
  <si>
    <t>Đào Ý Uyên</t>
  </si>
  <si>
    <t>019305011047</t>
  </si>
  <si>
    <t>Tân Thành, Phú Bình, Thái Nguyên</t>
  </si>
  <si>
    <t>0862453133</t>
  </si>
  <si>
    <t>NW24060234CE</t>
  </si>
  <si>
    <t>019305001966</t>
  </si>
  <si>
    <t>0327096673</t>
  </si>
  <si>
    <t>NW24060235CE</t>
  </si>
  <si>
    <t xml:space="preserve">Dương Thanh Đức </t>
  </si>
  <si>
    <t>019205003911</t>
  </si>
  <si>
    <t>0332334123</t>
  </si>
  <si>
    <t>NW24060236CE</t>
  </si>
  <si>
    <t>Trần Đức Chí</t>
  </si>
  <si>
    <t>008206006456</t>
  </si>
  <si>
    <t>Yên Phú, Hàm Yên, Tuyên Quang</t>
  </si>
  <si>
    <t>0332334124</t>
  </si>
  <si>
    <t>NW24060237CE</t>
  </si>
  <si>
    <t>Lý Thị Hải yến</t>
  </si>
  <si>
    <t>008306001967</t>
  </si>
  <si>
    <t>Tân Yên, Hàm yên, Tuyên Quang</t>
  </si>
  <si>
    <t>0169789123</t>
  </si>
  <si>
    <t>NW24060238CE</t>
  </si>
  <si>
    <t>Đỗ Văn Dũng</t>
  </si>
  <si>
    <t>019205000266</t>
  </si>
  <si>
    <t>Phấn Mễ, Phú Lương, Thái Nguyên</t>
  </si>
  <si>
    <t>0869053214</t>
  </si>
  <si>
    <t>NW24060239CE</t>
  </si>
  <si>
    <t>Trần Hữu Khánh</t>
  </si>
  <si>
    <t>019205000267</t>
  </si>
  <si>
    <t>NW24060240CE</t>
  </si>
  <si>
    <t>Nguyễn Phạm Phương Anh</t>
  </si>
  <si>
    <t>019305007008</t>
  </si>
  <si>
    <t>Ba Hàng, Phổ Yên, Thái Nguyên</t>
  </si>
  <si>
    <t>0964534025</t>
  </si>
  <si>
    <t>NW24060241CE</t>
  </si>
  <si>
    <t>Nguyễn Thị Nga</t>
  </si>
  <si>
    <t>019305001934</t>
  </si>
  <si>
    <t>0349171770</t>
  </si>
  <si>
    <t>NW24060242CE</t>
  </si>
  <si>
    <t>Lý Minh Hiếu</t>
  </si>
  <si>
    <t>019205009936</t>
  </si>
  <si>
    <t>Đông Đạt, Phú Lương, Thái Nguyên</t>
  </si>
  <si>
    <t>0873123479</t>
  </si>
  <si>
    <t>NW24060243CE</t>
  </si>
  <si>
    <t>Đào Đức Huy</t>
  </si>
  <si>
    <t>075205015338</t>
  </si>
  <si>
    <t>0328786232</t>
  </si>
  <si>
    <t>NW24060244CE</t>
  </si>
  <si>
    <t>Dương Đình Hoà</t>
  </si>
  <si>
    <t>019107011512</t>
  </si>
  <si>
    <t>NW24060245CE</t>
  </si>
  <si>
    <t>Dương Tiến Phong</t>
  </si>
  <si>
    <t>019207007966</t>
  </si>
  <si>
    <t>0756623128</t>
  </si>
  <si>
    <t>NW24060291LT</t>
  </si>
  <si>
    <t>Triệu sinh Huy</t>
  </si>
  <si>
    <t>019205008034</t>
  </si>
  <si>
    <t>Hợp Tiến- Đồng Hỷ - Thái Nguyên</t>
  </si>
  <si>
    <t>0395472175</t>
  </si>
  <si>
    <t>NW24060292LT</t>
  </si>
  <si>
    <t>Liểu Thị Phương</t>
  </si>
  <si>
    <t>019308011517</t>
  </si>
  <si>
    <t>Tân Thành- Phú Bình - Thái nguyên</t>
  </si>
  <si>
    <t>0364373208</t>
  </si>
  <si>
    <t>NW24060293LT</t>
  </si>
  <si>
    <t>Ngô Duy Mạnh</t>
  </si>
  <si>
    <t>019207005540</t>
  </si>
  <si>
    <t>Kí Phú-Đại Từ-Thái Nguyên</t>
  </si>
  <si>
    <t>0368040433</t>
  </si>
  <si>
    <t>NW24060294LT</t>
  </si>
  <si>
    <t>Nguyễn Thị Mỹ Duyên</t>
  </si>
  <si>
    <t>019305000927</t>
  </si>
  <si>
    <t>Lương Sơn-Sông Công-Thái Nguyên</t>
  </si>
  <si>
    <t>0349389005</t>
  </si>
  <si>
    <t>NW24060295LT</t>
  </si>
  <si>
    <t>Triịnh Quang Long</t>
  </si>
  <si>
    <t>036208001497</t>
  </si>
  <si>
    <t>Trực Tuấn-Trực Ninh - Nam Định</t>
  </si>
  <si>
    <t>0346580191</t>
  </si>
  <si>
    <t>NW24060296LT</t>
  </si>
  <si>
    <t>Ngô Thị Thanh</t>
  </si>
  <si>
    <t>019306005867</t>
  </si>
  <si>
    <t>Thắng Lợi-Sông Công-Thái Nguyên</t>
  </si>
  <si>
    <t>0334384105</t>
  </si>
  <si>
    <t>NW24060297LT</t>
  </si>
  <si>
    <t>019308004603</t>
  </si>
  <si>
    <t>Thanh Ninh-Phú Bình-Thái nguyên</t>
  </si>
  <si>
    <t>0836545811</t>
  </si>
  <si>
    <t>NW24060298LT</t>
  </si>
  <si>
    <t>Lý Văn Nguyên</t>
  </si>
  <si>
    <t>019207004836</t>
  </si>
  <si>
    <t>0962061751</t>
  </si>
  <si>
    <t>NW24060299LT</t>
  </si>
  <si>
    <t>019208002599</t>
  </si>
  <si>
    <t>Thượng Đình-Phú Bình-Thái nguyên</t>
  </si>
  <si>
    <t>0862441413</t>
  </si>
  <si>
    <t>NW24060300LT</t>
  </si>
  <si>
    <t>Tống Khánh Linh</t>
  </si>
  <si>
    <t>019308006349</t>
  </si>
  <si>
    <t>Phúc Lương-Đại Từ-Thái Nguyên</t>
  </si>
  <si>
    <t>0359542661</t>
  </si>
  <si>
    <t>NW24060301LT</t>
  </si>
  <si>
    <t>Tống Thùy Dương</t>
  </si>
  <si>
    <t>019308000059</t>
  </si>
  <si>
    <t>0378718951</t>
  </si>
  <si>
    <t>NW24060302LT</t>
  </si>
  <si>
    <t xml:space="preserve">Ngô Quốc Anh </t>
  </si>
  <si>
    <t>019208005978</t>
  </si>
  <si>
    <t>0359500346</t>
  </si>
  <si>
    <t>NW24060303LT</t>
  </si>
  <si>
    <t>Bàn Trường Giang</t>
  </si>
  <si>
    <t>020207006706</t>
  </si>
  <si>
    <t>tân Hòa-Bình gia-Lạng Sơn</t>
  </si>
  <si>
    <t>NW24060304LT</t>
  </si>
  <si>
    <t>Triệu Tuấn Khanh</t>
  </si>
  <si>
    <t>020208001472</t>
  </si>
  <si>
    <t>NW24060305LT</t>
  </si>
  <si>
    <t>Ngô Thị Yến</t>
  </si>
  <si>
    <t>019308010318</t>
  </si>
  <si>
    <t>Minh Đức -Phổ Yên-Thái nguyên</t>
  </si>
  <si>
    <t>0876523273</t>
  </si>
  <si>
    <t>NW24060306LT</t>
  </si>
  <si>
    <t>019208009971</t>
  </si>
  <si>
    <t>Yên Lãng-Đại Từ-Thái nguyên</t>
  </si>
  <si>
    <t>NW24060307LT</t>
  </si>
  <si>
    <t>019207010129</t>
  </si>
  <si>
    <t>Đồng Tiến-Phổ Yên -Thái nguyên</t>
  </si>
  <si>
    <t>0966516091</t>
  </si>
  <si>
    <t>NW24060308LT</t>
  </si>
  <si>
    <t>Hoàng Thị Bích Ngọc</t>
  </si>
  <si>
    <t>008308006285</t>
  </si>
  <si>
    <t>Lươỡng Vượng-TP Tuyên Quang-Tuyên Quang</t>
  </si>
  <si>
    <t>0961970805</t>
  </si>
  <si>
    <t>NW24060309LT</t>
  </si>
  <si>
    <t>Trần Thị Hải</t>
  </si>
  <si>
    <t>019307006194</t>
  </si>
  <si>
    <t>Yên lạc-Phú Lương - Thái Nguyên</t>
  </si>
  <si>
    <t>0827559670</t>
  </si>
  <si>
    <t>NW24060310LT</t>
  </si>
  <si>
    <t>Lê Thị Như Ngọc</t>
  </si>
  <si>
    <t>019308009473</t>
  </si>
  <si>
    <t>Yên Đổ-Phú Lương-Thái nguyên</t>
  </si>
  <si>
    <t>0362984707</t>
  </si>
  <si>
    <t>NW24060311LT</t>
  </si>
  <si>
    <t>Dương Văn Tùng</t>
  </si>
  <si>
    <t>019208004204</t>
  </si>
  <si>
    <t>Tân Hương - Phổ yên-Thái nguyên</t>
  </si>
  <si>
    <t>0985879497</t>
  </si>
  <si>
    <t>NW24060312LT</t>
  </si>
  <si>
    <t>Nguyễn Kim Thúy</t>
  </si>
  <si>
    <t>019308011395</t>
  </si>
  <si>
    <t>Mỹ Yên-Đại Từ-Thái Nguyên</t>
  </si>
  <si>
    <t>NW24060313LT</t>
  </si>
  <si>
    <t>019308008566</t>
  </si>
  <si>
    <t>NW24060336MA</t>
  </si>
  <si>
    <t>Phạm Văn Đông</t>
  </si>
  <si>
    <t>008207003065</t>
  </si>
  <si>
    <t>Hợp Thành - Sơn Dương - Tuyên Quang</t>
  </si>
  <si>
    <t>0392802763</t>
  </si>
  <si>
    <t>NW24060337MA</t>
  </si>
  <si>
    <t>Ma Thịnh Thêm</t>
  </si>
  <si>
    <t>019206009873</t>
  </si>
  <si>
    <t>Định Biên - Định Hóa - Thái Nguyên</t>
  </si>
  <si>
    <t>0866203146</t>
  </si>
  <si>
    <t>NW24060338MA</t>
  </si>
  <si>
    <t>Hoàng Thị Hiền</t>
  </si>
  <si>
    <t>019305002742</t>
  </si>
  <si>
    <t>Động Đạt - Phú lương - Thái Nguyên</t>
  </si>
  <si>
    <t>0849631351</t>
  </si>
  <si>
    <t>NW24060339MA</t>
  </si>
  <si>
    <t>Triệu Minh Quốc</t>
  </si>
  <si>
    <t>020207007561</t>
  </si>
  <si>
    <t>Vĩnh Tiến - Tràng Định - Lạng Sơn</t>
  </si>
  <si>
    <t>0366051783</t>
  </si>
  <si>
    <t>NW24060340MA</t>
  </si>
  <si>
    <t>Linh Thị Hoa</t>
  </si>
  <si>
    <t>019305003769</t>
  </si>
  <si>
    <t>Văn Hán - Đồng HỶ - Thái Nguyên</t>
  </si>
  <si>
    <t>0348595693</t>
  </si>
  <si>
    <t>NW24060341MA</t>
  </si>
  <si>
    <t>Ngô Minh Hiệp</t>
  </si>
  <si>
    <t>019205011187</t>
  </si>
  <si>
    <t>0398983100</t>
  </si>
  <si>
    <t>NW24060342MA</t>
  </si>
  <si>
    <t>Trần Trí Thức</t>
  </si>
  <si>
    <t>019205008514</t>
  </si>
  <si>
    <t>0356616983</t>
  </si>
  <si>
    <t>NW24060343MA</t>
  </si>
  <si>
    <t>Triệu Chấn Huy</t>
  </si>
  <si>
    <t>004205006327</t>
  </si>
  <si>
    <t>Đoài Dương - Trùng Khánh - Cao Bằng</t>
  </si>
  <si>
    <t>0373720599</t>
  </si>
  <si>
    <t>NW24060344MA</t>
  </si>
  <si>
    <t>Đàm Thị Na</t>
  </si>
  <si>
    <t>004307006626</t>
  </si>
  <si>
    <t>Cao Thăng - Trùng Khánh - Cao Bằng</t>
  </si>
  <si>
    <t>NW24060345MA</t>
  </si>
  <si>
    <t>Lại Quang Vinh</t>
  </si>
  <si>
    <t>019205007259</t>
  </si>
  <si>
    <t>0356998023</t>
  </si>
  <si>
    <t>NW24060346MA</t>
  </si>
  <si>
    <t>Phan Châu Duyên</t>
  </si>
  <si>
    <t>019305008933</t>
  </si>
  <si>
    <t>Hóa Trung - Đồng HỶ - Thái Nguyên</t>
  </si>
  <si>
    <t>0369745624</t>
  </si>
  <si>
    <t>NW24060347MA</t>
  </si>
  <si>
    <t>Hoàng Thị Đào</t>
  </si>
  <si>
    <t>019196007917</t>
  </si>
  <si>
    <t>Tân Khánh - PHú BÌnh - Thái Nguyên</t>
  </si>
  <si>
    <t>0868159495</t>
  </si>
  <si>
    <t>NW24060348MA</t>
  </si>
  <si>
    <t>Hoàng Thu Vân</t>
  </si>
  <si>
    <t>019305005202</t>
  </si>
  <si>
    <t>0347861713</t>
  </si>
  <si>
    <t>NW24060349MA</t>
  </si>
  <si>
    <t>019205001041</t>
  </si>
  <si>
    <t>Nga My - Phú BÌnh - Thái Nguyên</t>
  </si>
  <si>
    <t>0334215430</t>
  </si>
  <si>
    <t>NW24060350MA</t>
  </si>
  <si>
    <t>Nguyễn Tiến Phúc</t>
  </si>
  <si>
    <t>040207010671</t>
  </si>
  <si>
    <t>Thượng Tân Lộc - Nam Đàn - NGhệ An</t>
  </si>
  <si>
    <t>0386155930</t>
  </si>
  <si>
    <t>NW24060351MA</t>
  </si>
  <si>
    <t>Tạ Quang Mạnh Hùng</t>
  </si>
  <si>
    <t>019205010860</t>
  </si>
  <si>
    <t>Hà Châu -Phú Bình - Thái Nguyên</t>
  </si>
  <si>
    <t>NW24060352MA</t>
  </si>
  <si>
    <t>Lê Thị Gấm</t>
  </si>
  <si>
    <t>015183006412</t>
  </si>
  <si>
    <t>Cảm Nhân - Yên Bình - Yên Bái</t>
  </si>
  <si>
    <t>0942954927</t>
  </si>
  <si>
    <t>NW24060353MA</t>
  </si>
  <si>
    <t>Vũ Phương Anh</t>
  </si>
  <si>
    <t>015309009389</t>
  </si>
  <si>
    <t>NW24060354MA</t>
  </si>
  <si>
    <t>Ba Hàng - PHổ Yên - Thái Nguyên</t>
  </si>
  <si>
    <t>NW24060355MA</t>
  </si>
  <si>
    <t>Đặng Việt Hoàn</t>
  </si>
  <si>
    <t>019205007886</t>
  </si>
  <si>
    <t>0983046875</t>
  </si>
  <si>
    <t>NW24061844HL</t>
  </si>
  <si>
    <t>Đào Duy Tùng</t>
  </si>
  <si>
    <t>019206005655</t>
  </si>
  <si>
    <t>033 487 8904</t>
  </si>
  <si>
    <t>NW24061845HL</t>
  </si>
  <si>
    <t>019206004737</t>
  </si>
  <si>
    <t>038 464 8724</t>
  </si>
  <si>
    <t>NW24061846HL</t>
  </si>
  <si>
    <t>Dương Quốc Hùng</t>
  </si>
  <si>
    <t>019206007203</t>
  </si>
  <si>
    <t>096 830 4257</t>
  </si>
  <si>
    <t>NW24061847HL</t>
  </si>
  <si>
    <t>Hà Việt Tuyên</t>
  </si>
  <si>
    <t>019206011036</t>
  </si>
  <si>
    <t>035 870 0274</t>
  </si>
  <si>
    <t>NW24061848HL</t>
  </si>
  <si>
    <t>Lý Ngọc Phú</t>
  </si>
  <si>
    <t>020620900324</t>
  </si>
  <si>
    <t>Bằng Lũng - Chợ Đồn - Bắc K ạn</t>
  </si>
  <si>
    <t>034 844 3174</t>
  </si>
  <si>
    <t>NW24061849HL</t>
  </si>
  <si>
    <t>Phạn Thanh Tuyền</t>
  </si>
  <si>
    <t>019207011036</t>
  </si>
  <si>
    <t>Lầu Thượng - Võ Nhai - Thái Nguyên</t>
  </si>
  <si>
    <t>037 328 0346</t>
  </si>
  <si>
    <t>NW24061850HL</t>
  </si>
  <si>
    <t>Trịnh Thái Bảo</t>
  </si>
  <si>
    <t>019207006870</t>
  </si>
  <si>
    <t>039 654 7230</t>
  </si>
  <si>
    <t>NW24061851HL</t>
  </si>
  <si>
    <t>Bùi Ngọc Bảo</t>
  </si>
  <si>
    <t>019205010040</t>
  </si>
  <si>
    <t>035 702 6827</t>
  </si>
  <si>
    <t>NW24061852HL</t>
  </si>
  <si>
    <t>019306005748</t>
  </si>
  <si>
    <t>086 277 0956</t>
  </si>
  <si>
    <t>NW24062008HM</t>
  </si>
  <si>
    <t>Nông Quốc Đại</t>
  </si>
  <si>
    <t>019206003806</t>
  </si>
  <si>
    <t>Đình Cả - Võ Nhai - Thái Nguyên</t>
  </si>
  <si>
    <t>NW24062009HM</t>
  </si>
  <si>
    <t xml:space="preserve">Đặng Thị Thảo </t>
  </si>
  <si>
    <t>019305004740</t>
  </si>
  <si>
    <t>0397714562</t>
  </si>
  <si>
    <t>NW24062010HM</t>
  </si>
  <si>
    <t>Nguyễn Mạnh Cường</t>
  </si>
  <si>
    <t>006205001854</t>
  </si>
  <si>
    <t>0982232287</t>
  </si>
  <si>
    <t>NW24062011HM</t>
  </si>
  <si>
    <t>Lý Phương Anh</t>
  </si>
  <si>
    <t>006305002816</t>
  </si>
  <si>
    <t>Đồng Thắng - Chợ Đồn - Bắc Kạn</t>
  </si>
  <si>
    <t>NW24062012HM</t>
  </si>
  <si>
    <t>Giàng Thị Sông</t>
  </si>
  <si>
    <t>015306006932</t>
  </si>
  <si>
    <t>Mỏ Vàng - Văn Yên - Yên Bái</t>
  </si>
  <si>
    <t>0813238936</t>
  </si>
  <si>
    <t>NW24062013HM</t>
  </si>
  <si>
    <t>Vừ Thị Cá</t>
  </si>
  <si>
    <t>010306000352</t>
  </si>
  <si>
    <t>0886286002</t>
  </si>
  <si>
    <t>NW24062014HM</t>
  </si>
  <si>
    <t>Sùng Thị Chi</t>
  </si>
  <si>
    <t>013050007753</t>
  </si>
  <si>
    <t>0835825844</t>
  </si>
  <si>
    <t>NW24062015HM</t>
  </si>
  <si>
    <t>Chu Đình Quý</t>
  </si>
  <si>
    <t>004026024748</t>
  </si>
  <si>
    <t xml:space="preserve">Quang Thành - Yên Thành - Nghệ An </t>
  </si>
  <si>
    <t>0328638464</t>
  </si>
  <si>
    <t>NW24062016HM</t>
  </si>
  <si>
    <t>Nguyễn Trần Thế Tuấn</t>
  </si>
  <si>
    <t>040205018603</t>
  </si>
  <si>
    <t>NW24062017HM</t>
  </si>
  <si>
    <t>Trần Văn Trình</t>
  </si>
  <si>
    <t>019205005045</t>
  </si>
  <si>
    <t>0388110714</t>
  </si>
  <si>
    <t>NW24062018HM</t>
  </si>
  <si>
    <t>Nguyễn Thị Thương Huyền</t>
  </si>
  <si>
    <t>019306001626</t>
  </si>
  <si>
    <t>0342287410</t>
  </si>
  <si>
    <t>NW24062019HM</t>
  </si>
  <si>
    <t>Nguyễn Quỳnh Trang</t>
  </si>
  <si>
    <t>019305010622</t>
  </si>
  <si>
    <t>0375376003</t>
  </si>
  <si>
    <t>NW24062020HM</t>
  </si>
  <si>
    <t>Vi Hiểu Mẫn</t>
  </si>
  <si>
    <t>019305010170</t>
  </si>
  <si>
    <t>Tân Hoà - Phú Bình - Thái Nguyên</t>
  </si>
  <si>
    <t>0869539225</t>
  </si>
  <si>
    <t>NW24062021HM</t>
  </si>
  <si>
    <t>Ngô Thị Hồng Thắm</t>
  </si>
  <si>
    <t>019305005173</t>
  </si>
  <si>
    <t>0333083721</t>
  </si>
  <si>
    <t>NW24062022HM</t>
  </si>
  <si>
    <t>Trần Thị Nguyễn An</t>
  </si>
  <si>
    <t>019305002682</t>
  </si>
  <si>
    <t>Tân Thanh - Phú Bình - Thái Nguyên</t>
  </si>
  <si>
    <t>0345515259</t>
  </si>
  <si>
    <t>NW24062023HM</t>
  </si>
  <si>
    <t>Hoàng Mạnh Hữu</t>
  </si>
  <si>
    <t>019205011742</t>
  </si>
  <si>
    <t>0382815058</t>
  </si>
  <si>
    <t>NW24062024HM</t>
  </si>
  <si>
    <t>Dương Thị Thuý Nga</t>
  </si>
  <si>
    <t>019305001572</t>
  </si>
  <si>
    <t xml:space="preserve">Tân Đức - Phú Bình - Thái Nguyên </t>
  </si>
  <si>
    <t>0867917952</t>
  </si>
  <si>
    <t>NW24062025HM</t>
  </si>
  <si>
    <t>Dương Ngọc Chi</t>
  </si>
  <si>
    <t>019305010229</t>
  </si>
  <si>
    <t>0344148419</t>
  </si>
  <si>
    <t>NW24062026HM</t>
  </si>
  <si>
    <t>Dương Thị Ngọc Ánh</t>
  </si>
  <si>
    <t>019306009011</t>
  </si>
  <si>
    <t>0965317275</t>
  </si>
  <si>
    <t>NW24060203MD</t>
  </si>
  <si>
    <t>Đàm Văn Sáng</t>
  </si>
  <si>
    <t>019207004135</t>
  </si>
  <si>
    <t xml:space="preserve">Nam Hòa, Đồng Hỷ, Thái Nguyên </t>
  </si>
  <si>
    <t>0346255422</t>
  </si>
  <si>
    <t>NW24060204MD</t>
  </si>
  <si>
    <t>Hoàng Thị Kiều Trinh</t>
  </si>
  <si>
    <t>008307001645</t>
  </si>
  <si>
    <t>Tân Trào, Sơn Dương, Tuyên Quang</t>
  </si>
  <si>
    <t>0362891509</t>
  </si>
  <si>
    <t>NW24060205MD</t>
  </si>
  <si>
    <t>006207004811</t>
  </si>
  <si>
    <t>Xuân Lạc, Chợ Đồn, Bắc Kạn</t>
  </si>
  <si>
    <t>0896640962</t>
  </si>
  <si>
    <t>NW24060206MD</t>
  </si>
  <si>
    <t>Đào Xuân Tâm</t>
  </si>
  <si>
    <t>019208006962</t>
  </si>
  <si>
    <t>Phú Thịnh, Đại Từ, Thái Nguyên</t>
  </si>
  <si>
    <t>0399159468</t>
  </si>
  <si>
    <t>NW24060207MD</t>
  </si>
  <si>
    <t>Nghiêm Thuý Hằng</t>
  </si>
  <si>
    <t>019308007692</t>
  </si>
  <si>
    <t>0327553648</t>
  </si>
  <si>
    <t>NW24060208MD</t>
  </si>
  <si>
    <t>Dương Thị Tú Quỳnh</t>
  </si>
  <si>
    <t>019308010095</t>
  </si>
  <si>
    <t>0342476090</t>
  </si>
  <si>
    <t>NW24060209MD</t>
  </si>
  <si>
    <t>Ngô Văn Hoàng</t>
  </si>
  <si>
    <t>019207006688</t>
  </si>
  <si>
    <t>0366783173</t>
  </si>
  <si>
    <t>NW24060210MD</t>
  </si>
  <si>
    <t>Tạ Phương Nam</t>
  </si>
  <si>
    <t>019207007594</t>
  </si>
  <si>
    <t>0348373855</t>
  </si>
  <si>
    <t>NW24060246CE</t>
  </si>
  <si>
    <t>Hoàng Thị Thu Yến</t>
  </si>
  <si>
    <t>019208007900</t>
  </si>
  <si>
    <t>Linh Thông- Định Hóa- Thái Nguyên</t>
  </si>
  <si>
    <t>0345470068</t>
  </si>
  <si>
    <t>NW24060247CE</t>
  </si>
  <si>
    <t>Ma Đức Thịnh</t>
  </si>
  <si>
    <t>019207003133</t>
  </si>
  <si>
    <t>Phúc Chu- Định Hóa- Thái Nguyên</t>
  </si>
  <si>
    <t>0986654253</t>
  </si>
  <si>
    <t>NW24060248CE</t>
  </si>
  <si>
    <t>Lương Văn Hưởng</t>
  </si>
  <si>
    <t>019207019005</t>
  </si>
  <si>
    <t>0367502202</t>
  </si>
  <si>
    <t>NW24060249CE</t>
  </si>
  <si>
    <t>Lưu Thị Ngọc Linh</t>
  </si>
  <si>
    <t>019308010761</t>
  </si>
  <si>
    <t>0969970095</t>
  </si>
  <si>
    <t>NW24060250CE</t>
  </si>
  <si>
    <t>Nguyễn Văn Đoàn</t>
  </si>
  <si>
    <t>019207003587</t>
  </si>
  <si>
    <t>Tân Khánh- Phú Bình- Thái Nguyên</t>
  </si>
  <si>
    <t>0327097793</t>
  </si>
  <si>
    <t>NW24060251CE</t>
  </si>
  <si>
    <t>Hứa Thị Ánh Tuyết</t>
  </si>
  <si>
    <t>006307002959</t>
  </si>
  <si>
    <t>Dương Sơn- Na Rì- Bắc Kạn</t>
  </si>
  <si>
    <t>0898970034</t>
  </si>
  <si>
    <t>NW24060252CE</t>
  </si>
  <si>
    <t>006207001898</t>
  </si>
  <si>
    <t>0353341642</t>
  </si>
  <si>
    <t>NW24060253CE</t>
  </si>
  <si>
    <t>Trần Thị Nga</t>
  </si>
  <si>
    <t>019305008242</t>
  </si>
  <si>
    <t>Cổ Lũng- Phú Lương- Thái Nguyên</t>
  </si>
  <si>
    <t>0969921932</t>
  </si>
  <si>
    <t>NW24060254CE</t>
  </si>
  <si>
    <t>Nguyễn Thị Phương Thảo</t>
  </si>
  <si>
    <t>019305002880</t>
  </si>
  <si>
    <t>0326320222</t>
  </si>
  <si>
    <t>NW24060255CE</t>
  </si>
  <si>
    <t>Ma Xuân Thắng</t>
  </si>
  <si>
    <t>006207002898</t>
  </si>
  <si>
    <t>Bản Thi- Chợ Đồn- Bắc Kạn</t>
  </si>
  <si>
    <t>0973324141</t>
  </si>
  <si>
    <t>NW24060256CE</t>
  </si>
  <si>
    <t>Trần văn Hiếu</t>
  </si>
  <si>
    <t>006207005007</t>
  </si>
  <si>
    <t>Yên Thịnh- Chợ Đồn- Bắc Kạn</t>
  </si>
  <si>
    <t>0321110834</t>
  </si>
  <si>
    <t>NW24060257CE</t>
  </si>
  <si>
    <t>Nguyễn Tuấn Nam</t>
  </si>
  <si>
    <t>019208004038</t>
  </si>
  <si>
    <t>Đồng Liên- Thái Nguyên- Thái Nguyên</t>
  </si>
  <si>
    <t>0871848232</t>
  </si>
  <si>
    <t>NW24060258CE</t>
  </si>
  <si>
    <t>Nguyễn Tuấn Nguyên</t>
  </si>
  <si>
    <t>019208000270</t>
  </si>
  <si>
    <t>0998812212</t>
  </si>
  <si>
    <t>NW24060259CE</t>
  </si>
  <si>
    <t>019207011291</t>
  </si>
  <si>
    <t>Nga My- Phú Bình- Thái Nguyên</t>
  </si>
  <si>
    <t>0397002241</t>
  </si>
  <si>
    <t>NW24060260CE</t>
  </si>
  <si>
    <t>Trần Huy Mạnh</t>
  </si>
  <si>
    <t>019207010857</t>
  </si>
  <si>
    <t>0358871332</t>
  </si>
  <si>
    <t>NW24060261CE</t>
  </si>
  <si>
    <t>Trần Ngọc Khuyên</t>
  </si>
  <si>
    <t>019306007375</t>
  </si>
  <si>
    <t>Tân Lợi- Đồng Hỷ- Thái Nguyên</t>
  </si>
  <si>
    <t>0369975531</t>
  </si>
  <si>
    <t>NW24060262CE</t>
  </si>
  <si>
    <t>Diệp Thị Ngân</t>
  </si>
  <si>
    <t>019306003828</t>
  </si>
  <si>
    <t>0357221007</t>
  </si>
  <si>
    <t>NW24061164TM</t>
  </si>
  <si>
    <t>Lưu Quyết Chiến</t>
  </si>
  <si>
    <t>019207008932</t>
  </si>
  <si>
    <t>0395163064</t>
  </si>
  <si>
    <t>NW24061165TM</t>
  </si>
  <si>
    <t>Tạ Tiến Thanh</t>
  </si>
  <si>
    <t>019207008927</t>
  </si>
  <si>
    <t>0835763198</t>
  </si>
  <si>
    <t>NW24061166TM</t>
  </si>
  <si>
    <t>019207007243</t>
  </si>
  <si>
    <t>0374343701</t>
  </si>
  <si>
    <t>NW24061167TM</t>
  </si>
  <si>
    <t>Hoàng Đức Chung</t>
  </si>
  <si>
    <t>019207004671</t>
  </si>
  <si>
    <t>Linh Thông - Định Hóa - Thái Nguyên</t>
  </si>
  <si>
    <t>0886917363</t>
  </si>
  <si>
    <t>NW24061168TM</t>
  </si>
  <si>
    <t>Vàng Thị Pàng</t>
  </si>
  <si>
    <t>002306011535</t>
  </si>
  <si>
    <t>Đồng Tiến - Bắc Quang - Hà Giang</t>
  </si>
  <si>
    <t>0868254887</t>
  </si>
  <si>
    <t>NW24061169TM</t>
  </si>
  <si>
    <t>Đặng Thị Lâm</t>
  </si>
  <si>
    <t>004306006975</t>
  </si>
  <si>
    <t>Sơn Lộ - Bảo Lạc - Cao Bằng</t>
  </si>
  <si>
    <t>0961520703</t>
  </si>
  <si>
    <t>NW24061170TM</t>
  </si>
  <si>
    <t>Hầu Thị Xuân</t>
  </si>
  <si>
    <t>002307005585</t>
  </si>
  <si>
    <t>Phú Lũng - Yên Minh - Hà Giang</t>
  </si>
  <si>
    <t>0358461722</t>
  </si>
  <si>
    <t>NW24061171TM</t>
  </si>
  <si>
    <t>Chu Thị Hải Ly</t>
  </si>
  <si>
    <t>019303003979</t>
  </si>
  <si>
    <t>0367664780</t>
  </si>
  <si>
    <t>NW24061172TM</t>
  </si>
  <si>
    <t>Mùng Thị Huyền</t>
  </si>
  <si>
    <t>002307005426</t>
  </si>
  <si>
    <t>0867643692</t>
  </si>
  <si>
    <t>NW24061582NE</t>
  </si>
  <si>
    <t xml:space="preserve">Nguyễn Thái Công
</t>
  </si>
  <si>
    <t>019205007471</t>
  </si>
  <si>
    <t>Xóm Phú Lợi, Bàn Đạt, Phú Bình, Thái Nguyên</t>
  </si>
  <si>
    <t>0372804690</t>
  </si>
  <si>
    <t>NW24061583NE</t>
  </si>
  <si>
    <t xml:space="preserve">Nguyễn Thị Hà Linh
</t>
  </si>
  <si>
    <t>019305004029</t>
  </si>
  <si>
    <t>0346835784</t>
  </si>
  <si>
    <t>NW24061584NE</t>
  </si>
  <si>
    <t xml:space="preserve">Tạ Xuân Vũ
</t>
  </si>
  <si>
    <t>NW24061585NE</t>
  </si>
  <si>
    <t xml:space="preserve">Nguyễn Thị Tường Vy </t>
  </si>
  <si>
    <t>019305002354</t>
  </si>
  <si>
    <t xml:space="preserve">Lương Sơn, Sông Công, Thái Nguyên </t>
  </si>
  <si>
    <t>0977548869</t>
  </si>
  <si>
    <t>NW24061586NE</t>
  </si>
  <si>
    <t>Lương Hoàng Phúc</t>
  </si>
  <si>
    <t>008205000329</t>
  </si>
  <si>
    <t>Minh Thanh, Sơn Dương, Tuyên Quang</t>
  </si>
  <si>
    <t>0967795318</t>
  </si>
  <si>
    <t>NW24061587NE</t>
  </si>
  <si>
    <t>Bàn Anh Chiến</t>
  </si>
  <si>
    <t>008207004176</t>
  </si>
  <si>
    <t xml:space="preserve"> Tân Trào, Sơn Dương, Tuyên Quang</t>
  </si>
  <si>
    <t>0814416455</t>
  </si>
  <si>
    <t>NW24061588NE</t>
  </si>
  <si>
    <t>Hoàng Thị Khánh Ly</t>
  </si>
  <si>
    <t>002305006050</t>
  </si>
  <si>
    <t xml:space="preserve"> Khuôn Lùng, Xín Mần, Hà Giang</t>
  </si>
  <si>
    <t>0981059372</t>
  </si>
  <si>
    <t>NW24061589NE</t>
  </si>
  <si>
    <t>Ngô Minh Quân</t>
  </si>
  <si>
    <t>030205015217</t>
  </si>
  <si>
    <t>Xóm Bãi Vàng, Hợp Tiến, Đồng Hỷ, Thái Nguyên</t>
  </si>
  <si>
    <t>085949672</t>
  </si>
  <si>
    <t>NW24061590NE</t>
  </si>
  <si>
    <t>Hà Anh Tuấn</t>
  </si>
  <si>
    <t>019205007421</t>
  </si>
  <si>
    <t>Sơn Cẩm, Thành phố Thái Nguyên, Thái Nguyên</t>
  </si>
  <si>
    <t>0763003729</t>
  </si>
  <si>
    <t>NW24061591NE</t>
  </si>
  <si>
    <t>Nguyễn Thành Trung</t>
  </si>
  <si>
    <t>019205008242</t>
  </si>
  <si>
    <t>0375964215</t>
  </si>
  <si>
    <t>NW24061592NE</t>
  </si>
  <si>
    <t xml:space="preserve">Nguyễn Thu Phương
</t>
  </si>
  <si>
    <t>019305006711</t>
  </si>
  <si>
    <t>Tân Quang, Sông Công, Thái Nguyên</t>
  </si>
  <si>
    <t>0345210214</t>
  </si>
  <si>
    <t>NW24061593NE</t>
  </si>
  <si>
    <t xml:space="preserve">Hoàng Quốc Khánh
</t>
  </si>
  <si>
    <t>019205006215</t>
  </si>
  <si>
    <t>Trung Thành, Thành phố Phổ Yên, Thái Nguyên</t>
  </si>
  <si>
    <t>0562103247</t>
  </si>
  <si>
    <t>NW24061594NE</t>
  </si>
  <si>
    <t xml:space="preserve">Đàm Huy Hoàng
</t>
  </si>
  <si>
    <t>019205003142</t>
  </si>
  <si>
    <t>Trung Thành, Phổ Yên, Thái Nguyên</t>
  </si>
  <si>
    <t>0387421635</t>
  </si>
  <si>
    <t>NW24061595NE</t>
  </si>
  <si>
    <t xml:space="preserve">Nguyễn Văn Thiết
</t>
  </si>
  <si>
    <t>019203010792</t>
  </si>
  <si>
    <t>Xóm Vầu, Tân Hòa, Phú Bình, Thái Nguyên</t>
  </si>
  <si>
    <t>0396412578</t>
  </si>
  <si>
    <t>NW24061596NE</t>
  </si>
  <si>
    <t>Nguyễn Văn Thăng</t>
  </si>
  <si>
    <t>019205006222</t>
  </si>
  <si>
    <t>0355412369</t>
  </si>
  <si>
    <t>NW24061597NE</t>
  </si>
  <si>
    <t>Dương Văn Quảng</t>
  </si>
  <si>
    <t xml:space="preserve"> 019208004541</t>
  </si>
  <si>
    <t>0397451202</t>
  </si>
  <si>
    <t>NW24060005LV</t>
  </si>
  <si>
    <t>Trương Thị Ngọc Ánh</t>
  </si>
  <si>
    <t>019308005035</t>
  </si>
  <si>
    <t xml:space="preserve">Hà Châu - Phú Bình - Thái Nguyên </t>
  </si>
  <si>
    <t>035243806</t>
  </si>
  <si>
    <t>NW24060006LV</t>
  </si>
  <si>
    <t xml:space="preserve">Nguyễn Thị Ngọc Hân </t>
  </si>
  <si>
    <t>019309006562</t>
  </si>
  <si>
    <t xml:space="preserve">Tân Thành - Phú Bình - Thái Nguyên </t>
  </si>
  <si>
    <t>0376066027</t>
  </si>
  <si>
    <t>NW24060008LV</t>
  </si>
  <si>
    <t xml:space="preserve">Trần Thị Nhất </t>
  </si>
  <si>
    <t>019309009518</t>
  </si>
  <si>
    <t xml:space="preserve">Nga My - Phú Bình - Thái Nguyên </t>
  </si>
  <si>
    <t>0392100329</t>
  </si>
  <si>
    <t>NW24060010LV</t>
  </si>
  <si>
    <t xml:space="preserve">Nguyễn Thị Bích Ngọc </t>
  </si>
  <si>
    <t>019309005136</t>
  </si>
  <si>
    <t xml:space="preserve">Cát Nê - Đại Từ - Thái Nguyên </t>
  </si>
  <si>
    <t>0328486414</t>
  </si>
  <si>
    <t>NW24060012LV</t>
  </si>
  <si>
    <t xml:space="preserve">Bùi Văn Hoàng </t>
  </si>
  <si>
    <t>024207006263</t>
  </si>
  <si>
    <t xml:space="preserve">Hoàng An - Hiệp Hòa - Bắc Giang </t>
  </si>
  <si>
    <t>0862352786</t>
  </si>
  <si>
    <t>NW24060014LV</t>
  </si>
  <si>
    <t>Nguyễn Trung Thành</t>
  </si>
  <si>
    <t>019209012606</t>
  </si>
  <si>
    <t>Tân đức, phú bình, thái nguyên</t>
  </si>
  <si>
    <t>0348562774</t>
  </si>
  <si>
    <t>NW24060015LV</t>
  </si>
  <si>
    <t xml:space="preserve">Nguyễn Chiến Thắng </t>
  </si>
  <si>
    <t>019207006122</t>
  </si>
  <si>
    <t xml:space="preserve">Tân Hòa - Phú Bình - Thái Nguyên </t>
  </si>
  <si>
    <t>0357825692</t>
  </si>
  <si>
    <t>NW24060016LV</t>
  </si>
  <si>
    <t xml:space="preserve">Hoàng Thu Hoài </t>
  </si>
  <si>
    <t>019307001970</t>
  </si>
  <si>
    <t>0334004014</t>
  </si>
  <si>
    <t>NW24060017LV</t>
  </si>
  <si>
    <t xml:space="preserve">Ngô Thị Ngọc Anh </t>
  </si>
  <si>
    <t>019308004814</t>
  </si>
  <si>
    <t xml:space="preserve">Tân Hương - Phổ Yên - Thái Nguyên </t>
  </si>
  <si>
    <t>0348062104</t>
  </si>
  <si>
    <t>NW24060018LV</t>
  </si>
  <si>
    <t>Lý Thị Ngọc</t>
  </si>
  <si>
    <t>019307002037</t>
  </si>
  <si>
    <t>Phúc chu, định hoa, thái nguyên</t>
  </si>
  <si>
    <t>0837496481</t>
  </si>
  <si>
    <t>NW24060019LV</t>
  </si>
  <si>
    <t>Hầu Thùy Linh</t>
  </si>
  <si>
    <t>010308003463</t>
  </si>
  <si>
    <t>Nậm lòn, cốc lâu, bắc hà, lào cai</t>
  </si>
  <si>
    <t>0978506143</t>
  </si>
  <si>
    <t>NW24060020LV</t>
  </si>
  <si>
    <t>Sùng Thị Lan</t>
  </si>
  <si>
    <t>010307003718</t>
  </si>
  <si>
    <t>Lùng phình, bắc hà, lào cai</t>
  </si>
  <si>
    <t>0328244881</t>
  </si>
  <si>
    <t>NW24060021LV</t>
  </si>
  <si>
    <t>Nguyễn Thanh Phước</t>
  </si>
  <si>
    <t>019207012225</t>
  </si>
  <si>
    <t>yên trạch ,phú lương thái nguyên</t>
  </si>
  <si>
    <t>0365724657</t>
  </si>
  <si>
    <t>NW24060022LV</t>
  </si>
  <si>
    <t>Ma Văn Hào</t>
  </si>
  <si>
    <t>019207008140</t>
  </si>
  <si>
    <t>0389252985</t>
  </si>
  <si>
    <t>NW24060023LV</t>
  </si>
  <si>
    <t>Lò Thị Chiêu</t>
  </si>
  <si>
    <t>014308001323</t>
  </si>
  <si>
    <t>Liệp tè, thuận châu, sơn la</t>
  </si>
  <si>
    <t>0965406121</t>
  </si>
  <si>
    <t>NW24060024LV</t>
  </si>
  <si>
    <t>Nguyễn Xuân Trung</t>
  </si>
  <si>
    <t>040208021682</t>
  </si>
  <si>
    <t>Thanh niên, thanh chương, nghệ an</t>
  </si>
  <si>
    <t>0393227671</t>
  </si>
  <si>
    <t>NW24061853HL</t>
  </si>
  <si>
    <t>Phạm Huyền Trang</t>
  </si>
  <si>
    <t>019306007399</t>
  </si>
  <si>
    <t>0334878904</t>
  </si>
  <si>
    <t>NW24061854HL</t>
  </si>
  <si>
    <t>Dương Thị Linh</t>
  </si>
  <si>
    <t>019306005239</t>
  </si>
  <si>
    <t>0384648724</t>
  </si>
  <si>
    <t>NW24061855HL</t>
  </si>
  <si>
    <t>019308000497</t>
  </si>
  <si>
    <t>0968304257</t>
  </si>
  <si>
    <t>NW24061856HL</t>
  </si>
  <si>
    <t>019306010086</t>
  </si>
  <si>
    <t>0358700274</t>
  </si>
  <si>
    <t>NW24061857HL</t>
  </si>
  <si>
    <t>Dương Thị Huệ</t>
  </si>
  <si>
    <t>019306011799</t>
  </si>
  <si>
    <t>0348443174</t>
  </si>
  <si>
    <t>NW24061858HL</t>
  </si>
  <si>
    <t>Ma Thị Kiều Oanh</t>
  </si>
  <si>
    <t>019306008284</t>
  </si>
  <si>
    <t>Thần Xa - Võ Nhai - Thái Nguyên</t>
  </si>
  <si>
    <t>0373280346</t>
  </si>
  <si>
    <t>NW24061859HL</t>
  </si>
  <si>
    <t>Nông Khánh Duy</t>
  </si>
  <si>
    <t>020206003486</t>
  </si>
  <si>
    <t>Quốc Khánh - Tràng Định - Lạng Sơn</t>
  </si>
  <si>
    <t>0396547230</t>
  </si>
  <si>
    <t>NW24061860HL</t>
  </si>
  <si>
    <t>Mông Chung Hậu</t>
  </si>
  <si>
    <t>019206001630</t>
  </si>
  <si>
    <t>0357026827</t>
  </si>
  <si>
    <t>NW24061861HL</t>
  </si>
  <si>
    <t>Lương Thị Bảo Trâm</t>
  </si>
  <si>
    <t>019306010502</t>
  </si>
  <si>
    <t>Ba Hàng-Phổ Yên-Thái Nguyên</t>
  </si>
  <si>
    <t>0862770956</t>
  </si>
  <si>
    <t>NW24061862HL</t>
  </si>
  <si>
    <t>Nguyễn Lê Dung</t>
  </si>
  <si>
    <t>019306009225</t>
  </si>
  <si>
    <t>0354168430</t>
  </si>
  <si>
    <t>NW24040128MD</t>
  </si>
  <si>
    <t>Hoàng Tuấn Tú</t>
  </si>
  <si>
    <t>019205003792</t>
  </si>
  <si>
    <t>0329583007</t>
  </si>
  <si>
    <t>NW24041732HL</t>
  </si>
  <si>
    <t>Hạ Văn Vĩnh</t>
  </si>
  <si>
    <t>019201003646</t>
  </si>
  <si>
    <t xml:space="preserve">Tân Thịnh-Định Hóa-Thái Nguyên </t>
  </si>
  <si>
    <t>0964655562</t>
  </si>
  <si>
    <t>NW24041733HL</t>
  </si>
  <si>
    <t>Phạm Bá Thêm</t>
  </si>
  <si>
    <t>019088012439</t>
  </si>
  <si>
    <t>0346641668</t>
  </si>
  <si>
    <t>NW24040267LT</t>
  </si>
  <si>
    <t>Nguyễn Thị Chang</t>
  </si>
  <si>
    <t>019187005119</t>
  </si>
  <si>
    <t>Vạn Phái- Phổ Yên - Thái Nguyên</t>
  </si>
  <si>
    <t>0327304591</t>
  </si>
  <si>
    <t>1182</t>
  </si>
  <si>
    <t>NW24041401NE</t>
  </si>
  <si>
    <t>Nguyễn Thị Chanh</t>
  </si>
  <si>
    <t>019186009449</t>
  </si>
  <si>
    <t>0332690958</t>
  </si>
  <si>
    <t>1186</t>
  </si>
  <si>
    <t>NW24041402NE</t>
  </si>
  <si>
    <t>Vũ Thị Thành</t>
  </si>
  <si>
    <t>019186008604</t>
  </si>
  <si>
    <t>0394979770</t>
  </si>
  <si>
    <t>1187</t>
  </si>
  <si>
    <t>NW24050273LT</t>
  </si>
  <si>
    <t xml:space="preserve">Đinh Thuỳ Linh </t>
  </si>
  <si>
    <t>019305010183</t>
  </si>
  <si>
    <t>0985332471</t>
  </si>
  <si>
    <t>1014</t>
  </si>
  <si>
    <t>NW24050274LT</t>
  </si>
  <si>
    <t>Giàng Thị  Lan</t>
  </si>
  <si>
    <t>002306005888</t>
  </si>
  <si>
    <t xml:space="preserve">Bản Máy, Hoàng Su Phì - Hà Giang </t>
  </si>
  <si>
    <t>0376027664</t>
  </si>
  <si>
    <t>1016</t>
  </si>
  <si>
    <t>NW24051508NE</t>
  </si>
  <si>
    <t>019306005729</t>
  </si>
  <si>
    <t>Xóm La Đao, Tân Kim, Phú Bình, Thái Nguyên</t>
  </si>
  <si>
    <t>0337942125</t>
  </si>
  <si>
    <t>1060</t>
  </si>
  <si>
    <t>NW24051509NE</t>
  </si>
  <si>
    <t>019305001830</t>
  </si>
  <si>
    <t>Xóm Xúm, Nhã Lộng, Phú Bình, Thái Nguyên</t>
  </si>
  <si>
    <t>1062</t>
  </si>
  <si>
    <t>NW24050289MA</t>
  </si>
  <si>
    <t>Trịnh Ngọc Anh</t>
  </si>
  <si>
    <t>019305004476</t>
  </si>
  <si>
    <t>Hợp Thành - PHú Lương - Thái Nguyên</t>
  </si>
  <si>
    <t>0388917140</t>
  </si>
  <si>
    <t>NW24050290MA</t>
  </si>
  <si>
    <t>Tống Hoài Thanh</t>
  </si>
  <si>
    <t>019305003975</t>
  </si>
  <si>
    <t>Ôn Lương - PHú Lương - Thái Nguyên</t>
  </si>
  <si>
    <t>0975344948</t>
  </si>
  <si>
    <t>NW24051944HM</t>
  </si>
  <si>
    <t>Dương Thị Yến</t>
  </si>
  <si>
    <t>019304007375</t>
  </si>
  <si>
    <t>0584207187</t>
  </si>
  <si>
    <t>1067</t>
  </si>
  <si>
    <t>NW24051945HM</t>
  </si>
  <si>
    <t>Hà Thị Ngân</t>
  </si>
  <si>
    <t>019302004599</t>
  </si>
  <si>
    <t>1075</t>
  </si>
  <si>
    <t>NW24041100TM</t>
  </si>
  <si>
    <t>019099003624</t>
  </si>
  <si>
    <t>Bá xuyên, Sông công, Thái Nguyên</t>
  </si>
  <si>
    <t>0965246883</t>
  </si>
  <si>
    <t>NW24041408NE</t>
  </si>
  <si>
    <t>Mông Thị Đông</t>
  </si>
  <si>
    <t>019179009004</t>
  </si>
  <si>
    <t>Thanh Định , Định Hóa , Thái Nguyên</t>
  </si>
  <si>
    <t>0965365179</t>
  </si>
  <si>
    <t>246</t>
  </si>
  <si>
    <t>NW24041845HM</t>
  </si>
  <si>
    <t>Hoàng Minh Tuế</t>
  </si>
  <si>
    <t>06202002682</t>
  </si>
  <si>
    <t>Yên Phong - Chợ Đồn - Bắc Kạn</t>
  </si>
  <si>
    <t>0358345403</t>
  </si>
  <si>
    <t>NW24041846HM</t>
  </si>
  <si>
    <t>Hoàng Thị Giang</t>
  </si>
  <si>
    <t>06302001863</t>
  </si>
  <si>
    <t>0352054093</t>
  </si>
  <si>
    <t>NW24041847HM</t>
  </si>
  <si>
    <t>NW24041848HM</t>
  </si>
  <si>
    <t>019206004751</t>
  </si>
  <si>
    <t>NW24040130MD</t>
  </si>
  <si>
    <t>Quan Trung Hiếu</t>
  </si>
  <si>
    <t>008205007495</t>
  </si>
  <si>
    <t>Phù Lưu, Hàm Yên, Tuyên Quang</t>
  </si>
  <si>
    <t>0862049838</t>
  </si>
  <si>
    <t>NW24041849HM</t>
  </si>
  <si>
    <t>Vi Bảo Khánh</t>
  </si>
  <si>
    <t>020203001103</t>
  </si>
  <si>
    <t>Đồng Mỏ - Chi Lăng  - Lạng Sơn</t>
  </si>
  <si>
    <t>0349786203</t>
  </si>
  <si>
    <t>NW24041850HM</t>
  </si>
  <si>
    <t>Vi Quốc Tuấn</t>
  </si>
  <si>
    <t>020203001110</t>
  </si>
  <si>
    <t>0342271383</t>
  </si>
  <si>
    <t>NW24061976HM</t>
  </si>
  <si>
    <t>NW24061977HM</t>
  </si>
  <si>
    <t>Long Thíp - Văn Yên - Yên Bái</t>
  </si>
  <si>
    <t>0878141894</t>
  </si>
  <si>
    <t>900 mã cũ</t>
  </si>
  <si>
    <t>NW24062027HM</t>
  </si>
  <si>
    <t>Trần Thị Liên</t>
  </si>
  <si>
    <t>019306007779</t>
  </si>
  <si>
    <t>0566936538</t>
  </si>
  <si>
    <t>NW24062028HM</t>
  </si>
  <si>
    <t>Nguyễn Thị Duyên</t>
  </si>
  <si>
    <t>019306002718</t>
  </si>
  <si>
    <t>0337798786</t>
  </si>
  <si>
    <t>NW24060314LT</t>
  </si>
  <si>
    <t>Trần Đức Tuấn</t>
  </si>
  <si>
    <t>019208004151</t>
  </si>
  <si>
    <t>Minh Tâm - Thiệu Hóa - Thanh Hóa</t>
  </si>
  <si>
    <t>0988436784</t>
  </si>
  <si>
    <t>NW24060315LT</t>
  </si>
  <si>
    <t>Nguyễn Thị Phương Anh</t>
  </si>
  <si>
    <t>019306007472</t>
  </si>
  <si>
    <t>0944525596</t>
  </si>
  <si>
    <t>NW24060316LT</t>
  </si>
  <si>
    <t>Nguyễn Thu Phương</t>
  </si>
  <si>
    <t>019306006171</t>
  </si>
  <si>
    <t>0337182950</t>
  </si>
  <si>
    <t>NW24060317LT</t>
  </si>
  <si>
    <t>Nguyễn Văn Phụng</t>
  </si>
  <si>
    <t>019208003298</t>
  </si>
  <si>
    <t>Cát nê - Đại Từ - Thái Nguyên</t>
  </si>
  <si>
    <t>0394332513</t>
  </si>
  <si>
    <t>NW24060318LT</t>
  </si>
  <si>
    <t>Nguyễn Hồng Phúc</t>
  </si>
  <si>
    <t>019207005125</t>
  </si>
  <si>
    <t>Nam Hà - Tiền Hải - Thái Bình</t>
  </si>
  <si>
    <t>0348183323</t>
  </si>
  <si>
    <t>NW24060356MA</t>
  </si>
  <si>
    <t>Trịnh Hải Ly</t>
  </si>
  <si>
    <t>019305010838</t>
  </si>
  <si>
    <t>0385717923</t>
  </si>
  <si>
    <t>NW24060357MA</t>
  </si>
  <si>
    <t>Nguyễn Thị Diệu</t>
  </si>
  <si>
    <t>019305008459</t>
  </si>
  <si>
    <t>0373814382</t>
  </si>
  <si>
    <t>NW24060358MA</t>
  </si>
  <si>
    <t>Ngô Minh Triết</t>
  </si>
  <si>
    <t>034207013511</t>
  </si>
  <si>
    <t>Duyên Hải - Hưng Hà - Thái Bình</t>
  </si>
  <si>
    <t>0329788807</t>
  </si>
  <si>
    <t>NW24060359MA</t>
  </si>
  <si>
    <t>019205009021</t>
  </si>
  <si>
    <t>0866505361</t>
  </si>
  <si>
    <t>NW24060360MA</t>
  </si>
  <si>
    <t>Lê Hồng Phong</t>
  </si>
  <si>
    <t>008205008548</t>
  </si>
  <si>
    <t>Tú Thịnh - Sơn Dương - Tuyên Quang</t>
  </si>
  <si>
    <t>0398571517</t>
  </si>
  <si>
    <t>NW24060361MA</t>
  </si>
  <si>
    <t>Lệnh Văn Tiến</t>
  </si>
  <si>
    <t>002206007827</t>
  </si>
  <si>
    <t>Tùng Bá - Vị Xuyên - Hà Giang</t>
  </si>
  <si>
    <t>NW24061863HL</t>
  </si>
  <si>
    <t>019206004630</t>
  </si>
  <si>
    <t>Điềm Thụy - Phú bình - Thái Nguyên</t>
  </si>
  <si>
    <t>0945518401</t>
  </si>
  <si>
    <t>NW24061864HL</t>
  </si>
  <si>
    <t>Hoàng Thị Hoài Linh</t>
  </si>
  <si>
    <t>019306004192</t>
  </si>
  <si>
    <t>Tích Lương - Thái Nguyên</t>
  </si>
  <si>
    <t>0345485204</t>
  </si>
  <si>
    <t>NW24061865HL</t>
  </si>
  <si>
    <t>Ngô Quỳnh Nga</t>
  </si>
  <si>
    <t>019306010390</t>
  </si>
  <si>
    <t>0952652960</t>
  </si>
  <si>
    <t>NW24061866HL</t>
  </si>
  <si>
    <t>Nguyễn Việt Phong</t>
  </si>
  <si>
    <t>019206004265</t>
  </si>
  <si>
    <t>0965878104</t>
  </si>
  <si>
    <t>NW24061867HL</t>
  </si>
  <si>
    <t>Dương Thị Huyền Trang</t>
  </si>
  <si>
    <t>019306007271</t>
  </si>
  <si>
    <t>0854660521</t>
  </si>
  <si>
    <t>NW24061868HL</t>
  </si>
  <si>
    <t>Đặng Hoàng Tâm Đan</t>
  </si>
  <si>
    <t>019206007354</t>
  </si>
  <si>
    <t>Quang Sơn - Đồng Hỷ - Thái Nguyên</t>
  </si>
  <si>
    <t>0354541200</t>
  </si>
  <si>
    <t>NW24062029HM</t>
  </si>
  <si>
    <t>Lê Thị Thanh</t>
  </si>
  <si>
    <t>019305008712</t>
  </si>
  <si>
    <t>0583156086</t>
  </si>
  <si>
    <t>NW24062030HM</t>
  </si>
  <si>
    <t>Hà Tùng Linh</t>
  </si>
  <si>
    <t>019205009119</t>
  </si>
  <si>
    <t>0343624068</t>
  </si>
  <si>
    <t>NW24062031HM</t>
  </si>
  <si>
    <t>Lương Nguyễn Đức Hạnh</t>
  </si>
  <si>
    <t>024204003509</t>
  </si>
  <si>
    <t>Đồng Hưu - Yên Thế - Bắc Giang</t>
  </si>
  <si>
    <t>0878296464</t>
  </si>
  <si>
    <t>NW24062032HM</t>
  </si>
  <si>
    <t>Lò Thị Như Ý</t>
  </si>
  <si>
    <t>014305011340</t>
  </si>
  <si>
    <t>Tạ Bú - Mường La - Sơn La</t>
  </si>
  <si>
    <t>0329632990</t>
  </si>
  <si>
    <t>NW24062033HM</t>
  </si>
  <si>
    <t>Nguyễn Thu Trang</t>
  </si>
  <si>
    <t>019305005254</t>
  </si>
  <si>
    <t>0395230129</t>
  </si>
  <si>
    <t>NW24062034HM</t>
  </si>
  <si>
    <t>Dương Tô Sáng</t>
  </si>
  <si>
    <t>019206008155</t>
  </si>
  <si>
    <t>0349577256</t>
  </si>
  <si>
    <t>NW24062035HM</t>
  </si>
  <si>
    <t>0384220916</t>
  </si>
  <si>
    <t>NW24062036HM</t>
  </si>
  <si>
    <t>Vi Bảo Nam</t>
  </si>
  <si>
    <t>019205007106</t>
  </si>
  <si>
    <t>0362037947</t>
  </si>
  <si>
    <t>NW24062037HM</t>
  </si>
  <si>
    <t>Đỗ Hoàng Hải</t>
  </si>
  <si>
    <t>019205003471</t>
  </si>
  <si>
    <t>'0936735681</t>
  </si>
  <si>
    <t>NW24062038HM</t>
  </si>
  <si>
    <t>Dương Quang Đạt</t>
  </si>
  <si>
    <t>019205007202</t>
  </si>
  <si>
    <t>0352162119</t>
  </si>
  <si>
    <t>NW24061598NE</t>
  </si>
  <si>
    <t xml:space="preserve">Lê Tuyết Hương
</t>
  </si>
  <si>
    <t>019305008212</t>
  </si>
  <si>
    <t>0342469135</t>
  </si>
  <si>
    <t>NW24061599NE</t>
  </si>
  <si>
    <t xml:space="preserve">Tạ Quang Tiến
</t>
  </si>
  <si>
    <t>019205002981</t>
  </si>
  <si>
    <t>0334440127</t>
  </si>
  <si>
    <t>NW24061600NE</t>
  </si>
  <si>
    <t xml:space="preserve">Sầm Quang Đăng
</t>
  </si>
  <si>
    <t>019205004073</t>
  </si>
  <si>
    <t xml:space="preserve"> Bản Ngoại, Đại Từ, Thái Nguyên</t>
  </si>
  <si>
    <t>0329451340</t>
  </si>
  <si>
    <t>NW24061601NE</t>
  </si>
  <si>
    <t>Dương Huyền Trang</t>
  </si>
  <si>
    <t>019305006535</t>
  </si>
  <si>
    <t>0392684651</t>
  </si>
  <si>
    <t>NW24061602NE</t>
  </si>
  <si>
    <t>Dương Thị Thảo</t>
  </si>
  <si>
    <t>019305003712</t>
  </si>
  <si>
    <t>0354159366</t>
  </si>
  <si>
    <t>NW24061603NE</t>
  </si>
  <si>
    <t>Nguyễn Huy Công</t>
  </si>
  <si>
    <t>019205001639</t>
  </si>
  <si>
    <t>Hạ Vụ 1, Vạn Phái, Phổ Yên, Thái Nguyên</t>
  </si>
  <si>
    <t>0982865140</t>
  </si>
  <si>
    <t>NW24061604NE</t>
  </si>
  <si>
    <t>Trần Thị Khánh Linh</t>
  </si>
  <si>
    <t>019305005528</t>
  </si>
  <si>
    <t xml:space="preserve"> Vạn Phái, Phổ Yên, Thái Nguyên</t>
  </si>
  <si>
    <t>0341201457</t>
  </si>
  <si>
    <t>NW24060211MD</t>
  </si>
  <si>
    <t xml:space="preserve"> Trịnh Xuân Huynh</t>
  </si>
  <si>
    <t>019208007548</t>
  </si>
  <si>
    <t>Phúc Trìu, tp Thái Nguyên, Thái Nguyên</t>
  </si>
  <si>
    <t>0369423901</t>
  </si>
  <si>
    <t>NW24060212MD</t>
  </si>
  <si>
    <t>Nguyễn Công Hiếu</t>
  </si>
  <si>
    <t>019207006263</t>
  </si>
  <si>
    <t xml:space="preserve">Lương Phú, Phú Bình, Thái Nguyên </t>
  </si>
  <si>
    <t>0823016282</t>
  </si>
  <si>
    <t>NW24060213MD</t>
  </si>
  <si>
    <t>Nông Thị Ngọc Ánh</t>
  </si>
  <si>
    <t>004307000518</t>
  </si>
  <si>
    <t>Cô Ba, Bảo Lạc, Cao Bằng</t>
  </si>
  <si>
    <t>0334029131</t>
  </si>
  <si>
    <t>NW24060214MD</t>
  </si>
  <si>
    <t>Bạch Thị Hà</t>
  </si>
  <si>
    <t>019308008581</t>
  </si>
  <si>
    <t xml:space="preserve">Cam Giá, tp Thái Nguyên, Thái Nguyên </t>
  </si>
  <si>
    <t>0344611293</t>
  </si>
  <si>
    <t>NW24060215MD</t>
  </si>
  <si>
    <t>Nguyễn Trí Đạt</t>
  </si>
  <si>
    <t>038207003985</t>
  </si>
  <si>
    <t>Thọ Lâm, Thọ Xuân, Thanh Hóa</t>
  </si>
  <si>
    <t>0963675201</t>
  </si>
  <si>
    <t>NW24060263CE</t>
  </si>
  <si>
    <t>Phạm Văn Linh</t>
  </si>
  <si>
    <t>019207009457</t>
  </si>
  <si>
    <t>0344371742</t>
  </si>
  <si>
    <t>NW24060264CE</t>
  </si>
  <si>
    <t>Đặng Ngọc Thông</t>
  </si>
  <si>
    <t>019207002756</t>
  </si>
  <si>
    <t>0342938208</t>
  </si>
  <si>
    <t>NW24060265CE</t>
  </si>
  <si>
    <t>Nông Văn Luận</t>
  </si>
  <si>
    <t>019207011672</t>
  </si>
  <si>
    <t>0363117492</t>
  </si>
  <si>
    <t>NW24060266CE</t>
  </si>
  <si>
    <t>025302005724</t>
  </si>
  <si>
    <t>Hạ Hoà, Hạ Hoà, Phú Thọ</t>
  </si>
  <si>
    <t>0985456221</t>
  </si>
  <si>
    <t>NW24061173TM</t>
  </si>
  <si>
    <t>Phạm Thu Giang</t>
  </si>
  <si>
    <t>019193009808</t>
  </si>
  <si>
    <t>Quất Lưu - Bình Xuyên - Vĩnh Phúc</t>
  </si>
  <si>
    <t>0353881220</t>
  </si>
  <si>
    <t>NW24061174TM</t>
  </si>
  <si>
    <t>Giàng Thị Khấu</t>
  </si>
  <si>
    <t>008301002326</t>
  </si>
  <si>
    <t>Lăng Can - Lâm Bình - Tuyên Quang</t>
  </si>
  <si>
    <t>0336931295</t>
  </si>
  <si>
    <t>NW24061175TM</t>
  </si>
  <si>
    <t>Đàm Hải Yến</t>
  </si>
  <si>
    <t>019308003686</t>
  </si>
  <si>
    <t>0983954738</t>
  </si>
  <si>
    <t>NW24061176TM</t>
  </si>
  <si>
    <t>Nguyễn Thanh Tứ</t>
  </si>
  <si>
    <t>019207010708</t>
  </si>
  <si>
    <t>0387267223</t>
  </si>
  <si>
    <t>NW24061177TM</t>
  </si>
  <si>
    <t>Nguyễn Viết Dũng</t>
  </si>
  <si>
    <t>019207002826</t>
  </si>
  <si>
    <t>0978561175</t>
  </si>
  <si>
    <t>NW24061178TM</t>
  </si>
  <si>
    <t>Lê Thanh Tùng</t>
  </si>
  <si>
    <t>019207010187</t>
  </si>
  <si>
    <t>Quy Kỳ - Định Hóa - Thái Nguyên</t>
  </si>
  <si>
    <t>0339527180</t>
  </si>
  <si>
    <t>NW24060025LV</t>
  </si>
  <si>
    <t>Lương Quang Ánh</t>
  </si>
  <si>
    <t>019207017182</t>
  </si>
  <si>
    <t xml:space="preserve"> Yên Lãng, Đại Từ, Thái Nguyên</t>
  </si>
  <si>
    <t>0375246632</t>
  </si>
  <si>
    <t>NW24060026LV</t>
  </si>
  <si>
    <t>Lê Hữu Duy</t>
  </si>
  <si>
    <t>019207004443</t>
  </si>
  <si>
    <t>0378917696</t>
  </si>
  <si>
    <t>NW24060027LV</t>
  </si>
  <si>
    <t>019209004446</t>
  </si>
  <si>
    <t>0398321151</t>
  </si>
  <si>
    <t>NW24060028LV</t>
  </si>
  <si>
    <t>Nghiêm Thị Thu Uyên</t>
  </si>
  <si>
    <t>019309008999</t>
  </si>
  <si>
    <t>0369035529</t>
  </si>
  <si>
    <t>NW24060029LV</t>
  </si>
  <si>
    <t>Nông Thị Hướng</t>
  </si>
  <si>
    <t>019309001092</t>
  </si>
  <si>
    <t>0399556625</t>
  </si>
  <si>
    <t>NW24060362MA</t>
  </si>
  <si>
    <t>Lê Thị Huệ</t>
  </si>
  <si>
    <t>019301007248</t>
  </si>
  <si>
    <t>Chùa Hang, TP Thái Nguyên, Thái Nguyên</t>
  </si>
  <si>
    <t>0383307543</t>
  </si>
  <si>
    <t>NW24060363MA</t>
  </si>
  <si>
    <t>019301008163</t>
  </si>
  <si>
    <t>Quy Kỳ, Định Hóa, Thái Nguyên</t>
  </si>
  <si>
    <t>0388665314</t>
  </si>
  <si>
    <t>NW24061605NE</t>
  </si>
  <si>
    <t>Nguyễn Thị Thùy</t>
  </si>
  <si>
    <t>035 6684870</t>
  </si>
  <si>
    <t>NW24060267CE</t>
  </si>
  <si>
    <t>019304009697</t>
  </si>
  <si>
    <t>0384985225</t>
  </si>
  <si>
    <t>NW24060268CE</t>
  </si>
  <si>
    <t>Hoàng Thị Phượng</t>
  </si>
  <si>
    <t>019304009283</t>
  </si>
  <si>
    <t>0334103750</t>
  </si>
  <si>
    <t>NW24060269CE</t>
  </si>
  <si>
    <t>Đinh Thúy Quỳnh</t>
  </si>
  <si>
    <t>019306004720</t>
  </si>
  <si>
    <t>0373827735</t>
  </si>
  <si>
    <t>NW24060319LT</t>
  </si>
  <si>
    <t>Hoàng Thị Mỹ Linh</t>
  </si>
  <si>
    <t>015197004661</t>
  </si>
  <si>
    <t>Nghĩa Tâm-Văn Chấn-Yên Bái</t>
  </si>
  <si>
    <t>0329953466</t>
  </si>
  <si>
    <t>NW24062039HM</t>
  </si>
  <si>
    <t>Dương Thị Minh Toán</t>
  </si>
  <si>
    <t>019301000248</t>
  </si>
  <si>
    <t>0362463228</t>
  </si>
  <si>
    <t>NW24061606NE</t>
  </si>
  <si>
    <t>019300008418</t>
  </si>
  <si>
    <t>Xóm Múc, Úc Kỳ, Phú Bình, Thái Nguyên</t>
  </si>
  <si>
    <t>NW24061607NE</t>
  </si>
  <si>
    <t>Dương Thị Thương</t>
  </si>
  <si>
    <t>019305011557</t>
  </si>
  <si>
    <t>NW24061608NE</t>
  </si>
  <si>
    <t>Dương Thị Xuân</t>
  </si>
  <si>
    <t>019305006432</t>
  </si>
  <si>
    <t>NW24061609NE</t>
  </si>
  <si>
    <t>Triệu Thị Linh</t>
  </si>
  <si>
    <t>004305004548</t>
  </si>
  <si>
    <t xml:space="preserve"> Hưng Đạo, Bảo Lạc, Cao Bằng</t>
  </si>
  <si>
    <t>NW24060270CE</t>
  </si>
  <si>
    <t>Nguyễn Hà Dương</t>
  </si>
  <si>
    <t>019305011402</t>
  </si>
  <si>
    <t>Trại Cau- Đồng Hỷ- Thái Nguyên</t>
  </si>
  <si>
    <t>0919884862</t>
  </si>
  <si>
    <t>NW24060271CE</t>
  </si>
  <si>
    <t>Nguyễn Thị Thu Hằng</t>
  </si>
  <si>
    <t>019305005305</t>
  </si>
  <si>
    <t>Đông Cao- Phổ Yên- Thái Nguyên</t>
  </si>
  <si>
    <t>0395279572</t>
  </si>
  <si>
    <t>NW24060272CE</t>
  </si>
  <si>
    <t>019305001960</t>
  </si>
  <si>
    <t>0865169826</t>
  </si>
  <si>
    <t>NW24060273CE</t>
  </si>
  <si>
    <t>Vừ Thị Tùng</t>
  </si>
  <si>
    <t>002303008618</t>
  </si>
  <si>
    <t>Sơn Vĩ- Mèo Vạc- Hà Giang</t>
  </si>
  <si>
    <t>0867262053</t>
  </si>
  <si>
    <t>NW24060274CE</t>
  </si>
  <si>
    <t>Hoàng Thị Trang</t>
  </si>
  <si>
    <t>014196004627</t>
  </si>
  <si>
    <t>Mường Lang- Phù Yên- Sơn La</t>
  </si>
  <si>
    <t>0968617195</t>
  </si>
  <si>
    <t>NW24060320LT</t>
  </si>
  <si>
    <t>Hoàng Tiến-Chí Linh -Hải Dương</t>
  </si>
  <si>
    <t>0347721786</t>
  </si>
  <si>
    <t>NW24062040HM</t>
  </si>
  <si>
    <t>Trần Thị Ánh</t>
  </si>
  <si>
    <t>019306007289</t>
  </si>
  <si>
    <t>0971485539</t>
  </si>
  <si>
    <t>NW24062041HM</t>
  </si>
  <si>
    <t>019304008053</t>
  </si>
  <si>
    <t>Tân Lập - TP Thái Nguyên - Thái Nguyên</t>
  </si>
  <si>
    <t>NW24062042HM</t>
  </si>
  <si>
    <t>Lưu Thị Thu Thuỳ</t>
  </si>
  <si>
    <t>019305008127</t>
  </si>
  <si>
    <t>0363728491</t>
  </si>
  <si>
    <t>NW24062043HM</t>
  </si>
  <si>
    <t>Dương Nhật Lệ</t>
  </si>
  <si>
    <t>019302000705</t>
  </si>
  <si>
    <t>0878035835</t>
  </si>
  <si>
    <t>NW24062044HM</t>
  </si>
  <si>
    <t>Trần Thị Kim Giang</t>
  </si>
  <si>
    <t>019303001181</t>
  </si>
  <si>
    <t>0393249004</t>
  </si>
  <si>
    <t>NW24061610NE</t>
  </si>
  <si>
    <t xml:space="preserve"> Phạm Thùy Trang</t>
  </si>
  <si>
    <t>019306002129</t>
  </si>
  <si>
    <t>Xóm 2, Vạn Thọ, Đại Từ, Thái Nguyên</t>
  </si>
  <si>
    <t>NW24061611NE</t>
  </si>
  <si>
    <t>Dương Thúy Ngàn</t>
  </si>
  <si>
    <t>015306008245</t>
  </si>
  <si>
    <t>Thôn Nà Ké, Ngọc Chấn, Yên Bình, Yên Bái</t>
  </si>
  <si>
    <t>NW24061612NE</t>
  </si>
  <si>
    <t>Giàng Thị Xế</t>
  </si>
  <si>
    <t>002306007201</t>
  </si>
  <si>
    <t>Tả Sử Choóng, Hoàng Su Phì, Hà Giang</t>
  </si>
  <si>
    <t>NW24061613NE</t>
  </si>
  <si>
    <t>Nguyễn Thị Trà My</t>
  </si>
  <si>
    <t>024305003302</t>
  </si>
  <si>
    <t>TDP Sậm, Thị trấn Kép, Lạng Giang, Bắc Giang</t>
  </si>
  <si>
    <t>NW24061614NE</t>
  </si>
  <si>
    <t>Hoàng Thị Lan Anh</t>
  </si>
  <si>
    <t>019305007854</t>
  </si>
  <si>
    <t>Xóm Chí Son, Nam Hòa, Đồng Hỷ, Thái Nguyên</t>
  </si>
  <si>
    <t>NW24061615NE</t>
  </si>
  <si>
    <t>Nguyễn Thùy Linh</t>
  </si>
  <si>
    <t>019305009200</t>
  </si>
  <si>
    <t>Xóm Trung Tâm, Kha Sơn, Phú Bình, Thái Nguyên</t>
  </si>
  <si>
    <t>0375421458</t>
  </si>
  <si>
    <t>NW24060275CE</t>
  </si>
  <si>
    <t>Nông Thị Kim Hoa</t>
  </si>
  <si>
    <t>004304000572</t>
  </si>
  <si>
    <t>Ngũ Lão - Hòa An - Cao Bằng</t>
  </si>
  <si>
    <t>0329109284</t>
  </si>
  <si>
    <t>NW24060276CE</t>
  </si>
  <si>
    <t>Nông Thị Bích Liên</t>
  </si>
  <si>
    <t>004305000816</t>
  </si>
  <si>
    <t>Kim Đồng - Thạch An - Cao Bằng</t>
  </si>
  <si>
    <t>NW24060364MA</t>
  </si>
  <si>
    <t>Hứa Bảo Chi</t>
  </si>
  <si>
    <t>006304000615</t>
  </si>
  <si>
    <t>Lục Bình - Bạch Thong - Bắc Kạn</t>
  </si>
  <si>
    <t>0326814438</t>
  </si>
  <si>
    <t>NW24060365MA</t>
  </si>
  <si>
    <t>Hoàng Thanh Huế</t>
  </si>
  <si>
    <t>019303006163</t>
  </si>
  <si>
    <t>0376928641</t>
  </si>
  <si>
    <t>NW24060366MA</t>
  </si>
  <si>
    <t>Nguyễn Hà Mây</t>
  </si>
  <si>
    <t>019305009500</t>
  </si>
  <si>
    <t>Phú Thịnh - Đại Từ - Thái Nguyên</t>
  </si>
  <si>
    <t>0962329724</t>
  </si>
  <si>
    <t>NW24060367MA</t>
  </si>
  <si>
    <t>Trần Thị Tho</t>
  </si>
  <si>
    <t>019304006364</t>
  </si>
  <si>
    <t>Bảo Linh - Định Hóa - Thái Nguyên</t>
  </si>
  <si>
    <t>0849611938</t>
  </si>
  <si>
    <t>NW24060368MA</t>
  </si>
  <si>
    <t>Nguyễn Thị Trang</t>
  </si>
  <si>
    <t>019305003135</t>
  </si>
  <si>
    <t>0397189932</t>
  </si>
  <si>
    <t>NW24060369MA</t>
  </si>
  <si>
    <t>Hoàng Hải Yến</t>
  </si>
  <si>
    <t>006191005549</t>
  </si>
  <si>
    <t>Kim Chung - Đông Anh - Hà Nội</t>
  </si>
  <si>
    <t>0984463487</t>
  </si>
  <si>
    <t>NW24060370MA</t>
  </si>
  <si>
    <t>Bùi Thị Thương</t>
  </si>
  <si>
    <t>019302005966</t>
  </si>
  <si>
    <t>0362728767</t>
  </si>
  <si>
    <t>NW24060371MA</t>
  </si>
  <si>
    <t>019184008186</t>
  </si>
  <si>
    <t>0982598337</t>
  </si>
  <si>
    <t>NW24062045HM</t>
  </si>
  <si>
    <t>Dương Thị Như Quỳnh</t>
  </si>
  <si>
    <t>019305001794</t>
  </si>
  <si>
    <t>25/04/2021</t>
  </si>
  <si>
    <t>0865413380</t>
  </si>
  <si>
    <t>NW24062046HM</t>
  </si>
  <si>
    <t>Nguyễn Thị Hường</t>
  </si>
  <si>
    <t>024184006375</t>
  </si>
  <si>
    <t>08/09/2022</t>
  </si>
  <si>
    <t>Đồng Tân - Hiệp Hoà - Bắc Giang</t>
  </si>
  <si>
    <t>0379350632</t>
  </si>
  <si>
    <t>NW24062047HM</t>
  </si>
  <si>
    <t>Bùi Lệ Quyên</t>
  </si>
  <si>
    <t>017306001783</t>
  </si>
  <si>
    <t>12/06/2022</t>
  </si>
  <si>
    <t>Văn Sơn - Lạc Sơn - Hoà Bình</t>
  </si>
  <si>
    <t>0389906915</t>
  </si>
  <si>
    <t>NW24060277CE</t>
  </si>
  <si>
    <t>Đàm Thanh Ngân</t>
  </si>
  <si>
    <t>019300003666</t>
  </si>
  <si>
    <t>0878082630</t>
  </si>
  <si>
    <t>NW24061616NE</t>
  </si>
  <si>
    <t>Hà Thị Tuyết Nhung</t>
  </si>
  <si>
    <t>019304006274</t>
  </si>
  <si>
    <t>0364215784</t>
  </si>
  <si>
    <t>NW24061617NE</t>
  </si>
  <si>
    <t>Dương Thị Huyền</t>
  </si>
  <si>
    <t>019305004710</t>
  </si>
  <si>
    <t xml:space="preserve">Xóm Rô, Thượng Đình, Phú Bình, Thái Nguyên </t>
  </si>
  <si>
    <t>0354212589</t>
  </si>
  <si>
    <t>NW24061618NE</t>
  </si>
  <si>
    <t>Dương Thị Thi</t>
  </si>
  <si>
    <t>019187007260</t>
  </si>
  <si>
    <t>0987522554</t>
  </si>
  <si>
    <t>NW24061619NE</t>
  </si>
  <si>
    <t>Nguyễn Thị Ngọc Bích</t>
  </si>
  <si>
    <t>019306006289</t>
  </si>
  <si>
    <t>Bến Chẩy 2, Vạn Phái, Phổ Yên, Thái Nguyên</t>
  </si>
  <si>
    <t>0968168643</t>
  </si>
  <si>
    <t>NW24060321LT</t>
  </si>
  <si>
    <t>Bùi Thị Vân</t>
  </si>
  <si>
    <t>113389552</t>
  </si>
  <si>
    <t>CA Hoà Bình</t>
  </si>
  <si>
    <t>Bắc Phong - Cao Phong - Hoà Bình</t>
  </si>
  <si>
    <t>0964315238</t>
  </si>
  <si>
    <t>NW24060216MD</t>
  </si>
  <si>
    <t>Ma Thị Thiêm</t>
  </si>
  <si>
    <t>002304006086</t>
  </si>
  <si>
    <t>Sơn Vĩ, Mèo Vạc, Hà Giang</t>
  </si>
  <si>
    <t>0964214390</t>
  </si>
  <si>
    <t>NW24062048HM</t>
  </si>
  <si>
    <t>Nguyễn Thị Hương</t>
  </si>
  <si>
    <t>019197003739</t>
  </si>
  <si>
    <t>08/11/2021</t>
  </si>
  <si>
    <t>Bàn Đạt - Phú Bình -Thái Nguyên</t>
  </si>
  <si>
    <t>0344949733</t>
  </si>
  <si>
    <t>NW24062049HM</t>
  </si>
  <si>
    <t>Tạ Thị Thu Hương</t>
  </si>
  <si>
    <t>019306010225</t>
  </si>
  <si>
    <t>04/05/2021</t>
  </si>
  <si>
    <t>0376464182</t>
  </si>
  <si>
    <t>NW24062050HM</t>
  </si>
  <si>
    <t>Đỗ Thị Phương</t>
  </si>
  <si>
    <t>034303001732</t>
  </si>
  <si>
    <t>16/01/2018</t>
  </si>
  <si>
    <t>Đồng Thanh - Vũ Thư - Thái Bình</t>
  </si>
  <si>
    <t>0332069226</t>
  </si>
  <si>
    <t>NW24062051HM</t>
  </si>
  <si>
    <t>Võ Thị Thu Linh</t>
  </si>
  <si>
    <t>044306000812</t>
  </si>
  <si>
    <t>07/04/2021</t>
  </si>
  <si>
    <t>An Thuỷ - Lệ Thuỷ - Quảng Bình</t>
  </si>
  <si>
    <t>0889774680</t>
  </si>
  <si>
    <t>NW24062052HM</t>
  </si>
  <si>
    <t>Nguyễn Trà My</t>
  </si>
  <si>
    <t>019305011629</t>
  </si>
  <si>
    <t>06/04/2022</t>
  </si>
  <si>
    <t>Sơn Cẩm - TP Thái Nguyên - Thái Nguyên</t>
  </si>
  <si>
    <t>0349859855</t>
  </si>
  <si>
    <t>NW24062053HM</t>
  </si>
  <si>
    <t>Trần Thị Khánh Ly</t>
  </si>
  <si>
    <t>019305003102</t>
  </si>
  <si>
    <t>17/08/2021</t>
  </si>
  <si>
    <t>0386695233</t>
  </si>
  <si>
    <t>NW24060322LT</t>
  </si>
  <si>
    <t>Đằng Thị Hồng Hạnh</t>
  </si>
  <si>
    <t>019306004340</t>
  </si>
  <si>
    <t>Cục CS</t>
  </si>
  <si>
    <t>Sơn Cẩm - TPTN - Thái Nguyên</t>
  </si>
  <si>
    <t>0384314058</t>
  </si>
  <si>
    <t>NW24060323LT</t>
  </si>
  <si>
    <t>Hoàng Thị Thu Huyền</t>
  </si>
  <si>
    <t>006304003239</t>
  </si>
  <si>
    <t>Dương Sơn - Na Rì - Bắc Kạn</t>
  </si>
  <si>
    <t>0794126496</t>
  </si>
  <si>
    <t>NW24060372MA</t>
  </si>
  <si>
    <t>Hoàng Thị Mai</t>
  </si>
  <si>
    <t>019174002084</t>
  </si>
  <si>
    <t>0344838785</t>
  </si>
  <si>
    <t>NW24061869HL</t>
  </si>
  <si>
    <t>Bùi Hương Mơ</t>
  </si>
  <si>
    <t>017306003326</t>
  </si>
  <si>
    <t>Nhân Nghĩa - Lạc Sơn - Hòa Bình</t>
  </si>
  <si>
    <t>0399663253</t>
  </si>
  <si>
    <t>NW24061870HL</t>
  </si>
  <si>
    <t>Vũ Minh  Anh</t>
  </si>
  <si>
    <t>022306006775</t>
  </si>
  <si>
    <t>Hồng Hà - Hạ Long - Quảng Ninh</t>
  </si>
  <si>
    <t>0954154014</t>
  </si>
  <si>
    <t>NW24061871HL</t>
  </si>
  <si>
    <t>Trần Thị Chinh</t>
  </si>
  <si>
    <t>019304002506</t>
  </si>
  <si>
    <t>Dương Thành - Phú Bình -Thái Nguyên</t>
  </si>
  <si>
    <t>0369752164</t>
  </si>
  <si>
    <t>NW24061872HL</t>
  </si>
  <si>
    <t>014304007810</t>
  </si>
  <si>
    <t>Mường Do - Phù Yên - Sơn La</t>
  </si>
  <si>
    <t>0376189972</t>
  </si>
  <si>
    <t>NW24062054HM</t>
  </si>
  <si>
    <t>Trần Thị Hồng Thắm</t>
  </si>
  <si>
    <t>019304000393</t>
  </si>
  <si>
    <t>08/04/2021</t>
  </si>
  <si>
    <t>0336388421</t>
  </si>
  <si>
    <t>NW24062055HM</t>
  </si>
  <si>
    <t>044305001823</t>
  </si>
  <si>
    <t>13/04/2021</t>
  </si>
  <si>
    <t xml:space="preserve">Tân Thuỷ - Lệ Thuỷ - Quảng Bình </t>
  </si>
  <si>
    <t>0393469807</t>
  </si>
  <si>
    <t>NW24060278CE</t>
  </si>
  <si>
    <t>Đàm Thị Hồng</t>
  </si>
  <si>
    <t>019176014402</t>
  </si>
  <si>
    <t>0374731655</t>
  </si>
  <si>
    <t>NW24060279CE</t>
  </si>
  <si>
    <t>Nguyễn Thị Thân</t>
  </si>
  <si>
    <t>008192008891</t>
  </si>
  <si>
    <t>Kim Phú - Tuyên Quang - Tuyên Quang</t>
  </si>
  <si>
    <t>0975734925</t>
  </si>
  <si>
    <t>NW24060280CE</t>
  </si>
  <si>
    <t>Đặng Thị Nghì</t>
  </si>
  <si>
    <t>004199002117</t>
  </si>
  <si>
    <t>Thái Sơn - Bảo Lâm - Cao Bằng</t>
  </si>
  <si>
    <t>0976709542</t>
  </si>
  <si>
    <t>NW24070373MA</t>
  </si>
  <si>
    <t>Nguyễn Thị An</t>
  </si>
  <si>
    <t>019304007397</t>
  </si>
  <si>
    <t>Thanh Định - Định Hóa - Thái Nguyên</t>
  </si>
  <si>
    <t>0389954314</t>
  </si>
  <si>
    <t>NW24070374MA</t>
  </si>
  <si>
    <t>Đinh Thị Bích Phượng</t>
  </si>
  <si>
    <t>025301009887</t>
  </si>
  <si>
    <t>Tất Thắng - Thanh Sơn - Phú Thọ</t>
  </si>
  <si>
    <t>NW24070375MA</t>
  </si>
  <si>
    <t>019192012496</t>
  </si>
  <si>
    <t>Trung Thành - Thái Nguyên - Thái Nguyên</t>
  </si>
  <si>
    <t>NW24070376MA</t>
  </si>
  <si>
    <t>Trần Thu Hằng</t>
  </si>
  <si>
    <t>019306000776</t>
  </si>
  <si>
    <t>Minh Tiến - Đại Từ - Thái Nguyên</t>
  </si>
  <si>
    <t>0345773940</t>
  </si>
  <si>
    <t>NW24070377MA</t>
  </si>
  <si>
    <t>Lương Thị Ngọc Châm</t>
  </si>
  <si>
    <t>019306000770</t>
  </si>
  <si>
    <t>0399636553</t>
  </si>
  <si>
    <t>NW24070378MA</t>
  </si>
  <si>
    <t>Đinh Thị Thùy Linh</t>
  </si>
  <si>
    <t>019306000772</t>
  </si>
  <si>
    <t>Phúc Lương - Đại Từ - Thái Nguyên</t>
  </si>
  <si>
    <t>0333508373</t>
  </si>
  <si>
    <t>NW24070379MA</t>
  </si>
  <si>
    <t>Bùi Ngọc Dung</t>
  </si>
  <si>
    <t>019306007928</t>
  </si>
  <si>
    <t>Liên Minh - Võ Nhai - Thái Nguyên</t>
  </si>
  <si>
    <t>NW24070380MA</t>
  </si>
  <si>
    <t>Nguyễn Thị Tuyết Mai</t>
  </si>
  <si>
    <t>019306003784</t>
  </si>
  <si>
    <t>NW24070381MA</t>
  </si>
  <si>
    <t>Đào Thị Huyền Thịnh</t>
  </si>
  <si>
    <t>019306009117</t>
  </si>
  <si>
    <t>NW24070382MA</t>
  </si>
  <si>
    <t>Nguyễn Kiều Trang</t>
  </si>
  <si>
    <t>019306003731</t>
  </si>
  <si>
    <t>NW24070383MA</t>
  </si>
  <si>
    <t>Nguyễn Thị Mầu</t>
  </si>
  <si>
    <t>019185009060</t>
  </si>
  <si>
    <t>NW24071873HL</t>
  </si>
  <si>
    <t>Dương Thị Định</t>
  </si>
  <si>
    <t>019306000476</t>
  </si>
  <si>
    <t>0374420955</t>
  </si>
  <si>
    <t>NW24071874HL</t>
  </si>
  <si>
    <t>Hà Quỳnh Như</t>
  </si>
  <si>
    <t>008308002315</t>
  </si>
  <si>
    <t>Yên Sơn - Tuyên Quang</t>
  </si>
  <si>
    <t>0584121420</t>
  </si>
  <si>
    <t>NW24071875HL</t>
  </si>
  <si>
    <t>Trần Mai Phương</t>
  </si>
  <si>
    <t>008306006882</t>
  </si>
  <si>
    <t>0941120417</t>
  </si>
  <si>
    <t>NW24071876HL</t>
  </si>
  <si>
    <t>Trần Thị Huê</t>
  </si>
  <si>
    <t>019306000934</t>
  </si>
  <si>
    <t>0932415410</t>
  </si>
  <si>
    <t>NW24071877HL</t>
  </si>
  <si>
    <t>Đào Thị Huyền Trang</t>
  </si>
  <si>
    <t>019305009891</t>
  </si>
  <si>
    <t>0941451741</t>
  </si>
  <si>
    <t>NW24071878HL</t>
  </si>
  <si>
    <t>Tạ Thị Linh Nhi</t>
  </si>
  <si>
    <t>019306002132</t>
  </si>
  <si>
    <t>0345652200</t>
  </si>
  <si>
    <t>NW24071879HL</t>
  </si>
  <si>
    <t>Tạ Thu Trang</t>
  </si>
  <si>
    <t>019306002102</t>
  </si>
  <si>
    <t>0941874101</t>
  </si>
  <si>
    <t>NW24071880HL</t>
  </si>
  <si>
    <t>Bàn Thị Hương Giang</t>
  </si>
  <si>
    <t>019305000856</t>
  </si>
  <si>
    <t>Ngân Sơn - Bắc Kạn</t>
  </si>
  <si>
    <t>0345881208</t>
  </si>
  <si>
    <t>NW24071881HL</t>
  </si>
  <si>
    <t>Đoàn Thị Phương Uyên</t>
  </si>
  <si>
    <t>019306001939</t>
  </si>
  <si>
    <t>0985784241</t>
  </si>
  <si>
    <t>NW24071882HL</t>
  </si>
  <si>
    <t>Phan Thùy Linh</t>
  </si>
  <si>
    <t>019305000618</t>
  </si>
  <si>
    <t>0345122048</t>
  </si>
  <si>
    <t>NW24071883HL</t>
  </si>
  <si>
    <t>Trần Anh Thư</t>
  </si>
  <si>
    <t>019306000780</t>
  </si>
  <si>
    <t>0385484210</t>
  </si>
  <si>
    <t>NW24071884HL</t>
  </si>
  <si>
    <t>Trần Thị Ngọc Ly</t>
  </si>
  <si>
    <t>019306004362</t>
  </si>
  <si>
    <t>0948210512</t>
  </si>
  <si>
    <t>NW24071885HL</t>
  </si>
  <si>
    <t>Ngọc Thị Kim Yến</t>
  </si>
  <si>
    <t>019306007581</t>
  </si>
  <si>
    <t>0984141140</t>
  </si>
  <si>
    <t>NW24071886HL</t>
  </si>
  <si>
    <t>Trần Hà Mai</t>
  </si>
  <si>
    <t>019306006206</t>
  </si>
  <si>
    <t>0952204012</t>
  </si>
  <si>
    <t>NW24071887HL</t>
  </si>
  <si>
    <t>019306005988</t>
  </si>
  <si>
    <t>0954481270</t>
  </si>
  <si>
    <t>NW24072056HM</t>
  </si>
  <si>
    <t>Nguyễn Minh Tâm</t>
  </si>
  <si>
    <t>019306005319</t>
  </si>
  <si>
    <t>0862395328</t>
  </si>
  <si>
    <t>NW24072057HM</t>
  </si>
  <si>
    <t>Phạm Khánh Ly</t>
  </si>
  <si>
    <t>019306007154</t>
  </si>
  <si>
    <t>Tân Khánh - Phú Bình - Thái Phạmên</t>
  </si>
  <si>
    <t>0398493445</t>
  </si>
  <si>
    <t>NW24072058HM</t>
  </si>
  <si>
    <t>Nguyễn Hương Ngọc</t>
  </si>
  <si>
    <t>019306008398</t>
  </si>
  <si>
    <t>0326423045</t>
  </si>
  <si>
    <t>NW24071620NE</t>
  </si>
  <si>
    <t>Nguyễn Thị Kiều Anh</t>
  </si>
  <si>
    <t>019306009880</t>
  </si>
  <si>
    <t>Xóm Tam Xuân, Nga My, Phú Bình, Thái Nguyên</t>
  </si>
  <si>
    <t>NW24071621NE</t>
  </si>
  <si>
    <t>Dương Thị Vân Anh</t>
  </si>
  <si>
    <t>019306008183</t>
  </si>
  <si>
    <t>NW24071622NE</t>
  </si>
  <si>
    <t>019306012503</t>
  </si>
  <si>
    <t>NW24071623NE</t>
  </si>
  <si>
    <t>Lý Thị Như Quỳnh</t>
  </si>
  <si>
    <t>008306005452</t>
  </si>
  <si>
    <t>Thôn Éo, Phúc Ninh, Yên Sơn, Tuyên Quang</t>
  </si>
  <si>
    <t>NW24071624NE</t>
  </si>
  <si>
    <t>Tương Thanh Thủy</t>
  </si>
  <si>
    <t>008306008608</t>
  </si>
  <si>
    <t>Thôn Làng Trà, Lực Hành, Yên Sơn, Tuyên Quang</t>
  </si>
  <si>
    <t>NW24070217MD</t>
  </si>
  <si>
    <t>Vầy Thị Tùy</t>
  </si>
  <si>
    <t>002306010293</t>
  </si>
  <si>
    <t>Nậm Ban, Mèo Vạc, Hà Giang</t>
  </si>
  <si>
    <t>0584237638</t>
  </si>
  <si>
    <t>NW24070281CE</t>
  </si>
  <si>
    <t>Nông Hồng Tuyến</t>
  </si>
  <si>
    <t>019306000887</t>
  </si>
  <si>
    <t>Yên Lãng-Đại Từ-Thái Nguyên</t>
  </si>
  <si>
    <t>0398551738</t>
  </si>
  <si>
    <t>NW24070282CE</t>
  </si>
  <si>
    <t>Triệu Thu Huyền</t>
  </si>
  <si>
    <t>019306006237</t>
  </si>
  <si>
    <t>0977890197</t>
  </si>
  <si>
    <t>NW24070324LT</t>
  </si>
  <si>
    <t>Phạm Thị Minh Ngọc</t>
  </si>
  <si>
    <t>035304009001</t>
  </si>
  <si>
    <t>Minh đức - Phổ Yên - Thái Nguyên</t>
  </si>
  <si>
    <t>0354882422</t>
  </si>
  <si>
    <t>NW24070325LT</t>
  </si>
  <si>
    <t>Nguyễn Thị Kim Oanh</t>
  </si>
  <si>
    <t>019306004276</t>
  </si>
  <si>
    <t>0387077533</t>
  </si>
  <si>
    <t>NW24070326LT</t>
  </si>
  <si>
    <t>Nguyễn Thu Thuỷ</t>
  </si>
  <si>
    <t>019192005615</t>
  </si>
  <si>
    <t>Tân Đức - Phú bình - Thái Nguyên</t>
  </si>
  <si>
    <t>0986183969</t>
  </si>
  <si>
    <t>NW24070327LT</t>
  </si>
  <si>
    <t>Mai Thị Lan</t>
  </si>
  <si>
    <t>019306008127</t>
  </si>
  <si>
    <t>0357166892</t>
  </si>
  <si>
    <t>NW24070328LT</t>
  </si>
  <si>
    <t>Hầu Phương Nguyệt</t>
  </si>
  <si>
    <t>019306010450</t>
  </si>
  <si>
    <t>Quy Kì - Định Hoá - Thái Nguyên</t>
  </si>
  <si>
    <t>0327512629</t>
  </si>
  <si>
    <t>NW24070329LT</t>
  </si>
  <si>
    <t>Lý Thị Huyền</t>
  </si>
  <si>
    <t>019178001954</t>
  </si>
  <si>
    <t>TT Sông Cầu - Đồng Hỷ - Thái Nguyên</t>
  </si>
  <si>
    <t>0327903191</t>
  </si>
  <si>
    <t>NW24070330LT</t>
  </si>
  <si>
    <t>Trịnh Hồng Yến</t>
  </si>
  <si>
    <t>019184002635</t>
  </si>
  <si>
    <t>0965841350</t>
  </si>
  <si>
    <t>NW24071888HL</t>
  </si>
  <si>
    <t>Hứa Thị Thương</t>
  </si>
  <si>
    <t>019306009276</t>
  </si>
  <si>
    <t>0954404141</t>
  </si>
  <si>
    <t>NW24071889HL</t>
  </si>
  <si>
    <t>Trịnh Khánh Linh</t>
  </si>
  <si>
    <t>019306003442</t>
  </si>
  <si>
    <t>0345685041</t>
  </si>
  <si>
    <t>NW24071890HL</t>
  </si>
  <si>
    <t>Hoàng Ngọc Mai</t>
  </si>
  <si>
    <t>019306002247</t>
  </si>
  <si>
    <t>0345005520</t>
  </si>
  <si>
    <t>NW24072059HM</t>
  </si>
  <si>
    <t>Trần Thị Thanh Huyền</t>
  </si>
  <si>
    <t>019306008533</t>
  </si>
  <si>
    <t>17/12/2021</t>
  </si>
  <si>
    <t>Hoá Trung - Đồng Hỷ - Thái Nguyên</t>
  </si>
  <si>
    <t>0353755582</t>
  </si>
  <si>
    <t>NW24072060HM</t>
  </si>
  <si>
    <t>Dương Yến Vi</t>
  </si>
  <si>
    <t>019306007778</t>
  </si>
  <si>
    <t>10/05/2021</t>
  </si>
  <si>
    <t>0977557226</t>
  </si>
  <si>
    <t>NW24072061HM</t>
  </si>
  <si>
    <t>Đặng Thị Thu</t>
  </si>
  <si>
    <t>006306003852</t>
  </si>
  <si>
    <t>0843197388</t>
  </si>
  <si>
    <t>NW24071625NE</t>
  </si>
  <si>
    <t xml:space="preserve"> Nông Thị Dung</t>
  </si>
  <si>
    <t>006306000634</t>
  </si>
  <si>
    <t>NW24071626NE</t>
  </si>
  <si>
    <t>Vi Thị Hoài</t>
  </si>
  <si>
    <t>019184005759</t>
  </si>
  <si>
    <t>NW24071627NE</t>
  </si>
  <si>
    <t>Lý Thị Ngọc Ánh</t>
  </si>
  <si>
    <t>008306005813</t>
  </si>
  <si>
    <t>NW24071628NE</t>
  </si>
  <si>
    <t>Nguyễn Cẩm Vy</t>
  </si>
  <si>
    <t>019306008144</t>
  </si>
  <si>
    <t>Quang Sơn, Đồng Hỷ, Thái Nguyên</t>
  </si>
  <si>
    <t>0397407923</t>
  </si>
  <si>
    <t>NW24071891HL</t>
  </si>
  <si>
    <t>Dương Thị Linh Trang</t>
  </si>
  <si>
    <t>019306011335</t>
  </si>
  <si>
    <t>Nhã Lộng - Phú Bình - Thái nguyên</t>
  </si>
  <si>
    <t>0954207485</t>
  </si>
  <si>
    <t>NW24071892HL</t>
  </si>
  <si>
    <t>Dương Thị Dung</t>
  </si>
  <si>
    <t>019306004490</t>
  </si>
  <si>
    <t>0358941010</t>
  </si>
  <si>
    <t>NW24072062HM</t>
  </si>
  <si>
    <t>Hoàng Kim Chi</t>
  </si>
  <si>
    <t>019306000247</t>
  </si>
  <si>
    <t>01/04/2021</t>
  </si>
  <si>
    <t>0388911963</t>
  </si>
  <si>
    <t>NW24072063HM</t>
  </si>
  <si>
    <t>Nguyễn Phạm Khánh Ly</t>
  </si>
  <si>
    <t>019306000239</t>
  </si>
  <si>
    <t>0334172741</t>
  </si>
  <si>
    <t>NW24072064HM</t>
  </si>
  <si>
    <t>Đỗ Thị Ngọc Trâm</t>
  </si>
  <si>
    <t>019306004750</t>
  </si>
  <si>
    <t>Tân Thành - TP Thái Nguyên - Thái Nguyên</t>
  </si>
  <si>
    <t>0334366948</t>
  </si>
  <si>
    <t>NW24071629NE</t>
  </si>
  <si>
    <t>Hà Thanh Tuyên</t>
  </si>
  <si>
    <t>008306006412</t>
  </si>
  <si>
    <t>Thôn 2,Đạo Viên,Yên Sơn,Tuyên Quang</t>
  </si>
  <si>
    <t>NW24071630NE</t>
  </si>
  <si>
    <t>Thèn Thị Phương Nhã</t>
  </si>
  <si>
    <t>008306005946</t>
  </si>
  <si>
    <t>Thôn Làng Phát, Kim Quan,Yên Sơn,Tuyên Quang</t>
  </si>
  <si>
    <t>NW24071631NE</t>
  </si>
  <si>
    <t>Lê Thị Thảo</t>
  </si>
  <si>
    <t>019300604394</t>
  </si>
  <si>
    <t xml:space="preserve"> 04/12/2021</t>
  </si>
  <si>
    <t>Xóm Hồ 1, Minh Đức, Phổ Yên,Thái Nguyên</t>
  </si>
  <si>
    <t>NW24070331LT</t>
  </si>
  <si>
    <t>Nguyễn Thị Thắm</t>
  </si>
  <si>
    <t>019184010405</t>
  </si>
  <si>
    <t>0347462563</t>
  </si>
  <si>
    <t>NW24070332LT</t>
  </si>
  <si>
    <t>Đặng Thị Thu Trang</t>
  </si>
  <si>
    <t>019305007209</t>
  </si>
  <si>
    <t>Phúc Hà - TPTN - Thái Nguyên</t>
  </si>
  <si>
    <t>0329905580</t>
  </si>
  <si>
    <t>NW24070333LT</t>
  </si>
  <si>
    <t>Phan Thị Thanh Thuỳ</t>
  </si>
  <si>
    <t>019305009039</t>
  </si>
  <si>
    <t>Quyết Thắng - TPTN - Thái Nguyên</t>
  </si>
  <si>
    <t>0379573302</t>
  </si>
  <si>
    <t>NW24070334LT</t>
  </si>
  <si>
    <t>Cư Thị Dung</t>
  </si>
  <si>
    <t>010306003902</t>
  </si>
  <si>
    <t>Tân Dương - Bảo Yên - Lào Cai</t>
  </si>
  <si>
    <t>0333565921</t>
  </si>
  <si>
    <t>NW24070335LT</t>
  </si>
  <si>
    <t>Ly Thị Dẻ</t>
  </si>
  <si>
    <t>010306005782</t>
  </si>
  <si>
    <t>Thượng Hà - Bảo Yên - Lào Cai</t>
  </si>
  <si>
    <t>0353005965</t>
  </si>
  <si>
    <t>NW24070336LT</t>
  </si>
  <si>
    <t>Phạm Thị Ngọc</t>
  </si>
  <si>
    <t>019306004007</t>
  </si>
  <si>
    <t>Tân Long - TPTN - Thái Nguyên</t>
  </si>
  <si>
    <t>0867611900</t>
  </si>
  <si>
    <t>NW24070337LT</t>
  </si>
  <si>
    <t>Ngô Phương Thảo</t>
  </si>
  <si>
    <t>019306005483</t>
  </si>
  <si>
    <t>Phú Xá - TPTN - Thái Nguyên</t>
  </si>
  <si>
    <t>0566858380</t>
  </si>
  <si>
    <t>NW24070218MD</t>
  </si>
  <si>
    <t>019184004914</t>
  </si>
  <si>
    <t>0374146489</t>
  </si>
  <si>
    <t>NW24070219MD</t>
  </si>
  <si>
    <t>Dương Thị Hoàng Lan</t>
  </si>
  <si>
    <t>019306008146</t>
  </si>
  <si>
    <t>0839379369</t>
  </si>
  <si>
    <t>NW24070220MD</t>
  </si>
  <si>
    <t>Nguyễn Thị Thơm</t>
  </si>
  <si>
    <t>036176011877</t>
  </si>
  <si>
    <t>Cải Đan, Sông Công, Thái Nguyên</t>
  </si>
  <si>
    <t>0369783507</t>
  </si>
  <si>
    <t>NW24070221MD</t>
  </si>
  <si>
    <t>Trịnh Thu Hiền</t>
  </si>
  <si>
    <t>019306001934</t>
  </si>
  <si>
    <t>0362176179</t>
  </si>
  <si>
    <t>NW24070283CE</t>
  </si>
  <si>
    <t xml:space="preserve">Hướng Thị Lưu Ly </t>
  </si>
  <si>
    <t>006306004248</t>
  </si>
  <si>
    <t xml:space="preserve">Quân Hà - Bạch Thông - Bắc Kạn </t>
  </si>
  <si>
    <t>0354170091</t>
  </si>
  <si>
    <t>NW24070284CE</t>
  </si>
  <si>
    <t>Lường Thị Thu Thùy</t>
  </si>
  <si>
    <t>006306004863</t>
  </si>
  <si>
    <t xml:space="preserve">Nguyên Phúc - Bạch Thông - Bắc Kạn </t>
  </si>
  <si>
    <t>0334113916</t>
  </si>
  <si>
    <t>NW24061179TM</t>
  </si>
  <si>
    <t>Nguyễn Hoài Ly</t>
  </si>
  <si>
    <t>019303001994</t>
  </si>
  <si>
    <t>0337828802</t>
  </si>
  <si>
    <t>NW24061180TM</t>
  </si>
  <si>
    <t>Giàng Thị Dính</t>
  </si>
  <si>
    <t>002304002391</t>
  </si>
  <si>
    <t>Nghĩa Thuận - Quản Bạ - Hà Giang</t>
  </si>
  <si>
    <t>0898876730</t>
  </si>
  <si>
    <t>NW24071632NE</t>
  </si>
  <si>
    <t>Triệu Thị Tuyền</t>
  </si>
  <si>
    <t>008306006868</t>
  </si>
  <si>
    <t xml:space="preserve"> Xuân Vân, Yên Sơn, Tuyên Quang</t>
  </si>
  <si>
    <t>NW24071633NE</t>
  </si>
  <si>
    <t>Dương Thị Sơn</t>
  </si>
  <si>
    <t>019182004988</t>
  </si>
  <si>
    <t>NW24071634NE</t>
  </si>
  <si>
    <t>Thùng Thị Phinh</t>
  </si>
  <si>
    <t>011189001869</t>
  </si>
  <si>
    <t>Phìn Hồ, Nậm Pồ, Điện Biên</t>
  </si>
  <si>
    <t>NW24070338LT</t>
  </si>
  <si>
    <t>Đinh Thị Phường</t>
  </si>
  <si>
    <t>019180006134</t>
  </si>
  <si>
    <t>0974606309</t>
  </si>
  <si>
    <t>NW24070339LT</t>
  </si>
  <si>
    <t>Nguyễn Thuỳ Trang</t>
  </si>
  <si>
    <t>019306004227</t>
  </si>
  <si>
    <t>Tân Thành - TPTN - Thái Nguyên</t>
  </si>
  <si>
    <t>0772221977</t>
  </si>
  <si>
    <t>NW24072065HM</t>
  </si>
  <si>
    <t>Nguyễn Thị Phương Thuý</t>
  </si>
  <si>
    <t>019306009656</t>
  </si>
  <si>
    <t>08/05/2021</t>
  </si>
  <si>
    <t>0778362606</t>
  </si>
  <si>
    <t>NW24071635NE</t>
  </si>
  <si>
    <t>Trần Thị Minh</t>
  </si>
  <si>
    <t>019306005187</t>
  </si>
  <si>
    <t>Đắc Sơn,Phổ Yên,Thái Nguyên</t>
  </si>
  <si>
    <t>0333023569</t>
  </si>
  <si>
    <t>NW24071636NE</t>
  </si>
  <si>
    <t>019306008260</t>
  </si>
  <si>
    <t>Cam Giá,TP.Thái Nguyên</t>
  </si>
  <si>
    <t>0334440632</t>
  </si>
  <si>
    <t>NW24071637NE</t>
  </si>
  <si>
    <t>Tạ Thị Lụa</t>
  </si>
  <si>
    <t>019306009339</t>
  </si>
  <si>
    <t>Hà Châu,Phú Bình,Thái Nguyên</t>
  </si>
  <si>
    <t>0329457536</t>
  </si>
  <si>
    <t>NW24071638NE</t>
  </si>
  <si>
    <t>Hà Ánh Tuyết</t>
  </si>
  <si>
    <t>019306004186</t>
  </si>
  <si>
    <t>0365756325</t>
  </si>
  <si>
    <t>NW24070285CE</t>
  </si>
  <si>
    <t>Nông Thanh Tuyền</t>
  </si>
  <si>
    <t>006306003188</t>
  </si>
  <si>
    <t>Quảng Khê- Ba Bể- Bắc Kạn</t>
  </si>
  <si>
    <t>0357044132</t>
  </si>
  <si>
    <t>NW24070286CE</t>
  </si>
  <si>
    <t>Ma Thị Phương Thùy</t>
  </si>
  <si>
    <t>006306004874</t>
  </si>
  <si>
    <t>Đồng Phúc- Ba Bể- Bắc Kạn</t>
  </si>
  <si>
    <t>0848256365</t>
  </si>
  <si>
    <t>NW24070287CE</t>
  </si>
  <si>
    <t>Hoàng Thị Phương</t>
  </si>
  <si>
    <t>040306010536</t>
  </si>
  <si>
    <t>Trù Sơn- Đô Lương- Nghệ An</t>
  </si>
  <si>
    <t>0374841255</t>
  </si>
  <si>
    <t>NW24070288CE</t>
  </si>
  <si>
    <t>Nguyễn Thị Thanh Phượng</t>
  </si>
  <si>
    <t>040306018594</t>
  </si>
  <si>
    <t>Hiến Sơn- Đô Lương- Nghệ An</t>
  </si>
  <si>
    <t>0962487122</t>
  </si>
  <si>
    <t>NW24061181TM</t>
  </si>
  <si>
    <t>Tạ Thị Huệ</t>
  </si>
  <si>
    <t>024189017909</t>
  </si>
  <si>
    <t>0386808845</t>
  </si>
  <si>
    <t>NW24070340LT</t>
  </si>
  <si>
    <t>Hoàng Hà Vy</t>
  </si>
  <si>
    <t>019306001494</t>
  </si>
  <si>
    <t>Hoá Trung-Đồng Huỷ-Thái Nguyên</t>
  </si>
  <si>
    <t>0983897646</t>
  </si>
  <si>
    <t>NW24070341LT</t>
  </si>
  <si>
    <t>Nông Thị Mai Phương</t>
  </si>
  <si>
    <t>019306001507</t>
  </si>
  <si>
    <t>0355783071</t>
  </si>
  <si>
    <t>NW24070342LT</t>
  </si>
  <si>
    <t>Nịnh Thị Thu Hằng</t>
  </si>
  <si>
    <t>019306003956</t>
  </si>
  <si>
    <t>0364044792</t>
  </si>
  <si>
    <t>NW24070343LT</t>
  </si>
  <si>
    <t>Nịnh Thị Mai</t>
  </si>
  <si>
    <t>019306009938</t>
  </si>
  <si>
    <t>0366107822</t>
  </si>
  <si>
    <t>NW24070344LT</t>
  </si>
  <si>
    <t>Đặng Thị Yến</t>
  </si>
  <si>
    <t>019306010095</t>
  </si>
  <si>
    <t>0362659854</t>
  </si>
  <si>
    <t>NW24071893HL</t>
  </si>
  <si>
    <t>Hà Thị Kiều Trang</t>
  </si>
  <si>
    <t>006306004155</t>
  </si>
  <si>
    <t>Thanh Mai - Chợ Mới - Bắc Kan</t>
  </si>
  <si>
    <t>0956421040</t>
  </si>
  <si>
    <t>NW24071894HL</t>
  </si>
  <si>
    <t>Ngô Thùy Dung</t>
  </si>
  <si>
    <t>006306000682</t>
  </si>
  <si>
    <t>Cao Kỳ - Chợ Mới - Bắc Kan</t>
  </si>
  <si>
    <t>0925400850</t>
  </si>
  <si>
    <t>NW24071895HL</t>
  </si>
  <si>
    <t>019306004700</t>
  </si>
  <si>
    <t>Phúc Thuân - Phổ Yên - Thái Nguyên</t>
  </si>
  <si>
    <t>0374582021</t>
  </si>
  <si>
    <t>NW24072066HM</t>
  </si>
  <si>
    <t>Lưu Xuân Huệ</t>
  </si>
  <si>
    <t>019305002759</t>
  </si>
  <si>
    <t>20/04/2021</t>
  </si>
  <si>
    <t>0889836099</t>
  </si>
  <si>
    <t>NW24072067HM</t>
  </si>
  <si>
    <t>Dương Thị Phương</t>
  </si>
  <si>
    <t>019306006605</t>
  </si>
  <si>
    <t>31/05/2021</t>
  </si>
  <si>
    <t>0397224068</t>
  </si>
  <si>
    <t>NW24072068HM</t>
  </si>
  <si>
    <t>Lại Thị Hoa</t>
  </si>
  <si>
    <t>019306009141</t>
  </si>
  <si>
    <t>13/05/2021</t>
  </si>
  <si>
    <t>0352571304</t>
  </si>
  <si>
    <t>NW24071639NE</t>
  </si>
  <si>
    <t>Lộc Hải Nhi</t>
  </si>
  <si>
    <t>006306000568</t>
  </si>
  <si>
    <t xml:space="preserve"> 24/04/2021</t>
  </si>
  <si>
    <t>Thôn Nà Lần, Bành Trạch, Ba Bể, Bắc Kạn</t>
  </si>
  <si>
    <t>NW24071640NE</t>
  </si>
  <si>
    <t>Phan Thị Thảo</t>
  </si>
  <si>
    <t>019306004049</t>
  </si>
  <si>
    <t>Xóm La Lẻ, Tân Thành, Phú Bình, Thái Nguyên</t>
  </si>
  <si>
    <t>NW24071641NE</t>
  </si>
  <si>
    <t>Phan Thị Thu</t>
  </si>
  <si>
    <t>019306010241</t>
  </si>
  <si>
    <t xml:space="preserve"> 31/05/2021</t>
  </si>
  <si>
    <t>NW24071642NE</t>
  </si>
  <si>
    <t>Dương Thùy Châm</t>
  </si>
  <si>
    <t>019306005971</t>
  </si>
  <si>
    <t xml:space="preserve"> 17/12/2021</t>
  </si>
  <si>
    <t>NW24071643NE</t>
  </si>
  <si>
    <t>Ngô Thị Hoài Chuyên</t>
  </si>
  <si>
    <t>019306010715</t>
  </si>
  <si>
    <t xml:space="preserve"> 17/08/2021</t>
  </si>
  <si>
    <t>NW24071644NE</t>
  </si>
  <si>
    <t>Trạc Thị Phượng</t>
  </si>
  <si>
    <t>019180009175</t>
  </si>
  <si>
    <t xml:space="preserve"> 10/05/2021</t>
  </si>
  <si>
    <t>Xóm Khe Mo 1, Khe Mo, Đồng Hỷ, Thái Nguyên</t>
  </si>
  <si>
    <t>03524124785</t>
  </si>
  <si>
    <t>NW24071645NE</t>
  </si>
  <si>
    <t>Trần Thị Hương Giang</t>
  </si>
  <si>
    <t>001305050382</t>
  </si>
  <si>
    <t xml:space="preserve"> 25/08/2022</t>
  </si>
  <si>
    <t>Đụn 3, An Dương, Tân Yên, Bắc Giang</t>
  </si>
  <si>
    <t>0365214896</t>
  </si>
  <si>
    <t>NW24071646NE</t>
  </si>
  <si>
    <t>Hoàng Thị Thanh</t>
  </si>
  <si>
    <t>024306003118</t>
  </si>
  <si>
    <t xml:space="preserve"> 22/09/2021</t>
  </si>
  <si>
    <t>Thôn Đụn 3, An Dương, Tân Yên, Bắc Giang</t>
  </si>
  <si>
    <t>0359452147</t>
  </si>
  <si>
    <t>NW24071647NE</t>
  </si>
  <si>
    <t>024306003138</t>
  </si>
  <si>
    <t xml:space="preserve"> 09/01/2022</t>
  </si>
  <si>
    <t>Phố Bùng, Nhã Nam, Tân Yên, Bắc Giang</t>
  </si>
  <si>
    <t>0598463364</t>
  </si>
  <si>
    <t>NW24071648NE</t>
  </si>
  <si>
    <t>024306012190</t>
  </si>
  <si>
    <t xml:space="preserve"> 07/09/2021</t>
  </si>
  <si>
    <t>Thôn Non, An Dương, Tân Yên, Bắc Giang</t>
  </si>
  <si>
    <t>0864125415</t>
  </si>
  <si>
    <t>NW24071649NE</t>
  </si>
  <si>
    <t>Đỗ Thị Mai Lan</t>
  </si>
  <si>
    <t>024305007256</t>
  </si>
  <si>
    <t xml:space="preserve"> 30/11/2023</t>
  </si>
  <si>
    <t>Nam Cầu, Xuân Lương, Yên Thế, Bắc Giang</t>
  </si>
  <si>
    <t>0397421547</t>
  </si>
  <si>
    <t>NW24070289CE</t>
  </si>
  <si>
    <t>Triệu Thị Thảo</t>
  </si>
  <si>
    <t>019191008746</t>
  </si>
  <si>
    <t>Phúc Thuận- Phổ Yên- Thái Nguyên</t>
  </si>
  <si>
    <t>0338511488</t>
  </si>
  <si>
    <t>NW24070290CE</t>
  </si>
  <si>
    <t>019306005700</t>
  </si>
  <si>
    <t>0898939218</t>
  </si>
  <si>
    <t>NW24070291CE</t>
  </si>
  <si>
    <t>Bùi Thu Hà</t>
  </si>
  <si>
    <t>019306009955</t>
  </si>
  <si>
    <t>0355487202</t>
  </si>
  <si>
    <t>NW24070292CE</t>
  </si>
  <si>
    <t>Lưu Thị Chang</t>
  </si>
  <si>
    <t>019306009770</t>
  </si>
  <si>
    <t>0368600123</t>
  </si>
  <si>
    <t>NW24070293CE</t>
  </si>
  <si>
    <t>Ma Thị Hà</t>
  </si>
  <si>
    <t>019306007169</t>
  </si>
  <si>
    <t>Thanh Định- Định Hóa- Thái Nguyên</t>
  </si>
  <si>
    <t>0877527603</t>
  </si>
  <si>
    <t>NW24070294CE</t>
  </si>
  <si>
    <t>Đào Thị Huyền</t>
  </si>
  <si>
    <t>040194032973</t>
  </si>
  <si>
    <t>0328923240</t>
  </si>
  <si>
    <t>NW24071182TM</t>
  </si>
  <si>
    <t>Ma Diệu Thúy</t>
  </si>
  <si>
    <t>019306005046</t>
  </si>
  <si>
    <t>0373817006</t>
  </si>
  <si>
    <t>NW24070030LV</t>
  </si>
  <si>
    <t>Đặng Thị Póng</t>
  </si>
  <si>
    <t>002196008734</t>
  </si>
  <si>
    <t>0378647796</t>
  </si>
  <si>
    <t>NW24070031LV</t>
  </si>
  <si>
    <t>019304005133</t>
  </si>
  <si>
    <t>0327013781</t>
  </si>
  <si>
    <t>NW24070345LT</t>
  </si>
  <si>
    <t>Nông Thị Triệu Hoa</t>
  </si>
  <si>
    <t>019305002598</t>
  </si>
  <si>
    <t>Cục cảnh sát</t>
  </si>
  <si>
    <t>0971512860</t>
  </si>
  <si>
    <t>NW24070346LT</t>
  </si>
  <si>
    <t>Dương Thị Duyên</t>
  </si>
  <si>
    <t>01919507156</t>
  </si>
  <si>
    <t>Úc Kì - Phú Bình - Thái nguyên</t>
  </si>
  <si>
    <t>0329101761</t>
  </si>
  <si>
    <t>NW24070347LT</t>
  </si>
  <si>
    <t>Dương Thị Hoài Linh</t>
  </si>
  <si>
    <t>019305007374</t>
  </si>
  <si>
    <t>0376846569</t>
  </si>
  <si>
    <t>NW24070348LT</t>
  </si>
  <si>
    <t>Lưu Thị Đỗ Khuyên</t>
  </si>
  <si>
    <t>019305010639</t>
  </si>
  <si>
    <t>0372945880</t>
  </si>
  <si>
    <t>NW24070349LT</t>
  </si>
  <si>
    <t>Ma Thị Thu Thuỷ</t>
  </si>
  <si>
    <t>019306011156</t>
  </si>
  <si>
    <t>Phúc Lương - Đại từ - Thái Nguyên</t>
  </si>
  <si>
    <t>0865491612</t>
  </si>
  <si>
    <t>NW24070350LT</t>
  </si>
  <si>
    <t>Dương Thị Ngọc Anh</t>
  </si>
  <si>
    <t>019306004003</t>
  </si>
  <si>
    <t>Hương Sơn - Phú Bình - Thái nguyên</t>
  </si>
  <si>
    <t>0388006101</t>
  </si>
  <si>
    <t>NW24070351LT</t>
  </si>
  <si>
    <t>Nông Thị Huyền Trang</t>
  </si>
  <si>
    <t>008306006302</t>
  </si>
  <si>
    <t>Bảo Linh - Định Hoá - Thái Nguyên</t>
  </si>
  <si>
    <t>0878481612</t>
  </si>
  <si>
    <t>NW24070352LT</t>
  </si>
  <si>
    <t>Tống Mai Chi</t>
  </si>
  <si>
    <t>019306004847</t>
  </si>
  <si>
    <t>Kim Phượng - Định Hoá - Thái  Nguyên</t>
  </si>
  <si>
    <t>0382830335</t>
  </si>
  <si>
    <t>NW24070353LT</t>
  </si>
  <si>
    <t>Triệu Thị Hằng</t>
  </si>
  <si>
    <t>019306008897</t>
  </si>
  <si>
    <t>Trung Hội - Định Hoá - Thái Nguyên</t>
  </si>
  <si>
    <t>0838687328</t>
  </si>
  <si>
    <t>NW24070354LT</t>
  </si>
  <si>
    <t>Thào Thị Tùng</t>
  </si>
  <si>
    <t>015300007183</t>
  </si>
  <si>
    <t>Dương Quang - TP Bắc Kạn - Bắc Kạn</t>
  </si>
  <si>
    <t>0334183496</t>
  </si>
  <si>
    <t>NW24070355LT</t>
  </si>
  <si>
    <t>Thào Thị Lay</t>
  </si>
  <si>
    <t>015303009402</t>
  </si>
  <si>
    <t>Nậm Có - Mù Cang Chải - Yên Bái</t>
  </si>
  <si>
    <t>0856034337</t>
  </si>
  <si>
    <t>NW24071896HL</t>
  </si>
  <si>
    <t>Ma Thị Uyên</t>
  </si>
  <si>
    <t>019306005414</t>
  </si>
  <si>
    <t>0954210801</t>
  </si>
  <si>
    <t>NW24071897HL</t>
  </si>
  <si>
    <t>Hà Thị Duyên</t>
  </si>
  <si>
    <t>006306000801</t>
  </si>
  <si>
    <t>0344184054</t>
  </si>
  <si>
    <t>NW24071898HL</t>
  </si>
  <si>
    <t>Lý Thị Ngọc Ánh</t>
  </si>
  <si>
    <t>019306011032</t>
  </si>
  <si>
    <t>0854203590</t>
  </si>
  <si>
    <t>NW24071899HL</t>
  </si>
  <si>
    <t>019306003427</t>
  </si>
  <si>
    <t>Phủ Lý-Phú Lương-Thái Nguyên</t>
  </si>
  <si>
    <t>0996524578</t>
  </si>
  <si>
    <t>NW24071900HL</t>
  </si>
  <si>
    <t>Nguyễn Thị Ánh Quyên</t>
  </si>
  <si>
    <t>019306005281</t>
  </si>
  <si>
    <t>Ôn Lương-Phú Lương-Thái Nguyên</t>
  </si>
  <si>
    <t>0384120581</t>
  </si>
  <si>
    <t>NW24071901HL</t>
  </si>
  <si>
    <t>Lý Thu Huệ</t>
  </si>
  <si>
    <t>019306005269</t>
  </si>
  <si>
    <t>0954140010</t>
  </si>
  <si>
    <t>NW24072069HM</t>
  </si>
  <si>
    <t>Dương Thanh Mai</t>
  </si>
  <si>
    <t>019306001407</t>
  </si>
  <si>
    <t>0387872725</t>
  </si>
  <si>
    <t>NW24072070HM</t>
  </si>
  <si>
    <t>Nguyễn Diệu Thuý</t>
  </si>
  <si>
    <t>019306006304</t>
  </si>
  <si>
    <t>0878327533</t>
  </si>
  <si>
    <t>NW24072071HM</t>
  </si>
  <si>
    <t>Trần Thị Ngọc</t>
  </si>
  <si>
    <t>019306004128</t>
  </si>
  <si>
    <t>0326993373</t>
  </si>
  <si>
    <t>NW24072072HM</t>
  </si>
  <si>
    <t>019306004754</t>
  </si>
  <si>
    <t>0869223350</t>
  </si>
  <si>
    <t>NW24071650NE</t>
  </si>
  <si>
    <t>Lê Thị Mơ</t>
  </si>
  <si>
    <t>019305000499</t>
  </si>
  <si>
    <t>NW24071651NE</t>
  </si>
  <si>
    <t>019306003896</t>
  </si>
  <si>
    <t>NW24071652NE</t>
  </si>
  <si>
    <t>Trần Thu Huyền</t>
  </si>
  <si>
    <t>019306011929</t>
  </si>
  <si>
    <t>Tân Thịnh, Định Hóa, Thái Nguyên</t>
  </si>
  <si>
    <t>NW24071653NE</t>
  </si>
  <si>
    <t>Phạm Thị Thanh Huyền</t>
  </si>
  <si>
    <t>019306003775</t>
  </si>
  <si>
    <t>NW24071654NE</t>
  </si>
  <si>
    <t>019304010339</t>
  </si>
  <si>
    <t>Nhã Lộng, Phú Bình, Thái Nguyên</t>
  </si>
  <si>
    <t>NW24071655NE</t>
  </si>
  <si>
    <t>Ngô Thị Hải Anh</t>
  </si>
  <si>
    <t>010306007456</t>
  </si>
  <si>
    <t>Thống Nhất, Thành phố Lào Cai, Lào Cai</t>
  </si>
  <si>
    <t>NW24071656NE</t>
  </si>
  <si>
    <t>Tạ Mai Anh</t>
  </si>
  <si>
    <t>019306007787</t>
  </si>
  <si>
    <t xml:space="preserve"> Lương Sơn, Sông Công, Thái Nguyên</t>
  </si>
  <si>
    <t>NW24071657NE</t>
  </si>
  <si>
    <t>Trương Mỹ Hạnh</t>
  </si>
  <si>
    <t>019306008071</t>
  </si>
  <si>
    <t>Thành phố Thái Nguyên, Thái Nguyên</t>
  </si>
  <si>
    <t>NW24071658NE</t>
  </si>
  <si>
    <t>Phạm Thị Ngân</t>
  </si>
  <si>
    <t>030306007157</t>
  </si>
  <si>
    <t>NW24071659NE</t>
  </si>
  <si>
    <t>Trần Thị Tuyến</t>
  </si>
  <si>
    <t>019305006648</t>
  </si>
  <si>
    <t>NW24071660NE</t>
  </si>
  <si>
    <t>Vũ Thị Kim Oanh</t>
  </si>
  <si>
    <t>019305005760</t>
  </si>
  <si>
    <t>NW24071661NE</t>
  </si>
  <si>
    <t>Nguyễn Thị Thủy</t>
  </si>
  <si>
    <t>024306000593</t>
  </si>
  <si>
    <t>Thanh Vân, Hiệp Hòa, Bắc Giang</t>
  </si>
  <si>
    <t>0875421452</t>
  </si>
  <si>
    <t>NW24071662NE</t>
  </si>
  <si>
    <t>Nguyễn Thị Thảo</t>
  </si>
  <si>
    <t>024306013811</t>
  </si>
  <si>
    <t>0364212511</t>
  </si>
  <si>
    <t>NW24071663NE</t>
  </si>
  <si>
    <t>Nguyễn Thị Minh Thư</t>
  </si>
  <si>
    <t>024306010555</t>
  </si>
  <si>
    <t>Đại Hóa, Tân Yên, Bắc Giang</t>
  </si>
  <si>
    <t>0973654215</t>
  </si>
  <si>
    <t>NW24071664NE</t>
  </si>
  <si>
    <t>Dương Thị Khánh Ly</t>
  </si>
  <si>
    <t>006305001770</t>
  </si>
  <si>
    <t>Nà Phặc, Ngân Sơn, Bắc Kạn</t>
  </si>
  <si>
    <t>0864125878</t>
  </si>
  <si>
    <t>NW24070222MD</t>
  </si>
  <si>
    <t>Vũ Thanh Huyền</t>
  </si>
  <si>
    <t>019305007984</t>
  </si>
  <si>
    <t>Thịnh Đức, Thành Phố Thái Nguyên</t>
  </si>
  <si>
    <t>0989416482</t>
  </si>
  <si>
    <t>NW24070223MD</t>
  </si>
  <si>
    <t>Mỏ Chè, Sông Công, Thái Nguyên</t>
  </si>
  <si>
    <t>0378591152</t>
  </si>
  <si>
    <t>NW24070295CE</t>
  </si>
  <si>
    <t>068190009632</t>
  </si>
  <si>
    <t>0971747908</t>
  </si>
  <si>
    <t>NW24070296CE</t>
  </si>
  <si>
    <t>Vương Thị Thùy</t>
  </si>
  <si>
    <t>030306011496</t>
  </si>
  <si>
    <t>Minh Tân- Nam Sách- Hải Dương</t>
  </si>
  <si>
    <t>0862672576</t>
  </si>
  <si>
    <t>NW24070297CE</t>
  </si>
  <si>
    <t>Ma Thị Ngân</t>
  </si>
  <si>
    <t>019306005336</t>
  </si>
  <si>
    <t>Phú Đình- Định Hóa- Thái Nguyên</t>
  </si>
  <si>
    <t>0372393488</t>
  </si>
  <si>
    <t>NW24070298CE</t>
  </si>
  <si>
    <t>Ngô Quỳnh Trang</t>
  </si>
  <si>
    <t>019306006371</t>
  </si>
  <si>
    <t>0374523122</t>
  </si>
  <si>
    <t>NW24070299CE</t>
  </si>
  <si>
    <t>Lê Thị Hồng</t>
  </si>
  <si>
    <t>038190013544</t>
  </si>
  <si>
    <t>Tiên Phong- Phổ Yên- Thái Nguyên</t>
  </si>
  <si>
    <t>0342571797</t>
  </si>
  <si>
    <t>NW24070300CE</t>
  </si>
  <si>
    <t>Chu Thị Lê Diễm</t>
  </si>
  <si>
    <t>019306006450</t>
  </si>
  <si>
    <t>0867906081</t>
  </si>
  <si>
    <t>NW24070301CE</t>
  </si>
  <si>
    <t>Triệu Thị Nhất</t>
  </si>
  <si>
    <t>006306000276</t>
  </si>
  <si>
    <t>Bằng Thành- Pác Nặm- Bắc Kạn</t>
  </si>
  <si>
    <t>0344712081</t>
  </si>
  <si>
    <t>NW24070302CE</t>
  </si>
  <si>
    <t>Long Thị Sao</t>
  </si>
  <si>
    <t>006306000184</t>
  </si>
  <si>
    <t>Xuân La- Pác Nặm- Bắc Kạn</t>
  </si>
  <si>
    <t>0868451065</t>
  </si>
  <si>
    <t>NW24071183TM</t>
  </si>
  <si>
    <t>Lộc Thị Ngọc Ánh</t>
  </si>
  <si>
    <t>019306003685</t>
  </si>
  <si>
    <t>0961144730</t>
  </si>
  <si>
    <t>NW24071184TM</t>
  </si>
  <si>
    <t>019306002033</t>
  </si>
  <si>
    <t>0368469947</t>
  </si>
  <si>
    <t>NW24071185TM</t>
  </si>
  <si>
    <t>019305006187</t>
  </si>
  <si>
    <t>0328470685</t>
  </si>
  <si>
    <t>NW24071186TM</t>
  </si>
  <si>
    <t>Phạm Thị Hương Lan</t>
  </si>
  <si>
    <t>075306008562</t>
  </si>
  <si>
    <t>0777711103</t>
  </si>
  <si>
    <t>NW24071187TM</t>
  </si>
  <si>
    <t>Triệu Thùy Linh</t>
  </si>
  <si>
    <t>019306005357</t>
  </si>
  <si>
    <t>0356978518</t>
  </si>
  <si>
    <t>NW24071188TM</t>
  </si>
  <si>
    <t>Nguyễn Ngọc Anh</t>
  </si>
  <si>
    <t>019306001023</t>
  </si>
  <si>
    <t>0522237066</t>
  </si>
  <si>
    <t>NW24070032LV</t>
  </si>
  <si>
    <t>Nguyễn Thu Hà</t>
  </si>
  <si>
    <t>019306005811</t>
  </si>
  <si>
    <t>0386230969</t>
  </si>
  <si>
    <t>NW24070033LV</t>
  </si>
  <si>
    <t>Bùi Ánh Nguyệt</t>
  </si>
  <si>
    <t>019306002328</t>
  </si>
  <si>
    <t>0389537258</t>
  </si>
  <si>
    <t>NW24070034LV</t>
  </si>
  <si>
    <t>Trần Thị Kim Quỳnh</t>
  </si>
  <si>
    <t>019306004990</t>
  </si>
  <si>
    <t>0388230160</t>
  </si>
  <si>
    <t>NW24071902HL</t>
  </si>
  <si>
    <t>Ma Thị Thanh</t>
  </si>
  <si>
    <t>019306005168</t>
  </si>
  <si>
    <t>0936520450</t>
  </si>
  <si>
    <t>NW24071903HL</t>
  </si>
  <si>
    <t>Minh Đức-Phổ Yên-Thái Nguyên</t>
  </si>
  <si>
    <t>0348891520</t>
  </si>
  <si>
    <t>NW24072073HM</t>
  </si>
  <si>
    <t>Phạm Phương Thuỳ</t>
  </si>
  <si>
    <t>019306010298</t>
  </si>
  <si>
    <t>0924027045</t>
  </si>
  <si>
    <t>NW24072074HM</t>
  </si>
  <si>
    <t xml:space="preserve">Trần Thị Hoa </t>
  </si>
  <si>
    <t>019306007516</t>
  </si>
  <si>
    <t>0355639206</t>
  </si>
  <si>
    <t>NW24071665NE</t>
  </si>
  <si>
    <t>Triệu Thị Thu Trang</t>
  </si>
  <si>
    <t>019306006385</t>
  </si>
  <si>
    <t>Xóm Mới, Yên Lãng Đại Từ Thái Nguyên</t>
  </si>
  <si>
    <t>0385882678</t>
  </si>
  <si>
    <t>NW24071666NE</t>
  </si>
  <si>
    <t>Triệu Thị Ánh</t>
  </si>
  <si>
    <t>019306009394</t>
  </si>
  <si>
    <t>0338193255</t>
  </si>
  <si>
    <t>NW24071667NE</t>
  </si>
  <si>
    <t>Hoàng Thị Hà</t>
  </si>
  <si>
    <t>0886133625</t>
  </si>
  <si>
    <t>NW24070224MD</t>
  </si>
  <si>
    <t>Trần Thị Kiều Linh</t>
  </si>
  <si>
    <t>08306001930</t>
  </si>
  <si>
    <t>Đông Thọ, Sơn Dương, Tuyên Quang</t>
  </si>
  <si>
    <t>0357563608</t>
  </si>
  <si>
    <t>NW24070225MD</t>
  </si>
  <si>
    <t>019306003937</t>
  </si>
  <si>
    <t>0964084756</t>
  </si>
  <si>
    <t>NW24070226MD</t>
  </si>
  <si>
    <t>Dương Thị Lan Anh</t>
  </si>
  <si>
    <t>019306000820</t>
  </si>
  <si>
    <t>Huống Thượng, Thành Phố Thái Nguyên</t>
  </si>
  <si>
    <t>0357735215</t>
  </si>
  <si>
    <t>NW24070227MD</t>
  </si>
  <si>
    <t>Dương Thị Trang</t>
  </si>
  <si>
    <t>019306010037</t>
  </si>
  <si>
    <t>0346049428</t>
  </si>
  <si>
    <t>NW24070228MD</t>
  </si>
  <si>
    <t>Nguyễn Thị Quế</t>
  </si>
  <si>
    <t>025187017647</t>
  </si>
  <si>
    <t>0329595498</t>
  </si>
  <si>
    <t>NW24070229MD</t>
  </si>
  <si>
    <t>Dương Thị Lưu Ly</t>
  </si>
  <si>
    <t>019306009436</t>
  </si>
  <si>
    <t>0988529806</t>
  </si>
  <si>
    <t>NW24070230MD</t>
  </si>
  <si>
    <t>Nguyễn Thị Bắc</t>
  </si>
  <si>
    <t>019305009557</t>
  </si>
  <si>
    <t>Hà Châu, Phú Bình, thái Nguyên</t>
  </si>
  <si>
    <t>0565406518</t>
  </si>
  <si>
    <t>NW24070231MD</t>
  </si>
  <si>
    <t>Đỗ Thị Hương Giang</t>
  </si>
  <si>
    <t>026306009557</t>
  </si>
  <si>
    <t>0352689030</t>
  </si>
  <si>
    <t>NW24070232MD</t>
  </si>
  <si>
    <t>Nông Phương Thảo</t>
  </si>
  <si>
    <t>006306002416</t>
  </si>
  <si>
    <t>Đồng Lạc, Chợ Đồn, Bắc Kạn</t>
  </si>
  <si>
    <t>0879219395</t>
  </si>
  <si>
    <t>NW24070233MD</t>
  </si>
  <si>
    <t>Ma Thị Huế</t>
  </si>
  <si>
    <t>019304001113</t>
  </si>
  <si>
    <t>0386525696</t>
  </si>
  <si>
    <t>NW24070234MD</t>
  </si>
  <si>
    <t>Ma Thị Kiều</t>
  </si>
  <si>
    <t>019304001265</t>
  </si>
  <si>
    <t>0338561232</t>
  </si>
  <si>
    <t>NW24070235MD</t>
  </si>
  <si>
    <t>Trần Thị Kim Chi</t>
  </si>
  <si>
    <t>019305010701</t>
  </si>
  <si>
    <t>Phú Cường, Đại Từ, Thái Nguyên</t>
  </si>
  <si>
    <t>0332776307</t>
  </si>
  <si>
    <t>NW24070236MD</t>
  </si>
  <si>
    <t>0337712008</t>
  </si>
  <si>
    <t>NW24070303CE</t>
  </si>
  <si>
    <t>Lý Anh Tuyết</t>
  </si>
  <si>
    <t>006306004159</t>
  </si>
  <si>
    <t xml:space="preserve">Yến Lạc- Na Rì- Bắc Kạn </t>
  </si>
  <si>
    <t>0884786988</t>
  </si>
  <si>
    <t>NW24070304CE</t>
  </si>
  <si>
    <t>Sằm Thị Linh Anh</t>
  </si>
  <si>
    <t>006306002785</t>
  </si>
  <si>
    <t xml:space="preserve">Trần Phú- Na Rì- Bắc Kạn </t>
  </si>
  <si>
    <t>0337526614</t>
  </si>
  <si>
    <t>NW24070305CE</t>
  </si>
  <si>
    <t>Viên Thị Tuyết Chinh</t>
  </si>
  <si>
    <t>019306010149</t>
  </si>
  <si>
    <t>0985942220</t>
  </si>
  <si>
    <t>NW24070306CE</t>
  </si>
  <si>
    <t>Diệp Thị Phương</t>
  </si>
  <si>
    <t>019306011285</t>
  </si>
  <si>
    <t>0384590297</t>
  </si>
  <si>
    <t>NW24070307CE</t>
  </si>
  <si>
    <t>Dương Thị Thanh Xuân</t>
  </si>
  <si>
    <t>019306001413</t>
  </si>
  <si>
    <t>Vô Trang- Phú Lương- Thái Nguyên</t>
  </si>
  <si>
    <t>0392709699</t>
  </si>
  <si>
    <t>NW24070308CE</t>
  </si>
  <si>
    <t>Nguyễn Phương Thảo</t>
  </si>
  <si>
    <t>019306005733</t>
  </si>
  <si>
    <t>0988912808</t>
  </si>
  <si>
    <t>NW24070309CE</t>
  </si>
  <si>
    <t>Triệu Hương Giang</t>
  </si>
  <si>
    <t>019306007319</t>
  </si>
  <si>
    <t>Yên Đổ- Phú Lương- Thái Nguyên</t>
  </si>
  <si>
    <t>0339532467</t>
  </si>
  <si>
    <t>NW24070310CE</t>
  </si>
  <si>
    <t>Phùng Thị Thảo</t>
  </si>
  <si>
    <t>019306008817</t>
  </si>
  <si>
    <t>0338802309</t>
  </si>
  <si>
    <t>NW24070311CE</t>
  </si>
  <si>
    <t>Mã Thị Thùy Nhung</t>
  </si>
  <si>
    <t>006306000159</t>
  </si>
  <si>
    <t>Bộc Bố- Pác Nặm- Bắc Kạn</t>
  </si>
  <si>
    <t>0378095438</t>
  </si>
  <si>
    <t>NW24070312CE</t>
  </si>
  <si>
    <t>019301000722</t>
  </si>
  <si>
    <t>Phú Lạc- Đại Từ- Thái Nguyên</t>
  </si>
  <si>
    <t>0342228959</t>
  </si>
  <si>
    <t>NW24070313CE</t>
  </si>
  <si>
    <t>Ngô Kim Yến</t>
  </si>
  <si>
    <t>019306000515</t>
  </si>
  <si>
    <t>Tiên Hội- Đại Từ- Thái Nguyên</t>
  </si>
  <si>
    <t>0376935431</t>
  </si>
  <si>
    <t>NW24070314CE</t>
  </si>
  <si>
    <t>Nông Thị Cúc</t>
  </si>
  <si>
    <t>006306000311</t>
  </si>
  <si>
    <t>Cao Tân- Pác Nặm- Bắc Kạn</t>
  </si>
  <si>
    <t>0978568824</t>
  </si>
  <si>
    <t>NW24070315CE</t>
  </si>
  <si>
    <t xml:space="preserve">Ma Thị Thúy Nga </t>
  </si>
  <si>
    <t>019306008926</t>
  </si>
  <si>
    <t>0384687164</t>
  </si>
  <si>
    <t>NW24071189TM</t>
  </si>
  <si>
    <t>Trần Thị Hiền</t>
  </si>
  <si>
    <t>019193007350</t>
  </si>
  <si>
    <t>0372554439</t>
  </si>
  <si>
    <t>NW24071190TM</t>
  </si>
  <si>
    <t>Triệu Thị Nghi Lam</t>
  </si>
  <si>
    <t>006306004200</t>
  </si>
  <si>
    <t>Thượng Quan - Ngân Sơn - Bắc - Kạn</t>
  </si>
  <si>
    <t>0838714989</t>
  </si>
  <si>
    <t>NW24071191TM</t>
  </si>
  <si>
    <t>Bàn Thị Tấm</t>
  </si>
  <si>
    <t>006306003401</t>
  </si>
  <si>
    <t>0338071447</t>
  </si>
  <si>
    <t>NW24071192TM</t>
  </si>
  <si>
    <t>Hà Thị Nhung</t>
  </si>
  <si>
    <t>008306006197</t>
  </si>
  <si>
    <t>Hòa Phú - Chiêm Hóa - Tuyên Quang</t>
  </si>
  <si>
    <t>0354785109</t>
  </si>
  <si>
    <t>NW24071193TM</t>
  </si>
  <si>
    <t>Dương Ngọc Lan</t>
  </si>
  <si>
    <t>019306008049</t>
  </si>
  <si>
    <t>Phúc Xuân - TP Thái Nguyên - Thái Nguyên</t>
  </si>
  <si>
    <t>0354000676</t>
  </si>
  <si>
    <t>NW24071194TM</t>
  </si>
  <si>
    <t>Nguyễn Thị Hương Duyên</t>
  </si>
  <si>
    <t>019306009988</t>
  </si>
  <si>
    <t>0886219984</t>
  </si>
  <si>
    <t>NW24071195TM</t>
  </si>
  <si>
    <t>019306010281</t>
  </si>
  <si>
    <t>0987803592</t>
  </si>
  <si>
    <t>NW24071196TM</t>
  </si>
  <si>
    <t>Lò Thị Yếm</t>
  </si>
  <si>
    <t>002305009863</t>
  </si>
  <si>
    <t>0382728304</t>
  </si>
  <si>
    <t>NW24070035LV</t>
  </si>
  <si>
    <t>Diệp Kiều Oanh</t>
  </si>
  <si>
    <t>019306006400</t>
  </si>
  <si>
    <t>0348182241</t>
  </si>
  <si>
    <t>NW24070036LV</t>
  </si>
  <si>
    <t>Vũ Thị Thu Hoài</t>
  </si>
  <si>
    <t>019306008992</t>
  </si>
  <si>
    <t>0356380036</t>
  </si>
  <si>
    <t>NW24070037LV</t>
  </si>
  <si>
    <t>Nguyễn Thị Ngọc Lan</t>
  </si>
  <si>
    <t>019305005816</t>
  </si>
  <si>
    <t>0328770622</t>
  </si>
  <si>
    <t>NW24070356LT</t>
  </si>
  <si>
    <t>Bùi Thị Ngân</t>
  </si>
  <si>
    <t>019306007848</t>
  </si>
  <si>
    <t>Bình Thành-Định Hoá-Thái Nguyên</t>
  </si>
  <si>
    <t>0372162880</t>
  </si>
  <si>
    <t>NW24070357LT</t>
  </si>
  <si>
    <t>Nịnh Thị Phương</t>
  </si>
  <si>
    <t>019306008044</t>
  </si>
  <si>
    <t>0968758652</t>
  </si>
  <si>
    <t>NW24070358LT</t>
  </si>
  <si>
    <t>Lý Thị Hoa</t>
  </si>
  <si>
    <t>019197000742</t>
  </si>
  <si>
    <t>Minh Lập-Đồng Hỷ-Thái Nguyên</t>
  </si>
  <si>
    <t>0382931853</t>
  </si>
  <si>
    <t>NW24071904HL</t>
  </si>
  <si>
    <t>Lưu Thị Kim Thu</t>
  </si>
  <si>
    <t>019306005215</t>
  </si>
  <si>
    <t>Hóa Thượng-Đồng Hỷ-Thái Nguyên</t>
  </si>
  <si>
    <t>0954274001</t>
  </si>
  <si>
    <t>NW24071905HL</t>
  </si>
  <si>
    <t>Phó Thị Kim Tuyến</t>
  </si>
  <si>
    <t>019306004425</t>
  </si>
  <si>
    <t>Cao Ngạn-Thái Nguyên</t>
  </si>
  <si>
    <t>0348851287</t>
  </si>
  <si>
    <t>NW24071906HL</t>
  </si>
  <si>
    <t>Vi Thị Thủy Văn</t>
  </si>
  <si>
    <t>019305007791</t>
  </si>
  <si>
    <t>0954120701</t>
  </si>
  <si>
    <t>NW24072075HM</t>
  </si>
  <si>
    <t>Hà Thị Hưởng</t>
  </si>
  <si>
    <t>019306008958</t>
  </si>
  <si>
    <t>0867492281</t>
  </si>
  <si>
    <t>NW24072076HM</t>
  </si>
  <si>
    <t>Dương Thị Oanh</t>
  </si>
  <si>
    <t>019306004261</t>
  </si>
  <si>
    <t>0566824148</t>
  </si>
  <si>
    <t>NW24072077HM</t>
  </si>
  <si>
    <t>Đặng Thị Sen</t>
  </si>
  <si>
    <t>019185012685</t>
  </si>
  <si>
    <t>03/07/2022</t>
  </si>
  <si>
    <t>0387935193</t>
  </si>
  <si>
    <t>NW24071668NE</t>
  </si>
  <si>
    <t>Dương Thị Nhi</t>
  </si>
  <si>
    <t>019305020134</t>
  </si>
  <si>
    <t>Phú Lương- Thái Nguyên</t>
  </si>
  <si>
    <t>NW24070237MD</t>
  </si>
  <si>
    <t>Phạm Thị Thanh Giang</t>
  </si>
  <si>
    <t>019303001990</t>
  </si>
  <si>
    <t>0865419273</t>
  </si>
  <si>
    <t>NW24070238MD</t>
  </si>
  <si>
    <t>Hà Thu Trang</t>
  </si>
  <si>
    <t>019306007754</t>
  </si>
  <si>
    <t>Hương Sơn, TP Thái Nguyên</t>
  </si>
  <si>
    <t>0374932795</t>
  </si>
  <si>
    <t>NW24070239MD</t>
  </si>
  <si>
    <t>Phạm Thị Ngọc Mai</t>
  </si>
  <si>
    <t>019191011358</t>
  </si>
  <si>
    <t>0375284138</t>
  </si>
  <si>
    <t>NW24070240MD</t>
  </si>
  <si>
    <t>Nông Thị Minh Anh</t>
  </si>
  <si>
    <t>019305001936</t>
  </si>
  <si>
    <t>0376408632</t>
  </si>
  <si>
    <t>NW24070241MD</t>
  </si>
  <si>
    <t>Hồ Ngọc Thu</t>
  </si>
  <si>
    <t>019306001286</t>
  </si>
  <si>
    <t>Đông Cao, Phổ Yên, thái Nguyên</t>
  </si>
  <si>
    <t>0989482243</t>
  </si>
  <si>
    <t>NW24070242MD</t>
  </si>
  <si>
    <t>Lô Thị Thanh Nhàn</t>
  </si>
  <si>
    <t>019306009201</t>
  </si>
  <si>
    <t>Văn Lăng, Đồng Hỷ, Thái Nguyên</t>
  </si>
  <si>
    <t>0345688207</t>
  </si>
  <si>
    <t>NW24070243MD</t>
  </si>
  <si>
    <t>Đào Thị Thùy Linh</t>
  </si>
  <si>
    <t>019194003761</t>
  </si>
  <si>
    <t>0981238889</t>
  </si>
  <si>
    <t>NW24070244MD</t>
  </si>
  <si>
    <t>Nguyễn Thị Thanh Trà</t>
  </si>
  <si>
    <t>019306001021</t>
  </si>
  <si>
    <t>0927233881</t>
  </si>
  <si>
    <t>NW24070245MD</t>
  </si>
  <si>
    <t>Trương Thị Mỹ Hằng</t>
  </si>
  <si>
    <t>019306005571</t>
  </si>
  <si>
    <t>0865336250</t>
  </si>
  <si>
    <t>NW24070316CE</t>
  </si>
  <si>
    <t>NW24070317CE</t>
  </si>
  <si>
    <t>Nông Thị Luyện</t>
  </si>
  <si>
    <t>006183002980</t>
  </si>
  <si>
    <t>0967323844</t>
  </si>
  <si>
    <t>NW24070318CE</t>
  </si>
  <si>
    <t>Triệu Thị Lệ</t>
  </si>
  <si>
    <t>006304000684</t>
  </si>
  <si>
    <t>Phủ Thông- Bạch Thông- Bắc Kạn</t>
  </si>
  <si>
    <t>0967323845</t>
  </si>
  <si>
    <t>NW24070319CE</t>
  </si>
  <si>
    <t>Nguyễn Thị Tuyết</t>
  </si>
  <si>
    <t>019306009727</t>
  </si>
  <si>
    <t>0967323846</t>
  </si>
  <si>
    <t>NW24070320CE</t>
  </si>
  <si>
    <t xml:space="preserve">Nguyễn Thị Hạ </t>
  </si>
  <si>
    <t>019306003348</t>
  </si>
  <si>
    <t>0967323847</t>
  </si>
  <si>
    <t>NW24070321CE</t>
  </si>
  <si>
    <t>0967323848</t>
  </si>
  <si>
    <t>1781 mã cũ</t>
  </si>
  <si>
    <t>NW24070322CE</t>
  </si>
  <si>
    <t>019306001084</t>
  </si>
  <si>
    <t>Phúc Lương- Đại Từ- Thái Nguyên</t>
  </si>
  <si>
    <t>0967323849</t>
  </si>
  <si>
    <t>NW24070323CE</t>
  </si>
  <si>
    <t>Nguyễn Quế Chi</t>
  </si>
  <si>
    <t>019305008382</t>
  </si>
  <si>
    <t>0967323850</t>
  </si>
  <si>
    <t>NW24070324CE</t>
  </si>
  <si>
    <t>Đinh thị Thảo Linh</t>
  </si>
  <si>
    <t>024306002632</t>
  </si>
  <si>
    <t>Mai Trung- Hiệp Hòa- Bắc Giang</t>
  </si>
  <si>
    <t>NW24070325CE</t>
  </si>
  <si>
    <t>Đinh Thị Hồng Thắm</t>
  </si>
  <si>
    <t>024306003941</t>
  </si>
  <si>
    <t>Thường Thắng- Hiệp Hòa- Bắc Giang</t>
  </si>
  <si>
    <t>NW24070326CE</t>
  </si>
  <si>
    <t>Trương Triệu Vy</t>
  </si>
  <si>
    <t>019306006825</t>
  </si>
  <si>
    <t>Bình Thành- Định Hóa- Thái Nguyên</t>
  </si>
  <si>
    <t>NW24070327CE</t>
  </si>
  <si>
    <t>Đặng Thị Ngọc Anh</t>
  </si>
  <si>
    <t>019306004453</t>
  </si>
  <si>
    <t>Yên Lạc- Phú Lương- Thái Nguyên</t>
  </si>
  <si>
    <t>NW24070328CE</t>
  </si>
  <si>
    <t>Chu Thị Ngọc Ánh</t>
  </si>
  <si>
    <t>019303007691</t>
  </si>
  <si>
    <t>Sông Cầu- Đồng Hỷ- Thái Nguyên</t>
  </si>
  <si>
    <t>NW24070329CE</t>
  </si>
  <si>
    <t>Trần Ngọc Quỳnh Trang</t>
  </si>
  <si>
    <t>019306005371</t>
  </si>
  <si>
    <t>Hương Sơn- Thái Nguyên- Thái Nguyên</t>
  </si>
  <si>
    <t>NW24070330CE</t>
  </si>
  <si>
    <t>Trần Diệu Ngọc</t>
  </si>
  <si>
    <t>019306002406</t>
  </si>
  <si>
    <t>Thịnh Đức- Thái Nguyên- Thái Nguyên</t>
  </si>
  <si>
    <t>NW24070331CE</t>
  </si>
  <si>
    <t>Lê Thị Thu Thúy</t>
  </si>
  <si>
    <t>019302005761</t>
  </si>
  <si>
    <t>Lương phú- Phú Bình- Thái Nguyên</t>
  </si>
  <si>
    <t>NW24070332CE</t>
  </si>
  <si>
    <t xml:space="preserve">Bùi Mai Thu </t>
  </si>
  <si>
    <t>019306005426</t>
  </si>
  <si>
    <t>Tân Thành- Thái Nguyên- Thái Nguyên</t>
  </si>
  <si>
    <t>NW24071197TM</t>
  </si>
  <si>
    <t>Nguyễn Thị Thu Hiền</t>
  </si>
  <si>
    <t>019304003077</t>
  </si>
  <si>
    <t>0787616361</t>
  </si>
  <si>
    <t>NW24071198TM</t>
  </si>
  <si>
    <t>Chá Thị Pà</t>
  </si>
  <si>
    <t>002306000767</t>
  </si>
  <si>
    <t>Sủng Trà - Mèo Vạc - Hà Giang</t>
  </si>
  <si>
    <t>0333412086</t>
  </si>
  <si>
    <t>NW24071199TM</t>
  </si>
  <si>
    <t>Nông Thị Nguyệt</t>
  </si>
  <si>
    <t>004306003846</t>
  </si>
  <si>
    <t>Đàm Thủy - Trùng Khánh - Cao Bằng</t>
  </si>
  <si>
    <t>0826542628</t>
  </si>
  <si>
    <t>NW24071200TM</t>
  </si>
  <si>
    <t>Hoàng Thị Sâm</t>
  </si>
  <si>
    <t>004306004095</t>
  </si>
  <si>
    <t>0859347783</t>
  </si>
  <si>
    <t>NW24071201TM</t>
  </si>
  <si>
    <t>Ma Thị Hoài</t>
  </si>
  <si>
    <t>019306007469</t>
  </si>
  <si>
    <t>Bộc Nhiêu - Định Hóa - Thái Nguyên</t>
  </si>
  <si>
    <t>0352990344</t>
  </si>
  <si>
    <t>NW24071202TM</t>
  </si>
  <si>
    <t>019306005479</t>
  </si>
  <si>
    <t>0904234412</t>
  </si>
  <si>
    <t>NW24071203TM</t>
  </si>
  <si>
    <t>Lê Huyền Trang</t>
  </si>
  <si>
    <t>019304003290</t>
  </si>
  <si>
    <t>0789294932</t>
  </si>
  <si>
    <t>NW24071204TM</t>
  </si>
  <si>
    <t>Lầu Thị Ke</t>
  </si>
  <si>
    <t>004306002448</t>
  </si>
  <si>
    <t>0379934473</t>
  </si>
  <si>
    <t>NW24071205TM</t>
  </si>
  <si>
    <t>Nông Thị Đệm</t>
  </si>
  <si>
    <t>006306000351</t>
  </si>
  <si>
    <t>Cao Tân - Pác Nặm - Bắc Kạn</t>
  </si>
  <si>
    <t>0819322975</t>
  </si>
  <si>
    <t>NW24071206TM</t>
  </si>
  <si>
    <t>Hà Thị Thùy Linh</t>
  </si>
  <si>
    <t>014306012678</t>
  </si>
  <si>
    <t>Tân Lang - Phù Yên - Sơn La</t>
  </si>
  <si>
    <t>0356092107</t>
  </si>
  <si>
    <t>NW24071207TM</t>
  </si>
  <si>
    <t>Chu Thị Phương Anh</t>
  </si>
  <si>
    <t>014306011089</t>
  </si>
  <si>
    <t>0368947726</t>
  </si>
  <si>
    <t>NW24071208TM</t>
  </si>
  <si>
    <t>Vũ Thị Liên</t>
  </si>
  <si>
    <t>019306001423</t>
  </si>
  <si>
    <t>0342337048</t>
  </si>
  <si>
    <t>NW24071209TM</t>
  </si>
  <si>
    <t>Đinh Ngọc Mai</t>
  </si>
  <si>
    <t>001305053166</t>
  </si>
  <si>
    <t>0342486536</t>
  </si>
  <si>
    <t>NW24071210TM</t>
  </si>
  <si>
    <t>Nguyễn Huyền Diệu</t>
  </si>
  <si>
    <t>019306006276</t>
  </si>
  <si>
    <t>0968124904</t>
  </si>
  <si>
    <t>NW24070384MA</t>
  </si>
  <si>
    <t>Nguyễn Hiền Linh</t>
  </si>
  <si>
    <t>019304006310</t>
  </si>
  <si>
    <t>0378157226</t>
  </si>
  <si>
    <t>NW24070385MA</t>
  </si>
  <si>
    <t>Dương Thị Ánh Tuyết</t>
  </si>
  <si>
    <t>019306011948</t>
  </si>
  <si>
    <t>0393864715</t>
  </si>
  <si>
    <t>NW24070386MA</t>
  </si>
  <si>
    <t>Nguyễn Lưu Huyền Trang</t>
  </si>
  <si>
    <t>019306007181</t>
  </si>
  <si>
    <t>NW24070387MA</t>
  </si>
  <si>
    <t>Đỗ Mai Phương</t>
  </si>
  <si>
    <t>019304007677</t>
  </si>
  <si>
    <t>Sơn Phú - Định Hoá - Thái Nguyên</t>
  </si>
  <si>
    <t>NW24070388MA</t>
  </si>
  <si>
    <t>Hứa Thị Ánh Sao</t>
  </si>
  <si>
    <t>006305003289</t>
  </si>
  <si>
    <t>Thượng Giáo - Ba Bể - Bắc Kạn</t>
  </si>
  <si>
    <t>NW24070389MA</t>
  </si>
  <si>
    <t>Ma Thị Vui</t>
  </si>
  <si>
    <t>019306010161</t>
  </si>
  <si>
    <t>0333004412</t>
  </si>
  <si>
    <t>NW24070390MA</t>
  </si>
  <si>
    <t>Phạm Thị Thanh Hiền</t>
  </si>
  <si>
    <t>019306005665</t>
  </si>
  <si>
    <t>Phúc Hà - Thái Nguyên - Thái Nguyên</t>
  </si>
  <si>
    <t>NW24070359LT</t>
  </si>
  <si>
    <t>Đoàn Thị Kim Nga</t>
  </si>
  <si>
    <t>020304003795</t>
  </si>
  <si>
    <t>Hùng Việt - Tràng Định - Lạng Sơn</t>
  </si>
  <si>
    <t>0979754706</t>
  </si>
  <si>
    <t>NW24070360LT</t>
  </si>
  <si>
    <t>Hà Thị Khánh Ly</t>
  </si>
  <si>
    <t>006306003301</t>
  </si>
  <si>
    <t>Thanh Mai - Chợ Mới - Bắc Kạn</t>
  </si>
  <si>
    <t>0904249019</t>
  </si>
  <si>
    <t>NW24070361LT</t>
  </si>
  <si>
    <t>Dương Thị Thanh Thuý</t>
  </si>
  <si>
    <t>019304006248</t>
  </si>
  <si>
    <t>0988699242</t>
  </si>
  <si>
    <t>NW24072078HM</t>
  </si>
  <si>
    <t>Trịnh Hương Giang</t>
  </si>
  <si>
    <t>019306009140</t>
  </si>
  <si>
    <t>0355651243</t>
  </si>
  <si>
    <t>NW24072079HM</t>
  </si>
  <si>
    <t>Mú Bảo Yến</t>
  </si>
  <si>
    <t>019306009017</t>
  </si>
  <si>
    <t>Cam Giá - TP Thái Nguyên - Thái Nguyên</t>
  </si>
  <si>
    <t>0395382883</t>
  </si>
  <si>
    <t>NW24072080HM</t>
  </si>
  <si>
    <t>Đặng Anh Thư</t>
  </si>
  <si>
    <t>019305006688</t>
  </si>
  <si>
    <t>0358541283</t>
  </si>
  <si>
    <t>NW24072081HM</t>
  </si>
  <si>
    <t>Vi Thị Bảo Ngọc</t>
  </si>
  <si>
    <t>019306008076</t>
  </si>
  <si>
    <t>0329284076</t>
  </si>
  <si>
    <t>NW24071669NE</t>
  </si>
  <si>
    <t>Hà Thị Kim Anh</t>
  </si>
  <si>
    <t>019306011938</t>
  </si>
  <si>
    <t>NW24071670NE</t>
  </si>
  <si>
    <t>019306005659</t>
  </si>
  <si>
    <t>Ký Phú, Đại Từ, Thái Nguyên</t>
  </si>
  <si>
    <t>NW24071671NE</t>
  </si>
  <si>
    <t>Nguyễn Thị Hoài Anh</t>
  </si>
  <si>
    <t>019306005816</t>
  </si>
  <si>
    <t>NW24071672NE</t>
  </si>
  <si>
    <t>019306013504</t>
  </si>
  <si>
    <t>NW24071673NE</t>
  </si>
  <si>
    <t>Dương Thị Hiền</t>
  </si>
  <si>
    <t>019305001680</t>
  </si>
  <si>
    <t>NW24070246MD</t>
  </si>
  <si>
    <t>Từ Thị Nga</t>
  </si>
  <si>
    <t>019192010602</t>
  </si>
  <si>
    <t>Cây Thị, Đồng Hỷ, Thái Nguyên</t>
  </si>
  <si>
    <t>0356816119</t>
  </si>
  <si>
    <t>NW24070247MD</t>
  </si>
  <si>
    <t>Phạm Thị Quỳnh Như</t>
  </si>
  <si>
    <t>019305007730</t>
  </si>
  <si>
    <t>0399095392</t>
  </si>
  <si>
    <t>NW24070248MD</t>
  </si>
  <si>
    <t>Triệu Dương Yến Ly</t>
  </si>
  <si>
    <t>020306003544</t>
  </si>
  <si>
    <t>Tân Trì, Bắc Sơn, Lạng Sơn</t>
  </si>
  <si>
    <t>0397912954</t>
  </si>
  <si>
    <t>NW24070249MD</t>
  </si>
  <si>
    <t>Triệu Thị Thùy</t>
  </si>
  <si>
    <t>019302004008</t>
  </si>
  <si>
    <t>0964694862</t>
  </si>
  <si>
    <t>NW24070250MD</t>
  </si>
  <si>
    <t>Trần Khánh Ly</t>
  </si>
  <si>
    <t>019302006145</t>
  </si>
  <si>
    <t>0354482324</t>
  </si>
  <si>
    <t>NW24070251MD</t>
  </si>
  <si>
    <t>Lê Thúy Ngần</t>
  </si>
  <si>
    <t>019306004497</t>
  </si>
  <si>
    <t>0394729967</t>
  </si>
  <si>
    <t>NW24070252MD</t>
  </si>
  <si>
    <t>Ngô Thị Diệu Ly</t>
  </si>
  <si>
    <t>019306008527</t>
  </si>
  <si>
    <t>0328794127</t>
  </si>
  <si>
    <t>NW24070253MD</t>
  </si>
  <si>
    <t>Mai Thị Ánh Dương</t>
  </si>
  <si>
    <t>019306008382</t>
  </si>
  <si>
    <t>0388207342</t>
  </si>
  <si>
    <t>NW24070254MD</t>
  </si>
  <si>
    <t>Hầu Ánh Nguyệt</t>
  </si>
  <si>
    <t>019303006139</t>
  </si>
  <si>
    <t>0325814720</t>
  </si>
  <si>
    <t>NW24070255MD</t>
  </si>
  <si>
    <t>Hoàng Thị Xuân</t>
  </si>
  <si>
    <t>006306004399</t>
  </si>
  <si>
    <t>Lục Bình, Bạch Thông, Bắc Kạn</t>
  </si>
  <si>
    <t>0363404187</t>
  </si>
  <si>
    <t>NW24070333CE</t>
  </si>
  <si>
    <t>Phạm Ngọc Linh</t>
  </si>
  <si>
    <t>019306005592</t>
  </si>
  <si>
    <t>Tân Thành- Thái nguyên- Thái Nguyên</t>
  </si>
  <si>
    <t>NW24070334CE</t>
  </si>
  <si>
    <t>Vi Ngọc Ánh</t>
  </si>
  <si>
    <t>070305006825</t>
  </si>
  <si>
    <t>Đắk R'Moan- Gia nghĩa- Đăk Nông</t>
  </si>
  <si>
    <t>NW24070335CE</t>
  </si>
  <si>
    <t>019306001298</t>
  </si>
  <si>
    <t>NW24070336CE</t>
  </si>
  <si>
    <t>Hoàng Thị Loan</t>
  </si>
  <si>
    <t>019300002978</t>
  </si>
  <si>
    <t>NW24071211TM</t>
  </si>
  <si>
    <t>Nguyễn Thị Ngân</t>
  </si>
  <si>
    <t>019306009234</t>
  </si>
  <si>
    <t>NW24071212TM</t>
  </si>
  <si>
    <t>019306004841</t>
  </si>
  <si>
    <t>NW24071213TM</t>
  </si>
  <si>
    <t>Lý Thị Hoài</t>
  </si>
  <si>
    <t>004306001038</t>
  </si>
  <si>
    <t>Cốc Đán - Ngân Sơn - Bắc Kạn</t>
  </si>
  <si>
    <t>NW24071214TM</t>
  </si>
  <si>
    <t>019306010731</t>
  </si>
  <si>
    <t>NW24071215TM</t>
  </si>
  <si>
    <t>Vũ Thị Yến Ngọc</t>
  </si>
  <si>
    <t>019306003486</t>
  </si>
  <si>
    <t>NW24071216TM</t>
  </si>
  <si>
    <t>Lê Hương Quỳnh</t>
  </si>
  <si>
    <t>019306002347</t>
  </si>
  <si>
    <t>NW24071217TM</t>
  </si>
  <si>
    <t>Nguyễn Hà Phương</t>
  </si>
  <si>
    <t>019006001014</t>
  </si>
  <si>
    <t>NW24070038LV</t>
  </si>
  <si>
    <t>Mai Thị Thủy Tiên</t>
  </si>
  <si>
    <t>019306011146</t>
  </si>
  <si>
    <t>0842681460</t>
  </si>
  <si>
    <t>NW24070039LV</t>
  </si>
  <si>
    <t>Vũ Thị Hoài Thương</t>
  </si>
  <si>
    <t>019306008756</t>
  </si>
  <si>
    <t>0393171496</t>
  </si>
  <si>
    <t>NW24070040LV</t>
  </si>
  <si>
    <t>Hoàng Thị Hội</t>
  </si>
  <si>
    <t>019188008947</t>
  </si>
  <si>
    <t>0354823817</t>
  </si>
  <si>
    <t>NW24070041LV</t>
  </si>
  <si>
    <t>Lê Thị Xuân Lộc</t>
  </si>
  <si>
    <t>019306009120</t>
  </si>
  <si>
    <t>0971927328</t>
  </si>
  <si>
    <t>NW24070042LV</t>
  </si>
  <si>
    <t>Triệu Thị Vân</t>
  </si>
  <si>
    <t>020199002781</t>
  </si>
  <si>
    <t>0977709455</t>
  </si>
  <si>
    <t>NW24070043LV</t>
  </si>
  <si>
    <t>Lý Thu Hương</t>
  </si>
  <si>
    <t>019306001401</t>
  </si>
  <si>
    <t>0363996054</t>
  </si>
  <si>
    <t>NW24070044LV</t>
  </si>
  <si>
    <t>Phạm Thị Huyền</t>
  </si>
  <si>
    <t>019306000080</t>
  </si>
  <si>
    <t>Tân cương - TP. Thái Nguyên - Thái Nguyên</t>
  </si>
  <si>
    <t>0345815326</t>
  </si>
  <si>
    <t>NW24071218TM</t>
  </si>
  <si>
    <t>Đặng Thị Hạnh</t>
  </si>
  <si>
    <t>006306004891</t>
  </si>
  <si>
    <t>Thượng Quan - Ngân Sơn - Bắc Kạn</t>
  </si>
  <si>
    <t>0828709331</t>
  </si>
  <si>
    <t>NW24071219TM</t>
  </si>
  <si>
    <t>019306000893</t>
  </si>
  <si>
    <t>0862729007</t>
  </si>
  <si>
    <t>NW24070391MA</t>
  </si>
  <si>
    <t>Nguyễn Khánh Linh</t>
  </si>
  <si>
    <t>020306005968</t>
  </si>
  <si>
    <t>Phú Xá - Thái Nguyên - Thái Nguyên</t>
  </si>
  <si>
    <t>0978079640</t>
  </si>
  <si>
    <t>NW24070392MA</t>
  </si>
  <si>
    <t>Nguyễn Hương Linh</t>
  </si>
  <si>
    <t>019305005594</t>
  </si>
  <si>
    <t>0867795962</t>
  </si>
  <si>
    <t>NW24070393MA</t>
  </si>
  <si>
    <t>019306007381</t>
  </si>
  <si>
    <t>0356743957</t>
  </si>
  <si>
    <t>NW24070394MA</t>
  </si>
  <si>
    <t>Dương Thị Nga</t>
  </si>
  <si>
    <t>019302008309</t>
  </si>
  <si>
    <t>0337761744</t>
  </si>
  <si>
    <t>NW24070395MA</t>
  </si>
  <si>
    <t>025301008887</t>
  </si>
  <si>
    <t>0329531598</t>
  </si>
  <si>
    <t>NW24070396MA</t>
  </si>
  <si>
    <t>Lưu Thị Hồng Mến</t>
  </si>
  <si>
    <t>019304008669</t>
  </si>
  <si>
    <t>0926884351</t>
  </si>
  <si>
    <t>NW24070045LV</t>
  </si>
  <si>
    <t>Dương Thu Trang</t>
  </si>
  <si>
    <t>024306002319</t>
  </si>
  <si>
    <t>Hoàng An - Hiệp Hòa - Bắc Giang</t>
  </si>
  <si>
    <t>0376120037</t>
  </si>
  <si>
    <t>NW24070046LV</t>
  </si>
  <si>
    <t>Lê Thị Thanh Thúy</t>
  </si>
  <si>
    <t>019302009160</t>
  </si>
  <si>
    <t>10/08/2023</t>
  </si>
  <si>
    <t>0984255953</t>
  </si>
  <si>
    <t>NW24070047LV</t>
  </si>
  <si>
    <t>Nguyễn Ngọc Linh</t>
  </si>
  <si>
    <t>019304002620</t>
  </si>
  <si>
    <t>Cải Đan - TP Sông Công - Thái Nguyên</t>
  </si>
  <si>
    <t>0335585409</t>
  </si>
  <si>
    <t>NW24070048LV</t>
  </si>
  <si>
    <t>Đặng Thị Mai Hương</t>
  </si>
  <si>
    <t>019305002550</t>
  </si>
  <si>
    <t>09/03/2023</t>
  </si>
  <si>
    <t>0359734518</t>
  </si>
  <si>
    <t>NW24070049LV</t>
  </si>
  <si>
    <t>Phàng Thị Mang</t>
  </si>
  <si>
    <t>014305004054</t>
  </si>
  <si>
    <t>Tân thành, chiềng xuân, vân hồ, sơn la</t>
  </si>
  <si>
    <t>0326436860</t>
  </si>
  <si>
    <t>NW24070050LV</t>
  </si>
  <si>
    <t>Trần Thị Châm</t>
  </si>
  <si>
    <t>019307010341</t>
  </si>
  <si>
    <t>Yên lạc, phú lương, Thái nguyên</t>
  </si>
  <si>
    <t>0943059485</t>
  </si>
  <si>
    <t>NW24070051LV</t>
  </si>
  <si>
    <t>Ly Thị Cú</t>
  </si>
  <si>
    <t>038305006165</t>
  </si>
  <si>
    <t>22/042021</t>
  </si>
  <si>
    <t>Pù nhi, mường lát, thanh hóa</t>
  </si>
  <si>
    <t>0332211764</t>
  </si>
  <si>
    <t>NW24070052LV</t>
  </si>
  <si>
    <t>Mùa Thị Ghềnh</t>
  </si>
  <si>
    <t>014303005071</t>
  </si>
  <si>
    <t>Háng Đồng, Bắc Yên, Sơn La</t>
  </si>
  <si>
    <t>0342824481</t>
  </si>
  <si>
    <t>NW24070053LV</t>
  </si>
  <si>
    <t>Hang Thị Súa</t>
  </si>
  <si>
    <t>014304002376</t>
  </si>
  <si>
    <t>Hồng Ngài, Bắc Yên, Sơn La</t>
  </si>
  <si>
    <t>NW24070362LT</t>
  </si>
  <si>
    <t>Nguyễn Thị Hương Lan</t>
  </si>
  <si>
    <t>019306006515</t>
  </si>
  <si>
    <t>Tân Thành, TP Thái Nguyên, Thái Nguyên</t>
  </si>
  <si>
    <t>0902026174</t>
  </si>
  <si>
    <t>NW24071674NE</t>
  </si>
  <si>
    <t>Sông Cầu- Đồng Hỷ -Thái Nguyên</t>
  </si>
  <si>
    <t>0357305085</t>
  </si>
  <si>
    <t>NW24070337CE</t>
  </si>
  <si>
    <t>Lò Mùi Mủi</t>
  </si>
  <si>
    <t>002301006534</t>
  </si>
  <si>
    <t>Tiên Nguyên- Quảng Bình- Hà Giang</t>
  </si>
  <si>
    <t>NW24070338CE</t>
  </si>
  <si>
    <t>Nguyễn Thị Luyến</t>
  </si>
  <si>
    <t>019305009925</t>
  </si>
  <si>
    <t>Bàn Đạt- Phú Bình- Thái Nguyên</t>
  </si>
  <si>
    <t>NW24071220TM</t>
  </si>
  <si>
    <t>Sần Hoài Thương</t>
  </si>
  <si>
    <t>019306002301</t>
  </si>
  <si>
    <t>0389589866</t>
  </si>
  <si>
    <t>NW24071221TM</t>
  </si>
  <si>
    <t>La Yến Nhi</t>
  </si>
  <si>
    <t>019306007506</t>
  </si>
  <si>
    <t>0868412802</t>
  </si>
  <si>
    <t>NW24070397MA</t>
  </si>
  <si>
    <t>Nguyễn Thị Ngọc Anh</t>
  </si>
  <si>
    <t>019306004130</t>
  </si>
  <si>
    <t>0986283370</t>
  </si>
  <si>
    <t>NW24070398MA</t>
  </si>
  <si>
    <t>Ma Thị Phương Uyên</t>
  </si>
  <si>
    <t>019304007025</t>
  </si>
  <si>
    <t>0818159156</t>
  </si>
  <si>
    <t>NW24070399MA</t>
  </si>
  <si>
    <t>Vương Thị Huyền</t>
  </si>
  <si>
    <t>019306011061</t>
  </si>
  <si>
    <t>Dân Tiến - Võ Nhai - Thái Nguyên</t>
  </si>
  <si>
    <t>0394932528</t>
  </si>
  <si>
    <t>NW24070400MA</t>
  </si>
  <si>
    <t>Nguyễn Văn Sỹ</t>
  </si>
  <si>
    <t>019303003530</t>
  </si>
  <si>
    <t>0786726109</t>
  </si>
  <si>
    <t>NW24072082HM</t>
  </si>
  <si>
    <t>Nguyễn Ngọc Phương</t>
  </si>
  <si>
    <t>019306007519</t>
  </si>
  <si>
    <t>Trung Thành - TP Thái Nguyên - Thái Nguyên</t>
  </si>
  <si>
    <t>0375811006</t>
  </si>
  <si>
    <t>NW24072083HM</t>
  </si>
  <si>
    <t>Đỗ Thị Linh</t>
  </si>
  <si>
    <t>019306006269</t>
  </si>
  <si>
    <t>12/07/2021</t>
  </si>
  <si>
    <t>0814491747</t>
  </si>
  <si>
    <t>NW24072084HM</t>
  </si>
  <si>
    <t>Dương Ngọc Anh</t>
  </si>
  <si>
    <t>019305009921</t>
  </si>
  <si>
    <t>11/08/2021</t>
  </si>
  <si>
    <t>0865831362</t>
  </si>
  <si>
    <t>NW24071222TM</t>
  </si>
  <si>
    <t>075306008502</t>
  </si>
  <si>
    <t>NW24071223TM</t>
  </si>
  <si>
    <t>Trần Lan Anh</t>
  </si>
  <si>
    <t>019306004656</t>
  </si>
  <si>
    <t>NW24071224TM</t>
  </si>
  <si>
    <t>Đặng Thị Huyền Trang</t>
  </si>
  <si>
    <t>019306001376</t>
  </si>
  <si>
    <t>NW24070401MA</t>
  </si>
  <si>
    <t>Khúc Thị Kiều Anh</t>
  </si>
  <si>
    <t>019306007537</t>
  </si>
  <si>
    <t>0338603548</t>
  </si>
  <si>
    <t>NW24071225TM</t>
  </si>
  <si>
    <t>004306001838</t>
  </si>
  <si>
    <t>0389589855</t>
  </si>
  <si>
    <t>NW24072085HM</t>
  </si>
  <si>
    <t>Trần Thị Thuỳ Nhâm</t>
  </si>
  <si>
    <t>019306005407</t>
  </si>
  <si>
    <t>16/09/2021</t>
  </si>
  <si>
    <t>0374323247</t>
  </si>
  <si>
    <t>NW24072086HM</t>
  </si>
  <si>
    <t>Linh Thị Minh Thư</t>
  </si>
  <si>
    <t>006306000144</t>
  </si>
  <si>
    <t>16/04/2021</t>
  </si>
  <si>
    <t>Bình Trung - Chợ Đồn - Bắc Kạn</t>
  </si>
  <si>
    <t>0368390240</t>
  </si>
  <si>
    <t>NW24072087HM</t>
  </si>
  <si>
    <t>0984619583</t>
  </si>
  <si>
    <t>NW24090402MA</t>
  </si>
  <si>
    <t xml:space="preserve">Đặng Kim Tuyến </t>
  </si>
  <si>
    <t>019303001512</t>
  </si>
  <si>
    <t>Hóa Thượng - Đồng Hỷ - Thái Nguyên</t>
  </si>
  <si>
    <t>0332964935</t>
  </si>
  <si>
    <t>NW24090403MA</t>
  </si>
  <si>
    <t>Nguyễn Thị Thanh Thảo</t>
  </si>
  <si>
    <t>019306006453</t>
  </si>
  <si>
    <t>0356730378</t>
  </si>
  <si>
    <t>NW24092088HM</t>
  </si>
  <si>
    <t>Nguyễn Thanh Thảo</t>
  </si>
  <si>
    <t>019303003847</t>
  </si>
  <si>
    <t>0966922433</t>
  </si>
  <si>
    <t>NW24092089HM</t>
  </si>
  <si>
    <t>Phạm Hữu Anh</t>
  </si>
  <si>
    <t>038205004305</t>
  </si>
  <si>
    <t>Thọ Cường - Triệu Sơn - Thanh Hoá</t>
  </si>
  <si>
    <t>0347760840</t>
  </si>
  <si>
    <t>NW24092090HM</t>
  </si>
  <si>
    <t>Lưu Thị Kiều</t>
  </si>
  <si>
    <t>019306005524</t>
  </si>
  <si>
    <t>0829770483</t>
  </si>
  <si>
    <t>NW24092091HM</t>
  </si>
  <si>
    <t>Trần Thị Mai Linh</t>
  </si>
  <si>
    <t>035191011001</t>
  </si>
  <si>
    <t>0869704512</t>
  </si>
  <si>
    <t>NW24092092HM</t>
  </si>
  <si>
    <t>Phạm Anh Toàn</t>
  </si>
  <si>
    <t>019205005362</t>
  </si>
  <si>
    <t>Hoà Bình - Đồng Hỷ - Thái Nguyên</t>
  </si>
  <si>
    <t>0352969700</t>
  </si>
  <si>
    <t>NW24092093HM</t>
  </si>
  <si>
    <t>Lục Văn Khôi</t>
  </si>
  <si>
    <t>019093012653</t>
  </si>
  <si>
    <t>0358045776</t>
  </si>
  <si>
    <t>NW24092094HM</t>
  </si>
  <si>
    <t>Ân Quốc Đạt</t>
  </si>
  <si>
    <t>019204001363</t>
  </si>
  <si>
    <t>0327221136</t>
  </si>
  <si>
    <t>NW24092095HM</t>
  </si>
  <si>
    <t>Đào Văn Giang</t>
  </si>
  <si>
    <t>019204004786</t>
  </si>
  <si>
    <t>Phú Lạc - Đại Từ -  Thái Nguyên</t>
  </si>
  <si>
    <t>NW24092096HM</t>
  </si>
  <si>
    <t>Lý Ngọc Anh</t>
  </si>
  <si>
    <t>008206001067</t>
  </si>
  <si>
    <t>Hà Lang - Chiêm Hoá - Tuyên Quang</t>
  </si>
  <si>
    <t>0394268100</t>
  </si>
  <si>
    <t>NW24091675NE</t>
  </si>
  <si>
    <t>Nông Thị Dung</t>
  </si>
  <si>
    <t>NW24091676NE</t>
  </si>
  <si>
    <t xml:space="preserve"> Minh Đức, Phổ Yên, Thái Nguyên</t>
  </si>
  <si>
    <t>NW24091677NE</t>
  </si>
  <si>
    <t>Lôi Đức Duy</t>
  </si>
  <si>
    <t>006206004363</t>
  </si>
  <si>
    <t xml:space="preserve"> Đôn Phong, Bạch Thông, Bắc Kạn</t>
  </si>
  <si>
    <t>NW24090256MD</t>
  </si>
  <si>
    <t>Đặng Xuân Tiến</t>
  </si>
  <si>
    <t>008206002079</t>
  </si>
  <si>
    <t>Kiến Thiết, Yên Sơn, Tuyên Quang</t>
  </si>
  <si>
    <t>0369191040</t>
  </si>
  <si>
    <t>NW24090257MD</t>
  </si>
  <si>
    <t>019306003974</t>
  </si>
  <si>
    <t>0856204428</t>
  </si>
  <si>
    <t>NW24090258MD</t>
  </si>
  <si>
    <t>Loong Nguyễn Thị Thanh Hà</t>
  </si>
  <si>
    <t>019306004487</t>
  </si>
  <si>
    <t>Bắc Sơn, Phổ Yên, Thái Nguyên</t>
  </si>
  <si>
    <t>0865914175</t>
  </si>
  <si>
    <t>NW24090259MD</t>
  </si>
  <si>
    <t>Vũ Minh Quang</t>
  </si>
  <si>
    <t>019206010144</t>
  </si>
  <si>
    <t>Minh Đức, Phổ Yên,Thái Nguyên</t>
  </si>
  <si>
    <t>0392109742</t>
  </si>
  <si>
    <t>NW24091226TM</t>
  </si>
  <si>
    <t>Dương Văn Út</t>
  </si>
  <si>
    <t>019088010447</t>
  </si>
  <si>
    <t>0348349758</t>
  </si>
  <si>
    <t>NW24091227TM</t>
  </si>
  <si>
    <t>Thào Thị Máy</t>
  </si>
  <si>
    <t>002306008125</t>
  </si>
  <si>
    <t>0342633821</t>
  </si>
  <si>
    <t>NW24091228TM</t>
  </si>
  <si>
    <t>019304004424</t>
  </si>
  <si>
    <t>0349249854</t>
  </si>
  <si>
    <t>NW24090404MA</t>
  </si>
  <si>
    <t>Hoàng Đức Việt</t>
  </si>
  <si>
    <t>019206009475</t>
  </si>
  <si>
    <t>0383447884</t>
  </si>
  <si>
    <t>NW24090363LT</t>
  </si>
  <si>
    <t>Đức Long - Hoà An - Cao Bằng</t>
  </si>
  <si>
    <t>NW24090364LT</t>
  </si>
  <si>
    <t>NW24091907HL</t>
  </si>
  <si>
    <t>0964753245</t>
  </si>
  <si>
    <t>NW24091908HL</t>
  </si>
  <si>
    <t>001920501585</t>
  </si>
  <si>
    <t>28/5/20212</t>
  </si>
  <si>
    <t>0356723815</t>
  </si>
  <si>
    <t>NW24091909HL</t>
  </si>
  <si>
    <t>019205012606</t>
  </si>
  <si>
    <t>0985556401</t>
  </si>
  <si>
    <t>NW24091910HL</t>
  </si>
  <si>
    <t>019204004027</t>
  </si>
  <si>
    <t>0334567862</t>
  </si>
  <si>
    <t>NW24092097HM</t>
  </si>
  <si>
    <t>Hoàng Văn Toán</t>
  </si>
  <si>
    <t>006206000196</t>
  </si>
  <si>
    <t>Bộc Bố - Pác Nặm - Bắc Kạn</t>
  </si>
  <si>
    <t>NW24092098HM</t>
  </si>
  <si>
    <t>Tân Thuỷ - Lệ Thuỷ - Quảng Bình</t>
  </si>
  <si>
    <t>NW24092099HM</t>
  </si>
  <si>
    <t>0373500609</t>
  </si>
  <si>
    <t>NW24092100HM</t>
  </si>
  <si>
    <t>Nguyễn Khắc Trung Đức</t>
  </si>
  <si>
    <t>019206007981</t>
  </si>
  <si>
    <t>0329727012</t>
  </si>
  <si>
    <t>NW24092101HM</t>
  </si>
  <si>
    <t>Lý Văn Khôi</t>
  </si>
  <si>
    <t>004202000456</t>
  </si>
  <si>
    <t>Đàm Thuỷ - Trùng Khánh - Cao Bằng</t>
  </si>
  <si>
    <t>0878223710</t>
  </si>
  <si>
    <t>NW24090260MD</t>
  </si>
  <si>
    <t>019206012086</t>
  </si>
  <si>
    <t>Lâu Thượng, Võ Nhai, Thái Nguyên</t>
  </si>
  <si>
    <t>0834026289</t>
  </si>
  <si>
    <t>NW24090261MD</t>
  </si>
  <si>
    <t>001205028681</t>
  </si>
  <si>
    <t>Bắc Sơn, Sóc Sơn, Hà Nội</t>
  </si>
  <si>
    <t>0347381059</t>
  </si>
  <si>
    <t>NW24090262MD</t>
  </si>
  <si>
    <t>001202028143</t>
  </si>
  <si>
    <t>0376045064</t>
  </si>
  <si>
    <t>NW24090263MD</t>
  </si>
  <si>
    <t>Phó Đức Anh</t>
  </si>
  <si>
    <t>019201007769</t>
  </si>
  <si>
    <t>Minh Lập, Đông Hỷ, Thái Nguyên</t>
  </si>
  <si>
    <t>0976084954</t>
  </si>
  <si>
    <t>NW24090054LV</t>
  </si>
  <si>
    <t>033200003661</t>
  </si>
  <si>
    <t>TT Như Quỳnh - Văn Lâm - Hưng Yên</t>
  </si>
  <si>
    <t>NW24090055LV</t>
  </si>
  <si>
    <t>Phạm Thị Thu Hằng</t>
  </si>
  <si>
    <t>033302002397</t>
  </si>
  <si>
    <t>Ngọc Lâm - Mỹ Hào - Hưng Yên</t>
  </si>
  <si>
    <t>0846843324</t>
  </si>
  <si>
    <t>NW24090056LV</t>
  </si>
  <si>
    <t>019204007536</t>
  </si>
  <si>
    <t>Tân Đông Hiệp - TP Dĩ An - Bình Dương</t>
  </si>
  <si>
    <t>0878872133</t>
  </si>
  <si>
    <t>NW24091911HL</t>
  </si>
  <si>
    <t>0963681765</t>
  </si>
  <si>
    <t>NW24091912HL</t>
  </si>
  <si>
    <t>Ngô Thanh Minh</t>
  </si>
  <si>
    <t>038089006254</t>
  </si>
  <si>
    <t>Tề Nông, Nông Cống, Thanh Hóa</t>
  </si>
  <si>
    <t>0347762917</t>
  </si>
  <si>
    <t>NW24091913HL</t>
  </si>
  <si>
    <t>Dương Văn Hải</t>
  </si>
  <si>
    <t>019084009515</t>
  </si>
  <si>
    <t>NW24092102HM</t>
  </si>
  <si>
    <t>NW24092103HM</t>
  </si>
  <si>
    <t>Nông Hà Hạnh</t>
  </si>
  <si>
    <t>004197000408</t>
  </si>
  <si>
    <t>TT Hoà Thuận - Quảng Hoà - Cao Bằng</t>
  </si>
  <si>
    <t>0356408109</t>
  </si>
  <si>
    <t>NW24092104HM</t>
  </si>
  <si>
    <t>019099004906</t>
  </si>
  <si>
    <t>0866934146</t>
  </si>
  <si>
    <t>NW24091678NE</t>
  </si>
  <si>
    <t>Nông Thị Rượng</t>
  </si>
  <si>
    <t>004188009034</t>
  </si>
  <si>
    <t xml:space="preserve"> 09/05/2021</t>
  </si>
  <si>
    <t>Xóm Đà Hoặc, Khâm Thành, Trùng Khánh, Cao Bằng</t>
  </si>
  <si>
    <t>NW24091679NE</t>
  </si>
  <si>
    <t>Vương Thị Nga</t>
  </si>
  <si>
    <t>004303006226</t>
  </si>
  <si>
    <t xml:space="preserve"> 16/01/2022</t>
  </si>
  <si>
    <t>Xóm Cao Sơn, Dân Chủ, Hòa An, Cao Bằng</t>
  </si>
  <si>
    <t>NW24091680NE</t>
  </si>
  <si>
    <t>Dương Thị Hoa</t>
  </si>
  <si>
    <t>004302002492</t>
  </si>
  <si>
    <t xml:space="preserve"> 01/06/2023</t>
  </si>
  <si>
    <t>Xóm Phiêng Roỏng, Thạch Lâm, Bảo Lâm, Cao Bằng</t>
  </si>
  <si>
    <t>NW24091681NE</t>
  </si>
  <si>
    <t>Dương Thị Minh</t>
  </si>
  <si>
    <t>004305001342</t>
  </si>
  <si>
    <t xml:space="preserve"> 07/05/2023</t>
  </si>
  <si>
    <t>Xóm Khuổi Vin, Lý Bôn, Bảo Lâm, Cao Bằng</t>
  </si>
  <si>
    <t>NW24091682NE</t>
  </si>
  <si>
    <t>NW24090264MD</t>
  </si>
  <si>
    <t>Nguyễn Đăng Khoa</t>
  </si>
  <si>
    <t>019206011195</t>
  </si>
  <si>
    <t>0374646870</t>
  </si>
  <si>
    <t>NW24090265MD</t>
  </si>
  <si>
    <t>Nguyễn Đức Việt</t>
  </si>
  <si>
    <t>019206004121</t>
  </si>
  <si>
    <t>NW24090266MD</t>
  </si>
  <si>
    <t>CA Thái Nguyên</t>
  </si>
  <si>
    <t>0974971498</t>
  </si>
  <si>
    <t>NW24090267MD</t>
  </si>
  <si>
    <t>Hoàng Minh Lương</t>
  </si>
  <si>
    <t>008091008004</t>
  </si>
  <si>
    <t>Vân Sơn, Sơn Dương, Tuyên Quang</t>
  </si>
  <si>
    <t>0335220796</t>
  </si>
  <si>
    <t>NW24090001AP</t>
  </si>
  <si>
    <t>Trần Thị Kim Uyên</t>
  </si>
  <si>
    <t>019303007174</t>
  </si>
  <si>
    <t>0338055264</t>
  </si>
  <si>
    <t>NW24090002AP</t>
  </si>
  <si>
    <t>Sơn Vĩ - Mèo Vạc - Hà Giang</t>
  </si>
  <si>
    <t>0584522028</t>
  </si>
  <si>
    <t>NW24090057LV</t>
  </si>
  <si>
    <t>Dương Thị Thư</t>
  </si>
  <si>
    <t>019199000348</t>
  </si>
  <si>
    <t>Trung Giã - Sóc Sơn - Hà Nội</t>
  </si>
  <si>
    <t>0987453213</t>
  </si>
  <si>
    <t>NW24090268MD</t>
  </si>
  <si>
    <t>Phan Thị Luyến</t>
  </si>
  <si>
    <t>020306005349</t>
  </si>
  <si>
    <t>05/09/2022</t>
  </si>
  <si>
    <t>Tân Chi, Bắc Sơn, Lạng Sơn</t>
  </si>
  <si>
    <t>0395452380</t>
  </si>
  <si>
    <t>NW24090269MD</t>
  </si>
  <si>
    <t>Triệu Thanh Tâm</t>
  </si>
  <si>
    <t>019206008319</t>
  </si>
  <si>
    <t>01/03/2023</t>
  </si>
  <si>
    <t>Nghinh Tường, Võ Nhai, thái Nguyên</t>
  </si>
  <si>
    <t>NW24090270MD</t>
  </si>
  <si>
    <t>Phan Thị Hân</t>
  </si>
  <si>
    <t>020306002904</t>
  </si>
  <si>
    <t>04/04/2024</t>
  </si>
  <si>
    <t>0334903394</t>
  </si>
  <si>
    <t>NW24090271MD</t>
  </si>
  <si>
    <t>Triệu Văn Hiếu</t>
  </si>
  <si>
    <t>019206006462</t>
  </si>
  <si>
    <t>02/01/2023</t>
  </si>
  <si>
    <t>0333436238</t>
  </si>
  <si>
    <t>NW24090365LT</t>
  </si>
  <si>
    <t>Vũ Trọng Quốc</t>
  </si>
  <si>
    <t>019206004248</t>
  </si>
  <si>
    <t>0375217848</t>
  </si>
  <si>
    <t>NW24091914HL</t>
  </si>
  <si>
    <t>Phượng Tiến-Đinh Hóa-Thái Nguyên</t>
  </si>
  <si>
    <t>0956965085</t>
  </si>
  <si>
    <t>NW24091915HL</t>
  </si>
  <si>
    <t>019205006870</t>
  </si>
  <si>
    <t>26/04/2022</t>
  </si>
  <si>
    <t>0336432751</t>
  </si>
  <si>
    <t>NW24092105HM</t>
  </si>
  <si>
    <t>Nguyễn Thị Thao</t>
  </si>
  <si>
    <t>092040467</t>
  </si>
  <si>
    <t>0359665288</t>
  </si>
  <si>
    <t>NW24092106HM</t>
  </si>
  <si>
    <t>Nông Thị Nguyên</t>
  </si>
  <si>
    <t>019305008844</t>
  </si>
  <si>
    <t>0345383205</t>
  </si>
  <si>
    <t>NW24092107HM</t>
  </si>
  <si>
    <t>011099001379</t>
  </si>
  <si>
    <t>NW24090003AP</t>
  </si>
  <si>
    <t>NW24090001HU</t>
  </si>
  <si>
    <t>Dương Thị  Thoa</t>
  </si>
  <si>
    <t>019198006000</t>
  </si>
  <si>
    <t>0326067620</t>
  </si>
  <si>
    <t>NW24090002HU</t>
  </si>
  <si>
    <t>019095002953</t>
  </si>
  <si>
    <t>0962992842</t>
  </si>
  <si>
    <t>NW24090003HU</t>
  </si>
  <si>
    <t>019190007819</t>
  </si>
  <si>
    <t>0919285019</t>
  </si>
  <si>
    <t>NW24090004HU</t>
  </si>
  <si>
    <t>019195003870</t>
  </si>
  <si>
    <t>Minh Hương - Hàm Yên - Tuyên Quang</t>
  </si>
  <si>
    <t>0962323910</t>
  </si>
  <si>
    <t>NW24090005HU</t>
  </si>
  <si>
    <t>Chu Thị Thuỳ Dung</t>
  </si>
  <si>
    <t>019195011275</t>
  </si>
  <si>
    <t>0968779246</t>
  </si>
  <si>
    <t>NW24090006HU</t>
  </si>
  <si>
    <t>Lê Xuân Hồng</t>
  </si>
  <si>
    <t>038090030195</t>
  </si>
  <si>
    <t>Kim Tân - Thạch Thành - Thanh Hoá</t>
  </si>
  <si>
    <t>0766379786</t>
  </si>
  <si>
    <t>NW24090007HU</t>
  </si>
  <si>
    <t>Phạm Thị Hoài Trang</t>
  </si>
  <si>
    <t>042196012707</t>
  </si>
  <si>
    <t>0705256738</t>
  </si>
  <si>
    <t>NW24090008HU</t>
  </si>
  <si>
    <t>Trần Ngọc Tuấn</t>
  </si>
  <si>
    <t>019203010107</t>
  </si>
  <si>
    <t>0869928761</t>
  </si>
  <si>
    <t>NW24090009HU</t>
  </si>
  <si>
    <t>Dương Thị Hạnh</t>
  </si>
  <si>
    <t>019300004172</t>
  </si>
  <si>
    <t>Thanh Định - Định Hoá - Thái Nguyên</t>
  </si>
  <si>
    <t>0345411513</t>
  </si>
  <si>
    <t>NW24090010HU</t>
  </si>
  <si>
    <t>Nguyễn Thị Linh</t>
  </si>
  <si>
    <t>019303001197</t>
  </si>
  <si>
    <t>0336660153</t>
  </si>
  <si>
    <t>NW24090011HU</t>
  </si>
  <si>
    <t>Tạ Văn Hoà</t>
  </si>
  <si>
    <t>019203011378</t>
  </si>
  <si>
    <t>0358245277</t>
  </si>
  <si>
    <t>NW24090012HU</t>
  </si>
  <si>
    <t>019098003793</t>
  </si>
  <si>
    <t>0373267894</t>
  </si>
  <si>
    <t>NW24090013HU</t>
  </si>
  <si>
    <t>Định Hưng - Yên Định - Thanh Hoá</t>
  </si>
  <si>
    <t>NW24090014HU</t>
  </si>
  <si>
    <t>006187003549</t>
  </si>
  <si>
    <t>Yến Lạc - Na Rì - Bắc Kạn</t>
  </si>
  <si>
    <t>0911002598</t>
  </si>
  <si>
    <t>NW24090015HU</t>
  </si>
  <si>
    <t>Nguyễn Thị Chiên</t>
  </si>
  <si>
    <t>006199000252</t>
  </si>
  <si>
    <t>0975661573</t>
  </si>
  <si>
    <t>NW24090016HU</t>
  </si>
  <si>
    <t>Đàm Văn Thế</t>
  </si>
  <si>
    <t>019096006637</t>
  </si>
  <si>
    <t>0968560133</t>
  </si>
  <si>
    <t>NW24090017HU</t>
  </si>
  <si>
    <t>Hoàng Trung Tuyến</t>
  </si>
  <si>
    <t>019201004624</t>
  </si>
  <si>
    <t>0981447956</t>
  </si>
  <si>
    <t>NW24090018HU</t>
  </si>
  <si>
    <t>Phạm Thị Chương</t>
  </si>
  <si>
    <t>019190015483</t>
  </si>
  <si>
    <t>0867185616</t>
  </si>
  <si>
    <t>NW24090019HU</t>
  </si>
  <si>
    <t>Vũ Thị Tuyên</t>
  </si>
  <si>
    <t>040191016858</t>
  </si>
  <si>
    <t>0377454491</t>
  </si>
  <si>
    <t>NW24090020HU</t>
  </si>
  <si>
    <t>Hà Tuấn Thiệp</t>
  </si>
  <si>
    <t>020092002363</t>
  </si>
  <si>
    <t>Bắc La - Văn Lãng - Lạng Sơn</t>
  </si>
  <si>
    <t>0877786068</t>
  </si>
  <si>
    <t>NW24090021HU</t>
  </si>
  <si>
    <t>Cù Thị Thái</t>
  </si>
  <si>
    <t>019184012242</t>
  </si>
  <si>
    <t>Hương Sơn - TPTN - Thái Nguyên</t>
  </si>
  <si>
    <t>NW24090022HU</t>
  </si>
  <si>
    <t>Chu Văn Quảng</t>
  </si>
  <si>
    <t>019091010239</t>
  </si>
  <si>
    <t>Đồng Hỷ - Thái Nguyên</t>
  </si>
  <si>
    <t>0978183891</t>
  </si>
  <si>
    <t>NW24090023HU</t>
  </si>
  <si>
    <t>Tạ Thị Hằng</t>
  </si>
  <si>
    <t>019193009467</t>
  </si>
  <si>
    <t>0965713489</t>
  </si>
  <si>
    <t>NW24090024HU</t>
  </si>
  <si>
    <t>Triệu Văn Mạnh</t>
  </si>
  <si>
    <t>006099002877</t>
  </si>
  <si>
    <t>Bằng Vân - Ngân Sơn - Bắc Kạn</t>
  </si>
  <si>
    <t>0931371075</t>
  </si>
  <si>
    <t>NW24090025HU</t>
  </si>
  <si>
    <t>Hà Thị Thắm</t>
  </si>
  <si>
    <t>019183010121</t>
  </si>
  <si>
    <t>0979126161</t>
  </si>
  <si>
    <t>NW24090026HU</t>
  </si>
  <si>
    <t>Lường Thị Tươi</t>
  </si>
  <si>
    <t>014193008791</t>
  </si>
  <si>
    <t>Chiềng Sơ - Sông Mã - Sơn La</t>
  </si>
  <si>
    <t>0353914975</t>
  </si>
  <si>
    <t>NW24090027HU</t>
  </si>
  <si>
    <t>019306005098</t>
  </si>
  <si>
    <t>0327062124</t>
  </si>
  <si>
    <t>NW24090028HU</t>
  </si>
  <si>
    <t>Nguyễn Thị Toán</t>
  </si>
  <si>
    <t>019195001976</t>
  </si>
  <si>
    <t>0372322136</t>
  </si>
  <si>
    <t>NW24090029HU</t>
  </si>
  <si>
    <t>Dương Thị Thuỷ</t>
  </si>
  <si>
    <t>019302004809</t>
  </si>
  <si>
    <t>Nam Hoà - Đồng Hỷ - Thái Nguyên</t>
  </si>
  <si>
    <t>0388220256</t>
  </si>
  <si>
    <t>NW24090030HU</t>
  </si>
  <si>
    <t>Lương Thị Điểm</t>
  </si>
  <si>
    <t>008190005559</t>
  </si>
  <si>
    <t>Bình Yên - Sơn Dương - Tuyên Quang</t>
  </si>
  <si>
    <t>0374746735</t>
  </si>
  <si>
    <t>NW24090031HU</t>
  </si>
  <si>
    <t>Nông Thị Hồng</t>
  </si>
  <si>
    <t>019186011745</t>
  </si>
  <si>
    <t>0336894518</t>
  </si>
  <si>
    <t>NW24090032HU</t>
  </si>
  <si>
    <t>Nguyễn Viết Hậu</t>
  </si>
  <si>
    <t>019202002246</t>
  </si>
  <si>
    <t>0862022683</t>
  </si>
  <si>
    <t>NW24090033HU</t>
  </si>
  <si>
    <t>Lăng Văn Đô</t>
  </si>
  <si>
    <t>019089016424</t>
  </si>
  <si>
    <t>Văn Lăng - Đồng Hỷ - Thái Nguyên</t>
  </si>
  <si>
    <t>0976509844</t>
  </si>
  <si>
    <t>NW24090034HU</t>
  </si>
  <si>
    <t>Nguyễn Thị Viễn</t>
  </si>
  <si>
    <t>019191003913</t>
  </si>
  <si>
    <t>0337277690</t>
  </si>
  <si>
    <t>NW24090035HU</t>
  </si>
  <si>
    <t>Trương Văn Thức</t>
  </si>
  <si>
    <t>Tiên Kiên - Lâm Thao - Phú Thọ</t>
  </si>
  <si>
    <t>0822634953</t>
  </si>
  <si>
    <t>NW24090036HU</t>
  </si>
  <si>
    <t>Đinh Quang Long</t>
  </si>
  <si>
    <t>019206001756</t>
  </si>
  <si>
    <t>0356949116</t>
  </si>
  <si>
    <t>NW24090037HU</t>
  </si>
  <si>
    <t>Dương Minh Thành</t>
  </si>
  <si>
    <t>019206006257</t>
  </si>
  <si>
    <t>0368183615</t>
  </si>
  <si>
    <t>NW24090038HU</t>
  </si>
  <si>
    <t>01/05/2021</t>
  </si>
  <si>
    <t>NW24090039HU</t>
  </si>
  <si>
    <t>Bằng Đức Đại</t>
  </si>
  <si>
    <t>019207008869</t>
  </si>
  <si>
    <t>Huống Thượng - TPTN - Thái Nguyên</t>
  </si>
  <si>
    <t>0911239783</t>
  </si>
  <si>
    <t>NW24090040HU</t>
  </si>
  <si>
    <t>Vũ Duy Bảo</t>
  </si>
  <si>
    <t>019207001622</t>
  </si>
  <si>
    <t>04/12/2021</t>
  </si>
  <si>
    <t>0387627893</t>
  </si>
  <si>
    <t>NW24090041HU</t>
  </si>
  <si>
    <t>Lê Đức Việt</t>
  </si>
  <si>
    <t>019206004689</t>
  </si>
  <si>
    <t>0878790498</t>
  </si>
  <si>
    <t>NW24090042HU</t>
  </si>
  <si>
    <t>Dương Văn Bảo</t>
  </si>
  <si>
    <t>019203005810</t>
  </si>
  <si>
    <t>0865248243</t>
  </si>
  <si>
    <t>NW24090043HU</t>
  </si>
  <si>
    <t>019206003528</t>
  </si>
  <si>
    <t>09/05/2021</t>
  </si>
  <si>
    <t>0562275746</t>
  </si>
  <si>
    <t>NW24090044HU</t>
  </si>
  <si>
    <t>Hoàng Văn Tâm</t>
  </si>
  <si>
    <t>019206005196</t>
  </si>
  <si>
    <t>0827455327</t>
  </si>
  <si>
    <t>NW24090045HU</t>
  </si>
  <si>
    <t>Dương Văn Hữu Hùng</t>
  </si>
  <si>
    <t>019206006293</t>
  </si>
  <si>
    <t>11/04/2024</t>
  </si>
  <si>
    <t>0325628584</t>
  </si>
  <si>
    <t>NW24090046HU</t>
  </si>
  <si>
    <t>038182029326</t>
  </si>
  <si>
    <t>03927 55602</t>
  </si>
  <si>
    <t>NW24092108HM</t>
  </si>
  <si>
    <t>Bùi Thị Hồng</t>
  </si>
  <si>
    <t>019184004018</t>
  </si>
  <si>
    <t>0564486545</t>
  </si>
  <si>
    <t>NW24091683NE</t>
  </si>
  <si>
    <t>Trần Thị Thương</t>
  </si>
  <si>
    <t>H</t>
  </si>
  <si>
    <t>019179009213</t>
  </si>
  <si>
    <t xml:space="preserve"> 25/06/2021</t>
  </si>
  <si>
    <t>Xóm Ngoài, Hồng Tiến, Phổ Yên, Thái Nguyên</t>
  </si>
  <si>
    <t>NW24091684NE</t>
  </si>
  <si>
    <t>Long Thanh Mười</t>
  </si>
  <si>
    <t>015201006447</t>
  </si>
  <si>
    <t xml:space="preserve"> 30/08/2021</t>
  </si>
  <si>
    <t>Thôn Thái Y, Ngọc Chấn, Yên Bình, Yên Bái</t>
  </si>
  <si>
    <t>NW24090272MD</t>
  </si>
  <si>
    <t>Lâm Thị Thúy</t>
  </si>
  <si>
    <t>019306003855</t>
  </si>
  <si>
    <t>Phúc Thuận, Phổ Yên, Thái Nguyên</t>
  </si>
  <si>
    <t>0399335068</t>
  </si>
  <si>
    <t>NW24090273MD</t>
  </si>
  <si>
    <t>019020601044</t>
  </si>
  <si>
    <t>NW24090047HU</t>
  </si>
  <si>
    <t>Hoàng Thị Yến</t>
  </si>
  <si>
    <t>019191002262</t>
  </si>
  <si>
    <t>24/04/2021</t>
  </si>
  <si>
    <t>0974097827</t>
  </si>
  <si>
    <t>NW24090048HU</t>
  </si>
  <si>
    <t>Bế Thị Niệm</t>
  </si>
  <si>
    <t>020189009531</t>
  </si>
  <si>
    <t>24/06/2021</t>
  </si>
  <si>
    <t>Bình Gia - Bình Gia - Lạng Sơn</t>
  </si>
  <si>
    <t>0354692596</t>
  </si>
  <si>
    <t>NW24090049HU</t>
  </si>
  <si>
    <t>Nịnh Thị Thực</t>
  </si>
  <si>
    <t>008188009749</t>
  </si>
  <si>
    <t>13/02/2022</t>
  </si>
  <si>
    <t>0989788421</t>
  </si>
  <si>
    <t>NW24090050HU</t>
  </si>
  <si>
    <t>Dương Quang Mạnh</t>
  </si>
  <si>
    <t>019096002133</t>
  </si>
  <si>
    <t>25/06/2021</t>
  </si>
  <si>
    <t>0335767561</t>
  </si>
  <si>
    <t>NW24090051HU</t>
  </si>
  <si>
    <t>Dương Thị Quỳnh</t>
  </si>
  <si>
    <t>019196002497</t>
  </si>
  <si>
    <t>0336769540</t>
  </si>
  <si>
    <t>NW24090052HU</t>
  </si>
  <si>
    <t>Hoàng Thị Sinh</t>
  </si>
  <si>
    <t>020195007613</t>
  </si>
  <si>
    <t>0384845775</t>
  </si>
  <si>
    <t>NW24090053HU</t>
  </si>
  <si>
    <t>Nguyễn Thị Minh</t>
  </si>
  <si>
    <t>019186001707</t>
  </si>
  <si>
    <t>05/04/2021</t>
  </si>
  <si>
    <t>0335588093</t>
  </si>
  <si>
    <t>NW24090054HU</t>
  </si>
  <si>
    <t>019208012230</t>
  </si>
  <si>
    <t>13/01/2023</t>
  </si>
  <si>
    <t>0865811202</t>
  </si>
  <si>
    <t>NW24090055HU</t>
  </si>
  <si>
    <t>019207006891</t>
  </si>
  <si>
    <t>0329135361</t>
  </si>
  <si>
    <t>NW24090056HU</t>
  </si>
  <si>
    <t>Đào Thị Mai</t>
  </si>
  <si>
    <t>019303005939</t>
  </si>
  <si>
    <t>25/12/2023</t>
  </si>
  <si>
    <t>0354086084</t>
  </si>
  <si>
    <t>NW24090057HU</t>
  </si>
  <si>
    <t>La Văn Huy</t>
  </si>
  <si>
    <t>019203011419</t>
  </si>
  <si>
    <t>02/06/2021</t>
  </si>
  <si>
    <t>0357743198</t>
  </si>
  <si>
    <t>NW24090058HU</t>
  </si>
  <si>
    <t>Lê Việt Đức</t>
  </si>
  <si>
    <t>025093017349</t>
  </si>
  <si>
    <t>25/08/2021</t>
  </si>
  <si>
    <t>Yên Bình - Yên Bình - Yên Bái</t>
  </si>
  <si>
    <t>0389485818</t>
  </si>
  <si>
    <t>NW24090059HU</t>
  </si>
  <si>
    <t>019306010644</t>
  </si>
  <si>
    <t>0348273900</t>
  </si>
  <si>
    <t>NW24091229TM</t>
  </si>
  <si>
    <t>Bàn Mạnh Hưng</t>
  </si>
  <si>
    <t>019206006341</t>
  </si>
  <si>
    <t>Sảng Mộc,Võ Nhai,Thái Nguyên</t>
  </si>
  <si>
    <t>0979548385</t>
  </si>
  <si>
    <t>NW24091230TM</t>
  </si>
  <si>
    <t>019204002649</t>
  </si>
  <si>
    <t>Hồng Tiến,Phổ Yên,Thái Nguyên</t>
  </si>
  <si>
    <t>0382591384</t>
  </si>
  <si>
    <t>NW24091231TM</t>
  </si>
  <si>
    <t>Mua Thị Mỷ</t>
  </si>
  <si>
    <t>00230500448</t>
  </si>
  <si>
    <t>Phượng Phùng,Mèo Vạc,Hà Giang</t>
  </si>
  <si>
    <t>0832706395</t>
  </si>
  <si>
    <t>NW24091685NE</t>
  </si>
  <si>
    <t>Dương Thị Bàn</t>
  </si>
  <si>
    <t>019165009640</t>
  </si>
  <si>
    <t>Xóm Bình 1,Điềm Thụy,Phú Bình,Thái Nguyên</t>
  </si>
  <si>
    <t>0399505013</t>
  </si>
  <si>
    <t>NW24092109HM</t>
  </si>
  <si>
    <t>Hoàng Gia Hưng</t>
  </si>
  <si>
    <t>019205001948</t>
  </si>
  <si>
    <t>0868895823</t>
  </si>
  <si>
    <t>NW24092110HM</t>
  </si>
  <si>
    <t>019205009745</t>
  </si>
  <si>
    <t>NW24090060HU</t>
  </si>
  <si>
    <t>Dương Thu Hoà</t>
  </si>
  <si>
    <t>019193010774</t>
  </si>
  <si>
    <t>0356106416</t>
  </si>
  <si>
    <t>NW24090061HU</t>
  </si>
  <si>
    <t>Tạ Thị Chi</t>
  </si>
  <si>
    <t>025177015698</t>
  </si>
  <si>
    <t>0354458750</t>
  </si>
  <si>
    <t>NW24090062HU</t>
  </si>
  <si>
    <t>Hoàng Văn Mạnh</t>
  </si>
  <si>
    <t>NW24090063HU</t>
  </si>
  <si>
    <t>Vũ Hữu Thăng</t>
  </si>
  <si>
    <t>019207005762</t>
  </si>
  <si>
    <t>01/05/2022</t>
  </si>
  <si>
    <t>0388693923</t>
  </si>
  <si>
    <t>NW24090064HU</t>
  </si>
  <si>
    <t>Phạm Văn Hoan</t>
  </si>
  <si>
    <t>019208008200</t>
  </si>
  <si>
    <t>0879883416</t>
  </si>
  <si>
    <t>NW24090065HU</t>
  </si>
  <si>
    <t>Vi Thị Liễu</t>
  </si>
  <si>
    <t>020189005377</t>
  </si>
  <si>
    <t>19/04/2022</t>
  </si>
  <si>
    <t>Hoàng Văn Thụ - TP Lạng Sơn - Lạng Sơn</t>
  </si>
  <si>
    <t>0366138367</t>
  </si>
  <si>
    <t>NW24090066HU</t>
  </si>
  <si>
    <t>Hoàng Thị Nhường</t>
  </si>
  <si>
    <t>006190006013</t>
  </si>
  <si>
    <t>Đồng Phúc - Ba Bể - Bắc Kạn</t>
  </si>
  <si>
    <t>0382342477</t>
  </si>
  <si>
    <t>NW24090067HU</t>
  </si>
  <si>
    <t>019187005940</t>
  </si>
  <si>
    <t>14/06/2022</t>
  </si>
  <si>
    <t>Đắc Sơn - TPTN - Thái Nguyên</t>
  </si>
  <si>
    <t>0973215950</t>
  </si>
  <si>
    <t>NW24090068HU</t>
  </si>
  <si>
    <t>Dương Ngọc Chiến</t>
  </si>
  <si>
    <t>019208002866</t>
  </si>
  <si>
    <t>0889945195</t>
  </si>
  <si>
    <t>NW24090069HU</t>
  </si>
  <si>
    <t>019303010531</t>
  </si>
  <si>
    <t>0344152212</t>
  </si>
  <si>
    <t xml:space="preserve"> 473 mã cũ</t>
  </si>
  <si>
    <t>NW24090070HU</t>
  </si>
  <si>
    <t>Hoàng Thị Ngọc</t>
  </si>
  <si>
    <t>019189012964</t>
  </si>
  <si>
    <t>0333197115</t>
  </si>
  <si>
    <t>NW24090071HU</t>
  </si>
  <si>
    <t>Dương Thị Thúy</t>
  </si>
  <si>
    <t>019309012204</t>
  </si>
  <si>
    <t>11/12/2023</t>
  </si>
  <si>
    <t>0326132759</t>
  </si>
  <si>
    <t>NW24090072HU</t>
  </si>
  <si>
    <t>Nguyễn Đức Duy</t>
  </si>
  <si>
    <t>12/05/2022</t>
  </si>
  <si>
    <t>NW24090073HU</t>
  </si>
  <si>
    <t>Dương Hoài Nam</t>
  </si>
  <si>
    <t>019206011509</t>
  </si>
  <si>
    <t>28/09/2021</t>
  </si>
  <si>
    <t>0379029101</t>
  </si>
  <si>
    <t>NW24090074HU</t>
  </si>
  <si>
    <t>Tô Thúy Kiều</t>
  </si>
  <si>
    <t>019199007257</t>
  </si>
  <si>
    <t>28/12/2022</t>
  </si>
  <si>
    <t>0984649713</t>
  </si>
  <si>
    <t>NW24090075HU</t>
  </si>
  <si>
    <t>Lê Hoàng Hải</t>
  </si>
  <si>
    <t>019206006274</t>
  </si>
  <si>
    <t>0981106293</t>
  </si>
  <si>
    <t>NW24090076HU</t>
  </si>
  <si>
    <t>Hà Việt Đức</t>
  </si>
  <si>
    <t>019200004881</t>
  </si>
  <si>
    <t>31/12/2021</t>
  </si>
  <si>
    <t>0349216590</t>
  </si>
  <si>
    <t>NW24090077HU</t>
  </si>
  <si>
    <t>Vi Thị Chầm</t>
  </si>
  <si>
    <t>020193007587</t>
  </si>
  <si>
    <t>26/12/2022</t>
  </si>
  <si>
    <t>0387721766</t>
  </si>
  <si>
    <t>NW24090078HU</t>
  </si>
  <si>
    <t>Vàng Thị Máy</t>
  </si>
  <si>
    <t>002198008281</t>
  </si>
  <si>
    <t>0868474260</t>
  </si>
  <si>
    <t>NW24090079HU</t>
  </si>
  <si>
    <t>Hoàng Thị Vui</t>
  </si>
  <si>
    <t>004190000738</t>
  </si>
  <si>
    <t>0365829784</t>
  </si>
  <si>
    <t>NW24090080HU</t>
  </si>
  <si>
    <t>Ngô Thị Ngọc Linh</t>
  </si>
  <si>
    <t>019301000492</t>
  </si>
  <si>
    <t>09/07/2024</t>
  </si>
  <si>
    <t>0705641025</t>
  </si>
  <si>
    <t>NW24090081HU</t>
  </si>
  <si>
    <t>Nguyễn Thị Quỳnh Trang</t>
  </si>
  <si>
    <t>019191011327</t>
  </si>
  <si>
    <t>0969986755</t>
  </si>
  <si>
    <t>NW24090082HU</t>
  </si>
  <si>
    <t>Đặng Đức Long</t>
  </si>
  <si>
    <t>019201004893</t>
  </si>
  <si>
    <t>10/05/2023</t>
  </si>
  <si>
    <t>0838604315</t>
  </si>
  <si>
    <t>NW24091232TM</t>
  </si>
  <si>
    <t>Hoàng Trung Kiên</t>
  </si>
  <si>
    <t>019206003055</t>
  </si>
  <si>
    <t>NW24090339CE</t>
  </si>
  <si>
    <t>Nguyễn Thùy Hương</t>
  </si>
  <si>
    <t>024188021652</t>
  </si>
  <si>
    <t>thôn Mai Hoàng, Phúc Sơn, Tân Yên, Bắc Giang</t>
  </si>
  <si>
    <t>0384128794</t>
  </si>
  <si>
    <t>NW24090340CE</t>
  </si>
  <si>
    <t>Giáp Thị Toàn</t>
  </si>
  <si>
    <t>024195008992</t>
  </si>
  <si>
    <t>Xóm Nguộn, Dương Thành, Phú Bình, Thái Nguyên</t>
  </si>
  <si>
    <t>0368421874</t>
  </si>
  <si>
    <t>NW24090341CE</t>
  </si>
  <si>
    <t xml:space="preserve">Lê Thị Dung </t>
  </si>
  <si>
    <t>0845124785</t>
  </si>
  <si>
    <t>NW24090342CE</t>
  </si>
  <si>
    <t>Dương Quang Thành</t>
  </si>
  <si>
    <t>019207005231</t>
  </si>
  <si>
    <t>Xóm Bình 1, Điềm Thụy, Phú Bình, Thái Nguyên</t>
  </si>
  <si>
    <t>0364871205</t>
  </si>
  <si>
    <t>24090274MD</t>
  </si>
  <si>
    <t>Triệu Thị Nhiên</t>
  </si>
  <si>
    <t>019306008826</t>
  </si>
  <si>
    <t>NW24091686NE</t>
  </si>
  <si>
    <t>019205010100</t>
  </si>
  <si>
    <t>0365885348</t>
  </si>
  <si>
    <t>NW24091687NE</t>
  </si>
  <si>
    <t>Nguyễn Thúy Hạnh</t>
  </si>
  <si>
    <t xml:space="preserve"> 09/05/2022</t>
  </si>
  <si>
    <t>Thôn Yên Lý, Phúc Sơn, Tân Yên, Bắc Giang</t>
  </si>
  <si>
    <t>NW24091688NE</t>
  </si>
  <si>
    <t>019205006134</t>
  </si>
  <si>
    <t xml:space="preserve"> 08/11/2021</t>
  </si>
  <si>
    <t>0384217255</t>
  </si>
  <si>
    <t>NW24091689NE</t>
  </si>
  <si>
    <t xml:space="preserve"> 30/12/2022</t>
  </si>
  <si>
    <t>Xóm Phú Xuân, Nga My, Phú Bình, Thái Nguyên</t>
  </si>
  <si>
    <t>NW24091690NE</t>
  </si>
  <si>
    <t>Dương Văn Lực</t>
  </si>
  <si>
    <t>019205009436</t>
  </si>
  <si>
    <t>0358053193</t>
  </si>
  <si>
    <t>NW24091691NE</t>
  </si>
  <si>
    <t>Lưu Trung Tiến</t>
  </si>
  <si>
    <t>019205004768</t>
  </si>
  <si>
    <t xml:space="preserve"> 07/09/2022</t>
  </si>
  <si>
    <t>0359579066</t>
  </si>
  <si>
    <t>NW24091692NE</t>
  </si>
  <si>
    <t>Chu Văn Lượng</t>
  </si>
  <si>
    <t>019206011259</t>
  </si>
  <si>
    <t xml:space="preserve"> 28/05/2021</t>
  </si>
  <si>
    <t>Xóm Cây Xoan, Đức Lương, Đại Từ, Thái Nguyên</t>
  </si>
  <si>
    <t>0326779569</t>
  </si>
  <si>
    <t>NW24091693NE</t>
  </si>
  <si>
    <t>Lưu Đình Tú</t>
  </si>
  <si>
    <t>067204002996</t>
  </si>
  <si>
    <t xml:space="preserve"> 12/08/2021</t>
  </si>
  <si>
    <t>Thôn 5, Cư Knia, Cư Jút, Đắk Nông</t>
  </si>
  <si>
    <t>0772479188</t>
  </si>
  <si>
    <t>NW24091694NE</t>
  </si>
  <si>
    <t>Nguyễn Thị Hồng Ánh</t>
  </si>
  <si>
    <t>019305012092</t>
  </si>
  <si>
    <t xml:space="preserve"> 16/01/2024</t>
  </si>
  <si>
    <t>TDP Giữa, Nam Tiến, Phổ Yên, Thái Nguyên</t>
  </si>
  <si>
    <t>0848243727</t>
  </si>
  <si>
    <t>NW24091695NE</t>
  </si>
  <si>
    <t>Hà Huy Hiệu</t>
  </si>
  <si>
    <t>019205004744</t>
  </si>
  <si>
    <t>0978934110</t>
  </si>
  <si>
    <t>NW24091696NE</t>
  </si>
  <si>
    <t>019206001773</t>
  </si>
  <si>
    <t xml:space="preserve"> 04/12/2022</t>
  </si>
  <si>
    <t>TDP Cầu Tiến, Tân Hương, Phổ Yên, Thái Nguyên</t>
  </si>
  <si>
    <t>0362171823</t>
  </si>
  <si>
    <t>NW24091697NE</t>
  </si>
  <si>
    <t>019203006597</t>
  </si>
  <si>
    <t>Xóm Non Tranh, Tân Thành, Phú Bình, Thái Nguyên</t>
  </si>
  <si>
    <t>0838049381</t>
  </si>
  <si>
    <t>NW24091698NE</t>
  </si>
  <si>
    <t>Dương Văn Bình</t>
  </si>
  <si>
    <t>019206005269</t>
  </si>
  <si>
    <t>0356731281</t>
  </si>
  <si>
    <t>NW24091699NE</t>
  </si>
  <si>
    <t xml:space="preserve"> 11/08/2021</t>
  </si>
  <si>
    <t>Xóm An Phong, Đông Cao, Phổ Yên, Thái Nguyên</t>
  </si>
  <si>
    <t>0368179137</t>
  </si>
  <si>
    <t>NW24091700NE</t>
  </si>
  <si>
    <t>Lưu Quang Công</t>
  </si>
  <si>
    <t>019206009592</t>
  </si>
  <si>
    <t xml:space="preserve"> 13/05/2021</t>
  </si>
  <si>
    <t>Xóm Hắng, Hồng Tiến, Phổ Yên, Thái Nguyên</t>
  </si>
  <si>
    <t>0869975714</t>
  </si>
  <si>
    <t>NW24090366LT</t>
  </si>
  <si>
    <t>Triệu Nguyên Đức</t>
  </si>
  <si>
    <t>019205006720</t>
  </si>
  <si>
    <t>Sảng Mộc- Võ Nhai- Thái Nguyên</t>
  </si>
  <si>
    <t>0372175803</t>
  </si>
  <si>
    <t>NW24090367LT</t>
  </si>
  <si>
    <t>12421936</t>
  </si>
  <si>
    <t>Tiên Lục- Lạng Giang- Bắc Giang</t>
  </si>
  <si>
    <t>0329733863</t>
  </si>
  <si>
    <t>NW24090405MA</t>
  </si>
  <si>
    <t>Lý Tiểu Thành</t>
  </si>
  <si>
    <t>019084006140</t>
  </si>
  <si>
    <t>0985198005</t>
  </si>
  <si>
    <t>NW24091916HL</t>
  </si>
  <si>
    <t>Chu Thị Linh</t>
  </si>
  <si>
    <t>020199003320</t>
  </si>
  <si>
    <t>0954526401</t>
  </si>
  <si>
    <t>NW24092111HM</t>
  </si>
  <si>
    <t>NW24092112HM</t>
  </si>
  <si>
    <t>0882395328</t>
  </si>
  <si>
    <t>NW24092113HM</t>
  </si>
  <si>
    <t>Vũ Ngọc Linh</t>
  </si>
  <si>
    <t>019306005192</t>
  </si>
  <si>
    <t>0972752751</t>
  </si>
  <si>
    <t>NW24091701NE</t>
  </si>
  <si>
    <t>Hà Thị Linh</t>
  </si>
  <si>
    <t>015309007636</t>
  </si>
  <si>
    <t>Bản Lanh, Phúc Sơn, Nghĩa Lộ, Yên Bá</t>
  </si>
  <si>
    <t>NW24091702NE</t>
  </si>
  <si>
    <t xml:space="preserve">Hứa Hoàng Anh </t>
  </si>
  <si>
    <t>019206015475</t>
  </si>
  <si>
    <t>NW24091703NE</t>
  </si>
  <si>
    <t>Ngô Văn Linh</t>
  </si>
  <si>
    <t>019088015375</t>
  </si>
  <si>
    <t>NW24091704NE</t>
  </si>
  <si>
    <t>Lê Ngọc Tình</t>
  </si>
  <si>
    <t>004089008495</t>
  </si>
  <si>
    <t xml:space="preserve"> Hồng Việt, Hòa An, Cao Bằng</t>
  </si>
  <si>
    <t>NW24091705NE</t>
  </si>
  <si>
    <t>019207004596</t>
  </si>
  <si>
    <t xml:space="preserve"> Tân Hương, Phổ Yên, Thái Nguyên</t>
  </si>
  <si>
    <t>NW24090275MD</t>
  </si>
  <si>
    <t>Dương Minh Triết</t>
  </si>
  <si>
    <t>019206000582</t>
  </si>
  <si>
    <t>Bách Quang, Sông Công, Thái nguyên</t>
  </si>
  <si>
    <t>0373999565</t>
  </si>
  <si>
    <t>NW24090276MD</t>
  </si>
  <si>
    <t>Phạm Đình Lộc</t>
  </si>
  <si>
    <t>019206006067</t>
  </si>
  <si>
    <t>0867303545</t>
  </si>
  <si>
    <t>NW24090277MD</t>
  </si>
  <si>
    <t>Nguyễn Thị Khánh Linh</t>
  </si>
  <si>
    <t>020306002734</t>
  </si>
  <si>
    <t>Bắc Sơn, Bắc Sơn, Lạng Sơn</t>
  </si>
  <si>
    <t>0901570721</t>
  </si>
  <si>
    <t>NW24090278MD</t>
  </si>
  <si>
    <t>Hoàng Thị Hải Yến</t>
  </si>
  <si>
    <t>019306009023</t>
  </si>
  <si>
    <t>0397729976</t>
  </si>
  <si>
    <t>NW24090279MD</t>
  </si>
  <si>
    <t>019206007583</t>
  </si>
  <si>
    <t>0923697581</t>
  </si>
  <si>
    <t>NW24090083HU</t>
  </si>
  <si>
    <t>Đỗ Viết Lực</t>
  </si>
  <si>
    <t>038095000503</t>
  </si>
  <si>
    <t>Xuân Hưng - Thọ Xuân - Thanh Hoá</t>
  </si>
  <si>
    <t>0378030319</t>
  </si>
  <si>
    <t>NW24090084HU</t>
  </si>
  <si>
    <t>Hoàng Thị Thao</t>
  </si>
  <si>
    <t>020182002402</t>
  </si>
  <si>
    <t>Vạn Linh - Chi Lăng - Lạng Sơn</t>
  </si>
  <si>
    <t>0382434746</t>
  </si>
  <si>
    <t>NW24090085HU</t>
  </si>
  <si>
    <t>Dương Hà Oanh</t>
  </si>
  <si>
    <t>019309002416</t>
  </si>
  <si>
    <t>0338731419</t>
  </si>
  <si>
    <t>NW24090086HU</t>
  </si>
  <si>
    <t>Nông Thị Ánh Tuyết</t>
  </si>
  <si>
    <t>019199002122</t>
  </si>
  <si>
    <t>Bảo Cường - Định Hoá - Thái Nguyên</t>
  </si>
  <si>
    <t>0357232032</t>
  </si>
  <si>
    <t>NW24090087HU</t>
  </si>
  <si>
    <t>Vũ Thị Quỳnh</t>
  </si>
  <si>
    <t>019307002550</t>
  </si>
  <si>
    <t>0339130039</t>
  </si>
  <si>
    <t>NW24090088HU</t>
  </si>
  <si>
    <t>Nguyễn Hữu Hoài</t>
  </si>
  <si>
    <t>002203007119</t>
  </si>
  <si>
    <t>Hùng An - Bắc Quang - Hà Giang</t>
  </si>
  <si>
    <t>0973263599</t>
  </si>
  <si>
    <t>NW24090089HU</t>
  </si>
  <si>
    <t>Hoàng Hữu Thanh</t>
  </si>
  <si>
    <t>006202004858</t>
  </si>
  <si>
    <t>0364134202</t>
  </si>
  <si>
    <t>NW24090090HU</t>
  </si>
  <si>
    <t>Đinh Thị Hoa</t>
  </si>
  <si>
    <t>019309009692</t>
  </si>
  <si>
    <t>0961509314</t>
  </si>
  <si>
    <t>NW24090091HU</t>
  </si>
  <si>
    <t>Đinh Thị Phương</t>
  </si>
  <si>
    <t>019305009950</t>
  </si>
  <si>
    <t>0373094391</t>
  </si>
  <si>
    <t>NW24090092HU</t>
  </si>
  <si>
    <t>Hoàng Trung Nghĩa</t>
  </si>
  <si>
    <t>019206001172</t>
  </si>
  <si>
    <t>0967351928</t>
  </si>
  <si>
    <t>NW24090093HU</t>
  </si>
  <si>
    <t>Lê Tiến Đạt</t>
  </si>
  <si>
    <t>019203009392</t>
  </si>
  <si>
    <t>0869850935</t>
  </si>
  <si>
    <t>NW24090094HU</t>
  </si>
  <si>
    <t>Nguyễn Văn Dần</t>
  </si>
  <si>
    <t>035098003427</t>
  </si>
  <si>
    <t>Nhật Tân - Kim Bảng - Hà Nam</t>
  </si>
  <si>
    <t>0326480292</t>
  </si>
  <si>
    <t>NW24090095HU</t>
  </si>
  <si>
    <t>Bế Thành Đạt</t>
  </si>
  <si>
    <t>006206004750</t>
  </si>
  <si>
    <t>Nông Hạ - Chợ Mới - Bắc Kạn</t>
  </si>
  <si>
    <t>0345604796</t>
  </si>
  <si>
    <t>NW24090096HU</t>
  </si>
  <si>
    <t>019203001281</t>
  </si>
  <si>
    <t>0968635372</t>
  </si>
  <si>
    <t>NW24090097HU</t>
  </si>
  <si>
    <t>Vũ Đức Hoàng</t>
  </si>
  <si>
    <t>019203001537</t>
  </si>
  <si>
    <t>0386630903</t>
  </si>
  <si>
    <t>NW24090098HU</t>
  </si>
  <si>
    <t>Nguyễn Văn Cảnh</t>
  </si>
  <si>
    <t>026088014242</t>
  </si>
  <si>
    <t>Đồng Cương - Yên Lạc - Vĩnh Phúc</t>
  </si>
  <si>
    <t>0342554576</t>
  </si>
  <si>
    <t>NW24090099HU</t>
  </si>
  <si>
    <t>Nguyễn Văn Nhất</t>
  </si>
  <si>
    <t>026089012817</t>
  </si>
  <si>
    <t>0923323000</t>
  </si>
  <si>
    <t>NW24090100HU</t>
  </si>
  <si>
    <t>Lương Thị Vân</t>
  </si>
  <si>
    <t>025197003746</t>
  </si>
  <si>
    <t>Sơn Hùng - Thanh Sơn - Phú Thọ</t>
  </si>
  <si>
    <t>0886648836</t>
  </si>
  <si>
    <t>NW24090101HU</t>
  </si>
  <si>
    <t>Ngô Thị Thu Hiền</t>
  </si>
  <si>
    <t>019184008309</t>
  </si>
  <si>
    <t>0868290875</t>
  </si>
  <si>
    <t>NW24090102HU</t>
  </si>
  <si>
    <t>Lê Thị Hà</t>
  </si>
  <si>
    <t>008186010449</t>
  </si>
  <si>
    <t>Thanh Trường - Điện Biên Phủ - Điện Biên</t>
  </si>
  <si>
    <t>0963920817</t>
  </si>
  <si>
    <t>NW24090103HU</t>
  </si>
  <si>
    <t>Ma Thị Hoàng</t>
  </si>
  <si>
    <t>006196001995</t>
  </si>
  <si>
    <t>Nông Thượng - TP Bắc Kạn - Bắc Kạn</t>
  </si>
  <si>
    <t>0962921719</t>
  </si>
  <si>
    <t>NW24090104HU</t>
  </si>
  <si>
    <t>Hoàng Thị Quyên</t>
  </si>
  <si>
    <t>004189005447</t>
  </si>
  <si>
    <t>Hạnh Phúc - Quảng Hòa - Cao Bằng</t>
  </si>
  <si>
    <t>0353290460</t>
  </si>
  <si>
    <t>NW24090105HU</t>
  </si>
  <si>
    <t>Hoàng Thị Quỳnh</t>
  </si>
  <si>
    <t>019304001882</t>
  </si>
  <si>
    <t>0383856347</t>
  </si>
  <si>
    <t>NW24090106HU</t>
  </si>
  <si>
    <t>Đỗ Văn Liêm</t>
  </si>
  <si>
    <t>036093016587</t>
  </si>
  <si>
    <t>Yên Lộc - Ý Yên - Nam Định</t>
  </si>
  <si>
    <t>0398562193</t>
  </si>
  <si>
    <t>NW24090058LV</t>
  </si>
  <si>
    <t xml:space="preserve">Nguyễn Anh Thái </t>
  </si>
  <si>
    <t>033202003946</t>
  </si>
  <si>
    <t xml:space="preserve">Đại Đồng, Văn Lâm, Hưng Yên </t>
  </si>
  <si>
    <t>0357855858</t>
  </si>
  <si>
    <t>NW24091706NE</t>
  </si>
  <si>
    <t>Dương Văn Hoàng</t>
  </si>
  <si>
    <t>019205011034</t>
  </si>
  <si>
    <t>Điềm Thụy,Phú Bình,Thái Nguyên</t>
  </si>
  <si>
    <t>0562094652</t>
  </si>
  <si>
    <t>NW24092114HM</t>
  </si>
  <si>
    <t>NW24091917HL</t>
  </si>
  <si>
    <t>019206008049</t>
  </si>
  <si>
    <t>0371616824</t>
  </si>
  <si>
    <t>NW24091918HL</t>
  </si>
  <si>
    <t>Dương Hải Bình</t>
  </si>
  <si>
    <t>019206012542</t>
  </si>
  <si>
    <t>0376543259</t>
  </si>
  <si>
    <t>NW24091919HL</t>
  </si>
  <si>
    <t>019205003979</t>
  </si>
  <si>
    <t>0378689781</t>
  </si>
  <si>
    <t>NW24091920HL</t>
  </si>
  <si>
    <t>019306008466</t>
  </si>
  <si>
    <t>NW24091921HL</t>
  </si>
  <si>
    <t>Đinh Thị Hương</t>
  </si>
  <si>
    <t>025188013382</t>
  </si>
  <si>
    <t>Xuân Thủy, Yên Lập, Phú Thọ</t>
  </si>
  <si>
    <t>0981346495</t>
  </si>
  <si>
    <t>NW24091922HL</t>
  </si>
  <si>
    <t>Nông Lương Linh</t>
  </si>
  <si>
    <t>004300002620</t>
  </si>
  <si>
    <t>Quảng Yên, Quảng Hòa, Cao Bằng</t>
  </si>
  <si>
    <t>0376257509</t>
  </si>
  <si>
    <t>NW24091923HL</t>
  </si>
  <si>
    <t>Nguyễn Thị Thu Lê</t>
  </si>
  <si>
    <t>019190006525</t>
  </si>
  <si>
    <t>29/11/2022</t>
  </si>
  <si>
    <t>0393943643</t>
  </si>
  <si>
    <t>NW24090107HU</t>
  </si>
  <si>
    <t>Hoàng Thế Duy</t>
  </si>
  <si>
    <t>019204005473</t>
  </si>
  <si>
    <t>0325903797</t>
  </si>
  <si>
    <t>NW24090108HU</t>
  </si>
  <si>
    <t>Triệu Tòn Chòi</t>
  </si>
  <si>
    <t>004206004977</t>
  </si>
  <si>
    <t>07/05/2023</t>
  </si>
  <si>
    <t>Ca Thành - Nguyên Bình - Cao Bằng</t>
  </si>
  <si>
    <t>0349574009</t>
  </si>
  <si>
    <t>NW24090109HU</t>
  </si>
  <si>
    <t>Nguyễn Thị Xuân Mai</t>
  </si>
  <si>
    <t>019303006749</t>
  </si>
  <si>
    <t>Trung Thành - TPTN - Thái Nguyên</t>
  </si>
  <si>
    <t>0359583313</t>
  </si>
  <si>
    <t>NW24090110HU</t>
  </si>
  <si>
    <t>Vi Văn Chuyền</t>
  </si>
  <si>
    <t>040207018115</t>
  </si>
  <si>
    <t>23/05/2023</t>
  </si>
  <si>
    <t>Xiêng My - Tương Dương - Nghệ An</t>
  </si>
  <si>
    <t>0973598209</t>
  </si>
  <si>
    <t>NW24092115HM</t>
  </si>
  <si>
    <t>Đinh Đình Tuấn</t>
  </si>
  <si>
    <t>038206025444</t>
  </si>
  <si>
    <t>12/05/2021</t>
  </si>
  <si>
    <t>Bình Lương - Như Xuân - Thanh Hoá</t>
  </si>
  <si>
    <t>0376470032</t>
  </si>
  <si>
    <t>NW24092116HM</t>
  </si>
  <si>
    <t>Lê Thị Mai</t>
  </si>
  <si>
    <t>038303002815</t>
  </si>
  <si>
    <t>06/05/2021</t>
  </si>
  <si>
    <t>0398597346</t>
  </si>
  <si>
    <t>NW24092117HM</t>
  </si>
  <si>
    <t>Lê Văn Tài</t>
  </si>
  <si>
    <t>038206023566</t>
  </si>
  <si>
    <t>29/05/2021</t>
  </si>
  <si>
    <t>0338836867</t>
  </si>
  <si>
    <t>NW24091707NE</t>
  </si>
  <si>
    <t>006197002239</t>
  </si>
  <si>
    <t>Tổ 2A, Bằng Lũng, Chợ Đồn, Bắc Kạn</t>
  </si>
  <si>
    <t>0399949809</t>
  </si>
  <si>
    <t>NW24091924HL</t>
  </si>
  <si>
    <t>Lưu Thị Hiền</t>
  </si>
  <si>
    <t>019191009786</t>
  </si>
  <si>
    <t>0966811321</t>
  </si>
  <si>
    <t>NW24091925HL</t>
  </si>
  <si>
    <t>019206007853</t>
  </si>
  <si>
    <t>0585863305</t>
  </si>
  <si>
    <t>NW24091926HL</t>
  </si>
  <si>
    <t>Trần Mạnh Tuấn</t>
  </si>
  <si>
    <t>019094004577</t>
  </si>
  <si>
    <t>0966355594</t>
  </si>
  <si>
    <t>NW24091927HL</t>
  </si>
  <si>
    <t>Đặng Văn Dột</t>
  </si>
  <si>
    <t>002206003867</t>
  </si>
  <si>
    <t>Cao Bồ - Vị Xuyên - Hà Giang</t>
  </si>
  <si>
    <t>0834493208</t>
  </si>
  <si>
    <t>NW24091928HL</t>
  </si>
  <si>
    <t>Cháng Văn Cường</t>
  </si>
  <si>
    <t>002206009962</t>
  </si>
  <si>
    <t>0373542374</t>
  </si>
  <si>
    <t>NW24092118HM</t>
  </si>
  <si>
    <t>Nguyễn Văn Học</t>
  </si>
  <si>
    <t>024090022674</t>
  </si>
  <si>
    <t>0979407568</t>
  </si>
  <si>
    <t>NW24092119HM</t>
  </si>
  <si>
    <t>NW24090280MD</t>
  </si>
  <si>
    <t>Triệu Đức Thiện</t>
  </si>
  <si>
    <t>019206002805</t>
  </si>
  <si>
    <t>Nam Hòa, Đồng Hỷ, Thái Nguyên</t>
  </si>
  <si>
    <t>0876897158</t>
  </si>
  <si>
    <t>NW24090281MD</t>
  </si>
  <si>
    <t>Hà Văn Tưởng</t>
  </si>
  <si>
    <t>019206005962</t>
  </si>
  <si>
    <t>0325180702</t>
  </si>
  <si>
    <t>NW24090111HU</t>
  </si>
  <si>
    <t>Trần Văn Minh</t>
  </si>
  <si>
    <t>006099004670</t>
  </si>
  <si>
    <t>0368283631</t>
  </si>
  <si>
    <t>NW24090343CE</t>
  </si>
  <si>
    <t>Ly Sín Thành</t>
  </si>
  <si>
    <t>002203012637</t>
  </si>
  <si>
    <t>Minh Tân - Vị Xuyên - Hà Giang</t>
  </si>
  <si>
    <t>0354500644</t>
  </si>
  <si>
    <t>NW24091233TM</t>
  </si>
  <si>
    <t>Ma Văn Đoàn</t>
  </si>
  <si>
    <t>008205005468</t>
  </si>
  <si>
    <t>Trung Hà - Chiêm Hóa - Tuyên Quang</t>
  </si>
  <si>
    <t>0868415805</t>
  </si>
  <si>
    <t>NW24091234TM</t>
  </si>
  <si>
    <t>Tôn Văn An</t>
  </si>
  <si>
    <t>008205002132</t>
  </si>
  <si>
    <t>NW24091235TM</t>
  </si>
  <si>
    <t>Lý Càn Líu</t>
  </si>
  <si>
    <t>008205006454</t>
  </si>
  <si>
    <t>0344545536</t>
  </si>
  <si>
    <t>NW24090344CE</t>
  </si>
  <si>
    <t>Nguyễn Ngọc Đạt</t>
  </si>
  <si>
    <t>019206004160</t>
  </si>
  <si>
    <t>Phố Cò ,Sông Công,Thái Nguyên</t>
  </si>
  <si>
    <t>0364949157</t>
  </si>
  <si>
    <t>NW24090345CE</t>
  </si>
  <si>
    <t>Nguyễn Thanh Tùng</t>
  </si>
  <si>
    <t>013206003490</t>
  </si>
  <si>
    <t>Minh Đức ,Phổ Yên,Thái Nguyên</t>
  </si>
  <si>
    <t>NW24091708NE</t>
  </si>
  <si>
    <t>Nguyễn Thị Tiếp</t>
  </si>
  <si>
    <t>008195002984</t>
  </si>
  <si>
    <t>Đon Bả, Lăng Can, Lâm Bình, Tuyên Quang</t>
  </si>
  <si>
    <t>0986142768</t>
  </si>
  <si>
    <t>NW24092120HM</t>
  </si>
  <si>
    <t>Hoàng Nữ Nhi</t>
  </si>
  <si>
    <t>019306010412</t>
  </si>
  <si>
    <t>0386881147</t>
  </si>
  <si>
    <t>NW24092121HM</t>
  </si>
  <si>
    <t>Nguyễn Việt Bắc</t>
  </si>
  <si>
    <t>019206000782</t>
  </si>
  <si>
    <t>0393998606</t>
  </si>
  <si>
    <t>NW24090406MA</t>
  </si>
  <si>
    <t>Dương Thanh Tú</t>
  </si>
  <si>
    <t>019094007701</t>
  </si>
  <si>
    <t>0392228891</t>
  </si>
  <si>
    <t>NW24091929HL</t>
  </si>
  <si>
    <t>Hoàng Thị Thu Hoài</t>
  </si>
  <si>
    <t>066305005071</t>
  </si>
  <si>
    <t>Yên Trạch -Phú Lương-Thái Nguyên</t>
  </si>
  <si>
    <t>0995220011</t>
  </si>
  <si>
    <t>NW24091930HL</t>
  </si>
  <si>
    <t>Chu Hoài Anh</t>
  </si>
  <si>
    <t>019206008573</t>
  </si>
  <si>
    <t>Cổ Lũng-Phú Lương-Thái Nguyên</t>
  </si>
  <si>
    <t>0941204223</t>
  </si>
  <si>
    <t>24091931HL</t>
  </si>
  <si>
    <t>Hà Văn Khoa</t>
  </si>
  <si>
    <t>006099002763</t>
  </si>
  <si>
    <t>Hóa Mục, Chợ Mới, Bắc Kạn</t>
  </si>
  <si>
    <t>0394852349</t>
  </si>
  <si>
    <t>NW23076741PW</t>
  </si>
  <si>
    <t>NW24091932HL</t>
  </si>
  <si>
    <t>008204004578</t>
  </si>
  <si>
    <t>0384332917</t>
  </si>
  <si>
    <t>NW24091933HL</t>
  </si>
  <si>
    <t>Hạ Mí Lình</t>
  </si>
  <si>
    <t>002203008605</t>
  </si>
  <si>
    <t>0344212082</t>
  </si>
  <si>
    <t>NW24091934HL</t>
  </si>
  <si>
    <t>Sùng A Tùng</t>
  </si>
  <si>
    <t>015084007888</t>
  </si>
  <si>
    <t>Mơ Vàng, Văn Yên, Yên Bái</t>
  </si>
  <si>
    <t>0896882367</t>
  </si>
  <si>
    <t>NW24091935HL</t>
  </si>
  <si>
    <t>Phùng Quang Huy</t>
  </si>
  <si>
    <t>019206006764</t>
  </si>
  <si>
    <t>0876773458</t>
  </si>
  <si>
    <t>NW24090368LT</t>
  </si>
  <si>
    <t>La Hồng Vinh</t>
  </si>
  <si>
    <t>019206001770</t>
  </si>
  <si>
    <t>0358088214</t>
  </si>
  <si>
    <t>NW24090369LT</t>
  </si>
  <si>
    <t>Nguyễn Văn Chung</t>
  </si>
  <si>
    <t>001206064753</t>
  </si>
  <si>
    <t>Xuân Thu - Sóc Sơn - Hà Nội</t>
  </si>
  <si>
    <t>0865402063</t>
  </si>
  <si>
    <t>NW24090370LT</t>
  </si>
  <si>
    <t>Nguyễn Hồng Phong</t>
  </si>
  <si>
    <t>019201000873</t>
  </si>
  <si>
    <t>0389261719</t>
  </si>
  <si>
    <t>NW24092122HM</t>
  </si>
  <si>
    <t>10/04/2021</t>
  </si>
  <si>
    <t>NW24092123HM</t>
  </si>
  <si>
    <t>0364384161</t>
  </si>
  <si>
    <t>NW24092124HM</t>
  </si>
  <si>
    <t>019092009485</t>
  </si>
  <si>
    <t>0865016822</t>
  </si>
  <si>
    <t>NW24092125HM</t>
  </si>
  <si>
    <t>Lý Thanh Tùng</t>
  </si>
  <si>
    <t>006205003716</t>
  </si>
  <si>
    <t>0356483294</t>
  </si>
  <si>
    <t>NW24092126HM</t>
  </si>
  <si>
    <t>Vi Thị Yến Nhi</t>
  </si>
  <si>
    <t>038305021571</t>
  </si>
  <si>
    <t>TT Lang Chánh - Lang Chánh - Thanh Hoá</t>
  </si>
  <si>
    <t>0832052294</t>
  </si>
  <si>
    <t>NW24092127HM</t>
  </si>
  <si>
    <t>Lường Minh Nghĩa</t>
  </si>
  <si>
    <t>006206003958</t>
  </si>
  <si>
    <t>Hoà Mục - Chợ Mới - Bắc Kạn</t>
  </si>
  <si>
    <t>0333903287</t>
  </si>
  <si>
    <t>NW24092128HM</t>
  </si>
  <si>
    <t>Vi Văn Hội</t>
  </si>
  <si>
    <t>006203000836</t>
  </si>
  <si>
    <t>0356711415</t>
  </si>
  <si>
    <t>NW24090282MD</t>
  </si>
  <si>
    <t>Hoàng Phúc Tài</t>
  </si>
  <si>
    <t>019206007764</t>
  </si>
  <si>
    <t>Nghi Thượng, Võ Nhai, Thái Nguyên</t>
  </si>
  <si>
    <t>0369734249</t>
  </si>
  <si>
    <t>NW24090283MD</t>
  </si>
  <si>
    <t xml:space="preserve">Hoàng Thị Hồng </t>
  </si>
  <si>
    <t>019306005810</t>
  </si>
  <si>
    <t>NW24090112HU</t>
  </si>
  <si>
    <t>Nguyễn Thị Bích Ngọc</t>
  </si>
  <si>
    <t>019303003255</t>
  </si>
  <si>
    <t>Sông Cầu - Đồng Hỷ - Thái Nguyên</t>
  </si>
  <si>
    <t>0921729422</t>
  </si>
  <si>
    <t>NW24090113HU</t>
  </si>
  <si>
    <t>Mùng Thị Ly</t>
  </si>
  <si>
    <t>002308000682</t>
  </si>
  <si>
    <t>Ngọc Long - Yên Minh - Hà Giang</t>
  </si>
  <si>
    <t>0345626774</t>
  </si>
  <si>
    <t>NW24090114HU</t>
  </si>
  <si>
    <t>Giàng Thị Nguyệt</t>
  </si>
  <si>
    <t>008308000122</t>
  </si>
  <si>
    <t>Bình An - Lâm Bình - Tuyên Quang</t>
  </si>
  <si>
    <t>0378238104</t>
  </si>
  <si>
    <t>NW24090115HU</t>
  </si>
  <si>
    <t>Bùi Thanh Minh</t>
  </si>
  <si>
    <t>017098003106</t>
  </si>
  <si>
    <t>Thương Cốc - Lạc Sơn - Hòa Bình</t>
  </si>
  <si>
    <t>0347146198</t>
  </si>
  <si>
    <t>NW24090116HU</t>
  </si>
  <si>
    <t>Trần Thị Hạnh</t>
  </si>
  <si>
    <t>019188012368</t>
  </si>
  <si>
    <t>0987454441</t>
  </si>
  <si>
    <t>NW24090117HU</t>
  </si>
  <si>
    <t>Ma Thị Hiến</t>
  </si>
  <si>
    <t>006305002026</t>
  </si>
  <si>
    <t>Quảng Khê - Ba Bể - Bắc Kạn</t>
  </si>
  <si>
    <t>0702266860</t>
  </si>
  <si>
    <t>NW24090118HU</t>
  </si>
  <si>
    <t>Phạm Anh Tuấn</t>
  </si>
  <si>
    <t>019206008058</t>
  </si>
  <si>
    <t>0384569521</t>
  </si>
  <si>
    <t>NW24090119HU</t>
  </si>
  <si>
    <t>0349216390</t>
  </si>
  <si>
    <t>NW24090120HU</t>
  </si>
  <si>
    <t>019197004931</t>
  </si>
  <si>
    <t>0396271231</t>
  </si>
  <si>
    <t>NW24090004AP</t>
  </si>
  <si>
    <t>Trần Thị Nhất</t>
  </si>
  <si>
    <t>p</t>
  </si>
  <si>
    <t>0839939524</t>
  </si>
  <si>
    <t>NW24090059LV</t>
  </si>
  <si>
    <t>Đỗ Huy Ngọc</t>
  </si>
  <si>
    <t>019093006869</t>
  </si>
  <si>
    <t>23/10/2023</t>
  </si>
  <si>
    <t>Thanh Xuyên,4 Trung Thành, Phổ Yên, Thái Nguyên</t>
  </si>
  <si>
    <t>0338035335</t>
  </si>
  <si>
    <t>NW24091236TM</t>
  </si>
  <si>
    <t>Lê Đức Mạnh</t>
  </si>
  <si>
    <t>019206011333</t>
  </si>
  <si>
    <t>0985084200</t>
  </si>
  <si>
    <t>NW24091237TM</t>
  </si>
  <si>
    <t>Cư Mí Lành</t>
  </si>
  <si>
    <t>002206009071</t>
  </si>
  <si>
    <t>0378370410</t>
  </si>
  <si>
    <t>NW24091238TM</t>
  </si>
  <si>
    <t xml:space="preserve"> Giàng Vần Dũng</t>
  </si>
  <si>
    <t>002205001099</t>
  </si>
  <si>
    <t>NW24090284MD</t>
  </si>
  <si>
    <t>Ma Văn Thành Thông</t>
  </si>
  <si>
    <t>019206002141</t>
  </si>
  <si>
    <t>Yên Đổ,Phú Lương,Thái Nguyên</t>
  </si>
  <si>
    <t>0789350671</t>
  </si>
  <si>
    <t>NW24090285MD</t>
  </si>
  <si>
    <t>Vũ Thị Minh Tâm</t>
  </si>
  <si>
    <t>019306006533</t>
  </si>
  <si>
    <t>Tân Khánh,Phú Bình,Thái Nguyên</t>
  </si>
  <si>
    <t>0359321880</t>
  </si>
  <si>
    <t>NW24092129HM</t>
  </si>
  <si>
    <t>Lê Việt Dũng</t>
  </si>
  <si>
    <t>042096029511</t>
  </si>
  <si>
    <t>26/07/2022</t>
  </si>
  <si>
    <t>Kỳ Tiến - Kỳ Anh - Nghệ An</t>
  </si>
  <si>
    <t>0866002660</t>
  </si>
  <si>
    <t>NW24091709NE</t>
  </si>
  <si>
    <t>Phú Đô, Phú Lương, Thái Nguyên</t>
  </si>
  <si>
    <t>NW24091710NE</t>
  </si>
  <si>
    <t>Nguyễn Văn Thành</t>
  </si>
  <si>
    <t>019090003494</t>
  </si>
  <si>
    <t>NW24091936HL</t>
  </si>
  <si>
    <t>Nguyễn Thị Nhung</t>
  </si>
  <si>
    <t>020304003966</t>
  </si>
  <si>
    <t>Hưng Võ, Bắc Sơn, Lạng Sơn</t>
  </si>
  <si>
    <t>0388323783</t>
  </si>
  <si>
    <t>NW24091937HL</t>
  </si>
  <si>
    <t>Nguyễn Công Nhã</t>
  </si>
  <si>
    <t>020206007699</t>
  </si>
  <si>
    <t>Vũ Lãng, Bắc Sơn, Lạng Sơn</t>
  </si>
  <si>
    <t>0978338212</t>
  </si>
  <si>
    <t>NW24091938HL</t>
  </si>
  <si>
    <t>020207004750</t>
  </si>
  <si>
    <t>Bắc Sơn, Lạng Sơn</t>
  </si>
  <si>
    <t>0793256212</t>
  </si>
  <si>
    <t>NW24091939HL</t>
  </si>
  <si>
    <t>Nguyễn Thị Quy</t>
  </si>
  <si>
    <t>002018001122</t>
  </si>
  <si>
    <t>NW24090407MA</t>
  </si>
  <si>
    <t>019206005225</t>
  </si>
  <si>
    <t>0971197300</t>
  </si>
  <si>
    <t>NW24090408MA</t>
  </si>
  <si>
    <t>Bùi Khánh Duy</t>
  </si>
  <si>
    <t>019206004458</t>
  </si>
  <si>
    <t>Chùa Hang - Thái Nguyên - Thái Nguyên</t>
  </si>
  <si>
    <t>0877045111</t>
  </si>
  <si>
    <t>NW24090409MA</t>
  </si>
  <si>
    <t>019206009617</t>
  </si>
  <si>
    <t>NW24090410MA</t>
  </si>
  <si>
    <t>Ân Văn Long</t>
  </si>
  <si>
    <t>019206007288</t>
  </si>
  <si>
    <t>NW24092130HM</t>
  </si>
  <si>
    <t>0946290654</t>
  </si>
  <si>
    <t>NW24090286MD</t>
  </si>
  <si>
    <t>Phạm Quốc Huy</t>
  </si>
  <si>
    <t>019205006345</t>
  </si>
  <si>
    <t>Tổ 5, Cam Gía, TP Thái Nguyên</t>
  </si>
  <si>
    <t>0366263227</t>
  </si>
  <si>
    <t>NW24090287MD</t>
  </si>
  <si>
    <t>Nguyễn Thị Thúy Anh</t>
  </si>
  <si>
    <t>019302007968</t>
  </si>
  <si>
    <t>Đắc Trung, Hà Châu, Phú Bình,TN</t>
  </si>
  <si>
    <t>0353258931</t>
  </si>
  <si>
    <t>NW24091239TM</t>
  </si>
  <si>
    <t>Trần Văn Long</t>
  </si>
  <si>
    <t>019085007750</t>
  </si>
  <si>
    <t>0969401589</t>
  </si>
  <si>
    <t>NW24090005AP</t>
  </si>
  <si>
    <t>Nguyễn Phương Linh</t>
  </si>
  <si>
    <t>019205007173</t>
  </si>
  <si>
    <t>Hương Sơn -TP Thái Nguyên - Thái Nguyên</t>
  </si>
  <si>
    <t>0379773605</t>
  </si>
  <si>
    <t>NW24090121HU</t>
  </si>
  <si>
    <t>Đường Thị Điểm</t>
  </si>
  <si>
    <t>020185009871</t>
  </si>
  <si>
    <t>An Sơn - Văn Quan - Lạng Sơn</t>
  </si>
  <si>
    <t>0397114553</t>
  </si>
  <si>
    <t>NW24090122HU</t>
  </si>
  <si>
    <t>NW24090123HU</t>
  </si>
  <si>
    <t>Nguyễn Văn Trung</t>
  </si>
  <si>
    <t>019203004165</t>
  </si>
  <si>
    <t>0367952182</t>
  </si>
  <si>
    <t>NW24090124HU</t>
  </si>
  <si>
    <t>Vi Thị Nhinh</t>
  </si>
  <si>
    <t>002198003659</t>
  </si>
  <si>
    <t>Tát Ngà - Mèo Vạc - Hà Giang</t>
  </si>
  <si>
    <t>0847347620</t>
  </si>
  <si>
    <t>NW24090125HU</t>
  </si>
  <si>
    <t>NW24090126HU</t>
  </si>
  <si>
    <t>NW24090127HU</t>
  </si>
  <si>
    <t>Hà Việt Dũng</t>
  </si>
  <si>
    <t>004202000127</t>
  </si>
  <si>
    <t>Đức Long - Thạch An - Cao Bằng</t>
  </si>
  <si>
    <t>0388021062</t>
  </si>
  <si>
    <t>NW24090128HU</t>
  </si>
  <si>
    <t>Hoàng Tiến Dũng</t>
  </si>
  <si>
    <t>019206000702</t>
  </si>
  <si>
    <t>Tân Thái - Đại Từ - Thái Nguyên</t>
  </si>
  <si>
    <t>NW24090129HU</t>
  </si>
  <si>
    <t>La Thị Bình Yên</t>
  </si>
  <si>
    <t>019309009132</t>
  </si>
  <si>
    <t>0968045744</t>
  </si>
  <si>
    <t>NW24090130HU</t>
  </si>
  <si>
    <t>001201021768</t>
  </si>
  <si>
    <t>Tòng Bạt - Ba Vì - Hà Nội</t>
  </si>
  <si>
    <t>0353282001</t>
  </si>
  <si>
    <t>NW24091240TM</t>
  </si>
  <si>
    <t>Nguyễn Thị Hoạt</t>
  </si>
  <si>
    <t>019192006989</t>
  </si>
  <si>
    <t>0393070725</t>
  </si>
  <si>
    <t>NW24091711NE</t>
  </si>
  <si>
    <t>NW24091712NE</t>
  </si>
  <si>
    <t>019201008178</t>
  </si>
  <si>
    <t xml:space="preserve"> 26/12/2022</t>
  </si>
  <si>
    <t>Xóm Bàn Đạt, Bàn Đạt, Phú Bình, Thái Nguyên</t>
  </si>
  <si>
    <t>NW24091713NE</t>
  </si>
  <si>
    <t>019097002243</t>
  </si>
  <si>
    <t xml:space="preserve"> 29/04/2024</t>
  </si>
  <si>
    <t>0354751248</t>
  </si>
  <si>
    <t>NW24090411MA</t>
  </si>
  <si>
    <t xml:space="preserve">Âu Văn Hiệu </t>
  </si>
  <si>
    <t>019093011527</t>
  </si>
  <si>
    <t>0362960193</t>
  </si>
  <si>
    <t>NW24090412MA</t>
  </si>
  <si>
    <t xml:space="preserve">Hoàng Tuấn Kiệt </t>
  </si>
  <si>
    <t>006206004564</t>
  </si>
  <si>
    <t xml:space="preserve">Đồng Phúc - Ba Bể - Bắc Cạn </t>
  </si>
  <si>
    <t>0838599233</t>
  </si>
  <si>
    <t>NW24090413MA</t>
  </si>
  <si>
    <t>019200010399</t>
  </si>
  <si>
    <t>Hùng Sơn, Đại Từ, Thái Nguyên</t>
  </si>
  <si>
    <t>0365315130</t>
  </si>
  <si>
    <t>NW24092131HM</t>
  </si>
  <si>
    <t>Đặng Văn Vận</t>
  </si>
  <si>
    <t>006206000326</t>
  </si>
  <si>
    <t>11/09/2023</t>
  </si>
  <si>
    <t>0344547659</t>
  </si>
  <si>
    <t>NW24090288MD</t>
  </si>
  <si>
    <t>Nguyễn Thu Minh</t>
  </si>
  <si>
    <t>019306010320</t>
  </si>
  <si>
    <t>0865856187</t>
  </si>
  <si>
    <t>NW24090289MD</t>
  </si>
  <si>
    <t>Hà Thị Quý</t>
  </si>
  <si>
    <t>019179004874</t>
  </si>
  <si>
    <t>Suối Ngô, Tân Châu, Tây Ninh</t>
  </si>
  <si>
    <t>0964136387</t>
  </si>
  <si>
    <t>NW24091241TM</t>
  </si>
  <si>
    <t>019205002517</t>
  </si>
  <si>
    <t>0869530407</t>
  </si>
  <si>
    <t>24090346CE</t>
  </si>
  <si>
    <t>Nguyễn Tiến Thành</t>
  </si>
  <si>
    <t>019205008820</t>
  </si>
  <si>
    <t>0398347662</t>
  </si>
  <si>
    <t>NW24091940HL</t>
  </si>
  <si>
    <t>019204004127</t>
  </si>
  <si>
    <t>0896862290</t>
  </si>
  <si>
    <t>NW24091941HL</t>
  </si>
  <si>
    <t>Dương Minh Khiêm</t>
  </si>
  <si>
    <t>019201004656</t>
  </si>
  <si>
    <t>0965955501</t>
  </si>
  <si>
    <t>24091942HL</t>
  </si>
  <si>
    <t>Phan Minh Quân</t>
  </si>
  <si>
    <t>019205005056</t>
  </si>
  <si>
    <t>0336368541</t>
  </si>
  <si>
    <t>NW24090414MA</t>
  </si>
  <si>
    <t>Nguyễn Tiến Thế</t>
  </si>
  <si>
    <t>019094000662</t>
  </si>
  <si>
    <t>Quang Trung - Thái Nguyên - Thái Nguyên</t>
  </si>
  <si>
    <t>0853110333</t>
  </si>
  <si>
    <t>NW24091714NE</t>
  </si>
  <si>
    <t xml:space="preserve">Hà Thị Bích Liên </t>
  </si>
  <si>
    <t>019196002451</t>
  </si>
  <si>
    <t>0382666823</t>
  </si>
  <si>
    <t>NW24091715NE</t>
  </si>
  <si>
    <t>Nguyễn Huy Cương</t>
  </si>
  <si>
    <t>019200005964</t>
  </si>
  <si>
    <t xml:space="preserve"> 29/03/2022</t>
  </si>
  <si>
    <t>Tân Cương, Thành phố Thái Nguyên, Thái Nguyên</t>
  </si>
  <si>
    <t>0985972358</t>
  </si>
  <si>
    <t>NW24090131HU</t>
  </si>
  <si>
    <t>Nguyễn Thị Loan</t>
  </si>
  <si>
    <t>019199006725</t>
  </si>
  <si>
    <t>0368605701</t>
  </si>
  <si>
    <t>NW24090132HU</t>
  </si>
  <si>
    <t>Dương Thị Thủy</t>
  </si>
  <si>
    <t>006195004339</t>
  </si>
  <si>
    <t>Bình Văn - Chợ Mới - Bắc Kạn</t>
  </si>
  <si>
    <t>0868436709</t>
  </si>
  <si>
    <t>NW24090060LV</t>
  </si>
  <si>
    <t>Dương Thị Quế</t>
  </si>
  <si>
    <t>019191001976</t>
  </si>
  <si>
    <t>Đông Cao - TX Phổ Yên - Thái Nguyên</t>
  </si>
  <si>
    <t>0353842014</t>
  </si>
  <si>
    <t>NW24090133HU</t>
  </si>
  <si>
    <t>Hoàng Văn Đồng</t>
  </si>
  <si>
    <t>006099004167</t>
  </si>
  <si>
    <t>NW24090134HU</t>
  </si>
  <si>
    <t>Trương Thị Thảo</t>
  </si>
  <si>
    <t>006307002141</t>
  </si>
  <si>
    <t>0362728190</t>
  </si>
  <si>
    <t>NW24090135HU</t>
  </si>
  <si>
    <t>0354743198</t>
  </si>
  <si>
    <t>NW24090136HU</t>
  </si>
  <si>
    <t>NW24090137HU</t>
  </si>
  <si>
    <t>0933371075</t>
  </si>
  <si>
    <t>NW24090138HU</t>
  </si>
  <si>
    <t>Triệu Phúc Nguyên</t>
  </si>
  <si>
    <t>019207001751</t>
  </si>
  <si>
    <t>Nghinh Tường - Võ Nhai - Thái Nguyên</t>
  </si>
  <si>
    <t>0369808237</t>
  </si>
  <si>
    <t>NW24090139HU</t>
  </si>
  <si>
    <t>Trịnh Huy Hoàng</t>
  </si>
  <si>
    <t>019208009591</t>
  </si>
  <si>
    <t>0368941611</t>
  </si>
  <si>
    <t>NW24092132HM</t>
  </si>
  <si>
    <t>0971192827</t>
  </si>
  <si>
    <t>NW24091943HL</t>
  </si>
  <si>
    <t>Trần Ngọc Khánh</t>
  </si>
  <si>
    <t>004204005175</t>
  </si>
  <si>
    <t>Quảng Uyên, Quảng Hòa, Cao Bằng</t>
  </si>
  <si>
    <t>0349663253</t>
  </si>
  <si>
    <t>NW24091944HL</t>
  </si>
  <si>
    <t>Nguyễn Văn Nghiệp</t>
  </si>
  <si>
    <t>006094005565</t>
  </si>
  <si>
    <t>Quang Thuận, Bạch Thông, Bắc Kạn</t>
  </si>
  <si>
    <t>NW24091716NE</t>
  </si>
  <si>
    <t>Dương Xuân Thu</t>
  </si>
  <si>
    <t>019203006442</t>
  </si>
  <si>
    <t>Xóm Cầu Sơn, Trung Thành, Phổ Yên, Thái Nguyên</t>
  </si>
  <si>
    <t>NW24091717NE</t>
  </si>
  <si>
    <t>Trịnh Việt Anh</t>
  </si>
  <si>
    <t>019202007519</t>
  </si>
  <si>
    <t>Xóm Hương Đình, Tân Hương, Phổ Yên, Thái Nguyên</t>
  </si>
  <si>
    <t>NW24091718NE</t>
  </si>
  <si>
    <t>Vương Ngọc Hội</t>
  </si>
  <si>
    <t>010204008282</t>
  </si>
  <si>
    <t>Thôn Nậm Tang, Bản Cầm, Bảo Thắng, Lào Cai</t>
  </si>
  <si>
    <t>NW24090140HU</t>
  </si>
  <si>
    <t>Dương Minh Tú</t>
  </si>
  <si>
    <t>019207004170</t>
  </si>
  <si>
    <t>0559960071</t>
  </si>
  <si>
    <t>NW24090141HU</t>
  </si>
  <si>
    <t>019205002556</t>
  </si>
  <si>
    <t>0376454549</t>
  </si>
  <si>
    <t>NW24090142HU</t>
  </si>
  <si>
    <t>Triệu Phương Nam</t>
  </si>
  <si>
    <t>004207004710</t>
  </si>
  <si>
    <t>Canh Tân - Thạch An - Cao Bằng</t>
  </si>
  <si>
    <t>0879126278</t>
  </si>
  <si>
    <t>NW24090143HU</t>
  </si>
  <si>
    <t>019207012379</t>
  </si>
  <si>
    <t>0378484011</t>
  </si>
  <si>
    <t>NW24090144HU</t>
  </si>
  <si>
    <t>NW24090145HU</t>
  </si>
  <si>
    <t>NW24090006AP</t>
  </si>
  <si>
    <t>Đặng Văn Hòa</t>
  </si>
  <si>
    <t>040203005352</t>
  </si>
  <si>
    <t>Tràng Sơn-Đô Lương-Nghệ An</t>
  </si>
  <si>
    <t>0363617434</t>
  </si>
  <si>
    <t>NW24090007AP</t>
  </si>
  <si>
    <t>Nguyễn Viết Khánh</t>
  </si>
  <si>
    <t>040203001697</t>
  </si>
  <si>
    <t>0325670433</t>
  </si>
  <si>
    <t>NW24090008AP</t>
  </si>
  <si>
    <t>Lê Phương Huy</t>
  </si>
  <si>
    <t>040203014012</t>
  </si>
  <si>
    <t>0975209203</t>
  </si>
  <si>
    <t>NW24091719NE</t>
  </si>
  <si>
    <t xml:space="preserve">Phùng Thị Hồng Nhung </t>
  </si>
  <si>
    <t>025194011287</t>
  </si>
  <si>
    <t xml:space="preserve">Hùng Việt, Cẩm Khê, Phú Thọ </t>
  </si>
  <si>
    <t>0365921098</t>
  </si>
  <si>
    <t>NW24091720NE</t>
  </si>
  <si>
    <t xml:space="preserve">Nguyễn Thành Duy </t>
  </si>
  <si>
    <t>019096004330</t>
  </si>
  <si>
    <t xml:space="preserve">Hùng Sơn, Đại Từ, Thái Nguyên </t>
  </si>
  <si>
    <t>0379115739</t>
  </si>
  <si>
    <t>NW24091721NE</t>
  </si>
  <si>
    <t>Nguyễn Thị Cúc</t>
  </si>
  <si>
    <t>019190007647</t>
  </si>
  <si>
    <t xml:space="preserve">Đại Tự, Yên Lạc, Vĩnh Phúc </t>
  </si>
  <si>
    <t>0871396390</t>
  </si>
  <si>
    <t>NW24090415MA</t>
  </si>
  <si>
    <t>Trần Thị Kim Xuyến</t>
  </si>
  <si>
    <t>019192006383</t>
  </si>
  <si>
    <t>0353756351</t>
  </si>
  <si>
    <t>NW24091945HL</t>
  </si>
  <si>
    <t>Nguyên Dương An</t>
  </si>
  <si>
    <t>006203000723</t>
  </si>
  <si>
    <t>Như Cố, Chợ Mới, Bắc Kạn</t>
  </si>
  <si>
    <t>0975873505</t>
  </si>
  <si>
    <t>NW24090290MD</t>
  </si>
  <si>
    <t>Pơ Loong Nguyễn Thị Thanh Hà</t>
  </si>
  <si>
    <t>Bắc Sơn , Phổ Yên Thái Nguyên</t>
  </si>
  <si>
    <t>0865914176</t>
  </si>
  <si>
    <t>NW24090291MD</t>
  </si>
  <si>
    <t>Lục Minh Tuyên</t>
  </si>
  <si>
    <t>019098003272</t>
  </si>
  <si>
    <t>Phúc Thuận , Phổ Yên , Thái Nguyên</t>
  </si>
  <si>
    <t>NW24091946HL</t>
  </si>
  <si>
    <t>Bản Ngoại, Đại Từ, Thái Nguyên</t>
  </si>
  <si>
    <t>0336354175</t>
  </si>
  <si>
    <t>NW24092133HM</t>
  </si>
  <si>
    <t>NW24092134HM</t>
  </si>
  <si>
    <t>Đặng Thị Ánh Hồng</t>
  </si>
  <si>
    <t>019305009497</t>
  </si>
  <si>
    <t>0359392733</t>
  </si>
  <si>
    <t>NW24090292MD</t>
  </si>
  <si>
    <t>Dương Như Đức</t>
  </si>
  <si>
    <t>019206010070</t>
  </si>
  <si>
    <t>0342012787</t>
  </si>
  <si>
    <t>NW24090146HU</t>
  </si>
  <si>
    <t>019190002327</t>
  </si>
  <si>
    <t>0975186965</t>
  </si>
  <si>
    <t>NW24091722NE</t>
  </si>
  <si>
    <t>Trần Thị Hoa</t>
  </si>
  <si>
    <t>006307002922</t>
  </si>
  <si>
    <t>Thôn Hợp Tiến, Bản Thi, Chợ Đồn, Bắc Kạn</t>
  </si>
  <si>
    <t>0334682133</t>
  </si>
  <si>
    <t>NW24090061LV</t>
  </si>
  <si>
    <t>Đào Văn Hoàng</t>
  </si>
  <si>
    <t>019200010181</t>
  </si>
  <si>
    <t>Đắc Sơn - TX Phổ Yên - Thái Nguyên</t>
  </si>
  <si>
    <t>0967190361</t>
  </si>
  <si>
    <t>NW24090147HU</t>
  </si>
  <si>
    <t>Trần Thị Oanh</t>
  </si>
  <si>
    <t>019188007892</t>
  </si>
  <si>
    <t>0974926760</t>
  </si>
  <si>
    <t>NW24090148HU</t>
  </si>
  <si>
    <t>Đào Thị Dung</t>
  </si>
  <si>
    <t>019188012026</t>
  </si>
  <si>
    <t>0327890105</t>
  </si>
  <si>
    <t>NW24090149HU</t>
  </si>
  <si>
    <t>Nông Tuấn Anh</t>
  </si>
  <si>
    <t>019095000784</t>
  </si>
  <si>
    <t>0962580810</t>
  </si>
  <si>
    <t>41</t>
  </si>
  <si>
    <t>NW24091242TM</t>
  </si>
  <si>
    <t>Nguyễn Đức Hà</t>
  </si>
  <si>
    <t>019093006984</t>
  </si>
  <si>
    <t>NW24090293MD</t>
  </si>
  <si>
    <t>Lương Thị Liên</t>
  </si>
  <si>
    <t>019194004084</t>
  </si>
  <si>
    <t>Yên Đổ , Phú Lương , Thái Nguyên</t>
  </si>
  <si>
    <t>0916238190</t>
  </si>
  <si>
    <t>NW24091723NE</t>
  </si>
  <si>
    <t xml:space="preserve">Ngô Anh Hưởng  </t>
  </si>
  <si>
    <t xml:space="preserve">Hoá Thượng - Đồng Hỷ - Thái Nguyên </t>
  </si>
  <si>
    <t>0376390169</t>
  </si>
  <si>
    <t>NW24090371LT</t>
  </si>
  <si>
    <t>019206011490</t>
  </si>
  <si>
    <t>Lam Vĩ -Định Hoá-Thái Nguyên</t>
  </si>
  <si>
    <t>0399642400</t>
  </si>
  <si>
    <t>NW24090372LT</t>
  </si>
  <si>
    <t>Hứa Đức Lập</t>
  </si>
  <si>
    <t>019202000921</t>
  </si>
  <si>
    <t>0325943132</t>
  </si>
  <si>
    <t>NW24090294MD</t>
  </si>
  <si>
    <t>Nguyễn Tiến Đạt</t>
  </si>
  <si>
    <t>019206001070</t>
  </si>
  <si>
    <t>0988966856</t>
  </si>
  <si>
    <t>NW24090295MD</t>
  </si>
  <si>
    <t>Lê Thành Long</t>
  </si>
  <si>
    <t>019106009997</t>
  </si>
  <si>
    <t>0795212995</t>
  </si>
  <si>
    <t>NW24090416MA</t>
  </si>
  <si>
    <t>Lê Ngọc Tính</t>
  </si>
  <si>
    <t>004089495</t>
  </si>
  <si>
    <t>07/08/2022</t>
  </si>
  <si>
    <t>CA Cao Bằng</t>
  </si>
  <si>
    <t>Hồng Việt - Hoà An - Cao Bằng</t>
  </si>
  <si>
    <t>0388510756</t>
  </si>
  <si>
    <t>NW24090417MA</t>
  </si>
  <si>
    <t>Đỗ Mạnh Thiệp</t>
  </si>
  <si>
    <t>019206004614</t>
  </si>
  <si>
    <t>08/07/2022</t>
  </si>
  <si>
    <t>0848631518</t>
  </si>
  <si>
    <t>NW24090062LV</t>
  </si>
  <si>
    <t>Trần  Văn Hiểu</t>
  </si>
  <si>
    <t>019099002912</t>
  </si>
  <si>
    <t>0353222189</t>
  </si>
  <si>
    <t>NW24090150HU</t>
  </si>
  <si>
    <t>Lê Văn Duy</t>
  </si>
  <si>
    <t>019095003692</t>
  </si>
  <si>
    <t>0336832657</t>
  </si>
  <si>
    <t>NW24090151HU</t>
  </si>
  <si>
    <t>NW24091243TM</t>
  </si>
  <si>
    <t>Lý Chàn Quyên</t>
  </si>
  <si>
    <t>006205001007</t>
  </si>
  <si>
    <t>Cổ Linh- Pác Nặm- Bắc Kạn</t>
  </si>
  <si>
    <t>NW24090296MD</t>
  </si>
  <si>
    <t>Thào Mí Sò</t>
  </si>
  <si>
    <t>002206006428</t>
  </si>
  <si>
    <t>04/12/2023</t>
  </si>
  <si>
    <t>Mậu Duệ, Yên Minh, Hà Giang</t>
  </si>
  <si>
    <t>0382923059</t>
  </si>
  <si>
    <t>NW24090297MD</t>
  </si>
  <si>
    <t>Sùng Đại Hùng</t>
  </si>
  <si>
    <t>002206011445</t>
  </si>
  <si>
    <t>06/11/2023</t>
  </si>
  <si>
    <t>0377407433</t>
  </si>
  <si>
    <t>NW24090298MD</t>
  </si>
  <si>
    <t>Sùng Mí Tiến</t>
  </si>
  <si>
    <t>002206004530</t>
  </si>
  <si>
    <t>0812435082</t>
  </si>
  <si>
    <t>NW24090299MD</t>
  </si>
  <si>
    <t>Thào Mí Nô</t>
  </si>
  <si>
    <t>002206010142</t>
  </si>
  <si>
    <t>03/12/2022</t>
  </si>
  <si>
    <t>0926894180</t>
  </si>
  <si>
    <t>NW24090300MD</t>
  </si>
  <si>
    <t>Ly Mí Vàng</t>
  </si>
  <si>
    <t>002206001929</t>
  </si>
  <si>
    <t>24/11/2023</t>
  </si>
  <si>
    <t>0399408172</t>
  </si>
  <si>
    <t>NW24090301MD</t>
  </si>
  <si>
    <t>Dương Đình Trường</t>
  </si>
  <si>
    <t>019099009700</t>
  </si>
  <si>
    <t>25/07/2024</t>
  </si>
  <si>
    <t>0382344606</t>
  </si>
  <si>
    <t>NW24091724NE</t>
  </si>
  <si>
    <t>Ngô Thị Trà</t>
  </si>
  <si>
    <t>025180011227</t>
  </si>
  <si>
    <t xml:space="preserve"> 21/09/2022</t>
  </si>
  <si>
    <t>Xóm Bến Chẩy 2, Vạn Phái, Phổ Yên, Thái Nguyên</t>
  </si>
  <si>
    <t>NW24091725NE</t>
  </si>
  <si>
    <t>Trần Thị Kim Ngân</t>
  </si>
  <si>
    <t xml:space="preserve"> 019306005910</t>
  </si>
  <si>
    <t xml:space="preserve"> Cao Ngạn, Thành phố Thái Nguyên, Thái Nguyên</t>
  </si>
  <si>
    <t>NW24091726NE</t>
  </si>
  <si>
    <t>Trần Văn Đoàn</t>
  </si>
  <si>
    <t>019097006616</t>
  </si>
  <si>
    <t>Xóm Gò Vũ, Phú Thịnh, Đại Từ, Thái Nguyên</t>
  </si>
  <si>
    <t>NW24091727NE</t>
  </si>
  <si>
    <t>Đỗ Thị Hồng Vân</t>
  </si>
  <si>
    <t>019306001944</t>
  </si>
  <si>
    <t>Xóm Đình 2, Văn Yên, Đại Từ, Thái Nguyên</t>
  </si>
  <si>
    <t>NW24091947HL</t>
  </si>
  <si>
    <t>086794221</t>
  </si>
  <si>
    <t>NW24092135HM</t>
  </si>
  <si>
    <t>Đỗ Thị Thuý</t>
  </si>
  <si>
    <t>026188007502</t>
  </si>
  <si>
    <t>23/11/2002</t>
  </si>
  <si>
    <t>0984991517</t>
  </si>
  <si>
    <t>NW24092136HM</t>
  </si>
  <si>
    <t>01/09/2021</t>
  </si>
  <si>
    <t>NW24092137HM</t>
  </si>
  <si>
    <t>019184008511</t>
  </si>
  <si>
    <t>27/06/2021</t>
  </si>
  <si>
    <t>0395282259</t>
  </si>
  <si>
    <t>NW24092138HM</t>
  </si>
  <si>
    <t>Ngô Tuấn Thành</t>
  </si>
  <si>
    <t>019201004496</t>
  </si>
  <si>
    <t>0325682502</t>
  </si>
  <si>
    <t>NW24092139HM</t>
  </si>
  <si>
    <t>0354773375</t>
  </si>
  <si>
    <t>NW24092140HM</t>
  </si>
  <si>
    <t>006305000856</t>
  </si>
  <si>
    <t>02/05/2021</t>
  </si>
  <si>
    <t>NW24090302MD</t>
  </si>
  <si>
    <t>Hoàng Văn Quảng</t>
  </si>
  <si>
    <t>019084004251</t>
  </si>
  <si>
    <t>0349681567</t>
  </si>
  <si>
    <t>NW24090418MA</t>
  </si>
  <si>
    <t>Trần Thị Hào</t>
  </si>
  <si>
    <t>019189009508</t>
  </si>
  <si>
    <t>039768484</t>
  </si>
  <si>
    <t>NW24090152HU</t>
  </si>
  <si>
    <t>0987347211</t>
  </si>
  <si>
    <t>NW24090153HU</t>
  </si>
  <si>
    <t>040195032952</t>
  </si>
  <si>
    <t>0376883583</t>
  </si>
  <si>
    <t>NW24090154HU</t>
  </si>
  <si>
    <t>NW24090155HU</t>
  </si>
  <si>
    <t>004304001532</t>
  </si>
  <si>
    <t>0384665723</t>
  </si>
  <si>
    <t>178</t>
  </si>
  <si>
    <t>NW24090156HU</t>
  </si>
  <si>
    <t>038194041530</t>
  </si>
  <si>
    <t>Triệu Sơn - Triệu Sơn - Thanh Hoá</t>
  </si>
  <si>
    <t>0963887837</t>
  </si>
  <si>
    <t>NW24090347CE</t>
  </si>
  <si>
    <t>Tích Lương - Thái Nguyên - Thái Nguyên</t>
  </si>
  <si>
    <t>0376563096</t>
  </si>
  <si>
    <t>NW24090348CE</t>
  </si>
  <si>
    <t>NW24090063LV</t>
  </si>
  <si>
    <t>Nguyễn Thị Thanh</t>
  </si>
  <si>
    <t>019199000263</t>
  </si>
  <si>
    <t>Hóa Thượng, Đồng Hỷ, Thái Nguyên</t>
  </si>
  <si>
    <t>0393316897</t>
  </si>
  <si>
    <t>NW24090064LV</t>
  </si>
  <si>
    <t>Nguyễn Đức Hiển</t>
  </si>
  <si>
    <t>019203000977</t>
  </si>
  <si>
    <t>Đồng Tiến_Phổ Yên_Thái Nguyên</t>
  </si>
  <si>
    <t>0368074056</t>
  </si>
  <si>
    <t>đêm</t>
  </si>
  <si>
    <t>NW24090349CE</t>
  </si>
  <si>
    <t>Trần Thị Cẩm Tú</t>
  </si>
  <si>
    <t>019199005401</t>
  </si>
  <si>
    <t>0988839305</t>
  </si>
  <si>
    <t>NW24090350CE</t>
  </si>
  <si>
    <t>Dương Thị Đào</t>
  </si>
  <si>
    <t>019192011134</t>
  </si>
  <si>
    <t>Cao Ngạn, TPTN, Thái Nguyên</t>
  </si>
  <si>
    <t>0357062332</t>
  </si>
  <si>
    <t>NW24090351CE</t>
  </si>
  <si>
    <t>Nguyễn Thị Thu Hương</t>
  </si>
  <si>
    <t>019181005529</t>
  </si>
  <si>
    <t>0965113533</t>
  </si>
  <si>
    <t>NW24090157HU</t>
  </si>
  <si>
    <t>Triệu Thị Hoa</t>
  </si>
  <si>
    <t>019188003398</t>
  </si>
  <si>
    <t>14/04/2023</t>
  </si>
  <si>
    <t>0984393219</t>
  </si>
  <si>
    <t>NW24090158HU</t>
  </si>
  <si>
    <t>Vi Thị Quyên</t>
  </si>
  <si>
    <t>004193005655</t>
  </si>
  <si>
    <t>02/07/2021</t>
  </si>
  <si>
    <t>0867214304</t>
  </si>
  <si>
    <t>NW24090159HU</t>
  </si>
  <si>
    <t>Trương Thị Hoa</t>
  </si>
  <si>
    <t>004197005331</t>
  </si>
  <si>
    <t>0383908197</t>
  </si>
  <si>
    <t>NW24090160HU</t>
  </si>
  <si>
    <t>Nguyễn Thị Hảo</t>
  </si>
  <si>
    <t>019185014872</t>
  </si>
  <si>
    <t>0967537783</t>
  </si>
  <si>
    <t>NW24090161HU</t>
  </si>
  <si>
    <t>Đỗ Thị Lan</t>
  </si>
  <si>
    <t>019303011145</t>
  </si>
  <si>
    <t>21/08/2024</t>
  </si>
  <si>
    <t>0392418634</t>
  </si>
  <si>
    <t>NW24090162HU</t>
  </si>
  <si>
    <t>Hoàng Thị Thơi</t>
  </si>
  <si>
    <t>019183017648</t>
  </si>
  <si>
    <t>07/09/2021</t>
  </si>
  <si>
    <t>Đồng Tân - Hiệp Hòa - Bắc Giang</t>
  </si>
  <si>
    <t>0367861512</t>
  </si>
  <si>
    <t>NW24090163HU</t>
  </si>
  <si>
    <t>Nguyễn Thị Ngọc</t>
  </si>
  <si>
    <t>019197006120</t>
  </si>
  <si>
    <t>0966071376</t>
  </si>
  <si>
    <t>NW24090164HU</t>
  </si>
  <si>
    <t>NW24090165HU</t>
  </si>
  <si>
    <t>Nguyễn Thị Vân</t>
  </si>
  <si>
    <t>040195000633</t>
  </si>
  <si>
    <t>21/05/2023</t>
  </si>
  <si>
    <t>Bình Định - Kiến Xương - Thái Bình</t>
  </si>
  <si>
    <t>0976639654</t>
  </si>
  <si>
    <t>NW24090166HU</t>
  </si>
  <si>
    <t>21/09/2022</t>
  </si>
  <si>
    <t>NW24090167HU</t>
  </si>
  <si>
    <t>Nguyễn Văn Quảng</t>
  </si>
  <si>
    <t>019088007983</t>
  </si>
  <si>
    <t>0963915528</t>
  </si>
  <si>
    <t>NW24090168HU</t>
  </si>
  <si>
    <t>0327655284</t>
  </si>
  <si>
    <t>815 mã cũ</t>
  </si>
  <si>
    <t>NW24090169HU</t>
  </si>
  <si>
    <t>Nguyễn Thị Tình</t>
  </si>
  <si>
    <t>019191004235</t>
  </si>
  <si>
    <t>0842500262</t>
  </si>
  <si>
    <t>NW24090419MA</t>
  </si>
  <si>
    <t>Trần Văn Dinh</t>
  </si>
  <si>
    <t>019087012716</t>
  </si>
  <si>
    <t>0352603496</t>
  </si>
  <si>
    <t>NW24090420MA</t>
  </si>
  <si>
    <t>Lâm Văn Hiếu</t>
  </si>
  <si>
    <t>019096005806</t>
  </si>
  <si>
    <t>Bình Thành - Định Hóa - Thái Nguyên</t>
  </si>
  <si>
    <t>NW24090421MA</t>
  </si>
  <si>
    <t>Trương Thị Lan</t>
  </si>
  <si>
    <t>019197004935</t>
  </si>
  <si>
    <t>Nga My - Phsu Bình - Thái Nguyên</t>
  </si>
  <si>
    <t>0343689905</t>
  </si>
  <si>
    <t>NW24090422MA</t>
  </si>
  <si>
    <t>019190012131</t>
  </si>
  <si>
    <t>0377075892</t>
  </si>
  <si>
    <t>NW24092141HM</t>
  </si>
  <si>
    <t>091671229</t>
  </si>
  <si>
    <t>24/04/2008</t>
  </si>
  <si>
    <t>0972314067</t>
  </si>
  <si>
    <t>NW24092142HM</t>
  </si>
  <si>
    <t>Nguyễn Thị Hải Hằng</t>
  </si>
  <si>
    <t>001194004188</t>
  </si>
  <si>
    <t>24/05/2019</t>
  </si>
  <si>
    <t>Tân Hưng - Sóc Sơn - Hà Nội</t>
  </si>
  <si>
    <t>0392410804</t>
  </si>
  <si>
    <t>NW24091728NE</t>
  </si>
  <si>
    <t>Nguyễn Thị Toan</t>
  </si>
  <si>
    <t>024178019167</t>
  </si>
  <si>
    <t>0382527656</t>
  </si>
  <si>
    <t>NW24091729NE</t>
  </si>
  <si>
    <t>Hoàng Thị Minh</t>
  </si>
  <si>
    <t>008188004818</t>
  </si>
  <si>
    <t xml:space="preserve"> 24/06/2021</t>
  </si>
  <si>
    <t>Thôn Bó Héo, Phú Bình, Chiêm Hóa, Tuyên Quang</t>
  </si>
  <si>
    <t>0349421547</t>
  </si>
  <si>
    <t>NW24091730NE</t>
  </si>
  <si>
    <t>Lục Thị Thủy</t>
  </si>
  <si>
    <t>002196008297</t>
  </si>
  <si>
    <t>Thôn Lèn, Việt Lâm, Vị Xuyên, Hà Giang</t>
  </si>
  <si>
    <t>0399913459</t>
  </si>
  <si>
    <t>NW24091731NE</t>
  </si>
  <si>
    <t>Hoàng Thu Đáo</t>
  </si>
  <si>
    <t>006196005206</t>
  </si>
  <si>
    <t>Thôn Cốc Coọng, Đồng Phúc, Ba Bể, Bắc Kạn</t>
  </si>
  <si>
    <t>0398198242</t>
  </si>
  <si>
    <t>NW24091732NE</t>
  </si>
  <si>
    <t>Đinh Thị Thu Hằng</t>
  </si>
  <si>
    <t>019186014461</t>
  </si>
  <si>
    <t xml:space="preserve"> 01/04/2022</t>
  </si>
  <si>
    <t>Xóm Đồng Tân, Tân Kim, Phú Bình, Thái Nguyên</t>
  </si>
  <si>
    <t>0974930408</t>
  </si>
  <si>
    <t>NW24091733NE</t>
  </si>
  <si>
    <t>Dương Văn Chung</t>
  </si>
  <si>
    <t>006097002500</t>
  </si>
  <si>
    <t>Thôn Đồng Luông, Quảng Chu, Chợ Mới, Bắc Kạn</t>
  </si>
  <si>
    <t>0367322779</t>
  </si>
  <si>
    <t>NW24091734NE</t>
  </si>
  <si>
    <t xml:space="preserve">Hoàng Thị Trang </t>
  </si>
  <si>
    <t>019196004778</t>
  </si>
  <si>
    <t>Xóm Ngọc Lâm, Tiên Phong Phổ Yên, Thái Nguyên</t>
  </si>
  <si>
    <t>0385111671</t>
  </si>
  <si>
    <t>NW24091244TM</t>
  </si>
  <si>
    <t>019191011860</t>
  </si>
  <si>
    <t>0782022040</t>
  </si>
  <si>
    <t>NW24091245TM</t>
  </si>
  <si>
    <t>Trần Thị Phong</t>
  </si>
  <si>
    <t>019183018750</t>
  </si>
  <si>
    <t>0356655616</t>
  </si>
  <si>
    <t>NW24091246TM</t>
  </si>
  <si>
    <t>Nguyễn Thị Thanh Hoa</t>
  </si>
  <si>
    <t>019186000360</t>
  </si>
  <si>
    <t>Tân Hương - Phổ Yên -Thái Nguyên</t>
  </si>
  <si>
    <t>0971868342</t>
  </si>
  <si>
    <t>NW24091247TM</t>
  </si>
  <si>
    <t>Bùi Văn Toản</t>
  </si>
  <si>
    <t>038093016757</t>
  </si>
  <si>
    <t>Cẩm Quý - Cẩm Thuỷ - Thanh Hoá</t>
  </si>
  <si>
    <t>0963484993</t>
  </si>
  <si>
    <t>NW24091248TM</t>
  </si>
  <si>
    <t>Lê Thị Thuý</t>
  </si>
  <si>
    <t>040196012452</t>
  </si>
  <si>
    <t>Tường Sơn - Anh Sơn - Nghệ An</t>
  </si>
  <si>
    <t>0327010620</t>
  </si>
  <si>
    <t>NW24091249TM</t>
  </si>
  <si>
    <t>Trần Thị Phương</t>
  </si>
  <si>
    <t>019184013213</t>
  </si>
  <si>
    <t>0962701826</t>
  </si>
  <si>
    <t>NW24091250TM</t>
  </si>
  <si>
    <t>Hoàng Thị Hạnh</t>
  </si>
  <si>
    <t>019196003051</t>
  </si>
  <si>
    <t>0352713920</t>
  </si>
  <si>
    <t>NW24091251TM</t>
  </si>
  <si>
    <t>019195004565</t>
  </si>
  <si>
    <t>0865357315</t>
  </si>
  <si>
    <t>NW24091252TM</t>
  </si>
  <si>
    <t>Nguyễn Thị Biên</t>
  </si>
  <si>
    <t>006191000231</t>
  </si>
  <si>
    <t>Quỳnh Nguyên - Quỳnh Phụ - Thái Bình</t>
  </si>
  <si>
    <t>0585002747</t>
  </si>
  <si>
    <t>NW24091253TM</t>
  </si>
  <si>
    <t>024198001251</t>
  </si>
  <si>
    <t>Việt Tiến - Việt Yên - Bắc Giang</t>
  </si>
  <si>
    <t>0353739887</t>
  </si>
  <si>
    <t>NW24090373LT</t>
  </si>
  <si>
    <t>Khổng Thị Nhung</t>
  </si>
  <si>
    <t>038304019383</t>
  </si>
  <si>
    <t>Phong Sơn - Cẩm Thuỷ - Thanh Hoá</t>
  </si>
  <si>
    <t>0354075009</t>
  </si>
  <si>
    <t>NW24090374LT</t>
  </si>
  <si>
    <t>Hoàng Thanh Chất</t>
  </si>
  <si>
    <t>019206001574</t>
  </si>
  <si>
    <t>0988201574</t>
  </si>
  <si>
    <t>NW24090375LT</t>
  </si>
  <si>
    <t>Bùi Quang  Chiến</t>
  </si>
  <si>
    <t>019204005940</t>
  </si>
  <si>
    <t>NW24091735NE</t>
  </si>
  <si>
    <t>Tống Quang Sơn</t>
  </si>
  <si>
    <t xml:space="preserve"> 019201006084</t>
  </si>
  <si>
    <t>Xóm Tân Thành, Tân Lợi, Đồng Hỷ, Thái Nguyên</t>
  </si>
  <si>
    <t>0342464215</t>
  </si>
  <si>
    <t>NW24092143HM</t>
  </si>
  <si>
    <t>NW24092144HM</t>
  </si>
  <si>
    <t>019192012404</t>
  </si>
  <si>
    <t>Phấn mễ - Phú Lương - Thái Nguyên</t>
  </si>
  <si>
    <t>0347530864</t>
  </si>
  <si>
    <t>NW24090423MA</t>
  </si>
  <si>
    <t>Ma Anh Ngọc</t>
  </si>
  <si>
    <t>019305007836</t>
  </si>
  <si>
    <t>0356348005</t>
  </si>
  <si>
    <t>NW24090424MA</t>
  </si>
  <si>
    <t>Trịnh Thị Ngọc Linh</t>
  </si>
  <si>
    <t>019305002678</t>
  </si>
  <si>
    <t>0346615940</t>
  </si>
  <si>
    <t>NW24091254TM</t>
  </si>
  <si>
    <t>0349229566</t>
  </si>
  <si>
    <t>NW24090170HU</t>
  </si>
  <si>
    <t>Ma Công Dũng</t>
  </si>
  <si>
    <t>019093012098</t>
  </si>
  <si>
    <t>0395217745</t>
  </si>
  <si>
    <t>NW24090171HU</t>
  </si>
  <si>
    <t>019194007585</t>
  </si>
  <si>
    <t>0588879940</t>
  </si>
  <si>
    <t>NW24090172HU</t>
  </si>
  <si>
    <t>Lê Thị Thu Hoà</t>
  </si>
  <si>
    <t>019300007527</t>
  </si>
  <si>
    <t>0921479196</t>
  </si>
  <si>
    <t>NW24090173HU</t>
  </si>
  <si>
    <t>Nông Văn Chấn</t>
  </si>
  <si>
    <t>026093003138</t>
  </si>
  <si>
    <t>Phương Viên - Chợ Đồn - Bắc Kạn</t>
  </si>
  <si>
    <t>0336513102</t>
  </si>
  <si>
    <t>NW24090174HU</t>
  </si>
  <si>
    <t>Đỗ Thành Mạnh</t>
  </si>
  <si>
    <t>019084010000</t>
  </si>
  <si>
    <t>Kim Phượng - Định Hoá - Thái Nguyên</t>
  </si>
  <si>
    <t>0384591392</t>
  </si>
  <si>
    <t>NW24090175HU</t>
  </si>
  <si>
    <t>Lò Thị Lượng</t>
  </si>
  <si>
    <t>014195006074</t>
  </si>
  <si>
    <t>Tà Lai - Mộc Châu - Sơn La</t>
  </si>
  <si>
    <t>0984127151</t>
  </si>
  <si>
    <t>NW24090176HU</t>
  </si>
  <si>
    <t>Trần Văn Nhật</t>
  </si>
  <si>
    <t>019089010761</t>
  </si>
  <si>
    <t>0962920663</t>
  </si>
  <si>
    <t>NW24090352CE</t>
  </si>
  <si>
    <t>Tăng Thị Thiêm</t>
  </si>
  <si>
    <t>020191007064</t>
  </si>
  <si>
    <t>Sơn Cẩm - Thái Nguyên - Thái Nguyên</t>
  </si>
  <si>
    <t>0386235930</t>
  </si>
  <si>
    <t>NW24090376LT</t>
  </si>
  <si>
    <t>Hà Ngọc Lệ</t>
  </si>
  <si>
    <t>019306011153</t>
  </si>
  <si>
    <t>0338789902</t>
  </si>
  <si>
    <t>NW24091736NE</t>
  </si>
  <si>
    <t>Đào Thị Hồng</t>
  </si>
  <si>
    <t>031307017567</t>
  </si>
  <si>
    <t>Xóm Đoàn Kết, Thuận Thành, Phổ Yên, Thái Nguyên</t>
  </si>
  <si>
    <t>NW24091737NE</t>
  </si>
  <si>
    <t>Chu Quốc Khánh</t>
  </si>
  <si>
    <t>019099007519</t>
  </si>
  <si>
    <t>Xóm Mỏ Đinh, Tràng Xá, Võ Nhai, Thái Nguyên</t>
  </si>
  <si>
    <t>NW24091738NE</t>
  </si>
  <si>
    <t>Thân Thị Bình</t>
  </si>
  <si>
    <t>019185013847</t>
  </si>
  <si>
    <t>Xóm Nam Hương 1, Thanh Ninh, Phú Bình, Thái Nguyên</t>
  </si>
  <si>
    <t>NW24091739NE</t>
  </si>
  <si>
    <t>Đào Thị Dương</t>
  </si>
  <si>
    <t>019307008371</t>
  </si>
  <si>
    <t>0375421897</t>
  </si>
  <si>
    <t>NW24091740NE</t>
  </si>
  <si>
    <t>040189026485</t>
  </si>
  <si>
    <t xml:space="preserve"> Xóm Trụ Sở, Tân Hòa, Phú Bình, Thái Nguyên</t>
  </si>
  <si>
    <t>0861247924</t>
  </si>
  <si>
    <t>NW24091948HL</t>
  </si>
  <si>
    <t>Nguyễn Khắc Hòa</t>
  </si>
  <si>
    <t>019091005589</t>
  </si>
  <si>
    <t>0583995062</t>
  </si>
  <si>
    <t>NW24092145HM</t>
  </si>
  <si>
    <t>0378039644</t>
  </si>
  <si>
    <t>NW24092146HM</t>
  </si>
  <si>
    <t>Đoàn Văn Thanh</t>
  </si>
  <si>
    <t>019206006985</t>
  </si>
  <si>
    <t>NW24092147HM</t>
  </si>
  <si>
    <t>Bồn Thị Nòi</t>
  </si>
  <si>
    <t>002305007389</t>
  </si>
  <si>
    <t>Giáp Trung - Bắc Mê - Hà Giang</t>
  </si>
  <si>
    <t>0813044561</t>
  </si>
  <si>
    <t>NW24092148HM</t>
  </si>
  <si>
    <t>Đồng Thị Lan</t>
  </si>
  <si>
    <t>006301004463</t>
  </si>
  <si>
    <t>0972408100</t>
  </si>
  <si>
    <t>NW24092149HM</t>
  </si>
  <si>
    <t>Trần Đức Mạnh</t>
  </si>
  <si>
    <t>019203009384</t>
  </si>
  <si>
    <t>Quán Triều - TP Thái Nguyên - Thái Nguyên</t>
  </si>
  <si>
    <t>0365656470</t>
  </si>
  <si>
    <t>NW24092150HM</t>
  </si>
  <si>
    <t>024194015949</t>
  </si>
  <si>
    <t>0902082170</t>
  </si>
  <si>
    <t>NW24090303MD</t>
  </si>
  <si>
    <t>NW24090304MD</t>
  </si>
  <si>
    <t>Hoàng Thị Hồng</t>
  </si>
  <si>
    <t>Nghinh Tường, Võ Nhai, Thái Nguyên</t>
  </si>
  <si>
    <t>NW24090305MD</t>
  </si>
  <si>
    <t>NW24090306MD</t>
  </si>
  <si>
    <t>019206008314</t>
  </si>
  <si>
    <t>NW24090307MD</t>
  </si>
  <si>
    <t>Linh Thị Thúy Lành</t>
  </si>
  <si>
    <t>019306001756</t>
  </si>
  <si>
    <t>0339917812</t>
  </si>
  <si>
    <t>NW24090308MD</t>
  </si>
  <si>
    <t>Lục Thị Thanh Hiền</t>
  </si>
  <si>
    <t>019305002870</t>
  </si>
  <si>
    <t>0396089802</t>
  </si>
  <si>
    <t>NW24091255TM</t>
  </si>
  <si>
    <t>019305008192</t>
  </si>
  <si>
    <t>0374584588</t>
  </si>
  <si>
    <t>NW24090177HU</t>
  </si>
  <si>
    <t>Nguyễn Văn Lượng</t>
  </si>
  <si>
    <t>019202008560</t>
  </si>
  <si>
    <t>0339532684</t>
  </si>
  <si>
    <t>NW24090178HU</t>
  </si>
  <si>
    <t>Lê Văn Công</t>
  </si>
  <si>
    <t>038202008967</t>
  </si>
  <si>
    <t>Ninh Khang - Vĩnh Lộc - Thanh Hoá</t>
  </si>
  <si>
    <t>0384496116</t>
  </si>
  <si>
    <t>NW24090179HU</t>
  </si>
  <si>
    <t>Phạm Thị Hồng</t>
  </si>
  <si>
    <t>038184025859</t>
  </si>
  <si>
    <t>Tân Lập - TPTN - Thái Nguyên</t>
  </si>
  <si>
    <t>0973470884</t>
  </si>
  <si>
    <t>NW24090065LV</t>
  </si>
  <si>
    <t>Hoàng Xuân Hùng</t>
  </si>
  <si>
    <t>006099002619</t>
  </si>
  <si>
    <t>Thanh Mai, Chợ Mới, Bắc Kạn</t>
  </si>
  <si>
    <t>0388632108</t>
  </si>
  <si>
    <t>NW24090066LV</t>
  </si>
  <si>
    <t>Triệu Thị Thiết</t>
  </si>
  <si>
    <t>006303003782</t>
  </si>
  <si>
    <t>Nông Hạ, Chợ Mới, Bắc Kan</t>
  </si>
  <si>
    <t>0868271611</t>
  </si>
  <si>
    <t>NW24090067LV</t>
  </si>
  <si>
    <t>Trịnh Thị Xuân</t>
  </si>
  <si>
    <t>019188001012</t>
  </si>
  <si>
    <t>0982906819</t>
  </si>
  <si>
    <t>NW24090068LV</t>
  </si>
  <si>
    <t>Nguyễn Minh Hòa</t>
  </si>
  <si>
    <t>019097005930</t>
  </si>
  <si>
    <t>Tân Cương, TP Thái Nguyên,Thái Nguyên</t>
  </si>
  <si>
    <t>0394150688</t>
  </si>
  <si>
    <t>NW24092151HM</t>
  </si>
  <si>
    <t>Hoàng Thị Lan</t>
  </si>
  <si>
    <t>019189002134</t>
  </si>
  <si>
    <t>0822300220</t>
  </si>
  <si>
    <t>NW24092152HM</t>
  </si>
  <si>
    <t>Vũ Thị Hương Quỳnh</t>
  </si>
  <si>
    <t>019303008697</t>
  </si>
  <si>
    <t>0328582035</t>
  </si>
  <si>
    <t>NW24090309MD</t>
  </si>
  <si>
    <t>Hà Văn Đô</t>
  </si>
  <si>
    <t>019202000617</t>
  </si>
  <si>
    <t>Sơn Phú, Định Hóa, Thái Nguyên</t>
  </si>
  <si>
    <t>0368471202</t>
  </si>
  <si>
    <t>NW24090310MD</t>
  </si>
  <si>
    <t>Ma Công Vịnh</t>
  </si>
  <si>
    <t>091963210</t>
  </si>
  <si>
    <t>11/08/2018</t>
  </si>
  <si>
    <t>0349369160</t>
  </si>
  <si>
    <t>NW24090425MA</t>
  </si>
  <si>
    <t>Nông Thị Huế</t>
  </si>
  <si>
    <t>004302004748</t>
  </si>
  <si>
    <t>08/08/2024</t>
  </si>
  <si>
    <t>Nam Tuấn, Hòa An, Cao Bằng</t>
  </si>
  <si>
    <t>0395238437</t>
  </si>
  <si>
    <t>NW24091256TM</t>
  </si>
  <si>
    <t>Lý Thị Hương</t>
  </si>
  <si>
    <t>006179000108</t>
  </si>
  <si>
    <t>Tân Thịnh - Định Hoá - Thái Nguyên</t>
  </si>
  <si>
    <t>0397038104</t>
  </si>
  <si>
    <t>NW24090009AP</t>
  </si>
  <si>
    <t>Nguyễn Thành Doanh</t>
  </si>
  <si>
    <t>019208006525</t>
  </si>
  <si>
    <t>0965475934</t>
  </si>
  <si>
    <t>NW24090180HU</t>
  </si>
  <si>
    <t>Trần Hải Yến</t>
  </si>
  <si>
    <t>019300000689</t>
  </si>
  <si>
    <t>0345350180</t>
  </si>
  <si>
    <t>NW24090181HU</t>
  </si>
  <si>
    <t>NW24090182HU</t>
  </si>
  <si>
    <t>Lộc Văn Cường</t>
  </si>
  <si>
    <t>006079003326</t>
  </si>
  <si>
    <t>Thanh Vân - Chợ Mới - Bắc Kạn</t>
  </si>
  <si>
    <t>0985863077</t>
  </si>
  <si>
    <t>NW24090183HU</t>
  </si>
  <si>
    <t>Dương Đình Hoàng</t>
  </si>
  <si>
    <t>019086004312</t>
  </si>
  <si>
    <t>0386599974</t>
  </si>
  <si>
    <t>NW24090353CE</t>
  </si>
  <si>
    <t>Nguyễn Văn Trường</t>
  </si>
  <si>
    <t>019098003690</t>
  </si>
  <si>
    <t>Nhã Lộng - Phú bình - Thái Nguyên</t>
  </si>
  <si>
    <t>0368105214</t>
  </si>
  <si>
    <t>NW24090354CE</t>
  </si>
  <si>
    <t>Nông Thùy Trang</t>
  </si>
  <si>
    <t>019195011941</t>
  </si>
  <si>
    <t>27/08/2022</t>
  </si>
  <si>
    <t>0965370895</t>
  </si>
  <si>
    <t>NW24090355CE</t>
  </si>
  <si>
    <t>019186005323</t>
  </si>
  <si>
    <t>18/08/2024</t>
  </si>
  <si>
    <t>0978199241</t>
  </si>
  <si>
    <t>NW24090356CE</t>
  </si>
  <si>
    <t>Trần Ngọc Thành</t>
  </si>
  <si>
    <t>019092001640</t>
  </si>
  <si>
    <t>Túc Duyên - Thái Nguyên - Thái nguyên</t>
  </si>
  <si>
    <t>0962851294</t>
  </si>
  <si>
    <t>NW24090377LT</t>
  </si>
  <si>
    <t>Nịnh Văn Khuyến</t>
  </si>
  <si>
    <t>019206003824</t>
  </si>
  <si>
    <t>0379766728</t>
  </si>
  <si>
    <t>NW24091741NE</t>
  </si>
  <si>
    <t>Ma Thị Ánh Quyên</t>
  </si>
  <si>
    <t>006306000674</t>
  </si>
  <si>
    <t>Thôn Nà Sao, Yên Hân, Chợ Mới, Bắc Kạn</t>
  </si>
  <si>
    <t>0387076126</t>
  </si>
  <si>
    <t>NW24091742NE</t>
  </si>
  <si>
    <t>Nguyễn Thành Duy</t>
  </si>
  <si>
    <t>TDP Cầu Thành 1, Hùng Sơn, Đại Từ, Thái Nguyên</t>
  </si>
  <si>
    <t>0978431430</t>
  </si>
  <si>
    <t>NW24091743NE</t>
  </si>
  <si>
    <t>Mã Thị Thoan</t>
  </si>
  <si>
    <t>006306004364</t>
  </si>
  <si>
    <t>Thôn Bắc Lanh Chang, Lục Bình, Bạch Thông, Bắc Kạn</t>
  </si>
  <si>
    <t>0866330351</t>
  </si>
  <si>
    <t>NW24091744NE</t>
  </si>
  <si>
    <t>Trần Văn Vân</t>
  </si>
  <si>
    <t>019203002042</t>
  </si>
  <si>
    <t>Xóm Bản Quyên, Điềm Mặc, Định Hóa, Thái Nguyên</t>
  </si>
  <si>
    <t>0981465236</t>
  </si>
  <si>
    <t>NW24091745NE</t>
  </si>
  <si>
    <t>Nguyễn Văn Năm</t>
  </si>
  <si>
    <t>019200005681</t>
  </si>
  <si>
    <t>Xóm Sau, Hà Châu, Phú Bình, Thái Nguyên</t>
  </si>
  <si>
    <t>0342128958</t>
  </si>
  <si>
    <t>NW24091746NE</t>
  </si>
  <si>
    <t>NW24091747NE</t>
  </si>
  <si>
    <t>0916449643</t>
  </si>
  <si>
    <t>NW24091748NE</t>
  </si>
  <si>
    <t>Trần Thị Tính</t>
  </si>
  <si>
    <t>001197009481</t>
  </si>
  <si>
    <t>Thôn Đồi 3, Đông Phương Yên, Chương Mỹ, Hà Nội</t>
  </si>
  <si>
    <t>0877083103</t>
  </si>
  <si>
    <t>NW24091749NE</t>
  </si>
  <si>
    <t>Lèng Văn Lê</t>
  </si>
  <si>
    <t>019094010744</t>
  </si>
  <si>
    <t>Tdp Trung Việt, Chợ Chu, Định Hóa, Thái Nguyên</t>
  </si>
  <si>
    <t>NW24091949HL</t>
  </si>
  <si>
    <t>Đặng Quang Trường</t>
  </si>
  <si>
    <t>001208003285</t>
  </si>
  <si>
    <t>Khánh Thượng, Ba Vì, Hà Nội</t>
  </si>
  <si>
    <t>0372745334</t>
  </si>
  <si>
    <t>NW24092153HM</t>
  </si>
  <si>
    <t>Lê Mạnh Tường</t>
  </si>
  <si>
    <t>019206302178</t>
  </si>
  <si>
    <t>0865297893</t>
  </si>
  <si>
    <t>NW24092154HM</t>
  </si>
  <si>
    <t>Nguyễn Xuân Phương</t>
  </si>
  <si>
    <t>019200002881</t>
  </si>
  <si>
    <t>Trung Lương - Định Hoá - Thái Nguyên</t>
  </si>
  <si>
    <t>0326943240</t>
  </si>
  <si>
    <t>NW24092155HM</t>
  </si>
  <si>
    <t>Đặng Văn Hoàng</t>
  </si>
  <si>
    <t>019200005948</t>
  </si>
  <si>
    <t>0376946730</t>
  </si>
  <si>
    <t>NW24092156HM</t>
  </si>
  <si>
    <t>NW24092157HM</t>
  </si>
  <si>
    <t>Trần Mạnh Lương</t>
  </si>
  <si>
    <t>019205006196</t>
  </si>
  <si>
    <t>0345071729</t>
  </si>
  <si>
    <t>NW24090311MD</t>
  </si>
  <si>
    <t>NW24090312MD</t>
  </si>
  <si>
    <t>NW24090313MD</t>
  </si>
  <si>
    <t>13/10/2023</t>
  </si>
  <si>
    <t>NW24090426MA</t>
  </si>
  <si>
    <t>Lê Thị Giang</t>
  </si>
  <si>
    <t>019303011261</t>
  </si>
  <si>
    <t>Phú Lương - Đại Từ - Thái Nguyên</t>
  </si>
  <si>
    <t>0336769210</t>
  </si>
  <si>
    <t>24091257TM</t>
  </si>
  <si>
    <t>Triệu Thị Loan</t>
  </si>
  <si>
    <t>019177002938</t>
  </si>
  <si>
    <t>NW24091258TM</t>
  </si>
  <si>
    <t>Lục Văn Hữu</t>
  </si>
  <si>
    <t>004203005803</t>
  </si>
  <si>
    <t>Đức Hồng - Trùng Khánh - Cao Bằng</t>
  </si>
  <si>
    <t>0397038105</t>
  </si>
  <si>
    <t>NW24091259TM</t>
  </si>
  <si>
    <t>0397038106</t>
  </si>
  <si>
    <t>NW24090010AP</t>
  </si>
  <si>
    <t>Nguyễn Công Tiến</t>
  </si>
  <si>
    <t>019099003195</t>
  </si>
  <si>
    <t>0339555964</t>
  </si>
  <si>
    <t>NW24090184HU</t>
  </si>
  <si>
    <t>Trần Đức Du</t>
  </si>
  <si>
    <t>01920900436</t>
  </si>
  <si>
    <t>0876897864</t>
  </si>
  <si>
    <t>NW24090357CE</t>
  </si>
  <si>
    <t>Trần Văn Lâm</t>
  </si>
  <si>
    <t>019093001233</t>
  </si>
  <si>
    <t>0327009472</t>
  </si>
  <si>
    <t>NW24090358CE</t>
  </si>
  <si>
    <t xml:space="preserve">Nguyễn Tuấn Anh </t>
  </si>
  <si>
    <t>019098006294</t>
  </si>
  <si>
    <t>27/07/2024</t>
  </si>
  <si>
    <t xml:space="preserve">Tiên Phong- Phổ Yên- Thái Nguyên </t>
  </si>
  <si>
    <t>0988276892</t>
  </si>
  <si>
    <t>NW24090359CE</t>
  </si>
  <si>
    <t xml:space="preserve">Trần Thị Cẩm Tú </t>
  </si>
  <si>
    <t>Hùng Sơn- Đại Từ- Thái Nguyên</t>
  </si>
  <si>
    <t>NW24090360CE</t>
  </si>
  <si>
    <t xml:space="preserve">Cao Ngạn- Thái Nguyên- Thái Nguyên </t>
  </si>
  <si>
    <t>NW24090361CE</t>
  </si>
  <si>
    <t xml:space="preserve">Nguyễn Thị Thu Hương </t>
  </si>
  <si>
    <t>NW24090185HU</t>
  </si>
  <si>
    <t>Phan Thành Long</t>
  </si>
  <si>
    <t>019094009919</t>
  </si>
  <si>
    <t>Chùa Hang - TPTN - Thái Nguyên</t>
  </si>
  <si>
    <t>0866938618</t>
  </si>
  <si>
    <t>NW24090186HU</t>
  </si>
  <si>
    <t>Nguyễn Vũ Trọng Hiếu</t>
  </si>
  <si>
    <t>030206002529</t>
  </si>
  <si>
    <t>Ngọc Châu - TP Hải Dương - Hải Dương</t>
  </si>
  <si>
    <t>0928933621</t>
  </si>
  <si>
    <t>NW24090187HU</t>
  </si>
  <si>
    <t>Nguyễn Việt Hưng</t>
  </si>
  <si>
    <t>025206005131</t>
  </si>
  <si>
    <t xml:space="preserve">Hưng Hóa - Tam Nông - Phú Thọ </t>
  </si>
  <si>
    <t>0813335116</t>
  </si>
  <si>
    <t>NW24090188HU</t>
  </si>
  <si>
    <t>Mai Tiến Lực</t>
  </si>
  <si>
    <t>036202010940</t>
  </si>
  <si>
    <t>Xuân Thượng - Xuân Trường - Nam Định</t>
  </si>
  <si>
    <t>0377625146</t>
  </si>
  <si>
    <t>NW24090189HU</t>
  </si>
  <si>
    <t>NW24090190HU</t>
  </si>
  <si>
    <t>Lưu Đình Nhất</t>
  </si>
  <si>
    <t>019205008223</t>
  </si>
  <si>
    <t>Hoàng Văn Thụ - TPTN - Thái Nguyên</t>
  </si>
  <si>
    <t>0328014487</t>
  </si>
  <si>
    <t>NW24090191HU</t>
  </si>
  <si>
    <t>NW24090192HU</t>
  </si>
  <si>
    <t>019192007396</t>
  </si>
  <si>
    <t>Sông Cầu - TP Bắc Kạn - Bắc Kạn</t>
  </si>
  <si>
    <t>0384912586</t>
  </si>
  <si>
    <t>NW24090193HU</t>
  </si>
  <si>
    <t>Hoàng Minh Thuận</t>
  </si>
  <si>
    <t>006203002667</t>
  </si>
  <si>
    <t>Xuân Dương - Na Rì - Bắc Kạn</t>
  </si>
  <si>
    <t>0385332046</t>
  </si>
  <si>
    <t>NW24090194HU</t>
  </si>
  <si>
    <t>Trịnh Kim Nguyên</t>
  </si>
  <si>
    <t>095294133</t>
  </si>
  <si>
    <t>Hiệp Lực - Ngân Sơn - Bắc Kạn</t>
  </si>
  <si>
    <t>0362053108</t>
  </si>
  <si>
    <t>NW24090195HU</t>
  </si>
  <si>
    <t>NW24090196HU</t>
  </si>
  <si>
    <t>NW24090197HU</t>
  </si>
  <si>
    <t>NW24090198HU</t>
  </si>
  <si>
    <t>Nguyễn Mạnh Tuyến</t>
  </si>
  <si>
    <t>019205000715</t>
  </si>
  <si>
    <t>0353774486</t>
  </si>
  <si>
    <t>NW24090199HU</t>
  </si>
  <si>
    <t>NW24090200HU</t>
  </si>
  <si>
    <t>NW24090201HU</t>
  </si>
  <si>
    <t>NW24090202HU</t>
  </si>
  <si>
    <t>NW24090427MA</t>
  </si>
  <si>
    <t>Dương Văn Thinh</t>
  </si>
  <si>
    <t>019089012415</t>
  </si>
  <si>
    <t>0962255766</t>
  </si>
  <si>
    <t>NW24092158HM</t>
  </si>
  <si>
    <t>Lâm Văn Đại</t>
  </si>
  <si>
    <t>019206004798</t>
  </si>
  <si>
    <t>NW24091750NE</t>
  </si>
  <si>
    <t xml:space="preserve">Nguyễn Thị Cúc </t>
  </si>
  <si>
    <t>019190000627</t>
  </si>
  <si>
    <t>Đại Tự, Yên Lạc, Vĩnh Phúc</t>
  </si>
  <si>
    <t>0375412889</t>
  </si>
  <si>
    <t>NW24091751NE</t>
  </si>
  <si>
    <t>Ngô Văn Trường</t>
  </si>
  <si>
    <t>026090006129</t>
  </si>
  <si>
    <t>0364125784</t>
  </si>
  <si>
    <t>NW24091752NE</t>
  </si>
  <si>
    <t>Xóm Cầu Bình 2, Vô Tranh, Phú Lương, Thái Nguyên</t>
  </si>
  <si>
    <t>0381410631</t>
  </si>
  <si>
    <t>NW24091753NE</t>
  </si>
  <si>
    <t>Xóm Na Sơn, Phúc Lương, Đại Từ, Thái Nguyên</t>
  </si>
  <si>
    <t>0866513511</t>
  </si>
  <si>
    <t>NW24091754NE</t>
  </si>
  <si>
    <t>Ma Khánh Tuân</t>
  </si>
  <si>
    <t>006206000820</t>
  </si>
  <si>
    <t xml:space="preserve"> 02/05/2021</t>
  </si>
  <si>
    <t>Thôn Thôm Thoi, Bình Văn, Chợ Mới, Bắc Kạn</t>
  </si>
  <si>
    <t>0986724860</t>
  </si>
  <si>
    <t>NW24091755NE</t>
  </si>
  <si>
    <t>Đoàn Đình Cư</t>
  </si>
  <si>
    <t xml:space="preserve"> 019201007760</t>
  </si>
  <si>
    <t>Xóm Làng Bèn, Đồng Thịnh, Định Hóa, Thái Nguyên</t>
  </si>
  <si>
    <t>0384976356</t>
  </si>
  <si>
    <t>NW24091756NE</t>
  </si>
  <si>
    <t>0383976456</t>
  </si>
  <si>
    <t>NW24092159HM</t>
  </si>
  <si>
    <t>019184002134</t>
  </si>
  <si>
    <t>14/08/2022</t>
  </si>
  <si>
    <t>0978897425</t>
  </si>
  <si>
    <t>NW24090314MD</t>
  </si>
  <si>
    <t xml:space="preserve"> Nguyễn Thị Quỳnh </t>
  </si>
  <si>
    <t>Tân Phú, Phổ Yên, Thái Nguyên</t>
  </si>
  <si>
    <t>0869745041</t>
  </si>
  <si>
    <t>NW24090428MA</t>
  </si>
  <si>
    <t>NW24091260TM</t>
  </si>
  <si>
    <t>Lý Thị Khách</t>
  </si>
  <si>
    <t>006184004322</t>
  </si>
  <si>
    <t>0988323437</t>
  </si>
  <si>
    <t>NW24091261TM</t>
  </si>
  <si>
    <t>Nông Thị Phương</t>
  </si>
  <si>
    <t>019306010676</t>
  </si>
  <si>
    <t>0347420514</t>
  </si>
  <si>
    <t>NW24091262TM</t>
  </si>
  <si>
    <t>Hoàng Thị Huyền</t>
  </si>
  <si>
    <t>019306004388</t>
  </si>
  <si>
    <t>0916797540</t>
  </si>
  <si>
    <t>NW24091263TM</t>
  </si>
  <si>
    <t>Lưu Văn Tuyền</t>
  </si>
  <si>
    <t>019201010306</t>
  </si>
  <si>
    <t>0981003963</t>
  </si>
  <si>
    <t>NW24091264TM</t>
  </si>
  <si>
    <t>Lục Tĩnh Phong</t>
  </si>
  <si>
    <t>019207006953</t>
  </si>
  <si>
    <t>0367515904</t>
  </si>
  <si>
    <t>NW24090203HU</t>
  </si>
  <si>
    <t>Đặng Thanh Tuấn</t>
  </si>
  <si>
    <t>019209006798</t>
  </si>
  <si>
    <t>0332241613</t>
  </si>
  <si>
    <t>NW24090204HU</t>
  </si>
  <si>
    <t>019207005324</t>
  </si>
  <si>
    <t>0398158437</t>
  </si>
  <si>
    <t>NW24091757NE</t>
  </si>
  <si>
    <t>Hà Ngọc Ánh</t>
  </si>
  <si>
    <t>019206003883</t>
  </si>
  <si>
    <t>0382154922</t>
  </si>
  <si>
    <t>NW24090205HU</t>
  </si>
  <si>
    <t>Triệu Hoàng Phương</t>
  </si>
  <si>
    <t>006305003266</t>
  </si>
  <si>
    <t>Khang Ninh - Ba Bể - Bắc Kạn</t>
  </si>
  <si>
    <t>0368303406</t>
  </si>
  <si>
    <t>NW24090206HU</t>
  </si>
  <si>
    <t>NW24090207HU</t>
  </si>
  <si>
    <t>019190014680</t>
  </si>
  <si>
    <t>0364096256</t>
  </si>
  <si>
    <t>NW24091265TM</t>
  </si>
  <si>
    <t>Đặng Tuấn Hoàn</t>
  </si>
  <si>
    <t>019206001072</t>
  </si>
  <si>
    <t>NW24091266TM</t>
  </si>
  <si>
    <t>Nguyễn Ngọc Quảng</t>
  </si>
  <si>
    <t>019206001446</t>
  </si>
  <si>
    <t>0868516196</t>
  </si>
  <si>
    <t>NW24091267TM</t>
  </si>
  <si>
    <t>Ma Phúc Thiện</t>
  </si>
  <si>
    <t>019206001275</t>
  </si>
  <si>
    <t>0732123665</t>
  </si>
  <si>
    <t>NW24091951HL</t>
  </si>
  <si>
    <t>Tô Xuân Nhàn</t>
  </si>
  <si>
    <t>019208010309</t>
  </si>
  <si>
    <t>0978322365</t>
  </si>
  <si>
    <t>NW24091952HL</t>
  </si>
  <si>
    <t>Nguyễn Dương An</t>
  </si>
  <si>
    <t>NW24091953HL</t>
  </si>
  <si>
    <t>Ma Thị Hạnh</t>
  </si>
  <si>
    <t>008302002531</t>
  </si>
  <si>
    <t>17/01/2022</t>
  </si>
  <si>
    <t>Trung Yên - Sơn Dương - Tuyên Quang</t>
  </si>
  <si>
    <t>0332643871</t>
  </si>
  <si>
    <t>NW24091954HL</t>
  </si>
  <si>
    <t xml:space="preserve">Trần Xuân Tạo </t>
  </si>
  <si>
    <t>019093008746</t>
  </si>
  <si>
    <t>NW24091955HL</t>
  </si>
  <si>
    <t>Nguyễn Văn Thắng</t>
  </si>
  <si>
    <t>019207006422</t>
  </si>
  <si>
    <t>Lương Phú - Phú Bình -Thái Nguyên</t>
  </si>
  <si>
    <t>NW24091956HL</t>
  </si>
  <si>
    <t>Trần Thị Lài</t>
  </si>
  <si>
    <t>042183007410</t>
  </si>
  <si>
    <t>13/06/2023</t>
  </si>
  <si>
    <t>Đậu Liêu - Hồng Lĩnh - Hà Tĩnh</t>
  </si>
  <si>
    <t>NW24101758NE</t>
  </si>
  <si>
    <t>Đường Thị Thảo</t>
  </si>
  <si>
    <t>019198004556</t>
  </si>
  <si>
    <t>Xóm Vực Giảng, Tân Hòa, Phú Bình, Thái Nguyên</t>
  </si>
  <si>
    <t>NW24101759NE</t>
  </si>
  <si>
    <t>Dương Thị Hồng Châm</t>
  </si>
  <si>
    <t>019306005377</t>
  </si>
  <si>
    <t>Xóm Ba Nhất, Phú Thượng, Võ Nhai, Thái Nguyên</t>
  </si>
  <si>
    <t>NW24101760NE</t>
  </si>
  <si>
    <t>Bùi Đăng Hiển</t>
  </si>
  <si>
    <t>019206009888</t>
  </si>
  <si>
    <t>Xóm Thòng Bong, Tân Kim, Phú Bình, Thái Nguyên</t>
  </si>
  <si>
    <t>NW24101761NE</t>
  </si>
  <si>
    <t>019192006208</t>
  </si>
  <si>
    <t>NW24091957HL</t>
  </si>
  <si>
    <t>Lãng Xuân Huy</t>
  </si>
  <si>
    <t>019206005559</t>
  </si>
  <si>
    <t>0335645754</t>
  </si>
  <si>
    <t>NW24091958HL</t>
  </si>
  <si>
    <t>0371453276</t>
  </si>
  <si>
    <t>NW24102160HM</t>
  </si>
  <si>
    <t>019202000969</t>
  </si>
  <si>
    <t>0328394222</t>
  </si>
  <si>
    <t>NW24102161HM</t>
  </si>
  <si>
    <t>Nguyễn Văn Tùng</t>
  </si>
  <si>
    <t>019096003164</t>
  </si>
  <si>
    <t>0971471996</t>
  </si>
  <si>
    <t>NW24102162HM</t>
  </si>
  <si>
    <t>019200009934</t>
  </si>
  <si>
    <t>0962874664</t>
  </si>
  <si>
    <t>NW24102163HM</t>
  </si>
  <si>
    <t>Vương Hoàng Duy</t>
  </si>
  <si>
    <t>019206003812</t>
  </si>
  <si>
    <t>0888298332</t>
  </si>
  <si>
    <t>NW24102164HM</t>
  </si>
  <si>
    <t>0349649118</t>
  </si>
  <si>
    <t>NW24102165HM</t>
  </si>
  <si>
    <t>NW24100315MD</t>
  </si>
  <si>
    <t xml:space="preserve">Dương Thị Yến </t>
  </si>
  <si>
    <t>019306007916</t>
  </si>
  <si>
    <t>29/11/2023</t>
  </si>
  <si>
    <t>0971052512</t>
  </si>
  <si>
    <t>NW24101268TM</t>
  </si>
  <si>
    <t>Hoàng Trọng Dũng</t>
  </si>
  <si>
    <t>006093003984</t>
  </si>
  <si>
    <t>Mỹ Phương - Ba Bể - Bắc Kạn</t>
  </si>
  <si>
    <t>NW24100208HU</t>
  </si>
  <si>
    <t>019207001874</t>
  </si>
  <si>
    <t>0394556408</t>
  </si>
  <si>
    <t>NW24100209HU</t>
  </si>
  <si>
    <t>006098004957</t>
  </si>
  <si>
    <t>Nà Phặc - Ngân Sơn - Bắc Kạn</t>
  </si>
  <si>
    <t>0392026916</t>
  </si>
  <si>
    <t>NW24100362CE</t>
  </si>
  <si>
    <t>Phạm Thị Thanh Trà</t>
  </si>
  <si>
    <t>019307010512</t>
  </si>
  <si>
    <t>Túc Duyên - Thái Nguyên - Thái Nguyên</t>
  </si>
  <si>
    <t>0394539282</t>
  </si>
  <si>
    <t>NW24100069LV</t>
  </si>
  <si>
    <t>Hà Minh Tường</t>
  </si>
  <si>
    <t>019099000636</t>
  </si>
  <si>
    <t>Minh Lập, Đồng Hỷ, Thái Nguyên</t>
  </si>
  <si>
    <t>0981295661</t>
  </si>
  <si>
    <t>NW24090378LT</t>
  </si>
  <si>
    <t>Hoàng Mai Ngọc Yến</t>
  </si>
  <si>
    <t>096306003604</t>
  </si>
  <si>
    <t>Viên An-Ngọc Hiển-Cà Mau</t>
  </si>
  <si>
    <t>NW24100070LV</t>
  </si>
  <si>
    <t>Vũ Quang Thanh</t>
  </si>
  <si>
    <t>019205011085</t>
  </si>
  <si>
    <t>Phục Linh, Đại Từ, Thái Nguyên</t>
  </si>
  <si>
    <t>Số điện thoại</t>
  </si>
  <si>
    <t>NW24100071LV</t>
  </si>
  <si>
    <t>Trương Quang Hùng</t>
  </si>
  <si>
    <t>038206027213</t>
  </si>
  <si>
    <t>Hải Bình, Thị xã Nghi Sơn, Thanh Hóa</t>
  </si>
  <si>
    <t>24100210HU</t>
  </si>
  <si>
    <t>NW24100211HU</t>
  </si>
  <si>
    <t>NW24100212HU</t>
  </si>
  <si>
    <t>NW24100213HU</t>
  </si>
  <si>
    <t>Trương Thị Hậu</t>
  </si>
  <si>
    <t>027198006752</t>
  </si>
  <si>
    <t>Tân Cương - TPTN - Thái Nguyên</t>
  </si>
  <si>
    <t>NW24100214HU</t>
  </si>
  <si>
    <t>Trần Văn Phúc</t>
  </si>
  <si>
    <t>019202001019</t>
  </si>
  <si>
    <t>0354253103</t>
  </si>
  <si>
    <t>NW24100215HU</t>
  </si>
  <si>
    <t>Trần Văn Hữu</t>
  </si>
  <si>
    <t>019201005472</t>
  </si>
  <si>
    <t>0326267328</t>
  </si>
  <si>
    <t>NW24100429MA</t>
  </si>
  <si>
    <t>NW24101269TM</t>
  </si>
  <si>
    <t>Sùng A Phình</t>
  </si>
  <si>
    <t>001220600067</t>
  </si>
  <si>
    <t>Tà Tổng - Mường Tè - Lai Châu</t>
  </si>
  <si>
    <t>0343204377</t>
  </si>
  <si>
    <t>NW24102166HM</t>
  </si>
  <si>
    <t>Trần Văn Quý</t>
  </si>
  <si>
    <t>019202009906</t>
  </si>
  <si>
    <t>27/02/2024</t>
  </si>
  <si>
    <t>0329285153</t>
  </si>
  <si>
    <t>NW24101959HL</t>
  </si>
  <si>
    <t>Nguyễn Văn Hoàng Thắng</t>
  </si>
  <si>
    <t>019208008690</t>
  </si>
  <si>
    <t>0814063207</t>
  </si>
  <si>
    <t>NW24101762NE</t>
  </si>
  <si>
    <t>Hoàng Thị Nhị</t>
  </si>
  <si>
    <t>019176013975</t>
  </si>
  <si>
    <t>Xóm Văn La 1, Lam Vỹ, Định Hóa, Thái Nguyên</t>
  </si>
  <si>
    <t>0826158549</t>
  </si>
  <si>
    <t>NW24101763NE</t>
  </si>
  <si>
    <t>Thôn Tân Hạ, Tân Thủy, Lệ Thủy, Quảng Bình</t>
  </si>
  <si>
    <t>0984256418</t>
  </si>
  <si>
    <t>NW24101764NE</t>
  </si>
  <si>
    <t>Nguyễn Thị Hậu</t>
  </si>
  <si>
    <t>019191012607</t>
  </si>
  <si>
    <t>Tân Phú, Thành phố Phổ Yên, Thái Nguyên</t>
  </si>
  <si>
    <t>0862908602</t>
  </si>
  <si>
    <t>24101765NE</t>
  </si>
  <si>
    <t>Nông Thị Thảo</t>
  </si>
  <si>
    <t>019195003365</t>
  </si>
  <si>
    <t>Xóm Phú Thịnh 2, Phú Thịnh, Đại Từ, Thái Nguyên</t>
  </si>
  <si>
    <t>0828745984</t>
  </si>
  <si>
    <t>NW24101766NE</t>
  </si>
  <si>
    <t>Nguyễn Văn Bính</t>
  </si>
  <si>
    <t>019093005297</t>
  </si>
  <si>
    <t>Đầm Pháng, Mỹ Yên, Đại Từ, Thái Nguyên</t>
  </si>
  <si>
    <t>0856415287</t>
  </si>
  <si>
    <t>NW24101767NE</t>
  </si>
  <si>
    <t>019093007587</t>
  </si>
  <si>
    <t>Xóm Đầm Pháng, Mỹ Yên, Đại Từ, Thái Nguyên</t>
  </si>
  <si>
    <t>0347954174</t>
  </si>
  <si>
    <t>NW24101768NE</t>
  </si>
  <si>
    <t>Phùng Thị Công</t>
  </si>
  <si>
    <t>019121801147</t>
  </si>
  <si>
    <t>0389459078</t>
  </si>
  <si>
    <t>NW24101960HL</t>
  </si>
  <si>
    <t>019203001450</t>
  </si>
  <si>
    <t>0347931270</t>
  </si>
  <si>
    <t>NW24101961HL</t>
  </si>
  <si>
    <t>Vương Thành Long</t>
  </si>
  <si>
    <t>004097000277</t>
  </si>
  <si>
    <t>Lê Lợi-Thạch An-Cao Bằng</t>
  </si>
  <si>
    <t>0344886300</t>
  </si>
  <si>
    <t>NW24100363CE</t>
  </si>
  <si>
    <t xml:space="preserve">Phan Thị Uyên </t>
  </si>
  <si>
    <t>019305010566</t>
  </si>
  <si>
    <t>Hợp Tiến- Đồng Hỷ- Thái Nguyên</t>
  </si>
  <si>
    <t>0394466042</t>
  </si>
  <si>
    <t>NW24100364CE</t>
  </si>
  <si>
    <t xml:space="preserve">Hà Văn Thắng </t>
  </si>
  <si>
    <t>019202009888</t>
  </si>
  <si>
    <t>Dân Tiến- Võ Nhai- Thái Nguyên</t>
  </si>
  <si>
    <t>0987654223</t>
  </si>
  <si>
    <t>NW24102167HM</t>
  </si>
  <si>
    <t>Phùng Anh Tú</t>
  </si>
  <si>
    <t>019205001793</t>
  </si>
  <si>
    <t>Hoàng Nông - Đại Từ - Thái Nguyên</t>
  </si>
  <si>
    <t>0964092213</t>
  </si>
  <si>
    <t>NW24100316MD</t>
  </si>
  <si>
    <t>Vũ Việt Dũng</t>
  </si>
  <si>
    <t>019206007440</t>
  </si>
  <si>
    <t>NW24100317MD</t>
  </si>
  <si>
    <t xml:space="preserve">Lê Xuân Lượng </t>
  </si>
  <si>
    <t>019206000067</t>
  </si>
  <si>
    <t>NW24101270TM</t>
  </si>
  <si>
    <t>NW24101271TM</t>
  </si>
  <si>
    <t>NW24100365CE</t>
  </si>
  <si>
    <t>Nguyễn Văn Hào</t>
  </si>
  <si>
    <t>033099008200</t>
  </si>
  <si>
    <t>Liên Nghĩa- Văn Giang- Hưng Yên</t>
  </si>
  <si>
    <t>0366496259</t>
  </si>
  <si>
    <t>NW24101769NE</t>
  </si>
  <si>
    <t>Trần Cao Cường</t>
  </si>
  <si>
    <t>090837479</t>
  </si>
  <si>
    <t>Thanh Định, Định Hóa, Thái Nguyên</t>
  </si>
  <si>
    <t>0378312882</t>
  </si>
  <si>
    <t>NW24102168HM</t>
  </si>
  <si>
    <t>Phạm Thị Mai</t>
  </si>
  <si>
    <t>019304005209</t>
  </si>
  <si>
    <t>19/08/2021</t>
  </si>
  <si>
    <t>0834752053</t>
  </si>
  <si>
    <t>NW24102169HM</t>
  </si>
  <si>
    <t>Nguyễn Trung Kiên</t>
  </si>
  <si>
    <t>019203007073</t>
  </si>
  <si>
    <t>0347772402</t>
  </si>
  <si>
    <t>NW24100216HU</t>
  </si>
  <si>
    <t>Lê Thị Vân</t>
  </si>
  <si>
    <t>019199009444</t>
  </si>
  <si>
    <t>0366178840</t>
  </si>
  <si>
    <t>NW24100217HU</t>
  </si>
  <si>
    <t>Phan Thị Chương</t>
  </si>
  <si>
    <t>NW24100218HU</t>
  </si>
  <si>
    <t>Nguyễn Hương Giang</t>
  </si>
  <si>
    <t>019306003938</t>
  </si>
  <si>
    <t>Phượng Tiến - Định Hoá - Thái Nguyên</t>
  </si>
  <si>
    <t>0989375364</t>
  </si>
  <si>
    <t>NW24102170HM</t>
  </si>
  <si>
    <t xml:space="preserve">Phạm Thị Đông </t>
  </si>
  <si>
    <t>019187010335</t>
  </si>
  <si>
    <t xml:space="preserve">Tức Tranh, Phú Lương, Thái Nguyên </t>
  </si>
  <si>
    <t>NW24101770NE</t>
  </si>
  <si>
    <t>Xóm Quyên, Phú Xuyên, Đại Từ, Thái Nguyên</t>
  </si>
  <si>
    <t>0868330351</t>
  </si>
  <si>
    <t>NW24101771NE</t>
  </si>
  <si>
    <t>Liễu Thanh Hướng</t>
  </si>
  <si>
    <t>019206005298</t>
  </si>
  <si>
    <t>Xóm 10, Phú Xuyên, Đại Từ, Thái Nguyên</t>
  </si>
  <si>
    <t>0981465266</t>
  </si>
  <si>
    <t>NW24101772NE</t>
  </si>
  <si>
    <t>Lê Hữu Chót</t>
  </si>
  <si>
    <t>038091008370</t>
  </si>
  <si>
    <t>Thôn 7, Thiệu Vân, Thanh Hóa, Thanh Hóa</t>
  </si>
  <si>
    <t>0367522775</t>
  </si>
  <si>
    <t>NW24100219HU</t>
  </si>
  <si>
    <t>Nguyễn Thị Lan Hương</t>
  </si>
  <si>
    <t>019300005867</t>
  </si>
  <si>
    <t>0848732000</t>
  </si>
  <si>
    <t>NW24100318MD</t>
  </si>
  <si>
    <t>Nguyễn Văn  Đạt</t>
  </si>
  <si>
    <t>019206006687</t>
  </si>
  <si>
    <t>Đắc Sơn , Phổ Yên , Thái Nguyên</t>
  </si>
  <si>
    <t>0388139872</t>
  </si>
  <si>
    <t>NW24100319MD</t>
  </si>
  <si>
    <t>Lô Văn Ninh</t>
  </si>
  <si>
    <t>019203011152</t>
  </si>
  <si>
    <t>Văn Hán , Đồng Hỷ , Thái Nguyên</t>
  </si>
  <si>
    <t>0396946358</t>
  </si>
  <si>
    <t>NW24100320MD</t>
  </si>
  <si>
    <t>Trương Đức Thắng</t>
  </si>
  <si>
    <t>019203009309</t>
  </si>
  <si>
    <t>Tân Lợi , Đông Hỷ , Thái Nguyên</t>
  </si>
  <si>
    <t>0376380129</t>
  </si>
  <si>
    <t>NW24100321MD</t>
  </si>
  <si>
    <t>Hoàng Văn Hoà</t>
  </si>
  <si>
    <t>006092005020</t>
  </si>
  <si>
    <t>Huyền Tụng , Bắc Kạn , Bắc Kạn</t>
  </si>
  <si>
    <t>0396675722</t>
  </si>
  <si>
    <t>NW24101773NE</t>
  </si>
  <si>
    <t>Hồng Việt,Hòa An,Cao Bằng</t>
  </si>
  <si>
    <t>NW24101774NE</t>
  </si>
  <si>
    <t>Đỗ Thị Hằng</t>
  </si>
  <si>
    <t>019188005296</t>
  </si>
  <si>
    <t>Xóm Phú Nam 8, Phú Đô, Phú Lương, Thái Nguyên</t>
  </si>
  <si>
    <t>0397244185</t>
  </si>
  <si>
    <t>NW24101962HL</t>
  </si>
  <si>
    <t>Hà Thị Mây</t>
  </si>
  <si>
    <t>019303008827</t>
  </si>
  <si>
    <t>0336147290</t>
  </si>
  <si>
    <t>NW24101963HL</t>
  </si>
  <si>
    <t>Phượng Tiến - Định Hóa - Thái nguyên</t>
  </si>
  <si>
    <t>0362520043</t>
  </si>
  <si>
    <t>NW24102171HM</t>
  </si>
  <si>
    <t>Chu Thị Phương</t>
  </si>
  <si>
    <t>019199006572</t>
  </si>
  <si>
    <t>18/07/2024</t>
  </si>
  <si>
    <t>0976058077</t>
  </si>
  <si>
    <t>NW24102172HM</t>
  </si>
  <si>
    <t>NW24102173HM</t>
  </si>
  <si>
    <t>Đàm Thị Thuỷ</t>
  </si>
  <si>
    <t>019195012961</t>
  </si>
  <si>
    <t>0336413916</t>
  </si>
  <si>
    <t>NW24102174HM</t>
  </si>
  <si>
    <t>Diệp Thị Hoan</t>
  </si>
  <si>
    <t>019303002562</t>
  </si>
  <si>
    <t>NW24102175HM</t>
  </si>
  <si>
    <t>Dương Văn Luận</t>
  </si>
  <si>
    <t>019204006700</t>
  </si>
  <si>
    <t>0396798004</t>
  </si>
  <si>
    <t>NW24102176HM</t>
  </si>
  <si>
    <t>Dương Văn Sáng</t>
  </si>
  <si>
    <t>019206004035</t>
  </si>
  <si>
    <t>0585078783</t>
  </si>
  <si>
    <t>NW24102177HM</t>
  </si>
  <si>
    <t>06/09/2021</t>
  </si>
  <si>
    <t>NW24100220HU</t>
  </si>
  <si>
    <t>Đinh Thị Diệp Anh</t>
  </si>
  <si>
    <t>Vũ Muộn - Bạch Thông - Bắc Kạn</t>
  </si>
  <si>
    <t>NW24100221HU</t>
  </si>
  <si>
    <t>0337101088</t>
  </si>
  <si>
    <t>NW24100222HU</t>
  </si>
  <si>
    <t>Dương Thị Lan</t>
  </si>
  <si>
    <t>019181006480</t>
  </si>
  <si>
    <t>0978586510</t>
  </si>
  <si>
    <t>NW24100366CE</t>
  </si>
  <si>
    <t>Nguyễn Hồng Vinh</t>
  </si>
  <si>
    <t>019202005042</t>
  </si>
  <si>
    <t xml:space="preserve">Trung Thành - TP Thái Nguyên - Thái Nguyên </t>
  </si>
  <si>
    <t>0876948426</t>
  </si>
  <si>
    <t>NW24101775NE</t>
  </si>
  <si>
    <t>Mã Thị Hồng Ngọc</t>
  </si>
  <si>
    <t xml:space="preserve"> 006306004106</t>
  </si>
  <si>
    <t>Thôn Lủng Chang, Lục Bình, Bạch Thông, Bắc Kạn</t>
  </si>
  <si>
    <t>0987432758</t>
  </si>
  <si>
    <t>NW24101776NE</t>
  </si>
  <si>
    <t>Nguyễn Viết Tiến</t>
  </si>
  <si>
    <t>019202005927</t>
  </si>
  <si>
    <t>Xóm Ngói, Hà Châu, Phú Bình, Thái Nguyên</t>
  </si>
  <si>
    <t>0347185607</t>
  </si>
  <si>
    <t>NW24102178HM</t>
  </si>
  <si>
    <t>Nguyễn Quỳnh Nga</t>
  </si>
  <si>
    <t>019306009032</t>
  </si>
  <si>
    <t>0326837665</t>
  </si>
  <si>
    <t>NW24100322MD</t>
  </si>
  <si>
    <t>Nguyễn Tiến Tùng</t>
  </si>
  <si>
    <t>006202000069</t>
  </si>
  <si>
    <t>0342629202</t>
  </si>
  <si>
    <t>NW24100323MD</t>
  </si>
  <si>
    <t>Phú Tiến, Định hóa, Thái Nguyên</t>
  </si>
  <si>
    <t>NW24100324MD</t>
  </si>
  <si>
    <t>Hà Đức Hải</t>
  </si>
  <si>
    <t>006206000706</t>
  </si>
  <si>
    <t>Mai Lạp, Chợ Mới, Bắc Kạn</t>
  </si>
  <si>
    <t>0365454215</t>
  </si>
  <si>
    <t>NW24100325MD</t>
  </si>
  <si>
    <t>Hà Đức Kiên</t>
  </si>
  <si>
    <t>006206004411</t>
  </si>
  <si>
    <t>NW24100223HU</t>
  </si>
  <si>
    <t>Trịnh Tiểu Giang</t>
  </si>
  <si>
    <t>019305008167</t>
  </si>
  <si>
    <t>TT Ngọc Lặc - Ngọc Lặc - Thanh Hoá</t>
  </si>
  <si>
    <t>0347472469</t>
  </si>
  <si>
    <t>NW24100367CE</t>
  </si>
  <si>
    <t>Phạm Xuân Thanh</t>
  </si>
  <si>
    <t>019206006916</t>
  </si>
  <si>
    <t>0972669905</t>
  </si>
  <si>
    <t>NW24101964HL</t>
  </si>
  <si>
    <t>Đặng Văn Thắm</t>
  </si>
  <si>
    <t>019093005960</t>
  </si>
  <si>
    <t>0387102868</t>
  </si>
  <si>
    <t>NW24101965HL</t>
  </si>
  <si>
    <t>Ân Văn Dũng</t>
  </si>
  <si>
    <t>019091007573</t>
  </si>
  <si>
    <t>Linh Sơn - TP.Thái Nguyên</t>
  </si>
  <si>
    <t>0388422024</t>
  </si>
  <si>
    <t>NW24102179HM</t>
  </si>
  <si>
    <t>Hứa Thị Tuyết Mai</t>
  </si>
  <si>
    <t>008195001663</t>
  </si>
  <si>
    <t>29/04/2021</t>
  </si>
  <si>
    <t>Tri Phú - Chiêm Hoá - Tuyên Quang</t>
  </si>
  <si>
    <t>0326208418</t>
  </si>
  <si>
    <t>NW24102180HM</t>
  </si>
  <si>
    <t>NW24102181HM</t>
  </si>
  <si>
    <t>Ngọc Phái, Chợ Đồn, Bắc Kạn</t>
  </si>
  <si>
    <t>0965539875</t>
  </si>
  <si>
    <t>NW24102182HM</t>
  </si>
  <si>
    <t>Tân Lập, TP Thái Nguyên, Thái Nguyên</t>
  </si>
  <si>
    <t>0827387578</t>
  </si>
  <si>
    <t>NW24101777NE</t>
  </si>
  <si>
    <t>Nguyễn Thị Thanh Tú</t>
  </si>
  <si>
    <t>024306001690</t>
  </si>
  <si>
    <t>Phố Thễ, Lan Giới, Tân Yên, Bắc Giang</t>
  </si>
  <si>
    <t>0983367154</t>
  </si>
  <si>
    <t>NW24102183HM</t>
  </si>
  <si>
    <t>NW24102184HM</t>
  </si>
  <si>
    <t>Lộc Hà Thu Diệu</t>
  </si>
  <si>
    <t>006304000895</t>
  </si>
  <si>
    <t>Yên Hân - Chợ Mới - Bắc Kạn</t>
  </si>
  <si>
    <t>0378096771</t>
  </si>
  <si>
    <t>NW24102185HM</t>
  </si>
  <si>
    <t>Lý Hồng Hân</t>
  </si>
  <si>
    <t>019305005188</t>
  </si>
  <si>
    <t>18/03/2023</t>
  </si>
  <si>
    <t>0356684017</t>
  </si>
  <si>
    <t>NW24100430MA</t>
  </si>
  <si>
    <t>Quàng Thị Thu Hằng</t>
  </si>
  <si>
    <t>019306002275</t>
  </si>
  <si>
    <t>26/04/2006</t>
  </si>
  <si>
    <t>Quài Nưa - Tuần Giáo - Điện Biên</t>
  </si>
  <si>
    <t>0975104118</t>
  </si>
  <si>
    <t>NW24101272TM</t>
  </si>
  <si>
    <t>Hầu Văn Lin</t>
  </si>
  <si>
    <t>006205002822</t>
  </si>
  <si>
    <t>Cổ Linh - Pác Nặm - Bắc Kạn</t>
  </si>
  <si>
    <t>NW24101273TM</t>
  </si>
  <si>
    <t>Lô Thùy Trang Kiều</t>
  </si>
  <si>
    <t>019305002977</t>
  </si>
  <si>
    <t>NW24101274TM</t>
  </si>
  <si>
    <t>Phan Văn Được</t>
  </si>
  <si>
    <t>019202003431</t>
  </si>
  <si>
    <t>NW24100224HU</t>
  </si>
  <si>
    <t>Trần Linh Chi</t>
  </si>
  <si>
    <t>038300007346</t>
  </si>
  <si>
    <t>Tế Lợi - Nông Cống - Thanh Hoá</t>
  </si>
  <si>
    <t>0832340386</t>
  </si>
  <si>
    <t>NW24100225HU</t>
  </si>
  <si>
    <t>Thượng Cốc - Lạc Sơn - Hoà Bình</t>
  </si>
  <si>
    <t>NW24100226HU</t>
  </si>
  <si>
    <t>Nguyễn Thị Thanh Thuỷ</t>
  </si>
  <si>
    <t>019187003304</t>
  </si>
  <si>
    <t>0345499489</t>
  </si>
  <si>
    <t>NW24100368CE</t>
  </si>
  <si>
    <t>Phạm Văn Mạnh</t>
  </si>
  <si>
    <t>019092012740</t>
  </si>
  <si>
    <t>0384842678</t>
  </si>
  <si>
    <t>NW24100369CE</t>
  </si>
  <si>
    <t>Nguyễn Đăng Trung</t>
  </si>
  <si>
    <t>019097007508</t>
  </si>
  <si>
    <t>12/05/2023</t>
  </si>
  <si>
    <t>0789281404</t>
  </si>
  <si>
    <t>NW24100370CE</t>
  </si>
  <si>
    <t>Dương Hữu Tài</t>
  </si>
  <si>
    <t>019200012002</t>
  </si>
  <si>
    <t>16/05/2023</t>
  </si>
  <si>
    <t>0382743713</t>
  </si>
  <si>
    <t>NW24101966HL</t>
  </si>
  <si>
    <t>Dương Quang Đức</t>
  </si>
  <si>
    <t>019092004211</t>
  </si>
  <si>
    <t>0369091210</t>
  </si>
  <si>
    <t>NW24102186HM</t>
  </si>
  <si>
    <t>Nguyễn Thị Thái</t>
  </si>
  <si>
    <t>019184006994</t>
  </si>
  <si>
    <t>0355266692</t>
  </si>
  <si>
    <t>NW23106895PW</t>
  </si>
  <si>
    <t>NW24102187HM</t>
  </si>
  <si>
    <t>Nguyễn Quang Quốc</t>
  </si>
  <si>
    <t>019203006234</t>
  </si>
  <si>
    <t>21/03/2023</t>
  </si>
  <si>
    <t>0377661283</t>
  </si>
  <si>
    <t>NW24100431MA</t>
  </si>
  <si>
    <t>Triệu Phúc Kim</t>
  </si>
  <si>
    <t>019096009718</t>
  </si>
  <si>
    <t>0886533996</t>
  </si>
  <si>
    <t>NW24100432MA</t>
  </si>
  <si>
    <t>Mẫn Văn Khánh</t>
  </si>
  <si>
    <t>019205007915</t>
  </si>
  <si>
    <t>Thanh Ninh - Phú Bình - Thái Nguyên</t>
  </si>
  <si>
    <t>0327076305</t>
  </si>
  <si>
    <t>NW24090011AP</t>
  </si>
  <si>
    <t>Trần Đình Học</t>
  </si>
  <si>
    <t>024202011375</t>
  </si>
  <si>
    <t>Tân Lập - Lục Ngạn - Bắc Giang</t>
  </si>
  <si>
    <t>0857769206</t>
  </si>
  <si>
    <t>NW24090012AP</t>
  </si>
  <si>
    <t>NW24100371CE</t>
  </si>
  <si>
    <t>Trịnh Văn Thạo</t>
  </si>
  <si>
    <t>019093007464</t>
  </si>
  <si>
    <t>0967017703</t>
  </si>
  <si>
    <t>NW24101967HL</t>
  </si>
  <si>
    <t>0388561453</t>
  </si>
  <si>
    <t>NW24101968HL</t>
  </si>
  <si>
    <t>Đặng Hồng Quân</t>
  </si>
  <si>
    <t>008206008426</t>
  </si>
  <si>
    <t>26/03/2024</t>
  </si>
  <si>
    <t>Minh Hương-Hàm Yên-Tuyên Quang</t>
  </si>
  <si>
    <t>0395679594</t>
  </si>
  <si>
    <t>NW24101969HL</t>
  </si>
  <si>
    <t>Nguyễn Tiến Hưng</t>
  </si>
  <si>
    <t>019201001173</t>
  </si>
  <si>
    <t>Trung Thành - TP Thái Nguyên</t>
  </si>
  <si>
    <t>0828882103</t>
  </si>
  <si>
    <t>NW24100433MA</t>
  </si>
  <si>
    <t>Dương Văn Huy</t>
  </si>
  <si>
    <t>019206008415</t>
  </si>
  <si>
    <t>0337696146</t>
  </si>
  <si>
    <t>NW24101275TM</t>
  </si>
  <si>
    <t>Lường Thị Nết</t>
  </si>
  <si>
    <t>006305001877</t>
  </si>
  <si>
    <t>NW24100227HU</t>
  </si>
  <si>
    <t>Phạm Thị Quỳnh</t>
  </si>
  <si>
    <t>019301005571</t>
  </si>
  <si>
    <t>Lục Ba - Đại Từ - Thái Nguyên</t>
  </si>
  <si>
    <t>0824824667</t>
  </si>
  <si>
    <t>NW24100228HU</t>
  </si>
  <si>
    <t>019193007148</t>
  </si>
  <si>
    <t>0972502709</t>
  </si>
  <si>
    <t>NW24100229HU</t>
  </si>
  <si>
    <t>Nguyễn Thị Khuyên</t>
  </si>
  <si>
    <t>014191006947</t>
  </si>
  <si>
    <t>Cò Nòi - Mai Sơn - Sơn La</t>
  </si>
  <si>
    <t>0865484917</t>
  </si>
  <si>
    <t>NW24100230HU</t>
  </si>
  <si>
    <t>Bùi Văn Lanh</t>
  </si>
  <si>
    <t>017088011761</t>
  </si>
  <si>
    <t>Quyết Thắng - Lạc Sơn - Hoà Bình</t>
  </si>
  <si>
    <t>0849016488</t>
  </si>
  <si>
    <t>NW24100434MA</t>
  </si>
  <si>
    <t>Ma Thùy Lan</t>
  </si>
  <si>
    <t>019306009134</t>
  </si>
  <si>
    <t>0842105338</t>
  </si>
  <si>
    <t>NW24100326MD</t>
  </si>
  <si>
    <t>Ma Văn Doanh</t>
  </si>
  <si>
    <t>019203009650</t>
  </si>
  <si>
    <t>0398299561</t>
  </si>
  <si>
    <t>NW24102188HM</t>
  </si>
  <si>
    <t>019196008693</t>
  </si>
  <si>
    <t>Xóm Củ, Hà Châu, Phú Bình, Thái Nguyên</t>
  </si>
  <si>
    <t>0374965670</t>
  </si>
  <si>
    <t>NW24101778NE</t>
  </si>
  <si>
    <t>Tạ Quang Tú</t>
  </si>
  <si>
    <t>019206006963</t>
  </si>
  <si>
    <t xml:space="preserve"> Xóm Hanh, Điềm Thụy, Phú Bình, Thái Nguyên</t>
  </si>
  <si>
    <t>NW24101779NE</t>
  </si>
  <si>
    <t>NW24101780NE</t>
  </si>
  <si>
    <t xml:space="preserve">Phan Văn Hải </t>
  </si>
  <si>
    <t>037093006049</t>
  </si>
  <si>
    <t>Xóm 4, Kim Mỹ, Kim Sơn, Ninh Bình</t>
  </si>
  <si>
    <t>NW24101970HL</t>
  </si>
  <si>
    <t>019206008693</t>
  </si>
  <si>
    <t>Tân Lợi-Đồng Hỷ-Thái Nguyên</t>
  </si>
  <si>
    <t>0369206089</t>
  </si>
  <si>
    <t>NW24100327MD</t>
  </si>
  <si>
    <t>Phúc Thuận,Phổ Yên,Thái Nguyên</t>
  </si>
  <si>
    <t>NW24090379LT</t>
  </si>
  <si>
    <t>NW24100372CE</t>
  </si>
  <si>
    <t>Dương Thanh Hải</t>
  </si>
  <si>
    <t>019098005433</t>
  </si>
  <si>
    <t>0344521102</t>
  </si>
  <si>
    <t>NW24100373CE</t>
  </si>
  <si>
    <t>Nguyễn Mạnh Duy</t>
  </si>
  <si>
    <t>019205007539</t>
  </si>
  <si>
    <t>Tân Linh - Đại Từ - Thái Nguyên</t>
  </si>
  <si>
    <t>0358183481</t>
  </si>
  <si>
    <t>NW24100231HU</t>
  </si>
  <si>
    <t>019200007705</t>
  </si>
  <si>
    <t>0393889057</t>
  </si>
  <si>
    <t>NW24100232HU</t>
  </si>
  <si>
    <t>Trần Thị Thu Hiền</t>
  </si>
  <si>
    <t>006304000727</t>
  </si>
  <si>
    <t>0904439054</t>
  </si>
  <si>
    <t>NW24101276TM</t>
  </si>
  <si>
    <t>Phạm Văn Phú</t>
  </si>
  <si>
    <t>019205011010</t>
  </si>
  <si>
    <t>Nga My - Phú Bình -  Thái Nguyên</t>
  </si>
  <si>
    <t>0876641148</t>
  </si>
  <si>
    <t>NW24102189HM</t>
  </si>
  <si>
    <t>NW24101781NE</t>
  </si>
  <si>
    <t>Phạm Thị Liên</t>
  </si>
  <si>
    <t>019194009822</t>
  </si>
  <si>
    <t>0327562348</t>
  </si>
  <si>
    <t>NW24101782NE</t>
  </si>
  <si>
    <t>0397699605</t>
  </si>
  <si>
    <t>NW24101783NE</t>
  </si>
  <si>
    <t>NW24101971HL</t>
  </si>
  <si>
    <t>Dương Đình Tuấn</t>
  </si>
  <si>
    <t>019094008284</t>
  </si>
  <si>
    <t>0972285594</t>
  </si>
  <si>
    <t>NW24101972HL</t>
  </si>
  <si>
    <t>Lâm Thị Hương</t>
  </si>
  <si>
    <t>064305015363</t>
  </si>
  <si>
    <t>La Lâu - Chư Prông - Gia Lai</t>
  </si>
  <si>
    <t>0868542655</t>
  </si>
  <si>
    <t>NW24101973HL</t>
  </si>
  <si>
    <t>Nông Văn Trần</t>
  </si>
  <si>
    <t>064200017436</t>
  </si>
  <si>
    <t>15/08/2021</t>
  </si>
  <si>
    <t>NW24102190HM</t>
  </si>
  <si>
    <t>Đinh Hoài Anh</t>
  </si>
  <si>
    <t>019305003241</t>
  </si>
  <si>
    <t>Hà Thượng - Đại Từ - Thái Nguyên</t>
  </si>
  <si>
    <t>0332316909</t>
  </si>
  <si>
    <t>NW24102191HM</t>
  </si>
  <si>
    <t>Lâm Thị Thanh Huyền</t>
  </si>
  <si>
    <t>019303003311</t>
  </si>
  <si>
    <t>0368981096</t>
  </si>
  <si>
    <t>NW24102192HM</t>
  </si>
  <si>
    <t>Lương Đại Thành</t>
  </si>
  <si>
    <t>019204009445</t>
  </si>
  <si>
    <t>0879126513</t>
  </si>
  <si>
    <t>NW24090013AP</t>
  </si>
  <si>
    <t>NW24100374CE</t>
  </si>
  <si>
    <t>Ma Văn Tùng</t>
  </si>
  <si>
    <t>091758016</t>
  </si>
  <si>
    <t>Kim Sơn - Định Hóa - Thái Nguyên</t>
  </si>
  <si>
    <t>0363005294</t>
  </si>
  <si>
    <t>NW24100375CE</t>
  </si>
  <si>
    <t>Đinh Văn Linh</t>
  </si>
  <si>
    <t>091828872</t>
  </si>
  <si>
    <t>26/10/2015</t>
  </si>
  <si>
    <t>0325629751</t>
  </si>
  <si>
    <t>NW24101784NE</t>
  </si>
  <si>
    <t>Ma Công Vinh</t>
  </si>
  <si>
    <t>019202003645</t>
  </si>
  <si>
    <t>NW24101785NE</t>
  </si>
  <si>
    <t>Nguyễn Viết Mạnh</t>
  </si>
  <si>
    <t>019201006583</t>
  </si>
  <si>
    <t>Hà Châu, Phú Bình, Thái Nguyên</t>
  </si>
  <si>
    <t>0969506625</t>
  </si>
  <si>
    <t>NW24101786NE</t>
  </si>
  <si>
    <t>Tạ Văn Bình</t>
  </si>
  <si>
    <t>019094010127</t>
  </si>
  <si>
    <t>Xóm Trung Lâm, Tiên Phong, Phổ Yên, Thái Nguyên</t>
  </si>
  <si>
    <t>0348157493</t>
  </si>
  <si>
    <t>NW24102193HM</t>
  </si>
  <si>
    <t>Huỳnh Hải Anh</t>
  </si>
  <si>
    <t>019206001301</t>
  </si>
  <si>
    <t>0347832176</t>
  </si>
  <si>
    <t>NW24100380LT</t>
  </si>
  <si>
    <t>Hoàng Thị Biên</t>
  </si>
  <si>
    <t>019300010122</t>
  </si>
  <si>
    <t>0961959710</t>
  </si>
  <si>
    <t>NW24101787NE</t>
  </si>
  <si>
    <t>Phạm Thị Lan</t>
  </si>
  <si>
    <t>019306003739</t>
  </si>
  <si>
    <t>Xóm Tơm 2, Thành Công, Phổ Yên, Thái Nguyên</t>
  </si>
  <si>
    <t>0339838608</t>
  </si>
  <si>
    <t>NW24101788NE</t>
  </si>
  <si>
    <t>022197008614</t>
  </si>
  <si>
    <t>Thôn Thái Hòa, Quan Lạn, Vân Đồn, Quảng Ninh</t>
  </si>
  <si>
    <t>0388737491</t>
  </si>
  <si>
    <t>NW24101789NE</t>
  </si>
  <si>
    <t>Hoàng Văn Cương</t>
  </si>
  <si>
    <t>019203010188</t>
  </si>
  <si>
    <t>Xóm Quân Cay, Phúc Thuận, Phổ Yên, Thái Nguyên</t>
  </si>
  <si>
    <t>0394115955</t>
  </si>
  <si>
    <t>NW24101974HL</t>
  </si>
  <si>
    <t>Hoàng Thị Hiên</t>
  </si>
  <si>
    <t>019188005609</t>
  </si>
  <si>
    <t>0982697665</t>
  </si>
  <si>
    <t>NW24101277TM</t>
  </si>
  <si>
    <t>Đào Phú Cường</t>
  </si>
  <si>
    <t>077096003530</t>
  </si>
  <si>
    <t>Thắng Nhì - Vũng Tàu - Bà Rịa -  Vũng Tàu</t>
  </si>
  <si>
    <t>0765027196</t>
  </si>
  <si>
    <t>NW24100233HU</t>
  </si>
  <si>
    <t>Đỗ Trí Dũng</t>
  </si>
  <si>
    <t>001203041992</t>
  </si>
  <si>
    <t>0333568238</t>
  </si>
  <si>
    <t>NW24100234HU</t>
  </si>
  <si>
    <t>019202006751</t>
  </si>
  <si>
    <t>0528235409</t>
  </si>
  <si>
    <t>NW24100235HU</t>
  </si>
  <si>
    <t>Trần Thị Thu</t>
  </si>
  <si>
    <t>006196004791</t>
  </si>
  <si>
    <t>Tân Lập - Lạc Sơn - Hoà Bình</t>
  </si>
  <si>
    <t>0398872174</t>
  </si>
  <si>
    <t>NW24100072LV</t>
  </si>
  <si>
    <t xml:space="preserve">Hải Bình, Thị xã Nghi Sơn, Thanh Hóa </t>
  </si>
  <si>
    <t>0985895534</t>
  </si>
  <si>
    <t>NW24101790NE</t>
  </si>
  <si>
    <t>Lê Thị Cẩm Ly</t>
  </si>
  <si>
    <t>019305004094</t>
  </si>
  <si>
    <t xml:space="preserve"> Xóm Lầy 6, Minh Đức, Phổ Yên, Thái Nguyên</t>
  </si>
  <si>
    <t>0369003517</t>
  </si>
  <si>
    <t>NW24101975HL</t>
  </si>
  <si>
    <t>019306003068</t>
  </si>
  <si>
    <t>NW24102194HM</t>
  </si>
  <si>
    <t>Trần Thị Hải Yến</t>
  </si>
  <si>
    <t>019306009259</t>
  </si>
  <si>
    <t>0383643887</t>
  </si>
  <si>
    <t>NW24102195HM</t>
  </si>
  <si>
    <t>Lưu Thanh Hải</t>
  </si>
  <si>
    <t>019206002325</t>
  </si>
  <si>
    <t>0355602362</t>
  </si>
  <si>
    <t>NW24100435MA</t>
  </si>
  <si>
    <t>019202005361</t>
  </si>
  <si>
    <t>0985383329</t>
  </si>
  <si>
    <t>NW24100014AP</t>
  </si>
  <si>
    <t>Trần Tiến Dũng</t>
  </si>
  <si>
    <t>038090000893</t>
  </si>
  <si>
    <t>Vĩnh Lộc , Vĩnh Lộc ,Thanh Hóa</t>
  </si>
  <si>
    <t>0862451511</t>
  </si>
  <si>
    <t>NW24100236HU</t>
  </si>
  <si>
    <t>Tô Thị Thành</t>
  </si>
  <si>
    <t>006188006754</t>
  </si>
  <si>
    <t>Đại Sảo - Chợ Đồn - Bắc Kạn</t>
  </si>
  <si>
    <t>0338573166</t>
  </si>
  <si>
    <t>NW24100237HU</t>
  </si>
  <si>
    <t>Hà Văn Thắng</t>
  </si>
  <si>
    <t>0356356917</t>
  </si>
  <si>
    <t>NW24100238HU</t>
  </si>
  <si>
    <t>NW24101976HL</t>
  </si>
  <si>
    <t>019094002850</t>
  </si>
  <si>
    <t>NW24101977HL</t>
  </si>
  <si>
    <t>Dương Bá Chuyên</t>
  </si>
  <si>
    <t>019090015096</t>
  </si>
  <si>
    <t>NW24102196HM</t>
  </si>
  <si>
    <t>019201000712</t>
  </si>
  <si>
    <t>05/09/2023</t>
  </si>
  <si>
    <t>0349897405</t>
  </si>
  <si>
    <t>NW24100239HU</t>
  </si>
  <si>
    <t>NW24100240HU</t>
  </si>
  <si>
    <t>Trần Đức Trường</t>
  </si>
  <si>
    <t>019201003956</t>
  </si>
  <si>
    <t>0397989931</t>
  </si>
  <si>
    <t>NW24100241HU</t>
  </si>
  <si>
    <t>019201003533</t>
  </si>
  <si>
    <t>0879115963</t>
  </si>
  <si>
    <t>NW24100242HU</t>
  </si>
  <si>
    <t>Lường Đình Đức</t>
  </si>
  <si>
    <t>006099002260</t>
  </si>
  <si>
    <t>0357777658</t>
  </si>
  <si>
    <t>NW24100015AP</t>
  </si>
  <si>
    <t>NW24100436MA</t>
  </si>
  <si>
    <t>Dương Văn Hậu</t>
  </si>
  <si>
    <t>019202003691</t>
  </si>
  <si>
    <t>0339378292</t>
  </si>
  <si>
    <t>NW24100437MA</t>
  </si>
  <si>
    <t>Hồng Việt - Hòa An - Cao Bằng</t>
  </si>
  <si>
    <t>NW24100438MA</t>
  </si>
  <si>
    <t>Dương Văn Đạt</t>
  </si>
  <si>
    <t>019205005911</t>
  </si>
  <si>
    <t>0877020516</t>
  </si>
  <si>
    <t>NW24100328MD</t>
  </si>
  <si>
    <t>NW24100329MD</t>
  </si>
  <si>
    <t>Lục Minh Tòng</t>
  </si>
  <si>
    <t>019206009724</t>
  </si>
  <si>
    <t>0384078194</t>
  </si>
  <si>
    <t>NW24102197HM</t>
  </si>
  <si>
    <t>019206004182</t>
  </si>
  <si>
    <t>0395861554</t>
  </si>
  <si>
    <t>NW24102198HM</t>
  </si>
  <si>
    <t>NW24102199HM</t>
  </si>
  <si>
    <t>Dương Thị Bi</t>
  </si>
  <si>
    <t>019177007822</t>
  </si>
  <si>
    <t>0335570742</t>
  </si>
  <si>
    <t>NW24101978HL</t>
  </si>
  <si>
    <t>019185007893</t>
  </si>
  <si>
    <t>0976823555</t>
  </si>
  <si>
    <t>NW24101979HL</t>
  </si>
  <si>
    <t>Bàn Thu Tâm</t>
  </si>
  <si>
    <t>002306003264</t>
  </si>
  <si>
    <t>0962055355</t>
  </si>
  <si>
    <t>NW24101980HL</t>
  </si>
  <si>
    <t>Phương Tiến - Định Hóa - Thái Nguyên</t>
  </si>
  <si>
    <t>NW24101981HL</t>
  </si>
  <si>
    <t>Trung Lương - Định Hóa - Thái Nguyên</t>
  </si>
  <si>
    <t>NW24101791NE</t>
  </si>
  <si>
    <t>Xóm Cầu Cát, Nga My, Phú Bình, Thái Nguyên</t>
  </si>
  <si>
    <t>0988654193</t>
  </si>
  <si>
    <t>NW24101792NE</t>
  </si>
  <si>
    <t>Trần Xuân Tạo</t>
  </si>
  <si>
    <t>Xóm Quẫn, Tân Đức, Phú Bình, Thái Nguyên</t>
  </si>
  <si>
    <t>NW24100381LT</t>
  </si>
  <si>
    <t>NW24100382LT</t>
  </si>
  <si>
    <t>019203003101</t>
  </si>
  <si>
    <t>0353884703</t>
  </si>
  <si>
    <t>NW24101793NE</t>
  </si>
  <si>
    <t>019306006275</t>
  </si>
  <si>
    <t>0349076922</t>
  </si>
  <si>
    <t>NW24101794NE</t>
  </si>
  <si>
    <t>Phạm Thị Thư</t>
  </si>
  <si>
    <t>019202004670</t>
  </si>
  <si>
    <t>Hồng Tiến, Thị xã Phổ Yên, Thái Nguyên</t>
  </si>
  <si>
    <t>0799812309</t>
  </si>
  <si>
    <t>NW24102200HM</t>
  </si>
  <si>
    <t>Vũ Minh Quyết</t>
  </si>
  <si>
    <t>019200010800</t>
  </si>
  <si>
    <t>0962666159</t>
  </si>
  <si>
    <t>NW24102201HM</t>
  </si>
  <si>
    <t>NW24102202HM</t>
  </si>
  <si>
    <t>Nguyễn Văn Văn</t>
  </si>
  <si>
    <t>019094008218</t>
  </si>
  <si>
    <t>0398595325</t>
  </si>
  <si>
    <t>NW24100376CE</t>
  </si>
  <si>
    <t>Hoàng Văn Dương</t>
  </si>
  <si>
    <t>019206008943</t>
  </si>
  <si>
    <t>0868639385</t>
  </si>
  <si>
    <t>NW24100243HU</t>
  </si>
  <si>
    <t>Nguyễn Văn Ninh</t>
  </si>
  <si>
    <t>019206001115</t>
  </si>
  <si>
    <t>0865541935</t>
  </si>
  <si>
    <t>NW24100244HU</t>
  </si>
  <si>
    <t>Vũ Anh Thời</t>
  </si>
  <si>
    <t>019087013988</t>
  </si>
  <si>
    <t>0971434272</t>
  </si>
  <si>
    <t>NW24101982HL</t>
  </si>
  <si>
    <t>Lê Công Bằng</t>
  </si>
  <si>
    <t>019206006403</t>
  </si>
  <si>
    <t>NW24101983HL</t>
  </si>
  <si>
    <t>NW24100330MD</t>
  </si>
  <si>
    <t>Nông Thị Sinh</t>
  </si>
  <si>
    <t>004185005880</t>
  </si>
  <si>
    <t>0342873364</t>
  </si>
  <si>
    <t>NW24100331MD</t>
  </si>
  <si>
    <t>Tống Thị Ngọc Ánh</t>
  </si>
  <si>
    <t>080306004920</t>
  </si>
  <si>
    <t>Minh Quang, Lâm Bình, Tuyên Quang</t>
  </si>
  <si>
    <t>0362438572</t>
  </si>
  <si>
    <t>NW24100439MA</t>
  </si>
  <si>
    <t>Chu Thị Thủy</t>
  </si>
  <si>
    <t>080187007698</t>
  </si>
  <si>
    <t>0382804711</t>
  </si>
  <si>
    <t>NW24100016AP</t>
  </si>
  <si>
    <t>Mã Văn Lập</t>
  </si>
  <si>
    <t>004092008454</t>
  </si>
  <si>
    <t>Quang Long, Hạ lang, Cao Bằng</t>
  </si>
  <si>
    <t>0977540607</t>
  </si>
  <si>
    <t>NW24100017AP</t>
  </si>
  <si>
    <t>Nông Văn Hưởng</t>
  </si>
  <si>
    <t>019086006032</t>
  </si>
  <si>
    <t>0354465338</t>
  </si>
  <si>
    <t>NW24102203HM</t>
  </si>
  <si>
    <t>NW24102204HM</t>
  </si>
  <si>
    <t>Phùng Bá Nam</t>
  </si>
  <si>
    <t>019201003282</t>
  </si>
  <si>
    <t>0397728001</t>
  </si>
  <si>
    <t>NW24102205HM</t>
  </si>
  <si>
    <t>NW24102206HM</t>
  </si>
  <si>
    <t>826</t>
  </si>
  <si>
    <t>NW24100383LT</t>
  </si>
  <si>
    <t>Lê Hoàng Điệp</t>
  </si>
  <si>
    <t>019206002374</t>
  </si>
  <si>
    <t>0879809028</t>
  </si>
  <si>
    <t>NW24102207HM</t>
  </si>
  <si>
    <t>Nguyễn Thị Tám</t>
  </si>
  <si>
    <t>019198003085</t>
  </si>
  <si>
    <t>10/07/2023</t>
  </si>
  <si>
    <t>NW24102208HM</t>
  </si>
  <si>
    <t>006203003186</t>
  </si>
  <si>
    <t>16/09/2024</t>
  </si>
  <si>
    <t>NW24100377CE</t>
  </si>
  <si>
    <t>Ma Thị Thư</t>
  </si>
  <si>
    <t>019304001164</t>
  </si>
  <si>
    <t>Bộc Nhiêu- Định Hóa- Thái Nguyên</t>
  </si>
  <si>
    <t>0975680921</t>
  </si>
  <si>
    <t>NW24100378CE</t>
  </si>
  <si>
    <t>Phạm Thị Trà</t>
  </si>
  <si>
    <t>019305010512</t>
  </si>
  <si>
    <t>21/04/2022</t>
  </si>
  <si>
    <t>Linh Sơn- Thái Nguyên- Thái Nguyên</t>
  </si>
  <si>
    <t>NW24100379CE</t>
  </si>
  <si>
    <t>Phạm văn Hoàng</t>
  </si>
  <si>
    <t>019206010924</t>
  </si>
  <si>
    <t>07/01/2022</t>
  </si>
  <si>
    <t>0334439260</t>
  </si>
  <si>
    <t>NW24100245HU</t>
  </si>
  <si>
    <t>019206007897</t>
  </si>
  <si>
    <t>0809074147</t>
  </si>
  <si>
    <t>NW24100246HU</t>
  </si>
  <si>
    <t>Phạm Tống Giang</t>
  </si>
  <si>
    <t>019204006636</t>
  </si>
  <si>
    <t>0398667502</t>
  </si>
  <si>
    <t>NW24100247HU</t>
  </si>
  <si>
    <t>Lưu Văn Dương</t>
  </si>
  <si>
    <t>019094011359</t>
  </si>
  <si>
    <t>0862935064</t>
  </si>
  <si>
    <t>NW24102209HM</t>
  </si>
  <si>
    <t>15/02/2024</t>
  </si>
  <si>
    <t>NW24101984HL</t>
  </si>
  <si>
    <t>Đỗ Thị Phượng</t>
  </si>
  <si>
    <t>019306006077</t>
  </si>
  <si>
    <t>Ký Phú - Đại từ - Thái Nguyên</t>
  </si>
  <si>
    <t>0372795061</t>
  </si>
  <si>
    <t>NW24101985HL</t>
  </si>
  <si>
    <t>Hoàng Văn Cầu</t>
  </si>
  <si>
    <t>006098004452</t>
  </si>
  <si>
    <t>Cao Sơn - Bạch Thông - Bắc  Kạn</t>
  </si>
  <si>
    <t>NW24101986HL</t>
  </si>
  <si>
    <t>Bàn Thị Nhị</t>
  </si>
  <si>
    <t>019305005626</t>
  </si>
  <si>
    <t>NW24100441MA</t>
  </si>
  <si>
    <t>019301006638</t>
  </si>
  <si>
    <t>0378668471</t>
  </si>
  <si>
    <t>NW24101278TM</t>
  </si>
  <si>
    <t>Giang Thị Chở</t>
  </si>
  <si>
    <t>002306002245</t>
  </si>
  <si>
    <t>Thạnh Lâm, Bảo Lâm, Cao Băng</t>
  </si>
  <si>
    <t>0357253602</t>
  </si>
  <si>
    <t>NW24101279TM</t>
  </si>
  <si>
    <t>Ngô Thị Dậu</t>
  </si>
  <si>
    <t>004306005037</t>
  </si>
  <si>
    <t>0837687248</t>
  </si>
  <si>
    <t>NW24100018AP</t>
  </si>
  <si>
    <t>019206006605</t>
  </si>
  <si>
    <t>0962445575</t>
  </si>
  <si>
    <t>NW24100019AP</t>
  </si>
  <si>
    <t>Trần Việt Anh</t>
  </si>
  <si>
    <t>019202002499</t>
  </si>
  <si>
    <t>Van Phái, Phổ Yên, Thái Nguyên</t>
  </si>
  <si>
    <t>0971927659</t>
  </si>
  <si>
    <t>NW24100248HU</t>
  </si>
  <si>
    <t>008206000022</t>
  </si>
  <si>
    <t>NW24100249HU</t>
  </si>
  <si>
    <t>Lường Văn Thiện</t>
  </si>
  <si>
    <t>017205006000</t>
  </si>
  <si>
    <t>Bao La - Mai Châu - Hòa Bình</t>
  </si>
  <si>
    <t>0376224348</t>
  </si>
  <si>
    <t>NW24100384LT</t>
  </si>
  <si>
    <t>019305001289</t>
  </si>
  <si>
    <t>0987019156</t>
  </si>
  <si>
    <t>NW24100385LT</t>
  </si>
  <si>
    <t>Triệu Thị Hiền Trang</t>
  </si>
  <si>
    <t>006306004291</t>
  </si>
  <si>
    <t>Đồng Lạc - Chợ Đồn - Bắc Kạn</t>
  </si>
  <si>
    <t>NW24101987HL</t>
  </si>
  <si>
    <t>Đặng Đức Hoàn</t>
  </si>
  <si>
    <t>002205010565</t>
  </si>
  <si>
    <t>0374537432</t>
  </si>
  <si>
    <t>NW24100332MD</t>
  </si>
  <si>
    <t>019206010307</t>
  </si>
  <si>
    <t>036344161</t>
  </si>
  <si>
    <t>NW24101280TM</t>
  </si>
  <si>
    <t>Trần Thị Lý</t>
  </si>
  <si>
    <t>019300008158</t>
  </si>
  <si>
    <t>0369513157</t>
  </si>
  <si>
    <t>NW24101281TM</t>
  </si>
  <si>
    <t>Liễu Đức Thành</t>
  </si>
  <si>
    <t>020205004308</t>
  </si>
  <si>
    <t>Mỹ Phước, Bến Cát, Bình Dương</t>
  </si>
  <si>
    <t>0978266034</t>
  </si>
  <si>
    <t>NW24102210HM</t>
  </si>
  <si>
    <t>Nguyễn Ngọc Quang Dũng</t>
  </si>
  <si>
    <t>001206024078</t>
  </si>
  <si>
    <t>Phụng Châu, Chương Mỹ, Hà Nội</t>
  </si>
  <si>
    <t>0342805018</t>
  </si>
  <si>
    <t>NW24102211HM</t>
  </si>
  <si>
    <t>Túc Duyên, TP Thái Nguyên, Thái Nguyên</t>
  </si>
  <si>
    <t>NW24100250HU</t>
  </si>
  <si>
    <t>NW24100251HU</t>
  </si>
  <si>
    <t>038193018961</t>
  </si>
  <si>
    <t>0965774012</t>
  </si>
  <si>
    <t>NW24100252HU</t>
  </si>
  <si>
    <t>NW24100253HU</t>
  </si>
  <si>
    <t>Lâm Văn Yên</t>
  </si>
  <si>
    <t>019097007474</t>
  </si>
  <si>
    <t>0385558170</t>
  </si>
  <si>
    <t>NW24100254HU</t>
  </si>
  <si>
    <t>NW24100255HU</t>
  </si>
  <si>
    <t>Tổ 12 - Phú Xá - Thái Nguyên</t>
  </si>
  <si>
    <t>NW24100256HU</t>
  </si>
  <si>
    <t>NW24100257HU</t>
  </si>
  <si>
    <t>Nông Văn Đăng</t>
  </si>
  <si>
    <t>019206005494</t>
  </si>
  <si>
    <t>0399277251</t>
  </si>
  <si>
    <t>NW24100380CE</t>
  </si>
  <si>
    <t>019202008140</t>
  </si>
  <si>
    <t>NW24102212HM</t>
  </si>
  <si>
    <t>NW24102213HM</t>
  </si>
  <si>
    <t>019203008367</t>
  </si>
  <si>
    <t>0377498966</t>
  </si>
  <si>
    <t>24102214HM</t>
  </si>
  <si>
    <t>019206007151</t>
  </si>
  <si>
    <t>NW24100333MD</t>
  </si>
  <si>
    <t xml:space="preserve">Trần Văn Bắc </t>
  </si>
  <si>
    <t>019205011019</t>
  </si>
  <si>
    <t>Phúc Lương, Đại Từ, Thái Nguyên</t>
  </si>
  <si>
    <t>0349737215</t>
  </si>
  <si>
    <t>NW24100334MD</t>
  </si>
  <si>
    <t>Tạ Văn Khánh</t>
  </si>
  <si>
    <t>019206006446</t>
  </si>
  <si>
    <t>0332828630</t>
  </si>
  <si>
    <t>NW24100335MD</t>
  </si>
  <si>
    <t>NW24101988HL</t>
  </si>
  <si>
    <t>Đỗ Thị Kim Xuyên</t>
  </si>
  <si>
    <t>022303010842</t>
  </si>
  <si>
    <t>Vĩnh Hảo - Bắc Quang - Hà Giang</t>
  </si>
  <si>
    <t>NW24101989HL</t>
  </si>
  <si>
    <t>Bàn Đức Huấn</t>
  </si>
  <si>
    <t>002205000451</t>
  </si>
  <si>
    <t>NW24101990HL</t>
  </si>
  <si>
    <t>Bùi Nguyễn Minh Thuận</t>
  </si>
  <si>
    <t>019205002570</t>
  </si>
  <si>
    <t>NW24101991HL</t>
  </si>
  <si>
    <t>Nguyễn Văn Khuyến</t>
  </si>
  <si>
    <t>019203001163</t>
  </si>
  <si>
    <t>0335150333</t>
  </si>
  <si>
    <t>NW24101796NE</t>
  </si>
  <si>
    <t>Dương Văn Cánh</t>
  </si>
  <si>
    <t xml:space="preserve"> 019094007412</t>
  </si>
  <si>
    <t>0325974222</t>
  </si>
  <si>
    <t>NW24101797NE</t>
  </si>
  <si>
    <t>Xóm Vàng, Tân Đức, Phú Bình, Thái Nguyên</t>
  </si>
  <si>
    <t>NW24101798NE</t>
  </si>
  <si>
    <t>Lý Thị Cúc</t>
  </si>
  <si>
    <t xml:space="preserve"> 008300006957</t>
  </si>
  <si>
    <t>Thôn 7, Tân Tiến, Yên Sơn, Tuyên Quang</t>
  </si>
  <si>
    <t>0387421565</t>
  </si>
  <si>
    <t>NW24101799NE</t>
  </si>
  <si>
    <t>Hoàng Thị Ngân</t>
  </si>
  <si>
    <t xml:space="preserve"> 019191010973</t>
  </si>
  <si>
    <t xml:space="preserve"> Xóm Phú Minh, Đào Xá, Phú Bình, Thái Nguyên</t>
  </si>
  <si>
    <t>0966512354</t>
  </si>
  <si>
    <t>NW24101800NE</t>
  </si>
  <si>
    <t>019090003645</t>
  </si>
  <si>
    <t>Xóm Lũa, Tân Đức, Phú Bình, Thái Nguyên</t>
  </si>
  <si>
    <t>NW24101801NE</t>
  </si>
  <si>
    <t>NW24101802NE</t>
  </si>
  <si>
    <t>NW24101992HL</t>
  </si>
  <si>
    <t>002205007451</t>
  </si>
  <si>
    <t>Vĩnh Hảo-Bắc Quang-Hà Giang</t>
  </si>
  <si>
    <t>0336364125</t>
  </si>
  <si>
    <t>NW24100386LT</t>
  </si>
  <si>
    <t>Diệp Đức Việt</t>
  </si>
  <si>
    <t>019204001757</t>
  </si>
  <si>
    <t>0853950307</t>
  </si>
  <si>
    <t>NW24101803NE</t>
  </si>
  <si>
    <t>Nguyễn Văn Thỏa</t>
  </si>
  <si>
    <t>019204006904</t>
  </si>
  <si>
    <t>0325121622</t>
  </si>
  <si>
    <t>NW24101804NE</t>
  </si>
  <si>
    <t>Quảng Chu, Chợ Mới, Bắc Kạn</t>
  </si>
  <si>
    <t>0373414221</t>
  </si>
  <si>
    <t>NW24101805NE</t>
  </si>
  <si>
    <t>019205009014</t>
  </si>
  <si>
    <t>Tân Đức. Phú Bình, Thái Nguyên</t>
  </si>
  <si>
    <t>0865214754</t>
  </si>
  <si>
    <t>NW24101993HL</t>
  </si>
  <si>
    <t>TT.Đu - Phú Lương - Thái Nguyên</t>
  </si>
  <si>
    <t>0377406905</t>
  </si>
  <si>
    <t>NW24101994HL</t>
  </si>
  <si>
    <t>Dương Nghĩa Hào</t>
  </si>
  <si>
    <t>019089004146</t>
  </si>
  <si>
    <t>0336572273</t>
  </si>
  <si>
    <t>NW24102215HM</t>
  </si>
  <si>
    <t xml:space="preserve">Trần Văn Hoàng </t>
  </si>
  <si>
    <t>019206002221</t>
  </si>
  <si>
    <t>0332641503</t>
  </si>
  <si>
    <t>NW24102216HM</t>
  </si>
  <si>
    <t>La Quang Đạt</t>
  </si>
  <si>
    <t>019206006781</t>
  </si>
  <si>
    <t>0337575377</t>
  </si>
  <si>
    <t>NW24102217HM</t>
  </si>
  <si>
    <t>Dương Thị Ly</t>
  </si>
  <si>
    <t>019171001273</t>
  </si>
  <si>
    <t>0387427101</t>
  </si>
  <si>
    <t>NW24100381CE</t>
  </si>
  <si>
    <t>Thào Thị Say</t>
  </si>
  <si>
    <t>002306006643</t>
  </si>
  <si>
    <t>Thuận Hòa - Vị Xuyên - Hà Giang</t>
  </si>
  <si>
    <t>NW24100382CE</t>
  </si>
  <si>
    <t>Thò Thị Mai</t>
  </si>
  <si>
    <t>002306000521</t>
  </si>
  <si>
    <t>Cán Chu Phìn - Mèo Vạc - Hà Giang</t>
  </si>
  <si>
    <t>0854420207</t>
  </si>
  <si>
    <t>NW24100258HU</t>
  </si>
  <si>
    <t>Tống Thị Hạnh</t>
  </si>
  <si>
    <t>024199009484</t>
  </si>
  <si>
    <t>0364975729</t>
  </si>
  <si>
    <t>NW24100259HU</t>
  </si>
  <si>
    <t>Lý Thảo Anh</t>
  </si>
  <si>
    <t>019198008034</t>
  </si>
  <si>
    <t>0967617683</t>
  </si>
  <si>
    <t>NW24100260HU</t>
  </si>
  <si>
    <t>NW24102218HM</t>
  </si>
  <si>
    <t>Đặng Văn Huy</t>
  </si>
  <si>
    <t>019204010491</t>
  </si>
  <si>
    <t>0397953161</t>
  </si>
  <si>
    <t>NW24102219HM</t>
  </si>
  <si>
    <t>Phạm Văn Tiến</t>
  </si>
  <si>
    <t>019206007261</t>
  </si>
  <si>
    <t>NW24101995HL</t>
  </si>
  <si>
    <t>Phạm Đức Long</t>
  </si>
  <si>
    <t>034205001952</t>
  </si>
  <si>
    <t>Đông Phong-Tiền Hải-Thái Bình</t>
  </si>
  <si>
    <t>0965994999</t>
  </si>
  <si>
    <t>NW24101996HL</t>
  </si>
  <si>
    <t>Nguyễn Văn Luân</t>
  </si>
  <si>
    <t>027205007134</t>
  </si>
  <si>
    <t>Yên Phụ-Yên Phong-Bắc Ninh</t>
  </si>
  <si>
    <t>NW24101997HL</t>
  </si>
  <si>
    <t>Nguyễn Quyết Tiến</t>
  </si>
  <si>
    <t>019205001712</t>
  </si>
  <si>
    <t>NW24101806NE</t>
  </si>
  <si>
    <t>Đinh Hoàng Minh</t>
  </si>
  <si>
    <t>019206001597</t>
  </si>
  <si>
    <t>0353970281</t>
  </si>
  <si>
    <t>NW24101998HL</t>
  </si>
  <si>
    <t>Hà Xuân Quyến</t>
  </si>
  <si>
    <t>025206007895</t>
  </si>
  <si>
    <t>Đông Cửu - Thanh Sơn - Phú Thọ</t>
  </si>
  <si>
    <t>0342270943</t>
  </si>
  <si>
    <t>NW24101999HL</t>
  </si>
  <si>
    <t>Hà Văn Quang</t>
  </si>
  <si>
    <t>025206012000</t>
  </si>
  <si>
    <t>Thượng Cửu - Thanh Sơn - Phú Thọ</t>
  </si>
  <si>
    <t>NW24100336MD</t>
  </si>
  <si>
    <t>06206000706</t>
  </si>
  <si>
    <t>NW24100337MD</t>
  </si>
  <si>
    <t>Triệu Hoàng Ngọc</t>
  </si>
  <si>
    <t>06206002732</t>
  </si>
  <si>
    <t>0817403413</t>
  </si>
  <si>
    <t>NW24100338MD</t>
  </si>
  <si>
    <t>06206004411</t>
  </si>
  <si>
    <t>NW24101283TM</t>
  </si>
  <si>
    <t>Tô Văn Đại</t>
  </si>
  <si>
    <t>019206003714</t>
  </si>
  <si>
    <t>0949860636</t>
  </si>
  <si>
    <t>NW24101284TM</t>
  </si>
  <si>
    <t>Tô Văn Hội</t>
  </si>
  <si>
    <t>019206002139</t>
  </si>
  <si>
    <t>NW24101285TM</t>
  </si>
  <si>
    <t>Lê Trịnh Hoàng</t>
  </si>
  <si>
    <t>019206004909</t>
  </si>
  <si>
    <t>0398219813</t>
  </si>
  <si>
    <t>NW24102220HM</t>
  </si>
  <si>
    <t>019206004027</t>
  </si>
  <si>
    <t>NW24101807NE</t>
  </si>
  <si>
    <t>Nguyễn Ngọc Thúy</t>
  </si>
  <si>
    <t>019306011074</t>
  </si>
  <si>
    <t>0393608081</t>
  </si>
  <si>
    <t>NW24101808NE</t>
  </si>
  <si>
    <t>Hoàng Công Minh</t>
  </si>
  <si>
    <t>019205001466</t>
  </si>
  <si>
    <t>0975574574</t>
  </si>
  <si>
    <t>NW24102000HL</t>
  </si>
  <si>
    <t>019205010309</t>
  </si>
  <si>
    <t>NW24102001HL</t>
  </si>
  <si>
    <t>Tô Văn Hưởng</t>
  </si>
  <si>
    <t>019205005012</t>
  </si>
  <si>
    <t>NW24100261HU</t>
  </si>
  <si>
    <t>Lý Văn Lâm</t>
  </si>
  <si>
    <t>019091004939</t>
  </si>
  <si>
    <t>0973447461</t>
  </si>
  <si>
    <t>NW24100262HU</t>
  </si>
  <si>
    <t>NW24100263HU</t>
  </si>
  <si>
    <t>Vì Thanh Thuỳ</t>
  </si>
  <si>
    <t>014305002635</t>
  </si>
  <si>
    <t>Mường Tè - Vân Hồ - Sơn La</t>
  </si>
  <si>
    <t>0915503370</t>
  </si>
  <si>
    <t>NW24100384CE</t>
  </si>
  <si>
    <t>Luân Đức Lâm</t>
  </si>
  <si>
    <t>006096004889</t>
  </si>
  <si>
    <t>Lục Bình - Bạch Thôn - Bắc Kạn</t>
  </si>
  <si>
    <t>0904044196</t>
  </si>
  <si>
    <t>NW24102221HM</t>
  </si>
  <si>
    <t>Lã Thị Thuận</t>
  </si>
  <si>
    <t>020304001630</t>
  </si>
  <si>
    <t>Hoà Cư - Cao Lộc - Lạng Sơn</t>
  </si>
  <si>
    <t>0868367006</t>
  </si>
  <si>
    <t>NW24102222HM</t>
  </si>
  <si>
    <t>Nguyễn Phương Anh</t>
  </si>
  <si>
    <t>019305001825</t>
  </si>
  <si>
    <t>0968537905</t>
  </si>
  <si>
    <t>NW24102223HM</t>
  </si>
  <si>
    <t>Đào Duy Linh</t>
  </si>
  <si>
    <t>024205003616</t>
  </si>
  <si>
    <t>0367667407</t>
  </si>
  <si>
    <t>NW24102224HM</t>
  </si>
  <si>
    <t>Trương Văn Đoàn</t>
  </si>
  <si>
    <t>024205002995</t>
  </si>
  <si>
    <t>Hồng Giang - Lục Ngạn - Bắc Giang</t>
  </si>
  <si>
    <t>0968122548</t>
  </si>
  <si>
    <t>NW24102225HM</t>
  </si>
  <si>
    <t>Võ Đình Huy</t>
  </si>
  <si>
    <t>024205002070</t>
  </si>
  <si>
    <t>0977079408</t>
  </si>
  <si>
    <t>NW24102226HM</t>
  </si>
  <si>
    <t>Tạ Đình Dũng</t>
  </si>
  <si>
    <t>019205004680</t>
  </si>
  <si>
    <t>0766328784</t>
  </si>
  <si>
    <t>NW24102227HM</t>
  </si>
  <si>
    <t>Mã Thanh Giang</t>
  </si>
  <si>
    <t>019305001155</t>
  </si>
  <si>
    <t>Na Mao - Đại Từ Thái Nguyên</t>
  </si>
  <si>
    <t>0385277046</t>
  </si>
  <si>
    <t>NW24101286TM</t>
  </si>
  <si>
    <t xml:space="preserve">Cư Mí Lành </t>
  </si>
  <si>
    <t xml:space="preserve">Quyết Tiến, Quảng Bạ, Hà Giang </t>
  </si>
  <si>
    <t>0347721243</t>
  </si>
  <si>
    <t>NW24102002HL</t>
  </si>
  <si>
    <t>Nông Thị Tiềm</t>
  </si>
  <si>
    <t>004189007265</t>
  </si>
  <si>
    <t>Phong Nặm-Tùng Khánh-Cao Bằng</t>
  </si>
  <si>
    <t>0979316103</t>
  </si>
  <si>
    <t>NW24102003HL</t>
  </si>
  <si>
    <t>019197008866</t>
  </si>
  <si>
    <t>Điềm Thuỵ-Phú Bình-Thái Nguyên</t>
  </si>
  <si>
    <t>NW24102004HL</t>
  </si>
  <si>
    <t>Hoàng Xuân Hiền</t>
  </si>
  <si>
    <t>045094000615</t>
  </si>
  <si>
    <t>TT Khe Sanh-Cam Lộ-Quảng Trị</t>
  </si>
  <si>
    <t>NW24102005HL</t>
  </si>
  <si>
    <t>Phùng Anh Việt</t>
  </si>
  <si>
    <t>002096007713</t>
  </si>
  <si>
    <t>NW24102006HL</t>
  </si>
  <si>
    <t>Dương Đức Thiện</t>
  </si>
  <si>
    <t>019205010335</t>
  </si>
  <si>
    <t>NW24102228HM</t>
  </si>
  <si>
    <t>Nguyễn Văn Vững</t>
  </si>
  <si>
    <t>019206002018</t>
  </si>
  <si>
    <t>Tân Quang-TP Sông Công-Thái Nguyên</t>
  </si>
  <si>
    <t>0978798930</t>
  </si>
  <si>
    <t>NW24102229HM</t>
  </si>
  <si>
    <t>Đào Thị Huệ</t>
  </si>
  <si>
    <t>019305001756</t>
  </si>
  <si>
    <t>0971378401</t>
  </si>
  <si>
    <t>NW24100385CE</t>
  </si>
  <si>
    <t xml:space="preserve">Phan Thị Hồng Nhung </t>
  </si>
  <si>
    <t>019302005203</t>
  </si>
  <si>
    <t>Lam Vỹ- Định Hóa- Thái Nguyên</t>
  </si>
  <si>
    <t>NW24100386CE</t>
  </si>
  <si>
    <t>Yên Trạch- Phú Lương- Thái nguyên</t>
  </si>
  <si>
    <t>NW24101809NE</t>
  </si>
  <si>
    <t xml:space="preserve">Thân Nguyễn Vi Thái </t>
  </si>
  <si>
    <t>019306004355</t>
  </si>
  <si>
    <t>0865457498</t>
  </si>
  <si>
    <t>NW24101810NE</t>
  </si>
  <si>
    <t>Hoàng Yến Nhi</t>
  </si>
  <si>
    <t>020305000706</t>
  </si>
  <si>
    <t>Đình Lập, Đình Lập, Lạng Sơn</t>
  </si>
  <si>
    <t>0954786278</t>
  </si>
  <si>
    <t>NW24101811NE</t>
  </si>
  <si>
    <t>019201007760</t>
  </si>
  <si>
    <t>0865247547</t>
  </si>
  <si>
    <t>NW24102007HL</t>
  </si>
  <si>
    <t>NW24102008HL</t>
  </si>
  <si>
    <t>Ma Thị Phới</t>
  </si>
  <si>
    <t>006197005150</t>
  </si>
  <si>
    <t>NW24102009HL</t>
  </si>
  <si>
    <t>Hứa Văn Phóng</t>
  </si>
  <si>
    <t>006094002581</t>
  </si>
  <si>
    <t>NW24100339MD</t>
  </si>
  <si>
    <t>0386972306</t>
  </si>
  <si>
    <t>NW24100340MD</t>
  </si>
  <si>
    <t>Hoàng Văn Đạt</t>
  </si>
  <si>
    <t>008206007062</t>
  </si>
  <si>
    <t>Nhân Lý, Chiêm Hóa, Tuyên Quang</t>
  </si>
  <si>
    <t>0869977155</t>
  </si>
  <si>
    <t>NW24101287TM</t>
  </si>
  <si>
    <t>0368910661</t>
  </si>
  <si>
    <t>NW24101288TM</t>
  </si>
  <si>
    <t>0373943053</t>
  </si>
  <si>
    <t>NW24101289TM</t>
  </si>
  <si>
    <t>Hứa Thị Sinh</t>
  </si>
  <si>
    <t>004306000132</t>
  </si>
  <si>
    <t>Lô Ba - Bảo Lạc - Cao Bằng</t>
  </si>
  <si>
    <t>0323429300</t>
  </si>
  <si>
    <t>NW24101290TM</t>
  </si>
  <si>
    <t>Cư Mí Hà</t>
  </si>
  <si>
    <t>002206001294</t>
  </si>
  <si>
    <t>0862193119</t>
  </si>
  <si>
    <t>NW24100020AP</t>
  </si>
  <si>
    <t>Hà Diệu Hương</t>
  </si>
  <si>
    <t>006300004042</t>
  </si>
  <si>
    <t>Nguyễn Thị Minh Khai, Bắc Kạn</t>
  </si>
  <si>
    <t>0335791455</t>
  </si>
  <si>
    <t>NW24100021AP</t>
  </si>
  <si>
    <t>Pham Đức Long</t>
  </si>
  <si>
    <t>025205009354</t>
  </si>
  <si>
    <t>Vân Đồn, Quang hùng, Phú Thọ</t>
  </si>
  <si>
    <t>0862261036</t>
  </si>
  <si>
    <t>NW24102230HM</t>
  </si>
  <si>
    <t xml:space="preserve">Bằng Thành - Pác Nặm - Bắc Kạn </t>
  </si>
  <si>
    <t>NW24102231HM</t>
  </si>
  <si>
    <t>Nguyễn Dương Tuyển</t>
  </si>
  <si>
    <t>019205009872</t>
  </si>
  <si>
    <t>0367479881</t>
  </si>
  <si>
    <t>NW24102232HM</t>
  </si>
  <si>
    <t>Lục Thế Anh</t>
  </si>
  <si>
    <t>024205011185</t>
  </si>
  <si>
    <t>Tiến Thắng - Yên Thế - Bắc Giang</t>
  </si>
  <si>
    <t>0367585786</t>
  </si>
  <si>
    <t>NW24102010HL</t>
  </si>
  <si>
    <t>019206004730</t>
  </si>
  <si>
    <t>0835295554</t>
  </si>
  <si>
    <t>NW24102011HL</t>
  </si>
  <si>
    <t>Nguyễn Hoài Bích</t>
  </si>
  <si>
    <t>019305002813</t>
  </si>
  <si>
    <t>0348974086</t>
  </si>
  <si>
    <t>NW24102012HL</t>
  </si>
  <si>
    <t>Diêm Thị Uyên</t>
  </si>
  <si>
    <t>019305005933</t>
  </si>
  <si>
    <t>04/06/2024</t>
  </si>
  <si>
    <t>0337362705</t>
  </si>
  <si>
    <t>NW24101812NE</t>
  </si>
  <si>
    <t>Lường Văn Tư</t>
  </si>
  <si>
    <t>019099003138</t>
  </si>
  <si>
    <t>Phúc  Chu, Định Hóa, Thái Nguyên</t>
  </si>
  <si>
    <t>0865147547</t>
  </si>
  <si>
    <t>NW24100264HU</t>
  </si>
  <si>
    <t>015097004972</t>
  </si>
  <si>
    <t>Lâm Giang - Văn Yên - Yên Bái</t>
  </si>
  <si>
    <t>0354157808</t>
  </si>
  <si>
    <t>NW24102233HM</t>
  </si>
  <si>
    <t>Âu Thanh Bình</t>
  </si>
  <si>
    <t>019205010469</t>
  </si>
  <si>
    <t>0366052122</t>
  </si>
  <si>
    <t>24111813NE</t>
  </si>
  <si>
    <t>019178001719</t>
  </si>
  <si>
    <t>Mỹ Yên, Đại Từ, Thái Nguyên</t>
  </si>
  <si>
    <t>0973445784</t>
  </si>
  <si>
    <t>NW20060266PW</t>
  </si>
  <si>
    <t>NW24111814NE</t>
  </si>
  <si>
    <t>Lê Nhật Tinh Anh</t>
  </si>
  <si>
    <t>040206027724</t>
  </si>
  <si>
    <t>Nghĩa Lạc, Nghĩa Đàn, Nghệ An</t>
  </si>
  <si>
    <t>NW24111815NE</t>
  </si>
  <si>
    <t>Trần Thị Thu Hoài</t>
  </si>
  <si>
    <t>019305004846</t>
  </si>
  <si>
    <t>Kỳ Phú, Đại Từ, Thái Nguyên</t>
  </si>
  <si>
    <t>0334414468</t>
  </si>
  <si>
    <t>NW24111816NE</t>
  </si>
  <si>
    <t>Nguyễn Thị Minh Châu</t>
  </si>
  <si>
    <t>019305005832</t>
  </si>
  <si>
    <t>0392950687</t>
  </si>
  <si>
    <t>NW24111817NE</t>
  </si>
  <si>
    <t>0852475476</t>
  </si>
  <si>
    <t>NW24110387LT</t>
  </si>
  <si>
    <t>Nông Thanh Huân</t>
  </si>
  <si>
    <t>004099003186</t>
  </si>
  <si>
    <t>Chu Trinh, TP Cao Bằng, Cao Bằng</t>
  </si>
  <si>
    <t>0374662117</t>
  </si>
  <si>
    <t>NW24110443MA</t>
  </si>
  <si>
    <t>Nông Thị Thoa</t>
  </si>
  <si>
    <t>006304000295</t>
  </si>
  <si>
    <t>Công Bằng - Pắc Nặm - Bắc Kan</t>
  </si>
  <si>
    <t>NW24110444MA</t>
  </si>
  <si>
    <t>019302002256</t>
  </si>
  <si>
    <t>Bình Sơn - Sông công - Thái Nguyên</t>
  </si>
  <si>
    <t>0375654876</t>
  </si>
  <si>
    <t>NW24111291TM</t>
  </si>
  <si>
    <t>Lầu Mí Pó</t>
  </si>
  <si>
    <t>002206007387</t>
  </si>
  <si>
    <t>Càn Chu Phìn, Mèo Vạc, Hà Giang</t>
  </si>
  <si>
    <t>0987654321</t>
  </si>
  <si>
    <t xml:space="preserve">Nam </t>
  </si>
  <si>
    <t>NW24112234HM</t>
  </si>
  <si>
    <t>NW24112235HM</t>
  </si>
  <si>
    <t>Hà Đức Tính</t>
  </si>
  <si>
    <t>NW24112236HM</t>
  </si>
  <si>
    <t>Lương Văn Long</t>
  </si>
  <si>
    <t>019205004024</t>
  </si>
  <si>
    <t>NW24112237HM</t>
  </si>
  <si>
    <t>Trần Tuấn Phong</t>
  </si>
  <si>
    <t>019206004816</t>
  </si>
  <si>
    <t>0964912705</t>
  </si>
  <si>
    <t>NW24112238HM</t>
  </si>
  <si>
    <t>La Đức Trưởng</t>
  </si>
  <si>
    <t>019206008104</t>
  </si>
  <si>
    <t>0975537422</t>
  </si>
  <si>
    <t>NW24110265HU</t>
  </si>
  <si>
    <t>Hoàng Thị Thu Trang</t>
  </si>
  <si>
    <t>019306011117</t>
  </si>
  <si>
    <t>0367807185</t>
  </si>
  <si>
    <t>NW24110266HU</t>
  </si>
  <si>
    <t>Phùng Thị Lan</t>
  </si>
  <si>
    <t>006305000677</t>
  </si>
  <si>
    <t>0397213782</t>
  </si>
  <si>
    <t>NW24112239HM</t>
  </si>
  <si>
    <t>Nguyễn Thị Lương</t>
  </si>
  <si>
    <t>019300008463</t>
  </si>
  <si>
    <t>21/02/2023</t>
  </si>
  <si>
    <t>Vĩnh Phúc - Bắc Quang - Hà Giang</t>
  </si>
  <si>
    <t>0372334224</t>
  </si>
  <si>
    <t>NW24112240HM</t>
  </si>
  <si>
    <t>NW24112013HL</t>
  </si>
  <si>
    <t>Viên Thị Thảo</t>
  </si>
  <si>
    <t>008193009134</t>
  </si>
  <si>
    <t>Hợp Thành-Sơn Dương-Tuyên Quang</t>
  </si>
  <si>
    <t>NW24110445MA</t>
  </si>
  <si>
    <t>Hoàng Thị Đại</t>
  </si>
  <si>
    <t>019188010428</t>
  </si>
  <si>
    <t>0336477751</t>
  </si>
  <si>
    <t>NW24110446MA</t>
  </si>
  <si>
    <t>Ngô Thị Thêm</t>
  </si>
  <si>
    <t>020186009240</t>
  </si>
  <si>
    <t>0986495622</t>
  </si>
  <si>
    <t>NW24110341MD</t>
  </si>
  <si>
    <t xml:space="preserve">Ma Văn Tùng </t>
  </si>
  <si>
    <t>CA Thái  Nguyên</t>
  </si>
  <si>
    <t>Kim Sơn, Định Hóa, Thái Nguyên</t>
  </si>
  <si>
    <t>NW24110342MD</t>
  </si>
  <si>
    <t>020185011367</t>
  </si>
  <si>
    <t>La Hiên, Võ Nhai, Thái Nguyên</t>
  </si>
  <si>
    <t>0965782776</t>
  </si>
  <si>
    <t>NW24111818NE</t>
  </si>
  <si>
    <t>Đào Xuân Quý</t>
  </si>
  <si>
    <t>026093000644</t>
  </si>
  <si>
    <t>Xóm 2 Thôn Hòa Loan, Lũng Hòa, Vĩnh Tường, Vĩnh Phúc</t>
  </si>
  <si>
    <t>0975535034</t>
  </si>
  <si>
    <t>NW24110447MA</t>
  </si>
  <si>
    <t>Đặng Sơn Mềnh</t>
  </si>
  <si>
    <t>002206011762</t>
  </si>
  <si>
    <t>Tiên Nguyên, Quang Bình, Hà Giang</t>
  </si>
  <si>
    <t>0397448256</t>
  </si>
  <si>
    <t>NW24112241HM</t>
  </si>
  <si>
    <t>NW24110073LV</t>
  </si>
  <si>
    <t>Trịnh Thị Thu Hương</t>
  </si>
  <si>
    <t>019300002251</t>
  </si>
  <si>
    <t>Tân Thái, Đại Từ, Thái Nguyên</t>
  </si>
  <si>
    <t>0337085338</t>
  </si>
  <si>
    <t>NW24110343MD</t>
  </si>
  <si>
    <t>Đinh Thị Alem</t>
  </si>
  <si>
    <t>064301014121</t>
  </si>
  <si>
    <t>Krong, Kbang, Gia Lai</t>
  </si>
  <si>
    <t>0384510992</t>
  </si>
  <si>
    <t>NW24110344MD</t>
  </si>
  <si>
    <t>Đinh Thị Giác</t>
  </si>
  <si>
    <t>064306011941</t>
  </si>
  <si>
    <t>NW24111819NE</t>
  </si>
  <si>
    <t>Văn Thị Nhung</t>
  </si>
  <si>
    <t>019305007457</t>
  </si>
  <si>
    <t xml:space="preserve"> Xóm La Mận, Bản Ngoại, Đại Từ, Thái Nguyên</t>
  </si>
  <si>
    <t>0364125875</t>
  </si>
  <si>
    <t>NW24110267HU</t>
  </si>
  <si>
    <t>Giàng Thị Mỵ</t>
  </si>
  <si>
    <t>004304005535</t>
  </si>
  <si>
    <t>Xuân Trường - Bảo Lạc - Cao Bằng</t>
  </si>
  <si>
    <t>0388768007</t>
  </si>
  <si>
    <t>NW24110268HU</t>
  </si>
  <si>
    <t>Thào Thị Thía</t>
  </si>
  <si>
    <t>004300001008</t>
  </si>
  <si>
    <t>Hồng An - Bảo Lạc - Cao Bằng</t>
  </si>
  <si>
    <t>0332776710</t>
  </si>
  <si>
    <t>NW24110269HU</t>
  </si>
  <si>
    <t>Dương Đình Tiến</t>
  </si>
  <si>
    <t>019200006784</t>
  </si>
  <si>
    <t>0825681790</t>
  </si>
  <si>
    <t>NW24110270HU</t>
  </si>
  <si>
    <t>019204005780</t>
  </si>
  <si>
    <t>NW24111820NE</t>
  </si>
  <si>
    <t>Phùng Thị Lai</t>
  </si>
  <si>
    <t>002192005789</t>
  </si>
  <si>
    <t>Phù Lưu, Hàm Yên. Tuyên Quang</t>
  </si>
  <si>
    <t>0865212747</t>
  </si>
  <si>
    <t>NW24112242HM</t>
  </si>
  <si>
    <t>NW24110271HU</t>
  </si>
  <si>
    <t>Trịnh Thị Luyện</t>
  </si>
  <si>
    <t>019182007554</t>
  </si>
  <si>
    <t>0982672994</t>
  </si>
  <si>
    <t>NW24111821NE</t>
  </si>
  <si>
    <t>Nguyễn Hồng Phương</t>
  </si>
  <si>
    <t>019099008637</t>
  </si>
  <si>
    <t>0819265250</t>
  </si>
  <si>
    <t>NW24110272HU</t>
  </si>
  <si>
    <t>019185009901</t>
  </si>
  <si>
    <t>0826342858</t>
  </si>
  <si>
    <t>NW24110273HU</t>
  </si>
  <si>
    <t>Vũ Thị Lương</t>
  </si>
  <si>
    <t>019188012746</t>
  </si>
  <si>
    <t>0398544681</t>
  </si>
  <si>
    <t>NW24110274HU</t>
  </si>
  <si>
    <t>Đồng Thị Thảo</t>
  </si>
  <si>
    <t>019305010179</t>
  </si>
  <si>
    <t>0979348541</t>
  </si>
  <si>
    <t>NW24110275HU</t>
  </si>
  <si>
    <t>NW24110001ACE</t>
  </si>
  <si>
    <t>Đàm Thị Huyên</t>
  </si>
  <si>
    <t>019305010082</t>
  </si>
  <si>
    <t>0327240148</t>
  </si>
  <si>
    <t>NW24111822NE</t>
  </si>
  <si>
    <t>019182008031</t>
  </si>
  <si>
    <t>0329189883</t>
  </si>
  <si>
    <t>NW24111292TM</t>
  </si>
  <si>
    <t>Lý Quốc Tuấn</t>
  </si>
  <si>
    <t>019200001264</t>
  </si>
  <si>
    <t>Sảng Mộc, Võ Nhai, Thái Nguyên</t>
  </si>
  <si>
    <t>0862331823</t>
  </si>
  <si>
    <t>NW24110345MD</t>
  </si>
  <si>
    <t>019206009970</t>
  </si>
  <si>
    <t>0333304035</t>
  </si>
  <si>
    <t>NW24110346MD</t>
  </si>
  <si>
    <t>019202003775</t>
  </si>
  <si>
    <t>0368152421</t>
  </si>
  <si>
    <t>NW24111823NE</t>
  </si>
  <si>
    <t>Phàn Văn Thậy</t>
  </si>
  <si>
    <t>002098004563</t>
  </si>
  <si>
    <t>Thôn Bản Chang, Quảng Ngần, Vị Xuyên, Hà Giang</t>
  </si>
  <si>
    <t>0364123008</t>
  </si>
  <si>
    <t>NW24111824NE</t>
  </si>
  <si>
    <t>019203011951</t>
  </si>
  <si>
    <t>TDP 3, Hùng Sơn, Đại Từ, Thái Nguyên</t>
  </si>
  <si>
    <t>0367323778</t>
  </si>
  <si>
    <t>NW24111825NE</t>
  </si>
  <si>
    <t>Xóm Chiễn 2, Nhã Lộng, Phú Bình, Thái Nguyên</t>
  </si>
  <si>
    <t>0987547665</t>
  </si>
  <si>
    <t>NW24111826NE</t>
  </si>
  <si>
    <t>019191010973</t>
  </si>
  <si>
    <t>Xóm Phú Minh, Đào Xá, Phú Bình, Thái Nguyên</t>
  </si>
  <si>
    <t>0966811326</t>
  </si>
  <si>
    <t>NW24111827NE</t>
  </si>
  <si>
    <t>NW24111828NE</t>
  </si>
  <si>
    <t>019206005387</t>
  </si>
  <si>
    <t>0584280897</t>
  </si>
  <si>
    <t>NW24111829NE</t>
  </si>
  <si>
    <t>Nguyễn Thanh Vương</t>
  </si>
  <si>
    <t>019200009959</t>
  </si>
  <si>
    <t>Xóm Tân Tiến, Phú Tiến, Định Hóa, Thái Nguyên</t>
  </si>
  <si>
    <t>0326152938</t>
  </si>
  <si>
    <t>NW24111830NE</t>
  </si>
  <si>
    <t>019094003975</t>
  </si>
  <si>
    <t>Xóm Mịt, Nhã Lộng, Phú Bình, Thái Nguyên</t>
  </si>
  <si>
    <t>NW24110448MA</t>
  </si>
  <si>
    <t>Trần Thị Phương Nhung</t>
  </si>
  <si>
    <t>019304007112</t>
  </si>
  <si>
    <t>NW24111293TM</t>
  </si>
  <si>
    <t>Lý Thị Thu Hương</t>
  </si>
  <si>
    <t>006306004440</t>
  </si>
  <si>
    <t>Nông Hạ, Chợ Mới, Bắc Kạn</t>
  </si>
  <si>
    <t>0359326488</t>
  </si>
  <si>
    <t>NW24111294TM</t>
  </si>
  <si>
    <t>Hà Thị Ý Như</t>
  </si>
  <si>
    <t>036306004746</t>
  </si>
  <si>
    <t>0376412265</t>
  </si>
  <si>
    <t>NW24111295TM</t>
  </si>
  <si>
    <t xml:space="preserve">Lầu Thị Hiền </t>
  </si>
  <si>
    <t>004306006616</t>
  </si>
  <si>
    <t>Thạch Lâm, Bảo Lâm, Cao Băng</t>
  </si>
  <si>
    <t>0856698441</t>
  </si>
  <si>
    <t>NW24111296TM</t>
  </si>
  <si>
    <t>NW24111297TM</t>
  </si>
  <si>
    <t>NW24111298TM</t>
  </si>
  <si>
    <t>Vàng A Xúa</t>
  </si>
  <si>
    <t>015205007113</t>
  </si>
  <si>
    <t>Nà Hầu - Văn Yên - Yên Bái</t>
  </si>
  <si>
    <t>0337828502</t>
  </si>
  <si>
    <t>NW24111299TM</t>
  </si>
  <si>
    <t>Ngô Văn Tuấn</t>
  </si>
  <si>
    <t>004204005833</t>
  </si>
  <si>
    <t>Mỹ Hưng - Quảng Hòa - Cao Bằng</t>
  </si>
  <si>
    <t>0934223651</t>
  </si>
  <si>
    <t>NW24111300TM</t>
  </si>
  <si>
    <t>Ngô Văn Công</t>
  </si>
  <si>
    <t>004206000478</t>
  </si>
  <si>
    <t>0862131811</t>
  </si>
  <si>
    <t>NW24112243HM</t>
  </si>
  <si>
    <t xml:space="preserve">Lương Quý Hải </t>
  </si>
  <si>
    <t>0569811258</t>
  </si>
  <si>
    <t>NW24110276HU</t>
  </si>
  <si>
    <t>019087007945</t>
  </si>
  <si>
    <t>0978968732</t>
  </si>
  <si>
    <t>NW24110277HU</t>
  </si>
  <si>
    <t>NW24110278HU</t>
  </si>
  <si>
    <t>Nguyễn Đắc Hiệu</t>
  </si>
  <si>
    <t>001095015632</t>
  </si>
  <si>
    <t>Hoa Sơn - Ứng Hoà - Hà Nội</t>
  </si>
  <si>
    <t>0865955336</t>
  </si>
  <si>
    <t>NW24110279HU</t>
  </si>
  <si>
    <t>Bùi Minh Đức</t>
  </si>
  <si>
    <t>019202006418</t>
  </si>
  <si>
    <t>0373237902</t>
  </si>
  <si>
    <t>NW24110280HU</t>
  </si>
  <si>
    <t>Trần Thị Lụa</t>
  </si>
  <si>
    <t>019178411358</t>
  </si>
  <si>
    <t>0334568613</t>
  </si>
  <si>
    <t>NW24110281HU</t>
  </si>
  <si>
    <t>Ma Thị Kiều Loan</t>
  </si>
  <si>
    <t>006195005513</t>
  </si>
  <si>
    <t>0366506812</t>
  </si>
  <si>
    <t>NW24110282HU</t>
  </si>
  <si>
    <t>NW24110283HU</t>
  </si>
  <si>
    <t>Nông Quang Tú</t>
  </si>
  <si>
    <t>019204002854</t>
  </si>
  <si>
    <t>Phúc Chu - Đại Từ - Thái Nguyên</t>
  </si>
  <si>
    <t>0335650516</t>
  </si>
  <si>
    <t>NW24112244HM</t>
  </si>
  <si>
    <t>Dương Văn Bắc</t>
  </si>
  <si>
    <t>019206006877</t>
  </si>
  <si>
    <t>Tiên Phong- Phổ Yên - Thái Nguyên</t>
  </si>
  <si>
    <t>0334440830</t>
  </si>
  <si>
    <t>NW24112245HM</t>
  </si>
  <si>
    <t>NW24112246HM</t>
  </si>
  <si>
    <t>Nguyễn Thị Hưng</t>
  </si>
  <si>
    <t>019180005136</t>
  </si>
  <si>
    <t>10/50/2021</t>
  </si>
  <si>
    <t>Phú Xá- TP Thái Nguyên- Thái Nguyên</t>
  </si>
  <si>
    <t>0337173109</t>
  </si>
  <si>
    <t>NW24111831NE</t>
  </si>
  <si>
    <t>019206011956</t>
  </si>
  <si>
    <t>Trạng Đài, Tân Kim, Phú Bình, Thái Nguyên</t>
  </si>
  <si>
    <t>0986672435</t>
  </si>
  <si>
    <t>NW24111832NE</t>
  </si>
  <si>
    <t>Nguyễn Chiến Công</t>
  </si>
  <si>
    <t>019206007461</t>
  </si>
  <si>
    <t>Xóm Núi 1, Dương Thành, Phú Bình, Thái Nguyên</t>
  </si>
  <si>
    <t>NW24111833NE</t>
  </si>
  <si>
    <t>Phạm Thị Tuyết</t>
  </si>
  <si>
    <t>0373060051210</t>
  </si>
  <si>
    <t>Yên Đồng-Yên Mô- Ninh Bình</t>
  </si>
  <si>
    <t>0763823513</t>
  </si>
  <si>
    <t>NW24110449MA</t>
  </si>
  <si>
    <t>Lê Quốc Hưng</t>
  </si>
  <si>
    <t>025095009392</t>
  </si>
  <si>
    <t>0876438271</t>
  </si>
  <si>
    <t>NW24110450MA</t>
  </si>
  <si>
    <t>Đinh Thị Bim</t>
  </si>
  <si>
    <t>049195000732</t>
  </si>
  <si>
    <t>Thôn Tu Bhau Tư - Đông Giang - Quảng Nam</t>
  </si>
  <si>
    <t>NW24110002ACE</t>
  </si>
  <si>
    <t>Phạm Gia Bảo</t>
  </si>
  <si>
    <t>024205005019</t>
  </si>
  <si>
    <t>Song Mai, tp Bắc Giang, Bắc Giang</t>
  </si>
  <si>
    <t>0358487860</t>
  </si>
  <si>
    <t>NW24110003ACE</t>
  </si>
  <si>
    <t>Nguyễn Văn Quyết</t>
  </si>
  <si>
    <t>024205015139</t>
  </si>
  <si>
    <t>Vân Trung, Việt Yên, Bắc Giang</t>
  </si>
  <si>
    <t>0945546277</t>
  </si>
  <si>
    <t>NW24112014HL</t>
  </si>
  <si>
    <t>019307005823</t>
  </si>
  <si>
    <t>0972598451</t>
  </si>
  <si>
    <t>NW24110388LT</t>
  </si>
  <si>
    <t>Lý Sinh Tuấn</t>
  </si>
  <si>
    <t>015200004371</t>
  </si>
  <si>
    <t>Việt Cường - Trấn Yên - Yên Bái</t>
  </si>
  <si>
    <t>0339701045</t>
  </si>
  <si>
    <t>NW24111834NE</t>
  </si>
  <si>
    <t>Hoàng Thị Ngọc Ánh</t>
  </si>
  <si>
    <t>019302008660</t>
  </si>
  <si>
    <t>Hợp Tiến -  Đồng Hỷ - Thái Nguyên</t>
  </si>
  <si>
    <t>0378072889</t>
  </si>
  <si>
    <t>NW24110451MA</t>
  </si>
  <si>
    <t>0191988010428</t>
  </si>
  <si>
    <t>0353273017</t>
  </si>
  <si>
    <t>NW24111301TM</t>
  </si>
  <si>
    <t xml:space="preserve">Hoàng Thị Huyền </t>
  </si>
  <si>
    <t>Tân Kim, Phú Bình, Thai Nguyên</t>
  </si>
  <si>
    <t>0359370241</t>
  </si>
  <si>
    <t>NW24111302TM</t>
  </si>
  <si>
    <t>Lục Thị Hoài Thương</t>
  </si>
  <si>
    <t>019306000929</t>
  </si>
  <si>
    <t>Thị Trân Chợ Chu , Định Hóa , Thai Nguyên</t>
  </si>
  <si>
    <t>0376882477</t>
  </si>
  <si>
    <t>NW24100022AP</t>
  </si>
  <si>
    <t>Trần Minh Truyền</t>
  </si>
  <si>
    <t>004206006512</t>
  </si>
  <si>
    <t>0862921849</t>
  </si>
  <si>
    <t>NW24100023AP</t>
  </si>
  <si>
    <t>Phạm Thị Thu Nguyệt</t>
  </si>
  <si>
    <t>019306004521</t>
  </si>
  <si>
    <t>NW24112247HM</t>
  </si>
  <si>
    <t>Linh Thị Nga</t>
  </si>
  <si>
    <t>019184011175</t>
  </si>
  <si>
    <t>0344229566</t>
  </si>
  <si>
    <t>24112248HM</t>
  </si>
  <si>
    <t>Dương Văn Thành</t>
  </si>
  <si>
    <t>019088010824</t>
  </si>
  <si>
    <t>0988657132</t>
  </si>
  <si>
    <t>NW24110284HU</t>
  </si>
  <si>
    <t>Đinh Đình Toàn</t>
  </si>
  <si>
    <t>019099000121</t>
  </si>
  <si>
    <t>0379695704</t>
  </si>
  <si>
    <t>NW24110285HU</t>
  </si>
  <si>
    <t>NW24110286HU</t>
  </si>
  <si>
    <t>NW24110287HU</t>
  </si>
  <si>
    <t>Đặng Thị Mơ</t>
  </si>
  <si>
    <t>019195001189</t>
  </si>
  <si>
    <t>0398953695</t>
  </si>
  <si>
    <t>NW24110288HU</t>
  </si>
  <si>
    <t>NW24090162HU​</t>
  </si>
  <si>
    <t>NW24110289HU</t>
  </si>
  <si>
    <t>Nguyễn Thị Dung</t>
  </si>
  <si>
    <t>019188009532</t>
  </si>
  <si>
    <t>0347570291</t>
  </si>
  <si>
    <t>NW24112015HL</t>
  </si>
  <si>
    <t>Lô Thị Tiên</t>
  </si>
  <si>
    <t>004188004993</t>
  </si>
  <si>
    <t>Yên Thượng-Chợ Đồn-Bắc Kạn</t>
  </si>
  <si>
    <t>0353508835</t>
  </si>
  <si>
    <t>NW24110004ACE</t>
  </si>
  <si>
    <t>019206004666</t>
  </si>
  <si>
    <t>NW24110005ACE</t>
  </si>
  <si>
    <t>Xuân Phương, Phú Bình,Thái Nguyên</t>
  </si>
  <si>
    <t>NW24110006ACE</t>
  </si>
  <si>
    <t>Nguyễn Xuân Tuấn</t>
  </si>
  <si>
    <t>019205000351</t>
  </si>
  <si>
    <t>NW24111835NE</t>
  </si>
  <si>
    <t>Hồ Thị Căn Thiên</t>
  </si>
  <si>
    <t>045306003961</t>
  </si>
  <si>
    <t>AVao, Đakông, Quảng Trị</t>
  </si>
  <si>
    <t>NW24112016HL</t>
  </si>
  <si>
    <t>Lò Văn Xuân</t>
  </si>
  <si>
    <t>012206001673</t>
  </si>
  <si>
    <t>Mường Khoa - Tân Uyên - Lai Châu</t>
  </si>
  <si>
    <t>NW24112017HL</t>
  </si>
  <si>
    <t>Lường Thanh Thuyết</t>
  </si>
  <si>
    <t>006206002295</t>
  </si>
  <si>
    <t>0962955355</t>
  </si>
  <si>
    <t>NW24110347MD</t>
  </si>
  <si>
    <t>006186004027</t>
  </si>
  <si>
    <t>Cao Ngạn - TP Thái Nguyên - Thái Nguyên</t>
  </si>
  <si>
    <t>0869982242</t>
  </si>
  <si>
    <t>NW24111303TM</t>
  </si>
  <si>
    <t>Đào Thị Sang</t>
  </si>
  <si>
    <t>004193005903</t>
  </si>
  <si>
    <t xml:space="preserve">Thạch Lâm, Bảo Lâm, Cao Bằng </t>
  </si>
  <si>
    <t>0346422484</t>
  </si>
  <si>
    <t>NW24112249HM</t>
  </si>
  <si>
    <t>0344229576</t>
  </si>
  <si>
    <t>NW24110290HU</t>
  </si>
  <si>
    <t>NW24110291HU</t>
  </si>
  <si>
    <t>Vũ Văn Thuật</t>
  </si>
  <si>
    <t>019202009911</t>
  </si>
  <si>
    <t>0965233199</t>
  </si>
  <si>
    <t>NW24110292HU</t>
  </si>
  <si>
    <t>Triệu Quý Định</t>
  </si>
  <si>
    <t>019204011603</t>
  </si>
  <si>
    <t>0986773501</t>
  </si>
  <si>
    <t>NW24110293HU</t>
  </si>
  <si>
    <t>NW24112250HM</t>
  </si>
  <si>
    <t>019305006742</t>
  </si>
  <si>
    <t>0365262326</t>
  </si>
  <si>
    <t>NW24100387CE</t>
  </si>
  <si>
    <t>Lầu Thị Dúa</t>
  </si>
  <si>
    <t>002306002436</t>
  </si>
  <si>
    <t>Chu Phì- Mèo Vạc- Hà Giang</t>
  </si>
  <si>
    <t>0384687426</t>
  </si>
  <si>
    <t>NW24112018HL</t>
  </si>
  <si>
    <t>Nguyễn Thế Vinh</t>
  </si>
  <si>
    <t>019201008221</t>
  </si>
  <si>
    <t>NW24111836NE</t>
  </si>
  <si>
    <t>019196010126</t>
  </si>
  <si>
    <t>Xóm Thuận Thành, Yên Lạc, Phú Lương, Thái Nguyên</t>
  </si>
  <si>
    <t>0339532104</t>
  </si>
  <si>
    <t>NW24110348MD</t>
  </si>
  <si>
    <t xml:space="preserve">Nguyễn Thị Hiền </t>
  </si>
  <si>
    <t>019189006803</t>
  </si>
  <si>
    <t>0867439128</t>
  </si>
  <si>
    <t>NW24110452MA</t>
  </si>
  <si>
    <t>Lưu Quốc Trung</t>
  </si>
  <si>
    <t>019205007349</t>
  </si>
  <si>
    <t>0966310032</t>
  </si>
  <si>
    <t>NW24110453MA</t>
  </si>
  <si>
    <t>Lý Văn Trường</t>
  </si>
  <si>
    <t>019205001045</t>
  </si>
  <si>
    <t>0365948780</t>
  </si>
  <si>
    <t>NW24110454MA</t>
  </si>
  <si>
    <t>Hoàng Trung Đông</t>
  </si>
  <si>
    <t>019089001416</t>
  </si>
  <si>
    <t>0834902078</t>
  </si>
  <si>
    <t>NW24110455MA</t>
  </si>
  <si>
    <t>Hoàng Quyết Chiến</t>
  </si>
  <si>
    <t>019089003905</t>
  </si>
  <si>
    <t>0867087389</t>
  </si>
  <si>
    <t>NW24111304TM</t>
  </si>
  <si>
    <t>Hoàng Văn Tuyên</t>
  </si>
  <si>
    <t>019206013534</t>
  </si>
  <si>
    <t>0863277662</t>
  </si>
  <si>
    <t>NW24111305TM</t>
  </si>
  <si>
    <t>Triệu Văn Tiến</t>
  </si>
  <si>
    <t>019206011010</t>
  </si>
  <si>
    <t>0325571870</t>
  </si>
  <si>
    <t>NW24111306TM</t>
  </si>
  <si>
    <t>Giàng Vần Dũng</t>
  </si>
  <si>
    <t>Quyết Tiến, Quảng Bạ, Hà Giang</t>
  </si>
  <si>
    <t>NW24112251HM</t>
  </si>
  <si>
    <t>0398884831</t>
  </si>
  <si>
    <t>NW24112252HM</t>
  </si>
  <si>
    <t>Phạm Uyển Nhi</t>
  </si>
  <si>
    <t>019306000084</t>
  </si>
  <si>
    <t>22/05/2024</t>
  </si>
  <si>
    <t>0335546820</t>
  </si>
  <si>
    <t>NW24110294HU</t>
  </si>
  <si>
    <t>Trịnh Ngọc Sơn</t>
  </si>
  <si>
    <t>040204000366</t>
  </si>
  <si>
    <t>Hồi Xuân - Quan Hoá - Thanh Hoá</t>
  </si>
  <si>
    <t>0383278211</t>
  </si>
  <si>
    <t>NW24110295HU</t>
  </si>
  <si>
    <t>Vũ Huy Hoàng</t>
  </si>
  <si>
    <t>019302008641</t>
  </si>
  <si>
    <t>0369730540</t>
  </si>
  <si>
    <t>NW24110296HU</t>
  </si>
  <si>
    <t>NW24110297HU</t>
  </si>
  <si>
    <t>019306007888</t>
  </si>
  <si>
    <t>0915948870</t>
  </si>
  <si>
    <t>NW24110007ACE</t>
  </si>
  <si>
    <t>La Thúy Đào</t>
  </si>
  <si>
    <t>019306002782</t>
  </si>
  <si>
    <t>0362573063</t>
  </si>
  <si>
    <t>NW24111837NE</t>
  </si>
  <si>
    <t>Hoàng Như Cương</t>
  </si>
  <si>
    <t>019099008533</t>
  </si>
  <si>
    <t>Xóm Na Mấy, Vũ Chấn, Võ Nhai. Thái Nguyên</t>
  </si>
  <si>
    <t>0387452145</t>
  </si>
  <si>
    <t>NW24110001MH</t>
  </si>
  <si>
    <t>019095002874</t>
  </si>
  <si>
    <t>Thanh Ninh, Phú Bình, Thái  Nguyên</t>
  </si>
  <si>
    <t>0866587225</t>
  </si>
  <si>
    <t xml:space="preserve"> Đêm</t>
  </si>
  <si>
    <t>NW24110002MH</t>
  </si>
  <si>
    <t>Lê Quang Minh</t>
  </si>
  <si>
    <t>019095007022</t>
  </si>
  <si>
    <t>0988959032</t>
  </si>
  <si>
    <t>NW24110389LT</t>
  </si>
  <si>
    <t>Triệu Thị Hiền</t>
  </si>
  <si>
    <t>008189002921</t>
  </si>
  <si>
    <t>Đồng Quý - Sơn Dương - Tuyên Quang</t>
  </si>
  <si>
    <t>0356987681</t>
  </si>
  <si>
    <t>NW24110390LT</t>
  </si>
  <si>
    <t>Trần Văn Viện</t>
  </si>
  <si>
    <t>008201003664</t>
  </si>
  <si>
    <t>Đông Lợi - Sơn Dương - Tuyên Quang</t>
  </si>
  <si>
    <t>0367844964</t>
  </si>
  <si>
    <t>NW24110349MD</t>
  </si>
  <si>
    <t>Phạm Tiến Lân</t>
  </si>
  <si>
    <t>019205004064</t>
  </si>
  <si>
    <t>0911223357</t>
  </si>
  <si>
    <t>NW24110456MA</t>
  </si>
  <si>
    <t>019206009869</t>
  </si>
  <si>
    <t>0358459661</t>
  </si>
  <si>
    <t>NW24111307TM</t>
  </si>
  <si>
    <t>035189004204</t>
  </si>
  <si>
    <t>Bình Nghĩa , Bình Lục , Hà Nam</t>
  </si>
  <si>
    <t>0397999746</t>
  </si>
  <si>
    <t>NW24111308TM</t>
  </si>
  <si>
    <t>Nguyễn Thị Hát</t>
  </si>
  <si>
    <t>006187002844</t>
  </si>
  <si>
    <t>Sảng Mộc , Võ Nhai , Thái Nguyên</t>
  </si>
  <si>
    <t>NW24110298HU</t>
  </si>
  <si>
    <t>Triệu Tiến Quốc</t>
  </si>
  <si>
    <t>006206004820</t>
  </si>
  <si>
    <t>Côn Minh - Na Rì - Bắc Kạn</t>
  </si>
  <si>
    <t>0559228775</t>
  </si>
  <si>
    <t>NW24110299HU</t>
  </si>
  <si>
    <t>Vy Việt Đức</t>
  </si>
  <si>
    <t>019206000493</t>
  </si>
  <si>
    <t>22/03/2024</t>
  </si>
  <si>
    <t>0333606112</t>
  </si>
  <si>
    <t>NW24110300HU</t>
  </si>
  <si>
    <t>Vương Văn Tính</t>
  </si>
  <si>
    <t>008202008259</t>
  </si>
  <si>
    <t>24/04/2023</t>
  </si>
  <si>
    <t>Hùng Đức - Hàm Yên - Tuyên Quang</t>
  </si>
  <si>
    <t>0983113294</t>
  </si>
  <si>
    <t>NW24110301HU</t>
  </si>
  <si>
    <t>Triệu Văn Vượng</t>
  </si>
  <si>
    <t>006206002976</t>
  </si>
  <si>
    <t>29/03/2023</t>
  </si>
  <si>
    <t>0328574683</t>
  </si>
  <si>
    <t>NW24110302HU</t>
  </si>
  <si>
    <t>Nguyễn Ngọc Yến</t>
  </si>
  <si>
    <t>075190014679</t>
  </si>
  <si>
    <t>06/01/2022</t>
  </si>
  <si>
    <t>Bàu Hàm 2 - Đồng Hỷ - Đồng Nai</t>
  </si>
  <si>
    <t>0879016679</t>
  </si>
  <si>
    <t>NW24110303HU</t>
  </si>
  <si>
    <t xml:space="preserve">Đặng Văn Thịnh </t>
  </si>
  <si>
    <t>019097002345</t>
  </si>
  <si>
    <t>05/04/2022</t>
  </si>
  <si>
    <t>NW24110008ACE</t>
  </si>
  <si>
    <t>Nguyễn Việt Hoàng</t>
  </si>
  <si>
    <t>008204004207</t>
  </si>
  <si>
    <t>Tú Thịnh, Sơn Dương, Tuyên Quang</t>
  </si>
  <si>
    <t>0367199946</t>
  </si>
  <si>
    <t>NW24110003MH</t>
  </si>
  <si>
    <t>024190010106</t>
  </si>
  <si>
    <t>Đồng Tân, Hiệp Hòa, Bắc Giang</t>
  </si>
  <si>
    <t>0988387226</t>
  </si>
  <si>
    <t>NW24110004MH</t>
  </si>
  <si>
    <t>019206003615</t>
  </si>
  <si>
    <t xml:space="preserve"> Bảo Lý, Phú Bình, Thái Nguyên</t>
  </si>
  <si>
    <t>0988573876</t>
  </si>
  <si>
    <t>NW24110005MH</t>
  </si>
  <si>
    <t>019093004243</t>
  </si>
  <si>
    <t>0399703968</t>
  </si>
  <si>
    <t>NW24112019HL</t>
  </si>
  <si>
    <t>0879192183</t>
  </si>
  <si>
    <t>NW24110391LT</t>
  </si>
  <si>
    <t>Hoàng Hồng Thơm</t>
  </si>
  <si>
    <t>015306004565</t>
  </si>
  <si>
    <t>Đại Phác-Văn Yên-Yên Bái</t>
  </si>
  <si>
    <t>0332043564</t>
  </si>
  <si>
    <t>NW24110392LT</t>
  </si>
  <si>
    <t>Ninh Thị Kiều Vy</t>
  </si>
  <si>
    <t>019305000621</t>
  </si>
  <si>
    <t>Yên Lạc-Phú Lương-Thái Nguyên</t>
  </si>
  <si>
    <t>0877400029</t>
  </si>
  <si>
    <t>NW24110393LT</t>
  </si>
  <si>
    <t>019193011853</t>
  </si>
  <si>
    <t>0355099963</t>
  </si>
  <si>
    <t>NW24110306HU</t>
  </si>
  <si>
    <t>Hoàng Văn Hưng</t>
  </si>
  <si>
    <t>024090003366</t>
  </si>
  <si>
    <t>Cẩm Đàn - Sơn Động - Bắc Giang</t>
  </si>
  <si>
    <t>0389862878</t>
  </si>
  <si>
    <t>NW24110457MA</t>
  </si>
  <si>
    <t>Nguyễn Thị Quỳnh Chi</t>
  </si>
  <si>
    <t>019206003942</t>
  </si>
  <si>
    <t>0245814521</t>
  </si>
  <si>
    <t>995 mã cũ</t>
  </si>
  <si>
    <t>NW24110394LT</t>
  </si>
  <si>
    <t>Phạm Tuyết Mai</t>
  </si>
  <si>
    <t>019304007662</t>
  </si>
  <si>
    <t>NW24112020HL</t>
  </si>
  <si>
    <t>Lý Văn Cường</t>
  </si>
  <si>
    <t>004206003335</t>
  </si>
  <si>
    <t>NW24112021HL</t>
  </si>
  <si>
    <t>019305004213</t>
  </si>
  <si>
    <t>NW24112022HL</t>
  </si>
  <si>
    <t>Hoàng Thị Dậu</t>
  </si>
  <si>
    <t>004306006468</t>
  </si>
  <si>
    <t>18/10/2022</t>
  </si>
  <si>
    <t>NW24112023HL</t>
  </si>
  <si>
    <t>020184001122</t>
  </si>
  <si>
    <t>TT Bắc Sơn - Bắc Sơn - Lạng Sơn</t>
  </si>
  <si>
    <t>NW24112024HL</t>
  </si>
  <si>
    <t>Bùi Thị Thảo Nguyên</t>
  </si>
  <si>
    <t>024305001399</t>
  </si>
  <si>
    <t>NW24110350MD</t>
  </si>
  <si>
    <t>Hạc Minh Đức</t>
  </si>
  <si>
    <t>019202000437</t>
  </si>
  <si>
    <t>18/04/2021</t>
  </si>
  <si>
    <t>0394014197</t>
  </si>
  <si>
    <t>NW24110351MD</t>
  </si>
  <si>
    <t>13/01/2022</t>
  </si>
  <si>
    <t>NW24110352MD</t>
  </si>
  <si>
    <t>26/08/2024</t>
  </si>
  <si>
    <t>NW24110353MD</t>
  </si>
  <si>
    <t>31/10/2023</t>
  </si>
  <si>
    <t>Hợp Tiến, Đồng Hỷ, Thái nguyên</t>
  </si>
  <si>
    <t>NW24110354MD</t>
  </si>
  <si>
    <t>Nguyễn Trung Nguyên</t>
  </si>
  <si>
    <t>019201007192</t>
  </si>
  <si>
    <t>0332411791</t>
  </si>
  <si>
    <t>NW24110355MD</t>
  </si>
  <si>
    <t>Hoàng Đình Thêm</t>
  </si>
  <si>
    <t>019202001298</t>
  </si>
  <si>
    <t>0378816074</t>
  </si>
  <si>
    <t>NW24111309TM</t>
  </si>
  <si>
    <t xml:space="preserve">Giàng Mí Lử </t>
  </si>
  <si>
    <t>002099008008</t>
  </si>
  <si>
    <t xml:space="preserve">Phố Bảng, Đồng Văn, Hà Giang </t>
  </si>
  <si>
    <t>0379644295</t>
  </si>
  <si>
    <t>NW24111310TM</t>
  </si>
  <si>
    <t xml:space="preserve">Hoàng Chàn Viện </t>
  </si>
  <si>
    <t>004203007345</t>
  </si>
  <si>
    <t xml:space="preserve">Thanh Công, Nguyên Bình, Cao Bằng </t>
  </si>
  <si>
    <t>0964594505</t>
  </si>
  <si>
    <t>NW24112253HM</t>
  </si>
  <si>
    <t>Phú Văn Khải</t>
  </si>
  <si>
    <t>019205009682</t>
  </si>
  <si>
    <t>0374577571</t>
  </si>
  <si>
    <t>NW24110307HU</t>
  </si>
  <si>
    <t>Nam Tuấn - Hoà An - Cao Bằng</t>
  </si>
  <si>
    <t>NW24110009ACE</t>
  </si>
  <si>
    <t>Đào Vạn Phúc</t>
  </si>
  <si>
    <t>024206005013</t>
  </si>
  <si>
    <t>Tuấn Đạo, Sơn Động, Bắc Giang</t>
  </si>
  <si>
    <t>0335234549</t>
  </si>
  <si>
    <t>NW24110006MH</t>
  </si>
  <si>
    <t>Ngô Xuân Dương</t>
  </si>
  <si>
    <t>019206006950</t>
  </si>
  <si>
    <t>0368655560</t>
  </si>
  <si>
    <t>NW24112254HM</t>
  </si>
  <si>
    <t>Vy Quang Trường</t>
  </si>
  <si>
    <t>019206002220</t>
  </si>
  <si>
    <t>Phú Đô- Phú Lương- Thái Nguyên</t>
  </si>
  <si>
    <t>0378678913</t>
  </si>
  <si>
    <t>NW24112255HM</t>
  </si>
  <si>
    <t>Lê Anh Tú</t>
  </si>
  <si>
    <t>019201002876</t>
  </si>
  <si>
    <t>0981378946</t>
  </si>
  <si>
    <t>NW24110007MH</t>
  </si>
  <si>
    <t>Trịnh Hậu Giang</t>
  </si>
  <si>
    <t>019206008795</t>
  </si>
  <si>
    <t>28/03/2024</t>
  </si>
  <si>
    <t>Trung Thành,Phổ Yên,Thái Nguyên</t>
  </si>
  <si>
    <t>0326089176</t>
  </si>
  <si>
    <t>NW24110008MH</t>
  </si>
  <si>
    <t>Đặng Phương Nam</t>
  </si>
  <si>
    <t>019202003730</t>
  </si>
  <si>
    <t>31/08/2021</t>
  </si>
  <si>
    <t>Huống Thượng,TP Thái Nguyên,Thái Nguyên</t>
  </si>
  <si>
    <t>0869571409</t>
  </si>
  <si>
    <t>NW24110009MH</t>
  </si>
  <si>
    <t>Trần Sỹ Dũng</t>
  </si>
  <si>
    <t>035202004308</t>
  </si>
  <si>
    <t>Bồ Đề,Bình Lục ,hà Nam</t>
  </si>
  <si>
    <t>0367542976</t>
  </si>
  <si>
    <t>NW24110010MH</t>
  </si>
  <si>
    <t>26/01/2022</t>
  </si>
  <si>
    <t>Thanh Định,Định Hoá,Thái Nguyên</t>
  </si>
  <si>
    <t>NW24110011MH</t>
  </si>
  <si>
    <t>NW24110012MH</t>
  </si>
  <si>
    <t>Giang Thanh Bình</t>
  </si>
  <si>
    <t>019096006017</t>
  </si>
  <si>
    <t>Hương Sơn,TP Thái Nguyên,Thái Nguyên</t>
  </si>
  <si>
    <t>0334293220</t>
  </si>
  <si>
    <t>24111838NE</t>
  </si>
  <si>
    <t>019088010383</t>
  </si>
  <si>
    <t>Xóm Đầu Cầu, Kha Sơn, Phú Bình, Thái Nguyên</t>
  </si>
  <si>
    <t>NW24111839NE</t>
  </si>
  <si>
    <t>006307002422</t>
  </si>
  <si>
    <t>Hà Hiệu, Ba Bể, Bắc Kạn</t>
  </si>
  <si>
    <t>0364894512</t>
  </si>
  <si>
    <t>NW24112025HL</t>
  </si>
  <si>
    <t>Hầu Tuấn Duy</t>
  </si>
  <si>
    <t>019202003513</t>
  </si>
  <si>
    <t>0346884321</t>
  </si>
  <si>
    <t>NW24112256HM</t>
  </si>
  <si>
    <t>Nguyễn Tố Uyên</t>
  </si>
  <si>
    <t>019302004530</t>
  </si>
  <si>
    <t>0964420726</t>
  </si>
  <si>
    <t>NW24110013MH</t>
  </si>
  <si>
    <t>Phạm Thị Bảo Thơm</t>
  </si>
  <si>
    <t>019199000303</t>
  </si>
  <si>
    <t>0971131852</t>
  </si>
  <si>
    <t>NW24110014MH</t>
  </si>
  <si>
    <t>Hoàng Thị Bách Niên</t>
  </si>
  <si>
    <t>019306008226</t>
  </si>
  <si>
    <t>Tân Lợi, ĐồngHỷ, Thái Nguyên</t>
  </si>
  <si>
    <t>0378695817</t>
  </si>
  <si>
    <t>NW24110461MA</t>
  </si>
  <si>
    <t>Đậu Công Luận</t>
  </si>
  <si>
    <t>019202002341</t>
  </si>
  <si>
    <t>Thâm Tý - Bảo Cường - Định Hóa - Thái Nguyên</t>
  </si>
  <si>
    <t>0393424391</t>
  </si>
  <si>
    <t>NW24110458MA</t>
  </si>
  <si>
    <t>024202006167</t>
  </si>
  <si>
    <t>Thắng Lợi - Đồng Tân - Hiệp Hòa - Bắc Giang</t>
  </si>
  <si>
    <t>0862890653</t>
  </si>
  <si>
    <t>NW24110459MA</t>
  </si>
  <si>
    <t>Dương Văn Tuất</t>
  </si>
  <si>
    <t>019206002149</t>
  </si>
  <si>
    <t>Kiều Chính - Xuân Phương - Phú Bình - Thái Nguyên</t>
  </si>
  <si>
    <t>NW24110460MA</t>
  </si>
  <si>
    <t>Đặng Việt Huy</t>
  </si>
  <si>
    <t>0192 0600 1873</t>
  </si>
  <si>
    <t>Xóm Đồng Đình, Phúc Chu, Định Hóa, Thái Nguyên</t>
  </si>
  <si>
    <t>NW24112026HL</t>
  </si>
  <si>
    <t>Dương Văn Tính</t>
  </si>
  <si>
    <t>019206010800</t>
  </si>
  <si>
    <t xml:space="preserve">Tích Lương-TP Thái Nguyên </t>
  </si>
  <si>
    <t>0326504590</t>
  </si>
  <si>
    <t>NW24100388CE</t>
  </si>
  <si>
    <t>NW24110356MD</t>
  </si>
  <si>
    <t>Đào Văn Thoan</t>
  </si>
  <si>
    <t>019091009576</t>
  </si>
  <si>
    <t>0978539884</t>
  </si>
  <si>
    <t>NW24110357MD</t>
  </si>
  <si>
    <t xml:space="preserve">Nguyễn Văn Hải </t>
  </si>
  <si>
    <t>019206005452</t>
  </si>
  <si>
    <t>0337672820</t>
  </si>
  <si>
    <t>NW24112257HM</t>
  </si>
  <si>
    <t>Đặng Duy Thái</t>
  </si>
  <si>
    <t>015203001420</t>
  </si>
  <si>
    <t>TT Yên Thế - Lục Yên - Yên Bái</t>
  </si>
  <si>
    <t>0868915028</t>
  </si>
  <si>
    <t>NW24112258HM</t>
  </si>
  <si>
    <t>Phùng Long Vũ</t>
  </si>
  <si>
    <t>019203003027</t>
  </si>
  <si>
    <t>0374173818</t>
  </si>
  <si>
    <t>NW24112259HM</t>
  </si>
  <si>
    <t>Nguyễn Bảo Nam</t>
  </si>
  <si>
    <t>019206003783</t>
  </si>
  <si>
    <t>0966040708</t>
  </si>
  <si>
    <t>NW24112260HM</t>
  </si>
  <si>
    <t>Đào Việt Hoàng</t>
  </si>
  <si>
    <t>019203010371</t>
  </si>
  <si>
    <t>0338193426</t>
  </si>
  <si>
    <t>NW24110308HU</t>
  </si>
  <si>
    <t>NW24110309HU</t>
  </si>
  <si>
    <t>NW24110015MH</t>
  </si>
  <si>
    <t>Quang Trọng, Thạch An, Cao Bằng</t>
  </si>
  <si>
    <t>0976423122</t>
  </si>
  <si>
    <t>NW24110016MH</t>
  </si>
  <si>
    <t>Nam Hoà, Đồng Hỷ, Thái Nguyên</t>
  </si>
  <si>
    <t>067386255</t>
  </si>
  <si>
    <t>NW24110017MH</t>
  </si>
  <si>
    <t>Nông Quang Huấn</t>
  </si>
  <si>
    <t>008205005839</t>
  </si>
  <si>
    <t>Kim Bình, Chiêm Hoá, Tuyên Quang</t>
  </si>
  <si>
    <t>0866438770</t>
  </si>
  <si>
    <t>NW24110018MH</t>
  </si>
  <si>
    <t>Triệu Văn lập</t>
  </si>
  <si>
    <t>019088013752</t>
  </si>
  <si>
    <t>Yên Mỹ, Chợ Đồn, Bắc Kạn</t>
  </si>
  <si>
    <t>0333739435</t>
  </si>
  <si>
    <t>NW24110462MA</t>
  </si>
  <si>
    <t>Nguyễn Văn Tài</t>
  </si>
  <si>
    <t>019205007802</t>
  </si>
  <si>
    <t>Đại Tân - Tiên Phong - Phổ Yên - Thái Nguyên</t>
  </si>
  <si>
    <t>0393777302</t>
  </si>
  <si>
    <t>NW24110010ACE</t>
  </si>
  <si>
    <t>Trần Hồng Sơn</t>
  </si>
  <si>
    <t>019200000347</t>
  </si>
  <si>
    <t>0559774018</t>
  </si>
  <si>
    <t>NW24110019MH</t>
  </si>
  <si>
    <t>Vũ Đức Duy</t>
  </si>
  <si>
    <t>019206001051</t>
  </si>
  <si>
    <t>28/03/2003</t>
  </si>
  <si>
    <t>Tân Trịnh, Quang Bình, Hà Giang</t>
  </si>
  <si>
    <t>0988568379</t>
  </si>
  <si>
    <t>NW24111841NE</t>
  </si>
  <si>
    <t>Dương Thị Thu Huyền</t>
  </si>
  <si>
    <t>019198006346</t>
  </si>
  <si>
    <t>Tổ 11, Tân Lập, TP. Thái Nguyên, Thái Nguyên</t>
  </si>
  <si>
    <t>0384102406</t>
  </si>
  <si>
    <t>NW24110358MD</t>
  </si>
  <si>
    <t>Thôn Khau Tổng, Mai Lạp, Chợ Mới, Bắc Kạn</t>
  </si>
  <si>
    <t>NW24110359MD</t>
  </si>
  <si>
    <t>NW24111311TM</t>
  </si>
  <si>
    <t xml:space="preserve">Nguyễn Thị Hằng </t>
  </si>
  <si>
    <t>019189014383</t>
  </si>
  <si>
    <t xml:space="preserve">Bắc Sơn, Thị Xã Phổ Yên, Thái Nguyên </t>
  </si>
  <si>
    <t>0962187562</t>
  </si>
  <si>
    <t>NW24112261HM</t>
  </si>
  <si>
    <t>Phạm Việt Hà</t>
  </si>
  <si>
    <t>033185011257</t>
  </si>
  <si>
    <t>0972824066</t>
  </si>
  <si>
    <t>NW24110310HU</t>
  </si>
  <si>
    <t>NW24112262HM</t>
  </si>
  <si>
    <t>006206000045</t>
  </si>
  <si>
    <t>Bằng Thành - Pác Nặm - Bắc Kan</t>
  </si>
  <si>
    <t>NW24110311HU</t>
  </si>
  <si>
    <t>Giàng A Vàng</t>
  </si>
  <si>
    <t>011206002027</t>
  </si>
  <si>
    <t>Mường Mùn - Tuần Giáo - Điện Biên</t>
  </si>
  <si>
    <t>0325264329</t>
  </si>
  <si>
    <t>NW24110312HU</t>
  </si>
  <si>
    <t>Giàng A Thắng</t>
  </si>
  <si>
    <t>011206000897</t>
  </si>
  <si>
    <t>Mường Nhé - Mường Nhé - Điện Biên</t>
  </si>
  <si>
    <t>0813458182</t>
  </si>
  <si>
    <t>NW24110360MD</t>
  </si>
  <si>
    <t>Nguyễn Quang Minh</t>
  </si>
  <si>
    <t>019204008146</t>
  </si>
  <si>
    <t>0969645211</t>
  </si>
  <si>
    <t>1149</t>
  </si>
  <si>
    <t>NW24110361MD</t>
  </si>
  <si>
    <t>019199002310</t>
  </si>
  <si>
    <t>0386091124</t>
  </si>
  <si>
    <t>NW24112263HM</t>
  </si>
  <si>
    <t>0345154558</t>
  </si>
  <si>
    <t>NW24112264HM</t>
  </si>
  <si>
    <t>038204004231</t>
  </si>
  <si>
    <t>Tân Thọ - Nông Cống - Thanh Hoá</t>
  </si>
  <si>
    <t>NW24112265HM</t>
  </si>
  <si>
    <t>Nguyễn Đăng Hoà</t>
  </si>
  <si>
    <t>NW24112266HM</t>
  </si>
  <si>
    <t>NW24112267HM</t>
  </si>
  <si>
    <t>Triệu Tài Vũ</t>
  </si>
  <si>
    <t>019206011977</t>
  </si>
  <si>
    <t>0559437858</t>
  </si>
  <si>
    <t>NW24110313HU</t>
  </si>
  <si>
    <t>Nông Thị Ích</t>
  </si>
  <si>
    <t>006185003769</t>
  </si>
  <si>
    <t>Giáo Hiệu - Pác Nặm - Bắc Kạn</t>
  </si>
  <si>
    <t>0343128247</t>
  </si>
  <si>
    <t>NW24112027HL</t>
  </si>
  <si>
    <t>Vân Trung-Việt Yên-Bắc Giang</t>
  </si>
  <si>
    <t>NW24112028HL</t>
  </si>
  <si>
    <t>Mã Văn Nguyên</t>
  </si>
  <si>
    <t>002206012103</t>
  </si>
  <si>
    <t>Phú Nam-Bắc Mê-Hà Giang</t>
  </si>
  <si>
    <t>NW24112029HL</t>
  </si>
  <si>
    <t>Nguyễn Trần Tuấn Anh</t>
  </si>
  <si>
    <t>019205004175</t>
  </si>
  <si>
    <t>Phú Tiến-Định Hoá-Thái Nguyên</t>
  </si>
  <si>
    <t>NW24112268HM</t>
  </si>
  <si>
    <t>NW24110314HU</t>
  </si>
  <si>
    <t>Vũ Thị Bằng</t>
  </si>
  <si>
    <t>019185007717</t>
  </si>
  <si>
    <t>Hoàng Nông - Đại từ - Thái Nguyên</t>
  </si>
  <si>
    <t>0385566447</t>
  </si>
  <si>
    <t>NW24110315HU</t>
  </si>
  <si>
    <t>Nguyễn Thị Thu Trang</t>
  </si>
  <si>
    <t>019191002168</t>
  </si>
  <si>
    <t>0336243386</t>
  </si>
  <si>
    <t>NW24110316HU</t>
  </si>
  <si>
    <t>Mai Thị Huệ</t>
  </si>
  <si>
    <t>019183003053</t>
  </si>
  <si>
    <t>0358691610</t>
  </si>
  <si>
    <t>NW24110317HU</t>
  </si>
  <si>
    <t>Mai Thị Tám</t>
  </si>
  <si>
    <t>034183016370</t>
  </si>
  <si>
    <t>0326654127</t>
  </si>
  <si>
    <t>NW24110011ACE</t>
  </si>
  <si>
    <t>Mai Trọng Thịnh</t>
  </si>
  <si>
    <t>038206018763</t>
  </si>
  <si>
    <t>Mạo Khê, Đông Triều, Quảng Ninh</t>
  </si>
  <si>
    <t>0399018393</t>
  </si>
  <si>
    <t>NW24110020MH</t>
  </si>
  <si>
    <t xml:space="preserve">Trần Thị Phới </t>
  </si>
  <si>
    <t>004188012515</t>
  </si>
  <si>
    <t>Xuân Nội - Trung  Khánh - Cao Bằng</t>
  </si>
  <si>
    <t>0966536235</t>
  </si>
  <si>
    <t>NW24112269HM</t>
  </si>
  <si>
    <t>019204008048</t>
  </si>
  <si>
    <t>0902060725</t>
  </si>
  <si>
    <t>1191</t>
  </si>
  <si>
    <t>NW24112270HM</t>
  </si>
  <si>
    <t>1192</t>
  </si>
  <si>
    <t>NW24112271HM</t>
  </si>
  <si>
    <t>Trịnh Quốc Minh</t>
  </si>
  <si>
    <t>024204007324</t>
  </si>
  <si>
    <t>Đại Hòa - Tân Yên - Bắc Giang</t>
  </si>
  <si>
    <t>0334917784</t>
  </si>
  <si>
    <t>1193</t>
  </si>
  <si>
    <t>NW24110021MH</t>
  </si>
  <si>
    <t xml:space="preserve">Đàm Văn Đức </t>
  </si>
  <si>
    <t>019092004251</t>
  </si>
  <si>
    <t>0966288615</t>
  </si>
  <si>
    <t>NW24110022MH</t>
  </si>
  <si>
    <t xml:space="preserve">Trần Trung Kiên </t>
  </si>
  <si>
    <t>006094001936</t>
  </si>
  <si>
    <t>Yên Mỹ - Chợ Đồn - Bắc Kạn</t>
  </si>
  <si>
    <t>0399790252</t>
  </si>
  <si>
    <t>NW24110320HU</t>
  </si>
  <si>
    <t>Lý Mạnh Quốc</t>
  </si>
  <si>
    <t>024204014580</t>
  </si>
  <si>
    <t>Kiên Lao - Lục Ngạn - Bắc Giang</t>
  </si>
  <si>
    <t>0336314426</t>
  </si>
  <si>
    <t>NW24110323HU</t>
  </si>
  <si>
    <t>Phạm Văn Đức</t>
  </si>
  <si>
    <t>038206028956</t>
  </si>
  <si>
    <t>Vĩnh Long - Vĩnh Lộc - Thanh Hóa</t>
  </si>
  <si>
    <t>0981701061</t>
  </si>
  <si>
    <t>NW24110325HU</t>
  </si>
  <si>
    <t>Phạm Thiên Kỳ</t>
  </si>
  <si>
    <t>019202003212</t>
  </si>
  <si>
    <t>0342811665</t>
  </si>
  <si>
    <t>NW24111842NE</t>
  </si>
  <si>
    <t>006306002922</t>
  </si>
  <si>
    <t>Thôn Hợp Tiến, Bản Thi, Chợ Đồn, Bắc Kan</t>
  </si>
  <si>
    <t>NW24110362MD</t>
  </si>
  <si>
    <t xml:space="preserve">Lục Minh Nghĩa </t>
  </si>
  <si>
    <t>019206006389</t>
  </si>
  <si>
    <t>0357139742</t>
  </si>
  <si>
    <t>1180</t>
  </si>
  <si>
    <t>NW24111843NE</t>
  </si>
  <si>
    <t>Nông Thị  Minh Phương</t>
  </si>
  <si>
    <t>019306005537</t>
  </si>
  <si>
    <t xml:space="preserve"> Tân Thành, Phú Bình, Thái Nguyên</t>
  </si>
  <si>
    <t>0963485178</t>
  </si>
  <si>
    <t>NW24110363MD</t>
  </si>
  <si>
    <t>Võ Thị Hiệp</t>
  </si>
  <si>
    <t>044197002367</t>
  </si>
  <si>
    <t>1212/2023</t>
  </si>
  <si>
    <t>Sơn Thuỷ, Lệ Thuỷ, Quảng Bình</t>
  </si>
  <si>
    <t>0968116514</t>
  </si>
  <si>
    <t>1212</t>
  </si>
  <si>
    <t>NW24112272HM</t>
  </si>
  <si>
    <t>Lý Thị Hồng Nhung</t>
  </si>
  <si>
    <t>019199003039</t>
  </si>
  <si>
    <t>13/08/2024</t>
  </si>
  <si>
    <t>0372956107</t>
  </si>
  <si>
    <t>NW24112273HM</t>
  </si>
  <si>
    <t>Vừ Thị Chía</t>
  </si>
  <si>
    <t>002197002102</t>
  </si>
  <si>
    <t>Giàng Chu Phìn - Mèo Vạc - Hà Giang</t>
  </si>
  <si>
    <t>NW24112274HM</t>
  </si>
  <si>
    <t>Vũ Văn Hiệp</t>
  </si>
  <si>
    <t>019205010514</t>
  </si>
  <si>
    <t>02/12/2022</t>
  </si>
  <si>
    <t>0366516185</t>
  </si>
  <si>
    <t>NW24110023MH</t>
  </si>
  <si>
    <t>Hứa Văn Mạnh</t>
  </si>
  <si>
    <t>019200010145</t>
  </si>
  <si>
    <t>06/11/2022</t>
  </si>
  <si>
    <t>Tổ 6 - Phan Đình Phùng - Thái Nguyên</t>
  </si>
  <si>
    <t>0985378087</t>
  </si>
  <si>
    <t>NW241122758HM</t>
  </si>
  <si>
    <t>019305005488</t>
  </si>
  <si>
    <t>Đắc Sơn- Phổ Yên - Thái Nguyên</t>
  </si>
  <si>
    <t>225 MC</t>
  </si>
  <si>
    <t>NW24110463MA</t>
  </si>
  <si>
    <t>Lê Thị Kim Chi</t>
  </si>
  <si>
    <t>038195023029</t>
  </si>
  <si>
    <t>Văn Sơn - Lập Thạch - Lập Thạch - Vĩnh Phúc</t>
  </si>
  <si>
    <t>0374388501</t>
  </si>
  <si>
    <t>NW24110012ACE</t>
  </si>
  <si>
    <t>Nguyễn Anh Dũng</t>
  </si>
  <si>
    <t>024206009683</t>
  </si>
  <si>
    <t>Mỹ Độ, tp Bắc Giang, Bắc Giang</t>
  </si>
  <si>
    <t>0569456239</t>
  </si>
  <si>
    <t>NW24110013ACE</t>
  </si>
  <si>
    <t>Nguyễn Tùng Lâm</t>
  </si>
  <si>
    <t>024206000610</t>
  </si>
  <si>
    <t>Trần Phú, tp Bắc Giang, Bắc Giang</t>
  </si>
  <si>
    <t>0396825620</t>
  </si>
  <si>
    <t>NW24110014ACE</t>
  </si>
  <si>
    <t>Nguyễn Văn Dương</t>
  </si>
  <si>
    <t>024206001878</t>
  </si>
  <si>
    <t>Tổ Châu Xuyên, Lê Lợi, tp Bắc Giang, Bắc Giang</t>
  </si>
  <si>
    <t>0869362316</t>
  </si>
  <si>
    <t>NW24110015ACE</t>
  </si>
  <si>
    <t>Khu Vĩnh Khang 2, Mạo Khê, Đông Triều, Quảng Ninh</t>
  </si>
  <si>
    <t>1168 MC</t>
  </si>
  <si>
    <t>NW24110395LT</t>
  </si>
  <si>
    <t>Vũ Ngọc Anh</t>
  </si>
  <si>
    <t>019303005531</t>
  </si>
  <si>
    <t>0389261789</t>
  </si>
  <si>
    <t>NW24110364MD</t>
  </si>
  <si>
    <t xml:space="preserve">Đàm Thị Thêu </t>
  </si>
  <si>
    <t>006182003165</t>
  </si>
  <si>
    <t xml:space="preserve">Đức Xuân, Thành Phố Bắc kạn, Bắc Kạn </t>
  </si>
  <si>
    <t>0867073178</t>
  </si>
  <si>
    <t xml:space="preserve">Nữ </t>
  </si>
  <si>
    <t>1088</t>
  </si>
  <si>
    <t>NW24112276HM</t>
  </si>
  <si>
    <t>006303001998</t>
  </si>
  <si>
    <t>Nguyễn Thị Minh Khai - TP Bắc Kạn - Bắc Kạn</t>
  </si>
  <si>
    <t>0389463521</t>
  </si>
  <si>
    <t>NW24110326HU</t>
  </si>
  <si>
    <t>Nguyễn Mạnh Hiếu</t>
  </si>
  <si>
    <t>015205007851</t>
  </si>
  <si>
    <t>Vĩnh Kiên - Yên Bình - Yên Bái</t>
  </si>
  <si>
    <t>0965373175</t>
  </si>
  <si>
    <t>NW24110327HU</t>
  </si>
  <si>
    <t>Nguyễn Ngọc Thảo Hiền</t>
  </si>
  <si>
    <t>026305006355</t>
  </si>
  <si>
    <t>Tam Hợp - Bình Xuyên - Vĩnh Phúc</t>
  </si>
  <si>
    <t>NW24122030HL</t>
  </si>
  <si>
    <t>Đinh Hoài Thương</t>
  </si>
  <si>
    <t>019302003843</t>
  </si>
  <si>
    <t>0702279800</t>
  </si>
  <si>
    <t>NW24122031HL</t>
  </si>
  <si>
    <t>Đinh Quốc Tuấn</t>
  </si>
  <si>
    <t>019203010686</t>
  </si>
  <si>
    <t>0965443321</t>
  </si>
  <si>
    <t>NW24121844NE</t>
  </si>
  <si>
    <t>NW24121845NE</t>
  </si>
  <si>
    <t>NW24122277HM</t>
  </si>
  <si>
    <t>0384209285</t>
  </si>
  <si>
    <t>NW24122278HM</t>
  </si>
  <si>
    <t xml:space="preserve">Tạ Văn Hải </t>
  </si>
  <si>
    <t>019202010361</t>
  </si>
  <si>
    <t xml:space="preserve">Tiên Phong - Phổ Yên - Thái Nguyên </t>
  </si>
  <si>
    <t>0393784804</t>
  </si>
  <si>
    <t>NW24120328HU</t>
  </si>
  <si>
    <t>019306008391</t>
  </si>
  <si>
    <t>0876894373</t>
  </si>
  <si>
    <t>NW24120329HU</t>
  </si>
  <si>
    <t>Hoàng Minh Hiếu</t>
  </si>
  <si>
    <t>019200005912</t>
  </si>
  <si>
    <t>0961556718</t>
  </si>
  <si>
    <t>NW24120330HU</t>
  </si>
  <si>
    <t>Lương Thị Tuyến</t>
  </si>
  <si>
    <t>019183001413</t>
  </si>
  <si>
    <t>La bằng - Đại Từ - Thái Nguyên</t>
  </si>
  <si>
    <t>0358086034</t>
  </si>
  <si>
    <t>NW24120024MH</t>
  </si>
  <si>
    <t>Nông Thị Tươi</t>
  </si>
  <si>
    <t>004193001139</t>
  </si>
  <si>
    <t>0988875984</t>
  </si>
  <si>
    <t>NW24120025MH</t>
  </si>
  <si>
    <t>019097008963</t>
  </si>
  <si>
    <t>0904488620</t>
  </si>
  <si>
    <t>NW24120026MH</t>
  </si>
  <si>
    <t xml:space="preserve">Nguyễn Thị Mai Anh </t>
  </si>
  <si>
    <t>019306000023</t>
  </si>
  <si>
    <t xml:space="preserve">Kha Sơn - Phú Bình - Thái Nguyên </t>
  </si>
  <si>
    <t>0367205853</t>
  </si>
  <si>
    <t>NW24120027MH</t>
  </si>
  <si>
    <t xml:space="preserve">Trần Thị Hợp </t>
  </si>
  <si>
    <t>019302008522</t>
  </si>
  <si>
    <t>0398894626</t>
  </si>
  <si>
    <t>NW24120028MH</t>
  </si>
  <si>
    <t>Dương Công Trình</t>
  </si>
  <si>
    <t>019091013120</t>
  </si>
  <si>
    <t xml:space="preserve">Phú Lương - Thái Nguyên </t>
  </si>
  <si>
    <t>0335558291</t>
  </si>
  <si>
    <t>NW24120331HU</t>
  </si>
  <si>
    <t>001204033938</t>
  </si>
  <si>
    <t>Tân Minh - Sóc Sơn - Hà Nội</t>
  </si>
  <si>
    <t>0866224408</t>
  </si>
  <si>
    <t>NW24121312TM</t>
  </si>
  <si>
    <t>Chảo Văn Vinh</t>
  </si>
  <si>
    <t>002205003140</t>
  </si>
  <si>
    <t>Hữu Vinh, Yên Minh, Hà Giang</t>
  </si>
  <si>
    <t>0372515204</t>
  </si>
  <si>
    <t>NW24121313TM</t>
  </si>
  <si>
    <t>Chảo Thị Thương</t>
  </si>
  <si>
    <t>002306009904</t>
  </si>
  <si>
    <t>NW24121846NE</t>
  </si>
  <si>
    <t>Mãn Chiêm, Hồng Tiến, Phổ Yên, Thái Nguyên</t>
  </si>
  <si>
    <t>NW24121847NE</t>
  </si>
  <si>
    <t>Xóm Hanh, Điềm Thụy, Phú Bình, Thái Nguyên</t>
  </si>
  <si>
    <t>0377521474</t>
  </si>
  <si>
    <t>NW24121848NE</t>
  </si>
  <si>
    <t>NW24121849NE</t>
  </si>
  <si>
    <t>0348396590</t>
  </si>
  <si>
    <t>NW24121850NE</t>
  </si>
  <si>
    <t>019206001874</t>
  </si>
  <si>
    <t>Xóm Khau Đu, Yên Trạch, Phú Lương, Thái Nguyên</t>
  </si>
  <si>
    <t>0372451258</t>
  </si>
  <si>
    <t>NW24122279HM</t>
  </si>
  <si>
    <t>019206011049</t>
  </si>
  <si>
    <t>0357630385</t>
  </si>
  <si>
    <t>NW24122280HM</t>
  </si>
  <si>
    <t>Lưu Tiến Thắng</t>
  </si>
  <si>
    <t>019206000112</t>
  </si>
  <si>
    <t>NW24122281HM</t>
  </si>
  <si>
    <t>NW24122032HL</t>
  </si>
  <si>
    <t>Nguyễn Thị Mến</t>
  </si>
  <si>
    <t>019188014943</t>
  </si>
  <si>
    <t>0983657342</t>
  </si>
  <si>
    <t>NW24120029MH</t>
  </si>
  <si>
    <t>Trần Thị Chiên</t>
  </si>
  <si>
    <t>019305002900</t>
  </si>
  <si>
    <t>0979460977</t>
  </si>
  <si>
    <t>NW24120030MH</t>
  </si>
  <si>
    <t>La Trung Tường</t>
  </si>
  <si>
    <t>008205007129</t>
  </si>
  <si>
    <t>Kim Bình, Chiêm Hóa, Tuyên Quang</t>
  </si>
  <si>
    <t>0399761857</t>
  </si>
  <si>
    <t>NW24120332HU</t>
  </si>
  <si>
    <t>Phạm Trung Hiếu</t>
  </si>
  <si>
    <t>019206008540</t>
  </si>
  <si>
    <t>0329159337</t>
  </si>
  <si>
    <t>NW24122033HL</t>
  </si>
  <si>
    <t xml:space="preserve">Vừ Thị Tùng </t>
  </si>
  <si>
    <t>05/07/2021</t>
  </si>
  <si>
    <t>Sơn Vĩ-Mèo Vạc -Hà Giang</t>
  </si>
  <si>
    <t>NW24122034HL</t>
  </si>
  <si>
    <t>Phùng Kim Tuấn</t>
  </si>
  <si>
    <t>002202006108</t>
  </si>
  <si>
    <t>07/02/2023</t>
  </si>
  <si>
    <t>NW24122035HL</t>
  </si>
  <si>
    <t>Đồng Văn Hiệu</t>
  </si>
  <si>
    <t>020086006916</t>
  </si>
  <si>
    <t>24/07/2021</t>
  </si>
  <si>
    <t>An Thượng-Hoài Đức-Hà Nội</t>
  </si>
  <si>
    <t>NW24121314TM</t>
  </si>
  <si>
    <t>Ngô Thị Thanh Hoa</t>
  </si>
  <si>
    <t>018195011388</t>
  </si>
  <si>
    <t>Hà Thượng , Đại Từ , Thái Nguyên</t>
  </si>
  <si>
    <t>0983962821</t>
  </si>
  <si>
    <t>NW24121315TM</t>
  </si>
  <si>
    <t>Mua Mí Thắng</t>
  </si>
  <si>
    <t>002206004566</t>
  </si>
  <si>
    <t>Quyết Tiến , Quản Bạ , Hà Giang</t>
  </si>
  <si>
    <t>0378730410</t>
  </si>
  <si>
    <t>NW24121316TM</t>
  </si>
  <si>
    <t>Nguyễn Lê Công</t>
  </si>
  <si>
    <t>019097002324</t>
  </si>
  <si>
    <t>Phú Cường , Đại Từ , Thái Nguyên</t>
  </si>
  <si>
    <t>0376677289</t>
  </si>
  <si>
    <t>NW24122282HM</t>
  </si>
  <si>
    <t>019306001830</t>
  </si>
  <si>
    <t>18/01/2021</t>
  </si>
  <si>
    <t>NW24122283HM</t>
  </si>
  <si>
    <t>Phạm Tiến Thành</t>
  </si>
  <si>
    <t>019205007114</t>
  </si>
  <si>
    <t>NW24120333HU</t>
  </si>
  <si>
    <t>Hoàng Văn Hợp</t>
  </si>
  <si>
    <t>019206004811</t>
  </si>
  <si>
    <t>0365056229</t>
  </si>
  <si>
    <t>NW24120334HU</t>
  </si>
  <si>
    <t>NW24120335HU</t>
  </si>
  <si>
    <t>Nguyễn Công Tuyền</t>
  </si>
  <si>
    <t>019201000764</t>
  </si>
  <si>
    <t>0563560768</t>
  </si>
  <si>
    <t>NW24100389CE</t>
  </si>
  <si>
    <t>Đặng Văn Đông</t>
  </si>
  <si>
    <t>019202009006</t>
  </si>
  <si>
    <t>Hòa Bình- Đồng Hỷ- Thái Nguyên</t>
  </si>
  <si>
    <t>0393364883</t>
  </si>
  <si>
    <t>NW24121851NE</t>
  </si>
  <si>
    <t>019306007683</t>
  </si>
  <si>
    <t>0384567213</t>
  </si>
  <si>
    <t>NW24110365MD</t>
  </si>
  <si>
    <t>Đồng Thị Khánh Ly</t>
  </si>
  <si>
    <t>019206005191</t>
  </si>
  <si>
    <t>Hồng Tiến- Phổ Yên- Thái Nguyên</t>
  </si>
  <si>
    <t>0329897182</t>
  </si>
  <si>
    <t>836</t>
  </si>
  <si>
    <t>NW24120336HU</t>
  </si>
  <si>
    <t>897 mã cũ</t>
  </si>
  <si>
    <t>NW24120337HU</t>
  </si>
  <si>
    <t>Trần Văn Yên</t>
  </si>
  <si>
    <t>019097004218</t>
  </si>
  <si>
    <t>0967608863</t>
  </si>
  <si>
    <t>NW24120338HU</t>
  </si>
  <si>
    <t>019199004777</t>
  </si>
  <si>
    <t>0345243385</t>
  </si>
  <si>
    <t>NW24122284HM</t>
  </si>
  <si>
    <t>Ngô Vũ Ngọc</t>
  </si>
  <si>
    <t>019086011007</t>
  </si>
  <si>
    <t>0382323898</t>
  </si>
  <si>
    <t>NW24121317TM</t>
  </si>
  <si>
    <t>Phùng Văn Long</t>
  </si>
  <si>
    <t>025204012260</t>
  </si>
  <si>
    <t>Tu Vũ , Thanh Thủy , Phú Thọ</t>
  </si>
  <si>
    <t>0328845301</t>
  </si>
  <si>
    <t>NW24121318TM</t>
  </si>
  <si>
    <t>Phan Văn Hùng</t>
  </si>
  <si>
    <t>008206002511</t>
  </si>
  <si>
    <t>Kim Phú , TP. Tuyên Quang , Tuyên Quang</t>
  </si>
  <si>
    <t>NW24121319TM</t>
  </si>
  <si>
    <t>Súng Mí Sính</t>
  </si>
  <si>
    <t>002206005345</t>
  </si>
  <si>
    <t xml:space="preserve"> Giàng Chu Phìn , Mèo Vạc , Hà Giang</t>
  </si>
  <si>
    <t>0862470722</t>
  </si>
  <si>
    <t>NW24122036HL</t>
  </si>
  <si>
    <t xml:space="preserve">Lò Trung Quyết </t>
  </si>
  <si>
    <t>011201005076</t>
  </si>
  <si>
    <t>Keo Lôm-Điện Biên</t>
  </si>
  <si>
    <t>NW24122037HL</t>
  </si>
  <si>
    <t>Ân văn Khải</t>
  </si>
  <si>
    <t>019097000675</t>
  </si>
  <si>
    <t>NW24122038HL</t>
  </si>
  <si>
    <t>15/01/2023</t>
  </si>
  <si>
    <t>0911830125</t>
  </si>
  <si>
    <t>NW24122039HL</t>
  </si>
  <si>
    <t>Lê Công Sơn</t>
  </si>
  <si>
    <t>019206008075</t>
  </si>
  <si>
    <t>NW24110016ACE</t>
  </si>
  <si>
    <t>Hoàng Seo Lử</t>
  </si>
  <si>
    <t>010206000518</t>
  </si>
  <si>
    <t>TT Si Ma Cai, Si Ma Cai, Lào Cai</t>
  </si>
  <si>
    <t>0337516915</t>
  </si>
  <si>
    <t>NW24120031MH</t>
  </si>
  <si>
    <t>Ngô Văn Tú</t>
  </si>
  <si>
    <t>019094009760</t>
  </si>
  <si>
    <t>Phấn Mễ, Phú Lương ,Thái Nguyên</t>
  </si>
  <si>
    <t>0988562588</t>
  </si>
  <si>
    <t>NW24121320TM</t>
  </si>
  <si>
    <t>006306003654</t>
  </si>
  <si>
    <t>Đa Vị , Na Hang , Tuyên Quang</t>
  </si>
  <si>
    <t>0362926233</t>
  </si>
  <si>
    <t>24121321TM</t>
  </si>
  <si>
    <t xml:space="preserve">Vi Thị Tuyển </t>
  </si>
  <si>
    <t>019180001065</t>
  </si>
  <si>
    <t xml:space="preserve">Thị Trấn Hương Sơn , Phú Bình , Thái Nguyên </t>
  </si>
  <si>
    <t>0848632161</t>
  </si>
  <si>
    <t>NW24121322TM</t>
  </si>
  <si>
    <t>Hứa Văn Thiệp</t>
  </si>
  <si>
    <t>006206003444</t>
  </si>
  <si>
    <t xml:space="preserve"> Liêm Thủy , Nà Rì , Bắc Kạn</t>
  </si>
  <si>
    <t>NW24121323TM</t>
  </si>
  <si>
    <t>Lò Đức Khuyến</t>
  </si>
  <si>
    <t>014206009758</t>
  </si>
  <si>
    <t xml:space="preserve">Sập Xa , Phù Yên , Sơn La </t>
  </si>
  <si>
    <t>0329816563</t>
  </si>
  <si>
    <t>24121324TM</t>
  </si>
  <si>
    <t xml:space="preserve">Ngô Thị Hậu </t>
  </si>
  <si>
    <t>Thị Trấn Đu , Phu Lương , Thái Nguyên</t>
  </si>
  <si>
    <t>NW24121325TM</t>
  </si>
  <si>
    <t xml:space="preserve">Nông Văn Tính </t>
  </si>
  <si>
    <t>006206004354</t>
  </si>
  <si>
    <t>Quảng Chu , Chợ Mới , Bắc Kạn</t>
  </si>
  <si>
    <t>0862232112</t>
  </si>
  <si>
    <t>NW24120339HU</t>
  </si>
  <si>
    <t>006305003465</t>
  </si>
  <si>
    <t>0865812551</t>
  </si>
  <si>
    <t>NW24120340HU</t>
  </si>
  <si>
    <t>Ngô Thị Liên</t>
  </si>
  <si>
    <t>019186012072</t>
  </si>
  <si>
    <t>0332699143</t>
  </si>
  <si>
    <t>24120341HU</t>
  </si>
  <si>
    <t>Trương Thị Nụ</t>
  </si>
  <si>
    <t>019082009351</t>
  </si>
  <si>
    <t>0366211849</t>
  </si>
  <si>
    <t>NW24121852NE</t>
  </si>
  <si>
    <t>Hoàng Thị Tới</t>
  </si>
  <si>
    <t>006196003330</t>
  </si>
  <si>
    <t xml:space="preserve"> Vô Tranh, Phú Lương, Thái Nguyên</t>
  </si>
  <si>
    <t>0829300319</t>
  </si>
  <si>
    <t>NW24121853NE</t>
  </si>
  <si>
    <t>006196004253</t>
  </si>
  <si>
    <t>Cao Thượng, Ba Bể, Bắc Kạn</t>
  </si>
  <si>
    <t>0338253196</t>
  </si>
  <si>
    <t>NW24110464MA</t>
  </si>
  <si>
    <t>Đặng Đức Thiện</t>
  </si>
  <si>
    <t>019206002167</t>
  </si>
  <si>
    <t>Bá Xuyên, TP Sông Công, Thái Nguyên</t>
  </si>
  <si>
    <t>0376294100</t>
  </si>
  <si>
    <t>NW24121326TM</t>
  </si>
  <si>
    <t>Triệu Quý Đường</t>
  </si>
  <si>
    <t>020206003128</t>
  </si>
  <si>
    <t>Tân Thành - Bắc Sơn - Lạng Sơn</t>
  </si>
  <si>
    <t>NW24122040HL</t>
  </si>
  <si>
    <t>16/12/2021</t>
  </si>
  <si>
    <t>TT Hồi Xuân-Quan Hoá-Thanh Hoá</t>
  </si>
  <si>
    <t>NW24120390CE</t>
  </si>
  <si>
    <t>NW24110465MA</t>
  </si>
  <si>
    <t>Phạm Tuấn Thành</t>
  </si>
  <si>
    <t>019205008490</t>
  </si>
  <si>
    <t>Sòng - An Khánh - Đại Từ - Thái Nguyên</t>
  </si>
  <si>
    <t>0385925140</t>
  </si>
  <si>
    <t>NW24110466MA</t>
  </si>
  <si>
    <t>Lê Minh Kiên</t>
  </si>
  <si>
    <t>019206010337</t>
  </si>
  <si>
    <t>Tân Yến - Quân Chu - Đại Từ - Thái Nguyên</t>
  </si>
  <si>
    <t>NW24121327TM</t>
  </si>
  <si>
    <t>019095009112</t>
  </si>
  <si>
    <t>0977897313</t>
  </si>
  <si>
    <t>NW24121328TM</t>
  </si>
  <si>
    <t>Hà Xuân Bảy</t>
  </si>
  <si>
    <t>250183000377</t>
  </si>
  <si>
    <t>X.Tân Sơn , H.Tân Sơn , Phú Thọ</t>
  </si>
  <si>
    <t>0363289610</t>
  </si>
  <si>
    <t>NW24121329TM</t>
  </si>
  <si>
    <t>Hoàng Văn Thi</t>
  </si>
  <si>
    <t>019206010364</t>
  </si>
  <si>
    <t>Văn Lãng , Đồng Hỷ , Thái Nguyên</t>
  </si>
  <si>
    <t>0988603480</t>
  </si>
  <si>
    <t>24121330TM</t>
  </si>
  <si>
    <t>Thèn Thị Mai</t>
  </si>
  <si>
    <t>002198006105</t>
  </si>
  <si>
    <t>Đồng Tâm , Bắc Quang , Hà Giang</t>
  </si>
  <si>
    <t>0867575760</t>
  </si>
  <si>
    <t>NW24121331TM</t>
  </si>
  <si>
    <t>Lù Thị Liên</t>
  </si>
  <si>
    <t>002187008444</t>
  </si>
  <si>
    <t>0376223786</t>
  </si>
  <si>
    <t>NW24120342HU</t>
  </si>
  <si>
    <t>Hà Văn Nam</t>
  </si>
  <si>
    <t>038204012794</t>
  </si>
  <si>
    <t>Thọ Diên - Thọ Xuân - Thanh Hoá</t>
  </si>
  <si>
    <t>0345735831</t>
  </si>
  <si>
    <t>NW24110017ACE</t>
  </si>
  <si>
    <t>Nguyễn Chí Nguyên</t>
  </si>
  <si>
    <t>024206003005</t>
  </si>
  <si>
    <t>Hoàng An, Hiệp Hòa, Bắc Giang</t>
  </si>
  <si>
    <t>0334741864</t>
  </si>
  <si>
    <t>NW24110018ACE</t>
  </si>
  <si>
    <t>Hoàng Văn Lộc</t>
  </si>
  <si>
    <t>019206008185</t>
  </si>
  <si>
    <t>0388137429</t>
  </si>
  <si>
    <t>NW24120391CE</t>
  </si>
  <si>
    <t>Cao Văn Cường</t>
  </si>
  <si>
    <t>012094004564</t>
  </si>
  <si>
    <t>Bình Lư- Tam Đường- Lai Châu</t>
  </si>
  <si>
    <t>0876850831</t>
  </si>
  <si>
    <t>NW24122041HL</t>
  </si>
  <si>
    <t>Nguyễn Đạt Cao</t>
  </si>
  <si>
    <t>019206009844</t>
  </si>
  <si>
    <t>20/08/2022</t>
  </si>
  <si>
    <t xml:space="preserve">Tân Thành-Phú Bình-Thái Nguyên </t>
  </si>
  <si>
    <t>0383086950</t>
  </si>
  <si>
    <t>NW24121332TM</t>
  </si>
  <si>
    <t>Nguyễn Trung Hiếu</t>
  </si>
  <si>
    <t>025206002806</t>
  </si>
  <si>
    <t>04/04/2023</t>
  </si>
  <si>
    <t>Vân Phú- Việt Trì- Phú Thọ</t>
  </si>
  <si>
    <t>0399753117</t>
  </si>
  <si>
    <t>NW24120392CE</t>
  </si>
  <si>
    <t>019202005484</t>
  </si>
  <si>
    <t>0366682526</t>
  </si>
  <si>
    <t>NW24122286HM</t>
  </si>
  <si>
    <t>NW24122287HM</t>
  </si>
  <si>
    <t>Thi Thị Ngân</t>
  </si>
  <si>
    <t>019306011908</t>
  </si>
  <si>
    <t>08/04/2022</t>
  </si>
  <si>
    <t>0976004594</t>
  </si>
  <si>
    <t>NW24122285HM</t>
  </si>
  <si>
    <t>Quách Thị Cúc</t>
  </si>
  <si>
    <t>038185029616</t>
  </si>
  <si>
    <t>0354681527</t>
  </si>
  <si>
    <t>1200</t>
  </si>
  <si>
    <t>NW24121855NE</t>
  </si>
  <si>
    <t>La Hoài Nam</t>
  </si>
  <si>
    <t>019092011407</t>
  </si>
  <si>
    <t>Tổ 3, Châu Sơn, Sông Công, Thái Nguyên</t>
  </si>
  <si>
    <t>0975597532</t>
  </si>
  <si>
    <t>NW24121856NE</t>
  </si>
  <si>
    <t>Thân Thị Huệ</t>
  </si>
  <si>
    <t>012303004163</t>
  </si>
  <si>
    <t>Bản Cầu Phà, Pa Tần, Sìn Hồ, Lai Châu</t>
  </si>
  <si>
    <t>0389667205</t>
  </si>
  <si>
    <t>NW24120467MA</t>
  </si>
  <si>
    <t>Âu Diễm Quỳnh</t>
  </si>
  <si>
    <t>019305007925</t>
  </si>
  <si>
    <t>Khuôn Tát - Phú Đình - Định Hóa - Thái Nguyên</t>
  </si>
  <si>
    <t>0357670621</t>
  </si>
  <si>
    <t>NW24120468MA</t>
  </si>
  <si>
    <t>Triệu Thị May</t>
  </si>
  <si>
    <t>006301004057</t>
  </si>
  <si>
    <t>Bản Rịa - Yên Cư - Chợ Mới - Bắc Kạn</t>
  </si>
  <si>
    <t>0394901800</t>
  </si>
  <si>
    <t>NW24121333TM</t>
  </si>
  <si>
    <t>019206002767</t>
  </si>
  <si>
    <t>0393951415</t>
  </si>
  <si>
    <t>NW24120343HU</t>
  </si>
  <si>
    <t>Lâm Thị Ánh Duyên</t>
  </si>
  <si>
    <t>019306006466</t>
  </si>
  <si>
    <t>0896312351</t>
  </si>
  <si>
    <t>NW24120344HU</t>
  </si>
  <si>
    <t>Nguyễn Ngọc Lâm</t>
  </si>
  <si>
    <t>019206011555</t>
  </si>
  <si>
    <t>0375848665</t>
  </si>
  <si>
    <t>NW24120032MH</t>
  </si>
  <si>
    <t>Đàm Thị Thu Hoài</t>
  </si>
  <si>
    <t>019306010671</t>
  </si>
  <si>
    <t>Văn Hán, Đồng Hỷ,Thái Nguyên</t>
  </si>
  <si>
    <t>0352143905</t>
  </si>
  <si>
    <t>NW24120033MH</t>
  </si>
  <si>
    <t>019206008321</t>
  </si>
  <si>
    <t>Điềm Thuỵ ,Phú Bình,Thái Nguyên</t>
  </si>
  <si>
    <t>0879620693</t>
  </si>
  <si>
    <t>NW24120366MD</t>
  </si>
  <si>
    <t>Nông Văn Nghĩa</t>
  </si>
  <si>
    <t>004097000306</t>
  </si>
  <si>
    <t>Ngọc Đào, Hà Quảng, Cao Bằng</t>
  </si>
  <si>
    <t>0971117437</t>
  </si>
  <si>
    <t>NW24121334TM</t>
  </si>
  <si>
    <t>Đặng Văn Thắng</t>
  </si>
  <si>
    <t>019202007628</t>
  </si>
  <si>
    <t>Bình Sơn, TP Sông Công, Thái Nguyên</t>
  </si>
  <si>
    <t>0375178846</t>
  </si>
  <si>
    <t>NW24121335TM</t>
  </si>
  <si>
    <t>Dương Duy Đức</t>
  </si>
  <si>
    <t>019202005730</t>
  </si>
  <si>
    <t>0343448218</t>
  </si>
  <si>
    <t>NW24121336TM</t>
  </si>
  <si>
    <t xml:space="preserve">Hoàng Văn Hiệp </t>
  </si>
  <si>
    <t>019202009557</t>
  </si>
  <si>
    <t>Hà Thượng, Đại Từ, Thái Nguyên</t>
  </si>
  <si>
    <t>0396897609</t>
  </si>
  <si>
    <t>NW24121337TM</t>
  </si>
  <si>
    <t xml:space="preserve">Trần Thanh Phúc </t>
  </si>
  <si>
    <t>019202001284</t>
  </si>
  <si>
    <t>Phúc Đô, Phú Lương, Thái Nguyên</t>
  </si>
  <si>
    <t>0387152729</t>
  </si>
  <si>
    <t>NW24121338TM</t>
  </si>
  <si>
    <t xml:space="preserve">Đào Phú Cường </t>
  </si>
  <si>
    <t>Thắng Nhì, Bà Rịa - Vũng Tàu, Vũng Tàu</t>
  </si>
  <si>
    <t>NW24121339TM</t>
  </si>
  <si>
    <t>Nông Thị Biểu</t>
  </si>
  <si>
    <t>019184004970</t>
  </si>
  <si>
    <t>0325782429</t>
  </si>
  <si>
    <t>NW24121340TM</t>
  </si>
  <si>
    <t>Chu Thị Ly</t>
  </si>
  <si>
    <t>008306009414</t>
  </si>
  <si>
    <t>Phúc An, Yên Bình, Yên Bái</t>
  </si>
  <si>
    <t>0393361897</t>
  </si>
  <si>
    <t>NW24120367MD</t>
  </si>
  <si>
    <t>Lèo Đức Hưởng</t>
  </si>
  <si>
    <t>019203001955</t>
  </si>
  <si>
    <t>0338721334</t>
  </si>
  <si>
    <t>NW24122288HM</t>
  </si>
  <si>
    <t>NW24122289HM</t>
  </si>
  <si>
    <t>Đặng Thị Đào</t>
  </si>
  <si>
    <t>006306001413</t>
  </si>
  <si>
    <t>NW24122290HM</t>
  </si>
  <si>
    <t xml:space="preserve">Vũ Đức Khải </t>
  </si>
  <si>
    <t>019202004746</t>
  </si>
  <si>
    <t>0342788032</t>
  </si>
  <si>
    <t>NW24122291HM</t>
  </si>
  <si>
    <t>Đinh Quí Lâm</t>
  </si>
  <si>
    <t>019202002670</t>
  </si>
  <si>
    <t>0862863923</t>
  </si>
  <si>
    <t>NW24120345HU</t>
  </si>
  <si>
    <t>Hoàng Thị Nguyệt</t>
  </si>
  <si>
    <t>006198002231</t>
  </si>
  <si>
    <t>Thanh Thịnh - Chợ Mới - Bắc Kạn</t>
  </si>
  <si>
    <t>0326996678</t>
  </si>
  <si>
    <t>1249</t>
  </si>
  <si>
    <t>NW24120346HU</t>
  </si>
  <si>
    <t>Bùi Thị Thu Xuân</t>
  </si>
  <si>
    <t>017305000649</t>
  </si>
  <si>
    <t>Kim Lập - Kim Bôi - Bắc Kạn</t>
  </si>
  <si>
    <t>0869090034</t>
  </si>
  <si>
    <t>1250</t>
  </si>
  <si>
    <t>NW24120347HU</t>
  </si>
  <si>
    <t>Hoàng Gia Khiêm</t>
  </si>
  <si>
    <t>006203004227</t>
  </si>
  <si>
    <t>Nam Mẫu - Ba Bể - Bắc Kạn</t>
  </si>
  <si>
    <t>0375887983</t>
  </si>
  <si>
    <t>1252</t>
  </si>
  <si>
    <t>NW24120348HU</t>
  </si>
  <si>
    <t>TT Ngọc Lạc - Ngọc Lạc -Thanh Hoá</t>
  </si>
  <si>
    <t>1254</t>
  </si>
  <si>
    <t>NW24120349HU</t>
  </si>
  <si>
    <t>Phạm Thị Diệu Ninh</t>
  </si>
  <si>
    <t>019198003174</t>
  </si>
  <si>
    <t>0338776202</t>
  </si>
  <si>
    <t>NW24122292HM</t>
  </si>
  <si>
    <t>NW24120470MA</t>
  </si>
  <si>
    <t>038187025281</t>
  </si>
  <si>
    <t>Đồng Mừng - Đồng Yên - Bắc Quang - Hà Giang</t>
  </si>
  <si>
    <t>0911223055</t>
  </si>
  <si>
    <t>NW24120471MA</t>
  </si>
  <si>
    <t>Hin - Xuân Phương - Phú Bình - Thái Nguyên</t>
  </si>
  <si>
    <t>NW24120469MA</t>
  </si>
  <si>
    <t>Bản Héo - Yên Trạch - Phú Lương - Thái Nguyên</t>
  </si>
  <si>
    <t>NW24122042HL</t>
  </si>
  <si>
    <t xml:space="preserve">Hoàng Thị Thanh Trúc </t>
  </si>
  <si>
    <t>006304004400</t>
  </si>
  <si>
    <t>Dương Sơn-Na Rì-Bắc Kạn</t>
  </si>
  <si>
    <t>NW24122043HL</t>
  </si>
  <si>
    <t>NW24122044HL</t>
  </si>
  <si>
    <t>NW24122045HL</t>
  </si>
  <si>
    <t>019206009009</t>
  </si>
  <si>
    <t>Tích Lương-TP Thái Nguyên</t>
  </si>
  <si>
    <t>NW24122046HL</t>
  </si>
  <si>
    <t>Hà Thị Thuỷ</t>
  </si>
  <si>
    <t>019186010596</t>
  </si>
  <si>
    <t>TP Thái Nguyên-Thái Nguyên</t>
  </si>
  <si>
    <t>NW24121857NE</t>
  </si>
  <si>
    <t>NW24120350HU</t>
  </si>
  <si>
    <t>NW24120351HU</t>
  </si>
  <si>
    <t>Vũ Thị Hải Vân</t>
  </si>
  <si>
    <t>019182012803</t>
  </si>
  <si>
    <t>0988811589</t>
  </si>
  <si>
    <t>NW24120352HU</t>
  </si>
  <si>
    <t>019183012101</t>
  </si>
  <si>
    <t>NW24120353HU</t>
  </si>
  <si>
    <t>Nguyễn Đình Đạt</t>
  </si>
  <si>
    <t>024204010719</t>
  </si>
  <si>
    <t>Tiên Lục - Lạng Giang - Bắc Giang</t>
  </si>
  <si>
    <t>0978333826</t>
  </si>
  <si>
    <t>NW24120354HU</t>
  </si>
  <si>
    <t>Vũ Minh Chính</t>
  </si>
  <si>
    <t>033203003855</t>
  </si>
  <si>
    <t>Quang Hưng - Phù Cừ - Hưng Yên</t>
  </si>
  <si>
    <t>0936907219</t>
  </si>
  <si>
    <t>24120355HU</t>
  </si>
  <si>
    <t>Dương Thị Thìn</t>
  </si>
  <si>
    <t>019182008598</t>
  </si>
  <si>
    <t>0388677595</t>
  </si>
  <si>
    <t>NW20060413PW</t>
  </si>
  <si>
    <t>NW24120356HU</t>
  </si>
  <si>
    <t>Đinh Thị Hiền</t>
  </si>
  <si>
    <t>036183015399</t>
  </si>
  <si>
    <t>0372458978</t>
  </si>
  <si>
    <t>NW20070081PW</t>
  </si>
  <si>
    <t>24120357HU</t>
  </si>
  <si>
    <t>Dương Thị Liễu</t>
  </si>
  <si>
    <t>019183007958</t>
  </si>
  <si>
    <t>0357758538</t>
  </si>
  <si>
    <t>NW20070402PW</t>
  </si>
  <si>
    <t>NW24120358HU</t>
  </si>
  <si>
    <t>Ma Chí Luân</t>
  </si>
  <si>
    <t>006205001861</t>
  </si>
  <si>
    <t>Trần Phú - Na Rì - Bắc Kạn</t>
  </si>
  <si>
    <t>NW24120359HU</t>
  </si>
  <si>
    <t>Ma Ngọc Hữu</t>
  </si>
  <si>
    <t>006205002057</t>
  </si>
  <si>
    <t>0919236575</t>
  </si>
  <si>
    <t>24120360HU</t>
  </si>
  <si>
    <t>NW241200344MH</t>
  </si>
  <si>
    <t>Hoàng Đức Công</t>
  </si>
  <si>
    <t>024206000172</t>
  </si>
  <si>
    <t>Yên Định, Sơn Động, Bắc Gang</t>
  </si>
  <si>
    <t>0989245327</t>
  </si>
  <si>
    <t>Sinh viên</t>
  </si>
  <si>
    <t>NW241200345MH</t>
  </si>
  <si>
    <t>Đinh Văn Toán</t>
  </si>
  <si>
    <t>024206001059</t>
  </si>
  <si>
    <t>Phúc Sơn, Sơn Động, Bắc Giang</t>
  </si>
  <si>
    <t>0985743487</t>
  </si>
  <si>
    <t>NW241200346MH</t>
  </si>
  <si>
    <t>Đỗ Bá Hân</t>
  </si>
  <si>
    <t>001205038878</t>
  </si>
  <si>
    <t>Tân Minh, Sóc Sơn, Hà Nội</t>
  </si>
  <si>
    <t>0967614112</t>
  </si>
  <si>
    <t>NW241200347MH</t>
  </si>
  <si>
    <t>Phạm Văn Phước</t>
  </si>
  <si>
    <t>027202010589</t>
  </si>
  <si>
    <t>Trung Chính, Lương Tài, Bắc Ninh</t>
  </si>
  <si>
    <t>0386389570</t>
  </si>
  <si>
    <t>NW241200348MH</t>
  </si>
  <si>
    <t>Trần Quang Trường</t>
  </si>
  <si>
    <t>024206013229</t>
  </si>
  <si>
    <t>Đồi Ngô, Lục Nam, Bắc Giang</t>
  </si>
  <si>
    <t>0374855725</t>
  </si>
  <si>
    <t>NW241200349MH</t>
  </si>
  <si>
    <t>Giáp Văn Lân</t>
  </si>
  <si>
    <t>024200009631</t>
  </si>
  <si>
    <t>Ngọc Châu, Tân Yên, Bắc Giang</t>
  </si>
  <si>
    <t>0962322156</t>
  </si>
  <si>
    <t>NW241200350MH</t>
  </si>
  <si>
    <t>Đinh Văn Khuyến</t>
  </si>
  <si>
    <t>024205002798</t>
  </si>
  <si>
    <t>0865837837</t>
  </si>
  <si>
    <t>NW241200351MH</t>
  </si>
  <si>
    <t>Đinh Thị Thu Hiền</t>
  </si>
  <si>
    <t>019305001129</t>
  </si>
  <si>
    <t>0961022118</t>
  </si>
  <si>
    <t>NW241200352MH</t>
  </si>
  <si>
    <t>Nguyễn Huyền Trang</t>
  </si>
  <si>
    <t>019305001406</t>
  </si>
  <si>
    <t>0987438294</t>
  </si>
  <si>
    <t>NW241200353MH</t>
  </si>
  <si>
    <t>Hoàng Thị Tú Lệ</t>
  </si>
  <si>
    <t>019195008874</t>
  </si>
  <si>
    <t>0339709299</t>
  </si>
  <si>
    <t>NW241200354MH</t>
  </si>
  <si>
    <t>Phan Đức Tính</t>
  </si>
  <si>
    <t>004096000727</t>
  </si>
  <si>
    <t>Tam Quan, Tương Dương, Nghệ An</t>
  </si>
  <si>
    <t>0919493783</t>
  </si>
  <si>
    <t>NW24122047HL</t>
  </si>
  <si>
    <t>Lăng Thị Hiếu</t>
  </si>
  <si>
    <t>020187007794</t>
  </si>
  <si>
    <t>25/08/2024</t>
  </si>
  <si>
    <t>Hồng Thái - Bình Gia - Lạng Sơn</t>
  </si>
  <si>
    <t>0392513334</t>
  </si>
  <si>
    <t>NW24121858NE</t>
  </si>
  <si>
    <t>Nguyễn Đăng Tường</t>
  </si>
  <si>
    <t>019086007615</t>
  </si>
  <si>
    <t>0865212745</t>
  </si>
  <si>
    <t>NW24122293HM</t>
  </si>
  <si>
    <t>Hà Văn Huy</t>
  </si>
  <si>
    <t>019206002624</t>
  </si>
  <si>
    <t>0344127525</t>
  </si>
  <si>
    <t>NW24122294HM</t>
  </si>
  <si>
    <t>Nguyễn Bá Ngọc</t>
  </si>
  <si>
    <t>019203009755</t>
  </si>
  <si>
    <t>NW24120361HU</t>
  </si>
  <si>
    <t>Đinh Gia Huy</t>
  </si>
  <si>
    <t>006206004372</t>
  </si>
  <si>
    <t>0962200180</t>
  </si>
  <si>
    <t>NW24120362HU</t>
  </si>
  <si>
    <t>NW24120363HU</t>
  </si>
  <si>
    <t>NW24120364HU</t>
  </si>
  <si>
    <t>NW24121341TM</t>
  </si>
  <si>
    <t>Bàn Sinh Sơn</t>
  </si>
  <si>
    <t>015206006634</t>
  </si>
  <si>
    <t>Viễn Sơn, Văn Yên, Yên Bái</t>
  </si>
  <si>
    <t>0898177360</t>
  </si>
  <si>
    <t>NW24120034MH</t>
  </si>
  <si>
    <t>Phan Anh Tuấn</t>
  </si>
  <si>
    <t>027202005390</t>
  </si>
  <si>
    <t>14/05/2021</t>
  </si>
  <si>
    <t>Phú Hòa, Lương Tài, Bắc Ninh</t>
  </si>
  <si>
    <t>NW24120035MH</t>
  </si>
  <si>
    <t>Lâm Thị Thu</t>
  </si>
  <si>
    <t>019303003813</t>
  </si>
  <si>
    <t>0364062294</t>
  </si>
  <si>
    <t>NW24120036MH</t>
  </si>
  <si>
    <t>Trần Anh Khoa</t>
  </si>
  <si>
    <t>019203007801</t>
  </si>
  <si>
    <t>28/10/2022</t>
  </si>
  <si>
    <t>0889362618</t>
  </si>
  <si>
    <t>NW24120037MH</t>
  </si>
  <si>
    <t>Phí Thanh Hiền</t>
  </si>
  <si>
    <t>025303002796</t>
  </si>
  <si>
    <t>Khải Xuân, Thanh Ba, Phú Thụ</t>
  </si>
  <si>
    <t>NW24120038MH</t>
  </si>
  <si>
    <t>Phùng Thị Thu Trang</t>
  </si>
  <si>
    <t>020303003200</t>
  </si>
  <si>
    <t>Minh Hòa, Hữu Lũng, Lạng Sơn</t>
  </si>
  <si>
    <t>0965203463</t>
  </si>
  <si>
    <t>NW24120039MH</t>
  </si>
  <si>
    <t>Hoàng Thị Hương Lan</t>
  </si>
  <si>
    <t>020303003087</t>
  </si>
  <si>
    <t>Thống Nhất, Lộc Bình, Lạng Sơn</t>
  </si>
  <si>
    <t>NW24120040MH</t>
  </si>
  <si>
    <t>Triệu Thanh Duy</t>
  </si>
  <si>
    <t>008206001145</t>
  </si>
  <si>
    <t>22/04/2021</t>
  </si>
  <si>
    <t>Trung Hà, Chiêm Hóa, Tuyên Quang</t>
  </si>
  <si>
    <t>NW24120041MH</t>
  </si>
  <si>
    <t>Lý Văn Tiến</t>
  </si>
  <si>
    <t>008206001634</t>
  </si>
  <si>
    <t>27/04/2021</t>
  </si>
  <si>
    <t>NW24120042MH</t>
  </si>
  <si>
    <t>Vũ Văn Trường</t>
  </si>
  <si>
    <t>024206001836</t>
  </si>
  <si>
    <t>Tam Tiến, Yên Thế, Bắc Giang</t>
  </si>
  <si>
    <t>NW24120043MH</t>
  </si>
  <si>
    <t>Lý Đức Hiệu</t>
  </si>
  <si>
    <t>004206011462</t>
  </si>
  <si>
    <t>0352402477</t>
  </si>
  <si>
    <t>NW24120044MH</t>
  </si>
  <si>
    <t>Hứa Quốc Thắng</t>
  </si>
  <si>
    <t>008206001837</t>
  </si>
  <si>
    <t>Linh Phú, Chiêm Hóa, Tuyên Quang</t>
  </si>
  <si>
    <t>0822688289</t>
  </si>
  <si>
    <t>NW24120045MH</t>
  </si>
  <si>
    <t>Nguyễn Huy Hoàn</t>
  </si>
  <si>
    <t>019206004529</t>
  </si>
  <si>
    <t>04/11/2022</t>
  </si>
  <si>
    <t>Tức Tranh, Lương Phú, Thái Nguyên</t>
  </si>
  <si>
    <t>0362411078</t>
  </si>
  <si>
    <t>NW24120046MH</t>
  </si>
  <si>
    <t>Thảo Quang Vinh</t>
  </si>
  <si>
    <t>019192007420</t>
  </si>
  <si>
    <t>Nả Hỳ, Nậm Pồ, Điện Biên</t>
  </si>
  <si>
    <t>0373806896</t>
  </si>
  <si>
    <t>NW24120047MH</t>
  </si>
  <si>
    <t>Đinh Thị Bích Duyên</t>
  </si>
  <si>
    <t>004306000744</t>
  </si>
  <si>
    <t>Vân Trinh,Thạch An,Cao Bằng</t>
  </si>
  <si>
    <t>0976554379</t>
  </si>
  <si>
    <t>nữ</t>
  </si>
  <si>
    <t>NW24120048MH</t>
  </si>
  <si>
    <t>Đinh Thành Trung</t>
  </si>
  <si>
    <t>025206010773</t>
  </si>
  <si>
    <t>Lạng Sơn, Hạ Hoà ,phú Thọ</t>
  </si>
  <si>
    <t>0963933816</t>
  </si>
  <si>
    <t>NW24120393CE</t>
  </si>
  <si>
    <t>Hoàng Văn Quyền</t>
  </si>
  <si>
    <t>006201004011</t>
  </si>
  <si>
    <t>Đồng Tâm - Chợ Mới - Bắc Kạn</t>
  </si>
  <si>
    <t>0362415213</t>
  </si>
  <si>
    <t>NW24120394CE</t>
  </si>
  <si>
    <t>004205001376</t>
  </si>
  <si>
    <t>Duyệt Trung - Cao Bằng - Cao Bằng</t>
  </si>
  <si>
    <t>0364451223</t>
  </si>
  <si>
    <t>NW24120472MA</t>
  </si>
  <si>
    <t>Bùi Quang Thức</t>
  </si>
  <si>
    <t>019200000461</t>
  </si>
  <si>
    <t>14 - Tân Linh - Đại Từ - Thái Nguyên</t>
  </si>
  <si>
    <t>0329256677</t>
  </si>
  <si>
    <t>NW24120019ACE</t>
  </si>
  <si>
    <t>Liêu Quốc Trầm</t>
  </si>
  <si>
    <t>004205001111</t>
  </si>
  <si>
    <t>0877028232</t>
  </si>
  <si>
    <t>NW24120049MH</t>
  </si>
  <si>
    <t>Tổ 4 - Hương Sơn - Thái Nguyên</t>
  </si>
  <si>
    <t>NW24120473MA</t>
  </si>
  <si>
    <t>Nguyễn Thị Hồng Hạnh</t>
  </si>
  <si>
    <t>019184002628</t>
  </si>
  <si>
    <t>Tổ 4 - Sông Cầu - Đồng Hỷ - Thái Nguyên</t>
  </si>
  <si>
    <t>0835687631</t>
  </si>
  <si>
    <t>NW24120474MA</t>
  </si>
  <si>
    <t>Nguyễn Thị Thanh Lịch</t>
  </si>
  <si>
    <t>019191007251</t>
  </si>
  <si>
    <t>Hồng Phong - Tân Long - Đồng Hỷ - Thái Nguyên</t>
  </si>
  <si>
    <t>03973198105</t>
  </si>
  <si>
    <t>NW24120475MA</t>
  </si>
  <si>
    <t>Vũ Thị Nga</t>
  </si>
  <si>
    <t>019185014522</t>
  </si>
  <si>
    <t>0346312814</t>
  </si>
  <si>
    <t>NW24120476MA</t>
  </si>
  <si>
    <t>Luân Thị Thu</t>
  </si>
  <si>
    <t>019187008826</t>
  </si>
  <si>
    <t>La Nưa - Khe Mo - Đồng Hỷ - Thái Nguyên</t>
  </si>
  <si>
    <t>0966730085</t>
  </si>
  <si>
    <t>NW24120477MA</t>
  </si>
  <si>
    <t>Lê Thị Vân Anh</t>
  </si>
  <si>
    <t>034198013216</t>
  </si>
  <si>
    <t>Tướng Quân - Hóa Thượng - Đồng Hỷ - Thái Nguyên</t>
  </si>
  <si>
    <t>0983147743</t>
  </si>
  <si>
    <t>NW24120478MA</t>
  </si>
  <si>
    <t>Hà Thị Thúy</t>
  </si>
  <si>
    <t>019188012951</t>
  </si>
  <si>
    <t>Nhân Minh - Thượng Đình - Phú Bình - Thái Nguyên</t>
  </si>
  <si>
    <t>0346962758</t>
  </si>
  <si>
    <t>NW24120479MA</t>
  </si>
  <si>
    <t>Nông Thị Lan</t>
  </si>
  <si>
    <t>006188003898</t>
  </si>
  <si>
    <t>Tổ 5 - Sông Cầu - Bắc Kan - Bắc Kạn</t>
  </si>
  <si>
    <t>NW24120480MA</t>
  </si>
  <si>
    <t>Đinh Thị Yến</t>
  </si>
  <si>
    <t>006191000298</t>
  </si>
  <si>
    <t>Bá Vân 4 - Bình Sơn - Sông Công - Thái Nguyên</t>
  </si>
  <si>
    <t>0965643190</t>
  </si>
  <si>
    <t>NW24120481MA</t>
  </si>
  <si>
    <t>Lý Thị Xuyến</t>
  </si>
  <si>
    <t>006194000328</t>
  </si>
  <si>
    <t>Tân Bình 2 - Vô Tranh - Phú Lương - Thái Nguyên</t>
  </si>
  <si>
    <t>0981372502</t>
  </si>
  <si>
    <t>NW24120482MA</t>
  </si>
  <si>
    <t>Đỗ Thị Nhung</t>
  </si>
  <si>
    <t>019190007160</t>
  </si>
  <si>
    <t>Bến Giềng - Sơn Cẩm - Thái Nguyên - Thái Nguyên</t>
  </si>
  <si>
    <t>0347058306</t>
  </si>
  <si>
    <t>NW24120050MH</t>
  </si>
  <si>
    <t>Lục Tiến Thuận</t>
  </si>
  <si>
    <t>006202003637</t>
  </si>
  <si>
    <t>Thị Trấn Đồng Tâm,Chợ Mới , Bắc Kạn</t>
  </si>
  <si>
    <t>0376501693</t>
  </si>
  <si>
    <t>NW24120051MH</t>
  </si>
  <si>
    <t>Hoàng Đình Văn</t>
  </si>
  <si>
    <t>002406001805</t>
  </si>
  <si>
    <t>Thị Trấn Tây Yên Tử ,Sơn Đông , Bắc Giang</t>
  </si>
  <si>
    <t>0375327447</t>
  </si>
  <si>
    <t>NW24120052MH</t>
  </si>
  <si>
    <t>Nguyễn Trọng Dũng</t>
  </si>
  <si>
    <t>019206009767</t>
  </si>
  <si>
    <t>Trung Thành , Phổ Yên , Thái Nguyên</t>
  </si>
  <si>
    <t>0971908418</t>
  </si>
  <si>
    <t>NW24120053MH</t>
  </si>
  <si>
    <t xml:space="preserve">Ngô Văn Tú </t>
  </si>
  <si>
    <t>23/02/2022</t>
  </si>
  <si>
    <t>0332156278</t>
  </si>
  <si>
    <t>NW24122048HL</t>
  </si>
  <si>
    <t>Nguyễn Quang Dương</t>
  </si>
  <si>
    <t>024203007644</t>
  </si>
  <si>
    <t>Ngọc Vân-Tân Yên-Bắc Giang</t>
  </si>
  <si>
    <t>NW24122049HL</t>
  </si>
  <si>
    <t>Nguyễn Văn Thượng</t>
  </si>
  <si>
    <t>024203013323</t>
  </si>
  <si>
    <t>Thượng Lan-Việt Yên-Bắc Giang</t>
  </si>
  <si>
    <t>NW24120365HU</t>
  </si>
  <si>
    <t>Nguyễn Thị Tuyên</t>
  </si>
  <si>
    <t>019196008855</t>
  </si>
  <si>
    <t>0394148346</t>
  </si>
  <si>
    <t>NW24120366HU</t>
  </si>
  <si>
    <t>Bùi Huỳnh Đức</t>
  </si>
  <si>
    <t>001200024551</t>
  </si>
  <si>
    <t>Minh Trí - Sóc Sơn - Hà Nội</t>
  </si>
  <si>
    <t>0867401200</t>
  </si>
  <si>
    <t>NW24120367HU</t>
  </si>
  <si>
    <t>Luân Thị Luyện</t>
  </si>
  <si>
    <t>006301001698</t>
  </si>
  <si>
    <t>Quảng Bạch - Chợ Đồn - Bắc Kạn</t>
  </si>
  <si>
    <t>0338996437</t>
  </si>
  <si>
    <t>NW24121859NE</t>
  </si>
  <si>
    <t>019306015424</t>
  </si>
  <si>
    <t>Xóm3, Phúc Hà, Tp Thái Nguyên, Thái Nguyên</t>
  </si>
  <si>
    <t>0357164105</t>
  </si>
  <si>
    <t>NW24121342TM</t>
  </si>
  <si>
    <t xml:space="preserve">Ngô Thị Thanh Hoa </t>
  </si>
  <si>
    <t>019195011388</t>
  </si>
  <si>
    <t>NW24121343TM</t>
  </si>
  <si>
    <t>Nguyễn Kiều Oanh</t>
  </si>
  <si>
    <t>019306008328</t>
  </si>
  <si>
    <t>0352973351</t>
  </si>
  <si>
    <t>NW24120368MD</t>
  </si>
  <si>
    <t>05/11/2013</t>
  </si>
  <si>
    <t>NW24120368HU</t>
  </si>
  <si>
    <t>Nguyễn Thị Oanh</t>
  </si>
  <si>
    <t>040193039026</t>
  </si>
  <si>
    <t>0981892993</t>
  </si>
  <si>
    <t>NW24120369HU</t>
  </si>
  <si>
    <t>Nguyễn Thị Minh Huệ</t>
  </si>
  <si>
    <t>019198008448</t>
  </si>
  <si>
    <t>0967451570</t>
  </si>
  <si>
    <t>NW24120370HU</t>
  </si>
  <si>
    <t>Nguyễn Thị Nhật Lệ</t>
  </si>
  <si>
    <t>019304002621</t>
  </si>
  <si>
    <t>0366812951</t>
  </si>
  <si>
    <t>NW24120371HU</t>
  </si>
  <si>
    <t>Phạm Thị Hương</t>
  </si>
  <si>
    <t>019301009382</t>
  </si>
  <si>
    <t>Đồng Liên - TPTN - Thái Nguyên</t>
  </si>
  <si>
    <t>0335578562</t>
  </si>
  <si>
    <t>NW24120372HU</t>
  </si>
  <si>
    <t>Hứa Thị Bắc</t>
  </si>
  <si>
    <t>019188005525</t>
  </si>
  <si>
    <t>0878785935</t>
  </si>
  <si>
    <t>NW24120373HU</t>
  </si>
  <si>
    <t>Lê Thị Thu Lợi</t>
  </si>
  <si>
    <t>040193033802</t>
  </si>
  <si>
    <t>0988589154</t>
  </si>
  <si>
    <t>NW24120374HU</t>
  </si>
  <si>
    <t>NW24120054MH</t>
  </si>
  <si>
    <t>Tạ Văn Quảng</t>
  </si>
  <si>
    <t>019202003416</t>
  </si>
  <si>
    <t>0968861006</t>
  </si>
  <si>
    <t>NW24120055MH</t>
  </si>
  <si>
    <t>019202009446</t>
  </si>
  <si>
    <t>0374336174</t>
  </si>
  <si>
    <t>NW24120056MH</t>
  </si>
  <si>
    <t>Lưu Trí Quỳnh</t>
  </si>
  <si>
    <t>019202010312</t>
  </si>
  <si>
    <t>Thành Công, TP Phổ Yên, Thái Nguyên</t>
  </si>
  <si>
    <t>0368920411</t>
  </si>
  <si>
    <t>NW24120057MH</t>
  </si>
  <si>
    <t>Trần Quang Duy</t>
  </si>
  <si>
    <t>019202006258</t>
  </si>
  <si>
    <t>Quán Vã , TP phổ Yên, Thái Nguyên</t>
  </si>
  <si>
    <t>0984673676</t>
  </si>
  <si>
    <t>NW24120483MA</t>
  </si>
  <si>
    <t>Cây Sơn - Linh Sơn - Thái Nguyên - Thái Nguyên</t>
  </si>
  <si>
    <t>NW24120484MA</t>
  </si>
  <si>
    <t>019205008326</t>
  </si>
  <si>
    <t>Tổ 3 - Tân Long - TP.Thái Nguyên - Thái Nguyên</t>
  </si>
  <si>
    <t>NW24120485MA</t>
  </si>
  <si>
    <t>Trương Thị Bằng</t>
  </si>
  <si>
    <t>019187016388</t>
  </si>
  <si>
    <t>Đồng Coóc - Bình Thành - Định Hóa - Thái Nguyên</t>
  </si>
  <si>
    <t>0969472612</t>
  </si>
  <si>
    <t>NW24120375HU</t>
  </si>
  <si>
    <t>Dương Anh Tuấn</t>
  </si>
  <si>
    <t>019203002897</t>
  </si>
  <si>
    <t>0395681324</t>
  </si>
  <si>
    <t>NW24120058MH</t>
  </si>
  <si>
    <t>Thân Ngọc Nam</t>
  </si>
  <si>
    <t>024206011048</t>
  </si>
  <si>
    <t>Minh Đức, Việt Yên , Bắc Giang</t>
  </si>
  <si>
    <t>0971397284</t>
  </si>
  <si>
    <t>NW24120059MH</t>
  </si>
  <si>
    <t>Nguyễn Tuấn Hậu</t>
  </si>
  <si>
    <t>024206005118</t>
  </si>
  <si>
    <t>Tiên SƠn, Việt Yên, Bắc Giang</t>
  </si>
  <si>
    <t>0374784361</t>
  </si>
  <si>
    <t>NW24120369MD</t>
  </si>
  <si>
    <t>NW24122295HM</t>
  </si>
  <si>
    <t>Phạm Tuấn Hiệp</t>
  </si>
  <si>
    <t>019099007718</t>
  </si>
  <si>
    <t>0971719122</t>
  </si>
  <si>
    <t>24120376HU</t>
  </si>
  <si>
    <t>035198001930</t>
  </si>
  <si>
    <t>Mộc Bắc - Duy Tân - Hà Nam</t>
  </si>
  <si>
    <t>NW24122296HM</t>
  </si>
  <si>
    <t>Tô Văn Nghĩa</t>
  </si>
  <si>
    <t>019206008602</t>
  </si>
  <si>
    <t>25/07/2022</t>
  </si>
  <si>
    <t>0338884387</t>
  </si>
  <si>
    <t>NW24122297HM</t>
  </si>
  <si>
    <t>NW24121860NE</t>
  </si>
  <si>
    <t>Thèn Xuân Ngoan</t>
  </si>
  <si>
    <t>002202001578</t>
  </si>
  <si>
    <t>Hoàng Su Phì- Hà Giang</t>
  </si>
  <si>
    <t>0377029339</t>
  </si>
  <si>
    <t>NW24121861NE</t>
  </si>
  <si>
    <t xml:space="preserve">Mạ Văn Phúc </t>
  </si>
  <si>
    <t>019202008246</t>
  </si>
  <si>
    <t xml:space="preserve">Tân Thành, Phú Bình, Thái Nguyên </t>
  </si>
  <si>
    <t>0393662196</t>
  </si>
  <si>
    <t>NW24122298HM</t>
  </si>
  <si>
    <t>Nguyễn Văn Được</t>
  </si>
  <si>
    <t>019204004496</t>
  </si>
  <si>
    <t>0964321262</t>
  </si>
  <si>
    <t>NW24122299HM</t>
  </si>
  <si>
    <t>0819478069</t>
  </si>
  <si>
    <t>NW24122300HM</t>
  </si>
  <si>
    <t>Sầm Văn Hiếu</t>
  </si>
  <si>
    <t>019098000485</t>
  </si>
  <si>
    <t>0813094733</t>
  </si>
  <si>
    <t>NW24122301HM</t>
  </si>
  <si>
    <t>Dương Thị  Hoài Anh</t>
  </si>
  <si>
    <t>0396373913</t>
  </si>
  <si>
    <t>NW24121862NE</t>
  </si>
  <si>
    <t>Hà Thị Mai Trang</t>
  </si>
  <si>
    <t>014308011377</t>
  </si>
  <si>
    <t>Bản Oi, Chiềng Lương, Mai Sơn, Sơn La</t>
  </si>
  <si>
    <t>0386847868</t>
  </si>
  <si>
    <t>NW24121863NE</t>
  </si>
  <si>
    <t>Trương Hoài Nam</t>
  </si>
  <si>
    <t>006201002262</t>
  </si>
  <si>
    <t>Thôn Bản Ỏm, Ngọc Phái, Chợ Đồn, Bắc Kạn</t>
  </si>
  <si>
    <t>0327936811</t>
  </si>
  <si>
    <t>NW24120370MD</t>
  </si>
  <si>
    <t xml:space="preserve">Nguyễn Thị Kiều Chinh </t>
  </si>
  <si>
    <t>019306006040</t>
  </si>
  <si>
    <t>Tràng Xá, Võ Nhai, Thái Nguyên</t>
  </si>
  <si>
    <t>0382100835</t>
  </si>
  <si>
    <t>NW24120371MD</t>
  </si>
  <si>
    <t>Cổ Văn Tú</t>
  </si>
  <si>
    <t>019098010202</t>
  </si>
  <si>
    <t>Vạn Thọ, Đại Từ, Thái Nguyên</t>
  </si>
  <si>
    <t>0334016508</t>
  </si>
  <si>
    <t>24120377HU</t>
  </si>
  <si>
    <t>Nghiêm Văn Vững</t>
  </si>
  <si>
    <t>019098009008</t>
  </si>
  <si>
    <t>0337689938</t>
  </si>
  <si>
    <t>NW24120378HU</t>
  </si>
  <si>
    <t>Sầm Văn Hạo</t>
  </si>
  <si>
    <t>010206002102</t>
  </si>
  <si>
    <t>Kim Sơn - Bảo Yên - Lào Cai</t>
  </si>
  <si>
    <t>0334028332</t>
  </si>
  <si>
    <t>NW24121864NE</t>
  </si>
  <si>
    <t>034302010985</t>
  </si>
  <si>
    <t>Thôn Vọng Lỗ, An Vũ, Quỳnh Phụ, Thái Bình</t>
  </si>
  <si>
    <t>0876946511</t>
  </si>
  <si>
    <t>NW24121865NE</t>
  </si>
  <si>
    <t>019193010982</t>
  </si>
  <si>
    <t>Tổ 7, Cam Giá, Thành phố Thái Nguyên, Thái Nguyên</t>
  </si>
  <si>
    <t>0389214734</t>
  </si>
  <si>
    <t>NW24120379HU</t>
  </si>
  <si>
    <t>NW24120380HU</t>
  </si>
  <si>
    <t>Trịnh Thị Thêu</t>
  </si>
  <si>
    <t>019184011414</t>
  </si>
  <si>
    <t>0355690655</t>
  </si>
  <si>
    <t>NW24122302HM</t>
  </si>
  <si>
    <t>NW24121866NE</t>
  </si>
  <si>
    <t xml:space="preserve">Nguyễn Giang Nam </t>
  </si>
  <si>
    <t>019206001240</t>
  </si>
  <si>
    <t>Xóm Soi, Kha Sơn, Phú Bình, Thái Nguyên</t>
  </si>
  <si>
    <t>0379551797</t>
  </si>
  <si>
    <t>NW24121867NE</t>
  </si>
  <si>
    <t>Nguyễn Hữu Văn</t>
  </si>
  <si>
    <t>019206006623</t>
  </si>
  <si>
    <t>Xóm Ca, Kha Sơn, Phú Bình, Thái Nguyên</t>
  </si>
  <si>
    <t>0981758249</t>
  </si>
  <si>
    <t>24122303HM</t>
  </si>
  <si>
    <t>Dương Văn Thiện</t>
  </si>
  <si>
    <t>019093007913</t>
  </si>
  <si>
    <t>0375421587</t>
  </si>
  <si>
    <t>NW24120381HU</t>
  </si>
  <si>
    <t>Hà Đức Uy</t>
  </si>
  <si>
    <t>006205002633</t>
  </si>
  <si>
    <t>Mai Lạp - Chợ Mới - Bắc Kạn</t>
  </si>
  <si>
    <t>0396725084</t>
  </si>
  <si>
    <t>24120382HU</t>
  </si>
  <si>
    <t>0358396348</t>
  </si>
  <si>
    <t>NW24121868NE</t>
  </si>
  <si>
    <t>019173007017</t>
  </si>
  <si>
    <t>0396241522</t>
  </si>
  <si>
    <t>NW24121869NE</t>
  </si>
  <si>
    <t>019206007148</t>
  </si>
  <si>
    <t>0341254784</t>
  </si>
  <si>
    <t>NW24121870NE</t>
  </si>
  <si>
    <t>Lý Tiến Duy</t>
  </si>
  <si>
    <t>019206008891</t>
  </si>
  <si>
    <t>Xóm Mai Kha, Kha Sơn, Phú Bình, Thái Nguyên</t>
  </si>
  <si>
    <t>0896124551</t>
  </si>
  <si>
    <t>NW24122050HL</t>
  </si>
  <si>
    <t>Lý Sin Thành</t>
  </si>
  <si>
    <t>NW24121871NE</t>
  </si>
  <si>
    <t xml:space="preserve"> Lương Tiến Minh</t>
  </si>
  <si>
    <t>019206003659</t>
  </si>
  <si>
    <t>Xóm Tân Thành, Kha Sơn, Phú Bình, Thái Nguyên</t>
  </si>
  <si>
    <t>0357412547</t>
  </si>
  <si>
    <t>NW24121872NE</t>
  </si>
  <si>
    <t>Nguyễn Văn Thơ</t>
  </si>
  <si>
    <t>019206008118</t>
  </si>
  <si>
    <t>0964821611</t>
  </si>
  <si>
    <t>NW24122304HM</t>
  </si>
  <si>
    <t>Hà Thị Quyên</t>
  </si>
  <si>
    <t>019306007023</t>
  </si>
  <si>
    <t>17/01/2021</t>
  </si>
  <si>
    <t>1393</t>
  </si>
  <si>
    <t>NW24122305HM</t>
  </si>
  <si>
    <t>Hà Thị Thanh Thủy</t>
  </si>
  <si>
    <t>019306009808</t>
  </si>
  <si>
    <t>1394</t>
  </si>
  <si>
    <t>NW24122306HM</t>
  </si>
  <si>
    <t>24122051HL</t>
  </si>
  <si>
    <t>Đoàn Thị Thanh Tâm</t>
  </si>
  <si>
    <t>019184010991</t>
  </si>
  <si>
    <t>Quang Trung - TP Thái Nguyên</t>
  </si>
  <si>
    <t>24120486MA</t>
  </si>
  <si>
    <t>Trại Giữa - Tân Hòa - Phú Bình - Thái Nguyên</t>
  </si>
  <si>
    <t>0385216232</t>
  </si>
  <si>
    <t>NW24120372MD</t>
  </si>
  <si>
    <t>Đỗ Đức Đoàn</t>
  </si>
  <si>
    <t>019206000248</t>
  </si>
  <si>
    <t>0896210976</t>
  </si>
  <si>
    <t>NW24122307HM</t>
  </si>
  <si>
    <t>NW24122308HM</t>
  </si>
  <si>
    <t>NW24120383HU</t>
  </si>
  <si>
    <t>NW24121873NE</t>
  </si>
  <si>
    <t>Tổ 3, Châu Sơn , TP Sông Công, Thái Nguyên</t>
  </si>
  <si>
    <t>NW24121874NE</t>
  </si>
  <si>
    <t>Cao Việt Cường</t>
  </si>
  <si>
    <t>019206004703</t>
  </si>
  <si>
    <t>Xóm Thượng, Bảo Lý, Phú Bình , Thái Nguyên</t>
  </si>
  <si>
    <t>0876523556</t>
  </si>
  <si>
    <t>24121875NE</t>
  </si>
  <si>
    <t>Bạch Thông, Bắc Kạn</t>
  </si>
  <si>
    <t>0329301612</t>
  </si>
  <si>
    <t>NW24122309HM</t>
  </si>
  <si>
    <t>NW24122310HM</t>
  </si>
  <si>
    <t>Ma Thị Luyến</t>
  </si>
  <si>
    <t>019182005089</t>
  </si>
  <si>
    <t>0965785301</t>
  </si>
  <si>
    <t>NW24120373MD</t>
  </si>
  <si>
    <t>019206010096</t>
  </si>
  <si>
    <t>0326926105</t>
  </si>
  <si>
    <t>NW24120374MD</t>
  </si>
  <si>
    <t>Trần Văn Duy</t>
  </si>
  <si>
    <t>019206008141</t>
  </si>
  <si>
    <t>0372533453</t>
  </si>
  <si>
    <t>NW24121876NE</t>
  </si>
  <si>
    <t>Tân Lập - Tân Đức - Phú Bình - Thái Nguyên</t>
  </si>
  <si>
    <t>0345485027</t>
  </si>
  <si>
    <t>NW24120384HU</t>
  </si>
  <si>
    <t>024203006600</t>
  </si>
  <si>
    <t>16/05/2022</t>
  </si>
  <si>
    <t>Danh Thắng - Hiệp Hoà - Bắc Giang</t>
  </si>
  <si>
    <t>0967237018</t>
  </si>
  <si>
    <t>NW24120385HU</t>
  </si>
  <si>
    <t>Nguyễn Thanh Long</t>
  </si>
  <si>
    <t>030205012346</t>
  </si>
  <si>
    <t>28/08/2021</t>
  </si>
  <si>
    <t>Đại Sơn - Từ Kỳ - Hải Dương</t>
  </si>
  <si>
    <t>0865576203</t>
  </si>
  <si>
    <t>NW24120386HU</t>
  </si>
  <si>
    <t>Hạng Thị Mủa</t>
  </si>
  <si>
    <t>011305000738</t>
  </si>
  <si>
    <t>Sin Chải - Tủa Chùa - Điện Biên</t>
  </si>
  <si>
    <t>0335939943</t>
  </si>
  <si>
    <t>NW24120387HU</t>
  </si>
  <si>
    <t>Vũ Ngọc Trường</t>
  </si>
  <si>
    <t>019204002273</t>
  </si>
  <si>
    <t>19/04/2021</t>
  </si>
  <si>
    <t>0392463654</t>
  </si>
  <si>
    <t>NW24120388HU</t>
  </si>
  <si>
    <t>Bùi Đức Sang</t>
  </si>
  <si>
    <t>017205005805</t>
  </si>
  <si>
    <t>Bảo Hiệu - Yên Thuỷ - Hoà Bình</t>
  </si>
  <si>
    <t>03886866721</t>
  </si>
  <si>
    <t>NW24120389HU</t>
  </si>
  <si>
    <t>025205012927</t>
  </si>
  <si>
    <t>Yên Luật - Hạ Hoà - Phú Thọ</t>
  </si>
  <si>
    <t>NW24120390HU</t>
  </si>
  <si>
    <t>Khuất Đình Vân</t>
  </si>
  <si>
    <t>001205029374</t>
  </si>
  <si>
    <t>Trung Sơn - Trầm Sơn Tây - Hà Nội</t>
  </si>
  <si>
    <t>0343096205</t>
  </si>
  <si>
    <t>NW24120391HU</t>
  </si>
  <si>
    <t>Lường Văn Văn</t>
  </si>
  <si>
    <t>011205003461</t>
  </si>
  <si>
    <t>26/04/2021</t>
  </si>
  <si>
    <t>Xuân Lao - Mường Ảng - Điện Biên</t>
  </si>
  <si>
    <t>0869695317</t>
  </si>
  <si>
    <t>NW24120392HU</t>
  </si>
  <si>
    <t>004196000299</t>
  </si>
  <si>
    <t>0876538575</t>
  </si>
  <si>
    <t>NW24120487MA</t>
  </si>
  <si>
    <t>Phạm Thị Hường</t>
  </si>
  <si>
    <t>037193008836</t>
  </si>
  <si>
    <t>Đoàn Kết - Đào Xá - Phú Bình - Thái Nguyên</t>
  </si>
  <si>
    <t>0369510223</t>
  </si>
  <si>
    <t>NW25012052HL</t>
  </si>
  <si>
    <t>Trương Văn Giang</t>
  </si>
  <si>
    <t>019206005308</t>
  </si>
  <si>
    <t>NW25012311HM</t>
  </si>
  <si>
    <t>NW25010393HU</t>
  </si>
  <si>
    <t>Trần Thị Mai</t>
  </si>
  <si>
    <t>019301010425</t>
  </si>
  <si>
    <t>Thạch Khôi - TP Hải Dương - Hải Dương</t>
  </si>
  <si>
    <t>0987224921</t>
  </si>
  <si>
    <t>NW25010394HU</t>
  </si>
  <si>
    <t>Nam Tuấn - Hòa An - Cao Bằng</t>
  </si>
  <si>
    <t>NW25012312HM</t>
  </si>
  <si>
    <t>Hòa Thắng - Hữu Lũng - Lạng Sơn</t>
  </si>
  <si>
    <t>NW25012313HM</t>
  </si>
  <si>
    <t>Lâm Thị Thương</t>
  </si>
  <si>
    <t>019303009944</t>
  </si>
  <si>
    <t>0365485214</t>
  </si>
  <si>
    <t>NW25010395HU</t>
  </si>
  <si>
    <t>038205009196</t>
  </si>
  <si>
    <t>Bến Sung - Như Thanh - Thanh Hóa</t>
  </si>
  <si>
    <t>0383234366</t>
  </si>
  <si>
    <t>NW25010396HU</t>
  </si>
  <si>
    <t>019202010044</t>
  </si>
  <si>
    <t>0941532850</t>
  </si>
  <si>
    <t>NW25010397HU</t>
  </si>
  <si>
    <t>019206012230</t>
  </si>
  <si>
    <t>0373102062</t>
  </si>
  <si>
    <t>NW25010398HU</t>
  </si>
  <si>
    <t>Đặng Thái Bảo</t>
  </si>
  <si>
    <t>019202009721</t>
  </si>
  <si>
    <t>0947492231</t>
  </si>
  <si>
    <t>NW25010399HU</t>
  </si>
  <si>
    <t>Vũ Văn Thành</t>
  </si>
  <si>
    <t>019205001064</t>
  </si>
  <si>
    <t>Phú Tiến - Định Hóa - Thái Nguyên</t>
  </si>
  <si>
    <t>NW25010400HU</t>
  </si>
  <si>
    <t>Nông Thị Yến Thanh</t>
  </si>
  <si>
    <t>019304005725</t>
  </si>
  <si>
    <t>0879212542</t>
  </si>
  <si>
    <t>NW25010401HU</t>
  </si>
  <si>
    <t xml:space="preserve">Lăng Thị Thanh </t>
  </si>
  <si>
    <t>019304006147</t>
  </si>
  <si>
    <t>0377360616</t>
  </si>
  <si>
    <t>NW25010402HU</t>
  </si>
  <si>
    <t>Lăng Thị Phương Thảo</t>
  </si>
  <si>
    <t>019304005633</t>
  </si>
  <si>
    <t>0862185406</t>
  </si>
  <si>
    <t>NW25010403HU</t>
  </si>
  <si>
    <t>Chu Hồng Tấm</t>
  </si>
  <si>
    <t>019304000659</t>
  </si>
  <si>
    <t>0393855905</t>
  </si>
  <si>
    <t>NW25010404HU</t>
  </si>
  <si>
    <t>Hoàng Minh Đại</t>
  </si>
  <si>
    <t>019099006007</t>
  </si>
  <si>
    <t>NW25010405HU</t>
  </si>
  <si>
    <t>25010406HU</t>
  </si>
  <si>
    <t>0357088214</t>
  </si>
  <si>
    <t>771(MC)</t>
  </si>
  <si>
    <t>NW25012053HL</t>
  </si>
  <si>
    <t>La Thị Ngọc Quỳnh</t>
  </si>
  <si>
    <t>019306000725</t>
  </si>
  <si>
    <t>Văn Hán-Đồng Hỷ-Thái Nguyên</t>
  </si>
  <si>
    <t>0972260521</t>
  </si>
  <si>
    <t>NW25012054HL</t>
  </si>
  <si>
    <t>Nguyễn Trường Giang</t>
  </si>
  <si>
    <t>004205000689</t>
  </si>
  <si>
    <t>Đức Thông-Thạch An-Cao Bằng</t>
  </si>
  <si>
    <t>NW25012055HL</t>
  </si>
  <si>
    <t>Lê Xuân Phúc</t>
  </si>
  <si>
    <t>019205006520</t>
  </si>
  <si>
    <t>0946410921</t>
  </si>
  <si>
    <t>NW25012056HL</t>
  </si>
  <si>
    <t>0192050103009</t>
  </si>
  <si>
    <t>NW25012057HL</t>
  </si>
  <si>
    <t>Phạm Quang Huy</t>
  </si>
  <si>
    <t>019205008364</t>
  </si>
  <si>
    <t>NW24120395CE</t>
  </si>
  <si>
    <t xml:space="preserve">Bùi Nguyễn Hoàng Cường </t>
  </si>
  <si>
    <t>019204011593</t>
  </si>
  <si>
    <t>0377162550</t>
  </si>
  <si>
    <t>NW24120396CE</t>
  </si>
  <si>
    <t>Đàm Nguyễn Hữu Tuấn Anh</t>
  </si>
  <si>
    <t>046204002046</t>
  </si>
  <si>
    <t>Phường 5- TP Đông Hà- Quảng Trị</t>
  </si>
  <si>
    <t>0398586508</t>
  </si>
  <si>
    <t>NW24120397CE</t>
  </si>
  <si>
    <t>Trần Đức Khải</t>
  </si>
  <si>
    <t>019204008359</t>
  </si>
  <si>
    <t>0398746920</t>
  </si>
  <si>
    <t>NW24120398CE</t>
  </si>
  <si>
    <t>Đồng Văn Tâm</t>
  </si>
  <si>
    <t>024203004041</t>
  </si>
  <si>
    <t>An Hà- Lạng Giang- Bắc Giang</t>
  </si>
  <si>
    <t>0337433014</t>
  </si>
  <si>
    <t>NW24120399CE</t>
  </si>
  <si>
    <t>Hoàng Đình Hiến</t>
  </si>
  <si>
    <t>034203008598</t>
  </si>
  <si>
    <t>Chi Lăng- Hưng Hà- Thái Bình</t>
  </si>
  <si>
    <t>0969335228</t>
  </si>
  <si>
    <t>NW24120400CE</t>
  </si>
  <si>
    <t>Trịnh Thị Huyền Trang</t>
  </si>
  <si>
    <t>019303000393</t>
  </si>
  <si>
    <t>0868638705</t>
  </si>
  <si>
    <t>NW24120401CE</t>
  </si>
  <si>
    <t>Lê Quốc Dương</t>
  </si>
  <si>
    <t>026203002371</t>
  </si>
  <si>
    <t>Yên Bình- Vĩnh Tường- Vĩnh Phúc</t>
  </si>
  <si>
    <t>0984042631</t>
  </si>
  <si>
    <t>NW24120402CE</t>
  </si>
  <si>
    <t>Đỗ Hoài Nam</t>
  </si>
  <si>
    <t>019203001016</t>
  </si>
  <si>
    <t>Thuận Thành- Phổ Yên- Thái Nguyên</t>
  </si>
  <si>
    <t>0327068241</t>
  </si>
  <si>
    <t>NW24121877NE</t>
  </si>
  <si>
    <t>Hoàng Văn Hùng</t>
  </si>
  <si>
    <t>008094008353</t>
  </si>
  <si>
    <t>Cấp Tiến - Sơn Dương - Tuyên Quang</t>
  </si>
  <si>
    <t>038559304</t>
  </si>
  <si>
    <t>NW24121878NE</t>
  </si>
  <si>
    <t>Phạm Quang Hùng</t>
  </si>
  <si>
    <t>034206013883</t>
  </si>
  <si>
    <t>Quỳnh Thọ - Quỳnh Phụ - Thái Bình</t>
  </si>
  <si>
    <t>0922738542</t>
  </si>
  <si>
    <t>NW24120488MA</t>
  </si>
  <si>
    <t>Phó Mạnh Đình</t>
  </si>
  <si>
    <t>019206005941</t>
  </si>
  <si>
    <t>Đầm Mương 13, Minh Đức, Phổ Yên, Thái Nguyên</t>
  </si>
  <si>
    <t>0969881742</t>
  </si>
  <si>
    <t>NW24120489MA</t>
  </si>
  <si>
    <t>Dương Hữu Tùng</t>
  </si>
  <si>
    <t>020206005652</t>
  </si>
  <si>
    <t>Thôn Đon Úy, Tân Hương, Bắc Sơn, Lạng Sơn</t>
  </si>
  <si>
    <t>0346410202</t>
  </si>
  <si>
    <t>NW25010375MD</t>
  </si>
  <si>
    <t>Nông Xuân Hải</t>
  </si>
  <si>
    <t>019205000632</t>
  </si>
  <si>
    <t>Tân Long, Đồng Hỷ, Thái Nguyên</t>
  </si>
  <si>
    <t>0335093471</t>
  </si>
  <si>
    <t>NW25010376MD</t>
  </si>
  <si>
    <t>019305000820</t>
  </si>
  <si>
    <t>0339434223</t>
  </si>
  <si>
    <t>NW25010377MD</t>
  </si>
  <si>
    <t>Lương Văn Dũng</t>
  </si>
  <si>
    <t>019200002344</t>
  </si>
  <si>
    <t>0374944326</t>
  </si>
  <si>
    <t>NW25010407HU</t>
  </si>
  <si>
    <t>Trần Thị Hợp</t>
  </si>
  <si>
    <t>0353291217</t>
  </si>
  <si>
    <t>NW25011879NE</t>
  </si>
  <si>
    <t>Đoàn Thị Huế</t>
  </si>
  <si>
    <t>019305009737</t>
  </si>
  <si>
    <t>0328879775</t>
  </si>
  <si>
    <t>NW25011880NE</t>
  </si>
  <si>
    <t>Công Thị Thúy</t>
  </si>
  <si>
    <t>019305001121</t>
  </si>
  <si>
    <t>0354171852</t>
  </si>
  <si>
    <t>NW25011881NE</t>
  </si>
  <si>
    <t>019207002365</t>
  </si>
  <si>
    <t>NW25011882NE</t>
  </si>
  <si>
    <t>019306005203</t>
  </si>
  <si>
    <t xml:space="preserve">Lam Vỹ, Định Hóa, Thái Nguyên </t>
  </si>
  <si>
    <t>NW25012058HL</t>
  </si>
  <si>
    <t>Nguyễn Văn Thịnh</t>
  </si>
  <si>
    <t>019206007243</t>
  </si>
  <si>
    <t>NW25012059HL</t>
  </si>
  <si>
    <t>Nguyễn Hoàng Duy</t>
  </si>
  <si>
    <t>019206006940</t>
  </si>
  <si>
    <t>NW25010408HU</t>
  </si>
  <si>
    <t>Hà Công Duy Quang</t>
  </si>
  <si>
    <t>008206000026</t>
  </si>
  <si>
    <t>Hòa An - Chiêm Hóa - Tuyên Quang</t>
  </si>
  <si>
    <t>0333979700</t>
  </si>
  <si>
    <t>NW25010409HU</t>
  </si>
  <si>
    <t>019306009198</t>
  </si>
  <si>
    <t>Trung Hội - Định Hóa - Thái Nguyên</t>
  </si>
  <si>
    <t>0397626181</t>
  </si>
  <si>
    <t>NW25010410HU</t>
  </si>
  <si>
    <t>Nguyễn Minh Trung</t>
  </si>
  <si>
    <t>019205001688</t>
  </si>
  <si>
    <t>NW25010411HU</t>
  </si>
  <si>
    <t>Vũ Hương Giang</t>
  </si>
  <si>
    <t>024305003802</t>
  </si>
  <si>
    <t>Hương Vĩ - Yên Thế - Bắc Giang</t>
  </si>
  <si>
    <t>0966933626</t>
  </si>
  <si>
    <t>NW25010412HU</t>
  </si>
  <si>
    <t>030202001199</t>
  </si>
  <si>
    <t>Hiệp An - Kinh Môn - Hải Dương</t>
  </si>
  <si>
    <t>0565691566</t>
  </si>
  <si>
    <t>NW25010413HU</t>
  </si>
  <si>
    <t>Nguyễn Hữu Quý</t>
  </si>
  <si>
    <t>027203002813</t>
  </si>
  <si>
    <t>Phú Lâm - Tiên Du - Bắc Ninh</t>
  </si>
  <si>
    <t>0362803157</t>
  </si>
  <si>
    <t>25012060HL</t>
  </si>
  <si>
    <t>Đoàn Thị Thái Hà</t>
  </si>
  <si>
    <t>019305005846</t>
  </si>
  <si>
    <t>Quang Trung, TP Thái Nguyên, T Thái Nguyên</t>
  </si>
  <si>
    <t>NW25011883NE</t>
  </si>
  <si>
    <t xml:space="preserve">Trần Minh Quân </t>
  </si>
  <si>
    <t>01206003875</t>
  </si>
  <si>
    <t xml:space="preserve">Xóm Ngọc Lý, Tân Đức, Phú Bình, Thái Nguyên </t>
  </si>
  <si>
    <t xml:space="preserve"> 0356078832</t>
  </si>
  <si>
    <t>NW25010414HU</t>
  </si>
  <si>
    <t>Ngô Thị Hạnh</t>
  </si>
  <si>
    <t>019181005459</t>
  </si>
  <si>
    <t>0374521556</t>
  </si>
  <si>
    <t>NW25012314HM</t>
  </si>
  <si>
    <t>Hà Thị Thanh Thuỷ</t>
  </si>
  <si>
    <t>0366543600</t>
  </si>
  <si>
    <t>1394 (Mc)</t>
  </si>
  <si>
    <t>NW25012315HM</t>
  </si>
  <si>
    <t>La Thị Ngọt</t>
  </si>
  <si>
    <t>019184005625</t>
  </si>
  <si>
    <t>0332955095</t>
  </si>
  <si>
    <t>NW25010415HU</t>
  </si>
  <si>
    <t>Đỗ Chí Kiên</t>
  </si>
  <si>
    <t>019206010832</t>
  </si>
  <si>
    <t>0326209315</t>
  </si>
  <si>
    <t>NW25010416HU</t>
  </si>
  <si>
    <t>019193004521</t>
  </si>
  <si>
    <t>Quang Hưng - Phù Cừ - Thái Nguyên</t>
  </si>
  <si>
    <t>NW25010417HU</t>
  </si>
  <si>
    <t>Đinh Thị Trà My</t>
  </si>
  <si>
    <t>0878069780</t>
  </si>
  <si>
    <t>NW25012316HM</t>
  </si>
  <si>
    <t>0332673691</t>
  </si>
  <si>
    <t>NW25012317HM</t>
  </si>
  <si>
    <t>NW25010418HU</t>
  </si>
  <si>
    <t>Hồ Thị Minh Anh</t>
  </si>
  <si>
    <t>019303002514</t>
  </si>
  <si>
    <t>0906042190</t>
  </si>
  <si>
    <t>NW25010419HU</t>
  </si>
  <si>
    <t>Pa Tần - Sìn Hồ - Lai Châu</t>
  </si>
  <si>
    <t>NW25011884NE</t>
  </si>
  <si>
    <t>Nguyễn Ngọc Huyền</t>
  </si>
  <si>
    <t>019306002546</t>
  </si>
  <si>
    <t>Vạn Phái. Phổ Yên, Thái Nguyên</t>
  </si>
  <si>
    <t>0379488262</t>
  </si>
  <si>
    <t>NW25011885NE</t>
  </si>
  <si>
    <t>Hà Hoàng Linh</t>
  </si>
  <si>
    <t>019306014512</t>
  </si>
  <si>
    <t>06421547423</t>
  </si>
  <si>
    <t>NW25011886NE</t>
  </si>
  <si>
    <t>Phạm Thị Nhung</t>
  </si>
  <si>
    <t>019306002451</t>
  </si>
  <si>
    <t>0364784221</t>
  </si>
  <si>
    <t>NW25011887NE</t>
  </si>
  <si>
    <t>03784512635</t>
  </si>
  <si>
    <t>NW25011888NE</t>
  </si>
  <si>
    <t>024307004878</t>
  </si>
  <si>
    <t>0364215878</t>
  </si>
  <si>
    <t>NW25012318HM</t>
  </si>
  <si>
    <t>Trần Minh Vương</t>
  </si>
  <si>
    <t>019204006421</t>
  </si>
  <si>
    <t>27/04/2022</t>
  </si>
  <si>
    <t>TT Đình Cả - Võ Nhai - Thái Nguyên</t>
  </si>
  <si>
    <t>0879226085</t>
  </si>
  <si>
    <t>NW25012319HM</t>
  </si>
  <si>
    <t>Dương Hoàng Hiệp</t>
  </si>
  <si>
    <t>019205001553</t>
  </si>
  <si>
    <t>19/10/2023</t>
  </si>
  <si>
    <t>0369625028</t>
  </si>
  <si>
    <t>328</t>
  </si>
  <si>
    <t>NW25012320HM</t>
  </si>
  <si>
    <t>Dương Văn Thanh</t>
  </si>
  <si>
    <t>004206003933</t>
  </si>
  <si>
    <t>NW25012321HM</t>
  </si>
  <si>
    <t>Vũ Thị Phương Thùy</t>
  </si>
  <si>
    <t>019304005044</t>
  </si>
  <si>
    <t>28/06/2022</t>
  </si>
  <si>
    <t>0564780810</t>
  </si>
  <si>
    <t>NW25010420HU</t>
  </si>
  <si>
    <t>Trần Bảo Phúc</t>
  </si>
  <si>
    <t>034206000817</t>
  </si>
  <si>
    <t>06/03/2024</t>
  </si>
  <si>
    <t>An Thái - Quỳnh Phụ - Thái Bình</t>
  </si>
  <si>
    <t>0399916097</t>
  </si>
  <si>
    <t>NW25010421HU</t>
  </si>
  <si>
    <t>Nguyễn Đình Vũ</t>
  </si>
  <si>
    <t>010098006864</t>
  </si>
  <si>
    <t>30/05/2023</t>
  </si>
  <si>
    <t>Xuân Giao - Bảo Thắng - Lào Cai</t>
  </si>
  <si>
    <t>0979154903</t>
  </si>
  <si>
    <t>NW25010422HU</t>
  </si>
  <si>
    <t>Hà Thị Tứ</t>
  </si>
  <si>
    <t>008195003168</t>
  </si>
  <si>
    <t>Linh Phú - Chiêm Hóa - Tuyên Quang</t>
  </si>
  <si>
    <t>0961624129</t>
  </si>
  <si>
    <t>NỮ</t>
  </si>
  <si>
    <t>NW25010423HU</t>
  </si>
  <si>
    <t>Lương Quang Huy</t>
  </si>
  <si>
    <t>019099007559</t>
  </si>
  <si>
    <t>31/10/2024</t>
  </si>
  <si>
    <t>0522893870</t>
  </si>
  <si>
    <t>NW25010424HU</t>
  </si>
  <si>
    <t>Dương Anh Đằng</t>
  </si>
  <si>
    <t>019206006015</t>
  </si>
  <si>
    <t>0964168729</t>
  </si>
  <si>
    <t>NW25010425HU</t>
  </si>
  <si>
    <t>019205002783</t>
  </si>
  <si>
    <t>13/03/2023</t>
  </si>
  <si>
    <t>0373579576</t>
  </si>
  <si>
    <t>NW25010378MD</t>
  </si>
  <si>
    <t>NW25010379MD</t>
  </si>
  <si>
    <t>Dương Dức Trung</t>
  </si>
  <si>
    <t>019205011311</t>
  </si>
  <si>
    <t>NW25012322HM</t>
  </si>
  <si>
    <t>NW25010403CE</t>
  </si>
  <si>
    <t>Nguyễn Bình An</t>
  </si>
  <si>
    <t>019206007723</t>
  </si>
  <si>
    <t>Hà Châu - Phú Bình- Thái Nguyên</t>
  </si>
  <si>
    <t>0394560124</t>
  </si>
  <si>
    <t>NW25010404CE</t>
  </si>
  <si>
    <t>019206010915</t>
  </si>
  <si>
    <t>02/05/2022</t>
  </si>
  <si>
    <t>0946872403</t>
  </si>
  <si>
    <t>NW25011889NE</t>
  </si>
  <si>
    <t>Phùng Văn Quý</t>
  </si>
  <si>
    <t>019205007917</t>
  </si>
  <si>
    <t>0382162785</t>
  </si>
  <si>
    <t>NW25010380MD</t>
  </si>
  <si>
    <t>Nguyễn Thành Liêm</t>
  </si>
  <si>
    <t>019203002067</t>
  </si>
  <si>
    <t>Tân Dương, Định Hóa Thái Nguyên</t>
  </si>
  <si>
    <t>0987260861</t>
  </si>
  <si>
    <t>NW25010381MD</t>
  </si>
  <si>
    <t>05/10/2023</t>
  </si>
  <si>
    <t>NW25012323HM</t>
  </si>
  <si>
    <t>Nguyễn Tiến Dũng</t>
  </si>
  <si>
    <t>019206009906</t>
  </si>
  <si>
    <t>02/10/2023</t>
  </si>
  <si>
    <t>0379682598</t>
  </si>
  <si>
    <t>NW25011890NE</t>
  </si>
  <si>
    <t>0378764521</t>
  </si>
  <si>
    <t>NW25010426HU</t>
  </si>
  <si>
    <t>NW25010427HU</t>
  </si>
  <si>
    <t>NW25012324HM</t>
  </si>
  <si>
    <t>Nguyễn Văn Tình</t>
  </si>
  <si>
    <t>019206010035</t>
  </si>
  <si>
    <t>0396225250</t>
  </si>
  <si>
    <t>NW25012325HM</t>
  </si>
  <si>
    <t>NW25012061HL</t>
  </si>
  <si>
    <t>Nguyễn Thị Phương</t>
  </si>
  <si>
    <t>019305008719</t>
  </si>
  <si>
    <t>0868274458</t>
  </si>
  <si>
    <t>NW25012062HL</t>
  </si>
  <si>
    <t>Nguyễn Thị Thanh Hoài</t>
  </si>
  <si>
    <t>019305012049</t>
  </si>
  <si>
    <t>NW25010428HU</t>
  </si>
  <si>
    <t>019098004508</t>
  </si>
  <si>
    <t>26/02/2024</t>
  </si>
  <si>
    <t>CTCCS</t>
  </si>
  <si>
    <t>Quang Vinh - TPTN - Thái Nguyên</t>
  </si>
  <si>
    <t>0336140424</t>
  </si>
  <si>
    <t>NW25010429HU</t>
  </si>
  <si>
    <t>0962710755</t>
  </si>
  <si>
    <t>NW25010430HU</t>
  </si>
  <si>
    <t>NW25010382MD</t>
  </si>
  <si>
    <t>Nguyễn Văn Thảo</t>
  </si>
  <si>
    <t>019206003644</t>
  </si>
  <si>
    <t>07/03/2024</t>
  </si>
  <si>
    <t>0346647801</t>
  </si>
  <si>
    <t>NW25010383MD</t>
  </si>
  <si>
    <t>Tạ Văn Sỹ</t>
  </si>
  <si>
    <t>019206007659</t>
  </si>
  <si>
    <t>0869754332</t>
  </si>
  <si>
    <t>NW25012063HL</t>
  </si>
  <si>
    <t>Nguyễn Thu Thủy</t>
  </si>
  <si>
    <t>019305009163</t>
  </si>
  <si>
    <t>NW25012064HL</t>
  </si>
  <si>
    <t>019305009735</t>
  </si>
  <si>
    <t>NW25012065HL</t>
  </si>
  <si>
    <t>Quách Xuân Dương</t>
  </si>
  <si>
    <t>008206005204</t>
  </si>
  <si>
    <t>Công Đa-Yên Sơn-Tuyên Quang</t>
  </si>
  <si>
    <t>NW25012066HL</t>
  </si>
  <si>
    <t>Ma Mạnh Cầm</t>
  </si>
  <si>
    <t>008205008120</t>
  </si>
  <si>
    <t>NW25010384MD</t>
  </si>
  <si>
    <t xml:space="preserve">Lương Văn Dũng </t>
  </si>
  <si>
    <t>NW25011891NE</t>
  </si>
  <si>
    <t>Đào Minh Trí</t>
  </si>
  <si>
    <t>019206007174</t>
  </si>
  <si>
    <t>0395284209</t>
  </si>
  <si>
    <t>NW25010405CE</t>
  </si>
  <si>
    <t xml:space="preserve">Trịnh Nguyễn Bình </t>
  </si>
  <si>
    <t>019200009055</t>
  </si>
  <si>
    <t>30/12/2022</t>
  </si>
  <si>
    <t>Hà Châu- Phú Bình- Thái nguyên</t>
  </si>
  <si>
    <t>0397432111</t>
  </si>
  <si>
    <t>NW25010385MD</t>
  </si>
  <si>
    <t>Vũ Văn Linh</t>
  </si>
  <si>
    <t>019097006349</t>
  </si>
  <si>
    <t>0395969816</t>
  </si>
  <si>
    <t>NW25012326HM</t>
  </si>
  <si>
    <t>006306002288</t>
  </si>
  <si>
    <t>0327026358</t>
  </si>
  <si>
    <t>NW25012327HM</t>
  </si>
  <si>
    <t>Ngô Thị Y Nguyên</t>
  </si>
  <si>
    <t xml:space="preserve"> 019306003952</t>
  </si>
  <si>
    <t xml:space="preserve"> 08/04/2022</t>
  </si>
  <si>
    <t>Xóm Tân Sơn, Đào Xá, Phú Bình, Thái Nguyên</t>
  </si>
  <si>
    <t>0354214505</t>
  </si>
  <si>
    <t>NW25012328HM</t>
  </si>
  <si>
    <t>Nguyễn Thị Minh Hậu</t>
  </si>
  <si>
    <t xml:space="preserve"> 006306001774</t>
  </si>
  <si>
    <t>Tổ 11, Tích Lương, TP. Thái Nguyên, Thái Nguyên</t>
  </si>
  <si>
    <t>0364521452</t>
  </si>
  <si>
    <t>NW25012329HM</t>
  </si>
  <si>
    <t>019206005601</t>
  </si>
  <si>
    <t>Tổ Dân Phố Thanh Trung, Đồng Tiến, Phổ Yên, Thái Nguyên</t>
  </si>
  <si>
    <t>0564210254</t>
  </si>
  <si>
    <t>NW25012330HM</t>
  </si>
  <si>
    <t>Nguyễn Hồng Sơn</t>
  </si>
  <si>
    <t>019206000308</t>
  </si>
  <si>
    <t>TDP Thanh Trung, Đồng Tiến, Phổ Yên, Thái Nguyên</t>
  </si>
  <si>
    <t>0364215887</t>
  </si>
  <si>
    <t>NW25012331HM</t>
  </si>
  <si>
    <t>019206000096</t>
  </si>
  <si>
    <t>Xóm Tân Thịnh, Tân Hương, Phổ Yên, Thái Nguyên</t>
  </si>
  <si>
    <t>0359874215</t>
  </si>
  <si>
    <t>NW25012332HM</t>
  </si>
  <si>
    <t>Nguyễn Quốc Hậu</t>
  </si>
  <si>
    <t>019206005960</t>
  </si>
  <si>
    <t xml:space="preserve"> 28/12/2022</t>
  </si>
  <si>
    <t>Xóm Hạ Vụ 2, Vạn Phái, Phổ Yên, Thái Nguyên</t>
  </si>
  <si>
    <t>0366842158</t>
  </si>
  <si>
    <t>NW25012333HM</t>
  </si>
  <si>
    <t xml:space="preserve"> Nguyễn Quốc Nam</t>
  </si>
  <si>
    <t>019206001428</t>
  </si>
  <si>
    <t xml:space="preserve"> Xóm Hạ Vụ 2, Vạn Phái, Phổ Yên, Thái Nguyên</t>
  </si>
  <si>
    <t>0364875214</t>
  </si>
  <si>
    <t>NW25011892NE</t>
  </si>
  <si>
    <t>0344875124</t>
  </si>
  <si>
    <t>NW25011893NE</t>
  </si>
  <si>
    <t>019308009822</t>
  </si>
  <si>
    <t>Xóm Ngược, Bảo Lý, Phú Bình, Thái Nguyên</t>
  </si>
  <si>
    <t>0378421002</t>
  </si>
  <si>
    <t>NW25011894NE</t>
  </si>
  <si>
    <t>019306009203</t>
  </si>
  <si>
    <t>Xóm Hòa Lâm, Tân Thành, Phú Bình, Thái Nguyên</t>
  </si>
  <si>
    <t>0864212552</t>
  </si>
  <si>
    <t>NW25011895NE</t>
  </si>
  <si>
    <t xml:space="preserve"> Dương Minh Đức</t>
  </si>
  <si>
    <t>Xóm Điềm Thụy, Điềm Thụy, Phú Bình, Thái Nguyên</t>
  </si>
  <si>
    <t>0354218778</t>
  </si>
  <si>
    <t>NW25011896NE</t>
  </si>
  <si>
    <t xml:space="preserve"> Nguyễn Việt Toàn</t>
  </si>
  <si>
    <t xml:space="preserve"> 026207005282</t>
  </si>
  <si>
    <t xml:space="preserve"> 18/12/2021</t>
  </si>
  <si>
    <t>Thôn Làng Sen, Thái Hòa, Lập Thạch, Vĩnh Phúc</t>
  </si>
  <si>
    <t>0547445125</t>
  </si>
  <si>
    <t>NW25011897NE</t>
  </si>
  <si>
    <t>Nguyễn Thế Dũng</t>
  </si>
  <si>
    <t>019206004175</t>
  </si>
  <si>
    <t>Xóm Vàng Ngoài, Tân Hòa, Phú Bình, Thái Nguyên</t>
  </si>
  <si>
    <t>0865215442</t>
  </si>
  <si>
    <t>NW25010431HU</t>
  </si>
  <si>
    <t>019306011219</t>
  </si>
  <si>
    <t>0328223941</t>
  </si>
  <si>
    <t>NW25010432HU</t>
  </si>
  <si>
    <t>Nguyễn Thùy Trang</t>
  </si>
  <si>
    <t>036306015156</t>
  </si>
  <si>
    <t>0352779861</t>
  </si>
  <si>
    <t>NW25010433HU</t>
  </si>
  <si>
    <t>Nguyễn Tuấn Hưng</t>
  </si>
  <si>
    <t>019206010230</t>
  </si>
  <si>
    <t>0372545115</t>
  </si>
  <si>
    <t>NW25010434HU</t>
  </si>
  <si>
    <t>Đoàn Khánh Linh</t>
  </si>
  <si>
    <t>019306011144</t>
  </si>
  <si>
    <t>0365392023</t>
  </si>
  <si>
    <t>NW25010435HU</t>
  </si>
  <si>
    <t>Phương Bảo Duy</t>
  </si>
  <si>
    <t>006205002977</t>
  </si>
  <si>
    <t>23/03/2024</t>
  </si>
  <si>
    <t>Lương Thượng - Na Rì - Bắc Kạn</t>
  </si>
  <si>
    <t>0353337849</t>
  </si>
  <si>
    <t>NW25010436HU</t>
  </si>
  <si>
    <t>019306009546</t>
  </si>
  <si>
    <t>0354404211</t>
  </si>
  <si>
    <t>NW25010437HU</t>
  </si>
  <si>
    <t>Nguyễn Hoàng Giang</t>
  </si>
  <si>
    <t>019206003651</t>
  </si>
  <si>
    <t>0392225352</t>
  </si>
  <si>
    <t>NW25010386MD</t>
  </si>
  <si>
    <t>Dương Phương Mây</t>
  </si>
  <si>
    <t>033306007627</t>
  </si>
  <si>
    <t>Phúc Trìu, Tp Thái Nguyên, Thái Nguyên</t>
  </si>
  <si>
    <t>0395782007</t>
  </si>
  <si>
    <t>NW25010387MD</t>
  </si>
  <si>
    <t>Trương Đan Lê</t>
  </si>
  <si>
    <t>019306001784</t>
  </si>
  <si>
    <t>Cao Ngạn, Tp Thái Nguyên, Thái Nguyên</t>
  </si>
  <si>
    <t>0365875457</t>
  </si>
  <si>
    <t>NW25010388MD</t>
  </si>
  <si>
    <t>019206004096</t>
  </si>
  <si>
    <t>0972024215</t>
  </si>
  <si>
    <t>NW25010389MD</t>
  </si>
  <si>
    <t>Nguyễn Xuân An</t>
  </si>
  <si>
    <t>019206005747</t>
  </si>
  <si>
    <t>0367858754</t>
  </si>
  <si>
    <t>NW25012067HL</t>
  </si>
  <si>
    <t>Dương Thị Hồng Ánh</t>
  </si>
  <si>
    <t>Tiên Phong-TP Phổ Yên-Thái Nguyên</t>
  </si>
  <si>
    <t>NW25012068HL</t>
  </si>
  <si>
    <t>Dương Văn Hinh</t>
  </si>
  <si>
    <t>019206007560</t>
  </si>
  <si>
    <t>NW25012069HL</t>
  </si>
  <si>
    <t>TP Sông Công-Thái Nguyên</t>
  </si>
  <si>
    <t>NW25012070HL</t>
  </si>
  <si>
    <t>019185008944</t>
  </si>
  <si>
    <t>Đông Sơn-Thanh Hóa</t>
  </si>
  <si>
    <t>NW25012334HM</t>
  </si>
  <si>
    <t>Nguyễn Văn Cương</t>
  </si>
  <si>
    <t>019205002475</t>
  </si>
  <si>
    <t>0965390827</t>
  </si>
  <si>
    <t>NW25010438HU</t>
  </si>
  <si>
    <t>Ma Thị Sỹ</t>
  </si>
  <si>
    <t>008198008601</t>
  </si>
  <si>
    <t>10/10/2022</t>
  </si>
  <si>
    <t>Hòa Phú, Chiêm Hóa, Tuyên Quang</t>
  </si>
  <si>
    <t>0963420086</t>
  </si>
  <si>
    <t>NW24121344TM</t>
  </si>
  <si>
    <t>Lê Thị Phương Mai</t>
  </si>
  <si>
    <t>019193012705</t>
  </si>
  <si>
    <t>Xóm Đồng Bo, Đồng Thịnh, Định Hóa, Thái Nguyên</t>
  </si>
  <si>
    <t>0917491670</t>
  </si>
  <si>
    <t>NW25012335HM</t>
  </si>
  <si>
    <t>Sầm Ngọc Hoàng</t>
  </si>
  <si>
    <t>019206003707</t>
  </si>
  <si>
    <t>0963782810</t>
  </si>
  <si>
    <t>NW25012336HM</t>
  </si>
  <si>
    <t>Dương Như Nam</t>
  </si>
  <si>
    <t>019206010935</t>
  </si>
  <si>
    <t>0356148684</t>
  </si>
  <si>
    <t>NW25011898NE</t>
  </si>
  <si>
    <t>Lương Thế Khiêm</t>
  </si>
  <si>
    <t>0966498957</t>
  </si>
  <si>
    <t>NW25011899NE</t>
  </si>
  <si>
    <t>Nguyễn Hoàng Gia Bảo</t>
  </si>
  <si>
    <t>019206003620</t>
  </si>
  <si>
    <t>0989660349</t>
  </si>
  <si>
    <t>NW25011900NE</t>
  </si>
  <si>
    <t>019306005011</t>
  </si>
  <si>
    <t>22/08/2022</t>
  </si>
  <si>
    <t>0984599655</t>
  </si>
  <si>
    <t>NW25012071HL</t>
  </si>
  <si>
    <t>Nguyễn Phương Oanh</t>
  </si>
  <si>
    <t>019306011054</t>
  </si>
  <si>
    <t>NW25012072HL</t>
  </si>
  <si>
    <t>Trần Hà Anh</t>
  </si>
  <si>
    <t>019306007771</t>
  </si>
  <si>
    <t>NW25012073HL</t>
  </si>
  <si>
    <t>Nguyễn Trọng Nguyên</t>
  </si>
  <si>
    <t>019206010384</t>
  </si>
  <si>
    <t>NW25012074HL</t>
  </si>
  <si>
    <t>Ma Văn Trà</t>
  </si>
  <si>
    <t>019205009858</t>
  </si>
  <si>
    <t>Võ Nhai-Thái Nguyên</t>
  </si>
  <si>
    <t>NW25012075HL</t>
  </si>
  <si>
    <t xml:space="preserve">Đỗ Xuân Hoa </t>
  </si>
  <si>
    <t>019206001793</t>
  </si>
  <si>
    <t>NW25012076HL</t>
  </si>
  <si>
    <t>29/08/2023</t>
  </si>
  <si>
    <t>Định Hoa -Thái Nguyên</t>
  </si>
  <si>
    <t>NW25010439HU</t>
  </si>
  <si>
    <t>Lương Thị Thu</t>
  </si>
  <si>
    <t>019179011304</t>
  </si>
  <si>
    <t>035 7757450</t>
  </si>
  <si>
    <t>NW25010390MD</t>
  </si>
  <si>
    <t xml:space="preserve">Dương Văn Chính </t>
  </si>
  <si>
    <t>019206001491</t>
  </si>
  <si>
    <t>NW24121345TM</t>
  </si>
  <si>
    <t>Hoàng Tuyết Thu</t>
  </si>
  <si>
    <t>002306009393</t>
  </si>
  <si>
    <t>Tân Tiến, Hoàng Su Phìn, Hà Giang</t>
  </si>
  <si>
    <t>0787305600</t>
  </si>
  <si>
    <t>NW24121346TM</t>
  </si>
  <si>
    <t>Nguyễn Thị Uy</t>
  </si>
  <si>
    <t>002306010565</t>
  </si>
  <si>
    <t>11/10/2023</t>
  </si>
  <si>
    <t>Phú Nam, Bắc Mê, Hà Giang</t>
  </si>
  <si>
    <t>NW24121347TM</t>
  </si>
  <si>
    <t>Vừ Thị Súa</t>
  </si>
  <si>
    <t>043007000596</t>
  </si>
  <si>
    <t xml:space="preserve">Yên Thổ, Bảo Lâm, Cao Bằng </t>
  </si>
  <si>
    <t>NW25010391MD</t>
  </si>
  <si>
    <t>019200008099</t>
  </si>
  <si>
    <t>27/09/2022</t>
  </si>
  <si>
    <t>0385281663</t>
  </si>
  <si>
    <t>NW25010440HU</t>
  </si>
  <si>
    <t>Tân Phú - TPTN - Thái Nguyên</t>
  </si>
  <si>
    <t>0373579476</t>
  </si>
  <si>
    <t>347 (mc)</t>
  </si>
  <si>
    <t>NW25012337HM</t>
  </si>
  <si>
    <t xml:space="preserve">Dương Văn Khải </t>
  </si>
  <si>
    <t>019206007185</t>
  </si>
  <si>
    <t>0852687831</t>
  </si>
  <si>
    <t>NW25012338HM</t>
  </si>
  <si>
    <t>019206006018</t>
  </si>
  <si>
    <t>29/12/2022</t>
  </si>
  <si>
    <t>NW25012339HM</t>
  </si>
  <si>
    <t>Trương Minh Hiếu</t>
  </si>
  <si>
    <t>019206010572</t>
  </si>
  <si>
    <t>18/12/2022</t>
  </si>
  <si>
    <t>NW25012340HM</t>
  </si>
  <si>
    <t>Nguyễn An Thuyên</t>
  </si>
  <si>
    <t>019206002072</t>
  </si>
  <si>
    <t>0978628851</t>
  </si>
  <si>
    <t>NW25012341HM</t>
  </si>
  <si>
    <t>Nguyễn Quang Vũ</t>
  </si>
  <si>
    <t>019206005341</t>
  </si>
  <si>
    <t>NW25012342HM</t>
  </si>
  <si>
    <t>019306010250</t>
  </si>
  <si>
    <t>06/08/2022</t>
  </si>
  <si>
    <t>0975574663</t>
  </si>
  <si>
    <t>NW25012343HM</t>
  </si>
  <si>
    <t>Cù Thị Hồng Anh</t>
  </si>
  <si>
    <t>019187003260</t>
  </si>
  <si>
    <t>14/12/2022</t>
  </si>
  <si>
    <t>0976453770</t>
  </si>
  <si>
    <t>NW25012344HM</t>
  </si>
  <si>
    <t>Dương Đình Quỳnh</t>
  </si>
  <si>
    <t>019206004200</t>
  </si>
  <si>
    <t>0965853500</t>
  </si>
  <si>
    <t>NW25012077HL</t>
  </si>
  <si>
    <t>Đào Hoài Anh</t>
  </si>
  <si>
    <t>0193050055891</t>
  </si>
  <si>
    <t>NW25012078HL</t>
  </si>
  <si>
    <t>Đào Thị Huyền Phim</t>
  </si>
  <si>
    <t>019303009523</t>
  </si>
  <si>
    <t>NW25012079HL</t>
  </si>
  <si>
    <t>0967544333</t>
  </si>
  <si>
    <t>230 MC</t>
  </si>
  <si>
    <t>NW25012080HL</t>
  </si>
  <si>
    <t>Thạch An-Cao Bằng</t>
  </si>
  <si>
    <t>234 MC</t>
  </si>
  <si>
    <t>NW25010001NM</t>
  </si>
  <si>
    <t xml:space="preserve">Hoàng Thị Diễm </t>
  </si>
  <si>
    <t>010306006963</t>
  </si>
  <si>
    <t xml:space="preserve">Bản Chuẩn, Xuân Hoà, Bảo Yên, Lào Cai </t>
  </si>
  <si>
    <t>0796058901</t>
  </si>
  <si>
    <t>NW25010002NM</t>
  </si>
  <si>
    <t>019205006526</t>
  </si>
  <si>
    <t>Nông Vụ 4, Vạn Phái, Phổ Yên, Thái Nguyên</t>
  </si>
  <si>
    <t>0366089974</t>
  </si>
  <si>
    <t>NW25010441HU</t>
  </si>
  <si>
    <t>Đồng Thị Bích Thao</t>
  </si>
  <si>
    <t>019195006413</t>
  </si>
  <si>
    <t>Châu Sơn, TP Sông Công, Thái Nguyên</t>
  </si>
  <si>
    <t>0962778747</t>
  </si>
  <si>
    <t>NW25012081HL</t>
  </si>
  <si>
    <t>019181011037</t>
  </si>
  <si>
    <t>Hương Sơn - TP Thái Nguyên</t>
  </si>
  <si>
    <t>0978717738</t>
  </si>
  <si>
    <t>NW25010003NM</t>
  </si>
  <si>
    <t xml:space="preserve">Tổ 7, Phú Xá, Thái Nguyên </t>
  </si>
  <si>
    <t>NW25012082HL</t>
  </si>
  <si>
    <t>Cao Thúy Hồng</t>
  </si>
  <si>
    <t>019199004998</t>
  </si>
  <si>
    <t>TP Thái Nguyên</t>
  </si>
  <si>
    <t>0967824094</t>
  </si>
  <si>
    <t>NW25011901NE</t>
  </si>
  <si>
    <t xml:space="preserve"> 019307004939</t>
  </si>
  <si>
    <t>NW25011902NE</t>
  </si>
  <si>
    <t>019207001596</t>
  </si>
  <si>
    <t>Xóm Đèo Khê, Tân Kim, Phú Bình, Thái Nguyên</t>
  </si>
  <si>
    <t>0396207651</t>
  </si>
  <si>
    <t>NW25011903NE</t>
  </si>
  <si>
    <t>Trương Văn Tình</t>
  </si>
  <si>
    <t xml:space="preserve"> 019206010870</t>
  </si>
  <si>
    <t>Xóm Thông, Tân Khánh, Phú Bình, Thái Nguyên</t>
  </si>
  <si>
    <t>0394727188</t>
  </si>
  <si>
    <t>NW25011904NE</t>
  </si>
  <si>
    <t>019207004167</t>
  </si>
  <si>
    <t>0969608307</t>
  </si>
  <si>
    <t>NW25011905NE</t>
  </si>
  <si>
    <t>Nguyễn Anh Thư</t>
  </si>
  <si>
    <t xml:space="preserve"> 019308004286</t>
  </si>
  <si>
    <t>Xóm Bạch Thạch, Tân Kim, Phú Bình, Thái Nguyên</t>
  </si>
  <si>
    <t>NW25011906NE</t>
  </si>
  <si>
    <t>019308010149</t>
  </si>
  <si>
    <t>Tổ Dân Phố Thi Đua, Hương Sơn, Phú Bình, Thái Nguyên</t>
  </si>
  <si>
    <t>NW25011907NE</t>
  </si>
  <si>
    <t>Nguyễn Thị Bích Thùy</t>
  </si>
  <si>
    <t>019306006659</t>
  </si>
  <si>
    <t>Xóm Chằng 7C, Minh Đức, Phổ Yên, Thái Nguyên</t>
  </si>
  <si>
    <t>0373382838</t>
  </si>
  <si>
    <t>NW25011908NE</t>
  </si>
  <si>
    <t>Nguyễn Thế Duy</t>
  </si>
  <si>
    <t>006207003938</t>
  </si>
  <si>
    <t>Xóm Trại, Tân Kim, Phú Bình, Thái Nguyên</t>
  </si>
  <si>
    <t>0886224351</t>
  </si>
  <si>
    <t>NW25011909NE</t>
  </si>
  <si>
    <t>Nguyễn Thành Lương</t>
  </si>
  <si>
    <t>019206011999</t>
  </si>
  <si>
    <t>Xóm Bốn, Tân Thành, Phú Bình, Thái Nguyên</t>
  </si>
  <si>
    <t>0338937131</t>
  </si>
  <si>
    <t>NW25011910NE</t>
  </si>
  <si>
    <t>Hoàng Thị Kim Dung</t>
  </si>
  <si>
    <t>019306012489</t>
  </si>
  <si>
    <t>0355038528</t>
  </si>
  <si>
    <t>NW25011911NE</t>
  </si>
  <si>
    <t>019206009659</t>
  </si>
  <si>
    <t>NW25010442HU</t>
  </si>
  <si>
    <t>0976907219</t>
  </si>
  <si>
    <t>NW25010443HU</t>
  </si>
  <si>
    <t>019306007600</t>
  </si>
  <si>
    <t>Đồng Liên - Tp Thái Nguyên - Thái nguyên</t>
  </si>
  <si>
    <t>0393360958</t>
  </si>
  <si>
    <t>NW25010444HU</t>
  </si>
  <si>
    <t>Nguyễn Thị Thu Phương</t>
  </si>
  <si>
    <t>019306001475</t>
  </si>
  <si>
    <t>0378518322</t>
  </si>
  <si>
    <t>NW25010445HU</t>
  </si>
  <si>
    <t>Vương Đức Thịnh</t>
  </si>
  <si>
    <t>019206003365</t>
  </si>
  <si>
    <t>Tân Long - TP Thái Nguyên - Thái Nguyên</t>
  </si>
  <si>
    <t>0332055654</t>
  </si>
  <si>
    <t>NW25010446HU</t>
  </si>
  <si>
    <t>Lý Thị Huê</t>
  </si>
  <si>
    <t>019306009671</t>
  </si>
  <si>
    <t>0362489218</t>
  </si>
  <si>
    <t>NW25010447HU</t>
  </si>
  <si>
    <t>Lục Thị Ngọc Anh</t>
  </si>
  <si>
    <t>019306006568</t>
  </si>
  <si>
    <t>0977873926</t>
  </si>
  <si>
    <t>NW25012345HM</t>
  </si>
  <si>
    <t>Nguyễn Thị Hồng</t>
  </si>
  <si>
    <t>019306000075</t>
  </si>
  <si>
    <t>0869948051</t>
  </si>
  <si>
    <t>NW25012346HM</t>
  </si>
  <si>
    <t>Hoàng Thị Khánh Linh</t>
  </si>
  <si>
    <t>019306610628</t>
  </si>
  <si>
    <t>0367046584</t>
  </si>
  <si>
    <t>NW25011912NE</t>
  </si>
  <si>
    <t>Xóm 2, Phúc Hà, Thành phố Thái Nguyên, Thái Nguyên</t>
  </si>
  <si>
    <t>0356974554</t>
  </si>
  <si>
    <t>NW25011913NE</t>
  </si>
  <si>
    <t>Nông Minh Giang</t>
  </si>
  <si>
    <t>006205002795</t>
  </si>
  <si>
    <t>Thôn Nà Khanh, Đổng Xá, Na Rì, Bắc Kạn</t>
  </si>
  <si>
    <t>0355475462</t>
  </si>
  <si>
    <t>NW25010392MD</t>
  </si>
  <si>
    <t>NW25011914NE</t>
  </si>
  <si>
    <t>019207011129</t>
  </si>
  <si>
    <t>Xóm Trung 1, Điềm Thụy, Phú Bình, Thái Nguyên</t>
  </si>
  <si>
    <t>0385931064</t>
  </si>
  <si>
    <t>NW25011915NE</t>
  </si>
  <si>
    <t>Dương Anh Quân</t>
  </si>
  <si>
    <t xml:space="preserve"> 019207008223</t>
  </si>
  <si>
    <t>Xóm Nón, Nhã Lộng, Phú Bình, Thái Nguyên</t>
  </si>
  <si>
    <t>0819163035</t>
  </si>
  <si>
    <t>NW25011916NE</t>
  </si>
  <si>
    <t>Ôn Thị Hương Ly</t>
  </si>
  <si>
    <t>019307005502</t>
  </si>
  <si>
    <t>Xóm Coong Lẹng, Phúc Thuận, Thành phố Phổ Yên, Thái Nguyên</t>
  </si>
  <si>
    <t>0365152582</t>
  </si>
  <si>
    <t>NW25011917NE</t>
  </si>
  <si>
    <t>Ôn Thị Hồng Ánh</t>
  </si>
  <si>
    <t>019306009460</t>
  </si>
  <si>
    <t>0398254760</t>
  </si>
  <si>
    <t>NW25011918NE</t>
  </si>
  <si>
    <t>Đỗ Thị Duyên</t>
  </si>
  <si>
    <t xml:space="preserve"> 019306006894</t>
  </si>
  <si>
    <t>Coong Lẹng, Phúc Thuận, Phổ Yên, Thái Nguyên</t>
  </si>
  <si>
    <t>0352457322</t>
  </si>
  <si>
    <t>NW25011919NE</t>
  </si>
  <si>
    <t>Dương Anh Dũng</t>
  </si>
  <si>
    <t xml:space="preserve"> 019206010990</t>
  </si>
  <si>
    <t>Xóm Núi, Xuân Phương, Phú Bình, Thái Nguyên</t>
  </si>
  <si>
    <t>0384967380</t>
  </si>
  <si>
    <t>NW25010490MA</t>
  </si>
  <si>
    <t>Dương Văn Sỹ</t>
  </si>
  <si>
    <t>019206005649</t>
  </si>
  <si>
    <t>Xóm Dầm 1 - Úc Kỳ - Phú Bình - Thái Nguyên</t>
  </si>
  <si>
    <t>0868101697</t>
  </si>
  <si>
    <t>NW25010491MA</t>
  </si>
  <si>
    <t>019205002844</t>
  </si>
  <si>
    <t>Xóm Ao Mật - Hoàng Nông - Đại Từ - Thái Nguyên</t>
  </si>
  <si>
    <t>0333267418</t>
  </si>
  <si>
    <t>NW25010492MA</t>
  </si>
  <si>
    <t>Nguyễn Mai Chi</t>
  </si>
  <si>
    <t>019305009968</t>
  </si>
  <si>
    <t>Xóm Rừng Lâm - Bản Ngoại - Đại Từ - Thái Nguyên</t>
  </si>
  <si>
    <t>0878488424</t>
  </si>
  <si>
    <t>NW25010493MA</t>
  </si>
  <si>
    <t>Phan Văn Tú</t>
  </si>
  <si>
    <t>019207008235</t>
  </si>
  <si>
    <t>Xóm DĐồng Bầu - Tân Thành - Phú Bình - Thái Nguyên</t>
  </si>
  <si>
    <t>0816019865</t>
  </si>
  <si>
    <t>NW25010494MA</t>
  </si>
  <si>
    <t>Lê Thị Thu Phương</t>
  </si>
  <si>
    <t>024304001813</t>
  </si>
  <si>
    <t>Thôn Thanh Cảm - Tân Tiến - Bắc Giang - Bắc Giang</t>
  </si>
  <si>
    <t>024034001813</t>
  </si>
  <si>
    <t>NW25010495MA</t>
  </si>
  <si>
    <t>Cao Thị Khánh Linh</t>
  </si>
  <si>
    <t>019305005789</t>
  </si>
  <si>
    <t>Xóm Giàn - Tân Hòa - Phsu Bình - Thái Nguyên</t>
  </si>
  <si>
    <t>NW25012083HL</t>
  </si>
  <si>
    <t xml:space="preserve">Đào Hoàng Hải </t>
  </si>
  <si>
    <t>019205002348</t>
  </si>
  <si>
    <t>NW25012084HL</t>
  </si>
  <si>
    <t>NW25012085HL</t>
  </si>
  <si>
    <t>Dương Phương Trường</t>
  </si>
  <si>
    <t>019205007296</t>
  </si>
  <si>
    <t>NW25010448HU</t>
  </si>
  <si>
    <t>Ma Công Tới</t>
  </si>
  <si>
    <t>019203002049</t>
  </si>
  <si>
    <t>0396845322</t>
  </si>
  <si>
    <t>NW25010449HU</t>
  </si>
  <si>
    <t>0348727063</t>
  </si>
  <si>
    <t>NW25010450HU</t>
  </si>
  <si>
    <t>006206003609</t>
  </si>
  <si>
    <t>Kim Hỷ - Na Rì - Bắc Kạn</t>
  </si>
  <si>
    <t>0365634020</t>
  </si>
  <si>
    <t>NW25010451HU</t>
  </si>
  <si>
    <t>019304008139</t>
  </si>
  <si>
    <t>0338503895</t>
  </si>
  <si>
    <t>NW25010452HU</t>
  </si>
  <si>
    <t>Nông Thị Hồng Huế</t>
  </si>
  <si>
    <t>004304003844</t>
  </si>
  <si>
    <t>Hồng Quang - Quảng Hòa - Cao Bằng</t>
  </si>
  <si>
    <t>0363924676</t>
  </si>
  <si>
    <t>NW25010453HU</t>
  </si>
  <si>
    <t>0876686433</t>
  </si>
  <si>
    <t>NW25010454HU</t>
  </si>
  <si>
    <t>Nguyễn Thị Tú</t>
  </si>
  <si>
    <t>024306014724</t>
  </si>
  <si>
    <t>Lục Nam - Bắc Giang</t>
  </si>
  <si>
    <t>0987191482</t>
  </si>
  <si>
    <t>NW25010455HU</t>
  </si>
  <si>
    <t>019301005662</t>
  </si>
  <si>
    <t>0342329602</t>
  </si>
  <si>
    <t>NW25010456HU</t>
  </si>
  <si>
    <t>Trần Văn Tuân</t>
  </si>
  <si>
    <t>019203009521</t>
  </si>
  <si>
    <t>0386349989</t>
  </si>
  <si>
    <t>NW25010457HU</t>
  </si>
  <si>
    <t>Lù Thị Huyền Trang</t>
  </si>
  <si>
    <t>014304006811</t>
  </si>
  <si>
    <t>26/03/2022</t>
  </si>
  <si>
    <t>Túc Duyên - TPTN - Thái Nguyên</t>
  </si>
  <si>
    <t>0355794837</t>
  </si>
  <si>
    <t>NW25010458HU</t>
  </si>
  <si>
    <t>Bế Thị Quỳnh Mai</t>
  </si>
  <si>
    <t>006304003029</t>
  </si>
  <si>
    <t>Huyền Tụng - TP Bắc Kạn - Bắc Kạn</t>
  </si>
  <si>
    <t>0976184896</t>
  </si>
  <si>
    <t>NW25010459HU</t>
  </si>
  <si>
    <t>Dương Viết Thạo</t>
  </si>
  <si>
    <t>019205001682</t>
  </si>
  <si>
    <t>0339757638</t>
  </si>
  <si>
    <t>NW25010460HU</t>
  </si>
  <si>
    <t>Tô Văn Tiến Đạt</t>
  </si>
  <si>
    <t>019206000759</t>
  </si>
  <si>
    <t>NW25010461HU</t>
  </si>
  <si>
    <t>019206005979</t>
  </si>
  <si>
    <t>NW25010462HU</t>
  </si>
  <si>
    <t>Hà Minh Hiền</t>
  </si>
  <si>
    <t>019206003535</t>
  </si>
  <si>
    <t>NW25010463HU</t>
  </si>
  <si>
    <t>Đoàn Huy Hiệu</t>
  </si>
  <si>
    <t>019206004563</t>
  </si>
  <si>
    <t>NW25011348TM</t>
  </si>
  <si>
    <t>019204007896</t>
  </si>
  <si>
    <t>0332320965</t>
  </si>
  <si>
    <t>NW25010393MD</t>
  </si>
  <si>
    <t>019206006643</t>
  </si>
  <si>
    <t>Bàn Đạt, Phú Bình , Thái Nguyên</t>
  </si>
  <si>
    <t>NW25010394MD</t>
  </si>
  <si>
    <t>019206012224</t>
  </si>
  <si>
    <t>11/08/2022</t>
  </si>
  <si>
    <t>0828515208</t>
  </si>
  <si>
    <t>NW25010395MD</t>
  </si>
  <si>
    <t>Lý Văn Nam</t>
  </si>
  <si>
    <t>0192060110008</t>
  </si>
  <si>
    <t>0329909163</t>
  </si>
  <si>
    <t>NW25010396MD</t>
  </si>
  <si>
    <t>Hà Gia Hưng</t>
  </si>
  <si>
    <t>019206011217</t>
  </si>
  <si>
    <t>Khôi Kỳ, Ddại từ, Thái Nguyên</t>
  </si>
  <si>
    <t>0355316333</t>
  </si>
  <si>
    <t>NW25010397MD</t>
  </si>
  <si>
    <t>Vũ Minh Trọng</t>
  </si>
  <si>
    <t>019206008980</t>
  </si>
  <si>
    <t>NW25010398MD</t>
  </si>
  <si>
    <t>Trần Duy Toàn</t>
  </si>
  <si>
    <t>019206003281</t>
  </si>
  <si>
    <t>0876459668</t>
  </si>
  <si>
    <t>NW25012347HM</t>
  </si>
  <si>
    <t>019206010218</t>
  </si>
  <si>
    <t>0992034565</t>
  </si>
  <si>
    <t>NW25012348HM</t>
  </si>
  <si>
    <t>Nguyễn Mạnh Nhất</t>
  </si>
  <si>
    <t>019206011395</t>
  </si>
  <si>
    <t>0992034566</t>
  </si>
  <si>
    <t>NW25012349HM</t>
  </si>
  <si>
    <t>Hà Tuấn Hùng</t>
  </si>
  <si>
    <t>019206002175</t>
  </si>
  <si>
    <t>0992034567</t>
  </si>
  <si>
    <t>NW25012350HM</t>
  </si>
  <si>
    <t>Nguyễn Minh Anh</t>
  </si>
  <si>
    <t>019206005133</t>
  </si>
  <si>
    <t>0992034568</t>
  </si>
  <si>
    <t>NW25012351HM</t>
  </si>
  <si>
    <t>Hà Xuân Hiếu</t>
  </si>
  <si>
    <t>019206001271</t>
  </si>
  <si>
    <t>0992034569</t>
  </si>
  <si>
    <t>NW25010004NM</t>
  </si>
  <si>
    <t>NW25010005NM</t>
  </si>
  <si>
    <t>NW25011920NE</t>
  </si>
  <si>
    <t>Chu Lâm Phương</t>
  </si>
  <si>
    <t>019305007250</t>
  </si>
  <si>
    <t>Xóm Đồng Bốn, Tân Thành, Phú Bình, Thái Nguyên</t>
  </si>
  <si>
    <t>0398704454</t>
  </si>
  <si>
    <t>NW25012352HM</t>
  </si>
  <si>
    <t>Trương Thị Thuỳ Linh</t>
  </si>
  <si>
    <t>019305003160</t>
  </si>
  <si>
    <t>0976830140</t>
  </si>
  <si>
    <t>NW25012353HM</t>
  </si>
  <si>
    <t>Nguyễn Viết Huy</t>
  </si>
  <si>
    <t>019201004692</t>
  </si>
  <si>
    <t>0399353645</t>
  </si>
  <si>
    <t>NW25012354HM</t>
  </si>
  <si>
    <t>0356432173</t>
  </si>
  <si>
    <t>NW25012355HM</t>
  </si>
  <si>
    <t>NW25012356HM</t>
  </si>
  <si>
    <t>019306004377</t>
  </si>
  <si>
    <t>0347452904</t>
  </si>
  <si>
    <t>NW25012357HM</t>
  </si>
  <si>
    <t>Hoàng Văn Bình</t>
  </si>
  <si>
    <t>019206010927</t>
  </si>
  <si>
    <t>0866422871</t>
  </si>
  <si>
    <t>NW25012358HM</t>
  </si>
  <si>
    <t>Vũ Trọng Nghĩa</t>
  </si>
  <si>
    <t>019206008830</t>
  </si>
  <si>
    <t>0345652271</t>
  </si>
  <si>
    <t>NW25012359HM</t>
  </si>
  <si>
    <t>Nguyễn Bá Quyến</t>
  </si>
  <si>
    <t>019205007000</t>
  </si>
  <si>
    <t>0522012078</t>
  </si>
  <si>
    <t>NW25011921NE</t>
  </si>
  <si>
    <t xml:space="preserve">Đặng Thị Thùy Linh
</t>
  </si>
  <si>
    <t>019306008725</t>
  </si>
  <si>
    <t>Xóm Đầm Mương 14, Minh Đức, Thành phố Phổ Yên, Thái Nguyên</t>
  </si>
  <si>
    <t>0334133185</t>
  </si>
  <si>
    <t>Chuyên đêm</t>
  </si>
  <si>
    <t>NW25011922NE</t>
  </si>
  <si>
    <t xml:space="preserve">Lục Thị Yến Nhi
</t>
  </si>
  <si>
    <t>019306009930</t>
  </si>
  <si>
    <t>Xóm Chãng, Phúc Thuận, Phổ Yên, Thái Nguyên</t>
  </si>
  <si>
    <t>NW25011923NE</t>
  </si>
  <si>
    <t xml:space="preserve">Lăng Thị Yến
</t>
  </si>
  <si>
    <t>020306002165</t>
  </si>
  <si>
    <t>Thôn Hoa Tâm, Hòa Bình, Chi Lăng, Lạng Sơn</t>
  </si>
  <si>
    <t>0327294156</t>
  </si>
  <si>
    <t>NW25011924NE</t>
  </si>
  <si>
    <t xml:space="preserve">Nguyễn Việt Anh </t>
  </si>
  <si>
    <t>030206010247</t>
  </si>
  <si>
    <t>Ninh Xá, Lê Ninh, Kinh Môn, Hải Dương</t>
  </si>
  <si>
    <t>0926225095</t>
  </si>
  <si>
    <t>NW25011925NE</t>
  </si>
  <si>
    <t>Nguyễn Văn Xuân</t>
  </si>
  <si>
    <t>019206009792</t>
  </si>
  <si>
    <t>Ngọc Sơn, Điềm Thụy, Phú Bình, Thái Nguyên</t>
  </si>
  <si>
    <t>0867490441</t>
  </si>
  <si>
    <t>NW25011926NE</t>
  </si>
  <si>
    <t>Dương Chí Nghĩa</t>
  </si>
  <si>
    <t>019206003532</t>
  </si>
  <si>
    <t>Xóm Bình 2,Điềm Thụy, Phú Bình, Thái Nguyên</t>
  </si>
  <si>
    <t>03684521545</t>
  </si>
  <si>
    <t>NW25011927NE</t>
  </si>
  <si>
    <t>019206011176</t>
  </si>
  <si>
    <t>Xóm Bồng Lai, Thượng Đình, Phú Bình, Thái Nguyên</t>
  </si>
  <si>
    <t>0865231425</t>
  </si>
  <si>
    <t>NW25011928NE</t>
  </si>
  <si>
    <t>Dương Thu Hiền</t>
  </si>
  <si>
    <t>019306009959</t>
  </si>
  <si>
    <t>0895236998</t>
  </si>
  <si>
    <t>NW25011929NE</t>
  </si>
  <si>
    <t>019206004741</t>
  </si>
  <si>
    <t>Xóm Hòa Bình, Thượng Đình, Phú Bình, Thái Nguyên</t>
  </si>
  <si>
    <t>0327451258</t>
  </si>
  <si>
    <t>NW25011930NE</t>
  </si>
  <si>
    <t>019099006658</t>
  </si>
  <si>
    <t>Xóm Phẩm 1, Dương Thành, Phú Bình, Thái Nguyên</t>
  </si>
  <si>
    <t>0396521874</t>
  </si>
  <si>
    <t>NW25011931NE</t>
  </si>
  <si>
    <t>Đào Thị Thúy Hằng</t>
  </si>
  <si>
    <t>019305009424</t>
  </si>
  <si>
    <t>0365821547</t>
  </si>
  <si>
    <t>NW25011932NE</t>
  </si>
  <si>
    <t>019206002147</t>
  </si>
  <si>
    <t>Xóm Mỏn Hạ, Tân Kim, Phú Bình, Thái Nguyên</t>
  </si>
  <si>
    <t>0365421789</t>
  </si>
  <si>
    <t>NW25010006NM</t>
  </si>
  <si>
    <t xml:space="preserve">Hà Văn Long </t>
  </si>
  <si>
    <t>019207002215</t>
  </si>
  <si>
    <t xml:space="preserve">Tân Đức, Phú Bình, Thái Nguyên </t>
  </si>
  <si>
    <t>0333646798</t>
  </si>
  <si>
    <t>NW25010007NM</t>
  </si>
  <si>
    <t xml:space="preserve">Bùi Thị Hiền </t>
  </si>
  <si>
    <t>019308002322</t>
  </si>
  <si>
    <t>0394779255</t>
  </si>
  <si>
    <t>NW25010008NM</t>
  </si>
  <si>
    <t xml:space="preserve">Lăng Bảo Khánh </t>
  </si>
  <si>
    <t>020205001889</t>
  </si>
  <si>
    <t xml:space="preserve">Hồng Thái, Văn Lãng, Lạng Sơn </t>
  </si>
  <si>
    <t>0325820987</t>
  </si>
  <si>
    <t>NW25012086HL</t>
  </si>
  <si>
    <t>020205004750</t>
  </si>
  <si>
    <t>Tân Hương,Bắc Sơn,Lạng Sơn</t>
  </si>
  <si>
    <t>NW25012087HL</t>
  </si>
  <si>
    <t>019205001454</t>
  </si>
  <si>
    <t>0358546224</t>
  </si>
  <si>
    <t>NW25012088HL</t>
  </si>
  <si>
    <t>Nguyễn Thị Nha Trang</t>
  </si>
  <si>
    <t>019306004382</t>
  </si>
  <si>
    <t>Thanh Ninh,Phú Bình,Thái Nguyên</t>
  </si>
  <si>
    <t>0375220750</t>
  </si>
  <si>
    <t>NW25012089HL</t>
  </si>
  <si>
    <t>019206006870</t>
  </si>
  <si>
    <t>0352273966</t>
  </si>
  <si>
    <t>NW25012090HL</t>
  </si>
  <si>
    <t>Lý Thị Nga</t>
  </si>
  <si>
    <t>019306010304</t>
  </si>
  <si>
    <t>Tân Hòa,Phú Bình,Thái Nguyên</t>
  </si>
  <si>
    <t>NW25010464HU</t>
  </si>
  <si>
    <t>Dương Minh Quân</t>
  </si>
  <si>
    <t>006206009943</t>
  </si>
  <si>
    <t>0898243424</t>
  </si>
  <si>
    <t>NW25010465HU</t>
  </si>
  <si>
    <t>019306003492</t>
  </si>
  <si>
    <t>0936998615</t>
  </si>
  <si>
    <t>NW25010466HU</t>
  </si>
  <si>
    <t>Nông Thị Hạnh</t>
  </si>
  <si>
    <t>006302004330</t>
  </si>
  <si>
    <t>0854898022</t>
  </si>
  <si>
    <t>NW25010496MA</t>
  </si>
  <si>
    <t>019307008987</t>
  </si>
  <si>
    <t>Xóm Cô Dạ - Bảo Lý - Phú Bình - Thái Nguyên</t>
  </si>
  <si>
    <t>0328100797</t>
  </si>
  <si>
    <t>NW25010497MA</t>
  </si>
  <si>
    <t>019307010804</t>
  </si>
  <si>
    <t>Xóm Cả - Tân Khánh - Phú Bình - Thái Nguyên</t>
  </si>
  <si>
    <t>0327935805</t>
  </si>
  <si>
    <t>NW25010498MA</t>
  </si>
  <si>
    <t>Hà Thị Hường</t>
  </si>
  <si>
    <t>Nguyễn Hậu 2 - Tiên Phong - Phổ Yên - Thái Nguyên</t>
  </si>
  <si>
    <t>0978594631</t>
  </si>
  <si>
    <t>NW25010499MA</t>
  </si>
  <si>
    <t>019305005419</t>
  </si>
  <si>
    <t>TDP Ngọc Lâm - Tiên Phong - Phổ Yên - Thái Nguyên</t>
  </si>
  <si>
    <t>NW25010500MA</t>
  </si>
  <si>
    <t>Ma Ngọc Lũy</t>
  </si>
  <si>
    <t>019206010745</t>
  </si>
  <si>
    <t>Xóm Na Đồng - Xã Vũ Chấn - Huyện Võ Nhai - Tỉnh Thái Nguyên</t>
  </si>
  <si>
    <t>0335316008</t>
  </si>
  <si>
    <t>NW25010501MA</t>
  </si>
  <si>
    <t>Bạch Thị Thanh Hiền</t>
  </si>
  <si>
    <t>019306006882</t>
  </si>
  <si>
    <t>Xóm Vũ Chấn - Xã Thượng Đình - Huyện Phú Bình - Tỉnh Thái Nguyên</t>
  </si>
  <si>
    <t>0867384733</t>
  </si>
  <si>
    <t>NW25010502MA</t>
  </si>
  <si>
    <t>019206003058</t>
  </si>
  <si>
    <t>Xóm Phú Xuân - Xã Nga My - Huyện Phú Bình - Tỉnh Thái Nguyên</t>
  </si>
  <si>
    <t>0389147274</t>
  </si>
  <si>
    <t>NW25011349TM</t>
  </si>
  <si>
    <t>Phú Cường- Đại Từ- Thái Nguyên</t>
  </si>
  <si>
    <t>NW25012091HL</t>
  </si>
  <si>
    <t>Bùi Thị Thu Doan</t>
  </si>
  <si>
    <t>019305007091</t>
  </si>
  <si>
    <t>0794720195</t>
  </si>
  <si>
    <t>NW25012092HL</t>
  </si>
  <si>
    <t>Bùi Thị Hải Vân</t>
  </si>
  <si>
    <t>019305009601</t>
  </si>
  <si>
    <t>NW25012093HL</t>
  </si>
  <si>
    <t>019205006390</t>
  </si>
  <si>
    <t>Kha Sơn-Phú Bình-Thái Nguyên</t>
  </si>
  <si>
    <t>NW25012094HL</t>
  </si>
  <si>
    <t>0335425751</t>
  </si>
  <si>
    <t>NW25010399MD</t>
  </si>
  <si>
    <t xml:space="preserve">Nguyễn Nam Khánh </t>
  </si>
  <si>
    <t>019206004073</t>
  </si>
  <si>
    <t>0984798062</t>
  </si>
  <si>
    <t>NW25010400MD</t>
  </si>
  <si>
    <t>Tô Xuân Khánh</t>
  </si>
  <si>
    <t>019206007500</t>
  </si>
  <si>
    <t>Phố Cò, Sông Công, Thái Nguyên</t>
  </si>
  <si>
    <t>0336720940</t>
  </si>
  <si>
    <t>NW25010401MD</t>
  </si>
  <si>
    <t>019206010121</t>
  </si>
  <si>
    <t>0868621615</t>
  </si>
  <si>
    <t>NW25010402MD</t>
  </si>
  <si>
    <t>019206006505</t>
  </si>
  <si>
    <t>0357067560</t>
  </si>
  <si>
    <t>NW25010403MD</t>
  </si>
  <si>
    <t>Phạm Xuân Sang</t>
  </si>
  <si>
    <t>019206006295</t>
  </si>
  <si>
    <t>0376487655</t>
  </si>
  <si>
    <t>NW25010404MD</t>
  </si>
  <si>
    <t>Trịnh Quốc Khánh</t>
  </si>
  <si>
    <t>019206000328</t>
  </si>
  <si>
    <t>0359977124</t>
  </si>
  <si>
    <t>NW25010405MD</t>
  </si>
  <si>
    <t>NW25010406MD</t>
  </si>
  <si>
    <t>NW25012360HM</t>
  </si>
  <si>
    <t>Phạm Phương Thùy</t>
  </si>
  <si>
    <t>0976830161</t>
  </si>
  <si>
    <t>NW25010467HU</t>
  </si>
  <si>
    <t>019306000941</t>
  </si>
  <si>
    <t>Lương Sơn - Phú Bình - Thái Nguyên</t>
  </si>
  <si>
    <t>0865079670</t>
  </si>
  <si>
    <t>NW25010468HU</t>
  </si>
  <si>
    <t>Hoàng Bảo Hải</t>
  </si>
  <si>
    <t>004200003080</t>
  </si>
  <si>
    <t>Bảo Lạc - Bảo Lạc - Cao Bằng</t>
  </si>
  <si>
    <t>0843622153</t>
  </si>
  <si>
    <t>NW25010469HU</t>
  </si>
  <si>
    <t>Nguyễn Đình Long</t>
  </si>
  <si>
    <t>034205008414</t>
  </si>
  <si>
    <t>Thái Hưng - Hưng Hà - Thái Bình</t>
  </si>
  <si>
    <t>0978972367</t>
  </si>
  <si>
    <t>NW25010470HU</t>
  </si>
  <si>
    <t>Lý Thị Thắm</t>
  </si>
  <si>
    <t>019305001230</t>
  </si>
  <si>
    <t>0964240061</t>
  </si>
  <si>
    <t>NW25010471HU</t>
  </si>
  <si>
    <t>Lý Hải Long</t>
  </si>
  <si>
    <t>019206006689</t>
  </si>
  <si>
    <t>NW25010472HU</t>
  </si>
  <si>
    <t>Nguyễn Hoàng Chiến</t>
  </si>
  <si>
    <t>019202002778</t>
  </si>
  <si>
    <t>0394601202</t>
  </si>
  <si>
    <t>NW25010009NM</t>
  </si>
  <si>
    <t>019306305426</t>
  </si>
  <si>
    <t xml:space="preserve">Tổ 2, Tân Thành, Thái Nguyên </t>
  </si>
  <si>
    <t>0370655456</t>
  </si>
  <si>
    <t>NW25010010NM</t>
  </si>
  <si>
    <t xml:space="preserve">Nguyễn Hương Lan </t>
  </si>
  <si>
    <t>019306009104</t>
  </si>
  <si>
    <t xml:space="preserve">Tân Hoà, Phú Bình, Thái Nguyên </t>
  </si>
  <si>
    <t>0977118796</t>
  </si>
  <si>
    <t>NW25010011NM</t>
  </si>
  <si>
    <t>Chu Quang Minh Tiến</t>
  </si>
  <si>
    <t>019206004571</t>
  </si>
  <si>
    <t xml:space="preserve">Bình Sơn, Sông Công, Thái Nguyên </t>
  </si>
  <si>
    <t>0353669124</t>
  </si>
  <si>
    <t>NW25010012NM</t>
  </si>
  <si>
    <t xml:space="preserve">Đặng Thị Nhường </t>
  </si>
  <si>
    <t>019306008381</t>
  </si>
  <si>
    <t xml:space="preserve">Phố Cò, Sông Công, Thái Nguyên </t>
  </si>
  <si>
    <t>0916406037</t>
  </si>
  <si>
    <t>NW25012095HL</t>
  </si>
  <si>
    <t>Nguyễn Đức Toàn</t>
  </si>
  <si>
    <t>019203002153</t>
  </si>
  <si>
    <t>0372010211</t>
  </si>
  <si>
    <t>NW25011933NE</t>
  </si>
  <si>
    <t xml:space="preserve">Dương Văn Luận </t>
  </si>
  <si>
    <t>019206008576</t>
  </si>
  <si>
    <t>0375314292</t>
  </si>
  <si>
    <t>NW25011934NE</t>
  </si>
  <si>
    <t>Dương Hoài Ly</t>
  </si>
  <si>
    <t>019306003255</t>
  </si>
  <si>
    <t>0889318556</t>
  </si>
  <si>
    <t>NW25012361HM</t>
  </si>
  <si>
    <t>Chu Đình Khoa</t>
  </si>
  <si>
    <t>010205007918</t>
  </si>
  <si>
    <t>Khánh Yên Thượng - Văn Bàn - Lào Cai</t>
  </si>
  <si>
    <t>0374857075</t>
  </si>
  <si>
    <t>NW25012362HM</t>
  </si>
  <si>
    <t>NW25012363HM</t>
  </si>
  <si>
    <t>17/01/2024</t>
  </si>
  <si>
    <t>NW25010473HU</t>
  </si>
  <si>
    <t>Hoàng Thị Thúy Hằng</t>
  </si>
  <si>
    <t>019305005179</t>
  </si>
  <si>
    <t>17/03/2023</t>
  </si>
  <si>
    <t>0865440965</t>
  </si>
  <si>
    <t>25012365HM</t>
  </si>
  <si>
    <t>0355069829</t>
  </si>
  <si>
    <t>NW25012366HM</t>
  </si>
  <si>
    <t>19 MC</t>
  </si>
  <si>
    <t>NW25012096HL</t>
  </si>
  <si>
    <t>019206002866</t>
  </si>
  <si>
    <t>NW25022368HM</t>
  </si>
  <si>
    <t>Thân Văn Viên</t>
  </si>
  <si>
    <t>019085001594</t>
  </si>
  <si>
    <t>0977615997</t>
  </si>
  <si>
    <t>25022369HM</t>
  </si>
  <si>
    <t>NW25022370HM</t>
  </si>
  <si>
    <t>25022371HM</t>
  </si>
  <si>
    <t>Hoàng Thanh Lâm</t>
  </si>
  <si>
    <t>019206008954</t>
  </si>
  <si>
    <t>27/10/2022</t>
  </si>
  <si>
    <t>Thịnh Đức - TP Thái Nguyên - Thái Nguyên</t>
  </si>
  <si>
    <t>0377349728</t>
  </si>
  <si>
    <t>25022372HM</t>
  </si>
  <si>
    <t>019200009753</t>
  </si>
  <si>
    <t>18/08/2022</t>
  </si>
  <si>
    <t>Phúc Trìu - TP Thái Nguyên - Thái Nguyên</t>
  </si>
  <si>
    <t>0879169591</t>
  </si>
  <si>
    <t>25022373HM</t>
  </si>
  <si>
    <t>NW25020475HU</t>
  </si>
  <si>
    <t>Dương Thế Long</t>
  </si>
  <si>
    <t>019200000753</t>
  </si>
  <si>
    <t>0398564155</t>
  </si>
  <si>
    <t>25020476HU</t>
  </si>
  <si>
    <t>Vũ Đình Tú</t>
  </si>
  <si>
    <t>019083005772</t>
  </si>
  <si>
    <t>0382782819</t>
  </si>
  <si>
    <t>NW25020407MD</t>
  </si>
  <si>
    <t>Nông Thị Niên</t>
  </si>
  <si>
    <t>019181002247</t>
  </si>
  <si>
    <t>Phú Thượng, Võ Nhai, Thái Nguyên</t>
  </si>
  <si>
    <t>0345294532</t>
  </si>
  <si>
    <t>NW25021350TM</t>
  </si>
  <si>
    <t>Tẩn Quẩy Chòi</t>
  </si>
  <si>
    <t>004206007386</t>
  </si>
  <si>
    <t>Thượng Hà , Bảo Lạc , Cao Bằng</t>
  </si>
  <si>
    <t>0935126547</t>
  </si>
  <si>
    <t>25022374HM</t>
  </si>
  <si>
    <t>La Hồng Quang</t>
  </si>
  <si>
    <t>019206003550</t>
  </si>
  <si>
    <t>0343445770</t>
  </si>
  <si>
    <t>NW25020477HU</t>
  </si>
  <si>
    <t>019304001368</t>
  </si>
  <si>
    <t>0334808629</t>
  </si>
  <si>
    <t>NW25021936NE</t>
  </si>
  <si>
    <t>Dương Phú Hùng</t>
  </si>
  <si>
    <t>019204002779</t>
  </si>
  <si>
    <t>Hoàng Nông, Đại Từ, Thái Nguyên</t>
  </si>
  <si>
    <t>0334414475</t>
  </si>
  <si>
    <t>25022097HL</t>
  </si>
  <si>
    <t>0876275612</t>
  </si>
  <si>
    <t>NW25020478HU</t>
  </si>
  <si>
    <t>Nguyễn Hữu Phi</t>
  </si>
  <si>
    <t>019202002640</t>
  </si>
  <si>
    <t>0886631581</t>
  </si>
  <si>
    <t>NW25020479HU</t>
  </si>
  <si>
    <t>019205006605</t>
  </si>
  <si>
    <t>0345386684</t>
  </si>
  <si>
    <t>25022376HM</t>
  </si>
  <si>
    <t>Phạm Xuân Lập</t>
  </si>
  <si>
    <t>019206004886</t>
  </si>
  <si>
    <t>13/09/2022</t>
  </si>
  <si>
    <t>0987338201</t>
  </si>
  <si>
    <t>YS25020408MD</t>
  </si>
  <si>
    <t>Hoàng Thị Nga</t>
  </si>
  <si>
    <t>019177008697</t>
  </si>
  <si>
    <t>09/08/2021</t>
  </si>
  <si>
    <t>0972032386</t>
  </si>
  <si>
    <t>YS25021937NE</t>
  </si>
  <si>
    <t>Phùng Xuân Phương</t>
  </si>
  <si>
    <t>019203003961</t>
  </si>
  <si>
    <t>Xóm Suối Chùn, Hoàng Nông, Đại Từ, Thái Nguyên</t>
  </si>
  <si>
    <t>YS25022377HM</t>
  </si>
  <si>
    <t>Lâm Thị Hoa</t>
  </si>
  <si>
    <t xml:space="preserve">P </t>
  </si>
  <si>
    <t>019306011886</t>
  </si>
  <si>
    <t>3/14/2024</t>
  </si>
  <si>
    <t>25022378HM</t>
  </si>
  <si>
    <t>Lý Biên Cương</t>
  </si>
  <si>
    <t>019202006537</t>
  </si>
  <si>
    <t>Bình Sơn- Sông Công- Thái Nguyên</t>
  </si>
  <si>
    <t>0969236831</t>
  </si>
  <si>
    <t>YS25022379HM</t>
  </si>
  <si>
    <t>Đồng Trung Kiên</t>
  </si>
  <si>
    <t>019201003073</t>
  </si>
  <si>
    <t>12/26/2022</t>
  </si>
  <si>
    <t>0775725622</t>
  </si>
  <si>
    <t>YS25020503MA</t>
  </si>
  <si>
    <t>Triệu Hải Long</t>
  </si>
  <si>
    <t>019204009864</t>
  </si>
  <si>
    <t>Xóm Mỹ Khánh - Phấn Mễ - Phú Lương - Thái Nguyên</t>
  </si>
  <si>
    <t>0926317258</t>
  </si>
  <si>
    <t>YS25021351TM</t>
  </si>
  <si>
    <t xml:space="preserve">Sùng Thị Dua </t>
  </si>
  <si>
    <t>002311011689</t>
  </si>
  <si>
    <t>Thôn Đội 5, Ngọc Linh, Vị Xuyên, Hà Giang</t>
  </si>
  <si>
    <t>0368996421</t>
  </si>
  <si>
    <t>YS25021352TM</t>
  </si>
  <si>
    <t xml:space="preserve"> Vừ Thị Sinh </t>
  </si>
  <si>
    <t>002199006947</t>
  </si>
  <si>
    <t>0369552478</t>
  </si>
  <si>
    <t>YS25022098HL</t>
  </si>
  <si>
    <t>Hà Việt Vũ</t>
  </si>
  <si>
    <t>014206008532</t>
  </si>
  <si>
    <t>Quang Minh, Vân Hồ, Sơn La</t>
  </si>
  <si>
    <t>0879563330</t>
  </si>
  <si>
    <t>25022380HM</t>
  </si>
  <si>
    <t>019206008923</t>
  </si>
  <si>
    <t>0399073097</t>
  </si>
  <si>
    <t>YS25021943NE</t>
  </si>
  <si>
    <t>019306012481</t>
  </si>
  <si>
    <t>Xóm Vũ Chấn, Thượng Đình, Phú Bình, Thái Nguyên</t>
  </si>
  <si>
    <t>YS25021944NE</t>
  </si>
  <si>
    <t>Đặng Thị Thùy Linh</t>
  </si>
  <si>
    <t>YS25021945NE</t>
  </si>
  <si>
    <t>Lục Thị Yến Nhi</t>
  </si>
  <si>
    <t>YS25022381HM</t>
  </si>
  <si>
    <t>Triệu Văn Cường</t>
  </si>
  <si>
    <t>019086000121</t>
  </si>
  <si>
    <t>28/05/2021</t>
  </si>
  <si>
    <t>0353780859</t>
  </si>
  <si>
    <t>YS25022382HM</t>
  </si>
  <si>
    <t>020206005321</t>
  </si>
  <si>
    <t>15/05/2023</t>
  </si>
  <si>
    <t>YS25022383HM</t>
  </si>
  <si>
    <t>08/05/2024</t>
  </si>
  <si>
    <t>25022384HM</t>
  </si>
  <si>
    <t>Nông Hoàng Hiếu</t>
  </si>
  <si>
    <t>019206007969</t>
  </si>
  <si>
    <t>0393540020</t>
  </si>
  <si>
    <t>YS25022099HL</t>
  </si>
  <si>
    <t>Hà Ngọc Tân</t>
  </si>
  <si>
    <t>019083006569</t>
  </si>
  <si>
    <t>0383654515</t>
  </si>
  <si>
    <t>YS25022100HL</t>
  </si>
  <si>
    <t>Chàng A Sùng</t>
  </si>
  <si>
    <t>012206003283</t>
  </si>
  <si>
    <t>Tân Uyên - Lai Châu</t>
  </si>
  <si>
    <t>0346346773</t>
  </si>
  <si>
    <t>YS25021946NE</t>
  </si>
  <si>
    <t xml:space="preserve">Nguyễn Văn Mạnh </t>
  </si>
  <si>
    <t>019205001025</t>
  </si>
  <si>
    <t xml:space="preserve">Minh Đức, Phổ Yên, Thái Nguyên </t>
  </si>
  <si>
    <t>0389099681</t>
  </si>
  <si>
    <t>25022385HM</t>
  </si>
  <si>
    <t>24/11/2022</t>
  </si>
  <si>
    <t>25022386HM</t>
  </si>
  <si>
    <t>Nguyễn Dương Tú</t>
  </si>
  <si>
    <t>019207006016</t>
  </si>
  <si>
    <t>0359887952</t>
  </si>
  <si>
    <t>25022387HM</t>
  </si>
  <si>
    <t>Nguyễn Thị Ba</t>
  </si>
  <si>
    <t>019185002960</t>
  </si>
  <si>
    <t>0379946928</t>
  </si>
  <si>
    <t>YS25020480HU</t>
  </si>
  <si>
    <t>16/01/2022</t>
  </si>
  <si>
    <t>YS25022101HL</t>
  </si>
  <si>
    <t>Hoàng Thị Khuyến</t>
  </si>
  <si>
    <t>002306007242</t>
  </si>
  <si>
    <t>0343515481</t>
  </si>
  <si>
    <t>25022102HL</t>
  </si>
  <si>
    <t>024306001399</t>
  </si>
  <si>
    <t>0356458445</t>
  </si>
  <si>
    <t>1110 (mc)</t>
  </si>
  <si>
    <t>YS25020410MD</t>
  </si>
  <si>
    <t>736 ( mc)</t>
  </si>
  <si>
    <t>25020481HU</t>
  </si>
  <si>
    <t>YS25021947NE</t>
  </si>
  <si>
    <t xml:space="preserve">Nguyễn Ngọc Ánh </t>
  </si>
  <si>
    <t xml:space="preserve">Thượng Đính, Phú Bình, Thái Nguyên </t>
  </si>
  <si>
    <t>0335420372</t>
  </si>
  <si>
    <t>YS25020411MD</t>
  </si>
  <si>
    <t xml:space="preserve">Đỗ Đức Đoàn  </t>
  </si>
  <si>
    <t>1403 (mc)</t>
  </si>
  <si>
    <t>YS25020504MA</t>
  </si>
  <si>
    <t>Bùi Văn Tú</t>
  </si>
  <si>
    <t>019201010254</t>
  </si>
  <si>
    <t>TDP Mãn Chiêm, Hồng Tiến, Phổ Yên, Thái Nguyên</t>
  </si>
  <si>
    <t>0334667352</t>
  </si>
  <si>
    <t>YS25020505MA</t>
  </si>
  <si>
    <t>019201001268</t>
  </si>
  <si>
    <t>Tổ Trước, Lương Sơn, Sông Công, Thái Nguyên</t>
  </si>
  <si>
    <t>0346525119</t>
  </si>
  <si>
    <t>YS25020412MD</t>
  </si>
  <si>
    <t>Triệu Thị Chanh</t>
  </si>
  <si>
    <t>019306006459</t>
  </si>
  <si>
    <t>0376438274</t>
  </si>
  <si>
    <t>YS25020413MD</t>
  </si>
  <si>
    <t>La Văn Trường</t>
  </si>
  <si>
    <t>004204004005</t>
  </si>
  <si>
    <t>Nam Cao, Bảo Lam, Cao Bằng</t>
  </si>
  <si>
    <t>0354718659</t>
  </si>
  <si>
    <t>YS25020414MD</t>
  </si>
  <si>
    <t>Lại Văn Tuấn</t>
  </si>
  <si>
    <t>001204036676</t>
  </si>
  <si>
    <t xml:space="preserve">Bắc Sơn, Sóc Sơn, Hà Nội </t>
  </si>
  <si>
    <t>0985681729</t>
  </si>
  <si>
    <t>YS25020014NM</t>
  </si>
  <si>
    <t xml:space="preserve">Ngô Quang Linh </t>
  </si>
  <si>
    <t>019206006358</t>
  </si>
  <si>
    <t>Văn Lang, Đồng Hỷ, Thái Nguyên</t>
  </si>
  <si>
    <t>0965870273</t>
  </si>
  <si>
    <t>YS25020482HU</t>
  </si>
  <si>
    <t>Vũ Đình Dũng</t>
  </si>
  <si>
    <t>019206003075</t>
  </si>
  <si>
    <t>23/05/2022</t>
  </si>
  <si>
    <t>0365939825</t>
  </si>
  <si>
    <t>YS25020483HU</t>
  </si>
  <si>
    <t>Đào Trung Kiên</t>
  </si>
  <si>
    <t>0355045789</t>
  </si>
  <si>
    <t>YS25020015NM</t>
  </si>
  <si>
    <t xml:space="preserve">Phạm Ngọc Tân </t>
  </si>
  <si>
    <t>004205001101</t>
  </si>
  <si>
    <t xml:space="preserve">Ngọc Xuân - Cao Bằng </t>
  </si>
  <si>
    <t>0344915561</t>
  </si>
  <si>
    <t>YS25020016NM</t>
  </si>
  <si>
    <t>Vũ Minh Quý</t>
  </si>
  <si>
    <t>001204055817</t>
  </si>
  <si>
    <t>Tự Lập - Mê Linh- Hà Nội</t>
  </si>
  <si>
    <t>0913599576</t>
  </si>
  <si>
    <t>25022388HM</t>
  </si>
  <si>
    <t>Dương Thị Minh Thu</t>
  </si>
  <si>
    <t>019185018620</t>
  </si>
  <si>
    <t>02/10/2021</t>
  </si>
  <si>
    <t>YS25022389HM</t>
  </si>
  <si>
    <t>Hoàng Trung Thu</t>
  </si>
  <si>
    <t>019204009005</t>
  </si>
  <si>
    <t>YS25022390HM</t>
  </si>
  <si>
    <t>019206011008</t>
  </si>
  <si>
    <t>25022391HM</t>
  </si>
  <si>
    <t>20/02/2024</t>
  </si>
  <si>
    <t>0336038694</t>
  </si>
  <si>
    <t>YS25021948NE</t>
  </si>
  <si>
    <t>019207003746</t>
  </si>
  <si>
    <t>Xóm Khe Lánh, Phúc Thuận, Phổ Yên, Thái Nguyên</t>
  </si>
  <si>
    <t>0393079748</t>
  </si>
  <si>
    <t>YS25021949NE</t>
  </si>
  <si>
    <t>Trịnh Văn Phong</t>
  </si>
  <si>
    <t>019207005642</t>
  </si>
  <si>
    <t>0339800764</t>
  </si>
  <si>
    <t>25021353TM</t>
  </si>
  <si>
    <t>004309006616</t>
  </si>
  <si>
    <t>Xóm Nà Thằn , Thạnh Lâm , Bảo Lâm , Cao Bằng</t>
  </si>
  <si>
    <t>25021354TM</t>
  </si>
  <si>
    <t>25022392HM</t>
  </si>
  <si>
    <t>Trương Thị Anh</t>
  </si>
  <si>
    <t>038184022487</t>
  </si>
  <si>
    <t>0961321076</t>
  </si>
  <si>
    <t>25020484HU</t>
  </si>
  <si>
    <t>26/06/2023</t>
  </si>
  <si>
    <t>Tà Lại - Mộc Châu - Sơn La</t>
  </si>
  <si>
    <t>25022393HM</t>
  </si>
  <si>
    <t>Hầu Thị Nội</t>
  </si>
  <si>
    <t>019185010331</t>
  </si>
  <si>
    <t>0357626425</t>
  </si>
  <si>
    <t>25022103HL</t>
  </si>
  <si>
    <t>18/11/2021</t>
  </si>
  <si>
    <t>Vũ Lăng - Bắc Sơn - Lạng Sơn</t>
  </si>
  <si>
    <t>25022104HL</t>
  </si>
  <si>
    <t>TT.Bắc Sơn - Bắc Sơn - Lạng Sơn</t>
  </si>
  <si>
    <t>25022394HM</t>
  </si>
  <si>
    <t>Bùi Thị Phước</t>
  </si>
  <si>
    <t>019185005143</t>
  </si>
  <si>
    <t>0372910221</t>
  </si>
  <si>
    <t>25022395HM</t>
  </si>
  <si>
    <t>019189013789</t>
  </si>
  <si>
    <t>28/10/2024</t>
  </si>
  <si>
    <t>0977640814</t>
  </si>
  <si>
    <t>25022396HM</t>
  </si>
  <si>
    <t>Lý Thị Tình</t>
  </si>
  <si>
    <t>019190013819</t>
  </si>
  <si>
    <t>0983281397</t>
  </si>
  <si>
    <t>YS25022397HM</t>
  </si>
  <si>
    <t>019306000470</t>
  </si>
  <si>
    <t>12/07/2022</t>
  </si>
  <si>
    <t>0583503753</t>
  </si>
  <si>
    <t>25020485HU</t>
  </si>
  <si>
    <t>Nguyễn Thị Mây</t>
  </si>
  <si>
    <t>019205010121</t>
  </si>
  <si>
    <t>0965228513</t>
  </si>
  <si>
    <t>YS25020486HU</t>
  </si>
  <si>
    <t>Nguyễn Quý Diễn</t>
  </si>
  <si>
    <t>0374215205</t>
  </si>
  <si>
    <t>25020415MD</t>
  </si>
  <si>
    <t>YS25020416MD</t>
  </si>
  <si>
    <t>Phạm Thị Hiền</t>
  </si>
  <si>
    <t>038197004586</t>
  </si>
  <si>
    <t>12/08/2021</t>
  </si>
  <si>
    <t>Cao Ngọc, Ngọc Lặc, Thanh Hóa</t>
  </si>
  <si>
    <t>0972815043</t>
  </si>
  <si>
    <t>25022398HM</t>
  </si>
  <si>
    <t>Triệu Sinh Hoàng</t>
  </si>
  <si>
    <t>019206007724</t>
  </si>
  <si>
    <t>27/10/2023</t>
  </si>
  <si>
    <t>0338724409</t>
  </si>
  <si>
    <t>chuyên đêm</t>
  </si>
  <si>
    <t>25022399HM</t>
  </si>
  <si>
    <t>25022400HM</t>
  </si>
  <si>
    <t>Triệu Sinh Cảnh</t>
  </si>
  <si>
    <t>019206010136</t>
  </si>
  <si>
    <t>22/11/2022</t>
  </si>
  <si>
    <t>25022401HM</t>
  </si>
  <si>
    <t>Hoàng Cao Thắng</t>
  </si>
  <si>
    <t>019206009055</t>
  </si>
  <si>
    <t>0389256439</t>
  </si>
  <si>
    <t>YS25022402HM</t>
  </si>
  <si>
    <t>033191016266</t>
  </si>
  <si>
    <t>TT Sơn Dương - Sơn Dương - Tuyên Quang</t>
  </si>
  <si>
    <t>0395386191</t>
  </si>
  <si>
    <t>25022403HM</t>
  </si>
  <si>
    <t>019185005136</t>
  </si>
  <si>
    <t>Phú Xá - TP Thái Nguyên - Thái Nguyên</t>
  </si>
  <si>
    <t>25020506TM</t>
  </si>
  <si>
    <t>Đa Vị , Na Hang, Tuyên Quang</t>
  </si>
  <si>
    <t>25022105HL</t>
  </si>
  <si>
    <t>Hồi Xuân - Quan Hóa - Thanh Hóa</t>
  </si>
  <si>
    <t>YS25022106HL</t>
  </si>
  <si>
    <t>019205007354</t>
  </si>
  <si>
    <t>YS25020487HU</t>
  </si>
  <si>
    <t>Vũ Trường An</t>
  </si>
  <si>
    <t>034206017444</t>
  </si>
  <si>
    <t>23/11/2022</t>
  </si>
  <si>
    <t>Đông Các, Đông Hưng, Thái Bình</t>
  </si>
  <si>
    <t>0384678961</t>
  </si>
  <si>
    <t>YS25020488HU</t>
  </si>
  <si>
    <t>Hoàng Thị Ánh</t>
  </si>
  <si>
    <t>019308009626</t>
  </si>
  <si>
    <t>17/11/2022</t>
  </si>
  <si>
    <t>0343211703</t>
  </si>
  <si>
    <t>YS25022107HL</t>
  </si>
  <si>
    <t>Cứ A Tùng</t>
  </si>
  <si>
    <t>012204001471</t>
  </si>
  <si>
    <t>0878541085</t>
  </si>
  <si>
    <t>YS25020417MD</t>
  </si>
  <si>
    <t>Lê Minh An</t>
  </si>
  <si>
    <t>019090000700</t>
  </si>
  <si>
    <t>20/11/2024</t>
  </si>
  <si>
    <t>0334223317</t>
  </si>
  <si>
    <t>25020418MD</t>
  </si>
  <si>
    <t>Lê Thị Xuân</t>
  </si>
  <si>
    <t>019187008469</t>
  </si>
  <si>
    <t>0365224685</t>
  </si>
  <si>
    <t>YS25020419MD</t>
  </si>
  <si>
    <t>019185008372</t>
  </si>
  <si>
    <t>0962543006</t>
  </si>
  <si>
    <t>YS25020420MD</t>
  </si>
  <si>
    <t>Lục Thị Mùi</t>
  </si>
  <si>
    <t>019191001491</t>
  </si>
  <si>
    <t>0865688140</t>
  </si>
  <si>
    <t>25020421MD</t>
  </si>
  <si>
    <t>Trầm Thị Tám</t>
  </si>
  <si>
    <t>019187011247</t>
  </si>
  <si>
    <t>YS25020422MD</t>
  </si>
  <si>
    <t>0979871247</t>
  </si>
  <si>
    <t>YS25022404HM</t>
  </si>
  <si>
    <t>Dương Lê Duy Đông</t>
  </si>
  <si>
    <t>019202000616</t>
  </si>
  <si>
    <t>0868193651</t>
  </si>
  <si>
    <t>YS25022108HL</t>
  </si>
  <si>
    <t>Bàn Văn Hùng</t>
  </si>
  <si>
    <t>008088007360</t>
  </si>
  <si>
    <t>Kim Bình - Chiêm Hóa - Tuyên Quang</t>
  </si>
  <si>
    <t>0979607235</t>
  </si>
  <si>
    <t>YS25020507MA</t>
  </si>
  <si>
    <t>Hà Văn Lý</t>
  </si>
  <si>
    <t>019202005605</t>
  </si>
  <si>
    <t>31/2/2021</t>
  </si>
  <si>
    <t>Vạn Thọ-Đại Từ-Thái Nguyên</t>
  </si>
  <si>
    <t>0866641428</t>
  </si>
  <si>
    <t>YS25021355TM</t>
  </si>
  <si>
    <t>15/02/2023</t>
  </si>
  <si>
    <t>Xóm Đèo Xá, Yên Lãng, Đại Từ, Thái Nguyên</t>
  </si>
  <si>
    <t>YS25021356TM</t>
  </si>
  <si>
    <t>Lô Thị Trang Kiều</t>
  </si>
  <si>
    <t>019308002977</t>
  </si>
  <si>
    <t>Xóm Na Mấn, Phú Cường, Đại Từ, Thái Nguyên</t>
  </si>
  <si>
    <t>151 (MC)</t>
  </si>
  <si>
    <t>YS25021357TM</t>
  </si>
  <si>
    <t>Nguyễn Dương Anh Tuấn</t>
  </si>
  <si>
    <t>019208009297</t>
  </si>
  <si>
    <t>TDP Hoàng Vân, Đồng Tiến, Thành phố Phổ Yên, Thái Nguyên</t>
  </si>
  <si>
    <t>0398943596</t>
  </si>
  <si>
    <t>YS25021358TM</t>
  </si>
  <si>
    <t>Nguyễn Dương Thiện</t>
  </si>
  <si>
    <t>019206011134</t>
  </si>
  <si>
    <t>26/09/2024</t>
  </si>
  <si>
    <t>TDP Tân Thịnh, Tân Hương, Phổ Yên, Thái Nguyên</t>
  </si>
  <si>
    <t>25021359TM</t>
  </si>
  <si>
    <t>23/07/2024</t>
  </si>
  <si>
    <t>Xóm Mây, Văn Yên, Đại Từ, Thái Nguyên</t>
  </si>
  <si>
    <t>0985169069</t>
  </si>
  <si>
    <t>25020423MD</t>
  </si>
  <si>
    <t>Mông Thị Ngọc Trâm</t>
  </si>
  <si>
    <t>019189003575</t>
  </si>
  <si>
    <t>06/06/2023</t>
  </si>
  <si>
    <t>0377881804</t>
  </si>
  <si>
    <t>25022405HM</t>
  </si>
  <si>
    <t>Đào Việt Chung</t>
  </si>
  <si>
    <t>019204004204</t>
  </si>
  <si>
    <t>06/07/2022</t>
  </si>
  <si>
    <t>0379350611</t>
  </si>
  <si>
    <t>25022406HM</t>
  </si>
  <si>
    <t>Đinh Tuấn Vũ</t>
  </si>
  <si>
    <t>019204006265</t>
  </si>
  <si>
    <t>08/09/2021</t>
  </si>
  <si>
    <t>0976417072</t>
  </si>
  <si>
    <t>25020489HU</t>
  </si>
  <si>
    <t>008206003640</t>
  </si>
  <si>
    <t>Năng Khả, Na Hang, Tuyên Quang</t>
  </si>
  <si>
    <t>0971182158</t>
  </si>
  <si>
    <t>25020490HU</t>
  </si>
  <si>
    <t>Phùng Thế Hoàn</t>
  </si>
  <si>
    <t>006207002600</t>
  </si>
  <si>
    <t>25020017NM</t>
  </si>
  <si>
    <t>Đặng Mạnh Cường</t>
  </si>
  <si>
    <t>019200006515</t>
  </si>
  <si>
    <t>Tổ 7, Tích Lương, Thái Nguyên</t>
  </si>
  <si>
    <t>0333953765</t>
  </si>
  <si>
    <t>YS25020424MD</t>
  </si>
  <si>
    <t>YS25020425MD</t>
  </si>
  <si>
    <t>YS25020491HU</t>
  </si>
  <si>
    <t>Đào Thị Thảo</t>
  </si>
  <si>
    <t>019306002030</t>
  </si>
  <si>
    <t>09/05/2024</t>
  </si>
  <si>
    <t>0358154578</t>
  </si>
  <si>
    <t>YS25020492HU</t>
  </si>
  <si>
    <t>Lê Minh Anh</t>
  </si>
  <si>
    <t>019306003309</t>
  </si>
  <si>
    <t>23/12/2021</t>
  </si>
  <si>
    <t>Tân Thành, TPTN, Thái Nguyên</t>
  </si>
  <si>
    <t>25022109HL</t>
  </si>
  <si>
    <t>Bàn Văn Cương</t>
  </si>
  <si>
    <t>008206004325</t>
  </si>
  <si>
    <t>0352479784</t>
  </si>
  <si>
    <t>25022110HL</t>
  </si>
  <si>
    <t>Hầu Văn Trường</t>
  </si>
  <si>
    <t>019206013222</t>
  </si>
  <si>
    <t>18/12/2023</t>
  </si>
  <si>
    <t>0335275846</t>
  </si>
  <si>
    <t>25022111HL</t>
  </si>
  <si>
    <t>Trần Khánh Duy</t>
  </si>
  <si>
    <t>019206002249</t>
  </si>
  <si>
    <t>25/03/2024</t>
  </si>
  <si>
    <t>0355764909</t>
  </si>
  <si>
    <t>YS25020493HU</t>
  </si>
  <si>
    <t>Nguyễn Ngọc Cảnh</t>
  </si>
  <si>
    <t>019203002415</t>
  </si>
  <si>
    <t>0979132677</t>
  </si>
  <si>
    <t>YS25020494HU</t>
  </si>
  <si>
    <t>Vũ Xuân Trường</t>
  </si>
  <si>
    <t>019206009491</t>
  </si>
  <si>
    <t>0388257228</t>
  </si>
  <si>
    <t>YS25020495HU</t>
  </si>
  <si>
    <t>Lý Văn Bình</t>
  </si>
  <si>
    <t>002204005778</t>
  </si>
  <si>
    <t>Đường Hồng, Bắc Mê, Hà Giang</t>
  </si>
  <si>
    <t>0855784667</t>
  </si>
  <si>
    <t>YS25020496HU</t>
  </si>
  <si>
    <t>Hoàng Văn Đức</t>
  </si>
  <si>
    <t>019204009913</t>
  </si>
  <si>
    <t>0969536313</t>
  </si>
  <si>
    <t>YS25022407HM</t>
  </si>
  <si>
    <t>12/06/2021</t>
  </si>
  <si>
    <t>25020018NM</t>
  </si>
  <si>
    <t>25020508MA</t>
  </si>
  <si>
    <t>Trương Văn Cường</t>
  </si>
  <si>
    <t>040200010528</t>
  </si>
  <si>
    <t>Nghĩa Mỹ - Thái Hoà - Nghệ An</t>
  </si>
  <si>
    <t>0364979063</t>
  </si>
  <si>
    <t>25021950NE</t>
  </si>
  <si>
    <t>019307006258</t>
  </si>
  <si>
    <t>Phổ Yên, Thái Nguyên</t>
  </si>
  <si>
    <t>25022408HM</t>
  </si>
  <si>
    <t>04/04/2022</t>
  </si>
  <si>
    <t>0971175825</t>
  </si>
  <si>
    <t>YS25021938NE</t>
  </si>
  <si>
    <t>019307000168</t>
  </si>
  <si>
    <t>TDP Nghè, Đông Cao, Phổ Yên, Thái Nguyên</t>
  </si>
  <si>
    <t>YS25021939NE</t>
  </si>
  <si>
    <t>019307004939</t>
  </si>
  <si>
    <t>YS25021940NE</t>
  </si>
  <si>
    <t>Nguyễn Tiến Công</t>
  </si>
  <si>
    <t>019204005098</t>
  </si>
  <si>
    <t>0982659835</t>
  </si>
  <si>
    <t>YS25020409MD</t>
  </si>
  <si>
    <t xml:space="preserve">Ma Thị Thanh </t>
  </si>
  <si>
    <t>019175009367</t>
  </si>
  <si>
    <t>0373441854</t>
  </si>
  <si>
    <t>YS25021941NE</t>
  </si>
  <si>
    <t>019203007742</t>
  </si>
  <si>
    <t xml:space="preserve">Xóm Quán, Thanh Ninh, Phú Bình, Thái Nguyên </t>
  </si>
  <si>
    <t>0386543958</t>
  </si>
  <si>
    <t>YS25021942NE</t>
  </si>
  <si>
    <t>019094006711</t>
  </si>
  <si>
    <t xml:space="preserve">Xóm Trại Vàng, Tân Đức Phú Bình, Thái Nguyên </t>
  </si>
  <si>
    <t>0976386994</t>
  </si>
  <si>
    <t>25020426MD</t>
  </si>
  <si>
    <t>Ma Thị Hiền</t>
  </si>
  <si>
    <t>019191002617</t>
  </si>
  <si>
    <t>0399812021</t>
  </si>
  <si>
    <t>25020427MD</t>
  </si>
  <si>
    <t>Tô Văn Tiến</t>
  </si>
  <si>
    <t>019086013255</t>
  </si>
  <si>
    <t>0962115934</t>
  </si>
  <si>
    <t>25020428MD</t>
  </si>
  <si>
    <t>Tống Khánh  Long</t>
  </si>
  <si>
    <t>060106003179</t>
  </si>
  <si>
    <t>Bục Nhiêu, Định Hóa, Thái Nguyên</t>
  </si>
  <si>
    <t>0363956217</t>
  </si>
  <si>
    <t>25020429MD</t>
  </si>
  <si>
    <t>Trần Xuân Tới</t>
  </si>
  <si>
    <t>060106003597</t>
  </si>
  <si>
    <t>Phú Định, Định Hóa, Thái Nguyên</t>
  </si>
  <si>
    <t>0363205171</t>
  </si>
  <si>
    <t>25020430MD</t>
  </si>
  <si>
    <t>Dương Thị Nhung</t>
  </si>
  <si>
    <t>019179007348</t>
  </si>
  <si>
    <t>0979834807</t>
  </si>
  <si>
    <t>25020431MD</t>
  </si>
  <si>
    <t>Triệu Thị Tình</t>
  </si>
  <si>
    <t>020184007226</t>
  </si>
  <si>
    <t>0357180745</t>
  </si>
  <si>
    <t>25021360TM</t>
  </si>
  <si>
    <t>25021361TM</t>
  </si>
  <si>
    <t>019304009497</t>
  </si>
  <si>
    <t>Xóm Trai Gião, Nam Hòa, Đồng Hỷ, Thái Nguyên</t>
  </si>
  <si>
    <t>0917388380</t>
  </si>
  <si>
    <t>25020432MD</t>
  </si>
  <si>
    <t>Đặng Hữu Duy</t>
  </si>
  <si>
    <t>019206009558</t>
  </si>
  <si>
    <t>0328564256</t>
  </si>
  <si>
    <t>25022112HL</t>
  </si>
  <si>
    <t>019206010585</t>
  </si>
  <si>
    <t>0963940643</t>
  </si>
  <si>
    <t>25020433MD</t>
  </si>
  <si>
    <t>Nguyễn Bá Điều</t>
  </si>
  <si>
    <t>019201002373</t>
  </si>
  <si>
    <t>0865740123</t>
  </si>
  <si>
    <t>25022409HM</t>
  </si>
  <si>
    <t>019089001631</t>
  </si>
  <si>
    <t>0979229300</t>
  </si>
  <si>
    <t>25022410HM</t>
  </si>
  <si>
    <t>Lưu Thành Lợi</t>
  </si>
  <si>
    <t>019206014303</t>
  </si>
  <si>
    <t>0862742735</t>
  </si>
  <si>
    <t>25022411HM</t>
  </si>
  <si>
    <t>25022412HM</t>
  </si>
  <si>
    <t>0337630385</t>
  </si>
  <si>
    <t>25022413HM</t>
  </si>
  <si>
    <t>Sằm Văn Cường</t>
  </si>
  <si>
    <t>008204005328</t>
  </si>
  <si>
    <t>Hưng Lợi - Yên Sơn - Tuyên Quang</t>
  </si>
  <si>
    <t>25022414HM</t>
  </si>
  <si>
    <t>25020509MA</t>
  </si>
  <si>
    <t>Lâm Quang Vinh</t>
  </si>
  <si>
    <t>018204008578</t>
  </si>
  <si>
    <t>0982893907</t>
  </si>
  <si>
    <t>25020510MA</t>
  </si>
  <si>
    <t>Nguyễn Ngọc Mai</t>
  </si>
  <si>
    <t>019307007376</t>
  </si>
  <si>
    <t>Thanh Lương, Tân Hòa, Phú Bình, Thái Nguyên</t>
  </si>
  <si>
    <t>0332048074</t>
  </si>
  <si>
    <t>25020019NM</t>
  </si>
  <si>
    <t xml:space="preserve">Hoàng Văn Hào </t>
  </si>
  <si>
    <t>020092004253</t>
  </si>
  <si>
    <t xml:space="preserve">Thiện Thuật, Bình Gia, Lạng Sơn </t>
  </si>
  <si>
    <t>25022113HL</t>
  </si>
  <si>
    <t>019180001358</t>
  </si>
  <si>
    <t>30/09/2021</t>
  </si>
  <si>
    <t>0868274220</t>
  </si>
  <si>
    <t>25020511MA</t>
  </si>
  <si>
    <t>Dương Thị Hằng</t>
  </si>
  <si>
    <t>020306005468</t>
  </si>
  <si>
    <t>0382648340</t>
  </si>
  <si>
    <t>25021362TM</t>
  </si>
  <si>
    <t>001170048376</t>
  </si>
  <si>
    <t>Tổ 4, Tân Khánh, TP. Thái Nguyên, Thái Nguyên</t>
  </si>
  <si>
    <t>0987049205</t>
  </si>
  <si>
    <t>25020434MD</t>
  </si>
  <si>
    <t>25020497HU</t>
  </si>
  <si>
    <t>25021951NE</t>
  </si>
  <si>
    <t>Nguyễn Thị Vân Anh</t>
  </si>
  <si>
    <t>019306001132</t>
  </si>
  <si>
    <t>25021952NE</t>
  </si>
  <si>
    <t>25022415HM</t>
  </si>
  <si>
    <t>846(MC)</t>
  </si>
  <si>
    <t>25021953NE</t>
  </si>
  <si>
    <t>0376212280</t>
  </si>
  <si>
    <t>25020512MA</t>
  </si>
  <si>
    <t>066306009853</t>
  </si>
  <si>
    <t>0326085628</t>
  </si>
  <si>
    <t>25020513MA</t>
  </si>
  <si>
    <t>Ngô Thị Thương</t>
  </si>
  <si>
    <t>019307007111</t>
  </si>
  <si>
    <t>0832838474</t>
  </si>
  <si>
    <t>25022114HL</t>
  </si>
  <si>
    <t>Lý Quang Hiếu</t>
  </si>
  <si>
    <t>019206010270</t>
  </si>
  <si>
    <t>0328429546</t>
  </si>
  <si>
    <t>25022115HL</t>
  </si>
  <si>
    <t>024207009689</t>
  </si>
  <si>
    <t>0793018294</t>
  </si>
  <si>
    <t>25022416HM</t>
  </si>
  <si>
    <t>019207008346</t>
  </si>
  <si>
    <t>25022417HM</t>
  </si>
  <si>
    <t>019207007212</t>
  </si>
  <si>
    <t>25022418HM</t>
  </si>
  <si>
    <t>25020498HU</t>
  </si>
  <si>
    <t>0333209735</t>
  </si>
  <si>
    <t>25020499HU</t>
  </si>
  <si>
    <t>Triệu Văn Thành</t>
  </si>
  <si>
    <t>020204004498</t>
  </si>
  <si>
    <t>Khánh Long, Tràng Định, Lạng Sơn</t>
  </si>
  <si>
    <t>25020020NM</t>
  </si>
  <si>
    <t xml:space="preserve">Nguyễn Thị Xuân </t>
  </si>
  <si>
    <t>019184012894</t>
  </si>
  <si>
    <t>0373800353</t>
  </si>
  <si>
    <t>25020021NM</t>
  </si>
  <si>
    <t>019205007430</t>
  </si>
  <si>
    <t>0559262915</t>
  </si>
  <si>
    <t>25020022NM</t>
  </si>
  <si>
    <t>Vũ Duy Thành</t>
  </si>
  <si>
    <t>019206007977</t>
  </si>
  <si>
    <t>0337980323</t>
  </si>
  <si>
    <t>25020023NM</t>
  </si>
  <si>
    <t xml:space="preserve">Liêu Văn Tú </t>
  </si>
  <si>
    <t>019206010617</t>
  </si>
  <si>
    <t>25020024NM</t>
  </si>
  <si>
    <t>Nguyễn Thị Ngọc Diệp</t>
  </si>
  <si>
    <t>019306011442</t>
  </si>
  <si>
    <t xml:space="preserve">Điềm Thụy, Phú Bình, Thái Nguyên </t>
  </si>
  <si>
    <t>0916349041</t>
  </si>
  <si>
    <t>25020025NM</t>
  </si>
  <si>
    <t xml:space="preserve">Dương Văn Tâm </t>
  </si>
  <si>
    <t>019204010715</t>
  </si>
  <si>
    <t>0834818394</t>
  </si>
  <si>
    <t>25022116HL</t>
  </si>
  <si>
    <t>024305002238</t>
  </si>
  <si>
    <t>Tây Yên Tử - Sơn Động - Bắc Giang</t>
  </si>
  <si>
    <t>0364232635</t>
  </si>
  <si>
    <t>25022117HL</t>
  </si>
  <si>
    <t>Bùi Thị Lệ Bình</t>
  </si>
  <si>
    <t>017306007177</t>
  </si>
  <si>
    <t>Yên Nghiệp - Lạc Sơn - Hòa Bình</t>
  </si>
  <si>
    <t>25022118HL</t>
  </si>
  <si>
    <t>Nguyễn Thị Bảo Châm</t>
  </si>
  <si>
    <t>019306002415</t>
  </si>
  <si>
    <t>25022119HL</t>
  </si>
  <si>
    <t>019306009154</t>
  </si>
  <si>
    <t>Huyền Tụng - TP.Bắc Kạn</t>
  </si>
  <si>
    <t>25022120HL</t>
  </si>
  <si>
    <t>Nguyễn Đại Phát</t>
  </si>
  <si>
    <t>019207007727</t>
  </si>
  <si>
    <t>25022121HL</t>
  </si>
  <si>
    <t>019208003644</t>
  </si>
  <si>
    <t>25022122HL</t>
  </si>
  <si>
    <t>019208007659</t>
  </si>
  <si>
    <t>25022123HL</t>
  </si>
  <si>
    <t>Dương Tuấn Hưng</t>
  </si>
  <si>
    <t>019208006750</t>
  </si>
  <si>
    <t>25020514MA</t>
  </si>
  <si>
    <t>0855287082</t>
  </si>
  <si>
    <t>25020515MA</t>
  </si>
  <si>
    <t>Vũ Sa Pa</t>
  </si>
  <si>
    <t>034096013182</t>
  </si>
  <si>
    <t>Đồi Trè-Phúc Trìu-Tp Thái Nguyên-Thái Nguyên</t>
  </si>
  <si>
    <t>0326753272</t>
  </si>
  <si>
    <t>25020516MA</t>
  </si>
  <si>
    <t>Dương Văn Lâm</t>
  </si>
  <si>
    <t>019206010375</t>
  </si>
  <si>
    <t>0374536962</t>
  </si>
  <si>
    <t>25020517MA</t>
  </si>
  <si>
    <t>Lâm Chí Vĩ</t>
  </si>
  <si>
    <t>019206005111</t>
  </si>
  <si>
    <t>Sim Lồng-Phúc Thuận-Phổ Yên-Thái Nguyên</t>
  </si>
  <si>
    <t>0867290365</t>
  </si>
  <si>
    <t>25020435MD</t>
  </si>
  <si>
    <t>Ngô Tuấn Anh</t>
  </si>
  <si>
    <t>019206003843</t>
  </si>
  <si>
    <t>0777343527</t>
  </si>
  <si>
    <t>25020436MD</t>
  </si>
  <si>
    <t>Phạm Hoài Nam</t>
  </si>
  <si>
    <t>019206008910</t>
  </si>
  <si>
    <t>0353201212</t>
  </si>
  <si>
    <t>25020437MD</t>
  </si>
  <si>
    <t>Nguyễn Thế Anh</t>
  </si>
  <si>
    <t>019206005179</t>
  </si>
  <si>
    <t>Hương Sơn, Tp Thái Nguyên, Thái Nguyên</t>
  </si>
  <si>
    <t>0363545854</t>
  </si>
  <si>
    <t>25020438MD</t>
  </si>
  <si>
    <t>Đào Gia Thái Dương</t>
  </si>
  <si>
    <t>019206009262</t>
  </si>
  <si>
    <t>0972654854</t>
  </si>
  <si>
    <t>25020439MD</t>
  </si>
  <si>
    <t>Ngô Trung Hiếu</t>
  </si>
  <si>
    <t>019202006565</t>
  </si>
  <si>
    <t>0986587586</t>
  </si>
  <si>
    <t>25020440MD</t>
  </si>
  <si>
    <t>Nguyễn Đức Minh</t>
  </si>
  <si>
    <t>019206009854</t>
  </si>
  <si>
    <t>0365857589</t>
  </si>
  <si>
    <t>25020441MD</t>
  </si>
  <si>
    <t>Trần Thị Loan</t>
  </si>
  <si>
    <t>019306007948</t>
  </si>
  <si>
    <t>Lương Sơn, Tp Sông Công, Thái Nguyên</t>
  </si>
  <si>
    <t>0377985327</t>
  </si>
  <si>
    <t>25020442MD</t>
  </si>
  <si>
    <t>019306009079</t>
  </si>
  <si>
    <t>0377343527</t>
  </si>
  <si>
    <t>25020443MD</t>
  </si>
  <si>
    <t>Trần Thị Thu Hà</t>
  </si>
  <si>
    <t>019306004189</t>
  </si>
  <si>
    <t>0836025411</t>
  </si>
  <si>
    <t>25022419HM</t>
  </si>
  <si>
    <t>La Văn Hùng</t>
  </si>
  <si>
    <t>010206006350</t>
  </si>
  <si>
    <t>Chiềng Ken - Văn Bản - Lào Cai</t>
  </si>
  <si>
    <t>0342019546</t>
  </si>
  <si>
    <t>25022420HM</t>
  </si>
  <si>
    <t>Nguyễn Văn Anh</t>
  </si>
  <si>
    <t>019204005440</t>
  </si>
  <si>
    <t>0386215922</t>
  </si>
  <si>
    <t>25022421HM</t>
  </si>
  <si>
    <t>019097005683</t>
  </si>
  <si>
    <t>0919856713</t>
  </si>
  <si>
    <t>25022422HM</t>
  </si>
  <si>
    <t>Trần Nông Thuỳ Linh</t>
  </si>
  <si>
    <t>006306003911</t>
  </si>
  <si>
    <t>0987415614</t>
  </si>
  <si>
    <t>25022423HM</t>
  </si>
  <si>
    <t>Phùng Trà My</t>
  </si>
  <si>
    <t>019306011027</t>
  </si>
  <si>
    <t>25022424HM</t>
  </si>
  <si>
    <t>008306006653</t>
  </si>
  <si>
    <t>25022425HM</t>
  </si>
  <si>
    <t>Phạm Ngọc Tú</t>
  </si>
  <si>
    <t>019203007705</t>
  </si>
  <si>
    <t>0379722696</t>
  </si>
  <si>
    <t>25020500HU</t>
  </si>
  <si>
    <t>019300005401</t>
  </si>
  <si>
    <t>Bình Thuận, Đại Từ, Thái Nguyên</t>
  </si>
  <si>
    <t>25020501HU</t>
  </si>
  <si>
    <t>006304000160</t>
  </si>
  <si>
    <t>Bản Thị, Chợ Đồn, Bắc Kạn</t>
  </si>
  <si>
    <t>25020502HU</t>
  </si>
  <si>
    <t>Phạm Thị Kim Phượng</t>
  </si>
  <si>
    <t>019305008010</t>
  </si>
  <si>
    <t>Tích Lương, TPTN, Thái Nguyên</t>
  </si>
  <si>
    <t>25020503HU</t>
  </si>
  <si>
    <t>25020504HU</t>
  </si>
  <si>
    <t>Vũ Duy Đông</t>
  </si>
  <si>
    <t>019204010603</t>
  </si>
  <si>
    <t>25020505HU</t>
  </si>
  <si>
    <t>Dương Thị Thùy Linh</t>
  </si>
  <si>
    <t>019303011128</t>
  </si>
  <si>
    <t>25020506HU</t>
  </si>
  <si>
    <t>Trần Quang Long</t>
  </si>
  <si>
    <t>019206001925</t>
  </si>
  <si>
    <t>25020507HU</t>
  </si>
  <si>
    <t>Bùi Quốc Toản</t>
  </si>
  <si>
    <t>019203008164</t>
  </si>
  <si>
    <t>25020508HU</t>
  </si>
  <si>
    <t>Thuận Hòa,Vĩnh Yên, Hà Giang</t>
  </si>
  <si>
    <t>0967874222</t>
  </si>
  <si>
    <t>25020509HU</t>
  </si>
  <si>
    <t>024304008505</t>
  </si>
  <si>
    <t>Hoàng Vân, Hiệp Hòa, Bắc Giang</t>
  </si>
  <si>
    <t>25020510HU</t>
  </si>
  <si>
    <t>Phà Giờ Sơ</t>
  </si>
  <si>
    <t>010303008372</t>
  </si>
  <si>
    <t>Y Tý, Bát Xát, Lào Cai</t>
  </si>
  <si>
    <t>25020511HU</t>
  </si>
  <si>
    <t>Hà Anh Thư</t>
  </si>
  <si>
    <t>006306003176</t>
  </si>
  <si>
    <t>Dương Quang - Bắc Kan - Bắc Kan</t>
  </si>
  <si>
    <t>0975484553</t>
  </si>
  <si>
    <t>25020512HU</t>
  </si>
  <si>
    <t>Tráng Thị Mỹ Hạnh</t>
  </si>
  <si>
    <t>011306000140</t>
  </si>
  <si>
    <t>Tìa Dình - Biên Đông - Điện Biên</t>
  </si>
  <si>
    <t>0964014222</t>
  </si>
  <si>
    <t>25020513HU</t>
  </si>
  <si>
    <t>Vũ Thị Khánh</t>
  </si>
  <si>
    <t>033306002869</t>
  </si>
  <si>
    <t>Tứ Dân - Khoái Châu - hưng Yên</t>
  </si>
  <si>
    <t>25020514HU</t>
  </si>
  <si>
    <t>Đinh Văn Thuân</t>
  </si>
  <si>
    <t>020202003779</t>
  </si>
  <si>
    <t>Tân Lập, Bắc Sơn, Lạng Sơn</t>
  </si>
  <si>
    <t>0336686182</t>
  </si>
  <si>
    <t>25020515HU</t>
  </si>
  <si>
    <t>Bùi Trung Nguyên</t>
  </si>
  <si>
    <t>017206007929</t>
  </si>
  <si>
    <t>Văn Nghĩa - Lạc Sơn - Hòa Bình</t>
  </si>
  <si>
    <t>0333826074</t>
  </si>
  <si>
    <t>25020516HU</t>
  </si>
  <si>
    <t>Nông Thị Diệu Ly</t>
  </si>
  <si>
    <t>020306007324</t>
  </si>
  <si>
    <t>Hồng Phong - Bình Gia - Lạng Sơn</t>
  </si>
  <si>
    <t>0987288736</t>
  </si>
  <si>
    <t>25020517HU</t>
  </si>
  <si>
    <t>Vi Thu Hoa</t>
  </si>
  <si>
    <t>020306006374</t>
  </si>
  <si>
    <t>Quan Trung - Bình Gia - Lạng Sơn</t>
  </si>
  <si>
    <t>0382639690</t>
  </si>
  <si>
    <t>25020518HU</t>
  </si>
  <si>
    <t>Hoàng Duy Hanh</t>
  </si>
  <si>
    <t>020205003459</t>
  </si>
  <si>
    <t>Hoàng Văn Thụ, Bình Gia, Lạng Sơn</t>
  </si>
  <si>
    <t>0335255401</t>
  </si>
  <si>
    <t>25020519HU</t>
  </si>
  <si>
    <t>Nguyễn Hồng Nam</t>
  </si>
  <si>
    <t>019205007248</t>
  </si>
  <si>
    <t>Thanh Ninh, Phú Bình, Thái Nguyên</t>
  </si>
  <si>
    <t>0913496422</t>
  </si>
  <si>
    <t>25020520HU</t>
  </si>
  <si>
    <t>Lê Văn Đoàn</t>
  </si>
  <si>
    <t>019203001599</t>
  </si>
  <si>
    <t>25020521HU</t>
  </si>
  <si>
    <t>Trần Văn Hoàng</t>
  </si>
  <si>
    <t>019203009161</t>
  </si>
  <si>
    <t>Linh Sơn, TPTN, Thái Nguyên</t>
  </si>
  <si>
    <t>0325479342</t>
  </si>
  <si>
    <t>25020522HU</t>
  </si>
  <si>
    <t>Ngô Quang Sơn</t>
  </si>
  <si>
    <t>024206004844</t>
  </si>
  <si>
    <t>Trần Nguyên Hãn, TP Bắc Giang, Bắc Giang</t>
  </si>
  <si>
    <t>25020523HU</t>
  </si>
  <si>
    <t>019305001466</t>
  </si>
  <si>
    <t>0344277176</t>
  </si>
  <si>
    <t>25020524HU</t>
  </si>
  <si>
    <t>019302004692</t>
  </si>
  <si>
    <t>25020525HU</t>
  </si>
  <si>
    <t>Hoàng Kim Thủy</t>
  </si>
  <si>
    <t>004194005613</t>
  </si>
  <si>
    <t>Hòa Chung, Cao Bằng, Cao Bằng</t>
  </si>
  <si>
    <t>0917721632</t>
  </si>
  <si>
    <t>25020526HU</t>
  </si>
  <si>
    <t>019304003323</t>
  </si>
  <si>
    <t>25020527HU</t>
  </si>
  <si>
    <t>019205010851</t>
  </si>
  <si>
    <t>0382579584</t>
  </si>
  <si>
    <t>25020528HU</t>
  </si>
  <si>
    <t>La Lê Việt Quang</t>
  </si>
  <si>
    <t>006204000311</t>
  </si>
  <si>
    <t>Nghiêm Loan, Pác Nặm, Bắc Kạn</t>
  </si>
  <si>
    <t>0357439502</t>
  </si>
  <si>
    <t>25020529HU</t>
  </si>
  <si>
    <t>Nguyễn Đình Tâm</t>
  </si>
  <si>
    <t>006206002787</t>
  </si>
  <si>
    <t>Thanh Vân, Chợ Mới, Bắc Kạn</t>
  </si>
  <si>
    <t>25020530HU</t>
  </si>
  <si>
    <t>Thào A Súng</t>
  </si>
  <si>
    <t>010204003431</t>
  </si>
  <si>
    <t>Nậm Chạc, Bát Xát, Lào Cai</t>
  </si>
  <si>
    <t>0359626560</t>
  </si>
  <si>
    <t>25020531HU</t>
  </si>
  <si>
    <t>Thèn Minh Đức</t>
  </si>
  <si>
    <t>010204000297</t>
  </si>
  <si>
    <t>Na Hồi, Bắc Hà, Lào Cai</t>
  </si>
  <si>
    <t>0862697817</t>
  </si>
  <si>
    <t>25020532HU</t>
  </si>
  <si>
    <t>Cống Thị Phương Ly</t>
  </si>
  <si>
    <t>006306000478</t>
  </si>
  <si>
    <t>Bành Trạch, Ba Bể, Bắc Kạn</t>
  </si>
  <si>
    <t>0387980927</t>
  </si>
  <si>
    <t>25020533HU</t>
  </si>
  <si>
    <t>Nguyễn Mai Phương</t>
  </si>
  <si>
    <t>027306010732</t>
  </si>
  <si>
    <t>TT Lim, Tiên Du, Bắc Ninh</t>
  </si>
  <si>
    <t>25020534HU</t>
  </si>
  <si>
    <t>Nguyễn Minh Hiển</t>
  </si>
  <si>
    <t>026206005559</t>
  </si>
  <si>
    <t>Hội Hợp, Vĩnh Yên, Vĩnh Phúc</t>
  </si>
  <si>
    <t>25020535HU</t>
  </si>
  <si>
    <t>019206004493</t>
  </si>
  <si>
    <t>25032426HM</t>
  </si>
  <si>
    <t>019206007202</t>
  </si>
  <si>
    <t>25031363TM</t>
  </si>
  <si>
    <t>Nguyễn Văn Long</t>
  </si>
  <si>
    <t>019206008301</t>
  </si>
  <si>
    <t>07/02/2024</t>
  </si>
  <si>
    <t>Xóm Bản Chấu, Sảng Mộc, Võ Nhai, Thái Nguyên</t>
  </si>
  <si>
    <t>25031954NE</t>
  </si>
  <si>
    <t>Dương Văn Đức</t>
  </si>
  <si>
    <t>25030536HU</t>
  </si>
  <si>
    <t>Phù Văn Sì</t>
  </si>
  <si>
    <t>006204000314</t>
  </si>
  <si>
    <t>0358249985</t>
  </si>
  <si>
    <t>25030537HU</t>
  </si>
  <si>
    <t>006204000351</t>
  </si>
  <si>
    <t>0336189142</t>
  </si>
  <si>
    <t>25030538HU</t>
  </si>
  <si>
    <t>Bàn Tòn Chòi</t>
  </si>
  <si>
    <t>004204001719</t>
  </si>
  <si>
    <t>Vũ Minh, Nguyên Bình, Cao Bằng</t>
  </si>
  <si>
    <t>0337496209</t>
  </si>
  <si>
    <t>25030539HU</t>
  </si>
  <si>
    <t>Triệu Phúc Quân</t>
  </si>
  <si>
    <t>019206010229</t>
  </si>
  <si>
    <t>0364020832</t>
  </si>
  <si>
    <t>25030540HU</t>
  </si>
  <si>
    <t>019096010016</t>
  </si>
  <si>
    <t>0327318963</t>
  </si>
  <si>
    <t>25030541HU</t>
  </si>
  <si>
    <t>Lò Văn Thương</t>
  </si>
  <si>
    <t>011091002294</t>
  </si>
  <si>
    <t>Búng Lao, Mường Ảng, Điện Biên</t>
  </si>
  <si>
    <t>0395101559</t>
  </si>
  <si>
    <t>25030542HU</t>
  </si>
  <si>
    <t>024084006397</t>
  </si>
  <si>
    <t>Canh Nậu, Yên Thế, Bắc Giang</t>
  </si>
  <si>
    <t>25032124HL</t>
  </si>
  <si>
    <t>019208010538</t>
  </si>
  <si>
    <t>25032125HL</t>
  </si>
  <si>
    <t xml:space="preserve">Nguyễn Văn Lâm </t>
  </si>
  <si>
    <t>019207009439</t>
  </si>
  <si>
    <t>25032126HL</t>
  </si>
  <si>
    <t>Trần Thị Thảo</t>
  </si>
  <si>
    <t>019304007167</t>
  </si>
  <si>
    <t>25031955NE</t>
  </si>
  <si>
    <t xml:space="preserve"> Trịnh Văn Chiến</t>
  </si>
  <si>
    <t>019203003091</t>
  </si>
  <si>
    <t>Thành Công,Phổ Yên,Thái Nguyên</t>
  </si>
  <si>
    <t>25031956NE</t>
  </si>
  <si>
    <t xml:space="preserve">Hoàng Văn Lâm </t>
  </si>
  <si>
    <t>008099006441</t>
  </si>
  <si>
    <t>Cấp Tiến,Sơn Dương,Tuyên Quang</t>
  </si>
  <si>
    <t>25031364TM</t>
  </si>
  <si>
    <t>Thắng Nhì, Bà Rịa - Vũng Tàu. Vũng Tàu</t>
  </si>
  <si>
    <t>25031365TM</t>
  </si>
  <si>
    <t>Đa Vị, Na Hang, Tuyên Quang</t>
  </si>
  <si>
    <t>YS25020506TM</t>
  </si>
  <si>
    <t>25030444MD</t>
  </si>
  <si>
    <t>11/06/2024</t>
  </si>
  <si>
    <t>25032427HM</t>
  </si>
  <si>
    <t>25032428HM</t>
  </si>
  <si>
    <t>0384627906</t>
  </si>
  <si>
    <t>25032429HM</t>
  </si>
  <si>
    <t>019306001439</t>
  </si>
  <si>
    <t>25032430HM</t>
  </si>
  <si>
    <t>25030543HU</t>
  </si>
  <si>
    <t>Xuân Dương, Na Rì, Bắc Kạn</t>
  </si>
  <si>
    <t>25030518MA</t>
  </si>
  <si>
    <t>Lê Văn Thuyên</t>
  </si>
  <si>
    <t>019204007618</t>
  </si>
  <si>
    <t>0392658820</t>
  </si>
  <si>
    <t>25030519MA</t>
  </si>
  <si>
    <t>Lê Thị Hòa</t>
  </si>
  <si>
    <t>019186012191</t>
  </si>
  <si>
    <t>0869292816</t>
  </si>
  <si>
    <t>25030520MA</t>
  </si>
  <si>
    <t>Nguyễn Thị Phong</t>
  </si>
  <si>
    <t>019188003385</t>
  </si>
  <si>
    <t>25030521MA</t>
  </si>
  <si>
    <t>Hoàng Văn Khiêm</t>
  </si>
  <si>
    <t>024095001764</t>
  </si>
  <si>
    <t>0876577222</t>
  </si>
  <si>
    <t>25030522MA</t>
  </si>
  <si>
    <t>020206000362</t>
  </si>
  <si>
    <t>Hoàng Đông, TP Lạng Sơn, Lạng Sơn</t>
  </si>
  <si>
    <t>0375742773</t>
  </si>
  <si>
    <t>25030523MA</t>
  </si>
  <si>
    <t>Nguyễn Công Hòa</t>
  </si>
  <si>
    <t>024210012522</t>
  </si>
  <si>
    <t>Đồng Tiến, Hiệp Hòa, Bắc Giang</t>
  </si>
  <si>
    <t>25030524MA</t>
  </si>
  <si>
    <t>Phạm Văn Sơn</t>
  </si>
  <si>
    <t>0388688205</t>
  </si>
  <si>
    <t>25032431HM</t>
  </si>
  <si>
    <t>019307006838</t>
  </si>
  <si>
    <t>25032432HM</t>
  </si>
  <si>
    <t>962 mc</t>
  </si>
  <si>
    <t>25032433HM</t>
  </si>
  <si>
    <t>Vũ Thúy Hồng</t>
  </si>
  <si>
    <t>019306002109</t>
  </si>
  <si>
    <t>0868068435</t>
  </si>
  <si>
    <t>25030544HU</t>
  </si>
  <si>
    <t>Dương Thị Thu</t>
  </si>
  <si>
    <t>019305009829</t>
  </si>
  <si>
    <t>0362328595</t>
  </si>
  <si>
    <t>25030545HU</t>
  </si>
  <si>
    <t>Vũ Đức Phương</t>
  </si>
  <si>
    <t>019092007935</t>
  </si>
  <si>
    <t>0983625481</t>
  </si>
  <si>
    <t>25030546HU</t>
  </si>
  <si>
    <t>Nông Việt Anh</t>
  </si>
  <si>
    <t>006205003224</t>
  </si>
  <si>
    <t>Côn Minh -Na Rì - Bắc Kạn</t>
  </si>
  <si>
    <t>0967452212</t>
  </si>
  <si>
    <t>25030547HU</t>
  </si>
  <si>
    <t>Trần Văn Thiệp</t>
  </si>
  <si>
    <t>019095000820</t>
  </si>
  <si>
    <t>0355896009</t>
  </si>
  <si>
    <t>25031957NE</t>
  </si>
  <si>
    <t>Cục Cảnh sát</t>
  </si>
  <si>
    <t>13-21h30</t>
  </si>
  <si>
    <t>25032434HM</t>
  </si>
  <si>
    <t xml:space="preserve">Chu Minh Thái </t>
  </si>
  <si>
    <t>019204006327</t>
  </si>
  <si>
    <t>25032435HM</t>
  </si>
  <si>
    <t>Ngô Trung Kiên</t>
  </si>
  <si>
    <t>019206000276</t>
  </si>
  <si>
    <t>0326129843</t>
  </si>
  <si>
    <t>25032436HM</t>
  </si>
  <si>
    <t>019306009552</t>
  </si>
  <si>
    <t>25032437HM</t>
  </si>
  <si>
    <t>Nguyễn Văn Đạt</t>
  </si>
  <si>
    <t>033206009510</t>
  </si>
  <si>
    <t>Hàm Tử - Khoái Châu - Hưng Yên</t>
  </si>
  <si>
    <t>25030548HU</t>
  </si>
  <si>
    <t>019193005989</t>
  </si>
  <si>
    <t>Đồng Tiến, Phổ Yên, Thái Nguyên</t>
  </si>
  <si>
    <t>0869157944</t>
  </si>
  <si>
    <t>Chuyên Đêm</t>
  </si>
  <si>
    <t>25030549HU</t>
  </si>
  <si>
    <t>25030550HU</t>
  </si>
  <si>
    <t>019206010335</t>
  </si>
  <si>
    <t>25030551HU</t>
  </si>
  <si>
    <t>25030552HU</t>
  </si>
  <si>
    <t>Bùi Thị Đua</t>
  </si>
  <si>
    <t>019192012013</t>
  </si>
  <si>
    <t>An Khánh, Đại Từ, Thái Nguyên</t>
  </si>
  <si>
    <t>0343328135</t>
  </si>
  <si>
    <t>25030553HU</t>
  </si>
  <si>
    <t>019206000351</t>
  </si>
  <si>
    <t>0343642313</t>
  </si>
  <si>
    <t>25032127HL</t>
  </si>
  <si>
    <t>Dương Viết Lãm</t>
  </si>
  <si>
    <t>019207008275</t>
  </si>
  <si>
    <t>Điềm Thuỵ, Phú Bình, Thái Nguyên</t>
  </si>
  <si>
    <t>0334080444</t>
  </si>
  <si>
    <t>25032128HL</t>
  </si>
  <si>
    <t>Dương Anh Vũ</t>
  </si>
  <si>
    <t>019207010573</t>
  </si>
  <si>
    <t>0985315324</t>
  </si>
  <si>
    <t>25032129HL</t>
  </si>
  <si>
    <t>Dương Anh Đức</t>
  </si>
  <si>
    <t>019207010538</t>
  </si>
  <si>
    <t>0985345322</t>
  </si>
  <si>
    <t>25032130HL</t>
  </si>
  <si>
    <t>0397843213</t>
  </si>
  <si>
    <t>25032131HL</t>
  </si>
  <si>
    <t>019206011031</t>
  </si>
  <si>
    <t>0355036397</t>
  </si>
  <si>
    <t>25030525MA</t>
  </si>
  <si>
    <t>Trần Trung Thành</t>
  </si>
  <si>
    <t>009204000546</t>
  </si>
  <si>
    <t>0912159855</t>
  </si>
  <si>
    <t>25030526MA</t>
  </si>
  <si>
    <t>019307008376</t>
  </si>
  <si>
    <t>367 mc</t>
  </si>
  <si>
    <t>25030527MA</t>
  </si>
  <si>
    <t>019204008578</t>
  </si>
  <si>
    <t>370 mc</t>
  </si>
  <si>
    <t>25030528MA</t>
  </si>
  <si>
    <t>019206011129</t>
  </si>
  <si>
    <t>0377658987</t>
  </si>
  <si>
    <t>25030529MA</t>
  </si>
  <si>
    <t>Nông Văn Hội</t>
  </si>
  <si>
    <t>006088000517</t>
  </si>
  <si>
    <t>Nà Phặc-Ngân Sơn-Bắc Kạn</t>
  </si>
  <si>
    <t>0985988454</t>
  </si>
  <si>
    <t>25030530MA</t>
  </si>
  <si>
    <t>019187008498</t>
  </si>
  <si>
    <t>Chợ Chu-Định Hóa-Thái Nguyên</t>
  </si>
  <si>
    <t>0396352974</t>
  </si>
  <si>
    <t>25030531MA</t>
  </si>
  <si>
    <t>Đặng Trung Nghĩa</t>
  </si>
  <si>
    <t>019201005778</t>
  </si>
  <si>
    <t>Sơn Phú-Định Hóa-Thái Nguyên</t>
  </si>
  <si>
    <t>0364974698</t>
  </si>
  <si>
    <t>25030532MA</t>
  </si>
  <si>
    <t>Đặng Quang Vũ</t>
  </si>
  <si>
    <t>019089015641</t>
  </si>
  <si>
    <t>25031958NE</t>
  </si>
  <si>
    <t xml:space="preserve">Xóm 8, Vạn Thọ, Đại Từ, Thái Nguyên </t>
  </si>
  <si>
    <t>0385625217</t>
  </si>
  <si>
    <t>298 (mã cũ)</t>
  </si>
  <si>
    <t>25031959NE</t>
  </si>
  <si>
    <t xml:space="preserve">Hoàng Văn Bính </t>
  </si>
  <si>
    <t>019090004206</t>
  </si>
  <si>
    <t xml:space="preserve">Xóm Cầu Đã, Tân Lợi, Đồng Hỷ, Thái Nguyên </t>
  </si>
  <si>
    <t>25031366TM</t>
  </si>
  <si>
    <t>Tổ 12, Thắng Lợi, Tp Sông Công, Thái Nguyên</t>
  </si>
  <si>
    <t>0987364328</t>
  </si>
  <si>
    <t>25031367TM</t>
  </si>
  <si>
    <t>Hoàng Thị Hường</t>
  </si>
  <si>
    <t>019307010545</t>
  </si>
  <si>
    <t>0862172289</t>
  </si>
  <si>
    <t>25032132HL</t>
  </si>
  <si>
    <t>0836023730</t>
  </si>
  <si>
    <t>25030533MA</t>
  </si>
  <si>
    <t>Lý Thị Nhị</t>
  </si>
  <si>
    <t>006189005425</t>
  </si>
  <si>
    <t>Phủ Thông - Bạch Thông - Bắc Kạn</t>
  </si>
  <si>
    <t>0985861890</t>
  </si>
  <si>
    <t>25030534MA</t>
  </si>
  <si>
    <t>Trần Văn Sáng</t>
  </si>
  <si>
    <t>006085003356</t>
  </si>
  <si>
    <t>25031368TM</t>
  </si>
  <si>
    <t xml:space="preserve">Dương Công Định </t>
  </si>
  <si>
    <t>019092011593</t>
  </si>
  <si>
    <t>Xóm Vạn Phú, Thành Công, TX. Phổ Yên, Thái Nguyên</t>
  </si>
  <si>
    <t>0977096990</t>
  </si>
  <si>
    <t>25030554HU</t>
  </si>
  <si>
    <t>Nguyễn Thanh Nam</t>
  </si>
  <si>
    <t>019200006891</t>
  </si>
  <si>
    <t>0356199748</t>
  </si>
  <si>
    <t>25030535MA</t>
  </si>
  <si>
    <t>Dương Ngọc Cảnh</t>
  </si>
  <si>
    <t>019206001986</t>
  </si>
  <si>
    <t>Hoàng Nông,Đại Từ,Thái Nguyên</t>
  </si>
  <si>
    <t>0329768119</t>
  </si>
  <si>
    <t>KH</t>
  </si>
  <si>
    <t>1 tuần</t>
  </si>
  <si>
    <t>O</t>
  </si>
  <si>
    <t>Điện tử</t>
  </si>
  <si>
    <t>25030536MA</t>
  </si>
  <si>
    <t>Hà Văn Sơn</t>
  </si>
  <si>
    <t>019094011731</t>
  </si>
  <si>
    <t>5 tháng</t>
  </si>
  <si>
    <t>25030537MA</t>
  </si>
  <si>
    <t>Trần Quang Tuyên</t>
  </si>
  <si>
    <t>019206002077</t>
  </si>
  <si>
    <t>Ký Phú,Đại Từ,Thái Nguyên</t>
  </si>
  <si>
    <t>25030538MA</t>
  </si>
  <si>
    <t>019196010175</t>
  </si>
  <si>
    <t>Newone</t>
  </si>
  <si>
    <t>1 tháng</t>
  </si>
  <si>
    <t>25030539MA</t>
  </si>
  <si>
    <t>Nhã Lộng,Phú Bình,Thái Nguyên</t>
  </si>
  <si>
    <t>0347455856</t>
  </si>
  <si>
    <t>X</t>
  </si>
  <si>
    <t>25030540MA</t>
  </si>
  <si>
    <t>Lê Thị Mỹ Thiện</t>
  </si>
  <si>
    <t>070198008012</t>
  </si>
  <si>
    <t>Phức Bình,Phước Long,Bình Phước</t>
  </si>
  <si>
    <t>0846183994</t>
  </si>
  <si>
    <t>Canon</t>
  </si>
  <si>
    <t>4 năm</t>
  </si>
  <si>
    <t>máy in</t>
  </si>
  <si>
    <t>25030541MA</t>
  </si>
  <si>
    <t>Bắc Sơn,Phổ Yên,Thái Nguyên</t>
  </si>
  <si>
    <t>2 tháng</t>
  </si>
  <si>
    <t>25032438HM</t>
  </si>
  <si>
    <t>019207005133</t>
  </si>
  <si>
    <t>0335548802</t>
  </si>
  <si>
    <t>25032439HM</t>
  </si>
  <si>
    <t>019307001830</t>
  </si>
  <si>
    <t>You Sung</t>
  </si>
  <si>
    <t>25030555HU</t>
  </si>
  <si>
    <t>Bế Quang Linh</t>
  </si>
  <si>
    <t>019204006935</t>
  </si>
  <si>
    <t>0354587537</t>
  </si>
  <si>
    <t>25030556HU</t>
  </si>
  <si>
    <t>Đỗ Quý Tùng</t>
  </si>
  <si>
    <t>019204010596</t>
  </si>
  <si>
    <t>0346631186</t>
  </si>
  <si>
    <t>25030557HU</t>
  </si>
  <si>
    <t>Đào Văn Tiến</t>
  </si>
  <si>
    <t>019204007557</t>
  </si>
  <si>
    <t>0378993251</t>
  </si>
  <si>
    <t>25032133HL</t>
  </si>
  <si>
    <t>0369262223</t>
  </si>
  <si>
    <t>7 ngày</t>
  </si>
  <si>
    <t>Điện Tử</t>
  </si>
  <si>
    <t>25030542IC</t>
  </si>
  <si>
    <t>019193007298</t>
  </si>
  <si>
    <t>0982324802</t>
  </si>
  <si>
    <t>Hansol</t>
  </si>
  <si>
    <t>5 năm</t>
  </si>
  <si>
    <t>25032440HM</t>
  </si>
  <si>
    <t>4 ngày</t>
  </si>
  <si>
    <t>25032134HL</t>
  </si>
  <si>
    <t>002306003816</t>
  </si>
  <si>
    <t>0833644431</t>
  </si>
  <si>
    <t>x</t>
  </si>
  <si>
    <t>25032135HL</t>
  </si>
  <si>
    <t>Nguyễn Trung Thực</t>
  </si>
  <si>
    <t>001088051035</t>
  </si>
  <si>
    <t>Cổ Đô - Ba Vì - Hà Nội</t>
  </si>
  <si>
    <t>0879890112</t>
  </si>
  <si>
    <t>Hojeon</t>
  </si>
  <si>
    <t>25031960NE</t>
  </si>
  <si>
    <t>Triệu Thị Thắm</t>
  </si>
  <si>
    <t>008306007529</t>
  </si>
  <si>
    <t>Thôn Nà Mu, Sơn Phú, Na Hang, Tuyên Quang</t>
  </si>
  <si>
    <t>0389012665</t>
  </si>
  <si>
    <t xml:space="preserve">KH </t>
  </si>
  <si>
    <t>25031961NE</t>
  </si>
  <si>
    <t>Nguyễn Phương Nga</t>
  </si>
  <si>
    <t>008306001056</t>
  </si>
  <si>
    <t>Thôn Quyết Thắng, Trường Sinh, Sơn Dương, Tuyên Quang</t>
  </si>
  <si>
    <t>086721359</t>
  </si>
  <si>
    <t>25030543IC</t>
  </si>
  <si>
    <t>Nguyễn Tuấn Phong</t>
  </si>
  <si>
    <t>001205037558</t>
  </si>
  <si>
    <t>Văn Hòa,Ba Vì,Hà Nội</t>
  </si>
  <si>
    <t>0364640405</t>
  </si>
  <si>
    <t>25030544IC</t>
  </si>
  <si>
    <t>Nguyễn Thành Long</t>
  </si>
  <si>
    <t>019206001577</t>
  </si>
  <si>
    <t>Phú Lạc,Đại Từ,Thái Nguyên</t>
  </si>
  <si>
    <t>0398173864</t>
  </si>
  <si>
    <t>25030545IC</t>
  </si>
  <si>
    <t>Trần Tuấn Vũ</t>
  </si>
  <si>
    <t>019207012128</t>
  </si>
  <si>
    <t>Văn Yên,Đại Từ,Thái Nguyên</t>
  </si>
  <si>
    <t>25030546IC</t>
  </si>
  <si>
    <t>019207012074</t>
  </si>
  <si>
    <t>25030547IC</t>
  </si>
  <si>
    <t>019309006466</t>
  </si>
  <si>
    <t>La Hiên,Võ Nhai,Thái Nguyên</t>
  </si>
  <si>
    <t>0948156654</t>
  </si>
  <si>
    <t>Myungjin</t>
  </si>
  <si>
    <t>Dây điện oto</t>
  </si>
  <si>
    <t>25030548IC</t>
  </si>
  <si>
    <t>Pa Tần,Sin Hồ,Lai Châu</t>
  </si>
  <si>
    <t>HaDanBi</t>
  </si>
  <si>
    <t>1 năm</t>
  </si>
  <si>
    <t>25030549IC</t>
  </si>
  <si>
    <t>Trịnh Thị Thương</t>
  </si>
  <si>
    <t>019306002416</t>
  </si>
  <si>
    <t>Quân Chu,Đại Từ,Thái Nguyên</t>
  </si>
  <si>
    <t>0839392453</t>
  </si>
  <si>
    <t>25030445MD</t>
  </si>
  <si>
    <t>Ma Phúc Vũ</t>
  </si>
  <si>
    <t>019206004585</t>
  </si>
  <si>
    <t>Phú Đình, Dịnh Hóa, Thái Nguyên</t>
  </si>
  <si>
    <t>0828515708</t>
  </si>
  <si>
    <t>Daesin</t>
  </si>
  <si>
    <t>3 tuần</t>
  </si>
  <si>
    <t>25030446MD</t>
  </si>
  <si>
    <t>25030447MD</t>
  </si>
  <si>
    <t>019206011224</t>
  </si>
  <si>
    <t>25030448MD</t>
  </si>
  <si>
    <t>019306027287</t>
  </si>
  <si>
    <t>0859779716</t>
  </si>
  <si>
    <t>25030449MD</t>
  </si>
  <si>
    <t>019306008884</t>
  </si>
  <si>
    <t>25032441HM</t>
  </si>
  <si>
    <t>019207011782</t>
  </si>
  <si>
    <t>0979039942</t>
  </si>
  <si>
    <t>25032442HM</t>
  </si>
  <si>
    <t>019305010997</t>
  </si>
  <si>
    <t>0355891810</t>
  </si>
  <si>
    <t>3 tháng</t>
  </si>
  <si>
    <t>25030550IC</t>
  </si>
  <si>
    <t>Dương Văn Trần</t>
  </si>
  <si>
    <t>006095005146</t>
  </si>
  <si>
    <t>Khang Ninh,Ba Bể,Bắc Kạn</t>
  </si>
  <si>
    <t>0969623360</t>
  </si>
  <si>
    <t>Luxshare</t>
  </si>
  <si>
    <t>25030551MA</t>
  </si>
  <si>
    <t>Phàn Giang Hà</t>
  </si>
  <si>
    <t>012209009984</t>
  </si>
  <si>
    <t>Mù Sang,Phong Thổ,Lai Châu</t>
  </si>
  <si>
    <t>0346363103</t>
  </si>
  <si>
    <t>25030552MA</t>
  </si>
  <si>
    <t>Tần Láo Tả</t>
  </si>
  <si>
    <t>012209007436</t>
  </si>
  <si>
    <t>25030450MD</t>
  </si>
  <si>
    <t>019175008254</t>
  </si>
  <si>
    <t>Phú Đình, Định Hoá, Thái Nguyên</t>
  </si>
  <si>
    <t>0962141677</t>
  </si>
  <si>
    <t>Lucky</t>
  </si>
  <si>
    <t>Đồ chơi</t>
  </si>
  <si>
    <t>25032443HM</t>
  </si>
  <si>
    <t>0366634799</t>
  </si>
  <si>
    <t>25032444HM</t>
  </si>
  <si>
    <t>036184022852</t>
  </si>
  <si>
    <t>08/11/2022</t>
  </si>
  <si>
    <t>0985256450</t>
  </si>
  <si>
    <t>25032445HM</t>
  </si>
  <si>
    <t>Bàn Văn Phượng</t>
  </si>
  <si>
    <t>006204002495</t>
  </si>
  <si>
    <t>Đôn Phong - Bạch Thông - Bắc Kạn</t>
  </si>
  <si>
    <t>0868973589</t>
  </si>
  <si>
    <t>Hồng Hải</t>
  </si>
  <si>
    <t>25032446HM</t>
  </si>
  <si>
    <t>0876897028</t>
  </si>
  <si>
    <t>25030026NM</t>
  </si>
  <si>
    <t xml:space="preserve">Nông Hoàng Diệu </t>
  </si>
  <si>
    <t>006305000724</t>
  </si>
  <si>
    <t>Chu Hương, Ba Bể, Bắc Kạn</t>
  </si>
  <si>
    <t>0877037023</t>
  </si>
  <si>
    <t>25030027NM</t>
  </si>
  <si>
    <t xml:space="preserve">Trương Văn Hoà </t>
  </si>
  <si>
    <t>006200003329</t>
  </si>
  <si>
    <t xml:space="preserve">Bành Trạch, Ba Bể, Bắc Kạn </t>
  </si>
  <si>
    <t>25030553MA</t>
  </si>
  <si>
    <t>Nguyễn Thị Anh</t>
  </si>
  <si>
    <t>019307002941</t>
  </si>
  <si>
    <t>0862861311</t>
  </si>
  <si>
    <t>Sr Tech</t>
  </si>
  <si>
    <t>25030554MA</t>
  </si>
  <si>
    <t>Ngô Trần Hoàng Hảo</t>
  </si>
  <si>
    <t>019202009695</t>
  </si>
  <si>
    <t>Lương Phú,Phú Bình,Thái Nguyên</t>
  </si>
  <si>
    <t>0348445885</t>
  </si>
  <si>
    <t>Shin Sung</t>
  </si>
  <si>
    <t>3 năm</t>
  </si>
  <si>
    <t>25030555MA</t>
  </si>
  <si>
    <t>019202009762</t>
  </si>
  <si>
    <t>25030556MA</t>
  </si>
  <si>
    <t>Nguyễn Việt Khánh</t>
  </si>
  <si>
    <t>019204009970</t>
  </si>
  <si>
    <t>Tân Thịnh,Tp Thái Nguyên,Thái Nguyên</t>
  </si>
  <si>
    <t>0368885101</t>
  </si>
  <si>
    <t>25032136HL</t>
  </si>
  <si>
    <t xml:space="preserve">Dương Xuân Nam </t>
  </si>
  <si>
    <t>008089006883</t>
  </si>
  <si>
    <t>16/01/2021</t>
  </si>
  <si>
    <t>Thái Hoà - Hàm Yên - Tuyên Quang</t>
  </si>
  <si>
    <t>0968482812</t>
  </si>
  <si>
    <t>25032137HL</t>
  </si>
  <si>
    <t>019098004963</t>
  </si>
  <si>
    <t>15/01/2022</t>
  </si>
  <si>
    <t>Thành Công - TP.Phổ Yên - Thái Nguyên</t>
  </si>
  <si>
    <t>0337814135</t>
  </si>
  <si>
    <t>25032138HL</t>
  </si>
  <si>
    <t>Nguyễn Sỹ Long</t>
  </si>
  <si>
    <t>019093003877</t>
  </si>
  <si>
    <t>0865393693</t>
  </si>
  <si>
    <t>25030558HU</t>
  </si>
  <si>
    <t>Lê Văn Nhất</t>
  </si>
  <si>
    <t>019094010129</t>
  </si>
  <si>
    <t>0984806626</t>
  </si>
  <si>
    <t>Solum- Vina</t>
  </si>
  <si>
    <t>6 năm</t>
  </si>
  <si>
    <t>25030559HU</t>
  </si>
  <si>
    <t>Hà Hoàng Nam</t>
  </si>
  <si>
    <t>014206011689</t>
  </si>
  <si>
    <t>0372370313</t>
  </si>
  <si>
    <t>25030560HU</t>
  </si>
  <si>
    <t>Đặng Văn Hùng</t>
  </si>
  <si>
    <t>006203002606</t>
  </si>
  <si>
    <t>Bằng Phúc, Chợ Đồn, Bắc Kạn</t>
  </si>
  <si>
    <t>25030561HU</t>
  </si>
  <si>
    <t>0866010789</t>
  </si>
  <si>
    <t>84 mc</t>
  </si>
  <si>
    <t>25031962NE</t>
  </si>
  <si>
    <t>019307008789</t>
  </si>
  <si>
    <t>Xóm Thượng, Bảo Lý, Phú Bình, Thái Nguyên</t>
  </si>
  <si>
    <t>4 tháng</t>
  </si>
  <si>
    <t>25031963NE</t>
  </si>
  <si>
    <t>Hoàng Thị Lý</t>
  </si>
  <si>
    <t>019307005639</t>
  </si>
  <si>
    <t>Xóm Chám, Đào Xá, Phú Bình, Thái Nguyên</t>
  </si>
  <si>
    <t>0357693225</t>
  </si>
  <si>
    <t>25031964NE</t>
  </si>
  <si>
    <t>019307001675</t>
  </si>
  <si>
    <t>Xóm Bằng Tranh, Tân Khánh, Phú Bình, Thái Nguyên</t>
  </si>
  <si>
    <t>0934227104</t>
  </si>
  <si>
    <t>25030557MA</t>
  </si>
  <si>
    <t>019206005123</t>
  </si>
  <si>
    <t>0587175432</t>
  </si>
  <si>
    <t>25031965NE</t>
  </si>
  <si>
    <t>Trần Thị Hảo</t>
  </si>
  <si>
    <t>019306111903</t>
  </si>
  <si>
    <t>25031966NE</t>
  </si>
  <si>
    <t>019306061132</t>
  </si>
  <si>
    <t>0973445785</t>
  </si>
  <si>
    <t>25031968NE</t>
  </si>
  <si>
    <t>Nông Hồng Duy</t>
  </si>
  <si>
    <t>019091007115</t>
  </si>
  <si>
    <t>0962065916</t>
  </si>
  <si>
    <t>25031969NE</t>
  </si>
  <si>
    <t>Nguyễn Thị Chuyên</t>
  </si>
  <si>
    <t>095138620</t>
  </si>
  <si>
    <t>Nông Thịnh, Chợ Mới, Bắc Kạn</t>
  </si>
  <si>
    <t>25030562HU</t>
  </si>
  <si>
    <t>019180011716</t>
  </si>
  <si>
    <t>0365673603</t>
  </si>
  <si>
    <t>25030563HU</t>
  </si>
  <si>
    <t>Nguyễn Thúy Hà</t>
  </si>
  <si>
    <t>019305005872</t>
  </si>
  <si>
    <t>Ôn Lương, Phú Lương, Thái Nguyên</t>
  </si>
  <si>
    <t>0899219010</t>
  </si>
  <si>
    <t>25032447HM</t>
  </si>
  <si>
    <t>019206010107</t>
  </si>
  <si>
    <t>0339762647</t>
  </si>
  <si>
    <t>25030001ATK</t>
  </si>
  <si>
    <t>019188007555</t>
  </si>
  <si>
    <t>0962015622</t>
  </si>
  <si>
    <t>25030002ATK</t>
  </si>
  <si>
    <t>Nguyễn Diệu Linh</t>
  </si>
  <si>
    <t>001306007553</t>
  </si>
  <si>
    <t>Việt Hùng, Đông Anh, Hà Nội</t>
  </si>
  <si>
    <t>0353200154</t>
  </si>
  <si>
    <t>25030003ATK</t>
  </si>
  <si>
    <t>Đặng Quang Tây</t>
  </si>
  <si>
    <t>066203004782</t>
  </si>
  <si>
    <t>Đắk Lâm, Kon Tum</t>
  </si>
  <si>
    <t>0335945804</t>
  </si>
  <si>
    <t>TTI,Media</t>
  </si>
  <si>
    <t>25030558MA</t>
  </si>
  <si>
    <t>Lý Đình Văn</t>
  </si>
  <si>
    <t>019203010162</t>
  </si>
  <si>
    <t>Linh Sơn,Tp Thái Nguyên,Thái Nguyên</t>
  </si>
  <si>
    <t>0396084213</t>
  </si>
  <si>
    <t>25030559MA</t>
  </si>
  <si>
    <t>25030560MA</t>
  </si>
  <si>
    <t>25030561MA</t>
  </si>
  <si>
    <t>002026000362</t>
  </si>
  <si>
    <t>Hoàng Đồng,TP Lạng Sơn,Lạng Sơn</t>
  </si>
  <si>
    <t>0916093681</t>
  </si>
  <si>
    <t>25030562MA</t>
  </si>
  <si>
    <t>019206010480</t>
  </si>
  <si>
    <t>Tiên Phong,Phổ Yên,Thái Nguyên</t>
  </si>
  <si>
    <t>0971654110</t>
  </si>
  <si>
    <t>25030563MA</t>
  </si>
  <si>
    <t>Hoàng Thái Hà</t>
  </si>
  <si>
    <t>019207004025</t>
  </si>
  <si>
    <t>Tân Lập,TP Thái Nguyên,Thái Nguyên</t>
  </si>
  <si>
    <t>0326652346</t>
  </si>
  <si>
    <t>25032448HM</t>
  </si>
  <si>
    <t>0973298832</t>
  </si>
  <si>
    <t>25032449HM</t>
  </si>
  <si>
    <t>20/01/2023</t>
  </si>
  <si>
    <t>25032450HM</t>
  </si>
  <si>
    <t>25030564HU</t>
  </si>
  <si>
    <t>Trần Văn Trường</t>
  </si>
  <si>
    <t>019206005448</t>
  </si>
  <si>
    <t>0344547920</t>
  </si>
  <si>
    <t>25030565HU</t>
  </si>
  <si>
    <t>0373945053</t>
  </si>
  <si>
    <t>25030566HU</t>
  </si>
  <si>
    <t>Vũ Anh Tú</t>
  </si>
  <si>
    <t>019206007074</t>
  </si>
  <si>
    <t xml:space="preserve">0327655284 </t>
  </si>
  <si>
    <t>25030567HU</t>
  </si>
  <si>
    <t>FOXCONN</t>
  </si>
  <si>
    <t>25030568HU</t>
  </si>
  <si>
    <t>25032451HM</t>
  </si>
  <si>
    <t>Triệu Mạnh Cường</t>
  </si>
  <si>
    <t>Chuyên ngày</t>
  </si>
  <si>
    <t>10 ngày</t>
  </si>
  <si>
    <t>25032452HM</t>
  </si>
  <si>
    <t>Nguyễn Văn Hoàn</t>
  </si>
  <si>
    <t>019207010720</t>
  </si>
  <si>
    <t>0343236413</t>
  </si>
  <si>
    <t>25030004TK</t>
  </si>
  <si>
    <t>Đào Duy Huấn</t>
  </si>
  <si>
    <t>006203000638</t>
  </si>
  <si>
    <t>0375190321</t>
  </si>
  <si>
    <t>25030005TK</t>
  </si>
  <si>
    <t>Nguyễn Thị Kim Ngân</t>
  </si>
  <si>
    <t>0193306027233</t>
  </si>
  <si>
    <t>0967582802</t>
  </si>
  <si>
    <t>25030564MA</t>
  </si>
  <si>
    <t>Hoàng Thị Lư</t>
  </si>
  <si>
    <t>019181004872</t>
  </si>
  <si>
    <t>0355697713</t>
  </si>
  <si>
    <t>25030565MA</t>
  </si>
  <si>
    <t>Hoàng Thị Thuận</t>
  </si>
  <si>
    <t>019194011225</t>
  </si>
  <si>
    <t>Định Biên, Định Hóa, Thái Nguyên</t>
  </si>
  <si>
    <t>25030566MA</t>
  </si>
  <si>
    <t>8 tháng</t>
  </si>
  <si>
    <t>25030567MA</t>
  </si>
  <si>
    <t>Trần Thị Xoan</t>
  </si>
  <si>
    <t>019186012192</t>
  </si>
  <si>
    <t>0373955183</t>
  </si>
  <si>
    <t>Alu Tech</t>
  </si>
  <si>
    <t>2 ngày</t>
  </si>
  <si>
    <t>Đúc</t>
  </si>
  <si>
    <t>25030568MA</t>
  </si>
  <si>
    <t>Nguyễn Thị Hân</t>
  </si>
  <si>
    <t>019178010516</t>
  </si>
  <si>
    <t>0367153444</t>
  </si>
  <si>
    <t>25031967NE</t>
  </si>
  <si>
    <t>Dương Minh Lý</t>
  </si>
  <si>
    <t>019303003048</t>
  </si>
  <si>
    <t>285/04/2021</t>
  </si>
  <si>
    <t>0378764981</t>
  </si>
  <si>
    <t>25032453HM</t>
  </si>
  <si>
    <t>Nguyễn Ngọc Tuyên</t>
  </si>
  <si>
    <t>019203009448</t>
  </si>
  <si>
    <t>05/06/2021</t>
  </si>
  <si>
    <t>0376656078</t>
  </si>
  <si>
    <t>Sam Sung</t>
  </si>
  <si>
    <t>6 tháng</t>
  </si>
  <si>
    <t>25030006TK</t>
  </si>
  <si>
    <t>019303008916</t>
  </si>
  <si>
    <t>0983008794</t>
  </si>
  <si>
    <t>25030007TK</t>
  </si>
  <si>
    <t>019206009745</t>
  </si>
  <si>
    <t>0528226396</t>
  </si>
  <si>
    <t>25030008TK</t>
  </si>
  <si>
    <t>Hoàng Kim Hiếu</t>
  </si>
  <si>
    <t>020095007098</t>
  </si>
  <si>
    <t>Nhất Tiến, Bắc Sơn, Lạng Sơn</t>
  </si>
  <si>
    <t>0964711011</t>
  </si>
  <si>
    <t>25030028NM</t>
  </si>
  <si>
    <t>Đàm Văn Tuân</t>
  </si>
  <si>
    <t>004096003603</t>
  </si>
  <si>
    <t>Quang Hán, Trùng Khánh, Cao Bằng</t>
  </si>
  <si>
    <t>0372567151</t>
  </si>
  <si>
    <t>12 tháng</t>
  </si>
  <si>
    <t>Kĩ Thuật</t>
  </si>
  <si>
    <t>25030569HU</t>
  </si>
  <si>
    <t>Trần Thị Yến Chi</t>
  </si>
  <si>
    <t>025306009771</t>
  </si>
  <si>
    <t>Xuân An, Yên Lập, Phú Thọ</t>
  </si>
  <si>
    <t>25030570HU</t>
  </si>
  <si>
    <t>Lại Thị Ngọc Ánh</t>
  </si>
  <si>
    <t>019307007442</t>
  </si>
  <si>
    <t>Khô Kỳ, Đại Từ, Thái Nguyên</t>
  </si>
  <si>
    <t>DBG</t>
  </si>
  <si>
    <t>25030569MA</t>
  </si>
  <si>
    <t>019198000670</t>
  </si>
  <si>
    <t>0988784055</t>
  </si>
  <si>
    <t>25030570MA</t>
  </si>
  <si>
    <t>Dương Thị Lịch</t>
  </si>
  <si>
    <t>019193009514</t>
  </si>
  <si>
    <t>0878151332</t>
  </si>
  <si>
    <t>Sun Young</t>
  </si>
  <si>
    <t>25030571MA</t>
  </si>
  <si>
    <t>Ma Quang Tuấn</t>
  </si>
  <si>
    <t>019202009203</t>
  </si>
  <si>
    <t>0378501096</t>
  </si>
  <si>
    <t>HUYNDAI ALK</t>
  </si>
  <si>
    <t>25030572MA</t>
  </si>
  <si>
    <t>002198001806</t>
  </si>
  <si>
    <t>Thượng Sơn, Vị Xuyên, Hà Giang</t>
  </si>
  <si>
    <t>0868344151</t>
  </si>
  <si>
    <t>25030573MA</t>
  </si>
  <si>
    <t>328 mc</t>
  </si>
  <si>
    <t>ACCV</t>
  </si>
  <si>
    <t>25030574MA</t>
  </si>
  <si>
    <t>Dương Văn Trà</t>
  </si>
  <si>
    <t>019207002182</t>
  </si>
  <si>
    <t>Yên Trach, Phú Lương, Thái Nguyên</t>
  </si>
  <si>
    <t>0867655908</t>
  </si>
  <si>
    <t>RQ</t>
  </si>
  <si>
    <t>25032454HM</t>
  </si>
  <si>
    <t>Đỗ Xuân Chiến</t>
  </si>
  <si>
    <t>01920514165</t>
  </si>
  <si>
    <t>0394883447</t>
  </si>
  <si>
    <t>25030009TK</t>
  </si>
  <si>
    <t>Lý Thị Loan</t>
  </si>
  <si>
    <t>019198005570</t>
  </si>
  <si>
    <t>0399179722</t>
  </si>
  <si>
    <t>Glonic</t>
  </si>
  <si>
    <t>5 ngày</t>
  </si>
  <si>
    <t>25030010TK</t>
  </si>
  <si>
    <t>Bùi Thái Sơn</t>
  </si>
  <si>
    <t>019097004812</t>
  </si>
  <si>
    <t>0375260230</t>
  </si>
  <si>
    <t>UTI</t>
  </si>
  <si>
    <t>Kho, vận chuyển</t>
  </si>
  <si>
    <t>25030011TK</t>
  </si>
  <si>
    <t>Lê Thị Thi</t>
  </si>
  <si>
    <t>019180011099</t>
  </si>
  <si>
    <t>0362452487</t>
  </si>
  <si>
    <t>25030012TK</t>
  </si>
  <si>
    <t>Bàn Thị Thơm</t>
  </si>
  <si>
    <t>019189004655</t>
  </si>
  <si>
    <t>0969340507</t>
  </si>
  <si>
    <t>25030575MA</t>
  </si>
  <si>
    <t>Diệp Thị Hồng</t>
  </si>
  <si>
    <t>019186010437</t>
  </si>
  <si>
    <t>Xóm Đặt, Thành Công, Phổ Yên, Thái Nguyên</t>
  </si>
  <si>
    <t>0339429227</t>
  </si>
  <si>
    <t>25030576MA</t>
  </si>
  <si>
    <t>019185014691</t>
  </si>
  <si>
    <t>0982671315</t>
  </si>
  <si>
    <t>25030577MA</t>
  </si>
  <si>
    <t>Tạ Thị Xuân</t>
  </si>
  <si>
    <t>019187008817</t>
  </si>
  <si>
    <t>0338803546</t>
  </si>
  <si>
    <t>25030578MA</t>
  </si>
  <si>
    <t>019096003536</t>
  </si>
  <si>
    <t>Bản Quyên, Điềm Mặc, Định Hóa, Thái Nguyên</t>
  </si>
  <si>
    <t>0878071917</t>
  </si>
  <si>
    <t>Trina solar</t>
  </si>
  <si>
    <t>Pin năng lượng</t>
  </si>
  <si>
    <t>25030571HU</t>
  </si>
  <si>
    <t>Triệu Đức Giang</t>
  </si>
  <si>
    <t>019200007090</t>
  </si>
  <si>
    <t>0329534599</t>
  </si>
  <si>
    <t>25032455HM</t>
  </si>
  <si>
    <t>019306010622</t>
  </si>
  <si>
    <t>20/03/2024</t>
  </si>
  <si>
    <t>0378661154</t>
  </si>
  <si>
    <t>WNC</t>
  </si>
  <si>
    <t>25032456HM</t>
  </si>
  <si>
    <t>222 mc</t>
  </si>
  <si>
    <t>Yousung</t>
  </si>
  <si>
    <t>25030013TK</t>
  </si>
  <si>
    <t>019185007931</t>
  </si>
  <si>
    <t>Xuất Hóa, Thành Phố Bắc Kạn</t>
  </si>
  <si>
    <t>0354505098</t>
  </si>
  <si>
    <t>25030014TK</t>
  </si>
  <si>
    <t>019185011689</t>
  </si>
  <si>
    <t>25030015TK</t>
  </si>
  <si>
    <t>Bùi Anh Thưởng</t>
  </si>
  <si>
    <t>019206007664</t>
  </si>
  <si>
    <t>Liễu Đề, Nghĩa Hưng, Nam Đinh</t>
  </si>
  <si>
    <t>0989581594</t>
  </si>
  <si>
    <t>25030016TK</t>
  </si>
  <si>
    <t>019206007064</t>
  </si>
  <si>
    <t>0928765617</t>
  </si>
  <si>
    <t>25030017TK</t>
  </si>
  <si>
    <t>019206006553</t>
  </si>
  <si>
    <t>25030018TK</t>
  </si>
  <si>
    <t>Trần Hoàng Hà</t>
  </si>
  <si>
    <t>019206000786</t>
  </si>
  <si>
    <t>0854343074</t>
  </si>
  <si>
    <t>Wist Vina</t>
  </si>
  <si>
    <t>25030019TK</t>
  </si>
  <si>
    <t>Đinh Thị Hường</t>
  </si>
  <si>
    <t>014185009240</t>
  </si>
  <si>
    <t>Gia Phù, Phù Yên, Sơn La</t>
  </si>
  <si>
    <t>0962941115</t>
  </si>
  <si>
    <t>Many</t>
  </si>
  <si>
    <t>2 năm</t>
  </si>
  <si>
    <t>Đầu bếp</t>
  </si>
  <si>
    <t>Bơm kim tiêm</t>
  </si>
  <si>
    <t>25030020TK</t>
  </si>
  <si>
    <t>Nông Thị Quý</t>
  </si>
  <si>
    <t>019303009970</t>
  </si>
  <si>
    <t>0983512098</t>
  </si>
  <si>
    <t>ShinSung</t>
  </si>
  <si>
    <t>25030021TK</t>
  </si>
  <si>
    <t>25030022TK</t>
  </si>
  <si>
    <t>019206003419</t>
  </si>
  <si>
    <t>25030579MA</t>
  </si>
  <si>
    <t xml:space="preserve">Vũ Trung Hiếu </t>
  </si>
  <si>
    <t>019206008144</t>
  </si>
  <si>
    <t xml:space="preserve">Tổ Xuân Thành, Cải Đan, Sông Công, Thái Nguyên </t>
  </si>
  <si>
    <t>0333931399</t>
  </si>
  <si>
    <t>25030580MA</t>
  </si>
  <si>
    <t xml:space="preserve">Lương Thùy Trang </t>
  </si>
  <si>
    <t>008307008713</t>
  </si>
  <si>
    <t xml:space="preserve">Trung Sơn, Yên Sơn, Tuyên Quang </t>
  </si>
  <si>
    <t>0399486426</t>
  </si>
  <si>
    <t>25030581MA</t>
  </si>
  <si>
    <t>Lý Văn Hùng</t>
  </si>
  <si>
    <t>019203011085</t>
  </si>
  <si>
    <t>Xóm Làng Ngõa, Tân Thịnh, Định Hóa, Thái Nguyên</t>
  </si>
  <si>
    <t>0355388265</t>
  </si>
  <si>
    <t>HS Tech</t>
  </si>
  <si>
    <t>11 tháng</t>
  </si>
  <si>
    <t>25030582MA</t>
  </si>
  <si>
    <t xml:space="preserve">Dương Văn Tiến </t>
  </si>
  <si>
    <t>019094006390</t>
  </si>
  <si>
    <t xml:space="preserve">Tân Quang, Sông Công, Thái Nguyên </t>
  </si>
  <si>
    <t>0345179963</t>
  </si>
  <si>
    <t>Trinasdai</t>
  </si>
  <si>
    <t>25030451MD</t>
  </si>
  <si>
    <t>Hà Thị Hằng</t>
  </si>
  <si>
    <t>091071544</t>
  </si>
  <si>
    <t>17/03/2004</t>
  </si>
  <si>
    <t>0972194403</t>
  </si>
  <si>
    <t>25030029NM</t>
  </si>
  <si>
    <t>0344752625</t>
  </si>
  <si>
    <t>HK -&gt; Đông Á</t>
  </si>
  <si>
    <t>25032139HL</t>
  </si>
  <si>
    <t>Đỗ Văn Khởi</t>
  </si>
  <si>
    <t>019201004554</t>
  </si>
  <si>
    <t>13/12/2021</t>
  </si>
  <si>
    <t>0972527816</t>
  </si>
  <si>
    <t>25031369TM</t>
  </si>
  <si>
    <t xml:space="preserve">Nguyễn Thị Mai Chinh </t>
  </si>
  <si>
    <t>019305004364</t>
  </si>
  <si>
    <t>0384702690</t>
  </si>
  <si>
    <t>KHVatec</t>
  </si>
  <si>
    <t>25030452MD</t>
  </si>
  <si>
    <t>Ôn Thị Sáu</t>
  </si>
  <si>
    <t>019177007849</t>
  </si>
  <si>
    <t>0947062821</t>
  </si>
  <si>
    <t>25032457HM</t>
  </si>
  <si>
    <t>036179015399</t>
  </si>
  <si>
    <t>25032458HM</t>
  </si>
  <si>
    <t>Trần Thị Tiếp</t>
  </si>
  <si>
    <t>019182008171</t>
  </si>
  <si>
    <t>0397802844</t>
  </si>
  <si>
    <t>25032459HM</t>
  </si>
  <si>
    <t>Lâm Thị Phương</t>
  </si>
  <si>
    <t>019185012112</t>
  </si>
  <si>
    <t>13/08/2022</t>
  </si>
  <si>
    <t>0989922698</t>
  </si>
  <si>
    <t>25032460HM</t>
  </si>
  <si>
    <t>Dương Anh Đức</t>
  </si>
  <si>
    <t>019206006172</t>
  </si>
  <si>
    <t>0977068502</t>
  </si>
  <si>
    <t>25032461HM</t>
  </si>
  <si>
    <t xml:space="preserve">Nguyễn Duy Hòa </t>
  </si>
  <si>
    <t>006206002575</t>
  </si>
  <si>
    <t>0374082998</t>
  </si>
  <si>
    <t>25032462HM</t>
  </si>
  <si>
    <t>019307002668</t>
  </si>
  <si>
    <t>0387175275</t>
  </si>
  <si>
    <t>25032463HM</t>
  </si>
  <si>
    <t>18/01/2022</t>
  </si>
  <si>
    <t>506 mc</t>
  </si>
  <si>
    <t>25030024TK</t>
  </si>
  <si>
    <t>Lâm Giang, Văn Yên, Yên Bái</t>
  </si>
  <si>
    <t>25030025TK</t>
  </si>
  <si>
    <t>Trần Văn Hòa</t>
  </si>
  <si>
    <t>019088013907</t>
  </si>
  <si>
    <t>0392842799</t>
  </si>
  <si>
    <t>25030026TK</t>
  </si>
  <si>
    <t>Đặng Thanh Uyên</t>
  </si>
  <si>
    <t>019306007410</t>
  </si>
  <si>
    <t>0985734718</t>
  </si>
  <si>
    <t>25030572HU</t>
  </si>
  <si>
    <t>0867049021</t>
  </si>
  <si>
    <t>25030027TK</t>
  </si>
  <si>
    <t>25030028TK</t>
  </si>
  <si>
    <t>019206009567</t>
  </si>
  <si>
    <t>25032143HL</t>
  </si>
  <si>
    <t>019180006162</t>
  </si>
  <si>
    <t>23/12/2024</t>
  </si>
  <si>
    <t>Tân Long - TP.Thái Nguyên</t>
  </si>
  <si>
    <t>0877658066</t>
  </si>
  <si>
    <t>25032464HM</t>
  </si>
  <si>
    <t>25032465HM</t>
  </si>
  <si>
    <t>019207010754</t>
  </si>
  <si>
    <t>0876012497</t>
  </si>
  <si>
    <t>25032466HM</t>
  </si>
  <si>
    <t>Dương Ngô Anh Tuấn</t>
  </si>
  <si>
    <t>019207000492</t>
  </si>
  <si>
    <t>0397146860</t>
  </si>
  <si>
    <t>25032467HM</t>
  </si>
  <si>
    <t>Ngô Anh Tú</t>
  </si>
  <si>
    <t>019207010959</t>
  </si>
  <si>
    <t>23/01/2022</t>
  </si>
  <si>
    <t>0365480667</t>
  </si>
  <si>
    <t>25032468HM</t>
  </si>
  <si>
    <t>019207002621</t>
  </si>
  <si>
    <t>25032469HM</t>
  </si>
  <si>
    <t>019307002718</t>
  </si>
  <si>
    <t>25030453MD</t>
  </si>
  <si>
    <t xml:space="preserve">Hoàng Thị Nhiêu </t>
  </si>
  <si>
    <t>006176005150</t>
  </si>
  <si>
    <t xml:space="preserve">Thôn Lùng, Vang, Côn Minh, Na Rì Bắc Kạn </t>
  </si>
  <si>
    <t>0377559815</t>
  </si>
  <si>
    <t>25030454MD</t>
  </si>
  <si>
    <t>Trần Thị Hòa</t>
  </si>
  <si>
    <t>019176013177</t>
  </si>
  <si>
    <t xml:space="preserve">Xóm Thanh Trà 1, Sơn Cẩm, Thái Nguyên </t>
  </si>
  <si>
    <t>0946478918</t>
  </si>
  <si>
    <t>25032470HM</t>
  </si>
  <si>
    <t>Hà Quang Thái</t>
  </si>
  <si>
    <t>006207003508</t>
  </si>
  <si>
    <t>04/02/2022</t>
  </si>
  <si>
    <t>25032471HM</t>
  </si>
  <si>
    <t>25032472HM</t>
  </si>
  <si>
    <t>019206020614</t>
  </si>
  <si>
    <t>09/11/2022</t>
  </si>
  <si>
    <t>0395252744</t>
  </si>
  <si>
    <t>25032473HM</t>
  </si>
  <si>
    <t>Nguyễn Mạnh Nhật</t>
  </si>
  <si>
    <t>0392475228</t>
  </si>
  <si>
    <t>25031970NE</t>
  </si>
  <si>
    <t>25030029TK</t>
  </si>
  <si>
    <t>Dương Thị Mai Uyên</t>
  </si>
  <si>
    <t>019305009306</t>
  </si>
  <si>
    <t>0865304326</t>
  </si>
  <si>
    <t>25030030TK</t>
  </si>
  <si>
    <t>25030031TK</t>
  </si>
  <si>
    <t>019306009692</t>
  </si>
  <si>
    <t>0328860127</t>
  </si>
  <si>
    <t>25030032TK</t>
  </si>
  <si>
    <t>019188002947</t>
  </si>
  <si>
    <t>0965334182</t>
  </si>
  <si>
    <t>25030033TK</t>
  </si>
  <si>
    <t>Lê Thị Bích Vân</t>
  </si>
  <si>
    <t>019187014153</t>
  </si>
  <si>
    <t>0989922023</t>
  </si>
  <si>
    <t>25030573HU</t>
  </si>
  <si>
    <t>006206002941</t>
  </si>
  <si>
    <t>Lương Thượng, Na Rì, Bắc Kạn</t>
  </si>
  <si>
    <t>0879890329</t>
  </si>
  <si>
    <t>25030574HU</t>
  </si>
  <si>
    <t>Chu Thị Luyến</t>
  </si>
  <si>
    <t>020303001930</t>
  </si>
  <si>
    <t>Chi Lăng, Chi Lăng, Lạng Sơn</t>
  </si>
  <si>
    <t>0377404485</t>
  </si>
  <si>
    <t>25030575HU</t>
  </si>
  <si>
    <t>Phùng Nguyệt Hằng</t>
  </si>
  <si>
    <t>008304002080</t>
  </si>
  <si>
    <t>Hợp Hoà, Sơn Dương, Tuyên Quang</t>
  </si>
  <si>
    <t>0343472662</t>
  </si>
  <si>
    <t>25030576HU</t>
  </si>
  <si>
    <t>Nghiên Loan, Pác Nặm, Bắc Kạn</t>
  </si>
  <si>
    <t>0367439502</t>
  </si>
  <si>
    <t>25030577HU</t>
  </si>
  <si>
    <t>Ma Thị Thu Huệ</t>
  </si>
  <si>
    <t>006303000272</t>
  </si>
  <si>
    <t>0365888341</t>
  </si>
  <si>
    <t>25030578HU</t>
  </si>
  <si>
    <t>034305014148</t>
  </si>
  <si>
    <t>Quỳnh Minh, Quỳnh Phụ, Thái Bình</t>
  </si>
  <si>
    <t>0972611524</t>
  </si>
  <si>
    <t>25030579HU</t>
  </si>
  <si>
    <t>Vũ Quang Huy</t>
  </si>
  <si>
    <t>019205004256</t>
  </si>
  <si>
    <t>0388438494</t>
  </si>
  <si>
    <t>25030580HU</t>
  </si>
  <si>
    <t>25030581HU</t>
  </si>
  <si>
    <t>019205005332</t>
  </si>
  <si>
    <t>0362872901</t>
  </si>
  <si>
    <t>25030582HU</t>
  </si>
  <si>
    <t>0562969710</t>
  </si>
  <si>
    <t>25030583HU</t>
  </si>
  <si>
    <t>Hoàng Minh Thảo</t>
  </si>
  <si>
    <t>019205010406</t>
  </si>
  <si>
    <t>0337898365</t>
  </si>
  <si>
    <t>25030584HU</t>
  </si>
  <si>
    <t>Nguyễn Thị Điệp</t>
  </si>
  <si>
    <t>019175002287</t>
  </si>
  <si>
    <t>0976823112</t>
  </si>
  <si>
    <t>831 (mc)</t>
  </si>
  <si>
    <t>25030585HU</t>
  </si>
  <si>
    <t>Sông Cầu, TP Bắc Kạn, Bắc Kạn</t>
  </si>
  <si>
    <t>25032140HL</t>
  </si>
  <si>
    <t>Hồi Xuân, Quan Hóa, Thanh Hóa</t>
  </si>
  <si>
    <t>0385278211</t>
  </si>
  <si>
    <t>25032141HL</t>
  </si>
  <si>
    <t>001094022728</t>
  </si>
  <si>
    <t>17/05/2023</t>
  </si>
  <si>
    <t>Chi Đông, Mê Linh, Hà Nội</t>
  </si>
  <si>
    <t>0878611498</t>
  </si>
  <si>
    <t>25030583MA</t>
  </si>
  <si>
    <t>Trần Thị Thu Uyên</t>
  </si>
  <si>
    <t>019182004370</t>
  </si>
  <si>
    <t>0393253512</t>
  </si>
  <si>
    <t>25030584MA</t>
  </si>
  <si>
    <t>Cao Thị Hòa</t>
  </si>
  <si>
    <t>019306011898</t>
  </si>
  <si>
    <t>25030586HU</t>
  </si>
  <si>
    <t>019094006717</t>
  </si>
  <si>
    <t>0985434421</t>
  </si>
  <si>
    <t>RST</t>
  </si>
  <si>
    <t>kiểm hàng</t>
  </si>
  <si>
    <t>25030587HU</t>
  </si>
  <si>
    <t>Nguyễn Khánh Toàn</t>
  </si>
  <si>
    <t>019205001960</t>
  </si>
  <si>
    <t>Thịnh Đán, TPTN, Thái Nguyên</t>
  </si>
  <si>
    <t>0875508322</t>
  </si>
  <si>
    <t>25030588HU</t>
  </si>
  <si>
    <t>Lâm Trung Kiên</t>
  </si>
  <si>
    <t>019206000931</t>
  </si>
  <si>
    <t>25030455MD</t>
  </si>
  <si>
    <t>008175005060</t>
  </si>
  <si>
    <t>Phúc Sơn - Lâm Bình - Tuyên Quang</t>
  </si>
  <si>
    <t>0983428791</t>
  </si>
  <si>
    <t>25030585MA</t>
  </si>
  <si>
    <t>Hoàng Kết Tập</t>
  </si>
  <si>
    <t>019092012157</t>
  </si>
  <si>
    <t>0964184937</t>
  </si>
  <si>
    <t>Shin Sung CNT Vina</t>
  </si>
  <si>
    <t>chạy máy</t>
  </si>
  <si>
    <t>25030034TK</t>
  </si>
  <si>
    <t>Hà Thị Tập</t>
  </si>
  <si>
    <t>019084008156</t>
  </si>
  <si>
    <t>0356283611</t>
  </si>
  <si>
    <t>25032474HM</t>
  </si>
  <si>
    <t>Ma Thị Giàn</t>
  </si>
  <si>
    <t>008180002636</t>
  </si>
  <si>
    <t>Quang Trung - TP Thái Nguyên - Thái Nguyên</t>
  </si>
  <si>
    <t>856 mã cũ</t>
  </si>
  <si>
    <t>25030035TK</t>
  </si>
  <si>
    <t>002063003262</t>
  </si>
  <si>
    <t>Hoàng Đăng - Lạng Sơn - Lạng Sơn</t>
  </si>
  <si>
    <t>0374571916</t>
  </si>
  <si>
    <t>25030036TK</t>
  </si>
  <si>
    <t>Trương Văn Hòa</t>
  </si>
  <si>
    <t>25030037TK</t>
  </si>
  <si>
    <t>Nông Hoàng Diệu</t>
  </si>
  <si>
    <t>Hoàng Đồng, Lạng Sơn</t>
  </si>
  <si>
    <t>784 mã cũ</t>
  </si>
  <si>
    <t>25032147HL</t>
  </si>
  <si>
    <t>019207007354</t>
  </si>
  <si>
    <t>25032144HL</t>
  </si>
  <si>
    <t>Lâm Thị Xuân</t>
  </si>
  <si>
    <t>019195002848</t>
  </si>
  <si>
    <t>Tiên Phong - TP.Phổ Yên</t>
  </si>
  <si>
    <t>0339273791</t>
  </si>
  <si>
    <t>25032145HL</t>
  </si>
  <si>
    <t>La Quốc Đại</t>
  </si>
  <si>
    <t>019206002051</t>
  </si>
  <si>
    <t>Kỳ Phú - Đại Từ - Thái Nguyên</t>
  </si>
  <si>
    <t>25032146HL</t>
  </si>
  <si>
    <t>Lý Văn Tuyên</t>
  </si>
  <si>
    <t>006206000047</t>
  </si>
  <si>
    <t>04/05/2022</t>
  </si>
  <si>
    <t>25030586MA</t>
  </si>
  <si>
    <t>Lâm Quang Vin</t>
  </si>
  <si>
    <t>019204008756</t>
  </si>
  <si>
    <t>0867440354</t>
  </si>
  <si>
    <t>25032475HM</t>
  </si>
  <si>
    <t>Nguyễn Đoàn Dự</t>
  </si>
  <si>
    <t>019206003508</t>
  </si>
  <si>
    <t>0348253008</t>
  </si>
  <si>
    <t>25030589HU</t>
  </si>
  <si>
    <t>Liễu Khánh Duy</t>
  </si>
  <si>
    <t>019206009337</t>
  </si>
  <si>
    <t>Thịnh Đức - TPTN - Thái Nguyên</t>
  </si>
  <si>
    <t>0981529004</t>
  </si>
  <si>
    <t>25030590HU</t>
  </si>
  <si>
    <t>Trần Văn Anh</t>
  </si>
  <si>
    <t>024204006413</t>
  </si>
  <si>
    <t>Lam Cốt - Tân Yên - Bắc Giang</t>
  </si>
  <si>
    <t>0329303410</t>
  </si>
  <si>
    <t>25030591HU</t>
  </si>
  <si>
    <t>'08/11/2021</t>
  </si>
  <si>
    <t>0386931248</t>
  </si>
  <si>
    <t>25030592HU</t>
  </si>
  <si>
    <t>Canh Nậu - Yên Thế - Bắc Giang</t>
  </si>
  <si>
    <t>25030593HU</t>
  </si>
  <si>
    <t>20/07/2021</t>
  </si>
  <si>
    <t>0376194742</t>
  </si>
  <si>
    <t>25030587MA</t>
  </si>
  <si>
    <t>Nông Xuân Đạt</t>
  </si>
  <si>
    <t>020204008175</t>
  </si>
  <si>
    <t>Thôn Gia Hòa 1, Nhất Hòa, Bắc Sơn, Lạng Sơn</t>
  </si>
  <si>
    <t>0398293360</t>
  </si>
  <si>
    <t>25030588MA</t>
  </si>
  <si>
    <t>019206004417</t>
  </si>
  <si>
    <t>Xóm Đăn 3, Ký Phú, Đại Từ, Thái Nguyên</t>
  </si>
  <si>
    <t>0988850754</t>
  </si>
  <si>
    <t>25032476HM</t>
  </si>
  <si>
    <t>Lung Quang Huy</t>
  </si>
  <si>
    <t>002207011902</t>
  </si>
  <si>
    <t>06/04/2023</t>
  </si>
  <si>
    <t xml:space="preserve">Bản Phùng - Hoàng Su Phì - Hà Giang </t>
  </si>
  <si>
    <t>0354435094</t>
  </si>
  <si>
    <t>25030594HU</t>
  </si>
  <si>
    <t>Nguyễn Thị Liên</t>
  </si>
  <si>
    <t>019179007627</t>
  </si>
  <si>
    <t>0356366535</t>
  </si>
  <si>
    <t>25030595HU</t>
  </si>
  <si>
    <t>Hoàng Thị Thiềm</t>
  </si>
  <si>
    <t>006166003380</t>
  </si>
  <si>
    <t>0343335489</t>
  </si>
  <si>
    <t>25030038TK</t>
  </si>
  <si>
    <t>Phạm Anh Khoa</t>
  </si>
  <si>
    <t>019206004187</t>
  </si>
  <si>
    <t>16/12/2022</t>
  </si>
  <si>
    <t>Trung Hội, Định Hóa, Thái Nguyên</t>
  </si>
  <si>
    <t>0374270525</t>
  </si>
  <si>
    <t>AD Tech</t>
  </si>
  <si>
    <t>3 ngày</t>
  </si>
  <si>
    <t>25030039TK</t>
  </si>
  <si>
    <t>Đàm Văn Hưởng</t>
  </si>
  <si>
    <t>006206004595</t>
  </si>
  <si>
    <t>0357027660</t>
  </si>
  <si>
    <t>MH</t>
  </si>
  <si>
    <t>2 tuần</t>
  </si>
  <si>
    <t>25030040TK</t>
  </si>
  <si>
    <t>Nông Văn Tuyến</t>
  </si>
  <si>
    <t>019206008560</t>
  </si>
  <si>
    <t>0338793412</t>
  </si>
  <si>
    <t>25032152HL</t>
  </si>
  <si>
    <t>Dương Thị Thiết</t>
  </si>
  <si>
    <t>019305007232</t>
  </si>
  <si>
    <t>0989417458</t>
  </si>
  <si>
    <t>SR Tech</t>
  </si>
  <si>
    <t>25032148HL</t>
  </si>
  <si>
    <t>Nguyễn Thanh Trúc</t>
  </si>
  <si>
    <t>019305002491</t>
  </si>
  <si>
    <t>0862195122</t>
  </si>
  <si>
    <t>25032149HL</t>
  </si>
  <si>
    <t>0339204804</t>
  </si>
  <si>
    <t>KH V</t>
  </si>
  <si>
    <t>25032150HL</t>
  </si>
  <si>
    <t>Ngô Thế Anh</t>
  </si>
  <si>
    <t>019204006443</t>
  </si>
  <si>
    <t>Hương Sơn, TP Thái Nguyên, Thái Nguyên</t>
  </si>
  <si>
    <t>0829850997</t>
  </si>
  <si>
    <t>25032151HL</t>
  </si>
  <si>
    <t>Triệu Hữu Tùng</t>
  </si>
  <si>
    <t>006206003820</t>
  </si>
  <si>
    <t>Chợ Mới, Bắc Kạn</t>
  </si>
  <si>
    <t>25031971NE</t>
  </si>
  <si>
    <t>Lương Xuân Đức</t>
  </si>
  <si>
    <t>019207007944</t>
  </si>
  <si>
    <t>0383765212</t>
  </si>
  <si>
    <t>25031972NE</t>
  </si>
  <si>
    <t>Trần Quốc Toản</t>
  </si>
  <si>
    <t>019206005729</t>
  </si>
  <si>
    <t>HADANBI</t>
  </si>
  <si>
    <t>10 tháng</t>
  </si>
  <si>
    <t>25030456MD</t>
  </si>
  <si>
    <t>141 (mc)</t>
  </si>
  <si>
    <t>25032477HM</t>
  </si>
  <si>
    <t>Âu Thị Dần</t>
  </si>
  <si>
    <t>019186012944</t>
  </si>
  <si>
    <t>0369436159</t>
  </si>
  <si>
    <t>25032478HM</t>
  </si>
  <si>
    <t>Đỗ Quốc Trọng</t>
  </si>
  <si>
    <t>019097008354</t>
  </si>
  <si>
    <t>0397657995</t>
  </si>
  <si>
    <t>HaSoll</t>
  </si>
  <si>
    <t>Dây điện</t>
  </si>
  <si>
    <t>25030030NM</t>
  </si>
  <si>
    <t xml:space="preserve">Ngô Văn An </t>
  </si>
  <si>
    <t>019097008851</t>
  </si>
  <si>
    <t xml:space="preserve">Đồng Tiến, Phổ Yên, Thái Nguyên </t>
  </si>
  <si>
    <t>0346151761</t>
  </si>
  <si>
    <t>25030031NM</t>
  </si>
  <si>
    <t xml:space="preserve">Nguyễn Thị Thu Hường </t>
  </si>
  <si>
    <t>019196009092</t>
  </si>
  <si>
    <t>25030596HU</t>
  </si>
  <si>
    <t>Lương Thị Tuyết Mây</t>
  </si>
  <si>
    <t>019176011420</t>
  </si>
  <si>
    <t>0399066287</t>
  </si>
  <si>
    <t>25031370TM</t>
  </si>
  <si>
    <t>Hoàng Văn Tùng</t>
  </si>
  <si>
    <t>019091001379</t>
  </si>
  <si>
    <t>Xóm Bình Minh , Minh Lập , Đồng Hỷ , Thái Nguyên</t>
  </si>
  <si>
    <t>0378441305</t>
  </si>
  <si>
    <t>25032479HM</t>
  </si>
  <si>
    <t>Bàn Thị Bích</t>
  </si>
  <si>
    <t>019189006421</t>
  </si>
  <si>
    <t>Liên Minh- Võ Nhai- Thái Nguyên</t>
  </si>
  <si>
    <t>0382461708</t>
  </si>
  <si>
    <t>Hadanbi</t>
  </si>
  <si>
    <t xml:space="preserve"> 1 năm</t>
  </si>
  <si>
    <t>25030041TK</t>
  </si>
  <si>
    <t>Hoàng Văn Tuyến</t>
  </si>
  <si>
    <t>019084007588</t>
  </si>
  <si>
    <t>Định Biên- Định Hóa- Thái Nguyên</t>
  </si>
  <si>
    <t>0382568793</t>
  </si>
  <si>
    <t>25032481HM</t>
  </si>
  <si>
    <t>Trần Văn Cung</t>
  </si>
  <si>
    <t>019095005018</t>
  </si>
  <si>
    <t>0352660441</t>
  </si>
  <si>
    <t>25030042TK</t>
  </si>
  <si>
    <t>Phú Tiến- Định Hóa- Thái Nguyên</t>
  </si>
  <si>
    <t>453 mã cũ</t>
  </si>
  <si>
    <t>25030597HU</t>
  </si>
  <si>
    <t>Bùi Thị Quyên</t>
  </si>
  <si>
    <t>019306010658</t>
  </si>
  <si>
    <t>0345575372</t>
  </si>
  <si>
    <t>25030589MA</t>
  </si>
  <si>
    <t>Tổ 7,Quang Trung,TP Thái Nguyên,Thái Nguyên</t>
  </si>
  <si>
    <t>25032153HL</t>
  </si>
  <si>
    <t>Tạ Thị Minh Thơm</t>
  </si>
  <si>
    <t>019306005830</t>
  </si>
  <si>
    <t>24/10/2023</t>
  </si>
  <si>
    <t>0967348156</t>
  </si>
  <si>
    <t>25032154HL</t>
  </si>
  <si>
    <t>019206012128</t>
  </si>
  <si>
    <t>683MC</t>
  </si>
  <si>
    <t>QH</t>
  </si>
  <si>
    <t>25032155HL</t>
  </si>
  <si>
    <t xml:space="preserve">Hà Văn Sơn </t>
  </si>
  <si>
    <t>15/01/2025</t>
  </si>
  <si>
    <t>25032156HL</t>
  </si>
  <si>
    <t>Nguyễn Văn Hồng</t>
  </si>
  <si>
    <t>019206002769</t>
  </si>
  <si>
    <t>15/05/2021</t>
  </si>
  <si>
    <t>SNG</t>
  </si>
  <si>
    <t>25032157HL</t>
  </si>
  <si>
    <t>Lý Đức Minh</t>
  </si>
  <si>
    <t>002208006292</t>
  </si>
  <si>
    <t>27/03/2023</t>
  </si>
  <si>
    <t>25032480HM</t>
  </si>
  <si>
    <t>Dương Văn Tăng</t>
  </si>
  <si>
    <t>019084014386</t>
  </si>
  <si>
    <t>0984166572</t>
  </si>
  <si>
    <t>25020005TV</t>
  </si>
  <si>
    <t>25031371TM</t>
  </si>
  <si>
    <t>019178011065</t>
  </si>
  <si>
    <t>Xóm Đồi, Đồng Cao, TX. Phổ Yên, Thái Nguyên</t>
  </si>
  <si>
    <t>0379658283</t>
  </si>
  <si>
    <t>25031372TM</t>
  </si>
  <si>
    <t>Trần Thị Huệ</t>
  </si>
  <si>
    <t>019184011522</t>
  </si>
  <si>
    <t>0379658284</t>
  </si>
  <si>
    <t>25031373TM</t>
  </si>
  <si>
    <t>Ma Tiến Hoàng</t>
  </si>
  <si>
    <t>006208001801</t>
  </si>
  <si>
    <t>Thôn Bản Quầng, Lương Bằng, Chợ Đồn, Bắc Kạn</t>
  </si>
  <si>
    <t>0364921040</t>
  </si>
  <si>
    <t>25030043TK</t>
  </si>
  <si>
    <t>002305003690</t>
  </si>
  <si>
    <t>Minh Sơn, Bắc Mê, Hà Giang</t>
  </si>
  <si>
    <t>0378103608</t>
  </si>
  <si>
    <t>25030044TK</t>
  </si>
  <si>
    <t>Sằm Thị My Nguyệt</t>
  </si>
  <si>
    <t>002306005483</t>
  </si>
  <si>
    <t>Yên Định, Bắc Mê, Hà Giang</t>
  </si>
  <si>
    <t>0364217715</t>
  </si>
  <si>
    <t>25030457MD</t>
  </si>
  <si>
    <t>019176007969</t>
  </si>
  <si>
    <t>0365664210</t>
  </si>
  <si>
    <t>25030458MD</t>
  </si>
  <si>
    <t>024091008513</t>
  </si>
  <si>
    <t>Đồng Tân, Hiệp Hoà, Bắc Giang</t>
  </si>
  <si>
    <t>0377095397</t>
  </si>
  <si>
    <t>May Thái Sơn</t>
  </si>
  <si>
    <t>25032482HM</t>
  </si>
  <si>
    <t>Triệu Long Đức</t>
  </si>
  <si>
    <t>019204001591</t>
  </si>
  <si>
    <t>0385868108</t>
  </si>
  <si>
    <t>25032483HM</t>
  </si>
  <si>
    <t>0972287208</t>
  </si>
  <si>
    <t>25030032NM</t>
  </si>
  <si>
    <t>Ngô Văn Toản</t>
  </si>
  <si>
    <t>019206009628</t>
  </si>
  <si>
    <t xml:space="preserve">Kha Sơn, Phú Bình, Thái Nguyên </t>
  </si>
  <si>
    <t>0899407361</t>
  </si>
  <si>
    <t>25030045TK</t>
  </si>
  <si>
    <t>019305005603</t>
  </si>
  <si>
    <t>0915325861</t>
  </si>
  <si>
    <t>Intosp</t>
  </si>
  <si>
    <t>25031973NE</t>
  </si>
  <si>
    <t>Dương Đình Diệp</t>
  </si>
  <si>
    <t>019206008094</t>
  </si>
  <si>
    <t>0962456145</t>
  </si>
  <si>
    <t>25031974NE</t>
  </si>
  <si>
    <t>Đoàn Phan Anh</t>
  </si>
  <si>
    <t>019201001192</t>
  </si>
  <si>
    <t>TDP Tân Lập, TT Chợ Chu, ĐH , Thái Nguyên</t>
  </si>
  <si>
    <t>0989156452</t>
  </si>
  <si>
    <t>Về 5h</t>
  </si>
  <si>
    <t>25031975NE</t>
  </si>
  <si>
    <t>Tô Văn Báo</t>
  </si>
  <si>
    <t>019203008547</t>
  </si>
  <si>
    <t>Nam Hòa, Đồng Hỷ , Thái Nguyên</t>
  </si>
  <si>
    <t>0989152726</t>
  </si>
  <si>
    <t>Sng</t>
  </si>
  <si>
    <t>Bắn mỡ</t>
  </si>
  <si>
    <t>25032158HL</t>
  </si>
  <si>
    <t>Nguyễn Văn Toản</t>
  </si>
  <si>
    <t>019095002826</t>
  </si>
  <si>
    <t>SamSung</t>
  </si>
  <si>
    <t>25031374TM</t>
  </si>
  <si>
    <t>Trần Thị Lan Anh</t>
  </si>
  <si>
    <t>016306002207</t>
  </si>
  <si>
    <t>Xóm Tân Vàng, Linh Thông, Đinh Hóa, Thái Nguyên</t>
  </si>
  <si>
    <t>0398766649</t>
  </si>
  <si>
    <t>GU</t>
  </si>
  <si>
    <t>25031375TM</t>
  </si>
  <si>
    <t xml:space="preserve">Lưu Thị Ngọc </t>
  </si>
  <si>
    <t>019306002206</t>
  </si>
  <si>
    <t>0368995454</t>
  </si>
  <si>
    <t>25031376TM</t>
  </si>
  <si>
    <t>Dình Thị Nhứ</t>
  </si>
  <si>
    <t>015307009466</t>
  </si>
  <si>
    <t>Bản Làng Giang, Nậm Có, Mù Cang Chải, Yên Bái</t>
  </si>
  <si>
    <t>0862123811</t>
  </si>
  <si>
    <t>25031377TM</t>
  </si>
  <si>
    <t>Lầu Thị Máy</t>
  </si>
  <si>
    <t>002307007719</t>
  </si>
  <si>
    <t>Bản Mã Phì Lèng, Pả Vì, Mèo Vạc, Hà Giang</t>
  </si>
  <si>
    <t>25030459MD</t>
  </si>
  <si>
    <t xml:space="preserve">Trần Thị Mạnh </t>
  </si>
  <si>
    <t>006176003124</t>
  </si>
  <si>
    <t>0399411728</t>
  </si>
  <si>
    <t>25030460MD</t>
  </si>
  <si>
    <t>006178004364</t>
  </si>
  <si>
    <t>0386323678</t>
  </si>
  <si>
    <t>25030598HU</t>
  </si>
  <si>
    <t>Trần Thị Lan</t>
  </si>
  <si>
    <t>019170003637</t>
  </si>
  <si>
    <t>0373581063</t>
  </si>
  <si>
    <t>25030599HU</t>
  </si>
  <si>
    <t>Vũ Thị Ngọc Linh</t>
  </si>
  <si>
    <t>008304008367</t>
  </si>
  <si>
    <t>03/04/2022</t>
  </si>
  <si>
    <t>0388035155</t>
  </si>
  <si>
    <t>Mobase</t>
  </si>
  <si>
    <t>25030600HU</t>
  </si>
  <si>
    <t>Nguyễn Phi Định</t>
  </si>
  <si>
    <t>019206007763</t>
  </si>
  <si>
    <t>0369817307</t>
  </si>
  <si>
    <t>25030601HU</t>
  </si>
  <si>
    <t>Chu Phò Xó</t>
  </si>
  <si>
    <t>012305007403</t>
  </si>
  <si>
    <t>Thu Lũm - Mường Tè - Lai Châu</t>
  </si>
  <si>
    <t>0916258487</t>
  </si>
  <si>
    <t>25030602HU</t>
  </si>
  <si>
    <t>0967476137</t>
  </si>
  <si>
    <t>25030603HU</t>
  </si>
  <si>
    <t>Đinh Trung Kiên</t>
  </si>
  <si>
    <t>020202004586</t>
  </si>
  <si>
    <t>Chi Lăng - Chi Lăng - Lạng Sơn</t>
  </si>
  <si>
    <t>0344982660</t>
  </si>
  <si>
    <t>25030604HU</t>
  </si>
  <si>
    <t>006206003171</t>
  </si>
  <si>
    <t>25030605HU</t>
  </si>
  <si>
    <t>001306051840</t>
  </si>
  <si>
    <t>22/04/2024</t>
  </si>
  <si>
    <t>0394481391</t>
  </si>
  <si>
    <t>25032484HM</t>
  </si>
  <si>
    <t>229(MC)</t>
  </si>
  <si>
    <t>25032485HM</t>
  </si>
  <si>
    <t>019206003972</t>
  </si>
  <si>
    <t>25030033NM</t>
  </si>
  <si>
    <t>Lê Gia Thành</t>
  </si>
  <si>
    <t>019205001190</t>
  </si>
  <si>
    <t>Phượng Tiến, Định Hoá, Thái Nguyên</t>
  </si>
  <si>
    <t>0395153966</t>
  </si>
  <si>
    <t>25030046TK</t>
  </si>
  <si>
    <t>Trương Thị Thanh Tâm</t>
  </si>
  <si>
    <t>019301006739</t>
  </si>
  <si>
    <t>0353566790</t>
  </si>
  <si>
    <t>25030047TK</t>
  </si>
  <si>
    <t>Lâm Thị Thu Hoài</t>
  </si>
  <si>
    <t>019305007247</t>
  </si>
  <si>
    <t>25030048TK</t>
  </si>
  <si>
    <t>Hoàng Thị Thu Thuỳ</t>
  </si>
  <si>
    <t>019306008644</t>
  </si>
  <si>
    <t>Đồng Thịnh, Định Hoá, Thái Nguyên</t>
  </si>
  <si>
    <t>0967225834</t>
  </si>
  <si>
    <t>25032159HL</t>
  </si>
  <si>
    <t>0346555484</t>
  </si>
  <si>
    <t>94(MC)</t>
  </si>
  <si>
    <t>25032160HL</t>
  </si>
  <si>
    <t>Phạm Văn Dũng</t>
  </si>
  <si>
    <t>019090015871</t>
  </si>
  <si>
    <t>09/10/2024</t>
  </si>
  <si>
    <t>6 ngày</t>
  </si>
  <si>
    <t>25032161HL</t>
  </si>
  <si>
    <t>Búng Lao - Mường Ảng - Điện Biên</t>
  </si>
  <si>
    <t>Foxcon</t>
  </si>
  <si>
    <t>25032162HL</t>
  </si>
  <si>
    <t>Trịnh Thị Tuân</t>
  </si>
  <si>
    <t>038184021700</t>
  </si>
  <si>
    <t>Kim Giang - Thanh Xuân - Hà Nội</t>
  </si>
  <si>
    <t>SR tech</t>
  </si>
  <si>
    <t>25030461MD</t>
  </si>
  <si>
    <t>Lâm Thị Bẩy</t>
  </si>
  <si>
    <t>019178007894</t>
  </si>
  <si>
    <t>Xóm Chi Sơn, Nam Hòa, Đồng Hỷ, Thái Nguyên</t>
  </si>
  <si>
    <t>0337345853</t>
  </si>
  <si>
    <t>25030462MD</t>
  </si>
  <si>
    <t>Nông Thị Mùi</t>
  </si>
  <si>
    <t>019179007858</t>
  </si>
  <si>
    <t>Xóm Quang Trung, Đồng Hỷ, Thái Nguyên</t>
  </si>
  <si>
    <t>0352492548</t>
  </si>
  <si>
    <t>25030463MD</t>
  </si>
  <si>
    <t>Hoàng Thi Năm</t>
  </si>
  <si>
    <t>019174002582</t>
  </si>
  <si>
    <t>Xóm Cầu Gai, Nam Hòa, Đồng Hỷ, Thái Nguyên</t>
  </si>
  <si>
    <t>0366158177</t>
  </si>
  <si>
    <t>25032486HM</t>
  </si>
  <si>
    <t>Nguyễn Anh Đào</t>
  </si>
  <si>
    <t>019205010744</t>
  </si>
  <si>
    <t>0386676244</t>
  </si>
  <si>
    <t>HS TECH</t>
  </si>
  <si>
    <t>25032487HM</t>
  </si>
  <si>
    <t>Trần Thị Mai Hương</t>
  </si>
  <si>
    <t>019306012179</t>
  </si>
  <si>
    <t>15/03/2024</t>
  </si>
  <si>
    <t>0397636322</t>
  </si>
  <si>
    <t>25032488HM</t>
  </si>
  <si>
    <t>019307007664</t>
  </si>
  <si>
    <t>Cúc Đường - Võ Nhai - Thái Nguyên</t>
  </si>
  <si>
    <t>0987198253</t>
  </si>
  <si>
    <t>25032489HM</t>
  </si>
  <si>
    <t>Dương Thị Ngọc</t>
  </si>
  <si>
    <t>019306010724</t>
  </si>
  <si>
    <t>25/08/2023</t>
  </si>
  <si>
    <t>0389778519</t>
  </si>
  <si>
    <t>25032490HM</t>
  </si>
  <si>
    <t>La Thị Minh Hương</t>
  </si>
  <si>
    <t>019307011710</t>
  </si>
  <si>
    <t>08/05/2023</t>
  </si>
  <si>
    <t>0394350743</t>
  </si>
  <si>
    <t>25032491HM</t>
  </si>
  <si>
    <t>562(MC)</t>
  </si>
  <si>
    <t>25032492HM</t>
  </si>
  <si>
    <t>Trần Đức Dũng</t>
  </si>
  <si>
    <t>019206010356</t>
  </si>
  <si>
    <t>0964505830</t>
  </si>
  <si>
    <t>HS Bắc Ninh</t>
  </si>
  <si>
    <t>25032493HM</t>
  </si>
  <si>
    <t>Nguyễn Đình Bách</t>
  </si>
  <si>
    <t>019206005351</t>
  </si>
  <si>
    <t>0868817640</t>
  </si>
  <si>
    <t>25032494HM</t>
  </si>
  <si>
    <t>019306009031</t>
  </si>
  <si>
    <t>0857869642</t>
  </si>
  <si>
    <t>25032495HM</t>
  </si>
  <si>
    <t>Nguyễn Khánh Duy</t>
  </si>
  <si>
    <t>019205007468</t>
  </si>
  <si>
    <t>0342061888</t>
  </si>
  <si>
    <t>25030049TK</t>
  </si>
  <si>
    <t>Lâm Văn Dương</t>
  </si>
  <si>
    <t>019206004832</t>
  </si>
  <si>
    <t>27/03/2022</t>
  </si>
  <si>
    <t>0978334899</t>
  </si>
  <si>
    <t>Yousug</t>
  </si>
  <si>
    <t>25030606HU</t>
  </si>
  <si>
    <t>822(MC)</t>
  </si>
  <si>
    <t>25030607HU</t>
  </si>
  <si>
    <t>0399514987</t>
  </si>
  <si>
    <t>25030608HU</t>
  </si>
  <si>
    <t>07/11/2021</t>
  </si>
  <si>
    <t>Trần Nguyên Hãn - TP Bắc Giang - Bắc Giang</t>
  </si>
  <si>
    <t>0562969740</t>
  </si>
  <si>
    <t>825(MC)</t>
  </si>
  <si>
    <t>25030609HU</t>
  </si>
  <si>
    <t>Ngô Văn Hưởng</t>
  </si>
  <si>
    <t>019205007487</t>
  </si>
  <si>
    <t>0385643284</t>
  </si>
  <si>
    <t>25030610HU</t>
  </si>
  <si>
    <t>Tích Lương - TPTN - Thái Nguyên</t>
  </si>
  <si>
    <t>25031378TM</t>
  </si>
  <si>
    <t>019306010083</t>
  </si>
  <si>
    <t>05/05/2023</t>
  </si>
  <si>
    <t>Doosun</t>
  </si>
  <si>
    <t>25031379TM</t>
  </si>
  <si>
    <t>Thào Thị Hờ</t>
  </si>
  <si>
    <t>015306008663</t>
  </si>
  <si>
    <t>Xà Hồ -Trạm Tấu - Yên Bái</t>
  </si>
  <si>
    <t>0864838227</t>
  </si>
  <si>
    <t>25031976NE</t>
  </si>
  <si>
    <t>Hoàng Lý Thịnh</t>
  </si>
  <si>
    <t>006096003547</t>
  </si>
  <si>
    <t>0322611000</t>
  </si>
  <si>
    <t>25031977NE</t>
  </si>
  <si>
    <t>Hà Đức Thái</t>
  </si>
  <si>
    <t>006203003508</t>
  </si>
  <si>
    <t>0866805966</t>
  </si>
  <si>
    <t>25030034NM</t>
  </si>
  <si>
    <t>Dương Hữu Nam</t>
  </si>
  <si>
    <t>0192050067000</t>
  </si>
  <si>
    <t>0357533265</t>
  </si>
  <si>
    <t>25030035NM</t>
  </si>
  <si>
    <t>Hà Duy Khánh</t>
  </si>
  <si>
    <t>019205002216</t>
  </si>
  <si>
    <t xml:space="preserve">Dân Tiến, Võ Nhai, Thái Nguyên </t>
  </si>
  <si>
    <t>0918152128</t>
  </si>
  <si>
    <t>Brother</t>
  </si>
  <si>
    <t>25030036NM</t>
  </si>
  <si>
    <t>034205001851</t>
  </si>
  <si>
    <t xml:space="preserve">Hưng Hà, Thái Bình </t>
  </si>
  <si>
    <t>25030037NM</t>
  </si>
  <si>
    <t xml:space="preserve">Nguyễn Doãn Vĩnh Phúc </t>
  </si>
  <si>
    <t>010205000252</t>
  </si>
  <si>
    <t xml:space="preserve">Pom Hán, Lào Cai </t>
  </si>
  <si>
    <t>25031978NE</t>
  </si>
  <si>
    <t>019091010555</t>
  </si>
  <si>
    <t>Trưng Vương, Thái Nguyên, Thái Nguyên</t>
  </si>
  <si>
    <t>0396584590</t>
  </si>
  <si>
    <t>Thợ sơn</t>
  </si>
  <si>
    <t>25031979NE</t>
  </si>
  <si>
    <t>Nguyễn Văn Hạnh</t>
  </si>
  <si>
    <t>019085010679</t>
  </si>
  <si>
    <t>Túc Duyên,Thái Nguyên, Thái Nguyên</t>
  </si>
  <si>
    <t>0334414457</t>
  </si>
  <si>
    <t>Thợ xây</t>
  </si>
  <si>
    <t>25030590MA</t>
  </si>
  <si>
    <t>Nguyễn Quang Khải</t>
  </si>
  <si>
    <t>019206008598</t>
  </si>
  <si>
    <t>0353867141</t>
  </si>
  <si>
    <t>25030591MA</t>
  </si>
  <si>
    <t>Triệu Văn Bế</t>
  </si>
  <si>
    <t>019206004014</t>
  </si>
  <si>
    <t>Đồng Xá, Na Rì, Bắc Kạn</t>
  </si>
  <si>
    <t>25030592MA</t>
  </si>
  <si>
    <t>Phạm Thị Luận</t>
  </si>
  <si>
    <t>019199010278</t>
  </si>
  <si>
    <t>Xóm Xuân Lai, Tân Kim, Phú Bình, Thái Nguyên</t>
  </si>
  <si>
    <t>0988044691</t>
  </si>
  <si>
    <t>Samju vina</t>
  </si>
  <si>
    <t>25030464MD</t>
  </si>
  <si>
    <t>Nông Quang Tùng</t>
  </si>
  <si>
    <t>019207004524</t>
  </si>
  <si>
    <t>Tổ 4, thị trấn Sông Cầu, Đồng Hỷ, Thái Nguyên</t>
  </si>
  <si>
    <t>0956754567</t>
  </si>
  <si>
    <t>25030465MD</t>
  </si>
  <si>
    <t>Nguyễn Ngọc Thắng</t>
  </si>
  <si>
    <t>019206006400</t>
  </si>
  <si>
    <t>Tổ 4,Thịnh Đán, Thái Nguyên</t>
  </si>
  <si>
    <t>0956444255</t>
  </si>
  <si>
    <t>25030466MD</t>
  </si>
  <si>
    <t>Bế Thị Xinh</t>
  </si>
  <si>
    <t>004172004807</t>
  </si>
  <si>
    <t xml:space="preserve">Xóm Tàng Cải, Nam Tuấn, Hòa An, Cao Bằng  </t>
  </si>
  <si>
    <t>0975022997</t>
  </si>
  <si>
    <t>25030467MD</t>
  </si>
  <si>
    <t>Hoàng Thị Sáu</t>
  </si>
  <si>
    <t>019182011863</t>
  </si>
  <si>
    <t>0332048437</t>
  </si>
  <si>
    <t>RFT</t>
  </si>
  <si>
    <t>25030468MD</t>
  </si>
  <si>
    <t>Hoàng Thị Tư</t>
  </si>
  <si>
    <t>019179007063</t>
  </si>
  <si>
    <t>Xóm Đồng Chốc, Nam Hòa, Đồng Hỷ, Thái Nguyên</t>
  </si>
  <si>
    <t>0395970054</t>
  </si>
  <si>
    <t>25030469MD</t>
  </si>
  <si>
    <t>Hoàng Thị Tám</t>
  </si>
  <si>
    <t>019181005374</t>
  </si>
  <si>
    <t>0366925287</t>
  </si>
  <si>
    <t>25032496HM</t>
  </si>
  <si>
    <t>692 (mc)</t>
  </si>
  <si>
    <t>25030611HU</t>
  </si>
  <si>
    <t>Trần Hiển Tiến</t>
  </si>
  <si>
    <t>019090006035</t>
  </si>
  <si>
    <t>0349501123</t>
  </si>
  <si>
    <t>NewOne</t>
  </si>
  <si>
    <t>Kho SM</t>
  </si>
  <si>
    <t>25031380TM</t>
  </si>
  <si>
    <t>002306010162</t>
  </si>
  <si>
    <t>Đường Hồng - Bắc Mê - Hà Giang</t>
  </si>
  <si>
    <t>0379746833</t>
  </si>
  <si>
    <t>Chuyên Ngày</t>
  </si>
  <si>
    <t>25031381TM</t>
  </si>
  <si>
    <t>Đặng Thị Quý</t>
  </si>
  <si>
    <t>004306002419</t>
  </si>
  <si>
    <t>0387346641</t>
  </si>
  <si>
    <t>25031382TM</t>
  </si>
  <si>
    <t>Trần Thị Nhân</t>
  </si>
  <si>
    <t>002306011453</t>
  </si>
  <si>
    <t>0986323141</t>
  </si>
  <si>
    <t>25031383TM</t>
  </si>
  <si>
    <t>Di Thị Thuý</t>
  </si>
  <si>
    <t>002306005958</t>
  </si>
  <si>
    <t>Thèn Phàng - Xín Mần - Hà Giang</t>
  </si>
  <si>
    <t>0338716588</t>
  </si>
  <si>
    <t>25031384TM</t>
  </si>
  <si>
    <t>Phú Nam - Bắc Mê - Hà Giang</t>
  </si>
  <si>
    <t>0897756445</t>
  </si>
  <si>
    <t>25031980NE</t>
  </si>
  <si>
    <t>Ngô Thị Minh</t>
  </si>
  <si>
    <t>004306001190</t>
  </si>
  <si>
    <t>Tín Phương, Trùng Khánh, Cao Bằng</t>
  </si>
  <si>
    <t>25030470MD</t>
  </si>
  <si>
    <t>019179008982</t>
  </si>
  <si>
    <t>Thành Vượng, Bình Thành, Định Hóa, Thái Nguyên</t>
  </si>
  <si>
    <t>0347087445</t>
  </si>
  <si>
    <t>25030471MD</t>
  </si>
  <si>
    <t>Khúc Văn Huynh</t>
  </si>
  <si>
    <t>001077039762</t>
  </si>
  <si>
    <t>Tân Bình 2, Vô Tranh, Phú Lương, Thái Nguyên</t>
  </si>
  <si>
    <t>0985604753</t>
  </si>
  <si>
    <t>25030472MD</t>
  </si>
  <si>
    <t>006174003669</t>
  </si>
  <si>
    <t>Nà Sang, Cường Lợi, Na Rì, Bắc Kạn</t>
  </si>
  <si>
    <t>0346391607</t>
  </si>
  <si>
    <t>25030473MD</t>
  </si>
  <si>
    <t>Đàm Văn Hưng</t>
  </si>
  <si>
    <t>019093009150</t>
  </si>
  <si>
    <t>Đầm Làng, Yên Lãng Đại Từ, Thái Nguyên</t>
  </si>
  <si>
    <t>0352172223</t>
  </si>
  <si>
    <t>Lazer</t>
  </si>
  <si>
    <t>25030474MD</t>
  </si>
  <si>
    <t>Bế Thị Hảo</t>
  </si>
  <si>
    <t>019195006663</t>
  </si>
  <si>
    <t>La Giai, Mỹ Yên, Đại Từ, Thái Nguyên</t>
  </si>
  <si>
    <t>0345390484</t>
  </si>
  <si>
    <t>25032497HM</t>
  </si>
  <si>
    <t>019207002863</t>
  </si>
  <si>
    <t>Tổ 12, P Tích Lương, TP Thái Nguyên</t>
  </si>
  <si>
    <t>0865749653</t>
  </si>
  <si>
    <t>25030612HU</t>
  </si>
  <si>
    <t>Lê Đức Hoàng</t>
  </si>
  <si>
    <t>019206007340</t>
  </si>
  <si>
    <t>Tân Thành - Phổ Yên - Thái Nguyên</t>
  </si>
  <si>
    <t>0398081513</t>
  </si>
  <si>
    <t>25030613HU</t>
  </si>
  <si>
    <t>0343783445</t>
  </si>
  <si>
    <t>647(MC)</t>
  </si>
  <si>
    <t>25030614HU</t>
  </si>
  <si>
    <t>Lường Thanh Đạt</t>
  </si>
  <si>
    <t>020200004812</t>
  </si>
  <si>
    <t>Vân An - Chi Lăng - Lạng Sơn</t>
  </si>
  <si>
    <t>0825338808</t>
  </si>
  <si>
    <t>25030615HU</t>
  </si>
  <si>
    <t>Ngô Quang Minh</t>
  </si>
  <si>
    <t>019202001009</t>
  </si>
  <si>
    <t>0981864697</t>
  </si>
  <si>
    <t>TT OQC</t>
  </si>
  <si>
    <t>25030616HU</t>
  </si>
  <si>
    <t>019199007649</t>
  </si>
  <si>
    <t>30/09/2024</t>
  </si>
  <si>
    <t>0971883087</t>
  </si>
  <si>
    <t>Deasin</t>
  </si>
  <si>
    <t xml:space="preserve">3 tháng </t>
  </si>
  <si>
    <t>25030617HU</t>
  </si>
  <si>
    <t>25/08/2022</t>
  </si>
  <si>
    <t>Nậm Chạc - Bát Xát - Lào Cai</t>
  </si>
  <si>
    <t>0369626560</t>
  </si>
  <si>
    <t>25030618HU</t>
  </si>
  <si>
    <t>368(MC)</t>
  </si>
  <si>
    <t xml:space="preserve">1 tháng </t>
  </si>
  <si>
    <t xml:space="preserve">Bảo vệ </t>
  </si>
  <si>
    <t>25030619HU</t>
  </si>
  <si>
    <t>366(MC)</t>
  </si>
  <si>
    <t>25030620HU</t>
  </si>
  <si>
    <t>Trần Trọng Khánh</t>
  </si>
  <si>
    <t>019203002085</t>
  </si>
  <si>
    <t>26/02/2022</t>
  </si>
  <si>
    <t>0335161381</t>
  </si>
  <si>
    <t>25030621HU</t>
  </si>
  <si>
    <t>25030622HU</t>
  </si>
  <si>
    <t>25032498HM</t>
  </si>
  <si>
    <t>Giàng A Ngài</t>
  </si>
  <si>
    <t>004097006503</t>
  </si>
  <si>
    <t>Vĩnh Phong - Bảo Lâm - Cao Bằng</t>
  </si>
  <si>
    <t>0839759973</t>
  </si>
  <si>
    <t>Khoáng sản VN</t>
  </si>
  <si>
    <t xml:space="preserve">1 năm </t>
  </si>
  <si>
    <t>Khoáng sản</t>
  </si>
  <si>
    <t>25032499HM</t>
  </si>
  <si>
    <t>13/04/2023</t>
  </si>
  <si>
    <t>595(MC)</t>
  </si>
  <si>
    <t>HK DONG A</t>
  </si>
  <si>
    <t>25030050TK</t>
  </si>
  <si>
    <t>Long Thị Phương Thư</t>
  </si>
  <si>
    <t>006306000621</t>
  </si>
  <si>
    <t>Phủ Thông, Bạch Thông, Bắc Kạn</t>
  </si>
  <si>
    <t>0366620261</t>
  </si>
  <si>
    <t>25030051TK</t>
  </si>
  <si>
    <t>Hà Thị Hòe</t>
  </si>
  <si>
    <t>019180005063</t>
  </si>
  <si>
    <t>0392314991</t>
  </si>
  <si>
    <t>25030052TK</t>
  </si>
  <si>
    <t>Dương Thế Đại</t>
  </si>
  <si>
    <t>019206008707</t>
  </si>
  <si>
    <t xml:space="preserve">2 tháng </t>
  </si>
  <si>
    <t>25030053TK</t>
  </si>
  <si>
    <t>Lê Văn Tuấn</t>
  </si>
  <si>
    <t>019207009010</t>
  </si>
  <si>
    <t>0911231583</t>
  </si>
  <si>
    <t>25030054TK</t>
  </si>
  <si>
    <t>019178008460</t>
  </si>
  <si>
    <t>0378555784</t>
  </si>
  <si>
    <t xml:space="preserve">Em-Tech Vina </t>
  </si>
  <si>
    <t>25030055TK</t>
  </si>
  <si>
    <t>033203004782</t>
  </si>
  <si>
    <t>206(MC)</t>
  </si>
  <si>
    <t>25030593MA</t>
  </si>
  <si>
    <t>Nguyễn Thị Thanh Huyền</t>
  </si>
  <si>
    <t>019306000870</t>
  </si>
  <si>
    <t>Thọ Sơn,Tp Bắc Giang, Bắc Giang</t>
  </si>
  <si>
    <t>0927919839</t>
  </si>
  <si>
    <t xml:space="preserve">Newwing </t>
  </si>
  <si>
    <t>25030594MA</t>
  </si>
  <si>
    <t>Nguyễn Phương Thúy</t>
  </si>
  <si>
    <t>010306007672</t>
  </si>
  <si>
    <t>Phố Lu,Bảo Thắng,Lào Cai</t>
  </si>
  <si>
    <t>0906064357</t>
  </si>
  <si>
    <t>25030595MA</t>
  </si>
  <si>
    <t>019205004734</t>
  </si>
  <si>
    <t>Thành Công,Tp Phổ Yên,Thái Nguyên</t>
  </si>
  <si>
    <t>038 4432996</t>
  </si>
  <si>
    <t>25030596MA</t>
  </si>
  <si>
    <t>019205007232</t>
  </si>
  <si>
    <t>Hồng Tiến,Tp Phổ Yên,Thái Nguyên</t>
  </si>
  <si>
    <t>431(MC)</t>
  </si>
  <si>
    <t>25031981NE</t>
  </si>
  <si>
    <t>0971192824</t>
  </si>
  <si>
    <t>25030597MA</t>
  </si>
  <si>
    <t>Dương Văn Kiều</t>
  </si>
  <si>
    <t>019205009427</t>
  </si>
  <si>
    <t>Xóm Hoàng Mai 1, Tân Khánh, Phú Bình, Thái Nguyên</t>
  </si>
  <si>
    <t>30 ngày</t>
  </si>
  <si>
    <t>25030598MA</t>
  </si>
  <si>
    <t>Vương Thị An</t>
  </si>
  <si>
    <t>019201001827</t>
  </si>
  <si>
    <t>Thôn Bản Qua I, Tân Tiến, Hoàng Su Phì, Hà Giang</t>
  </si>
  <si>
    <t>0975587760</t>
  </si>
  <si>
    <t>Goodle</t>
  </si>
  <si>
    <t>25030599MA</t>
  </si>
  <si>
    <t>Mai Thị Minh Lý</t>
  </si>
  <si>
    <t>019194005622</t>
  </si>
  <si>
    <t>0372385049</t>
  </si>
  <si>
    <t>25030056TK</t>
  </si>
  <si>
    <t>019302000260</t>
  </si>
  <si>
    <t>0357563500</t>
  </si>
  <si>
    <t>HK Dong A</t>
  </si>
  <si>
    <t>7 tháng</t>
  </si>
  <si>
    <t>25030623HU</t>
  </si>
  <si>
    <t>Lý Thị Hiên</t>
  </si>
  <si>
    <t>004304001446</t>
  </si>
  <si>
    <t>0869876125</t>
  </si>
  <si>
    <t>8 ngày</t>
  </si>
  <si>
    <t>25030624HU</t>
  </si>
  <si>
    <t>Đinh Thị Phương Anh</t>
  </si>
  <si>
    <t>019304005756</t>
  </si>
  <si>
    <t>0333869772</t>
  </si>
  <si>
    <t>25032500HM</t>
  </si>
  <si>
    <t>Dương Thị Thanh Hiền</t>
  </si>
  <si>
    <t>019306005776</t>
  </si>
  <si>
    <t xml:space="preserve">Phương Giao - Võ Nhai - Thái Nguyên </t>
  </si>
  <si>
    <t>25032501HM</t>
  </si>
  <si>
    <t>25030625HU</t>
  </si>
  <si>
    <t>Bùi Thị Tố Nga</t>
  </si>
  <si>
    <t>038306002445</t>
  </si>
  <si>
    <t>Thiệu Long - Thiệu Hóa - Thanh Hóa</t>
  </si>
  <si>
    <t>0387140645</t>
  </si>
  <si>
    <t>o</t>
  </si>
  <si>
    <t>25030626HU</t>
  </si>
  <si>
    <t>020192002141</t>
  </si>
  <si>
    <t>0971091578</t>
  </si>
  <si>
    <t>Samsung</t>
  </si>
  <si>
    <t>9 năm</t>
  </si>
  <si>
    <t>25030627HU</t>
  </si>
  <si>
    <t>25030628HU</t>
  </si>
  <si>
    <t>25030629HU</t>
  </si>
  <si>
    <t>Đặng Thị Phương</t>
  </si>
  <si>
    <t>019304007390</t>
  </si>
  <si>
    <t>0923301997</t>
  </si>
  <si>
    <t>25030630HU</t>
  </si>
  <si>
    <t>0394967808</t>
  </si>
  <si>
    <t>25030631HU</t>
  </si>
  <si>
    <t>25030632HU</t>
  </si>
  <si>
    <t>25030633HU</t>
  </si>
  <si>
    <t>Nguyễn Mạnh Trường</t>
  </si>
  <si>
    <t>015204001311</t>
  </si>
  <si>
    <t>17/022022</t>
  </si>
  <si>
    <t>Yên Ninh - TP Yên Bái - Yên Bái</t>
  </si>
  <si>
    <t>0398304553</t>
  </si>
  <si>
    <t>25032502HM</t>
  </si>
  <si>
    <t>Đỗ Tiến Huy</t>
  </si>
  <si>
    <t>019207008983</t>
  </si>
  <si>
    <t>0387851870</t>
  </si>
  <si>
    <t>25032503HM</t>
  </si>
  <si>
    <t>Nguyễn Hoàng Quân</t>
  </si>
  <si>
    <t>019205007699</t>
  </si>
  <si>
    <t>25032504HM</t>
  </si>
  <si>
    <t>Phạm Đào Duy Hải</t>
  </si>
  <si>
    <t>019206005695</t>
  </si>
  <si>
    <t>Johaco</t>
  </si>
  <si>
    <t>SX nước uống</t>
  </si>
  <si>
    <t>25030057TK</t>
  </si>
  <si>
    <t>Lê Hải Anh</t>
  </si>
  <si>
    <t>019206002903</t>
  </si>
  <si>
    <t>28/08/2022</t>
  </si>
  <si>
    <t>0393078097</t>
  </si>
  <si>
    <t>25030058TK</t>
  </si>
  <si>
    <t>Nguyễn Viết Khoa</t>
  </si>
  <si>
    <t>019206007803</t>
  </si>
  <si>
    <t>25030059TK</t>
  </si>
  <si>
    <t>Trần Tuấn Hưng</t>
  </si>
  <si>
    <t>019206017208</t>
  </si>
  <si>
    <t>0826302628</t>
  </si>
  <si>
    <t>25031982NE</t>
  </si>
  <si>
    <t>16/10/2023</t>
  </si>
  <si>
    <t>0968236274</t>
  </si>
  <si>
    <t>608(MC)</t>
  </si>
  <si>
    <t>25031983NE</t>
  </si>
  <si>
    <t>04/08/2022</t>
  </si>
  <si>
    <t>Bảo Lý, Phú Bình Thái Nguyên</t>
  </si>
  <si>
    <t>0352816876</t>
  </si>
  <si>
    <t>542(MC)</t>
  </si>
  <si>
    <t>25032163HL</t>
  </si>
  <si>
    <t>Dương Chí Dũng</t>
  </si>
  <si>
    <t>019206013032</t>
  </si>
  <si>
    <t>You sung</t>
  </si>
  <si>
    <t>25032164HL</t>
  </si>
  <si>
    <t>024206012522</t>
  </si>
  <si>
    <t>0969200467</t>
  </si>
  <si>
    <t>25032165HL</t>
  </si>
  <si>
    <t>Nguyễn Đạt Phát</t>
  </si>
  <si>
    <t>019206007727</t>
  </si>
  <si>
    <t>08/01/2025</t>
  </si>
  <si>
    <t>0398305189</t>
  </si>
  <si>
    <t>25032166HL</t>
  </si>
  <si>
    <t>Chu Thị Lý</t>
  </si>
  <si>
    <t>019302001282</t>
  </si>
  <si>
    <t>0988201593</t>
  </si>
  <si>
    <t>25032167HL</t>
  </si>
  <si>
    <t>Chu Đức Tranh</t>
  </si>
  <si>
    <t>019206011827</t>
  </si>
  <si>
    <t>20/11/2023</t>
  </si>
  <si>
    <t>25030600IC</t>
  </si>
  <si>
    <t>0377083250</t>
  </si>
  <si>
    <t>1196 (mc)</t>
  </si>
  <si>
    <t>Yousung vina</t>
  </si>
  <si>
    <t>25030475MD</t>
  </si>
  <si>
    <t>Trần Thị Chung</t>
  </si>
  <si>
    <t>019176005173</t>
  </si>
  <si>
    <t>Hồng La, Sơn Phủ, Định Hóa, Thái Nguyên</t>
  </si>
  <si>
    <t>0974897844</t>
  </si>
  <si>
    <t>Công ty Đồ Chơi</t>
  </si>
  <si>
    <t>25030476MD</t>
  </si>
  <si>
    <t>Nguyễn Thị Định</t>
  </si>
  <si>
    <t>019179002700</t>
  </si>
  <si>
    <t>0386857882</t>
  </si>
  <si>
    <t>25030477MD</t>
  </si>
  <si>
    <t>Vũ Thị Hương</t>
  </si>
  <si>
    <t>019174015258</t>
  </si>
  <si>
    <t>Hội Hiểu, Cao Ngạn, Thái Nguyên</t>
  </si>
  <si>
    <t>0347674602</t>
  </si>
  <si>
    <t>Olio</t>
  </si>
  <si>
    <t>Phụ bếp</t>
  </si>
  <si>
    <t>25032505HM</t>
  </si>
  <si>
    <t>Hoàng Thị Liêm</t>
  </si>
  <si>
    <t>019306019385</t>
  </si>
  <si>
    <t>27/03/2024</t>
  </si>
  <si>
    <t>0398380438</t>
  </si>
  <si>
    <t>25032506HM</t>
  </si>
  <si>
    <t>019196010275</t>
  </si>
  <si>
    <t>25032507HM</t>
  </si>
  <si>
    <t>0772374193</t>
  </si>
  <si>
    <t>25030634HU</t>
  </si>
  <si>
    <t>25030635HU</t>
  </si>
  <si>
    <t>Lương Văn Mạnh</t>
  </si>
  <si>
    <t>004204000336</t>
  </si>
  <si>
    <t>02/01/2025</t>
  </si>
  <si>
    <t>Phúc Sen - Quảng Hòa - Cao Bằng</t>
  </si>
  <si>
    <t>0325859569</t>
  </si>
  <si>
    <t>25030636HU</t>
  </si>
  <si>
    <t>Mai Khánh Luân</t>
  </si>
  <si>
    <t>019087006115</t>
  </si>
  <si>
    <t>13/12/2024</t>
  </si>
  <si>
    <t>Phan Đình Phùng - TPTN - Thái Nguyên</t>
  </si>
  <si>
    <t>0398682287</t>
  </si>
  <si>
    <t>25030637HU</t>
  </si>
  <si>
    <t>Phàng A Cáng</t>
  </si>
  <si>
    <t>014205004201</t>
  </si>
  <si>
    <t>Chiềng Xuân - Vân Hồ - Sơn La</t>
  </si>
  <si>
    <t>0343798268</t>
  </si>
  <si>
    <t>25032508HM</t>
  </si>
  <si>
    <t>036185022852</t>
  </si>
  <si>
    <t xml:space="preserve">You Sung </t>
  </si>
  <si>
    <t xml:space="preserve">Điện Tử </t>
  </si>
  <si>
    <t>25030478MD</t>
  </si>
  <si>
    <t>Nông Văn Tâm</t>
  </si>
  <si>
    <t>019206004375</t>
  </si>
  <si>
    <t>0976845631</t>
  </si>
  <si>
    <t>25030479MD</t>
  </si>
  <si>
    <t>Phạm Duy Anh</t>
  </si>
  <si>
    <t>04020627724</t>
  </si>
  <si>
    <t>30/02/2021</t>
  </si>
  <si>
    <t>0982740249</t>
  </si>
  <si>
    <t>25030480MD</t>
  </si>
  <si>
    <t>019206005713</t>
  </si>
  <si>
    <t>0343667335</t>
  </si>
  <si>
    <t>352(MC)</t>
  </si>
  <si>
    <t>25030481MD</t>
  </si>
  <si>
    <t>24/04/2022</t>
  </si>
  <si>
    <t>Phú Đình , Định Hóa , Thái Nguyên</t>
  </si>
  <si>
    <t>678(MC)</t>
  </si>
  <si>
    <t>25030482MD</t>
  </si>
  <si>
    <t>110/08/2022</t>
  </si>
  <si>
    <t>Bình Sơn , Sông Công , Thái Nguyên</t>
  </si>
  <si>
    <t>691(MC)</t>
  </si>
  <si>
    <t>25030060TK</t>
  </si>
  <si>
    <t>0327094391</t>
  </si>
  <si>
    <t>25030061TK</t>
  </si>
  <si>
    <t xml:space="preserve"> tuần </t>
  </si>
  <si>
    <t>25030062TK</t>
  </si>
  <si>
    <t>25031385TM</t>
  </si>
  <si>
    <t>004306000039</t>
  </si>
  <si>
    <t>19/04/2023</t>
  </si>
  <si>
    <t>Thạch Lâm, Bảo Lâm, Cao Bằng</t>
  </si>
  <si>
    <t>0335701030</t>
  </si>
  <si>
    <t>25032168HL</t>
  </si>
  <si>
    <t>Ngô Mạnh Hùng</t>
  </si>
  <si>
    <t>001206036865</t>
  </si>
  <si>
    <t>0964768040</t>
  </si>
  <si>
    <t>You Sung vina</t>
  </si>
  <si>
    <t>25031984NE</t>
  </si>
  <si>
    <t>Dương Xuân Đức</t>
  </si>
  <si>
    <t>019205005547</t>
  </si>
  <si>
    <t>Xóm Thòng Boong, Tân Kim, Phú Bình, Thái Nguyên</t>
  </si>
  <si>
    <t>25030063TK</t>
  </si>
  <si>
    <t>019306027233</t>
  </si>
  <si>
    <t>0383548209</t>
  </si>
  <si>
    <t>358 (mc)</t>
  </si>
  <si>
    <t>25030064TK</t>
  </si>
  <si>
    <t>764 (mc)</t>
  </si>
  <si>
    <t>25030065TK</t>
  </si>
  <si>
    <t>25032509HM</t>
  </si>
  <si>
    <t>25032510HM</t>
  </si>
  <si>
    <t>Nguyễn Đăng Bách</t>
  </si>
  <si>
    <t>019206004077</t>
  </si>
  <si>
    <t>0867567314</t>
  </si>
  <si>
    <t>25030638HU</t>
  </si>
  <si>
    <t>Ngô Thị  Hương</t>
  </si>
  <si>
    <t>019175003313</t>
  </si>
  <si>
    <t>0352331964</t>
  </si>
  <si>
    <t>25030639HU</t>
  </si>
  <si>
    <t>Triệu Kiều Thơm</t>
  </si>
  <si>
    <t>020304000808</t>
  </si>
  <si>
    <t>Vũ Lỗ - Bắc Sơn - Lạng Sơn</t>
  </si>
  <si>
    <t>0988834948</t>
  </si>
  <si>
    <t xml:space="preserve">MPT </t>
  </si>
  <si>
    <t>Sản xuất nhựa</t>
  </si>
  <si>
    <t>25030640HU</t>
  </si>
  <si>
    <t>Bế Ngọc Bích</t>
  </si>
  <si>
    <t>004303000281</t>
  </si>
  <si>
    <t>0913716641</t>
  </si>
  <si>
    <t xml:space="preserve">2 năm </t>
  </si>
  <si>
    <t>25030483MD</t>
  </si>
  <si>
    <t>Nguyễn Thị Ánh Nguyệt</t>
  </si>
  <si>
    <t>019306001141</t>
  </si>
  <si>
    <t>Soi 2, Nhã Lộng, Phú Bình, Thái Nguyên</t>
  </si>
  <si>
    <t>0368830503</t>
  </si>
  <si>
    <t>25030484MD</t>
  </si>
  <si>
    <t>Lý Hoàng Khải Bách</t>
  </si>
  <si>
    <t>019205006856</t>
  </si>
  <si>
    <t>0364243208</t>
  </si>
  <si>
    <t>25030485MD</t>
  </si>
  <si>
    <t>Phạm Khánh Hưng</t>
  </si>
  <si>
    <t>019206011399</t>
  </si>
  <si>
    <t>An Thành, Dương Thành, Phú Bình, Thái Nguyên</t>
  </si>
  <si>
    <t>0393953776</t>
  </si>
  <si>
    <t>25030486MD</t>
  </si>
  <si>
    <t>Thân Văn Chinh</t>
  </si>
  <si>
    <t>019206007007</t>
  </si>
  <si>
    <t>Phú Dương, Dương Thành, Phú Bình, Thái Nguyên</t>
  </si>
  <si>
    <t>0342104990</t>
  </si>
  <si>
    <t>25030487MD</t>
  </si>
  <si>
    <t>Nguyễn Việt  Cường</t>
  </si>
  <si>
    <t>019206002222</t>
  </si>
  <si>
    <t>Đồng Hương, Phú Lương, Phú Bình, Thái Nguyên</t>
  </si>
  <si>
    <t>0355915970</t>
  </si>
  <si>
    <t>25030488MD</t>
  </si>
  <si>
    <t>Dương Thị Minh Thư</t>
  </si>
  <si>
    <t>019306010969</t>
  </si>
  <si>
    <t>25030489MD</t>
  </si>
  <si>
    <t>676(MC)</t>
  </si>
  <si>
    <t>25030601IC</t>
  </si>
  <si>
    <t>019206007849</t>
  </si>
  <si>
    <t>Hoàng Liên,Hoàng An,Hiệp Hòa. Bắc Giang</t>
  </si>
  <si>
    <t>0378669143</t>
  </si>
  <si>
    <t>25030602IC</t>
  </si>
  <si>
    <t>Nguyễn Minh Chiến</t>
  </si>
  <si>
    <t>019206004621</t>
  </si>
  <si>
    <t>Xóm Trung Tâm,Kha Sơn,Phú Bình,Thái Nguyên</t>
  </si>
  <si>
    <t>25030603IC</t>
  </si>
  <si>
    <t>Phùng Hiếu Đăng</t>
  </si>
  <si>
    <t>019206004106</t>
  </si>
  <si>
    <t>Xóm Đồng Bầu,Tân Thành,Phú Bình,Thái Nguyên</t>
  </si>
  <si>
    <t xml:space="preserve">3 tuần </t>
  </si>
  <si>
    <t>25030604IC</t>
  </si>
  <si>
    <t>Nguyễn Hoàng Ngọc</t>
  </si>
  <si>
    <t>019206009618</t>
  </si>
  <si>
    <t>Xóm Đồng Bốn,Tân Thành,Phú Bình,Thái Nguyên</t>
  </si>
  <si>
    <t>25031985NE</t>
  </si>
  <si>
    <t>Lương Xuân Tâm</t>
  </si>
  <si>
    <t>019206009644</t>
  </si>
  <si>
    <t>Xóm Quyên, Bảo Lý, Phú Bình, Thái Nguyên</t>
  </si>
  <si>
    <t>0352647915</t>
  </si>
  <si>
    <t>SRT</t>
  </si>
  <si>
    <t>25032169HL</t>
  </si>
  <si>
    <t>Đỗ Mạnh Cường</t>
  </si>
  <si>
    <t>019202008882</t>
  </si>
  <si>
    <t>21/11/2022</t>
  </si>
  <si>
    <t>25032170HL</t>
  </si>
  <si>
    <t>020092000577</t>
  </si>
  <si>
    <t>Trina Solar</t>
  </si>
  <si>
    <t xml:space="preserve">4 năm </t>
  </si>
  <si>
    <t>Năng lượng mặt trời</t>
  </si>
  <si>
    <t>25032171HL</t>
  </si>
  <si>
    <t>Tô Văn Thiết</t>
  </si>
  <si>
    <t>019207001698</t>
  </si>
  <si>
    <t>25030038NM</t>
  </si>
  <si>
    <t>Trần Trung Hiếu</t>
  </si>
  <si>
    <t>026205011494</t>
  </si>
  <si>
    <t>Tam Hợp, Bình Xuyên, Vĩnh Phúc</t>
  </si>
  <si>
    <t>0358786754</t>
  </si>
  <si>
    <t xml:space="preserve">Brother </t>
  </si>
  <si>
    <t xml:space="preserve">Máy In </t>
  </si>
  <si>
    <t>25030039NM</t>
  </si>
  <si>
    <t>Nguyễn Khánh Huyền</t>
  </si>
  <si>
    <t>015303008324</t>
  </si>
  <si>
    <t>Việt Cường, Trấn Yên, Yên Bái</t>
  </si>
  <si>
    <t>0332812329</t>
  </si>
  <si>
    <t>25030605IC</t>
  </si>
  <si>
    <t>Nông Quốc Hoàng</t>
  </si>
  <si>
    <t>019205004223</t>
  </si>
  <si>
    <t>Xóm Cây Thị, La Hiên, Võ Nhai, Thái Nguyên</t>
  </si>
  <si>
    <t>0352327281</t>
  </si>
  <si>
    <t>Foxconn</t>
  </si>
  <si>
    <t>25032511HM</t>
  </si>
  <si>
    <t>Đặng Thùy Vinh</t>
  </si>
  <si>
    <t>019307007862</t>
  </si>
  <si>
    <t>02/06/2022</t>
  </si>
  <si>
    <t>0838761348</t>
  </si>
  <si>
    <t>25030066TK</t>
  </si>
  <si>
    <t>Âu Thị Ninh</t>
  </si>
  <si>
    <t>019182011239</t>
  </si>
  <si>
    <t>0397519624</t>
  </si>
  <si>
    <t>25020012TV</t>
  </si>
  <si>
    <t>25032512HM</t>
  </si>
  <si>
    <t>Trần Anh Hào</t>
  </si>
  <si>
    <t>019206008887</t>
  </si>
  <si>
    <t>0326177309</t>
  </si>
  <si>
    <t>25032513HM</t>
  </si>
  <si>
    <t>Đào Minh Hiếu</t>
  </si>
  <si>
    <t>019206001246</t>
  </si>
  <si>
    <t>0987142860</t>
  </si>
  <si>
    <t>25032514HM</t>
  </si>
  <si>
    <t>Đào Ngọc Linh</t>
  </si>
  <si>
    <t>019305005136</t>
  </si>
  <si>
    <t>25032515HM</t>
  </si>
  <si>
    <t>Ngô Văn Chiến</t>
  </si>
  <si>
    <t>036207005948</t>
  </si>
  <si>
    <t>01/03/2024</t>
  </si>
  <si>
    <t>Yên Tiến - Ý Yên - Nam Định</t>
  </si>
  <si>
    <t>0587390638</t>
  </si>
  <si>
    <t>25032516HM</t>
  </si>
  <si>
    <t>Đàm Vĩnh Hưng</t>
  </si>
  <si>
    <t>004207000158</t>
  </si>
  <si>
    <t>21/04/2021</t>
  </si>
  <si>
    <t>Lê Lai - Thạch An - Cao Bằng</t>
  </si>
  <si>
    <t>25032517HM</t>
  </si>
  <si>
    <t>30/08/2021</t>
  </si>
  <si>
    <t>NewOne Tech</t>
  </si>
  <si>
    <t>25032518HM</t>
  </si>
  <si>
    <t>Phạm Văn Tú</t>
  </si>
  <si>
    <t>25032519HM</t>
  </si>
  <si>
    <t>019203008072</t>
  </si>
  <si>
    <t xml:space="preserve">1 tuần </t>
  </si>
  <si>
    <t>25030641HU</t>
  </si>
  <si>
    <t>034305001879</t>
  </si>
  <si>
    <t>Bắc Sơn - Hưng Hà - Thái Bình</t>
  </si>
  <si>
    <t>0366413240</t>
  </si>
  <si>
    <t>25030642HU</t>
  </si>
  <si>
    <t>Hoàng Thị Thu</t>
  </si>
  <si>
    <t>019305008540</t>
  </si>
  <si>
    <t>0375087740</t>
  </si>
  <si>
    <t>25030643HU</t>
  </si>
  <si>
    <t>Hoàng Vi Hải Yến</t>
  </si>
  <si>
    <t>004305000154</t>
  </si>
  <si>
    <t>Nước Hai - Hòa An - Cao Bằng</t>
  </si>
  <si>
    <t>0356929562</t>
  </si>
  <si>
    <t>Bujeon</t>
  </si>
  <si>
    <t xml:space="preserve">6 tháng </t>
  </si>
  <si>
    <t>25030644HU</t>
  </si>
  <si>
    <t>Dương Quang Hiếu</t>
  </si>
  <si>
    <t>019206005561</t>
  </si>
  <si>
    <t>0973963442</t>
  </si>
  <si>
    <t xml:space="preserve">Shinsung </t>
  </si>
  <si>
    <t>25030645HU</t>
  </si>
  <si>
    <t>006092004068</t>
  </si>
  <si>
    <t>0985591804</t>
  </si>
  <si>
    <t xml:space="preserve">Samsung </t>
  </si>
  <si>
    <t xml:space="preserve">3 năm </t>
  </si>
  <si>
    <t>25030067TK</t>
  </si>
  <si>
    <t>Phạm Công Bằng</t>
  </si>
  <si>
    <t>019082005794</t>
  </si>
  <si>
    <t>27/6/2021</t>
  </si>
  <si>
    <t>0343560555</t>
  </si>
  <si>
    <t>25030068TK</t>
  </si>
  <si>
    <t>019091003946</t>
  </si>
  <si>
    <t>673(MC)</t>
  </si>
  <si>
    <t>25030069TK</t>
  </si>
  <si>
    <t>0343560408</t>
  </si>
  <si>
    <t xml:space="preserve">2 tuần </t>
  </si>
  <si>
    <t>25032172HL</t>
  </si>
  <si>
    <t>019306005732</t>
  </si>
  <si>
    <t>13/05/2023</t>
  </si>
  <si>
    <t>Hoàng Văn Thụ - TP.Thái Nguyên</t>
  </si>
  <si>
    <t>25031986NE</t>
  </si>
  <si>
    <t>Phùng Tòn Dất</t>
  </si>
  <si>
    <t>004205000647</t>
  </si>
  <si>
    <t>Hồng An, Bảo Lạc, Cao Bằng</t>
  </si>
  <si>
    <t>25032520HM</t>
  </si>
  <si>
    <t>0362541393</t>
  </si>
  <si>
    <t>883 (mc)</t>
  </si>
  <si>
    <t>Kho</t>
  </si>
  <si>
    <t>25032521HM</t>
  </si>
  <si>
    <t>Trần Tuấn Đông</t>
  </si>
  <si>
    <t>019207009778</t>
  </si>
  <si>
    <t>04/12/2022</t>
  </si>
  <si>
    <t>0345507539</t>
  </si>
  <si>
    <t>25032522HM</t>
  </si>
  <si>
    <t>Đặng Hoàng Long</t>
  </si>
  <si>
    <t>019207000834</t>
  </si>
  <si>
    <t>0352447162</t>
  </si>
  <si>
    <t>25030646HU</t>
  </si>
  <si>
    <t>Đồng Minh Hiếu</t>
  </si>
  <si>
    <t>024097001335</t>
  </si>
  <si>
    <t>Hợp Thịnh - Hiệp Hòa - Bắc Giang</t>
  </si>
  <si>
    <t>0368547420</t>
  </si>
  <si>
    <t>25030647HU</t>
  </si>
  <si>
    <t>Triệu Minh Vỹ</t>
  </si>
  <si>
    <t>019203003567</t>
  </si>
  <si>
    <t>Động Đạt - Phú Bình - Thái Nguyên</t>
  </si>
  <si>
    <t>0347900656</t>
  </si>
  <si>
    <t>Mingui</t>
  </si>
  <si>
    <t>25030648HU</t>
  </si>
  <si>
    <t>Đoàn Thị Thúy</t>
  </si>
  <si>
    <t>034175020364</t>
  </si>
  <si>
    <t>0973235046</t>
  </si>
  <si>
    <t>25030649HU</t>
  </si>
  <si>
    <t>CNC</t>
  </si>
  <si>
    <t>25032523HM</t>
  </si>
  <si>
    <t>Đặng Thị Lương</t>
  </si>
  <si>
    <t>019186019714</t>
  </si>
  <si>
    <t>25032524HM</t>
  </si>
  <si>
    <t>Nguyễn Ngọc Bích</t>
  </si>
  <si>
    <t>019306002240</t>
  </si>
  <si>
    <t>0379809518</t>
  </si>
  <si>
    <t>25032525HM</t>
  </si>
  <si>
    <t>04/07/2023</t>
  </si>
  <si>
    <t>0384900906</t>
  </si>
  <si>
    <t>25032173HL</t>
  </si>
  <si>
    <t>Ma Hoàng An</t>
  </si>
  <si>
    <t>019206003596</t>
  </si>
  <si>
    <t>0865908283</t>
  </si>
  <si>
    <t>25032174HL</t>
  </si>
  <si>
    <t>693(MC)</t>
  </si>
  <si>
    <t>25030490MD</t>
  </si>
  <si>
    <t>03979781247</t>
  </si>
  <si>
    <t>25030070TK</t>
  </si>
  <si>
    <t>563(MC)</t>
  </si>
  <si>
    <t>Miuzin</t>
  </si>
  <si>
    <t>25030071TK</t>
  </si>
  <si>
    <t>Dương Đình Đức</t>
  </si>
  <si>
    <t>0382372904</t>
  </si>
  <si>
    <t>926(MC)</t>
  </si>
  <si>
    <t>25042175HL</t>
  </si>
  <si>
    <t>Bắc Sơn- Lạng Sơn</t>
  </si>
  <si>
    <t>115 mã cũ</t>
  </si>
  <si>
    <t>25041987NE</t>
  </si>
  <si>
    <t>Nguyễn Thị Vượng</t>
  </si>
  <si>
    <t>019306009186</t>
  </si>
  <si>
    <t>13h-21h30</t>
  </si>
  <si>
    <t>25040491MD</t>
  </si>
  <si>
    <t>Nguyễn Quang Tuyên</t>
  </si>
  <si>
    <t>006206000600</t>
  </si>
  <si>
    <t>Tân Tú, Bạch Thông, Bắc Kan</t>
  </si>
  <si>
    <t>0342042706</t>
  </si>
  <si>
    <t>25042526HM</t>
  </si>
  <si>
    <t>Vương Việt Đức</t>
  </si>
  <si>
    <t>001206084796</t>
  </si>
  <si>
    <t>18/03/2022</t>
  </si>
  <si>
    <t>Đông Sơn - Chương Mỹ - Hà Nội</t>
  </si>
  <si>
    <t>0365946620</t>
  </si>
  <si>
    <t>VOS</t>
  </si>
  <si>
    <t>25042527HM</t>
  </si>
  <si>
    <t>019203001176</t>
  </si>
  <si>
    <t>25040650HU</t>
  </si>
  <si>
    <t>Nguyễn Anh Toàn</t>
  </si>
  <si>
    <t>006206003143</t>
  </si>
  <si>
    <t>Đức Xuân - TP Bắc Kạn - Bắc Kạn</t>
  </si>
  <si>
    <t>0865409926</t>
  </si>
  <si>
    <t>25040651HU</t>
  </si>
  <si>
    <t>Lê Hoàng Lâm</t>
  </si>
  <si>
    <t>019206000268</t>
  </si>
  <si>
    <t>Gia Sàng, TPTN, Thái Nguyên</t>
  </si>
  <si>
    <t>0335068662</t>
  </si>
  <si>
    <t>25042528HM</t>
  </si>
  <si>
    <t>019306007008</t>
  </si>
  <si>
    <t>0393405029</t>
  </si>
  <si>
    <t>25042529HM</t>
  </si>
  <si>
    <t>Trần Văn Đạt</t>
  </si>
  <si>
    <t>019206013241</t>
  </si>
  <si>
    <t>05/03/2024</t>
  </si>
  <si>
    <t>0936992132</t>
  </si>
  <si>
    <t>25042530HM</t>
  </si>
  <si>
    <t>25042531HM</t>
  </si>
  <si>
    <t>Tạ Văn Kính</t>
  </si>
  <si>
    <t>019207007328</t>
  </si>
  <si>
    <t>0936724071</t>
  </si>
  <si>
    <t>25042532HM</t>
  </si>
  <si>
    <t>25042533HM</t>
  </si>
  <si>
    <t>Phạm Trần Nhật Linh</t>
  </si>
  <si>
    <t>019300000789</t>
  </si>
  <si>
    <t>0365958738</t>
  </si>
  <si>
    <t>25041386TM</t>
  </si>
  <si>
    <t>217(MC)</t>
  </si>
  <si>
    <t>25041988NE</t>
  </si>
  <si>
    <t>019306011182</t>
  </si>
  <si>
    <t>0397846432</t>
  </si>
  <si>
    <t>306 (mc)</t>
  </si>
  <si>
    <t>25041989NE</t>
  </si>
  <si>
    <t>019306008365</t>
  </si>
  <si>
    <t>0352649962</t>
  </si>
  <si>
    <t>25040606IC</t>
  </si>
  <si>
    <t>019206008328</t>
  </si>
  <si>
    <t>Xóm Thông,Tân Khánh,Phú Bình,Thái Nguyên</t>
  </si>
  <si>
    <t>Sin Sung</t>
  </si>
  <si>
    <t>25040072TK</t>
  </si>
  <si>
    <t>Trần Thị Hường</t>
  </si>
  <si>
    <t>019178004539</t>
  </si>
  <si>
    <t>0971543957</t>
  </si>
  <si>
    <t>ALK</t>
  </si>
  <si>
    <t>25040492MD</t>
  </si>
  <si>
    <t>Lý Thị Thẹo</t>
  </si>
  <si>
    <t>020176005205</t>
  </si>
  <si>
    <t>Quang Trung, Bình Gia, Lạng Sơn</t>
  </si>
  <si>
    <t>0394386455</t>
  </si>
  <si>
    <t>25040493MD</t>
  </si>
  <si>
    <t>0333636757</t>
  </si>
  <si>
    <t>25040494MD</t>
  </si>
  <si>
    <t>0364776885</t>
  </si>
  <si>
    <t>25040495MD</t>
  </si>
  <si>
    <t xml:space="preserve">Ma Đình Ngọc </t>
  </si>
  <si>
    <t>019107008982</t>
  </si>
  <si>
    <t>0876723686</t>
  </si>
  <si>
    <t>25042534HM</t>
  </si>
  <si>
    <t>Đặng Thị Thủy</t>
  </si>
  <si>
    <t>019183008414</t>
  </si>
  <si>
    <t>Phủ Lý - Phú Lương - Thái Nguyên</t>
  </si>
  <si>
    <t>0978051922</t>
  </si>
  <si>
    <t>HK</t>
  </si>
  <si>
    <t>25040652HU</t>
  </si>
  <si>
    <t>019207004300</t>
  </si>
  <si>
    <t>0352923914</t>
  </si>
  <si>
    <t>264(MC)</t>
  </si>
  <si>
    <t>25040653HU</t>
  </si>
  <si>
    <t>Trần Thị Phương Thảo</t>
  </si>
  <si>
    <t>019307004909</t>
  </si>
  <si>
    <t>403(MC)</t>
  </si>
  <si>
    <t>25040607IC</t>
  </si>
  <si>
    <t>019205009416</t>
  </si>
  <si>
    <t>TDP Liên Minh,Hồng Tiến,Phổ Yên,Thái Nguyên</t>
  </si>
  <si>
    <t>0586025319</t>
  </si>
  <si>
    <t>25040654HU</t>
  </si>
  <si>
    <t>Dương Trâm Anh</t>
  </si>
  <si>
    <t>019173008142</t>
  </si>
  <si>
    <t>0912868981</t>
  </si>
  <si>
    <t>25042535HM</t>
  </si>
  <si>
    <t>Nguyễn Văn Hàng</t>
  </si>
  <si>
    <t>019206007888</t>
  </si>
  <si>
    <t>0362336871</t>
  </si>
  <si>
    <t>25042536HM</t>
  </si>
  <si>
    <t>019206008261</t>
  </si>
  <si>
    <t>03/05/2022</t>
  </si>
  <si>
    <t>0867004986</t>
  </si>
  <si>
    <t>25042537HM</t>
  </si>
  <si>
    <t>Tạ Quang Hân</t>
  </si>
  <si>
    <t>019206010184</t>
  </si>
  <si>
    <t>0388919373</t>
  </si>
  <si>
    <t>25042538HM</t>
  </si>
  <si>
    <t>20/10/2024</t>
  </si>
  <si>
    <t>25042539HM</t>
  </si>
  <si>
    <t>019306010028</t>
  </si>
  <si>
    <t>25042540HM</t>
  </si>
  <si>
    <t>Trần Văn Hạp</t>
  </si>
  <si>
    <t>019202009357</t>
  </si>
  <si>
    <t>Tân Lợi - Đồng Hỷ -Thái Nguyên</t>
  </si>
  <si>
    <t>0328256331</t>
  </si>
  <si>
    <t>25042541HM</t>
  </si>
  <si>
    <t>Dương Thị Lương</t>
  </si>
  <si>
    <t>019306002909</t>
  </si>
  <si>
    <t>0362105036</t>
  </si>
  <si>
    <t>25042542HM</t>
  </si>
  <si>
    <t>019306002012</t>
  </si>
  <si>
    <t>16/11/2022</t>
  </si>
  <si>
    <t>25042543HM</t>
  </si>
  <si>
    <t>Đàm Văn Nam</t>
  </si>
  <si>
    <t>019207009951</t>
  </si>
  <si>
    <t>0862077304</t>
  </si>
  <si>
    <t>25042544HM</t>
  </si>
  <si>
    <t>Trịnh Xuân Sang</t>
  </si>
  <si>
    <t>019207011388</t>
  </si>
  <si>
    <t>30/03/2023</t>
  </si>
  <si>
    <t>0344921233</t>
  </si>
  <si>
    <t>25040655HU</t>
  </si>
  <si>
    <t>Nguyễn Quang Long</t>
  </si>
  <si>
    <t>019206001061</t>
  </si>
  <si>
    <t>0358991059</t>
  </si>
  <si>
    <t>25040656HU</t>
  </si>
  <si>
    <t>Ly Thị Chúa</t>
  </si>
  <si>
    <t>02305010574</t>
  </si>
  <si>
    <t>0868941382</t>
  </si>
  <si>
    <t>25040657HU</t>
  </si>
  <si>
    <t>Phạm Thị Giang</t>
  </si>
  <si>
    <t>019184001640</t>
  </si>
  <si>
    <t>25040658HU</t>
  </si>
  <si>
    <t>Phạm Thị Cúc</t>
  </si>
  <si>
    <t>019184007101</t>
  </si>
  <si>
    <t>25040659HU</t>
  </si>
  <si>
    <t>25040660HU</t>
  </si>
  <si>
    <t>Bùi Văn Công</t>
  </si>
  <si>
    <t>019201003532</t>
  </si>
  <si>
    <t>25040661HU</t>
  </si>
  <si>
    <t>Dương Quang Tính</t>
  </si>
  <si>
    <t>019206017333</t>
  </si>
  <si>
    <t>25040662HU</t>
  </si>
  <si>
    <t>1119(MC)</t>
  </si>
  <si>
    <t>25040663HU</t>
  </si>
  <si>
    <t>1116(MC)</t>
  </si>
  <si>
    <t>25040664HU</t>
  </si>
  <si>
    <t>1121(MC)</t>
  </si>
  <si>
    <t>25040665HU</t>
  </si>
  <si>
    <t>25040666HU</t>
  </si>
  <si>
    <t>Trần Thị Thu Thảo</t>
  </si>
  <si>
    <t>019306002108</t>
  </si>
  <si>
    <t>25040667HU</t>
  </si>
  <si>
    <t>286(MC)</t>
  </si>
  <si>
    <t>25040073TK</t>
  </si>
  <si>
    <t>0927865617</t>
  </si>
  <si>
    <t>25040074TK</t>
  </si>
  <si>
    <t>019206009010</t>
  </si>
  <si>
    <t>0967970995</t>
  </si>
  <si>
    <t>1084 (mc)</t>
  </si>
  <si>
    <t>25040075TK</t>
  </si>
  <si>
    <t>019206017224</t>
  </si>
  <si>
    <t>0335301908</t>
  </si>
  <si>
    <t>25040076TK</t>
  </si>
  <si>
    <t>Nguyễn văn Hồng</t>
  </si>
  <si>
    <t>31/03/2023</t>
  </si>
  <si>
    <t>0377779323</t>
  </si>
  <si>
    <t>25040077TK</t>
  </si>
  <si>
    <t>Nguyễn Thị Thuý Nhi</t>
  </si>
  <si>
    <t>019305009868</t>
  </si>
  <si>
    <t>Phúc Xuân, Tp.Thái Nguyên, Thái Nguyên</t>
  </si>
  <si>
    <t>032 7722721</t>
  </si>
  <si>
    <t>25040608IC</t>
  </si>
  <si>
    <t>0204206009126</t>
  </si>
  <si>
    <t>Thôn Tam Hợp,Hương Mai,Việt Yên,Bắc Giang</t>
  </si>
  <si>
    <t>0962287514</t>
  </si>
  <si>
    <t>25040040NM</t>
  </si>
  <si>
    <t xml:space="preserve">Lưu Thị Quỳnh Nga </t>
  </si>
  <si>
    <t>019307011985</t>
  </si>
  <si>
    <t>Xóm Lầy 5, Minh Đức, TP.Phổ Yên,Thái Nguyên</t>
  </si>
  <si>
    <t>0397397073</t>
  </si>
  <si>
    <t>25040041NM</t>
  </si>
  <si>
    <t xml:space="preserve">Nguyễn Thị Minh Ánh </t>
  </si>
  <si>
    <t>019307010930</t>
  </si>
  <si>
    <t xml:space="preserve">Đắc Sơn, Phổ Yên , Thái Nguyên </t>
  </si>
  <si>
    <t>25040042NM</t>
  </si>
  <si>
    <t xml:space="preserve">Trần Thị Phương Tháo </t>
  </si>
  <si>
    <t>019307008002</t>
  </si>
  <si>
    <t>04/07/2022</t>
  </si>
  <si>
    <t>Điềm Thuỵ, Phú Bình,Thái Nguyên</t>
  </si>
  <si>
    <t>25041387TM</t>
  </si>
  <si>
    <t>019204007977</t>
  </si>
  <si>
    <t>Xóm Trung Tâm , Đức Lương , Đại Từ , Thái Nguyên</t>
  </si>
  <si>
    <t>0369402908</t>
  </si>
  <si>
    <t>25041388TM</t>
  </si>
  <si>
    <t>Triệu Mùi Pham</t>
  </si>
  <si>
    <t>006306002098</t>
  </si>
  <si>
    <t>15/08/2022</t>
  </si>
  <si>
    <t>Đèo Bụt , Hợp Tiến , Đồng Hỷ , Thái Nguyên</t>
  </si>
  <si>
    <t>0329206439</t>
  </si>
  <si>
    <t>25041389TM</t>
  </si>
  <si>
    <t>Diệp Trung Thành</t>
  </si>
  <si>
    <t>019207001936</t>
  </si>
  <si>
    <t>25042176HL</t>
  </si>
  <si>
    <t>18/09/2023</t>
  </si>
  <si>
    <t>Bằng Phúc - Chợ Đồn - Bắc Kạn</t>
  </si>
  <si>
    <t>761(MC_</t>
  </si>
  <si>
    <t>25042177HL</t>
  </si>
  <si>
    <t>Lý Hồng Thái</t>
  </si>
  <si>
    <t>006206001112</t>
  </si>
  <si>
    <t>25042178HL</t>
  </si>
  <si>
    <t>Đặng Chân Phú</t>
  </si>
  <si>
    <t>004206000185</t>
  </si>
  <si>
    <t>25042179HL</t>
  </si>
  <si>
    <t>Lý Tiến Hải</t>
  </si>
  <si>
    <t>006206002238</t>
  </si>
  <si>
    <t>25042180HL</t>
  </si>
  <si>
    <t>Trương Văn Viên</t>
  </si>
  <si>
    <t>019203007341</t>
  </si>
  <si>
    <t>25042181HL</t>
  </si>
  <si>
    <t>Hoàng Quang Trường</t>
  </si>
  <si>
    <t>019204010085</t>
  </si>
  <si>
    <t>27/02/2025</t>
  </si>
  <si>
    <t>Tích Lương - TP.Thái Nguyên</t>
  </si>
  <si>
    <t>25042182HL</t>
  </si>
  <si>
    <t>710(MC)</t>
  </si>
  <si>
    <t>25040078TK</t>
  </si>
  <si>
    <t>Trần Văn Tiến</t>
  </si>
  <si>
    <t>019205005441</t>
  </si>
  <si>
    <t>0865816953</t>
  </si>
  <si>
    <t>25040079TK</t>
  </si>
  <si>
    <t>019207004187</t>
  </si>
  <si>
    <t>25040080TK</t>
  </si>
  <si>
    <t>Mai Tiến Mạnh</t>
  </si>
  <si>
    <t>019202007608</t>
  </si>
  <si>
    <t>Sơn Cẩm, Tp.Thái Nguyên, Thái Nguyên</t>
  </si>
  <si>
    <t>0358476674</t>
  </si>
  <si>
    <t>25040668HU</t>
  </si>
  <si>
    <t>019306005073</t>
  </si>
  <si>
    <t>0364359222</t>
  </si>
  <si>
    <t>25040669HU</t>
  </si>
  <si>
    <t>024306004002</t>
  </si>
  <si>
    <t>0332831864</t>
  </si>
  <si>
    <t>25040670HU</t>
  </si>
  <si>
    <t>25040671HU</t>
  </si>
  <si>
    <t>Hứa Văn Chuyên</t>
  </si>
  <si>
    <t>019204005357</t>
  </si>
  <si>
    <t>0335701235</t>
  </si>
  <si>
    <t>25040672HU</t>
  </si>
  <si>
    <t>Bùi Anh Tuấn</t>
  </si>
  <si>
    <t>022206003631</t>
  </si>
  <si>
    <t>06/04/2021</t>
  </si>
  <si>
    <t>Bình Khê - Đông Triều - Quảng Ninh</t>
  </si>
  <si>
    <t>0377915561</t>
  </si>
  <si>
    <t>25040673HU</t>
  </si>
  <si>
    <t>Lương Thái Công</t>
  </si>
  <si>
    <t>006095004671</t>
  </si>
  <si>
    <t>12/09/2022</t>
  </si>
  <si>
    <t>Bản Thi - Chợ Đồn - Bắc Kạn</t>
  </si>
  <si>
    <t>0389013396</t>
  </si>
  <si>
    <t>25042545HM</t>
  </si>
  <si>
    <t xml:space="preserve">Hoàng Thanh Quý </t>
  </si>
  <si>
    <t>0564571032</t>
  </si>
  <si>
    <t>453(mc)</t>
  </si>
  <si>
    <t>25042546HM</t>
  </si>
  <si>
    <t xml:space="preserve">Hà Thị Thanh Thủy </t>
  </si>
  <si>
    <t>25042547HM</t>
  </si>
  <si>
    <t>Nguyễn Hữu Phước</t>
  </si>
  <si>
    <t>019206006008</t>
  </si>
  <si>
    <t>0866205001</t>
  </si>
  <si>
    <t>25042548HM</t>
  </si>
  <si>
    <t>019206012556</t>
  </si>
  <si>
    <t>25/04/2023</t>
  </si>
  <si>
    <t>25040081TK</t>
  </si>
  <si>
    <t>019186013680</t>
  </si>
  <si>
    <t>383(MC)</t>
  </si>
  <si>
    <t>25041390TM</t>
  </si>
  <si>
    <t>Bùi Văn Nam</t>
  </si>
  <si>
    <t>019207008184</t>
  </si>
  <si>
    <t>Xóm Cầu Gỗ- Bảo Lý- Phú Bình- Thái Nguyên</t>
  </si>
  <si>
    <t>0862668232</t>
  </si>
  <si>
    <t>25041391TM</t>
  </si>
  <si>
    <t>Nguyễn Đức Thuận</t>
  </si>
  <si>
    <t>019207012072</t>
  </si>
  <si>
    <t>Xóm Trại Giữa- Tân Hòa- Phú Bình- Thái Nguyên</t>
  </si>
  <si>
    <t>25041392TM</t>
  </si>
  <si>
    <t>Ly Thị Bích Hợp</t>
  </si>
  <si>
    <t>019308001030</t>
  </si>
  <si>
    <t>Xóm Bờ La- Tân Kim- Phú Bình- Thái Nguyên</t>
  </si>
  <si>
    <t>25041393TM</t>
  </si>
  <si>
    <t>Đặng Thị Linh</t>
  </si>
  <si>
    <t>019308008986</t>
  </si>
  <si>
    <t>07/04/2023</t>
  </si>
  <si>
    <t>Nga My, Phú Bình , Thái Nguyên</t>
  </si>
  <si>
    <t>25041394TM</t>
  </si>
  <si>
    <t>Tô Thị Nhung</t>
  </si>
  <si>
    <t>019182012824</t>
  </si>
  <si>
    <t>Xóm Hạ Neo- Yên Lạc- Phú Lương- Thái Nguyên</t>
  </si>
  <si>
    <t>0337651906</t>
  </si>
  <si>
    <t>25041395TM</t>
  </si>
  <si>
    <t>Trương Thị Thủy</t>
  </si>
  <si>
    <t>001182022549</t>
  </si>
  <si>
    <t>19/05/2023</t>
  </si>
  <si>
    <t>25040609IC</t>
  </si>
  <si>
    <t>Lê Thị Quỳnh Anh</t>
  </si>
  <si>
    <t>019306005035</t>
  </si>
  <si>
    <t>Xóm Quyết Tiến,Tân Kim,Phú Bình,Thái Nguyên</t>
  </si>
  <si>
    <t>0346763207</t>
  </si>
  <si>
    <t>25040610IC</t>
  </si>
  <si>
    <t>Hoàng Thị Thảo</t>
  </si>
  <si>
    <t>019306007621</t>
  </si>
  <si>
    <t>TDP Đình Cả 2,TTHương Sơn,Phú Bình,Thái Nguyên</t>
  </si>
  <si>
    <t>25040611IC</t>
  </si>
  <si>
    <t>Dương Tuấn Kiên</t>
  </si>
  <si>
    <t>019306008192</t>
  </si>
  <si>
    <t>25042183HL</t>
  </si>
  <si>
    <t>019207011103</t>
  </si>
  <si>
    <t>Đắc Sơn - TP.Phổ Yên - Thái Nguyên</t>
  </si>
  <si>
    <t>0981091924</t>
  </si>
  <si>
    <t>25042184HL</t>
  </si>
  <si>
    <t>019207004557</t>
  </si>
  <si>
    <t>Tân Hương - TP.Phổ Yên - Thái Nguyên</t>
  </si>
  <si>
    <t>25042185HL</t>
  </si>
  <si>
    <t>Trần Minh Phú</t>
  </si>
  <si>
    <t>019202004088</t>
  </si>
  <si>
    <t>25042186HL</t>
  </si>
  <si>
    <t>Nguyễn Duy Đức</t>
  </si>
  <si>
    <t>019207003149</t>
  </si>
  <si>
    <t>09/01/2022</t>
  </si>
  <si>
    <t>25042187HL</t>
  </si>
  <si>
    <t>019207002415</t>
  </si>
  <si>
    <t>25042188HL</t>
  </si>
  <si>
    <t>019307005959</t>
  </si>
  <si>
    <t>28/04/2022</t>
  </si>
  <si>
    <t>0325241441</t>
  </si>
  <si>
    <t>25042189HL</t>
  </si>
  <si>
    <t>Vũ Minh Hùng</t>
  </si>
  <si>
    <t>019207004771</t>
  </si>
  <si>
    <t>25042190HL</t>
  </si>
  <si>
    <t>019307003592</t>
  </si>
  <si>
    <t>17/02/2023</t>
  </si>
  <si>
    <t>25042191HL</t>
  </si>
  <si>
    <t>Mai Quốc Triệu</t>
  </si>
  <si>
    <t>024207002532</t>
  </si>
  <si>
    <t>30/03/2022</t>
  </si>
  <si>
    <t>Lam Sơn - Tân Yên - Bắc Giang</t>
  </si>
  <si>
    <t>25042192HL</t>
  </si>
  <si>
    <t>0974483999</t>
  </si>
  <si>
    <t>25042193HL</t>
  </si>
  <si>
    <t>Lê Việt An</t>
  </si>
  <si>
    <t>019207007098</t>
  </si>
  <si>
    <t>25042194HL</t>
  </si>
  <si>
    <t>019207017208</t>
  </si>
  <si>
    <t>1190(MC)</t>
  </si>
  <si>
    <t>25042195HL</t>
  </si>
  <si>
    <t>019207008118</t>
  </si>
  <si>
    <t>02/04/2024</t>
  </si>
  <si>
    <t>25042196HL</t>
  </si>
  <si>
    <t>Nguyễn Nam Anh</t>
  </si>
  <si>
    <t>019207003796</t>
  </si>
  <si>
    <t>25042197HL</t>
  </si>
  <si>
    <t>Hà Xuân Vũ</t>
  </si>
  <si>
    <t>019203005470</t>
  </si>
  <si>
    <t>06/02/2024</t>
  </si>
  <si>
    <t>0977405287</t>
  </si>
  <si>
    <t>25040674HU</t>
  </si>
  <si>
    <t>Nguyễn Thị Thêu</t>
  </si>
  <si>
    <t>019183001928</t>
  </si>
  <si>
    <t>0378340994</t>
  </si>
  <si>
    <t>25040675HU</t>
  </si>
  <si>
    <t>019305002170</t>
  </si>
  <si>
    <t>0854233194</t>
  </si>
  <si>
    <t>25040676HU</t>
  </si>
  <si>
    <t>La Thị Kim Thoa</t>
  </si>
  <si>
    <t>019305002684</t>
  </si>
  <si>
    <t>28/04/2021</t>
  </si>
  <si>
    <t>0915916042</t>
  </si>
  <si>
    <t>25040677HU</t>
  </si>
  <si>
    <t>25040678HU</t>
  </si>
  <si>
    <t>Trần Trọng Tấn</t>
  </si>
  <si>
    <t>019206007166</t>
  </si>
  <si>
    <t>0921578099</t>
  </si>
  <si>
    <t>25040679HU</t>
  </si>
  <si>
    <t>019202004505</t>
  </si>
  <si>
    <t>0393056852</t>
  </si>
  <si>
    <t>25040680HU</t>
  </si>
  <si>
    <t>Vi Hồng Tiến</t>
  </si>
  <si>
    <t>019206002680</t>
  </si>
  <si>
    <t>25042198HL</t>
  </si>
  <si>
    <t>Trần Đăng Khoa</t>
  </si>
  <si>
    <t>019208000063</t>
  </si>
  <si>
    <t>26/08/2023</t>
  </si>
  <si>
    <t>0962168858</t>
  </si>
  <si>
    <t>25040082TK</t>
  </si>
  <si>
    <t xml:space="preserve">Đặng Thị Thùy Linh </t>
  </si>
  <si>
    <t>0865645056</t>
  </si>
  <si>
    <t>25040083TK</t>
  </si>
  <si>
    <t xml:space="preserve">Lục Thị Yến Nhi </t>
  </si>
  <si>
    <t>21/25/2022</t>
  </si>
  <si>
    <t xml:space="preserve">Phúc Thuận, Phổ Yên, Thái Nguyên </t>
  </si>
  <si>
    <t>25040084TK</t>
  </si>
  <si>
    <t xml:space="preserve">Sái Ngọc Lực </t>
  </si>
  <si>
    <t>019206005487</t>
  </si>
  <si>
    <t>0333959870</t>
  </si>
  <si>
    <t>25040085TK</t>
  </si>
  <si>
    <t xml:space="preserve">Sái Ngọc Tiến </t>
  </si>
  <si>
    <t>019206014525</t>
  </si>
  <si>
    <t>0386542415</t>
  </si>
  <si>
    <t>25040086TK</t>
  </si>
  <si>
    <t>Lê Văn Kiều</t>
  </si>
  <si>
    <t>019206012546</t>
  </si>
  <si>
    <t>0387542158</t>
  </si>
  <si>
    <t>25040087TK</t>
  </si>
  <si>
    <t xml:space="preserve">Nguyễn Văn Duy </t>
  </si>
  <si>
    <t>019206007845</t>
  </si>
  <si>
    <t>0856421547</t>
  </si>
  <si>
    <t>25040088TK</t>
  </si>
  <si>
    <t>019206005411</t>
  </si>
  <si>
    <t>0965214878</t>
  </si>
  <si>
    <t>25040089TK</t>
  </si>
  <si>
    <t xml:space="preserve">Trần Thành Đạt </t>
  </si>
  <si>
    <t>019206015236</t>
  </si>
  <si>
    <t>0349652142</t>
  </si>
  <si>
    <t>25040612IC</t>
  </si>
  <si>
    <t>Trần Văn Ngọc</t>
  </si>
  <si>
    <t>019205007625</t>
  </si>
  <si>
    <t>Xóm Cầu Bình 2,Vô Tranh,Phú Lương,Thái Nguyên</t>
  </si>
  <si>
    <t>0385280427</t>
  </si>
  <si>
    <t>25042549HM</t>
  </si>
  <si>
    <t>126 mã cũ</t>
  </si>
  <si>
    <t>25042550HM</t>
  </si>
  <si>
    <t>Nông Văn Dương</t>
  </si>
  <si>
    <t>019205000726</t>
  </si>
  <si>
    <t>Tân Long- Đồng Hỷ- Thái Nguyên</t>
  </si>
  <si>
    <t>0868720425</t>
  </si>
  <si>
    <t>25040681HU</t>
  </si>
  <si>
    <t>25040682HU</t>
  </si>
  <si>
    <t>Nguyễn Minh Trường</t>
  </si>
  <si>
    <t>019206012900</t>
  </si>
  <si>
    <t>0834676883</t>
  </si>
  <si>
    <t>25040683HU</t>
  </si>
  <si>
    <t>25040684HU</t>
  </si>
  <si>
    <t>Liêu Văn Vinh</t>
  </si>
  <si>
    <t>004204007118</t>
  </si>
  <si>
    <t>0348308670</t>
  </si>
  <si>
    <t>25040685HU</t>
  </si>
  <si>
    <t>024171016960</t>
  </si>
  <si>
    <t>0372164958</t>
  </si>
  <si>
    <t>25040686HU</t>
  </si>
  <si>
    <t>019174011089</t>
  </si>
  <si>
    <t>0325527176</t>
  </si>
  <si>
    <t>25040687HU</t>
  </si>
  <si>
    <t>019173009176</t>
  </si>
  <si>
    <t>25040688HU</t>
  </si>
  <si>
    <t>Dương Ngọc Ánh</t>
  </si>
  <si>
    <t>019306011103</t>
  </si>
  <si>
    <t>25040689HU</t>
  </si>
  <si>
    <t>Hà Thị Thu Huyền</t>
  </si>
  <si>
    <t>019307002923</t>
  </si>
  <si>
    <t>0584898022</t>
  </si>
  <si>
    <t>25042551HM</t>
  </si>
  <si>
    <t>222(MC)</t>
  </si>
  <si>
    <t>25042552HM</t>
  </si>
  <si>
    <t>224(MC)</t>
  </si>
  <si>
    <t>25042553HM</t>
  </si>
  <si>
    <t>25041396TM</t>
  </si>
  <si>
    <t xml:space="preserve">Nông Thị Huyền </t>
  </si>
  <si>
    <t>0196186003048</t>
  </si>
  <si>
    <t>Xóm Ao Trám, Động Đạt, Phú Lương, Thái Nguyên</t>
  </si>
  <si>
    <t>0974895034</t>
  </si>
  <si>
    <t>25042199HL</t>
  </si>
  <si>
    <t>Nguyễn Anh Tuân</t>
  </si>
  <si>
    <t>019208008777</t>
  </si>
  <si>
    <t>20/02/2023</t>
  </si>
  <si>
    <t>Trung Thành - TP.Thái Nguyên</t>
  </si>
  <si>
    <t>0876835456</t>
  </si>
  <si>
    <t>25042200HL</t>
  </si>
  <si>
    <t>Đào Công Đạt</t>
  </si>
  <si>
    <t>019207006440</t>
  </si>
  <si>
    <t>Cam Giá - TP.Thái Nguyên</t>
  </si>
  <si>
    <t>25042201HL</t>
  </si>
  <si>
    <t>Phạm Văn An</t>
  </si>
  <si>
    <t>019207001784</t>
  </si>
  <si>
    <t>29/05/2024</t>
  </si>
  <si>
    <t>25042202HL</t>
  </si>
  <si>
    <t>Vương Văn Thành</t>
  </si>
  <si>
    <t>019099008147</t>
  </si>
  <si>
    <t>0939707908</t>
  </si>
  <si>
    <t>25041397TM</t>
  </si>
  <si>
    <t xml:space="preserve">Lăng Xuân Phú </t>
  </si>
  <si>
    <t>019206010705</t>
  </si>
  <si>
    <t>Xóm Đồng Mẫu, Tân Long, Đồng Hỷ, Thái Nguyên</t>
  </si>
  <si>
    <t>0866105963</t>
  </si>
  <si>
    <t>25040090TK</t>
  </si>
  <si>
    <t>Hoàng Trĩ, Ba Bể, Bắc Kạn</t>
  </si>
  <si>
    <t>0876858582</t>
  </si>
  <si>
    <t>25040091TK</t>
  </si>
  <si>
    <t>019207007346</t>
  </si>
  <si>
    <t>25040690HU</t>
  </si>
  <si>
    <t>019206004510</t>
  </si>
  <si>
    <t>30/06/2022</t>
  </si>
  <si>
    <t>0968425645</t>
  </si>
  <si>
    <t>25040691HU</t>
  </si>
  <si>
    <t>019179011202</t>
  </si>
  <si>
    <t>10/11/2023</t>
  </si>
  <si>
    <t>0982580709</t>
  </si>
  <si>
    <t>25040692HU</t>
  </si>
  <si>
    <t>019196010358</t>
  </si>
  <si>
    <t>25042554HM</t>
  </si>
  <si>
    <t>019306006946</t>
  </si>
  <si>
    <t>07/03/2023</t>
  </si>
  <si>
    <t>0993205283</t>
  </si>
  <si>
    <t>25042555HM</t>
  </si>
  <si>
    <t>Hà Lưu Ly</t>
  </si>
  <si>
    <t>019307011260</t>
  </si>
  <si>
    <t>25042556HM</t>
  </si>
  <si>
    <t>019206001864</t>
  </si>
  <si>
    <t>19/03/2024</t>
  </si>
  <si>
    <t>25042557HM</t>
  </si>
  <si>
    <t>Nguyễn Thị Phượng</t>
  </si>
  <si>
    <t>019184003436</t>
  </si>
  <si>
    <t>14/05/2023</t>
  </si>
  <si>
    <t>25042558HM</t>
  </si>
  <si>
    <t>019206007933</t>
  </si>
  <si>
    <t>25040092TK</t>
  </si>
  <si>
    <t>Lý Thị Xuân Quỳnh</t>
  </si>
  <si>
    <t>024306005665</t>
  </si>
  <si>
    <t>Canh Nậu, Yên Thế ,Bắc Giang</t>
  </si>
  <si>
    <t>0338607331</t>
  </si>
  <si>
    <t>25041990NE</t>
  </si>
  <si>
    <t xml:space="preserve">Ma  Anh Ngọc </t>
  </si>
  <si>
    <t>31/5/2021</t>
  </si>
  <si>
    <t>Xóm Quyết Tiến, Hợp Thành, Phú Lương, Thái Nguyên</t>
  </si>
  <si>
    <t>25042203HL</t>
  </si>
  <si>
    <t>Đặng Thị Luận</t>
  </si>
  <si>
    <t>019188006066</t>
  </si>
  <si>
    <t>25042204HL</t>
  </si>
  <si>
    <t>Lò Thị Lưu</t>
  </si>
  <si>
    <t>012192006575</t>
  </si>
  <si>
    <t>16/09/2022</t>
  </si>
  <si>
    <t>Nậm Pồ - Điện Biên</t>
  </si>
  <si>
    <t>25042205HL</t>
  </si>
  <si>
    <t>Ma Thị Diễn</t>
  </si>
  <si>
    <t>019187006995</t>
  </si>
  <si>
    <t>25042206HL</t>
  </si>
  <si>
    <t>Hoàng Thị Lệ Giang</t>
  </si>
  <si>
    <t>019189013238</t>
  </si>
  <si>
    <t>25042207HL</t>
  </si>
  <si>
    <t>Ma Công Tuấn</t>
  </si>
  <si>
    <t>019087002226</t>
  </si>
  <si>
    <t>25040613IC</t>
  </si>
  <si>
    <t>Nguyễn Văn Thinh</t>
  </si>
  <si>
    <t>019206005155</t>
  </si>
  <si>
    <t>Xóm Nghể, Nga My, Phú Bình, Thái Nguyên</t>
  </si>
  <si>
    <t>25040614IC</t>
  </si>
  <si>
    <t>020197004269</t>
  </si>
  <si>
    <t>Thôn Keo, Minh Hòa, Hữu Lũng, Lạng Sơn</t>
  </si>
  <si>
    <t>0358524289</t>
  </si>
  <si>
    <t>25042559HM</t>
  </si>
  <si>
    <t>006206000741</t>
  </si>
  <si>
    <t>Đại Sảo - Chợ Đồn - Bắc Kan</t>
  </si>
  <si>
    <t>25042560HM</t>
  </si>
  <si>
    <t>332 (mc)</t>
  </si>
  <si>
    <t>25042561HM</t>
  </si>
  <si>
    <t xml:space="preserve">Nguyễn Văn Sơn </t>
  </si>
  <si>
    <t xml:space="preserve">Phú Xuyên - Đại Từ - Thái Nguyên </t>
  </si>
  <si>
    <t>0374849606</t>
  </si>
  <si>
    <t>25042562HM</t>
  </si>
  <si>
    <t>595 (mc)</t>
  </si>
  <si>
    <t>25042563HM</t>
  </si>
  <si>
    <t>Hoàng Minh Chất</t>
  </si>
  <si>
    <t>25042564HM</t>
  </si>
  <si>
    <t>25040693HU</t>
  </si>
  <si>
    <t>Phạm Xuân Hoàng</t>
  </si>
  <si>
    <t>015203002143</t>
  </si>
  <si>
    <t>Hán Đà - Yên Bình - Yên Bái</t>
  </si>
  <si>
    <t>0333331152</t>
  </si>
  <si>
    <t>25040694HU</t>
  </si>
  <si>
    <t>014206003583</t>
  </si>
  <si>
    <t>Huổi Một - Sông Mã - Sơn La</t>
  </si>
  <si>
    <t>0356226758</t>
  </si>
  <si>
    <t>25040695HU</t>
  </si>
  <si>
    <t>Nguyễn Văn Phượng</t>
  </si>
  <si>
    <t>033070009565</t>
  </si>
  <si>
    <t>21/09/2021</t>
  </si>
  <si>
    <t>0325509497</t>
  </si>
  <si>
    <t>25040696HU</t>
  </si>
  <si>
    <t>Trần Thị Như Yến</t>
  </si>
  <si>
    <t>019303007650</t>
  </si>
  <si>
    <t>0395612403</t>
  </si>
  <si>
    <t>25040697HU</t>
  </si>
  <si>
    <t>0365039635</t>
  </si>
  <si>
    <t>1317(MC)</t>
  </si>
  <si>
    <t>25040698HU</t>
  </si>
  <si>
    <t>019306000133</t>
  </si>
  <si>
    <t>05/03/2023</t>
  </si>
  <si>
    <t>0326055754</t>
  </si>
  <si>
    <t>25040699HU</t>
  </si>
  <si>
    <t>019306000147</t>
  </si>
  <si>
    <t>01/06/2022</t>
  </si>
  <si>
    <t>0336152809</t>
  </si>
  <si>
    <t>25042565HM</t>
  </si>
  <si>
    <t>Nguyễn Bá Tuấn Anh</t>
  </si>
  <si>
    <t>019207000820</t>
  </si>
  <si>
    <t>04/04/2025</t>
  </si>
  <si>
    <t>0876910572</t>
  </si>
  <si>
    <t>25042566HM</t>
  </si>
  <si>
    <t>0988745732</t>
  </si>
  <si>
    <t>25042567HM</t>
  </si>
  <si>
    <t>19/11/2024</t>
  </si>
  <si>
    <t>25042568HM</t>
  </si>
  <si>
    <t xml:space="preserve">Vũ Phương Thảo </t>
  </si>
  <si>
    <t>019306011280</t>
  </si>
  <si>
    <t>0357761344</t>
  </si>
  <si>
    <t>25042569HM</t>
  </si>
  <si>
    <t>Lý Thị Khánh Ly</t>
  </si>
  <si>
    <t>019306007182</t>
  </si>
  <si>
    <t>0388743209</t>
  </si>
  <si>
    <t>25042208HL</t>
  </si>
  <si>
    <t>019207004519</t>
  </si>
  <si>
    <t>24/05/2023</t>
  </si>
  <si>
    <t>0978036482</t>
  </si>
  <si>
    <t>25042209HL</t>
  </si>
  <si>
    <t>019208012260</t>
  </si>
  <si>
    <t>17/09/2023</t>
  </si>
  <si>
    <t>25042210HL</t>
  </si>
  <si>
    <t>24/09/2023</t>
  </si>
  <si>
    <t>25042211HL</t>
  </si>
  <si>
    <t>Trần Thanh Thảo</t>
  </si>
  <si>
    <t>019206002575</t>
  </si>
  <si>
    <t>19/09/2022</t>
  </si>
  <si>
    <t>25042212HL</t>
  </si>
  <si>
    <t>1350(MC)</t>
  </si>
  <si>
    <t>25042213HL</t>
  </si>
  <si>
    <t>1149(MC)</t>
  </si>
  <si>
    <t>25042214HL</t>
  </si>
  <si>
    <t>Hà Tuấn Tú</t>
  </si>
  <si>
    <t>006207004362</t>
  </si>
  <si>
    <t>25042215HL</t>
  </si>
  <si>
    <t>Triệu Quang Linh</t>
  </si>
  <si>
    <t>006204000103</t>
  </si>
  <si>
    <t>25042216HL</t>
  </si>
  <si>
    <t>Nguyễn Minh Nhật</t>
  </si>
  <si>
    <t>019206003433</t>
  </si>
  <si>
    <t>10/02/2025</t>
  </si>
  <si>
    <t>25042217HL</t>
  </si>
  <si>
    <t>019820015846</t>
  </si>
  <si>
    <t>24/05/2021</t>
  </si>
  <si>
    <t>25040093TK</t>
  </si>
  <si>
    <t>Triệu Văn Khải</t>
  </si>
  <si>
    <t>019206001590</t>
  </si>
  <si>
    <t>La Bằng, Đại Từ, Thái Nguyên</t>
  </si>
  <si>
    <t>0358463511</t>
  </si>
  <si>
    <t>25040094TK</t>
  </si>
  <si>
    <t>Đỗ Mai Anh</t>
  </si>
  <si>
    <t>019307004835</t>
  </si>
  <si>
    <t>15/04/2022</t>
  </si>
  <si>
    <t>0375082213</t>
  </si>
  <si>
    <t>25040095TK</t>
  </si>
  <si>
    <t>Lãng Quỳnh Nga</t>
  </si>
  <si>
    <t>019307002186</t>
  </si>
  <si>
    <t>0366537405</t>
  </si>
  <si>
    <t>25040096TK</t>
  </si>
  <si>
    <t>Luân Đàm Anh</t>
  </si>
  <si>
    <t>019206001717</t>
  </si>
  <si>
    <t>0967301584</t>
  </si>
  <si>
    <t>25040097TK</t>
  </si>
  <si>
    <t>Đặng Ngọc Ánh</t>
  </si>
  <si>
    <t>024307004249</t>
  </si>
  <si>
    <t>Bố Hạ, Yên Thế,Bắc Giang</t>
  </si>
  <si>
    <t>25040098TK</t>
  </si>
  <si>
    <t>006206003938</t>
  </si>
  <si>
    <t>Tân Kim, Phú Bình , Thái Nguyên</t>
  </si>
  <si>
    <t>25040099TK</t>
  </si>
  <si>
    <t>Hoàng Quốc Thái</t>
  </si>
  <si>
    <t>01930700650</t>
  </si>
  <si>
    <t>25040100TK</t>
  </si>
  <si>
    <t>25040101TK</t>
  </si>
  <si>
    <t>019306002977</t>
  </si>
  <si>
    <t>25040102TK</t>
  </si>
  <si>
    <t>Nguyễn Thị Thùy Trang</t>
  </si>
  <si>
    <t>019309009457</t>
  </si>
  <si>
    <t>25040103TK</t>
  </si>
  <si>
    <t>019207011956</t>
  </si>
  <si>
    <t>25040496MD</t>
  </si>
  <si>
    <t>Lương Thanh Chương</t>
  </si>
  <si>
    <t>019206010055</t>
  </si>
  <si>
    <t>Hợp Thành, Phú Lương, Thái Nguyên</t>
  </si>
  <si>
    <t>0878538932</t>
  </si>
  <si>
    <t>25040497MD</t>
  </si>
  <si>
    <t>Vũ Duy Đức</t>
  </si>
  <si>
    <t>019206011905</t>
  </si>
  <si>
    <t>0876258606</t>
  </si>
  <si>
    <t>25040498MD</t>
  </si>
  <si>
    <t xml:space="preserve">Nguyễn Văn Tuấn </t>
  </si>
  <si>
    <t>019206007235</t>
  </si>
  <si>
    <t>13/2/2022</t>
  </si>
  <si>
    <t xml:space="preserve">Lạc Đao, Tân Kim, Phú Bình Thái Nguyên </t>
  </si>
  <si>
    <t>25040700HU</t>
  </si>
  <si>
    <t>25042218HL</t>
  </si>
  <si>
    <t>11/07/2022</t>
  </si>
  <si>
    <t>Bắc Sơn - Lạng Sơn</t>
  </si>
  <si>
    <t>25042570HM</t>
  </si>
  <si>
    <t>Đoàn Mạnh Hùng</t>
  </si>
  <si>
    <t>019096009936</t>
  </si>
  <si>
    <t>0969632532</t>
  </si>
  <si>
    <t>25042571HM</t>
  </si>
  <si>
    <t>25040104TK</t>
  </si>
  <si>
    <t>La Thị Hạnh</t>
  </si>
  <si>
    <t>019186010667</t>
  </si>
  <si>
    <t>0348899125</t>
  </si>
  <si>
    <t>25030023TV</t>
  </si>
  <si>
    <t>25042572HM</t>
  </si>
  <si>
    <t>Đỗ Văn Hiệp</t>
  </si>
  <si>
    <t>019207012627</t>
  </si>
  <si>
    <t>0876923510</t>
  </si>
  <si>
    <t>17/04/2025</t>
  </si>
  <si>
    <t>25042573HM</t>
  </si>
  <si>
    <t>Nguyễn Hữu Bắc</t>
  </si>
  <si>
    <t>019203010003</t>
  </si>
  <si>
    <t>0964729791</t>
  </si>
  <si>
    <t>25042574HM</t>
  </si>
  <si>
    <t>Nguyễn Thành Phan</t>
  </si>
  <si>
    <t>019207012574</t>
  </si>
  <si>
    <t>0333669110</t>
  </si>
  <si>
    <t>25042575HM</t>
  </si>
  <si>
    <t>25042576HM</t>
  </si>
  <si>
    <t>Hoàng Việt Bắc</t>
  </si>
  <si>
    <t>019206003974</t>
  </si>
  <si>
    <t>27/01/2023</t>
  </si>
  <si>
    <t>25042219HL</t>
  </si>
  <si>
    <t>019206005382</t>
  </si>
  <si>
    <t>Phú Bình -Thái Nguyên</t>
  </si>
  <si>
    <t>0913656014</t>
  </si>
  <si>
    <t>25042220HL</t>
  </si>
  <si>
    <t>1348 mc</t>
  </si>
  <si>
    <t>25040701HU</t>
  </si>
  <si>
    <t>Nguyễn Thành Kiên</t>
  </si>
  <si>
    <t>026206005136</t>
  </si>
  <si>
    <t>Quang Sơn, Lập Thạch, Vĩnh Phúc</t>
  </si>
  <si>
    <t>0353390938</t>
  </si>
  <si>
    <t>25040702HU</t>
  </si>
  <si>
    <t>Nguyễn Công Chương</t>
  </si>
  <si>
    <t>027096007231</t>
  </si>
  <si>
    <t>Hoài Thượng, Thuận Thành, Bắc Ninh</t>
  </si>
  <si>
    <t>0342475386</t>
  </si>
  <si>
    <t>25040499MD</t>
  </si>
  <si>
    <t>Nguyễn Xuân Nương</t>
  </si>
  <si>
    <t>019306001787</t>
  </si>
  <si>
    <t>0326818013</t>
  </si>
  <si>
    <t>25040500MD</t>
  </si>
  <si>
    <t>Nguyễn Hoàng Hải</t>
  </si>
  <si>
    <t>019207000182</t>
  </si>
  <si>
    <t>Thượng Quan, Ngân Sơn, Bắc Kạn</t>
  </si>
  <si>
    <t>25040105TK</t>
  </si>
  <si>
    <t>019305007228</t>
  </si>
  <si>
    <t>0346313554</t>
  </si>
  <si>
    <t>25040106TK</t>
  </si>
  <si>
    <t>Lâm Tuấn Anh</t>
  </si>
  <si>
    <t>019200000215</t>
  </si>
  <si>
    <t>0333222118</t>
  </si>
  <si>
    <t>25040107TK</t>
  </si>
  <si>
    <t>Lâm Thị Thuý Kiều</t>
  </si>
  <si>
    <t>019306004304</t>
  </si>
  <si>
    <t xml:space="preserve">Thành Công, Phổ Yên, Thái Nguyên </t>
  </si>
  <si>
    <t>0333604685</t>
  </si>
  <si>
    <t>25040615IC</t>
  </si>
  <si>
    <t xml:space="preserve">Nguyễn Vũ Minh Hiếu </t>
  </si>
  <si>
    <t>019207011452</t>
  </si>
  <si>
    <t>0968071025</t>
  </si>
  <si>
    <t>25040616IC</t>
  </si>
  <si>
    <t xml:space="preserve">Nguyễn Anh Duy </t>
  </si>
  <si>
    <t>019207008357</t>
  </si>
  <si>
    <t xml:space="preserve">Tổ 3, Trung Thành, Thái Nguyên </t>
  </si>
  <si>
    <t>25040108TK</t>
  </si>
  <si>
    <t>25042577HM</t>
  </si>
  <si>
    <t>Tô Thị Phương</t>
  </si>
  <si>
    <t>019186006247</t>
  </si>
  <si>
    <t>0967793272</t>
  </si>
  <si>
    <t>18/04/2025</t>
  </si>
  <si>
    <t>25042578HM</t>
  </si>
  <si>
    <t>019307005032</t>
  </si>
  <si>
    <t>25040703HU</t>
  </si>
  <si>
    <t>Tạ Thị Phương Quỳnh</t>
  </si>
  <si>
    <t>019304003133</t>
  </si>
  <si>
    <t>Gia Sàng, TP Thái Nguyên, Thái Nguyên</t>
  </si>
  <si>
    <t>25042579HM</t>
  </si>
  <si>
    <t>Âu Văn Tuyến</t>
  </si>
  <si>
    <t>019204007863</t>
  </si>
  <si>
    <t>0826278682</t>
  </si>
  <si>
    <t>Đổi ca</t>
  </si>
  <si>
    <t>25042580HM</t>
  </si>
  <si>
    <t>14/11/2022</t>
  </si>
  <si>
    <t>25042581HM</t>
  </si>
  <si>
    <t>Đặng Vũ Hiệp</t>
  </si>
  <si>
    <t>019206000164</t>
  </si>
  <si>
    <t>28/03/2023</t>
  </si>
  <si>
    <t>0866100560</t>
  </si>
  <si>
    <t>25042582HM</t>
  </si>
  <si>
    <t>Ngô Thanh Chúc</t>
  </si>
  <si>
    <t>019307007521</t>
  </si>
  <si>
    <t>25042583HM</t>
  </si>
  <si>
    <t>25042584HM</t>
  </si>
  <si>
    <t>Nguyễn Văn Phong</t>
  </si>
  <si>
    <t>019206012059</t>
  </si>
  <si>
    <t>0337281696</t>
  </si>
  <si>
    <t>25042585HM</t>
  </si>
  <si>
    <t>0346043135</t>
  </si>
  <si>
    <t>25040704HU</t>
  </si>
  <si>
    <t>25040705HU</t>
  </si>
  <si>
    <t>Trần Nguyên Hãn - Bắc Giang - Bắc Giang</t>
  </si>
  <si>
    <t>25040706HU</t>
  </si>
  <si>
    <t>25040707HU</t>
  </si>
  <si>
    <t>019206008599</t>
  </si>
  <si>
    <t>0362218063</t>
  </si>
  <si>
    <t>25040708HU</t>
  </si>
  <si>
    <t>019206009088</t>
  </si>
  <si>
    <t>0399842193</t>
  </si>
  <si>
    <t>25040709HU</t>
  </si>
  <si>
    <t>Nguyễn Thị Lệ Quyên</t>
  </si>
  <si>
    <t>019306011690</t>
  </si>
  <si>
    <t>0975875424</t>
  </si>
  <si>
    <t>25040710HU</t>
  </si>
  <si>
    <t>Hoàng Thị Thơm</t>
  </si>
  <si>
    <t>019188005161</t>
  </si>
  <si>
    <t>0363699664</t>
  </si>
  <si>
    <t>25040711HU</t>
  </si>
  <si>
    <t>019096004383</t>
  </si>
  <si>
    <t>0911120896</t>
  </si>
  <si>
    <t>25040712HU</t>
  </si>
  <si>
    <t>019202004390</t>
  </si>
  <si>
    <t>25040713HU</t>
  </si>
  <si>
    <t>25040714HU</t>
  </si>
  <si>
    <t>Trần Minh Hòa</t>
  </si>
  <si>
    <t>019206000201</t>
  </si>
  <si>
    <t>Quan Triều - TPTN - Thái Nguyên</t>
  </si>
  <si>
    <t>0358331310</t>
  </si>
  <si>
    <t>25040715HU</t>
  </si>
  <si>
    <t>25040716HU</t>
  </si>
  <si>
    <t>019206003587</t>
  </si>
  <si>
    <t>25040617IC</t>
  </si>
  <si>
    <t>019307005035</t>
  </si>
  <si>
    <t>25040618IC</t>
  </si>
  <si>
    <t>019307007621</t>
  </si>
  <si>
    <t>25040619IC</t>
  </si>
  <si>
    <t>Đinh Thị Như Quỳnh</t>
  </si>
  <si>
    <t>019307005600</t>
  </si>
  <si>
    <t>Xóm Đèo Khê,Tân Kim,Phú Bình,Thái Nguyên</t>
  </si>
  <si>
    <t>25040620IC</t>
  </si>
  <si>
    <t>019204000546</t>
  </si>
  <si>
    <t>Xóm Na Mụ,Yên Lạc,Phú Lương,Thái Nguyên</t>
  </si>
  <si>
    <t>25040621IC</t>
  </si>
  <si>
    <t>TDP Cốc Pái,Thị Trấn Nà Phặc,Ngân Sơn,Bắc Kạn</t>
  </si>
  <si>
    <t>25040622IC</t>
  </si>
  <si>
    <t>Xóm Núi Ngọc,Nga My,Phú Bình,Thái Nguyên</t>
  </si>
  <si>
    <t>25040109TK</t>
  </si>
  <si>
    <t>019206007117</t>
  </si>
  <si>
    <t>25040110TK</t>
  </si>
  <si>
    <t>019206001054</t>
  </si>
  <si>
    <t xml:space="preserve">Tân Lợi, Đồng Hỷ, Thái Nguyên </t>
  </si>
  <si>
    <t>0969511578</t>
  </si>
  <si>
    <t>25040111TK</t>
  </si>
  <si>
    <t>Phạm Thuỳ Dương</t>
  </si>
  <si>
    <t>019306008471</t>
  </si>
  <si>
    <t>0867811787</t>
  </si>
  <si>
    <t>25040112TK</t>
  </si>
  <si>
    <t>Lê Thị Tuyết</t>
  </si>
  <si>
    <t>019303007541</t>
  </si>
  <si>
    <t>14/02/2023</t>
  </si>
  <si>
    <t>0969511577</t>
  </si>
  <si>
    <t>25040113TK</t>
  </si>
  <si>
    <t>Phạm Quang Hậu</t>
  </si>
  <si>
    <t>019206011051</t>
  </si>
  <si>
    <t>13/12/2022</t>
  </si>
  <si>
    <t>0325662682</t>
  </si>
  <si>
    <t>25040114TK</t>
  </si>
  <si>
    <t>Thái Bình Phong</t>
  </si>
  <si>
    <t>019206011211</t>
  </si>
  <si>
    <t>0398242007</t>
  </si>
  <si>
    <t>25040115TK</t>
  </si>
  <si>
    <t>019206005201</t>
  </si>
  <si>
    <t>0961888694</t>
  </si>
  <si>
    <t>25040116TK</t>
  </si>
  <si>
    <t>Trần Văn Chiến</t>
  </si>
  <si>
    <t>019206010844</t>
  </si>
  <si>
    <t>08/08/2022</t>
  </si>
  <si>
    <t>0865815996</t>
  </si>
  <si>
    <t>25041991NE</t>
  </si>
  <si>
    <t>Ngô Thái Hà</t>
  </si>
  <si>
    <t>00117604623</t>
  </si>
  <si>
    <t>Chùa Hang, tp Thái Nguyên, Thái Nguyên</t>
  </si>
  <si>
    <t>0888224669</t>
  </si>
  <si>
    <t>25042586HM</t>
  </si>
  <si>
    <t>Tô Phương Nam</t>
  </si>
  <si>
    <t>019204001601</t>
  </si>
  <si>
    <t>0984385706</t>
  </si>
  <si>
    <t>19/04/2025</t>
  </si>
  <si>
    <t>25042587HM</t>
  </si>
  <si>
    <t>25042588HM</t>
  </si>
  <si>
    <t>Lương Phương Linh</t>
  </si>
  <si>
    <t>020308005388</t>
  </si>
  <si>
    <t>0985219714</t>
  </si>
  <si>
    <t>25042589HM</t>
  </si>
  <si>
    <t>Tạ Thị Thanh Tuyền</t>
  </si>
  <si>
    <t>019306008780</t>
  </si>
  <si>
    <t>25040117TK</t>
  </si>
  <si>
    <t>Dương Thị Yến Vy</t>
  </si>
  <si>
    <t>019207002504</t>
  </si>
  <si>
    <t>25040118TK</t>
  </si>
  <si>
    <t>Nguyễn Thị Tuất</t>
  </si>
  <si>
    <t>019179009434</t>
  </si>
  <si>
    <t>0339958107</t>
  </si>
  <si>
    <t>chuyên ngày</t>
  </si>
  <si>
    <t>25041992NE</t>
  </si>
  <si>
    <t>Đặng Thị Hòa</t>
  </si>
  <si>
    <t>019195012131</t>
  </si>
  <si>
    <t>Xóm Làng Ngói, Cổ Lũng, Phú Lương, Thái Nguyên</t>
  </si>
  <si>
    <t>0375359165</t>
  </si>
  <si>
    <t>25042221HL</t>
  </si>
  <si>
    <t>Lường Quốc Hải</t>
  </si>
  <si>
    <t>006098004909</t>
  </si>
  <si>
    <t>Bằng Lũng, Chợ Đồn, Bắc Kạn</t>
  </si>
  <si>
    <t>0365621818</t>
  </si>
  <si>
    <t>25040717HU</t>
  </si>
  <si>
    <t>Đỗ Thị Quyên</t>
  </si>
  <si>
    <t>01936006292</t>
  </si>
  <si>
    <t>0974244281</t>
  </si>
  <si>
    <t>25040718HU</t>
  </si>
  <si>
    <t>Triệu Tiến Đạt</t>
  </si>
  <si>
    <t>019099007898</t>
  </si>
  <si>
    <t>14/07/2024</t>
  </si>
  <si>
    <t>Kim Phương - Định Hóa - Thái Nguyên</t>
  </si>
  <si>
    <t>0775135128</t>
  </si>
  <si>
    <t>25042590HM</t>
  </si>
  <si>
    <t>Nguyễn Bá Anh Tuấn</t>
  </si>
  <si>
    <t>019206000820</t>
  </si>
  <si>
    <t>25041993NE</t>
  </si>
  <si>
    <t>Hoàng Trường Vũ</t>
  </si>
  <si>
    <t>015204009374</t>
  </si>
  <si>
    <t>Thôn Thịnh Hưng, Quy Mông, Trấn Yên, Yên Bái</t>
  </si>
  <si>
    <t>0333577474</t>
  </si>
  <si>
    <t>25041994NE</t>
  </si>
  <si>
    <t>Hoàng Phương Nam</t>
  </si>
  <si>
    <t>015204002125</t>
  </si>
  <si>
    <t>0836506047</t>
  </si>
  <si>
    <t>25040119TK</t>
  </si>
  <si>
    <t>0978674574</t>
  </si>
  <si>
    <t>25040120TK</t>
  </si>
  <si>
    <t>0983889005</t>
  </si>
  <si>
    <t>25040121TK</t>
  </si>
  <si>
    <t>0378964147</t>
  </si>
  <si>
    <t>25040122TK</t>
  </si>
  <si>
    <t>Dương Thuỳ Trang</t>
  </si>
  <si>
    <t>019306001230</t>
  </si>
  <si>
    <t>Xóm Tân Lập, Thượng Đình, Phú Bình, Thái Nguyên</t>
  </si>
  <si>
    <t>0364908654</t>
  </si>
  <si>
    <t>25040123TK</t>
  </si>
  <si>
    <t>Lê Ngọc Nam</t>
  </si>
  <si>
    <t>019206009241</t>
  </si>
  <si>
    <t>27/06/2023</t>
  </si>
  <si>
    <t xml:space="preserve">Kha Sơn ,Phú Bình, Thái Nguyên </t>
  </si>
  <si>
    <t>25042591HM</t>
  </si>
  <si>
    <t>Vũ Tiến Quí</t>
  </si>
  <si>
    <t>019207002967</t>
  </si>
  <si>
    <t>26/09/2023</t>
  </si>
  <si>
    <t>0375785088</t>
  </si>
  <si>
    <t>21/04/2025</t>
  </si>
  <si>
    <t>25040124TK</t>
  </si>
  <si>
    <t xml:space="preserve">Thái Hùng Đức </t>
  </si>
  <si>
    <t>019098010242</t>
  </si>
  <si>
    <t>0352894810</t>
  </si>
  <si>
    <t>21/4/2025</t>
  </si>
  <si>
    <t>25040125TK</t>
  </si>
  <si>
    <t>Lâm Phương Thảo</t>
  </si>
  <si>
    <t>019197001167</t>
  </si>
  <si>
    <t>Vĩnh An, Sơn Động, Bắc Giang</t>
  </si>
  <si>
    <t>0964167250</t>
  </si>
  <si>
    <t>25040126TK</t>
  </si>
  <si>
    <t>Nguyễn Thanh Thường</t>
  </si>
  <si>
    <t>0194005110</t>
  </si>
  <si>
    <t>17/05/2021</t>
  </si>
  <si>
    <t>Lương Sơn, Sông Công, Phổ Yên</t>
  </si>
  <si>
    <t>0585753290</t>
  </si>
  <si>
    <t>25040127TK</t>
  </si>
  <si>
    <t>019204006131</t>
  </si>
  <si>
    <t>25040128TK</t>
  </si>
  <si>
    <t>08/02/2023</t>
  </si>
  <si>
    <t>Phúc Xuân, Thái Nguyên</t>
  </si>
  <si>
    <t>0327722721</t>
  </si>
  <si>
    <t>25040129TK</t>
  </si>
  <si>
    <t>Nguyễn Khắc Đại</t>
  </si>
  <si>
    <t>019206007780</t>
  </si>
  <si>
    <t>0877578378</t>
  </si>
  <si>
    <t>25040719HU</t>
  </si>
  <si>
    <t>038302021702</t>
  </si>
  <si>
    <t>23/11/2021</t>
  </si>
  <si>
    <t>Kim Tân - Thạch Thành - Thanh Hóa</t>
  </si>
  <si>
    <t>25040720HU</t>
  </si>
  <si>
    <t>Bàn Thị Lan Anh</t>
  </si>
  <si>
    <t>019302006348</t>
  </si>
  <si>
    <t>0326496571</t>
  </si>
  <si>
    <t>25040721HU</t>
  </si>
  <si>
    <t>Hà Thanh Lam</t>
  </si>
  <si>
    <t>006305000821</t>
  </si>
  <si>
    <t>0326151923</t>
  </si>
  <si>
    <t>25040722HU</t>
  </si>
  <si>
    <t>Cư Knia - Cư Jút - Đắk Nông</t>
  </si>
  <si>
    <t>0824371612</t>
  </si>
  <si>
    <t>25040723HU</t>
  </si>
  <si>
    <t>Bàn Văn Việt</t>
  </si>
  <si>
    <t>006207000163</t>
  </si>
  <si>
    <t>0828164207</t>
  </si>
  <si>
    <t>25040724HU</t>
  </si>
  <si>
    <t>Năng Khả - Na Hang - Tuyên Quang</t>
  </si>
  <si>
    <t>0969341244</t>
  </si>
  <si>
    <t>25040725HU</t>
  </si>
  <si>
    <t>27/12/2023</t>
  </si>
  <si>
    <t>25040726HU</t>
  </si>
  <si>
    <t>019304007326</t>
  </si>
  <si>
    <t>82 mc</t>
  </si>
  <si>
    <t>25040727HU</t>
  </si>
  <si>
    <t>Nguyễn Ánh Tuyết</t>
  </si>
  <si>
    <t>038304014317</t>
  </si>
  <si>
    <t>0372912084</t>
  </si>
  <si>
    <t>25040728HU</t>
  </si>
  <si>
    <t>Dương Minh Huy</t>
  </si>
  <si>
    <t>030204002337</t>
  </si>
  <si>
    <t>Thanh Thủy - Thanh Hà - Hải Dương</t>
  </si>
  <si>
    <t>0384328914</t>
  </si>
  <si>
    <t>25040729HU</t>
  </si>
  <si>
    <t>019205007900</t>
  </si>
  <si>
    <t>0335382869</t>
  </si>
  <si>
    <t>25042592HM</t>
  </si>
  <si>
    <t>Nam Tiến-Phổ Yên-Thái Nguyên</t>
  </si>
  <si>
    <t>25042593HM</t>
  </si>
  <si>
    <t>25042594HM</t>
  </si>
  <si>
    <t>Hà Thu Thủy</t>
  </si>
  <si>
    <t>019307001834</t>
  </si>
  <si>
    <t>Phú Xuyên-Đại Từ-Thái Nguyên</t>
  </si>
  <si>
    <t>0396833895</t>
  </si>
  <si>
    <t>25042595HM</t>
  </si>
  <si>
    <t>019205001024</t>
  </si>
  <si>
    <t>0326062308</t>
  </si>
  <si>
    <t>25042596HM</t>
  </si>
  <si>
    <t>Dương Thị Mọc</t>
  </si>
  <si>
    <t>019179015026</t>
  </si>
  <si>
    <t>0334693211</t>
  </si>
  <si>
    <t>25040001BC</t>
  </si>
  <si>
    <t>0849923623</t>
  </si>
  <si>
    <t>25040002BC</t>
  </si>
  <si>
    <t>006207015214</t>
  </si>
  <si>
    <t>0974142512</t>
  </si>
  <si>
    <t>25040623IC</t>
  </si>
  <si>
    <t>Dương Thùy Linh</t>
  </si>
  <si>
    <t>019306006081</t>
  </si>
  <si>
    <t>0336308900</t>
  </si>
  <si>
    <t>25040501MD</t>
  </si>
  <si>
    <t>Nguyễn Thị Lục</t>
  </si>
  <si>
    <t>030178023921</t>
  </si>
  <si>
    <t>Tổ 11, Tích Lương, Thái Nguyên</t>
  </si>
  <si>
    <t>0814833228</t>
  </si>
  <si>
    <t>25040502MD</t>
  </si>
  <si>
    <t>Ngô Văn Cương</t>
  </si>
  <si>
    <t>019076009499</t>
  </si>
  <si>
    <t>0925436356</t>
  </si>
  <si>
    <t>25042597HM</t>
  </si>
  <si>
    <t>22/04/2025</t>
  </si>
  <si>
    <t>25042598HM</t>
  </si>
  <si>
    <t>0924953570</t>
  </si>
  <si>
    <t>25040730HU</t>
  </si>
  <si>
    <t>020204004511</t>
  </si>
  <si>
    <t>0394958371</t>
  </si>
  <si>
    <t>25040731HU</t>
  </si>
  <si>
    <t>Nguyễn Phi Trường</t>
  </si>
  <si>
    <t>024206006074</t>
  </si>
  <si>
    <t>Hoàng Lương - Hiệp Hòa - Bắc Giang</t>
  </si>
  <si>
    <t>0333288464</t>
  </si>
  <si>
    <t>25040732HU</t>
  </si>
  <si>
    <t>0396265560</t>
  </si>
  <si>
    <t>25040733HU</t>
  </si>
  <si>
    <t>1495 mc</t>
  </si>
  <si>
    <t>25040130TK</t>
  </si>
  <si>
    <t>25040003BC</t>
  </si>
  <si>
    <t>Diệp Thị Bẩy</t>
  </si>
  <si>
    <t>019179011778</t>
  </si>
  <si>
    <t>0392810604</t>
  </si>
  <si>
    <t>25042599HM</t>
  </si>
  <si>
    <t>Hoàng Văn Quyết</t>
  </si>
  <si>
    <t>019204004969</t>
  </si>
  <si>
    <t>23/04/2025</t>
  </si>
  <si>
    <t>25042600HM</t>
  </si>
  <si>
    <t>019206012804</t>
  </si>
  <si>
    <t>0962673987</t>
  </si>
  <si>
    <t>25042601HM</t>
  </si>
  <si>
    <t>Thượng Đình - Phổ Yên - Thái Nguyên</t>
  </si>
  <si>
    <t>9366543698</t>
  </si>
  <si>
    <t>25042602HM</t>
  </si>
  <si>
    <t>Luân Thị Huyền</t>
  </si>
  <si>
    <t>019305008203</t>
  </si>
  <si>
    <t>0387876564</t>
  </si>
  <si>
    <t>25042603HM</t>
  </si>
  <si>
    <t>Hà Thị Thanh Chúc</t>
  </si>
  <si>
    <t>019306003630</t>
  </si>
  <si>
    <t>0987876988</t>
  </si>
  <si>
    <t>25042604HM</t>
  </si>
  <si>
    <t>Lê Xuân Huy</t>
  </si>
  <si>
    <t>019206009137</t>
  </si>
  <si>
    <t>0366948765</t>
  </si>
  <si>
    <t>25042605HM</t>
  </si>
  <si>
    <t>Nguyễn Văn Vỹ</t>
  </si>
  <si>
    <t>019206001890</t>
  </si>
  <si>
    <t>16/01/2024</t>
  </si>
  <si>
    <t>0396089032</t>
  </si>
  <si>
    <t>25042606HM</t>
  </si>
  <si>
    <t>019206003185</t>
  </si>
  <si>
    <t>0368503702</t>
  </si>
  <si>
    <t>25042607HM</t>
  </si>
  <si>
    <t>019206010574</t>
  </si>
  <si>
    <t>0366948853</t>
  </si>
  <si>
    <t>25042608HM</t>
  </si>
  <si>
    <t>Nguyễn Quang Thế</t>
  </si>
  <si>
    <t>019206011426</t>
  </si>
  <si>
    <t>07/112023</t>
  </si>
  <si>
    <t>0528613305</t>
  </si>
  <si>
    <t>25040131TK</t>
  </si>
  <si>
    <t>Dương Đình Việt</t>
  </si>
  <si>
    <t>019206003614</t>
  </si>
  <si>
    <t>052/02/2024</t>
  </si>
  <si>
    <t>Thuợng Đình, Phú Bình, Thái Nguyên</t>
  </si>
  <si>
    <t>25040132TK</t>
  </si>
  <si>
    <t>Dương Xuân Đạt</t>
  </si>
  <si>
    <t>019206008673</t>
  </si>
  <si>
    <t>13/09/2023</t>
  </si>
  <si>
    <t>0876041624</t>
  </si>
  <si>
    <t>23/04/2026</t>
  </si>
  <si>
    <t>25040133TK</t>
  </si>
  <si>
    <t>019206003636</t>
  </si>
  <si>
    <t>18/10/2023</t>
  </si>
  <si>
    <t>0965846952</t>
  </si>
  <si>
    <t>23/04/2027</t>
  </si>
  <si>
    <t>25040134TK</t>
  </si>
  <si>
    <t>Hoàng Thế Tính</t>
  </si>
  <si>
    <t>001094038308</t>
  </si>
  <si>
    <t>Tiền Phong, Mê Linh, Hà Nội</t>
  </si>
  <si>
    <t>0956846952</t>
  </si>
  <si>
    <t>23/04/2028</t>
  </si>
  <si>
    <t>25040135TK</t>
  </si>
  <si>
    <t>Tô Minh Tứ</t>
  </si>
  <si>
    <t>001093010533</t>
  </si>
  <si>
    <t>16/02/2024</t>
  </si>
  <si>
    <t>Phù Linh, Sóc Sơn, Hà Nội</t>
  </si>
  <si>
    <t>0658946121</t>
  </si>
  <si>
    <t>23/04/2029</t>
  </si>
  <si>
    <t>25040734HU</t>
  </si>
  <si>
    <t>0394425001</t>
  </si>
  <si>
    <t>25040735HU</t>
  </si>
  <si>
    <t>Lục Vũ Huy</t>
  </si>
  <si>
    <t>019206002459</t>
  </si>
  <si>
    <t>12/03/2024</t>
  </si>
  <si>
    <t>Phúc thuận - Phổ Yên - Thái Nguyên</t>
  </si>
  <si>
    <t>25041995NE</t>
  </si>
  <si>
    <t>019202008283</t>
  </si>
  <si>
    <t>0968413647</t>
  </si>
  <si>
    <t>25041996NE</t>
  </si>
  <si>
    <t>0327954532</t>
  </si>
  <si>
    <t>25042609HM</t>
  </si>
  <si>
    <t>Hoàng Văn Lực</t>
  </si>
  <si>
    <t>019201006199</t>
  </si>
  <si>
    <t>Tân Dương - Định Hóa - Thái Nguyên</t>
  </si>
  <si>
    <t>0398129467</t>
  </si>
  <si>
    <t>24/04/2025</t>
  </si>
  <si>
    <t>25040736HU</t>
  </si>
  <si>
    <t>0528371546</t>
  </si>
  <si>
    <t>25040737HU</t>
  </si>
  <si>
    <t>Hoàng Thị Xuyên</t>
  </si>
  <si>
    <t>006168002337</t>
  </si>
  <si>
    <t>Kim Lư - Na Rì - Bắc Kạn</t>
  </si>
  <si>
    <t>0342963038</t>
  </si>
  <si>
    <t>25040004BC</t>
  </si>
  <si>
    <t>0984215847</t>
  </si>
  <si>
    <t>25042222HL</t>
  </si>
  <si>
    <t>Hoàng Hồng Phúc</t>
  </si>
  <si>
    <t>019206003119</t>
  </si>
  <si>
    <t>25042223HL</t>
  </si>
  <si>
    <t>Vũ Trường Sơn</t>
  </si>
  <si>
    <t>019206011505</t>
  </si>
  <si>
    <t>25042224HL</t>
  </si>
  <si>
    <t>Hoàng Ngọc Trung</t>
  </si>
  <si>
    <t>019206005334</t>
  </si>
  <si>
    <t>21/03/2022</t>
  </si>
  <si>
    <t>25040738HU</t>
  </si>
  <si>
    <t>Phạm Tiến Kiên</t>
  </si>
  <si>
    <t>019206011247</t>
  </si>
  <si>
    <t>0966726007</t>
  </si>
  <si>
    <t>25040739HU</t>
  </si>
  <si>
    <t>Bùi Anh Đức</t>
  </si>
  <si>
    <t>019206010796</t>
  </si>
  <si>
    <t>12/11/2022</t>
  </si>
  <si>
    <t>0377734106</t>
  </si>
  <si>
    <t>25040740HU</t>
  </si>
  <si>
    <t>019206001442</t>
  </si>
  <si>
    <t>0961845921</t>
  </si>
  <si>
    <t>25040741HU</t>
  </si>
  <si>
    <t>Trần Thạch Doanh</t>
  </si>
  <si>
    <t>019206008883</t>
  </si>
  <si>
    <t>0335007282</t>
  </si>
  <si>
    <t>25040742HU</t>
  </si>
  <si>
    <t>Dương Thế Nam</t>
  </si>
  <si>
    <t>019206002799</t>
  </si>
  <si>
    <t>0976048762</t>
  </si>
  <si>
    <t>25040743HU</t>
  </si>
  <si>
    <t>Tạ Quang Tiến</t>
  </si>
  <si>
    <t>019206002981</t>
  </si>
  <si>
    <t>28/02/2024</t>
  </si>
  <si>
    <t>0379983314</t>
  </si>
  <si>
    <t>25040744HU</t>
  </si>
  <si>
    <t>Phùng Hiếu Thành</t>
  </si>
  <si>
    <t>019210001702</t>
  </si>
  <si>
    <t>13/05/2024</t>
  </si>
  <si>
    <t>0372859210</t>
  </si>
  <si>
    <t>25040745HU</t>
  </si>
  <si>
    <t>Lê Thị Hồng Thảo</t>
  </si>
  <si>
    <t>019306007544</t>
  </si>
  <si>
    <t>18/03/2024</t>
  </si>
  <si>
    <t>0899564259</t>
  </si>
  <si>
    <t>25040746HU</t>
  </si>
  <si>
    <t>Tô Thị Phương Anh</t>
  </si>
  <si>
    <t>019306011481</t>
  </si>
  <si>
    <t>15/12/2023</t>
  </si>
  <si>
    <t>0328475604</t>
  </si>
  <si>
    <t>25040747HU</t>
  </si>
  <si>
    <t>019306004178</t>
  </si>
  <si>
    <t>04/06/2023</t>
  </si>
  <si>
    <t>0394456235</t>
  </si>
  <si>
    <t>25040748HU</t>
  </si>
  <si>
    <t>Lý Văn Du</t>
  </si>
  <si>
    <t>006206000302</t>
  </si>
  <si>
    <t>0384386705</t>
  </si>
  <si>
    <t>25040749HU</t>
  </si>
  <si>
    <t>Trần Gia Bảo</t>
  </si>
  <si>
    <t>019206007391</t>
  </si>
  <si>
    <t>0878996137</t>
  </si>
  <si>
    <t>25040750HU</t>
  </si>
  <si>
    <t>019206010255</t>
  </si>
  <si>
    <t>0967825600</t>
  </si>
  <si>
    <t>25040751HU</t>
  </si>
  <si>
    <t>019206010863</t>
  </si>
  <si>
    <t>0356233462</t>
  </si>
  <si>
    <t>25040752HU</t>
  </si>
  <si>
    <t>Nguyễn Tiến Vinh</t>
  </si>
  <si>
    <t>019206008193</t>
  </si>
  <si>
    <t>25/06/2023</t>
  </si>
  <si>
    <t>0327362607</t>
  </si>
  <si>
    <t>25040753HU</t>
  </si>
  <si>
    <t>Nguyễn Thị Thảo Liên</t>
  </si>
  <si>
    <t>019306012480</t>
  </si>
  <si>
    <t>05/12/2024</t>
  </si>
  <si>
    <t>0346549392</t>
  </si>
  <si>
    <t>25042610HM</t>
  </si>
  <si>
    <t>019306008417</t>
  </si>
  <si>
    <t>25042611HM</t>
  </si>
  <si>
    <t>019306005173</t>
  </si>
  <si>
    <t>25042612HM</t>
  </si>
  <si>
    <t>Vũ Minh Nhật</t>
  </si>
  <si>
    <t>019206008417</t>
  </si>
  <si>
    <t>25/04/2024</t>
  </si>
  <si>
    <t>25040136TK</t>
  </si>
  <si>
    <t xml:space="preserve">Đặng Thu Hương </t>
  </si>
  <si>
    <t>019306001906</t>
  </si>
  <si>
    <t>25040137TK</t>
  </si>
  <si>
    <t xml:space="preserve">Nguyễn Thị Hảo </t>
  </si>
  <si>
    <t>019306002598</t>
  </si>
  <si>
    <t>25040138TK</t>
  </si>
  <si>
    <t xml:space="preserve">Nguyễn Thị Thanh </t>
  </si>
  <si>
    <t>019306004794</t>
  </si>
  <si>
    <t>25040139TK</t>
  </si>
  <si>
    <t>Lâm Thị Thúy Kiều</t>
  </si>
  <si>
    <t>14/03/2024</t>
  </si>
  <si>
    <t>Thành Công, Phổ Yên , Thái Nguyên</t>
  </si>
  <si>
    <t>151 mc</t>
  </si>
  <si>
    <t>25040140TK</t>
  </si>
  <si>
    <t>019606008192</t>
  </si>
  <si>
    <t>0528636962</t>
  </si>
  <si>
    <t>25040141TK</t>
  </si>
  <si>
    <t>019306002980</t>
  </si>
  <si>
    <t>25040142TK</t>
  </si>
  <si>
    <t>25040143TK</t>
  </si>
  <si>
    <t>Nguyễn Đình Thắng</t>
  </si>
  <si>
    <t>019206010623</t>
  </si>
  <si>
    <t>01/02/2024</t>
  </si>
  <si>
    <t>0658946128</t>
  </si>
  <si>
    <t>25040144TK</t>
  </si>
  <si>
    <t>Dương Minh Phương</t>
  </si>
  <si>
    <t>019206004981</t>
  </si>
  <si>
    <t>0357851846</t>
  </si>
  <si>
    <t>25040145TK</t>
  </si>
  <si>
    <t>019206013277</t>
  </si>
  <si>
    <t>22/2/2024</t>
  </si>
  <si>
    <t>0856942845</t>
  </si>
  <si>
    <t>25041398TM</t>
  </si>
  <si>
    <t>019306001776</t>
  </si>
  <si>
    <t>Xóm Xúm , Nhã Lộng , Phú Bình , Thái Nguyên</t>
  </si>
  <si>
    <t>0899764341</t>
  </si>
  <si>
    <t>25041399TM</t>
  </si>
  <si>
    <t>Nguyễn Thảo My</t>
  </si>
  <si>
    <t>075306006450</t>
  </si>
  <si>
    <t>19/06/2024</t>
  </si>
  <si>
    <t>KP Hương Phước, Phước Tân, Biên Hoa, Đồng Nai</t>
  </si>
  <si>
    <t>25040146TK</t>
  </si>
  <si>
    <t>019206011565</t>
  </si>
  <si>
    <t>Hoàng Văn Thụ, TP.Thái Nguyên</t>
  </si>
  <si>
    <t>0378765489</t>
  </si>
  <si>
    <t>25/04/2025</t>
  </si>
  <si>
    <t>25040503MD</t>
  </si>
  <si>
    <t>Hoàng Thị Thắng</t>
  </si>
  <si>
    <t>019178006485</t>
  </si>
  <si>
    <t>Linh Thông, Định Hóa, Thái Nguyên</t>
  </si>
  <si>
    <t>0342890235</t>
  </si>
  <si>
    <t>25040754HU</t>
  </si>
  <si>
    <t>020174000649</t>
  </si>
  <si>
    <t>Chiến Thắng - Bắc Sơn - Lạng Sơn</t>
  </si>
  <si>
    <t>0325631580</t>
  </si>
  <si>
    <t>25040755HU</t>
  </si>
  <si>
    <t>Lường Thị Nụ</t>
  </si>
  <si>
    <t>006177003208</t>
  </si>
  <si>
    <t>0386183587</t>
  </si>
  <si>
    <t>25040756HU</t>
  </si>
  <si>
    <t>Lường Thị Tám</t>
  </si>
  <si>
    <t>006174003881</t>
  </si>
  <si>
    <t>0334006945</t>
  </si>
  <si>
    <t>25040147TK</t>
  </si>
  <si>
    <t>Hứa Khải  Đăng</t>
  </si>
  <si>
    <t>019206011178</t>
  </si>
  <si>
    <t>La Bằng, Đại Từ , Thái Nguyên</t>
  </si>
  <si>
    <t>0349971247</t>
  </si>
  <si>
    <t>25040148TK</t>
  </si>
  <si>
    <t>Nguyễn Bùi Hải</t>
  </si>
  <si>
    <t>019206001466</t>
  </si>
  <si>
    <t>04/01/2024</t>
  </si>
  <si>
    <t>0864951846</t>
  </si>
  <si>
    <t>25040149TK</t>
  </si>
  <si>
    <t>Dương Thị Tháo</t>
  </si>
  <si>
    <t>019306003712</t>
  </si>
  <si>
    <t>0358816264</t>
  </si>
  <si>
    <t>25040150TK</t>
  </si>
  <si>
    <t>019306006548</t>
  </si>
  <si>
    <t>0964041590</t>
  </si>
  <si>
    <t>25042613HM</t>
  </si>
  <si>
    <t>27/11/2023</t>
  </si>
  <si>
    <t>70 mc</t>
  </si>
  <si>
    <t>25042614HM</t>
  </si>
  <si>
    <t>Hoàng Văn Thủy</t>
  </si>
  <si>
    <t>006205004392</t>
  </si>
  <si>
    <t>Đôn Phong - Bạch Đằng - Bắc Kan</t>
  </si>
  <si>
    <t>0352902721</t>
  </si>
  <si>
    <t>25040757HU</t>
  </si>
  <si>
    <t>019202007699</t>
  </si>
  <si>
    <t>0867663580</t>
  </si>
  <si>
    <t>25040758HU</t>
  </si>
  <si>
    <t>Ngọc Văn Khiêm</t>
  </si>
  <si>
    <t>024206002194</t>
  </si>
  <si>
    <t>07/05/2021</t>
  </si>
  <si>
    <t>Long Sơn - Sơn Động - Bắc Giang</t>
  </si>
  <si>
    <t>0342390601</t>
  </si>
  <si>
    <t>25040759HU</t>
  </si>
  <si>
    <t>Đặng Tiến Mạnh</t>
  </si>
  <si>
    <t>026205006923</t>
  </si>
  <si>
    <t>Quang Sơn - Lập Thạch - Vĩnh Phúc</t>
  </si>
  <si>
    <t>0337037183</t>
  </si>
  <si>
    <t>25040760HU</t>
  </si>
  <si>
    <t>Giáp Văn Đạt</t>
  </si>
  <si>
    <t>024205004913</t>
  </si>
  <si>
    <t>Sơn Hải - Lục Ngạn - Bắc Giang</t>
  </si>
  <si>
    <t>0867023117</t>
  </si>
  <si>
    <t>25040761HU</t>
  </si>
  <si>
    <t>Quan Xuân Thành</t>
  </si>
  <si>
    <t>008205001111</t>
  </si>
  <si>
    <t>21/01/2025</t>
  </si>
  <si>
    <t>Thượng Lâm - Lâm Bình - Tuyên Quang</t>
  </si>
  <si>
    <t>0342439825</t>
  </si>
  <si>
    <t>25040762HU</t>
  </si>
  <si>
    <t>019205001815</t>
  </si>
  <si>
    <t>0963585376</t>
  </si>
  <si>
    <t>25040763HU</t>
  </si>
  <si>
    <t>Trần Trung Đức</t>
  </si>
  <si>
    <t>019206012034</t>
  </si>
  <si>
    <t>0336730375</t>
  </si>
  <si>
    <t>25040764HU</t>
  </si>
  <si>
    <t>25040765HU</t>
  </si>
  <si>
    <t>019306007111</t>
  </si>
  <si>
    <t>06/03/2023</t>
  </si>
  <si>
    <t>0354499061</t>
  </si>
  <si>
    <t>25042225HL</t>
  </si>
  <si>
    <t>Nguyễn Quý Dương</t>
  </si>
  <si>
    <t>019206002693</t>
  </si>
  <si>
    <t>19/03/2025</t>
  </si>
  <si>
    <t>25042226HL</t>
  </si>
  <si>
    <t>Hoàng Thị Phước</t>
  </si>
  <si>
    <t>004300003049</t>
  </si>
  <si>
    <t>Bế Văn Đàn - Quảng Hòa - Cao Bằng</t>
  </si>
  <si>
    <t>0927151673</t>
  </si>
  <si>
    <t>25042227HL</t>
  </si>
  <si>
    <t>19/03/2022</t>
  </si>
  <si>
    <t>0345681115</t>
  </si>
  <si>
    <t>25042228HL</t>
  </si>
  <si>
    <t>019306008636</t>
  </si>
  <si>
    <t>25042229HL</t>
  </si>
  <si>
    <t>Dương Thị Thu Hà</t>
  </si>
  <si>
    <t>019207005173</t>
  </si>
  <si>
    <t>19/06/2022</t>
  </si>
  <si>
    <t>25041997NE</t>
  </si>
  <si>
    <t>Nguyễn Thùy Ngân</t>
  </si>
  <si>
    <t>019207068521</t>
  </si>
  <si>
    <t>0327654213</t>
  </si>
  <si>
    <t>25041998NE</t>
  </si>
  <si>
    <t>Phạm Hồng Ngọc</t>
  </si>
  <si>
    <t>019207067544</t>
  </si>
  <si>
    <t>0962487545</t>
  </si>
  <si>
    <t>25042615HM</t>
  </si>
  <si>
    <t>0329717414</t>
  </si>
  <si>
    <t>26/04/2025</t>
  </si>
  <si>
    <t>25042616HM</t>
  </si>
  <si>
    <t>019306008986</t>
  </si>
  <si>
    <t>0326903953</t>
  </si>
  <si>
    <t>25042617HM</t>
  </si>
  <si>
    <t>019306001180</t>
  </si>
  <si>
    <t>0362637834</t>
  </si>
  <si>
    <t>25042618HM</t>
  </si>
  <si>
    <t>Đào Xuân Trường</t>
  </si>
  <si>
    <t>019206009632</t>
  </si>
  <si>
    <t>0845497382</t>
  </si>
  <si>
    <t>25040766HU</t>
  </si>
  <si>
    <t>0345401194</t>
  </si>
  <si>
    <t>25040767HU</t>
  </si>
  <si>
    <t>0387218314</t>
  </si>
  <si>
    <t>25040768HU</t>
  </si>
  <si>
    <t>019207003075</t>
  </si>
  <si>
    <t>25040769HU</t>
  </si>
  <si>
    <t>25040151TK</t>
  </si>
  <si>
    <t>019206016221</t>
  </si>
  <si>
    <t>02/04/2021</t>
  </si>
  <si>
    <t>0359017460</t>
  </si>
  <si>
    <t>25042619HM</t>
  </si>
  <si>
    <t>Trần Thị Huyền</t>
  </si>
  <si>
    <t>019306009279</t>
  </si>
  <si>
    <t>0967035209</t>
  </si>
  <si>
    <t>25042620HM</t>
  </si>
  <si>
    <t>0854343098</t>
  </si>
  <si>
    <t>25040043NM</t>
  </si>
  <si>
    <t xml:space="preserve">Nguyễn Văn Kiệt </t>
  </si>
  <si>
    <t>019207008394</t>
  </si>
  <si>
    <t>0383268635</t>
  </si>
  <si>
    <t>25040504MD</t>
  </si>
  <si>
    <t>Nguyễn Thị Xuân Thủy</t>
  </si>
  <si>
    <t>001178040357</t>
  </si>
  <si>
    <t>Phúc Xuân, Phổ Yên, Thái Nguyên</t>
  </si>
  <si>
    <t>0857364546</t>
  </si>
  <si>
    <t>25040152TK</t>
  </si>
  <si>
    <t>Đào Thị Hoa</t>
  </si>
  <si>
    <t>033191012373</t>
  </si>
  <si>
    <t>Hòa Sơn ,Hiệp Hòa, Bắc Giang</t>
  </si>
  <si>
    <t>0331910123</t>
  </si>
  <si>
    <t>28/04/2025</t>
  </si>
  <si>
    <t>25042621HM</t>
  </si>
  <si>
    <t>024306006655</t>
  </si>
  <si>
    <t>07/112021</t>
  </si>
  <si>
    <t>Ngọc Sơn - Hiệp Hòa- Bắc Giang</t>
  </si>
  <si>
    <t>0343570912</t>
  </si>
  <si>
    <t>25042622HM</t>
  </si>
  <si>
    <t>Phạm Xuân Quỳnh</t>
  </si>
  <si>
    <t>019306006338</t>
  </si>
  <si>
    <t>Phấn Mễ- Phú Lương- Thái Nguyên</t>
  </si>
  <si>
    <t>0968185813</t>
  </si>
  <si>
    <t>25042623HM</t>
  </si>
  <si>
    <t>Nguyễn Tiến Thanh</t>
  </si>
  <si>
    <t>019206001375</t>
  </si>
  <si>
    <t>0869712030</t>
  </si>
  <si>
    <t>25042624HM</t>
  </si>
  <si>
    <t>Đặng Hoàng Minh</t>
  </si>
  <si>
    <t>019207011175</t>
  </si>
  <si>
    <t>0329903356</t>
  </si>
  <si>
    <t>25042625HM</t>
  </si>
  <si>
    <t>Trần Văn Khánh</t>
  </si>
  <si>
    <t>019206010999</t>
  </si>
  <si>
    <t>24/08/2021</t>
  </si>
  <si>
    <t>0966052461</t>
  </si>
  <si>
    <t>25042626HM</t>
  </si>
  <si>
    <t>Phạm Bá Tuấn</t>
  </si>
  <si>
    <t>019206010150</t>
  </si>
  <si>
    <t>25040153TK</t>
  </si>
  <si>
    <t>Hoàng Mạnh Cường</t>
  </si>
  <si>
    <t>019206007936</t>
  </si>
  <si>
    <t>Tiên Phong, Phổ Yên , Thái Nguyên</t>
  </si>
  <si>
    <t>0328283292</t>
  </si>
  <si>
    <t>25040154TK</t>
  </si>
  <si>
    <t>Nguyễn Anh Hào</t>
  </si>
  <si>
    <t>019206007199</t>
  </si>
  <si>
    <t>0368008977</t>
  </si>
  <si>
    <t>25040155TK</t>
  </si>
  <si>
    <t>Lương Văn Tiến</t>
  </si>
  <si>
    <t>019202032627</t>
  </si>
  <si>
    <t>0335648505</t>
  </si>
  <si>
    <t>25040156TK</t>
  </si>
  <si>
    <t>Vi Mạnh Cường</t>
  </si>
  <si>
    <t>019206010282</t>
  </si>
  <si>
    <t>Linh Sơn, Tp, Thái Nguyên,Thái Nguyên</t>
  </si>
  <si>
    <t>0974262740</t>
  </si>
  <si>
    <t>25040157TK</t>
  </si>
  <si>
    <t>Trần Hoàng Dương</t>
  </si>
  <si>
    <t>019204005664</t>
  </si>
  <si>
    <t>Hà Thượng, Đại Từ , Thái Nguyên</t>
  </si>
  <si>
    <t>0659421255</t>
  </si>
  <si>
    <t>25040158TK</t>
  </si>
  <si>
    <t>Đoàn Ngọc Trung</t>
  </si>
  <si>
    <t>019204008820</t>
  </si>
  <si>
    <t>0684294265</t>
  </si>
  <si>
    <t>25040159TK</t>
  </si>
  <si>
    <t>Đinh Phúc Lâm</t>
  </si>
  <si>
    <t>019204006916</t>
  </si>
  <si>
    <t>0969356946</t>
  </si>
  <si>
    <t>25041400TM</t>
  </si>
  <si>
    <t>Lục Thị Yến Linh</t>
  </si>
  <si>
    <t>019306006340</t>
  </si>
  <si>
    <t xml:space="preserve"> Đá Bạc , Bàn Đạt , Phú Bình , Thái Nguyên</t>
  </si>
  <si>
    <t>03822408529</t>
  </si>
  <si>
    <t>506(MC)</t>
  </si>
  <si>
    <t>25041401TM</t>
  </si>
  <si>
    <t>Trinh Thị Diệp</t>
  </si>
  <si>
    <t>019306006564</t>
  </si>
  <si>
    <t xml:space="preserve"> Đông Vĩ , Bàn Đạt , Phú Bình , Thái Nguyên</t>
  </si>
  <si>
    <t>0377176509</t>
  </si>
  <si>
    <t>25040624IC</t>
  </si>
  <si>
    <t>019207004204</t>
  </si>
  <si>
    <t>Tân Sơn 9,Xuân Phương,Phú Bình,Thái Nguyên</t>
  </si>
  <si>
    <t>0868906653</t>
  </si>
  <si>
    <t>25040005BC</t>
  </si>
  <si>
    <t>024207012522</t>
  </si>
  <si>
    <t>25040006BC</t>
  </si>
  <si>
    <t>Lưu Thiên Bảo</t>
  </si>
  <si>
    <t>019206008703</t>
  </si>
  <si>
    <t>25040007BC</t>
  </si>
  <si>
    <t>Lưu Việt Dũng</t>
  </si>
  <si>
    <t>019206002566</t>
  </si>
  <si>
    <t>25040008BC</t>
  </si>
  <si>
    <t>019206007156</t>
  </si>
  <si>
    <t xml:space="preserve">15/10/2023  </t>
  </si>
  <si>
    <t>25040770HU</t>
  </si>
  <si>
    <t>Dương Vũ Duy Anh</t>
  </si>
  <si>
    <t>019206005345</t>
  </si>
  <si>
    <t>0326972887</t>
  </si>
  <si>
    <t>25040771HU</t>
  </si>
  <si>
    <t>Trần Quang Huy</t>
  </si>
  <si>
    <t>019206009870</t>
  </si>
  <si>
    <t>0359090971</t>
  </si>
  <si>
    <t>25040772HU</t>
  </si>
  <si>
    <t>Triệu Tiến Hải</t>
  </si>
  <si>
    <t>019071012343</t>
  </si>
  <si>
    <t>0358675783</t>
  </si>
  <si>
    <t>25040773HU</t>
  </si>
  <si>
    <t>25040774HU</t>
  </si>
  <si>
    <t>359(MC)</t>
  </si>
  <si>
    <t>25040775HU</t>
  </si>
  <si>
    <t>25040625IC</t>
  </si>
  <si>
    <t>026186000421</t>
  </si>
  <si>
    <t>Xóm Làng Lớn,Yên Lạc,Phú Lương,Thái Nguyên</t>
  </si>
  <si>
    <t>086 6526096</t>
  </si>
  <si>
    <t>25042627HM</t>
  </si>
  <si>
    <t>019204002624</t>
  </si>
  <si>
    <t>Tân Thành- TP Thái Nguyên- Thái Nguyrn</t>
  </si>
  <si>
    <t>0366989923</t>
  </si>
  <si>
    <t>25042628HM</t>
  </si>
  <si>
    <t>Tạ Thái Sơn</t>
  </si>
  <si>
    <t>01920409858</t>
  </si>
  <si>
    <t>0862560282</t>
  </si>
  <si>
    <t>25040776HU</t>
  </si>
  <si>
    <t>Nguyễn Thị Thu Uyên</t>
  </si>
  <si>
    <t>019306007913</t>
  </si>
  <si>
    <t>0338605811</t>
  </si>
  <si>
    <t>25040777HU</t>
  </si>
  <si>
    <t>Ngô Thị Yến Nga</t>
  </si>
  <si>
    <t>019306009716</t>
  </si>
  <si>
    <t>0523455032</t>
  </si>
  <si>
    <t>25040778HU</t>
  </si>
  <si>
    <t>019306006254</t>
  </si>
  <si>
    <t>0988016241</t>
  </si>
  <si>
    <t>25040779HU</t>
  </si>
  <si>
    <t>024206004795</t>
  </si>
  <si>
    <t>Sơn Thịnh - Hiệp Hòa - Bắc Giang</t>
  </si>
  <si>
    <t>0975125043</t>
  </si>
  <si>
    <t>25040780HU</t>
  </si>
  <si>
    <t>Ngô Thị Bích Hằng</t>
  </si>
  <si>
    <t>019306007155</t>
  </si>
  <si>
    <t>0964725749</t>
  </si>
  <si>
    <t>25040781HU</t>
  </si>
  <si>
    <t>Nguyễn Thị Thắng</t>
  </si>
  <si>
    <t>019306012527</t>
  </si>
  <si>
    <t>0397246709</t>
  </si>
  <si>
    <t>25040782HU</t>
  </si>
  <si>
    <t>Nghiêm Thái Ngọc</t>
  </si>
  <si>
    <t>019205000541</t>
  </si>
  <si>
    <t>0335806223</t>
  </si>
  <si>
    <t>29/04/2025</t>
  </si>
  <si>
    <t>25040783HU</t>
  </si>
  <si>
    <t>0393984253</t>
  </si>
  <si>
    <t>25040784HU</t>
  </si>
  <si>
    <t>Lưu Thị Kim Thoa</t>
  </si>
  <si>
    <t>0388773453</t>
  </si>
  <si>
    <t>25040785HU</t>
  </si>
  <si>
    <t>Lê Đỗ Thu Uyên</t>
  </si>
  <si>
    <t>019306006774</t>
  </si>
  <si>
    <t>0868521196</t>
  </si>
  <si>
    <t>25042629HM</t>
  </si>
  <si>
    <t>019207005474</t>
  </si>
  <si>
    <t>0849017631</t>
  </si>
  <si>
    <t>25042630HM</t>
  </si>
  <si>
    <t>25042631HM</t>
  </si>
  <si>
    <t>405(MC)</t>
  </si>
  <si>
    <t>25042632HM</t>
  </si>
  <si>
    <t>Ngô Minh Giang</t>
  </si>
  <si>
    <t>019207003442</t>
  </si>
  <si>
    <t>0982142354</t>
  </si>
  <si>
    <t>25042633HM</t>
  </si>
  <si>
    <t>Lê Quốc Anh</t>
  </si>
  <si>
    <t>019206009382</t>
  </si>
  <si>
    <t>08/11/2023</t>
  </si>
  <si>
    <t>0987464918</t>
  </si>
  <si>
    <t>25042634HM</t>
  </si>
  <si>
    <t>Tạ Văn Vinh Quang</t>
  </si>
  <si>
    <t>019207006638</t>
  </si>
  <si>
    <t>30/05/2022</t>
  </si>
  <si>
    <t>0796867115</t>
  </si>
  <si>
    <t>25042635HM</t>
  </si>
  <si>
    <t>Tạ Minh Dũng</t>
  </si>
  <si>
    <t>019207000493</t>
  </si>
  <si>
    <t>0904395900</t>
  </si>
  <si>
    <t>25040160TK</t>
  </si>
  <si>
    <t>Trần Văn Hoà</t>
  </si>
  <si>
    <t>25050044NM</t>
  </si>
  <si>
    <t>25050045NM</t>
  </si>
  <si>
    <t xml:space="preserve">Dương Thị Thiết </t>
  </si>
  <si>
    <t>25050046NM</t>
  </si>
  <si>
    <t xml:space="preserve">Nguyễn Thị Linh </t>
  </si>
  <si>
    <t>019305004734</t>
  </si>
  <si>
    <t>Thành Công, Phổ Yên, Thaí Nguyên</t>
  </si>
  <si>
    <t>25050047NM</t>
  </si>
  <si>
    <t xml:space="preserve">Nguyễn Thị Chang </t>
  </si>
  <si>
    <t>019305009416</t>
  </si>
  <si>
    <t>25050048NM</t>
  </si>
  <si>
    <t>Nguyễn Thị Như Quỳnh</t>
  </si>
  <si>
    <t>019305007389</t>
  </si>
  <si>
    <t>25050049NM</t>
  </si>
  <si>
    <t xml:space="preserve">Nguyễn Thị Minh Thu </t>
  </si>
  <si>
    <t>019305007627</t>
  </si>
  <si>
    <t>25050050NM</t>
  </si>
  <si>
    <t>019305004596</t>
  </si>
  <si>
    <t>25050161TK</t>
  </si>
  <si>
    <t>Vàng Thị Dếnh</t>
  </si>
  <si>
    <t>011198000981</t>
  </si>
  <si>
    <t>Phì Nhừ, Điện Biên Đông, Điện Biên</t>
  </si>
  <si>
    <t>0977467913</t>
  </si>
  <si>
    <t>02/05/2025</t>
  </si>
  <si>
    <t>25050162TK</t>
  </si>
  <si>
    <t>151 (mc)</t>
  </si>
  <si>
    <t>25050505MD</t>
  </si>
  <si>
    <t xml:space="preserve">Trần Thị Thúy </t>
  </si>
  <si>
    <t>019190008892</t>
  </si>
  <si>
    <t>0372984504</t>
  </si>
  <si>
    <t>25050786HU</t>
  </si>
  <si>
    <t>019306010905</t>
  </si>
  <si>
    <t>0335264783</t>
  </si>
  <si>
    <t>25050787HU</t>
  </si>
  <si>
    <t>Nguyễn Quang Hợi</t>
  </si>
  <si>
    <t>019206005379</t>
  </si>
  <si>
    <t>0835203274</t>
  </si>
  <si>
    <t>25050788HU</t>
  </si>
  <si>
    <t>019095010409</t>
  </si>
  <si>
    <t>0383213222</t>
  </si>
  <si>
    <t>25050789HU</t>
  </si>
  <si>
    <t>Bùi Thế Trung</t>
  </si>
  <si>
    <t>006206003020</t>
  </si>
  <si>
    <t>0855421415</t>
  </si>
  <si>
    <t>25050790HU</t>
  </si>
  <si>
    <t>019179012941</t>
  </si>
  <si>
    <t>0332495509</t>
  </si>
  <si>
    <t>25050791HU</t>
  </si>
  <si>
    <t>Dương Thị Na</t>
  </si>
  <si>
    <t>019177007207</t>
  </si>
  <si>
    <t>25050009BC</t>
  </si>
  <si>
    <t>019207007659</t>
  </si>
  <si>
    <t>25050010BC</t>
  </si>
  <si>
    <t>019206012260</t>
  </si>
  <si>
    <t>25050011BC</t>
  </si>
  <si>
    <t>Tạ Văn Chiến</t>
  </si>
  <si>
    <t>019206010457</t>
  </si>
  <si>
    <t>25050012BC</t>
  </si>
  <si>
    <t>Đặng Văn Bản</t>
  </si>
  <si>
    <t>019207009748</t>
  </si>
  <si>
    <t>15/07/2023</t>
  </si>
  <si>
    <t>25050013BC</t>
  </si>
  <si>
    <t>019206003796</t>
  </si>
  <si>
    <t>25050626IC</t>
  </si>
  <si>
    <t>Hà Thái Sơn</t>
  </si>
  <si>
    <t>019206006827</t>
  </si>
  <si>
    <t>0833521131</t>
  </si>
  <si>
    <t>25050627IC</t>
  </si>
  <si>
    <t>019306010721</t>
  </si>
  <si>
    <t>0832553595</t>
  </si>
  <si>
    <t>25050163TK</t>
  </si>
  <si>
    <t>Trần Thuỳ Trang</t>
  </si>
  <si>
    <t>019306007018</t>
  </si>
  <si>
    <t>0685214953</t>
  </si>
  <si>
    <t>25050164TK</t>
  </si>
  <si>
    <t>0965431241</t>
  </si>
  <si>
    <t>25050165TK</t>
  </si>
  <si>
    <t>019206009513</t>
  </si>
  <si>
    <t>0952135683</t>
  </si>
  <si>
    <t>25050166TK</t>
  </si>
  <si>
    <t>Lục Minh Nguyên</t>
  </si>
  <si>
    <t>019206004031</t>
  </si>
  <si>
    <t>14/06/2021</t>
  </si>
  <si>
    <t>0885956421</t>
  </si>
  <si>
    <t>25050167TK</t>
  </si>
  <si>
    <t>0356894255</t>
  </si>
  <si>
    <t>25050168TK</t>
  </si>
  <si>
    <t>019307009541</t>
  </si>
  <si>
    <t>04/05/2023</t>
  </si>
  <si>
    <t>0365349512</t>
  </si>
  <si>
    <t>25050169TK</t>
  </si>
  <si>
    <t>066203001782</t>
  </si>
  <si>
    <t>Phú Xuân, Phú Quang, Thừa Thiên Huế</t>
  </si>
  <si>
    <t>0345856485</t>
  </si>
  <si>
    <t>25050170TK</t>
  </si>
  <si>
    <t>0965956745</t>
  </si>
  <si>
    <t>245 (mc)</t>
  </si>
  <si>
    <t>25050171TK</t>
  </si>
  <si>
    <t>Nguyễn Thị Khánh Vân</t>
  </si>
  <si>
    <t>019306007785</t>
  </si>
  <si>
    <t>24/03/2022</t>
  </si>
  <si>
    <t>0695446256</t>
  </si>
  <si>
    <t>25050172TK</t>
  </si>
  <si>
    <t>0368594226</t>
  </si>
  <si>
    <t>246 (mc)</t>
  </si>
  <si>
    <t>25050173TK</t>
  </si>
  <si>
    <t>Trịnh Duy Long</t>
  </si>
  <si>
    <t>019206006320</t>
  </si>
  <si>
    <t>0962135854</t>
  </si>
  <si>
    <t>25050506MD</t>
  </si>
  <si>
    <t>Lý Văn Việt</t>
  </si>
  <si>
    <t>019206007432</t>
  </si>
  <si>
    <t>0349920002</t>
  </si>
  <si>
    <t>25050507MD</t>
  </si>
  <si>
    <t>Trần Huy Hoàng</t>
  </si>
  <si>
    <t>019206002551</t>
  </si>
  <si>
    <t>0938563232</t>
  </si>
  <si>
    <t>25052637HM</t>
  </si>
  <si>
    <t>25052638HM</t>
  </si>
  <si>
    <t>25052639HM</t>
  </si>
  <si>
    <t>Trần Đức Cảnh</t>
  </si>
  <si>
    <t>019206002294</t>
  </si>
  <si>
    <t>0393669110</t>
  </si>
  <si>
    <t>25052640HM</t>
  </si>
  <si>
    <t>Vi Văn Tuấn</t>
  </si>
  <si>
    <t>008205005472</t>
  </si>
  <si>
    <t>Thành Long - Hàm Yên - Tuyên Quang</t>
  </si>
  <si>
    <t>25052641HM</t>
  </si>
  <si>
    <t>24/07/2022</t>
  </si>
  <si>
    <t>25052642HM</t>
  </si>
  <si>
    <t>25052643HM</t>
  </si>
  <si>
    <t>17/06/2022</t>
  </si>
  <si>
    <t>25052644HM</t>
  </si>
  <si>
    <t>03/05/2023</t>
  </si>
  <si>
    <t>337 (mc)</t>
  </si>
  <si>
    <t>25052645HM</t>
  </si>
  <si>
    <t>25050792HU</t>
  </si>
  <si>
    <t>019306006292</t>
  </si>
  <si>
    <t>Tân Cương - TN - TN</t>
  </si>
  <si>
    <t>317 (mc)</t>
  </si>
  <si>
    <t>25050793HU</t>
  </si>
  <si>
    <t>Đỗ Quang Hiếu</t>
  </si>
  <si>
    <t>019204005193</t>
  </si>
  <si>
    <t>Đông Tiến - Phổ Yên - TN</t>
  </si>
  <si>
    <t>0376118204</t>
  </si>
  <si>
    <t>25050794HU</t>
  </si>
  <si>
    <t>Lê Ngọc Huy</t>
  </si>
  <si>
    <t>019204001403</t>
  </si>
  <si>
    <t>Hương Sơn - TN - TN</t>
  </si>
  <si>
    <t>0365369204</t>
  </si>
  <si>
    <t>25050795HU</t>
  </si>
  <si>
    <t>Nguyễn Mạnh Nghĩa</t>
  </si>
  <si>
    <t>019206007321</t>
  </si>
  <si>
    <t>Bình Thuận - Đại Từ - TN</t>
  </si>
  <si>
    <t>25050796HU</t>
  </si>
  <si>
    <t>Văn Hán - Đồng Hỷ - TN</t>
  </si>
  <si>
    <t>0961845924</t>
  </si>
  <si>
    <t>558 (mc)</t>
  </si>
  <si>
    <t>25050797HU</t>
  </si>
  <si>
    <t>Trần Văn Hiển</t>
  </si>
  <si>
    <t>019206003243</t>
  </si>
  <si>
    <t>Nam Hòa - Đồng Hỷ - TN</t>
  </si>
  <si>
    <t>0332750677</t>
  </si>
  <si>
    <t>25050798HU</t>
  </si>
  <si>
    <t>La Quang Huy</t>
  </si>
  <si>
    <t>Yên Lạc - Phú Lương - TN</t>
  </si>
  <si>
    <t>0385677406</t>
  </si>
  <si>
    <t>25050799HU</t>
  </si>
  <si>
    <t>Quán Triều - TN - TN</t>
  </si>
  <si>
    <t>265 (mc)</t>
  </si>
  <si>
    <t>25050508MD</t>
  </si>
  <si>
    <t>019078008000</t>
  </si>
  <si>
    <t>0972194640</t>
  </si>
  <si>
    <t>25050509MD</t>
  </si>
  <si>
    <t>Dương Thị Hải</t>
  </si>
  <si>
    <t>019178005327</t>
  </si>
  <si>
    <t>0395145328</t>
  </si>
  <si>
    <t>25050510MD</t>
  </si>
  <si>
    <t>Phùng Thị Hoa</t>
  </si>
  <si>
    <t>001179038884</t>
  </si>
  <si>
    <t>0978653325</t>
  </si>
  <si>
    <t>25052646HM</t>
  </si>
  <si>
    <t>Dương Thị Măng</t>
  </si>
  <si>
    <t>019185007043</t>
  </si>
  <si>
    <t>0396152442</t>
  </si>
  <si>
    <t>03/05/2025</t>
  </si>
  <si>
    <t>25052647HM</t>
  </si>
  <si>
    <t>Nguyễn Hồng Tiến</t>
  </si>
  <si>
    <t>019208004626</t>
  </si>
  <si>
    <t>25050800HU</t>
  </si>
  <si>
    <t>Dương Thành Đạt</t>
  </si>
  <si>
    <t>019206006845</t>
  </si>
  <si>
    <t>20/05/2022</t>
  </si>
  <si>
    <t>0396635976</t>
  </si>
  <si>
    <t>25050801HU</t>
  </si>
  <si>
    <t>Dương Văn Vũ</t>
  </si>
  <si>
    <t>019206004174</t>
  </si>
  <si>
    <t>27/07/2022</t>
  </si>
  <si>
    <t>0344516222</t>
  </si>
  <si>
    <t>25052230HL</t>
  </si>
  <si>
    <t>Nguyễn Đình Hiệp</t>
  </si>
  <si>
    <t>024206007596</t>
  </si>
  <si>
    <t>Đồng Tiến - Hiệp Hòa - Bắc Giang</t>
  </si>
  <si>
    <t>25050628IC</t>
  </si>
  <si>
    <t>019305010457</t>
  </si>
  <si>
    <t>Xóm Đồng Hòa,Nga My,Phú Bình,Thái Nguyên</t>
  </si>
  <si>
    <t>0346183492</t>
  </si>
  <si>
    <t>25050629IC</t>
  </si>
  <si>
    <t>Xóm Hoàng Mai 1,Tân Khánh,Phú Bình,Thái Nguyên</t>
  </si>
  <si>
    <t>25050511MD</t>
  </si>
  <si>
    <t>Trần Thị Thắng</t>
  </si>
  <si>
    <t>006182003824</t>
  </si>
  <si>
    <t>0385192812</t>
  </si>
  <si>
    <t>25050802HU</t>
  </si>
  <si>
    <t>Nguyễn Văn Khải</t>
  </si>
  <si>
    <t>019202002471</t>
  </si>
  <si>
    <t>0869538956</t>
  </si>
  <si>
    <t>25050803HU</t>
  </si>
  <si>
    <t>25050174TK</t>
  </si>
  <si>
    <t>Dương Anh Kiệt</t>
  </si>
  <si>
    <t>019207001564</t>
  </si>
  <si>
    <t>05/05/2025</t>
  </si>
  <si>
    <t>25052648HM</t>
  </si>
  <si>
    <t>Nguyễn Trần Nam Chi</t>
  </si>
  <si>
    <t>019206006662</t>
  </si>
  <si>
    <t>02/02/2024</t>
  </si>
  <si>
    <t>0988756435</t>
  </si>
  <si>
    <t>25052649HM</t>
  </si>
  <si>
    <t>Dương Đình Trung</t>
  </si>
  <si>
    <t>019206001867</t>
  </si>
  <si>
    <t>0345666123</t>
  </si>
  <si>
    <t>25052650HM</t>
  </si>
  <si>
    <t xml:space="preserve">Hoàng Thị Thục Hiền </t>
  </si>
  <si>
    <t>019305005803</t>
  </si>
  <si>
    <t>0975231457</t>
  </si>
  <si>
    <t>25052651HM</t>
  </si>
  <si>
    <t>0355958734</t>
  </si>
  <si>
    <t>25050175TK</t>
  </si>
  <si>
    <t>Dương Hoàng Huynh</t>
  </si>
  <si>
    <t>019203001262</t>
  </si>
  <si>
    <t>Văn hán, Đồng hỷ, thái nguyên</t>
  </si>
  <si>
    <t>0379031725</t>
  </si>
  <si>
    <t>25050176TK</t>
  </si>
  <si>
    <t>Đỗ Quốc Toàn</t>
  </si>
  <si>
    <t>024205002584</t>
  </si>
  <si>
    <t>Phường Tân Mỹ-TP Bắc Giang</t>
  </si>
  <si>
    <t>0327907694</t>
  </si>
  <si>
    <t>25052231HL</t>
  </si>
  <si>
    <t>Hà Thiêm Tiềm</t>
  </si>
  <si>
    <t>006206004496</t>
  </si>
  <si>
    <t>25052232HL</t>
  </si>
  <si>
    <t>019206004519</t>
  </si>
  <si>
    <t>24/0 5/2023</t>
  </si>
  <si>
    <t>25050804HU</t>
  </si>
  <si>
    <t>268MC)</t>
  </si>
  <si>
    <t>25050805HU</t>
  </si>
  <si>
    <t>Dương Ngọc Bình</t>
  </si>
  <si>
    <t>Bình Thành - Định Hoa - Thái Nguyên</t>
  </si>
  <si>
    <t>0946547170</t>
  </si>
  <si>
    <t>25050806HU</t>
  </si>
  <si>
    <t>1444(MC)</t>
  </si>
  <si>
    <t>25050807HU</t>
  </si>
  <si>
    <t>Đinh Anh Tuấn</t>
  </si>
  <si>
    <t>037203000489</t>
  </si>
  <si>
    <t>Gia Phương - Gia Viễn - Ninh Bình</t>
  </si>
  <si>
    <t>0359255023</t>
  </si>
  <si>
    <t>25050808HU</t>
  </si>
  <si>
    <t>15/09/2023</t>
  </si>
  <si>
    <t>25050630IC</t>
  </si>
  <si>
    <t>Ma Trọng Vũ</t>
  </si>
  <si>
    <t>006206004744</t>
  </si>
  <si>
    <t>Thôn Nà Huống,Yên Thượng,Chợ Đồn,Bắc Kan</t>
  </si>
  <si>
    <t>25050631IC</t>
  </si>
  <si>
    <t>Lâm Thảo Quyên</t>
  </si>
  <si>
    <t>019306000151</t>
  </si>
  <si>
    <t>Xóm Làng Hỏa,Văn Hán,Đồng Hỷ,Thái Nguyên</t>
  </si>
  <si>
    <t>25050014BC</t>
  </si>
  <si>
    <t>010196005571</t>
  </si>
  <si>
    <t>Hợp Thành - TP Lào Cai</t>
  </si>
  <si>
    <t>25051999NE</t>
  </si>
  <si>
    <t>019305006881</t>
  </si>
  <si>
    <t>0968349761</t>
  </si>
  <si>
    <t>25050051NM</t>
  </si>
  <si>
    <t xml:space="preserve">Nguyễn Đăng Trung </t>
  </si>
  <si>
    <t xml:space="preserve">Phú Xá, Thái Nguyên </t>
  </si>
  <si>
    <t>25050632IC</t>
  </si>
  <si>
    <t>Xóm Trại Giữa - Tân Hòa - Phú Bình - Thái Nguyên</t>
  </si>
  <si>
    <t>0927470306</t>
  </si>
  <si>
    <t>25050512MD</t>
  </si>
  <si>
    <t>Trần Hiển Bình</t>
  </si>
  <si>
    <t>019206011098</t>
  </si>
  <si>
    <t>0968210976</t>
  </si>
  <si>
    <t>25050513MD</t>
  </si>
  <si>
    <t>25050633IC</t>
  </si>
  <si>
    <t>Vũ Thanh Thảo</t>
  </si>
  <si>
    <t>001306022782</t>
  </si>
  <si>
    <t>Hòa Bình,Trung Giã,Sóc Sơn,Hà Nội</t>
  </si>
  <si>
    <t>0388913500</t>
  </si>
  <si>
    <t>06/05/2025</t>
  </si>
  <si>
    <t>25050809HU</t>
  </si>
  <si>
    <t>Nguyễn Hồng Anh</t>
  </si>
  <si>
    <t>019206008718</t>
  </si>
  <si>
    <t>03/01/2024</t>
  </si>
  <si>
    <t>0342574085</t>
  </si>
  <si>
    <t>25050810HU</t>
  </si>
  <si>
    <t>006206002497</t>
  </si>
  <si>
    <t>0364286413</t>
  </si>
  <si>
    <t>25050811HU</t>
  </si>
  <si>
    <t>Bàn Văn Thảo</t>
  </si>
  <si>
    <t>006206003519</t>
  </si>
  <si>
    <t>13/11/2023</t>
  </si>
  <si>
    <t>0336052500</t>
  </si>
  <si>
    <t>25050812HU</t>
  </si>
  <si>
    <t>Lục Thế Thành</t>
  </si>
  <si>
    <t>006206002849</t>
  </si>
  <si>
    <t>14/01/2022</t>
  </si>
  <si>
    <t>Nguyễn Thị Minh Khai - Bắc Kạn - Bắc Kạn</t>
  </si>
  <si>
    <t>0975529907</t>
  </si>
  <si>
    <t>25050177TK</t>
  </si>
  <si>
    <t>Dương Tôn Nguyên</t>
  </si>
  <si>
    <t>019206002240</t>
  </si>
  <si>
    <t>0965867978</t>
  </si>
  <si>
    <t>25050514MD</t>
  </si>
  <si>
    <t>25052000NE</t>
  </si>
  <si>
    <t>019305008583</t>
  </si>
  <si>
    <t>27/4/2022</t>
  </si>
  <si>
    <t>0985456321</t>
  </si>
  <si>
    <t>668(MC)</t>
  </si>
  <si>
    <t>25052001NE</t>
  </si>
  <si>
    <t>019306032580</t>
  </si>
  <si>
    <t>26/4/2022</t>
  </si>
  <si>
    <t>0989421544</t>
  </si>
  <si>
    <t>669(MC)</t>
  </si>
  <si>
    <t>25052233HL</t>
  </si>
  <si>
    <t>0866807942</t>
  </si>
  <si>
    <t>07/05/2025</t>
  </si>
  <si>
    <t>25050634IC</t>
  </si>
  <si>
    <t>Nguyễn Thị Là</t>
  </si>
  <si>
    <t>036176010788</t>
  </si>
  <si>
    <t>Phặc Tràng, Dương Quang, Bắc Kạn</t>
  </si>
  <si>
    <t>0388134017</t>
  </si>
  <si>
    <t>25050635IC</t>
  </si>
  <si>
    <t>Đàm Thị Quyền</t>
  </si>
  <si>
    <t>019176000867</t>
  </si>
  <si>
    <t>Minh Tiến, Đại Từ, Thái Nguyên</t>
  </si>
  <si>
    <t>25050636IC</t>
  </si>
  <si>
    <t>Nhất Hòa, Bắc Sơn, Lạng Sơn</t>
  </si>
  <si>
    <t>25051402TM</t>
  </si>
  <si>
    <t>Xóm Na Lang 1,Thánh Công, Phổ Yên, Thái Nguyên</t>
  </si>
  <si>
    <t>0397666705</t>
  </si>
  <si>
    <t>25050813HU</t>
  </si>
  <si>
    <t>Tĩnh Túc - Nguyên Bình - Cao Bằng</t>
  </si>
  <si>
    <t>0387900541</t>
  </si>
  <si>
    <t>25050814HU</t>
  </si>
  <si>
    <t>Lâm Thị Ba</t>
  </si>
  <si>
    <t>020175005564</t>
  </si>
  <si>
    <t>Thiện Thuật - Bình Gia - Lạng Sơn</t>
  </si>
  <si>
    <t>0332804165</t>
  </si>
  <si>
    <t>25050815HU</t>
  </si>
  <si>
    <t>Hà Thị Sâm</t>
  </si>
  <si>
    <t>038178018996</t>
  </si>
  <si>
    <t>Đồng Lương - Lang Chánh - Thanh Hóa</t>
  </si>
  <si>
    <t>0373086038</t>
  </si>
  <si>
    <t>25050816HU</t>
  </si>
  <si>
    <t>893 (mc)</t>
  </si>
  <si>
    <t>25050817HU</t>
  </si>
  <si>
    <t>Lưu Văn Đoàn</t>
  </si>
  <si>
    <t>019206005787</t>
  </si>
  <si>
    <t>0965227384</t>
  </si>
  <si>
    <t>25050178TK</t>
  </si>
  <si>
    <t>Phạm Văn Hoàng</t>
  </si>
  <si>
    <t>Linh Sơn, TP. Thái Nguyên</t>
  </si>
  <si>
    <t>0971483387</t>
  </si>
  <si>
    <t>07/05/2022</t>
  </si>
  <si>
    <t>25052652HM</t>
  </si>
  <si>
    <t>0398964068</t>
  </si>
  <si>
    <t>472(MC)</t>
  </si>
  <si>
    <t>25052653HM</t>
  </si>
  <si>
    <t>Phạm Minh Hoạt</t>
  </si>
  <si>
    <t>019207013318</t>
  </si>
  <si>
    <t>09/05/2023</t>
  </si>
  <si>
    <t>0389895759</t>
  </si>
  <si>
    <t>25052654HM</t>
  </si>
  <si>
    <t>Ngô Quốc Khánh</t>
  </si>
  <si>
    <t>019206011566</t>
  </si>
  <si>
    <t>09/10/2023</t>
  </si>
  <si>
    <t>25052655HM</t>
  </si>
  <si>
    <t>0962652856</t>
  </si>
  <si>
    <t>25052656HM</t>
  </si>
  <si>
    <t>Đào Việt An</t>
  </si>
  <si>
    <t>008206003349</t>
  </si>
  <si>
    <t>04/10/2022</t>
  </si>
  <si>
    <t>0985413694</t>
  </si>
  <si>
    <t>25052657HM</t>
  </si>
  <si>
    <t>0876697028</t>
  </si>
  <si>
    <t>25050015BC</t>
  </si>
  <si>
    <t>Nguyễn Thị Đào</t>
  </si>
  <si>
    <t>019184005578</t>
  </si>
  <si>
    <t>Phú Lương, Thái Nguyên</t>
  </si>
  <si>
    <t>0862380221</t>
  </si>
  <si>
    <t>25052002NE</t>
  </si>
  <si>
    <t>019080008032</t>
  </si>
  <si>
    <t>Xóm Thành Lập, Hồng Tiến, Phổ Yên, Thái Nguyên</t>
  </si>
  <si>
    <t>0964285487</t>
  </si>
  <si>
    <t>25050637IC</t>
  </si>
  <si>
    <t>Trần Thế Anh</t>
  </si>
  <si>
    <t>011202004788</t>
  </si>
  <si>
    <t xml:space="preserve">Thôn 7, Pom Lót, Điện Biên, Điện Biên </t>
  </si>
  <si>
    <t>0818099355</t>
  </si>
  <si>
    <t>25051403TM</t>
  </si>
  <si>
    <t>942 (mc)</t>
  </si>
  <si>
    <t>25050179TK</t>
  </si>
  <si>
    <t>Lý Văn Toàn</t>
  </si>
  <si>
    <t>019206002425</t>
  </si>
  <si>
    <t>0354889711</t>
  </si>
  <si>
    <t>08/05/2025</t>
  </si>
  <si>
    <t>25052234HL</t>
  </si>
  <si>
    <t>Mai Văn Tài</t>
  </si>
  <si>
    <t>019206000152</t>
  </si>
  <si>
    <t>09/06/2023</t>
  </si>
  <si>
    <t>0349317843</t>
  </si>
  <si>
    <t>25052235HL</t>
  </si>
  <si>
    <t>Âu Hoài Nam</t>
  </si>
  <si>
    <t>019205008308</t>
  </si>
  <si>
    <t>25050638IC</t>
  </si>
  <si>
    <t>Thành Công, Phổ Yên. Thái Nguyên</t>
  </si>
  <si>
    <t>0365752223</t>
  </si>
  <si>
    <t>25050818HU</t>
  </si>
  <si>
    <t>019206008638</t>
  </si>
  <si>
    <t>0965403863</t>
  </si>
  <si>
    <t>Chuyên Đên</t>
  </si>
  <si>
    <t>25050819HU</t>
  </si>
  <si>
    <t>Hoàng Đức Nguyên</t>
  </si>
  <si>
    <t>019206007054</t>
  </si>
  <si>
    <t>0964130837</t>
  </si>
  <si>
    <t>25050820HU</t>
  </si>
  <si>
    <t>Đông Các - Đông Hưng - Thái Bình</t>
  </si>
  <si>
    <t>25052658HM</t>
  </si>
  <si>
    <t>25052659HM</t>
  </si>
  <si>
    <t>58(MC)</t>
  </si>
  <si>
    <t>25052660HM</t>
  </si>
  <si>
    <t>Nguyễn Thanh Nhàn</t>
  </si>
  <si>
    <t>019307009125</t>
  </si>
  <si>
    <t>Huống Thượng  - TP Thái Nguyên - Thái Nguyên</t>
  </si>
  <si>
    <t>25052661HM</t>
  </si>
  <si>
    <t>019206006010</t>
  </si>
  <si>
    <t>25052662HM</t>
  </si>
  <si>
    <t>Nguyễn Thị Thuỷ Tiên</t>
  </si>
  <si>
    <t>019306007158</t>
  </si>
  <si>
    <t>18/12/2024</t>
  </si>
  <si>
    <t>25052663HM</t>
  </si>
  <si>
    <t>019307006388</t>
  </si>
  <si>
    <t>25052664HM</t>
  </si>
  <si>
    <t>019307009435</t>
  </si>
  <si>
    <t>25052665HM</t>
  </si>
  <si>
    <t>Liêu Thu Phương</t>
  </si>
  <si>
    <t>0193010008448</t>
  </si>
  <si>
    <t>22/12/2024</t>
  </si>
  <si>
    <t>25050016BC</t>
  </si>
  <si>
    <t>Dương Thị Huê</t>
  </si>
  <si>
    <t>019308011799</t>
  </si>
  <si>
    <t>Sông Công, Thái Nguyên</t>
  </si>
  <si>
    <t>0368815090</t>
  </si>
  <si>
    <t>25050017BC</t>
  </si>
  <si>
    <t>019308001794</t>
  </si>
  <si>
    <t>Phú Bình, Thái Nguyên</t>
  </si>
  <si>
    <t>0914684336</t>
  </si>
  <si>
    <t>25050515MD</t>
  </si>
  <si>
    <t>25050821HU</t>
  </si>
  <si>
    <t>0375066218</t>
  </si>
  <si>
    <t>25052003NE</t>
  </si>
  <si>
    <t>019206002098</t>
  </si>
  <si>
    <t>0386411231</t>
  </si>
  <si>
    <t>25052004NE</t>
  </si>
  <si>
    <t>Nguyễn Quang Thưởng</t>
  </si>
  <si>
    <t>019206002303</t>
  </si>
  <si>
    <t>0367854613</t>
  </si>
  <si>
    <t>25052236HL</t>
  </si>
  <si>
    <t>019306011434</t>
  </si>
  <si>
    <t>Úc Kỳ  - Phú Bình - Thái Nguyên</t>
  </si>
  <si>
    <t>0963178038</t>
  </si>
  <si>
    <t>10/05/2025</t>
  </si>
  <si>
    <t>25052237HL</t>
  </si>
  <si>
    <t>17/07/2022</t>
  </si>
  <si>
    <t>659(MC)</t>
  </si>
  <si>
    <t>25052238HL</t>
  </si>
  <si>
    <t>Nguyễn Hải Việt</t>
  </si>
  <si>
    <t>0385523585</t>
  </si>
  <si>
    <t>25050639IC</t>
  </si>
  <si>
    <t>Nông Chí Điền</t>
  </si>
  <si>
    <t>002206008479</t>
  </si>
  <si>
    <t>Thôn Cốc Pục, Bạch Đích, Yên Minh, Hà Giang</t>
  </si>
  <si>
    <t>0368860153</t>
  </si>
  <si>
    <t>25050640IC</t>
  </si>
  <si>
    <t>Lê Tiến Hùng</t>
  </si>
  <si>
    <t>001206005576</t>
  </si>
  <si>
    <t>Cụm 6, Thọ An, Đan Phượng, Hà Nội</t>
  </si>
  <si>
    <t>0982420609</t>
  </si>
  <si>
    <t>25050641IC</t>
  </si>
  <si>
    <t>Xóm Tân Thành, Thượng Nung, Võ Nhai, Thái Nguyên</t>
  </si>
  <si>
    <t>0582140319</t>
  </si>
  <si>
    <t>25050642IC</t>
  </si>
  <si>
    <t>019302005303</t>
  </si>
  <si>
    <t>Xóm Hóa, Bảo Lý, Phú Bình, Thái Nguyên</t>
  </si>
  <si>
    <t>25050822HU</t>
  </si>
  <si>
    <t>0988852350</t>
  </si>
  <si>
    <t>731(MC)</t>
  </si>
  <si>
    <t>25050823HU</t>
  </si>
  <si>
    <t>603(MC)</t>
  </si>
  <si>
    <t>25050824HU</t>
  </si>
  <si>
    <t>Trần Minh Hoà</t>
  </si>
  <si>
    <t>Quan Triều - TP Thái Nguyên - Thái Nguyên</t>
  </si>
  <si>
    <t>265(MC)</t>
  </si>
  <si>
    <t>25050825HU</t>
  </si>
  <si>
    <t>Dương Thị Thanh Tâm</t>
  </si>
  <si>
    <t>019306001113</t>
  </si>
  <si>
    <t>10/08/2022</t>
  </si>
  <si>
    <t>0375403492</t>
  </si>
  <si>
    <t>25050826HU</t>
  </si>
  <si>
    <t>019206001736</t>
  </si>
  <si>
    <t>0355215873</t>
  </si>
  <si>
    <t>25050827HU</t>
  </si>
  <si>
    <t>Nguyễn Thị Hồng Gấm</t>
  </si>
  <si>
    <t>019306001740</t>
  </si>
  <si>
    <t>0379734658</t>
  </si>
  <si>
    <t>25050828HU</t>
  </si>
  <si>
    <t>Lương Thị Ngọc Hạ</t>
  </si>
  <si>
    <t>019307001665</t>
  </si>
  <si>
    <t>0866180959</t>
  </si>
  <si>
    <t>25050829HU</t>
  </si>
  <si>
    <t>019306004226</t>
  </si>
  <si>
    <t>0936829357</t>
  </si>
  <si>
    <t>25050830HU</t>
  </si>
  <si>
    <t>Lê Thị Hoà</t>
  </si>
  <si>
    <t>0987019151</t>
  </si>
  <si>
    <t>25050831HU</t>
  </si>
  <si>
    <t>Ngô Đức Hoàng</t>
  </si>
  <si>
    <t>019206006279</t>
  </si>
  <si>
    <t>19/06/2021</t>
  </si>
  <si>
    <t>Chùa Hang - TP Thái Nguyên - Thái Nguyên</t>
  </si>
  <si>
    <t>0979806065</t>
  </si>
  <si>
    <t>25050832HU</t>
  </si>
  <si>
    <t>Phan Thị Thuỳ Châm</t>
  </si>
  <si>
    <t>002306002676</t>
  </si>
  <si>
    <t>Tân Trịnh - Quang Bình - Hà Giang</t>
  </si>
  <si>
    <t>0587727997</t>
  </si>
  <si>
    <t>25050833HU</t>
  </si>
  <si>
    <t>Phạm Hải Đăng</t>
  </si>
  <si>
    <t>019206005984</t>
  </si>
  <si>
    <t>Linh Sơn - TP Thái Nguyên - Thái Nguyên</t>
  </si>
  <si>
    <t>0588032666</t>
  </si>
  <si>
    <t>25050834HU</t>
  </si>
  <si>
    <t>25050835HU</t>
  </si>
  <si>
    <t>25052666HM</t>
  </si>
  <si>
    <t>25052667HM</t>
  </si>
  <si>
    <t>Vũ Hải Dương</t>
  </si>
  <si>
    <t>019207001284</t>
  </si>
  <si>
    <t>16/08/2022</t>
  </si>
  <si>
    <t>0326846944</t>
  </si>
  <si>
    <t>25052668HM</t>
  </si>
  <si>
    <t>Hà Mạnh Hùng</t>
  </si>
  <si>
    <t>019207002124</t>
  </si>
  <si>
    <t>0375235221</t>
  </si>
  <si>
    <t>25052669HM</t>
  </si>
  <si>
    <t>25052670HM</t>
  </si>
  <si>
    <t>Nguyễn Đào Đức Anh</t>
  </si>
  <si>
    <t>019206010346</t>
  </si>
  <si>
    <t>0987318029</t>
  </si>
  <si>
    <t>25052005NE</t>
  </si>
  <si>
    <t>0367942473</t>
  </si>
  <si>
    <t>25052006NE</t>
  </si>
  <si>
    <t>Đào Thị Trà My</t>
  </si>
  <si>
    <t>019306011078</t>
  </si>
  <si>
    <t>Bách Quang, Sông Công, Thái Nguyên</t>
  </si>
  <si>
    <t>0968441654</t>
  </si>
  <si>
    <t>13h</t>
  </si>
  <si>
    <t>25052007NE</t>
  </si>
  <si>
    <t>Trần Thị Thanh Thủy</t>
  </si>
  <si>
    <t>0327454169</t>
  </si>
  <si>
    <t>25052671HM</t>
  </si>
  <si>
    <t>Dương Văn Quyền</t>
  </si>
  <si>
    <t>019207001785</t>
  </si>
  <si>
    <t>01/04/2022</t>
  </si>
  <si>
    <t>0347717354</t>
  </si>
  <si>
    <t>12/05/2025</t>
  </si>
  <si>
    <t>25052672HM</t>
  </si>
  <si>
    <t>Tạ Thanh Tùng</t>
  </si>
  <si>
    <t>019206012033</t>
  </si>
  <si>
    <t>0393925450</t>
  </si>
  <si>
    <t>25052673HM</t>
  </si>
  <si>
    <t>Hà Quốc Khánh</t>
  </si>
  <si>
    <t>019206000307</t>
  </si>
  <si>
    <t>0876024958</t>
  </si>
  <si>
    <t>25052674HM</t>
  </si>
  <si>
    <t>019207003304</t>
  </si>
  <si>
    <t>25052675HM</t>
  </si>
  <si>
    <t>019206009119</t>
  </si>
  <si>
    <t>25052676HM</t>
  </si>
  <si>
    <t>Vũ Đức Anh</t>
  </si>
  <si>
    <t>019206011486</t>
  </si>
  <si>
    <t>0347661824</t>
  </si>
  <si>
    <t>25052677HM</t>
  </si>
  <si>
    <t>Võ Đình Vinh</t>
  </si>
  <si>
    <t>019205010304</t>
  </si>
  <si>
    <t>0565920319</t>
  </si>
  <si>
    <t>25052678HM</t>
  </si>
  <si>
    <t>Bằng Quang Cảnh</t>
  </si>
  <si>
    <t>019206006113</t>
  </si>
  <si>
    <t>0369947432</t>
  </si>
  <si>
    <t>25052679HM</t>
  </si>
  <si>
    <t xml:space="preserve">Ân Đức Chí </t>
  </si>
  <si>
    <t>019206002073</t>
  </si>
  <si>
    <t>22/03/2023</t>
  </si>
  <si>
    <t>0364647224</t>
  </si>
  <si>
    <t>25052680HM</t>
  </si>
  <si>
    <t>25052681HM</t>
  </si>
  <si>
    <t>337(MC)</t>
  </si>
  <si>
    <t>25052682HM</t>
  </si>
  <si>
    <t>Dương Văn Khải</t>
  </si>
  <si>
    <t>25052683HM</t>
  </si>
  <si>
    <t xml:space="preserve">Trần Thanh Hải </t>
  </si>
  <si>
    <t>019204002740</t>
  </si>
  <si>
    <t>0364106981</t>
  </si>
  <si>
    <t>25052008NE</t>
  </si>
  <si>
    <t>Dương Văn Ước</t>
  </si>
  <si>
    <t>019206011810</t>
  </si>
  <si>
    <t>Nhã Lộng , Phú Bình, Thái Nguyên</t>
  </si>
  <si>
    <t>0912456364</t>
  </si>
  <si>
    <t>25052009NE</t>
  </si>
  <si>
    <t>Trương Đình Tuấn</t>
  </si>
  <si>
    <t>019206001213</t>
  </si>
  <si>
    <t>0989199604</t>
  </si>
  <si>
    <t>25052010NE</t>
  </si>
  <si>
    <t>Nguyễn Ngọc Minh</t>
  </si>
  <si>
    <t>019306000340</t>
  </si>
  <si>
    <t>16/01/2025</t>
  </si>
  <si>
    <t>Châu Sơn, Sông Công , Thái Nguyên</t>
  </si>
  <si>
    <t>0989456321</t>
  </si>
  <si>
    <t>25052011NE</t>
  </si>
  <si>
    <t>Dương Nhật Huy</t>
  </si>
  <si>
    <t>019306012897</t>
  </si>
  <si>
    <t>21/02/2024</t>
  </si>
  <si>
    <t>098945632</t>
  </si>
  <si>
    <t>25050836HU</t>
  </si>
  <si>
    <t>Lê Đức Tài</t>
  </si>
  <si>
    <t>019206010251</t>
  </si>
  <si>
    <t>0385174324</t>
  </si>
  <si>
    <t>25050837HU</t>
  </si>
  <si>
    <t>019206004151</t>
  </si>
  <si>
    <t>23/08/2022</t>
  </si>
  <si>
    <t>25050838HU</t>
  </si>
  <si>
    <t>Nguyễn Anh Tuấn</t>
  </si>
  <si>
    <t>019206003235</t>
  </si>
  <si>
    <t>0382935960</t>
  </si>
  <si>
    <t>25050839HU</t>
  </si>
  <si>
    <t>Trần Gia Huy</t>
  </si>
  <si>
    <t>019206002408</t>
  </si>
  <si>
    <t>0359747091</t>
  </si>
  <si>
    <t>25050840HU</t>
  </si>
  <si>
    <t>019204007365</t>
  </si>
  <si>
    <t>Tổ 12 - P Tích Lương - TPTN - Thái Nguyên</t>
  </si>
  <si>
    <t>0979327261</t>
  </si>
  <si>
    <t>25050841HU</t>
  </si>
  <si>
    <t>25050842HU</t>
  </si>
  <si>
    <t>Lưu Văn Nghĩa</t>
  </si>
  <si>
    <t>019204009168</t>
  </si>
  <si>
    <t>0395829880</t>
  </si>
  <si>
    <t>25050180TK</t>
  </si>
  <si>
    <t>Hoàng Đức Mạnh</t>
  </si>
  <si>
    <t>019207011433</t>
  </si>
  <si>
    <t>0554254324</t>
  </si>
  <si>
    <t>25050181TK</t>
  </si>
  <si>
    <t>019207010990</t>
  </si>
  <si>
    <t>0965864951</t>
  </si>
  <si>
    <t>25050182TK</t>
  </si>
  <si>
    <t>0654895412</t>
  </si>
  <si>
    <t>25050183TK</t>
  </si>
  <si>
    <t>0914564245</t>
  </si>
  <si>
    <t>25050184TK</t>
  </si>
  <si>
    <t>Nguyễn Đức Quyết</t>
  </si>
  <si>
    <t>027203001205</t>
  </si>
  <si>
    <t>14/04/2021</t>
  </si>
  <si>
    <t>Phượng Mao, Quế Võ Bắc Ninh</t>
  </si>
  <si>
    <t>0776111203</t>
  </si>
  <si>
    <t>25050185TK</t>
  </si>
  <si>
    <t>Tân Mỹ, Tp. Bắc Giang</t>
  </si>
  <si>
    <t>111(mc)</t>
  </si>
  <si>
    <t>25050186TK</t>
  </si>
  <si>
    <t>Giáp Tiến Thắng</t>
  </si>
  <si>
    <t>024202008085</t>
  </si>
  <si>
    <t>17/09/2021</t>
  </si>
  <si>
    <t>Cao Xá, Tân Yên, Bắc Giang</t>
  </si>
  <si>
    <t>0357888402</t>
  </si>
  <si>
    <t>25050187TK</t>
  </si>
  <si>
    <t>Võ Trường Giang</t>
  </si>
  <si>
    <t>019202004870</t>
  </si>
  <si>
    <t>0965683521</t>
  </si>
  <si>
    <t>25050188TK</t>
  </si>
  <si>
    <t>Đường Bảo Lâm</t>
  </si>
  <si>
    <t>019206000003</t>
  </si>
  <si>
    <t>10/01/2023</t>
  </si>
  <si>
    <t>25050189TK</t>
  </si>
  <si>
    <t>Mưu Văn Mạnh</t>
  </si>
  <si>
    <t>019206010755</t>
  </si>
  <si>
    <t>0377190628</t>
  </si>
  <si>
    <t>25050190TK</t>
  </si>
  <si>
    <t>Minh Đức,Phổ Yên, Thái Nguyên</t>
  </si>
  <si>
    <t>231(mc)</t>
  </si>
  <si>
    <t>25050191TK</t>
  </si>
  <si>
    <t>Phí Đức Ninh</t>
  </si>
  <si>
    <t>019202004836</t>
  </si>
  <si>
    <t>0685946126</t>
  </si>
  <si>
    <t>25050192TK</t>
  </si>
  <si>
    <t>829(mc)</t>
  </si>
  <si>
    <t>25050643IC</t>
  </si>
  <si>
    <t xml:space="preserve">Nguyễn Thị Hồng Ngọc </t>
  </si>
  <si>
    <t>019306004411</t>
  </si>
  <si>
    <t>0342863116</t>
  </si>
  <si>
    <t>25050644IC</t>
  </si>
  <si>
    <t>Tạ Văn Luận</t>
  </si>
  <si>
    <t>019205002644</t>
  </si>
  <si>
    <t xml:space="preserve">Xóm Thanh Lương, Tân Hòa, Phú Bình, Thái Nguyên </t>
  </si>
  <si>
    <t>25050645IC</t>
  </si>
  <si>
    <t xml:space="preserve">Nguyễn Thị Quỳnh Thơ </t>
  </si>
  <si>
    <t>019306010100</t>
  </si>
  <si>
    <t xml:space="preserve">Xóm Phú Thành 2, Thanh Ninh, Phú Bình, Thái Nguyên </t>
  </si>
  <si>
    <t>25050646IC</t>
  </si>
  <si>
    <t xml:space="preserve">Nguyễn Phương Linh </t>
  </si>
  <si>
    <t>024306004207</t>
  </si>
  <si>
    <t>Thôn Thù Sơn, Hòa Sơn, Hiệp Hòa, Bắc Giang</t>
  </si>
  <si>
    <t>0328866718</t>
  </si>
  <si>
    <t>25050647IC</t>
  </si>
  <si>
    <t>Tạ Thị Giang</t>
  </si>
  <si>
    <t>019306000986</t>
  </si>
  <si>
    <t>Tdp Lò, Nam Tiến, Phổ Yên, Thái Nguyên</t>
  </si>
  <si>
    <t>0344990680</t>
  </si>
  <si>
    <t>25050648IC</t>
  </si>
  <si>
    <t>Dương Thị Luyến</t>
  </si>
  <si>
    <t>019304004615</t>
  </si>
  <si>
    <t xml:space="preserve">Xóm Soi 1, Úc Kỳ, Phú Bình, Thái Nguyên </t>
  </si>
  <si>
    <t>0355453678</t>
  </si>
  <si>
    <t>25050649IC</t>
  </si>
  <si>
    <t xml:space="preserve">Dương Thị Hoa Lan </t>
  </si>
  <si>
    <t>019305007271</t>
  </si>
  <si>
    <t xml:space="preserve">Xóm Đặn 2, Ký Phú, Đại Từ, Thái Nguyên </t>
  </si>
  <si>
    <t>0972914820</t>
  </si>
  <si>
    <t>25050650IC</t>
  </si>
  <si>
    <t xml:space="preserve">Nguyễn Tiến Hùng </t>
  </si>
  <si>
    <t>019206001015</t>
  </si>
  <si>
    <t xml:space="preserve">Tổ Tân Trung, Lương Sơn, Sông Công, Thái Nguyên </t>
  </si>
  <si>
    <t>0965582075</t>
  </si>
  <si>
    <t>25050651IC</t>
  </si>
  <si>
    <t xml:space="preserve">Triệu Thị Thảo </t>
  </si>
  <si>
    <t>006307004096</t>
  </si>
  <si>
    <t>Thôn Bản Rịa, Yên Cư, Chợ Mới, Bắc Kan</t>
  </si>
  <si>
    <t>0975284903</t>
  </si>
  <si>
    <t>25052239HL</t>
  </si>
  <si>
    <t>Đỗ Văn Minh</t>
  </si>
  <si>
    <t>019206012640</t>
  </si>
  <si>
    <t>07/09/2023</t>
  </si>
  <si>
    <t>25052240HL</t>
  </si>
  <si>
    <t>019206001784</t>
  </si>
  <si>
    <t>25052241HL</t>
  </si>
  <si>
    <t>Nguyễn Phúc Thùy Lâm</t>
  </si>
  <si>
    <t>019306009199</t>
  </si>
  <si>
    <t>Tân Thành - TP.Thái Nguyên</t>
  </si>
  <si>
    <t>25052242HL</t>
  </si>
  <si>
    <t>25052243HL</t>
  </si>
  <si>
    <t>019306012233</t>
  </si>
  <si>
    <t>25052244HL</t>
  </si>
  <si>
    <t>Nguyễn Quang Hào</t>
  </si>
  <si>
    <t>033206010329</t>
  </si>
  <si>
    <t>22/07/2024</t>
  </si>
  <si>
    <t>Nghĩa Dân - Kim Động - Hưng Yên</t>
  </si>
  <si>
    <t>25052245HL</t>
  </si>
  <si>
    <t>033206009277</t>
  </si>
  <si>
    <t>22/09/2024</t>
  </si>
  <si>
    <t>25051404TM</t>
  </si>
  <si>
    <t>Trương Thị Khánh Ly</t>
  </si>
  <si>
    <t>019306005908</t>
  </si>
  <si>
    <t>0382742954</t>
  </si>
  <si>
    <t>25051405TM</t>
  </si>
  <si>
    <t>Nguyễn Hoàng Long</t>
  </si>
  <si>
    <t>019206005957</t>
  </si>
  <si>
    <t>Thôn Lã Còi, Yên Viên, Gia Lâm, Hà Nội</t>
  </si>
  <si>
    <t>25051406TM</t>
  </si>
  <si>
    <t>Xóm Trại Giữa, Tân Hòa, Phú Bình, Thái Nguyên</t>
  </si>
  <si>
    <t>0359163918</t>
  </si>
  <si>
    <t>12/05/2026</t>
  </si>
  <si>
    <t>25051407TM</t>
  </si>
  <si>
    <t>Dương Văn Vinh</t>
  </si>
  <si>
    <t>019206007840</t>
  </si>
  <si>
    <t>Xóm Trại Vàng, Tân Đức, Phú Bình, Thái Nguyên</t>
  </si>
  <si>
    <t>12/05/2027</t>
  </si>
  <si>
    <t>25051408TM</t>
  </si>
  <si>
    <t>Nguyễn Hoàng Đức</t>
  </si>
  <si>
    <t>019206000458</t>
  </si>
  <si>
    <t>31/03/2025</t>
  </si>
  <si>
    <t>Tổ Dân Phố Cây Châm, TT Đu, Phú Lương, Thái Nguyên</t>
  </si>
  <si>
    <t>0384577898</t>
  </si>
  <si>
    <t>12/05/2028</t>
  </si>
  <si>
    <t>25051409TM</t>
  </si>
  <si>
    <t>Trần Trường Thanh</t>
  </si>
  <si>
    <t>019206001535</t>
  </si>
  <si>
    <t>Xóm Na Mụ, Yên lạc, Phú Lương, Thái Nguyên</t>
  </si>
  <si>
    <t>12/05/2029</t>
  </si>
  <si>
    <t>25050018BC</t>
  </si>
  <si>
    <t>Bùi Thị Mến</t>
  </si>
  <si>
    <t>019301008857</t>
  </si>
  <si>
    <t>Bản Ngoại, Đại Từ</t>
  </si>
  <si>
    <t>0373885489</t>
  </si>
  <si>
    <t>25050019BC</t>
  </si>
  <si>
    <t>25052012NE</t>
  </si>
  <si>
    <t>0334414438</t>
  </si>
  <si>
    <t>25052013NE</t>
  </si>
  <si>
    <t>019205011176</t>
  </si>
  <si>
    <t>0865212762</t>
  </si>
  <si>
    <t>25052014NE</t>
  </si>
  <si>
    <t>22/02/2024</t>
  </si>
  <si>
    <t xml:space="preserve">Thượng Đình,Phú Bình,Thái Nguyên </t>
  </si>
  <si>
    <t>25052015NE</t>
  </si>
  <si>
    <t xml:space="preserve">Trần Thị  Kim Ngân </t>
  </si>
  <si>
    <t>25050652IC</t>
  </si>
  <si>
    <t>Tạ Trà My</t>
  </si>
  <si>
    <t>019306010878</t>
  </si>
  <si>
    <t xml:space="preserve">Xóm Đồng Hòa, Nga My, Phú Bình, Thái Nguyên </t>
  </si>
  <si>
    <t>0364233009</t>
  </si>
  <si>
    <t>25050653IC</t>
  </si>
  <si>
    <t>Hoàng Thị Yên</t>
  </si>
  <si>
    <t>019306001577</t>
  </si>
  <si>
    <t xml:space="preserve">Xóm Quán Chè, Nga My, Phú Bình, Thái Nguyên </t>
  </si>
  <si>
    <t>0886185302</t>
  </si>
  <si>
    <t>25050654IC</t>
  </si>
  <si>
    <t>034206009667</t>
  </si>
  <si>
    <t>Thôn An Nhân,Tân Tiến,Hưng Hà,Thái Bình</t>
  </si>
  <si>
    <t>0358877718</t>
  </si>
  <si>
    <t>25050655IC</t>
  </si>
  <si>
    <t>Dương Quang Anh</t>
  </si>
  <si>
    <t>024206011923</t>
  </si>
  <si>
    <t>Đồng Tân,Thái Sơn,Hiệp Hòa,Bắc Giang</t>
  </si>
  <si>
    <t>0359009139</t>
  </si>
  <si>
    <t>25050656IC</t>
  </si>
  <si>
    <t>Phạm Đình Thêm</t>
  </si>
  <si>
    <t>019206006160</t>
  </si>
  <si>
    <t>Xóm Thanh Trà 1,Sơn Cẩm,TP Thái Nguyên,Thái Nguyên</t>
  </si>
  <si>
    <t>25050657IC</t>
  </si>
  <si>
    <t>024206011068</t>
  </si>
  <si>
    <t>Phương Lan 3,Phương Sơn,Lục Nam,Bắc Giang</t>
  </si>
  <si>
    <t>25050658IC</t>
  </si>
  <si>
    <t>Ngô Đức Duy</t>
  </si>
  <si>
    <t>019206005456</t>
  </si>
  <si>
    <t>Xóm Nhất Trí,Yên Lãng,Đại Từ,Thái Nguyên</t>
  </si>
  <si>
    <t>0967664100</t>
  </si>
  <si>
    <t>250501923TK</t>
  </si>
  <si>
    <t>019191006282</t>
  </si>
  <si>
    <t>0658468565</t>
  </si>
  <si>
    <t>13/05/2025</t>
  </si>
  <si>
    <t>250501924TK</t>
  </si>
  <si>
    <t>Đinh Nguyễn Thanh Nam</t>
  </si>
  <si>
    <t>019206013102</t>
  </si>
  <si>
    <t>0378669294</t>
  </si>
  <si>
    <t>250501925TK</t>
  </si>
  <si>
    <t>Tạ Hữu Tiến</t>
  </si>
  <si>
    <t>019206008408</t>
  </si>
  <si>
    <t>0956458245</t>
  </si>
  <si>
    <t>25050516MD</t>
  </si>
  <si>
    <t>Vũ Hoàng Anh</t>
  </si>
  <si>
    <t>019205006950</t>
  </si>
  <si>
    <t>0964256863</t>
  </si>
  <si>
    <t>475 (mc)</t>
  </si>
  <si>
    <t>25050517MD</t>
  </si>
  <si>
    <t>Phạm Xuân Hùng</t>
  </si>
  <si>
    <t>019206007671</t>
  </si>
  <si>
    <t>0906734435</t>
  </si>
  <si>
    <t>25050518MD</t>
  </si>
  <si>
    <t>Vũ Văn Sĩ</t>
  </si>
  <si>
    <t>019201003431</t>
  </si>
  <si>
    <t>0926542343</t>
  </si>
  <si>
    <t>25052684HM</t>
  </si>
  <si>
    <t>Lê Anh Đức</t>
  </si>
  <si>
    <t>019206004646</t>
  </si>
  <si>
    <t>0365766532</t>
  </si>
  <si>
    <t>25052685HM</t>
  </si>
  <si>
    <t xml:space="preserve">Nguyễn Văn Hiệu </t>
  </si>
  <si>
    <t>019206004761</t>
  </si>
  <si>
    <t>0867103117</t>
  </si>
  <si>
    <t>25052686HM</t>
  </si>
  <si>
    <t>019206004363</t>
  </si>
  <si>
    <t>25050843HU</t>
  </si>
  <si>
    <t>Vũ Thị Ngà</t>
  </si>
  <si>
    <t>024185015645</t>
  </si>
  <si>
    <t>Hoàng Lương - Hiệp Hoà - Bắc Giang</t>
  </si>
  <si>
    <t>0339823541</t>
  </si>
  <si>
    <t>25050844HU</t>
  </si>
  <si>
    <t>Khuông Trung Kiên</t>
  </si>
  <si>
    <t>019206009518</t>
  </si>
  <si>
    <t>0356656862</t>
  </si>
  <si>
    <t>25050845HU</t>
  </si>
  <si>
    <t>Nguyễn Đình Thượng</t>
  </si>
  <si>
    <t>019206011324</t>
  </si>
  <si>
    <t>0396685910</t>
  </si>
  <si>
    <t>25050846HU</t>
  </si>
  <si>
    <t>74 (mc)</t>
  </si>
  <si>
    <t>25050847HU</t>
  </si>
  <si>
    <t>Trương Minh Đạt</t>
  </si>
  <si>
    <t>019207005358</t>
  </si>
  <si>
    <t>0975728396</t>
  </si>
  <si>
    <t>25050848HU</t>
  </si>
  <si>
    <t>Dương Thị Thảo My</t>
  </si>
  <si>
    <t>019306010857</t>
  </si>
  <si>
    <t>0586174823</t>
  </si>
  <si>
    <t>25050849HU</t>
  </si>
  <si>
    <t>019306003639</t>
  </si>
  <si>
    <t>0362612547</t>
  </si>
  <si>
    <t>25050850HU</t>
  </si>
  <si>
    <t>Dương Ánh Ngọc</t>
  </si>
  <si>
    <t>006306004343</t>
  </si>
  <si>
    <t>Vân Tùng - Ngân Sơn - Bắc Kạn</t>
  </si>
  <si>
    <t>0394848617</t>
  </si>
  <si>
    <t>25050851HU</t>
  </si>
  <si>
    <t>Hoàng Ngọc Hiệp</t>
  </si>
  <si>
    <t>019306006277</t>
  </si>
  <si>
    <t>0982597463</t>
  </si>
  <si>
    <t>25050852HU</t>
  </si>
  <si>
    <t>Dương Hà Phương Vỹ</t>
  </si>
  <si>
    <t>019206005664</t>
  </si>
  <si>
    <t>0378222303</t>
  </si>
  <si>
    <t>25050853HU</t>
  </si>
  <si>
    <t>Dương Đình Xuân</t>
  </si>
  <si>
    <t>019206004025</t>
  </si>
  <si>
    <t>0368754128</t>
  </si>
  <si>
    <t>250501926TK</t>
  </si>
  <si>
    <t>0658145925</t>
  </si>
  <si>
    <t>250501927TK</t>
  </si>
  <si>
    <t>Nguyễn Văn Giáp</t>
  </si>
  <si>
    <t>019204010122</t>
  </si>
  <si>
    <t>0945671545</t>
  </si>
  <si>
    <t>250501928TK</t>
  </si>
  <si>
    <t>Phan Kế Tú</t>
  </si>
  <si>
    <t>019202008532</t>
  </si>
  <si>
    <t>0325846954</t>
  </si>
  <si>
    <t>250501929TK</t>
  </si>
  <si>
    <t>22/07/2022</t>
  </si>
  <si>
    <t>Liễu Đề, Nghĩa Hưng, Nam Định</t>
  </si>
  <si>
    <t>250501930TK</t>
  </si>
  <si>
    <t>250501931TK</t>
  </si>
  <si>
    <t>250501932TK</t>
  </si>
  <si>
    <t>Nguyễn Lý Minh Hà</t>
  </si>
  <si>
    <t>01207004627</t>
  </si>
  <si>
    <t>08/01/2009</t>
  </si>
  <si>
    <t>0659568456</t>
  </si>
  <si>
    <t>250501933TK</t>
  </si>
  <si>
    <t>Đặng Lương Gia Bằng</t>
  </si>
  <si>
    <t>019206005918</t>
  </si>
  <si>
    <t>0358456845</t>
  </si>
  <si>
    <t>25050659IC</t>
  </si>
  <si>
    <t>Nguyễn Thị  Anh</t>
  </si>
  <si>
    <t>Xóm Hạnh, Hồng Tiến, Phổ Yên, Thái Nguyên</t>
  </si>
  <si>
    <t>25050660IC</t>
  </si>
  <si>
    <t xml:space="preserve">Bản Trung Tâm, Hố Mít, Tân Uyên, Lai Châu </t>
  </si>
  <si>
    <t>0333778841</t>
  </si>
  <si>
    <t>25050001WN</t>
  </si>
  <si>
    <t>Nông Ích Thiệu</t>
  </si>
  <si>
    <t>006084002618</t>
  </si>
  <si>
    <t>0815128865</t>
  </si>
  <si>
    <t>25050002WN</t>
  </si>
  <si>
    <t>Triệu Thị Xuyến</t>
  </si>
  <si>
    <t>004188014539</t>
  </si>
  <si>
    <t>0969157716</t>
  </si>
  <si>
    <t>25050003WN</t>
  </si>
  <si>
    <t>Hoàng Thị Hằng</t>
  </si>
  <si>
    <t>019195007811</t>
  </si>
  <si>
    <t>0988047395</t>
  </si>
  <si>
    <t>25052016NE</t>
  </si>
  <si>
    <t>Nguyễn Hồng Quân</t>
  </si>
  <si>
    <t>019204005044</t>
  </si>
  <si>
    <t>0962517620</t>
  </si>
  <si>
    <t>25052017NE</t>
  </si>
  <si>
    <t>Trần Tiến Sỹ</t>
  </si>
  <si>
    <t>008096007521</t>
  </si>
  <si>
    <t>Hợp Thành, Sơn Dương, Tuyên Quang</t>
  </si>
  <si>
    <t>0833121069</t>
  </si>
  <si>
    <t>25052018NE</t>
  </si>
  <si>
    <t>Nịnh Thị Sao</t>
  </si>
  <si>
    <t>019187014969</t>
  </si>
  <si>
    <t>0343269187</t>
  </si>
  <si>
    <t>25052019NE</t>
  </si>
  <si>
    <t>Đàm Thị Thanh Như</t>
  </si>
  <si>
    <t>019197000820</t>
  </si>
  <si>
    <t>0984136758</t>
  </si>
  <si>
    <t>25052020NE</t>
  </si>
  <si>
    <t xml:space="preserve">Dương Minh Hiếu  </t>
  </si>
  <si>
    <t>019206005001</t>
  </si>
  <si>
    <t>25052021NE</t>
  </si>
  <si>
    <t>Nguyễn Thị Tuệ Minh</t>
  </si>
  <si>
    <t>019306003673</t>
  </si>
  <si>
    <t>25052022NE</t>
  </si>
  <si>
    <t>Lê Hà Kim</t>
  </si>
  <si>
    <t>019306002982</t>
  </si>
  <si>
    <t>0366865999</t>
  </si>
  <si>
    <t>25052023NE</t>
  </si>
  <si>
    <t xml:space="preserve">Dương Thị Bích Hạnh </t>
  </si>
  <si>
    <t>019306009216</t>
  </si>
  <si>
    <t>0366456203</t>
  </si>
  <si>
    <t>25052024NE</t>
  </si>
  <si>
    <t>019306001910</t>
  </si>
  <si>
    <t>0325600222</t>
  </si>
  <si>
    <t>25052025NE</t>
  </si>
  <si>
    <t xml:space="preserve">Nguyễn Văn Bắc </t>
  </si>
  <si>
    <t>019206006052</t>
  </si>
  <si>
    <t>0963745656</t>
  </si>
  <si>
    <t>25052026NE</t>
  </si>
  <si>
    <t xml:space="preserve">Dương Thanh Hoàn </t>
  </si>
  <si>
    <t>019206001697</t>
  </si>
  <si>
    <t>0986325665</t>
  </si>
  <si>
    <t>25052027NE</t>
  </si>
  <si>
    <t xml:space="preserve">Trương Văn Duy </t>
  </si>
  <si>
    <t>019206003575</t>
  </si>
  <si>
    <t>0896345622</t>
  </si>
  <si>
    <t>25052028NE</t>
  </si>
  <si>
    <t>Dương Quang Minh</t>
  </si>
  <si>
    <t>019206008661</t>
  </si>
  <si>
    <t>0896589845</t>
  </si>
  <si>
    <t>25052246HL</t>
  </si>
  <si>
    <t>Lê Vũ Anh Thư</t>
  </si>
  <si>
    <t>019309004844</t>
  </si>
  <si>
    <t>0922431134</t>
  </si>
  <si>
    <t>25050661IC</t>
  </si>
  <si>
    <t>Hoàng Thế Anh</t>
  </si>
  <si>
    <t>027204007252</t>
  </si>
  <si>
    <t>KP Trịnh Nguyễn, Châu Khê, TP Từ Sơn, Bắc Ninh</t>
  </si>
  <si>
    <t>0377163321</t>
  </si>
  <si>
    <t>25050662IC</t>
  </si>
  <si>
    <t xml:space="preserve">Nguyễn Văn Hiếu </t>
  </si>
  <si>
    <t>019203008851</t>
  </si>
  <si>
    <t xml:space="preserve">Xóm Náng, Nhã Lộng, Phú Bình, Thái Nguyên </t>
  </si>
  <si>
    <t>0344417156</t>
  </si>
  <si>
    <t>25050663IC</t>
  </si>
  <si>
    <t>Phạm Hồng Cảnh</t>
  </si>
  <si>
    <t>019203009525</t>
  </si>
  <si>
    <t>0342543674</t>
  </si>
  <si>
    <t>25050664IC</t>
  </si>
  <si>
    <t xml:space="preserve">Hà Hoàng Nam </t>
  </si>
  <si>
    <t xml:space="preserve">TDP 7, Quân Chu, Đại Từ, Thái Nguyên </t>
  </si>
  <si>
    <t>0975374998</t>
  </si>
  <si>
    <t>25050665IC</t>
  </si>
  <si>
    <t>Nguyễn Thị Hồng Nhung</t>
  </si>
  <si>
    <t>015305001887</t>
  </si>
  <si>
    <t xml:space="preserve">Thôn Đồng Phúc, Thành Thịnh, Trấn Yên, Yên Bái </t>
  </si>
  <si>
    <t>25050666IC</t>
  </si>
  <si>
    <t xml:space="preserve">Lê Thị Tuyết Lan </t>
  </si>
  <si>
    <t>001306087293</t>
  </si>
  <si>
    <t xml:space="preserve">Thôn Đồng Cẩu, Hòa Bình, Đồng Hỷ, Thái Nguyên </t>
  </si>
  <si>
    <t>0388292562</t>
  </si>
  <si>
    <t>25050667IC</t>
  </si>
  <si>
    <t>Dương Hải Anh</t>
  </si>
  <si>
    <t>019307002488</t>
  </si>
  <si>
    <t xml:space="preserve">Tổ 7, Châu Sơn, Sông Công, Thái Nguyên </t>
  </si>
  <si>
    <t>0972647572</t>
  </si>
  <si>
    <t>25050668IC</t>
  </si>
  <si>
    <t>Lò Kim Lan</t>
  </si>
  <si>
    <t>014305008573</t>
  </si>
  <si>
    <t>Bản Lan Quỳnh, Chiềng Lương, Mai Sơn, Sơn La</t>
  </si>
  <si>
    <t>0395614826</t>
  </si>
  <si>
    <t>25050669IC</t>
  </si>
  <si>
    <t xml:space="preserve">Hoàng Xuân Hảo </t>
  </si>
  <si>
    <t>019080009373</t>
  </si>
  <si>
    <t xml:space="preserve">TDP Phú Thịnh, Hùng Sơn, Đại Từ, Thái Nguyên </t>
  </si>
  <si>
    <t>0977139488</t>
  </si>
  <si>
    <t>25050193TK</t>
  </si>
  <si>
    <t>25050194TK</t>
  </si>
  <si>
    <t>0685945895</t>
  </si>
  <si>
    <t>25050519MD</t>
  </si>
  <si>
    <t>Dương Đình Hanh</t>
  </si>
  <si>
    <t>019205009494</t>
  </si>
  <si>
    <t>0365735361</t>
  </si>
  <si>
    <t>25050520MD</t>
  </si>
  <si>
    <t>Dương Đình Đương</t>
  </si>
  <si>
    <t>019206004524</t>
  </si>
  <si>
    <t>25052687HM</t>
  </si>
  <si>
    <t xml:space="preserve">Đặng Thanh Hải </t>
  </si>
  <si>
    <t>019206005286</t>
  </si>
  <si>
    <t>0334516872</t>
  </si>
  <si>
    <t>25052688HM</t>
  </si>
  <si>
    <t>Trần Tuấn Anh</t>
  </si>
  <si>
    <t>019206002589</t>
  </si>
  <si>
    <t>0357380423</t>
  </si>
  <si>
    <t>25052689HM</t>
  </si>
  <si>
    <t>Lưu Hoàng Phong</t>
  </si>
  <si>
    <t>025206013221</t>
  </si>
  <si>
    <t>Hà Thạch - TX Phú Thọ - Phú Thọ</t>
  </si>
  <si>
    <t>0328132987</t>
  </si>
  <si>
    <t>25052690HM</t>
  </si>
  <si>
    <t>Hà Thị Hà My</t>
  </si>
  <si>
    <t>019306000140</t>
  </si>
  <si>
    <t>Nga My - Phú Bình - Thai Nguyên</t>
  </si>
  <si>
    <t>0327149403</t>
  </si>
  <si>
    <t>25052691HM</t>
  </si>
  <si>
    <t>Dương Thị Thanh Huyền</t>
  </si>
  <si>
    <t>0393047833</t>
  </si>
  <si>
    <t>25050854HU</t>
  </si>
  <si>
    <t>Hứa Đức Khanh</t>
  </si>
  <si>
    <t>002208010743</t>
  </si>
  <si>
    <t>Quang Minh - Bắc Quang - Hà Giang</t>
  </si>
  <si>
    <t>0829014086</t>
  </si>
  <si>
    <t>25050855HU</t>
  </si>
  <si>
    <t>002306007346</t>
  </si>
  <si>
    <t>0365659330</t>
  </si>
  <si>
    <t>594 (595)</t>
  </si>
  <si>
    <t>25050856HU</t>
  </si>
  <si>
    <t>002306001763</t>
  </si>
  <si>
    <t>25050857HU</t>
  </si>
  <si>
    <t>Hoàng Trọng Nghĩa</t>
  </si>
  <si>
    <t>019206004807</t>
  </si>
  <si>
    <t>0968751942</t>
  </si>
  <si>
    <t>25050858HU</t>
  </si>
  <si>
    <t>Triệu Thị Mến</t>
  </si>
  <si>
    <t>019306006893</t>
  </si>
  <si>
    <t>0363611944</t>
  </si>
  <si>
    <t>25050859HU</t>
  </si>
  <si>
    <t>Vũ Đình Phi</t>
  </si>
  <si>
    <t>019206013517</t>
  </si>
  <si>
    <t>0346525371</t>
  </si>
  <si>
    <t>25050860HU</t>
  </si>
  <si>
    <t>Trần Thu Hà</t>
  </si>
  <si>
    <t>019306012197</t>
  </si>
  <si>
    <t>0389884788</t>
  </si>
  <si>
    <t>25051410TM</t>
  </si>
  <si>
    <t>019208002797</t>
  </si>
  <si>
    <t>25051411TM</t>
  </si>
  <si>
    <t>Diệp Quốc Linh</t>
  </si>
  <si>
    <t>019205008695</t>
  </si>
  <si>
    <t>Xóm Trại Giáo, Nam Hòa, Đồng Hỷ, Thái Nguyên</t>
  </si>
  <si>
    <t>25052692HM</t>
  </si>
  <si>
    <t>Nguyễn Thị Minh Lý</t>
  </si>
  <si>
    <t>019186007770</t>
  </si>
  <si>
    <t>0877868895</t>
  </si>
  <si>
    <t>25052693HM</t>
  </si>
  <si>
    <t>Trần Văn Thiện</t>
  </si>
  <si>
    <t>020206000915</t>
  </si>
  <si>
    <t>25052694HM</t>
  </si>
  <si>
    <t>25052695HM</t>
  </si>
  <si>
    <t xml:space="preserve">Lùng A Phô </t>
  </si>
  <si>
    <t>002205004452</t>
  </si>
  <si>
    <t>Bản Phùng - Hoàng Su Phì - Hà Giang</t>
  </si>
  <si>
    <t>098654765</t>
  </si>
  <si>
    <t>25052696HM</t>
  </si>
  <si>
    <t>Phạm Thị Bình</t>
  </si>
  <si>
    <t>019193012760</t>
  </si>
  <si>
    <t>0367655643</t>
  </si>
  <si>
    <t>25050195TK</t>
  </si>
  <si>
    <t>019303002897</t>
  </si>
  <si>
    <t>0964748574</t>
  </si>
  <si>
    <t>25050196TK</t>
  </si>
  <si>
    <t>Trần Văn Đại</t>
  </si>
  <si>
    <t>019083006516</t>
  </si>
  <si>
    <t>0357492234</t>
  </si>
  <si>
    <t>25050197TK</t>
  </si>
  <si>
    <t>Lại Thị Hảo</t>
  </si>
  <si>
    <t>019183018230</t>
  </si>
  <si>
    <t>0865964638</t>
  </si>
  <si>
    <t>25050198TK</t>
  </si>
  <si>
    <t>Nguyễn Hải Anh</t>
  </si>
  <si>
    <t>019207004910</t>
  </si>
  <si>
    <t>0758456927</t>
  </si>
  <si>
    <t>25050199TK</t>
  </si>
  <si>
    <t>Tạ Khắc Tuấn Anh</t>
  </si>
  <si>
    <t>019206002867</t>
  </si>
  <si>
    <t>0865964726</t>
  </si>
  <si>
    <t>25050200TK</t>
  </si>
  <si>
    <t>Phạm Tuấn Hưng</t>
  </si>
  <si>
    <t>019206000111</t>
  </si>
  <si>
    <t>0378494628</t>
  </si>
  <si>
    <t>25050201TK</t>
  </si>
  <si>
    <t>Trần Thu Thuỳ</t>
  </si>
  <si>
    <t>019306008170</t>
  </si>
  <si>
    <t>0957474854</t>
  </si>
  <si>
    <t>Nũ</t>
  </si>
  <si>
    <t>25050670IC</t>
  </si>
  <si>
    <t>019304000223</t>
  </si>
  <si>
    <t>Xóm Cao Phong,Hợp Tiến,Đồng Hỷ,Thái Nguyên</t>
  </si>
  <si>
    <t>0948275654</t>
  </si>
  <si>
    <t>25050671IC</t>
  </si>
  <si>
    <t>019203008126</t>
  </si>
  <si>
    <t>0347464574</t>
  </si>
  <si>
    <t>25050004WN</t>
  </si>
  <si>
    <t xml:space="preserve">Nguyễn Tiến Dũng </t>
  </si>
  <si>
    <t>019207002940</t>
  </si>
  <si>
    <t xml:space="preserve">Vạn phái, Phổ yên, Thái nguyên </t>
  </si>
  <si>
    <t>0975233579</t>
  </si>
  <si>
    <t>25050005WN</t>
  </si>
  <si>
    <t xml:space="preserve">Hà Duy Hưng </t>
  </si>
  <si>
    <t>019207011386</t>
  </si>
  <si>
    <t>0966227468</t>
  </si>
  <si>
    <t>25050006WN</t>
  </si>
  <si>
    <t>Đặng Tuấn Anh</t>
  </si>
  <si>
    <t>019205006827</t>
  </si>
  <si>
    <t>Quân chu, Đại từ, Thái Nguyên</t>
  </si>
  <si>
    <t>25050007WN</t>
  </si>
  <si>
    <t>Hoàng Văn Lâm</t>
  </si>
  <si>
    <t>019206008635</t>
  </si>
  <si>
    <t>0866679854</t>
  </si>
  <si>
    <t>25050861HU</t>
  </si>
  <si>
    <t>019207008440</t>
  </si>
  <si>
    <t>891(MC)</t>
  </si>
  <si>
    <t>25050008WN</t>
  </si>
  <si>
    <t>Hoàng Văn Thoại</t>
  </si>
  <si>
    <t>006204004820</t>
  </si>
  <si>
    <t>Dương Sơn, Na Rì, Bắc Kạn</t>
  </si>
  <si>
    <t>0901572467</t>
  </si>
  <si>
    <t>25050020BC</t>
  </si>
  <si>
    <t>Hoàng Quang Huy</t>
  </si>
  <si>
    <t>019207002055</t>
  </si>
  <si>
    <t>0329484237</t>
  </si>
  <si>
    <t>25050052NM</t>
  </si>
  <si>
    <t>Nguyễn Quang Huyên</t>
  </si>
  <si>
    <t>019209006791</t>
  </si>
  <si>
    <t xml:space="preserve">Lục Ba, Đại Từ, Thái Nguyên </t>
  </si>
  <si>
    <t>0386099203</t>
  </si>
  <si>
    <t>25052247HL</t>
  </si>
  <si>
    <t>019206008201</t>
  </si>
  <si>
    <t>0325300286</t>
  </si>
  <si>
    <t>15/05/2025</t>
  </si>
  <si>
    <t>25052248HL</t>
  </si>
  <si>
    <t>Tô Thị Quỳnh</t>
  </si>
  <si>
    <t>019306012191</t>
  </si>
  <si>
    <t>25050672IC</t>
  </si>
  <si>
    <t xml:space="preserve">Hoàng Kim Duy </t>
  </si>
  <si>
    <t>019206013434</t>
  </si>
  <si>
    <t xml:space="preserve">Xóm Vai Cây, Bản Ngoại, Đại Từ, Thái Nguyên </t>
  </si>
  <si>
    <t>0335081076</t>
  </si>
  <si>
    <t>25050673IC</t>
  </si>
  <si>
    <t xml:space="preserve">Trần Đoàn Long Nhật </t>
  </si>
  <si>
    <t>019206013657</t>
  </si>
  <si>
    <t xml:space="preserve">Xóm Thái Hà, Na Mao, Đại Từ, Thái Nguyên </t>
  </si>
  <si>
    <t>25050674IC</t>
  </si>
  <si>
    <t xml:space="preserve">Hoàng Anh Nhật </t>
  </si>
  <si>
    <t>019206004159</t>
  </si>
  <si>
    <t xml:space="preserve">Xóm Phú Hạ, Bản Ngoại, Đại Từ, Thái Nguyên </t>
  </si>
  <si>
    <t>25050675IC</t>
  </si>
  <si>
    <t xml:space="preserve">Phan Văn Quyến </t>
  </si>
  <si>
    <t>019204002599</t>
  </si>
  <si>
    <t xml:space="preserve">Xóm Quyên, Bảo Lý, Phú Bình, Thái Nguyên </t>
  </si>
  <si>
    <t>0982868265</t>
  </si>
  <si>
    <t>25050676IC</t>
  </si>
  <si>
    <t xml:space="preserve">Lê Nhật Linh </t>
  </si>
  <si>
    <t>038303025448</t>
  </si>
  <si>
    <t xml:space="preserve">Tổ 1, Đoàn Kết, Thị xã Ayun Pa, Gia Lai </t>
  </si>
  <si>
    <t>0383128674</t>
  </si>
  <si>
    <t>25052697HM</t>
  </si>
  <si>
    <t>Lương Thế Vinh</t>
  </si>
  <si>
    <t>019206002728</t>
  </si>
  <si>
    <t>0926567000</t>
  </si>
  <si>
    <t>25052698HM</t>
  </si>
  <si>
    <t>25052699HM</t>
  </si>
  <si>
    <t>019206009994</t>
  </si>
  <si>
    <t>0377907856</t>
  </si>
  <si>
    <t>938 (kt lại)</t>
  </si>
  <si>
    <t>25050862HU</t>
  </si>
  <si>
    <t>25050863HU</t>
  </si>
  <si>
    <t>0969841244</t>
  </si>
  <si>
    <t>25050864HU</t>
  </si>
  <si>
    <t>019185011017</t>
  </si>
  <si>
    <t>0347951055</t>
  </si>
  <si>
    <t>25052249HL</t>
  </si>
  <si>
    <t>Nghiêm Văn Hợi</t>
  </si>
  <si>
    <t>019206000149</t>
  </si>
  <si>
    <t>0394582964</t>
  </si>
  <si>
    <t>25052250HL</t>
  </si>
  <si>
    <t>Hoàng Vũ</t>
  </si>
  <si>
    <t>019206004238</t>
  </si>
  <si>
    <t>0989223108</t>
  </si>
  <si>
    <t>25052251HL</t>
  </si>
  <si>
    <t>019206003239</t>
  </si>
  <si>
    <t>0335544296</t>
  </si>
  <si>
    <t>25052252HL</t>
  </si>
  <si>
    <t>Trần Quang Thiệu</t>
  </si>
  <si>
    <t>019206006197</t>
  </si>
  <si>
    <t>0332546001</t>
  </si>
  <si>
    <t>25052253HL</t>
  </si>
  <si>
    <t>Trần Quang Đạt</t>
  </si>
  <si>
    <t>019206010644</t>
  </si>
  <si>
    <t>0327522164</t>
  </si>
  <si>
    <t>25050865HU</t>
  </si>
  <si>
    <t>25050866HU</t>
  </si>
  <si>
    <t>Hoàng Thị Vân Anh</t>
  </si>
  <si>
    <t>019305004277</t>
  </si>
  <si>
    <t>0869597380</t>
  </si>
  <si>
    <t>25050867HU</t>
  </si>
  <si>
    <t>0969154882</t>
  </si>
  <si>
    <t>25050021BC</t>
  </si>
  <si>
    <t>019207005641</t>
  </si>
  <si>
    <t>0343728771</t>
  </si>
  <si>
    <t>25050022BC</t>
  </si>
  <si>
    <t>019307010325</t>
  </si>
  <si>
    <t>0325837103</t>
  </si>
  <si>
    <t>25050023BC</t>
  </si>
  <si>
    <t>019307007271</t>
  </si>
  <si>
    <t>25050677IC</t>
  </si>
  <si>
    <t>Nguyễn Văn Thủy</t>
  </si>
  <si>
    <t>019204001430</t>
  </si>
  <si>
    <t>TDP Chùa,Nam Tiến,Phổ Yên,Thái Nguyên</t>
  </si>
  <si>
    <t>0362832164</t>
  </si>
  <si>
    <t>25050678IC</t>
  </si>
  <si>
    <t>Trần Quang Trung</t>
  </si>
  <si>
    <t>019206010383</t>
  </si>
  <si>
    <t>Xóm 2,Minh ĐỨc,Phổ Yên,Thái Nguyên</t>
  </si>
  <si>
    <t>0366924763</t>
  </si>
  <si>
    <t>25050202TK</t>
  </si>
  <si>
    <t>Dương Quốc Tiến</t>
  </si>
  <si>
    <t>019202004878</t>
  </si>
  <si>
    <t>Úc Kỳ , Phú Bình, Thái Nguyên</t>
  </si>
  <si>
    <t>0898965125</t>
  </si>
  <si>
    <t>25050203TK</t>
  </si>
  <si>
    <t>Ma Đức Thắng</t>
  </si>
  <si>
    <t>019204006199</t>
  </si>
  <si>
    <t>0785472316</t>
  </si>
  <si>
    <t>25050204TK</t>
  </si>
  <si>
    <t>Dương Thị Cẩm Tú</t>
  </si>
  <si>
    <t>019306010263</t>
  </si>
  <si>
    <t>0898745625</t>
  </si>
  <si>
    <t>25050205TK</t>
  </si>
  <si>
    <t>Chu Thị Ngọc Hân</t>
  </si>
  <si>
    <t>019306003014</t>
  </si>
  <si>
    <t>0325638974</t>
  </si>
  <si>
    <t>25050206TK</t>
  </si>
  <si>
    <t>0325623255</t>
  </si>
  <si>
    <t>25050207TK</t>
  </si>
  <si>
    <t>019206003212</t>
  </si>
  <si>
    <t>0356874125</t>
  </si>
  <si>
    <t>25050208TK</t>
  </si>
  <si>
    <t>019206002356</t>
  </si>
  <si>
    <t>0325698741</t>
  </si>
  <si>
    <t>25052700HM</t>
  </si>
  <si>
    <t xml:space="preserve">Hoàng Thị Hậu </t>
  </si>
  <si>
    <t>019183004367</t>
  </si>
  <si>
    <t>TT Đu- Phú Lương- Thái Nguyên</t>
  </si>
  <si>
    <t>0355968733</t>
  </si>
  <si>
    <t>25052701HM</t>
  </si>
  <si>
    <t>Lâm Hằng Hải</t>
  </si>
  <si>
    <t>019206009461</t>
  </si>
  <si>
    <t>0987724865</t>
  </si>
  <si>
    <t>25052029NE</t>
  </si>
  <si>
    <t>Nguyễn Thị Huệ</t>
  </si>
  <si>
    <t>042189013803</t>
  </si>
  <si>
    <t>TDP Phú Mậu, Lộc Hà, Hà Tĩnh</t>
  </si>
  <si>
    <t>098918756</t>
  </si>
  <si>
    <t>25050009WN</t>
  </si>
  <si>
    <t>016206010229</t>
  </si>
  <si>
    <t>0965227469</t>
  </si>
  <si>
    <t>25052254HL</t>
  </si>
  <si>
    <t>Nguyễn Thị Ly</t>
  </si>
  <si>
    <t>019306000109</t>
  </si>
  <si>
    <t>11/04/2025</t>
  </si>
  <si>
    <t>16/05/2025</t>
  </si>
  <si>
    <t>25052255HL</t>
  </si>
  <si>
    <t>Dương Thị Sao Băng</t>
  </si>
  <si>
    <t>019306009767</t>
  </si>
  <si>
    <t>01/04/2024</t>
  </si>
  <si>
    <t>25052702HM</t>
  </si>
  <si>
    <t>Nông Phương Nam</t>
  </si>
  <si>
    <t>019204006676</t>
  </si>
  <si>
    <t>0789325363</t>
  </si>
  <si>
    <t>25052703HM</t>
  </si>
  <si>
    <t>019300000430</t>
  </si>
  <si>
    <t>04/02/2025</t>
  </si>
  <si>
    <t>0353991814</t>
  </si>
  <si>
    <t>25052030NE</t>
  </si>
  <si>
    <t>Lê Thị Minh Tuyết</t>
  </si>
  <si>
    <t>019307001087</t>
  </si>
  <si>
    <t>Phú Xuyên,Địa Từ,Thái Nguyên</t>
  </si>
  <si>
    <t>25052031NE</t>
  </si>
  <si>
    <t xml:space="preserve">Nguyễn Thị Thùy </t>
  </si>
  <si>
    <t>019306004475</t>
  </si>
  <si>
    <t>25050868HU</t>
  </si>
  <si>
    <t>020206001585</t>
  </si>
  <si>
    <t>Trấn Yên - Bắc Sơn - Lạng Sơn</t>
  </si>
  <si>
    <t>0329822300</t>
  </si>
  <si>
    <t>25050869HU</t>
  </si>
  <si>
    <t>Vũ Trọng Đạt</t>
  </si>
  <si>
    <t>019206001454</t>
  </si>
  <si>
    <t>0359436680</t>
  </si>
  <si>
    <t>25050870HU</t>
  </si>
  <si>
    <t>Lã Thanh Lâm</t>
  </si>
  <si>
    <t>019097008120</t>
  </si>
  <si>
    <t>21/08/2022</t>
  </si>
  <si>
    <t>0338196396</t>
  </si>
  <si>
    <t>25050209TK</t>
  </si>
  <si>
    <t>019207007079</t>
  </si>
  <si>
    <t>0865746356</t>
  </si>
  <si>
    <t>25052704HM</t>
  </si>
  <si>
    <t>019307004767</t>
  </si>
  <si>
    <t>25052256HL</t>
  </si>
  <si>
    <t>Lưu Văn Quang</t>
  </si>
  <si>
    <t>019206000378</t>
  </si>
  <si>
    <t>0336542465</t>
  </si>
  <si>
    <t>25050010WN</t>
  </si>
  <si>
    <t>019207007669</t>
  </si>
  <si>
    <t>0975526401</t>
  </si>
  <si>
    <t>25050011WN</t>
  </si>
  <si>
    <t>019195011394</t>
  </si>
  <si>
    <t>25050012WN</t>
  </si>
  <si>
    <t>Nguyễn Phương Lan</t>
  </si>
  <si>
    <t>019181009821</t>
  </si>
  <si>
    <t>25052257HL</t>
  </si>
  <si>
    <t>019307009822</t>
  </si>
  <si>
    <t>17/05/2025</t>
  </si>
  <si>
    <t>25052258HL</t>
  </si>
  <si>
    <t>Chu Bảo Ngọc</t>
  </si>
  <si>
    <t>019307009508</t>
  </si>
  <si>
    <t>0961707501</t>
  </si>
  <si>
    <t>25052259HL</t>
  </si>
  <si>
    <t>038307027422</t>
  </si>
  <si>
    <t>0365820821</t>
  </si>
  <si>
    <t>25052260HL</t>
  </si>
  <si>
    <t>019307011054</t>
  </si>
  <si>
    <t>0387093228</t>
  </si>
  <si>
    <t>25052261HL</t>
  </si>
  <si>
    <t>019307007771</t>
  </si>
  <si>
    <t>0372132317</t>
  </si>
  <si>
    <t>25052262HL</t>
  </si>
  <si>
    <t>019307004379</t>
  </si>
  <si>
    <t>0325507131</t>
  </si>
  <si>
    <t>25052263HL</t>
  </si>
  <si>
    <t>019308001786</t>
  </si>
  <si>
    <t>06/09/2022</t>
  </si>
  <si>
    <t>0378328124</t>
  </si>
  <si>
    <t>25052705HM</t>
  </si>
  <si>
    <t>019306002022</t>
  </si>
  <si>
    <t>25052706HM</t>
  </si>
  <si>
    <t>019206005203</t>
  </si>
  <si>
    <t>25052707HM</t>
  </si>
  <si>
    <t>019207001867</t>
  </si>
  <si>
    <t>0372026607</t>
  </si>
  <si>
    <t>132(mc)</t>
  </si>
  <si>
    <t>25050871HU</t>
  </si>
  <si>
    <t>Đỗ Đăng Việt</t>
  </si>
  <si>
    <t>019206003398</t>
  </si>
  <si>
    <t>0388629833</t>
  </si>
  <si>
    <t>25050013WN</t>
  </si>
  <si>
    <t>Nguyễn Việt Quang</t>
  </si>
  <si>
    <t>019207008726</t>
  </si>
  <si>
    <t>0386984085</t>
  </si>
  <si>
    <t>25050210TK</t>
  </si>
  <si>
    <t>0865736936</t>
  </si>
  <si>
    <t>25050872HU</t>
  </si>
  <si>
    <t>Lương Sơn - TP Thái Nguyên - Thái Nguyên</t>
  </si>
  <si>
    <t>0987019159</t>
  </si>
  <si>
    <t>25050873HU</t>
  </si>
  <si>
    <t>0327655285</t>
  </si>
  <si>
    <t>25050014WN</t>
  </si>
  <si>
    <t>Nông Công Đoàn</t>
  </si>
  <si>
    <t>006082001921</t>
  </si>
  <si>
    <t>TT Yến Lạc, Na Rì, Bắc Kạn</t>
  </si>
  <si>
    <t>0986277465</t>
  </si>
  <si>
    <t>25050024BC</t>
  </si>
  <si>
    <t>019209008118</t>
  </si>
  <si>
    <t>0336378209</t>
  </si>
  <si>
    <t>25050025BC</t>
  </si>
  <si>
    <t>Nghiêm Xuân Khiêm</t>
  </si>
  <si>
    <t>019209006959</t>
  </si>
  <si>
    <t>25052032NE</t>
  </si>
  <si>
    <t xml:space="preserve"> Minh Lập, Đồng Hỷ, Thái Nguyên</t>
  </si>
  <si>
    <t>0866802741</t>
  </si>
  <si>
    <t>176 (mc)</t>
  </si>
  <si>
    <t>25052033NE</t>
  </si>
  <si>
    <t xml:space="preserve">Nguyễn Đức Lộc </t>
  </si>
  <si>
    <t>064208001282</t>
  </si>
  <si>
    <t>Đức Lương, Đại,Từ, Thái Nguyên</t>
  </si>
  <si>
    <t>0375963369</t>
  </si>
  <si>
    <t>25052264HL</t>
  </si>
  <si>
    <t>0974997147</t>
  </si>
  <si>
    <t>25051412TM</t>
  </si>
  <si>
    <t>019206001121</t>
  </si>
  <si>
    <t>Xóm Tân Khê, Tức Tranh, Phú Lương, Thái Nguyên</t>
  </si>
  <si>
    <t>0344870484</t>
  </si>
  <si>
    <t>25051413TM</t>
  </si>
  <si>
    <t>Phạm Quang Khải</t>
  </si>
  <si>
    <t>019206006720</t>
  </si>
  <si>
    <t>Xóm Quyết Tiến, Tức Tranh, Phú Lương, Thái Nguyên</t>
  </si>
  <si>
    <t>0357867236</t>
  </si>
  <si>
    <t>25051414TM</t>
  </si>
  <si>
    <t>Thôn Khuổi Tích, Đà Vị, Na Hang, Tuyên Quang</t>
  </si>
  <si>
    <t>25052708HM</t>
  </si>
  <si>
    <t xml:space="preserve">Nguyễn Minh Hiếu </t>
  </si>
  <si>
    <t>0789325354</t>
  </si>
  <si>
    <t>25052709HM</t>
  </si>
  <si>
    <t>Nguyễn Duy Hòa</t>
  </si>
  <si>
    <t>0353991815</t>
  </si>
  <si>
    <t>25052710HM</t>
  </si>
  <si>
    <t>Sồng Thị Vân</t>
  </si>
  <si>
    <t>014304005492</t>
  </si>
  <si>
    <t>Lóng Luông - Vân Hồ - Sơn La</t>
  </si>
  <si>
    <t>0372026608</t>
  </si>
  <si>
    <t>25050874HU</t>
  </si>
  <si>
    <t>Trương Đức Hiếu</t>
  </si>
  <si>
    <t>019206001792</t>
  </si>
  <si>
    <t>0358465584</t>
  </si>
  <si>
    <t>25050875HU</t>
  </si>
  <si>
    <t>Tô Huyền Thương</t>
  </si>
  <si>
    <t>019306002358</t>
  </si>
  <si>
    <t>0337616270</t>
  </si>
  <si>
    <t>25050876HU</t>
  </si>
  <si>
    <t>Nguyễn Quang Hải</t>
  </si>
  <si>
    <t>019206009597</t>
  </si>
  <si>
    <t>0963995319</t>
  </si>
  <si>
    <t>25050877HU</t>
  </si>
  <si>
    <t>Hoàng Mai Nhi</t>
  </si>
  <si>
    <t>019306027219</t>
  </si>
  <si>
    <t>0366801412</t>
  </si>
  <si>
    <t>25050878HU</t>
  </si>
  <si>
    <t>019206008547</t>
  </si>
  <si>
    <t>0327362210</t>
  </si>
  <si>
    <t>25050879HU</t>
  </si>
  <si>
    <t>Triệu Anh Từ</t>
  </si>
  <si>
    <t>019206010689</t>
  </si>
  <si>
    <t>0345278725</t>
  </si>
  <si>
    <t>25050015WN</t>
  </si>
  <si>
    <t>Lý Văn Hiếu</t>
  </si>
  <si>
    <t>015207000692</t>
  </si>
  <si>
    <t>Yên Thành, Yên Bình, Yên Bái</t>
  </si>
  <si>
    <t>0362771560</t>
  </si>
  <si>
    <t>25050016WN</t>
  </si>
  <si>
    <t>Trần Thị Quý</t>
  </si>
  <si>
    <t>019300010054</t>
  </si>
  <si>
    <t>0967127090</t>
  </si>
  <si>
    <t>25050880HU</t>
  </si>
  <si>
    <t>25050881HU</t>
  </si>
  <si>
    <t>Dương Đình Khánh</t>
  </si>
  <si>
    <t>019203011812</t>
  </si>
  <si>
    <t>0355567665</t>
  </si>
  <si>
    <t>25050882HU</t>
  </si>
  <si>
    <t>Lê Ánh Thùy Dương</t>
  </si>
  <si>
    <t>001304009078</t>
  </si>
  <si>
    <t>Đặng Xá - Gia Lâm - Hà Nôi</t>
  </si>
  <si>
    <t>0961190804</t>
  </si>
  <si>
    <t>25050883HU</t>
  </si>
  <si>
    <t>25050884HU</t>
  </si>
  <si>
    <t>25050679IC</t>
  </si>
  <si>
    <t>520 mc</t>
  </si>
  <si>
    <t>25050680IC</t>
  </si>
  <si>
    <t>Đỗ Thị Minh Thư</t>
  </si>
  <si>
    <t>019304009931</t>
  </si>
  <si>
    <t>Xóm Giá Trung 2,Tiên Phong,Thành Phố Phổ Yên,Thái Nguyên</t>
  </si>
  <si>
    <t>0357834988</t>
  </si>
  <si>
    <t>25050681IC</t>
  </si>
  <si>
    <t>Hoàng Lưu Gia Gia</t>
  </si>
  <si>
    <t>045303004940</t>
  </si>
  <si>
    <t>Xóm Khuôn 2,Phục Linh,Đại Từ,Thái Nguyên</t>
  </si>
  <si>
    <t>25050682IC</t>
  </si>
  <si>
    <t>Pờ Thu Hiền</t>
  </si>
  <si>
    <t>012302007379</t>
  </si>
  <si>
    <t>Bảng Mù Cả,Mù Cả,Mường Tè,Lai Châu</t>
  </si>
  <si>
    <t>25050683IC</t>
  </si>
  <si>
    <t xml:space="preserve">Nguyễn Văn Thắng </t>
  </si>
  <si>
    <t>Xóm Ngòi Chè, Nam Hòa, Đồng Hỷ, Thái Nguyên</t>
  </si>
  <si>
    <t>0973314773</t>
  </si>
  <si>
    <t>25050684IC</t>
  </si>
  <si>
    <t>Hầu Minh Dũng</t>
  </si>
  <si>
    <t>019206011868</t>
  </si>
  <si>
    <t xml:space="preserve">Làng Thượng, Phú Thịnh, Đại Từ, Thái Nguyên </t>
  </si>
  <si>
    <t>0374255546</t>
  </si>
  <si>
    <t>25050685IC</t>
  </si>
  <si>
    <t>Lý Đức Cường</t>
  </si>
  <si>
    <t>019206001179</t>
  </si>
  <si>
    <t>0398137974</t>
  </si>
  <si>
    <t>25050686IC</t>
  </si>
  <si>
    <t xml:space="preserve">Triệu Minh Huy </t>
  </si>
  <si>
    <t>019206009988</t>
  </si>
  <si>
    <t>Xóm Phú Hạ, Bản Ngoại, Đại Từ, Thái Nguyên</t>
  </si>
  <si>
    <t>25052265HL</t>
  </si>
  <si>
    <t>Dương Thị Phương Thùy</t>
  </si>
  <si>
    <t>25052266HL</t>
  </si>
  <si>
    <t>019306000785</t>
  </si>
  <si>
    <t>25052267HL</t>
  </si>
  <si>
    <t>019306011708</t>
  </si>
  <si>
    <t>25052268HL</t>
  </si>
  <si>
    <t>25052711HM</t>
  </si>
  <si>
    <t>019305004612</t>
  </si>
  <si>
    <t>0858664577</t>
  </si>
  <si>
    <t>25052712HM</t>
  </si>
  <si>
    <t xml:space="preserve">Nguyễn Hữu Bắc </t>
  </si>
  <si>
    <t>22 mc</t>
  </si>
  <si>
    <t>25052713HM</t>
  </si>
  <si>
    <t>Nguyễn Thị Thương</t>
  </si>
  <si>
    <t>019307003341</t>
  </si>
  <si>
    <t>0332728943</t>
  </si>
  <si>
    <t>25052714HM</t>
  </si>
  <si>
    <t>Nông Thị Tuyến</t>
  </si>
  <si>
    <t>004185004201</t>
  </si>
  <si>
    <t>0326829829</t>
  </si>
  <si>
    <t>25052715HM</t>
  </si>
  <si>
    <t>Phạm Đinh Thế Tiệm</t>
  </si>
  <si>
    <t>019207005517</t>
  </si>
  <si>
    <t>25052716HM</t>
  </si>
  <si>
    <t>Nguyễn Minh Châu</t>
  </si>
  <si>
    <t>019207004872</t>
  </si>
  <si>
    <t>25052717HM</t>
  </si>
  <si>
    <t>Vương Trí Tôn</t>
  </si>
  <si>
    <t>019206005240</t>
  </si>
  <si>
    <t>25050211TK</t>
  </si>
  <si>
    <t>La Ngọc Huấn</t>
  </si>
  <si>
    <t>019206009115</t>
  </si>
  <si>
    <t>0363013135</t>
  </si>
  <si>
    <t>25050212TK</t>
  </si>
  <si>
    <t>Ngô Thượng Chung</t>
  </si>
  <si>
    <t>019206007892</t>
  </si>
  <si>
    <t>0681646255</t>
  </si>
  <si>
    <t>25050213TK</t>
  </si>
  <si>
    <t>019206008391</t>
  </si>
  <si>
    <t>Võ Nhai, Thái Nguyên</t>
  </si>
  <si>
    <t>0959564585</t>
  </si>
  <si>
    <t>25050214TK</t>
  </si>
  <si>
    <t>019206008448</t>
  </si>
  <si>
    <t>Tiên Phong, Phổ yên, Thái Nguyên</t>
  </si>
  <si>
    <t>0352651255</t>
  </si>
  <si>
    <t>25050215TK</t>
  </si>
  <si>
    <t>Trịnh Minh Trung</t>
  </si>
  <si>
    <t>019091007039</t>
  </si>
  <si>
    <t>Trung Thành, TP. Thái Nguyên</t>
  </si>
  <si>
    <t>0985815699</t>
  </si>
  <si>
    <t>25050216TK</t>
  </si>
  <si>
    <t>Trương Thị Hoài</t>
  </si>
  <si>
    <t>019306008972</t>
  </si>
  <si>
    <t>0365216548</t>
  </si>
  <si>
    <t>25050217TK</t>
  </si>
  <si>
    <t>Phúc Thuận , Phổ Yên, Thái Nguyên</t>
  </si>
  <si>
    <t>0584618285</t>
  </si>
  <si>
    <t>25051415TM</t>
  </si>
  <si>
    <t>Hoàng Xuân Cảnh</t>
  </si>
  <si>
    <t>019206009528</t>
  </si>
  <si>
    <t>Tân Kim-Phú Bình -Thái Nguyên</t>
  </si>
  <si>
    <t>0332528120</t>
  </si>
  <si>
    <t>25052034NE</t>
  </si>
  <si>
    <t>019206005654</t>
  </si>
  <si>
    <t>25052035NE</t>
  </si>
  <si>
    <t>Mẫn Xuân Hưng</t>
  </si>
  <si>
    <t>019306002763</t>
  </si>
  <si>
    <t>0563879754</t>
  </si>
  <si>
    <t>25052036NE</t>
  </si>
  <si>
    <t>Nông Văn Ngoan</t>
  </si>
  <si>
    <t>004200005821</t>
  </si>
  <si>
    <t>Mông Ân, Bảo Lâm, Cao Bằng</t>
  </si>
  <si>
    <t>0327227549</t>
  </si>
  <si>
    <t>25050026BC</t>
  </si>
  <si>
    <t>Bùi Thị Ngọc</t>
  </si>
  <si>
    <t>019305012099</t>
  </si>
  <si>
    <t>0358023283</t>
  </si>
  <si>
    <t>25050027BC</t>
  </si>
  <si>
    <t>Dương Tố Uyên</t>
  </si>
  <si>
    <t>019305008487</t>
  </si>
  <si>
    <t>0876686470</t>
  </si>
  <si>
    <t>25050017WN</t>
  </si>
  <si>
    <t>Bế Thị Thúy</t>
  </si>
  <si>
    <t>006183003961</t>
  </si>
  <si>
    <t>Văn Lang, Na Rì, Bắc Kạn</t>
  </si>
  <si>
    <t>0362082360</t>
  </si>
  <si>
    <t>25050018WN</t>
  </si>
  <si>
    <t>Hoàng Thị Đà</t>
  </si>
  <si>
    <t>006188004389</t>
  </si>
  <si>
    <t>0966717124</t>
  </si>
  <si>
    <t>25050019WN</t>
  </si>
  <si>
    <t>Vy Văn Hiếu</t>
  </si>
  <si>
    <t>006206003712</t>
  </si>
  <si>
    <t>Nghiêm Loan, Pắc Nặm, Bắc Kạn</t>
  </si>
  <si>
    <t>0975391000</t>
  </si>
  <si>
    <t>25052269HL</t>
  </si>
  <si>
    <t>Nịnh Minh Hoàng</t>
  </si>
  <si>
    <t>019206001093</t>
  </si>
  <si>
    <t>0345329432</t>
  </si>
  <si>
    <t>20/05/2025</t>
  </si>
  <si>
    <t>25052270HL</t>
  </si>
  <si>
    <t>Hoàng Quang Minh</t>
  </si>
  <si>
    <t>019206011475</t>
  </si>
  <si>
    <t>0363649563</t>
  </si>
  <si>
    <t>25052271HL</t>
  </si>
  <si>
    <t>Ma Doãn Quốc Huy</t>
  </si>
  <si>
    <t>008206001605</t>
  </si>
  <si>
    <t>Hồng Quang - Lâm Bình - Tuyên Quang</t>
  </si>
  <si>
    <t>25050687IC</t>
  </si>
  <si>
    <t>Lê Đình Dương</t>
  </si>
  <si>
    <t>019204007518</t>
  </si>
  <si>
    <t>0847918649</t>
  </si>
  <si>
    <t>25050688IC</t>
  </si>
  <si>
    <t>Xóm Đồng Hòa, Nga My, Phú Bình, Thái Nguyên</t>
  </si>
  <si>
    <t>0376972621</t>
  </si>
  <si>
    <t>25051416TM</t>
  </si>
  <si>
    <t>Nịnh Huy Vũ</t>
  </si>
  <si>
    <t>019206007036</t>
  </si>
  <si>
    <t>Xóm Đồng Lường, Tức Tranh, Phú Lương, Thái Nguyên</t>
  </si>
  <si>
    <t>0354689500</t>
  </si>
  <si>
    <t>25051417TM</t>
  </si>
  <si>
    <t>Mông Thị Vân Nhi</t>
  </si>
  <si>
    <t>019306003698</t>
  </si>
  <si>
    <t>Xóm Đoàn Kết, Lam Vỹ, Định Hóa, Thái Nguyên</t>
  </si>
  <si>
    <t>0348177925</t>
  </si>
  <si>
    <t>25050218TK</t>
  </si>
  <si>
    <t>20/11/1991</t>
  </si>
  <si>
    <t>Búng Lao, Mường Ảnh, Điện Biên</t>
  </si>
  <si>
    <t>25050219TK</t>
  </si>
  <si>
    <t>Triệu Thị Tiểu Vi</t>
  </si>
  <si>
    <t>13/04/2006</t>
  </si>
  <si>
    <t>019306004548</t>
  </si>
  <si>
    <t>24/02/2023</t>
  </si>
  <si>
    <t>0356079647</t>
  </si>
  <si>
    <t>25052718HM</t>
  </si>
  <si>
    <t>Nguyễn Trung Đức</t>
  </si>
  <si>
    <t>019206012389</t>
  </si>
  <si>
    <t>0334817007</t>
  </si>
  <si>
    <t>25052719HM</t>
  </si>
  <si>
    <t>019206002933</t>
  </si>
  <si>
    <t>0969356259</t>
  </si>
  <si>
    <t>25052720HM</t>
  </si>
  <si>
    <t xml:space="preserve">Hoàng Thanh Trang </t>
  </si>
  <si>
    <t>019185011157</t>
  </si>
  <si>
    <t>0377083376</t>
  </si>
  <si>
    <t>25050885HU</t>
  </si>
  <si>
    <t>0353831024</t>
  </si>
  <si>
    <t>25050028BC</t>
  </si>
  <si>
    <t>Nguyễn Ngọc Ninh</t>
  </si>
  <si>
    <t>019203003493</t>
  </si>
  <si>
    <t>0822480443</t>
  </si>
  <si>
    <t>25050029BC</t>
  </si>
  <si>
    <t>019205008375</t>
  </si>
  <si>
    <t>25050030BC</t>
  </si>
  <si>
    <t>Nguyễn Thiện Chí</t>
  </si>
  <si>
    <t>001205010646</t>
  </si>
  <si>
    <t>Đông Anh - Hà Nội</t>
  </si>
  <si>
    <t>0352301370</t>
  </si>
  <si>
    <t>25050031BC</t>
  </si>
  <si>
    <t>Lê Hoàng Sâm</t>
  </si>
  <si>
    <t>019207004081</t>
  </si>
  <si>
    <t>Đại Từ - Thái Nguyên</t>
  </si>
  <si>
    <t>0986918571</t>
  </si>
  <si>
    <t>25050032BC</t>
  </si>
  <si>
    <t>Ma Văn Công</t>
  </si>
  <si>
    <t>019207006289</t>
  </si>
  <si>
    <t>25050033BC</t>
  </si>
  <si>
    <t>Đàm Thùy Linh</t>
  </si>
  <si>
    <t>019306012020</t>
  </si>
  <si>
    <t>Phú Lương - Thái Nguyên</t>
  </si>
  <si>
    <t>25052037NE</t>
  </si>
  <si>
    <t>Vương Văn Dương</t>
  </si>
  <si>
    <t>019203002162</t>
  </si>
  <si>
    <t>0327642013</t>
  </si>
  <si>
    <t>25052272HL</t>
  </si>
  <si>
    <t>25/06/2007</t>
  </si>
  <si>
    <t>25052273HL</t>
  </si>
  <si>
    <t>Mã Quốc Trung</t>
  </si>
  <si>
    <t>02/04/2007</t>
  </si>
  <si>
    <t>019207004347</t>
  </si>
  <si>
    <t>Lý Quốc - Hạ Lang - Cao Bằng</t>
  </si>
  <si>
    <t>25050689IC</t>
  </si>
  <si>
    <t>Phan Thanh Tùng</t>
  </si>
  <si>
    <t>019204010001</t>
  </si>
  <si>
    <t>Xóm Đồng Mây, Tân Long, Đồng Hỷ, Thái Nguyên</t>
  </si>
  <si>
    <t>25051418TM</t>
  </si>
  <si>
    <t>Giàng Mí Lự</t>
  </si>
  <si>
    <t>01/10/2006</t>
  </si>
  <si>
    <t>002209007676</t>
  </si>
  <si>
    <t>Thôn Phín Tủng, Phố Là, Đồng Văn, Hà Giang</t>
  </si>
  <si>
    <t>0978884562</t>
  </si>
  <si>
    <t>25050220TK</t>
  </si>
  <si>
    <t>11/02/2006</t>
  </si>
  <si>
    <t>019206004523</t>
  </si>
  <si>
    <t>0582681455</t>
  </si>
  <si>
    <t>25050221TK</t>
  </si>
  <si>
    <t>Phạm Trọng Nguyên</t>
  </si>
  <si>
    <t>27/09/2006</t>
  </si>
  <si>
    <t>019206012218</t>
  </si>
  <si>
    <t>04/04/2021</t>
  </si>
  <si>
    <t>0896467414</t>
  </si>
  <si>
    <t>25050222TK</t>
  </si>
  <si>
    <t>18/08/1991</t>
  </si>
  <si>
    <t>001191053687</t>
  </si>
  <si>
    <t>Tân Hòa , Phú Bình, Thái Nguyên</t>
  </si>
  <si>
    <t>0985529684</t>
  </si>
  <si>
    <t>25050223TK</t>
  </si>
  <si>
    <t>30/08/1982</t>
  </si>
  <si>
    <t>019182015092</t>
  </si>
  <si>
    <t>14/02/2025</t>
  </si>
  <si>
    <t>0971254882</t>
  </si>
  <si>
    <t>25052721HM</t>
  </si>
  <si>
    <t>Ma Thị Minh Phương</t>
  </si>
  <si>
    <t>019306008995</t>
  </si>
  <si>
    <t>0981593157</t>
  </si>
  <si>
    <t>25052722HM</t>
  </si>
  <si>
    <t>Chu Minh Hằng</t>
  </si>
  <si>
    <t>019307006160</t>
  </si>
  <si>
    <t>25052723HM</t>
  </si>
  <si>
    <t>019206001954</t>
  </si>
  <si>
    <t>0396238789</t>
  </si>
  <si>
    <t>25052724HM</t>
  </si>
  <si>
    <t>019185011658</t>
  </si>
  <si>
    <t>0363877881</t>
  </si>
  <si>
    <t>25050886HU</t>
  </si>
  <si>
    <t>25050887HU</t>
  </si>
  <si>
    <t>Ma Khánh Dũng</t>
  </si>
  <si>
    <t>019206002846</t>
  </si>
  <si>
    <t>0387998940</t>
  </si>
  <si>
    <t>25050888HU</t>
  </si>
  <si>
    <t>Hoàng Anh Trí</t>
  </si>
  <si>
    <t>019206000482</t>
  </si>
  <si>
    <t>0369382800</t>
  </si>
  <si>
    <t>25050889HU</t>
  </si>
  <si>
    <t>Trần Thị Thiện</t>
  </si>
  <si>
    <t>019304002355</t>
  </si>
  <si>
    <t>0988493438</t>
  </si>
  <si>
    <t>25052725HM</t>
  </si>
  <si>
    <t>18/02/2007</t>
  </si>
  <si>
    <t>0867567315</t>
  </si>
  <si>
    <t>21/05/2025</t>
  </si>
  <si>
    <t>25052726HM</t>
  </si>
  <si>
    <t>Đào Duy Quỳnh</t>
  </si>
  <si>
    <t>15/08/2004</t>
  </si>
  <si>
    <t>019204007112</t>
  </si>
  <si>
    <t>Thuận Thành - Phổ Yên -  Thái Nguyên</t>
  </si>
  <si>
    <t>0988756860</t>
  </si>
  <si>
    <t>25052727HM</t>
  </si>
  <si>
    <t>26/10/2006</t>
  </si>
  <si>
    <t>0347302081</t>
  </si>
  <si>
    <t>25050690IC</t>
  </si>
  <si>
    <t>Dương Yến Quỳnh</t>
  </si>
  <si>
    <t>019306009016</t>
  </si>
  <si>
    <t>Phú Nam Mới, Phú Đô, Phú Lương, Thái Nguyên</t>
  </si>
  <si>
    <t>0373840830</t>
  </si>
  <si>
    <t>25050890HU</t>
  </si>
  <si>
    <t>128 mc</t>
  </si>
  <si>
    <t>25050891HU</t>
  </si>
  <si>
    <t>17/03/2005</t>
  </si>
  <si>
    <t>Hoàng Văn Thụ - TP Thái Nguyên - Thái Nguyên</t>
  </si>
  <si>
    <t>25050020WN</t>
  </si>
  <si>
    <t>Ly A Trường</t>
  </si>
  <si>
    <t>011207000519</t>
  </si>
  <si>
    <t>Hừa Ngài, Mường Chà, Điện Biên</t>
  </si>
  <si>
    <t>0966227992</t>
  </si>
  <si>
    <t>25050021WN</t>
  </si>
  <si>
    <t>Hoàng Thị Hoàn</t>
  </si>
  <si>
    <t>019191012695</t>
  </si>
  <si>
    <t>0365283139</t>
  </si>
  <si>
    <t>25050034BC</t>
  </si>
  <si>
    <t>Dương Phương Qúy</t>
  </si>
  <si>
    <t>019205011369</t>
  </si>
  <si>
    <t>0867345231</t>
  </si>
  <si>
    <t>25050035BC</t>
  </si>
  <si>
    <t>Đào Quang Duy</t>
  </si>
  <si>
    <t>0965543325</t>
  </si>
  <si>
    <t>25050036BC</t>
  </si>
  <si>
    <t>Hoàng Việt Khương Duy</t>
  </si>
  <si>
    <t>019204008234</t>
  </si>
  <si>
    <t>25050037BC</t>
  </si>
  <si>
    <t>Chu Triệu Quốc Cường</t>
  </si>
  <si>
    <t>019206007011</t>
  </si>
  <si>
    <t>Võ Nhai - Thái Nguyên</t>
  </si>
  <si>
    <t>0968734504</t>
  </si>
  <si>
    <t>25050038BC</t>
  </si>
  <si>
    <t>019205008891</t>
  </si>
  <si>
    <t>25052038NE</t>
  </si>
  <si>
    <t>Tạ Quang Hợi</t>
  </si>
  <si>
    <t>019206011712</t>
  </si>
  <si>
    <t>0356794314</t>
  </si>
  <si>
    <t>25052039NE</t>
  </si>
  <si>
    <t>Hoàng Văn Quân</t>
  </si>
  <si>
    <t>019206002245</t>
  </si>
  <si>
    <t>0333790491</t>
  </si>
  <si>
    <t>25052040NE</t>
  </si>
  <si>
    <t>Tạ Văn Hòa</t>
  </si>
  <si>
    <t>019206013236</t>
  </si>
  <si>
    <t>0327416776</t>
  </si>
  <si>
    <t>25050691IC</t>
  </si>
  <si>
    <t>Tạ Thị Hà</t>
  </si>
  <si>
    <t>019195008754</t>
  </si>
  <si>
    <t xml:space="preserve">TDP 3, Hương Sơn, Phú Bình, Thái Nguyên </t>
  </si>
  <si>
    <t>0364084973</t>
  </si>
  <si>
    <t>25050692IC</t>
  </si>
  <si>
    <t xml:space="preserve">Nguyễn Thị Chung </t>
  </si>
  <si>
    <t>020180005898</t>
  </si>
  <si>
    <t xml:space="preserve">Xóm Đồng Danh, Sơn Cẩm, Tp Thái Nguyên, Thái Nguyên </t>
  </si>
  <si>
    <t>0869169876</t>
  </si>
  <si>
    <t>25050693IC</t>
  </si>
  <si>
    <t xml:space="preserve">Hoàng Trường Giang </t>
  </si>
  <si>
    <t xml:space="preserve">Xóm Làng Giếng, Tân Long, Đồng Hỷ, Thái Nguyên </t>
  </si>
  <si>
    <t>0967075153</t>
  </si>
  <si>
    <t>25050694IC</t>
  </si>
  <si>
    <t xml:space="preserve">Xóm Đồng Luông, Tân Long, Đồng Hỷ, Thái Nguyên </t>
  </si>
  <si>
    <t>0336477024</t>
  </si>
  <si>
    <t>25050224TK</t>
  </si>
  <si>
    <t>13/07/2006</t>
  </si>
  <si>
    <t>019206009951</t>
  </si>
  <si>
    <t>0564259456</t>
  </si>
  <si>
    <t>25050225TK</t>
  </si>
  <si>
    <t>07/08/2006</t>
  </si>
  <si>
    <t>019206011388</t>
  </si>
  <si>
    <t>06/02/2023</t>
  </si>
  <si>
    <t>0369565894</t>
  </si>
  <si>
    <t>25050226TK</t>
  </si>
  <si>
    <t>12/01/2007</t>
  </si>
  <si>
    <t>019207004096</t>
  </si>
  <si>
    <t>0956484565</t>
  </si>
  <si>
    <t>25052728HM</t>
  </si>
  <si>
    <t>Lý Văn Hợi</t>
  </si>
  <si>
    <t>17/02/2007</t>
  </si>
  <si>
    <t>0346031914</t>
  </si>
  <si>
    <t>25052729HM</t>
  </si>
  <si>
    <t>26/02/2006</t>
  </si>
  <si>
    <t>0355872667</t>
  </si>
  <si>
    <t>25052730HM</t>
  </si>
  <si>
    <t>Chu Văn Việt</t>
  </si>
  <si>
    <t>18/03/2004</t>
  </si>
  <si>
    <t>008204001245</t>
  </si>
  <si>
    <t>Hồng Quang - Lâm Bình - Cao Bằng</t>
  </si>
  <si>
    <t>25050892HU</t>
  </si>
  <si>
    <t>Nông Thị Ươm</t>
  </si>
  <si>
    <t>020301003468</t>
  </si>
  <si>
    <t>0978271301</t>
  </si>
  <si>
    <t>25050227TK</t>
  </si>
  <si>
    <t>030202017867</t>
  </si>
  <si>
    <t xml:space="preserve">Lê Ninh, Kinh Môn, Hải Dương </t>
  </si>
  <si>
    <t>0877901478</t>
  </si>
  <si>
    <t>22/05/2025</t>
  </si>
  <si>
    <t>25050228TK</t>
  </si>
  <si>
    <t>0192030119240</t>
  </si>
  <si>
    <t>0887901349</t>
  </si>
  <si>
    <t>25050229TK</t>
  </si>
  <si>
    <t xml:space="preserve"> Nguyễn Thế Duy </t>
  </si>
  <si>
    <t>019203006754</t>
  </si>
  <si>
    <t>0354601367</t>
  </si>
  <si>
    <t>25050022WN</t>
  </si>
  <si>
    <t xml:space="preserve">Đàm Minh Tuấn </t>
  </si>
  <si>
    <t>006207002916</t>
  </si>
  <si>
    <t>Sơn Thành, Na Rì, Bắc Kạn</t>
  </si>
  <si>
    <t>25052041NE</t>
  </si>
  <si>
    <t>20/10/1996</t>
  </si>
  <si>
    <t>0325121600</t>
  </si>
  <si>
    <t>25050023WN</t>
  </si>
  <si>
    <t>Ma Thị Ly</t>
  </si>
  <si>
    <t>019180011466</t>
  </si>
  <si>
    <t>25/6/2021</t>
  </si>
  <si>
    <t>0965077135</t>
  </si>
  <si>
    <t>25050695IC</t>
  </si>
  <si>
    <t xml:space="preserve">Nguyễn Văn Khải </t>
  </si>
  <si>
    <t>019207000696</t>
  </si>
  <si>
    <t xml:space="preserve">An Miên, Thành Công, Phổ Yên, Thái Nguyên </t>
  </si>
  <si>
    <t>0974838667</t>
  </si>
  <si>
    <t>25050696IC</t>
  </si>
  <si>
    <t>Đặng Thanh Tùng</t>
  </si>
  <si>
    <t>019205006089</t>
  </si>
  <si>
    <t>Xóm Đoàn Kết, Nam Hòa, Đồng Hỷ, Thái Nguyên</t>
  </si>
  <si>
    <t>0344403549</t>
  </si>
  <si>
    <t>25050697IC</t>
  </si>
  <si>
    <t>Vũ Quốc Vinh</t>
  </si>
  <si>
    <t>019205003528</t>
  </si>
  <si>
    <t>Xóm Phúc Lợi, Bàn Đạt, Phú Bình, Thái Nguyên</t>
  </si>
  <si>
    <t>0819611730</t>
  </si>
  <si>
    <t>25050698IC</t>
  </si>
  <si>
    <t>Lê Anh Duy</t>
  </si>
  <si>
    <t>019205008602</t>
  </si>
  <si>
    <t>088803594</t>
  </si>
  <si>
    <t>25052731HM</t>
  </si>
  <si>
    <t>Hà Thị Anh Đào</t>
  </si>
  <si>
    <t>09/03/2004</t>
  </si>
  <si>
    <t>006304001292</t>
  </si>
  <si>
    <t>15/09/2022</t>
  </si>
  <si>
    <t>0327548446</t>
  </si>
  <si>
    <t>23/05/2025</t>
  </si>
  <si>
    <t>25052732HM</t>
  </si>
  <si>
    <t>15/01/2004</t>
  </si>
  <si>
    <t>006304002729</t>
  </si>
  <si>
    <t>25052733HM</t>
  </si>
  <si>
    <t>02/11/1983</t>
  </si>
  <si>
    <t>019183008636</t>
  </si>
  <si>
    <t>0877692606</t>
  </si>
  <si>
    <t>25052734HM</t>
  </si>
  <si>
    <t>21/09/2005</t>
  </si>
  <si>
    <t>019305000205</t>
  </si>
  <si>
    <t>0987318027</t>
  </si>
  <si>
    <t>25050230TK</t>
  </si>
  <si>
    <t xml:space="preserve"> Dương Anh Đức</t>
  </si>
  <si>
    <t xml:space="preserve"> 18/08/2004</t>
  </si>
  <si>
    <t>019204004936</t>
  </si>
  <si>
    <t xml:space="preserve"> 21/03/2021</t>
  </si>
  <si>
    <t xml:space="preserve"> Xóm Trung 3, Điềm Thụy, Phú Bình, Thái Nguyên</t>
  </si>
  <si>
    <t>25050231TK</t>
  </si>
  <si>
    <t>019306004790</t>
  </si>
  <si>
    <t xml:space="preserve"> 22/03/2022</t>
  </si>
  <si>
    <t>Xóm Điếm, Nga My, Phú Bình, Thái Nguyên</t>
  </si>
  <si>
    <t>25050232TK</t>
  </si>
  <si>
    <t>Dương Thu Hà</t>
  </si>
  <si>
    <t>019306011488</t>
  </si>
  <si>
    <t>25050233TK</t>
  </si>
  <si>
    <t xml:space="preserve"> Lê Hồng Phong</t>
  </si>
  <si>
    <t xml:space="preserve"> 26/03/2003</t>
  </si>
  <si>
    <t>019203008236</t>
  </si>
  <si>
    <t>25050234TK</t>
  </si>
  <si>
    <t>Đào Quang Huy</t>
  </si>
  <si>
    <t>019206010830</t>
  </si>
  <si>
    <t>25050024WN</t>
  </si>
  <si>
    <t>Lăng Thị Bích Thu</t>
  </si>
  <si>
    <t>019184015916</t>
  </si>
  <si>
    <t>0369276138</t>
  </si>
  <si>
    <t>25050025WN</t>
  </si>
  <si>
    <t>Nông Phúc Nhân</t>
  </si>
  <si>
    <t>006206002434</t>
  </si>
  <si>
    <t>Kim Hỷ, Na Rì, Bắc Kạn</t>
  </si>
  <si>
    <t>0365814271</t>
  </si>
  <si>
    <t>25050039BC</t>
  </si>
  <si>
    <t>Hoàng Văn Chanh</t>
  </si>
  <si>
    <t>019207006554</t>
  </si>
  <si>
    <t>0378686681</t>
  </si>
  <si>
    <t>25052042NE</t>
  </si>
  <si>
    <t>0383409924</t>
  </si>
  <si>
    <t>231 (mc)</t>
  </si>
  <si>
    <t>25050235TK</t>
  </si>
  <si>
    <t>Nguyễn Ngọc Dương</t>
  </si>
  <si>
    <t>019204002365</t>
  </si>
  <si>
    <t>25050236TK</t>
  </si>
  <si>
    <t>Dương Hải Dương</t>
  </si>
  <si>
    <t>019204014698</t>
  </si>
  <si>
    <t>25050237TK</t>
  </si>
  <si>
    <t>019204003648</t>
  </si>
  <si>
    <t>25050238TK</t>
  </si>
  <si>
    <t xml:space="preserve">Nguyễn Văn Chiến </t>
  </si>
  <si>
    <t>019204003645</t>
  </si>
  <si>
    <t>25052735HM</t>
  </si>
  <si>
    <t>02/06/2004</t>
  </si>
  <si>
    <t>09/09/2024</t>
  </si>
  <si>
    <t>24/05/2025</t>
  </si>
  <si>
    <t>25052736HM</t>
  </si>
  <si>
    <t>Thào Seo Chô</t>
  </si>
  <si>
    <t>15/10/2005</t>
  </si>
  <si>
    <t>010205003362</t>
  </si>
  <si>
    <t>16/08/2021</t>
  </si>
  <si>
    <t xml:space="preserve">Lùng Vai - Mường Khương - Lào Cai </t>
  </si>
  <si>
    <t>0819302424</t>
  </si>
  <si>
    <t>25052737HM</t>
  </si>
  <si>
    <t>Hà Khánh Lệ</t>
  </si>
  <si>
    <t>14/02/2004</t>
  </si>
  <si>
    <t>008304001212</t>
  </si>
  <si>
    <t>0337638199</t>
  </si>
  <si>
    <t>25052738HM</t>
  </si>
  <si>
    <t>Hứa Huyền Dịu</t>
  </si>
  <si>
    <t>21/09/2004</t>
  </si>
  <si>
    <t>008304005510</t>
  </si>
  <si>
    <t>16/03/2023</t>
  </si>
  <si>
    <t>Bình Nhân  - Chiêm Hóa - Tuyên Quang</t>
  </si>
  <si>
    <t>0392913422</t>
  </si>
  <si>
    <t>25052739HM</t>
  </si>
  <si>
    <t>23/03/2003</t>
  </si>
  <si>
    <t>0877315130</t>
  </si>
  <si>
    <t>25052740HM</t>
  </si>
  <si>
    <t>09/09/2005</t>
  </si>
  <si>
    <t>019205005642</t>
  </si>
  <si>
    <t>0333685720</t>
  </si>
  <si>
    <t>25050893HU</t>
  </si>
  <si>
    <t>Hoàng Phi Hành</t>
  </si>
  <si>
    <t>019207002620</t>
  </si>
  <si>
    <t>0344559814</t>
  </si>
  <si>
    <t>25050894HU</t>
  </si>
  <si>
    <t>Ngô Hải Yến</t>
  </si>
  <si>
    <t>019188012796</t>
  </si>
  <si>
    <t>0932323936</t>
  </si>
  <si>
    <t>25052741HM</t>
  </si>
  <si>
    <t>29/12/2004</t>
  </si>
  <si>
    <t>019304010270</t>
  </si>
  <si>
    <t>0849464639</t>
  </si>
  <si>
    <t>25052742HM</t>
  </si>
  <si>
    <t>Vy Thị Mơ</t>
  </si>
  <si>
    <t>30/06/2005</t>
  </si>
  <si>
    <t>019305011095</t>
  </si>
  <si>
    <t>28/11/2023</t>
  </si>
  <si>
    <t>0394948258</t>
  </si>
  <si>
    <t>25052743HM</t>
  </si>
  <si>
    <t>Nguyễn Thị Lệ</t>
  </si>
  <si>
    <t>13/07/2005</t>
  </si>
  <si>
    <t>019305007581</t>
  </si>
  <si>
    <t>0335055874</t>
  </si>
  <si>
    <t>25050699IC</t>
  </si>
  <si>
    <t>Trần Đại Hiệp</t>
  </si>
  <si>
    <t>033206011676</t>
  </si>
  <si>
    <t>Minh Đức,Phổ Yên,Thái Nguyên</t>
  </si>
  <si>
    <t>25050700IC</t>
  </si>
  <si>
    <t>019206000463</t>
  </si>
  <si>
    <t>25050701IC</t>
  </si>
  <si>
    <t>019206001839</t>
  </si>
  <si>
    <t>Tân Phú,TP Phổ Yên,Thái Nguyên</t>
  </si>
  <si>
    <t>0333789706</t>
  </si>
  <si>
    <t>25050239TK</t>
  </si>
  <si>
    <t>0368091467</t>
  </si>
  <si>
    <t xml:space="preserve"> Nam</t>
  </si>
  <si>
    <t>25050240TK</t>
  </si>
  <si>
    <t>Thân Văn Quang</t>
  </si>
  <si>
    <t>019205008760</t>
  </si>
  <si>
    <t>Xóm Lềnh, Tân Đức, Phú Bình, Thái Nguyên</t>
  </si>
  <si>
    <t>0986149004</t>
  </si>
  <si>
    <t>25050241TK</t>
  </si>
  <si>
    <t>019203018904</t>
  </si>
  <si>
    <t>0876520167</t>
  </si>
  <si>
    <t>25050242TK</t>
  </si>
  <si>
    <t>019304002470</t>
  </si>
  <si>
    <t>Suối Khách, Hợp Tiến, Đồng Hỷ, Thái Nguyên</t>
  </si>
  <si>
    <t>0965890168</t>
  </si>
  <si>
    <t>25052043NE</t>
  </si>
  <si>
    <t>Phạm Hoàng Vinh</t>
  </si>
  <si>
    <t>28/10/2005</t>
  </si>
  <si>
    <t>019205001122</t>
  </si>
  <si>
    <t>7/4/2023</t>
  </si>
  <si>
    <t>Tân Thịnh , Định Hoá, Thái Nguyên</t>
  </si>
  <si>
    <t>0912654987</t>
  </si>
  <si>
    <t>25052044NE</t>
  </si>
  <si>
    <t>Trần Lý Như Quỳnh</t>
  </si>
  <si>
    <t>20/9/2006</t>
  </si>
  <si>
    <t>019306002183</t>
  </si>
  <si>
    <t>12/4/2021</t>
  </si>
  <si>
    <t>0989156876</t>
  </si>
  <si>
    <t>25050026WN</t>
  </si>
  <si>
    <t>Sằm Thị Hoa</t>
  </si>
  <si>
    <t>006305002807</t>
  </si>
  <si>
    <t>Côn Minh,Na Rì, Bắc Kạn</t>
  </si>
  <si>
    <t>0858716298</t>
  </si>
  <si>
    <t>25050027WN</t>
  </si>
  <si>
    <t>Hứa Văn Cường</t>
  </si>
  <si>
    <t>019086004540</t>
  </si>
  <si>
    <t>Tân Linh, Đại Từ, Thái Nguyên</t>
  </si>
  <si>
    <t>0975634516</t>
  </si>
  <si>
    <t>25052045NE</t>
  </si>
  <si>
    <t>019205010907</t>
  </si>
  <si>
    <t>0334585612</t>
  </si>
  <si>
    <t>25050243TK</t>
  </si>
  <si>
    <t>Cáp Trọng Huy</t>
  </si>
  <si>
    <t>019206001599</t>
  </si>
  <si>
    <t>0961621874</t>
  </si>
  <si>
    <t>25050244TK</t>
  </si>
  <si>
    <t>Nguyễn Thị Ngọc Hân</t>
  </si>
  <si>
    <t>019307005412</t>
  </si>
  <si>
    <t>0388445796</t>
  </si>
  <si>
    <t>25050245TK</t>
  </si>
  <si>
    <t>Lê Ngọc Ly</t>
  </si>
  <si>
    <t>019207006123</t>
  </si>
  <si>
    <t>0975129513</t>
  </si>
  <si>
    <t>25052744HM</t>
  </si>
  <si>
    <t>Trần Thị Lệ</t>
  </si>
  <si>
    <t>019305011424</t>
  </si>
  <si>
    <t>0999734675</t>
  </si>
  <si>
    <t>26/05/2025</t>
  </si>
  <si>
    <t>25052745HM</t>
  </si>
  <si>
    <t>Phạm Huy Hoàng</t>
  </si>
  <si>
    <t>28/03/1999</t>
  </si>
  <si>
    <t>019099007293</t>
  </si>
  <si>
    <t>13/02/2025</t>
  </si>
  <si>
    <t>0977686438</t>
  </si>
  <si>
    <t>25050895HU</t>
  </si>
  <si>
    <t>25050896HU</t>
  </si>
  <si>
    <t>Đặng Thị Hồng Tuyến</t>
  </si>
  <si>
    <t>024304005006</t>
  </si>
  <si>
    <t>Đoan Bái - Hiệp Hòa - Bắc Giang</t>
  </si>
  <si>
    <t>0338918133</t>
  </si>
  <si>
    <t>25050028WN</t>
  </si>
  <si>
    <t>Tạ Thị Liều</t>
  </si>
  <si>
    <t>006306000251</t>
  </si>
  <si>
    <t>Công Bằng, Pắc Nặm, Bắc Kạn</t>
  </si>
  <si>
    <t>0359331456</t>
  </si>
  <si>
    <t>25050029WN</t>
  </si>
  <si>
    <t>Triệu Thị Viển</t>
  </si>
  <si>
    <t>08/11/2007</t>
  </si>
  <si>
    <t>006307001487</t>
  </si>
  <si>
    <t>0974.486.197</t>
  </si>
  <si>
    <t>25050030WN</t>
  </si>
  <si>
    <t>Triệu Thị Liều</t>
  </si>
  <si>
    <t>21/01/2003</t>
  </si>
  <si>
    <t>006303000446</t>
  </si>
  <si>
    <t>0981.922.145</t>
  </si>
  <si>
    <t>25050031WN</t>
  </si>
  <si>
    <t>Tàn Thị Hiền</t>
  </si>
  <si>
    <t>006306000409</t>
  </si>
  <si>
    <t>0975.655.177</t>
  </si>
  <si>
    <t>25052746HM</t>
  </si>
  <si>
    <t>08/06/2002</t>
  </si>
  <si>
    <t>019202008567</t>
  </si>
  <si>
    <t>0983662028</t>
  </si>
  <si>
    <t>25052747HM</t>
  </si>
  <si>
    <t>20/03/2000</t>
  </si>
  <si>
    <t>019200009175</t>
  </si>
  <si>
    <t>10/03/2025</t>
  </si>
  <si>
    <t>25052748HM</t>
  </si>
  <si>
    <t>Nguyễn Tiến Hiếu</t>
  </si>
  <si>
    <t>20/08/2004</t>
  </si>
  <si>
    <t>019204007153</t>
  </si>
  <si>
    <t>0985676533</t>
  </si>
  <si>
    <t>25052749HM</t>
  </si>
  <si>
    <t>Dương Trọng Tú</t>
  </si>
  <si>
    <t>17/09/2004</t>
  </si>
  <si>
    <t>019204007629</t>
  </si>
  <si>
    <t>0355987689</t>
  </si>
  <si>
    <t>25052750HM</t>
  </si>
  <si>
    <t>Hoàng Thị Dung</t>
  </si>
  <si>
    <t>25/11/1985</t>
  </si>
  <si>
    <t>019185009352</t>
  </si>
  <si>
    <t>0985599038</t>
  </si>
  <si>
    <t>25050702IC</t>
  </si>
  <si>
    <t>Trần Văn Quân</t>
  </si>
  <si>
    <t>019207012646</t>
  </si>
  <si>
    <t>Tổ 9, Thịnh Đán, Tp Thái Nguyên, Thái Nguyên</t>
  </si>
  <si>
    <t>0862930318</t>
  </si>
  <si>
    <t>25050703IC</t>
  </si>
  <si>
    <t>Vừ văn Trường</t>
  </si>
  <si>
    <t>004207000026</t>
  </si>
  <si>
    <t>Xóm Lũng Liềm, yên Thổ, Bảo Lâm, Cao Bằng</t>
  </si>
  <si>
    <t>0384822691</t>
  </si>
  <si>
    <t>25050704IC</t>
  </si>
  <si>
    <t>Ma Văn Hương</t>
  </si>
  <si>
    <t>006207004487</t>
  </si>
  <si>
    <t>Khâu Slom, Giáo Hiệu, Pắc Nặm, Bắc Kan</t>
  </si>
  <si>
    <t>25050246TK</t>
  </si>
  <si>
    <t xml:space="preserve"> Hoàng Đòng,TP Lạng Sơn, Lạng Sơn</t>
  </si>
  <si>
    <t>0339958167</t>
  </si>
  <si>
    <t>25050247TK</t>
  </si>
  <si>
    <t>Lê Minh Trang</t>
  </si>
  <si>
    <t>019206005478</t>
  </si>
  <si>
    <t>Xóm Đầm Ban, Phúc Thuận, T.x Phổ Yên, TN</t>
  </si>
  <si>
    <t>0868056553</t>
  </si>
  <si>
    <t>25050248TK</t>
  </si>
  <si>
    <t>019305008149</t>
  </si>
  <si>
    <t>25050249TK</t>
  </si>
  <si>
    <t>019305018938</t>
  </si>
  <si>
    <t>25050040BC</t>
  </si>
  <si>
    <t>Trương Ngọc Bắc</t>
  </si>
  <si>
    <t>008206001609</t>
  </si>
  <si>
    <t>Chiêm Hóa - Tuyên Quang</t>
  </si>
  <si>
    <t>0397381617</t>
  </si>
  <si>
    <t>25050041BC</t>
  </si>
  <si>
    <t>008206001874</t>
  </si>
  <si>
    <t>0962994016</t>
  </si>
  <si>
    <t>25050250TK</t>
  </si>
  <si>
    <t>Nguyễn Văn Tĩnh</t>
  </si>
  <si>
    <t>019106001256</t>
  </si>
  <si>
    <t>0358459456</t>
  </si>
  <si>
    <t>25050251TK</t>
  </si>
  <si>
    <t>Nguyễn Hoài Linh</t>
  </si>
  <si>
    <t>019206002545</t>
  </si>
  <si>
    <t>0865945758</t>
  </si>
  <si>
    <t>25050252TK</t>
  </si>
  <si>
    <t>Nguyễn Quốc Vượng</t>
  </si>
  <si>
    <t>019206012545</t>
  </si>
  <si>
    <t>0328459158</t>
  </si>
  <si>
    <t>25050253TK</t>
  </si>
  <si>
    <t>Vy Văn Hợp</t>
  </si>
  <si>
    <t>019106001285</t>
  </si>
  <si>
    <t>0956845945</t>
  </si>
  <si>
    <t>25052751HM</t>
  </si>
  <si>
    <t>25052752HM</t>
  </si>
  <si>
    <t>25050897HU</t>
  </si>
  <si>
    <t>019193012353</t>
  </si>
  <si>
    <t>Vạn Phú - Đại Từ - Thái Nguyên</t>
  </si>
  <si>
    <t>0339611573</t>
  </si>
  <si>
    <t>25050898HU</t>
  </si>
  <si>
    <t>Sùng Thị Dậu</t>
  </si>
  <si>
    <t>004307003568</t>
  </si>
  <si>
    <t>0389704521</t>
  </si>
  <si>
    <t>25050899HU</t>
  </si>
  <si>
    <t>Ma Văn Sao</t>
  </si>
  <si>
    <t>006204000226</t>
  </si>
  <si>
    <t>25052274HL</t>
  </si>
  <si>
    <t>Nguyễn Thị Hải Hoa</t>
  </si>
  <si>
    <t>019197003378</t>
  </si>
  <si>
    <t>25052753HM</t>
  </si>
  <si>
    <t>Nguyễn Thị Hoàng Na</t>
  </si>
  <si>
    <t>019305011959</t>
  </si>
  <si>
    <t>25052754HM</t>
  </si>
  <si>
    <t xml:space="preserve">Trần Thị Nguyên An </t>
  </si>
  <si>
    <t>019305002862</t>
  </si>
  <si>
    <t>25052046NE</t>
  </si>
  <si>
    <t>Lò Văn Đạt</t>
  </si>
  <si>
    <t>012206003822</t>
  </si>
  <si>
    <t>Tà Hừa, Than Uyên, Lai Châu</t>
  </si>
  <si>
    <t>25052047NE</t>
  </si>
  <si>
    <t>Kháng A Tỉnh</t>
  </si>
  <si>
    <t>012206006417</t>
  </si>
  <si>
    <t>0989176865</t>
  </si>
  <si>
    <t>25050032WN</t>
  </si>
  <si>
    <t>019086004469</t>
  </si>
  <si>
    <t>12/17/2021</t>
  </si>
  <si>
    <t>Trung Lương, Định Hóa, Thái Nguyên</t>
  </si>
  <si>
    <t>0964211313</t>
  </si>
  <si>
    <t>25050900HU</t>
  </si>
  <si>
    <t>0348886047</t>
  </si>
  <si>
    <t>25050042BC</t>
  </si>
  <si>
    <t>Lê Đình Tâm</t>
  </si>
  <si>
    <t>019206006527</t>
  </si>
  <si>
    <t>0376034918</t>
  </si>
  <si>
    <t>25050043BC</t>
  </si>
  <si>
    <t>Bùi Văn Đăng</t>
  </si>
  <si>
    <t>019200005422</t>
  </si>
  <si>
    <t>0974694812</t>
  </si>
  <si>
    <t>25050044BC</t>
  </si>
  <si>
    <t>Tạ Văn Nam</t>
  </si>
  <si>
    <t>019206005997</t>
  </si>
  <si>
    <t>0922700346</t>
  </si>
  <si>
    <t>25052275HL</t>
  </si>
  <si>
    <t>Đào Thị Hồng Vân</t>
  </si>
  <si>
    <t>019306008338</t>
  </si>
  <si>
    <t>0971610512</t>
  </si>
  <si>
    <t>25052276HL</t>
  </si>
  <si>
    <t>Đặng Văn Quảng</t>
  </si>
  <si>
    <t>019206006071</t>
  </si>
  <si>
    <t>25050254TK</t>
  </si>
  <si>
    <t>019304006720</t>
  </si>
  <si>
    <t>Xuân Phương , Phú Bình, Thái Nguyên</t>
  </si>
  <si>
    <t>0896464675</t>
  </si>
  <si>
    <t>25050255TK</t>
  </si>
  <si>
    <t>Nguyễn Xuân Thịnh</t>
  </si>
  <si>
    <t>019206008140</t>
  </si>
  <si>
    <t>Thanh Định, Định Hoá, Thái Nguyên</t>
  </si>
  <si>
    <t>0975465466</t>
  </si>
  <si>
    <t>25050256TK</t>
  </si>
  <si>
    <t>019305007476</t>
  </si>
  <si>
    <t>0976465467</t>
  </si>
  <si>
    <t>25050257TK</t>
  </si>
  <si>
    <t>0346754866</t>
  </si>
  <si>
    <t>25050258TK</t>
  </si>
  <si>
    <t>Dương Ngọc Minh</t>
  </si>
  <si>
    <t>019204007390</t>
  </si>
  <si>
    <t>29/02/2022</t>
  </si>
  <si>
    <t>0974854356</t>
  </si>
  <si>
    <t>25050259TK</t>
  </si>
  <si>
    <t>0975958567</t>
  </si>
  <si>
    <t>741 (mc)</t>
  </si>
  <si>
    <t>25050260TK</t>
  </si>
  <si>
    <t>Trần Ngọc Tú</t>
  </si>
  <si>
    <t>019206001829</t>
  </si>
  <si>
    <t>Sơn Phú , Định Hoá, Thái Nguyên</t>
  </si>
  <si>
    <t>0867534677</t>
  </si>
  <si>
    <t>25050261TK</t>
  </si>
  <si>
    <t>Hoàng Duy Khánh</t>
  </si>
  <si>
    <t>10/11/2006</t>
  </si>
  <si>
    <t>019206003910</t>
  </si>
  <si>
    <t>0865945684</t>
  </si>
  <si>
    <t>28/05/2025</t>
  </si>
  <si>
    <t>25050262TK</t>
  </si>
  <si>
    <t>Hoàng Gia Bảo</t>
  </si>
  <si>
    <t>28/11/2006</t>
  </si>
  <si>
    <t>019106002356</t>
  </si>
  <si>
    <t>12/05/2024</t>
  </si>
  <si>
    <t>0564854954</t>
  </si>
  <si>
    <t>25050263TK</t>
  </si>
  <si>
    <t>28/06/2006</t>
  </si>
  <si>
    <t>0965458512</t>
  </si>
  <si>
    <t>25050264TK</t>
  </si>
  <si>
    <t>05/10/2006</t>
  </si>
  <si>
    <t>22/02/2023</t>
  </si>
  <si>
    <t>0965845845</t>
  </si>
  <si>
    <t>25050265TK</t>
  </si>
  <si>
    <t>Ngô Việt Anh</t>
  </si>
  <si>
    <t>01/11/2006</t>
  </si>
  <si>
    <t>019206006540</t>
  </si>
  <si>
    <t>25050901HU</t>
  </si>
  <si>
    <t>015086001821</t>
  </si>
  <si>
    <t>Bình Thuận - Văn Chấn - Yên Bái</t>
  </si>
  <si>
    <t>0961443571</t>
  </si>
  <si>
    <t>25050902HU</t>
  </si>
  <si>
    <t>019207002855</t>
  </si>
  <si>
    <t>0357730762</t>
  </si>
  <si>
    <t>25050266TK</t>
  </si>
  <si>
    <t xml:space="preserve">Vũ Thị Thúy Nga </t>
  </si>
  <si>
    <t>019303009245</t>
  </si>
  <si>
    <t xml:space="preserve">Tân Khánh, Phú Bình, Thái Nguyên </t>
  </si>
  <si>
    <t>0985589251</t>
  </si>
  <si>
    <t>25050267TK</t>
  </si>
  <si>
    <t>Trần Thị Hàn Ly</t>
  </si>
  <si>
    <t>019304001996</t>
  </si>
  <si>
    <t>Cây Thị,  Đồng Hỷ, Thái Nguyên</t>
  </si>
  <si>
    <t>0364443198</t>
  </si>
  <si>
    <t>25050268TK</t>
  </si>
  <si>
    <t>024204010219</t>
  </si>
  <si>
    <t xml:space="preserve"> Thôn Cảm, Phúc Sơn, Tân Yên, Bắc Giang</t>
  </si>
  <si>
    <t>0989798457</t>
  </si>
  <si>
    <t>25050269TK</t>
  </si>
  <si>
    <t xml:space="preserve"> Giáp Văn Nam</t>
  </si>
  <si>
    <t>019205008932</t>
  </si>
  <si>
    <t>0338479774</t>
  </si>
  <si>
    <t>25050270TK</t>
  </si>
  <si>
    <t>019305004481</t>
  </si>
  <si>
    <t>Xóm Đoàn Kết, Đào Xá, Phú Bình, Thái Nguyên</t>
  </si>
  <si>
    <t>0327250936</t>
  </si>
  <si>
    <t>25050271TK</t>
  </si>
  <si>
    <t>019304001776</t>
  </si>
  <si>
    <t>0389506025</t>
  </si>
  <si>
    <t>25050045BC</t>
  </si>
  <si>
    <t>Bùi Thị Thảo Ngân</t>
  </si>
  <si>
    <t>019306006717</t>
  </si>
  <si>
    <t>Thành Công-Phổ Yên- Thái Nguyên</t>
  </si>
  <si>
    <t>0333085509</t>
  </si>
  <si>
    <t>25050046BC</t>
  </si>
  <si>
    <t>019206006253</t>
  </si>
  <si>
    <t>0825324970</t>
  </si>
  <si>
    <t>25050272TK</t>
  </si>
  <si>
    <t>Bàn Sinh Minh</t>
  </si>
  <si>
    <t>019206000367</t>
  </si>
  <si>
    <t>0378964215</t>
  </si>
  <si>
    <t>25050273TK</t>
  </si>
  <si>
    <t>Nguyễn Thế Khuyên</t>
  </si>
  <si>
    <t>040205017269</t>
  </si>
  <si>
    <t>05/05/2021</t>
  </si>
  <si>
    <t>Thanh Mỹ, Thanh Chương, Nghệ An</t>
  </si>
  <si>
    <t>0864512978</t>
  </si>
  <si>
    <t>25050274TK</t>
  </si>
  <si>
    <t>Nguyễn Xuân Tài</t>
  </si>
  <si>
    <t>040205032267</t>
  </si>
  <si>
    <t>Thanh Liên, Thanh Chương, Nghệ An</t>
  </si>
  <si>
    <t>0956421578</t>
  </si>
  <si>
    <t>25050903HU</t>
  </si>
  <si>
    <t>Tạ Đức Mạnh</t>
  </si>
  <si>
    <t>019091001992</t>
  </si>
  <si>
    <t>0395311936</t>
  </si>
  <si>
    <t>25050275TK</t>
  </si>
  <si>
    <t xml:space="preserve">Bàn Sinh Hồng </t>
  </si>
  <si>
    <t>019205000751</t>
  </si>
  <si>
    <t>25052755HM</t>
  </si>
  <si>
    <t>Trần Ngọc Anh</t>
  </si>
  <si>
    <t>08/04/2007</t>
  </si>
  <si>
    <t>019207002952</t>
  </si>
  <si>
    <t>0969205350</t>
  </si>
  <si>
    <t>31/05/2025</t>
  </si>
  <si>
    <t>25052756HM</t>
  </si>
  <si>
    <t>Nguyễn Phú Đạt</t>
  </si>
  <si>
    <t>27/05/2007</t>
  </si>
  <si>
    <t>019207004627</t>
  </si>
  <si>
    <t>0567395399</t>
  </si>
  <si>
    <t>25052757HM</t>
  </si>
  <si>
    <t>Nông Thị Ánh Ngọc</t>
  </si>
  <si>
    <t>25/09/2006</t>
  </si>
  <si>
    <t>006306001738</t>
  </si>
  <si>
    <t>27/12/2022</t>
  </si>
  <si>
    <t>Đức Vân - Ngân Sơn - Bắc Kạn</t>
  </si>
  <si>
    <t>0334978476</t>
  </si>
  <si>
    <t>25052758HM</t>
  </si>
  <si>
    <t xml:space="preserve">Đỗ Hoàng Hải </t>
  </si>
  <si>
    <t>20/10/2006</t>
  </si>
  <si>
    <t>019206003417</t>
  </si>
  <si>
    <t>0389019356</t>
  </si>
  <si>
    <t>25052759HM</t>
  </si>
  <si>
    <t>Nguyễn Thị Dương</t>
  </si>
  <si>
    <t>29/01/2006</t>
  </si>
  <si>
    <t>019306007791</t>
  </si>
  <si>
    <t>0385026411</t>
  </si>
  <si>
    <t>25060047BC</t>
  </si>
  <si>
    <t>Dương Quang Lâm</t>
  </si>
  <si>
    <t>006203000092</t>
  </si>
  <si>
    <t>Khương Ninh, Ba Bể, Bắc Kạn</t>
  </si>
  <si>
    <t>0823633496</t>
  </si>
  <si>
    <t>25060904HU</t>
  </si>
  <si>
    <t>019205000589</t>
  </si>
  <si>
    <t>0327846098</t>
  </si>
  <si>
    <t>25062760HM</t>
  </si>
  <si>
    <t>Đàm Thế Lộc</t>
  </si>
  <si>
    <t>18/05/2007</t>
  </si>
  <si>
    <t>024207016110</t>
  </si>
  <si>
    <t>0969997151</t>
  </si>
  <si>
    <t>02/06/2025</t>
  </si>
  <si>
    <t>25062761HM</t>
  </si>
  <si>
    <t>Nguyễn Đức Thiên</t>
  </si>
  <si>
    <t>18/02/2004</t>
  </si>
  <si>
    <t>25062762HM</t>
  </si>
  <si>
    <t>Ngô Tiến Tùng</t>
  </si>
  <si>
    <t>03/01/2006</t>
  </si>
  <si>
    <t>019206009285</t>
  </si>
  <si>
    <t>25060048BC</t>
  </si>
  <si>
    <t>Nguyễn Quốc Dương</t>
  </si>
  <si>
    <t>019205002350</t>
  </si>
  <si>
    <t>25060049BC</t>
  </si>
  <si>
    <t>Dương Ngọc Thăng</t>
  </si>
  <si>
    <t>019205001706</t>
  </si>
  <si>
    <t>25060050BC</t>
  </si>
  <si>
    <t>Dương Việt Anh</t>
  </si>
  <si>
    <t>019205006628</t>
  </si>
  <si>
    <t>25062277HL</t>
  </si>
  <si>
    <t>Lò Nhật Quang</t>
  </si>
  <si>
    <t>011206002728</t>
  </si>
  <si>
    <t>Đông Phong - Lai Châu</t>
  </si>
  <si>
    <t>0954123020</t>
  </si>
  <si>
    <t>25062278HL</t>
  </si>
  <si>
    <t>Nguyễn Thị Ánh Kiều</t>
  </si>
  <si>
    <t>015306008393</t>
  </si>
  <si>
    <t>Văn Chấn - Yên Bái</t>
  </si>
  <si>
    <t>0354123522</t>
  </si>
  <si>
    <t>25062763HM</t>
  </si>
  <si>
    <t>Tô Thị Nạnh</t>
  </si>
  <si>
    <t>12/11/1980</t>
  </si>
  <si>
    <t>020180005161</t>
  </si>
  <si>
    <t>0944683635</t>
  </si>
  <si>
    <t>03/06/2025</t>
  </si>
  <si>
    <t>25062764HM</t>
  </si>
  <si>
    <t>Vi Thị Thế</t>
  </si>
  <si>
    <t>28/02/1981</t>
  </si>
  <si>
    <t>006181002922</t>
  </si>
  <si>
    <t>25062765HM</t>
  </si>
  <si>
    <t>Ngô Xuân Hậu</t>
  </si>
  <si>
    <t>27/07/2005</t>
  </si>
  <si>
    <t>019205013091</t>
  </si>
  <si>
    <t>04/06/2025</t>
  </si>
  <si>
    <t>25062766HM</t>
  </si>
  <si>
    <t>01/04/2005</t>
  </si>
  <si>
    <t>019205004351</t>
  </si>
  <si>
    <t>23/03/2022</t>
  </si>
  <si>
    <t>25062767HM</t>
  </si>
  <si>
    <t>Nguyễn Công Đại</t>
  </si>
  <si>
    <t>31/07/2005</t>
  </si>
  <si>
    <t>019205009750</t>
  </si>
  <si>
    <t>25062768HM</t>
  </si>
  <si>
    <t>Nguyễn Minh Dũng</t>
  </si>
  <si>
    <t>24/09/2006</t>
  </si>
  <si>
    <t>019206006187</t>
  </si>
  <si>
    <t>0982889573</t>
  </si>
  <si>
    <t>25062769HM</t>
  </si>
  <si>
    <t>Đinh Tuấn Tú</t>
  </si>
  <si>
    <t>30/09/2006</t>
  </si>
  <si>
    <t>019206008701</t>
  </si>
  <si>
    <t>0925236061</t>
  </si>
  <si>
    <t>25060905HU</t>
  </si>
  <si>
    <t>25060906HU</t>
  </si>
  <si>
    <t>Nguyễn Công Chức</t>
  </si>
  <si>
    <t>024206004015</t>
  </si>
  <si>
    <t>0389227906</t>
  </si>
  <si>
    <t>25060907HU</t>
  </si>
  <si>
    <t>Nguyễn Văn An</t>
  </si>
  <si>
    <t>019206003434</t>
  </si>
  <si>
    <t>0345688794</t>
  </si>
  <si>
    <t>25060908HU</t>
  </si>
  <si>
    <t>019201007695</t>
  </si>
  <si>
    <t>0397127469</t>
  </si>
  <si>
    <t>25062048NE</t>
  </si>
  <si>
    <t>Chu Khánh Vũ</t>
  </si>
  <si>
    <t>14/07/2003</t>
  </si>
  <si>
    <t>006203000578</t>
  </si>
  <si>
    <t>Thượng Quan,Ngân Sơn,Bắc Kạn</t>
  </si>
  <si>
    <t>0989327353</t>
  </si>
  <si>
    <t>25062049NE</t>
  </si>
  <si>
    <t>019206001435</t>
  </si>
  <si>
    <t>15/04/2021</t>
  </si>
  <si>
    <t>Liên Minh,Võ Nhai, Thái Nguyên</t>
  </si>
  <si>
    <t>0365896385</t>
  </si>
  <si>
    <t>25062050NE</t>
  </si>
  <si>
    <t xml:space="preserve"> Nguyễn Văn Nam</t>
  </si>
  <si>
    <t>019204001573</t>
  </si>
  <si>
    <t>Hương Sơn,Phú Bình,Thái Nguyên</t>
  </si>
  <si>
    <t>0987563256</t>
  </si>
  <si>
    <t>25062051NE</t>
  </si>
  <si>
    <t xml:space="preserve">Triệu Linh Nhi </t>
  </si>
  <si>
    <t>31/10/2005</t>
  </si>
  <si>
    <t>008305004007</t>
  </si>
  <si>
    <t>Đào Viện,Yên Sơn,Tuyên Quang</t>
  </si>
  <si>
    <t>0866827227</t>
  </si>
  <si>
    <t>25062052NE</t>
  </si>
  <si>
    <t>La Thành Long</t>
  </si>
  <si>
    <t>008206006622</t>
  </si>
  <si>
    <t>0866801737</t>
  </si>
  <si>
    <t>25060051BC</t>
  </si>
  <si>
    <t>019301006411</t>
  </si>
  <si>
    <t>Phổ Yên - Thái Nguyên</t>
  </si>
  <si>
    <t>0865419034</t>
  </si>
  <si>
    <t>25060052BC</t>
  </si>
  <si>
    <t>019302000449</t>
  </si>
  <si>
    <t>24/3/20023</t>
  </si>
  <si>
    <t>25060053BC</t>
  </si>
  <si>
    <t>Đỗ Văn Hà</t>
  </si>
  <si>
    <t>019202004600</t>
  </si>
  <si>
    <t>0865910176</t>
  </si>
  <si>
    <t>25060054BC</t>
  </si>
  <si>
    <t>Nguyễn Trung Chí</t>
  </si>
  <si>
    <t>002202005041</t>
  </si>
  <si>
    <t>Hoàng Su Phì - Hà Giang</t>
  </si>
  <si>
    <t>0825055008</t>
  </si>
  <si>
    <t>25060055BC</t>
  </si>
  <si>
    <t>Dương Thị Mỹ Lệ</t>
  </si>
  <si>
    <t>019305006618</t>
  </si>
  <si>
    <t>25060276TK</t>
  </si>
  <si>
    <t>019206007542</t>
  </si>
  <si>
    <t>25060277TK</t>
  </si>
  <si>
    <t>019207008564</t>
  </si>
  <si>
    <t>1116 mc</t>
  </si>
  <si>
    <t>25060278TK</t>
  </si>
  <si>
    <t>25060279TK</t>
  </si>
  <si>
    <t>019204006542</t>
  </si>
  <si>
    <t>25060280TK</t>
  </si>
  <si>
    <t>Dương Minh Châu</t>
  </si>
  <si>
    <t>019205006315</t>
  </si>
  <si>
    <t>25060281TK</t>
  </si>
  <si>
    <t>Dương Hữu Nhẫn</t>
  </si>
  <si>
    <t>019204004567</t>
  </si>
  <si>
    <t>25060282TK</t>
  </si>
  <si>
    <t>Dương Minh Tuấn</t>
  </si>
  <si>
    <t>019205012356</t>
  </si>
  <si>
    <t>Nga My, Phú B ình, Thái Nguyên</t>
  </si>
  <si>
    <t>25060283TK</t>
  </si>
  <si>
    <t>Dương Anh Tú</t>
  </si>
  <si>
    <t>019205004687</t>
  </si>
  <si>
    <t>25060056BC</t>
  </si>
  <si>
    <t>Bùi Linh Đan</t>
  </si>
  <si>
    <t>019205009306</t>
  </si>
  <si>
    <t>Cam Giá - TP Thái Nguyên</t>
  </si>
  <si>
    <t>0902097523</t>
  </si>
  <si>
    <t>25060057BC</t>
  </si>
  <si>
    <t>Trần Nam Bảo</t>
  </si>
  <si>
    <t>019205002408</t>
  </si>
  <si>
    <t>25060058BC</t>
  </si>
  <si>
    <t>019202001041</t>
  </si>
  <si>
    <t>25060059BC</t>
  </si>
  <si>
    <t>Tạ Văn Thịnh</t>
  </si>
  <si>
    <t>019202008073</t>
  </si>
  <si>
    <t>0879309884</t>
  </si>
  <si>
    <t>25060060BC</t>
  </si>
  <si>
    <t>019202000156</t>
  </si>
  <si>
    <t>Sông Công - Thái Nguyên</t>
  </si>
  <si>
    <t>25062053NE</t>
  </si>
  <si>
    <t>019091004020</t>
  </si>
  <si>
    <t>0352467913</t>
  </si>
  <si>
    <t>25062054NE</t>
  </si>
  <si>
    <t>Phạm Thị Oanh</t>
  </si>
  <si>
    <t>030186007456</t>
  </si>
  <si>
    <t>Yết Kiêu, Gia Lộc, Hải Dương</t>
  </si>
  <si>
    <t>0968421374</t>
  </si>
  <si>
    <t>25060706IC</t>
  </si>
  <si>
    <t xml:space="preserve">Trần Đức Minh </t>
  </si>
  <si>
    <t>019206001080</t>
  </si>
  <si>
    <t xml:space="preserve">Xóm Xuân Đằng 2, Bình Sơn, Sông Công, Thái Nguyên </t>
  </si>
  <si>
    <t>25060707IC</t>
  </si>
  <si>
    <t>Bản Héo, Yên Trạch, Phú Lương, Thái Nguyên</t>
  </si>
  <si>
    <t>25060708IC</t>
  </si>
  <si>
    <t xml:space="preserve">Nguyễn Đình Hiếu </t>
  </si>
  <si>
    <t>019206006694</t>
  </si>
  <si>
    <t xml:space="preserve">Nhã Lộng, Phú Bình, Thái Nguyên </t>
  </si>
  <si>
    <t>0866095590</t>
  </si>
  <si>
    <t>25060285TK</t>
  </si>
  <si>
    <t>Trần Xuân Tiến</t>
  </si>
  <si>
    <t>024206008893</t>
  </si>
  <si>
    <t xml:space="preserve">Bố Hạ, Yến Thế, Bắc Giang </t>
  </si>
  <si>
    <t>0356742150</t>
  </si>
  <si>
    <t>25060286TK</t>
  </si>
  <si>
    <t xml:space="preserve">Hà Quốc An </t>
  </si>
  <si>
    <t>040206005421</t>
  </si>
  <si>
    <t>Phúc Sơn, Anh Sơn, Nghệ An</t>
  </si>
  <si>
    <t>0389452126</t>
  </si>
  <si>
    <t>25060287TK</t>
  </si>
  <si>
    <t>Mông Chí Hiệp</t>
  </si>
  <si>
    <t>019205012640</t>
  </si>
  <si>
    <t xml:space="preserve">Phú Đình. Định Hóa,Thái Nguyên </t>
  </si>
  <si>
    <t>0354612578</t>
  </si>
  <si>
    <t>25060288TK</t>
  </si>
  <si>
    <t xml:space="preserve">Lê Anh Tú </t>
  </si>
  <si>
    <t>019206012474</t>
  </si>
  <si>
    <t>0343512698</t>
  </si>
  <si>
    <t>25060289TK</t>
  </si>
  <si>
    <t>Nguyễn Vũ Trung</t>
  </si>
  <si>
    <t>019206001245</t>
  </si>
  <si>
    <t>0987451250</t>
  </si>
  <si>
    <t>25060290TK</t>
  </si>
  <si>
    <t xml:space="preserve">Nguyễn Công Minh </t>
  </si>
  <si>
    <t>019203002154</t>
  </si>
  <si>
    <t>0848745125</t>
  </si>
  <si>
    <t>1321 (mc)</t>
  </si>
  <si>
    <t>25060291TK</t>
  </si>
  <si>
    <t xml:space="preserve">Hoàng Đăng Dương </t>
  </si>
  <si>
    <t>02/062006</t>
  </si>
  <si>
    <t>019206012469</t>
  </si>
  <si>
    <t>0856974125</t>
  </si>
  <si>
    <t>25060292TK</t>
  </si>
  <si>
    <t>Hoàng Công Hậu</t>
  </si>
  <si>
    <t>019206002157</t>
  </si>
  <si>
    <t>0343625972</t>
  </si>
  <si>
    <t>25060293TK</t>
  </si>
  <si>
    <t xml:space="preserve">Nông Mạnh Việt </t>
  </si>
  <si>
    <t>019207012365</t>
  </si>
  <si>
    <t>0834125965</t>
  </si>
  <si>
    <t>25060521MD</t>
  </si>
  <si>
    <t>Ma Văn Linh</t>
  </si>
  <si>
    <t>006095004353</t>
  </si>
  <si>
    <t>Yên Phong, Chợ Đồn, Bắc Kạn</t>
  </si>
  <si>
    <t>0363904314</t>
  </si>
  <si>
    <t>25062770HM</t>
  </si>
  <si>
    <t>20/03/2006</t>
  </si>
  <si>
    <t>25062771HM</t>
  </si>
  <si>
    <t xml:space="preserve">Tô Thanh Hà </t>
  </si>
  <si>
    <t>13/11/2005</t>
  </si>
  <si>
    <t>019205009370</t>
  </si>
  <si>
    <t>06/12/2023</t>
  </si>
  <si>
    <t>0876041056</t>
  </si>
  <si>
    <t>25062772HM</t>
  </si>
  <si>
    <t>Đỗ Duy Dương</t>
  </si>
  <si>
    <t>10/03/2006</t>
  </si>
  <si>
    <t>019206008178</t>
  </si>
  <si>
    <t xml:space="preserve">Phúc Thuận - Phổ Yên - Thái Nguyên </t>
  </si>
  <si>
    <t>25062773HM</t>
  </si>
  <si>
    <t>Phạm Lê Huy</t>
  </si>
  <si>
    <t>10/09/2005</t>
  </si>
  <si>
    <t>042205001587</t>
  </si>
  <si>
    <t>0365278937</t>
  </si>
  <si>
    <t>25060909HU</t>
  </si>
  <si>
    <t>024205005020</t>
  </si>
  <si>
    <t>Tam Hiệp - Yên Thế - Bắc Giang</t>
  </si>
  <si>
    <t>0356105942</t>
  </si>
  <si>
    <t>25062774HM</t>
  </si>
  <si>
    <t>Ngô Thị Hiền</t>
  </si>
  <si>
    <t>19/11/2006</t>
  </si>
  <si>
    <t>019306005271</t>
  </si>
  <si>
    <t>0866370196</t>
  </si>
  <si>
    <t>05/06/2025</t>
  </si>
  <si>
    <t>25062775HM</t>
  </si>
  <si>
    <t xml:space="preserve">Trần Thị Ngọc Hà </t>
  </si>
  <si>
    <t>02/11/2006</t>
  </si>
  <si>
    <t>019306011217</t>
  </si>
  <si>
    <t>09/12/2022</t>
  </si>
  <si>
    <t>25062776HM</t>
  </si>
  <si>
    <t>07/04/2006</t>
  </si>
  <si>
    <t>019306003147</t>
  </si>
  <si>
    <t>12/01/2023</t>
  </si>
  <si>
    <t>0904458356</t>
  </si>
  <si>
    <t>25062777HM</t>
  </si>
  <si>
    <t>06/05/2004</t>
  </si>
  <si>
    <t>019204005485</t>
  </si>
  <si>
    <t>0352526850</t>
  </si>
  <si>
    <t>25062778HM</t>
  </si>
  <si>
    <t>06/09/2003</t>
  </si>
  <si>
    <t>019203014128</t>
  </si>
  <si>
    <t>0338320631</t>
  </si>
  <si>
    <t>25062779HM</t>
  </si>
  <si>
    <t>Nguyễn Đức Thắng</t>
  </si>
  <si>
    <t>12/04/2003</t>
  </si>
  <si>
    <t>019203006469</t>
  </si>
  <si>
    <t>0355958732</t>
  </si>
  <si>
    <t>25060910HU</t>
  </si>
  <si>
    <t>Ngô Quốc Tuấn</t>
  </si>
  <si>
    <t>019204006816</t>
  </si>
  <si>
    <t>0328782598</t>
  </si>
  <si>
    <t>25060911HU</t>
  </si>
  <si>
    <t>019307008734</t>
  </si>
  <si>
    <t>089 9250170</t>
  </si>
  <si>
    <t>25060912HU</t>
  </si>
  <si>
    <t>Ngô Thế Thưởng</t>
  </si>
  <si>
    <t>024201009061</t>
  </si>
  <si>
    <t>Vân Hà - Việt Yên - Bắc Giang</t>
  </si>
  <si>
    <t>0384819304</t>
  </si>
  <si>
    <t>25060709IC</t>
  </si>
  <si>
    <t>Đặng Phúc Nghĩa</t>
  </si>
  <si>
    <t>019206006976</t>
  </si>
  <si>
    <t>Xóm Cao Phong, Hợp Tiến, Đồng Hỷ, Thái Nguyên</t>
  </si>
  <si>
    <t>0326034481</t>
  </si>
  <si>
    <t>25060522MD</t>
  </si>
  <si>
    <t>Lục Văn Phong</t>
  </si>
  <si>
    <t>019207005574</t>
  </si>
  <si>
    <t>09278535263</t>
  </si>
  <si>
    <t>427 mc</t>
  </si>
  <si>
    <t>25060523MD</t>
  </si>
  <si>
    <t>Phạm Ngọc Bằng</t>
  </si>
  <si>
    <t>019206009709</t>
  </si>
  <si>
    <t>09735434424</t>
  </si>
  <si>
    <t>25060061BC</t>
  </si>
  <si>
    <t>Phan Thế Ngọc</t>
  </si>
  <si>
    <t>019205004245</t>
  </si>
  <si>
    <t>0968734504'</t>
  </si>
  <si>
    <t>25060062BC</t>
  </si>
  <si>
    <t>Lưu Thị Thủy</t>
  </si>
  <si>
    <t>019306011378</t>
  </si>
  <si>
    <t>0345760262</t>
  </si>
  <si>
    <t>250600663BC</t>
  </si>
  <si>
    <t>Nguyễn Đăng Hùng</t>
  </si>
  <si>
    <t>019204000086</t>
  </si>
  <si>
    <t>0867471672</t>
  </si>
  <si>
    <t>25060294TK</t>
  </si>
  <si>
    <t>019205007553</t>
  </si>
  <si>
    <t>25060295TK</t>
  </si>
  <si>
    <t>Nguyễn Viết Quang</t>
  </si>
  <si>
    <t>019205008589</t>
  </si>
  <si>
    <t>25060296TK</t>
  </si>
  <si>
    <t xml:space="preserve"> Bùi Anh Thưởng</t>
  </si>
  <si>
    <t>019206003678</t>
  </si>
  <si>
    <t xml:space="preserve"> Liễu Đề, Nghĩa Hưng, Nam Định</t>
  </si>
  <si>
    <t>25060297TK</t>
  </si>
  <si>
    <t xml:space="preserve"> Đào Hoàng Anh</t>
  </si>
  <si>
    <t>019205006546</t>
  </si>
  <si>
    <t xml:space="preserve"> Yên Lạc, Phú Lương, Thái Nguyên</t>
  </si>
  <si>
    <t>25060298TK</t>
  </si>
  <si>
    <t xml:space="preserve"> Nguyễn Hoàng Tài</t>
  </si>
  <si>
    <t>019205006316</t>
  </si>
  <si>
    <t>25060299TK</t>
  </si>
  <si>
    <t>Nguyễn Khánh Việt</t>
  </si>
  <si>
    <t>019204004589</t>
  </si>
  <si>
    <t>25060300TK</t>
  </si>
  <si>
    <t>019206012377</t>
  </si>
  <si>
    <t>25060301TK</t>
  </si>
  <si>
    <t>019205015679</t>
  </si>
  <si>
    <t>1270 mc</t>
  </si>
  <si>
    <t>25060302TK</t>
  </si>
  <si>
    <t xml:space="preserve"> Nguyễn Văn Sỹ</t>
  </si>
  <si>
    <t>019201008228</t>
  </si>
  <si>
    <t>0867945621</t>
  </si>
  <si>
    <t>250600664BC</t>
  </si>
  <si>
    <t>Đàm Thùy Dung</t>
  </si>
  <si>
    <t>004305003405</t>
  </si>
  <si>
    <t>Hà Quảng - Cao Bằng</t>
  </si>
  <si>
    <t>0868015301</t>
  </si>
  <si>
    <t>250600665BC</t>
  </si>
  <si>
    <t>Hoàng Ngọc Vân</t>
  </si>
  <si>
    <t>004305005897</t>
  </si>
  <si>
    <t>0373404524</t>
  </si>
  <si>
    <t>250600666BC</t>
  </si>
  <si>
    <t>250600667BC</t>
  </si>
  <si>
    <t>Lương Thị Thơm</t>
  </si>
  <si>
    <t>019302008144</t>
  </si>
  <si>
    <t>0854490822</t>
  </si>
  <si>
    <t>250600668BC</t>
  </si>
  <si>
    <t>Chu Tiến Nam</t>
  </si>
  <si>
    <t>019202001616</t>
  </si>
  <si>
    <t>0349762185</t>
  </si>
  <si>
    <t>250600669BC</t>
  </si>
  <si>
    <t>Dương Văn Cường</t>
  </si>
  <si>
    <t>019202008869</t>
  </si>
  <si>
    <t>0982676128</t>
  </si>
  <si>
    <t>250600670BC</t>
  </si>
  <si>
    <t>Triệu Văn Nam</t>
  </si>
  <si>
    <t>006205001174</t>
  </si>
  <si>
    <t>Chợ Mới - Bắc Kạn</t>
  </si>
  <si>
    <t>0365705882</t>
  </si>
  <si>
    <t>25060524MD</t>
  </si>
  <si>
    <t>019090005892</t>
  </si>
  <si>
    <t>0972355649</t>
  </si>
  <si>
    <t>25060525MD</t>
  </si>
  <si>
    <t>019099008562</t>
  </si>
  <si>
    <t>0976345244</t>
  </si>
  <si>
    <t>25062780HM</t>
  </si>
  <si>
    <t>019204010787</t>
  </si>
  <si>
    <t>0335811051</t>
  </si>
  <si>
    <t>25062781HM</t>
  </si>
  <si>
    <t>Nguyễn Thị Hương Ly</t>
  </si>
  <si>
    <t>019306009757</t>
  </si>
  <si>
    <t>0962464120</t>
  </si>
  <si>
    <t>25062782HM</t>
  </si>
  <si>
    <t>Dương Thị Lâm Mai</t>
  </si>
  <si>
    <t>019309000038</t>
  </si>
  <si>
    <t>0344746478</t>
  </si>
  <si>
    <t>25062783HM</t>
  </si>
  <si>
    <t>Đinh Thị Lan Hương</t>
  </si>
  <si>
    <t>019306003923</t>
  </si>
  <si>
    <t>0976528740</t>
  </si>
  <si>
    <t>25060913HU</t>
  </si>
  <si>
    <t>036206024426</t>
  </si>
  <si>
    <t>0387722359</t>
  </si>
  <si>
    <t>25060914HU</t>
  </si>
  <si>
    <t>Phạm Thị Mai Trang</t>
  </si>
  <si>
    <t>040307026188</t>
  </si>
  <si>
    <t>Yên Phong - Ý Yên - Nam Định</t>
  </si>
  <si>
    <t>0346096188</t>
  </si>
  <si>
    <t>25060915HU</t>
  </si>
  <si>
    <t>019207012230</t>
  </si>
  <si>
    <t>25060916HU</t>
  </si>
  <si>
    <t>Đào Tiến Đạt</t>
  </si>
  <si>
    <t>019206009101</t>
  </si>
  <si>
    <t>0352671578</t>
  </si>
  <si>
    <t>25060303TK</t>
  </si>
  <si>
    <t>019206004768</t>
  </si>
  <si>
    <t>0967659010</t>
  </si>
  <si>
    <t>25060304TK</t>
  </si>
  <si>
    <t>Phạm Đăng Khánh</t>
  </si>
  <si>
    <t>019206010451</t>
  </si>
  <si>
    <t>0896412563</t>
  </si>
  <si>
    <t>25060305TK</t>
  </si>
  <si>
    <t>Đặng Hữu Toàn</t>
  </si>
  <si>
    <t>019205009648</t>
  </si>
  <si>
    <t>0843102152</t>
  </si>
  <si>
    <t>25060306TK</t>
  </si>
  <si>
    <t>Trần Văn Toàn</t>
  </si>
  <si>
    <t>019204051258</t>
  </si>
  <si>
    <t>0364259870</t>
  </si>
  <si>
    <t>25060307TK</t>
  </si>
  <si>
    <t>Dương Nguyễn Anh Tú</t>
  </si>
  <si>
    <t>019204002456</t>
  </si>
  <si>
    <t>Úc Kì, Phú Bình, Thái Nguyên</t>
  </si>
  <si>
    <t>0364875125</t>
  </si>
  <si>
    <t>25060308TK</t>
  </si>
  <si>
    <t>019204012365</t>
  </si>
  <si>
    <t>0289621315</t>
  </si>
  <si>
    <t>25060309TK</t>
  </si>
  <si>
    <t>Dương Minh Quang</t>
  </si>
  <si>
    <t>019205001764</t>
  </si>
  <si>
    <t>0964512302</t>
  </si>
  <si>
    <t>25060310TK</t>
  </si>
  <si>
    <t>019204016458</t>
  </si>
  <si>
    <t>0679431025</t>
  </si>
  <si>
    <t>25060311TK</t>
  </si>
  <si>
    <t>Dương Quang Duy</t>
  </si>
  <si>
    <t>019205012365</t>
  </si>
  <si>
    <t>0849631258</t>
  </si>
  <si>
    <t>25060312TK</t>
  </si>
  <si>
    <t>Lâm Thị Yến Nhi</t>
  </si>
  <si>
    <t>019305012648</t>
  </si>
  <si>
    <t>0869451258</t>
  </si>
  <si>
    <t>06/06/2025</t>
  </si>
  <si>
    <t>25062784HM</t>
  </si>
  <si>
    <t>Dương Hải Yến</t>
  </si>
  <si>
    <t>10/01/2005</t>
  </si>
  <si>
    <t>019305011282</t>
  </si>
  <si>
    <t>23/02/2024</t>
  </si>
  <si>
    <t>25062785HM</t>
  </si>
  <si>
    <t>Nguyễn Thị Xuân Phương</t>
  </si>
  <si>
    <t>06/01/2006</t>
  </si>
  <si>
    <t>001306024239</t>
  </si>
  <si>
    <t>Đức Hóa - Sóc Sơn - Hà Nội</t>
  </si>
  <si>
    <t>25060917HU</t>
  </si>
  <si>
    <t>019203002243</t>
  </si>
  <si>
    <t>0705714769</t>
  </si>
  <si>
    <t>25060071BC</t>
  </si>
  <si>
    <t>Phạm Trà My</t>
  </si>
  <si>
    <t>19/07/2002</t>
  </si>
  <si>
    <t>019302006594</t>
  </si>
  <si>
    <t>032 6501960</t>
  </si>
  <si>
    <t>25060313TK</t>
  </si>
  <si>
    <t xml:space="preserve"> Nguyễn Văn Nghĩa</t>
  </si>
  <si>
    <t>019202001820</t>
  </si>
  <si>
    <t>0978169015</t>
  </si>
  <si>
    <t>25060314TK</t>
  </si>
  <si>
    <t xml:space="preserve"> Đặng Thị Lan</t>
  </si>
  <si>
    <t>019182005703</t>
  </si>
  <si>
    <t xml:space="preserve"> 29/09/2022</t>
  </si>
  <si>
    <t>óm Trại Giữa, Tân Hòa, Phú Bình, Thái Nguyên</t>
  </si>
  <si>
    <t>0367801689</t>
  </si>
  <si>
    <t xml:space="preserve"> Nữ</t>
  </si>
  <si>
    <t>25060315TK</t>
  </si>
  <si>
    <t>Trần Ngọc Bảo Châu</t>
  </si>
  <si>
    <t>019202018027</t>
  </si>
  <si>
    <t>Xóm Đồng Tâm, Tức Tranh, Phú Lương, Thái Nguyên</t>
  </si>
  <si>
    <t>0891079378</t>
  </si>
  <si>
    <t>25060316TK</t>
  </si>
  <si>
    <t>Võ Thùy Trang</t>
  </si>
  <si>
    <t>019304018910</t>
  </si>
  <si>
    <t>0369015008</t>
  </si>
  <si>
    <t>25060072BC</t>
  </si>
  <si>
    <t>Bùi Thanh Thảo</t>
  </si>
  <si>
    <t xml:space="preserve"> 07/09/2002</t>
  </si>
  <si>
    <t>006302003313</t>
  </si>
  <si>
    <t>25060317TK</t>
  </si>
  <si>
    <t>Đỗ Đức Mạnh</t>
  </si>
  <si>
    <t>024203001542</t>
  </si>
  <si>
    <t xml:space="preserve">Đông Lỗ, Hiệp Hòa, Bắc Giang </t>
  </si>
  <si>
    <t>0597542156</t>
  </si>
  <si>
    <t>25060318TK</t>
  </si>
  <si>
    <t>Bùi Văn Dương</t>
  </si>
  <si>
    <t>019202001249</t>
  </si>
  <si>
    <t>21/05/2021</t>
  </si>
  <si>
    <t>0868754125</t>
  </si>
  <si>
    <t>25062786HM</t>
  </si>
  <si>
    <t>29/10/1999</t>
  </si>
  <si>
    <t>019099003528</t>
  </si>
  <si>
    <t>0914164852</t>
  </si>
  <si>
    <t>07/06/2025</t>
  </si>
  <si>
    <t>25062787HM</t>
  </si>
  <si>
    <t>Trần Văn Phú</t>
  </si>
  <si>
    <t>30/03/2003</t>
  </si>
  <si>
    <t>019203003517</t>
  </si>
  <si>
    <t>29/01/2024</t>
  </si>
  <si>
    <t>0343988353</t>
  </si>
  <si>
    <t>25062788HM</t>
  </si>
  <si>
    <t>Hà Thị Kim Ngân</t>
  </si>
  <si>
    <t>15/12/2005</t>
  </si>
  <si>
    <t>019305006356</t>
  </si>
  <si>
    <t>25062789HM</t>
  </si>
  <si>
    <t>Nguyễn Trà Vi</t>
  </si>
  <si>
    <t>04/02/2006</t>
  </si>
  <si>
    <t>25062790HM</t>
  </si>
  <si>
    <t>Dương Khánh Linh</t>
  </si>
  <si>
    <t>21/05/2005</t>
  </si>
  <si>
    <t>019305010394</t>
  </si>
  <si>
    <t>09/06/2025</t>
  </si>
  <si>
    <t>25062791HM</t>
  </si>
  <si>
    <t>03/03/2006</t>
  </si>
  <si>
    <t>019306005866</t>
  </si>
  <si>
    <t>25062792HM</t>
  </si>
  <si>
    <t>03/08/2006</t>
  </si>
  <si>
    <t>25060073BC</t>
  </si>
  <si>
    <t>Đinh Đỗ Hà Linh</t>
  </si>
  <si>
    <t>019202000122</t>
  </si>
  <si>
    <t>14/10/2022</t>
  </si>
  <si>
    <t>Ca Gia - Thành Phố Thái Nguyên</t>
  </si>
  <si>
    <t>25060074BC</t>
  </si>
  <si>
    <t>20/11/2005</t>
  </si>
  <si>
    <t>006505004788</t>
  </si>
  <si>
    <t>0327094759</t>
  </si>
  <si>
    <t>25060075BC</t>
  </si>
  <si>
    <t>Phạm Thị Lợi</t>
  </si>
  <si>
    <t>006505004691</t>
  </si>
  <si>
    <t>25060710IC</t>
  </si>
  <si>
    <t xml:space="preserve">Sùng Thị Mai </t>
  </si>
  <si>
    <t>004306005903</t>
  </si>
  <si>
    <t xml:space="preserve">Xóm Bản Óong, Sơn Lập, Bảo Lạc, Cao Bằng </t>
  </si>
  <si>
    <t>0373953489</t>
  </si>
  <si>
    <t>25060711IC</t>
  </si>
  <si>
    <t xml:space="preserve">Lê Thị Biên </t>
  </si>
  <si>
    <t>019180001700</t>
  </si>
  <si>
    <t xml:space="preserve">Tổ Tiến Bộ, Lương Sơn, Tp Sông Công, Thái Nguyên </t>
  </si>
  <si>
    <t>0976695753</t>
  </si>
  <si>
    <t>25062279HL</t>
  </si>
  <si>
    <t>Nguyễn Hoàng Khải</t>
  </si>
  <si>
    <t>23/08/2003</t>
  </si>
  <si>
    <t>006203004006</t>
  </si>
  <si>
    <t>Dương Phong-Bạch Thông-Bắc Kạn</t>
  </si>
  <si>
    <t>25062280HL</t>
  </si>
  <si>
    <t>Phạm Thị Vân Anh</t>
  </si>
  <si>
    <t>07/01/2007</t>
  </si>
  <si>
    <t>019307010097</t>
  </si>
  <si>
    <t>25060319TK</t>
  </si>
  <si>
    <t>Vũ Thị Thơm</t>
  </si>
  <si>
    <t>019306015421</t>
  </si>
  <si>
    <t>Cao Phong, Hợp Tiến, Đồng Hỷ, Thái Nguyên</t>
  </si>
  <si>
    <t>25060320TK</t>
  </si>
  <si>
    <t>Bàn Sinh Thắng</t>
  </si>
  <si>
    <t>01922009454</t>
  </si>
  <si>
    <t>25060321TK</t>
  </si>
  <si>
    <t>019206001548</t>
  </si>
  <si>
    <t>25060322TK</t>
  </si>
  <si>
    <t>Lâm Thị Hương Quỳnh</t>
  </si>
  <si>
    <t>019306000459</t>
  </si>
  <si>
    <t xml:space="preserve"> Liên Minh, Hồng Tiến, Phổ Yên, Thái Nguyên</t>
  </si>
  <si>
    <t>0396412540</t>
  </si>
  <si>
    <t>25060076BC</t>
  </si>
  <si>
    <t>019202000084</t>
  </si>
  <si>
    <t>Hương Sơn - Thành Phố Thái Nguyên</t>
  </si>
  <si>
    <t>0911055874</t>
  </si>
  <si>
    <t>25060077BC</t>
  </si>
  <si>
    <t>Hà Thị Thùy Tâm</t>
  </si>
  <si>
    <t>008302008596</t>
  </si>
  <si>
    <t>25062281HL</t>
  </si>
  <si>
    <t>Đào Xuân Thành</t>
  </si>
  <si>
    <t>019096010274</t>
  </si>
  <si>
    <t>25060323TK</t>
  </si>
  <si>
    <t>Trần Thị Bảo Ngọc</t>
  </si>
  <si>
    <t>019306002703</t>
  </si>
  <si>
    <t>0364079520</t>
  </si>
  <si>
    <t>25060324TK</t>
  </si>
  <si>
    <t>Nguyễn Viết Kiên</t>
  </si>
  <si>
    <t>019202000412</t>
  </si>
  <si>
    <t>0334885630</t>
  </si>
  <si>
    <t>25060325TK</t>
  </si>
  <si>
    <t>Nguyễn Việt Tiến</t>
  </si>
  <si>
    <t>019203007869</t>
  </si>
  <si>
    <t>0962298745</t>
  </si>
  <si>
    <t>25060326TK</t>
  </si>
  <si>
    <t>Trần Thị Trang</t>
  </si>
  <si>
    <t>019305004384</t>
  </si>
  <si>
    <t>0376249940</t>
  </si>
  <si>
    <t>25060327TK</t>
  </si>
  <si>
    <t>019202008170</t>
  </si>
  <si>
    <t>Bãi Bông, Phổ Yên, Thái Nguyên</t>
  </si>
  <si>
    <t>0388274922</t>
  </si>
  <si>
    <t>25062793HM</t>
  </si>
  <si>
    <t>Hoàng Thị Tươi</t>
  </si>
  <si>
    <t>019192001244</t>
  </si>
  <si>
    <t>0399199816</t>
  </si>
  <si>
    <t>25062794HM</t>
  </si>
  <si>
    <t>29/02/2002</t>
  </si>
  <si>
    <t>019202002836</t>
  </si>
  <si>
    <t>0399703473</t>
  </si>
  <si>
    <t>1012 (mc)</t>
  </si>
  <si>
    <t>25062795HM</t>
  </si>
  <si>
    <t>019306007814</t>
  </si>
  <si>
    <t>25060078BC</t>
  </si>
  <si>
    <t>Nông Ngọc Anh</t>
  </si>
  <si>
    <t>019305004660</t>
  </si>
  <si>
    <t>Định Hóa - Thái Nguyên</t>
  </si>
  <si>
    <t>0328493995</t>
  </si>
  <si>
    <t>25060079BC</t>
  </si>
  <si>
    <t>Trần Thu Phương</t>
  </si>
  <si>
    <t>019305000127</t>
  </si>
  <si>
    <t>0368901423</t>
  </si>
  <si>
    <t>25060080BC</t>
  </si>
  <si>
    <t>Nguyễn Đức Bảo</t>
  </si>
  <si>
    <t>Hương Sơn - TPTN</t>
  </si>
  <si>
    <t>0865447303</t>
  </si>
  <si>
    <t>25060081BC</t>
  </si>
  <si>
    <t>Nguyễn Công Dũng</t>
  </si>
  <si>
    <t>017202003660</t>
  </si>
  <si>
    <t>Tân Thịnh - Hòa Bình</t>
  </si>
  <si>
    <t>0376346142</t>
  </si>
  <si>
    <t>25060082BC</t>
  </si>
  <si>
    <t>Quach Phúc Khang</t>
  </si>
  <si>
    <t>038202001865</t>
  </si>
  <si>
    <t>Như Thanh - Thanh Hóa</t>
  </si>
  <si>
    <t>0937379051</t>
  </si>
  <si>
    <t>25062796HM</t>
  </si>
  <si>
    <t>Lê Quốc Việt</t>
  </si>
  <si>
    <t>019203006639</t>
  </si>
  <si>
    <t>TT Quân Chu - Đại Từ - Thái Nguyên</t>
  </si>
  <si>
    <t>25062797HM</t>
  </si>
  <si>
    <t>019202009684</t>
  </si>
  <si>
    <t>0966572578</t>
  </si>
  <si>
    <t>25062798HM</t>
  </si>
  <si>
    <t>Nguyễn Nhật Hoàng</t>
  </si>
  <si>
    <t>042202000151</t>
  </si>
  <si>
    <t>Cương Gián - Nghi Xuân - Hà Tĩnh</t>
  </si>
  <si>
    <t>25060712IC</t>
  </si>
  <si>
    <t>0366583508</t>
  </si>
  <si>
    <t>25060713IC</t>
  </si>
  <si>
    <t xml:space="preserve">Trần Anh Thắng </t>
  </si>
  <si>
    <t>025203012842</t>
  </si>
  <si>
    <t xml:space="preserve">Xóm Lương Sơn, Tinh Nhuệ, Thanh Sơn, Phú Thọ </t>
  </si>
  <si>
    <t>0387789223</t>
  </si>
  <si>
    <t>25060714IC</t>
  </si>
  <si>
    <t>019203012640</t>
  </si>
  <si>
    <t>0355582653</t>
  </si>
  <si>
    <t>25060715IC</t>
  </si>
  <si>
    <t>Nguyễn Tiến Hải</t>
  </si>
  <si>
    <t>019203000202</t>
  </si>
  <si>
    <t>TDP Cầu, Lương Sơn, Sông Công, Thái Nguyên</t>
  </si>
  <si>
    <t>25060033WN</t>
  </si>
  <si>
    <t>Đặng Chu Ly</t>
  </si>
  <si>
    <t>004202005265</t>
  </si>
  <si>
    <t>Hoa Thám, Nguyên Bình, Cao Bằng</t>
  </si>
  <si>
    <t>0927412129</t>
  </si>
  <si>
    <t>25060034WN</t>
  </si>
  <si>
    <t>Bàn Thu Hường</t>
  </si>
  <si>
    <t>004307001890</t>
  </si>
  <si>
    <t>Tam Kim, Nguyên Bình, Cao Bằng</t>
  </si>
  <si>
    <t>0369112210</t>
  </si>
  <si>
    <t>25060035WN</t>
  </si>
  <si>
    <t>Bàn Văn Nguyên</t>
  </si>
  <si>
    <t>008203009045</t>
  </si>
  <si>
    <t>0353337869</t>
  </si>
  <si>
    <t>25060328TK</t>
  </si>
  <si>
    <t>019305001151</t>
  </si>
  <si>
    <t>25060329TK</t>
  </si>
  <si>
    <t>Bùi Hữu Chiến</t>
  </si>
  <si>
    <t>019203005375</t>
  </si>
  <si>
    <t>Xóm Đoàn Kết, Hợp Tiến, Đồng Hỷ, Thái Nguyên</t>
  </si>
  <si>
    <t>25060330TK</t>
  </si>
  <si>
    <t>Phan Văn Trường</t>
  </si>
  <si>
    <t>019202011430</t>
  </si>
  <si>
    <t>25060331TK</t>
  </si>
  <si>
    <t>Lê Xuân Trọng</t>
  </si>
  <si>
    <t>019202006456</t>
  </si>
  <si>
    <t>25060332TK</t>
  </si>
  <si>
    <t>019305006607</t>
  </si>
  <si>
    <t>25060333TK</t>
  </si>
  <si>
    <t>Dương Thị Hồng Sinh</t>
  </si>
  <si>
    <t>019305010420</t>
  </si>
  <si>
    <t>Xóm Giữa, Úc Kỳ, Phú Bình, Thái Nguyên</t>
  </si>
  <si>
    <t>25060334TK</t>
  </si>
  <si>
    <t>019202009925</t>
  </si>
  <si>
    <t>0383656824</t>
  </si>
  <si>
    <t>25060335TK</t>
  </si>
  <si>
    <t>Nguyễn Thanh Bình</t>
  </si>
  <si>
    <t>019203007808</t>
  </si>
  <si>
    <t>0353097283</t>
  </si>
  <si>
    <t>25060336TK</t>
  </si>
  <si>
    <t>019203008166</t>
  </si>
  <si>
    <t>0375629754</t>
  </si>
  <si>
    <t>25060337TK</t>
  </si>
  <si>
    <t>Dương Quốc Triệu</t>
  </si>
  <si>
    <t>019203006850</t>
  </si>
  <si>
    <t>0356632264</t>
  </si>
  <si>
    <t>25060083BC</t>
  </si>
  <si>
    <t>019202003457</t>
  </si>
  <si>
    <t>0963742143</t>
  </si>
  <si>
    <t>25060084BC</t>
  </si>
  <si>
    <t>Teo Thị Hồng Nguyên</t>
  </si>
  <si>
    <t>012305008262</t>
  </si>
  <si>
    <t>Phong Thổ - Lai Châu</t>
  </si>
  <si>
    <t>0378003734</t>
  </si>
  <si>
    <t>25060085BC</t>
  </si>
  <si>
    <t>Đồng Thị Hoài</t>
  </si>
  <si>
    <t>019306008709</t>
  </si>
  <si>
    <t>Hồng Tiến - Phổ Yên</t>
  </si>
  <si>
    <t>0373827161</t>
  </si>
  <si>
    <t>25060086BC</t>
  </si>
  <si>
    <t>019306007305</t>
  </si>
  <si>
    <t>0357936536</t>
  </si>
  <si>
    <t>25060087BC</t>
  </si>
  <si>
    <t>Nguyễn Đức Hải</t>
  </si>
  <si>
    <t>006205000165</t>
  </si>
  <si>
    <t>Chợ Đồn - Bắc Kạn</t>
  </si>
  <si>
    <t>0865789098</t>
  </si>
  <si>
    <t>25060716IC</t>
  </si>
  <si>
    <t>Nguyễn Trọng Quy</t>
  </si>
  <si>
    <t>019203001569</t>
  </si>
  <si>
    <t>0965582435</t>
  </si>
  <si>
    <t>25060717IC</t>
  </si>
  <si>
    <t>Dương Hương Ngọc Lan</t>
  </si>
  <si>
    <t>019306001274</t>
  </si>
  <si>
    <t>0326604655</t>
  </si>
  <si>
    <t>25060718IC</t>
  </si>
  <si>
    <t>Nguyễn Thị Bảo Ngọc</t>
  </si>
  <si>
    <t>019306001134</t>
  </si>
  <si>
    <t>0338856303</t>
  </si>
  <si>
    <t>25060338TK</t>
  </si>
  <si>
    <t>019206017852</t>
  </si>
  <si>
    <t>Tổ Dân Phố 2, Sông Cầu, Đồng Hỷ, Thái Nguyên</t>
  </si>
  <si>
    <t>0348899123</t>
  </si>
  <si>
    <t>25060339TK</t>
  </si>
  <si>
    <t>019206007394</t>
  </si>
  <si>
    <t>0865816973</t>
  </si>
  <si>
    <t>25060340TK</t>
  </si>
  <si>
    <t>Nguyễn Tuấn Kiệt</t>
  </si>
  <si>
    <t xml:space="preserve"> 019206008947</t>
  </si>
  <si>
    <t xml:space="preserve"> Tổ Thanh Xuân 1, Phố Cò, Sông Công, Thái Nguyên</t>
  </si>
  <si>
    <t>0969511589</t>
  </si>
  <si>
    <t>25060341TK</t>
  </si>
  <si>
    <t>Trịnh Sinh Huy</t>
  </si>
  <si>
    <t>019206007323</t>
  </si>
  <si>
    <t>Tổ Dân Phố 3, Sông Cầu, Đồng Hỷ, Thái Nguyên</t>
  </si>
  <si>
    <t>25060342TK</t>
  </si>
  <si>
    <t>Dương Gia Hưng</t>
  </si>
  <si>
    <t xml:space="preserve"> 019206003542</t>
  </si>
  <si>
    <t>Xóm Trại, Úc Kỳ, Phú Bình, Thái Nguyên</t>
  </si>
  <si>
    <t>25060343TK</t>
  </si>
  <si>
    <t>Hoàng Duy Hải</t>
  </si>
  <si>
    <t xml:space="preserve"> 019207005023</t>
  </si>
  <si>
    <t>Tổ Dân Phố Dộc Mấu, TT. Đu, Phú Lương, Thái Nguyên</t>
  </si>
  <si>
    <t>25060344TK</t>
  </si>
  <si>
    <t>Nguyễn Trọng Hải</t>
  </si>
  <si>
    <t>019206005794</t>
  </si>
  <si>
    <t xml:space="preserve"> Tổ Dân Phố Dộc Mấu, TT. Đu, Phú Lương, Thái Nguyên</t>
  </si>
  <si>
    <t>25060345TK</t>
  </si>
  <si>
    <t>Triệu Văn Quảng</t>
  </si>
  <si>
    <t>019202014681</t>
  </si>
  <si>
    <t xml:space="preserve"> Hợp Tiến, Đồng Hỷ, Thái Nguyên</t>
  </si>
  <si>
    <t>25060346TK</t>
  </si>
  <si>
    <t>Hồ Trọng Đức</t>
  </si>
  <si>
    <t>040206029541</t>
  </si>
  <si>
    <t>Quỳnh Yên, Quỳnh Lưu, Nghệ An</t>
  </si>
  <si>
    <t>25060347TK</t>
  </si>
  <si>
    <t>Phan Văn Nguyên Anh</t>
  </si>
  <si>
    <t>019202005679</t>
  </si>
  <si>
    <t>0974168359</t>
  </si>
  <si>
    <t>25062799HM</t>
  </si>
  <si>
    <t>Lý Thành Yên</t>
  </si>
  <si>
    <t>29/02/2003</t>
  </si>
  <si>
    <t>019203003761</t>
  </si>
  <si>
    <t>0374209650</t>
  </si>
  <si>
    <t>25062800HM</t>
  </si>
  <si>
    <t>Dương Anh Tấn</t>
  </si>
  <si>
    <t>019203006258</t>
  </si>
  <si>
    <t>0372098875</t>
  </si>
  <si>
    <t>25062801HM</t>
  </si>
  <si>
    <t xml:space="preserve">Nguyễn Quốc Toản </t>
  </si>
  <si>
    <t>019202004238</t>
  </si>
  <si>
    <t>0392826107</t>
  </si>
  <si>
    <t>25062802HM</t>
  </si>
  <si>
    <t>019200002883</t>
  </si>
  <si>
    <t>0325559263</t>
  </si>
  <si>
    <t>25062803HM</t>
  </si>
  <si>
    <t>019306006358</t>
  </si>
  <si>
    <t>0392651394</t>
  </si>
  <si>
    <t>25062804HM</t>
  </si>
  <si>
    <t>019304008503</t>
  </si>
  <si>
    <t>25062805HM</t>
  </si>
  <si>
    <t>944305001823</t>
  </si>
  <si>
    <t>Tân Thủy - Lệ Thủy - Quảng Bình</t>
  </si>
  <si>
    <t>25060918HU</t>
  </si>
  <si>
    <t>Trạc Minh Trí</t>
  </si>
  <si>
    <t>019202009921</t>
  </si>
  <si>
    <t>0867885365</t>
  </si>
  <si>
    <t>25060919HU</t>
  </si>
  <si>
    <t>Hoàng Xuân Bắc</t>
  </si>
  <si>
    <t>008202001364</t>
  </si>
  <si>
    <t>0968734506</t>
  </si>
  <si>
    <t>25060920HU</t>
  </si>
  <si>
    <t>Lý Quang Huy</t>
  </si>
  <si>
    <t>008202004127</t>
  </si>
  <si>
    <t>0866315791</t>
  </si>
  <si>
    <t>25060088BC</t>
  </si>
  <si>
    <t>019202002678</t>
  </si>
  <si>
    <t>0983419701</t>
  </si>
  <si>
    <t>25060089BC</t>
  </si>
  <si>
    <t>Dương Đức Toàn</t>
  </si>
  <si>
    <t>020200001223</t>
  </si>
  <si>
    <t>0334708348</t>
  </si>
  <si>
    <t>25060090BC</t>
  </si>
  <si>
    <t>Phạm Nguyễn Hoài Anh</t>
  </si>
  <si>
    <t>062200007507</t>
  </si>
  <si>
    <t>Tam Kỳ - Quảng Nam</t>
  </si>
  <si>
    <t>0365351157</t>
  </si>
  <si>
    <t>25060091BC</t>
  </si>
  <si>
    <t>Chu Thế Phong</t>
  </si>
  <si>
    <t>019201002878</t>
  </si>
  <si>
    <t>0579169216</t>
  </si>
  <si>
    <t>25060092BC</t>
  </si>
  <si>
    <t>Hà Văn Giang</t>
  </si>
  <si>
    <t>019090012655</t>
  </si>
  <si>
    <t>0358651921</t>
  </si>
  <si>
    <t>25060093BC</t>
  </si>
  <si>
    <t>019200104459</t>
  </si>
  <si>
    <t>0359681198</t>
  </si>
  <si>
    <t>25060094BC</t>
  </si>
  <si>
    <t>Nguyễn Nhật Anh</t>
  </si>
  <si>
    <t>019202003718</t>
  </si>
  <si>
    <t>0348421588</t>
  </si>
  <si>
    <t>25060095BC</t>
  </si>
  <si>
    <t>Dương Quang Qúy</t>
  </si>
  <si>
    <t>019202001026</t>
  </si>
  <si>
    <t>25060921HU</t>
  </si>
  <si>
    <t>Bùi Đức Minh</t>
  </si>
  <si>
    <t>019203002409</t>
  </si>
  <si>
    <t>Bình Thuận -Đại Từ-Thái Nguyên</t>
  </si>
  <si>
    <t>0862024645</t>
  </si>
  <si>
    <t>25060922HU</t>
  </si>
  <si>
    <t>Trần Thanh Tú</t>
  </si>
  <si>
    <t>019202003329</t>
  </si>
  <si>
    <t>Lục Ba-Đại Từ-Thái Nguyên</t>
  </si>
  <si>
    <t>0825791458</t>
  </si>
  <si>
    <t>25060923HU</t>
  </si>
  <si>
    <t>Dương Bá Hiếu</t>
  </si>
  <si>
    <t>019202004192</t>
  </si>
  <si>
    <t>0976523150</t>
  </si>
  <si>
    <t>25060924HU</t>
  </si>
  <si>
    <t>Dương Kiều Trang</t>
  </si>
  <si>
    <t>019303002289</t>
  </si>
  <si>
    <t>0977852364</t>
  </si>
  <si>
    <t>25060719IC</t>
  </si>
  <si>
    <t xml:space="preserve">Nguyễn Thị Lan Anh </t>
  </si>
  <si>
    <t>019306008126</t>
  </si>
  <si>
    <t xml:space="preserve">Xóm Đắc Trung, Hà Châu, Phú Bình, Thái Nguyên </t>
  </si>
  <si>
    <t>0355582652</t>
  </si>
  <si>
    <t>25060720IC</t>
  </si>
  <si>
    <t xml:space="preserve">Nguyễn Ngọc Diệp </t>
  </si>
  <si>
    <t>019306005225</t>
  </si>
  <si>
    <t xml:space="preserve">Xóm Hoàng Mai  1, Tân Khánh, Phú Bình, Thái Nguyên </t>
  </si>
  <si>
    <t>0563916274</t>
  </si>
  <si>
    <t>25060721IC</t>
  </si>
  <si>
    <t xml:space="preserve">Dương Bảo Nam </t>
  </si>
  <si>
    <t>019203012941</t>
  </si>
  <si>
    <t>0332177597</t>
  </si>
  <si>
    <t>25060722IC</t>
  </si>
  <si>
    <t xml:space="preserve">Nguyễn Trọng Bích Ngọc </t>
  </si>
  <si>
    <t>019306012495</t>
  </si>
  <si>
    <t>Thôn Bạch Nao, Thanh Vân, Thanh Oai, Hà Nội</t>
  </si>
  <si>
    <t>0862518323</t>
  </si>
  <si>
    <t>25060723IC</t>
  </si>
  <si>
    <t>Dương Khánh Duy</t>
  </si>
  <si>
    <t>019203010139</t>
  </si>
  <si>
    <t>Xóm Bình 2, Điềm Thụy, Phú Bình, Thái Nguyên</t>
  </si>
  <si>
    <t>0326433434</t>
  </si>
  <si>
    <t>25060724IC</t>
  </si>
  <si>
    <t>Hà Minh Luận</t>
  </si>
  <si>
    <t>019203011923</t>
  </si>
  <si>
    <t>TDP Yên Mễ, Hồng Tiến, Phổ Yên, Thái Nguyên</t>
  </si>
  <si>
    <t>25060725IC</t>
  </si>
  <si>
    <t>019203003292</t>
  </si>
  <si>
    <t>TDP Liên Minh, Hồng Tiến, Phổ Yên, Thái Nguyên</t>
  </si>
  <si>
    <t>25062806HM</t>
  </si>
  <si>
    <t>Nguyễn Thị Thanh Thư</t>
  </si>
  <si>
    <t>019306009710</t>
  </si>
  <si>
    <t>25062807HM</t>
  </si>
  <si>
    <t>Nguyễn Thị Phương Thuỳ</t>
  </si>
  <si>
    <t>25062808HM</t>
  </si>
  <si>
    <t>Lương Thế Ngọc</t>
  </si>
  <si>
    <t>040203023279</t>
  </si>
  <si>
    <t>Châu Phong - Quý Châu - Nghệ An</t>
  </si>
  <si>
    <t>25062809HM</t>
  </si>
  <si>
    <t>019203006796</t>
  </si>
  <si>
    <t>25062810HM</t>
  </si>
  <si>
    <t>Nguyễn Anh Phát</t>
  </si>
  <si>
    <t>019203008383</t>
  </si>
  <si>
    <t>0362511461</t>
  </si>
  <si>
    <t>25062811HM</t>
  </si>
  <si>
    <t>019202009640</t>
  </si>
  <si>
    <t>0865919231</t>
  </si>
  <si>
    <t>25062282HL</t>
  </si>
  <si>
    <t>Trần Tuấn Duy</t>
  </si>
  <si>
    <t>019307065103</t>
  </si>
  <si>
    <t>25062283HL</t>
  </si>
  <si>
    <t>Nguyễn Văn Việt</t>
  </si>
  <si>
    <t>019300151665</t>
  </si>
  <si>
    <t>0958512041</t>
  </si>
  <si>
    <t>25062284HL</t>
  </si>
  <si>
    <t>Dương Thị Thu Hoài</t>
  </si>
  <si>
    <t>019305005557</t>
  </si>
  <si>
    <t>0346235085</t>
  </si>
  <si>
    <t>25062285HL</t>
  </si>
  <si>
    <t>Nguyễn Tú Chinh</t>
  </si>
  <si>
    <t>019305010143</t>
  </si>
  <si>
    <t>0854120500</t>
  </si>
  <si>
    <t>25060348TK</t>
  </si>
  <si>
    <t>012203001881</t>
  </si>
  <si>
    <t xml:space="preserve"> Pắc Ta, Tân Uyên, Lai Châu</t>
  </si>
  <si>
    <t>0339291258</t>
  </si>
  <si>
    <t>25060349TK</t>
  </si>
  <si>
    <t>Lò Văn Hiện</t>
  </si>
  <si>
    <t>012202001832</t>
  </si>
  <si>
    <t>0349653412</t>
  </si>
  <si>
    <t>25060350TK</t>
  </si>
  <si>
    <t>Lò Văn Hồng</t>
  </si>
  <si>
    <t>012203004132</t>
  </si>
  <si>
    <t>0373847704</t>
  </si>
  <si>
    <t>25060351TK</t>
  </si>
  <si>
    <t>019203016450</t>
  </si>
  <si>
    <t>25060352TK</t>
  </si>
  <si>
    <t>Ma Văn Nam</t>
  </si>
  <si>
    <t>019205007981</t>
  </si>
  <si>
    <t>25060353TK</t>
  </si>
  <si>
    <t>024204010016</t>
  </si>
  <si>
    <t>Đông Sơn, Tp Bắc Giang, Bắc Giang</t>
  </si>
  <si>
    <t>25060354TK</t>
  </si>
  <si>
    <t>Tạ Duy Nguyễn</t>
  </si>
  <si>
    <t>019206007802</t>
  </si>
  <si>
    <t>0356879412</t>
  </si>
  <si>
    <t>25060096BC</t>
  </si>
  <si>
    <t>Trần Đại Vũ</t>
  </si>
  <si>
    <t>019202011588</t>
  </si>
  <si>
    <t>0325954647</t>
  </si>
  <si>
    <t>25060097BC</t>
  </si>
  <si>
    <t>Trần Quốc Đại</t>
  </si>
  <si>
    <t>019202009692</t>
  </si>
  <si>
    <t>0325099424</t>
  </si>
  <si>
    <t>25060098BC</t>
  </si>
  <si>
    <t>Hoàng Thị Định</t>
  </si>
  <si>
    <t>061760004735</t>
  </si>
  <si>
    <t>Bạch Thông - Bắc Kạn</t>
  </si>
  <si>
    <t>0963298761</t>
  </si>
  <si>
    <t>25060355TK</t>
  </si>
  <si>
    <t>Hoàng Thu Nga</t>
  </si>
  <si>
    <t>019307004678</t>
  </si>
  <si>
    <t xml:space="preserve"> Tức Tranh, Phú Lương, Thái Nguyên</t>
  </si>
  <si>
    <t>25060356TK</t>
  </si>
  <si>
    <t>019205011541</t>
  </si>
  <si>
    <t>0349655412</t>
  </si>
  <si>
    <t>25060357TK</t>
  </si>
  <si>
    <t>024206011225</t>
  </si>
  <si>
    <t>0373843704</t>
  </si>
  <si>
    <t>25060358TK</t>
  </si>
  <si>
    <t>Ma Quốc Phong</t>
  </si>
  <si>
    <t>019206003091</t>
  </si>
  <si>
    <t>0978676574</t>
  </si>
  <si>
    <t>25060359TK</t>
  </si>
  <si>
    <t>019206012590</t>
  </si>
  <si>
    <t>0983889105</t>
  </si>
  <si>
    <t>25060360TK</t>
  </si>
  <si>
    <t>Lê Hồng Ngọc</t>
  </si>
  <si>
    <t>019306007282</t>
  </si>
  <si>
    <t>0364998654</t>
  </si>
  <si>
    <t>25060361TK</t>
  </si>
  <si>
    <t>Nông Viết Quân</t>
  </si>
  <si>
    <t>006206005234</t>
  </si>
  <si>
    <t>0347586273</t>
  </si>
  <si>
    <t>25060362TK</t>
  </si>
  <si>
    <t>010094022728</t>
  </si>
  <si>
    <t>0399273791</t>
  </si>
  <si>
    <t>25060363TK</t>
  </si>
  <si>
    <t>Bùi Thị Trà My</t>
  </si>
  <si>
    <t>019306004018</t>
  </si>
  <si>
    <t>0355062308</t>
  </si>
  <si>
    <t>25060364TK</t>
  </si>
  <si>
    <t>Trần Thanh Long</t>
  </si>
  <si>
    <t>019203009332</t>
  </si>
  <si>
    <t>0339676707</t>
  </si>
  <si>
    <t>25060365TK</t>
  </si>
  <si>
    <t>019306002054</t>
  </si>
  <si>
    <t>0369172040</t>
  </si>
  <si>
    <t>25060366TK</t>
  </si>
  <si>
    <t>Dương Mạnh Cường</t>
  </si>
  <si>
    <t>019203002750</t>
  </si>
  <si>
    <t>0364381321</t>
  </si>
  <si>
    <t>25060367TK</t>
  </si>
  <si>
    <t>Nguyễn Bá Tân</t>
  </si>
  <si>
    <t>019203006128</t>
  </si>
  <si>
    <t>0978769825</t>
  </si>
  <si>
    <t>25062812HM</t>
  </si>
  <si>
    <t>Dương Tiến Đạt</t>
  </si>
  <si>
    <t>20/06/2002</t>
  </si>
  <si>
    <t>019202006547</t>
  </si>
  <si>
    <t>10/10/2023</t>
  </si>
  <si>
    <t>0974081860</t>
  </si>
  <si>
    <t>12/06/2025</t>
  </si>
  <si>
    <t>25062813HM</t>
  </si>
  <si>
    <t>25/03/2006</t>
  </si>
  <si>
    <t>019203005103</t>
  </si>
  <si>
    <t>25062814HM</t>
  </si>
  <si>
    <t>Lưu Mạnh Dũng</t>
  </si>
  <si>
    <t>02/10/2002</t>
  </si>
  <si>
    <t>019202011994</t>
  </si>
  <si>
    <t>0387711931</t>
  </si>
  <si>
    <t>25062815HM</t>
  </si>
  <si>
    <t>07/11/2005</t>
  </si>
  <si>
    <t>019305002041</t>
  </si>
  <si>
    <t>25060925HU</t>
  </si>
  <si>
    <t>Nguyễn Bá Anh</t>
  </si>
  <si>
    <t>019202005267</t>
  </si>
  <si>
    <t>0372876109</t>
  </si>
  <si>
    <t>25060926HU</t>
  </si>
  <si>
    <t>Hoàng văn Toàn</t>
  </si>
  <si>
    <t>019202003030</t>
  </si>
  <si>
    <t>0986578075</t>
  </si>
  <si>
    <t>25062816HM</t>
  </si>
  <si>
    <t>Hoàng Văn Thịnh</t>
  </si>
  <si>
    <t>13/09/2002</t>
  </si>
  <si>
    <t>019202009806</t>
  </si>
  <si>
    <t>0854396225</t>
  </si>
  <si>
    <t>25062817HM</t>
  </si>
  <si>
    <t>Hoàng Trung Đức</t>
  </si>
  <si>
    <t>06/04/2002</t>
  </si>
  <si>
    <t>019202005279</t>
  </si>
  <si>
    <t>0349592182</t>
  </si>
  <si>
    <t>25062818HM</t>
  </si>
  <si>
    <t>Nguyễn Đức Thái</t>
  </si>
  <si>
    <t>14/10/2003</t>
  </si>
  <si>
    <t>Nhã Lộng - Phú Bình - Thái  Nguyên</t>
  </si>
  <si>
    <t>25062819HM</t>
  </si>
  <si>
    <t>Lê Thảo My</t>
  </si>
  <si>
    <t>19/12/2006</t>
  </si>
  <si>
    <t>019306003010</t>
  </si>
  <si>
    <t>0376357540</t>
  </si>
  <si>
    <t>25062820HM</t>
  </si>
  <si>
    <t>Lại Thị  Thu Hương</t>
  </si>
  <si>
    <t>04/11/2006</t>
  </si>
  <si>
    <t>019306012115</t>
  </si>
  <si>
    <t>29/03/2024</t>
  </si>
  <si>
    <t>0565665437</t>
  </si>
  <si>
    <t>25060927HU</t>
  </si>
  <si>
    <t>25/10/2004</t>
  </si>
  <si>
    <t>213(MC)</t>
  </si>
  <si>
    <t>25060928HU</t>
  </si>
  <si>
    <t>Nguyễn Lệ Hằng</t>
  </si>
  <si>
    <t>15/02/2004</t>
  </si>
  <si>
    <t>019304008179</t>
  </si>
  <si>
    <t>14/09/2021</t>
  </si>
  <si>
    <t>25060929HU</t>
  </si>
  <si>
    <t>Tạ Thị Cúc</t>
  </si>
  <si>
    <t>04/12/2004</t>
  </si>
  <si>
    <t>019304010319</t>
  </si>
  <si>
    <t>25060930HU</t>
  </si>
  <si>
    <t>Lý Sinh Tiến</t>
  </si>
  <si>
    <t>21/10/2004</t>
  </si>
  <si>
    <t>020204000722</t>
  </si>
  <si>
    <t>Tân Thành - Bắc Son - Lạng Sơn</t>
  </si>
  <si>
    <t>0363467189</t>
  </si>
  <si>
    <t>25060726IC</t>
  </si>
  <si>
    <t xml:space="preserve">Dương Thị Sao </t>
  </si>
  <si>
    <t>019306002303</t>
  </si>
  <si>
    <t xml:space="preserve">Xóm Trung 1, Điềm Thụy, Phú Bình, Thái Nguyên </t>
  </si>
  <si>
    <t>0327179644</t>
  </si>
  <si>
    <t>25060727IC</t>
  </si>
  <si>
    <t>Nguyễn Thanh Hải</t>
  </si>
  <si>
    <t>019203005894</t>
  </si>
  <si>
    <t>Xóm Quán Chè, Nga My, Phú Bình, Thái Nguyên</t>
  </si>
  <si>
    <t>0334315209</t>
  </si>
  <si>
    <t>25060728IC</t>
  </si>
  <si>
    <t>Trần Triệu An</t>
  </si>
  <si>
    <t>019203002388</t>
  </si>
  <si>
    <t xml:space="preserve">Xóm Thịnh, Thịnh Đức, TP Thái Nguyên, Thái Nguyên </t>
  </si>
  <si>
    <t>0563807666</t>
  </si>
  <si>
    <t>25060729IC</t>
  </si>
  <si>
    <t>001203053753</t>
  </si>
  <si>
    <t>0333778829</t>
  </si>
  <si>
    <t>25060099BC</t>
  </si>
  <si>
    <t>Triệu Quang Huy</t>
  </si>
  <si>
    <t>019202006653</t>
  </si>
  <si>
    <t>0368664512</t>
  </si>
  <si>
    <t>25060100BC</t>
  </si>
  <si>
    <t>Nguyễn  Văn Hiếu</t>
  </si>
  <si>
    <t>019201009280</t>
  </si>
  <si>
    <t>17/12/2022</t>
  </si>
  <si>
    <t>25060101BC</t>
  </si>
  <si>
    <t>Triệu Quang Hợp</t>
  </si>
  <si>
    <t>019202006927</t>
  </si>
  <si>
    <t>25062286HL</t>
  </si>
  <si>
    <t>Trần Quế Châu</t>
  </si>
  <si>
    <t>27/03/2006</t>
  </si>
  <si>
    <t>019306004518</t>
  </si>
  <si>
    <t>Yên Đổ,  Phú Lương, Thái Nguyên</t>
  </si>
  <si>
    <t>25062287HL</t>
  </si>
  <si>
    <t>Nguyễn Ngọc Trang</t>
  </si>
  <si>
    <t>08/09/2006</t>
  </si>
  <si>
    <t>019306009119</t>
  </si>
  <si>
    <t>15/04/2024</t>
  </si>
  <si>
    <t>Yên Đổ ,  Phú Lương, Thái Nguyên</t>
  </si>
  <si>
    <t>0876030157</t>
  </si>
  <si>
    <t>25062288HL</t>
  </si>
  <si>
    <t>18/02/2005</t>
  </si>
  <si>
    <t>019305009822</t>
  </si>
  <si>
    <t>31/01/2022</t>
  </si>
  <si>
    <t>0378475212</t>
  </si>
  <si>
    <t>1036(MC)</t>
  </si>
  <si>
    <t>25062289HL</t>
  </si>
  <si>
    <t>31/01/2005</t>
  </si>
  <si>
    <t>019305009323</t>
  </si>
  <si>
    <t>15/06/2022</t>
  </si>
  <si>
    <t>0868870692</t>
  </si>
  <si>
    <t>25062290HL</t>
  </si>
  <si>
    <t>Nguyễn Thị Thảo Ngọc</t>
  </si>
  <si>
    <t>019305011479</t>
  </si>
  <si>
    <t>07/03/2022</t>
  </si>
  <si>
    <t>25060368TK</t>
  </si>
  <si>
    <t>Triệu Thùy Trang</t>
  </si>
  <si>
    <t>08/03/2007</t>
  </si>
  <si>
    <t>019307005348</t>
  </si>
  <si>
    <t>0369291258</t>
  </si>
  <si>
    <t>25060369TK</t>
  </si>
  <si>
    <t>Bàn Thị Thùy</t>
  </si>
  <si>
    <t>28/04/2007</t>
  </si>
  <si>
    <t>019307019701</t>
  </si>
  <si>
    <t>0349655452</t>
  </si>
  <si>
    <t>25060370TK</t>
  </si>
  <si>
    <t>Dương Ngọc Hân</t>
  </si>
  <si>
    <t>28/01/2007</t>
  </si>
  <si>
    <t>019307006889</t>
  </si>
  <si>
    <t>0373843904</t>
  </si>
  <si>
    <t>25060371TK</t>
  </si>
  <si>
    <t>Nguyễn Quốc Bảo</t>
  </si>
  <si>
    <t>04/09/2005</t>
  </si>
  <si>
    <t>019205013407</t>
  </si>
  <si>
    <t>0978671574</t>
  </si>
  <si>
    <t>25060372TK</t>
  </si>
  <si>
    <t>Đồng Xuân Đức</t>
  </si>
  <si>
    <t>16/02/2005</t>
  </si>
  <si>
    <t>019205008150</t>
  </si>
  <si>
    <t>0973589105</t>
  </si>
  <si>
    <t>25060373TK</t>
  </si>
  <si>
    <t>Bàn Văn Tiên</t>
  </si>
  <si>
    <t>15/07/2005</t>
  </si>
  <si>
    <t>019205006903</t>
  </si>
  <si>
    <t>01/042022</t>
  </si>
  <si>
    <t>0364901654</t>
  </si>
  <si>
    <t>25060374TK</t>
  </si>
  <si>
    <t>Triệu Việt Hoàng</t>
  </si>
  <si>
    <t>17/12/2003</t>
  </si>
  <si>
    <t>008203006078</t>
  </si>
  <si>
    <t>Kim Quan, Yên Sơn, Tuyên Quang</t>
  </si>
  <si>
    <t>0978776997</t>
  </si>
  <si>
    <t>25060375TK</t>
  </si>
  <si>
    <t>Hoàng Văn Thiết</t>
  </si>
  <si>
    <t>12/10/2003</t>
  </si>
  <si>
    <t>019203002666</t>
  </si>
  <si>
    <t>0868782021</t>
  </si>
  <si>
    <t>25060376TK</t>
  </si>
  <si>
    <t>17/12/2006</t>
  </si>
  <si>
    <t>019306009596</t>
  </si>
  <si>
    <t>20/08/2024</t>
  </si>
  <si>
    <t>0383786551</t>
  </si>
  <si>
    <t>25060377TK</t>
  </si>
  <si>
    <t>Lương Duy Đảm</t>
  </si>
  <si>
    <t>008203004665</t>
  </si>
  <si>
    <t>25/05/2023</t>
  </si>
  <si>
    <t>Công Đa, Yên Sơn, Tuyên Quang</t>
  </si>
  <si>
    <t>25060102BC</t>
  </si>
  <si>
    <t>Lê Minh Hiển</t>
  </si>
  <si>
    <t>019202010193</t>
  </si>
  <si>
    <t>Đại Từ, Thái Nguyên</t>
  </si>
  <si>
    <t>0347331760</t>
  </si>
  <si>
    <t>25060103BC</t>
  </si>
  <si>
    <t>019202004261</t>
  </si>
  <si>
    <t>0984324127</t>
  </si>
  <si>
    <t>25060104BC</t>
  </si>
  <si>
    <t>019202011873</t>
  </si>
  <si>
    <t>0966089794</t>
  </si>
  <si>
    <t>25060105BC</t>
  </si>
  <si>
    <t>Lê Minh Quân</t>
  </si>
  <si>
    <t>019203001011</t>
  </si>
  <si>
    <t>0363513142</t>
  </si>
  <si>
    <t>25060730IC</t>
  </si>
  <si>
    <t xml:space="preserve">Trần Gia Bảo </t>
  </si>
  <si>
    <t>019203000213</t>
  </si>
  <si>
    <t xml:space="preserve">Xóm Mỵ, Mỵ Hòa, Kim Bôi, Hòa Bình </t>
  </si>
  <si>
    <t>0362540555</t>
  </si>
  <si>
    <t>25060731IC</t>
  </si>
  <si>
    <t xml:space="preserve">Đặng Hoàng Hưng Phát </t>
  </si>
  <si>
    <t>083203004380</t>
  </si>
  <si>
    <t xml:space="preserve">Bình Thới, Bình Đại, Bến Tre </t>
  </si>
  <si>
    <t>0386588960</t>
  </si>
  <si>
    <t>25060732IC</t>
  </si>
  <si>
    <t xml:space="preserve">Trần Đức Duy </t>
  </si>
  <si>
    <t>019203009288</t>
  </si>
  <si>
    <t xml:space="preserve">Bách Quang, Sông Công, Thái Nguyên </t>
  </si>
  <si>
    <t>0867850642</t>
  </si>
  <si>
    <t>25060733IC</t>
  </si>
  <si>
    <t xml:space="preserve">Dương Việt Quang </t>
  </si>
  <si>
    <t>019203002217</t>
  </si>
  <si>
    <t>25060378TK</t>
  </si>
  <si>
    <t>019204012542</t>
  </si>
  <si>
    <t>0307548245</t>
  </si>
  <si>
    <t>25060379TK</t>
  </si>
  <si>
    <t xml:space="preserve">Lê Hồng Phong </t>
  </si>
  <si>
    <t>019205012568</t>
  </si>
  <si>
    <t>0864212548</t>
  </si>
  <si>
    <t>25060380TK</t>
  </si>
  <si>
    <t xml:space="preserve">Nguyễn Phương Thảo </t>
  </si>
  <si>
    <t>019304001254</t>
  </si>
  <si>
    <t>Phấn  Phú Lương, Thái Nguyên</t>
  </si>
  <si>
    <t>0964215478</t>
  </si>
  <si>
    <t>25060381TK</t>
  </si>
  <si>
    <t xml:space="preserve">Dương Đức Mạnh </t>
  </si>
  <si>
    <t>019204004167</t>
  </si>
  <si>
    <t xml:space="preserve">Xuân Phương, Phú Bình, Thái Nguyên </t>
  </si>
  <si>
    <t>0987412580</t>
  </si>
  <si>
    <t>25060382TK</t>
  </si>
  <si>
    <t>Vũ Khắc Quân</t>
  </si>
  <si>
    <t>019206011545</t>
  </si>
  <si>
    <t>Đu, Phú Lương, Thái Nguyên</t>
  </si>
  <si>
    <t>0968828966</t>
  </si>
  <si>
    <t>25060383TK</t>
  </si>
  <si>
    <t>Hà Hải Đạo</t>
  </si>
  <si>
    <t>019206007984</t>
  </si>
  <si>
    <t>0355246259</t>
  </si>
  <si>
    <t>25060384TK</t>
  </si>
  <si>
    <t>Lê Công Danh</t>
  </si>
  <si>
    <t>019205012451</t>
  </si>
  <si>
    <t>0896421547</t>
  </si>
  <si>
    <t>25062821HM</t>
  </si>
  <si>
    <t>019203008878</t>
  </si>
  <si>
    <t>25062822HM</t>
  </si>
  <si>
    <t>Trần Bảo Tín</t>
  </si>
  <si>
    <t>019203000545</t>
  </si>
  <si>
    <t>0964691026</t>
  </si>
  <si>
    <t>25062823HM</t>
  </si>
  <si>
    <t>Vũ Tiến Tú</t>
  </si>
  <si>
    <t>011202003259</t>
  </si>
  <si>
    <t>Điện Biên Đông - Điện Biên Đông - Điện Biên</t>
  </si>
  <si>
    <t>0969129304</t>
  </si>
  <si>
    <t>25062824HM</t>
  </si>
  <si>
    <t>019202010541</t>
  </si>
  <si>
    <t>0326757218</t>
  </si>
  <si>
    <t>25060931HU</t>
  </si>
  <si>
    <t>Hoàng Trung Thông</t>
  </si>
  <si>
    <t>019202007200</t>
  </si>
  <si>
    <t>0389803810</t>
  </si>
  <si>
    <t>25060932HU</t>
  </si>
  <si>
    <t>Nguyễn Hoàng Lâm</t>
  </si>
  <si>
    <t>019202012174</t>
  </si>
  <si>
    <t>Chợ Chu - Định Hoá - Thái Nguyên</t>
  </si>
  <si>
    <t>0869968897</t>
  </si>
  <si>
    <t>25060933HU</t>
  </si>
  <si>
    <t>Nguyễn Mai Anh</t>
  </si>
  <si>
    <t>26/08/2005</t>
  </si>
  <si>
    <t>019305001549</t>
  </si>
  <si>
    <t>13/06/2025</t>
  </si>
  <si>
    <t>25060934HU</t>
  </si>
  <si>
    <t>05/04/2004</t>
  </si>
  <si>
    <t>25060036WN</t>
  </si>
  <si>
    <t xml:space="preserve">Nguyễn Văn Hào </t>
  </si>
  <si>
    <t>22/09/2003</t>
  </si>
  <si>
    <t>019203007006</t>
  </si>
  <si>
    <t>Hồng Tiến ,Phổ Yên, Thái Nguyên</t>
  </si>
  <si>
    <t>0978542781</t>
  </si>
  <si>
    <t>25060037WN</t>
  </si>
  <si>
    <t>Dương Ngọc Tú</t>
  </si>
  <si>
    <t>02/06/2003</t>
  </si>
  <si>
    <t>019203010653</t>
  </si>
  <si>
    <t>06/01/2025</t>
  </si>
  <si>
    <t>25060385TK</t>
  </si>
  <si>
    <t>019207015411</t>
  </si>
  <si>
    <t>0358794612</t>
  </si>
  <si>
    <t>25060386TK</t>
  </si>
  <si>
    <t>Dương Văn Thương</t>
  </si>
  <si>
    <t>019206007475</t>
  </si>
  <si>
    <t>0364999654</t>
  </si>
  <si>
    <t>25060387TK</t>
  </si>
  <si>
    <t>019207004710</t>
  </si>
  <si>
    <t>0356794125</t>
  </si>
  <si>
    <t>25060388TK</t>
  </si>
  <si>
    <t>Vũ Khắc Bảo</t>
  </si>
  <si>
    <t>019203000816</t>
  </si>
  <si>
    <t>0364871003</t>
  </si>
  <si>
    <t>25060389TK</t>
  </si>
  <si>
    <t xml:space="preserve">Dương Văn An </t>
  </si>
  <si>
    <t>019206015421</t>
  </si>
  <si>
    <t>0890541563</t>
  </si>
  <si>
    <t>25060390TK</t>
  </si>
  <si>
    <t>Nguyễn Triệu Khánh Ly</t>
  </si>
  <si>
    <t>019303012458</t>
  </si>
  <si>
    <t>28/03/20021</t>
  </si>
  <si>
    <t>Tổ 5, Túc Duyên, Thái Nguyên</t>
  </si>
  <si>
    <t>0542105791</t>
  </si>
  <si>
    <t>25062825HM</t>
  </si>
  <si>
    <t>Bủi Thị Luy</t>
  </si>
  <si>
    <t>019304001750</t>
  </si>
  <si>
    <t>25062826HM</t>
  </si>
  <si>
    <t>02/06/2002</t>
  </si>
  <si>
    <t>019202006995</t>
  </si>
  <si>
    <t>1064(MC)</t>
  </si>
  <si>
    <t>25062827HM</t>
  </si>
  <si>
    <t>Đồng Thị Thuỳ Châm</t>
  </si>
  <si>
    <t>23/03/2006</t>
  </si>
  <si>
    <t>010306008598</t>
  </si>
  <si>
    <t>03/10/2024</t>
  </si>
  <si>
    <t>0339750721</t>
  </si>
  <si>
    <t>25062828HM</t>
  </si>
  <si>
    <t>Nguyễn Hồng Hạnh</t>
  </si>
  <si>
    <t>25/01/2006</t>
  </si>
  <si>
    <t>024306005394</t>
  </si>
  <si>
    <t>12/03/2025</t>
  </si>
  <si>
    <t>Sơn Thạch - Hiệp Hoà - Bắc Giang</t>
  </si>
  <si>
    <t>25062829HM</t>
  </si>
  <si>
    <t>Phạm Long Nhật</t>
  </si>
  <si>
    <t>02/01/2002</t>
  </si>
  <si>
    <t>019202010983</t>
  </si>
  <si>
    <t>0866042559</t>
  </si>
  <si>
    <t>25060038WN</t>
  </si>
  <si>
    <t>Nguyễn Xuân Khiêm</t>
  </si>
  <si>
    <t>019203005673</t>
  </si>
  <si>
    <t>0978542893</t>
  </si>
  <si>
    <t>25060106BC</t>
  </si>
  <si>
    <t>Hoàng Thùy Dương</t>
  </si>
  <si>
    <t>019306010639</t>
  </si>
  <si>
    <t>Cam Gia - Thái Nguyên</t>
  </si>
  <si>
    <t>0347574781</t>
  </si>
  <si>
    <t>25060107BC</t>
  </si>
  <si>
    <t>019206012619</t>
  </si>
  <si>
    <t>0702235074</t>
  </si>
  <si>
    <t>25062291HL</t>
  </si>
  <si>
    <t>006306002071</t>
  </si>
  <si>
    <t>Yên Phong, Chợ Đồ,, Bắc Kạn</t>
  </si>
  <si>
    <t>0868705414</t>
  </si>
  <si>
    <t>25062292HL</t>
  </si>
  <si>
    <t>Lý Văn Ba</t>
  </si>
  <si>
    <t>008203004662</t>
  </si>
  <si>
    <t>Sơn Dương,  Tuyên Quang</t>
  </si>
  <si>
    <t>0368578655</t>
  </si>
  <si>
    <t>25060734IC</t>
  </si>
  <si>
    <t>Tống Thảo Nguyên</t>
  </si>
  <si>
    <t>019306008645</t>
  </si>
  <si>
    <t>0985924010</t>
  </si>
  <si>
    <t>25060735IC</t>
  </si>
  <si>
    <t>Dương Thu Uyên</t>
  </si>
  <si>
    <t>019306007529</t>
  </si>
  <si>
    <t>0362303292</t>
  </si>
  <si>
    <t>25060391TK</t>
  </si>
  <si>
    <t>Dương Lê Yến Chi</t>
  </si>
  <si>
    <t>019306008942</t>
  </si>
  <si>
    <t>0873478120</t>
  </si>
  <si>
    <t>14/06/2025</t>
  </si>
  <si>
    <t>25060392TK</t>
  </si>
  <si>
    <t>Nguyễn Hải Yến</t>
  </si>
  <si>
    <t xml:space="preserve"> 019306009711</t>
  </si>
  <si>
    <t>0973478153</t>
  </si>
  <si>
    <t>25060393TK</t>
  </si>
  <si>
    <t>019207004844</t>
  </si>
  <si>
    <t>0388374152</t>
  </si>
  <si>
    <t>25060394TK</t>
  </si>
  <si>
    <t>Lưu Thị Thanh Mai</t>
  </si>
  <si>
    <t>019306008722</t>
  </si>
  <si>
    <t>0348512918</t>
  </si>
  <si>
    <t>25060395TK</t>
  </si>
  <si>
    <t>Trần Tuấn Quang</t>
  </si>
  <si>
    <t>019205004688</t>
  </si>
  <si>
    <t>0981741235</t>
  </si>
  <si>
    <t>25060396TK</t>
  </si>
  <si>
    <t>Phạm Quốc Khánh</t>
  </si>
  <si>
    <t>034203015698</t>
  </si>
  <si>
    <t>Kim Phương, Định Hóa, Thái Nguyên</t>
  </si>
  <si>
    <t>25062830HM</t>
  </si>
  <si>
    <t>Đặng Quang Anh</t>
  </si>
  <si>
    <t>019202004732</t>
  </si>
  <si>
    <t>25062831HM</t>
  </si>
  <si>
    <t>Nguyễn Minh Thăng</t>
  </si>
  <si>
    <t>019203005362</t>
  </si>
  <si>
    <t>0835902946</t>
  </si>
  <si>
    <t>25062832HM</t>
  </si>
  <si>
    <t>Đặng Thị Tuyết Sương</t>
  </si>
  <si>
    <t>094306007658</t>
  </si>
  <si>
    <t>Trung Thành - Phổ Yên Thái Nguyên</t>
  </si>
  <si>
    <t>0329206991</t>
  </si>
  <si>
    <t>25060935HU</t>
  </si>
  <si>
    <t>Trần Đình Quang</t>
  </si>
  <si>
    <t>019205009916</t>
  </si>
  <si>
    <t>0921937211</t>
  </si>
  <si>
    <t>25062833HM</t>
  </si>
  <si>
    <t>Diệp Quang Linh</t>
  </si>
  <si>
    <t>019202007316</t>
  </si>
  <si>
    <t>0967300725</t>
  </si>
  <si>
    <t>25062834HM</t>
  </si>
  <si>
    <t>14/05/2006</t>
  </si>
  <si>
    <t>019306010051</t>
  </si>
  <si>
    <t>0348445322</t>
  </si>
  <si>
    <t>25062835HM</t>
  </si>
  <si>
    <t>Đồng Thị Quyên</t>
  </si>
  <si>
    <t>16/05/1978</t>
  </si>
  <si>
    <t>019178005994</t>
  </si>
  <si>
    <t>0356799888</t>
  </si>
  <si>
    <t>25060397TK</t>
  </si>
  <si>
    <t xml:space="preserve"> Hóa Trung, Đồng Hỷ, Thái Nguyên</t>
  </si>
  <si>
    <t>25060398TK</t>
  </si>
  <si>
    <t>019205008477</t>
  </si>
  <si>
    <t>25060399TK</t>
  </si>
  <si>
    <t>019205012261</t>
  </si>
  <si>
    <t>25060400TK</t>
  </si>
  <si>
    <t>Vi Công Huy</t>
  </si>
  <si>
    <t>019206014712</t>
  </si>
  <si>
    <t>0984567128</t>
  </si>
  <si>
    <t>25060401TK</t>
  </si>
  <si>
    <t>Nguyễn Hoàng Minh</t>
  </si>
  <si>
    <t xml:space="preserve"> 019206003128</t>
  </si>
  <si>
    <t>0567941235</t>
  </si>
  <si>
    <t>25060402TK</t>
  </si>
  <si>
    <t>019206005916</t>
  </si>
  <si>
    <t>0846791249</t>
  </si>
  <si>
    <t>25060403TK</t>
  </si>
  <si>
    <t>019205001027</t>
  </si>
  <si>
    <t>0856479125</t>
  </si>
  <si>
    <t>25060108BC</t>
  </si>
  <si>
    <t>Ma Văn Luân</t>
  </si>
  <si>
    <t>05/05/2002</t>
  </si>
  <si>
    <t>008200001730</t>
  </si>
  <si>
    <t>Vinh Quang-Chiêm Hoá -Tuyên Quang</t>
  </si>
  <si>
    <t>0962391624</t>
  </si>
  <si>
    <t>25060039WN</t>
  </si>
  <si>
    <t xml:space="preserve">Lý Triệu Hiếu </t>
  </si>
  <si>
    <t>006202004065</t>
  </si>
  <si>
    <t>0378904092</t>
  </si>
  <si>
    <t>25060040WN</t>
  </si>
  <si>
    <t xml:space="preserve">Hà Duy Khánh </t>
  </si>
  <si>
    <t>019230007404</t>
  </si>
  <si>
    <t xml:space="preserve">Hồng Tiến,Phổ Yên,Thái Nguyên </t>
  </si>
  <si>
    <t>0987456047</t>
  </si>
  <si>
    <t>25060041WN</t>
  </si>
  <si>
    <t>Nguyễn Thị Huyền Chang</t>
  </si>
  <si>
    <t>019360008625</t>
  </si>
  <si>
    <t>0987467893</t>
  </si>
  <si>
    <t>25060736IC</t>
  </si>
  <si>
    <t>Hoàng Thị Thục Hiền</t>
  </si>
  <si>
    <t>019306005802</t>
  </si>
  <si>
    <t>Thượng Đình, TP Thái Nguyên, Thái Nguyên</t>
  </si>
  <si>
    <t>25060737IC</t>
  </si>
  <si>
    <t>019303002822</t>
  </si>
  <si>
    <t>Tổ Tân Hương, ĐồngTâm, Tp Thái Nguyên, Thái Nguyên</t>
  </si>
  <si>
    <t>0373860611</t>
  </si>
  <si>
    <t>25060738IC</t>
  </si>
  <si>
    <t>Tô Hiền Giang</t>
  </si>
  <si>
    <t>019306000225</t>
  </si>
  <si>
    <t>Xóm An Bình, Minh Lập, Đồng Hỷ, Thái Nguyên</t>
  </si>
  <si>
    <t>0342139602</t>
  </si>
  <si>
    <t>25060739IC</t>
  </si>
  <si>
    <t>0333778824</t>
  </si>
  <si>
    <t>25060042WN</t>
  </si>
  <si>
    <t xml:space="preserve">Nguyễn Thanh Tâm </t>
  </si>
  <si>
    <t>08304005547</t>
  </si>
  <si>
    <t xml:space="preserve">Vân Phú,Sơn Dương,Tuyên Quang </t>
  </si>
  <si>
    <t>0378993786</t>
  </si>
  <si>
    <t>25060109BC</t>
  </si>
  <si>
    <t>Hoàng Ngọc Tuấn</t>
  </si>
  <si>
    <t>13/1/2003</t>
  </si>
  <si>
    <t>004203006946</t>
  </si>
  <si>
    <t>0845937330</t>
  </si>
  <si>
    <t>25060740IC</t>
  </si>
  <si>
    <t xml:space="preserve">Dương Anh Vũ </t>
  </si>
  <si>
    <t>019203010573</t>
  </si>
  <si>
    <t xml:space="preserve">Xóm Thuần Pháp, Điềm Thụy, Phú Bình, Thái Nguyên </t>
  </si>
  <si>
    <t>0971094840</t>
  </si>
  <si>
    <t>25060404TK</t>
  </si>
  <si>
    <t>019306015489</t>
  </si>
  <si>
    <t>25060405TK</t>
  </si>
  <si>
    <t xml:space="preserve">Dương Minh Nguyệt </t>
  </si>
  <si>
    <t>25062836HM</t>
  </si>
  <si>
    <t>08/12/2006</t>
  </si>
  <si>
    <t>019306009850</t>
  </si>
  <si>
    <t>25062837HM</t>
  </si>
  <si>
    <t>Nguyễn Trần Khánh Ly</t>
  </si>
  <si>
    <t>019306003219</t>
  </si>
  <si>
    <t>25062838HM</t>
  </si>
  <si>
    <t xml:space="preserve">La Văn Bẩy </t>
  </si>
  <si>
    <t>31/07/2002</t>
  </si>
  <si>
    <t>019202008923</t>
  </si>
  <si>
    <t>25060936HU</t>
  </si>
  <si>
    <t>Đặng Thị Tươi</t>
  </si>
  <si>
    <t>008306007539</t>
  </si>
  <si>
    <t>0986009423</t>
  </si>
  <si>
    <t>25060937HU</t>
  </si>
  <si>
    <t>Ma Thị Kiểm</t>
  </si>
  <si>
    <t>019189010512</t>
  </si>
  <si>
    <t>Điềm Mặc - Định Hóa - Thái Nguyên</t>
  </si>
  <si>
    <t>0965185432</t>
  </si>
  <si>
    <t>25062839HM</t>
  </si>
  <si>
    <t>Vũ Yến Nhi</t>
  </si>
  <si>
    <t>20/09/2006</t>
  </si>
  <si>
    <t>019306005252</t>
  </si>
  <si>
    <t>0338831309</t>
  </si>
  <si>
    <t>16/06/2025</t>
  </si>
  <si>
    <t>25062840HM</t>
  </si>
  <si>
    <t>Bùi Tuấn Anh</t>
  </si>
  <si>
    <t>31/10/2003</t>
  </si>
  <si>
    <t>019203005420</t>
  </si>
  <si>
    <t>25062841HM</t>
  </si>
  <si>
    <t>Lý Anh Khoa</t>
  </si>
  <si>
    <t>22/04/2002</t>
  </si>
  <si>
    <t>008202002768</t>
  </si>
  <si>
    <t>25062842HM</t>
  </si>
  <si>
    <t>Triệu Văn Thái</t>
  </si>
  <si>
    <t>12/01/2002</t>
  </si>
  <si>
    <t>008202006303</t>
  </si>
  <si>
    <t>0334336177</t>
  </si>
  <si>
    <t>25060741IC</t>
  </si>
  <si>
    <t xml:space="preserve">Dương Thị Lan Uyên </t>
  </si>
  <si>
    <t>019306006074</t>
  </si>
  <si>
    <t>0868708854</t>
  </si>
  <si>
    <t>25060742IC</t>
  </si>
  <si>
    <t xml:space="preserve">Lâm Khánh Huyền </t>
  </si>
  <si>
    <t>019306009221</t>
  </si>
  <si>
    <t xml:space="preserve">Xóm Đá Vôi, Động Bạt, Phú Lương, Thái Nguyên </t>
  </si>
  <si>
    <t>0988161729</t>
  </si>
  <si>
    <t>25060743IC</t>
  </si>
  <si>
    <t>019309001860</t>
  </si>
  <si>
    <t>0973567284</t>
  </si>
  <si>
    <t>25060744IC</t>
  </si>
  <si>
    <t>Lưu Tuấn Minh</t>
  </si>
  <si>
    <t>019210012099</t>
  </si>
  <si>
    <t>0333377534</t>
  </si>
  <si>
    <t>25060043WN</t>
  </si>
  <si>
    <t xml:space="preserve">Bàn Anh Thi </t>
  </si>
  <si>
    <t>006095004254</t>
  </si>
  <si>
    <t>03/09/2024</t>
  </si>
  <si>
    <t>Bành trạch,Ba Bể,Bắc Kạn</t>
  </si>
  <si>
    <t>25060044WN</t>
  </si>
  <si>
    <t>Lưu Quang Tuyển</t>
  </si>
  <si>
    <t>019203305987</t>
  </si>
  <si>
    <t>18/11/2024</t>
  </si>
  <si>
    <t>0965892089</t>
  </si>
  <si>
    <t>25060045WN</t>
  </si>
  <si>
    <t xml:space="preserve">Hà Văn Bảo </t>
  </si>
  <si>
    <t>019203000516</t>
  </si>
  <si>
    <t>0928293923</t>
  </si>
  <si>
    <t>25060938HU</t>
  </si>
  <si>
    <t>10/10/1970</t>
  </si>
  <si>
    <t>25060939HU</t>
  </si>
  <si>
    <t>16/06/2002</t>
  </si>
  <si>
    <t>008202007581</t>
  </si>
  <si>
    <t>0869023653</t>
  </si>
  <si>
    <t>25060406TK</t>
  </si>
  <si>
    <t>Nguyễn Minh Tuân</t>
  </si>
  <si>
    <t>019203001864</t>
  </si>
  <si>
    <t xml:space="preserve">La Bằng, Đại Từ, Thái Nguyên </t>
  </si>
  <si>
    <t>0333233613</t>
  </si>
  <si>
    <t>25060407TK</t>
  </si>
  <si>
    <t>019202005421</t>
  </si>
  <si>
    <t xml:space="preserve">Phú Lạc, Đại Từ, Thái Nguyên </t>
  </si>
  <si>
    <t>0345128974</t>
  </si>
  <si>
    <t>25060408TK</t>
  </si>
  <si>
    <t xml:space="preserve">Bùi Ngọc Diệp </t>
  </si>
  <si>
    <t>019306019642</t>
  </si>
  <si>
    <t>0374323201</t>
  </si>
  <si>
    <t>25060409TK</t>
  </si>
  <si>
    <t>Nguyễn Ngọc Huế</t>
  </si>
  <si>
    <t>019304012542</t>
  </si>
  <si>
    <t xml:space="preserve">Đông Cao, Phổ Yên, Thái Nguyên </t>
  </si>
  <si>
    <t>0328366686</t>
  </si>
  <si>
    <t>25060410TK</t>
  </si>
  <si>
    <t>Đào Quang Lâm</t>
  </si>
  <si>
    <t>019202003675</t>
  </si>
  <si>
    <t xml:space="preserve">Tiên Phong, Phổ Yên, Thái Nguyên </t>
  </si>
  <si>
    <t>0826894530</t>
  </si>
  <si>
    <t>25060411TK</t>
  </si>
  <si>
    <t xml:space="preserve">Dương Văn Công </t>
  </si>
  <si>
    <t>019203015469</t>
  </si>
  <si>
    <t xml:space="preserve">Úc Kì, Phú Bình, Thái Nguyên </t>
  </si>
  <si>
    <t>0825641228</t>
  </si>
  <si>
    <t>25060412TK</t>
  </si>
  <si>
    <t xml:space="preserve">Dương Gia Long </t>
  </si>
  <si>
    <t>019202012559</t>
  </si>
  <si>
    <t>0369842158</t>
  </si>
  <si>
    <t>25060413TK</t>
  </si>
  <si>
    <t>Nguyễn Đình Duy</t>
  </si>
  <si>
    <t>019203015980</t>
  </si>
  <si>
    <t>0973645125</t>
  </si>
  <si>
    <t>25060414TK</t>
  </si>
  <si>
    <t>Nông Hoàng Doãn</t>
  </si>
  <si>
    <t>006206004972</t>
  </si>
  <si>
    <t>Thôn Bản Lùng, Chu Hương, Ba Bể, Bắc Kạn</t>
  </si>
  <si>
    <t>0387421699</t>
  </si>
  <si>
    <t>25062293HL</t>
  </si>
  <si>
    <t>Đào Hoàng Hải</t>
  </si>
  <si>
    <t>0368668414</t>
  </si>
  <si>
    <t>25062294HL</t>
  </si>
  <si>
    <t>Đoàn Phương Thảo</t>
  </si>
  <si>
    <t>008305001277</t>
  </si>
  <si>
    <t>Đào Viện, Yên Sơn, Tuyên Quang</t>
  </si>
  <si>
    <t>0378574657</t>
  </si>
  <si>
    <t>25062295HL</t>
  </si>
  <si>
    <t>Trần Hoàng Quyên</t>
  </si>
  <si>
    <t>008305001831</t>
  </si>
  <si>
    <t>25060745IC</t>
  </si>
  <si>
    <t xml:space="preserve">Đặng Quang Hào </t>
  </si>
  <si>
    <t>019203012000</t>
  </si>
  <si>
    <t xml:space="preserve">Xóm Thái Hòa, Nga My, Phú Bình, Thái Nguyên </t>
  </si>
  <si>
    <t>0352245748</t>
  </si>
  <si>
    <t>25060746IC</t>
  </si>
  <si>
    <t xml:space="preserve">Nguyễn Thị Thanh Trúc </t>
  </si>
  <si>
    <t>019306005164</t>
  </si>
  <si>
    <t xml:space="preserve">Xóm Bờ Trực, Nga My, Phú Bình, Thái Nguyên </t>
  </si>
  <si>
    <t>25062843HM</t>
  </si>
  <si>
    <t>Tống Văn Quyền</t>
  </si>
  <si>
    <t>31/10/2002</t>
  </si>
  <si>
    <t>033202010039</t>
  </si>
  <si>
    <t>03/06/2021</t>
  </si>
  <si>
    <t xml:space="preserve">Hồ Tùng Mậu - Ân Thi - Hưng Yên </t>
  </si>
  <si>
    <t>0587148015</t>
  </si>
  <si>
    <t>17/06/2025</t>
  </si>
  <si>
    <t>25060415TK</t>
  </si>
  <si>
    <t xml:space="preserve"> 019203007198</t>
  </si>
  <si>
    <t>Xóm Hin, Xuân Phương, Phú Bình, Thái Nguyên</t>
  </si>
  <si>
    <t>0389451258</t>
  </si>
  <si>
    <t>25060416TK</t>
  </si>
  <si>
    <t>019203017730</t>
  </si>
  <si>
    <t>Xóm Kiều Chính, Xuân Phương, Phú Bình, Thái Nguyên</t>
  </si>
  <si>
    <t>0864125889</t>
  </si>
  <si>
    <t>25060417TK</t>
  </si>
  <si>
    <t>019304009356</t>
  </si>
  <si>
    <t>0379724216</t>
  </si>
  <si>
    <t>25060418TK</t>
  </si>
  <si>
    <t>Lê Thị Ánh Tuyết</t>
  </si>
  <si>
    <t>019304008239</t>
  </si>
  <si>
    <t>0386498873</t>
  </si>
  <si>
    <t>25060419TK</t>
  </si>
  <si>
    <t>Nguyễn Tuấn Vinh</t>
  </si>
  <si>
    <t>019206009871</t>
  </si>
  <si>
    <t>0859549884</t>
  </si>
  <si>
    <t>25062844HM</t>
  </si>
  <si>
    <t>18/08/2002</t>
  </si>
  <si>
    <t>019202010053</t>
  </si>
  <si>
    <t>25062845HM</t>
  </si>
  <si>
    <t>Bùi Thị Hương</t>
  </si>
  <si>
    <t>14/03/2006</t>
  </si>
  <si>
    <t>019306003770</t>
  </si>
  <si>
    <t>24/03/2025</t>
  </si>
  <si>
    <t>0328057909</t>
  </si>
  <si>
    <t>25062846HM</t>
  </si>
  <si>
    <t xml:space="preserve">Đỗ Huyền Trang </t>
  </si>
  <si>
    <t>23/02/2006</t>
  </si>
  <si>
    <t>019306003242</t>
  </si>
  <si>
    <t>0327608144</t>
  </si>
  <si>
    <t>25062847HM</t>
  </si>
  <si>
    <t>Nguyễn Minh Hằng</t>
  </si>
  <si>
    <t>20/05/2006</t>
  </si>
  <si>
    <t>019306000030</t>
  </si>
  <si>
    <t>08/04/2025</t>
  </si>
  <si>
    <t>25060110BC</t>
  </si>
  <si>
    <t>Hà Ngọc Anh</t>
  </si>
  <si>
    <t>004306003119</t>
  </si>
  <si>
    <t>Hòa An - Cao Bằng</t>
  </si>
  <si>
    <t>0869217484</t>
  </si>
  <si>
    <t>25060111BC</t>
  </si>
  <si>
    <t>Hà Thị Kim Đoan</t>
  </si>
  <si>
    <t>004306004330</t>
  </si>
  <si>
    <t>25060046WN</t>
  </si>
  <si>
    <t xml:space="preserve">Trần Ngọc Khánh Nhi </t>
  </si>
  <si>
    <t>019306013082</t>
  </si>
  <si>
    <t>098728329</t>
  </si>
  <si>
    <t>25060047WN</t>
  </si>
  <si>
    <t>Dương Thị Thanh</t>
  </si>
  <si>
    <t>019306003038</t>
  </si>
  <si>
    <t>093749280</t>
  </si>
  <si>
    <t>25060048WN</t>
  </si>
  <si>
    <t xml:space="preserve">Phạm Trần Khánh Huyền </t>
  </si>
  <si>
    <t>033849324</t>
  </si>
  <si>
    <t>25060049WN</t>
  </si>
  <si>
    <t xml:space="preserve">Lê Quang Vịnh </t>
  </si>
  <si>
    <t>019203011078</t>
  </si>
  <si>
    <t xml:space="preserve">Phổ Yên - Thái Nguyên </t>
  </si>
  <si>
    <t>099923834</t>
  </si>
  <si>
    <t>25060050WN</t>
  </si>
  <si>
    <t xml:space="preserve">Nguyễn Bách Bảo </t>
  </si>
  <si>
    <t>019203009141</t>
  </si>
  <si>
    <t>038492030</t>
  </si>
  <si>
    <t>25060420TK</t>
  </si>
  <si>
    <t>Hoàng Kim Anh</t>
  </si>
  <si>
    <t>11/10/2006</t>
  </si>
  <si>
    <t>20/05/2023</t>
  </si>
  <si>
    <t>0868264332</t>
  </si>
  <si>
    <t>25060421TK</t>
  </si>
  <si>
    <t>Lò Văn Hưởng</t>
  </si>
  <si>
    <t>09/09/2003</t>
  </si>
  <si>
    <t>019303006736</t>
  </si>
  <si>
    <t>Phù Nham, Nghĩa Lộ, Yên Bái</t>
  </si>
  <si>
    <t>0968226483</t>
  </si>
  <si>
    <t>25060422TK</t>
  </si>
  <si>
    <t>Lò Văn Định</t>
  </si>
  <si>
    <t>21/06/2003</t>
  </si>
  <si>
    <t>019203002767</t>
  </si>
  <si>
    <t>25060423TK</t>
  </si>
  <si>
    <t>Dương Huyền Thư</t>
  </si>
  <si>
    <t>019306012377</t>
  </si>
  <si>
    <t>0987256223</t>
  </si>
  <si>
    <t>25060424TK</t>
  </si>
  <si>
    <t>05/07/2006</t>
  </si>
  <si>
    <t>019306004673</t>
  </si>
  <si>
    <t>25060425TK</t>
  </si>
  <si>
    <t>07/03/2007</t>
  </si>
  <si>
    <t>019207006423</t>
  </si>
  <si>
    <t>0335871129</t>
  </si>
  <si>
    <t>25060940HU</t>
  </si>
  <si>
    <t>Vi Đức Trung</t>
  </si>
  <si>
    <t>019202005093</t>
  </si>
  <si>
    <t>0869967637</t>
  </si>
  <si>
    <t>25060941HU</t>
  </si>
  <si>
    <t>Ma Khánh Nguyên</t>
  </si>
  <si>
    <t>19/01/2002</t>
  </si>
  <si>
    <t>019202002017</t>
  </si>
  <si>
    <t>0917625748</t>
  </si>
  <si>
    <t>25060942HU</t>
  </si>
  <si>
    <t>Nguyễn Xuân Dương</t>
  </si>
  <si>
    <t>21/02/2002</t>
  </si>
  <si>
    <t>019202007817</t>
  </si>
  <si>
    <t>0335614205</t>
  </si>
  <si>
    <t>25062296HL</t>
  </si>
  <si>
    <t>Lý Thị Quyên</t>
  </si>
  <si>
    <t>19/06/2005</t>
  </si>
  <si>
    <t>019305008786</t>
  </si>
  <si>
    <t>0954620345</t>
  </si>
  <si>
    <t>25062297HL</t>
  </si>
  <si>
    <t>Triệu Tuấn Khang</t>
  </si>
  <si>
    <t>24/10/2006</t>
  </si>
  <si>
    <t>006206004629</t>
  </si>
  <si>
    <t>Lương Bằng-Chợ Đồn-Bắc Kạn</t>
  </si>
  <si>
    <t>0356841200</t>
  </si>
  <si>
    <t>25062298HL</t>
  </si>
  <si>
    <t>Hà Linh</t>
  </si>
  <si>
    <t>006306004192</t>
  </si>
  <si>
    <t>Bình Sơn-Sông Công-Thái Nguyên</t>
  </si>
  <si>
    <t>0987412001</t>
  </si>
  <si>
    <t>25062299HL</t>
  </si>
  <si>
    <t>Trịnh Thùy Linh</t>
  </si>
  <si>
    <t>019306002521</t>
  </si>
  <si>
    <t>0898741520</t>
  </si>
  <si>
    <t>25060747IC</t>
  </si>
  <si>
    <t>019203009427</t>
  </si>
  <si>
    <t xml:space="preserve">Xóm Hoàng Mai, Tân Khánh, Phú Bình, Thái Nguyên </t>
  </si>
  <si>
    <t>0356314315</t>
  </si>
  <si>
    <t>25060748IC</t>
  </si>
  <si>
    <t xml:space="preserve">Nguyễn Thị Yến Nhi </t>
  </si>
  <si>
    <t>019306001730</t>
  </si>
  <si>
    <t xml:space="preserve">Xóm Dẫy, Đào Xá, Phú Bình, Thái Nguyên </t>
  </si>
  <si>
    <t>25060749IC</t>
  </si>
  <si>
    <t xml:space="preserve">Nguyễn Thị Bảo Ngọc </t>
  </si>
  <si>
    <t>019306002019</t>
  </si>
  <si>
    <t>Xóm Cũ, Nga My, Phú Bình, Thái Nguyên</t>
  </si>
  <si>
    <t>0984297610</t>
  </si>
  <si>
    <t>25060051WN</t>
  </si>
  <si>
    <t xml:space="preserve">Vũ Văn Lâm </t>
  </si>
  <si>
    <t>008200006931</t>
  </si>
  <si>
    <t>Tân Thành,Hàm Yên,Tuyên Quang</t>
  </si>
  <si>
    <t>0334531076</t>
  </si>
  <si>
    <t>25060052WN</t>
  </si>
  <si>
    <t>Nguyễn Thị Mai Châu</t>
  </si>
  <si>
    <t>038306010829</t>
  </si>
  <si>
    <t xml:space="preserve">Ngọc lLặc,Thanh Hoa </t>
  </si>
  <si>
    <t>0365705881</t>
  </si>
  <si>
    <t>25060053WN</t>
  </si>
  <si>
    <t>Đặng Thị Thuỳ Dịu</t>
  </si>
  <si>
    <t>019306001845</t>
  </si>
  <si>
    <t>Lương Sơn,Sông Công,Thái Nguyên</t>
  </si>
  <si>
    <t>0977231105</t>
  </si>
  <si>
    <t>25062300HL</t>
  </si>
  <si>
    <t>Dương Mạnh Tuấn</t>
  </si>
  <si>
    <t>14/8/2004</t>
  </si>
  <si>
    <t>019304000768</t>
  </si>
  <si>
    <t>0368415237</t>
  </si>
  <si>
    <t>25062301HL</t>
  </si>
  <si>
    <t>Mai Ngọc Quỳnh Ngân</t>
  </si>
  <si>
    <t>23/11/2006</t>
  </si>
  <si>
    <t>019306011436</t>
  </si>
  <si>
    <t>0868872788</t>
  </si>
  <si>
    <t>25062302HL</t>
  </si>
  <si>
    <t>Nguyễn Thị Thu Nguyệt</t>
  </si>
  <si>
    <t>019306007590</t>
  </si>
  <si>
    <t>25060943HU</t>
  </si>
  <si>
    <t>Nguyễn Hồng Mận</t>
  </si>
  <si>
    <t>019306010936</t>
  </si>
  <si>
    <t>25060944HU</t>
  </si>
  <si>
    <t>Đỗ Thanh Hoạt</t>
  </si>
  <si>
    <t>019203007880</t>
  </si>
  <si>
    <t>0236016669</t>
  </si>
  <si>
    <t>25060945HU</t>
  </si>
  <si>
    <t>Nguyễn Đức Anh</t>
  </si>
  <si>
    <t>019203005244</t>
  </si>
  <si>
    <t>0353283418</t>
  </si>
  <si>
    <t>25060946HU</t>
  </si>
  <si>
    <t>Hoàng Anh Đạt</t>
  </si>
  <si>
    <t>020206008543</t>
  </si>
  <si>
    <t>Kiên Mộc - Đình Lập - Lạng Sơn</t>
  </si>
  <si>
    <t>0566117075</t>
  </si>
  <si>
    <t>25060426TK</t>
  </si>
  <si>
    <t>019202012336</t>
  </si>
  <si>
    <t>0852411258</t>
  </si>
  <si>
    <t>25060427TK</t>
  </si>
  <si>
    <t>Dương Thị Hậu</t>
  </si>
  <si>
    <t>019305004255</t>
  </si>
  <si>
    <t xml:space="preserve">Yên Lạc, Phú Lương, Thái Nguyên </t>
  </si>
  <si>
    <t>0987412899</t>
  </si>
  <si>
    <t>25060428TK</t>
  </si>
  <si>
    <t>Đàm Thị Thanh Hà</t>
  </si>
  <si>
    <t>019306014585</t>
  </si>
  <si>
    <t>0345871256</t>
  </si>
  <si>
    <t>25060429TK</t>
  </si>
  <si>
    <t xml:space="preserve">Trần Long Vũ </t>
  </si>
  <si>
    <t xml:space="preserve">Phú Đô, Phú Lương, Thái Nguyên </t>
  </si>
  <si>
    <t>0786215447</t>
  </si>
  <si>
    <t>25060430TK</t>
  </si>
  <si>
    <t xml:space="preserve">Vi Trường Duy </t>
  </si>
  <si>
    <t>019204002211</t>
  </si>
  <si>
    <t>0389554128</t>
  </si>
  <si>
    <t>25062848HM</t>
  </si>
  <si>
    <t>Nguyễn Thúy Hằng</t>
  </si>
  <si>
    <t>06/12/2006</t>
  </si>
  <si>
    <t>019306004263</t>
  </si>
  <si>
    <t>0375580211</t>
  </si>
  <si>
    <t>25062849HM</t>
  </si>
  <si>
    <t>Nguyễn Ngọc Hân</t>
  </si>
  <si>
    <t>30/08/2006</t>
  </si>
  <si>
    <t>019306001202</t>
  </si>
  <si>
    <t>25062850HM</t>
  </si>
  <si>
    <t>Trần Mạnh Vỹ</t>
  </si>
  <si>
    <t>18/01/2002</t>
  </si>
  <si>
    <t>019202002947</t>
  </si>
  <si>
    <t>0972208194</t>
  </si>
  <si>
    <t>25062851HM</t>
  </si>
  <si>
    <t>25/02/2006</t>
  </si>
  <si>
    <t>019306008484</t>
  </si>
  <si>
    <t>0378799220</t>
  </si>
  <si>
    <t>25062852HM</t>
  </si>
  <si>
    <t>14/04/2003</t>
  </si>
  <si>
    <t>019203009741</t>
  </si>
  <si>
    <t>0348209877</t>
  </si>
  <si>
    <t>25062853HM</t>
  </si>
  <si>
    <t>Dương Văn Thắng</t>
  </si>
  <si>
    <t>11/09/2003</t>
  </si>
  <si>
    <t>019203010925</t>
  </si>
  <si>
    <t>0392523494</t>
  </si>
  <si>
    <t>25062854HM</t>
  </si>
  <si>
    <t>Đỗ Ngọc Diệp</t>
  </si>
  <si>
    <t>18/06/2006</t>
  </si>
  <si>
    <t>019306004985</t>
  </si>
  <si>
    <t>0384655800</t>
  </si>
  <si>
    <t>25062855HM</t>
  </si>
  <si>
    <t>019306006484</t>
  </si>
  <si>
    <t>0328924691</t>
  </si>
  <si>
    <t>25060947HU</t>
  </si>
  <si>
    <t>Nguyễn Phúc Thiện</t>
  </si>
  <si>
    <t>12/09/2005</t>
  </si>
  <si>
    <t>019205001756</t>
  </si>
  <si>
    <t>0915625192</t>
  </si>
  <si>
    <t>25060948HU</t>
  </si>
  <si>
    <t>Dương Văn Duy</t>
  </si>
  <si>
    <t>10/08/2004</t>
  </si>
  <si>
    <t>019204007759</t>
  </si>
  <si>
    <t>Tân Khánh - Phú Bình -Thái Nguyên</t>
  </si>
  <si>
    <t>0567185821</t>
  </si>
  <si>
    <t>25060949HU</t>
  </si>
  <si>
    <t>Vũ Hồng Nhung</t>
  </si>
  <si>
    <t>27/10/2006</t>
  </si>
  <si>
    <t>0335206776</t>
  </si>
  <si>
    <t>25060950HU</t>
  </si>
  <si>
    <t>019204010255</t>
  </si>
  <si>
    <t>0367708606</t>
  </si>
  <si>
    <t>25060054WN</t>
  </si>
  <si>
    <t xml:space="preserve">Phùng Thanh Hà </t>
  </si>
  <si>
    <t>019306001094</t>
  </si>
  <si>
    <t>Tức Tranh,Phú Lương,Thái Nguyên</t>
  </si>
  <si>
    <t>0946237000</t>
  </si>
  <si>
    <t>25060055WN</t>
  </si>
  <si>
    <t xml:space="preserve">Nguyễn Ngọc Dung </t>
  </si>
  <si>
    <t>019306005328</t>
  </si>
  <si>
    <t>0967869243</t>
  </si>
  <si>
    <t>25060056WN</t>
  </si>
  <si>
    <t>Lê Minh Yến</t>
  </si>
  <si>
    <t>019306007926</t>
  </si>
  <si>
    <t>0385449407</t>
  </si>
  <si>
    <t>25062303HL</t>
  </si>
  <si>
    <t>Hoàng Mạnh Đông</t>
  </si>
  <si>
    <t>13/02/2002</t>
  </si>
  <si>
    <t>019202012115</t>
  </si>
  <si>
    <t>0876888353</t>
  </si>
  <si>
    <t>25062304HL</t>
  </si>
  <si>
    <t>Lương Hải Đăng</t>
  </si>
  <si>
    <t>24/05/2003</t>
  </si>
  <si>
    <t>019203010553</t>
  </si>
  <si>
    <t>0336480721</t>
  </si>
  <si>
    <t>25062305HL</t>
  </si>
  <si>
    <t>25060431TK</t>
  </si>
  <si>
    <t>Lã Phúc Hiếu</t>
  </si>
  <si>
    <t>15/07/2002</t>
  </si>
  <si>
    <t>019202019909</t>
  </si>
  <si>
    <t>0812511169</t>
  </si>
  <si>
    <t>25060057WN</t>
  </si>
  <si>
    <t>019184012134</t>
  </si>
  <si>
    <t>0964510731</t>
  </si>
  <si>
    <t>25060432TK</t>
  </si>
  <si>
    <t>0386733206</t>
  </si>
  <si>
    <t>19/06/2025</t>
  </si>
  <si>
    <t>25060433TK</t>
  </si>
  <si>
    <t>Ma Thị Diễm</t>
  </si>
  <si>
    <t>004306003046</t>
  </si>
  <si>
    <t>Thôn Nà Rình, Nam Quang, Bảo Lâm, Cao Bằng</t>
  </si>
  <si>
    <t>0325559765</t>
  </si>
  <si>
    <t>25062856HM</t>
  </si>
  <si>
    <t>Dương Văn Khánh</t>
  </si>
  <si>
    <t>019203009817</t>
  </si>
  <si>
    <t>0916905250</t>
  </si>
  <si>
    <t>25062857HM</t>
  </si>
  <si>
    <t>019203007468</t>
  </si>
  <si>
    <t>0377116933</t>
  </si>
  <si>
    <t>25060951HU</t>
  </si>
  <si>
    <t>Đào Nhật Phong</t>
  </si>
  <si>
    <t>019202006641</t>
  </si>
  <si>
    <t>0987615454</t>
  </si>
  <si>
    <t>25060952HU</t>
  </si>
  <si>
    <t>019202006484</t>
  </si>
  <si>
    <t>0965414516</t>
  </si>
  <si>
    <t>25060953HU</t>
  </si>
  <si>
    <t>12/01/2003</t>
  </si>
  <si>
    <t>25060954HU</t>
  </si>
  <si>
    <t>Lê Đăng Đức</t>
  </si>
  <si>
    <t>15/02/2003</t>
  </si>
  <si>
    <t>019203011792</t>
  </si>
  <si>
    <t>06/10/2022</t>
  </si>
  <si>
    <t>0866032405</t>
  </si>
  <si>
    <t>25060955HU</t>
  </si>
  <si>
    <t>12/02/2003</t>
  </si>
  <si>
    <t>019203004328</t>
  </si>
  <si>
    <t>0988973150</t>
  </si>
  <si>
    <t>25060956HU</t>
  </si>
  <si>
    <t>Hứa Việt Anh</t>
  </si>
  <si>
    <t>22/12/2003</t>
  </si>
  <si>
    <t>019203005641</t>
  </si>
  <si>
    <t>0963507311</t>
  </si>
  <si>
    <t>25062858HM</t>
  </si>
  <si>
    <t>Nguyễn Phương Ly</t>
  </si>
  <si>
    <t>07/12/2006</t>
  </si>
  <si>
    <t>019306008503</t>
  </si>
  <si>
    <t>0961246272</t>
  </si>
  <si>
    <t>25062859HM</t>
  </si>
  <si>
    <t>Hoàng Đức Duy</t>
  </si>
  <si>
    <t>06/02/2003</t>
  </si>
  <si>
    <t>019203004926</t>
  </si>
  <si>
    <t>25/03/2025</t>
  </si>
  <si>
    <t>0359425871</t>
  </si>
  <si>
    <t>25062860HM</t>
  </si>
  <si>
    <t>Lưu Huyền Trang</t>
  </si>
  <si>
    <t>019306008347</t>
  </si>
  <si>
    <t>28/03/2025</t>
  </si>
  <si>
    <t>0338328610</t>
  </si>
  <si>
    <t>25062861HM</t>
  </si>
  <si>
    <t>17/06/2006</t>
  </si>
  <si>
    <t>019306004461</t>
  </si>
  <si>
    <t>05/03/2025</t>
  </si>
  <si>
    <t>0818695255</t>
  </si>
  <si>
    <t>25062862HM</t>
  </si>
  <si>
    <t>Dương Gia Bảo</t>
  </si>
  <si>
    <t>07/07/2003</t>
  </si>
  <si>
    <t>019203006602</t>
  </si>
  <si>
    <t>0399360229</t>
  </si>
  <si>
    <t>25060434TK</t>
  </si>
  <si>
    <t>Phạm Thùy Dương</t>
  </si>
  <si>
    <t>18/10/2006</t>
  </si>
  <si>
    <t>019306005446</t>
  </si>
  <si>
    <t>0961223894</t>
  </si>
  <si>
    <t>25060435TK</t>
  </si>
  <si>
    <t>Hoàng Văn Khải</t>
  </si>
  <si>
    <t>23/10/2006</t>
  </si>
  <si>
    <t>015206009682</t>
  </si>
  <si>
    <t>04/08/2024</t>
  </si>
  <si>
    <t>0868438291</t>
  </si>
  <si>
    <t>25060436TK</t>
  </si>
  <si>
    <t>Nguyễn Dương Minh</t>
  </si>
  <si>
    <t>02/01/2006</t>
  </si>
  <si>
    <t>019206003684</t>
  </si>
  <si>
    <t>19/05/2024</t>
  </si>
  <si>
    <t>0798264221</t>
  </si>
  <si>
    <t>25060437TK</t>
  </si>
  <si>
    <t>Nguyễn Lê Phú Cường</t>
  </si>
  <si>
    <t>26/09/2002</t>
  </si>
  <si>
    <t>019302003597</t>
  </si>
  <si>
    <t>Chợ Chu, Định Hóa, Thái Nguyên</t>
  </si>
  <si>
    <t>0331267594</t>
  </si>
  <si>
    <t>25060438TK</t>
  </si>
  <si>
    <t>18/05/2006</t>
  </si>
  <si>
    <t>019206008545</t>
  </si>
  <si>
    <t>0786329115</t>
  </si>
  <si>
    <t>25060439TK</t>
  </si>
  <si>
    <t>Đỗ Đức Duy</t>
  </si>
  <si>
    <t>09/12/2006</t>
  </si>
  <si>
    <t>019206005274</t>
  </si>
  <si>
    <t>25060750IC</t>
  </si>
  <si>
    <t>Trịnh Văn Tám</t>
  </si>
  <si>
    <t>18/02/2003</t>
  </si>
  <si>
    <t>019203001621</t>
  </si>
  <si>
    <t>Phương Nam 2, Phú Lạc, Đại Từ, Thái Nguyên</t>
  </si>
  <si>
    <t>0866964863</t>
  </si>
  <si>
    <t>25060112BC</t>
  </si>
  <si>
    <t>Hoàng Văn Tân</t>
  </si>
  <si>
    <t>21/11/2003</t>
  </si>
  <si>
    <t>004203006023</t>
  </si>
  <si>
    <t>21/2/2023</t>
  </si>
  <si>
    <t>Bảo Lâm - Cao Bằng</t>
  </si>
  <si>
    <t>0349507409</t>
  </si>
  <si>
    <t>25060113BC</t>
  </si>
  <si>
    <t>Dương Công Lực</t>
  </si>
  <si>
    <t>25/11/2003</t>
  </si>
  <si>
    <t>019203004887</t>
  </si>
  <si>
    <t>14/2/2022</t>
  </si>
  <si>
    <t>0967180438</t>
  </si>
  <si>
    <t>25060114BC</t>
  </si>
  <si>
    <t>Tống Bảo Nam</t>
  </si>
  <si>
    <t>019203008927</t>
  </si>
  <si>
    <t>25060115BC</t>
  </si>
  <si>
    <t>Hoàng Anh Qúy</t>
  </si>
  <si>
    <t>28/8/2003</t>
  </si>
  <si>
    <t>019203009319</t>
  </si>
  <si>
    <t>0328764270</t>
  </si>
  <si>
    <t>25060058WN</t>
  </si>
  <si>
    <t xml:space="preserve">Phạm Đức Thịnh </t>
  </si>
  <si>
    <t>019203008561</t>
  </si>
  <si>
    <t>0337506931</t>
  </si>
  <si>
    <t>25060059WN</t>
  </si>
  <si>
    <t xml:space="preserve">Ngô Quốc Đông </t>
  </si>
  <si>
    <t>019203002499</t>
  </si>
  <si>
    <t>Tân Kim,Phú Bình,Thái Nguyên</t>
  </si>
  <si>
    <t>0973934201</t>
  </si>
  <si>
    <t>25060060WN</t>
  </si>
  <si>
    <t xml:space="preserve">Dương Đình Hải </t>
  </si>
  <si>
    <t>019203005240</t>
  </si>
  <si>
    <t>Bảo Lý,Phú Bình,Thái Nguyên</t>
  </si>
  <si>
    <t>0979236477</t>
  </si>
  <si>
    <t>25060061WN</t>
  </si>
  <si>
    <t xml:space="preserve">Lưu Bá Tuyển </t>
  </si>
  <si>
    <t xml:space="preserve"> 019203000200</t>
  </si>
  <si>
    <t>0824824665</t>
  </si>
  <si>
    <t>25060062WN</t>
  </si>
  <si>
    <t xml:space="preserve">Lê Mạnh Hùng </t>
  </si>
  <si>
    <t>019203066419</t>
  </si>
  <si>
    <t>Bãi Bông-Phổ Yên-Thái Nguyên</t>
  </si>
  <si>
    <t>0353337492</t>
  </si>
  <si>
    <t>25060063WN</t>
  </si>
  <si>
    <t xml:space="preserve">Nguyễn Tùng Dương </t>
  </si>
  <si>
    <t>019203010830</t>
  </si>
  <si>
    <t>0862027004</t>
  </si>
  <si>
    <t>25060064WN</t>
  </si>
  <si>
    <t xml:space="preserve">Hà Văn Toản </t>
  </si>
  <si>
    <t>019203001320</t>
  </si>
  <si>
    <t>0355180526</t>
  </si>
  <si>
    <t>25060065WN</t>
  </si>
  <si>
    <t xml:space="preserve">Vy Việt Đức </t>
  </si>
  <si>
    <t>019203000493</t>
  </si>
  <si>
    <t>0333603112</t>
  </si>
  <si>
    <t>25060116BC</t>
  </si>
  <si>
    <t>Dương Ngọc Bảo</t>
  </si>
  <si>
    <t>019203001656</t>
  </si>
  <si>
    <t>25/4/20021</t>
  </si>
  <si>
    <t>0969146056</t>
  </si>
  <si>
    <t>25060117BC</t>
  </si>
  <si>
    <t>019306013290</t>
  </si>
  <si>
    <t>0981085312</t>
  </si>
  <si>
    <t>25060118BC</t>
  </si>
  <si>
    <t>Lê Anh Tiến</t>
  </si>
  <si>
    <t>038203018754</t>
  </si>
  <si>
    <t>Triệu Hóa - Thanh Hóa</t>
  </si>
  <si>
    <t>0865715024</t>
  </si>
  <si>
    <t>25060119BC</t>
  </si>
  <si>
    <t>019203008532</t>
  </si>
  <si>
    <t>Vân Hồ - Sơn La</t>
  </si>
  <si>
    <t>25062306HL</t>
  </si>
  <si>
    <t>Mông Bảo Vũ</t>
  </si>
  <si>
    <t>10/1/2003</t>
  </si>
  <si>
    <t>019203008750</t>
  </si>
  <si>
    <t>0369087543</t>
  </si>
  <si>
    <t>25062307HL</t>
  </si>
  <si>
    <t>22/8/2003</t>
  </si>
  <si>
    <t>019203009232</t>
  </si>
  <si>
    <t>Gia Sàng, Thái Nguyên, Thái Nguyên</t>
  </si>
  <si>
    <t>0385234922</t>
  </si>
  <si>
    <t>25060751IC</t>
  </si>
  <si>
    <t xml:space="preserve">Nguyễn Văn Giảng </t>
  </si>
  <si>
    <t>024090018392</t>
  </si>
  <si>
    <t xml:space="preserve">Thôn Thắng Lợi, Đồng Tân, Hiệp Hòa, Bắc Giang </t>
  </si>
  <si>
    <t>0382145832</t>
  </si>
  <si>
    <t>25060440TK</t>
  </si>
  <si>
    <t>Dương Tiến Minh</t>
  </si>
  <si>
    <t>019202007050</t>
  </si>
  <si>
    <t>0988936710</t>
  </si>
  <si>
    <t>20/06/2025</t>
  </si>
  <si>
    <t>25060441TK</t>
  </si>
  <si>
    <t>Hà Nhật Quang</t>
  </si>
  <si>
    <t>025202003934</t>
  </si>
  <si>
    <t>Tam Thanh, Tân Sơn, Phú Thọ</t>
  </si>
  <si>
    <t>0343491270</t>
  </si>
  <si>
    <t>25060442TK</t>
  </si>
  <si>
    <t>019202011510</t>
  </si>
  <si>
    <t>0972767162</t>
  </si>
  <si>
    <t>25062863HM</t>
  </si>
  <si>
    <t>18/07/2003</t>
  </si>
  <si>
    <t>019203004157</t>
  </si>
  <si>
    <t>0365357626</t>
  </si>
  <si>
    <t>434 (mc)</t>
  </si>
  <si>
    <t>25062864HM</t>
  </si>
  <si>
    <t>Phạm Thành Tâm</t>
  </si>
  <si>
    <t>12/02/2002</t>
  </si>
  <si>
    <t>019202007965</t>
  </si>
  <si>
    <t>28/05/2023</t>
  </si>
  <si>
    <t>0383687753</t>
  </si>
  <si>
    <t>25062865HM</t>
  </si>
  <si>
    <t>04/12/2006</t>
  </si>
  <si>
    <t>019306027323</t>
  </si>
  <si>
    <t>25062866HM</t>
  </si>
  <si>
    <t>Lương Văn Đức</t>
  </si>
  <si>
    <t>02/02/2003</t>
  </si>
  <si>
    <t>019203008222</t>
  </si>
  <si>
    <t>0353738736</t>
  </si>
  <si>
    <t>25062867HM</t>
  </si>
  <si>
    <t>Lê Văn Mạnh</t>
  </si>
  <si>
    <t>03/11/2002</t>
  </si>
  <si>
    <t>0332888101</t>
  </si>
  <si>
    <t>25060957HU</t>
  </si>
  <si>
    <t>0362655010</t>
  </si>
  <si>
    <t>25060958HU</t>
  </si>
  <si>
    <t>Đỗ Duy Linh</t>
  </si>
  <si>
    <t>019230012635</t>
  </si>
  <si>
    <t>0345404085</t>
  </si>
  <si>
    <t>25060959HU</t>
  </si>
  <si>
    <t>Dương Thiết Hoàng</t>
  </si>
  <si>
    <t>019204010557</t>
  </si>
  <si>
    <t>0355721108</t>
  </si>
  <si>
    <t>25060443TK</t>
  </si>
  <si>
    <t>25/10/2002</t>
  </si>
  <si>
    <t>01/04/2025</t>
  </si>
  <si>
    <t>0335524165</t>
  </si>
  <si>
    <t>687(MC)</t>
  </si>
  <si>
    <t>25062868HM</t>
  </si>
  <si>
    <t>Nguyễn Hoàng Phú</t>
  </si>
  <si>
    <t>27/03/2003</t>
  </si>
  <si>
    <t>019203011464</t>
  </si>
  <si>
    <t>25/032024</t>
  </si>
  <si>
    <t>0382282667</t>
  </si>
  <si>
    <t>25062869HM</t>
  </si>
  <si>
    <t>Lương Văn Chuyền</t>
  </si>
  <si>
    <t>28/02/2003</t>
  </si>
  <si>
    <t>019203001250</t>
  </si>
  <si>
    <t>0389266323</t>
  </si>
  <si>
    <t>25060066WN</t>
  </si>
  <si>
    <t xml:space="preserve">Hoàng Tiến Thuận </t>
  </si>
  <si>
    <t>019203001916</t>
  </si>
  <si>
    <t>0372107406</t>
  </si>
  <si>
    <t>1 công</t>
  </si>
  <si>
    <t>25062308HL</t>
  </si>
  <si>
    <t>03/05/2006</t>
  </si>
  <si>
    <t>0356410214</t>
  </si>
  <si>
    <t>25062309HL</t>
  </si>
  <si>
    <t>Nguyễn Hồng Đại</t>
  </si>
  <si>
    <t>22/02/2009</t>
  </si>
  <si>
    <t>019209001071</t>
  </si>
  <si>
    <t>0345214521</t>
  </si>
  <si>
    <t>25062310HL</t>
  </si>
  <si>
    <t>Đòng Phúc Nguyên</t>
  </si>
  <si>
    <t>28/07/2001</t>
  </si>
  <si>
    <t>019201006447</t>
  </si>
  <si>
    <t>0342541245</t>
  </si>
  <si>
    <t>25060752IC</t>
  </si>
  <si>
    <t xml:space="preserve">Hoàng Nguyễn Thái Sơn </t>
  </si>
  <si>
    <t>020203002782</t>
  </si>
  <si>
    <t xml:space="preserve">Khu Phiêng Quăn, TT Lộc Bình, Lộc Bình, Lạng Sơn </t>
  </si>
  <si>
    <t>0336808664</t>
  </si>
  <si>
    <t>25060753IC</t>
  </si>
  <si>
    <t xml:space="preserve">Phạm Văn Toàn </t>
  </si>
  <si>
    <t>019203007913</t>
  </si>
  <si>
    <t xml:space="preserve">Xóm Đồng Phú, Cát Nê, Đại Từ, Thái Nguyên </t>
  </si>
  <si>
    <t>0384865922</t>
  </si>
  <si>
    <t>25060754IC</t>
  </si>
  <si>
    <t xml:space="preserve">Lại Tống Anh Kiệt </t>
  </si>
  <si>
    <t>056203005485</t>
  </si>
  <si>
    <t xml:space="preserve">Trường Thạnh, Diên Thạnh, Diên Khánh, Khánh Hòa </t>
  </si>
  <si>
    <t>0393758850</t>
  </si>
  <si>
    <t>25060755IC</t>
  </si>
  <si>
    <t xml:space="preserve">Nguyễn Dương Hiếu </t>
  </si>
  <si>
    <t>008203010105</t>
  </si>
  <si>
    <t xml:space="preserve">Tổ 13, An Tường, Tuyên Quang, Tuyên Quang </t>
  </si>
  <si>
    <t>0378381064</t>
  </si>
  <si>
    <t>25060756IC</t>
  </si>
  <si>
    <t xml:space="preserve">Lý Văn Vang </t>
  </si>
  <si>
    <t>019203001236</t>
  </si>
  <si>
    <t xml:space="preserve">Xóm Ngòi Chẹo, Nam Hòa, Đồng Hỷ, Thái Nguyên </t>
  </si>
  <si>
    <t>0327771269</t>
  </si>
  <si>
    <t>25060757IC</t>
  </si>
  <si>
    <t xml:space="preserve">Nguyễn Đức Toàn </t>
  </si>
  <si>
    <t xml:space="preserve">TDP Đồng Bông, Bãi Bông, Phổ Yên, Thái Nguyên </t>
  </si>
  <si>
    <t>0343757128</t>
  </si>
  <si>
    <t>25061419TM</t>
  </si>
  <si>
    <t>Trịnh Đình Trường</t>
  </si>
  <si>
    <t>25/01/2002</t>
  </si>
  <si>
    <t>066202002108</t>
  </si>
  <si>
    <t>Tdp Chùa Nam Tiến, Tp Phổ Yên, Thái Nguyên</t>
  </si>
  <si>
    <t>0862634877</t>
  </si>
  <si>
    <t>21/06/2025</t>
  </si>
  <si>
    <t>25061420TM</t>
  </si>
  <si>
    <t>Nông Minh Hoàng</t>
  </si>
  <si>
    <t>03/04/2002</t>
  </si>
  <si>
    <t>019202003289</t>
  </si>
  <si>
    <t>Xóm Bản Chang, Nghing Tường, Võ Nhai, Thái Nguyên</t>
  </si>
  <si>
    <t>0969028431</t>
  </si>
  <si>
    <t>25060444TK</t>
  </si>
  <si>
    <t>019202006326</t>
  </si>
  <si>
    <t>0895419636</t>
  </si>
  <si>
    <t>25060445TK</t>
  </si>
  <si>
    <t>019202012219</t>
  </si>
  <si>
    <t>0542157916</t>
  </si>
  <si>
    <t>25060446TK</t>
  </si>
  <si>
    <t>019202006703</t>
  </si>
  <si>
    <t>0364891003</t>
  </si>
  <si>
    <t>25060447TK</t>
  </si>
  <si>
    <t>019202002223</t>
  </si>
  <si>
    <t>0356704215</t>
  </si>
  <si>
    <t>25060448TK</t>
  </si>
  <si>
    <t>019306003151</t>
  </si>
  <si>
    <t>Thái Cao, Tiên Phong, Phổ Yên , Thái Nguyên</t>
  </si>
  <si>
    <t>0961621876</t>
  </si>
  <si>
    <t>25060449TK</t>
  </si>
  <si>
    <t>Trần Thị Ngọc Hân</t>
  </si>
  <si>
    <t>030306000683</t>
  </si>
  <si>
    <t>Bình Minh, Bình Giang , Hải Dương</t>
  </si>
  <si>
    <t>25060450TK</t>
  </si>
  <si>
    <t>Lù Thị Hồng Loan</t>
  </si>
  <si>
    <t>008306002142</t>
  </si>
  <si>
    <t>Úc Kỳ, Phú Bình Thái Nguyên</t>
  </si>
  <si>
    <t>25060451TK</t>
  </si>
  <si>
    <t>Trần Thùy Trang</t>
  </si>
  <si>
    <t>0327684412</t>
  </si>
  <si>
    <t>25060452TK</t>
  </si>
  <si>
    <t>Tạ Tuấn Tú</t>
  </si>
  <si>
    <t>019306007251</t>
  </si>
  <si>
    <t xml:space="preserve">Nga My, Phú Bình , Thái Nguyên </t>
  </si>
  <si>
    <t>0366039164</t>
  </si>
  <si>
    <t>25060453TK</t>
  </si>
  <si>
    <t>Tạ Văn Thắng</t>
  </si>
  <si>
    <t>019306002517</t>
  </si>
  <si>
    <t>0365961309</t>
  </si>
  <si>
    <t>25060526MD</t>
  </si>
  <si>
    <t>Nguyễn Ngọc Sơn</t>
  </si>
  <si>
    <t>019206009071</t>
  </si>
  <si>
    <t>0368526535</t>
  </si>
  <si>
    <t>25060527MD</t>
  </si>
  <si>
    <t>Hoàng Thanh Trúc</t>
  </si>
  <si>
    <t>019306009227</t>
  </si>
  <si>
    <t>0343055128</t>
  </si>
  <si>
    <t>25062870HM</t>
  </si>
  <si>
    <t>Dương Công Minh</t>
  </si>
  <si>
    <t>01/09/2002</t>
  </si>
  <si>
    <t>019202007707</t>
  </si>
  <si>
    <t>25062871HM</t>
  </si>
  <si>
    <t>Nguyễn Thị Ngọc Minh</t>
  </si>
  <si>
    <t>10/08/2006</t>
  </si>
  <si>
    <t>024306012185</t>
  </si>
  <si>
    <t>0342538107</t>
  </si>
  <si>
    <t>25060960HU</t>
  </si>
  <si>
    <t>Hoàng Cẩm Tú</t>
  </si>
  <si>
    <t>019307009891</t>
  </si>
  <si>
    <t>0366655262</t>
  </si>
  <si>
    <t>25061421TM</t>
  </si>
  <si>
    <t xml:space="preserve">Hoàng Hồng Phúc </t>
  </si>
  <si>
    <t>02/11/2004</t>
  </si>
  <si>
    <t>019204003119</t>
  </si>
  <si>
    <t>Xóm Lưu Quang 5, Minh Tiến, Đại Từ, Thái Nguyên</t>
  </si>
  <si>
    <t>0397222433</t>
  </si>
  <si>
    <t>25061422TM</t>
  </si>
  <si>
    <t>12/10/2004</t>
  </si>
  <si>
    <t>019204006746</t>
  </si>
  <si>
    <t>TDP Dộc, Đông Cao, Phổ Yên, Thái Nguyên</t>
  </si>
  <si>
    <t>0348175440</t>
  </si>
  <si>
    <t>25061423TM</t>
  </si>
  <si>
    <t>Hoàng Phi Hùng</t>
  </si>
  <si>
    <t>24/07/2004</t>
  </si>
  <si>
    <t>019204008548</t>
  </si>
  <si>
    <t>09/04/2025</t>
  </si>
  <si>
    <t>0326084850</t>
  </si>
  <si>
    <t>25061424TM</t>
  </si>
  <si>
    <t>Dương Thị Hoàng Yến</t>
  </si>
  <si>
    <t>13/01/2006</t>
  </si>
  <si>
    <t>019306007677</t>
  </si>
  <si>
    <t>Xóm Chùa, Thành Công, Phổ Yên, Thái Nguyên</t>
  </si>
  <si>
    <t>0346405372</t>
  </si>
  <si>
    <t>25061425TM</t>
  </si>
  <si>
    <t>Nguyễn Thị Thùy Dung</t>
  </si>
  <si>
    <t>019306000318</t>
  </si>
  <si>
    <t>Xóm Cầu Dài, Thành Công, Phổ Yên, Thái Nguyên</t>
  </si>
  <si>
    <t>0398082575</t>
  </si>
  <si>
    <t>25060961HU</t>
  </si>
  <si>
    <t>04/10/2003</t>
  </si>
  <si>
    <t>019203008544</t>
  </si>
  <si>
    <t>04/12/2024</t>
  </si>
  <si>
    <t>0966599870</t>
  </si>
  <si>
    <t>25060962HU</t>
  </si>
  <si>
    <t>Đào Trung Hiếu</t>
  </si>
  <si>
    <t>11/10/2003</t>
  </si>
  <si>
    <t>019203000403</t>
  </si>
  <si>
    <t>0963405107</t>
  </si>
  <si>
    <t>25060963HU</t>
  </si>
  <si>
    <t>10/03/2003</t>
  </si>
  <si>
    <t>019203000201</t>
  </si>
  <si>
    <t>25060067WN</t>
  </si>
  <si>
    <t>Dương Hải Nam</t>
  </si>
  <si>
    <t>019203010292</t>
  </si>
  <si>
    <t>0332445013</t>
  </si>
  <si>
    <t>25060068WN</t>
  </si>
  <si>
    <t xml:space="preserve">Bùi Xuân Hải </t>
  </si>
  <si>
    <t>019203012659</t>
  </si>
  <si>
    <t>0329164357</t>
  </si>
  <si>
    <t>25060454TK</t>
  </si>
  <si>
    <t>Hoàng Thiện Quang</t>
  </si>
  <si>
    <t>019206004653</t>
  </si>
  <si>
    <t>0942128104</t>
  </si>
  <si>
    <t>25060455TK</t>
  </si>
  <si>
    <t>Lâm Tiến Quang</t>
  </si>
  <si>
    <t>01/12/2006</t>
  </si>
  <si>
    <t>019206001341</t>
  </si>
  <si>
    <t>0368100143</t>
  </si>
  <si>
    <t>25060456TK</t>
  </si>
  <si>
    <t>001206004623</t>
  </si>
  <si>
    <t>0962935960</t>
  </si>
  <si>
    <t>25060457TK</t>
  </si>
  <si>
    <t>Trịnh Xuân Kiên</t>
  </si>
  <si>
    <t>019206009571</t>
  </si>
  <si>
    <t>0896698992</t>
  </si>
  <si>
    <t>25060458TK</t>
  </si>
  <si>
    <t xml:space="preserve">Hoàng Trung Kiên </t>
  </si>
  <si>
    <t>019206005144</t>
  </si>
  <si>
    <t>0388445496</t>
  </si>
  <si>
    <t>25060758IC</t>
  </si>
  <si>
    <t>Nguyễn Bá Long</t>
  </si>
  <si>
    <t>03/03/2003</t>
  </si>
  <si>
    <t>019203007887</t>
  </si>
  <si>
    <t>Thắng Lợi, Sông Công, Thái Nguyên</t>
  </si>
  <si>
    <t>0369637929</t>
  </si>
  <si>
    <t>25062872HM</t>
  </si>
  <si>
    <t>14/10/2002</t>
  </si>
  <si>
    <t>019202006872</t>
  </si>
  <si>
    <t xml:space="preserve">0363266376 </t>
  </si>
  <si>
    <t>916(MC)</t>
  </si>
  <si>
    <t>25062873HM</t>
  </si>
  <si>
    <t>21/07/2003</t>
  </si>
  <si>
    <t>019203004368</t>
  </si>
  <si>
    <t>04/10/2021</t>
  </si>
  <si>
    <t>0378235877</t>
  </si>
  <si>
    <t>25062874HM</t>
  </si>
  <si>
    <t>Dương Văn Đại</t>
  </si>
  <si>
    <t>11/07/2003</t>
  </si>
  <si>
    <t>019203003403</t>
  </si>
  <si>
    <t>0364362557</t>
  </si>
  <si>
    <t>25062875HM</t>
  </si>
  <si>
    <t>Hoàng Ngọc Đồng</t>
  </si>
  <si>
    <t>03/08/2003</t>
  </si>
  <si>
    <t>019203012127</t>
  </si>
  <si>
    <t>0393161769</t>
  </si>
  <si>
    <t>25060069WN</t>
  </si>
  <si>
    <t xml:space="preserve">Nguyễn Bảo Nam </t>
  </si>
  <si>
    <t>08203009172</t>
  </si>
  <si>
    <t xml:space="preserve">Vinh Quang, Chiêm Hóa, Tuyên Quang </t>
  </si>
  <si>
    <t>0972708918</t>
  </si>
  <si>
    <t>25060070WN</t>
  </si>
  <si>
    <t>Hoàng Văn Tính</t>
  </si>
  <si>
    <t>08203506680</t>
  </si>
  <si>
    <t>0334841108</t>
  </si>
  <si>
    <t>25060071WN</t>
  </si>
  <si>
    <t xml:space="preserve">Phạm Ngọc Khánh </t>
  </si>
  <si>
    <t>08203001623</t>
  </si>
  <si>
    <t>0912708918</t>
  </si>
  <si>
    <t>25062311HL</t>
  </si>
  <si>
    <t>Lương Chí Kiên</t>
  </si>
  <si>
    <t>019203005686</t>
  </si>
  <si>
    <t>Phú xuyên - Đại Từ - Thái Nguyên</t>
  </si>
  <si>
    <t>0368362339</t>
  </si>
  <si>
    <t>25062312HL</t>
  </si>
  <si>
    <t>Vi Nông Quốc Anh</t>
  </si>
  <si>
    <t>27/02/2003</t>
  </si>
  <si>
    <t>019203013178</t>
  </si>
  <si>
    <t>0396987481</t>
  </si>
  <si>
    <t>25062313HL</t>
  </si>
  <si>
    <t>Lương Thanh Sinh</t>
  </si>
  <si>
    <t>019203010839</t>
  </si>
  <si>
    <t>0337963268</t>
  </si>
  <si>
    <t>25060459TK</t>
  </si>
  <si>
    <t>Triệu Thị Hà</t>
  </si>
  <si>
    <t xml:space="preserve"> 20/06/2006</t>
  </si>
  <si>
    <t>019306005312</t>
  </si>
  <si>
    <t>0339201258</t>
  </si>
  <si>
    <t>25060460TK</t>
  </si>
  <si>
    <t>Bàn Thị Ngọc Ánh</t>
  </si>
  <si>
    <t>019306009288</t>
  </si>
  <si>
    <t>0349613412</t>
  </si>
  <si>
    <t>25060461TK</t>
  </si>
  <si>
    <t>Ma Đức Thiện</t>
  </si>
  <si>
    <t>019202011270</t>
  </si>
  <si>
    <t>Lam Vỹ, Định Hóa, Thái Nguyên</t>
  </si>
  <si>
    <t>0373837704</t>
  </si>
  <si>
    <t>25060462TK</t>
  </si>
  <si>
    <t>Triệu Anh Thư</t>
  </si>
  <si>
    <t>019306012003</t>
  </si>
  <si>
    <t>0978694574</t>
  </si>
  <si>
    <t>25060463TK</t>
  </si>
  <si>
    <t>Nguyễn Trọng Phong</t>
  </si>
  <si>
    <t>019202001568</t>
  </si>
  <si>
    <t xml:space="preserve"> Hà Thượng, Đại Từ, Thái Nguyên</t>
  </si>
  <si>
    <t>0983889905</t>
  </si>
  <si>
    <t>25060464TK</t>
  </si>
  <si>
    <t xml:space="preserve"> 26/08/2002</t>
  </si>
  <si>
    <t>044202004445</t>
  </si>
  <si>
    <t>0364918654</t>
  </si>
  <si>
    <t>25060465TK</t>
  </si>
  <si>
    <t>019202003998</t>
  </si>
  <si>
    <t>25062876HM</t>
  </si>
  <si>
    <t>Hoàng Thị Ánh Ngọc</t>
  </si>
  <si>
    <t>06/07/2006</t>
  </si>
  <si>
    <t>006306004713</t>
  </si>
  <si>
    <t>14/10/2024</t>
  </si>
  <si>
    <t>Côn Minh - Na Rì - Bắc Kan</t>
  </si>
  <si>
    <t>0832865094</t>
  </si>
  <si>
    <t>23/06/2025</t>
  </si>
  <si>
    <t>25062877HM</t>
  </si>
  <si>
    <t>Bùi Thanh Tùng</t>
  </si>
  <si>
    <t>12/08/2002</t>
  </si>
  <si>
    <t>019202009732</t>
  </si>
  <si>
    <t>0339041810</t>
  </si>
  <si>
    <t>25062878HM</t>
  </si>
  <si>
    <t>Dương Minh Ngọc</t>
  </si>
  <si>
    <t>019203009144</t>
  </si>
  <si>
    <t>0964397128</t>
  </si>
  <si>
    <t>25062879HM</t>
  </si>
  <si>
    <t>Dương Quang Thắng</t>
  </si>
  <si>
    <t>16/02/2003</t>
  </si>
  <si>
    <t>019203010724</t>
  </si>
  <si>
    <t>27/12/2024</t>
  </si>
  <si>
    <t>0967818815</t>
  </si>
  <si>
    <t>25062880HM</t>
  </si>
  <si>
    <t>15/01/2003</t>
  </si>
  <si>
    <t>019203002606</t>
  </si>
  <si>
    <t>0865312283</t>
  </si>
  <si>
    <t>25062881HM</t>
  </si>
  <si>
    <t>Vũ Thị Thương</t>
  </si>
  <si>
    <t>019306005498</t>
  </si>
  <si>
    <t>0867139925</t>
  </si>
  <si>
    <t>25060964HU</t>
  </si>
  <si>
    <t>Nguyễn Thị Cẩm Ly</t>
  </si>
  <si>
    <t>019305008684</t>
  </si>
  <si>
    <t>0949096037</t>
  </si>
  <si>
    <t>25060965HU</t>
  </si>
  <si>
    <t>Nguyễn Minh Triết</t>
  </si>
  <si>
    <t>019203007018</t>
  </si>
  <si>
    <t>0985133574</t>
  </si>
  <si>
    <t>25062882HM</t>
  </si>
  <si>
    <t>Lý Thị Khánh Linh</t>
  </si>
  <si>
    <t>21/04/2006</t>
  </si>
  <si>
    <t>25062883HM</t>
  </si>
  <si>
    <t>Phan Thị Mai</t>
  </si>
  <si>
    <t>20/09/1997</t>
  </si>
  <si>
    <t>019197009222</t>
  </si>
  <si>
    <t>19/08/2022</t>
  </si>
  <si>
    <t>0367512847</t>
  </si>
  <si>
    <t>25062884HM</t>
  </si>
  <si>
    <t>Ngô Thị Ngọc Ánh</t>
  </si>
  <si>
    <t>19/07/2006</t>
  </si>
  <si>
    <t>019306001983</t>
  </si>
  <si>
    <t>15/10/2024</t>
  </si>
  <si>
    <t>0338651377</t>
  </si>
  <si>
    <t>25062885HM</t>
  </si>
  <si>
    <t xml:space="preserve">Nguyễn Việt Hoàn </t>
  </si>
  <si>
    <t>01/10/2003</t>
  </si>
  <si>
    <t>019203010021</t>
  </si>
  <si>
    <t>0965184951</t>
  </si>
  <si>
    <t>25062314HL</t>
  </si>
  <si>
    <t>019306005972</t>
  </si>
  <si>
    <t>Hà Châu-Phú Bình-Thái Nguyên</t>
  </si>
  <si>
    <t>0369767140</t>
  </si>
  <si>
    <t>25062315HL</t>
  </si>
  <si>
    <t>019203012784</t>
  </si>
  <si>
    <t>Phổ Yên-Thái Nguyên</t>
  </si>
  <si>
    <t>25060966HU</t>
  </si>
  <si>
    <t>019203009971</t>
  </si>
  <si>
    <t>0333202430</t>
  </si>
  <si>
    <t>25060967HU</t>
  </si>
  <si>
    <t>Dương Hồng Luyện</t>
  </si>
  <si>
    <t>019203010400</t>
  </si>
  <si>
    <t>0981401538</t>
  </si>
  <si>
    <t>25060072WN</t>
  </si>
  <si>
    <t>Lê Quang Huy</t>
  </si>
  <si>
    <t>01/07/2003</t>
  </si>
  <si>
    <t>019203007110</t>
  </si>
  <si>
    <t>10/02/2024</t>
  </si>
  <si>
    <t>Tân Hoà-Phú Bình-Thái Nguyên</t>
  </si>
  <si>
    <t>0963032823</t>
  </si>
  <si>
    <t>1670</t>
  </si>
  <si>
    <t>25060073WN</t>
  </si>
  <si>
    <t>Dương Thị Trà My</t>
  </si>
  <si>
    <t>22/07/2006</t>
  </si>
  <si>
    <t>019306007655</t>
  </si>
  <si>
    <t>0975125709</t>
  </si>
  <si>
    <t>1669</t>
  </si>
  <si>
    <t>25060074WN</t>
  </si>
  <si>
    <t>Nguyễn Tiến Minh</t>
  </si>
  <si>
    <t>19/09/2006</t>
  </si>
  <si>
    <t>019203008175</t>
  </si>
  <si>
    <t>Động Đạt-Phú Bình-Thái Nguyên</t>
  </si>
  <si>
    <t>0823441429</t>
  </si>
  <si>
    <t>1667</t>
  </si>
  <si>
    <t>25060466TK</t>
  </si>
  <si>
    <t>Trần Thanh Ngọc</t>
  </si>
  <si>
    <t>019306003674</t>
  </si>
  <si>
    <t>0356879413</t>
  </si>
  <si>
    <t>25060467TK</t>
  </si>
  <si>
    <t xml:space="preserve">Phạm Thị Ánh Nguyệt </t>
  </si>
  <si>
    <t>019305008551</t>
  </si>
  <si>
    <t>25060468TK</t>
  </si>
  <si>
    <t xml:space="preserve">Dương Tôn Bình Minh </t>
  </si>
  <si>
    <t>019203002548</t>
  </si>
  <si>
    <t>0339203658</t>
  </si>
  <si>
    <t>25060469TK</t>
  </si>
  <si>
    <t xml:space="preserve">Hà Thị Thanh Hải </t>
  </si>
  <si>
    <t>019302001276</t>
  </si>
  <si>
    <t>0399613412</t>
  </si>
  <si>
    <t>25060470TK</t>
  </si>
  <si>
    <t xml:space="preserve">Vũ An Đông </t>
  </si>
  <si>
    <t>0192030015487</t>
  </si>
  <si>
    <t>27/07/2021</t>
  </si>
  <si>
    <t>0373833648</t>
  </si>
  <si>
    <t>25060471TK</t>
  </si>
  <si>
    <t xml:space="preserve">Phạm Trần Trung Hải </t>
  </si>
  <si>
    <t>019202004332</t>
  </si>
  <si>
    <t>0969794574</t>
  </si>
  <si>
    <t>25060075WN</t>
  </si>
  <si>
    <t xml:space="preserve">Phạm Khánh Ly </t>
  </si>
  <si>
    <t>019306011115</t>
  </si>
  <si>
    <t>0354211310</t>
  </si>
  <si>
    <t>25060076WN</t>
  </si>
  <si>
    <t xml:space="preserve">Hà Chu Khởi Phát </t>
  </si>
  <si>
    <t>019203002945</t>
  </si>
  <si>
    <t>0922584783</t>
  </si>
  <si>
    <t>25060077WN</t>
  </si>
  <si>
    <t xml:space="preserve">Ngô Thu Trang </t>
  </si>
  <si>
    <t>019306005737</t>
  </si>
  <si>
    <t>0978678934</t>
  </si>
  <si>
    <t>25060078WN</t>
  </si>
  <si>
    <t xml:space="preserve">Trần Nguyệt Mai </t>
  </si>
  <si>
    <t>07/07/2006</t>
  </si>
  <si>
    <t>019306006139</t>
  </si>
  <si>
    <t>0384923824</t>
  </si>
  <si>
    <t>1688</t>
  </si>
  <si>
    <t>25062316HL</t>
  </si>
  <si>
    <t>Triệu Xuân Quý</t>
  </si>
  <si>
    <t>019203011393</t>
  </si>
  <si>
    <t>21/12/2022</t>
  </si>
  <si>
    <t>0356885576</t>
  </si>
  <si>
    <t>25062317HL</t>
  </si>
  <si>
    <t>Trần Văn Minh Đồng</t>
  </si>
  <si>
    <t>019203001286</t>
  </si>
  <si>
    <t>0374679450</t>
  </si>
  <si>
    <t>25062318HL</t>
  </si>
  <si>
    <t>019203002840</t>
  </si>
  <si>
    <t>06/01/2023</t>
  </si>
  <si>
    <t>0334523562</t>
  </si>
  <si>
    <t>25062319HL</t>
  </si>
  <si>
    <t>019203002584</t>
  </si>
  <si>
    <t>19/12/2022</t>
  </si>
  <si>
    <t>0368546425</t>
  </si>
  <si>
    <t>25060472TK</t>
  </si>
  <si>
    <t>Nguyễn Kim Bách</t>
  </si>
  <si>
    <t>25060473TK</t>
  </si>
  <si>
    <t xml:space="preserve">Lâm Thị Hải Yến </t>
  </si>
  <si>
    <t>019306002411</t>
  </si>
  <si>
    <t>0974713666</t>
  </si>
  <si>
    <t>25062886HM</t>
  </si>
  <si>
    <t>Trần Thị Mai Trang</t>
  </si>
  <si>
    <t>11/01/2006</t>
  </si>
  <si>
    <t>019306008444</t>
  </si>
  <si>
    <t>26/03/2025</t>
  </si>
  <si>
    <t>0585363798</t>
  </si>
  <si>
    <t>24/06/2025</t>
  </si>
  <si>
    <t>25062887HM</t>
  </si>
  <si>
    <t>Nguyễn Thị Uyên</t>
  </si>
  <si>
    <t>20/08/2006</t>
  </si>
  <si>
    <t>019306009962</t>
  </si>
  <si>
    <t>25062888HM</t>
  </si>
  <si>
    <t>Lý Mạnh Cường</t>
  </si>
  <si>
    <t>01/10/2002</t>
  </si>
  <si>
    <t>019202008450</t>
  </si>
  <si>
    <t>0336033566</t>
  </si>
  <si>
    <t>25062889HM</t>
  </si>
  <si>
    <t>Dương Tuấn Khang</t>
  </si>
  <si>
    <t>17/03/2002</t>
  </si>
  <si>
    <t>019202013086</t>
  </si>
  <si>
    <t>20/10/2023</t>
  </si>
  <si>
    <t>0334977454</t>
  </si>
  <si>
    <t>25062890HM</t>
  </si>
  <si>
    <t>Lưu Quang Hùng</t>
  </si>
  <si>
    <t>019202012124</t>
  </si>
  <si>
    <t>0326345717</t>
  </si>
  <si>
    <t>25060968HU</t>
  </si>
  <si>
    <t>Trương Thị Lan Anh</t>
  </si>
  <si>
    <t>019305000671</t>
  </si>
  <si>
    <t>0838333001</t>
  </si>
  <si>
    <t>25060969HU</t>
  </si>
  <si>
    <t>Quân hà - Bạch Thông - Bắc Kạn</t>
  </si>
  <si>
    <t>0961247870</t>
  </si>
  <si>
    <t>25060970HU</t>
  </si>
  <si>
    <t>25060971HU</t>
  </si>
  <si>
    <t>1215 (mc)</t>
  </si>
  <si>
    <t>25062891HM</t>
  </si>
  <si>
    <t>Lương Tiến Nam</t>
  </si>
  <si>
    <t>01/07/2002</t>
  </si>
  <si>
    <t>019202001845</t>
  </si>
  <si>
    <t>25060120BC</t>
  </si>
  <si>
    <t>Nguyễn An Phú</t>
  </si>
  <si>
    <t>019203003475</t>
  </si>
  <si>
    <t>22/12/2022</t>
  </si>
  <si>
    <t>Phú Xá - TP Thái Nguyên</t>
  </si>
  <si>
    <t>0973282331</t>
  </si>
  <si>
    <t>24/6/2025</t>
  </si>
  <si>
    <t>25060079WN</t>
  </si>
  <si>
    <t>Trần Hồng Hạnh</t>
  </si>
  <si>
    <t>10/01/2006</t>
  </si>
  <si>
    <t>008306005420</t>
  </si>
  <si>
    <t>10/01/2025</t>
  </si>
  <si>
    <t>0825329258</t>
  </si>
  <si>
    <t>1709</t>
  </si>
  <si>
    <t>25060972HU</t>
  </si>
  <si>
    <t>Trần Quang Bình</t>
  </si>
  <si>
    <t>019203004430</t>
  </si>
  <si>
    <t>0347460920</t>
  </si>
  <si>
    <t>25062320HL</t>
  </si>
  <si>
    <t>Phạm Yến Nhi</t>
  </si>
  <si>
    <t>03/10/2006</t>
  </si>
  <si>
    <t>23/10/2022</t>
  </si>
  <si>
    <t>0917156476</t>
  </si>
  <si>
    <t>25060474TK</t>
  </si>
  <si>
    <t>Nguyễn Minh Dương</t>
  </si>
  <si>
    <t>019303002998</t>
  </si>
  <si>
    <t>0974258655</t>
  </si>
  <si>
    <t>25062055NE</t>
  </si>
  <si>
    <t>Nịnh Thị Hoa</t>
  </si>
  <si>
    <t>022187004854</t>
  </si>
  <si>
    <t xml:space="preserve"> Hà An, Quảng Yên, Quảng Ninh</t>
  </si>
  <si>
    <t>0387882880</t>
  </si>
  <si>
    <t>25062892HM</t>
  </si>
  <si>
    <t>Nguyễn Tuấn Tuệ</t>
  </si>
  <si>
    <t>25/06/2002</t>
  </si>
  <si>
    <t>008202006081</t>
  </si>
  <si>
    <t>Minh Thanh - Sơn Dương - Tuyên Quang</t>
  </si>
  <si>
    <t>0399219693</t>
  </si>
  <si>
    <t>25/06/2025</t>
  </si>
  <si>
    <t>25062893HM</t>
  </si>
  <si>
    <t>03/07/1986</t>
  </si>
  <si>
    <t>019186005634</t>
  </si>
  <si>
    <t>25062894HM</t>
  </si>
  <si>
    <t>692 mc</t>
  </si>
  <si>
    <t>25060080WN</t>
  </si>
  <si>
    <t xml:space="preserve">Kiên Đài, Chiêm Hóa, Tuyên Quang </t>
  </si>
  <si>
    <t>0373909527</t>
  </si>
  <si>
    <t>25060121BC</t>
  </si>
  <si>
    <t>Hoàng Văn Du</t>
  </si>
  <si>
    <t>066203002725</t>
  </si>
  <si>
    <t>Bộc Bố, Pác Nặm, Bắc Kạn</t>
  </si>
  <si>
    <t>0328853541</t>
  </si>
  <si>
    <t>25062895HM</t>
  </si>
  <si>
    <t>019202009191</t>
  </si>
  <si>
    <t>25060475TK</t>
  </si>
  <si>
    <t>Vũ Thị Loan</t>
  </si>
  <si>
    <t>019304004522</t>
  </si>
  <si>
    <t>0789384882</t>
  </si>
  <si>
    <t>25060476TK</t>
  </si>
  <si>
    <t>019304009102</t>
  </si>
  <si>
    <t>0393641593</t>
  </si>
  <si>
    <t>25060477TK</t>
  </si>
  <si>
    <t>019303004679</t>
  </si>
  <si>
    <t>0332655926</t>
  </si>
  <si>
    <t>25062896HM</t>
  </si>
  <si>
    <t>Lê Thanh Oanh</t>
  </si>
  <si>
    <t>10/06/2002</t>
  </si>
  <si>
    <t>019202000709</t>
  </si>
  <si>
    <t>0912211490</t>
  </si>
  <si>
    <t>27/06/2025</t>
  </si>
  <si>
    <t>25062897HM</t>
  </si>
  <si>
    <t>Dương Thanh Phước</t>
  </si>
  <si>
    <t>09/11/2006</t>
  </si>
  <si>
    <t>019206010906</t>
  </si>
  <si>
    <t>0865386126</t>
  </si>
  <si>
    <t>25062898HM</t>
  </si>
  <si>
    <t>09/01/2006</t>
  </si>
  <si>
    <t>019206006276</t>
  </si>
  <si>
    <t>25060973HU</t>
  </si>
  <si>
    <t>387 mc</t>
  </si>
  <si>
    <t>25060759IC</t>
  </si>
  <si>
    <t>Yên Thượng,Chợ Đồn, Bắc Kan</t>
  </si>
  <si>
    <t>0819168904</t>
  </si>
  <si>
    <t>25060760IC</t>
  </si>
  <si>
    <t>0344738796</t>
  </si>
  <si>
    <t>25060761IC</t>
  </si>
  <si>
    <t>Nông Thế Thuyên</t>
  </si>
  <si>
    <t>006206000095</t>
  </si>
  <si>
    <t>Thôn Phai Điểng,Tân Lập,Chợ Đồn,Bắc Kan</t>
  </si>
  <si>
    <t>0395126914</t>
  </si>
  <si>
    <t>25060478TK</t>
  </si>
  <si>
    <t>Tạ Quang Thương</t>
  </si>
  <si>
    <t>019203006856</t>
  </si>
  <si>
    <t>0342457955</t>
  </si>
  <si>
    <t>25060479TK</t>
  </si>
  <si>
    <t>Nguyễn Minh Nghĩa</t>
  </si>
  <si>
    <t xml:space="preserve"> 019202001144</t>
  </si>
  <si>
    <t>0356442217</t>
  </si>
  <si>
    <t>25060480TK</t>
  </si>
  <si>
    <t>Nguyễn Đình Hải</t>
  </si>
  <si>
    <t>019202001578</t>
  </si>
  <si>
    <t xml:space="preserve"> 06/01/2022</t>
  </si>
  <si>
    <t>0979824211</t>
  </si>
  <si>
    <t>25060481TK</t>
  </si>
  <si>
    <t>019203019901</t>
  </si>
  <si>
    <t>1524 mc</t>
  </si>
  <si>
    <t>25060482TK</t>
  </si>
  <si>
    <t>Trương Anh Tuấn</t>
  </si>
  <si>
    <t>019202000499</t>
  </si>
  <si>
    <t>0342611515</t>
  </si>
  <si>
    <t>25060483TK</t>
  </si>
  <si>
    <t>Đỗ Trung Kiên</t>
  </si>
  <si>
    <t>019202017810</t>
  </si>
  <si>
    <t>0865140995</t>
  </si>
  <si>
    <t>25060081WN</t>
  </si>
  <si>
    <t>Trần Thị Thùy Linh</t>
  </si>
  <si>
    <t>006303004758</t>
  </si>
  <si>
    <t>Lương Bằng Chợ Đồn Bắc Kạn</t>
  </si>
  <si>
    <t>0993976241</t>
  </si>
  <si>
    <t>25060082WN</t>
  </si>
  <si>
    <t>Lục Anh Thư</t>
  </si>
  <si>
    <t>006303004604</t>
  </si>
  <si>
    <t>0962151489</t>
  </si>
  <si>
    <t>25060083WN</t>
  </si>
  <si>
    <t>Dương Bảo Ngọc</t>
  </si>
  <si>
    <t>019303005590</t>
  </si>
  <si>
    <t xml:space="preserve">Thượng Đình Phú Bình Thái Nguyên </t>
  </si>
  <si>
    <t>0386325072</t>
  </si>
  <si>
    <t>1721 mc</t>
  </si>
  <si>
    <t>25060084WN</t>
  </si>
  <si>
    <t>Đào TRần Quốc Thắng</t>
  </si>
  <si>
    <t>19/09/2005</t>
  </si>
  <si>
    <t>019205000951</t>
  </si>
  <si>
    <t>Trung Thành Phổ Yên Thái Nguyên</t>
  </si>
  <si>
    <t>0398220652</t>
  </si>
  <si>
    <t>1730</t>
  </si>
  <si>
    <t>25060085WN</t>
  </si>
  <si>
    <t>Đỗ Thị Anh Thư</t>
  </si>
  <si>
    <t>09/12/2003</t>
  </si>
  <si>
    <t>019303006025</t>
  </si>
  <si>
    <t>12/04/2023</t>
  </si>
  <si>
    <t>Đắc Sơn Phổ Yên Thái Nguyên</t>
  </si>
  <si>
    <t>0925206276</t>
  </si>
  <si>
    <t>1740</t>
  </si>
  <si>
    <t>25060086WN</t>
  </si>
  <si>
    <t>Dương Thị Thu Trang</t>
  </si>
  <si>
    <t>04/12/2003</t>
  </si>
  <si>
    <t>019303006727</t>
  </si>
  <si>
    <t>15/07/2022</t>
  </si>
  <si>
    <t>0915773829</t>
  </si>
  <si>
    <t>1743</t>
  </si>
  <si>
    <t>25060087WN</t>
  </si>
  <si>
    <t>Nguyễn Anh Quân</t>
  </si>
  <si>
    <t>019203009149</t>
  </si>
  <si>
    <t>0354128480</t>
  </si>
  <si>
    <t>25060088WN</t>
  </si>
  <si>
    <t xml:space="preserve">Sầm Thị Yên Hồng </t>
  </si>
  <si>
    <t>006303001368</t>
  </si>
  <si>
    <t xml:space="preserve">Thương Giáo, Ba bể, Bắc Kạn </t>
  </si>
  <si>
    <t>0393834872</t>
  </si>
  <si>
    <t>28/06/2025</t>
  </si>
  <si>
    <t>1761</t>
  </si>
  <si>
    <t>25060089WN</t>
  </si>
  <si>
    <t xml:space="preserve">Đồng Thị Ngọc Ánh </t>
  </si>
  <si>
    <t>019306009489</t>
  </si>
  <si>
    <t>0362954391</t>
  </si>
  <si>
    <t>1762</t>
  </si>
  <si>
    <t>25060090WN</t>
  </si>
  <si>
    <t xml:space="preserve">Nguyễn Thị Thủy Tiên </t>
  </si>
  <si>
    <t>008306004998</t>
  </si>
  <si>
    <t xml:space="preserve">Thương Giáp, Na Hang, Tuyên Quang </t>
  </si>
  <si>
    <t>0335451102</t>
  </si>
  <si>
    <t>1765</t>
  </si>
  <si>
    <t>25062321HL</t>
  </si>
  <si>
    <t>Diệp Minh Hiệp</t>
  </si>
  <si>
    <t>019087001762</t>
  </si>
  <si>
    <t>0356254145</t>
  </si>
  <si>
    <t>25062322HL</t>
  </si>
  <si>
    <t>Nguyễn Công Vinh</t>
  </si>
  <si>
    <t>019206003128</t>
  </si>
  <si>
    <t>0378458745</t>
  </si>
  <si>
    <t>25062323HL</t>
  </si>
  <si>
    <t>Hà Phương Trang</t>
  </si>
  <si>
    <t>019306003506</t>
  </si>
  <si>
    <t>0987546858</t>
  </si>
  <si>
    <t>25062324HL</t>
  </si>
  <si>
    <t>Lương Thành Công</t>
  </si>
  <si>
    <t>019206001192</t>
  </si>
  <si>
    <t>0368215161</t>
  </si>
  <si>
    <t>25060484TK</t>
  </si>
  <si>
    <t>Nguyễn Hà Phong</t>
  </si>
  <si>
    <t>066206017768</t>
  </si>
  <si>
    <t>0961027583</t>
  </si>
  <si>
    <t>25060485TK</t>
  </si>
  <si>
    <t>Nguyễn Thị Minh Phương</t>
  </si>
  <si>
    <t>0862751752</t>
  </si>
  <si>
    <t>25062899HM</t>
  </si>
  <si>
    <t>Nguyễn Văn Dưỡng</t>
  </si>
  <si>
    <t>019206003095</t>
  </si>
  <si>
    <t>0359462794</t>
  </si>
  <si>
    <t>25062900HM</t>
  </si>
  <si>
    <t xml:space="preserve">Chu Thị Dương </t>
  </si>
  <si>
    <t>019305003139</t>
  </si>
  <si>
    <t>0325027806</t>
  </si>
  <si>
    <t>25062901HM</t>
  </si>
  <si>
    <t>Trần Hải Đăng</t>
  </si>
  <si>
    <t>019205000752</t>
  </si>
  <si>
    <t>0335239302</t>
  </si>
  <si>
    <t>25062902HM</t>
  </si>
  <si>
    <t>Dương Thị Mai Hương</t>
  </si>
  <si>
    <t>019305003138</t>
  </si>
  <si>
    <t>0382838086</t>
  </si>
  <si>
    <t>25062903HM</t>
  </si>
  <si>
    <t xml:space="preserve">Dương Thanh Hiền </t>
  </si>
  <si>
    <t>06/082006</t>
  </si>
  <si>
    <t>019306006368</t>
  </si>
  <si>
    <t>0348585768</t>
  </si>
  <si>
    <t>25062904HM</t>
  </si>
  <si>
    <t>019306004161</t>
  </si>
  <si>
    <t>0586238555</t>
  </si>
  <si>
    <t>25062905HM</t>
  </si>
  <si>
    <t>019307007865</t>
  </si>
  <si>
    <t>25062906HM</t>
  </si>
  <si>
    <t>019307001626</t>
  </si>
  <si>
    <t>25060974HU</t>
  </si>
  <si>
    <t>929 (mc)</t>
  </si>
  <si>
    <t>25060975HU</t>
  </si>
  <si>
    <t>0366368763</t>
  </si>
  <si>
    <t>25060976HU</t>
  </si>
  <si>
    <t>019306001449</t>
  </si>
  <si>
    <t>0936553511</t>
  </si>
  <si>
    <t>553 (mc)</t>
  </si>
  <si>
    <t>25062907HM</t>
  </si>
  <si>
    <t>Giàng Văn Quyền</t>
  </si>
  <si>
    <t>010202004357</t>
  </si>
  <si>
    <t>Cốc San - Lào Cai - Lào Cai</t>
  </si>
  <si>
    <t>0785085125</t>
  </si>
  <si>
    <t>25062908HM</t>
  </si>
  <si>
    <t>Hoàng Mạnh Trí</t>
  </si>
  <si>
    <t>019207011148</t>
  </si>
  <si>
    <t>0876605315</t>
  </si>
  <si>
    <t>25062909HM</t>
  </si>
  <si>
    <t>Phó Đức Thành</t>
  </si>
  <si>
    <t>019207004489</t>
  </si>
  <si>
    <t>0379066205</t>
  </si>
  <si>
    <t>25062910HM</t>
  </si>
  <si>
    <t>0924592007</t>
  </si>
  <si>
    <t>25062911HM</t>
  </si>
  <si>
    <t>Nguyễn Hà Thảo Nguyên</t>
  </si>
  <si>
    <t>019306006434</t>
  </si>
  <si>
    <t>0377255670</t>
  </si>
  <si>
    <t>25062912HM</t>
  </si>
  <si>
    <t>25062913HM</t>
  </si>
  <si>
    <t xml:space="preserve">Nguyễn Quỳnh Trang </t>
  </si>
  <si>
    <t>0877563559</t>
  </si>
  <si>
    <t>25060762IC</t>
  </si>
  <si>
    <t>Hà Thị Thương</t>
  </si>
  <si>
    <t>004303000909</t>
  </si>
  <si>
    <t>Xóm 5, Vĩnh Quang, TP Cao Bằng, Cao Bằng</t>
  </si>
  <si>
    <t>0876764829</t>
  </si>
  <si>
    <t>25060763IC</t>
  </si>
  <si>
    <t>019302006292</t>
  </si>
  <si>
    <t xml:space="preserve">Xóm Gò Pháo, Tân Cương, TP Thái Nguyên, Thái Nguyên </t>
  </si>
  <si>
    <t>25060764IC</t>
  </si>
  <si>
    <t>019202011555</t>
  </si>
  <si>
    <t>Xóm Núi Ngọc, Nga My, Phú Bình, Thái Nguyên</t>
  </si>
  <si>
    <t>25060091WN</t>
  </si>
  <si>
    <t xml:space="preserve">Triệu Vĩnh Hoàng </t>
  </si>
  <si>
    <t>10/13/2006</t>
  </si>
  <si>
    <t>019206004581</t>
  </si>
  <si>
    <t xml:space="preserve">Nghi tường, Võ nhai, Thái Nguyên </t>
  </si>
  <si>
    <t>0876946370</t>
  </si>
  <si>
    <t>1778</t>
  </si>
  <si>
    <t>25060092WN</t>
  </si>
  <si>
    <t xml:space="preserve">Nguyễn Sinh Tấn </t>
  </si>
  <si>
    <t>019206007631</t>
  </si>
  <si>
    <t>0359225559</t>
  </si>
  <si>
    <t>1780</t>
  </si>
  <si>
    <t>25060093WN</t>
  </si>
  <si>
    <t xml:space="preserve">Triệu Quốc Đoàn </t>
  </si>
  <si>
    <t>019206004202</t>
  </si>
  <si>
    <t>0355298705</t>
  </si>
  <si>
    <t>1781</t>
  </si>
  <si>
    <t>25060094WN</t>
  </si>
  <si>
    <t>Nguyễn Lê Khanh</t>
  </si>
  <si>
    <t>019206037489</t>
  </si>
  <si>
    <t xml:space="preserve">Bái Bông, Phổ Yên, Thái Nguyên </t>
  </si>
  <si>
    <t>0399365175</t>
  </si>
  <si>
    <t>25060095WN</t>
  </si>
  <si>
    <t xml:space="preserve">Nguyễn Anh Minh </t>
  </si>
  <si>
    <t>019206474899</t>
  </si>
  <si>
    <t>0968189453</t>
  </si>
  <si>
    <t>25060096WN</t>
  </si>
  <si>
    <t xml:space="preserve">Nguyễn Xuân Huy </t>
  </si>
  <si>
    <t>019206010944</t>
  </si>
  <si>
    <t xml:space="preserve">Tiển Linh, Đại Từ, Thái Nguyên </t>
  </si>
  <si>
    <t>0344323647</t>
  </si>
  <si>
    <t>25060486TK</t>
  </si>
  <si>
    <t>019204005494</t>
  </si>
  <si>
    <t>0705740204</t>
  </si>
  <si>
    <t>25060487TK</t>
  </si>
  <si>
    <t>019206001596</t>
  </si>
  <si>
    <t>0396207204</t>
  </si>
  <si>
    <t>25060488TK</t>
  </si>
  <si>
    <t>019207008071</t>
  </si>
  <si>
    <t>0354865243</t>
  </si>
  <si>
    <t>25060977HU</t>
  </si>
  <si>
    <t>1193 mc</t>
  </si>
  <si>
    <t>25060978HU</t>
  </si>
  <si>
    <t>504 mc</t>
  </si>
  <si>
    <t>25060979HU</t>
  </si>
  <si>
    <t>Trần Bảo Nam</t>
  </si>
  <si>
    <t>019206001251</t>
  </si>
  <si>
    <t>25062325HL</t>
  </si>
  <si>
    <t>Nông Văn Cường</t>
  </si>
  <si>
    <t>019207007450</t>
  </si>
  <si>
    <t>0354215467</t>
  </si>
  <si>
    <t>25060097WN</t>
  </si>
  <si>
    <t>Bàng Ngọc Anh</t>
  </si>
  <si>
    <t>002203005508</t>
  </si>
  <si>
    <t xml:space="preserve">Vĩnh Hảo, Bắc Quang, Hà Giang </t>
  </si>
  <si>
    <t>0973010938</t>
  </si>
  <si>
    <t>25060098WN</t>
  </si>
  <si>
    <t>019205002672</t>
  </si>
  <si>
    <t xml:space="preserve">Nga My, Phú Bình,Thái Nguyên </t>
  </si>
  <si>
    <t>0964853294</t>
  </si>
  <si>
    <t>25060099WN</t>
  </si>
  <si>
    <t>Nguyễn Đức Tú</t>
  </si>
  <si>
    <t>019204004649</t>
  </si>
  <si>
    <t>0346891400</t>
  </si>
  <si>
    <t>25060100WN</t>
  </si>
  <si>
    <t>019205001533</t>
  </si>
  <si>
    <t>0967583945</t>
  </si>
  <si>
    <t>25060101WN</t>
  </si>
  <si>
    <t>Đặng Đức Minh</t>
  </si>
  <si>
    <t>002205005634</t>
  </si>
  <si>
    <t>0963367732</t>
  </si>
  <si>
    <t>25060102WN</t>
  </si>
  <si>
    <t>019205000202</t>
  </si>
  <si>
    <t>0373565370</t>
  </si>
  <si>
    <t>1668</t>
  </si>
  <si>
    <t>25060103WN</t>
  </si>
  <si>
    <t xml:space="preserve"> Lý Thanh Hoá</t>
  </si>
  <si>
    <t>00620600578</t>
  </si>
  <si>
    <t xml:space="preserve">Thượng Ân, Ngân sơn, Bắc Kạn </t>
  </si>
  <si>
    <t>0351412738</t>
  </si>
  <si>
    <t>25060122BC</t>
  </si>
  <si>
    <t>Lý Văn Sỹ</t>
  </si>
  <si>
    <t>004203005276</t>
  </si>
  <si>
    <t>0378267514</t>
  </si>
  <si>
    <t>25060123BC</t>
  </si>
  <si>
    <t>Nguyễn Quốc Khánh</t>
  </si>
  <si>
    <t>019293992984</t>
  </si>
  <si>
    <t>Thịnh Đán - Thái Nguyên</t>
  </si>
  <si>
    <t>0869682880</t>
  </si>
  <si>
    <t>25060124BC</t>
  </si>
  <si>
    <t>Trần Minh Hiếu</t>
  </si>
  <si>
    <t>019203009361</t>
  </si>
  <si>
    <t>0354792110</t>
  </si>
  <si>
    <t>25060125BC</t>
  </si>
  <si>
    <t>019203005266</t>
  </si>
  <si>
    <t>0868566607</t>
  </si>
  <si>
    <t>25060126BC</t>
  </si>
  <si>
    <t>Phú Thị Hoài</t>
  </si>
  <si>
    <t>019203000787</t>
  </si>
  <si>
    <t>Lâm Bình -Tuyên Quang</t>
  </si>
  <si>
    <t>0838618639</t>
  </si>
  <si>
    <t>25062056NE</t>
  </si>
  <si>
    <t>Tôn Trần Thiết Quân</t>
  </si>
  <si>
    <t>019205007863</t>
  </si>
  <si>
    <t>0965098228</t>
  </si>
  <si>
    <t>25062057NE</t>
  </si>
  <si>
    <t>Đỗ Tuấn Dương</t>
  </si>
  <si>
    <t>019206010636</t>
  </si>
  <si>
    <t>0395126129</t>
  </si>
  <si>
    <t>25061426TM</t>
  </si>
  <si>
    <t>Lê Thanh Hải</t>
  </si>
  <si>
    <t>019206007107</t>
  </si>
  <si>
    <t>0398766185</t>
  </si>
  <si>
    <t>25061427TM</t>
  </si>
  <si>
    <t>Ma Thị Yến</t>
  </si>
  <si>
    <t>019306011582</t>
  </si>
  <si>
    <t>Xóm Đồng Cọ, Yên Lãng Đại Từ , Thái Nguyên</t>
  </si>
  <si>
    <t>0987630346</t>
  </si>
  <si>
    <t>25060489TK</t>
  </si>
  <si>
    <t>Lê Văn Dương</t>
  </si>
  <si>
    <t>019202005962</t>
  </si>
  <si>
    <t>0327062217</t>
  </si>
  <si>
    <t>25060490TK</t>
  </si>
  <si>
    <t>Đồng Minh Quang</t>
  </si>
  <si>
    <t>019203002525</t>
  </si>
  <si>
    <t>0971256175</t>
  </si>
  <si>
    <t>25060491TK</t>
  </si>
  <si>
    <t>Lưu Hà Linh Đan</t>
  </si>
  <si>
    <t>019306001539</t>
  </si>
  <si>
    <t>0369230162</t>
  </si>
  <si>
    <t>25060492TK</t>
  </si>
  <si>
    <t>Vương Mai Trang</t>
  </si>
  <si>
    <t>0392427479</t>
  </si>
  <si>
    <t>25060493TK</t>
  </si>
  <si>
    <t>034306008086</t>
  </si>
  <si>
    <t>Thụy Duyên, Thái Thụy, Thái Bình</t>
  </si>
  <si>
    <t>0969613065</t>
  </si>
  <si>
    <t>25060494TK</t>
  </si>
  <si>
    <t>019306005464</t>
  </si>
  <si>
    <t>0966411347</t>
  </si>
  <si>
    <t>25060495TK</t>
  </si>
  <si>
    <t>Nguyễn Văn Khôi</t>
  </si>
  <si>
    <t>019203010062</t>
  </si>
  <si>
    <t>0328223021</t>
  </si>
  <si>
    <t>25060496TK</t>
  </si>
  <si>
    <t>Dương Thị Trâm Anh</t>
  </si>
  <si>
    <t>019306008882</t>
  </si>
  <si>
    <t>0989874281</t>
  </si>
  <si>
    <t>25060497TK</t>
  </si>
  <si>
    <t>019306000604</t>
  </si>
  <si>
    <t xml:space="preserve"> 0326836557</t>
  </si>
  <si>
    <t>25060498TK</t>
  </si>
  <si>
    <t>Dương Thị Kim Anh</t>
  </si>
  <si>
    <t>019305006557</t>
  </si>
  <si>
    <t>0983611943</t>
  </si>
  <si>
    <t>25060499TK</t>
  </si>
  <si>
    <t>Phan Quốc Chung</t>
  </si>
  <si>
    <t>086203004113</t>
  </si>
  <si>
    <t>0349545829</t>
  </si>
  <si>
    <t>25060500TK</t>
  </si>
  <si>
    <t>Dương Thị Kim Thùy</t>
  </si>
  <si>
    <t>019306007910</t>
  </si>
  <si>
    <t>25060501TK</t>
  </si>
  <si>
    <t>Nông Trần Xuân Hoàng</t>
  </si>
  <si>
    <t xml:space="preserve"> 019203007450</t>
  </si>
  <si>
    <t xml:space="preserve"> 0352490904</t>
  </si>
  <si>
    <t>25060502TK</t>
  </si>
  <si>
    <t>019307012960</t>
  </si>
  <si>
    <t>0354676711</t>
  </si>
  <si>
    <t>25060503TK</t>
  </si>
  <si>
    <t>Trần Ánh Chúc</t>
  </si>
  <si>
    <t>019306016981</t>
  </si>
  <si>
    <t>Na Mao, Đại Từ, Thái Nguyên</t>
  </si>
  <si>
    <t>0982946483</t>
  </si>
  <si>
    <t>25060504TK</t>
  </si>
  <si>
    <t>Trần Hồng Ánh</t>
  </si>
  <si>
    <t>019306008032</t>
  </si>
  <si>
    <t>0333618055</t>
  </si>
  <si>
    <t>25060505TK</t>
  </si>
  <si>
    <t>019306001339</t>
  </si>
  <si>
    <t>0372836190</t>
  </si>
  <si>
    <t>25062914HM</t>
  </si>
  <si>
    <t>Lại Văn Tú</t>
  </si>
  <si>
    <t>019202009660</t>
  </si>
  <si>
    <t>0325482553</t>
  </si>
  <si>
    <t>25062915HM</t>
  </si>
  <si>
    <t>Lại Văn Sâm</t>
  </si>
  <si>
    <t>019202004424</t>
  </si>
  <si>
    <t>0866175207</t>
  </si>
  <si>
    <t>25062916HM</t>
  </si>
  <si>
    <t>019203006343</t>
  </si>
  <si>
    <t>0338279321</t>
  </si>
  <si>
    <t>25062917HM</t>
  </si>
  <si>
    <t>Lục Thị Thắm</t>
  </si>
  <si>
    <t>024303009080</t>
  </si>
  <si>
    <t>0385218294</t>
  </si>
  <si>
    <t>25062918HM</t>
  </si>
  <si>
    <t>Phan Thị Ngọc Anh</t>
  </si>
  <si>
    <t>024303003919</t>
  </si>
  <si>
    <t>Tam Tiến - Yên Thế - Bắc Giang</t>
  </si>
  <si>
    <t>0368914029</t>
  </si>
  <si>
    <t>25062919HM</t>
  </si>
  <si>
    <t>019304002021</t>
  </si>
  <si>
    <t>25062920HM</t>
  </si>
  <si>
    <t>019304002990</t>
  </si>
  <si>
    <t>25062921HM</t>
  </si>
  <si>
    <t>Trần Việt Hưng</t>
  </si>
  <si>
    <t>019203003509</t>
  </si>
  <si>
    <t>0335186448</t>
  </si>
  <si>
    <t>25062922HM</t>
  </si>
  <si>
    <t>Tống Quang Huy</t>
  </si>
  <si>
    <t>019203006829</t>
  </si>
  <si>
    <t>25060980HU</t>
  </si>
  <si>
    <t>019306009619</t>
  </si>
  <si>
    <t>0948885936</t>
  </si>
  <si>
    <t>25060981HU</t>
  </si>
  <si>
    <t>0356916950</t>
  </si>
  <si>
    <t>25060982HU</t>
  </si>
  <si>
    <t>Vũ Đăng Doanh</t>
  </si>
  <si>
    <t>019206006397</t>
  </si>
  <si>
    <t>0364372519</t>
  </si>
  <si>
    <t>25060983HU</t>
  </si>
  <si>
    <t>Đỗ Văn Huynh</t>
  </si>
  <si>
    <t>019206002653</t>
  </si>
  <si>
    <t>0983830671</t>
  </si>
  <si>
    <t>25060984HU</t>
  </si>
  <si>
    <t>Nguyễn Đình Phong</t>
  </si>
  <si>
    <t>019206007667</t>
  </si>
  <si>
    <t>0358804041</t>
  </si>
  <si>
    <t>25060985HU</t>
  </si>
  <si>
    <t>019203012683</t>
  </si>
  <si>
    <t>0342709240</t>
  </si>
  <si>
    <t>25060986HU</t>
  </si>
  <si>
    <t>0386761598</t>
  </si>
  <si>
    <t>25060987HU</t>
  </si>
  <si>
    <t>Dương Văn Sinh</t>
  </si>
  <si>
    <t>019206011167</t>
  </si>
  <si>
    <t>0862824520</t>
  </si>
  <si>
    <t>25060104WN</t>
  </si>
  <si>
    <t>019207011952</t>
  </si>
  <si>
    <t>Vạn Phái-Phổ Yên-Thái Nguyên</t>
  </si>
  <si>
    <t>0987523642</t>
  </si>
  <si>
    <t>25060105WN</t>
  </si>
  <si>
    <t>Triệu Duy Tân</t>
  </si>
  <si>
    <t>019207011863</t>
  </si>
  <si>
    <t>Vũ Chấn-Võ Nhai-Thái Nguyên</t>
  </si>
  <si>
    <t>0955263125</t>
  </si>
  <si>
    <t>25060106WN</t>
  </si>
  <si>
    <t>Nguyễn Duy Anh</t>
  </si>
  <si>
    <t>019203007532</t>
  </si>
  <si>
    <t>0963268653</t>
  </si>
  <si>
    <t>25060107WN</t>
  </si>
  <si>
    <t>025203009390</t>
  </si>
  <si>
    <t>0966523879</t>
  </si>
  <si>
    <t>25060108WN</t>
  </si>
  <si>
    <t>019206007691</t>
  </si>
  <si>
    <t>0326458954</t>
  </si>
  <si>
    <t>25060109WN</t>
  </si>
  <si>
    <t>Nguyễn Khánh Long</t>
  </si>
  <si>
    <t>019203005981</t>
  </si>
  <si>
    <t>0985241762</t>
  </si>
  <si>
    <t>25060110WN</t>
  </si>
  <si>
    <t>019306011298</t>
  </si>
  <si>
    <t>0326549756</t>
  </si>
  <si>
    <t>713 mc</t>
  </si>
  <si>
    <t>25060111WN</t>
  </si>
  <si>
    <t>019306006411</t>
  </si>
  <si>
    <t>Đồng Tiến-Phổ Yên-Thái Nguyên</t>
  </si>
  <si>
    <t>0977586423</t>
  </si>
  <si>
    <t>25060988HU</t>
  </si>
  <si>
    <t>019303001251</t>
  </si>
  <si>
    <t>25060989HU</t>
  </si>
  <si>
    <t>019207010730</t>
  </si>
  <si>
    <t>0364989437</t>
  </si>
  <si>
    <t>25060990HU</t>
  </si>
  <si>
    <t>019306004424</t>
  </si>
  <si>
    <t>0352222512</t>
  </si>
  <si>
    <t>25060991HU</t>
  </si>
  <si>
    <t>Dương Thảo Phương</t>
  </si>
  <si>
    <t>019306007623</t>
  </si>
  <si>
    <t>0363805407</t>
  </si>
  <si>
    <t>25060992HU</t>
  </si>
  <si>
    <t>1232 mc</t>
  </si>
  <si>
    <t>25060993HU</t>
  </si>
  <si>
    <t>Phạm Trung Thành</t>
  </si>
  <si>
    <t>019207012610</t>
  </si>
  <si>
    <t>25060994HU</t>
  </si>
  <si>
    <t>Mông Việt Cường</t>
  </si>
  <si>
    <t>019207007895</t>
  </si>
  <si>
    <t>0342488233</t>
  </si>
  <si>
    <t>25062326HL</t>
  </si>
  <si>
    <t>Phú Lương-Thái Nguyên</t>
  </si>
  <si>
    <t>0358785748</t>
  </si>
  <si>
    <t>25062327HL</t>
  </si>
  <si>
    <t>Triệu Trung Hoàng</t>
  </si>
  <si>
    <t>019207004243</t>
  </si>
  <si>
    <t>0356548457</t>
  </si>
  <si>
    <t>25062328HL</t>
  </si>
  <si>
    <t>Dương Văn Đạo</t>
  </si>
  <si>
    <t>0356874789</t>
  </si>
  <si>
    <t>25062329HL</t>
  </si>
  <si>
    <t>019307009709</t>
  </si>
  <si>
    <t>0356895895</t>
  </si>
  <si>
    <t>25062330HL</t>
  </si>
  <si>
    <t>Tạ Thị Mừng</t>
  </si>
  <si>
    <t>019307011465</t>
  </si>
  <si>
    <t>0365245145</t>
  </si>
  <si>
    <t>25062331HL</t>
  </si>
  <si>
    <t>019307011586</t>
  </si>
  <si>
    <t>0965856985</t>
  </si>
  <si>
    <t>25060127BC</t>
  </si>
  <si>
    <t>Lưu Văn Tú</t>
  </si>
  <si>
    <t>019203003590</t>
  </si>
  <si>
    <t>0386564017</t>
  </si>
  <si>
    <t>25060128BC</t>
  </si>
  <si>
    <t>019203002653</t>
  </si>
  <si>
    <t>0376065393</t>
  </si>
  <si>
    <t>25060129BC</t>
  </si>
  <si>
    <t>006307002469</t>
  </si>
  <si>
    <t>0985403602</t>
  </si>
  <si>
    <t>25060130BC</t>
  </si>
  <si>
    <t>Lê Ngọc Thành</t>
  </si>
  <si>
    <t>019203010714</t>
  </si>
  <si>
    <t>Phú Xá - Thái Nguyên</t>
  </si>
  <si>
    <t>0343899739</t>
  </si>
  <si>
    <t>25060765IC</t>
  </si>
  <si>
    <t>TDP Tân Vinh,Quân Chu,Đại Từ,Thái Nguyên</t>
  </si>
  <si>
    <t>25060766IC</t>
  </si>
  <si>
    <t>019307009032</t>
  </si>
  <si>
    <t>Hóa Chung,Đồng Hỷ,Thái Nguyên</t>
  </si>
  <si>
    <t>25060767IC</t>
  </si>
  <si>
    <t>Nguyễn Hà Chi</t>
  </si>
  <si>
    <t>019307009689</t>
  </si>
  <si>
    <t>Xóm Đồng Chằm,Động Đạt,Phú Lương,Thái Nguyên</t>
  </si>
  <si>
    <t>0968668915</t>
  </si>
  <si>
    <t>25060768IC</t>
  </si>
  <si>
    <t>Nguyễn Hoàng Nam</t>
  </si>
  <si>
    <t>019207003510</t>
  </si>
  <si>
    <t>0976595264</t>
  </si>
  <si>
    <t>25060769IC</t>
  </si>
  <si>
    <t>Nguyễn Anh Duy</t>
  </si>
  <si>
    <t>019207005752</t>
  </si>
  <si>
    <t>25060770IC</t>
  </si>
  <si>
    <t>25060506TK</t>
  </si>
  <si>
    <t>019203004911</t>
  </si>
  <si>
    <t>0978654308</t>
  </si>
  <si>
    <t>25060507TK</t>
  </si>
  <si>
    <t>019306004791</t>
  </si>
  <si>
    <t>1295 mc</t>
  </si>
  <si>
    <t>25060508TK</t>
  </si>
  <si>
    <t>0339012792</t>
  </si>
  <si>
    <t>543 mc</t>
  </si>
  <si>
    <t>25060509TK</t>
  </si>
  <si>
    <t>Ngô Viết Phụng</t>
  </si>
  <si>
    <t>019202004454</t>
  </si>
  <si>
    <t>0345169810</t>
  </si>
  <si>
    <t>25060510TK</t>
  </si>
  <si>
    <t>0978469207</t>
  </si>
  <si>
    <t>25060511TK</t>
  </si>
  <si>
    <t>Trần Thị Hải Anh</t>
  </si>
  <si>
    <t>019303007862</t>
  </si>
  <si>
    <t>0356171800</t>
  </si>
  <si>
    <t>25060512TK</t>
  </si>
  <si>
    <t>Ngô Thị Phương Thảo</t>
  </si>
  <si>
    <t>019302006626</t>
  </si>
  <si>
    <t>0356171801</t>
  </si>
  <si>
    <t>25060513TK</t>
  </si>
  <si>
    <t>019302005495</t>
  </si>
  <si>
    <t>0356171802</t>
  </si>
  <si>
    <t>25060514TK</t>
  </si>
  <si>
    <t>019203010057</t>
  </si>
  <si>
    <t>0987676129</t>
  </si>
  <si>
    <t>25060515TK</t>
  </si>
  <si>
    <t>019202010059</t>
  </si>
  <si>
    <t>25060516TK</t>
  </si>
  <si>
    <t>008303006383</t>
  </si>
  <si>
    <t>Trung Hà, Chiêm Hoá, Tuyên Quang</t>
  </si>
  <si>
    <t>0387965520</t>
  </si>
  <si>
    <t>25060517TK</t>
  </si>
  <si>
    <t>Ma Quang Huy</t>
  </si>
  <si>
    <t>008202001077</t>
  </si>
  <si>
    <t>Hà Lang, Chiêm Hoá, Tuyên Quang</t>
  </si>
  <si>
    <t>0328150125</t>
  </si>
  <si>
    <t>25060518TK</t>
  </si>
  <si>
    <t>Ma Thị Thu Hương</t>
  </si>
  <si>
    <t>008303008608</t>
  </si>
  <si>
    <t>0357564608</t>
  </si>
  <si>
    <t>25061428TM</t>
  </si>
  <si>
    <t>019307009096</t>
  </si>
  <si>
    <t xml:space="preserve">Xóm Trung 3, Điềm Thụy, Phú Bình, Thái Nguyên </t>
  </si>
  <si>
    <t>25061429TM</t>
  </si>
  <si>
    <t>019306002907</t>
  </si>
  <si>
    <t>0866015881</t>
  </si>
  <si>
    <t>25061430TM</t>
  </si>
  <si>
    <t>019206006558</t>
  </si>
  <si>
    <t>Tổ Làng Sắn, Bách Quang, TP Sông Công, Thái Nguyên</t>
  </si>
  <si>
    <t>0359630729</t>
  </si>
  <si>
    <t>25062058NE</t>
  </si>
  <si>
    <t>Dương Đình Đào</t>
  </si>
  <si>
    <t>019207008081</t>
  </si>
  <si>
    <t>0369523689</t>
  </si>
  <si>
    <t>25062059NE</t>
  </si>
  <si>
    <t>Triệu Ngọc Ánh</t>
  </si>
  <si>
    <t>006307004470</t>
  </si>
  <si>
    <t>24/02/2022</t>
  </si>
  <si>
    <t>Cẩm Giàng - Bạch Thông -Bắc Kạn</t>
  </si>
  <si>
    <t>0366064688</t>
  </si>
  <si>
    <t>25062060NE</t>
  </si>
  <si>
    <t>Phạm Đông Dương</t>
  </si>
  <si>
    <t>019207011889</t>
  </si>
  <si>
    <t>0963895236</t>
  </si>
  <si>
    <t>25062923HM</t>
  </si>
  <si>
    <t>Đồng Thu Hoài</t>
  </si>
  <si>
    <t>019304009721</t>
  </si>
  <si>
    <t>0969502261</t>
  </si>
  <si>
    <t>25062924HM</t>
  </si>
  <si>
    <t>019203000802</t>
  </si>
  <si>
    <t>25062925HM</t>
  </si>
  <si>
    <t>Đinh Đình Hậu</t>
  </si>
  <si>
    <t>019203005421</t>
  </si>
  <si>
    <t>0868976441</t>
  </si>
  <si>
    <t>25062926HM</t>
  </si>
  <si>
    <t>019202011013</t>
  </si>
  <si>
    <t>0334717418</t>
  </si>
  <si>
    <t>25062927HM</t>
  </si>
  <si>
    <t>006304000138</t>
  </si>
  <si>
    <t>Như Cố - Chợ Mới - Bắc Kan</t>
  </si>
  <si>
    <t>0344096409</t>
  </si>
  <si>
    <t>25062928HM</t>
  </si>
  <si>
    <t>Triệu Thị Hồng</t>
  </si>
  <si>
    <t>006304002684</t>
  </si>
  <si>
    <t>0357681331</t>
  </si>
  <si>
    <t>25062929HM</t>
  </si>
  <si>
    <t>Đặng Ngọc Minh</t>
  </si>
  <si>
    <t>036306000040</t>
  </si>
  <si>
    <t>Chùa Hang - TP Thái Nguyên - thái Nguyên</t>
  </si>
  <si>
    <t>0925172808</t>
  </si>
  <si>
    <t>25062930HM</t>
  </si>
  <si>
    <t>Trần Văn Bình</t>
  </si>
  <si>
    <t>019203005294</t>
  </si>
  <si>
    <t>0357409458</t>
  </si>
  <si>
    <t>25062931HM</t>
  </si>
  <si>
    <t>0335548809</t>
  </si>
  <si>
    <t>25062932HM</t>
  </si>
  <si>
    <t xml:space="preserve">Tạ Đình Quân </t>
  </si>
  <si>
    <t>019202005502</t>
  </si>
  <si>
    <t>0384843003</t>
  </si>
  <si>
    <t>25062933HM</t>
  </si>
  <si>
    <t>Trần Ngọc An Thùy</t>
  </si>
  <si>
    <t>019306012142</t>
  </si>
  <si>
    <t>25070112WN</t>
  </si>
  <si>
    <t>019307033204</t>
  </si>
  <si>
    <t>0344448143</t>
  </si>
  <si>
    <t>25070113WN</t>
  </si>
  <si>
    <t xml:space="preserve">Lương Việt Anh </t>
  </si>
  <si>
    <t>019206011831</t>
  </si>
  <si>
    <t xml:space="preserve">Văn Yên, Đại Từ, Thái Nguyên </t>
  </si>
  <si>
    <t>0376991735</t>
  </si>
  <si>
    <t>25070114WN</t>
  </si>
  <si>
    <t>Vũ Thị Thanh Nhi</t>
  </si>
  <si>
    <t>024306004362</t>
  </si>
  <si>
    <t>0328557395</t>
  </si>
  <si>
    <t>25070115WN</t>
  </si>
  <si>
    <t xml:space="preserve">Nông Lộc Trung </t>
  </si>
  <si>
    <t>006206001667</t>
  </si>
  <si>
    <t>Côn Minh, Na Rì, Bắc Kạn</t>
  </si>
  <si>
    <t>0945508112</t>
  </si>
  <si>
    <t>1889</t>
  </si>
  <si>
    <t>25070131BC</t>
  </si>
  <si>
    <t>28/12/2003</t>
  </si>
  <si>
    <t>020203004750</t>
  </si>
  <si>
    <t>0855988516</t>
  </si>
  <si>
    <t>25070132BC</t>
  </si>
  <si>
    <t>Lý Anh Tuấn</t>
  </si>
  <si>
    <t>020203002570</t>
  </si>
  <si>
    <t>0855988517</t>
  </si>
  <si>
    <t>25070133BC</t>
  </si>
  <si>
    <t>27/11/2003</t>
  </si>
  <si>
    <t>019203004914</t>
  </si>
  <si>
    <t>0868974851</t>
  </si>
  <si>
    <t>25070134BC</t>
  </si>
  <si>
    <t>Phạm Văn Huy</t>
  </si>
  <si>
    <t>008202007419</t>
  </si>
  <si>
    <t>0849879045</t>
  </si>
  <si>
    <t>25072332HL</t>
  </si>
  <si>
    <t>10/04/2007</t>
  </si>
  <si>
    <t>0382568578</t>
  </si>
  <si>
    <t>25072333HL</t>
  </si>
  <si>
    <t>07/11/2007</t>
  </si>
  <si>
    <t>0985478458</t>
  </si>
  <si>
    <t>25072334HL</t>
  </si>
  <si>
    <t>Hoàng Văn Phương</t>
  </si>
  <si>
    <t>019207012373</t>
  </si>
  <si>
    <t>0356254147</t>
  </si>
  <si>
    <t>25072335HL</t>
  </si>
  <si>
    <t>Triệu Huy Hoàng</t>
  </si>
  <si>
    <t>019207009376</t>
  </si>
  <si>
    <t>0358457485</t>
  </si>
  <si>
    <t>25072061NE</t>
  </si>
  <si>
    <t>019307000074</t>
  </si>
  <si>
    <t>25/11/2024</t>
  </si>
  <si>
    <t>0866801201</t>
  </si>
  <si>
    <t>25072062NE</t>
  </si>
  <si>
    <t>Tạ Thị Minh Huyền</t>
  </si>
  <si>
    <t>16/12/2007</t>
  </si>
  <si>
    <t>019307000502</t>
  </si>
  <si>
    <t>0385043308</t>
  </si>
  <si>
    <t>25070771IC</t>
  </si>
  <si>
    <t>Nguyễn Thị Bảo Yến</t>
  </si>
  <si>
    <t>019307005472</t>
  </si>
  <si>
    <t>Xóm Tân Binh, Bàn Đạt, Phú Bình, Thái Nguyên</t>
  </si>
  <si>
    <t>0388496975</t>
  </si>
  <si>
    <t>25070772IC</t>
  </si>
  <si>
    <t>019099009793</t>
  </si>
  <si>
    <t>25072934HM</t>
  </si>
  <si>
    <t>Phạm Thùy Dung</t>
  </si>
  <si>
    <t>21/07/2004</t>
  </si>
  <si>
    <t>019304003086</t>
  </si>
  <si>
    <t>0915460456</t>
  </si>
  <si>
    <t>01/07/2025</t>
  </si>
  <si>
    <t>25072935HM</t>
  </si>
  <si>
    <t>Nguyễn Khánh Ly</t>
  </si>
  <si>
    <t>29/11/2004</t>
  </si>
  <si>
    <t>019304006509</t>
  </si>
  <si>
    <t>05/05/2022</t>
  </si>
  <si>
    <t>0364564755</t>
  </si>
  <si>
    <t>25072936HM</t>
  </si>
  <si>
    <t>Nguyễn Tuấn Nghĩa</t>
  </si>
  <si>
    <t>22/12/2002</t>
  </si>
  <si>
    <t>019202007811</t>
  </si>
  <si>
    <t>Lương Sơn - TP Sông Công - Sông Công</t>
  </si>
  <si>
    <t>0866763351</t>
  </si>
  <si>
    <t>25072937HM</t>
  </si>
  <si>
    <t>Nguyễn Bằng Xuân Huy</t>
  </si>
  <si>
    <t>22/02/2003</t>
  </si>
  <si>
    <t>019203005787</t>
  </si>
  <si>
    <t>TT Hùng Sơn - Đại Từ - Thái Nguyên</t>
  </si>
  <si>
    <t>0989022529</t>
  </si>
  <si>
    <t>25072938HM</t>
  </si>
  <si>
    <t xml:space="preserve">Vi Văn Khoa </t>
  </si>
  <si>
    <t>12/12/2003</t>
  </si>
  <si>
    <t>019203002603</t>
  </si>
  <si>
    <t>0981410884</t>
  </si>
  <si>
    <t>25070995HU</t>
  </si>
  <si>
    <t>Trần Quốc Tuấn</t>
  </si>
  <si>
    <t>019207005400</t>
  </si>
  <si>
    <t>0343915635</t>
  </si>
  <si>
    <t>25070996HU</t>
  </si>
  <si>
    <t>377 (mc)</t>
  </si>
  <si>
    <t>25070997HU</t>
  </si>
  <si>
    <t>Tạ Phạm Đình Hoà</t>
  </si>
  <si>
    <t>019204000749</t>
  </si>
  <si>
    <t>0358846745</t>
  </si>
  <si>
    <t>25070998HU</t>
  </si>
  <si>
    <t>024306004249</t>
  </si>
  <si>
    <t>Bố Hạ - Yên Thế - Bắc Giang</t>
  </si>
  <si>
    <t>0973450849</t>
  </si>
  <si>
    <t>25070519TK</t>
  </si>
  <si>
    <t>Lương Thị Hải Yến</t>
  </si>
  <si>
    <t>019303008755</t>
  </si>
  <si>
    <t>0365221982</t>
  </si>
  <si>
    <t>25070520TK</t>
  </si>
  <si>
    <t>019303009202</t>
  </si>
  <si>
    <t>25070521TK</t>
  </si>
  <si>
    <t>Bàn Phúc Hùng</t>
  </si>
  <si>
    <t>006201002073</t>
  </si>
  <si>
    <t>Đôn Phong, Bạch Thông, Bắc Kạn</t>
  </si>
  <si>
    <t>0978364212</t>
  </si>
  <si>
    <t>25070522TK</t>
  </si>
  <si>
    <t>Triệu Quý Thịnh</t>
  </si>
  <si>
    <t>019202017720</t>
  </si>
  <si>
    <t>25070523TK</t>
  </si>
  <si>
    <t>Bùi Trọng Hiếu</t>
  </si>
  <si>
    <t>019207004381</t>
  </si>
  <si>
    <t>0388579289</t>
  </si>
  <si>
    <t>25072939HM</t>
  </si>
  <si>
    <t>Nguyễn Thị Ngọc Hạ</t>
  </si>
  <si>
    <t>09/05/2004</t>
  </si>
  <si>
    <t>019304008582</t>
  </si>
  <si>
    <t>0382483905</t>
  </si>
  <si>
    <t>02/07/2025</t>
  </si>
  <si>
    <t>25070116WN</t>
  </si>
  <si>
    <t xml:space="preserve">Đặng Hồng Hải </t>
  </si>
  <si>
    <t>019204012640</t>
  </si>
  <si>
    <t>25070117WN</t>
  </si>
  <si>
    <t xml:space="preserve">Nguyễn Văn Tiến </t>
  </si>
  <si>
    <t>019203012175</t>
  </si>
  <si>
    <t>25070999HU</t>
  </si>
  <si>
    <t>Triệu Quang Nhật</t>
  </si>
  <si>
    <t>019204008892</t>
  </si>
  <si>
    <t>0354807181</t>
  </si>
  <si>
    <t>1893 mc</t>
  </si>
  <si>
    <t>25070773IC</t>
  </si>
  <si>
    <t xml:space="preserve">Dương Văn Duy </t>
  </si>
  <si>
    <t>019204006397</t>
  </si>
  <si>
    <t xml:space="preserve">Xóm Nón, Nhã Lộng, Phú Bình, Thái Nguyên </t>
  </si>
  <si>
    <t>25070774IC</t>
  </si>
  <si>
    <t>019304004490</t>
  </si>
  <si>
    <t>25070524TK</t>
  </si>
  <si>
    <t>019303002898</t>
  </si>
  <si>
    <t>25070525TK</t>
  </si>
  <si>
    <t>15/01/2005</t>
  </si>
  <si>
    <t>1497 mc</t>
  </si>
  <si>
    <t>25070526TK</t>
  </si>
  <si>
    <t>Ma Thế Hội</t>
  </si>
  <si>
    <t>019202004096</t>
  </si>
  <si>
    <t>Xóm Bản Piềng, Thanh Định, Định Hóa, Thái Nguyên</t>
  </si>
  <si>
    <t>25070527TK</t>
  </si>
  <si>
    <t>Nguyễn Quang Tài</t>
  </si>
  <si>
    <t>019202015348</t>
  </si>
  <si>
    <t>Xóm Sơn Vinh, Sơn Phú, Định Hóa, Thái Nguyên</t>
  </si>
  <si>
    <t>0986302384</t>
  </si>
  <si>
    <t>25070528TK</t>
  </si>
  <si>
    <t>Trần Như Thuần</t>
  </si>
  <si>
    <t>26/04/2002</t>
  </si>
  <si>
    <t>019202008515</t>
  </si>
  <si>
    <t>Xóm Nguyên Bình, Thanh Định, Định Hóa, Thái Nguyên</t>
  </si>
  <si>
    <t>25072940HM</t>
  </si>
  <si>
    <t xml:space="preserve">Nguyễn Thu Hiền </t>
  </si>
  <si>
    <t>019303008921</t>
  </si>
  <si>
    <t>Phú Lạc - Đại Từ - Thái Nguên</t>
  </si>
  <si>
    <t>0976330931</t>
  </si>
  <si>
    <t>25072941HM</t>
  </si>
  <si>
    <t>24/03/2003</t>
  </si>
  <si>
    <t>18/05/2023</t>
  </si>
  <si>
    <t>Bình Thành - Định Hoá - Thái Nguyên</t>
  </si>
  <si>
    <t>0988103362</t>
  </si>
  <si>
    <t>25072942HM</t>
  </si>
  <si>
    <t>Lã Hồng Thu</t>
  </si>
  <si>
    <t>16/08/2004</t>
  </si>
  <si>
    <t>008304003194</t>
  </si>
  <si>
    <t>18/07/2021</t>
  </si>
  <si>
    <t>0363965285</t>
  </si>
  <si>
    <t>25072943HM</t>
  </si>
  <si>
    <t>Đoàn Thị Thu Huyền</t>
  </si>
  <si>
    <t>019304011969</t>
  </si>
  <si>
    <t>0964385850</t>
  </si>
  <si>
    <t>25070135BC</t>
  </si>
  <si>
    <t>25070136BC</t>
  </si>
  <si>
    <t>25070529TK</t>
  </si>
  <si>
    <t>Nguyễn Viết Bảo</t>
  </si>
  <si>
    <t xml:space="preserve"> 11/11/2004</t>
  </si>
  <si>
    <t>019204001039</t>
  </si>
  <si>
    <t>0353706935</t>
  </si>
  <si>
    <t>03/07/2025</t>
  </si>
  <si>
    <t>25070530TK</t>
  </si>
  <si>
    <t xml:space="preserve"> Dương Đức Linh</t>
  </si>
  <si>
    <t>03/04/2005</t>
  </si>
  <si>
    <t>019205003801</t>
  </si>
  <si>
    <t>Xóm Đình Thượng, Bảo Lý, Phú Bình, Thái Nguyên</t>
  </si>
  <si>
    <t>0338964376</t>
  </si>
  <si>
    <t>25070531TK</t>
  </si>
  <si>
    <t>29/01/2005</t>
  </si>
  <si>
    <t>019205003662</t>
  </si>
  <si>
    <t>0384324810</t>
  </si>
  <si>
    <t>25072944HM</t>
  </si>
  <si>
    <t>29/07/2004</t>
  </si>
  <si>
    <t>25072945HM</t>
  </si>
  <si>
    <t>01/09/2004</t>
  </si>
  <si>
    <t>019204010995</t>
  </si>
  <si>
    <t>25070118WN</t>
  </si>
  <si>
    <t xml:space="preserve">Ma Văn Sao </t>
  </si>
  <si>
    <t xml:space="preserve">Giáo Hiệu, Pác Nặm, Bắc Kạn </t>
  </si>
  <si>
    <t>0373808529</t>
  </si>
  <si>
    <t xml:space="preserve">Nam  </t>
  </si>
  <si>
    <t>04/07/2025</t>
  </si>
  <si>
    <t>25070532TK</t>
  </si>
  <si>
    <t>019203014157</t>
  </si>
  <si>
    <t>Xóm Lương Bình, Sơn Phú, Định Hóa, Thái Nguyên</t>
  </si>
  <si>
    <t>089556963</t>
  </si>
  <si>
    <t>25070533TK</t>
  </si>
  <si>
    <t>Luân Quỳnh Như</t>
  </si>
  <si>
    <t>006303001285</t>
  </si>
  <si>
    <t>Thôn Bình Môn, Tân Tú, Bạch Thông, Bắc Kạn</t>
  </si>
  <si>
    <t>0356706215</t>
  </si>
  <si>
    <t>25070534TK</t>
  </si>
  <si>
    <t>006303004825</t>
  </si>
  <si>
    <t>0856421587</t>
  </si>
  <si>
    <t>25072946HM</t>
  </si>
  <si>
    <t>Sỹ Nhất Thiên</t>
  </si>
  <si>
    <t>21/10/2000</t>
  </si>
  <si>
    <t>019200010514</t>
  </si>
  <si>
    <t>0337602126</t>
  </si>
  <si>
    <t>25070535TK</t>
  </si>
  <si>
    <t xml:space="preserve">Đào Thị Ngọc Mai </t>
  </si>
  <si>
    <t>019305002506</t>
  </si>
  <si>
    <t>0355494155</t>
  </si>
  <si>
    <t>25070536TK</t>
  </si>
  <si>
    <t>019307006323</t>
  </si>
  <si>
    <t>0981539741</t>
  </si>
  <si>
    <t>25070537TK</t>
  </si>
  <si>
    <t xml:space="preserve">Dương Minh Châu </t>
  </si>
  <si>
    <t xml:space="preserve"> 23/01/2003</t>
  </si>
  <si>
    <t>027203001179</t>
  </si>
  <si>
    <t>199 mc</t>
  </si>
  <si>
    <t>25071000HU</t>
  </si>
  <si>
    <t>019203002923</t>
  </si>
  <si>
    <t>0339683147</t>
  </si>
  <si>
    <t>25070119WN</t>
  </si>
  <si>
    <t xml:space="preserve">Vũ Trung Anh </t>
  </si>
  <si>
    <t xml:space="preserve">Tĩnh Túc,Nguyên Bình,Cao Bằng </t>
  </si>
  <si>
    <t xml:space="preserve"> 0824828357</t>
  </si>
  <si>
    <t>25070137BC</t>
  </si>
  <si>
    <t>Hứa Thị Trọng</t>
  </si>
  <si>
    <t>020197005327</t>
  </si>
  <si>
    <t>0338618982</t>
  </si>
  <si>
    <t>05/07/2025</t>
  </si>
  <si>
    <t>25070138BC</t>
  </si>
  <si>
    <t>Phạm Thị Lan Anh</t>
  </si>
  <si>
    <t>019199000356</t>
  </si>
  <si>
    <t>0879135826</t>
  </si>
  <si>
    <t>25072947HM</t>
  </si>
  <si>
    <t>Hoàng Hải Nam</t>
  </si>
  <si>
    <t>06/08/2002</t>
  </si>
  <si>
    <t>019202003335</t>
  </si>
  <si>
    <t>Đồng Mây - Quang Sơn - Thái Nguyên</t>
  </si>
  <si>
    <t>0365603253</t>
  </si>
  <si>
    <t>25072336HL</t>
  </si>
  <si>
    <t>Nguyễn Xuân Hiếu</t>
  </si>
  <si>
    <t>24/10/2001</t>
  </si>
  <si>
    <t>019201005379</t>
  </si>
  <si>
    <t>Phùng Chí Kiên-Bắc Kạn</t>
  </si>
  <si>
    <t>0352456478</t>
  </si>
  <si>
    <t>25070120WN</t>
  </si>
  <si>
    <t xml:space="preserve">Đăng Văn Thắm </t>
  </si>
  <si>
    <t xml:space="preserve">Linh Thông, Định Hóa, Thái Ngyên </t>
  </si>
  <si>
    <t>25070538TK</t>
  </si>
  <si>
    <t>019202012476</t>
  </si>
  <si>
    <t>Ba Hàng,Phổ Yên,Thái Nguyên</t>
  </si>
  <si>
    <t>0986328617</t>
  </si>
  <si>
    <t>25072948HM</t>
  </si>
  <si>
    <t>17/12/2002</t>
  </si>
  <si>
    <t>019202008605</t>
  </si>
  <si>
    <t>0336787743</t>
  </si>
  <si>
    <t>25072949HM</t>
  </si>
  <si>
    <t>Lý Thế Anh</t>
  </si>
  <si>
    <t>21/07/2002</t>
  </si>
  <si>
    <t>019202003170</t>
  </si>
  <si>
    <t>0368940252</t>
  </si>
  <si>
    <t>25072950HM</t>
  </si>
  <si>
    <t>10/10/2002</t>
  </si>
  <si>
    <t>019202007261</t>
  </si>
  <si>
    <t>21/05/2024</t>
  </si>
  <si>
    <t>0856669960</t>
  </si>
  <si>
    <t>25070539TK</t>
  </si>
  <si>
    <t>Vũ Đức Quang</t>
  </si>
  <si>
    <t>019202009339</t>
  </si>
  <si>
    <t>Tích Lương, Thái Nguyên</t>
  </si>
  <si>
    <t>0367192365</t>
  </si>
  <si>
    <t>25072337HL</t>
  </si>
  <si>
    <t>Nguyễn Hữu Chuẩn</t>
  </si>
  <si>
    <t>31/01/1999</t>
  </si>
  <si>
    <t>019099006361</t>
  </si>
  <si>
    <t>04/03/2022</t>
  </si>
  <si>
    <t>0356258456</t>
  </si>
  <si>
    <t>25072951HM</t>
  </si>
  <si>
    <t>Vũ Hoàng Thảo Linh</t>
  </si>
  <si>
    <t>008302007224</t>
  </si>
  <si>
    <t>29/01/2023</t>
  </si>
  <si>
    <t xml:space="preserve">TT Na Hang - Na Hang - Tuyên Quang </t>
  </si>
  <si>
    <t>0969921227</t>
  </si>
  <si>
    <t>07/07/2025</t>
  </si>
  <si>
    <t>25072952HM</t>
  </si>
  <si>
    <t>019302007941</t>
  </si>
  <si>
    <t>15/07/2024</t>
  </si>
  <si>
    <t>25072953HM</t>
  </si>
  <si>
    <t>Nguyễn Chung Quân</t>
  </si>
  <si>
    <t>05/03/2003</t>
  </si>
  <si>
    <t>019203004831</t>
  </si>
  <si>
    <t>0352382945</t>
  </si>
  <si>
    <t>25072954HM</t>
  </si>
  <si>
    <t>Phạm Anh Đức</t>
  </si>
  <si>
    <t>03/02/2002</t>
  </si>
  <si>
    <t>019202009114</t>
  </si>
  <si>
    <t>0585902986</t>
  </si>
  <si>
    <t>25072955HM</t>
  </si>
  <si>
    <t>Đào Văn Huy</t>
  </si>
  <si>
    <t>22/07/2002</t>
  </si>
  <si>
    <t>019202005523</t>
  </si>
  <si>
    <t>0349593276</t>
  </si>
  <si>
    <t>25072956HM</t>
  </si>
  <si>
    <t>Đào Thị Diệu Linh</t>
  </si>
  <si>
    <t>024302007939</t>
  </si>
  <si>
    <t>An Thương - Yên Thế - Bắc Giang</t>
  </si>
  <si>
    <t>0848635286</t>
  </si>
  <si>
    <t>25071001HU</t>
  </si>
  <si>
    <t>Trần Hải Quân</t>
  </si>
  <si>
    <t>05/07/2003</t>
  </si>
  <si>
    <t>019203000412</t>
  </si>
  <si>
    <t>24/03/2021</t>
  </si>
  <si>
    <t>0386028700</t>
  </si>
  <si>
    <t>25071002HU</t>
  </si>
  <si>
    <t>Hà Văn Duy</t>
  </si>
  <si>
    <t>29/09/2003</t>
  </si>
  <si>
    <t>019204005019</t>
  </si>
  <si>
    <t>0325854196</t>
  </si>
  <si>
    <t>25071003HU</t>
  </si>
  <si>
    <t>0876850906</t>
  </si>
  <si>
    <t>25070121WN</t>
  </si>
  <si>
    <t>Sùng Thị Dậư</t>
  </si>
  <si>
    <t>004303003568</t>
  </si>
  <si>
    <t xml:space="preserve">Sơn Lập, Bảo Lạc, Cao Bằng </t>
  </si>
  <si>
    <t xml:space="preserve">07/07/2025 </t>
  </si>
  <si>
    <t>282</t>
  </si>
  <si>
    <t>25070122WN</t>
  </si>
  <si>
    <t xml:space="preserve">Đỗ Nghi Công Minh </t>
  </si>
  <si>
    <t xml:space="preserve">019203008538 </t>
  </si>
  <si>
    <t xml:space="preserve">Úc Kỳ, Phú Bình, Thái Nguyên </t>
  </si>
  <si>
    <t>0385016207</t>
  </si>
  <si>
    <t>286</t>
  </si>
  <si>
    <t>25072338HL</t>
  </si>
  <si>
    <t>Dương Văn Phương</t>
  </si>
  <si>
    <t>03/05/1991</t>
  </si>
  <si>
    <t>019091002221</t>
  </si>
  <si>
    <t>17/04/2024</t>
  </si>
  <si>
    <t>Phú Binh-Thái Nguyên</t>
  </si>
  <si>
    <t>0365859856</t>
  </si>
  <si>
    <t>25072339HL</t>
  </si>
  <si>
    <t>Nguyễn Diễm Hương</t>
  </si>
  <si>
    <t>21/02/1995</t>
  </si>
  <si>
    <t>070195004037</t>
  </si>
  <si>
    <t>Kim Bôi-Hòa Bình</t>
  </si>
  <si>
    <t>0958478458</t>
  </si>
  <si>
    <t>25070123WN</t>
  </si>
  <si>
    <t xml:space="preserve">Hoàng Thị Mơ </t>
  </si>
  <si>
    <t>019303010515</t>
  </si>
  <si>
    <t xml:space="preserve">Hồng Tiến, TP Phổ Yên, Thái Nguyên </t>
  </si>
  <si>
    <t>0926656791</t>
  </si>
  <si>
    <t>304</t>
  </si>
  <si>
    <t>25070124WN</t>
  </si>
  <si>
    <t xml:space="preserve">Hà Quỳnh Nguyên </t>
  </si>
  <si>
    <t>019303000809</t>
  </si>
  <si>
    <t>0343656574</t>
  </si>
  <si>
    <t>315</t>
  </si>
  <si>
    <t>25070540TK</t>
  </si>
  <si>
    <t>019202006807</t>
  </si>
  <si>
    <t>0978969207</t>
  </si>
  <si>
    <t>08/07/2025</t>
  </si>
  <si>
    <t>25070541TK</t>
  </si>
  <si>
    <t>21/08/2003</t>
  </si>
  <si>
    <t>019203001152</t>
  </si>
  <si>
    <t>0916353099</t>
  </si>
  <si>
    <t>25070542TK</t>
  </si>
  <si>
    <t>Quách Khánh Linh</t>
  </si>
  <si>
    <t>019303002347</t>
  </si>
  <si>
    <t>0376054948</t>
  </si>
  <si>
    <t>25070543TK</t>
  </si>
  <si>
    <t>019303013562</t>
  </si>
  <si>
    <t>0376758948</t>
  </si>
  <si>
    <t>25072340HL</t>
  </si>
  <si>
    <t>Nguyễn Trường Vũ</t>
  </si>
  <si>
    <t>019203011146</t>
  </si>
  <si>
    <t>0985478475</t>
  </si>
  <si>
    <t>25072341HL</t>
  </si>
  <si>
    <t>Lý Văn Phùng</t>
  </si>
  <si>
    <t>019203002425</t>
  </si>
  <si>
    <t>0356874784</t>
  </si>
  <si>
    <t>25072957HM</t>
  </si>
  <si>
    <t>13/01/2003</t>
  </si>
  <si>
    <t>019303004734</t>
  </si>
  <si>
    <t>0384432996</t>
  </si>
  <si>
    <t>25072958HM</t>
  </si>
  <si>
    <t>019303007398</t>
  </si>
  <si>
    <t>14/03/2023</t>
  </si>
  <si>
    <t>0782170882</t>
  </si>
  <si>
    <t>25072959HM</t>
  </si>
  <si>
    <t>25/06/2003</t>
  </si>
  <si>
    <t>019303007223</t>
  </si>
  <si>
    <t>25072960HM</t>
  </si>
  <si>
    <t>Hoàng Hải Đăng</t>
  </si>
  <si>
    <t>14/12/2002</t>
  </si>
  <si>
    <t>019202006179</t>
  </si>
  <si>
    <t>02/10/2024</t>
  </si>
  <si>
    <t>0978440389</t>
  </si>
  <si>
    <t>25070544TK</t>
  </si>
  <si>
    <t xml:space="preserve">Nguyễn Đức Huy </t>
  </si>
  <si>
    <t>019202003648</t>
  </si>
  <si>
    <t>0972217195</t>
  </si>
  <si>
    <t>25070545TK</t>
  </si>
  <si>
    <t xml:space="preserve">Nguyễn Xuân Tân </t>
  </si>
  <si>
    <t>019203012598</t>
  </si>
  <si>
    <t>0981648538</t>
  </si>
  <si>
    <t>25070546TK</t>
  </si>
  <si>
    <t xml:space="preserve">Nguyễn Yến Nhi </t>
  </si>
  <si>
    <t>019303012578</t>
  </si>
  <si>
    <t>25072961HM</t>
  </si>
  <si>
    <t>Nông Văn Thao</t>
  </si>
  <si>
    <t>08/05/2002</t>
  </si>
  <si>
    <t>019202006170</t>
  </si>
  <si>
    <t>0358997400</t>
  </si>
  <si>
    <t>25072962HM</t>
  </si>
  <si>
    <t>Trần Đức Tuấn Vương</t>
  </si>
  <si>
    <t>31/03/2002</t>
  </si>
  <si>
    <t>019202002120</t>
  </si>
  <si>
    <t>0332919282</t>
  </si>
  <si>
    <t>25072963HM</t>
  </si>
  <si>
    <t>17/01/1989</t>
  </si>
  <si>
    <t>019089001861</t>
  </si>
  <si>
    <t>0327586056</t>
  </si>
  <si>
    <t>25072342HL</t>
  </si>
  <si>
    <t>11/11/2002</t>
  </si>
  <si>
    <t>01920209178</t>
  </si>
  <si>
    <t>14/3/2022</t>
  </si>
  <si>
    <t>Trưng Vương-Thái Nguyên</t>
  </si>
  <si>
    <t>0356247145</t>
  </si>
  <si>
    <t>25071004HU</t>
  </si>
  <si>
    <t>Nguyễn Văn Đại</t>
  </si>
  <si>
    <t>02/12/2002</t>
  </si>
  <si>
    <t>019202005632</t>
  </si>
  <si>
    <t>0325332381</t>
  </si>
  <si>
    <t>25070125WN</t>
  </si>
  <si>
    <t xml:space="preserve">Dương Ngọc Hùng </t>
  </si>
  <si>
    <t>019203005952</t>
  </si>
  <si>
    <t>Nga My,Phú Bình,Thái Nguyên</t>
  </si>
  <si>
    <t>0326825999</t>
  </si>
  <si>
    <t>381</t>
  </si>
  <si>
    <t>25070547TK</t>
  </si>
  <si>
    <t>019303018761</t>
  </si>
  <si>
    <t>09/07/2025</t>
  </si>
  <si>
    <t>1293 (mc)</t>
  </si>
  <si>
    <t>25070548TK</t>
  </si>
  <si>
    <t>019303004974</t>
  </si>
  <si>
    <t>1295 (mc)</t>
  </si>
  <si>
    <t>25070549TK</t>
  </si>
  <si>
    <t>Dương Tiến Huy</t>
  </si>
  <si>
    <t>019202006496</t>
  </si>
  <si>
    <t>25070550TK</t>
  </si>
  <si>
    <t>019202006812</t>
  </si>
  <si>
    <t>0338882296</t>
  </si>
  <si>
    <t>25070551TK</t>
  </si>
  <si>
    <t>Đào Thị Linh Chi</t>
  </si>
  <si>
    <t>019203002672</t>
  </si>
  <si>
    <t>25070552TK</t>
  </si>
  <si>
    <t>Phạm Văn Hưng</t>
  </si>
  <si>
    <t>019203000812</t>
  </si>
  <si>
    <t>Không có</t>
  </si>
  <si>
    <t>25072343HL</t>
  </si>
  <si>
    <t>019188003454</t>
  </si>
  <si>
    <t>0356241458</t>
  </si>
  <si>
    <t>25072344HL</t>
  </si>
  <si>
    <t>Lý Thị Thanh</t>
  </si>
  <si>
    <t>019300004931</t>
  </si>
  <si>
    <t>0988254254</t>
  </si>
  <si>
    <t>25071005HU</t>
  </si>
  <si>
    <t>Đặng Quang Minh</t>
  </si>
  <si>
    <t>08/05/2000</t>
  </si>
  <si>
    <t>019200000092</t>
  </si>
  <si>
    <t>0986182605</t>
  </si>
  <si>
    <t>25071006HU</t>
  </si>
  <si>
    <t>Nông Văn Thắng</t>
  </si>
  <si>
    <t>22/09/2000</t>
  </si>
  <si>
    <t>019200007715</t>
  </si>
  <si>
    <t>0347421876</t>
  </si>
  <si>
    <t>25072964HM</t>
  </si>
  <si>
    <t>Dương Quốc Huy</t>
  </si>
  <si>
    <t>12/04/2002</t>
  </si>
  <si>
    <t>019202007538</t>
  </si>
  <si>
    <t>0329566750</t>
  </si>
  <si>
    <t>25072965HM</t>
  </si>
  <si>
    <t>27/01/2002</t>
  </si>
  <si>
    <t>019202004983</t>
  </si>
  <si>
    <t>0862845322</t>
  </si>
  <si>
    <t>25071007HU</t>
  </si>
  <si>
    <t>Thào A Tùng</t>
  </si>
  <si>
    <t>17/04/1999</t>
  </si>
  <si>
    <t>011099007554</t>
  </si>
  <si>
    <t>05/02/2025</t>
  </si>
  <si>
    <t>Vàng Đán - Nậm Bồ - Điện Biên</t>
  </si>
  <si>
    <t>0328216715</t>
  </si>
  <si>
    <t>25072966HM</t>
  </si>
  <si>
    <t>Dương Minh Hiếu</t>
  </si>
  <si>
    <t>20/01/2002</t>
  </si>
  <si>
    <t>019202000123</t>
  </si>
  <si>
    <t>0374600107</t>
  </si>
  <si>
    <t>25072967HM</t>
  </si>
  <si>
    <t>Hoàng Triệu Thương An</t>
  </si>
  <si>
    <t>05/10/2002</t>
  </si>
  <si>
    <t>019302004485</t>
  </si>
  <si>
    <t>25072968HM</t>
  </si>
  <si>
    <t>Đỗ Mạnh Tiến</t>
  </si>
  <si>
    <t>019202000493</t>
  </si>
  <si>
    <t>0355958733</t>
  </si>
  <si>
    <t>25071008HU</t>
  </si>
  <si>
    <t>Đào Xuân Hải</t>
  </si>
  <si>
    <t>019095009382</t>
  </si>
  <si>
    <t>0868554522</t>
  </si>
  <si>
    <t>25071009HU</t>
  </si>
  <si>
    <t>Trần Văn Đàn</t>
  </si>
  <si>
    <t>019200005140</t>
  </si>
  <si>
    <t>0349443128</t>
  </si>
  <si>
    <t>25072345HL</t>
  </si>
  <si>
    <t>Chu Thị Minh Thúy</t>
  </si>
  <si>
    <t>019303006890</t>
  </si>
  <si>
    <t>0356245148</t>
  </si>
  <si>
    <t>25072969HM</t>
  </si>
  <si>
    <t>019202001912</t>
  </si>
  <si>
    <t>25070553TK</t>
  </si>
  <si>
    <t>Lưu Thanh Bình</t>
  </si>
  <si>
    <t>019203007159</t>
  </si>
  <si>
    <t>Cát Nê, Đại Từ, Thái Nguyên</t>
  </si>
  <si>
    <t>0352736885</t>
  </si>
  <si>
    <t>25070554TK</t>
  </si>
  <si>
    <t>Nguyễn Xuân Mạnh</t>
  </si>
  <si>
    <t>019203000437</t>
  </si>
  <si>
    <t>0338019081</t>
  </si>
  <si>
    <t>25071010HU</t>
  </si>
  <si>
    <t>019303006539</t>
  </si>
  <si>
    <t>0973886349</t>
  </si>
  <si>
    <t>25071011HU</t>
  </si>
  <si>
    <t>Lôi Thị Ánh</t>
  </si>
  <si>
    <t>019300006563</t>
  </si>
  <si>
    <t>25070555TK</t>
  </si>
  <si>
    <t>Đặng Thị Xuân</t>
  </si>
  <si>
    <t>019303011528</t>
  </si>
  <si>
    <t>23/08/2021</t>
  </si>
  <si>
    <t>11/07/2025</t>
  </si>
  <si>
    <t>25070556TK</t>
  </si>
  <si>
    <t>Đặng Thu Hương</t>
  </si>
  <si>
    <t>019303006091</t>
  </si>
  <si>
    <t>0382733254</t>
  </si>
  <si>
    <t>25072346HL</t>
  </si>
  <si>
    <t>08/07/2001</t>
  </si>
  <si>
    <t>004301000105</t>
  </si>
  <si>
    <t>Quảng Hòa - Cao Bằng</t>
  </si>
  <si>
    <t>0352451412</t>
  </si>
  <si>
    <t>25072970HM</t>
  </si>
  <si>
    <t>Đinh Hoàng Phú Bình</t>
  </si>
  <si>
    <t>19/11/2002</t>
  </si>
  <si>
    <t>019202008983</t>
  </si>
  <si>
    <t>0352690189</t>
  </si>
  <si>
    <t>25072971HM</t>
  </si>
  <si>
    <t>29/05/1984</t>
  </si>
  <si>
    <t>0585392294</t>
  </si>
  <si>
    <t>159 (mc)</t>
  </si>
  <si>
    <t>25072972HM</t>
  </si>
  <si>
    <t xml:space="preserve">Dương Văn Hà </t>
  </si>
  <si>
    <t>05/09/2002</t>
  </si>
  <si>
    <t>019202006497</t>
  </si>
  <si>
    <t>0965908834</t>
  </si>
  <si>
    <t>25072973HM</t>
  </si>
  <si>
    <t>Đặng Minh Quân</t>
  </si>
  <si>
    <t>22/01/1998</t>
  </si>
  <si>
    <t>008098007572</t>
  </si>
  <si>
    <t>Hồng Thái - Na Hang - Tuyên Quang</t>
  </si>
  <si>
    <t>0369956191</t>
  </si>
  <si>
    <t>25072974HM</t>
  </si>
  <si>
    <t>Hoàng Tuấn Nam</t>
  </si>
  <si>
    <t>26/06/2002</t>
  </si>
  <si>
    <t>019202002460</t>
  </si>
  <si>
    <t>0345330267</t>
  </si>
  <si>
    <t>25072975HM</t>
  </si>
  <si>
    <t>Lương Quốc Doanh</t>
  </si>
  <si>
    <t>04/07/2002</t>
  </si>
  <si>
    <t>019202008126</t>
  </si>
  <si>
    <t>19/09/2023</t>
  </si>
  <si>
    <t>Lương Sơn - Sông Công- Thái Nguyên</t>
  </si>
  <si>
    <t>25070557TK</t>
  </si>
  <si>
    <t>019203006652</t>
  </si>
  <si>
    <t>0344686101</t>
  </si>
  <si>
    <t>25070558TK</t>
  </si>
  <si>
    <t>05/04/2003</t>
  </si>
  <si>
    <t>019203006861</t>
  </si>
  <si>
    <t>18/02/2022</t>
  </si>
  <si>
    <t>033419792</t>
  </si>
  <si>
    <t>25070126WN</t>
  </si>
  <si>
    <t xml:space="preserve">Nguyễn Duy Dũng </t>
  </si>
  <si>
    <t>019086008704</t>
  </si>
  <si>
    <t xml:space="preserve">Khe Mo, Đồng Hỷ, Thái Nguyên </t>
  </si>
  <si>
    <t>0397508386</t>
  </si>
  <si>
    <t>25070559TK</t>
  </si>
  <si>
    <t>019203003483</t>
  </si>
  <si>
    <t>0382074368</t>
  </si>
  <si>
    <t>12/07/2025</t>
  </si>
  <si>
    <t>1903 (mc)</t>
  </si>
  <si>
    <t>25070139BC</t>
  </si>
  <si>
    <t>Phùng Thế Toàn</t>
  </si>
  <si>
    <t>019203008834</t>
  </si>
  <si>
    <t>0368180428</t>
  </si>
  <si>
    <t>25070140BC</t>
  </si>
  <si>
    <t>019203005924</t>
  </si>
  <si>
    <t>0374323601</t>
  </si>
  <si>
    <t>25070141BC</t>
  </si>
  <si>
    <t>Bùi Ngọc Diệp</t>
  </si>
  <si>
    <t>019203000226</t>
  </si>
  <si>
    <t>25070142BC</t>
  </si>
  <si>
    <t>019203019712</t>
  </si>
  <si>
    <t>0347636922</t>
  </si>
  <si>
    <t>25072347HL</t>
  </si>
  <si>
    <t>01/11/2003</t>
  </si>
  <si>
    <t>019303004487</t>
  </si>
  <si>
    <t>0388507321</t>
  </si>
  <si>
    <t>25072348HL</t>
  </si>
  <si>
    <t>Dương Thị Hương Trà</t>
  </si>
  <si>
    <t>30/08/2003</t>
  </si>
  <si>
    <t>019203000622</t>
  </si>
  <si>
    <t>0984784745</t>
  </si>
  <si>
    <t>25072349HL</t>
  </si>
  <si>
    <t>Đặng Ngọc Hội</t>
  </si>
  <si>
    <t>019203011821</t>
  </si>
  <si>
    <t>0352415652</t>
  </si>
  <si>
    <t>25072350HL</t>
  </si>
  <si>
    <t>Phạm Ngọc Hiếu</t>
  </si>
  <si>
    <t>026203012049</t>
  </si>
  <si>
    <t>0356254142</t>
  </si>
  <si>
    <t>25072976HM</t>
  </si>
  <si>
    <t>Nguyễn Thúy Nga</t>
  </si>
  <si>
    <t>019303011730</t>
  </si>
  <si>
    <t>0392263007</t>
  </si>
  <si>
    <t>25072977HM</t>
  </si>
  <si>
    <t>07/11/2002</t>
  </si>
  <si>
    <t>019302011336</t>
  </si>
  <si>
    <t>12/03/2022</t>
  </si>
  <si>
    <t>0353391770</t>
  </si>
  <si>
    <t>25072978HM</t>
  </si>
  <si>
    <t>Dương Thị Trang Linh</t>
  </si>
  <si>
    <t>019302003821</t>
  </si>
  <si>
    <t>0334937445</t>
  </si>
  <si>
    <t>25071012HU</t>
  </si>
  <si>
    <t xml:space="preserve"> Ma Quang Toản</t>
  </si>
  <si>
    <t>019203007407</t>
  </si>
  <si>
    <t>0796489077</t>
  </si>
  <si>
    <t>25072979HM</t>
  </si>
  <si>
    <t>19/09/2002</t>
  </si>
  <si>
    <t>019202012171</t>
  </si>
  <si>
    <t>0397121802</t>
  </si>
  <si>
    <t>25072980HM</t>
  </si>
  <si>
    <t>Diệp Thị Kiều Trang</t>
  </si>
  <si>
    <t>019302009045</t>
  </si>
  <si>
    <t>0384608839</t>
  </si>
  <si>
    <t>25072981HM</t>
  </si>
  <si>
    <t>019302006803</t>
  </si>
  <si>
    <t>0363291576</t>
  </si>
  <si>
    <t>25072982HM</t>
  </si>
  <si>
    <t>Hoàng Đức Ngân</t>
  </si>
  <si>
    <t>17/02/2003</t>
  </si>
  <si>
    <t>019203011047</t>
  </si>
  <si>
    <t>0365331610</t>
  </si>
  <si>
    <t>25070143BC</t>
  </si>
  <si>
    <t>019203012569</t>
  </si>
  <si>
    <t>0896412887</t>
  </si>
  <si>
    <t>25070144BC</t>
  </si>
  <si>
    <t>Tạ Duy Khôi</t>
  </si>
  <si>
    <t>03/01//2002</t>
  </si>
  <si>
    <t>019203002476</t>
  </si>
  <si>
    <t>0389975609</t>
  </si>
  <si>
    <t>25072351HL</t>
  </si>
  <si>
    <t>La Đình Tiệp</t>
  </si>
  <si>
    <t>01/08/2003</t>
  </si>
  <si>
    <t>019203005690</t>
  </si>
  <si>
    <t>09/12/2004</t>
  </si>
  <si>
    <t>Phú Bình - Thái nguyên</t>
  </si>
  <si>
    <t>0868481635</t>
  </si>
  <si>
    <t>25070127WN</t>
  </si>
  <si>
    <t xml:space="preserve">Lưu Thị Thu </t>
  </si>
  <si>
    <t>26/112004</t>
  </si>
  <si>
    <t>019304006502</t>
  </si>
  <si>
    <t xml:space="preserve">Hồng Tiến, Phổ Yên, Thái Nguyên </t>
  </si>
  <si>
    <t>0911409458</t>
  </si>
  <si>
    <t>25070128WN</t>
  </si>
  <si>
    <t xml:space="preserve">Phan Thị Hường </t>
  </si>
  <si>
    <t xml:space="preserve">Liêm Chung, Tân Yên, Bắc Giang </t>
  </si>
  <si>
    <t>0388221634</t>
  </si>
  <si>
    <t>25070560TK</t>
  </si>
  <si>
    <t>019303033179</t>
  </si>
  <si>
    <t>Xóm Rịn, Bộc Nhiêu, Định Hóa, Thái Nguyên</t>
  </si>
  <si>
    <t>0366843661</t>
  </si>
  <si>
    <t>14/07/2025</t>
  </si>
  <si>
    <t>25072352HL</t>
  </si>
  <si>
    <t>Lê Mạnh Cường</t>
  </si>
  <si>
    <t>18/02/1997</t>
  </si>
  <si>
    <t>008097005067</t>
  </si>
  <si>
    <t>Nông Tiến - Tuyên Quang</t>
  </si>
  <si>
    <t>0352147845</t>
  </si>
  <si>
    <t>25072983HM</t>
  </si>
  <si>
    <t>Nguyễn Tấn Nhật</t>
  </si>
  <si>
    <t>23/10/2002</t>
  </si>
  <si>
    <t>25072984HM</t>
  </si>
  <si>
    <t>Kim Mạnh Toàn</t>
  </si>
  <si>
    <t>04/03/2002</t>
  </si>
  <si>
    <t>019202007455</t>
  </si>
  <si>
    <t>0705895725</t>
  </si>
  <si>
    <t>25072985HM</t>
  </si>
  <si>
    <t>24/11/2002</t>
  </si>
  <si>
    <t>019302002756</t>
  </si>
  <si>
    <t>25072986HM</t>
  </si>
  <si>
    <t>Ma Khắc Hoàng</t>
  </si>
  <si>
    <t>08/01/2004</t>
  </si>
  <si>
    <t>019204007016</t>
  </si>
  <si>
    <t>0353882252</t>
  </si>
  <si>
    <t>25071431TM</t>
  </si>
  <si>
    <t>Hoàng Thị Thư</t>
  </si>
  <si>
    <t>05/10/1996</t>
  </si>
  <si>
    <t>019196003120</t>
  </si>
  <si>
    <t>Xóm Đồng Tân, Tân Kim, Phú Bình , Thái Nguyên</t>
  </si>
  <si>
    <t>0332858759</t>
  </si>
  <si>
    <t>25072987HM</t>
  </si>
  <si>
    <t>Nguyễn Viết Tùng</t>
  </si>
  <si>
    <t>038204010332</t>
  </si>
  <si>
    <t>Thiệu Dương - Thiệu Hóa - Thanh Hóa</t>
  </si>
  <si>
    <t>25072988HM</t>
  </si>
  <si>
    <t>Đàm Long Vũ</t>
  </si>
  <si>
    <t>019202000885</t>
  </si>
  <si>
    <t>0399701880</t>
  </si>
  <si>
    <t>25072989HM</t>
  </si>
  <si>
    <t>Vương Xuân Cương</t>
  </si>
  <si>
    <t>091950887</t>
  </si>
  <si>
    <t>0876571697</t>
  </si>
  <si>
    <t>25072990HM</t>
  </si>
  <si>
    <t xml:space="preserve">Đặng Văn Hải </t>
  </si>
  <si>
    <t>019203010219</t>
  </si>
  <si>
    <t>0344550125</t>
  </si>
  <si>
    <t>25070145BC</t>
  </si>
  <si>
    <t>019303009464</t>
  </si>
  <si>
    <t>0386784925</t>
  </si>
  <si>
    <t>25070146BC</t>
  </si>
  <si>
    <t>Lý Thị Hồng Thảo</t>
  </si>
  <si>
    <t>019303004457</t>
  </si>
  <si>
    <t>25070147BC</t>
  </si>
  <si>
    <t>Nông Huy Trường</t>
  </si>
  <si>
    <t>0868955120</t>
  </si>
  <si>
    <t>25070148BC</t>
  </si>
  <si>
    <t>Phạm ĐìnhThanh</t>
  </si>
  <si>
    <t>019202013850</t>
  </si>
  <si>
    <t>0328436181</t>
  </si>
  <si>
    <t>25070149BC</t>
  </si>
  <si>
    <t>Phạm Văn Dương</t>
  </si>
  <si>
    <t>019202002584</t>
  </si>
  <si>
    <t>0398378956</t>
  </si>
  <si>
    <t>25070150BC</t>
  </si>
  <si>
    <t>Dương Ngọc Quỳnh</t>
  </si>
  <si>
    <t>019303009692</t>
  </si>
  <si>
    <t>0365676682</t>
  </si>
  <si>
    <t>25071013HU</t>
  </si>
  <si>
    <t>0563112134</t>
  </si>
  <si>
    <t>186(MC)</t>
  </si>
  <si>
    <t>25060528MD</t>
  </si>
  <si>
    <t>Tống Thúy Nga</t>
  </si>
  <si>
    <t>019181008170</t>
  </si>
  <si>
    <t>0358609539</t>
  </si>
  <si>
    <t>25060529MD</t>
  </si>
  <si>
    <t>019189013509</t>
  </si>
  <si>
    <t>0973201889</t>
  </si>
  <si>
    <t>25060530MD</t>
  </si>
  <si>
    <t>019187008550</t>
  </si>
  <si>
    <t>0353276582</t>
  </si>
  <si>
    <t>25060531MD</t>
  </si>
  <si>
    <t>Nguyễn Thị Sự</t>
  </si>
  <si>
    <t>019186005737</t>
  </si>
  <si>
    <t>0346094446</t>
  </si>
  <si>
    <t>25070129WN</t>
  </si>
  <si>
    <t xml:space="preserve">Phan Văn Hào </t>
  </si>
  <si>
    <t>019202003012</t>
  </si>
  <si>
    <t xml:space="preserve">Tân Kim, Phú Bình, Thái Nguyên </t>
  </si>
  <si>
    <t>0368143409</t>
  </si>
  <si>
    <t>25070130WN</t>
  </si>
  <si>
    <t xml:space="preserve">Vi Đức Mạnh </t>
  </si>
  <si>
    <t>019204007717</t>
  </si>
  <si>
    <t>0376215601</t>
  </si>
  <si>
    <t>25070561TK</t>
  </si>
  <si>
    <t>019203007098</t>
  </si>
  <si>
    <t>0398934875</t>
  </si>
  <si>
    <t>25070562TK</t>
  </si>
  <si>
    <t>019203009010</t>
  </si>
  <si>
    <t>0976235901</t>
  </si>
  <si>
    <t>25070563TK</t>
  </si>
  <si>
    <t>Vi Văn Chương</t>
  </si>
  <si>
    <t>019097011096</t>
  </si>
  <si>
    <t>0339890197</t>
  </si>
  <si>
    <t>25070131WN</t>
  </si>
  <si>
    <t xml:space="preserve">Hoàng Văn Tuyên </t>
  </si>
  <si>
    <t>019079010729</t>
  </si>
  <si>
    <t xml:space="preserve">Cổ Lũng, Phú Lương, Thái Nguyên </t>
  </si>
  <si>
    <t>0862788566</t>
  </si>
  <si>
    <t>25070151BC</t>
  </si>
  <si>
    <t>004303006403</t>
  </si>
  <si>
    <t>Nam Quang, Bảo Lâm, Cao Bằng</t>
  </si>
  <si>
    <t>25070152BC</t>
  </si>
  <si>
    <t>Ma Thị Thúy Nga</t>
  </si>
  <si>
    <t>004303000832</t>
  </si>
  <si>
    <t>0369861006</t>
  </si>
  <si>
    <t>25072353HL</t>
  </si>
  <si>
    <t>Đào Văn Hùng</t>
  </si>
  <si>
    <t>24/09/1991</t>
  </si>
  <si>
    <t>019091009958</t>
  </si>
  <si>
    <t>0345147125</t>
  </si>
  <si>
    <t>25072354HL</t>
  </si>
  <si>
    <t>29/05/2003</t>
  </si>
  <si>
    <t>019203006883</t>
  </si>
  <si>
    <t>0352245142</t>
  </si>
  <si>
    <t>25072991HM</t>
  </si>
  <si>
    <t>15/07/2025</t>
  </si>
  <si>
    <t>25072992HM</t>
  </si>
  <si>
    <t>25/07/2003</t>
  </si>
  <si>
    <t>019203011049</t>
  </si>
  <si>
    <t>25072993HM</t>
  </si>
  <si>
    <t>Diệp Thị Vân Thảo</t>
  </si>
  <si>
    <t>019302019605</t>
  </si>
  <si>
    <t>19/01/2022</t>
  </si>
  <si>
    <t>0343967978</t>
  </si>
  <si>
    <t>25072994HM</t>
  </si>
  <si>
    <t>10/09/2003</t>
  </si>
  <si>
    <t>042203001579</t>
  </si>
  <si>
    <t>04/01/2022</t>
  </si>
  <si>
    <t>25072995HM</t>
  </si>
  <si>
    <t>Phùng Phương Linh</t>
  </si>
  <si>
    <t>16/09/2002</t>
  </si>
  <si>
    <t>019302010404</t>
  </si>
  <si>
    <t>24/05/2024</t>
  </si>
  <si>
    <t>0336664025</t>
  </si>
  <si>
    <t>25072996HM</t>
  </si>
  <si>
    <t>Đào Hồng Hải</t>
  </si>
  <si>
    <t>02/11/2005</t>
  </si>
  <si>
    <t>019305001696</t>
  </si>
  <si>
    <t>25070153BC</t>
  </si>
  <si>
    <t>Vũ Đình Thông</t>
  </si>
  <si>
    <t>13/12/2002</t>
  </si>
  <si>
    <t>019202000334</t>
  </si>
  <si>
    <t>15/06/2024</t>
  </si>
  <si>
    <t>0988724850</t>
  </si>
  <si>
    <t>25070154BC</t>
  </si>
  <si>
    <t>019303001719</t>
  </si>
  <si>
    <t>31/03/2024</t>
  </si>
  <si>
    <t>25072355HL</t>
  </si>
  <si>
    <t>Bế Hương Sen</t>
  </si>
  <si>
    <t>04/06/2001</t>
  </si>
  <si>
    <t>006301004468</t>
  </si>
  <si>
    <t>Na Rì-Bắc kạn</t>
  </si>
  <si>
    <t>25071014HU</t>
  </si>
  <si>
    <t>17/10/2003</t>
  </si>
  <si>
    <t>0364003103</t>
  </si>
  <si>
    <t>25071015HU</t>
  </si>
  <si>
    <t>26/09/1999</t>
  </si>
  <si>
    <t>25070155BC</t>
  </si>
  <si>
    <t>Ma Duy Quỳnh</t>
  </si>
  <si>
    <t>019202008032</t>
  </si>
  <si>
    <t>18/9/2024</t>
  </si>
  <si>
    <t>0869932646</t>
  </si>
  <si>
    <t>25072063NE</t>
  </si>
  <si>
    <t>Diêm Thị Hường</t>
  </si>
  <si>
    <t>024179006276</t>
  </si>
  <si>
    <t>0327653476</t>
  </si>
  <si>
    <t>25070156BC</t>
  </si>
  <si>
    <t>Dương Thị Tuyên</t>
  </si>
  <si>
    <t>019303145785</t>
  </si>
  <si>
    <t>25070157BC</t>
  </si>
  <si>
    <t>340 (MC)</t>
  </si>
  <si>
    <t>25070158BC</t>
  </si>
  <si>
    <t>Đỗ Thị Hạnh</t>
  </si>
  <si>
    <t>019303017410</t>
  </si>
  <si>
    <t>25072997HM</t>
  </si>
  <si>
    <t>20/02/1997</t>
  </si>
  <si>
    <t>019097007498</t>
  </si>
  <si>
    <t>0974703497</t>
  </si>
  <si>
    <t>16/07/2025</t>
  </si>
  <si>
    <t>25072998HM</t>
  </si>
  <si>
    <t>Ma Sơn Long</t>
  </si>
  <si>
    <t>11/07/2002</t>
  </si>
  <si>
    <t>019202010465</t>
  </si>
  <si>
    <t>Sơn Phú - Đồng Hỷ - Thái Nguyên</t>
  </si>
  <si>
    <t>0329776508</t>
  </si>
  <si>
    <t>25072999HM</t>
  </si>
  <si>
    <t>019302006102</t>
  </si>
  <si>
    <t>0353004813</t>
  </si>
  <si>
    <t>25073000HM</t>
  </si>
  <si>
    <t xml:space="preserve">Hoàng Văn Thiện </t>
  </si>
  <si>
    <t>019202009464</t>
  </si>
  <si>
    <t>0345380028</t>
  </si>
  <si>
    <t>25073001HM</t>
  </si>
  <si>
    <t>Phan Hải Anh</t>
  </si>
  <si>
    <t>006202003071</t>
  </si>
  <si>
    <t>Chợ Rã - Ba Bể - Bắc Kan</t>
  </si>
  <si>
    <t>25072356HL</t>
  </si>
  <si>
    <t>Tô Thị Xuân</t>
  </si>
  <si>
    <t>12/06/2003</t>
  </si>
  <si>
    <t>004303004174</t>
  </si>
  <si>
    <t>Bảo Lâm-Cao Bằng</t>
  </si>
  <si>
    <t>0356147854</t>
  </si>
  <si>
    <t>25072357HL</t>
  </si>
  <si>
    <t>15/09/2003</t>
  </si>
  <si>
    <t>004303000630</t>
  </si>
  <si>
    <t>25072358HL</t>
  </si>
  <si>
    <t>017303003326</t>
  </si>
  <si>
    <t>14/06/2023</t>
  </si>
  <si>
    <t>Lạc Sơn-Hòa Bình</t>
  </si>
  <si>
    <t>0985478451</t>
  </si>
  <si>
    <t>25071016HU</t>
  </si>
  <si>
    <t>Dương Thị Hà</t>
  </si>
  <si>
    <t>13/01/1997</t>
  </si>
  <si>
    <t>006197001995</t>
  </si>
  <si>
    <t>0386617041</t>
  </si>
  <si>
    <t>25071017HU</t>
  </si>
  <si>
    <t>Mạch Tô Trang Hiên</t>
  </si>
  <si>
    <t>04/05/2002</t>
  </si>
  <si>
    <t>019302003038</t>
  </si>
  <si>
    <t>0984661920</t>
  </si>
  <si>
    <t>25070564TK</t>
  </si>
  <si>
    <t>Nguyễn Đình Dương</t>
  </si>
  <si>
    <t>019202010837</t>
  </si>
  <si>
    <t>0985512765</t>
  </si>
  <si>
    <t>25070565TK</t>
  </si>
  <si>
    <t>Hoàng Thu Hiền</t>
  </si>
  <si>
    <t>019302008835</t>
  </si>
  <si>
    <t>0337838464</t>
  </si>
  <si>
    <t>25070566TK</t>
  </si>
  <si>
    <t>019193003650</t>
  </si>
  <si>
    <t>0978578948</t>
  </si>
  <si>
    <t>17/07/2025</t>
  </si>
  <si>
    <t>25070567TK</t>
  </si>
  <si>
    <t>Tạ Quang Mạnh</t>
  </si>
  <si>
    <t>019203001588</t>
  </si>
  <si>
    <t>0394121113</t>
  </si>
  <si>
    <t>25070568TK</t>
  </si>
  <si>
    <t>Tạ Văn Huy</t>
  </si>
  <si>
    <t>019201002974</t>
  </si>
  <si>
    <t>0845206001</t>
  </si>
  <si>
    <t>25070569TK</t>
  </si>
  <si>
    <t>Nguyễn Văn Tuyến</t>
  </si>
  <si>
    <t>019202010728</t>
  </si>
  <si>
    <t>0354452322</t>
  </si>
  <si>
    <t>25070159BC</t>
  </si>
  <si>
    <t>Phạm Đức Thịnh</t>
  </si>
  <si>
    <t>019203001658</t>
  </si>
  <si>
    <t>0588461287</t>
  </si>
  <si>
    <t>1152 (mc)</t>
  </si>
  <si>
    <t>25071432TM</t>
  </si>
  <si>
    <t xml:space="preserve">Nguyễn Xuân Dũng </t>
  </si>
  <si>
    <t>05/11/1994</t>
  </si>
  <si>
    <t>019094010647</t>
  </si>
  <si>
    <t>Tổ Dân Phố 2, Ba Hàng, Phổ Yên, Thái Nguyên</t>
  </si>
  <si>
    <t>0339482994</t>
  </si>
  <si>
    <t>25073002HM</t>
  </si>
  <si>
    <t>Vũ Văn chiến</t>
  </si>
  <si>
    <t>11/03/2002</t>
  </si>
  <si>
    <t>019202000789</t>
  </si>
  <si>
    <t>0848676606</t>
  </si>
  <si>
    <t>25073003HM</t>
  </si>
  <si>
    <t>Nguyễn Hồng Vân</t>
  </si>
  <si>
    <t>31/12/2004</t>
  </si>
  <si>
    <t>019304003026</t>
  </si>
  <si>
    <t>0367927687</t>
  </si>
  <si>
    <t>25073004HM</t>
  </si>
  <si>
    <t>Dương Ngọc Hà</t>
  </si>
  <si>
    <t>12/11/2004</t>
  </si>
  <si>
    <t>019304009736</t>
  </si>
  <si>
    <t>11/06/2023</t>
  </si>
  <si>
    <t>0343524068</t>
  </si>
  <si>
    <t>25073005HM</t>
  </si>
  <si>
    <t>Bùi Đình Thao</t>
  </si>
  <si>
    <t>23/02/2003</t>
  </si>
  <si>
    <t>019203009963</t>
  </si>
  <si>
    <t>29/06/2021</t>
  </si>
  <si>
    <t>0344586153</t>
  </si>
  <si>
    <t>25073006HM</t>
  </si>
  <si>
    <t>08/10/2003</t>
  </si>
  <si>
    <t>019203011176</t>
  </si>
  <si>
    <t>25073007HM</t>
  </si>
  <si>
    <t>Trần Văn Khiêm</t>
  </si>
  <si>
    <t>019203006065</t>
  </si>
  <si>
    <t>0988734850</t>
  </si>
  <si>
    <t>25073008HM</t>
  </si>
  <si>
    <t xml:space="preserve">Lâm Hằng Hải </t>
  </si>
  <si>
    <t>019202009462</t>
  </si>
  <si>
    <t>0677588387</t>
  </si>
  <si>
    <t>990(MC)</t>
  </si>
  <si>
    <t>25073009HM</t>
  </si>
  <si>
    <t>Hà Đức Tuân</t>
  </si>
  <si>
    <t>006205004527</t>
  </si>
  <si>
    <t>Huyền Tụng - Bắc Kan - Bắc Kan</t>
  </si>
  <si>
    <t>0987655325</t>
  </si>
  <si>
    <t>25073010HM</t>
  </si>
  <si>
    <t>006303002469</t>
  </si>
  <si>
    <t>Cẩm Giàng - Bạch Thông - Bắc Kan</t>
  </si>
  <si>
    <t>0967767633</t>
  </si>
  <si>
    <t>1875(MC)</t>
  </si>
  <si>
    <t>25071018HU</t>
  </si>
  <si>
    <t>29/11/2002</t>
  </si>
  <si>
    <t>019202009518</t>
  </si>
  <si>
    <t>25070160BC</t>
  </si>
  <si>
    <t>Trịnh Anh Diễm</t>
  </si>
  <si>
    <t>019303007249</t>
  </si>
  <si>
    <t xml:space="preserve">Trại Cau, Đồng Hỷ, Thái Nguyên </t>
  </si>
  <si>
    <t>0332485601</t>
  </si>
  <si>
    <t>25070161BC</t>
  </si>
  <si>
    <t>Vi Thị Thanh Tuyền</t>
  </si>
  <si>
    <t>019303007867</t>
  </si>
  <si>
    <t>0834699646</t>
  </si>
  <si>
    <t>25070162BC</t>
  </si>
  <si>
    <t>Đỗ Văn Quý</t>
  </si>
  <si>
    <t>019202003177</t>
  </si>
  <si>
    <t>0528452183</t>
  </si>
  <si>
    <t>25070163BC</t>
  </si>
  <si>
    <t>Lê Văn Tới</t>
  </si>
  <si>
    <t>038095021816</t>
  </si>
  <si>
    <t>Quảng Xương, Thanh Hoá</t>
  </si>
  <si>
    <t>0978645619</t>
  </si>
  <si>
    <t>25070132WN</t>
  </si>
  <si>
    <t xml:space="preserve">Bàn Văn Nguyên </t>
  </si>
  <si>
    <t>17/11/2003</t>
  </si>
  <si>
    <t>0377208155</t>
  </si>
  <si>
    <t>1723(MC)</t>
  </si>
  <si>
    <t>25070570TK</t>
  </si>
  <si>
    <t>020202002345</t>
  </si>
  <si>
    <t>Xuân Thành- Phú Lương- Thái Nguyên</t>
  </si>
  <si>
    <t>0375318420</t>
  </si>
  <si>
    <t>25070164BC</t>
  </si>
  <si>
    <t>Nguyễn Quang Hùng</t>
  </si>
  <si>
    <t>019203008312</t>
  </si>
  <si>
    <t>25072359HL</t>
  </si>
  <si>
    <t>Đào Văn Chiến</t>
  </si>
  <si>
    <t>27/08/1980</t>
  </si>
  <si>
    <t>019080014774</t>
  </si>
  <si>
    <t>0353245145</t>
  </si>
  <si>
    <t>25071433TM</t>
  </si>
  <si>
    <t>01/12/1996</t>
  </si>
  <si>
    <t>Thắng Nhì, Bà Rịa - Vũng Tàu,Vũng Tàu</t>
  </si>
  <si>
    <t>25071434TM</t>
  </si>
  <si>
    <t>Hoàng Thị Giao</t>
  </si>
  <si>
    <t>27/05/1983</t>
  </si>
  <si>
    <t>019183018163</t>
  </si>
  <si>
    <t>Dộc Mấu, Thị Trấn Đu, Phú Lương, Thái Nguyên</t>
  </si>
  <si>
    <t>0395677743</t>
  </si>
  <si>
    <t>25073011HM</t>
  </si>
  <si>
    <t>019301007002</t>
  </si>
  <si>
    <t>Thần Xa- Võ Nhai-  Thái Nguyên</t>
  </si>
  <si>
    <t>25071020HU</t>
  </si>
  <si>
    <t>Hoàng Tuấn Vũ</t>
  </si>
  <si>
    <t>02/08/2002</t>
  </si>
  <si>
    <t>019202008932</t>
  </si>
  <si>
    <t>0347131449</t>
  </si>
  <si>
    <t>25071021HU</t>
  </si>
  <si>
    <t>18/01/1999</t>
  </si>
  <si>
    <t>25071022HU</t>
  </si>
  <si>
    <t>07/06/1982</t>
  </si>
  <si>
    <t>019182005119</t>
  </si>
  <si>
    <t>25072360HL</t>
  </si>
  <si>
    <t>Hoàng Tuấn Tài</t>
  </si>
  <si>
    <t>04/01/2003</t>
  </si>
  <si>
    <t>019203005222</t>
  </si>
  <si>
    <t>0395748389</t>
  </si>
  <si>
    <t>25071023HU</t>
  </si>
  <si>
    <t>Triệu Văn Chính</t>
  </si>
  <si>
    <t>11/12/2002</t>
  </si>
  <si>
    <t>019202003598</t>
  </si>
  <si>
    <t>Thanh Định - Định - Định Hóa - Thái Nguyên</t>
  </si>
  <si>
    <t>18/07/2025</t>
  </si>
  <si>
    <t>25071024HU</t>
  </si>
  <si>
    <t>Ma Thị Linh Phương</t>
  </si>
  <si>
    <t>019302002327</t>
  </si>
  <si>
    <t>0362694110</t>
  </si>
  <si>
    <t>25071025HU</t>
  </si>
  <si>
    <t>Ma Thị Khánh Vân</t>
  </si>
  <si>
    <t>019202009620</t>
  </si>
  <si>
    <t>25073012HM</t>
  </si>
  <si>
    <t>Trần Việt Hùng</t>
  </si>
  <si>
    <t>15/06/2004</t>
  </si>
  <si>
    <t>019204001356</t>
  </si>
  <si>
    <t>0358892174</t>
  </si>
  <si>
    <t>25073013HM</t>
  </si>
  <si>
    <t>Nguyễn Việt Quốc</t>
  </si>
  <si>
    <t>01/03/2002</t>
  </si>
  <si>
    <t>019202001573</t>
  </si>
  <si>
    <t>0377636697</t>
  </si>
  <si>
    <t>25073014HM</t>
  </si>
  <si>
    <t>Đào Anh Tuấn</t>
  </si>
  <si>
    <t>019202002201</t>
  </si>
  <si>
    <t>22/09/2021</t>
  </si>
  <si>
    <t>Đào Xá -Phú Bình - Thái Nguyên</t>
  </si>
  <si>
    <t>0965936697</t>
  </si>
  <si>
    <t>25070133WN</t>
  </si>
  <si>
    <t xml:space="preserve">Kiều Thị Hồng Loan </t>
  </si>
  <si>
    <t>001182045453</t>
  </si>
  <si>
    <t xml:space="preserve">Đội Cấn, Ba Đình, Hà Nội </t>
  </si>
  <si>
    <t>0353884472</t>
  </si>
  <si>
    <t>25071435TM</t>
  </si>
  <si>
    <t>18/12/1986</t>
  </si>
  <si>
    <t>Xóm Diễn Cầu, Tân Dức, Phú Bình, Thái Nguyên</t>
  </si>
  <si>
    <t>0349473283</t>
  </si>
  <si>
    <t>21/07/2025</t>
  </si>
  <si>
    <t>25060532MD</t>
  </si>
  <si>
    <t>Đồng Thị Quỳnh</t>
  </si>
  <si>
    <t>038198004677</t>
  </si>
  <si>
    <t>Nga Bạch, Nga Sơn, Thanh Hóa</t>
  </si>
  <si>
    <t>0345345306</t>
  </si>
  <si>
    <t>25071026HU</t>
  </si>
  <si>
    <t>Đinh Thị Trang</t>
  </si>
  <si>
    <t>006304004179</t>
  </si>
  <si>
    <t>0904631887</t>
  </si>
  <si>
    <t>25071027HU</t>
  </si>
  <si>
    <t>Nông Thị Điềm</t>
  </si>
  <si>
    <t>006194005543</t>
  </si>
  <si>
    <t>0988657563</t>
  </si>
  <si>
    <t>25070165BC</t>
  </si>
  <si>
    <t xml:space="preserve">Dương Văn Chiến </t>
  </si>
  <si>
    <t>019203012548</t>
  </si>
  <si>
    <t>0988780127</t>
  </si>
  <si>
    <t>25070166BC</t>
  </si>
  <si>
    <t>Dương Ánh Tuyết</t>
  </si>
  <si>
    <t>019303005121</t>
  </si>
  <si>
    <t>0362281885</t>
  </si>
  <si>
    <t>25070167BC</t>
  </si>
  <si>
    <t>019207012556</t>
  </si>
  <si>
    <t xml:space="preserve">chưa bổ sung </t>
  </si>
  <si>
    <t>25070168BC</t>
  </si>
  <si>
    <t>Dương Công Thành</t>
  </si>
  <si>
    <t>019203009913</t>
  </si>
  <si>
    <t>0374717009</t>
  </si>
  <si>
    <t>22/07/2025</t>
  </si>
  <si>
    <t>25072361HL</t>
  </si>
  <si>
    <t>Hoàng Văn Diệp</t>
  </si>
  <si>
    <t>11/10/1996</t>
  </si>
  <si>
    <t>006096004645</t>
  </si>
  <si>
    <t>25072362HL</t>
  </si>
  <si>
    <t>Đặng Văn Hoành</t>
  </si>
  <si>
    <t>08/05/1987</t>
  </si>
  <si>
    <t>006087005987</t>
  </si>
  <si>
    <t>0356854745</t>
  </si>
  <si>
    <t>25072064NE</t>
  </si>
  <si>
    <t xml:space="preserve"> Nam Tiến, Phổ Yên, Thái Nguyên</t>
  </si>
  <si>
    <t>0363674943</t>
  </si>
  <si>
    <t>1954 (mc)</t>
  </si>
  <si>
    <t>25071028HU</t>
  </si>
  <si>
    <t>019302011032</t>
  </si>
  <si>
    <t>0349545902</t>
  </si>
  <si>
    <t>25073015HM</t>
  </si>
  <si>
    <t>Phạm Thị Hằng</t>
  </si>
  <si>
    <t>024303011055</t>
  </si>
  <si>
    <t>An Thượng - Yên Thế - Bắc Giang</t>
  </si>
  <si>
    <t>0963603986</t>
  </si>
  <si>
    <t>25073016HM</t>
  </si>
  <si>
    <t>Uông Thị Thủy</t>
  </si>
  <si>
    <t>019302006401</t>
  </si>
  <si>
    <t>25070169BC</t>
  </si>
  <si>
    <t xml:space="preserve">Chư Văn Thuận </t>
  </si>
  <si>
    <t>25070170BC</t>
  </si>
  <si>
    <t>019203012996</t>
  </si>
  <si>
    <t>25070171BC</t>
  </si>
  <si>
    <t>Dương Đình Phượng</t>
  </si>
  <si>
    <t>019203005755</t>
  </si>
  <si>
    <t>0372856150</t>
  </si>
  <si>
    <t>25073017HM</t>
  </si>
  <si>
    <t xml:space="preserve">Dương Hoàng Anh </t>
  </si>
  <si>
    <t>019202002038</t>
  </si>
  <si>
    <t>0981743281</t>
  </si>
  <si>
    <t>25073018HM</t>
  </si>
  <si>
    <t>019203007158</t>
  </si>
  <si>
    <t>03734113631</t>
  </si>
  <si>
    <t>25070134WN</t>
  </si>
  <si>
    <t xml:space="preserve">Ma A Hải </t>
  </si>
  <si>
    <t>004203006294</t>
  </si>
  <si>
    <t xml:space="preserve">Yên Thổ, Bảo Lâm, Cao Bàng </t>
  </si>
  <si>
    <t>0366397848</t>
  </si>
  <si>
    <t>25071029HU</t>
  </si>
  <si>
    <t>Nguyễn Văn Kỳ</t>
  </si>
  <si>
    <t>019206010395</t>
  </si>
  <si>
    <t>0363341667</t>
  </si>
  <si>
    <t>25072363HL</t>
  </si>
  <si>
    <t>Nguyễn Anh Tú</t>
  </si>
  <si>
    <t>20/10/2003</t>
  </si>
  <si>
    <t>019203001991</t>
  </si>
  <si>
    <t>Định Hóa-Thái Nguyên</t>
  </si>
  <si>
    <t>25072364HL</t>
  </si>
  <si>
    <t>Phạm Thanh Khải</t>
  </si>
  <si>
    <t>06/11/2003</t>
  </si>
  <si>
    <t>019303011013</t>
  </si>
  <si>
    <t>25072365HL</t>
  </si>
  <si>
    <t>019303009811</t>
  </si>
  <si>
    <t>0954261004</t>
  </si>
  <si>
    <t>25070135WN</t>
  </si>
  <si>
    <t xml:space="preserve">Lý Khắc Đường </t>
  </si>
  <si>
    <t>019202005977</t>
  </si>
  <si>
    <t xml:space="preserve">Phúc Thuận, TP Phổ Yên, Thái Nguyên </t>
  </si>
  <si>
    <t>0372905527</t>
  </si>
  <si>
    <t>25072366HL</t>
  </si>
  <si>
    <t>09/08/1990</t>
  </si>
  <si>
    <t>019090014335</t>
  </si>
  <si>
    <t>0352541478</t>
  </si>
  <si>
    <t>25072367HL</t>
  </si>
  <si>
    <t>22/1/1998</t>
  </si>
  <si>
    <t>Chợ Đồn-Bắc Kạn</t>
  </si>
  <si>
    <t>0985784745</t>
  </si>
  <si>
    <t>25072065NE</t>
  </si>
  <si>
    <t>Lường Thị Phượng</t>
  </si>
  <si>
    <t>012306007750</t>
  </si>
  <si>
    <t>Tà Mung, Than Uyên, Lai Châu</t>
  </si>
  <si>
    <t>0988436315</t>
  </si>
  <si>
    <t>25073019HM</t>
  </si>
  <si>
    <t>Nguyễn Văn Kiên</t>
  </si>
  <si>
    <t>23/05/2004</t>
  </si>
  <si>
    <t>019204006348</t>
  </si>
  <si>
    <t>0369052686</t>
  </si>
  <si>
    <t>23/07/2025</t>
  </si>
  <si>
    <t>25073020HM</t>
  </si>
  <si>
    <t>Đồng Văn Sỹ</t>
  </si>
  <si>
    <t>13/05/2003</t>
  </si>
  <si>
    <t>019203012151</t>
  </si>
  <si>
    <t>18/01/2023</t>
  </si>
  <si>
    <t>0344152413</t>
  </si>
  <si>
    <t>25073021HM</t>
  </si>
  <si>
    <t>Đồng Anh Quân</t>
  </si>
  <si>
    <t>03/07/2002</t>
  </si>
  <si>
    <t>019203003802</t>
  </si>
  <si>
    <t>0363219405</t>
  </si>
  <si>
    <t>25073022HM</t>
  </si>
  <si>
    <t>01/01/1980</t>
  </si>
  <si>
    <t>019180001558</t>
  </si>
  <si>
    <t>0986952617</t>
  </si>
  <si>
    <t>25071030HU</t>
  </si>
  <si>
    <t>019204012230</t>
  </si>
  <si>
    <t>504 (mc)</t>
  </si>
  <si>
    <t>25071031HU</t>
  </si>
  <si>
    <t>019204010335</t>
  </si>
  <si>
    <t>1193 (mc)</t>
  </si>
  <si>
    <t>25071032HU</t>
  </si>
  <si>
    <t>Hoàng Đức Lương</t>
  </si>
  <si>
    <t>019206003461</t>
  </si>
  <si>
    <t>0877362191</t>
  </si>
  <si>
    <t>25070172BC</t>
  </si>
  <si>
    <t xml:space="preserve">Triệu Tài Bảo </t>
  </si>
  <si>
    <t>019203008555</t>
  </si>
  <si>
    <t>0329384230</t>
  </si>
  <si>
    <t>25070173BC</t>
  </si>
  <si>
    <t>Triệu Thị  Như Quỳnh</t>
  </si>
  <si>
    <t>019303014587</t>
  </si>
  <si>
    <t>0374346932</t>
  </si>
  <si>
    <t>25073023HM</t>
  </si>
  <si>
    <t>25/06/2004</t>
  </si>
  <si>
    <t>019204008223</t>
  </si>
  <si>
    <t>25073024HM</t>
  </si>
  <si>
    <t>Dương Văn Hoàn</t>
  </si>
  <si>
    <t>12/08/2004</t>
  </si>
  <si>
    <t>019204012770</t>
  </si>
  <si>
    <t>0982905791</t>
  </si>
  <si>
    <t>25073025HM</t>
  </si>
  <si>
    <t>Hồ Quốc Đạt</t>
  </si>
  <si>
    <t>04/03/2004</t>
  </si>
  <si>
    <t>001204066335</t>
  </si>
  <si>
    <t>06/02/2025</t>
  </si>
  <si>
    <t>0378256413</t>
  </si>
  <si>
    <t>25073026HM</t>
  </si>
  <si>
    <t>Ngọ Quang Hoàng</t>
  </si>
  <si>
    <t>05/02/2003</t>
  </si>
  <si>
    <t>019203011156</t>
  </si>
  <si>
    <t>0347821510</t>
  </si>
  <si>
    <t>25072368HL</t>
  </si>
  <si>
    <t>20/11/2003</t>
  </si>
  <si>
    <t>019203008891</t>
  </si>
  <si>
    <t>0985474789</t>
  </si>
  <si>
    <t>Dêm</t>
  </si>
  <si>
    <t>25072369HL</t>
  </si>
  <si>
    <t>Nguyễn Thị Thùy Ngân</t>
  </si>
  <si>
    <t>07/09/1987</t>
  </si>
  <si>
    <t>019187010236</t>
  </si>
  <si>
    <t>0987415413</t>
  </si>
  <si>
    <t>25070001MX</t>
  </si>
  <si>
    <t>Nông Thanh Giang</t>
  </si>
  <si>
    <t>006200004418</t>
  </si>
  <si>
    <t>Mai Lạp,Chợ Mới,Bắc Kan</t>
  </si>
  <si>
    <t>0384015416</t>
  </si>
  <si>
    <t>25070002MX</t>
  </si>
  <si>
    <t>Lê Văn Hùng</t>
  </si>
  <si>
    <t>Phúc Trìu,Thái Nguyên,Thái Nguyên</t>
  </si>
  <si>
    <t>0936215436</t>
  </si>
  <si>
    <t>1156</t>
  </si>
  <si>
    <t>25070003MX</t>
  </si>
  <si>
    <t>Vũ Trung Kiên</t>
  </si>
  <si>
    <t>019206005074</t>
  </si>
  <si>
    <t>Phúc Xuân,Thái Nguyên,Thái Nguyên</t>
  </si>
  <si>
    <t>0375949565</t>
  </si>
  <si>
    <t>25070004MX</t>
  </si>
  <si>
    <t>Nguyễn Ngọc Tiến</t>
  </si>
  <si>
    <t>030203003060</t>
  </si>
  <si>
    <t>Thái Hòa,Bình Giang,Hải Dương</t>
  </si>
  <si>
    <t>0963445748</t>
  </si>
  <si>
    <t>1161</t>
  </si>
  <si>
    <t>25070005MX</t>
  </si>
  <si>
    <t>Lương Thị Huyền Trang</t>
  </si>
  <si>
    <t>015306002090</t>
  </si>
  <si>
    <t>Trúc Lâu,Lục Yên,Yên Bái</t>
  </si>
  <si>
    <t>0346101348</t>
  </si>
  <si>
    <t>25070006MX</t>
  </si>
  <si>
    <t>Phùng Quang Thanh</t>
  </si>
  <si>
    <t>004206007209</t>
  </si>
  <si>
    <t>Đức Hồng,Trùng Khánh,Cao Bằng</t>
  </si>
  <si>
    <t>0388023676</t>
  </si>
  <si>
    <t>25070007MX</t>
  </si>
  <si>
    <t>Hoàng Thị Mỹ Trâm</t>
  </si>
  <si>
    <t>024304014304</t>
  </si>
  <si>
    <t>Tân Hoa,Lục Ngạn,Bắc Giang</t>
  </si>
  <si>
    <t>0329172156</t>
  </si>
  <si>
    <t>25070008MX</t>
  </si>
  <si>
    <t>019206000534</t>
  </si>
  <si>
    <t>Tiên Hội,Đại Từ,Thái Nguyên</t>
  </si>
  <si>
    <t>0343474722</t>
  </si>
  <si>
    <t>25070009MX</t>
  </si>
  <si>
    <t>Hoàng Kim Duy</t>
  </si>
  <si>
    <t>019206001982</t>
  </si>
  <si>
    <t>0968055002</t>
  </si>
  <si>
    <t>25070174BC</t>
  </si>
  <si>
    <t>Hoàng Thị Hoài</t>
  </si>
  <si>
    <t>019303012960</t>
  </si>
  <si>
    <t xml:space="preserve"> Xuân Phương, Phú Bình, Thái Nguyên</t>
  </si>
  <si>
    <t>0867458115</t>
  </si>
  <si>
    <t>24/07/2025</t>
  </si>
  <si>
    <t>25070175BC</t>
  </si>
  <si>
    <t>16/15/2003</t>
  </si>
  <si>
    <t>019303007279</t>
  </si>
  <si>
    <t>0373369282</t>
  </si>
  <si>
    <t>25070176BC</t>
  </si>
  <si>
    <t>019303001715</t>
  </si>
  <si>
    <t>0393000778</t>
  </si>
  <si>
    <t>25070177BC</t>
  </si>
  <si>
    <t>006303004634</t>
  </si>
  <si>
    <t>25073027HM</t>
  </si>
  <si>
    <t>Trần Thị Lâm Anh</t>
  </si>
  <si>
    <t>30/07/2003</t>
  </si>
  <si>
    <t>019303007908</t>
  </si>
  <si>
    <t>0974407569</t>
  </si>
  <si>
    <t>25073028HM</t>
  </si>
  <si>
    <t>07/05/2003</t>
  </si>
  <si>
    <t>019303001026</t>
  </si>
  <si>
    <t>28/02/2025</t>
  </si>
  <si>
    <t>1769 (mc)</t>
  </si>
  <si>
    <t>25071033HU</t>
  </si>
  <si>
    <t>008204005558</t>
  </si>
  <si>
    <t>0969305045</t>
  </si>
  <si>
    <t>25071034HU</t>
  </si>
  <si>
    <t>019202001278</t>
  </si>
  <si>
    <t>Đồng Bẩm - TP Thái Nguyên - Thái Nguyên</t>
  </si>
  <si>
    <t>0355013847</t>
  </si>
  <si>
    <t>25071035HU</t>
  </si>
  <si>
    <t>Nguyễn Đức Chinh</t>
  </si>
  <si>
    <t>019202001280</t>
  </si>
  <si>
    <t>0347899753</t>
  </si>
  <si>
    <t>25071036HU</t>
  </si>
  <si>
    <t>019202004475</t>
  </si>
  <si>
    <t>0869663352</t>
  </si>
  <si>
    <t>25070178BC</t>
  </si>
  <si>
    <t>Vy Đức Quế</t>
  </si>
  <si>
    <t>019202007301</t>
  </si>
  <si>
    <t>0866752478</t>
  </si>
  <si>
    <t>25070179BC</t>
  </si>
  <si>
    <t>Đồng Khánh Ly</t>
  </si>
  <si>
    <t>019303017971</t>
  </si>
  <si>
    <t>25070010MX</t>
  </si>
  <si>
    <t>Lý Hùng Phước</t>
  </si>
  <si>
    <t>019206010234</t>
  </si>
  <si>
    <t>Vàng Ngoài, Tân Hòa, Phú Bình, Thái Nguyên</t>
  </si>
  <si>
    <t>0788406304</t>
  </si>
  <si>
    <t>25070011MX</t>
  </si>
  <si>
    <t>Lành Minh Tiến</t>
  </si>
  <si>
    <t>020206002463</t>
  </si>
  <si>
    <t>An Sơn, Văn Quan, Lạng Sơn</t>
  </si>
  <si>
    <t>0393143493</t>
  </si>
  <si>
    <t>25073029HM</t>
  </si>
  <si>
    <t>Phạm Đức Thắng</t>
  </si>
  <si>
    <t>019203004218</t>
  </si>
  <si>
    <t>0988021912</t>
  </si>
  <si>
    <t>25071037HU</t>
  </si>
  <si>
    <t>Dương Thúy Hiền</t>
  </si>
  <si>
    <t>019307008118</t>
  </si>
  <si>
    <t>Thị Trấn Đu - TP Thái Nguyên - Thái Nguyên</t>
  </si>
  <si>
    <t>0963570084</t>
  </si>
  <si>
    <t>25071038HU</t>
  </si>
  <si>
    <t>019307006994</t>
  </si>
  <si>
    <t>0989341851</t>
  </si>
  <si>
    <t>25070571TK</t>
  </si>
  <si>
    <t>019303008270</t>
  </si>
  <si>
    <t>0356981228</t>
  </si>
  <si>
    <t>684 (mc)</t>
  </si>
  <si>
    <t>25070572TK</t>
  </si>
  <si>
    <t>019203015489</t>
  </si>
  <si>
    <t>0896215763</t>
  </si>
  <si>
    <t>94 (mc)</t>
  </si>
  <si>
    <t>25070180BC</t>
  </si>
  <si>
    <t>019303006646</t>
  </si>
  <si>
    <t xml:space="preserve"> Nga My, Phú Bình, Thái Nguyên</t>
  </si>
  <si>
    <t>0399841211</t>
  </si>
  <si>
    <t>25/07/2025</t>
  </si>
  <si>
    <t>25070533MD</t>
  </si>
  <si>
    <t>Hà Minh Kiệt</t>
  </si>
  <si>
    <t>038205015901</t>
  </si>
  <si>
    <t>Phú Sơn, Quan Hóa, Thanh Hóa</t>
  </si>
  <si>
    <t>0349092903</t>
  </si>
  <si>
    <t>25073030HM</t>
  </si>
  <si>
    <t>25073031HM</t>
  </si>
  <si>
    <t>07/08/2003</t>
  </si>
  <si>
    <t>019203011389</t>
  </si>
  <si>
    <t>25071040HU</t>
  </si>
  <si>
    <t>Lương Thị Quyết</t>
  </si>
  <si>
    <t>019191006232</t>
  </si>
  <si>
    <t>0326854496</t>
  </si>
  <si>
    <t>25070181BC</t>
  </si>
  <si>
    <t>019303007751</t>
  </si>
  <si>
    <t>0357312853</t>
  </si>
  <si>
    <t>25070182BC</t>
  </si>
  <si>
    <t>Nguyễn Đình Thành</t>
  </si>
  <si>
    <t>019202014361</t>
  </si>
  <si>
    <t>0339725691</t>
  </si>
  <si>
    <t>25070183BC</t>
  </si>
  <si>
    <t>019202015693</t>
  </si>
  <si>
    <t>0896125448</t>
  </si>
  <si>
    <t>25073032HM</t>
  </si>
  <si>
    <t>Dương Văn Thể</t>
  </si>
  <si>
    <t>0192004009570</t>
  </si>
  <si>
    <t>0988779004</t>
  </si>
  <si>
    <t>25073033HM</t>
  </si>
  <si>
    <t>Hiệp Lực, Ngân Sơn, BắcK ạn</t>
  </si>
  <si>
    <t>25070534MD</t>
  </si>
  <si>
    <t>25073034HM</t>
  </si>
  <si>
    <t>019203002995</t>
  </si>
  <si>
    <t>0966512907</t>
  </si>
  <si>
    <t>25073035HM</t>
  </si>
  <si>
    <t>25071041HU</t>
  </si>
  <si>
    <t>019302005732</t>
  </si>
  <si>
    <t>25073036HM</t>
  </si>
  <si>
    <t>Nguyễn Văn Quỳnh</t>
  </si>
  <si>
    <t>07/02/2005</t>
  </si>
  <si>
    <t>019205007927</t>
  </si>
  <si>
    <t>0363556271</t>
  </si>
  <si>
    <t>25070136WN</t>
  </si>
  <si>
    <t xml:space="preserve">Dương Thị Thanh Hương </t>
  </si>
  <si>
    <t>21/04/1996</t>
  </si>
  <si>
    <t>019196000416</t>
  </si>
  <si>
    <t>Thị trấn Trại cau Đồng hỷ Thái Nguyên</t>
  </si>
  <si>
    <t>0352949156</t>
  </si>
  <si>
    <t>25070137WN</t>
  </si>
  <si>
    <t xml:space="preserve">Trần Thị Thu Hà </t>
  </si>
  <si>
    <t>019193000822</t>
  </si>
  <si>
    <t>Cây Thị Đồng Hỷ Thái Nguyên</t>
  </si>
  <si>
    <t>0353063092</t>
  </si>
  <si>
    <t>25070012MX</t>
  </si>
  <si>
    <t xml:space="preserve">Lương Văn Trung </t>
  </si>
  <si>
    <t>019089003230</t>
  </si>
  <si>
    <t xml:space="preserve">Động Đạc, Phú Lương, Thái Nguyên </t>
  </si>
  <si>
    <t>0966951956</t>
  </si>
  <si>
    <t>25070013MX</t>
  </si>
  <si>
    <t xml:space="preserve">Phạm Văn Thông </t>
  </si>
  <si>
    <t>019206008522</t>
  </si>
  <si>
    <t>0359462861</t>
  </si>
  <si>
    <t>25072370HL</t>
  </si>
  <si>
    <t>Nguyễn Bá Trường</t>
  </si>
  <si>
    <t>04/01/1999</t>
  </si>
  <si>
    <t>019099003947</t>
  </si>
  <si>
    <t>0355709318</t>
  </si>
  <si>
    <t>25073037HM</t>
  </si>
  <si>
    <t>04/07/2004</t>
  </si>
  <si>
    <t>019204011701</t>
  </si>
  <si>
    <t>0366619107</t>
  </si>
  <si>
    <t>28/07/2025</t>
  </si>
  <si>
    <t>25073038HM</t>
  </si>
  <si>
    <t>15/12/2006</t>
  </si>
  <si>
    <t>019306009809</t>
  </si>
  <si>
    <t>25071042HU</t>
  </si>
  <si>
    <t>Bùi Thị Bích</t>
  </si>
  <si>
    <t>019302003885</t>
  </si>
  <si>
    <t>0374598522</t>
  </si>
  <si>
    <t>25070184BC</t>
  </si>
  <si>
    <t>019203005962</t>
  </si>
  <si>
    <t>25070185BC</t>
  </si>
  <si>
    <t>019303002948</t>
  </si>
  <si>
    <t>0377452010</t>
  </si>
  <si>
    <t>25070186BC</t>
  </si>
  <si>
    <t>019303002173</t>
  </si>
  <si>
    <t>25070187BC</t>
  </si>
  <si>
    <t>25070188BC</t>
  </si>
  <si>
    <t>019303011841</t>
  </si>
  <si>
    <t>25073039HM</t>
  </si>
  <si>
    <t>31/10/2001</t>
  </si>
  <si>
    <t>033201010093</t>
  </si>
  <si>
    <t>Hồ Tùng Mậu - Ân Thi - Hưng Yên</t>
  </si>
  <si>
    <t>25073040HM</t>
  </si>
  <si>
    <t>25073041HM</t>
  </si>
  <si>
    <t>Trần Thị Hương Ly</t>
  </si>
  <si>
    <t>20/10/1988</t>
  </si>
  <si>
    <t>019188013995</t>
  </si>
  <si>
    <t>0974678306</t>
  </si>
  <si>
    <t>25073042HM</t>
  </si>
  <si>
    <t>30/09/2003</t>
  </si>
  <si>
    <t>019303011865</t>
  </si>
  <si>
    <t>0983426592</t>
  </si>
  <si>
    <t>25073043HM</t>
  </si>
  <si>
    <t>01/03/2003</t>
  </si>
  <si>
    <t>019303006278</t>
  </si>
  <si>
    <t>17/06/2021</t>
  </si>
  <si>
    <t>0869944342</t>
  </si>
  <si>
    <t>25070138WN</t>
  </si>
  <si>
    <t xml:space="preserve">Trần Thị Huyền </t>
  </si>
  <si>
    <t>05/12/1996</t>
  </si>
  <si>
    <t>01916000814</t>
  </si>
  <si>
    <t>Trại Cau,Đồng Hỷ,Thái Nguyên</t>
  </si>
  <si>
    <t>0923487880</t>
  </si>
  <si>
    <t>25071043HU</t>
  </si>
  <si>
    <t>Nguyễn Duy Dũng</t>
  </si>
  <si>
    <t>027205003017</t>
  </si>
  <si>
    <t>Cảnh Hưng - Tiên Du - Bắc Ninh</t>
  </si>
  <si>
    <t>0982604389</t>
  </si>
  <si>
    <t>25071044HU</t>
  </si>
  <si>
    <t>Ngô Sỹ Nguyên</t>
  </si>
  <si>
    <t>019202006663</t>
  </si>
  <si>
    <t>0988321520</t>
  </si>
  <si>
    <t>25070014MX</t>
  </si>
  <si>
    <t>019203002659</t>
  </si>
  <si>
    <t>Soi, Kha Sơn, Phú Bình, Thái Nguyên</t>
  </si>
  <si>
    <t>0372872127</t>
  </si>
  <si>
    <t>1279</t>
  </si>
  <si>
    <t>25070573TK</t>
  </si>
  <si>
    <t>Lưu Quang Tiến</t>
  </si>
  <si>
    <t>019003001519</t>
  </si>
  <si>
    <t>TDP Chùa, Hồng Tiến, Phổ Yên, Thái Nguyên</t>
  </si>
  <si>
    <t>0372428868</t>
  </si>
  <si>
    <t>25070189BC</t>
  </si>
  <si>
    <t>Nguyễn Mạnh Tùng</t>
  </si>
  <si>
    <t>019202006153</t>
  </si>
  <si>
    <t>25070190BC</t>
  </si>
  <si>
    <t>019202008254</t>
  </si>
  <si>
    <t>0335942503</t>
  </si>
  <si>
    <t>25070191BC</t>
  </si>
  <si>
    <t>Lý Thị Luyến</t>
  </si>
  <si>
    <t>019303009775</t>
  </si>
  <si>
    <t>0335294293</t>
  </si>
  <si>
    <t>25070192BC</t>
  </si>
  <si>
    <t>019202017122</t>
  </si>
  <si>
    <t>0346733051</t>
  </si>
  <si>
    <t>25070193BC</t>
  </si>
  <si>
    <t>019202000250</t>
  </si>
  <si>
    <t>0388269967</t>
  </si>
  <si>
    <t>25071045HU</t>
  </si>
  <si>
    <t>Vũ Thị Vân</t>
  </si>
  <si>
    <t>019179004883</t>
  </si>
  <si>
    <t>0327655877</t>
  </si>
  <si>
    <t>25072371HL</t>
  </si>
  <si>
    <t>Nguyễn Thị Liễu</t>
  </si>
  <si>
    <t>23/01/1978</t>
  </si>
  <si>
    <t>034178004016</t>
  </si>
  <si>
    <t>0939099565</t>
  </si>
  <si>
    <t>25071046HU</t>
  </si>
  <si>
    <t>25071047HU</t>
  </si>
  <si>
    <t>Lê Văn Việt</t>
  </si>
  <si>
    <t>026095005341</t>
  </si>
  <si>
    <t>Tích Sơn - Vĩnh Yên - Vĩnh Phúc</t>
  </si>
  <si>
    <t>0886842688</t>
  </si>
  <si>
    <t>25071048HU</t>
  </si>
  <si>
    <t xml:space="preserve">Bùi Quốc Bảo </t>
  </si>
  <si>
    <t>019202008842</t>
  </si>
  <si>
    <t>0326241380</t>
  </si>
  <si>
    <t>25073044HM</t>
  </si>
  <si>
    <t>Phùng Văn Quyết</t>
  </si>
  <si>
    <t>13/07/2000</t>
  </si>
  <si>
    <t>006200002387</t>
  </si>
  <si>
    <t>30/07/2025</t>
  </si>
  <si>
    <t>25070194BC</t>
  </si>
  <si>
    <t>019304010961</t>
  </si>
  <si>
    <t>31/07/2025</t>
  </si>
  <si>
    <t>25070195BC</t>
  </si>
  <si>
    <t>019304001547</t>
  </si>
  <si>
    <t>0382578290</t>
  </si>
  <si>
    <t>25070196BC</t>
  </si>
  <si>
    <t>019304007444</t>
  </si>
  <si>
    <t>0388506084</t>
  </si>
  <si>
    <t>25070197BC</t>
  </si>
  <si>
    <t>Bàn Thị Mỹ Duyên</t>
  </si>
  <si>
    <t>019303009947</t>
  </si>
  <si>
    <t>0366069682</t>
  </si>
  <si>
    <t>25072372HL</t>
  </si>
  <si>
    <t>Lưu Tuấn Anh</t>
  </si>
  <si>
    <t>23/09/2003</t>
  </si>
  <si>
    <t>019203008287</t>
  </si>
  <si>
    <t>0356247845</t>
  </si>
  <si>
    <t>25072373HL</t>
  </si>
  <si>
    <t>Lưu Văn Quỳnh</t>
  </si>
  <si>
    <t>15/08/1992</t>
  </si>
  <si>
    <t>019092011778</t>
  </si>
  <si>
    <t>0958784758</t>
  </si>
  <si>
    <t>25072374HL</t>
  </si>
  <si>
    <t>Dương Thị Hoàn</t>
  </si>
  <si>
    <t>019306011643</t>
  </si>
  <si>
    <t>0356214512</t>
  </si>
  <si>
    <t>25072375HL</t>
  </si>
  <si>
    <t>Dương Mai Thy</t>
  </si>
  <si>
    <t>019306003462</t>
  </si>
  <si>
    <t>16/04/2025</t>
  </si>
  <si>
    <t>0365142102</t>
  </si>
  <si>
    <t>25072376HL</t>
  </si>
  <si>
    <t>Hoàng Thị Xiêm</t>
  </si>
  <si>
    <t>019306007454</t>
  </si>
  <si>
    <t>26/04/2024</t>
  </si>
  <si>
    <t>0988541245</t>
  </si>
  <si>
    <t>25072377HL</t>
  </si>
  <si>
    <t>Trần Thị Xuyến</t>
  </si>
  <si>
    <t>25/08/2006</t>
  </si>
  <si>
    <t>019306005195</t>
  </si>
  <si>
    <t>0365125874</t>
  </si>
  <si>
    <t>25072378HL</t>
  </si>
  <si>
    <t>02606005724</t>
  </si>
  <si>
    <t>0312548745</t>
  </si>
  <si>
    <t>25071049HU</t>
  </si>
  <si>
    <t>Nguyễn Thị Phương Linh</t>
  </si>
  <si>
    <t>024306009452</t>
  </si>
  <si>
    <t>0981255683</t>
  </si>
  <si>
    <t>25073045HM</t>
  </si>
  <si>
    <t>Hoàng Kiểm Luông</t>
  </si>
  <si>
    <t>14/01/2004</t>
  </si>
  <si>
    <t>006204002717</t>
  </si>
  <si>
    <t>08/06/2022</t>
  </si>
  <si>
    <t>Mỹ Phương - Ba Bể - Bắc Kan</t>
  </si>
  <si>
    <t>25073046HM</t>
  </si>
  <si>
    <t>Ngô Thị Lan</t>
  </si>
  <si>
    <t>019307011995</t>
  </si>
  <si>
    <t>0866849207</t>
  </si>
  <si>
    <t>25073047HM</t>
  </si>
  <si>
    <t>07/06/2007</t>
  </si>
  <si>
    <t>019307006699</t>
  </si>
  <si>
    <t>0379391764</t>
  </si>
  <si>
    <t>25073048HM</t>
  </si>
  <si>
    <t>Dương Phương Thảo</t>
  </si>
  <si>
    <t>26/06/2007</t>
  </si>
  <si>
    <t>019307011062</t>
  </si>
  <si>
    <t>0961871784</t>
  </si>
  <si>
    <t>25073049HM</t>
  </si>
  <si>
    <t>21/01/2009</t>
  </si>
  <si>
    <t>019309005173</t>
  </si>
  <si>
    <t>25073050HM</t>
  </si>
  <si>
    <t>Dương Thị Chúc</t>
  </si>
  <si>
    <t>08/07/2009</t>
  </si>
  <si>
    <t>019309011889</t>
  </si>
  <si>
    <t>20/09/2023</t>
  </si>
  <si>
    <t>0345859807</t>
  </si>
  <si>
    <t>25073051HM</t>
  </si>
  <si>
    <t>01/02/2006</t>
  </si>
  <si>
    <t>0877692605</t>
  </si>
  <si>
    <t>25073052HM</t>
  </si>
  <si>
    <t>Nguyễn Thị Hải Ninh</t>
  </si>
  <si>
    <t>03/05/1994</t>
  </si>
  <si>
    <t>019194006397</t>
  </si>
  <si>
    <t>Phan Đình Phùng - TP Thái Nguyên - Thái Nguyên</t>
  </si>
  <si>
    <t>0368936925</t>
  </si>
  <si>
    <t>25073053HM</t>
  </si>
  <si>
    <t>12/12/1998</t>
  </si>
  <si>
    <t>25071050HU</t>
  </si>
  <si>
    <t>Lê Thành Tùng</t>
  </si>
  <si>
    <t>020200000332</t>
  </si>
  <si>
    <t xml:space="preserve">Vũ Lễ - Bắc Sơn - Lạng Sơn </t>
  </si>
  <si>
    <t>0842001464</t>
  </si>
  <si>
    <t>25071051HU</t>
  </si>
  <si>
    <t>019207012081</t>
  </si>
  <si>
    <t>0325525877</t>
  </si>
  <si>
    <t>25070139WN</t>
  </si>
  <si>
    <t>01/07/2006</t>
  </si>
  <si>
    <t>019206010281</t>
  </si>
  <si>
    <t>14/05/2024</t>
  </si>
  <si>
    <t xml:space="preserve">Hồng Tiến Phổ Yên Thái Nguyên </t>
  </si>
  <si>
    <t>0322786948</t>
  </si>
  <si>
    <t>25070140WN</t>
  </si>
  <si>
    <t>Hà Văn Bảo</t>
  </si>
  <si>
    <t>019208000516</t>
  </si>
  <si>
    <t>0983726383</t>
  </si>
  <si>
    <t>25070141WN</t>
  </si>
  <si>
    <t>019206007404</t>
  </si>
  <si>
    <t>0388506208</t>
  </si>
  <si>
    <t>397 mc</t>
  </si>
  <si>
    <t>25070015MX</t>
  </si>
  <si>
    <t>Trần Thành Văn</t>
  </si>
  <si>
    <t>024204000506</t>
  </si>
  <si>
    <t>23/3/2021</t>
  </si>
  <si>
    <t>Gẵn, Đông Phú, Lục Nam, Bắc Giang</t>
  </si>
  <si>
    <t>0384116023</t>
  </si>
  <si>
    <t>25070535MD</t>
  </si>
  <si>
    <t>Vũ Thiện Nhân</t>
  </si>
  <si>
    <t>08/11/2006</t>
  </si>
  <si>
    <t>019106012265</t>
  </si>
  <si>
    <t>0393478109</t>
  </si>
  <si>
    <t>25070198BC</t>
  </si>
  <si>
    <t>Triệu Hữu Bảo</t>
  </si>
  <si>
    <t>019203017022</t>
  </si>
  <si>
    <t>0386125895</t>
  </si>
  <si>
    <t>25070199BC</t>
  </si>
  <si>
    <t>Triệu Phúc Vượng</t>
  </si>
  <si>
    <t>0945125898</t>
  </si>
  <si>
    <t>25070200BC</t>
  </si>
  <si>
    <t>Nghiêm Thanh Thúy</t>
  </si>
  <si>
    <t>019304012569</t>
  </si>
  <si>
    <t>0356625992</t>
  </si>
  <si>
    <t>25070201BC</t>
  </si>
  <si>
    <t>Nguyễn Quỳnh Như</t>
  </si>
  <si>
    <t>019304004883</t>
  </si>
  <si>
    <t>0965164501</t>
  </si>
  <si>
    <t>25070202BC</t>
  </si>
  <si>
    <t>019204012366</t>
  </si>
  <si>
    <t>0864215889</t>
  </si>
  <si>
    <t>25070574TK</t>
  </si>
  <si>
    <t>0365398552</t>
  </si>
  <si>
    <t>25070575TK</t>
  </si>
  <si>
    <t>0564303219</t>
  </si>
  <si>
    <t>25080001TC</t>
  </si>
  <si>
    <t>Trương Thị Bích Đào</t>
  </si>
  <si>
    <t>019307003964</t>
  </si>
  <si>
    <t>Trung Thành-Văn Lang - Thái Nguyên</t>
  </si>
  <si>
    <t>0355350869</t>
  </si>
  <si>
    <t>25080002TC</t>
  </si>
  <si>
    <t>Lê thanh Hòa</t>
  </si>
  <si>
    <t>019202007020</t>
  </si>
  <si>
    <t>Đại Phong - Ba Hàng -Thái Nguyên</t>
  </si>
  <si>
    <t>0365664897</t>
  </si>
  <si>
    <t>1448</t>
  </si>
  <si>
    <t>25080016MX</t>
  </si>
  <si>
    <t>TDP Phố Mới,TT Si Ma Cai,Si Ma Cai,Lào Cai</t>
  </si>
  <si>
    <t>25080576TK</t>
  </si>
  <si>
    <t>019307027233</t>
  </si>
  <si>
    <t>25080577TK</t>
  </si>
  <si>
    <t>Nguyễn Đại Phúc</t>
  </si>
  <si>
    <t>019207010006</t>
  </si>
  <si>
    <t>0956248631</t>
  </si>
  <si>
    <t>25080578TK</t>
  </si>
  <si>
    <t>Lưu Thị Quỳnh Nga</t>
  </si>
  <si>
    <t>25080579TK</t>
  </si>
  <si>
    <t>Ngô Thái An</t>
  </si>
  <si>
    <t>019206005047</t>
  </si>
  <si>
    <t>0868643251</t>
  </si>
  <si>
    <t>25080580TK</t>
  </si>
  <si>
    <t>Hoàng Minh Thái</t>
  </si>
  <si>
    <t>019208008787</t>
  </si>
  <si>
    <t>25080203BC</t>
  </si>
  <si>
    <t>Lý Đức Quyền</t>
  </si>
  <si>
    <t xml:space="preserve"> 26/08/2007</t>
  </si>
  <si>
    <t>008208003855</t>
  </si>
  <si>
    <t>Đông Lợi, Sơn Dương, Tuyên Quang</t>
  </si>
  <si>
    <t>0356784943</t>
  </si>
  <si>
    <t>01/08/2025</t>
  </si>
  <si>
    <t>25080204BC</t>
  </si>
  <si>
    <t>Lưu Anh Quỳnh</t>
  </si>
  <si>
    <t>019207011096</t>
  </si>
  <si>
    <t>0349768700</t>
  </si>
  <si>
    <t>25082379HL</t>
  </si>
  <si>
    <t>15/06/2006</t>
  </si>
  <si>
    <t>019206005641</t>
  </si>
  <si>
    <t>0352412451</t>
  </si>
  <si>
    <t>982 (mc)</t>
  </si>
  <si>
    <t>25082380HL</t>
  </si>
  <si>
    <t>14/07/2006</t>
  </si>
  <si>
    <t>0958745412</t>
  </si>
  <si>
    <t>25082381HL</t>
  </si>
  <si>
    <t>Đoàn Thị Lưu</t>
  </si>
  <si>
    <t>019173004671</t>
  </si>
  <si>
    <t>0326521452</t>
  </si>
  <si>
    <t>25082382HL</t>
  </si>
  <si>
    <t>019180002162</t>
  </si>
  <si>
    <t>0985652356</t>
  </si>
  <si>
    <t>25080536MD</t>
  </si>
  <si>
    <t>Dương Thị Ngọc Quỳnh</t>
  </si>
  <si>
    <t>019308008484</t>
  </si>
  <si>
    <t>25080537MD</t>
  </si>
  <si>
    <t>006209002953</t>
  </si>
  <si>
    <t xml:space="preserve">Tân Linh, Đại Từ, Thái Nguyên </t>
  </si>
  <si>
    <t>0998423553</t>
  </si>
  <si>
    <t>25080538MD</t>
  </si>
  <si>
    <t>019209002147</t>
  </si>
  <si>
    <t>0862781849</t>
  </si>
  <si>
    <t>25080539MD</t>
  </si>
  <si>
    <t>019207011700</t>
  </si>
  <si>
    <t>25081052HU</t>
  </si>
  <si>
    <t>Trần Thành Đạt</t>
  </si>
  <si>
    <t>019207005501</t>
  </si>
  <si>
    <t>0337564129</t>
  </si>
  <si>
    <t>25081053HU</t>
  </si>
  <si>
    <t>Lê Tuyết Hương</t>
  </si>
  <si>
    <t>019306008212</t>
  </si>
  <si>
    <t>0384709722</t>
  </si>
  <si>
    <t>25081054HU</t>
  </si>
  <si>
    <t>019206007200</t>
  </si>
  <si>
    <t>Thắng Lợi - Phổ Yên - Thái Nguyên</t>
  </si>
  <si>
    <t>1130 (mc)</t>
  </si>
  <si>
    <t>25081055HU</t>
  </si>
  <si>
    <t>Lý Thị Hồng Thắm</t>
  </si>
  <si>
    <t>019188007497</t>
  </si>
  <si>
    <t>Đức Giang - Vũ Quang - Hà Tĩnh</t>
  </si>
  <si>
    <t>0348938165</t>
  </si>
  <si>
    <t>25081056HU</t>
  </si>
  <si>
    <t>Lý Ngọc Tuyên</t>
  </si>
  <si>
    <t>019094012029</t>
  </si>
  <si>
    <t>0945160063</t>
  </si>
  <si>
    <t>25083054HM</t>
  </si>
  <si>
    <t>Lò Bảo Nguyên</t>
  </si>
  <si>
    <t>16/09/2009</t>
  </si>
  <si>
    <t>014209008587</t>
  </si>
  <si>
    <t>12/04/2024</t>
  </si>
  <si>
    <t>Chiềng Sảng -Yên Châu - Sơn La</t>
  </si>
  <si>
    <t>0378112710</t>
  </si>
  <si>
    <t>25083055HM</t>
  </si>
  <si>
    <t>Ban Văn Trường</t>
  </si>
  <si>
    <t>29/06/2001</t>
  </si>
  <si>
    <t>008201008383</t>
  </si>
  <si>
    <t>14/04/2022</t>
  </si>
  <si>
    <t>0879209108</t>
  </si>
  <si>
    <t>25083056HM</t>
  </si>
  <si>
    <t>28/01/2008</t>
  </si>
  <si>
    <t>019308007111</t>
  </si>
  <si>
    <t>0854419954</t>
  </si>
  <si>
    <t>25083057HM</t>
  </si>
  <si>
    <t>Đặng Thị Bích</t>
  </si>
  <si>
    <t>20/01/2008</t>
  </si>
  <si>
    <t>019308006313</t>
  </si>
  <si>
    <t>0336577161</t>
  </si>
  <si>
    <t>25083058HM</t>
  </si>
  <si>
    <t>25082383HL</t>
  </si>
  <si>
    <t>23/10/2007</t>
  </si>
  <si>
    <t>019307004874</t>
  </si>
  <si>
    <t>25082384HL</t>
  </si>
  <si>
    <t>11/01/2007</t>
  </si>
  <si>
    <t>019307001319</t>
  </si>
  <si>
    <t>25081057HU</t>
  </si>
  <si>
    <t>Trần Như Quỳnh</t>
  </si>
  <si>
    <t>019307009282</t>
  </si>
  <si>
    <t>0373945185</t>
  </si>
  <si>
    <t>25081058HU</t>
  </si>
  <si>
    <t>Dương Thùy Ngân</t>
  </si>
  <si>
    <t>019307005253</t>
  </si>
  <si>
    <t>0352652740</t>
  </si>
  <si>
    <t>25080017MX</t>
  </si>
  <si>
    <t xml:space="preserve">Trương Hoàn vũ </t>
  </si>
  <si>
    <t>019206005232</t>
  </si>
  <si>
    <t>Đồng Bốn, Tân Thành, Phú Bình, Thái Nguyên</t>
  </si>
  <si>
    <t>0962293164</t>
  </si>
  <si>
    <t>1495</t>
  </si>
  <si>
    <t>25080018MX</t>
  </si>
  <si>
    <t xml:space="preserve">Trịnh Xuân Duy </t>
  </si>
  <si>
    <t>019207004876</t>
  </si>
  <si>
    <t>0962293165</t>
  </si>
  <si>
    <t>1499</t>
  </si>
  <si>
    <t>25080019MX</t>
  </si>
  <si>
    <t>Trần Quang Dự</t>
  </si>
  <si>
    <t>035206000831</t>
  </si>
  <si>
    <t>TDP Tứ Giáp, Duy Hải, Duy Thiên, Hà Nam</t>
  </si>
  <si>
    <t>0346308133</t>
  </si>
  <si>
    <t>1501</t>
  </si>
  <si>
    <t>25080020MX</t>
  </si>
  <si>
    <t>Nguyễn Ngọc Chi</t>
  </si>
  <si>
    <t>024206004731</t>
  </si>
  <si>
    <t>An Dương, Tân Yên, Bắc Giang</t>
  </si>
  <si>
    <t>0862596282</t>
  </si>
  <si>
    <t>25083059HM</t>
  </si>
  <si>
    <t>29/01/2009</t>
  </si>
  <si>
    <t>019309007719</t>
  </si>
  <si>
    <t>Yên Ninh -Phú Lương - Thái Nguyên</t>
  </si>
  <si>
    <t>246 mc</t>
  </si>
  <si>
    <t>25083060HM</t>
  </si>
  <si>
    <t>03/01/2009</t>
  </si>
  <si>
    <t>019209009258</t>
  </si>
  <si>
    <t>18/01/2024</t>
  </si>
  <si>
    <t>0328561387</t>
  </si>
  <si>
    <t>265 mc</t>
  </si>
  <si>
    <t>25083061HM</t>
  </si>
  <si>
    <t>02/04/2009</t>
  </si>
  <si>
    <t>019209009906</t>
  </si>
  <si>
    <t>25080581TK</t>
  </si>
  <si>
    <t>Nguyễn Thị  Phương Linh</t>
  </si>
  <si>
    <t>019308011330</t>
  </si>
  <si>
    <t>0964532598</t>
  </si>
  <si>
    <t>25080582TK</t>
  </si>
  <si>
    <t>019308010179</t>
  </si>
  <si>
    <t>0357922590</t>
  </si>
  <si>
    <t>25080205BC</t>
  </si>
  <si>
    <t>Vũ Hoàng Hiệp</t>
  </si>
  <si>
    <t xml:space="preserve"> 019209008032</t>
  </si>
  <si>
    <t>Xóm Giá 1, Phấn Mễ, Phú Lương, Thái Nguyên</t>
  </si>
  <si>
    <t>0367076396</t>
  </si>
  <si>
    <t>25080206BC</t>
  </si>
  <si>
    <t>Đàm Việt Hoàng</t>
  </si>
  <si>
    <t>019209005009</t>
  </si>
  <si>
    <t>Giang Tiên, Phú Lương, Thái Nguyên</t>
  </si>
  <si>
    <t>0355242551</t>
  </si>
  <si>
    <t>25080207BC</t>
  </si>
  <si>
    <t>019209011873</t>
  </si>
  <si>
    <t>0987564246</t>
  </si>
  <si>
    <t>996 mc</t>
  </si>
  <si>
    <t>25080003TC</t>
  </si>
  <si>
    <t xml:space="preserve">Triệu Minh Vũ </t>
  </si>
  <si>
    <t>019208005514</t>
  </si>
  <si>
    <t>Cao Ngạn- Thái Nguyên - Thái Nguyên</t>
  </si>
  <si>
    <t>0565418729</t>
  </si>
  <si>
    <t>25080142WN</t>
  </si>
  <si>
    <t xml:space="preserve">Nguyễn Văn Thanh </t>
  </si>
  <si>
    <t>019202002395</t>
  </si>
  <si>
    <t>0354675689</t>
  </si>
  <si>
    <t>25080583TK</t>
  </si>
  <si>
    <t>Triệu Thị Tam</t>
  </si>
  <si>
    <t>006194002550</t>
  </si>
  <si>
    <t>Bản Thi, Chợ Đồn, Bắc Kạn</t>
  </si>
  <si>
    <t>0335235475</t>
  </si>
  <si>
    <t>25080584TK</t>
  </si>
  <si>
    <t>019207005269</t>
  </si>
  <si>
    <t>0963524008</t>
  </si>
  <si>
    <t>25080585TK</t>
  </si>
  <si>
    <t>019309006946</t>
  </si>
  <si>
    <t>0384731423</t>
  </si>
  <si>
    <t>25080208BC</t>
  </si>
  <si>
    <t>019207009181</t>
  </si>
  <si>
    <t>Bảo Lý - Thái Nguyên</t>
  </si>
  <si>
    <t>25080209BC</t>
  </si>
  <si>
    <t>019207008891</t>
  </si>
  <si>
    <t>0842923624</t>
  </si>
  <si>
    <t>25082385HL</t>
  </si>
  <si>
    <t>019207011476</t>
  </si>
  <si>
    <t>25072066NE</t>
  </si>
  <si>
    <t>0914360127</t>
  </si>
  <si>
    <t>25072067NE</t>
  </si>
  <si>
    <t>019307005691</t>
  </si>
  <si>
    <t>0356692581</t>
  </si>
  <si>
    <t>25080540MD</t>
  </si>
  <si>
    <t>Hoàng Thị Như Quỳnh</t>
  </si>
  <si>
    <t>019308011663</t>
  </si>
  <si>
    <t>0338956208</t>
  </si>
  <si>
    <t>02/08/2025</t>
  </si>
  <si>
    <t>25080541MD</t>
  </si>
  <si>
    <t>Trần Thị Ngọc Linh</t>
  </si>
  <si>
    <t>27/02/2008</t>
  </si>
  <si>
    <t>019308006247</t>
  </si>
  <si>
    <t>25080542MD</t>
  </si>
  <si>
    <t>019308004169</t>
  </si>
  <si>
    <t>25083062HM</t>
  </si>
  <si>
    <t>Nguyễn Tú Ngọc</t>
  </si>
  <si>
    <t>04/11/2008</t>
  </si>
  <si>
    <t>019308011388</t>
  </si>
  <si>
    <t>0979493002</t>
  </si>
  <si>
    <t>25081059HU</t>
  </si>
  <si>
    <t>Hoàng Thị Thanh Ngân</t>
  </si>
  <si>
    <t>10/10/2007</t>
  </si>
  <si>
    <t>019307002857</t>
  </si>
  <si>
    <t>25081060HU</t>
  </si>
  <si>
    <t>Hoàng Minh Bảo</t>
  </si>
  <si>
    <t>18/10/2007</t>
  </si>
  <si>
    <t>019207008210</t>
  </si>
  <si>
    <t>0965994900</t>
  </si>
  <si>
    <t>25080021MX</t>
  </si>
  <si>
    <t>Bùi Quốc Huy</t>
  </si>
  <si>
    <t>019204001567</t>
  </si>
  <si>
    <t>25/4/2021</t>
  </si>
  <si>
    <t>Việt Ninh, Lương Phú, Phú Bình, Thái Nguyên</t>
  </si>
  <si>
    <t>0822710735</t>
  </si>
  <si>
    <t>25080022MX</t>
  </si>
  <si>
    <t>Bùi Thanh Huyền</t>
  </si>
  <si>
    <t>019307002953</t>
  </si>
  <si>
    <t>0384919935</t>
  </si>
  <si>
    <t>1626</t>
  </si>
  <si>
    <t>25083063HM</t>
  </si>
  <si>
    <t>15/02/2006</t>
  </si>
  <si>
    <t>27/11/2024</t>
  </si>
  <si>
    <t>0906128545</t>
  </si>
  <si>
    <t>25080143WN</t>
  </si>
  <si>
    <t xml:space="preserve">Triệu Minh Hải </t>
  </si>
  <si>
    <t>006209002471</t>
  </si>
  <si>
    <t xml:space="preserve">Cư Lễ Na Rì Bắc Kạn </t>
  </si>
  <si>
    <t>0987687293</t>
  </si>
  <si>
    <t>25080543MD</t>
  </si>
  <si>
    <t>Lã Văn Tuấn</t>
  </si>
  <si>
    <t>019092011181</t>
  </si>
  <si>
    <t>0398837962</t>
  </si>
  <si>
    <t>25081061HU</t>
  </si>
  <si>
    <t>019206004642</t>
  </si>
  <si>
    <t>0342025672</t>
  </si>
  <si>
    <t>25080586TK</t>
  </si>
  <si>
    <t>Hoàng Thái Nguyên</t>
  </si>
  <si>
    <t>019208011223</t>
  </si>
  <si>
    <t>0984048494</t>
  </si>
  <si>
    <t>25082386HL</t>
  </si>
  <si>
    <t>Đặng  Văn Quảng</t>
  </si>
  <si>
    <t>0343291200</t>
  </si>
  <si>
    <t>25080144WN</t>
  </si>
  <si>
    <t xml:space="preserve">Hoàng Thị Bình </t>
  </si>
  <si>
    <t>008179009502</t>
  </si>
  <si>
    <t xml:space="preserve">Tri Phú,Chêm Hoá,Tuyên Quang </t>
  </si>
  <si>
    <t>0914578389</t>
  </si>
  <si>
    <t>04/08/2025</t>
  </si>
  <si>
    <t>25080145WN</t>
  </si>
  <si>
    <t xml:space="preserve">Dương Thị Lành </t>
  </si>
  <si>
    <t>024191010836</t>
  </si>
  <si>
    <t xml:space="preserve">Biên Sơn,Lục Ngạn,Bắc Giang </t>
  </si>
  <si>
    <t>0353578973</t>
  </si>
  <si>
    <t>25080587TK</t>
  </si>
  <si>
    <t>Lường Dương Hoa</t>
  </si>
  <si>
    <t>019308005092</t>
  </si>
  <si>
    <t>Yên Ninh- Phú Lương- Thái Nguyên</t>
  </si>
  <si>
    <t>0335235479</t>
  </si>
  <si>
    <t>25080210BC</t>
  </si>
  <si>
    <t>019207007485</t>
  </si>
  <si>
    <t>19/02/2022</t>
  </si>
  <si>
    <t>0969369256</t>
  </si>
  <si>
    <t>25080211BC</t>
  </si>
  <si>
    <t>Nguyễn Quang Vinh</t>
  </si>
  <si>
    <t>019209011661</t>
  </si>
  <si>
    <t>0349660329</t>
  </si>
  <si>
    <t>25080212BC</t>
  </si>
  <si>
    <t>La Đức Huy</t>
  </si>
  <si>
    <t>019209012671</t>
  </si>
  <si>
    <t>25080213BC</t>
  </si>
  <si>
    <t>Đặng Quang Hào</t>
  </si>
  <si>
    <t>019210012000</t>
  </si>
  <si>
    <t>0869470218</t>
  </si>
  <si>
    <t>1422 mc</t>
  </si>
  <si>
    <t>25080214BC</t>
  </si>
  <si>
    <t>Nguyễn Thị Thanh Trúc</t>
  </si>
  <si>
    <t>019309005164</t>
  </si>
  <si>
    <t>11/03/2024</t>
  </si>
  <si>
    <t>1423 mc</t>
  </si>
  <si>
    <t>25082387HL</t>
  </si>
  <si>
    <t>Hà Thị Lan Anh</t>
  </si>
  <si>
    <t>019190006838</t>
  </si>
  <si>
    <t>Vũ Thư-Thái Bình</t>
  </si>
  <si>
    <t>0988156712</t>
  </si>
  <si>
    <t>25082388HL</t>
  </si>
  <si>
    <t>019178010991</t>
  </si>
  <si>
    <t>Hưng Hà -Thái Bình</t>
  </si>
  <si>
    <t>0356241256</t>
  </si>
  <si>
    <t>25082389HL</t>
  </si>
  <si>
    <t>Trương Thị Dần</t>
  </si>
  <si>
    <t>038196013247</t>
  </si>
  <si>
    <t>Cẩm Thủy-Thanh Hóa</t>
  </si>
  <si>
    <t>0358541214</t>
  </si>
  <si>
    <t>25082390HL</t>
  </si>
  <si>
    <t>Trương Thị Công</t>
  </si>
  <si>
    <t>038196013590</t>
  </si>
  <si>
    <t>0985632412</t>
  </si>
  <si>
    <t>25081062HU</t>
  </si>
  <si>
    <t>Phạm Hương Thảo</t>
  </si>
  <si>
    <t>019199002563</t>
  </si>
  <si>
    <t>Đu - Phú Lương - Thái Nguyên</t>
  </si>
  <si>
    <t>0392717177</t>
  </si>
  <si>
    <t>25081063HU</t>
  </si>
  <si>
    <t>Thào Mí Sính</t>
  </si>
  <si>
    <t>002208008516</t>
  </si>
  <si>
    <t>0362914598</t>
  </si>
  <si>
    <t>25081064HU</t>
  </si>
  <si>
    <t>Thào Thị Tỉnh</t>
  </si>
  <si>
    <t>012308005524</t>
  </si>
  <si>
    <t>Can Hồ - Mường Tè - Lai Châu</t>
  </si>
  <si>
    <t>25072068NE</t>
  </si>
  <si>
    <t>10/10/2009</t>
  </si>
  <si>
    <t>019309012223</t>
  </si>
  <si>
    <t>0356641367</t>
  </si>
  <si>
    <t>25072069NE</t>
  </si>
  <si>
    <t>Trần Bảo Ngọc</t>
  </si>
  <si>
    <t>10/12/2007</t>
  </si>
  <si>
    <t>019307002727</t>
  </si>
  <si>
    <t>0398298966</t>
  </si>
  <si>
    <t>25072070NE</t>
  </si>
  <si>
    <t>Trần Hải Nam</t>
  </si>
  <si>
    <t>30/03/2006</t>
  </si>
  <si>
    <t>019206002118</t>
  </si>
  <si>
    <t>06/05/2024</t>
  </si>
  <si>
    <t>0389832811</t>
  </si>
  <si>
    <t>25072071NE</t>
  </si>
  <si>
    <t>Phan Văn Vượng</t>
  </si>
  <si>
    <t>019206001886</t>
  </si>
  <si>
    <t>0383097236</t>
  </si>
  <si>
    <t>25083064HM</t>
  </si>
  <si>
    <t>10/04/2008</t>
  </si>
  <si>
    <t>019308006160</t>
  </si>
  <si>
    <t>12/02/2023</t>
  </si>
  <si>
    <t>1190 mc</t>
  </si>
  <si>
    <t>25083065HM</t>
  </si>
  <si>
    <t>Dương Đình Nam</t>
  </si>
  <si>
    <t>22/12/2007</t>
  </si>
  <si>
    <t>019207000487</t>
  </si>
  <si>
    <t>0396493733</t>
  </si>
  <si>
    <t>1194 mc</t>
  </si>
  <si>
    <t>25083066HM</t>
  </si>
  <si>
    <t>04/04/2008</t>
  </si>
  <si>
    <t>019208011665</t>
  </si>
  <si>
    <t>0397616574</t>
  </si>
  <si>
    <t>25083067HM</t>
  </si>
  <si>
    <t>019307003820</t>
  </si>
  <si>
    <t>541 mc</t>
  </si>
  <si>
    <t>25083068HM</t>
  </si>
  <si>
    <t>019307011335</t>
  </si>
  <si>
    <t>537 mc</t>
  </si>
  <si>
    <t>25083069HM</t>
  </si>
  <si>
    <t>02/12/2009</t>
  </si>
  <si>
    <t>019209001213</t>
  </si>
  <si>
    <t>0967865901</t>
  </si>
  <si>
    <t>25083070HM</t>
  </si>
  <si>
    <t>Nông Thị Ngà</t>
  </si>
  <si>
    <t>02/07/2006</t>
  </si>
  <si>
    <t>020306007069</t>
  </si>
  <si>
    <t>0392100742</t>
  </si>
  <si>
    <t>25083071HM</t>
  </si>
  <si>
    <t>Hoàng Quốc Cường</t>
  </si>
  <si>
    <t>11/11/2007</t>
  </si>
  <si>
    <t>020207007507</t>
  </si>
  <si>
    <t>Đề Thám - Tràng Định - Lạng Sơn</t>
  </si>
  <si>
    <t>0363870277</t>
  </si>
  <si>
    <t>25083072HM</t>
  </si>
  <si>
    <t>Nguyễn Ánh Ngọc</t>
  </si>
  <si>
    <t>019309005677</t>
  </si>
  <si>
    <t>0393731022</t>
  </si>
  <si>
    <t>25083073HM</t>
  </si>
  <si>
    <t>Lương Thị Ngọc Uyên</t>
  </si>
  <si>
    <t>18/03/2007</t>
  </si>
  <si>
    <t>019307004152</t>
  </si>
  <si>
    <t>0348143565</t>
  </si>
  <si>
    <t>25083074HM</t>
  </si>
  <si>
    <t>12/04/2008</t>
  </si>
  <si>
    <t>019308005032</t>
  </si>
  <si>
    <t>25083075HM</t>
  </si>
  <si>
    <t>25/10/2008</t>
  </si>
  <si>
    <t>006208003070</t>
  </si>
  <si>
    <t>0984208818</t>
  </si>
  <si>
    <t>833(MC)</t>
  </si>
  <si>
    <t>25080215BC</t>
  </si>
  <si>
    <t>019207008975</t>
  </si>
  <si>
    <t>098 2453803</t>
  </si>
  <si>
    <t>25080216BC</t>
  </si>
  <si>
    <t>019209003865</t>
  </si>
  <si>
    <t>Tổ Dân Phố 3, Hương Sơn, Phú Bình, Thái Nguyên</t>
  </si>
  <si>
    <t>0398454112</t>
  </si>
  <si>
    <t>25080217BC</t>
  </si>
  <si>
    <t>019209009088</t>
  </si>
  <si>
    <t>25080218BC</t>
  </si>
  <si>
    <t>Lương Quốc Vinh</t>
  </si>
  <si>
    <t>019209011240</t>
  </si>
  <si>
    <t>Tổ Dân Phố Thơm, Hương Sơn, Phú Bình, Thái Nguyên</t>
  </si>
  <si>
    <t>0337262832</t>
  </si>
  <si>
    <t>25080544MD</t>
  </si>
  <si>
    <t>Lê Thị Mai Anh</t>
  </si>
  <si>
    <t>019307006152</t>
  </si>
  <si>
    <t>0936915213</t>
  </si>
  <si>
    <t>25080545MD</t>
  </si>
  <si>
    <t>Lê Minh Thu</t>
  </si>
  <si>
    <t>019307007382</t>
  </si>
  <si>
    <t>25082391HL</t>
  </si>
  <si>
    <t>019309004244</t>
  </si>
  <si>
    <t>25082392HL</t>
  </si>
  <si>
    <t>Dương Hà Thanh</t>
  </si>
  <si>
    <t>019309003757</t>
  </si>
  <si>
    <t>0829884485</t>
  </si>
  <si>
    <t>25082393HL</t>
  </si>
  <si>
    <t>Vũ Thị Hồng Anh</t>
  </si>
  <si>
    <t>019309008108</t>
  </si>
  <si>
    <t>0393375313</t>
  </si>
  <si>
    <t>25082394HL</t>
  </si>
  <si>
    <t>Nguyễn Đình Anh</t>
  </si>
  <si>
    <t>019206005389</t>
  </si>
  <si>
    <t>0969661780</t>
  </si>
  <si>
    <t>25082395HL</t>
  </si>
  <si>
    <t>019206005301</t>
  </si>
  <si>
    <t>25080004TC</t>
  </si>
  <si>
    <t>019209006141</t>
  </si>
  <si>
    <t>Thành Công -Phổ yên -Thái Nguyên</t>
  </si>
  <si>
    <t>T0395941529</t>
  </si>
  <si>
    <t>25080588TK</t>
  </si>
  <si>
    <t>22/05/2006</t>
  </si>
  <si>
    <t>19/03/2021</t>
  </si>
  <si>
    <t>0961357952</t>
  </si>
  <si>
    <t>25080589TK</t>
  </si>
  <si>
    <t>03/02/2006</t>
  </si>
  <si>
    <t>019206006925</t>
  </si>
  <si>
    <t>Thuận Thành, Phổ Yên, Thái Nguyên</t>
  </si>
  <si>
    <t>0945264316</t>
  </si>
  <si>
    <t>25080590TK</t>
  </si>
  <si>
    <t>Nguyễn Thị Bích Hiền</t>
  </si>
  <si>
    <t>29/07/2008</t>
  </si>
  <si>
    <t>019308004751</t>
  </si>
  <si>
    <t>0868953220</t>
  </si>
  <si>
    <t>25080591TK</t>
  </si>
  <si>
    <t>Dương Tuấn Tú</t>
  </si>
  <si>
    <t>03/08/2008</t>
  </si>
  <si>
    <t>019208000738</t>
  </si>
  <si>
    <t>22/02/2025</t>
  </si>
  <si>
    <t>0878964231</t>
  </si>
  <si>
    <t>25081065HU</t>
  </si>
  <si>
    <t>Lò Thị Hằng Diên</t>
  </si>
  <si>
    <t>014308001978</t>
  </si>
  <si>
    <t>Nà Nghịu - Sông Mã - Sơn La</t>
  </si>
  <si>
    <t>25081066HU</t>
  </si>
  <si>
    <t>Lã Văn Trung</t>
  </si>
  <si>
    <t>10/12/2008</t>
  </si>
  <si>
    <t>019208009128</t>
  </si>
  <si>
    <t>0349703804</t>
  </si>
  <si>
    <t>25081067HU</t>
  </si>
  <si>
    <t>05/02/1979</t>
  </si>
  <si>
    <t>024179015645</t>
  </si>
  <si>
    <t>402(MC)</t>
  </si>
  <si>
    <t>25081068HU</t>
  </si>
  <si>
    <t>22/04/2004</t>
  </si>
  <si>
    <t>019204000562</t>
  </si>
  <si>
    <t>0359679272</t>
  </si>
  <si>
    <t>25080023MX</t>
  </si>
  <si>
    <t xml:space="preserve">Ma Thị Trà </t>
  </si>
  <si>
    <t>019305001336</t>
  </si>
  <si>
    <t xml:space="preserve">Xóm Trung Tâm,Trung Hội,Định Hóa,Thái Nguyên </t>
  </si>
  <si>
    <t>0869624518</t>
  </si>
  <si>
    <t>25080024MX</t>
  </si>
  <si>
    <t>Lê Hồng Anh</t>
  </si>
  <si>
    <t>18/11/2007</t>
  </si>
  <si>
    <t>019207012629</t>
  </si>
  <si>
    <t>Xóm Dẫy,Đảo Xá,Phú Bình,Thái Nguyên</t>
  </si>
  <si>
    <t>0398753260</t>
  </si>
  <si>
    <t>25080025MX</t>
  </si>
  <si>
    <t>Hoàng Kim Nhật</t>
  </si>
  <si>
    <t>09/11/2005</t>
  </si>
  <si>
    <t>019205001232</t>
  </si>
  <si>
    <t>Xóm Khấu Bảo,Bảo Cường,Định Hóa,Thái Nguyên</t>
  </si>
  <si>
    <t>0918163044</t>
  </si>
  <si>
    <t>25080005TC</t>
  </si>
  <si>
    <t>Nguyễn Khánh Lâm</t>
  </si>
  <si>
    <t>062207007115</t>
  </si>
  <si>
    <t>Cao Quảng -Tuyên Hóa - Quảng Bình</t>
  </si>
  <si>
    <t>0398483773</t>
  </si>
  <si>
    <t>25080006TC</t>
  </si>
  <si>
    <t>Nguyễn Quốc Hoàng</t>
  </si>
  <si>
    <t>001208019536</t>
  </si>
  <si>
    <t>Bắc Sơn - Sóc Sơn -Hà Nội</t>
  </si>
  <si>
    <t>096934101</t>
  </si>
  <si>
    <t>1907</t>
  </si>
  <si>
    <t>25080026MX</t>
  </si>
  <si>
    <t>Đặng Văn Việt</t>
  </si>
  <si>
    <t>008202005848</t>
  </si>
  <si>
    <t>Thôn Bản Ban,Phù Lưu,Hàm Yên,Tuyên Quang</t>
  </si>
  <si>
    <t>0947257391</t>
  </si>
  <si>
    <t>25080027MX</t>
  </si>
  <si>
    <t>Đặng Văn Đức</t>
  </si>
  <si>
    <t>008206004833</t>
  </si>
  <si>
    <t>0338672860</t>
  </si>
  <si>
    <t>25080028MX</t>
  </si>
  <si>
    <t xml:space="preserve">Trương Thùy Dương </t>
  </si>
  <si>
    <t>019306002191</t>
  </si>
  <si>
    <t>Tổ 1,Châu Sơn,TP Sông Công,Thái Nguyên</t>
  </si>
  <si>
    <t>0898358206</t>
  </si>
  <si>
    <t>25082396HL</t>
  </si>
  <si>
    <t>Hoàng Tùng Dương</t>
  </si>
  <si>
    <t>0985745748</t>
  </si>
  <si>
    <t>25082397HL</t>
  </si>
  <si>
    <t>Chợ Đồn-bắc kạn</t>
  </si>
  <si>
    <t>0358541254</t>
  </si>
  <si>
    <t>1102mc</t>
  </si>
  <si>
    <t>25082398HL</t>
  </si>
  <si>
    <t>019307011708</t>
  </si>
  <si>
    <t>0335210478</t>
  </si>
  <si>
    <t>1487 mc</t>
  </si>
  <si>
    <t>25082399HL</t>
  </si>
  <si>
    <t>004308006468</t>
  </si>
  <si>
    <t>Hà Quảng-Cao Bằng</t>
  </si>
  <si>
    <t>0984741154</t>
  </si>
  <si>
    <t>25072072NE</t>
  </si>
  <si>
    <t>Trần Thị Phượng</t>
  </si>
  <si>
    <t>019308004223</t>
  </si>
  <si>
    <t xml:space="preserve"> Nam Hòa, Đồng Hỷ, Thái Nguyên</t>
  </si>
  <si>
    <t>0325646268</t>
  </si>
  <si>
    <t>25070775IC</t>
  </si>
  <si>
    <t xml:space="preserve">Phan Khánh Linh </t>
  </si>
  <si>
    <t>019303009294</t>
  </si>
  <si>
    <t xml:space="preserve">Tổ 11, Hương Sơn, Tp Thái Nguyên, Thái Nguyên </t>
  </si>
  <si>
    <t>0563280547</t>
  </si>
  <si>
    <t>25071436TM</t>
  </si>
  <si>
    <t>0326938398</t>
  </si>
  <si>
    <t>447 mc</t>
  </si>
  <si>
    <t>25083076HM</t>
  </si>
  <si>
    <t>008192007297</t>
  </si>
  <si>
    <t>0362867783</t>
  </si>
  <si>
    <t>25083077HM</t>
  </si>
  <si>
    <t>019099007390</t>
  </si>
  <si>
    <t>0373758703</t>
  </si>
  <si>
    <t>25083078HM</t>
  </si>
  <si>
    <t>019208004077</t>
  </si>
  <si>
    <t>25083079HM</t>
  </si>
  <si>
    <t>019308002022</t>
  </si>
  <si>
    <t>0858236964</t>
  </si>
  <si>
    <t>1025 mc</t>
  </si>
  <si>
    <t>25081069HU</t>
  </si>
  <si>
    <t>Đào Ngọc Ánh</t>
  </si>
  <si>
    <t>019308002479</t>
  </si>
  <si>
    <t>0328478264</t>
  </si>
  <si>
    <t>25081070HU</t>
  </si>
  <si>
    <t>Nguyễn Quỳnh Chi</t>
  </si>
  <si>
    <t>019308010984</t>
  </si>
  <si>
    <t>0559579792</t>
  </si>
  <si>
    <t>25081071HU</t>
  </si>
  <si>
    <t>019309010821</t>
  </si>
  <si>
    <t>0974057608</t>
  </si>
  <si>
    <t>25081072HU</t>
  </si>
  <si>
    <t>019208008446</t>
  </si>
  <si>
    <t>Tân Hòa - Phú Bình - Thái Ngueyen</t>
  </si>
  <si>
    <t>0335757292</t>
  </si>
  <si>
    <t>25081073HU</t>
  </si>
  <si>
    <t>Bùi Văn Nhật</t>
  </si>
  <si>
    <t>019207004164</t>
  </si>
  <si>
    <t>0868790524</t>
  </si>
  <si>
    <t>25081074HU</t>
  </si>
  <si>
    <t>0925924910</t>
  </si>
  <si>
    <t>25080219BC</t>
  </si>
  <si>
    <t>019209001535</t>
  </si>
  <si>
    <t>0327740640</t>
  </si>
  <si>
    <t>429 mc</t>
  </si>
  <si>
    <t>25080220BC</t>
  </si>
  <si>
    <t>019309012020</t>
  </si>
  <si>
    <t>25080221BC</t>
  </si>
  <si>
    <t>019208010641</t>
  </si>
  <si>
    <t>0978166913</t>
  </si>
  <si>
    <t>25080222BC</t>
  </si>
  <si>
    <t>Hoàng Thị Linh Thùy</t>
  </si>
  <si>
    <t>019308002983</t>
  </si>
  <si>
    <t>0395229885</t>
  </si>
  <si>
    <t>25080592TK</t>
  </si>
  <si>
    <t>Lường Đình Long</t>
  </si>
  <si>
    <t>019209011634</t>
  </si>
  <si>
    <t>Quy Kỳ, Định Hoá, Thái Nguyên</t>
  </si>
  <si>
    <t>0986346251</t>
  </si>
  <si>
    <t>25081075HU</t>
  </si>
  <si>
    <t>10/11/2007</t>
  </si>
  <si>
    <t>042207009718</t>
  </si>
  <si>
    <t>12/09/2024</t>
  </si>
  <si>
    <t>Gia Phố - Hương Khê - Hà Tĩnh</t>
  </si>
  <si>
    <t>0973452007</t>
  </si>
  <si>
    <t>05/08/2025</t>
  </si>
  <si>
    <t>25081076HU</t>
  </si>
  <si>
    <t>Nguyễn Chấn Thành</t>
  </si>
  <si>
    <t>12/12/2008</t>
  </si>
  <si>
    <t>019208007050</t>
  </si>
  <si>
    <t>Ngọc Sơn - Điềm Thuỵ - Thái Nguyên</t>
  </si>
  <si>
    <t>0393512267</t>
  </si>
  <si>
    <t>25081077HU</t>
  </si>
  <si>
    <t>Kiều Duy Đạt</t>
  </si>
  <si>
    <t>30/10/2009</t>
  </si>
  <si>
    <t>019209001081</t>
  </si>
  <si>
    <t>25082400HL</t>
  </si>
  <si>
    <t>Triệu Xuân Đông</t>
  </si>
  <si>
    <t>010206004101</t>
  </si>
  <si>
    <t>Bảo Yên-Lào Cai</t>
  </si>
  <si>
    <t>0342086245</t>
  </si>
  <si>
    <t>25082401HL</t>
  </si>
  <si>
    <t>Dương Tuân Khánh</t>
  </si>
  <si>
    <t>01920700493</t>
  </si>
  <si>
    <t>Phú Bình-thái Nguyên</t>
  </si>
  <si>
    <t>0916679707</t>
  </si>
  <si>
    <t>25083080HM</t>
  </si>
  <si>
    <t>019206010975</t>
  </si>
  <si>
    <t>0376136573</t>
  </si>
  <si>
    <t>25083081HM</t>
  </si>
  <si>
    <t>16/02/2010</t>
  </si>
  <si>
    <t>019210010724</t>
  </si>
  <si>
    <t>1567mc</t>
  </si>
  <si>
    <t>25083082HM</t>
  </si>
  <si>
    <t>05/10/2007</t>
  </si>
  <si>
    <t>024307003991</t>
  </si>
  <si>
    <t>1801mc</t>
  </si>
  <si>
    <t>25083083HM</t>
  </si>
  <si>
    <t>Lại Thuỳ Linh</t>
  </si>
  <si>
    <t>13/04/2007</t>
  </si>
  <si>
    <t>019307003616</t>
  </si>
  <si>
    <t>0343079488</t>
  </si>
  <si>
    <t>25080593TK</t>
  </si>
  <si>
    <t>019309006548</t>
  </si>
  <si>
    <t>0964236492</t>
  </si>
  <si>
    <t>25080594TK</t>
  </si>
  <si>
    <t>Đồng Thị Thu Hằng</t>
  </si>
  <si>
    <t>019309001861</t>
  </si>
  <si>
    <t>0353268495</t>
  </si>
  <si>
    <t>25080223BC</t>
  </si>
  <si>
    <t>019207002422</t>
  </si>
  <si>
    <t>0354814378</t>
  </si>
  <si>
    <t>25082402HL</t>
  </si>
  <si>
    <t>Lưu Thị Tuyết Nhung</t>
  </si>
  <si>
    <t>038309011596</t>
  </si>
  <si>
    <t>Vĩnh Lộc-Thanh Hóa</t>
  </si>
  <si>
    <t>0332610637</t>
  </si>
  <si>
    <t>25082403HL</t>
  </si>
  <si>
    <t>Phan Đình Phùng-Thái Nguyên</t>
  </si>
  <si>
    <t>0925156675</t>
  </si>
  <si>
    <t>25082404HL</t>
  </si>
  <si>
    <t>Vi Thị Tư</t>
  </si>
  <si>
    <t>019180010485</t>
  </si>
  <si>
    <t>0346409688</t>
  </si>
  <si>
    <t>25082405HL</t>
  </si>
  <si>
    <t>Hoàng Thị  Bẩy</t>
  </si>
  <si>
    <t>019180007208</t>
  </si>
  <si>
    <t>0373813473</t>
  </si>
  <si>
    <t>25081078HU</t>
  </si>
  <si>
    <t>Dương Quốc Đại</t>
  </si>
  <si>
    <t>019207008743</t>
  </si>
  <si>
    <t>0348108445</t>
  </si>
  <si>
    <t>25083084HM</t>
  </si>
  <si>
    <t>Ngô Hồng Ánh</t>
  </si>
  <si>
    <t>14/03/2010</t>
  </si>
  <si>
    <t>019310009740</t>
  </si>
  <si>
    <t>20/12/2024</t>
  </si>
  <si>
    <t>06/08/2025</t>
  </si>
  <si>
    <t>25083085HM</t>
  </si>
  <si>
    <t>25/02/2010</t>
  </si>
  <si>
    <t>019310008448</t>
  </si>
  <si>
    <t>25083086HM</t>
  </si>
  <si>
    <t>Nguyễn Thị Ánh Ngọc</t>
  </si>
  <si>
    <t>09/01/2009</t>
  </si>
  <si>
    <t>019309003933</t>
  </si>
  <si>
    <t>16/11/2023</t>
  </si>
  <si>
    <t>0344011302</t>
  </si>
  <si>
    <t>25083087HM</t>
  </si>
  <si>
    <t>Trần Văn Lợi</t>
  </si>
  <si>
    <t>08/10/2007</t>
  </si>
  <si>
    <t>019207006933</t>
  </si>
  <si>
    <t>09/12/2024</t>
  </si>
  <si>
    <t>25083088HM</t>
  </si>
  <si>
    <t>0965549241</t>
  </si>
  <si>
    <t>25080029MX</t>
  </si>
  <si>
    <t>Trần Thu Hiền</t>
  </si>
  <si>
    <t>019307003786</t>
  </si>
  <si>
    <t>24/03/2023</t>
  </si>
  <si>
    <t>Xóm Chùa 1, Thuận Thành, Phổ Yên, Thái Nguyên</t>
  </si>
  <si>
    <t>0389292862</t>
  </si>
  <si>
    <t>25080030MX</t>
  </si>
  <si>
    <t>19/10/2005</t>
  </si>
  <si>
    <t>019305008869</t>
  </si>
  <si>
    <t>TDP Chùa 2, Thuận Thành, Phổ Yên, Thái Nguyên</t>
  </si>
  <si>
    <t>0931189507</t>
  </si>
  <si>
    <t>25080146WN</t>
  </si>
  <si>
    <t xml:space="preserve">Nguyễn Thế Văn </t>
  </si>
  <si>
    <t>Bãi bông Phổ Yên Thái Nguyên</t>
  </si>
  <si>
    <t>0333866462</t>
  </si>
  <si>
    <t xml:space="preserve">nam </t>
  </si>
  <si>
    <t>25080147WN</t>
  </si>
  <si>
    <t xml:space="preserve">Nguyễn Tạ Trà Giang </t>
  </si>
  <si>
    <t>019307011314</t>
  </si>
  <si>
    <t>0377197243</t>
  </si>
  <si>
    <t xml:space="preserve">nữ </t>
  </si>
  <si>
    <t>25080148WN</t>
  </si>
  <si>
    <t>Hoàng Thị Kim Huệ</t>
  </si>
  <si>
    <t>019307002119</t>
  </si>
  <si>
    <t xml:space="preserve">Tiên Phong Phổ Yên Thái Nguyên </t>
  </si>
  <si>
    <t>0354754915</t>
  </si>
  <si>
    <t>1996</t>
  </si>
  <si>
    <t>25080149WN</t>
  </si>
  <si>
    <t xml:space="preserve">Nguyễn Minh Đức </t>
  </si>
  <si>
    <t>0937836223</t>
  </si>
  <si>
    <t>1997</t>
  </si>
  <si>
    <t>25080595TK</t>
  </si>
  <si>
    <t>31/08/2008</t>
  </si>
  <si>
    <t>019208008488</t>
  </si>
  <si>
    <t>Phú Đình, Đinh Hoá, Thái Nguyên</t>
  </si>
  <si>
    <t>0976235898</t>
  </si>
  <si>
    <t>25080596TK</t>
  </si>
  <si>
    <t>10/6/2007</t>
  </si>
  <si>
    <t>019207002027</t>
  </si>
  <si>
    <t>0857862369</t>
  </si>
  <si>
    <t>25080597TK</t>
  </si>
  <si>
    <t>24/10/2008</t>
  </si>
  <si>
    <t>019208006320</t>
  </si>
  <si>
    <t>25080007TC</t>
  </si>
  <si>
    <t xml:space="preserve">Dương Mính Đức </t>
  </si>
  <si>
    <t>019207009350</t>
  </si>
  <si>
    <t>Hin - Phú Bình -Thái Nguyên</t>
  </si>
  <si>
    <t>0363254987</t>
  </si>
  <si>
    <t>25080546MD</t>
  </si>
  <si>
    <t>Trần Đình Hùng</t>
  </si>
  <si>
    <t>019208011261</t>
  </si>
  <si>
    <t>0363444706</t>
  </si>
  <si>
    <t>25080547MD</t>
  </si>
  <si>
    <t>019308005669</t>
  </si>
  <si>
    <t>0936972562</t>
  </si>
  <si>
    <t>25080548MD</t>
  </si>
  <si>
    <t>Hoàng Thị Hoài Anh</t>
  </si>
  <si>
    <t>019307008639</t>
  </si>
  <si>
    <t>0369513195</t>
  </si>
  <si>
    <t>25082406HL</t>
  </si>
  <si>
    <t>Đoàn Hải Đăng</t>
  </si>
  <si>
    <t>019207010307</t>
  </si>
  <si>
    <t>0977636520</t>
  </si>
  <si>
    <t>25082407HL</t>
  </si>
  <si>
    <t>019206006087</t>
  </si>
  <si>
    <t>0879074307</t>
  </si>
  <si>
    <t>25080008TC</t>
  </si>
  <si>
    <t xml:space="preserve">Ngô Anh Thái </t>
  </si>
  <si>
    <t>001209018649</t>
  </si>
  <si>
    <t>Bắc Sơn -Sóc Sơn -Hà Nội</t>
  </si>
  <si>
    <t>0342435236</t>
  </si>
  <si>
    <t>25080150WN</t>
  </si>
  <si>
    <t xml:space="preserve">Triệu Xuân Thụy </t>
  </si>
  <si>
    <t>006209001397</t>
  </si>
  <si>
    <t xml:space="preserve">Cư Lễ, Na Rì, Bắc Kạn </t>
  </si>
  <si>
    <t>0976827292</t>
  </si>
  <si>
    <t>25080151WN</t>
  </si>
  <si>
    <t xml:space="preserve">Triêụ Minh Hải </t>
  </si>
  <si>
    <t>0394853958</t>
  </si>
  <si>
    <t>1624 (mc)</t>
  </si>
  <si>
    <t>25082408HL</t>
  </si>
  <si>
    <t>Dương Ngọc Quyền</t>
  </si>
  <si>
    <t>019206004007</t>
  </si>
  <si>
    <t>0336672823</t>
  </si>
  <si>
    <t>25082409HL</t>
  </si>
  <si>
    <t>Dương Văn Nguyên</t>
  </si>
  <si>
    <t>019209004818</t>
  </si>
  <si>
    <t>0355046225</t>
  </si>
  <si>
    <t>25083089HM</t>
  </si>
  <si>
    <t>24/09/2008</t>
  </si>
  <si>
    <t>019208006693</t>
  </si>
  <si>
    <t>0333385807</t>
  </si>
  <si>
    <t>07/08/2025</t>
  </si>
  <si>
    <t>658 (mc)</t>
  </si>
  <si>
    <t>25083090HM</t>
  </si>
  <si>
    <t>26/07/2009</t>
  </si>
  <si>
    <t>074209001408</t>
  </si>
  <si>
    <t>16/04/2024</t>
  </si>
  <si>
    <t>Đắk Ha - Đăk Glong - Đăk Nông</t>
  </si>
  <si>
    <t>0971637517</t>
  </si>
  <si>
    <t>25083091HM</t>
  </si>
  <si>
    <t>Lê Vỹ Tường</t>
  </si>
  <si>
    <t>14/02/2008</t>
  </si>
  <si>
    <t>019208008157</t>
  </si>
  <si>
    <t>0329559841</t>
  </si>
  <si>
    <t>25081079HU</t>
  </si>
  <si>
    <t>Tich Lương - TP Thái Nguyên - Thái Nguyên</t>
  </si>
  <si>
    <t>0393772854</t>
  </si>
  <si>
    <t>25082410HL</t>
  </si>
  <si>
    <t>Nguyễn Quang Anh</t>
  </si>
  <si>
    <t>019205009509</t>
  </si>
  <si>
    <t>0335191769</t>
  </si>
  <si>
    <t>25082411HL</t>
  </si>
  <si>
    <t>Lê Thị Hân</t>
  </si>
  <si>
    <t>019308011484</t>
  </si>
  <si>
    <t>0344070520</t>
  </si>
  <si>
    <t>25083092HM</t>
  </si>
  <si>
    <t>18/01/2009</t>
  </si>
  <si>
    <t>019309011710</t>
  </si>
  <si>
    <t>25083093HM</t>
  </si>
  <si>
    <t>13/04/2009</t>
  </si>
  <si>
    <t>019209004498</t>
  </si>
  <si>
    <t>25081080HU</t>
  </si>
  <si>
    <t>Nguyễn Kim Chi</t>
  </si>
  <si>
    <t>26/01/2009</t>
  </si>
  <si>
    <t>019309009746</t>
  </si>
  <si>
    <t>0763499882</t>
  </si>
  <si>
    <t>25081081HU</t>
  </si>
  <si>
    <t>Nguyễn Thị Mai Trang</t>
  </si>
  <si>
    <t>13/12/2009</t>
  </si>
  <si>
    <t>019309008681</t>
  </si>
  <si>
    <t>0342896170</t>
  </si>
  <si>
    <t>25080549MD</t>
  </si>
  <si>
    <t>Bàn Văn Cường</t>
  </si>
  <si>
    <t>008201003329</t>
  </si>
  <si>
    <t>0342281167</t>
  </si>
  <si>
    <t>25080031MX</t>
  </si>
  <si>
    <t>Nguyễn Hồng Ngọc</t>
  </si>
  <si>
    <t>019304007149</t>
  </si>
  <si>
    <t>Thanh Xuyên 4, Trung Thành, Phổ Yên, Thái Nguyên</t>
  </si>
  <si>
    <t>0916610496</t>
  </si>
  <si>
    <t>25080032MX</t>
  </si>
  <si>
    <t>Trần Thị Bích Thảo</t>
  </si>
  <si>
    <t>16/07/2004</t>
  </si>
  <si>
    <t>019304007109</t>
  </si>
  <si>
    <t>Phú Thịnh, Trung Thành, Phổ Yên, Thái Nguyên</t>
  </si>
  <si>
    <t>0389157127</t>
  </si>
  <si>
    <t>25080033MX</t>
  </si>
  <si>
    <t>Lý Văn Chiến</t>
  </si>
  <si>
    <t>12/03/2004</t>
  </si>
  <si>
    <t>024204014537</t>
  </si>
  <si>
    <t>Thuận A, Phú Nhuận, Lục Ngạn, Bắc Giang</t>
  </si>
  <si>
    <t>0368362890</t>
  </si>
  <si>
    <t>25083094HM</t>
  </si>
  <si>
    <t>21/02/2004</t>
  </si>
  <si>
    <t>0848828416</t>
  </si>
  <si>
    <t>08/08/2025</t>
  </si>
  <si>
    <t>25080034MX</t>
  </si>
  <si>
    <t>11/25/2004</t>
  </si>
  <si>
    <t>Mỹ Thanh, Tân Thọ, Nông Cống, Thanh Hóa</t>
  </si>
  <si>
    <t>0862819103</t>
  </si>
  <si>
    <t>25080009TC</t>
  </si>
  <si>
    <t>027205010229</t>
  </si>
  <si>
    <t>Yên Trung - Yên Phong - Bắc Ninh</t>
  </si>
  <si>
    <t>0342321996</t>
  </si>
  <si>
    <t>25080224BC</t>
  </si>
  <si>
    <t xml:space="preserve">Nguyễn Thị Huệ </t>
  </si>
  <si>
    <t>019306000711</t>
  </si>
  <si>
    <t>05694522115</t>
  </si>
  <si>
    <t>25080225BC</t>
  </si>
  <si>
    <t>001201006703</t>
  </si>
  <si>
    <t>Nghiêm Xuyên, Thường Tín, Hà Nội</t>
  </si>
  <si>
    <t>0984512225</t>
  </si>
  <si>
    <t>25080035MX</t>
  </si>
  <si>
    <t>Nguyễn Xuân Thắng</t>
  </si>
  <si>
    <t>019204009547</t>
  </si>
  <si>
    <t>Xóm Văn Đinh 2, Văn Yên, Đại Từ, Thái Nguyên</t>
  </si>
  <si>
    <t>0865829562</t>
  </si>
  <si>
    <t>25080036MX</t>
  </si>
  <si>
    <t xml:space="preserve">Nguyễn Văn Huy </t>
  </si>
  <si>
    <t>Đồng Lưa, Thượng Đình, Phú Bình, Thái Nguyên</t>
  </si>
  <si>
    <t>0965661407</t>
  </si>
  <si>
    <t>25080037MX</t>
  </si>
  <si>
    <t>Hồ Thị Chi</t>
  </si>
  <si>
    <t>008304002857</t>
  </si>
  <si>
    <t>Thôn Mường, Phù Lưu, Hàm Yên, Tuyên Quang</t>
  </si>
  <si>
    <t>0967772139</t>
  </si>
  <si>
    <t>11/08/2025</t>
  </si>
  <si>
    <t>25080598TK</t>
  </si>
  <si>
    <t>Nông Văn Minh</t>
  </si>
  <si>
    <t>019202009801</t>
  </si>
  <si>
    <t>Cây  Thị-Đồng Hỷ-Thái Nguyên</t>
  </si>
  <si>
    <t>0968286349</t>
  </si>
  <si>
    <t>25080599TK</t>
  </si>
  <si>
    <t>Tạ Ngọc Nhã</t>
  </si>
  <si>
    <t>019084012245</t>
  </si>
  <si>
    <t>12/27/2022</t>
  </si>
  <si>
    <t>0985470668</t>
  </si>
  <si>
    <t>25080600TK</t>
  </si>
  <si>
    <t>Trần Quyết Tiến</t>
  </si>
  <si>
    <t>019201006186</t>
  </si>
  <si>
    <t>0866508326</t>
  </si>
  <si>
    <t>25080038MX</t>
  </si>
  <si>
    <t>Lương Thành Nam</t>
  </si>
  <si>
    <t>008203001892</t>
  </si>
  <si>
    <t>Đô Thượng 4, Xuân Vân, Yên Sơn, Tuyên Quang</t>
  </si>
  <si>
    <t>0865156480</t>
  </si>
  <si>
    <t>25080039MX</t>
  </si>
  <si>
    <t>Lục Văn Sơn</t>
  </si>
  <si>
    <t>16/01/2003</t>
  </si>
  <si>
    <t>004203001519</t>
  </si>
  <si>
    <t>Nà Luông, Hạnh Phúc, Quảng Hòa, Cao Bằng</t>
  </si>
  <si>
    <t>0388810471</t>
  </si>
  <si>
    <t>25080040MX</t>
  </si>
  <si>
    <t>Trịnh Bạch Dương</t>
  </si>
  <si>
    <t>019202003613</t>
  </si>
  <si>
    <t>Cẩm Trà, Trung Thành, Phổ Yên, Thái Nguyên</t>
  </si>
  <si>
    <t>0387242862</t>
  </si>
  <si>
    <t>25080226BC</t>
  </si>
  <si>
    <t>Hoàng Văn Sứ</t>
  </si>
  <si>
    <t xml:space="preserve"> 15/10/2005</t>
  </si>
  <si>
    <t>010205004791</t>
  </si>
  <si>
    <t>Bản Xóm Hạ, Xuân Hòa, Bảo Yên, Lào Cai</t>
  </si>
  <si>
    <t>0344665620</t>
  </si>
  <si>
    <t>25080227BC</t>
  </si>
  <si>
    <t>0815566807</t>
  </si>
  <si>
    <t>25083095HM</t>
  </si>
  <si>
    <t>12/08/2025</t>
  </si>
  <si>
    <t>1801 mc</t>
  </si>
  <si>
    <t>25080041MX</t>
  </si>
  <si>
    <t>024204012094</t>
  </si>
  <si>
    <t>Việt Ngọc, Tân Yên, Bắc Giang</t>
  </si>
  <si>
    <t>0367013621</t>
  </si>
  <si>
    <t>25080042MX</t>
  </si>
  <si>
    <t>Hoàng Hiếu Ngân</t>
  </si>
  <si>
    <t>18/08/2006</t>
  </si>
  <si>
    <t>024306011807</t>
  </si>
  <si>
    <t>Tư Hai, Quý Sơn, Lục Ngạn, Bắc Giang</t>
  </si>
  <si>
    <t>0344748148</t>
  </si>
  <si>
    <t>25081082HU</t>
  </si>
  <si>
    <t>Trương Mạnh Hùng</t>
  </si>
  <si>
    <t>019207009282</t>
  </si>
  <si>
    <t>0397731062</t>
  </si>
  <si>
    <t>25081083HU</t>
  </si>
  <si>
    <t>Hoàng Quang Huân</t>
  </si>
  <si>
    <t>24/05/2007</t>
  </si>
  <si>
    <t>042207007584</t>
  </si>
  <si>
    <t>Hương Giang - Hương Khê - Hà Tĩnh</t>
  </si>
  <si>
    <t>0359299357</t>
  </si>
  <si>
    <t>25081084HU</t>
  </si>
  <si>
    <t>Đặng Minh Hải</t>
  </si>
  <si>
    <t>25/02/2007</t>
  </si>
  <si>
    <t>042207010564</t>
  </si>
  <si>
    <t>0349779861</t>
  </si>
  <si>
    <t>25080228BC</t>
  </si>
  <si>
    <t xml:space="preserve">Tạ Văn Quân </t>
  </si>
  <si>
    <t>029205006320</t>
  </si>
  <si>
    <t xml:space="preserve">Xóm Mới, Hà Châu, Phú Bình, Thái Nguyên </t>
  </si>
  <si>
    <t>0961845607</t>
  </si>
  <si>
    <t>25080229BC</t>
  </si>
  <si>
    <t>Vũ Ngọc Tú</t>
  </si>
  <si>
    <t>019203010909</t>
  </si>
  <si>
    <t xml:space="preserve">Xóm Văn Khúc, Bình Thuận, Đại Từ, Thái Nguyên </t>
  </si>
  <si>
    <t>0344104429</t>
  </si>
  <si>
    <t>25080230BC</t>
  </si>
  <si>
    <t>019195011475</t>
  </si>
  <si>
    <t>0335683336</t>
  </si>
  <si>
    <t>13/08/2025</t>
  </si>
  <si>
    <t>25083096HM</t>
  </si>
  <si>
    <t>14/04/2004</t>
  </si>
  <si>
    <t>25083097HM</t>
  </si>
  <si>
    <t>07/02/2006</t>
  </si>
  <si>
    <t>25083098HM</t>
  </si>
  <si>
    <t>26/06/2005</t>
  </si>
  <si>
    <t>019205002460</t>
  </si>
  <si>
    <t>520mc</t>
  </si>
  <si>
    <t>25083099HM</t>
  </si>
  <si>
    <t>Ngô Văn Nam</t>
  </si>
  <si>
    <t>17/09/2001</t>
  </si>
  <si>
    <t>006201003473</t>
  </si>
  <si>
    <t>TT Đồng Tâm - Chợ Mới - Bắc Kan</t>
  </si>
  <si>
    <t>0368538628</t>
  </si>
  <si>
    <t>25083100HM</t>
  </si>
  <si>
    <t>25083101HM</t>
  </si>
  <si>
    <t>019306010035</t>
  </si>
  <si>
    <t>25080601TK</t>
  </si>
  <si>
    <t>12/03/2005</t>
  </si>
  <si>
    <t>25080231BC</t>
  </si>
  <si>
    <t>Dương Tiến Huynh</t>
  </si>
  <si>
    <t>019206010978</t>
  </si>
  <si>
    <t>0376857535</t>
  </si>
  <si>
    <t>25080232BC</t>
  </si>
  <si>
    <t>1294mc</t>
  </si>
  <si>
    <t>25080233BC</t>
  </si>
  <si>
    <t>Ngọ Thị Hoài</t>
  </si>
  <si>
    <t>019307005549</t>
  </si>
  <si>
    <t>0978067226</t>
  </si>
  <si>
    <t>25081085HU</t>
  </si>
  <si>
    <t>25080234BC</t>
  </si>
  <si>
    <t xml:space="preserve">Trương Thị Huế </t>
  </si>
  <si>
    <t>0193070028414</t>
  </si>
  <si>
    <t xml:space="preserve">Xóm Thông,  Tân Khánh, Thái Nguyên </t>
  </si>
  <si>
    <t>0375830735</t>
  </si>
  <si>
    <t>14/08/2025</t>
  </si>
  <si>
    <t>74 (MC)</t>
  </si>
  <si>
    <t>25081086HU</t>
  </si>
  <si>
    <t>06/12/2008</t>
  </si>
  <si>
    <t>019208010335</t>
  </si>
  <si>
    <t>1193MC</t>
  </si>
  <si>
    <t>25081087HU</t>
  </si>
  <si>
    <t>02/06/2008</t>
  </si>
  <si>
    <t>504MC</t>
  </si>
  <si>
    <t>25081088HU</t>
  </si>
  <si>
    <t>Tống Công Sơn</t>
  </si>
  <si>
    <t>06/09/2009</t>
  </si>
  <si>
    <t>019209003047</t>
  </si>
  <si>
    <t>0352884921</t>
  </si>
  <si>
    <t>25080602TK</t>
  </si>
  <si>
    <t>29/05/2000</t>
  </si>
  <si>
    <t>04/02/2023</t>
  </si>
  <si>
    <t xml:space="preserve"> Ba Bể, Bắc Kạn</t>
  </si>
  <si>
    <t>25080550MD</t>
  </si>
  <si>
    <t>Dương Minh Hiền</t>
  </si>
  <si>
    <t>15/10/1979</t>
  </si>
  <si>
    <t>019079006573</t>
  </si>
  <si>
    <t>Tức Duyên TP, Thái Nguyên , Thái Nguyên</t>
  </si>
  <si>
    <t>0979164922</t>
  </si>
  <si>
    <t>15/08/2025</t>
  </si>
  <si>
    <t>25083102HM</t>
  </si>
  <si>
    <t>019310011983</t>
  </si>
  <si>
    <t>1679 (mc)</t>
  </si>
  <si>
    <t>25083103HM</t>
  </si>
  <si>
    <t>Đỗ Thị Hường</t>
  </si>
  <si>
    <t>019310003701</t>
  </si>
  <si>
    <t>0328084870</t>
  </si>
  <si>
    <t>25081089HU</t>
  </si>
  <si>
    <t>Nguyễn Thị Thuyên</t>
  </si>
  <si>
    <t>019173005452</t>
  </si>
  <si>
    <t>Bá Xuyên - Sông Công - Thái Nguyên</t>
  </si>
  <si>
    <t>0375338573</t>
  </si>
  <si>
    <t>25082412HL</t>
  </si>
  <si>
    <t>019309012513</t>
  </si>
  <si>
    <t>25080603TK</t>
  </si>
  <si>
    <t>Trịnh Thuý Ngân</t>
  </si>
  <si>
    <t>006306000097</t>
  </si>
  <si>
    <t>25080010TC</t>
  </si>
  <si>
    <t>Ma Ngọc Quyền</t>
  </si>
  <si>
    <t>006206002649</t>
  </si>
  <si>
    <t>0925813752</t>
  </si>
  <si>
    <t>25082413HL</t>
  </si>
  <si>
    <t>019209010050</t>
  </si>
  <si>
    <t>0392987629</t>
  </si>
  <si>
    <t>25082414HL</t>
  </si>
  <si>
    <t>23/16/2006</t>
  </si>
  <si>
    <t>019306099843</t>
  </si>
  <si>
    <t>0399775602</t>
  </si>
  <si>
    <t>25083104HM</t>
  </si>
  <si>
    <t>26/06/2006</t>
  </si>
  <si>
    <t>16/08/2025</t>
  </si>
  <si>
    <t>1236 (mc)</t>
  </si>
  <si>
    <t>25080604TK</t>
  </si>
  <si>
    <t>Vũ Đức Mạnh</t>
  </si>
  <si>
    <t>27/10/2008</t>
  </si>
  <si>
    <t>019208001061</t>
  </si>
  <si>
    <t>0964834267</t>
  </si>
  <si>
    <t>25080605TK</t>
  </si>
  <si>
    <t>Lê Việt Huân</t>
  </si>
  <si>
    <t>02/12/2005</t>
  </si>
  <si>
    <t>019205001909</t>
  </si>
  <si>
    <t>0978692031</t>
  </si>
  <si>
    <t>25080235BC</t>
  </si>
  <si>
    <t>18/08/2025</t>
  </si>
  <si>
    <t>981 (MC)</t>
  </si>
  <si>
    <t>25080236BC</t>
  </si>
  <si>
    <t>0335682336</t>
  </si>
  <si>
    <t>2074(MC)</t>
  </si>
  <si>
    <t>25083105HM</t>
  </si>
  <si>
    <t>13/07/2007</t>
  </si>
  <si>
    <t>25083106HM</t>
  </si>
  <si>
    <t>Nguyễn Kim Anh</t>
  </si>
  <si>
    <t>18/11/2008</t>
  </si>
  <si>
    <t>019308004302</t>
  </si>
  <si>
    <t>0976178631</t>
  </si>
  <si>
    <t>25081090HU</t>
  </si>
  <si>
    <t>1965(MC)</t>
  </si>
  <si>
    <t>25081091HU</t>
  </si>
  <si>
    <t>2069(MC)</t>
  </si>
  <si>
    <t>25082415HL</t>
  </si>
  <si>
    <t>Dương Hoài Đức</t>
  </si>
  <si>
    <t>28/11/2007</t>
  </si>
  <si>
    <t>019207006822</t>
  </si>
  <si>
    <t>0375155316</t>
  </si>
  <si>
    <t>25082416HL</t>
  </si>
  <si>
    <t>Đoàn Thị Nhung</t>
  </si>
  <si>
    <t>24/11/2003</t>
  </si>
  <si>
    <t>019303005627</t>
  </si>
  <si>
    <t>0329976266</t>
  </si>
  <si>
    <t>25081092HU</t>
  </si>
  <si>
    <t>026209007699</t>
  </si>
  <si>
    <t>0878591285</t>
  </si>
  <si>
    <t>25081093HU</t>
  </si>
  <si>
    <t>0327667573</t>
  </si>
  <si>
    <t>25083107HM</t>
  </si>
  <si>
    <t>Hoàng Thế Vinh</t>
  </si>
  <si>
    <t>08/11/2008</t>
  </si>
  <si>
    <t>019208002275</t>
  </si>
  <si>
    <t>25/03.2022</t>
  </si>
  <si>
    <t>0971098950</t>
  </si>
  <si>
    <t>25083108HM</t>
  </si>
  <si>
    <t>Lường Văn Trực</t>
  </si>
  <si>
    <t>03/06/2010</t>
  </si>
  <si>
    <t>006210004011</t>
  </si>
  <si>
    <t>01/08/2024</t>
  </si>
  <si>
    <t>0353672040</t>
  </si>
  <si>
    <t>25083109HM</t>
  </si>
  <si>
    <t>20/12/2003</t>
  </si>
  <si>
    <t>006203004581</t>
  </si>
  <si>
    <t>Xuân Phương - Na Rì - Bắc Kạn</t>
  </si>
  <si>
    <t>0376016932</t>
  </si>
  <si>
    <t>25083110HM</t>
  </si>
  <si>
    <t>19/12/2009</t>
  </si>
  <si>
    <t>019309004791</t>
  </si>
  <si>
    <t>25083111HM</t>
  </si>
  <si>
    <t>Lương Tiến Hoàng</t>
  </si>
  <si>
    <t>19/07/1997</t>
  </si>
  <si>
    <t>006097003807</t>
  </si>
  <si>
    <t>21/06/2023</t>
  </si>
  <si>
    <t>Ngoc Phái - Chợ Đồn - Bắc Kạn</t>
  </si>
  <si>
    <t>0961160449</t>
  </si>
  <si>
    <t>25083112HM</t>
  </si>
  <si>
    <t>Hà Đức Thuấn</t>
  </si>
  <si>
    <t>09/01/2008</t>
  </si>
  <si>
    <t>006208002811</t>
  </si>
  <si>
    <t>0335314390</t>
  </si>
  <si>
    <t>25083113HM</t>
  </si>
  <si>
    <t>09/04/2007</t>
  </si>
  <si>
    <t>006207003509</t>
  </si>
  <si>
    <t>0357463802</t>
  </si>
  <si>
    <t>25080237BC</t>
  </si>
  <si>
    <t>Nguyễn Qúy Dương</t>
  </si>
  <si>
    <t>019207002693</t>
  </si>
  <si>
    <t>Nga My - Phú Bình- Thái Nguyên</t>
  </si>
  <si>
    <t>03455034150</t>
  </si>
  <si>
    <t>25080238BC</t>
  </si>
  <si>
    <t>024207012552</t>
  </si>
  <si>
    <t>Đồng Tâm- Hiệp Hòa- Bắc Giang</t>
  </si>
  <si>
    <t>25080239BC</t>
  </si>
  <si>
    <t>019208002245</t>
  </si>
  <si>
    <t>0332790491</t>
  </si>
  <si>
    <t>25080240BC</t>
  </si>
  <si>
    <t>019209000391</t>
  </si>
  <si>
    <t>23/10/20223</t>
  </si>
  <si>
    <t>0327704640</t>
  </si>
  <si>
    <t>1381 mc</t>
  </si>
  <si>
    <t>25083114HM</t>
  </si>
  <si>
    <t>18/01/2008</t>
  </si>
  <si>
    <t>019208011977</t>
  </si>
  <si>
    <t>0326969018</t>
  </si>
  <si>
    <t>19/08/2025</t>
  </si>
  <si>
    <t>25083115HM</t>
  </si>
  <si>
    <t>Triệu Quý Tình</t>
  </si>
  <si>
    <t>01/02/2010</t>
  </si>
  <si>
    <t>019210007225</t>
  </si>
  <si>
    <t>21/02/2025</t>
  </si>
  <si>
    <t>0972394550</t>
  </si>
  <si>
    <t>25083116HM</t>
  </si>
  <si>
    <t>1095(MC)</t>
  </si>
  <si>
    <t>25080241BC</t>
  </si>
  <si>
    <t>Dương Thị Tường Vy</t>
  </si>
  <si>
    <t>019301001004</t>
  </si>
  <si>
    <t>0965046288</t>
  </si>
  <si>
    <t>25080242BC</t>
  </si>
  <si>
    <t>Tạ Quang Hào</t>
  </si>
  <si>
    <t>019201000596</t>
  </si>
  <si>
    <t>09817755381</t>
  </si>
  <si>
    <t>25080243BC</t>
  </si>
  <si>
    <t>Ngô Hoài An</t>
  </si>
  <si>
    <t>019301005410</t>
  </si>
  <si>
    <t>0877675833</t>
  </si>
  <si>
    <t>25080244BC</t>
  </si>
  <si>
    <t>Nguyễn Thị Hồng Điệp</t>
  </si>
  <si>
    <t>019301001027</t>
  </si>
  <si>
    <t>21/03/2025</t>
  </si>
  <si>
    <t>0896421558</t>
  </si>
  <si>
    <t>25080245BC</t>
  </si>
  <si>
    <t xml:space="preserve">Lương Trung Kiên </t>
  </si>
  <si>
    <t>019205000118</t>
  </si>
  <si>
    <t>Tức Tranh, Phú Lương,Thái  Nguyên</t>
  </si>
  <si>
    <t>0878872043</t>
  </si>
  <si>
    <t>25072073NE</t>
  </si>
  <si>
    <t>Đồng Phương Anh</t>
  </si>
  <si>
    <t>04/12/2009</t>
  </si>
  <si>
    <t>019309005510</t>
  </si>
  <si>
    <t>21/03/2024</t>
  </si>
  <si>
    <t>Thanh Ninh , Phú Bình , Thái Nguyên</t>
  </si>
  <si>
    <t>0912456876</t>
  </si>
  <si>
    <t>25072074NE</t>
  </si>
  <si>
    <t>Đỗ Hà Linh</t>
  </si>
  <si>
    <t>20/10/2009</t>
  </si>
  <si>
    <t>019309009061</t>
  </si>
  <si>
    <t>Kha Sơn , Phú Bình, Thái Nguyên</t>
  </si>
  <si>
    <t>0984987456</t>
  </si>
  <si>
    <t>25081094HU</t>
  </si>
  <si>
    <t>019207010282</t>
  </si>
  <si>
    <t>25081095HU</t>
  </si>
  <si>
    <t>Nguyễn Bình Dương</t>
  </si>
  <si>
    <t>019207008531</t>
  </si>
  <si>
    <t>0392221553</t>
  </si>
  <si>
    <t>25081096HU</t>
  </si>
  <si>
    <t>019208000201</t>
  </si>
  <si>
    <t>1644(MC)</t>
  </si>
  <si>
    <t>25083117HM</t>
  </si>
  <si>
    <t>04/07/2007</t>
  </si>
  <si>
    <t>024207007657</t>
  </si>
  <si>
    <t>0854912666</t>
  </si>
  <si>
    <t>25083118HM</t>
  </si>
  <si>
    <t>Nguyễn Tuấn Linh</t>
  </si>
  <si>
    <t>024207008157</t>
  </si>
  <si>
    <t>25083119HM</t>
  </si>
  <si>
    <t>16/05/2007</t>
  </si>
  <si>
    <t>1792(MC)</t>
  </si>
  <si>
    <t>25080152WN</t>
  </si>
  <si>
    <t xml:space="preserve">Vi Anh Thảo </t>
  </si>
  <si>
    <t>006210002273</t>
  </si>
  <si>
    <t xml:space="preserve">Cư Lễ,Na Rì,Bắc Kạn </t>
  </si>
  <si>
    <t>0989489123</t>
  </si>
  <si>
    <t>25080246BC</t>
  </si>
  <si>
    <t>Dương Văn Trường</t>
  </si>
  <si>
    <t>019090002500</t>
  </si>
  <si>
    <t>0971822758</t>
  </si>
  <si>
    <t>25080606TK</t>
  </si>
  <si>
    <t>0985265711</t>
  </si>
  <si>
    <t>20/08/2025</t>
  </si>
  <si>
    <t>1895(MC)</t>
  </si>
  <si>
    <t>25080607TK</t>
  </si>
  <si>
    <t>Đặng Văn  Quảng</t>
  </si>
  <si>
    <t>019207001701</t>
  </si>
  <si>
    <t>0393540233</t>
  </si>
  <si>
    <t>25072075NE</t>
  </si>
  <si>
    <t>10/02/1994</t>
  </si>
  <si>
    <t>Nam Hòa, Đồng, Hỷ, Thái Nguyên</t>
  </si>
  <si>
    <t>0352364932</t>
  </si>
  <si>
    <t>25071437TM</t>
  </si>
  <si>
    <t>019307008583</t>
  </si>
  <si>
    <t>Tổ 14, Hương Sơn, Tp Thái Nguyên, Thái Nguyên</t>
  </si>
  <si>
    <t>0868157622</t>
  </si>
  <si>
    <t>,20/08/2025</t>
  </si>
  <si>
    <t>25083120HM</t>
  </si>
  <si>
    <t>Đinh Quang Trung</t>
  </si>
  <si>
    <t>019207010503</t>
  </si>
  <si>
    <t>08/04/2012</t>
  </si>
  <si>
    <t>0968532538</t>
  </si>
  <si>
    <t>25072077NE</t>
  </si>
  <si>
    <t>Nguyễn Thị Dũng</t>
  </si>
  <si>
    <t>024306011339</t>
  </si>
  <si>
    <t>0562468793</t>
  </si>
  <si>
    <t>21/08/2025</t>
  </si>
  <si>
    <t>25072078NE</t>
  </si>
  <si>
    <t>Nguyễn Thị Phương Hoa</t>
  </si>
  <si>
    <t>024307008445</t>
  </si>
  <si>
    <t>0968746363</t>
  </si>
  <si>
    <t>25080551MD</t>
  </si>
  <si>
    <t>019208006462</t>
  </si>
  <si>
    <t>Hợp Tiến , Đồng Hỷ , Thái Nguyên</t>
  </si>
  <si>
    <t>25080247BC</t>
  </si>
  <si>
    <t>019191006030</t>
  </si>
  <si>
    <t>Trung Thành - TPTN</t>
  </si>
  <si>
    <t>0963997321</t>
  </si>
  <si>
    <t>25081097HU</t>
  </si>
  <si>
    <t>2094(MC)</t>
  </si>
  <si>
    <t>25081098HU</t>
  </si>
  <si>
    <t>02/12/2006</t>
  </si>
  <si>
    <t>019206005632</t>
  </si>
  <si>
    <t>365 mc</t>
  </si>
  <si>
    <t>25081099HU</t>
  </si>
  <si>
    <t>Phạm Hoàng Dương</t>
  </si>
  <si>
    <t>19/04/2007</t>
  </si>
  <si>
    <t>019207003490</t>
  </si>
  <si>
    <t>0877631008</t>
  </si>
  <si>
    <t>25081100HU</t>
  </si>
  <si>
    <t>Đàm Quang Tuyên</t>
  </si>
  <si>
    <t>19/01/2006</t>
  </si>
  <si>
    <t>006206000064</t>
  </si>
  <si>
    <t>17/08/2022</t>
  </si>
  <si>
    <t>0352884333</t>
  </si>
  <si>
    <t>25080248BC</t>
  </si>
  <si>
    <t>019301000925</t>
  </si>
  <si>
    <t>0378452114</t>
  </si>
  <si>
    <t>21/8/2025</t>
  </si>
  <si>
    <t>25080249BC</t>
  </si>
  <si>
    <t>019201003645</t>
  </si>
  <si>
    <t>0894511542</t>
  </si>
  <si>
    <t>25080250BC</t>
  </si>
  <si>
    <t>0386773206</t>
  </si>
  <si>
    <t>1532 mc</t>
  </si>
  <si>
    <t>25080251BC</t>
  </si>
  <si>
    <t>019306004158</t>
  </si>
  <si>
    <t xml:space="preserve">Thành Công, Phổ Yến, Thái Nguyên </t>
  </si>
  <si>
    <t>0945812563</t>
  </si>
  <si>
    <t>181 mc</t>
  </si>
  <si>
    <t>25083121HM</t>
  </si>
  <si>
    <t>23/07/2007</t>
  </si>
  <si>
    <t>1867 mc</t>
  </si>
  <si>
    <t>25080153WN</t>
  </si>
  <si>
    <t xml:space="preserve">Bàn Thị Mỹ Linh </t>
  </si>
  <si>
    <t>006310004861</t>
  </si>
  <si>
    <t xml:space="preserve">Tân Sơn Chợ Mới Bắc Kạn </t>
  </si>
  <si>
    <t>0987683733</t>
  </si>
  <si>
    <t>25080154WN</t>
  </si>
  <si>
    <t xml:space="preserve">Triệu Văn Thành </t>
  </si>
  <si>
    <t>020098001272</t>
  </si>
  <si>
    <t xml:space="preserve">Văn Thụ Văn Lãng Lạng Sơn </t>
  </si>
  <si>
    <t>0397494776</t>
  </si>
  <si>
    <t>25083122HM</t>
  </si>
  <si>
    <t>24/06/2005</t>
  </si>
  <si>
    <t>019205005073</t>
  </si>
  <si>
    <t>0338813668</t>
  </si>
  <si>
    <t>22/08/2025</t>
  </si>
  <si>
    <t>25082417HL</t>
  </si>
  <si>
    <t>070195004837</t>
  </si>
  <si>
    <t>Đông Bắc-Kim Bôi-Hòa Bình</t>
  </si>
  <si>
    <t>0877631324</t>
  </si>
  <si>
    <t>272(MC)</t>
  </si>
  <si>
    <t>25080252BC</t>
  </si>
  <si>
    <t>019308009640</t>
  </si>
  <si>
    <t>Dương Thành - Thái Nguyên</t>
  </si>
  <si>
    <t>0337520431</t>
  </si>
  <si>
    <t>22/8/2025</t>
  </si>
  <si>
    <t>25080253BC</t>
  </si>
  <si>
    <t>Dương Thúy Quỳnh</t>
  </si>
  <si>
    <t>14/10/2008</t>
  </si>
  <si>
    <t>019308004524</t>
  </si>
  <si>
    <t>0383936091</t>
  </si>
  <si>
    <t>25081101HU</t>
  </si>
  <si>
    <t>Dương Hoàng Phúc</t>
  </si>
  <si>
    <t>25080254BC</t>
  </si>
  <si>
    <t>019309003712</t>
  </si>
  <si>
    <t>1050(MC)</t>
  </si>
  <si>
    <t>25080255BC</t>
  </si>
  <si>
    <t>019309005171</t>
  </si>
  <si>
    <t>19/01/2021</t>
  </si>
  <si>
    <t>1142(MC)</t>
  </si>
  <si>
    <t>25083123HM</t>
  </si>
  <si>
    <t>29/08/2008</t>
  </si>
  <si>
    <t>019208007202</t>
  </si>
  <si>
    <t>25083124HM</t>
  </si>
  <si>
    <t>07/07/2009</t>
  </si>
  <si>
    <t>019209006662</t>
  </si>
  <si>
    <t>25083125HM</t>
  </si>
  <si>
    <t>Nguyễn Hải Dương</t>
  </si>
  <si>
    <t>31/10/2009</t>
  </si>
  <si>
    <t>019209005027</t>
  </si>
  <si>
    <t>0352453211</t>
  </si>
  <si>
    <t>25083126HM</t>
  </si>
  <si>
    <t>Tô Tường Nam</t>
  </si>
  <si>
    <t>01/02/2007</t>
  </si>
  <si>
    <t>019207011775</t>
  </si>
  <si>
    <t>0856474356</t>
  </si>
  <si>
    <t>25081102HU</t>
  </si>
  <si>
    <t>Nông Thành Nhân</t>
  </si>
  <si>
    <t>25080552MD</t>
  </si>
  <si>
    <t>019209003704</t>
  </si>
  <si>
    <t>471(MC)</t>
  </si>
  <si>
    <t>25080776IC</t>
  </si>
  <si>
    <t>019209004947</t>
  </si>
  <si>
    <t>Xóm Đồng Lưa,Thượng Đình,Phú Bình,Thái Nguyên</t>
  </si>
  <si>
    <t>0396198837</t>
  </si>
  <si>
    <t>25080609TK</t>
  </si>
  <si>
    <t>019309004236</t>
  </si>
  <si>
    <t>31/01/2024</t>
  </si>
  <si>
    <t>0879590193</t>
  </si>
  <si>
    <t>1483(MC)</t>
  </si>
  <si>
    <t>25080610TK</t>
  </si>
  <si>
    <t>Đặng Thị Thuý Dịu</t>
  </si>
  <si>
    <t>019309001845</t>
  </si>
  <si>
    <t>0879590194</t>
  </si>
  <si>
    <t>1491(MC)</t>
  </si>
  <si>
    <t>25080611TK</t>
  </si>
  <si>
    <t>019309001202</t>
  </si>
  <si>
    <t>0936792201</t>
  </si>
  <si>
    <t>1484(MC)</t>
  </si>
  <si>
    <t>25080612TK</t>
  </si>
  <si>
    <t>Vũ Thị Hồng Điệp</t>
  </si>
  <si>
    <t>019309007361</t>
  </si>
  <si>
    <t>25082079NE</t>
  </si>
  <si>
    <t xml:space="preserve">Nguyễn Ngọc Huyền </t>
  </si>
  <si>
    <t>21/09/2009</t>
  </si>
  <si>
    <t>019309004078</t>
  </si>
  <si>
    <t>Vạn Phái, Phổ Yên,Thái Nguyên</t>
  </si>
  <si>
    <t>0968678327</t>
  </si>
  <si>
    <t>25082080NE</t>
  </si>
  <si>
    <t>02/06/2006</t>
  </si>
  <si>
    <t>019306004635</t>
  </si>
  <si>
    <t>0352786088</t>
  </si>
  <si>
    <t>25082081NE</t>
  </si>
  <si>
    <t>Nguyễn Thị Mai Duyên</t>
  </si>
  <si>
    <t>019306000980</t>
  </si>
  <si>
    <t>0373989860</t>
  </si>
  <si>
    <t>25083127HM</t>
  </si>
  <si>
    <t>Đàm Hoàng Khoa</t>
  </si>
  <si>
    <t>01/03/2007</t>
  </si>
  <si>
    <t>019207003841</t>
  </si>
  <si>
    <t>0337840593</t>
  </si>
  <si>
    <t>23/08/2025</t>
  </si>
  <si>
    <t>25083128HM</t>
  </si>
  <si>
    <t xml:space="preserve">Dương Thị Tuyến </t>
  </si>
  <si>
    <t>10/10/2008</t>
  </si>
  <si>
    <t>019308006976</t>
  </si>
  <si>
    <t>0338718664</t>
  </si>
  <si>
    <t>25083129HM</t>
  </si>
  <si>
    <t>10/09/2009</t>
  </si>
  <si>
    <t>019309008417</t>
  </si>
  <si>
    <t>1787(MC)</t>
  </si>
  <si>
    <t>25081103HU</t>
  </si>
  <si>
    <t>019208003398</t>
  </si>
  <si>
    <t>1027(MC)</t>
  </si>
  <si>
    <t>25080777IC</t>
  </si>
  <si>
    <t>Trương Quang Nam</t>
  </si>
  <si>
    <t>019209010690</t>
  </si>
  <si>
    <t>0336432570</t>
  </si>
  <si>
    <t>25080778IC</t>
  </si>
  <si>
    <t>019210010538</t>
  </si>
  <si>
    <t>25080779IC</t>
  </si>
  <si>
    <t>Trần Hải Anh</t>
  </si>
  <si>
    <t>024206001424</t>
  </si>
  <si>
    <t>Tân Hiệp,Yên Thế,Bắc Giang</t>
  </si>
  <si>
    <t>0971062683</t>
  </si>
  <si>
    <t>25080780IC</t>
  </si>
  <si>
    <t>Đặng Huy Hoàng</t>
  </si>
  <si>
    <t>019205010417</t>
  </si>
  <si>
    <t>An Khánh,Đại Từ,Thái Nguyên</t>
  </si>
  <si>
    <t>25082418HL</t>
  </si>
  <si>
    <t>019182050116</t>
  </si>
  <si>
    <t>0356854715</t>
  </si>
  <si>
    <t>25082419HL</t>
  </si>
  <si>
    <t>Nguyễn Thị Thu hiền</t>
  </si>
  <si>
    <t>019303003013</t>
  </si>
  <si>
    <t>0959652041</t>
  </si>
  <si>
    <t>25082420HL</t>
  </si>
  <si>
    <t>Lãnh Trần Khánh Ly</t>
  </si>
  <si>
    <t>030304015481</t>
  </si>
  <si>
    <t>Chí Linh-hải Dương</t>
  </si>
  <si>
    <t>0349549520</t>
  </si>
  <si>
    <t>25083130HM</t>
  </si>
  <si>
    <t>20/10/1972</t>
  </si>
  <si>
    <t>019172004927</t>
  </si>
  <si>
    <t>25/08/2025</t>
  </si>
  <si>
    <t>25083131HM</t>
  </si>
  <si>
    <t>03/04/2009</t>
  </si>
  <si>
    <t>019309011886</t>
  </si>
  <si>
    <t>25080781IC</t>
  </si>
  <si>
    <t xml:space="preserve">Dương Quỳnh Anh </t>
  </si>
  <si>
    <t>019308011215</t>
  </si>
  <si>
    <t xml:space="preserve">Cục Cảnh Sát </t>
  </si>
  <si>
    <t xml:space="preserve">Xóm Hoài Thịnh, Thượng Đình, Phú Bình, Thái Nguyên </t>
  </si>
  <si>
    <t>25080256BC</t>
  </si>
  <si>
    <t xml:space="preserve"> Nguyễn Đại Phát</t>
  </si>
  <si>
    <t>019210007727</t>
  </si>
  <si>
    <t>0987655091</t>
  </si>
  <si>
    <t>25080257BC</t>
  </si>
  <si>
    <t>019210005894</t>
  </si>
  <si>
    <t>0378901338</t>
  </si>
  <si>
    <t>934(MC)</t>
  </si>
  <si>
    <t>25080258BC</t>
  </si>
  <si>
    <t xml:space="preserve"> Nguyễn Mạnh Hùng</t>
  </si>
  <si>
    <t xml:space="preserve"> 05/04/2010</t>
  </si>
  <si>
    <t>019210011686</t>
  </si>
  <si>
    <t>0876009479</t>
  </si>
  <si>
    <t>512(MC)</t>
  </si>
  <si>
    <t>25080613TK</t>
  </si>
  <si>
    <t>019308009597</t>
  </si>
  <si>
    <t>25080259BC</t>
  </si>
  <si>
    <t>22/08/2007</t>
  </si>
  <si>
    <t>0399192861</t>
  </si>
  <si>
    <t>26/08/2025</t>
  </si>
  <si>
    <t>25080260BC</t>
  </si>
  <si>
    <t>1768 mc</t>
  </si>
  <si>
    <t>25080782IC</t>
  </si>
  <si>
    <t>019207011505</t>
  </si>
  <si>
    <t>0385841191</t>
  </si>
  <si>
    <t>25081104HU</t>
  </si>
  <si>
    <t>Trần Thị Nguyên An</t>
  </si>
  <si>
    <t>019309002682</t>
  </si>
  <si>
    <t>15 mc</t>
  </si>
  <si>
    <t>25081105HU</t>
  </si>
  <si>
    <t>Trần Thị Yến Nhi</t>
  </si>
  <si>
    <t>019308008269</t>
  </si>
  <si>
    <t>25083132HM</t>
  </si>
  <si>
    <t>Hà Lý Hải Nam</t>
  </si>
  <si>
    <t>29/07/2009</t>
  </si>
  <si>
    <t>019209000151</t>
  </si>
  <si>
    <t>0964262238</t>
  </si>
  <si>
    <t>25083133HM</t>
  </si>
  <si>
    <t>1095 mc</t>
  </si>
  <si>
    <t>25083134HM</t>
  </si>
  <si>
    <t>019307009851</t>
  </si>
  <si>
    <t>0389041086</t>
  </si>
  <si>
    <t>27/08/2025</t>
  </si>
  <si>
    <t>25083135HM</t>
  </si>
  <si>
    <t>24/08/2005</t>
  </si>
  <si>
    <t>019305008605</t>
  </si>
  <si>
    <t>0862593192</t>
  </si>
  <si>
    <t>25083136HM</t>
  </si>
  <si>
    <t>0389925206</t>
  </si>
  <si>
    <t>25081106HU</t>
  </si>
  <si>
    <t>Nguyễn Bá Hoàng Nam</t>
  </si>
  <si>
    <t>25081107HU</t>
  </si>
  <si>
    <t>25080783IC</t>
  </si>
  <si>
    <t>Đoàn Văn Tần</t>
  </si>
  <si>
    <t>019098009568</t>
  </si>
  <si>
    <t>Xóm Ngò,Xã Tân Thành,Tỉnh Thái Nguyên</t>
  </si>
  <si>
    <t>0961580727</t>
  </si>
  <si>
    <t>25080784IC</t>
  </si>
  <si>
    <t>019198002734</t>
  </si>
  <si>
    <t>25082421HL</t>
  </si>
  <si>
    <t>038202003031</t>
  </si>
  <si>
    <t>Hậu Lộc-Thanh Hóa</t>
  </si>
  <si>
    <t>0985478478</t>
  </si>
  <si>
    <t>25080155WN</t>
  </si>
  <si>
    <t>019209002217</t>
  </si>
  <si>
    <t>Lương sơn,Sông Công,Thái Nguyên</t>
  </si>
  <si>
    <t>0364020895</t>
  </si>
  <si>
    <t>963 mc</t>
  </si>
  <si>
    <t>25080156WN</t>
  </si>
  <si>
    <t>019209009288</t>
  </si>
  <si>
    <t>0366674988</t>
  </si>
  <si>
    <t>959 mc</t>
  </si>
  <si>
    <t>25080261BC</t>
  </si>
  <si>
    <t>25082082NE</t>
  </si>
  <si>
    <t>05/04/1994</t>
  </si>
  <si>
    <t>0356464136</t>
  </si>
  <si>
    <t>28/08/2025</t>
  </si>
  <si>
    <t>176(MC)</t>
  </si>
  <si>
    <t>25082083NE</t>
  </si>
  <si>
    <t>11/08/2008</t>
  </si>
  <si>
    <t>0562346749</t>
  </si>
  <si>
    <t>1871(MC)</t>
  </si>
  <si>
    <t>25083137HM</t>
  </si>
  <si>
    <t>019207007811</t>
  </si>
  <si>
    <t>1946(MC)</t>
  </si>
  <si>
    <t>25071438TM</t>
  </si>
  <si>
    <t>Trần Văn Phẩm</t>
  </si>
  <si>
    <t>15/07/1989</t>
  </si>
  <si>
    <t>019089013758</t>
  </si>
  <si>
    <t>Yên lạc, Phú Lương, Thái Nguyên</t>
  </si>
  <si>
    <t>0374072621</t>
  </si>
  <si>
    <t>25081108HU</t>
  </si>
  <si>
    <t>Dương Thị Hợp</t>
  </si>
  <si>
    <t>25080262BC</t>
  </si>
  <si>
    <t>30/06/2007</t>
  </si>
  <si>
    <t>019207006075</t>
  </si>
  <si>
    <t>24/07/2023</t>
  </si>
  <si>
    <t>0362903454</t>
  </si>
  <si>
    <t>25080263BC</t>
  </si>
  <si>
    <t>Ngô Việt Phụng</t>
  </si>
  <si>
    <t>12/11/2007</t>
  </si>
  <si>
    <t>019207004456</t>
  </si>
  <si>
    <t>0327258896</t>
  </si>
  <si>
    <t>1898 mc</t>
  </si>
  <si>
    <t>25083138HM</t>
  </si>
  <si>
    <t>Nguyễn Thị Như Ý</t>
  </si>
  <si>
    <t>02/10/2007</t>
  </si>
  <si>
    <t>019307010286</t>
  </si>
  <si>
    <t>0379601283</t>
  </si>
  <si>
    <t>25083139HM</t>
  </si>
  <si>
    <t>12/03/1986</t>
  </si>
  <si>
    <t>019186008581</t>
  </si>
  <si>
    <t>0378016267</t>
  </si>
  <si>
    <t>25083140HM</t>
  </si>
  <si>
    <t>Nguyễn Thị Minh Kiều</t>
  </si>
  <si>
    <t>24/06/2007</t>
  </si>
  <si>
    <t>019307002839</t>
  </si>
  <si>
    <t>0582989839</t>
  </si>
  <si>
    <t>25083141HM</t>
  </si>
  <si>
    <t>25083142HM</t>
  </si>
  <si>
    <t>2034 mc</t>
  </si>
  <si>
    <t>25080614TK</t>
  </si>
  <si>
    <t>2178 mc</t>
  </si>
  <si>
    <t>25080615TK</t>
  </si>
  <si>
    <t>Tổ 9, Trung Thành, Thái Nguyên</t>
  </si>
  <si>
    <t>1483 mc</t>
  </si>
  <si>
    <t>25081109HU</t>
  </si>
  <si>
    <t>Lý Quang Khải</t>
  </si>
  <si>
    <t>25081110HU</t>
  </si>
  <si>
    <t>Bùi Khắc Khang</t>
  </si>
  <si>
    <t>25081111HU</t>
  </si>
  <si>
    <t>25081112HU</t>
  </si>
  <si>
    <t>Vũ Đức Quân</t>
  </si>
  <si>
    <t>25081113HU</t>
  </si>
  <si>
    <t>Tạ Quang Chiến</t>
  </si>
  <si>
    <t>25080785IC</t>
  </si>
  <si>
    <t>Hoàng Quốc Việt</t>
  </si>
  <si>
    <t>019206006441</t>
  </si>
  <si>
    <t>Mỹ Yên,Đại Từ,Thái Nguyên</t>
  </si>
  <si>
    <t>0866940310</t>
  </si>
  <si>
    <t>25080786IC</t>
  </si>
  <si>
    <t>Nguyễn Quốc Đạt</t>
  </si>
  <si>
    <t>019205007557</t>
  </si>
  <si>
    <t>0376429370</t>
  </si>
  <si>
    <t>25080787IC</t>
  </si>
  <si>
    <t>Đàm Thị Thanh Hằng</t>
  </si>
  <si>
    <t>024308008460</t>
  </si>
  <si>
    <t>Canh Nậu,Yên Thế,Bắc Giang</t>
  </si>
  <si>
    <t>0919717324</t>
  </si>
  <si>
    <t>25080788IC</t>
  </si>
  <si>
    <t>019203010242</t>
  </si>
  <si>
    <t>Kha Sơn,Phú Bình,Thái Nguyên</t>
  </si>
  <si>
    <t>25080011TC</t>
  </si>
  <si>
    <t xml:space="preserve">Dương Hoàng Lộc </t>
  </si>
  <si>
    <t>019209007994</t>
  </si>
  <si>
    <t>Úc Kỳ -Phú Bình -Thái Nguyên</t>
  </si>
  <si>
    <t>08670995544</t>
  </si>
  <si>
    <t>25080012TC</t>
  </si>
  <si>
    <t>Vũ Hoàng Bảo Khôi</t>
  </si>
  <si>
    <t>019208006188</t>
  </si>
  <si>
    <t>Tân Kim -Phú Bình -Thái Nguyên</t>
  </si>
  <si>
    <t>0839673065</t>
  </si>
  <si>
    <t>2220</t>
  </si>
  <si>
    <t>25080013TC</t>
  </si>
  <si>
    <t xml:space="preserve">Nguyễn Danh Bằng </t>
  </si>
  <si>
    <t>019209013366</t>
  </si>
  <si>
    <t>2221</t>
  </si>
  <si>
    <t>25080014TC</t>
  </si>
  <si>
    <t>Nguyễn Minh Phú</t>
  </si>
  <si>
    <t>019203010745</t>
  </si>
  <si>
    <t xml:space="preserve">Vô Tranh- Phú Lương -Thái Nguyên </t>
  </si>
  <si>
    <t>0876050876</t>
  </si>
  <si>
    <t>2222</t>
  </si>
  <si>
    <t>25080015TC</t>
  </si>
  <si>
    <t xml:space="preserve">Tạ Hoàng Thu Hà </t>
  </si>
  <si>
    <t>019307005098</t>
  </si>
  <si>
    <t>Tiên Phong -Phổ Yên -Thái Nguyên</t>
  </si>
  <si>
    <t>0876857107</t>
  </si>
  <si>
    <t>NGÀY</t>
  </si>
  <si>
    <t>25080264BC</t>
  </si>
  <si>
    <t xml:space="preserve">Dương Lê Yến Chi </t>
  </si>
  <si>
    <t>019310008492</t>
  </si>
  <si>
    <t>0897612678</t>
  </si>
  <si>
    <t>783(MC)</t>
  </si>
  <si>
    <t>25080265BC</t>
  </si>
  <si>
    <t>0387619364</t>
  </si>
  <si>
    <t>981(MC)</t>
  </si>
  <si>
    <t>25083143HM</t>
  </si>
  <si>
    <t>019208005130</t>
  </si>
  <si>
    <t>'0966537278</t>
  </si>
  <si>
    <t>25083144HM</t>
  </si>
  <si>
    <t>01/11/2008</t>
  </si>
  <si>
    <t>019208012059</t>
  </si>
  <si>
    <t>0989724863</t>
  </si>
  <si>
    <t>25083145HM</t>
  </si>
  <si>
    <t>19/02/2008</t>
  </si>
  <si>
    <t>019308007521</t>
  </si>
  <si>
    <t>0327912373</t>
  </si>
  <si>
    <t>25083146HM</t>
  </si>
  <si>
    <t>Lương Thị Thắm</t>
  </si>
  <si>
    <t>006309002816</t>
  </si>
  <si>
    <t>Thanh Vận - Chợ Mới - Bắc Kan</t>
  </si>
  <si>
    <t>0812222127</t>
  </si>
  <si>
    <t>25083147HM</t>
  </si>
  <si>
    <t>25/07/2009</t>
  </si>
  <si>
    <t>019309010622</t>
  </si>
  <si>
    <t>1793 mc</t>
  </si>
  <si>
    <t>25083148HM</t>
  </si>
  <si>
    <t>02/01/2007</t>
  </si>
  <si>
    <t>036307000040</t>
  </si>
  <si>
    <t>12/04/2021</t>
  </si>
  <si>
    <t>0987678565</t>
  </si>
  <si>
    <t>1872 mc</t>
  </si>
  <si>
    <t>25083149HM</t>
  </si>
  <si>
    <t>17/07/2009</t>
  </si>
  <si>
    <t>019209005978</t>
  </si>
  <si>
    <t>0355879786</t>
  </si>
  <si>
    <t>25081114HU</t>
  </si>
  <si>
    <t>Trần Kiểu Linh</t>
  </si>
  <si>
    <t>019307002440</t>
  </si>
  <si>
    <t>0376337538</t>
  </si>
  <si>
    <t>25081115HU</t>
  </si>
  <si>
    <t>Trần Thị Mai Lan</t>
  </si>
  <si>
    <t>019309011792</t>
  </si>
  <si>
    <t>25081116HU</t>
  </si>
  <si>
    <t>Trần Kim Chi</t>
  </si>
  <si>
    <t>019309007681</t>
  </si>
  <si>
    <t>25081117HU</t>
  </si>
  <si>
    <t>019307002298</t>
  </si>
  <si>
    <t>25080016TC</t>
  </si>
  <si>
    <t>Nguyễn Hoàng Việt Anh</t>
  </si>
  <si>
    <t>019208002912</t>
  </si>
  <si>
    <t>Phúc Thuận- Phổ Yên -Thái Nguyên</t>
  </si>
  <si>
    <t>0348983295</t>
  </si>
  <si>
    <t>2259</t>
  </si>
  <si>
    <t>25080017TC</t>
  </si>
  <si>
    <t>Đặng Mùi Lai</t>
  </si>
  <si>
    <t>011199003902</t>
  </si>
  <si>
    <t>Cát Lê -Đại Từ -Thái Nguyên</t>
  </si>
  <si>
    <t>0385254429</t>
  </si>
  <si>
    <t>2261</t>
  </si>
  <si>
    <t>25080018TC</t>
  </si>
  <si>
    <t>Nguyễn Tiến Duy</t>
  </si>
  <si>
    <t>019208000529</t>
  </si>
  <si>
    <t>0375351105</t>
  </si>
  <si>
    <t>2260</t>
  </si>
  <si>
    <t>25080019TC</t>
  </si>
  <si>
    <t xml:space="preserve">Nông Phúc Diện </t>
  </si>
  <si>
    <t>001205004204</t>
  </si>
  <si>
    <t>Tổ 4 -Chợ Đồn -Thái Nguyên</t>
  </si>
  <si>
    <t>0813880191</t>
  </si>
  <si>
    <t>25080020TC</t>
  </si>
  <si>
    <t>Nguyễn Hải Thiên</t>
  </si>
  <si>
    <t>006207003356</t>
  </si>
  <si>
    <t>Đồng Tâm -Chợ Mới -Bắc Kạn</t>
  </si>
  <si>
    <t>0352998034</t>
  </si>
  <si>
    <t>25080553MD</t>
  </si>
  <si>
    <t>21/08/2007</t>
  </si>
  <si>
    <t>22/12/2021</t>
  </si>
  <si>
    <t>0328332436</t>
  </si>
  <si>
    <t>PĐ</t>
  </si>
  <si>
    <t>25080554MD</t>
  </si>
  <si>
    <t>019207007660</t>
  </si>
  <si>
    <t>0356185156</t>
  </si>
  <si>
    <t>25080555MD</t>
  </si>
  <si>
    <t>Hoàng Công Huy</t>
  </si>
  <si>
    <t>04/06/2007</t>
  </si>
  <si>
    <t>019207006205</t>
  </si>
  <si>
    <t>0865078022</t>
  </si>
  <si>
    <t>25081439TM</t>
  </si>
  <si>
    <t>16/12/2006</t>
  </si>
  <si>
    <t>019206009429</t>
  </si>
  <si>
    <t>TDP Liên Sơn, Hồng Tiến, Phổ Yên, Thái Nguyên</t>
  </si>
  <si>
    <t>0819224606</t>
  </si>
  <si>
    <t>25081440TM</t>
  </si>
  <si>
    <t>Hà Văn Lâm</t>
  </si>
  <si>
    <t>019206004939</t>
  </si>
  <si>
    <t>Xóm Giã Thú 1, Tiên Phong, Thị Xã Phổ Yên, Thái Nguyên</t>
  </si>
  <si>
    <t>0778243362</t>
  </si>
  <si>
    <t>25080789IC</t>
  </si>
  <si>
    <t>Dương Như Hoàng</t>
  </si>
  <si>
    <t>019208002410</t>
  </si>
  <si>
    <t>0971533915</t>
  </si>
  <si>
    <t>25080790IC</t>
  </si>
  <si>
    <t>Phú Xuyên,Đại Từ,Thái Nguyên</t>
  </si>
  <si>
    <t>034 7857219</t>
  </si>
  <si>
    <t>25080791IC</t>
  </si>
  <si>
    <t>Đặng Quang Vinh</t>
  </si>
  <si>
    <t>019207011792</t>
  </si>
  <si>
    <t>0356709442</t>
  </si>
  <si>
    <t>25080792IC</t>
  </si>
  <si>
    <t>019208005492</t>
  </si>
  <si>
    <t>Tân Thành,Phú Bình,Thái Nguyên</t>
  </si>
  <si>
    <t>0866130765</t>
  </si>
  <si>
    <t>25080793IC</t>
  </si>
  <si>
    <t>019208008630</t>
  </si>
  <si>
    <t>25080794IC</t>
  </si>
  <si>
    <t>019208004621</t>
  </si>
  <si>
    <t>25080795IC</t>
  </si>
  <si>
    <t>019208009618</t>
  </si>
  <si>
    <t>25080796IC</t>
  </si>
  <si>
    <t>Dương Xuân Trường</t>
  </si>
  <si>
    <t>019205010252</t>
  </si>
  <si>
    <t>0374010936</t>
  </si>
  <si>
    <t>25080797IC</t>
  </si>
  <si>
    <t>Phùng Thị Ngọc Ánh</t>
  </si>
  <si>
    <t>019305000553</t>
  </si>
  <si>
    <t>Phú ĐÔ,Phú Lương,Thái Nguyên</t>
  </si>
  <si>
    <t>25080798IC</t>
  </si>
  <si>
    <t>Nguyễn Thị Thu Quyên</t>
  </si>
  <si>
    <t>019305010650</t>
  </si>
  <si>
    <t>Phan ĐÌnh Phùng,Thành Phố Thái Nguyên,Thái Nguyên</t>
  </si>
  <si>
    <t>0876377383</t>
  </si>
  <si>
    <t>25080799IC</t>
  </si>
  <si>
    <t>Nịnh Văn Dương</t>
  </si>
  <si>
    <t>019207008499</t>
  </si>
  <si>
    <t>Yên Lãng,Đài Từ,Thái Nguyên</t>
  </si>
  <si>
    <t>25080800IC</t>
  </si>
  <si>
    <t>Nguyễn Thị Bích</t>
  </si>
  <si>
    <t>019190016336</t>
  </si>
  <si>
    <t>0385027818</t>
  </si>
  <si>
    <t>25080801IC</t>
  </si>
  <si>
    <t>Mông Văn Giang</t>
  </si>
  <si>
    <t>024203013297</t>
  </si>
  <si>
    <t>Đồng Hưu,Yên Thế,Bắc Giáng</t>
  </si>
  <si>
    <t>0876379845</t>
  </si>
  <si>
    <t>25080802IC</t>
  </si>
  <si>
    <t>Giàng Mí Nô</t>
  </si>
  <si>
    <t>002202004354</t>
  </si>
  <si>
    <t>Mao Só Tủng,Phố Là,Đồng Văn,Hà Giang</t>
  </si>
  <si>
    <t>0988234651</t>
  </si>
  <si>
    <t>25080616TK</t>
  </si>
  <si>
    <t>019209005905</t>
  </si>
  <si>
    <t>Thàng Công- Phổ yên- Thái Nguyên</t>
  </si>
  <si>
    <t>0981138613</t>
  </si>
  <si>
    <t>25080617TK</t>
  </si>
  <si>
    <t>019209001864</t>
  </si>
  <si>
    <t>Tân Hương- Phổ yên- Thái Nguyên</t>
  </si>
  <si>
    <t>0389513710</t>
  </si>
  <si>
    <t>25080618TK</t>
  </si>
  <si>
    <t>Hoàng Thanh Tùng</t>
  </si>
  <si>
    <t>02/04/1996</t>
  </si>
  <si>
    <t>020096005971</t>
  </si>
  <si>
    <t>27/7/2022</t>
  </si>
  <si>
    <t>Điềm He, Lạng Sơn, Lạng Sơn</t>
  </si>
  <si>
    <t>0798346980</t>
  </si>
  <si>
    <t>25080619TK</t>
  </si>
  <si>
    <t>Phạm Văn Sản</t>
  </si>
  <si>
    <t>15/11/1991</t>
  </si>
  <si>
    <t>019091010650</t>
  </si>
  <si>
    <t>05/08/2022</t>
  </si>
  <si>
    <t>Tân long, Đồng Hỷ, Thái Nguyên</t>
  </si>
  <si>
    <t>0398912402</t>
  </si>
  <si>
    <t>25080620TK</t>
  </si>
  <si>
    <t>Trần Hoàng Hải</t>
  </si>
  <si>
    <t>28/08/2005</t>
  </si>
  <si>
    <t>019205007315</t>
  </si>
  <si>
    <t>Hổng Tiến, Phổ Yên, Thái Nguyên</t>
  </si>
  <si>
    <t>0976782991</t>
  </si>
  <si>
    <t>25080621TK</t>
  </si>
  <si>
    <t>Dương Thị Hân</t>
  </si>
  <si>
    <t>05/10/2008</t>
  </si>
  <si>
    <t>019308003164</t>
  </si>
  <si>
    <t>25/10/2022</t>
  </si>
  <si>
    <t>0354505097</t>
  </si>
  <si>
    <t>25080622TK</t>
  </si>
  <si>
    <t>Bùi Thị Cẩm Tú</t>
  </si>
  <si>
    <t>17/09/2009</t>
  </si>
  <si>
    <t>019309008547</t>
  </si>
  <si>
    <t>25080803IC</t>
  </si>
  <si>
    <t>Trương Thị Hiền</t>
  </si>
  <si>
    <t>019307007710</t>
  </si>
  <si>
    <t>0397190183</t>
  </si>
  <si>
    <t>25080804IC</t>
  </si>
  <si>
    <t>Lưu Thị Mai</t>
  </si>
  <si>
    <t>019305010274</t>
  </si>
  <si>
    <t>0367825920</t>
  </si>
  <si>
    <t>25080805IC</t>
  </si>
  <si>
    <t>Âu Thị Mến</t>
  </si>
  <si>
    <t>019305010564</t>
  </si>
  <si>
    <t>0358913938</t>
  </si>
  <si>
    <t>25080806IC</t>
  </si>
  <si>
    <t>Âu Văn Thiệu</t>
  </si>
  <si>
    <t>019209002126</t>
  </si>
  <si>
    <t>25080556MD</t>
  </si>
  <si>
    <t>Nông Đình Khánh</t>
  </si>
  <si>
    <t>18/07/2001</t>
  </si>
  <si>
    <t>019201009178</t>
  </si>
  <si>
    <t>Thái Nguyên</t>
  </si>
  <si>
    <t>0386208321</t>
  </si>
  <si>
    <t>25080021TC</t>
  </si>
  <si>
    <t xml:space="preserve">Nguyễn Thị Thùy Dung </t>
  </si>
  <si>
    <t>019193001020</t>
  </si>
  <si>
    <t>Nam Tiến -Phổ Yên -Thái Nguyên</t>
  </si>
  <si>
    <t>0347592850</t>
  </si>
  <si>
    <t>25080022TC</t>
  </si>
  <si>
    <t>Đào Thị Bích Thùy</t>
  </si>
  <si>
    <t>019194006102</t>
  </si>
  <si>
    <t>Thuận Thành -Phổ Yên -Thái Nguyên</t>
  </si>
  <si>
    <t>0315425938</t>
  </si>
  <si>
    <t>2284</t>
  </si>
  <si>
    <t>25080023TC</t>
  </si>
  <si>
    <t xml:space="preserve">Trần Thị Minh Phương </t>
  </si>
  <si>
    <t>019186013148</t>
  </si>
  <si>
    <t>Bãi Bông -Phổ Yên -Thái Nguyên</t>
  </si>
  <si>
    <t>0344230833</t>
  </si>
  <si>
    <t>2285</t>
  </si>
  <si>
    <t>25080024TC</t>
  </si>
  <si>
    <t>Ngô Hoàng Hải</t>
  </si>
  <si>
    <t>019207001999</t>
  </si>
  <si>
    <t xml:space="preserve">Mỏ Chè-Sông Công -Thái Nguyên </t>
  </si>
  <si>
    <t>03289968124</t>
  </si>
  <si>
    <t>2286</t>
  </si>
  <si>
    <t>25083150HM</t>
  </si>
  <si>
    <t>08/04/2009</t>
  </si>
  <si>
    <t>019309006256</t>
  </si>
  <si>
    <t>0344978957</t>
  </si>
  <si>
    <t>30/08/2025</t>
  </si>
  <si>
    <t>25083151HM</t>
  </si>
  <si>
    <t>19/07/2007</t>
  </si>
  <si>
    <t>024307009080</t>
  </si>
  <si>
    <t>14/09/2024</t>
  </si>
  <si>
    <t>1800(MC)</t>
  </si>
  <si>
    <t>25081441TM</t>
  </si>
  <si>
    <t>Nguyễn Thị Thu Hồng</t>
  </si>
  <si>
    <t>019307006980</t>
  </si>
  <si>
    <t>22/08/2023</t>
  </si>
  <si>
    <t>Xóm Tiến Bộ, Dương Thành, Phú Bình, Thái Nguyên</t>
  </si>
  <si>
    <t>0395967363</t>
  </si>
  <si>
    <t>25083152HM</t>
  </si>
  <si>
    <t>15/12/2009</t>
  </si>
  <si>
    <t>019309009808</t>
  </si>
  <si>
    <t>703 mc</t>
  </si>
  <si>
    <t>25083153HM</t>
  </si>
  <si>
    <t>1965 mc</t>
  </si>
  <si>
    <t>25083154HM</t>
  </si>
  <si>
    <t>15/04/2008</t>
  </si>
  <si>
    <t>019308009125</t>
  </si>
  <si>
    <t>'0862054664</t>
  </si>
  <si>
    <t>25082422HL</t>
  </si>
  <si>
    <t>Bàn Thị Chông</t>
  </si>
  <si>
    <t>22/10/1993</t>
  </si>
  <si>
    <t>004193007793</t>
  </si>
  <si>
    <t>20/10/2021</t>
  </si>
  <si>
    <t>0324514145</t>
  </si>
  <si>
    <t>25082423HL</t>
  </si>
  <si>
    <t>0985698578</t>
  </si>
  <si>
    <t>25080557MD</t>
  </si>
  <si>
    <t>27/06/2007</t>
  </si>
  <si>
    <t>0377762521</t>
  </si>
  <si>
    <t>25080558MD</t>
  </si>
  <si>
    <t>Tạ Như Giang</t>
  </si>
  <si>
    <t>05/06/2007</t>
  </si>
  <si>
    <t>019207002775</t>
  </si>
  <si>
    <t>0965591207</t>
  </si>
  <si>
    <t>25080559MD</t>
  </si>
  <si>
    <t>02/06/1999</t>
  </si>
  <si>
    <t>012099009537</t>
  </si>
  <si>
    <t>0336955321</t>
  </si>
  <si>
    <t>25080560MD</t>
  </si>
  <si>
    <t>Lương Khải Diệp</t>
  </si>
  <si>
    <t>05/06/2006</t>
  </si>
  <si>
    <t>019306012096</t>
  </si>
  <si>
    <t>Phượng Tiến, Đồng Hỷ, Thái Nguyên</t>
  </si>
  <si>
    <t>0865113990</t>
  </si>
  <si>
    <t>25080561MD</t>
  </si>
  <si>
    <t>Triệu Bảo Ngọc</t>
  </si>
  <si>
    <t>019306011230</t>
  </si>
  <si>
    <t>05/02/1024</t>
  </si>
  <si>
    <t>0357344663</t>
  </si>
  <si>
    <t>25080623TK</t>
  </si>
  <si>
    <t>Tạ Thị Hồng</t>
  </si>
  <si>
    <t>14/01/2008</t>
  </si>
  <si>
    <t>019308004001</t>
  </si>
  <si>
    <t>0353581633</t>
  </si>
  <si>
    <t>25080624TK</t>
  </si>
  <si>
    <t>019308002980</t>
  </si>
  <si>
    <t>03569999688</t>
  </si>
  <si>
    <t>25081118HU</t>
  </si>
  <si>
    <t>Dương Thị Diễm Quỳnh</t>
  </si>
  <si>
    <t>11/07/2008</t>
  </si>
  <si>
    <t>019308008007</t>
  </si>
  <si>
    <t>0394007983</t>
  </si>
  <si>
    <t>25081119HU</t>
  </si>
  <si>
    <t>Dương Thị Phương Thảo</t>
  </si>
  <si>
    <t>14/09/2008</t>
  </si>
  <si>
    <t>019308009729</t>
  </si>
  <si>
    <t>18/02/2025</t>
  </si>
  <si>
    <t>0364359915</t>
  </si>
  <si>
    <t>25081120HU</t>
  </si>
  <si>
    <t>16/04/2008</t>
  </si>
  <si>
    <t>019308010050</t>
  </si>
  <si>
    <t>0366037811</t>
  </si>
  <si>
    <t>25081121HU</t>
  </si>
  <si>
    <t>19/04/2009</t>
  </si>
  <si>
    <t>019209002992</t>
  </si>
  <si>
    <t>0986979241</t>
  </si>
  <si>
    <t>25081122HU</t>
  </si>
  <si>
    <t>10/12/2009</t>
  </si>
  <si>
    <t>019209006307</t>
  </si>
  <si>
    <t>25080807IC</t>
  </si>
  <si>
    <t xml:space="preserve">Trương Tiến Hưng </t>
  </si>
  <si>
    <t>019090012109</t>
  </si>
  <si>
    <t xml:space="preserve">Xóm Sơn Cẩm, Sơn Cẩm, Tp Thái Nguyên, Thái Nguyên </t>
  </si>
  <si>
    <t>25080808IC</t>
  </si>
  <si>
    <t xml:space="preserve">Vũ Anh Tuấn </t>
  </si>
  <si>
    <t xml:space="preserve">Xóm 1/5, Vô Tranh, Phú Lương, Thái Nguyên </t>
  </si>
  <si>
    <t>0336530678</t>
  </si>
  <si>
    <t>25080809IC</t>
  </si>
  <si>
    <t xml:space="preserve">Nguyễn Thị Tuyết </t>
  </si>
  <si>
    <t>019197007852</t>
  </si>
  <si>
    <t xml:space="preserve">Xóm Chằm 7C, Minh Đức, Phổ Yên, Thái Nguyên </t>
  </si>
  <si>
    <t>0961589259</t>
  </si>
  <si>
    <t>25080810IC</t>
  </si>
  <si>
    <t xml:space="preserve">Nghiêm Thị Trang </t>
  </si>
  <si>
    <t>019188005183</t>
  </si>
  <si>
    <t xml:space="preserve">Xóm U, Tân Hòa, Phú Bình, Thái Nguyên </t>
  </si>
  <si>
    <t>0972382059</t>
  </si>
  <si>
    <t>25090025TC</t>
  </si>
  <si>
    <t>Hà Thị Như Ý</t>
  </si>
  <si>
    <t>075305009284</t>
  </si>
  <si>
    <t>Minh Nông, Việt Trì, Phú Thọ</t>
  </si>
  <si>
    <t>03/09/2025</t>
  </si>
  <si>
    <t>25092424HL</t>
  </si>
  <si>
    <t>Đỗ Phương Thúy</t>
  </si>
  <si>
    <t>001192032380</t>
  </si>
  <si>
    <t>Phú Bình-Thái nguyên</t>
  </si>
  <si>
    <t>0983018600</t>
  </si>
  <si>
    <t>25090562MD</t>
  </si>
  <si>
    <t>Bàn Thị Khách</t>
  </si>
  <si>
    <t>04/12/1981</t>
  </si>
  <si>
    <t>006181003390</t>
  </si>
  <si>
    <t>Hoáng Khai, Yên Sơn, Tuyên Quang</t>
  </si>
  <si>
    <t>0366541624</t>
  </si>
  <si>
    <t>25090563MD</t>
  </si>
  <si>
    <t>15/07/2006</t>
  </si>
  <si>
    <t>0828545708</t>
  </si>
  <si>
    <t>25090564MD</t>
  </si>
  <si>
    <t>Nguyễn Quốc Hà</t>
  </si>
  <si>
    <t>14/12/2006</t>
  </si>
  <si>
    <t>019206011425</t>
  </si>
  <si>
    <t>0325910463</t>
  </si>
  <si>
    <t>25093155HM</t>
  </si>
  <si>
    <t>Dương Thanh Thùy</t>
  </si>
  <si>
    <t>30/09/2009</t>
  </si>
  <si>
    <t>019309009709</t>
  </si>
  <si>
    <t>0375418748</t>
  </si>
  <si>
    <t>25093156HM</t>
  </si>
  <si>
    <t>10/11/2008</t>
  </si>
  <si>
    <t>019208005826</t>
  </si>
  <si>
    <t>0865030559</t>
  </si>
  <si>
    <t>25090625TK</t>
  </si>
  <si>
    <t>Hoàng Thị Ngọc Lan</t>
  </si>
  <si>
    <t>019310010506</t>
  </si>
  <si>
    <t>Đông Hỷ, Thái Nguyên</t>
  </si>
  <si>
    <t>25092084NE</t>
  </si>
  <si>
    <t>Nguyễn Thị Tuyến</t>
  </si>
  <si>
    <t>019171998549</t>
  </si>
  <si>
    <t>Tân Khánh , Phú Bình , Thái Nguyên</t>
  </si>
  <si>
    <t>0394723601</t>
  </si>
  <si>
    <t>25091123HU</t>
  </si>
  <si>
    <t>08/08/1968</t>
  </si>
  <si>
    <t>25092085NE</t>
  </si>
  <si>
    <t>Triệu Thị Duyên</t>
  </si>
  <si>
    <t>29/11/2008</t>
  </si>
  <si>
    <t>019308001308</t>
  </si>
  <si>
    <t>03/03/2023</t>
  </si>
  <si>
    <t>0356423416</t>
  </si>
  <si>
    <t>25092086NE</t>
  </si>
  <si>
    <t>Trần Thị Hoài</t>
  </si>
  <si>
    <t>10/09/2008</t>
  </si>
  <si>
    <t>019308007588</t>
  </si>
  <si>
    <t>0705684656</t>
  </si>
  <si>
    <t>25090565MD</t>
  </si>
  <si>
    <t>25090566MD</t>
  </si>
  <si>
    <t>Nguyễn Thị Quỳnh Nhiên</t>
  </si>
  <si>
    <t>11/02/1004</t>
  </si>
  <si>
    <t>019304001765</t>
  </si>
  <si>
    <t>0346484195</t>
  </si>
  <si>
    <t>25093157HM</t>
  </si>
  <si>
    <t>Chu Minh Quyết</t>
  </si>
  <si>
    <t>30/09/2008</t>
  </si>
  <si>
    <t>019208006967</t>
  </si>
  <si>
    <t>25093158HM</t>
  </si>
  <si>
    <t>04/02/2009</t>
  </si>
  <si>
    <t>019209012627</t>
  </si>
  <si>
    <t>25093159HM</t>
  </si>
  <si>
    <t>26/12/2009</t>
  </si>
  <si>
    <t>019209011486</t>
  </si>
  <si>
    <t>25090811IC</t>
  </si>
  <si>
    <t xml:space="preserve">Từ Văn Thư </t>
  </si>
  <si>
    <t>019208011916</t>
  </si>
  <si>
    <t xml:space="preserve">Xóm Chi Son, Nam Hòa, Đồng Hỷ, Thái Nguyên </t>
  </si>
  <si>
    <t>0382087685</t>
  </si>
  <si>
    <t>25090812IC</t>
  </si>
  <si>
    <t>019207005664</t>
  </si>
  <si>
    <t>25090813IC</t>
  </si>
  <si>
    <t xml:space="preserve">Nông Xuân Hải </t>
  </si>
  <si>
    <t xml:space="preserve">Xóm Hồng Phong, Tân Long, Đồng Hỷ, Thái Nguyên </t>
  </si>
  <si>
    <t>0328001196</t>
  </si>
  <si>
    <t>25090814IC</t>
  </si>
  <si>
    <t xml:space="preserve">Nguyễn Tuấn Khang </t>
  </si>
  <si>
    <t>019209010765</t>
  </si>
  <si>
    <t xml:space="preserve">Xóm Đồng Lưa, Thượng Đình, Phú Bình, Thái Nguyên </t>
  </si>
  <si>
    <t>0376424744</t>
  </si>
  <si>
    <t>25092425HL</t>
  </si>
  <si>
    <t>22/4/2007</t>
  </si>
  <si>
    <t>25092426HL</t>
  </si>
  <si>
    <t>Nguyễn Thị Tố Uyên</t>
  </si>
  <si>
    <t>24/11/2007</t>
  </si>
  <si>
    <t>25090626TK</t>
  </si>
  <si>
    <t>Nguyễn Đăng Huy</t>
  </si>
  <si>
    <t>019209001415</t>
  </si>
  <si>
    <t>25093160HM</t>
  </si>
  <si>
    <t>12/04/2009</t>
  </si>
  <si>
    <t>019209001867</t>
  </si>
  <si>
    <t>04/09/2025</t>
  </si>
  <si>
    <t>25093161HM</t>
  </si>
  <si>
    <t>25093162HM</t>
  </si>
  <si>
    <t xml:space="preserve">Trưa </t>
  </si>
  <si>
    <t>819(MC)</t>
  </si>
  <si>
    <t>25093163HM</t>
  </si>
  <si>
    <t>823(MC)</t>
  </si>
  <si>
    <t>25092427HL</t>
  </si>
  <si>
    <t>098485875</t>
  </si>
  <si>
    <t>25090815IC</t>
  </si>
  <si>
    <t>Nguyễn Thế Hùng</t>
  </si>
  <si>
    <t>19/10/1981</t>
  </si>
  <si>
    <t>019081007094</t>
  </si>
  <si>
    <t>Bãi Bông,Phổ Yên,Thái Nguyên</t>
  </si>
  <si>
    <t>25093164HM</t>
  </si>
  <si>
    <t>Hoàng Xuân Huy</t>
  </si>
  <si>
    <t>019204007480</t>
  </si>
  <si>
    <t>0395329280</t>
  </si>
  <si>
    <t>25093165HM</t>
  </si>
  <si>
    <t>Vũ Thanh Tùng</t>
  </si>
  <si>
    <t>24/06/2009</t>
  </si>
  <si>
    <t>019209009430</t>
  </si>
  <si>
    <t>0912125083</t>
  </si>
  <si>
    <t>25090567MD</t>
  </si>
  <si>
    <t>Diệp Đức Thiện</t>
  </si>
  <si>
    <t>04/08/2007</t>
  </si>
  <si>
    <t>019207008970</t>
  </si>
  <si>
    <t>0368847017</t>
  </si>
  <si>
    <t>25090568MD</t>
  </si>
  <si>
    <t>Lý Kim Bằng</t>
  </si>
  <si>
    <t>019207007938</t>
  </si>
  <si>
    <t>0865576217</t>
  </si>
  <si>
    <t>25090569MD</t>
  </si>
  <si>
    <t>0345626615</t>
  </si>
  <si>
    <t>25090570MD</t>
  </si>
  <si>
    <t>Dương Văn Điệu</t>
  </si>
  <si>
    <t>19/02/2007</t>
  </si>
  <si>
    <t>006207000186</t>
  </si>
  <si>
    <t>0348204914</t>
  </si>
  <si>
    <t>25091124HU</t>
  </si>
  <si>
    <t>10/03/2005</t>
  </si>
  <si>
    <t>25091125HU</t>
  </si>
  <si>
    <t>Hoàng Thị Phương Thảo</t>
  </si>
  <si>
    <t>23/04/2009</t>
  </si>
  <si>
    <t>002309001843</t>
  </si>
  <si>
    <t>Yên Định - Bắc Mê - Hà Giang</t>
  </si>
  <si>
    <t>25092428HL</t>
  </si>
  <si>
    <t>Ngọ Quang Thịnh</t>
  </si>
  <si>
    <t>019207001377</t>
  </si>
  <si>
    <t>0356847745</t>
  </si>
  <si>
    <t>25092429HL</t>
  </si>
  <si>
    <t>019208003650</t>
  </si>
  <si>
    <t>0356241584</t>
  </si>
  <si>
    <t>25092430HL</t>
  </si>
  <si>
    <t>Liều Văn Hà</t>
  </si>
  <si>
    <t>019208001380</t>
  </si>
  <si>
    <t>0356854784</t>
  </si>
  <si>
    <t>25090627TK</t>
  </si>
  <si>
    <t>07/02/2009</t>
  </si>
  <si>
    <t>006209004972</t>
  </si>
  <si>
    <t>0878606855</t>
  </si>
  <si>
    <t>966(MC)</t>
  </si>
  <si>
    <t>25090026TC</t>
  </si>
  <si>
    <t xml:space="preserve">Vũ Văn Tuấn </t>
  </si>
  <si>
    <t>Vô Tranh -Phú Lương -Thái Nguyên</t>
  </si>
  <si>
    <t>25090027TC</t>
  </si>
  <si>
    <t>Xuân  Cẩm -Quán Chiều -Thái Nguyên</t>
  </si>
  <si>
    <t>25090028TC</t>
  </si>
  <si>
    <t>Hứa Hoàng Anh</t>
  </si>
  <si>
    <t>006205000504</t>
  </si>
  <si>
    <t>Nà Pặc -Ngân Sơn -Bắc Kạn</t>
  </si>
  <si>
    <t>897</t>
  </si>
  <si>
    <t>25090029TC</t>
  </si>
  <si>
    <t xml:space="preserve">Nguyễn Minh Hoàng </t>
  </si>
  <si>
    <t>019098004907</t>
  </si>
  <si>
    <t>898</t>
  </si>
  <si>
    <t>25090030TC</t>
  </si>
  <si>
    <t>25090816IC</t>
  </si>
  <si>
    <t>Lý Trọng Nghĩa</t>
  </si>
  <si>
    <t>019205004435</t>
  </si>
  <si>
    <t>0335686100</t>
  </si>
  <si>
    <t>25090817IC</t>
  </si>
  <si>
    <t>25093166HM</t>
  </si>
  <si>
    <t>12/08/2007</t>
  </si>
  <si>
    <t>019207012770</t>
  </si>
  <si>
    <t>05/09/2025</t>
  </si>
  <si>
    <t>25093167HM</t>
  </si>
  <si>
    <t>Đàm Thị Thủy</t>
  </si>
  <si>
    <t>17/02/1995</t>
  </si>
  <si>
    <t>25093168HM</t>
  </si>
  <si>
    <t>Trần Xuân Phúc</t>
  </si>
  <si>
    <t>19/08/1999</t>
  </si>
  <si>
    <t>019099005774</t>
  </si>
  <si>
    <t>0337156459</t>
  </si>
  <si>
    <t>25093169HM</t>
  </si>
  <si>
    <t>10/06/2001</t>
  </si>
  <si>
    <t>019201007686</t>
  </si>
  <si>
    <t>0398227074</t>
  </si>
  <si>
    <t>25093170HM</t>
  </si>
  <si>
    <t>25093171HM</t>
  </si>
  <si>
    <t>26/02/2007</t>
  </si>
  <si>
    <t>019307002265</t>
  </si>
  <si>
    <t>'0347626123</t>
  </si>
  <si>
    <t>25091126HU</t>
  </si>
  <si>
    <t>16/09/1975</t>
  </si>
  <si>
    <t>030075010092</t>
  </si>
  <si>
    <t>Quang Vinh - TP Thái Nguyên - Thái Nguyên</t>
  </si>
  <si>
    <t>0945423054</t>
  </si>
  <si>
    <t>25090571MD</t>
  </si>
  <si>
    <t>019207008833</t>
  </si>
  <si>
    <t>0335286398</t>
  </si>
  <si>
    <t>25090572MD</t>
  </si>
  <si>
    <t>09/10/2006</t>
  </si>
  <si>
    <t>019206012302</t>
  </si>
  <si>
    <t>17/01/2025</t>
  </si>
  <si>
    <t>0377523768</t>
  </si>
  <si>
    <t>25090573MD</t>
  </si>
  <si>
    <t>09/05/2006</t>
  </si>
  <si>
    <t>019206001702</t>
  </si>
  <si>
    <t>0987635460</t>
  </si>
  <si>
    <t>25090574MD</t>
  </si>
  <si>
    <t>25090575MD</t>
  </si>
  <si>
    <t>25090576MD</t>
  </si>
  <si>
    <t>Thượng Đình , Phú Bình , Thái Nguyên</t>
  </si>
  <si>
    <t>25080266BC</t>
  </si>
  <si>
    <t>Triệu Đức Huy</t>
  </si>
  <si>
    <t>15/5/2007</t>
  </si>
  <si>
    <t>006207004694</t>
  </si>
  <si>
    <t>17/2/2023</t>
  </si>
  <si>
    <t xml:space="preserve">Cục CS </t>
  </si>
  <si>
    <t>Bộc Bố - Bắc Kạn</t>
  </si>
  <si>
    <t>0948355830</t>
  </si>
  <si>
    <t>25080267BC</t>
  </si>
  <si>
    <t>15/4/2007</t>
  </si>
  <si>
    <t>0372842632</t>
  </si>
  <si>
    <t>25090628TK</t>
  </si>
  <si>
    <t xml:space="preserve">Lưu Thị Ngọc Linh </t>
  </si>
  <si>
    <t>08/10/2005</t>
  </si>
  <si>
    <t>019305005401</t>
  </si>
  <si>
    <t>Ccs</t>
  </si>
  <si>
    <t>0978611903</t>
  </si>
  <si>
    <t>25090629TK</t>
  </si>
  <si>
    <t>Đinh Hồng Phong</t>
  </si>
  <si>
    <t>019203010603</t>
  </si>
  <si>
    <t>0353791018</t>
  </si>
  <si>
    <t>25090031TC</t>
  </si>
  <si>
    <t>Lê Hiếu Nghĩa</t>
  </si>
  <si>
    <t>019205004789</t>
  </si>
  <si>
    <t>Thuận Thành -Phổ Yên -Thái nguyên</t>
  </si>
  <si>
    <t>0386804770</t>
  </si>
  <si>
    <t>25090032TC</t>
  </si>
  <si>
    <t>Vi Trọng Tâm</t>
  </si>
  <si>
    <t>024204004740</t>
  </si>
  <si>
    <t>Hồng Kỳ - Yên Thế -Bắc Giang</t>
  </si>
  <si>
    <t>0377088667</t>
  </si>
  <si>
    <t>915</t>
  </si>
  <si>
    <t>25090033TC</t>
  </si>
  <si>
    <t>019098009857</t>
  </si>
  <si>
    <t>Đông Đạt -Phổ Yên -Thái Nguyên</t>
  </si>
  <si>
    <t>25090034TC</t>
  </si>
  <si>
    <t>019308004669</t>
  </si>
  <si>
    <t>0328639870</t>
  </si>
  <si>
    <t>918</t>
  </si>
  <si>
    <t>25090035TC</t>
  </si>
  <si>
    <t>Ma Thị Hồng</t>
  </si>
  <si>
    <t>008193006409</t>
  </si>
  <si>
    <t xml:space="preserve">Bản Đồn -Minh Quang -Thái Nguyên </t>
  </si>
  <si>
    <t>0988697652</t>
  </si>
  <si>
    <t>25090036TC</t>
  </si>
  <si>
    <t>Nguyễn Thị Thiệp</t>
  </si>
  <si>
    <t>024208015864</t>
  </si>
  <si>
    <t>Tân Đức -Phú Bình -Thái Nguyên</t>
  </si>
  <si>
    <t>0989190075</t>
  </si>
  <si>
    <t>25080268BC</t>
  </si>
  <si>
    <t>24/6/1997</t>
  </si>
  <si>
    <t>019097009589</t>
  </si>
  <si>
    <t>23/7/2024</t>
  </si>
  <si>
    <t>NHÃ LỘNG - THÁI NGUYÊN</t>
  </si>
  <si>
    <t>0876860760</t>
  </si>
  <si>
    <t>NAM</t>
  </si>
  <si>
    <t>25080269BC</t>
  </si>
  <si>
    <t>20/5/1995</t>
  </si>
  <si>
    <t>019195003928</t>
  </si>
  <si>
    <t>0962392675</t>
  </si>
  <si>
    <t>25080270BC</t>
  </si>
  <si>
    <t>Hoàng Thị Mừng</t>
  </si>
  <si>
    <t>002198004690</t>
  </si>
  <si>
    <t>XUẤT HÓA - BẮC KAN</t>
  </si>
  <si>
    <t>0886128959</t>
  </si>
  <si>
    <t>25080271BC</t>
  </si>
  <si>
    <t>Phan Quỳnh Chi</t>
  </si>
  <si>
    <t>019207003594</t>
  </si>
  <si>
    <t>PHÚ LƯƠNG - THÁI NGUYÊN</t>
  </si>
  <si>
    <t>0326686215</t>
  </si>
  <si>
    <t>25080272BC</t>
  </si>
  <si>
    <t>Đàm Thị Thắm</t>
  </si>
  <si>
    <t>19/12/2007</t>
  </si>
  <si>
    <t>019207003598</t>
  </si>
  <si>
    <t>23/7/2022</t>
  </si>
  <si>
    <t>0879800723</t>
  </si>
  <si>
    <t>25080273BC</t>
  </si>
  <si>
    <t>14/5/1978</t>
  </si>
  <si>
    <t>PHÚ BÌNH - THÁI NGUYÊN</t>
  </si>
  <si>
    <t>25080274BC</t>
  </si>
  <si>
    <t>Hoàng Thị Bẩy</t>
  </si>
  <si>
    <t>15/2/1978</t>
  </si>
  <si>
    <t>01917800792</t>
  </si>
  <si>
    <t>ĐỒNG HỶ - THÁI NGUYÊN</t>
  </si>
  <si>
    <t>0396848397</t>
  </si>
  <si>
    <t>25080275BC</t>
  </si>
  <si>
    <t>Lý Thị Trinh</t>
  </si>
  <si>
    <t>16/4/2024</t>
  </si>
  <si>
    <t>0375309206</t>
  </si>
  <si>
    <t>25080276BC</t>
  </si>
  <si>
    <t>20/2/2009</t>
  </si>
  <si>
    <t>019309001767</t>
  </si>
  <si>
    <t>16/5/2023</t>
  </si>
  <si>
    <t>097134569</t>
  </si>
  <si>
    <t>759(MC)</t>
  </si>
  <si>
    <t>25080277BC</t>
  </si>
  <si>
    <t>019309004288</t>
  </si>
  <si>
    <t>26/2/2024</t>
  </si>
  <si>
    <t>25091127HU</t>
  </si>
  <si>
    <t>12/10/2009</t>
  </si>
  <si>
    <t>019209008090</t>
  </si>
  <si>
    <t>0973252609</t>
  </si>
  <si>
    <t>25091128HU</t>
  </si>
  <si>
    <t>Dương Đức Anh</t>
  </si>
  <si>
    <t>27/08/2009</t>
  </si>
  <si>
    <t>019209007944</t>
  </si>
  <si>
    <t>0335856932</t>
  </si>
  <si>
    <t>25093172HM</t>
  </si>
  <si>
    <t>Bùi Thị Mai</t>
  </si>
  <si>
    <t>24/04/1971</t>
  </si>
  <si>
    <t>019171003218</t>
  </si>
  <si>
    <t>0343374806</t>
  </si>
  <si>
    <t>06/09/2025</t>
  </si>
  <si>
    <t>25093173HM</t>
  </si>
  <si>
    <t>13/11/2009</t>
  </si>
  <si>
    <t>019209007018</t>
  </si>
  <si>
    <t>05/01/2024</t>
  </si>
  <si>
    <t>25093174HM</t>
  </si>
  <si>
    <t>Phạm Thị Như Quỳnh</t>
  </si>
  <si>
    <t>29/04/2003</t>
  </si>
  <si>
    <t>019303007826</t>
  </si>
  <si>
    <t>0375899429</t>
  </si>
  <si>
    <t>25090818IC</t>
  </si>
  <si>
    <t>Nguyễn Thị Thu Nga</t>
  </si>
  <si>
    <t>019189013966</t>
  </si>
  <si>
    <t>0352334853</t>
  </si>
  <si>
    <t>Sáng</t>
  </si>
  <si>
    <t>25090819IC</t>
  </si>
  <si>
    <t>019309000299</t>
  </si>
  <si>
    <t>Văn Lăng,Đồng Hỷ,Thái Nguyên</t>
  </si>
  <si>
    <t>0356310049</t>
  </si>
  <si>
    <t>25090820IC</t>
  </si>
  <si>
    <t>019206005441</t>
  </si>
  <si>
    <t>787(MC)</t>
  </si>
  <si>
    <t>25090037TC</t>
  </si>
  <si>
    <t>Bùi Xuân Hiếu</t>
  </si>
  <si>
    <t>19/03/2001</t>
  </si>
  <si>
    <t>019201008441</t>
  </si>
  <si>
    <t>Yên Lãng -Đại Từ -Thái Nguyên</t>
  </si>
  <si>
    <t>0393359238</t>
  </si>
  <si>
    <t>25090038TC</t>
  </si>
  <si>
    <t xml:space="preserve">Hồ Thị Thảo </t>
  </si>
  <si>
    <t>30/09/2004</t>
  </si>
  <si>
    <t>040304026052</t>
  </si>
  <si>
    <t>Ngọc Sơn - Quỳnh Lưu -Nghệ An</t>
  </si>
  <si>
    <t>0968028564</t>
  </si>
  <si>
    <t>25090039TC</t>
  </si>
  <si>
    <t>Bùi Thị Tú Uyên</t>
  </si>
  <si>
    <t>23/02/2007</t>
  </si>
  <si>
    <t>040307005214</t>
  </si>
  <si>
    <t>0962756432</t>
  </si>
  <si>
    <t>941</t>
  </si>
  <si>
    <t>25090040TC</t>
  </si>
  <si>
    <t>Nguyễn Ngọc Ngà</t>
  </si>
  <si>
    <t>27/04/2006</t>
  </si>
  <si>
    <t>019306001791</t>
  </si>
  <si>
    <t xml:space="preserve">La Hiên -Võ Nhai -Thái Nguyên </t>
  </si>
  <si>
    <t>0379862275</t>
  </si>
  <si>
    <t>942</t>
  </si>
  <si>
    <t>25090041TC</t>
  </si>
  <si>
    <t>22/06/2000</t>
  </si>
  <si>
    <t>Phường Nếnh- Bắc Ninh</t>
  </si>
  <si>
    <t>0372311332</t>
  </si>
  <si>
    <t>25090577MD</t>
  </si>
  <si>
    <t xml:space="preserve">Trần Mạnh Tiến </t>
  </si>
  <si>
    <t>019206008203</t>
  </si>
  <si>
    <t xml:space="preserve">Vạn Phái, Phổ Yên, Thái Nguyên </t>
  </si>
  <si>
    <t>0346057004</t>
  </si>
  <si>
    <t>25090578MD</t>
  </si>
  <si>
    <t xml:space="preserve">Nguyễn Thế Vũ </t>
  </si>
  <si>
    <t>019206001951</t>
  </si>
  <si>
    <t>0869691348</t>
  </si>
  <si>
    <t>25090630TK</t>
  </si>
  <si>
    <t>Phạm Diệu Quỳnh</t>
  </si>
  <si>
    <t>04/02/2008</t>
  </si>
  <si>
    <t>019308007204</t>
  </si>
  <si>
    <t>Hoàng Văn Thụ, Thái Nguyên, Thái Nguyên</t>
  </si>
  <si>
    <t>0878922663</t>
  </si>
  <si>
    <t>25080157WN</t>
  </si>
  <si>
    <t xml:space="preserve">Lò Thị Huệ </t>
  </si>
  <si>
    <t>014191001120</t>
  </si>
  <si>
    <t xml:space="preserve">Mường Giàng,Quỳnh Nhai,Sơn La </t>
  </si>
  <si>
    <t>0384746282</t>
  </si>
  <si>
    <t>25080158WN</t>
  </si>
  <si>
    <t xml:space="preserve">Triệu Vàng Sinh </t>
  </si>
  <si>
    <t>002200010006</t>
  </si>
  <si>
    <t xml:space="preserve">Cao sơn,Quảng Nguyên,Tuyên Quang </t>
  </si>
  <si>
    <t>0976542532</t>
  </si>
  <si>
    <t>25090631TK</t>
  </si>
  <si>
    <t>06/11/2009</t>
  </si>
  <si>
    <t>019309011330</t>
  </si>
  <si>
    <t>0968453259</t>
  </si>
  <si>
    <t>25090632TK</t>
  </si>
  <si>
    <t>14/10/2009</t>
  </si>
  <si>
    <t>019309006236</t>
  </si>
  <si>
    <t>13/12/2023</t>
  </si>
  <si>
    <t>0342337450</t>
  </si>
  <si>
    <t>25090579MD</t>
  </si>
  <si>
    <t>04/09/2007</t>
  </si>
  <si>
    <t>0982238252</t>
  </si>
  <si>
    <t>25090580MD</t>
  </si>
  <si>
    <t>14/09/2007</t>
  </si>
  <si>
    <t>019207006872</t>
  </si>
  <si>
    <t>0369062510</t>
  </si>
  <si>
    <t>25090581MD</t>
  </si>
  <si>
    <t>22/12/2025</t>
  </si>
  <si>
    <t>25090042TC</t>
  </si>
  <si>
    <t xml:space="preserve">Phan Thị Hà Hương </t>
  </si>
  <si>
    <t>019310006653</t>
  </si>
  <si>
    <t>Hoà Bình -Đồng Hỷ -Thái Nguyên</t>
  </si>
  <si>
    <t>25090043TC</t>
  </si>
  <si>
    <t xml:space="preserve">Trần Lệ Quyên </t>
  </si>
  <si>
    <t>019308007082</t>
  </si>
  <si>
    <t>25090044TC</t>
  </si>
  <si>
    <t>019310003076</t>
  </si>
  <si>
    <t>25090045TC</t>
  </si>
  <si>
    <t>Bùi Quốc Linh</t>
  </si>
  <si>
    <t>019209010083</t>
  </si>
  <si>
    <t>Tân Khánh -Phú Bình -Thái Nguyên</t>
  </si>
  <si>
    <t>25090046TC</t>
  </si>
  <si>
    <t>Lê Dược Quý</t>
  </si>
  <si>
    <t>019209006128</t>
  </si>
  <si>
    <t xml:space="preserve">Minh Lập- Đồng Hỷ -Thái Nguyên </t>
  </si>
  <si>
    <t>25090047TC</t>
  </si>
  <si>
    <t xml:space="preserve">Lâm Đình Trọng </t>
  </si>
  <si>
    <t>019200008594</t>
  </si>
  <si>
    <t xml:space="preserve">Quang Sơn -Đồng Hỷ -Thái Nguyên </t>
  </si>
  <si>
    <t>25090048TC</t>
  </si>
  <si>
    <t>Lê Như Quỳnh</t>
  </si>
  <si>
    <t>019310004941</t>
  </si>
  <si>
    <t>25090049TC</t>
  </si>
  <si>
    <t xml:space="preserve">Phạm Hồng Ngọc </t>
  </si>
  <si>
    <t>019367632580</t>
  </si>
  <si>
    <t>Hương Sơn - Đồng Hỷ -Thái Nguyên</t>
  </si>
  <si>
    <t>25090050TC</t>
  </si>
  <si>
    <t>Vũ Thị Thu</t>
  </si>
  <si>
    <t>019183002124</t>
  </si>
  <si>
    <t xml:space="preserve">Bình Sơn-Sông Công -Thái Nguyên </t>
  </si>
  <si>
    <t>25090051TC</t>
  </si>
  <si>
    <t>Nguyễn Thị Sen</t>
  </si>
  <si>
    <t>001178053315</t>
  </si>
  <si>
    <t>25092431HL</t>
  </si>
  <si>
    <t>Nguyễn Thị Bich Ngọc</t>
  </si>
  <si>
    <t>26/12/1979</t>
  </si>
  <si>
    <t>019170006162</t>
  </si>
  <si>
    <t>0325451478</t>
  </si>
  <si>
    <t>25091129HU</t>
  </si>
  <si>
    <t>28/04/2008</t>
  </si>
  <si>
    <t>006208001851</t>
  </si>
  <si>
    <t>25091130HU</t>
  </si>
  <si>
    <t>07/01/2004</t>
  </si>
  <si>
    <t>024204005429</t>
  </si>
  <si>
    <t>0828380881</t>
  </si>
  <si>
    <t>25091131HU</t>
  </si>
  <si>
    <t>Đàm Quang Hiển</t>
  </si>
  <si>
    <t>7/12/2004</t>
  </si>
  <si>
    <t>022204012068</t>
  </si>
  <si>
    <t>Hoành Bồ - Hạ Long - Quảng Ninh</t>
  </si>
  <si>
    <t>0345007162</t>
  </si>
  <si>
    <t>25091132HU</t>
  </si>
  <si>
    <t>25091133HU</t>
  </si>
  <si>
    <t>Đỗ Phương Vân</t>
  </si>
  <si>
    <t>13/1/1988</t>
  </si>
  <si>
    <t>001188042424</t>
  </si>
  <si>
    <t>25/11/2021</t>
  </si>
  <si>
    <t>25091134HU</t>
  </si>
  <si>
    <t>019089015407</t>
  </si>
  <si>
    <t>25091135HU</t>
  </si>
  <si>
    <t>25091136HU</t>
  </si>
  <si>
    <t>Dương Thủy Tiên</t>
  </si>
  <si>
    <t>22/10/2009</t>
  </si>
  <si>
    <t>019309002198</t>
  </si>
  <si>
    <t>25091137HU</t>
  </si>
  <si>
    <t>019209005377</t>
  </si>
  <si>
    <t>796(MC)</t>
  </si>
  <si>
    <t>25091138HU</t>
  </si>
  <si>
    <t>17/3/2009</t>
  </si>
  <si>
    <t>019209005263</t>
  </si>
  <si>
    <t>25091139HU</t>
  </si>
  <si>
    <t>24/9/2009</t>
  </si>
  <si>
    <t>019209010400</t>
  </si>
  <si>
    <t>25091140HU</t>
  </si>
  <si>
    <t xml:space="preserve">Nguyễn Bình Phương Nhi </t>
  </si>
  <si>
    <t>019309005307</t>
  </si>
  <si>
    <t>25091141HU</t>
  </si>
  <si>
    <t xml:space="preserve">Dương Quang Duy </t>
  </si>
  <si>
    <t>14/12/2009</t>
  </si>
  <si>
    <t>019209007580</t>
  </si>
  <si>
    <t>04/07/2024</t>
  </si>
  <si>
    <t>25091142HU</t>
  </si>
  <si>
    <t>019209001323</t>
  </si>
  <si>
    <t>25091143HU</t>
  </si>
  <si>
    <t>040185020234</t>
  </si>
  <si>
    <t>0397962968</t>
  </si>
  <si>
    <t>25091144HU</t>
  </si>
  <si>
    <t>Hoàng Thị Vân</t>
  </si>
  <si>
    <t>019164003889</t>
  </si>
  <si>
    <t>0396767597</t>
  </si>
  <si>
    <t>25091145HU</t>
  </si>
  <si>
    <t>040197001916</t>
  </si>
  <si>
    <t>Đà Sơn, Đô Lương, Nghệ An</t>
  </si>
  <si>
    <t>0367134036</t>
  </si>
  <si>
    <t>25091146HU</t>
  </si>
  <si>
    <t>22/09/1987</t>
  </si>
  <si>
    <t>25091147HU</t>
  </si>
  <si>
    <t>20/07/1982</t>
  </si>
  <si>
    <t>25091148HU</t>
  </si>
  <si>
    <t>30/07/2010</t>
  </si>
  <si>
    <t>019310001996</t>
  </si>
  <si>
    <t>17/03/2025</t>
  </si>
  <si>
    <t>25091149HU</t>
  </si>
  <si>
    <t>Nguyễn Thị Nhàn</t>
  </si>
  <si>
    <t>18/03/1976</t>
  </si>
  <si>
    <t>019176013721</t>
  </si>
  <si>
    <t>25091150HU</t>
  </si>
  <si>
    <t>Nguyễn Thị Hiện</t>
  </si>
  <si>
    <t>24/09/1987</t>
  </si>
  <si>
    <t>024187003773</t>
  </si>
  <si>
    <t>Bình Sơn - TP Sông Công - Thái Nguyên</t>
  </si>
  <si>
    <t>25091151HU</t>
  </si>
  <si>
    <t>Nguyễn Thị Doan</t>
  </si>
  <si>
    <t>30/12/1986</t>
  </si>
  <si>
    <t>019186005107</t>
  </si>
  <si>
    <t>0384110895</t>
  </si>
  <si>
    <t>25091152HU</t>
  </si>
  <si>
    <t>2/2/1995</t>
  </si>
  <si>
    <t>019195009471</t>
  </si>
  <si>
    <t>Nga My- Phú Bình-Thái Nguyên</t>
  </si>
  <si>
    <t>0978334845</t>
  </si>
  <si>
    <t>991</t>
  </si>
  <si>
    <t>25091153HU</t>
  </si>
  <si>
    <t>Dương Thị Út</t>
  </si>
  <si>
    <t>30/7/1990</t>
  </si>
  <si>
    <t>019190005574</t>
  </si>
  <si>
    <t>992</t>
  </si>
  <si>
    <t>25091154HU</t>
  </si>
  <si>
    <t>16/7/1992</t>
  </si>
  <si>
    <t>019192004493</t>
  </si>
  <si>
    <t>Úc Kỳ- Phú Bình- Thái Nguyên</t>
  </si>
  <si>
    <t>993</t>
  </si>
  <si>
    <t>25091155HU</t>
  </si>
  <si>
    <t>Lâm Thị Thanh Chúc</t>
  </si>
  <si>
    <t>019304001985</t>
  </si>
  <si>
    <t>Khe Mo-Đồng Hỷ-Thái Nguyên</t>
  </si>
  <si>
    <t>0983906335</t>
  </si>
  <si>
    <t>25091156HU</t>
  </si>
  <si>
    <t>019204007511</t>
  </si>
  <si>
    <t>0969148247</t>
  </si>
  <si>
    <t>25091157HU</t>
  </si>
  <si>
    <t>Nguyễn Thị Hòa</t>
  </si>
  <si>
    <t>20/04/2002</t>
  </si>
  <si>
    <t>019302003897</t>
  </si>
  <si>
    <t>0866637101</t>
  </si>
  <si>
    <t>25091158HU</t>
  </si>
  <si>
    <t>18/08/2003</t>
  </si>
  <si>
    <t>25091159HU</t>
  </si>
  <si>
    <t>Nguyễn Thuỳ Hương</t>
  </si>
  <si>
    <t>25/06/1988</t>
  </si>
  <si>
    <t>25091160HU</t>
  </si>
  <si>
    <t>Công Quý Minh</t>
  </si>
  <si>
    <t>25/11/2007</t>
  </si>
  <si>
    <t>024207016644</t>
  </si>
  <si>
    <t>25/06/2024</t>
  </si>
  <si>
    <t>25091161HU</t>
  </si>
  <si>
    <t>08/10/1988</t>
  </si>
  <si>
    <t>019188005152</t>
  </si>
  <si>
    <t>25091162HU</t>
  </si>
  <si>
    <t>Lành Thị Kiều Oanh</t>
  </si>
  <si>
    <t>20/01/2006</t>
  </si>
  <si>
    <t>020306006104</t>
  </si>
  <si>
    <t>Thôn Mỏ Vàng , Thiện Tân , Lạng Sơn</t>
  </si>
  <si>
    <t>0559067044</t>
  </si>
  <si>
    <t>25091163HU</t>
  </si>
  <si>
    <t>Phạm Ngọc Ánh</t>
  </si>
  <si>
    <t>17/10/2006</t>
  </si>
  <si>
    <t>019306011026</t>
  </si>
  <si>
    <t>17/11/2023</t>
  </si>
  <si>
    <t>Xóm Hồ 1, Minh Đức, Thái Nguyên</t>
  </si>
  <si>
    <t>0343997771</t>
  </si>
  <si>
    <t>25091164HU</t>
  </si>
  <si>
    <t>06/11/2006</t>
  </si>
  <si>
    <t>25091165HU</t>
  </si>
  <si>
    <t>01/12/2007</t>
  </si>
  <si>
    <t>25091166HU</t>
  </si>
  <si>
    <t>21/11/2005</t>
  </si>
  <si>
    <t>001205015023</t>
  </si>
  <si>
    <t>21/06/2024</t>
  </si>
  <si>
    <t>Đình Xuyên, Gia Lâm, Hà Nội</t>
  </si>
  <si>
    <t>25091167HU</t>
  </si>
  <si>
    <t>019309007033</t>
  </si>
  <si>
    <t>25091168HU</t>
  </si>
  <si>
    <t>23/7/2007</t>
  </si>
  <si>
    <t>0356784765</t>
  </si>
  <si>
    <t>1010</t>
  </si>
  <si>
    <t>25091169HU</t>
  </si>
  <si>
    <t>17/5/2007</t>
  </si>
  <si>
    <t>0987678864</t>
  </si>
  <si>
    <t>1013</t>
  </si>
  <si>
    <t>25091170HU</t>
  </si>
  <si>
    <t>30/1/2006</t>
  </si>
  <si>
    <t>019309007271</t>
  </si>
  <si>
    <t>25091171HU</t>
  </si>
  <si>
    <t>Đào Văn Quyết</t>
  </si>
  <si>
    <t>23/6/2006</t>
  </si>
  <si>
    <t>0192062008</t>
  </si>
  <si>
    <t>0987654387</t>
  </si>
  <si>
    <t>25091172HU</t>
  </si>
  <si>
    <t>Nguyễn Mai Hương</t>
  </si>
  <si>
    <t>28/1/2006</t>
  </si>
  <si>
    <t>019306005889</t>
  </si>
  <si>
    <t>0897652387</t>
  </si>
  <si>
    <t>25091173HU</t>
  </si>
  <si>
    <t>Nguyễn Văn Thụ</t>
  </si>
  <si>
    <t>22/2/2006</t>
  </si>
  <si>
    <t>019206001851</t>
  </si>
  <si>
    <t>0356545432</t>
  </si>
  <si>
    <t>25091174HU</t>
  </si>
  <si>
    <t>18/2/2008</t>
  </si>
  <si>
    <t>25091175HU</t>
  </si>
  <si>
    <t>Lương Hoàng Minh</t>
  </si>
  <si>
    <t>16/08/2008</t>
  </si>
  <si>
    <t>019208007439</t>
  </si>
  <si>
    <t>25091176HU</t>
  </si>
  <si>
    <t>31/05/2005</t>
  </si>
  <si>
    <t>25091177HU</t>
  </si>
  <si>
    <t>Đặng Thị Tần</t>
  </si>
  <si>
    <t>03/02/1992</t>
  </si>
  <si>
    <t>019192008666</t>
  </si>
  <si>
    <t>0344683931</t>
  </si>
  <si>
    <t>25091178HU</t>
  </si>
  <si>
    <t>25091179HU</t>
  </si>
  <si>
    <t>16/06/2009</t>
  </si>
  <si>
    <t>019209009851</t>
  </si>
  <si>
    <t>25091180HU</t>
  </si>
  <si>
    <t>Lê Thị Nhung</t>
  </si>
  <si>
    <t>10/12/1982</t>
  </si>
  <si>
    <t>019182010013</t>
  </si>
  <si>
    <t>25091181HU</t>
  </si>
  <si>
    <t>247(MC)</t>
  </si>
  <si>
    <t>25091182HU</t>
  </si>
  <si>
    <t>Dương Thị Phượng</t>
  </si>
  <si>
    <t>07/11/1992</t>
  </si>
  <si>
    <t>019192009424</t>
  </si>
  <si>
    <t>25091183HU</t>
  </si>
  <si>
    <t>22/10/1986</t>
  </si>
  <si>
    <t>019186024284</t>
  </si>
  <si>
    <t>25091184HU</t>
  </si>
  <si>
    <t>Hà Thị Luyến</t>
  </si>
  <si>
    <t>30/06/1974</t>
  </si>
  <si>
    <t>019174010859</t>
  </si>
  <si>
    <t>25091185HU</t>
  </si>
  <si>
    <t>10/12/1976</t>
  </si>
  <si>
    <t>010186001767</t>
  </si>
  <si>
    <t>25091186HU</t>
  </si>
  <si>
    <t>25091187HU</t>
  </si>
  <si>
    <t>01/06/2005</t>
  </si>
  <si>
    <t>017305000206</t>
  </si>
  <si>
    <t>Cao Phong - Cao Phong - Hòa Bình</t>
  </si>
  <si>
    <t>25091188HU</t>
  </si>
  <si>
    <t>Hàn Thị Lan Anh</t>
  </si>
  <si>
    <t>038309028318</t>
  </si>
  <si>
    <t>Thiệu Quang - Thiệu Hóa - Thanh Hóa</t>
  </si>
  <si>
    <t>25091189HU</t>
  </si>
  <si>
    <t>20/06/1981</t>
  </si>
  <si>
    <t>019181006389</t>
  </si>
  <si>
    <t>25091190HU</t>
  </si>
  <si>
    <t>15/12/1976</t>
  </si>
  <si>
    <t>019176008464</t>
  </si>
  <si>
    <t>25091191HU</t>
  </si>
  <si>
    <t>30/09/1983</t>
  </si>
  <si>
    <t>25091192HU</t>
  </si>
  <si>
    <t>25091193HU</t>
  </si>
  <si>
    <t>Nguyễn Đình Tấn</t>
  </si>
  <si>
    <t>019207005549</t>
  </si>
  <si>
    <t>19/09/2024</t>
  </si>
  <si>
    <t>25090821IC</t>
  </si>
  <si>
    <t>Trịnh Quân Bảo</t>
  </si>
  <si>
    <t>035209005901</t>
  </si>
  <si>
    <t>Thanh Tâm,Thanh Liêm,Hà Nam</t>
  </si>
  <si>
    <t>0973317334</t>
  </si>
  <si>
    <t>25090822IC</t>
  </si>
  <si>
    <t>Hà Trọng Nam</t>
  </si>
  <si>
    <t>019209004985</t>
  </si>
  <si>
    <t>25090823IC</t>
  </si>
  <si>
    <t>019209002231</t>
  </si>
  <si>
    <t>25090824IC</t>
  </si>
  <si>
    <t>770MC</t>
  </si>
  <si>
    <t>25090825IC</t>
  </si>
  <si>
    <t>0190209002217</t>
  </si>
  <si>
    <t>764MC</t>
  </si>
  <si>
    <t>25093175HM</t>
  </si>
  <si>
    <t>Tô Xuân Bắc</t>
  </si>
  <si>
    <t>14/07/2009</t>
  </si>
  <si>
    <t>019209012381</t>
  </si>
  <si>
    <t>0374072433</t>
  </si>
  <si>
    <t>25093176HM</t>
  </si>
  <si>
    <t>17/10/2009</t>
  </si>
  <si>
    <t>019308006872</t>
  </si>
  <si>
    <t>18/022023</t>
  </si>
  <si>
    <t>0395910383</t>
  </si>
  <si>
    <t>25080278BC</t>
  </si>
  <si>
    <t>Triệu Thị Thanh Nhạt</t>
  </si>
  <si>
    <t>019307005578</t>
  </si>
  <si>
    <t>0981222161</t>
  </si>
  <si>
    <t>25080279BC</t>
  </si>
  <si>
    <t>019306007412</t>
  </si>
  <si>
    <t>0367580919</t>
  </si>
  <si>
    <t>25092432HL</t>
  </si>
  <si>
    <t>Đặng Văn Tuấn</t>
  </si>
  <si>
    <t xml:space="preserve"> P</t>
  </si>
  <si>
    <t>008206004167</t>
  </si>
  <si>
    <t>Hàm Yên-Tuyên Quang</t>
  </si>
  <si>
    <t>0972163135</t>
  </si>
  <si>
    <t>25092433HL</t>
  </si>
  <si>
    <t>Phan Nguyễn Hữu Đạt</t>
  </si>
  <si>
    <t>019205002245</t>
  </si>
  <si>
    <t>0879095688</t>
  </si>
  <si>
    <t>25092434HL</t>
  </si>
  <si>
    <t>019202000237</t>
  </si>
  <si>
    <t>0325412451</t>
  </si>
  <si>
    <t>25092435HL</t>
  </si>
  <si>
    <t>Hầu Thanh Tuấn</t>
  </si>
  <si>
    <t>019087014877</t>
  </si>
  <si>
    <t>0972013365</t>
  </si>
  <si>
    <t>25092436HL</t>
  </si>
  <si>
    <t>Dương Nghĩa Anh Tuấn</t>
  </si>
  <si>
    <t>019204009904</t>
  </si>
  <si>
    <t>0796340939</t>
  </si>
  <si>
    <t>25080280BC</t>
  </si>
  <si>
    <t>019210007745</t>
  </si>
  <si>
    <t>26/11/2024</t>
  </si>
  <si>
    <t>07/09/2025</t>
  </si>
  <si>
    <t>25080281BC</t>
  </si>
  <si>
    <t xml:space="preserve"> 14/09/2010</t>
  </si>
  <si>
    <t>019210003408</t>
  </si>
  <si>
    <t>0546879125</t>
  </si>
  <si>
    <t>930mc</t>
  </si>
  <si>
    <t>25080282BC</t>
  </si>
  <si>
    <t>01921001254</t>
  </si>
  <si>
    <t>25/12/2024</t>
  </si>
  <si>
    <t>0388794154</t>
  </si>
  <si>
    <t>25080283BC</t>
  </si>
  <si>
    <t>019209005642</t>
  </si>
  <si>
    <t>25/07/2021</t>
  </si>
  <si>
    <t>0568794512</t>
  </si>
  <si>
    <t>25080284BC</t>
  </si>
  <si>
    <t>019190012511</t>
  </si>
  <si>
    <t>Đào Xá. Phú Bình, Thái Nguyên</t>
  </si>
  <si>
    <t>0586715467</t>
  </si>
  <si>
    <t>25080285BC</t>
  </si>
  <si>
    <t>019309004148</t>
  </si>
  <si>
    <t>04/03/2024</t>
  </si>
  <si>
    <t>0846751249</t>
  </si>
  <si>
    <t>25080286BC</t>
  </si>
  <si>
    <t>Nguyễn Thị Trâm</t>
  </si>
  <si>
    <t>019301008321</t>
  </si>
  <si>
    <t>0355679845</t>
  </si>
  <si>
    <t>25091202HU</t>
  </si>
  <si>
    <t>019187005931</t>
  </si>
  <si>
    <t>Nga My , Phú Bình , Thái Nguyên</t>
  </si>
  <si>
    <t>0394382444</t>
  </si>
  <si>
    <t>7/9/2025</t>
  </si>
  <si>
    <t>25091203HU</t>
  </si>
  <si>
    <t>Ngô Thị Anh</t>
  </si>
  <si>
    <t>019187002500</t>
  </si>
  <si>
    <t>Đông Cao -Tx.Phổ Yên -Thái Nguyên</t>
  </si>
  <si>
    <t>03466466787</t>
  </si>
  <si>
    <t>25091204HU</t>
  </si>
  <si>
    <t>Trịnh Ánh Tuyết</t>
  </si>
  <si>
    <t>019302004771</t>
  </si>
  <si>
    <t>Linh Sơn -TP.Thái Nguyên -Thái Nguyên</t>
  </si>
  <si>
    <t>0981129371</t>
  </si>
  <si>
    <t>25091205HU</t>
  </si>
  <si>
    <t>Phú Thịnh, Đại Từ, Thái Nguyê</t>
  </si>
  <si>
    <t>0376202997</t>
  </si>
  <si>
    <t>25091206HU</t>
  </si>
  <si>
    <t>Đàm Thị Nhung</t>
  </si>
  <si>
    <t>29/09/1984</t>
  </si>
  <si>
    <t>019184004700</t>
  </si>
  <si>
    <t>0976560969</t>
  </si>
  <si>
    <t>25091207HU</t>
  </si>
  <si>
    <t>Đặng Thị Quyên</t>
  </si>
  <si>
    <t>019184002098</t>
  </si>
  <si>
    <t>0332142028</t>
  </si>
  <si>
    <t>25091208HU</t>
  </si>
  <si>
    <t>Đàm Thị Thu</t>
  </si>
  <si>
    <t>019187011636</t>
  </si>
  <si>
    <t>25091209HU</t>
  </si>
  <si>
    <t>019185012580</t>
  </si>
  <si>
    <t>25091210HU</t>
  </si>
  <si>
    <t>25091211HU</t>
  </si>
  <si>
    <t>Phạm Thị Phương</t>
  </si>
  <si>
    <t>044185008372</t>
  </si>
  <si>
    <t>25091212HU</t>
  </si>
  <si>
    <t>Đàm Thị Toàn</t>
  </si>
  <si>
    <t>019185009351</t>
  </si>
  <si>
    <t>25091213HU</t>
  </si>
  <si>
    <t>0061847002783</t>
  </si>
  <si>
    <t>25091214HU</t>
  </si>
  <si>
    <t>019182009219</t>
  </si>
  <si>
    <t>0385700843</t>
  </si>
  <si>
    <t>25091215HU</t>
  </si>
  <si>
    <t>Hoàng Thị Tiến</t>
  </si>
  <si>
    <t>019185013698</t>
  </si>
  <si>
    <t>0334694385</t>
  </si>
  <si>
    <t>25091216HU</t>
  </si>
  <si>
    <t>Hà Thị Hiền</t>
  </si>
  <si>
    <t>019179010209</t>
  </si>
  <si>
    <t>0528451645</t>
  </si>
  <si>
    <t>25091217HU</t>
  </si>
  <si>
    <t>Nguyễn Thu Hằng</t>
  </si>
  <si>
    <t>019309000369</t>
  </si>
  <si>
    <t>0973257081</t>
  </si>
  <si>
    <t>25091218HU</t>
  </si>
  <si>
    <t>Dương Văn Thảo</t>
  </si>
  <si>
    <t>3/8/2009</t>
  </si>
  <si>
    <t>019209007312</t>
  </si>
  <si>
    <t>25091219HU</t>
  </si>
  <si>
    <t>27/1/2009</t>
  </si>
  <si>
    <t>019209006131</t>
  </si>
  <si>
    <t>25091220HU</t>
  </si>
  <si>
    <t>Tạ Thị Thu Trà</t>
  </si>
  <si>
    <t>019307004517</t>
  </si>
  <si>
    <t>22/08/2024</t>
  </si>
  <si>
    <t>25091221HU</t>
  </si>
  <si>
    <t>Nguyễn Văn Thân</t>
  </si>
  <si>
    <t>4/1/2008</t>
  </si>
  <si>
    <t>019208003913</t>
  </si>
  <si>
    <t>25091222HU</t>
  </si>
  <si>
    <t>22/3/2008</t>
  </si>
  <si>
    <t>019208001650</t>
  </si>
  <si>
    <t>25091223HU</t>
  </si>
  <si>
    <t>Nguyễn Việt Dân</t>
  </si>
  <si>
    <t>25/9/2007</t>
  </si>
  <si>
    <t>019207005531</t>
  </si>
  <si>
    <t>25091224HU</t>
  </si>
  <si>
    <t>Hoàng Đức Hải</t>
  </si>
  <si>
    <t>22/1/2008</t>
  </si>
  <si>
    <t>019208011201</t>
  </si>
  <si>
    <t>25091225HU</t>
  </si>
  <si>
    <t>Lê Văn Tiến</t>
  </si>
  <si>
    <t>30/10/2008</t>
  </si>
  <si>
    <t>019208006577</t>
  </si>
  <si>
    <t>25091226HU</t>
  </si>
  <si>
    <t>Ngô Quang Hiếu</t>
  </si>
  <si>
    <t>16/12/2009</t>
  </si>
  <si>
    <t>019209001062</t>
  </si>
  <si>
    <t>25091227HU</t>
  </si>
  <si>
    <t>Nông Mạnh Việt</t>
  </si>
  <si>
    <t>17/12/2009</t>
  </si>
  <si>
    <t>019209003345</t>
  </si>
  <si>
    <t>Tân Thành, Phú Bình , Thái Nguyên</t>
  </si>
  <si>
    <t>25091228HU</t>
  </si>
  <si>
    <t>9/10/2007</t>
  </si>
  <si>
    <t>25091229HU</t>
  </si>
  <si>
    <t>1579(MC)</t>
  </si>
  <si>
    <t>25091230HU</t>
  </si>
  <si>
    <t>30/7/2009</t>
  </si>
  <si>
    <t>019209002981</t>
  </si>
  <si>
    <t>25091231HU</t>
  </si>
  <si>
    <t>3/11/2007</t>
  </si>
  <si>
    <t>019207007429</t>
  </si>
  <si>
    <t>25091232HU</t>
  </si>
  <si>
    <t>Dương Quyết An</t>
  </si>
  <si>
    <t>24/3/2008</t>
  </si>
  <si>
    <t>019208008438</t>
  </si>
  <si>
    <t>25091234HU</t>
  </si>
  <si>
    <t>Lâm Thanh Sơn</t>
  </si>
  <si>
    <t>30/12/2008</t>
  </si>
  <si>
    <t>019208009300</t>
  </si>
  <si>
    <t>25091235HU</t>
  </si>
  <si>
    <t>Đinh Công Khánh</t>
  </si>
  <si>
    <t>15/7/2008</t>
  </si>
  <si>
    <t>019208007851</t>
  </si>
  <si>
    <t>25091236HU</t>
  </si>
  <si>
    <t>Hoàng Chí Vỹ</t>
  </si>
  <si>
    <t>7/8/2008</t>
  </si>
  <si>
    <t>019208011434</t>
  </si>
  <si>
    <t>25091238HU</t>
  </si>
  <si>
    <t>20/11/1987</t>
  </si>
  <si>
    <t>019187002049</t>
  </si>
  <si>
    <t>25091239HU</t>
  </si>
  <si>
    <t>Vũ Thị Đoàn</t>
  </si>
  <si>
    <t>17/08/1985</t>
  </si>
  <si>
    <t>019185009814</t>
  </si>
  <si>
    <t>TDP Hảo Sơn 1 - Vạn Xuân - Thái Nguyên</t>
  </si>
  <si>
    <t>25091240HU</t>
  </si>
  <si>
    <t>Trần Quốc Huy</t>
  </si>
  <si>
    <t>05/12/2007</t>
  </si>
  <si>
    <t>019207002146</t>
  </si>
  <si>
    <t>25091241HU</t>
  </si>
  <si>
    <t>12/08/1995</t>
  </si>
  <si>
    <t>019195009691</t>
  </si>
  <si>
    <t>25091242HU</t>
  </si>
  <si>
    <t>Hà Thị Minh</t>
  </si>
  <si>
    <t>20/02/1987</t>
  </si>
  <si>
    <t>019187015481</t>
  </si>
  <si>
    <t>25091243HU</t>
  </si>
  <si>
    <t>29/09/1991</t>
  </si>
  <si>
    <t>019191002290</t>
  </si>
  <si>
    <t>25091244HU</t>
  </si>
  <si>
    <t>Mai Thị Thương</t>
  </si>
  <si>
    <t>10/08/1985</t>
  </si>
  <si>
    <t>036185013107</t>
  </si>
  <si>
    <t>Tế Xương - Nam Định - Nam Định</t>
  </si>
  <si>
    <t>25091245HU</t>
  </si>
  <si>
    <t>Hoàng Thị Bích Thảo</t>
  </si>
  <si>
    <t>10/10/1988</t>
  </si>
  <si>
    <t>019188009826</t>
  </si>
  <si>
    <t>25091246HU</t>
  </si>
  <si>
    <t>Vi Thị Cám</t>
  </si>
  <si>
    <t>11/01/1992</t>
  </si>
  <si>
    <t>040192019053</t>
  </si>
  <si>
    <t>25/09/2021</t>
  </si>
  <si>
    <t>Ngọc Lâm - Thanh Chương - Nghệ An</t>
  </si>
  <si>
    <t>25091247HU</t>
  </si>
  <si>
    <t>Hoàng Thị Dìm</t>
  </si>
  <si>
    <t>03/02/1982</t>
  </si>
  <si>
    <t>004182005397</t>
  </si>
  <si>
    <t>Kim Loan - Hạ Lang - Cao Bằng</t>
  </si>
  <si>
    <t>25091248HU</t>
  </si>
  <si>
    <t>Lò Thị Thủy</t>
  </si>
  <si>
    <t>08/06/1997</t>
  </si>
  <si>
    <t>011197005788</t>
  </si>
  <si>
    <t>25091249HU</t>
  </si>
  <si>
    <t>04/08/1994</t>
  </si>
  <si>
    <t>019194001264</t>
  </si>
  <si>
    <t>25091250HU</t>
  </si>
  <si>
    <t>10/05/2010</t>
  </si>
  <si>
    <t>019310000208</t>
  </si>
  <si>
    <t>25091251HU</t>
  </si>
  <si>
    <t>Đinh Thùy Dung</t>
  </si>
  <si>
    <t>22/10/2008</t>
  </si>
  <si>
    <t>25091252HU</t>
  </si>
  <si>
    <t>24/11/1986</t>
  </si>
  <si>
    <t>019186007061</t>
  </si>
  <si>
    <t>25091253HU</t>
  </si>
  <si>
    <t>13/08/1990</t>
  </si>
  <si>
    <t>019190015028</t>
  </si>
  <si>
    <t>25091254HU</t>
  </si>
  <si>
    <t>La Ngọc Ánh</t>
  </si>
  <si>
    <t>15/05/1981</t>
  </si>
  <si>
    <t>019181012194</t>
  </si>
  <si>
    <t>Kha Sơn - Phú bình - Thái Nguyên</t>
  </si>
  <si>
    <t>25080159WN</t>
  </si>
  <si>
    <t xml:space="preserve">Hoàng Văn Hiền </t>
  </si>
  <si>
    <t>25\08\1979</t>
  </si>
  <si>
    <t>006079002085</t>
  </si>
  <si>
    <t>24\06\2021</t>
  </si>
  <si>
    <t xml:space="preserve">Quang Thuận,Bạch Thông,Bắc Kạn </t>
  </si>
  <si>
    <t>07\09\2025</t>
  </si>
  <si>
    <t>25093177HM</t>
  </si>
  <si>
    <t>Vũ Minh Nhât</t>
  </si>
  <si>
    <t>10/05/2009</t>
  </si>
  <si>
    <t>019209008417</t>
  </si>
  <si>
    <t>25093178HM</t>
  </si>
  <si>
    <t>Trần Thị Nữ</t>
  </si>
  <si>
    <t>01/05/1972</t>
  </si>
  <si>
    <t>019172005962</t>
  </si>
  <si>
    <t>03/11/2022</t>
  </si>
  <si>
    <t>0398997175</t>
  </si>
  <si>
    <t>25093179HM</t>
  </si>
  <si>
    <t>Hà Thị Thoi</t>
  </si>
  <si>
    <t>28/10/1975</t>
  </si>
  <si>
    <t>019175011226</t>
  </si>
  <si>
    <t>0974826448</t>
  </si>
  <si>
    <t>25093180HM</t>
  </si>
  <si>
    <t>Tạ Đình Quân</t>
  </si>
  <si>
    <t>019207005520</t>
  </si>
  <si>
    <t>0384843603</t>
  </si>
  <si>
    <t>25090826IC</t>
  </si>
  <si>
    <t>019209008602</t>
  </si>
  <si>
    <t>3/19/2024</t>
  </si>
  <si>
    <t>1354MC</t>
  </si>
  <si>
    <t>25090827IC</t>
  </si>
  <si>
    <t>Dương Thị Thanh Trúc</t>
  </si>
  <si>
    <t>8/27/2009</t>
  </si>
  <si>
    <t>019309003686</t>
  </si>
  <si>
    <t>3/18/2024</t>
  </si>
  <si>
    <t>25090828IC</t>
  </si>
  <si>
    <t>019309003143</t>
  </si>
  <si>
    <t>3/23/2024</t>
  </si>
  <si>
    <t>25090829IC</t>
  </si>
  <si>
    <t>Dương Thị Nhàn</t>
  </si>
  <si>
    <t>019187002668</t>
  </si>
  <si>
    <t>12/20/2024</t>
  </si>
  <si>
    <t>25090830IC</t>
  </si>
  <si>
    <t>Dương Thị Chang</t>
  </si>
  <si>
    <t>8/23/1990</t>
  </si>
  <si>
    <t>020190011144</t>
  </si>
  <si>
    <t>1/17/2022</t>
  </si>
  <si>
    <t>25090831IC</t>
  </si>
  <si>
    <t>Dương Thị Thơm</t>
  </si>
  <si>
    <t>2/19/1986</t>
  </si>
  <si>
    <t>019186001496</t>
  </si>
  <si>
    <t>25090832IC</t>
  </si>
  <si>
    <t>Dương Thị Toan</t>
  </si>
  <si>
    <t>019174009029</t>
  </si>
  <si>
    <t>6/27/2021</t>
  </si>
  <si>
    <t>25090833IC</t>
  </si>
  <si>
    <t>Nguyễn Thị Thanh Thúy</t>
  </si>
  <si>
    <t>1/19/2009</t>
  </si>
  <si>
    <t>019309004710</t>
  </si>
  <si>
    <t>6/13/2023</t>
  </si>
  <si>
    <t>032 6852350</t>
  </si>
  <si>
    <t>25090834IC</t>
  </si>
  <si>
    <t>Vi Anh Thư</t>
  </si>
  <si>
    <t>2/24/2008</t>
  </si>
  <si>
    <t>019308008385</t>
  </si>
  <si>
    <t>25090835IC</t>
  </si>
  <si>
    <t>Trần THị Thắng</t>
  </si>
  <si>
    <t>1/28/1983</t>
  </si>
  <si>
    <t>019183012904</t>
  </si>
  <si>
    <t>25090836IC</t>
  </si>
  <si>
    <t>Vũ Thị Lý</t>
  </si>
  <si>
    <t>019187003863</t>
  </si>
  <si>
    <t>8/24/2023</t>
  </si>
  <si>
    <t>25090837IC</t>
  </si>
  <si>
    <t>Trần Thế  Thái</t>
  </si>
  <si>
    <t>08207003519</t>
  </si>
  <si>
    <t>Lương Vượng,Tp Tuyên Quang,Tuyên Quang</t>
  </si>
  <si>
    <t>25090838IC</t>
  </si>
  <si>
    <t>Đoàn Thị Quyên</t>
  </si>
  <si>
    <t>11/21/1983</t>
  </si>
  <si>
    <t>034183017082</t>
  </si>
  <si>
    <t>2/26/2024</t>
  </si>
  <si>
    <t>Bách Quang,SÔng Công,Thái Nguyên</t>
  </si>
  <si>
    <t>25090839IC</t>
  </si>
  <si>
    <t>Nguyễn Đoàn Thùy Dương</t>
  </si>
  <si>
    <t>12/13/2008</t>
  </si>
  <si>
    <t>019308003172</t>
  </si>
  <si>
    <t>2/28/2023</t>
  </si>
  <si>
    <t>Binh Sơn,Tp Sông Công,Thái Nguyên</t>
  </si>
  <si>
    <t>25090840IC</t>
  </si>
  <si>
    <t>Hà Khánh Linh</t>
  </si>
  <si>
    <t>12/22/2008</t>
  </si>
  <si>
    <t>019308010136</t>
  </si>
  <si>
    <t>Mỏ Chè,Tp Sông Công,Thái Nguyên</t>
  </si>
  <si>
    <t>25090841IC</t>
  </si>
  <si>
    <t xml:space="preserve"> Vũ Thảo Vi</t>
  </si>
  <si>
    <t>6/23/2008</t>
  </si>
  <si>
    <t>019308011026</t>
  </si>
  <si>
    <t>12/28/2022</t>
  </si>
  <si>
    <t>25090842IC</t>
  </si>
  <si>
    <t>Ngô Thị Nga</t>
  </si>
  <si>
    <t>019193012581</t>
  </si>
  <si>
    <t>8/15/2021</t>
  </si>
  <si>
    <t>Khôi Kỳ,Đại Từ,Thái Nguyên</t>
  </si>
  <si>
    <t>0359 849 033</t>
  </si>
  <si>
    <t>25090843IC</t>
  </si>
  <si>
    <t>Lão Thị Thảo</t>
  </si>
  <si>
    <t>1/16/1991</t>
  </si>
  <si>
    <t>035191009188</t>
  </si>
  <si>
    <t>6/25/2021</t>
  </si>
  <si>
    <t>360 849 033</t>
  </si>
  <si>
    <t>25090844IC</t>
  </si>
  <si>
    <t>Cao Thị Thuận</t>
  </si>
  <si>
    <t>10/15/1983</t>
  </si>
  <si>
    <t>019183012282</t>
  </si>
  <si>
    <t>361 849 033</t>
  </si>
  <si>
    <t>25090845IC</t>
  </si>
  <si>
    <t>Xiêm Thị Ngần</t>
  </si>
  <si>
    <t>019306007185</t>
  </si>
  <si>
    <t>5/13/2021</t>
  </si>
  <si>
    <t>362 849 033</t>
  </si>
  <si>
    <t>25090846IC</t>
  </si>
  <si>
    <t>Lưu Hà Yến Nhi</t>
  </si>
  <si>
    <t>12/19/2008</t>
  </si>
  <si>
    <t>019308007670</t>
  </si>
  <si>
    <t>25090847IC</t>
  </si>
  <si>
    <t>019309009351</t>
  </si>
  <si>
    <t>12/25/2024</t>
  </si>
  <si>
    <t>25090848IC</t>
  </si>
  <si>
    <t>193090093030</t>
  </si>
  <si>
    <t>Yên ĐỒ,Phú Lương,Thái Nguyên</t>
  </si>
  <si>
    <t>25090849IC</t>
  </si>
  <si>
    <t>15/8/19987</t>
  </si>
  <si>
    <t>Thanh Thịnh,Chợ Mới,Bắc Kan</t>
  </si>
  <si>
    <t>25090850IC</t>
  </si>
  <si>
    <t>Nguyễn Thị Sinh</t>
  </si>
  <si>
    <t>019186003504</t>
  </si>
  <si>
    <t>Tân Thịnh,Tân Hương,Phổ Yên,Thái Nguyên</t>
  </si>
  <si>
    <t>25090851IC</t>
  </si>
  <si>
    <t>Vương Thị Ngọc Ánh</t>
  </si>
  <si>
    <t>8/23/2009</t>
  </si>
  <si>
    <t>026309009228</t>
  </si>
  <si>
    <t>Xóm 11,Diễn Lâm,Diễn Châu,Nghệ An</t>
  </si>
  <si>
    <t>25090852IC</t>
  </si>
  <si>
    <t>11/24/1988</t>
  </si>
  <si>
    <t>01918005271</t>
  </si>
  <si>
    <t>Lý Nhân,Bá Xuyên,Sông Công,Thái Ngyên</t>
  </si>
  <si>
    <t>25090052TC</t>
  </si>
  <si>
    <t>019190008094</t>
  </si>
  <si>
    <t/>
  </si>
  <si>
    <t>25090053TC</t>
  </si>
  <si>
    <t>Ngô Thị Hằng</t>
  </si>
  <si>
    <t>019188011609</t>
  </si>
  <si>
    <t>Bá Xuyên-Sông Công-Thái Nguyên</t>
  </si>
  <si>
    <t>1168</t>
  </si>
  <si>
    <t>25090054TC</t>
  </si>
  <si>
    <t>Đinh Thị Thu</t>
  </si>
  <si>
    <t>019191001928</t>
  </si>
  <si>
    <t>Tân Hương -Phổ Yên  -Thái Nguyên</t>
  </si>
  <si>
    <t>1169</t>
  </si>
  <si>
    <t>25090055TC</t>
  </si>
  <si>
    <t>Dương Mạnh Toàn</t>
  </si>
  <si>
    <t>019206001571</t>
  </si>
  <si>
    <t xml:space="preserve">Bách Quan -Sông Công -Thái Nguyên </t>
  </si>
  <si>
    <t>1178</t>
  </si>
  <si>
    <t>25090056TC</t>
  </si>
  <si>
    <t>Dương Thị Bích Liên</t>
  </si>
  <si>
    <t>019190002710</t>
  </si>
  <si>
    <t>1179</t>
  </si>
  <si>
    <t>25090057TC</t>
  </si>
  <si>
    <t xml:space="preserve">Nguyễn Thị Thuỳ Dung </t>
  </si>
  <si>
    <t>Nam Tiến- Phổ Yên -Thái Nguyên</t>
  </si>
  <si>
    <t>25090058TC</t>
  </si>
  <si>
    <t>Đào Thị Bích Thuỳ</t>
  </si>
  <si>
    <t>Thuận Thành- Phổ Yên -Thái Nguyên</t>
  </si>
  <si>
    <t>25090059TC</t>
  </si>
  <si>
    <t>Lê Duy Cường</t>
  </si>
  <si>
    <t>019208001820</t>
  </si>
  <si>
    <t>Quan Rùa-Trung Thành -Thái Nguyên</t>
  </si>
  <si>
    <t>25090060TC</t>
  </si>
  <si>
    <t>Nguyễn Cẩm Ly</t>
  </si>
  <si>
    <t>006309000028</t>
  </si>
  <si>
    <t>Phùng Chí Kiên -Bắc Kạn</t>
  </si>
  <si>
    <t>25090061TC</t>
  </si>
  <si>
    <t>Bùi Thanh Tâm</t>
  </si>
  <si>
    <t>019203009778</t>
  </si>
  <si>
    <t xml:space="preserve">Linh Sơn- Thái Nguyên </t>
  </si>
  <si>
    <t>25090062TC</t>
  </si>
  <si>
    <t>019208008866</t>
  </si>
  <si>
    <t>Thành Công - Phổ Yên- Thái Nguyên</t>
  </si>
  <si>
    <t>25090063TC</t>
  </si>
  <si>
    <t>019208020546</t>
  </si>
  <si>
    <t>MC</t>
  </si>
  <si>
    <t>25090064TC</t>
  </si>
  <si>
    <t>019208000256</t>
  </si>
  <si>
    <t>25090065TC</t>
  </si>
  <si>
    <t>019208005603</t>
  </si>
  <si>
    <t>Phúc Thuận -Phổ Yên -Thái Nguyên</t>
  </si>
  <si>
    <t>25090066TC</t>
  </si>
  <si>
    <t>019309002727</t>
  </si>
  <si>
    <t>Hồng Tiến -Phổ Yên - Thái Nguyên</t>
  </si>
  <si>
    <t>25090067TC</t>
  </si>
  <si>
    <t>019184007348</t>
  </si>
  <si>
    <t>25090068TC</t>
  </si>
  <si>
    <t>Ôn Đức Mạnh</t>
  </si>
  <si>
    <t>019208005594</t>
  </si>
  <si>
    <t>25090069TC</t>
  </si>
  <si>
    <t xml:space="preserve">Hà Thị Anh Thư </t>
  </si>
  <si>
    <t>019308012170</t>
  </si>
  <si>
    <t>Tân Phong -Phổ Yên Thái Nguyên</t>
  </si>
  <si>
    <t>25090070TC</t>
  </si>
  <si>
    <t>Lại Quang Minh</t>
  </si>
  <si>
    <t>019208007259</t>
  </si>
  <si>
    <t>25090071TC</t>
  </si>
  <si>
    <t xml:space="preserve">Nguyễn Thị Thêu </t>
  </si>
  <si>
    <t>006191004474</t>
  </si>
  <si>
    <t>Ba Bể - Bắc Kạn</t>
  </si>
  <si>
    <t>25090072TC</t>
  </si>
  <si>
    <t>Hoàng Thị Bình</t>
  </si>
  <si>
    <t>019309004034</t>
  </si>
  <si>
    <t>Tiên Phong -Phổ Yên- Thái Nguyên</t>
  </si>
  <si>
    <t>25090633TK</t>
  </si>
  <si>
    <t>17/1/2024</t>
  </si>
  <si>
    <t>019304006733</t>
  </si>
  <si>
    <t>25090634TK</t>
  </si>
  <si>
    <t>019304006979</t>
  </si>
  <si>
    <t>25090635TK</t>
  </si>
  <si>
    <t>Nguyễn Thị Hồi</t>
  </si>
  <si>
    <t>23/12/2006</t>
  </si>
  <si>
    <t>019306010634</t>
  </si>
  <si>
    <t>25090636TK</t>
  </si>
  <si>
    <t>019304006865</t>
  </si>
  <si>
    <t>25090637TK</t>
  </si>
  <si>
    <t>25090638TK</t>
  </si>
  <si>
    <t>Nguyễn Đức Nghĩa</t>
  </si>
  <si>
    <t>14/7/2008</t>
  </si>
  <si>
    <t>019208007815</t>
  </si>
  <si>
    <t>25090639TK</t>
  </si>
  <si>
    <t>Hoàng Đình Long</t>
  </si>
  <si>
    <t>31/12/2009</t>
  </si>
  <si>
    <t>019209005812</t>
  </si>
  <si>
    <t>25090640TK</t>
  </si>
  <si>
    <t>Hà Xuân Tú</t>
  </si>
  <si>
    <t>25090641TK</t>
  </si>
  <si>
    <t>24/07/2008</t>
  </si>
  <si>
    <t>019208007984</t>
  </si>
  <si>
    <t>25091194HU</t>
  </si>
  <si>
    <t>019309001577</t>
  </si>
  <si>
    <t>22/3/2024</t>
  </si>
  <si>
    <t>25091195HU</t>
  </si>
  <si>
    <t>7/11/2009</t>
  </si>
  <si>
    <t>019309010878</t>
  </si>
  <si>
    <t>25091196HU</t>
  </si>
  <si>
    <t>Dương Thị Mai Ly</t>
  </si>
  <si>
    <t>11/12/2008</t>
  </si>
  <si>
    <t>019308001271</t>
  </si>
  <si>
    <t>13/1/2023</t>
  </si>
  <si>
    <t>25091197HU</t>
  </si>
  <si>
    <t>24/8/2009</t>
  </si>
  <si>
    <t>019308001702</t>
  </si>
  <si>
    <t>25091198HU</t>
  </si>
  <si>
    <t>Nguyễn Thị Ngọc Huyền</t>
  </si>
  <si>
    <t>26/3/2008</t>
  </si>
  <si>
    <t>019308008945</t>
  </si>
  <si>
    <t>Điềm Thụy , Phú Bình , Thái Nguyên</t>
  </si>
  <si>
    <t>25091199HU</t>
  </si>
  <si>
    <t>Lục Tiến Toàn</t>
  </si>
  <si>
    <t>25/4/2005</t>
  </si>
  <si>
    <t>026205011812</t>
  </si>
  <si>
    <t>13/8/2021</t>
  </si>
  <si>
    <t>Quang Sơn , Lập Thạch , Vĩnh Phúc</t>
  </si>
  <si>
    <t>25091200HU</t>
  </si>
  <si>
    <t>Đặng Văn Tình</t>
  </si>
  <si>
    <t>17/6/2005</t>
  </si>
  <si>
    <t>019205004408</t>
  </si>
  <si>
    <t>14/3/2023</t>
  </si>
  <si>
    <t>Thành Công , Phổ Yên , Thái Nguyên</t>
  </si>
  <si>
    <t>25091201HU</t>
  </si>
  <si>
    <t>19/5/2000</t>
  </si>
  <si>
    <t>Quân Chu , Đại Từ , Thái Nguyêm</t>
  </si>
  <si>
    <t>25091233HU</t>
  </si>
  <si>
    <t>Lý Thị Hoàn</t>
  </si>
  <si>
    <t>019307010542</t>
  </si>
  <si>
    <t>25091237HU</t>
  </si>
  <si>
    <t>24/10/2007</t>
  </si>
  <si>
    <t>019307003428</t>
  </si>
  <si>
    <t>25090642TK</t>
  </si>
  <si>
    <t xml:space="preserve">Phạm Văn Quân </t>
  </si>
  <si>
    <t>05/11/1995</t>
  </si>
  <si>
    <t>024095002295</t>
  </si>
  <si>
    <t>Mỹ An, Lục Ngạn, Bắc Giang</t>
  </si>
  <si>
    <t>25090643TK</t>
  </si>
  <si>
    <t>Nguyễn Việt Tú</t>
  </si>
  <si>
    <t>15/11/2007</t>
  </si>
  <si>
    <t>019007009742</t>
  </si>
  <si>
    <t>25090644TK</t>
  </si>
  <si>
    <t>7/8/2007</t>
  </si>
  <si>
    <t>25090645TK</t>
  </si>
  <si>
    <t>Trịệu Minh Hải</t>
  </si>
  <si>
    <t>15/05/2009</t>
  </si>
  <si>
    <t>Cư Lễ, Na Rì, Bắc Kạn</t>
  </si>
  <si>
    <t>25090646TK</t>
  </si>
  <si>
    <t>25091255HU</t>
  </si>
  <si>
    <t>03/09/1969</t>
  </si>
  <si>
    <t>019169008460</t>
  </si>
  <si>
    <t>25091256HU</t>
  </si>
  <si>
    <t>08/10/1976</t>
  </si>
  <si>
    <t>019176015051</t>
  </si>
  <si>
    <t>0989341772</t>
  </si>
  <si>
    <t>25091257HU</t>
  </si>
  <si>
    <t>31/08/2007</t>
  </si>
  <si>
    <t>024207016093</t>
  </si>
  <si>
    <t>0987019221</t>
  </si>
  <si>
    <t>25091258HU</t>
  </si>
  <si>
    <t>20/03/1988</t>
  </si>
  <si>
    <t>25091259HU</t>
  </si>
  <si>
    <t>Đinh Thị Hồng Mai</t>
  </si>
  <si>
    <t>15/07/1999</t>
  </si>
  <si>
    <t>019199000523</t>
  </si>
  <si>
    <t>0854837606</t>
  </si>
  <si>
    <t>25091260HU</t>
  </si>
  <si>
    <t>07/05/1971</t>
  </si>
  <si>
    <t>019171009631</t>
  </si>
  <si>
    <t>0353342079</t>
  </si>
  <si>
    <t>25091261HU</t>
  </si>
  <si>
    <t>Nguyễn Thị Chỉ</t>
  </si>
  <si>
    <t>10/10/1974</t>
  </si>
  <si>
    <t>019174002233</t>
  </si>
  <si>
    <t>25091262HU</t>
  </si>
  <si>
    <t>03/08/1977</t>
  </si>
  <si>
    <t>019177002468</t>
  </si>
  <si>
    <t>0354665771</t>
  </si>
  <si>
    <t>25091263HU</t>
  </si>
  <si>
    <t>Nguyễn Thị Hiệp</t>
  </si>
  <si>
    <t>09/09/1973</t>
  </si>
  <si>
    <t>019173010353</t>
  </si>
  <si>
    <t>0862387613</t>
  </si>
  <si>
    <t>25091264HU</t>
  </si>
  <si>
    <t>Đào Mạnh Dũng</t>
  </si>
  <si>
    <t>16/09/1977</t>
  </si>
  <si>
    <t>019097001132</t>
  </si>
  <si>
    <t>08/11/2024</t>
  </si>
  <si>
    <t>0788063602</t>
  </si>
  <si>
    <t>25091265HU</t>
  </si>
  <si>
    <t>25091266HU</t>
  </si>
  <si>
    <t>01/08/1976</t>
  </si>
  <si>
    <t>019176002140</t>
  </si>
  <si>
    <t>0328771523</t>
  </si>
  <si>
    <t>25080287BC</t>
  </si>
  <si>
    <t>009205004125</t>
  </si>
  <si>
    <t>25/06/2022</t>
  </si>
  <si>
    <t>25080288BC</t>
  </si>
  <si>
    <t xml:space="preserve">Nguyễn Ngọc Lâm </t>
  </si>
  <si>
    <t>0896412586</t>
  </si>
  <si>
    <t>25080289BC</t>
  </si>
  <si>
    <t>25080290BC</t>
  </si>
  <si>
    <t>Diệp Văn Giang</t>
  </si>
  <si>
    <t>019205003125</t>
  </si>
  <si>
    <t>09/12/2023</t>
  </si>
  <si>
    <t>0868794512</t>
  </si>
  <si>
    <t>25080291BC</t>
  </si>
  <si>
    <t>019210001484</t>
  </si>
  <si>
    <t>25/05/2025</t>
  </si>
  <si>
    <t>0986715467</t>
  </si>
  <si>
    <t>9*3MC</t>
  </si>
  <si>
    <t>25090077TC</t>
  </si>
  <si>
    <t>Điềm He, Văn Quan, Lạng Sơn</t>
  </si>
  <si>
    <t>8*2mc</t>
  </si>
  <si>
    <t>25090078TC</t>
  </si>
  <si>
    <t xml:space="preserve">Phạm Văn Sản  </t>
  </si>
  <si>
    <t>8*1mc</t>
  </si>
  <si>
    <t>25090079TC</t>
  </si>
  <si>
    <t>Phan Văn Triết</t>
  </si>
  <si>
    <t>001207011704</t>
  </si>
  <si>
    <t>Xuân Thu, Sóc Sơn, Hà Nội</t>
  </si>
  <si>
    <t>25092087NE</t>
  </si>
  <si>
    <t>19/12/2000</t>
  </si>
  <si>
    <t>006300002962</t>
  </si>
  <si>
    <t>25/02/2025</t>
  </si>
  <si>
    <t>0968654651</t>
  </si>
  <si>
    <t>25092088NE</t>
  </si>
  <si>
    <t>019308001614</t>
  </si>
  <si>
    <t>0364246841</t>
  </si>
  <si>
    <t>25090853IC</t>
  </si>
  <si>
    <t>024302006208</t>
  </si>
  <si>
    <t>Đồng Tân,Hiệp Hòa,Bắc Giang</t>
  </si>
  <si>
    <t>0868300954</t>
  </si>
  <si>
    <t>25091442TM</t>
  </si>
  <si>
    <t>12/10/2000</t>
  </si>
  <si>
    <t>SX</t>
  </si>
  <si>
    <t>056200013155</t>
  </si>
  <si>
    <t>05/12/2021</t>
  </si>
  <si>
    <t>Thôn Dầu Sơn, Suối Tân, Cam Lâm, Khánh Hòa</t>
  </si>
  <si>
    <t>08/09/2025</t>
  </si>
  <si>
    <t>25080160WN</t>
  </si>
  <si>
    <t xml:space="preserve">Nguyễn Thị thanh bình </t>
  </si>
  <si>
    <t>08\08\1984</t>
  </si>
  <si>
    <t>019184009774</t>
  </si>
  <si>
    <t>13\08\2025</t>
  </si>
  <si>
    <t xml:space="preserve">Đồi chè,vô tranh thái nguyên </t>
  </si>
  <si>
    <t>0975688374</t>
  </si>
  <si>
    <t>8/9/2025</t>
  </si>
  <si>
    <t>25080161WN</t>
  </si>
  <si>
    <t xml:space="preserve">Vũ thị lương </t>
  </si>
  <si>
    <t>15\10\1988</t>
  </si>
  <si>
    <t>12\07\2021</t>
  </si>
  <si>
    <t xml:space="preserve">Cổ lũng,phú lương thái nguyên </t>
  </si>
  <si>
    <t>0374863846</t>
  </si>
  <si>
    <t>25080162WN</t>
  </si>
  <si>
    <t xml:space="preserve">Dương thị lập </t>
  </si>
  <si>
    <t>05\10\1976</t>
  </si>
  <si>
    <t>019176007824</t>
  </si>
  <si>
    <t>0973645234</t>
  </si>
  <si>
    <t>1260</t>
  </si>
  <si>
    <t>25080292BC</t>
  </si>
  <si>
    <t>Nguyễn Hồng Hải</t>
  </si>
  <si>
    <t>04/11/1997</t>
  </si>
  <si>
    <t>019097002985</t>
  </si>
  <si>
    <t>Xóm Dẫy, Tân Khánh, Thái Nguyên</t>
  </si>
  <si>
    <t>25090582MD</t>
  </si>
  <si>
    <t>Nguyễn Tiến Sỹ</t>
  </si>
  <si>
    <t>08/05/2003</t>
  </si>
  <si>
    <t>019203007332</t>
  </si>
  <si>
    <t>Quân Chu , Đại Từ , Thái Nguyên</t>
  </si>
  <si>
    <t>0855179954</t>
  </si>
  <si>
    <t>25090080TC</t>
  </si>
  <si>
    <t xml:space="preserve">Trịnh Văn Trường </t>
  </si>
  <si>
    <t>019093001062</t>
  </si>
  <si>
    <t>Sông Cầu -Đồng Hỷ -Thái Nguyên</t>
  </si>
  <si>
    <t>25091267HU</t>
  </si>
  <si>
    <t>25/07/1990</t>
  </si>
  <si>
    <t>019190005448</t>
  </si>
  <si>
    <t>0379957767</t>
  </si>
  <si>
    <t>25091268HU</t>
  </si>
  <si>
    <t>Trương Thu Hoài</t>
  </si>
  <si>
    <t>019306006036</t>
  </si>
  <si>
    <t>0986499705</t>
  </si>
  <si>
    <t>25091269HU</t>
  </si>
  <si>
    <t>Nguyễn Thị Kim Yến</t>
  </si>
  <si>
    <t>019306003559</t>
  </si>
  <si>
    <t>25093181HM</t>
  </si>
  <si>
    <t>28/06/2007</t>
  </si>
  <si>
    <t>001207006348</t>
  </si>
  <si>
    <t>10/07/2022</t>
  </si>
  <si>
    <t>0368506318</t>
  </si>
  <si>
    <t>25093182HM</t>
  </si>
  <si>
    <t>019207011047</t>
  </si>
  <si>
    <t>25093183HM</t>
  </si>
  <si>
    <t>08/05/1972</t>
  </si>
  <si>
    <t>23/01/2025</t>
  </si>
  <si>
    <t>25090647TK</t>
  </si>
  <si>
    <t>Dương Công Tuấn Vinh</t>
  </si>
  <si>
    <t>08/08/2005</t>
  </si>
  <si>
    <t>019205001701</t>
  </si>
  <si>
    <t>Nhạn Môn, Pác Nặm, Bắc Kạn</t>
  </si>
  <si>
    <t>25090648TK</t>
  </si>
  <si>
    <t>08/12/2007</t>
  </si>
  <si>
    <t>25090583MD</t>
  </si>
  <si>
    <t xml:space="preserve">Nguyễn Đăng Ngọc </t>
  </si>
  <si>
    <t>019202006690</t>
  </si>
  <si>
    <t xml:space="preserve">Bảng Ngoại, Đại Từ, Thái Nguyên </t>
  </si>
  <si>
    <t>0567755710</t>
  </si>
  <si>
    <t>25090081TC</t>
  </si>
  <si>
    <t xml:space="preserve">Nguyễn Bình Dương </t>
  </si>
  <si>
    <t>024207012468</t>
  </si>
  <si>
    <t>Hiệp Hòa -Bắc Giang</t>
  </si>
  <si>
    <t>1319</t>
  </si>
  <si>
    <t>25090082TC</t>
  </si>
  <si>
    <t>Lê Văn Thực</t>
  </si>
  <si>
    <t>019205006149</t>
  </si>
  <si>
    <t>Định Hóa -Thái Nguyên</t>
  </si>
  <si>
    <t>1320</t>
  </si>
  <si>
    <t>25092437HL</t>
  </si>
  <si>
    <t>Đàm Thị Khuyên</t>
  </si>
  <si>
    <t>29/9/1991</t>
  </si>
  <si>
    <t>004191009434</t>
  </si>
  <si>
    <t>28/9/2021</t>
  </si>
  <si>
    <t>098356847</t>
  </si>
  <si>
    <t>25092438HL</t>
  </si>
  <si>
    <t>Chu Thị Minh Thuý</t>
  </si>
  <si>
    <t>29/7/2003</t>
  </si>
  <si>
    <t>23/10/2024</t>
  </si>
  <si>
    <t>0978412451</t>
  </si>
  <si>
    <t>25091270HU</t>
  </si>
  <si>
    <t>Lê Hữu Trang</t>
  </si>
  <si>
    <t>29/01/2004</t>
  </si>
  <si>
    <t>019204009113</t>
  </si>
  <si>
    <t>25091271HU</t>
  </si>
  <si>
    <t>19/8/2007</t>
  </si>
  <si>
    <t>019207011754</t>
  </si>
  <si>
    <t>31/12/2022</t>
  </si>
  <si>
    <t>0345678987</t>
  </si>
  <si>
    <t>1281</t>
  </si>
  <si>
    <t>25091273HU</t>
  </si>
  <si>
    <t>Tạ Quang Trung</t>
  </si>
  <si>
    <t>17/11/2006</t>
  </si>
  <si>
    <t>019206007578</t>
  </si>
  <si>
    <t>0354678945</t>
  </si>
  <si>
    <t>1285</t>
  </si>
  <si>
    <t>25091274HU</t>
  </si>
  <si>
    <t>Phạm Văn Phúc</t>
  </si>
  <si>
    <t>019209008279</t>
  </si>
  <si>
    <t>0384526302</t>
  </si>
  <si>
    <t>25091275HU</t>
  </si>
  <si>
    <t xml:space="preserve">Tô Trọng Nghĩa </t>
  </si>
  <si>
    <t>019205005713</t>
  </si>
  <si>
    <t>Nam Hỏa, Đồng Hỷ, Thái Nguyên</t>
  </si>
  <si>
    <t>0355946500</t>
  </si>
  <si>
    <t>25091276HU</t>
  </si>
  <si>
    <t>0356018400</t>
  </si>
  <si>
    <t>25091277HU</t>
  </si>
  <si>
    <t>Đặng Thị Ngọc</t>
  </si>
  <si>
    <t>019308006577</t>
  </si>
  <si>
    <t>0369969273</t>
  </si>
  <si>
    <t>25091278HU</t>
  </si>
  <si>
    <t>Tô Thị Ly</t>
  </si>
  <si>
    <t>019305009259</t>
  </si>
  <si>
    <t>24/10/2024</t>
  </si>
  <si>
    <t>25091279HU</t>
  </si>
  <si>
    <t>Tô Thị Long</t>
  </si>
  <si>
    <t>019303005987</t>
  </si>
  <si>
    <t>0989095290</t>
  </si>
  <si>
    <t>25091280HU</t>
  </si>
  <si>
    <t>Nguyễn Vân Trinh</t>
  </si>
  <si>
    <t>019309010435</t>
  </si>
  <si>
    <t>25091281HU</t>
  </si>
  <si>
    <t>20/9/2000</t>
  </si>
  <si>
    <t>024200004358</t>
  </si>
  <si>
    <t>04/10/2024</t>
  </si>
  <si>
    <t>25091282HU</t>
  </si>
  <si>
    <t>21/4/2008</t>
  </si>
  <si>
    <t>019308007182</t>
  </si>
  <si>
    <t>25091283HU</t>
  </si>
  <si>
    <t>Hoàng Đình Hùng</t>
  </si>
  <si>
    <t>01/11/2005</t>
  </si>
  <si>
    <t>019205007412</t>
  </si>
  <si>
    <t>28/01/2025</t>
  </si>
  <si>
    <t>25091284HU</t>
  </si>
  <si>
    <t>Mai Khánh Thành</t>
  </si>
  <si>
    <t>16/06/2001</t>
  </si>
  <si>
    <t>019201008053</t>
  </si>
  <si>
    <t>25091285HU</t>
  </si>
  <si>
    <t>10/08/1976</t>
  </si>
  <si>
    <t>019176010279</t>
  </si>
  <si>
    <t>25091286HU</t>
  </si>
  <si>
    <t>Dương Thị Mùa</t>
  </si>
  <si>
    <t>15/02/1976</t>
  </si>
  <si>
    <t>019176014512</t>
  </si>
  <si>
    <t>25091287HU</t>
  </si>
  <si>
    <t>22/11/2007</t>
  </si>
  <si>
    <t>024307006270</t>
  </si>
  <si>
    <t>25091288HU</t>
  </si>
  <si>
    <t>Nguyễn Thị Nam</t>
  </si>
  <si>
    <t>17/06/1989</t>
  </si>
  <si>
    <t>019189000830</t>
  </si>
  <si>
    <t>24/7/2021</t>
  </si>
  <si>
    <t>0345983931</t>
  </si>
  <si>
    <t>25091289HU</t>
  </si>
  <si>
    <t>25/05/1995</t>
  </si>
  <si>
    <t>001195019169</t>
  </si>
  <si>
    <t>0399199312</t>
  </si>
  <si>
    <t>25091290HU</t>
  </si>
  <si>
    <t>Nguyễn Phi Huy</t>
  </si>
  <si>
    <t>024203015765</t>
  </si>
  <si>
    <t>25091291HU</t>
  </si>
  <si>
    <t>01/02/1979</t>
  </si>
  <si>
    <t>019179002826</t>
  </si>
  <si>
    <t>25091292HU</t>
  </si>
  <si>
    <t>10/05/2007</t>
  </si>
  <si>
    <t>019207009119</t>
  </si>
  <si>
    <t>1314</t>
  </si>
  <si>
    <t>25091293HU</t>
  </si>
  <si>
    <t>19/05/2000</t>
  </si>
  <si>
    <t>11*3mc</t>
  </si>
  <si>
    <t>25091294HU</t>
  </si>
  <si>
    <t>5*6mc</t>
  </si>
  <si>
    <t>25091295HU</t>
  </si>
  <si>
    <t>Bùi Vĩ Hậu</t>
  </si>
  <si>
    <t>019207005838</t>
  </si>
  <si>
    <t>25092089NE</t>
  </si>
  <si>
    <t xml:space="preserve"> Lâm Thị Hoa</t>
  </si>
  <si>
    <t>0985142014</t>
  </si>
  <si>
    <t>7*1mc</t>
  </si>
  <si>
    <t>25092090NE</t>
  </si>
  <si>
    <t>Trần Hoàng Duy An</t>
  </si>
  <si>
    <t>20/03/2008</t>
  </si>
  <si>
    <t>01920800123</t>
  </si>
  <si>
    <t>Minh Đức,Phổ Yên,Thái,Nguyên</t>
  </si>
  <si>
    <t>25092091NE</t>
  </si>
  <si>
    <t>Phó Anh Kiệt</t>
  </si>
  <si>
    <t>019208005855</t>
  </si>
  <si>
    <t>25093184HM</t>
  </si>
  <si>
    <t>26/09/2007</t>
  </si>
  <si>
    <t>024307007993</t>
  </si>
  <si>
    <t>0848633286</t>
  </si>
  <si>
    <t>25093185HM</t>
  </si>
  <si>
    <t>Lò Thị Hải</t>
  </si>
  <si>
    <t>15/01/2007</t>
  </si>
  <si>
    <t>014307011931</t>
  </si>
  <si>
    <t>Chiềng Bôm - Thuận Châu - Sơn La</t>
  </si>
  <si>
    <t>0398697175</t>
  </si>
  <si>
    <t>25093186HM</t>
  </si>
  <si>
    <t>Triệu Thiên Hoà</t>
  </si>
  <si>
    <t>29/01/2007</t>
  </si>
  <si>
    <t>008207007133</t>
  </si>
  <si>
    <t>07/12/2023</t>
  </si>
  <si>
    <t>0974826548</t>
  </si>
  <si>
    <t>25093187HM</t>
  </si>
  <si>
    <t>Triệu Văn Hiệp</t>
  </si>
  <si>
    <t>05/06/2001</t>
  </si>
  <si>
    <t>008201006930</t>
  </si>
  <si>
    <t>25093188HM</t>
  </si>
  <si>
    <t>Nguyễn Thị Hương Diễm</t>
  </si>
  <si>
    <t>15/10/2004</t>
  </si>
  <si>
    <t>008304001982</t>
  </si>
  <si>
    <t>23/11/2023</t>
  </si>
  <si>
    <t>25080293BC</t>
  </si>
  <si>
    <t>019205006813</t>
  </si>
  <si>
    <t>08/9/2025</t>
  </si>
  <si>
    <t>15*2mc</t>
  </si>
  <si>
    <t>25080294BC</t>
  </si>
  <si>
    <t>006306004106</t>
  </si>
  <si>
    <t>Lục Bình, Bạch Thông Bắc Kạn</t>
  </si>
  <si>
    <t>0968451737</t>
  </si>
  <si>
    <t>25090649TK</t>
  </si>
  <si>
    <t>Triệu Thị Thanh Vi</t>
  </si>
  <si>
    <t>019307032615</t>
  </si>
  <si>
    <t>Liên Minh, Võ Nhai, Thái Nguyên</t>
  </si>
  <si>
    <t>0952367229</t>
  </si>
  <si>
    <t>25090650TK</t>
  </si>
  <si>
    <t>Phan Phú Nhật</t>
  </si>
  <si>
    <t>019203003332</t>
  </si>
  <si>
    <t>0878229301</t>
  </si>
  <si>
    <t>25090651TK</t>
  </si>
  <si>
    <t>Phan Đình Thiện</t>
  </si>
  <si>
    <t>019081005141</t>
  </si>
  <si>
    <t>Linh Sơn, Thái Nguyên, Thái Nguyên</t>
  </si>
  <si>
    <t>0842845814</t>
  </si>
  <si>
    <t>25090652TK</t>
  </si>
  <si>
    <t>019181008951</t>
  </si>
  <si>
    <t>25093189HM</t>
  </si>
  <si>
    <t>Lạc Tuyên Ngôn</t>
  </si>
  <si>
    <t>11/10/2005</t>
  </si>
  <si>
    <t>019205007544</t>
  </si>
  <si>
    <t>0926828673</t>
  </si>
  <si>
    <t>09/09/2025</t>
  </si>
  <si>
    <t>25091296HU</t>
  </si>
  <si>
    <t>16/01/2008</t>
  </si>
  <si>
    <t>019308007475</t>
  </si>
  <si>
    <t>Phố Cò - TP Thái Nguyên - Thái Nguyên</t>
  </si>
  <si>
    <t>25091297HU</t>
  </si>
  <si>
    <t>01/09/1984</t>
  </si>
  <si>
    <t>004184004492</t>
  </si>
  <si>
    <t>25091298HU</t>
  </si>
  <si>
    <t>Lương Văn Phong</t>
  </si>
  <si>
    <t>16/09/2008</t>
  </si>
  <si>
    <t>019208006223</t>
  </si>
  <si>
    <t>25091299HU</t>
  </si>
  <si>
    <t>Khuông Lường Huy Thiện</t>
  </si>
  <si>
    <t>17/09/2008</t>
  </si>
  <si>
    <t>019208007188</t>
  </si>
  <si>
    <t>25091300HU</t>
  </si>
  <si>
    <t>Lê Hoài Nam</t>
  </si>
  <si>
    <t>30/08/2009</t>
  </si>
  <si>
    <t>008209007466</t>
  </si>
  <si>
    <t>Thái Hòa - Hàm Yên - Tuyên Quang</t>
  </si>
  <si>
    <t>0964026706</t>
  </si>
  <si>
    <t>1335</t>
  </si>
  <si>
    <t>25092439HL</t>
  </si>
  <si>
    <t>0985748745</t>
  </si>
  <si>
    <t>25092440HL</t>
  </si>
  <si>
    <t>Nguyễn Văn Hiệu</t>
  </si>
  <si>
    <t>019096004562</t>
  </si>
  <si>
    <t>0356852145</t>
  </si>
  <si>
    <t>25092441HL</t>
  </si>
  <si>
    <t>Dương Thị Mừng</t>
  </si>
  <si>
    <t>019176013334</t>
  </si>
  <si>
    <t>25080295BC</t>
  </si>
  <si>
    <t>Liểu Thị Tình</t>
  </si>
  <si>
    <t>17/2/2004</t>
  </si>
  <si>
    <t>0199304008935</t>
  </si>
  <si>
    <t>Tân Thành - Thái Nguyên</t>
  </si>
  <si>
    <t>0374775484</t>
  </si>
  <si>
    <t>25093190HM</t>
  </si>
  <si>
    <t>Dương Thị Hoa Lan</t>
  </si>
  <si>
    <t>14/03/2005</t>
  </si>
  <si>
    <t>06/08/2023</t>
  </si>
  <si>
    <t>0769253371</t>
  </si>
  <si>
    <t>13h-22h</t>
  </si>
  <si>
    <t>25091302HU</t>
  </si>
  <si>
    <t>019307007093</t>
  </si>
  <si>
    <t>26/1/2023</t>
  </si>
  <si>
    <t>Hoàng Nông - Đại Từ- Thái Nguyên</t>
  </si>
  <si>
    <t>0374667506</t>
  </si>
  <si>
    <t>25091303HU</t>
  </si>
  <si>
    <t>Phạm Mường Khương</t>
  </si>
  <si>
    <t>019307000833</t>
  </si>
  <si>
    <t>Tiên Hội -Đại Từ- Thái Nguyên</t>
  </si>
  <si>
    <t>0387534132</t>
  </si>
  <si>
    <t>25091304HU</t>
  </si>
  <si>
    <t>Tạ Thị Dung</t>
  </si>
  <si>
    <t>019181006762</t>
  </si>
  <si>
    <t>Nga My-Phú Bình- Thái Nguyên</t>
  </si>
  <si>
    <t>0385364821</t>
  </si>
  <si>
    <t>25091305HU</t>
  </si>
  <si>
    <t>Phạm Thị Mây</t>
  </si>
  <si>
    <t>024177009871</t>
  </si>
  <si>
    <t>0365307998</t>
  </si>
  <si>
    <t>25091306HU</t>
  </si>
  <si>
    <t>019207006300</t>
  </si>
  <si>
    <t>25091307HU</t>
  </si>
  <si>
    <t>Kiều Thị Thanh</t>
  </si>
  <si>
    <t>024178007332</t>
  </si>
  <si>
    <t>0987675476</t>
  </si>
  <si>
    <t>25091308HU</t>
  </si>
  <si>
    <t>Nguyễn Thị Thanh Hòa</t>
  </si>
  <si>
    <t>24/11/1978</t>
  </si>
  <si>
    <t>019178002248</t>
  </si>
  <si>
    <t>25091309HU</t>
  </si>
  <si>
    <t>Lâm Thị Thoa</t>
  </si>
  <si>
    <t>01/04/1964</t>
  </si>
  <si>
    <t>019164005780</t>
  </si>
  <si>
    <t>25091310HU</t>
  </si>
  <si>
    <t>Nguyễn Văn Huấn</t>
  </si>
  <si>
    <t>19/09/2004</t>
  </si>
  <si>
    <t>019204007023</t>
  </si>
  <si>
    <t>0338396710</t>
  </si>
  <si>
    <t>25091311HU</t>
  </si>
  <si>
    <t>Hoàng Hữu Trung</t>
  </si>
  <si>
    <t>09/01/2005</t>
  </si>
  <si>
    <t>019205006310</t>
  </si>
  <si>
    <t>0355401198</t>
  </si>
  <si>
    <t>25091312HU</t>
  </si>
  <si>
    <t>29/10/2006</t>
  </si>
  <si>
    <t>019206007715</t>
  </si>
  <si>
    <t>0967707429</t>
  </si>
  <si>
    <t>25080163WN</t>
  </si>
  <si>
    <t xml:space="preserve">Nguyễn Thị Lan </t>
  </si>
  <si>
    <t>019178009700</t>
  </si>
  <si>
    <t xml:space="preserve">Lương Sơn,Sông Công,Thái Nguyên </t>
  </si>
  <si>
    <t>09/09/2023</t>
  </si>
  <si>
    <t>25080164WN</t>
  </si>
  <si>
    <t>Nguyễn Thị Phương Lan</t>
  </si>
  <si>
    <t>019182003599</t>
  </si>
  <si>
    <t xml:space="preserve">Châu Sơn,Sông Công,Thái Nguyên </t>
  </si>
  <si>
    <t>25090083TC</t>
  </si>
  <si>
    <t>Nông Văn Thái</t>
  </si>
  <si>
    <t>019204006351</t>
  </si>
  <si>
    <t>Phả Lý -Đồng Hỷ -Thái Nguyên</t>
  </si>
  <si>
    <t>0877875095</t>
  </si>
  <si>
    <t>25090084TC</t>
  </si>
  <si>
    <t>Điềm He - Văn Quan - Lạng sơn</t>
  </si>
  <si>
    <t>0977933096</t>
  </si>
  <si>
    <t>8*2MC</t>
  </si>
  <si>
    <t>25090085TC</t>
  </si>
  <si>
    <t>10/03/1993</t>
  </si>
  <si>
    <t>Minh Quang - Tuyên Quang</t>
  </si>
  <si>
    <t>9*9 MC</t>
  </si>
  <si>
    <t>25090086TC</t>
  </si>
  <si>
    <t>920(MC)</t>
  </si>
  <si>
    <t>25080296BC</t>
  </si>
  <si>
    <t>929(MC)</t>
  </si>
  <si>
    <t>25080297BC</t>
  </si>
  <si>
    <t>931(MC)</t>
  </si>
  <si>
    <t>25093191HM</t>
  </si>
  <si>
    <t>Nguyễn Thị Huyên</t>
  </si>
  <si>
    <t>28/04/1989</t>
  </si>
  <si>
    <t>019189008891</t>
  </si>
  <si>
    <t>0913168601</t>
  </si>
  <si>
    <t>25093192HM</t>
  </si>
  <si>
    <t>0379688598</t>
  </si>
  <si>
    <t>25093193HM</t>
  </si>
  <si>
    <t>Nguyễn Hồng Thái</t>
  </si>
  <si>
    <t>019209003872</t>
  </si>
  <si>
    <t>0345761659</t>
  </si>
  <si>
    <t>25090653TK</t>
  </si>
  <si>
    <t>Tạ Đức Hoàng</t>
  </si>
  <si>
    <t>04/07/2006</t>
  </si>
  <si>
    <t>006206002360</t>
  </si>
  <si>
    <t>Thanh Thịnh, Chợ Mới, Bắc Kạn</t>
  </si>
  <si>
    <t>0986510991</t>
  </si>
  <si>
    <t>13*9(mới)</t>
  </si>
  <si>
    <t>25092442HL</t>
  </si>
  <si>
    <t>Trần Đức Hồng Phong</t>
  </si>
  <si>
    <t>019207012218</t>
  </si>
  <si>
    <t>0344328345</t>
  </si>
  <si>
    <t>9/10/2025</t>
  </si>
  <si>
    <t>25092443HL</t>
  </si>
  <si>
    <t>Lương Ngọc Hà</t>
  </si>
  <si>
    <t>019206002093</t>
  </si>
  <si>
    <t>0961096165</t>
  </si>
  <si>
    <t>25092444HL</t>
  </si>
  <si>
    <t>25090654TK</t>
  </si>
  <si>
    <t>Nguyễn Hà Linh</t>
  </si>
  <si>
    <t>019309011834</t>
  </si>
  <si>
    <t>Quang phong, Na Rì, Bắc Kạn</t>
  </si>
  <si>
    <t>0354697231</t>
  </si>
  <si>
    <t>10/09/2025</t>
  </si>
  <si>
    <t>25090655TK</t>
  </si>
  <si>
    <t>Trần Thị Ngọc Yến</t>
  </si>
  <si>
    <t>019306010148</t>
  </si>
  <si>
    <t>khe Mo, Đồng Hỷ, Thái Nguyên</t>
  </si>
  <si>
    <t>0972554701</t>
  </si>
  <si>
    <t>25093194HM</t>
  </si>
  <si>
    <t>Đinh Thị Yên</t>
  </si>
  <si>
    <t>19/08/1981</t>
  </si>
  <si>
    <t>019181010522</t>
  </si>
  <si>
    <t>0981292475</t>
  </si>
  <si>
    <t>25093195HM</t>
  </si>
  <si>
    <t>25/07/2002</t>
  </si>
  <si>
    <t>0368428235</t>
  </si>
  <si>
    <t>25091313HU</t>
  </si>
  <si>
    <t>20/07/2004</t>
  </si>
  <si>
    <t>25080298BC</t>
  </si>
  <si>
    <t>Quàng Văn San</t>
  </si>
  <si>
    <t>012208006846</t>
  </si>
  <si>
    <t>Sìn Hồ - Lai Châu</t>
  </si>
  <si>
    <t>0372248433</t>
  </si>
  <si>
    <t>10.9.2025</t>
  </si>
  <si>
    <t>1389</t>
  </si>
  <si>
    <t>25080299BC</t>
  </si>
  <si>
    <t>Điêu Thị Thu Lai</t>
  </si>
  <si>
    <t>28/12/2007</t>
  </si>
  <si>
    <t>011307003865</t>
  </si>
  <si>
    <t>0878720311</t>
  </si>
  <si>
    <t>25092445HL</t>
  </si>
  <si>
    <t>019178005188</t>
  </si>
  <si>
    <t>Phú bình -Thái Nguyên</t>
  </si>
  <si>
    <t>0399126416</t>
  </si>
  <si>
    <t>25092446HL</t>
  </si>
  <si>
    <t>019180010171</t>
  </si>
  <si>
    <t>0379990189</t>
  </si>
  <si>
    <t>25092447HL</t>
  </si>
  <si>
    <t>Nguyễn Thị Nhã</t>
  </si>
  <si>
    <t>019176006210</t>
  </si>
  <si>
    <t>034996342</t>
  </si>
  <si>
    <t>25080165WN</t>
  </si>
  <si>
    <t xml:space="preserve">Nguyễn Thị Thu Hà </t>
  </si>
  <si>
    <t>001189044110</t>
  </si>
  <si>
    <t>Tân Dân, Phú Xuyên, Hà Nội</t>
  </si>
  <si>
    <t>0975688368</t>
  </si>
  <si>
    <t>25091314HU</t>
  </si>
  <si>
    <t>019164001206</t>
  </si>
  <si>
    <t>TDP Hồng Vân, Phổ Yên, Thái Nguyên</t>
  </si>
  <si>
    <t>25091315HU</t>
  </si>
  <si>
    <t xml:space="preserve">Ngô Thị Phương </t>
  </si>
  <si>
    <t>019169002029</t>
  </si>
  <si>
    <t>11/02/2025</t>
  </si>
  <si>
    <t>TDP Thanh Vân, Phổ Yên, Thái Nguyên</t>
  </si>
  <si>
    <t>25091316HU</t>
  </si>
  <si>
    <t>Đặng Trung Hiếu</t>
  </si>
  <si>
    <t>27/12/2007</t>
  </si>
  <si>
    <t>019207005576</t>
  </si>
  <si>
    <t>25090656TK</t>
  </si>
  <si>
    <t>16/09/2006</t>
  </si>
  <si>
    <t>25090087TC</t>
  </si>
  <si>
    <t>21/08/2008</t>
  </si>
  <si>
    <t>12*4(MC)</t>
  </si>
  <si>
    <t>25093196HM</t>
  </si>
  <si>
    <t>Ngô Thị Đức</t>
  </si>
  <si>
    <t>019303005782</t>
  </si>
  <si>
    <t>Tân Khánh - Phú Bình Thái Nguyên</t>
  </si>
  <si>
    <t>0394064486</t>
  </si>
  <si>
    <t>25093197HM</t>
  </si>
  <si>
    <t>Lê Văn Định</t>
  </si>
  <si>
    <t>019207010341</t>
  </si>
  <si>
    <t>0339404763</t>
  </si>
  <si>
    <t>25093198HM</t>
  </si>
  <si>
    <t>Nguyễn Hải Nam</t>
  </si>
  <si>
    <t>11/06/2007</t>
  </si>
  <si>
    <t>019207003773</t>
  </si>
  <si>
    <t>25090657TK</t>
  </si>
  <si>
    <t>Triệu Thị Chung</t>
  </si>
  <si>
    <t>019185017641</t>
  </si>
  <si>
    <t>Linh Sơn, TP Thái Nguyên, TN</t>
  </si>
  <si>
    <t>0967101935</t>
  </si>
  <si>
    <t>25090658TK</t>
  </si>
  <si>
    <t>Ngô Ngọc Quỳnh</t>
  </si>
  <si>
    <t>019203011979</t>
  </si>
  <si>
    <t>0364194642</t>
  </si>
  <si>
    <t>25090659TK</t>
  </si>
  <si>
    <t>Nguyễn Công Thắng</t>
  </si>
  <si>
    <t>019204001192</t>
  </si>
  <si>
    <t>Định Hóa, Thái Nguyên</t>
  </si>
  <si>
    <t>0878201229</t>
  </si>
  <si>
    <t>25090660TK</t>
  </si>
  <si>
    <t>Nguyễn Thị Hoàn</t>
  </si>
  <si>
    <t>019173009151</t>
  </si>
  <si>
    <t>0856289221</t>
  </si>
  <si>
    <t>25090661TK</t>
  </si>
  <si>
    <t>019181001287</t>
  </si>
  <si>
    <t>TP Thái Nguyên, Thái Nguyên</t>
  </si>
  <si>
    <t>0979102336</t>
  </si>
  <si>
    <t>25093199HM</t>
  </si>
  <si>
    <t>21/07/2001</t>
  </si>
  <si>
    <t>019301002461</t>
  </si>
  <si>
    <t>0375276403</t>
  </si>
  <si>
    <t>11/09/2025</t>
  </si>
  <si>
    <t>25093200HM</t>
  </si>
  <si>
    <t>10*9 mc</t>
  </si>
  <si>
    <t>25092448HL</t>
  </si>
  <si>
    <t>Trịnh Thị Năm</t>
  </si>
  <si>
    <t>004170007095</t>
  </si>
  <si>
    <t>Quảng Hòa-Cao Bằng</t>
  </si>
  <si>
    <t>0356814689</t>
  </si>
  <si>
    <t>25092092NE</t>
  </si>
  <si>
    <t>10/08/2007</t>
  </si>
  <si>
    <t>019207000490</t>
  </si>
  <si>
    <t>0968413542</t>
  </si>
  <si>
    <t>25092093NE</t>
  </si>
  <si>
    <t>Ma Thị Lệ Thùy</t>
  </si>
  <si>
    <t>006307004290</t>
  </si>
  <si>
    <t>0564346857</t>
  </si>
  <si>
    <t>25092094NE</t>
  </si>
  <si>
    <t>0936423154</t>
  </si>
  <si>
    <t>25090854IC</t>
  </si>
  <si>
    <t>0985068106</t>
  </si>
  <si>
    <t>8*5 mc</t>
  </si>
  <si>
    <t>25090088TC</t>
  </si>
  <si>
    <t>019174001015</t>
  </si>
  <si>
    <t>0348449873</t>
  </si>
  <si>
    <t>25090089TC</t>
  </si>
  <si>
    <t>Hồ Thị Thảo</t>
  </si>
  <si>
    <t>An Hòa,Quỳnh Lưu,Nghệ An</t>
  </si>
  <si>
    <t>9*0 mc</t>
  </si>
  <si>
    <t>25090090TC</t>
  </si>
  <si>
    <t>Ma Thị Tuyến</t>
  </si>
  <si>
    <t>019193006868</t>
  </si>
  <si>
    <t>Hợp Thành,Phú Lương,Thái Nguyên</t>
  </si>
  <si>
    <t>0968561793</t>
  </si>
  <si>
    <t>1440</t>
  </si>
  <si>
    <t>25090091TC</t>
  </si>
  <si>
    <t>0962756132</t>
  </si>
  <si>
    <t>9*1 mc</t>
  </si>
  <si>
    <t>25090092TC</t>
  </si>
  <si>
    <t>9*2 mc</t>
  </si>
  <si>
    <t>25093201HM</t>
  </si>
  <si>
    <t>019207002200</t>
  </si>
  <si>
    <t>15*4 MC</t>
  </si>
  <si>
    <t>25093202HM</t>
  </si>
  <si>
    <t>019207001572</t>
  </si>
  <si>
    <t xml:space="preserve">15*3 MC </t>
  </si>
  <si>
    <t>25090093TC</t>
  </si>
  <si>
    <t>Đỗ Trọng Tấn</t>
  </si>
  <si>
    <t>16/04/2007</t>
  </si>
  <si>
    <t>019207011973</t>
  </si>
  <si>
    <t>0388976950</t>
  </si>
  <si>
    <t>25090094TC</t>
  </si>
  <si>
    <t>24/01/2007</t>
  </si>
  <si>
    <t>019207000815</t>
  </si>
  <si>
    <t>0968399667</t>
  </si>
  <si>
    <t>25090095TC</t>
  </si>
  <si>
    <t>Đỗ Duy Mạnh</t>
  </si>
  <si>
    <t>019207008894</t>
  </si>
  <si>
    <t>0967544524</t>
  </si>
  <si>
    <t>25090096TC</t>
  </si>
  <si>
    <t>Đỗ Mạnh Tú</t>
  </si>
  <si>
    <t>01/09/2008</t>
  </si>
  <si>
    <t>019208012367</t>
  </si>
  <si>
    <t>0369606844</t>
  </si>
  <si>
    <t>25090097TC</t>
  </si>
  <si>
    <t>Cây Sơn - Linh Sơn - Thái Nguyên</t>
  </si>
  <si>
    <t>0362961060</t>
  </si>
  <si>
    <t>11*4 MC</t>
  </si>
  <si>
    <t>25090098TC</t>
  </si>
  <si>
    <t>05/04/2024</t>
  </si>
  <si>
    <t>Phùng Chí Kiên - Bắc Kan</t>
  </si>
  <si>
    <t>0357208409</t>
  </si>
  <si>
    <t>11*3 MC</t>
  </si>
  <si>
    <t>25091317HU</t>
  </si>
  <si>
    <t>10*3 MC</t>
  </si>
  <si>
    <t>25091318HU</t>
  </si>
  <si>
    <t>29/07/2007</t>
  </si>
  <si>
    <t>0337795579</t>
  </si>
  <si>
    <t>10*5 MC</t>
  </si>
  <si>
    <t>25092449HL</t>
  </si>
  <si>
    <t>Thạc Thị Sen</t>
  </si>
  <si>
    <t>019178006351</t>
  </si>
  <si>
    <t>Bảo Lý-Phú bình -Thái Nguyên</t>
  </si>
  <si>
    <t>0369471590</t>
  </si>
  <si>
    <t>25090662TK</t>
  </si>
  <si>
    <t>11/9/2025</t>
  </si>
  <si>
    <t>25090663TK</t>
  </si>
  <si>
    <t>17/11/2007</t>
  </si>
  <si>
    <t>019207005334</t>
  </si>
  <si>
    <t>25090664TK</t>
  </si>
  <si>
    <t>20/11/2007</t>
  </si>
  <si>
    <t>019307009331</t>
  </si>
  <si>
    <t>25090665TK</t>
  </si>
  <si>
    <t>019307011896</t>
  </si>
  <si>
    <t>10*8 MC</t>
  </si>
  <si>
    <t>25090666TK</t>
  </si>
  <si>
    <t>019307010692</t>
  </si>
  <si>
    <t>Phú Xuyên Đại Từ, Thái Nguyên</t>
  </si>
  <si>
    <t>10*9 MC</t>
  </si>
  <si>
    <t>25090667TK</t>
  </si>
  <si>
    <t>Trần Tùng Dương</t>
  </si>
  <si>
    <t>29/06/2007</t>
  </si>
  <si>
    <t>019207001665</t>
  </si>
  <si>
    <t>25091443TM</t>
  </si>
  <si>
    <t>15*8 MC</t>
  </si>
  <si>
    <t>25090855IC</t>
  </si>
  <si>
    <t>Nông Thị Thanh Bình</t>
  </si>
  <si>
    <t xml:space="preserve">Xóm 9, Phú Xuyên, Đại Từ, Thái Nguyên </t>
  </si>
  <si>
    <t>0355261883</t>
  </si>
  <si>
    <t>25093203HM</t>
  </si>
  <si>
    <t xml:space="preserve">Phùng Hiếu Kỳ </t>
  </si>
  <si>
    <t>019209002037</t>
  </si>
  <si>
    <t>16/05/2024</t>
  </si>
  <si>
    <t>0392908535</t>
  </si>
  <si>
    <t>12/09/2025</t>
  </si>
  <si>
    <t>25093204HM</t>
  </si>
  <si>
    <t>Phùng Thị Sen</t>
  </si>
  <si>
    <t>18/02/1981</t>
  </si>
  <si>
    <t>019181008941</t>
  </si>
  <si>
    <t>0342209538</t>
  </si>
  <si>
    <t>25090668TK</t>
  </si>
  <si>
    <t>0987236421</t>
  </si>
  <si>
    <t xml:space="preserve">14*7 </t>
  </si>
  <si>
    <t>25090099TC</t>
  </si>
  <si>
    <t>04/11/1973</t>
  </si>
  <si>
    <t>019173008081</t>
  </si>
  <si>
    <t>0343760130</t>
  </si>
  <si>
    <t>25090100TC</t>
  </si>
  <si>
    <t>Đặng Thị Loan</t>
  </si>
  <si>
    <t>17/03/2001</t>
  </si>
  <si>
    <t>019301008723</t>
  </si>
  <si>
    <t>0987819470</t>
  </si>
  <si>
    <t>1469</t>
  </si>
  <si>
    <t>25090101TC</t>
  </si>
  <si>
    <t>'24/06/1991</t>
  </si>
  <si>
    <t>019191002789</t>
  </si>
  <si>
    <t>1472</t>
  </si>
  <si>
    <t>25090584MD</t>
  </si>
  <si>
    <t>Linh Thị Thuận</t>
  </si>
  <si>
    <t>019175013521</t>
  </si>
  <si>
    <t>0353116785</t>
  </si>
  <si>
    <t>25090585MD</t>
  </si>
  <si>
    <t>08/03/1975</t>
  </si>
  <si>
    <t>019175004567</t>
  </si>
  <si>
    <t>0333688577</t>
  </si>
  <si>
    <t>25093205HM</t>
  </si>
  <si>
    <t>13*5</t>
  </si>
  <si>
    <t>25080166WN</t>
  </si>
  <si>
    <t>13*9MC</t>
  </si>
  <si>
    <t>25080167WN</t>
  </si>
  <si>
    <t xml:space="preserve">Tạ Thị Lan Anh </t>
  </si>
  <si>
    <t>019199000670</t>
  </si>
  <si>
    <t>0973637253</t>
  </si>
  <si>
    <t>25093206HM</t>
  </si>
  <si>
    <t>19/12/2003</t>
  </si>
  <si>
    <t>0386090670</t>
  </si>
  <si>
    <t>25093207HM</t>
  </si>
  <si>
    <t>14*0</t>
  </si>
  <si>
    <t>25093208HM</t>
  </si>
  <si>
    <t>22/03/2007</t>
  </si>
  <si>
    <t>019207010218</t>
  </si>
  <si>
    <t>25093209HM</t>
  </si>
  <si>
    <t>Dương Thị Điều</t>
  </si>
  <si>
    <t>01/02/1975</t>
  </si>
  <si>
    <t>019175014275</t>
  </si>
  <si>
    <t>0375534014</t>
  </si>
  <si>
    <t>25093210HM</t>
  </si>
  <si>
    <t>Lưu Văn Giới</t>
  </si>
  <si>
    <t>20/05/2007</t>
  </si>
  <si>
    <t>019207006626</t>
  </si>
  <si>
    <t>25093211HM</t>
  </si>
  <si>
    <t>05/11/2004</t>
  </si>
  <si>
    <t>25093212HM</t>
  </si>
  <si>
    <t>20/12/2007</t>
  </si>
  <si>
    <t>019207005056</t>
  </si>
  <si>
    <t>16/07/2024</t>
  </si>
  <si>
    <t>0772266789</t>
  </si>
  <si>
    <t>25093213HM</t>
  </si>
  <si>
    <t>10*4</t>
  </si>
  <si>
    <t>25093214HM</t>
  </si>
  <si>
    <t>Nguyễn Đào Duy Hoàng</t>
  </si>
  <si>
    <t>07/08/2009</t>
  </si>
  <si>
    <t>019209006154</t>
  </si>
  <si>
    <t>24/08/2023</t>
  </si>
  <si>
    <t>0972149630</t>
  </si>
  <si>
    <t>25093215HM</t>
  </si>
  <si>
    <t>8*1</t>
  </si>
  <si>
    <t>25092450HL</t>
  </si>
  <si>
    <t>Trương Hoàn Vũ</t>
  </si>
  <si>
    <t>12/09/2006</t>
  </si>
  <si>
    <t>21/5/2024</t>
  </si>
  <si>
    <t>03654478584</t>
  </si>
  <si>
    <t>12/9/2025</t>
  </si>
  <si>
    <t>25092451HL</t>
  </si>
  <si>
    <t>2/10/2007</t>
  </si>
  <si>
    <t>034207003370</t>
  </si>
  <si>
    <t>25/1/2024</t>
  </si>
  <si>
    <t>Kiến Xương - Thái Bình</t>
  </si>
  <si>
    <t>0956412458</t>
  </si>
  <si>
    <t>25092452HL</t>
  </si>
  <si>
    <t>Bùi Hoàng Văn Bôn</t>
  </si>
  <si>
    <t>06/05/2007</t>
  </si>
  <si>
    <t>034207007748</t>
  </si>
  <si>
    <t>21/5/2025</t>
  </si>
  <si>
    <t>0965214547</t>
  </si>
  <si>
    <t>25092453HL</t>
  </si>
  <si>
    <t>Lê Quang Thọ</t>
  </si>
  <si>
    <t>034207013635</t>
  </si>
  <si>
    <t>21/9/2024</t>
  </si>
  <si>
    <t>Hưng Hà - Thái Bình</t>
  </si>
  <si>
    <t>0562541478</t>
  </si>
  <si>
    <t>25092454HL</t>
  </si>
  <si>
    <t>21/09/2006</t>
  </si>
  <si>
    <t>019206002678</t>
  </si>
  <si>
    <t>26/1/2025</t>
  </si>
  <si>
    <t>0521414585</t>
  </si>
  <si>
    <t>25092455HL</t>
  </si>
  <si>
    <t>019307004910</t>
  </si>
  <si>
    <t>20/1/2024</t>
  </si>
  <si>
    <t>0584214115</t>
  </si>
  <si>
    <t>25092456HL</t>
  </si>
  <si>
    <t>23/1/2006</t>
  </si>
  <si>
    <t>22/1/2023</t>
  </si>
  <si>
    <t>0352417848</t>
  </si>
  <si>
    <t>25092457HL</t>
  </si>
  <si>
    <t>25/05/2007</t>
  </si>
  <si>
    <t>16/9/2024</t>
  </si>
  <si>
    <t>0966286031</t>
  </si>
  <si>
    <t>25092458HL</t>
  </si>
  <si>
    <t>Vũ Quang Tùng</t>
  </si>
  <si>
    <t>05/02/2006</t>
  </si>
  <si>
    <t>019206007215</t>
  </si>
  <si>
    <t>0584741542</t>
  </si>
  <si>
    <t>25090856IC</t>
  </si>
  <si>
    <t>Đỗ Thu Hiền</t>
  </si>
  <si>
    <t xml:space="preserve">Xóm Trại Gião, Nam Hòa, Đồng Hỷ, Thái Nguyên </t>
  </si>
  <si>
    <t>0359391497</t>
  </si>
  <si>
    <t>25090102TC</t>
  </si>
  <si>
    <t>Vũ Duy Linh</t>
  </si>
  <si>
    <t>12/09/1989</t>
  </si>
  <si>
    <t>006089000976</t>
  </si>
  <si>
    <t>Bắc Kan - Bắc Kạn</t>
  </si>
  <si>
    <t>0983817800</t>
  </si>
  <si>
    <t>25090103TC</t>
  </si>
  <si>
    <t>Lê Thanh Thịnh</t>
  </si>
  <si>
    <t>28/10/2006</t>
  </si>
  <si>
    <t>038206020390</t>
  </si>
  <si>
    <t>Tân Thành - Thường Xuân - Thanh Hoá</t>
  </si>
  <si>
    <t>0826435136</t>
  </si>
  <si>
    <t>1508</t>
  </si>
  <si>
    <t>25090104TC</t>
  </si>
  <si>
    <t>Vũ Văn Thuỷ</t>
  </si>
  <si>
    <t>23/11/2008</t>
  </si>
  <si>
    <t>019208004695</t>
  </si>
  <si>
    <t>0378538623</t>
  </si>
  <si>
    <t>25090105TC</t>
  </si>
  <si>
    <t>Lâm Văn Vĩnh</t>
  </si>
  <si>
    <t>07/10/2006</t>
  </si>
  <si>
    <t>019206010393</t>
  </si>
  <si>
    <t>0353046847</t>
  </si>
  <si>
    <t>25090106TC</t>
  </si>
  <si>
    <t>Đỗ Duy Khôi</t>
  </si>
  <si>
    <t>18/06/2009</t>
  </si>
  <si>
    <t>019209010825</t>
  </si>
  <si>
    <t>03/04/2024</t>
  </si>
  <si>
    <t>0373410071</t>
  </si>
  <si>
    <t>25091319HU</t>
  </si>
  <si>
    <t>10*5</t>
  </si>
  <si>
    <t>25091320HU</t>
  </si>
  <si>
    <t>01/06/2009</t>
  </si>
  <si>
    <t>1492</t>
  </si>
  <si>
    <t>25091321HU</t>
  </si>
  <si>
    <t>Triệu Chồng Chán</t>
  </si>
  <si>
    <t>25/09/2009</t>
  </si>
  <si>
    <t>002209003946</t>
  </si>
  <si>
    <t>Tiên Nguyên - Quang Bình - Hà Giang</t>
  </si>
  <si>
    <t>25091322HU</t>
  </si>
  <si>
    <t>Triệu Vinh Hoài</t>
  </si>
  <si>
    <t>25/01/2009</t>
  </si>
  <si>
    <t>00229004038</t>
  </si>
  <si>
    <t>1505</t>
  </si>
  <si>
    <t>25091323HU</t>
  </si>
  <si>
    <t>Tạ Tùng Dương</t>
  </si>
  <si>
    <t>12/12/2004</t>
  </si>
  <si>
    <t>019204002427</t>
  </si>
  <si>
    <t>25091324HU</t>
  </si>
  <si>
    <t>Nông Văn Trung</t>
  </si>
  <si>
    <t>01/05/2002</t>
  </si>
  <si>
    <t>004202006796</t>
  </si>
  <si>
    <t>Lý Bôn - Bảo Lâm - Cao Bằng</t>
  </si>
  <si>
    <t>25091325HU</t>
  </si>
  <si>
    <t>Phạm Thị Hồng Ngọc</t>
  </si>
  <si>
    <t>01/10/2001</t>
  </si>
  <si>
    <t>008301004613</t>
  </si>
  <si>
    <t>Mỹ Bằng - Yên Sơn - Tuyên Quang</t>
  </si>
  <si>
    <t>25091326HU</t>
  </si>
  <si>
    <t>Phạm Thị Thanh Mai</t>
  </si>
  <si>
    <t>17/10/1989</t>
  </si>
  <si>
    <t>019189009320</t>
  </si>
  <si>
    <t>25091327HU</t>
  </si>
  <si>
    <t>Dương Thị Sang</t>
  </si>
  <si>
    <t>24/06/1979</t>
  </si>
  <si>
    <t>019179005316</t>
  </si>
  <si>
    <t>25091328HU</t>
  </si>
  <si>
    <t>Nông Chí Kiên</t>
  </si>
  <si>
    <t>29/03/2007</t>
  </si>
  <si>
    <t>019207008263</t>
  </si>
  <si>
    <t>25091329HU</t>
  </si>
  <si>
    <t>Nguyễn Hoàng Phong</t>
  </si>
  <si>
    <t>05/08/2007</t>
  </si>
  <si>
    <t>019207001600</t>
  </si>
  <si>
    <t>25091330HU</t>
  </si>
  <si>
    <t>9*2</t>
  </si>
  <si>
    <t>25091331HU</t>
  </si>
  <si>
    <t>25091332HU</t>
  </si>
  <si>
    <t>Lê Thị Minh Thư</t>
  </si>
  <si>
    <t>09/07/2009</t>
  </si>
  <si>
    <t>019309004819</t>
  </si>
  <si>
    <t>0365363798</t>
  </si>
  <si>
    <t>25091333HU</t>
  </si>
  <si>
    <t>Hoàng Ngọc Long</t>
  </si>
  <si>
    <t>10/02/2010</t>
  </si>
  <si>
    <t>019210003215</t>
  </si>
  <si>
    <t>0886823127</t>
  </si>
  <si>
    <t>25091334HU</t>
  </si>
  <si>
    <t>Hoàng Tú Uyên</t>
  </si>
  <si>
    <t>31/01/2010</t>
  </si>
  <si>
    <t>019310002196</t>
  </si>
  <si>
    <t>27/09/2024</t>
  </si>
  <si>
    <t>0349346788</t>
  </si>
  <si>
    <t>25091335HU</t>
  </si>
  <si>
    <t>Hoàng Tố Uyên</t>
  </si>
  <si>
    <t>019310006547</t>
  </si>
  <si>
    <t>0349246788</t>
  </si>
  <si>
    <t>25090669TK</t>
  </si>
  <si>
    <t>25/4/2007</t>
  </si>
  <si>
    <t>019207011477</t>
  </si>
  <si>
    <t>25090670TK</t>
  </si>
  <si>
    <t>24/7/2008</t>
  </si>
  <si>
    <t>29/12/2024</t>
  </si>
  <si>
    <t>11*5</t>
  </si>
  <si>
    <t>25090671TK</t>
  </si>
  <si>
    <t>27/5/2007</t>
  </si>
  <si>
    <t>8*2</t>
  </si>
  <si>
    <t>25090672TK</t>
  </si>
  <si>
    <t>Vũ Quốc Đông</t>
  </si>
  <si>
    <t>29/5/2007</t>
  </si>
  <si>
    <t>019207002781</t>
  </si>
  <si>
    <t>25090673TK</t>
  </si>
  <si>
    <t>Trần Thị Diệu Hồng</t>
  </si>
  <si>
    <t>16/8/2007</t>
  </si>
  <si>
    <t>019307004809</t>
  </si>
  <si>
    <t>25080053NM</t>
  </si>
  <si>
    <t>Hưởng Thị Ngôn</t>
  </si>
  <si>
    <t>25080054NM</t>
  </si>
  <si>
    <t>Dương Thị Huyên</t>
  </si>
  <si>
    <t>25080055NM</t>
  </si>
  <si>
    <t>25080056NM</t>
  </si>
  <si>
    <t>Lã Thị Như Quỳnh</t>
  </si>
  <si>
    <t>25080057NM</t>
  </si>
  <si>
    <t>Đào Thị Tươi</t>
  </si>
  <si>
    <t>25080058NM</t>
  </si>
  <si>
    <t>Điệu Thị Nơi</t>
  </si>
  <si>
    <t>25080059NM</t>
  </si>
  <si>
    <t>25080060NM</t>
  </si>
  <si>
    <t>Ngô Thị Phượng</t>
  </si>
  <si>
    <t>25080061NM</t>
  </si>
  <si>
    <t>25080062NM</t>
  </si>
  <si>
    <t>Đinh Thị Thủy</t>
  </si>
  <si>
    <t>25080063NM</t>
  </si>
  <si>
    <t>Đinh Thị Mến</t>
  </si>
  <si>
    <t>25080064NM</t>
  </si>
  <si>
    <t>Đồng Thị Quyết</t>
  </si>
  <si>
    <t>25080065NM</t>
  </si>
  <si>
    <t>25080066NM</t>
  </si>
  <si>
    <t>Nguyễn Quyết Anh</t>
  </si>
  <si>
    <t>25080067NM</t>
  </si>
  <si>
    <t>25080068NM</t>
  </si>
  <si>
    <t>Bùi Thị Ngọc Ánh</t>
  </si>
  <si>
    <t>25080069NM</t>
  </si>
  <si>
    <t>Nguyễn Thị Thịnh</t>
  </si>
  <si>
    <t>25080070NM</t>
  </si>
  <si>
    <t>25080071NM</t>
  </si>
  <si>
    <t>Nguyễn Thị Tiện</t>
  </si>
  <si>
    <t>25080072NM</t>
  </si>
  <si>
    <t>Đoàn Thị Hương Giang</t>
  </si>
  <si>
    <t>25080073NM</t>
  </si>
  <si>
    <t xml:space="preserve">Đoàn Thị Hương </t>
  </si>
  <si>
    <t>25080074NM</t>
  </si>
  <si>
    <t>Nguyễn Thị Năm</t>
  </si>
  <si>
    <t>25080075NM</t>
  </si>
  <si>
    <t>Lưu Thị Hợp</t>
  </si>
  <si>
    <t>25080076NM</t>
  </si>
  <si>
    <t>Vũ Thị Hồng Nhung</t>
  </si>
  <si>
    <t>25080077NM</t>
  </si>
  <si>
    <t>Đinh Văn Quang</t>
  </si>
  <si>
    <t>25080078NM</t>
  </si>
  <si>
    <t>Thèn Văn Huy</t>
  </si>
  <si>
    <t>25080079NM</t>
  </si>
  <si>
    <t>Đỗ Quang Huy</t>
  </si>
  <si>
    <t>25080080NM</t>
  </si>
  <si>
    <t>Diệp Quang Thọ</t>
  </si>
  <si>
    <t>25080081NM</t>
  </si>
  <si>
    <t>Phùng Quang Anh</t>
  </si>
  <si>
    <t>25080082NM</t>
  </si>
  <si>
    <t>Triệu Ỳ Họ</t>
  </si>
  <si>
    <t>25080300BC</t>
  </si>
  <si>
    <t xml:space="preserve"> Hà Thị Thanh Hải</t>
  </si>
  <si>
    <t>019310008252</t>
  </si>
  <si>
    <t>TDP Việt Trà, Đông Cao, Phổ Yên, Thái Nguyên</t>
  </si>
  <si>
    <t>13/09/2025</t>
  </si>
  <si>
    <t>25080301BC</t>
  </si>
  <si>
    <t xml:space="preserve"> Phạm Văn Hưng</t>
  </si>
  <si>
    <t>25/03/2010</t>
  </si>
  <si>
    <t>019210008193</t>
  </si>
  <si>
    <t>15/08/2024</t>
  </si>
  <si>
    <t xml:space="preserve">Xóm Núi, Dương Thành, Phú Bình, Thái Nguyên </t>
  </si>
  <si>
    <t>15*4</t>
  </si>
  <si>
    <t>25080302BC</t>
  </si>
  <si>
    <t>019209003879</t>
  </si>
  <si>
    <t>Ngọc Lý, Tân Đức, Phú Bình, Thái Nguyên</t>
  </si>
  <si>
    <t>10*9</t>
  </si>
  <si>
    <t>25092459HL</t>
  </si>
  <si>
    <t>Nguyễn Thúy Mai</t>
  </si>
  <si>
    <t>019195001527</t>
  </si>
  <si>
    <t>Trung Thành-Thái Nguyên</t>
  </si>
  <si>
    <t>25092460HL</t>
  </si>
  <si>
    <t>Trịnh Thị Hồng Hạnh</t>
  </si>
  <si>
    <t>019183016434</t>
  </si>
  <si>
    <t>Quang Trung-Thái Nguyên</t>
  </si>
  <si>
    <t>0986521451</t>
  </si>
  <si>
    <t>25092461HL</t>
  </si>
  <si>
    <t>Dương Thị Hồng</t>
  </si>
  <si>
    <t>019188014813</t>
  </si>
  <si>
    <t>0345124141</t>
  </si>
  <si>
    <t>25092462HL</t>
  </si>
  <si>
    <t>019195006746</t>
  </si>
  <si>
    <t>Thịnh Đán-Thái Nguyên</t>
  </si>
  <si>
    <t>0985471458</t>
  </si>
  <si>
    <t>25092463HL</t>
  </si>
  <si>
    <t>Trần Đức Sỹ</t>
  </si>
  <si>
    <t>019082011436</t>
  </si>
  <si>
    <t>0335214256</t>
  </si>
  <si>
    <t>25092464HL</t>
  </si>
  <si>
    <t>109185008870</t>
  </si>
  <si>
    <t>0345784785</t>
  </si>
  <si>
    <t>25092465HL</t>
  </si>
  <si>
    <t>Vũ Thị Kim Cúc</t>
  </si>
  <si>
    <t>019187009203</t>
  </si>
  <si>
    <t>25092466HL</t>
  </si>
  <si>
    <t>024179010615</t>
  </si>
  <si>
    <t>0986854745</t>
  </si>
  <si>
    <t>25092467HL</t>
  </si>
  <si>
    <t>Nguyẽn Thị Ánh</t>
  </si>
  <si>
    <t>019190013965</t>
  </si>
  <si>
    <t>0356325142</t>
  </si>
  <si>
    <t>25092468HL</t>
  </si>
  <si>
    <t>019174010519</t>
  </si>
  <si>
    <t>0356744125</t>
  </si>
  <si>
    <t>25092469HL</t>
  </si>
  <si>
    <t>Nguyễn Thị Thoan</t>
  </si>
  <si>
    <t>019181004378</t>
  </si>
  <si>
    <t>0865854784</t>
  </si>
  <si>
    <t>25090857IC</t>
  </si>
  <si>
    <t xml:space="preserve">Trương Thị Hiền </t>
  </si>
  <si>
    <t xml:space="preserve">Xóm Nhe, Thành Công, Phổ Yên, Thái Nguyên </t>
  </si>
  <si>
    <t>25090858IC</t>
  </si>
  <si>
    <t xml:space="preserve">Dương Ngọc Ánh </t>
  </si>
  <si>
    <t>019309009206</t>
  </si>
  <si>
    <t xml:space="preserve">Xóm Mới, Tân Quang, Sông Công, Thái Nguyên </t>
  </si>
  <si>
    <t>25090859IC</t>
  </si>
  <si>
    <t xml:space="preserve">Lương Thế Sơn </t>
  </si>
  <si>
    <t>022204011523</t>
  </si>
  <si>
    <t xml:space="preserve">Lý Thường Kiệt, Tiên Yên, Tiên Yên, Quảng Ninh </t>
  </si>
  <si>
    <t>25090860IC</t>
  </si>
  <si>
    <t xml:space="preserve">Dương Lan Anh </t>
  </si>
  <si>
    <t>019309012295</t>
  </si>
  <si>
    <t>25090861IC</t>
  </si>
  <si>
    <t xml:space="preserve">Phạm Minh Hiếu </t>
  </si>
  <si>
    <t>019210005024</t>
  </si>
  <si>
    <t xml:space="preserve">TDP Tam Quang, Bãi Bông, Phổ Yên, Thái Nguyên </t>
  </si>
  <si>
    <t>25090862IC</t>
  </si>
  <si>
    <t xml:space="preserve">Đỗ Thanh Hoạt </t>
  </si>
  <si>
    <t>019210007880</t>
  </si>
  <si>
    <t xml:space="preserve">TDP Thành Lập, Hồng Tiến, Phổ Yên, Thái Nguyên </t>
  </si>
  <si>
    <t>25090863IC</t>
  </si>
  <si>
    <t>Nguyễn Hữu Trọng</t>
  </si>
  <si>
    <t>019210005404</t>
  </si>
  <si>
    <t xml:space="preserve">Xóm Tân Thịnh, Tân Đức, Phú Bình, Thái Nguyên </t>
  </si>
  <si>
    <t>25090864IC</t>
  </si>
  <si>
    <t xml:space="preserve">Nguyễn Quỳnh Như </t>
  </si>
  <si>
    <t>019310008522</t>
  </si>
  <si>
    <t xml:space="preserve">Xóm Diễn Cầu, Tân Đức, Phú Bình, Thái Nguyên </t>
  </si>
  <si>
    <t>25090865IC</t>
  </si>
  <si>
    <t xml:space="preserve">La Xuân Thành </t>
  </si>
  <si>
    <t>019204003138</t>
  </si>
  <si>
    <t xml:space="preserve">Xóm Na Phải, Phú Thượng, Võ Nhai, Thái Nguyên </t>
  </si>
  <si>
    <t>25090107TC</t>
  </si>
  <si>
    <t>ĐÀO THỊ MÙI</t>
  </si>
  <si>
    <t>12/10/1991</t>
  </si>
  <si>
    <t>019191006944</t>
  </si>
  <si>
    <t>CỤC CẢNH SÁT</t>
  </si>
  <si>
    <t>QUYẾT THẮNG - THÁI NGUYÊN - THÁI NGUYÊN</t>
  </si>
  <si>
    <t>25090108TC</t>
  </si>
  <si>
    <t>ĐƯỜNG THỊ DỤNG</t>
  </si>
  <si>
    <t>07/08/1968</t>
  </si>
  <si>
    <t>020168002315</t>
  </si>
  <si>
    <t>BÌNH LA - BÌNH GIA - LẠNG SƠN</t>
  </si>
  <si>
    <t>NỨ</t>
  </si>
  <si>
    <t>1702</t>
  </si>
  <si>
    <t>25090109TC</t>
  </si>
  <si>
    <t>BÙI VĂN BẮC</t>
  </si>
  <si>
    <t>06/07/1991</t>
  </si>
  <si>
    <t>019091011909</t>
  </si>
  <si>
    <t>09/01/2023</t>
  </si>
  <si>
    <t>PHÚ LẠC - ĐẠI TỪ - THÁI NGUYÊN</t>
  </si>
  <si>
    <t>1703</t>
  </si>
  <si>
    <t>25090110TC</t>
  </si>
  <si>
    <t>LƯƠNG THU HUYỀN</t>
  </si>
  <si>
    <t>14/06/2006</t>
  </si>
  <si>
    <t>008306009416</t>
  </si>
  <si>
    <t>SƠN DƯƠNG - TUYÊN QUANG</t>
  </si>
  <si>
    <t>25090111TC</t>
  </si>
  <si>
    <t>CHU THỊ HỒNG NHIỆM</t>
  </si>
  <si>
    <t>26/02/2004</t>
  </si>
  <si>
    <t>010304006685</t>
  </si>
  <si>
    <t>KIM SƠN - BẢO YÊN - LÀO CAI</t>
  </si>
  <si>
    <t>1705</t>
  </si>
  <si>
    <t>25090112TC</t>
  </si>
  <si>
    <t>DƯƠNG THỊ HOÀNG ANH</t>
  </si>
  <si>
    <t>019306009107</t>
  </si>
  <si>
    <t>01/06/2021</t>
  </si>
  <si>
    <t>THÀNH CÔNG - PHỔ YÊN - THÁI NGUYÊN</t>
  </si>
  <si>
    <t>25090113TC</t>
  </si>
  <si>
    <t>VƯƠNG QUANG TIẾN</t>
  </si>
  <si>
    <t>08/05/2007</t>
  </si>
  <si>
    <t>001207059832</t>
  </si>
  <si>
    <t>XUÂN THU - SÓC SƠN - HÀ NỘI</t>
  </si>
  <si>
    <t>13/092025</t>
  </si>
  <si>
    <t>25090114TC</t>
  </si>
  <si>
    <t>NGUYỄN MINH ĐẠO</t>
  </si>
  <si>
    <t>05/09/2005</t>
  </si>
  <si>
    <t>017205004908</t>
  </si>
  <si>
    <t>MÔNG HOÁ - HOÀ BÌNH - HOÀ BÌNH</t>
  </si>
  <si>
    <t>25090115TC</t>
  </si>
  <si>
    <t>KIỀU GIA BẢO</t>
  </si>
  <si>
    <t>23/11/2011</t>
  </si>
  <si>
    <t>027211008334</t>
  </si>
  <si>
    <t>HOÀ TIẾN - YÊN PHONG - BẮC NINH</t>
  </si>
  <si>
    <t>25090116TC</t>
  </si>
  <si>
    <t>NGUYỄN THỊ THUỶ</t>
  </si>
  <si>
    <t>024306014082</t>
  </si>
  <si>
    <t>HƯƠNG LÂM - HIỆP HOÀ - BẮC GIANG</t>
  </si>
  <si>
    <t>25090117TC</t>
  </si>
  <si>
    <t>NGUYỄN THỊ TRANG</t>
  </si>
  <si>
    <t>09/06/1993</t>
  </si>
  <si>
    <t>038193004069</t>
  </si>
  <si>
    <t>25090118TC</t>
  </si>
  <si>
    <t>PHAN  THỊ NGA</t>
  </si>
  <si>
    <t>019188012293</t>
  </si>
  <si>
    <t>THÁI NGUYÊN</t>
  </si>
  <si>
    <t>25090119TC</t>
  </si>
  <si>
    <t>TRIỆU THỊ AN</t>
  </si>
  <si>
    <t>28/12/1989</t>
  </si>
  <si>
    <t>034183022714</t>
  </si>
  <si>
    <t>12/04/2022</t>
  </si>
  <si>
    <t>25090120TC</t>
  </si>
  <si>
    <t>TRẦN THU HIỀN</t>
  </si>
  <si>
    <t>18/04/2009</t>
  </si>
  <si>
    <t>006307005026</t>
  </si>
  <si>
    <t>HỒNG TIẾN - PHỔ YÊN - THÁI NGUYÊN</t>
  </si>
  <si>
    <t>11*8 mc</t>
  </si>
  <si>
    <t>25090121TC</t>
  </si>
  <si>
    <t>TRẦN THỊ NHUẬN</t>
  </si>
  <si>
    <t>12/03/1979</t>
  </si>
  <si>
    <t>01917900232538</t>
  </si>
  <si>
    <t>17/08/2023</t>
  </si>
  <si>
    <t>PHỔ YÊN - THÁI NGUYÊN</t>
  </si>
  <si>
    <t>25090122TC</t>
  </si>
  <si>
    <t>NGUYỄN THỊ GIANG</t>
  </si>
  <si>
    <t>29/08/1992</t>
  </si>
  <si>
    <t>019192008871</t>
  </si>
  <si>
    <t>19/02/2021</t>
  </si>
  <si>
    <t>ĐIỀM THUỴ - PHỔ YÊN - THÁI NGUYÊN</t>
  </si>
  <si>
    <t>25090123TC</t>
  </si>
  <si>
    <t>NGUYỄN THU HIỀN</t>
  </si>
  <si>
    <t>019195011448</t>
  </si>
  <si>
    <t>25090674TK</t>
  </si>
  <si>
    <t>Dương Ngọc Bảo Nhi</t>
  </si>
  <si>
    <t>019307009258</t>
  </si>
  <si>
    <t>úc ký, Phú Bình, Thái Nguyên</t>
  </si>
  <si>
    <t>0384035466</t>
  </si>
  <si>
    <t>25090675TK</t>
  </si>
  <si>
    <t>Lê Quang Linh</t>
  </si>
  <si>
    <t>019202009950</t>
  </si>
  <si>
    <t>0393208196</t>
  </si>
  <si>
    <t>25090676TK</t>
  </si>
  <si>
    <t>Hoàng Văn Vạn</t>
  </si>
  <si>
    <t>019096007537</t>
  </si>
  <si>
    <t>Đồng Thịnh, Phú Bình, Thái Nguyên</t>
  </si>
  <si>
    <t>0398491834</t>
  </si>
  <si>
    <t>25090677TK</t>
  </si>
  <si>
    <t>Lường Văn Hùng</t>
  </si>
  <si>
    <t>019208005055</t>
  </si>
  <si>
    <t>0367307603</t>
  </si>
  <si>
    <t>25090678TK</t>
  </si>
  <si>
    <t>Lê Quang Vinh</t>
  </si>
  <si>
    <t>001207005367</t>
  </si>
  <si>
    <t>Mai Đình, Sóc Sơn, Hà Nội</t>
  </si>
  <si>
    <t>0347319366</t>
  </si>
  <si>
    <t>25090679TK</t>
  </si>
  <si>
    <t>Trung Thành, TP TN, TN</t>
  </si>
  <si>
    <t>0326961598</t>
  </si>
  <si>
    <t>8*7mc</t>
  </si>
  <si>
    <t>25090680TK</t>
  </si>
  <si>
    <t>0978798236</t>
  </si>
  <si>
    <t>25090681TK</t>
  </si>
  <si>
    <t>0337522605</t>
  </si>
  <si>
    <t>25090682TK</t>
  </si>
  <si>
    <t>019210012635</t>
  </si>
  <si>
    <t>0979719163</t>
  </si>
  <si>
    <t>25090683TK</t>
  </si>
  <si>
    <t>019310006025</t>
  </si>
  <si>
    <t>25090684TK</t>
  </si>
  <si>
    <t>Dương Khánh Ly</t>
  </si>
  <si>
    <t>002308007346</t>
  </si>
  <si>
    <t>0333771683</t>
  </si>
  <si>
    <t>25090685TK</t>
  </si>
  <si>
    <t>002308001763</t>
  </si>
  <si>
    <t>0528649640</t>
  </si>
  <si>
    <t>25090686TK</t>
  </si>
  <si>
    <t>Văn Phú, TP TN, TN</t>
  </si>
  <si>
    <t>0902067318</t>
  </si>
  <si>
    <t>8*5mc</t>
  </si>
  <si>
    <t>25090687TK</t>
  </si>
  <si>
    <t>019096011316</t>
  </si>
  <si>
    <t>0816963440</t>
  </si>
  <si>
    <t>25090688TK</t>
  </si>
  <si>
    <t>Triệu Văn Dấu</t>
  </si>
  <si>
    <t>008080006911</t>
  </si>
  <si>
    <t>Yên Hoa, Na Hang, Tuyên Quang</t>
  </si>
  <si>
    <t>0965619241</t>
  </si>
  <si>
    <t>25091336HU</t>
  </si>
  <si>
    <t>25/07/2010</t>
  </si>
  <si>
    <t>019210013129</t>
  </si>
  <si>
    <t>0377077235</t>
  </si>
  <si>
    <t>25091337HU</t>
  </si>
  <si>
    <t>019209014172</t>
  </si>
  <si>
    <t>0382519549</t>
  </si>
  <si>
    <t>1637</t>
  </si>
  <si>
    <t>25091338HU</t>
  </si>
  <si>
    <t>10/09/2010</t>
  </si>
  <si>
    <t>019210007863</t>
  </si>
  <si>
    <t>1638</t>
  </si>
  <si>
    <t>25091339HU</t>
  </si>
  <si>
    <t>19/09/2010</t>
  </si>
  <si>
    <t>019210004125</t>
  </si>
  <si>
    <t>1639</t>
  </si>
  <si>
    <t>25091340HU</t>
  </si>
  <si>
    <t>Nguyễn Hữu Lượng</t>
  </si>
  <si>
    <t>019210007747</t>
  </si>
  <si>
    <t>24/12/2024</t>
  </si>
  <si>
    <t>25091341HU</t>
  </si>
  <si>
    <t>Trần Thị Hậu</t>
  </si>
  <si>
    <t>040197013998</t>
  </si>
  <si>
    <t>Hạnh Lâm - Thanh Chương - Nghệ An</t>
  </si>
  <si>
    <t>25091342HU</t>
  </si>
  <si>
    <t>12*1mc</t>
  </si>
  <si>
    <t>25091343HU</t>
  </si>
  <si>
    <t>Dương Thanh Nguyên</t>
  </si>
  <si>
    <t>072203003391</t>
  </si>
  <si>
    <t>25091344HU</t>
  </si>
  <si>
    <t>Dương Văn Long</t>
  </si>
  <si>
    <t>019203005809</t>
  </si>
  <si>
    <t>9*7mc</t>
  </si>
  <si>
    <t>25091345HU</t>
  </si>
  <si>
    <t>30/01/2004</t>
  </si>
  <si>
    <t>008304001941</t>
  </si>
  <si>
    <t>25091346HU</t>
  </si>
  <si>
    <t>Nguyễn Thị Đức Hậu</t>
  </si>
  <si>
    <t>019307011172</t>
  </si>
  <si>
    <t>25091347HU</t>
  </si>
  <si>
    <t>24/04/2007</t>
  </si>
  <si>
    <t>019307011927</t>
  </si>
  <si>
    <t>25091348HU</t>
  </si>
  <si>
    <t>La Thị Na</t>
  </si>
  <si>
    <t>03/10/2002</t>
  </si>
  <si>
    <t>006302002998</t>
  </si>
  <si>
    <t>25091349HU</t>
  </si>
  <si>
    <t>Nguyễn Thị Chúc</t>
  </si>
  <si>
    <t>019307007331</t>
  </si>
  <si>
    <t>25091350HU</t>
  </si>
  <si>
    <t>30/08/2007</t>
  </si>
  <si>
    <t>019307008423</t>
  </si>
  <si>
    <t>25091351HU</t>
  </si>
  <si>
    <t>Phạm Thị Tuyến</t>
  </si>
  <si>
    <t>15/09/1982</t>
  </si>
  <si>
    <t>019182002276</t>
  </si>
  <si>
    <t>25091352HU</t>
  </si>
  <si>
    <t>019207006692</t>
  </si>
  <si>
    <t>9*6mc</t>
  </si>
  <si>
    <t>25091353HU</t>
  </si>
  <si>
    <t>Nguyễn Thị Hữu Minh</t>
  </si>
  <si>
    <t>17/01/2007</t>
  </si>
  <si>
    <t>25091354HU</t>
  </si>
  <si>
    <t>Dương Thị Vinh</t>
  </si>
  <si>
    <t>25/01/1966</t>
  </si>
  <si>
    <t>25091355HU</t>
  </si>
  <si>
    <t>25091356HU</t>
  </si>
  <si>
    <t>Dương Thị Nhãn</t>
  </si>
  <si>
    <t>28/04/1982</t>
  </si>
  <si>
    <t>25091357HU</t>
  </si>
  <si>
    <t>Dương Thị Thoa</t>
  </si>
  <si>
    <t>25091358HU</t>
  </si>
  <si>
    <t>Đặng Thị Nhung</t>
  </si>
  <si>
    <t>25091359HU</t>
  </si>
  <si>
    <t>08/09/1962</t>
  </si>
  <si>
    <t>25093216HM</t>
  </si>
  <si>
    <t>01/10/2010</t>
  </si>
  <si>
    <t>019210008450</t>
  </si>
  <si>
    <t>25093217HM</t>
  </si>
  <si>
    <t xml:space="preserve">Lục Văn Tỉnh </t>
  </si>
  <si>
    <t>01/06/2010</t>
  </si>
  <si>
    <t>019210009001</t>
  </si>
  <si>
    <t>0379008842</t>
  </si>
  <si>
    <t>25093218HM</t>
  </si>
  <si>
    <t>Lục Văn Quý</t>
  </si>
  <si>
    <t>18/09/2010</t>
  </si>
  <si>
    <t>019210008552</t>
  </si>
  <si>
    <t>0363342948</t>
  </si>
  <si>
    <t>25093219HM</t>
  </si>
  <si>
    <t>Diệp Thanh Tùng</t>
  </si>
  <si>
    <t>02/05/2010</t>
  </si>
  <si>
    <t>019210004178</t>
  </si>
  <si>
    <t>14/04/2025</t>
  </si>
  <si>
    <t>0362005119</t>
  </si>
  <si>
    <t>25093220HM</t>
  </si>
  <si>
    <t>Đào Xá - Phú Bình - Thái Nguyen</t>
  </si>
  <si>
    <t>12*5</t>
  </si>
  <si>
    <t>25093221HM</t>
  </si>
  <si>
    <t>18/10/2008</t>
  </si>
  <si>
    <t>019208011395</t>
  </si>
  <si>
    <t>25093222HM</t>
  </si>
  <si>
    <t>05/07/2008</t>
  </si>
  <si>
    <t>019208020614</t>
  </si>
  <si>
    <t>25093223HM</t>
  </si>
  <si>
    <t>Nguyễn Hoàng Thùy An</t>
  </si>
  <si>
    <t>08/08/2010</t>
  </si>
  <si>
    <t>019310013154</t>
  </si>
  <si>
    <t>06/12/2024</t>
  </si>
  <si>
    <t>25093224HM</t>
  </si>
  <si>
    <t>024309006799</t>
  </si>
  <si>
    <t>25093225HM</t>
  </si>
  <si>
    <t xml:space="preserve">Phạm Thị Trang </t>
  </si>
  <si>
    <t>02/08/2009</t>
  </si>
  <si>
    <t>024309014825</t>
  </si>
  <si>
    <t>25093226HM</t>
  </si>
  <si>
    <t>27/03/2009</t>
  </si>
  <si>
    <t>019309010967</t>
  </si>
  <si>
    <t>25093227HM</t>
  </si>
  <si>
    <t>Dương Diệu Ngọc</t>
  </si>
  <si>
    <t>14/10/2006</t>
  </si>
  <si>
    <t>019306009176</t>
  </si>
  <si>
    <t>25093228HM</t>
  </si>
  <si>
    <t>10*0</t>
  </si>
  <si>
    <t>25093229HM</t>
  </si>
  <si>
    <t>Dương Thị Quyên</t>
  </si>
  <si>
    <t>28/09/1973</t>
  </si>
  <si>
    <t>019173009027</t>
  </si>
  <si>
    <t>25092095NE</t>
  </si>
  <si>
    <t>23/05/2007</t>
  </si>
  <si>
    <t>019207003744</t>
  </si>
  <si>
    <t>0367846353</t>
  </si>
  <si>
    <t>25092096NE</t>
  </si>
  <si>
    <t>30/09/2007</t>
  </si>
  <si>
    <t>019207008701</t>
  </si>
  <si>
    <t>0562457233</t>
  </si>
  <si>
    <t>25092097NE</t>
  </si>
  <si>
    <t>06/03/2007</t>
  </si>
  <si>
    <t>019207000156</t>
  </si>
  <si>
    <t>0968412463</t>
  </si>
  <si>
    <t>25092470HL</t>
  </si>
  <si>
    <t>0867936455</t>
  </si>
  <si>
    <t>25092471HL</t>
  </si>
  <si>
    <t>0966983750</t>
  </si>
  <si>
    <t>10*2MC</t>
  </si>
  <si>
    <t>25092472HL</t>
  </si>
  <si>
    <t>Nguyễn Văn Hảo</t>
  </si>
  <si>
    <t>024206013366</t>
  </si>
  <si>
    <t>Hiệp Hòa Bắc Giang</t>
  </si>
  <si>
    <t>0369470516</t>
  </si>
  <si>
    <t>25092473HL</t>
  </si>
  <si>
    <t>024207016532</t>
  </si>
  <si>
    <t>0978690250</t>
  </si>
  <si>
    <t>25092474HL</t>
  </si>
  <si>
    <t>024207012103</t>
  </si>
  <si>
    <t>0379417680</t>
  </si>
  <si>
    <t>25092475HL</t>
  </si>
  <si>
    <t>Nguyễn Trọng Hiếu</t>
  </si>
  <si>
    <t>019204007537</t>
  </si>
  <si>
    <t>Đại Từ-Thái nguyên</t>
  </si>
  <si>
    <t>0369458960</t>
  </si>
  <si>
    <t>25092476HL</t>
  </si>
  <si>
    <t>Tạ Văn Hưởng</t>
  </si>
  <si>
    <t>0192061005837</t>
  </si>
  <si>
    <t>091748265</t>
  </si>
  <si>
    <t>25092477HL</t>
  </si>
  <si>
    <t>0192060002693</t>
  </si>
  <si>
    <t>0345034150</t>
  </si>
  <si>
    <t>16*8MC</t>
  </si>
  <si>
    <t>25091360HU</t>
  </si>
  <si>
    <t>10/08/2008</t>
  </si>
  <si>
    <t>019208007759</t>
  </si>
  <si>
    <t>23/09/2022</t>
  </si>
  <si>
    <t>13/9/2025</t>
  </si>
  <si>
    <t>25091361HU</t>
  </si>
  <si>
    <t>Phạm Lan Nhi</t>
  </si>
  <si>
    <t>019308003978</t>
  </si>
  <si>
    <t>25091362HU</t>
  </si>
  <si>
    <t>08/07/2007</t>
  </si>
  <si>
    <t>25091363HU</t>
  </si>
  <si>
    <t>9*7MC</t>
  </si>
  <si>
    <t>25091364HU</t>
  </si>
  <si>
    <t>29/01/2008</t>
  </si>
  <si>
    <t>074208010929</t>
  </si>
  <si>
    <t>25091365HU</t>
  </si>
  <si>
    <t>26/11/2008</t>
  </si>
  <si>
    <t>7*6MC</t>
  </si>
  <si>
    <t>25091366HU</t>
  </si>
  <si>
    <t>Nhã Lộng , Phú Bình , Thái Nguyên</t>
  </si>
  <si>
    <t>10*5mc</t>
  </si>
  <si>
    <t>25091367HU</t>
  </si>
  <si>
    <t>Ngô Thị Linh</t>
  </si>
  <si>
    <t>30/8/2005</t>
  </si>
  <si>
    <t>019305009270</t>
  </si>
  <si>
    <t>13/5/2021</t>
  </si>
  <si>
    <t>Xuân Phương , Phú Bình , Thái Nguyên</t>
  </si>
  <si>
    <t>25091368HU</t>
  </si>
  <si>
    <t>24/3/1989</t>
  </si>
  <si>
    <t>019189005044</t>
  </si>
  <si>
    <t>Úc Kỳ , Phú Bình , Thái Nguyên</t>
  </si>
  <si>
    <t>25091369HU</t>
  </si>
  <si>
    <t>Đàm Thị Hồng Nhi</t>
  </si>
  <si>
    <t>10/08/1995</t>
  </si>
  <si>
    <t>004195007852</t>
  </si>
  <si>
    <t>03/07/2021</t>
  </si>
  <si>
    <t>1763</t>
  </si>
  <si>
    <t>25091370HU</t>
  </si>
  <si>
    <t>Đào Thị Hằng</t>
  </si>
  <si>
    <t>13/10/1994</t>
  </si>
  <si>
    <t>040194014091</t>
  </si>
  <si>
    <t>Xuân Cẩm, Hiệp Hòa, Bắc Giang</t>
  </si>
  <si>
    <t>1764</t>
  </si>
  <si>
    <t>25091371HU</t>
  </si>
  <si>
    <t>9*8mc</t>
  </si>
  <si>
    <t>25091372HU</t>
  </si>
  <si>
    <t>019207009734</t>
  </si>
  <si>
    <t>25091374HU</t>
  </si>
  <si>
    <t xml:space="preserve">Nguyễn Thị Nhã </t>
  </si>
  <si>
    <t>25/02/1976</t>
  </si>
  <si>
    <t>25091373HU</t>
  </si>
  <si>
    <t>Nguyễn Bảo Thi</t>
  </si>
  <si>
    <t>07/11/2009</t>
  </si>
  <si>
    <t>019209007140</t>
  </si>
  <si>
    <t>08/03/2024</t>
  </si>
  <si>
    <t>1766</t>
  </si>
  <si>
    <t>25090124TC</t>
  </si>
  <si>
    <t>Minh Lập -Đồng Hỷ -Thái Nguyên</t>
  </si>
  <si>
    <t>10*2mc</t>
  </si>
  <si>
    <t>25090125TC</t>
  </si>
  <si>
    <t>Lê Dược Qúy</t>
  </si>
  <si>
    <t>10*9mc</t>
  </si>
  <si>
    <t>25090126TC</t>
  </si>
  <si>
    <t>019311001303</t>
  </si>
  <si>
    <t>25090127TC</t>
  </si>
  <si>
    <t>Nguyễn Thảo Uyên</t>
  </si>
  <si>
    <t>019310008289</t>
  </si>
  <si>
    <t>25090128TC</t>
  </si>
  <si>
    <t>13/05/2008</t>
  </si>
  <si>
    <t>019208000152</t>
  </si>
  <si>
    <t>25090129TC</t>
  </si>
  <si>
    <t>16*7mc</t>
  </si>
  <si>
    <t>25090130TC</t>
  </si>
  <si>
    <t>Nguyễn Thị Phương Loan</t>
  </si>
  <si>
    <t>019187014106</t>
  </si>
  <si>
    <t>Hà Châu -Phú Bình -Thái Nguyên</t>
  </si>
  <si>
    <t>25090131TC</t>
  </si>
  <si>
    <t>019309001395</t>
  </si>
  <si>
    <t>25090689TK</t>
  </si>
  <si>
    <t>019305006512</t>
  </si>
  <si>
    <t>25090690TK</t>
  </si>
  <si>
    <t>Ma Văn Dũng</t>
  </si>
  <si>
    <t>019205010687</t>
  </si>
  <si>
    <t>Vũ Chấn, Võ Nhai, Thái Nguyên</t>
  </si>
  <si>
    <t>25090691TK</t>
  </si>
  <si>
    <t>Đào Thị Yến</t>
  </si>
  <si>
    <t>019194004431</t>
  </si>
  <si>
    <t>25090692TK</t>
  </si>
  <si>
    <t>019195009756</t>
  </si>
  <si>
    <t>Đại Thành, Hiệp Hòa, Bắc Giang</t>
  </si>
  <si>
    <t>25090693TK</t>
  </si>
  <si>
    <t>05/01/1995</t>
  </si>
  <si>
    <t>29/05/2023</t>
  </si>
  <si>
    <t>12*9</t>
  </si>
  <si>
    <t>25090694TK</t>
  </si>
  <si>
    <t>019208002867</t>
  </si>
  <si>
    <t>25090695TK</t>
  </si>
  <si>
    <t>Lưu Bá Tuyển</t>
  </si>
  <si>
    <t>20/9/2009</t>
  </si>
  <si>
    <t>019209002750</t>
  </si>
  <si>
    <t>28/11/2024</t>
  </si>
  <si>
    <t>6*7mc</t>
  </si>
  <si>
    <t>25090696TK</t>
  </si>
  <si>
    <t>Đặng Đức Kiên</t>
  </si>
  <si>
    <t>019208007931</t>
  </si>
  <si>
    <t>25090866IC</t>
  </si>
  <si>
    <t>Ngô Thành Triệu</t>
  </si>
  <si>
    <t>019204004903</t>
  </si>
  <si>
    <t>Cốc Lùng,Chợ Chu,Định Hóa,Thái Nguyên</t>
  </si>
  <si>
    <t>0332925127</t>
  </si>
  <si>
    <t>25090867IC</t>
  </si>
  <si>
    <t>019309004622</t>
  </si>
  <si>
    <t>0328536956</t>
  </si>
  <si>
    <t>25090868IC</t>
  </si>
  <si>
    <t>019307012000</t>
  </si>
  <si>
    <t>AN Phú,Dương Thành,phú Bình,Thái Nguyên</t>
  </si>
  <si>
    <t>0399986535</t>
  </si>
  <si>
    <t>25090869IC</t>
  </si>
  <si>
    <t>Đoàn Thị Thu Hằng</t>
  </si>
  <si>
    <t>024306010403</t>
  </si>
  <si>
    <t>Dốc Phương Sơn,Lục Nam,Bắc Giang</t>
  </si>
  <si>
    <t>25090870IC</t>
  </si>
  <si>
    <t>Nguyễn Thị Khánh Ly</t>
  </si>
  <si>
    <t>019310004345</t>
  </si>
  <si>
    <t>Xóm Bá Vân 4,Bình Sơn,Sông Công,Thái Nguyên</t>
  </si>
  <si>
    <t>25090871IC</t>
  </si>
  <si>
    <t>Dương Thị Thắm</t>
  </si>
  <si>
    <t>019306005536</t>
  </si>
  <si>
    <t>Ngọc Lý,Tân Đức,Phú Bình,Thái Nguyên</t>
  </si>
  <si>
    <t>0382324349</t>
  </si>
  <si>
    <t>25090872IC</t>
  </si>
  <si>
    <t>019309006220</t>
  </si>
  <si>
    <t>Xóm ĐỒng Vòng,Phú Lạc,Đại Từ,Thái Nguyên</t>
  </si>
  <si>
    <t>25090873IC</t>
  </si>
  <si>
    <t>019207004295</t>
  </si>
  <si>
    <t>Xóm Lũng 1,Phú Lạc,Đại Từ,Thái nguyên</t>
  </si>
  <si>
    <t>12*0mc</t>
  </si>
  <si>
    <t>25090586MD</t>
  </si>
  <si>
    <t>Triệu Thị Hồng Ngọc</t>
  </si>
  <si>
    <t>019307011031</t>
  </si>
  <si>
    <t>26/01/2025</t>
  </si>
  <si>
    <t>Cốc Lùng, Định Hóa, Thái Nguyên</t>
  </si>
  <si>
    <t>0879633923</t>
  </si>
  <si>
    <t>25090587MD</t>
  </si>
  <si>
    <t>019207001756</t>
  </si>
  <si>
    <t>Cam Gía, Thái Nguyên, Thái Nguyên</t>
  </si>
  <si>
    <t>0377492729</t>
  </si>
  <si>
    <t>25090588MD</t>
  </si>
  <si>
    <t>Phan Văn Thắng</t>
  </si>
  <si>
    <t>26/07/2007</t>
  </si>
  <si>
    <t>019207009054</t>
  </si>
  <si>
    <t>0915558092</t>
  </si>
  <si>
    <t>25090589MD</t>
  </si>
  <si>
    <t>019207001839</t>
  </si>
  <si>
    <t>22/01/2021</t>
  </si>
  <si>
    <t>0877547239</t>
  </si>
  <si>
    <t>25090590MD</t>
  </si>
  <si>
    <t>Ma Văn Thu</t>
  </si>
  <si>
    <t>26/11/1986</t>
  </si>
  <si>
    <t>019086004615</t>
  </si>
  <si>
    <t>Cúc Đường, Võ Nhai, Thái Nguyên</t>
  </si>
  <si>
    <t>0335284645</t>
  </si>
  <si>
    <t>25093230HM</t>
  </si>
  <si>
    <t>25093231HM</t>
  </si>
  <si>
    <t>Lưu Quang Thơm</t>
  </si>
  <si>
    <t>17/09/2007</t>
  </si>
  <si>
    <t>019207007342</t>
  </si>
  <si>
    <t>0374364073</t>
  </si>
  <si>
    <t>25093232HM</t>
  </si>
  <si>
    <t>09/05/2007</t>
  </si>
  <si>
    <t>019307008582</t>
  </si>
  <si>
    <t>25093233HM</t>
  </si>
  <si>
    <t>13/09/2009</t>
  </si>
  <si>
    <t>019209009461</t>
  </si>
  <si>
    <t>Phúc Thuận  - Phổ Yên - Thái Nguyên</t>
  </si>
  <si>
    <t>0395802052</t>
  </si>
  <si>
    <t>25093234HM</t>
  </si>
  <si>
    <t>18/02/2008</t>
  </si>
  <si>
    <t>10*1mc</t>
  </si>
  <si>
    <t>25093235HM</t>
  </si>
  <si>
    <t>019208010915</t>
  </si>
  <si>
    <t>25093236HM</t>
  </si>
  <si>
    <t>02/06/2009</t>
  </si>
  <si>
    <t>25093237HM</t>
  </si>
  <si>
    <t>03/12/2009</t>
  </si>
  <si>
    <t>25093238HM</t>
  </si>
  <si>
    <t>06/08/2008</t>
  </si>
  <si>
    <t>019308006386</t>
  </si>
  <si>
    <t>11*8mc</t>
  </si>
  <si>
    <t>25093239HM</t>
  </si>
  <si>
    <t>06/04/2008</t>
  </si>
  <si>
    <t>019308004116</t>
  </si>
  <si>
    <t>25093240HM</t>
  </si>
  <si>
    <t>Dương Thị Bích Diệp</t>
  </si>
  <si>
    <t>20/05/2008</t>
  </si>
  <si>
    <t>019308007627</t>
  </si>
  <si>
    <t>0357005702</t>
  </si>
  <si>
    <t>25093241HM</t>
  </si>
  <si>
    <t>18/09/2008</t>
  </si>
  <si>
    <t>019308003573</t>
  </si>
  <si>
    <t>25093242HM</t>
  </si>
  <si>
    <t>05/03/2008</t>
  </si>
  <si>
    <t>019308001657</t>
  </si>
  <si>
    <t>0354338981</t>
  </si>
  <si>
    <t>25093243HM</t>
  </si>
  <si>
    <t>18/07/2008</t>
  </si>
  <si>
    <t>019208001057</t>
  </si>
  <si>
    <t>25093244HM</t>
  </si>
  <si>
    <t>8*9mc</t>
  </si>
  <si>
    <t>25093245HM</t>
  </si>
  <si>
    <t>Trịnh Hồng Phong</t>
  </si>
  <si>
    <t>019208010879</t>
  </si>
  <si>
    <t>09887248560</t>
  </si>
  <si>
    <t>25093246HM</t>
  </si>
  <si>
    <t>15/08/2008</t>
  </si>
  <si>
    <t>019308007922</t>
  </si>
  <si>
    <t>0867276628</t>
  </si>
  <si>
    <t>25093247HM</t>
  </si>
  <si>
    <t>Nguyễn Vương Thịnh</t>
  </si>
  <si>
    <t>03/08/2007</t>
  </si>
  <si>
    <t>019207002372</t>
  </si>
  <si>
    <t>12/01/2022</t>
  </si>
  <si>
    <t>25093248HM</t>
  </si>
  <si>
    <t>019209006381</t>
  </si>
  <si>
    <t>25093249HM</t>
  </si>
  <si>
    <t>Nguyễn Xuân Văn</t>
  </si>
  <si>
    <t>01/01/2009</t>
  </si>
  <si>
    <t>019209013215</t>
  </si>
  <si>
    <t>25092098NE</t>
  </si>
  <si>
    <t>019207011364</t>
  </si>
  <si>
    <t>0969140560</t>
  </si>
  <si>
    <t>25092099NE</t>
  </si>
  <si>
    <t>Nguyễn Mai Phương Chi</t>
  </si>
  <si>
    <t>0325121632</t>
  </si>
  <si>
    <t>25092100NE</t>
  </si>
  <si>
    <t>26/09/2005</t>
  </si>
  <si>
    <t>019305010811</t>
  </si>
  <si>
    <t>0977808595</t>
  </si>
  <si>
    <t>25092101NE</t>
  </si>
  <si>
    <t>Nguyễn Thị Phương My</t>
  </si>
  <si>
    <t>02/04/2005</t>
  </si>
  <si>
    <t>070305003137</t>
  </si>
  <si>
    <t>Chợ Chu, Định Hoá, Thái Nguyên</t>
  </si>
  <si>
    <t>25092102NE</t>
  </si>
  <si>
    <t>Nguyễn Bảo Quốc Công</t>
  </si>
  <si>
    <t>31/10/2007</t>
  </si>
  <si>
    <t>019207009947</t>
  </si>
  <si>
    <t>0983850470</t>
  </si>
  <si>
    <t>25092103NE</t>
  </si>
  <si>
    <t>019207002405</t>
  </si>
  <si>
    <t>0985162069</t>
  </si>
  <si>
    <t>25092104NE</t>
  </si>
  <si>
    <t>Đặng Xuân Đức</t>
  </si>
  <si>
    <t>019207002193</t>
  </si>
  <si>
    <t>0975145061</t>
  </si>
  <si>
    <t>25092105NE</t>
  </si>
  <si>
    <t>26/06/2009</t>
  </si>
  <si>
    <t>024309009131</t>
  </si>
  <si>
    <t>Hoàng Lương, Hiệp Hòa, Bắc Giang</t>
  </si>
  <si>
    <t>0357622650</t>
  </si>
  <si>
    <t>25092106NE</t>
  </si>
  <si>
    <t>Hoàng Thị Điệp</t>
  </si>
  <si>
    <t>08/04/2004</t>
  </si>
  <si>
    <t>019304009912</t>
  </si>
  <si>
    <t>0962978756</t>
  </si>
  <si>
    <t>25092108NE</t>
  </si>
  <si>
    <t>Nguyễn Văn Bắc</t>
  </si>
  <si>
    <t>21/02/2009</t>
  </si>
  <si>
    <t>019209006052</t>
  </si>
  <si>
    <t>0364338634</t>
  </si>
  <si>
    <t>25092109NE</t>
  </si>
  <si>
    <t>Trương Văn Duy</t>
  </si>
  <si>
    <t>22/11/2009</t>
  </si>
  <si>
    <t>019209003575</t>
  </si>
  <si>
    <t>0949738806</t>
  </si>
  <si>
    <t>25092110NE</t>
  </si>
  <si>
    <t>16/11/2008</t>
  </si>
  <si>
    <t>024308010661</t>
  </si>
  <si>
    <t>0949768806</t>
  </si>
  <si>
    <t>25091375HU</t>
  </si>
  <si>
    <t>14/09/2025</t>
  </si>
  <si>
    <t>10*3mc</t>
  </si>
  <si>
    <t>25091376HU</t>
  </si>
  <si>
    <t>15/03/2009</t>
  </si>
  <si>
    <t>019209010594</t>
  </si>
  <si>
    <t>1784</t>
  </si>
  <si>
    <t>25091377HU</t>
  </si>
  <si>
    <t>15/11/2004</t>
  </si>
  <si>
    <t>1785</t>
  </si>
  <si>
    <t>25091378HU</t>
  </si>
  <si>
    <t>09/04/1974</t>
  </si>
  <si>
    <t>11*7mc</t>
  </si>
  <si>
    <t>25091379HU</t>
  </si>
  <si>
    <t>23/08/1990</t>
  </si>
  <si>
    <t>11*0mc</t>
  </si>
  <si>
    <t>25091380HU</t>
  </si>
  <si>
    <t>Tế Xương - TP Nam Định - Nam Định</t>
  </si>
  <si>
    <t>25092478HL</t>
  </si>
  <si>
    <t>Trần Thị Vân</t>
  </si>
  <si>
    <t>019183012911</t>
  </si>
  <si>
    <t>25092479HL</t>
  </si>
  <si>
    <t>019189007838</t>
  </si>
  <si>
    <t>0985478457</t>
  </si>
  <si>
    <t>25092480HL</t>
  </si>
  <si>
    <t>Liều Thị Phương</t>
  </si>
  <si>
    <t>019306011517</t>
  </si>
  <si>
    <t>0885414256</t>
  </si>
  <si>
    <t>25092481HL</t>
  </si>
  <si>
    <t>038305005501</t>
  </si>
  <si>
    <t>0365214521</t>
  </si>
  <si>
    <t>25092482HL</t>
  </si>
  <si>
    <t>Ma Đình Thế</t>
  </si>
  <si>
    <t>019196006796</t>
  </si>
  <si>
    <t>0986854741</t>
  </si>
  <si>
    <t>25093250HM</t>
  </si>
  <si>
    <t>Dương Thị Tới</t>
  </si>
  <si>
    <t>02/10/1986</t>
  </si>
  <si>
    <t>09186008263</t>
  </si>
  <si>
    <t>25093251HM</t>
  </si>
  <si>
    <t>31/12/2008</t>
  </si>
  <si>
    <t>019208004541</t>
  </si>
  <si>
    <t>25093252HM</t>
  </si>
  <si>
    <t>21/07/1972</t>
  </si>
  <si>
    <t>019172007633</t>
  </si>
  <si>
    <t>0981013820</t>
  </si>
  <si>
    <t>25093253HM</t>
  </si>
  <si>
    <t>25/01/2008</t>
  </si>
  <si>
    <t>019208005240</t>
  </si>
  <si>
    <t>0388434037</t>
  </si>
  <si>
    <t>25093254HM</t>
  </si>
  <si>
    <t>019309001320</t>
  </si>
  <si>
    <t>Thượng Đình -Phú Bình - Thái Nguyên</t>
  </si>
  <si>
    <t>0989300754</t>
  </si>
  <si>
    <t>25093255HM</t>
  </si>
  <si>
    <t>Đồng Quang Trung</t>
  </si>
  <si>
    <t>26/10/2008</t>
  </si>
  <si>
    <t>019208004739</t>
  </si>
  <si>
    <t>25080304BC</t>
  </si>
  <si>
    <t>TRẦN HỮU PHONG</t>
  </si>
  <si>
    <t>019087008374</t>
  </si>
  <si>
    <t>ĐẠI TỪ THÁI NGUYÊN</t>
  </si>
  <si>
    <t>0878268786</t>
  </si>
  <si>
    <t>25080303BC</t>
  </si>
  <si>
    <t>TRẦN THỊ HUỆ</t>
  </si>
  <si>
    <t>019190007312</t>
  </si>
  <si>
    <t>0878268787</t>
  </si>
  <si>
    <t>25090697TK</t>
  </si>
  <si>
    <t>Vũ Nguyễn Anh</t>
  </si>
  <si>
    <t>05/01/1998</t>
  </si>
  <si>
    <t>001098027906</t>
  </si>
  <si>
    <t>Kim Mã, Ba Đình , Hà Nội</t>
  </si>
  <si>
    <t>14/9/2025</t>
  </si>
  <si>
    <t>25090698TK</t>
  </si>
  <si>
    <t xml:space="preserve">Nguyễn Mạnh Cường </t>
  </si>
  <si>
    <t>027209009664</t>
  </si>
  <si>
    <t>25090699TK</t>
  </si>
  <si>
    <t>019307003995</t>
  </si>
  <si>
    <t>25090700TK</t>
  </si>
  <si>
    <t>26/05/1986</t>
  </si>
  <si>
    <t>001186036028</t>
  </si>
  <si>
    <t>4/12/2022</t>
  </si>
  <si>
    <t>25090874IC</t>
  </si>
  <si>
    <t>Đặng Thị Cảnh</t>
  </si>
  <si>
    <t>019185015746</t>
  </si>
  <si>
    <t>0353167274</t>
  </si>
  <si>
    <t>25090875IC</t>
  </si>
  <si>
    <t>Trần Phương Thảo</t>
  </si>
  <si>
    <t>019310001665</t>
  </si>
  <si>
    <t>25090876IC</t>
  </si>
  <si>
    <t>Ngô Xuân Trường</t>
  </si>
  <si>
    <t>024205013295</t>
  </si>
  <si>
    <t>Hòa Sơn,Hiệp Hòa,Bắc Giang</t>
  </si>
  <si>
    <t>0965093867</t>
  </si>
  <si>
    <t>25090877IC</t>
  </si>
  <si>
    <t>Nguyễn Thị Thạo</t>
  </si>
  <si>
    <t>024304005123</t>
  </si>
  <si>
    <t>Hợp Thịnh,Hiệp Hòa Bắc Giang</t>
  </si>
  <si>
    <t>0385861059</t>
  </si>
  <si>
    <t>25090878IC</t>
  </si>
  <si>
    <t>Hà Văn Mạnh</t>
  </si>
  <si>
    <t>019202003088</t>
  </si>
  <si>
    <t>0373778957</t>
  </si>
  <si>
    <t>25090879IC</t>
  </si>
  <si>
    <t>019307004934</t>
  </si>
  <si>
    <t>25090132TC</t>
  </si>
  <si>
    <t>Trần Trọng Phú</t>
  </si>
  <si>
    <t>019208011638</t>
  </si>
  <si>
    <t xml:space="preserve"> CỤC CẢNH SÁT</t>
  </si>
  <si>
    <t>25090133TC</t>
  </si>
  <si>
    <t>Bùi Thị Hường</t>
  </si>
  <si>
    <t>034303004205</t>
  </si>
  <si>
    <t>12/02/2018</t>
  </si>
  <si>
    <t>Độc Lập - Hưng Hà - Thái Bình</t>
  </si>
  <si>
    <t>1818</t>
  </si>
  <si>
    <t>25090134TC</t>
  </si>
  <si>
    <t>1819</t>
  </si>
  <si>
    <t>25090135TC</t>
  </si>
  <si>
    <t>Phạm Thị Thu Hậu</t>
  </si>
  <si>
    <t>019307009029</t>
  </si>
  <si>
    <t>25091381HU</t>
  </si>
  <si>
    <t>20/02/2006</t>
  </si>
  <si>
    <t>019206004555</t>
  </si>
  <si>
    <t>25091382HU</t>
  </si>
  <si>
    <t>22/10/2006</t>
  </si>
  <si>
    <t>019206004878</t>
  </si>
  <si>
    <t>25091383HU</t>
  </si>
  <si>
    <t>07/01/1990</t>
  </si>
  <si>
    <t>006190000720</t>
  </si>
  <si>
    <t>25091384HU</t>
  </si>
  <si>
    <t>07/05/1997</t>
  </si>
  <si>
    <t>001197001701</t>
  </si>
  <si>
    <t>Kim Sơn - Sơn Tây - Hà Nội</t>
  </si>
  <si>
    <t>25091385HU</t>
  </si>
  <si>
    <t>Bùi Hồng Phong</t>
  </si>
  <si>
    <t>11/03/1993</t>
  </si>
  <si>
    <t>038093017219</t>
  </si>
  <si>
    <t>01/06/2023</t>
  </si>
  <si>
    <t>Thành Tân - Thạch Thành - Thanh Hóa</t>
  </si>
  <si>
    <t>25091386HU</t>
  </si>
  <si>
    <t>30/04/1997</t>
  </si>
  <si>
    <t>034097013702</t>
  </si>
  <si>
    <t>Hồng Lĩnh - Hưng Hà - Thái Bình</t>
  </si>
  <si>
    <t>25091387HU</t>
  </si>
  <si>
    <t>Đào Thị Soạn</t>
  </si>
  <si>
    <t>12/03/1988</t>
  </si>
  <si>
    <t>01918809270</t>
  </si>
  <si>
    <t>18/05/2022</t>
  </si>
  <si>
    <t>25091388HU</t>
  </si>
  <si>
    <t>Lê Thị Hồng Loan</t>
  </si>
  <si>
    <t>17/08/1995</t>
  </si>
  <si>
    <t>019195003635</t>
  </si>
  <si>
    <t>25091389HU</t>
  </si>
  <si>
    <t>25091390HU</t>
  </si>
  <si>
    <t>25091391HU</t>
  </si>
  <si>
    <t>25091392HU</t>
  </si>
  <si>
    <t>Nguyễn Thị Dậu</t>
  </si>
  <si>
    <t>26/03/1981</t>
  </si>
  <si>
    <t>019181002420</t>
  </si>
  <si>
    <t>25093256HM</t>
  </si>
  <si>
    <t>06/08/1995</t>
  </si>
  <si>
    <t>Lăng Căn - Lâm Bình -Tuyên Quang</t>
  </si>
  <si>
    <t>0396020593</t>
  </si>
  <si>
    <t>25093257HM</t>
  </si>
  <si>
    <t>Miêu Xuân Thưởng</t>
  </si>
  <si>
    <t>019209009508</t>
  </si>
  <si>
    <t>0388398922</t>
  </si>
  <si>
    <t>25093258HM</t>
  </si>
  <si>
    <t>Nguyễn Thu Mai</t>
  </si>
  <si>
    <t>19/01/2007</t>
  </si>
  <si>
    <t>019307004540</t>
  </si>
  <si>
    <t>25093259HM</t>
  </si>
  <si>
    <t>21/06/1991</t>
  </si>
  <si>
    <t>019191002405</t>
  </si>
  <si>
    <t>0327440591</t>
  </si>
  <si>
    <t>15*1</t>
  </si>
  <si>
    <t>25093260HM</t>
  </si>
  <si>
    <t>03/10/1974</t>
  </si>
  <si>
    <t>019174001275</t>
  </si>
  <si>
    <t>0972184123</t>
  </si>
  <si>
    <t>25093261HM</t>
  </si>
  <si>
    <t>25093262HM</t>
  </si>
  <si>
    <t>0359525663</t>
  </si>
  <si>
    <t>25093263HM</t>
  </si>
  <si>
    <t>19/01/2009</t>
  </si>
  <si>
    <t>019209012574</t>
  </si>
  <si>
    <t>25093264HM</t>
  </si>
  <si>
    <t>Triệu Đại Cường</t>
  </si>
  <si>
    <t>07/08/2008</t>
  </si>
  <si>
    <t>006208001663</t>
  </si>
  <si>
    <t>0348744857</t>
  </si>
  <si>
    <t>25093265HM</t>
  </si>
  <si>
    <t>Ngô Thị Nhung</t>
  </si>
  <si>
    <t>10/01/1990</t>
  </si>
  <si>
    <t>001190030618</t>
  </si>
  <si>
    <t>0983495617</t>
  </si>
  <si>
    <t>25093266HM</t>
  </si>
  <si>
    <t>Lục Thị Chuyên</t>
  </si>
  <si>
    <t>004194004380</t>
  </si>
  <si>
    <t>Hồng Nam - Hoà An - Cao Bằng</t>
  </si>
  <si>
    <t>0989640653</t>
  </si>
  <si>
    <t>25092107NE</t>
  </si>
  <si>
    <t>Nguyễn Thị Nhàn</t>
  </si>
  <si>
    <t>0191176009727</t>
  </si>
  <si>
    <t>cục cảnh sát</t>
  </si>
  <si>
    <t>Nhã Lộng, Phú Bình, Thái Nguyên</t>
  </si>
  <si>
    <t>0986762313</t>
  </si>
  <si>
    <t>Nữ</t>
  </si>
  <si>
    <t>25090701TK</t>
  </si>
  <si>
    <t>Vũ Thị Hằng</t>
  </si>
  <si>
    <t>019188005599</t>
  </si>
  <si>
    <t>24/5/2022</t>
  </si>
  <si>
    <t>25090702TK</t>
  </si>
  <si>
    <t>Nguyễn Thị Thanh Thùy</t>
  </si>
  <si>
    <t>019190011746</t>
  </si>
  <si>
    <t>Đồng Liên, TP TN, TN</t>
  </si>
  <si>
    <t>25090703TK</t>
  </si>
  <si>
    <t>024304007243</t>
  </si>
  <si>
    <t>25090704TK</t>
  </si>
  <si>
    <t>024304009652</t>
  </si>
  <si>
    <t>25090705TK</t>
  </si>
  <si>
    <t>019198008162</t>
  </si>
  <si>
    <t>25090706TK</t>
  </si>
  <si>
    <t>Dương Thị Xuyên</t>
  </si>
  <si>
    <t>019194011506</t>
  </si>
  <si>
    <t>Úc Ký, Phú Bình, Thái Nguyên</t>
  </si>
  <si>
    <t>25090707TK</t>
  </si>
  <si>
    <t>Dương Thị Chỉnh</t>
  </si>
  <si>
    <t>019197005015</t>
  </si>
  <si>
    <t>25090708TK</t>
  </si>
  <si>
    <t>Vũ Thị Hường</t>
  </si>
  <si>
    <t>008191007342</t>
  </si>
  <si>
    <t>Trường Thị, TP Thanh Hóa, Thanh Hóa</t>
  </si>
  <si>
    <t>25090709TK</t>
  </si>
  <si>
    <t>Triệu Minh Hải</t>
  </si>
  <si>
    <t>Cư Lễ, Na Rì, Bắc kạn</t>
  </si>
  <si>
    <t>25090710TK</t>
  </si>
  <si>
    <t>Vi Anh Thảo</t>
  </si>
  <si>
    <t>Cự Lễ, Na Rì, Bắc kạn</t>
  </si>
  <si>
    <t>25090136TC</t>
  </si>
  <si>
    <t>Nguyễn Phong Ba</t>
  </si>
  <si>
    <t>21/10/1979</t>
  </si>
  <si>
    <t>037079009628</t>
  </si>
  <si>
    <t>663</t>
  </si>
  <si>
    <t>25090137TC</t>
  </si>
  <si>
    <t>Lăng Thị Thuý</t>
  </si>
  <si>
    <t>26/08/1988</t>
  </si>
  <si>
    <t>020188004829</t>
  </si>
  <si>
    <t>Hoàng Việt - Văn Lãng - Lạng Sơn</t>
  </si>
  <si>
    <t>25090138TC</t>
  </si>
  <si>
    <t>Nguyễn Văn Ánh</t>
  </si>
  <si>
    <t>04/08/1986</t>
  </si>
  <si>
    <t>019086005868</t>
  </si>
  <si>
    <t>25090139TC</t>
  </si>
  <si>
    <t>09/12/2008</t>
  </si>
  <si>
    <t>019208011886</t>
  </si>
  <si>
    <t>25090140TC</t>
  </si>
  <si>
    <t>Đỗ Xuân Quang</t>
  </si>
  <si>
    <t>13/12/2008</t>
  </si>
  <si>
    <t>019208004298</t>
  </si>
  <si>
    <t>15/12/2022</t>
  </si>
  <si>
    <t>25090141TC</t>
  </si>
  <si>
    <t>Dương Thị Thu Hiên</t>
  </si>
  <si>
    <t>05/05/1991</t>
  </si>
  <si>
    <t>006191005891</t>
  </si>
  <si>
    <t>Đồng Tâm - Cẩm Giàng - Thái Nguyên</t>
  </si>
  <si>
    <t>25090142TC</t>
  </si>
  <si>
    <t>Nông Phúc Diễn</t>
  </si>
  <si>
    <t>25/01/2005</t>
  </si>
  <si>
    <t>006205004204</t>
  </si>
  <si>
    <t>Bằng Kỳ - Chợ Đồn - Bắc Kạn</t>
  </si>
  <si>
    <t>25090143TC</t>
  </si>
  <si>
    <t>019207008678</t>
  </si>
  <si>
    <t>06/05/2022</t>
  </si>
  <si>
    <t>Hợp Tiến - Đồng Hỷ - Thái nguyên</t>
  </si>
  <si>
    <t>25090144TC</t>
  </si>
  <si>
    <t>13/11/2008</t>
  </si>
  <si>
    <t>019308008812</t>
  </si>
  <si>
    <t>25090145TC</t>
  </si>
  <si>
    <t>Ngô Dương Duy</t>
  </si>
  <si>
    <t>07/04/2007</t>
  </si>
  <si>
    <t>019207000288</t>
  </si>
  <si>
    <t>25090146TC</t>
  </si>
  <si>
    <t>25/06/1984</t>
  </si>
  <si>
    <t>7*0</t>
  </si>
  <si>
    <t>25092483HL</t>
  </si>
  <si>
    <t>Tạ Thị Lan Anh</t>
  </si>
  <si>
    <t>0356252145</t>
  </si>
  <si>
    <t>25092484HL</t>
  </si>
  <si>
    <t>Phú Xuyên-Hà Nội</t>
  </si>
  <si>
    <t>0985845789</t>
  </si>
  <si>
    <t>14*7</t>
  </si>
  <si>
    <t>25092485HL</t>
  </si>
  <si>
    <t>Hoàng Thị Nhàn</t>
  </si>
  <si>
    <t>019194000807</t>
  </si>
  <si>
    <t>0356251425</t>
  </si>
  <si>
    <t>25092486HL</t>
  </si>
  <si>
    <t>Lý Chiêu Hoàng</t>
  </si>
  <si>
    <t>019203008045</t>
  </si>
  <si>
    <t>0985845784</t>
  </si>
  <si>
    <t>25092487HL</t>
  </si>
  <si>
    <t>Lê Văn Nam</t>
  </si>
  <si>
    <t>019096008073</t>
  </si>
  <si>
    <t>Phuc Xuân-Thái Nguyên</t>
  </si>
  <si>
    <t>0984745748</t>
  </si>
  <si>
    <t>25092488HL</t>
  </si>
  <si>
    <t>Vũ Thị Bích Hoàn</t>
  </si>
  <si>
    <t>019175009260</t>
  </si>
  <si>
    <t>Huống Thượng-Thái Nguyên</t>
  </si>
  <si>
    <t>0325145124</t>
  </si>
  <si>
    <t>0356214102</t>
  </si>
  <si>
    <t>25080305BC</t>
  </si>
  <si>
    <t>Hoàng Nguyễn Lan Anh</t>
  </si>
  <si>
    <t>18/9/2007</t>
  </si>
  <si>
    <t>019307027254</t>
  </si>
  <si>
    <t>13/9/2023</t>
  </si>
  <si>
    <t>Trại Cau - Thái Nguyên</t>
  </si>
  <si>
    <t>0342195281</t>
  </si>
  <si>
    <t>25080306BC</t>
  </si>
  <si>
    <t>Lâm Thị Lan Anh</t>
  </si>
  <si>
    <t>23/4/2007</t>
  </si>
  <si>
    <t>019307010125</t>
  </si>
  <si>
    <t>45629</t>
  </si>
  <si>
    <t>Phúc Thuận - Thái Nguyên</t>
  </si>
  <si>
    <t>0986076884</t>
  </si>
  <si>
    <t>25080307BC</t>
  </si>
  <si>
    <t>Nông Thị Thục</t>
  </si>
  <si>
    <t>16/3/1978</t>
  </si>
  <si>
    <t>006174003230</t>
  </si>
  <si>
    <t>30/11/2022</t>
  </si>
  <si>
    <t>0966801630</t>
  </si>
  <si>
    <t>25090147TC</t>
  </si>
  <si>
    <t>07/05/1992</t>
  </si>
  <si>
    <t>019192001034</t>
  </si>
  <si>
    <t>25090148TC</t>
  </si>
  <si>
    <t>02/08/2007</t>
  </si>
  <si>
    <t>019307002752</t>
  </si>
  <si>
    <t>Thịnh Đức - Thái Nguyên - Thái Nguyên</t>
  </si>
  <si>
    <t>719</t>
  </si>
  <si>
    <t>25090149TC</t>
  </si>
  <si>
    <t>Hà Minh Thu</t>
  </si>
  <si>
    <t>18/08/1993</t>
  </si>
  <si>
    <t>019193005674</t>
  </si>
  <si>
    <t>729</t>
  </si>
  <si>
    <t>25090150TC</t>
  </si>
  <si>
    <t>07/08/1990</t>
  </si>
  <si>
    <t>25090151TC</t>
  </si>
  <si>
    <t>Triệu Thị Đàn</t>
  </si>
  <si>
    <t>14/12/1973</t>
  </si>
  <si>
    <t>002173005731</t>
  </si>
  <si>
    <t>Linh Hồ - Vị Xuyên - Hà Giang</t>
  </si>
  <si>
    <t>759</t>
  </si>
  <si>
    <t>25090152TC</t>
  </si>
  <si>
    <t>Hoàng Thị Tồn</t>
  </si>
  <si>
    <t>06/05/1970</t>
  </si>
  <si>
    <t>002170000998</t>
  </si>
  <si>
    <t>Ngọc Linh - Vị Xuyên - hà Giang</t>
  </si>
  <si>
    <t>25090153TC</t>
  </si>
  <si>
    <t>Nông Thị Tuyết</t>
  </si>
  <si>
    <t>11/07/1971</t>
  </si>
  <si>
    <t>002171001046</t>
  </si>
  <si>
    <t>25090880IC</t>
  </si>
  <si>
    <t xml:space="preserve">Lê Trần Bảo Anh </t>
  </si>
  <si>
    <t>019208008676</t>
  </si>
  <si>
    <t xml:space="preserve">Tổ 2, Trại Cau, Đồng Hỷ, Thái Nguyên </t>
  </si>
  <si>
    <t>0968076665</t>
  </si>
  <si>
    <t>25090591MD</t>
  </si>
  <si>
    <t>019175001599</t>
  </si>
  <si>
    <t>5/07/2021</t>
  </si>
  <si>
    <t>0972696510</t>
  </si>
  <si>
    <t>25090592MD</t>
  </si>
  <si>
    <t xml:space="preserve">Nguyễn Thị Sen </t>
  </si>
  <si>
    <t>019174009933</t>
  </si>
  <si>
    <t>0326820562</t>
  </si>
  <si>
    <t>25091393HU</t>
  </si>
  <si>
    <t>Lường Thu Thủy</t>
  </si>
  <si>
    <t>28/05/2002</t>
  </si>
  <si>
    <t>006302002199</t>
  </si>
  <si>
    <t>Thanh Thịnh - Chợ Mới - Bắc K ạn</t>
  </si>
  <si>
    <t>0328294456</t>
  </si>
  <si>
    <t>25091395HU</t>
  </si>
  <si>
    <t>27/07/1966</t>
  </si>
  <si>
    <t>019160005353</t>
  </si>
  <si>
    <t>0828752248</t>
  </si>
  <si>
    <t>744</t>
  </si>
  <si>
    <t>25092489HL</t>
  </si>
  <si>
    <t>Đinh Thị Lam</t>
  </si>
  <si>
    <t>019168007069</t>
  </si>
  <si>
    <t>Tân Yên-Bắc Giang</t>
  </si>
  <si>
    <t>0378767469</t>
  </si>
  <si>
    <t>25092490HL</t>
  </si>
  <si>
    <t>Dương Thị Chiên</t>
  </si>
  <si>
    <t>019075003147</t>
  </si>
  <si>
    <t>0971122972</t>
  </si>
  <si>
    <t>25093267HM</t>
  </si>
  <si>
    <t>Ngọ Thị Hưng</t>
  </si>
  <si>
    <t>11/06/1972</t>
  </si>
  <si>
    <t>019172008847</t>
  </si>
  <si>
    <t>Xóm Làng - Phú Bình - Thái Nguyên</t>
  </si>
  <si>
    <t>25090713TK</t>
  </si>
  <si>
    <t>Lương Văn Tuấn</t>
  </si>
  <si>
    <t>8/10/1991</t>
  </si>
  <si>
    <t>019091000725</t>
  </si>
  <si>
    <t>Lương Sơn, Sông Công, TN</t>
  </si>
  <si>
    <t>25090714TK</t>
  </si>
  <si>
    <t>Lương Văn Hà</t>
  </si>
  <si>
    <t>14/4/1993</t>
  </si>
  <si>
    <t>024093000505</t>
  </si>
  <si>
    <t>14/4/2021</t>
  </si>
  <si>
    <t>Lan Giới, Tân Yên, Băc Giang</t>
  </si>
  <si>
    <t>25090715TK</t>
  </si>
  <si>
    <t>1/6/1983</t>
  </si>
  <si>
    <t>004083006044</t>
  </si>
  <si>
    <t>4/10/2022</t>
  </si>
  <si>
    <t>Chùa Hang, TP TN, TN</t>
  </si>
  <si>
    <t>25090716TK</t>
  </si>
  <si>
    <t>Trần Thị Ly</t>
  </si>
  <si>
    <t>4/1/2005</t>
  </si>
  <si>
    <t>019305008185</t>
  </si>
  <si>
    <t>4/2/2023</t>
  </si>
  <si>
    <t>Bàn Đạt, Phú Bình, TN</t>
  </si>
  <si>
    <t>25090717TK</t>
  </si>
  <si>
    <t>Hoàng Mạnh Thắng</t>
  </si>
  <si>
    <t>019209009854</t>
  </si>
  <si>
    <t>2/10/2023</t>
  </si>
  <si>
    <t>25090154TC</t>
  </si>
  <si>
    <t>Lâm Anh Vũ</t>
  </si>
  <si>
    <t>07/08/2007</t>
  </si>
  <si>
    <t>019207009079</t>
  </si>
  <si>
    <t>22/10/2021</t>
  </si>
  <si>
    <t>15/09/2025</t>
  </si>
  <si>
    <t>25090155TC</t>
  </si>
  <si>
    <t>Ôn Thị Thuỳ</t>
  </si>
  <si>
    <t>29/07/1996</t>
  </si>
  <si>
    <t>019196008000</t>
  </si>
  <si>
    <t>25090156TC</t>
  </si>
  <si>
    <t>10/03/1998</t>
  </si>
  <si>
    <t>25090157TC</t>
  </si>
  <si>
    <t>Minh quang - Tuyên Quang</t>
  </si>
  <si>
    <t>25090158TC</t>
  </si>
  <si>
    <t>Vũ Văn Quang</t>
  </si>
  <si>
    <t>05/10/1991</t>
  </si>
  <si>
    <t>019094004999</t>
  </si>
  <si>
    <t>25090159TC</t>
  </si>
  <si>
    <t>12*4</t>
  </si>
  <si>
    <t>25092491HL</t>
  </si>
  <si>
    <t>Ngô Đức Tâm</t>
  </si>
  <si>
    <t>019206002736</t>
  </si>
  <si>
    <t>0356825412</t>
  </si>
  <si>
    <t>25092492HL</t>
  </si>
  <si>
    <t>019206004256</t>
  </si>
  <si>
    <t>0325623145</t>
  </si>
  <si>
    <t>25092493HL</t>
  </si>
  <si>
    <t>Bùi Thị Xuân</t>
  </si>
  <si>
    <t>019085785784</t>
  </si>
  <si>
    <t>0356241521</t>
  </si>
  <si>
    <t>25092494HL</t>
  </si>
  <si>
    <t>019182052116</t>
  </si>
  <si>
    <t>25092495HL</t>
  </si>
  <si>
    <t>019185301026</t>
  </si>
  <si>
    <t>0326652145</t>
  </si>
  <si>
    <t>25092496HL</t>
  </si>
  <si>
    <t>0956854125</t>
  </si>
  <si>
    <t>25091396HU</t>
  </si>
  <si>
    <t>Trương Văn Quyết</t>
  </si>
  <si>
    <t>17/09/1990</t>
  </si>
  <si>
    <t>019090001418</t>
  </si>
  <si>
    <t>0396899051</t>
  </si>
  <si>
    <t>25091397HU</t>
  </si>
  <si>
    <t>03/12/1981</t>
  </si>
  <si>
    <t>019181010744</t>
  </si>
  <si>
    <t>0353815044</t>
  </si>
  <si>
    <t>25091398HU</t>
  </si>
  <si>
    <t>Vũ Thị Mai</t>
  </si>
  <si>
    <t>21/09/1969</t>
  </si>
  <si>
    <t>004169004983</t>
  </si>
  <si>
    <t>0339743719</t>
  </si>
  <si>
    <t>25091399HU</t>
  </si>
  <si>
    <t>Trương Thị Tuyến</t>
  </si>
  <si>
    <t>04/11/1972</t>
  </si>
  <si>
    <t>004172001198</t>
  </si>
  <si>
    <t>25091400HU</t>
  </si>
  <si>
    <t>01/05/2008</t>
  </si>
  <si>
    <t>0327501832</t>
  </si>
  <si>
    <t>25090718TK</t>
  </si>
  <si>
    <t>Dương Văn Thái</t>
  </si>
  <si>
    <t>5/11/1992</t>
  </si>
  <si>
    <t>019092007474</t>
  </si>
  <si>
    <t>9/5/2021</t>
  </si>
  <si>
    <t>Bá Xuyên, Sông Công, TN</t>
  </si>
  <si>
    <t>25090719TK</t>
  </si>
  <si>
    <t xml:space="preserve">Đồng Anh Tuấn </t>
  </si>
  <si>
    <t>15/4/1996</t>
  </si>
  <si>
    <t>019096010251</t>
  </si>
  <si>
    <t>25090720TK</t>
  </si>
  <si>
    <t>21/5/1979</t>
  </si>
  <si>
    <t>019179010833</t>
  </si>
  <si>
    <t>1/9/2021</t>
  </si>
  <si>
    <t>Bản Ngoại, Đại Từ, TN</t>
  </si>
  <si>
    <t>25090721TK</t>
  </si>
  <si>
    <t>Bùi Thị Na</t>
  </si>
  <si>
    <t>24/2/1988</t>
  </si>
  <si>
    <t>034188016197</t>
  </si>
  <si>
    <t>25093268HM</t>
  </si>
  <si>
    <t>Diêm Đăng Phong</t>
  </si>
  <si>
    <t>14/02/2007</t>
  </si>
  <si>
    <t>024207011123</t>
  </si>
  <si>
    <t>0862206458</t>
  </si>
  <si>
    <t>25093269HM</t>
  </si>
  <si>
    <t>Trần Văn Thi</t>
  </si>
  <si>
    <t>02/11/1985</t>
  </si>
  <si>
    <t>019085005772</t>
  </si>
  <si>
    <t>038t2914943</t>
  </si>
  <si>
    <t>25093270HM</t>
  </si>
  <si>
    <t>27/08/2003</t>
  </si>
  <si>
    <t>019203001177</t>
  </si>
  <si>
    <t>0326534315</t>
  </si>
  <si>
    <t>25093271HM</t>
  </si>
  <si>
    <t>Hầu A Đặng</t>
  </si>
  <si>
    <t>012209007368</t>
  </si>
  <si>
    <t>Giang Ma - Tam Đường - Lai Châu</t>
  </si>
  <si>
    <t>0847639536</t>
  </si>
  <si>
    <t>25093272HM</t>
  </si>
  <si>
    <t>Vàng A Mà</t>
  </si>
  <si>
    <t>27/10/2009</t>
  </si>
  <si>
    <t>010209001622</t>
  </si>
  <si>
    <t>Trung Lèng Hồ - Bát xát - Lào Cai</t>
  </si>
  <si>
    <t>08t69263038</t>
  </si>
  <si>
    <t>25093273HM</t>
  </si>
  <si>
    <t>Lý A Sểnh</t>
  </si>
  <si>
    <t>12/02/2009</t>
  </si>
  <si>
    <t>010209006674</t>
  </si>
  <si>
    <t>0888279392</t>
  </si>
  <si>
    <t>8*3 mã mới</t>
  </si>
  <si>
    <t>25092111NE</t>
  </si>
  <si>
    <t>Nguyễn Trí Toàn</t>
  </si>
  <si>
    <t>19/10/2007</t>
  </si>
  <si>
    <t>075207017409</t>
  </si>
  <si>
    <t>0325121633</t>
  </si>
  <si>
    <t>25092112NE</t>
  </si>
  <si>
    <t>Hoàng Quốc Chiến</t>
  </si>
  <si>
    <t>6/8/2004</t>
  </si>
  <si>
    <t>019204009083</t>
  </si>
  <si>
    <t>Thị Trấn Đu,Phú Lương,Thái Nguyên</t>
  </si>
  <si>
    <t>0862212856</t>
  </si>
  <si>
    <t>25092113NE</t>
  </si>
  <si>
    <t>Lê Ngọc Hưng</t>
  </si>
  <si>
    <t>019208009949</t>
  </si>
  <si>
    <t>12/6/2022</t>
  </si>
  <si>
    <t>0963563365</t>
  </si>
  <si>
    <t>25092114NE</t>
  </si>
  <si>
    <t>Lý Như Quỳnh</t>
  </si>
  <si>
    <t>019307032660</t>
  </si>
  <si>
    <t>0369856965</t>
  </si>
  <si>
    <t>25092115NE</t>
  </si>
  <si>
    <t>019304000957</t>
  </si>
  <si>
    <t>0963658965</t>
  </si>
  <si>
    <t>25091444TM</t>
  </si>
  <si>
    <t>Giàng Thị Chở</t>
  </si>
  <si>
    <t>30/04/2006</t>
  </si>
  <si>
    <t>25090881IC</t>
  </si>
  <si>
    <t>Nguyễn Hoàng An</t>
  </si>
  <si>
    <t>019204000708</t>
  </si>
  <si>
    <t>Văn Long,Đồng Hỷ,Thái Nguyên</t>
  </si>
  <si>
    <t>25090882IC</t>
  </si>
  <si>
    <t>Luân Văn Đức</t>
  </si>
  <si>
    <t>019204000680</t>
  </si>
  <si>
    <t>Hóa Trung,Đồng Hỷ,Thái Nguyên</t>
  </si>
  <si>
    <t>0359391498</t>
  </si>
  <si>
    <t>25090883IC</t>
  </si>
  <si>
    <t>019207009741</t>
  </si>
  <si>
    <t>Cúc Đường,Võ Nhai,Thái Nguyên</t>
  </si>
  <si>
    <t>0346415413</t>
  </si>
  <si>
    <t>25090722TK</t>
  </si>
  <si>
    <t>Mai Phong Vũ</t>
  </si>
  <si>
    <t>13/12/2006</t>
  </si>
  <si>
    <t>019206011301</t>
  </si>
  <si>
    <t>10/5/2021</t>
  </si>
  <si>
    <t>Thành Phố Thai Nguyên, TN</t>
  </si>
  <si>
    <t>16/9/2025</t>
  </si>
  <si>
    <t>25090723TK</t>
  </si>
  <si>
    <t>Hoàng Đức Lâm</t>
  </si>
  <si>
    <t>2/7/1998</t>
  </si>
  <si>
    <t>019098009776</t>
  </si>
  <si>
    <t>12/7/2021</t>
  </si>
  <si>
    <t>Hóa Thượng, Đồng Hỷ, TN</t>
  </si>
  <si>
    <t>25090724TK</t>
  </si>
  <si>
    <t>2/11/2003</t>
  </si>
  <si>
    <t>019203005525</t>
  </si>
  <si>
    <t>9/8/2021</t>
  </si>
  <si>
    <t>Điềm Thụy, Phú Bình, TN</t>
  </si>
  <si>
    <t>25091401HU</t>
  </si>
  <si>
    <t>Lê Thị Trang</t>
  </si>
  <si>
    <t>15/08/2007</t>
  </si>
  <si>
    <t>008307006465</t>
  </si>
  <si>
    <t>0968554346</t>
  </si>
  <si>
    <t>16/09/2025</t>
  </si>
  <si>
    <t>25090160TC</t>
  </si>
  <si>
    <t>Dương Thị Huyến</t>
  </si>
  <si>
    <t>17/07/1968</t>
  </si>
  <si>
    <t>019168000566</t>
  </si>
  <si>
    <t>Cục cảnh Sát</t>
  </si>
  <si>
    <t>16/09</t>
  </si>
  <si>
    <t>25090161TC</t>
  </si>
  <si>
    <t>Dương Thị Lự</t>
  </si>
  <si>
    <t>06/06/1968</t>
  </si>
  <si>
    <t>019168009869</t>
  </si>
  <si>
    <t>816</t>
  </si>
  <si>
    <t>25092497HL</t>
  </si>
  <si>
    <t>0356232021</t>
  </si>
  <si>
    <t>25092498HL</t>
  </si>
  <si>
    <t>Bàn Văn Linh</t>
  </si>
  <si>
    <t>006093003146</t>
  </si>
  <si>
    <t>0987458745</t>
  </si>
  <si>
    <t>25092499HL</t>
  </si>
  <si>
    <t>Bùi Thị Sang</t>
  </si>
  <si>
    <t>019177065645</t>
  </si>
  <si>
    <t>0356254125</t>
  </si>
  <si>
    <t>25092116NE</t>
  </si>
  <si>
    <t>Lương Thị Quý</t>
  </si>
  <si>
    <t>16/05/1997</t>
  </si>
  <si>
    <t>020197008334</t>
  </si>
  <si>
    <t>0877634631</t>
  </si>
  <si>
    <t>25092117NE</t>
  </si>
  <si>
    <t>Phó Tiến Đức</t>
  </si>
  <si>
    <t>01/12/1991</t>
  </si>
  <si>
    <t>019091004827</t>
  </si>
  <si>
    <t>Sơn Cẩm, Tp Thái Nguyên, Thái Nguyên</t>
  </si>
  <si>
    <t>0339655456</t>
  </si>
  <si>
    <t>25092118NE</t>
  </si>
  <si>
    <t>Lê Duy Mạnh</t>
  </si>
  <si>
    <t>27/05/2005</t>
  </si>
  <si>
    <t>019205001314</t>
  </si>
  <si>
    <t>0982617320</t>
  </si>
  <si>
    <t>25090884IC</t>
  </si>
  <si>
    <t>068202011869</t>
  </si>
  <si>
    <t>Lộc An,Bảo Lâm,Lâm Đồng</t>
  </si>
  <si>
    <t>25090885IC</t>
  </si>
  <si>
    <t>Hầu Văn Đức</t>
  </si>
  <si>
    <t>019206004485</t>
  </si>
  <si>
    <t>Dân Tiến,Võ Nhai,Thái Nguyên</t>
  </si>
  <si>
    <t>25090725TK</t>
  </si>
  <si>
    <t>Chu Văn Đoàn</t>
  </si>
  <si>
    <t>08/10/2004</t>
  </si>
  <si>
    <t>019204006942</t>
  </si>
  <si>
    <t>18*3 MC</t>
  </si>
  <si>
    <t>25090726TK</t>
  </si>
  <si>
    <t>18/5/2007</t>
  </si>
  <si>
    <t>Hồng Tiến, Phổ Yên , Thái Nguyên</t>
  </si>
  <si>
    <t>25090162TC</t>
  </si>
  <si>
    <t>Dương Văn Trọng</t>
  </si>
  <si>
    <t>019090006721</t>
  </si>
  <si>
    <t>Thắng Lợi -Sông Công -Thái Nguyên</t>
  </si>
  <si>
    <t>705</t>
  </si>
  <si>
    <t>25090163TC</t>
  </si>
  <si>
    <t>Lý Thị Dung</t>
  </si>
  <si>
    <t>019190010320</t>
  </si>
  <si>
    <t>25090164TC</t>
  </si>
  <si>
    <t>Vũ Văn Bình</t>
  </si>
  <si>
    <t>019209005827</t>
  </si>
  <si>
    <t>Minh Đức -Phổ Yên -Thái Nguyên</t>
  </si>
  <si>
    <t>710</t>
  </si>
  <si>
    <t>25090165TC</t>
  </si>
  <si>
    <t>Đỗ Văn Tuấn</t>
  </si>
  <si>
    <t>019206008558</t>
  </si>
  <si>
    <t>25090166TC</t>
  </si>
  <si>
    <t>14*1</t>
  </si>
  <si>
    <t>25090167TC</t>
  </si>
  <si>
    <t>Bùi Dy Tự</t>
  </si>
  <si>
    <t>017210007716</t>
  </si>
  <si>
    <t>Xuân Thủy -Kim Bôi -Hòa Bình</t>
  </si>
  <si>
    <t>25090168TC</t>
  </si>
  <si>
    <t>Trần Xuân Trường</t>
  </si>
  <si>
    <t>019204008374</t>
  </si>
  <si>
    <t>Cổ Lũng -Phú Lương -Thái Nguyên</t>
  </si>
  <si>
    <t>25090169TC</t>
  </si>
  <si>
    <t>Nặm Kẻ -Mường Nhé -Điện Biên</t>
  </si>
  <si>
    <t>25090170TC</t>
  </si>
  <si>
    <t>019188002607</t>
  </si>
  <si>
    <t>Đông Cao -Phổ Yên - Thái Nguyên</t>
  </si>
  <si>
    <t>25090171TC</t>
  </si>
  <si>
    <t>019204006022</t>
  </si>
  <si>
    <t>Hồng Tiến - Phổ Yên -Thái Nguyên</t>
  </si>
  <si>
    <t>25090172TC</t>
  </si>
  <si>
    <t>Ngô Văn Dân</t>
  </si>
  <si>
    <t>019093009897</t>
  </si>
  <si>
    <t>Vạn Phái- Phổ Yên- Thái Nguyên</t>
  </si>
  <si>
    <t>25090173TC</t>
  </si>
  <si>
    <t>019307011629</t>
  </si>
  <si>
    <t>Sơn Cầm - Thái Nguyên</t>
  </si>
  <si>
    <t>25090174TC</t>
  </si>
  <si>
    <t>019208009844</t>
  </si>
  <si>
    <t>25090175TC</t>
  </si>
  <si>
    <t>Đỗ Bảo Chấn</t>
  </si>
  <si>
    <t>019207009710</t>
  </si>
  <si>
    <t>25090176TC</t>
  </si>
  <si>
    <t>Trịnh Thị Thanh Tú</t>
  </si>
  <si>
    <t>019305009730</t>
  </si>
  <si>
    <t>25090177TC</t>
  </si>
  <si>
    <t>045310002672</t>
  </si>
  <si>
    <t>Gio Châu - Gio Linh - Quảng Trị</t>
  </si>
  <si>
    <t>25090178TC</t>
  </si>
  <si>
    <t>019306010606</t>
  </si>
  <si>
    <t>25090179TC</t>
  </si>
  <si>
    <t>Hoàng Ngọc Hào</t>
  </si>
  <si>
    <t>019083015088</t>
  </si>
  <si>
    <t>25090180TC</t>
  </si>
  <si>
    <t>Bùi Thị Đoàn</t>
  </si>
  <si>
    <t>019180002628</t>
  </si>
  <si>
    <t>25090181TC</t>
  </si>
  <si>
    <t>Lương Thị Loan</t>
  </si>
  <si>
    <t>019181005319</t>
  </si>
  <si>
    <t>25090182TC</t>
  </si>
  <si>
    <t>019199002958</t>
  </si>
  <si>
    <t>25090183TC</t>
  </si>
  <si>
    <t>Nguyễn Văn Hải Việt</t>
  </si>
  <si>
    <t>019208009538</t>
  </si>
  <si>
    <t>Vạn Phúc - Đại Từ - Thái Nguyên</t>
  </si>
  <si>
    <t>25090184TC</t>
  </si>
  <si>
    <t>Đặng Xuân Hợp</t>
  </si>
  <si>
    <t>019208009472</t>
  </si>
  <si>
    <t>Kì Linh - Đại Từ - Thái Nguyên</t>
  </si>
  <si>
    <t>25090185TC</t>
  </si>
  <si>
    <t>Lê Anh Quyến</t>
  </si>
  <si>
    <t>019082004130</t>
  </si>
  <si>
    <t>25090186TC</t>
  </si>
  <si>
    <t>Liễu Đô - Ngọc Hương - Nam Định</t>
  </si>
  <si>
    <t>25090187TC</t>
  </si>
  <si>
    <t>019186005525</t>
  </si>
  <si>
    <t>25090188TC</t>
  </si>
  <si>
    <t>14*9</t>
  </si>
  <si>
    <t>25092500HL</t>
  </si>
  <si>
    <t>Định Hoá-Thái Nguyên</t>
  </si>
  <si>
    <t>25092501HL</t>
  </si>
  <si>
    <t>Liểu Văn Đạt</t>
  </si>
  <si>
    <t>019202008568</t>
  </si>
  <si>
    <t>25090886IC</t>
  </si>
  <si>
    <t xml:space="preserve">Đỗ Thị Hoan </t>
  </si>
  <si>
    <t>019175011572</t>
  </si>
  <si>
    <t xml:space="preserve">Trung Thành, Phổ Yên, Thái Nguyên </t>
  </si>
  <si>
    <t>0978320729</t>
  </si>
  <si>
    <t>25090887IC</t>
  </si>
  <si>
    <t>Đặng Quang Thế</t>
  </si>
  <si>
    <t>019204000714</t>
  </si>
  <si>
    <t xml:space="preserve">Hóa Trung, Đồng Hỷ, Thái Nguyên </t>
  </si>
  <si>
    <t>0966340204</t>
  </si>
  <si>
    <t>25093274HM</t>
  </si>
  <si>
    <t>Đặng Quốc Khánh</t>
  </si>
  <si>
    <t>019207006540</t>
  </si>
  <si>
    <t>0392890592</t>
  </si>
  <si>
    <t>25093275HM</t>
  </si>
  <si>
    <t>Ân Đức Khang</t>
  </si>
  <si>
    <t>01920700004</t>
  </si>
  <si>
    <t>0974153155</t>
  </si>
  <si>
    <t>25093276HM</t>
  </si>
  <si>
    <t>Lưu Hải Tú</t>
  </si>
  <si>
    <t>26/12/2006</t>
  </si>
  <si>
    <t>019206001366</t>
  </si>
  <si>
    <t>0338114026</t>
  </si>
  <si>
    <t>25093277HM</t>
  </si>
  <si>
    <t>Tô Văn Toán</t>
  </si>
  <si>
    <t>20/07/1997</t>
  </si>
  <si>
    <t>019097000672</t>
  </si>
  <si>
    <t>17/04/2021</t>
  </si>
  <si>
    <t>0327222698</t>
  </si>
  <si>
    <t>25093278HM</t>
  </si>
  <si>
    <t>Tạ Đức Duy</t>
  </si>
  <si>
    <t>27/08/2007</t>
  </si>
  <si>
    <t>019207008896</t>
  </si>
  <si>
    <t>10/01/2022</t>
  </si>
  <si>
    <t>0329395063</t>
  </si>
  <si>
    <t>25093279HM</t>
  </si>
  <si>
    <t>Nguyễn Thành Huân</t>
  </si>
  <si>
    <t>06/08/2009</t>
  </si>
  <si>
    <t>019209002324</t>
  </si>
  <si>
    <t>0344662732</t>
  </si>
  <si>
    <t>25090888IC</t>
  </si>
  <si>
    <t>17/09/2025</t>
  </si>
  <si>
    <t>25090889IC</t>
  </si>
  <si>
    <t>Phạm Thu Uyên</t>
  </si>
  <si>
    <t>019306000500</t>
  </si>
  <si>
    <t>0397857014</t>
  </si>
  <si>
    <t>25092119NE</t>
  </si>
  <si>
    <t>Lý Quốc Chính</t>
  </si>
  <si>
    <t>15/05/2007</t>
  </si>
  <si>
    <t>006207002562</t>
  </si>
  <si>
    <t>TT Phủ Thông, Bạch Thông, Bắc Kạn</t>
  </si>
  <si>
    <t>0382304256</t>
  </si>
  <si>
    <t>25092120NE</t>
  </si>
  <si>
    <t>Hoàng Văn Phan</t>
  </si>
  <si>
    <t>07/12/2007</t>
  </si>
  <si>
    <t>006207002805</t>
  </si>
  <si>
    <t>Quân Hà, Bạch Thông, Bắc Kạn</t>
  </si>
  <si>
    <t>0867723426</t>
  </si>
  <si>
    <t>25092121NE</t>
  </si>
  <si>
    <t>Đào Văn Dương</t>
  </si>
  <si>
    <t>26/03/2009</t>
  </si>
  <si>
    <t>008209001663</t>
  </si>
  <si>
    <t>Sinh Long, Na Hang, Tuyên Quang</t>
  </si>
  <si>
    <t>0384384256</t>
  </si>
  <si>
    <t>25091402HU</t>
  </si>
  <si>
    <t>Đặng Thị Bảo Thi</t>
  </si>
  <si>
    <t>22/09/2010</t>
  </si>
  <si>
    <t>0193010010515</t>
  </si>
  <si>
    <t>0396403832</t>
  </si>
  <si>
    <t>25091403HU</t>
  </si>
  <si>
    <t>27/06/1989</t>
  </si>
  <si>
    <t>25091404HU</t>
  </si>
  <si>
    <t>Lý Thị Thanh Chúc</t>
  </si>
  <si>
    <t>01/12/2009</t>
  </si>
  <si>
    <t>019309005614</t>
  </si>
  <si>
    <t>0335069105</t>
  </si>
  <si>
    <t>25090727TK</t>
  </si>
  <si>
    <t>Trần Thị Cải</t>
  </si>
  <si>
    <t>019189007928</t>
  </si>
  <si>
    <t>18/2/2022</t>
  </si>
  <si>
    <t>Xóm Điềm, Nga My, Phú Bình, Thái Nguyên</t>
  </si>
  <si>
    <t>25092502HL</t>
  </si>
  <si>
    <t>Lý Thị Tam</t>
  </si>
  <si>
    <t>019169003983</t>
  </si>
  <si>
    <t>0965854785</t>
  </si>
  <si>
    <t>25093280HM</t>
  </si>
  <si>
    <t>Triệu La Huỳnh</t>
  </si>
  <si>
    <t>006203000049</t>
  </si>
  <si>
    <t>23/03/2021</t>
  </si>
  <si>
    <t>Lục Bình - Bạch Thông - Bắc Kan</t>
  </si>
  <si>
    <t>0766363055</t>
  </si>
  <si>
    <t>25093281HM</t>
  </si>
  <si>
    <t>Dương Thị Trà</t>
  </si>
  <si>
    <t>15/05/2005</t>
  </si>
  <si>
    <t>020305000677</t>
  </si>
  <si>
    <t>0343253334</t>
  </si>
  <si>
    <t>25090189TC</t>
  </si>
  <si>
    <t>Hà Minh Tâm</t>
  </si>
  <si>
    <t>03/05/2010</t>
  </si>
  <si>
    <t>008210002099</t>
  </si>
  <si>
    <t>Kiên Đài - Chiêm Hoá - Tuyên Quang</t>
  </si>
  <si>
    <t>25090190TC</t>
  </si>
  <si>
    <t>Đồng Thị Nguyệt</t>
  </si>
  <si>
    <t>02/03/1993</t>
  </si>
  <si>
    <t>006193003020</t>
  </si>
  <si>
    <t>Bằng lãng - Chợ Đồn - Bắc Kạn</t>
  </si>
  <si>
    <t>892</t>
  </si>
  <si>
    <t>25090191TC</t>
  </si>
  <si>
    <t xml:space="preserve"> Nguyễn Thị Giang</t>
  </si>
  <si>
    <t>11/8/2021</t>
  </si>
  <si>
    <t>Điềm Thuỵ - Thái Nguyên</t>
  </si>
  <si>
    <t>17*6</t>
  </si>
  <si>
    <t>25090192TC</t>
  </si>
  <si>
    <t>Trần Thị Thu Trang</t>
  </si>
  <si>
    <t>20/11/1999</t>
  </si>
  <si>
    <t>040199001675</t>
  </si>
  <si>
    <t>Đặng Sơn - Đô Lương -Nghệ An</t>
  </si>
  <si>
    <t>25090168WN</t>
  </si>
  <si>
    <t xml:space="preserve">Nông Thị Thủy  </t>
  </si>
  <si>
    <t>19/04/1979</t>
  </si>
  <si>
    <t>006176002877</t>
  </si>
  <si>
    <t xml:space="preserve">Na Rì Thái Nguyên </t>
  </si>
  <si>
    <t>25090169WN</t>
  </si>
  <si>
    <t>Lương Thị Dô</t>
  </si>
  <si>
    <t>06/11/1969</t>
  </si>
  <si>
    <t>006169002757</t>
  </si>
  <si>
    <t xml:space="preserve">Lương Thượng,Na Rì,Bắc Kạn </t>
  </si>
  <si>
    <t>25090170WN</t>
  </si>
  <si>
    <t xml:space="preserve">Vũ Bá Đông </t>
  </si>
  <si>
    <t>07/06/2010</t>
  </si>
  <si>
    <t>019210007240</t>
  </si>
  <si>
    <t xml:space="preserve">Tân Thành Thái Nguyên </t>
  </si>
  <si>
    <t>0943763838</t>
  </si>
  <si>
    <t>nam</t>
  </si>
  <si>
    <t>871</t>
  </si>
  <si>
    <t>25090193TC</t>
  </si>
  <si>
    <t>Bàn Phương Huệ</t>
  </si>
  <si>
    <t>008305008494</t>
  </si>
  <si>
    <t>28/5/2021</t>
  </si>
  <si>
    <t>La Hang ,Tuyên Quang</t>
  </si>
  <si>
    <t>0867779421</t>
  </si>
  <si>
    <t>17/9/2025</t>
  </si>
  <si>
    <t>25090194TC</t>
  </si>
  <si>
    <t>Hà Thị Thuỳ Linh</t>
  </si>
  <si>
    <t>26/7/1998</t>
  </si>
  <si>
    <t>040198017841</t>
  </si>
  <si>
    <t>14/1/2025</t>
  </si>
  <si>
    <t>Nam Đàn,Nghệ An</t>
  </si>
  <si>
    <t>0352376056</t>
  </si>
  <si>
    <t>25090195TC</t>
  </si>
  <si>
    <t>Cao Thị Thuý</t>
  </si>
  <si>
    <t>019305001430</t>
  </si>
  <si>
    <t>Đại Từ ,Thái Nguyên</t>
  </si>
  <si>
    <t>0857997404</t>
  </si>
  <si>
    <t>25090196TC</t>
  </si>
  <si>
    <t>Lý Thị Trang</t>
  </si>
  <si>
    <t>28/11/2004</t>
  </si>
  <si>
    <t>024304008075</t>
  </si>
  <si>
    <t>Lục Ngạn ,Bắc Giang</t>
  </si>
  <si>
    <t>0389006558</t>
  </si>
  <si>
    <t>25090197TC</t>
  </si>
  <si>
    <t>Triệu Trọng Trí</t>
  </si>
  <si>
    <t>25/2/2003</t>
  </si>
  <si>
    <t>020203001210</t>
  </si>
  <si>
    <t>27/3/2021</t>
  </si>
  <si>
    <t>Chi Lăng,Lạng Sơn</t>
  </si>
  <si>
    <t>0364453892</t>
  </si>
  <si>
    <t>25090198TC</t>
  </si>
  <si>
    <t>Phạm Văn Sáng</t>
  </si>
  <si>
    <t>28/10/2002</t>
  </si>
  <si>
    <t>019202000717</t>
  </si>
  <si>
    <t>22/4/2021</t>
  </si>
  <si>
    <t>Đồng Hỷ ,Thái Nguyên</t>
  </si>
  <si>
    <t>0385867465</t>
  </si>
  <si>
    <t>25090199TC</t>
  </si>
  <si>
    <t>Hoàng Văn Bin</t>
  </si>
  <si>
    <t>17/3/2003</t>
  </si>
  <si>
    <t>004203001351</t>
  </si>
  <si>
    <t>Trùng Khánh ,Cao Bằng</t>
  </si>
  <si>
    <t>0858770188</t>
  </si>
  <si>
    <t>25090200TC</t>
  </si>
  <si>
    <t>Lý Thị Thanh Hoa</t>
  </si>
  <si>
    <t>019304000690</t>
  </si>
  <si>
    <t>0398563067</t>
  </si>
  <si>
    <t>25090201TC</t>
  </si>
  <si>
    <t>Bế Văn Trọng</t>
  </si>
  <si>
    <t>27/11/2004</t>
  </si>
  <si>
    <t>020204004206</t>
  </si>
  <si>
    <t>0337167361</t>
  </si>
  <si>
    <t>25090202TC</t>
  </si>
  <si>
    <t>Dương Công Sơn</t>
  </si>
  <si>
    <t>019098000735</t>
  </si>
  <si>
    <t>Sông Công ,Thái Nguyên</t>
  </si>
  <si>
    <t>0326147674</t>
  </si>
  <si>
    <t>25090203TC</t>
  </si>
  <si>
    <t>Hoàng Văn Hiến</t>
  </si>
  <si>
    <t>004093003481</t>
  </si>
  <si>
    <t>Quảng Hoà ,Cao Bằng</t>
  </si>
  <si>
    <t>0923220335</t>
  </si>
  <si>
    <t>25090204TC</t>
  </si>
  <si>
    <t>019305001647</t>
  </si>
  <si>
    <t>16/4/2021</t>
  </si>
  <si>
    <t>Phổ Yên ,Thái Nguyên</t>
  </si>
  <si>
    <t>0922903870</t>
  </si>
  <si>
    <t>25090205TC</t>
  </si>
  <si>
    <t>Trần Văn Hà</t>
  </si>
  <si>
    <t>006207000396</t>
  </si>
  <si>
    <t>Chợ Mới ,Bắc Kạn</t>
  </si>
  <si>
    <t>0398994550</t>
  </si>
  <si>
    <t>25090206TC</t>
  </si>
  <si>
    <t>Nguyễn Thị Thanh Tâm</t>
  </si>
  <si>
    <t>019185002276</t>
  </si>
  <si>
    <t>0329332012</t>
  </si>
  <si>
    <t>25090207TC</t>
  </si>
  <si>
    <t>Nguyễn Thái Sơn</t>
  </si>
  <si>
    <t>27/2/2005</t>
  </si>
  <si>
    <t>044205005648</t>
  </si>
  <si>
    <t>16/6/2021</t>
  </si>
  <si>
    <t>Quảng Trạch ,Quảng Bình</t>
  </si>
  <si>
    <t>0344221224</t>
  </si>
  <si>
    <t>25090208TC</t>
  </si>
  <si>
    <t>Trần Minh Vĩ</t>
  </si>
  <si>
    <t>25090209TC</t>
  </si>
  <si>
    <t>Bùi Thị Vân Anh</t>
  </si>
  <si>
    <t>017307010059</t>
  </si>
  <si>
    <t>25090210TC</t>
  </si>
  <si>
    <t>25090211TC</t>
  </si>
  <si>
    <t>25090212TC</t>
  </si>
  <si>
    <t>Lăng văn Tiệp</t>
  </si>
  <si>
    <t>019090011543</t>
  </si>
  <si>
    <t>25090213TC</t>
  </si>
  <si>
    <t xml:space="preserve">Phạm Văn Sản </t>
  </si>
  <si>
    <t>25090214TC</t>
  </si>
  <si>
    <t xml:space="preserve">Vũ Văn Quang </t>
  </si>
  <si>
    <t>25090215TC</t>
  </si>
  <si>
    <t xml:space="preserve">Ngô Thị Nhung </t>
  </si>
  <si>
    <t>019195008374</t>
  </si>
  <si>
    <t xml:space="preserve">Tiên Phong -Thái Nguyên </t>
  </si>
  <si>
    <t>25090216TC</t>
  </si>
  <si>
    <t xml:space="preserve">Trần Thị Phương </t>
  </si>
  <si>
    <t>019190012057</t>
  </si>
  <si>
    <t>25093282HM</t>
  </si>
  <si>
    <t>Dương Thị Hương Giang</t>
  </si>
  <si>
    <t>15/06/2007</t>
  </si>
  <si>
    <t>019307003919</t>
  </si>
  <si>
    <t>25093283HM</t>
  </si>
  <si>
    <t>25093284HM</t>
  </si>
  <si>
    <t>Nguyễn Lâm Tấn</t>
  </si>
  <si>
    <t>019207007393</t>
  </si>
  <si>
    <t>0354192084</t>
  </si>
  <si>
    <t>8*4</t>
  </si>
  <si>
    <t>25092503HL</t>
  </si>
  <si>
    <t>0983456343</t>
  </si>
  <si>
    <t>25092504HL</t>
  </si>
  <si>
    <t>Trần Thị Bình</t>
  </si>
  <si>
    <t>024190022848</t>
  </si>
  <si>
    <t>06/23/2025</t>
  </si>
  <si>
    <t>25090728TK</t>
  </si>
  <si>
    <t>26/05/2002</t>
  </si>
  <si>
    <t>019202004698</t>
  </si>
  <si>
    <t>Hồng  Tiến, Phổ Yên, Thái Nguyên</t>
  </si>
  <si>
    <t>25091405HU</t>
  </si>
  <si>
    <t>01/10/2005</t>
  </si>
  <si>
    <t>25090890IC</t>
  </si>
  <si>
    <t xml:space="preserve">Nguyễn Thị Hồng Vân </t>
  </si>
  <si>
    <t>019307011490</t>
  </si>
  <si>
    <t xml:space="preserve">Phú Tiến, Định Hóa, Thái Nguyên </t>
  </si>
  <si>
    <t>0985674372</t>
  </si>
  <si>
    <t>25090891IC</t>
  </si>
  <si>
    <t xml:space="preserve">Nguyễn Thị Hồng Nhung </t>
  </si>
  <si>
    <t>025302009144</t>
  </si>
  <si>
    <t xml:space="preserve">Xuân Lũng, Lâm Thao, Phú Thọ </t>
  </si>
  <si>
    <t>0385907294</t>
  </si>
  <si>
    <t>25090892IC</t>
  </si>
  <si>
    <t>024304003708</t>
  </si>
  <si>
    <t>0399365842</t>
  </si>
  <si>
    <t>25090593MD</t>
  </si>
  <si>
    <t>25090729TK</t>
  </si>
  <si>
    <t>Dương Văn Linh</t>
  </si>
  <si>
    <t>28/04/2003</t>
  </si>
  <si>
    <t>019203011493</t>
  </si>
  <si>
    <t>18/09/2025</t>
  </si>
  <si>
    <t>25090308BC</t>
  </si>
  <si>
    <t>019207002072</t>
  </si>
  <si>
    <t>Đình Cả- Võ Nhai- Thái Nguyển</t>
  </si>
  <si>
    <t>0342195282</t>
  </si>
  <si>
    <t>25092505HL</t>
  </si>
  <si>
    <t>Bùi Văn Huyên</t>
  </si>
  <si>
    <t>001201010024</t>
  </si>
  <si>
    <t>Sóc Sơn-Hà Nội</t>
  </si>
  <si>
    <t>0356856457</t>
  </si>
  <si>
    <t>25092506HL</t>
  </si>
  <si>
    <t>Nguyễn Tiến Lượng</t>
  </si>
  <si>
    <t>001096014819</t>
  </si>
  <si>
    <t>0956895625</t>
  </si>
  <si>
    <t>25092507HL</t>
  </si>
  <si>
    <t>Nguyễn Quốc Nam</t>
  </si>
  <si>
    <t>019207002342</t>
  </si>
  <si>
    <t>0956884512</t>
  </si>
  <si>
    <t>25092508HL</t>
  </si>
  <si>
    <t>Cao Thị Thoa</t>
  </si>
  <si>
    <t>019173005113</t>
  </si>
  <si>
    <t>0985685478</t>
  </si>
  <si>
    <t>25091406HU</t>
  </si>
  <si>
    <t>25091407HU</t>
  </si>
  <si>
    <t>Nguyễn Thị Niềm</t>
  </si>
  <si>
    <t>29/11/1988</t>
  </si>
  <si>
    <t>019188006950</t>
  </si>
  <si>
    <t>0352910363</t>
  </si>
  <si>
    <t>25091408HU</t>
  </si>
  <si>
    <t>Nguyễn Thị Luyện</t>
  </si>
  <si>
    <t>12/06/2005</t>
  </si>
  <si>
    <t>019305010470</t>
  </si>
  <si>
    <t>0398540184</t>
  </si>
  <si>
    <t>25090217TC</t>
  </si>
  <si>
    <t>Hoàng Văn Trung</t>
  </si>
  <si>
    <t>004092003220</t>
  </si>
  <si>
    <t>Hà Quảng ,Cao Bằng</t>
  </si>
  <si>
    <t>0324987343</t>
  </si>
  <si>
    <t>25090218TC</t>
  </si>
  <si>
    <t>Hoàng Thị Thuỷ</t>
  </si>
  <si>
    <t>004193003233</t>
  </si>
  <si>
    <t>0987690009</t>
  </si>
  <si>
    <t>919</t>
  </si>
  <si>
    <t>25090219TC</t>
  </si>
  <si>
    <t>Hoàng Thị Viên</t>
  </si>
  <si>
    <t>19/12/1992</t>
  </si>
  <si>
    <t>004192005731</t>
  </si>
  <si>
    <t>0876567834</t>
  </si>
  <si>
    <t>25090220TC</t>
  </si>
  <si>
    <t>Nông Văn Vững</t>
  </si>
  <si>
    <t>13/09/1991</t>
  </si>
  <si>
    <t>004091003391</t>
  </si>
  <si>
    <t>0986183277</t>
  </si>
  <si>
    <t>25090221TC</t>
  </si>
  <si>
    <t>14/05/2003</t>
  </si>
  <si>
    <t>019203010430</t>
  </si>
  <si>
    <t>31/05/2031</t>
  </si>
  <si>
    <t>Phú Bình ,Thái Nguyên</t>
  </si>
  <si>
    <t>0341256853</t>
  </si>
  <si>
    <t>25090222TC</t>
  </si>
  <si>
    <t>Trần Nguyễn Quốc Hùng</t>
  </si>
  <si>
    <t>19/08/2005</t>
  </si>
  <si>
    <t>019205004210</t>
  </si>
  <si>
    <t>31//05/2023</t>
  </si>
  <si>
    <t xml:space="preserve">Phổ Yên ,Thái Nguyên </t>
  </si>
  <si>
    <t>0978234156</t>
  </si>
  <si>
    <t>25090223TC</t>
  </si>
  <si>
    <t xml:space="preserve">Nguyễn Thị Hiển </t>
  </si>
  <si>
    <t>024190014820</t>
  </si>
  <si>
    <t>Hoàng Vân- Hiệp Hòa - Bắc Giang</t>
  </si>
  <si>
    <t>25090224TC</t>
  </si>
  <si>
    <t>Hợp Thành -Phú Lương -Thái Nguyên</t>
  </si>
  <si>
    <t>25090225TC</t>
  </si>
  <si>
    <t>019169004057</t>
  </si>
  <si>
    <t>Hồng Tiến -Phổ Yên -Thái Nguyên</t>
  </si>
  <si>
    <t>25093285HM</t>
  </si>
  <si>
    <t>Nguyễn Ngọc Thành</t>
  </si>
  <si>
    <t>019207007353</t>
  </si>
  <si>
    <t>Đào Xá-Phú Bình-TN</t>
  </si>
  <si>
    <t>0356183962</t>
  </si>
  <si>
    <t>25093286HM</t>
  </si>
  <si>
    <t>019207007929</t>
  </si>
  <si>
    <t>0346582156</t>
  </si>
  <si>
    <t>25093287HM</t>
  </si>
  <si>
    <t>019307004625</t>
  </si>
  <si>
    <t>Uc Kỳ-Phú Bình-TN</t>
  </si>
  <si>
    <t>0356781194</t>
  </si>
  <si>
    <t>25093288HM</t>
  </si>
  <si>
    <t>Dương Thị Thanh Vân</t>
  </si>
  <si>
    <t>019307010054</t>
  </si>
  <si>
    <t>0988132821</t>
  </si>
  <si>
    <t>25090893IC</t>
  </si>
  <si>
    <t>Mã Văn Bằng</t>
  </si>
  <si>
    <t>019205006641</t>
  </si>
  <si>
    <t>0369056022</t>
  </si>
  <si>
    <t>25090894IC</t>
  </si>
  <si>
    <t>019209003615</t>
  </si>
  <si>
    <t>0845194877</t>
  </si>
  <si>
    <t>25090895IC</t>
  </si>
  <si>
    <t>Dương Đình Thành</t>
  </si>
  <si>
    <t>019096007590</t>
  </si>
  <si>
    <t>Thượng ĐÌnh,Phú Bình,Thái Nguyên</t>
  </si>
  <si>
    <t>25093289HM</t>
  </si>
  <si>
    <t>25093290HM</t>
  </si>
  <si>
    <t>25090226TC</t>
  </si>
  <si>
    <t>21/10/2006</t>
  </si>
  <si>
    <t>Nghĩa Hưng Nam Định</t>
  </si>
  <si>
    <t>0986527809</t>
  </si>
  <si>
    <t>18/9/2025</t>
  </si>
  <si>
    <t>865(MC)</t>
  </si>
  <si>
    <t>25090227TC</t>
  </si>
  <si>
    <t>Phổ Yên Thái Nguyên</t>
  </si>
  <si>
    <t>0934562113</t>
  </si>
  <si>
    <t>852(MC)</t>
  </si>
  <si>
    <t>25090228TC</t>
  </si>
  <si>
    <t>Trần Anh Tú</t>
  </si>
  <si>
    <t>019206007531</t>
  </si>
  <si>
    <t>12/02/2025</t>
  </si>
  <si>
    <t>Đại Từ Thái Nguyên</t>
  </si>
  <si>
    <t>998</t>
  </si>
  <si>
    <t>25090229TC</t>
  </si>
  <si>
    <t>Luận Thị Minh</t>
  </si>
  <si>
    <t>21/06/2007</t>
  </si>
  <si>
    <t>020307003137</t>
  </si>
  <si>
    <t>Hữu Lũng Lạng Sơn</t>
  </si>
  <si>
    <t>25090230TC</t>
  </si>
  <si>
    <t>12/11/1992</t>
  </si>
  <si>
    <t>019092009062</t>
  </si>
  <si>
    <t>Phú Bình Thái Nguyên</t>
  </si>
  <si>
    <t>25090231TC</t>
  </si>
  <si>
    <t>Đỗ Nguyễn Thuỳ Linh</t>
  </si>
  <si>
    <t>30/10/2006</t>
  </si>
  <si>
    <t>014306008087</t>
  </si>
  <si>
    <t>Phù Yên Sơn La</t>
  </si>
  <si>
    <t>1001</t>
  </si>
  <si>
    <t>25090232TC</t>
  </si>
  <si>
    <t>Trần Thanh Quỳnh</t>
  </si>
  <si>
    <t>19/07/1998</t>
  </si>
  <si>
    <t>019098008721</t>
  </si>
  <si>
    <t>999</t>
  </si>
  <si>
    <t>25090233TC</t>
  </si>
  <si>
    <t>Đào Như Ngọc</t>
  </si>
  <si>
    <t>1002</t>
  </si>
  <si>
    <t>25090234TC</t>
  </si>
  <si>
    <t xml:space="preserve">Dương Thị Mận </t>
  </si>
  <si>
    <t>01/12/1989</t>
  </si>
  <si>
    <t>019189006359</t>
  </si>
  <si>
    <t>1015</t>
  </si>
  <si>
    <t>25090235TC</t>
  </si>
  <si>
    <t>Lê Phương Đan</t>
  </si>
  <si>
    <t>09/09/2007</t>
  </si>
  <si>
    <t>019307006728</t>
  </si>
  <si>
    <t>25090236TC</t>
  </si>
  <si>
    <t>Diệp Thị Mai</t>
  </si>
  <si>
    <t>15/08/1993</t>
  </si>
  <si>
    <t>019193008655</t>
  </si>
  <si>
    <t>25090237TC</t>
  </si>
  <si>
    <t>09/11/1983</t>
  </si>
  <si>
    <t>019183019955</t>
  </si>
  <si>
    <t>25090238TC</t>
  </si>
  <si>
    <t>019180013426</t>
  </si>
  <si>
    <t>25090239TC</t>
  </si>
  <si>
    <t>17/10/2004</t>
  </si>
  <si>
    <t>019204011628</t>
  </si>
  <si>
    <t>25090240TC</t>
  </si>
  <si>
    <t>Lê Thu Thảo</t>
  </si>
  <si>
    <t>10/03/2010</t>
  </si>
  <si>
    <t>001310022941</t>
  </si>
  <si>
    <t>Đông Anh Hà Nội</t>
  </si>
  <si>
    <t>25090241TC</t>
  </si>
  <si>
    <t>Lê Nguyễn Bảo Nam</t>
  </si>
  <si>
    <t>006208002061</t>
  </si>
  <si>
    <t>Chợ Mới Băc Kạn</t>
  </si>
  <si>
    <t>25090242TC</t>
  </si>
  <si>
    <t>Lâm Quốc Sự</t>
  </si>
  <si>
    <t>03/09/2009</t>
  </si>
  <si>
    <t>019209006018</t>
  </si>
  <si>
    <t>Tân Long- Đồng Hỷ -Thái Nguyên</t>
  </si>
  <si>
    <t>987</t>
  </si>
  <si>
    <t>25090243TC</t>
  </si>
  <si>
    <t>22/02/1999</t>
  </si>
  <si>
    <t>002099004353</t>
  </si>
  <si>
    <t>02/01/2022</t>
  </si>
  <si>
    <t>Hùng An-Bắc Quang -Hà Giang</t>
  </si>
  <si>
    <t>25090244TC</t>
  </si>
  <si>
    <t>Nông Phúc Diện</t>
  </si>
  <si>
    <t>29/07/2025</t>
  </si>
  <si>
    <t>Chợ Đồn -Thái Nguyên</t>
  </si>
  <si>
    <t>989</t>
  </si>
  <si>
    <t>25090245TC</t>
  </si>
  <si>
    <t>Hoàng Hải Minh</t>
  </si>
  <si>
    <t>11/02/2005</t>
  </si>
  <si>
    <t>019305002423</t>
  </si>
  <si>
    <t>La Hiên -Võ Nhai-Thái Nguyên</t>
  </si>
  <si>
    <t>25090246TC</t>
  </si>
  <si>
    <t>Nông Thị Hồng Huệ</t>
  </si>
  <si>
    <t>Hồng Quang-Quảng Hoà -Cao Bằng</t>
  </si>
  <si>
    <t>25090247TC</t>
  </si>
  <si>
    <t>Hoàng Hải Nghiệp</t>
  </si>
  <si>
    <t>14/07/2005</t>
  </si>
  <si>
    <t>019307010626</t>
  </si>
  <si>
    <t>03/092025</t>
  </si>
  <si>
    <t>25090248TC</t>
  </si>
  <si>
    <t>Trần Huyền Trang</t>
  </si>
  <si>
    <t>11/07/2005</t>
  </si>
  <si>
    <t>035305804681</t>
  </si>
  <si>
    <t>Vĩnh Trụ -Ninh Bình</t>
  </si>
  <si>
    <t>25090249TC</t>
  </si>
  <si>
    <t>25090250TC</t>
  </si>
  <si>
    <t>2*6(MC)</t>
  </si>
  <si>
    <t>25091409HU</t>
  </si>
  <si>
    <t>25091410HU</t>
  </si>
  <si>
    <t>Lường Văn Hoàng</t>
  </si>
  <si>
    <t>17/02/1994</t>
  </si>
  <si>
    <t>019094006031</t>
  </si>
  <si>
    <t>0394441099</t>
  </si>
  <si>
    <t>25091411HU</t>
  </si>
  <si>
    <t>0379832449</t>
  </si>
  <si>
    <t>25091412HU</t>
  </si>
  <si>
    <t>Lương Hoàng Dương</t>
  </si>
  <si>
    <t>17/05/2008</t>
  </si>
  <si>
    <t>019208003600</t>
  </si>
  <si>
    <t>25091413HU</t>
  </si>
  <si>
    <t>Triệu Quang Hà</t>
  </si>
  <si>
    <t>24/03/2002</t>
  </si>
  <si>
    <t>019202005027</t>
  </si>
  <si>
    <t>0392630024</t>
  </si>
  <si>
    <t>25091414HU</t>
  </si>
  <si>
    <t>Nguyễn Văn Trình</t>
  </si>
  <si>
    <t>02/08/1995</t>
  </si>
  <si>
    <t>019095011746</t>
  </si>
  <si>
    <t>0373221695</t>
  </si>
  <si>
    <t>25091415HU</t>
  </si>
  <si>
    <t>Mai Văn Sơn</t>
  </si>
  <si>
    <t>16/09/1980</t>
  </si>
  <si>
    <t>019080009911</t>
  </si>
  <si>
    <t>0983109697</t>
  </si>
  <si>
    <t>25091416HU</t>
  </si>
  <si>
    <t>Nguyễn Thị Tỉnh</t>
  </si>
  <si>
    <t>18/10/1975</t>
  </si>
  <si>
    <t>019175010209</t>
  </si>
  <si>
    <t>0987653284</t>
  </si>
  <si>
    <t>25091417HU</t>
  </si>
  <si>
    <t>30/01/1987</t>
  </si>
  <si>
    <t>019187007016</t>
  </si>
  <si>
    <t>0356431390</t>
  </si>
  <si>
    <t>25091418HU</t>
  </si>
  <si>
    <t>Tô Văn Khánh</t>
  </si>
  <si>
    <t>06/02/2007</t>
  </si>
  <si>
    <t>019207009301</t>
  </si>
  <si>
    <t>0776442596</t>
  </si>
  <si>
    <t>25091419HU</t>
  </si>
  <si>
    <t>Nguyễn Thị Liệu</t>
  </si>
  <si>
    <t>026189013929</t>
  </si>
  <si>
    <t>0337762866</t>
  </si>
  <si>
    <t>25091420HU</t>
  </si>
  <si>
    <t>25091421HU</t>
  </si>
  <si>
    <t>30/07/2009</t>
  </si>
  <si>
    <t>0379983312</t>
  </si>
  <si>
    <t>25091422HU</t>
  </si>
  <si>
    <t>05/10/2009</t>
  </si>
  <si>
    <t>019209007578</t>
  </si>
  <si>
    <t>29/12/2023</t>
  </si>
  <si>
    <t>0972465260</t>
  </si>
  <si>
    <t>25091423HU</t>
  </si>
  <si>
    <t>23/10/2009</t>
  </si>
  <si>
    <t>019209002799</t>
  </si>
  <si>
    <t>25091424HU</t>
  </si>
  <si>
    <t>019206006430</t>
  </si>
  <si>
    <t>0888944981</t>
  </si>
  <si>
    <t>25091425HU</t>
  </si>
  <si>
    <t>Trần Quốc Tân</t>
  </si>
  <si>
    <t>15/10/2006</t>
  </si>
  <si>
    <t>020206001965</t>
  </si>
  <si>
    <t>Minh Sơn - Hữu Lũng - Lạng Sơn</t>
  </si>
  <si>
    <t>0778207929</t>
  </si>
  <si>
    <t>25091426HU</t>
  </si>
  <si>
    <t>11/09/2009</t>
  </si>
  <si>
    <t>25091427HU</t>
  </si>
  <si>
    <t>17/03/2009</t>
  </si>
  <si>
    <t>25091428HU</t>
  </si>
  <si>
    <t>25091429HU</t>
  </si>
  <si>
    <t>019209012163</t>
  </si>
  <si>
    <t>25091430HU</t>
  </si>
  <si>
    <t>Dương Văn Thuyên</t>
  </si>
  <si>
    <t>07/03/2009</t>
  </si>
  <si>
    <t>019209005283</t>
  </si>
  <si>
    <t>25091431HU</t>
  </si>
  <si>
    <t>25/02/2009</t>
  </si>
  <si>
    <t>019209011167</t>
  </si>
  <si>
    <t>25091432HU</t>
  </si>
  <si>
    <t>28/10/2009</t>
  </si>
  <si>
    <t>019209003199</t>
  </si>
  <si>
    <t>9*2(MC)</t>
  </si>
  <si>
    <t>25091433HU</t>
  </si>
  <si>
    <t>Triệu Đức Thịnh</t>
  </si>
  <si>
    <t>019209004005</t>
  </si>
  <si>
    <t>25090730TK</t>
  </si>
  <si>
    <t>7*3(MC)</t>
  </si>
  <si>
    <t>25090731TK</t>
  </si>
  <si>
    <t>Đồng Anh Tuấn</t>
  </si>
  <si>
    <t>7*4(MC)</t>
  </si>
  <si>
    <t>25090732TK</t>
  </si>
  <si>
    <t>25090733TK</t>
  </si>
  <si>
    <t>21/05/2004</t>
  </si>
  <si>
    <t>019304008306</t>
  </si>
  <si>
    <t>25090594MD</t>
  </si>
  <si>
    <t>Ngô Thị Mai Hương</t>
  </si>
  <si>
    <t>004306000239</t>
  </si>
  <si>
    <t>Sông Hiến, TP Cao Bằng, Cao Bằng</t>
  </si>
  <si>
    <t>0868113545</t>
  </si>
  <si>
    <t>25090595MD</t>
  </si>
  <si>
    <t>Vũ Trường Lâm</t>
  </si>
  <si>
    <t>019207011500</t>
  </si>
  <si>
    <t>01/03/2022</t>
  </si>
  <si>
    <t>0977714720</t>
  </si>
  <si>
    <t>18/09/2026</t>
  </si>
  <si>
    <t>25090596MD</t>
  </si>
  <si>
    <t>29/05/2006</t>
  </si>
  <si>
    <t>0395353722</t>
  </si>
  <si>
    <t>18/09/2027</t>
  </si>
  <si>
    <t>25092509HL</t>
  </si>
  <si>
    <t>Thạch Văn Dũng</t>
  </si>
  <si>
    <t>091201000657</t>
  </si>
  <si>
    <t>0868304823</t>
  </si>
  <si>
    <t>25092510HL</t>
  </si>
  <si>
    <t>Triệu Văn Bạo</t>
  </si>
  <si>
    <t>006092005906</t>
  </si>
  <si>
    <t>6/23/2025</t>
  </si>
  <si>
    <t>0984082561</t>
  </si>
  <si>
    <t>25090896IC</t>
  </si>
  <si>
    <t xml:space="preserve">Đặng Văn Thành </t>
  </si>
  <si>
    <t>006210004977</t>
  </si>
  <si>
    <t xml:space="preserve">Hà Hiệu, Ba Bể, Bắc Kan </t>
  </si>
  <si>
    <t>037 3274817</t>
  </si>
  <si>
    <t>25090897IC</t>
  </si>
  <si>
    <t xml:space="preserve">Hoàng Trọng Toàn </t>
  </si>
  <si>
    <t>019207004482</t>
  </si>
  <si>
    <t xml:space="preserve">Định Biên, Định Hóa, Thái Nguyên </t>
  </si>
  <si>
    <t>0383433624</t>
  </si>
  <si>
    <t>25090898IC</t>
  </si>
  <si>
    <t xml:space="preserve">Lý Vũ Hoàng </t>
  </si>
  <si>
    <t>019207008055</t>
  </si>
  <si>
    <t>0353619207</t>
  </si>
  <si>
    <t>25090899IC</t>
  </si>
  <si>
    <t xml:space="preserve">Lý Văn Tiến </t>
  </si>
  <si>
    <t>004210006447</t>
  </si>
  <si>
    <t>0363468946</t>
  </si>
  <si>
    <t>25090309BC</t>
  </si>
  <si>
    <t>Nguyễn Thị Lê Xuân</t>
  </si>
  <si>
    <t>019177004814</t>
  </si>
  <si>
    <t xml:space="preserve"> 0987799296</t>
  </si>
  <si>
    <t>19/09/2025</t>
  </si>
  <si>
    <t>25090310BC</t>
  </si>
  <si>
    <t>Ngô Thị Phương Lê</t>
  </si>
  <si>
    <t>019185001986</t>
  </si>
  <si>
    <t>Phú Xá, Tp Thái Nguyên, Thái Nguyên</t>
  </si>
  <si>
    <t>0978938157</t>
  </si>
  <si>
    <t>25092122NE</t>
  </si>
  <si>
    <t>Lục Thúy Nga</t>
  </si>
  <si>
    <t>019307033205</t>
  </si>
  <si>
    <t>Bàn Đạt Phú Bình Thái Nguyên</t>
  </si>
  <si>
    <t>19/09</t>
  </si>
  <si>
    <t>25090734TK</t>
  </si>
  <si>
    <t>Dương Văn Lợi</t>
  </si>
  <si>
    <t>24/4/1998</t>
  </si>
  <si>
    <t>019098004377</t>
  </si>
  <si>
    <t>26/12/2023</t>
  </si>
  <si>
    <t>Xóm Bình 1, Điềm Thụy, Phú, Thái Nguyên</t>
  </si>
  <si>
    <t>19/9/2025</t>
  </si>
  <si>
    <t>25090735TK</t>
  </si>
  <si>
    <t>Dương Quốc Duy</t>
  </si>
  <si>
    <t>25/03/1992</t>
  </si>
  <si>
    <t>019092011318</t>
  </si>
  <si>
    <t>20/02/2022</t>
  </si>
  <si>
    <t>25090736TK</t>
  </si>
  <si>
    <t>Đào Ngọc Huyền</t>
  </si>
  <si>
    <t>019300009517</t>
  </si>
  <si>
    <t>Tdp Làng Chùa, Chợ Chu, Định Hóa, Thái Nguyên</t>
  </si>
  <si>
    <t>25090251TC</t>
  </si>
  <si>
    <t>Triệu Linh Chi</t>
  </si>
  <si>
    <t>006307001776</t>
  </si>
  <si>
    <t>25090252TC</t>
  </si>
  <si>
    <t xml:space="preserve">Bàn Thị Châm </t>
  </si>
  <si>
    <t>006307004586</t>
  </si>
  <si>
    <t>Bằng Dũng - Chợ Đồn - Bắc Kạn</t>
  </si>
  <si>
    <t>25090253TC</t>
  </si>
  <si>
    <t>Triệu Hương Trà</t>
  </si>
  <si>
    <t>006306003804</t>
  </si>
  <si>
    <t>25090254TC</t>
  </si>
  <si>
    <t>Lê Phương Thảo</t>
  </si>
  <si>
    <t>027310004633</t>
  </si>
  <si>
    <t>Đắc Sơn -Phổ Yên -Thái Nguyên</t>
  </si>
  <si>
    <t>25090255TC</t>
  </si>
  <si>
    <t>037078962512</t>
  </si>
  <si>
    <t>Hưng Sơn - Thái Nguyên</t>
  </si>
  <si>
    <t>25090256TC</t>
  </si>
  <si>
    <t>Đàm Văn Điệp</t>
  </si>
  <si>
    <t>019204002876</t>
  </si>
  <si>
    <t>Võ Nhai Thái Nguyên</t>
  </si>
  <si>
    <t>25090257TC</t>
  </si>
  <si>
    <t>Nguyễn Thành Lợi</t>
  </si>
  <si>
    <t>11/07/2004</t>
  </si>
  <si>
    <t>022204009213</t>
  </si>
  <si>
    <t>Đồng Triều Thái Nguyên</t>
  </si>
  <si>
    <t>25090258TC</t>
  </si>
  <si>
    <t>Quách Đình Tú</t>
  </si>
  <si>
    <t>02/09/2006</t>
  </si>
  <si>
    <t>019206006174</t>
  </si>
  <si>
    <t>25090259TC</t>
  </si>
  <si>
    <t>Trần Thị Ngân</t>
  </si>
  <si>
    <t>01/06/1997</t>
  </si>
  <si>
    <t>019197009951</t>
  </si>
  <si>
    <t>25090260TC</t>
  </si>
  <si>
    <t>Dương Công Thăng</t>
  </si>
  <si>
    <t>14/03/2000</t>
  </si>
  <si>
    <t>020200006639</t>
  </si>
  <si>
    <t>Bắc Sơn Lạng Sơn</t>
  </si>
  <si>
    <t>25090261TC</t>
  </si>
  <si>
    <t>28/11/2000</t>
  </si>
  <si>
    <t>019200002213</t>
  </si>
  <si>
    <t>Thành Công Phổ Yên</t>
  </si>
  <si>
    <t>1035</t>
  </si>
  <si>
    <t>25090262TC</t>
  </si>
  <si>
    <t>Nguyễn Thị Kim Chi</t>
  </si>
  <si>
    <t>16/3/2007</t>
  </si>
  <si>
    <t>019307004890</t>
  </si>
  <si>
    <t>Tân Thành phổ yên</t>
  </si>
  <si>
    <t>1038</t>
  </si>
  <si>
    <t>25090263TC</t>
  </si>
  <si>
    <t>Hà Thanh Trúc</t>
  </si>
  <si>
    <t>20/6/2006</t>
  </si>
  <si>
    <t>019306009255</t>
  </si>
  <si>
    <t>12/6/2021</t>
  </si>
  <si>
    <t>1039</t>
  </si>
  <si>
    <t>25090264TC</t>
  </si>
  <si>
    <t>Nguyễn Hoàng Trường</t>
  </si>
  <si>
    <t>21/5/2007</t>
  </si>
  <si>
    <t>031207014353</t>
  </si>
  <si>
    <t>4/3/2022</t>
  </si>
  <si>
    <t>Kiến Thụy Hải Phòng</t>
  </si>
  <si>
    <t>1040</t>
  </si>
  <si>
    <t>25090265TC</t>
  </si>
  <si>
    <t>Hoàng Ngân Đan</t>
  </si>
  <si>
    <t>4/7/2003</t>
  </si>
  <si>
    <t>006303003672</t>
  </si>
  <si>
    <t>21/07/2021</t>
  </si>
  <si>
    <t>Na Rì Bắc Kạn</t>
  </si>
  <si>
    <t>1041</t>
  </si>
  <si>
    <t>25090266TC</t>
  </si>
  <si>
    <t>Nguyễn Đức Luân</t>
  </si>
  <si>
    <t>27/9/2004</t>
  </si>
  <si>
    <t>024204001421</t>
  </si>
  <si>
    <t>21/5/2021</t>
  </si>
  <si>
    <t>Việt Yên Bắc Giang</t>
  </si>
  <si>
    <t>25093291HM</t>
  </si>
  <si>
    <t>10/08/2009</t>
  </si>
  <si>
    <t>024309012185</t>
  </si>
  <si>
    <t>13*5mc</t>
  </si>
  <si>
    <t>25093292HM</t>
  </si>
  <si>
    <t>05/08/2010</t>
  </si>
  <si>
    <t>024310003758</t>
  </si>
  <si>
    <t>02/04/2025</t>
  </si>
  <si>
    <t>Toàn Thắng - Hiệp Hòa - Bắc Giang</t>
  </si>
  <si>
    <t>0985588944</t>
  </si>
  <si>
    <t>25090311BC</t>
  </si>
  <si>
    <t>019207002653</t>
  </si>
  <si>
    <t>25090312BC</t>
  </si>
  <si>
    <t>019207003590</t>
  </si>
  <si>
    <t>25090313BC</t>
  </si>
  <si>
    <t>Nguyễn Duy Hoàng</t>
  </si>
  <si>
    <t>019209009113</t>
  </si>
  <si>
    <t>25090314BC</t>
  </si>
  <si>
    <t>019209002678</t>
  </si>
  <si>
    <t>25/3/2024</t>
  </si>
  <si>
    <t>25090315BC</t>
  </si>
  <si>
    <t>27/11/2008</t>
  </si>
  <si>
    <t>019310008703</t>
  </si>
  <si>
    <t>25090316BC</t>
  </si>
  <si>
    <t>Ngọ Ánh Dương</t>
  </si>
  <si>
    <t>019310009708</t>
  </si>
  <si>
    <t>0899567107</t>
  </si>
  <si>
    <t>25090317BC</t>
  </si>
  <si>
    <t>019208006414</t>
  </si>
  <si>
    <t>25090318BC</t>
  </si>
  <si>
    <t>Trần Quang Khải</t>
  </si>
  <si>
    <t>13/8/2008</t>
  </si>
  <si>
    <t>019208012348</t>
  </si>
  <si>
    <t>25092123NE</t>
  </si>
  <si>
    <t>Vũ Ánh Tuyết</t>
  </si>
  <si>
    <t>019307006695</t>
  </si>
  <si>
    <t>19/11/2022</t>
  </si>
  <si>
    <t>Phú Lạc Đại Từ Thái Nguyên</t>
  </si>
  <si>
    <t>0326501960</t>
  </si>
  <si>
    <t>25092124NE</t>
  </si>
  <si>
    <t>Ma Thị Lệ Thuỳ</t>
  </si>
  <si>
    <t>19/11/2007</t>
  </si>
  <si>
    <t>Đồng Lạc Chợ Đồn Bắc Kạn</t>
  </si>
  <si>
    <t>0965085665</t>
  </si>
  <si>
    <t>25092125NE</t>
  </si>
  <si>
    <t>24/07/1997</t>
  </si>
  <si>
    <t>019097008230</t>
  </si>
  <si>
    <t>11/11/2024</t>
  </si>
  <si>
    <t>Hợp Thành Phú Lương Thái Nguyên</t>
  </si>
  <si>
    <t>0986786221</t>
  </si>
  <si>
    <t>25092126NE</t>
  </si>
  <si>
    <t>Khương Thị Thu Hằng</t>
  </si>
  <si>
    <t>04/07/1991</t>
  </si>
  <si>
    <t>019191012507</t>
  </si>
  <si>
    <t>Yên Lạc  Phú Lương Thái Nguyên</t>
  </si>
  <si>
    <t>0325121623</t>
  </si>
  <si>
    <t>25092127NE</t>
  </si>
  <si>
    <t>Trần Thị Dần</t>
  </si>
  <si>
    <t>16/11/1980</t>
  </si>
  <si>
    <t>019180003899</t>
  </si>
  <si>
    <t>Văn Hán Đồng Hỷ Thái Nguyên</t>
  </si>
  <si>
    <t>0865212756</t>
  </si>
  <si>
    <t>25092128NE</t>
  </si>
  <si>
    <t>Nguyễn Văn Thiệu</t>
  </si>
  <si>
    <t>14/03/2007</t>
  </si>
  <si>
    <t>019207003013</t>
  </si>
  <si>
    <t>Phúc Thuận Phổ Yên Thái Nguyên</t>
  </si>
  <si>
    <t>0968322965</t>
  </si>
  <si>
    <t>25092129NE</t>
  </si>
  <si>
    <t>Lục Quang Long</t>
  </si>
  <si>
    <t>019207004128</t>
  </si>
  <si>
    <t>0375986532</t>
  </si>
  <si>
    <t>25092130NE</t>
  </si>
  <si>
    <t>Nguyễn Vương Quốc</t>
  </si>
  <si>
    <t>02/12/2007</t>
  </si>
  <si>
    <t>019207006102</t>
  </si>
  <si>
    <t>01/05/20022</t>
  </si>
  <si>
    <t>0353899345</t>
  </si>
  <si>
    <t>25092131NE</t>
  </si>
  <si>
    <t>10/7/1976</t>
  </si>
  <si>
    <t>019176009727</t>
  </si>
  <si>
    <t>Nhã Lộng Phú Bình Thái Nguyên</t>
  </si>
  <si>
    <t>0988650542</t>
  </si>
  <si>
    <t>25093293HM</t>
  </si>
  <si>
    <t>Ngô Thị Thu Đông</t>
  </si>
  <si>
    <t>05/04/2009</t>
  </si>
  <si>
    <t>019309006212</t>
  </si>
  <si>
    <t>04/10/2023</t>
  </si>
  <si>
    <t>0383457832</t>
  </si>
  <si>
    <t>25093294HM</t>
  </si>
  <si>
    <t>31/08/2004</t>
  </si>
  <si>
    <t>25093295HM</t>
  </si>
  <si>
    <t>25093296HM</t>
  </si>
  <si>
    <t>Vi Anh Tuấn</t>
  </si>
  <si>
    <t>20/08/2005</t>
  </si>
  <si>
    <t>25093297HM</t>
  </si>
  <si>
    <t>24/10/2005</t>
  </si>
  <si>
    <t>25093298HM</t>
  </si>
  <si>
    <t>25093299HM</t>
  </si>
  <si>
    <t>25093300HM</t>
  </si>
  <si>
    <t>Vũ Đình Thịnh</t>
  </si>
  <si>
    <t>019208004382</t>
  </si>
  <si>
    <t>0986977082</t>
  </si>
  <si>
    <t>25093301HM</t>
  </si>
  <si>
    <t>25093302HM</t>
  </si>
  <si>
    <t>25093303HM</t>
  </si>
  <si>
    <t>Nguyễn Khắc Định</t>
  </si>
  <si>
    <t>07/09/2009</t>
  </si>
  <si>
    <t>019209011216</t>
  </si>
  <si>
    <t>0383050890</t>
  </si>
  <si>
    <t>25093304HM</t>
  </si>
  <si>
    <t>Hà Anh Tâm</t>
  </si>
  <si>
    <t>20/06/2006</t>
  </si>
  <si>
    <t>019206005169</t>
  </si>
  <si>
    <t>0373168561</t>
  </si>
  <si>
    <t>25093305HM</t>
  </si>
  <si>
    <t>Đặng Vũ Anh</t>
  </si>
  <si>
    <t>019210006499</t>
  </si>
  <si>
    <t>0366461942</t>
  </si>
  <si>
    <t>25093306HM</t>
  </si>
  <si>
    <t>Lục Văn Hưng</t>
  </si>
  <si>
    <t>11/08/2010</t>
  </si>
  <si>
    <t>019210007988</t>
  </si>
  <si>
    <t>0346267807</t>
  </si>
  <si>
    <t>25093307HM</t>
  </si>
  <si>
    <t>25093308HM</t>
  </si>
  <si>
    <t>25093309HM</t>
  </si>
  <si>
    <t>Vũ Thuận An</t>
  </si>
  <si>
    <t>09/03/2006</t>
  </si>
  <si>
    <t>019206007087</t>
  </si>
  <si>
    <t>0394002936</t>
  </si>
  <si>
    <t>25093310HM</t>
  </si>
  <si>
    <t>25091434HU</t>
  </si>
  <si>
    <t>25091435HU</t>
  </si>
  <si>
    <t>25091436HU</t>
  </si>
  <si>
    <t>25091437HU</t>
  </si>
  <si>
    <t>Lê Thị Nguyệt</t>
  </si>
  <si>
    <t>28/10/1982</t>
  </si>
  <si>
    <t>019182002361</t>
  </si>
  <si>
    <t>Minh Lập - Đồng hỷ - Thái Nguyên</t>
  </si>
  <si>
    <t>25091438HU</t>
  </si>
  <si>
    <t>Đặng Thị Chức</t>
  </si>
  <si>
    <t>019181013250</t>
  </si>
  <si>
    <t>25091439HU</t>
  </si>
  <si>
    <t>16/07/1992</t>
  </si>
  <si>
    <t>25091440HU</t>
  </si>
  <si>
    <t>Vũ Hiền Mai</t>
  </si>
  <si>
    <t>019307003051</t>
  </si>
  <si>
    <t>02/03/2022</t>
  </si>
  <si>
    <t>25091441HU</t>
  </si>
  <si>
    <t>04/02/2003</t>
  </si>
  <si>
    <t>019203011265</t>
  </si>
  <si>
    <t>23/05/2024</t>
  </si>
  <si>
    <t>25091442HU</t>
  </si>
  <si>
    <t>23/01/1991</t>
  </si>
  <si>
    <t>019191008886</t>
  </si>
  <si>
    <t>25091443HU</t>
  </si>
  <si>
    <t>Đồng Thị Tuyết</t>
  </si>
  <si>
    <t>10/02/1995</t>
  </si>
  <si>
    <t>019195003899</t>
  </si>
  <si>
    <t>25092511HL</t>
  </si>
  <si>
    <t>019204006618</t>
  </si>
  <si>
    <t>0356895689</t>
  </si>
  <si>
    <t>25092512HL</t>
  </si>
  <si>
    <t>Đinh Văn Huy</t>
  </si>
  <si>
    <t>019207004253</t>
  </si>
  <si>
    <t>0985689568</t>
  </si>
  <si>
    <t>25092513HL</t>
  </si>
  <si>
    <t>Trần Nguyễn Đại Dương</t>
  </si>
  <si>
    <t>075206002872</t>
  </si>
  <si>
    <t>0352545145</t>
  </si>
  <si>
    <t>25092514HL</t>
  </si>
  <si>
    <t>Nông Văn Bằng</t>
  </si>
  <si>
    <t>019090007825</t>
  </si>
  <si>
    <t>0986589568</t>
  </si>
  <si>
    <t>25092515HL</t>
  </si>
  <si>
    <t>Lê Quang Anh</t>
  </si>
  <si>
    <t>019206006853</t>
  </si>
  <si>
    <t>Hương Sơn-Thái Nguyên</t>
  </si>
  <si>
    <t>0345847845</t>
  </si>
  <si>
    <t>25092516HL</t>
  </si>
  <si>
    <t>019199004243</t>
  </si>
  <si>
    <t>0986856845</t>
  </si>
  <si>
    <t>25092517HL</t>
  </si>
  <si>
    <t>Vũ Thị Kiều Trang</t>
  </si>
  <si>
    <t>019307008787</t>
  </si>
  <si>
    <t>0326854785</t>
  </si>
  <si>
    <t>25092518HL</t>
  </si>
  <si>
    <t>019307003481</t>
  </si>
  <si>
    <t>0986325125</t>
  </si>
  <si>
    <t>25092519HL</t>
  </si>
  <si>
    <t>Dương Thị Thùy</t>
  </si>
  <si>
    <t>019307009101</t>
  </si>
  <si>
    <t>0325865985</t>
  </si>
  <si>
    <t>25092520HL</t>
  </si>
  <si>
    <t>019207004920</t>
  </si>
  <si>
    <t>0988525213</t>
  </si>
  <si>
    <t>25092521HL</t>
  </si>
  <si>
    <t>Nguyễn Thị Minh Phượng</t>
  </si>
  <si>
    <t>019306006071</t>
  </si>
  <si>
    <t>0987458741</t>
  </si>
  <si>
    <t>25092522HL</t>
  </si>
  <si>
    <t>0965874563</t>
  </si>
  <si>
    <t>25092523HL</t>
  </si>
  <si>
    <t>019206005968</t>
  </si>
  <si>
    <t>0365230123</t>
  </si>
  <si>
    <t>25092524HL</t>
  </si>
  <si>
    <t>019206032215</t>
  </si>
  <si>
    <t>0326000123</t>
  </si>
  <si>
    <t>25090737TK</t>
  </si>
  <si>
    <t>Lý Thị Như</t>
  </si>
  <si>
    <t>09/04/1994</t>
  </si>
  <si>
    <t>019194002058</t>
  </si>
  <si>
    <t>Kim Phượng, Định Hóa, Định Hóa, Thái Nguyên</t>
  </si>
  <si>
    <t>25090738TK</t>
  </si>
  <si>
    <t>Hoàng Văn Xã</t>
  </si>
  <si>
    <t>019209013232</t>
  </si>
  <si>
    <t>25090739TK</t>
  </si>
  <si>
    <t>27/07/2009</t>
  </si>
  <si>
    <t>019209005795</t>
  </si>
  <si>
    <t>25090740TK</t>
  </si>
  <si>
    <t>25090741TK</t>
  </si>
  <si>
    <t>24/07/2009</t>
  </si>
  <si>
    <t>019209007984</t>
  </si>
  <si>
    <t>25090742TK</t>
  </si>
  <si>
    <t>Hoàng Văn Thành</t>
  </si>
  <si>
    <t>23/06/2005</t>
  </si>
  <si>
    <t>019205010017</t>
  </si>
  <si>
    <t>25090743TK</t>
  </si>
  <si>
    <t>25090744TK</t>
  </si>
  <si>
    <t>Đào Chí Thành</t>
  </si>
  <si>
    <t>019209009029</t>
  </si>
  <si>
    <t>25090745TK</t>
  </si>
  <si>
    <t>18/08/2007</t>
  </si>
  <si>
    <t>020207000753</t>
  </si>
  <si>
    <t>25090746TK</t>
  </si>
  <si>
    <t>28/08/2007</t>
  </si>
  <si>
    <t>019207007494</t>
  </si>
  <si>
    <t>25090747TK</t>
  </si>
  <si>
    <t>25090748TK</t>
  </si>
  <si>
    <t>006209002273</t>
  </si>
  <si>
    <t>25090749TK</t>
  </si>
  <si>
    <t>25090750TK</t>
  </si>
  <si>
    <t>25/06/2009</t>
  </si>
  <si>
    <t>019309010179</t>
  </si>
  <si>
    <t>25090900IC</t>
  </si>
  <si>
    <t xml:space="preserve">Dương Đình Thư  </t>
  </si>
  <si>
    <t>019210000097</t>
  </si>
  <si>
    <t xml:space="preserve">Thượng Đình, Phú Bình, Thái Nguyên </t>
  </si>
  <si>
    <t>0343203464</t>
  </si>
  <si>
    <t>25090901IC</t>
  </si>
  <si>
    <t xml:space="preserve">Dương Văn Dũng </t>
  </si>
  <si>
    <t>019210011850</t>
  </si>
  <si>
    <t>0393075028</t>
  </si>
  <si>
    <t>25090902IC</t>
  </si>
  <si>
    <t xml:space="preserve">Nông Thị Duyên </t>
  </si>
  <si>
    <t>006307003170</t>
  </si>
  <si>
    <t xml:space="preserve">Chu Hương, Ba Bể, Bắc Kan </t>
  </si>
  <si>
    <t>0387409307</t>
  </si>
  <si>
    <t>25090903IC</t>
  </si>
  <si>
    <t xml:space="preserve">Lương Thị Quý   </t>
  </si>
  <si>
    <t>004307001897</t>
  </si>
  <si>
    <t xml:space="preserve">Cần Nông, Hà Quảng, Cao Bằng </t>
  </si>
  <si>
    <t>038 7227923</t>
  </si>
  <si>
    <t>25090904IC</t>
  </si>
  <si>
    <t xml:space="preserve">Hoàng Xuân Bảo </t>
  </si>
  <si>
    <t>019210003816</t>
  </si>
  <si>
    <t>25090267TC</t>
  </si>
  <si>
    <t>Mai Thị Hạnh</t>
  </si>
  <si>
    <t>08/03/1996</t>
  </si>
  <si>
    <t>038196007436</t>
  </si>
  <si>
    <t>Hiệp Hoà - Bắc Giang</t>
  </si>
  <si>
    <t>834</t>
  </si>
  <si>
    <t>25090268TC</t>
  </si>
  <si>
    <t>20/11/1984</t>
  </si>
  <si>
    <t>024184002852</t>
  </si>
  <si>
    <t>25090269TC</t>
  </si>
  <si>
    <t>01/01/1969</t>
  </si>
  <si>
    <t>837</t>
  </si>
  <si>
    <t>25090270TC</t>
  </si>
  <si>
    <t>Nguyễn Vũ Duy</t>
  </si>
  <si>
    <t>07/06/2006</t>
  </si>
  <si>
    <t>024206002742</t>
  </si>
  <si>
    <t>25090271TC</t>
  </si>
  <si>
    <t>Tạ Thị Thuỷ</t>
  </si>
  <si>
    <t>15/03/1987</t>
  </si>
  <si>
    <t>024187018600</t>
  </si>
  <si>
    <t>25090272TC</t>
  </si>
  <si>
    <t>Nguyễn Thị Hưởng</t>
  </si>
  <si>
    <t>17/07/1982</t>
  </si>
  <si>
    <t>024182006629</t>
  </si>
  <si>
    <t>857</t>
  </si>
  <si>
    <t>25090273TC</t>
  </si>
  <si>
    <t>01/07/2008</t>
  </si>
  <si>
    <t>858</t>
  </si>
  <si>
    <t>25090274TC</t>
  </si>
  <si>
    <t>Trần Thị Vi</t>
  </si>
  <si>
    <t>019209003986</t>
  </si>
  <si>
    <t>859</t>
  </si>
  <si>
    <t>25090275TC</t>
  </si>
  <si>
    <t>Nguyễn Thị Minh Trang</t>
  </si>
  <si>
    <t>019208001275</t>
  </si>
  <si>
    <t>860</t>
  </si>
  <si>
    <t>25090276TC</t>
  </si>
  <si>
    <t>862</t>
  </si>
  <si>
    <t>25092525HL</t>
  </si>
  <si>
    <t>019193001577</t>
  </si>
  <si>
    <t>20/09/2025</t>
  </si>
  <si>
    <t>25092526HL</t>
  </si>
  <si>
    <t>019174015019</t>
  </si>
  <si>
    <t>25092527HL</t>
  </si>
  <si>
    <t>019179010615</t>
  </si>
  <si>
    <t>25092528HL</t>
  </si>
  <si>
    <t>25092529HL</t>
  </si>
  <si>
    <t>019185008870</t>
  </si>
  <si>
    <t>25092530HL</t>
  </si>
  <si>
    <t>25092531HL</t>
  </si>
  <si>
    <t>019187009230</t>
  </si>
  <si>
    <t>25092532HL</t>
  </si>
  <si>
    <t>Nguyễn Thị Lý Tình</t>
  </si>
  <si>
    <t>024192011639</t>
  </si>
  <si>
    <t>25092533HL</t>
  </si>
  <si>
    <t>019181009779</t>
  </si>
  <si>
    <t>25092534HL</t>
  </si>
  <si>
    <t>019192003231</t>
  </si>
  <si>
    <t>25092535HL</t>
  </si>
  <si>
    <t>Khương Thanh Thảo</t>
  </si>
  <si>
    <t>019307011080</t>
  </si>
  <si>
    <t>25092536HL</t>
  </si>
  <si>
    <t>019307006174</t>
  </si>
  <si>
    <t>03562512484</t>
  </si>
  <si>
    <t>25092537HL</t>
  </si>
  <si>
    <t>019307006312</t>
  </si>
  <si>
    <t>0968547845</t>
  </si>
  <si>
    <t>25093311HM</t>
  </si>
  <si>
    <t xml:space="preserve">Dương Quang Huy </t>
  </si>
  <si>
    <t>01929001864</t>
  </si>
  <si>
    <t>25093312HM</t>
  </si>
  <si>
    <t>12/08/2009</t>
  </si>
  <si>
    <t>019209001238</t>
  </si>
  <si>
    <t>25093313HM</t>
  </si>
  <si>
    <t>13/08/2006</t>
  </si>
  <si>
    <t>25093314HM</t>
  </si>
  <si>
    <t>25093315HM</t>
  </si>
  <si>
    <t>09/08/2005</t>
  </si>
  <si>
    <t>25093316HM</t>
  </si>
  <si>
    <t>25093317HM</t>
  </si>
  <si>
    <t>25093318HM</t>
  </si>
  <si>
    <t>019305001962</t>
  </si>
  <si>
    <t>25093319HM</t>
  </si>
  <si>
    <t>25093320HM</t>
  </si>
  <si>
    <t>Nguyễn Thị Minh Thu</t>
  </si>
  <si>
    <t>024307003559</t>
  </si>
  <si>
    <t>25093321HM</t>
  </si>
  <si>
    <t>024307016052</t>
  </si>
  <si>
    <t>25090277TC</t>
  </si>
  <si>
    <t>Lương Thị Huyền</t>
  </si>
  <si>
    <t>Sơn Dương - Sơn Dương - Tuyên quang</t>
  </si>
  <si>
    <t>25090278TC</t>
  </si>
  <si>
    <t>Ma Thị Lệ Quyên</t>
  </si>
  <si>
    <t>30/01/2007</t>
  </si>
  <si>
    <t>Sơn Dương - Tuyên quang</t>
  </si>
  <si>
    <t>25090279TC</t>
  </si>
  <si>
    <t>Trần Thị Duyên</t>
  </si>
  <si>
    <t>19/08/1089</t>
  </si>
  <si>
    <t>034189013347</t>
  </si>
  <si>
    <t>1136</t>
  </si>
  <si>
    <t>25090280TC</t>
  </si>
  <si>
    <t>Điềm Thuỵ - Thái nguyên</t>
  </si>
  <si>
    <t>25090281TC</t>
  </si>
  <si>
    <t>24/10/1991</t>
  </si>
  <si>
    <t>25090282TC</t>
  </si>
  <si>
    <t>Tạ Thị Lan</t>
  </si>
  <si>
    <t>08/12/2010</t>
  </si>
  <si>
    <t>Quyết Thắng - Thái Nguyên - Thái Nguyên</t>
  </si>
  <si>
    <t>25090283TC</t>
  </si>
  <si>
    <t>Trần Thị Tú</t>
  </si>
  <si>
    <t>10/07/1987</t>
  </si>
  <si>
    <t>Bình La - Bình Gia - Lạng Sơn</t>
  </si>
  <si>
    <t>25090284TC</t>
  </si>
  <si>
    <t>Đặng Thị Hồng</t>
  </si>
  <si>
    <t>11/06/1993</t>
  </si>
  <si>
    <t>Phúc Lạc - Đại Từ - Thái Nguyên</t>
  </si>
  <si>
    <t>25090285TC</t>
  </si>
  <si>
    <t>06/03/1991</t>
  </si>
  <si>
    <t>Hoà Tiến - Yên Phong - Bắc Ninh</t>
  </si>
  <si>
    <t>25090286TC</t>
  </si>
  <si>
    <t>07/12/1995</t>
  </si>
  <si>
    <t>25090287TC</t>
  </si>
  <si>
    <t>01/12/1993</t>
  </si>
  <si>
    <t>1144</t>
  </si>
  <si>
    <t>25090288TC</t>
  </si>
  <si>
    <t>10/08/1980</t>
  </si>
  <si>
    <t>1145</t>
  </si>
  <si>
    <t>25090289TC</t>
  </si>
  <si>
    <t>Dương Thị Hoàng Anh</t>
  </si>
  <si>
    <t>Mông Hoá - Hoà Bình</t>
  </si>
  <si>
    <t>1146</t>
  </si>
  <si>
    <t>25090290TC</t>
  </si>
  <si>
    <t>19/11/1969</t>
  </si>
  <si>
    <t>019169008253</t>
  </si>
  <si>
    <t>1147</t>
  </si>
  <si>
    <t>25090291TC</t>
  </si>
  <si>
    <t>08/07/1985</t>
  </si>
  <si>
    <t>019185009933</t>
  </si>
  <si>
    <t>1148</t>
  </si>
  <si>
    <t>25090292TC</t>
  </si>
  <si>
    <t>03/05/210</t>
  </si>
  <si>
    <t>25090751TK</t>
  </si>
  <si>
    <t>23/07/1989</t>
  </si>
  <si>
    <t>Tân Hương, phổ Yên, Thái Nguyên</t>
  </si>
  <si>
    <t>25090752TK</t>
  </si>
  <si>
    <t>Lưu Thị Hồng</t>
  </si>
  <si>
    <t>15/5/2022</t>
  </si>
  <si>
    <t>Hồng Tiến Phổ Yên, Thái Nguyên</t>
  </si>
  <si>
    <t>25090753TK</t>
  </si>
  <si>
    <t>15/12/2007</t>
  </si>
  <si>
    <t>019307004907</t>
  </si>
  <si>
    <t>Xuân Phương, Phú Bình , Thái Nguyên</t>
  </si>
  <si>
    <t>25090754TK</t>
  </si>
  <si>
    <t>31/07/2007</t>
  </si>
  <si>
    <t>019307011557</t>
  </si>
  <si>
    <t>25090755TK</t>
  </si>
  <si>
    <t>06/11/2007</t>
  </si>
  <si>
    <t>25090756TK</t>
  </si>
  <si>
    <t>Trần Kim Ngân</t>
  </si>
  <si>
    <t>019307002872</t>
  </si>
  <si>
    <t>Phú Xá, TP Thái Nguyên, Thái Nguyên</t>
  </si>
  <si>
    <t>25090757TK</t>
  </si>
  <si>
    <t>26/11/2006</t>
  </si>
  <si>
    <t>024206012094</t>
  </si>
  <si>
    <t>Xuân Lương, Yên Thế, Bắc Giang</t>
  </si>
  <si>
    <t>25090758TK</t>
  </si>
  <si>
    <t>Trần Thị Bích Hạnh</t>
  </si>
  <si>
    <t>22/07/2001</t>
  </si>
  <si>
    <t>001301036600</t>
  </si>
  <si>
    <t>Tiên Dược, Sóc Sơn, Hà Nội</t>
  </si>
  <si>
    <t>25090759TK</t>
  </si>
  <si>
    <t>17/02/2009</t>
  </si>
  <si>
    <t>25090760TK</t>
  </si>
  <si>
    <t>019307007877</t>
  </si>
  <si>
    <t>25090761TK</t>
  </si>
  <si>
    <t>019209012635</t>
  </si>
  <si>
    <t>21/11/2024</t>
  </si>
  <si>
    <t>Hồng Tiến, Phú Bình, Thái Nguyên</t>
  </si>
  <si>
    <t>25090762TK</t>
  </si>
  <si>
    <t>8/12/2009</t>
  </si>
  <si>
    <t>25090763TK</t>
  </si>
  <si>
    <t>14/09/2009</t>
  </si>
  <si>
    <t>019209007880</t>
  </si>
  <si>
    <t>25090764TK</t>
  </si>
  <si>
    <t>Trương Đan Huy</t>
  </si>
  <si>
    <t>019209012209</t>
  </si>
  <si>
    <t>13/07/2024</t>
  </si>
  <si>
    <t>25090765TK</t>
  </si>
  <si>
    <t>22/01/2009</t>
  </si>
  <si>
    <t>019209005024</t>
  </si>
  <si>
    <t>25090766TK</t>
  </si>
  <si>
    <t>Đinh Văn Trình</t>
  </si>
  <si>
    <t>10/06/1988</t>
  </si>
  <si>
    <t>030088004816</t>
  </si>
  <si>
    <t>Thanh Giang, Thanh Miện, Hải Dương</t>
  </si>
  <si>
    <t>25090767TK</t>
  </si>
  <si>
    <t>Nguyễn Tuấn Khải</t>
  </si>
  <si>
    <t>07/05/2005</t>
  </si>
  <si>
    <t>019205009604</t>
  </si>
  <si>
    <t>25090768TK</t>
  </si>
  <si>
    <t>Tạ Thị Duyên</t>
  </si>
  <si>
    <t>019307007000</t>
  </si>
  <si>
    <t>25090769TK</t>
  </si>
  <si>
    <t>Nguyễn Thị Thơ</t>
  </si>
  <si>
    <t>019307008097</t>
  </si>
  <si>
    <t>25090770TK</t>
  </si>
  <si>
    <t>25090905IC</t>
  </si>
  <si>
    <t>NguyễnThế Anh</t>
  </si>
  <si>
    <t>019205007125</t>
  </si>
  <si>
    <t>0868182561</t>
  </si>
  <si>
    <t>25090906IC</t>
  </si>
  <si>
    <t>Nguyễn Thị Bích Nguyệt</t>
  </si>
  <si>
    <t>025186003528</t>
  </si>
  <si>
    <t>Giang Tiên,Phú Lương,Thái Nguyên</t>
  </si>
  <si>
    <t>0376244616</t>
  </si>
  <si>
    <t>25090907IC</t>
  </si>
  <si>
    <t>Bạch Thị Vân</t>
  </si>
  <si>
    <t>019184011857</t>
  </si>
  <si>
    <t>0896450965</t>
  </si>
  <si>
    <t>25090908IC</t>
  </si>
  <si>
    <t>Dương Thị Như Hảo</t>
  </si>
  <si>
    <t>019303005621</t>
  </si>
  <si>
    <t>Vô Tranh,Phú Lương,Thái Nguyên</t>
  </si>
  <si>
    <t>0915209851</t>
  </si>
  <si>
    <t>25091444HU</t>
  </si>
  <si>
    <t>25091445HU</t>
  </si>
  <si>
    <t>Liểu Văn Đông</t>
  </si>
  <si>
    <t>019209000319</t>
  </si>
  <si>
    <t>25091446HU</t>
  </si>
  <si>
    <t>25091447HU</t>
  </si>
  <si>
    <t>25091448HU</t>
  </si>
  <si>
    <t>10*7mc</t>
  </si>
  <si>
    <t>25091449HU</t>
  </si>
  <si>
    <t>Nông Văn Khởi</t>
  </si>
  <si>
    <t>019210009421</t>
  </si>
  <si>
    <t>25091450HU</t>
  </si>
  <si>
    <t>25091451HU</t>
  </si>
  <si>
    <t>25091452HU</t>
  </si>
  <si>
    <t>Chu Thị Huyền</t>
  </si>
  <si>
    <t>22/02/1989</t>
  </si>
  <si>
    <t>25091453HU</t>
  </si>
  <si>
    <t>25091454HU</t>
  </si>
  <si>
    <t>14/03/2009</t>
  </si>
  <si>
    <t>25091455HU</t>
  </si>
  <si>
    <t>019209010255</t>
  </si>
  <si>
    <t>25092132NE</t>
  </si>
  <si>
    <t>Phạm Thị My</t>
  </si>
  <si>
    <t>01/03/2009</t>
  </si>
  <si>
    <t>019309006459</t>
  </si>
  <si>
    <t>15/04/2023</t>
  </si>
  <si>
    <t>Tân Cương TP Thái Nguyên TN</t>
  </si>
  <si>
    <t>0346030143</t>
  </si>
  <si>
    <t>25092133NE</t>
  </si>
  <si>
    <t>Phí Thị Hà My</t>
  </si>
  <si>
    <t>019309004653</t>
  </si>
  <si>
    <t>Phúc Trìu TP Thái Nguyên TN</t>
  </si>
  <si>
    <t>0354789236</t>
  </si>
  <si>
    <t>25092134NE</t>
  </si>
  <si>
    <t>Ngô Bảo Linh</t>
  </si>
  <si>
    <t>12/9/2009</t>
  </si>
  <si>
    <t>019309000180</t>
  </si>
  <si>
    <t>22/12/2023</t>
  </si>
  <si>
    <t>0976584142</t>
  </si>
  <si>
    <t>25092135NE</t>
  </si>
  <si>
    <t>019309001247</t>
  </si>
  <si>
    <t>11/1/2024</t>
  </si>
  <si>
    <t>Tân Lập TP Thái Nguyên TN</t>
  </si>
  <si>
    <t>0578905112</t>
  </si>
  <si>
    <t>25092136NE</t>
  </si>
  <si>
    <t xml:space="preserve">Trần Thị Hoài </t>
  </si>
  <si>
    <t>10/9/2008</t>
  </si>
  <si>
    <t>Nam Hoà Đổng Hỷ Thái Nguyên</t>
  </si>
  <si>
    <t>0986734113</t>
  </si>
  <si>
    <t>8*4mc</t>
  </si>
  <si>
    <t>25092137NE</t>
  </si>
  <si>
    <t>08/02/2008</t>
  </si>
  <si>
    <t>12*8mc</t>
  </si>
  <si>
    <t>25092138NE</t>
  </si>
  <si>
    <t>Lê Thị Sen</t>
  </si>
  <si>
    <t>10/8/1978</t>
  </si>
  <si>
    <t>019178007917</t>
  </si>
  <si>
    <t>Cải Đan Sông Công TN</t>
  </si>
  <si>
    <t>0352378658</t>
  </si>
  <si>
    <t>25092139NE</t>
  </si>
  <si>
    <t>Dươmg Thị Oanh</t>
  </si>
  <si>
    <t>15/03/1986</t>
  </si>
  <si>
    <t>019186006060</t>
  </si>
  <si>
    <t>Thắng Lợi Sông Công TN</t>
  </si>
  <si>
    <t>0995672371</t>
  </si>
  <si>
    <t>25092140NE</t>
  </si>
  <si>
    <t>19/07/1987</t>
  </si>
  <si>
    <t>019187002484</t>
  </si>
  <si>
    <t>0353283326</t>
  </si>
  <si>
    <t>25092141NE</t>
  </si>
  <si>
    <t>17/07/1998</t>
  </si>
  <si>
    <t>0372010113</t>
  </si>
  <si>
    <t>25090319BC</t>
  </si>
  <si>
    <t>Lăng Thùy Linh</t>
  </si>
  <si>
    <t>019310002667</t>
  </si>
  <si>
    <t>0356879415</t>
  </si>
  <si>
    <t>25090320BC</t>
  </si>
  <si>
    <t>Đoàn Lăng Bảo Ngọc</t>
  </si>
  <si>
    <t>019310001473</t>
  </si>
  <si>
    <t>0985479154</t>
  </si>
  <si>
    <t>25090321BC</t>
  </si>
  <si>
    <t>Nguyễn Hồng Phú</t>
  </si>
  <si>
    <t>019309007461</t>
  </si>
  <si>
    <t>0355469741</t>
  </si>
  <si>
    <t>25090322BC</t>
  </si>
  <si>
    <t>Dương Thị Dơi</t>
  </si>
  <si>
    <t>019176008717</t>
  </si>
  <si>
    <t>TT Đu, Phú Lương Thái Nguyên</t>
  </si>
  <si>
    <t>0356794157</t>
  </si>
  <si>
    <t>25092538HL</t>
  </si>
  <si>
    <t>Đăng Quang Duy</t>
  </si>
  <si>
    <t>019207009461</t>
  </si>
  <si>
    <t>0378449410</t>
  </si>
  <si>
    <t>25092539HL</t>
  </si>
  <si>
    <t>01919100771</t>
  </si>
  <si>
    <t>0365046041</t>
  </si>
  <si>
    <t>25092540HL</t>
  </si>
  <si>
    <t>019182052230</t>
  </si>
  <si>
    <t>0389155085</t>
  </si>
  <si>
    <t>25092541HL</t>
  </si>
  <si>
    <t>Nguyễn Đăng Anh</t>
  </si>
  <si>
    <t>024095038712</t>
  </si>
  <si>
    <t>Hiệp Hòa-Bắc Giang</t>
  </si>
  <si>
    <t>0965845784</t>
  </si>
  <si>
    <t>25092542HL</t>
  </si>
  <si>
    <t>Triệu Thị Thủy</t>
  </si>
  <si>
    <t>019198009860</t>
  </si>
  <si>
    <t>0396257100</t>
  </si>
  <si>
    <t>25090323BC</t>
  </si>
  <si>
    <t>019308006792</t>
  </si>
  <si>
    <t>20/5/2023</t>
  </si>
  <si>
    <t>25090324BC</t>
  </si>
  <si>
    <t>019208002693</t>
  </si>
  <si>
    <t>19/3/2024</t>
  </si>
  <si>
    <t>25090325BC</t>
  </si>
  <si>
    <t>019307003725</t>
  </si>
  <si>
    <t>25090326BC</t>
  </si>
  <si>
    <t>019308006236</t>
  </si>
  <si>
    <t>17/3/2023</t>
  </si>
  <si>
    <t>25090327BC</t>
  </si>
  <si>
    <t>019206007412</t>
  </si>
  <si>
    <t>18/4/2024</t>
  </si>
  <si>
    <t>25090293TC</t>
  </si>
  <si>
    <t>09/04/1981</t>
  </si>
  <si>
    <t>019181007950</t>
  </si>
  <si>
    <t>Thanh Ninh - Phú Bình - Thái nguyên</t>
  </si>
  <si>
    <t>1176</t>
  </si>
  <si>
    <t>25090294TC</t>
  </si>
  <si>
    <t>nguyễn Thị Chính</t>
  </si>
  <si>
    <t>22/02/1987</t>
  </si>
  <si>
    <t>019178006278</t>
  </si>
  <si>
    <t>1177</t>
  </si>
  <si>
    <t>25090295TC</t>
  </si>
  <si>
    <t>Nguyễn Thị Thuỷ</t>
  </si>
  <si>
    <t>06/09/1982</t>
  </si>
  <si>
    <t>019182010944</t>
  </si>
  <si>
    <t>25090296TC</t>
  </si>
  <si>
    <t>04/09/1979</t>
  </si>
  <si>
    <t>019179010191</t>
  </si>
  <si>
    <t>25090297TC</t>
  </si>
  <si>
    <t>27/01/1986</t>
  </si>
  <si>
    <t>019186012726</t>
  </si>
  <si>
    <t>25090298TC</t>
  </si>
  <si>
    <t>Đồng Thị Hương</t>
  </si>
  <si>
    <t>21/11/1981</t>
  </si>
  <si>
    <t>024181008142</t>
  </si>
  <si>
    <t>797</t>
  </si>
  <si>
    <t>25090299TC</t>
  </si>
  <si>
    <t>Vũ Thị Liễu</t>
  </si>
  <si>
    <t>12/09/1972</t>
  </si>
  <si>
    <t>019172002246</t>
  </si>
  <si>
    <t>25090300TC</t>
  </si>
  <si>
    <t>Nguyễn Thị Dự</t>
  </si>
  <si>
    <t>01/01/1973</t>
  </si>
  <si>
    <t>024173009403</t>
  </si>
  <si>
    <t>1181</t>
  </si>
  <si>
    <t>25090301TC</t>
  </si>
  <si>
    <t>07/07/1987</t>
  </si>
  <si>
    <t>019187015027</t>
  </si>
  <si>
    <t>25090302TC</t>
  </si>
  <si>
    <t>08/10/1970</t>
  </si>
  <si>
    <t>019170003942</t>
  </si>
  <si>
    <t>760</t>
  </si>
  <si>
    <t>25090303TC</t>
  </si>
  <si>
    <t>Vũ Thị Dung</t>
  </si>
  <si>
    <t>16/07/1987</t>
  </si>
  <si>
    <t>019187011287</t>
  </si>
  <si>
    <t>796</t>
  </si>
  <si>
    <t>25091456HU</t>
  </si>
  <si>
    <t>25091457HU</t>
  </si>
  <si>
    <t>25091458HU</t>
  </si>
  <si>
    <t>Ma Thị Tình</t>
  </si>
  <si>
    <t>019307009964</t>
  </si>
  <si>
    <t>25091459HU</t>
  </si>
  <si>
    <t>Trương Thị Hà</t>
  </si>
  <si>
    <t>01/04/1984</t>
  </si>
  <si>
    <t>019307009655</t>
  </si>
  <si>
    <t>25091460HU</t>
  </si>
  <si>
    <t>09/09/2009</t>
  </si>
  <si>
    <t>008209005878</t>
  </si>
  <si>
    <t>25091461HU</t>
  </si>
  <si>
    <t>07/04/1978</t>
  </si>
  <si>
    <t>001178033150</t>
  </si>
  <si>
    <t>3*5(MC)</t>
  </si>
  <si>
    <t>25091462HU</t>
  </si>
  <si>
    <t>25090771TK</t>
  </si>
  <si>
    <t>25/11/2006</t>
  </si>
  <si>
    <t>019206003854</t>
  </si>
  <si>
    <t>17/8/2021</t>
  </si>
  <si>
    <t>25090772TK</t>
  </si>
  <si>
    <t>Hà Thị Thanh Nhàn</t>
  </si>
  <si>
    <t>22/12/2009</t>
  </si>
  <si>
    <t>019309011384</t>
  </si>
  <si>
    <t>23/3/2024</t>
  </si>
  <si>
    <t>Tiên Phong, Phổ Yên. Thái Nguyên</t>
  </si>
  <si>
    <t>25090773TK</t>
  </si>
  <si>
    <t>Đồng Thùy Châm</t>
  </si>
  <si>
    <t>23/3/2009</t>
  </si>
  <si>
    <t>019309008589</t>
  </si>
  <si>
    <t>3/10/2024</t>
  </si>
  <si>
    <t>25090774TK</t>
  </si>
  <si>
    <t>21/9/2009</t>
  </si>
  <si>
    <t>019309011378</t>
  </si>
  <si>
    <t>12/11/2024</t>
  </si>
  <si>
    <t>25090775TK</t>
  </si>
  <si>
    <t>Trần Thị Thúy</t>
  </si>
  <si>
    <t>13/7/1975</t>
  </si>
  <si>
    <t>024175002296</t>
  </si>
  <si>
    <t>24/4/2021</t>
  </si>
  <si>
    <t>25092142NE</t>
  </si>
  <si>
    <t>Lê Thanh Hoàng</t>
  </si>
  <si>
    <t>019207005091</t>
  </si>
  <si>
    <t>08/03/2023</t>
  </si>
  <si>
    <t>Phú Xá TP Thái Nguyên TN</t>
  </si>
  <si>
    <t>0397156208</t>
  </si>
  <si>
    <t>25092143NE</t>
  </si>
  <si>
    <t>Đinh Văn Lợi</t>
  </si>
  <si>
    <t>019208004004</t>
  </si>
  <si>
    <t>Huống Thượng TP Thái Nguyên TN</t>
  </si>
  <si>
    <t>0921960797</t>
  </si>
  <si>
    <t>25092144NE</t>
  </si>
  <si>
    <t>Mai Thế Anh</t>
  </si>
  <si>
    <t>038208028088</t>
  </si>
  <si>
    <t>23/03/2023</t>
  </si>
  <si>
    <t>Hải Nhân Nghi Sơn Thanh Hoá</t>
  </si>
  <si>
    <t>0917748746</t>
  </si>
  <si>
    <t>25092145NE</t>
  </si>
  <si>
    <t>Nguyễn Đức Tuấn</t>
  </si>
  <si>
    <t>20/08/2008</t>
  </si>
  <si>
    <t>019208003068</t>
  </si>
  <si>
    <t>16/10/2022</t>
  </si>
  <si>
    <t>Trung Thành Nghi Sơn Thanh Hoá</t>
  </si>
  <si>
    <t>0368025863</t>
  </si>
  <si>
    <t>25093322HM</t>
  </si>
  <si>
    <t>23/08/1989</t>
  </si>
  <si>
    <t>22/09/2025</t>
  </si>
  <si>
    <t>25093323HM</t>
  </si>
  <si>
    <t>Phan Văn Nhật</t>
  </si>
  <si>
    <t>23/06/2007</t>
  </si>
  <si>
    <t>019207005112</t>
  </si>
  <si>
    <t>Đông Liên, Thái Nguyên</t>
  </si>
  <si>
    <t>25092146NE</t>
  </si>
  <si>
    <t>Đặng Thị Ngát</t>
  </si>
  <si>
    <t>036183029019</t>
  </si>
  <si>
    <t>Xóm Ba Quanh, Minh Đức, Phổ Yên, Thái Nguyên</t>
  </si>
  <si>
    <t>0353252260</t>
  </si>
  <si>
    <t>25092147NE</t>
  </si>
  <si>
    <t>Xóm Quyết Tiến, Tân Kim, Phú Bình, Thái Nguyên</t>
  </si>
  <si>
    <t>0339635127</t>
  </si>
  <si>
    <t>25090776TK</t>
  </si>
  <si>
    <t>Hoàng Tiến Thành</t>
  </si>
  <si>
    <t>001206084984</t>
  </si>
  <si>
    <t>Thôn Viên Nam, Đông Xuân, Quốc Oai, Hà Nội</t>
  </si>
  <si>
    <t>25090777TK</t>
  </si>
  <si>
    <t>Phạm Xuân Bắc</t>
  </si>
  <si>
    <t>28/12/2005</t>
  </si>
  <si>
    <t>034205011591</t>
  </si>
  <si>
    <t>23/04/2021</t>
  </si>
  <si>
    <t>Thôn Thanh Đông, Đông Lâm, Tiền Hải, Thái Bình</t>
  </si>
  <si>
    <t>25090778TK</t>
  </si>
  <si>
    <t>14/01/1995</t>
  </si>
  <si>
    <t>024195016428</t>
  </si>
  <si>
    <t>Xóm Trung 2, Điềm Thụy, Phú Bình, Thải Nguyên</t>
  </si>
  <si>
    <t>25090779TK</t>
  </si>
  <si>
    <t>Chu Văn Tin</t>
  </si>
  <si>
    <t>16/02/2000</t>
  </si>
  <si>
    <t>019200005891</t>
  </si>
  <si>
    <t>25090780TK</t>
  </si>
  <si>
    <t>La Quang Kiên</t>
  </si>
  <si>
    <t>21/10/2005</t>
  </si>
  <si>
    <t>008205005373</t>
  </si>
  <si>
    <t>Thôn Đèo Lang, Kim Bình, Chiêm Hóa, Tuyên Quang</t>
  </si>
  <si>
    <t>25090909IC</t>
  </si>
  <si>
    <t>25090910IC</t>
  </si>
  <si>
    <t>Hoàng Dương Chương</t>
  </si>
  <si>
    <t>006206002569</t>
  </si>
  <si>
    <t>Mỹ Phượng,Ba Bể,Bắc Kan</t>
  </si>
  <si>
    <t>0366842643</t>
  </si>
  <si>
    <t>25091463HU</t>
  </si>
  <si>
    <t>Bắc Sơn - Sóc Sơn - Thái Nguyên</t>
  </si>
  <si>
    <t>25091464HU</t>
  </si>
  <si>
    <t>Dương Thị Bằng</t>
  </si>
  <si>
    <t>16/01/1972</t>
  </si>
  <si>
    <t>019172004877</t>
  </si>
  <si>
    <t>0356095970</t>
  </si>
  <si>
    <t>25092543HL</t>
  </si>
  <si>
    <t>13*6MC</t>
  </si>
  <si>
    <t>25092544HL</t>
  </si>
  <si>
    <t>Vũ Đại Tướng</t>
  </si>
  <si>
    <t>019207004700</t>
  </si>
  <si>
    <t>0966603517</t>
  </si>
  <si>
    <t>25092545HL</t>
  </si>
  <si>
    <t>Phạm Đình Bách</t>
  </si>
  <si>
    <t>019206009690</t>
  </si>
  <si>
    <t>0584520166</t>
  </si>
  <si>
    <t>25092546HL</t>
  </si>
  <si>
    <t>Nguyễn Thị Nhuần</t>
  </si>
  <si>
    <t>019177009549</t>
  </si>
  <si>
    <t>0326431170</t>
  </si>
  <si>
    <t>25092547HL</t>
  </si>
  <si>
    <t>019172000669</t>
  </si>
  <si>
    <t>0379863308</t>
  </si>
  <si>
    <t>25092548HL</t>
  </si>
  <si>
    <t>Phạm Thế Doanh</t>
  </si>
  <si>
    <t>019206003873</t>
  </si>
  <si>
    <t>0867877543</t>
  </si>
  <si>
    <t>25092549HL</t>
  </si>
  <si>
    <t>Nông Thị Sâm</t>
  </si>
  <si>
    <t>019175002296</t>
  </si>
  <si>
    <t>Na Rì-Bắc Kạn</t>
  </si>
  <si>
    <t>0356854785</t>
  </si>
  <si>
    <t>25090328BC</t>
  </si>
  <si>
    <t>Vi Thị Trầm</t>
  </si>
  <si>
    <t>004300005776</t>
  </si>
  <si>
    <t>24/6/2021</t>
  </si>
  <si>
    <t>Bình Dương - Hòa An - Cao Bằng</t>
  </si>
  <si>
    <t>25090329BC</t>
  </si>
  <si>
    <t>Đinh Thị Thương</t>
  </si>
  <si>
    <t>014307013172</t>
  </si>
  <si>
    <t>19/4/2025</t>
  </si>
  <si>
    <t>Nam Phong - Phú Yên - Sơn La</t>
  </si>
  <si>
    <t>25090330BC</t>
  </si>
  <si>
    <t>019196005193</t>
  </si>
  <si>
    <t>Văn Lang - Đồng Hỷ - Thái Nguyên</t>
  </si>
  <si>
    <t>25092550HL</t>
  </si>
  <si>
    <t>019085006864</t>
  </si>
  <si>
    <t>0974150234</t>
  </si>
  <si>
    <t>22/9/2025</t>
  </si>
  <si>
    <t>25092551HL</t>
  </si>
  <si>
    <t>Vũ Nhân</t>
  </si>
  <si>
    <t>019204002291</t>
  </si>
  <si>
    <t>0327487198</t>
  </si>
  <si>
    <t>9*7 mc</t>
  </si>
  <si>
    <t>25092552HL</t>
  </si>
  <si>
    <t>0379766782</t>
  </si>
  <si>
    <t>25090331BC</t>
  </si>
  <si>
    <t>27/2/2007</t>
  </si>
  <si>
    <t>16/8/2023</t>
  </si>
  <si>
    <t>25090781TK</t>
  </si>
  <si>
    <t>Tân Long, Đồng hỷ, Thái Nguyên</t>
  </si>
  <si>
    <t>0338185163</t>
  </si>
  <si>
    <t>25090782TK</t>
  </si>
  <si>
    <t>Trịnh Nguyễn Hiếu</t>
  </si>
  <si>
    <t>22/12/2008</t>
  </si>
  <si>
    <t>008208006991</t>
  </si>
  <si>
    <t>Trung Trực, Yên Sơn, Đại từ</t>
  </si>
  <si>
    <t>036 5145741</t>
  </si>
  <si>
    <t>25090783TK</t>
  </si>
  <si>
    <t>019207011546</t>
  </si>
  <si>
    <t>0977119742</t>
  </si>
  <si>
    <t>25090784TK</t>
  </si>
  <si>
    <t>25090785TK</t>
  </si>
  <si>
    <t>25090786TK</t>
  </si>
  <si>
    <t>27/01/2009</t>
  </si>
  <si>
    <t>25090787TK</t>
  </si>
  <si>
    <t>Lê Thị Thành</t>
  </si>
  <si>
    <t>019181009580</t>
  </si>
  <si>
    <t>25092148NE</t>
  </si>
  <si>
    <t>Vi Thị Huyền Trang</t>
  </si>
  <si>
    <t>19/06/1978</t>
  </si>
  <si>
    <t>019178005118</t>
  </si>
  <si>
    <t>Bình Yên Định Hoá Thái Nguyên</t>
  </si>
  <si>
    <t>25091465HU</t>
  </si>
  <si>
    <t>Hà Hoàng Chinh</t>
  </si>
  <si>
    <t>25091466HU</t>
  </si>
  <si>
    <t>25091467HU</t>
  </si>
  <si>
    <t>25091468HU</t>
  </si>
  <si>
    <t>Nguyễn Thanh Thúy</t>
  </si>
  <si>
    <t>25091469HU</t>
  </si>
  <si>
    <t>9*4 mc</t>
  </si>
  <si>
    <t>25091470HU</t>
  </si>
  <si>
    <t>25091471HU</t>
  </si>
  <si>
    <t>25091472HU</t>
  </si>
  <si>
    <t>7*1 mc</t>
  </si>
  <si>
    <t>25093324HM</t>
  </si>
  <si>
    <t>Dương Thị Luyên</t>
  </si>
  <si>
    <t>020182000865</t>
  </si>
  <si>
    <t>Vũ Lễ,Bắc Sơn,Lạng Sơn</t>
  </si>
  <si>
    <t>0337385451</t>
  </si>
  <si>
    <t>25093325HM</t>
  </si>
  <si>
    <t>Dương Công Vững</t>
  </si>
  <si>
    <t>020080002457</t>
  </si>
  <si>
    <t>Nhất Hòa,Bắc Sơn,Lạng Sơn</t>
  </si>
  <si>
    <t>0359949832</t>
  </si>
  <si>
    <t>25093326HM</t>
  </si>
  <si>
    <t>019309010028</t>
  </si>
  <si>
    <t>25093327HM</t>
  </si>
  <si>
    <t>019309000075</t>
  </si>
  <si>
    <t>25090304TC</t>
  </si>
  <si>
    <t>Nguyễn Thị Lý</t>
  </si>
  <si>
    <t>01/11/1970</t>
  </si>
  <si>
    <t>024170000872</t>
  </si>
  <si>
    <t>Hoàng Vân - Hiệp Hoà - Bắc Giang</t>
  </si>
  <si>
    <t>25090305TC</t>
  </si>
  <si>
    <t>Tạ Thị Thi</t>
  </si>
  <si>
    <t>01/06/1965</t>
  </si>
  <si>
    <t>024165010930</t>
  </si>
  <si>
    <t>804</t>
  </si>
  <si>
    <t>25090306TC</t>
  </si>
  <si>
    <t>Nguyễn Thị Lâm</t>
  </si>
  <si>
    <t>24/11/1977</t>
  </si>
  <si>
    <t>024177001352</t>
  </si>
  <si>
    <t>25090307TC</t>
  </si>
  <si>
    <t>Hà Thị Thu</t>
  </si>
  <si>
    <t>08/08/1976</t>
  </si>
  <si>
    <t>024176001748</t>
  </si>
  <si>
    <t>25090308TC</t>
  </si>
  <si>
    <t>Hoàng Thị Hoa</t>
  </si>
  <si>
    <t>29/10/1978</t>
  </si>
  <si>
    <t>024178010541</t>
  </si>
  <si>
    <t>14/08/2021</t>
  </si>
  <si>
    <t>25090309TC</t>
  </si>
  <si>
    <t>Tạ thị Mai</t>
  </si>
  <si>
    <t>16/08/1971</t>
  </si>
  <si>
    <t>024171015009</t>
  </si>
  <si>
    <t>25090310TC</t>
  </si>
  <si>
    <t>28/10/1970</t>
  </si>
  <si>
    <t>024170017337</t>
  </si>
  <si>
    <t>12/02/2021</t>
  </si>
  <si>
    <t>25090311TC</t>
  </si>
  <si>
    <t>20/10/1981</t>
  </si>
  <si>
    <t>019181011704</t>
  </si>
  <si>
    <t>Hoàng Thanh - Hiệp Hoà - Bắc Giang</t>
  </si>
  <si>
    <t>25090312TC</t>
  </si>
  <si>
    <t>Trần Thị Nhung</t>
  </si>
  <si>
    <t>09/04/1980</t>
  </si>
  <si>
    <t>024180012482</t>
  </si>
  <si>
    <t>25090313TC</t>
  </si>
  <si>
    <t>Mẫn Thị Tuyến</t>
  </si>
  <si>
    <t>019184015064</t>
  </si>
  <si>
    <t>25090314TC</t>
  </si>
  <si>
    <t>Mã Trung Thắng</t>
  </si>
  <si>
    <t>16/03/2009</t>
  </si>
  <si>
    <t>019209002515</t>
  </si>
  <si>
    <t>Yên Trạch - Phú Lương - Thái nguyên</t>
  </si>
  <si>
    <t>953</t>
  </si>
  <si>
    <t>25090315TC</t>
  </si>
  <si>
    <t>25090316TC</t>
  </si>
  <si>
    <t>Quảng Chu - Chợ Mới - Bắc Kạn</t>
  </si>
  <si>
    <t>983</t>
  </si>
  <si>
    <t>25090317TC</t>
  </si>
  <si>
    <t>25090318TC</t>
  </si>
  <si>
    <t>Nguyễn Giang Nam</t>
  </si>
  <si>
    <t>24/08/2004</t>
  </si>
  <si>
    <t>Phú Lương  - Thái Nguyên</t>
  </si>
  <si>
    <t>25090319TC</t>
  </si>
  <si>
    <t>25090320TC</t>
  </si>
  <si>
    <t>10/06/2004</t>
  </si>
  <si>
    <t>Hồng Tiến - Phổ Yên -  Thái Nguyên</t>
  </si>
  <si>
    <t>25090321TC</t>
  </si>
  <si>
    <t>Tân Ninh - Đại Từ - Thái nguyên</t>
  </si>
  <si>
    <t>23/09/2025</t>
  </si>
  <si>
    <t>25090322TC</t>
  </si>
  <si>
    <t>Phan Thế Quốc Vũ</t>
  </si>
  <si>
    <t>019207000826</t>
  </si>
  <si>
    <t>25090323TC</t>
  </si>
  <si>
    <t>28/01/2000</t>
  </si>
  <si>
    <t>002200004476</t>
  </si>
  <si>
    <t>Thương Minh - Tiên Yên - Hà Giang</t>
  </si>
  <si>
    <t>1185</t>
  </si>
  <si>
    <t>25090324TC</t>
  </si>
  <si>
    <t>20/05/2004</t>
  </si>
  <si>
    <t>019304001374</t>
  </si>
  <si>
    <t>25090325TC</t>
  </si>
  <si>
    <t>28/12/1985</t>
  </si>
  <si>
    <t>Linh Sơn - Đồng Hỷ - Thái Nguyên</t>
  </si>
  <si>
    <t>25090911IC</t>
  </si>
  <si>
    <t>0332183074</t>
  </si>
  <si>
    <t>9*3</t>
  </si>
  <si>
    <t>25090912IC</t>
  </si>
  <si>
    <t>Nguyễn Thị Đợi</t>
  </si>
  <si>
    <t>019176008535</t>
  </si>
  <si>
    <t>0392776872</t>
  </si>
  <si>
    <t>25090913IC</t>
  </si>
  <si>
    <t>Lầu Thị Pàng</t>
  </si>
  <si>
    <t>0144198008069</t>
  </si>
  <si>
    <t>Văn Hán,Đồng Hý,Thái Nguyên</t>
  </si>
  <si>
    <t>0816662724</t>
  </si>
  <si>
    <t>25092149NE</t>
  </si>
  <si>
    <t>Nguyễn Thị Gấm</t>
  </si>
  <si>
    <t>16/02/1975</t>
  </si>
  <si>
    <t>024175013375</t>
  </si>
  <si>
    <t>Phúc Sơn Tân Yên Bắc Giang</t>
  </si>
  <si>
    <t>0943765231</t>
  </si>
  <si>
    <t>25092150NE</t>
  </si>
  <si>
    <t>Đặng Thị Lan</t>
  </si>
  <si>
    <t>17/09/1973</t>
  </si>
  <si>
    <t>024173003110</t>
  </si>
  <si>
    <t>0876890113</t>
  </si>
  <si>
    <t>25092151NE</t>
  </si>
  <si>
    <t>Dương Văn Tiêp</t>
  </si>
  <si>
    <t>07/08/1985</t>
  </si>
  <si>
    <t>019085012012</t>
  </si>
  <si>
    <t>Kha Sơn Thái Nguyên</t>
  </si>
  <si>
    <t>0775201328</t>
  </si>
  <si>
    <t>25092152NE</t>
  </si>
  <si>
    <t>019184009196</t>
  </si>
  <si>
    <t>Dương Thành Phú Bình Thái Nguyên</t>
  </si>
  <si>
    <t>0965431236</t>
  </si>
  <si>
    <t>25092153NE</t>
  </si>
  <si>
    <t>Dương Văn Hiệp</t>
  </si>
  <si>
    <t>02/12/1084</t>
  </si>
  <si>
    <t>019084005136</t>
  </si>
  <si>
    <t>Hồng Tiến Phổ Yên Thái Nguyên</t>
  </si>
  <si>
    <t>0974414233</t>
  </si>
  <si>
    <t>25090171WN</t>
  </si>
  <si>
    <t xml:space="preserve">Hoàng Thị Lưu </t>
  </si>
  <si>
    <t>05\08\1986</t>
  </si>
  <si>
    <t>019186006096</t>
  </si>
  <si>
    <t xml:space="preserve">Sảng Mộc Võ Nhai Thái Nguyên </t>
  </si>
  <si>
    <t>0345736344</t>
  </si>
  <si>
    <t xml:space="preserve">ngày </t>
  </si>
  <si>
    <t>25091473HU</t>
  </si>
  <si>
    <t>024162010989</t>
  </si>
  <si>
    <t>0338462253</t>
  </si>
  <si>
    <t>25091474HU</t>
  </si>
  <si>
    <t>Nguyễn Huy Định</t>
  </si>
  <si>
    <t>019080010292</t>
  </si>
  <si>
    <t>21/11/2023</t>
  </si>
  <si>
    <t>0522082999</t>
  </si>
  <si>
    <t>25090788TK</t>
  </si>
  <si>
    <t>0336425718</t>
  </si>
  <si>
    <t>9*3mc</t>
  </si>
  <si>
    <t>25090789TK</t>
  </si>
  <si>
    <t>Thạch Xuân Hoàng</t>
  </si>
  <si>
    <t>15/07/1993</t>
  </si>
  <si>
    <t>040093015629</t>
  </si>
  <si>
    <t>Diễn Ngọc, Diễn Châu, Nghệ An</t>
  </si>
  <si>
    <t>0973905532</t>
  </si>
  <si>
    <t>25090790TK</t>
  </si>
  <si>
    <t>Vũ thị Năm</t>
  </si>
  <si>
    <t>16/08/1976</t>
  </si>
  <si>
    <t>036176019302</t>
  </si>
  <si>
    <t>Yên Hân, Chợ Mới, Bắc Kạn</t>
  </si>
  <si>
    <t>0866527177</t>
  </si>
  <si>
    <t>25090791TK</t>
  </si>
  <si>
    <t>20/04/2000</t>
  </si>
  <si>
    <t>006300002646</t>
  </si>
  <si>
    <t>0378644207</t>
  </si>
  <si>
    <t>25090792TK</t>
  </si>
  <si>
    <t>05/03/1997</t>
  </si>
  <si>
    <t>019197005301</t>
  </si>
  <si>
    <t>0362807861</t>
  </si>
  <si>
    <t>25090793TK</t>
  </si>
  <si>
    <t>Triệu trung Nguyên</t>
  </si>
  <si>
    <t>29/10/2007</t>
  </si>
  <si>
    <t>020207007951</t>
  </si>
  <si>
    <t>Tân Tri, Bắc Sơn, Lạng Sơn</t>
  </si>
  <si>
    <t>0328516227</t>
  </si>
  <si>
    <t>25090794TK</t>
  </si>
  <si>
    <t>Triệu Tài Hội</t>
  </si>
  <si>
    <t>020209006747</t>
  </si>
  <si>
    <t>22/09/2023</t>
  </si>
  <si>
    <t>0343629245</t>
  </si>
  <si>
    <t>25090795TK</t>
  </si>
  <si>
    <t>019209004649</t>
  </si>
  <si>
    <t>Tân Đức , Phú Bình, Thái Nguyên</t>
  </si>
  <si>
    <t>0365005683</t>
  </si>
  <si>
    <t>25090796TK</t>
  </si>
  <si>
    <t>25/12/1982</t>
  </si>
  <si>
    <t>019182006019</t>
  </si>
  <si>
    <t>25092553HL</t>
  </si>
  <si>
    <t>091206009748</t>
  </si>
  <si>
    <t>23/9/2025</t>
  </si>
  <si>
    <t>25092554HL</t>
  </si>
  <si>
    <t>019206003476</t>
  </si>
  <si>
    <t>Hoà An-Cao Bằng</t>
  </si>
  <si>
    <t>25091475HU</t>
  </si>
  <si>
    <t>25091476HU</t>
  </si>
  <si>
    <t>Cô Văn Quyến</t>
  </si>
  <si>
    <t>004201004596</t>
  </si>
  <si>
    <t>Hồng Trị - Bảo Lạc - Cao Bằng</t>
  </si>
  <si>
    <t>25091477HU</t>
  </si>
  <si>
    <t>Nông Văn Thông</t>
  </si>
  <si>
    <t>004203007925</t>
  </si>
  <si>
    <t>Hưng Thịnh - Bảo Lạc - Cao Bằng</t>
  </si>
  <si>
    <t>25091478HU</t>
  </si>
  <si>
    <t>Vi Văn Tấn</t>
  </si>
  <si>
    <t>004202005894</t>
  </si>
  <si>
    <t>25091479HU</t>
  </si>
  <si>
    <t>Mai Thanh Tâm</t>
  </si>
  <si>
    <t>25091480HU</t>
  </si>
  <si>
    <t>25091481HU</t>
  </si>
  <si>
    <t>25091482HU</t>
  </si>
  <si>
    <t>Nguyễn Thị Thúy Diễm</t>
  </si>
  <si>
    <t>25091483HU</t>
  </si>
  <si>
    <t>Tạ Lương Phương Linh</t>
  </si>
  <si>
    <t>019307008152</t>
  </si>
  <si>
    <t>25092154NE</t>
  </si>
  <si>
    <t>27/11/1969</t>
  </si>
  <si>
    <t>019169008224</t>
  </si>
  <si>
    <t>0353283327</t>
  </si>
  <si>
    <t>25090797TK</t>
  </si>
  <si>
    <t>Nguyễn Xuân Đạo</t>
  </si>
  <si>
    <t>019207002599</t>
  </si>
  <si>
    <t>25090798TK</t>
  </si>
  <si>
    <t>Hà Văn Đạt</t>
  </si>
  <si>
    <t>27/9/2007</t>
  </si>
  <si>
    <t>019207003738</t>
  </si>
  <si>
    <t>31/3/2023</t>
  </si>
  <si>
    <t>0379974955</t>
  </si>
  <si>
    <t>25090799TK</t>
  </si>
  <si>
    <t>27/5/1973</t>
  </si>
  <si>
    <t>019173002101</t>
  </si>
  <si>
    <t>1/5/2021</t>
  </si>
  <si>
    <t>25090800TK</t>
  </si>
  <si>
    <t>Nguyễn Thanh Hiền</t>
  </si>
  <si>
    <t>12/7/1973</t>
  </si>
  <si>
    <t>019173002111</t>
  </si>
  <si>
    <t>25090801TK</t>
  </si>
  <si>
    <t>Dịch Văn Hoàng</t>
  </si>
  <si>
    <t>1/11/2005</t>
  </si>
  <si>
    <t>019205001870</t>
  </si>
  <si>
    <t>4/8/2025</t>
  </si>
  <si>
    <t>Đồng Hỷ, Thái Nguyên</t>
  </si>
  <si>
    <t>0392694820</t>
  </si>
  <si>
    <t>25090802TK</t>
  </si>
  <si>
    <t>15/8/1973</t>
  </si>
  <si>
    <t>019173002103</t>
  </si>
  <si>
    <t>Cầu Mây, Phú Bình, Thái Nguyên</t>
  </si>
  <si>
    <t>0397241097</t>
  </si>
  <si>
    <t>25090803TK</t>
  </si>
  <si>
    <t>Dương Thị Chín</t>
  </si>
  <si>
    <t>20/10/1970</t>
  </si>
  <si>
    <t>019170001643</t>
  </si>
  <si>
    <t>25/7/2022</t>
  </si>
  <si>
    <t>0961145750</t>
  </si>
  <si>
    <t>25090326TC</t>
  </si>
  <si>
    <t>Nguyễn Thị Chinh</t>
  </si>
  <si>
    <t>01/01/1967</t>
  </si>
  <si>
    <t>024167000774</t>
  </si>
  <si>
    <t>23/09</t>
  </si>
  <si>
    <t>25090327TC</t>
  </si>
  <si>
    <t>Ngô Văn Hào</t>
  </si>
  <si>
    <t>25/09/1972</t>
  </si>
  <si>
    <t>024072009703</t>
  </si>
  <si>
    <t>Hoàng An - Hiệp Hoà - Bắc Giang</t>
  </si>
  <si>
    <t>25090328TC</t>
  </si>
  <si>
    <t>20/07/1972</t>
  </si>
  <si>
    <t>024172003529</t>
  </si>
  <si>
    <t>26/05/2022</t>
  </si>
  <si>
    <t>25090329TC</t>
  </si>
  <si>
    <t>Nguyễn Văn Thuỷ</t>
  </si>
  <si>
    <t>024076010570</t>
  </si>
  <si>
    <t>25090330TC</t>
  </si>
  <si>
    <t>19/10/1979</t>
  </si>
  <si>
    <t>019179006824</t>
  </si>
  <si>
    <t>25090331TC</t>
  </si>
  <si>
    <t>22/12/1987</t>
  </si>
  <si>
    <t>019087004673</t>
  </si>
  <si>
    <t>917</t>
  </si>
  <si>
    <t>25090332TC</t>
  </si>
  <si>
    <t>21/11/1999</t>
  </si>
  <si>
    <t>16/04/2022</t>
  </si>
  <si>
    <t>923</t>
  </si>
  <si>
    <t>25090333TC</t>
  </si>
  <si>
    <t>Hà Văn Nghĩa</t>
  </si>
  <si>
    <t>27/08/2005</t>
  </si>
  <si>
    <t>921</t>
  </si>
  <si>
    <t>25090334TC</t>
  </si>
  <si>
    <t>29/09/2008</t>
  </si>
  <si>
    <t>920</t>
  </si>
  <si>
    <t>25090335TC</t>
  </si>
  <si>
    <t>18/05/1988</t>
  </si>
  <si>
    <t>25090914IC</t>
  </si>
  <si>
    <t>Phạm Minh Nhật</t>
  </si>
  <si>
    <t>01207043614</t>
  </si>
  <si>
    <t>Hồng Kỳ,Sóc Sơn,Hà Nội</t>
  </si>
  <si>
    <t>0814110688</t>
  </si>
  <si>
    <t>25090915IC</t>
  </si>
  <si>
    <t>Hoàng Văn Quang</t>
  </si>
  <si>
    <t>019207007426</t>
  </si>
  <si>
    <t>Phú Thịnh,Thái Nguyên</t>
  </si>
  <si>
    <t>0968374809</t>
  </si>
  <si>
    <t>25090916IC</t>
  </si>
  <si>
    <t>25093328HM</t>
  </si>
  <si>
    <t>22/12/2006</t>
  </si>
  <si>
    <t>0374035130</t>
  </si>
  <si>
    <t>25093329HM</t>
  </si>
  <si>
    <t>Nguyễn Văn Quyền</t>
  </si>
  <si>
    <t>20/03/2003</t>
  </si>
  <si>
    <t>019203009753</t>
  </si>
  <si>
    <t>25093330HM</t>
  </si>
  <si>
    <t>13/02/2007</t>
  </si>
  <si>
    <t>019207011915</t>
  </si>
  <si>
    <t>27/05/2024</t>
  </si>
  <si>
    <t>25093331HM</t>
  </si>
  <si>
    <t>019208007888</t>
  </si>
  <si>
    <t>25093332HM</t>
  </si>
  <si>
    <t>Đak Xú - Ngọc Hồi - Kon Tum</t>
  </si>
  <si>
    <t>25090336TC</t>
  </si>
  <si>
    <t>15/11/2002</t>
  </si>
  <si>
    <t>24/09/2025</t>
  </si>
  <si>
    <t>25090337TC</t>
  </si>
  <si>
    <t>Bùi Văn Dĩnh</t>
  </si>
  <si>
    <t>20/02/1988</t>
  </si>
  <si>
    <t>017088009550</t>
  </si>
  <si>
    <t>Xuân Thuỷ - Kim Bôi - Hoà Bình</t>
  </si>
  <si>
    <t>25090338TC</t>
  </si>
  <si>
    <t>25090339TC</t>
  </si>
  <si>
    <t>Trần Duy Mạnh</t>
  </si>
  <si>
    <t>019209001407</t>
  </si>
  <si>
    <t>25090340TC</t>
  </si>
  <si>
    <t>24/06/1991</t>
  </si>
  <si>
    <t>Liên Ngọc - Điềm Thuỵ - Thái Nguyên</t>
  </si>
  <si>
    <t>25090804TK</t>
  </si>
  <si>
    <t>Nịnh Thị Phương Uyên</t>
  </si>
  <si>
    <t>019307000755</t>
  </si>
  <si>
    <t>Xóm Cây Thị, Yên Lạc, Phú Lương, Thái Nguyên</t>
  </si>
  <si>
    <t>0362491409</t>
  </si>
  <si>
    <t>25090332BC</t>
  </si>
  <si>
    <t>25091484HU</t>
  </si>
  <si>
    <t>Nguyễn Tiến Dương</t>
  </si>
  <si>
    <t>27/12/1991</t>
  </si>
  <si>
    <t>019091007912</t>
  </si>
  <si>
    <t>0356839222</t>
  </si>
  <si>
    <t>25093333HM</t>
  </si>
  <si>
    <t>Lê Trung Chính</t>
  </si>
  <si>
    <t>17/08/1994</t>
  </si>
  <si>
    <t>019094000372</t>
  </si>
  <si>
    <t>0353494999</t>
  </si>
  <si>
    <t>25093334HM</t>
  </si>
  <si>
    <t>20/01/1994</t>
  </si>
  <si>
    <t>019094000389</t>
  </si>
  <si>
    <t>0862118626</t>
  </si>
  <si>
    <t>25090917IC</t>
  </si>
  <si>
    <t xml:space="preserve">Bùi Chí Cương </t>
  </si>
  <si>
    <t>017206006445</t>
  </si>
  <si>
    <t>Yên Phú,Lạc Sơn,Hòa Bình</t>
  </si>
  <si>
    <t>0345423206</t>
  </si>
  <si>
    <t>25090918IC</t>
  </si>
  <si>
    <t>019096009931</t>
  </si>
  <si>
    <t>0982995927</t>
  </si>
  <si>
    <t>25092155NE</t>
  </si>
  <si>
    <t>Nguyễn Thị Bình</t>
  </si>
  <si>
    <t>12/08/1974</t>
  </si>
  <si>
    <t>019174008895</t>
  </si>
  <si>
    <t>24/08/2022</t>
  </si>
  <si>
    <t>Tdp Thành Lập, Hồng Tiến, Phổ Yên, Thái Nguyên</t>
  </si>
  <si>
    <t>0393386217</t>
  </si>
  <si>
    <t>25090597MD</t>
  </si>
  <si>
    <t>Lưu Thị Thảo</t>
  </si>
  <si>
    <t>19/07/1976</t>
  </si>
  <si>
    <t>019176013107</t>
  </si>
  <si>
    <t>0986373414</t>
  </si>
  <si>
    <t>25/9/2025</t>
  </si>
  <si>
    <t>25090598MD</t>
  </si>
  <si>
    <t>Ngô Thị Đào</t>
  </si>
  <si>
    <t>03/01/1976</t>
  </si>
  <si>
    <t>034170011985</t>
  </si>
  <si>
    <t>0378318199</t>
  </si>
  <si>
    <t>25090805TK</t>
  </si>
  <si>
    <t>Dương Thị Tấn</t>
  </si>
  <si>
    <t>29/10/1973</t>
  </si>
  <si>
    <t>019173006993</t>
  </si>
  <si>
    <t>Xóm Sỏi, Hà Châu, Phú Bình, Thái Nguyên</t>
  </si>
  <si>
    <t>25090806TK</t>
  </si>
  <si>
    <t>15/03/2007</t>
  </si>
  <si>
    <t>019207007090</t>
  </si>
  <si>
    <t>Xóm Lân Quan, Tân Long, Đồng Hỷ, Thái Nguyên</t>
  </si>
  <si>
    <t>25091485HU</t>
  </si>
  <si>
    <t>Lê Hải Nam</t>
  </si>
  <si>
    <t>27/10/1994</t>
  </si>
  <si>
    <t>019094006361</t>
  </si>
  <si>
    <t>0984431932</t>
  </si>
  <si>
    <t>25091486HU</t>
  </si>
  <si>
    <t>Đồng Bảo Ngọc</t>
  </si>
  <si>
    <t>30/09/2002</t>
  </si>
  <si>
    <t>019202007245</t>
  </si>
  <si>
    <t>0378944941</t>
  </si>
  <si>
    <t>25091487HU</t>
  </si>
  <si>
    <t>019207004009</t>
  </si>
  <si>
    <t>0334099987</t>
  </si>
  <si>
    <t>25092156NE</t>
  </si>
  <si>
    <t>015189010009</t>
  </si>
  <si>
    <t>Thôn Yên Thành, Yên Hợp, Văn Yên, Yên Bái</t>
  </si>
  <si>
    <t>0344844522</t>
  </si>
  <si>
    <t>25093335HM</t>
  </si>
  <si>
    <t>Đào Thị Thủy</t>
  </si>
  <si>
    <t>09/08/1078</t>
  </si>
  <si>
    <t>019178006178</t>
  </si>
  <si>
    <t>0976853265</t>
  </si>
  <si>
    <t>25092555HL</t>
  </si>
  <si>
    <t>Triệu Minh Nam</t>
  </si>
  <si>
    <t>019093012779</t>
  </si>
  <si>
    <t>25092556HL</t>
  </si>
  <si>
    <t>Trịnh Văn Sơn</t>
  </si>
  <si>
    <t>019093003640</t>
  </si>
  <si>
    <t>12//5/2024</t>
  </si>
  <si>
    <t>0965847856</t>
  </si>
  <si>
    <t>25092557HL</t>
  </si>
  <si>
    <t>019175000594</t>
  </si>
  <si>
    <t>0356895784</t>
  </si>
  <si>
    <t>25090341TC</t>
  </si>
  <si>
    <t>Lý Thị Miền</t>
  </si>
  <si>
    <t>14/03/1969</t>
  </si>
  <si>
    <t>020169007681</t>
  </si>
  <si>
    <t>18/04/2023</t>
  </si>
  <si>
    <t>Hoàng Văn Thụ - Bình Gia - Lạng Sơn</t>
  </si>
  <si>
    <t xml:space="preserve"> </t>
  </si>
  <si>
    <t>25090342TC</t>
  </si>
  <si>
    <t>019207008849</t>
  </si>
  <si>
    <t>14*1 mc</t>
  </si>
  <si>
    <t>25090343TC</t>
  </si>
  <si>
    <t>Nguyễn Thị Bích Phương</t>
  </si>
  <si>
    <t>23/11/1999</t>
  </si>
  <si>
    <t>019199000199</t>
  </si>
  <si>
    <t>Hương Sơn - Thái Nguyên - Thái Nguyên</t>
  </si>
  <si>
    <t>25090344TC</t>
  </si>
  <si>
    <t>Lê Thị Bích Thu</t>
  </si>
  <si>
    <t>02/07/1974</t>
  </si>
  <si>
    <t>036174010054</t>
  </si>
  <si>
    <t>Tích Lương - Thái Nguyên - Nguyên</t>
  </si>
  <si>
    <t>25090345TC</t>
  </si>
  <si>
    <t>11/0/8/2021</t>
  </si>
  <si>
    <t>25090346TC</t>
  </si>
  <si>
    <t>12/08/2008</t>
  </si>
  <si>
    <t>019208008206</t>
  </si>
  <si>
    <t>25090347TC</t>
  </si>
  <si>
    <t>Nguyễn Văn Hiệp</t>
  </si>
  <si>
    <t>16/02/2009</t>
  </si>
  <si>
    <t>019209004161</t>
  </si>
  <si>
    <t>25090348TC</t>
  </si>
  <si>
    <t>Đàm Thị Hồng Cẩm</t>
  </si>
  <si>
    <t>19/05/1975</t>
  </si>
  <si>
    <t>008175010577</t>
  </si>
  <si>
    <t>Bạch Xà - Hàm Yên - Tuyên Quang</t>
  </si>
  <si>
    <t>26/09</t>
  </si>
  <si>
    <t>25090349TC</t>
  </si>
  <si>
    <t>Hoàng Thuý Ngà</t>
  </si>
  <si>
    <t>03/08/1964</t>
  </si>
  <si>
    <t>019164007862</t>
  </si>
  <si>
    <t>25090350TC</t>
  </si>
  <si>
    <t>Hà Thị Hoa</t>
  </si>
  <si>
    <t>14/07/1992</t>
  </si>
  <si>
    <t>019192003767</t>
  </si>
  <si>
    <t>26/05/2021</t>
  </si>
  <si>
    <t>Tân Khánh - Phổ Yên - Thái Nguyên</t>
  </si>
  <si>
    <t>10*8</t>
  </si>
  <si>
    <t>25090351TC</t>
  </si>
  <si>
    <t>Tạ Thị Hiền</t>
  </si>
  <si>
    <t>01/08/1987</t>
  </si>
  <si>
    <t>024187002843</t>
  </si>
  <si>
    <t>04/11/2021</t>
  </si>
  <si>
    <t>Hoàng Vân - Hiệp Hoà - Bắc giang</t>
  </si>
  <si>
    <t>25090352TC</t>
  </si>
  <si>
    <t>10/03/2007</t>
  </si>
  <si>
    <t>25090353TC</t>
  </si>
  <si>
    <t>25090354TC</t>
  </si>
  <si>
    <t>Đặng Thị Hồng Nhung</t>
  </si>
  <si>
    <t>24/10/2010</t>
  </si>
  <si>
    <t>019310001063</t>
  </si>
  <si>
    <t>11/08/2024</t>
  </si>
  <si>
    <t>25090355TC</t>
  </si>
  <si>
    <t>Nguyễn Bảo Ngọc</t>
  </si>
  <si>
    <t>18/02/2010</t>
  </si>
  <si>
    <t>019310011494</t>
  </si>
  <si>
    <t>25090356TC</t>
  </si>
  <si>
    <t>25090357TC</t>
  </si>
  <si>
    <t>26/02/2023</t>
  </si>
  <si>
    <t>Vô Tranh - phú Lương - Thái Nguyên</t>
  </si>
  <si>
    <t>25090358TC</t>
  </si>
  <si>
    <t>13/07/1983</t>
  </si>
  <si>
    <t>024183020675</t>
  </si>
  <si>
    <t>Thanh Vân - Hiệp Hoà - Bắc Giang</t>
  </si>
  <si>
    <t>25090359TC</t>
  </si>
  <si>
    <t>09/09/1981</t>
  </si>
  <si>
    <t>024081020862</t>
  </si>
  <si>
    <t>803</t>
  </si>
  <si>
    <t>25090360TC</t>
  </si>
  <si>
    <t>Dương Đức Giang</t>
  </si>
  <si>
    <t>01/10/1977</t>
  </si>
  <si>
    <t>024077010314</t>
  </si>
  <si>
    <t>25090361TC</t>
  </si>
  <si>
    <t>Nguyễn Văn Lạng</t>
  </si>
  <si>
    <t>15/08/1971</t>
  </si>
  <si>
    <t>024071008200</t>
  </si>
  <si>
    <t>798</t>
  </si>
  <si>
    <t>25090333BC</t>
  </si>
  <si>
    <t>019207007827</t>
  </si>
  <si>
    <t>03/05/2024</t>
  </si>
  <si>
    <t>0964880761</t>
  </si>
  <si>
    <t>26/9/2025</t>
  </si>
  <si>
    <t>25090599MD</t>
  </si>
  <si>
    <t>25092558HL</t>
  </si>
  <si>
    <t>019203789052</t>
  </si>
  <si>
    <t>25090919IC</t>
  </si>
  <si>
    <t>Túc Duyên,Tp Thái Nguyên,Thái Nguyên</t>
  </si>
  <si>
    <t>16*1mc</t>
  </si>
  <si>
    <t>25090920IC</t>
  </si>
  <si>
    <t>28/10/1969</t>
  </si>
  <si>
    <t>034 6968107</t>
  </si>
  <si>
    <t>25090921IC</t>
  </si>
  <si>
    <t>019094000461</t>
  </si>
  <si>
    <t>TT Hùng Sơn,Đại Từ,Thái Nguyên</t>
  </si>
  <si>
    <t>0364728304</t>
  </si>
  <si>
    <t>25090807TK</t>
  </si>
  <si>
    <t>Hà Ngọc Nhiên</t>
  </si>
  <si>
    <t>05/05/2008</t>
  </si>
  <si>
    <t>019208004286</t>
  </si>
  <si>
    <t>Xóm Làng, Động Đạt, Phú Lương, Thái Nguyên</t>
  </si>
  <si>
    <t>0961631873</t>
  </si>
  <si>
    <t>25093336HM</t>
  </si>
  <si>
    <t>8*8mc</t>
  </si>
  <si>
    <t>25092157NE</t>
  </si>
  <si>
    <t>Trương Quang Lai</t>
  </si>
  <si>
    <t>024205004676</t>
  </si>
  <si>
    <t xml:space="preserve">16/01/2025
</t>
  </si>
  <si>
    <t>Đồng Trống, Ngọc Vân, Tân Yên, Bắc Giang</t>
  </si>
  <si>
    <t>0964319025</t>
  </si>
  <si>
    <t>25092158NE</t>
  </si>
  <si>
    <t>Phó Thanh Bình</t>
  </si>
  <si>
    <t>019207009967</t>
  </si>
  <si>
    <t xml:space="preserve">23/08/2021
</t>
  </si>
  <si>
    <t>Xóm Đầm Mương 12, Minh Đức, Phổ Yên, Thái Nguyên</t>
  </si>
  <si>
    <t>0965483754</t>
  </si>
  <si>
    <t>25092159NE</t>
  </si>
  <si>
    <t>Nguyễn Thùy Dung</t>
  </si>
  <si>
    <t>019305007813</t>
  </si>
  <si>
    <t xml:space="preserve">13/05/2021
</t>
  </si>
  <si>
    <t>0869843715</t>
  </si>
  <si>
    <t>25090172WN</t>
  </si>
  <si>
    <t>Đinh Thị Kiêm</t>
  </si>
  <si>
    <t>064199005613</t>
  </si>
  <si>
    <t>Thành Công ,Phổ Yên,Thái Nguyên</t>
  </si>
  <si>
    <t>0338237436</t>
  </si>
  <si>
    <t>25090173WN</t>
  </si>
  <si>
    <t xml:space="preserve">Ma Phúc Danh </t>
  </si>
  <si>
    <t>019206010024</t>
  </si>
  <si>
    <t>Yên Ninh Phú Lương Thái Nguyên</t>
  </si>
  <si>
    <t>0342234232</t>
  </si>
  <si>
    <t>25090808TK</t>
  </si>
  <si>
    <t>Hồng Tiến , Phổ Yên , Thái Nguyên</t>
  </si>
  <si>
    <t>25090809TK</t>
  </si>
  <si>
    <t>25090810TK</t>
  </si>
  <si>
    <t>25090811TK</t>
  </si>
  <si>
    <t>9/10/2024</t>
  </si>
  <si>
    <t>25090812TK</t>
  </si>
  <si>
    <t>019007005687</t>
  </si>
  <si>
    <t>25090813TK</t>
  </si>
  <si>
    <t>019208002356</t>
  </si>
  <si>
    <t>25091488HU</t>
  </si>
  <si>
    <t>019205000325</t>
  </si>
  <si>
    <t>0336363823</t>
  </si>
  <si>
    <t>25091489HU</t>
  </si>
  <si>
    <t>Tạ Thị Tiến</t>
  </si>
  <si>
    <t>019178011040</t>
  </si>
  <si>
    <t>0976807143</t>
  </si>
  <si>
    <t>25091490HU</t>
  </si>
  <si>
    <t>Triệu Thị Nhị</t>
  </si>
  <si>
    <t>019190008359</t>
  </si>
  <si>
    <t>0395003892</t>
  </si>
  <si>
    <t>25091491HU</t>
  </si>
  <si>
    <t>Triệu Thị Mùi</t>
  </si>
  <si>
    <t>019196005336</t>
  </si>
  <si>
    <t>Đổng Xá - Na Rì - Bắc Kạn</t>
  </si>
  <si>
    <t>034015251</t>
  </si>
  <si>
    <t>25091492HU</t>
  </si>
  <si>
    <t>25091493HU</t>
  </si>
  <si>
    <t>25091494HU</t>
  </si>
  <si>
    <t>25091495HU</t>
  </si>
  <si>
    <t>25091496HU</t>
  </si>
  <si>
    <t>25092559HL</t>
  </si>
  <si>
    <t>Phạm Văn Quốc Trung</t>
  </si>
  <si>
    <t>06/03/2006</t>
  </si>
  <si>
    <t>034209011952</t>
  </si>
  <si>
    <t>0965254125</t>
  </si>
  <si>
    <t>25092560HL</t>
  </si>
  <si>
    <t>27/12/2006</t>
  </si>
  <si>
    <t>01920600231</t>
  </si>
  <si>
    <t>25092561HL</t>
  </si>
  <si>
    <t>24/08/2006</t>
  </si>
  <si>
    <t>037206006047</t>
  </si>
  <si>
    <t>Yên Mỗ - Ninh Bình</t>
  </si>
  <si>
    <t>25092562HL</t>
  </si>
  <si>
    <t>Hiệp Hòa - Bắc Giang</t>
  </si>
  <si>
    <t>25092563HL</t>
  </si>
  <si>
    <t>Nông Thị Thùy Ngân</t>
  </si>
  <si>
    <t>11/05/1997</t>
  </si>
  <si>
    <t>019207005367</t>
  </si>
  <si>
    <t>25092564HL</t>
  </si>
  <si>
    <t>Dương Trường Sơn</t>
  </si>
  <si>
    <t>13/1/1995</t>
  </si>
  <si>
    <t>019095011548</t>
  </si>
  <si>
    <t>Phan Đình Phùng - Thái Nguyên</t>
  </si>
  <si>
    <t>25092565HL</t>
  </si>
  <si>
    <t>019203011708</t>
  </si>
  <si>
    <t>25090334BC</t>
  </si>
  <si>
    <t>Nguyễn  Duy Hoàng</t>
  </si>
  <si>
    <t>25090335BC</t>
  </si>
  <si>
    <t>25090336BC</t>
  </si>
  <si>
    <t>25090337BC</t>
  </si>
  <si>
    <t>25090338BC</t>
  </si>
  <si>
    <t>Nguyễn Ngọc Diệp</t>
  </si>
  <si>
    <t>019309004201</t>
  </si>
  <si>
    <t>28/3/2024</t>
  </si>
  <si>
    <t>25090339BC</t>
  </si>
  <si>
    <t>019310004465</t>
  </si>
  <si>
    <t>25090340BC</t>
  </si>
  <si>
    <t>Diệp Thị Thu Trang</t>
  </si>
  <si>
    <t>019309010909</t>
  </si>
  <si>
    <t>0897614674</t>
  </si>
  <si>
    <t>25090341BC</t>
  </si>
  <si>
    <t>25090342BC</t>
  </si>
  <si>
    <t xml:space="preserve"> 20/02/2009</t>
  </si>
  <si>
    <t>019309001776</t>
  </si>
  <si>
    <t>0367890157</t>
  </si>
  <si>
    <t>25090600MD</t>
  </si>
  <si>
    <t>Hồng Thị Thu Hương</t>
  </si>
  <si>
    <t>18/04/2007</t>
  </si>
  <si>
    <t>019307003049</t>
  </si>
  <si>
    <t>13/03/2025</t>
  </si>
  <si>
    <t>0972657434</t>
  </si>
  <si>
    <t>25090601MD</t>
  </si>
  <si>
    <t>Triệu Thị Quỳnh Anh</t>
  </si>
  <si>
    <t>24/03/2007</t>
  </si>
  <si>
    <t>019307007269</t>
  </si>
  <si>
    <t>0985456876</t>
  </si>
  <si>
    <t>25090602MD</t>
  </si>
  <si>
    <t>Ngọ Ngọc Ánh</t>
  </si>
  <si>
    <t>019301000579</t>
  </si>
  <si>
    <t>La Sơn, Phú Bình, Thái Nguyên</t>
  </si>
  <si>
    <t>0365453458</t>
  </si>
  <si>
    <t>25092160NE</t>
  </si>
  <si>
    <t>019307002636</t>
  </si>
  <si>
    <t xml:space="preserve">TDP Trung Hòa,Mỹ Yên,Đại Từ,Thái Nguyên </t>
  </si>
  <si>
    <t>0325222369</t>
  </si>
  <si>
    <t>25092161NE</t>
  </si>
  <si>
    <t xml:space="preserve">Dương Tiến Hùng </t>
  </si>
  <si>
    <t>26/12/2007</t>
  </si>
  <si>
    <t>019207002708</t>
  </si>
  <si>
    <t>0369569874</t>
  </si>
  <si>
    <t>25092162NE</t>
  </si>
  <si>
    <t>17/12/2008</t>
  </si>
  <si>
    <t>019208008576</t>
  </si>
  <si>
    <t>0569325632</t>
  </si>
  <si>
    <t>25092163NE</t>
  </si>
  <si>
    <t xml:space="preserve">Dương Bá Hiếu </t>
  </si>
  <si>
    <t>29/12/2007</t>
  </si>
  <si>
    <t>019207006456</t>
  </si>
  <si>
    <t>0986333654</t>
  </si>
  <si>
    <t>25093337HM</t>
  </si>
  <si>
    <t>;23/03/2024</t>
  </si>
  <si>
    <t>Đồng Tâm - Hiệp Hoà - Bắc Giang</t>
  </si>
  <si>
    <t>25093338HM</t>
  </si>
  <si>
    <t>25093339HM</t>
  </si>
  <si>
    <t>21/06/2006</t>
  </si>
  <si>
    <t>25093340HM</t>
  </si>
  <si>
    <t xml:space="preserve">Triệu Sinh Bảo </t>
  </si>
  <si>
    <t>12/01/2008</t>
  </si>
  <si>
    <t>019208011791</t>
  </si>
  <si>
    <t>25093341HM</t>
  </si>
  <si>
    <t xml:space="preserve">Mai Văn Tài </t>
  </si>
  <si>
    <t>25093342HM</t>
  </si>
  <si>
    <t>Nguyễn Ngoc Cảnh</t>
  </si>
  <si>
    <t>31/07/2008</t>
  </si>
  <si>
    <t>019208000150</t>
  </si>
  <si>
    <t>25093343HM</t>
  </si>
  <si>
    <t>Ngô Thị Xuân</t>
  </si>
  <si>
    <t>008302002619</t>
  </si>
  <si>
    <t>0327865455</t>
  </si>
  <si>
    <t>25093344HM</t>
  </si>
  <si>
    <t>04/03/2008</t>
  </si>
  <si>
    <t>019208005960</t>
  </si>
  <si>
    <t>25093345HM</t>
  </si>
  <si>
    <t>05/02/2008</t>
  </si>
  <si>
    <t>019208005091</t>
  </si>
  <si>
    <t>25093346HM</t>
  </si>
  <si>
    <t xml:space="preserve"> Nguyễn Hồng Thái</t>
  </si>
  <si>
    <t>Phúc Thuận - Phổ Yên -Thái Nguyên</t>
  </si>
  <si>
    <t>0989700832</t>
  </si>
  <si>
    <t>25090814TK</t>
  </si>
  <si>
    <t>Hoàng Quý Nghĩa</t>
  </si>
  <si>
    <t>19/5/2007</t>
  </si>
  <si>
    <t>006207001818</t>
  </si>
  <si>
    <t>Thôn Khau Lồm, Cao Kỳ, Chợ Mới, Bắc Kạn</t>
  </si>
  <si>
    <t>0344526215</t>
  </si>
  <si>
    <t>27/09/2025</t>
  </si>
  <si>
    <t>25090815TK</t>
  </si>
  <si>
    <t>Triệu Văn Tâm</t>
  </si>
  <si>
    <t>006207002249</t>
  </si>
  <si>
    <t>Thôn Mỏ  Khang, Hòa Mục, Chợ Mới, Bắc Kạn</t>
  </si>
  <si>
    <t>0342171398</t>
  </si>
  <si>
    <t>25090816TK</t>
  </si>
  <si>
    <t>Nguyễn Viết Bình</t>
  </si>
  <si>
    <t>26/05/1998</t>
  </si>
  <si>
    <t>001098012267</t>
  </si>
  <si>
    <t>Xóm 9, Thôn Dư Xá, Hòa Xá, Hà Nội</t>
  </si>
  <si>
    <t>25092164NE</t>
  </si>
  <si>
    <t>Ngô Thị Hà</t>
  </si>
  <si>
    <t>0241990022095</t>
  </si>
  <si>
    <t>Phú Xuyên, Thái Nguyên</t>
  </si>
  <si>
    <t>0965413412</t>
  </si>
  <si>
    <t>25090362TC</t>
  </si>
  <si>
    <t>10/06/1968</t>
  </si>
  <si>
    <t>019168007344</t>
  </si>
  <si>
    <t>25090363TC</t>
  </si>
  <si>
    <t>Đặng Thị Thịnh</t>
  </si>
  <si>
    <t>019173009665</t>
  </si>
  <si>
    <t>25090364TC</t>
  </si>
  <si>
    <t>Nguyễn Thị Thanh Thanh</t>
  </si>
  <si>
    <t>08/07/2000</t>
  </si>
  <si>
    <t>015300006850</t>
  </si>
  <si>
    <t>Động Quan - Lục Yên - Yên Bái</t>
  </si>
  <si>
    <t>25090365TC</t>
  </si>
  <si>
    <t>25/05/2002</t>
  </si>
  <si>
    <t>008202006362</t>
  </si>
  <si>
    <t>Bằng Cốc - Hàm Yên - Tuyên Quang</t>
  </si>
  <si>
    <t>25090366TC</t>
  </si>
  <si>
    <t>25/10/1994</t>
  </si>
  <si>
    <t>25091497HU</t>
  </si>
  <si>
    <t>Phạm Thị Doan</t>
  </si>
  <si>
    <t>019185017168</t>
  </si>
  <si>
    <t>0385333885</t>
  </si>
  <si>
    <t>25091498HU</t>
  </si>
  <si>
    <t>Nguyễn Thị Thùy Linh</t>
  </si>
  <si>
    <t>20/12/2004</t>
  </si>
  <si>
    <t>015304004057</t>
  </si>
  <si>
    <t>Trần Phú - Văn Chấn - Yên Bái</t>
  </si>
  <si>
    <t>0869623526</t>
  </si>
  <si>
    <t>25091499HU</t>
  </si>
  <si>
    <t>Nguyễn Công Hậu</t>
  </si>
  <si>
    <t>015206002028</t>
  </si>
  <si>
    <t>Tân Thịnh - Văn Chấn - Yên Bái</t>
  </si>
  <si>
    <t>0335963670</t>
  </si>
  <si>
    <t>25091500HU</t>
  </si>
  <si>
    <t>0336341823</t>
  </si>
  <si>
    <t>25091501HU</t>
  </si>
  <si>
    <t>Vũ Tuấn Hưng</t>
  </si>
  <si>
    <t>019209006002</t>
  </si>
  <si>
    <t>22/05/2023</t>
  </si>
  <si>
    <t>0964059867</t>
  </si>
  <si>
    <t>25091502HU</t>
  </si>
  <si>
    <t>Nguyễn Trọng Sơn</t>
  </si>
  <si>
    <t>019206003702</t>
  </si>
  <si>
    <t>25093347HM</t>
  </si>
  <si>
    <t>25093348HM</t>
  </si>
  <si>
    <t>Tô Khánh Duy</t>
  </si>
  <si>
    <t>30/11/2009</t>
  </si>
  <si>
    <t>019209005260</t>
  </si>
  <si>
    <t>25093349HM</t>
  </si>
  <si>
    <t>25/06/2005</t>
  </si>
  <si>
    <t>25093350HM</t>
  </si>
  <si>
    <t>Nguyễn Thanh Chúc</t>
  </si>
  <si>
    <t>22/12/2005</t>
  </si>
  <si>
    <t>25093351HM</t>
  </si>
  <si>
    <t>Đỗ Văn Luân</t>
  </si>
  <si>
    <t>02/09/1994</t>
  </si>
  <si>
    <t>002094004896</t>
  </si>
  <si>
    <t>31/05/2023</t>
  </si>
  <si>
    <t>Việt Quang - Bắc Quang - Hà Giang</t>
  </si>
  <si>
    <t>25093352HM</t>
  </si>
  <si>
    <t>25091503HU</t>
  </si>
  <si>
    <t>25091504HU</t>
  </si>
  <si>
    <t>25091505HU</t>
  </si>
  <si>
    <t>25091506HU</t>
  </si>
  <si>
    <t>25091507HU</t>
  </si>
  <si>
    <t>25092566HL</t>
  </si>
  <si>
    <t>Nguyễn Trọng Khang</t>
  </si>
  <si>
    <t>019206007214</t>
  </si>
  <si>
    <t>25092567HL</t>
  </si>
  <si>
    <t>019206003215</t>
  </si>
  <si>
    <t>25090174WN</t>
  </si>
  <si>
    <t xml:space="preserve">Triệu Phúc Hoàng </t>
  </si>
  <si>
    <t>019209005769</t>
  </si>
  <si>
    <t>Nghinh Tường,Võ Nhai,Thái Nguyên</t>
  </si>
  <si>
    <t>25090817TK</t>
  </si>
  <si>
    <t>20/7/1982</t>
  </si>
  <si>
    <t>03182029326</t>
  </si>
  <si>
    <t>Triệu Viên, Triệu Hóa, Thanh Hóa</t>
  </si>
  <si>
    <t>25090818TK</t>
  </si>
  <si>
    <t>20/4/1982</t>
  </si>
  <si>
    <t>019182005109</t>
  </si>
  <si>
    <t>25090819TK</t>
  </si>
  <si>
    <t>10/8/1976</t>
  </si>
  <si>
    <t>25090820TK</t>
  </si>
  <si>
    <t>Hoàng Thị Phương Nhi</t>
  </si>
  <si>
    <t>19/3/2009</t>
  </si>
  <si>
    <t>026390003485</t>
  </si>
  <si>
    <t>9/4/2025</t>
  </si>
  <si>
    <t>25090821TK</t>
  </si>
  <si>
    <t>4/12/2009</t>
  </si>
  <si>
    <t>019390006727</t>
  </si>
  <si>
    <t>25090367TC</t>
  </si>
  <si>
    <t>Lê Trọng Tuấn Anh</t>
  </si>
  <si>
    <t>04/01/2007</t>
  </si>
  <si>
    <t>019207005333</t>
  </si>
  <si>
    <t>25090368TC</t>
  </si>
  <si>
    <t>Tạ Văn Cương</t>
  </si>
  <si>
    <t>26/08/2006</t>
  </si>
  <si>
    <t>019206004052</t>
  </si>
  <si>
    <t>25090369TC</t>
  </si>
  <si>
    <t>Lý Quang Vinh</t>
  </si>
  <si>
    <t>006206005051</t>
  </si>
  <si>
    <t>25090370TC</t>
  </si>
  <si>
    <t>10/07/2009</t>
  </si>
  <si>
    <t>Minh Đức - Phổ Yên Thái Nguyên</t>
  </si>
  <si>
    <t>25090371TC</t>
  </si>
  <si>
    <t>024305009602</t>
  </si>
  <si>
    <t>Hoàng Vân - Hiệp Hòa - Bắc Ging</t>
  </si>
  <si>
    <t>25090343BC</t>
  </si>
  <si>
    <t>25090344BC</t>
  </si>
  <si>
    <t>Lương Mạnh Linh</t>
  </si>
  <si>
    <t>019084005898</t>
  </si>
  <si>
    <t>9*5</t>
  </si>
  <si>
    <t>25092165NE</t>
  </si>
  <si>
    <t>012209003822</t>
  </si>
  <si>
    <t>Bản Khì, Tà Hừa, Than Uyên, Lai Châu</t>
  </si>
  <si>
    <t>0961640874</t>
  </si>
  <si>
    <t>29/09/2025</t>
  </si>
  <si>
    <t>25092166NE</t>
  </si>
  <si>
    <t xml:space="preserve">12/12/2024
</t>
  </si>
  <si>
    <t>0363179437</t>
  </si>
  <si>
    <t>25093353HM</t>
  </si>
  <si>
    <t>17/07/1987</t>
  </si>
  <si>
    <t>019087001450</t>
  </si>
  <si>
    <t>0974038117</t>
  </si>
  <si>
    <t>25093354HM</t>
  </si>
  <si>
    <t>20/04/1997</t>
  </si>
  <si>
    <t>019097008505</t>
  </si>
  <si>
    <t>0365745831</t>
  </si>
  <si>
    <t>25093355HM</t>
  </si>
  <si>
    <t>Lục Thị Lương</t>
  </si>
  <si>
    <t>24/06/1973</t>
  </si>
  <si>
    <t>019173006797</t>
  </si>
  <si>
    <t xml:space="preserve">Đá Bạc - Tân Khánh - Thái Nguyên </t>
  </si>
  <si>
    <t>25090175WN</t>
  </si>
  <si>
    <t xml:space="preserve">Triệu Thị Tàn </t>
  </si>
  <si>
    <t>019184009102</t>
  </si>
  <si>
    <t>25090603MD</t>
  </si>
  <si>
    <t>Hoàng Thị Khai</t>
  </si>
  <si>
    <t>20/03/1972</t>
  </si>
  <si>
    <t>006172000313</t>
  </si>
  <si>
    <t>Mỹ Phương, Ba Bể, Bắc Kạn</t>
  </si>
  <si>
    <t>0395550262</t>
  </si>
  <si>
    <t>25090604MD</t>
  </si>
  <si>
    <t>Triệu Thị Mạn</t>
  </si>
  <si>
    <t>09/02/1973</t>
  </si>
  <si>
    <t>019173009774</t>
  </si>
  <si>
    <t>0375459693</t>
  </si>
  <si>
    <t>25091508HU</t>
  </si>
  <si>
    <t>29/12/1974</t>
  </si>
  <si>
    <t>035174004105</t>
  </si>
  <si>
    <t>0353044832</t>
  </si>
  <si>
    <t>25091509HU</t>
  </si>
  <si>
    <t>019310005576</t>
  </si>
  <si>
    <t>0989420233</t>
  </si>
  <si>
    <t>25092568HL</t>
  </si>
  <si>
    <t>006175002296</t>
  </si>
  <si>
    <t>0385524786</t>
  </si>
  <si>
    <t>25092569HL</t>
  </si>
  <si>
    <t>Giàng Thị Bích Huệ</t>
  </si>
  <si>
    <t>002306005389</t>
  </si>
  <si>
    <t>Xín Mần-Hà Giang</t>
  </si>
  <si>
    <t>0382152132</t>
  </si>
  <si>
    <t>25090922IC</t>
  </si>
  <si>
    <t>Nguyễn Văn Phúc</t>
  </si>
  <si>
    <t>024206007853</t>
  </si>
  <si>
    <t>Thanh Vân,Hiệp Hòa, Bắc Giang</t>
  </si>
  <si>
    <t>0338140038</t>
  </si>
  <si>
    <t>25090923IC</t>
  </si>
  <si>
    <t>Nguyễn Thị Tâm</t>
  </si>
  <si>
    <t>024191002362</t>
  </si>
  <si>
    <t>25090372TC</t>
  </si>
  <si>
    <t>Hà Văn Bích</t>
  </si>
  <si>
    <t>21/03/1981</t>
  </si>
  <si>
    <t>019081009465</t>
  </si>
  <si>
    <t>25090373TC</t>
  </si>
  <si>
    <t>Lương Uyên Dung</t>
  </si>
  <si>
    <t>17/10/2010</t>
  </si>
  <si>
    <t>25090374TC</t>
  </si>
  <si>
    <t>Hoàng Thị Ngọc Châu</t>
  </si>
  <si>
    <t>14/07/1967</t>
  </si>
  <si>
    <t>019167009010</t>
  </si>
  <si>
    <t>25090375TC</t>
  </si>
  <si>
    <t>25090376TC</t>
  </si>
  <si>
    <t>25/12/2007</t>
  </si>
  <si>
    <t>019307052580</t>
  </si>
  <si>
    <t>25090822TK</t>
  </si>
  <si>
    <t>Triệu Minh Nguyệt</t>
  </si>
  <si>
    <t>26/05/2009</t>
  </si>
  <si>
    <t>019309002385</t>
  </si>
  <si>
    <t>30/01/2024</t>
  </si>
  <si>
    <t>25090823TK</t>
  </si>
  <si>
    <t>13/11/2007</t>
  </si>
  <si>
    <t>019207007052</t>
  </si>
  <si>
    <t>25090824TK</t>
  </si>
  <si>
    <t>22/04/2009</t>
  </si>
  <si>
    <t>014209008532</t>
  </si>
  <si>
    <t>25090825TK</t>
  </si>
  <si>
    <t>Lường Công Huy</t>
  </si>
  <si>
    <t>019206009248</t>
  </si>
  <si>
    <t>25090826TK</t>
  </si>
  <si>
    <t>14/8/1973</t>
  </si>
  <si>
    <t>17/06/2023</t>
  </si>
  <si>
    <t>Linh Sơn, T.P Thái Nguyên, Thái Nguyên</t>
  </si>
  <si>
    <t>25090176WN</t>
  </si>
  <si>
    <t>019210007631</t>
  </si>
  <si>
    <t>0934784628</t>
  </si>
  <si>
    <t>25090177WN</t>
  </si>
  <si>
    <t xml:space="preserve">Tân Thành - Thái Nguyên </t>
  </si>
  <si>
    <t>0389437648</t>
  </si>
  <si>
    <t>1033</t>
  </si>
  <si>
    <t>25093356HM</t>
  </si>
  <si>
    <t>9*3 mc</t>
  </si>
  <si>
    <t>25093357HM</t>
  </si>
  <si>
    <t>25090345BC</t>
  </si>
  <si>
    <t>Trương Thu Huyền</t>
  </si>
  <si>
    <t>21/3/1992</t>
  </si>
  <si>
    <t>019192008467</t>
  </si>
  <si>
    <t>Đồng Liên - TP Thái Nguyên - TN</t>
  </si>
  <si>
    <t>29/9/2025</t>
  </si>
  <si>
    <t>25091510HU</t>
  </si>
  <si>
    <t>Ma Quỳnh Anh</t>
  </si>
  <si>
    <t>019307010735</t>
  </si>
  <si>
    <t>0879116007</t>
  </si>
  <si>
    <t>25091511HU</t>
  </si>
  <si>
    <t>25091512HU</t>
  </si>
  <si>
    <t>019307010464</t>
  </si>
  <si>
    <t>0332047316</t>
  </si>
  <si>
    <t>25091513HU</t>
  </si>
  <si>
    <t>Ngọc Thị Như Quỳnh</t>
  </si>
  <si>
    <t>019307004994</t>
  </si>
  <si>
    <t>0325357940</t>
  </si>
  <si>
    <t>25091514HU</t>
  </si>
  <si>
    <t>0326110790</t>
  </si>
  <si>
    <t>25091515HU</t>
  </si>
  <si>
    <t>25092570HL</t>
  </si>
  <si>
    <t>0365089570</t>
  </si>
  <si>
    <t>25092571HL</t>
  </si>
  <si>
    <t>0396089921</t>
  </si>
  <si>
    <t>25092572HL</t>
  </si>
  <si>
    <t>Trần Trà My</t>
  </si>
  <si>
    <t>019306011629</t>
  </si>
  <si>
    <t>0379198834</t>
  </si>
  <si>
    <t>25092573HL</t>
  </si>
  <si>
    <t>Dương Văn Giới</t>
  </si>
  <si>
    <t>019207005438</t>
  </si>
  <si>
    <t>0374095765</t>
  </si>
  <si>
    <t>25092574HL</t>
  </si>
  <si>
    <t>Lê Văn Bảo</t>
  </si>
  <si>
    <t>019096002625</t>
  </si>
  <si>
    <t>0384457157</t>
  </si>
  <si>
    <t>25092575HL</t>
  </si>
  <si>
    <t>019206010386</t>
  </si>
  <si>
    <t>0986387134</t>
  </si>
  <si>
    <t>25090827TK</t>
  </si>
  <si>
    <t>019207008495</t>
  </si>
  <si>
    <t>25090828TK</t>
  </si>
  <si>
    <t>006309003313</t>
  </si>
  <si>
    <t>Như Cổ, Chợ Mới, Bắc Kạn</t>
  </si>
  <si>
    <t>25090377TC</t>
  </si>
  <si>
    <t>024180001427</t>
  </si>
  <si>
    <t>Hoàng Vân -Hiệp Hoà - Bắc Giang</t>
  </si>
  <si>
    <t>25090378TC</t>
  </si>
  <si>
    <t>Nguyễn Thị Thuận</t>
  </si>
  <si>
    <t>024181002526</t>
  </si>
  <si>
    <t>Lương Phong -Hiệp Hoà -Bắc Giang</t>
  </si>
  <si>
    <t>25090379TC</t>
  </si>
  <si>
    <t>024173012516</t>
  </si>
  <si>
    <t>Thái Sơn-Hiệp Hoà -Bắc Giang</t>
  </si>
  <si>
    <t>25090380TC</t>
  </si>
  <si>
    <t>Lường Văn Trung</t>
  </si>
  <si>
    <t>001181047157</t>
  </si>
  <si>
    <t>Yên chạch-Phú Lương -Thái Nguyên</t>
  </si>
  <si>
    <t>25090381TC</t>
  </si>
  <si>
    <t>25090382TC</t>
  </si>
  <si>
    <t>Phạm Thị Xuyên</t>
  </si>
  <si>
    <t>Hồng Hà -Đan Phượng -Thái Nguyên</t>
  </si>
  <si>
    <t>1056</t>
  </si>
  <si>
    <t>25092576HL</t>
  </si>
  <si>
    <t>006168000383</t>
  </si>
  <si>
    <t>0375877130</t>
  </si>
  <si>
    <t>25092577HL</t>
  </si>
  <si>
    <t>Nông Thị Hiếu</t>
  </si>
  <si>
    <t>006175000387</t>
  </si>
  <si>
    <t>0975437645</t>
  </si>
  <si>
    <t>25092578HL</t>
  </si>
  <si>
    <t>Hoàng Văn Hiếu</t>
  </si>
  <si>
    <t>002206005445</t>
  </si>
  <si>
    <t>Khuôn Lùng-Tuyên Quang</t>
  </si>
  <si>
    <t>0985756453</t>
  </si>
  <si>
    <t>25090924IC</t>
  </si>
  <si>
    <t>Lý Thị Hiển</t>
  </si>
  <si>
    <t>020179007451</t>
  </si>
  <si>
    <t>Văn Hán ,Đồng Hỷ,Thái Nguyên</t>
  </si>
  <si>
    <t>0978549504</t>
  </si>
  <si>
    <t>25090925IC</t>
  </si>
  <si>
    <t>Vi Thị Thanh</t>
  </si>
  <si>
    <t>019175011272</t>
  </si>
  <si>
    <t>25091445TM</t>
  </si>
  <si>
    <t>Lường Thị Tần</t>
  </si>
  <si>
    <t>006183002685</t>
  </si>
  <si>
    <t>Bản Đèn 1, Quảng Chu, Chợ Mới, Bắc Kạn</t>
  </si>
  <si>
    <t>0367575821</t>
  </si>
  <si>
    <t>25091446TM</t>
  </si>
  <si>
    <t>Dương Thị Chinh</t>
  </si>
  <si>
    <t>08/11/1987</t>
  </si>
  <si>
    <t>006187002795</t>
  </si>
  <si>
    <t>0862537720</t>
  </si>
  <si>
    <t>25092167NE</t>
  </si>
  <si>
    <t>Tòng Quang Thế</t>
  </si>
  <si>
    <t>012207001835</t>
  </si>
  <si>
    <t>0345218093</t>
  </si>
  <si>
    <t>25090605MD</t>
  </si>
  <si>
    <t>Trần Thị Điện</t>
  </si>
  <si>
    <t>033179000189</t>
  </si>
  <si>
    <t>0334142604</t>
  </si>
  <si>
    <t>25090383TC</t>
  </si>
  <si>
    <t>24/10/1990</t>
  </si>
  <si>
    <t>019090006617</t>
  </si>
  <si>
    <t>Đông Tiến - Phổ Yên - Thái Nguyên</t>
  </si>
  <si>
    <t>25090384TC</t>
  </si>
  <si>
    <t>12/04/1980</t>
  </si>
  <si>
    <t>024180012959</t>
  </si>
  <si>
    <t>25090385TC</t>
  </si>
  <si>
    <t>15/03/1985</t>
  </si>
  <si>
    <t>001185048218</t>
  </si>
  <si>
    <t>16/02/2021</t>
  </si>
  <si>
    <t>25091516HU</t>
  </si>
  <si>
    <t>0397127169</t>
  </si>
  <si>
    <t>25091517HU</t>
  </si>
  <si>
    <t>25092168NE</t>
  </si>
  <si>
    <t>Nguyễn Xuân Quý</t>
  </si>
  <si>
    <t>019209003170</t>
  </si>
  <si>
    <t>Thịnh Đức, tp Thái Nguyên, Thái Nguyên</t>
  </si>
  <si>
    <t xml:space="preserve"> 0967368467</t>
  </si>
  <si>
    <t>6*7 mc</t>
  </si>
  <si>
    <t>25092169NE</t>
  </si>
  <si>
    <t>Hà Thị Thanh Hải</t>
  </si>
  <si>
    <t>019309008252</t>
  </si>
  <si>
    <t>0327655193</t>
  </si>
  <si>
    <t>30/09/2025</t>
  </si>
  <si>
    <t>25090829TK</t>
  </si>
  <si>
    <t>019209000112</t>
  </si>
  <si>
    <t>Vạn Thái, Phổ Yên, Thái Nguyên</t>
  </si>
  <si>
    <t>0971145750</t>
  </si>
  <si>
    <t>25090830TK</t>
  </si>
  <si>
    <t>0357522550</t>
  </si>
  <si>
    <t>25102579HL</t>
  </si>
  <si>
    <t>Dương Tạ Bích Dung</t>
  </si>
  <si>
    <t>019207001029</t>
  </si>
  <si>
    <t>0862129122</t>
  </si>
  <si>
    <t>01/10/2025</t>
  </si>
  <si>
    <t>25103358HM</t>
  </si>
  <si>
    <t>01/09/1996</t>
  </si>
  <si>
    <t>019196002682</t>
  </si>
  <si>
    <t>0336962325</t>
  </si>
  <si>
    <t>25103359HM</t>
  </si>
  <si>
    <t>Vũ Thị Thắm</t>
  </si>
  <si>
    <t>17/09/1995</t>
  </si>
  <si>
    <t>037195001637</t>
  </si>
  <si>
    <t>0374740415</t>
  </si>
  <si>
    <t>25103360HM</t>
  </si>
  <si>
    <t>Nguyễn Thị Đoan</t>
  </si>
  <si>
    <t>01/09/1995</t>
  </si>
  <si>
    <t>001195031688</t>
  </si>
  <si>
    <t>25100386TC</t>
  </si>
  <si>
    <t>05/07/1968</t>
  </si>
  <si>
    <t>020169002261</t>
  </si>
  <si>
    <t>Nhất Hoà - Bắc Sơn - Lạng Sơn</t>
  </si>
  <si>
    <t>25100387TC</t>
  </si>
  <si>
    <t>Lường Thị Khim</t>
  </si>
  <si>
    <t>03/03/1972</t>
  </si>
  <si>
    <t>020172002289</t>
  </si>
  <si>
    <t>25100388TC</t>
  </si>
  <si>
    <t>24/03/1975</t>
  </si>
  <si>
    <t>020175002379</t>
  </si>
  <si>
    <t>25100389TC</t>
  </si>
  <si>
    <t>Dương Thị Thuyên</t>
  </si>
  <si>
    <t>17/11/1971</t>
  </si>
  <si>
    <t>020171002215</t>
  </si>
  <si>
    <t>25100390TC</t>
  </si>
  <si>
    <t>Dương Thị Bứa</t>
  </si>
  <si>
    <t>02/02/1968</t>
  </si>
  <si>
    <t>020168002313</t>
  </si>
  <si>
    <t>25100391TC</t>
  </si>
  <si>
    <t>Dương Thị Chiêm</t>
  </si>
  <si>
    <t>07/08/1967</t>
  </si>
  <si>
    <t>020167006051</t>
  </si>
  <si>
    <t>25100392TC</t>
  </si>
  <si>
    <t>24/10/1983</t>
  </si>
  <si>
    <t>Quang Trung - Thái Nguyên</t>
  </si>
  <si>
    <t>25103361HM</t>
  </si>
  <si>
    <t>Dương Đình Minh</t>
  </si>
  <si>
    <t>18/06/2008</t>
  </si>
  <si>
    <t>019208011864</t>
  </si>
  <si>
    <t xml:space="preserve">Thượng Đình - Phú Bình - Thái Nguyên </t>
  </si>
  <si>
    <t>25103362HM</t>
  </si>
  <si>
    <t>25103363HM</t>
  </si>
  <si>
    <t>25103364HM</t>
  </si>
  <si>
    <t>16/07/2005</t>
  </si>
  <si>
    <t>0988724865</t>
  </si>
  <si>
    <t>25103365HM</t>
  </si>
  <si>
    <t>Hoàng Thị Thùy Dung</t>
  </si>
  <si>
    <t>26/01/2006</t>
  </si>
  <si>
    <t>019306006516</t>
  </si>
  <si>
    <t>0355967855</t>
  </si>
  <si>
    <t>25100831TK</t>
  </si>
  <si>
    <t>Ngô Thị Năm</t>
  </si>
  <si>
    <t>02/05/1971</t>
  </si>
  <si>
    <t>019171001629</t>
  </si>
  <si>
    <t>0389461910</t>
  </si>
  <si>
    <t>25100832TK</t>
  </si>
  <si>
    <t>019207006936</t>
  </si>
  <si>
    <t>25100833TK</t>
  </si>
  <si>
    <t>5/5/20208</t>
  </si>
  <si>
    <t>10*8 mc</t>
  </si>
  <si>
    <t>25100834TK</t>
  </si>
  <si>
    <t>Trịnh Thị Trang</t>
  </si>
  <si>
    <t>26/02/1992</t>
  </si>
  <si>
    <t>019192001112</t>
  </si>
  <si>
    <t>Nam Tiến, Phổ Yên , Thái Nguyên</t>
  </si>
  <si>
    <t>25100835TK</t>
  </si>
  <si>
    <t>Dương Việt Đức</t>
  </si>
  <si>
    <t>20/10/2008</t>
  </si>
  <si>
    <t>019208006185</t>
  </si>
  <si>
    <t>Dương Thành , Phú Bình, Thái Nguyên</t>
  </si>
  <si>
    <t>25100836TK</t>
  </si>
  <si>
    <t>Đỗ Văn Tình</t>
  </si>
  <si>
    <t>019207002685</t>
  </si>
  <si>
    <t>25100837TK</t>
  </si>
  <si>
    <t>Nguyễn Thế Vỹ</t>
  </si>
  <si>
    <t>22/07/2009</t>
  </si>
  <si>
    <t>019209010804</t>
  </si>
  <si>
    <t>17/12/2024</t>
  </si>
  <si>
    <t>Hồng Tiến, Phổ Yên, thái nguyên</t>
  </si>
  <si>
    <t>25100606MD</t>
  </si>
  <si>
    <t>0365635647</t>
  </si>
  <si>
    <t>25101518HU</t>
  </si>
  <si>
    <t>Hoàng Thị Tú</t>
  </si>
  <si>
    <t>019307006648</t>
  </si>
  <si>
    <t>0365583081</t>
  </si>
  <si>
    <t>25101519HU</t>
  </si>
  <si>
    <t>0337102097</t>
  </si>
  <si>
    <t>25100393TC</t>
  </si>
  <si>
    <t>25100394TC</t>
  </si>
  <si>
    <t>Nguyễn Quý Thành</t>
  </si>
  <si>
    <t>12/12/2007</t>
  </si>
  <si>
    <t>024207000767</t>
  </si>
  <si>
    <t>25102580HL</t>
  </si>
  <si>
    <t>Nguyễn Công Hoà</t>
  </si>
  <si>
    <t>024207001525</t>
  </si>
  <si>
    <t>25102170NE</t>
  </si>
  <si>
    <t>0325693658</t>
  </si>
  <si>
    <t>25102171NE</t>
  </si>
  <si>
    <t>Dương Minh Tiến</t>
  </si>
  <si>
    <t>019207002795</t>
  </si>
  <si>
    <t>0369896523</t>
  </si>
  <si>
    <t>25100926IC</t>
  </si>
  <si>
    <t>019207006664</t>
  </si>
  <si>
    <t>Nam Hòa,Đồng Hỷ,Thái Nguyên</t>
  </si>
  <si>
    <t>25102172NE</t>
  </si>
  <si>
    <t>Đinh Văn Chiến</t>
  </si>
  <si>
    <t>19/05/2009</t>
  </si>
  <si>
    <t>019209004343</t>
  </si>
  <si>
    <t>12/12/2024</t>
  </si>
  <si>
    <t>0562345713</t>
  </si>
  <si>
    <t>02/10/2025</t>
  </si>
  <si>
    <t>25103366HM</t>
  </si>
  <si>
    <t>30/03/2009</t>
  </si>
  <si>
    <t>019209003571</t>
  </si>
  <si>
    <t>25103367HM</t>
  </si>
  <si>
    <t>25101520HU</t>
  </si>
  <si>
    <t>Bế Minh Tuyền</t>
  </si>
  <si>
    <t>22/08/1975</t>
  </si>
  <si>
    <t>019075009856</t>
  </si>
  <si>
    <t>25100607MD</t>
  </si>
  <si>
    <t>08/10/1986</t>
  </si>
  <si>
    <t>006186000612</t>
  </si>
  <si>
    <t>VâN Tùng , Ngân Sơn, Bắc Kạn</t>
  </si>
  <si>
    <t>0375411687</t>
  </si>
  <si>
    <t>25100608MD</t>
  </si>
  <si>
    <t>Hoàng Xuân Xiên</t>
  </si>
  <si>
    <t>01/06/1976</t>
  </si>
  <si>
    <t>006076003471</t>
  </si>
  <si>
    <t>Phương Viên, Chợ Đồn, Bắc Kạn</t>
  </si>
  <si>
    <t>0376396276</t>
  </si>
  <si>
    <t>25100609MD</t>
  </si>
  <si>
    <t>Triệu Hoàng Quỳnh Hương</t>
  </si>
  <si>
    <t>6*3</t>
  </si>
  <si>
    <t>25100927IC</t>
  </si>
  <si>
    <t>19205007125</t>
  </si>
  <si>
    <t>25103368HM</t>
  </si>
  <si>
    <t>02/10/2026</t>
  </si>
  <si>
    <t>25103369HM</t>
  </si>
  <si>
    <t>02/10/2027</t>
  </si>
  <si>
    <t>25103370HM</t>
  </si>
  <si>
    <t>0926708332</t>
  </si>
  <si>
    <t>02/10/2028</t>
  </si>
  <si>
    <t>25103371HM</t>
  </si>
  <si>
    <t>02/10/2029</t>
  </si>
  <si>
    <t>25103372HM</t>
  </si>
  <si>
    <t>'06/08/2023</t>
  </si>
  <si>
    <t>02/10/2030</t>
  </si>
  <si>
    <t>25103373HM</t>
  </si>
  <si>
    <t xml:space="preserve">Đào Xuân Thủy </t>
  </si>
  <si>
    <t>16/11/2009</t>
  </si>
  <si>
    <t>019209000095</t>
  </si>
  <si>
    <t>0586176009</t>
  </si>
  <si>
    <t>02/10/2031</t>
  </si>
  <si>
    <t>25103374HM</t>
  </si>
  <si>
    <t xml:space="preserve">Phạm Thị Hiền </t>
  </si>
  <si>
    <t>29/06/2009</t>
  </si>
  <si>
    <t>019309006127</t>
  </si>
  <si>
    <t>29/02/3034</t>
  </si>
  <si>
    <t>0397391110</t>
  </si>
  <si>
    <t>02/10/2032</t>
  </si>
  <si>
    <t>25103375HM</t>
  </si>
  <si>
    <t xml:space="preserve">Hà Văn Mạnh </t>
  </si>
  <si>
    <t>26/10/2003</t>
  </si>
  <si>
    <t>019203003088</t>
  </si>
  <si>
    <t>0342615964</t>
  </si>
  <si>
    <t>02/10/2033</t>
  </si>
  <si>
    <t>25103376HM</t>
  </si>
  <si>
    <t>Hương  Sơn - Phú Bình - Thái Nguyên</t>
  </si>
  <si>
    <t>02/10/2034</t>
  </si>
  <si>
    <t>25103377HM</t>
  </si>
  <si>
    <t>02/10/2035</t>
  </si>
  <si>
    <t>25103378HM</t>
  </si>
  <si>
    <t>Nguyễn Chí Dũng</t>
  </si>
  <si>
    <t>038207020922</t>
  </si>
  <si>
    <t>02/10/2036</t>
  </si>
  <si>
    <t>25103379HM</t>
  </si>
  <si>
    <t>Lê Minh Hiếu</t>
  </si>
  <si>
    <t>24/02/2010</t>
  </si>
  <si>
    <t>019210006371</t>
  </si>
  <si>
    <t>02/10/2037</t>
  </si>
  <si>
    <t>25100838TK</t>
  </si>
  <si>
    <t>21/09/2010</t>
  </si>
  <si>
    <t>019310011378</t>
  </si>
  <si>
    <t>Hồng Tiến, Phổ Yên, Thái nguyên</t>
  </si>
  <si>
    <t>25100839TK</t>
  </si>
  <si>
    <t>Đồng Thị Thùy Châm</t>
  </si>
  <si>
    <t>23/03/2010</t>
  </si>
  <si>
    <t>019310008589</t>
  </si>
  <si>
    <t>Tân  Hương, Phổ Yên, Thái Nguyên</t>
  </si>
  <si>
    <t>25100840TK</t>
  </si>
  <si>
    <t>Hà Văn Minh</t>
  </si>
  <si>
    <t>25/04/2007</t>
  </si>
  <si>
    <t>006207004022</t>
  </si>
  <si>
    <t>Đồng Thắng, Chợ Đồn, Bắc Kạn</t>
  </si>
  <si>
    <t>0878945939</t>
  </si>
  <si>
    <t>25090178WN</t>
  </si>
  <si>
    <t>019207010209</t>
  </si>
  <si>
    <t xml:space="preserve">Cù Vân,Đại Từ,Thái Nguyên </t>
  </si>
  <si>
    <t>25100610MD</t>
  </si>
  <si>
    <t xml:space="preserve">Dương Thị Đăng </t>
  </si>
  <si>
    <t>019177007545</t>
  </si>
  <si>
    <t>0334563976</t>
  </si>
  <si>
    <t>25100611MD</t>
  </si>
  <si>
    <t>019175015616</t>
  </si>
  <si>
    <t>0389083770</t>
  </si>
  <si>
    <t>25100395TC</t>
  </si>
  <si>
    <t>20/07/2010</t>
  </si>
  <si>
    <t>019210008726</t>
  </si>
  <si>
    <t>20/03/2025</t>
  </si>
  <si>
    <t>25100396TC</t>
  </si>
  <si>
    <t>Lý Hoàng Quốc Anh</t>
  </si>
  <si>
    <t>02/05/2008</t>
  </si>
  <si>
    <t>019208009185</t>
  </si>
  <si>
    <t>25100397TC</t>
  </si>
  <si>
    <t>25100398TC</t>
  </si>
  <si>
    <t>Linh Sơn - Thái Nguyên</t>
  </si>
  <si>
    <t>25100399TC</t>
  </si>
  <si>
    <t>Nguyễn Thu Trà</t>
  </si>
  <si>
    <t>24/10/2009</t>
  </si>
  <si>
    <t>019309012351</t>
  </si>
  <si>
    <t>25100400TC</t>
  </si>
  <si>
    <t>Hoàng Thị Thuỳ Anh</t>
  </si>
  <si>
    <t>019309008384</t>
  </si>
  <si>
    <t>25100401TC</t>
  </si>
  <si>
    <t>16/12/1993</t>
  </si>
  <si>
    <t>25100402TC</t>
  </si>
  <si>
    <t>25100403TC</t>
  </si>
  <si>
    <t>18/12/2005</t>
  </si>
  <si>
    <t>006305003761</t>
  </si>
  <si>
    <t>Trung Hoà - Ngân Sơn - Thái Nguyên</t>
  </si>
  <si>
    <t>25100404TC</t>
  </si>
  <si>
    <t>25100405TC</t>
  </si>
  <si>
    <t>Dương Thị Đường</t>
  </si>
  <si>
    <t>06/10/1975</t>
  </si>
  <si>
    <t>024175008174</t>
  </si>
  <si>
    <t>Thái Sơn - Hiệp Hoà - Bắc Giang</t>
  </si>
  <si>
    <t>25102173NE</t>
  </si>
  <si>
    <t>0369256896</t>
  </si>
  <si>
    <t>02/10.2025</t>
  </si>
  <si>
    <t>25102174NE</t>
  </si>
  <si>
    <t>Hà Trọng Trường</t>
  </si>
  <si>
    <t>019208008994</t>
  </si>
  <si>
    <t>0569896145</t>
  </si>
  <si>
    <t>25101521HU</t>
  </si>
  <si>
    <t>25101522HU</t>
  </si>
  <si>
    <t>Lục Hải Nam</t>
  </si>
  <si>
    <t>019207011098</t>
  </si>
  <si>
    <t>0971708576</t>
  </si>
  <si>
    <t>25101523HU</t>
  </si>
  <si>
    <t>8*9 mc</t>
  </si>
  <si>
    <t>25101524HU</t>
  </si>
  <si>
    <t>25101525HU</t>
  </si>
  <si>
    <t>25101526HU</t>
  </si>
  <si>
    <t>25101527HU</t>
  </si>
  <si>
    <t>Triệu Thị Tiên</t>
  </si>
  <si>
    <t>25101528HU</t>
  </si>
  <si>
    <t>Lý Thị Thắng</t>
  </si>
  <si>
    <t>25101529HU</t>
  </si>
  <si>
    <t>8*7 mc</t>
  </si>
  <si>
    <t>25102581HL</t>
  </si>
  <si>
    <t>019099005603</t>
  </si>
  <si>
    <t>0986786754</t>
  </si>
  <si>
    <t>2/10/2025</t>
  </si>
  <si>
    <t>25102582HL</t>
  </si>
  <si>
    <t xml:space="preserve">Liểu Văn Hà </t>
  </si>
  <si>
    <t>019206001380</t>
  </si>
  <si>
    <t>0356143231</t>
  </si>
  <si>
    <t>25090346BC</t>
  </si>
  <si>
    <t>Chu văn Đoàn</t>
  </si>
  <si>
    <t>0378901369</t>
  </si>
  <si>
    <t>25100406TC</t>
  </si>
  <si>
    <t>Lò Thị Thảo</t>
  </si>
  <si>
    <t>08/10/1996</t>
  </si>
  <si>
    <t>011196004248</t>
  </si>
  <si>
    <t>Noong Hẹt - Điện Biên - Điện Biên</t>
  </si>
  <si>
    <t>03/10/2025</t>
  </si>
  <si>
    <t>25100928IC</t>
  </si>
  <si>
    <t>019193005346</t>
  </si>
  <si>
    <t>25100929IC</t>
  </si>
  <si>
    <t>Đinh Thị Ngọc Huế</t>
  </si>
  <si>
    <t>025195004856</t>
  </si>
  <si>
    <t>Đông Thành,Thanh Ba,Phú Thọ</t>
  </si>
  <si>
    <t>25100179WN</t>
  </si>
  <si>
    <t>Mã Chí Trọng</t>
  </si>
  <si>
    <t>019208002617</t>
  </si>
  <si>
    <t>Hà Thượng,Đại Từ,Thái Nguyên</t>
  </si>
  <si>
    <t>0927262636</t>
  </si>
  <si>
    <t>25100407TC</t>
  </si>
  <si>
    <t>12/07/2009</t>
  </si>
  <si>
    <t>25100408TC</t>
  </si>
  <si>
    <t>Dương Quốc Đạt</t>
  </si>
  <si>
    <t>019207011063</t>
  </si>
  <si>
    <t>25100409TC</t>
  </si>
  <si>
    <t>19/09/2009</t>
  </si>
  <si>
    <t>25100410TC</t>
  </si>
  <si>
    <t>024184019884</t>
  </si>
  <si>
    <t>30/10/2024</t>
  </si>
  <si>
    <t>25100411TC</t>
  </si>
  <si>
    <t>25100412TC</t>
  </si>
  <si>
    <t>Đoàn Thị Ngọc Ánh</t>
  </si>
  <si>
    <t>11/09/2008</t>
  </si>
  <si>
    <t>019308006418</t>
  </si>
  <si>
    <t>25100413TC</t>
  </si>
  <si>
    <t>Vũ Thị Hoài</t>
  </si>
  <si>
    <t>11/02/2009</t>
  </si>
  <si>
    <t>019309004079</t>
  </si>
  <si>
    <t>25100414TC</t>
  </si>
  <si>
    <t>06/10/2008</t>
  </si>
  <si>
    <t>019308003607</t>
  </si>
  <si>
    <t>25100415TC</t>
  </si>
  <si>
    <t>25102583HM</t>
  </si>
  <si>
    <t>006207004427</t>
  </si>
  <si>
    <t>25102584HL</t>
  </si>
  <si>
    <t>Hứa Quang Du</t>
  </si>
  <si>
    <t>008207003076</t>
  </si>
  <si>
    <t>Na Hang-Tuyên Quang</t>
  </si>
  <si>
    <t>25102585HL</t>
  </si>
  <si>
    <t>0356235248</t>
  </si>
  <si>
    <t>25102586HL</t>
  </si>
  <si>
    <t>Dương Đức Lưu</t>
  </si>
  <si>
    <t>019204005284</t>
  </si>
  <si>
    <t>0985869563</t>
  </si>
  <si>
    <t>25102587HL</t>
  </si>
  <si>
    <t>Lương Minh Hoàng</t>
  </si>
  <si>
    <t>019206000962</t>
  </si>
  <si>
    <t>0333562874</t>
  </si>
  <si>
    <t>25100841TK</t>
  </si>
  <si>
    <t>019210002759</t>
  </si>
  <si>
    <t>25100842TK</t>
  </si>
  <si>
    <t>Ngô Công Tuấn Anh</t>
  </si>
  <si>
    <t>019209014304</t>
  </si>
  <si>
    <t>Việt Yên, Bắc Ninh</t>
  </si>
  <si>
    <t>25100843TK</t>
  </si>
  <si>
    <t>019210002781</t>
  </si>
  <si>
    <t>25100844TK</t>
  </si>
  <si>
    <t>027210009664</t>
  </si>
  <si>
    <t>8*9</t>
  </si>
  <si>
    <t>25103380HM</t>
  </si>
  <si>
    <t>25103381HM</t>
  </si>
  <si>
    <t>25103382HM</t>
  </si>
  <si>
    <t>21/01/2010</t>
  </si>
  <si>
    <t>019210004390</t>
  </si>
  <si>
    <t>20/02/2025</t>
  </si>
  <si>
    <t>0921728562</t>
  </si>
  <si>
    <t>25103383HM</t>
  </si>
  <si>
    <t>0373486365</t>
  </si>
  <si>
    <t>25103384HM</t>
  </si>
  <si>
    <t>Phương Văn Kiên</t>
  </si>
  <si>
    <t>019208004860</t>
  </si>
  <si>
    <t>0346294566</t>
  </si>
  <si>
    <t>25103385HM</t>
  </si>
  <si>
    <t>18/10/2009</t>
  </si>
  <si>
    <t>03/06/2023</t>
  </si>
  <si>
    <t>0389801444</t>
  </si>
  <si>
    <t>25103386HM</t>
  </si>
  <si>
    <t>25100612MD</t>
  </si>
  <si>
    <t>27/09/1975</t>
  </si>
  <si>
    <t>019175008988</t>
  </si>
  <si>
    <t>0344037361</t>
  </si>
  <si>
    <t>25100613MD</t>
  </si>
  <si>
    <t>15/07/1974</t>
  </si>
  <si>
    <t>0977941648</t>
  </si>
  <si>
    <t>25100614MD</t>
  </si>
  <si>
    <t>Nguyễn Công Huy</t>
  </si>
  <si>
    <t>05/12/2001</t>
  </si>
  <si>
    <t>019201001209</t>
  </si>
  <si>
    <t>0963690845</t>
  </si>
  <si>
    <t>25100615MD</t>
  </si>
  <si>
    <t>Đào Thị Hệ</t>
  </si>
  <si>
    <t>01/07/2007</t>
  </si>
  <si>
    <t>019307004493</t>
  </si>
  <si>
    <t>0396206001</t>
  </si>
  <si>
    <t>25100616MD</t>
  </si>
  <si>
    <t>Đàm Thị Tươi</t>
  </si>
  <si>
    <t>019307003105</t>
  </si>
  <si>
    <t>Xóm Kim Lan, Yên Lạc, Phú Lương</t>
  </si>
  <si>
    <t>25102175NE</t>
  </si>
  <si>
    <t>Lý Văn Cương</t>
  </si>
  <si>
    <t>019203010465</t>
  </si>
  <si>
    <t>Xóm Đồng Lương,Vô Tranh,Thái Nguyên</t>
  </si>
  <si>
    <t>0968563987</t>
  </si>
  <si>
    <t>25102176NE</t>
  </si>
  <si>
    <t xml:space="preserve">Nguyễn Anh Tú </t>
  </si>
  <si>
    <t>Họp Thành ,Phú Lương,Thái Nguyên</t>
  </si>
  <si>
    <t>0325123698</t>
  </si>
  <si>
    <t>25102177NE</t>
  </si>
  <si>
    <t>Khương Thị.Thu Hằng</t>
  </si>
  <si>
    <t>0369789256</t>
  </si>
  <si>
    <t>25102178NE</t>
  </si>
  <si>
    <t>25102179NE</t>
  </si>
  <si>
    <t>Vũ Thị Thu Hiền</t>
  </si>
  <si>
    <t>0193000006272</t>
  </si>
  <si>
    <t>Tích Lương,TP,Thái Nguyên,Thái Nguyên</t>
  </si>
  <si>
    <t>8*6</t>
  </si>
  <si>
    <t>25100347BC</t>
  </si>
  <si>
    <t>13/9/2008</t>
  </si>
  <si>
    <t>019308003975</t>
  </si>
  <si>
    <t>27/3/2023</t>
  </si>
  <si>
    <t>25100348BC</t>
  </si>
  <si>
    <t>019308010171</t>
  </si>
  <si>
    <t>25/8/2022</t>
  </si>
  <si>
    <t>25100349BC</t>
  </si>
  <si>
    <t>24/6/2008</t>
  </si>
  <si>
    <t>019308012457</t>
  </si>
  <si>
    <t>25100350BC</t>
  </si>
  <si>
    <t>Đào Thị Quỳnh Hoa</t>
  </si>
  <si>
    <t>019309001165</t>
  </si>
  <si>
    <t>22/6/2023</t>
  </si>
  <si>
    <t>25100351BC</t>
  </si>
  <si>
    <t xml:space="preserve">Lưu Thị Thanh Mai </t>
  </si>
  <si>
    <t>0193100059782</t>
  </si>
  <si>
    <t>0896421589</t>
  </si>
  <si>
    <t>25100352BC</t>
  </si>
  <si>
    <t>0193100045212</t>
  </si>
  <si>
    <t>0963157845</t>
  </si>
  <si>
    <t>25101447TM</t>
  </si>
  <si>
    <t>Bàn Văn Việt</t>
  </si>
  <si>
    <t>26/03/2006</t>
  </si>
  <si>
    <t>006206003216</t>
  </si>
  <si>
    <t>Thôn Phiếng Chi, Thượng Giáo, Ba Bể, Bắc Kạn</t>
  </si>
  <si>
    <t>0397308712</t>
  </si>
  <si>
    <t>25101448TM</t>
  </si>
  <si>
    <t>Đặng Tòn Chuống</t>
  </si>
  <si>
    <t>004207005108</t>
  </si>
  <si>
    <t>Thôn Pác Thai, Thượng Giáo, Ba Bể, Bắc Kạn</t>
  </si>
  <si>
    <t>25101530HU</t>
  </si>
  <si>
    <t>Đinh Xuân Quỳnh</t>
  </si>
  <si>
    <t>006302001996</t>
  </si>
  <si>
    <t>0832266430</t>
  </si>
  <si>
    <t>25101531HU</t>
  </si>
  <si>
    <t>Hoàng Thị Bích Lệ</t>
  </si>
  <si>
    <t>006304000195</t>
  </si>
  <si>
    <t>0865076151</t>
  </si>
  <si>
    <t>25101532HU</t>
  </si>
  <si>
    <t>25101533HU</t>
  </si>
  <si>
    <t>25101534HU</t>
  </si>
  <si>
    <t>Phương Sơn - Lục Ngạn - Bắc Giang</t>
  </si>
  <si>
    <t>25101535HU</t>
  </si>
  <si>
    <t>0979476207</t>
  </si>
  <si>
    <t>25103387HM</t>
  </si>
  <si>
    <t>Phạm Hồng Thái</t>
  </si>
  <si>
    <t>29/01/1978</t>
  </si>
  <si>
    <t>001078038606</t>
  </si>
  <si>
    <t>Mỏ  Chè - Sông Công - Thái Nguyên</t>
  </si>
  <si>
    <t>04/10/2025</t>
  </si>
  <si>
    <t>8*8 mới</t>
  </si>
  <si>
    <t>25103388HM</t>
  </si>
  <si>
    <t>25103389HM</t>
  </si>
  <si>
    <t>28/12/2009</t>
  </si>
  <si>
    <t>011309003865</t>
  </si>
  <si>
    <t>12/01/2024</t>
  </si>
  <si>
    <t>Sì Pa Phìn - Nậm Bồ - Điện Biên</t>
  </si>
  <si>
    <t>25103390HM</t>
  </si>
  <si>
    <t>Màng Đức Duy</t>
  </si>
  <si>
    <t>09/11/2010</t>
  </si>
  <si>
    <t>011210001072</t>
  </si>
  <si>
    <t>29/07/2024</t>
  </si>
  <si>
    <t>25103391HM</t>
  </si>
  <si>
    <t>08/04/2006</t>
  </si>
  <si>
    <t>08/06/2023</t>
  </si>
  <si>
    <t>Thanh Vân - Hiệp Hòa - Bắc Giang</t>
  </si>
  <si>
    <t>0346972831</t>
  </si>
  <si>
    <t>25101536HU</t>
  </si>
  <si>
    <t>Dương Công Diện</t>
  </si>
  <si>
    <t>020090011210</t>
  </si>
  <si>
    <t>Bắc Quỳnh - Bắc Sơn - Lạng Sơn</t>
  </si>
  <si>
    <t>0836636389</t>
  </si>
  <si>
    <t>25101537HU</t>
  </si>
  <si>
    <t>25/04/2010</t>
  </si>
  <si>
    <t>010310002829</t>
  </si>
  <si>
    <t>Bảo Hà - Bảo Yên - Lào Cai</t>
  </si>
  <si>
    <t>0965241300</t>
  </si>
  <si>
    <t>25101538HU</t>
  </si>
  <si>
    <t>Triệu Thị Quyết</t>
  </si>
  <si>
    <t>20/02/2008</t>
  </si>
  <si>
    <t>010308002246</t>
  </si>
  <si>
    <t>18/06/2022</t>
  </si>
  <si>
    <t>0363305774</t>
  </si>
  <si>
    <t>25100845TK</t>
  </si>
  <si>
    <t>019171008540</t>
  </si>
  <si>
    <t>25100846TK</t>
  </si>
  <si>
    <t>25100847TK</t>
  </si>
  <si>
    <t>Hà Châu , Phú Bình, Thái Nguyên</t>
  </si>
  <si>
    <t>25100848TK</t>
  </si>
  <si>
    <t>019307007902</t>
  </si>
  <si>
    <t>25100416TC</t>
  </si>
  <si>
    <t>11/06/2021</t>
  </si>
  <si>
    <t>25100417TC</t>
  </si>
  <si>
    <t>019307011580</t>
  </si>
  <si>
    <t>25100418TC</t>
  </si>
  <si>
    <t xml:space="preserve">Dương Thị Thào </t>
  </si>
  <si>
    <t>14/09/1982</t>
  </si>
  <si>
    <t>020182010037</t>
  </si>
  <si>
    <t>25100419TC</t>
  </si>
  <si>
    <t>Dương Thị Thạo</t>
  </si>
  <si>
    <t>02/09/1980</t>
  </si>
  <si>
    <t>020180005977</t>
  </si>
  <si>
    <t>Nhất Tiến - Bắc Sơn - Lạng Sơn</t>
  </si>
  <si>
    <t>25100420TC</t>
  </si>
  <si>
    <t>Dương Thị Trường</t>
  </si>
  <si>
    <t>01/03/1983</t>
  </si>
  <si>
    <t>020183006320</t>
  </si>
  <si>
    <t>25100421TC</t>
  </si>
  <si>
    <t>Hà Thị Anh Thư</t>
  </si>
  <si>
    <t>Tiên Phong - Phổ Yên - Thái nguyên</t>
  </si>
  <si>
    <t>25100422TC</t>
  </si>
  <si>
    <t>25100423TC</t>
  </si>
  <si>
    <t>Tân Thành - Phú Bình - Thái nguyên</t>
  </si>
  <si>
    <t>25100424TC</t>
  </si>
  <si>
    <t>25100425TC</t>
  </si>
  <si>
    <t>25100426TC</t>
  </si>
  <si>
    <t>28/10/2000</t>
  </si>
  <si>
    <t>019200011462</t>
  </si>
  <si>
    <t>Phú Thịnh - Thái Nguyên</t>
  </si>
  <si>
    <t>9*2 mới</t>
  </si>
  <si>
    <t>25102180NE</t>
  </si>
  <si>
    <t>Đinh Văn Tài</t>
  </si>
  <si>
    <t>19/03/1984</t>
  </si>
  <si>
    <t>019084016190</t>
  </si>
  <si>
    <t xml:space="preserve">23/07/2024
</t>
  </si>
  <si>
    <t>Tổ 2, Châu Sơn, Sông Công, Thái Nguyên</t>
  </si>
  <si>
    <t>039 9710226</t>
  </si>
  <si>
    <t>25102181NE</t>
  </si>
  <si>
    <t>Nguyễn Thị Nương</t>
  </si>
  <si>
    <t>29/01/1989</t>
  </si>
  <si>
    <t>019189013272</t>
  </si>
  <si>
    <t>Xóm Nam 2, Úc Kỳ, Phú Bình, Thái Nguyên</t>
  </si>
  <si>
    <t>0967386681</t>
  </si>
  <si>
    <t>25102182NE</t>
  </si>
  <si>
    <t>019208011620</t>
  </si>
  <si>
    <t>0327643579</t>
  </si>
  <si>
    <t>25100617MD</t>
  </si>
  <si>
    <t>019308003429</t>
  </si>
  <si>
    <t>0968887164</t>
  </si>
  <si>
    <t>25102183NE</t>
  </si>
  <si>
    <t>Phạm Minh Quân</t>
  </si>
  <si>
    <t>019208008780</t>
  </si>
  <si>
    <t>Tân Linh Đại Từ Thái Nguyên</t>
  </si>
  <si>
    <t>04/10</t>
  </si>
  <si>
    <t>25102184NE</t>
  </si>
  <si>
    <t>Quân Hà Bạch Thông Bắc Kạn</t>
  </si>
  <si>
    <t>25102185NE</t>
  </si>
  <si>
    <t>Ngô Thị Thảo</t>
  </si>
  <si>
    <t>019305005413</t>
  </si>
  <si>
    <t>Kha Sơn Phú Bình Thái Nguyên</t>
  </si>
  <si>
    <t>0977808596</t>
  </si>
  <si>
    <t>25102186NE</t>
  </si>
  <si>
    <t>Trần Thị Bảo Lâm</t>
  </si>
  <si>
    <t>019309001874</t>
  </si>
  <si>
    <t>Tức Tranh Phú Lương Thái Nguyên</t>
  </si>
  <si>
    <t>0386894188</t>
  </si>
  <si>
    <t>25102588HL</t>
  </si>
  <si>
    <t>0986756768</t>
  </si>
  <si>
    <t>4/10/2025</t>
  </si>
  <si>
    <t>25102589HL</t>
  </si>
  <si>
    <t>Đặng Phúc Ngọc Linh</t>
  </si>
  <si>
    <t>019206007672</t>
  </si>
  <si>
    <t>0356143200</t>
  </si>
  <si>
    <t>25102590HL</t>
  </si>
  <si>
    <t>Quảng Hoà-Cao Bằng</t>
  </si>
  <si>
    <t>0984356123</t>
  </si>
  <si>
    <t>25102591HL</t>
  </si>
  <si>
    <t>Đàm Xuân Vũ</t>
  </si>
  <si>
    <t>019207011462</t>
  </si>
  <si>
    <t>0334587698</t>
  </si>
  <si>
    <t>25100427TC</t>
  </si>
  <si>
    <t>22/08/2009</t>
  </si>
  <si>
    <t>019209009921</t>
  </si>
  <si>
    <t>4/410/2025</t>
  </si>
  <si>
    <t>1143</t>
  </si>
  <si>
    <t>25100428TC</t>
  </si>
  <si>
    <t>Nịnh Thị Lệ Chuyên</t>
  </si>
  <si>
    <t>21/12/2009</t>
  </si>
  <si>
    <t>019309007264</t>
  </si>
  <si>
    <t>1142</t>
  </si>
  <si>
    <t>25100429TC</t>
  </si>
  <si>
    <t>18/10/2001</t>
  </si>
  <si>
    <t>024201000642</t>
  </si>
  <si>
    <t>25/042021</t>
  </si>
  <si>
    <t>1065</t>
  </si>
  <si>
    <t>25100430TC</t>
  </si>
  <si>
    <t>Đỗ Văn Tú</t>
  </si>
  <si>
    <t>09/10/2009</t>
  </si>
  <si>
    <t>019209010599</t>
  </si>
  <si>
    <t>Vô Tranh - Phú Lương -Thái Nguyên</t>
  </si>
  <si>
    <t>1066</t>
  </si>
  <si>
    <t>25100431TC</t>
  </si>
  <si>
    <t>Chu Văn Nghĩa</t>
  </si>
  <si>
    <t>04/10/2009</t>
  </si>
  <si>
    <t>019209005625</t>
  </si>
  <si>
    <t>25100432TC</t>
  </si>
  <si>
    <t>22/06/2010</t>
  </si>
  <si>
    <t>019310011815</t>
  </si>
  <si>
    <t>17/09/2024</t>
  </si>
  <si>
    <t>1141</t>
  </si>
  <si>
    <t>25100433TC</t>
  </si>
  <si>
    <t>Cao Thị Mỹ Huyền</t>
  </si>
  <si>
    <t>24/06/2006</t>
  </si>
  <si>
    <t>019306008263</t>
  </si>
  <si>
    <t>Tích Lương - Thái nguyên</t>
  </si>
  <si>
    <t>25100434TC</t>
  </si>
  <si>
    <t>Hà Thị Thanh Hiền</t>
  </si>
  <si>
    <t>13/12/1995</t>
  </si>
  <si>
    <t>025195005353</t>
  </si>
  <si>
    <t>15/11/2022</t>
  </si>
  <si>
    <t>Đồng Tiến - Phổ Yên - Thái nguyên</t>
  </si>
  <si>
    <t>1152</t>
  </si>
  <si>
    <t>25100435TC</t>
  </si>
  <si>
    <t>Trần Khánh Ngọc</t>
  </si>
  <si>
    <t>15/08/2010</t>
  </si>
  <si>
    <t>019310005121</t>
  </si>
  <si>
    <t>1139</t>
  </si>
  <si>
    <t>25100436TC</t>
  </si>
  <si>
    <t>10/03/2009</t>
  </si>
  <si>
    <t>019209013479</t>
  </si>
  <si>
    <t>25100437TC</t>
  </si>
  <si>
    <t>Đỗ Thanh Tú</t>
  </si>
  <si>
    <t>02/10/2009</t>
  </si>
  <si>
    <t>019209008464</t>
  </si>
  <si>
    <t>25100438TC</t>
  </si>
  <si>
    <t>1036</t>
  </si>
  <si>
    <t>25100439TC</t>
  </si>
  <si>
    <t>Sa Thị Thanh Huế</t>
  </si>
  <si>
    <t>015303009157</t>
  </si>
  <si>
    <t>Liên Sơn - Văn Chấn - Yên Bái</t>
  </si>
  <si>
    <t>25100440TC</t>
  </si>
  <si>
    <t>Vũ Thị Xuân Thương</t>
  </si>
  <si>
    <t>019305003107</t>
  </si>
  <si>
    <t>25100441TC</t>
  </si>
  <si>
    <t>Nguyễn Thị Gái</t>
  </si>
  <si>
    <t>16/03/2007</t>
  </si>
  <si>
    <t>019307000773</t>
  </si>
  <si>
    <t>26//04/2025</t>
  </si>
  <si>
    <t>Châu Sơn - Sông Công - Thái nguyên</t>
  </si>
  <si>
    <t>1053</t>
  </si>
  <si>
    <t>25100442TC</t>
  </si>
  <si>
    <t>019207003055</t>
  </si>
  <si>
    <t>1058</t>
  </si>
  <si>
    <t>25100443TC</t>
  </si>
  <si>
    <t>02/08/2008</t>
  </si>
  <si>
    <t>019208011868</t>
  </si>
  <si>
    <t>25100444TC</t>
  </si>
  <si>
    <t>Đặng Thị Khánh Ly</t>
  </si>
  <si>
    <t>15/01/2010</t>
  </si>
  <si>
    <t>019310002801</t>
  </si>
  <si>
    <t>25100445TC</t>
  </si>
  <si>
    <t>Dương Tuấn anh</t>
  </si>
  <si>
    <t>26/07/2001</t>
  </si>
  <si>
    <t>019201006205</t>
  </si>
  <si>
    <t>25100446TC</t>
  </si>
  <si>
    <t>Hoàng Thị Hoài Thu</t>
  </si>
  <si>
    <t>21/11/2009</t>
  </si>
  <si>
    <t>019309011552</t>
  </si>
  <si>
    <t>25100447TC</t>
  </si>
  <si>
    <t>Hà Thị Thuỳ</t>
  </si>
  <si>
    <t>23/01/2008</t>
  </si>
  <si>
    <t>019308008767</t>
  </si>
  <si>
    <t>25100448TC</t>
  </si>
  <si>
    <t>Nguyễn Thành Đức</t>
  </si>
  <si>
    <t>024205002007</t>
  </si>
  <si>
    <t>Yên Khoái - Lộc Bình - Lạng Sơn</t>
  </si>
  <si>
    <t>25100449TC</t>
  </si>
  <si>
    <t>Đinh Văn Huân</t>
  </si>
  <si>
    <t>07/04/2005</t>
  </si>
  <si>
    <t>020205008127</t>
  </si>
  <si>
    <t>Tân Lập - Bắc Sơn - Lạng Sơn</t>
  </si>
  <si>
    <t>25100849TK</t>
  </si>
  <si>
    <t>Dương Thị Ánh</t>
  </si>
  <si>
    <t>17/9/2008</t>
  </si>
  <si>
    <t>019308004342</t>
  </si>
  <si>
    <t>Thượng Đình, Phú Bình, Thái nguyên</t>
  </si>
  <si>
    <t>25100850TK</t>
  </si>
  <si>
    <t>08/12/2009</t>
  </si>
  <si>
    <t>019209009008</t>
  </si>
  <si>
    <t>Tiên Phong, Phổ Yên, Thái nguyên</t>
  </si>
  <si>
    <t>25100851TK</t>
  </si>
  <si>
    <t>019309004673</t>
  </si>
  <si>
    <t>25100852TK</t>
  </si>
  <si>
    <t>27/11/2009</t>
  </si>
  <si>
    <t>019209004625</t>
  </si>
  <si>
    <t>25100853TK</t>
  </si>
  <si>
    <t>23/11/2009</t>
  </si>
  <si>
    <t>019309006803</t>
  </si>
  <si>
    <t>25100854TK</t>
  </si>
  <si>
    <t>Hà Thị Ngọc Vân</t>
  </si>
  <si>
    <t>019310006309</t>
  </si>
  <si>
    <t>25100855TK</t>
  </si>
  <si>
    <t>24/07/2010</t>
  </si>
  <si>
    <t>019210007984</t>
  </si>
  <si>
    <t>25100856TK</t>
  </si>
  <si>
    <t>26/12/2010</t>
  </si>
  <si>
    <t>019310003958</t>
  </si>
  <si>
    <t>25100857TK</t>
  </si>
  <si>
    <t>019310010814</t>
  </si>
  <si>
    <t>25100858TK</t>
  </si>
  <si>
    <t>Đặng Thị Trúc Mai</t>
  </si>
  <si>
    <t>25/12/2003</t>
  </si>
  <si>
    <t>019303003230</t>
  </si>
  <si>
    <t>25100859TK</t>
  </si>
  <si>
    <t>Dương Thị Ngoan</t>
  </si>
  <si>
    <t>06/07/1979</t>
  </si>
  <si>
    <t>019179001675</t>
  </si>
  <si>
    <t>25100860TK</t>
  </si>
  <si>
    <t>28/8/1984</t>
  </si>
  <si>
    <t>019184007800</t>
  </si>
  <si>
    <t>25101539HU</t>
  </si>
  <si>
    <t>27/072/2022</t>
  </si>
  <si>
    <t>25101540HU</t>
  </si>
  <si>
    <t>Bùi Thanh Trúc</t>
  </si>
  <si>
    <t>019210000174</t>
  </si>
  <si>
    <t>0329498263</t>
  </si>
  <si>
    <t>25100353BC</t>
  </si>
  <si>
    <t>Nguyễn Thị Thi</t>
  </si>
  <si>
    <t>019169004587</t>
  </si>
  <si>
    <t>Trung Thành - Phổ Yên - TN</t>
  </si>
  <si>
    <t>25103392HM</t>
  </si>
  <si>
    <t>0348072620</t>
  </si>
  <si>
    <t>25103393HM</t>
  </si>
  <si>
    <t>21/09/1986</t>
  </si>
  <si>
    <t>024186016137</t>
  </si>
  <si>
    <t>0368496276</t>
  </si>
  <si>
    <t>25103394HM</t>
  </si>
  <si>
    <t>Dương Quang Đại</t>
  </si>
  <si>
    <t>28/03/2009</t>
  </si>
  <si>
    <t>024209015488</t>
  </si>
  <si>
    <t>01/12/2023</t>
  </si>
  <si>
    <t>0399113934</t>
  </si>
  <si>
    <t>25103395HM</t>
  </si>
  <si>
    <t>Phạm Thị Trang</t>
  </si>
  <si>
    <t>Đồng Tiến - Hiệp Hoà - Bắc Giang</t>
  </si>
  <si>
    <t>0358639478</t>
  </si>
  <si>
    <t>25103396HM</t>
  </si>
  <si>
    <t>0294350743</t>
  </si>
  <si>
    <t>25103397HM</t>
  </si>
  <si>
    <t>Lê Thị Lâm</t>
  </si>
  <si>
    <t>28/07/1980</t>
  </si>
  <si>
    <t>019180001594</t>
  </si>
  <si>
    <t>Nam Tiến - Phổ yên - Thái Nguyên</t>
  </si>
  <si>
    <t>0366130163</t>
  </si>
  <si>
    <t>25102592HL</t>
  </si>
  <si>
    <t xml:space="preserve">Lý Thị Thời  </t>
  </si>
  <si>
    <t>006185004016</t>
  </si>
  <si>
    <t>0356825485</t>
  </si>
  <si>
    <t>06/10/2025</t>
  </si>
  <si>
    <t>25102593HL</t>
  </si>
  <si>
    <t>Hoàng Thị Phóng</t>
  </si>
  <si>
    <t>006183002026</t>
  </si>
  <si>
    <t>0985695874</t>
  </si>
  <si>
    <t>25102594HL</t>
  </si>
  <si>
    <t>Ma Thị Thúy</t>
  </si>
  <si>
    <t>006180004310</t>
  </si>
  <si>
    <t>0356895241</t>
  </si>
  <si>
    <t>25102595HL</t>
  </si>
  <si>
    <t>006185004447</t>
  </si>
  <si>
    <t>0987451423</t>
  </si>
  <si>
    <t>25102596HL</t>
  </si>
  <si>
    <t>0865874578</t>
  </si>
  <si>
    <t>25101541HU</t>
  </si>
  <si>
    <t>Đỗ Thị Hoài</t>
  </si>
  <si>
    <t>019191005402</t>
  </si>
  <si>
    <t>Xóm 7 - Quan Triều - TP Thái Nguyên</t>
  </si>
  <si>
    <t>0353423183</t>
  </si>
  <si>
    <t>25101542HU</t>
  </si>
  <si>
    <t>0356711453</t>
  </si>
  <si>
    <t>9*9</t>
  </si>
  <si>
    <t>25101543HU</t>
  </si>
  <si>
    <t>019168003911</t>
  </si>
  <si>
    <t>0985633059</t>
  </si>
  <si>
    <t>25100861TK</t>
  </si>
  <si>
    <t>019301005428</t>
  </si>
  <si>
    <t>0353257049</t>
  </si>
  <si>
    <t>25100450TC</t>
  </si>
  <si>
    <t>Tạ Thị Hồng Hạnh</t>
  </si>
  <si>
    <t>019197000493</t>
  </si>
  <si>
    <t>Lương Sơn - Sông Công - Thái nguyên</t>
  </si>
  <si>
    <t>25100451TC</t>
  </si>
  <si>
    <t>019210009674</t>
  </si>
  <si>
    <t>25100452TC</t>
  </si>
  <si>
    <t>25100862TK</t>
  </si>
  <si>
    <t>Nguyễn Thị Xuân</t>
  </si>
  <si>
    <t>019175003012</t>
  </si>
  <si>
    <t>25100453TC</t>
  </si>
  <si>
    <t>23/03/1972</t>
  </si>
  <si>
    <t>002472015987</t>
  </si>
  <si>
    <t>25100454TC</t>
  </si>
  <si>
    <t>10*4 mc</t>
  </si>
  <si>
    <t>25100455TC</t>
  </si>
  <si>
    <t>25101544HU</t>
  </si>
  <si>
    <t>Lương Anh Thư</t>
  </si>
  <si>
    <t>019307006833</t>
  </si>
  <si>
    <t>25101545HU</t>
  </si>
  <si>
    <t>006207002925</t>
  </si>
  <si>
    <t>25101546HU</t>
  </si>
  <si>
    <t>Vũ Việt An</t>
  </si>
  <si>
    <t>019208008590</t>
  </si>
  <si>
    <t>25101547HU</t>
  </si>
  <si>
    <t>25103398HM</t>
  </si>
  <si>
    <t>8*8 mc</t>
  </si>
  <si>
    <t>25100354BC</t>
  </si>
  <si>
    <t>Nông Tiến Tâm</t>
  </si>
  <si>
    <t>CSC</t>
  </si>
  <si>
    <t>Đồng Hỷ- Thái Nguyên</t>
  </si>
  <si>
    <t>25100355BC</t>
  </si>
  <si>
    <t>Hoàng Thị Vinh</t>
  </si>
  <si>
    <t>Bắc Sơn -  Lạng Sơn</t>
  </si>
  <si>
    <t>25103399HM</t>
  </si>
  <si>
    <t xml:space="preserve">Lưu Thành Lợi </t>
  </si>
  <si>
    <t>019209014303</t>
  </si>
  <si>
    <t>08/10/2025</t>
  </si>
  <si>
    <t>25103400HM</t>
  </si>
  <si>
    <t>Lưu Văn Sơn</t>
  </si>
  <si>
    <t>019208010643</t>
  </si>
  <si>
    <t>0967673027</t>
  </si>
  <si>
    <t>25100863TK</t>
  </si>
  <si>
    <t>0974125095</t>
  </si>
  <si>
    <t>11*4 mc</t>
  </si>
  <si>
    <t>25102187NE</t>
  </si>
  <si>
    <t>019208008144</t>
  </si>
  <si>
    <t>0365985256</t>
  </si>
  <si>
    <t>25100456TC</t>
  </si>
  <si>
    <t>Đỗ Thị Phương Thảo</t>
  </si>
  <si>
    <t>019306008911</t>
  </si>
  <si>
    <t>25100457TC</t>
  </si>
  <si>
    <t>Bùi Thị Thu</t>
  </si>
  <si>
    <t>019309002008</t>
  </si>
  <si>
    <t>Can Lộc - Lộc Hà - Hà Tĩnh</t>
  </si>
  <si>
    <t>25100458TC</t>
  </si>
  <si>
    <t>Nguyễn Hải Quân</t>
  </si>
  <si>
    <t>Thịnh Lộc - Thạch Hà - Hà Tĩnh</t>
  </si>
  <si>
    <t>25100459TC</t>
  </si>
  <si>
    <t>Nguyễn Thị Kim Hoà</t>
  </si>
  <si>
    <t>Đông Kinh - Thạch Hà - Hà Tĩnh</t>
  </si>
  <si>
    <t>25100460TC</t>
  </si>
  <si>
    <t>Phan Hoàng Anh</t>
  </si>
  <si>
    <t>Mai Phụ - Thạch Hà - Hà Tĩnh</t>
  </si>
  <si>
    <t>25101449TM</t>
  </si>
  <si>
    <t>Đặng Tòn U</t>
  </si>
  <si>
    <t>004210006512</t>
  </si>
  <si>
    <t>Thôn Nà Săm,Chợ Rã,Thái Nguyên</t>
  </si>
  <si>
    <t>25100461TC</t>
  </si>
  <si>
    <t>25100864TK</t>
  </si>
  <si>
    <t>008203009933</t>
  </si>
  <si>
    <t>Lương Thiện, Sơn Dương, Tuyên Quang</t>
  </si>
  <si>
    <t>25100865TK</t>
  </si>
  <si>
    <t>Triệu Đại Thái</t>
  </si>
  <si>
    <t>006270004134</t>
  </si>
  <si>
    <t>Cao Kỳ, Chợ Mới, Bắc kan</t>
  </si>
  <si>
    <t>25100356BC</t>
  </si>
  <si>
    <t>624 mã cũ</t>
  </si>
  <si>
    <t>25100462TC</t>
  </si>
  <si>
    <t>Lương Thu Huyền</t>
  </si>
  <si>
    <t>Sơn Dương - Tuyên Quang</t>
  </si>
  <si>
    <t>25100463TC</t>
  </si>
  <si>
    <t>Dương Thị Hồng Ngân</t>
  </si>
  <si>
    <t>019305004899</t>
  </si>
  <si>
    <t>25100464TC</t>
  </si>
  <si>
    <t>Nguyễn Thị Bảo Thoa</t>
  </si>
  <si>
    <t>24/05/2005</t>
  </si>
  <si>
    <t>024305005403</t>
  </si>
  <si>
    <t>An Dương - Tân Yên - Bắc Giang</t>
  </si>
  <si>
    <t>25100465TC</t>
  </si>
  <si>
    <t>21/06/2021</t>
  </si>
  <si>
    <t>25100466TC</t>
  </si>
  <si>
    <t>03/09/2008</t>
  </si>
  <si>
    <t>26/05/2023</t>
  </si>
  <si>
    <t>25100467TC</t>
  </si>
  <si>
    <t>Lưu Hồng Nhung</t>
  </si>
  <si>
    <t>06/06/2002</t>
  </si>
  <si>
    <t>019302009559</t>
  </si>
  <si>
    <t>25100468TC</t>
  </si>
  <si>
    <t>Trần Viết Long</t>
  </si>
  <si>
    <t>05/01/2003</t>
  </si>
  <si>
    <t>019203006314</t>
  </si>
  <si>
    <t>25100469TC</t>
  </si>
  <si>
    <t>Phạm Viết Trịnh</t>
  </si>
  <si>
    <t>06/10/1985</t>
  </si>
  <si>
    <t>019085011572</t>
  </si>
  <si>
    <t>Định Hoá - Thái nguyên</t>
  </si>
  <si>
    <t>25103401HM</t>
  </si>
  <si>
    <t>Xuân Dương - Na Rì - Bắc Kan</t>
  </si>
  <si>
    <t>25103402HM</t>
  </si>
  <si>
    <t>Nguyễn Văn Hòa</t>
  </si>
  <si>
    <t>10/04/2006</t>
  </si>
  <si>
    <t>019206006603</t>
  </si>
  <si>
    <t>0585578127</t>
  </si>
  <si>
    <t>25103403HM</t>
  </si>
  <si>
    <t>31/10/2008</t>
  </si>
  <si>
    <t>019308001439</t>
  </si>
  <si>
    <t>25103404HM</t>
  </si>
  <si>
    <t xml:space="preserve">Trần Anh Hào </t>
  </si>
  <si>
    <t>15/08/2009</t>
  </si>
  <si>
    <t>019209008887</t>
  </si>
  <si>
    <t>25103405HM</t>
  </si>
  <si>
    <t>Phạm Minh Lợi</t>
  </si>
  <si>
    <t>09/08/2009</t>
  </si>
  <si>
    <t>019209009384</t>
  </si>
  <si>
    <t>16/12/2024</t>
  </si>
  <si>
    <t>0972162364</t>
  </si>
  <si>
    <t>25100866TK</t>
  </si>
  <si>
    <t>019209013163</t>
  </si>
  <si>
    <t>25100867TK</t>
  </si>
  <si>
    <t>019191005936</t>
  </si>
  <si>
    <t>25100868TK</t>
  </si>
  <si>
    <t>09/10/2025</t>
  </si>
  <si>
    <t>25102188NE</t>
  </si>
  <si>
    <t>Vương Thị Duyên</t>
  </si>
  <si>
    <t>019307007919</t>
  </si>
  <si>
    <t>Phục Linh,Đại Từ,Thái Nguyên</t>
  </si>
  <si>
    <t>25102189NE</t>
  </si>
  <si>
    <t xml:space="preserve">Ninh Trọng Hoàng </t>
  </si>
  <si>
    <t>019208002307</t>
  </si>
  <si>
    <t>Bình Thuận,Đại Từ,Thái Nguyên</t>
  </si>
  <si>
    <t>0356214789</t>
  </si>
  <si>
    <t>25102190NE</t>
  </si>
  <si>
    <t>Hải Nhân,Nghi Sơn,Thanh Hóa</t>
  </si>
  <si>
    <t>0325698963</t>
  </si>
  <si>
    <t>25102191NE</t>
  </si>
  <si>
    <t>Nguyễn  Đức Tuấn</t>
  </si>
  <si>
    <t>Trung Thành,TP Thái Nguyên,Thái Nguyên</t>
  </si>
  <si>
    <t>0569333896</t>
  </si>
  <si>
    <t>25102192NE</t>
  </si>
  <si>
    <t>Đỗ Thị Tân</t>
  </si>
  <si>
    <t>019175000616</t>
  </si>
  <si>
    <t xml:space="preserve">18/04/2021
</t>
  </si>
  <si>
    <t>Xóm Xuân Đãng 2, Bình Sơn, Sông Công, Thái Nguyên</t>
  </si>
  <si>
    <t>0359919325</t>
  </si>
  <si>
    <t>25102193NE</t>
  </si>
  <si>
    <t>Lưu Thị Sen</t>
  </si>
  <si>
    <t>019175001693</t>
  </si>
  <si>
    <t>TDP Chiến Thắng, Đồng Tiến, Phổ Yên, Thái Nguyên</t>
  </si>
  <si>
    <t>0353561969</t>
  </si>
  <si>
    <t>25100470TC</t>
  </si>
  <si>
    <t>Đinh Thị Phượng</t>
  </si>
  <si>
    <t>Phú Lương, Đại Từ, Thái Nguyên</t>
  </si>
  <si>
    <t>25100471TC</t>
  </si>
  <si>
    <t>Vạn Xuân, Thái Nguyên</t>
  </si>
  <si>
    <t>25100869TK</t>
  </si>
  <si>
    <t>Đèo Quang, Hùng Đức, Hàm Yên Tuyên Quang</t>
  </si>
  <si>
    <t>0357427440</t>
  </si>
  <si>
    <t>25100870TK</t>
  </si>
  <si>
    <t>Lường Thị Sang</t>
  </si>
  <si>
    <t>014304012008</t>
  </si>
  <si>
    <t>Thạch Lương, Nghĩa Lộ, yên Bái</t>
  </si>
  <si>
    <t>25101548HU</t>
  </si>
  <si>
    <t>25101549HU</t>
  </si>
  <si>
    <t>25101550HU</t>
  </si>
  <si>
    <t>Quang Minh - Vân Hồ - Sơn La</t>
  </si>
  <si>
    <t>9*8</t>
  </si>
  <si>
    <t>25100931IC</t>
  </si>
  <si>
    <t>Thanh Thủy,Thành Hà,Hải Dương</t>
  </si>
  <si>
    <t>25103406HM</t>
  </si>
  <si>
    <t>25103407HM</t>
  </si>
  <si>
    <t>8*3 mc</t>
  </si>
  <si>
    <t>25103408HM</t>
  </si>
  <si>
    <t>Nguyễn Đức Vương</t>
  </si>
  <si>
    <t>027210006824</t>
  </si>
  <si>
    <t>18/10/2024</t>
  </si>
  <si>
    <t>Đông Cửu - Gia Bình - Bắc Ninh</t>
  </si>
  <si>
    <t>25103409HM</t>
  </si>
  <si>
    <t>25103410HM</t>
  </si>
  <si>
    <t>16/08/2007</t>
  </si>
  <si>
    <t>019207009797</t>
  </si>
  <si>
    <t>0978241692</t>
  </si>
  <si>
    <t>25103411HM</t>
  </si>
  <si>
    <t>Bằng Thành,Pắc Nặm,Bắc Kạn</t>
  </si>
  <si>
    <t>25100180WN</t>
  </si>
  <si>
    <t xml:space="preserve">Tân Khánh Phú bình Thái Nguyên </t>
  </si>
  <si>
    <t>10*2 mc</t>
  </si>
  <si>
    <t>25100472TC</t>
  </si>
  <si>
    <t>10/10/2025</t>
  </si>
  <si>
    <t>25100473TC</t>
  </si>
  <si>
    <t>25100474TC</t>
  </si>
  <si>
    <t>Lê Đỗ Quỳnh Anh</t>
  </si>
  <si>
    <t>25100475TC</t>
  </si>
  <si>
    <t>Lê Thuỳ Châm</t>
  </si>
  <si>
    <t>25100476TC</t>
  </si>
  <si>
    <t>Phạm Linh Đan</t>
  </si>
  <si>
    <t>25101551HU</t>
  </si>
  <si>
    <t>0971756070</t>
  </si>
  <si>
    <t>25101552HU</t>
  </si>
  <si>
    <t>0353548847</t>
  </si>
  <si>
    <t>25101553HU</t>
  </si>
  <si>
    <t>019209010913</t>
  </si>
  <si>
    <t>25101554HU</t>
  </si>
  <si>
    <t>25101555HU</t>
  </si>
  <si>
    <t>0376118197</t>
  </si>
  <si>
    <t>25101556HU</t>
  </si>
  <si>
    <t>Nguyễn Thành Chung</t>
  </si>
  <si>
    <t>25100618MD</t>
  </si>
  <si>
    <t>Phạm Thị Dung</t>
  </si>
  <si>
    <t>019181011530</t>
  </si>
  <si>
    <t>0394709192</t>
  </si>
  <si>
    <t>25100619MD</t>
  </si>
  <si>
    <t>25102194NE</t>
  </si>
  <si>
    <t xml:space="preserve">Đàm Hà Thảo </t>
  </si>
  <si>
    <t>004306004653</t>
  </si>
  <si>
    <t>Sóc Hà,Hà Quảng,Cao Bằng</t>
  </si>
  <si>
    <t>0369563258</t>
  </si>
  <si>
    <t>25102195NE</t>
  </si>
  <si>
    <t xml:space="preserve">Ngô Hoàng Lộc </t>
  </si>
  <si>
    <t>019206008020</t>
  </si>
  <si>
    <t>0963563412</t>
  </si>
  <si>
    <t>25102196NE</t>
  </si>
  <si>
    <t xml:space="preserve">Vũ Thị Thúy </t>
  </si>
  <si>
    <t>019309007305</t>
  </si>
  <si>
    <t>0536969878</t>
  </si>
  <si>
    <t>25102197NE</t>
  </si>
  <si>
    <t>Lý Thị Phương Linh</t>
  </si>
  <si>
    <t>019309002053</t>
  </si>
  <si>
    <t>0968522569</t>
  </si>
  <si>
    <t>25100871TK</t>
  </si>
  <si>
    <t>006307003963</t>
  </si>
  <si>
    <t>Hòa Mục, Chợ Mới, Bắc Kan</t>
  </si>
  <si>
    <t>25100872TK</t>
  </si>
  <si>
    <t>Nguyễn Thị Kim</t>
  </si>
  <si>
    <t>024175002730</t>
  </si>
  <si>
    <t>Hiệp Hòa, Bắc Giang</t>
  </si>
  <si>
    <t>25100873TK</t>
  </si>
  <si>
    <t>Đinh Thị Dinh</t>
  </si>
  <si>
    <t>038176034743</t>
  </si>
  <si>
    <t>Hoằng Trinh, Hoàng Hóa, Thanh Hóa</t>
  </si>
  <si>
    <t>25101450TM</t>
  </si>
  <si>
    <t>Đặng Thị Hương</t>
  </si>
  <si>
    <t>019196007343</t>
  </si>
  <si>
    <t>07/09/2022</t>
  </si>
  <si>
    <t>Xóm Tân Minh, Bàn Đạt, Phú Bình, Thái Nguyên</t>
  </si>
  <si>
    <t>0978546213</t>
  </si>
  <si>
    <t xml:space="preserve">3* mc </t>
  </si>
  <si>
    <t>25102198NE</t>
  </si>
  <si>
    <t>Trần Văn Dương</t>
  </si>
  <si>
    <t>019209004751</t>
  </si>
  <si>
    <t xml:space="preserve">18/03/2025
</t>
  </si>
  <si>
    <t>Xóm Dinh, Nga My, Phú Bình, Thái Nguyên</t>
  </si>
  <si>
    <t>0326098922</t>
  </si>
  <si>
    <t>11/10/2025</t>
  </si>
  <si>
    <t>25102199NE</t>
  </si>
  <si>
    <t>Nguyễn Xuân Long</t>
  </si>
  <si>
    <t>019209009081</t>
  </si>
  <si>
    <t xml:space="preserve">01/11/2024
</t>
  </si>
  <si>
    <t>0986838691</t>
  </si>
  <si>
    <t>25102200NE</t>
  </si>
  <si>
    <t>019208008179</t>
  </si>
  <si>
    <t xml:space="preserve">17/03/2023
</t>
  </si>
  <si>
    <t>0565611853</t>
  </si>
  <si>
    <t>25102201NE</t>
  </si>
  <si>
    <t xml:space="preserve">27/04/2022
</t>
  </si>
  <si>
    <t>TDP Trung Hòa, Hùng Sơn, Đại Từ, Thái Nguyên</t>
  </si>
  <si>
    <t>0394467517</t>
  </si>
  <si>
    <t>4*2</t>
  </si>
  <si>
    <t>25102202NE</t>
  </si>
  <si>
    <t>Dương Tiến Hùng</t>
  </si>
  <si>
    <t xml:space="preserve">08/04/2022
</t>
  </si>
  <si>
    <t>Xóm Kỳ Linh, Mỹ Yên, Đại Từ, Thái Nguyên</t>
  </si>
  <si>
    <t>0962081933</t>
  </si>
  <si>
    <t>3*5</t>
  </si>
  <si>
    <t>25102203NE</t>
  </si>
  <si>
    <t>Giáp Thị Lan</t>
  </si>
  <si>
    <t>024305015150</t>
  </si>
  <si>
    <t xml:space="preserve">12/08/2021
</t>
  </si>
  <si>
    <t>Thôn Kép, Việt Tiến, Việt Yên, Bắc Giang</t>
  </si>
  <si>
    <t>0962881333</t>
  </si>
  <si>
    <t>25102204NE</t>
  </si>
  <si>
    <t>019209011799</t>
  </si>
  <si>
    <t xml:space="preserve">11/03/2025
</t>
  </si>
  <si>
    <t>Tdp Cầu Tiến, Tân Hương, Phổ Yên, Thái Nguyên</t>
  </si>
  <si>
    <t>032 5328558</t>
  </si>
  <si>
    <t>25102205NE</t>
  </si>
  <si>
    <t>Phạm Ánh Dương</t>
  </si>
  <si>
    <t>025305009191</t>
  </si>
  <si>
    <t xml:space="preserve">25/08/2021
</t>
  </si>
  <si>
    <t>Khu Bình Thọ, Thạch Kiệt, Tân Sơn, Phú Thọ</t>
  </si>
  <si>
    <t>0868516728</t>
  </si>
  <si>
    <t>25102206NE</t>
  </si>
  <si>
    <t>Đoàn Thùy Trang</t>
  </si>
  <si>
    <t>006309004393</t>
  </si>
  <si>
    <t>Xóm Ngoài, Xuân Phương, Phú Bình, Thái Nguyên</t>
  </si>
  <si>
    <t>0343435348</t>
  </si>
  <si>
    <t>25102207NE</t>
  </si>
  <si>
    <t>Nguyễn Hương Trúc</t>
  </si>
  <si>
    <t>019310006280</t>
  </si>
  <si>
    <t>0866295283</t>
  </si>
  <si>
    <t>25102208NE</t>
  </si>
  <si>
    <t>019309003468</t>
  </si>
  <si>
    <t>0399152732</t>
  </si>
  <si>
    <t>25100477TC</t>
  </si>
  <si>
    <t>Trần Văn Nghị</t>
  </si>
  <si>
    <t>26/10/1990</t>
  </si>
  <si>
    <t>019090007351</t>
  </si>
  <si>
    <t>29/03/2022</t>
  </si>
  <si>
    <t>25100478TC</t>
  </si>
  <si>
    <t>Đặng Thị Thanh Tâm</t>
  </si>
  <si>
    <t>23/05/1989</t>
  </si>
  <si>
    <t>019189007274</t>
  </si>
  <si>
    <t>Quán Vã - Phổ Yên - Thái Nguyên</t>
  </si>
  <si>
    <t>25100479TC</t>
  </si>
  <si>
    <t>Dương Thị Uyên</t>
  </si>
  <si>
    <t>24/08/1997</t>
  </si>
  <si>
    <t>019197005123</t>
  </si>
  <si>
    <t>phú Bình - Thái Nguyên</t>
  </si>
  <si>
    <t>25100874TK</t>
  </si>
  <si>
    <t>019309027233</t>
  </si>
  <si>
    <t>25100875TK</t>
  </si>
  <si>
    <t>Cao Thị Huyên Nhung</t>
  </si>
  <si>
    <t>019309007176</t>
  </si>
  <si>
    <t>25101557HU</t>
  </si>
  <si>
    <t>Tân Thành - Phú Bình - Thái Ngueyen</t>
  </si>
  <si>
    <t>9*0</t>
  </si>
  <si>
    <t>25101558HU</t>
  </si>
  <si>
    <t>25101559HU</t>
  </si>
  <si>
    <t>25101560HU</t>
  </si>
  <si>
    <t>Lường Thị Duyên</t>
  </si>
  <si>
    <t>019173007378</t>
  </si>
  <si>
    <t>0961421499</t>
  </si>
  <si>
    <t>25103412HM</t>
  </si>
  <si>
    <t>Nông Thị An</t>
  </si>
  <si>
    <t>13/11/1972</t>
  </si>
  <si>
    <t>019172011614</t>
  </si>
  <si>
    <t>0365886571</t>
  </si>
  <si>
    <t>25103413HM</t>
  </si>
  <si>
    <t>Hà Thị Nguyệt</t>
  </si>
  <si>
    <t>01/05/1999</t>
  </si>
  <si>
    <t>019199004895</t>
  </si>
  <si>
    <t>0367867969</t>
  </si>
  <si>
    <t>25103414HM</t>
  </si>
  <si>
    <t>019207003537</t>
  </si>
  <si>
    <t>0868462455</t>
  </si>
  <si>
    <t>25102597HL</t>
  </si>
  <si>
    <t>019186010874</t>
  </si>
  <si>
    <t>25102598HL</t>
  </si>
  <si>
    <t>Vũ Thị Huệ</t>
  </si>
  <si>
    <t>019183010143</t>
  </si>
  <si>
    <t>0986854785</t>
  </si>
  <si>
    <t>25102599HL</t>
  </si>
  <si>
    <t>Hoàng Vũ Hạnh</t>
  </si>
  <si>
    <t>019080011013</t>
  </si>
  <si>
    <t>25102600HL</t>
  </si>
  <si>
    <t>Vũ Thị Thu Huyền</t>
  </si>
  <si>
    <t>019307010999</t>
  </si>
  <si>
    <t>0985874587</t>
  </si>
  <si>
    <t>25103415HM</t>
  </si>
  <si>
    <t>Bùi Văn Cảnh</t>
  </si>
  <si>
    <t>017208003059</t>
  </si>
  <si>
    <t>Thanh Hồi -Tân Lạc - Hòa Bình</t>
  </si>
  <si>
    <t>0349739612</t>
  </si>
  <si>
    <t>25103416HM</t>
  </si>
  <si>
    <t>07/07/2007</t>
  </si>
  <si>
    <t>0336513987</t>
  </si>
  <si>
    <t>25103417HM</t>
  </si>
  <si>
    <t>0326381325</t>
  </si>
  <si>
    <t>25103418HM</t>
  </si>
  <si>
    <t>28/032024</t>
  </si>
  <si>
    <t>25103419HM</t>
  </si>
  <si>
    <t>12*8 mã mới</t>
  </si>
  <si>
    <t>25103420HM</t>
  </si>
  <si>
    <t>019210013899</t>
  </si>
  <si>
    <t>0342945569</t>
  </si>
  <si>
    <t>8*7 mã mới</t>
  </si>
  <si>
    <t>25100876TK</t>
  </si>
  <si>
    <t>Lã Trần Hải Anh</t>
  </si>
  <si>
    <t>019208005667</t>
  </si>
  <si>
    <t>0339893074</t>
  </si>
  <si>
    <t>25100877TK</t>
  </si>
  <si>
    <t>Nguyễn Xuân Toản</t>
  </si>
  <si>
    <t>25/12/2008</t>
  </si>
  <si>
    <t>019208002142</t>
  </si>
  <si>
    <t>25100878TK</t>
  </si>
  <si>
    <t xml:space="preserve">Nguyễn Thúy Hằng </t>
  </si>
  <si>
    <t>25100879TK</t>
  </si>
  <si>
    <t>019310003617</t>
  </si>
  <si>
    <t>25100880TK</t>
  </si>
  <si>
    <t>01/11/2007</t>
  </si>
  <si>
    <t>25100480TC</t>
  </si>
  <si>
    <t>10/04/1978</t>
  </si>
  <si>
    <t>019178007226</t>
  </si>
  <si>
    <t>25100481TC</t>
  </si>
  <si>
    <t>Sằm Thị Mận</t>
  </si>
  <si>
    <t>25/08/1994</t>
  </si>
  <si>
    <t>006194006393</t>
  </si>
  <si>
    <t>25100482TC</t>
  </si>
  <si>
    <t>Hoá Thượng - Đồng Hỷ - Thái nguyên</t>
  </si>
  <si>
    <t>11*5 mc</t>
  </si>
  <si>
    <t>25100483TC</t>
  </si>
  <si>
    <t>8*4 mc</t>
  </si>
  <si>
    <t>25100484TC</t>
  </si>
  <si>
    <t>23/06/1990</t>
  </si>
  <si>
    <t>033090016405</t>
  </si>
  <si>
    <t>Giai Phạm - Yên Mỹ - Hưng Yên</t>
  </si>
  <si>
    <t>25100485TC</t>
  </si>
  <si>
    <t>Ma Tiến Công</t>
  </si>
  <si>
    <t>14/04/2000</t>
  </si>
  <si>
    <t>019200008299</t>
  </si>
  <si>
    <t>17/02/2025</t>
  </si>
  <si>
    <t>1315</t>
  </si>
  <si>
    <t>25100486TC</t>
  </si>
  <si>
    <t>Ma Duy Trường</t>
  </si>
  <si>
    <t>16/06/1989</t>
  </si>
  <si>
    <t>019089005382</t>
  </si>
  <si>
    <t>1316</t>
  </si>
  <si>
    <t>25100487TC</t>
  </si>
  <si>
    <t>7*5 mc</t>
  </si>
  <si>
    <t>25100488TC</t>
  </si>
  <si>
    <t>7*7 mc</t>
  </si>
  <si>
    <t>25100489TC</t>
  </si>
  <si>
    <t>11*2 mc</t>
  </si>
  <si>
    <t>25100490TC</t>
  </si>
  <si>
    <t xml:space="preserve"> Vũ Thị Hoài</t>
  </si>
  <si>
    <t>8*2 mc</t>
  </si>
  <si>
    <t>25100491TC</t>
  </si>
  <si>
    <t>8*1 mc</t>
  </si>
  <si>
    <t>25100492TC</t>
  </si>
  <si>
    <t>25100493TC</t>
  </si>
  <si>
    <t>22/08/2008</t>
  </si>
  <si>
    <t>019308011338</t>
  </si>
  <si>
    <t>1317</t>
  </si>
  <si>
    <t>25100494TC</t>
  </si>
  <si>
    <t>03/09/2023</t>
  </si>
  <si>
    <t>1318</t>
  </si>
  <si>
    <t>25102601HL</t>
  </si>
  <si>
    <t>Hoàng Thị Tuyền</t>
  </si>
  <si>
    <t>004198004539</t>
  </si>
  <si>
    <t>25101561HU</t>
  </si>
  <si>
    <t>Đào Hoàng Anh</t>
  </si>
  <si>
    <t>019206000284</t>
  </si>
  <si>
    <t>0389889133</t>
  </si>
  <si>
    <t>25101562HU</t>
  </si>
  <si>
    <t>Phương Thế Đạt</t>
  </si>
  <si>
    <t>019207003022</t>
  </si>
  <si>
    <t>25102209NE</t>
  </si>
  <si>
    <t xml:space="preserve">Nguyễn Gia Huy </t>
  </si>
  <si>
    <t>019209014247</t>
  </si>
  <si>
    <t>0569369563</t>
  </si>
  <si>
    <t>25102210NE</t>
  </si>
  <si>
    <t xml:space="preserve">Vũ Trọng Dũng </t>
  </si>
  <si>
    <t>019209004819</t>
  </si>
  <si>
    <t>Xuân Phương ,Phú Bình,Thái Nguyên</t>
  </si>
  <si>
    <t>0325874852</t>
  </si>
  <si>
    <t>25100881TK</t>
  </si>
  <si>
    <t>026310003485</t>
  </si>
  <si>
    <t>0964532259</t>
  </si>
  <si>
    <t>12/10/2025</t>
  </si>
  <si>
    <t>25100882TK</t>
  </si>
  <si>
    <t>019309006727</t>
  </si>
  <si>
    <t>25100883TK</t>
  </si>
  <si>
    <t>019307009453</t>
  </si>
  <si>
    <t>0964564213</t>
  </si>
  <si>
    <t>25100884TK</t>
  </si>
  <si>
    <t>0357852634</t>
  </si>
  <si>
    <t>25100885TK</t>
  </si>
  <si>
    <t>019210007276</t>
  </si>
  <si>
    <t>Dương Thành - Phú Bình- Thái Nguyên</t>
  </si>
  <si>
    <t>0982697254</t>
  </si>
  <si>
    <t>25100886TK</t>
  </si>
  <si>
    <t>Dương Thế Vinh</t>
  </si>
  <si>
    <t>019210006409</t>
  </si>
  <si>
    <t>0365720369</t>
  </si>
  <si>
    <t>25100887TK</t>
  </si>
  <si>
    <t>094310007865</t>
  </si>
  <si>
    <t>Trung Thành- Phổ Yến- Thái Nguyên</t>
  </si>
  <si>
    <t>0365422563</t>
  </si>
  <si>
    <t>25100888TK</t>
  </si>
  <si>
    <t>Tân Hương- Phổ Yên- Thái Nguyên</t>
  </si>
  <si>
    <t>0385564528</t>
  </si>
  <si>
    <t>25100495TC</t>
  </si>
  <si>
    <t>Đắc Sơn - Phổ Yên - Thái nguyên</t>
  </si>
  <si>
    <t>25100496TC</t>
  </si>
  <si>
    <t>8*6mc</t>
  </si>
  <si>
    <t>25100497TC</t>
  </si>
  <si>
    <t>Hà Văn Hậu</t>
  </si>
  <si>
    <t>008098006459</t>
  </si>
  <si>
    <t>Kiên Đài - Tuyên Quang</t>
  </si>
  <si>
    <t>25100498TC</t>
  </si>
  <si>
    <t>25100499TC</t>
  </si>
  <si>
    <t>25100500TC</t>
  </si>
  <si>
    <t>Nhâm Thị My</t>
  </si>
  <si>
    <t>019195012867</t>
  </si>
  <si>
    <t>25100501TC</t>
  </si>
  <si>
    <t>Hoàng Việt - Văn Lăng - Lạng Sơn</t>
  </si>
  <si>
    <t>25100502TC</t>
  </si>
  <si>
    <t>25102211NE</t>
  </si>
  <si>
    <t>Bùi Chí Việt</t>
  </si>
  <si>
    <t>019205008755</t>
  </si>
  <si>
    <t>0568894286</t>
  </si>
  <si>
    <t>25102212NE</t>
  </si>
  <si>
    <t>0352859283</t>
  </si>
  <si>
    <t>25102213NE</t>
  </si>
  <si>
    <t>24/07/2007</t>
  </si>
  <si>
    <t>0328987974</t>
  </si>
  <si>
    <t>25102214NE</t>
  </si>
  <si>
    <t>Đỗ Thị Thanh Tình</t>
  </si>
  <si>
    <t>12/11//2005</t>
  </si>
  <si>
    <t>019305001458</t>
  </si>
  <si>
    <t>0568982385</t>
  </si>
  <si>
    <t>25100889TK</t>
  </si>
  <si>
    <t>Bàn Văn Sáng</t>
  </si>
  <si>
    <t>008089005349</t>
  </si>
  <si>
    <t>25100890TK</t>
  </si>
  <si>
    <t>Ma Văn Tự</t>
  </si>
  <si>
    <t>29/08/1987</t>
  </si>
  <si>
    <t>008087005273</t>
  </si>
  <si>
    <t>Bình Phú, Chiêm Hóa, Tuyên Quang</t>
  </si>
  <si>
    <t>25100891TK</t>
  </si>
  <si>
    <t>25100892TK</t>
  </si>
  <si>
    <t>Nguyễn Thị Viên</t>
  </si>
  <si>
    <t>26/12/1990</t>
  </si>
  <si>
    <t>019190015178</t>
  </si>
  <si>
    <t>25100893TK</t>
  </si>
  <si>
    <t>22/05/1984</t>
  </si>
  <si>
    <t>25100894TK</t>
  </si>
  <si>
    <t>025210009390</t>
  </si>
  <si>
    <t>25100895TK</t>
  </si>
  <si>
    <t>25101563HU</t>
  </si>
  <si>
    <t>019309010155</t>
  </si>
  <si>
    <t>0328553496</t>
  </si>
  <si>
    <t>25101564HU</t>
  </si>
  <si>
    <t>Nguyễn Ngọc Như</t>
  </si>
  <si>
    <t>019309005784</t>
  </si>
  <si>
    <t>0789244565</t>
  </si>
  <si>
    <t>25101565HU</t>
  </si>
  <si>
    <t>0327504832</t>
  </si>
  <si>
    <t>25100503TC</t>
  </si>
  <si>
    <t>27/02/1986</t>
  </si>
  <si>
    <t>25100504TC</t>
  </si>
  <si>
    <t>Trần Thị Nhuần</t>
  </si>
  <si>
    <t>019179002538</t>
  </si>
  <si>
    <t>256</t>
  </si>
  <si>
    <t>25100505TC</t>
  </si>
  <si>
    <t>Dương Thị Tình</t>
  </si>
  <si>
    <t>08/04/1982</t>
  </si>
  <si>
    <t>019182002810</t>
  </si>
  <si>
    <t>449</t>
  </si>
  <si>
    <t>25100506TC</t>
  </si>
  <si>
    <t>09/11/2002</t>
  </si>
  <si>
    <t>25100507TC</t>
  </si>
  <si>
    <t>25/01/1988</t>
  </si>
  <si>
    <t>019188006910</t>
  </si>
  <si>
    <t>25100508TC</t>
  </si>
  <si>
    <t>01900016336</t>
  </si>
  <si>
    <t>658</t>
  </si>
  <si>
    <t>25100509TC</t>
  </si>
  <si>
    <t>14/10/1973</t>
  </si>
  <si>
    <t>024173001072</t>
  </si>
  <si>
    <t>25100510TC</t>
  </si>
  <si>
    <t>14/12/1988</t>
  </si>
  <si>
    <t>450</t>
  </si>
  <si>
    <t>25100511TC</t>
  </si>
  <si>
    <t>12/12/1986</t>
  </si>
  <si>
    <t>024186002493</t>
  </si>
  <si>
    <t>25100512TC</t>
  </si>
  <si>
    <t>02/03/1997</t>
  </si>
  <si>
    <t>019197000537</t>
  </si>
  <si>
    <t>25100513TC</t>
  </si>
  <si>
    <t>27/09/1987</t>
  </si>
  <si>
    <t>019187007876</t>
  </si>
  <si>
    <t>25100514TC</t>
  </si>
  <si>
    <t>Hà Thị Đông</t>
  </si>
  <si>
    <t>30/12/1989</t>
  </si>
  <si>
    <t>014189011216</t>
  </si>
  <si>
    <t>Chiềng Hặc - Yên Châu - Sơn La</t>
  </si>
  <si>
    <t>644</t>
  </si>
  <si>
    <t>25100515TC</t>
  </si>
  <si>
    <t>25100516TC</t>
  </si>
  <si>
    <t>02472015987</t>
  </si>
  <si>
    <t>25100517TC</t>
  </si>
  <si>
    <t>08/08/2007</t>
  </si>
  <si>
    <t>648</t>
  </si>
  <si>
    <t>25100518TC</t>
  </si>
  <si>
    <t>Tạ Hoàng Thu Hà</t>
  </si>
  <si>
    <t>Tân Phong - Phổ Yên - Thái Nguyên</t>
  </si>
  <si>
    <t>25100519TC</t>
  </si>
  <si>
    <t>Bùi Văn Quảng</t>
  </si>
  <si>
    <t>03/10/2007</t>
  </si>
  <si>
    <t>019207011582</t>
  </si>
  <si>
    <t>Bình Sơn - Sông Công - Thái nguyên</t>
  </si>
  <si>
    <t>654</t>
  </si>
  <si>
    <t>25103421HM</t>
  </si>
  <si>
    <t>Vạn Phái - Phổ yên - Thái Nguyên</t>
  </si>
  <si>
    <t>0968278544</t>
  </si>
  <si>
    <t>25103422HM</t>
  </si>
  <si>
    <t>11/07/2009</t>
  </si>
  <si>
    <t>0968924590</t>
  </si>
  <si>
    <t>25103423HM</t>
  </si>
  <si>
    <t>Lê Văn Lực</t>
  </si>
  <si>
    <t>04/09/2009</t>
  </si>
  <si>
    <t>019209011736</t>
  </si>
  <si>
    <t>Bắc Sơn - Phổ yên - Thái Nguyên</t>
  </si>
  <si>
    <t>0969707826</t>
  </si>
  <si>
    <t>25103424HM</t>
  </si>
  <si>
    <t>25103425HM</t>
  </si>
  <si>
    <t xml:space="preserve">Dương Thị Mười </t>
  </si>
  <si>
    <t>13/12/1972</t>
  </si>
  <si>
    <t>019172009279</t>
  </si>
  <si>
    <t>Thành Công - Phổ yên - Thái Nguyên</t>
  </si>
  <si>
    <t>0384370740</t>
  </si>
  <si>
    <t>25103426HM</t>
  </si>
  <si>
    <t>25100521TC</t>
  </si>
  <si>
    <t>Đỗ Đức Huy</t>
  </si>
  <si>
    <t>29/05/2002</t>
  </si>
  <si>
    <t>019202009478</t>
  </si>
  <si>
    <t>Bá Xuyên - Phổ Yên - Thái Nguyên</t>
  </si>
  <si>
    <t>25100896TK</t>
  </si>
  <si>
    <t>25100897TK</t>
  </si>
  <si>
    <t>13/10/2025</t>
  </si>
  <si>
    <t>25100898TK</t>
  </si>
  <si>
    <t>Lương Thị Ngân</t>
  </si>
  <si>
    <t>24/12/2009</t>
  </si>
  <si>
    <t>008309005341</t>
  </si>
  <si>
    <t>25100899TK</t>
  </si>
  <si>
    <t>19/10/1991</t>
  </si>
  <si>
    <t>BCA</t>
  </si>
  <si>
    <t>25101566HU</t>
  </si>
  <si>
    <t>Ma Thị Bộ</t>
  </si>
  <si>
    <t>09181013429</t>
  </si>
  <si>
    <t>25101567HU</t>
  </si>
  <si>
    <t>019307007633</t>
  </si>
  <si>
    <t>25102603HL</t>
  </si>
  <si>
    <t>0985874584</t>
  </si>
  <si>
    <t>25100182WN</t>
  </si>
  <si>
    <t>0966210625</t>
  </si>
  <si>
    <t>25100522TC</t>
  </si>
  <si>
    <t>02/11/2022</t>
  </si>
  <si>
    <t>25100523TC</t>
  </si>
  <si>
    <t>Nguyễn Thị Nhạn</t>
  </si>
  <si>
    <t>024182012962</t>
  </si>
  <si>
    <t>Hoàng vân - Hiệp Hoà - Bắc Giang</t>
  </si>
  <si>
    <t>25100524TC</t>
  </si>
  <si>
    <t xml:space="preserve"> Nguyễn Thúy lệ</t>
  </si>
  <si>
    <t>002306007442</t>
  </si>
  <si>
    <t>25100525TC</t>
  </si>
  <si>
    <t>minh Đức - Phổ Yên - Thái Nguyên</t>
  </si>
  <si>
    <t>25100526TC</t>
  </si>
  <si>
    <t>8*2 mã mới</t>
  </si>
  <si>
    <t>25101568HU</t>
  </si>
  <si>
    <t>Tô Quang Hiếu</t>
  </si>
  <si>
    <t>019208003876</t>
  </si>
  <si>
    <t>0356932360</t>
  </si>
  <si>
    <t>25101569HU</t>
  </si>
  <si>
    <t>Lê Đăng Lâm</t>
  </si>
  <si>
    <t>019084009670</t>
  </si>
  <si>
    <t>0982868973</t>
  </si>
  <si>
    <t>25101570HU</t>
  </si>
  <si>
    <t>Nguyễn Đình Nhu</t>
  </si>
  <si>
    <t>019084012048</t>
  </si>
  <si>
    <t>0365715684</t>
  </si>
  <si>
    <t>25101571HU</t>
  </si>
  <si>
    <t>Ma Thị Thuý Hương</t>
  </si>
  <si>
    <t>019178007798</t>
  </si>
  <si>
    <t>0969656773</t>
  </si>
  <si>
    <t>25102604HL</t>
  </si>
  <si>
    <t>019191008257</t>
  </si>
  <si>
    <t>0356895478</t>
  </si>
  <si>
    <t>25102215NE</t>
  </si>
  <si>
    <t>Ngô Thị Xiêm</t>
  </si>
  <si>
    <t>019182013641</t>
  </si>
  <si>
    <t>Tân Hương,Phổ Yên,Thái Nguyên</t>
  </si>
  <si>
    <t>0325147963</t>
  </si>
  <si>
    <t>25102216NE</t>
  </si>
  <si>
    <t xml:space="preserve">Dương Phong,Bạch Thông,Bắc Kạn </t>
  </si>
  <si>
    <t>0896333698</t>
  </si>
  <si>
    <t>25100900TK</t>
  </si>
  <si>
    <t>15/05/2003</t>
  </si>
  <si>
    <t>Kim Phượng, Định Hóa, Thái nguyên</t>
  </si>
  <si>
    <t>25100901TK</t>
  </si>
  <si>
    <t>06/10/1973</t>
  </si>
  <si>
    <t>019173002040</t>
  </si>
  <si>
    <t>25100902TK</t>
  </si>
  <si>
    <t>12*4 mc</t>
  </si>
  <si>
    <t>25100903TK</t>
  </si>
  <si>
    <t>12*2 mc</t>
  </si>
  <si>
    <t>25100904TK</t>
  </si>
  <si>
    <t>019098005653</t>
  </si>
  <si>
    <t>Đồng Tiến, Phổ Yên ,Thái Nguyên</t>
  </si>
  <si>
    <t>25102217NE</t>
  </si>
  <si>
    <t>Diệp Ngọc Khánh</t>
  </si>
  <si>
    <t>019205001740</t>
  </si>
  <si>
    <t>Xóm Tam Thái, Hóa Thượng, Đồng Hỷ, Thái Nguyên</t>
  </si>
  <si>
    <t>0354157814</t>
  </si>
  <si>
    <t>14/10/2025</t>
  </si>
  <si>
    <t>25102218NE</t>
  </si>
  <si>
    <t>Lâm Tuyết Nhi</t>
  </si>
  <si>
    <t>Xóm Xuân Quang, Quang Sơn, Đồng Hỷ, Thái Nguyên</t>
  </si>
  <si>
    <t>0388974776</t>
  </si>
  <si>
    <t>25100527TC</t>
  </si>
  <si>
    <t>08/12/2000</t>
  </si>
  <si>
    <t>019300006460</t>
  </si>
  <si>
    <t>Định Hoá - Thái Nguyên</t>
  </si>
  <si>
    <t>25100528TC</t>
  </si>
  <si>
    <t>15/01/1996</t>
  </si>
  <si>
    <t>25100529TC</t>
  </si>
  <si>
    <t>25103427HM</t>
  </si>
  <si>
    <t>Nông Thị Bống</t>
  </si>
  <si>
    <t>10/01/1991</t>
  </si>
  <si>
    <t>020191006299</t>
  </si>
  <si>
    <t>0399930902</t>
  </si>
  <si>
    <t>25103428HM</t>
  </si>
  <si>
    <t>Triệu Thị Dèn</t>
  </si>
  <si>
    <t>30/01/1985</t>
  </si>
  <si>
    <t>020185008552</t>
  </si>
  <si>
    <t>0394216933</t>
  </si>
  <si>
    <t>25102605HL</t>
  </si>
  <si>
    <t>0356874587</t>
  </si>
  <si>
    <t>25102606HL</t>
  </si>
  <si>
    <t>0987587451</t>
  </si>
  <si>
    <t>25100357BC</t>
  </si>
  <si>
    <t>019186009774</t>
  </si>
  <si>
    <t>25100358BC</t>
  </si>
  <si>
    <t>Hà Chau, Phú Bình, Thái Nguyên</t>
  </si>
  <si>
    <t>25100530TC</t>
  </si>
  <si>
    <t>Phạm Thị Thuỳ Phương</t>
  </si>
  <si>
    <t>05/10/1984</t>
  </si>
  <si>
    <t>022184000525</t>
  </si>
  <si>
    <t>Cẩm Phú - Cẩm Phả - Quảng Ninh</t>
  </si>
  <si>
    <t>25100531TC</t>
  </si>
  <si>
    <t>25100532TC</t>
  </si>
  <si>
    <t>Nguyễn Thị Ước</t>
  </si>
  <si>
    <t>30/12/1970</t>
  </si>
  <si>
    <t>024170013364</t>
  </si>
  <si>
    <t>Quang Minh - Hiệp Hoà - Bắc Giang</t>
  </si>
  <si>
    <t>25100533TC</t>
  </si>
  <si>
    <t>019193004328</t>
  </si>
  <si>
    <t>843</t>
  </si>
  <si>
    <t>25102219NE</t>
  </si>
  <si>
    <t xml:space="preserve">Dương Anh Tú </t>
  </si>
  <si>
    <t>019207002085</t>
  </si>
  <si>
    <t>0358236987</t>
  </si>
  <si>
    <t>25102220NE</t>
  </si>
  <si>
    <t>Nguyễn Văn Nhân</t>
  </si>
  <si>
    <t>019207000501</t>
  </si>
  <si>
    <t>0898541258</t>
  </si>
  <si>
    <t>25102221NE</t>
  </si>
  <si>
    <t>Nguyễn Huy Bình</t>
  </si>
  <si>
    <t>019207009818</t>
  </si>
  <si>
    <t>0796325333</t>
  </si>
  <si>
    <t>25101572HU</t>
  </si>
  <si>
    <t>12*7 mc</t>
  </si>
  <si>
    <t>25101573HU</t>
  </si>
  <si>
    <t>25101574HU</t>
  </si>
  <si>
    <t>0334015251</t>
  </si>
  <si>
    <t>25101575HU</t>
  </si>
  <si>
    <t>25101576HU</t>
  </si>
  <si>
    <t>Triệu Thị Lai</t>
  </si>
  <si>
    <t>019193010084</t>
  </si>
  <si>
    <t>0382603358</t>
  </si>
  <si>
    <t>25101577HU</t>
  </si>
  <si>
    <t>Hứa Thị Trang</t>
  </si>
  <si>
    <t>019195003977</t>
  </si>
  <si>
    <t>0785485001</t>
  </si>
  <si>
    <t>25101578HU</t>
  </si>
  <si>
    <t>0327655282</t>
  </si>
  <si>
    <t>8* mc</t>
  </si>
  <si>
    <t>25101579HU</t>
  </si>
  <si>
    <t>25101580HU</t>
  </si>
  <si>
    <t>Nguyễn Văn Chiên</t>
  </si>
  <si>
    <t>25102607HL</t>
  </si>
  <si>
    <t>019207007395</t>
  </si>
  <si>
    <t>0356458767</t>
  </si>
  <si>
    <t>25100359BC</t>
  </si>
  <si>
    <t>Hạ Thu Hà</t>
  </si>
  <si>
    <t>26/9/2009</t>
  </si>
  <si>
    <t>019308011131</t>
  </si>
  <si>
    <t>25100360BC</t>
  </si>
  <si>
    <t>25100361BC</t>
  </si>
  <si>
    <t>Đinh Văn Lập</t>
  </si>
  <si>
    <t>064204001806</t>
  </si>
  <si>
    <t>17/6/2025</t>
  </si>
  <si>
    <t>Kong Chro - Gia Lai</t>
  </si>
  <si>
    <t>25103429HM</t>
  </si>
  <si>
    <t>Phùng Hiếu Kỳ</t>
  </si>
  <si>
    <t>25101451TM</t>
  </si>
  <si>
    <t>Nguyễn Việt Dũng</t>
  </si>
  <si>
    <t>0193207002826</t>
  </si>
  <si>
    <t>Hà ChâuPhú Bình, Thái Nguyên</t>
  </si>
  <si>
    <t>25100362BC</t>
  </si>
  <si>
    <t>20/7/1978</t>
  </si>
  <si>
    <t>020178004072</t>
  </si>
  <si>
    <t>BẮC SƠN - LẠNG SƠN</t>
  </si>
  <si>
    <t>25102608HL</t>
  </si>
  <si>
    <t>0352541254</t>
  </si>
  <si>
    <t>25102609HL</t>
  </si>
  <si>
    <t>002207005445</t>
  </si>
  <si>
    <t>0956854785</t>
  </si>
  <si>
    <t>25100534TC</t>
  </si>
  <si>
    <t>22/10/2000</t>
  </si>
  <si>
    <t>20/01/2025</t>
  </si>
  <si>
    <t>25100905TK</t>
  </si>
  <si>
    <t>Dương Thị Kim Chi</t>
  </si>
  <si>
    <t>21/11/2002</t>
  </si>
  <si>
    <t>019302006820</t>
  </si>
  <si>
    <t>Thành Công, Phổ Yên, Thái nguyên</t>
  </si>
  <si>
    <t>0329978622</t>
  </si>
  <si>
    <t>25100906TK</t>
  </si>
  <si>
    <t>Lý Văn Thìn</t>
  </si>
  <si>
    <t>26/08/1981</t>
  </si>
  <si>
    <t>019081001653</t>
  </si>
  <si>
    <t>0813807234</t>
  </si>
  <si>
    <t>25102222NE</t>
  </si>
  <si>
    <t>775mc</t>
  </si>
  <si>
    <t>25101581HU</t>
  </si>
  <si>
    <t>Sùng Mí Sò</t>
  </si>
  <si>
    <t>02207005129</t>
  </si>
  <si>
    <t>Sủng Thài - Yên Minh - Hà Giang</t>
  </si>
  <si>
    <t>25101582HU</t>
  </si>
  <si>
    <t>024195001183</t>
  </si>
  <si>
    <t>0378429349</t>
  </si>
  <si>
    <t>25101583HU</t>
  </si>
  <si>
    <t>Diệp Thị Dung</t>
  </si>
  <si>
    <t>019186001973</t>
  </si>
  <si>
    <t>0936691760</t>
  </si>
  <si>
    <t>25101584HU</t>
  </si>
  <si>
    <t>Hoàng Lệ Tuyết</t>
  </si>
  <si>
    <t>019183001895</t>
  </si>
  <si>
    <t>0974124890</t>
  </si>
  <si>
    <t>25101585HU</t>
  </si>
  <si>
    <t>Lê Thu Thủy</t>
  </si>
  <si>
    <t>019189005754</t>
  </si>
  <si>
    <t>0332221189</t>
  </si>
  <si>
    <t>25100932IC</t>
  </si>
  <si>
    <t>Bảo Hà,Bảo Yên,Lào Cai</t>
  </si>
  <si>
    <t>25100620MD</t>
  </si>
  <si>
    <t>Thanh Mai , Chợ Mới, Bắc Kạn</t>
  </si>
  <si>
    <t>15/10/2025</t>
  </si>
  <si>
    <t>25100621MD</t>
  </si>
  <si>
    <t>Hà Thị Mai Hương</t>
  </si>
  <si>
    <t>006307005052</t>
  </si>
  <si>
    <t>10/04/2025</t>
  </si>
  <si>
    <t>Thanh Thịnh , Chợ Mới, Bắc Kạn</t>
  </si>
  <si>
    <t>0362173070</t>
  </si>
  <si>
    <t>25100622MD</t>
  </si>
  <si>
    <t>006307001519</t>
  </si>
  <si>
    <t>27/08/2024</t>
  </si>
  <si>
    <t>0965273152</t>
  </si>
  <si>
    <t>25103430HM</t>
  </si>
  <si>
    <t>|Trần Thị Điều</t>
  </si>
  <si>
    <t>02/01/1978</t>
  </si>
  <si>
    <t>019178002278</t>
  </si>
  <si>
    <t>0343710595</t>
  </si>
  <si>
    <t>25103431HM</t>
  </si>
  <si>
    <t>24/04/2024</t>
  </si>
  <si>
    <t>25103432HM</t>
  </si>
  <si>
    <t>0366573927</t>
  </si>
  <si>
    <t>25103433HM</t>
  </si>
  <si>
    <t>0326385821</t>
  </si>
  <si>
    <t>25101452TM</t>
  </si>
  <si>
    <t xml:space="preserve">Ma Lê Hoàng </t>
  </si>
  <si>
    <t>019207011912</t>
  </si>
  <si>
    <t>Xóm Khuân Cướm, Yên Trạch , Phú Lương, Thái Nguyên</t>
  </si>
  <si>
    <t>0373974553</t>
  </si>
  <si>
    <t>25101453TM</t>
  </si>
  <si>
    <t xml:space="preserve">Đinh Văn Đức </t>
  </si>
  <si>
    <t>16/10/2007</t>
  </si>
  <si>
    <t>019207006375</t>
  </si>
  <si>
    <t>29/04/2022</t>
  </si>
  <si>
    <t>Xóm Cầu Đá, Trung Lương, Định Hóa, Thái Nguyên</t>
  </si>
  <si>
    <t>25100535TC</t>
  </si>
  <si>
    <t>Trung Hoà - Ngân Sơn - Bắc Kạn</t>
  </si>
  <si>
    <t>25100536TC</t>
  </si>
  <si>
    <t>25100537TC</t>
  </si>
  <si>
    <t>25100907TK</t>
  </si>
  <si>
    <t>Trần Thị Lợi</t>
  </si>
  <si>
    <t>019174002197</t>
  </si>
  <si>
    <t>0979438920</t>
  </si>
  <si>
    <t>25100908TK</t>
  </si>
  <si>
    <t>019174001206</t>
  </si>
  <si>
    <t>25100909TK</t>
  </si>
  <si>
    <t>Lâm Thị Thanh Hà</t>
  </si>
  <si>
    <t>24/03/2008</t>
  </si>
  <si>
    <t>006308003083</t>
  </si>
  <si>
    <t>Quảng Khê, Ba Bể, Bắc Kạn</t>
  </si>
  <si>
    <t>25100910TK</t>
  </si>
  <si>
    <t>20/06/2024</t>
  </si>
  <si>
    <t>Trung Trực, Yên Sơn, Tuyên Quang</t>
  </si>
  <si>
    <t>25100911TK</t>
  </si>
  <si>
    <t>Mạc Thị Linh</t>
  </si>
  <si>
    <t>019310006473</t>
  </si>
  <si>
    <t>22/11/2024</t>
  </si>
  <si>
    <t>Cam Gía, T.p Thái Nguyên, Thái Nguyên</t>
  </si>
  <si>
    <t>25100912TK</t>
  </si>
  <si>
    <t>Trung Thành, T.p Thái Nguyên, Thái Nguyên</t>
  </si>
  <si>
    <t>13*8 mc</t>
  </si>
  <si>
    <t>25100913TK</t>
  </si>
  <si>
    <t>Cao Kỳ, Chợ Mới , Bắc Kạn</t>
  </si>
  <si>
    <t>25100914TK</t>
  </si>
  <si>
    <t>Mai Trung Đức</t>
  </si>
  <si>
    <t>04/10/1993</t>
  </si>
  <si>
    <t>019093011069</t>
  </si>
  <si>
    <t>08/12/2022</t>
  </si>
  <si>
    <t>0984626604</t>
  </si>
  <si>
    <t>25100915TK</t>
  </si>
  <si>
    <t>Dương Thị Thu Nga</t>
  </si>
  <si>
    <t>07/09/1979</t>
  </si>
  <si>
    <t>019179006427</t>
  </si>
  <si>
    <t>Vạn Phái, Phổ Yên, thái Nguyên</t>
  </si>
  <si>
    <t>0979210673</t>
  </si>
  <si>
    <t>25100916TK</t>
  </si>
  <si>
    <t>25101586HU</t>
  </si>
  <si>
    <t>0386738094</t>
  </si>
  <si>
    <t>Đên</t>
  </si>
  <si>
    <t>25101587HU</t>
  </si>
  <si>
    <t>Nguyễn Hổng Phong</t>
  </si>
  <si>
    <t>Khuổi Mật - Huyền Tụng - Bắc Kạn</t>
  </si>
  <si>
    <t>0865940721</t>
  </si>
  <si>
    <t>25101588HU</t>
  </si>
  <si>
    <t>Nguyễn Hoàng Phúc</t>
  </si>
  <si>
    <t>25102610HL</t>
  </si>
  <si>
    <t>019098008520</t>
  </si>
  <si>
    <t>0358965212</t>
  </si>
  <si>
    <t>25102611HL</t>
  </si>
  <si>
    <t>019174009362</t>
  </si>
  <si>
    <t>0356985478</t>
  </si>
  <si>
    <t>25100363BC</t>
  </si>
  <si>
    <t>Phổ Yên,Thái Nguyên</t>
  </si>
  <si>
    <t>25100364BC</t>
  </si>
  <si>
    <t>019209003701</t>
  </si>
  <si>
    <t>Yên Lạc, Phú Lương,  Thái Nguyên</t>
  </si>
  <si>
    <t>0975130886</t>
  </si>
  <si>
    <t>25100365BC</t>
  </si>
  <si>
    <t xml:space="preserve"> Phúc Sơn, Tân Yên, Bắc Giang</t>
  </si>
  <si>
    <t>25102223NE</t>
  </si>
  <si>
    <t>019192005406</t>
  </si>
  <si>
    <t xml:space="preserve">23/03/2024
</t>
  </si>
  <si>
    <t>Xóm Giàng, Dương Thành, Phú Bình, Thái Nguyên</t>
  </si>
  <si>
    <t>0384091145</t>
  </si>
  <si>
    <t>16/10/2025</t>
  </si>
  <si>
    <t>25102224NE</t>
  </si>
  <si>
    <t>001199004392</t>
  </si>
  <si>
    <t xml:space="preserve">17/12/2021
</t>
  </si>
  <si>
    <t>Tdp Đại Cát 1, Liên Mạc, Bắc Từ Liêm, Hà Nội</t>
  </si>
  <si>
    <t>0333537739</t>
  </si>
  <si>
    <t>25102225NE</t>
  </si>
  <si>
    <t>Ngô Thị Mai</t>
  </si>
  <si>
    <t>019197002824</t>
  </si>
  <si>
    <t xml:space="preserve">06/05/2022
</t>
  </si>
  <si>
    <t>Xóm Thái Cao, Tiên Phong, Phổ Yên, Thái Nguyên</t>
  </si>
  <si>
    <t>0967528705</t>
  </si>
  <si>
    <t>25102226NE</t>
  </si>
  <si>
    <t>0334683133</t>
  </si>
  <si>
    <t>25102612HL</t>
  </si>
  <si>
    <t>0987458456</t>
  </si>
  <si>
    <t>25102613HL</t>
  </si>
  <si>
    <t>Đinh Văn Cần</t>
  </si>
  <si>
    <t>019201009287</t>
  </si>
  <si>
    <t>0356231458</t>
  </si>
  <si>
    <t>25100538TC</t>
  </si>
  <si>
    <t>10/03/2000</t>
  </si>
  <si>
    <t>24/07/2024</t>
  </si>
  <si>
    <t>Hoàng Tùng - Hoà an - Cao Bằng</t>
  </si>
  <si>
    <t>25101589HU</t>
  </si>
  <si>
    <t>25101590HU</t>
  </si>
  <si>
    <t>25101591HU</t>
  </si>
  <si>
    <t>Hoàng Thị Minh Tâm</t>
  </si>
  <si>
    <t>Ân Hòa - Kim Sơn - Ninh Bình</t>
  </si>
  <si>
    <t>25100917TK</t>
  </si>
  <si>
    <t>Nguyễn Thế Lượng</t>
  </si>
  <si>
    <t>04/02/2010</t>
  </si>
  <si>
    <t>0981674036</t>
  </si>
  <si>
    <t>25100184WN</t>
  </si>
  <si>
    <t xml:space="preserve">Ngô Văn Sáng </t>
  </si>
  <si>
    <t>019208002048</t>
  </si>
  <si>
    <t>Văn Lang,Đồng Hỷ,Thái Nguyên</t>
  </si>
  <si>
    <t>0856868999</t>
  </si>
  <si>
    <t>25100623MD</t>
  </si>
  <si>
    <t xml:space="preserve"> Triệu Thị Bích</t>
  </si>
  <si>
    <t>16/09/1978</t>
  </si>
  <si>
    <t>006178003626</t>
  </si>
  <si>
    <t>25/12/2022</t>
  </si>
  <si>
    <t>Thượng Giáo, Ba Bể, Bắc Kạn</t>
  </si>
  <si>
    <t>0862055230</t>
  </si>
  <si>
    <t>25100918TK</t>
  </si>
  <si>
    <t>Triệu Mai Chi</t>
  </si>
  <si>
    <t>019308010590</t>
  </si>
  <si>
    <t>30/07/2024</t>
  </si>
  <si>
    <t>0369667469</t>
  </si>
  <si>
    <t>25100919TK</t>
  </si>
  <si>
    <t>Phí Thu Hiền</t>
  </si>
  <si>
    <t>019308011513</t>
  </si>
  <si>
    <t>0337885908</t>
  </si>
  <si>
    <t>25100920TK</t>
  </si>
  <si>
    <t>0932457974</t>
  </si>
  <si>
    <t>25100921TK</t>
  </si>
  <si>
    <t>Lưu Ngọc Quỳnh</t>
  </si>
  <si>
    <t>13/10/2008</t>
  </si>
  <si>
    <t>019308006629</t>
  </si>
  <si>
    <t xml:space="preserve"> 0369391744</t>
  </si>
  <si>
    <t>25100922TK</t>
  </si>
  <si>
    <t>019308011555</t>
  </si>
  <si>
    <t>0388156455</t>
  </si>
  <si>
    <t>25100923TK</t>
  </si>
  <si>
    <t>019308006591</t>
  </si>
  <si>
    <t>0851112663</t>
  </si>
  <si>
    <t>25100924TK</t>
  </si>
  <si>
    <t>019208012264</t>
  </si>
  <si>
    <t>Vạn Phú, Đại Từ, Thái Nguyên</t>
  </si>
  <si>
    <t>0877462288</t>
  </si>
  <si>
    <t>25100925TK</t>
  </si>
  <si>
    <t>Lương Huyền Trang</t>
  </si>
  <si>
    <t>019308004854</t>
  </si>
  <si>
    <t>0976331211</t>
  </si>
  <si>
    <t>25100926TK</t>
  </si>
  <si>
    <t>Ngô Duy Khánh</t>
  </si>
  <si>
    <t>019208010693</t>
  </si>
  <si>
    <t>0344511992</t>
  </si>
  <si>
    <t>25100927TK</t>
  </si>
  <si>
    <t>Phạm Tiến Đạt</t>
  </si>
  <si>
    <t>019208001867</t>
  </si>
  <si>
    <t>Cát Nê, Đại từ, Thái Nguyên</t>
  </si>
  <si>
    <t>25100928TK</t>
  </si>
  <si>
    <t>Hoàng Đăng Dương</t>
  </si>
  <si>
    <t>019208009601</t>
  </si>
  <si>
    <t>Cát Nê, Đại Từ , Thái Nguyên</t>
  </si>
  <si>
    <t>25100929TK</t>
  </si>
  <si>
    <t>Nguyễn Thị Lụa</t>
  </si>
  <si>
    <t>19/11/1987</t>
  </si>
  <si>
    <t>019187003310</t>
  </si>
  <si>
    <t>0373589569</t>
  </si>
  <si>
    <t>25100930TK</t>
  </si>
  <si>
    <t>30/03/1996</t>
  </si>
  <si>
    <t>006196003213</t>
  </si>
  <si>
    <t>Phương Viên, chợ Đồn, Bắc Kạn</t>
  </si>
  <si>
    <t>25100931TK</t>
  </si>
  <si>
    <t>019209002756</t>
  </si>
  <si>
    <t>0353278514</t>
  </si>
  <si>
    <t>25100932TK</t>
  </si>
  <si>
    <t>01921007984</t>
  </si>
  <si>
    <t>Hồng Tiến , Phổ Yên, Thái Nguyên</t>
  </si>
  <si>
    <t>10*1 mc</t>
  </si>
  <si>
    <t>25100933TK</t>
  </si>
  <si>
    <t>29/05/2010</t>
  </si>
  <si>
    <t>25101592HU</t>
  </si>
  <si>
    <t>Nguyễn Thị Khuê</t>
  </si>
  <si>
    <t>019184001474</t>
  </si>
  <si>
    <t>0326626582</t>
  </si>
  <si>
    <t>25101593HU</t>
  </si>
  <si>
    <t>25101594HU</t>
  </si>
  <si>
    <t>25101595HU</t>
  </si>
  <si>
    <t>0358231310</t>
  </si>
  <si>
    <t>25101596HU</t>
  </si>
  <si>
    <t>25101597HU</t>
  </si>
  <si>
    <t>25101598HU</t>
  </si>
  <si>
    <t>25100366BC</t>
  </si>
  <si>
    <t>Trần  Mạnh Lương</t>
  </si>
  <si>
    <t>26/12/1008</t>
  </si>
  <si>
    <t>019208006196</t>
  </si>
  <si>
    <t>0966816223</t>
  </si>
  <si>
    <t>25100367BC</t>
  </si>
  <si>
    <t>Nguyễn  Thị Phương Anh</t>
  </si>
  <si>
    <t>019309007412</t>
  </si>
  <si>
    <t>25100368BC</t>
  </si>
  <si>
    <t>Nguyễn  Văn Cường</t>
  </si>
  <si>
    <t>15/3/1993</t>
  </si>
  <si>
    <t>019093010519</t>
  </si>
  <si>
    <t>0385221882</t>
  </si>
  <si>
    <t>25100369BC</t>
  </si>
  <si>
    <t>Ma Thị Hoài Duyên</t>
  </si>
  <si>
    <t>14/4/2007</t>
  </si>
  <si>
    <t>008307002853</t>
  </si>
  <si>
    <t>16/7/2025</t>
  </si>
  <si>
    <t>Tân Trào - Tuyên Quâng</t>
  </si>
  <si>
    <t>25100370BC</t>
  </si>
  <si>
    <t>0192100078399</t>
  </si>
  <si>
    <t>0978103880</t>
  </si>
  <si>
    <t>25100371BC</t>
  </si>
  <si>
    <t xml:space="preserve">Dương Văn Nam </t>
  </si>
  <si>
    <t xml:space="preserve"> 09/09/2007</t>
  </si>
  <si>
    <t xml:space="preserve"> 20/04/2021</t>
  </si>
  <si>
    <t>25103434HM</t>
  </si>
  <si>
    <t>27/01/2008</t>
  </si>
  <si>
    <t>019308007075</t>
  </si>
  <si>
    <t>0948691902</t>
  </si>
  <si>
    <t>25103435HM</t>
  </si>
  <si>
    <t>11/11/2008</t>
  </si>
  <si>
    <t>019308005348</t>
  </si>
  <si>
    <t>02/03/2023</t>
  </si>
  <si>
    <t>25103436HM</t>
  </si>
  <si>
    <t>14/11/2008</t>
  </si>
  <si>
    <t>019208007933</t>
  </si>
  <si>
    <t>Tiên Phong - Phổ yên - Thái Nguyên</t>
  </si>
  <si>
    <t>0343659329</t>
  </si>
  <si>
    <t>25103437HM</t>
  </si>
  <si>
    <t>Lương Sơn - Sông Công  - Thái Nguyên</t>
  </si>
  <si>
    <t>25100539TC</t>
  </si>
  <si>
    <t>13*7</t>
  </si>
  <si>
    <t>25100540TC</t>
  </si>
  <si>
    <t>Nguyễn Thị Đệ</t>
  </si>
  <si>
    <t>024167006238</t>
  </si>
  <si>
    <t>Hoàng Vân -Hiệp Hòa- Bắc Giang</t>
  </si>
  <si>
    <t>25102614HL</t>
  </si>
  <si>
    <t>019207003016</t>
  </si>
  <si>
    <t>9*8 mã mới</t>
  </si>
  <si>
    <t>25102615HL</t>
  </si>
  <si>
    <t>0984785412</t>
  </si>
  <si>
    <t>25102616HL</t>
  </si>
  <si>
    <t>Thân Thị Hiền</t>
  </si>
  <si>
    <t>019184005251</t>
  </si>
  <si>
    <t>0356214587</t>
  </si>
  <si>
    <t>25102617HL</t>
  </si>
  <si>
    <t>Linh Thị Thuý Lành</t>
  </si>
  <si>
    <t>019307001756</t>
  </si>
  <si>
    <t>0363525418</t>
  </si>
  <si>
    <t>25102618HL</t>
  </si>
  <si>
    <t>019307006356</t>
  </si>
  <si>
    <t>0965895689</t>
  </si>
  <si>
    <t>6*3 mc</t>
  </si>
  <si>
    <t>25102619HL</t>
  </si>
  <si>
    <t>019070310317</t>
  </si>
  <si>
    <t>0351748745</t>
  </si>
  <si>
    <t>25102227NE</t>
  </si>
  <si>
    <t xml:space="preserve">Hoàng Quốc Huy </t>
  </si>
  <si>
    <t>019207009587</t>
  </si>
  <si>
    <t>0588639236</t>
  </si>
  <si>
    <t>25102228NE</t>
  </si>
  <si>
    <t>019207003349</t>
  </si>
  <si>
    <t>0866523654</t>
  </si>
  <si>
    <t>25102229NE</t>
  </si>
  <si>
    <t>Dương Văn Trung</t>
  </si>
  <si>
    <t>019205009448</t>
  </si>
  <si>
    <t>0963256658</t>
  </si>
  <si>
    <t>25102230NE</t>
  </si>
  <si>
    <t>Châu Sơn,Sông Công Thái Nguyên</t>
  </si>
  <si>
    <t>0855698369</t>
  </si>
  <si>
    <t>25102231NE</t>
  </si>
  <si>
    <t xml:space="preserve">Hà Thanh Thảo </t>
  </si>
  <si>
    <t>13/10/2007</t>
  </si>
  <si>
    <t>019207002660</t>
  </si>
  <si>
    <t>0375555698</t>
  </si>
  <si>
    <t>25102232NE</t>
  </si>
  <si>
    <t>Đặng Thị Tâm</t>
  </si>
  <si>
    <t>30/12/2007</t>
  </si>
  <si>
    <t>019307002652</t>
  </si>
  <si>
    <t>0963236555</t>
  </si>
  <si>
    <t>25100377BC</t>
  </si>
  <si>
    <t>Nguyễn Xuân Hoàng</t>
  </si>
  <si>
    <t>019095002779</t>
  </si>
  <si>
    <t>0352120978</t>
  </si>
  <si>
    <t>17/10/2025</t>
  </si>
  <si>
    <t>25100541TC</t>
  </si>
  <si>
    <t>Cát Nê -Đại Từ-Thái Nguyên</t>
  </si>
  <si>
    <t>25103438HM</t>
  </si>
  <si>
    <t>Lê Thị Hồng Tươi</t>
  </si>
  <si>
    <t>01/08/1980</t>
  </si>
  <si>
    <t>019180012229</t>
  </si>
  <si>
    <t>Tức Tranh -  Phú Lương - Thái Nguyên</t>
  </si>
  <si>
    <t>0974939615</t>
  </si>
  <si>
    <t>25103439HM</t>
  </si>
  <si>
    <t>06/11/1983</t>
  </si>
  <si>
    <t>Thị Trấn Đu - Phú Lương Thái Nguyên</t>
  </si>
  <si>
    <t>25101599HU</t>
  </si>
  <si>
    <t>13/12/1989</t>
  </si>
  <si>
    <t>001189046553</t>
  </si>
  <si>
    <t>0975729865</t>
  </si>
  <si>
    <t>25101600HU</t>
  </si>
  <si>
    <t>Nguyễn Thị Thúy Vân</t>
  </si>
  <si>
    <t>22/10/1989</t>
  </si>
  <si>
    <t>019189001939</t>
  </si>
  <si>
    <t>0949787101</t>
  </si>
  <si>
    <t>25101601HU</t>
  </si>
  <si>
    <t>25101602HU</t>
  </si>
  <si>
    <t>0353911396</t>
  </si>
  <si>
    <t>25101603HU</t>
  </si>
  <si>
    <t>Phùng Thị Diết</t>
  </si>
  <si>
    <t>15/02/2001</t>
  </si>
  <si>
    <t>004301005173</t>
  </si>
  <si>
    <t>0948139128</t>
  </si>
  <si>
    <t>25101604HU</t>
  </si>
  <si>
    <t>La Thị Giáp</t>
  </si>
  <si>
    <t>13/02/1971</t>
  </si>
  <si>
    <t>0386131152</t>
  </si>
  <si>
    <t>25101605HU</t>
  </si>
  <si>
    <t>24/06/1964</t>
  </si>
  <si>
    <t>Quý Hòa - Bình Gia - Lạng Sơn</t>
  </si>
  <si>
    <t>25101606HU</t>
  </si>
  <si>
    <t>Lưu Thị Dung</t>
  </si>
  <si>
    <t>28/12/1964</t>
  </si>
  <si>
    <t>25101607HU</t>
  </si>
  <si>
    <t>Tô Văn Thành</t>
  </si>
  <si>
    <t>25/09/2022</t>
  </si>
  <si>
    <t>Minh Dân - Hàm Yên - Tuyên Quang</t>
  </si>
  <si>
    <t>25101608HU</t>
  </si>
  <si>
    <t>Ngô Thị Hoa</t>
  </si>
  <si>
    <t>011170003210</t>
  </si>
  <si>
    <t>0399763542</t>
  </si>
  <si>
    <t>25101609HU</t>
  </si>
  <si>
    <t>Ngô Thị Thúy</t>
  </si>
  <si>
    <t>16/08/1967</t>
  </si>
  <si>
    <t>019167004580</t>
  </si>
  <si>
    <t>0393539214</t>
  </si>
  <si>
    <t>25101610HU</t>
  </si>
  <si>
    <t>15/09/1970</t>
  </si>
  <si>
    <t>019170007316</t>
  </si>
  <si>
    <t>0392830930</t>
  </si>
  <si>
    <t>25101611HU</t>
  </si>
  <si>
    <t>20/03/1969</t>
  </si>
  <si>
    <t>040169007120</t>
  </si>
  <si>
    <t>Nghi Thịnh - Nghi Lộc - Nghệ An</t>
  </si>
  <si>
    <t>0388172288</t>
  </si>
  <si>
    <t>25101612HU</t>
  </si>
  <si>
    <t>Vũ Thị Giang</t>
  </si>
  <si>
    <t>15/11/1968</t>
  </si>
  <si>
    <t>035168010165</t>
  </si>
  <si>
    <t>0333247162</t>
  </si>
  <si>
    <t>25101613HU</t>
  </si>
  <si>
    <t>Nguyễn Thị Thành</t>
  </si>
  <si>
    <t>019169005895</t>
  </si>
  <si>
    <t>0374221761</t>
  </si>
  <si>
    <t>25100934TK</t>
  </si>
  <si>
    <t>Hà Kim Ngân</t>
  </si>
  <si>
    <t>29/05/2007</t>
  </si>
  <si>
    <t>019307005239</t>
  </si>
  <si>
    <t>0375127294</t>
  </si>
  <si>
    <t>25100935TK</t>
  </si>
  <si>
    <t>25/09/2010</t>
  </si>
  <si>
    <t>019210009029</t>
  </si>
  <si>
    <t>0'382260526</t>
  </si>
  <si>
    <t>25102233NE</t>
  </si>
  <si>
    <t>Hoàng Mạnh Quyền</t>
  </si>
  <si>
    <t>0192090006966</t>
  </si>
  <si>
    <t>Tổ Dân Phố Giã Thù 2, Tiên Phong, Phổ Yên, Thái Nguyên</t>
  </si>
  <si>
    <t>25103440HM</t>
  </si>
  <si>
    <t>Vũ Duy Nam</t>
  </si>
  <si>
    <t>04/11/2009</t>
  </si>
  <si>
    <t>019209001915</t>
  </si>
  <si>
    <t>07/11/2023</t>
  </si>
  <si>
    <t>25103441HM</t>
  </si>
  <si>
    <t>25103442HM</t>
  </si>
  <si>
    <t>25103443HM</t>
  </si>
  <si>
    <t>Lương Mạnh Huấn</t>
  </si>
  <si>
    <t>21/12/2008</t>
  </si>
  <si>
    <t>019208002923</t>
  </si>
  <si>
    <t>0345201521</t>
  </si>
  <si>
    <t>25103444HM</t>
  </si>
  <si>
    <t>25103445HM</t>
  </si>
  <si>
    <t>Lường Thị Thắm</t>
  </si>
  <si>
    <t>25103446HM</t>
  </si>
  <si>
    <t>Sùng Văn Thắng</t>
  </si>
  <si>
    <t>004208002530</t>
  </si>
  <si>
    <t>Vinh Quang - Bảo Lâm - Cao Bằng</t>
  </si>
  <si>
    <t>0848836827</t>
  </si>
  <si>
    <t>25103447HM</t>
  </si>
  <si>
    <t>Đào Duy Khánh</t>
  </si>
  <si>
    <t>01/05/2010</t>
  </si>
  <si>
    <t>006210001990</t>
  </si>
  <si>
    <t>Nam Cường - Chợ Đồn - Bắc Kạn</t>
  </si>
  <si>
    <t>25103448HM</t>
  </si>
  <si>
    <t>25103449HM</t>
  </si>
  <si>
    <t>Chu Thị Uyên</t>
  </si>
  <si>
    <t>17/10/2008</t>
  </si>
  <si>
    <t>019308011107</t>
  </si>
  <si>
    <t>25100624MD</t>
  </si>
  <si>
    <t>Tạ Bình Dương</t>
  </si>
  <si>
    <t>019206005287</t>
  </si>
  <si>
    <t>0363935227</t>
  </si>
  <si>
    <t>25100625MD</t>
  </si>
  <si>
    <t>019207007126</t>
  </si>
  <si>
    <t>0384145713</t>
  </si>
  <si>
    <t>25100542TC</t>
  </si>
  <si>
    <t>Điềm Thụy -Thái Nguyên</t>
  </si>
  <si>
    <t>25100543TC</t>
  </si>
  <si>
    <t>Ôn Thị Huế</t>
  </si>
  <si>
    <t>019308008259</t>
  </si>
  <si>
    <t>Đại Từ -Thái Nguyên</t>
  </si>
  <si>
    <t>25100544TC</t>
  </si>
  <si>
    <t>019308006111</t>
  </si>
  <si>
    <t xml:space="preserve">Phổ Yên -Thái Nguyên </t>
  </si>
  <si>
    <t>25100545TC</t>
  </si>
  <si>
    <t>25100546TC</t>
  </si>
  <si>
    <t>1022</t>
  </si>
  <si>
    <t>25100547TC</t>
  </si>
  <si>
    <t>1090</t>
  </si>
  <si>
    <t>25100548TC</t>
  </si>
  <si>
    <t>Vũ Thị Duyên</t>
  </si>
  <si>
    <t>019308007315</t>
  </si>
  <si>
    <t>25100549TC</t>
  </si>
  <si>
    <t xml:space="preserve">Lương Đức Thắng </t>
  </si>
  <si>
    <t>024216012735</t>
  </si>
  <si>
    <t>1095</t>
  </si>
  <si>
    <t>25100550TC</t>
  </si>
  <si>
    <t>Yên Thủy - Thái Nguyên</t>
  </si>
  <si>
    <t>1096</t>
  </si>
  <si>
    <t>25100551TC</t>
  </si>
  <si>
    <t>Ninh Thị lệ Chuyên</t>
  </si>
  <si>
    <t>Phú Lương -Thái Nguyên</t>
  </si>
  <si>
    <t>1097</t>
  </si>
  <si>
    <t>25102234NE</t>
  </si>
  <si>
    <t xml:space="preserve">Hoàng Thị Yến </t>
  </si>
  <si>
    <t>0193008010688</t>
  </si>
  <si>
    <t xml:space="preserve">Phú Đô,Phú Lương,Thái Nguyên </t>
  </si>
  <si>
    <t>0366256987</t>
  </si>
  <si>
    <t>25102235NE</t>
  </si>
  <si>
    <t xml:space="preserve">Nguyễn Thị  Thu Trang </t>
  </si>
  <si>
    <t>019305001770</t>
  </si>
  <si>
    <t>0369222556</t>
  </si>
  <si>
    <t>25102236NE</t>
  </si>
  <si>
    <t xml:space="preserve">Vạn Phái,Phổ Yên,Thái Nguyên </t>
  </si>
  <si>
    <t>0566985369</t>
  </si>
  <si>
    <t>25102237NE</t>
  </si>
  <si>
    <t>Hoàng Thị Diễm</t>
  </si>
  <si>
    <t>18/03/2009</t>
  </si>
  <si>
    <t>010309006963</t>
  </si>
  <si>
    <t xml:space="preserve">Xuân Lào,Yên Bái,Lào Cai </t>
  </si>
  <si>
    <t>0362111369</t>
  </si>
  <si>
    <t>25102238NE</t>
  </si>
  <si>
    <t xml:space="preserve">Phùng Thị  Kim Anh </t>
  </si>
  <si>
    <t>019308002943</t>
  </si>
  <si>
    <t xml:space="preserve">Vô Tranh,Phú Lương,Thái Nguyên </t>
  </si>
  <si>
    <t>0599632558</t>
  </si>
  <si>
    <t>25102239NE</t>
  </si>
  <si>
    <t xml:space="preserve">Nguyễn Thị Chúc </t>
  </si>
  <si>
    <t>24/09/2009</t>
  </si>
  <si>
    <t>0996825786</t>
  </si>
  <si>
    <t>1* mc</t>
  </si>
  <si>
    <t>25102240NE</t>
  </si>
  <si>
    <t>28/08/2009</t>
  </si>
  <si>
    <t>19/02/2024</t>
  </si>
  <si>
    <t>0325888952</t>
  </si>
  <si>
    <t>3* mc</t>
  </si>
  <si>
    <t>25102241NE</t>
  </si>
  <si>
    <t xml:space="preserve">Dương Phương Thảo </t>
  </si>
  <si>
    <t>019309003721</t>
  </si>
  <si>
    <t>0344258147</t>
  </si>
  <si>
    <t>25102242NE</t>
  </si>
  <si>
    <t xml:space="preserve">Nguyễn Thanh Thủy </t>
  </si>
  <si>
    <t>20/04/2009</t>
  </si>
  <si>
    <t>019309010696</t>
  </si>
  <si>
    <t>0778256365</t>
  </si>
  <si>
    <t>25102243NE</t>
  </si>
  <si>
    <t xml:space="preserve">Dương Trung Kiên </t>
  </si>
  <si>
    <t>17/01/2009</t>
  </si>
  <si>
    <t>019209003714</t>
  </si>
  <si>
    <t xml:space="preserve">Xuân Phương,Phú Bình,Thái Nguyên </t>
  </si>
  <si>
    <t>0885214369</t>
  </si>
  <si>
    <t>25102244NE</t>
  </si>
  <si>
    <t xml:space="preserve">Nguyễn Văn Nghĩa </t>
  </si>
  <si>
    <t>24/03/2009</t>
  </si>
  <si>
    <t>0192090029256</t>
  </si>
  <si>
    <t xml:space="preserve">Bàn Đạt,Phú Bình,Thái Nguyên </t>
  </si>
  <si>
    <t>0996654896</t>
  </si>
  <si>
    <t>25102245NE</t>
  </si>
  <si>
    <t xml:space="preserve">Lưu Anh Tú </t>
  </si>
  <si>
    <t>0192090023615</t>
  </si>
  <si>
    <t>0774563586</t>
  </si>
  <si>
    <t>25102246NE</t>
  </si>
  <si>
    <t>Hoàng Đức Quân</t>
  </si>
  <si>
    <t>0192090062569</t>
  </si>
  <si>
    <t xml:space="preserve">Đông Đạt,Phú Lương,Thái Nguyên </t>
  </si>
  <si>
    <t>0325111658</t>
  </si>
  <si>
    <t>25102247NE</t>
  </si>
  <si>
    <t xml:space="preserve">Phi Thị Thanh Quỳnh </t>
  </si>
  <si>
    <t>16/10/2005</t>
  </si>
  <si>
    <t>019305000548</t>
  </si>
  <si>
    <t>0368258632</t>
  </si>
  <si>
    <t>17/10/2026</t>
  </si>
  <si>
    <t>25102248NE</t>
  </si>
  <si>
    <t xml:space="preserve">Lê Thanh Hoàng </t>
  </si>
  <si>
    <t>0369258632</t>
  </si>
  <si>
    <t>17/10/2027</t>
  </si>
  <si>
    <t>25102249NE</t>
  </si>
  <si>
    <t>Nguyễn Trường Phong</t>
  </si>
  <si>
    <t>15/01/2008</t>
  </si>
  <si>
    <t>019208006821</t>
  </si>
  <si>
    <t>0558632665</t>
  </si>
  <si>
    <t>17/10/2028</t>
  </si>
  <si>
    <t>25100378BC</t>
  </si>
  <si>
    <t>Bàn Phúc Tài</t>
  </si>
  <si>
    <t>015206009384</t>
  </si>
  <si>
    <t>Văn Yên - Yên Bái</t>
  </si>
  <si>
    <t>25100379BC</t>
  </si>
  <si>
    <t>25100380BC</t>
  </si>
  <si>
    <t>24/7/2006</t>
  </si>
  <si>
    <t>006206004796</t>
  </si>
  <si>
    <t>0353828843</t>
  </si>
  <si>
    <t>25100933IC</t>
  </si>
  <si>
    <t>0397939223</t>
  </si>
  <si>
    <t>25101614HU</t>
  </si>
  <si>
    <t>Bùi Thị Tuyết</t>
  </si>
  <si>
    <t>019307011846</t>
  </si>
  <si>
    <t>0944327820</t>
  </si>
  <si>
    <t>25101615HU</t>
  </si>
  <si>
    <t>019307010326</t>
  </si>
  <si>
    <t>0395299822</t>
  </si>
  <si>
    <t>25101616HU</t>
  </si>
  <si>
    <t>Triệu Thanh Trúc</t>
  </si>
  <si>
    <t>019307008136</t>
  </si>
  <si>
    <t>0971018117</t>
  </si>
  <si>
    <t>25101617HU</t>
  </si>
  <si>
    <t>019207006946</t>
  </si>
  <si>
    <t>0356349429</t>
  </si>
  <si>
    <t>25101618HU</t>
  </si>
  <si>
    <t>Phạm Thị Liễu</t>
  </si>
  <si>
    <t>019306010884</t>
  </si>
  <si>
    <t>25101619HU</t>
  </si>
  <si>
    <t>25101620HU</t>
  </si>
  <si>
    <t>019208003711</t>
  </si>
  <si>
    <t>0967593074</t>
  </si>
  <si>
    <t>25101621HU</t>
  </si>
  <si>
    <t>Trần Trọng Lương</t>
  </si>
  <si>
    <t>019204002855</t>
  </si>
  <si>
    <t>0362981530</t>
  </si>
  <si>
    <t>25101622HU</t>
  </si>
  <si>
    <t>Hoàng Văn Huy</t>
  </si>
  <si>
    <t>019202008924</t>
  </si>
  <si>
    <t>25101623HU</t>
  </si>
  <si>
    <t>Lê Đăng Duy</t>
  </si>
  <si>
    <t>019209010647</t>
  </si>
  <si>
    <t>0963584312</t>
  </si>
  <si>
    <t>25101624HU</t>
  </si>
  <si>
    <t>Nguyễn Quang Dũng</t>
  </si>
  <si>
    <t>019210002584</t>
  </si>
  <si>
    <t>25101625HU</t>
  </si>
  <si>
    <t>Trần Xuân Bắc</t>
  </si>
  <si>
    <t>26/02/2008</t>
  </si>
  <si>
    <t>019208008470</t>
  </si>
  <si>
    <t>0369486013</t>
  </si>
  <si>
    <t>25101626HU</t>
  </si>
  <si>
    <t>0374649081</t>
  </si>
  <si>
    <t>785</t>
  </si>
  <si>
    <t>25101627HU</t>
  </si>
  <si>
    <t>Nguyễn Thị Nguyên</t>
  </si>
  <si>
    <t>019180006940</t>
  </si>
  <si>
    <t>0917014074</t>
  </si>
  <si>
    <t>791</t>
  </si>
  <si>
    <t>25101628HU</t>
  </si>
  <si>
    <t>0327665277</t>
  </si>
  <si>
    <t>25100936TK</t>
  </si>
  <si>
    <t>03/02/2010</t>
  </si>
  <si>
    <t>25100937TK</t>
  </si>
  <si>
    <t>019210013232</t>
  </si>
  <si>
    <t>25100938TK</t>
  </si>
  <si>
    <t>27/07/2010</t>
  </si>
  <si>
    <t>019210005795</t>
  </si>
  <si>
    <t>25100939TK</t>
  </si>
  <si>
    <t>22/09/2004</t>
  </si>
  <si>
    <t>25100940TK</t>
  </si>
  <si>
    <t>Nguyễn Thị Thư</t>
  </si>
  <si>
    <t>26/07/2000</t>
  </si>
  <si>
    <t>024300000577</t>
  </si>
  <si>
    <t>08/07/2024</t>
  </si>
  <si>
    <t>Thắng, Hiệp Hòa, Bắc Giang</t>
  </si>
  <si>
    <t>25100941TK</t>
  </si>
  <si>
    <t>Dương Đình Thìn</t>
  </si>
  <si>
    <t>13/11/2000</t>
  </si>
  <si>
    <t>019200010773</t>
  </si>
  <si>
    <t>18/02/2023</t>
  </si>
  <si>
    <t>25100942TK</t>
  </si>
  <si>
    <t>25/05/2009</t>
  </si>
  <si>
    <t>019309012195</t>
  </si>
  <si>
    <t>25100943TK</t>
  </si>
  <si>
    <t>Lê Tuấn Anh</t>
  </si>
  <si>
    <t>14/02/2009</t>
  </si>
  <si>
    <t>019209007662</t>
  </si>
  <si>
    <t>25100944TK</t>
  </si>
  <si>
    <t>Hoàng Kim Quyết</t>
  </si>
  <si>
    <t>019202007243</t>
  </si>
  <si>
    <t>25100945TK</t>
  </si>
  <si>
    <t>Ngô Thị Phương</t>
  </si>
  <si>
    <t>30/07/1969</t>
  </si>
  <si>
    <t>Tân Phú, Phổ Yên, thái Nguyên</t>
  </si>
  <si>
    <t>14*9 mc</t>
  </si>
  <si>
    <t>25100946TK</t>
  </si>
  <si>
    <t>Nguyễn Đình Thẩm</t>
  </si>
  <si>
    <t>14/08/1985</t>
  </si>
  <si>
    <t>019085008725</t>
  </si>
  <si>
    <t>25100947TK</t>
  </si>
  <si>
    <t>25103450HM</t>
  </si>
  <si>
    <t>019206006179</t>
  </si>
  <si>
    <t>18/10/2025</t>
  </si>
  <si>
    <t>25103451HM</t>
  </si>
  <si>
    <t>25103452HM</t>
  </si>
  <si>
    <t>25103453HM</t>
  </si>
  <si>
    <t>21/10/2009</t>
  </si>
  <si>
    <t>019209010526</t>
  </si>
  <si>
    <t>0367045658</t>
  </si>
  <si>
    <t>25103454HM</t>
  </si>
  <si>
    <t>25103455HM</t>
  </si>
  <si>
    <t>25103456HM</t>
  </si>
  <si>
    <t>Lục Thị Hồng</t>
  </si>
  <si>
    <t>30/09/2010</t>
  </si>
  <si>
    <t>019310004208</t>
  </si>
  <si>
    <t>0372151665</t>
  </si>
  <si>
    <t>25103457HM</t>
  </si>
  <si>
    <t>Lục Đặng Tuyết Mai</t>
  </si>
  <si>
    <t>019310004322</t>
  </si>
  <si>
    <t>25103458HM</t>
  </si>
  <si>
    <t>Vũ Thị Phương Mai</t>
  </si>
  <si>
    <t>04/07/2010</t>
  </si>
  <si>
    <t>019310001760</t>
  </si>
  <si>
    <t>0347094924</t>
  </si>
  <si>
    <t>25103459HM</t>
  </si>
  <si>
    <t>Từ Thị Hồng Sen</t>
  </si>
  <si>
    <t>12/08/2010</t>
  </si>
  <si>
    <t>019310013160</t>
  </si>
  <si>
    <t>0336376328</t>
  </si>
  <si>
    <t>25103460HM</t>
  </si>
  <si>
    <t>Đoàn Phương Thúy</t>
  </si>
  <si>
    <t>25/06/2010</t>
  </si>
  <si>
    <t>019310001343</t>
  </si>
  <si>
    <t>25103461HM</t>
  </si>
  <si>
    <t>Đào Thị Yến Nhi</t>
  </si>
  <si>
    <t>14/12/2010</t>
  </si>
  <si>
    <t>019310004611</t>
  </si>
  <si>
    <t>0345 823 136</t>
  </si>
  <si>
    <t>25102250NE</t>
  </si>
  <si>
    <t>14/08/2005</t>
  </si>
  <si>
    <t>019305009044</t>
  </si>
  <si>
    <t xml:space="preserve">21/04/2022
</t>
  </si>
  <si>
    <t>Tổ 14, Hương Sơn, Thành phố Thái Nguyên, Thái Nguyên</t>
  </si>
  <si>
    <t>0868230443</t>
  </si>
  <si>
    <t>25102251NE</t>
  </si>
  <si>
    <t>Trần Huy Hiếu</t>
  </si>
  <si>
    <t>11/03/2005</t>
  </si>
  <si>
    <t>019205011046</t>
  </si>
  <si>
    <t>Tổ 10, Phú Xá, Thành phố Thái Nguyên, Thái Nguyên</t>
  </si>
  <si>
    <t>0327128108</t>
  </si>
  <si>
    <t>25102252NE</t>
  </si>
  <si>
    <t>Nguyễn Thị Bích Lựu</t>
  </si>
  <si>
    <t>09/03/2005</t>
  </si>
  <si>
    <t>019305001674</t>
  </si>
  <si>
    <t>Xóm Đắc Trung, Hà Châu, Phú Bình, Thái Nguyên</t>
  </si>
  <si>
    <t>0389969039</t>
  </si>
  <si>
    <t>25102253NE</t>
  </si>
  <si>
    <t>Lăng Thị Ánh Dương</t>
  </si>
  <si>
    <t>05/12/2009</t>
  </si>
  <si>
    <t>019309008550</t>
  </si>
  <si>
    <t xml:space="preserve">25/03/2025
</t>
  </si>
  <si>
    <t>Xóm Khe Mong, Văn Lăng, Đồng Hỷ, Thái Nguyên</t>
  </si>
  <si>
    <t>0374432528</t>
  </si>
  <si>
    <t>25102254NE</t>
  </si>
  <si>
    <t>Phạm Thu Hiền</t>
  </si>
  <si>
    <t>06/12/2009</t>
  </si>
  <si>
    <t>014309000350</t>
  </si>
  <si>
    <t xml:space="preserve">27/03/2024
</t>
  </si>
  <si>
    <t>Xóm Đình Phỉnh, Phượng Tiến, Định Hóa, Thái Nguyên</t>
  </si>
  <si>
    <t>0878776321</t>
  </si>
  <si>
    <t>25102255NE</t>
  </si>
  <si>
    <t>Nguyễn Thúy Hường</t>
  </si>
  <si>
    <t>25/10/2005</t>
  </si>
  <si>
    <t>004305004419</t>
  </si>
  <si>
    <t xml:space="preserve">24/04/2022
</t>
  </si>
  <si>
    <t>Tổ 11, Tân Giang, Thành phố Cao Bằng, Cao Bằng</t>
  </si>
  <si>
    <t>0989831970</t>
  </si>
  <si>
    <t>25102256NE</t>
  </si>
  <si>
    <t>21/06/1975</t>
  </si>
  <si>
    <t>034175022343</t>
  </si>
  <si>
    <t xml:space="preserve">25/06/2021
</t>
  </si>
  <si>
    <t>Văn Cường 3, Phú Cường, Đại Từ, Thái Nguyên</t>
  </si>
  <si>
    <t>0352345974</t>
  </si>
  <si>
    <t>25100948TK</t>
  </si>
  <si>
    <t>25100949TK</t>
  </si>
  <si>
    <t>Cao Thị Huyền Nhung</t>
  </si>
  <si>
    <t>25100950TK</t>
  </si>
  <si>
    <t xml:space="preserve">Đỗ Thị Thu Uyên </t>
  </si>
  <si>
    <t>25/12/2009</t>
  </si>
  <si>
    <t>019309001495</t>
  </si>
  <si>
    <t>25101629HU</t>
  </si>
  <si>
    <t>Nông Thị Huệ</t>
  </si>
  <si>
    <t>26/12/1986</t>
  </si>
  <si>
    <t>008186010489</t>
  </si>
  <si>
    <t>Tân Thịnh - Chiêm Hóa - Tuyên Quang</t>
  </si>
  <si>
    <t>0393562684</t>
  </si>
  <si>
    <t>25100552TC</t>
  </si>
  <si>
    <t xml:space="preserve"> Nguyễn Ngọc Hân </t>
  </si>
  <si>
    <t>019307003216</t>
  </si>
  <si>
    <t>25100553TC</t>
  </si>
  <si>
    <t>019207002912</t>
  </si>
  <si>
    <t>Cao Ngạn -Thái Nguyên</t>
  </si>
  <si>
    <t>25100554TC</t>
  </si>
  <si>
    <t xml:space="preserve">Ngô Hải Yến </t>
  </si>
  <si>
    <t>Phổ Yên -Thái Nguyên</t>
  </si>
  <si>
    <t>25101454TM</t>
  </si>
  <si>
    <t>Ngân Bảo Quốc</t>
  </si>
  <si>
    <t>015207003516</t>
  </si>
  <si>
    <t>25/09/2025</t>
  </si>
  <si>
    <t>Thôn Bản Van, Gia Hội, Lào Cai</t>
  </si>
  <si>
    <t>25101455TM</t>
  </si>
  <si>
    <t>Mà A Lương</t>
  </si>
  <si>
    <t>05/02/2004</t>
  </si>
  <si>
    <t>002204010540</t>
  </si>
  <si>
    <t>Thôi Cờ Tảng, Xìn Cải, Mèo Vạc , Hà Giang</t>
  </si>
  <si>
    <t>0378596307</t>
  </si>
  <si>
    <t>25100381BC</t>
  </si>
  <si>
    <t>15/1/2008</t>
  </si>
  <si>
    <t>019208002072</t>
  </si>
  <si>
    <t xml:space="preserve">Thái Nguyên </t>
  </si>
  <si>
    <t>0362552031</t>
  </si>
  <si>
    <t>25102257NE</t>
  </si>
  <si>
    <t xml:space="preserve">Trương Anh Tú </t>
  </si>
  <si>
    <t>17/05/2007</t>
  </si>
  <si>
    <t>019207010593</t>
  </si>
  <si>
    <t>25102258NE</t>
  </si>
  <si>
    <t>Nguyễn Diệu Trang</t>
  </si>
  <si>
    <t>019307006391</t>
  </si>
  <si>
    <t>25102259NE</t>
  </si>
  <si>
    <t>Nguyễn Văn Quế</t>
  </si>
  <si>
    <t>019203008987</t>
  </si>
  <si>
    <t>25102260NE</t>
  </si>
  <si>
    <t>019207003824</t>
  </si>
  <si>
    <t>25100951TK</t>
  </si>
  <si>
    <t>25100952TK</t>
  </si>
  <si>
    <t>Phúc Thuân, Phổ Yên, Thái Nguyên</t>
  </si>
  <si>
    <t>25100953TK</t>
  </si>
  <si>
    <t>Trịnh Thùy Dung</t>
  </si>
  <si>
    <t>17/11/2008</t>
  </si>
  <si>
    <t>019308010532</t>
  </si>
  <si>
    <t>25100954TK</t>
  </si>
  <si>
    <t>Tân Lập, T.P Thái Nguyên, Thái Nguyên</t>
  </si>
  <si>
    <t>25100955TK</t>
  </si>
  <si>
    <t>03/06/2009</t>
  </si>
  <si>
    <t>25100956TK</t>
  </si>
  <si>
    <t>Đinh Việt Anh</t>
  </si>
  <si>
    <t>24/05/2009</t>
  </si>
  <si>
    <t>019209001887</t>
  </si>
  <si>
    <t>25100957TK</t>
  </si>
  <si>
    <t>Trần Văn Khoa</t>
  </si>
  <si>
    <t>019209003921</t>
  </si>
  <si>
    <t>25100958TK</t>
  </si>
  <si>
    <t>Nguyễn Tiến Anh</t>
  </si>
  <si>
    <t>12/09/2009</t>
  </si>
  <si>
    <t>019209005912</t>
  </si>
  <si>
    <t>25100959TK</t>
  </si>
  <si>
    <t>16/09/1986</t>
  </si>
  <si>
    <t>027186014348</t>
  </si>
  <si>
    <t>25100626MD</t>
  </si>
  <si>
    <t>Dương Sỹ Phú</t>
  </si>
  <si>
    <t>019207004907</t>
  </si>
  <si>
    <t>Hồng Tiến,Phổ Yên Thái Nguyên</t>
  </si>
  <si>
    <t>0982990385</t>
  </si>
  <si>
    <t>25100627MD</t>
  </si>
  <si>
    <t>Nguyễn Văn Giỏi</t>
  </si>
  <si>
    <t>019207009919</t>
  </si>
  <si>
    <t>Nga My,Phú Bình,Thái Nguyê n</t>
  </si>
  <si>
    <t>0912345621</t>
  </si>
  <si>
    <t>25100555TC</t>
  </si>
  <si>
    <t>Văn Quan - Lạng Sơn</t>
  </si>
  <si>
    <t>8*6 mc</t>
  </si>
  <si>
    <t>25100556TC</t>
  </si>
  <si>
    <t>Vô Tranh -Thái Nguyên</t>
  </si>
  <si>
    <t>1221</t>
  </si>
  <si>
    <t>25100557TC</t>
  </si>
  <si>
    <t>1226</t>
  </si>
  <si>
    <t>25100558TC</t>
  </si>
  <si>
    <t>Trần  Văn Nghị</t>
  </si>
  <si>
    <t>Phú Bình- Thái Nguyên</t>
  </si>
  <si>
    <t>12*9 mc</t>
  </si>
  <si>
    <t>25100559TC</t>
  </si>
  <si>
    <t>019308009032</t>
  </si>
  <si>
    <t>Đồng Hỷ -Thái Nguyên</t>
  </si>
  <si>
    <t>25100560TC</t>
  </si>
  <si>
    <t>019308001430</t>
  </si>
  <si>
    <t>Võ Nhai -Thái Nguyên</t>
  </si>
  <si>
    <t>1228</t>
  </si>
  <si>
    <t>25100561TC</t>
  </si>
  <si>
    <t>12*5 mc</t>
  </si>
  <si>
    <t>25100562TC</t>
  </si>
  <si>
    <t>Ma Duy  Trường</t>
  </si>
  <si>
    <t>13*6 mc</t>
  </si>
  <si>
    <t>25100563TC</t>
  </si>
  <si>
    <t>Chợ Mới -Bắc Kạn</t>
  </si>
  <si>
    <t>12*6 mc</t>
  </si>
  <si>
    <t>25100564TC</t>
  </si>
  <si>
    <t>Lê Trần Ngọc Diệp</t>
  </si>
  <si>
    <t>091309011325</t>
  </si>
  <si>
    <t>1229</t>
  </si>
  <si>
    <t>25100565TC</t>
  </si>
  <si>
    <t>Vũ Hải Huệ</t>
  </si>
  <si>
    <t>091309005126</t>
  </si>
  <si>
    <t>25100566TC</t>
  </si>
  <si>
    <t>1231</t>
  </si>
  <si>
    <t>25103462HM</t>
  </si>
  <si>
    <t>17/12/2007</t>
  </si>
  <si>
    <t>019207008650</t>
  </si>
  <si>
    <t>033 6787743</t>
  </si>
  <si>
    <t>25103463HM</t>
  </si>
  <si>
    <t>Vũ Thị Thúy</t>
  </si>
  <si>
    <t>02/02/2009</t>
  </si>
  <si>
    <t>Tức Trang - Phú Lương - Thái Nguyên</t>
  </si>
  <si>
    <t>0835328671</t>
  </si>
  <si>
    <t>25103464HM</t>
  </si>
  <si>
    <t>Triệu Hồng Thúy</t>
  </si>
  <si>
    <t>20/08/2010</t>
  </si>
  <si>
    <t>019310011475</t>
  </si>
  <si>
    <t>0866275283</t>
  </si>
  <si>
    <t>25103465HM</t>
  </si>
  <si>
    <t>14/07/2010</t>
  </si>
  <si>
    <t>019310010510</t>
  </si>
  <si>
    <t>0962694593</t>
  </si>
  <si>
    <t>25103466HM</t>
  </si>
  <si>
    <t>03/09/2010</t>
  </si>
  <si>
    <t>019310002038</t>
  </si>
  <si>
    <t>09/05/2025</t>
  </si>
  <si>
    <t>0588709256</t>
  </si>
  <si>
    <t>25103467HM</t>
  </si>
  <si>
    <t>034 8585768</t>
  </si>
  <si>
    <t>25103468HM</t>
  </si>
  <si>
    <t>Dương Thanh Hiền</t>
  </si>
  <si>
    <t>25103469HM</t>
  </si>
  <si>
    <t>25103470HM</t>
  </si>
  <si>
    <t>17/02/2008</t>
  </si>
  <si>
    <t>019208002296</t>
  </si>
  <si>
    <t>25103471HM</t>
  </si>
  <si>
    <t>019208000498</t>
  </si>
  <si>
    <t>25103472HM</t>
  </si>
  <si>
    <t>Dương Quang Nam</t>
  </si>
  <si>
    <t>29/10/2008</t>
  </si>
  <si>
    <t>019208011121</t>
  </si>
  <si>
    <t>25103473HM</t>
  </si>
  <si>
    <t>13/09/2007</t>
  </si>
  <si>
    <t>096 5565590</t>
  </si>
  <si>
    <t>25103474HM</t>
  </si>
  <si>
    <t>Nguyễn Văn Tuyên</t>
  </si>
  <si>
    <t>28/08/1995</t>
  </si>
  <si>
    <t>019095004178</t>
  </si>
  <si>
    <t>TDP Hoàng Thanh - Vạn Xuân - Thái Nguyên</t>
  </si>
  <si>
    <t>25101630HU</t>
  </si>
  <si>
    <t>Hoàng Văn Toản</t>
  </si>
  <si>
    <t>019098000494</t>
  </si>
  <si>
    <t>0877206828</t>
  </si>
  <si>
    <t>25101631HU</t>
  </si>
  <si>
    <t>Đinh Tiến Dũng</t>
  </si>
  <si>
    <t>019204010267</t>
  </si>
  <si>
    <t>0334894999</t>
  </si>
  <si>
    <t>25101632HU</t>
  </si>
  <si>
    <t>Nguyễn Gia Huy</t>
  </si>
  <si>
    <t>001208019595</t>
  </si>
  <si>
    <t>0973841354</t>
  </si>
  <si>
    <t>25100382BC</t>
  </si>
  <si>
    <t>25100383BC</t>
  </si>
  <si>
    <t>25102620HL</t>
  </si>
  <si>
    <t>0356885478</t>
  </si>
  <si>
    <t>20/10/2025</t>
  </si>
  <si>
    <t>25102621HL</t>
  </si>
  <si>
    <t>0356854124</t>
  </si>
  <si>
    <t>25102622HL</t>
  </si>
  <si>
    <t>Cam Giá-Thái Nguyên</t>
  </si>
  <si>
    <t>0965897458</t>
  </si>
  <si>
    <t>25100960TK</t>
  </si>
  <si>
    <t>Trần Nguyên Khánh</t>
  </si>
  <si>
    <t>06/05/2005</t>
  </si>
  <si>
    <t>019205005476</t>
  </si>
  <si>
    <t>0342009918</t>
  </si>
  <si>
    <t>25100961TK</t>
  </si>
  <si>
    <t>Lục Quốc Mao</t>
  </si>
  <si>
    <t>006207002306</t>
  </si>
  <si>
    <t>25100962TK</t>
  </si>
  <si>
    <t>Triệu Nhất Long</t>
  </si>
  <si>
    <t>08/05/2005</t>
  </si>
  <si>
    <t>006205000158</t>
  </si>
  <si>
    <t>25103475HM</t>
  </si>
  <si>
    <t>25103476HM</t>
  </si>
  <si>
    <t>20/09/1972</t>
  </si>
  <si>
    <t>019172003887</t>
  </si>
  <si>
    <t>0985728040</t>
  </si>
  <si>
    <t>25103477HM</t>
  </si>
  <si>
    <t>Lê Thúy Nghĩa</t>
  </si>
  <si>
    <t>14/06/1999</t>
  </si>
  <si>
    <t>004199005110</t>
  </si>
  <si>
    <t>25102261NE</t>
  </si>
  <si>
    <t>Bàn Văn Bảo</t>
  </si>
  <si>
    <t>019207009716</t>
  </si>
  <si>
    <t>Bảo Linh, Định Hoá, Thái Nguyên</t>
  </si>
  <si>
    <t>25102262NE</t>
  </si>
  <si>
    <t>06/10/2005</t>
  </si>
  <si>
    <t>019205005119</t>
  </si>
  <si>
    <t>25101633HU</t>
  </si>
  <si>
    <t>Liên minh - Võ Nhai - Thái Nguyên</t>
  </si>
  <si>
    <t>2510062MD</t>
  </si>
  <si>
    <t xml:space="preserve"> Dương Thị Biên</t>
  </si>
  <si>
    <t>09/02/1976</t>
  </si>
  <si>
    <t>019176003526</t>
  </si>
  <si>
    <t>0974897439</t>
  </si>
  <si>
    <t>25101456TM</t>
  </si>
  <si>
    <t>Đặng Nguyên An</t>
  </si>
  <si>
    <t>11/04/1974</t>
  </si>
  <si>
    <t>006074004238</t>
  </si>
  <si>
    <t xml:space="preserve">Thôi Nà Luống, Như Cố, Chợ Mới, Bắc Kạn </t>
  </si>
  <si>
    <t>0372075739</t>
  </si>
  <si>
    <t>25101457TM</t>
  </si>
  <si>
    <t>Triệu Thị Xuân</t>
  </si>
  <si>
    <t>07/12/1974</t>
  </si>
  <si>
    <t>019174012627</t>
  </si>
  <si>
    <t>25100384BC</t>
  </si>
  <si>
    <t>Triệu Qúy Thịnh</t>
  </si>
  <si>
    <t>019209010034</t>
  </si>
  <si>
    <t>25100934IC</t>
  </si>
  <si>
    <t>Phạm Văn Sỹ</t>
  </si>
  <si>
    <t>024098008471</t>
  </si>
  <si>
    <t>0333547908</t>
  </si>
  <si>
    <t>25100935IC</t>
  </si>
  <si>
    <t>Hoàng Quốc Đại</t>
  </si>
  <si>
    <t>019204002760</t>
  </si>
  <si>
    <t>Tân Phú,Tp Phổ Yên,Thái Nguyên</t>
  </si>
  <si>
    <t>0344737724</t>
  </si>
  <si>
    <t>25100963TK</t>
  </si>
  <si>
    <t>019204010728</t>
  </si>
  <si>
    <t>25100964TK</t>
  </si>
  <si>
    <t>022307002580</t>
  </si>
  <si>
    <t>Bắc Sơn, Uông Bí, Quảng Ninh</t>
  </si>
  <si>
    <t>25100965TK</t>
  </si>
  <si>
    <t>Chu Thị Thoa</t>
  </si>
  <si>
    <t>019307006569</t>
  </si>
  <si>
    <t>25100966TK</t>
  </si>
  <si>
    <t>019209010801</t>
  </si>
  <si>
    <t>25100967TK</t>
  </si>
  <si>
    <t xml:space="preserve">Dương Quang Tới </t>
  </si>
  <si>
    <t>019209006505</t>
  </si>
  <si>
    <t>25100968TK</t>
  </si>
  <si>
    <t>019208003419</t>
  </si>
  <si>
    <t>25100969TK</t>
  </si>
  <si>
    <t xml:space="preserve">Lê Văn Tuấn </t>
  </si>
  <si>
    <t>25102623HL</t>
  </si>
  <si>
    <t>Lục Văn Cương</t>
  </si>
  <si>
    <t>019210006636</t>
  </si>
  <si>
    <t>2510063MD</t>
  </si>
  <si>
    <t>24/03/2006</t>
  </si>
  <si>
    <t>25103478HM</t>
  </si>
  <si>
    <t>Nguyễn Sơn Hậu</t>
  </si>
  <si>
    <t>019207002209</t>
  </si>
  <si>
    <t>0522277855</t>
  </si>
  <si>
    <t>25103479HM</t>
  </si>
  <si>
    <t>Lê Đại Hiệp</t>
  </si>
  <si>
    <t>14/01/2009</t>
  </si>
  <si>
    <t>019209001787</t>
  </si>
  <si>
    <t>25103480HM</t>
  </si>
  <si>
    <t>6*9(MC)</t>
  </si>
  <si>
    <t>25100567TC</t>
  </si>
  <si>
    <t>Trần Văn An</t>
  </si>
  <si>
    <t>25/01/1999</t>
  </si>
  <si>
    <t>01999005365</t>
  </si>
  <si>
    <t>25100568TC</t>
  </si>
  <si>
    <t>Triệu Văn Huỳnh</t>
  </si>
  <si>
    <t>13/04/1999</t>
  </si>
  <si>
    <t>019099009061</t>
  </si>
  <si>
    <t>25100569TC</t>
  </si>
  <si>
    <t>Phùng Văn Công</t>
  </si>
  <si>
    <t>17/12/2000</t>
  </si>
  <si>
    <t>019200006451</t>
  </si>
  <si>
    <t>24/06/2022</t>
  </si>
  <si>
    <t>25100570TC</t>
  </si>
  <si>
    <t>019207004388</t>
  </si>
  <si>
    <t>25100571TC</t>
  </si>
  <si>
    <t>15/12/2010</t>
  </si>
  <si>
    <t>25101634HU</t>
  </si>
  <si>
    <t>06/02/2006</t>
  </si>
  <si>
    <t>25101635HU</t>
  </si>
  <si>
    <t>12*6(MC)</t>
  </si>
  <si>
    <t>25101636HU</t>
  </si>
  <si>
    <t>16/01/2010</t>
  </si>
  <si>
    <t>25101637HU</t>
  </si>
  <si>
    <t>28/05/2024</t>
  </si>
  <si>
    <t>0338266080</t>
  </si>
  <si>
    <t>25101638HU</t>
  </si>
  <si>
    <t>07/10/2022</t>
  </si>
  <si>
    <t>25101639HU</t>
  </si>
  <si>
    <t>25102263NE</t>
  </si>
  <si>
    <t>Trần Minh Đức</t>
  </si>
  <si>
    <t>13/12/2004</t>
  </si>
  <si>
    <t>019204004750</t>
  </si>
  <si>
    <t>25102264NE</t>
  </si>
  <si>
    <t>Mai Văn Tú</t>
  </si>
  <si>
    <t>019206008717</t>
  </si>
  <si>
    <t>YêN Lạc, Phú Lương, Thái Nguyên</t>
  </si>
  <si>
    <t>25101458TM</t>
  </si>
  <si>
    <t>15/09/2009</t>
  </si>
  <si>
    <t>019209009528</t>
  </si>
  <si>
    <t>Đồng Tân, Tân Kim, Phú Bình</t>
  </si>
  <si>
    <t>0836009741</t>
  </si>
  <si>
    <t>25102265NE</t>
  </si>
  <si>
    <t>21/10/2025</t>
  </si>
  <si>
    <t>12*6mc</t>
  </si>
  <si>
    <t>25102624HL</t>
  </si>
  <si>
    <t>26/02/2005</t>
  </si>
  <si>
    <t>019305007194</t>
  </si>
  <si>
    <t>25102625HL</t>
  </si>
  <si>
    <t>Vũ Minh Đức</t>
  </si>
  <si>
    <t>019200005566</t>
  </si>
  <si>
    <t>25102626HL</t>
  </si>
  <si>
    <t>Sông Mã-Sơn La</t>
  </si>
  <si>
    <t>25101459TM</t>
  </si>
  <si>
    <t>Hoàng Văn Quyết</t>
  </si>
  <si>
    <t>13/07/1979</t>
  </si>
  <si>
    <t>006079003902</t>
  </si>
  <si>
    <t>Thôn Bản Nản, Khang Ninh, Ba Bể, Bắc Kạn</t>
  </si>
  <si>
    <t>0779604291</t>
  </si>
  <si>
    <t>25101460TM</t>
  </si>
  <si>
    <t>Hoàng Thị Hiến</t>
  </si>
  <si>
    <t>27/07/1967</t>
  </si>
  <si>
    <t>019167003945</t>
  </si>
  <si>
    <t>Xóm Bản Vèn, Linh Thông, Định Hóa, Thái Nguyên</t>
  </si>
  <si>
    <t>0367882346</t>
  </si>
  <si>
    <t>25101461TM</t>
  </si>
  <si>
    <t>Đặng Tòn U</t>
  </si>
  <si>
    <t>Thôn Nà Săm, Chợ Rã , Thái Nguyên</t>
  </si>
  <si>
    <t>25101462TM</t>
  </si>
  <si>
    <t>25100970TK</t>
  </si>
  <si>
    <t>Nguyễn Thị Hồng Quảng</t>
  </si>
  <si>
    <t>23/10/1970</t>
  </si>
  <si>
    <t>019170003353</t>
  </si>
  <si>
    <t>25100971TK</t>
  </si>
  <si>
    <t>Tào Thị Loan</t>
  </si>
  <si>
    <t>20/05/1991</t>
  </si>
  <si>
    <t>038191007079</t>
  </si>
  <si>
    <t>Điền Lư, Bá Thước, Thanh Hóa</t>
  </si>
  <si>
    <t>25100972TK</t>
  </si>
  <si>
    <t>29/03/2005</t>
  </si>
  <si>
    <t>25100973TK</t>
  </si>
  <si>
    <t>7*7mc</t>
  </si>
  <si>
    <t>2510064MD</t>
  </si>
  <si>
    <t>Nguyễn Thị Lự</t>
  </si>
  <si>
    <t>037171003238</t>
  </si>
  <si>
    <t>0399041829</t>
  </si>
  <si>
    <t>2510065MD</t>
  </si>
  <si>
    <t>Triệu Thị Điệp</t>
  </si>
  <si>
    <t>006174000244</t>
  </si>
  <si>
    <t>0358453102</t>
  </si>
  <si>
    <t>2510066MD</t>
  </si>
  <si>
    <t>Tân Khánh, Thái Nguyên</t>
  </si>
  <si>
    <t>25101640HU</t>
  </si>
  <si>
    <t>12*7mc</t>
  </si>
  <si>
    <t>25101641HU</t>
  </si>
  <si>
    <t>12*8mv</t>
  </si>
  <si>
    <t>25101642HU</t>
  </si>
  <si>
    <t>25100385BC</t>
  </si>
  <si>
    <t>Phạm Đức Hiếu</t>
  </si>
  <si>
    <t>040208000271</t>
  </si>
  <si>
    <t>Nghệ An</t>
  </si>
  <si>
    <t>Diễn Yên, Diễn Châu, Nghệ An</t>
  </si>
  <si>
    <t>25100936IC</t>
  </si>
  <si>
    <t>Ngô Kiều Oanh</t>
  </si>
  <si>
    <t>001302026378</t>
  </si>
  <si>
    <t>0396002968</t>
  </si>
  <si>
    <t>25100185WN</t>
  </si>
  <si>
    <t xml:space="preserve">Tân Thành,Thái nguyên </t>
  </si>
  <si>
    <t>25103481HM</t>
  </si>
  <si>
    <t>02/10/2004</t>
  </si>
  <si>
    <t>019204010643</t>
  </si>
  <si>
    <t>0789350517</t>
  </si>
  <si>
    <t>25103482HM</t>
  </si>
  <si>
    <t>16/02/2007</t>
  </si>
  <si>
    <t>25103483HM</t>
  </si>
  <si>
    <t>Nguyễn Đắc Tuấn</t>
  </si>
  <si>
    <t>20/02/2005</t>
  </si>
  <si>
    <t>019205006230</t>
  </si>
  <si>
    <t>0866620078</t>
  </si>
  <si>
    <t>25103484HM</t>
  </si>
  <si>
    <t>Lê Thị Thanh Tâm</t>
  </si>
  <si>
    <t>019307006608</t>
  </si>
  <si>
    <t>Tấn Khánh - Phú Bình - Thái Nguyên</t>
  </si>
  <si>
    <t>25103485HM</t>
  </si>
  <si>
    <t>14/01/2007</t>
  </si>
  <si>
    <t>0395724045</t>
  </si>
  <si>
    <t>25103486HM</t>
  </si>
  <si>
    <t>25103487HM</t>
  </si>
  <si>
    <t>25103488HM</t>
  </si>
  <si>
    <t>25103489HM</t>
  </si>
  <si>
    <t>Nguyễn Đức Vang</t>
  </si>
  <si>
    <t>09/03/1983</t>
  </si>
  <si>
    <t>027083016368</t>
  </si>
  <si>
    <t>Đông Cứu - Gia Bình - Bắc Ninh</t>
  </si>
  <si>
    <t>0974799883</t>
  </si>
  <si>
    <t>2510067MD</t>
  </si>
  <si>
    <t>Chu Văn Tài</t>
  </si>
  <si>
    <t>206208004564</t>
  </si>
  <si>
    <t>0827049970</t>
  </si>
  <si>
    <t>25102627HL</t>
  </si>
  <si>
    <t>0356854748</t>
  </si>
  <si>
    <t>25102628HL</t>
  </si>
  <si>
    <t>0965874587</t>
  </si>
  <si>
    <t>25100974TK</t>
  </si>
  <si>
    <t>30/04/2003</t>
  </si>
  <si>
    <t>Nam Thành Nam Trực, Nam Định</t>
  </si>
  <si>
    <t>11*0(MC)</t>
  </si>
  <si>
    <t>25100975TK</t>
  </si>
  <si>
    <t xml:space="preserve">Lương Thị Ngân </t>
  </si>
  <si>
    <t>Phú Xuyên, Đại từ , Thái Nguyên</t>
  </si>
  <si>
    <t>25100386BC</t>
  </si>
  <si>
    <t>Vũ Anh Khoa</t>
  </si>
  <si>
    <t>019217002347</t>
  </si>
  <si>
    <t>24/8/2024</t>
  </si>
  <si>
    <t>0982116676</t>
  </si>
  <si>
    <t>25100387BC</t>
  </si>
  <si>
    <t>Bế Văn Sâm</t>
  </si>
  <si>
    <t>31/10/1986</t>
  </si>
  <si>
    <t>019086002476</t>
  </si>
  <si>
    <t>25102266NE</t>
  </si>
  <si>
    <t>Nguyễn Đức Lâm</t>
  </si>
  <si>
    <t>019202009171</t>
  </si>
  <si>
    <t>0865212763</t>
  </si>
  <si>
    <t>25102267NE</t>
  </si>
  <si>
    <t>Nguyễn Hoàng Linh</t>
  </si>
  <si>
    <t>02/07/2008</t>
  </si>
  <si>
    <t>019308005357</t>
  </si>
  <si>
    <t>0977808398</t>
  </si>
  <si>
    <t>25100572TC</t>
  </si>
  <si>
    <t xml:space="preserve">Triệu Thị Chung </t>
  </si>
  <si>
    <t>8*7(MC)</t>
  </si>
  <si>
    <t>25100573TC</t>
  </si>
  <si>
    <t>25100574TC</t>
  </si>
  <si>
    <t>25101643HU</t>
  </si>
  <si>
    <t>27/07/2004</t>
  </si>
  <si>
    <t>019204005267</t>
  </si>
  <si>
    <t>25100937IC</t>
  </si>
  <si>
    <t xml:space="preserve">Lò Đức Tuấn </t>
  </si>
  <si>
    <t>002207002738</t>
  </si>
  <si>
    <t xml:space="preserve">Nậm Ban, Mèo Vạc, Hà Giang </t>
  </si>
  <si>
    <t>0582216825</t>
  </si>
  <si>
    <t>25100938IC</t>
  </si>
  <si>
    <t xml:space="preserve">Nông Thị Ngọc Ánh </t>
  </si>
  <si>
    <t>006309004291</t>
  </si>
  <si>
    <t xml:space="preserve">Nông Thượng, TP Bắc Kan, Bắc Kan </t>
  </si>
  <si>
    <t>0862104402</t>
  </si>
  <si>
    <t>25102268NE</t>
  </si>
  <si>
    <t>019209000308</t>
  </si>
  <si>
    <t xml:space="preserve">09/06/2023
</t>
  </si>
  <si>
    <t>0395646421</t>
  </si>
  <si>
    <t>Nứ</t>
  </si>
  <si>
    <t>22/10/2025</t>
  </si>
  <si>
    <t>25101463TM</t>
  </si>
  <si>
    <t>Nguyễn Thị Thúy</t>
  </si>
  <si>
    <t>019178007451</t>
  </si>
  <si>
    <t>Xóm Trại Cau, Cây Thị,  Đồng Hỷ, Thái Nguyên</t>
  </si>
  <si>
    <t>0335428151</t>
  </si>
  <si>
    <t xml:space="preserve">Nữ </t>
  </si>
  <si>
    <t>Ngày</t>
  </si>
  <si>
    <t>25101644HU</t>
  </si>
  <si>
    <t>024309001399</t>
  </si>
  <si>
    <t>0986717769</t>
  </si>
  <si>
    <t>25101645HU</t>
  </si>
  <si>
    <t>8*0mc</t>
  </si>
  <si>
    <t>25103490HM</t>
  </si>
  <si>
    <t>25100575TC</t>
  </si>
  <si>
    <t>Bùi Thị Loan</t>
  </si>
  <si>
    <t>019178000413</t>
  </si>
  <si>
    <t>Vĩnh Bảo - Hải Phòng</t>
  </si>
  <si>
    <t>25100576TC</t>
  </si>
  <si>
    <t>010207007477</t>
  </si>
  <si>
    <t>Văn Bàn - Lào Cai</t>
  </si>
  <si>
    <t>25103491HM</t>
  </si>
  <si>
    <t>25103492HM</t>
  </si>
  <si>
    <t>25103493HM</t>
  </si>
  <si>
    <t>25103494HM</t>
  </si>
  <si>
    <t>019191002578</t>
  </si>
  <si>
    <t>0367589832</t>
  </si>
  <si>
    <t>25102269NE</t>
  </si>
  <si>
    <t>019087008158</t>
  </si>
  <si>
    <t>2510068MD</t>
  </si>
  <si>
    <t>13*3(MC)</t>
  </si>
  <si>
    <t>25100939IC</t>
  </si>
  <si>
    <t>Lò Thùy Vân</t>
  </si>
  <si>
    <t>011195008835</t>
  </si>
  <si>
    <t>Thành Công,Phổ Yên ,Thái Nguyên</t>
  </si>
  <si>
    <t>0362880766</t>
  </si>
  <si>
    <t>25100940IC</t>
  </si>
  <si>
    <t>25101646HU</t>
  </si>
  <si>
    <t>0867998538</t>
  </si>
  <si>
    <t>25101647HU</t>
  </si>
  <si>
    <t>019205002493</t>
  </si>
  <si>
    <t>0866688674</t>
  </si>
  <si>
    <t>25101648HU</t>
  </si>
  <si>
    <t>0899095290</t>
  </si>
  <si>
    <t>25100577TC</t>
  </si>
  <si>
    <t>25100941IC</t>
  </si>
  <si>
    <t>Sơn Cẩm,TP Thái Nguyên,Thái Nguyên</t>
  </si>
  <si>
    <t>25100942IC</t>
  </si>
  <si>
    <t>Phạm Thị Lý</t>
  </si>
  <si>
    <t>25101464TM</t>
  </si>
  <si>
    <t>23/10/2025</t>
  </si>
  <si>
    <t>25102270NE</t>
  </si>
  <si>
    <t>Nguyễn Thị Hoài Ngọc</t>
  </si>
  <si>
    <t>25102271NE</t>
  </si>
  <si>
    <t>Phạm Văn Hải</t>
  </si>
  <si>
    <t>25103495HM</t>
  </si>
  <si>
    <t>9*8(MC)</t>
  </si>
  <si>
    <t>25103496HM</t>
  </si>
  <si>
    <t>9*7(MC)</t>
  </si>
  <si>
    <t>25101465TM</t>
  </si>
  <si>
    <t>Lê Công Bằng</t>
  </si>
  <si>
    <t>Tân Thành,Văn Lăng, Đồng Hỷ ,Thái Nguyên</t>
  </si>
  <si>
    <t>25101649HU</t>
  </si>
  <si>
    <t>Trần Thế Đan</t>
  </si>
  <si>
    <t>019208001108</t>
  </si>
  <si>
    <t>0923947131</t>
  </si>
  <si>
    <t>25101650HU</t>
  </si>
  <si>
    <t>1*1(MC)</t>
  </si>
  <si>
    <t>25101651HU</t>
  </si>
  <si>
    <t>019208005287</t>
  </si>
  <si>
    <t>9*3(MC)</t>
  </si>
  <si>
    <t>25102272NE</t>
  </si>
  <si>
    <t>Phúc Thuận, Phổ Yên Thái Nguyên</t>
  </si>
  <si>
    <t>0567890243</t>
  </si>
  <si>
    <t>6*0(MC)</t>
  </si>
  <si>
    <t>25102273NE</t>
  </si>
  <si>
    <t>Thành Công, Phổ Yên Thái Nguyên</t>
  </si>
  <si>
    <t>0386894182</t>
  </si>
  <si>
    <t>25102274NE</t>
  </si>
  <si>
    <t>0325121622`</t>
  </si>
  <si>
    <t>25102275NE</t>
  </si>
  <si>
    <t>Nguyễn Thị Hạt</t>
  </si>
  <si>
    <t>019192004632</t>
  </si>
  <si>
    <t>19/07/2024</t>
  </si>
  <si>
    <t>25102276NE</t>
  </si>
  <si>
    <t>Nguyễn Tuấn Dân</t>
  </si>
  <si>
    <t>019098009674</t>
  </si>
  <si>
    <t>21/08/2021</t>
  </si>
  <si>
    <t>25100976TK</t>
  </si>
  <si>
    <t>Doãn Quốc Huy</t>
  </si>
  <si>
    <t>019210009159</t>
  </si>
  <si>
    <t>Hợp Tiến, Đồng Hỷ , Thái Nguyên</t>
  </si>
  <si>
    <t>25100977TK</t>
  </si>
  <si>
    <t>030207004404</t>
  </si>
  <si>
    <t>Duy Tân, Kinh Môn, Hải Dương</t>
  </si>
  <si>
    <t>25100943IC</t>
  </si>
  <si>
    <t>25100944IC</t>
  </si>
  <si>
    <t>25100578TC</t>
  </si>
  <si>
    <t>Kim Phương -Thái Nguyên</t>
  </si>
  <si>
    <t>7*2(MC)</t>
  </si>
  <si>
    <t>25100579TC</t>
  </si>
  <si>
    <t>019200010152</t>
  </si>
  <si>
    <t>25100580TC</t>
  </si>
  <si>
    <t>8*3(MC)</t>
  </si>
  <si>
    <t>25100388BC</t>
  </si>
  <si>
    <t>Đỗ Thị Khánh Ly</t>
  </si>
  <si>
    <t>019307004576</t>
  </si>
  <si>
    <t>0367486402</t>
  </si>
  <si>
    <t>25100389BC</t>
  </si>
  <si>
    <t>Nguyễn Triệu Thu Thảo</t>
  </si>
  <si>
    <t>019307008058</t>
  </si>
  <si>
    <t>Nghề, Điềm Thụy , Thái Nguyên</t>
  </si>
  <si>
    <t>0932516837</t>
  </si>
  <si>
    <t>10*1</t>
  </si>
  <si>
    <t>2510069MD</t>
  </si>
  <si>
    <t>Tạ Quốc Anh</t>
  </si>
  <si>
    <t>019207011316</t>
  </si>
  <si>
    <t>0839986350</t>
  </si>
  <si>
    <t>25101466TM</t>
  </si>
  <si>
    <t>Hoàng Việt Cường</t>
  </si>
  <si>
    <t>019207011130</t>
  </si>
  <si>
    <t>Xóm Na Mấy, Vũ Chân, Võ Nhai, Thái Nguyên</t>
  </si>
  <si>
    <t>0339642247</t>
  </si>
  <si>
    <t>24/10/2025</t>
  </si>
  <si>
    <t>25101467TM</t>
  </si>
  <si>
    <t>Lý Văn Linh</t>
  </si>
  <si>
    <t>004208005165</t>
  </si>
  <si>
    <t>Khuổi Tặc, Hưng Đạo, Bảo Lạc , Cao Bằng</t>
  </si>
  <si>
    <t>0326640800</t>
  </si>
  <si>
    <t>25101468TM</t>
  </si>
  <si>
    <t>Đặng Tòn Diết</t>
  </si>
  <si>
    <t>004208001684</t>
  </si>
  <si>
    <t>25101652HU</t>
  </si>
  <si>
    <t>Ma Quốc Lâm</t>
  </si>
  <si>
    <t>019203003342</t>
  </si>
  <si>
    <t>0375526003</t>
  </si>
  <si>
    <t>25101653HU</t>
  </si>
  <si>
    <t>Nguyễn Tuấn Minh</t>
  </si>
  <si>
    <t>019204001682</t>
  </si>
  <si>
    <t>25102277NE</t>
  </si>
  <si>
    <t>019304008792</t>
  </si>
  <si>
    <t>08/05/2022</t>
  </si>
  <si>
    <t>0977870591</t>
  </si>
  <si>
    <t>25102278NE</t>
  </si>
  <si>
    <t>Mã Việt Hoàng</t>
  </si>
  <si>
    <t>019208009117</t>
  </si>
  <si>
    <t>0336723541</t>
  </si>
  <si>
    <t>25102279NE</t>
  </si>
  <si>
    <t>Vô Tranh, Thái Nguyên</t>
  </si>
  <si>
    <t>0387543217</t>
  </si>
  <si>
    <t>25102280NE</t>
  </si>
  <si>
    <t>0982131563</t>
  </si>
  <si>
    <t>25100945IC</t>
  </si>
  <si>
    <t>019188001959</t>
  </si>
  <si>
    <t>Cổ Lũng,Phú Lương,Thái Nguyên</t>
  </si>
  <si>
    <t>0974066812</t>
  </si>
  <si>
    <t>25100946IC</t>
  </si>
  <si>
    <t>019207003503</t>
  </si>
  <si>
    <t>0329736148</t>
  </si>
  <si>
    <t>25100947IC</t>
  </si>
  <si>
    <t>Thèn Thị Hường</t>
  </si>
  <si>
    <t>008306007754</t>
  </si>
  <si>
    <t>Minh Thanh,Sơn Dương,Tuyên Quang</t>
  </si>
  <si>
    <t>0327222843</t>
  </si>
  <si>
    <t>25100948IC</t>
  </si>
  <si>
    <t>Thèn Văn Năm</t>
  </si>
  <si>
    <t>008202001140</t>
  </si>
  <si>
    <t>Trung Sơn,Yên Sơn,Tuyên Quang</t>
  </si>
  <si>
    <t>25100978TK</t>
  </si>
  <si>
    <t>25100979TK</t>
  </si>
  <si>
    <t>25100980TK</t>
  </si>
  <si>
    <t>17/02/2010</t>
  </si>
  <si>
    <t>25100981TK</t>
  </si>
  <si>
    <t>Lê Hữu Phương</t>
  </si>
  <si>
    <t>18/03/1982</t>
  </si>
  <si>
    <t>038082024943</t>
  </si>
  <si>
    <t>Hải Bình, Nghi Sơn, Thanh Hóa</t>
  </si>
  <si>
    <t>25100982TK</t>
  </si>
  <si>
    <t>Giàng Seo Lìn</t>
  </si>
  <si>
    <t>002209009446</t>
  </si>
  <si>
    <t>05/12/2023</t>
  </si>
  <si>
    <t>Pà Vầy Sủ, Xin Mần, Hà Giang</t>
  </si>
  <si>
    <t>25100983TK</t>
  </si>
  <si>
    <t>Hoàng Văn Cước</t>
  </si>
  <si>
    <t>02/07/2009</t>
  </si>
  <si>
    <t>008209009032</t>
  </si>
  <si>
    <t>Trung Minh, Yên Sơn, Tuyên Quang</t>
  </si>
  <si>
    <t>25100984TK</t>
  </si>
  <si>
    <t>Sùng Seo Trính</t>
  </si>
  <si>
    <t>07/03/2008</t>
  </si>
  <si>
    <t>002208001131</t>
  </si>
  <si>
    <t>10/04/2023</t>
  </si>
  <si>
    <t>Bản Ngò, Xín Mần, Hà Giang</t>
  </si>
  <si>
    <t>25100985TK</t>
  </si>
  <si>
    <t>Giàng Seo Vư</t>
  </si>
  <si>
    <t>10/11/2003</t>
  </si>
  <si>
    <t>002203004296</t>
  </si>
  <si>
    <t>25100986TK</t>
  </si>
  <si>
    <t>Moong Văn Kèo</t>
  </si>
  <si>
    <t>26/12/2000</t>
  </si>
  <si>
    <t>040200020898</t>
  </si>
  <si>
    <t>Lượng Minh, Tương Dương, Nghệ An</t>
  </si>
  <si>
    <t>25100987TK</t>
  </si>
  <si>
    <t>Hà Quang Trung</t>
  </si>
  <si>
    <t>06/12/2002</t>
  </si>
  <si>
    <t>019202008520</t>
  </si>
  <si>
    <t>25100581TC</t>
  </si>
  <si>
    <t>Hoàng Thị Kết</t>
  </si>
  <si>
    <t>25100582TC</t>
  </si>
  <si>
    <t>Ngô Quốc Trung</t>
  </si>
  <si>
    <t>25100583TC</t>
  </si>
  <si>
    <t>25100584TC</t>
  </si>
  <si>
    <t>25100585TC</t>
  </si>
  <si>
    <t>Tằng A Hai</t>
  </si>
  <si>
    <t>Bình Liêu -Quảng Ninh</t>
  </si>
  <si>
    <t>1449</t>
  </si>
  <si>
    <t>25100586TC</t>
  </si>
  <si>
    <t>1450</t>
  </si>
  <si>
    <t>25100587TC</t>
  </si>
  <si>
    <t xml:space="preserve">Phạm Thị Cầm </t>
  </si>
  <si>
    <t>1451</t>
  </si>
  <si>
    <t>25100588TC</t>
  </si>
  <si>
    <t>Trần Thị Khuyến</t>
  </si>
  <si>
    <t>25100589TC</t>
  </si>
  <si>
    <t>1453</t>
  </si>
  <si>
    <t>25100949IC</t>
  </si>
  <si>
    <t>Hồ Thị Phương</t>
  </si>
  <si>
    <t>019304004650</t>
  </si>
  <si>
    <t>Tích Lương,Tp Thái Nguyên,Thái Nguyên</t>
  </si>
  <si>
    <t>0372862318</t>
  </si>
  <si>
    <t>25100950IC</t>
  </si>
  <si>
    <t>Hồ Đức Tấn</t>
  </si>
  <si>
    <t>019205009155</t>
  </si>
  <si>
    <t>0967065375</t>
  </si>
  <si>
    <t>25100951IC</t>
  </si>
  <si>
    <t>Hoàng Tú Quỳnh</t>
  </si>
  <si>
    <t>019308008524</t>
  </si>
  <si>
    <t>0971706001</t>
  </si>
  <si>
    <t>25100952IC</t>
  </si>
  <si>
    <t>6*8mc</t>
  </si>
  <si>
    <t>25100953IC</t>
  </si>
  <si>
    <t>Tân ĐỨc,Phú Bình,Thái Nguyên</t>
  </si>
  <si>
    <t>25100954IC</t>
  </si>
  <si>
    <t>Thanh Công,TP Thái Nguyên,Thái Nguyên</t>
  </si>
  <si>
    <t>25100955IC</t>
  </si>
  <si>
    <t>25100590TC</t>
  </si>
  <si>
    <t>Nguyễn Thị Thuỳ Chang</t>
  </si>
  <si>
    <t>019308004377</t>
  </si>
  <si>
    <t>1561</t>
  </si>
  <si>
    <t>25100591TC</t>
  </si>
  <si>
    <t>12*7MC</t>
  </si>
  <si>
    <t>25100592TC</t>
  </si>
  <si>
    <t>Vi Quốc Triệu</t>
  </si>
  <si>
    <t>019209004322</t>
  </si>
  <si>
    <t>1562</t>
  </si>
  <si>
    <t>25100593TC</t>
  </si>
  <si>
    <t>Lâm Thế Dũng</t>
  </si>
  <si>
    <t>024209006004</t>
  </si>
  <si>
    <t>15/01/2024</t>
  </si>
  <si>
    <t>1551</t>
  </si>
  <si>
    <t>25100594TC</t>
  </si>
  <si>
    <t>Nông Thị Đoàn</t>
  </si>
  <si>
    <t>019308003905</t>
  </si>
  <si>
    <t>1560</t>
  </si>
  <si>
    <t>25100595TC</t>
  </si>
  <si>
    <t>Phan Quốc Phòng</t>
  </si>
  <si>
    <t>019209009480</t>
  </si>
  <si>
    <t>1552</t>
  </si>
  <si>
    <t>25100596TC</t>
  </si>
  <si>
    <t>Nguyễn Viết Triệu</t>
  </si>
  <si>
    <t>019209008162</t>
  </si>
  <si>
    <t>29/02/2024</t>
  </si>
  <si>
    <t>1553</t>
  </si>
  <si>
    <t>25100597TC</t>
  </si>
  <si>
    <t>Hoàng Bích Huệ</t>
  </si>
  <si>
    <t>019309005529</t>
  </si>
  <si>
    <t>25100598TC</t>
  </si>
  <si>
    <t>Phó Thị Hồng</t>
  </si>
  <si>
    <t>019190005900</t>
  </si>
  <si>
    <t>1555</t>
  </si>
  <si>
    <t>25100599TC</t>
  </si>
  <si>
    <t>1556</t>
  </si>
  <si>
    <t>25100600TC</t>
  </si>
  <si>
    <t>Phan Văn Tâm</t>
  </si>
  <si>
    <t>28/05/2008</t>
  </si>
  <si>
    <t>1557</t>
  </si>
  <si>
    <t>25100601TC</t>
  </si>
  <si>
    <t>Phan Thị Thu Ngà</t>
  </si>
  <si>
    <t>1558</t>
  </si>
  <si>
    <t>25100602TC</t>
  </si>
  <si>
    <t>019309011325</t>
  </si>
  <si>
    <t>Ba Hàng - Phổ Yên</t>
  </si>
  <si>
    <t>12*9MC</t>
  </si>
  <si>
    <t>25100603TC</t>
  </si>
  <si>
    <t>25100604TC</t>
  </si>
  <si>
    <t>019309005126</t>
  </si>
  <si>
    <t>12*.MC</t>
  </si>
  <si>
    <t>25100605TC</t>
  </si>
  <si>
    <t>Lâm Thị Lam</t>
  </si>
  <si>
    <t>06/05/2009</t>
  </si>
  <si>
    <t>002170900998</t>
  </si>
  <si>
    <t>16/04/2023</t>
  </si>
  <si>
    <t>24/10</t>
  </si>
  <si>
    <t>25100606TC</t>
  </si>
  <si>
    <t>002170801046</t>
  </si>
  <si>
    <t>22/04/2023</t>
  </si>
  <si>
    <t>25100390BC</t>
  </si>
  <si>
    <t>Trần Tuấn Tú</t>
  </si>
  <si>
    <t>019208004213</t>
  </si>
  <si>
    <t>15/08/2023</t>
  </si>
  <si>
    <t>0964215771</t>
  </si>
  <si>
    <t>25100391BC</t>
  </si>
  <si>
    <t>019209002775</t>
  </si>
  <si>
    <t>25100392BC</t>
  </si>
  <si>
    <t>Đoàn Trần Nhật Long</t>
  </si>
  <si>
    <t>019209014521</t>
  </si>
  <si>
    <t>25100393BC</t>
  </si>
  <si>
    <t>Đào Đình Hải</t>
  </si>
  <si>
    <t>01929004129</t>
  </si>
  <si>
    <t>25100394BC</t>
  </si>
  <si>
    <t>Bùi Thùy Linh</t>
  </si>
  <si>
    <t>25/04//2007</t>
  </si>
  <si>
    <t>019307012455</t>
  </si>
  <si>
    <t>22/06/2021</t>
  </si>
  <si>
    <t>0894215778</t>
  </si>
  <si>
    <t>25100395BC</t>
  </si>
  <si>
    <t>Dương Thị KimThùy</t>
  </si>
  <si>
    <t>019307007841</t>
  </si>
  <si>
    <t>0384125961</t>
  </si>
  <si>
    <t>25100070MD</t>
  </si>
  <si>
    <t>019207005544</t>
  </si>
  <si>
    <t>ccs</t>
  </si>
  <si>
    <t>0371455931</t>
  </si>
  <si>
    <t>25100071MD</t>
  </si>
  <si>
    <t>019207006369</t>
  </si>
  <si>
    <t>25100988TK</t>
  </si>
  <si>
    <t>Nguyễn Xuân Hảo</t>
  </si>
  <si>
    <t>019210000418</t>
  </si>
  <si>
    <t>25/11/2025</t>
  </si>
  <si>
    <t>25100989TK</t>
  </si>
  <si>
    <t>019210002750</t>
  </si>
  <si>
    <t>25100990TK</t>
  </si>
  <si>
    <t>8*4(MC)</t>
  </si>
  <si>
    <t>25100991TK</t>
  </si>
  <si>
    <t>0393471218</t>
  </si>
  <si>
    <t>8*5MC</t>
  </si>
  <si>
    <t>25100992TK</t>
  </si>
  <si>
    <t>0396305210</t>
  </si>
  <si>
    <t>25100993TK</t>
  </si>
  <si>
    <t>25100994TK</t>
  </si>
  <si>
    <t>Cao Kỳ, Chợ Mới, Bắc Kạn</t>
  </si>
  <si>
    <t>25100995TK</t>
  </si>
  <si>
    <t>Nguyễn Thị Bảo</t>
  </si>
  <si>
    <t>019305005598</t>
  </si>
  <si>
    <t>0357013977</t>
  </si>
  <si>
    <t>25100996TK</t>
  </si>
  <si>
    <t>019305006582</t>
  </si>
  <si>
    <t>25102629HL</t>
  </si>
  <si>
    <t>Hà Huy Hoàng</t>
  </si>
  <si>
    <t>24/04/2006</t>
  </si>
  <si>
    <t>004206002645</t>
  </si>
  <si>
    <t>Trùng Khánh - Cao Bằng</t>
  </si>
  <si>
    <t>0367252772</t>
  </si>
  <si>
    <t>25102630HL</t>
  </si>
  <si>
    <t>12/12/2006</t>
  </si>
  <si>
    <t>019306007491</t>
  </si>
  <si>
    <t>0843539453</t>
  </si>
  <si>
    <t>25102631HL</t>
  </si>
  <si>
    <t>Hoàng Phương Minh</t>
  </si>
  <si>
    <t>019307011364</t>
  </si>
  <si>
    <t>0325491002</t>
  </si>
  <si>
    <t>25102632HL</t>
  </si>
  <si>
    <t>019307008511</t>
  </si>
  <si>
    <t>0368394140</t>
  </si>
  <si>
    <t>25102633HL</t>
  </si>
  <si>
    <t>Lê Huỳnh Đức</t>
  </si>
  <si>
    <t>16/01/2002</t>
  </si>
  <si>
    <t>019202007342</t>
  </si>
  <si>
    <t>Quan Triều - Thái Nguyên</t>
  </si>
  <si>
    <t>0899214889</t>
  </si>
  <si>
    <t>25102634HL</t>
  </si>
  <si>
    <t>10/02/2005</t>
  </si>
  <si>
    <t>0983448803</t>
  </si>
  <si>
    <t>25102635HL</t>
  </si>
  <si>
    <t>Trương Văn Chính</t>
  </si>
  <si>
    <t>019205009115</t>
  </si>
  <si>
    <t>Hoàng Văn Thụ - Thái Nguyên</t>
  </si>
  <si>
    <t>25102636HL</t>
  </si>
  <si>
    <t>Phùng Văn Đạt</t>
  </si>
  <si>
    <t>04/06/2002</t>
  </si>
  <si>
    <t>017202002904</t>
  </si>
  <si>
    <t>Đà Bắc - Hòa Bình</t>
  </si>
  <si>
    <t>0819347491</t>
  </si>
  <si>
    <t>25102637HL</t>
  </si>
  <si>
    <t>23/01/2006</t>
  </si>
  <si>
    <t>7*0(MC)</t>
  </si>
  <si>
    <t>25103497HM</t>
  </si>
  <si>
    <t>Nông Văn Chế</t>
  </si>
  <si>
    <t>006094002538</t>
  </si>
  <si>
    <t>25103498HM</t>
  </si>
  <si>
    <t>25103499HM</t>
  </si>
  <si>
    <t>019207003870</t>
  </si>
  <si>
    <t>0353307433</t>
  </si>
  <si>
    <t>25103500HM</t>
  </si>
  <si>
    <t>11*3(MC)</t>
  </si>
  <si>
    <t>25103501HM</t>
  </si>
  <si>
    <t>Hoàng Văn Toàn</t>
  </si>
  <si>
    <t>019205009026</t>
  </si>
  <si>
    <t>0965565590</t>
  </si>
  <si>
    <t>25103502HM</t>
  </si>
  <si>
    <t>25103503HM</t>
  </si>
  <si>
    <t>25103504HM</t>
  </si>
  <si>
    <t>27/02/2007</t>
  </si>
  <si>
    <t>019207004013</t>
  </si>
  <si>
    <t>25103505HM</t>
  </si>
  <si>
    <t>019310000223</t>
  </si>
  <si>
    <t>01/11/2024</t>
  </si>
  <si>
    <t>25103506HM</t>
  </si>
  <si>
    <t>019310007634</t>
  </si>
  <si>
    <t>10/12/2024</t>
  </si>
  <si>
    <t>25103507HM</t>
  </si>
  <si>
    <t>Nguyễn Văn Huân</t>
  </si>
  <si>
    <t>026204005753</t>
  </si>
  <si>
    <t xml:space="preserve">Bình Dương - Vĩnh Tường - Vĩnh Phúc </t>
  </si>
  <si>
    <t>0865786196</t>
  </si>
  <si>
    <t>25103508HM</t>
  </si>
  <si>
    <t>25103509HM</t>
  </si>
  <si>
    <t>25103510HM</t>
  </si>
  <si>
    <t xml:space="preserve">Lý Anh Đức </t>
  </si>
  <si>
    <t>019209009907</t>
  </si>
  <si>
    <t>0356730150</t>
  </si>
  <si>
    <t>25103511HM</t>
  </si>
  <si>
    <t>Trần Minh Nhất</t>
  </si>
  <si>
    <t>019209003046</t>
  </si>
  <si>
    <t>25103512HM</t>
  </si>
  <si>
    <t>11*7(MC)</t>
  </si>
  <si>
    <t>25103513HM</t>
  </si>
  <si>
    <t>11*9(MC)</t>
  </si>
  <si>
    <t>25103514HM</t>
  </si>
  <si>
    <t>019309010229</t>
  </si>
  <si>
    <t>25101654HU</t>
  </si>
  <si>
    <t>25101655HU</t>
  </si>
  <si>
    <t>05/10/2005</t>
  </si>
  <si>
    <t>27/03/2021</t>
  </si>
  <si>
    <t>25101656HU</t>
  </si>
  <si>
    <t>Trương Quang Đỉnh</t>
  </si>
  <si>
    <t>20/09/2005</t>
  </si>
  <si>
    <t>019205000316</t>
  </si>
  <si>
    <t>0338009782</t>
  </si>
  <si>
    <t>25101657HU</t>
  </si>
  <si>
    <t>18/02/2006</t>
  </si>
  <si>
    <t>019306008795</t>
  </si>
  <si>
    <t>0986841206</t>
  </si>
  <si>
    <t>25101658HU</t>
  </si>
  <si>
    <t>019306009820</t>
  </si>
  <si>
    <t>0878167023</t>
  </si>
  <si>
    <t>25101659HU</t>
  </si>
  <si>
    <t>Vũ Trọng Tiệp</t>
  </si>
  <si>
    <t>12/06/2006</t>
  </si>
  <si>
    <t>019206012237</t>
  </si>
  <si>
    <t>0329204275</t>
  </si>
  <si>
    <t>25101660HU</t>
  </si>
  <si>
    <t>Lưu Thị Bích Ngọc</t>
  </si>
  <si>
    <t>019309002359</t>
  </si>
  <si>
    <t>0349846071</t>
  </si>
  <si>
    <t>25101661HU</t>
  </si>
  <si>
    <t>10/11/2009</t>
  </si>
  <si>
    <t>019309003413</t>
  </si>
  <si>
    <t>25101662HU</t>
  </si>
  <si>
    <t>07/10/2003</t>
  </si>
  <si>
    <t>019203005562</t>
  </si>
  <si>
    <t>0766180742</t>
  </si>
  <si>
    <t>25101663HU</t>
  </si>
  <si>
    <t>25101664HU</t>
  </si>
  <si>
    <t>Đào Thị Hương Lan</t>
  </si>
  <si>
    <t>09/06/2009</t>
  </si>
  <si>
    <t>019309004970</t>
  </si>
  <si>
    <t>25101665HU</t>
  </si>
  <si>
    <t>Lê Quang Dũng</t>
  </si>
  <si>
    <t>01/08/2009</t>
  </si>
  <si>
    <t>019209007719</t>
  </si>
  <si>
    <t>14/12/2023</t>
  </si>
  <si>
    <t>0388945875</t>
  </si>
  <si>
    <t>25101469TM</t>
  </si>
  <si>
    <t>Nguyễn Văn Dương</t>
  </si>
  <si>
    <t>01920701922</t>
  </si>
  <si>
    <t>Xóm Gió, Ký Phú, Đại Từ, Thái Nguyên</t>
  </si>
  <si>
    <t>0978357213</t>
  </si>
  <si>
    <t>25101470TM</t>
  </si>
  <si>
    <t>Nguyễn Văn Đoàn</t>
  </si>
  <si>
    <t>Xóm Thông, Tân Khánh, Phú Bình, Thái Nguyên</t>
  </si>
  <si>
    <t>0355675277</t>
  </si>
  <si>
    <t>25101471TM</t>
  </si>
  <si>
    <t>Vương Thị Trang</t>
  </si>
  <si>
    <t>019303002758</t>
  </si>
  <si>
    <t>Xóm Ao Mật, Hoàng Nông, Đại Từ, Thái Nguyên</t>
  </si>
  <si>
    <t>0395017230</t>
  </si>
  <si>
    <t>25102281NE</t>
  </si>
  <si>
    <t>11/01/2024</t>
  </si>
  <si>
    <t xml:space="preserve">Tân Lập, TP Thái Nguyên, TN </t>
  </si>
  <si>
    <t>11*9mc</t>
  </si>
  <si>
    <t>25102282NE</t>
  </si>
  <si>
    <t>Trịnh Thị Thuỳ Dung</t>
  </si>
  <si>
    <t>25102283NE</t>
  </si>
  <si>
    <t>Nguyễn Hoài Giang</t>
  </si>
  <si>
    <t>019309001903</t>
  </si>
  <si>
    <t>Phúc Trìu, TP Thái Nguyên, Thái Nguyên</t>
  </si>
  <si>
    <t>0327008115</t>
  </si>
  <si>
    <t>25102284NE</t>
  </si>
  <si>
    <t>019309007396</t>
  </si>
  <si>
    <t>0867090131</t>
  </si>
  <si>
    <t>25102285NE</t>
  </si>
  <si>
    <t>Đào Thị Thuỷ Tiên</t>
  </si>
  <si>
    <t>019309011333</t>
  </si>
  <si>
    <t>31/07/2023</t>
  </si>
  <si>
    <t>0965213003</t>
  </si>
  <si>
    <t>25102286NE</t>
  </si>
  <si>
    <t>Lê Thị Hương Ly</t>
  </si>
  <si>
    <t>019301005131</t>
  </si>
  <si>
    <t>Trung Thành, TP Phổ Yên, Thái, Nguyên</t>
  </si>
  <si>
    <t>0356709231</t>
  </si>
  <si>
    <t>25102287NE</t>
  </si>
  <si>
    <t>0375290312</t>
  </si>
  <si>
    <t>25102288NE</t>
  </si>
  <si>
    <t>Diệp Quang Sáng</t>
  </si>
  <si>
    <t>019207004344</t>
  </si>
  <si>
    <t>0338008908</t>
  </si>
  <si>
    <t>25101666HU</t>
  </si>
  <si>
    <t>25/10/2025</t>
  </si>
  <si>
    <t>10*6mc</t>
  </si>
  <si>
    <t>25101667HU</t>
  </si>
  <si>
    <t>25101668HU</t>
  </si>
  <si>
    <t>Mã Thị Lụa</t>
  </si>
  <si>
    <t>01/09/1991</t>
  </si>
  <si>
    <t>019191000927</t>
  </si>
  <si>
    <t>26/06/2021</t>
  </si>
  <si>
    <t>0373831967</t>
  </si>
  <si>
    <t>25101472TM</t>
  </si>
  <si>
    <t>Lâm Văn Huy</t>
  </si>
  <si>
    <t>19/06/2007</t>
  </si>
  <si>
    <t>019207007307</t>
  </si>
  <si>
    <t>Xóm Lảng Hóa, Văn Hán , Đồng Hỷ , Thái Nguyên</t>
  </si>
  <si>
    <t>0395486818</t>
  </si>
  <si>
    <t>25100186WN</t>
  </si>
  <si>
    <t xml:space="preserve">Đinh Xuân Quý </t>
  </si>
  <si>
    <t>006091002611</t>
  </si>
  <si>
    <t xml:space="preserve">Đức Xuân,Thành Phố Bắc Kạn,Bắc kạn </t>
  </si>
  <si>
    <t>25100956IC</t>
  </si>
  <si>
    <t>21/12/1986</t>
  </si>
  <si>
    <t>25100957IC</t>
  </si>
  <si>
    <t>0357438715</t>
  </si>
  <si>
    <t>25100997TK</t>
  </si>
  <si>
    <t xml:space="preserve"> 30/10/1992</t>
  </si>
  <si>
    <t>001092046848</t>
  </si>
  <si>
    <t>13/03/2024</t>
  </si>
  <si>
    <t>Phú Lâm, Hà Đông, Hà Nội</t>
  </si>
  <si>
    <t>0962410518</t>
  </si>
  <si>
    <t>25100998TK</t>
  </si>
  <si>
    <t>Bùi Cường Thịnh</t>
  </si>
  <si>
    <t>019207005997</t>
  </si>
  <si>
    <t>03/06/2024</t>
  </si>
  <si>
    <t>16*9mc</t>
  </si>
  <si>
    <t>25100999TK</t>
  </si>
  <si>
    <t>02/11/1989</t>
  </si>
  <si>
    <t>Phụng Hiển, Phú Đình, Thái Nguyên</t>
  </si>
  <si>
    <t>16*8mc</t>
  </si>
  <si>
    <t>25101000TK</t>
  </si>
  <si>
    <t>11*1mc</t>
  </si>
  <si>
    <t>25101001TK</t>
  </si>
  <si>
    <t>11*2mc</t>
  </si>
  <si>
    <t>25102289NE</t>
  </si>
  <si>
    <t>Dương Thùy Nga</t>
  </si>
  <si>
    <t>22/03/2008</t>
  </si>
  <si>
    <t>019308011571</t>
  </si>
  <si>
    <t>Xóm Thượng Mới, Bảo Lý, Phú Bình, Thái Nguyên</t>
  </si>
  <si>
    <t>0399820908</t>
  </si>
  <si>
    <t>25102290NE</t>
  </si>
  <si>
    <t xml:space="preserve">11/04/2024
</t>
  </si>
  <si>
    <t>TDP Đông Đoài, Tiên Phong, Phổ Yên, Thái Nguyên</t>
  </si>
  <si>
    <t>0364090228</t>
  </si>
  <si>
    <t>25102291NE</t>
  </si>
  <si>
    <t>08/10/2009</t>
  </si>
  <si>
    <t xml:space="preserve">23/10/2023
</t>
  </si>
  <si>
    <t>Xóm Na Mụ, Yên Lạc, Phú Lương, Thái Nguyên</t>
  </si>
  <si>
    <t>0337701048</t>
  </si>
  <si>
    <t>25102292NE</t>
  </si>
  <si>
    <t>Nông Đại Cương</t>
  </si>
  <si>
    <t>019206000165</t>
  </si>
  <si>
    <t xml:space="preserve">06/04/2021
</t>
  </si>
  <si>
    <t>Xóm Cầu Mai, Văn Hán, Đồng Hỷ, Thái Nguyên</t>
  </si>
  <si>
    <t>0336010636</t>
  </si>
  <si>
    <t>25102293NE</t>
  </si>
  <si>
    <t>Lâm Đình Trọng</t>
  </si>
  <si>
    <t>07/02/2000</t>
  </si>
  <si>
    <t xml:space="preserve">03/04/2025
</t>
  </si>
  <si>
    <t>0969190835</t>
  </si>
  <si>
    <t>25102294NE</t>
  </si>
  <si>
    <t>019307005984</t>
  </si>
  <si>
    <t xml:space="preserve">08/11/2021
</t>
  </si>
  <si>
    <t>0988054693</t>
  </si>
  <si>
    <t>25102295NE</t>
  </si>
  <si>
    <t>Tổ 6, Trung Thành, TP Thái Nguyên, Thái Nguyên</t>
  </si>
  <si>
    <t>0344500925</t>
  </si>
  <si>
    <t>25102296NE</t>
  </si>
  <si>
    <t>Nguyễn Đăng Long</t>
  </si>
  <si>
    <t>13/08/2008</t>
  </si>
  <si>
    <t>019208011007</t>
  </si>
  <si>
    <t>Xóm Bầu, Huống Thượng, TP Thái Nguyên, Thái Nguyên</t>
  </si>
  <si>
    <t>0836108323</t>
  </si>
  <si>
    <t>25102297NE</t>
  </si>
  <si>
    <t>Đỗ Văn Bình</t>
  </si>
  <si>
    <t>019208009307</t>
  </si>
  <si>
    <t>Xóm Cậy, Huống Thượng, TP Thái Nguyên, Thái Nguyên</t>
  </si>
  <si>
    <t>0969080213</t>
  </si>
  <si>
    <t>25102298NE</t>
  </si>
  <si>
    <t>Thôn Thượng Bắc, Hải Nhân, Nghi Sơn, Thanh Hóa</t>
  </si>
  <si>
    <t>0376085423</t>
  </si>
  <si>
    <t>25102299NE</t>
  </si>
  <si>
    <t>Phạm Khánh Linh</t>
  </si>
  <si>
    <t>019306008159</t>
  </si>
  <si>
    <t xml:space="preserve">11/08/2021
</t>
  </si>
  <si>
    <t>Tổ 4, Thịnh Đán, Thành phố Thái Nguyên, Thái Nguyên</t>
  </si>
  <si>
    <t>0337105606</t>
  </si>
  <si>
    <t>25102300NE</t>
  </si>
  <si>
    <t>La Chi A</t>
  </si>
  <si>
    <t>019306006773</t>
  </si>
  <si>
    <t>Xóm Nà Chèn, Thanh Định, Định Hóa, Thái Nguyên</t>
  </si>
  <si>
    <t>0981076148</t>
  </si>
  <si>
    <t>25102301NE</t>
  </si>
  <si>
    <t>13/03/2001</t>
  </si>
  <si>
    <t xml:space="preserve">04/11/2024
</t>
  </si>
  <si>
    <t>0827703662</t>
  </si>
  <si>
    <t>25102302NE</t>
  </si>
  <si>
    <t>11/03/2010</t>
  </si>
  <si>
    <t xml:space="preserve">22/04/2025
</t>
  </si>
  <si>
    <t>0349170770</t>
  </si>
  <si>
    <t>25102303NE</t>
  </si>
  <si>
    <t xml:space="preserve">26/01/2022
</t>
  </si>
  <si>
    <t>Xóm Yên Từ, Yên Lãng, Đại Từ, Thái Nguyên</t>
  </si>
  <si>
    <t>0376900731</t>
  </si>
  <si>
    <t>25100607TC</t>
  </si>
  <si>
    <t>Đinh Tuấn Anh</t>
  </si>
  <si>
    <t>31/10/2010</t>
  </si>
  <si>
    <t>020210003690</t>
  </si>
  <si>
    <t>Đồng Hỷ - Thái nguyên</t>
  </si>
  <si>
    <t>25100608TC</t>
  </si>
  <si>
    <t>Bàn Tài Hải</t>
  </si>
  <si>
    <t>019209003881</t>
  </si>
  <si>
    <t>25100609TC</t>
  </si>
  <si>
    <t>Triệu Phúc Thành</t>
  </si>
  <si>
    <t>19/10/2009</t>
  </si>
  <si>
    <t>019209006097</t>
  </si>
  <si>
    <t>15/11/2023</t>
  </si>
  <si>
    <t>25100610TC</t>
  </si>
  <si>
    <t>19/07/2009</t>
  </si>
  <si>
    <t>035209010122</t>
  </si>
  <si>
    <t>25100611TC</t>
  </si>
  <si>
    <t>Bàn Tài Quân</t>
  </si>
  <si>
    <t>11/10/2008</t>
  </si>
  <si>
    <t>019208009036</t>
  </si>
  <si>
    <t>1570</t>
  </si>
  <si>
    <t>25100612TC</t>
  </si>
  <si>
    <t>Triệu Tài Quý</t>
  </si>
  <si>
    <t>019210011563</t>
  </si>
  <si>
    <t>1583</t>
  </si>
  <si>
    <t>25100613TC</t>
  </si>
  <si>
    <t>Triệu Tài Bắc</t>
  </si>
  <si>
    <t>019208010674</t>
  </si>
  <si>
    <t>1576</t>
  </si>
  <si>
    <t>25100614TC</t>
  </si>
  <si>
    <t>Triệu Hữu Thuận</t>
  </si>
  <si>
    <t>11/06/2008</t>
  </si>
  <si>
    <t>019208004709</t>
  </si>
  <si>
    <t>10/098/2022</t>
  </si>
  <si>
    <t>25100615TC</t>
  </si>
  <si>
    <t>019209008489</t>
  </si>
  <si>
    <t>1578</t>
  </si>
  <si>
    <t>25100616TC</t>
  </si>
  <si>
    <t>Trần Văn Hiếu</t>
  </si>
  <si>
    <t>019209011316</t>
  </si>
  <si>
    <t>1580</t>
  </si>
  <si>
    <t>25100617TC</t>
  </si>
  <si>
    <t>Dương Tiến Phú</t>
  </si>
  <si>
    <t>03/11/2008</t>
  </si>
  <si>
    <t>019208012279</t>
  </si>
  <si>
    <t>1577</t>
  </si>
  <si>
    <t>25100618TC</t>
  </si>
  <si>
    <t>Dương Tiến Mạnh</t>
  </si>
  <si>
    <t>16/10/2008</t>
  </si>
  <si>
    <t>019208006629</t>
  </si>
  <si>
    <t>1574</t>
  </si>
  <si>
    <t>25100619TC</t>
  </si>
  <si>
    <t>Vũ Đình Tuấn</t>
  </si>
  <si>
    <t>09/05/2008</t>
  </si>
  <si>
    <t>019208011736</t>
  </si>
  <si>
    <t>1569</t>
  </si>
  <si>
    <t>25100620TC</t>
  </si>
  <si>
    <t>Ngọ Tuấn Anh</t>
  </si>
  <si>
    <t>019209002059</t>
  </si>
  <si>
    <t>1579</t>
  </si>
  <si>
    <t>25100621TC</t>
  </si>
  <si>
    <t>13/02/1998</t>
  </si>
  <si>
    <t>Hoà An - Cao Bằng</t>
  </si>
  <si>
    <t>1571</t>
  </si>
  <si>
    <t>25100622TC</t>
  </si>
  <si>
    <t>22/04/1987</t>
  </si>
  <si>
    <t>25100623TC</t>
  </si>
  <si>
    <t>Tạ Thị Thường</t>
  </si>
  <si>
    <t>14/05/1979</t>
  </si>
  <si>
    <t>024179015323</t>
  </si>
  <si>
    <t>25100624TC</t>
  </si>
  <si>
    <t>Lương Minh Đăng</t>
  </si>
  <si>
    <t>18/12/2009</t>
  </si>
  <si>
    <t>019209009509</t>
  </si>
  <si>
    <t>1610</t>
  </si>
  <si>
    <t>25100625TC</t>
  </si>
  <si>
    <t>Vũ Tiến Anh</t>
  </si>
  <si>
    <t>019209012267</t>
  </si>
  <si>
    <t>1611</t>
  </si>
  <si>
    <t>25100626TC</t>
  </si>
  <si>
    <t>27/04//2009</t>
  </si>
  <si>
    <t>019309012197</t>
  </si>
  <si>
    <t>19/12/2023</t>
  </si>
  <si>
    <t>1612</t>
  </si>
  <si>
    <t>25100627TC</t>
  </si>
  <si>
    <t>019209013557</t>
  </si>
  <si>
    <t>1613</t>
  </si>
  <si>
    <t>25100628TC</t>
  </si>
  <si>
    <t>Triệu Minh Tuấn</t>
  </si>
  <si>
    <t>05/03/2009</t>
  </si>
  <si>
    <t>019209003798</t>
  </si>
  <si>
    <t>1615</t>
  </si>
  <si>
    <t>25100629TC</t>
  </si>
  <si>
    <t>Giáp Anh Tuấn</t>
  </si>
  <si>
    <t>019209003328</t>
  </si>
  <si>
    <t>1616</t>
  </si>
  <si>
    <t>25100630TC</t>
  </si>
  <si>
    <t>Luong thị Thơm</t>
  </si>
  <si>
    <t>01/12/2008</t>
  </si>
  <si>
    <t>25103515HM</t>
  </si>
  <si>
    <t>Ngô Gia Huy</t>
  </si>
  <si>
    <t>019210004524</t>
  </si>
  <si>
    <t>0375139066</t>
  </si>
  <si>
    <t>25103516HM</t>
  </si>
  <si>
    <t>25103517HM</t>
  </si>
  <si>
    <t>25103518HM</t>
  </si>
  <si>
    <t>25103519HM</t>
  </si>
  <si>
    <t>14*7mc</t>
  </si>
  <si>
    <t>25103520HM</t>
  </si>
  <si>
    <t>Nguyễn Khánh Nam</t>
  </si>
  <si>
    <t>062208003116</t>
  </si>
  <si>
    <t>Đăk Xú - Ngọc Hồi - Kon Tum</t>
  </si>
  <si>
    <t>0398419083</t>
  </si>
  <si>
    <t>25103521HM</t>
  </si>
  <si>
    <t>25103522HM</t>
  </si>
  <si>
    <t xml:space="preserve">Dương Văn Lượng </t>
  </si>
  <si>
    <t>019087005072</t>
  </si>
  <si>
    <t>25103523HM</t>
  </si>
  <si>
    <t>25100001VW</t>
  </si>
  <si>
    <t xml:space="preserve">Lê Mạnh Chiến </t>
  </si>
  <si>
    <t>019208010972</t>
  </si>
  <si>
    <t>Xuân Phương,Phú Bình,Thái Nguyên</t>
  </si>
  <si>
    <t>25100002VW</t>
  </si>
  <si>
    <t>Lưu Viết Ngọt</t>
  </si>
  <si>
    <t>019207000652</t>
  </si>
  <si>
    <t>Bộc Nhiêu,Định Hoá ,Thái Nguyên</t>
  </si>
  <si>
    <t>25100003VW</t>
  </si>
  <si>
    <t>019307000430</t>
  </si>
  <si>
    <t>25100004VW</t>
  </si>
  <si>
    <t>Hoàng T Thuỳ Vân</t>
  </si>
  <si>
    <t>019308001390</t>
  </si>
  <si>
    <t>25100005VW</t>
  </si>
  <si>
    <t xml:space="preserve">Vũ Đình Dũng </t>
  </si>
  <si>
    <t>Hùng Sơn, Đại Từ .Thái Nguyên</t>
  </si>
  <si>
    <t>25100006VW</t>
  </si>
  <si>
    <t>Vương Tuấn Đạt</t>
  </si>
  <si>
    <t>031203005597</t>
  </si>
  <si>
    <t>Hải Phòng</t>
  </si>
  <si>
    <t>An Đà Nội,Gia Viên ,Hải Phòng</t>
  </si>
  <si>
    <t>25100007VW</t>
  </si>
  <si>
    <t xml:space="preserve">Lò Văn Hiếu </t>
  </si>
  <si>
    <t>014205006558</t>
  </si>
  <si>
    <t>Sơn La</t>
  </si>
  <si>
    <t>Ngọc Chiến ,Mường La,Sơn La</t>
  </si>
  <si>
    <t>25100008VW</t>
  </si>
  <si>
    <t>Đỗ T Thuỳ Trang</t>
  </si>
  <si>
    <t>019308001100</t>
  </si>
  <si>
    <t>Vạn Phái ,pHổ Yên, Thái Nguyên</t>
  </si>
  <si>
    <t>25100009VW</t>
  </si>
  <si>
    <t>Nông Hà Anh</t>
  </si>
  <si>
    <t>019301007507</t>
  </si>
  <si>
    <t>Phố Cò,Sông Công,Thái Nguyên</t>
  </si>
  <si>
    <t>25100010VW</t>
  </si>
  <si>
    <t>Đãng Quang Duy</t>
  </si>
  <si>
    <t>Trung Thành,phổ Yên ,Thái Nguyên</t>
  </si>
  <si>
    <t>25100011VW</t>
  </si>
  <si>
    <t>Hà Châu,phú Bình, Thái Nguyên</t>
  </si>
  <si>
    <t>10*4MC</t>
  </si>
  <si>
    <t>25101002TK</t>
  </si>
  <si>
    <t>Triệu Kim Ngân</t>
  </si>
  <si>
    <t>006309005615</t>
  </si>
  <si>
    <t>Thượng Giáo, Ba Bể, Bắc Kan</t>
  </si>
  <si>
    <t>25101003TK</t>
  </si>
  <si>
    <t>Triệu Thị Bích</t>
  </si>
  <si>
    <t>006173003626</t>
  </si>
  <si>
    <t>Trượng Giáo, Ba Bể, Bắc Kan</t>
  </si>
  <si>
    <t>9*5MC</t>
  </si>
  <si>
    <t>25101004TK</t>
  </si>
  <si>
    <t>Đỗ Thị Thu Uyên</t>
  </si>
  <si>
    <t>11*3MC</t>
  </si>
  <si>
    <t>25101005TK</t>
  </si>
  <si>
    <t>25100072MD</t>
  </si>
  <si>
    <t>Tạ Đình Lập</t>
  </si>
  <si>
    <t>019207004939</t>
  </si>
  <si>
    <t>0377254104</t>
  </si>
  <si>
    <t>25100073MD</t>
  </si>
  <si>
    <t>Tạ Đình Luật</t>
  </si>
  <si>
    <t>019207008373</t>
  </si>
  <si>
    <t>05/06/2024</t>
  </si>
  <si>
    <t>0357326864</t>
  </si>
  <si>
    <t>25100074MD</t>
  </si>
  <si>
    <t>Tạ Quang Dũng</t>
  </si>
  <si>
    <t>019207002501</t>
  </si>
  <si>
    <t>20/03/2023</t>
  </si>
  <si>
    <t>0396494403</t>
  </si>
  <si>
    <t>25102638HL</t>
  </si>
  <si>
    <t>019176016507</t>
  </si>
  <si>
    <t>25/10</t>
  </si>
  <si>
    <t>25103524HM</t>
  </si>
  <si>
    <t>Ngô Thị Chung</t>
  </si>
  <si>
    <t>019180001905</t>
  </si>
  <si>
    <t>0335716512</t>
  </si>
  <si>
    <t>25103525HM</t>
  </si>
  <si>
    <t>019308002718</t>
  </si>
  <si>
    <t>0395202708</t>
  </si>
  <si>
    <t>25103526HM</t>
  </si>
  <si>
    <t>Dương Nam Sơn</t>
  </si>
  <si>
    <t>019207004036</t>
  </si>
  <si>
    <t>0705690993</t>
  </si>
  <si>
    <t>25103527HM</t>
  </si>
  <si>
    <t>Đinh Trung Hiếu</t>
  </si>
  <si>
    <t>019207005162</t>
  </si>
  <si>
    <t>'0384586722</t>
  </si>
  <si>
    <t>25103528HM</t>
  </si>
  <si>
    <t>Dương Thị Kim Oanh</t>
  </si>
  <si>
    <t>019307010251</t>
  </si>
  <si>
    <t>'17/12/2021</t>
  </si>
  <si>
    <t>25103529HM</t>
  </si>
  <si>
    <t>11*6mc</t>
  </si>
  <si>
    <t>25103530HM</t>
  </si>
  <si>
    <t>25103531HM</t>
  </si>
  <si>
    <t>11*5mc</t>
  </si>
  <si>
    <t>25100631TC</t>
  </si>
  <si>
    <t>019168009260</t>
  </si>
  <si>
    <t>Huống Thượng - Thái Nguyên</t>
  </si>
  <si>
    <t>25/10/2026</t>
  </si>
  <si>
    <t>25100632TC</t>
  </si>
  <si>
    <t>25/10/2027</t>
  </si>
  <si>
    <t>25100633TC</t>
  </si>
  <si>
    <t>Lương Gia Huy</t>
  </si>
  <si>
    <t>019210006156</t>
  </si>
  <si>
    <t>25/10/2028</t>
  </si>
  <si>
    <t>25100634TC</t>
  </si>
  <si>
    <t>Nguyễn Mai Trang</t>
  </si>
  <si>
    <t>25/10/2029</t>
  </si>
  <si>
    <t>25100635TC</t>
  </si>
  <si>
    <t>Lục Yên - Yên Bái</t>
  </si>
  <si>
    <t>25/10/2030</t>
  </si>
  <si>
    <t>25100636TC</t>
  </si>
  <si>
    <t>Hàm Yên - Tuyên Quang</t>
  </si>
  <si>
    <t>25/10/2031</t>
  </si>
  <si>
    <t>25102304NE</t>
  </si>
  <si>
    <t>001304033110</t>
  </si>
  <si>
    <t>Nam Sơn, Sóc Sơn, Hà Nội</t>
  </si>
  <si>
    <t>0378773328</t>
  </si>
  <si>
    <t>25102305NE</t>
  </si>
  <si>
    <t>Chu Thị Lệ</t>
  </si>
  <si>
    <t>001306066402</t>
  </si>
  <si>
    <t>0989210658</t>
  </si>
  <si>
    <t>25102306NE</t>
  </si>
  <si>
    <t>Lê Thị Thuý Hiền</t>
  </si>
  <si>
    <t>019301002884</t>
  </si>
  <si>
    <t>0352008056</t>
  </si>
  <si>
    <t>25100958IC</t>
  </si>
  <si>
    <t>Nguyễn Lâm Anh</t>
  </si>
  <si>
    <t>019209004755</t>
  </si>
  <si>
    <t>Tâm Kim,Phú Bình,Thái Nguyên</t>
  </si>
  <si>
    <t>0865827259</t>
  </si>
  <si>
    <t>25100959IC</t>
  </si>
  <si>
    <t>Nguyễn Thế Trung</t>
  </si>
  <si>
    <t>006209001928</t>
  </si>
  <si>
    <t>0968580334</t>
  </si>
  <si>
    <t>25101669HU</t>
  </si>
  <si>
    <t>Mông Thị Châm</t>
  </si>
  <si>
    <t>020191005457</t>
  </si>
  <si>
    <t>Hoa Thám - Bình Gia - Lạng Sơn</t>
  </si>
  <si>
    <t>0372459505</t>
  </si>
  <si>
    <t>25101670HU</t>
  </si>
  <si>
    <t>Dương Thị Bắc</t>
  </si>
  <si>
    <t>019195011248</t>
  </si>
  <si>
    <t>0353014486</t>
  </si>
  <si>
    <t>25101671HU</t>
  </si>
  <si>
    <t>019187007968</t>
  </si>
  <si>
    <t>0374679704</t>
  </si>
  <si>
    <t>25101672HU</t>
  </si>
  <si>
    <t>Trương Việt Hoàn</t>
  </si>
  <si>
    <t>019207002884</t>
  </si>
  <si>
    <t>0949922794</t>
  </si>
  <si>
    <t>25101673HU</t>
  </si>
  <si>
    <t>019185015744</t>
  </si>
  <si>
    <t>0989899772</t>
  </si>
  <si>
    <t>25101674HU</t>
  </si>
  <si>
    <t>Phùng Thị Linh</t>
  </si>
  <si>
    <t>033189017665</t>
  </si>
  <si>
    <t>Gia Hội - Huế - Thừa Thiên Huế</t>
  </si>
  <si>
    <t>0866798804</t>
  </si>
  <si>
    <t>27/10/2025</t>
  </si>
  <si>
    <t>25100396BC</t>
  </si>
  <si>
    <t>019207011451</t>
  </si>
  <si>
    <t>0396424376</t>
  </si>
  <si>
    <t>25100397BC</t>
  </si>
  <si>
    <t>019206004849</t>
  </si>
  <si>
    <t>23/7/2023</t>
  </si>
  <si>
    <t>0393962723</t>
  </si>
  <si>
    <t>25102639HL</t>
  </si>
  <si>
    <t>002208005445</t>
  </si>
  <si>
    <t>25102640HL</t>
  </si>
  <si>
    <t>10/04/1970</t>
  </si>
  <si>
    <t>019170006154</t>
  </si>
  <si>
    <t>31/6/2021</t>
  </si>
  <si>
    <t>01963256854</t>
  </si>
  <si>
    <t>25100637TC</t>
  </si>
  <si>
    <t>Đinh Thị Vừa</t>
  </si>
  <si>
    <t>'01/11/1971</t>
  </si>
  <si>
    <t>020171008206</t>
  </si>
  <si>
    <t>25100638TC</t>
  </si>
  <si>
    <t>Hoàng Thị Lam</t>
  </si>
  <si>
    <t>01/08/1967</t>
  </si>
  <si>
    <t>020167002111</t>
  </si>
  <si>
    <t>13/10/2021</t>
  </si>
  <si>
    <t>25100639TC</t>
  </si>
  <si>
    <t>01/01/1964</t>
  </si>
  <si>
    <t>024164004224</t>
  </si>
  <si>
    <t>25100640TC</t>
  </si>
  <si>
    <t>Hoàng Mai Hạnh</t>
  </si>
  <si>
    <t>06/10/1964</t>
  </si>
  <si>
    <t>024164010142</t>
  </si>
  <si>
    <t>25100641TC</t>
  </si>
  <si>
    <t>20/08/1963</t>
  </si>
  <si>
    <t>024/163007589</t>
  </si>
  <si>
    <t>25100642TC</t>
  </si>
  <si>
    <t>04/02/1985</t>
  </si>
  <si>
    <t>25100643TC</t>
  </si>
  <si>
    <t>Bùi Thị Thanh</t>
  </si>
  <si>
    <t>25/08/1985</t>
  </si>
  <si>
    <t>037185008977</t>
  </si>
  <si>
    <t>25/03/2022</t>
  </si>
  <si>
    <t>787</t>
  </si>
  <si>
    <t>25100644TC</t>
  </si>
  <si>
    <t>Bàn Thị Mai Lan</t>
  </si>
  <si>
    <t>19/07/1992</t>
  </si>
  <si>
    <t>006192006194</t>
  </si>
  <si>
    <t>Bạch Thông - Bắc kạn</t>
  </si>
  <si>
    <t>25102307NE</t>
  </si>
  <si>
    <t>Nông Thị Thủy</t>
  </si>
  <si>
    <t>20/10/2004</t>
  </si>
  <si>
    <t>015304002111</t>
  </si>
  <si>
    <t xml:space="preserve">16/06/2023
</t>
  </si>
  <si>
    <t>Thôn Liên Thịnh, Lương Thịnh, Trấn Yên, Yên Bái</t>
  </si>
  <si>
    <t>0865441658</t>
  </si>
  <si>
    <t>25101006TK</t>
  </si>
  <si>
    <t>21/05/1979</t>
  </si>
  <si>
    <t>25101007TK</t>
  </si>
  <si>
    <t>24/02/1988</t>
  </si>
  <si>
    <t>0377521893</t>
  </si>
  <si>
    <t>25101008TK</t>
  </si>
  <si>
    <t>Diệp Xuyên Hà</t>
  </si>
  <si>
    <t>006305000353</t>
  </si>
  <si>
    <t>0926380070</t>
  </si>
  <si>
    <t>25101009TK</t>
  </si>
  <si>
    <t>25100960IC</t>
  </si>
  <si>
    <t>019206005397</t>
  </si>
  <si>
    <t>0866836002</t>
  </si>
  <si>
    <t>25100961IC</t>
  </si>
  <si>
    <t>25100962IC</t>
  </si>
  <si>
    <t>28/10/2010</t>
  </si>
  <si>
    <t>019310007822</t>
  </si>
  <si>
    <t>Khe Mo,Đồng Hỷ,Thái Nguyên</t>
  </si>
  <si>
    <t>037 2967851</t>
  </si>
  <si>
    <t>25100963IC</t>
  </si>
  <si>
    <t>13/03/1974</t>
  </si>
  <si>
    <t>019174013736</t>
  </si>
  <si>
    <t>0367511266</t>
  </si>
  <si>
    <t>14*1mc</t>
  </si>
  <si>
    <t>25100964IC</t>
  </si>
  <si>
    <t>26/12/1971</t>
  </si>
  <si>
    <t>019171008980</t>
  </si>
  <si>
    <t>14*0mc</t>
  </si>
  <si>
    <t>25100965IC</t>
  </si>
  <si>
    <t>Triệu Văn Huy</t>
  </si>
  <si>
    <t>006209002876</t>
  </si>
  <si>
    <t>An Thắng,Pác Nặm,Bắc Kạn</t>
  </si>
  <si>
    <t>0382720232</t>
  </si>
  <si>
    <t>25103532HM</t>
  </si>
  <si>
    <t>25103533HM</t>
  </si>
  <si>
    <t>25103534HM</t>
  </si>
  <si>
    <t>Nhập Hòa - Bắc Sơn - Lạng Sơn</t>
  </si>
  <si>
    <t>25103535HM</t>
  </si>
  <si>
    <t>25103536HM</t>
  </si>
  <si>
    <t>Vi Đức Mạnh</t>
  </si>
  <si>
    <t>0877757743</t>
  </si>
  <si>
    <t>25103537HM</t>
  </si>
  <si>
    <t>Nguyễn Ngọc Linh Anh</t>
  </si>
  <si>
    <t>001305025215</t>
  </si>
  <si>
    <t>05/03/2022</t>
  </si>
  <si>
    <t>0898692056</t>
  </si>
  <si>
    <t>25103538HM</t>
  </si>
  <si>
    <t>Trần Thị Chang</t>
  </si>
  <si>
    <t>019192003335</t>
  </si>
  <si>
    <t>0354293492</t>
  </si>
  <si>
    <t>25102641HL</t>
  </si>
  <si>
    <t>019191008907</t>
  </si>
  <si>
    <t>25102642HL</t>
  </si>
  <si>
    <t>Nguyễn Thị Sâm</t>
  </si>
  <si>
    <t>019304001564</t>
  </si>
  <si>
    <t>0987456323</t>
  </si>
  <si>
    <t>25102643HL</t>
  </si>
  <si>
    <t>Nguyễn Thị Xuyến</t>
  </si>
  <si>
    <t>019307006587</t>
  </si>
  <si>
    <t>0342345178</t>
  </si>
  <si>
    <t>25102644HL</t>
  </si>
  <si>
    <t>019206007343</t>
  </si>
  <si>
    <t>0987564398</t>
  </si>
  <si>
    <t>Đêm_x000D_</t>
  </si>
  <si>
    <t>25102645HL</t>
  </si>
  <si>
    <t>019207002489</t>
  </si>
  <si>
    <t>0345897675</t>
  </si>
  <si>
    <t>25102646HL</t>
  </si>
  <si>
    <t>0988787652</t>
  </si>
  <si>
    <t>25102308NE</t>
  </si>
  <si>
    <t>0336127003</t>
  </si>
  <si>
    <t>3*5mc</t>
  </si>
  <si>
    <t>25102309NE</t>
  </si>
  <si>
    <t>TT Hùng Sơn, Đại Từ, Thái Nguyên</t>
  </si>
  <si>
    <t>0352008064</t>
  </si>
  <si>
    <t>4*2mc</t>
  </si>
  <si>
    <t>25102310NE</t>
  </si>
  <si>
    <t>Ma Văn Vũ</t>
  </si>
  <si>
    <t>006203002269</t>
  </si>
  <si>
    <t>0353273386</t>
  </si>
  <si>
    <t>25100398BC</t>
  </si>
  <si>
    <t>0059517826</t>
  </si>
  <si>
    <t>25100399BC</t>
  </si>
  <si>
    <t>12*3 mc</t>
  </si>
  <si>
    <t>25100966IC</t>
  </si>
  <si>
    <t xml:space="preserve"> Lương Ngọc Trâm Anh</t>
  </si>
  <si>
    <t>019307000223</t>
  </si>
  <si>
    <t>Tân Quang,Thành Phố Sông Công,Thái Nguyên</t>
  </si>
  <si>
    <t>0365026215</t>
  </si>
  <si>
    <t>25100967IC</t>
  </si>
  <si>
    <t>Trịnh Thị Hoài Vân</t>
  </si>
  <si>
    <t>019183015984</t>
  </si>
  <si>
    <t>Phan Đình Phùng,TP Thái Nguyên,Thái Nguyên</t>
  </si>
  <si>
    <t>0929444800</t>
  </si>
  <si>
    <t>25101675HU</t>
  </si>
  <si>
    <t>25101676HU</t>
  </si>
  <si>
    <t>25101677HU</t>
  </si>
  <si>
    <t>15/12/2008</t>
  </si>
  <si>
    <t>019308006292</t>
  </si>
  <si>
    <t>0332485224</t>
  </si>
  <si>
    <t>25101678HU</t>
  </si>
  <si>
    <t>Văn Phú Quý</t>
  </si>
  <si>
    <t>29/09/2007</t>
  </si>
  <si>
    <t>027207011691</t>
  </si>
  <si>
    <t>0398557819</t>
  </si>
  <si>
    <t>25101679HU</t>
  </si>
  <si>
    <t>Trương Viết Danh</t>
  </si>
  <si>
    <t>027207011246</t>
  </si>
  <si>
    <t>Giới Trẻ - Tiên Du - Bắc Ninh</t>
  </si>
  <si>
    <t>0342298796</t>
  </si>
  <si>
    <t>25101680HU</t>
  </si>
  <si>
    <t>Ngô Mạnh Dũng</t>
  </si>
  <si>
    <t>25/10/2007</t>
  </si>
  <si>
    <t>019207002310</t>
  </si>
  <si>
    <t>0989848142</t>
  </si>
  <si>
    <t>25101681HU</t>
  </si>
  <si>
    <t>Trần Văn Tinh</t>
  </si>
  <si>
    <t>18/09/2007</t>
  </si>
  <si>
    <t>019207008007</t>
  </si>
  <si>
    <t>0342997153</t>
  </si>
  <si>
    <t>25101682HU</t>
  </si>
  <si>
    <t>La Văn Minh</t>
  </si>
  <si>
    <t>05/04/2010</t>
  </si>
  <si>
    <t>019210001887</t>
  </si>
  <si>
    <t>25101010TK</t>
  </si>
  <si>
    <t>Nguyễn Thị Linh Nhâm</t>
  </si>
  <si>
    <t>019190010833</t>
  </si>
  <si>
    <t>05/09/2021</t>
  </si>
  <si>
    <t>0975972680</t>
  </si>
  <si>
    <t>25101011TK</t>
  </si>
  <si>
    <t>9*1mc</t>
  </si>
  <si>
    <t>25101012TK</t>
  </si>
  <si>
    <t>Bàn Khánh Huynh</t>
  </si>
  <si>
    <t>008207003302</t>
  </si>
  <si>
    <t>25101013TK</t>
  </si>
  <si>
    <t>Đặng Khánh Luân</t>
  </si>
  <si>
    <t>008207005659</t>
  </si>
  <si>
    <t>25100645TC</t>
  </si>
  <si>
    <t>Trần Thảo Nhi</t>
  </si>
  <si>
    <t>25/08/2010</t>
  </si>
  <si>
    <t>001310053420</t>
  </si>
  <si>
    <t>08/10/2024</t>
  </si>
  <si>
    <t>Hoàng mau - Hà Nội</t>
  </si>
  <si>
    <t>1474</t>
  </si>
  <si>
    <t>25100646TC</t>
  </si>
  <si>
    <t>01/08/2021</t>
  </si>
  <si>
    <t>25100647TC</t>
  </si>
  <si>
    <t>29/12/1997</t>
  </si>
  <si>
    <t>040197028347</t>
  </si>
  <si>
    <t>1475</t>
  </si>
  <si>
    <t>25100648TC</t>
  </si>
  <si>
    <t>05/08/1988</t>
  </si>
  <si>
    <t>008188002911</t>
  </si>
  <si>
    <t>1490</t>
  </si>
  <si>
    <t>25100649TC</t>
  </si>
  <si>
    <t>Trần Thị En</t>
  </si>
  <si>
    <t>10/09/1979</t>
  </si>
  <si>
    <t>004179007150</t>
  </si>
  <si>
    <t>25100012VW</t>
  </si>
  <si>
    <t>Hồng Tiến ,Phổ Yên,Thái Nguyên</t>
  </si>
  <si>
    <t>25100013VW</t>
  </si>
  <si>
    <t>020204007266</t>
  </si>
  <si>
    <t>Hoàng Văn Thụ Bình Gia,Lạng Sơn</t>
  </si>
  <si>
    <t>25100014VW</t>
  </si>
  <si>
    <t>019207002278</t>
  </si>
  <si>
    <t>25100015VW</t>
  </si>
  <si>
    <t>Nà Hang,Tuyên Quang</t>
  </si>
  <si>
    <t>25100016VW</t>
  </si>
  <si>
    <t>019202004887</t>
  </si>
  <si>
    <t>25100017VW</t>
  </si>
  <si>
    <t>Đặng Văn Thuần</t>
  </si>
  <si>
    <t>019202004103</t>
  </si>
  <si>
    <t>25100018VW</t>
  </si>
  <si>
    <t>006206001163</t>
  </si>
  <si>
    <t>Cao Kì ,Chợ Mới , Bắc Cạn</t>
  </si>
  <si>
    <t>9*0mc</t>
  </si>
  <si>
    <t>25100019VW</t>
  </si>
  <si>
    <t xml:space="preserve">Nguyễn Thị Khuyến </t>
  </si>
  <si>
    <t>25102311NE</t>
  </si>
  <si>
    <t>Trương Anh Tú</t>
  </si>
  <si>
    <t>28/10/2025</t>
  </si>
  <si>
    <t>25102312NE</t>
  </si>
  <si>
    <t>12*6</t>
  </si>
  <si>
    <t>25102313NE</t>
  </si>
  <si>
    <t>Vũ Văn Nguyên</t>
  </si>
  <si>
    <t>27/01/2007</t>
  </si>
  <si>
    <t>019207009243</t>
  </si>
  <si>
    <t>25101473TM</t>
  </si>
  <si>
    <t>Đàm Thị Thầm</t>
  </si>
  <si>
    <t>19/11/1971</t>
  </si>
  <si>
    <t>006171000351</t>
  </si>
  <si>
    <t>Thôn nà Kiêng, Khang Ninh, Ba Bể , Bắc Kan</t>
  </si>
  <si>
    <t>0971466191</t>
  </si>
  <si>
    <t>25101474TM</t>
  </si>
  <si>
    <t xml:space="preserve">Nguyễn Thị Trọng </t>
  </si>
  <si>
    <t>01/01/1982</t>
  </si>
  <si>
    <t>019182008233</t>
  </si>
  <si>
    <t>Thanh Phong, Thanh Đinh, Đinh Hóa, Thái Nguyên</t>
  </si>
  <si>
    <t>25101475TM</t>
  </si>
  <si>
    <t>Ma Thị Sự</t>
  </si>
  <si>
    <t>30/06/1977</t>
  </si>
  <si>
    <t>006177001658</t>
  </si>
  <si>
    <t>Thôn Bản Tràng, Đồng Lạc, Chợ Đồn, Bắc Kan</t>
  </si>
  <si>
    <t>25101014TK</t>
  </si>
  <si>
    <t>20/02/1969</t>
  </si>
  <si>
    <t>019169003012</t>
  </si>
  <si>
    <t>11*6</t>
  </si>
  <si>
    <t>25101015TK</t>
  </si>
  <si>
    <t>Triệu Thị Thanh Bình</t>
  </si>
  <si>
    <t>019308010928</t>
  </si>
  <si>
    <t>0358111306</t>
  </si>
  <si>
    <t>25101016TK</t>
  </si>
  <si>
    <t>Hà Nguyễn Thị Bình</t>
  </si>
  <si>
    <t>006310001621</t>
  </si>
  <si>
    <t>Xuất Hóa, t.p Bắc Kạn, Bắc Kạn</t>
  </si>
  <si>
    <t>25101017TK</t>
  </si>
  <si>
    <t>25101018TK</t>
  </si>
  <si>
    <t>Nguyễn Thu Cúc</t>
  </si>
  <si>
    <t>020307003938</t>
  </si>
  <si>
    <t>Thị Trấn Na Sầm, Văn Lãng, Lạng Sơn</t>
  </si>
  <si>
    <t>25101019TK</t>
  </si>
  <si>
    <t>17/07/2010</t>
  </si>
  <si>
    <t>019210003045</t>
  </si>
  <si>
    <t>25/05/2024</t>
  </si>
  <si>
    <t>0355982751</t>
  </si>
  <si>
    <t>25101020TK</t>
  </si>
  <si>
    <t>28/07/2010</t>
  </si>
  <si>
    <t>019310000192</t>
  </si>
  <si>
    <t>0393148167</t>
  </si>
  <si>
    <t>25100400BC</t>
  </si>
  <si>
    <t>24/2/2010</t>
  </si>
  <si>
    <t>019310004768</t>
  </si>
  <si>
    <t>0399031365</t>
  </si>
  <si>
    <t>25100401BC</t>
  </si>
  <si>
    <t>Dương Duy Vụ</t>
  </si>
  <si>
    <t>019209011206</t>
  </si>
  <si>
    <t>0345068273</t>
  </si>
  <si>
    <t>25100075MD</t>
  </si>
  <si>
    <t>Mòng Thị Oan</t>
  </si>
  <si>
    <t>014306006234</t>
  </si>
  <si>
    <t>09/09/2022</t>
  </si>
  <si>
    <t>Chiềng Nơi, Mai Sơn, Sơn La</t>
  </si>
  <si>
    <t>25100076MD</t>
  </si>
  <si>
    <t>Ma Thị Hương</t>
  </si>
  <si>
    <t>18/08/1981</t>
  </si>
  <si>
    <t>019181002850</t>
  </si>
  <si>
    <t>Bình Thành ,Định Hóa, Thái Nguyên</t>
  </si>
  <si>
    <t>0965779195</t>
  </si>
  <si>
    <t>25100968IC</t>
  </si>
  <si>
    <t>Nghiên Loan,Pác Nặm,Bắc Kan</t>
  </si>
  <si>
    <t>0373274817</t>
  </si>
  <si>
    <t>25100969IC</t>
  </si>
  <si>
    <t>Triệu Thị Quyểt</t>
  </si>
  <si>
    <t>25100970IC</t>
  </si>
  <si>
    <t>16/03/2010</t>
  </si>
  <si>
    <t>Hà Hiệu,Ba Bể,Bắc Kan</t>
  </si>
  <si>
    <t>25100650TC</t>
  </si>
  <si>
    <t>Nông Thị Em</t>
  </si>
  <si>
    <t>23/05/2000</t>
  </si>
  <si>
    <t>004300006335</t>
  </si>
  <si>
    <t>25100651TC</t>
  </si>
  <si>
    <t>Nông Quang Trung</t>
  </si>
  <si>
    <t>21/11/1996</t>
  </si>
  <si>
    <t>004096005723</t>
  </si>
  <si>
    <t>25100652TC</t>
  </si>
  <si>
    <t>Nông Thị Hà</t>
  </si>
  <si>
    <t>09/04/2002</t>
  </si>
  <si>
    <t>004302005360</t>
  </si>
  <si>
    <t>18/07/2023</t>
  </si>
  <si>
    <t>25100653TC</t>
  </si>
  <si>
    <t>04/03/2009</t>
  </si>
  <si>
    <t>024309006972</t>
  </si>
  <si>
    <t>25100654TC</t>
  </si>
  <si>
    <t>Nguyễn Hữu Hoàng</t>
  </si>
  <si>
    <t>06/01/2005</t>
  </si>
  <si>
    <t>020205003390</t>
  </si>
  <si>
    <t>Hữu Lũng - Lạng Sơn</t>
  </si>
  <si>
    <t>1679</t>
  </si>
  <si>
    <t>25100655TC</t>
  </si>
  <si>
    <t>21/08/1992</t>
  </si>
  <si>
    <t>019192010944</t>
  </si>
  <si>
    <t>25100656TC</t>
  </si>
  <si>
    <t>30/09/1988</t>
  </si>
  <si>
    <t>Vạn Xuân - Thái Nguyên</t>
  </si>
  <si>
    <t>25100657TC</t>
  </si>
  <si>
    <t>24/02/2021</t>
  </si>
  <si>
    <t>25100020VW</t>
  </si>
  <si>
    <t>,019306003698,</t>
  </si>
  <si>
    <t>Lam Vỹ ,Định Hoá , Thái Nguyên</t>
  </si>
  <si>
    <t>15*8mc</t>
  </si>
  <si>
    <t>25101683HU</t>
  </si>
  <si>
    <t>25101684HU</t>
  </si>
  <si>
    <t>Vũ Thùy Linh</t>
  </si>
  <si>
    <t>24/12/2000</t>
  </si>
  <si>
    <t>01930005352</t>
  </si>
  <si>
    <t>0399626326</t>
  </si>
  <si>
    <t>25101685HU</t>
  </si>
  <si>
    <t>0399683447</t>
  </si>
  <si>
    <t>25101686HU</t>
  </si>
  <si>
    <t>019090014383</t>
  </si>
  <si>
    <t>24/05/2022</t>
  </si>
  <si>
    <t>0915650516</t>
  </si>
  <si>
    <t>25101687HU</t>
  </si>
  <si>
    <t>Nguyễn Thị Diễm Trinh</t>
  </si>
  <si>
    <t>15/10/1992</t>
  </si>
  <si>
    <t>092192007436</t>
  </si>
  <si>
    <t>Đông Thuận - Thới Lai - Cần Thơ</t>
  </si>
  <si>
    <t>0824019979</t>
  </si>
  <si>
    <t>25101688HU</t>
  </si>
  <si>
    <t>Trần Thị Huyền Trang</t>
  </si>
  <si>
    <t>019309009845</t>
  </si>
  <si>
    <t>0587735845</t>
  </si>
  <si>
    <t>25100077MD</t>
  </si>
  <si>
    <t>Hà Thị Thảo</t>
  </si>
  <si>
    <t>019196005529</t>
  </si>
  <si>
    <t>0359458757</t>
  </si>
  <si>
    <t>25102647HL</t>
  </si>
  <si>
    <t>Dương Quang Huy</t>
  </si>
  <si>
    <t>019207004788</t>
  </si>
  <si>
    <t>0966717930</t>
  </si>
  <si>
    <t>25102648HL</t>
  </si>
  <si>
    <t>019308011475</t>
  </si>
  <si>
    <t>0343466944</t>
  </si>
  <si>
    <t>25102649HL</t>
  </si>
  <si>
    <t>Liễu Thu Uyên</t>
  </si>
  <si>
    <t>019307009925</t>
  </si>
  <si>
    <t>0392352979</t>
  </si>
  <si>
    <t>25102650HL</t>
  </si>
  <si>
    <t>Hồ Quang Lê</t>
  </si>
  <si>
    <t>019207002279</t>
  </si>
  <si>
    <t>0357307388</t>
  </si>
  <si>
    <t>25103539HM</t>
  </si>
  <si>
    <t>Lê Thị Yến</t>
  </si>
  <si>
    <t>019199008338</t>
  </si>
  <si>
    <t>28/01/2023</t>
  </si>
  <si>
    <t>0392553213</t>
  </si>
  <si>
    <t>25103540HM</t>
  </si>
  <si>
    <t>Lê Xuân Tùng</t>
  </si>
  <si>
    <t>019089008382</t>
  </si>
  <si>
    <t>25103541HM</t>
  </si>
  <si>
    <t>Hoàng Hải Triều</t>
  </si>
  <si>
    <t>019205005355</t>
  </si>
  <si>
    <t>25101021TK</t>
  </si>
  <si>
    <t xml:space="preserve">Đinh Ngọc Ánh </t>
  </si>
  <si>
    <t>019303005747</t>
  </si>
  <si>
    <t>Thịnh Đức, Thái Nguyên</t>
  </si>
  <si>
    <t>0349205825</t>
  </si>
  <si>
    <t>25101022TK</t>
  </si>
  <si>
    <t>040196025410</t>
  </si>
  <si>
    <t>Hương Sơn, Tân Kỳ, Nghệ An</t>
  </si>
  <si>
    <t>0345099879</t>
  </si>
  <si>
    <t>25101023TK</t>
  </si>
  <si>
    <t>Lê Thị Huyền</t>
  </si>
  <si>
    <t>093301002517</t>
  </si>
  <si>
    <t>Hòa An, Phụng Hiệp, Hậu Giang</t>
  </si>
  <si>
    <t>0704931994</t>
  </si>
  <si>
    <t>25101024TK</t>
  </si>
  <si>
    <t>25101025TK</t>
  </si>
  <si>
    <t>25101026TK</t>
  </si>
  <si>
    <t>25101027TK</t>
  </si>
  <si>
    <t>25100021VW</t>
  </si>
  <si>
    <t>019308011436</t>
  </si>
  <si>
    <t>Hồng Tiến ,Phổ Yên ,Thái Nguyên</t>
  </si>
  <si>
    <t>25100658TC</t>
  </si>
  <si>
    <t>Nguyễn Thị Luân</t>
  </si>
  <si>
    <t>019193004023</t>
  </si>
  <si>
    <t>1696</t>
  </si>
  <si>
    <t>25100659TC</t>
  </si>
  <si>
    <t>13*2mc</t>
  </si>
  <si>
    <t>25100660TC</t>
  </si>
  <si>
    <t>019207000315</t>
  </si>
  <si>
    <t>1697</t>
  </si>
  <si>
    <t>25100661TC</t>
  </si>
  <si>
    <t>Tân Khánh - Thái Nguyên</t>
  </si>
  <si>
    <t>13*3mc</t>
  </si>
  <si>
    <t>25102314NE</t>
  </si>
  <si>
    <t>Vô Tranh , Thái Nguyên</t>
  </si>
  <si>
    <t>0912654876</t>
  </si>
  <si>
    <t>25101689HU</t>
  </si>
  <si>
    <t>019189006390</t>
  </si>
  <si>
    <t>0912757435</t>
  </si>
  <si>
    <t>25101690HU</t>
  </si>
  <si>
    <t>002308005483</t>
  </si>
  <si>
    <t>7*8mc</t>
  </si>
  <si>
    <t>25101691HU</t>
  </si>
  <si>
    <t>25101692HU</t>
  </si>
  <si>
    <t>25101693HU</t>
  </si>
  <si>
    <t>Và Bá Tồng</t>
  </si>
  <si>
    <t>040098007670</t>
  </si>
  <si>
    <t>Nhôn Mai - Tương Dương - Nghệ An</t>
  </si>
  <si>
    <t>0901527833</t>
  </si>
  <si>
    <t>25100971IC</t>
  </si>
  <si>
    <t>25102315NE</t>
  </si>
  <si>
    <t>Chảo Nải Quẩy</t>
  </si>
  <si>
    <t>15/03/2008</t>
  </si>
  <si>
    <t>004308004992</t>
  </si>
  <si>
    <t xml:space="preserve">20/03/2022
</t>
  </si>
  <si>
    <t>Xóm Phiêng Lùng, Lý Bôn, Bảo Lâm, Cao Bằng</t>
  </si>
  <si>
    <t>0328705590</t>
  </si>
  <si>
    <t>29/10/2025</t>
  </si>
  <si>
    <t>25102316NE</t>
  </si>
  <si>
    <t>Đàm Huyền Trang</t>
  </si>
  <si>
    <t>11/05/2001</t>
  </si>
  <si>
    <t>019301003958</t>
  </si>
  <si>
    <t>Xóm Thái Sơn 1, Quyết Thắng, Thành phố Thái Nguyên, Thái Nguyên</t>
  </si>
  <si>
    <t>0355696223</t>
  </si>
  <si>
    <t>25101476TM</t>
  </si>
  <si>
    <t xml:space="preserve">Triệu Phúc Hoàng </t>
  </si>
  <si>
    <t>Xóm Nà Hấu, Nghing Tường, Võ Nhai, Thái Nguyên</t>
  </si>
  <si>
    <t>0393308497</t>
  </si>
  <si>
    <t>25101477TM</t>
  </si>
  <si>
    <t>Dương Văn Quyết</t>
  </si>
  <si>
    <t>27/10/2007</t>
  </si>
  <si>
    <t>020207000567</t>
  </si>
  <si>
    <t>Thôn Suối Tát, Tân Tri, Bắc Sơn, Thái Nguyên</t>
  </si>
  <si>
    <t>25101478TM</t>
  </si>
  <si>
    <t>Hoàng Văn Hải</t>
  </si>
  <si>
    <t>004208001916</t>
  </si>
  <si>
    <t>Khuổi Tặc, Hưng Đạo, Bảo Lạc, Cao Bằng</t>
  </si>
  <si>
    <t>25101479TM</t>
  </si>
  <si>
    <t>Nông Quốc Trung</t>
  </si>
  <si>
    <t>25/02/2008</t>
  </si>
  <si>
    <t>006298001029</t>
  </si>
  <si>
    <t>Thôn Tân Minh 2, Yên Thượng, Chợ Đồn , Bắc Kạn</t>
  </si>
  <si>
    <t>0396091300</t>
  </si>
  <si>
    <t>25101480TM</t>
  </si>
  <si>
    <t>Trần Duy Thanh</t>
  </si>
  <si>
    <t>28/08/2003</t>
  </si>
  <si>
    <t>019203009929</t>
  </si>
  <si>
    <t>Xóm Thanh Trà 1, Sơn Cẩm, Tp Thái Nguyên, Thái Nguyên</t>
  </si>
  <si>
    <t>0835877950</t>
  </si>
  <si>
    <t>25101481TM</t>
  </si>
  <si>
    <t>Dương Việt Anh</t>
  </si>
  <si>
    <t>09/03/2003</t>
  </si>
  <si>
    <t>020208007190</t>
  </si>
  <si>
    <t xml:space="preserve">Thôn Suối Tát , Tân Tri, Bắc Sơn, Lạng Sơn </t>
  </si>
  <si>
    <t>25100022VW</t>
  </si>
  <si>
    <t xml:space="preserve">Tòng Văn Thế </t>
  </si>
  <si>
    <t>Tà Hừa,Than Uyên,Lai Châu</t>
  </si>
  <si>
    <t>25100023VW</t>
  </si>
  <si>
    <t>Lò Thanh Huỳnh</t>
  </si>
  <si>
    <t>25100024VW</t>
  </si>
  <si>
    <t>25100025VW</t>
  </si>
  <si>
    <t>Lục Văn Mười</t>
  </si>
  <si>
    <t>Phú Thuân ,Phổ Yên, Thái Nguyên</t>
  </si>
  <si>
    <t>25101694HU</t>
  </si>
  <si>
    <t>019207009360</t>
  </si>
  <si>
    <t>25101695HU</t>
  </si>
  <si>
    <t>20/07/2006</t>
  </si>
  <si>
    <t>019206001973</t>
  </si>
  <si>
    <t>25103542HM</t>
  </si>
  <si>
    <t xml:space="preserve">Ngô Thị Hà </t>
  </si>
  <si>
    <t>019308004709</t>
  </si>
  <si>
    <t>0398203011</t>
  </si>
  <si>
    <t>25103543HM</t>
  </si>
  <si>
    <t>019310002090</t>
  </si>
  <si>
    <t>0393825622</t>
  </si>
  <si>
    <t>25101028TK</t>
  </si>
  <si>
    <t>004307000555</t>
  </si>
  <si>
    <t>Hưng Thịnh, Bảo Lạc, Cao Bằng</t>
  </si>
  <si>
    <t>25101029TK</t>
  </si>
  <si>
    <t>Hoàng Ngân Xuyến</t>
  </si>
  <si>
    <t>004305004159</t>
  </si>
  <si>
    <t>25101030TK</t>
  </si>
  <si>
    <t>Hoàng Văn Anh</t>
  </si>
  <si>
    <t>004200000117</t>
  </si>
  <si>
    <t>Trường Hà, Hà Quảng, Cao Bằng</t>
  </si>
  <si>
    <t>25101031TK</t>
  </si>
  <si>
    <t>Ly Thị Lía</t>
  </si>
  <si>
    <t>002308008817</t>
  </si>
  <si>
    <t>25101032TK</t>
  </si>
  <si>
    <t>07/08/2023</t>
  </si>
  <si>
    <t>Đắc Sơn, Phổ Yên, thái Nguyên</t>
  </si>
  <si>
    <t>7*2mc</t>
  </si>
  <si>
    <t>25100402BC</t>
  </si>
  <si>
    <t>25/08/2008</t>
  </si>
  <si>
    <t>25102651HL</t>
  </si>
  <si>
    <t>019305003054</t>
  </si>
  <si>
    <t>0356895741</t>
  </si>
  <si>
    <t>25102652HL</t>
  </si>
  <si>
    <t>019305003085</t>
  </si>
  <si>
    <t>25100662TC</t>
  </si>
  <si>
    <t>Nguyễn Văn Tư</t>
  </si>
  <si>
    <t>024086018005</t>
  </si>
  <si>
    <t>25100663TC</t>
  </si>
  <si>
    <t>25/05/2021</t>
  </si>
  <si>
    <t>29/10/025</t>
  </si>
  <si>
    <t>25100187WN</t>
  </si>
  <si>
    <t xml:space="preserve">Nguyễn Văn Nguyên </t>
  </si>
  <si>
    <t xml:space="preserve">Tân Đức,Phú Bình,Thái Nguyên </t>
  </si>
  <si>
    <t>25101033TK</t>
  </si>
  <si>
    <t>019210007404</t>
  </si>
  <si>
    <t xml:space="preserve">Hồng Tiến, Phổ Yên, Tháu Nguyên </t>
  </si>
  <si>
    <t>25100664TC</t>
  </si>
  <si>
    <t>019187012521</t>
  </si>
  <si>
    <t>25100665TC</t>
  </si>
  <si>
    <t>Trần Thiếu Phông</t>
  </si>
  <si>
    <t>019207007299</t>
  </si>
  <si>
    <t>25100026VW</t>
  </si>
  <si>
    <t>Đỗ Thị Phượng</t>
  </si>
  <si>
    <t>Ký Phú, Đại Từ, Thái Nguyên</t>
  </si>
  <si>
    <t>25101696HU</t>
  </si>
  <si>
    <t>019175005028</t>
  </si>
  <si>
    <t>0822909265</t>
  </si>
  <si>
    <t>25101697HU</t>
  </si>
  <si>
    <t>25101698HU</t>
  </si>
  <si>
    <t>Ly Thị Chúm</t>
  </si>
  <si>
    <t>002301006751</t>
  </si>
  <si>
    <t>Đoan Hùng - Đoan Hùng - Phú Thọ</t>
  </si>
  <si>
    <t>0865803106</t>
  </si>
  <si>
    <t>25101699HU</t>
  </si>
  <si>
    <t>Bàn Quốc Khánh</t>
  </si>
  <si>
    <t>020210005349</t>
  </si>
  <si>
    <t>29/08/2024</t>
  </si>
  <si>
    <t>Vĩnh Yên - BÌnh Gia - Lạng Sơn</t>
  </si>
  <si>
    <t>0766312026</t>
  </si>
  <si>
    <t>25103544HM</t>
  </si>
  <si>
    <t>Nông Thị Ngọc</t>
  </si>
  <si>
    <t>019306000921</t>
  </si>
  <si>
    <t>Đồng Thịnh - Định Hóa - Thái Nguyên</t>
  </si>
  <si>
    <t>0359698810</t>
  </si>
  <si>
    <t>25103545HM</t>
  </si>
  <si>
    <t>019307004109</t>
  </si>
  <si>
    <t>Chợ Chu - Định Hóa - Thái Nguyên</t>
  </si>
  <si>
    <t>0358378020</t>
  </si>
  <si>
    <t>25102653HL</t>
  </si>
  <si>
    <t>Hoàng Thị Thu Hiền</t>
  </si>
  <si>
    <t>004304001758</t>
  </si>
  <si>
    <t>0868748384</t>
  </si>
  <si>
    <t>25102654HL</t>
  </si>
  <si>
    <t>Ngô Thị Hồng Quyên</t>
  </si>
  <si>
    <t>019304007724</t>
  </si>
  <si>
    <t>0346759039</t>
  </si>
  <si>
    <t>25102655HL</t>
  </si>
  <si>
    <t>Bế Hoài Xuân</t>
  </si>
  <si>
    <t>019304005063</t>
  </si>
  <si>
    <t>0334815531</t>
  </si>
  <si>
    <t>25102317NE</t>
  </si>
  <si>
    <t>26/07/2008</t>
  </si>
  <si>
    <t>25102318NE</t>
  </si>
  <si>
    <t>17/07/2006</t>
  </si>
  <si>
    <t>019206009524</t>
  </si>
  <si>
    <t>25100078MD</t>
  </si>
  <si>
    <t xml:space="preserve">Thào Hải Dương </t>
  </si>
  <si>
    <t>011206004938</t>
  </si>
  <si>
    <t xml:space="preserve">Mường Nhé, Mường Nhé, Điện Biên </t>
  </si>
  <si>
    <t>0936990625</t>
  </si>
  <si>
    <t>25100079MD</t>
  </si>
  <si>
    <t>Sùng Thị Máy</t>
  </si>
  <si>
    <t>011306002567</t>
  </si>
  <si>
    <t xml:space="preserve">Nậm Vì, Mường Nhé, Điện Biên </t>
  </si>
  <si>
    <t>25101700HU</t>
  </si>
  <si>
    <t>Mông Chí Trung</t>
  </si>
  <si>
    <t>019208001025</t>
  </si>
  <si>
    <t>Phụng Hiển - Phú Đình - Thái Nguyên</t>
  </si>
  <si>
    <t>0867462377</t>
  </si>
  <si>
    <t>30/10/2025</t>
  </si>
  <si>
    <t>25101701HU</t>
  </si>
  <si>
    <t>0522033555</t>
  </si>
  <si>
    <t>25100403BC</t>
  </si>
  <si>
    <t>Trương Thị Yên</t>
  </si>
  <si>
    <t>004196005326</t>
  </si>
  <si>
    <t>0374322896</t>
  </si>
  <si>
    <t>25100972IC</t>
  </si>
  <si>
    <t>Phan Thị Mai Loan</t>
  </si>
  <si>
    <t>025183009704</t>
  </si>
  <si>
    <t>Bách Quang,Sông Công,Thái Nguyên</t>
  </si>
  <si>
    <t>0985018081</t>
  </si>
  <si>
    <t>25100973IC</t>
  </si>
  <si>
    <t>14*3</t>
  </si>
  <si>
    <t>25102319NE</t>
  </si>
  <si>
    <t>Dư Thanh Bình</t>
  </si>
  <si>
    <t>019098000516</t>
  </si>
  <si>
    <t>31/08/2023</t>
  </si>
  <si>
    <t>25102320NE</t>
  </si>
  <si>
    <t xml:space="preserve">Nông Văn Phượng </t>
  </si>
  <si>
    <t>019087009376</t>
  </si>
  <si>
    <t>25102321NE</t>
  </si>
  <si>
    <t>Lê Lan Anh</t>
  </si>
  <si>
    <t>020307005657</t>
  </si>
  <si>
    <t>Thuỵ Hùng, Cao Lộc, Lạng Sơn</t>
  </si>
  <si>
    <t>0325121352</t>
  </si>
  <si>
    <t>25101034TK</t>
  </si>
  <si>
    <t>019181007257</t>
  </si>
  <si>
    <t>25100080MD</t>
  </si>
  <si>
    <t>Dương Văn Thuấn</t>
  </si>
  <si>
    <t>019086007488</t>
  </si>
  <si>
    <t>Thuần Pháp, Điềm Thụy, Phú Bình, Thái Nguyên</t>
  </si>
  <si>
    <t>0334261838</t>
  </si>
  <si>
    <t>25100027VW</t>
  </si>
  <si>
    <t>Nguyễn Đức Bình</t>
  </si>
  <si>
    <t>019201007726</t>
  </si>
  <si>
    <t>13/07/2023</t>
  </si>
  <si>
    <t>Cam Giá</t>
  </si>
  <si>
    <t>0819512201</t>
  </si>
  <si>
    <t>25101035TK</t>
  </si>
  <si>
    <t>0566531322</t>
  </si>
  <si>
    <t>25101036TK</t>
  </si>
  <si>
    <t>Đỗ  Văn Tình</t>
  </si>
  <si>
    <t>25101037TK</t>
  </si>
  <si>
    <t>Trần Tiến Mạnh</t>
  </si>
  <si>
    <t>019204001531</t>
  </si>
  <si>
    <t>0327960851</t>
  </si>
  <si>
    <t>25101038TK</t>
  </si>
  <si>
    <t>25103546HM</t>
  </si>
  <si>
    <t>25103547HM</t>
  </si>
  <si>
    <t>Nguyễn Thị Mận</t>
  </si>
  <si>
    <t>019188007887</t>
  </si>
  <si>
    <t>25103548HM</t>
  </si>
  <si>
    <t>Dương Trung Hiếu</t>
  </si>
  <si>
    <t>019204005942</t>
  </si>
  <si>
    <t>25103549HM</t>
  </si>
  <si>
    <t>019207005385</t>
  </si>
  <si>
    <t>25102322NE</t>
  </si>
  <si>
    <t>Hà Khánh Chi</t>
  </si>
  <si>
    <t>019307002816</t>
  </si>
  <si>
    <t>25102323NE</t>
  </si>
  <si>
    <t>25102324NE</t>
  </si>
  <si>
    <t>Lê Minh Phương</t>
  </si>
  <si>
    <t>019208002249</t>
  </si>
  <si>
    <t>25102325NE</t>
  </si>
  <si>
    <t>Hoàng Chí Thiên</t>
  </si>
  <si>
    <t>019208003787</t>
  </si>
  <si>
    <t>0378773364</t>
  </si>
  <si>
    <t>25102326NE</t>
  </si>
  <si>
    <t>Hoàng Thị Mai Chi</t>
  </si>
  <si>
    <t>024307012855</t>
  </si>
  <si>
    <t>18/12/2021</t>
  </si>
  <si>
    <t>Hương Sơn, Lạng Giang, Bắc Giang</t>
  </si>
  <si>
    <t>0867056212</t>
  </si>
  <si>
    <t>25102327NE</t>
  </si>
  <si>
    <t>0978030265</t>
  </si>
  <si>
    <t>25102656HL</t>
  </si>
  <si>
    <t>027206000009</t>
  </si>
  <si>
    <t>Long Biên-Hà Nội</t>
  </si>
  <si>
    <t>0356895845</t>
  </si>
  <si>
    <t>25102657HL</t>
  </si>
  <si>
    <t>25102658HL</t>
  </si>
  <si>
    <t>0956854874</t>
  </si>
  <si>
    <t>4*9mc</t>
  </si>
  <si>
    <t>25102659HL</t>
  </si>
  <si>
    <t>Nguyên Quốc Việt</t>
  </si>
  <si>
    <t>019207001693</t>
  </si>
  <si>
    <t>0336254745</t>
  </si>
  <si>
    <t>25100081MD</t>
  </si>
  <si>
    <t>Nguyễn Tuấn Tú</t>
  </si>
  <si>
    <t>019208008856</t>
  </si>
  <si>
    <t>Huống Thượng, TP Thái Nguyên</t>
  </si>
  <si>
    <t>0356055662</t>
  </si>
  <si>
    <t>25100082MD</t>
  </si>
  <si>
    <t>Nguyễn Kim Công</t>
  </si>
  <si>
    <t>019208004146</t>
  </si>
  <si>
    <r>
      <rPr>
        <sz val="11"/>
        <color theme="1"/>
        <rFont val="Times New Roman"/>
        <charset val="134"/>
      </rPr>
      <t>033 6310454</t>
    </r>
    <r>
      <rPr>
        <sz val="11"/>
        <color rgb="FF081B3A"/>
        <rFont val="Times New Roman"/>
        <charset val="134"/>
      </rPr>
      <t xml:space="preserve"> </t>
    </r>
  </si>
  <si>
    <t>25100974IC</t>
  </si>
  <si>
    <t>Dương Thanh Châu</t>
  </si>
  <si>
    <t>038209009961</t>
  </si>
  <si>
    <t>Tân Phước Khánh,Tân Uyên,Bình Dương</t>
  </si>
  <si>
    <t>0977483782</t>
  </si>
  <si>
    <t>25101702HU</t>
  </si>
  <si>
    <t>026107000308</t>
  </si>
  <si>
    <t>Đạo Trù - Tam Đảo - Vĩnh Phúc</t>
  </si>
  <si>
    <t>0325936639</t>
  </si>
  <si>
    <t>25101703HU</t>
  </si>
  <si>
    <t>Nguyễn Lê Tuấn Anh</t>
  </si>
  <si>
    <t>019205004090</t>
  </si>
  <si>
    <t>0329835305</t>
  </si>
  <si>
    <t>25101704HU</t>
  </si>
  <si>
    <t>Hà Công Huy</t>
  </si>
  <si>
    <t>019201008475</t>
  </si>
  <si>
    <t>0374155840</t>
  </si>
  <si>
    <t>25101705HU</t>
  </si>
  <si>
    <t>Tống Lê Duy Khánh</t>
  </si>
  <si>
    <t>019208004906</t>
  </si>
  <si>
    <t>0359006643</t>
  </si>
  <si>
    <t>25101706HU</t>
  </si>
  <si>
    <t>Triệu Thị Diệu</t>
  </si>
  <si>
    <t>019310006170</t>
  </si>
  <si>
    <t>0399913210</t>
  </si>
  <si>
    <t>25101707HU</t>
  </si>
  <si>
    <t>019186010714</t>
  </si>
  <si>
    <t>0352138724</t>
  </si>
  <si>
    <t>25101708HU</t>
  </si>
  <si>
    <t>019207011615</t>
  </si>
  <si>
    <t>0359388631</t>
  </si>
  <si>
    <t>25100028VW</t>
  </si>
  <si>
    <t>Nguyễn Thị Phương Anh</t>
  </si>
  <si>
    <t>18/04/2024</t>
  </si>
  <si>
    <t>Xuân Phương, Phú Bình, Thái Nguyên</t>
  </si>
  <si>
    <t>25100029VW</t>
  </si>
  <si>
    <t>Hoàng Thế Tuệ</t>
  </si>
  <si>
    <t>006207001886</t>
  </si>
  <si>
    <t>Khang Ninh, Ba Bể, Bắc Kạn</t>
  </si>
  <si>
    <t>25100030VW</t>
  </si>
  <si>
    <t>Trịnh Văn Khôi</t>
  </si>
  <si>
    <t>006207004390</t>
  </si>
  <si>
    <t>Nam Mẫu, Ba Bể, Bắc Kạn</t>
  </si>
  <si>
    <t>25100031VW</t>
  </si>
  <si>
    <t>Hoà̀ng Qúi Nghĩa</t>
  </si>
  <si>
    <t>Cao Kỳ, Chợ Mới, Bắc Kạn</t>
  </si>
  <si>
    <t>25100032VW</t>
  </si>
  <si>
    <t>Triệu Văn Tâm</t>
  </si>
  <si>
    <t>Hòa Mục, Chợ Mới, Bắc Kạn</t>
  </si>
  <si>
    <t>25100666TC</t>
  </si>
  <si>
    <t>25100667TC</t>
  </si>
  <si>
    <t>Đinh Thị Min</t>
  </si>
  <si>
    <t>16/10/1971</t>
  </si>
  <si>
    <t>020171010450</t>
  </si>
  <si>
    <t>31/10/2025</t>
  </si>
  <si>
    <t>25100668TC</t>
  </si>
  <si>
    <t>26/12/1974</t>
  </si>
  <si>
    <t>019174010366</t>
  </si>
  <si>
    <t>25100669TC</t>
  </si>
  <si>
    <t>Sầm Thị Thổ</t>
  </si>
  <si>
    <t>25100975IC</t>
  </si>
  <si>
    <t xml:space="preserve">Nguyễn Thế Hùng </t>
  </si>
  <si>
    <t xml:space="preserve">Bãi Bông, Phổ Yên, Thái Nguyên </t>
  </si>
  <si>
    <t>25100976IC</t>
  </si>
  <si>
    <t>Triệu Thị Ghến</t>
  </si>
  <si>
    <t>006190000416</t>
  </si>
  <si>
    <t xml:space="preserve">An Thắng, Pắc Nặm, Bắc Kan </t>
  </si>
  <si>
    <t>0356169432</t>
  </si>
  <si>
    <t>25100977IC</t>
  </si>
  <si>
    <t xml:space="preserve">Triệu Văn Huy </t>
  </si>
  <si>
    <t>25103550HM</t>
  </si>
  <si>
    <t>Vương Văn Nguyên</t>
  </si>
  <si>
    <t>019208008672</t>
  </si>
  <si>
    <t xml:space="preserve">Động Đạt - Phú Lương - Thái Nguyên </t>
  </si>
  <si>
    <t>0336869524</t>
  </si>
  <si>
    <t>25100404BC</t>
  </si>
  <si>
    <t>26/3/1984</t>
  </si>
  <si>
    <t>019184015888</t>
  </si>
  <si>
    <t>20/7/2024</t>
  </si>
  <si>
    <t>25101039TK</t>
  </si>
  <si>
    <t>25101040TK</t>
  </si>
  <si>
    <t>Nguyên Thị Kim Ngân</t>
  </si>
  <si>
    <t>25101041TK</t>
  </si>
  <si>
    <t>25102328NE</t>
  </si>
  <si>
    <t>6*3mc</t>
  </si>
  <si>
    <t>25102329NE</t>
  </si>
  <si>
    <t>0353290769</t>
  </si>
  <si>
    <t>6*4mc</t>
  </si>
  <si>
    <t>25102330NE</t>
  </si>
  <si>
    <t>019207005028</t>
  </si>
  <si>
    <t>0986202989</t>
  </si>
  <si>
    <t>25102331NE</t>
  </si>
  <si>
    <t>La Tiến Chúc</t>
  </si>
  <si>
    <t>019207001427</t>
  </si>
  <si>
    <t>Bình Thành, Định Hoá Thái Nguyên</t>
  </si>
  <si>
    <t>0989227010</t>
  </si>
  <si>
    <t>25102332NE</t>
  </si>
  <si>
    <t>0365030278</t>
  </si>
  <si>
    <t>25102660HL</t>
  </si>
  <si>
    <t>Phan Văn Hưng</t>
  </si>
  <si>
    <t>019205007118</t>
  </si>
  <si>
    <t>25102661HL</t>
  </si>
  <si>
    <t>Phạm Đức Minh</t>
  </si>
  <si>
    <t>019202004042</t>
  </si>
  <si>
    <t>0987675674</t>
  </si>
  <si>
    <t>25102662HL</t>
  </si>
  <si>
    <t>Hoàng Thị Uyên</t>
  </si>
  <si>
    <t>008304003261</t>
  </si>
  <si>
    <t>0985673143</t>
  </si>
  <si>
    <t>25100033VW</t>
  </si>
  <si>
    <t>Lê Thị Ánh Tuyết</t>
  </si>
  <si>
    <t>031304013088</t>
  </si>
  <si>
    <t>Lê Chân , Hải Phòng</t>
  </si>
  <si>
    <t>25100034VW</t>
  </si>
  <si>
    <t>Đặng Thị Cẩm Ly</t>
  </si>
  <si>
    <t>24/11/2009</t>
  </si>
  <si>
    <t>008309007885</t>
  </si>
  <si>
    <t>Đức Ninh , Hàm Yên , Tuyên Quang</t>
  </si>
  <si>
    <t>25100035VW</t>
  </si>
  <si>
    <t>Dương Xuân Quang</t>
  </si>
  <si>
    <t>066205005784</t>
  </si>
  <si>
    <t>29/04/2024</t>
  </si>
  <si>
    <t>Hồng Tiến, Phổ Yên, Thái Nguyên</t>
  </si>
  <si>
    <t>25103551HM</t>
  </si>
  <si>
    <t>25103552HM</t>
  </si>
  <si>
    <t>25103553HM</t>
  </si>
  <si>
    <t>25103554HM</t>
  </si>
  <si>
    <t>25103555HM</t>
  </si>
  <si>
    <t>Nịnh Anh Vũ</t>
  </si>
  <si>
    <t>019208002365</t>
  </si>
  <si>
    <t>0378694106</t>
  </si>
  <si>
    <t>25103556HM</t>
  </si>
  <si>
    <t>019182009614</t>
  </si>
  <si>
    <t>25103557HM</t>
  </si>
  <si>
    <t>Nguyễn Hữu Ngọc Hà</t>
  </si>
  <si>
    <t>019208007661</t>
  </si>
  <si>
    <t>25101709HU</t>
  </si>
  <si>
    <t>024207004227</t>
  </si>
  <si>
    <t>Hùng Sơn - Hiệp Hoà - Bắc Giang</t>
  </si>
  <si>
    <t>0375398448</t>
  </si>
  <si>
    <t>25101710HU</t>
  </si>
  <si>
    <t>019207005248</t>
  </si>
  <si>
    <t>0827941893</t>
  </si>
  <si>
    <t>25101711HU</t>
  </si>
  <si>
    <t>Giáp Quang Huy</t>
  </si>
  <si>
    <t>024207017066</t>
  </si>
  <si>
    <t>0333088155</t>
  </si>
  <si>
    <t>25101712HU</t>
  </si>
  <si>
    <t>Hoàng Minh Dương</t>
  </si>
  <si>
    <t>024207004683</t>
  </si>
  <si>
    <t>0987596023</t>
  </si>
  <si>
    <t>25101713HU</t>
  </si>
  <si>
    <t>25101714HU</t>
  </si>
  <si>
    <t>8*3mc</t>
  </si>
  <si>
    <t>25100670TC</t>
  </si>
  <si>
    <t>8*7</t>
  </si>
  <si>
    <t>25100671TC</t>
  </si>
  <si>
    <t>863</t>
  </si>
  <si>
    <t>25100978IC</t>
  </si>
  <si>
    <t>13*7MC</t>
  </si>
  <si>
    <t>25110672TC</t>
  </si>
  <si>
    <t>31/11/2021</t>
  </si>
  <si>
    <t>Hà Quảng , Cao Bằng</t>
  </si>
  <si>
    <t>16*5mc</t>
  </si>
  <si>
    <t>25110673TC</t>
  </si>
  <si>
    <t>16*6mc</t>
  </si>
  <si>
    <t>25110979IC</t>
  </si>
  <si>
    <t>20/10/1980</t>
  </si>
  <si>
    <t>026180011852</t>
  </si>
  <si>
    <t>9//10/2023</t>
  </si>
  <si>
    <t>Hoàng Đan,Tam Dương,Vĩnh Phúc</t>
  </si>
  <si>
    <t>0853638266</t>
  </si>
  <si>
    <t>25110980IC</t>
  </si>
  <si>
    <t>Lý Sinh Hoài Anh</t>
  </si>
  <si>
    <t>25/07/2005</t>
  </si>
  <si>
    <t>019205010811</t>
  </si>
  <si>
    <t>096 6502341</t>
  </si>
  <si>
    <t>25113558HM</t>
  </si>
  <si>
    <t>019207006253</t>
  </si>
  <si>
    <t>0336318665</t>
  </si>
  <si>
    <t>25113559HM</t>
  </si>
  <si>
    <t>25113560HM</t>
  </si>
  <si>
    <t>Nguyễn Tuấn Đạt</t>
  </si>
  <si>
    <t>019210001152</t>
  </si>
  <si>
    <t>25113561HM</t>
  </si>
  <si>
    <t>25113562HM</t>
  </si>
  <si>
    <t>Tạ Hoài Nam</t>
  </si>
  <si>
    <t>019207004052</t>
  </si>
  <si>
    <t>0977403869</t>
  </si>
  <si>
    <t>25113563HM</t>
  </si>
  <si>
    <t>0912284178</t>
  </si>
  <si>
    <t>25100083MD</t>
  </si>
  <si>
    <t>Diệp Thành Trung</t>
  </si>
  <si>
    <t>019209002592</t>
  </si>
  <si>
    <t>0329957361</t>
  </si>
  <si>
    <t>01/11/2025</t>
  </si>
  <si>
    <t>25100084MD</t>
  </si>
  <si>
    <t>Lưu Khánh Ly</t>
  </si>
  <si>
    <t>001308053766</t>
  </si>
  <si>
    <t>TânThành , Thái Nguyên, Thái Nguyên</t>
  </si>
  <si>
    <t>0985369236</t>
  </si>
  <si>
    <t>25100085MD</t>
  </si>
  <si>
    <t>019308004452</t>
  </si>
  <si>
    <t>0365033654</t>
  </si>
  <si>
    <t>25100086MD</t>
  </si>
  <si>
    <t>019309009974</t>
  </si>
  <si>
    <t>0978562365</t>
  </si>
  <si>
    <t>25100087MD</t>
  </si>
  <si>
    <t>Vũ Thị Huyền</t>
  </si>
  <si>
    <t>18/08/1983</t>
  </si>
  <si>
    <t>019183011029</t>
  </si>
  <si>
    <t>Bá Xuyên , Sông Công, Thái Nguyên</t>
  </si>
  <si>
    <t>0332181684</t>
  </si>
  <si>
    <t>25100088MD</t>
  </si>
  <si>
    <t>Nguyễn Tiến Đức</t>
  </si>
  <si>
    <t>019207012312</t>
  </si>
  <si>
    <t>0877878473</t>
  </si>
  <si>
    <t>25111042TK</t>
  </si>
  <si>
    <t>Diệp Văn Lợi</t>
  </si>
  <si>
    <t>15/08/2003</t>
  </si>
  <si>
    <t>019203003599</t>
  </si>
  <si>
    <t>14/09/2022</t>
  </si>
  <si>
    <t>0879711250</t>
  </si>
  <si>
    <t>25111043TK</t>
  </si>
  <si>
    <t>24/12/2005</t>
  </si>
  <si>
    <t>019305010550</t>
  </si>
  <si>
    <t>25111044TK</t>
  </si>
  <si>
    <t>Đỗ Quang Khôi</t>
  </si>
  <si>
    <t>23/09/2007</t>
  </si>
  <si>
    <t>025207015311</t>
  </si>
  <si>
    <t>Sơn Cương, Thanh Ba, Phú Thọ</t>
  </si>
  <si>
    <t>25111045TK</t>
  </si>
  <si>
    <t>033209004841</t>
  </si>
  <si>
    <t>Thịnh Đức, T.p Thái Nguyên, Thái Nguyên</t>
  </si>
  <si>
    <t>0346523693</t>
  </si>
  <si>
    <t>25111046TK</t>
  </si>
  <si>
    <t>25111047TK</t>
  </si>
  <si>
    <t>Chu Thị Mỹ Linh</t>
  </si>
  <si>
    <t>019306003805</t>
  </si>
  <si>
    <t>25111048TK</t>
  </si>
  <si>
    <t>025209006838</t>
  </si>
  <si>
    <t>Hùng Vương, Phú Thọ</t>
  </si>
  <si>
    <t>25111049TK</t>
  </si>
  <si>
    <t>Bùi Thị Hiền</t>
  </si>
  <si>
    <t>019196006044</t>
  </si>
  <si>
    <t>0396770859</t>
  </si>
  <si>
    <t>25112333NE</t>
  </si>
  <si>
    <t>0989065781</t>
  </si>
  <si>
    <t>6*6mc</t>
  </si>
  <si>
    <t>25112334NE</t>
  </si>
  <si>
    <t>019308000261</t>
  </si>
  <si>
    <t>0356098657</t>
  </si>
  <si>
    <t>25112335NE</t>
  </si>
  <si>
    <t>Trần Thị Hải Liên</t>
  </si>
  <si>
    <t>019308008738</t>
  </si>
  <si>
    <t>0332097548</t>
  </si>
  <si>
    <t>25112336NE</t>
  </si>
  <si>
    <t>019207003471</t>
  </si>
  <si>
    <t>0332010281</t>
  </si>
  <si>
    <t>25112337NE</t>
  </si>
  <si>
    <t>Đồng Ngọc Ánh</t>
  </si>
  <si>
    <t>019308008762</t>
  </si>
  <si>
    <t>033780225</t>
  </si>
  <si>
    <t>25112338NE</t>
  </si>
  <si>
    <t>0980732110</t>
  </si>
  <si>
    <t>25112339NE</t>
  </si>
  <si>
    <t>Nguyễn Thị Thuỳ Ngân</t>
  </si>
  <si>
    <t>0973412854</t>
  </si>
  <si>
    <t>25112340NE</t>
  </si>
  <si>
    <t>0333897003</t>
  </si>
  <si>
    <t>25112341NE</t>
  </si>
  <si>
    <t>Nguyễn Thuý Hường</t>
  </si>
  <si>
    <t>Tân Giang Cao Bằng</t>
  </si>
  <si>
    <t>0581003893</t>
  </si>
  <si>
    <t>25112342NE</t>
  </si>
  <si>
    <t>019207007074</t>
  </si>
  <si>
    <t>0739090743</t>
  </si>
  <si>
    <t>25110036VW</t>
  </si>
  <si>
    <t>Bùi Viết Việt</t>
  </si>
  <si>
    <t>019077013936</t>
  </si>
  <si>
    <t>Khe Mo, Đồng Hỷ, Thái Nguyên</t>
  </si>
  <si>
    <t>25110674TC</t>
  </si>
  <si>
    <t>019184006304</t>
  </si>
  <si>
    <t>25110675TC</t>
  </si>
  <si>
    <t>Phương Thị Bích</t>
  </si>
  <si>
    <t>Cao Bằng</t>
  </si>
  <si>
    <t>25110676TC</t>
  </si>
  <si>
    <t>Nghiệp Thị Vui</t>
  </si>
  <si>
    <t>25110677TC</t>
  </si>
  <si>
    <t>Phạm Vũ Phong</t>
  </si>
  <si>
    <t>019210009106</t>
  </si>
  <si>
    <t>25110678TC</t>
  </si>
  <si>
    <t>019308008958</t>
  </si>
  <si>
    <t>945</t>
  </si>
  <si>
    <t>25110679TC</t>
  </si>
  <si>
    <t>019209001828</t>
  </si>
  <si>
    <t>25110680TC</t>
  </si>
  <si>
    <t>Hà Văn Dũng</t>
  </si>
  <si>
    <t>02509017397</t>
  </si>
  <si>
    <t>Lâm Thao - Phú Thọ</t>
  </si>
  <si>
    <t>25110681TC</t>
  </si>
  <si>
    <t>019195003828</t>
  </si>
  <si>
    <t>Tân Thịnh - Thái Nguyên</t>
  </si>
  <si>
    <t>25110682TC</t>
  </si>
  <si>
    <t>019307003666</t>
  </si>
  <si>
    <t>955</t>
  </si>
  <si>
    <t>25110683TC</t>
  </si>
  <si>
    <t>956</t>
  </si>
  <si>
    <t>25110684TC</t>
  </si>
  <si>
    <t>957</t>
  </si>
  <si>
    <t>25110685TC</t>
  </si>
  <si>
    <t>Phạm Minh Tuấn</t>
  </si>
  <si>
    <t>034204004325</t>
  </si>
  <si>
    <t>Vũ Thư - Thái Bình</t>
  </si>
  <si>
    <t>25110686TC</t>
  </si>
  <si>
    <t>Nguyễn thị Bích Ngọc</t>
  </si>
  <si>
    <t>019308000079</t>
  </si>
  <si>
    <t>963</t>
  </si>
  <si>
    <t>25110687TC</t>
  </si>
  <si>
    <t>Dương Thị Thuỳ Chinh</t>
  </si>
  <si>
    <t>019194005402</t>
  </si>
  <si>
    <t>968</t>
  </si>
  <si>
    <t>25110688TC</t>
  </si>
  <si>
    <t>Đỗ Thị Lan Anh</t>
  </si>
  <si>
    <t>019309010749</t>
  </si>
  <si>
    <t>25110689TC</t>
  </si>
  <si>
    <t>Mông Thị Ngọ</t>
  </si>
  <si>
    <t>972</t>
  </si>
  <si>
    <t>25110690TC</t>
  </si>
  <si>
    <t>Phan Thị Hương</t>
  </si>
  <si>
    <t>25110691TC</t>
  </si>
  <si>
    <t>25110692TC</t>
  </si>
  <si>
    <t>Ngọ Văn Huân</t>
  </si>
  <si>
    <t>25110693TC</t>
  </si>
  <si>
    <t>978</t>
  </si>
  <si>
    <t>25110694TC</t>
  </si>
  <si>
    <t>25110981IC</t>
  </si>
  <si>
    <t>025210003439</t>
  </si>
  <si>
    <t>Tam Thanh,Tân Sơn,Phú Thọ</t>
  </si>
  <si>
    <t>25101482TM</t>
  </si>
  <si>
    <t>Linh Văn Thưởng</t>
  </si>
  <si>
    <t>020203008129</t>
  </si>
  <si>
    <t>Yên Phúc , Văn Quan, Lạng Sơn</t>
  </si>
  <si>
    <t>0339998141</t>
  </si>
  <si>
    <t>25112663HL</t>
  </si>
  <si>
    <t>Trần Công</t>
  </si>
  <si>
    <t>046082010515</t>
  </si>
  <si>
    <t>A Lưới-Thừa Thiên Huế</t>
  </si>
  <si>
    <t>0985985748</t>
  </si>
  <si>
    <t>03/11/2025</t>
  </si>
  <si>
    <t>25112664HL</t>
  </si>
  <si>
    <t>Hoàng Văn Khánh</t>
  </si>
  <si>
    <t>006207001429</t>
  </si>
  <si>
    <t>25110188WN</t>
  </si>
  <si>
    <t>019209000493</t>
  </si>
  <si>
    <t>25110189WN</t>
  </si>
  <si>
    <t xml:space="preserve">Nguyễn Thị Vui </t>
  </si>
  <si>
    <t>019187007568</t>
  </si>
  <si>
    <t xml:space="preserve">Phúc Thuận,Thị Xã Phổ Yên,Thái Nguyên </t>
  </si>
  <si>
    <t>0987363523</t>
  </si>
  <si>
    <t>25110190WN</t>
  </si>
  <si>
    <t>Lý Thành Văn</t>
  </si>
  <si>
    <t>019207008291</t>
  </si>
  <si>
    <t xml:space="preserve">Tân Thành,Phú Bình,Thái Nguyên </t>
  </si>
  <si>
    <t>692</t>
  </si>
  <si>
    <t>25113564HM</t>
  </si>
  <si>
    <t>024309008838</t>
  </si>
  <si>
    <t>0346147821</t>
  </si>
  <si>
    <t>25113565HM</t>
  </si>
  <si>
    <t>25113566HM</t>
  </si>
  <si>
    <t>25112343NE</t>
  </si>
  <si>
    <t>Đặng Quang Huân</t>
  </si>
  <si>
    <t>008207005320</t>
  </si>
  <si>
    <t>24/06/2024</t>
  </si>
  <si>
    <t>Đức Ninh, Hàm Yên, Tuyên Quang</t>
  </si>
  <si>
    <t>25112344NE</t>
  </si>
  <si>
    <t>25112345NE</t>
  </si>
  <si>
    <t>Lục Xuân Bốn</t>
  </si>
  <si>
    <t>019088012144</t>
  </si>
  <si>
    <t>25112346NE</t>
  </si>
  <si>
    <t>25112347NE</t>
  </si>
  <si>
    <t>Nông Minh Tâm</t>
  </si>
  <si>
    <t>006207003136</t>
  </si>
  <si>
    <t>Tân Tú, Bạch Thông, Bắc Kạn</t>
  </si>
  <si>
    <t>25112348NE</t>
  </si>
  <si>
    <t>Lò Thị Xuân Hà</t>
  </si>
  <si>
    <t>012306006144</t>
  </si>
  <si>
    <t>Phúc Ninh, Yên Sơn, Tuyên Quang</t>
  </si>
  <si>
    <t>25112349NE</t>
  </si>
  <si>
    <t>Bế Văn Được</t>
  </si>
  <si>
    <t>006207004615</t>
  </si>
  <si>
    <t>25110089MD</t>
  </si>
  <si>
    <t>Mòng Thị Duyên</t>
  </si>
  <si>
    <t>014309009059</t>
  </si>
  <si>
    <t>Chiêng Nơi, Mai Sơn, Sơn La</t>
  </si>
  <si>
    <t>0336711849</t>
  </si>
  <si>
    <t>25110090MD</t>
  </si>
  <si>
    <t>Mòng Thị Diếm</t>
  </si>
  <si>
    <t>014308009907</t>
  </si>
  <si>
    <t>0325847097</t>
  </si>
  <si>
    <t>25110091MD</t>
  </si>
  <si>
    <t>Đàm Văn Đức</t>
  </si>
  <si>
    <t>25110092MD</t>
  </si>
  <si>
    <t>019180005851</t>
  </si>
  <si>
    <t>0865778075</t>
  </si>
  <si>
    <t>25110982IC</t>
  </si>
  <si>
    <t>Lộc Quốc Kỳ</t>
  </si>
  <si>
    <t>006208001143</t>
  </si>
  <si>
    <t>Lương Thượng,Na Rì,Bắc Kan</t>
  </si>
  <si>
    <t>0382005394</t>
  </si>
  <si>
    <t>25110983IC</t>
  </si>
  <si>
    <t>Lăng Thanh Thiên</t>
  </si>
  <si>
    <t>020207007073</t>
  </si>
  <si>
    <t>Hoàng Văn Thụ,Bình Gia,Lạng Sơn</t>
  </si>
  <si>
    <t>0349608589</t>
  </si>
  <si>
    <t>25110984IC</t>
  </si>
  <si>
    <t>Đào Minh Hải</t>
  </si>
  <si>
    <t>019204008878</t>
  </si>
  <si>
    <t>Tân Đức,Phú BÌnh,Thái Nguyên</t>
  </si>
  <si>
    <t>0378522791</t>
  </si>
  <si>
    <t>25111715HU</t>
  </si>
  <si>
    <t>Nông Đình Tông</t>
  </si>
  <si>
    <t>019091009633</t>
  </si>
  <si>
    <t>0367416039</t>
  </si>
  <si>
    <t>25111716HU</t>
  </si>
  <si>
    <t>0984139528</t>
  </si>
  <si>
    <t>25111717HU</t>
  </si>
  <si>
    <t>Ninh Thị Son</t>
  </si>
  <si>
    <t>30/04/1990</t>
  </si>
  <si>
    <t>019190013870</t>
  </si>
  <si>
    <t>0988021311</t>
  </si>
  <si>
    <t>25110695TC</t>
  </si>
  <si>
    <t>019203009193</t>
  </si>
  <si>
    <t>25110696TC</t>
  </si>
  <si>
    <t>Triệu Thị Thảo Vân</t>
  </si>
  <si>
    <t>019307007113</t>
  </si>
  <si>
    <t>25110697TC</t>
  </si>
  <si>
    <t>Sông Công -Thái Nguyên</t>
  </si>
  <si>
    <t>14*8</t>
  </si>
  <si>
    <t>25110698TC</t>
  </si>
  <si>
    <t>15/06/1996</t>
  </si>
  <si>
    <t>25111050TK</t>
  </si>
  <si>
    <t>Nguyễn Phương Giang</t>
  </si>
  <si>
    <t>25/08/1987</t>
  </si>
  <si>
    <t>019087013426</t>
  </si>
  <si>
    <t>0964169444</t>
  </si>
  <si>
    <t>25111051TK</t>
  </si>
  <si>
    <t>Ngô Văn Trung</t>
  </si>
  <si>
    <t>02/02/1985</t>
  </si>
  <si>
    <t>019085009829</t>
  </si>
  <si>
    <t>14/03/2025</t>
  </si>
  <si>
    <t>Bản Ngoại, Đài Từ, Thái Nguyên</t>
  </si>
  <si>
    <t>0987421661</t>
  </si>
  <si>
    <t>25111052TK</t>
  </si>
  <si>
    <t>Bùi Việt Anh</t>
  </si>
  <si>
    <t>17/08/2003</t>
  </si>
  <si>
    <t>019203012684</t>
  </si>
  <si>
    <t>0914778160</t>
  </si>
  <si>
    <t>25111053TK</t>
  </si>
  <si>
    <t>Nguyễn Thị Quỳnh Nga</t>
  </si>
  <si>
    <t>20/05/1985</t>
  </si>
  <si>
    <t>019285006478</t>
  </si>
  <si>
    <t>23/04/2024</t>
  </si>
  <si>
    <t>Trung Thành, T.P Thái Nguyên, Thái Nguyên</t>
  </si>
  <si>
    <t>25110037VW</t>
  </si>
  <si>
    <t>Hứa Thị Khánh Vy</t>
  </si>
  <si>
    <t>019309001318</t>
  </si>
  <si>
    <t>Văn Hán, Đồng Hỷ, Thái Nguyên</t>
  </si>
  <si>
    <t>25113567HM</t>
  </si>
  <si>
    <t>Nguyễn Thị Nghĩa</t>
  </si>
  <si>
    <t>019185007822</t>
  </si>
  <si>
    <t>0385530615</t>
  </si>
  <si>
    <t>25113568HM</t>
  </si>
  <si>
    <t>25113569HM</t>
  </si>
  <si>
    <t>Lê Thị Nghị</t>
  </si>
  <si>
    <t>019178007661</t>
  </si>
  <si>
    <t>25112350NE</t>
  </si>
  <si>
    <t>Vũ Khắc Thịnh</t>
  </si>
  <si>
    <t>019205004072</t>
  </si>
  <si>
    <t>25112351NE</t>
  </si>
  <si>
    <t>Triệu Thị Thuỳ</t>
  </si>
  <si>
    <t>019192005915</t>
  </si>
  <si>
    <t>25111054TK</t>
  </si>
  <si>
    <t>0983175575</t>
  </si>
  <si>
    <t>25111055TK</t>
  </si>
  <si>
    <t>0339856280</t>
  </si>
  <si>
    <t>25111056TK</t>
  </si>
  <si>
    <t>019186007507</t>
  </si>
  <si>
    <t>25111057TK</t>
  </si>
  <si>
    <t>Đỗ Văn Thuật</t>
  </si>
  <si>
    <t>019092010040</t>
  </si>
  <si>
    <t>Giao Phương, Võ Nhai, Thái Nguyên</t>
  </si>
  <si>
    <t>0357930098</t>
  </si>
  <si>
    <t>25111058TK</t>
  </si>
  <si>
    <t>Hoàng Văn Giang</t>
  </si>
  <si>
    <t>019092001005</t>
  </si>
  <si>
    <t>25111059TK</t>
  </si>
  <si>
    <t>Nhã Lộng, phú Bình, Thái Nguyên</t>
  </si>
  <si>
    <t>0877394850</t>
  </si>
  <si>
    <t>25112665HL</t>
  </si>
  <si>
    <t>0335582425</t>
  </si>
  <si>
    <t>25112666HL</t>
  </si>
  <si>
    <t>0972118205</t>
  </si>
  <si>
    <t>25112667HL</t>
  </si>
  <si>
    <t>0372293404</t>
  </si>
  <si>
    <t>25112668HL</t>
  </si>
  <si>
    <t>0986587458</t>
  </si>
  <si>
    <t>25110038VW</t>
  </si>
  <si>
    <t>Đào Trần Thu Trang</t>
  </si>
  <si>
    <t>026301001302</t>
  </si>
  <si>
    <t>Xuân Hòa, Phú Thọ</t>
  </si>
  <si>
    <t>25110039VW</t>
  </si>
  <si>
    <t>Triệu Đại Thái</t>
  </si>
  <si>
    <t>006210004143</t>
  </si>
  <si>
    <t>25110699TC</t>
  </si>
  <si>
    <t>Bắc Kạn</t>
  </si>
  <si>
    <t>913</t>
  </si>
  <si>
    <t>25110700TC</t>
  </si>
  <si>
    <t>Nguyễn Văn Hoà</t>
  </si>
  <si>
    <t>019099005465</t>
  </si>
  <si>
    <t>25110701TC</t>
  </si>
  <si>
    <t>952</t>
  </si>
  <si>
    <t>25110702TC</t>
  </si>
  <si>
    <t>Diễn Châu - Nghệ An</t>
  </si>
  <si>
    <t>25110703TC</t>
  </si>
  <si>
    <t>25110704TC</t>
  </si>
  <si>
    <t>019207010649</t>
  </si>
  <si>
    <t>25110705TC</t>
  </si>
  <si>
    <t>019209002844</t>
  </si>
  <si>
    <t>25111718HU</t>
  </si>
  <si>
    <t>0353863370</t>
  </si>
  <si>
    <t>25111719HU</t>
  </si>
  <si>
    <t>Vì Thị Khuyên</t>
  </si>
  <si>
    <t>014310008477</t>
  </si>
  <si>
    <t>25/09/2024</t>
  </si>
  <si>
    <t>25111720HU</t>
  </si>
  <si>
    <t>Lê Tuấn Khanh</t>
  </si>
  <si>
    <t>019205007905</t>
  </si>
  <si>
    <t>0384001626</t>
  </si>
  <si>
    <t>25111721HU</t>
  </si>
  <si>
    <t>25110706TC</t>
  </si>
  <si>
    <t>Đạu Từ - Thái Nguyên</t>
  </si>
  <si>
    <t>04/11/2025</t>
  </si>
  <si>
    <t>25110707TC</t>
  </si>
  <si>
    <t>Trần Văn Biện</t>
  </si>
  <si>
    <t>17/12/1993</t>
  </si>
  <si>
    <t>040093036848</t>
  </si>
  <si>
    <t>20/12/2021</t>
  </si>
  <si>
    <t>Quỳnh Lưu - Nghệ An</t>
  </si>
  <si>
    <t>25110708TC</t>
  </si>
  <si>
    <t>22/10/1983</t>
  </si>
  <si>
    <t>024183004516</t>
  </si>
  <si>
    <t>25110709TC</t>
  </si>
  <si>
    <t>Dương Đức Kiên</t>
  </si>
  <si>
    <t>024205001478</t>
  </si>
  <si>
    <t>25111483TM</t>
  </si>
  <si>
    <t>Triệu Nguyên Minh</t>
  </si>
  <si>
    <t>0190910078668</t>
  </si>
  <si>
    <t>Xóm Tân Kim, Thần Xa, Võ Nhai, Thái Nguyên</t>
  </si>
  <si>
    <t>0836092030</t>
  </si>
  <si>
    <t>25111484TM</t>
  </si>
  <si>
    <t>Trần Tiến Đạt</t>
  </si>
  <si>
    <t>019202008249</t>
  </si>
  <si>
    <t>Mò Chè, Thành Phố Sông Công, Thái Nguyên</t>
  </si>
  <si>
    <t>0393608302</t>
  </si>
  <si>
    <t>25110191WN</t>
  </si>
  <si>
    <t>16/12/2008</t>
  </si>
  <si>
    <t>Văn Lãng,Đồng Hỷ,Thái Nguyên</t>
  </si>
  <si>
    <t>0353337899</t>
  </si>
  <si>
    <t>25112352NE</t>
  </si>
  <si>
    <t>Dương Đức Trung</t>
  </si>
  <si>
    <t>019207011313</t>
  </si>
  <si>
    <t>0587932115</t>
  </si>
  <si>
    <t>25112353NE</t>
  </si>
  <si>
    <t>Long Hoàng Vũ</t>
  </si>
  <si>
    <t>25/04/2009</t>
  </si>
  <si>
    <t>006209002976</t>
  </si>
  <si>
    <t>25112354NE</t>
  </si>
  <si>
    <t>25111722HU</t>
  </si>
  <si>
    <t>Phạm Hữu Hoàng Nam</t>
  </si>
  <si>
    <t>075091004875</t>
  </si>
  <si>
    <t>Bàu Hàm 2 - Thống Nhất - Đồng Nai</t>
  </si>
  <si>
    <t>0363630634</t>
  </si>
  <si>
    <t>25111723HU</t>
  </si>
  <si>
    <t>25113570HM</t>
  </si>
  <si>
    <t>23/03/2007</t>
  </si>
  <si>
    <t>25111060TK</t>
  </si>
  <si>
    <t>26/03/1982</t>
  </si>
  <si>
    <t>019082008766</t>
  </si>
  <si>
    <t>0982025733</t>
  </si>
  <si>
    <t>25110405BC</t>
  </si>
  <si>
    <t>2//11/2007</t>
  </si>
  <si>
    <t>019307007324</t>
  </si>
  <si>
    <t>0985958672</t>
  </si>
  <si>
    <t>25112355NE</t>
  </si>
  <si>
    <t>25112356NE</t>
  </si>
  <si>
    <t>Dương Thị Tuyến</t>
  </si>
  <si>
    <t>0338789010</t>
  </si>
  <si>
    <t>25112357NE</t>
  </si>
  <si>
    <t>Ngô Đức Mạnh</t>
  </si>
  <si>
    <t>17/03/2007</t>
  </si>
  <si>
    <t>001207034715</t>
  </si>
  <si>
    <t>25113571HM</t>
  </si>
  <si>
    <t>La Ngọc Sơn</t>
  </si>
  <si>
    <t>019207003595</t>
  </si>
  <si>
    <t>0337422589</t>
  </si>
  <si>
    <t>25113572HM</t>
  </si>
  <si>
    <t>006200002665</t>
  </si>
  <si>
    <t>0333883764</t>
  </si>
  <si>
    <t>25113573HM</t>
  </si>
  <si>
    <t>Phạm Hùng Mạnh</t>
  </si>
  <si>
    <t>019096005058</t>
  </si>
  <si>
    <t>0982049245</t>
  </si>
  <si>
    <t>25113574HM</t>
  </si>
  <si>
    <t>Nguyễn Tú Quỳnh</t>
  </si>
  <si>
    <t>019095010830</t>
  </si>
  <si>
    <t>23/06/2021</t>
  </si>
  <si>
    <t>0389871661</t>
  </si>
  <si>
    <t>25113575HM</t>
  </si>
  <si>
    <t>Nguyễn Thị Thúy Hường</t>
  </si>
  <si>
    <t>019300007126</t>
  </si>
  <si>
    <t>Tổ 3 - Tích Lương - Thái Nguyên</t>
  </si>
  <si>
    <t>25110710TC</t>
  </si>
  <si>
    <t>Hương Son - Thái Nguyên</t>
  </si>
  <si>
    <t>25110711TC</t>
  </si>
  <si>
    <t>Bùi Thị Hải Yến</t>
  </si>
  <si>
    <t>019303003760</t>
  </si>
  <si>
    <t>25110712TC</t>
  </si>
  <si>
    <t>Cao Tuấn Tú</t>
  </si>
  <si>
    <t>037209002104</t>
  </si>
  <si>
    <t>1098</t>
  </si>
  <si>
    <t>25110713TC</t>
  </si>
  <si>
    <t>019308002240</t>
  </si>
  <si>
    <t>25110714TC</t>
  </si>
  <si>
    <t>1101</t>
  </si>
  <si>
    <t>25110715TC</t>
  </si>
  <si>
    <t>022096000042</t>
  </si>
  <si>
    <t>Bình Liêu - Quảng Ninh</t>
  </si>
  <si>
    <t>1106</t>
  </si>
  <si>
    <t>25110716TC</t>
  </si>
  <si>
    <t>Vi Thị Trâm</t>
  </si>
  <si>
    <t>1107</t>
  </si>
  <si>
    <t>25110717TC</t>
  </si>
  <si>
    <t>019307008192</t>
  </si>
  <si>
    <t>1108</t>
  </si>
  <si>
    <t>25110718TC</t>
  </si>
  <si>
    <t>1109</t>
  </si>
  <si>
    <t>25111724HU</t>
  </si>
  <si>
    <t>21/01/2006</t>
  </si>
  <si>
    <t>25111725HU</t>
  </si>
  <si>
    <t>Lò Giang Hảo</t>
  </si>
  <si>
    <t>19/11/2009</t>
  </si>
  <si>
    <t>014209005940</t>
  </si>
  <si>
    <t>08/01/2024</t>
  </si>
  <si>
    <t>0965053851</t>
  </si>
  <si>
    <t>25110985IC</t>
  </si>
  <si>
    <t>Nguyễn Thị Nhài</t>
  </si>
  <si>
    <t>034175011363</t>
  </si>
  <si>
    <t>Tân Linh,Đại Từ,Thái Nguyên</t>
  </si>
  <si>
    <t>0349326007</t>
  </si>
  <si>
    <t>25111061TK</t>
  </si>
  <si>
    <t>019178012300</t>
  </si>
  <si>
    <t>25111062TK</t>
  </si>
  <si>
    <t>019171004187</t>
  </si>
  <si>
    <t>Tân Khánh, Phú Bình , Thái Nguyên</t>
  </si>
  <si>
    <t>0353045023</t>
  </si>
  <si>
    <t>25111063TK</t>
  </si>
  <si>
    <t>019178011329</t>
  </si>
  <si>
    <t>0379007513</t>
  </si>
  <si>
    <t>25111064TK</t>
  </si>
  <si>
    <t>25111065TK</t>
  </si>
  <si>
    <t>25110986IC</t>
  </si>
  <si>
    <t>Đỗ Thị Mai</t>
  </si>
  <si>
    <t>01189005581</t>
  </si>
  <si>
    <t>Hoàng Trung,Dân Hòa,Hà Nội</t>
  </si>
  <si>
    <t>0587520787</t>
  </si>
  <si>
    <t>05/11/2025</t>
  </si>
  <si>
    <t>25110719TC</t>
  </si>
  <si>
    <t>Đặng Thị Lý</t>
  </si>
  <si>
    <t>13/09/1973</t>
  </si>
  <si>
    <t>024173008433</t>
  </si>
  <si>
    <t>25110720TC</t>
  </si>
  <si>
    <t>Phạm Thị Cầm</t>
  </si>
  <si>
    <t>23/05/1973</t>
  </si>
  <si>
    <t>024173016667</t>
  </si>
  <si>
    <t>25110721TC</t>
  </si>
  <si>
    <t>Dương Thị Hoà</t>
  </si>
  <si>
    <t>19/12/1974</t>
  </si>
  <si>
    <t>024174009602</t>
  </si>
  <si>
    <t>25110722TC</t>
  </si>
  <si>
    <t>Hoàng Thị Hoà</t>
  </si>
  <si>
    <t>19/09/1977</t>
  </si>
  <si>
    <t>024177018341</t>
  </si>
  <si>
    <t>25112358NE</t>
  </si>
  <si>
    <t>Nguyễn Mạnh Quang</t>
  </si>
  <si>
    <t>15/04/2007</t>
  </si>
  <si>
    <t>0353209760</t>
  </si>
  <si>
    <t>25112359NE</t>
  </si>
  <si>
    <t>16/11/1987</t>
  </si>
  <si>
    <t>Bình Thành, Định Hoá, Thái Nguyên</t>
  </si>
  <si>
    <t>0978010329</t>
  </si>
  <si>
    <t>25110406BC</t>
  </si>
  <si>
    <t>Phạm Văn Cương</t>
  </si>
  <si>
    <t>019206006369</t>
  </si>
  <si>
    <t>25111726HU</t>
  </si>
  <si>
    <t>Nguyễn Đông Dương</t>
  </si>
  <si>
    <t>29/07/1999</t>
  </si>
  <si>
    <t>019099004825</t>
  </si>
  <si>
    <t>0877198789</t>
  </si>
  <si>
    <t>25111066TK</t>
  </si>
  <si>
    <t>Nguyễn Nhật Lệ</t>
  </si>
  <si>
    <t>002307008055</t>
  </si>
  <si>
    <t>Tân Quang, Bắc Quang, Hà Giang</t>
  </si>
  <si>
    <t>25111067TK</t>
  </si>
  <si>
    <t>Hoàng Văn Cường</t>
  </si>
  <si>
    <t>18/11/1990</t>
  </si>
  <si>
    <t>019090010611</t>
  </si>
  <si>
    <t>Hòa Lâm, Tân Thành, Thái Nguyên</t>
  </si>
  <si>
    <t>25112360NE</t>
  </si>
  <si>
    <t>Lê Thị Thuỳ Dung</t>
  </si>
  <si>
    <t>26/01/2005</t>
  </si>
  <si>
    <t>019305001115</t>
  </si>
  <si>
    <t>25112361NE</t>
  </si>
  <si>
    <t>06307002922</t>
  </si>
  <si>
    <t>25112362NE</t>
  </si>
  <si>
    <t>Lục Văn Trường</t>
  </si>
  <si>
    <t>019207011580</t>
  </si>
  <si>
    <t>0383003742</t>
  </si>
  <si>
    <t>25112363NE</t>
  </si>
  <si>
    <t>Ngô Thị Hồng Mai</t>
  </si>
  <si>
    <t>019305001130</t>
  </si>
  <si>
    <t>0869330278</t>
  </si>
  <si>
    <t>25112364NE</t>
  </si>
  <si>
    <t>Lù Thị Thêm</t>
  </si>
  <si>
    <t>002305006594</t>
  </si>
  <si>
    <t>Phờ Ly Ngài, Hoàng Su Phì, Hà Giang</t>
  </si>
  <si>
    <t>0323018020</t>
  </si>
  <si>
    <t>25112365NE</t>
  </si>
  <si>
    <t>Dương Duy Khôi</t>
  </si>
  <si>
    <t>28/04/2005</t>
  </si>
  <si>
    <t>006205002092</t>
  </si>
  <si>
    <t>0971212300</t>
  </si>
  <si>
    <t>25112366NE</t>
  </si>
  <si>
    <t>Mã Văn Kiệt</t>
  </si>
  <si>
    <t>21/07/2008</t>
  </si>
  <si>
    <t>006208001901</t>
  </si>
  <si>
    <t>0986012780</t>
  </si>
  <si>
    <t>25112367NE</t>
  </si>
  <si>
    <t>Bàn Quốc Việt</t>
  </si>
  <si>
    <t>00820406711</t>
  </si>
  <si>
    <t>0967308005</t>
  </si>
  <si>
    <t>25112368NE</t>
  </si>
  <si>
    <t>Hứa Văn Hà</t>
  </si>
  <si>
    <t>14/10/2007</t>
  </si>
  <si>
    <t>019207004509</t>
  </si>
  <si>
    <t>Cam Giá, TP Thái Nguyên, Thái Nguyên</t>
  </si>
  <si>
    <t>0865030213</t>
  </si>
  <si>
    <t>25112369NE</t>
  </si>
  <si>
    <t>006308002637</t>
  </si>
  <si>
    <t>Phúc Lộc Thái Nguyên</t>
  </si>
  <si>
    <t>0353283340</t>
  </si>
  <si>
    <t>25112370NE</t>
  </si>
  <si>
    <t>Đinh Quốc Hoàn</t>
  </si>
  <si>
    <t>23/12/2007</t>
  </si>
  <si>
    <t>019207005895</t>
  </si>
  <si>
    <t>25112371NE</t>
  </si>
  <si>
    <t>Nguyễn Tá Quyền</t>
  </si>
  <si>
    <t>18/07/2009</t>
  </si>
  <si>
    <t>038209004970</t>
  </si>
  <si>
    <t>Hoằng Đạt, Hoằng Hoá, Thanh Hoá</t>
  </si>
  <si>
    <t>0386894189</t>
  </si>
  <si>
    <t>25110040VW</t>
  </si>
  <si>
    <t>Mông Hoàng Thiên</t>
  </si>
  <si>
    <t>019204009107</t>
  </si>
  <si>
    <t>Dân Tiến, Võ Nhai, Thái Nguyên</t>
  </si>
  <si>
    <t>25111727HU</t>
  </si>
  <si>
    <t>Lê Thanh Dũng</t>
  </si>
  <si>
    <t>08/05/2001</t>
  </si>
  <si>
    <t>019201004711</t>
  </si>
  <si>
    <t>0565117554</t>
  </si>
  <si>
    <t>25111728HU</t>
  </si>
  <si>
    <t>25111729HU</t>
  </si>
  <si>
    <t>25111730HU</t>
  </si>
  <si>
    <t>25111731HU</t>
  </si>
  <si>
    <t>Trần Thị Phương Nga</t>
  </si>
  <si>
    <t>13/07/2001</t>
  </si>
  <si>
    <t>019301006538</t>
  </si>
  <si>
    <t>0336597351</t>
  </si>
  <si>
    <t>25111732HU</t>
  </si>
  <si>
    <t>Nguyễn Tiến Quang</t>
  </si>
  <si>
    <t>24/07/2002</t>
  </si>
  <si>
    <t>019202004557</t>
  </si>
  <si>
    <t>22/11/2023</t>
  </si>
  <si>
    <t>0329075239</t>
  </si>
  <si>
    <t>25110723TC</t>
  </si>
  <si>
    <t>25113576HM</t>
  </si>
  <si>
    <t>25113577HM</t>
  </si>
  <si>
    <t>Nguyễn Văn Bằng</t>
  </si>
  <si>
    <t>019207001727</t>
  </si>
  <si>
    <t>25112669HL</t>
  </si>
  <si>
    <t>Vĩnh Lộc-Thanh Hoá</t>
  </si>
  <si>
    <t>25112670HL</t>
  </si>
  <si>
    <t>019206004919</t>
  </si>
  <si>
    <t>25112671HL</t>
  </si>
  <si>
    <t>019208004198</t>
  </si>
  <si>
    <t>25112372NE</t>
  </si>
  <si>
    <t>Nguyễn Đình Giang</t>
  </si>
  <si>
    <t>006203003595</t>
  </si>
  <si>
    <t>Yên Thượng, Chợ Đồn, Bắc Kạn</t>
  </si>
  <si>
    <t>06/11/2025</t>
  </si>
  <si>
    <t>25112373NE</t>
  </si>
  <si>
    <t>Nịnh Thị Bảo</t>
  </si>
  <si>
    <t>019188010958</t>
  </si>
  <si>
    <t>25111068TK</t>
  </si>
  <si>
    <t>24/12/1986</t>
  </si>
  <si>
    <t>019086013725</t>
  </si>
  <si>
    <t>0375783084</t>
  </si>
  <si>
    <t>25111069TK</t>
  </si>
  <si>
    <t>25111070TK</t>
  </si>
  <si>
    <t>Lô Thị Chinh</t>
  </si>
  <si>
    <t>004302006534</t>
  </si>
  <si>
    <t>Hưng Đạo,T.p Cao Bằng, Cao Bằng</t>
  </si>
  <si>
    <t>25110987IC</t>
  </si>
  <si>
    <t>Lương Thị Khánh Dương</t>
  </si>
  <si>
    <t>019178001644</t>
  </si>
  <si>
    <t>4/25/2021</t>
  </si>
  <si>
    <t>0387299345</t>
  </si>
  <si>
    <t>25110988IC</t>
  </si>
  <si>
    <t>Tô Văn Tuấn</t>
  </si>
  <si>
    <t>019080013287</t>
  </si>
  <si>
    <t>Bình Sơn,TP Sông Công,Thái Nguyên</t>
  </si>
  <si>
    <t>0977690166</t>
  </si>
  <si>
    <t>25110724TC</t>
  </si>
  <si>
    <t>28/04/1990</t>
  </si>
  <si>
    <t>019190013340</t>
  </si>
  <si>
    <t>25110725TC</t>
  </si>
  <si>
    <t>019186012930</t>
  </si>
  <si>
    <t>25113578HM</t>
  </si>
  <si>
    <t xml:space="preserve">Phạm Thị Bình </t>
  </si>
  <si>
    <t>0333508565</t>
  </si>
  <si>
    <t>25113579HM</t>
  </si>
  <si>
    <t>0340990005467</t>
  </si>
  <si>
    <t>Đông Hải - Quỳnh Phụ - Thái Bình</t>
  </si>
  <si>
    <t>'0349741044</t>
  </si>
  <si>
    <t>25110041VW</t>
  </si>
  <si>
    <t>Chử Đức Duy</t>
  </si>
  <si>
    <t>019079007160</t>
  </si>
  <si>
    <t>Mỏ Chè, Sông Công, Thái Nguyên</t>
  </si>
  <si>
    <t>25110093MD</t>
  </si>
  <si>
    <t>24/08/2009</t>
  </si>
  <si>
    <t>019209008414</t>
  </si>
  <si>
    <t>Quang Sơn, Đồng Hỷ , Thái Nguyên</t>
  </si>
  <si>
    <t>0365055632</t>
  </si>
  <si>
    <t>25110094MD</t>
  </si>
  <si>
    <t>Lý Đức Duy</t>
  </si>
  <si>
    <t>019207008609</t>
  </si>
  <si>
    <t>Tân Long, Đồng Hỷ , Thái Nguyên</t>
  </si>
  <si>
    <t>0985839469</t>
  </si>
  <si>
    <t>25110095MD</t>
  </si>
  <si>
    <t>Dương Thị Bích</t>
  </si>
  <si>
    <t>21/08/2009</t>
  </si>
  <si>
    <t>019309008063</t>
  </si>
  <si>
    <t>0365965365</t>
  </si>
  <si>
    <t>25110096MD</t>
  </si>
  <si>
    <t>15/11/2009</t>
  </si>
  <si>
    <t>019209001844</t>
  </si>
  <si>
    <t>0978563265</t>
  </si>
  <si>
    <t>25110097MD</t>
  </si>
  <si>
    <t>Hoàng Lệ Mai</t>
  </si>
  <si>
    <t>15/01/1976</t>
  </si>
  <si>
    <t>019176009889</t>
  </si>
  <si>
    <t>Dân Tiến , Võ Nhai, Thái Nguyên</t>
  </si>
  <si>
    <t>0329854033</t>
  </si>
  <si>
    <t>25113580HM</t>
  </si>
  <si>
    <t>019207011031</t>
  </si>
  <si>
    <t>25113581HM</t>
  </si>
  <si>
    <t>25113582HM</t>
  </si>
  <si>
    <t>019309002048</t>
  </si>
  <si>
    <t>0393844065</t>
  </si>
  <si>
    <t>25113583HM</t>
  </si>
  <si>
    <t>Chu Trinh - TP Cao Bằng - Cao Bằng</t>
  </si>
  <si>
    <t>25113584HM</t>
  </si>
  <si>
    <t>Trương Minh Hạnh</t>
  </si>
  <si>
    <t>019308004666</t>
  </si>
  <si>
    <t>0333844501</t>
  </si>
  <si>
    <t>25111485TM</t>
  </si>
  <si>
    <t>Lý Văn Mì</t>
  </si>
  <si>
    <t>004208006122</t>
  </si>
  <si>
    <t>Xóm Phúc Dùng, Phi Hải, Quảng Hòa, Cao Bằng</t>
  </si>
  <si>
    <t>0968457125</t>
  </si>
  <si>
    <t>25111486TM</t>
  </si>
  <si>
    <t>004208003704</t>
  </si>
  <si>
    <t>Xóm Tổng Ngà, Thể Dục, Nguyên Bình, Cao Bằng</t>
  </si>
  <si>
    <t>0365442558</t>
  </si>
  <si>
    <t>25111487TM</t>
  </si>
  <si>
    <t>Ma Thanh Giang</t>
  </si>
  <si>
    <t>004208005367</t>
  </si>
  <si>
    <t>Khuổi Qua, Nam Quang, Bảo Lâm, Cao Bằng</t>
  </si>
  <si>
    <t>0945854175</t>
  </si>
  <si>
    <t>25111071TK</t>
  </si>
  <si>
    <t>Bùi  Diệp Lý Châu</t>
  </si>
  <si>
    <t>019209000458</t>
  </si>
  <si>
    <t>25111072TK</t>
  </si>
  <si>
    <t xml:space="preserve">Lâm Chí Thịnh </t>
  </si>
  <si>
    <t>15/11/2010</t>
  </si>
  <si>
    <t>019210006431</t>
  </si>
  <si>
    <t>0356723412</t>
  </si>
  <si>
    <t>25111073TK</t>
  </si>
  <si>
    <t>Nguyễn Minh Cường</t>
  </si>
  <si>
    <t>019210004567</t>
  </si>
  <si>
    <t>13/11/2024</t>
  </si>
  <si>
    <t>25110042VW</t>
  </si>
  <si>
    <t>Dương Anh Tuấn</t>
  </si>
  <si>
    <t>006204003075</t>
  </si>
  <si>
    <t>25110043VW</t>
  </si>
  <si>
    <t>Phùng Văn Long</t>
  </si>
  <si>
    <t>Tu Vũ, Thanh Thủy, Phú Thọ</t>
  </si>
  <si>
    <t>25112374NE</t>
  </si>
  <si>
    <t>019091012073</t>
  </si>
  <si>
    <t>0582010903</t>
  </si>
  <si>
    <t>25110726TC</t>
  </si>
  <si>
    <t>Lê Thị Duyên</t>
  </si>
  <si>
    <t>019307011342</t>
  </si>
  <si>
    <t>25110727TC</t>
  </si>
  <si>
    <t>019207006499</t>
  </si>
  <si>
    <t>25110728TC</t>
  </si>
  <si>
    <t>Triệu Sinh Nghĩa</t>
  </si>
  <si>
    <t>015207003904</t>
  </si>
  <si>
    <t>25110729TC</t>
  </si>
  <si>
    <t>1213</t>
  </si>
  <si>
    <t>25110989IC</t>
  </si>
  <si>
    <t>019207008284</t>
  </si>
  <si>
    <t>25110990IC</t>
  </si>
  <si>
    <t>14*3mc</t>
  </si>
  <si>
    <t>25080083NM</t>
  </si>
  <si>
    <t>Bùi Thị Nga</t>
  </si>
  <si>
    <t>019196005284</t>
  </si>
  <si>
    <t>Tân Khánh - Phú Bình - Thái nguyên</t>
  </si>
  <si>
    <t>25111733HU</t>
  </si>
  <si>
    <t>25111734HU</t>
  </si>
  <si>
    <t>0334166217</t>
  </si>
  <si>
    <t>25112672HL</t>
  </si>
  <si>
    <t>019084011480</t>
  </si>
  <si>
    <t>25112673HL</t>
  </si>
  <si>
    <t>Lê Xuân Bắc</t>
  </si>
  <si>
    <t>019207000717</t>
  </si>
  <si>
    <t>0987456329</t>
  </si>
  <si>
    <t>25112674HL</t>
  </si>
  <si>
    <t>Ngô Thị Thùy Dương</t>
  </si>
  <si>
    <t>019306002120</t>
  </si>
  <si>
    <t>0324354587</t>
  </si>
  <si>
    <t>25112375NE</t>
  </si>
  <si>
    <t>Lò Thị Thương</t>
  </si>
  <si>
    <t>16/08/1994</t>
  </si>
  <si>
    <t>014194003632</t>
  </si>
  <si>
    <t>Cục Cảnh  Sát</t>
  </si>
  <si>
    <t>Chiềng Khay, Quỳnh Nhai, Sơn La</t>
  </si>
  <si>
    <t>0876001020</t>
  </si>
  <si>
    <t>25110730TC</t>
  </si>
  <si>
    <t>019209013517</t>
  </si>
  <si>
    <t>25110731TC</t>
  </si>
  <si>
    <t>Lưu Ngọc Hiếu</t>
  </si>
  <si>
    <t>019209009988</t>
  </si>
  <si>
    <t>25110732TC</t>
  </si>
  <si>
    <t>21/10/2001</t>
  </si>
  <si>
    <t>019301003185</t>
  </si>
  <si>
    <t>25110733TC</t>
  </si>
  <si>
    <t>20/09/1978</t>
  </si>
  <si>
    <t>25110734TC</t>
  </si>
  <si>
    <t>1245</t>
  </si>
  <si>
    <t>25110735TC</t>
  </si>
  <si>
    <t>Dương Thị Hiên</t>
  </si>
  <si>
    <t>019307007069</t>
  </si>
  <si>
    <t>25110736TC</t>
  </si>
  <si>
    <t>019307001630</t>
  </si>
  <si>
    <t>25111488TM</t>
  </si>
  <si>
    <t>Nguyễn Văn Nguyên</t>
  </si>
  <si>
    <t>29/05/1992</t>
  </si>
  <si>
    <t>0190902008063</t>
  </si>
  <si>
    <t xml:space="preserve"> Phú Nam 8, Phú Đô, Phú Lương, TháI Nguyên</t>
  </si>
  <si>
    <t>0973983599</t>
  </si>
  <si>
    <t>25110407BC</t>
  </si>
  <si>
    <t>14/6/1996</t>
  </si>
  <si>
    <t>14/2/2023</t>
  </si>
  <si>
    <t>25110991IC</t>
  </si>
  <si>
    <t>024305009847</t>
  </si>
  <si>
    <t>Phúc Sơn,Tân Yên,Bắc Giang</t>
  </si>
  <si>
    <t>0397463918</t>
  </si>
  <si>
    <t>25110992IC</t>
  </si>
  <si>
    <t>25111074TK</t>
  </si>
  <si>
    <t>Hà Quang Sơn</t>
  </si>
  <si>
    <t>006207004492</t>
  </si>
  <si>
    <t>Nà Phặc, Ngân Sơn. Bắc Kạn</t>
  </si>
  <si>
    <t>0398351620</t>
  </si>
  <si>
    <t>25111075TK</t>
  </si>
  <si>
    <t>La Ngọc Đạt</t>
  </si>
  <si>
    <t>006207004505</t>
  </si>
  <si>
    <t>0383465195</t>
  </si>
  <si>
    <t>25111076TK</t>
  </si>
  <si>
    <t>Hứa Hiền Vinh</t>
  </si>
  <si>
    <t>019204002517</t>
  </si>
  <si>
    <t>25113585HM</t>
  </si>
  <si>
    <t>25113586HM</t>
  </si>
  <si>
    <t>019307008440</t>
  </si>
  <si>
    <t>0334716851</t>
  </si>
  <si>
    <t>25112376NE</t>
  </si>
  <si>
    <t>0335278112</t>
  </si>
  <si>
    <t>07/11/2025</t>
  </si>
  <si>
    <t>25112377NE</t>
  </si>
  <si>
    <t>Vi Thị Pắn</t>
  </si>
  <si>
    <t>27/09/1991</t>
  </si>
  <si>
    <t>040191023859</t>
  </si>
  <si>
    <t>0867032152</t>
  </si>
  <si>
    <t>25112378NE</t>
  </si>
  <si>
    <t>27/09/2007</t>
  </si>
  <si>
    <t>25112675HL</t>
  </si>
  <si>
    <t>Đường Bé Nhất</t>
  </si>
  <si>
    <t>202303008356</t>
  </si>
  <si>
    <t>Bình Gia-Lạng Sơn</t>
  </si>
  <si>
    <t>25112676HL</t>
  </si>
  <si>
    <t>Nguyễn Dương Tùng</t>
  </si>
  <si>
    <t>019206004468</t>
  </si>
  <si>
    <t>0986785657</t>
  </si>
  <si>
    <t>25111077TK</t>
  </si>
  <si>
    <t>024207011882</t>
  </si>
  <si>
    <t>Đông Sơn, Yên Thế, Bắc Giang</t>
  </si>
  <si>
    <t>0375018817</t>
  </si>
  <si>
    <t>25111078TK</t>
  </si>
  <si>
    <t>026207013734</t>
  </si>
  <si>
    <t>Yên Thạch, Sông Lô, Vĩnh Phúc</t>
  </si>
  <si>
    <t>25111079TK</t>
  </si>
  <si>
    <t>Hoàng Thị Ngát</t>
  </si>
  <si>
    <t>15/07/1977</t>
  </si>
  <si>
    <t>01917707258</t>
  </si>
  <si>
    <t>25111080TK</t>
  </si>
  <si>
    <t>Nguyễn Thị Lựu</t>
  </si>
  <si>
    <t>16/03/1978</t>
  </si>
  <si>
    <t>019178005604</t>
  </si>
  <si>
    <t>25111081TK</t>
  </si>
  <si>
    <t>25111082TK</t>
  </si>
  <si>
    <t>084841780</t>
  </si>
  <si>
    <t>25111083TK</t>
  </si>
  <si>
    <t>Nguyễn Văn Hoan</t>
  </si>
  <si>
    <t>019209006923</t>
  </si>
  <si>
    <t>25111084TK</t>
  </si>
  <si>
    <t>Mưu Văn Linh</t>
  </si>
  <si>
    <t>019209006458</t>
  </si>
  <si>
    <t>25111085TK</t>
  </si>
  <si>
    <t>27/10/2010</t>
  </si>
  <si>
    <t>019210007895</t>
  </si>
  <si>
    <t>25111086TK</t>
  </si>
  <si>
    <t>30/12/2024</t>
  </si>
  <si>
    <t>25111087TK</t>
  </si>
  <si>
    <t>23/10/2010</t>
  </si>
  <si>
    <t>019210001144</t>
  </si>
  <si>
    <t>Điềm Thụy , Phú Bình, Thái Nguyên</t>
  </si>
  <si>
    <t>25111088TK</t>
  </si>
  <si>
    <t>019309006877</t>
  </si>
  <si>
    <t>25111089TK</t>
  </si>
  <si>
    <t>25110738TC</t>
  </si>
  <si>
    <t>Trương Văn Dương</t>
  </si>
  <si>
    <t>019208005329</t>
  </si>
  <si>
    <t>25110739TC</t>
  </si>
  <si>
    <t>Lý Ngọc Cương</t>
  </si>
  <si>
    <t>019208009558</t>
  </si>
  <si>
    <t>1303</t>
  </si>
  <si>
    <t>25110740TC</t>
  </si>
  <si>
    <t>Phạm Văn Công</t>
  </si>
  <si>
    <t>019208020557</t>
  </si>
  <si>
    <t>1304</t>
  </si>
  <si>
    <t>25110741TC</t>
  </si>
  <si>
    <t>Hoàng Đức An</t>
  </si>
  <si>
    <t>019208011408</t>
  </si>
  <si>
    <t>1305</t>
  </si>
  <si>
    <t>25110742TC</t>
  </si>
  <si>
    <t>Triệu Minh Huy</t>
  </si>
  <si>
    <t>019208009988</t>
  </si>
  <si>
    <t>1308</t>
  </si>
  <si>
    <t>25110743TC</t>
  </si>
  <si>
    <t>Hoàng Anh Nhật</t>
  </si>
  <si>
    <t>019209004159</t>
  </si>
  <si>
    <t>1311</t>
  </si>
  <si>
    <t>25110744TC</t>
  </si>
  <si>
    <t>1312</t>
  </si>
  <si>
    <t>25110745TC</t>
  </si>
  <si>
    <t>Dương Thu Phương</t>
  </si>
  <si>
    <t>019191003733</t>
  </si>
  <si>
    <t>25110746TC</t>
  </si>
  <si>
    <t>Hoàng Thị Tàn</t>
  </si>
  <si>
    <t>008189009694</t>
  </si>
  <si>
    <t>25110747TC</t>
  </si>
  <si>
    <t>Đặng Thị Hiền</t>
  </si>
  <si>
    <t>019185017141</t>
  </si>
  <si>
    <t>25110748TC</t>
  </si>
  <si>
    <t>030187013935</t>
  </si>
  <si>
    <t>25110749TC</t>
  </si>
  <si>
    <t>25110750TC</t>
  </si>
  <si>
    <t>1321</t>
  </si>
  <si>
    <t>25110751TC</t>
  </si>
  <si>
    <t>Lê Dương Bảo</t>
  </si>
  <si>
    <t>024209007220</t>
  </si>
  <si>
    <t>1336</t>
  </si>
  <si>
    <t>25110752TC</t>
  </si>
  <si>
    <t>02420700767</t>
  </si>
  <si>
    <t>1338</t>
  </si>
  <si>
    <t>25110753TC</t>
  </si>
  <si>
    <t>Triệu Tuấn Anh</t>
  </si>
  <si>
    <t>020207008406</t>
  </si>
  <si>
    <t>Bình Gia - Lạng Sơn</t>
  </si>
  <si>
    <t>1340</t>
  </si>
  <si>
    <t>25110754TC</t>
  </si>
  <si>
    <t>25110755TC</t>
  </si>
  <si>
    <t>019210007947</t>
  </si>
  <si>
    <t>25110756TC</t>
  </si>
  <si>
    <t>Ngọ Thu Huyền</t>
  </si>
  <si>
    <t>024304007009</t>
  </si>
  <si>
    <t>25111735HU</t>
  </si>
  <si>
    <t>0396821845</t>
  </si>
  <si>
    <t>25111736HU</t>
  </si>
  <si>
    <t>Phan Văn Trung</t>
  </si>
  <si>
    <t>019210008789</t>
  </si>
  <si>
    <t>25111737HU</t>
  </si>
  <si>
    <t>Đinh Thanh Minh</t>
  </si>
  <si>
    <t>019210007417</t>
  </si>
  <si>
    <t>25113587HM</t>
  </si>
  <si>
    <t>Nguyễn Thị Thủy Tiên</t>
  </si>
  <si>
    <t>019308007158</t>
  </si>
  <si>
    <t>0862372975</t>
  </si>
  <si>
    <t>25113588HM</t>
  </si>
  <si>
    <t>019308006388</t>
  </si>
  <si>
    <t>25113589HM</t>
  </si>
  <si>
    <t>019209008451</t>
  </si>
  <si>
    <t>25113590HM</t>
  </si>
  <si>
    <t>019209003059</t>
  </si>
  <si>
    <t>25113591HM</t>
  </si>
  <si>
    <t>019208002303</t>
  </si>
  <si>
    <t>0866876080</t>
  </si>
  <si>
    <t>25110084NM</t>
  </si>
  <si>
    <t>Thào A Thể</t>
  </si>
  <si>
    <t>011207003090</t>
  </si>
  <si>
    <t xml:space="preserve"> Quảng Lâm, Mường Nhé, Điện Biên</t>
  </si>
  <si>
    <t>25110085NM</t>
  </si>
  <si>
    <t>Giàng A Phi</t>
  </si>
  <si>
    <t>011207006185</t>
  </si>
  <si>
    <t>25110086NM</t>
  </si>
  <si>
    <t>Sùng A Phương</t>
  </si>
  <si>
    <t>011207008340</t>
  </si>
  <si>
    <t>Na Cô Sa, Nậm Pồ, Điện Biên</t>
  </si>
  <si>
    <t>25110087NM</t>
  </si>
  <si>
    <t>Giàng A Tủa</t>
  </si>
  <si>
    <t>011205006103</t>
  </si>
  <si>
    <t>Nậm Vì, Mường Né, Điện Biên</t>
  </si>
  <si>
    <t>25110088NM</t>
  </si>
  <si>
    <t>Sùng A Che</t>
  </si>
  <si>
    <t>011207001123</t>
  </si>
  <si>
    <t xml:space="preserve"> Na Cô Sa, Nậm Pồ, Điện Biên</t>
  </si>
  <si>
    <t>25110757TC</t>
  </si>
  <si>
    <t>019309006556</t>
  </si>
  <si>
    <t>19/03/2023</t>
  </si>
  <si>
    <t>08/11/2025</t>
  </si>
  <si>
    <t>25110758TC</t>
  </si>
  <si>
    <t>Nguyễn Văn Quang Ninh</t>
  </si>
  <si>
    <t>019309003465</t>
  </si>
  <si>
    <t>25110759TC</t>
  </si>
  <si>
    <t>Lâm Quang Trung</t>
  </si>
  <si>
    <t>033209014736</t>
  </si>
  <si>
    <t>Khoái Châu - Hưng Yên</t>
  </si>
  <si>
    <t>25110760TC</t>
  </si>
  <si>
    <t>20/07/210</t>
  </si>
  <si>
    <t>019310010560</t>
  </si>
  <si>
    <t>25110761TC</t>
  </si>
  <si>
    <t>Chu Thu Thảo</t>
  </si>
  <si>
    <t>17/07/2005</t>
  </si>
  <si>
    <t>019305006465</t>
  </si>
  <si>
    <t>1194</t>
  </si>
  <si>
    <t>25110762TC</t>
  </si>
  <si>
    <t>Nguyễn Thị Tách</t>
  </si>
  <si>
    <t>26/07/1980</t>
  </si>
  <si>
    <t>024180015927</t>
  </si>
  <si>
    <t>861</t>
  </si>
  <si>
    <t>25110763TC</t>
  </si>
  <si>
    <t>15/10/1977</t>
  </si>
  <si>
    <t>024177018381</t>
  </si>
  <si>
    <t>25110764TC</t>
  </si>
  <si>
    <t>Hoàng Thị Hải</t>
  </si>
  <si>
    <t>18/12/1992</t>
  </si>
  <si>
    <t>025192015458</t>
  </si>
  <si>
    <t>25110765TC</t>
  </si>
  <si>
    <t>024176008988</t>
  </si>
  <si>
    <t>25110766TC</t>
  </si>
  <si>
    <t>Nguyễn Thị Quý</t>
  </si>
  <si>
    <t>26/10/1983</t>
  </si>
  <si>
    <t>024183002560</t>
  </si>
  <si>
    <t>25110767TC</t>
  </si>
  <si>
    <t>Nguyễn Thị Minh Ánh</t>
  </si>
  <si>
    <t>14/06/2007</t>
  </si>
  <si>
    <t>25110768TC</t>
  </si>
  <si>
    <t>Vũ Ánh Hồng</t>
  </si>
  <si>
    <t>025302006424</t>
  </si>
  <si>
    <t>17/10/2023</t>
  </si>
  <si>
    <t>25110769TC</t>
  </si>
  <si>
    <t>Phạm Thị Anh</t>
  </si>
  <si>
    <t>26/06/1976</t>
  </si>
  <si>
    <t>019176015035</t>
  </si>
  <si>
    <t>25110770TC</t>
  </si>
  <si>
    <t>24/04/2010</t>
  </si>
  <si>
    <t>25110771TC</t>
  </si>
  <si>
    <t>Trần Thị Luân</t>
  </si>
  <si>
    <t>019185011324</t>
  </si>
  <si>
    <t>930</t>
  </si>
  <si>
    <t>25110772TC</t>
  </si>
  <si>
    <t>019309007658</t>
  </si>
  <si>
    <t>25110773TC</t>
  </si>
  <si>
    <t>25110774TC</t>
  </si>
  <si>
    <t>18/10/1979</t>
  </si>
  <si>
    <t>004179004470</t>
  </si>
  <si>
    <t>25111090TK</t>
  </si>
  <si>
    <t>Phạm Thị Định</t>
  </si>
  <si>
    <t>26/05/1996</t>
  </si>
  <si>
    <t>019196010599</t>
  </si>
  <si>
    <t>28/06/2021</t>
  </si>
  <si>
    <t>25111091TK</t>
  </si>
  <si>
    <t>Nguyễn Thị Ngọc Thương</t>
  </si>
  <si>
    <t>019198005481</t>
  </si>
  <si>
    <t>20/01/2024</t>
  </si>
  <si>
    <t>25111092TK</t>
  </si>
  <si>
    <t>Trịnh Thị Hải Yến</t>
  </si>
  <si>
    <t>29/12/1989</t>
  </si>
  <si>
    <t>002189007255</t>
  </si>
  <si>
    <t>25111093TK</t>
  </si>
  <si>
    <t>14/04/1988</t>
  </si>
  <si>
    <t>019188007818</t>
  </si>
  <si>
    <t>25111094TK</t>
  </si>
  <si>
    <t>Bùi Thị Hà</t>
  </si>
  <si>
    <t>017195007261</t>
  </si>
  <si>
    <t>26/09/2022</t>
  </si>
  <si>
    <t>Cuối Hạ, Kim Bôi, Hòa Bình</t>
  </si>
  <si>
    <t>0345691369</t>
  </si>
  <si>
    <t>25111095TK</t>
  </si>
  <si>
    <t>0358494996</t>
  </si>
  <si>
    <t>25111096TK</t>
  </si>
  <si>
    <t>17/11/1996</t>
  </si>
  <si>
    <t>019296007537</t>
  </si>
  <si>
    <t>25112677HL</t>
  </si>
  <si>
    <t>019099000112</t>
  </si>
  <si>
    <t>25112678HL</t>
  </si>
  <si>
    <t>Trương Thị Oanh</t>
  </si>
  <si>
    <t>019197004942</t>
  </si>
  <si>
    <t>25110098MD</t>
  </si>
  <si>
    <t>07/04/1987</t>
  </si>
  <si>
    <t>019187008803</t>
  </si>
  <si>
    <t>0397268723</t>
  </si>
  <si>
    <t>25112379NE</t>
  </si>
  <si>
    <t>Lâm Minh Quang</t>
  </si>
  <si>
    <t>20/11/1993</t>
  </si>
  <si>
    <t>026093013096</t>
  </si>
  <si>
    <t>Đạo Trù, Tam Đảo, VĩnH, Phúc</t>
  </si>
  <si>
    <t>0346010289</t>
  </si>
  <si>
    <t>25113592HM</t>
  </si>
  <si>
    <t>25113593HM</t>
  </si>
  <si>
    <t>25113594HM</t>
  </si>
  <si>
    <t>Nguyễn Quốc Hưng</t>
  </si>
  <si>
    <t>019207004256</t>
  </si>
  <si>
    <t>25112679HL</t>
  </si>
  <si>
    <t>Lương Quỳnh Mai</t>
  </si>
  <si>
    <t>019304009878</t>
  </si>
  <si>
    <t>25112680HL</t>
  </si>
  <si>
    <t>Ngô Thị Thanh Lam</t>
  </si>
  <si>
    <t>019304006955</t>
  </si>
  <si>
    <t>Phúc Trìu-Thái Nguyên</t>
  </si>
  <si>
    <t>25112681HL</t>
  </si>
  <si>
    <t>008098004208</t>
  </si>
  <si>
    <t>Sơn Dương-Tuyên Quang</t>
  </si>
  <si>
    <t>0985657879</t>
  </si>
  <si>
    <t>25111097TK</t>
  </si>
  <si>
    <t>25111098TK</t>
  </si>
  <si>
    <t>019308008158</t>
  </si>
  <si>
    <t>Bàn Đạt , Phú Bình, Thái Nguyên</t>
  </si>
  <si>
    <t>25110775TC</t>
  </si>
  <si>
    <t>Mai Hoàng Hải</t>
  </si>
  <si>
    <t>019208005156</t>
  </si>
  <si>
    <t>1271</t>
  </si>
  <si>
    <t>25110776TC</t>
  </si>
  <si>
    <t>Nguyễn Hữu Quang Anh</t>
  </si>
  <si>
    <t>024207002247</t>
  </si>
  <si>
    <t>1358</t>
  </si>
  <si>
    <t>25110777TC</t>
  </si>
  <si>
    <t>019307005660</t>
  </si>
  <si>
    <t>9*5mc</t>
  </si>
  <si>
    <t>25110778TC</t>
  </si>
  <si>
    <t>Trần Thị Minh Hà</t>
  </si>
  <si>
    <t>024306003641</t>
  </si>
  <si>
    <t>Lạng Giang - Bắc Giang</t>
  </si>
  <si>
    <t>1360</t>
  </si>
  <si>
    <t>25110779TC</t>
  </si>
  <si>
    <t>Nguyễn Thị Mai Quỳnh</t>
  </si>
  <si>
    <t>019306011016</t>
  </si>
  <si>
    <t>25110780TC</t>
  </si>
  <si>
    <t>Lường Hải Yến</t>
  </si>
  <si>
    <t>015306001448</t>
  </si>
  <si>
    <t>Cẩm Thia - Lào cai</t>
  </si>
  <si>
    <t>25110781TC</t>
  </si>
  <si>
    <t>Ngô Vi Thảo</t>
  </si>
  <si>
    <t>033306001108</t>
  </si>
  <si>
    <t>Mỹ Yên - Hưng Yên</t>
  </si>
  <si>
    <t>25110782TC</t>
  </si>
  <si>
    <t>25110783TC</t>
  </si>
  <si>
    <t>Hoàng Minh Nguyệt</t>
  </si>
  <si>
    <t>019307003473</t>
  </si>
  <si>
    <t>Phú Lương - Thái nguyên</t>
  </si>
  <si>
    <t>25110784TC</t>
  </si>
  <si>
    <t>Trần Thị Mỹ Linh</t>
  </si>
  <si>
    <t>019306001114</t>
  </si>
  <si>
    <t>25110785TC</t>
  </si>
  <si>
    <t>Vương Thị Bích</t>
  </si>
  <si>
    <t>004182004464</t>
  </si>
  <si>
    <t>25110786TC</t>
  </si>
  <si>
    <t>25110787TC</t>
  </si>
  <si>
    <t>034204004335</t>
  </si>
  <si>
    <t>9*2mc</t>
  </si>
  <si>
    <t>25110788TC</t>
  </si>
  <si>
    <t>Ngô Đức Thế</t>
  </si>
  <si>
    <t>019201009544</t>
  </si>
  <si>
    <t>25111738HU</t>
  </si>
  <si>
    <t>Triệu Thị Ngọc</t>
  </si>
  <si>
    <t>019307009509</t>
  </si>
  <si>
    <t>0373416527</t>
  </si>
  <si>
    <t>25111739HU</t>
  </si>
  <si>
    <t>Phùng Văn Kiên</t>
  </si>
  <si>
    <t>20/08/1992</t>
  </si>
  <si>
    <t>020092001103</t>
  </si>
  <si>
    <t>Yên Phúc - Văn Quan - Lạng Sơn</t>
  </si>
  <si>
    <t>0984833150</t>
  </si>
  <si>
    <t>25111740HU</t>
  </si>
  <si>
    <t>15/10/2009</t>
  </si>
  <si>
    <t>019309005377</t>
  </si>
  <si>
    <t>0333408557</t>
  </si>
  <si>
    <t>25111741HU</t>
  </si>
  <si>
    <t>Ngô Tú Tài</t>
  </si>
  <si>
    <t>18/02/2002</t>
  </si>
  <si>
    <t>022207007948</t>
  </si>
  <si>
    <t>Yên Hải - Quảng Yên - Quảng Ninh</t>
  </si>
  <si>
    <t>0396311816</t>
  </si>
  <si>
    <t>25110099MD</t>
  </si>
  <si>
    <t>19/02/1989</t>
  </si>
  <si>
    <t>019089015134</t>
  </si>
  <si>
    <t>Linh Sơn, Thái Nguyên, Tỉnh Thái Nguyên</t>
  </si>
  <si>
    <t>0379121532</t>
  </si>
  <si>
    <t>10/11/2025</t>
  </si>
  <si>
    <t>25110100MD</t>
  </si>
  <si>
    <t>Chu Đức Quân</t>
  </si>
  <si>
    <t>006207003517</t>
  </si>
  <si>
    <t>25113595HM</t>
  </si>
  <si>
    <t>14*4mc</t>
  </si>
  <si>
    <t>25113596HM</t>
  </si>
  <si>
    <t>Dương Đình Hiệp</t>
  </si>
  <si>
    <t>019209011699</t>
  </si>
  <si>
    <t>22/01/2024</t>
  </si>
  <si>
    <t>0528612409</t>
  </si>
  <si>
    <t>25110789TC</t>
  </si>
  <si>
    <t>Dương Thị Thuận</t>
  </si>
  <si>
    <t>17/07/1973</t>
  </si>
  <si>
    <t>019173009475</t>
  </si>
  <si>
    <t>25110790TC</t>
  </si>
  <si>
    <t>Dương Thị Miến</t>
  </si>
  <si>
    <t>13/03/1979</t>
  </si>
  <si>
    <t>019179011626</t>
  </si>
  <si>
    <t>25110791TC</t>
  </si>
  <si>
    <t>019200010132</t>
  </si>
  <si>
    <t>17/04/2023</t>
  </si>
  <si>
    <t>25110792TC</t>
  </si>
  <si>
    <t>Lò Thị Thêm</t>
  </si>
  <si>
    <t>012307006914</t>
  </si>
  <si>
    <t>25110793TC</t>
  </si>
  <si>
    <t>Đỗ Thị Tiền</t>
  </si>
  <si>
    <t>16/08/1989</t>
  </si>
  <si>
    <t>033189002518</t>
  </si>
  <si>
    <t>Yên Lạc - Vĩnh Phúc</t>
  </si>
  <si>
    <t>1411</t>
  </si>
  <si>
    <t>25111099TK</t>
  </si>
  <si>
    <t>Bùi Việt Hà</t>
  </si>
  <si>
    <t>13/06/2004</t>
  </si>
  <si>
    <t>019204009639</t>
  </si>
  <si>
    <t>0346150161</t>
  </si>
  <si>
    <t>25111100TK</t>
  </si>
  <si>
    <t>Lý Thị Nhung</t>
  </si>
  <si>
    <t>29/11/2003</t>
  </si>
  <si>
    <t>006303000569</t>
  </si>
  <si>
    <t>0398384586</t>
  </si>
  <si>
    <t>25111101TK</t>
  </si>
  <si>
    <t>Dương Diễm Quỳnh</t>
  </si>
  <si>
    <t>006303000935</t>
  </si>
  <si>
    <t>25111102TK</t>
  </si>
  <si>
    <t>Hà Thị Hoa Mai</t>
  </si>
  <si>
    <t>22/04/1983</t>
  </si>
  <si>
    <t>025183007060</t>
  </si>
  <si>
    <t xml:space="preserve">Thuận Thành, Phổ Yên, Thái Nguyên </t>
  </si>
  <si>
    <t>25111103TK</t>
  </si>
  <si>
    <t>Nông Chu Hải Nam</t>
  </si>
  <si>
    <t>24/11/2004</t>
  </si>
  <si>
    <t>019204010589</t>
  </si>
  <si>
    <t>Tràng Xá, Võ Nhai, thái Nguyên</t>
  </si>
  <si>
    <t>25110408BC</t>
  </si>
  <si>
    <t>Nguyễn Thị Kim Cúc</t>
  </si>
  <si>
    <t>019301005717</t>
  </si>
  <si>
    <t xml:space="preserve">Phúc Trìu - Tp Thái Nguyên </t>
  </si>
  <si>
    <t>25111742HU</t>
  </si>
  <si>
    <t>Chu Văn Trưởng</t>
  </si>
  <si>
    <t>019209013389</t>
  </si>
  <si>
    <t>0583422883</t>
  </si>
  <si>
    <t>25112682HL</t>
  </si>
  <si>
    <t>La Thị Tuyền</t>
  </si>
  <si>
    <t>006189006441</t>
  </si>
  <si>
    <t>0356214521</t>
  </si>
  <si>
    <t>25112683HL</t>
  </si>
  <si>
    <t>Hoàng Thị Mùi</t>
  </si>
  <si>
    <t>006179004906</t>
  </si>
  <si>
    <t>0363562145</t>
  </si>
  <si>
    <t>25112684HL</t>
  </si>
  <si>
    <t>0986854784</t>
  </si>
  <si>
    <t>25112685HL</t>
  </si>
  <si>
    <t>019209002055</t>
  </si>
  <si>
    <t>0965874589</t>
  </si>
  <si>
    <t>25112380NE</t>
  </si>
  <si>
    <t>Trương Thị Thúy</t>
  </si>
  <si>
    <t>019188013769</t>
  </si>
  <si>
    <t>cục cảnh sát</t>
  </si>
  <si>
    <t>Xóm La Mạ, Lâu Thượng, Võ Nhai, Thái Nguyên</t>
  </si>
  <si>
    <t>0344871429</t>
  </si>
  <si>
    <t>25111743HU</t>
  </si>
  <si>
    <t>Nguyễn Thị Thuý</t>
  </si>
  <si>
    <t>019182006215</t>
  </si>
  <si>
    <t>0369924266</t>
  </si>
  <si>
    <t>25110794TC</t>
  </si>
  <si>
    <t>1446</t>
  </si>
  <si>
    <t>25110795TC</t>
  </si>
  <si>
    <t xml:space="preserve">Nguyễn Văn Đức </t>
  </si>
  <si>
    <t>25/03/2002</t>
  </si>
  <si>
    <t>1447</t>
  </si>
  <si>
    <t>25110796TC</t>
  </si>
  <si>
    <t>Nguyễn Thị Thoa</t>
  </si>
  <si>
    <t>28/11/2009</t>
  </si>
  <si>
    <t>008309009700</t>
  </si>
  <si>
    <t>25110797TC</t>
  </si>
  <si>
    <t>25111104TK</t>
  </si>
  <si>
    <t>0948520471</t>
  </si>
  <si>
    <t>25111105TK</t>
  </si>
  <si>
    <t>Mông Chí Cường</t>
  </si>
  <si>
    <t>29/07/2006</t>
  </si>
  <si>
    <t>019206007838</t>
  </si>
  <si>
    <t>25111106TK</t>
  </si>
  <si>
    <t>019208000358</t>
  </si>
  <si>
    <t>0363278412</t>
  </si>
  <si>
    <t>25111107TK</t>
  </si>
  <si>
    <t>019207004051</t>
  </si>
  <si>
    <t>25112381NE</t>
  </si>
  <si>
    <t>Chu Văn Anh Quân</t>
  </si>
  <si>
    <t>019208007451</t>
  </si>
  <si>
    <t>0325127804</t>
  </si>
  <si>
    <t>25110993IC</t>
  </si>
  <si>
    <t>Lê Thị Hiên</t>
  </si>
  <si>
    <t>0386024434</t>
  </si>
  <si>
    <t>25110994IC</t>
  </si>
  <si>
    <t>Sùng Thị DậƯ</t>
  </si>
  <si>
    <t>Sơn Lập,Bảo Lạc,Cao Bằng</t>
  </si>
  <si>
    <t>0 982541128</t>
  </si>
  <si>
    <t>25111489TM</t>
  </si>
  <si>
    <t>Lê Anh Dào</t>
  </si>
  <si>
    <t>025309007883</t>
  </si>
  <si>
    <t>Xóm Kiều Chính, Xuân Phương, Phú Bình, Thái Nguyên</t>
  </si>
  <si>
    <t>0369803303</t>
  </si>
  <si>
    <t>11/11/2025</t>
  </si>
  <si>
    <t>25111490TM</t>
  </si>
  <si>
    <t xml:space="preserve">Nguyễn Văn Dũng </t>
  </si>
  <si>
    <t>18/10/2004</t>
  </si>
  <si>
    <t>019204008253</t>
  </si>
  <si>
    <t>25111491TM</t>
  </si>
  <si>
    <t>Lý Văn Lập</t>
  </si>
  <si>
    <t>020080007083</t>
  </si>
  <si>
    <t>Quy Hòa, Bình Gia, Lạng Sơn</t>
  </si>
  <si>
    <t>0812480336</t>
  </si>
  <si>
    <t>25111744HU</t>
  </si>
  <si>
    <t>25111745HU</t>
  </si>
  <si>
    <t>Triệu Thị Kiều</t>
  </si>
  <si>
    <t>25111746HU</t>
  </si>
  <si>
    <t>25111747HU</t>
  </si>
  <si>
    <t>Lăng Thị Thường</t>
  </si>
  <si>
    <t>25113597HM</t>
  </si>
  <si>
    <t>1*1mc</t>
  </si>
  <si>
    <t>25113598HM</t>
  </si>
  <si>
    <t>Ma Thị Phương</t>
  </si>
  <si>
    <t>019307002868</t>
  </si>
  <si>
    <t>25112382NE</t>
  </si>
  <si>
    <t>Cao Thuý Hồng</t>
  </si>
  <si>
    <t>Huống Thượng, TP Thái Nguyên,Thái Nguyên</t>
  </si>
  <si>
    <t>25112383NE</t>
  </si>
  <si>
    <t>Trần Văn Học</t>
  </si>
  <si>
    <t>23/01/1992</t>
  </si>
  <si>
    <t>019092003517</t>
  </si>
  <si>
    <t>0978540112</t>
  </si>
  <si>
    <t>25112384NE</t>
  </si>
  <si>
    <t>8*mc</t>
  </si>
  <si>
    <t>25112385NE</t>
  </si>
  <si>
    <t>25112386NE</t>
  </si>
  <si>
    <t>019202005575</t>
  </si>
  <si>
    <t>0352008078</t>
  </si>
  <si>
    <t>25110101MD</t>
  </si>
  <si>
    <t>06/09/1980</t>
  </si>
  <si>
    <t>25110798TC</t>
  </si>
  <si>
    <t>Vương Thị Ba</t>
  </si>
  <si>
    <t>004177006348</t>
  </si>
  <si>
    <t>25110799TC</t>
  </si>
  <si>
    <t>16*4mc</t>
  </si>
  <si>
    <t>25110800TC</t>
  </si>
  <si>
    <t>25110801TC</t>
  </si>
  <si>
    <t>25110802TC</t>
  </si>
  <si>
    <t>Bùi Thị Hồng Nhung</t>
  </si>
  <si>
    <t>019306007542</t>
  </si>
  <si>
    <t>08/052021</t>
  </si>
  <si>
    <t>25110803TC</t>
  </si>
  <si>
    <t>25111108TK</t>
  </si>
  <si>
    <t>Nông Thiêm Diệm</t>
  </si>
  <si>
    <t>006095002538</t>
  </si>
  <si>
    <t>Vũ Muộn, Bạch Thông, Bắc Kạn</t>
  </si>
  <si>
    <t>25111109TK</t>
  </si>
  <si>
    <t>Đinh Thị Vân Anh</t>
  </si>
  <si>
    <t>006303003640</t>
  </si>
  <si>
    <t>25111110TK</t>
  </si>
  <si>
    <t>Thảo Seo Chủ</t>
  </si>
  <si>
    <t>21/08/2006</t>
  </si>
  <si>
    <t>002206008994</t>
  </si>
  <si>
    <t>Nàn Ma, Xin Mần, Hà Giang</t>
  </si>
  <si>
    <t>0328379253</t>
  </si>
  <si>
    <t>25111111TK</t>
  </si>
  <si>
    <t>25111112TK</t>
  </si>
  <si>
    <t>22/01/2007</t>
  </si>
  <si>
    <t>Phúc Thuân, Phổ Yên , Thái Nguyên</t>
  </si>
  <si>
    <t>25111113TK</t>
  </si>
  <si>
    <t>Sầm Thị Minh Nguyệt</t>
  </si>
  <si>
    <t>Yên Mễ, Bắc Mễ, Hà Giang</t>
  </si>
  <si>
    <t>25113599HM</t>
  </si>
  <si>
    <t>10*5 mc</t>
  </si>
  <si>
    <t>25113600HM</t>
  </si>
  <si>
    <t>25113601HM</t>
  </si>
  <si>
    <t>Đinh Văn Công</t>
  </si>
  <si>
    <t>019203010849</t>
  </si>
  <si>
    <t>0867634079</t>
  </si>
  <si>
    <t>25113602HM</t>
  </si>
  <si>
    <t>Lê Thị Lan</t>
  </si>
  <si>
    <t>019177013226</t>
  </si>
  <si>
    <t>0345571034</t>
  </si>
  <si>
    <t>25113603HM</t>
  </si>
  <si>
    <t>Vũ Thùy Nhung</t>
  </si>
  <si>
    <t>019305001460</t>
  </si>
  <si>
    <t>0968726045</t>
  </si>
  <si>
    <t>25110804TC</t>
  </si>
  <si>
    <t>Hoàng Văn Nho</t>
  </si>
  <si>
    <t>004091008565</t>
  </si>
  <si>
    <t>Hòa Anh - Cao Bằng</t>
  </si>
  <si>
    <t>25110805TC</t>
  </si>
  <si>
    <t>Nguyễn Thị Tuyết Trinh</t>
  </si>
  <si>
    <t>004194000517</t>
  </si>
  <si>
    <t>Taab Giang - Cao Bằng</t>
  </si>
  <si>
    <t>25110192WN</t>
  </si>
  <si>
    <t xml:space="preserve">Nguyễn Thị Mai </t>
  </si>
  <si>
    <t>019307010298</t>
  </si>
  <si>
    <t xml:space="preserve">Nam Tiến,Thành Phố Phổ Yên,Thái Nguyên </t>
  </si>
  <si>
    <t>0961514111</t>
  </si>
  <si>
    <t>25111748HU</t>
  </si>
  <si>
    <t>0333645211</t>
  </si>
  <si>
    <t>25111749HU</t>
  </si>
  <si>
    <t>Bùi Thị Dương</t>
  </si>
  <si>
    <t>23/01/2007</t>
  </si>
  <si>
    <t>019307003203</t>
  </si>
  <si>
    <t>0976793119</t>
  </si>
  <si>
    <t>25111750HU</t>
  </si>
  <si>
    <t>11*1 mc</t>
  </si>
  <si>
    <t>25111751HU</t>
  </si>
  <si>
    <t>Dương Quốc Cường</t>
  </si>
  <si>
    <t>019208004794</t>
  </si>
  <si>
    <t>25111752HU</t>
  </si>
  <si>
    <t>25112686HL</t>
  </si>
  <si>
    <t>Lại Đức Bách</t>
  </si>
  <si>
    <t>034204012007</t>
  </si>
  <si>
    <t>Quan Triều-Thái Nguyên</t>
  </si>
  <si>
    <t>25112687HL</t>
  </si>
  <si>
    <t>019204005844</t>
  </si>
  <si>
    <t>25112688HL</t>
  </si>
  <si>
    <t>Lê Thị Kim Anh</t>
  </si>
  <si>
    <t>031307015096</t>
  </si>
  <si>
    <t>An Lão-Hải Phòng</t>
  </si>
  <si>
    <t>25112387NE</t>
  </si>
  <si>
    <t>Trần Đức Anh</t>
  </si>
  <si>
    <t>27/08/2004</t>
  </si>
  <si>
    <t>019204002679</t>
  </si>
  <si>
    <t>25112388NE</t>
  </si>
  <si>
    <t>019305007981</t>
  </si>
  <si>
    <t>25111114TK</t>
  </si>
  <si>
    <t>Ngô Thị Nguyệt</t>
  </si>
  <si>
    <t>15/01/2006</t>
  </si>
  <si>
    <t>019306001547</t>
  </si>
  <si>
    <t>25111115TK</t>
  </si>
  <si>
    <t>019307003285</t>
  </si>
  <si>
    <t>Cù Vân, Đại Từ, Thái Nguyên</t>
  </si>
  <si>
    <t>25111116TK</t>
  </si>
  <si>
    <t>22/11/2005</t>
  </si>
  <si>
    <t>019205003192</t>
  </si>
  <si>
    <t>0369137667</t>
  </si>
  <si>
    <t>25111492TM</t>
  </si>
  <si>
    <t>Hoàng Xuân Cảnh</t>
  </si>
  <si>
    <t>Tân Kim Phú Bình, Thái Nguyên</t>
  </si>
  <si>
    <t>25111493TM</t>
  </si>
  <si>
    <t>Trương Phạm Việt Hoàng</t>
  </si>
  <si>
    <t>019209012778</t>
  </si>
  <si>
    <t>Hoàng La Đông, Diễm Hoàng, Diễm Châu, Nghệ An</t>
  </si>
  <si>
    <t>0822117992</t>
  </si>
  <si>
    <t>25112689HL</t>
  </si>
  <si>
    <t>25110806TC</t>
  </si>
  <si>
    <t>Hà Huy Nam</t>
  </si>
  <si>
    <t>019203006139</t>
  </si>
  <si>
    <t>25110807TC</t>
  </si>
  <si>
    <t>24/08/1976</t>
  </si>
  <si>
    <t>019176011603</t>
  </si>
  <si>
    <t>25110808TC</t>
  </si>
  <si>
    <t>25112389NE</t>
  </si>
  <si>
    <t>25112390NE</t>
  </si>
  <si>
    <t>Vi Mạnh Hiền</t>
  </si>
  <si>
    <t>16/07/2003</t>
  </si>
  <si>
    <t>019203009582</t>
  </si>
  <si>
    <t>25112391NE</t>
  </si>
  <si>
    <t>Nguyễn Xuân Thu</t>
  </si>
  <si>
    <t>16/10/2003</t>
  </si>
  <si>
    <t>019203009287</t>
  </si>
  <si>
    <t>25112392NE</t>
  </si>
  <si>
    <t>Đào Minh Hùng</t>
  </si>
  <si>
    <t>019206011186</t>
  </si>
  <si>
    <t>25110995IC</t>
  </si>
  <si>
    <t>Hoàng Xuân Trường</t>
  </si>
  <si>
    <t>006206000011</t>
  </si>
  <si>
    <t>Sông Cầu,Tp Bắc Kan,Bắc Kan</t>
  </si>
  <si>
    <t>0364506751</t>
  </si>
  <si>
    <t>25110996IC</t>
  </si>
  <si>
    <t>Đinh Quốc Cường</t>
  </si>
  <si>
    <t>038209026159</t>
  </si>
  <si>
    <t>Quảng Nham,Quảng Xương,Thanh Hóa</t>
  </si>
  <si>
    <t>0364093670</t>
  </si>
  <si>
    <t>25110997IC</t>
  </si>
  <si>
    <t>Bùi Quang Huy</t>
  </si>
  <si>
    <t>024204008156</t>
  </si>
  <si>
    <t>Thanh Lâm,Lục Nam,Bắc Giang</t>
  </si>
  <si>
    <t>0977635576</t>
  </si>
  <si>
    <t>25110998IC</t>
  </si>
  <si>
    <t>Cấn Ngọc Kiều Lịch</t>
  </si>
  <si>
    <t>019205003168</t>
  </si>
  <si>
    <t>Đông Cao,Phổ Yên,Thái Nguyên</t>
  </si>
  <si>
    <t>0562170311</t>
  </si>
  <si>
    <t>25111753HU</t>
  </si>
  <si>
    <t>28/07/1979</t>
  </si>
  <si>
    <t>019179005546</t>
  </si>
  <si>
    <t>Văn Lăng - Đòng Hỷ - Thái Nguyên</t>
  </si>
  <si>
    <t>0976629393</t>
  </si>
  <si>
    <t>25111754HU</t>
  </si>
  <si>
    <t>Triệu Long Đồng</t>
  </si>
  <si>
    <t>019206008213</t>
  </si>
  <si>
    <t>25111755HU</t>
  </si>
  <si>
    <t>Đỗ Thị Mỹ</t>
  </si>
  <si>
    <t>001177042332</t>
  </si>
  <si>
    <t>0373918874</t>
  </si>
  <si>
    <t>25111756HU</t>
  </si>
  <si>
    <t>Trương Thị Thinh</t>
  </si>
  <si>
    <t>15/04/1974</t>
  </si>
  <si>
    <t>001174041925</t>
  </si>
  <si>
    <t>25111117TK</t>
  </si>
  <si>
    <t>019303011258</t>
  </si>
  <si>
    <t>Nam Tiến , phổ Yên, Thái Nguyên</t>
  </si>
  <si>
    <t>25111118TK</t>
  </si>
  <si>
    <t>Nguyễn Tuyết Chinh</t>
  </si>
  <si>
    <t>27/03/2008</t>
  </si>
  <si>
    <t>017308002999</t>
  </si>
  <si>
    <t>Tân Thịnh, T.p Hòa Bình, Hòa Bình</t>
  </si>
  <si>
    <t>25111119TK</t>
  </si>
  <si>
    <t>Từ Lê Mạnh Hùng</t>
  </si>
  <si>
    <t>31/10/1999</t>
  </si>
  <si>
    <t>019099002692</t>
  </si>
  <si>
    <t>Gia Sàng, T.p Thái Nguyên, Thái Nguyên</t>
  </si>
  <si>
    <t>25111495TM</t>
  </si>
  <si>
    <t>Nông Quốc Hoàng</t>
  </si>
  <si>
    <t>11/12/2005</t>
  </si>
  <si>
    <t>Xóm Cậy Thị, La Hiên, Võ Nhai, Thái Nguyên</t>
  </si>
  <si>
    <t>25111496TM</t>
  </si>
  <si>
    <t>Nguyễn Trọng Bằng</t>
  </si>
  <si>
    <t>Xóm Ba Phượng, Nam Hòa, Đồng Hỷ, Thái Nguyên</t>
  </si>
  <si>
    <t>0867557630</t>
  </si>
  <si>
    <t>7*0mc</t>
  </si>
  <si>
    <t>25113604HM</t>
  </si>
  <si>
    <t>Hoàng Thị Canh</t>
  </si>
  <si>
    <t>006177004663</t>
  </si>
  <si>
    <t>0375887687</t>
  </si>
  <si>
    <t>25113605HM</t>
  </si>
  <si>
    <t>Lê Thị Hiện</t>
  </si>
  <si>
    <t>020178006975</t>
  </si>
  <si>
    <t>0357072990</t>
  </si>
  <si>
    <t>25113606HM</t>
  </si>
  <si>
    <t>25113607HM</t>
  </si>
  <si>
    <t>Dương Ngọc Hải</t>
  </si>
  <si>
    <t>019210010126</t>
  </si>
  <si>
    <t>25113608HM</t>
  </si>
  <si>
    <t>Lại Thị Hoàng Yến</t>
  </si>
  <si>
    <t>019308011008</t>
  </si>
  <si>
    <t>0398875816</t>
  </si>
  <si>
    <t>25113609HM</t>
  </si>
  <si>
    <t>019207004672</t>
  </si>
  <si>
    <t>Trung Thành - TP Phổ Yên - Thái Nguyên</t>
  </si>
  <si>
    <t>25113610HM</t>
  </si>
  <si>
    <t>Nguyễn Đàm Khắc Hùng</t>
  </si>
  <si>
    <t>019209011534</t>
  </si>
  <si>
    <t>25110409BC</t>
  </si>
  <si>
    <t>Lục Văn Triệu</t>
  </si>
  <si>
    <t>019207004892</t>
  </si>
  <si>
    <t>25110410BC</t>
  </si>
  <si>
    <t>015098004660</t>
  </si>
  <si>
    <t>25111757HU</t>
  </si>
  <si>
    <t>0989331702</t>
  </si>
  <si>
    <t>12/11/2025</t>
  </si>
  <si>
    <t>25111758HU</t>
  </si>
  <si>
    <t>0357983543</t>
  </si>
  <si>
    <t>25111759HU</t>
  </si>
  <si>
    <t>Đào Ngọc Tú</t>
  </si>
  <si>
    <t>08/06/2004</t>
  </si>
  <si>
    <t>019204010230</t>
  </si>
  <si>
    <t>25112690HL</t>
  </si>
  <si>
    <t>25112691HL</t>
  </si>
  <si>
    <t>Thuận Châu-Sơn La</t>
  </si>
  <si>
    <t>25111120TK</t>
  </si>
  <si>
    <t>019210001541</t>
  </si>
  <si>
    <t>Hồng Tiến, Phổ Yên , thái Nguyên</t>
  </si>
  <si>
    <t>10*6 mc</t>
  </si>
  <si>
    <t>25111121TK</t>
  </si>
  <si>
    <t>13/08/1974</t>
  </si>
  <si>
    <t>019174015120</t>
  </si>
  <si>
    <t>25111122TK</t>
  </si>
  <si>
    <t>20/07/1988</t>
  </si>
  <si>
    <t>036188000369</t>
  </si>
  <si>
    <t>Tân Hòa, Buôn Đôn, Đắc Lắk</t>
  </si>
  <si>
    <t>25111123TK</t>
  </si>
  <si>
    <t>14*7 mc</t>
  </si>
  <si>
    <t>25110809TC</t>
  </si>
  <si>
    <t>25112692HL</t>
  </si>
  <si>
    <t>019078015868</t>
  </si>
  <si>
    <t>13/11/2025</t>
  </si>
  <si>
    <t>25112693HL</t>
  </si>
  <si>
    <t>Đào Văn Huấn</t>
  </si>
  <si>
    <t>019205008469</t>
  </si>
  <si>
    <t>0985451425</t>
  </si>
  <si>
    <t>25112694HL</t>
  </si>
  <si>
    <t>Chu Thế Mạnh</t>
  </si>
  <si>
    <t>019205002341</t>
  </si>
  <si>
    <t>0356232145</t>
  </si>
  <si>
    <t>25110810TC</t>
  </si>
  <si>
    <t>002096000042</t>
  </si>
  <si>
    <t>25110811TC</t>
  </si>
  <si>
    <t>25111124TK</t>
  </si>
  <si>
    <t>25111125TK</t>
  </si>
  <si>
    <t>25111126TK</t>
  </si>
  <si>
    <t>31/10/2004</t>
  </si>
  <si>
    <t>019204005803</t>
  </si>
  <si>
    <t>Đèo Khê, Tân Thành, Thái Nguyên</t>
  </si>
  <si>
    <t>25111760HU</t>
  </si>
  <si>
    <t>19/03/2002</t>
  </si>
  <si>
    <t>019302007747</t>
  </si>
  <si>
    <t>0388575561</t>
  </si>
  <si>
    <t>25111761HU</t>
  </si>
  <si>
    <t>0335320815</t>
  </si>
  <si>
    <t>7*4mc</t>
  </si>
  <si>
    <t>25110999IC</t>
  </si>
  <si>
    <t>Hoàng Văn Bằng</t>
  </si>
  <si>
    <t>019090008159</t>
  </si>
  <si>
    <t>0978147698</t>
  </si>
  <si>
    <t>25111000IC</t>
  </si>
  <si>
    <t>Lò Thị Dung</t>
  </si>
  <si>
    <t>011196010555</t>
  </si>
  <si>
    <t>Ngối Cáy,Mường Ẳng,Điện Biên</t>
  </si>
  <si>
    <t>25111001IC</t>
  </si>
  <si>
    <t>Lường Văn Nhất</t>
  </si>
  <si>
    <t>019084000784</t>
  </si>
  <si>
    <t>0374274891</t>
  </si>
  <si>
    <t>25111002IC</t>
  </si>
  <si>
    <t>25111497TM</t>
  </si>
  <si>
    <t>Hứa Đình Tâm</t>
  </si>
  <si>
    <t>019087015462</t>
  </si>
  <si>
    <t xml:space="preserve">Xóm Tân Yên  Hòa Bình  Đồng Hỷ Thái Nguyên    </t>
  </si>
  <si>
    <t>0379217210</t>
  </si>
  <si>
    <t>25111498TM</t>
  </si>
  <si>
    <t>Trương Văn Thủy</t>
  </si>
  <si>
    <t>019083009937</t>
  </si>
  <si>
    <t>Xóm Đồng Chùng, Phú Đình, Định Hóa, Thái Nguyên</t>
  </si>
  <si>
    <t>0338693487</t>
  </si>
  <si>
    <t>25110411BC</t>
  </si>
  <si>
    <t>Triệu Thị Nguyên</t>
  </si>
  <si>
    <t>019185014126</t>
  </si>
  <si>
    <t>0328356741</t>
  </si>
  <si>
    <t>25110412BC</t>
  </si>
  <si>
    <t>Đặng Hữu Chi</t>
  </si>
  <si>
    <t>019089013161</t>
  </si>
  <si>
    <t>25110812TC</t>
  </si>
  <si>
    <t>038207028459</t>
  </si>
  <si>
    <t>Hậu Lộc - Thanh Hoá</t>
  </si>
  <si>
    <t>25110813TC</t>
  </si>
  <si>
    <t>038207019792</t>
  </si>
  <si>
    <t>25110814TC</t>
  </si>
  <si>
    <t>13*7 mc</t>
  </si>
  <si>
    <t>25110815TC</t>
  </si>
  <si>
    <t>1584</t>
  </si>
  <si>
    <t>25112695HL</t>
  </si>
  <si>
    <t>019303003010</t>
  </si>
  <si>
    <t>25111127TK</t>
  </si>
  <si>
    <t>12*8 mc</t>
  </si>
  <si>
    <t>25111762HU</t>
  </si>
  <si>
    <t>024207005884</t>
  </si>
  <si>
    <t>Việt Ngọc - Tân Yên - Bắc Giang</t>
  </si>
  <si>
    <t>25111763HU</t>
  </si>
  <si>
    <t>024207005082</t>
  </si>
  <si>
    <t>TT Kép - Lạng Giang - Bắc Giang</t>
  </si>
  <si>
    <t>25111764HU</t>
  </si>
  <si>
    <t>14*4 mc</t>
  </si>
  <si>
    <t>25113611HM</t>
  </si>
  <si>
    <t>25110102MD</t>
  </si>
  <si>
    <t xml:space="preserve">Lã Văn Tuấn </t>
  </si>
  <si>
    <t>29/12/1992</t>
  </si>
  <si>
    <t>15*0 mc</t>
  </si>
  <si>
    <t>25111499TM</t>
  </si>
  <si>
    <t>Nguyễn Minh Dũng</t>
  </si>
  <si>
    <t>024207008525</t>
  </si>
  <si>
    <t>Thắng Lợi, Đồng Tân, Hiệp Hòa, Bắc Giang</t>
  </si>
  <si>
    <t>0393496811</t>
  </si>
  <si>
    <t>25111500TM</t>
  </si>
  <si>
    <t>Điềm Thụy, Phú Bình, Thái Nguyên</t>
  </si>
  <si>
    <t>25112696HL</t>
  </si>
  <si>
    <t>Mã Thị Thơm</t>
  </si>
  <si>
    <t>019195012127</t>
  </si>
  <si>
    <t>0365235214</t>
  </si>
  <si>
    <t>14/11/2025</t>
  </si>
  <si>
    <t>25110816TC</t>
  </si>
  <si>
    <t>Lê  Tình Phúc</t>
  </si>
  <si>
    <t>15/08/2006</t>
  </si>
  <si>
    <t>038306030968</t>
  </si>
  <si>
    <t>Việt Yên - Bắc Giang</t>
  </si>
  <si>
    <t>25110817TC</t>
  </si>
  <si>
    <t>Giáp Thị Hà Vi</t>
  </si>
  <si>
    <t>024307001687</t>
  </si>
  <si>
    <t>Tân Yên - Bắc Giang</t>
  </si>
  <si>
    <t>25110818TC</t>
  </si>
  <si>
    <t>13/08/2007</t>
  </si>
  <si>
    <t>019307004991</t>
  </si>
  <si>
    <t>25110819TC</t>
  </si>
  <si>
    <t>019307005507</t>
  </si>
  <si>
    <t>25110820TC</t>
  </si>
  <si>
    <t>25111003IC</t>
  </si>
  <si>
    <t>Dương Văn Lộc</t>
  </si>
  <si>
    <t>019207012604</t>
  </si>
  <si>
    <t>0901578061</t>
  </si>
  <si>
    <t>1595</t>
  </si>
  <si>
    <t>25111004IC</t>
  </si>
  <si>
    <t>019206007116</t>
  </si>
  <si>
    <t>1596</t>
  </si>
  <si>
    <t>25112393NE</t>
  </si>
  <si>
    <t>Đỗ Văn Duy</t>
  </si>
  <si>
    <t>019206009351</t>
  </si>
  <si>
    <t>Xóm Yên Thủy 4, Yên Lạc, Phú Lương, Thái Nguyên</t>
  </si>
  <si>
    <t>25112394NE</t>
  </si>
  <si>
    <t>25112395NE</t>
  </si>
  <si>
    <t>019203003041</t>
  </si>
  <si>
    <t>Hoá Trung, Đồng Hỷ, Thái Nguyên</t>
  </si>
  <si>
    <t>0353283329</t>
  </si>
  <si>
    <t>25112396NE</t>
  </si>
  <si>
    <t>19/05/2004</t>
  </si>
  <si>
    <t>019204009361</t>
  </si>
  <si>
    <t>Xóm Đồng Mới, Phú Thượng, Võ Nhai, Thái Nguyên</t>
  </si>
  <si>
    <t>0324017801</t>
  </si>
  <si>
    <t>25112397NE</t>
  </si>
  <si>
    <t>0987034681</t>
  </si>
  <si>
    <t>25112398NE</t>
  </si>
  <si>
    <t>Trần Huyền Cẩm Nhung</t>
  </si>
  <si>
    <t>26/02/2003</t>
  </si>
  <si>
    <t>051303002112</t>
  </si>
  <si>
    <t>Thôn 4, Nghĩa Lâm, Tư Nghĩa, Quảng Ngãi</t>
  </si>
  <si>
    <t>0332117547</t>
  </si>
  <si>
    <t>25112399NE</t>
  </si>
  <si>
    <t>Xóm Đồng Hút, Tức Tranh, Phú Lương, Thái Nguyên</t>
  </si>
  <si>
    <t>0389056743</t>
  </si>
  <si>
    <t>25113612HM</t>
  </si>
  <si>
    <t>019208008923</t>
  </si>
  <si>
    <t>Mỹ Yên - Đại Từ - Thái  Nguyên</t>
  </si>
  <si>
    <t>0336555848</t>
  </si>
  <si>
    <t>25113613HM</t>
  </si>
  <si>
    <t>25113614HM</t>
  </si>
  <si>
    <t>25113615HM</t>
  </si>
  <si>
    <t>Trương Văn Tứ</t>
  </si>
  <si>
    <t>006201004315</t>
  </si>
  <si>
    <t>11/07/2024</t>
  </si>
  <si>
    <t>Thượng Giáo - Ba Bể - Bắc Kan</t>
  </si>
  <si>
    <t>0975856391</t>
  </si>
  <si>
    <t>25113616HM</t>
  </si>
  <si>
    <t>0986092380</t>
  </si>
  <si>
    <t>25113617HM</t>
  </si>
  <si>
    <t>25110821TC</t>
  </si>
  <si>
    <t>Trương Thị Hằng</t>
  </si>
  <si>
    <t>019187003050</t>
  </si>
  <si>
    <t>1618</t>
  </si>
  <si>
    <t>25110822TC</t>
  </si>
  <si>
    <t>13*3 mc</t>
  </si>
  <si>
    <t>25110823TC</t>
  </si>
  <si>
    <t>16*7 mc</t>
  </si>
  <si>
    <t>25111128TK</t>
  </si>
  <si>
    <t>13*0 mc</t>
  </si>
  <si>
    <t>25111129TK</t>
  </si>
  <si>
    <t>0976690360</t>
  </si>
  <si>
    <t>25110413BC</t>
  </si>
  <si>
    <t>Triệu  Xuân Hoàn</t>
  </si>
  <si>
    <t>0200210004555</t>
  </si>
  <si>
    <t>26/8/2024</t>
  </si>
  <si>
    <t>25112400NE</t>
  </si>
  <si>
    <t>TT Hùng Sơn, Đại Từ, Thái nguyên</t>
  </si>
  <si>
    <t>0987894828</t>
  </si>
  <si>
    <t>4*2 mc</t>
  </si>
  <si>
    <t>25112401NE</t>
  </si>
  <si>
    <t>0987894829</t>
  </si>
  <si>
    <t>3*5 mc</t>
  </si>
  <si>
    <t>25112697HL</t>
  </si>
  <si>
    <t>0868768991</t>
  </si>
  <si>
    <t>2*6 mc</t>
  </si>
  <si>
    <t>25112698HL</t>
  </si>
  <si>
    <t>0345767231</t>
  </si>
  <si>
    <t>3*1 mc</t>
  </si>
  <si>
    <t>25112699HL</t>
  </si>
  <si>
    <t>Đặng Văn Sang</t>
  </si>
  <si>
    <t>019084005935</t>
  </si>
  <si>
    <t>0986765342</t>
  </si>
  <si>
    <t>25111765HU</t>
  </si>
  <si>
    <t>Nguyễn Ngọc Hoàng Hà</t>
  </si>
  <si>
    <t>019207003134</t>
  </si>
  <si>
    <t>0981890849</t>
  </si>
  <si>
    <t>25111766HU</t>
  </si>
  <si>
    <t>Lý Duy Huân</t>
  </si>
  <si>
    <t>019206008766</t>
  </si>
  <si>
    <t>25110103MD</t>
  </si>
  <si>
    <t>Nguyễn TiếnTùng</t>
  </si>
  <si>
    <t>Lương Sơn ,Sông Công, Thái Nguyên</t>
  </si>
  <si>
    <t>25111005IC</t>
  </si>
  <si>
    <t>019309012114</t>
  </si>
  <si>
    <t>0342886044</t>
  </si>
  <si>
    <t>1617</t>
  </si>
  <si>
    <t>25112402NE</t>
  </si>
  <si>
    <t>Hồ Thị Y Nhương</t>
  </si>
  <si>
    <t>19/03/2009</t>
  </si>
  <si>
    <t>045309003685</t>
  </si>
  <si>
    <t>A Vao, ĐaKrong, Quảng Trị</t>
  </si>
  <si>
    <t>15/11/2025</t>
  </si>
  <si>
    <t>25112700HL</t>
  </si>
  <si>
    <t>Nguyễn Hiếu Thuận</t>
  </si>
  <si>
    <t>092201000579</t>
  </si>
  <si>
    <t>Cờ Đỏ-Cần Thơ</t>
  </si>
  <si>
    <t>0356845741</t>
  </si>
  <si>
    <t>25112701HL</t>
  </si>
  <si>
    <t>Tô Thị Hường</t>
  </si>
  <si>
    <t>019194007182</t>
  </si>
  <si>
    <t>0985748754</t>
  </si>
  <si>
    <t>25110104MD</t>
  </si>
  <si>
    <t>Lâm Đức Quỳnh</t>
  </si>
  <si>
    <t>19/09/1995</t>
  </si>
  <si>
    <t>019095010720</t>
  </si>
  <si>
    <t>Văn Hắn, Đồng Hỷ, Thái Nguyên</t>
  </si>
  <si>
    <t>0976029949</t>
  </si>
  <si>
    <t>25110105MD</t>
  </si>
  <si>
    <t>Xèn Thị Sẳm</t>
  </si>
  <si>
    <t>09/03/1998</t>
  </si>
  <si>
    <t>002198005202</t>
  </si>
  <si>
    <t>0348471933</t>
  </si>
  <si>
    <t>25110106MD</t>
  </si>
  <si>
    <t>Bàn Thị Thu</t>
  </si>
  <si>
    <t>04/03/1993</t>
  </si>
  <si>
    <t>004193001562</t>
  </si>
  <si>
    <t>07/08/2024</t>
  </si>
  <si>
    <t>0857112106</t>
  </si>
  <si>
    <t>25111006IC</t>
  </si>
  <si>
    <t>Phùng Xài Cán</t>
  </si>
  <si>
    <t>004084003823</t>
  </si>
  <si>
    <t>Lý Bôn,Bảo Lâm,Cao Bằng</t>
  </si>
  <si>
    <t>034 6348845</t>
  </si>
  <si>
    <t>25111007IC</t>
  </si>
  <si>
    <t>019199000367</t>
  </si>
  <si>
    <t>Nam Tiến,Phổ Yên,Thái Nguyên</t>
  </si>
  <si>
    <t>0985079381</t>
  </si>
  <si>
    <t>25111501TM</t>
  </si>
  <si>
    <t>Hoàng Thị Nhung</t>
  </si>
  <si>
    <t>004200006950</t>
  </si>
  <si>
    <t xml:space="preserve">Thống Nhất, Hạ Lang, Cao Bằng </t>
  </si>
  <si>
    <t>0981858814</t>
  </si>
  <si>
    <t>25111502TM</t>
  </si>
  <si>
    <t>Ngô Bảo Anh</t>
  </si>
  <si>
    <t>019208007380</t>
  </si>
  <si>
    <t>Xóm Đồng Đèo, PhúcThuận, TP Phổ Yên, Thái Nguyên</t>
  </si>
  <si>
    <t>0988914292</t>
  </si>
  <si>
    <t>25110824TC</t>
  </si>
  <si>
    <t>Nguyễn Viết Quang Ninh</t>
  </si>
  <si>
    <t>20/10/2010</t>
  </si>
  <si>
    <t>019210003465</t>
  </si>
  <si>
    <t>25110825TC</t>
  </si>
  <si>
    <t>019307007843</t>
  </si>
  <si>
    <t>25110826TC</t>
  </si>
  <si>
    <t>Lưu Thị Phương Anh</t>
  </si>
  <si>
    <t>026307008341</t>
  </si>
  <si>
    <t>Vĩnh Yên - Vĩnh Phúc</t>
  </si>
  <si>
    <t>25110827TC</t>
  </si>
  <si>
    <t>Lưu Thị Hương Ly</t>
  </si>
  <si>
    <t>30/07/2007</t>
  </si>
  <si>
    <t>019307006469</t>
  </si>
  <si>
    <t>25110828TC</t>
  </si>
  <si>
    <t>19/12.2007</t>
  </si>
  <si>
    <t>006307004203</t>
  </si>
  <si>
    <t>1643</t>
  </si>
  <si>
    <t>25111767HU</t>
  </si>
  <si>
    <t>Chu Văn Khánh</t>
  </si>
  <si>
    <t>019206000070</t>
  </si>
  <si>
    <t>0342305212</t>
  </si>
  <si>
    <t>25113618HM</t>
  </si>
  <si>
    <t>020208006899</t>
  </si>
  <si>
    <t>Xóm La Đàn - Văn Hán - Thái Nguyên</t>
  </si>
  <si>
    <t>25113619HM</t>
  </si>
  <si>
    <t>25113620HM</t>
  </si>
  <si>
    <t>25113621HM</t>
  </si>
  <si>
    <t>25111768HU</t>
  </si>
  <si>
    <t>Phạm Văn Quyến</t>
  </si>
  <si>
    <t>019204000274</t>
  </si>
  <si>
    <t>0329406253</t>
  </si>
  <si>
    <t>25111769HU</t>
  </si>
  <si>
    <t>Lý Văn Thành</t>
  </si>
  <si>
    <t>019207012473</t>
  </si>
  <si>
    <t>0987124362</t>
  </si>
  <si>
    <t>25112702HL</t>
  </si>
  <si>
    <t>Dương Thành Long</t>
  </si>
  <si>
    <t>019205006986</t>
  </si>
  <si>
    <t>25112703HL</t>
  </si>
  <si>
    <t>006098003330</t>
  </si>
  <si>
    <t>25112704HL</t>
  </si>
  <si>
    <t>3*0 mc</t>
  </si>
  <si>
    <t>25112705HL</t>
  </si>
  <si>
    <t>Lâm Như Quỳnh</t>
  </si>
  <si>
    <t>024304010226</t>
  </si>
  <si>
    <t>Hiệp Hoà-Bắc Giang</t>
  </si>
  <si>
    <t>0356453231</t>
  </si>
  <si>
    <t>25112706HL</t>
  </si>
  <si>
    <t>008306002244</t>
  </si>
  <si>
    <t>Vĩnh Yên-Phú Thọ</t>
  </si>
  <si>
    <t>0982378659</t>
  </si>
  <si>
    <t>25110829TC</t>
  </si>
  <si>
    <t>019310009012</t>
  </si>
  <si>
    <t>25110830TC</t>
  </si>
  <si>
    <t>019210007939</t>
  </si>
  <si>
    <t>25110831TC</t>
  </si>
  <si>
    <t>25110832TC</t>
  </si>
  <si>
    <t>1582</t>
  </si>
  <si>
    <t>25111503TM</t>
  </si>
  <si>
    <t>Bàn Tiến Duy</t>
  </si>
  <si>
    <t>019206011352</t>
  </si>
  <si>
    <t>Văn Lăng, Đồng Hỷ, Thái Nguyên</t>
  </si>
  <si>
    <t>0834487023</t>
  </si>
  <si>
    <t>25111504TM</t>
  </si>
  <si>
    <t>Bùi Lưu Thế Ngọc</t>
  </si>
  <si>
    <t>079206034728</t>
  </si>
  <si>
    <t>Thôn Con Kiên, Quang Chu, Chợ Mới, Bắc Kan</t>
  </si>
  <si>
    <t>25112403NE</t>
  </si>
  <si>
    <t>0978637267</t>
  </si>
  <si>
    <t>25112404NE</t>
  </si>
  <si>
    <t>Đàm Thị Thanh Hoa</t>
  </si>
  <si>
    <t>019197991446</t>
  </si>
  <si>
    <t>Ngũ Lão, Thủy Nguyên, Hải Phòng</t>
  </si>
  <si>
    <t>0345892756</t>
  </si>
  <si>
    <t>25112707HL</t>
  </si>
  <si>
    <t>Vi Quốc Phong</t>
  </si>
  <si>
    <t>006204000535</t>
  </si>
  <si>
    <t>0358956854</t>
  </si>
  <si>
    <t>17/11/2025</t>
  </si>
  <si>
    <t>25112708HL</t>
  </si>
  <si>
    <t>Nguyễn Văn Thiệp</t>
  </si>
  <si>
    <t>019087004541</t>
  </si>
  <si>
    <t>25112709HL</t>
  </si>
  <si>
    <t>Hoàng Văn Trần</t>
  </si>
  <si>
    <t>006058002335</t>
  </si>
  <si>
    <t>0985874785</t>
  </si>
  <si>
    <t>25112409NE</t>
  </si>
  <si>
    <t>Lăng Thị Đào</t>
  </si>
  <si>
    <t>019192010001</t>
  </si>
  <si>
    <t>0989014520</t>
  </si>
  <si>
    <t>25112405NE</t>
  </si>
  <si>
    <t>Đặng Thị Thanh</t>
  </si>
  <si>
    <t>019187010205</t>
  </si>
  <si>
    <t>0347010863</t>
  </si>
  <si>
    <t>25112406NE</t>
  </si>
  <si>
    <t>0986131250</t>
  </si>
  <si>
    <t>25112407NE</t>
  </si>
  <si>
    <t>Liễu Thị Ba</t>
  </si>
  <si>
    <t>019187011701</t>
  </si>
  <si>
    <t>0876017842</t>
  </si>
  <si>
    <t>25112408NE</t>
  </si>
  <si>
    <t>Hà Thị Sen</t>
  </si>
  <si>
    <t>019191012248</t>
  </si>
  <si>
    <t>Nghinh Trường, Võ Nhai, Thái Nguyên</t>
  </si>
  <si>
    <t>0752017892</t>
  </si>
  <si>
    <t>25111008IC</t>
  </si>
  <si>
    <t>Trần Đức Thắng</t>
  </si>
  <si>
    <t>019205004494</t>
  </si>
  <si>
    <t>3/17/2023</t>
  </si>
  <si>
    <t>Vạn Phái,Phổ Yên,Thái Nguyên</t>
  </si>
  <si>
    <t>0394844929</t>
  </si>
  <si>
    <t>1656</t>
  </si>
  <si>
    <t>25110833TC</t>
  </si>
  <si>
    <t>Lô Văn Tố</t>
  </si>
  <si>
    <t>17/01/2006</t>
  </si>
  <si>
    <t>006206004427</t>
  </si>
  <si>
    <t>Na Rì - Bắc Kạn</t>
  </si>
  <si>
    <t>25110834TC</t>
  </si>
  <si>
    <t>015308004476</t>
  </si>
  <si>
    <t>18/03/22023</t>
  </si>
  <si>
    <t>25113622HM</t>
  </si>
  <si>
    <t>25110414BC</t>
  </si>
  <si>
    <t>Dương Việt Hà</t>
  </si>
  <si>
    <t>019207011233</t>
  </si>
  <si>
    <t>25110415BC</t>
  </si>
  <si>
    <t>Dương Bảo Khang</t>
  </si>
  <si>
    <t>019208004817</t>
  </si>
  <si>
    <t>25111770HU</t>
  </si>
  <si>
    <t>Phạm Thị Vui</t>
  </si>
  <si>
    <t>15/02/1985</t>
  </si>
  <si>
    <t>031185016870</t>
  </si>
  <si>
    <t>0346044914</t>
  </si>
  <si>
    <t>25111771HU</t>
  </si>
  <si>
    <t>1*mc</t>
  </si>
  <si>
    <t>25111772HU</t>
  </si>
  <si>
    <t>25111130TK</t>
  </si>
  <si>
    <t>25111131TK</t>
  </si>
  <si>
    <t>Nguyễn Minh Công</t>
  </si>
  <si>
    <t>29/08/2006</t>
  </si>
  <si>
    <t>019206008081</t>
  </si>
  <si>
    <t>0327801507</t>
  </si>
  <si>
    <t>25111132TK</t>
  </si>
  <si>
    <t>19/08/2023</t>
  </si>
  <si>
    <t>0325553978</t>
  </si>
  <si>
    <t>25110835TC</t>
  </si>
  <si>
    <t>019203006897</t>
  </si>
  <si>
    <t>25110836TC</t>
  </si>
  <si>
    <t>019305005798</t>
  </si>
  <si>
    <t>25112710HL</t>
  </si>
  <si>
    <t>Lộc Hải Yến</t>
  </si>
  <si>
    <t>019307004414</t>
  </si>
  <si>
    <t>25112711HL</t>
  </si>
  <si>
    <t>La Thị Kim Chi</t>
  </si>
  <si>
    <t>019307005241</t>
  </si>
  <si>
    <t>Văn Hán-Thái Nguyên</t>
  </si>
  <si>
    <t>0988234091</t>
  </si>
  <si>
    <t>25111133TK</t>
  </si>
  <si>
    <t>006203000221</t>
  </si>
  <si>
    <t>25111134TK</t>
  </si>
  <si>
    <t>Ma Doãn Hòa</t>
  </si>
  <si>
    <t>13/03/1996</t>
  </si>
  <si>
    <t>006096004849</t>
  </si>
  <si>
    <t>28/04/2023</t>
  </si>
  <si>
    <t>0365303847</t>
  </si>
  <si>
    <t>25111135TK</t>
  </si>
  <si>
    <t>Phúc Thuận, Phổ Yên , Thái Nguyên</t>
  </si>
  <si>
    <t>25111773HU</t>
  </si>
  <si>
    <t>Bùi Thanh Tuân</t>
  </si>
  <si>
    <t>019203001082</t>
  </si>
  <si>
    <t>0944394859</t>
  </si>
  <si>
    <t>25111774HU</t>
  </si>
  <si>
    <t>20/03/1977</t>
  </si>
  <si>
    <t>019177000867</t>
  </si>
  <si>
    <t>25111775HU</t>
  </si>
  <si>
    <t>Lý Văn Chung</t>
  </si>
  <si>
    <t>01/01/2001</t>
  </si>
  <si>
    <t>019201006754</t>
  </si>
  <si>
    <t>0395172654</t>
  </si>
  <si>
    <t>25111776HU</t>
  </si>
  <si>
    <t>01/03/1991</t>
  </si>
  <si>
    <t>25111777HU</t>
  </si>
  <si>
    <t>019309001029</t>
  </si>
  <si>
    <t>25111778HU</t>
  </si>
  <si>
    <t>Mai Ngọc Khôi</t>
  </si>
  <si>
    <t>019208011275</t>
  </si>
  <si>
    <t>25110107MD</t>
  </si>
  <si>
    <t>12/12/1980</t>
  </si>
  <si>
    <t>019180011654</t>
  </si>
  <si>
    <t>Lương Phú, Phú Bình Thái Nguyên</t>
  </si>
  <si>
    <t>0865979045</t>
  </si>
  <si>
    <t>25110416BC</t>
  </si>
  <si>
    <t>25110417BC</t>
  </si>
  <si>
    <t>Nhâm Trung Nguyên</t>
  </si>
  <si>
    <t>019209006747</t>
  </si>
  <si>
    <t>25110418BC</t>
  </si>
  <si>
    <t>Bùi Công Tuân</t>
  </si>
  <si>
    <t>019208006945</t>
  </si>
  <si>
    <t>25/6/2022</t>
  </si>
  <si>
    <t>25113623HM</t>
  </si>
  <si>
    <t>25113624HM</t>
  </si>
  <si>
    <t>Nguyễn Thanh Cao</t>
  </si>
  <si>
    <t>019209008306</t>
  </si>
  <si>
    <t>25111009IC</t>
  </si>
  <si>
    <t>Lương Hồng Phong</t>
  </si>
  <si>
    <t>019207004368</t>
  </si>
  <si>
    <t>Lục Ba,Đại Từ,Thái Nguyên</t>
  </si>
  <si>
    <t>0967234697</t>
  </si>
  <si>
    <t>25111010IC</t>
  </si>
  <si>
    <t>Trần Đức Huy</t>
  </si>
  <si>
    <t>019209004358</t>
  </si>
  <si>
    <t>Cầu Gai,Nam Hòa,Thái Nguyên</t>
  </si>
  <si>
    <t>0342052191</t>
  </si>
  <si>
    <t>25111505TM</t>
  </si>
  <si>
    <t xml:space="preserve">Nguyễn Đình Thuận </t>
  </si>
  <si>
    <t>019205005058</t>
  </si>
  <si>
    <t>Xóm Bản Chấu, Sảng Mộc, Võ Nhai, Thái Nguyên</t>
  </si>
  <si>
    <t>0343917879</t>
  </si>
  <si>
    <t>18/11/2025</t>
  </si>
  <si>
    <t>25112712HL</t>
  </si>
  <si>
    <t>Hà Văn Cảnh</t>
  </si>
  <si>
    <t>006098002093</t>
  </si>
  <si>
    <t>Chợ Mới-Bắc Kạn</t>
  </si>
  <si>
    <t>0866675880</t>
  </si>
  <si>
    <t>25112713HL</t>
  </si>
  <si>
    <t>Mâu Thị Thủy</t>
  </si>
  <si>
    <t>019194005370</t>
  </si>
  <si>
    <t>0378338204</t>
  </si>
  <si>
    <t>25112714HL</t>
  </si>
  <si>
    <t>008202000809</t>
  </si>
  <si>
    <t>Tràng Đà-Tuyên Quang</t>
  </si>
  <si>
    <t>0986847852</t>
  </si>
  <si>
    <t>25112715HL</t>
  </si>
  <si>
    <t>Lường Công Cường</t>
  </si>
  <si>
    <t>019098000830</t>
  </si>
  <si>
    <t>0986589214</t>
  </si>
  <si>
    <t>25112716HL</t>
  </si>
  <si>
    <t>0362541254</t>
  </si>
  <si>
    <t>25111136TK</t>
  </si>
  <si>
    <t>Lương Thị Hương Niệm</t>
  </si>
  <si>
    <t>18/11/2006</t>
  </si>
  <si>
    <t>010306006104</t>
  </si>
  <si>
    <t>Xuân Hòa, Bảo Yên, Lào Cai</t>
  </si>
  <si>
    <t>0984443293</t>
  </si>
  <si>
    <t>25111137TK</t>
  </si>
  <si>
    <t>25111138TK</t>
  </si>
  <si>
    <t>21/12/2007</t>
  </si>
  <si>
    <t>019307010319</t>
  </si>
  <si>
    <t>01/11/2023</t>
  </si>
  <si>
    <t>Nga My, Phú Bình Thái Nguyên</t>
  </si>
  <si>
    <t>25111139TK</t>
  </si>
  <si>
    <t>00820800691</t>
  </si>
  <si>
    <t>Trung Trực, Yen Sơn, Tuyên Quang</t>
  </si>
  <si>
    <t>25111140TK</t>
  </si>
  <si>
    <t>Tạ Thị Luyến</t>
  </si>
  <si>
    <t>019306008302</t>
  </si>
  <si>
    <t>16/02/2023</t>
  </si>
  <si>
    <t>25111011IC</t>
  </si>
  <si>
    <t xml:space="preserve">Nông Tiến Quang </t>
  </si>
  <si>
    <t>008084010626</t>
  </si>
  <si>
    <t>0977270157</t>
  </si>
  <si>
    <t>1714</t>
  </si>
  <si>
    <t>25113625HM</t>
  </si>
  <si>
    <t>Triệu Văn Lập</t>
  </si>
  <si>
    <t>004202000547</t>
  </si>
  <si>
    <t>25113626HM</t>
  </si>
  <si>
    <t>Triệu Văn Đoàn</t>
  </si>
  <si>
    <t>004205001278</t>
  </si>
  <si>
    <t>25113627HM</t>
  </si>
  <si>
    <t>25111779HU</t>
  </si>
  <si>
    <t>25110108MD</t>
  </si>
  <si>
    <t>Nông Văn Lường</t>
  </si>
  <si>
    <t>08/07/1994</t>
  </si>
  <si>
    <t>019094010540</t>
  </si>
  <si>
    <t>0366914067</t>
  </si>
  <si>
    <t>25111141TK</t>
  </si>
  <si>
    <t>25111142TK</t>
  </si>
  <si>
    <t>T.T Đu, Phú Lương, Thái Nguyên</t>
  </si>
  <si>
    <t>25112717HL</t>
  </si>
  <si>
    <t>Đồng Quang Huy</t>
  </si>
  <si>
    <t>019202004689</t>
  </si>
  <si>
    <t>25111780HU</t>
  </si>
  <si>
    <t>Lý Tiến Thắng</t>
  </si>
  <si>
    <t>019055002844</t>
  </si>
  <si>
    <t>0336968395</t>
  </si>
  <si>
    <t>25111781HU</t>
  </si>
  <si>
    <t>Hứa Việt Quang</t>
  </si>
  <si>
    <t>019206007746</t>
  </si>
  <si>
    <t>0869364826</t>
  </si>
  <si>
    <t>25111782HU</t>
  </si>
  <si>
    <t>Đào Quang Tuyền</t>
  </si>
  <si>
    <t>019206006810</t>
  </si>
  <si>
    <t>0369513211</t>
  </si>
  <si>
    <t>25111783HU</t>
  </si>
  <si>
    <t>Phạm Xuân Trường</t>
  </si>
  <si>
    <t>019206004942</t>
  </si>
  <si>
    <t>29/10/2024</t>
  </si>
  <si>
    <t>0867254391</t>
  </si>
  <si>
    <t>25111784HU</t>
  </si>
  <si>
    <t>Âu Dương Tuấn</t>
  </si>
  <si>
    <t>06/10/2006</t>
  </si>
  <si>
    <t>019206000801</t>
  </si>
  <si>
    <t>0363153502</t>
  </si>
  <si>
    <t>25113628HM</t>
  </si>
  <si>
    <t>Dương Thế Việt</t>
  </si>
  <si>
    <t>019207006834</t>
  </si>
  <si>
    <t>0349544365</t>
  </si>
  <si>
    <t>25113629HM</t>
  </si>
  <si>
    <t>Nguyễn Duy Mạnh</t>
  </si>
  <si>
    <t>019207002895</t>
  </si>
  <si>
    <t>25113630HM</t>
  </si>
  <si>
    <t>Đinh Quang Sinh</t>
  </si>
  <si>
    <t>019207011551</t>
  </si>
  <si>
    <t>25110837TC</t>
  </si>
  <si>
    <t>024188003364</t>
  </si>
  <si>
    <t>25110838TC</t>
  </si>
  <si>
    <t>024178015551</t>
  </si>
  <si>
    <t>25110839TC</t>
  </si>
  <si>
    <t>Hoàng Văn Minh</t>
  </si>
  <si>
    <t>019202004372</t>
  </si>
  <si>
    <t>25110840TC</t>
  </si>
  <si>
    <t>Thèn Thị Hườnng</t>
  </si>
  <si>
    <t>Sơn Dương -Tuyên Quang</t>
  </si>
  <si>
    <t>25111012IC</t>
  </si>
  <si>
    <t>Vi Thị Lan Nhi</t>
  </si>
  <si>
    <t>019307002719</t>
  </si>
  <si>
    <t>Tân Lợi,Đồng Hỷ,Thái Nguyên</t>
  </si>
  <si>
    <t>0982158433</t>
  </si>
  <si>
    <t>1755</t>
  </si>
  <si>
    <t>25112410NE</t>
  </si>
  <si>
    <t>21/04/1990</t>
  </si>
  <si>
    <t>038190038146</t>
  </si>
  <si>
    <t>20/08/2021</t>
  </si>
  <si>
    <t>Vĩnh Quang Vĩnh Lộc Thanh Hoá</t>
  </si>
  <si>
    <t>25111143TK</t>
  </si>
  <si>
    <t>Tô Huy Hoàng</t>
  </si>
  <si>
    <t>20/09/2009</t>
  </si>
  <si>
    <t>008209008809</t>
  </si>
  <si>
    <t>Ngọc Hội, Chiêm Hóa, Tuyên Quang</t>
  </si>
  <si>
    <t>0963245142</t>
  </si>
  <si>
    <t>19/11/2025</t>
  </si>
  <si>
    <t>25112411NE</t>
  </si>
  <si>
    <t>Bàn Phúc Tuyển</t>
  </si>
  <si>
    <t>019209002109</t>
  </si>
  <si>
    <t>0353896011</t>
  </si>
  <si>
    <t>25112412NE</t>
  </si>
  <si>
    <t>Bàn Thị Thuỷ</t>
  </si>
  <si>
    <t>019307008887</t>
  </si>
  <si>
    <t>14/12/2021</t>
  </si>
  <si>
    <t>0354018901</t>
  </si>
  <si>
    <t>25112413NE</t>
  </si>
  <si>
    <t>0979067225</t>
  </si>
  <si>
    <t>7*5mc</t>
  </si>
  <si>
    <t>25110089NM</t>
  </si>
  <si>
    <t>Nguyễn Thị Du</t>
  </si>
  <si>
    <t>15/10/1983</t>
  </si>
  <si>
    <t>019183001916</t>
  </si>
  <si>
    <t>25110841TC</t>
  </si>
  <si>
    <t>019201007507</t>
  </si>
  <si>
    <t>25110419BC</t>
  </si>
  <si>
    <t>Nông Ngọc Ánh</t>
  </si>
  <si>
    <t>13/8/2010</t>
  </si>
  <si>
    <t>019310004660</t>
  </si>
  <si>
    <t>28/3/2025</t>
  </si>
  <si>
    <t>25113631HM</t>
  </si>
  <si>
    <t>Nguyễn Ngọc Cẩm Phượng</t>
  </si>
  <si>
    <t>025309014170</t>
  </si>
  <si>
    <t>Lệ Mỹ - Phù Ninh - Phú Thọ</t>
  </si>
  <si>
    <t>0328963654</t>
  </si>
  <si>
    <t>25113632HM</t>
  </si>
  <si>
    <t>Lường Công Tú</t>
  </si>
  <si>
    <t>019200003285</t>
  </si>
  <si>
    <t>04/11/2024</t>
  </si>
  <si>
    <t>25111013IC</t>
  </si>
  <si>
    <t>Lâm Thị Khai</t>
  </si>
  <si>
    <t>020176004462</t>
  </si>
  <si>
    <t>0388298331</t>
  </si>
  <si>
    <t>1769</t>
  </si>
  <si>
    <t>25111785HU</t>
  </si>
  <si>
    <t>25111786HU</t>
  </si>
  <si>
    <t>Nguyễn Thu Trình</t>
  </si>
  <si>
    <t>019178009214</t>
  </si>
  <si>
    <t>0358675560</t>
  </si>
  <si>
    <t>25111787HU</t>
  </si>
  <si>
    <t>Nguyễn Thị Nghiêm</t>
  </si>
  <si>
    <t>17/08/1975</t>
  </si>
  <si>
    <t>019175011496</t>
  </si>
  <si>
    <t>0335515471</t>
  </si>
  <si>
    <t>25113633HM</t>
  </si>
  <si>
    <t>25113634HM</t>
  </si>
  <si>
    <t>Dương Minh Tứ</t>
  </si>
  <si>
    <t>019098003371</t>
  </si>
  <si>
    <t>0966923714</t>
  </si>
  <si>
    <t>25113635HM</t>
  </si>
  <si>
    <t>Lâm Văn Duy</t>
  </si>
  <si>
    <t>019093012834</t>
  </si>
  <si>
    <t>14/06/2024</t>
  </si>
  <si>
    <t>0358343298</t>
  </si>
  <si>
    <t>25113636HM</t>
  </si>
  <si>
    <t>Sỹ Phạm Trường Anh</t>
  </si>
  <si>
    <t>019207003402</t>
  </si>
  <si>
    <t>25113637HM</t>
  </si>
  <si>
    <t>Phan Văn Sự</t>
  </si>
  <si>
    <t>019206010973</t>
  </si>
  <si>
    <t>25110109MD</t>
  </si>
  <si>
    <t>30/03/1978</t>
  </si>
  <si>
    <t>019178007152</t>
  </si>
  <si>
    <t>0387439197</t>
  </si>
  <si>
    <t>25112718HL</t>
  </si>
  <si>
    <t>Nghiêm Gia Tài</t>
  </si>
  <si>
    <t>029208010762</t>
  </si>
  <si>
    <t>25112719HL</t>
  </si>
  <si>
    <t>25112720HL</t>
  </si>
  <si>
    <t>019208008261</t>
  </si>
  <si>
    <t>0965723167</t>
  </si>
  <si>
    <t>25112721HL</t>
  </si>
  <si>
    <t>0967398723</t>
  </si>
  <si>
    <t>25112414NE</t>
  </si>
  <si>
    <t xml:space="preserve">Nguyễn Thanh Phượng </t>
  </si>
  <si>
    <t>7*8 mc</t>
  </si>
  <si>
    <t>25110842TC</t>
  </si>
  <si>
    <t>Trần Xuân Hiệp</t>
  </si>
  <si>
    <t>019083004384</t>
  </si>
  <si>
    <t>25110843TC</t>
  </si>
  <si>
    <t>25110844TC</t>
  </si>
  <si>
    <t>019175010942</t>
  </si>
  <si>
    <t>25110845TC</t>
  </si>
  <si>
    <t>019092007890</t>
  </si>
  <si>
    <t>1802</t>
  </si>
  <si>
    <t>25111788HU</t>
  </si>
  <si>
    <t>Úc Kỳ  Phú Bình - Thái Nguyên</t>
  </si>
  <si>
    <t>25111789HU</t>
  </si>
  <si>
    <t>Dương Văn Quốc Anh</t>
  </si>
  <si>
    <t>09/02/2007</t>
  </si>
  <si>
    <t>019207011595</t>
  </si>
  <si>
    <t>0862384597</t>
  </si>
  <si>
    <t>25110846TC</t>
  </si>
  <si>
    <t>25110847TC</t>
  </si>
  <si>
    <t>Mường Nhé - Điện Biên</t>
  </si>
  <si>
    <t>25112722HL</t>
  </si>
  <si>
    <t>Thành Văn Khảo</t>
  </si>
  <si>
    <t>020081006041</t>
  </si>
  <si>
    <t>20/11/2025</t>
  </si>
  <si>
    <t>25112723HL</t>
  </si>
  <si>
    <t>Bùi Thị Huyền Hòa</t>
  </si>
  <si>
    <t>019197007906</t>
  </si>
  <si>
    <t>25110110MD</t>
  </si>
  <si>
    <t>Vân Tùng, Ngân Sơn, Bắc Kạn</t>
  </si>
  <si>
    <t>25110111MD</t>
  </si>
  <si>
    <t>28/10/2007</t>
  </si>
  <si>
    <t>019207006031</t>
  </si>
  <si>
    <t>0352751681</t>
  </si>
  <si>
    <t>25111506TM</t>
  </si>
  <si>
    <t>Triệu Thị Lệ</t>
  </si>
  <si>
    <t>019300006834</t>
  </si>
  <si>
    <t>Cây Thị, Đồng Hỷ, Thái Nguyên</t>
  </si>
  <si>
    <t>0392692856</t>
  </si>
  <si>
    <t>25112724HL</t>
  </si>
  <si>
    <t>Lâm Thị Linh</t>
  </si>
  <si>
    <t>019196005118</t>
  </si>
  <si>
    <t>0328454096</t>
  </si>
  <si>
    <t>25111144TK</t>
  </si>
  <si>
    <t>0829502850</t>
  </si>
  <si>
    <t>25111145TK</t>
  </si>
  <si>
    <t>019210009849</t>
  </si>
  <si>
    <t>Na Hang, Bách Quang, Thái Nguyên</t>
  </si>
  <si>
    <t>25111146TK</t>
  </si>
  <si>
    <t>25111147TK</t>
  </si>
  <si>
    <t>Trung Thành, Thái Nguyên</t>
  </si>
  <si>
    <t>25111148TK</t>
  </si>
  <si>
    <t>Cam Gía, Thái Nguyên</t>
  </si>
  <si>
    <t>25113638HM</t>
  </si>
  <si>
    <t>25113639HM</t>
  </si>
  <si>
    <t>Triệu Thị Tuyên</t>
  </si>
  <si>
    <t>019305002688</t>
  </si>
  <si>
    <t>0377046863</t>
  </si>
  <si>
    <t>25112415NE</t>
  </si>
  <si>
    <t>Yên Hân, Chợ Mới, Băc Kạn</t>
  </si>
  <si>
    <t>25111507TM</t>
  </si>
  <si>
    <t xml:space="preserve">Nguyễn Tiến Thịnh </t>
  </si>
  <si>
    <t>019091011722</t>
  </si>
  <si>
    <t>Xóm Tân Minh, Tân Khánh, Thái Nguyên</t>
  </si>
  <si>
    <t>0393787332</t>
  </si>
  <si>
    <t>25110848TC</t>
  </si>
  <si>
    <t>Nguyễn Thị Tĩnh</t>
  </si>
  <si>
    <t>024177015760</t>
  </si>
  <si>
    <t>25110849TC</t>
  </si>
  <si>
    <t>024181012591</t>
  </si>
  <si>
    <t>25110850TC</t>
  </si>
  <si>
    <t>Kiều Thu Thuỷ</t>
  </si>
  <si>
    <t>024307007501</t>
  </si>
  <si>
    <t>1811</t>
  </si>
  <si>
    <t>25110851TC</t>
  </si>
  <si>
    <t>Kiều Thị Ngọc Phượng</t>
  </si>
  <si>
    <t>024180011129</t>
  </si>
  <si>
    <t>1812</t>
  </si>
  <si>
    <t>25110852TC</t>
  </si>
  <si>
    <t>Nga Sơn - Thanh Hoá</t>
  </si>
  <si>
    <t>21/11/2025</t>
  </si>
  <si>
    <t>25110853TC</t>
  </si>
  <si>
    <t>008170000881</t>
  </si>
  <si>
    <t>Tuyên Quang</t>
  </si>
  <si>
    <t>25110854TC</t>
  </si>
  <si>
    <t>25110112MD</t>
  </si>
  <si>
    <t>019184011337</t>
  </si>
  <si>
    <t>098 4198297</t>
  </si>
  <si>
    <t>25111790HU</t>
  </si>
  <si>
    <t>Võ Thị Hồng Thanh</t>
  </si>
  <si>
    <t>040173036980</t>
  </si>
  <si>
    <t>Đak Đoa - Đak Đoa - Gia Lai</t>
  </si>
  <si>
    <t>035890855</t>
  </si>
  <si>
    <t>25111791HU</t>
  </si>
  <si>
    <t>Triệu Thị Xuân</t>
  </si>
  <si>
    <t>019173005369</t>
  </si>
  <si>
    <t>Đắk Búk So - Tuy Đức - Đắk Nông</t>
  </si>
  <si>
    <t>0358021790</t>
  </si>
  <si>
    <t>25111792HU</t>
  </si>
  <si>
    <t>Nguyễn Quốc Đại</t>
  </si>
  <si>
    <t>29/04/2010</t>
  </si>
  <si>
    <t>019210008960</t>
  </si>
  <si>
    <t>15/11/2024</t>
  </si>
  <si>
    <t>0364562861</t>
  </si>
  <si>
    <t>25111793HU</t>
  </si>
  <si>
    <t>Ngô Văn Tôn</t>
  </si>
  <si>
    <t>019091002267</t>
  </si>
  <si>
    <t>0337616391</t>
  </si>
  <si>
    <t>25111508TM</t>
  </si>
  <si>
    <t xml:space="preserve">Nông Quốc Hoàng </t>
  </si>
  <si>
    <t>17/9/2021</t>
  </si>
  <si>
    <t>Xóm Cây Thị, La Hiên, Võ Nhai, Thái Nguyên</t>
  </si>
  <si>
    <t>15*9mc</t>
  </si>
  <si>
    <t>25111149TK</t>
  </si>
  <si>
    <t>25111150TK</t>
  </si>
  <si>
    <t>25113640HM</t>
  </si>
  <si>
    <t>17/10/1991</t>
  </si>
  <si>
    <t>13*7mc</t>
  </si>
  <si>
    <t>25112416NE</t>
  </si>
  <si>
    <t>Bùi Thị Thủy</t>
  </si>
  <si>
    <t>019178007950</t>
  </si>
  <si>
    <t>xóm Khuân Câm, Quy Kỳ, Định Hóa, Thái Nguyên</t>
  </si>
  <si>
    <t>0867238109</t>
  </si>
  <si>
    <t>25111014IC</t>
  </si>
  <si>
    <t>019303007352</t>
  </si>
  <si>
    <t>Thị Trấn Quân Chu,Đại Từ,Thái Nguyên</t>
  </si>
  <si>
    <t>0392547538</t>
  </si>
  <si>
    <t>1823</t>
  </si>
  <si>
    <t>25111151TK</t>
  </si>
  <si>
    <t xml:space="preserve">Vy Đức Quế </t>
  </si>
  <si>
    <t xml:space="preserve"> 25/12/2008 </t>
  </si>
  <si>
    <t>019208007301</t>
  </si>
  <si>
    <t xml:space="preserve"> Phú Đô, Phú Lương, Thái Nguyên </t>
  </si>
  <si>
    <t xml:space="preserve"> 21/11/2025 </t>
  </si>
  <si>
    <t>25112417NE</t>
  </si>
  <si>
    <t>Phùng Văn Thụ</t>
  </si>
  <si>
    <t>019208009874</t>
  </si>
  <si>
    <t>Phúc Chu,Định Hóa,Thái Nguyên</t>
  </si>
  <si>
    <t>0966258145</t>
  </si>
  <si>
    <t>25112418NE</t>
  </si>
  <si>
    <t>30/05/2021</t>
  </si>
  <si>
    <t>Đào Xá,Phú Bình,Thái Nguyên</t>
  </si>
  <si>
    <t>0333692587</t>
  </si>
  <si>
    <t>25110855TC</t>
  </si>
  <si>
    <t>25110856TC</t>
  </si>
  <si>
    <t>Đặng Xuân Chường</t>
  </si>
  <si>
    <t>22/12/1983</t>
  </si>
  <si>
    <t>024083018979</t>
  </si>
  <si>
    <t>1841</t>
  </si>
  <si>
    <t>25110857TC</t>
  </si>
  <si>
    <t>Hoàng Đức Ninh</t>
  </si>
  <si>
    <t>25/12/2000</t>
  </si>
  <si>
    <t>019200008340</t>
  </si>
  <si>
    <t>1842</t>
  </si>
  <si>
    <t>25110858TC</t>
  </si>
  <si>
    <t>Nguyễn Dụng Hường</t>
  </si>
  <si>
    <t>034086011056</t>
  </si>
  <si>
    <t>1843</t>
  </si>
  <si>
    <t>25110859TC</t>
  </si>
  <si>
    <t>Hoàng Mạnh Hải</t>
  </si>
  <si>
    <t>019097007017</t>
  </si>
  <si>
    <t>25110860TC</t>
  </si>
  <si>
    <t>25110420BC</t>
  </si>
  <si>
    <t>Trần Qúy Thanh</t>
  </si>
  <si>
    <t>19/02/1977</t>
  </si>
  <si>
    <t>034077022694</t>
  </si>
  <si>
    <t>27/12/2021</t>
  </si>
  <si>
    <t>Phú Châu - Đông Hưng - Thái Bình</t>
  </si>
  <si>
    <t>25113641HM</t>
  </si>
  <si>
    <t>Trần Quốc An</t>
  </si>
  <si>
    <t>019205001332</t>
  </si>
  <si>
    <t>06/08/2024</t>
  </si>
  <si>
    <t>0333490683</t>
  </si>
  <si>
    <t>25111794HU</t>
  </si>
  <si>
    <t>Lường Thị Kim Loan</t>
  </si>
  <si>
    <t>019309001569</t>
  </si>
  <si>
    <t>0388096404</t>
  </si>
  <si>
    <t>25111795HU</t>
  </si>
  <si>
    <t>Đỗ Thị Hảo</t>
  </si>
  <si>
    <t>019309008345</t>
  </si>
  <si>
    <t>0978260818</t>
  </si>
  <si>
    <t>25111796HU</t>
  </si>
  <si>
    <t>03/05/2009</t>
  </si>
  <si>
    <t>019309003779</t>
  </si>
  <si>
    <t>0327665233</t>
  </si>
  <si>
    <t>25111797HU</t>
  </si>
  <si>
    <t>Lý Ngọc Quý</t>
  </si>
  <si>
    <t>006200003083</t>
  </si>
  <si>
    <t>0383348924</t>
  </si>
  <si>
    <t>25110113MD</t>
  </si>
  <si>
    <t>Ngô Thị Hiên</t>
  </si>
  <si>
    <t>15/10/1981</t>
  </si>
  <si>
    <t>019181005075</t>
  </si>
  <si>
    <t>0342859873</t>
  </si>
  <si>
    <t>25112725HL</t>
  </si>
  <si>
    <t>019301006822</t>
  </si>
  <si>
    <t>0359791080</t>
  </si>
  <si>
    <t>22/11/2025</t>
  </si>
  <si>
    <t>25113642HM</t>
  </si>
  <si>
    <t>25113643HM</t>
  </si>
  <si>
    <t>019210005291</t>
  </si>
  <si>
    <t>25113644HM</t>
  </si>
  <si>
    <t>25113645HM</t>
  </si>
  <si>
    <t>25110861TC</t>
  </si>
  <si>
    <t>Đồng Văn Dũng</t>
  </si>
  <si>
    <t>17/05/1986</t>
  </si>
  <si>
    <t>019086007896</t>
  </si>
  <si>
    <t>Đại Hà, Phú Lạc, Đại từ, Thái Nguyên</t>
  </si>
  <si>
    <t>25110114MD</t>
  </si>
  <si>
    <t>Ma Bách Hữu</t>
  </si>
  <si>
    <t>019206008494</t>
  </si>
  <si>
    <t>0829439164</t>
  </si>
  <si>
    <t>25112726HL</t>
  </si>
  <si>
    <t>019209008891</t>
  </si>
  <si>
    <t>0345879251</t>
  </si>
  <si>
    <t>25110862TC</t>
  </si>
  <si>
    <t>Mai Thị Thu</t>
  </si>
  <si>
    <t>038194028815</t>
  </si>
  <si>
    <t>Nga Sơn -Thanh Hoá</t>
  </si>
  <si>
    <t>25113646HM</t>
  </si>
  <si>
    <t>Phú Lương,Thái Nguyên</t>
  </si>
  <si>
    <t>25113647HM</t>
  </si>
  <si>
    <t>13*8(MC)</t>
  </si>
  <si>
    <t>25113648HM</t>
  </si>
  <si>
    <t>25113649HM</t>
  </si>
  <si>
    <t>25113650HM</t>
  </si>
  <si>
    <t>13*1(MC)</t>
  </si>
  <si>
    <t>25113651HM</t>
  </si>
  <si>
    <t>13*9(MC)</t>
  </si>
  <si>
    <t>25113652HM</t>
  </si>
  <si>
    <t>Võ Thị Lệ Quyên</t>
  </si>
  <si>
    <t>019309009429</t>
  </si>
  <si>
    <t>25113653HM</t>
  </si>
  <si>
    <t>13*0(MC)</t>
  </si>
  <si>
    <t>25111509TM</t>
  </si>
  <si>
    <t>Mạch Văn Duy</t>
  </si>
  <si>
    <t>Xóm Vạn Phú, Thành Công, Thị xã Phổ Yên, Thái Nguyên</t>
  </si>
  <si>
    <t>0376814204</t>
  </si>
  <si>
    <t>25111510TM</t>
  </si>
  <si>
    <t>Phạm Thị Kim Phượng</t>
  </si>
  <si>
    <t>Tổ 2, Tích Lương, TP Thái Nguyên, Thái Nguyên</t>
  </si>
  <si>
    <t>25110863TC</t>
  </si>
  <si>
    <t>Triệu Hữu Linh</t>
  </si>
  <si>
    <t>30/01/2005</t>
  </si>
  <si>
    <t>019205003145</t>
  </si>
  <si>
    <t>25110864TC</t>
  </si>
  <si>
    <t>019207005479</t>
  </si>
  <si>
    <t>25110865TC</t>
  </si>
  <si>
    <t>27/12/2005</t>
  </si>
  <si>
    <t>25110866TC</t>
  </si>
  <si>
    <t>Nguyễn Thế Dương</t>
  </si>
  <si>
    <t>019207009026</t>
  </si>
  <si>
    <t>25110867TC</t>
  </si>
  <si>
    <t>Trần Đức Trọng</t>
  </si>
  <si>
    <t>020207005736</t>
  </si>
  <si>
    <t>25110868TC</t>
  </si>
  <si>
    <t>Đào Hải Nam</t>
  </si>
  <si>
    <t>024207017190</t>
  </si>
  <si>
    <t>25110869TC</t>
  </si>
  <si>
    <t>17/08/2005</t>
  </si>
  <si>
    <t>024205003432</t>
  </si>
  <si>
    <t>25110870TC</t>
  </si>
  <si>
    <t>14*6(MC)</t>
  </si>
  <si>
    <t>25110871TC</t>
  </si>
  <si>
    <t>14*8(MC)</t>
  </si>
  <si>
    <t>25110872TC</t>
  </si>
  <si>
    <t>14*7(MC)</t>
  </si>
  <si>
    <t>25110873TC</t>
  </si>
  <si>
    <t>019209014194</t>
  </si>
  <si>
    <t>694</t>
  </si>
  <si>
    <t>25110874TC</t>
  </si>
  <si>
    <t>Lê Văn Quân</t>
  </si>
  <si>
    <t>019210003733</t>
  </si>
  <si>
    <t>Phúc Thành - Thái Nguyên</t>
  </si>
  <si>
    <t>698</t>
  </si>
  <si>
    <t>25112727HL</t>
  </si>
  <si>
    <t>019206007069</t>
  </si>
  <si>
    <t>0372577301</t>
  </si>
  <si>
    <t>25112728HL</t>
  </si>
  <si>
    <t>0978465207</t>
  </si>
  <si>
    <t>25112729HL</t>
  </si>
  <si>
    <t>Hà Tuấn Dương</t>
  </si>
  <si>
    <t>019207002625</t>
  </si>
  <si>
    <t>0982364534</t>
  </si>
  <si>
    <t>25112730HL</t>
  </si>
  <si>
    <t>Ngô Thế Quang</t>
  </si>
  <si>
    <t>019209013038</t>
  </si>
  <si>
    <t>0354376329</t>
  </si>
  <si>
    <t>3*0(mới)</t>
  </si>
  <si>
    <t>25112419NE</t>
  </si>
  <si>
    <t>Hùng Sơn, Đại Từ,Thái Nguyên</t>
  </si>
  <si>
    <t>12*5(MC)</t>
  </si>
  <si>
    <t>25112420NE</t>
  </si>
  <si>
    <t xml:space="preserve">Tân Linh,Đại Từ, Thái Nguyên </t>
  </si>
  <si>
    <t>0867010235</t>
  </si>
  <si>
    <t>25112421NE</t>
  </si>
  <si>
    <t>Nguyễn Viết Ngát</t>
  </si>
  <si>
    <t>019202008849</t>
  </si>
  <si>
    <t>01/09/021</t>
  </si>
  <si>
    <t>0563012080</t>
  </si>
  <si>
    <t>25112422NE</t>
  </si>
  <si>
    <t>019091003707</t>
  </si>
  <si>
    <t>0325123875</t>
  </si>
  <si>
    <t>25112423NE</t>
  </si>
  <si>
    <t>033186010890</t>
  </si>
  <si>
    <t>0988023145</t>
  </si>
  <si>
    <t>25111798HU</t>
  </si>
  <si>
    <t>19/06/1985</t>
  </si>
  <si>
    <t>0387912685</t>
  </si>
  <si>
    <t>16*8(MC)</t>
  </si>
  <si>
    <t>25111799HU</t>
  </si>
  <si>
    <t>Nghiêm Thị Liên</t>
  </si>
  <si>
    <t>25/01/1973</t>
  </si>
  <si>
    <t>019173007811</t>
  </si>
  <si>
    <t>0332254083</t>
  </si>
  <si>
    <t>25111800HU</t>
  </si>
  <si>
    <t>Dương Thị Phúc</t>
  </si>
  <si>
    <t>12/02/1975</t>
  </si>
  <si>
    <t>019175008605</t>
  </si>
  <si>
    <t>0377611784</t>
  </si>
  <si>
    <t>25111801HU</t>
  </si>
  <si>
    <t>25111802HU</t>
  </si>
  <si>
    <t>Hoàng Văn Duyên</t>
  </si>
  <si>
    <t>14/08/1980</t>
  </si>
  <si>
    <t>024080003173</t>
  </si>
  <si>
    <t>0354505495</t>
  </si>
  <si>
    <t>25111803HU</t>
  </si>
  <si>
    <t>15/11/2006</t>
  </si>
  <si>
    <t>0987424362</t>
  </si>
  <si>
    <t>16*5(MC)</t>
  </si>
  <si>
    <t>25111804HU</t>
  </si>
  <si>
    <t>Vương Thị Chính</t>
  </si>
  <si>
    <t>14/03/1993</t>
  </si>
  <si>
    <t>008193010200</t>
  </si>
  <si>
    <t>Mỹ Lâm - TP Tuyên Quang - Tuyên Quang</t>
  </si>
  <si>
    <t>0865885893</t>
  </si>
  <si>
    <t>25111805HU</t>
  </si>
  <si>
    <t>25111806HU</t>
  </si>
  <si>
    <t>Lương Ngọc Trâm Anh</t>
  </si>
  <si>
    <t>13*7(MC)</t>
  </si>
  <si>
    <t>25111807HU</t>
  </si>
  <si>
    <t>Long Thị Quyên</t>
  </si>
  <si>
    <t>15/03/1994</t>
  </si>
  <si>
    <t>020194002363</t>
  </si>
  <si>
    <t xml:space="preserve">Nhất Hòa - Bắc Sơn - Lạng Sơn </t>
  </si>
  <si>
    <t>0928059519</t>
  </si>
  <si>
    <t>25111808HU</t>
  </si>
  <si>
    <t>25111015IC</t>
  </si>
  <si>
    <t>25111016IC</t>
  </si>
  <si>
    <t>25111017IC</t>
  </si>
  <si>
    <t>25110875TC</t>
  </si>
  <si>
    <t>Trần Thị Dung</t>
  </si>
  <si>
    <t>27/03/1993</t>
  </si>
  <si>
    <t>024193017252</t>
  </si>
  <si>
    <t>26/11/2025</t>
  </si>
  <si>
    <t>25110876TC</t>
  </si>
  <si>
    <t>Phạm Hữu Huy</t>
  </si>
  <si>
    <t>008205001009</t>
  </si>
  <si>
    <t>25110877TC</t>
  </si>
  <si>
    <t>Nguyễn Xuân Tùng</t>
  </si>
  <si>
    <t>008205006712</t>
  </si>
  <si>
    <t>25110878TC</t>
  </si>
  <si>
    <t>066209006517</t>
  </si>
  <si>
    <t>25110879TC</t>
  </si>
  <si>
    <t>22/01/1983</t>
  </si>
  <si>
    <t>024183002656</t>
  </si>
  <si>
    <t>745</t>
  </si>
  <si>
    <t>25110880TC</t>
  </si>
  <si>
    <t>28/10/1972</t>
  </si>
  <si>
    <t>019172005580</t>
  </si>
  <si>
    <t>747</t>
  </si>
  <si>
    <t>25110115MD</t>
  </si>
  <si>
    <t>03/07/2005</t>
  </si>
  <si>
    <t>019305007208</t>
  </si>
  <si>
    <t>0981869560</t>
  </si>
  <si>
    <t>25110116MD</t>
  </si>
  <si>
    <t>019207011475</t>
  </si>
  <si>
    <t>25110117MD</t>
  </si>
  <si>
    <t>25113654HM</t>
  </si>
  <si>
    <t>019207005412</t>
  </si>
  <si>
    <t>25113655HM</t>
  </si>
  <si>
    <t>Lâm Trung Quân</t>
  </si>
  <si>
    <t>019206012047</t>
  </si>
  <si>
    <t>0982049814</t>
  </si>
  <si>
    <t>25111809HU</t>
  </si>
  <si>
    <t>Vũ Thị Ngọc Vinh</t>
  </si>
  <si>
    <t>066307002178</t>
  </si>
  <si>
    <t>0768309006</t>
  </si>
  <si>
    <t>25111152TK</t>
  </si>
  <si>
    <t>21/02/2001</t>
  </si>
  <si>
    <t>019201004055</t>
  </si>
  <si>
    <t>Yên Đỗ, Phú Lương, Thái Nguyên</t>
  </si>
  <si>
    <t>25111153TK</t>
  </si>
  <si>
    <t>Hà Ngọc Sáng</t>
  </si>
  <si>
    <t>27/05/2010</t>
  </si>
  <si>
    <t>019210003803</t>
  </si>
  <si>
    <t xml:space="preserve">Tân Long, Đồng Hỷ, Thái Nguyên </t>
  </si>
  <si>
    <t>25111154TK</t>
  </si>
  <si>
    <t>Hoàng Ngọc Khánh</t>
  </si>
  <si>
    <t>13/07/2010</t>
  </si>
  <si>
    <t>019210006481</t>
  </si>
  <si>
    <t>25111155TK</t>
  </si>
  <si>
    <t>002083003893</t>
  </si>
  <si>
    <t>Hương Sơn, Quang Bình,Hà Giang</t>
  </si>
  <si>
    <t>0336067145</t>
  </si>
  <si>
    <t>25111156TK</t>
  </si>
  <si>
    <t xml:space="preserve">Diệp Xuyên Hà </t>
  </si>
  <si>
    <t>25111157TK</t>
  </si>
  <si>
    <t>0388132411</t>
  </si>
  <si>
    <t>25111158TK</t>
  </si>
  <si>
    <t>Mạc Xuân Hưng</t>
  </si>
  <si>
    <t>019207001694</t>
  </si>
  <si>
    <t>Ôn Lương, Phú Lương,Thái Nguyên</t>
  </si>
  <si>
    <t>25112424NE</t>
  </si>
  <si>
    <t>Ngô Văn Thao</t>
  </si>
  <si>
    <t>019079008755</t>
  </si>
  <si>
    <t>0865212178</t>
  </si>
  <si>
    <t>25112731HL</t>
  </si>
  <si>
    <t>Lưu Đình Thắng</t>
  </si>
  <si>
    <t>30/04/2007</t>
  </si>
  <si>
    <t>019207008603</t>
  </si>
  <si>
    <t>0356254158</t>
  </si>
  <si>
    <t>25112732HL</t>
  </si>
  <si>
    <t>019192010545</t>
  </si>
  <si>
    <t>0965845875</t>
  </si>
  <si>
    <t>25112733HL</t>
  </si>
  <si>
    <t>019183010495</t>
  </si>
  <si>
    <t>0356847854</t>
  </si>
  <si>
    <t>25111159TK</t>
  </si>
  <si>
    <t>20/02/2007</t>
  </si>
  <si>
    <t>25111160TK</t>
  </si>
  <si>
    <t>Chu Khánh Hưng</t>
  </si>
  <si>
    <t>008207004371</t>
  </si>
  <si>
    <t>14/05/2025</t>
  </si>
  <si>
    <t>25111161TK</t>
  </si>
  <si>
    <t>0377193041</t>
  </si>
  <si>
    <t>25111162TK</t>
  </si>
  <si>
    <t>Nguyễn Quang Dân</t>
  </si>
  <si>
    <t>019202008905</t>
  </si>
  <si>
    <t>0373783546</t>
  </si>
  <si>
    <t>25113656HM</t>
  </si>
  <si>
    <t>25113657HM</t>
  </si>
  <si>
    <t>25113658HM</t>
  </si>
  <si>
    <t>25110881TC</t>
  </si>
  <si>
    <t>Đàm Thị Mai Loan</t>
  </si>
  <si>
    <t>004307004226</t>
  </si>
  <si>
    <t>775</t>
  </si>
  <si>
    <t>25110882TC</t>
  </si>
  <si>
    <t>Chung Thị Thu Hiền</t>
  </si>
  <si>
    <t>004306007107</t>
  </si>
  <si>
    <t>25110883TC</t>
  </si>
  <si>
    <t>Nguyễn Thị Diễm Hằng</t>
  </si>
  <si>
    <t>074307007119</t>
  </si>
  <si>
    <t>Cẩm Thuỷ - Thanh Hoá</t>
  </si>
  <si>
    <t>789</t>
  </si>
  <si>
    <t>25110884TC</t>
  </si>
  <si>
    <t>019207009005</t>
  </si>
  <si>
    <t>25112425NE</t>
  </si>
  <si>
    <t>25112426NE</t>
  </si>
  <si>
    <t>0366258452</t>
  </si>
  <si>
    <t>25112427NE</t>
  </si>
  <si>
    <t>01920500472</t>
  </si>
  <si>
    <t>0325122369</t>
  </si>
  <si>
    <t>8*2(MC)</t>
  </si>
  <si>
    <t>25110118MD</t>
  </si>
  <si>
    <t>6*3(MC)</t>
  </si>
  <si>
    <t>25110119MD</t>
  </si>
  <si>
    <t>16*0(MC)</t>
  </si>
  <si>
    <t>25111810HU</t>
  </si>
  <si>
    <t>03/11/1986</t>
  </si>
  <si>
    <t>019186014391</t>
  </si>
  <si>
    <t>0395373682</t>
  </si>
  <si>
    <t>25111811HU</t>
  </si>
  <si>
    <t>19/11/2004</t>
  </si>
  <si>
    <t>Ngọc Lâm - Linh Sơn - Thái Nguyên</t>
  </si>
  <si>
    <t>15*4(MC)</t>
  </si>
  <si>
    <t>25111812HU</t>
  </si>
  <si>
    <t>Đỗ Quang Thảo</t>
  </si>
  <si>
    <t>019207011699</t>
  </si>
  <si>
    <t>0926094010</t>
  </si>
  <si>
    <t>25111813HU</t>
  </si>
  <si>
    <t>Dương Quốc Hưng</t>
  </si>
  <si>
    <t>25/06/2006</t>
  </si>
  <si>
    <t>019206011136</t>
  </si>
  <si>
    <t>Tân Sơn - Úc Kỳ - Thái Nguyên</t>
  </si>
  <si>
    <t>0969938773</t>
  </si>
  <si>
    <t>25111018IC</t>
  </si>
  <si>
    <t>019207010313</t>
  </si>
  <si>
    <t>25111019IC</t>
  </si>
  <si>
    <t>019208011555</t>
  </si>
  <si>
    <t>786</t>
  </si>
  <si>
    <t>25111020IC</t>
  </si>
  <si>
    <t>Dương Đình Bắc</t>
  </si>
  <si>
    <t>24//10/2010</t>
  </si>
  <si>
    <t>019210008191</t>
  </si>
  <si>
    <t>788</t>
  </si>
  <si>
    <t>25110421BC</t>
  </si>
  <si>
    <t>27/11/2025</t>
  </si>
  <si>
    <t>25110422BC</t>
  </si>
  <si>
    <t>29/11/2001</t>
  </si>
  <si>
    <t>0063010032206</t>
  </si>
  <si>
    <t>30/9/2024</t>
  </si>
  <si>
    <t>27/11/2026</t>
  </si>
  <si>
    <t>25110423BC</t>
  </si>
  <si>
    <t>Triệu Tiến Tài</t>
  </si>
  <si>
    <t>16/11/1995</t>
  </si>
  <si>
    <t>006095005241</t>
  </si>
  <si>
    <t>27/11/2027</t>
  </si>
  <si>
    <t>25110424BC</t>
  </si>
  <si>
    <t>Trương Thị Bích Hồng</t>
  </si>
  <si>
    <t>019308007545</t>
  </si>
  <si>
    <t>27/11/2028</t>
  </si>
  <si>
    <t>25110425BC</t>
  </si>
  <si>
    <t>Nguyễn Thị Vui</t>
  </si>
  <si>
    <t>019181007188</t>
  </si>
  <si>
    <t>27/11/2029</t>
  </si>
  <si>
    <t>25110885TC</t>
  </si>
  <si>
    <t>Nguyễn Văn Chính</t>
  </si>
  <si>
    <t>024207009060</t>
  </si>
  <si>
    <t>25110886TC</t>
  </si>
  <si>
    <t>Nguyễn Thị Thu Lương</t>
  </si>
  <si>
    <t>26/08/1999</t>
  </si>
  <si>
    <t>019199008917</t>
  </si>
  <si>
    <t>25110887TC</t>
  </si>
  <si>
    <t>Nguyễn Văn Lịch</t>
  </si>
  <si>
    <t>019095004815</t>
  </si>
  <si>
    <t>25111163TK</t>
  </si>
  <si>
    <t>17*5mc</t>
  </si>
  <si>
    <t>25111164TK</t>
  </si>
  <si>
    <t>019088004667</t>
  </si>
  <si>
    <t>25110120MD</t>
  </si>
  <si>
    <t>Mai Phương Diệu</t>
  </si>
  <si>
    <t>036302004583</t>
  </si>
  <si>
    <t>Xuân Tiến, Xuân Trường,  Nam Định</t>
  </si>
  <si>
    <t>0345239411</t>
  </si>
  <si>
    <t>25113659HM</t>
  </si>
  <si>
    <t>17*7mc</t>
  </si>
  <si>
    <t>25111166TK</t>
  </si>
  <si>
    <t>Bùi Diệp Lý Châu</t>
  </si>
  <si>
    <t>25110888TC</t>
  </si>
  <si>
    <t>Hoàng Văn Chinh</t>
  </si>
  <si>
    <t>13/03/1989</t>
  </si>
  <si>
    <t>019089010751</t>
  </si>
  <si>
    <t>25110889TC</t>
  </si>
  <si>
    <t>Nguyễn Công Độ</t>
  </si>
  <si>
    <t>036203005601</t>
  </si>
  <si>
    <t>19/06/2019</t>
  </si>
  <si>
    <t>Ỷ Yên - Nam Định</t>
  </si>
  <si>
    <t>828</t>
  </si>
  <si>
    <t>25110890TC</t>
  </si>
  <si>
    <t>Trần Quốc Bình</t>
  </si>
  <si>
    <t>18/07/1984</t>
  </si>
  <si>
    <t>019084003927</t>
  </si>
  <si>
    <t>833</t>
  </si>
  <si>
    <t>25110891TC</t>
  </si>
  <si>
    <t>25110892TC</t>
  </si>
  <si>
    <t>25110893TC</t>
  </si>
  <si>
    <t>Hợp Thành - Thái Nguyên</t>
  </si>
  <si>
    <t>16*7(MC)</t>
  </si>
  <si>
    <t>25113660HM</t>
  </si>
  <si>
    <t>25113661HM</t>
  </si>
  <si>
    <t>25113662HM</t>
  </si>
  <si>
    <t>25112734HL</t>
  </si>
  <si>
    <t>Phú Xuyên-Thái Nguyên</t>
  </si>
  <si>
    <t>0384445888</t>
  </si>
  <si>
    <t>25112735HL</t>
  </si>
  <si>
    <t>11/27/2005</t>
  </si>
  <si>
    <t>25113663HM</t>
  </si>
  <si>
    <t>Trần Đình Trọng</t>
  </si>
  <si>
    <t>019209002373</t>
  </si>
  <si>
    <t>0395561191</t>
  </si>
  <si>
    <t>28/11/2025</t>
  </si>
  <si>
    <t>25113664HM</t>
  </si>
  <si>
    <t>019199008757</t>
  </si>
  <si>
    <t>0342382623</t>
  </si>
  <si>
    <t>25113665HM</t>
  </si>
  <si>
    <t>Nịnh Văn Mến</t>
  </si>
  <si>
    <t>019200008491</t>
  </si>
  <si>
    <t>0349351601</t>
  </si>
  <si>
    <t>25113666HM</t>
  </si>
  <si>
    <t>019206012151</t>
  </si>
  <si>
    <t>25111814HU</t>
  </si>
  <si>
    <t>La Thị Dinh</t>
  </si>
  <si>
    <t>24/01/1976</t>
  </si>
  <si>
    <t>006176004315</t>
  </si>
  <si>
    <t>0368029249</t>
  </si>
  <si>
    <t>25111815HU</t>
  </si>
  <si>
    <t>Mã Văn Duyễn</t>
  </si>
  <si>
    <t>28/03/1984</t>
  </si>
  <si>
    <t>006084000316</t>
  </si>
  <si>
    <t>0395246344</t>
  </si>
  <si>
    <t>2511012MD</t>
  </si>
  <si>
    <t>019095004082</t>
  </si>
  <si>
    <t>0382945346</t>
  </si>
  <si>
    <t>25112428NE</t>
  </si>
  <si>
    <t>Thôn Xóm Gò, Đạo Trù, Tam Đảo, Vĩnh Phúc</t>
  </si>
  <si>
    <t>0342194657</t>
  </si>
  <si>
    <t>25110894TC</t>
  </si>
  <si>
    <t>019207012650</t>
  </si>
  <si>
    <t>Kha Sơn - Thái Nguyên</t>
  </si>
  <si>
    <t>25110895TC</t>
  </si>
  <si>
    <t>006177002282</t>
  </si>
  <si>
    <t>25110896TC</t>
  </si>
  <si>
    <t>Ma Trí Kiên</t>
  </si>
  <si>
    <t>008210003778</t>
  </si>
  <si>
    <t>Chiêm Hoá - Tuyên Quang</t>
  </si>
  <si>
    <t>25110897TC</t>
  </si>
  <si>
    <t>25112736HL</t>
  </si>
  <si>
    <t>Lô Thị Hiếu</t>
  </si>
  <si>
    <t>020190007168</t>
  </si>
  <si>
    <t>0965845788</t>
  </si>
  <si>
    <t>25113667HM</t>
  </si>
  <si>
    <t>03/11/2023</t>
  </si>
  <si>
    <t>25113668HM</t>
  </si>
  <si>
    <t>24/08/2007</t>
  </si>
  <si>
    <t>25113669HM</t>
  </si>
  <si>
    <t>25113670HM</t>
  </si>
  <si>
    <t>0335762129</t>
  </si>
  <si>
    <t>25111167TK</t>
  </si>
  <si>
    <t>25112737HL</t>
  </si>
  <si>
    <t>019207001430</t>
  </si>
  <si>
    <t>0356895247</t>
  </si>
  <si>
    <t>25112738HL</t>
  </si>
  <si>
    <t>Ngô Doãn Dương</t>
  </si>
  <si>
    <t>019207004787</t>
  </si>
  <si>
    <t>0365894754</t>
  </si>
  <si>
    <t>25112739HL</t>
  </si>
  <si>
    <t>019207605277</t>
  </si>
  <si>
    <t>0356254784</t>
  </si>
  <si>
    <t>25112740HL</t>
  </si>
  <si>
    <t>019207009021</t>
  </si>
  <si>
    <t>0352145778</t>
  </si>
  <si>
    <t>25110898TC</t>
  </si>
  <si>
    <t>18*0(MC)</t>
  </si>
  <si>
    <t>25110899TC</t>
  </si>
  <si>
    <t>019309003008</t>
  </si>
  <si>
    <t>25110900TC</t>
  </si>
  <si>
    <t>Bà Hàng - Thái Nguyên</t>
  </si>
  <si>
    <t>25110901TC</t>
  </si>
  <si>
    <t>Nguyễn Văn Mong</t>
  </si>
  <si>
    <t>024089020328</t>
  </si>
  <si>
    <t>Hiệp Hoà  - Bắc Giang</t>
  </si>
  <si>
    <t>25110902TC</t>
  </si>
  <si>
    <t>Dương Hải Đăng</t>
  </si>
  <si>
    <t>024207004868</t>
  </si>
  <si>
    <t>25111816HU</t>
  </si>
  <si>
    <t>16*3(MC)</t>
  </si>
  <si>
    <t>25111817HU</t>
  </si>
  <si>
    <t>10/11/2004</t>
  </si>
  <si>
    <t>25111818HU</t>
  </si>
  <si>
    <t>01/09/2006</t>
  </si>
  <si>
    <t>25111819HU</t>
  </si>
  <si>
    <t>26/06/1989</t>
  </si>
  <si>
    <t>019089004859</t>
  </si>
  <si>
    <t>29/09/2022</t>
  </si>
  <si>
    <t>0329262063</t>
  </si>
  <si>
    <t>25111820HU</t>
  </si>
  <si>
    <t>Lô Văn Đại</t>
  </si>
  <si>
    <t>20/10/1990</t>
  </si>
  <si>
    <t>040090034031</t>
  </si>
  <si>
    <t>Châu Kim - Quế Phong - Nghệ An</t>
  </si>
  <si>
    <t>0344498321</t>
  </si>
  <si>
    <t>25111821HU</t>
  </si>
  <si>
    <t>Phùng Đức Luân</t>
  </si>
  <si>
    <t>03/12/2004</t>
  </si>
  <si>
    <t>019204007392</t>
  </si>
  <si>
    <t>Đồng Thịnh - Định Hoá - Thái Nguyên</t>
  </si>
  <si>
    <t>0345860415</t>
  </si>
  <si>
    <t>25110193WN</t>
  </si>
  <si>
    <t>019192010958</t>
  </si>
  <si>
    <t xml:space="preserve">Sơn Cẩm,TP Thái Nguyên,Thái Nguyên </t>
  </si>
  <si>
    <t>0937363239</t>
  </si>
  <si>
    <t>25110194WN</t>
  </si>
  <si>
    <t xml:space="preserve">Trần Thị Tuyết </t>
  </si>
  <si>
    <t>019191007733</t>
  </si>
  <si>
    <t>Thành Công,Thị Xã Phổ Yên,Thái Nguyên</t>
  </si>
  <si>
    <t>0386468436</t>
  </si>
  <si>
    <t>25120426BC</t>
  </si>
  <si>
    <t>Lý Thị Tâm</t>
  </si>
  <si>
    <t>19/09/1991</t>
  </si>
  <si>
    <t>006191005248</t>
  </si>
  <si>
    <t>25121822HU</t>
  </si>
  <si>
    <t>Đỗ Minh Hợi</t>
  </si>
  <si>
    <t>019207000718</t>
  </si>
  <si>
    <t>0378303494</t>
  </si>
  <si>
    <t>25121823HU</t>
  </si>
  <si>
    <t>16/01/2006</t>
  </si>
  <si>
    <t>024206003916</t>
  </si>
  <si>
    <t>0383127634</t>
  </si>
  <si>
    <t>25121824HU</t>
  </si>
  <si>
    <t>Nguyễn Thị Luật</t>
  </si>
  <si>
    <t>024171011127</t>
  </si>
  <si>
    <t>0344217736</t>
  </si>
  <si>
    <t>25120195WN</t>
  </si>
  <si>
    <t>Vũ Bá Đông</t>
  </si>
  <si>
    <t>Xóm Bạch Thạch,Tân Thành,Thái Nguyên</t>
  </si>
  <si>
    <t>25122741HL</t>
  </si>
  <si>
    <t>Đinh Thị Dung</t>
  </si>
  <si>
    <t>31/12/1983.</t>
  </si>
  <si>
    <t>019183019182</t>
  </si>
  <si>
    <t>25122742HL</t>
  </si>
  <si>
    <t>019205004260</t>
  </si>
  <si>
    <t>Tân Thành-Thái Nguyên</t>
  </si>
  <si>
    <t>0325685478</t>
  </si>
  <si>
    <t>25122743HL</t>
  </si>
  <si>
    <t>0968547854</t>
  </si>
  <si>
    <t>25122744HL</t>
  </si>
  <si>
    <t>25121021IC</t>
  </si>
  <si>
    <t>Mạc Thị Hằng</t>
  </si>
  <si>
    <t>006302005279</t>
  </si>
  <si>
    <t>Sông Cầu,TP Bắc Kan,Bắc Kan</t>
  </si>
  <si>
    <t>0705577784</t>
  </si>
  <si>
    <t>25121022IC</t>
  </si>
  <si>
    <t>0357376927</t>
  </si>
  <si>
    <t>25123671HM</t>
  </si>
  <si>
    <t>Lê Thị Thúy</t>
  </si>
  <si>
    <t>019178002239</t>
  </si>
  <si>
    <t>0347213291</t>
  </si>
  <si>
    <t>25123672HM</t>
  </si>
  <si>
    <t>Lâm Thị Đẹp</t>
  </si>
  <si>
    <t>0332117134</t>
  </si>
  <si>
    <t>25123673HM</t>
  </si>
  <si>
    <t>Lâm Thị Vinh</t>
  </si>
  <si>
    <t>019176002243</t>
  </si>
  <si>
    <t>0332444251</t>
  </si>
  <si>
    <t>25121168TK</t>
  </si>
  <si>
    <t>006307002241</t>
  </si>
  <si>
    <t>Tân Sơn, Chợ Mới, Bắc Kan</t>
  </si>
  <si>
    <t>25121169TK</t>
  </si>
  <si>
    <t>Ngô Thế Lâm</t>
  </si>
  <si>
    <t>045205001252</t>
  </si>
  <si>
    <t>Vĩnh Thái, Vĩnh Linh, Quảng Trị</t>
  </si>
  <si>
    <t>25121170TK</t>
  </si>
  <si>
    <t>Triệu Thị Ngoan</t>
  </si>
  <si>
    <t>006307002225</t>
  </si>
  <si>
    <t>Yên Cư, Chợ Mới, Bắc kan</t>
  </si>
  <si>
    <t>25121171TK</t>
  </si>
  <si>
    <t>Ngọc Thị Hồng Nhung</t>
  </si>
  <si>
    <t>006307004760</t>
  </si>
  <si>
    <t>Sơn Thành, Na Rì, Bắc Kan</t>
  </si>
  <si>
    <t>25121172TK</t>
  </si>
  <si>
    <t>Hoàng Lô Tiến Hưng</t>
  </si>
  <si>
    <t>006207002946</t>
  </si>
  <si>
    <t>25121173TK</t>
  </si>
  <si>
    <t>Phùng Tòn Cản</t>
  </si>
  <si>
    <t>006207000025</t>
  </si>
  <si>
    <t>Bằng Thành, Pắc Nặm, Bắc kan</t>
  </si>
  <si>
    <t>25121174TK</t>
  </si>
  <si>
    <t>25121175TK</t>
  </si>
  <si>
    <t>Hà Duy Công</t>
  </si>
  <si>
    <t>16/06/2006</t>
  </si>
  <si>
    <t>019206004018</t>
  </si>
  <si>
    <t>25121176TK</t>
  </si>
  <si>
    <t>25121177TK</t>
  </si>
  <si>
    <t>Nguyễn Thiện Nhân</t>
  </si>
  <si>
    <t>15/04/2010</t>
  </si>
  <si>
    <t>019210005542</t>
  </si>
  <si>
    <t>25121178TK</t>
  </si>
  <si>
    <t>Nguyễn Đình Minh</t>
  </si>
  <si>
    <t>001209066381</t>
  </si>
  <si>
    <t>Văn Lãng, Đồng Hỷ, Thái Nguyên</t>
  </si>
  <si>
    <t>25121179TK</t>
  </si>
  <si>
    <t>19/09/2007</t>
  </si>
  <si>
    <t>25121180TK</t>
  </si>
  <si>
    <t>019210005837</t>
  </si>
  <si>
    <t>18/03/2025</t>
  </si>
  <si>
    <t>25123674HM</t>
  </si>
  <si>
    <t>0329115959</t>
  </si>
  <si>
    <t>25121825HU</t>
  </si>
  <si>
    <t>25/08/2005</t>
  </si>
  <si>
    <t>024205012199</t>
  </si>
  <si>
    <t>Tam Di - Lục Nam - Bắc Giang</t>
  </si>
  <si>
    <t>0364888349</t>
  </si>
  <si>
    <t>25121826HU</t>
  </si>
  <si>
    <t>Trần Nam Khánh</t>
  </si>
  <si>
    <t>16/08/2005</t>
  </si>
  <si>
    <t>019205001448</t>
  </si>
  <si>
    <t>0963277383</t>
  </si>
  <si>
    <t>25121827HU</t>
  </si>
  <si>
    <t>Dương Văn Ngọc</t>
  </si>
  <si>
    <t>019205000403</t>
  </si>
  <si>
    <t>0346652148</t>
  </si>
  <si>
    <t>25121828HU</t>
  </si>
  <si>
    <t>25121829HU</t>
  </si>
  <si>
    <t>28/09/1982</t>
  </si>
  <si>
    <t>7*1(MC)</t>
  </si>
  <si>
    <t>25121830HU</t>
  </si>
  <si>
    <t>Dương Thị Bẫu</t>
  </si>
  <si>
    <t>29/09/1975</t>
  </si>
  <si>
    <t>019175011079</t>
  </si>
  <si>
    <t>25121831HU</t>
  </si>
  <si>
    <t>Nông Thị Giang</t>
  </si>
  <si>
    <t>28/02/2009</t>
  </si>
  <si>
    <t>019309008714</t>
  </si>
  <si>
    <t>0869832628</t>
  </si>
  <si>
    <t>25121832HU</t>
  </si>
  <si>
    <t>Vũ Trung Dũng</t>
  </si>
  <si>
    <t>019207010090</t>
  </si>
  <si>
    <t>25121023IC</t>
  </si>
  <si>
    <t>019185010456</t>
  </si>
  <si>
    <t>Tân Thành,Thái Nguyên</t>
  </si>
  <si>
    <t>039 9188250</t>
  </si>
  <si>
    <t>25111511TM</t>
  </si>
  <si>
    <t>019206011081</t>
  </si>
  <si>
    <t>0971697863</t>
  </si>
  <si>
    <t>Phạm Trường Lâm</t>
  </si>
  <si>
    <t>912</t>
  </si>
  <si>
    <t>01/12/2025</t>
  </si>
  <si>
    <t>931</t>
  </si>
  <si>
    <t>25120427BC</t>
  </si>
  <si>
    <t>Phương Văn Tiến</t>
  </si>
  <si>
    <t>18/2/1996</t>
  </si>
  <si>
    <t>020096008913</t>
  </si>
  <si>
    <t>Lộc Bình - Lạng Sơn</t>
  </si>
  <si>
    <t>0353287196</t>
  </si>
  <si>
    <t>02/12/2025</t>
  </si>
  <si>
    <t>25122745HL</t>
  </si>
  <si>
    <t xml:space="preserve">Vũ Đình Khải </t>
  </si>
  <si>
    <t>019204004177</t>
  </si>
  <si>
    <t>25121833HU</t>
  </si>
  <si>
    <t>Nông Thị Tỵ</t>
  </si>
  <si>
    <t>14/10/1976</t>
  </si>
  <si>
    <t>019176016390</t>
  </si>
  <si>
    <t>0345737204</t>
  </si>
  <si>
    <t>25121834HU</t>
  </si>
  <si>
    <t>Nguyễn Hoàng Điểm</t>
  </si>
  <si>
    <t>006202002827</t>
  </si>
  <si>
    <t>Xuất Hóa - TP Bắc Kạn - Bắc Kạn</t>
  </si>
  <si>
    <t>0812404901</t>
  </si>
  <si>
    <t>25121835HU</t>
  </si>
  <si>
    <t>Dương Doãn Lâm</t>
  </si>
  <si>
    <t>019206005126</t>
  </si>
  <si>
    <t>0328891813</t>
  </si>
  <si>
    <t>25121836HU</t>
  </si>
  <si>
    <t>Min Thị Vị</t>
  </si>
  <si>
    <t>18/02/2009</t>
  </si>
  <si>
    <t>002309000422</t>
  </si>
  <si>
    <t>Thượng Sơn - Vị Xuyên - Hà Giang</t>
  </si>
  <si>
    <t>0919145402</t>
  </si>
  <si>
    <t>25112429NE</t>
  </si>
  <si>
    <t>Trần Đăng Thuận</t>
  </si>
  <si>
    <t>019209010630</t>
  </si>
  <si>
    <t>0352008067</t>
  </si>
  <si>
    <t>2511013MD</t>
  </si>
  <si>
    <t>28/04/1983</t>
  </si>
  <si>
    <t>019083004939</t>
  </si>
  <si>
    <t>0375438012</t>
  </si>
  <si>
    <t>2511014MD</t>
  </si>
  <si>
    <t>Hà Thị  Viên</t>
  </si>
  <si>
    <t>06/09/1984</t>
  </si>
  <si>
    <t>019184002994</t>
  </si>
  <si>
    <t>09/01/2025</t>
  </si>
  <si>
    <t>0337725283</t>
  </si>
  <si>
    <t>25121181TK</t>
  </si>
  <si>
    <t>Bàn Tiến Kim</t>
  </si>
  <si>
    <t>19/08/2007</t>
  </si>
  <si>
    <t>006207003621</t>
  </si>
  <si>
    <t>25121024IC</t>
  </si>
  <si>
    <t>Cà Phê, Thôn 5 Hồng Kỳ, Sóc Sơn, Hà Nội</t>
  </si>
  <si>
    <t>25121025IC</t>
  </si>
  <si>
    <t>Xóm Thanh Trà 2 Sơn Cẩm, TP Thái Nguyên, Thái Nguyên</t>
  </si>
  <si>
    <t>25121026IC</t>
  </si>
  <si>
    <t>Lưu Thị Thái</t>
  </si>
  <si>
    <t>024301007401</t>
  </si>
  <si>
    <t>Quyết Thắng Đồng Tân, Hiệp Hòa, Bắc Giang</t>
  </si>
  <si>
    <t>0868053923</t>
  </si>
  <si>
    <t>973</t>
  </si>
  <si>
    <t>25121027IC</t>
  </si>
  <si>
    <t>Mạc Hải Vĩ</t>
  </si>
  <si>
    <t>019207006212</t>
  </si>
  <si>
    <t>Xóm Trại Gião Nam Hòa, Đồng Hỷ, Thái Nguyên</t>
  </si>
  <si>
    <t>0357285944</t>
  </si>
  <si>
    <t>971</t>
  </si>
  <si>
    <t>25121028IC</t>
  </si>
  <si>
    <t>019204010225</t>
  </si>
  <si>
    <t>Xóm Suối Khách Hợp Tiến, Đồng Hỷ, Thái Nguyên</t>
  </si>
  <si>
    <t>0964119557</t>
  </si>
  <si>
    <t>25121182TK</t>
  </si>
  <si>
    <t>Trần Đình Dũng</t>
  </si>
  <si>
    <t>019208007829</t>
  </si>
  <si>
    <t>Yên Lãng Đại Từ, Thái Nguyên</t>
  </si>
  <si>
    <t>0396630931</t>
  </si>
  <si>
    <t>25121183TK</t>
  </si>
  <si>
    <t>019208000123</t>
  </si>
  <si>
    <t>Đầm Mương, Phúc Thuận, Thái Nguyên</t>
  </si>
  <si>
    <t>25121837HU</t>
  </si>
  <si>
    <t>024206013623</t>
  </si>
  <si>
    <t>25123675HM</t>
  </si>
  <si>
    <t>019207002994</t>
  </si>
  <si>
    <t>25112430NE</t>
  </si>
  <si>
    <t>Trần Đức Lợi</t>
  </si>
  <si>
    <t>19/07/1982</t>
  </si>
  <si>
    <t>030082002917</t>
  </si>
  <si>
    <t>0356078251</t>
  </si>
  <si>
    <t>25111512TM</t>
  </si>
  <si>
    <t>Ngô Quốc Cường</t>
  </si>
  <si>
    <t>Xóm Trại, Phú Bình, Thái Nguyên</t>
  </si>
  <si>
    <t>0927583269</t>
  </si>
  <si>
    <t>25122746HL</t>
  </si>
  <si>
    <t>Ngô Văn An</t>
  </si>
  <si>
    <t>0356456388</t>
  </si>
  <si>
    <t>25122747HL</t>
  </si>
  <si>
    <t>019309001756</t>
  </si>
  <si>
    <t>0983434266</t>
  </si>
  <si>
    <t>25122748HL</t>
  </si>
  <si>
    <t>Triệu Sinh Hoàng Hiệp</t>
  </si>
  <si>
    <t>019206008063</t>
  </si>
  <si>
    <t>0984343557</t>
  </si>
  <si>
    <t>25122749HL</t>
  </si>
  <si>
    <t>Nguyễn Đức Huy</t>
  </si>
  <si>
    <t>019207002378</t>
  </si>
  <si>
    <t>0988982114</t>
  </si>
  <si>
    <t>25121029IC</t>
  </si>
  <si>
    <t>Liễu Văn Vũ</t>
  </si>
  <si>
    <t>019202004137</t>
  </si>
  <si>
    <t>0326339257</t>
  </si>
  <si>
    <t>25121030IC</t>
  </si>
  <si>
    <t>Liễu Văn Dũng</t>
  </si>
  <si>
    <t>019207003990</t>
  </si>
  <si>
    <t>0399307588</t>
  </si>
  <si>
    <t>25121184TK</t>
  </si>
  <si>
    <t>25123676HM</t>
  </si>
  <si>
    <t>019207007440</t>
  </si>
  <si>
    <t>25123677HM</t>
  </si>
  <si>
    <t>17*8mc</t>
  </si>
  <si>
    <t>25123678HM</t>
  </si>
  <si>
    <t>019202010234</t>
  </si>
  <si>
    <t>0977830695</t>
  </si>
  <si>
    <t>25122431NE</t>
  </si>
  <si>
    <t>Lục Minh Tuyền</t>
  </si>
  <si>
    <t>20/07/1998</t>
  </si>
  <si>
    <t>25122432NE</t>
  </si>
  <si>
    <t>Triệu Thị Hương</t>
  </si>
  <si>
    <t>019305001716</t>
  </si>
  <si>
    <t>0323019891</t>
  </si>
  <si>
    <t>25122433NE</t>
  </si>
  <si>
    <t>019309002038</t>
  </si>
  <si>
    <t>0867095187</t>
  </si>
  <si>
    <t>25122434NE</t>
  </si>
  <si>
    <t>Vũ Thị Thuý</t>
  </si>
  <si>
    <t>0987602318</t>
  </si>
  <si>
    <t>25122435NE</t>
  </si>
  <si>
    <t>13/02/2005</t>
  </si>
  <si>
    <t>019205004248</t>
  </si>
  <si>
    <t>0336123098</t>
  </si>
  <si>
    <t>25120196WN</t>
  </si>
  <si>
    <t xml:space="preserve">Dương Hải Long </t>
  </si>
  <si>
    <t>019200004176</t>
  </si>
  <si>
    <t>25121838HU</t>
  </si>
  <si>
    <t>019207008023</t>
  </si>
  <si>
    <t>0387368942</t>
  </si>
  <si>
    <t>25121839HU</t>
  </si>
  <si>
    <t>019207009650</t>
  </si>
  <si>
    <t>0387267480</t>
  </si>
  <si>
    <t>25122750HL</t>
  </si>
  <si>
    <t>25/09/2009,</t>
  </si>
  <si>
    <t>0356230152</t>
  </si>
  <si>
    <t>25122751HL</t>
  </si>
  <si>
    <t>Tô Minh Chiến</t>
  </si>
  <si>
    <t>019082002158</t>
  </si>
  <si>
    <t>0985878474</t>
  </si>
  <si>
    <t>25122752HL</t>
  </si>
  <si>
    <t>Chu Văn Sơn</t>
  </si>
  <si>
    <t>019095012699</t>
  </si>
  <si>
    <t>25121840HU</t>
  </si>
  <si>
    <t>Triệu Thị Bình</t>
  </si>
  <si>
    <t>019177012581</t>
  </si>
  <si>
    <t>25/02/2022</t>
  </si>
  <si>
    <t>0353595815</t>
  </si>
  <si>
    <t>25121841HU</t>
  </si>
  <si>
    <t>17/03/1977</t>
  </si>
  <si>
    <t>019177004489</t>
  </si>
  <si>
    <t>0366788007</t>
  </si>
  <si>
    <t>04/12/2025</t>
  </si>
  <si>
    <t>25121842HU</t>
  </si>
  <si>
    <t>30/06/2008</t>
  </si>
  <si>
    <t>25122436NE</t>
  </si>
  <si>
    <t>17/11/2004</t>
  </si>
  <si>
    <t>019204001800</t>
  </si>
  <si>
    <t>Phú Xuyên , Đại Từ , Thái Nguyên</t>
  </si>
  <si>
    <t>0356078691</t>
  </si>
  <si>
    <t>25122437NE</t>
  </si>
  <si>
    <t>Lý Thị Công</t>
  </si>
  <si>
    <t>27/09/1985</t>
  </si>
  <si>
    <t>019185018770</t>
  </si>
  <si>
    <t>Khuôn Ngục , La Hiên , Thái Nguyên</t>
  </si>
  <si>
    <t>0349118710</t>
  </si>
  <si>
    <t>25122438NE</t>
  </si>
  <si>
    <t xml:space="preserve">Dương Văn Hoàn </t>
  </si>
  <si>
    <t>019082015845</t>
  </si>
  <si>
    <t>0966042566</t>
  </si>
  <si>
    <t>25123679HM</t>
  </si>
  <si>
    <t>Cao Thị Mơ</t>
  </si>
  <si>
    <t>019176009174</t>
  </si>
  <si>
    <t>0328488574</t>
  </si>
  <si>
    <t>25123680HM</t>
  </si>
  <si>
    <t>Tạ Cao Nhật</t>
  </si>
  <si>
    <t>019200003893</t>
  </si>
  <si>
    <t>0338488931</t>
  </si>
  <si>
    <t>25123681HM</t>
  </si>
  <si>
    <t>Hoàng Văn Phong</t>
  </si>
  <si>
    <t>019095008687</t>
  </si>
  <si>
    <t>10/11/2021</t>
  </si>
  <si>
    <t>0355606695</t>
  </si>
  <si>
    <t>25111513TM</t>
  </si>
  <si>
    <t>Nguyễn Nhật Lệ</t>
  </si>
  <si>
    <t>Thôn Nghĩa Tân, Tân Quang, Bắc Quang, Hà Giang</t>
  </si>
  <si>
    <t>0337071633</t>
  </si>
  <si>
    <t>25121185TK</t>
  </si>
  <si>
    <t>Đặng Phúc Thành</t>
  </si>
  <si>
    <t>006207000085</t>
  </si>
  <si>
    <t>Nghiêm Loan, Pác Nặm , Bắc Kạn</t>
  </si>
  <si>
    <t>25121186TK</t>
  </si>
  <si>
    <t>Triệu Quầy Piao</t>
  </si>
  <si>
    <t>004207006762</t>
  </si>
  <si>
    <t>25121187TK</t>
  </si>
  <si>
    <t>Bàn Văn Ninh</t>
  </si>
  <si>
    <t>019207011910</t>
  </si>
  <si>
    <t>0388167082</t>
  </si>
  <si>
    <t>25121031IC</t>
  </si>
  <si>
    <t>Lộc Thị Yến</t>
  </si>
  <si>
    <t>Xóm Tiền Phong, Đức Lương, Đại Từ, Thái Nguyên</t>
  </si>
  <si>
    <t>0387044725</t>
  </si>
  <si>
    <t>25121032IC</t>
  </si>
  <si>
    <t>Hoàng Thị Thanh Hiền</t>
  </si>
  <si>
    <t>019306010810</t>
  </si>
  <si>
    <t>Xóm Văn Giang, Phú Lạc, Đại Từ, Thái Nguyên</t>
  </si>
  <si>
    <t>0328068184</t>
  </si>
  <si>
    <t>25121033IC</t>
  </si>
  <si>
    <t>Dương Thị Lưu</t>
  </si>
  <si>
    <t>019307008245</t>
  </si>
  <si>
    <t>Xóm Vằng, Tân Đức, Phú Bình, Thái Nguyên</t>
  </si>
  <si>
    <t>0528631657</t>
  </si>
  <si>
    <t>1071</t>
  </si>
  <si>
    <t>25123682HM</t>
  </si>
  <si>
    <t>019207008106</t>
  </si>
  <si>
    <t>0349052713</t>
  </si>
  <si>
    <t>25122753HL</t>
  </si>
  <si>
    <t>Trần Xuân Đức</t>
  </si>
  <si>
    <t>008093000977</t>
  </si>
  <si>
    <t>Ỷ La-Tuyên Quang</t>
  </si>
  <si>
    <t>0356235214</t>
  </si>
  <si>
    <t>25121034IC</t>
  </si>
  <si>
    <t>Phan Phúc Minh</t>
  </si>
  <si>
    <t>24/5/2007</t>
  </si>
  <si>
    <t>019207009366</t>
  </si>
  <si>
    <t>Nghing Tường,Võ Nhai, Thái Nguyên</t>
  </si>
  <si>
    <t>05583422061</t>
  </si>
  <si>
    <t>25120197WN</t>
  </si>
  <si>
    <t xml:space="preserve">Nguyễn Văn Doanh </t>
  </si>
  <si>
    <t>019092010323</t>
  </si>
  <si>
    <t xml:space="preserve">Tân Kim Phú Bình Thái Nguyên </t>
  </si>
  <si>
    <t>25121843HU</t>
  </si>
  <si>
    <t>16/10/1997</t>
  </si>
  <si>
    <t>006097003162</t>
  </si>
  <si>
    <t>0394465395</t>
  </si>
  <si>
    <t>25122439NE</t>
  </si>
  <si>
    <t>Trần Nhật Minh</t>
  </si>
  <si>
    <t>019207005320</t>
  </si>
  <si>
    <t>Na Mao , Đại Từ , Thái Nguyên</t>
  </si>
  <si>
    <t>0349116884</t>
  </si>
  <si>
    <t>25122440NE</t>
  </si>
  <si>
    <t>Phước Khánh , Tân Uyên , Bình Dương</t>
  </si>
  <si>
    <t>0325121656</t>
  </si>
  <si>
    <t>25121844HU</t>
  </si>
  <si>
    <t>Hoàng Thành Đạt</t>
  </si>
  <si>
    <t>006209004616</t>
  </si>
  <si>
    <t>05/12/2025</t>
  </si>
  <si>
    <t>25121845HU</t>
  </si>
  <si>
    <t>Hứa Minh Quang</t>
  </si>
  <si>
    <t>08/06/2009</t>
  </si>
  <si>
    <t>006209004994</t>
  </si>
  <si>
    <t>07/05/2024</t>
  </si>
  <si>
    <t>25121846HU</t>
  </si>
  <si>
    <t>Vi Trung Hà</t>
  </si>
  <si>
    <t>24/06/2008</t>
  </si>
  <si>
    <t>006208002412</t>
  </si>
  <si>
    <t>25121847HU</t>
  </si>
  <si>
    <t>019174015812</t>
  </si>
  <si>
    <t>25121848HU</t>
  </si>
  <si>
    <t>019308008144</t>
  </si>
  <si>
    <t>25123683HM</t>
  </si>
  <si>
    <t>08/02/2006</t>
  </si>
  <si>
    <t>25121035IC</t>
  </si>
  <si>
    <t>Nguyễn Khắc Quân</t>
  </si>
  <si>
    <t>019205006397</t>
  </si>
  <si>
    <t>0345622928</t>
  </si>
  <si>
    <t>764</t>
  </si>
  <si>
    <t>25122441NE</t>
  </si>
  <si>
    <t>14/02/1979</t>
  </si>
  <si>
    <t>019179004174</t>
  </si>
  <si>
    <t>Yên Lãng , Đại Từ , Thái Nguyên</t>
  </si>
  <si>
    <t>0361561512</t>
  </si>
  <si>
    <t>25122442NE</t>
  </si>
  <si>
    <t xml:space="preserve">Nguyễn Thị Quỳnh </t>
  </si>
  <si>
    <t>26/101999</t>
  </si>
  <si>
    <t>008199005719</t>
  </si>
  <si>
    <t>03/062025</t>
  </si>
  <si>
    <t>Trường Sinh , Sơng Dương , Tuyên Quang</t>
  </si>
  <si>
    <t>0966042885</t>
  </si>
  <si>
    <t>25122443NE</t>
  </si>
  <si>
    <t>019208001828</t>
  </si>
  <si>
    <t>TDP Quan Rùa ,  Trung Thành , Thái Nguyên</t>
  </si>
  <si>
    <t>0846155614</t>
  </si>
  <si>
    <t>25122444NE</t>
  </si>
  <si>
    <t>13/08/1995</t>
  </si>
  <si>
    <t>019095003754</t>
  </si>
  <si>
    <t>22/06/2024</t>
  </si>
  <si>
    <t>Đông Cao , Phổ Yên , Thái nguyên</t>
  </si>
  <si>
    <t>0361914525</t>
  </si>
  <si>
    <t>25121188TK</t>
  </si>
  <si>
    <t>Chi Lăng, Gia Hội, Huế, Thừa Thiên Huế</t>
  </si>
  <si>
    <t>25122754HL</t>
  </si>
  <si>
    <t>0352337622</t>
  </si>
  <si>
    <t>25120198WN</t>
  </si>
  <si>
    <t xml:space="preserve">Đặng Chu Ly </t>
  </si>
  <si>
    <t xml:space="preserve">Hoa Thám,Nguyên Bình,Thái Nguyên </t>
  </si>
  <si>
    <t>25120199WN</t>
  </si>
  <si>
    <t xml:space="preserve">Bàn Thu Hường </t>
  </si>
  <si>
    <t xml:space="preserve">Tam Kim,Nguyên Bình,Thái Nguyên </t>
  </si>
  <si>
    <t>0987363272</t>
  </si>
  <si>
    <t>25121849HU</t>
  </si>
  <si>
    <t>25121850HU</t>
  </si>
  <si>
    <t>019172005405</t>
  </si>
  <si>
    <t>0343765179</t>
  </si>
  <si>
    <t>25111514TM</t>
  </si>
  <si>
    <t xml:space="preserve">Vũ Thị Điệp </t>
  </si>
  <si>
    <t>0066308001904</t>
  </si>
  <si>
    <t>Thôn Bản Giac, Hòa Mục, Chợ Mới, Bắc Kạn</t>
  </si>
  <si>
    <t>0384838267</t>
  </si>
  <si>
    <t>25123684HM</t>
  </si>
  <si>
    <t>25123685HM</t>
  </si>
  <si>
    <t>Nông Quý An</t>
  </si>
  <si>
    <t>019203003375</t>
  </si>
  <si>
    <t>0971615510</t>
  </si>
  <si>
    <t>25123686HM</t>
  </si>
  <si>
    <t>Đặng Thị Oanh</t>
  </si>
  <si>
    <t>019181004489</t>
  </si>
  <si>
    <t>25123687HM</t>
  </si>
  <si>
    <t>25123688HM</t>
  </si>
  <si>
    <t>024206014796</t>
  </si>
  <si>
    <t>Xuân Cẩm - Hiệp Hòa - Bắc Giang</t>
  </si>
  <si>
    <t>25123689HM</t>
  </si>
  <si>
    <t>14*6 mc</t>
  </si>
  <si>
    <t>25123690HM</t>
  </si>
  <si>
    <t>Vũ Văn Hưng</t>
  </si>
  <si>
    <t>28/06.2009</t>
  </si>
  <si>
    <t>019209012078</t>
  </si>
  <si>
    <t>0378867825</t>
  </si>
  <si>
    <t>25123691HM</t>
  </si>
  <si>
    <t>25121189TK</t>
  </si>
  <si>
    <t>019210008015</t>
  </si>
  <si>
    <t>25121190TK</t>
  </si>
  <si>
    <t>019207010815</t>
  </si>
  <si>
    <t>0327058449</t>
  </si>
  <si>
    <t>25121036IC</t>
  </si>
  <si>
    <t>10/062006</t>
  </si>
  <si>
    <t>25121851HU</t>
  </si>
  <si>
    <t>25121852HU</t>
  </si>
  <si>
    <t>25122445NE</t>
  </si>
  <si>
    <t>Lường Văn Huy</t>
  </si>
  <si>
    <t>017204005943</t>
  </si>
  <si>
    <t>Yên Hoà, Đà Bắc , Hoà Bình</t>
  </si>
  <si>
    <t>0374848459</t>
  </si>
  <si>
    <t>25123692HM</t>
  </si>
  <si>
    <t>25123693HM</t>
  </si>
  <si>
    <t>0973546844</t>
  </si>
  <si>
    <t>25123694HM</t>
  </si>
  <si>
    <t>17*8 mc</t>
  </si>
  <si>
    <t>25123695HM</t>
  </si>
  <si>
    <t>25123696HM</t>
  </si>
  <si>
    <t>25123697HM</t>
  </si>
  <si>
    <t>25123698HM</t>
  </si>
  <si>
    <t>019209004591</t>
  </si>
  <si>
    <t>25123699HM</t>
  </si>
  <si>
    <t>Phạm Ngọc Điệp</t>
  </si>
  <si>
    <t>019207002662</t>
  </si>
  <si>
    <t>25123700HM</t>
  </si>
  <si>
    <t>25122450NE</t>
  </si>
  <si>
    <t>Linh Chí Thành</t>
  </si>
  <si>
    <t>019099005673</t>
  </si>
  <si>
    <t>0346845503</t>
  </si>
  <si>
    <t>25120430BC</t>
  </si>
  <si>
    <t>18*1mc</t>
  </si>
  <si>
    <t>25120200WN</t>
  </si>
  <si>
    <t xml:space="preserve">La Văn Chương </t>
  </si>
  <si>
    <t>006084000444</t>
  </si>
  <si>
    <t>Nà Phặc,Ngân Sơn,Băc Kạn</t>
  </si>
  <si>
    <t>25120201WN</t>
  </si>
  <si>
    <t>19/05/2025</t>
  </si>
  <si>
    <t xml:space="preserve">Tân Khánh Phú Bình Thái Nguyên </t>
  </si>
  <si>
    <t>25122757HL</t>
  </si>
  <si>
    <t>Đặng Quang Duy</t>
  </si>
  <si>
    <t>019203001294</t>
  </si>
  <si>
    <t>0365232124</t>
  </si>
  <si>
    <t>25122758HL</t>
  </si>
  <si>
    <t>0985696588</t>
  </si>
  <si>
    <t>25122759HL</t>
  </si>
  <si>
    <t>Lý Đức Anh</t>
  </si>
  <si>
    <t>04209016342</t>
  </si>
  <si>
    <t>0985887552</t>
  </si>
  <si>
    <t>25121037IC</t>
  </si>
  <si>
    <t>Ngọc Thị Nhiệt</t>
  </si>
  <si>
    <t>025195013430</t>
  </si>
  <si>
    <t>0368769953</t>
  </si>
  <si>
    <t>25120431BC</t>
  </si>
  <si>
    <t>30/6/2009</t>
  </si>
  <si>
    <t>019209011107</t>
  </si>
  <si>
    <t>26/9/2023</t>
  </si>
  <si>
    <t>Đại Từ - Thái Nuyên</t>
  </si>
  <si>
    <t>25121197TK</t>
  </si>
  <si>
    <t>25121198TK</t>
  </si>
  <si>
    <t>Nguyễn Quốc Việt</t>
  </si>
  <si>
    <t>019207010299</t>
  </si>
  <si>
    <t>25121199TK</t>
  </si>
  <si>
    <t>17*5 mc</t>
  </si>
  <si>
    <t>25121200TK</t>
  </si>
  <si>
    <t>Nam Tiến, Phú Bình, Thái Nguyên</t>
  </si>
  <si>
    <t>25121201TK</t>
  </si>
  <si>
    <t>25121202TK</t>
  </si>
  <si>
    <t>Hùng Lâm 1, Viết Yên, Bắc Giang</t>
  </si>
  <si>
    <t>25120202WN</t>
  </si>
  <si>
    <t xml:space="preserve">Lê Đăng Khoa </t>
  </si>
  <si>
    <t>019211005211</t>
  </si>
  <si>
    <t>0976784747</t>
  </si>
  <si>
    <t>2511015MD</t>
  </si>
  <si>
    <t>019178009632</t>
  </si>
  <si>
    <t>Bình  Long, Võ Nhai, Thái Nguyên</t>
  </si>
  <si>
    <t>0364404803</t>
  </si>
  <si>
    <t>10/12/2025</t>
  </si>
  <si>
    <t>25123701HM</t>
  </si>
  <si>
    <t>0355279628</t>
  </si>
  <si>
    <t>18*9 mc</t>
  </si>
  <si>
    <t>25123702HM</t>
  </si>
  <si>
    <t>Đỗ Văn Thiện</t>
  </si>
  <si>
    <t>019208010777</t>
  </si>
  <si>
    <t>09/02/2023</t>
  </si>
  <si>
    <t>11*0 mc</t>
  </si>
  <si>
    <t>25121856HU</t>
  </si>
  <si>
    <t>25121857HU</t>
  </si>
  <si>
    <t>0987127514</t>
  </si>
  <si>
    <t>25121858HU</t>
  </si>
  <si>
    <t>Ma Văn Nghị</t>
  </si>
  <si>
    <t>02/08/1986</t>
  </si>
  <si>
    <t>019086005020</t>
  </si>
  <si>
    <t>0339291627</t>
  </si>
  <si>
    <t>25121038IC</t>
  </si>
  <si>
    <t>Tân Cương,Tp Thái Nguyên,Thái Nguyên</t>
  </si>
  <si>
    <t>1157</t>
  </si>
  <si>
    <t>25122760HL</t>
  </si>
  <si>
    <t>Tân Cương-Thái Nguyên</t>
  </si>
  <si>
    <t>0981223224</t>
  </si>
  <si>
    <t>25122761HL</t>
  </si>
  <si>
    <t>Hứa Hồng Ngọc</t>
  </si>
  <si>
    <t>019209002258</t>
  </si>
  <si>
    <t>0342334438</t>
  </si>
  <si>
    <t>25122762HL</t>
  </si>
  <si>
    <t>01927002853</t>
  </si>
  <si>
    <t>Phú Đình-Thái Nguyên</t>
  </si>
  <si>
    <t>0982323421</t>
  </si>
  <si>
    <t>25122763HL</t>
  </si>
  <si>
    <t>019210007395</t>
  </si>
  <si>
    <t>0324333543</t>
  </si>
  <si>
    <t>25122764HL</t>
  </si>
  <si>
    <t>036209006172</t>
  </si>
  <si>
    <t>0987887675</t>
  </si>
  <si>
    <t>25122451NE</t>
  </si>
  <si>
    <t>Nguyễn Như Nghĩa</t>
  </si>
  <si>
    <t>23/08/2005</t>
  </si>
  <si>
    <t>019205000721</t>
  </si>
  <si>
    <t>Hoá Thượng , Đồng Hỷ , Thái Nguyên</t>
  </si>
  <si>
    <t>0325615604</t>
  </si>
  <si>
    <t>25122452NE</t>
  </si>
  <si>
    <t>Cây Thị , Đồng Hỷ , Thái Nguyên</t>
  </si>
  <si>
    <t>0859759584</t>
  </si>
  <si>
    <t>25120432BC</t>
  </si>
  <si>
    <t>019300003519</t>
  </si>
  <si>
    <t>QUANG SƠN - THÁI NGUYÊN</t>
  </si>
  <si>
    <t>25120433BC</t>
  </si>
  <si>
    <t>019168009726</t>
  </si>
  <si>
    <t>25120434BC</t>
  </si>
  <si>
    <t>004180005018</t>
  </si>
  <si>
    <t>HUỐNG THƯỢNG - THÁI NGUYÊN</t>
  </si>
  <si>
    <t>25121859HU</t>
  </si>
  <si>
    <t>Bùi Văn Hà</t>
  </si>
  <si>
    <t>010090006629</t>
  </si>
  <si>
    <t>0359860244</t>
  </si>
  <si>
    <t>25120203WN</t>
  </si>
  <si>
    <t xml:space="preserve">Lâm Văn Huy </t>
  </si>
  <si>
    <t>008205009093</t>
  </si>
  <si>
    <t xml:space="preserve">Cấp Tiến Sơn Dương Tuyên Quang </t>
  </si>
  <si>
    <t>0928661225</t>
  </si>
  <si>
    <t>25123703HM</t>
  </si>
  <si>
    <t>019206000492</t>
  </si>
  <si>
    <t>25123704HM</t>
  </si>
  <si>
    <t>25123705HM</t>
  </si>
  <si>
    <t>Nguyễn Thị Tuyết Trang</t>
  </si>
  <si>
    <t>019310008533</t>
  </si>
  <si>
    <t>15/04/2025</t>
  </si>
  <si>
    <t>25123706HM</t>
  </si>
  <si>
    <t>019310010392</t>
  </si>
  <si>
    <t>25123707HM</t>
  </si>
  <si>
    <t>25123708HM</t>
  </si>
  <si>
    <t>019308008780</t>
  </si>
  <si>
    <t>25123709HM</t>
  </si>
  <si>
    <t>25123710HM</t>
  </si>
  <si>
    <t>Phùng Chí Kiên - TP Bắc Kan - Bắc Kan</t>
  </si>
  <si>
    <t>25121203TK</t>
  </si>
  <si>
    <t>Ngô Thượng Tuệ</t>
  </si>
  <si>
    <t>019207009935</t>
  </si>
  <si>
    <t>Tân Phú , Phổ Yên, Thái Nguyên</t>
  </si>
  <si>
    <t>0962321783</t>
  </si>
  <si>
    <t>25121204TK</t>
  </si>
  <si>
    <t>Trịnh Hoàng Hòa</t>
  </si>
  <si>
    <t>27/05/2009</t>
  </si>
  <si>
    <t>019206003880</t>
  </si>
  <si>
    <t>25121205TK</t>
  </si>
  <si>
    <t>25121860HU</t>
  </si>
  <si>
    <t>Tống Đức cường</t>
  </si>
  <si>
    <t>019203003603</t>
  </si>
  <si>
    <t>0337515266</t>
  </si>
  <si>
    <t>25121861HU</t>
  </si>
  <si>
    <t>0587330891</t>
  </si>
  <si>
    <t>25121862HU</t>
  </si>
  <si>
    <t>Tăng Phúc Tình</t>
  </si>
  <si>
    <t>019209005321</t>
  </si>
  <si>
    <t>0367930632</t>
  </si>
  <si>
    <t>25121863HU</t>
  </si>
  <si>
    <t>Nguyễn Lưu Hiếu</t>
  </si>
  <si>
    <t>015205005612</t>
  </si>
  <si>
    <t>0327950591</t>
  </si>
  <si>
    <t>25121864HU</t>
  </si>
  <si>
    <t>05/08/2004</t>
  </si>
  <si>
    <t xml:space="preserve">019204000550 </t>
  </si>
  <si>
    <t>21/02/2022</t>
  </si>
  <si>
    <t>0399029158</t>
  </si>
  <si>
    <t>25121865HU</t>
  </si>
  <si>
    <t>Tô Văn Kiều</t>
  </si>
  <si>
    <t>03/05/2007</t>
  </si>
  <si>
    <t>008207004195</t>
  </si>
  <si>
    <t>Yên Nguyên - Chiêm Hóa - Tuyên Quang</t>
  </si>
  <si>
    <t>0398373115</t>
  </si>
  <si>
    <t>25121866HU</t>
  </si>
  <si>
    <t>Đỗ Việt Tiến</t>
  </si>
  <si>
    <t>019207005611</t>
  </si>
  <si>
    <t>0328709368</t>
  </si>
  <si>
    <t>25121867HU</t>
  </si>
  <si>
    <t>25122765HL</t>
  </si>
  <si>
    <t>0986766754</t>
  </si>
  <si>
    <t>25122766HL</t>
  </si>
  <si>
    <t>Nguyễn Văn Thiện</t>
  </si>
  <si>
    <t>019207005077</t>
  </si>
  <si>
    <t>0324332876</t>
  </si>
  <si>
    <t>25120435BC</t>
  </si>
  <si>
    <t>Triệu Tiến Khang</t>
  </si>
  <si>
    <t>019083006099</t>
  </si>
  <si>
    <t>31/8/2021</t>
  </si>
  <si>
    <t>VÕ NHAI - THÁI NGUYÊN</t>
  </si>
  <si>
    <t>0392086183</t>
  </si>
  <si>
    <t>25120436BC</t>
  </si>
  <si>
    <t>020177002558</t>
  </si>
  <si>
    <t>29/4/2021</t>
  </si>
  <si>
    <t>0981166317</t>
  </si>
  <si>
    <t>25121868HU</t>
  </si>
  <si>
    <t>25121869HU</t>
  </si>
  <si>
    <t>Thần xa - Võ Nhai - Thái Nguyên</t>
  </si>
  <si>
    <t>0345223396</t>
  </si>
  <si>
    <t>25121870HU</t>
  </si>
  <si>
    <t>0369850881</t>
  </si>
  <si>
    <t>25121871HU</t>
  </si>
  <si>
    <t>0836092128</t>
  </si>
  <si>
    <t>25121872HU</t>
  </si>
  <si>
    <t>0378465675</t>
  </si>
  <si>
    <t>25123711HM</t>
  </si>
  <si>
    <t>25121039IC</t>
  </si>
  <si>
    <t>Nguyễn Văn Thiêm</t>
  </si>
  <si>
    <t>019099008799</t>
  </si>
  <si>
    <t>Tân Khánh ,Phú Bình,Thái Nguyên</t>
  </si>
  <si>
    <t>0363916550</t>
  </si>
  <si>
    <t>1042</t>
  </si>
  <si>
    <t>25121516TM</t>
  </si>
  <si>
    <t>Lâm Văn Nghiêm</t>
  </si>
  <si>
    <t>019091003349</t>
  </si>
  <si>
    <t>03/05/2021</t>
  </si>
  <si>
    <t>Xóm Đèo Khế, Khe Mo, Đồng Hỷ, Thái Nguyên</t>
  </si>
  <si>
    <t>0971390530</t>
  </si>
  <si>
    <t>25123712HM</t>
  </si>
  <si>
    <t>25123713HM</t>
  </si>
  <si>
    <t>0392427226</t>
  </si>
  <si>
    <t>25123714HM</t>
  </si>
  <si>
    <t>25123715HM</t>
  </si>
  <si>
    <t>Vũ Thị Yên</t>
  </si>
  <si>
    <t>019191009612</t>
  </si>
  <si>
    <t>25123716HM</t>
  </si>
  <si>
    <t>25123717HM</t>
  </si>
  <si>
    <t>25123718HM</t>
  </si>
  <si>
    <t>25123719HM</t>
  </si>
  <si>
    <t>019209011655</t>
  </si>
  <si>
    <t>TDP Đình Phú Cốc - Trung Thành - Thái Nguyên</t>
  </si>
  <si>
    <t>0372013692</t>
  </si>
  <si>
    <t>25123720HM</t>
  </si>
  <si>
    <t>019209013296</t>
  </si>
  <si>
    <t>0366700393</t>
  </si>
  <si>
    <t>25123721HM</t>
  </si>
  <si>
    <t>Đặng Thanh Thạo</t>
  </si>
  <si>
    <t>019208011876</t>
  </si>
  <si>
    <t>0376670997</t>
  </si>
  <si>
    <t>25123722HM</t>
  </si>
  <si>
    <t>Lưu Văn Thành</t>
  </si>
  <si>
    <t>019208006145</t>
  </si>
  <si>
    <t>0868984208</t>
  </si>
  <si>
    <t>25123723HM</t>
  </si>
  <si>
    <t>Dương Thùy Trang</t>
  </si>
  <si>
    <t>0355958724</t>
  </si>
  <si>
    <t>25123724HM</t>
  </si>
  <si>
    <t>019308007129</t>
  </si>
  <si>
    <t>01/12/2022</t>
  </si>
  <si>
    <t>Tân Lập - Điềm Thụy - Thái Nguyên</t>
  </si>
  <si>
    <t>0915344675</t>
  </si>
  <si>
    <t>25123725HM</t>
  </si>
  <si>
    <t>Nguyễn Tiến Huy</t>
  </si>
  <si>
    <t>019209002598</t>
  </si>
  <si>
    <t>25123726HM</t>
  </si>
  <si>
    <t>Nguyễn Thanh Phong</t>
  </si>
  <si>
    <t>019210012452</t>
  </si>
  <si>
    <t>25123727HM</t>
  </si>
  <si>
    <t>019210005945</t>
  </si>
  <si>
    <t>25123728HM</t>
  </si>
  <si>
    <t>019209007590</t>
  </si>
  <si>
    <t>25123729HM</t>
  </si>
  <si>
    <t>25120437BC</t>
  </si>
  <si>
    <t>23/11/2010</t>
  </si>
  <si>
    <t>019310011436</t>
  </si>
  <si>
    <t>25120438BC</t>
  </si>
  <si>
    <t>Dương Thị Loan</t>
  </si>
  <si>
    <t>019310002009</t>
  </si>
  <si>
    <t>26/3/2025</t>
  </si>
  <si>
    <t>25120439BC</t>
  </si>
  <si>
    <t>Dương Thị Mai Phương</t>
  </si>
  <si>
    <t>019310005795</t>
  </si>
  <si>
    <t>21/3/2025</t>
  </si>
  <si>
    <t>25122767HL</t>
  </si>
  <si>
    <t>Nghiêm Hoàng Việt</t>
  </si>
  <si>
    <t>019207007498</t>
  </si>
  <si>
    <t>0981232151</t>
  </si>
  <si>
    <t>12/12/2025</t>
  </si>
  <si>
    <t>25122768HL</t>
  </si>
  <si>
    <t>Dương Văn Phúc</t>
  </si>
  <si>
    <t>019210001793</t>
  </si>
  <si>
    <t>0986090612</t>
  </si>
  <si>
    <t>25122769HL</t>
  </si>
  <si>
    <t>019198003437</t>
  </si>
  <si>
    <t>0312087453</t>
  </si>
  <si>
    <t>25122770HL</t>
  </si>
  <si>
    <t>0348671076</t>
  </si>
  <si>
    <t>25122771HL</t>
  </si>
  <si>
    <t>0912546342</t>
  </si>
  <si>
    <t>2511016MD</t>
  </si>
  <si>
    <t>Yên Lạc, Phú Lương, TN</t>
  </si>
  <si>
    <t>0968887184</t>
  </si>
  <si>
    <t>2511017MD</t>
  </si>
  <si>
    <t>03/12/2008</t>
  </si>
  <si>
    <t>019308004476</t>
  </si>
  <si>
    <t>Hợp Thành, Phú Lương, TN</t>
  </si>
  <si>
    <t>0365456523</t>
  </si>
  <si>
    <t>2511018MD</t>
  </si>
  <si>
    <t>25122453NE</t>
  </si>
  <si>
    <t>27/12/2008</t>
  </si>
  <si>
    <t>019208007932</t>
  </si>
  <si>
    <t>Bình Thuận , Đại Từ , Thái Nguyên</t>
  </si>
  <si>
    <t>25122454NE</t>
  </si>
  <si>
    <t>Nguyễn Tấn Tài</t>
  </si>
  <si>
    <t>019205005354</t>
  </si>
  <si>
    <t>Trung Thành , Phổn Yên, Thái Nguyên</t>
  </si>
  <si>
    <t>25122455NE</t>
  </si>
  <si>
    <t>Trần Xuân Việt</t>
  </si>
  <si>
    <t>019208007886</t>
  </si>
  <si>
    <t>Tân Linh , Đại Từ , Thái Nguyên</t>
  </si>
  <si>
    <t>0356615615</t>
  </si>
  <si>
    <t>25121040IC</t>
  </si>
  <si>
    <t>25121873HU</t>
  </si>
  <si>
    <t>026206005533</t>
  </si>
  <si>
    <t>Đồng Thịnh - Sông Lô - Vĩnh Phúc</t>
  </si>
  <si>
    <t>0373495206</t>
  </si>
  <si>
    <t>25121874HU</t>
  </si>
  <si>
    <t>25121875HU</t>
  </si>
  <si>
    <t>29/08/2004</t>
  </si>
  <si>
    <t>25121876HU</t>
  </si>
  <si>
    <t>Hoàng Xuân Bảo</t>
  </si>
  <si>
    <t>28/06/2010</t>
  </si>
  <si>
    <t>25121877HU</t>
  </si>
  <si>
    <t>Ma Thị Bích Thủy</t>
  </si>
  <si>
    <t>03/06/2004</t>
  </si>
  <si>
    <t>019304001202</t>
  </si>
  <si>
    <t>0387944430</t>
  </si>
  <si>
    <t>25121878HU</t>
  </si>
  <si>
    <t>6*0mc</t>
  </si>
  <si>
    <t>25121879HU</t>
  </si>
  <si>
    <t>25121880HU</t>
  </si>
  <si>
    <t>Tổ 6 - Tích Lương - Thái Nguyên</t>
  </si>
  <si>
    <t>0379485497</t>
  </si>
  <si>
    <t>25121881HU</t>
  </si>
  <si>
    <t>14/07/2007</t>
  </si>
  <si>
    <t>019207009836</t>
  </si>
  <si>
    <t>0352678130</t>
  </si>
  <si>
    <t>25121882HU</t>
  </si>
  <si>
    <t>Thò Mí Tủa</t>
  </si>
  <si>
    <t>08/07/2008</t>
  </si>
  <si>
    <t>002208005781</t>
  </si>
  <si>
    <t>0369678075</t>
  </si>
  <si>
    <t>25121883HU</t>
  </si>
  <si>
    <t>Giàng Mí Súng</t>
  </si>
  <si>
    <t>002208006910</t>
  </si>
  <si>
    <t>Lũng Phìn - Đồng Văn - Hà Giang</t>
  </si>
  <si>
    <t>0962289048</t>
  </si>
  <si>
    <t>25121884HU</t>
  </si>
  <si>
    <t>Lầu Mí Nô</t>
  </si>
  <si>
    <t>28/10/2008</t>
  </si>
  <si>
    <t>002208011948</t>
  </si>
  <si>
    <t>0334814474</t>
  </si>
  <si>
    <t>25121885HU</t>
  </si>
  <si>
    <t>Vàng Mí Sử</t>
  </si>
  <si>
    <t>10/01/2003</t>
  </si>
  <si>
    <t>002203003678</t>
  </si>
  <si>
    <t>31/03/2021</t>
  </si>
  <si>
    <t>Thài Phìn Tủng - Đồng Văn - Hà Giang</t>
  </si>
  <si>
    <t>0376940380</t>
  </si>
  <si>
    <t>25121886HU</t>
  </si>
  <si>
    <t>Sùng Minh Thắng</t>
  </si>
  <si>
    <t>002209005860</t>
  </si>
  <si>
    <t>20/12/2023</t>
  </si>
  <si>
    <t>25121887HU</t>
  </si>
  <si>
    <t>Vàng Mí Hình</t>
  </si>
  <si>
    <t>002208001307</t>
  </si>
  <si>
    <t>Vần Chải - Đồng Văn - Hà Giang</t>
  </si>
  <si>
    <t>0366420942</t>
  </si>
  <si>
    <t>1196</t>
  </si>
  <si>
    <t>25121888HU</t>
  </si>
  <si>
    <t>1197</t>
  </si>
  <si>
    <t>25121889HU</t>
  </si>
  <si>
    <t>019207012153</t>
  </si>
  <si>
    <t>1198</t>
  </si>
  <si>
    <t>25121890HU</t>
  </si>
  <si>
    <t>19/12/2008</t>
  </si>
  <si>
    <t>25121891HU</t>
  </si>
  <si>
    <t>Hà Ngọc Bình</t>
  </si>
  <si>
    <t>019208006392</t>
  </si>
  <si>
    <t>25121892HU</t>
  </si>
  <si>
    <t>0967472865</t>
  </si>
  <si>
    <t>25121893HU</t>
  </si>
  <si>
    <t>12/02/1998</t>
  </si>
  <si>
    <t>019098011047</t>
  </si>
  <si>
    <t>19/09/2021</t>
  </si>
  <si>
    <t>Cường Thịnh - Đại Từ - Thái Nguyên</t>
  </si>
  <si>
    <t>25121894HU</t>
  </si>
  <si>
    <t>019308006774</t>
  </si>
  <si>
    <t>0349320161</t>
  </si>
  <si>
    <t>25121895HU</t>
  </si>
  <si>
    <t>Lê Hải Đăng</t>
  </si>
  <si>
    <t>20/12/2008</t>
  </si>
  <si>
    <t>019208009804</t>
  </si>
  <si>
    <t>0397515682</t>
  </si>
  <si>
    <t>25121896HU</t>
  </si>
  <si>
    <t>019308005447</t>
  </si>
  <si>
    <t>0984088512</t>
  </si>
  <si>
    <t>25121897HU</t>
  </si>
  <si>
    <t>Hoàng Thị Ly</t>
  </si>
  <si>
    <t>024309006058</t>
  </si>
  <si>
    <t>Hoàng Vân - Hiệp Hòa - Bắc Giang</t>
  </si>
  <si>
    <t>0396072932</t>
  </si>
  <si>
    <t>25121898HU</t>
  </si>
  <si>
    <t>01/10/1981</t>
  </si>
  <si>
    <t>024181006401</t>
  </si>
  <si>
    <t>0377466339</t>
  </si>
  <si>
    <t>25121899HU</t>
  </si>
  <si>
    <t>Hoàng Minh Khuyến</t>
  </si>
  <si>
    <t>25/02/2001</t>
  </si>
  <si>
    <t>019201008541</t>
  </si>
  <si>
    <t>25121900HU</t>
  </si>
  <si>
    <t>21/03/2001</t>
  </si>
  <si>
    <t>25121901HU</t>
  </si>
  <si>
    <t>Trần Xuân Hinh</t>
  </si>
  <si>
    <t>18/11/2001</t>
  </si>
  <si>
    <t>019201010414</t>
  </si>
  <si>
    <t>25122456NE</t>
  </si>
  <si>
    <t>Nguyễn Thị Chính</t>
  </si>
  <si>
    <t>019178008705</t>
  </si>
  <si>
    <t>0964515815</t>
  </si>
  <si>
    <t>13/12/2025</t>
  </si>
  <si>
    <t>25122457NE</t>
  </si>
  <si>
    <t>Vàng Mí Ly</t>
  </si>
  <si>
    <t>002206010526</t>
  </si>
  <si>
    <t>Lũng Hồ , Yên Minh , Hà Giang</t>
  </si>
  <si>
    <t>0331551265</t>
  </si>
  <si>
    <t>25122458NE</t>
  </si>
  <si>
    <t xml:space="preserve">Lý Tiến Đạt </t>
  </si>
  <si>
    <t>004207006412</t>
  </si>
  <si>
    <t>Nam Tuấn , Hoà An , Cao Bằng</t>
  </si>
  <si>
    <t>0878978416</t>
  </si>
  <si>
    <t>25123730HM</t>
  </si>
  <si>
    <t>25123731HM</t>
  </si>
  <si>
    <t>Hà Thu Thảo</t>
  </si>
  <si>
    <t>019307000140</t>
  </si>
  <si>
    <t>25121206TK</t>
  </si>
  <si>
    <t>Chu Triệu Huy</t>
  </si>
  <si>
    <t>019208006387</t>
  </si>
  <si>
    <t>25121517TM</t>
  </si>
  <si>
    <t>019201000732</t>
  </si>
  <si>
    <t>25122459NE</t>
  </si>
  <si>
    <t>23/03/2009</t>
  </si>
  <si>
    <t>019209002474</t>
  </si>
  <si>
    <t>0978776425</t>
  </si>
  <si>
    <t>25122460NE</t>
  </si>
  <si>
    <t>Nguyễn Văn Kiệt</t>
  </si>
  <si>
    <t>019209008394</t>
  </si>
  <si>
    <t>0705892765</t>
  </si>
  <si>
    <t>25123732HM</t>
  </si>
  <si>
    <t>25123733HM</t>
  </si>
  <si>
    <t>25123734HM</t>
  </si>
  <si>
    <t>019210013163</t>
  </si>
  <si>
    <t>0353866219</t>
  </si>
  <si>
    <t>25123735HM</t>
  </si>
  <si>
    <t>25123736HM</t>
  </si>
  <si>
    <t>0326219835</t>
  </si>
  <si>
    <t>25123737HM</t>
  </si>
  <si>
    <t>Nguyễn Thế Huy</t>
  </si>
  <si>
    <t>019208005338</t>
  </si>
  <si>
    <t>25121902HU</t>
  </si>
  <si>
    <t>03/01/2025</t>
  </si>
  <si>
    <t>25121903HU</t>
  </si>
  <si>
    <t>Nguyễn Thái Ngọc</t>
  </si>
  <si>
    <t>01/03/2010</t>
  </si>
  <si>
    <t>019210003604</t>
  </si>
  <si>
    <t>25121904HU</t>
  </si>
  <si>
    <t>Lê Hoài Linh</t>
  </si>
  <si>
    <t>019308009559</t>
  </si>
  <si>
    <t>26/08/2022</t>
  </si>
  <si>
    <t>25121905HU</t>
  </si>
  <si>
    <t>019308007175</t>
  </si>
  <si>
    <t>25121906HU</t>
  </si>
  <si>
    <t>11/05/2010</t>
  </si>
  <si>
    <t>25121041IC</t>
  </si>
  <si>
    <t>001082041668</t>
  </si>
  <si>
    <t>Bắc Sơn,Sóc Sơn,Hà Nội</t>
  </si>
  <si>
    <t>0343855924</t>
  </si>
  <si>
    <t>15/12/2025</t>
  </si>
  <si>
    <t>25121207TK</t>
  </si>
  <si>
    <t>29/11/2006</t>
  </si>
  <si>
    <t>019306002448</t>
  </si>
  <si>
    <t>Tân Hòa, Phú Bình , Thái Nguyên</t>
  </si>
  <si>
    <t>0888541285</t>
  </si>
  <si>
    <t>25121208TK</t>
  </si>
  <si>
    <t>13/05/2006</t>
  </si>
  <si>
    <t>25121209TK</t>
  </si>
  <si>
    <t>25121210TK</t>
  </si>
  <si>
    <t>Bế Hoàng Yến Nhi</t>
  </si>
  <si>
    <t>019307009601</t>
  </si>
  <si>
    <t>Đình Cả, Võ Nhai, Thái Nguyên</t>
  </si>
  <si>
    <t>0976085130</t>
  </si>
  <si>
    <t>25121211TK</t>
  </si>
  <si>
    <t>019307010197</t>
  </si>
  <si>
    <t>25122461NE</t>
  </si>
  <si>
    <t>30/06/2006</t>
  </si>
  <si>
    <t>019306007255</t>
  </si>
  <si>
    <t>0978945915</t>
  </si>
  <si>
    <t>25122462NE</t>
  </si>
  <si>
    <t>Vô Tranh , Phú Lương ,Thái Nguyên</t>
  </si>
  <si>
    <t>0361891512</t>
  </si>
  <si>
    <t>25122463NE</t>
  </si>
  <si>
    <t>Dương Văn Hiệu</t>
  </si>
  <si>
    <t>13/07/1999</t>
  </si>
  <si>
    <t>019099005270</t>
  </si>
  <si>
    <t>Tiên Phong , Phổ Yên , Thái Nguyên</t>
  </si>
  <si>
    <t>0366042533</t>
  </si>
  <si>
    <t>25121907HU</t>
  </si>
  <si>
    <t>25121908HU</t>
  </si>
  <si>
    <t>10*4mc</t>
  </si>
  <si>
    <t>25121909HU</t>
  </si>
  <si>
    <t>25121910HU</t>
  </si>
  <si>
    <t>Dương Thị Thuần</t>
  </si>
  <si>
    <t>29/10/1975</t>
  </si>
  <si>
    <t>020175006623</t>
  </si>
  <si>
    <t>25121911HU</t>
  </si>
  <si>
    <t>25121912HU</t>
  </si>
  <si>
    <t>08/06/1976</t>
  </si>
  <si>
    <t>020176007015</t>
  </si>
  <si>
    <t>25121913HU</t>
  </si>
  <si>
    <t>Hoàng Thị Huyện</t>
  </si>
  <si>
    <t>08/08/1993</t>
  </si>
  <si>
    <t>020193009955</t>
  </si>
  <si>
    <t>25121914HU</t>
  </si>
  <si>
    <t>Dương Thị Hin</t>
  </si>
  <si>
    <t>15/01/1981</t>
  </si>
  <si>
    <t>020181004492</t>
  </si>
  <si>
    <t>25121915HU</t>
  </si>
  <si>
    <t>020180005264</t>
  </si>
  <si>
    <t>25122464NE</t>
  </si>
  <si>
    <t>Ngô Xuân Thưởng</t>
  </si>
  <si>
    <t>019207007813</t>
  </si>
  <si>
    <t>Tân Lợi , Đồng Hỷ ,Thái Nguyên</t>
  </si>
  <si>
    <t>0995945915</t>
  </si>
  <si>
    <t>25122465NE</t>
  </si>
  <si>
    <t>Đỗ Gia Huy</t>
  </si>
  <si>
    <t>15/09/2001</t>
  </si>
  <si>
    <t>019201002667</t>
  </si>
  <si>
    <t xml:space="preserve">Tích Lương , TP Thái Nguyên , Thái Nguyên </t>
  </si>
  <si>
    <t>0361364512</t>
  </si>
  <si>
    <t>2511019MD</t>
  </si>
  <si>
    <t>Tạ Bình Nguyên</t>
  </si>
  <si>
    <t>11/07/2007</t>
  </si>
  <si>
    <t>019207011970</t>
  </si>
  <si>
    <t>Nga Mỹ, Phú Bình, Thái Nguyên</t>
  </si>
  <si>
    <t>036 6830200</t>
  </si>
  <si>
    <t>25121212TK</t>
  </si>
  <si>
    <t>25121213TK</t>
  </si>
  <si>
    <t>019188004793</t>
  </si>
  <si>
    <t>Úc Kỳ, Phú Bình Thái nguyên</t>
  </si>
  <si>
    <t>25121214TK</t>
  </si>
  <si>
    <t>Nguyễn Thị Hồng Vân</t>
  </si>
  <si>
    <t>019305006694</t>
  </si>
  <si>
    <t>25121215TK</t>
  </si>
  <si>
    <t>25121216TK</t>
  </si>
  <si>
    <t>019210002693</t>
  </si>
  <si>
    <t>25121217TK</t>
  </si>
  <si>
    <t>0979835137</t>
  </si>
  <si>
    <t>25121218TK</t>
  </si>
  <si>
    <t>25121219TK</t>
  </si>
  <si>
    <t>0963025532</t>
  </si>
  <si>
    <t>25121220TK</t>
  </si>
  <si>
    <t>30/01/2006</t>
  </si>
  <si>
    <t>019206005428</t>
  </si>
  <si>
    <t>25121221TK</t>
  </si>
  <si>
    <t>Hoàng Thị Oanh</t>
  </si>
  <si>
    <t>033174012310</t>
  </si>
  <si>
    <t>0973265095</t>
  </si>
  <si>
    <t>25121222TK</t>
  </si>
  <si>
    <t>Phùng thế Tài</t>
  </si>
  <si>
    <t>040203007808</t>
  </si>
  <si>
    <t>Nam Đàn, Nghệ An</t>
  </si>
  <si>
    <t>0345116319</t>
  </si>
  <si>
    <t>25121223TK</t>
  </si>
  <si>
    <t>Xuất Hóa, Bắc Kạn, Bắc Kạn</t>
  </si>
  <si>
    <t>25121224TK</t>
  </si>
  <si>
    <t>09/09/1989</t>
  </si>
  <si>
    <t>019189007516</t>
  </si>
  <si>
    <t>25121225TK</t>
  </si>
  <si>
    <t>25121916HU</t>
  </si>
  <si>
    <t>06/07/2007</t>
  </si>
  <si>
    <t>Hòa Bình 1 - Ka Sơn - Thái Nguyên</t>
  </si>
  <si>
    <t>0985104739</t>
  </si>
  <si>
    <t>25121917HU</t>
  </si>
  <si>
    <t>25121918HU</t>
  </si>
  <si>
    <t>Hoàng Thị Thấm</t>
  </si>
  <si>
    <t>14/11/1992</t>
  </si>
  <si>
    <t>006192000913</t>
  </si>
  <si>
    <t>0975817793</t>
  </si>
  <si>
    <t>25121919HU</t>
  </si>
  <si>
    <t>03/10/2001</t>
  </si>
  <si>
    <t>024201014720</t>
  </si>
  <si>
    <t>07/06/2022</t>
  </si>
  <si>
    <t>0878092001</t>
  </si>
  <si>
    <t>25121920HU</t>
  </si>
  <si>
    <t>024205004610</t>
  </si>
  <si>
    <t>0382917962</t>
  </si>
  <si>
    <t>25121921HU</t>
  </si>
  <si>
    <t>12/01/2005</t>
  </si>
  <si>
    <t>024205009908</t>
  </si>
  <si>
    <t>0379964442</t>
  </si>
  <si>
    <t>25121922HU</t>
  </si>
  <si>
    <t>Chu Thị Huệ</t>
  </si>
  <si>
    <t>21/02/1989</t>
  </si>
  <si>
    <t>019189014674</t>
  </si>
  <si>
    <t>0346655958</t>
  </si>
  <si>
    <t>25121923HU</t>
  </si>
  <si>
    <t>15/07/2007</t>
  </si>
  <si>
    <t>An Thắng - An Lão - Hải Phòng</t>
  </si>
  <si>
    <t>0354016372</t>
  </si>
  <si>
    <t>25121924HU</t>
  </si>
  <si>
    <t>20/03/2007</t>
  </si>
  <si>
    <t>25121925HU</t>
  </si>
  <si>
    <t>25121926HU</t>
  </si>
  <si>
    <t>Nặm Cuổi - Sin Hồ - Lai Châu</t>
  </si>
  <si>
    <t>0984341621</t>
  </si>
  <si>
    <t>11*9 mc</t>
  </si>
  <si>
    <t>25121042IC</t>
  </si>
  <si>
    <t xml:space="preserve">Nông Thị Trang </t>
  </si>
  <si>
    <t>019301009766</t>
  </si>
  <si>
    <t>0365483575</t>
  </si>
  <si>
    <t>865</t>
  </si>
  <si>
    <t>25121043IC</t>
  </si>
  <si>
    <t>Lê Thị Thúy Hiền</t>
  </si>
  <si>
    <t xml:space="preserve">Trunh Thành, Phổ Yên, Thái Nguyên </t>
  </si>
  <si>
    <t>0963272504</t>
  </si>
  <si>
    <t>25121044IC</t>
  </si>
  <si>
    <t xml:space="preserve">Dương Thị Khánh Linh </t>
  </si>
  <si>
    <t>019306004032</t>
  </si>
  <si>
    <t xml:space="preserve">Dương Thành,Phú Bình, Thái Nguyên </t>
  </si>
  <si>
    <t>0827507436</t>
  </si>
  <si>
    <t>877</t>
  </si>
  <si>
    <t>25121045IC</t>
  </si>
  <si>
    <t xml:space="preserve">Đỗ Thu Huyền </t>
  </si>
  <si>
    <t>019304001536</t>
  </si>
  <si>
    <t xml:space="preserve">Vô Tranh, Phú Lương, Thái Nguyên </t>
  </si>
  <si>
    <t>0868681702</t>
  </si>
  <si>
    <t>870</t>
  </si>
  <si>
    <t>25121046IC</t>
  </si>
  <si>
    <t>019306010871</t>
  </si>
  <si>
    <t>0378267006</t>
  </si>
  <si>
    <t>867</t>
  </si>
  <si>
    <t>25121047IC</t>
  </si>
  <si>
    <t>Vàng Mí Tủa</t>
  </si>
  <si>
    <t>002205007062</t>
  </si>
  <si>
    <t xml:space="preserve">Thượng Phùng, Mèo Vạc, Hà Giang </t>
  </si>
  <si>
    <t>0879484089</t>
  </si>
  <si>
    <t>25121048IC</t>
  </si>
  <si>
    <t>Dương Thị Thu Duyên</t>
  </si>
  <si>
    <t>019305001614</t>
  </si>
  <si>
    <t>0865101147</t>
  </si>
  <si>
    <t>864</t>
  </si>
  <si>
    <t>25122772HL</t>
  </si>
  <si>
    <t>0345214212</t>
  </si>
  <si>
    <t>25122773HL</t>
  </si>
  <si>
    <t>Chi Lăng-Lạng Sơn</t>
  </si>
  <si>
    <t>0987888766</t>
  </si>
  <si>
    <t>25122774HL</t>
  </si>
  <si>
    <t>Cao Thị Thúy</t>
  </si>
  <si>
    <t>0325419010</t>
  </si>
  <si>
    <t>25122775HL</t>
  </si>
  <si>
    <t>0913438790</t>
  </si>
  <si>
    <t>25122776HL</t>
  </si>
  <si>
    <t>Lục Ngạn-Bắc Giang</t>
  </si>
  <si>
    <t>0342675881</t>
  </si>
  <si>
    <t>25122777HL</t>
  </si>
  <si>
    <t>0912541187</t>
  </si>
  <si>
    <t>25123738HM</t>
  </si>
  <si>
    <t>25123739HM</t>
  </si>
  <si>
    <t>25123740HM</t>
  </si>
  <si>
    <t>Phan Hoàng Nhật Minh</t>
  </si>
  <si>
    <t>019207007044</t>
  </si>
  <si>
    <t>25123741HM</t>
  </si>
  <si>
    <t>Hoàng Thị Sen</t>
  </si>
  <si>
    <t>006308002777</t>
  </si>
  <si>
    <t>25123742HM</t>
  </si>
  <si>
    <t>Hồ Ngọc Trương</t>
  </si>
  <si>
    <t>044208002133</t>
  </si>
  <si>
    <t>Dân Hóa - Minh Hóa - Quảng Bình</t>
  </si>
  <si>
    <t>25120204WN</t>
  </si>
  <si>
    <t xml:space="preserve">Nguyễn Đức Quý </t>
  </si>
  <si>
    <t>019079002830</t>
  </si>
  <si>
    <t>Ôn Lương Phú Lương Thái Nguyên</t>
  </si>
  <si>
    <t>0364736265</t>
  </si>
  <si>
    <t>16/12/2025</t>
  </si>
  <si>
    <t>25120205WN</t>
  </si>
  <si>
    <t xml:space="preserve">Nguyễn Văn Công </t>
  </si>
  <si>
    <t xml:space="preserve">Nga My Phú Bình Thái Nguyên </t>
  </si>
  <si>
    <t>0388737962</t>
  </si>
  <si>
    <t>25121049IC</t>
  </si>
  <si>
    <t>019196009418</t>
  </si>
  <si>
    <t>Thanh Miếu,Tp Việt Trì,Phú Thọ</t>
  </si>
  <si>
    <t>034 6169382</t>
  </si>
  <si>
    <t>25121927HU</t>
  </si>
  <si>
    <t>0332518408</t>
  </si>
  <si>
    <t>25121928HU</t>
  </si>
  <si>
    <t>26/07/1987</t>
  </si>
  <si>
    <t>019187013107</t>
  </si>
  <si>
    <t>0328041598</t>
  </si>
  <si>
    <t>25121929HU</t>
  </si>
  <si>
    <t>Ma Thế Toàn</t>
  </si>
  <si>
    <t>006206002102</t>
  </si>
  <si>
    <t>0383995750</t>
  </si>
  <si>
    <t>25121930HU</t>
  </si>
  <si>
    <t>Nông Minh Quân</t>
  </si>
  <si>
    <t>13/12/2088</t>
  </si>
  <si>
    <t>006208004785</t>
  </si>
  <si>
    <t>25120206WN</t>
  </si>
  <si>
    <t xml:space="preserve">Ma Thị Chúc </t>
  </si>
  <si>
    <t>019309004198</t>
  </si>
  <si>
    <t xml:space="preserve">Sơn Phú,Định Hóa,Thái Nguyên </t>
  </si>
  <si>
    <t xml:space="preserve">0353337849 </t>
  </si>
  <si>
    <t>25120207WN</t>
  </si>
  <si>
    <t xml:space="preserve">Nông Thị Hợi </t>
  </si>
  <si>
    <t>019184010323</t>
  </si>
  <si>
    <t>0927267527</t>
  </si>
  <si>
    <t>25121226TK</t>
  </si>
  <si>
    <t>14/01/2010</t>
  </si>
  <si>
    <t>019210005399</t>
  </si>
  <si>
    <t>0896485781</t>
  </si>
  <si>
    <t>25121227TK</t>
  </si>
  <si>
    <t>Dương Thị Hoan</t>
  </si>
  <si>
    <t>019179005574</t>
  </si>
  <si>
    <t>25121228TK</t>
  </si>
  <si>
    <t>25122466NE</t>
  </si>
  <si>
    <t xml:space="preserve">TDP Cầu Thành,Hùng Sơn,Đại Từ,Thái Nguyên </t>
  </si>
  <si>
    <t>25122467NE</t>
  </si>
  <si>
    <t>03/8/2007</t>
  </si>
  <si>
    <t>0366888256</t>
  </si>
  <si>
    <t>25123743HM</t>
  </si>
  <si>
    <t>0379847157</t>
  </si>
  <si>
    <t>25123744HM</t>
  </si>
  <si>
    <t>Phạm Văn Quân</t>
  </si>
  <si>
    <t>019207007740</t>
  </si>
  <si>
    <t>0379379970</t>
  </si>
  <si>
    <t>25121931HU</t>
  </si>
  <si>
    <t>0334907764</t>
  </si>
  <si>
    <t>25122778HL</t>
  </si>
  <si>
    <t>Chu Thị Luận</t>
  </si>
  <si>
    <t>020177005412</t>
  </si>
  <si>
    <t>25121518TM</t>
  </si>
  <si>
    <t xml:space="preserve">Ma Thị Sự </t>
  </si>
  <si>
    <t>Thôn Bản Tràng, Đông Lạc, Chợ Đồn, Bắc Kạn</t>
  </si>
  <si>
    <t>0365420800</t>
  </si>
  <si>
    <t>25121932HU</t>
  </si>
  <si>
    <t>0398734856</t>
  </si>
  <si>
    <t>17/12/2025</t>
  </si>
  <si>
    <t>25121933HU</t>
  </si>
  <si>
    <t>Mai Hữu Quốc</t>
  </si>
  <si>
    <t>019204008306</t>
  </si>
  <si>
    <t>0359303863</t>
  </si>
  <si>
    <t>25121229TK</t>
  </si>
  <si>
    <t>25123745HM</t>
  </si>
  <si>
    <t>25123746HM</t>
  </si>
  <si>
    <t>019307003410</t>
  </si>
  <si>
    <t>0528631606</t>
  </si>
  <si>
    <t>25121050IC</t>
  </si>
  <si>
    <t>Hoàng Hương Giang</t>
  </si>
  <si>
    <t>004182003349</t>
  </si>
  <si>
    <t>0365630694</t>
  </si>
  <si>
    <t>25123747HM</t>
  </si>
  <si>
    <t>019208006867</t>
  </si>
  <si>
    <t>25121934HU</t>
  </si>
  <si>
    <t>Bùi Thị Thơm</t>
  </si>
  <si>
    <t>27/04/2000</t>
  </si>
  <si>
    <t>040300021580</t>
  </si>
  <si>
    <t>25121935HU</t>
  </si>
  <si>
    <t>Hoàng Thị Kim Oanh</t>
  </si>
  <si>
    <t>019306010375</t>
  </si>
  <si>
    <t>25121936HU</t>
  </si>
  <si>
    <t>Dương Thạch Thảo</t>
  </si>
  <si>
    <t>024307010867</t>
  </si>
  <si>
    <t>25121937HU</t>
  </si>
  <si>
    <t>25121938HU</t>
  </si>
  <si>
    <t>20/02/2009</t>
  </si>
  <si>
    <t>25122468NE</t>
  </si>
  <si>
    <t>019175008549</t>
  </si>
  <si>
    <t>9*7 mm</t>
  </si>
  <si>
    <t>01/1/1975</t>
  </si>
  <si>
    <t>25121230TK</t>
  </si>
  <si>
    <t>18/12/2025</t>
  </si>
  <si>
    <t>25121939HU</t>
  </si>
  <si>
    <t>0335442886</t>
  </si>
  <si>
    <t>18*8mc</t>
  </si>
  <si>
    <t>25121051IC</t>
  </si>
  <si>
    <t>019206006974</t>
  </si>
  <si>
    <t>TDP Diện, Hồng Tiến, Phổ Yên, Thái Nguyên</t>
  </si>
  <si>
    <t>0399912491</t>
  </si>
  <si>
    <t>25121231TK</t>
  </si>
  <si>
    <t>25121232TK</t>
  </si>
  <si>
    <t>0961631523</t>
  </si>
  <si>
    <t>25120208WN</t>
  </si>
  <si>
    <t xml:space="preserve">Dương Quang Năm </t>
  </si>
  <si>
    <t>019082015748</t>
  </si>
  <si>
    <t xml:space="preserve">Bảo Lý,Phú Bình Thai nguyên </t>
  </si>
  <si>
    <t>0938347622</t>
  </si>
  <si>
    <t>25120209WN</t>
  </si>
  <si>
    <t xml:space="preserve">Nguyễn Thị Suốt </t>
  </si>
  <si>
    <t>019182014082</t>
  </si>
  <si>
    <t xml:space="preserve">Ức Kỳ ,Phú Bình Thai nguyên </t>
  </si>
  <si>
    <t>0397567467</t>
  </si>
  <si>
    <t>2511020MD</t>
  </si>
  <si>
    <t>Hoàng Thái Sơn</t>
  </si>
  <si>
    <t>008206004422</t>
  </si>
  <si>
    <t>0377305592</t>
  </si>
  <si>
    <t>9*9mm</t>
  </si>
  <si>
    <t>25120440BC</t>
  </si>
  <si>
    <t>25/4/1989</t>
  </si>
  <si>
    <t>15*7 mc</t>
  </si>
  <si>
    <t>25123748HM</t>
  </si>
  <si>
    <t>0395313700</t>
  </si>
  <si>
    <t>19/12/2025</t>
  </si>
  <si>
    <t>25122469NE</t>
  </si>
  <si>
    <t>19/08/2008</t>
  </si>
  <si>
    <t>Tân Thành , Phú Bình , Thái Nguyên</t>
  </si>
  <si>
    <t>0798816515</t>
  </si>
  <si>
    <t>25122470NE</t>
  </si>
  <si>
    <t>Hoàng Sùn Tịnh</t>
  </si>
  <si>
    <t>15/05/2004</t>
  </si>
  <si>
    <t>006204000371</t>
  </si>
  <si>
    <t>Nghiêm Loan , Pắc Nặm , Bắc Kạn</t>
  </si>
  <si>
    <t>0952545514</t>
  </si>
  <si>
    <t>25122471NE</t>
  </si>
  <si>
    <t>006208003455</t>
  </si>
  <si>
    <t>0946156252</t>
  </si>
  <si>
    <t>25120210WN</t>
  </si>
  <si>
    <t>019099007292</t>
  </si>
  <si>
    <t>25120211WN</t>
  </si>
  <si>
    <t>Dương Ngọc Tiến</t>
  </si>
  <si>
    <t>Đồng Tâm, Chợ Mới, Bắc Kạn</t>
  </si>
  <si>
    <t>25123749HM</t>
  </si>
  <si>
    <t>Giang Tiến Trình</t>
  </si>
  <si>
    <t>019093013026</t>
  </si>
  <si>
    <t>0977834004</t>
  </si>
  <si>
    <t>25123750HM</t>
  </si>
  <si>
    <t>019208000520</t>
  </si>
  <si>
    <t>25123751HM</t>
  </si>
  <si>
    <t>Cao Văn Huấn</t>
  </si>
  <si>
    <t>019209008140</t>
  </si>
  <si>
    <t>25123752HM</t>
  </si>
  <si>
    <t>Trần Thị Băng Băng</t>
  </si>
  <si>
    <t>019309010986</t>
  </si>
  <si>
    <t>0825362240</t>
  </si>
  <si>
    <t>25123753HM</t>
  </si>
  <si>
    <t>019309006083</t>
  </si>
  <si>
    <t>0836426844</t>
  </si>
  <si>
    <t>25123754HM</t>
  </si>
  <si>
    <t>0878911397</t>
  </si>
  <si>
    <t>25123755HM</t>
  </si>
  <si>
    <t xml:space="preserve">Nguyễn Thu Hà </t>
  </si>
  <si>
    <t>019309003839</t>
  </si>
  <si>
    <t>0396923387</t>
  </si>
  <si>
    <t>25123756HM</t>
  </si>
  <si>
    <t>019308006081</t>
  </si>
  <si>
    <t>25123757HM</t>
  </si>
  <si>
    <t>019209009604</t>
  </si>
  <si>
    <t>0395118058</t>
  </si>
  <si>
    <t>25123758HM</t>
  </si>
  <si>
    <t>Trần Mạnh Duy</t>
  </si>
  <si>
    <t>019209006406</t>
  </si>
  <si>
    <t>25123759HM</t>
  </si>
  <si>
    <t>Trần Đức Hiếu</t>
  </si>
  <si>
    <t>019208010254</t>
  </si>
  <si>
    <t>25120441BC</t>
  </si>
  <si>
    <t>Lưu Khắc Phi</t>
  </si>
  <si>
    <t>020210008378</t>
  </si>
  <si>
    <t>25120442BC</t>
  </si>
  <si>
    <t>Hà Quốc Huỳnh</t>
  </si>
  <si>
    <t>21/8/2008</t>
  </si>
  <si>
    <t>020208006491</t>
  </si>
  <si>
    <t>25121940HU</t>
  </si>
  <si>
    <t>Nguyễn Đình Hoàng</t>
  </si>
  <si>
    <t>05/05/2007</t>
  </si>
  <si>
    <t>024207016343</t>
  </si>
  <si>
    <t>0528615057</t>
  </si>
  <si>
    <t>25121941HU</t>
  </si>
  <si>
    <t>05/01/2007</t>
  </si>
  <si>
    <t>024207008918</t>
  </si>
  <si>
    <t>11/03/2025</t>
  </si>
  <si>
    <t>0984257172</t>
  </si>
  <si>
    <t>25121942HU</t>
  </si>
  <si>
    <t>Nguyễn Thành Đồng</t>
  </si>
  <si>
    <t>28/09/2005</t>
  </si>
  <si>
    <t>075205004829</t>
  </si>
  <si>
    <t>0397899638</t>
  </si>
  <si>
    <t>25121943HU</t>
  </si>
  <si>
    <t>Nguyễn Thành Huế</t>
  </si>
  <si>
    <t>13/09/2005</t>
  </si>
  <si>
    <t>024205000905</t>
  </si>
  <si>
    <t>0376754205</t>
  </si>
  <si>
    <t>25121944HU</t>
  </si>
  <si>
    <t>15/09/2007</t>
  </si>
  <si>
    <t>01/11/2022</t>
  </si>
  <si>
    <t>0363741034</t>
  </si>
  <si>
    <t>25121945HU</t>
  </si>
  <si>
    <t>019307006360</t>
  </si>
  <si>
    <t>25121233TK</t>
  </si>
  <si>
    <t>25121234TK</t>
  </si>
  <si>
    <t>019210013043</t>
  </si>
  <si>
    <t>25121235TK</t>
  </si>
  <si>
    <t>Lê Công Nguyên</t>
  </si>
  <si>
    <t>15/10/2010</t>
  </si>
  <si>
    <t>019210005713</t>
  </si>
  <si>
    <t>25121236TK</t>
  </si>
  <si>
    <t>23/02/2010</t>
  </si>
  <si>
    <t>019210006450</t>
  </si>
  <si>
    <t>25121237TK</t>
  </si>
  <si>
    <t>Lâm Chí Thịnh</t>
  </si>
  <si>
    <t>25121238TK</t>
  </si>
  <si>
    <t>Lê Việt Anh</t>
  </si>
  <si>
    <t>01921000117</t>
  </si>
  <si>
    <t>25121239TK</t>
  </si>
  <si>
    <t>25121240TK</t>
  </si>
  <si>
    <t>019310008625</t>
  </si>
  <si>
    <t>0984389475</t>
  </si>
  <si>
    <t>25120128MD</t>
  </si>
  <si>
    <t>Dương Đình Quyết</t>
  </si>
  <si>
    <t>019207011119</t>
  </si>
  <si>
    <t>0332759055</t>
  </si>
  <si>
    <t>25121946HU</t>
  </si>
  <si>
    <t>04009003431</t>
  </si>
  <si>
    <t>20/12/2025</t>
  </si>
  <si>
    <t>25121947HU</t>
  </si>
  <si>
    <t>Quan Văn Thành</t>
  </si>
  <si>
    <t>27/12/1994</t>
  </si>
  <si>
    <t>008094009517</t>
  </si>
  <si>
    <t>0325884620</t>
  </si>
  <si>
    <t>25123760HM</t>
  </si>
  <si>
    <t>12*9mc</t>
  </si>
  <si>
    <t>25121948HU</t>
  </si>
  <si>
    <t>1/10/2009</t>
  </si>
  <si>
    <t>25120443BC</t>
  </si>
  <si>
    <t>Đức Lương,Đại Từ,Thái Nguyên</t>
  </si>
  <si>
    <t>25122779HL</t>
  </si>
  <si>
    <t>0356235202</t>
  </si>
  <si>
    <t>25122472NE</t>
  </si>
  <si>
    <t>Vũ Thị Tâm</t>
  </si>
  <si>
    <t>019177007174</t>
  </si>
  <si>
    <t>Xóm Hòa Khê I, Văn Hán, Đồng Hỷ, Thái Nguyên</t>
  </si>
  <si>
    <t>0385418540</t>
  </si>
  <si>
    <t>25122473NE</t>
  </si>
  <si>
    <t>Lê Thị Thu</t>
  </si>
  <si>
    <t>23/06/1974</t>
  </si>
  <si>
    <t>033174011980</t>
  </si>
  <si>
    <t>Xóm Vang, Liên Minh, Võ Nhai, Thái Nguyên</t>
  </si>
  <si>
    <t>0582392485</t>
  </si>
  <si>
    <t>25122474NE</t>
  </si>
  <si>
    <t>0599909406</t>
  </si>
  <si>
    <t>25121949HU</t>
  </si>
  <si>
    <t>0392008363</t>
  </si>
  <si>
    <t>25121241TK</t>
  </si>
  <si>
    <t xml:space="preserve">Hoàng Văn Kửu </t>
  </si>
  <si>
    <t>25121242TK</t>
  </si>
  <si>
    <t>Triệu Thị Đâu</t>
  </si>
  <si>
    <t>18/10/1980</t>
  </si>
  <si>
    <t>006180003358</t>
  </si>
  <si>
    <t>25121243TK</t>
  </si>
  <si>
    <t>Dương Thị Diệu Linh</t>
  </si>
  <si>
    <t>13/09/2004</t>
  </si>
  <si>
    <t>019304001409</t>
  </si>
  <si>
    <t>25121244TK</t>
  </si>
  <si>
    <t>Dương Thị Nhật Lệ</t>
  </si>
  <si>
    <t>019303002504</t>
  </si>
  <si>
    <t>24/01/2022</t>
  </si>
  <si>
    <t>0367462190</t>
  </si>
  <si>
    <t>25120212WN</t>
  </si>
  <si>
    <t xml:space="preserve">Lù Thị Ngọc Vân </t>
  </si>
  <si>
    <t>012197001228</t>
  </si>
  <si>
    <t xml:space="preserve">Hồ Thầu,Tam Đường Lai Châu </t>
  </si>
  <si>
    <t>0987363527</t>
  </si>
  <si>
    <t>Nư</t>
  </si>
  <si>
    <t>25121052IC</t>
  </si>
  <si>
    <t>25121053IC</t>
  </si>
  <si>
    <t>Luân Thị Huệ</t>
  </si>
  <si>
    <t>019189005160</t>
  </si>
  <si>
    <t>Tân Long,Đồng Hỷ,Thái Nguyên</t>
  </si>
  <si>
    <t>0353097945</t>
  </si>
  <si>
    <t>1206</t>
  </si>
  <si>
    <t>25121054IC</t>
  </si>
  <si>
    <t>Chu Thị Hoa</t>
  </si>
  <si>
    <t>019176013288</t>
  </si>
  <si>
    <t>0384645037</t>
  </si>
  <si>
    <t>25121055IC</t>
  </si>
  <si>
    <t>Vũ Thị Mai Hương</t>
  </si>
  <si>
    <t>019307002159</t>
  </si>
  <si>
    <t>0346152296</t>
  </si>
  <si>
    <t>1199</t>
  </si>
  <si>
    <t>25121056IC</t>
  </si>
  <si>
    <t>Nông Đức Hoan</t>
  </si>
  <si>
    <t>020210003094</t>
  </si>
  <si>
    <t>Hồng Phong,Bình Gia,Lạng Sơn</t>
  </si>
  <si>
    <t>0372040228</t>
  </si>
  <si>
    <t>1174</t>
  </si>
  <si>
    <t>25121057IC</t>
  </si>
  <si>
    <t>Nông Văn Thanh</t>
  </si>
  <si>
    <t>020098006889</t>
  </si>
  <si>
    <t>0332821791</t>
  </si>
  <si>
    <t>1172</t>
  </si>
  <si>
    <t>25123761HM</t>
  </si>
  <si>
    <t>Nguyễn Thanh Tuyền</t>
  </si>
  <si>
    <t>019309011639</t>
  </si>
  <si>
    <t>0388355420</t>
  </si>
  <si>
    <t>25123762HM</t>
  </si>
  <si>
    <t>Trần Thị Thanh Tâm</t>
  </si>
  <si>
    <t>019309003646</t>
  </si>
  <si>
    <t>0328041015</t>
  </si>
  <si>
    <t>25123763HM</t>
  </si>
  <si>
    <t>Lương Thu Trang</t>
  </si>
  <si>
    <t>019309001668</t>
  </si>
  <si>
    <t>0336774381</t>
  </si>
  <si>
    <t>25123764HM</t>
  </si>
  <si>
    <t>Miêu Thị Hà Linh</t>
  </si>
  <si>
    <t>019309008080</t>
  </si>
  <si>
    <t>0395942130</t>
  </si>
  <si>
    <t>25123765HM</t>
  </si>
  <si>
    <t>Vũ Thảo Vy</t>
  </si>
  <si>
    <t>019309008598</t>
  </si>
  <si>
    <t>0984861484</t>
  </si>
  <si>
    <t>25123766HM</t>
  </si>
  <si>
    <t>Lường Văn Bửu</t>
  </si>
  <si>
    <t>019095005637</t>
  </si>
  <si>
    <t>Xóm Thâm - Tràng Xá - Thái Nguyên</t>
  </si>
  <si>
    <t>0329171816</t>
  </si>
  <si>
    <t>25121245TK</t>
  </si>
  <si>
    <t>25121246TK</t>
  </si>
  <si>
    <t>Đỗ Quang Vĩnh</t>
  </si>
  <si>
    <t>019208009548</t>
  </si>
  <si>
    <t>0368158929</t>
  </si>
  <si>
    <t>25121247TK</t>
  </si>
  <si>
    <t>Diệp Minh Trương</t>
  </si>
  <si>
    <t>30/04/2009</t>
  </si>
  <si>
    <t>019209001431</t>
  </si>
  <si>
    <t>25121950HU</t>
  </si>
  <si>
    <t>Bờ Tấc - Tân Khánh - Thái Nguyên</t>
  </si>
  <si>
    <t>25121951HU</t>
  </si>
  <si>
    <t>8*8(MC)</t>
  </si>
  <si>
    <t>25122780HL</t>
  </si>
  <si>
    <t>Trần Thiện Đức</t>
  </si>
  <si>
    <t>019206011477</t>
  </si>
  <si>
    <t>0912320977</t>
  </si>
  <si>
    <t>25122781HL</t>
  </si>
  <si>
    <t>0362332711</t>
  </si>
  <si>
    <t>7*8(MC)</t>
  </si>
  <si>
    <t>25122782HL</t>
  </si>
  <si>
    <t>0325552145</t>
  </si>
  <si>
    <t>11*6(MC)</t>
  </si>
  <si>
    <t>25122783HL</t>
  </si>
  <si>
    <t>0952145110</t>
  </si>
  <si>
    <t>11*5(MC)</t>
  </si>
  <si>
    <t>25122475NE</t>
  </si>
  <si>
    <t>Đặng Tuyết Minh</t>
  </si>
  <si>
    <t>019191002491</t>
  </si>
  <si>
    <t>Tổ 10, Túc Duyên, TP Thái Nguyên, Thái Nguyên</t>
  </si>
  <si>
    <t>0978583843</t>
  </si>
  <si>
    <t>25122476NE</t>
  </si>
  <si>
    <t>0965883933</t>
  </si>
  <si>
    <t>11*8(MC)</t>
  </si>
  <si>
    <t>25121952HU</t>
  </si>
  <si>
    <t>10/10/1977</t>
  </si>
  <si>
    <t>Xuân Nội - Trùng Khánh - Cao Bằng</t>
  </si>
  <si>
    <t>0989594108</t>
  </si>
  <si>
    <t>23/12/2025</t>
  </si>
  <si>
    <t>25121953HU</t>
  </si>
  <si>
    <t>29/12/1977</t>
  </si>
  <si>
    <t>004177003279</t>
  </si>
  <si>
    <t>0965126820</t>
  </si>
  <si>
    <t>25121954HU</t>
  </si>
  <si>
    <t>25121955HU</t>
  </si>
  <si>
    <t>25121956HU</t>
  </si>
  <si>
    <t>Lưu Văn Trung</t>
  </si>
  <si>
    <t>10/01/1992</t>
  </si>
  <si>
    <t>001092038306</t>
  </si>
  <si>
    <t>10/07/2021</t>
  </si>
  <si>
    <t>0983193092</t>
  </si>
  <si>
    <t>25121058IC</t>
  </si>
  <si>
    <t>Lương Thị Luyện</t>
  </si>
  <si>
    <t>019172006779</t>
  </si>
  <si>
    <t>Minh Tiến,Đại Từ,Thái Nguyên</t>
  </si>
  <si>
    <t>0964318340</t>
  </si>
  <si>
    <t>25121059IC</t>
  </si>
  <si>
    <t>Diệp Thị Ba</t>
  </si>
  <si>
    <t>019184012348</t>
  </si>
  <si>
    <t>0395797249</t>
  </si>
  <si>
    <t>1276</t>
  </si>
  <si>
    <t>25121060IC</t>
  </si>
  <si>
    <t>Đặng Thị Liễu</t>
  </si>
  <si>
    <t>019185014041</t>
  </si>
  <si>
    <t>Tân Khánh,Thái Nguyên</t>
  </si>
  <si>
    <t>0387808631</t>
  </si>
  <si>
    <t>1275</t>
  </si>
  <si>
    <t>25121957HU</t>
  </si>
  <si>
    <t>25122477NE</t>
  </si>
  <si>
    <t>Vừ Thìn Hai</t>
  </si>
  <si>
    <t>002207001152</t>
  </si>
  <si>
    <t>Quyết Tiến, Quản Bạ, Hà Giang</t>
  </si>
  <si>
    <t>25122478NE</t>
  </si>
  <si>
    <t>Cam Giá, Tp Thái Nguyên, Thái Nguyên</t>
  </si>
  <si>
    <t>25122479NE</t>
  </si>
  <si>
    <t>019189006786</t>
  </si>
  <si>
    <t>25120213WN</t>
  </si>
  <si>
    <t>0987626221</t>
  </si>
  <si>
    <t>25122480NE</t>
  </si>
  <si>
    <t>Đặng Minh Dũng</t>
  </si>
  <si>
    <t>019209009056</t>
  </si>
  <si>
    <t>0335521164</t>
  </si>
  <si>
    <t>25121958HU</t>
  </si>
  <si>
    <t>14/01/1991</t>
  </si>
  <si>
    <t>24/12/2025</t>
  </si>
  <si>
    <t>25121959HU</t>
  </si>
  <si>
    <t>25123767HM</t>
  </si>
  <si>
    <t>Trương Xuân Huệ</t>
  </si>
  <si>
    <t>006308003073</t>
  </si>
  <si>
    <t>Bằng Thành - Pác Nặng - Bắc Kan</t>
  </si>
  <si>
    <t>0396860822</t>
  </si>
  <si>
    <t>25121248TK</t>
  </si>
  <si>
    <t>019307006185</t>
  </si>
  <si>
    <t>0368241756</t>
  </si>
  <si>
    <t>25121249TK</t>
  </si>
  <si>
    <t>23/08/2007</t>
  </si>
  <si>
    <t>25122784HL</t>
  </si>
  <si>
    <t>Triệu Đức Toàn</t>
  </si>
  <si>
    <t>006206002828</t>
  </si>
  <si>
    <t>0982654198</t>
  </si>
  <si>
    <t>25123768HM</t>
  </si>
  <si>
    <t>25123769HM</t>
  </si>
  <si>
    <t>25123770HM</t>
  </si>
  <si>
    <t>019210011163</t>
  </si>
  <si>
    <t>25123771HM</t>
  </si>
  <si>
    <t xml:space="preserve">Nguyễn Minh Hà </t>
  </si>
  <si>
    <t>019210012328</t>
  </si>
  <si>
    <t>06/11/2024</t>
  </si>
  <si>
    <t>25123772HM</t>
  </si>
  <si>
    <t>019208006881</t>
  </si>
  <si>
    <t>25121250TK</t>
  </si>
  <si>
    <t>25121251TK</t>
  </si>
  <si>
    <t>25121252TK</t>
  </si>
  <si>
    <t>11*2(MC)</t>
  </si>
  <si>
    <t>25121253TK</t>
  </si>
  <si>
    <t>25121254TK</t>
  </si>
  <si>
    <t>Hứa Ngọc Dương</t>
  </si>
  <si>
    <t>13/06/2010</t>
  </si>
  <si>
    <t>019210013067</t>
  </si>
  <si>
    <t>0388328486</t>
  </si>
  <si>
    <t>25121061IC</t>
  </si>
  <si>
    <t>687</t>
  </si>
  <si>
    <t>25121062IC</t>
  </si>
  <si>
    <t>019208007879</t>
  </si>
  <si>
    <t>0964121456</t>
  </si>
  <si>
    <t>25121063IC</t>
  </si>
  <si>
    <t>Vi Chí Thiên</t>
  </si>
  <si>
    <t>019208008453</t>
  </si>
  <si>
    <t>0986784255</t>
  </si>
  <si>
    <t>25121064IC</t>
  </si>
  <si>
    <t>699</t>
  </si>
  <si>
    <t>25121065IC</t>
  </si>
  <si>
    <t>Từ Văn Thư</t>
  </si>
  <si>
    <t>038 2087685</t>
  </si>
  <si>
    <t>25120444BC</t>
  </si>
  <si>
    <t>Hà Văn Bộ</t>
  </si>
  <si>
    <t>21/7/1989</t>
  </si>
  <si>
    <t>020089007405</t>
  </si>
  <si>
    <t>25/12/2025</t>
  </si>
  <si>
    <t>25121255TK</t>
  </si>
  <si>
    <t>Âu Văn Đại</t>
  </si>
  <si>
    <t>019210006038</t>
  </si>
  <si>
    <t>25121256TK</t>
  </si>
  <si>
    <t>25121257TK</t>
  </si>
  <si>
    <t>25121258TK</t>
  </si>
  <si>
    <t>25121259TK</t>
  </si>
  <si>
    <t>25121260TK</t>
  </si>
  <si>
    <t>019210000117</t>
  </si>
  <si>
    <t>25121261TK</t>
  </si>
  <si>
    <t>0855962839</t>
  </si>
  <si>
    <t>10*0mc</t>
  </si>
  <si>
    <t>25121262TK</t>
  </si>
  <si>
    <t>25120129MD</t>
  </si>
  <si>
    <t>006307003487</t>
  </si>
  <si>
    <t>Giáo Hiệu, Pác Nặm, Bắc Kạn</t>
  </si>
  <si>
    <t>09289346645</t>
  </si>
  <si>
    <t>25120130MD</t>
  </si>
  <si>
    <t>Đặng Thùy Trinh</t>
  </si>
  <si>
    <t>019307009888</t>
  </si>
  <si>
    <t>0908043875</t>
  </si>
  <si>
    <t>25120131MD</t>
  </si>
  <si>
    <t>03602004583</t>
  </si>
  <si>
    <t>Xuân Tiến, Xuân Trường, Nam Định</t>
  </si>
  <si>
    <t>0967345443</t>
  </si>
  <si>
    <t>25123773HM</t>
  </si>
  <si>
    <t>25123774HM</t>
  </si>
  <si>
    <t>25123775HM</t>
  </si>
  <si>
    <t>25123776HM</t>
  </si>
  <si>
    <t>25123777HM</t>
  </si>
  <si>
    <t>25123778HM</t>
  </si>
  <si>
    <t>25120132MD</t>
  </si>
  <si>
    <t>12*3(MC)</t>
  </si>
  <si>
    <t>25120133MD</t>
  </si>
  <si>
    <t>08/10/2006</t>
  </si>
  <si>
    <t>019206009891</t>
  </si>
  <si>
    <t>12/07/2024</t>
  </si>
  <si>
    <t>0975262062</t>
  </si>
  <si>
    <t>8*0(Mới)</t>
  </si>
  <si>
    <t>25120134MD</t>
  </si>
  <si>
    <t>Bùi Hà Tường Vy</t>
  </si>
  <si>
    <t>27/04/2007</t>
  </si>
  <si>
    <t>046307006886</t>
  </si>
  <si>
    <t>Thuận An, Huế, TP HuẾ</t>
  </si>
  <si>
    <t>0387744607</t>
  </si>
  <si>
    <t>25120135MD</t>
  </si>
  <si>
    <t>Phạm Thị Hoài</t>
  </si>
  <si>
    <t>'019306009631</t>
  </si>
  <si>
    <t>0981627080</t>
  </si>
  <si>
    <t>25120136MD</t>
  </si>
  <si>
    <t>0365456231</t>
  </si>
  <si>
    <t>25120137MD</t>
  </si>
  <si>
    <t>Bàn Ngọc Minh</t>
  </si>
  <si>
    <t>14/04/2007</t>
  </si>
  <si>
    <t>006207005069</t>
  </si>
  <si>
    <t>Lương Thượng, Na Rì, bắc KẠN</t>
  </si>
  <si>
    <t>0982990386</t>
  </si>
  <si>
    <t>25122481NE</t>
  </si>
  <si>
    <t>Phương Đông Dương</t>
  </si>
  <si>
    <t>004209006910</t>
  </si>
  <si>
    <t>Nam Tuấn , Cao Bằng</t>
  </si>
  <si>
    <t>0311516455</t>
  </si>
  <si>
    <t>25122482NE</t>
  </si>
  <si>
    <t>0964564816</t>
  </si>
  <si>
    <t>25122483NE</t>
  </si>
  <si>
    <t>Dương Thanh Bình</t>
  </si>
  <si>
    <t>25/07/2007</t>
  </si>
  <si>
    <t>019307009701</t>
  </si>
  <si>
    <t>0945618564</t>
  </si>
  <si>
    <t>25122484NE</t>
  </si>
  <si>
    <t>0366694645</t>
  </si>
  <si>
    <t>25121263TK</t>
  </si>
  <si>
    <t>019205011157</t>
  </si>
  <si>
    <t>0348302841</t>
  </si>
  <si>
    <t>25121264TK</t>
  </si>
  <si>
    <t>Dương Quang Thăng</t>
  </si>
  <si>
    <t>019205007592</t>
  </si>
  <si>
    <t>0358541276</t>
  </si>
  <si>
    <t>25122785HL</t>
  </si>
  <si>
    <t>Thành Văn Hưng</t>
  </si>
  <si>
    <t>020207007857</t>
  </si>
  <si>
    <t>25121960HU</t>
  </si>
  <si>
    <t>25121961HU</t>
  </si>
  <si>
    <t>25121962HU</t>
  </si>
  <si>
    <t>25121963HU</t>
  </si>
  <si>
    <t>019090013660</t>
  </si>
  <si>
    <t>25121265TK</t>
  </si>
  <si>
    <t>26/12/2025</t>
  </si>
  <si>
    <t>25121266TK</t>
  </si>
  <si>
    <t>Hoàng Ngọc Hà</t>
  </si>
  <si>
    <t>019208002486</t>
  </si>
  <si>
    <t>25121267TK</t>
  </si>
  <si>
    <t>25121268TK</t>
  </si>
  <si>
    <t>Trương Thị Duyên</t>
  </si>
  <si>
    <t>15/01/1977</t>
  </si>
  <si>
    <t>038177010974</t>
  </si>
  <si>
    <t>15/12/2021</t>
  </si>
  <si>
    <t>Cẩm Tú, Cẩm Thủy, Thanh Hóa</t>
  </si>
  <si>
    <t>25122786HL</t>
  </si>
  <si>
    <t>25123779HM</t>
  </si>
  <si>
    <t>Vũ Thị Tuyển</t>
  </si>
  <si>
    <t>019175015458</t>
  </si>
  <si>
    <t>25123780HM</t>
  </si>
  <si>
    <t>25123781HM</t>
  </si>
  <si>
    <t>25121964HU</t>
  </si>
  <si>
    <t>Đặng Minh Hiếu</t>
  </si>
  <si>
    <t>25/11/2005</t>
  </si>
  <si>
    <t>019205011004</t>
  </si>
  <si>
    <t>0393461505</t>
  </si>
  <si>
    <t>25122485NE</t>
  </si>
  <si>
    <t>0369679712</t>
  </si>
  <si>
    <t>25122486NE</t>
  </si>
  <si>
    <t>Chu Thị Thu Trang</t>
  </si>
  <si>
    <t>019304009191</t>
  </si>
  <si>
    <t>0968657421</t>
  </si>
  <si>
    <t>25121066IC</t>
  </si>
  <si>
    <t>Trần Mạnh Linh</t>
  </si>
  <si>
    <t>019210005639</t>
  </si>
  <si>
    <t>0354102296</t>
  </si>
  <si>
    <t>25123782HM</t>
  </si>
  <si>
    <t>0834076961</t>
  </si>
  <si>
    <t>25123783HM</t>
  </si>
  <si>
    <t>25123784HM</t>
  </si>
  <si>
    <t>Nịnh Trung Kiên</t>
  </si>
  <si>
    <t>019208011370</t>
  </si>
  <si>
    <t>Xóm Tân Thủy - Xã Phú Lương - Thái Nguyên</t>
  </si>
  <si>
    <t>25123785HM</t>
  </si>
  <si>
    <t>Trương Văn Anh</t>
  </si>
  <si>
    <t>019209008239</t>
  </si>
  <si>
    <t>0346528860</t>
  </si>
  <si>
    <t>25122487NE</t>
  </si>
  <si>
    <t>25122488NE</t>
  </si>
  <si>
    <t>25120138MD</t>
  </si>
  <si>
    <t>019209008032</t>
  </si>
  <si>
    <t>25120139MD</t>
  </si>
  <si>
    <t>Hoàng Thanh Phong</t>
  </si>
  <si>
    <t>27/06/2009</t>
  </si>
  <si>
    <t>019209001140</t>
  </si>
  <si>
    <t>02/01/2024</t>
  </si>
  <si>
    <t>TT Đu, Phú Lương, Thái Nguyên</t>
  </si>
  <si>
    <t>0338019265</t>
  </si>
  <si>
    <t>25120445BC</t>
  </si>
  <si>
    <t>24/12/2007</t>
  </si>
  <si>
    <t>019307007454</t>
  </si>
  <si>
    <t>Phú Bình , Thái Nguyên</t>
  </si>
  <si>
    <t>25120447BC</t>
  </si>
  <si>
    <t>25120448BC</t>
  </si>
  <si>
    <t>25121269TK</t>
  </si>
  <si>
    <t>16/12/2010</t>
  </si>
  <si>
    <t>033210011626</t>
  </si>
  <si>
    <t>Yên Nhân, Mỹ Hào, Hưng Yên</t>
  </si>
  <si>
    <t>0987317451</t>
  </si>
  <si>
    <t>25121270TK</t>
  </si>
  <si>
    <t>Lê Duy Khánh</t>
  </si>
  <si>
    <t>019210002070</t>
  </si>
  <si>
    <t>0971062201</t>
  </si>
  <si>
    <t>25121271TK</t>
  </si>
  <si>
    <t>9*9(MC)</t>
  </si>
  <si>
    <t>25121272TK</t>
  </si>
  <si>
    <t>25122787HL</t>
  </si>
  <si>
    <t>Dương Minh Trí</t>
  </si>
  <si>
    <t xml:space="preserve"> 006206004122</t>
  </si>
  <si>
    <t>25122788HL</t>
  </si>
  <si>
    <t>Đào Ngọc Vũ</t>
  </si>
  <si>
    <t>006209003818</t>
  </si>
  <si>
    <t>0325214114</t>
  </si>
  <si>
    <t>25122789HL</t>
  </si>
  <si>
    <t>0321363252</t>
  </si>
  <si>
    <t>25122790HL</t>
  </si>
  <si>
    <t>0982141114</t>
  </si>
  <si>
    <t>25121965HU</t>
  </si>
  <si>
    <t>07/05/2008</t>
  </si>
  <si>
    <t>25121966HU</t>
  </si>
  <si>
    <t>05/06/1984</t>
  </si>
  <si>
    <t>25121967HU</t>
  </si>
  <si>
    <t>019208006067</t>
  </si>
  <si>
    <t>4*2(MC)</t>
  </si>
  <si>
    <t>25121968HU</t>
  </si>
  <si>
    <t>10/01/2010</t>
  </si>
  <si>
    <t>0986331677</t>
  </si>
  <si>
    <t>25121969HU</t>
  </si>
  <si>
    <t>27/12/2025</t>
  </si>
  <si>
    <t>25123786HM</t>
  </si>
  <si>
    <t>28/07/1009</t>
  </si>
  <si>
    <t>019209013116</t>
  </si>
  <si>
    <t>TDP Hưng Thịnh - Phổ Yên - Thái Nguyên</t>
  </si>
  <si>
    <t>0986294919</t>
  </si>
  <si>
    <t>25122489NE</t>
  </si>
  <si>
    <t>0656784213</t>
  </si>
  <si>
    <t>12*4mc</t>
  </si>
  <si>
    <t>25121067IC</t>
  </si>
  <si>
    <t>Phùng Thị Hạnh</t>
  </si>
  <si>
    <t>019186002599</t>
  </si>
  <si>
    <t>Sông Cầu, Đồng Hỷ, Thái Nguyên</t>
  </si>
  <si>
    <t>0373189467</t>
  </si>
  <si>
    <t>25121068IC</t>
  </si>
  <si>
    <t>019186005504</t>
  </si>
  <si>
    <t>Liên Minh,Võ Nhai,Thái Nguyên</t>
  </si>
  <si>
    <t>1061</t>
  </si>
  <si>
    <t>25123787HM</t>
  </si>
  <si>
    <t>25122490NE</t>
  </si>
  <si>
    <t>Lục Mạnh Đông</t>
  </si>
  <si>
    <t>25121273TK</t>
  </si>
  <si>
    <t>019210001449</t>
  </si>
  <si>
    <t>25110903TC</t>
  </si>
  <si>
    <t>019204010617</t>
  </si>
  <si>
    <t>0778769807</t>
  </si>
  <si>
    <t>25110904TC</t>
  </si>
  <si>
    <t>0376523075</t>
  </si>
  <si>
    <t>25110905TC</t>
  </si>
  <si>
    <t>Ngô Văn Phương</t>
  </si>
  <si>
    <t>019206003922</t>
  </si>
  <si>
    <t>0788499032</t>
  </si>
  <si>
    <t>25110906TC</t>
  </si>
  <si>
    <t>Trần Thị Hồ</t>
  </si>
  <si>
    <t>024171007895</t>
  </si>
  <si>
    <t>0353261885</t>
  </si>
  <si>
    <t>25121970HU</t>
  </si>
  <si>
    <t>Triệu Xuân Hoàn</t>
  </si>
  <si>
    <t>020210004555</t>
  </si>
  <si>
    <t>Vĩnh Yên - Bình Gia - Lạng Sơn</t>
  </si>
  <si>
    <t>29/12/2025</t>
  </si>
  <si>
    <t>25121971HU</t>
  </si>
  <si>
    <t>Nguyễn Tiến Tài</t>
  </si>
  <si>
    <t>24/12/2008</t>
  </si>
  <si>
    <t>008208004569</t>
  </si>
  <si>
    <t>Phúc Ứng - Sơn Dương - Tuyên Quang</t>
  </si>
  <si>
    <t>0373261392</t>
  </si>
  <si>
    <t>25121972HU</t>
  </si>
  <si>
    <t>008207004060</t>
  </si>
  <si>
    <t>Vĩnh Lợi - Sơn Dương - Tuyên Quang</t>
  </si>
  <si>
    <t>0359310729</t>
  </si>
  <si>
    <t>25121973HU</t>
  </si>
  <si>
    <t>008207003965</t>
  </si>
  <si>
    <t>0373823585</t>
  </si>
  <si>
    <t>25122491NE</t>
  </si>
  <si>
    <t>040200009505</t>
  </si>
  <si>
    <t>Vĩnh Tường , Nghệ An</t>
  </si>
  <si>
    <t>0311513855</t>
  </si>
  <si>
    <t>25123788HM</t>
  </si>
  <si>
    <t>25110907TC</t>
  </si>
  <si>
    <t>Dương Thu Thảo</t>
  </si>
  <si>
    <t>27/08/2000</t>
  </si>
  <si>
    <t>019300005991</t>
  </si>
  <si>
    <t>Đại Phúc - Thái Nguyên</t>
  </si>
  <si>
    <t>0962606328</t>
  </si>
  <si>
    <t>25121274TK</t>
  </si>
  <si>
    <t>Đỗ Hương Ly</t>
  </si>
  <si>
    <t>019307007073</t>
  </si>
  <si>
    <t>0372032781</t>
  </si>
  <si>
    <t>25121275TK</t>
  </si>
  <si>
    <t>019209007282</t>
  </si>
  <si>
    <t>Bảo Lý, Phú Bình , Thái Nguyên</t>
  </si>
  <si>
    <t>0867933009</t>
  </si>
  <si>
    <t>25121276TK</t>
  </si>
  <si>
    <t>019209011913</t>
  </si>
  <si>
    <t>25122492NE</t>
  </si>
  <si>
    <t>Nông Đức Quỳnh</t>
  </si>
  <si>
    <t>019202007126</t>
  </si>
  <si>
    <t>Quy Kỳ , Định Hoá , Thái Nguyên</t>
  </si>
  <si>
    <t>0395954922</t>
  </si>
  <si>
    <t>25122493NE</t>
  </si>
  <si>
    <t>19/03/2008</t>
  </si>
  <si>
    <t>019308001934</t>
  </si>
  <si>
    <t>13/06/2022</t>
  </si>
  <si>
    <t>Ba Hàng , Phổ Yên , Thái Nguyên</t>
  </si>
  <si>
    <t>0966043556</t>
  </si>
  <si>
    <t>25121974HU</t>
  </si>
  <si>
    <t>25121975HU</t>
  </si>
  <si>
    <t>25121976HU</t>
  </si>
  <si>
    <t>25121977HU</t>
  </si>
  <si>
    <t>25121978HU</t>
  </si>
  <si>
    <t>25121979HU</t>
  </si>
  <si>
    <t>25121980HU</t>
  </si>
  <si>
    <t>25122791HL</t>
  </si>
  <si>
    <t>Hà Duy Quang</t>
  </si>
  <si>
    <t>25122792HL</t>
  </si>
  <si>
    <t>019208005440</t>
  </si>
  <si>
    <t>25122793HL</t>
  </si>
  <si>
    <t>25110908TC</t>
  </si>
  <si>
    <t>Tống Ngọc Cương</t>
  </si>
  <si>
    <t>006087003218</t>
  </si>
  <si>
    <t>Huyện Tụng - Bắc Kan</t>
  </si>
  <si>
    <t>0365473203</t>
  </si>
  <si>
    <t>25123789HM</t>
  </si>
  <si>
    <t>25123790HM</t>
  </si>
  <si>
    <t>25123791HM</t>
  </si>
  <si>
    <t>Dương Thế Thắng</t>
  </si>
  <si>
    <t>019203002523</t>
  </si>
  <si>
    <t>0862524857</t>
  </si>
  <si>
    <t>25123792HM</t>
  </si>
  <si>
    <t>019208004381</t>
  </si>
  <si>
    <t>25121519TM</t>
  </si>
  <si>
    <t>Hoàng Văn Sáu</t>
  </si>
  <si>
    <t>019085011071</t>
  </si>
  <si>
    <t>Xóm La Thông, Hóa Trung, Đồng Hỷ, Thái Nguyên</t>
  </si>
  <si>
    <t>09777937785</t>
  </si>
  <si>
    <t>25121520TM</t>
  </si>
  <si>
    <t>Nguyễn Văn Giáp</t>
  </si>
  <si>
    <t>Xóm Đồng Chăn, Lâu Thượng, Võ Nhai, Thái Nguyên</t>
  </si>
  <si>
    <t>0834779582</t>
  </si>
  <si>
    <t>25121069IC</t>
  </si>
  <si>
    <t>019094004562</t>
  </si>
  <si>
    <t>0396756491</t>
  </si>
  <si>
    <t>25121277TK</t>
  </si>
  <si>
    <t>30/12/2025</t>
  </si>
  <si>
    <t>25121278TK</t>
  </si>
  <si>
    <t>0386837328</t>
  </si>
  <si>
    <t>25121279TK</t>
  </si>
  <si>
    <t>019082008938</t>
  </si>
  <si>
    <t>25123793HM</t>
  </si>
  <si>
    <t>La Tuấn Anh</t>
  </si>
  <si>
    <t>019209005835</t>
  </si>
  <si>
    <t>Phú Đô - Phú Lương - Thái  Nguyên</t>
  </si>
  <si>
    <t>0963239764</t>
  </si>
  <si>
    <t>25123794HM</t>
  </si>
  <si>
    <t>25123795HM</t>
  </si>
  <si>
    <t>25123796HM</t>
  </si>
  <si>
    <t>019210001733</t>
  </si>
  <si>
    <t>25123797HM</t>
  </si>
  <si>
    <t>25123798HM</t>
  </si>
  <si>
    <t>25123799HM</t>
  </si>
  <si>
    <t>25123800HM</t>
  </si>
  <si>
    <t>25123801HM</t>
  </si>
  <si>
    <t>17/01/2008</t>
  </si>
  <si>
    <t>25121280TK</t>
  </si>
  <si>
    <t>Phùng Thế Tài</t>
  </si>
  <si>
    <t>Minh Sơn, Đô Lương, Nghệ An</t>
  </si>
  <si>
    <t>8*1(MC)</t>
  </si>
  <si>
    <t>25121281TK</t>
  </si>
  <si>
    <t>Bài Văn Tiên</t>
  </si>
  <si>
    <t>004200000651</t>
  </si>
  <si>
    <t>Xóm Nà Vài, Yên Thổ, Cao Bằng</t>
  </si>
  <si>
    <t>25121282TK</t>
  </si>
  <si>
    <t>008091011093</t>
  </si>
  <si>
    <t>Nhữ Hán, Yên Sơn, Tuyên Quang</t>
  </si>
  <si>
    <t>25121283TK</t>
  </si>
  <si>
    <t>Đặng Văn Trường</t>
  </si>
  <si>
    <t>019200007303</t>
  </si>
  <si>
    <t>25110909TC</t>
  </si>
  <si>
    <t>Trần Anh Tuân</t>
  </si>
  <si>
    <t>019210012514</t>
  </si>
  <si>
    <t>Vô Tranh - Thái Nguyên</t>
  </si>
  <si>
    <t>0363013345</t>
  </si>
  <si>
    <t>25110910TC</t>
  </si>
  <si>
    <t>01920800724</t>
  </si>
  <si>
    <t>25121981HU</t>
  </si>
  <si>
    <t>019307000224</t>
  </si>
  <si>
    <t>25121982HU</t>
  </si>
  <si>
    <t>25121983HU</t>
  </si>
  <si>
    <t>Nguyễn Thanh Phương</t>
  </si>
  <si>
    <t>019208003505</t>
  </si>
  <si>
    <t>25121070IC</t>
  </si>
  <si>
    <t>Trần Ngọc Lệ</t>
  </si>
  <si>
    <t>019304004227</t>
  </si>
  <si>
    <t>Yên Lạc,Phú Lương, Thái Nguyên</t>
  </si>
  <si>
    <t>0865245921</t>
  </si>
  <si>
    <t>25121071IC</t>
  </si>
  <si>
    <t>Bùi Văn Long</t>
  </si>
  <si>
    <t>038207004593</t>
  </si>
  <si>
    <t>Thành Tân,Thạch Thành,Thanh Hóa</t>
  </si>
  <si>
    <t>25121072IC</t>
  </si>
  <si>
    <t>019206011060</t>
  </si>
  <si>
    <t>0342440358</t>
  </si>
  <si>
    <t>1189</t>
  </si>
  <si>
    <t>25121073IC</t>
  </si>
  <si>
    <t>10*4(MC)</t>
  </si>
  <si>
    <t>25120449BC</t>
  </si>
  <si>
    <t>019177001115</t>
  </si>
  <si>
    <t>0393313779</t>
  </si>
  <si>
    <t>31/12/2025</t>
  </si>
  <si>
    <t>25121074IC</t>
  </si>
  <si>
    <t>Cát Nê ,Đại Từ,Thái Nguyên</t>
  </si>
  <si>
    <t>25121075IC</t>
  </si>
  <si>
    <t>25120140MD</t>
  </si>
  <si>
    <t>019310005853</t>
  </si>
  <si>
    <t>0386666378</t>
  </si>
  <si>
    <t>25120141MD</t>
  </si>
  <si>
    <t>019310001929</t>
  </si>
  <si>
    <t>0976476657</t>
  </si>
  <si>
    <t>25123802HM</t>
  </si>
  <si>
    <t>Nguyễn Trần Thảo Vy</t>
  </si>
  <si>
    <t>019309006096</t>
  </si>
  <si>
    <t>0347202081</t>
  </si>
  <si>
    <t>25123803HM</t>
  </si>
  <si>
    <t>019307003219</t>
  </si>
  <si>
    <t>0986427862</t>
  </si>
  <si>
    <t>25123804HM</t>
  </si>
  <si>
    <t>25123805HM</t>
  </si>
  <si>
    <t>25123806HM</t>
  </si>
  <si>
    <t>Hoàng Đại Dương</t>
  </si>
  <si>
    <t>019209011974</t>
  </si>
  <si>
    <t>25123807HM</t>
  </si>
  <si>
    <t>Hoàng Thị Huệ</t>
  </si>
  <si>
    <t>019309008023</t>
  </si>
  <si>
    <t>0378626270</t>
  </si>
  <si>
    <t>25123808HM</t>
  </si>
  <si>
    <t>019185002400</t>
  </si>
  <si>
    <t>'28/01/2025</t>
  </si>
  <si>
    <t>0396285751</t>
  </si>
  <si>
    <t>25121284TK</t>
  </si>
  <si>
    <t>25121285TK</t>
  </si>
  <si>
    <t>Tân Hưng, Phổ Yên, Thái Nguyên</t>
  </si>
  <si>
    <t>25121286TK</t>
  </si>
  <si>
    <t>019310009293</t>
  </si>
  <si>
    <t>25121287TK</t>
  </si>
  <si>
    <t>Nguyễn Phạm Thu Hiền</t>
  </si>
  <si>
    <t>019310002977</t>
  </si>
  <si>
    <t>251219840HU</t>
  </si>
  <si>
    <t>Vàng Mí Cho</t>
  </si>
  <si>
    <t>002207011096</t>
  </si>
  <si>
    <t>Thài Phìn Tùng - Đồng Văn - Hà Giang</t>
  </si>
  <si>
    <t>0342647370</t>
  </si>
  <si>
    <t>251219841HU</t>
  </si>
  <si>
    <t>Ly Mí Pó</t>
  </si>
  <si>
    <t>002206004621</t>
  </si>
  <si>
    <t>0982176664</t>
  </si>
  <si>
    <t>251219842HU</t>
  </si>
  <si>
    <t>Vừ Mí Ná</t>
  </si>
  <si>
    <t>004208004285</t>
  </si>
  <si>
    <t>Đức Hanh - Bảo Lâm - Cao Bằng</t>
  </si>
  <si>
    <t>0845395472</t>
  </si>
  <si>
    <t>251219843HU</t>
  </si>
  <si>
    <t>Vừ Mí Minh</t>
  </si>
  <si>
    <t>004207006174</t>
  </si>
  <si>
    <t>0396720130</t>
  </si>
  <si>
    <t>251219844HU</t>
  </si>
  <si>
    <t>Tô Thanh Hà</t>
  </si>
  <si>
    <t>019209009307</t>
  </si>
  <si>
    <t>25121076IC</t>
  </si>
  <si>
    <t>Bế Đình Thiết</t>
  </si>
  <si>
    <t>006088003588</t>
  </si>
  <si>
    <t>Lương Bằng,Chợ Đồn,Bắc Kan</t>
  </si>
  <si>
    <t>0334052665</t>
  </si>
  <si>
    <t>1203</t>
  </si>
  <si>
    <t>25121077IC</t>
  </si>
  <si>
    <t>Phùng Thị Thiện</t>
  </si>
  <si>
    <t>019185008896</t>
  </si>
  <si>
    <t>Văn Hán,Thái Nguyên</t>
  </si>
  <si>
    <t>1204</t>
  </si>
  <si>
    <t>25121078IC</t>
  </si>
  <si>
    <t>Nguyễn Thế  Duy</t>
  </si>
  <si>
    <t>0326831147</t>
  </si>
  <si>
    <t>1208</t>
  </si>
  <si>
    <t>25121079IC</t>
  </si>
  <si>
    <t>25121080IC</t>
  </si>
  <si>
    <t>25110911TC</t>
  </si>
  <si>
    <t>21/05/1989</t>
  </si>
  <si>
    <t>019089008215</t>
  </si>
  <si>
    <t>0989043191</t>
  </si>
  <si>
    <t>25110912TC</t>
  </si>
  <si>
    <t>25110913TC</t>
  </si>
  <si>
    <t>Lê Thị Hiền</t>
  </si>
  <si>
    <t>027193011077</t>
  </si>
  <si>
    <t>Yên Phong - Bắc Ninh</t>
  </si>
  <si>
    <t>0879245801</t>
  </si>
  <si>
    <t>25110914TC</t>
  </si>
  <si>
    <t>26010915TC</t>
  </si>
  <si>
    <t>0374798815</t>
  </si>
  <si>
    <t>02/01/2026</t>
  </si>
  <si>
    <t>260119845HU</t>
  </si>
  <si>
    <t>Lê Thị Thảo Uyên</t>
  </si>
  <si>
    <t>019309007150</t>
  </si>
  <si>
    <t>Ký Phú - Đại Từ - Thái Ngyên</t>
  </si>
  <si>
    <t>0779825632</t>
  </si>
  <si>
    <t>260119846HU</t>
  </si>
  <si>
    <t>Lê Thảo Quyên</t>
  </si>
  <si>
    <t>019309009884</t>
  </si>
  <si>
    <t>260119847HU</t>
  </si>
  <si>
    <t>Nguyễn Hoàng Dũng</t>
  </si>
  <si>
    <t>31/08/1979</t>
  </si>
  <si>
    <t>033079012422</t>
  </si>
  <si>
    <t>0862085943</t>
  </si>
  <si>
    <t>26013809HM</t>
  </si>
  <si>
    <t>019207003114</t>
  </si>
  <si>
    <t>0366598746</t>
  </si>
  <si>
    <t>26013810HM</t>
  </si>
  <si>
    <t>Dương An Huy</t>
  </si>
  <si>
    <t>019210005365</t>
  </si>
  <si>
    <t>26013811HM</t>
  </si>
  <si>
    <t>Dương Tiến Dũng</t>
  </si>
  <si>
    <t>0345047223</t>
  </si>
  <si>
    <t>26013812HM</t>
  </si>
  <si>
    <t>Dương Triệu Bách</t>
  </si>
  <si>
    <t>019206007072</t>
  </si>
  <si>
    <t>17/02/2021</t>
  </si>
  <si>
    <t>0386121364</t>
  </si>
  <si>
    <t>26013813HM</t>
  </si>
  <si>
    <t>26013814HM</t>
  </si>
  <si>
    <t>26013815HM</t>
  </si>
  <si>
    <t>Nông Hồng Ngọc</t>
  </si>
  <si>
    <t>006307001571</t>
  </si>
  <si>
    <t>Xuất Hóa - TP Bắc Kan - Bắc Kan</t>
  </si>
  <si>
    <t>26013816HM</t>
  </si>
  <si>
    <t>Yên Hoa - Na Hang - Tuyên Quang</t>
  </si>
  <si>
    <t>26011080IC</t>
  </si>
  <si>
    <t>La Việt Trường Giang</t>
  </si>
  <si>
    <t>019209008639</t>
  </si>
  <si>
    <t>26011081IC</t>
  </si>
  <si>
    <t>26011082IC</t>
  </si>
  <si>
    <t>019210011551</t>
  </si>
  <si>
    <t>Cát Nê,Đại Từ,Thái Nguyên</t>
  </si>
  <si>
    <t>26011083IC</t>
  </si>
  <si>
    <t>019210005226</t>
  </si>
  <si>
    <t>Vạn Phú,Đại Từ,Thái Nguyên</t>
  </si>
  <si>
    <t>26011084IC</t>
  </si>
  <si>
    <t>Lương HuyềnTrang</t>
  </si>
  <si>
    <t>26011085IC</t>
  </si>
  <si>
    <t>019308003348</t>
  </si>
  <si>
    <t>1292</t>
  </si>
  <si>
    <t>26012494NE</t>
  </si>
  <si>
    <t>019310012000</t>
  </si>
  <si>
    <t>26012495NE</t>
  </si>
  <si>
    <t>22/06/1992</t>
  </si>
  <si>
    <t>033192011078</t>
  </si>
  <si>
    <t>Úc Kỳ , Phú Bình ,Thái Nguyên</t>
  </si>
  <si>
    <t>26011288TK</t>
  </si>
  <si>
    <t>12/03/2009</t>
  </si>
  <si>
    <t>019309006653</t>
  </si>
  <si>
    <t>26011289TK</t>
  </si>
  <si>
    <t xml:space="preserve">Nguyễn Mỹ Duyên </t>
  </si>
  <si>
    <t>019310005979</t>
  </si>
  <si>
    <t>26011521TM</t>
  </si>
  <si>
    <t>Vàng Mí Nô</t>
  </si>
  <si>
    <t>002208008324</t>
  </si>
  <si>
    <t>Thôn Lô Lô Chải,  Lũng Táo, Đồng Văn, Hà Giang</t>
  </si>
  <si>
    <t>0387750654</t>
  </si>
  <si>
    <t>26011522TM</t>
  </si>
  <si>
    <t>Hoàng Văn Dùng</t>
  </si>
  <si>
    <t>004208004020</t>
  </si>
  <si>
    <t>Xóm Khâu Ràng,Thạnh Lâm, Bảo Lâm, Cao Bằng</t>
  </si>
  <si>
    <t>26011523TM</t>
  </si>
  <si>
    <t>Ly Mí Nô</t>
  </si>
  <si>
    <t>002206009360</t>
  </si>
  <si>
    <t>Thôn Seo Lùng, Vần Chải,Đồng Văn, Hà Giang</t>
  </si>
  <si>
    <t>26011524TM</t>
  </si>
  <si>
    <t>Lý Sùng A Páo</t>
  </si>
  <si>
    <t>002208010379</t>
  </si>
  <si>
    <t>Thôn Vần Chải B, Vần Chải,Đồng Văn, Hà Giang</t>
  </si>
  <si>
    <t>0367583554</t>
  </si>
  <si>
    <t>26011525TM</t>
  </si>
  <si>
    <t>Vàng Mí Hè</t>
  </si>
  <si>
    <t>002208008522</t>
  </si>
  <si>
    <t>26011526TM</t>
  </si>
  <si>
    <t>Lù Mí Long</t>
  </si>
  <si>
    <t>002208002651</t>
  </si>
  <si>
    <t>Thôn Vần Chải a, Vần Chải,Đồng Văn, Hà Giang</t>
  </si>
  <si>
    <t>26011527TM</t>
  </si>
  <si>
    <t>Sùng MÍ Say</t>
  </si>
  <si>
    <t>002208004098</t>
  </si>
  <si>
    <t>26011528TM</t>
  </si>
  <si>
    <t>Ly Mí Cáy</t>
  </si>
  <si>
    <t>002208003685</t>
  </si>
  <si>
    <t>Thôn Tua Ninh,  Lũng Táo, Đồng Văn, Hà Giang</t>
  </si>
  <si>
    <t>26011529TM</t>
  </si>
  <si>
    <t>Vàng Mí Chơ</t>
  </si>
  <si>
    <t>002208007567</t>
  </si>
  <si>
    <t>Thôn Khó Cho, Vần Chải, Đồng Văn, Hà Giang</t>
  </si>
  <si>
    <t>26011530TM</t>
  </si>
  <si>
    <t>Sùng Mí Chá</t>
  </si>
  <si>
    <t>002208004215</t>
  </si>
  <si>
    <t>Thôn Đăng Vai, Vần Chải, Đồng Văn, Hà Giang</t>
  </si>
  <si>
    <t>26011531TM</t>
  </si>
  <si>
    <t>Mua Mí Chứ</t>
  </si>
  <si>
    <t>002208000346</t>
  </si>
  <si>
    <t>Thôn Chua Say, Vần Chải, Đồng Văn, Hà Giang</t>
  </si>
  <si>
    <t>26012496NE</t>
  </si>
  <si>
    <t>Hoàng Quỳnh Mai</t>
  </si>
  <si>
    <t>019309006374</t>
  </si>
  <si>
    <t>Vô Tranh , Phú Lương , Thái Nguyên</t>
  </si>
  <si>
    <t>26012497NE</t>
  </si>
  <si>
    <t xml:space="preserve">Nguyễn Quỳnh Anh </t>
  </si>
  <si>
    <t>25/10/2009</t>
  </si>
  <si>
    <t>019309011537</t>
  </si>
  <si>
    <t>Tức Tranh , Phú Lương , Thái Nguyên</t>
  </si>
  <si>
    <t>26012498NE</t>
  </si>
  <si>
    <t>15/03/1993</t>
  </si>
  <si>
    <t>008093006136</t>
  </si>
  <si>
    <t>Yên Nguyên , Chiêm Hoá , Tuyên Quang</t>
  </si>
  <si>
    <t>0365152151</t>
  </si>
  <si>
    <t>26012499NE</t>
  </si>
  <si>
    <t>0958474555</t>
  </si>
  <si>
    <t>26012500NE</t>
  </si>
  <si>
    <t>Hùng Sơn , Đại Từ , Thái Nguyên</t>
  </si>
  <si>
    <t>0966048256</t>
  </si>
  <si>
    <t>26012501NE</t>
  </si>
  <si>
    <t>Động Đạt , Phú Lương , Thái Nguyên</t>
  </si>
  <si>
    <t>0966058822</t>
  </si>
  <si>
    <t>26012502NE</t>
  </si>
  <si>
    <t>TâN linh , Đại Từ , Thái Nguyên</t>
  </si>
  <si>
    <t>0966636152</t>
  </si>
  <si>
    <t>9*1(MC)</t>
  </si>
  <si>
    <t>26013817HM</t>
  </si>
  <si>
    <t>10*9(MC)</t>
  </si>
  <si>
    <t>26013818HM</t>
  </si>
  <si>
    <t>26013819HM</t>
  </si>
  <si>
    <t>019208000310</t>
  </si>
  <si>
    <t>26010142MD</t>
  </si>
  <si>
    <t>Triệu Khái Tài</t>
  </si>
  <si>
    <t>27/11/1997</t>
  </si>
  <si>
    <t>006097002197</t>
  </si>
  <si>
    <t>Quảng Bạch, Chợ Đồn, Bắc Kạn</t>
  </si>
  <si>
    <t>0347392304</t>
  </si>
  <si>
    <t>26011290TK</t>
  </si>
  <si>
    <t>019187014077</t>
  </si>
  <si>
    <t>26010450BC</t>
  </si>
  <si>
    <t>Nông Bảo An</t>
  </si>
  <si>
    <t>019210010492</t>
  </si>
  <si>
    <t>26010916TC</t>
  </si>
  <si>
    <t>Nguyễn Văn Hiển</t>
  </si>
  <si>
    <t>019093004639</t>
  </si>
  <si>
    <t>260119848HU</t>
  </si>
  <si>
    <t>Dương Thị Thuỳ</t>
  </si>
  <si>
    <t>019198008243</t>
  </si>
  <si>
    <t>0336514061</t>
  </si>
  <si>
    <t>260119849HU</t>
  </si>
  <si>
    <t>019201003006</t>
  </si>
  <si>
    <t>0332725312</t>
  </si>
  <si>
    <t>260119850HU</t>
  </si>
  <si>
    <t>Tẩn Quan Phù</t>
  </si>
  <si>
    <t>012093001405</t>
  </si>
  <si>
    <t>Tả Phìn - Sìn Hồ - Lai Châu</t>
  </si>
  <si>
    <t>0945864408</t>
  </si>
  <si>
    <t>260119851HU</t>
  </si>
  <si>
    <t>0879189031</t>
  </si>
  <si>
    <t>12*7)MC)</t>
  </si>
  <si>
    <t>26011086IC</t>
  </si>
  <si>
    <t>0961283301</t>
  </si>
  <si>
    <t>10*3(MC)</t>
  </si>
  <si>
    <t>26011087IC</t>
  </si>
  <si>
    <t>019208006040</t>
  </si>
  <si>
    <t>1329</t>
  </si>
  <si>
    <t>26011088IC</t>
  </si>
  <si>
    <t>0822376027</t>
  </si>
  <si>
    <t>1328</t>
  </si>
  <si>
    <t>25122734HL</t>
  </si>
  <si>
    <t>Phạm Ngọc Lan</t>
  </si>
  <si>
    <t>019197008746</t>
  </si>
  <si>
    <t>0356201220</t>
  </si>
  <si>
    <t>03/01/2026</t>
  </si>
  <si>
    <t>1350</t>
  </si>
  <si>
    <t>26013820HM</t>
  </si>
  <si>
    <t>26010451BC</t>
  </si>
  <si>
    <t>Bộ Công An</t>
  </si>
  <si>
    <t>Thống Nhất Lộc Bình Lạng Sơn</t>
  </si>
  <si>
    <t>10*8mc</t>
  </si>
  <si>
    <t>26013821HM</t>
  </si>
  <si>
    <t>26011291TK</t>
  </si>
  <si>
    <t>Chung Lý Nhi</t>
  </si>
  <si>
    <t>019308003886</t>
  </si>
  <si>
    <t>0348287631</t>
  </si>
  <si>
    <t>26012503NE</t>
  </si>
  <si>
    <t>Dương Thị Mai Thy</t>
  </si>
  <si>
    <t>020305000861</t>
  </si>
  <si>
    <t>Bắc Sơn , Lạng Sơn</t>
  </si>
  <si>
    <t>26012504NE</t>
  </si>
  <si>
    <t>Nguyễn Hoàng Vinh</t>
  </si>
  <si>
    <t>020205008011</t>
  </si>
  <si>
    <t>26012735HL</t>
  </si>
  <si>
    <t>Bàn Văn Sơn</t>
  </si>
  <si>
    <t>008201000832</t>
  </si>
  <si>
    <t>Chiêm Hóa, Tuyên Quang</t>
  </si>
  <si>
    <t>26010917TC</t>
  </si>
  <si>
    <t>019307004603</t>
  </si>
  <si>
    <t>0393193510</t>
  </si>
  <si>
    <t>26010918TC</t>
  </si>
  <si>
    <t>019310007798</t>
  </si>
  <si>
    <t>26010919TC</t>
  </si>
  <si>
    <t>Ma Thế Tuyển</t>
  </si>
  <si>
    <t>019208003321</t>
  </si>
  <si>
    <t>0936613208</t>
  </si>
  <si>
    <t>26011991HU</t>
  </si>
  <si>
    <t>Vi Thị Mai Xuân</t>
  </si>
  <si>
    <t>008306004504</t>
  </si>
  <si>
    <t>Lương Thiện - Sơn Dương - Tuyên Quang</t>
  </si>
  <si>
    <t>0878768086</t>
  </si>
  <si>
    <t>26011992HU</t>
  </si>
  <si>
    <t>Hầu Thị Chinh</t>
  </si>
  <si>
    <t>28/09/1988</t>
  </si>
  <si>
    <t>019188011176</t>
  </si>
  <si>
    <t>0338836085</t>
  </si>
  <si>
    <t>26011993HU</t>
  </si>
  <si>
    <t>Đinh Huy Quân</t>
  </si>
  <si>
    <t>26/11/2007</t>
  </si>
  <si>
    <t>019207004421</t>
  </si>
  <si>
    <t>0925641011</t>
  </si>
  <si>
    <t>26011292TK</t>
  </si>
  <si>
    <t>Trương Gia Bảo</t>
  </si>
  <si>
    <t>006209003754</t>
  </si>
  <si>
    <t>26011293TK</t>
  </si>
  <si>
    <t>Hoàng  Thị Huyền Trang</t>
  </si>
  <si>
    <t>006307003628</t>
  </si>
  <si>
    <t>Quang Phong, Na Rì, Bắc Kạn</t>
  </si>
  <si>
    <t>0343986843</t>
  </si>
  <si>
    <t>26011294TK</t>
  </si>
  <si>
    <t>Cao Đức Anh Quân</t>
  </si>
  <si>
    <t>040205000467</t>
  </si>
  <si>
    <t>25/03/2021</t>
  </si>
  <si>
    <t>0368882290</t>
  </si>
  <si>
    <t>26011295TK</t>
  </si>
  <si>
    <t>Lâm Thị Phương Thảo</t>
  </si>
  <si>
    <t>26011296TK</t>
  </si>
  <si>
    <t>Nguyễn Văn Vương</t>
  </si>
  <si>
    <t>13/09/1998</t>
  </si>
  <si>
    <t>019098008670</t>
  </si>
  <si>
    <t>0332247431</t>
  </si>
  <si>
    <t>26013822HM</t>
  </si>
  <si>
    <t>Lâm Thế Anh</t>
  </si>
  <si>
    <t>019081004330</t>
  </si>
  <si>
    <t>0375478614</t>
  </si>
  <si>
    <t>26013823HM</t>
  </si>
  <si>
    <t>019174008511</t>
  </si>
  <si>
    <t>26013824HM</t>
  </si>
  <si>
    <t xml:space="preserve">Dương Đại Thành </t>
  </si>
  <si>
    <t>019210007152</t>
  </si>
  <si>
    <t>27/03/2025</t>
  </si>
  <si>
    <t>26010920TC</t>
  </si>
  <si>
    <t>7*9mc</t>
  </si>
  <si>
    <t>26010921TC</t>
  </si>
  <si>
    <t>26010922TC</t>
  </si>
  <si>
    <t>26012505NE</t>
  </si>
  <si>
    <t>0977846121</t>
  </si>
  <si>
    <t>12*2mc</t>
  </si>
  <si>
    <t>26012506NE</t>
  </si>
  <si>
    <t>Nguyễn ThỊ Minh Châu</t>
  </si>
  <si>
    <t>0365645144</t>
  </si>
  <si>
    <t>12*3mc</t>
  </si>
  <si>
    <t>26012507NE</t>
  </si>
  <si>
    <t>Cáp Trọng Hoàng</t>
  </si>
  <si>
    <t>18/05/2009</t>
  </si>
  <si>
    <t>019209007100</t>
  </si>
  <si>
    <t>Linh Sơn , TP Thái Nguyên</t>
  </si>
  <si>
    <t>0966056613</t>
  </si>
  <si>
    <t>26012508NE</t>
  </si>
  <si>
    <t>26012509NE</t>
  </si>
  <si>
    <t>Nguyễn Xuân Dự</t>
  </si>
  <si>
    <t>019207012625</t>
  </si>
  <si>
    <t>Bảo lý , Phú Bình ,Thái Nguyên</t>
  </si>
  <si>
    <t>0789265606</t>
  </si>
  <si>
    <t>26010214WN</t>
  </si>
  <si>
    <t xml:space="preserve">Đặng Quang Thế </t>
  </si>
  <si>
    <t>006209004768</t>
  </si>
  <si>
    <t>0982753725</t>
  </si>
  <si>
    <t>26010215WN</t>
  </si>
  <si>
    <t xml:space="preserve">Nguyễn Văn Chung </t>
  </si>
  <si>
    <t>019201005128</t>
  </si>
  <si>
    <t xml:space="preserve">TP Thái Nguyên,Thái Nguyên </t>
  </si>
  <si>
    <t>0982372637</t>
  </si>
  <si>
    <t>26012736HL</t>
  </si>
  <si>
    <t>0988774565</t>
  </si>
  <si>
    <t>26011089IC</t>
  </si>
  <si>
    <t xml:space="preserve">Ngô Thượng Hưng </t>
  </si>
  <si>
    <t>019088004315</t>
  </si>
  <si>
    <t>Thắng Lợi,Sông Công,Thái Nguyên</t>
  </si>
  <si>
    <t>098 6073881</t>
  </si>
  <si>
    <t>26011297TK</t>
  </si>
  <si>
    <t>Trần Thị Thanh Lam</t>
  </si>
  <si>
    <t>23/12/2002</t>
  </si>
  <si>
    <t>019302007706</t>
  </si>
  <si>
    <t>0389239002</t>
  </si>
  <si>
    <t>26011298TK</t>
  </si>
  <si>
    <t>14*2mc</t>
  </si>
  <si>
    <t>26011299TK</t>
  </si>
  <si>
    <t>019208004096</t>
  </si>
  <si>
    <t>Kha Sơn, Phú Bình, Thái nguyên</t>
  </si>
  <si>
    <t>26011300TK</t>
  </si>
  <si>
    <t>26/03/2008</t>
  </si>
  <si>
    <t>019208008276</t>
  </si>
  <si>
    <t>26011301TK</t>
  </si>
  <si>
    <t>Lý Thị Linh Huệ</t>
  </si>
  <si>
    <t>019306004632</t>
  </si>
  <si>
    <t>Nam Hòa, Đồng hỷ, Thái Nguyên</t>
  </si>
  <si>
    <t>0964071612</t>
  </si>
  <si>
    <t>26011302TK</t>
  </si>
  <si>
    <t>9*9mc</t>
  </si>
  <si>
    <t>26012737HL</t>
  </si>
  <si>
    <t>0912009232</t>
  </si>
  <si>
    <t>26012738HL</t>
  </si>
  <si>
    <t>0342333121</t>
  </si>
  <si>
    <t>26012739HL</t>
  </si>
  <si>
    <t>0324221319</t>
  </si>
  <si>
    <t>26013825HM</t>
  </si>
  <si>
    <t xml:space="preserve">Lê Thị Ngọc Diệp </t>
  </si>
  <si>
    <t>020307006058</t>
  </si>
  <si>
    <t>0394651575</t>
  </si>
  <si>
    <t>26013826HM</t>
  </si>
  <si>
    <t>Nông Quỳnh Diễm</t>
  </si>
  <si>
    <t>019307010364</t>
  </si>
  <si>
    <t>26013827HM</t>
  </si>
  <si>
    <t>Trương Tiến Đức</t>
  </si>
  <si>
    <t>019206006227</t>
  </si>
  <si>
    <t>0398859904</t>
  </si>
  <si>
    <t>26013828HM</t>
  </si>
  <si>
    <t>019207008517</t>
  </si>
  <si>
    <t>26013829HM</t>
  </si>
  <si>
    <t>019208001428</t>
  </si>
  <si>
    <t>26013830HM</t>
  </si>
  <si>
    <t>019308010250</t>
  </si>
  <si>
    <t>26013831HM</t>
  </si>
  <si>
    <t>26013832HM</t>
  </si>
  <si>
    <t>Dương Thị Anh</t>
  </si>
  <si>
    <t>019307005430</t>
  </si>
  <si>
    <t>26013833HM</t>
  </si>
  <si>
    <t>019307002621</t>
  </si>
  <si>
    <t>26013834HM</t>
  </si>
  <si>
    <t>Giáp Văn Hưởng</t>
  </si>
  <si>
    <t>019208011315</t>
  </si>
  <si>
    <t>0355937261</t>
  </si>
  <si>
    <t>26013835HM</t>
  </si>
  <si>
    <t>019208007770</t>
  </si>
  <si>
    <t>0977373467</t>
  </si>
  <si>
    <t>26013836HM</t>
  </si>
  <si>
    <t>Giáp Văn Hướng</t>
  </si>
  <si>
    <t>019208001310</t>
  </si>
  <si>
    <t>0984325483</t>
  </si>
  <si>
    <t>26013837HM</t>
  </si>
  <si>
    <t>26/092008</t>
  </si>
  <si>
    <t>26012510NE</t>
  </si>
  <si>
    <t>Dương Văn Tạo</t>
  </si>
  <si>
    <t>019203008830</t>
  </si>
  <si>
    <t>Bá Xuyên, Sông Công, Thái Nguyên</t>
  </si>
  <si>
    <t>0861523158</t>
  </si>
  <si>
    <t>26012511NE</t>
  </si>
  <si>
    <t>Nguyễn Phạm Thuỳ Anh</t>
  </si>
  <si>
    <t>056305001096</t>
  </si>
  <si>
    <t>0352665841</t>
  </si>
  <si>
    <t>26012512NE</t>
  </si>
  <si>
    <t>024207010083</t>
  </si>
  <si>
    <t>tt Thắng, Hiệp Hoà, Bắc Giang</t>
  </si>
  <si>
    <t>0838532877</t>
  </si>
  <si>
    <t>26012513NE</t>
  </si>
  <si>
    <t>0912563486</t>
  </si>
  <si>
    <t>26012514NE</t>
  </si>
  <si>
    <t>Nguyễn Đức Khôi</t>
  </si>
  <si>
    <t>019209003755</t>
  </si>
  <si>
    <t>0327863153</t>
  </si>
  <si>
    <t>26010923TC</t>
  </si>
  <si>
    <t>26010924TC</t>
  </si>
  <si>
    <t>26011090IC</t>
  </si>
  <si>
    <t>26011091IC</t>
  </si>
  <si>
    <t>Đỗ Văn Vũ</t>
  </si>
  <si>
    <t>019207011105</t>
  </si>
  <si>
    <t>0876671682</t>
  </si>
  <si>
    <t>7*6mc</t>
  </si>
  <si>
    <t>26011994HU</t>
  </si>
  <si>
    <t>26011995HU</t>
  </si>
  <si>
    <t>26011996HU</t>
  </si>
  <si>
    <t>26011997HU</t>
  </si>
  <si>
    <t>26011998HU</t>
  </si>
  <si>
    <t>26011999HU</t>
  </si>
  <si>
    <t>Dương Ngọc Hiếu</t>
  </si>
  <si>
    <t>31/12/2007</t>
  </si>
  <si>
    <t>019207003673</t>
  </si>
  <si>
    <t>0376130758</t>
  </si>
  <si>
    <t>26012000HU</t>
  </si>
  <si>
    <t>019207011453</t>
  </si>
  <si>
    <t>0395657875</t>
  </si>
  <si>
    <t>26012001HU</t>
  </si>
  <si>
    <t>Nguyễn Thị Thu Bách</t>
  </si>
  <si>
    <t>019307009871</t>
  </si>
  <si>
    <t>0353025455</t>
  </si>
  <si>
    <t>26012002HU</t>
  </si>
  <si>
    <t>019307008473</t>
  </si>
  <si>
    <t>0325787396</t>
  </si>
  <si>
    <t>26010925TC</t>
  </si>
  <si>
    <t>Hoàng Cao Sơn</t>
  </si>
  <si>
    <t>025085015479</t>
  </si>
  <si>
    <t>Cẩm Khê - Phú Thọ</t>
  </si>
  <si>
    <t>26011532TM</t>
  </si>
  <si>
    <t>Nguyễn Mạnh Trường</t>
  </si>
  <si>
    <t>019206001971</t>
  </si>
  <si>
    <t>TDP Giang Trung, Phú Lương, Thái Nguyên</t>
  </si>
  <si>
    <t>0794126471</t>
  </si>
  <si>
    <t>26011303TK</t>
  </si>
  <si>
    <t>Ninh Quang Vũ</t>
  </si>
  <si>
    <t>019207006984</t>
  </si>
  <si>
    <t>Phú Đô, Phú lương, Thái Nguyên</t>
  </si>
  <si>
    <t>26011304TK</t>
  </si>
  <si>
    <t xml:space="preserve">Dương Văn Thuấn </t>
  </si>
  <si>
    <t>15/02/1986</t>
  </si>
  <si>
    <t>26011305TK</t>
  </si>
  <si>
    <t>Bnà Đạt, Phú Bình, Thái Nguyên</t>
  </si>
  <si>
    <t>26012515NE</t>
  </si>
  <si>
    <t>Hà Thùy Linh</t>
  </si>
  <si>
    <t>019307010297</t>
  </si>
  <si>
    <t>0862178166</t>
  </si>
  <si>
    <t>26012516NE</t>
  </si>
  <si>
    <t>086 5901024</t>
  </si>
  <si>
    <t>26012517NE</t>
  </si>
  <si>
    <t>24/09/2002</t>
  </si>
  <si>
    <t>019202004680</t>
  </si>
  <si>
    <t>Xóm Hà Thuận, Mỹ Yên, Đại Từ, Thái Nguyên</t>
  </si>
  <si>
    <t>0859431919</t>
  </si>
  <si>
    <t>26012518NE</t>
  </si>
  <si>
    <t>Trần Thanh Hùng</t>
  </si>
  <si>
    <t>18/12/2007</t>
  </si>
  <si>
    <t>008207001666</t>
  </si>
  <si>
    <t>Thôn Đèo Khế, Hợp Thành, Sơn Dương, Tuyên Quang</t>
  </si>
  <si>
    <t>0372795048</t>
  </si>
  <si>
    <t>26012519NE</t>
  </si>
  <si>
    <t>Trần Thanh Tùng</t>
  </si>
  <si>
    <t>04/01/2002</t>
  </si>
  <si>
    <t>008202006455</t>
  </si>
  <si>
    <t>098 5264245</t>
  </si>
  <si>
    <t>26011092IC</t>
  </si>
  <si>
    <t>Hoàng Quốc Đạt</t>
  </si>
  <si>
    <t>019095006740</t>
  </si>
  <si>
    <t>0966254208</t>
  </si>
  <si>
    <t>1482</t>
  </si>
  <si>
    <t>26011093IC</t>
  </si>
  <si>
    <t>Lưu Sỹ Hiếu</t>
  </si>
  <si>
    <t>019098006281</t>
  </si>
  <si>
    <t>0865168398</t>
  </si>
  <si>
    <t>1496</t>
  </si>
  <si>
    <t>26012740HL</t>
  </si>
  <si>
    <t>Đinh Công Đức</t>
  </si>
  <si>
    <t>019200007564</t>
  </si>
  <si>
    <t>0356202110</t>
  </si>
  <si>
    <t>1483</t>
  </si>
  <si>
    <t>26012741HL</t>
  </si>
  <si>
    <t>019303007865</t>
  </si>
  <si>
    <t>0985887142</t>
  </si>
  <si>
    <t>26012742HL</t>
  </si>
  <si>
    <t>019205003143</t>
  </si>
  <si>
    <t>0356220100</t>
  </si>
  <si>
    <t>26013838HM</t>
  </si>
  <si>
    <t>Tô Ngọc Đông</t>
  </si>
  <si>
    <t>019203002597</t>
  </si>
  <si>
    <t>0375862203</t>
  </si>
  <si>
    <t>26011306TK</t>
  </si>
  <si>
    <t>11*4mc</t>
  </si>
  <si>
    <t>26011307TK</t>
  </si>
  <si>
    <t>26011308TK</t>
  </si>
  <si>
    <t>0919976352</t>
  </si>
  <si>
    <t>26011309TK</t>
  </si>
  <si>
    <t>Văn Lăng, Đồng Hỷ, Thái nguyên</t>
  </si>
  <si>
    <t>26011310TK</t>
  </si>
  <si>
    <t>001207066335</t>
  </si>
  <si>
    <t>26011311TK</t>
  </si>
  <si>
    <t>26013839HM</t>
  </si>
  <si>
    <t>019209011731</t>
  </si>
  <si>
    <t>26013840HM</t>
  </si>
  <si>
    <t>26013841HM</t>
  </si>
  <si>
    <t>26013842HM</t>
  </si>
  <si>
    <t>26013843HM</t>
  </si>
  <si>
    <t>Đặng Văn Đạt</t>
  </si>
  <si>
    <t>019205009445</t>
  </si>
  <si>
    <t>0968096735</t>
  </si>
  <si>
    <t>26013844HM</t>
  </si>
  <si>
    <t>26013845HM</t>
  </si>
  <si>
    <t>Nguyễn Lương Hoàng Thương</t>
  </si>
  <si>
    <t>019307011420</t>
  </si>
  <si>
    <t>26010926TC</t>
  </si>
  <si>
    <t>26010927TC</t>
  </si>
  <si>
    <t>14*6mc</t>
  </si>
  <si>
    <t>26010928TC</t>
  </si>
  <si>
    <t>14*8mc</t>
  </si>
  <si>
    <t>26010929TC</t>
  </si>
  <si>
    <t>26010930TC</t>
  </si>
  <si>
    <t>26010931TC</t>
  </si>
  <si>
    <t>019210006850</t>
  </si>
  <si>
    <t>26010932TC</t>
  </si>
  <si>
    <t>Hứa Văn Phú</t>
  </si>
  <si>
    <t>020209008290</t>
  </si>
  <si>
    <t>26010452BC</t>
  </si>
  <si>
    <t>019210001199</t>
  </si>
  <si>
    <t>15/4/2025</t>
  </si>
  <si>
    <t>0396552770</t>
  </si>
  <si>
    <t>26010453BC</t>
  </si>
  <si>
    <t>Nguyễn Hữu Thiện</t>
  </si>
  <si>
    <t>019210005414</t>
  </si>
  <si>
    <t>31/12/2024</t>
  </si>
  <si>
    <t>0968740118</t>
  </si>
  <si>
    <t>26010454BC</t>
  </si>
  <si>
    <t>Dương Thành Tú</t>
  </si>
  <si>
    <t>019210001012</t>
  </si>
  <si>
    <t>0975060334</t>
  </si>
  <si>
    <t>26012743HL</t>
  </si>
  <si>
    <t>Dương Minh Chiến</t>
  </si>
  <si>
    <t>019203008527</t>
  </si>
  <si>
    <t>0353221312</t>
  </si>
  <si>
    <t>06/01/2026</t>
  </si>
  <si>
    <t>26012744HL</t>
  </si>
  <si>
    <t>019208011911</t>
  </si>
  <si>
    <t>0332121005</t>
  </si>
  <si>
    <t>26012745HL</t>
  </si>
  <si>
    <t>0982143221</t>
  </si>
  <si>
    <t>26011094IC</t>
  </si>
  <si>
    <t>26011095IC</t>
  </si>
  <si>
    <t>Đồng Lạc,Chợ Đồn,Bắc Kan</t>
  </si>
  <si>
    <t>707</t>
  </si>
  <si>
    <t>26011096IC</t>
  </si>
  <si>
    <t>Lưu Thị Thu Hải</t>
  </si>
  <si>
    <t>019197004842</t>
  </si>
  <si>
    <t>0879105482</t>
  </si>
  <si>
    <t>26012003HU</t>
  </si>
  <si>
    <t>Nguyễn Việt Nhật</t>
  </si>
  <si>
    <t>019209010750</t>
  </si>
  <si>
    <t>0326512334</t>
  </si>
  <si>
    <t>26012004HU</t>
  </si>
  <si>
    <t>20/12/2006</t>
  </si>
  <si>
    <t>0963162444</t>
  </si>
  <si>
    <t>26012520NE</t>
  </si>
  <si>
    <t>019209010230</t>
  </si>
  <si>
    <t>0988782765</t>
  </si>
  <si>
    <t>26012521NE</t>
  </si>
  <si>
    <t>Trương Công Giao</t>
  </si>
  <si>
    <t>019209006651</t>
  </si>
  <si>
    <t>0345726375</t>
  </si>
  <si>
    <t>26012522NE</t>
  </si>
  <si>
    <t>019205009975</t>
  </si>
  <si>
    <t>0705889237</t>
  </si>
  <si>
    <t>26012523NE</t>
  </si>
  <si>
    <t>Nguyễn Ngọc Bảo Anh</t>
  </si>
  <si>
    <t>019308004802</t>
  </si>
  <si>
    <t>0912736556</t>
  </si>
  <si>
    <t>26012524NE</t>
  </si>
  <si>
    <t>019308002586</t>
  </si>
  <si>
    <t>0567972365</t>
  </si>
  <si>
    <t>26012525NE</t>
  </si>
  <si>
    <t>Nguyễn Tuấn Khang</t>
  </si>
  <si>
    <t>019208007201</t>
  </si>
  <si>
    <t>0/04/2022</t>
  </si>
  <si>
    <t>0899878267</t>
  </si>
  <si>
    <t>26012526NE</t>
  </si>
  <si>
    <t>0867874968</t>
  </si>
  <si>
    <t>26012527NE</t>
  </si>
  <si>
    <t>0927653384</t>
  </si>
  <si>
    <t>26011533TM</t>
  </si>
  <si>
    <t>Tạ Thị Hằng</t>
  </si>
  <si>
    <t>019196003246</t>
  </si>
  <si>
    <t>Xóm Mới, Hà Châu, Phú Bình, Thái Nguyên</t>
  </si>
  <si>
    <t>0393715196</t>
  </si>
  <si>
    <t>26011534TM</t>
  </si>
  <si>
    <t>Ma Văn Trình</t>
  </si>
  <si>
    <t>019207008918</t>
  </si>
  <si>
    <t>Xóm Na Táp, Đồng Thịnh, Định Hóa Thái Nguyên</t>
  </si>
  <si>
    <t>0347396436</t>
  </si>
  <si>
    <t>26012746HL</t>
  </si>
  <si>
    <t>0356221004</t>
  </si>
  <si>
    <t>26011097IC</t>
  </si>
  <si>
    <t>Hà Hiệu,Ba Bể ,Bắc Kan</t>
  </si>
  <si>
    <t>26011098IC</t>
  </si>
  <si>
    <t>Lường Đình Hoàng</t>
  </si>
  <si>
    <t>020203002496</t>
  </si>
  <si>
    <t>769</t>
  </si>
  <si>
    <t>26012005HU</t>
  </si>
  <si>
    <t>Võ Quốc Nam</t>
  </si>
  <si>
    <t>23/09/2006</t>
  </si>
  <si>
    <t>019206005878</t>
  </si>
  <si>
    <t>0388265704</t>
  </si>
  <si>
    <t>26012006HU</t>
  </si>
  <si>
    <t>11/11/2006</t>
  </si>
  <si>
    <t>019306003505</t>
  </si>
  <si>
    <t>0876380086</t>
  </si>
  <si>
    <t>26010933TC</t>
  </si>
  <si>
    <t>Đặng Minh Tiến</t>
  </si>
  <si>
    <t>030202000772</t>
  </si>
  <si>
    <t>Kinh Môn - Hải Dương</t>
  </si>
  <si>
    <t>26010934TC</t>
  </si>
  <si>
    <t>26010935TC</t>
  </si>
  <si>
    <t>Dương Thuý Trúc</t>
  </si>
  <si>
    <t>019307003950</t>
  </si>
  <si>
    <t>26010936TC</t>
  </si>
  <si>
    <t>Trần Ánh Tuyết</t>
  </si>
  <si>
    <t>019307011969</t>
  </si>
  <si>
    <t>26012747HL</t>
  </si>
  <si>
    <t>0324332143</t>
  </si>
  <si>
    <t>07/01/2026</t>
  </si>
  <si>
    <t>26012748HL</t>
  </si>
  <si>
    <t>Bùi Mai Thao</t>
  </si>
  <si>
    <t>019307011366</t>
  </si>
  <si>
    <t>0981446221</t>
  </si>
  <si>
    <t>26011099IC</t>
  </si>
  <si>
    <t>Nguyễn Quốc Bình</t>
  </si>
  <si>
    <t>019207010380</t>
  </si>
  <si>
    <t>Thành Công,Thái Nguyên</t>
  </si>
  <si>
    <t>0337939582</t>
  </si>
  <si>
    <t>26012007HU</t>
  </si>
  <si>
    <t>20/07/1973</t>
  </si>
  <si>
    <t>038173007044</t>
  </si>
  <si>
    <t>Phường 14 - Tân Bình - TP Hồ Chí Minh</t>
  </si>
  <si>
    <t>0965787973</t>
  </si>
  <si>
    <t>26012008HU</t>
  </si>
  <si>
    <t>04/07/2003</t>
  </si>
  <si>
    <t>019303004150</t>
  </si>
  <si>
    <t>Yên Trạch - Thái Nguyên</t>
  </si>
  <si>
    <t>0865396212</t>
  </si>
  <si>
    <t>26012009HU</t>
  </si>
  <si>
    <t>020206004830</t>
  </si>
  <si>
    <t>Tri Phương - Tràng Định - Lạng Sơn</t>
  </si>
  <si>
    <t>0356952171</t>
  </si>
  <si>
    <t>26012010HU</t>
  </si>
  <si>
    <t>Lương Minh Tuấn</t>
  </si>
  <si>
    <t>020206007257</t>
  </si>
  <si>
    <t>0353194985</t>
  </si>
  <si>
    <t>26012011HU</t>
  </si>
  <si>
    <t>Triệu Anh Vũ</t>
  </si>
  <si>
    <t>04/08/2008</t>
  </si>
  <si>
    <t>020208006278</t>
  </si>
  <si>
    <t>0393836925</t>
  </si>
  <si>
    <t>26010937TC</t>
  </si>
  <si>
    <t>024305001404</t>
  </si>
  <si>
    <t>26010938TC</t>
  </si>
  <si>
    <t>26010939TC</t>
  </si>
  <si>
    <t>26010940TC</t>
  </si>
  <si>
    <t>Bùi tuấn Anh</t>
  </si>
  <si>
    <t>26010941TC</t>
  </si>
  <si>
    <t>18*3</t>
  </si>
  <si>
    <t>26011312TK</t>
  </si>
  <si>
    <t>26011313TK</t>
  </si>
  <si>
    <t>26011314TK</t>
  </si>
  <si>
    <t>13*0mc</t>
  </si>
  <si>
    <t>26011315TK</t>
  </si>
  <si>
    <t>17/12/2004</t>
  </si>
  <si>
    <t>019204005906</t>
  </si>
  <si>
    <t>0327065041</t>
  </si>
  <si>
    <t>804mc</t>
  </si>
  <si>
    <t>26012528NE</t>
  </si>
  <si>
    <t>019306008300</t>
  </si>
  <si>
    <t>0968983589</t>
  </si>
  <si>
    <t>26012529NE</t>
  </si>
  <si>
    <t>Dương Thu Hoài</t>
  </si>
  <si>
    <t>019306004004</t>
  </si>
  <si>
    <t>0325773398</t>
  </si>
  <si>
    <t>26012530NE</t>
  </si>
  <si>
    <t>019306004519</t>
  </si>
  <si>
    <t>0352267487</t>
  </si>
  <si>
    <t>26012531NE</t>
  </si>
  <si>
    <t>019209006741</t>
  </si>
  <si>
    <t>0921874657</t>
  </si>
  <si>
    <t>26013846HM</t>
  </si>
  <si>
    <t>Vũ Mạnh Minh</t>
  </si>
  <si>
    <t>019209007500</t>
  </si>
  <si>
    <t>0338078416</t>
  </si>
  <si>
    <t>26013847HM</t>
  </si>
  <si>
    <t>Tạ Quang Huy</t>
  </si>
  <si>
    <t>019209006481</t>
  </si>
  <si>
    <t>26013848HM</t>
  </si>
  <si>
    <t>26013849HM</t>
  </si>
  <si>
    <t>26013850HM</t>
  </si>
  <si>
    <t>26013851HM</t>
  </si>
  <si>
    <t>26013852HM</t>
  </si>
  <si>
    <t>006207000045</t>
  </si>
  <si>
    <t>26013853HM</t>
  </si>
  <si>
    <t>26013854HM</t>
  </si>
  <si>
    <t>2*6mc</t>
  </si>
  <si>
    <t>26013855HM</t>
  </si>
  <si>
    <t>26010455BC</t>
  </si>
  <si>
    <t>Trần Thị Bích Thuần</t>
  </si>
  <si>
    <t>20/1/2007</t>
  </si>
  <si>
    <t>024307014686</t>
  </si>
  <si>
    <t>26010456BC</t>
  </si>
  <si>
    <t>Lê Chân - Hải Phòng</t>
  </si>
  <si>
    <t>26010457BC</t>
  </si>
  <si>
    <t>031208018681</t>
  </si>
  <si>
    <t>26010458BC</t>
  </si>
  <si>
    <t>Dương Thị Thanh Hòa</t>
  </si>
  <si>
    <t>019310007754</t>
  </si>
  <si>
    <t>19/8/2025</t>
  </si>
  <si>
    <t>26010143MD</t>
  </si>
  <si>
    <t>Lường Thị Tôn</t>
  </si>
  <si>
    <t>13/01/1975</t>
  </si>
  <si>
    <t>019175008785</t>
  </si>
  <si>
    <t>0344528776</t>
  </si>
  <si>
    <t>26010216WN</t>
  </si>
  <si>
    <t>Triệu Xuân Thụy</t>
  </si>
  <si>
    <t>Cư Lễ - Na Rì - Bắc Kan</t>
  </si>
  <si>
    <t>0399471863</t>
  </si>
  <si>
    <t>911</t>
  </si>
  <si>
    <t>26012749HL</t>
  </si>
  <si>
    <t>La Thị Thúy Ngân</t>
  </si>
  <si>
    <t>019304005718</t>
  </si>
  <si>
    <t>0356201001</t>
  </si>
  <si>
    <t>8/1</t>
  </si>
  <si>
    <t>26013856HM</t>
  </si>
  <si>
    <t>26013857HM</t>
  </si>
  <si>
    <t>Tạ Văn Đoan</t>
  </si>
  <si>
    <t>024202008895</t>
  </si>
  <si>
    <t>0984062447</t>
  </si>
  <si>
    <t>26013858HM</t>
  </si>
  <si>
    <t>019207001356</t>
  </si>
  <si>
    <t>Cù Vân - Đại Từ - Thái  Nguyên</t>
  </si>
  <si>
    <t>0326136082</t>
  </si>
  <si>
    <t>26011316TK</t>
  </si>
  <si>
    <t xml:space="preserve">Dương Công Tuấn Vinh </t>
  </si>
  <si>
    <t>Nhạn Môn, Pắc Nặm, Bắc Kạn</t>
  </si>
  <si>
    <t>26011317TK</t>
  </si>
  <si>
    <t>Xuân La, Pắc Nặm, Bắc Kạn</t>
  </si>
  <si>
    <t>26010942TC</t>
  </si>
  <si>
    <t>26010943TC</t>
  </si>
  <si>
    <t>Hoàng Anh Thư</t>
  </si>
  <si>
    <t>21/01/2008</t>
  </si>
  <si>
    <t>019308005188</t>
  </si>
  <si>
    <t>14*3 (MC)</t>
  </si>
  <si>
    <t>26010944TC</t>
  </si>
  <si>
    <t>20/05/1986</t>
  </si>
  <si>
    <t>26011100IC</t>
  </si>
  <si>
    <t>0962214325</t>
  </si>
  <si>
    <t>26011318TK</t>
  </si>
  <si>
    <t xml:space="preserve">Tân Quang, Sông Công,TN </t>
  </si>
  <si>
    <t>26011319TK</t>
  </si>
  <si>
    <t xml:space="preserve">Đào Thị Mai Trang </t>
  </si>
  <si>
    <t>019308010536</t>
  </si>
  <si>
    <t>0963735410</t>
  </si>
  <si>
    <t>26011320TK</t>
  </si>
  <si>
    <t>Lò Khánh Huyền</t>
  </si>
  <si>
    <t>011304001551</t>
  </si>
  <si>
    <t>Lay Nưa, Mường Lay, Điện Biên</t>
  </si>
  <si>
    <t>0398405711</t>
  </si>
  <si>
    <t>26011321TK</t>
  </si>
  <si>
    <t>Khoàng Thị Kiều</t>
  </si>
  <si>
    <t>011304001611</t>
  </si>
  <si>
    <t>Mường Tùng, Mường Chà, Điện Biên</t>
  </si>
  <si>
    <t>26011322TK</t>
  </si>
  <si>
    <t>27/03/1996</t>
  </si>
  <si>
    <t>019096002523</t>
  </si>
  <si>
    <t>26010459BC</t>
  </si>
  <si>
    <t>26010460BC</t>
  </si>
  <si>
    <t>Dương Thị Ngọc Yến</t>
  </si>
  <si>
    <t>29/8/2010</t>
  </si>
  <si>
    <t>019310005700</t>
  </si>
  <si>
    <t>26010461BC</t>
  </si>
  <si>
    <t>Đinh Xuân Quyến</t>
  </si>
  <si>
    <t>040207018246</t>
  </si>
  <si>
    <t>15/4/2022</t>
  </si>
  <si>
    <t>Tân Kỳ - Nghệ An</t>
  </si>
  <si>
    <t>26010462BC</t>
  </si>
  <si>
    <t>019307003644</t>
  </si>
  <si>
    <t>26010463BC</t>
  </si>
  <si>
    <t>Tạ Thị Ly</t>
  </si>
  <si>
    <t>019184008332</t>
  </si>
  <si>
    <t>26010945TC</t>
  </si>
  <si>
    <t>Hà Quỳnh Ngân</t>
  </si>
  <si>
    <t>019190006304</t>
  </si>
  <si>
    <t>26012532NE</t>
  </si>
  <si>
    <t>Đào Văn Lâm</t>
  </si>
  <si>
    <t>019091010034</t>
  </si>
  <si>
    <t>Vô tranh , phú lương , thái nguyên</t>
  </si>
  <si>
    <t>0976383683</t>
  </si>
  <si>
    <t>26012012HU</t>
  </si>
  <si>
    <t>Lưu Thị Hồng Ngọc</t>
  </si>
  <si>
    <t>001308005576</t>
  </si>
  <si>
    <t>0387902897</t>
  </si>
  <si>
    <t>08/01/2026</t>
  </si>
  <si>
    <t>26012013HU</t>
  </si>
  <si>
    <t>Ngô Thị Quỳnh Dương</t>
  </si>
  <si>
    <t>019308010811</t>
  </si>
  <si>
    <t>0876472779</t>
  </si>
  <si>
    <t>26012014HU</t>
  </si>
  <si>
    <t>Nguyễn Thị Quỳnh Hoa</t>
  </si>
  <si>
    <t>019308004657</t>
  </si>
  <si>
    <t>0582218863</t>
  </si>
  <si>
    <t>26012015HU</t>
  </si>
  <si>
    <t>Nguyễn Anh Đức</t>
  </si>
  <si>
    <t>019207000026</t>
  </si>
  <si>
    <t>0368338107</t>
  </si>
  <si>
    <t>26012016HU</t>
  </si>
  <si>
    <t>Chu Tiến Thành</t>
  </si>
  <si>
    <t>035207000677</t>
  </si>
  <si>
    <t>0372991602</t>
  </si>
  <si>
    <t>26012017HU</t>
  </si>
  <si>
    <t>26012018HU</t>
  </si>
  <si>
    <t>019209000255</t>
  </si>
  <si>
    <t>0345708226</t>
  </si>
  <si>
    <t>26012019HU</t>
  </si>
  <si>
    <t>27/08/2008</t>
  </si>
  <si>
    <t>019208000259</t>
  </si>
  <si>
    <t>26012020HU</t>
  </si>
  <si>
    <t>26012021HU</t>
  </si>
  <si>
    <t>0899080420</t>
  </si>
  <si>
    <t>26012022HU</t>
  </si>
  <si>
    <t>Dương Văn Phượng</t>
  </si>
  <si>
    <t>18/07/1987</t>
  </si>
  <si>
    <t>019087009934</t>
  </si>
  <si>
    <t>9964c</t>
  </si>
  <si>
    <t>26012750HL</t>
  </si>
  <si>
    <t>Nguyễn Văn Dung</t>
  </si>
  <si>
    <t>019099004844</t>
  </si>
  <si>
    <t>0324332176</t>
  </si>
  <si>
    <t>26012751HL</t>
  </si>
  <si>
    <t>Nguyễn Ngọc Thuần</t>
  </si>
  <si>
    <t>020207000875</t>
  </si>
  <si>
    <t>Tràng Định-Lạng Sơn</t>
  </si>
  <si>
    <t>0981446113</t>
  </si>
  <si>
    <t>26012752HL</t>
  </si>
  <si>
    <t>Triệu Tuấn Dương</t>
  </si>
  <si>
    <t>019200004084</t>
  </si>
  <si>
    <t>0323209001</t>
  </si>
  <si>
    <t>26012753HL</t>
  </si>
  <si>
    <t>Trần Mạnh Quân</t>
  </si>
  <si>
    <t>019204006796</t>
  </si>
  <si>
    <t>0324331954</t>
  </si>
  <si>
    <t>26013859HM</t>
  </si>
  <si>
    <t>Dương Công Nhật</t>
  </si>
  <si>
    <t>019207012135</t>
  </si>
  <si>
    <t>0393760586</t>
  </si>
  <si>
    <t>26013860HM</t>
  </si>
  <si>
    <t>Nghiêm Xuân Long</t>
  </si>
  <si>
    <t>019210006248</t>
  </si>
  <si>
    <t>0976831272</t>
  </si>
  <si>
    <t>26013861HM</t>
  </si>
  <si>
    <t>26013862HM</t>
  </si>
  <si>
    <t>26013863HM</t>
  </si>
  <si>
    <t>019209006283</t>
  </si>
  <si>
    <t>0972153672</t>
  </si>
  <si>
    <t>26013864HM</t>
  </si>
  <si>
    <t>26013865HM</t>
  </si>
  <si>
    <t>Trần Thị Mai Hoa</t>
  </si>
  <si>
    <t>019307006010</t>
  </si>
  <si>
    <t>Đắc Sơn - Phổ Yên -Thái Nguyên</t>
  </si>
  <si>
    <t>26013866HM</t>
  </si>
  <si>
    <t>26012754HL</t>
  </si>
  <si>
    <t>Triệu Thùy Minh</t>
  </si>
  <si>
    <t>006306000494</t>
  </si>
  <si>
    <t>Ngân Sơn-Bắc Kạn</t>
  </si>
  <si>
    <t>0356302220</t>
  </si>
  <si>
    <t>26012755HL</t>
  </si>
  <si>
    <t>Triệu Văn Đức</t>
  </si>
  <si>
    <t>006205000527</t>
  </si>
  <si>
    <t>0352551478</t>
  </si>
  <si>
    <t>26010144MD</t>
  </si>
  <si>
    <t>Vũ Quang Đạt</t>
  </si>
  <si>
    <t>019205001303</t>
  </si>
  <si>
    <t>Xóm Trại, Nam Tiến, Phổ Yên, Thái Nguyên</t>
  </si>
  <si>
    <t>0329523161</t>
  </si>
  <si>
    <t>26010145MD</t>
  </si>
  <si>
    <t>Mai Anh Tuấn</t>
  </si>
  <si>
    <t>019209010779</t>
  </si>
  <si>
    <t>12*8 (mc)</t>
  </si>
  <si>
    <t>26010146MD</t>
  </si>
  <si>
    <t>Xóm Đồng Chủng, Phú Đình, Định Hóa, Thái Nguyên</t>
  </si>
  <si>
    <t>0366709732</t>
  </si>
  <si>
    <t>26012533NE</t>
  </si>
  <si>
    <t>Trương Thị Hảo</t>
  </si>
  <si>
    <t>019304011036</t>
  </si>
  <si>
    <t>Bảo Lý , Phú Bình , Thái Nguyên</t>
  </si>
  <si>
    <t>26012534NE</t>
  </si>
  <si>
    <t>Vô Tranh Thái Nguyên</t>
  </si>
  <si>
    <t>14*5 (MC)</t>
  </si>
  <si>
    <t>26010217WN</t>
  </si>
  <si>
    <t xml:space="preserve">Phạm Hoàng Việt </t>
  </si>
  <si>
    <t>019207004231</t>
  </si>
  <si>
    <t xml:space="preserve">Khe Mo Đồng Hỷ Thái Nguyên </t>
  </si>
  <si>
    <t>0975883321</t>
  </si>
  <si>
    <t>26012023HU</t>
  </si>
  <si>
    <t>27/09/1997</t>
  </si>
  <si>
    <t>024097011004</t>
  </si>
  <si>
    <t>Hợp Thịnh - Hợp Hòa - Bắc Giang</t>
  </si>
  <si>
    <t>0336223397</t>
  </si>
  <si>
    <t>26012024HU</t>
  </si>
  <si>
    <t>Hoàng Văn Tú</t>
  </si>
  <si>
    <t>21/03/1997</t>
  </si>
  <si>
    <t>019097009041</t>
  </si>
  <si>
    <t>0868768703</t>
  </si>
  <si>
    <t>26010946TC</t>
  </si>
  <si>
    <t>Đặng Văn Phin</t>
  </si>
  <si>
    <t>002091000545</t>
  </si>
  <si>
    <t>Hoàng Su Phi - Hà Giang</t>
  </si>
  <si>
    <t>26010947TC</t>
  </si>
  <si>
    <t>18*8 (MC)</t>
  </si>
  <si>
    <t>26010948TC</t>
  </si>
  <si>
    <t>Phàn Xa Ịt</t>
  </si>
  <si>
    <t>17/05/2000</t>
  </si>
  <si>
    <t>012300004427</t>
  </si>
  <si>
    <t>26011101IC</t>
  </si>
  <si>
    <t>Lâm Hồng Quân</t>
  </si>
  <si>
    <t>0964001467</t>
  </si>
  <si>
    <t>26011102IC</t>
  </si>
  <si>
    <t>Nông Thị Bích Ngọc</t>
  </si>
  <si>
    <t>10/26/2005</t>
  </si>
  <si>
    <t>12/19/2022</t>
  </si>
  <si>
    <t>Phú Thịnh,Đại Từ,Thái Nguyên</t>
  </si>
  <si>
    <t>26011536TM</t>
  </si>
  <si>
    <t>Nguyễn Văn Đức</t>
  </si>
  <si>
    <t>019201008043</t>
  </si>
  <si>
    <t>Xóm Làng Yên Đỗ, Phú Lương, Thái Nguyên</t>
  </si>
  <si>
    <t>0379221823</t>
  </si>
  <si>
    <t>26013867HM</t>
  </si>
  <si>
    <t>26013868HM</t>
  </si>
  <si>
    <t>26013869HM</t>
  </si>
  <si>
    <t>26013870HM</t>
  </si>
  <si>
    <t>26013871HM</t>
  </si>
  <si>
    <t>Nguyễn Trần Trung</t>
  </si>
  <si>
    <t>019207011878</t>
  </si>
  <si>
    <t>26013872HM</t>
  </si>
  <si>
    <t>Lục Bảo Lâm</t>
  </si>
  <si>
    <t>019209007062</t>
  </si>
  <si>
    <t>0968068872</t>
  </si>
  <si>
    <t>26013873HM</t>
  </si>
  <si>
    <t>26012535NE</t>
  </si>
  <si>
    <t>019210002832</t>
  </si>
  <si>
    <t>0977866754</t>
  </si>
  <si>
    <t>26012536NE</t>
  </si>
  <si>
    <t>Đạo Trù , Tam Đảo , Vĩnh Phúc</t>
  </si>
  <si>
    <t>26012537NE</t>
  </si>
  <si>
    <t>019210010880</t>
  </si>
  <si>
    <t>26012538NE</t>
  </si>
  <si>
    <t>Nguyễn Tùng Dương</t>
  </si>
  <si>
    <t>019204000582</t>
  </si>
  <si>
    <t xml:space="preserve">Trại Cau , Đồng Hỷ , Thái Nguyên </t>
  </si>
  <si>
    <t>0965107390</t>
  </si>
  <si>
    <t>26011323TK</t>
  </si>
  <si>
    <t>Xuất Hóa, Bắc Kạn</t>
  </si>
  <si>
    <t>26011324TK</t>
  </si>
  <si>
    <t>26010949TC</t>
  </si>
  <si>
    <t>26010950TC</t>
  </si>
  <si>
    <t>26012756HL</t>
  </si>
  <si>
    <t>Ngô Đức An</t>
  </si>
  <si>
    <t>019210003020</t>
  </si>
  <si>
    <t>0324332114</t>
  </si>
  <si>
    <t>26012757HL</t>
  </si>
  <si>
    <t>Vũ Xuân Thành</t>
  </si>
  <si>
    <t>019209001587</t>
  </si>
  <si>
    <t>0981446861</t>
  </si>
  <si>
    <t>26012758HL</t>
  </si>
  <si>
    <t>Cà Thị Hải Oanh</t>
  </si>
  <si>
    <t>011307002420</t>
  </si>
  <si>
    <t>Noong Hẹt-Điện Biên</t>
  </si>
  <si>
    <t>0323209154</t>
  </si>
  <si>
    <t>26012759HL</t>
  </si>
  <si>
    <t>Lò Thu Thuỷ</t>
  </si>
  <si>
    <t>011307005327</t>
  </si>
  <si>
    <t>Na Tông-Điện Biên</t>
  </si>
  <si>
    <t>0324331153</t>
  </si>
  <si>
    <t>26012025HU</t>
  </si>
  <si>
    <t>26011103IC</t>
  </si>
  <si>
    <t>Ngô Xuân Bắc</t>
  </si>
  <si>
    <t>019203003721</t>
  </si>
  <si>
    <t>Linh Sơn ,Tp Thái Nguyên,Thái Nguyên</t>
  </si>
  <si>
    <t>0879668023</t>
  </si>
  <si>
    <t>662</t>
  </si>
  <si>
    <t>26011104IC</t>
  </si>
  <si>
    <t>Vũ Hồng Sơn</t>
  </si>
  <si>
    <t>019205001446</t>
  </si>
  <si>
    <t>Đồng Bẩm,Tp Thái Nguyên,Thái nguyên</t>
  </si>
  <si>
    <t>0566055990</t>
  </si>
  <si>
    <t>26013874HM</t>
  </si>
  <si>
    <t>26013875HM</t>
  </si>
  <si>
    <t>26013876HM</t>
  </si>
  <si>
    <t>Nguyễn Thị Kim Huệ</t>
  </si>
  <si>
    <t>019310011344</t>
  </si>
  <si>
    <t>24/01/2025</t>
  </si>
  <si>
    <t>0376943371</t>
  </si>
  <si>
    <t>26013877HM</t>
  </si>
  <si>
    <t>Phương Thị Thúy Hường</t>
  </si>
  <si>
    <t>019310012211</t>
  </si>
  <si>
    <t>13/01/2025</t>
  </si>
  <si>
    <t>0332809605</t>
  </si>
  <si>
    <t>26013878HM</t>
  </si>
  <si>
    <t>Nịnh Thị Ánh</t>
  </si>
  <si>
    <t>019310005880</t>
  </si>
  <si>
    <t>26013879HM</t>
  </si>
  <si>
    <t>26012539NE</t>
  </si>
  <si>
    <t>Lăng Xuân Phú</t>
  </si>
  <si>
    <t>E</t>
  </si>
  <si>
    <t>Tân Long , Đồng Hỷ , Thái Nguyên</t>
  </si>
  <si>
    <t>26012540NE</t>
  </si>
  <si>
    <t>26012541NE</t>
  </si>
  <si>
    <t>0987946122</t>
  </si>
  <si>
    <t>26012542NE</t>
  </si>
  <si>
    <t>0369491282</t>
  </si>
  <si>
    <t>26012543NE</t>
  </si>
  <si>
    <t>0362518142</t>
  </si>
  <si>
    <t>26011325TK</t>
  </si>
  <si>
    <t>Hoàng Thị Tuyến</t>
  </si>
  <si>
    <t>13/01/1983</t>
  </si>
  <si>
    <t>024183021618</t>
  </si>
  <si>
    <t>Tân Kim, Phú Bình, TN</t>
  </si>
  <si>
    <t>26011326TK</t>
  </si>
  <si>
    <t>Vũ Hoàng Oanh</t>
  </si>
  <si>
    <t>019209006924</t>
  </si>
  <si>
    <t>Tân Hòa, Phú Bình, TN</t>
  </si>
  <si>
    <t>26011327TK</t>
  </si>
  <si>
    <t>Tân Thành, Phú Bình, TN</t>
  </si>
  <si>
    <t>0346569947</t>
  </si>
  <si>
    <t>26011328TK</t>
  </si>
  <si>
    <t>Triệu Thùy Duyên</t>
  </si>
  <si>
    <t>020307006667</t>
  </si>
  <si>
    <t>Chi Lăng, Lặng Sơn</t>
  </si>
  <si>
    <t>26011329TK</t>
  </si>
  <si>
    <t>Lương Thị Bích Ngọc</t>
  </si>
  <si>
    <t>020307003963</t>
  </si>
  <si>
    <t>Hòa Lạc, Hữu Lũng, Lặng Sơn</t>
  </si>
  <si>
    <t>26011330TK</t>
  </si>
  <si>
    <t>Phùng Thị Hoài</t>
  </si>
  <si>
    <t>019307007413</t>
  </si>
  <si>
    <t>Nam Hòa, Đồng Hỷ, TN</t>
  </si>
  <si>
    <t>0976825063</t>
  </si>
  <si>
    <t>26011331TK</t>
  </si>
  <si>
    <t>18/01/2004</t>
  </si>
  <si>
    <t>040204018541</t>
  </si>
  <si>
    <t>Nghĩa Hưng, Nghĩa Đàn, Nghệ An</t>
  </si>
  <si>
    <t>26012026HU</t>
  </si>
  <si>
    <t>Nông Thị Mai Hương</t>
  </si>
  <si>
    <t>26/04/1981</t>
  </si>
  <si>
    <t>019181012846</t>
  </si>
  <si>
    <t>26012027HU</t>
  </si>
  <si>
    <t>23/12/1983</t>
  </si>
  <si>
    <t>019183003409</t>
  </si>
  <si>
    <t>26012028HU</t>
  </si>
  <si>
    <t>Ngọc Sơn - Điềm Thụy - Thái Nguyên</t>
  </si>
  <si>
    <t>26012029HU</t>
  </si>
  <si>
    <t>08/08/2008</t>
  </si>
  <si>
    <t>014208014884</t>
  </si>
  <si>
    <t>Đoàn Kết - An Khánh - Hà Nội</t>
  </si>
  <si>
    <t>26012030HU</t>
  </si>
  <si>
    <t>07/12/2008</t>
  </si>
  <si>
    <t>019208009025</t>
  </si>
  <si>
    <t>26012031HU</t>
  </si>
  <si>
    <t>30/07/2008</t>
  </si>
  <si>
    <t>019208008249</t>
  </si>
  <si>
    <t>26010951TC</t>
  </si>
  <si>
    <t>Lê Văn Hoài</t>
  </si>
  <si>
    <t>001210027194</t>
  </si>
  <si>
    <t>26010952TC</t>
  </si>
  <si>
    <t>Dương Thị Hường</t>
  </si>
  <si>
    <t>019194010611</t>
  </si>
  <si>
    <t>26010953TC</t>
  </si>
  <si>
    <t>019197006942</t>
  </si>
  <si>
    <t>26010954TC</t>
  </si>
  <si>
    <t>26010955TC</t>
  </si>
  <si>
    <t>26010956TC</t>
  </si>
  <si>
    <t>019210008389</t>
  </si>
  <si>
    <t>26010957TC</t>
  </si>
  <si>
    <t>Vi Huy Hoàng</t>
  </si>
  <si>
    <t>019210006061</t>
  </si>
  <si>
    <t>26010958TC</t>
  </si>
  <si>
    <t>019305003359</t>
  </si>
  <si>
    <t>26010959TC</t>
  </si>
  <si>
    <t>26010960TC</t>
  </si>
  <si>
    <t>019306009941</t>
  </si>
  <si>
    <t>26010961TC</t>
  </si>
  <si>
    <t>Hoàng Thị Thuỳ Linh</t>
  </si>
  <si>
    <t>019305007796</t>
  </si>
  <si>
    <t>26010962TC</t>
  </si>
  <si>
    <t>019205007526</t>
  </si>
  <si>
    <t>26010963TC</t>
  </si>
  <si>
    <t>26010964TC</t>
  </si>
  <si>
    <t>Hoàng Thị Thuý Vân</t>
  </si>
  <si>
    <t>26011332TK</t>
  </si>
  <si>
    <t>Dương Hoàng Hà</t>
  </si>
  <si>
    <t>25/08/2009</t>
  </si>
  <si>
    <t>019209004744</t>
  </si>
  <si>
    <t>28/08/2024</t>
  </si>
  <si>
    <t>0375388740</t>
  </si>
  <si>
    <t>26011333TK</t>
  </si>
  <si>
    <t>Đỗ Thị Hồng</t>
  </si>
  <si>
    <t>01/12/1987</t>
  </si>
  <si>
    <t>019187013987</t>
  </si>
  <si>
    <t>0982900226</t>
  </si>
  <si>
    <t>26012760HL</t>
  </si>
  <si>
    <t>Giáp Văn Lộc</t>
  </si>
  <si>
    <t>019210009041</t>
  </si>
  <si>
    <t>0324341093</t>
  </si>
  <si>
    <t>10/1/2026</t>
  </si>
  <si>
    <t>26011537TM</t>
  </si>
  <si>
    <t>Trần Thị Phương Thảo</t>
  </si>
  <si>
    <t>Xóm Trung 3, Điềm Thụy, Phú Bình, Thái Nguyên</t>
  </si>
  <si>
    <t>26013880HM</t>
  </si>
  <si>
    <t>Nguyễn Minh Thụy</t>
  </si>
  <si>
    <t>019209012863</t>
  </si>
  <si>
    <t>0387303878</t>
  </si>
  <si>
    <t>26013881HM</t>
  </si>
  <si>
    <t>26013882HM</t>
  </si>
  <si>
    <t>0862912283</t>
  </si>
  <si>
    <t>26013883HM</t>
  </si>
  <si>
    <t>Cam Giá - TP Thái Nguyên -Thái Nguyên</t>
  </si>
  <si>
    <t>26013884HM</t>
  </si>
  <si>
    <t>Lý Đức Giang</t>
  </si>
  <si>
    <t>006210003230</t>
  </si>
  <si>
    <t>16/08/2024</t>
  </si>
  <si>
    <t>Nghiên Loan - Pác Nặm - Bắc Kan</t>
  </si>
  <si>
    <t>0363556270</t>
  </si>
  <si>
    <t>26013885HM</t>
  </si>
  <si>
    <t>26013886HM</t>
  </si>
  <si>
    <t>26012544NE</t>
  </si>
  <si>
    <t>26012545NE</t>
  </si>
  <si>
    <t>019209012945</t>
  </si>
  <si>
    <t>Hương Sơn , Phú Bình , Thái Nguyên</t>
  </si>
  <si>
    <t>26012546NE</t>
  </si>
  <si>
    <t>Nguyễn Cúc Phương</t>
  </si>
  <si>
    <t>019309007388</t>
  </si>
  <si>
    <t>Kha Sơn , Phú Bình , Thái Nguyên</t>
  </si>
  <si>
    <t>26012547NE</t>
  </si>
  <si>
    <t>019309004225</t>
  </si>
  <si>
    <t>26012548NE</t>
  </si>
  <si>
    <t>019309002019</t>
  </si>
  <si>
    <t>0877678263</t>
  </si>
  <si>
    <t>26010147MD</t>
  </si>
  <si>
    <t>Trương Văn Mạnh</t>
  </si>
  <si>
    <t>019209001282</t>
  </si>
  <si>
    <t>Cao Ngạn, Thái Nguyên, Thái Nguyên</t>
  </si>
  <si>
    <t>0374256832</t>
  </si>
  <si>
    <t>10/01/2026</t>
  </si>
  <si>
    <t>26010148MD</t>
  </si>
  <si>
    <t>Bằng Duy Khánh</t>
  </si>
  <si>
    <t>17/11/2009</t>
  </si>
  <si>
    <t>019209012743</t>
  </si>
  <si>
    <t>26011105IC</t>
  </si>
  <si>
    <t>Bàn Văn Lực</t>
  </si>
  <si>
    <t>019204001710</t>
  </si>
  <si>
    <t>Hợp Tiến,Đồng Hỷ,Thái Nguyên</t>
  </si>
  <si>
    <t>0965403253</t>
  </si>
  <si>
    <t>1119</t>
  </si>
  <si>
    <t>26011106IC</t>
  </si>
  <si>
    <t>Đỗ Thành Lợi</t>
  </si>
  <si>
    <t>019204001770</t>
  </si>
  <si>
    <t>1113</t>
  </si>
  <si>
    <t>26013887HM</t>
  </si>
  <si>
    <t>26013888HM</t>
  </si>
  <si>
    <t>26013889HM</t>
  </si>
  <si>
    <t>26013890HM</t>
  </si>
  <si>
    <t>Uc Kỳ - Phú Bình - Thái Nguyên</t>
  </si>
  <si>
    <t>26013891HM</t>
  </si>
  <si>
    <t xml:space="preserve">Dương Thị Quỳnh </t>
  </si>
  <si>
    <t>26013892HM</t>
  </si>
  <si>
    <t>26013893HM</t>
  </si>
  <si>
    <t>26012549NE</t>
  </si>
  <si>
    <t>Tạ Thị Thu Hồng</t>
  </si>
  <si>
    <t>26/09/2010</t>
  </si>
  <si>
    <t>019310011421</t>
  </si>
  <si>
    <t>Đông Cao , Phổ Yên , Thái Nguyên</t>
  </si>
  <si>
    <t>26012550NE</t>
  </si>
  <si>
    <t>Nguyễn Thị Phương Trà</t>
  </si>
  <si>
    <t>019305005707</t>
  </si>
  <si>
    <t>26011334TK</t>
  </si>
  <si>
    <t>Bàn Phương Thảo</t>
  </si>
  <si>
    <t>006307003128</t>
  </si>
  <si>
    <t>Khang Ninh, Ba Bể, Bắc Kạn</t>
  </si>
  <si>
    <t>0348407805</t>
  </si>
  <si>
    <t>26011335TK</t>
  </si>
  <si>
    <t>Ngọc thị Hồng Nhung</t>
  </si>
  <si>
    <t>26011336TK</t>
  </si>
  <si>
    <t>019085004787</t>
  </si>
  <si>
    <t>30/05/2025</t>
  </si>
  <si>
    <t>0977271342</t>
  </si>
  <si>
    <t>26011337TK</t>
  </si>
  <si>
    <t>26012032HU</t>
  </si>
  <si>
    <t>Hoàng Xuân Hưởng</t>
  </si>
  <si>
    <t>26/03/2007</t>
  </si>
  <si>
    <t>019207012619</t>
  </si>
  <si>
    <t>26012033HU</t>
  </si>
  <si>
    <t>042211016342</t>
  </si>
  <si>
    <t>26012761HL</t>
  </si>
  <si>
    <t>Nguyễn Công Danh</t>
  </si>
  <si>
    <t>019076010984</t>
  </si>
  <si>
    <t>0352556214</t>
  </si>
  <si>
    <t>26012762HL</t>
  </si>
  <si>
    <t>019204007539</t>
  </si>
  <si>
    <t>0985748003</t>
  </si>
  <si>
    <t>26012763HL</t>
  </si>
  <si>
    <t>Đặng Văn Thuận</t>
  </si>
  <si>
    <t>019204008743</t>
  </si>
  <si>
    <t>0326514220</t>
  </si>
  <si>
    <t>26012764HL</t>
  </si>
  <si>
    <t>024190015324</t>
  </si>
  <si>
    <t>0981336521</t>
  </si>
  <si>
    <t>26010965TC</t>
  </si>
  <si>
    <t>Bắc Kạn - Bắc kạn</t>
  </si>
  <si>
    <t>26010966TC</t>
  </si>
  <si>
    <t>Đỗ Thị Thảo</t>
  </si>
  <si>
    <t>019300005594</t>
  </si>
  <si>
    <t>26010967TC</t>
  </si>
  <si>
    <t>31/11/2022</t>
  </si>
  <si>
    <t>26010968TC</t>
  </si>
  <si>
    <t>26010969TC</t>
  </si>
  <si>
    <t>Lý Minh Thanh</t>
  </si>
  <si>
    <t>019200004617</t>
  </si>
  <si>
    <t>26011107IC</t>
  </si>
  <si>
    <t>068188010128</t>
  </si>
  <si>
    <t>0346667879</t>
  </si>
  <si>
    <t>872</t>
  </si>
  <si>
    <t>26011108IC</t>
  </si>
  <si>
    <t>Bùi Văn An</t>
  </si>
  <si>
    <t>019082007279</t>
  </si>
  <si>
    <t>0967237410</t>
  </si>
  <si>
    <t>26011538TM</t>
  </si>
  <si>
    <t>Hoàng Thị Vương</t>
  </si>
  <si>
    <t>006186005954</t>
  </si>
  <si>
    <t xml:space="preserve">Thôn Pác Chi, Chu Hương, Ba Bê, Băc Kạn </t>
  </si>
  <si>
    <t>26011539TM</t>
  </si>
  <si>
    <t>Hoàng Văn Sông</t>
  </si>
  <si>
    <t>006079005116</t>
  </si>
  <si>
    <t>26010218WN</t>
  </si>
  <si>
    <t>019304001422</t>
  </si>
  <si>
    <t>0932836913</t>
  </si>
  <si>
    <t>874</t>
  </si>
  <si>
    <t>26010219WN</t>
  </si>
  <si>
    <t xml:space="preserve">Trần Thị Hương </t>
  </si>
  <si>
    <t>019196001517</t>
  </si>
  <si>
    <t>Trung Hội Định Hóa Thai Nguyên</t>
  </si>
  <si>
    <t>0983227522</t>
  </si>
  <si>
    <t>899</t>
  </si>
  <si>
    <t>26010220WN</t>
  </si>
  <si>
    <t>Đặng Thị Lựu</t>
  </si>
  <si>
    <t>019188012911</t>
  </si>
  <si>
    <t xml:space="preserve">Hà Châu Phú Bình Thaí Nguyên </t>
  </si>
  <si>
    <t>0389748974</t>
  </si>
  <si>
    <t>26010221WN</t>
  </si>
  <si>
    <t xml:space="preserve">Vi Thị Yến Nhi </t>
  </si>
  <si>
    <t>019301004997</t>
  </si>
  <si>
    <t xml:space="preserve">Phúc Thuận Phổ Yên Thái Nguyên </t>
  </si>
  <si>
    <t>0986372652</t>
  </si>
  <si>
    <t>935</t>
  </si>
  <si>
    <t>26010222WN</t>
  </si>
  <si>
    <t xml:space="preserve">Nguyễn Thị Diệp </t>
  </si>
  <si>
    <t>019189008294</t>
  </si>
  <si>
    <t>Trung Lương  Định Hóa Thai Nguyên</t>
  </si>
  <si>
    <t>0982625272</t>
  </si>
  <si>
    <t>26010464BC</t>
  </si>
  <si>
    <t>019203000339</t>
  </si>
  <si>
    <t>Phổ Yên -Thái  Nguyên</t>
  </si>
  <si>
    <t>0374518968</t>
  </si>
  <si>
    <t>26011338TK</t>
  </si>
  <si>
    <t>019306007563</t>
  </si>
  <si>
    <t>0348401406</t>
  </si>
  <si>
    <t>2601139TK</t>
  </si>
  <si>
    <t>Vũ Đức Hiếu</t>
  </si>
  <si>
    <t>019207002429</t>
  </si>
  <si>
    <t>Phú Đình, Định Hóa, Thái nguyên</t>
  </si>
  <si>
    <t>26010465BC</t>
  </si>
  <si>
    <t>Vương Văn Hữu</t>
  </si>
  <si>
    <t>008091002265</t>
  </si>
  <si>
    <t>Na Hang - Tuyên Quang</t>
  </si>
  <si>
    <t>26010466BC</t>
  </si>
  <si>
    <t>Vi Xuân Dương</t>
  </si>
  <si>
    <t>20/6/2001</t>
  </si>
  <si>
    <t>020201008239</t>
  </si>
  <si>
    <t>Văn Quang - Lạng Sơn</t>
  </si>
  <si>
    <t>26012551NE</t>
  </si>
  <si>
    <t>Văn Lăng , Đồng Hỷ , Thái Nguyên</t>
  </si>
  <si>
    <t>26012552NE</t>
  </si>
  <si>
    <t>Hồ Thị Hương</t>
  </si>
  <si>
    <t>024310000222</t>
  </si>
  <si>
    <t>Mỹ An , Lục Ngạn , Bắc Giang</t>
  </si>
  <si>
    <t>26012553NE</t>
  </si>
  <si>
    <t>Tân Kim , Phú Bình , Thái Nguyên</t>
  </si>
  <si>
    <t xml:space="preserve">0357879052 </t>
  </si>
  <si>
    <t>26012765HL</t>
  </si>
  <si>
    <t>006209003324</t>
  </si>
  <si>
    <t>0324340142</t>
  </si>
  <si>
    <t>26012766HL</t>
  </si>
  <si>
    <t>Ngô Thị Quỳnh</t>
  </si>
  <si>
    <t>019198007713</t>
  </si>
  <si>
    <t>0982772312</t>
  </si>
  <si>
    <t>26012034HU</t>
  </si>
  <si>
    <t>Nguyễn Thuý An</t>
  </si>
  <si>
    <t>019309007326</t>
  </si>
  <si>
    <t>0364571677</t>
  </si>
  <si>
    <t>26012035HU</t>
  </si>
  <si>
    <t>Trịnh Tùng Dương</t>
  </si>
  <si>
    <t>019207005309</t>
  </si>
  <si>
    <t>26011109IC</t>
  </si>
  <si>
    <t>0373762201</t>
  </si>
  <si>
    <t>1073</t>
  </si>
  <si>
    <t>26011110IC</t>
  </si>
  <si>
    <t>1120</t>
  </si>
  <si>
    <t>26010970TC</t>
  </si>
  <si>
    <t>26010971TC</t>
  </si>
  <si>
    <t>26011540TM</t>
  </si>
  <si>
    <t>Triệu Kiềm Phín</t>
  </si>
  <si>
    <t>004208002095</t>
  </si>
  <si>
    <t>Xóm Khâu Pa, Hưng Đạo, Bảo Lạc, Cao Bằng</t>
  </si>
  <si>
    <t>0343121905</t>
  </si>
  <si>
    <t>26013894HM</t>
  </si>
  <si>
    <t>Đoàn Thái Hà</t>
  </si>
  <si>
    <t>Nữ\</t>
  </si>
  <si>
    <t>26013895HM</t>
  </si>
  <si>
    <t>Nguyễn Đức Long</t>
  </si>
  <si>
    <t>019207007561</t>
  </si>
  <si>
    <t>26013896HM</t>
  </si>
  <si>
    <t>019308009805</t>
  </si>
  <si>
    <t>0984343567</t>
  </si>
  <si>
    <t>26013897HM</t>
  </si>
  <si>
    <t>26013898HM</t>
  </si>
  <si>
    <t>0967568763</t>
  </si>
  <si>
    <t>26011541TM</t>
  </si>
  <si>
    <t>Trương Anh Qúy</t>
  </si>
  <si>
    <t>019209010678</t>
  </si>
  <si>
    <t>Xóm Bến Đò, Linh Sơn,,TP Thái Nguyên, TN</t>
  </si>
  <si>
    <t>0926975761</t>
  </si>
  <si>
    <t>26011542TM</t>
  </si>
  <si>
    <t>Dương Thị Thanh Ngân</t>
  </si>
  <si>
    <t>019307008305</t>
  </si>
  <si>
    <t>Tổ 2B, Phố Cò, TP Sông Công, Thái Nguyên</t>
  </si>
  <si>
    <t>26012554NE</t>
  </si>
  <si>
    <t>19/07/1986</t>
  </si>
  <si>
    <t>019086011002</t>
  </si>
  <si>
    <t>17/10/2021</t>
  </si>
  <si>
    <t>Nam Tiến,Thị Xã Phổ Yên ,Thái Nguyên</t>
  </si>
  <si>
    <t>0965105853</t>
  </si>
  <si>
    <t>13/1/2026</t>
  </si>
  <si>
    <t>26012555NE</t>
  </si>
  <si>
    <t>16/05/2004</t>
  </si>
  <si>
    <t>Xóm Đồng Hút,Tức Tranh,Phú Lương, Thái Nguyên</t>
  </si>
  <si>
    <t>0356072036</t>
  </si>
  <si>
    <t>26012556NE</t>
  </si>
  <si>
    <t>Xóm  Xúm,Nhã Lộng, Phú Bình, Thái Nguyên</t>
  </si>
  <si>
    <t>0345789531</t>
  </si>
  <si>
    <t>26012557NE</t>
  </si>
  <si>
    <t>Xóm Kỳ Linh,Mỹ Yên,Đại Từ,Thái Nguyên</t>
  </si>
  <si>
    <t>0312526546</t>
  </si>
  <si>
    <t>26012558NE</t>
  </si>
  <si>
    <t>TDP Trung Hoà,Thị Trấn Hùng Sơn,Đại Từ ,Thái Nguyên</t>
  </si>
  <si>
    <t>0969821265</t>
  </si>
  <si>
    <t>26012767HL</t>
  </si>
  <si>
    <t>0914532007</t>
  </si>
  <si>
    <t>13/01/2026</t>
  </si>
  <si>
    <t>26012768HL</t>
  </si>
  <si>
    <t>019207011758</t>
  </si>
  <si>
    <t>0986857845</t>
  </si>
  <si>
    <t>26012769HL</t>
  </si>
  <si>
    <t>066207012184</t>
  </si>
  <si>
    <t>Krông Năng-Đăk Lăk</t>
  </si>
  <si>
    <t>0986858745</t>
  </si>
  <si>
    <t>26012770HL</t>
  </si>
  <si>
    <t>Triệu Văn Phong</t>
  </si>
  <si>
    <t>019208011479</t>
  </si>
  <si>
    <t>0356221487</t>
  </si>
  <si>
    <t>26012771HL</t>
  </si>
  <si>
    <t>Hoàng Đức Tiến</t>
  </si>
  <si>
    <t>006209004588</t>
  </si>
  <si>
    <t>0325663254</t>
  </si>
  <si>
    <t>26012772HL</t>
  </si>
  <si>
    <t>Trịnh Văn Khôi</t>
  </si>
  <si>
    <t>0325635624</t>
  </si>
  <si>
    <t>26011111IC</t>
  </si>
  <si>
    <t>019194006494</t>
  </si>
  <si>
    <t>0962546105</t>
  </si>
  <si>
    <t>1/13/2026</t>
  </si>
  <si>
    <t>1163</t>
  </si>
  <si>
    <t>26011112IC</t>
  </si>
  <si>
    <t>Lý Bích Mười</t>
  </si>
  <si>
    <t>019304000681</t>
  </si>
  <si>
    <t>0963704532</t>
  </si>
  <si>
    <t>1166</t>
  </si>
  <si>
    <t>26010972TC</t>
  </si>
  <si>
    <t>026184013862</t>
  </si>
  <si>
    <t>26010973TC</t>
  </si>
  <si>
    <t>26010974TC</t>
  </si>
  <si>
    <t>08/10/2022</t>
  </si>
  <si>
    <t>26010975TC</t>
  </si>
  <si>
    <t>Nguyễn Thành Đô</t>
  </si>
  <si>
    <t>01921001987</t>
  </si>
  <si>
    <t>26012036HU</t>
  </si>
  <si>
    <t>Âu Thị Oanh</t>
  </si>
  <si>
    <t>10/03/1976</t>
  </si>
  <si>
    <t>019176001929</t>
  </si>
  <si>
    <t>25/01/2021</t>
  </si>
  <si>
    <t>26010467BC</t>
  </si>
  <si>
    <t>15/11/1974</t>
  </si>
  <si>
    <t>019174007925</t>
  </si>
  <si>
    <t>26010468BC</t>
  </si>
  <si>
    <t>Hoàng Văn Linh</t>
  </si>
  <si>
    <t>30/9/2005</t>
  </si>
  <si>
    <t>019205010876</t>
  </si>
  <si>
    <t>0369024281</t>
  </si>
  <si>
    <t>26013899HM</t>
  </si>
  <si>
    <t>019185011606</t>
  </si>
  <si>
    <t>26013900HM</t>
  </si>
  <si>
    <t>26013901HM</t>
  </si>
  <si>
    <t>2601140TK</t>
  </si>
  <si>
    <t>Lý Thị Thơm</t>
  </si>
  <si>
    <t>24/08/1979</t>
  </si>
  <si>
    <t>019179005707</t>
  </si>
  <si>
    <t>0378147942</t>
  </si>
  <si>
    <t>2601141TK</t>
  </si>
  <si>
    <t>Phùng thị Hiền</t>
  </si>
  <si>
    <t>019183012696</t>
  </si>
  <si>
    <t>2601142TK</t>
  </si>
  <si>
    <t>2601143TK</t>
  </si>
  <si>
    <t>2601144TK</t>
  </si>
  <si>
    <t>019309009093</t>
  </si>
  <si>
    <t>2601145TK</t>
  </si>
  <si>
    <t>019310009171</t>
  </si>
  <si>
    <t>Thanh Ninh, Phú Bình, Thái nguyên</t>
  </si>
  <si>
    <t>0349149548</t>
  </si>
  <si>
    <t>26010976TC</t>
  </si>
  <si>
    <t>Đàm Thị Hường</t>
  </si>
  <si>
    <t>004307002620</t>
  </si>
  <si>
    <t>26013902HM</t>
  </si>
  <si>
    <t>14*5mc</t>
  </si>
  <si>
    <t>26013903HM</t>
  </si>
  <si>
    <t>Phạm Thị Ly</t>
  </si>
  <si>
    <t>019307006221</t>
  </si>
  <si>
    <t>0337761262</t>
  </si>
  <si>
    <t>26012773HL</t>
  </si>
  <si>
    <t>019308007771</t>
  </si>
  <si>
    <t>0324340001</t>
  </si>
  <si>
    <t>26012774HL</t>
  </si>
  <si>
    <t>019308011054</t>
  </si>
  <si>
    <t>0982772143</t>
  </si>
  <si>
    <t>26012037HU</t>
  </si>
  <si>
    <t>0852915508</t>
  </si>
  <si>
    <t>26012038HU</t>
  </si>
  <si>
    <t>Đỗ Thị Chúc</t>
  </si>
  <si>
    <t>019303010633</t>
  </si>
  <si>
    <t>0377965920</t>
  </si>
  <si>
    <t>26011113IC</t>
  </si>
  <si>
    <t>26010149MD</t>
  </si>
  <si>
    <t>019306009631</t>
  </si>
  <si>
    <t>Xóm Ngó, Tân Khánh, Phú Bình, Thái Nguyên</t>
  </si>
  <si>
    <t>0356551261</t>
  </si>
  <si>
    <t>13/01/202</t>
  </si>
  <si>
    <t>26010469BC</t>
  </si>
  <si>
    <t>26011543TM</t>
  </si>
  <si>
    <t>Giáp Trung Hiếu</t>
  </si>
  <si>
    <t>024205004593</t>
  </si>
  <si>
    <t>Gia Tiến, Tân Trung, Tân Yên, Bắc Giang</t>
  </si>
  <si>
    <t>0868548476</t>
  </si>
  <si>
    <t>2601146TK</t>
  </si>
  <si>
    <t>019008006162</t>
  </si>
  <si>
    <t>26013904HM</t>
  </si>
  <si>
    <t>0359741860</t>
  </si>
  <si>
    <t>14/01/2026</t>
  </si>
  <si>
    <t>26013905HM</t>
  </si>
  <si>
    <t>Trần Văn Tường</t>
  </si>
  <si>
    <t>09/02/1987</t>
  </si>
  <si>
    <t>008087007423</t>
  </si>
  <si>
    <t>0972015638</t>
  </si>
  <si>
    <t>26013906HM</t>
  </si>
  <si>
    <t>019207011057</t>
  </si>
  <si>
    <t>0357845289</t>
  </si>
  <si>
    <t>26010223WN</t>
  </si>
  <si>
    <t xml:space="preserve">Hoàng Văn Thành </t>
  </si>
  <si>
    <t>006209003606</t>
  </si>
  <si>
    <t xml:space="preserve">Vũ Muộn,Bạch Thông,Bắc Kạn </t>
  </si>
  <si>
    <t>0369797177</t>
  </si>
  <si>
    <t>1207</t>
  </si>
  <si>
    <t>26010224WN</t>
  </si>
  <si>
    <t xml:space="preserve">Chu Thế Phong </t>
  </si>
  <si>
    <t>019210002878</t>
  </si>
  <si>
    <t xml:space="preserve">Quang Sơn Đồng Hỷ Thái Nguyên </t>
  </si>
  <si>
    <t>0926552155</t>
  </si>
  <si>
    <t>26010225WN</t>
  </si>
  <si>
    <t xml:space="preserve">Dương Hồng Anh </t>
  </si>
  <si>
    <t>019309000173</t>
  </si>
  <si>
    <t xml:space="preserve">Quang Trung Tp Thái Nguyên </t>
  </si>
  <si>
    <t>0373724999</t>
  </si>
  <si>
    <t>2601147TK</t>
  </si>
  <si>
    <t>019307007705</t>
  </si>
  <si>
    <t>Đồng Tiến, Phú Lương, Thái Nguyên</t>
  </si>
  <si>
    <t>2601148TK</t>
  </si>
  <si>
    <t>26010470BC</t>
  </si>
  <si>
    <t>Chu Bá Khánh</t>
  </si>
  <si>
    <t>027084010052</t>
  </si>
  <si>
    <t>30/10/2021</t>
  </si>
  <si>
    <t>Từ Sơn - Bắc Ninh</t>
  </si>
  <si>
    <t>26010977TC</t>
  </si>
  <si>
    <t>Vương Bá Bách</t>
  </si>
  <si>
    <t>024207013386</t>
  </si>
  <si>
    <t>0973219999</t>
  </si>
  <si>
    <t>26010978TC</t>
  </si>
  <si>
    <t>Nguyễn Bảo Lộc</t>
  </si>
  <si>
    <t>12/10/2007</t>
  </si>
  <si>
    <t>019207009749</t>
  </si>
  <si>
    <t>0396960663</t>
  </si>
  <si>
    <t>26012559NE</t>
  </si>
  <si>
    <t>Cao Bích Phượng</t>
  </si>
  <si>
    <t>20/11/1976</t>
  </si>
  <si>
    <t>040176021130</t>
  </si>
  <si>
    <t>Xóm Già,Huống Thượng,, Thái Nguyên</t>
  </si>
  <si>
    <t>0355352049</t>
  </si>
  <si>
    <t>26012560NE</t>
  </si>
  <si>
    <t>Cao Thị Hương</t>
  </si>
  <si>
    <t>17/09/1979</t>
  </si>
  <si>
    <t>019179002904</t>
  </si>
  <si>
    <t>Tổ 2, Cam Giá, Thành phố Thái Nguyên, Thái Nguyên</t>
  </si>
  <si>
    <t>0976936826</t>
  </si>
  <si>
    <t>26012561NE</t>
  </si>
  <si>
    <t>Nghiêm Thị Hoa</t>
  </si>
  <si>
    <t>30/03/1980</t>
  </si>
  <si>
    <t>019180010024</t>
  </si>
  <si>
    <t>Xóm Ao Mật, Hoàng Nông, Đại Từ, Thái Nguyên</t>
  </si>
  <si>
    <t>0383848534</t>
  </si>
  <si>
    <t>26012039HU</t>
  </si>
  <si>
    <t>Nịnh Thị Kim Ngân</t>
  </si>
  <si>
    <t>19/03/2007</t>
  </si>
  <si>
    <t>019307002691</t>
  </si>
  <si>
    <t>0921183901</t>
  </si>
  <si>
    <t>26012040HU</t>
  </si>
  <si>
    <t>Nguyễn Ngọc Lan</t>
  </si>
  <si>
    <t>019306008814</t>
  </si>
  <si>
    <t>0867096800</t>
  </si>
  <si>
    <t>26012041HU</t>
  </si>
  <si>
    <t>Đông Hải - Lê Chân - Hải Phòng</t>
  </si>
  <si>
    <t>0869408096</t>
  </si>
  <si>
    <t>26012042HU</t>
  </si>
  <si>
    <t>Đà Nội - Gia Viên - Hải Phòng</t>
  </si>
  <si>
    <t>0383980226</t>
  </si>
  <si>
    <t>26012043HU</t>
  </si>
  <si>
    <t>Hoàng Văn Thường</t>
  </si>
  <si>
    <t>02/03/1987</t>
  </si>
  <si>
    <t>019087001629</t>
  </si>
  <si>
    <t>29/11/2025</t>
  </si>
  <si>
    <t>Đồng Hỷ - TP Thái Nguyên</t>
  </si>
  <si>
    <t>0778720492</t>
  </si>
  <si>
    <t>26013907HM</t>
  </si>
  <si>
    <t>Phạm Duy Khánh</t>
  </si>
  <si>
    <t>18/10/2005</t>
  </si>
  <si>
    <t>019205006185</t>
  </si>
  <si>
    <t>0359742890</t>
  </si>
  <si>
    <t>26013908HM</t>
  </si>
  <si>
    <t>Phạm Trần Trung Hải</t>
  </si>
  <si>
    <t>0192092002842</t>
  </si>
  <si>
    <t xml:space="preserve">Tức Tranh - Phú Lương - Thái Nguyên </t>
  </si>
  <si>
    <t>0972562000</t>
  </si>
  <si>
    <t>26013909HM</t>
  </si>
  <si>
    <t>0987159636</t>
  </si>
  <si>
    <t>26013910HM</t>
  </si>
  <si>
    <t>0193060006449</t>
  </si>
  <si>
    <t xml:space="preserve">Lương Sơn - Sông Công - Thái Nguyên </t>
  </si>
  <si>
    <t>0987514610</t>
  </si>
  <si>
    <t>26013911HM</t>
  </si>
  <si>
    <t>12/02/2007</t>
  </si>
  <si>
    <t>0391562146</t>
  </si>
  <si>
    <t>2601149TK</t>
  </si>
  <si>
    <t>2601150TK</t>
  </si>
  <si>
    <t>2601151TK</t>
  </si>
  <si>
    <t>2601152TK</t>
  </si>
  <si>
    <t>25/04/2008</t>
  </si>
  <si>
    <t>019208011477</t>
  </si>
  <si>
    <t>2601153TK</t>
  </si>
  <si>
    <t>Lý Khánh Duy</t>
  </si>
  <si>
    <t>019210006102</t>
  </si>
  <si>
    <t>0385019617</t>
  </si>
  <si>
    <t>26012775HL</t>
  </si>
  <si>
    <t>Hầu Thị Chiều</t>
  </si>
  <si>
    <t>019184007466</t>
  </si>
  <si>
    <t>0356255214</t>
  </si>
  <si>
    <t>15/01/2026</t>
  </si>
  <si>
    <t>26010979TC</t>
  </si>
  <si>
    <t>Huyền Tụng - Bắc Kạn</t>
  </si>
  <si>
    <t>26010980TC</t>
  </si>
  <si>
    <t>Ngân Kim Sương</t>
  </si>
  <si>
    <t>040198026163</t>
  </si>
  <si>
    <t>Tương Dương - Nghệ An</t>
  </si>
  <si>
    <t>26010981TC</t>
  </si>
  <si>
    <t>Nguyễn Kim Phượng</t>
  </si>
  <si>
    <t>10*2(MC)</t>
  </si>
  <si>
    <t>26010982TC</t>
  </si>
  <si>
    <t>14*4(MC)</t>
  </si>
  <si>
    <t>26010983TC</t>
  </si>
  <si>
    <t>Ma Quang Tùng</t>
  </si>
  <si>
    <t>006206000708</t>
  </si>
  <si>
    <t>Yên Bình - Thái Nguyên</t>
  </si>
  <si>
    <t>26011354TK</t>
  </si>
  <si>
    <t>20/08/1998</t>
  </si>
  <si>
    <t>042198011474</t>
  </si>
  <si>
    <t>26011355TK</t>
  </si>
  <si>
    <t>0378223800</t>
  </si>
  <si>
    <t>26010984TC</t>
  </si>
  <si>
    <t>26012044HU</t>
  </si>
  <si>
    <t>0398670272</t>
  </si>
  <si>
    <t>26012045HU</t>
  </si>
  <si>
    <t>019191007922</t>
  </si>
  <si>
    <t>0383884700</t>
  </si>
  <si>
    <t>26012776HL</t>
  </si>
  <si>
    <t>Băc Sơn-Lạng Sơn</t>
  </si>
  <si>
    <t>0356221452</t>
  </si>
  <si>
    <t>16/01/2026</t>
  </si>
  <si>
    <t>26012046HU</t>
  </si>
  <si>
    <t>Lăng Tuấn Linh</t>
  </si>
  <si>
    <t>04/09/1992</t>
  </si>
  <si>
    <t>026092009539</t>
  </si>
  <si>
    <t>Bồ Lý - Tam Đảo - Vĩnh Phúc</t>
  </si>
  <si>
    <t>0986424992</t>
  </si>
  <si>
    <t>26011356TK</t>
  </si>
  <si>
    <t>Triệu Đình Tình</t>
  </si>
  <si>
    <t>24/02/1987</t>
  </si>
  <si>
    <t>006087006385</t>
  </si>
  <si>
    <t>Quyết Thắng, Thái Nguyên</t>
  </si>
  <si>
    <t>26010150MD</t>
  </si>
  <si>
    <t>Nguyễn Chí Tùng</t>
  </si>
  <si>
    <t>019099008156</t>
  </si>
  <si>
    <t>24/11/2025</t>
  </si>
  <si>
    <t>Tổ 65, Phan Đình Phùng, Thái Nguyên</t>
  </si>
  <si>
    <t>0373087638</t>
  </si>
  <si>
    <t>26013912HM</t>
  </si>
  <si>
    <t>26011357TK</t>
  </si>
  <si>
    <t>26011358TK</t>
  </si>
  <si>
    <t xml:space="preserve">Lý Thị Linh Huệ </t>
  </si>
  <si>
    <t>0378156324</t>
  </si>
  <si>
    <t>26011359TK</t>
  </si>
  <si>
    <t>Lâm Thanh Quang</t>
  </si>
  <si>
    <t>25/03/2007</t>
  </si>
  <si>
    <t>019207007720</t>
  </si>
  <si>
    <t>Văn  Hán, Đồng Hỷ, Thái Nguyên</t>
  </si>
  <si>
    <t>0379261452</t>
  </si>
  <si>
    <t>26011360TK</t>
  </si>
  <si>
    <t>26011361TK</t>
  </si>
  <si>
    <t>Đàm Trung Nam</t>
  </si>
  <si>
    <t>019208012013</t>
  </si>
  <si>
    <t>26011362TK</t>
  </si>
  <si>
    <t>13/02/2010</t>
  </si>
  <si>
    <t>019310009866</t>
  </si>
  <si>
    <t>0326486512</t>
  </si>
  <si>
    <t>26013913HM</t>
  </si>
  <si>
    <t>0852915509</t>
  </si>
  <si>
    <t>26013914HM</t>
  </si>
  <si>
    <t>0377965923</t>
  </si>
  <si>
    <t>26013915HM</t>
  </si>
  <si>
    <t>Tân Hương  - Phổ Yên - Thái Nguyên</t>
  </si>
  <si>
    <t>26010985TC</t>
  </si>
  <si>
    <t>Kiều Văn Luân</t>
  </si>
  <si>
    <t>024204013996</t>
  </si>
  <si>
    <t>Hoàng Lương - Bắc Giang</t>
  </si>
  <si>
    <t>26012777HL</t>
  </si>
  <si>
    <t>Nguyễn Văn Thường</t>
  </si>
  <si>
    <t>024202012304</t>
  </si>
  <si>
    <t>0324341547</t>
  </si>
  <si>
    <t>26012778HL</t>
  </si>
  <si>
    <t>014300000906</t>
  </si>
  <si>
    <t>Tô Múa-Sơn La</t>
  </si>
  <si>
    <t>0982772090</t>
  </si>
  <si>
    <t>26012779HL</t>
  </si>
  <si>
    <t>Chẻo Chiếu Mẩy</t>
  </si>
  <si>
    <t>012192005791</t>
  </si>
  <si>
    <t>Phong Thổ-Lai Châu</t>
  </si>
  <si>
    <t>0321343210</t>
  </si>
  <si>
    <t>26010471BC</t>
  </si>
  <si>
    <t>31/1/2009</t>
  </si>
  <si>
    <t>019209011588</t>
  </si>
  <si>
    <t>21/5/2023</t>
  </si>
  <si>
    <t>26010472BC</t>
  </si>
  <si>
    <t>019209009692</t>
  </si>
  <si>
    <t>15/1/2024</t>
  </si>
  <si>
    <t>26010151MD</t>
  </si>
  <si>
    <t>019303002284</t>
  </si>
  <si>
    <t xml:space="preserve">Điềm Mặc, Định Hoá, Thái Nguyên </t>
  </si>
  <si>
    <t>0399024825</t>
  </si>
  <si>
    <t>26010152MD</t>
  </si>
  <si>
    <t>20/11/2001</t>
  </si>
  <si>
    <t>019201009134</t>
  </si>
  <si>
    <t>22/03/2022</t>
  </si>
  <si>
    <t xml:space="preserve">Phúc Tân, Phổ Yên, Thái Nguyên </t>
  </si>
  <si>
    <t>0868712472</t>
  </si>
  <si>
    <t>26011114IC</t>
  </si>
  <si>
    <t>Xóm Đèo Khế Khe Mo,Đồng Hỷ,Thái Nguyên</t>
  </si>
  <si>
    <t>26012780HL</t>
  </si>
  <si>
    <t>Nguyễn Khắc Luận</t>
  </si>
  <si>
    <t>034075019308</t>
  </si>
  <si>
    <t>Chùa Hang-Thái nguyên</t>
  </si>
  <si>
    <t>0356202145</t>
  </si>
  <si>
    <t>17/1/2026</t>
  </si>
  <si>
    <t>26012781HL</t>
  </si>
  <si>
    <t>Đỗ Thị Vân</t>
  </si>
  <si>
    <t>019182010258</t>
  </si>
  <si>
    <t>0356221410</t>
  </si>
  <si>
    <t>26012782HL</t>
  </si>
  <si>
    <t>Dương Thị Thu Hương</t>
  </si>
  <si>
    <t>019182006992</t>
  </si>
  <si>
    <t>26012783HL</t>
  </si>
  <si>
    <t>0356201225</t>
  </si>
  <si>
    <t>26010986TC</t>
  </si>
  <si>
    <t>23/12/1988</t>
  </si>
  <si>
    <t>019188002216</t>
  </si>
  <si>
    <t>26010987TC</t>
  </si>
  <si>
    <t>Phí Thị Xuân</t>
  </si>
  <si>
    <t>27/02/1999</t>
  </si>
  <si>
    <t>019199006507</t>
  </si>
  <si>
    <t>26010988TC</t>
  </si>
  <si>
    <t>17/09/1996</t>
  </si>
  <si>
    <t>019196009198</t>
  </si>
  <si>
    <t>26010989TC</t>
  </si>
  <si>
    <t>21/08/1985</t>
  </si>
  <si>
    <t>030185018190</t>
  </si>
  <si>
    <t>Thanh Miện - Hải Dương</t>
  </si>
  <si>
    <t>26010990TC</t>
  </si>
  <si>
    <t>019209001941</t>
  </si>
  <si>
    <t>26010991TC</t>
  </si>
  <si>
    <t>019209012318</t>
  </si>
  <si>
    <t>26010992TC</t>
  </si>
  <si>
    <t>29/12/2010</t>
  </si>
  <si>
    <t>019210009942</t>
  </si>
  <si>
    <t>19/02/2025</t>
  </si>
  <si>
    <t>26013916HM</t>
  </si>
  <si>
    <t>Nịnh Thảo Ly</t>
  </si>
  <si>
    <t>019309009464</t>
  </si>
  <si>
    <t>0342736684</t>
  </si>
  <si>
    <t>26013917HM</t>
  </si>
  <si>
    <t>Bế Thị Thanh Thúy</t>
  </si>
  <si>
    <t>019309002687</t>
  </si>
  <si>
    <t>26013918HM</t>
  </si>
  <si>
    <t>26013919HM</t>
  </si>
  <si>
    <t>Nịnh Thị Yến</t>
  </si>
  <si>
    <t>019309005937</t>
  </si>
  <si>
    <t>26013920HM</t>
  </si>
  <si>
    <t>Dương Đức Hiếu</t>
  </si>
  <si>
    <t>019207011598</t>
  </si>
  <si>
    <t>0393362411</t>
  </si>
  <si>
    <t>26013921HM</t>
  </si>
  <si>
    <t>019210002700</t>
  </si>
  <si>
    <t>26013922HM</t>
  </si>
  <si>
    <t>019210009940</t>
  </si>
  <si>
    <t>26013923HM</t>
  </si>
  <si>
    <t>26013924HM</t>
  </si>
  <si>
    <t>26013925HM</t>
  </si>
  <si>
    <t>26012562NE</t>
  </si>
  <si>
    <t>Lê Viết Thế</t>
  </si>
  <si>
    <t>28/06/2008</t>
  </si>
  <si>
    <t>019208007825</t>
  </si>
  <si>
    <t>Hà Thái , Hà Trung ,  Thanh Hoá</t>
  </si>
  <si>
    <t>26012563NE</t>
  </si>
  <si>
    <t>019179007465</t>
  </si>
  <si>
    <t>26012564NE</t>
  </si>
  <si>
    <t>Nguyễn Trà Mi</t>
  </si>
  <si>
    <t>019309002749</t>
  </si>
  <si>
    <t>26012565NE</t>
  </si>
  <si>
    <t>Lý Công Huy</t>
  </si>
  <si>
    <t>019209003933</t>
  </si>
  <si>
    <t>26012566NE</t>
  </si>
  <si>
    <t>019309003267</t>
  </si>
  <si>
    <t>0789265603</t>
  </si>
  <si>
    <t>26012567NE</t>
  </si>
  <si>
    <t>019307000446</t>
  </si>
  <si>
    <t>0966482461</t>
  </si>
  <si>
    <t>26012568NE</t>
  </si>
  <si>
    <t>19/4/1986</t>
  </si>
  <si>
    <t>019186012345</t>
  </si>
  <si>
    <t>Điềm Thuỵ , Phú Bình , Thái Nguyên</t>
  </si>
  <si>
    <t>0391642152</t>
  </si>
  <si>
    <t>26012569NE</t>
  </si>
  <si>
    <t>Dương Thị Bích Thảo</t>
  </si>
  <si>
    <t>019310001749</t>
  </si>
  <si>
    <t>0865246455</t>
  </si>
  <si>
    <t>26012570NE</t>
  </si>
  <si>
    <t>019308005855</t>
  </si>
  <si>
    <t>0964945812</t>
  </si>
  <si>
    <t>26012571NE</t>
  </si>
  <si>
    <t>Hà Diệu Linh</t>
  </si>
  <si>
    <t>29/04/2008</t>
  </si>
  <si>
    <t>030308008045</t>
  </si>
  <si>
    <t>Vạn Phái , Phổ Yên , Thái Nguyên</t>
  </si>
  <si>
    <t>0964825451</t>
  </si>
  <si>
    <t>26012572NE</t>
  </si>
  <si>
    <t>Đồng Thị Ngọc Ánh</t>
  </si>
  <si>
    <t>21/11/2008</t>
  </si>
  <si>
    <t>Tân Hương , Phổ Yên , Thái Nguyên</t>
  </si>
  <si>
    <t>0315165152</t>
  </si>
  <si>
    <t>26012573NE</t>
  </si>
  <si>
    <t>019209002414</t>
  </si>
  <si>
    <t>0361561256</t>
  </si>
  <si>
    <t>26012784HL</t>
  </si>
  <si>
    <t>Hoàng Đức Khải</t>
  </si>
  <si>
    <t>019208005536</t>
  </si>
  <si>
    <t>0324341549</t>
  </si>
  <si>
    <t>17/01/2026</t>
  </si>
  <si>
    <t>26012785HL</t>
  </si>
  <si>
    <t>019210008856</t>
  </si>
  <si>
    <t>0982772098</t>
  </si>
  <si>
    <t>26012786HL</t>
  </si>
  <si>
    <t>024209010552</t>
  </si>
  <si>
    <t>0321343212</t>
  </si>
  <si>
    <t>26013926HM</t>
  </si>
  <si>
    <t>26013927HM</t>
  </si>
  <si>
    <t>Lý Anh Đức</t>
  </si>
  <si>
    <t>26013928HM</t>
  </si>
  <si>
    <t>26013929HM</t>
  </si>
  <si>
    <t>26013930HM</t>
  </si>
  <si>
    <t>26013931HM</t>
  </si>
  <si>
    <t>Phạm Thị Khuê</t>
  </si>
  <si>
    <t>019176009717</t>
  </si>
  <si>
    <t>0985572428</t>
  </si>
  <si>
    <t>26013932HM</t>
  </si>
  <si>
    <t>Đặng Thị Thùy Dịu</t>
  </si>
  <si>
    <t>019310001845</t>
  </si>
  <si>
    <t>0338138685</t>
  </si>
  <si>
    <t>26013933HM</t>
  </si>
  <si>
    <t>26013934HM</t>
  </si>
  <si>
    <t>;12/03/2024</t>
  </si>
  <si>
    <t>26013935HM</t>
  </si>
  <si>
    <t>26013936HM</t>
  </si>
  <si>
    <t>26013937HM</t>
  </si>
  <si>
    <t>019310007490</t>
  </si>
  <si>
    <t>0865016122</t>
  </si>
  <si>
    <t>26011544TM</t>
  </si>
  <si>
    <t>Tăng Thị Thu Hường</t>
  </si>
  <si>
    <t>024199008618</t>
  </si>
  <si>
    <t>Xóm Đồn, Hà Châu, Phú Bình, Thái Nguyên</t>
  </si>
  <si>
    <t>0346193577</t>
  </si>
  <si>
    <t>26011545TM</t>
  </si>
  <si>
    <t>Nguyễn Thị Ánh Ngọc</t>
  </si>
  <si>
    <t>Xóm Can, Ký Phú, ĐạiTừ, Thái Nguyên</t>
  </si>
  <si>
    <t>26011546TM</t>
  </si>
  <si>
    <t>Lê Thị Thảo Uyên</t>
  </si>
  <si>
    <t>Xóm Dứa, Ký Phú, Đại Từ, Thái Nguyên</t>
  </si>
  <si>
    <t>26011363TK</t>
  </si>
  <si>
    <t>0355980008</t>
  </si>
  <si>
    <t>26011364TK</t>
  </si>
  <si>
    <t>019310012463</t>
  </si>
  <si>
    <t>26011365TK</t>
  </si>
  <si>
    <t>21/03/2010</t>
  </si>
  <si>
    <t>0346938021</t>
  </si>
  <si>
    <t>26011366TK</t>
  </si>
  <si>
    <t>0356078832</t>
  </si>
  <si>
    <t>26011367TK</t>
  </si>
  <si>
    <t>Nguyễn Thanh Huyền</t>
  </si>
  <si>
    <t>019310006642</t>
  </si>
  <si>
    <t>26011368TK</t>
  </si>
  <si>
    <t>Ngô Công Hoàng</t>
  </si>
  <si>
    <t>019210008521</t>
  </si>
  <si>
    <t>26011369TK</t>
  </si>
  <si>
    <t>Đào Duy Hưởng</t>
  </si>
  <si>
    <t>019210005009</t>
  </si>
  <si>
    <t>26010993TC</t>
  </si>
  <si>
    <t>019210004457</t>
  </si>
  <si>
    <t>26010994TC</t>
  </si>
  <si>
    <t>26010995TC</t>
  </si>
  <si>
    <t>019185002757</t>
  </si>
  <si>
    <t>26010996TC</t>
  </si>
  <si>
    <t>La Quốc Kiệt</t>
  </si>
  <si>
    <t>019210006008</t>
  </si>
  <si>
    <t>26010997TC</t>
  </si>
  <si>
    <t>Ngô Thị Mơ</t>
  </si>
  <si>
    <t>001185051763</t>
  </si>
  <si>
    <t>Sóc Sơn - Hà Nội</t>
  </si>
  <si>
    <t>26010998TC</t>
  </si>
  <si>
    <t>Nguyễn Thị Thuỳ</t>
  </si>
  <si>
    <t>019183015420</t>
  </si>
  <si>
    <t>26010999TC</t>
  </si>
  <si>
    <t>019196006687</t>
  </si>
  <si>
    <t>26011000TC</t>
  </si>
  <si>
    <t>Hoàng Thị Kiệm</t>
  </si>
  <si>
    <t>020185008462</t>
  </si>
  <si>
    <t>26011001TC</t>
  </si>
  <si>
    <t>Tạ Hoài Vi</t>
  </si>
  <si>
    <t>019310006086</t>
  </si>
  <si>
    <t>26011002TC</t>
  </si>
  <si>
    <t>Trần Hoài Anh</t>
  </si>
  <si>
    <t>019310005279</t>
  </si>
  <si>
    <t>26011003TC</t>
  </si>
  <si>
    <t>Nguyễn Thị Ngọc Phượng</t>
  </si>
  <si>
    <t>019310005019</t>
  </si>
  <si>
    <t>26011004TC</t>
  </si>
  <si>
    <t>019210002882</t>
  </si>
  <si>
    <t>26011005TC</t>
  </si>
  <si>
    <t>26011006TC</t>
  </si>
  <si>
    <t>019310002099</t>
  </si>
  <si>
    <t>26011007TC</t>
  </si>
  <si>
    <t>Hoàng Thị Thoại</t>
  </si>
  <si>
    <t>019309011713</t>
  </si>
  <si>
    <t>26011008TC</t>
  </si>
  <si>
    <t>019309001419</t>
  </si>
  <si>
    <t>26011009TC</t>
  </si>
  <si>
    <t>Diệp Thị Xuân</t>
  </si>
  <si>
    <t>019194011178</t>
  </si>
  <si>
    <t>26012574NE</t>
  </si>
  <si>
    <t>Nghiêm Xuân Lâm</t>
  </si>
  <si>
    <t>019209010287</t>
  </si>
  <si>
    <t>26012575NE</t>
  </si>
  <si>
    <t>019309007708</t>
  </si>
  <si>
    <t>26012576NE</t>
  </si>
  <si>
    <t>019209003852</t>
  </si>
  <si>
    <t>26012577NE</t>
  </si>
  <si>
    <t>019310004124</t>
  </si>
  <si>
    <t>0964384684</t>
  </si>
  <si>
    <t>26012578NE</t>
  </si>
  <si>
    <t>019306006736</t>
  </si>
  <si>
    <t>Đào Xá , Phú Bình , Thái Nguyên</t>
  </si>
  <si>
    <t>0789556826</t>
  </si>
  <si>
    <t>26012579NE</t>
  </si>
  <si>
    <t>0976443267</t>
  </si>
  <si>
    <t>26010226WN</t>
  </si>
  <si>
    <t xml:space="preserve">Vy Hoàng Thái </t>
  </si>
  <si>
    <t>006205004947</t>
  </si>
  <si>
    <t>Sơn Thành,Na Rì,Bắc Kạn</t>
  </si>
  <si>
    <t>09875536498</t>
  </si>
  <si>
    <t>947</t>
  </si>
  <si>
    <t>26011115IC</t>
  </si>
  <si>
    <t xml:space="preserve">Xóm Trại,Thân Thành,Thái Nguyên </t>
  </si>
  <si>
    <t>26011116IC</t>
  </si>
  <si>
    <t>Từ Thị Vũ Hà</t>
  </si>
  <si>
    <t>019307010270</t>
  </si>
  <si>
    <t>Linh Sơn,Tp Thái Nguyê,Thái Nguyên</t>
  </si>
  <si>
    <t>0394970831</t>
  </si>
  <si>
    <t>26011117IC</t>
  </si>
  <si>
    <t>Đặng Đình Hoa</t>
  </si>
  <si>
    <t>019206008805</t>
  </si>
  <si>
    <t>Bàn Đạt,Phú Bình ,Thái Nguyên</t>
  </si>
  <si>
    <t>26012047HU</t>
  </si>
  <si>
    <t>Tạ Văn Dương</t>
  </si>
  <si>
    <t>019208010606</t>
  </si>
  <si>
    <t>0965603313</t>
  </si>
  <si>
    <t>26012048HU</t>
  </si>
  <si>
    <t>Nguyễn Tuấn Tây</t>
  </si>
  <si>
    <t>019208010779</t>
  </si>
  <si>
    <t>0325869685</t>
  </si>
  <si>
    <t>26012049HU</t>
  </si>
  <si>
    <t>Trương Văn Tốt</t>
  </si>
  <si>
    <t>019208003414</t>
  </si>
  <si>
    <t>0357455446</t>
  </si>
  <si>
    <t>26012050HU</t>
  </si>
  <si>
    <t>Hoàng Công Thái</t>
  </si>
  <si>
    <t>019208004450</t>
  </si>
  <si>
    <t>0354354737</t>
  </si>
  <si>
    <t>26012051HU</t>
  </si>
  <si>
    <t>26012052HU</t>
  </si>
  <si>
    <t>Trần Thế Duy</t>
  </si>
  <si>
    <t>09/09/1990</t>
  </si>
  <si>
    <t>019090014595</t>
  </si>
  <si>
    <t>0335325601</t>
  </si>
  <si>
    <t>26012053HU</t>
  </si>
  <si>
    <t>0868899065</t>
  </si>
  <si>
    <t>906</t>
  </si>
  <si>
    <t>26012054HU</t>
  </si>
  <si>
    <t>Tạ Thị Thu Hoài</t>
  </si>
  <si>
    <t>17/05/2009</t>
  </si>
  <si>
    <t>019309009293</t>
  </si>
  <si>
    <t>0332518389</t>
  </si>
  <si>
    <t>26012055HU</t>
  </si>
  <si>
    <t>019309010835</t>
  </si>
  <si>
    <t>0365870273</t>
  </si>
  <si>
    <t>26012056HU</t>
  </si>
  <si>
    <t>Tạ Thị Quỳnh Chi</t>
  </si>
  <si>
    <t>019309005202</t>
  </si>
  <si>
    <t>0382192855</t>
  </si>
  <si>
    <t>909</t>
  </si>
  <si>
    <t>26012057HU</t>
  </si>
  <si>
    <t>019309001674</t>
  </si>
  <si>
    <t>0342750013</t>
  </si>
  <si>
    <t>910</t>
  </si>
  <si>
    <t>26011371TK</t>
  </si>
  <si>
    <t>Trương Huy Tuấn</t>
  </si>
  <si>
    <t>019098010122</t>
  </si>
  <si>
    <t>La Sơn 2, Phú Bình, Thái Nguyên</t>
  </si>
  <si>
    <t>0877560888</t>
  </si>
  <si>
    <t>19/01/2026</t>
  </si>
  <si>
    <t>26013938HM</t>
  </si>
  <si>
    <t>Vũ Đức Khải</t>
  </si>
  <si>
    <t>26013939HM</t>
  </si>
  <si>
    <t>019208004886</t>
  </si>
  <si>
    <t>26012058HU</t>
  </si>
  <si>
    <t>Đồng Xuân Học</t>
  </si>
  <si>
    <t>04/05/2005</t>
  </si>
  <si>
    <t>019205005225</t>
  </si>
  <si>
    <t>0369380494</t>
  </si>
  <si>
    <t>26012059HU</t>
  </si>
  <si>
    <t>02/08/2004</t>
  </si>
  <si>
    <t>019204008932</t>
  </si>
  <si>
    <t>26012787HL</t>
  </si>
  <si>
    <t>Đỗ Thị Nguyệt</t>
  </si>
  <si>
    <t>020187010158</t>
  </si>
  <si>
    <t>0356878745</t>
  </si>
  <si>
    <t>26012580NE</t>
  </si>
  <si>
    <t>019189002141</t>
  </si>
  <si>
    <t>Bình Sơn-TP Sông Công-Thái Nguyên</t>
  </si>
  <si>
    <t>0365892115</t>
  </si>
  <si>
    <t>26010473BC</t>
  </si>
  <si>
    <t>Ngô Thị Tăng</t>
  </si>
  <si>
    <t>004171004888</t>
  </si>
  <si>
    <t>0342623268</t>
  </si>
  <si>
    <t>26011010TC</t>
  </si>
  <si>
    <t>12*3 (MC)</t>
  </si>
  <si>
    <t>26011011TC</t>
  </si>
  <si>
    <t>26011012TC</t>
  </si>
  <si>
    <t>Lê Nhật Duy</t>
  </si>
  <si>
    <t>019093006011</t>
  </si>
  <si>
    <t>Đồng Quang - Thái Nguyên</t>
  </si>
  <si>
    <t>26011013TC</t>
  </si>
  <si>
    <t>Hoàng Thị Diệu Linh</t>
  </si>
  <si>
    <t>17/03/2003</t>
  </si>
  <si>
    <t>020303006554</t>
  </si>
  <si>
    <t>26013940HM</t>
  </si>
  <si>
    <t>Nguyễn Thi Ngân</t>
  </si>
  <si>
    <t>019184013304</t>
  </si>
  <si>
    <t>0981230136</t>
  </si>
  <si>
    <t>26011372TK</t>
  </si>
  <si>
    <t>26013941HM</t>
  </si>
  <si>
    <t>26013942HM</t>
  </si>
  <si>
    <t>26013943HM</t>
  </si>
  <si>
    <t>26013944HM</t>
  </si>
  <si>
    <t>26013945HM</t>
  </si>
  <si>
    <t>26013946HM</t>
  </si>
  <si>
    <t>26010227WN</t>
  </si>
  <si>
    <t xml:space="preserve">Âu Thị Khuyên </t>
  </si>
  <si>
    <t xml:space="preserve">Hòa Mục Chợ Mới Bắc Kạn </t>
  </si>
  <si>
    <t>0982372621</t>
  </si>
  <si>
    <t>1278</t>
  </si>
  <si>
    <t>26011373TK</t>
  </si>
  <si>
    <t>Nhã Lộng, Phú Bình, TN</t>
  </si>
  <si>
    <t>26011374TK</t>
  </si>
  <si>
    <t>19/05/2010</t>
  </si>
  <si>
    <t>019210002012</t>
  </si>
  <si>
    <t xml:space="preserve">Điềm Thụy, Phú Bình,TN </t>
  </si>
  <si>
    <t>26011375TK</t>
  </si>
  <si>
    <t>26011376TK</t>
  </si>
  <si>
    <t>019210006364</t>
  </si>
  <si>
    <t>14/01/2025</t>
  </si>
  <si>
    <t>0349726810</t>
  </si>
  <si>
    <t>26011377TK</t>
  </si>
  <si>
    <t>Tân Long, Đồng Hỷ, TN</t>
  </si>
  <si>
    <t>26011378TK</t>
  </si>
  <si>
    <t>0389936533</t>
  </si>
  <si>
    <t>26011379TK</t>
  </si>
  <si>
    <t>0345323413</t>
  </si>
  <si>
    <t>26011380TK</t>
  </si>
  <si>
    <t>Yên Lãng, Đại Từ, TN</t>
  </si>
  <si>
    <t>26011381TK</t>
  </si>
  <si>
    <t>22/09/2007</t>
  </si>
  <si>
    <t>019207011745</t>
  </si>
  <si>
    <t>Tân Hương, Phổ Yên, TN</t>
  </si>
  <si>
    <t>26011382TK</t>
  </si>
  <si>
    <t>Nguyễn Tấn Dũng</t>
  </si>
  <si>
    <t>29/08/2009</t>
  </si>
  <si>
    <t>019209012651</t>
  </si>
  <si>
    <t>Đồng Tiến, Phổ Yên, TN</t>
  </si>
  <si>
    <t>0332577424</t>
  </si>
  <si>
    <t>26011383TK</t>
  </si>
  <si>
    <t>Hồng Tiến, Phổ Yên, TN</t>
  </si>
  <si>
    <t>0957522550</t>
  </si>
  <si>
    <t>26011014TC</t>
  </si>
  <si>
    <t>Ma Khắc Quang</t>
  </si>
  <si>
    <t>019094008841</t>
  </si>
  <si>
    <t>26011015TC</t>
  </si>
  <si>
    <t>26011016TC</t>
  </si>
  <si>
    <t>024182005773</t>
  </si>
  <si>
    <t>26011017TC</t>
  </si>
  <si>
    <t>26011547TM</t>
  </si>
  <si>
    <t>Nguyễn Bảo Chinh</t>
  </si>
  <si>
    <t>006094000832</t>
  </si>
  <si>
    <t>Cao Sơn, Tiên Phương, Chương Mỹ, Hà Nội</t>
  </si>
  <si>
    <t>0348995883</t>
  </si>
  <si>
    <t>26012581NE</t>
  </si>
  <si>
    <t>019307001849</t>
  </si>
  <si>
    <t>0963891674</t>
  </si>
  <si>
    <t>26012582NE</t>
  </si>
  <si>
    <t>0321846453</t>
  </si>
  <si>
    <t>26012583NE</t>
  </si>
  <si>
    <t>0911583845</t>
  </si>
  <si>
    <t>26012584NE</t>
  </si>
  <si>
    <t>Hà Thái, Hà Trung, Thanh Hoá</t>
  </si>
  <si>
    <t>0352648632</t>
  </si>
  <si>
    <t>26012585NE</t>
  </si>
  <si>
    <t>Vũ Văn Nam</t>
  </si>
  <si>
    <t>019209002143</t>
  </si>
  <si>
    <t>0986351754</t>
  </si>
  <si>
    <t>26012586NE</t>
  </si>
  <si>
    <t>001208049387</t>
  </si>
  <si>
    <t>0605348138</t>
  </si>
  <si>
    <t>26012587NE</t>
  </si>
  <si>
    <t>0705318496</t>
  </si>
  <si>
    <t>26011118IC</t>
  </si>
  <si>
    <t>Tạ Thị Huyền</t>
  </si>
  <si>
    <t>13/10/1982</t>
  </si>
  <si>
    <t>019182011524</t>
  </si>
  <si>
    <t>0976316402</t>
  </si>
  <si>
    <t>26011119IC</t>
  </si>
  <si>
    <t>019309003454</t>
  </si>
  <si>
    <t>0372100233</t>
  </si>
  <si>
    <t>26011120IC</t>
  </si>
  <si>
    <t>Lê Thị Phương</t>
  </si>
  <si>
    <t>019309008663</t>
  </si>
  <si>
    <t>1266</t>
  </si>
  <si>
    <t>26011121IC</t>
  </si>
  <si>
    <t>26011122IC</t>
  </si>
  <si>
    <t>019208010230</t>
  </si>
  <si>
    <t>1246</t>
  </si>
  <si>
    <t>26012060HU</t>
  </si>
  <si>
    <t>26012061HU</t>
  </si>
  <si>
    <t>26012062HU</t>
  </si>
  <si>
    <t>26012063HU</t>
  </si>
  <si>
    <t>26012064HU</t>
  </si>
  <si>
    <t>03/04/2007</t>
  </si>
  <si>
    <t>0336388402</t>
  </si>
  <si>
    <t>26010474BC</t>
  </si>
  <si>
    <t>Mai Thị Nhi</t>
  </si>
  <si>
    <t>031301012086</t>
  </si>
  <si>
    <t>22/7/2023</t>
  </si>
  <si>
    <t>Lục Nam , Bắc Giang</t>
  </si>
  <si>
    <t>0827848909</t>
  </si>
  <si>
    <t>20/1/2026</t>
  </si>
  <si>
    <t>26010475BC</t>
  </si>
  <si>
    <t>Lầu Thị Mỷ</t>
  </si>
  <si>
    <t>002302010298</t>
  </si>
  <si>
    <t>21/6/2024</t>
  </si>
  <si>
    <t>Yên Minh, Hà Giang</t>
  </si>
  <si>
    <t>0378159074</t>
  </si>
  <si>
    <t>26010476BC</t>
  </si>
  <si>
    <t>Giàng Thị Súng</t>
  </si>
  <si>
    <t>002302003754</t>
  </si>
  <si>
    <t>25/7/2023</t>
  </si>
  <si>
    <t>Đông Văn, Hà Giang</t>
  </si>
  <si>
    <t>0375094223</t>
  </si>
  <si>
    <t>26010477BC</t>
  </si>
  <si>
    <t>20/7/2022</t>
  </si>
  <si>
    <t>Linh Sơn, Thái Nguyên</t>
  </si>
  <si>
    <t>0904486159</t>
  </si>
  <si>
    <t>26012788HL</t>
  </si>
  <si>
    <t>0356225417</t>
  </si>
  <si>
    <t>13*5(MC)</t>
  </si>
  <si>
    <t>26012789HL</t>
  </si>
  <si>
    <t>0956887412</t>
  </si>
  <si>
    <t>26012588NE</t>
  </si>
  <si>
    <t>019186003394</t>
  </si>
  <si>
    <t>Linh Sơn , TP Thái Nguyên , Thái Nguyên</t>
  </si>
  <si>
    <t>26012589NE</t>
  </si>
  <si>
    <t>Dương Đình Hiếu</t>
  </si>
  <si>
    <t>019202003132</t>
  </si>
  <si>
    <t>Tích Lương , TP Thái Nguyên , Thái Nguyên</t>
  </si>
  <si>
    <t>26012590NE</t>
  </si>
  <si>
    <t>Nguyễn Thị Khay</t>
  </si>
  <si>
    <t>001175043841</t>
  </si>
  <si>
    <t>26010228WN</t>
  </si>
  <si>
    <t xml:space="preserve">Nguyễn Phương Lan </t>
  </si>
  <si>
    <t xml:space="preserve">Thị Trấn Hùng Sơn,Đại Từ Thái Nguyên </t>
  </si>
  <si>
    <t>0987262211</t>
  </si>
  <si>
    <t>1286</t>
  </si>
  <si>
    <t>26010229WN</t>
  </si>
  <si>
    <t>019181012679</t>
  </si>
  <si>
    <t xml:space="preserve">Hoàng Nông Đại Từ Thái Nguyên </t>
  </si>
  <si>
    <t>0987262621</t>
  </si>
  <si>
    <t>26010230WN</t>
  </si>
  <si>
    <t xml:space="preserve">Nguyễn Thị Thơm </t>
  </si>
  <si>
    <t>051193011395</t>
  </si>
  <si>
    <t xml:space="preserve">Di lăng Sơn Hà Quảng ngãi </t>
  </si>
  <si>
    <t>0398483322</t>
  </si>
  <si>
    <t>26010231WN</t>
  </si>
  <si>
    <t xml:space="preserve">Đặng Hoàng Vũ </t>
  </si>
  <si>
    <t>019207002748</t>
  </si>
  <si>
    <t xml:space="preserve">Quân Chu Đại Từ Thái Nguyên </t>
  </si>
  <si>
    <t>0987188812</t>
  </si>
  <si>
    <t>26011384TK</t>
  </si>
  <si>
    <t>Đàm Thị Loanh</t>
  </si>
  <si>
    <t>19/10/1983</t>
  </si>
  <si>
    <t>006183005098</t>
  </si>
  <si>
    <t>Nam Cường, Chợ Đồn, Bắc Kạn</t>
  </si>
  <si>
    <t>20/01/2026</t>
  </si>
  <si>
    <t>26011018TC</t>
  </si>
  <si>
    <t>024168001508</t>
  </si>
  <si>
    <t>26011019TC</t>
  </si>
  <si>
    <t>26011385TK</t>
  </si>
  <si>
    <t>26011386TK</t>
  </si>
  <si>
    <t>Trung trực, Yên Sơn, Tuyên Quang</t>
  </si>
  <si>
    <t>26011387TK</t>
  </si>
  <si>
    <t>26012790HL</t>
  </si>
  <si>
    <t>0324340090</t>
  </si>
  <si>
    <t>26012591NE</t>
  </si>
  <si>
    <t>Đặng Thị Thuỳ</t>
  </si>
  <si>
    <t>26012592NE</t>
  </si>
  <si>
    <t>Trần Thị Như Quỳnh</t>
  </si>
  <si>
    <t>019307008194</t>
  </si>
  <si>
    <t>26012593NE</t>
  </si>
  <si>
    <t>Dương Đức Tâm</t>
  </si>
  <si>
    <t>019201005451</t>
  </si>
  <si>
    <t>Bàn Đạt , Phú Bình , Thái Nguyên</t>
  </si>
  <si>
    <t>26011020TC</t>
  </si>
  <si>
    <t>26011021TC</t>
  </si>
  <si>
    <t>26011022TC</t>
  </si>
  <si>
    <t>26012065HU</t>
  </si>
  <si>
    <t>Linh Quang Nhật</t>
  </si>
  <si>
    <t>019207007352</t>
  </si>
  <si>
    <t>0372492502</t>
  </si>
  <si>
    <t>26012066HU</t>
  </si>
  <si>
    <t>10/06/2025</t>
  </si>
  <si>
    <t>26012067HU</t>
  </si>
  <si>
    <t>Bế Duy Tùng</t>
  </si>
  <si>
    <t>18/12/1990</t>
  </si>
  <si>
    <t>019090015718</t>
  </si>
  <si>
    <t>0376777208</t>
  </si>
  <si>
    <t>26012068HU</t>
  </si>
  <si>
    <t>Đinh Văn Tùng</t>
  </si>
  <si>
    <t>21/07/1999</t>
  </si>
  <si>
    <t>027099004577</t>
  </si>
  <si>
    <t>Tân Lăng - Lương Tài - Bắc Ninh</t>
  </si>
  <si>
    <t>0982340765</t>
  </si>
  <si>
    <t>26013947HM</t>
  </si>
  <si>
    <t>26013948HM</t>
  </si>
  <si>
    <t>26013949HM</t>
  </si>
  <si>
    <t>26013950HM</t>
  </si>
  <si>
    <t>26013951HM</t>
  </si>
  <si>
    <t>26013952HM</t>
  </si>
  <si>
    <t>26010232WN</t>
  </si>
  <si>
    <t>12/052023</t>
  </si>
  <si>
    <t xml:space="preserve">Trung Hội, Định Hóa, Thái Nguyên </t>
  </si>
  <si>
    <t>0982627235</t>
  </si>
  <si>
    <t>21/01/2026</t>
  </si>
  <si>
    <t>8*9(MC)</t>
  </si>
  <si>
    <t>26010478BC</t>
  </si>
  <si>
    <t>Hoàng Thị Bay</t>
  </si>
  <si>
    <t>16/4/1973</t>
  </si>
  <si>
    <t>004173000546</t>
  </si>
  <si>
    <t>0333549654</t>
  </si>
  <si>
    <t>21/1/2026</t>
  </si>
  <si>
    <t>26010479BC</t>
  </si>
  <si>
    <t>14/1/1984</t>
  </si>
  <si>
    <t>019184015107</t>
  </si>
  <si>
    <t>0362920796</t>
  </si>
  <si>
    <t>26011023TC</t>
  </si>
  <si>
    <t>26011024TC</t>
  </si>
  <si>
    <t>Hoàng Ngọc Bắc</t>
  </si>
  <si>
    <t>040093022740</t>
  </si>
  <si>
    <t>Đô Lương - Nghệ An</t>
  </si>
  <si>
    <t>26011025TC</t>
  </si>
  <si>
    <t>21/1/2023</t>
  </si>
  <si>
    <t>26011026TC</t>
  </si>
  <si>
    <t>019092003153</t>
  </si>
  <si>
    <t>17/07/2023</t>
  </si>
  <si>
    <t>26013953HM</t>
  </si>
  <si>
    <t>019209003111</t>
  </si>
  <si>
    <t>0971513292</t>
  </si>
  <si>
    <t>7*7(MC)</t>
  </si>
  <si>
    <t>26012069HU</t>
  </si>
  <si>
    <t>Nguyễn Tuấn Hùng</t>
  </si>
  <si>
    <t>19/11/2008</t>
  </si>
  <si>
    <t>019208008404</t>
  </si>
  <si>
    <t>26012070HU</t>
  </si>
  <si>
    <t>26011548TM</t>
  </si>
  <si>
    <t>0365058738</t>
  </si>
  <si>
    <t>26011027TC</t>
  </si>
  <si>
    <t>Hoàng Thị Liễu</t>
  </si>
  <si>
    <t>002307003328</t>
  </si>
  <si>
    <t>Hoàng Su Phìn - Hà Giang</t>
  </si>
  <si>
    <t>26011028TC</t>
  </si>
  <si>
    <t>Lường Thị Hảo</t>
  </si>
  <si>
    <t>014306012368</t>
  </si>
  <si>
    <t>Thuận Châu - Lạng Sơn</t>
  </si>
  <si>
    <t>26011029TC</t>
  </si>
  <si>
    <t>019204006940</t>
  </si>
  <si>
    <t>Thịnh Đức - Thái Nguyên</t>
  </si>
  <si>
    <t>26012594NE</t>
  </si>
  <si>
    <t>26012595NE</t>
  </si>
  <si>
    <t>019202008636</t>
  </si>
  <si>
    <t>26012596NE</t>
  </si>
  <si>
    <t>019202005008</t>
  </si>
  <si>
    <t>Dương Thành , Phú Bình , Thái Nguyên</t>
  </si>
  <si>
    <t>26012791HL</t>
  </si>
  <si>
    <t>0324340008</t>
  </si>
  <si>
    <t>26012792HL</t>
  </si>
  <si>
    <t>Hoàng Đình San</t>
  </si>
  <si>
    <t>019205007279</t>
  </si>
  <si>
    <t>0324336287</t>
  </si>
  <si>
    <t>26010480BC</t>
  </si>
  <si>
    <t>Phú Đình - Thái Nguyên</t>
  </si>
  <si>
    <t>26010481BC</t>
  </si>
  <si>
    <t>26010482BC</t>
  </si>
  <si>
    <t>26010233WN</t>
  </si>
  <si>
    <t xml:space="preserve">Hoàng Minh Quân </t>
  </si>
  <si>
    <t>006205004937</t>
  </si>
  <si>
    <t xml:space="preserve">Trần Phú Na Ri Bắc Kạn </t>
  </si>
  <si>
    <t>0982627562</t>
  </si>
  <si>
    <t>1378</t>
  </si>
  <si>
    <t>26012071HU</t>
  </si>
  <si>
    <t>26012072HU</t>
  </si>
  <si>
    <t>04/10/2004</t>
  </si>
  <si>
    <t>019204002601</t>
  </si>
  <si>
    <t>0383839680</t>
  </si>
  <si>
    <t>26012073HU</t>
  </si>
  <si>
    <t>Nguyễn Minh Quang</t>
  </si>
  <si>
    <t>019209012585</t>
  </si>
  <si>
    <t>0378468040</t>
  </si>
  <si>
    <t>26012074HU</t>
  </si>
  <si>
    <t>26012075HU</t>
  </si>
  <si>
    <t>Dương Thanh Trúc</t>
  </si>
  <si>
    <t>019307000097</t>
  </si>
  <si>
    <t>1387</t>
  </si>
  <si>
    <t>26012076HU</t>
  </si>
  <si>
    <t>Mai Thị Tẽo</t>
  </si>
  <si>
    <t>07/07/1971</t>
  </si>
  <si>
    <t>019171008558</t>
  </si>
  <si>
    <t>26013954HM</t>
  </si>
  <si>
    <t>26013955HM</t>
  </si>
  <si>
    <t>26013956HM</t>
  </si>
  <si>
    <t>26013957HM</t>
  </si>
  <si>
    <t>26013958HM</t>
  </si>
  <si>
    <t>019207008951</t>
  </si>
  <si>
    <t>0862491841</t>
  </si>
  <si>
    <t>26013959HM</t>
  </si>
  <si>
    <t xml:space="preserve">Bùi Ngọc Toàn </t>
  </si>
  <si>
    <t>019207011280</t>
  </si>
  <si>
    <t>0397478944</t>
  </si>
  <si>
    <t>26013960HM</t>
  </si>
  <si>
    <t>26011549TM</t>
  </si>
  <si>
    <t>Giàng Lưu Lương</t>
  </si>
  <si>
    <t>008210002530</t>
  </si>
  <si>
    <t>Thôn Khuổn Cùng, Xuân Lập, Lâm Bình, Tuyên Quang</t>
  </si>
  <si>
    <t>0385674221</t>
  </si>
  <si>
    <t>22/01/2026</t>
  </si>
  <si>
    <t>26011550TM</t>
  </si>
  <si>
    <t>Hà Ngọc Hiếu</t>
  </si>
  <si>
    <t>025210003790</t>
  </si>
  <si>
    <t>Thôn Bản Ho, Phú Bình, Chiêm Hóa, Tuyên Quang</t>
  </si>
  <si>
    <t>0988673165</t>
  </si>
  <si>
    <t>26011551TM</t>
  </si>
  <si>
    <t>Hà Tiến Thái Hải</t>
  </si>
  <si>
    <t>08210004020</t>
  </si>
  <si>
    <t>Thôn Làng Bục, Tân Thịnh, Chiêm Hóa, Tuyên Quang</t>
  </si>
  <si>
    <t>0367877900</t>
  </si>
  <si>
    <t>26010153MD</t>
  </si>
  <si>
    <t>21/10/2022</t>
  </si>
  <si>
    <t>26012793HL</t>
  </si>
  <si>
    <t>019306007775</t>
  </si>
  <si>
    <t>0356998857</t>
  </si>
  <si>
    <t>26012794HL</t>
  </si>
  <si>
    <t>019307003709</t>
  </si>
  <si>
    <t>0356889712</t>
  </si>
  <si>
    <t>26012795HL</t>
  </si>
  <si>
    <t>Tạ Thị Nhị</t>
  </si>
  <si>
    <t>019305009553</t>
  </si>
  <si>
    <t>0956889512</t>
  </si>
  <si>
    <t>26012796HL</t>
  </si>
  <si>
    <t>Phùng Thị Quỳnh Hương</t>
  </si>
  <si>
    <t>019305002606</t>
  </si>
  <si>
    <t>0356621440</t>
  </si>
  <si>
    <t>26012597NE</t>
  </si>
  <si>
    <t>9*4mc</t>
  </si>
  <si>
    <t>26012598NE</t>
  </si>
  <si>
    <t>Dương Thị Minh Trang</t>
  </si>
  <si>
    <t>019306004918</t>
  </si>
  <si>
    <t>Tân Đức , Phú Bình , Thái Nguyên</t>
  </si>
  <si>
    <t>26011030TC</t>
  </si>
  <si>
    <t>Nguyễn Thị Hoà</t>
  </si>
  <si>
    <t>024170001048</t>
  </si>
  <si>
    <t>26011031TC</t>
  </si>
  <si>
    <t>Vũ Thành Nam</t>
  </si>
  <si>
    <t>23/10/2000</t>
  </si>
  <si>
    <t>019200003784</t>
  </si>
  <si>
    <t>Trung Thành - Thái Nguyên</t>
  </si>
  <si>
    <t>26012077HU</t>
  </si>
  <si>
    <t>26012078HU</t>
  </si>
  <si>
    <t>26012079HU</t>
  </si>
  <si>
    <t>Trần Văn Phương</t>
  </si>
  <si>
    <t>11/10/2009</t>
  </si>
  <si>
    <t>019209001394</t>
  </si>
  <si>
    <t>0383987241</t>
  </si>
  <si>
    <t>26012080HU</t>
  </si>
  <si>
    <t>26012081HU</t>
  </si>
  <si>
    <t>Trần Văn Tuyển</t>
  </si>
  <si>
    <t>27/09/2004</t>
  </si>
  <si>
    <t>019204006149</t>
  </si>
  <si>
    <t>0344383139</t>
  </si>
  <si>
    <t>26012599NE</t>
  </si>
  <si>
    <t>0356819639</t>
  </si>
  <si>
    <t>26011032TC</t>
  </si>
  <si>
    <t>26011033TC</t>
  </si>
  <si>
    <t>Đào Thị Mai Trang</t>
  </si>
  <si>
    <t>26011034TC</t>
  </si>
  <si>
    <t>26011035TC</t>
  </si>
  <si>
    <t>26011036TC</t>
  </si>
  <si>
    <t>Chợ Đồn - Thái Nguyên</t>
  </si>
  <si>
    <t>26011388TK</t>
  </si>
  <si>
    <t>0866578026</t>
  </si>
  <si>
    <t>26011389TK</t>
  </si>
  <si>
    <t>019206006701</t>
  </si>
  <si>
    <t>0364308264</t>
  </si>
  <si>
    <t>26013961HM</t>
  </si>
  <si>
    <t>26013962HM</t>
  </si>
  <si>
    <t>26013963HM</t>
  </si>
  <si>
    <t>26011123IC</t>
  </si>
  <si>
    <t>26011124IC</t>
  </si>
  <si>
    <t>26011552TM</t>
  </si>
  <si>
    <t>26011553TM</t>
  </si>
  <si>
    <t>Hoàng Trung Đại</t>
  </si>
  <si>
    <t>012205002945</t>
  </si>
  <si>
    <t>Khu 9, Thị Trấn Than Uyên, Than Uyên, Lai Châu</t>
  </si>
  <si>
    <t>26012082HU</t>
  </si>
  <si>
    <t>La Thị Ngọc Anh</t>
  </si>
  <si>
    <t>29/08/2005</t>
  </si>
  <si>
    <t>019305006206</t>
  </si>
  <si>
    <t>0326023525</t>
  </si>
  <si>
    <t>23/01/2026</t>
  </si>
  <si>
    <t>26012083HU</t>
  </si>
  <si>
    <t>Hoàng Thị Thu Dung</t>
  </si>
  <si>
    <t>01/06/2007</t>
  </si>
  <si>
    <t>019307009038</t>
  </si>
  <si>
    <t>0981236773</t>
  </si>
  <si>
    <t>26012600NE</t>
  </si>
  <si>
    <t>Phùng Minh Hiếu</t>
  </si>
  <si>
    <t>25/10/2010</t>
  </si>
  <si>
    <t>020210006418</t>
  </si>
  <si>
    <t>26013964HM</t>
  </si>
  <si>
    <t>26011390TK</t>
  </si>
  <si>
    <t>Lương Thế Văn</t>
  </si>
  <si>
    <t>019210004058</t>
  </si>
  <si>
    <t>06/1/2025</t>
  </si>
  <si>
    <t>0978846574</t>
  </si>
  <si>
    <t>26011391TK</t>
  </si>
  <si>
    <t>30/11/2010</t>
  </si>
  <si>
    <t>019210012758</t>
  </si>
  <si>
    <t>26011392TK</t>
  </si>
  <si>
    <t>15/02/2010</t>
  </si>
  <si>
    <t>019210004796</t>
  </si>
  <si>
    <t>0345200948</t>
  </si>
  <si>
    <t>26011393TK</t>
  </si>
  <si>
    <t>Trần Ngọc Bích</t>
  </si>
  <si>
    <t>038203018218</t>
  </si>
  <si>
    <t>Phong Sơn, Cẩm Thủy, Thanh Hóa</t>
  </si>
  <si>
    <t>26011394TK</t>
  </si>
  <si>
    <t>Trương Công Hoàng Vũ</t>
  </si>
  <si>
    <t>22/09/2009</t>
  </si>
  <si>
    <t>019209001713</t>
  </si>
  <si>
    <t>Văn Lăng, Đồng, Hỷ, Thái Nguyên</t>
  </si>
  <si>
    <t>0328485292</t>
  </si>
  <si>
    <t>26011395TK</t>
  </si>
  <si>
    <t>019209006228</t>
  </si>
  <si>
    <t>26011396TK</t>
  </si>
  <si>
    <t>26011037TC</t>
  </si>
  <si>
    <t>Phùng Chí Kiên - Thái Nguyên</t>
  </si>
  <si>
    <t>26011038TC</t>
  </si>
  <si>
    <t>26011039TC</t>
  </si>
  <si>
    <t>Lâm Thị Trường</t>
  </si>
  <si>
    <t>23/02/1982</t>
  </si>
  <si>
    <t>019182011153</t>
  </si>
  <si>
    <t>26010483BC</t>
  </si>
  <si>
    <t>Trịnh Thuỳ Trang</t>
  </si>
  <si>
    <t>019310003473</t>
  </si>
  <si>
    <t>0877765430</t>
  </si>
  <si>
    <t>26011554TM</t>
  </si>
  <si>
    <t>Lý Văn Hùng</t>
  </si>
  <si>
    <t>019094000745</t>
  </si>
  <si>
    <t>Xóm Bình Minh, Minh Lập, Đồng Hỷ, Thái Nguyên</t>
  </si>
  <si>
    <t>26011555TM</t>
  </si>
  <si>
    <t>Đào Thị Anh Thư</t>
  </si>
  <si>
    <t>16/092009</t>
  </si>
  <si>
    <t>019309004122</t>
  </si>
  <si>
    <t>Xóm Cây Thị, Tức Tranh, Phú Lương, Thái Nguyên</t>
  </si>
  <si>
    <t>08678361332</t>
  </si>
  <si>
    <t>26011556TM</t>
  </si>
  <si>
    <t>Lâm Thị Bích Hà</t>
  </si>
  <si>
    <t>019309009982</t>
  </si>
  <si>
    <t>Xóm Khe Vàng 1, Phú Đô, Phú Lương, Thái Nguyên</t>
  </si>
  <si>
    <t>26011557TM</t>
  </si>
  <si>
    <t>Lê Thị Thúy Nhi</t>
  </si>
  <si>
    <t>05/03/2007</t>
  </si>
  <si>
    <t>019307000136</t>
  </si>
  <si>
    <t>Tổ 4 Thị Trấn Trại Trại Cau, Đồng Hỷ, Thái Nguyên</t>
  </si>
  <si>
    <t>0867836382</t>
  </si>
  <si>
    <t>26011558TM</t>
  </si>
  <si>
    <t>Nguyễn Thị Huyền Trang</t>
  </si>
  <si>
    <t>06/06/2009</t>
  </si>
  <si>
    <t>Xóm Xúm, Nhã Lộng, Phú Bình, Thái Nguyên</t>
  </si>
  <si>
    <t>26013965HM</t>
  </si>
  <si>
    <t>26013966HM</t>
  </si>
  <si>
    <t>26013967HM</t>
  </si>
  <si>
    <t>26013968HM</t>
  </si>
  <si>
    <t>26013969HM</t>
  </si>
  <si>
    <t>019309010884</t>
  </si>
  <si>
    <t>26013970HM</t>
  </si>
  <si>
    <t>26013971HM</t>
  </si>
  <si>
    <t>26013972HM</t>
  </si>
  <si>
    <t>'01/04/2024</t>
  </si>
  <si>
    <t>26013973HM</t>
  </si>
  <si>
    <t>26013974HM</t>
  </si>
  <si>
    <t>26013975HM</t>
  </si>
  <si>
    <t>0326585471</t>
  </si>
  <si>
    <t>26013976HM</t>
  </si>
  <si>
    <t>019209008236</t>
  </si>
  <si>
    <t>26013977HM</t>
  </si>
  <si>
    <t>Nguyễn Diệu Anh</t>
  </si>
  <si>
    <t>019310011830</t>
  </si>
  <si>
    <t>26013978HM</t>
  </si>
  <si>
    <t>019209002842</t>
  </si>
  <si>
    <t>0828856228</t>
  </si>
  <si>
    <t>12*5mc</t>
  </si>
  <si>
    <t>26012601NE</t>
  </si>
  <si>
    <t>Tân Phú , Phổ Yên , Thái Nguyên</t>
  </si>
  <si>
    <t>26012602NE</t>
  </si>
  <si>
    <t>19/09/0208</t>
  </si>
  <si>
    <t>019308007725</t>
  </si>
  <si>
    <t>26012603NE</t>
  </si>
  <si>
    <t>Nguyễn Thị Lưu Ly</t>
  </si>
  <si>
    <t>019309004587</t>
  </si>
  <si>
    <t>Phúc Thuận , Phổ Yên,  Thái Nguyên</t>
  </si>
  <si>
    <t>26012604NE</t>
  </si>
  <si>
    <t>019096006700</t>
  </si>
  <si>
    <t>Lương Phú , Phú Bình , Thái Nguyên</t>
  </si>
  <si>
    <t>0696485402</t>
  </si>
  <si>
    <t>26012605NE</t>
  </si>
  <si>
    <t>Ân Thị Thuý Hường</t>
  </si>
  <si>
    <t>019309001084</t>
  </si>
  <si>
    <t>0987645315</t>
  </si>
  <si>
    <t>26012606NE</t>
  </si>
  <si>
    <t>Vi Thị Minh Châu</t>
  </si>
  <si>
    <t>019309004896</t>
  </si>
  <si>
    <t>0368545845</t>
  </si>
  <si>
    <t>26012607NE</t>
  </si>
  <si>
    <t>Dương Đức Linh</t>
  </si>
  <si>
    <t>019207003382</t>
  </si>
  <si>
    <t>0965843488</t>
  </si>
  <si>
    <t>26012608NE</t>
  </si>
  <si>
    <t>0786654531</t>
  </si>
  <si>
    <t>26011040TC</t>
  </si>
  <si>
    <t>Hà Triệu Khánh Huyền</t>
  </si>
  <si>
    <t>006310002373</t>
  </si>
  <si>
    <t>26011041TC</t>
  </si>
  <si>
    <t>Bế Huyền Trang</t>
  </si>
  <si>
    <t>019310008555</t>
  </si>
  <si>
    <t>26011042TC</t>
  </si>
  <si>
    <t>Dương Bảo Châu</t>
  </si>
  <si>
    <t>019310009733</t>
  </si>
  <si>
    <t>26011043TC</t>
  </si>
  <si>
    <t xml:space="preserve">Lưu Thị Khánh Ngọc </t>
  </si>
  <si>
    <t>019310011320</t>
  </si>
  <si>
    <t>Quán Triều - Thái Nguyên</t>
  </si>
  <si>
    <t>26011044TC</t>
  </si>
  <si>
    <t>Lưu Thuỳ Trang</t>
  </si>
  <si>
    <t>019310009088</t>
  </si>
  <si>
    <t>26011045TC</t>
  </si>
  <si>
    <t>019310005372</t>
  </si>
  <si>
    <t>26011046TC</t>
  </si>
  <si>
    <t>Trần Thị Tố Như</t>
  </si>
  <si>
    <t>006310002569</t>
  </si>
  <si>
    <t>26011047TC</t>
  </si>
  <si>
    <t>Triệu Vy</t>
  </si>
  <si>
    <t>019310005553</t>
  </si>
  <si>
    <t>26011048TC</t>
  </si>
  <si>
    <t>Triệu Mai Sao</t>
  </si>
  <si>
    <t>006310003659</t>
  </si>
  <si>
    <t>26011049TC</t>
  </si>
  <si>
    <t>Đàm Thị Ngần</t>
  </si>
  <si>
    <t>006310003235</t>
  </si>
  <si>
    <t>26011050TC</t>
  </si>
  <si>
    <t>Dương Thị Diễm Phương</t>
  </si>
  <si>
    <t>020310003242</t>
  </si>
  <si>
    <t>26011051TC</t>
  </si>
  <si>
    <t>Triệu Thị Nga</t>
  </si>
  <si>
    <t>020310001931</t>
  </si>
  <si>
    <t>26011052TC</t>
  </si>
  <si>
    <t>Triệu Thị Hoàng Lan</t>
  </si>
  <si>
    <t>006309003039</t>
  </si>
  <si>
    <t>26011053TC</t>
  </si>
  <si>
    <t>Hà Thị Kim Tuế</t>
  </si>
  <si>
    <t>006310001854</t>
  </si>
  <si>
    <t>Nà Phặc - Thái Nguyên</t>
  </si>
  <si>
    <t>26011054TC</t>
  </si>
  <si>
    <t>26011055TC</t>
  </si>
  <si>
    <t>26011056TC</t>
  </si>
  <si>
    <t>26011057TC</t>
  </si>
  <si>
    <t>Đỗ Văn Cường</t>
  </si>
  <si>
    <t>019098005056</t>
  </si>
  <si>
    <t>Phúc Thiện - Thái Nguyên</t>
  </si>
  <si>
    <t>26012084HU</t>
  </si>
  <si>
    <t>26012085HU</t>
  </si>
  <si>
    <t>Dương Văn Sang</t>
  </si>
  <si>
    <t>019208001555</t>
  </si>
  <si>
    <t>0978587477</t>
  </si>
  <si>
    <t>26012086HU</t>
  </si>
  <si>
    <t>21/10/2010</t>
  </si>
  <si>
    <t>0325400681</t>
  </si>
  <si>
    <t>26012087HU</t>
  </si>
  <si>
    <t>0384951260</t>
  </si>
  <si>
    <t>26012088HU</t>
  </si>
  <si>
    <t>26012089HU</t>
  </si>
  <si>
    <t>019209002114</t>
  </si>
  <si>
    <t>0988952963</t>
  </si>
  <si>
    <t>26012090HU</t>
  </si>
  <si>
    <t>0352993112</t>
  </si>
  <si>
    <t>26012091HU</t>
  </si>
  <si>
    <t>26012092HU</t>
  </si>
  <si>
    <t>03/10/2008</t>
  </si>
  <si>
    <t>019208006872</t>
  </si>
  <si>
    <t>0384847495</t>
  </si>
  <si>
    <t>1054</t>
  </si>
  <si>
    <t>26012093HU</t>
  </si>
  <si>
    <t>26012094HU</t>
  </si>
  <si>
    <t>26012095HU</t>
  </si>
  <si>
    <t>26012096HU</t>
  </si>
  <si>
    <t>0354485536</t>
  </si>
  <si>
    <t>26012097HU</t>
  </si>
  <si>
    <t>18/06/2010</t>
  </si>
  <si>
    <t>019310004838</t>
  </si>
  <si>
    <t>0393849036</t>
  </si>
  <si>
    <t>26011397TK</t>
  </si>
  <si>
    <t xml:space="preserve">Lê Hải Anh </t>
  </si>
  <si>
    <t>17/08/2008</t>
  </si>
  <si>
    <t>019208002903</t>
  </si>
  <si>
    <t>Phúc Thuận, Phổ Yên, TN</t>
  </si>
  <si>
    <t>26011398TK</t>
  </si>
  <si>
    <t>Đinh Kim Nguyên</t>
  </si>
  <si>
    <t>14/08/2008</t>
  </si>
  <si>
    <t>019208012073</t>
  </si>
  <si>
    <t>26011399TK</t>
  </si>
  <si>
    <t>Thành Công, Phổ Yên, TN</t>
  </si>
  <si>
    <t>26011400TK</t>
  </si>
  <si>
    <t>0969266823</t>
  </si>
  <si>
    <t>26011401TK</t>
  </si>
  <si>
    <t>0378699326</t>
  </si>
  <si>
    <t>26011402TK</t>
  </si>
  <si>
    <t>05/9/2023</t>
  </si>
  <si>
    <t>Minh Tiến, Đại Từ, TN</t>
  </si>
  <si>
    <t>26011403TK</t>
  </si>
  <si>
    <t>26011404TK</t>
  </si>
  <si>
    <t>Tạ Thị Vân Anh</t>
  </si>
  <si>
    <t>019310001980</t>
  </si>
  <si>
    <t>20/09/2024</t>
  </si>
  <si>
    <t>Tiên Phong, Phổ Yên, TN</t>
  </si>
  <si>
    <t>0332512787</t>
  </si>
  <si>
    <t>26011405TK</t>
  </si>
  <si>
    <t>27/09/2010</t>
  </si>
  <si>
    <t>019310010906</t>
  </si>
  <si>
    <t>26012797HL</t>
  </si>
  <si>
    <t>019208004005</t>
  </si>
  <si>
    <t>23/1/2026</t>
  </si>
  <si>
    <t>26012798HL</t>
  </si>
  <si>
    <t>019208005304</t>
  </si>
  <si>
    <t>26012799HL</t>
  </si>
  <si>
    <t>Trần Thái Dương</t>
  </si>
  <si>
    <t>019208005186</t>
  </si>
  <si>
    <t>0314332098</t>
  </si>
  <si>
    <t>26012800HL</t>
  </si>
  <si>
    <t>Nguyễn Xuân Thành</t>
  </si>
  <si>
    <t>019208003567</t>
  </si>
  <si>
    <t>0365778120</t>
  </si>
  <si>
    <t>26012801HL</t>
  </si>
  <si>
    <t>Dương Thanh Xuân</t>
  </si>
  <si>
    <t>019208001823</t>
  </si>
  <si>
    <t>0967114098</t>
  </si>
  <si>
    <t>26012802HL</t>
  </si>
  <si>
    <t>010187007146</t>
  </si>
  <si>
    <t>0243117711</t>
  </si>
  <si>
    <t>26012803HL</t>
  </si>
  <si>
    <t>015188006779</t>
  </si>
  <si>
    <t>0981777100</t>
  </si>
  <si>
    <t>26010154MD</t>
  </si>
  <si>
    <t>0385209053</t>
  </si>
  <si>
    <t>26010155MD</t>
  </si>
  <si>
    <t>Dương Nhật Lâm</t>
  </si>
  <si>
    <t>019208005867</t>
  </si>
  <si>
    <t>0353328010</t>
  </si>
  <si>
    <t>26010156MD</t>
  </si>
  <si>
    <t>0366075769</t>
  </si>
  <si>
    <t>26010157MD</t>
  </si>
  <si>
    <t>Lê Thị Ngọc Ánh</t>
  </si>
  <si>
    <t>040308021893</t>
  </si>
  <si>
    <t>30/04/2025</t>
  </si>
  <si>
    <t>Tào Sơn, Anh Sơn, Nghệ An</t>
  </si>
  <si>
    <t>0352733623</t>
  </si>
  <si>
    <t>26010158MD</t>
  </si>
  <si>
    <t>019208005011</t>
  </si>
  <si>
    <t xml:space="preserve"> Đồng Liên, TP Thái Nguyên, Thái Nguyên</t>
  </si>
  <si>
    <t>0396700544</t>
  </si>
  <si>
    <t>26010159MD</t>
  </si>
  <si>
    <t>Dương Văn Hoàng Dũng</t>
  </si>
  <si>
    <t>019208009817</t>
  </si>
  <si>
    <t>0365400951</t>
  </si>
  <si>
    <t>26010160MD</t>
  </si>
  <si>
    <t>019204008632</t>
  </si>
  <si>
    <t>Tổ Bá Xuyên 2, Bá Xuyên, Thái Nguyên</t>
  </si>
  <si>
    <t>085 5205741</t>
  </si>
  <si>
    <t>26010161MD</t>
  </si>
  <si>
    <t>26010162MD</t>
  </si>
  <si>
    <t>Ngô Minh Đức</t>
  </si>
  <si>
    <t>0353040308</t>
  </si>
  <si>
    <t>26010163MD</t>
  </si>
  <si>
    <t>26010484BC</t>
  </si>
  <si>
    <t>Nịnh Thị Tuyến</t>
  </si>
  <si>
    <t>019172004032</t>
  </si>
  <si>
    <t>24/01/2026</t>
  </si>
  <si>
    <t>26011406TK</t>
  </si>
  <si>
    <t>03/2/2010</t>
  </si>
  <si>
    <t>Hồng Tiến, Phổ Yên,TN</t>
  </si>
  <si>
    <t>26011407TK</t>
  </si>
  <si>
    <t>26011408TK</t>
  </si>
  <si>
    <t>Dương Thành Tài</t>
  </si>
  <si>
    <t>13/10/2010</t>
  </si>
  <si>
    <t>019210008467</t>
  </si>
  <si>
    <t>Thượng Đình, Phú Bình, TN</t>
  </si>
  <si>
    <t>26011409TK</t>
  </si>
  <si>
    <t>10/06/1981</t>
  </si>
  <si>
    <t>Đắc Sơn, Phổ Yên, TN</t>
  </si>
  <si>
    <t>26011410TK</t>
  </si>
  <si>
    <t>Tân Đức, Phú Bình, TN</t>
  </si>
  <si>
    <t>26012098HU</t>
  </si>
  <si>
    <t>06/11/2008</t>
  </si>
  <si>
    <t>26012099HU</t>
  </si>
  <si>
    <t>26011559TM</t>
  </si>
  <si>
    <t>Đào Chí Thành</t>
  </si>
  <si>
    <t>Xóm Nông Vụ 1, Vạn Phái , Phổ Yên, Thái Nguyên</t>
  </si>
  <si>
    <t>0382260526</t>
  </si>
  <si>
    <t>26010234WN</t>
  </si>
  <si>
    <t>Vũ Thị Ánh</t>
  </si>
  <si>
    <t>019182014470</t>
  </si>
  <si>
    <t>0997236271</t>
  </si>
  <si>
    <t>26013979HM</t>
  </si>
  <si>
    <t>Đào Thị Thanh Hà</t>
  </si>
  <si>
    <t>019309007987</t>
  </si>
  <si>
    <t>0876025133</t>
  </si>
  <si>
    <t>26013980HM</t>
  </si>
  <si>
    <t>Vũ Đào Anh Thư</t>
  </si>
  <si>
    <t>034309000717</t>
  </si>
  <si>
    <t>26013981HM</t>
  </si>
  <si>
    <t>Lý Hiểu Minh</t>
  </si>
  <si>
    <t>019309005000</t>
  </si>
  <si>
    <t>26013982HM</t>
  </si>
  <si>
    <t>Vi Hồng Nụ</t>
  </si>
  <si>
    <t>019309010718</t>
  </si>
  <si>
    <t>26013983HM</t>
  </si>
  <si>
    <t>26013984HM</t>
  </si>
  <si>
    <t>26013985HM</t>
  </si>
  <si>
    <t>26013986HM</t>
  </si>
  <si>
    <t>26013987HM</t>
  </si>
  <si>
    <t>Nguyễn Quỳnh Anh</t>
  </si>
  <si>
    <t>0356824206</t>
  </si>
  <si>
    <t>26013988HM</t>
  </si>
  <si>
    <t>Lô Minh Dương</t>
  </si>
  <si>
    <t>019209006175</t>
  </si>
  <si>
    <t>26013989HM</t>
  </si>
  <si>
    <t>26013990HM</t>
  </si>
  <si>
    <t>Hà Thị Thơm</t>
  </si>
  <si>
    <t>019309011361</t>
  </si>
  <si>
    <t>0368749615</t>
  </si>
  <si>
    <t>26013991HM</t>
  </si>
  <si>
    <t>019309001617</t>
  </si>
  <si>
    <t>26013992HM</t>
  </si>
  <si>
    <t>Hoàng Thị Yến Vi</t>
  </si>
  <si>
    <t>019309005389</t>
  </si>
  <si>
    <t>0916410107</t>
  </si>
  <si>
    <t>26013993HM</t>
  </si>
  <si>
    <t>26013994HM</t>
  </si>
  <si>
    <t>019208003914</t>
  </si>
  <si>
    <t>26013995HM</t>
  </si>
  <si>
    <t>019209012784</t>
  </si>
  <si>
    <t>26013996HM</t>
  </si>
  <si>
    <t>26013997HM</t>
  </si>
  <si>
    <t>26013998HM</t>
  </si>
  <si>
    <t xml:space="preserve">Hoàng Văn Chi </t>
  </si>
  <si>
    <t>020208006018</t>
  </si>
  <si>
    <t>0333149087</t>
  </si>
  <si>
    <t>26011058TC</t>
  </si>
  <si>
    <t>Nguyễn Thị Mai Huệ</t>
  </si>
  <si>
    <t>019308008512</t>
  </si>
  <si>
    <t>26011059TC</t>
  </si>
  <si>
    <t>019310003745</t>
  </si>
  <si>
    <t>26011060TC</t>
  </si>
  <si>
    <t>Triệu Thuỳ Trang</t>
  </si>
  <si>
    <t>019508011420</t>
  </si>
  <si>
    <t>26011061TC</t>
  </si>
  <si>
    <t>19/06/2010</t>
  </si>
  <si>
    <t>024310014156</t>
  </si>
  <si>
    <t>26011062TC</t>
  </si>
  <si>
    <t>Dương Thị Bích Hường</t>
  </si>
  <si>
    <t>18/07/2010</t>
  </si>
  <si>
    <t>060310010529</t>
  </si>
  <si>
    <t>26011063TC</t>
  </si>
  <si>
    <t>Hoàng Hà My</t>
  </si>
  <si>
    <t>019310004373</t>
  </si>
  <si>
    <t>26011064TC</t>
  </si>
  <si>
    <t>019310010900</t>
  </si>
  <si>
    <t>26011065TC</t>
  </si>
  <si>
    <t>28/05/2010</t>
  </si>
  <si>
    <t>019208006868</t>
  </si>
  <si>
    <t>26011066TC</t>
  </si>
  <si>
    <t>Triệu hữu Thuận</t>
  </si>
  <si>
    <t>26011067TC</t>
  </si>
  <si>
    <t>Liểu Mạnh Cường</t>
  </si>
  <si>
    <t>23/12/2010</t>
  </si>
  <si>
    <t>019210010054</t>
  </si>
  <si>
    <t>26011068TC</t>
  </si>
  <si>
    <t>Nông Văn Cương</t>
  </si>
  <si>
    <t>019210011200</t>
  </si>
  <si>
    <t>26011069TC</t>
  </si>
  <si>
    <t>019210002836</t>
  </si>
  <si>
    <t>26011070TC</t>
  </si>
  <si>
    <t>26011071TC</t>
  </si>
  <si>
    <t>Bàn Tài Hội</t>
  </si>
  <si>
    <t>20/11/2008</t>
  </si>
  <si>
    <t>019208005652</t>
  </si>
  <si>
    <t>26011072TC</t>
  </si>
  <si>
    <t>26011073TC</t>
  </si>
  <si>
    <t>26011074TC</t>
  </si>
  <si>
    <t>Dương Quốc Dũng</t>
  </si>
  <si>
    <t>18/04/2010</t>
  </si>
  <si>
    <t>024210015210</t>
  </si>
  <si>
    <t>26011075TC</t>
  </si>
  <si>
    <t>001210050740</t>
  </si>
  <si>
    <t>26011076TC</t>
  </si>
  <si>
    <t>Nguyễn Văn Bích</t>
  </si>
  <si>
    <t>019207003843</t>
  </si>
  <si>
    <t>26011077TC</t>
  </si>
  <si>
    <t>Đinh Tiến Hoàng</t>
  </si>
  <si>
    <t>019210002277</t>
  </si>
  <si>
    <t>26011078TC</t>
  </si>
  <si>
    <t>Chu Minh Tiến</t>
  </si>
  <si>
    <t>18/12/2010</t>
  </si>
  <si>
    <t>019210006546</t>
  </si>
  <si>
    <t>26011079TC</t>
  </si>
  <si>
    <t>Hạ Bá Hoàng</t>
  </si>
  <si>
    <t>13/10/2009</t>
  </si>
  <si>
    <t>019209003076</t>
  </si>
  <si>
    <t>26011080TC</t>
  </si>
  <si>
    <t>Phạm Trung Bắc</t>
  </si>
  <si>
    <t>15/07/2008</t>
  </si>
  <si>
    <t>019208009594</t>
  </si>
  <si>
    <t>26011081TC</t>
  </si>
  <si>
    <t>26011082TC</t>
  </si>
  <si>
    <t>Phan Thị Kim Chi</t>
  </si>
  <si>
    <t>19/03/2010</t>
  </si>
  <si>
    <t>019310006904</t>
  </si>
  <si>
    <t>26011083TC</t>
  </si>
  <si>
    <t>Liểu Thị Phượng</t>
  </si>
  <si>
    <t>019310000193</t>
  </si>
  <si>
    <t>26011084TC</t>
  </si>
  <si>
    <t>Vũ Ngọc Thìn</t>
  </si>
  <si>
    <t>019310005528</t>
  </si>
  <si>
    <t>26011085TC</t>
  </si>
  <si>
    <t>Liểu Hồng Hạnh</t>
  </si>
  <si>
    <t>25/05/2010</t>
  </si>
  <si>
    <t>019310009487</t>
  </si>
  <si>
    <t>26011086TC</t>
  </si>
  <si>
    <t>Nông Thị Uyên Nhi</t>
  </si>
  <si>
    <t>019310005353</t>
  </si>
  <si>
    <t>26011087TC</t>
  </si>
  <si>
    <t>26011088TC</t>
  </si>
  <si>
    <t>26011089TC</t>
  </si>
  <si>
    <t>015210003613</t>
  </si>
  <si>
    <t>26011090TC</t>
  </si>
  <si>
    <t xml:space="preserve">Trần Đình Phú </t>
  </si>
  <si>
    <t>019210010136</t>
  </si>
  <si>
    <t>26011091TC</t>
  </si>
  <si>
    <t>Dương Thành Chung</t>
  </si>
  <si>
    <t>019209010761</t>
  </si>
  <si>
    <t>26011092TC</t>
  </si>
  <si>
    <t>26011093TC</t>
  </si>
  <si>
    <t>Đinh Thanh Tú</t>
  </si>
  <si>
    <t>17/03/2010</t>
  </si>
  <si>
    <t>019210003188</t>
  </si>
  <si>
    <t>26011094TC</t>
  </si>
  <si>
    <t>Tạ Văn Khiêm</t>
  </si>
  <si>
    <t>20/07/2009</t>
  </si>
  <si>
    <t>019209005170</t>
  </si>
  <si>
    <t>26011095TC</t>
  </si>
  <si>
    <t>30/10/2010</t>
  </si>
  <si>
    <t>019210007433</t>
  </si>
  <si>
    <t>26011096TC</t>
  </si>
  <si>
    <t>Lý Nguyễn Lương Minh</t>
  </si>
  <si>
    <t>019210005930</t>
  </si>
  <si>
    <t>26011097TC</t>
  </si>
  <si>
    <t>26011098TC</t>
  </si>
  <si>
    <t>019210005624</t>
  </si>
  <si>
    <t>26011099TC</t>
  </si>
  <si>
    <t>019210008833</t>
  </si>
  <si>
    <t>26011100TC</t>
  </si>
  <si>
    <t>Nguyễn Minh Hùng</t>
  </si>
  <si>
    <t>17/11/2010</t>
  </si>
  <si>
    <t>019210001397</t>
  </si>
  <si>
    <t>26011101TC</t>
  </si>
  <si>
    <t>Nguyễn Anh Triều</t>
  </si>
  <si>
    <t>21/05/2010</t>
  </si>
  <si>
    <t>019210003639</t>
  </si>
  <si>
    <t>26011102TC</t>
  </si>
  <si>
    <t>Lăng Văn Thịnh</t>
  </si>
  <si>
    <t>019210011916</t>
  </si>
  <si>
    <t>26011103TC</t>
  </si>
  <si>
    <t>Ngô Công Biên</t>
  </si>
  <si>
    <t>019210010339</t>
  </si>
  <si>
    <t>26011104TC</t>
  </si>
  <si>
    <t>019309001904</t>
  </si>
  <si>
    <t>26011105TC</t>
  </si>
  <si>
    <t>Trần Thị Phương Anh</t>
  </si>
  <si>
    <t>019309000422</t>
  </si>
  <si>
    <t>26011106TC</t>
  </si>
  <si>
    <t>Nguyễn Thuỳ Châm</t>
  </si>
  <si>
    <t>19/10/2010</t>
  </si>
  <si>
    <t>019310008397</t>
  </si>
  <si>
    <t>Thanh Ninh - Bắc Ninh</t>
  </si>
  <si>
    <t>26011107TC</t>
  </si>
  <si>
    <t>Nguyễn Ánh Công Sơn</t>
  </si>
  <si>
    <t>019207006966</t>
  </si>
  <si>
    <t>26011108TC</t>
  </si>
  <si>
    <t>26011109TC</t>
  </si>
  <si>
    <t>26011110TC</t>
  </si>
  <si>
    <t>26011111TC</t>
  </si>
  <si>
    <t>26011112TC</t>
  </si>
  <si>
    <t>Bàn Văn Bằng</t>
  </si>
  <si>
    <t>19/04/2008</t>
  </si>
  <si>
    <t>019208002676</t>
  </si>
  <si>
    <t>26011113TC</t>
  </si>
  <si>
    <t>Hoàng Thế Phong</t>
  </si>
  <si>
    <t>019210003959</t>
  </si>
  <si>
    <t>26011114TC</t>
  </si>
  <si>
    <t>26011115TC</t>
  </si>
  <si>
    <t>Hợp Tiến - Thái Nguyên</t>
  </si>
  <si>
    <t>26011116TC</t>
  </si>
  <si>
    <t>Đồng Tuấn Hùng</t>
  </si>
  <si>
    <t>21/09/2008</t>
  </si>
  <si>
    <t>019208003485</t>
  </si>
  <si>
    <t>26011117TC</t>
  </si>
  <si>
    <t>Triệu Tài Sang</t>
  </si>
  <si>
    <t>019208001531</t>
  </si>
  <si>
    <t>26011118TC</t>
  </si>
  <si>
    <t>Nguyễn Thành Việt Hùng</t>
  </si>
  <si>
    <t>019208006391</t>
  </si>
  <si>
    <t>26011119TC</t>
  </si>
  <si>
    <t>Nguyễn Quốc Cường</t>
  </si>
  <si>
    <t>019209009181</t>
  </si>
  <si>
    <t>26011120TC</t>
  </si>
  <si>
    <t>019209007084</t>
  </si>
  <si>
    <t>26011121TC</t>
  </si>
  <si>
    <t xml:space="preserve">Lăng Quốc Chính </t>
  </si>
  <si>
    <t>019209006567</t>
  </si>
  <si>
    <t>26011122TC</t>
  </si>
  <si>
    <t>26011123TC</t>
  </si>
  <si>
    <t>26011124TC</t>
  </si>
  <si>
    <t>Vũ Nguyễn Hoàng Lan</t>
  </si>
  <si>
    <t>019310003524</t>
  </si>
  <si>
    <t>Tân Đức - Thái nguyên</t>
  </si>
  <si>
    <t>26011125TC</t>
  </si>
  <si>
    <t>019209001183</t>
  </si>
  <si>
    <t>Tân Hoà - Thái Nguyên</t>
  </si>
  <si>
    <t>26011126TC</t>
  </si>
  <si>
    <t>Phan Thị Thương</t>
  </si>
  <si>
    <t>019184008777</t>
  </si>
  <si>
    <t>26011127TC</t>
  </si>
  <si>
    <t>Đỗ Hoàng Linh</t>
  </si>
  <si>
    <t>22/05/2010</t>
  </si>
  <si>
    <t>019310001526</t>
  </si>
  <si>
    <t>26011128TC</t>
  </si>
  <si>
    <t>Dương Thị Lệ</t>
  </si>
  <si>
    <t>019308003166</t>
  </si>
  <si>
    <t>26011129TC</t>
  </si>
  <si>
    <t>22/07/2008</t>
  </si>
  <si>
    <t>019308001888</t>
  </si>
  <si>
    <t>26012609NE</t>
  </si>
  <si>
    <t>Nguyễn Minh Hà</t>
  </si>
  <si>
    <t>Minh Đức , Phổ Yên , Thái Nguyên</t>
  </si>
  <si>
    <t>26012610NE</t>
  </si>
  <si>
    <t>Bùi Đức Mạnh</t>
  </si>
  <si>
    <t>019207008672</t>
  </si>
  <si>
    <t>0312615562</t>
  </si>
  <si>
    <t>26012611NE</t>
  </si>
  <si>
    <t>0789461825</t>
  </si>
  <si>
    <t>26012612NE</t>
  </si>
  <si>
    <t>Phùng Minh Quân</t>
  </si>
  <si>
    <t>019207003872</t>
  </si>
  <si>
    <t>0956415222</t>
  </si>
  <si>
    <t>26012613NE</t>
  </si>
  <si>
    <t>Nguyễn Bá Hoàng Anh</t>
  </si>
  <si>
    <t>019208011962</t>
  </si>
  <si>
    <t>0326150615</t>
  </si>
  <si>
    <t>26012614NE</t>
  </si>
  <si>
    <t>Bùi Đức Cường</t>
  </si>
  <si>
    <t>019209000333</t>
  </si>
  <si>
    <t>0916145526</t>
  </si>
  <si>
    <t>26011125IC</t>
  </si>
  <si>
    <t>Thùa Gia,Điềm Thụy,Thái Nguyên</t>
  </si>
  <si>
    <t>0335890893</t>
  </si>
  <si>
    <t>26010235WN</t>
  </si>
  <si>
    <t xml:space="preserve">Bế Ngọc Quân </t>
  </si>
  <si>
    <t>006205000036</t>
  </si>
  <si>
    <t>0992775222</t>
  </si>
  <si>
    <t>1521</t>
  </si>
  <si>
    <t>26011130TC</t>
  </si>
  <si>
    <t>26011131TC</t>
  </si>
  <si>
    <t>Hà Minh Quyên</t>
  </si>
  <si>
    <t>019308005672</t>
  </si>
  <si>
    <t>26011132TC</t>
  </si>
  <si>
    <t>Nguyễn Thị Hà Linh</t>
  </si>
  <si>
    <t>07/11/2008</t>
  </si>
  <si>
    <t>019308004029</t>
  </si>
  <si>
    <t>26011133TC</t>
  </si>
  <si>
    <t>26011134TC</t>
  </si>
  <si>
    <t>Tân Thịnh-Thái Nguyên</t>
  </si>
  <si>
    <t>15c</t>
  </si>
  <si>
    <t>2c</t>
  </si>
  <si>
    <t>7c</t>
  </si>
  <si>
    <t>4c</t>
  </si>
  <si>
    <t>5c</t>
  </si>
  <si>
    <t>26011560TM</t>
  </si>
  <si>
    <t>Dương Anh Văn</t>
  </si>
  <si>
    <t>019208008060</t>
  </si>
  <si>
    <t>TDP. Thanh Hoa, Trung Thành, Phô Yên, Thái Nguyên</t>
  </si>
  <si>
    <t>0857499717</t>
  </si>
  <si>
    <t>26/01/2026</t>
  </si>
  <si>
    <t>26012100HU</t>
  </si>
  <si>
    <t>Lý Mờ Tre</t>
  </si>
  <si>
    <t>28/06/1999</t>
  </si>
  <si>
    <t>012099004760</t>
  </si>
  <si>
    <t>26/02/2025</t>
  </si>
  <si>
    <t>Dào San - Phong Thổ - Lai Châu</t>
  </si>
  <si>
    <t>0387843917</t>
  </si>
  <si>
    <t>26010164MD</t>
  </si>
  <si>
    <t>26010165MD</t>
  </si>
  <si>
    <t>Nguyễn Bảo Chi</t>
  </si>
  <si>
    <t>28/06/2003</t>
  </si>
  <si>
    <t>019303001265</t>
  </si>
  <si>
    <t>19/04/2018</t>
  </si>
  <si>
    <t>0975267907</t>
  </si>
  <si>
    <t>26011417TK</t>
  </si>
  <si>
    <t>26011135TC</t>
  </si>
  <si>
    <t>020197000455</t>
  </si>
  <si>
    <t>26013999HM</t>
  </si>
  <si>
    <t>21/04/2008</t>
  </si>
  <si>
    <t>26014000HM</t>
  </si>
  <si>
    <t>Tạ Đình Duy</t>
  </si>
  <si>
    <t>019207003090</t>
  </si>
  <si>
    <t>0358490536</t>
  </si>
  <si>
    <t>26014001HM</t>
  </si>
  <si>
    <t>Lưu Sỹ Nam</t>
  </si>
  <si>
    <t>019203005954</t>
  </si>
  <si>
    <t>0338295348</t>
  </si>
  <si>
    <t>26014002HM</t>
  </si>
  <si>
    <t>26014003HM</t>
  </si>
  <si>
    <t>26014004HM</t>
  </si>
  <si>
    <t>0976397073</t>
  </si>
  <si>
    <t>26012615NE</t>
  </si>
  <si>
    <t>019309006044</t>
  </si>
  <si>
    <t xml:space="preserve"> Đoàn Kết, Đào Xá, Phú Bình, Thái Nguyên</t>
  </si>
  <si>
    <t>26012616NE</t>
  </si>
  <si>
    <t>Bình Định, Kha Sơn, Phú Bình, Thái Nguyên</t>
  </si>
  <si>
    <t>7*9(MC)</t>
  </si>
  <si>
    <t>26012617NE</t>
  </si>
  <si>
    <t>Xóm 4, Tân Linh, Đại Từ, Thái Nguyên</t>
  </si>
  <si>
    <t>26012618NE</t>
  </si>
  <si>
    <t>Bản Lùng Than, Mù Sang, Phong Thổ, Lai Châu</t>
  </si>
  <si>
    <t>3*1(MC)</t>
  </si>
  <si>
    <t>26012619NE</t>
  </si>
  <si>
    <t>Chu Văn Hòa</t>
  </si>
  <si>
    <t>019210002473</t>
  </si>
  <si>
    <t>Tân Tiến 4, Tân Dương, Định Hóa, Thái Nguyên</t>
  </si>
  <si>
    <t>26012620NE</t>
  </si>
  <si>
    <t>Lý Tuấn Anh</t>
  </si>
  <si>
    <t>019210003101</t>
  </si>
  <si>
    <t xml:space="preserve"> Quyết Thắng, Yên Lãng, Đại Từ, Thái Nguyên</t>
  </si>
  <si>
    <t>26012621NE</t>
  </si>
  <si>
    <t xml:space="preserve">11/06/2023
</t>
  </si>
  <si>
    <t>Thôn Thái Hòa, Hà Thái, Hà Trung, Thanh Hóa</t>
  </si>
  <si>
    <t>26012622NE</t>
  </si>
  <si>
    <t>019208010560</t>
  </si>
  <si>
    <t>26012623NE</t>
  </si>
  <si>
    <t>TDP Đồng Dẫy, Ba Hàng, Phổ Yên, Thái Nguyên</t>
  </si>
  <si>
    <t>26012624NE</t>
  </si>
  <si>
    <t>Vũ Thế Dương</t>
  </si>
  <si>
    <t>006210002215</t>
  </si>
  <si>
    <t xml:space="preserve">05/04/2024
</t>
  </si>
  <si>
    <t>Phiêng Luông, Thanh Mai, Chợ Mới, Bắc Kạn</t>
  </si>
  <si>
    <t>26012625NE</t>
  </si>
  <si>
    <t>Tân Bình 1, Vô Tranh, Phú Lương, Thái Nguyên</t>
  </si>
  <si>
    <t>26012626NE</t>
  </si>
  <si>
    <t xml:space="preserve">25/03/2022
</t>
  </si>
  <si>
    <t xml:space="preserve"> Cầu Thành 1, Thị trấn Hùng Sơn, Đại Từ, Thái Nguyên</t>
  </si>
  <si>
    <t>26012627NE</t>
  </si>
  <si>
    <t>Dương Thị Ninh</t>
  </si>
  <si>
    <t>019309008762</t>
  </si>
  <si>
    <t>Đoàn Kết, Đào Xá, Phú Bình, Thái Nguyên</t>
  </si>
  <si>
    <t>26012628NE</t>
  </si>
  <si>
    <t>019206007236</t>
  </si>
  <si>
    <t xml:space="preserve">28/08/2025
</t>
  </si>
  <si>
    <t>Chí Son, Nam Hòa, Thái Nguyên</t>
  </si>
  <si>
    <t>26011136TC</t>
  </si>
  <si>
    <t>Dương Gia Linh</t>
  </si>
  <si>
    <t>019310010328</t>
  </si>
  <si>
    <t>26011137TC</t>
  </si>
  <si>
    <t>006210005234</t>
  </si>
  <si>
    <t>26011138TC</t>
  </si>
  <si>
    <t>Hồ Dương Thị Hà Uyên</t>
  </si>
  <si>
    <t>045310003960</t>
  </si>
  <si>
    <t>26011139TC</t>
  </si>
  <si>
    <t>Đường Thị Dụng</t>
  </si>
  <si>
    <t>26011140TC</t>
  </si>
  <si>
    <t>Đồng Phúc Nguyên</t>
  </si>
  <si>
    <t>26011141TC</t>
  </si>
  <si>
    <t>Lương Thị Minh Thư</t>
  </si>
  <si>
    <t>019309001446</t>
  </si>
  <si>
    <t>26011561TM</t>
  </si>
  <si>
    <t>Phan Văn Qúy</t>
  </si>
  <si>
    <t>019094011665</t>
  </si>
  <si>
    <t>0962020194</t>
  </si>
  <si>
    <t>26011562TM</t>
  </si>
  <si>
    <t>26011411TK</t>
  </si>
  <si>
    <t>26011412TK</t>
  </si>
  <si>
    <t>15/06/2005</t>
  </si>
  <si>
    <t>26011413TK</t>
  </si>
  <si>
    <t>15/07/2009</t>
  </si>
  <si>
    <t>019209010999</t>
  </si>
  <si>
    <t>0369547209</t>
  </si>
  <si>
    <t>26011414TK</t>
  </si>
  <si>
    <t>019202004839</t>
  </si>
  <si>
    <t>0354419852</t>
  </si>
  <si>
    <t>26011415TK</t>
  </si>
  <si>
    <t>6*6(MC)</t>
  </si>
  <si>
    <t>26011416TK</t>
  </si>
  <si>
    <t>26010166MD</t>
  </si>
  <si>
    <t>019209005564</t>
  </si>
  <si>
    <t>Hương Sơn, Thái Nguyên, Thái nguyên</t>
  </si>
  <si>
    <t>0366883321</t>
  </si>
  <si>
    <t>26012101HU</t>
  </si>
  <si>
    <t>19/08/1992</t>
  </si>
  <si>
    <t>019092009839</t>
  </si>
  <si>
    <t>0359002078</t>
  </si>
  <si>
    <t>26012102HU</t>
  </si>
  <si>
    <t>26012804HL</t>
  </si>
  <si>
    <t>La Thị Thuý Ngân</t>
  </si>
  <si>
    <t>26011418TK</t>
  </si>
  <si>
    <t>019207001829</t>
  </si>
  <si>
    <t>Sơn Phú, Định Hóa, TN</t>
  </si>
  <si>
    <t>0832515539</t>
  </si>
  <si>
    <t>27/01/2026</t>
  </si>
  <si>
    <t>26014005HM</t>
  </si>
  <si>
    <t>26012629NE</t>
  </si>
  <si>
    <t>Dương Thị Sen</t>
  </si>
  <si>
    <t>24/08/2002</t>
  </si>
  <si>
    <t>019302007365</t>
  </si>
  <si>
    <t>0508/2022</t>
  </si>
  <si>
    <t>26012630NE</t>
  </si>
  <si>
    <t>Triệu Thị Chương</t>
  </si>
  <si>
    <t>020190005926</t>
  </si>
  <si>
    <t>An Sơn, Văn Quang , Lạng Sơn</t>
  </si>
  <si>
    <t>26012631NE</t>
  </si>
  <si>
    <t>25/04/1988</t>
  </si>
  <si>
    <t>019188009243</t>
  </si>
  <si>
    <t>26014006HM</t>
  </si>
  <si>
    <t>26014007HM</t>
  </si>
  <si>
    <t>26014008HM</t>
  </si>
  <si>
    <t>Nguyễn Thị Sáng</t>
  </si>
  <si>
    <t>019193005881</t>
  </si>
  <si>
    <t>26014009HM</t>
  </si>
  <si>
    <t>26014010HM</t>
  </si>
  <si>
    <t>26012632NE</t>
  </si>
  <si>
    <t>26012633NE</t>
  </si>
  <si>
    <t>26012634NE</t>
  </si>
  <si>
    <t>15*7(MC)</t>
  </si>
  <si>
    <t>26012635NE</t>
  </si>
  <si>
    <t>Thị Trấn Đu , Phú Lương , Thái Nguyên</t>
  </si>
  <si>
    <t>0983454254</t>
  </si>
  <si>
    <t>15*8(MC)</t>
  </si>
  <si>
    <t>26012103HU</t>
  </si>
  <si>
    <t>12*0(MC)</t>
  </si>
  <si>
    <t>26011419TK</t>
  </si>
  <si>
    <t>15*5(mới)</t>
  </si>
  <si>
    <t>26011420TK</t>
  </si>
  <si>
    <t>Vũ Minh Mẫn</t>
  </si>
  <si>
    <t>019210001059</t>
  </si>
  <si>
    <t>26011421TK</t>
  </si>
  <si>
    <t>Điềm Thụy Phú Bình, Thái Nguyên</t>
  </si>
  <si>
    <t>03785542662</t>
  </si>
  <si>
    <t>10*0(MC)</t>
  </si>
  <si>
    <t>26011422TK</t>
  </si>
  <si>
    <t>Dương Đình Khang</t>
  </si>
  <si>
    <t>019210010477</t>
  </si>
  <si>
    <t>Thượng Đình, Phú Bình Thái Nguyên</t>
  </si>
  <si>
    <t>26011423TK</t>
  </si>
  <si>
    <t>26011424TK</t>
  </si>
  <si>
    <t>06303003640</t>
  </si>
  <si>
    <t>26011425TK</t>
  </si>
  <si>
    <t>Bùi Văn Thiện</t>
  </si>
  <si>
    <t>019206004169</t>
  </si>
  <si>
    <t>0961623852</t>
  </si>
  <si>
    <t>26011426TK</t>
  </si>
  <si>
    <t>15/10/2007</t>
  </si>
  <si>
    <t>0326654159</t>
  </si>
  <si>
    <t>26011427TK</t>
  </si>
  <si>
    <t>26011428TK</t>
  </si>
  <si>
    <t>Hoàng Ngọc  Hà</t>
  </si>
  <si>
    <t>Động Đạt, Phú Bình, Thái Nguyên</t>
  </si>
  <si>
    <t>26010167MD</t>
  </si>
  <si>
    <t>0377453278</t>
  </si>
  <si>
    <t>15*3(MC)</t>
  </si>
  <si>
    <t>26010168MD</t>
  </si>
  <si>
    <t>26011142TC</t>
  </si>
  <si>
    <t>26011126IC</t>
  </si>
  <si>
    <t>NW24011670HM</t>
  </si>
  <si>
    <t>NW24031685HL</t>
  </si>
  <si>
    <t>NW24041878HM</t>
  </si>
  <si>
    <t>NW24051533NE</t>
  </si>
  <si>
    <t>No</t>
  </si>
  <si>
    <t>Mã NV</t>
  </si>
  <si>
    <t>Họ và Tên</t>
  </si>
  <si>
    <t>Bộ phận</t>
  </si>
  <si>
    <t xml:space="preserve">Ngày vào </t>
  </si>
  <si>
    <t>Ngày xử lý
nghỉ việc</t>
  </si>
  <si>
    <t>Tổng thời gian làm việc</t>
  </si>
  <si>
    <t>Lý do 
nghỉ việc</t>
  </si>
  <si>
    <t>Số điện thoại</t>
  </si>
  <si>
    <t>SM</t>
  </si>
  <si>
    <t>Nghỉ KLD 2 ngày. CN báo nghỉ luôn</t>
  </si>
  <si>
    <t>4-thg 9-24</t>
  </si>
  <si>
    <t>Nghỉ 2 ngày KLD, bỏ việc đã xác nhận</t>
  </si>
  <si>
    <t xml:space="preserve">Bỏ việc đã xác nhận </t>
  </si>
  <si>
    <t>6-thg 9-24</t>
  </si>
  <si>
    <t>5-thg 9-24</t>
  </si>
  <si>
    <t>Nghỉ KLD 2 ngày đã xác nhận</t>
  </si>
  <si>
    <t>7-thg 9-24</t>
  </si>
  <si>
    <t>Bỏ việc đã xác nhận</t>
  </si>
  <si>
    <t>12-thg 9-24</t>
  </si>
  <si>
    <t>9/14/2024</t>
  </si>
  <si>
    <t>16-thg 9-24</t>
  </si>
  <si>
    <t>2 ngày KLD đã xác nhận</t>
  </si>
  <si>
    <t>9/16/2024</t>
  </si>
  <si>
    <t>9/17/2024</t>
  </si>
  <si>
    <t>9/18/2024</t>
  </si>
  <si>
    <t>Không tuân thủ quy định</t>
  </si>
  <si>
    <t>9/19/2024</t>
  </si>
  <si>
    <t>9/20/2024</t>
  </si>
  <si>
    <t>16.09.2024</t>
  </si>
  <si>
    <t>19.09.2024</t>
  </si>
  <si>
    <t>Nghỉ không lý do 2 ngày</t>
  </si>
  <si>
    <t>17.09.2024</t>
  </si>
  <si>
    <t>PW</t>
  </si>
  <si>
    <t>10.09.2024</t>
  </si>
  <si>
    <t>Công nhân xin nghỉ việc</t>
  </si>
  <si>
    <t>06.09.2024</t>
  </si>
  <si>
    <t>18.09.2024</t>
  </si>
  <si>
    <t>Nghỉ  quá 2 ngày không lý do</t>
  </si>
  <si>
    <t>05.09.2024</t>
  </si>
  <si>
    <t>13.09.2024</t>
  </si>
  <si>
    <t>Bỏ việc</t>
  </si>
  <si>
    <t>12.09.2024</t>
  </si>
  <si>
    <t>09.09.2024</t>
  </si>
  <si>
    <t>14.09.2024</t>
  </si>
  <si>
    <t>MM</t>
  </si>
  <si>
    <t>0năm, 0tháng, 4ngày</t>
  </si>
  <si>
    <t>NW24087168MW</t>
  </si>
  <si>
    <t>Trần Xuân Vũ</t>
  </si>
  <si>
    <t>9/13/2024</t>
  </si>
  <si>
    <t>0năm, 0tháng, 5ngày</t>
  </si>
  <si>
    <t>11.03.2024</t>
  </si>
  <si>
    <t>04.09.2024</t>
  </si>
  <si>
    <t>11.09.2024</t>
  </si>
  <si>
    <t>9/21/2024</t>
  </si>
  <si>
    <t>Bỏ việc đã xác định</t>
  </si>
  <si>
    <t>20.09.2024</t>
  </si>
  <si>
    <t>21.09.2024</t>
  </si>
  <si>
    <t>Nghỉ việc</t>
  </si>
  <si>
    <t>DS CHUYÊN CA ĐÊM</t>
  </si>
  <si>
    <t>Mã nhân viên</t>
  </si>
  <si>
    <t>Họ tên</t>
  </si>
  <si>
    <t>MA</t>
  </si>
  <si>
    <t>nghỉ việc</t>
  </si>
  <si>
    <t>HN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</si>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</sst>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[$-409]d\-mmm\-yy;@"/>
    <numFmt numFmtId="167" formatCode="&quot;₩&quot;#.##0;[Red]&quot;₩&quot;\-#.##0"/>
    <numFmt numFmtId="168" formatCode="&quot;₩&quot;#,##0;[Red]&quot;₩&quot;\-#,##0"/>
    <numFmt numFmtId="169" formatCode="_-* #,##0_-;\-* #,##0_-;_-* &quot;-&quot;_-;_-@_-"/>
    <numFmt numFmtId="170" formatCode="_-* #,##0\ _₫_-;\-* #,##0\ _₫_-;_-* &quot;-&quot;\ _₫_-;_-@_-"/>
    <numFmt numFmtId="171" formatCode="_-* #,##0.00\ _₫_-;\-* #,##0.00\ _₫_-;_-* &quot;-&quot;??\ _₫_-;_-@_-"/>
    <numFmt numFmtId="172" formatCode="_-* #,##0.00\ _₫_-;\-* #,##0.00\ _₫_-;_-* \-??\ _₫_-;_-@_-"/>
    <numFmt numFmtId="173" formatCode="_(* #,##0.00_);_(* \(#,##0.00\);_(* \-??_);_(@_)"/>
    <numFmt numFmtId="174" formatCode="_-* #,##0.00_-;\-* #,##0.00_-;_-* &quot;-&quot;??_-;_-@_-"/>
    <numFmt numFmtId="175" formatCode="#,##0.0;;0\ "/>
    <numFmt numFmtId="176" formatCode="_-* #.##0.00\ &quot;₫&quot;_-;\-* #.##0.00\ &quot;₫&quot;_-;_-* &quot;-&quot;??\ &quot;₫&quot;_-;_-@_-"/>
    <numFmt numFmtId="177" formatCode="_-* #,##0.00\ &quot;₫&quot;_-;\-* #,##0.00\ &quot;₫&quot;_-;_-* &quot;-&quot;??\ &quot;₫&quot;_-;_-@_-"/>
    <numFmt numFmtId="178" formatCode="[$-409]General"/>
    <numFmt numFmtId="179" formatCode="[$-1010000]d/m/yyyy;@"/>
    <numFmt numFmtId="180" formatCode="[$$-409]#,##0.00;[Red]&quot;-&quot;[$$-409]#,##0.00"/>
    <numFmt numFmtId="181" formatCode="_-* #,##0.00\ _с_о_м_-;\-* #,##0.00\ _с_о_м_-;_-* &quot;-&quot;??\ _с_о_м_-;_-@_-"/>
    <numFmt numFmtId="182" formatCode="[$JPY]\ #,##0.00;[$JPY]\ \-#,##0.00"/>
    <numFmt numFmtId="184" formatCode="m/d/yy;@"/>
    <numFmt numFmtId="185" formatCode="dd\/mm\/yyyy"/>
    <numFmt numFmtId="186" formatCode="d/m/yyyy"/>
    <numFmt numFmtId="187" formatCode="[$-409]d\-mmm\-yy"/>
    <numFmt numFmtId="188" formatCode="000000000000"/>
    <numFmt numFmtId="189" formatCode="m/d/yyyy;@"/>
    <numFmt numFmtId="190" formatCode="000000000"/>
    <numFmt numFmtId="191" formatCode="0000000000"/>
    <numFmt numFmtId="192" formatCode="dd/mm/yyyy;@"/>
  </numFmts>
  <fonts count="6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sz val="11"/>
      <color rgb="FF081B3A"/>
      <name val="Times New Roman"/>
      <charset val="134"/>
    </font>
    <font>
      <sz val="14"/>
      <color theme="1"/>
      <name val="Times New Roman"/>
      <charset val="134"/>
    </font>
    <font>
      <sz val="11"/>
      <color theme="1"/>
      <name val="Calibri"/>
      <charset val="134"/>
    </font>
    <font>
      <sz val="10"/>
      <name val="Helv"/>
      <charset val="134"/>
    </font>
    <font>
      <sz val="10"/>
      <color theme="1"/>
      <name val="Calibri"/>
      <charset val="129"/>
      <scheme val="minor"/>
    </font>
    <font>
      <sz val="10"/>
      <color theme="0"/>
      <name val="Calibri"/>
      <charset val="129"/>
      <scheme val="minor"/>
    </font>
    <font>
      <sz val="12"/>
      <name val="宋体"/>
      <charset val="134"/>
    </font>
    <font>
      <sz val="12"/>
      <color indexed="8"/>
      <name val="Times New Roman"/>
      <charset val="134"/>
    </font>
    <font>
      <sz val="10"/>
      <color indexed="15"/>
      <name val="Arial"/>
      <charset val="134"/>
    </font>
    <font>
      <sz val="10"/>
      <color theme="1"/>
      <name val=".VnTime"/>
      <charset val="134"/>
    </font>
    <font>
      <sz val="11"/>
      <color theme="1"/>
      <name val="Calibri"/>
      <charset val="129"/>
      <scheme val="minor"/>
    </font>
    <font>
      <sz val="11"/>
      <color indexed="8"/>
      <name val="Calibri"/>
      <charset val="134"/>
    </font>
    <font>
      <sz val="11"/>
      <color indexed="8"/>
      <name val="Arial"/>
      <charset val="163"/>
    </font>
    <font>
      <sz val="10"/>
      <name val="Mangal"/>
      <charset val="134"/>
    </font>
    <font>
      <sz val="14"/>
      <color theme="1"/>
      <name val="Calibri"/>
      <charset val="129"/>
      <scheme val="minor"/>
    </font>
    <font>
      <sz val="10"/>
      <name val="Arial"/>
      <charset val="134"/>
    </font>
    <font>
      <sz val="11"/>
      <color rgb="FF000000"/>
      <name val="Calibri"/>
      <charset val="163"/>
    </font>
    <font>
      <sz val="11"/>
      <color rgb="FF000000"/>
      <name val="Calibri"/>
      <charset val="134"/>
    </font>
    <font>
      <b/>
      <i/>
      <sz val="16"/>
      <color rgb="FF000000"/>
      <name val="Arial"/>
      <charset val="163"/>
    </font>
    <font>
      <sz val="10"/>
      <name val="VNI-Times"/>
      <charset val="134"/>
    </font>
    <font>
      <sz val="11"/>
      <color theme="1"/>
      <name val="Calibri"/>
      <charset val="163"/>
      <scheme val="minor"/>
    </font>
    <font>
      <sz val="11"/>
      <color indexed="8"/>
      <name val="Calibri"/>
      <charset val="1"/>
    </font>
    <font>
      <sz val="11"/>
      <color indexed="8"/>
      <name val="Calibri"/>
      <charset val="129"/>
      <scheme val="minor"/>
    </font>
    <font>
      <sz val="11"/>
      <color rgb="FF000000"/>
      <name val="Arial"/>
      <charset val="163"/>
    </font>
    <font>
      <sz val="11"/>
      <color indexed="15"/>
      <name val="Calibri"/>
      <charset val="134"/>
    </font>
    <font>
      <sz val="10"/>
      <color theme="1"/>
      <name val="Calibri"/>
      <charset val="134"/>
      <scheme val="minor"/>
    </font>
    <font>
      <sz val="11"/>
      <color indexed="8"/>
      <name val="Arial"/>
      <charset val="129"/>
    </font>
    <font>
      <sz val="11"/>
      <color indexed="8"/>
      <name val="Arial"/>
      <charset val="134"/>
    </font>
    <font>
      <sz val="12"/>
      <name val=".VnTime"/>
      <charset val="134"/>
    </font>
    <font>
      <sz val="12"/>
      <color rgb="FF000000"/>
      <name val="Times New Roman"/>
      <charset val="134"/>
    </font>
    <font>
      <sz val="10"/>
      <name val="Arial"/>
      <charset val="1"/>
    </font>
    <font>
      <sz val="11"/>
      <color indexed="8"/>
      <name val="Calibri"/>
      <charset val="129"/>
    </font>
    <font>
      <b/>
      <i/>
      <u/>
      <sz val="11"/>
      <color rgb="FF000000"/>
      <name val="Arial"/>
      <charset val="163"/>
    </font>
    <font>
      <sz val="10"/>
      <color rgb="FFFF0000"/>
      <name val="Calibri"/>
      <charset val="129"/>
      <scheme val="minor"/>
    </font>
    <font>
      <b/>
      <sz val="10"/>
      <color rgb="FFFA7D00"/>
      <name val="Calibri"/>
      <charset val="129"/>
      <scheme val="minor"/>
    </font>
    <font>
      <sz val="10"/>
      <color rgb="FF9C0006"/>
      <name val="Calibri"/>
      <charset val="129"/>
      <scheme val="minor"/>
    </font>
    <font>
      <sz val="11"/>
      <color theme="1"/>
      <name val="굴림"/>
      <charset val="129"/>
    </font>
    <font>
      <sz val="10"/>
      <color rgb="FF9C6500"/>
      <name val="Calibri"/>
      <charset val="129"/>
      <scheme val="minor"/>
    </font>
    <font>
      <i/>
      <sz val="10"/>
      <color rgb="FF7F7F7F"/>
      <name val="Calibri"/>
      <charset val="129"/>
      <scheme val="minor"/>
    </font>
    <font>
      <b/>
      <sz val="10"/>
      <color theme="0"/>
      <name val="Calibri"/>
      <charset val="129"/>
      <scheme val="minor"/>
    </font>
    <font>
      <sz val="11"/>
      <color theme="1"/>
      <name val="Calibri"/>
      <charset val="204"/>
      <scheme val="minor"/>
    </font>
    <font>
      <sz val="10"/>
      <color rgb="FFFA7D00"/>
      <name val="Calibri"/>
      <charset val="129"/>
      <scheme val="minor"/>
    </font>
    <font>
      <b/>
      <sz val="10"/>
      <color theme="1"/>
      <name val="Calibri"/>
      <charset val="129"/>
      <scheme val="minor"/>
    </font>
    <font>
      <sz val="10"/>
      <color rgb="FF3F3F76"/>
      <name val="Calibri"/>
      <charset val="129"/>
      <scheme val="minor"/>
    </font>
    <font>
      <b/>
      <sz val="15"/>
      <color theme="3"/>
      <name val="Calibri"/>
      <charset val="129"/>
      <scheme val="minor"/>
    </font>
    <font>
      <b/>
      <sz val="13"/>
      <color theme="3"/>
      <name val="Calibri"/>
      <charset val="129"/>
      <scheme val="minor"/>
    </font>
    <font>
      <b/>
      <sz val="11"/>
      <color theme="3"/>
      <name val="Calibri"/>
      <charset val="129"/>
      <scheme val="minor"/>
    </font>
    <font>
      <b/>
      <sz val="18"/>
      <color theme="3"/>
      <name val="Calibri Light"/>
      <charset val="129"/>
      <scheme val="major"/>
    </font>
    <font>
      <sz val="10"/>
      <color rgb="FF006100"/>
      <name val="Calibri"/>
      <charset val="129"/>
      <scheme val="minor"/>
    </font>
    <font>
      <b/>
      <sz val="10"/>
      <color rgb="FF3F3F3F"/>
      <name val="Calibri"/>
      <charset val="129"/>
      <scheme val="minor"/>
    </font>
    <font>
      <sz val="11"/>
      <name val="굴림"/>
      <charset val="129"/>
    </font>
    <font>
      <sz val="11"/>
      <name val="돋움"/>
      <charset val="129"/>
    </font>
    <font>
      <sz val="11"/>
      <color theme="1"/>
      <name val="Calibri"/>
      <charset val="136"/>
      <scheme val="minor"/>
    </font>
    <font>
      <sz val="11"/>
      <color theme="1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145481734672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22"/>
      </bottom>
      <diagonal/>
    </border>
  </borders>
  <cellStyleXfs count="146">
    <xf numFmtId="0" fontId="0" fillId="0" borderId="0"/>
    <xf numFmtId="9" fontId="63" fillId="0" borderId="0" applyFont="0" applyFill="0" applyBorder="0" applyAlignment="0" applyProtection="0"/>
    <xf numFmtId="166" fontId="13" fillId="0" borderId="0"/>
    <xf numFmtId="167" fontId="13" fillId="0" borderId="0"/>
    <xf numFmtId="168" fontId="13" fillId="0" borderId="0"/>
    <xf numFmtId="0" fontId="13" fillId="0" borderId="0"/>
    <xf numFmtId="0" fontId="14" fillId="3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63" fillId="6" borderId="0" applyNumberFormat="0" applyBorder="0" applyAlignment="0" applyProtection="0"/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169" fontId="16" fillId="0" borderId="0" applyFont="0" applyFill="0" applyBorder="0" applyAlignment="0" applyProtection="0">
      <alignment vertical="center"/>
    </xf>
    <xf numFmtId="169" fontId="17" fillId="0" borderId="0" applyFont="0" applyFill="0" applyBorder="0" applyAlignment="0" applyProtection="0"/>
    <xf numFmtId="41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9" fillId="0" borderId="0" applyFont="0" applyFill="0" applyBorder="0" applyAlignment="0" applyProtection="0"/>
    <xf numFmtId="169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63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22" fillId="0" borderId="0" applyFill="0" applyBorder="0" applyAlignment="0" applyProtection="0"/>
    <xf numFmtId="173" fontId="23" fillId="0" borderId="0" applyFill="0" applyBorder="0" applyAlignment="0" applyProtection="0"/>
    <xf numFmtId="43" fontId="24" fillId="0" borderId="0" applyFont="0" applyFill="0" applyBorder="0" applyAlignment="0" applyProtection="0"/>
    <xf numFmtId="174" fontId="24" fillId="0" borderId="0" applyFont="0" applyFill="0" applyBorder="0" applyAlignment="0" applyProtection="0"/>
    <xf numFmtId="43" fontId="20" fillId="0" borderId="0" applyFont="0" applyFill="0" applyBorder="0" applyAlignment="0" applyProtection="0"/>
    <xf numFmtId="171" fontId="63" fillId="0" borderId="0" applyFont="0" applyFill="0" applyBorder="0" applyAlignment="0" applyProtection="0"/>
    <xf numFmtId="17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0" fontId="25" fillId="0" borderId="0" applyFont="0" applyFill="0" applyBorder="0" applyAlignment="0" applyProtection="0">
      <alignment vertical="center"/>
    </xf>
    <xf numFmtId="175" fontId="21" fillId="0" borderId="0" applyFont="0" applyFill="0" applyBorder="0" applyAlignment="0" applyProtection="0"/>
    <xf numFmtId="42" fontId="18" fillId="0" borderId="0" applyFont="0" applyFill="0" applyBorder="0" applyAlignment="0" applyProtection="0"/>
    <xf numFmtId="44" fontId="7" fillId="0" borderId="0" applyFont="0" applyFill="0" applyBorder="0" applyAlignment="0" applyProtection="0"/>
    <xf numFmtId="176" fontId="63" fillId="0" borderId="0" applyFont="0" applyFill="0" applyBorder="0" applyAlignment="0" applyProtection="0"/>
    <xf numFmtId="177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178" fontId="26" fillId="0" borderId="0" applyBorder="0" applyProtection="0"/>
    <xf numFmtId="0" fontId="21" fillId="0" borderId="0" applyBorder="0"/>
    <xf numFmtId="178" fontId="27" fillId="0" borderId="0"/>
    <xf numFmtId="0" fontId="28" fillId="0" borderId="0" applyNumberFormat="0" applyBorder="0" applyProtection="0">
      <alignment horizontal="center"/>
    </xf>
    <xf numFmtId="0" fontId="28" fillId="0" borderId="0" applyNumberFormat="0" applyBorder="0" applyProtection="0">
      <alignment horizontal="center" textRotation="90"/>
    </xf>
    <xf numFmtId="0" fontId="29" fillId="0" borderId="0"/>
    <xf numFmtId="0" fontId="20" fillId="0" borderId="0"/>
    <xf numFmtId="0" fontId="18" fillId="0" borderId="0"/>
    <xf numFmtId="179" fontId="63" fillId="0" borderId="0"/>
    <xf numFmtId="0" fontId="25" fillId="0" borderId="0"/>
    <xf numFmtId="0" fontId="30" fillId="0" borderId="0"/>
    <xf numFmtId="0" fontId="24" fillId="0" borderId="0"/>
    <xf numFmtId="0" fontId="7" fillId="0" borderId="0"/>
    <xf numFmtId="0" fontId="31" fillId="0" borderId="0"/>
    <xf numFmtId="0" fontId="1" fillId="0" borderId="0"/>
    <xf numFmtId="0" fontId="63" fillId="0" borderId="0">
      <alignment vertical="center"/>
    </xf>
    <xf numFmtId="0" fontId="25" fillId="0" borderId="0">
      <alignment vertical="center"/>
    </xf>
    <xf numFmtId="0" fontId="17" fillId="0" borderId="0"/>
    <xf numFmtId="0" fontId="32" fillId="0" borderId="0"/>
    <xf numFmtId="0" fontId="11" fillId="0" borderId="0"/>
    <xf numFmtId="0" fontId="16" fillId="0" borderId="0">
      <alignment vertical="center"/>
    </xf>
    <xf numFmtId="0" fontId="25" fillId="0" borderId="0" applyBorder="0"/>
    <xf numFmtId="0" fontId="20" fillId="0" borderId="0">
      <alignment vertical="center"/>
    </xf>
    <xf numFmtId="0" fontId="33" fillId="0" borderId="0"/>
    <xf numFmtId="0" fontId="21" fillId="0" borderId="0"/>
    <xf numFmtId="179" fontId="63" fillId="0" borderId="0">
      <alignment vertical="center"/>
    </xf>
    <xf numFmtId="0" fontId="34" fillId="0" borderId="0"/>
    <xf numFmtId="0" fontId="35" fillId="0" borderId="0"/>
    <xf numFmtId="0" fontId="36" fillId="0" borderId="0">
      <alignment vertical="center"/>
    </xf>
    <xf numFmtId="0" fontId="37" fillId="0" borderId="0"/>
    <xf numFmtId="179" fontId="25" fillId="0" borderId="0"/>
    <xf numFmtId="0" fontId="38" fillId="0" borderId="0"/>
    <xf numFmtId="0" fontId="39" fillId="0" borderId="0"/>
    <xf numFmtId="0" fontId="40" fillId="0" borderId="0"/>
    <xf numFmtId="0" fontId="19" fillId="0" borderId="0"/>
    <xf numFmtId="179" fontId="19" fillId="0" borderId="0"/>
    <xf numFmtId="179" fontId="39" fillId="0" borderId="0"/>
    <xf numFmtId="0" fontId="22" fillId="0" borderId="0"/>
    <xf numFmtId="179" fontId="30" fillId="0" borderId="0"/>
    <xf numFmtId="0" fontId="41" fillId="0" borderId="0"/>
    <xf numFmtId="9" fontId="2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2" fillId="0" borderId="0" applyNumberFormat="0" applyBorder="0" applyProtection="0"/>
    <xf numFmtId="180" fontId="42" fillId="0" borderId="0" applyBorder="0" applyProtection="0"/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6" borderId="16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14" fillId="14" borderId="15" applyNumberFormat="0" applyFont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7" borderId="18" applyNumberFormat="0" applyAlignment="0" applyProtection="0">
      <alignment vertical="center"/>
    </xf>
    <xf numFmtId="169" fontId="21" fillId="0" borderId="0" applyFont="0" applyFill="0" applyBorder="0" applyAlignment="0" applyProtection="0"/>
    <xf numFmtId="181" fontId="50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15" borderId="16" applyNumberFormat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6" fillId="0" borderId="2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6" borderId="17" applyNumberFormat="0" applyAlignment="0" applyProtection="0">
      <alignment vertical="center"/>
    </xf>
    <xf numFmtId="0" fontId="46" fillId="0" borderId="0">
      <alignment vertical="center"/>
    </xf>
    <xf numFmtId="0" fontId="14" fillId="0" borderId="0">
      <alignment vertical="center"/>
    </xf>
    <xf numFmtId="0" fontId="60" fillId="0" borderId="0">
      <alignment vertical="center"/>
    </xf>
    <xf numFmtId="0" fontId="50" fillId="0" borderId="0"/>
    <xf numFmtId="0" fontId="61" fillId="0" borderId="0">
      <alignment vertical="center"/>
    </xf>
    <xf numFmtId="182" fontId="62" fillId="0" borderId="0"/>
    <xf numFmtId="179" fontId="16" fillId="0" borderId="0"/>
    <xf numFmtId="0" fontId="16" fillId="0" borderId="0"/>
    <xf numFmtId="9" fontId="63" fillId="0" borderId="0" applyFont="0" applyFill="0" applyBorder="0" applyAlignment="0" applyProtection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</cellStyleXfs>
  <cellXfs count="380">
    <xf numFmtId="0" fontId="0" fillId="0" borderId="0" xfId="0"/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184" fontId="0" fillId="0" borderId="0" xfId="0" applyNumberFormat="1" applyFill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84" fontId="0" fillId="0" borderId="0" xfId="0" applyNumberFormat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84" fontId="1" fillId="0" borderId="2" xfId="0" applyNumberFormat="1" applyFont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49" fontId="2" fillId="7" borderId="6" xfId="0" applyNumberFormat="1" applyFont="1" applyFill="1" applyBorder="1" applyAlignment="1">
      <alignment horizontal="center"/>
    </xf>
    <xf numFmtId="14" fontId="1" fillId="7" borderId="6" xfId="0" applyNumberFormat="1" applyFont="1" applyFill="1" applyBorder="1" applyAlignment="1">
      <alignment horizontal="center"/>
    </xf>
    <xf numFmtId="184" fontId="1" fillId="7" borderId="6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184" fontId="1" fillId="7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wrapText="1"/>
    </xf>
    <xf numFmtId="14" fontId="1" fillId="7" borderId="1" xfId="0" applyNumberFormat="1" applyFont="1" applyFill="1" applyBorder="1" applyAlignment="1">
      <alignment horizontal="center" wrapText="1"/>
    </xf>
    <xf numFmtId="49" fontId="1" fillId="7" borderId="1" xfId="0" applyNumberFormat="1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184" fontId="1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14" fontId="2" fillId="7" borderId="1" xfId="0" applyNumberFormat="1" applyFont="1" applyFill="1" applyBorder="1" applyAlignment="1">
      <alignment horizontal="center" wrapText="1"/>
    </xf>
    <xf numFmtId="49" fontId="2" fillId="7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7" borderId="6" xfId="0" applyFont="1" applyFill="1" applyBorder="1" applyAlignment="1">
      <alignment horizontal="center" wrapText="1"/>
    </xf>
    <xf numFmtId="49" fontId="1" fillId="7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14" fontId="1" fillId="4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9" fontId="1" fillId="9" borderId="1" xfId="0" applyNumberFormat="1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84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84" fontId="1" fillId="0" borderId="1" xfId="0" applyNumberFormat="1" applyFont="1" applyBorder="1" applyAlignment="1">
      <alignment horizontal="center"/>
    </xf>
    <xf numFmtId="18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8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14" fontId="1" fillId="0" borderId="1" xfId="0" applyNumberFormat="1" applyFont="1" applyFill="1" applyBorder="1" applyAlignment="1">
      <alignment horizontal="center" wrapText="1"/>
    </xf>
    <xf numFmtId="184" fontId="1" fillId="0" borderId="1" xfId="0" applyNumberFormat="1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14" fontId="1" fillId="0" borderId="9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12" fillId="0" borderId="9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14" fontId="1" fillId="0" borderId="11" xfId="0" applyNumberFormat="1" applyFont="1" applyFill="1" applyBorder="1" applyAlignment="1">
      <alignment horizontal="center" vertical="center" wrapText="1"/>
    </xf>
    <xf numFmtId="14" fontId="1" fillId="0" borderId="11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14" fontId="1" fillId="0" borderId="9" xfId="0" applyNumberFormat="1" applyFont="1" applyFill="1" applyBorder="1" applyAlignment="1">
      <alignment horizontal="center" vertical="center" wrapText="1"/>
    </xf>
    <xf numFmtId="166" fontId="2" fillId="0" borderId="1" xfId="2" applyFont="1" applyFill="1" applyBorder="1" applyAlignment="1">
      <alignment horizontal="center" vertical="center" wrapText="1"/>
    </xf>
    <xf numFmtId="185" fontId="2" fillId="0" borderId="1" xfId="2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14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 vertical="center"/>
    </xf>
    <xf numFmtId="186" fontId="1" fillId="0" borderId="9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59" applyFont="1" applyFill="1" applyBorder="1" applyAlignment="1">
      <alignment horizontal="center"/>
    </xf>
    <xf numFmtId="179" fontId="1" fillId="0" borderId="1" xfId="0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187" fontId="2" fillId="0" borderId="9" xfId="0" applyNumberFormat="1" applyFont="1" applyFill="1" applyBorder="1" applyAlignment="1">
      <alignment horizontal="center" vertical="center" wrapText="1"/>
    </xf>
    <xf numFmtId="185" fontId="2" fillId="0" borderId="9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185" fontId="2" fillId="0" borderId="9" xfId="0" applyNumberFormat="1" applyFont="1" applyFill="1" applyBorder="1" applyAlignment="1">
      <alignment horizontal="center" vertical="center"/>
    </xf>
    <xf numFmtId="0" fontId="1" fillId="0" borderId="1" xfId="140" applyFont="1" applyFill="1" applyBorder="1" applyAlignment="1">
      <alignment horizontal="center" vertical="center"/>
    </xf>
    <xf numFmtId="14" fontId="1" fillId="0" borderId="1" xfId="14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88" fontId="1" fillId="0" borderId="1" xfId="14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8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14" fontId="2" fillId="0" borderId="9" xfId="0" applyNumberFormat="1" applyFont="1" applyFill="1" applyBorder="1" applyAlignment="1">
      <alignment horizontal="center"/>
    </xf>
    <xf numFmtId="0" fontId="2" fillId="0" borderId="1" xfId="139" applyFont="1" applyFill="1" applyBorder="1" applyAlignment="1">
      <alignment horizontal="center" vertical="center" wrapText="1"/>
    </xf>
    <xf numFmtId="14" fontId="2" fillId="0" borderId="1" xfId="139" applyNumberFormat="1" applyFont="1" applyFill="1" applyBorder="1" applyAlignment="1">
      <alignment horizontal="center" vertical="center" wrapText="1"/>
    </xf>
    <xf numFmtId="188" fontId="1" fillId="0" borderId="9" xfId="0" applyNumberFormat="1" applyFont="1" applyFill="1" applyBorder="1" applyAlignment="1">
      <alignment horizontal="center" vertical="center"/>
    </xf>
    <xf numFmtId="189" fontId="1" fillId="0" borderId="9" xfId="0" applyNumberFormat="1" applyFont="1" applyFill="1" applyBorder="1" applyAlignment="1">
      <alignment horizontal="center" vertical="center"/>
    </xf>
    <xf numFmtId="190" fontId="1" fillId="0" borderId="1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14" fontId="2" fillId="0" borderId="9" xfId="0" applyNumberFormat="1" applyFont="1" applyFill="1" applyBorder="1" applyAlignment="1">
      <alignment horizontal="center" vertical="center"/>
    </xf>
    <xf numFmtId="191" fontId="1" fillId="0" borderId="1" xfId="140" applyNumberFormat="1" applyFont="1" applyFill="1" applyBorder="1" applyAlignment="1">
      <alignment horizontal="center" vertical="center"/>
    </xf>
    <xf numFmtId="191" fontId="1" fillId="0" borderId="1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91" fontId="1" fillId="0" borderId="9" xfId="0" applyNumberFormat="1" applyFont="1" applyFill="1" applyBorder="1" applyAlignment="1">
      <alignment horizontal="center" vertical="center"/>
    </xf>
    <xf numFmtId="0" fontId="1" fillId="0" borderId="1" xfId="140" applyNumberFormat="1" applyFont="1" applyFill="1" applyBorder="1" applyAlignment="1">
      <alignment horizontal="center" vertical="center"/>
    </xf>
    <xf numFmtId="191" fontId="1" fillId="0" borderId="0" xfId="0" applyNumberFormat="1" applyFont="1" applyFill="1" applyAlignment="1">
      <alignment horizontal="center" vertical="center"/>
    </xf>
    <xf numFmtId="0" fontId="1" fillId="0" borderId="1" xfId="139" applyFont="1" applyFill="1" applyBorder="1" applyAlignment="1">
      <alignment horizontal="center" vertical="center"/>
    </xf>
    <xf numFmtId="14" fontId="1" fillId="0" borderId="1" xfId="139" applyNumberFormat="1" applyFont="1" applyFill="1" applyBorder="1" applyAlignment="1">
      <alignment horizontal="center" vertical="center"/>
    </xf>
    <xf numFmtId="185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1" fillId="0" borderId="1" xfId="59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14" fontId="1" fillId="0" borderId="8" xfId="0" applyNumberFormat="1" applyFont="1" applyFill="1" applyBorder="1" applyAlignment="1">
      <alignment horizontal="center"/>
    </xf>
    <xf numFmtId="14" fontId="1" fillId="0" borderId="1" xfId="140" applyNumberFormat="1" applyFont="1" applyFill="1" applyBorder="1" applyAlignment="1">
      <alignment horizontal="center"/>
    </xf>
    <xf numFmtId="0" fontId="1" fillId="0" borderId="1" xfId="140" applyFont="1" applyFill="1" applyBorder="1" applyAlignment="1">
      <alignment horizontal="center"/>
    </xf>
    <xf numFmtId="14" fontId="1" fillId="0" borderId="9" xfId="0" applyNumberFormat="1" applyFont="1" applyFill="1" applyBorder="1" applyAlignment="1">
      <alignment horizontal="center"/>
    </xf>
    <xf numFmtId="189" fontId="1" fillId="0" borderId="1" xfId="0" applyNumberFormat="1" applyFont="1" applyFill="1" applyBorder="1" applyAlignment="1">
      <alignment horizontal="center"/>
    </xf>
    <xf numFmtId="189" fontId="1" fillId="0" borderId="8" xfId="0" applyNumberFormat="1" applyFont="1" applyFill="1" applyBorder="1" applyAlignment="1">
      <alignment horizontal="center"/>
    </xf>
    <xf numFmtId="188" fontId="1" fillId="0" borderId="1" xfId="140" applyNumberFormat="1" applyFont="1" applyFill="1" applyBorder="1" applyAlignment="1">
      <alignment horizontal="center"/>
    </xf>
    <xf numFmtId="0" fontId="1" fillId="0" borderId="1" xfId="140" applyNumberFormat="1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 wrapText="1"/>
    </xf>
    <xf numFmtId="49" fontId="1" fillId="0" borderId="9" xfId="0" applyNumberFormat="1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185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 indent="3"/>
    </xf>
    <xf numFmtId="14" fontId="2" fillId="0" borderId="1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/>
    </xf>
    <xf numFmtId="0" fontId="1" fillId="0" borderId="1" xfId="141" applyFont="1" applyFill="1" applyBorder="1" applyAlignment="1">
      <alignment horizontal="center" vertical="center"/>
    </xf>
    <xf numFmtId="14" fontId="1" fillId="0" borderId="1" xfId="141" applyNumberFormat="1" applyFont="1" applyFill="1" applyBorder="1" applyAlignment="1">
      <alignment horizontal="center" vertical="center"/>
    </xf>
    <xf numFmtId="0" fontId="1" fillId="0" borderId="1" xfId="141" applyFont="1" applyFill="1" applyBorder="1" applyAlignment="1">
      <alignment horizontal="center"/>
    </xf>
    <xf numFmtId="14" fontId="1" fillId="0" borderId="1" xfId="141" applyNumberFormat="1" applyFont="1" applyFill="1" applyBorder="1" applyAlignment="1">
      <alignment horizontal="center"/>
    </xf>
    <xf numFmtId="0" fontId="1" fillId="0" borderId="1" xfId="139" applyFont="1" applyFill="1" applyBorder="1" applyAlignment="1">
      <alignment horizontal="center"/>
    </xf>
    <xf numFmtId="14" fontId="1" fillId="0" borderId="1" xfId="139" applyNumberFormat="1" applyFont="1" applyFill="1" applyBorder="1" applyAlignment="1">
      <alignment horizontal="center"/>
    </xf>
    <xf numFmtId="186" fontId="1" fillId="0" borderId="9" xfId="0" applyNumberFormat="1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192" fontId="1" fillId="0" borderId="1" xfId="0" applyNumberFormat="1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 vertical="center" wrapText="1"/>
    </xf>
    <xf numFmtId="189" fontId="1" fillId="0" borderId="9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wrapText="1"/>
    </xf>
    <xf numFmtId="14" fontId="1" fillId="0" borderId="9" xfId="0" applyNumberFormat="1" applyFont="1" applyFill="1" applyBorder="1" applyAlignment="1">
      <alignment horizontal="center" wrapText="1"/>
    </xf>
    <xf numFmtId="0" fontId="1" fillId="0" borderId="12" xfId="0" applyFont="1" applyFill="1" applyBorder="1" applyAlignment="1">
      <alignment horizontal="center"/>
    </xf>
    <xf numFmtId="192" fontId="1" fillId="0" borderId="1" xfId="0" applyNumberFormat="1" applyFont="1" applyFill="1" applyBorder="1" applyAlignment="1">
      <alignment horizontal="center" vertical="center"/>
    </xf>
    <xf numFmtId="189" fontId="1" fillId="0" borderId="1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/>
    </xf>
    <xf numFmtId="186" fontId="1" fillId="0" borderId="1" xfId="0" applyNumberFormat="1" applyFont="1" applyFill="1" applyBorder="1" applyAlignment="1">
      <alignment horizontal="center"/>
    </xf>
    <xf numFmtId="186" fontId="1" fillId="0" borderId="1" xfId="0" applyNumberFormat="1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/>
    </xf>
    <xf numFmtId="0" fontId="1" fillId="0" borderId="1" xfId="144" applyFont="1" applyFill="1" applyBorder="1" applyAlignment="1">
      <alignment horizontal="center" vertical="center"/>
    </xf>
    <xf numFmtId="0" fontId="1" fillId="0" borderId="1" xfId="143" applyFont="1" applyFill="1" applyBorder="1" applyAlignment="1">
      <alignment horizontal="center"/>
    </xf>
    <xf numFmtId="14" fontId="1" fillId="0" borderId="1" xfId="143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4" fontId="1" fillId="11" borderId="1" xfId="0" applyNumberFormat="1" applyFont="1" applyFill="1" applyBorder="1" applyAlignment="1">
      <alignment horizontal="center"/>
    </xf>
    <xf numFmtId="0" fontId="1" fillId="11" borderId="1" xfId="0" applyNumberFormat="1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49" fontId="1" fillId="0" borderId="1" xfId="14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14" fontId="1" fillId="12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14" fontId="1" fillId="11" borderId="9" xfId="0" applyNumberFormat="1" applyFon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/>
    </xf>
    <xf numFmtId="14" fontId="1" fillId="13" borderId="9" xfId="0" applyNumberFormat="1" applyFont="1" applyFill="1" applyBorder="1" applyAlignment="1">
      <alignment horizontal="center" vertical="top" wrapText="1"/>
    </xf>
    <xf numFmtId="189" fontId="1" fillId="11" borderId="1" xfId="0" applyNumberFormat="1" applyFont="1" applyFill="1" applyBorder="1" applyAlignment="1">
      <alignment horizontal="center" vertical="center"/>
    </xf>
    <xf numFmtId="14" fontId="1" fillId="11" borderId="9" xfId="0" applyNumberFormat="1" applyFont="1" applyFill="1" applyBorder="1" applyAlignment="1">
      <alignment horizontal="center" vertical="center"/>
    </xf>
    <xf numFmtId="192" fontId="1" fillId="11" borderId="1" xfId="0" applyNumberFormat="1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92" fontId="1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49" fontId="1" fillId="11" borderId="9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186" fontId="1" fillId="11" borderId="1" xfId="0" applyNumberFormat="1" applyFont="1" applyFill="1" applyBorder="1" applyAlignment="1">
      <alignment horizontal="center"/>
    </xf>
    <xf numFmtId="0" fontId="1" fillId="11" borderId="1" xfId="59" applyFont="1" applyFill="1" applyBorder="1" applyAlignment="1">
      <alignment horizontal="center" vertical="center"/>
    </xf>
    <xf numFmtId="0" fontId="2" fillId="7" borderId="6" xfId="0" quotePrefix="1" applyFont="1" applyFill="1" applyBorder="1" applyAlignment="1">
      <alignment horizontal="center"/>
    </xf>
    <xf numFmtId="14" fontId="1" fillId="7" borderId="6" xfId="0" quotePrefix="1" applyNumberFormat="1" applyFont="1" applyFill="1" applyBorder="1" applyAlignment="1">
      <alignment horizontal="center"/>
    </xf>
    <xf numFmtId="49" fontId="1" fillId="7" borderId="6" xfId="0" quotePrefix="1" applyNumberFormat="1" applyFont="1" applyFill="1" applyBorder="1" applyAlignment="1">
      <alignment horizontal="center"/>
    </xf>
    <xf numFmtId="0" fontId="2" fillId="7" borderId="1" xfId="0" quotePrefix="1" applyFont="1" applyFill="1" applyBorder="1" applyAlignment="1">
      <alignment horizontal="center"/>
    </xf>
    <xf numFmtId="14" fontId="1" fillId="7" borderId="1" xfId="0" quotePrefix="1" applyNumberFormat="1" applyFont="1" applyFill="1" applyBorder="1" applyAlignment="1">
      <alignment horizontal="center"/>
    </xf>
    <xf numFmtId="49" fontId="1" fillId="7" borderId="1" xfId="0" quotePrefix="1" applyNumberFormat="1" applyFont="1" applyFill="1" applyBorder="1" applyAlignment="1">
      <alignment horizontal="center"/>
    </xf>
    <xf numFmtId="14" fontId="2" fillId="7" borderId="1" xfId="0" quotePrefix="1" applyNumberFormat="1" applyFont="1" applyFill="1" applyBorder="1" applyAlignment="1">
      <alignment horizontal="center"/>
    </xf>
    <xf numFmtId="49" fontId="2" fillId="7" borderId="1" xfId="0" quotePrefix="1" applyNumberFormat="1" applyFont="1" applyFill="1" applyBorder="1" applyAlignment="1">
      <alignment horizontal="center"/>
    </xf>
    <xf numFmtId="0" fontId="1" fillId="7" borderId="1" xfId="0" quotePrefix="1" applyFont="1" applyFill="1" applyBorder="1" applyAlignment="1">
      <alignment horizontal="center"/>
    </xf>
    <xf numFmtId="14" fontId="1" fillId="7" borderId="1" xfId="0" quotePrefix="1" applyNumberFormat="1" applyFont="1" applyFill="1" applyBorder="1" applyAlignment="1">
      <alignment horizontal="center" wrapText="1"/>
    </xf>
    <xf numFmtId="49" fontId="1" fillId="7" borderId="1" xfId="0" quotePrefix="1" applyNumberFormat="1" applyFont="1" applyFill="1" applyBorder="1" applyAlignment="1">
      <alignment horizontal="center" wrapText="1"/>
    </xf>
    <xf numFmtId="14" fontId="1" fillId="4" borderId="1" xfId="0" quotePrefix="1" applyNumberFormat="1" applyFont="1" applyFill="1" applyBorder="1" applyAlignment="1">
      <alignment horizontal="center"/>
    </xf>
    <xf numFmtId="184" fontId="1" fillId="7" borderId="1" xfId="0" quotePrefix="1" applyNumberFormat="1" applyFont="1" applyFill="1" applyBorder="1" applyAlignment="1">
      <alignment horizontal="center"/>
    </xf>
    <xf numFmtId="14" fontId="1" fillId="2" borderId="1" xfId="0" quotePrefix="1" applyNumberFormat="1" applyFont="1" applyFill="1" applyBorder="1" applyAlignment="1">
      <alignment horizontal="center"/>
    </xf>
    <xf numFmtId="184" fontId="1" fillId="2" borderId="1" xfId="0" quotePrefix="1" applyNumberFormat="1" applyFont="1" applyFill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center"/>
    </xf>
    <xf numFmtId="14" fontId="1" fillId="9" borderId="1" xfId="0" quotePrefix="1" applyNumberFormat="1" applyFont="1" applyFill="1" applyBorder="1" applyAlignment="1">
      <alignment horizontal="center"/>
    </xf>
    <xf numFmtId="49" fontId="1" fillId="9" borderId="1" xfId="0" quotePrefix="1" applyNumberFormat="1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14" fontId="1" fillId="0" borderId="1" xfId="0" quotePrefix="1" applyNumberFormat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9" fontId="1" fillId="7" borderId="1" xfId="1" quotePrefix="1" applyFont="1" applyFill="1" applyBorder="1" applyAlignment="1">
      <alignment horizontal="center" vertical="center"/>
    </xf>
    <xf numFmtId="179" fontId="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184" fontId="1" fillId="0" borderId="1" xfId="0" quotePrefix="1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4" fontId="1" fillId="0" borderId="1" xfId="0" quotePrefix="1" applyNumberFormat="1" applyFont="1" applyFill="1" applyBorder="1" applyAlignment="1">
      <alignment horizontal="center"/>
    </xf>
    <xf numFmtId="184" fontId="1" fillId="0" borderId="1" xfId="0" quotePrefix="1" applyNumberFormat="1" applyFont="1" applyFill="1" applyBorder="1" applyAlignment="1">
      <alignment horizontal="center"/>
    </xf>
    <xf numFmtId="14" fontId="1" fillId="0" borderId="1" xfId="0" quotePrefix="1" applyNumberFormat="1" applyFont="1" applyFill="1" applyBorder="1" applyAlignment="1">
      <alignment horizontal="center" wrapText="1"/>
    </xf>
    <xf numFmtId="14" fontId="1" fillId="7" borderId="1" xfId="0" quotePrefix="1" applyNumberFormat="1" applyFont="1" applyFill="1" applyBorder="1" applyAlignment="1">
      <alignment horizontal="center" vertical="center"/>
    </xf>
    <xf numFmtId="0" fontId="1" fillId="7" borderId="1" xfId="0" quotePrefix="1" applyFont="1" applyFill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184" fontId="1" fillId="7" borderId="1" xfId="0" quotePrefix="1" applyNumberFormat="1" applyFont="1" applyFill="1" applyBorder="1" applyAlignment="1">
      <alignment horizontal="center" vertical="center"/>
    </xf>
    <xf numFmtId="14" fontId="1" fillId="7" borderId="1" xfId="0" quotePrefix="1" applyNumberFormat="1" applyFont="1" applyFill="1" applyBorder="1" applyAlignment="1">
      <alignment horizontal="center" vertical="center" wrapText="1"/>
    </xf>
    <xf numFmtId="16" fontId="1" fillId="0" borderId="1" xfId="0" quotePrefix="1" applyNumberFormat="1" applyFont="1" applyFill="1" applyBorder="1" applyAlignment="1">
      <alignment horizontal="center" vertical="center"/>
    </xf>
    <xf numFmtId="49" fontId="1" fillId="0" borderId="1" xfId="0" quotePrefix="1" applyNumberFormat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center" vertical="center"/>
    </xf>
    <xf numFmtId="184" fontId="1" fillId="0" borderId="1" xfId="0" quotePrefix="1" applyNumberFormat="1" applyFont="1" applyFill="1" applyBorder="1" applyAlignment="1">
      <alignment horizontal="center" vertical="center"/>
    </xf>
    <xf numFmtId="14" fontId="1" fillId="0" borderId="1" xfId="0" quotePrefix="1" applyNumberFormat="1" applyFont="1" applyFill="1" applyBorder="1" applyAlignment="1">
      <alignment horizontal="center" vertical="center" wrapText="1"/>
    </xf>
    <xf numFmtId="184" fontId="1" fillId="0" borderId="1" xfId="0" quotePrefix="1" applyNumberFormat="1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wrapText="1"/>
    </xf>
    <xf numFmtId="14" fontId="1" fillId="0" borderId="1" xfId="0" quotePrefix="1" applyNumberFormat="1" applyFont="1" applyBorder="1" applyAlignment="1">
      <alignment horizontal="center"/>
    </xf>
    <xf numFmtId="14" fontId="7" fillId="0" borderId="1" xfId="0" quotePrefix="1" applyNumberFormat="1" applyFont="1" applyFill="1" applyBorder="1" applyAlignment="1">
      <alignment horizontal="center" vertical="center" wrapText="1"/>
    </xf>
    <xf numFmtId="14" fontId="1" fillId="0" borderId="9" xfId="0" quotePrefix="1" applyNumberFormat="1" applyFont="1" applyFill="1" applyBorder="1" applyAlignment="1">
      <alignment horizontal="center" vertical="center"/>
    </xf>
    <xf numFmtId="184" fontId="1" fillId="0" borderId="9" xfId="0" quotePrefix="1" applyNumberFormat="1" applyFont="1" applyFill="1" applyBorder="1" applyAlignment="1">
      <alignment horizontal="center" vertical="center"/>
    </xf>
    <xf numFmtId="184" fontId="1" fillId="0" borderId="1" xfId="0" quotePrefix="1" applyNumberFormat="1" applyFont="1" applyBorder="1" applyAlignment="1">
      <alignment horizontal="center"/>
    </xf>
    <xf numFmtId="0" fontId="1" fillId="10" borderId="1" xfId="0" quotePrefix="1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1" fillId="0" borderId="9" xfId="0" quotePrefix="1" applyFont="1" applyFill="1" applyBorder="1" applyAlignment="1">
      <alignment horizontal="center" vertical="center"/>
    </xf>
    <xf numFmtId="14" fontId="12" fillId="0" borderId="9" xfId="0" quotePrefix="1" applyNumberFormat="1" applyFont="1" applyFill="1" applyBorder="1" applyAlignment="1">
      <alignment horizontal="center" vertical="center"/>
    </xf>
    <xf numFmtId="49" fontId="1" fillId="0" borderId="9" xfId="0" quotePrefix="1" applyNumberFormat="1" applyFont="1" applyFill="1" applyBorder="1" applyAlignment="1">
      <alignment horizontal="center" vertical="center"/>
    </xf>
    <xf numFmtId="186" fontId="1" fillId="0" borderId="9" xfId="0" quotePrefix="1" applyNumberFormat="1" applyFont="1" applyFill="1" applyBorder="1" applyAlignment="1">
      <alignment horizontal="center" vertical="center"/>
    </xf>
    <xf numFmtId="0" fontId="1" fillId="0" borderId="11" xfId="0" quotePrefix="1" applyFont="1" applyFill="1" applyBorder="1" applyAlignment="1">
      <alignment horizontal="center" vertical="center" wrapText="1"/>
    </xf>
    <xf numFmtId="14" fontId="1" fillId="0" borderId="11" xfId="0" quotePrefix="1" applyNumberFormat="1" applyFont="1" applyFill="1" applyBorder="1" applyAlignment="1">
      <alignment horizontal="center" vertical="center"/>
    </xf>
    <xf numFmtId="14" fontId="1" fillId="0" borderId="9" xfId="0" quotePrefix="1" applyNumberFormat="1" applyFont="1" applyFill="1" applyBorder="1" applyAlignment="1">
      <alignment horizontal="center" vertical="center" wrapText="1"/>
    </xf>
    <xf numFmtId="0" fontId="1" fillId="0" borderId="9" xfId="0" quotePrefix="1" applyFont="1" applyFill="1" applyBorder="1" applyAlignment="1">
      <alignment horizontal="center" vertical="center" wrapText="1"/>
    </xf>
    <xf numFmtId="185" fontId="2" fillId="0" borderId="1" xfId="2" quotePrefix="1" applyNumberFormat="1" applyFont="1" applyFill="1" applyBorder="1" applyAlignment="1">
      <alignment horizontal="center" vertical="center" wrapText="1"/>
    </xf>
    <xf numFmtId="49" fontId="2" fillId="0" borderId="1" xfId="2" quotePrefix="1" applyNumberFormat="1" applyFont="1" applyFill="1" applyBorder="1" applyAlignment="1">
      <alignment horizontal="center" vertical="center" wrapText="1"/>
    </xf>
    <xf numFmtId="166" fontId="2" fillId="0" borderId="1" xfId="2" quotePrefix="1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9" fontId="1" fillId="0" borderId="1" xfId="1" quotePrefix="1" applyFont="1" applyFill="1" applyBorder="1" applyAlignment="1">
      <alignment horizontal="center"/>
    </xf>
    <xf numFmtId="49" fontId="1" fillId="0" borderId="1" xfId="0" quotePrefix="1" applyNumberFormat="1" applyFont="1" applyFill="1" applyBorder="1" applyAlignment="1">
      <alignment horizontal="center"/>
    </xf>
    <xf numFmtId="179" fontId="1" fillId="0" borderId="1" xfId="0" quotePrefix="1" applyNumberFormat="1" applyFont="1" applyFill="1" applyBorder="1" applyAlignment="1">
      <alignment horizontal="center"/>
    </xf>
    <xf numFmtId="0" fontId="1" fillId="0" borderId="0" xfId="0" quotePrefix="1" applyFont="1" applyFill="1" applyAlignment="1">
      <alignment horizontal="center"/>
    </xf>
    <xf numFmtId="49" fontId="2" fillId="0" borderId="9" xfId="0" quotePrefix="1" applyNumberFormat="1" applyFont="1" applyFill="1" applyBorder="1" applyAlignment="1">
      <alignment horizontal="center" vertical="center" wrapText="1"/>
    </xf>
    <xf numFmtId="0" fontId="1" fillId="0" borderId="1" xfId="140" quotePrefix="1" applyFont="1" applyFill="1" applyBorder="1" applyAlignment="1">
      <alignment horizontal="center" vertical="center"/>
    </xf>
    <xf numFmtId="9" fontId="1" fillId="0" borderId="1" xfId="1" quotePrefix="1" applyFont="1" applyFill="1" applyBorder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185" fontId="2" fillId="0" borderId="9" xfId="0" quotePrefix="1" applyNumberFormat="1" applyFont="1" applyFill="1" applyBorder="1" applyAlignment="1">
      <alignment horizontal="center"/>
    </xf>
    <xf numFmtId="49" fontId="2" fillId="0" borderId="9" xfId="0" quotePrefix="1" applyNumberFormat="1" applyFont="1" applyFill="1" applyBorder="1" applyAlignment="1">
      <alignment horizontal="center"/>
    </xf>
    <xf numFmtId="14" fontId="2" fillId="0" borderId="9" xfId="0" quotePrefix="1" applyNumberFormat="1" applyFont="1" applyFill="1" applyBorder="1" applyAlignment="1">
      <alignment horizontal="center"/>
    </xf>
    <xf numFmtId="0" fontId="2" fillId="0" borderId="0" xfId="0" quotePrefix="1" applyFont="1" applyFill="1" applyAlignment="1">
      <alignment horizontal="center"/>
    </xf>
    <xf numFmtId="179" fontId="1" fillId="0" borderId="1" xfId="0" quotePrefix="1" applyNumberFormat="1" applyFont="1" applyFill="1" applyBorder="1" applyAlignment="1">
      <alignment horizontal="center" vertical="center"/>
    </xf>
    <xf numFmtId="191" fontId="1" fillId="0" borderId="1" xfId="0" quotePrefix="1" applyNumberFormat="1" applyFont="1" applyFill="1" applyBorder="1" applyAlignment="1">
      <alignment horizontal="center" vertical="center"/>
    </xf>
    <xf numFmtId="191" fontId="1" fillId="0" borderId="1" xfId="0" quotePrefix="1" applyNumberFormat="1" applyFont="1" applyFill="1" applyBorder="1" applyAlignment="1">
      <alignment horizontal="center" vertical="center" wrapText="1"/>
    </xf>
    <xf numFmtId="0" fontId="1" fillId="0" borderId="1" xfId="139" quotePrefix="1" applyFont="1" applyFill="1" applyBorder="1" applyAlignment="1">
      <alignment horizontal="center" vertical="center"/>
    </xf>
    <xf numFmtId="14" fontId="1" fillId="0" borderId="1" xfId="0" quotePrefix="1" applyNumberFormat="1" applyFont="1" applyFill="1" applyBorder="1" applyAlignment="1"/>
    <xf numFmtId="49" fontId="1" fillId="0" borderId="1" xfId="0" quotePrefix="1" applyNumberFormat="1" applyFont="1" applyFill="1" applyBorder="1" applyAlignment="1">
      <alignment horizontal="center" vertical="center" wrapText="1"/>
    </xf>
    <xf numFmtId="185" fontId="1" fillId="0" borderId="1" xfId="0" quotePrefix="1" applyNumberFormat="1" applyFont="1" applyFill="1" applyBorder="1" applyAlignment="1">
      <alignment horizontal="center" vertical="center" wrapText="1"/>
    </xf>
    <xf numFmtId="0" fontId="12" fillId="0" borderId="9" xfId="0" quotePrefix="1" applyFont="1" applyFill="1" applyBorder="1" applyAlignment="1">
      <alignment horizontal="center" vertical="center"/>
    </xf>
    <xf numFmtId="0" fontId="1" fillId="0" borderId="11" xfId="0" quotePrefix="1" applyFont="1" applyFill="1" applyBorder="1" applyAlignment="1">
      <alignment horizontal="center" vertical="center"/>
    </xf>
    <xf numFmtId="49" fontId="2" fillId="0" borderId="1" xfId="0" quotePrefix="1" applyNumberFormat="1" applyFont="1" applyFill="1" applyBorder="1" applyAlignment="1">
      <alignment horizontal="center" vertical="center"/>
    </xf>
    <xf numFmtId="0" fontId="1" fillId="0" borderId="8" xfId="0" quotePrefix="1" applyFont="1" applyFill="1" applyBorder="1" applyAlignment="1">
      <alignment horizontal="center"/>
    </xf>
    <xf numFmtId="0" fontId="1" fillId="0" borderId="1" xfId="140" quotePrefix="1" applyFont="1" applyFill="1" applyBorder="1" applyAlignment="1">
      <alignment horizontal="center"/>
    </xf>
    <xf numFmtId="14" fontId="1" fillId="0" borderId="1" xfId="140" quotePrefix="1" applyNumberFormat="1" applyFont="1" applyFill="1" applyBorder="1" applyAlignment="1">
      <alignment horizontal="center"/>
    </xf>
    <xf numFmtId="14" fontId="1" fillId="0" borderId="9" xfId="0" quotePrefix="1" applyNumberFormat="1" applyFont="1" applyFill="1" applyBorder="1" applyAlignment="1">
      <alignment horizontal="center"/>
    </xf>
    <xf numFmtId="0" fontId="1" fillId="0" borderId="9" xfId="0" quotePrefix="1" applyFont="1" applyFill="1" applyBorder="1" applyAlignment="1">
      <alignment horizontal="center"/>
    </xf>
    <xf numFmtId="49" fontId="1" fillId="0" borderId="9" xfId="0" quotePrefix="1" applyNumberFormat="1" applyFont="1" applyFill="1" applyBorder="1" applyAlignment="1">
      <alignment horizontal="center"/>
    </xf>
    <xf numFmtId="189" fontId="1" fillId="0" borderId="9" xfId="0" quotePrefix="1" applyNumberFormat="1" applyFont="1" applyFill="1" applyBorder="1" applyAlignment="1">
      <alignment horizontal="center"/>
    </xf>
    <xf numFmtId="189" fontId="1" fillId="0" borderId="1" xfId="0" quotePrefix="1" applyNumberFormat="1" applyFont="1" applyFill="1" applyBorder="1" applyAlignment="1">
      <alignment horizontal="center"/>
    </xf>
    <xf numFmtId="14" fontId="1" fillId="0" borderId="8" xfId="0" quotePrefix="1" applyNumberFormat="1" applyFont="1" applyFill="1" applyBorder="1" applyAlignment="1">
      <alignment horizontal="center"/>
    </xf>
    <xf numFmtId="190" fontId="1" fillId="0" borderId="1" xfId="0" quotePrefix="1" applyNumberFormat="1" applyFont="1" applyFill="1" applyBorder="1" applyAlignment="1">
      <alignment horizontal="center"/>
    </xf>
    <xf numFmtId="188" fontId="1" fillId="0" borderId="1" xfId="0" quotePrefix="1" applyNumberFormat="1" applyFont="1" applyFill="1" applyBorder="1" applyAlignment="1">
      <alignment horizontal="center"/>
    </xf>
    <xf numFmtId="185" fontId="1" fillId="0" borderId="1" xfId="0" quotePrefix="1" applyNumberFormat="1" applyFont="1" applyFill="1" applyBorder="1" applyAlignment="1">
      <alignment horizontal="center"/>
    </xf>
    <xf numFmtId="185" fontId="1" fillId="0" borderId="1" xfId="0" quotePrefix="1" applyNumberFormat="1" applyFont="1" applyFill="1" applyBorder="1" applyAlignment="1">
      <alignment horizontal="center" vertical="center"/>
    </xf>
    <xf numFmtId="0" fontId="1" fillId="0" borderId="1" xfId="141" quotePrefix="1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 wrapText="1"/>
    </xf>
    <xf numFmtId="49" fontId="2" fillId="0" borderId="1" xfId="0" quotePrefix="1" applyNumberFormat="1" applyFont="1" applyFill="1" applyBorder="1" applyAlignment="1">
      <alignment horizontal="center"/>
    </xf>
    <xf numFmtId="0" fontId="1" fillId="0" borderId="1" xfId="141" quotePrefix="1" applyFont="1" applyFill="1" applyBorder="1" applyAlignment="1">
      <alignment horizontal="center"/>
    </xf>
    <xf numFmtId="0" fontId="1" fillId="0" borderId="1" xfId="139" quotePrefix="1" applyFont="1" applyFill="1" applyBorder="1" applyAlignment="1">
      <alignment horizontal="center"/>
    </xf>
    <xf numFmtId="0" fontId="1" fillId="0" borderId="8" xfId="0" quotePrefix="1" applyFont="1" applyFill="1" applyBorder="1" applyAlignment="1">
      <alignment horizontal="center" vertical="center"/>
    </xf>
    <xf numFmtId="192" fontId="1" fillId="0" borderId="1" xfId="0" quotePrefix="1" applyNumberFormat="1" applyFont="1" applyFill="1" applyBorder="1" applyAlignment="1">
      <alignment horizontal="center"/>
    </xf>
    <xf numFmtId="49" fontId="1" fillId="0" borderId="9" xfId="0" quotePrefix="1" applyNumberFormat="1" applyFont="1" applyFill="1" applyBorder="1" applyAlignment="1">
      <alignment horizontal="center" vertical="center" wrapText="1"/>
    </xf>
    <xf numFmtId="49" fontId="1" fillId="0" borderId="13" xfId="0" quotePrefix="1" applyNumberFormat="1" applyFont="1" applyFill="1" applyBorder="1" applyAlignment="1">
      <alignment horizontal="center" wrapText="1"/>
    </xf>
    <xf numFmtId="0" fontId="1" fillId="0" borderId="9" xfId="0" quotePrefix="1" applyFont="1" applyFill="1" applyBorder="1" applyAlignment="1">
      <alignment horizontal="center" wrapText="1"/>
    </xf>
    <xf numFmtId="0" fontId="1" fillId="0" borderId="13" xfId="0" quotePrefix="1" applyFont="1" applyFill="1" applyBorder="1" applyAlignment="1">
      <alignment horizontal="center"/>
    </xf>
    <xf numFmtId="186" fontId="1" fillId="0" borderId="1" xfId="0" quotePrefix="1" applyNumberFormat="1" applyFont="1" applyFill="1" applyBorder="1" applyAlignment="1">
      <alignment horizontal="center"/>
    </xf>
    <xf numFmtId="192" fontId="1" fillId="0" borderId="1" xfId="0" quotePrefix="1" applyNumberFormat="1" applyFont="1" applyFill="1" applyBorder="1" applyAlignment="1">
      <alignment horizontal="center" vertical="center"/>
    </xf>
    <xf numFmtId="14" fontId="1" fillId="0" borderId="9" xfId="0" quotePrefix="1" applyNumberFormat="1" applyFont="1" applyFill="1" applyBorder="1" applyAlignment="1">
      <alignment horizontal="center" wrapText="1"/>
    </xf>
    <xf numFmtId="0" fontId="1" fillId="0" borderId="1" xfId="143" quotePrefix="1" applyFont="1" applyFill="1" applyBorder="1" applyAlignment="1">
      <alignment horizontal="center"/>
    </xf>
    <xf numFmtId="0" fontId="1" fillId="11" borderId="1" xfId="0" quotePrefix="1" applyFont="1" applyFill="1" applyBorder="1" applyAlignment="1">
      <alignment horizontal="center"/>
    </xf>
    <xf numFmtId="49" fontId="1" fillId="11" borderId="1" xfId="0" quotePrefix="1" applyNumberFormat="1" applyFont="1" applyFill="1" applyBorder="1" applyAlignment="1">
      <alignment horizontal="center"/>
    </xf>
    <xf numFmtId="14" fontId="1" fillId="11" borderId="1" xfId="0" quotePrefix="1" applyNumberFormat="1" applyFont="1" applyFill="1" applyBorder="1" applyAlignment="1">
      <alignment horizontal="center"/>
    </xf>
    <xf numFmtId="191" fontId="1" fillId="0" borderId="1" xfId="0" quotePrefix="1" applyNumberFormat="1" applyFont="1" applyFill="1" applyBorder="1" applyAlignment="1">
      <alignment horizontal="center"/>
    </xf>
    <xf numFmtId="14" fontId="1" fillId="12" borderId="1" xfId="0" quotePrefix="1" applyNumberFormat="1" applyFont="1" applyFill="1" applyBorder="1" applyAlignment="1">
      <alignment horizontal="center"/>
    </xf>
    <xf numFmtId="14" fontId="1" fillId="11" borderId="1" xfId="0" quotePrefix="1" applyNumberFormat="1" applyFont="1" applyFill="1" applyBorder="1" applyAlignment="1">
      <alignment horizontal="center" vertical="center"/>
    </xf>
    <xf numFmtId="0" fontId="1" fillId="11" borderId="1" xfId="0" quotePrefix="1" applyFont="1" applyFill="1" applyBorder="1" applyAlignment="1">
      <alignment horizontal="center" vertical="center"/>
    </xf>
    <xf numFmtId="49" fontId="1" fillId="11" borderId="1" xfId="0" quotePrefix="1" applyNumberFormat="1" applyFont="1" applyFill="1" applyBorder="1" applyAlignment="1">
      <alignment horizontal="center" vertical="center"/>
    </xf>
    <xf numFmtId="192" fontId="1" fillId="11" borderId="1" xfId="0" quotePrefix="1" applyNumberFormat="1" applyFont="1" applyFill="1" applyBorder="1" applyAlignment="1">
      <alignment horizontal="center" vertical="center"/>
    </xf>
    <xf numFmtId="186" fontId="1" fillId="11" borderId="1" xfId="0" quotePrefix="1" applyNumberFormat="1" applyFont="1" applyFill="1" applyBorder="1" applyAlignment="1">
      <alignment horizontal="center" vertical="center"/>
    </xf>
    <xf numFmtId="0" fontId="1" fillId="11" borderId="1" xfId="0" quotePrefix="1" applyFont="1" applyFill="1" applyBorder="1" applyAlignment="1">
      <alignment horizontal="center" vertical="center" wrapText="1"/>
    </xf>
    <xf numFmtId="0" fontId="1" fillId="11" borderId="1" xfId="0" quotePrefix="1" applyFont="1" applyFill="1" applyBorder="1" applyAlignment="1">
      <alignment horizontal="center" wrapText="1"/>
    </xf>
    <xf numFmtId="185" fontId="2" fillId="11" borderId="1" xfId="0" quotePrefix="1" applyNumberFormat="1" applyFont="1" applyFill="1" applyBorder="1" applyAlignment="1">
      <alignment horizontal="center" vertical="center"/>
    </xf>
    <xf numFmtId="49" fontId="2" fillId="11" borderId="1" xfId="0" quotePrefix="1" applyNumberFormat="1" applyFont="1" applyFill="1" applyBorder="1" applyAlignment="1">
      <alignment horizontal="center" vertical="center"/>
    </xf>
    <xf numFmtId="0" fontId="2" fillId="11" borderId="1" xfId="0" quotePrefix="1" applyFont="1" applyFill="1" applyBorder="1" applyAlignment="1">
      <alignment horizontal="center" vertical="center"/>
    </xf>
    <xf numFmtId="0" fontId="0" fillId="0" borderId="0" xfId="0" quotePrefix="1" applyFill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84" fontId="4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</cellXfs>
  <cellStyles count="146">
    <cellStyle name="_ET_STYLE_NoName_00_" xfId="2"/>
    <cellStyle name="_ET_STYLE_NoName_00_ 10 3" xfId="3"/>
    <cellStyle name="_ET_STYLE_NoName_00_ 10 3 2" xfId="4"/>
    <cellStyle name="_ET_STYLE_NoName_00_ 10 3 3" xfId="5"/>
    <cellStyle name="20% - 강조색1 2" xfId="6"/>
    <cellStyle name="20% - 강조색2 2" xfId="7"/>
    <cellStyle name="20% - 강조색3 2" xfId="8"/>
    <cellStyle name="20% - 강조색4 2" xfId="9"/>
    <cellStyle name="20% - 강조색5 2" xfId="10"/>
    <cellStyle name="20% - 강조색6 2" xfId="11"/>
    <cellStyle name="40% - Accent2 2" xfId="12"/>
    <cellStyle name="40% - 강조색1 2" xfId="13"/>
    <cellStyle name="40% - 강조색2 2" xfId="14"/>
    <cellStyle name="40% - 강조색3 2" xfId="15"/>
    <cellStyle name="40% - 강조색4 2" xfId="16"/>
    <cellStyle name="40% - 강조색5 2" xfId="17"/>
    <cellStyle name="40% - 강조색6 2" xfId="18"/>
    <cellStyle name="60% - 강조색1 2" xfId="19"/>
    <cellStyle name="60% - 강조색2 2" xfId="20"/>
    <cellStyle name="60% - 강조색3 2" xfId="21"/>
    <cellStyle name="60% - 강조색4 2" xfId="22"/>
    <cellStyle name="60% - 강조색5 2" xfId="23"/>
    <cellStyle name="60% - 강조색6 2" xfId="24"/>
    <cellStyle name="Comma [0] 2" xfId="25"/>
    <cellStyle name="Comma [0] 2 2" xfId="26"/>
    <cellStyle name="Comma [0] 2 2 2" xfId="27"/>
    <cellStyle name="Comma [0] 2 2 2 2" xfId="28"/>
    <cellStyle name="Comma [0] 2 2 4" xfId="29"/>
    <cellStyle name="Comma [0] 2 4" xfId="30"/>
    <cellStyle name="Comma [0] 2 5" xfId="31"/>
    <cellStyle name="Comma [0] 2 7" xfId="32"/>
    <cellStyle name="Comma [0] 3" xfId="33"/>
    <cellStyle name="Comma [0] 9" xfId="34"/>
    <cellStyle name="Comma 10" xfId="35"/>
    <cellStyle name="Comma 10 2" xfId="36"/>
    <cellStyle name="Comma 10 4" xfId="37"/>
    <cellStyle name="Comma 12 2" xfId="38"/>
    <cellStyle name="Comma 14" xfId="39"/>
    <cellStyle name="Comma 14 2" xfId="40"/>
    <cellStyle name="Comma 16" xfId="41"/>
    <cellStyle name="Comma 2 2" xfId="42"/>
    <cellStyle name="Comma 2 2 2" xfId="43"/>
    <cellStyle name="Comma 2 2 3" xfId="44"/>
    <cellStyle name="Comma 2 2 5" xfId="45"/>
    <cellStyle name="Comma 2 3 4" xfId="46"/>
    <cellStyle name="Comma 2 8" xfId="47"/>
    <cellStyle name="Comma 3 3" xfId="48"/>
    <cellStyle name="Currency [0] 2" xfId="49"/>
    <cellStyle name="Currency 2" xfId="50"/>
    <cellStyle name="Currency 3" xfId="51"/>
    <cellStyle name="Currency 3 2" xfId="52"/>
    <cellStyle name="Currency 4" xfId="53"/>
    <cellStyle name="Excel Built-in Normal" xfId="54"/>
    <cellStyle name="Excel Built-in Normal 2" xfId="55"/>
    <cellStyle name="Excel Built-in Normal 3" xfId="56"/>
    <cellStyle name="Heading" xfId="57"/>
    <cellStyle name="Heading1" xfId="58"/>
    <cellStyle name="Normal" xfId="0" builtinId="0"/>
    <cellStyle name="Normal 10" xfId="59"/>
    <cellStyle name="Normal 10 2" xfId="60"/>
    <cellStyle name="Normal 10 3" xfId="61"/>
    <cellStyle name="Normal 10 5" xfId="62"/>
    <cellStyle name="Normal 100" xfId="63"/>
    <cellStyle name="Normal 109" xfId="64"/>
    <cellStyle name="Normal 111" xfId="65"/>
    <cellStyle name="Normal 117" xfId="66"/>
    <cellStyle name="Normal 12 2" xfId="67"/>
    <cellStyle name="Normal 124" xfId="68"/>
    <cellStyle name="Normal 134" xfId="69"/>
    <cellStyle name="Normal 16" xfId="70"/>
    <cellStyle name="Normal 16 2" xfId="71"/>
    <cellStyle name="Normal 18" xfId="72"/>
    <cellStyle name="Normal 2" xfId="73"/>
    <cellStyle name="Normal 2 10" xfId="74"/>
    <cellStyle name="Normal 2 100" xfId="75"/>
    <cellStyle name="Normal 2 14" xfId="76"/>
    <cellStyle name="Normal 2 14 2" xfId="143"/>
    <cellStyle name="Normal 2 14 2 2" xfId="145"/>
    <cellStyle name="Normal 2 15" xfId="77"/>
    <cellStyle name="Normal 2 16" xfId="78"/>
    <cellStyle name="Normal 2 2 4 3" xfId="79"/>
    <cellStyle name="Normal 2 2_2월급여(NV) (2)" xfId="80"/>
    <cellStyle name="Normal 2 25 2 2" xfId="81"/>
    <cellStyle name="Normal 2 29" xfId="82"/>
    <cellStyle name="Normal 2 3" xfId="83"/>
    <cellStyle name="Normal 2 3 15 2" xfId="84"/>
    <cellStyle name="Normal 2 3 3 3 2 2 10 6 2 2 15 3 23 9 3 22 4 3 2 3 2 2 2" xfId="139"/>
    <cellStyle name="Normal 2 3 3 3 2 2 10 6 2 2 15 3 23 9 3 22 4 3 2 3 2 2 2 3 2 2" xfId="144"/>
    <cellStyle name="Normal 2 3 4" xfId="85"/>
    <cellStyle name="Normal 3" xfId="140"/>
    <cellStyle name="Normal 3 2 2 2" xfId="86"/>
    <cellStyle name="Normal 3 2 3 2" xfId="87"/>
    <cellStyle name="Normal 3 2 3 3" xfId="88"/>
    <cellStyle name="Normal 3 2 4 2" xfId="89"/>
    <cellStyle name="Normal 3 2 6" xfId="90"/>
    <cellStyle name="Normal 4" xfId="141"/>
    <cellStyle name="Normal 4 3" xfId="91"/>
    <cellStyle name="Normal 4 3 2 2 2" xfId="92"/>
    <cellStyle name="Normal 5" xfId="142"/>
    <cellStyle name="Normal 6" xfId="93"/>
    <cellStyle name="Percent" xfId="1" builtinId="5"/>
    <cellStyle name="Percent 2" xfId="94"/>
    <cellStyle name="Percent 2 2" xfId="95"/>
    <cellStyle name="Percent 2 3" xfId="96"/>
    <cellStyle name="Percent 2 3 3" xfId="97"/>
    <cellStyle name="Percent 2 4" xfId="98"/>
    <cellStyle name="Percent 4" xfId="99"/>
    <cellStyle name="Percent 6" xfId="100"/>
    <cellStyle name="Result" xfId="101"/>
    <cellStyle name="Result2" xfId="102"/>
    <cellStyle name="강조색1 2" xfId="103"/>
    <cellStyle name="강조색2 2" xfId="104"/>
    <cellStyle name="강조색3 2" xfId="105"/>
    <cellStyle name="강조색4 2" xfId="106"/>
    <cellStyle name="강조색5 2" xfId="107"/>
    <cellStyle name="강조색6 2" xfId="108"/>
    <cellStyle name="경고문 2" xfId="109"/>
    <cellStyle name="계산 2" xfId="110"/>
    <cellStyle name="나쁨 2" xfId="111"/>
    <cellStyle name="메모 2" xfId="112"/>
    <cellStyle name="백분율 2" xfId="113"/>
    <cellStyle name="보통 2" xfId="114"/>
    <cellStyle name="설명 텍스트 2" xfId="115"/>
    <cellStyle name="셀 확인 2" xfId="116"/>
    <cellStyle name="쉼표 [0] 2" xfId="117"/>
    <cellStyle name="쉼표 2" xfId="118"/>
    <cellStyle name="쉼표 3" xfId="119"/>
    <cellStyle name="연결된 셀 2" xfId="120"/>
    <cellStyle name="요약 2" xfId="121"/>
    <cellStyle name="입력 2" xfId="122"/>
    <cellStyle name="제목 1 2" xfId="123"/>
    <cellStyle name="제목 2 2" xfId="124"/>
    <cellStyle name="제목 3 2" xfId="125"/>
    <cellStyle name="제목 4 2" xfId="126"/>
    <cellStyle name="제목 5" xfId="127"/>
    <cellStyle name="좋음 2" xfId="128"/>
    <cellStyle name="출력 2" xfId="129"/>
    <cellStyle name="표준 2" xfId="130"/>
    <cellStyle name="표준 2 2" xfId="131"/>
    <cellStyle name="표준 2 3" xfId="132"/>
    <cellStyle name="표준 3" xfId="133"/>
    <cellStyle name="표준 4" xfId="134"/>
    <cellStyle name="一般 2" xfId="135"/>
    <cellStyle name="常规 7" xfId="136"/>
    <cellStyle name="常规 7 2" xfId="137"/>
    <cellStyle name="百分比 2" xfId="138"/>
  </cellStyles>
  <dxfs count="480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99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99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99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ill>
        <patternFill patternType="solid">
          <bgColor theme="7" tint="0.79949339274269848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9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9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9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9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9CC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h%20s&#225;ch%20nh&#226;n%20vi&#234;n%20to&#224;n%20c&#244;ng%20ty\C&#244;ng%20nh&#226;n%20vi&#234;n%20c&#244;ng%20ty%20m&#7899;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Qu&#7923;nh/1.%20TUY&#7874;N%20D&#7908;NG%20V&#192;%20&#272;&#192;O%20T&#7840;O/1.%20C&#244;ng%20nh&#226;n%20m&#7899;i/for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s%20ngh&#7881;%20vi&#7879;c%20New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ồ sơ nhân viên"/>
      <sheetName val="Dữ liệu nhập liệu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H"/>
      <sheetName val="HB"/>
      <sheetName val="SKT"/>
      <sheetName val="EOC"/>
      <sheetName val="HT"/>
      <sheetName val="WW"/>
      <sheetName val="SF1(Thi)"/>
      <sheetName val="NLV"/>
      <sheetName val="HD"/>
      <sheetName val="MK"/>
      <sheetName val="TC"/>
      <sheetName val="TP"/>
      <sheetName val="CT"/>
      <sheetName val="VAN TAY"/>
      <sheetName val="Dữ liệu nhập liệu"/>
      <sheetName val="DTK"/>
      <sheetName val="Công của c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U3" t="str">
            <v>An Nhơn Tây</v>
          </cell>
        </row>
        <row r="4">
          <cell r="AU4" t="str">
            <v>An Phú</v>
          </cell>
        </row>
        <row r="5">
          <cell r="AU5" t="str">
            <v>Hoà Phú</v>
          </cell>
        </row>
        <row r="6">
          <cell r="AU6" t="str">
            <v>Nhuận Đức</v>
          </cell>
        </row>
        <row r="7">
          <cell r="AU7" t="str">
            <v>P. Lương Khánh Thiện</v>
          </cell>
        </row>
        <row r="8">
          <cell r="AU8" t="str">
            <v>P. Lương Khánh Thiện</v>
          </cell>
        </row>
        <row r="9">
          <cell r="AU9" t="str">
            <v>P. Nguyễn Thị Minh Khai</v>
          </cell>
        </row>
        <row r="10">
          <cell r="AU10" t="str">
            <v>P. Nguyễn Trung Trực</v>
          </cell>
        </row>
        <row r="11">
          <cell r="AU11" t="str">
            <v>Phú Hòa Đông</v>
          </cell>
        </row>
        <row r="12">
          <cell r="AU12" t="str">
            <v>Phú Mỹ Hưng</v>
          </cell>
        </row>
        <row r="13">
          <cell r="AU13" t="str">
            <v>Phước Thạnh</v>
          </cell>
        </row>
        <row r="14">
          <cell r="AU14" t="str">
            <v>Phước Vĩnh An</v>
          </cell>
        </row>
        <row r="15">
          <cell r="AU15" t="str">
            <v>Phường 01</v>
          </cell>
        </row>
        <row r="16">
          <cell r="AU16" t="str">
            <v>phường 01</v>
          </cell>
        </row>
        <row r="17">
          <cell r="AU17" t="str">
            <v>Phường 01</v>
          </cell>
        </row>
        <row r="18">
          <cell r="AU18" t="str">
            <v>Phường 01</v>
          </cell>
        </row>
        <row r="19">
          <cell r="AU19" t="str">
            <v>Phường 01</v>
          </cell>
        </row>
        <row r="20">
          <cell r="AU20" t="str">
            <v>Phường 01</v>
          </cell>
        </row>
        <row r="21">
          <cell r="AU21" t="str">
            <v>Phường 02</v>
          </cell>
        </row>
        <row r="22">
          <cell r="AU22" t="str">
            <v>Phường 02</v>
          </cell>
        </row>
        <row r="23">
          <cell r="AU23" t="str">
            <v>Phường 02</v>
          </cell>
        </row>
        <row r="24">
          <cell r="AU24" t="str">
            <v>Phường 02</v>
          </cell>
        </row>
        <row r="25">
          <cell r="AU25" t="str">
            <v>Phường 02</v>
          </cell>
        </row>
        <row r="26">
          <cell r="AU26" t="str">
            <v>Phường 02</v>
          </cell>
        </row>
        <row r="27">
          <cell r="AU27" t="str">
            <v>Phường 03</v>
          </cell>
        </row>
        <row r="28">
          <cell r="AU28" t="str">
            <v>phường 03</v>
          </cell>
        </row>
        <row r="29">
          <cell r="AU29" t="str">
            <v>Phường 03</v>
          </cell>
        </row>
        <row r="30">
          <cell r="AU30" t="str">
            <v>Phường 03</v>
          </cell>
        </row>
        <row r="31">
          <cell r="AU31" t="str">
            <v>Phường 03</v>
          </cell>
        </row>
        <row r="32">
          <cell r="AU32" t="str">
            <v>Phường 03</v>
          </cell>
        </row>
        <row r="33">
          <cell r="AU33" t="str">
            <v>Phường 04</v>
          </cell>
        </row>
        <row r="34">
          <cell r="AU34" t="str">
            <v>Phường 04</v>
          </cell>
        </row>
        <row r="35">
          <cell r="AU35" t="str">
            <v>Phường 04</v>
          </cell>
        </row>
        <row r="36">
          <cell r="AU36" t="str">
            <v>Phường 04</v>
          </cell>
        </row>
        <row r="37">
          <cell r="AU37" t="str">
            <v>phường 04</v>
          </cell>
        </row>
        <row r="38">
          <cell r="AU38" t="str">
            <v>Phường 04</v>
          </cell>
        </row>
        <row r="39">
          <cell r="AU39" t="str">
            <v>Phuờng 05</v>
          </cell>
        </row>
        <row r="40">
          <cell r="AU40" t="str">
            <v>phường 05</v>
          </cell>
        </row>
        <row r="41">
          <cell r="AU41" t="str">
            <v>Phường 05</v>
          </cell>
        </row>
        <row r="42">
          <cell r="AU42" t="str">
            <v>Phường 05</v>
          </cell>
        </row>
        <row r="43">
          <cell r="AU43" t="str">
            <v>Phường 05</v>
          </cell>
        </row>
        <row r="44">
          <cell r="AU44" t="str">
            <v>Phường 05</v>
          </cell>
        </row>
        <row r="45">
          <cell r="AU45" t="str">
            <v>Phường 06</v>
          </cell>
        </row>
        <row r="46">
          <cell r="AU46" t="str">
            <v>Phường 06</v>
          </cell>
        </row>
        <row r="47">
          <cell r="AU47" t="str">
            <v>Phường 06</v>
          </cell>
        </row>
        <row r="48">
          <cell r="AU48" t="str">
            <v>phường 06</v>
          </cell>
        </row>
        <row r="49">
          <cell r="AU49" t="str">
            <v>Phường 06</v>
          </cell>
        </row>
        <row r="50">
          <cell r="AU50" t="str">
            <v>Phường 07</v>
          </cell>
        </row>
        <row r="51">
          <cell r="AU51" t="str">
            <v>Phường 07</v>
          </cell>
        </row>
        <row r="52">
          <cell r="AU52" t="str">
            <v>Phường 07</v>
          </cell>
        </row>
        <row r="53">
          <cell r="AU53" t="str">
            <v>Phường 07</v>
          </cell>
        </row>
        <row r="54">
          <cell r="AU54" t="str">
            <v>Phường 07</v>
          </cell>
        </row>
        <row r="55">
          <cell r="AU55" t="str">
            <v>Phường 08</v>
          </cell>
        </row>
        <row r="56">
          <cell r="AU56" t="str">
            <v>Phường 08</v>
          </cell>
        </row>
        <row r="57">
          <cell r="AU57" t="str">
            <v>Phường 08</v>
          </cell>
        </row>
        <row r="58">
          <cell r="AU58" t="str">
            <v>Phường 08</v>
          </cell>
        </row>
        <row r="59">
          <cell r="AU59" t="str">
            <v>Phường 08</v>
          </cell>
        </row>
        <row r="60">
          <cell r="AU60" t="str">
            <v>phường 08</v>
          </cell>
        </row>
        <row r="61">
          <cell r="AU61" t="str">
            <v>phường 09</v>
          </cell>
        </row>
        <row r="62">
          <cell r="AU62" t="str">
            <v>Phường 09</v>
          </cell>
        </row>
        <row r="63">
          <cell r="AU63" t="str">
            <v>Phường 09</v>
          </cell>
        </row>
        <row r="64">
          <cell r="AU64" t="str">
            <v>Phường 09</v>
          </cell>
        </row>
        <row r="65">
          <cell r="AU65" t="str">
            <v>Phường 09</v>
          </cell>
        </row>
        <row r="66">
          <cell r="AU66" t="str">
            <v>Phường 09</v>
          </cell>
        </row>
        <row r="67">
          <cell r="AU67" t="str">
            <v>Phường 1</v>
          </cell>
        </row>
        <row r="68">
          <cell r="AU68" t="str">
            <v>Phường 1</v>
          </cell>
        </row>
        <row r="69">
          <cell r="AU69" t="str">
            <v>Phường 1</v>
          </cell>
        </row>
        <row r="70">
          <cell r="AU70" t="str">
            <v>Phường 1</v>
          </cell>
        </row>
        <row r="71">
          <cell r="AU71" t="str">
            <v>Phường 1</v>
          </cell>
        </row>
        <row r="72">
          <cell r="AU72" t="str">
            <v>Phường 1</v>
          </cell>
        </row>
        <row r="73">
          <cell r="AU73" t="str">
            <v>Phường 1</v>
          </cell>
        </row>
        <row r="74">
          <cell r="AU74" t="str">
            <v>Phường 1</v>
          </cell>
        </row>
        <row r="75">
          <cell r="AU75" t="str">
            <v>Phường 1</v>
          </cell>
        </row>
        <row r="76">
          <cell r="AU76" t="str">
            <v>Phường 1</v>
          </cell>
        </row>
        <row r="77">
          <cell r="AU77" t="str">
            <v>Phường 1</v>
          </cell>
        </row>
        <row r="78">
          <cell r="AU78" t="str">
            <v>Phường 1</v>
          </cell>
        </row>
        <row r="79">
          <cell r="AU79" t="str">
            <v>Phường 1</v>
          </cell>
        </row>
        <row r="80">
          <cell r="AU80" t="str">
            <v>Phường 1</v>
          </cell>
        </row>
        <row r="81">
          <cell r="AU81" t="str">
            <v>Phường 1</v>
          </cell>
        </row>
        <row r="82">
          <cell r="AU82" t="str">
            <v>Phường 1</v>
          </cell>
        </row>
        <row r="83">
          <cell r="AU83" t="str">
            <v>Phường 1</v>
          </cell>
        </row>
        <row r="84">
          <cell r="AU84" t="str">
            <v>Phường 1</v>
          </cell>
        </row>
        <row r="85">
          <cell r="AU85" t="str">
            <v>Phường 1</v>
          </cell>
        </row>
        <row r="86">
          <cell r="AU86" t="str">
            <v>Phường 1</v>
          </cell>
        </row>
        <row r="87">
          <cell r="AU87" t="str">
            <v>Phường 1</v>
          </cell>
        </row>
        <row r="88">
          <cell r="AU88" t="str">
            <v>Phường 1</v>
          </cell>
        </row>
        <row r="89">
          <cell r="AU89" t="str">
            <v>Phường 1</v>
          </cell>
        </row>
        <row r="90">
          <cell r="AU90" t="str">
            <v>Phường 10</v>
          </cell>
        </row>
        <row r="91">
          <cell r="AU91" t="str">
            <v>Phường 10</v>
          </cell>
        </row>
        <row r="92">
          <cell r="AU92" t="str">
            <v>Phường 10</v>
          </cell>
        </row>
        <row r="93">
          <cell r="AU93" t="str">
            <v>Phường 10</v>
          </cell>
        </row>
        <row r="94">
          <cell r="AU94" t="str">
            <v>Phường 10</v>
          </cell>
        </row>
        <row r="95">
          <cell r="AU95" t="str">
            <v>Phường 10</v>
          </cell>
        </row>
        <row r="96">
          <cell r="AU96" t="str">
            <v>Phường 10</v>
          </cell>
        </row>
        <row r="97">
          <cell r="AU97" t="str">
            <v>phường 10</v>
          </cell>
        </row>
        <row r="98">
          <cell r="AU98" t="str">
            <v>Phường 10</v>
          </cell>
        </row>
        <row r="99">
          <cell r="AU99" t="str">
            <v>Phường 10</v>
          </cell>
        </row>
        <row r="100">
          <cell r="AU100" t="str">
            <v>Phường 10</v>
          </cell>
        </row>
        <row r="101">
          <cell r="AU101" t="str">
            <v>Phường 10</v>
          </cell>
        </row>
        <row r="102">
          <cell r="AU102" t="str">
            <v>Phường 10</v>
          </cell>
        </row>
        <row r="103">
          <cell r="AU103" t="str">
            <v>Phường 10</v>
          </cell>
        </row>
        <row r="104">
          <cell r="AU104" t="str">
            <v>Phường 11</v>
          </cell>
        </row>
        <row r="105">
          <cell r="AU105" t="str">
            <v>Phường 11</v>
          </cell>
        </row>
        <row r="106">
          <cell r="AU106" t="str">
            <v>Phường 11</v>
          </cell>
        </row>
        <row r="107">
          <cell r="AU107" t="str">
            <v>Phường 11</v>
          </cell>
        </row>
        <row r="108">
          <cell r="AU108" t="str">
            <v>Phường 11</v>
          </cell>
        </row>
        <row r="109">
          <cell r="AU109" t="str">
            <v>Phường 11</v>
          </cell>
        </row>
        <row r="110">
          <cell r="AU110" t="str">
            <v>Phường 11</v>
          </cell>
        </row>
        <row r="111">
          <cell r="AU111" t="str">
            <v>Phường 11</v>
          </cell>
        </row>
        <row r="112">
          <cell r="AU112" t="str">
            <v>Phường 11</v>
          </cell>
        </row>
        <row r="113">
          <cell r="AU113" t="str">
            <v>Phường 11</v>
          </cell>
        </row>
        <row r="114">
          <cell r="AU114" t="str">
            <v>Phường 11</v>
          </cell>
        </row>
        <row r="115">
          <cell r="AU115" t="str">
            <v>Phường 11</v>
          </cell>
        </row>
        <row r="116">
          <cell r="AU116" t="str">
            <v>Phường 11</v>
          </cell>
        </row>
        <row r="117">
          <cell r="AU117" t="str">
            <v>Phường 12</v>
          </cell>
        </row>
        <row r="118">
          <cell r="AU118" t="str">
            <v>Phường 12</v>
          </cell>
        </row>
        <row r="119">
          <cell r="AU119" t="str">
            <v>Phường 12</v>
          </cell>
        </row>
        <row r="120">
          <cell r="AU120" t="str">
            <v>Phường 12</v>
          </cell>
        </row>
        <row r="121">
          <cell r="AU121" t="str">
            <v>Phường 12</v>
          </cell>
        </row>
        <row r="122">
          <cell r="AU122" t="str">
            <v>phường 12</v>
          </cell>
        </row>
        <row r="123">
          <cell r="AU123" t="str">
            <v>Phường 12</v>
          </cell>
        </row>
        <row r="124">
          <cell r="AU124" t="str">
            <v>Phường 12</v>
          </cell>
        </row>
        <row r="125">
          <cell r="AU125" t="str">
            <v>Phường 12</v>
          </cell>
        </row>
        <row r="126">
          <cell r="AU126" t="str">
            <v>Phường 12</v>
          </cell>
        </row>
        <row r="127">
          <cell r="AU127" t="str">
            <v>Phường 12</v>
          </cell>
        </row>
        <row r="128">
          <cell r="AU128" t="str">
            <v>Phường 12</v>
          </cell>
        </row>
        <row r="129">
          <cell r="AU129" t="str">
            <v>Phường 12</v>
          </cell>
        </row>
        <row r="130">
          <cell r="AU130" t="str">
            <v>Phường 13</v>
          </cell>
        </row>
        <row r="131">
          <cell r="AU131" t="str">
            <v>Phường 13</v>
          </cell>
        </row>
        <row r="132">
          <cell r="AU132" t="str">
            <v>Phường 13</v>
          </cell>
        </row>
        <row r="133">
          <cell r="AU133" t="str">
            <v>Phường 13</v>
          </cell>
        </row>
        <row r="134">
          <cell r="AU134" t="str">
            <v>Phường 13</v>
          </cell>
        </row>
        <row r="135">
          <cell r="AU135" t="str">
            <v>Phường 13</v>
          </cell>
        </row>
        <row r="136">
          <cell r="AU136" t="str">
            <v>Phường 13</v>
          </cell>
        </row>
        <row r="137">
          <cell r="AU137" t="str">
            <v>phường 13</v>
          </cell>
        </row>
        <row r="138">
          <cell r="AU138" t="str">
            <v>Phường 13</v>
          </cell>
        </row>
        <row r="139">
          <cell r="AU139" t="str">
            <v>Phường 13</v>
          </cell>
        </row>
        <row r="140">
          <cell r="AU140" t="str">
            <v>Phường 13</v>
          </cell>
        </row>
        <row r="141">
          <cell r="AU141" t="str">
            <v>Phường 14</v>
          </cell>
        </row>
        <row r="142">
          <cell r="AU142" t="str">
            <v>Phường 14</v>
          </cell>
        </row>
        <row r="143">
          <cell r="AU143" t="str">
            <v>Phường 14</v>
          </cell>
        </row>
        <row r="144">
          <cell r="AU144" t="str">
            <v>Phường 14</v>
          </cell>
        </row>
        <row r="145">
          <cell r="AU145" t="str">
            <v>Phường 14</v>
          </cell>
        </row>
        <row r="146">
          <cell r="AU146" t="str">
            <v>Phường 14</v>
          </cell>
        </row>
        <row r="147">
          <cell r="AU147" t="str">
            <v>Phường 14</v>
          </cell>
        </row>
        <row r="148">
          <cell r="AU148" t="str">
            <v>Phường 14</v>
          </cell>
        </row>
        <row r="149">
          <cell r="AU149" t="str">
            <v>Phường 14</v>
          </cell>
        </row>
        <row r="150">
          <cell r="AU150" t="str">
            <v>Phường 14</v>
          </cell>
        </row>
        <row r="151">
          <cell r="AU151" t="str">
            <v>Phường 14</v>
          </cell>
        </row>
        <row r="152">
          <cell r="AU152" t="str">
            <v>Phường 15</v>
          </cell>
        </row>
        <row r="153">
          <cell r="AU153" t="str">
            <v>Phường 15</v>
          </cell>
        </row>
        <row r="154">
          <cell r="AU154" t="str">
            <v>Phường 15</v>
          </cell>
        </row>
        <row r="155">
          <cell r="AU155" t="str">
            <v>Phường 15</v>
          </cell>
        </row>
        <row r="156">
          <cell r="AU156" t="str">
            <v>Phường 15</v>
          </cell>
        </row>
        <row r="157">
          <cell r="AU157" t="str">
            <v>Phường 15</v>
          </cell>
        </row>
        <row r="158">
          <cell r="AU158" t="str">
            <v>Phường 15</v>
          </cell>
        </row>
        <row r="159">
          <cell r="AU159" t="str">
            <v>phường 15</v>
          </cell>
        </row>
        <row r="160">
          <cell r="AU160" t="str">
            <v>Phường 15</v>
          </cell>
        </row>
        <row r="161">
          <cell r="AU161" t="str">
            <v>Phường 16</v>
          </cell>
        </row>
        <row r="162">
          <cell r="AU162" t="str">
            <v>Phường 16</v>
          </cell>
        </row>
        <row r="163">
          <cell r="AU163" t="str">
            <v>Phường 16</v>
          </cell>
        </row>
        <row r="164">
          <cell r="AU164" t="str">
            <v>Phường 16</v>
          </cell>
        </row>
        <row r="165">
          <cell r="AU165" t="str">
            <v>Phường 17</v>
          </cell>
        </row>
        <row r="166">
          <cell r="AU166" t="str">
            <v>Phường 17</v>
          </cell>
        </row>
        <row r="167">
          <cell r="AU167" t="str">
            <v>Phường 17</v>
          </cell>
        </row>
        <row r="168">
          <cell r="AU168" t="str">
            <v>phường 18</v>
          </cell>
        </row>
        <row r="169">
          <cell r="AU169" t="str">
            <v>Phường 19</v>
          </cell>
        </row>
        <row r="170">
          <cell r="AU170" t="str">
            <v>Phường 2</v>
          </cell>
        </row>
        <row r="171">
          <cell r="AU171" t="str">
            <v>Phường 2</v>
          </cell>
        </row>
        <row r="172">
          <cell r="AU172" t="str">
            <v>Phường 2</v>
          </cell>
        </row>
        <row r="173">
          <cell r="AU173" t="str">
            <v>Phường 2</v>
          </cell>
        </row>
        <row r="174">
          <cell r="AU174" t="str">
            <v>Phường 2</v>
          </cell>
        </row>
        <row r="175">
          <cell r="AU175" t="str">
            <v>Phường 2</v>
          </cell>
        </row>
        <row r="176">
          <cell r="AU176" t="str">
            <v>Phường 2</v>
          </cell>
        </row>
        <row r="177">
          <cell r="AU177" t="str">
            <v>Phường 2</v>
          </cell>
        </row>
        <row r="178">
          <cell r="AU178" t="str">
            <v>Phường 2</v>
          </cell>
        </row>
        <row r="179">
          <cell r="AU179" t="str">
            <v>Phường 2</v>
          </cell>
        </row>
        <row r="180">
          <cell r="AU180" t="str">
            <v>Phường 2</v>
          </cell>
        </row>
        <row r="181">
          <cell r="AU181" t="str">
            <v>Phường 2</v>
          </cell>
        </row>
        <row r="182">
          <cell r="AU182" t="str">
            <v>Phường 2</v>
          </cell>
        </row>
        <row r="183">
          <cell r="AU183" t="str">
            <v>Phường 2</v>
          </cell>
        </row>
        <row r="184">
          <cell r="AU184" t="str">
            <v>Phường 2</v>
          </cell>
        </row>
        <row r="185">
          <cell r="AU185" t="str">
            <v>Phường 2</v>
          </cell>
        </row>
        <row r="186">
          <cell r="AU186" t="str">
            <v>Phường 2</v>
          </cell>
        </row>
        <row r="187">
          <cell r="AU187" t="str">
            <v>Phường 2</v>
          </cell>
        </row>
        <row r="188">
          <cell r="AU188" t="str">
            <v>Phường 2</v>
          </cell>
        </row>
        <row r="189">
          <cell r="AU189" t="str">
            <v>Phường 2</v>
          </cell>
        </row>
        <row r="190">
          <cell r="AU190" t="str">
            <v>Phường 2</v>
          </cell>
        </row>
        <row r="191">
          <cell r="AU191" t="str">
            <v>Phường 2</v>
          </cell>
        </row>
        <row r="192">
          <cell r="AU192" t="str">
            <v>Phường 21</v>
          </cell>
        </row>
        <row r="193">
          <cell r="AU193" t="str">
            <v>Phường 22</v>
          </cell>
        </row>
        <row r="194">
          <cell r="AU194" t="str">
            <v>Phường 24</v>
          </cell>
        </row>
        <row r="195">
          <cell r="AU195" t="str">
            <v>Phường 25</v>
          </cell>
        </row>
        <row r="196">
          <cell r="AU196" t="str">
            <v>Phường 26</v>
          </cell>
        </row>
        <row r="197">
          <cell r="AU197" t="str">
            <v>Phường 27</v>
          </cell>
        </row>
        <row r="198">
          <cell r="AU198" t="str">
            <v>Phường 28</v>
          </cell>
        </row>
        <row r="199">
          <cell r="AU199" t="str">
            <v>Phường 3</v>
          </cell>
        </row>
        <row r="200">
          <cell r="AU200" t="str">
            <v>Phường 3</v>
          </cell>
        </row>
        <row r="201">
          <cell r="AU201" t="str">
            <v>Phường 3</v>
          </cell>
        </row>
        <row r="202">
          <cell r="AU202" t="str">
            <v>Phường 3</v>
          </cell>
        </row>
        <row r="203">
          <cell r="AU203" t="str">
            <v>Phường 3</v>
          </cell>
        </row>
        <row r="204">
          <cell r="AU204" t="str">
            <v>Phường 3</v>
          </cell>
        </row>
        <row r="205">
          <cell r="AU205" t="str">
            <v>Phường 3</v>
          </cell>
        </row>
        <row r="206">
          <cell r="AU206" t="str">
            <v>Phường 3</v>
          </cell>
        </row>
        <row r="207">
          <cell r="AU207" t="str">
            <v>Phường 3</v>
          </cell>
        </row>
        <row r="208">
          <cell r="AU208" t="str">
            <v>Phường 3</v>
          </cell>
        </row>
        <row r="209">
          <cell r="AU209" t="str">
            <v>Phường 3</v>
          </cell>
        </row>
        <row r="210">
          <cell r="AU210" t="str">
            <v>Phường 3</v>
          </cell>
        </row>
        <row r="211">
          <cell r="AU211" t="str">
            <v>Phường 3</v>
          </cell>
        </row>
        <row r="212">
          <cell r="AU212" t="str">
            <v>Phường 3</v>
          </cell>
        </row>
        <row r="213">
          <cell r="AU213" t="str">
            <v>Phường 3</v>
          </cell>
        </row>
        <row r="214">
          <cell r="AU214" t="str">
            <v>Phường 3</v>
          </cell>
        </row>
        <row r="215">
          <cell r="AU215" t="str">
            <v>Phường 3</v>
          </cell>
        </row>
        <row r="216">
          <cell r="AU216" t="str">
            <v>Phường 3</v>
          </cell>
        </row>
        <row r="217">
          <cell r="AU217" t="str">
            <v>Phường 3</v>
          </cell>
        </row>
        <row r="218">
          <cell r="AU218" t="str">
            <v>Phường 3</v>
          </cell>
        </row>
        <row r="219">
          <cell r="AU219" t="str">
            <v>Phường 3</v>
          </cell>
        </row>
        <row r="220">
          <cell r="AU220" t="str">
            <v>Phường 4</v>
          </cell>
        </row>
        <row r="221">
          <cell r="AU221" t="str">
            <v>Phường 4</v>
          </cell>
        </row>
        <row r="222">
          <cell r="AU222" t="str">
            <v>Phường 4</v>
          </cell>
        </row>
        <row r="223">
          <cell r="AU223" t="str">
            <v>Phường 4</v>
          </cell>
        </row>
        <row r="224">
          <cell r="AU224" t="str">
            <v>Phường 4</v>
          </cell>
        </row>
        <row r="225">
          <cell r="AU225" t="str">
            <v>Phường 4</v>
          </cell>
        </row>
        <row r="226">
          <cell r="AU226" t="str">
            <v>Phường 4</v>
          </cell>
        </row>
        <row r="227">
          <cell r="AU227" t="str">
            <v>Phường 4</v>
          </cell>
        </row>
        <row r="228">
          <cell r="AU228" t="str">
            <v>Phường 4</v>
          </cell>
        </row>
        <row r="229">
          <cell r="AU229" t="str">
            <v>Phường 4</v>
          </cell>
        </row>
        <row r="230">
          <cell r="AU230" t="str">
            <v>Phường 4</v>
          </cell>
        </row>
        <row r="231">
          <cell r="AU231" t="str">
            <v>Phường 4</v>
          </cell>
        </row>
        <row r="232">
          <cell r="AU232" t="str">
            <v>Phường 4</v>
          </cell>
        </row>
        <row r="233">
          <cell r="AU233" t="str">
            <v>Phường 4</v>
          </cell>
        </row>
        <row r="234">
          <cell r="AU234" t="str">
            <v>Phường 4</v>
          </cell>
        </row>
        <row r="235">
          <cell r="AU235" t="str">
            <v>Phường 4</v>
          </cell>
        </row>
        <row r="236">
          <cell r="AU236" t="str">
            <v>Phường 4</v>
          </cell>
        </row>
        <row r="237">
          <cell r="AU237" t="str">
            <v>Phường 4</v>
          </cell>
        </row>
        <row r="238">
          <cell r="AU238" t="str">
            <v>Phường 4</v>
          </cell>
        </row>
        <row r="239">
          <cell r="AU239" t="str">
            <v>Phường 5</v>
          </cell>
        </row>
        <row r="240">
          <cell r="AU240" t="str">
            <v>Phường 5</v>
          </cell>
        </row>
        <row r="241">
          <cell r="AU241" t="str">
            <v>Phường 5</v>
          </cell>
        </row>
        <row r="242">
          <cell r="AU242" t="str">
            <v>Phường 5</v>
          </cell>
        </row>
        <row r="243">
          <cell r="AU243" t="str">
            <v>Phường 5</v>
          </cell>
        </row>
        <row r="244">
          <cell r="AU244" t="str">
            <v>Phường 5</v>
          </cell>
        </row>
        <row r="245">
          <cell r="AU245" t="str">
            <v>Phường 5</v>
          </cell>
        </row>
        <row r="246">
          <cell r="AU246" t="str">
            <v>Phường 5</v>
          </cell>
        </row>
        <row r="247">
          <cell r="AU247" t="str">
            <v>Phường 5</v>
          </cell>
        </row>
        <row r="248">
          <cell r="AU248" t="str">
            <v>Phường 5</v>
          </cell>
        </row>
        <row r="249">
          <cell r="AU249" t="str">
            <v>Phường 5</v>
          </cell>
        </row>
        <row r="250">
          <cell r="AU250" t="str">
            <v>Phường 5</v>
          </cell>
        </row>
        <row r="251">
          <cell r="AU251" t="str">
            <v>Phường 5</v>
          </cell>
        </row>
        <row r="252">
          <cell r="AU252" t="str">
            <v>Phường 5</v>
          </cell>
        </row>
        <row r="253">
          <cell r="AU253" t="str">
            <v>Phường 5</v>
          </cell>
        </row>
        <row r="254">
          <cell r="AU254" t="str">
            <v>Phường 5</v>
          </cell>
        </row>
        <row r="255">
          <cell r="AU255" t="str">
            <v>Phường 5</v>
          </cell>
        </row>
        <row r="256">
          <cell r="AU256" t="str">
            <v>Phường 5</v>
          </cell>
        </row>
        <row r="257">
          <cell r="AU257" t="str">
            <v>Phường 6</v>
          </cell>
        </row>
        <row r="258">
          <cell r="AU258" t="str">
            <v>Phường 6</v>
          </cell>
        </row>
        <row r="259">
          <cell r="AU259" t="str">
            <v>Phường 6</v>
          </cell>
        </row>
        <row r="260">
          <cell r="AU260" t="str">
            <v>Phường 6</v>
          </cell>
        </row>
        <row r="261">
          <cell r="AU261" t="str">
            <v>Phường 6</v>
          </cell>
        </row>
        <row r="262">
          <cell r="AU262" t="str">
            <v>Phường 6</v>
          </cell>
        </row>
        <row r="263">
          <cell r="AU263" t="str">
            <v>Phường 6</v>
          </cell>
        </row>
        <row r="264">
          <cell r="AU264" t="str">
            <v>Phường 6</v>
          </cell>
        </row>
        <row r="265">
          <cell r="AU265" t="str">
            <v>Phường 6</v>
          </cell>
        </row>
        <row r="266">
          <cell r="AU266" t="str">
            <v>Phường 6</v>
          </cell>
        </row>
        <row r="267">
          <cell r="AU267" t="str">
            <v>Phường 6</v>
          </cell>
        </row>
        <row r="268">
          <cell r="AU268" t="str">
            <v>Phường 6</v>
          </cell>
        </row>
        <row r="269">
          <cell r="AU269" t="str">
            <v>Phường 6</v>
          </cell>
        </row>
        <row r="270">
          <cell r="AU270" t="str">
            <v>Phường 6</v>
          </cell>
        </row>
        <row r="271">
          <cell r="AU271" t="str">
            <v>Phường 6</v>
          </cell>
        </row>
        <row r="272">
          <cell r="AU272" t="str">
            <v>Phường 7</v>
          </cell>
        </row>
        <row r="273">
          <cell r="AU273" t="str">
            <v>Phường 7</v>
          </cell>
        </row>
        <row r="274">
          <cell r="AU274" t="str">
            <v>Phường 7</v>
          </cell>
        </row>
        <row r="275">
          <cell r="AU275" t="str">
            <v>Phường 7</v>
          </cell>
        </row>
        <row r="276">
          <cell r="AU276" t="str">
            <v>Phường 7</v>
          </cell>
        </row>
        <row r="277">
          <cell r="AU277" t="str">
            <v>Phường 7</v>
          </cell>
        </row>
        <row r="278">
          <cell r="AU278" t="str">
            <v>Phường 7</v>
          </cell>
        </row>
        <row r="279">
          <cell r="AU279" t="str">
            <v>Phường 7</v>
          </cell>
        </row>
        <row r="280">
          <cell r="AU280" t="str">
            <v>Phường 7</v>
          </cell>
        </row>
        <row r="281">
          <cell r="AU281" t="str">
            <v>Phường 7</v>
          </cell>
        </row>
        <row r="282">
          <cell r="AU282" t="str">
            <v>Phường 7</v>
          </cell>
        </row>
        <row r="283">
          <cell r="AU283" t="str">
            <v>Phường 7</v>
          </cell>
        </row>
        <row r="284">
          <cell r="AU284" t="str">
            <v>Phường 7</v>
          </cell>
        </row>
        <row r="285">
          <cell r="AU285" t="str">
            <v>Phường 7</v>
          </cell>
        </row>
        <row r="286">
          <cell r="AU286" t="str">
            <v>Phường 7</v>
          </cell>
        </row>
        <row r="287">
          <cell r="AU287" t="str">
            <v>Phường 8</v>
          </cell>
        </row>
        <row r="288">
          <cell r="AU288" t="str">
            <v>Phường 8</v>
          </cell>
        </row>
        <row r="289">
          <cell r="AU289" t="str">
            <v>Phường 8</v>
          </cell>
        </row>
        <row r="290">
          <cell r="AU290" t="str">
            <v>Phường 8</v>
          </cell>
        </row>
        <row r="291">
          <cell r="AU291" t="str">
            <v>Phường 8</v>
          </cell>
        </row>
        <row r="292">
          <cell r="AU292" t="str">
            <v>Phường 8</v>
          </cell>
        </row>
        <row r="293">
          <cell r="AU293" t="str">
            <v>Phường 8</v>
          </cell>
        </row>
        <row r="294">
          <cell r="AU294" t="str">
            <v>Phường 8</v>
          </cell>
        </row>
        <row r="295">
          <cell r="AU295" t="str">
            <v>Phường 8</v>
          </cell>
        </row>
        <row r="296">
          <cell r="AU296" t="str">
            <v>Phường 8</v>
          </cell>
        </row>
        <row r="297">
          <cell r="AU297" t="str">
            <v>Phường 8</v>
          </cell>
        </row>
        <row r="298">
          <cell r="AU298" t="str">
            <v>Phường 8</v>
          </cell>
        </row>
        <row r="299">
          <cell r="AU299" t="str">
            <v>Phường 8</v>
          </cell>
        </row>
        <row r="300">
          <cell r="AU300" t="str">
            <v>Phường 8</v>
          </cell>
        </row>
        <row r="301">
          <cell r="AU301" t="str">
            <v>Phường 9</v>
          </cell>
        </row>
        <row r="302">
          <cell r="AU302" t="str">
            <v>Phường 9</v>
          </cell>
        </row>
        <row r="303">
          <cell r="AU303" t="str">
            <v>Phường 9</v>
          </cell>
        </row>
        <row r="304">
          <cell r="AU304" t="str">
            <v>Phường 9</v>
          </cell>
        </row>
        <row r="305">
          <cell r="AU305" t="str">
            <v>Phường 9</v>
          </cell>
        </row>
        <row r="306">
          <cell r="AU306" t="str">
            <v>Phường 9</v>
          </cell>
        </row>
        <row r="307">
          <cell r="AU307" t="str">
            <v>Phường 9</v>
          </cell>
        </row>
        <row r="308">
          <cell r="AU308" t="str">
            <v>Phường 9</v>
          </cell>
        </row>
        <row r="309">
          <cell r="AU309" t="str">
            <v>Phường 9</v>
          </cell>
        </row>
        <row r="310">
          <cell r="AU310" t="str">
            <v>Phường 9</v>
          </cell>
        </row>
        <row r="311">
          <cell r="AU311" t="str">
            <v>Phường 9</v>
          </cell>
        </row>
        <row r="312">
          <cell r="AU312" t="str">
            <v>Phường 9</v>
          </cell>
        </row>
        <row r="313">
          <cell r="AU313" t="str">
            <v>Phường An Biên</v>
          </cell>
        </row>
        <row r="314">
          <cell r="AU314" t="str">
            <v>Phường An Bình</v>
          </cell>
        </row>
        <row r="315">
          <cell r="AU315" t="str">
            <v>Phường An Bình</v>
          </cell>
        </row>
        <row r="316">
          <cell r="AU316" t="str">
            <v>Phường An Bình</v>
          </cell>
        </row>
        <row r="317">
          <cell r="AU317" t="str">
            <v>Phường An Bình</v>
          </cell>
        </row>
        <row r="318">
          <cell r="AU318" t="str">
            <v>Phường An Bình</v>
          </cell>
        </row>
        <row r="319">
          <cell r="AU319" t="str">
            <v>Phường An Bình</v>
          </cell>
        </row>
        <row r="320">
          <cell r="AU320" t="str">
            <v>Phường An Cư</v>
          </cell>
        </row>
        <row r="321">
          <cell r="AU321" t="str">
            <v>Phường An Cựu</v>
          </cell>
        </row>
        <row r="322">
          <cell r="AU322" t="str">
            <v>Phường An Đôn</v>
          </cell>
        </row>
        <row r="323">
          <cell r="AU323" t="str">
            <v>Phường An Đông</v>
          </cell>
        </row>
        <row r="324">
          <cell r="AU324" t="str">
            <v>Phường An Dương</v>
          </cell>
        </row>
        <row r="325">
          <cell r="AU325" t="str">
            <v>Phường An Hải Bắc</v>
          </cell>
        </row>
        <row r="326">
          <cell r="AU326" t="str">
            <v>Phường An Hải Đông</v>
          </cell>
        </row>
        <row r="327">
          <cell r="AU327" t="str">
            <v>Phường An Hải Tây</v>
          </cell>
        </row>
        <row r="328">
          <cell r="AU328" t="str">
            <v>Phường An Hòa</v>
          </cell>
        </row>
        <row r="329">
          <cell r="AU329" t="str">
            <v>Phường An Hòa</v>
          </cell>
        </row>
        <row r="330">
          <cell r="AU330" t="str">
            <v>Phường An Hòa</v>
          </cell>
        </row>
        <row r="331">
          <cell r="AU331" t="str">
            <v>Phường An Hòa</v>
          </cell>
        </row>
        <row r="332">
          <cell r="AU332" t="str">
            <v>Phường An Hội</v>
          </cell>
        </row>
        <row r="333">
          <cell r="AU333" t="str">
            <v>Phường An Khánh</v>
          </cell>
        </row>
        <row r="334">
          <cell r="AU334" t="str">
            <v>Phường An Khánh</v>
          </cell>
        </row>
        <row r="335">
          <cell r="AU335" t="str">
            <v>Phường An Khê</v>
          </cell>
        </row>
        <row r="336">
          <cell r="AU336" t="str">
            <v>Phường An Lạc</v>
          </cell>
        </row>
        <row r="337">
          <cell r="AU337" t="str">
            <v>Phường An Lạc</v>
          </cell>
        </row>
        <row r="338">
          <cell r="AU338" t="str">
            <v>Phường An Lạc</v>
          </cell>
        </row>
        <row r="339">
          <cell r="AU339" t="str">
            <v>Phường An Lạc</v>
          </cell>
        </row>
        <row r="340">
          <cell r="AU340" t="str">
            <v>Phường An Lạc A</v>
          </cell>
        </row>
        <row r="341">
          <cell r="AU341" t="str">
            <v>Phường An Lộc</v>
          </cell>
        </row>
        <row r="342">
          <cell r="AU342" t="str">
            <v>Phường An Lộc</v>
          </cell>
        </row>
        <row r="343">
          <cell r="AU343" t="str">
            <v>Phường An Lợi Đông</v>
          </cell>
        </row>
        <row r="344">
          <cell r="AU344" t="str">
            <v>Phường An Mỹ</v>
          </cell>
        </row>
        <row r="345">
          <cell r="AU345" t="str">
            <v>Phường An Nghiệp</v>
          </cell>
        </row>
        <row r="346">
          <cell r="AU346" t="str">
            <v>Phường An Phú</v>
          </cell>
        </row>
        <row r="347">
          <cell r="AU347" t="str">
            <v>Phường An Phú</v>
          </cell>
        </row>
        <row r="348">
          <cell r="AU348" t="str">
            <v>Phường An Phú</v>
          </cell>
        </row>
        <row r="349">
          <cell r="AU349" t="str">
            <v>Phường An Phú</v>
          </cell>
        </row>
        <row r="350">
          <cell r="AU350" t="str">
            <v>Phường An Phú</v>
          </cell>
        </row>
        <row r="351">
          <cell r="AU351" t="str">
            <v>phường An Phú Đông</v>
          </cell>
        </row>
        <row r="352">
          <cell r="AU352" t="str">
            <v>Phường An Phước</v>
          </cell>
        </row>
        <row r="353">
          <cell r="AU353" t="str">
            <v>Phường An Sơn</v>
          </cell>
        </row>
        <row r="354">
          <cell r="AU354" t="str">
            <v>Phường An Tân</v>
          </cell>
        </row>
        <row r="355">
          <cell r="AU355" t="str">
            <v>Phường An Tảo</v>
          </cell>
        </row>
        <row r="356">
          <cell r="AU356" t="str">
            <v>Phường An Tây</v>
          </cell>
        </row>
        <row r="357">
          <cell r="AU357" t="str">
            <v>Phường An Thạnh</v>
          </cell>
        </row>
        <row r="358">
          <cell r="AU358" t="str">
            <v>Phường An Thạnh</v>
          </cell>
        </row>
        <row r="359">
          <cell r="AU359" t="str">
            <v>Phường An Thới</v>
          </cell>
        </row>
        <row r="360">
          <cell r="AU360" t="str">
            <v>Phường An Xuân</v>
          </cell>
        </row>
        <row r="361">
          <cell r="AU361" t="str">
            <v>Phường Anh Dũng</v>
          </cell>
        </row>
        <row r="362">
          <cell r="AU362" t="str">
            <v>Phường âu Cơ</v>
          </cell>
        </row>
        <row r="363">
          <cell r="AU363" t="str">
            <v>Phường Ba Đình</v>
          </cell>
        </row>
        <row r="364">
          <cell r="AU364" t="str">
            <v>Phường Ba Đình</v>
          </cell>
        </row>
        <row r="365">
          <cell r="AU365" t="str">
            <v>Phường Ba Láng</v>
          </cell>
        </row>
        <row r="366">
          <cell r="AU366" t="str">
            <v>Phường Ba Ngòi</v>
          </cell>
        </row>
        <row r="367">
          <cell r="AU367" t="str">
            <v>Phường Bà Triệu</v>
          </cell>
        </row>
        <row r="368">
          <cell r="AU368" t="str">
            <v>Phường Bắc Cường</v>
          </cell>
        </row>
        <row r="369">
          <cell r="AU369" t="str">
            <v>Phường Bắc Hà</v>
          </cell>
        </row>
        <row r="370">
          <cell r="AU370" t="str">
            <v>Phường Bắc Hồng</v>
          </cell>
        </row>
        <row r="371">
          <cell r="AU371" t="str">
            <v>Phường Bắc Lệnh</v>
          </cell>
        </row>
        <row r="372">
          <cell r="AU372" t="str">
            <v>Phường Bắc Lý</v>
          </cell>
        </row>
        <row r="373">
          <cell r="AU373" t="str">
            <v>Phường Bắc Nghĩa</v>
          </cell>
        </row>
        <row r="374">
          <cell r="AU374" t="str">
            <v>Phường Bắc Sơn</v>
          </cell>
        </row>
        <row r="375">
          <cell r="AU375" t="str">
            <v>Phường Bắc Sơn</v>
          </cell>
        </row>
        <row r="376">
          <cell r="AU376" t="str">
            <v>Phường Bắc Sơn</v>
          </cell>
        </row>
        <row r="377">
          <cell r="AU377" t="str">
            <v>Phường Bắc Sơn</v>
          </cell>
        </row>
        <row r="378">
          <cell r="AU378" t="str">
            <v>Phường Bắc Sơn</v>
          </cell>
        </row>
        <row r="379">
          <cell r="AU379" t="str">
            <v>Phường Bạch Đằng</v>
          </cell>
        </row>
        <row r="380">
          <cell r="AU380" t="str">
            <v>Phường Bạch Đằng</v>
          </cell>
        </row>
        <row r="381">
          <cell r="AU381" t="str">
            <v>Phường Bạch Hạc</v>
          </cell>
        </row>
        <row r="382">
          <cell r="AU382" t="str">
            <v>Phường Bách Khoa</v>
          </cell>
        </row>
        <row r="383">
          <cell r="AU383" t="str">
            <v>Phường Bạch Mai</v>
          </cell>
        </row>
        <row r="384">
          <cell r="AU384" t="str">
            <v>Phường Bãi Cháy</v>
          </cell>
        </row>
        <row r="385">
          <cell r="AU385" t="str">
            <v>Phường Bảo An</v>
          </cell>
        </row>
        <row r="386">
          <cell r="AU386" t="str">
            <v>Phường Bến Gót</v>
          </cell>
        </row>
        <row r="387">
          <cell r="AU387" t="str">
            <v>Phường Bến Nghé</v>
          </cell>
        </row>
        <row r="388">
          <cell r="AU388" t="str">
            <v>Phường Bến Thành</v>
          </cell>
        </row>
        <row r="389">
          <cell r="AU389" t="str">
            <v>Phường Bến Thủy</v>
          </cell>
        </row>
        <row r="390">
          <cell r="AU390" t="str">
            <v>Phường Bích Đào</v>
          </cell>
        </row>
        <row r="391">
          <cell r="AU391" t="str">
            <v>Phường Bình An</v>
          </cell>
        </row>
        <row r="392">
          <cell r="AU392" t="str">
            <v>Phường Bình An</v>
          </cell>
        </row>
        <row r="393">
          <cell r="AU393" t="str">
            <v>Phường Bình Chiểu</v>
          </cell>
        </row>
        <row r="394">
          <cell r="AU394" t="str">
            <v>Phường Bình Chuẩn</v>
          </cell>
        </row>
        <row r="395">
          <cell r="AU395" t="str">
            <v>Phường Bình Đa</v>
          </cell>
        </row>
        <row r="396">
          <cell r="AU396" t="str">
            <v>Phường Bình Đức</v>
          </cell>
        </row>
        <row r="397">
          <cell r="AU397" t="str">
            <v>Phường Bình Hàn</v>
          </cell>
        </row>
        <row r="398">
          <cell r="AU398" t="str">
            <v>Phường Bình Hiên</v>
          </cell>
        </row>
        <row r="399">
          <cell r="AU399" t="str">
            <v>Phường Bình Hòa</v>
          </cell>
        </row>
        <row r="400">
          <cell r="AU400" t="str">
            <v>Phường Bình Hưng</v>
          </cell>
        </row>
        <row r="401">
          <cell r="AU401" t="str">
            <v>Phường Bình Hưng Hòa</v>
          </cell>
        </row>
        <row r="402">
          <cell r="AU402" t="str">
            <v>Phường Bình Hưng Hòa A</v>
          </cell>
        </row>
        <row r="403">
          <cell r="AU403" t="str">
            <v>Phường Bình Hưng Hòa B</v>
          </cell>
        </row>
        <row r="404">
          <cell r="AU404" t="str">
            <v>Phường Bình Khánh</v>
          </cell>
        </row>
        <row r="405">
          <cell r="AU405" t="str">
            <v>Phường Bình Khánh</v>
          </cell>
        </row>
        <row r="406">
          <cell r="AU406" t="str">
            <v>Phường Bình Minh</v>
          </cell>
        </row>
        <row r="407">
          <cell r="AU407" t="str">
            <v>Phường Bình San</v>
          </cell>
        </row>
        <row r="408">
          <cell r="AU408" t="str">
            <v>Phường Bình Tân</v>
          </cell>
        </row>
        <row r="409">
          <cell r="AU409" t="str">
            <v>Phường Bình Tân</v>
          </cell>
        </row>
        <row r="410">
          <cell r="AU410" t="str">
            <v>Phường Bình Thắng</v>
          </cell>
        </row>
        <row r="411">
          <cell r="AU411" t="str">
            <v>Phường Bình Thọ</v>
          </cell>
        </row>
        <row r="412">
          <cell r="AU412" t="str">
            <v>Phường Bình Thuận</v>
          </cell>
        </row>
        <row r="413">
          <cell r="AU413" t="str">
            <v>Phường Bình Thuận</v>
          </cell>
        </row>
        <row r="414">
          <cell r="AU414" t="str">
            <v>Phường Bình Thủy</v>
          </cell>
        </row>
        <row r="415">
          <cell r="AU415" t="str">
            <v>Phường Bình Trị Đông</v>
          </cell>
        </row>
        <row r="416">
          <cell r="AU416" t="str">
            <v>Phường Bình Trị Đông A</v>
          </cell>
        </row>
        <row r="417">
          <cell r="AU417" t="str">
            <v>Phường Bình Trị Đông B</v>
          </cell>
        </row>
        <row r="418">
          <cell r="AU418" t="str">
            <v>Phường Bình Trưng Đông</v>
          </cell>
        </row>
        <row r="419">
          <cell r="AU419" t="str">
            <v>Phường Bình Trưng Tây</v>
          </cell>
        </row>
        <row r="420">
          <cell r="AU420" t="str">
            <v>Phường B-lao</v>
          </cell>
        </row>
        <row r="421">
          <cell r="AU421" t="str">
            <v>Phường Bồ Đề</v>
          </cell>
        </row>
        <row r="422">
          <cell r="AU422" t="str">
            <v>Phường Bồ Xuyên</v>
          </cell>
        </row>
        <row r="423">
          <cell r="AU423" t="str">
            <v>Phường Bùi Hữu Nghĩa</v>
          </cell>
        </row>
        <row r="424">
          <cell r="AU424" t="str">
            <v>Phường Bùi Thị Xuân</v>
          </cell>
        </row>
        <row r="425">
          <cell r="AU425" t="str">
            <v>Phường Bùi Thị Xuân</v>
          </cell>
        </row>
        <row r="426">
          <cell r="AU426" t="str">
            <v>Phường Bưởi</v>
          </cell>
        </row>
        <row r="427">
          <cell r="AU427" t="str">
            <v>Phường Bửu Hòa</v>
          </cell>
        </row>
        <row r="428">
          <cell r="AU428" t="str">
            <v>Phường Bửu Long</v>
          </cell>
        </row>
        <row r="429">
          <cell r="AU429" t="str">
            <v>Phường Cải Đan</v>
          </cell>
        </row>
        <row r="430">
          <cell r="AU430" t="str">
            <v>Phường Cái Khế</v>
          </cell>
        </row>
        <row r="431">
          <cell r="AU431" t="str">
            <v>Phường Cẩm An</v>
          </cell>
        </row>
        <row r="432">
          <cell r="AU432" t="str">
            <v>Phường Cẩm Bình</v>
          </cell>
        </row>
        <row r="433">
          <cell r="AU433" t="str">
            <v>Phường Cẩm Châu</v>
          </cell>
        </row>
        <row r="434">
          <cell r="AU434" t="str">
            <v>Phường Cẩm Đông</v>
          </cell>
        </row>
        <row r="435">
          <cell r="AU435" t="str">
            <v>Phường Cam Giá</v>
          </cell>
        </row>
        <row r="436">
          <cell r="AU436" t="str">
            <v>Phường Cam Linh</v>
          </cell>
        </row>
        <row r="437">
          <cell r="AU437" t="str">
            <v>Phường Cam Lộc</v>
          </cell>
        </row>
        <row r="438">
          <cell r="AU438" t="str">
            <v>Phường Cam Lợi</v>
          </cell>
        </row>
        <row r="439">
          <cell r="AU439" t="str">
            <v>Phường Cẩm Nam</v>
          </cell>
        </row>
        <row r="440">
          <cell r="AU440" t="str">
            <v>Phường Cam Nghĩa</v>
          </cell>
        </row>
        <row r="441">
          <cell r="AU441" t="str">
            <v>Phường Cẩm Phô</v>
          </cell>
        </row>
        <row r="442">
          <cell r="AU442" t="str">
            <v>Phường Cam Phú</v>
          </cell>
        </row>
        <row r="443">
          <cell r="AU443" t="str">
            <v>Phường Cẩm Phú</v>
          </cell>
        </row>
        <row r="444">
          <cell r="AU444" t="str">
            <v>Phường Cam Phúc Bắc</v>
          </cell>
        </row>
        <row r="445">
          <cell r="AU445" t="str">
            <v>Phường Cam Phúc Nam</v>
          </cell>
        </row>
        <row r="446">
          <cell r="AU446" t="str">
            <v>Phường Cẩm Sơn</v>
          </cell>
        </row>
        <row r="447">
          <cell r="AU447" t="str">
            <v>Phường Cẩm Tây</v>
          </cell>
        </row>
        <row r="448">
          <cell r="AU448" t="str">
            <v>Phường Cẩm Thạch</v>
          </cell>
        </row>
        <row r="449">
          <cell r="AU449" t="str">
            <v>Phường Cẩm Thành</v>
          </cell>
        </row>
        <row r="450">
          <cell r="AU450" t="str">
            <v>Phường Cẩm Thịnh</v>
          </cell>
        </row>
        <row r="451">
          <cell r="AU451" t="str">
            <v>Phường Cam Thuận</v>
          </cell>
        </row>
        <row r="452">
          <cell r="AU452" t="str">
            <v>Phường Cẩm Thượng</v>
          </cell>
        </row>
        <row r="453">
          <cell r="AU453" t="str">
            <v>Phường Cẩm Thủy</v>
          </cell>
        </row>
        <row r="454">
          <cell r="AU454" t="str">
            <v>Phường Cẩm Trung</v>
          </cell>
        </row>
        <row r="455">
          <cell r="AU455" t="str">
            <v>Phường Cao Thắng</v>
          </cell>
        </row>
        <row r="456">
          <cell r="AU456" t="str">
            <v>Phường Cao Xanh</v>
          </cell>
        </row>
        <row r="457">
          <cell r="AU457" t="str">
            <v>Phường Cát Bi</v>
          </cell>
        </row>
        <row r="458">
          <cell r="AU458" t="str">
            <v>Phường Cát Dài</v>
          </cell>
        </row>
        <row r="459">
          <cell r="AU459" t="str">
            <v>Phường Cát Lái</v>
          </cell>
        </row>
        <row r="460">
          <cell r="AU460" t="str">
            <v>Phường Cát Linh</v>
          </cell>
        </row>
        <row r="461">
          <cell r="AU461" t="str">
            <v>Phường Cầu Đất</v>
          </cell>
        </row>
        <row r="462">
          <cell r="AU462" t="str">
            <v>Phường Cầu Dền</v>
          </cell>
        </row>
        <row r="463">
          <cell r="AU463" t="str">
            <v>Phường Cầu Kho</v>
          </cell>
        </row>
        <row r="464">
          <cell r="AU464" t="str">
            <v>Phường Cầu Ông Lãnh</v>
          </cell>
        </row>
        <row r="465">
          <cell r="AU465" t="str">
            <v>Phường Cầu Thia</v>
          </cell>
        </row>
        <row r="466">
          <cell r="AU466" t="str">
            <v>Phường Cầu Tre</v>
          </cell>
        </row>
        <row r="467">
          <cell r="AU467" t="str">
            <v>Phường Chăm Mát</v>
          </cell>
        </row>
        <row r="468">
          <cell r="AU468" t="str">
            <v>Phường Chánh Lộ</v>
          </cell>
        </row>
        <row r="469">
          <cell r="AU469" t="str">
            <v>Phường Chánh Nghĩa</v>
          </cell>
        </row>
        <row r="470">
          <cell r="AU470" t="str">
            <v>Phường Châu Khê</v>
          </cell>
        </row>
        <row r="471">
          <cell r="AU471" t="str">
            <v>Phường Châu Phú A</v>
          </cell>
        </row>
        <row r="472">
          <cell r="AU472" t="str">
            <v>Phường Châu Phú B</v>
          </cell>
        </row>
        <row r="473">
          <cell r="AU473" t="str">
            <v>Phường Châu Văn Liêm</v>
          </cell>
        </row>
        <row r="474">
          <cell r="AU474" t="str">
            <v>Phường Cheo Reo</v>
          </cell>
        </row>
        <row r="475">
          <cell r="AU475" t="str">
            <v>Phường Chi Lăng</v>
          </cell>
        </row>
        <row r="476">
          <cell r="AU476" t="str">
            <v>Phường Chi Lăng</v>
          </cell>
        </row>
        <row r="477">
          <cell r="AU477" t="str">
            <v>Phường Chiềng An</v>
          </cell>
        </row>
        <row r="478">
          <cell r="AU478" t="str">
            <v>Phường Chiềng Lề</v>
          </cell>
        </row>
        <row r="479">
          <cell r="AU479" t="str">
            <v>Phường Chiềng Sinh</v>
          </cell>
        </row>
        <row r="480">
          <cell r="AU480" t="str">
            <v>Phường Chính Gián</v>
          </cell>
        </row>
        <row r="481">
          <cell r="AU481" t="str">
            <v>Phường Chương Dương Độ</v>
          </cell>
        </row>
        <row r="482">
          <cell r="AU482" t="str">
            <v>Phường Cô Giang</v>
          </cell>
        </row>
        <row r="483">
          <cell r="AU483" t="str">
            <v>Phường Cốc Lếu</v>
          </cell>
        </row>
        <row r="484">
          <cell r="AU484" t="str">
            <v>Phường Cống Vị</v>
          </cell>
        </row>
        <row r="485">
          <cell r="AU485" t="str">
            <v>Phường Cự Khối</v>
          </cell>
        </row>
        <row r="486">
          <cell r="AU486" t="str">
            <v>Phường Cửa Bắc</v>
          </cell>
        </row>
        <row r="487">
          <cell r="AU487" t="str">
            <v>Phường Cửa Đại</v>
          </cell>
        </row>
        <row r="488">
          <cell r="AU488" t="str">
            <v>Phường Cửa Đông</v>
          </cell>
        </row>
        <row r="489">
          <cell r="AU489" t="str">
            <v>Phường Cửa Nam</v>
          </cell>
        </row>
        <row r="490">
          <cell r="AU490" t="str">
            <v>Phường Cửa Nam</v>
          </cell>
        </row>
        <row r="491">
          <cell r="AU491" t="str">
            <v>Phường Cửa Nam</v>
          </cell>
        </row>
        <row r="492">
          <cell r="AU492" t="str">
            <v>Phường Cửa ông</v>
          </cell>
        </row>
        <row r="493">
          <cell r="AU493" t="str">
            <v>Phường Đa Kao</v>
          </cell>
        </row>
        <row r="494">
          <cell r="AU494" t="str">
            <v>Phường Đa Phúc</v>
          </cell>
        </row>
        <row r="495">
          <cell r="AU495" t="str">
            <v>Phường Đại Kim</v>
          </cell>
        </row>
        <row r="496">
          <cell r="AU496" t="str">
            <v>Phường Đại Nài</v>
          </cell>
        </row>
        <row r="497">
          <cell r="AU497" t="str">
            <v>Phường Đại Phúc</v>
          </cell>
        </row>
        <row r="498">
          <cell r="AU498" t="str">
            <v>Phường Đài Sơn</v>
          </cell>
        </row>
        <row r="499">
          <cell r="AU499" t="str">
            <v>Phường Đằng Giang</v>
          </cell>
        </row>
        <row r="500">
          <cell r="AU500" t="str">
            <v>Phường Đằng Hải</v>
          </cell>
        </row>
        <row r="501">
          <cell r="AU501" t="str">
            <v>Phường Đằng Lâm</v>
          </cell>
        </row>
        <row r="502">
          <cell r="AU502" t="str">
            <v>Phường Đạo Long</v>
          </cell>
        </row>
        <row r="503">
          <cell r="AU503" t="str">
            <v>Phường Đáp Cầu</v>
          </cell>
        </row>
        <row r="504">
          <cell r="AU504" t="str">
            <v>Phường Đạt Hiếu</v>
          </cell>
        </row>
        <row r="505">
          <cell r="AU505" t="str">
            <v>Phường Đề Thám</v>
          </cell>
        </row>
        <row r="506">
          <cell r="AU506" t="str">
            <v>Phường Đề Thám</v>
          </cell>
        </row>
        <row r="507">
          <cell r="AU507" t="str">
            <v>Phường Dĩ An</v>
          </cell>
        </row>
        <row r="508">
          <cell r="AU508" t="str">
            <v>Phường Dịch Vọng</v>
          </cell>
        </row>
        <row r="509">
          <cell r="AU509" t="str">
            <v>Phường Dịch Vọng Hậu</v>
          </cell>
        </row>
        <row r="510">
          <cell r="AU510" t="str">
            <v>Phường Điện Biên</v>
          </cell>
        </row>
        <row r="511">
          <cell r="AU511" t="str">
            <v>Phường Điện Biên</v>
          </cell>
        </row>
        <row r="512">
          <cell r="AU512" t="str">
            <v>Phường Diên Hồng</v>
          </cell>
        </row>
        <row r="513">
          <cell r="AU513" t="str">
            <v>Phường Đình Bảng</v>
          </cell>
        </row>
        <row r="514">
          <cell r="AU514" t="str">
            <v>Phường Định Công</v>
          </cell>
        </row>
        <row r="515">
          <cell r="AU515" t="str">
            <v>Phường Định Hòa</v>
          </cell>
        </row>
        <row r="516">
          <cell r="AU516" t="str">
            <v>Phường Đô Vinh</v>
          </cell>
        </row>
        <row r="517">
          <cell r="AU517" t="str">
            <v>Phường Đoàn Kết</v>
          </cell>
        </row>
        <row r="518">
          <cell r="AU518" t="str">
            <v>Phường Đoàn Kết</v>
          </cell>
        </row>
        <row r="519">
          <cell r="AU519" t="str">
            <v>Phường Đoàn Kết</v>
          </cell>
        </row>
        <row r="520">
          <cell r="AU520" t="str">
            <v>Phường Đội Cấn</v>
          </cell>
        </row>
        <row r="521">
          <cell r="AU521" t="str">
            <v>Phường Đội Cung</v>
          </cell>
        </row>
        <row r="522">
          <cell r="AU522" t="str">
            <v>Phường Đống Đa</v>
          </cell>
        </row>
        <row r="523">
          <cell r="AU523" t="str">
            <v>Phường Đống Đa</v>
          </cell>
        </row>
        <row r="524">
          <cell r="AU524" t="str">
            <v>Phường Đống Đa</v>
          </cell>
        </row>
        <row r="525">
          <cell r="AU525" t="str">
            <v>Phường Đông Giang</v>
          </cell>
        </row>
        <row r="526">
          <cell r="AU526" t="str">
            <v>Phường Đông Hải</v>
          </cell>
        </row>
        <row r="527">
          <cell r="AU527" t="str">
            <v>Phường Đông Hải</v>
          </cell>
        </row>
        <row r="528">
          <cell r="AU528" t="str">
            <v>Phường Đông Hải 1</v>
          </cell>
        </row>
        <row r="529">
          <cell r="AU529" t="str">
            <v>Phường Đông Hải 2</v>
          </cell>
        </row>
        <row r="530">
          <cell r="AU530" t="str">
            <v>Phường Đông Hồ</v>
          </cell>
        </row>
        <row r="531">
          <cell r="AU531" t="str">
            <v>Phường Đông Hòa</v>
          </cell>
        </row>
        <row r="532">
          <cell r="AU532" t="str">
            <v>Phường Đồng Hoà</v>
          </cell>
        </row>
        <row r="533">
          <cell r="AU533" t="str">
            <v>phường Đông Hưng Thuận</v>
          </cell>
        </row>
        <row r="534">
          <cell r="AU534" t="str">
            <v>Phường Đông Khê</v>
          </cell>
        </row>
        <row r="535">
          <cell r="AU535" t="str">
            <v>Phường Đông Kinh</v>
          </cell>
        </row>
        <row r="536">
          <cell r="AU536" t="str">
            <v>Phường Đồng Kỵ</v>
          </cell>
        </row>
        <row r="537">
          <cell r="AU537" t="str">
            <v>Phường Đông Lễ</v>
          </cell>
        </row>
        <row r="538">
          <cell r="AU538" t="str">
            <v>Phường Đông Lương</v>
          </cell>
        </row>
        <row r="539">
          <cell r="AU539" t="str">
            <v>Phường Đống Mác</v>
          </cell>
        </row>
        <row r="540">
          <cell r="AU540" t="str">
            <v>Phường Đồng Mỹ</v>
          </cell>
        </row>
        <row r="541">
          <cell r="AU541" t="str">
            <v>Phường Đông Ngàn</v>
          </cell>
        </row>
        <row r="542">
          <cell r="AU542" t="str">
            <v>Phường Đồng Nguyên</v>
          </cell>
        </row>
        <row r="543">
          <cell r="AU543" t="str">
            <v>Phường Đồng Nhân</v>
          </cell>
        </row>
        <row r="544">
          <cell r="AU544" t="str">
            <v>Phường Đồng Phú</v>
          </cell>
        </row>
        <row r="545">
          <cell r="AU545" t="str">
            <v>Phường Đồng Quang</v>
          </cell>
        </row>
        <row r="546">
          <cell r="AU546" t="str">
            <v>Phường Đổng Quốc Bình</v>
          </cell>
        </row>
        <row r="547">
          <cell r="AU547" t="str">
            <v>Phường Đông Sơn</v>
          </cell>
        </row>
        <row r="548">
          <cell r="AU548" t="str">
            <v>Phường Đông Sơn</v>
          </cell>
        </row>
        <row r="549">
          <cell r="AU549" t="str">
            <v>Phường Đồng Sơn</v>
          </cell>
        </row>
        <row r="550">
          <cell r="AU550" t="str">
            <v>Phường Đồng Tâm</v>
          </cell>
        </row>
        <row r="551">
          <cell r="AU551" t="str">
            <v>Phường Đồng Tâm</v>
          </cell>
        </row>
        <row r="552">
          <cell r="AU552" t="str">
            <v>Phường Đồng Tâm</v>
          </cell>
        </row>
        <row r="553">
          <cell r="AU553" t="str">
            <v>Phường Đông Thanh</v>
          </cell>
        </row>
        <row r="554">
          <cell r="AU554" t="str">
            <v>Phường Đông Thành</v>
          </cell>
        </row>
        <row r="555">
          <cell r="AU555" t="str">
            <v>Phường Đông Thọ</v>
          </cell>
        </row>
        <row r="556">
          <cell r="AU556" t="str">
            <v>Phường Đồng Tiến</v>
          </cell>
        </row>
        <row r="557">
          <cell r="AU557" t="str">
            <v>Phường Đông Vệ</v>
          </cell>
        </row>
        <row r="558">
          <cell r="AU558" t="str">
            <v>Phường Đông Vĩnh</v>
          </cell>
        </row>
        <row r="559">
          <cell r="AU559" t="str">
            <v>Phường Đồng Xuân</v>
          </cell>
        </row>
        <row r="560">
          <cell r="AU560" t="str">
            <v>Phường Đồng Xuân</v>
          </cell>
        </row>
        <row r="561">
          <cell r="AU561" t="str">
            <v>Phường Đông Xuyên</v>
          </cell>
        </row>
        <row r="562">
          <cell r="AU562" t="str">
            <v>Phường Dư Hàng</v>
          </cell>
        </row>
        <row r="563">
          <cell r="AU563" t="str">
            <v>Phường Dư Hàng Kênh</v>
          </cell>
        </row>
        <row r="564">
          <cell r="AU564" t="str">
            <v>Phường Đức Giang</v>
          </cell>
        </row>
        <row r="565">
          <cell r="AU565" t="str">
            <v>Phường Đức Long</v>
          </cell>
        </row>
        <row r="566">
          <cell r="AU566" t="str">
            <v>Phường Đức Nghĩa</v>
          </cell>
        </row>
        <row r="567">
          <cell r="AU567" t="str">
            <v>Phường Đức Ninh Đông</v>
          </cell>
        </row>
        <row r="568">
          <cell r="AU568" t="str">
            <v>Phường Đức Thắng</v>
          </cell>
        </row>
        <row r="569">
          <cell r="AU569" t="str">
            <v>Phường Đức Xuân</v>
          </cell>
        </row>
        <row r="570">
          <cell r="AU570" t="str">
            <v>Phường Dữu Lâu</v>
          </cell>
        </row>
        <row r="571">
          <cell r="AU571" t="str">
            <v>Phường Duy Tân</v>
          </cell>
        </row>
        <row r="572">
          <cell r="AU572" t="str">
            <v>Phường Duyên Hải</v>
          </cell>
        </row>
        <row r="573">
          <cell r="AU573" t="str">
            <v>Phường Ea Tam</v>
          </cell>
        </row>
        <row r="574">
          <cell r="AU574" t="str">
            <v>Phường Ghềnh Ráng</v>
          </cell>
        </row>
        <row r="575">
          <cell r="AU575" t="str">
            <v>Phường Gia Cẩm</v>
          </cell>
        </row>
        <row r="576">
          <cell r="AU576" t="str">
            <v>Phường Gia Sàng</v>
          </cell>
        </row>
        <row r="577">
          <cell r="AU577" t="str">
            <v>Phường Gia Thuỵ</v>
          </cell>
        </row>
        <row r="578">
          <cell r="AU578" t="str">
            <v>Phường Gia Viên</v>
          </cell>
        </row>
        <row r="579">
          <cell r="AU579" t="str">
            <v>Phường Giang Biên</v>
          </cell>
        </row>
        <row r="580">
          <cell r="AU580" t="str">
            <v>Phường Giảng Võ</v>
          </cell>
        </row>
        <row r="581">
          <cell r="AU581" t="str">
            <v>Phường Giáp Bát</v>
          </cell>
        </row>
        <row r="582">
          <cell r="AU582" t="str">
            <v>Phường Giếng Đáy</v>
          </cell>
        </row>
        <row r="583">
          <cell r="AU583" t="str">
            <v>Phường Hà Cầu</v>
          </cell>
        </row>
        <row r="584">
          <cell r="AU584" t="str">
            <v>Phường Hạ Đình</v>
          </cell>
        </row>
        <row r="585">
          <cell r="AU585" t="str">
            <v>Phường Hà Huy Tập</v>
          </cell>
        </row>
        <row r="586">
          <cell r="AU586" t="str">
            <v>Phường Hà Huy Tập</v>
          </cell>
        </row>
        <row r="587">
          <cell r="AU587" t="str">
            <v>Phường Hà Khánh</v>
          </cell>
        </row>
        <row r="588">
          <cell r="AU588" t="str">
            <v>Phường Hà Khẩu</v>
          </cell>
        </row>
        <row r="589">
          <cell r="AU589" t="str">
            <v>Phường Hà Lầm</v>
          </cell>
        </row>
        <row r="590">
          <cell r="AU590" t="str">
            <v>Phường Hạ Long</v>
          </cell>
        </row>
        <row r="591">
          <cell r="AU591" t="str">
            <v>Phường Hạ Lý</v>
          </cell>
        </row>
        <row r="592">
          <cell r="AU592" t="str">
            <v>Phường Hà Phong</v>
          </cell>
        </row>
        <row r="593">
          <cell r="AU593" t="str">
            <v>Phường Hà Trung</v>
          </cell>
        </row>
        <row r="594">
          <cell r="AU594" t="str">
            <v>Phường Hà Tu</v>
          </cell>
        </row>
        <row r="595">
          <cell r="AU595" t="str">
            <v>Phường Hai Bà Trưng</v>
          </cell>
        </row>
        <row r="596">
          <cell r="AU596" t="str">
            <v>Phường Hải Cảng</v>
          </cell>
        </row>
        <row r="597">
          <cell r="AU597" t="str">
            <v>Phường Hải Châu I</v>
          </cell>
        </row>
        <row r="598">
          <cell r="AU598" t="str">
            <v>Phường Hải Châu II</v>
          </cell>
        </row>
        <row r="599">
          <cell r="AU599" t="str">
            <v>Phường Hải Đình</v>
          </cell>
        </row>
        <row r="600">
          <cell r="AU600" t="str">
            <v>Phường Hải Hoà</v>
          </cell>
        </row>
        <row r="601">
          <cell r="AU601" t="str">
            <v>Phường Hải Tân</v>
          </cell>
        </row>
        <row r="602">
          <cell r="AU602" t="str">
            <v>Phường Hải Thành</v>
          </cell>
        </row>
        <row r="603">
          <cell r="AU603" t="str">
            <v>Phường Hải Thành</v>
          </cell>
        </row>
        <row r="604">
          <cell r="AU604" t="str">
            <v>Phường Hải Yên</v>
          </cell>
        </row>
        <row r="605">
          <cell r="AU605" t="str">
            <v>Phường Hàm Rồng</v>
          </cell>
        </row>
        <row r="606">
          <cell r="AU606" t="str">
            <v>Phường Hàm Tiến</v>
          </cell>
        </row>
        <row r="607">
          <cell r="AU607" t="str">
            <v>Phường Hàng Bạc</v>
          </cell>
        </row>
        <row r="608">
          <cell r="AU608" t="str">
            <v>Phường Hàng Bài</v>
          </cell>
        </row>
        <row r="609">
          <cell r="AU609" t="str">
            <v>Phường Hàng Bồ</v>
          </cell>
        </row>
        <row r="610">
          <cell r="AU610" t="str">
            <v>Phường Hàng Bông</v>
          </cell>
        </row>
        <row r="611">
          <cell r="AU611" t="str">
            <v>Phường Hàng Bột</v>
          </cell>
        </row>
        <row r="612">
          <cell r="AU612" t="str">
            <v>Phường Hàng Buồm</v>
          </cell>
        </row>
        <row r="613">
          <cell r="AU613" t="str">
            <v>Phường Hàng Đào</v>
          </cell>
        </row>
        <row r="614">
          <cell r="AU614" t="str">
            <v>Phường Hàng Gai</v>
          </cell>
        </row>
        <row r="615">
          <cell r="AU615" t="str">
            <v>Phường Hàng Kênh</v>
          </cell>
        </row>
        <row r="616">
          <cell r="AU616" t="str">
            <v>Phường Hàng Mã</v>
          </cell>
        </row>
        <row r="617">
          <cell r="AU617" t="str">
            <v>Phường Hàng Trống</v>
          </cell>
        </row>
        <row r="618">
          <cell r="AU618" t="str">
            <v>Phường Hiến Nam</v>
          </cell>
        </row>
        <row r="619">
          <cell r="AU619" t="str">
            <v>Phường Hiệp An</v>
          </cell>
        </row>
        <row r="620">
          <cell r="AU620" t="str">
            <v>Phường Hiệp Bình Chánh</v>
          </cell>
        </row>
        <row r="621">
          <cell r="AU621" t="str">
            <v>Phường Hiệp Bình Phước</v>
          </cell>
        </row>
        <row r="622">
          <cell r="AU622" t="str">
            <v>Phường Hiệp Ninh</v>
          </cell>
        </row>
        <row r="623">
          <cell r="AU623" t="str">
            <v>Phường Hiệp Phú</v>
          </cell>
        </row>
        <row r="624">
          <cell r="AU624" t="str">
            <v>Phường Hiệp Tân</v>
          </cell>
        </row>
        <row r="625">
          <cell r="AU625" t="str">
            <v>phường Hiệp Thành</v>
          </cell>
        </row>
        <row r="626">
          <cell r="AU626" t="str">
            <v>Phường Hiệp Thành</v>
          </cell>
        </row>
        <row r="627">
          <cell r="AU627" t="str">
            <v>Phường Hiệp Thành</v>
          </cell>
        </row>
        <row r="628">
          <cell r="AU628" t="str">
            <v>Phường Him Lam</v>
          </cell>
        </row>
        <row r="629">
          <cell r="AU629" t="str">
            <v>Phường Hố Nai</v>
          </cell>
        </row>
        <row r="630">
          <cell r="AU630" t="str">
            <v>Phường Hồ Nam</v>
          </cell>
        </row>
        <row r="631">
          <cell r="AU631" t="str">
            <v>Phường Hoà An</v>
          </cell>
        </row>
        <row r="632">
          <cell r="AU632" t="str">
            <v>Phường Hoà Bình</v>
          </cell>
        </row>
        <row r="633">
          <cell r="AU633" t="str">
            <v>Phường Hòa Bình</v>
          </cell>
        </row>
        <row r="634">
          <cell r="AU634" t="str">
            <v>Phường Hoà Cường</v>
          </cell>
        </row>
        <row r="635">
          <cell r="AU635" t="str">
            <v>Phường Hoà Cường Bắc</v>
          </cell>
        </row>
        <row r="636">
          <cell r="AU636" t="str">
            <v>Phường Hoà Cường Nam</v>
          </cell>
        </row>
        <row r="637">
          <cell r="AU637" t="str">
            <v>Phường Hoà Hải</v>
          </cell>
        </row>
        <row r="638">
          <cell r="AU638" t="str">
            <v>Phường Hoà Hiệp Bắc</v>
          </cell>
        </row>
        <row r="639">
          <cell r="AU639" t="str">
            <v>Phường Hoà Hiệp Nam</v>
          </cell>
        </row>
        <row r="640">
          <cell r="AU640" t="str">
            <v>Phưòng Hoà Hiếu</v>
          </cell>
        </row>
        <row r="641">
          <cell r="AU641" t="str">
            <v>Phường Hòa Hương</v>
          </cell>
        </row>
        <row r="642">
          <cell r="AU642" t="str">
            <v>Phường Hoà Khánh Bắc</v>
          </cell>
        </row>
        <row r="643">
          <cell r="AU643" t="str">
            <v>Phường Hoà Khánh Nam</v>
          </cell>
        </row>
        <row r="644">
          <cell r="AU644" t="str">
            <v>Phường Hoà Khê</v>
          </cell>
        </row>
        <row r="645">
          <cell r="AU645" t="str">
            <v>Phường Hoà Lạc</v>
          </cell>
        </row>
        <row r="646">
          <cell r="AU646" t="str">
            <v>Phường Hoa Lư</v>
          </cell>
        </row>
        <row r="647">
          <cell r="AU647" t="str">
            <v>Phường Hoà Minh</v>
          </cell>
        </row>
        <row r="648">
          <cell r="AU648" t="str">
            <v>Phường Hoà Nghĩa</v>
          </cell>
        </row>
        <row r="649">
          <cell r="AU649" t="str">
            <v>Phường Hoà Phát</v>
          </cell>
        </row>
        <row r="650">
          <cell r="AU650" t="str">
            <v>Phường Hòa Phú</v>
          </cell>
        </row>
        <row r="651">
          <cell r="AU651" t="str">
            <v>Phường Hoà Quý</v>
          </cell>
        </row>
        <row r="652">
          <cell r="AU652" t="str">
            <v>Phường Hoà Thạnh</v>
          </cell>
        </row>
        <row r="653">
          <cell r="AU653" t="str">
            <v>Phường Hoà Thọ Đông</v>
          </cell>
        </row>
        <row r="654">
          <cell r="AU654" t="str">
            <v>Phường Hoà Thọ Tây</v>
          </cell>
        </row>
        <row r="655">
          <cell r="AU655" t="str">
            <v>Phường Hoà Thuận</v>
          </cell>
        </row>
        <row r="656">
          <cell r="AU656" t="str">
            <v>Phường Hoà Thuận</v>
          </cell>
        </row>
        <row r="657">
          <cell r="AU657" t="str">
            <v>Phường Hòa Thuận</v>
          </cell>
        </row>
        <row r="658">
          <cell r="AU658" t="str">
            <v>Phường Hoà Thuận Đông</v>
          </cell>
        </row>
        <row r="659">
          <cell r="AU659" t="str">
            <v>Phường Hoà Thuận Tây</v>
          </cell>
        </row>
        <row r="660">
          <cell r="AU660" t="str">
            <v>Phường Hoà Xuân</v>
          </cell>
        </row>
        <row r="661">
          <cell r="AU661" t="str">
            <v>Phường Hoàng Diệu</v>
          </cell>
        </row>
        <row r="662">
          <cell r="AU662" t="str">
            <v>Phường Hoàng Liệt</v>
          </cell>
        </row>
        <row r="663">
          <cell r="AU663" t="str">
            <v>Phường Hoàng Văn Thụ</v>
          </cell>
        </row>
        <row r="664">
          <cell r="AU664" t="str">
            <v>Phường Hoàng Văn Thụ</v>
          </cell>
        </row>
        <row r="665">
          <cell r="AU665" t="str">
            <v>Phường Hoàng Văn Thụ</v>
          </cell>
        </row>
        <row r="666">
          <cell r="AU666" t="str">
            <v>Phường Hoàng Văn Thụ</v>
          </cell>
        </row>
        <row r="667">
          <cell r="AU667" t="str">
            <v>Phường Hoàng Văn Thụ</v>
          </cell>
        </row>
        <row r="668">
          <cell r="AU668" t="str">
            <v>Phường Hội Hợp</v>
          </cell>
        </row>
        <row r="669">
          <cell r="AU669" t="str">
            <v>Phường Hội Phú</v>
          </cell>
        </row>
        <row r="670">
          <cell r="AU670" t="str">
            <v>Phường Hội Thương</v>
          </cell>
        </row>
        <row r="671">
          <cell r="AU671" t="str">
            <v>Phường Hòn Gai</v>
          </cell>
        </row>
        <row r="672">
          <cell r="AU672" t="str">
            <v>Phường Hồng Châu</v>
          </cell>
        </row>
        <row r="673">
          <cell r="AU673" t="str">
            <v>Phường Hồng Hà</v>
          </cell>
        </row>
        <row r="674">
          <cell r="AU674" t="str">
            <v>Phường Hồng Hà</v>
          </cell>
        </row>
        <row r="675">
          <cell r="AU675" t="str">
            <v>Phường Hồng Hải</v>
          </cell>
        </row>
        <row r="676">
          <cell r="AU676" t="str">
            <v>Phường Hồng Sơn</v>
          </cell>
        </row>
        <row r="677">
          <cell r="AU677" t="str">
            <v>Phường Hợp Đức</v>
          </cell>
        </row>
        <row r="678">
          <cell r="AU678" t="str">
            <v>Phường Hợp Giang</v>
          </cell>
        </row>
        <row r="679">
          <cell r="AU679" t="str">
            <v>Phường Hưng Bình</v>
          </cell>
        </row>
        <row r="680">
          <cell r="AU680" t="str">
            <v>Phường Hưng Chiến</v>
          </cell>
        </row>
        <row r="681">
          <cell r="AU681" t="str">
            <v>Phường Hưng Đạo</v>
          </cell>
        </row>
        <row r="682">
          <cell r="AU682" t="str">
            <v>Phường Hưng Dũng</v>
          </cell>
        </row>
        <row r="683">
          <cell r="AU683" t="str">
            <v>Phường Hưng Lợi</v>
          </cell>
        </row>
        <row r="684">
          <cell r="AU684" t="str">
            <v>Phường Hưng Long</v>
          </cell>
        </row>
        <row r="685">
          <cell r="AU685" t="str">
            <v>Phường Hưng Phú</v>
          </cell>
        </row>
        <row r="686">
          <cell r="AU686" t="str">
            <v>Phường Hưng Phúc</v>
          </cell>
        </row>
        <row r="687">
          <cell r="AU687" t="str">
            <v>Phường Hùng Thắng</v>
          </cell>
        </row>
        <row r="688">
          <cell r="AU688" t="str">
            <v>Phường Hưng Thành</v>
          </cell>
        </row>
        <row r="689">
          <cell r="AU689" t="str">
            <v>Phường Hưng Thạnh</v>
          </cell>
        </row>
        <row r="690">
          <cell r="AU690" t="str">
            <v>Phường Hùng Vương</v>
          </cell>
        </row>
        <row r="691">
          <cell r="AU691" t="str">
            <v>Phường Hùng Vương</v>
          </cell>
        </row>
        <row r="692">
          <cell r="AU692" t="str">
            <v>Phường Hùng Vương</v>
          </cell>
        </row>
        <row r="693">
          <cell r="AU693" t="str">
            <v>Phường Hương Sơ</v>
          </cell>
        </row>
        <row r="694">
          <cell r="AU694" t="str">
            <v>Phường Hương Sơn</v>
          </cell>
        </row>
        <row r="695">
          <cell r="AU695" t="str">
            <v>Phường Hữu Nghị</v>
          </cell>
        </row>
        <row r="696">
          <cell r="AU696" t="str">
            <v>Phường I</v>
          </cell>
        </row>
        <row r="697">
          <cell r="AU697" t="str">
            <v>Phường Ia Kring</v>
          </cell>
        </row>
        <row r="698">
          <cell r="AU698" t="str">
            <v>Phường III</v>
          </cell>
        </row>
        <row r="699">
          <cell r="AU699" t="str">
            <v>Phường IV</v>
          </cell>
        </row>
        <row r="700">
          <cell r="AU700" t="str">
            <v>Phường Ka Long</v>
          </cell>
        </row>
        <row r="701">
          <cell r="AU701" t="str">
            <v>Phường Kênh Dương</v>
          </cell>
        </row>
        <row r="702">
          <cell r="AU702" t="str">
            <v>Phường Khai Quang</v>
          </cell>
        </row>
        <row r="703">
          <cell r="AU703" t="str">
            <v>Phường Khâm Thiên</v>
          </cell>
        </row>
        <row r="704">
          <cell r="AU704" t="str">
            <v>Phường Khánh Hậu</v>
          </cell>
        </row>
        <row r="705">
          <cell r="AU705" t="str">
            <v>Phường Khánh Xuân</v>
          </cell>
        </row>
        <row r="706">
          <cell r="AU706" t="str">
            <v>Phường Khuê Mỹ</v>
          </cell>
        </row>
        <row r="707">
          <cell r="AU707" t="str">
            <v>Phường Khuê Trung</v>
          </cell>
        </row>
        <row r="708">
          <cell r="AU708" t="str">
            <v>Phường Khương Đình</v>
          </cell>
        </row>
        <row r="709">
          <cell r="AU709" t="str">
            <v>Phường Khương Mai</v>
          </cell>
        </row>
        <row r="710">
          <cell r="AU710" t="str">
            <v>Phường Khương Thượng</v>
          </cell>
        </row>
        <row r="711">
          <cell r="AU711" t="str">
            <v>Phường Khương Trung</v>
          </cell>
        </row>
        <row r="712">
          <cell r="AU712" t="str">
            <v>Phường Kim Dinh</v>
          </cell>
        </row>
        <row r="713">
          <cell r="AU713" t="str">
            <v>Phường Kim Giang</v>
          </cell>
        </row>
        <row r="714">
          <cell r="AU714" t="str">
            <v>Phường Kim Liên</v>
          </cell>
        </row>
        <row r="715">
          <cell r="AU715" t="str">
            <v>Phường Kim Long</v>
          </cell>
        </row>
        <row r="716">
          <cell r="AU716" t="str">
            <v>Phường Kim Mã</v>
          </cell>
        </row>
        <row r="717">
          <cell r="AU717" t="str">
            <v>Phường Kim Tân</v>
          </cell>
        </row>
        <row r="718">
          <cell r="AU718" t="str">
            <v>Phường Kinh Bắc</v>
          </cell>
        </row>
        <row r="719">
          <cell r="AU719" t="str">
            <v>Phường Kinh Dinh</v>
          </cell>
        </row>
        <row r="720">
          <cell r="AU720" t="str">
            <v>Phường Kỳ Bá</v>
          </cell>
        </row>
        <row r="721">
          <cell r="AU721" t="str">
            <v>Phường La Khê</v>
          </cell>
        </row>
        <row r="722">
          <cell r="AU722" t="str">
            <v>Phường Lạc Đạo</v>
          </cell>
        </row>
        <row r="723">
          <cell r="AU723" t="str">
            <v>Phường Lạc Viên</v>
          </cell>
        </row>
        <row r="724">
          <cell r="AU724" t="str">
            <v>Phường Lạch Tray</v>
          </cell>
        </row>
        <row r="725">
          <cell r="AU725" t="str">
            <v>Phường Lái Hiếu</v>
          </cell>
        </row>
        <row r="726">
          <cell r="AU726" t="str">
            <v>Phường Lái Thiêu</v>
          </cell>
        </row>
        <row r="727">
          <cell r="AU727" t="str">
            <v>Phường Lãm Hà</v>
          </cell>
        </row>
        <row r="728">
          <cell r="AU728" t="str">
            <v>Phường Lam Sơn</v>
          </cell>
        </row>
        <row r="729">
          <cell r="AU729" t="str">
            <v>Phường Lam Sơn</v>
          </cell>
        </row>
        <row r="730">
          <cell r="AU730" t="str">
            <v>Phường Lam Sơn</v>
          </cell>
        </row>
        <row r="731">
          <cell r="AU731" t="str">
            <v>Phường Lam Sơn</v>
          </cell>
        </row>
        <row r="732">
          <cell r="AU732" t="str">
            <v>Phường Láng Hạ</v>
          </cell>
        </row>
        <row r="733">
          <cell r="AU733" t="str">
            <v>Phường Láng Thượng</v>
          </cell>
        </row>
        <row r="734">
          <cell r="AU734" t="str">
            <v>Phường Lào Cai</v>
          </cell>
        </row>
        <row r="735">
          <cell r="AU735" t="str">
            <v>Phường Lê Bình</v>
          </cell>
        </row>
        <row r="736">
          <cell r="AU736" t="str">
            <v>Phường Lê Đại Hành</v>
          </cell>
        </row>
        <row r="737">
          <cell r="AU737" t="str">
            <v>Phường Lê Hồng Phong</v>
          </cell>
        </row>
        <row r="738">
          <cell r="AU738" t="str">
            <v>Phường Lê Hồng Phong</v>
          </cell>
        </row>
        <row r="739">
          <cell r="AU739" t="str">
            <v>Phường Lê Hồng Phong</v>
          </cell>
        </row>
        <row r="740">
          <cell r="AU740" t="str">
            <v>Phường Lê Hồng Phong</v>
          </cell>
        </row>
        <row r="741">
          <cell r="AU741" t="str">
            <v>Phường Lê Lợi</v>
          </cell>
        </row>
        <row r="742">
          <cell r="AU742" t="str">
            <v>Phường Lê Lợi</v>
          </cell>
        </row>
        <row r="743">
          <cell r="AU743" t="str">
            <v>Phường Lê Lợi</v>
          </cell>
        </row>
        <row r="744">
          <cell r="AU744" t="str">
            <v>Phường Lê Lợi</v>
          </cell>
        </row>
        <row r="745">
          <cell r="AU745" t="str">
            <v>Phường Lê Lợi</v>
          </cell>
        </row>
        <row r="746">
          <cell r="AU746" t="str">
            <v>Phường Lê Lợi</v>
          </cell>
        </row>
        <row r="747">
          <cell r="AU747" t="str">
            <v>Phường Lê Lợi</v>
          </cell>
        </row>
        <row r="748">
          <cell r="AU748" t="str">
            <v>Phường Lê Mao</v>
          </cell>
        </row>
        <row r="749">
          <cell r="AU749" t="str">
            <v>Phường Lê Thanh Nghị</v>
          </cell>
        </row>
        <row r="750">
          <cell r="AU750" t="str">
            <v>Phường Liên Bảo</v>
          </cell>
        </row>
        <row r="751">
          <cell r="AU751" t="str">
            <v>Phường Liễu Giai</v>
          </cell>
        </row>
        <row r="752">
          <cell r="AU752" t="str">
            <v>Phường Linh Chiểu</v>
          </cell>
        </row>
        <row r="753">
          <cell r="AU753" t="str">
            <v>Phường Linh Đông</v>
          </cell>
        </row>
        <row r="754">
          <cell r="AU754" t="str">
            <v>Phường Lĩnh Nam</v>
          </cell>
        </row>
        <row r="755">
          <cell r="AU755" t="str">
            <v>Phường Linh Tây</v>
          </cell>
        </row>
        <row r="756">
          <cell r="AU756" t="str">
            <v>Phường Linh Trung</v>
          </cell>
        </row>
        <row r="757">
          <cell r="AU757" t="str">
            <v>Phường Linh Xuân</v>
          </cell>
        </row>
        <row r="758">
          <cell r="AU758" t="str">
            <v>Phường Lộc Hạ</v>
          </cell>
        </row>
        <row r="759">
          <cell r="AU759" t="str">
            <v>Phường Lộc Phát</v>
          </cell>
        </row>
        <row r="760">
          <cell r="AU760" t="str">
            <v>Phường Lộc Sơn</v>
          </cell>
        </row>
        <row r="761">
          <cell r="AU761" t="str">
            <v>Phường Lộc Thọ</v>
          </cell>
        </row>
        <row r="762">
          <cell r="AU762" t="str">
            <v>Phường Lộc Tiến</v>
          </cell>
        </row>
        <row r="763">
          <cell r="AU763" t="str">
            <v>Phường Lộc Vượng</v>
          </cell>
        </row>
        <row r="764">
          <cell r="AU764" t="str">
            <v>Phường Long Biên</v>
          </cell>
        </row>
        <row r="765">
          <cell r="AU765" t="str">
            <v>Phường Long Bình</v>
          </cell>
        </row>
        <row r="766">
          <cell r="AU766" t="str">
            <v>Phường Long Bình</v>
          </cell>
        </row>
        <row r="767">
          <cell r="AU767" t="str">
            <v>Phường Long Bình Tân</v>
          </cell>
        </row>
        <row r="768">
          <cell r="AU768" t="str">
            <v>Phường Long Châu</v>
          </cell>
        </row>
        <row r="769">
          <cell r="AU769" t="str">
            <v>Phường Long Hòa</v>
          </cell>
        </row>
        <row r="770">
          <cell r="AU770" t="str">
            <v>Phường Long Hưng</v>
          </cell>
        </row>
        <row r="771">
          <cell r="AU771" t="str">
            <v>Phường Long Hưng</v>
          </cell>
        </row>
        <row r="772">
          <cell r="AU772" t="str">
            <v>Phường Long Hương</v>
          </cell>
        </row>
        <row r="773">
          <cell r="AU773" t="str">
            <v>Phường Long Phước</v>
          </cell>
        </row>
        <row r="774">
          <cell r="AU774" t="str">
            <v>Phường Long Phước</v>
          </cell>
        </row>
        <row r="775">
          <cell r="AU775" t="str">
            <v>Phường Long Sơn</v>
          </cell>
        </row>
        <row r="776">
          <cell r="AU776" t="str">
            <v>Phường Long Sơn</v>
          </cell>
        </row>
        <row r="777">
          <cell r="AU777" t="str">
            <v>Phường Long Tâm</v>
          </cell>
        </row>
        <row r="778">
          <cell r="AU778" t="str">
            <v>Phường Long Thạnh</v>
          </cell>
        </row>
        <row r="779">
          <cell r="AU779" t="str">
            <v>Phường Long Thạnh Mỹ</v>
          </cell>
        </row>
        <row r="780">
          <cell r="AU780" t="str">
            <v>Phường Long Thủy</v>
          </cell>
        </row>
        <row r="781">
          <cell r="AU781" t="str">
            <v>Phường Long Toàn</v>
          </cell>
        </row>
        <row r="782">
          <cell r="AU782" t="str">
            <v>Phường Long Trường</v>
          </cell>
        </row>
        <row r="783">
          <cell r="AU783" t="str">
            <v>Phường Long Tuyền</v>
          </cell>
        </row>
        <row r="784">
          <cell r="AU784" t="str">
            <v>Phường Lương Châu</v>
          </cell>
        </row>
        <row r="785">
          <cell r="AU785" t="str">
            <v>Phường Lý Thái Tổ</v>
          </cell>
        </row>
        <row r="786">
          <cell r="AU786" t="str">
            <v>Phường Lý Thường Kiệt</v>
          </cell>
        </row>
        <row r="787">
          <cell r="AU787" t="str">
            <v>Phường Mai Dịch</v>
          </cell>
        </row>
        <row r="788">
          <cell r="AU788" t="str">
            <v>Phường Mai Động</v>
          </cell>
        </row>
        <row r="789">
          <cell r="AU789" t="str">
            <v>Phường Mân Thái</v>
          </cell>
        </row>
        <row r="790">
          <cell r="AU790" t="str">
            <v>Phường Máy Chai</v>
          </cell>
        </row>
        <row r="791">
          <cell r="AU791" t="str">
            <v>Phường Máy Tơ</v>
          </cell>
        </row>
        <row r="792">
          <cell r="AU792" t="str">
            <v>Phường Minh An</v>
          </cell>
        </row>
        <row r="793">
          <cell r="AU793" t="str">
            <v>Phường Minh Đức</v>
          </cell>
        </row>
        <row r="794">
          <cell r="AU794" t="str">
            <v>Phường Minh Khai</v>
          </cell>
        </row>
        <row r="795">
          <cell r="AU795" t="str">
            <v>Phường Minh Khai</v>
          </cell>
        </row>
        <row r="796">
          <cell r="AU796" t="str">
            <v>Phường Minh Khai</v>
          </cell>
        </row>
        <row r="797">
          <cell r="AU797" t="str">
            <v>Phường Minh Khai</v>
          </cell>
        </row>
        <row r="798">
          <cell r="AU798" t="str">
            <v>Phường Minh Khai</v>
          </cell>
        </row>
        <row r="799">
          <cell r="AU799" t="str">
            <v>Phường Minh Tân</v>
          </cell>
        </row>
        <row r="800">
          <cell r="AU800" t="str">
            <v>Phường Minh Xuân</v>
          </cell>
        </row>
        <row r="801">
          <cell r="AU801" t="str">
            <v>Phường Mỏ Chè</v>
          </cell>
        </row>
        <row r="802">
          <cell r="AU802" t="str">
            <v>Phường Mỗ Lao</v>
          </cell>
        </row>
        <row r="803">
          <cell r="AU803" t="str">
            <v>Phường Mông Dương</v>
          </cell>
        </row>
        <row r="804">
          <cell r="AU804" t="str">
            <v>Phường Mũi Né</v>
          </cell>
        </row>
        <row r="805">
          <cell r="AU805" t="str">
            <v>Phường Mường Thanh</v>
          </cell>
        </row>
        <row r="806">
          <cell r="AU806" t="str">
            <v>Phường Mỹ An</v>
          </cell>
        </row>
        <row r="807">
          <cell r="AU807" t="str">
            <v>Phường Mỹ Bình</v>
          </cell>
        </row>
        <row r="808">
          <cell r="AU808" t="str">
            <v>Phường Mỹ Bình</v>
          </cell>
        </row>
        <row r="809">
          <cell r="AU809" t="str">
            <v>Phường Mỹ Độ</v>
          </cell>
        </row>
        <row r="810">
          <cell r="AU810" t="str">
            <v>Phường Mỹ Đông</v>
          </cell>
        </row>
        <row r="811">
          <cell r="AU811" t="str">
            <v>Phường Mỹ Hải</v>
          </cell>
        </row>
        <row r="812">
          <cell r="AU812" t="str">
            <v>Phường Mỹ Hòa</v>
          </cell>
        </row>
        <row r="813">
          <cell r="AU813" t="str">
            <v>Phường Mỹ Hương</v>
          </cell>
        </row>
        <row r="814">
          <cell r="AU814" t="str">
            <v>Phường Mỹ Long</v>
          </cell>
        </row>
        <row r="815">
          <cell r="AU815" t="str">
            <v>Phường Mỹ Phú</v>
          </cell>
        </row>
        <row r="816">
          <cell r="AU816" t="str">
            <v>Phường Mỹ Phước</v>
          </cell>
        </row>
        <row r="817">
          <cell r="AU817" t="str">
            <v>Phường Mỹ Quý</v>
          </cell>
        </row>
        <row r="818">
          <cell r="AU818" t="str">
            <v>Phường Mỹ Thạnh</v>
          </cell>
        </row>
        <row r="819">
          <cell r="AU819" t="str">
            <v>Phường Mỹ Thới</v>
          </cell>
        </row>
        <row r="820">
          <cell r="AU820" t="str">
            <v>Phường Mỹ Xuyên</v>
          </cell>
        </row>
        <row r="821">
          <cell r="AU821" t="str">
            <v>Phường Na Lay</v>
          </cell>
        </row>
        <row r="822">
          <cell r="AU822" t="str">
            <v>Phường Nại Hiên Đông</v>
          </cell>
        </row>
        <row r="823">
          <cell r="AU823" t="str">
            <v>Phường Nam Bình</v>
          </cell>
        </row>
        <row r="824">
          <cell r="AU824" t="str">
            <v>Phường Nam Cường</v>
          </cell>
        </row>
        <row r="825">
          <cell r="AU825" t="str">
            <v>Phường Nam Đồng</v>
          </cell>
        </row>
        <row r="826">
          <cell r="AU826" t="str">
            <v>Phường Nam Dương</v>
          </cell>
        </row>
        <row r="827">
          <cell r="AU827" t="str">
            <v>Phường Nam Hà</v>
          </cell>
        </row>
        <row r="828">
          <cell r="AU828" t="str">
            <v>Phường Nam Hải</v>
          </cell>
        </row>
        <row r="829">
          <cell r="AU829" t="str">
            <v>Phường Nam Hồng</v>
          </cell>
        </row>
        <row r="830">
          <cell r="AU830" t="str">
            <v>Phường Nam Khê</v>
          </cell>
        </row>
        <row r="831">
          <cell r="AU831" t="str">
            <v>Phường Nam Lý</v>
          </cell>
        </row>
        <row r="832">
          <cell r="AU832" t="str">
            <v>Phường Nam Ngạn</v>
          </cell>
        </row>
        <row r="833">
          <cell r="AU833" t="str">
            <v>Phường Nam Sơn</v>
          </cell>
        </row>
        <row r="834">
          <cell r="AU834" t="str">
            <v>Phường Nam Sơn</v>
          </cell>
        </row>
        <row r="835">
          <cell r="AU835" t="str">
            <v>Phường Nam Thanh</v>
          </cell>
        </row>
        <row r="836">
          <cell r="AU836" t="str">
            <v>Phường Nam Thành</v>
          </cell>
        </row>
        <row r="837">
          <cell r="AU837" t="str">
            <v>Phường Năng Tĩnh</v>
          </cell>
        </row>
        <row r="838">
          <cell r="AU838" t="str">
            <v>Phường Ngã Bảy</v>
          </cell>
        </row>
        <row r="839">
          <cell r="AU839" t="str">
            <v>Phường Ngã Tư Sở</v>
          </cell>
        </row>
        <row r="840">
          <cell r="AU840" t="str">
            <v>Phường Nghi Hải</v>
          </cell>
        </row>
        <row r="841">
          <cell r="AU841" t="str">
            <v>Phường Nghi Hoà</v>
          </cell>
        </row>
        <row r="842">
          <cell r="AU842" t="str">
            <v>Phường Nghi Tân</v>
          </cell>
        </row>
        <row r="843">
          <cell r="AU843" t="str">
            <v>Phường Nghi Thuỷ</v>
          </cell>
        </row>
        <row r="844">
          <cell r="AU844" t="str">
            <v>Phường Nghĩa Chánh</v>
          </cell>
        </row>
        <row r="845">
          <cell r="AU845" t="str">
            <v>Phường Nghĩa Đô</v>
          </cell>
        </row>
        <row r="846">
          <cell r="AU846" t="str">
            <v>Phường Nghĩa Đức</v>
          </cell>
        </row>
        <row r="847">
          <cell r="AU847" t="str">
            <v>Phường Nghĩa Lộ</v>
          </cell>
        </row>
        <row r="848">
          <cell r="AU848" t="str">
            <v>Phường Nghĩa Phú</v>
          </cell>
        </row>
        <row r="849">
          <cell r="AU849" t="str">
            <v>Phường Nghĩa Tân</v>
          </cell>
        </row>
        <row r="850">
          <cell r="AU850" t="str">
            <v>Phường Nghĩa Tân</v>
          </cell>
        </row>
        <row r="851">
          <cell r="AU851" t="str">
            <v>Phường Nghĩa Thành</v>
          </cell>
        </row>
        <row r="852">
          <cell r="AU852" t="str">
            <v>Phường Nghĩa Trung</v>
          </cell>
        </row>
        <row r="853">
          <cell r="AU853" t="str">
            <v>Phường Nghĩa Xá</v>
          </cell>
        </row>
        <row r="854">
          <cell r="AU854" t="str">
            <v>Phường Ngô Mây</v>
          </cell>
        </row>
        <row r="855">
          <cell r="AU855" t="str">
            <v>Phường Ngô Mây</v>
          </cell>
        </row>
        <row r="856">
          <cell r="AU856" t="str">
            <v>Phường Ngô Mây</v>
          </cell>
        </row>
        <row r="857">
          <cell r="AU857" t="str">
            <v>Phường Ngô Quyền</v>
          </cell>
        </row>
        <row r="858">
          <cell r="AU858" t="str">
            <v>Phường Ngô Quyền</v>
          </cell>
        </row>
        <row r="859">
          <cell r="AU859" t="str">
            <v>Phường Ngô Quyền</v>
          </cell>
        </row>
        <row r="860">
          <cell r="AU860" t="str">
            <v>Phường Ngô Quyền</v>
          </cell>
        </row>
        <row r="861">
          <cell r="AU861" t="str">
            <v>Phường Ngô Thì Nhậm</v>
          </cell>
        </row>
        <row r="862">
          <cell r="AU862" t="str">
            <v>Phường Ngọc Châu</v>
          </cell>
        </row>
        <row r="863">
          <cell r="AU863" t="str">
            <v>Phường Ngọc Hà</v>
          </cell>
        </row>
        <row r="864">
          <cell r="AU864" t="str">
            <v>Phường Ngọc Hà</v>
          </cell>
        </row>
        <row r="865">
          <cell r="AU865" t="str">
            <v>Phường Ngọc Hải</v>
          </cell>
        </row>
        <row r="866">
          <cell r="AU866" t="str">
            <v>Phường Ngọc Hiệp</v>
          </cell>
        </row>
        <row r="867">
          <cell r="AU867" t="str">
            <v>Phường Ngọc Khánh</v>
          </cell>
        </row>
        <row r="868">
          <cell r="AU868" t="str">
            <v>Phường Ngọc Lâm</v>
          </cell>
        </row>
        <row r="869">
          <cell r="AU869" t="str">
            <v>Phường Ngọc Sơn</v>
          </cell>
        </row>
        <row r="870">
          <cell r="AU870" t="str">
            <v>Phường Ngọc Thuỵ</v>
          </cell>
        </row>
        <row r="871">
          <cell r="AU871" t="str">
            <v>Phường Ngọc Trạo</v>
          </cell>
        </row>
        <row r="872">
          <cell r="AU872" t="str">
            <v>Phường Ngọc Trạo</v>
          </cell>
        </row>
        <row r="873">
          <cell r="AU873" t="str">
            <v>Phường Ngọc Xuân</v>
          </cell>
        </row>
        <row r="874">
          <cell r="AU874" t="str">
            <v>Phường Ngọc Xuyên</v>
          </cell>
        </row>
        <row r="875">
          <cell r="AU875" t="str">
            <v>Phường Nguyễn An Ninh</v>
          </cell>
        </row>
        <row r="876">
          <cell r="AU876" t="str">
            <v>Phường Nguyễn Cư Trinh</v>
          </cell>
        </row>
        <row r="877">
          <cell r="AU877" t="str">
            <v>Phường Nguyễn Du</v>
          </cell>
        </row>
        <row r="878">
          <cell r="AU878" t="str">
            <v>Phường Nguyễn Du</v>
          </cell>
        </row>
        <row r="879">
          <cell r="AU879" t="str">
            <v>Phường Nguyễn Du</v>
          </cell>
        </row>
        <row r="880">
          <cell r="AU880" t="str">
            <v>Phường Nguyễn Nghiêm</v>
          </cell>
        </row>
        <row r="881">
          <cell r="AU881" t="str">
            <v>Phường Nguyễn Phúc</v>
          </cell>
        </row>
        <row r="882">
          <cell r="AU882" t="str">
            <v>Phường Nguyễn Thái Bình</v>
          </cell>
        </row>
        <row r="883">
          <cell r="AU883" t="str">
            <v>Phường Nguyễn Thái Học</v>
          </cell>
        </row>
        <row r="884">
          <cell r="AU884" t="str">
            <v>Phường Nguyễn Trãi</v>
          </cell>
        </row>
        <row r="885">
          <cell r="AU885" t="str">
            <v>Phường Nguyễn Trãi</v>
          </cell>
        </row>
        <row r="886">
          <cell r="AU886" t="str">
            <v>Phường Nguyễn Trãi</v>
          </cell>
        </row>
        <row r="887">
          <cell r="AU887" t="str">
            <v>Phường Nguyễn Trãi</v>
          </cell>
        </row>
        <row r="888">
          <cell r="AU888" t="str">
            <v>Phường Nguyễn Văn Cừ</v>
          </cell>
        </row>
        <row r="889">
          <cell r="AU889" t="str">
            <v>Phường Nhà Mát</v>
          </cell>
        </row>
        <row r="890">
          <cell r="AU890" t="str">
            <v>Phường Nhân Chính</v>
          </cell>
        </row>
        <row r="891">
          <cell r="AU891" t="str">
            <v>Phường Nhật Tân</v>
          </cell>
        </row>
        <row r="892">
          <cell r="AU892" t="str">
            <v>Phường Nhị Châu</v>
          </cell>
        </row>
        <row r="893">
          <cell r="AU893" t="str">
            <v>Phường Nhơn Bình</v>
          </cell>
        </row>
        <row r="894">
          <cell r="AU894" t="str">
            <v>Phường Nhơn Phú</v>
          </cell>
        </row>
        <row r="895">
          <cell r="AU895" t="str">
            <v>Phường Niệm Nghĩa</v>
          </cell>
        </row>
        <row r="896">
          <cell r="AU896" t="str">
            <v>Phường Ninh Dương</v>
          </cell>
        </row>
        <row r="897">
          <cell r="AU897" t="str">
            <v>Phường Ninh Khánh</v>
          </cell>
        </row>
        <row r="898">
          <cell r="AU898" t="str">
            <v>Phường Ninh Phong</v>
          </cell>
        </row>
        <row r="899">
          <cell r="AU899" t="str">
            <v>Phường Ninh Sơn</v>
          </cell>
        </row>
        <row r="900">
          <cell r="AU900" t="str">
            <v>Phường Ninh Xá</v>
          </cell>
        </row>
        <row r="901">
          <cell r="AU901" t="str">
            <v>Phường Nông Tiến</v>
          </cell>
        </row>
        <row r="902">
          <cell r="AU902" t="str">
            <v>Phường Nông Trang</v>
          </cell>
        </row>
        <row r="903">
          <cell r="AU903" t="str">
            <v>Phường Noong Bua</v>
          </cell>
        </row>
        <row r="904">
          <cell r="AU904" t="str">
            <v>Phường Núi Sam</v>
          </cell>
        </row>
        <row r="905">
          <cell r="AU905" t="str">
            <v>Phường ô Chợ Dừa</v>
          </cell>
        </row>
        <row r="906">
          <cell r="AU906" t="str">
            <v>Phường Phạm Đình Hổ</v>
          </cell>
        </row>
        <row r="907">
          <cell r="AU907" t="str">
            <v>Phường Phạm Hồng Thái</v>
          </cell>
        </row>
        <row r="908">
          <cell r="AU908" t="str">
            <v>Phường Phạm Ngũ Lão</v>
          </cell>
        </row>
        <row r="909">
          <cell r="AU909" t="str">
            <v>Phường Phạm Ngũ Lão</v>
          </cell>
        </row>
        <row r="910">
          <cell r="AU910" t="str">
            <v>Phường Phan Bội Châu</v>
          </cell>
        </row>
        <row r="911">
          <cell r="AU911" t="str">
            <v>Phường Phan Chu Trinh</v>
          </cell>
        </row>
        <row r="912">
          <cell r="AU912" t="str">
            <v>Phường Phan Đình Phùng</v>
          </cell>
        </row>
        <row r="913">
          <cell r="AU913" t="str">
            <v>Phường Phan Đình Phùng</v>
          </cell>
        </row>
        <row r="914">
          <cell r="AU914" t="str">
            <v>Phường Phan Thiết</v>
          </cell>
        </row>
        <row r="915">
          <cell r="AU915" t="str">
            <v>Phường Pháo Đài</v>
          </cell>
        </row>
        <row r="916">
          <cell r="AU916" t="str">
            <v>Phường Phố Cò</v>
          </cell>
        </row>
        <row r="917">
          <cell r="AU917" t="str">
            <v>Phường Phố Huế</v>
          </cell>
        </row>
        <row r="918">
          <cell r="AU918" t="str">
            <v>Phường Phố Mới</v>
          </cell>
        </row>
        <row r="919">
          <cell r="AU919" t="str">
            <v>Phường Phong Châu</v>
          </cell>
        </row>
        <row r="920">
          <cell r="AU920" t="str">
            <v>Phường Phú Bình</v>
          </cell>
        </row>
        <row r="921">
          <cell r="AU921" t="str">
            <v>Phường Phú Bình</v>
          </cell>
        </row>
        <row r="922">
          <cell r="AU922" t="str">
            <v>Phường Phú Cát</v>
          </cell>
        </row>
        <row r="923">
          <cell r="AU923" t="str">
            <v>Phường Phú Cường</v>
          </cell>
        </row>
        <row r="924">
          <cell r="AU924" t="str">
            <v>Phường Phú Đông</v>
          </cell>
        </row>
        <row r="925">
          <cell r="AU925" t="str">
            <v>Phường Phù Đổng</v>
          </cell>
        </row>
        <row r="926">
          <cell r="AU926" t="str">
            <v>Phường Phú Đức</v>
          </cell>
        </row>
        <row r="927">
          <cell r="AU927" t="str">
            <v>Phường Phủ Hà</v>
          </cell>
        </row>
        <row r="928">
          <cell r="AU928" t="str">
            <v>Phường Phú Hài</v>
          </cell>
        </row>
        <row r="929">
          <cell r="AU929" t="str">
            <v>Phường Phú Hải</v>
          </cell>
        </row>
        <row r="930">
          <cell r="AU930" t="str">
            <v>Phường Phú Hậu</v>
          </cell>
        </row>
        <row r="931">
          <cell r="AU931" t="str">
            <v>Phường Phú Hiệp</v>
          </cell>
        </row>
        <row r="932">
          <cell r="AU932" t="str">
            <v>Phường Phú Hòa</v>
          </cell>
        </row>
        <row r="933">
          <cell r="AU933" t="str">
            <v>Phường Phú Hòa</v>
          </cell>
        </row>
        <row r="934">
          <cell r="AU934" t="str">
            <v>Phường Phú Hội</v>
          </cell>
        </row>
        <row r="935">
          <cell r="AU935" t="str">
            <v>Phường Phú Hữu</v>
          </cell>
        </row>
        <row r="936">
          <cell r="AU936" t="str">
            <v>Phường Phú Khánh</v>
          </cell>
        </row>
        <row r="937">
          <cell r="AU937" t="str">
            <v>Phường Phú Khương</v>
          </cell>
        </row>
        <row r="938">
          <cell r="AU938" t="str">
            <v>Phường Phú La</v>
          </cell>
        </row>
        <row r="939">
          <cell r="AU939" t="str">
            <v>Phường Phú Lâm</v>
          </cell>
        </row>
        <row r="940">
          <cell r="AU940" t="str">
            <v>Phường Phù Liễn</v>
          </cell>
        </row>
        <row r="941">
          <cell r="AU941" t="str">
            <v>Phường Phú Lợi</v>
          </cell>
        </row>
        <row r="942">
          <cell r="AU942" t="str">
            <v>Phường Phú Mỹ</v>
          </cell>
        </row>
        <row r="943">
          <cell r="AU943" t="str">
            <v>Phường Phú Mỹ</v>
          </cell>
        </row>
        <row r="944">
          <cell r="AU944" t="str">
            <v>Phường Phú Nhuận</v>
          </cell>
        </row>
        <row r="945">
          <cell r="AU945" t="str">
            <v>Phường Phú Sơn</v>
          </cell>
        </row>
        <row r="946">
          <cell r="AU946" t="str">
            <v>Phường Phú Sơn</v>
          </cell>
        </row>
        <row r="947">
          <cell r="AU947" t="str">
            <v>Phường Phú Tài</v>
          </cell>
        </row>
        <row r="948">
          <cell r="AU948" t="str">
            <v>Phường Phú Tân</v>
          </cell>
        </row>
        <row r="949">
          <cell r="AU949" t="str">
            <v>Phường Phú Tân</v>
          </cell>
        </row>
        <row r="950">
          <cell r="AU950" t="str">
            <v>Phường Phú Thạnh</v>
          </cell>
        </row>
        <row r="951">
          <cell r="AU951" t="str">
            <v>Phường Phú Thạnh</v>
          </cell>
        </row>
        <row r="952">
          <cell r="AU952" t="str">
            <v>Phường Phú Thịnh</v>
          </cell>
        </row>
        <row r="953">
          <cell r="AU953" t="str">
            <v>Phường Phú Thịnh</v>
          </cell>
        </row>
        <row r="954">
          <cell r="AU954" t="str">
            <v>Phường Phú Thọ</v>
          </cell>
        </row>
        <row r="955">
          <cell r="AU955" t="str">
            <v>Phường Phú Thọ Hoà</v>
          </cell>
        </row>
        <row r="956">
          <cell r="AU956" t="str">
            <v>Phường Phú Thứ</v>
          </cell>
        </row>
        <row r="957">
          <cell r="AU957" t="str">
            <v>Phường Phú Thuận</v>
          </cell>
        </row>
        <row r="958">
          <cell r="AU958" t="str">
            <v>Phường Phú Thuận</v>
          </cell>
        </row>
        <row r="959">
          <cell r="AU959" t="str">
            <v>Phường Phú Thượng</v>
          </cell>
        </row>
        <row r="960">
          <cell r="AU960" t="str">
            <v>Phường Phú Thủy</v>
          </cell>
        </row>
        <row r="961">
          <cell r="AU961" t="str">
            <v>Phường Phú Trinh</v>
          </cell>
        </row>
        <row r="962">
          <cell r="AU962" t="str">
            <v>Phường Phú Trung</v>
          </cell>
        </row>
        <row r="963">
          <cell r="AU963" t="str">
            <v>Phường Phú Xá</v>
          </cell>
        </row>
        <row r="964">
          <cell r="AU964" t="str">
            <v>Phường Phúc Đồng</v>
          </cell>
        </row>
        <row r="965">
          <cell r="AU965" t="str">
            <v>Phường Phúc La</v>
          </cell>
        </row>
        <row r="966">
          <cell r="AU966" t="str">
            <v>Phường Phúc Lợi</v>
          </cell>
        </row>
        <row r="967">
          <cell r="AU967" t="str">
            <v>Phường Phúc Tân</v>
          </cell>
        </row>
        <row r="968">
          <cell r="AU968" t="str">
            <v>Phường Phúc Thắng</v>
          </cell>
        </row>
        <row r="969">
          <cell r="AU969" t="str">
            <v>Phường Phúc Thành</v>
          </cell>
        </row>
        <row r="970">
          <cell r="AU970" t="str">
            <v>Phường Phúc Xá</v>
          </cell>
        </row>
        <row r="971">
          <cell r="AU971" t="str">
            <v>Phường Phùng Chí Kiên</v>
          </cell>
        </row>
        <row r="972">
          <cell r="AU972" t="str">
            <v>Phường Phước Bình</v>
          </cell>
        </row>
        <row r="973">
          <cell r="AU973" t="str">
            <v>Phường Phước Bình</v>
          </cell>
        </row>
        <row r="974">
          <cell r="AU974" t="str">
            <v>Phường Phước Hải</v>
          </cell>
        </row>
        <row r="975">
          <cell r="AU975" t="str">
            <v>Phường Phước Hiệp</v>
          </cell>
        </row>
        <row r="976">
          <cell r="AU976" t="str">
            <v>Phường Phước Hòa</v>
          </cell>
        </row>
        <row r="977">
          <cell r="AU977" t="str">
            <v>Phường Phước Hòa</v>
          </cell>
        </row>
        <row r="978">
          <cell r="AU978" t="str">
            <v>Phường Phước Hội</v>
          </cell>
        </row>
        <row r="979">
          <cell r="AU979" t="str">
            <v>Phường Phước Hưng</v>
          </cell>
        </row>
        <row r="980">
          <cell r="AU980" t="str">
            <v>Phường Phước Lộc</v>
          </cell>
        </row>
        <row r="981">
          <cell r="AU981" t="str">
            <v>Phường Phước Long</v>
          </cell>
        </row>
        <row r="982">
          <cell r="AU982" t="str">
            <v>Phường Phước Long A</v>
          </cell>
        </row>
        <row r="983">
          <cell r="AU983" t="str">
            <v>Phường Phước Long B</v>
          </cell>
        </row>
        <row r="984">
          <cell r="AU984" t="str">
            <v>Phường Phước Mỹ</v>
          </cell>
        </row>
        <row r="985">
          <cell r="AU985" t="str">
            <v>Phường Phước Mỹ</v>
          </cell>
        </row>
        <row r="986">
          <cell r="AU986" t="str">
            <v>Phường Phước Nguyên</v>
          </cell>
        </row>
        <row r="987">
          <cell r="AU987" t="str">
            <v>Phường Phước Ninh</v>
          </cell>
        </row>
        <row r="988">
          <cell r="AU988" t="str">
            <v>Phường Phước Tân</v>
          </cell>
        </row>
        <row r="989">
          <cell r="AU989" t="str">
            <v>Phường Phước Thới</v>
          </cell>
        </row>
        <row r="990">
          <cell r="AU990" t="str">
            <v>Phường Phước Tiến</v>
          </cell>
        </row>
        <row r="991">
          <cell r="AU991" t="str">
            <v>Phường Phước Trung</v>
          </cell>
        </row>
        <row r="992">
          <cell r="AU992" t="str">
            <v>Phường Phước Vĩnh</v>
          </cell>
        </row>
        <row r="993">
          <cell r="AU993" t="str">
            <v>Phường Phường Đúc</v>
          </cell>
        </row>
        <row r="994">
          <cell r="AU994" t="str">
            <v>Phường Phương Lâm</v>
          </cell>
        </row>
        <row r="995">
          <cell r="AU995" t="str">
            <v>Phường Phương Liên</v>
          </cell>
        </row>
        <row r="996">
          <cell r="AU996" t="str">
            <v>Phường Phương Liệt</v>
          </cell>
        </row>
        <row r="997">
          <cell r="AU997" t="str">
            <v>Phường Phương Mai</v>
          </cell>
        </row>
        <row r="998">
          <cell r="AU998" t="str">
            <v>Phường Phương Sài</v>
          </cell>
        </row>
        <row r="999">
          <cell r="AU999" t="str">
            <v>Phường Phương Sơn</v>
          </cell>
        </row>
        <row r="1000">
          <cell r="AU1000" t="str">
            <v>Phường Pom Hán</v>
          </cell>
        </row>
        <row r="1001">
          <cell r="AU1001" t="str">
            <v>Phường Pú Trạng</v>
          </cell>
        </row>
        <row r="1002">
          <cell r="AU1002" t="str">
            <v>Phường Quán Bàu</v>
          </cell>
        </row>
        <row r="1003">
          <cell r="AU1003" t="str">
            <v>Phường Quan Hoa</v>
          </cell>
        </row>
        <row r="1004">
          <cell r="AU1004" t="str">
            <v>Phường Quán Thánh</v>
          </cell>
        </row>
        <row r="1005">
          <cell r="AU1005" t="str">
            <v>Phường Quán Toan</v>
          </cell>
        </row>
        <row r="1006">
          <cell r="AU1006" t="str">
            <v>Phường Quán Triều</v>
          </cell>
        </row>
        <row r="1007">
          <cell r="AU1007" t="str">
            <v>Phường Quán Trữ</v>
          </cell>
        </row>
        <row r="1008">
          <cell r="AU1008" t="str">
            <v>Phường Quảng An</v>
          </cell>
        </row>
        <row r="1009">
          <cell r="AU1009" t="str">
            <v>Phường Quảng Cư</v>
          </cell>
        </row>
        <row r="1010">
          <cell r="AU1010" t="str">
            <v>Phường Quang Hanh</v>
          </cell>
        </row>
        <row r="1011">
          <cell r="AU1011" t="str">
            <v>Phường Quang Phong</v>
          </cell>
        </row>
        <row r="1012">
          <cell r="AU1012" t="str">
            <v>Phường Quảng Phú</v>
          </cell>
        </row>
        <row r="1013">
          <cell r="AU1013" t="str">
            <v>Phường Quang Tiến</v>
          </cell>
        </row>
        <row r="1014">
          <cell r="AU1014" t="str">
            <v>Phường Quảng Tiến</v>
          </cell>
        </row>
        <row r="1015">
          <cell r="AU1015" t="str">
            <v>Phường Quang Trung</v>
          </cell>
        </row>
        <row r="1016">
          <cell r="AU1016" t="str">
            <v>Phường Quang Trung</v>
          </cell>
        </row>
        <row r="1017">
          <cell r="AU1017" t="str">
            <v>Phường Quang Trung</v>
          </cell>
        </row>
        <row r="1018">
          <cell r="AU1018" t="str">
            <v>Phường Quang Trung</v>
          </cell>
        </row>
        <row r="1019">
          <cell r="AU1019" t="str">
            <v>Phường Quang Trung</v>
          </cell>
        </row>
        <row r="1020">
          <cell r="AU1020" t="str">
            <v>Phường Quang Trung</v>
          </cell>
        </row>
        <row r="1021">
          <cell r="AU1021" t="str">
            <v>Phường Quang Trung</v>
          </cell>
        </row>
        <row r="1022">
          <cell r="AU1022" t="str">
            <v>Phường Quang Trung</v>
          </cell>
        </row>
        <row r="1023">
          <cell r="AU1023" t="str">
            <v>Phường Quang Trung</v>
          </cell>
        </row>
        <row r="1024">
          <cell r="AU1024" t="str">
            <v>Phường Quang Trung</v>
          </cell>
        </row>
        <row r="1025">
          <cell r="AU1025" t="str">
            <v>Phường Quang Trung</v>
          </cell>
        </row>
        <row r="1026">
          <cell r="AU1026" t="str">
            <v>Phường Quang Trung</v>
          </cell>
        </row>
        <row r="1027">
          <cell r="AU1027" t="str">
            <v>Phường Quang Trung</v>
          </cell>
        </row>
        <row r="1028">
          <cell r="AU1028" t="str">
            <v>Phường Quang Trung</v>
          </cell>
        </row>
        <row r="1029">
          <cell r="AU1029" t="str">
            <v>Phường Quang Trung</v>
          </cell>
        </row>
        <row r="1030">
          <cell r="AU1030" t="str">
            <v>Phường Quang Vinh</v>
          </cell>
        </row>
        <row r="1031">
          <cell r="AU1031" t="str">
            <v>Phường Quang Vinh</v>
          </cell>
        </row>
        <row r="1032">
          <cell r="AU1032" t="str">
            <v>Phường Quốc Tử Giám</v>
          </cell>
        </row>
        <row r="1033">
          <cell r="AU1033" t="str">
            <v>Phường Quyết Tâm</v>
          </cell>
        </row>
        <row r="1034">
          <cell r="AU1034" t="str">
            <v>Phường Quyết Thắng</v>
          </cell>
        </row>
        <row r="1035">
          <cell r="AU1035" t="str">
            <v>Phường Quyết Thắng</v>
          </cell>
        </row>
        <row r="1036">
          <cell r="AU1036" t="str">
            <v>Phường Quyết Thắng</v>
          </cell>
        </row>
        <row r="1037">
          <cell r="AU1037" t="str">
            <v>Phường Quyết Thắng</v>
          </cell>
        </row>
        <row r="1038">
          <cell r="AU1038" t="str">
            <v>Phường Quỳnh Lôi</v>
          </cell>
        </row>
        <row r="1039">
          <cell r="AU1039" t="str">
            <v>Phường Quỳnh Mai</v>
          </cell>
        </row>
        <row r="1040">
          <cell r="AU1040" t="str">
            <v>Phường Rạch Dừa</v>
          </cell>
        </row>
        <row r="1041">
          <cell r="AU1041" t="str">
            <v>Phường Rạch Sỏi</v>
          </cell>
        </row>
        <row r="1042">
          <cell r="AU1042" t="str">
            <v>Phường Sài Đồng</v>
          </cell>
        </row>
        <row r="1043">
          <cell r="AU1043" t="str">
            <v>Phường Sở Dầu</v>
          </cell>
        </row>
        <row r="1044">
          <cell r="AU1044" t="str">
            <v>Phường Sơn Giang</v>
          </cell>
        </row>
        <row r="1045">
          <cell r="AU1045" t="str">
            <v>Phường Sơn Kỳ</v>
          </cell>
        </row>
        <row r="1046">
          <cell r="AU1046" t="str">
            <v>Phường Sơn Lộc</v>
          </cell>
        </row>
        <row r="1047">
          <cell r="AU1047" t="str">
            <v>Phường Sơn Phong</v>
          </cell>
        </row>
        <row r="1048">
          <cell r="AU1048" t="str">
            <v>Phường Sông Bằng</v>
          </cell>
        </row>
        <row r="1049">
          <cell r="AU1049" t="str">
            <v>Phường Sông Bờ</v>
          </cell>
        </row>
        <row r="1050">
          <cell r="AU1050" t="str">
            <v>Phường Sông Cầu</v>
          </cell>
        </row>
        <row r="1051">
          <cell r="AU1051" t="str">
            <v>Phường Sông Đà</v>
          </cell>
        </row>
        <row r="1052">
          <cell r="AU1052" t="str">
            <v>Phường Sông Hiến</v>
          </cell>
        </row>
        <row r="1053">
          <cell r="AU1053" t="str">
            <v>Phường Suối Hoa</v>
          </cell>
        </row>
        <row r="1054">
          <cell r="AU1054" t="str">
            <v>Phường Tam Bình</v>
          </cell>
        </row>
        <row r="1055">
          <cell r="AU1055" t="str">
            <v>Phường Tam Hiệp</v>
          </cell>
        </row>
        <row r="1056">
          <cell r="AU1056" t="str">
            <v>Phường Tam Hòa</v>
          </cell>
        </row>
        <row r="1057">
          <cell r="AU1057" t="str">
            <v>Phường Tam Phú</v>
          </cell>
        </row>
        <row r="1058">
          <cell r="AU1058" t="str">
            <v>Phường Tam Thanh</v>
          </cell>
        </row>
        <row r="1059">
          <cell r="AU1059" t="str">
            <v>Phường Tam Thuận</v>
          </cell>
        </row>
        <row r="1060">
          <cell r="AU1060" t="str">
            <v>Phường Tân An</v>
          </cell>
        </row>
        <row r="1061">
          <cell r="AU1061" t="str">
            <v>Phường Tân An</v>
          </cell>
        </row>
        <row r="1062">
          <cell r="AU1062" t="str">
            <v>Phường Tân An</v>
          </cell>
        </row>
        <row r="1063">
          <cell r="AU1063" t="str">
            <v>Phường Tân An</v>
          </cell>
        </row>
        <row r="1064">
          <cell r="AU1064" t="str">
            <v>Phường Tân An</v>
          </cell>
        </row>
        <row r="1065">
          <cell r="AU1065" t="str">
            <v>Phường Tân Biên</v>
          </cell>
        </row>
        <row r="1066">
          <cell r="AU1066" t="str">
            <v>Phường Tân Bình</v>
          </cell>
        </row>
        <row r="1067">
          <cell r="AU1067" t="str">
            <v>Phường Tân Bình</v>
          </cell>
        </row>
        <row r="1068">
          <cell r="AU1068" t="str">
            <v>Phường Tân Bình</v>
          </cell>
        </row>
        <row r="1069">
          <cell r="AU1069" t="str">
            <v>Phường Tân Bình</v>
          </cell>
        </row>
        <row r="1070">
          <cell r="AU1070" t="str">
            <v>phường Tân Chánh Hiệp</v>
          </cell>
        </row>
        <row r="1071">
          <cell r="AU1071" t="str">
            <v>Phường Tân Chính</v>
          </cell>
        </row>
        <row r="1072">
          <cell r="AU1072" t="str">
            <v>Phường Tân Dân</v>
          </cell>
        </row>
        <row r="1073">
          <cell r="AU1073" t="str">
            <v>Phường Tân Định</v>
          </cell>
        </row>
        <row r="1074">
          <cell r="AU1074" t="str">
            <v>Phường Tân Đồng</v>
          </cell>
        </row>
        <row r="1075">
          <cell r="AU1075" t="str">
            <v>Phường Tân Đông Hiệp</v>
          </cell>
        </row>
        <row r="1076">
          <cell r="AU1076" t="str">
            <v>Phường Tân Giang</v>
          </cell>
        </row>
        <row r="1077">
          <cell r="AU1077" t="str">
            <v>Phường Tân Giang</v>
          </cell>
        </row>
        <row r="1078">
          <cell r="AU1078" t="str">
            <v>Phường Tân Hà</v>
          </cell>
        </row>
        <row r="1079">
          <cell r="AU1079" t="str">
            <v>Phường Tân Hiệp</v>
          </cell>
        </row>
        <row r="1080">
          <cell r="AU1080" t="str">
            <v>Phường Tân Hoà</v>
          </cell>
        </row>
        <row r="1081">
          <cell r="AU1081" t="str">
            <v>Phường Tân Hòa</v>
          </cell>
        </row>
        <row r="1082">
          <cell r="AU1082" t="str">
            <v>Phường Tân Hòa</v>
          </cell>
        </row>
        <row r="1083">
          <cell r="AU1083" t="str">
            <v>Phường Tân Hồng</v>
          </cell>
        </row>
        <row r="1084">
          <cell r="AU1084" t="str">
            <v>Phường Tân Hưng</v>
          </cell>
        </row>
        <row r="1085">
          <cell r="AU1085" t="str">
            <v>Phường Tân Hưng</v>
          </cell>
        </row>
        <row r="1086">
          <cell r="AU1086" t="str">
            <v>Phường Tân Hưng Thuận</v>
          </cell>
        </row>
        <row r="1087">
          <cell r="AU1087" t="str">
            <v>Phường Tân Khánh</v>
          </cell>
        </row>
        <row r="1088">
          <cell r="AU1088" t="str">
            <v>Phường Tân Kiểng</v>
          </cell>
        </row>
        <row r="1089">
          <cell r="AU1089" t="str">
            <v>Phường Tân Lập</v>
          </cell>
        </row>
        <row r="1090">
          <cell r="AU1090" t="str">
            <v>Phường Tân Lập</v>
          </cell>
        </row>
        <row r="1091">
          <cell r="AU1091" t="str">
            <v>Phường Tân Lập</v>
          </cell>
        </row>
        <row r="1092">
          <cell r="AU1092" t="str">
            <v>Phường Tân Lộc</v>
          </cell>
        </row>
        <row r="1093">
          <cell r="AU1093" t="str">
            <v>Phường Tân Lợi</v>
          </cell>
        </row>
        <row r="1094">
          <cell r="AU1094" t="str">
            <v>Phường Tân Long</v>
          </cell>
        </row>
        <row r="1095">
          <cell r="AU1095" t="str">
            <v>Phường Tân Long</v>
          </cell>
        </row>
        <row r="1096">
          <cell r="AU1096" t="str">
            <v>Phường Tân Mai</v>
          </cell>
        </row>
        <row r="1097">
          <cell r="AU1097" t="str">
            <v>Phường Tân Mai</v>
          </cell>
        </row>
        <row r="1098">
          <cell r="AU1098" t="str">
            <v>Phường Tân Phong</v>
          </cell>
        </row>
        <row r="1099">
          <cell r="AU1099" t="str">
            <v>Phường Tân Phong</v>
          </cell>
        </row>
        <row r="1100">
          <cell r="AU1100" t="str">
            <v>Phường Tân Phong</v>
          </cell>
        </row>
        <row r="1101">
          <cell r="AU1101" t="str">
            <v>Phường Tân Phú</v>
          </cell>
        </row>
        <row r="1102">
          <cell r="AU1102" t="str">
            <v>Phường Tân Phú</v>
          </cell>
        </row>
        <row r="1103">
          <cell r="AU1103" t="str">
            <v>Phường Tân Phú</v>
          </cell>
        </row>
        <row r="1104">
          <cell r="AU1104" t="str">
            <v>Phường Tân Phú</v>
          </cell>
        </row>
        <row r="1105">
          <cell r="AU1105" t="str">
            <v>Phường Tân Quang</v>
          </cell>
        </row>
        <row r="1106">
          <cell r="AU1106" t="str">
            <v>Phường Tân Quy</v>
          </cell>
        </row>
        <row r="1107">
          <cell r="AU1107" t="str">
            <v>Phường Tân Quý</v>
          </cell>
        </row>
        <row r="1108">
          <cell r="AU1108" t="str">
            <v>Phường Tân Quy Đông</v>
          </cell>
        </row>
        <row r="1109">
          <cell r="AU1109" t="str">
            <v>Phường Tân Sơn</v>
          </cell>
        </row>
        <row r="1110">
          <cell r="AU1110" t="str">
            <v>Phường Tân Sơn Nhì</v>
          </cell>
        </row>
        <row r="1111">
          <cell r="AU1111" t="str">
            <v>Phường Tấn Tài</v>
          </cell>
        </row>
        <row r="1112">
          <cell r="AU1112" t="str">
            <v>Phường Tân Tạo</v>
          </cell>
        </row>
        <row r="1113">
          <cell r="AU1113" t="str">
            <v>Phường Tân Tạo A</v>
          </cell>
        </row>
        <row r="1114">
          <cell r="AU1114" t="str">
            <v>Phường Tân Thanh</v>
          </cell>
        </row>
        <row r="1115">
          <cell r="AU1115" t="str">
            <v>Phường Tân Thành</v>
          </cell>
        </row>
        <row r="1116">
          <cell r="AU1116" t="str">
            <v>Phường Tân Thành</v>
          </cell>
        </row>
        <row r="1117">
          <cell r="AU1117" t="str">
            <v>Phường Tân Thành</v>
          </cell>
        </row>
        <row r="1118">
          <cell r="AU1118" t="str">
            <v>Phường Tân Thành</v>
          </cell>
        </row>
        <row r="1119">
          <cell r="AU1119" t="str">
            <v>Phường Tân Thành</v>
          </cell>
        </row>
        <row r="1120">
          <cell r="AU1120" t="str">
            <v>Phường Tân Thành</v>
          </cell>
        </row>
        <row r="1121">
          <cell r="AU1121" t="str">
            <v>Phường Tân Thạnh</v>
          </cell>
        </row>
        <row r="1122">
          <cell r="AU1122" t="str">
            <v>Phường Tân Thiện</v>
          </cell>
        </row>
        <row r="1123">
          <cell r="AU1123" t="str">
            <v>Phường Tân Thiện</v>
          </cell>
        </row>
        <row r="1124">
          <cell r="AU1124" t="str">
            <v>Phường Tân Thịnh</v>
          </cell>
        </row>
        <row r="1125">
          <cell r="AU1125" t="str">
            <v>Phường Tân Thịnh</v>
          </cell>
        </row>
        <row r="1126">
          <cell r="AU1126" t="str">
            <v>phường Tân Thới Hiệp</v>
          </cell>
        </row>
        <row r="1127">
          <cell r="AU1127" t="str">
            <v>Phường Tân Thới Hoà</v>
          </cell>
        </row>
        <row r="1128">
          <cell r="AU1128" t="str">
            <v>phường Tân Thới Nhất</v>
          </cell>
        </row>
        <row r="1129">
          <cell r="AU1129" t="str">
            <v>Phường Tân Thuận Đông</v>
          </cell>
        </row>
        <row r="1130">
          <cell r="AU1130" t="str">
            <v>Phường Tân Thuận Tây</v>
          </cell>
        </row>
        <row r="1131">
          <cell r="AU1131" t="str">
            <v>Phường Tân Tiến</v>
          </cell>
        </row>
        <row r="1132">
          <cell r="AU1132" t="str">
            <v>Phường Tân Tiến</v>
          </cell>
        </row>
        <row r="1133">
          <cell r="AU1133" t="str">
            <v>Phường Tân Vạn</v>
          </cell>
        </row>
        <row r="1134">
          <cell r="AU1134" t="str">
            <v>Phường Tân Xuân</v>
          </cell>
        </row>
        <row r="1135">
          <cell r="AU1135" t="str">
            <v>Phường Tân Xuyên</v>
          </cell>
        </row>
        <row r="1136">
          <cell r="AU1136" t="str">
            <v>Phường Tăng Nhơn Phú A</v>
          </cell>
        </row>
        <row r="1137">
          <cell r="AU1137" t="str">
            <v>Phường Tăng Nhơn Phú B</v>
          </cell>
        </row>
        <row r="1138">
          <cell r="AU1138" t="str">
            <v>Phường Tây Lộc</v>
          </cell>
        </row>
        <row r="1139">
          <cell r="AU1139" t="str">
            <v>Phường Tây Sơn</v>
          </cell>
        </row>
        <row r="1140">
          <cell r="AU1140" t="str">
            <v>Phường Tây Sơn</v>
          </cell>
        </row>
        <row r="1141">
          <cell r="AU1141" t="str">
            <v>Phường Tây Sơn</v>
          </cell>
        </row>
        <row r="1142">
          <cell r="AU1142" t="str">
            <v>Phường Tây Thạnh</v>
          </cell>
        </row>
        <row r="1143">
          <cell r="AU1143" t="str">
            <v>Phường Thạc Gián</v>
          </cell>
        </row>
        <row r="1144">
          <cell r="AU1144" t="str">
            <v>Phường Thác Mơ</v>
          </cell>
        </row>
        <row r="1145">
          <cell r="AU1145" t="str">
            <v>Phường Thạch Bàn</v>
          </cell>
        </row>
        <row r="1146">
          <cell r="AU1146" t="str">
            <v>Phường Thạch Linh</v>
          </cell>
        </row>
        <row r="1147">
          <cell r="AU1147" t="str">
            <v>Phường Thạch Quý</v>
          </cell>
        </row>
        <row r="1148">
          <cell r="AU1148" t="str">
            <v>Phường Thạch Thang</v>
          </cell>
        </row>
        <row r="1149">
          <cell r="AU1149" t="str">
            <v>Phường Thái Bình</v>
          </cell>
        </row>
        <row r="1150">
          <cell r="AU1150" t="str">
            <v>Phường Thắng Lợi</v>
          </cell>
        </row>
        <row r="1151">
          <cell r="AU1151" t="str">
            <v>Phường Thắng Lợi</v>
          </cell>
        </row>
        <row r="1152">
          <cell r="AU1152" t="str">
            <v>Phường Thắng Lợi</v>
          </cell>
        </row>
        <row r="1153">
          <cell r="AU1153" t="str">
            <v>Phường Thắng Lợi</v>
          </cell>
        </row>
        <row r="1154">
          <cell r="AU1154" t="str">
            <v>Phường Thắng Nhất</v>
          </cell>
        </row>
        <row r="1155">
          <cell r="AU1155" t="str">
            <v>Phường Thắng Tam</v>
          </cell>
        </row>
        <row r="1156">
          <cell r="AU1156" t="str">
            <v>Phường Thanh Bình</v>
          </cell>
        </row>
        <row r="1157">
          <cell r="AU1157" t="str">
            <v>Phường Thanh Bình</v>
          </cell>
        </row>
        <row r="1158">
          <cell r="AU1158" t="str">
            <v>Phường Thanh Bình</v>
          </cell>
        </row>
        <row r="1159">
          <cell r="AU1159" t="str">
            <v>Phường Thanh Bình</v>
          </cell>
        </row>
        <row r="1160">
          <cell r="AU1160" t="str">
            <v>Phường Thanh Bình</v>
          </cell>
        </row>
        <row r="1161">
          <cell r="AU1161" t="str">
            <v>Phường Thành Công</v>
          </cell>
        </row>
        <row r="1162">
          <cell r="AU1162" t="str">
            <v>Phường Thành Công</v>
          </cell>
        </row>
        <row r="1163">
          <cell r="AU1163" t="str">
            <v>Phường Thanh Hà</v>
          </cell>
        </row>
        <row r="1164">
          <cell r="AU1164" t="str">
            <v>Phường Thanh Hải</v>
          </cell>
        </row>
        <row r="1165">
          <cell r="AU1165" t="str">
            <v>Phường Thạnh Hòa</v>
          </cell>
        </row>
        <row r="1166">
          <cell r="AU1166" t="str">
            <v>Phường Thanh Khê Đông</v>
          </cell>
        </row>
        <row r="1167">
          <cell r="AU1167" t="str">
            <v>Phường Thanh Khê Tây</v>
          </cell>
        </row>
        <row r="1168">
          <cell r="AU1168" t="str">
            <v>phường Thạnh Lộc</v>
          </cell>
        </row>
        <row r="1169">
          <cell r="AU1169" t="str">
            <v>Phường Thanh Lương</v>
          </cell>
        </row>
        <row r="1170">
          <cell r="AU1170" t="str">
            <v>Phường Thanh Miếu</v>
          </cell>
        </row>
        <row r="1171">
          <cell r="AU1171" t="str">
            <v>Phường Thạnh Mỹ Lợi</v>
          </cell>
        </row>
        <row r="1172">
          <cell r="AU1172" t="str">
            <v>Phường Thanh Nhàn</v>
          </cell>
        </row>
        <row r="1173">
          <cell r="AU1173" t="str">
            <v>Phường Thành Nhất</v>
          </cell>
        </row>
        <row r="1174">
          <cell r="AU1174" t="str">
            <v>Phường Thanh Sơn</v>
          </cell>
        </row>
        <row r="1175">
          <cell r="AU1175" t="str">
            <v>Phường Thanh Sơn</v>
          </cell>
        </row>
        <row r="1176">
          <cell r="AU1176" t="str">
            <v>Phường Thành Tô</v>
          </cell>
        </row>
        <row r="1177">
          <cell r="AU1177" t="str">
            <v>Phường Thanh Trì</v>
          </cell>
        </row>
        <row r="1178">
          <cell r="AU1178" t="str">
            <v>Phường Thanh Trường</v>
          </cell>
        </row>
        <row r="1179">
          <cell r="AU1179" t="str">
            <v>phường Thạnh Xuân</v>
          </cell>
        </row>
        <row r="1180">
          <cell r="AU1180" t="str">
            <v>Phường Thanh Xuân Bắc</v>
          </cell>
        </row>
        <row r="1181">
          <cell r="AU1181" t="str">
            <v>Phường Thanh Xuân Nam</v>
          </cell>
        </row>
        <row r="1182">
          <cell r="AU1182" t="str">
            <v>Phường Thanh Xuân Trung</v>
          </cell>
        </row>
        <row r="1183">
          <cell r="AU1183" t="str">
            <v>Phường Thảo Điền</v>
          </cell>
        </row>
        <row r="1184">
          <cell r="AU1184" t="str">
            <v>Phường Thị Cầu</v>
          </cell>
        </row>
        <row r="1185">
          <cell r="AU1185" t="str">
            <v>Phường Thị Nại</v>
          </cell>
        </row>
        <row r="1186">
          <cell r="AU1186" t="str">
            <v>Phường Thiện An</v>
          </cell>
        </row>
        <row r="1187">
          <cell r="AU1187" t="str">
            <v>Phường Thịnh Đán</v>
          </cell>
        </row>
        <row r="1188">
          <cell r="AU1188" t="str">
            <v>Phường Thịnh Lang</v>
          </cell>
        </row>
        <row r="1189">
          <cell r="AU1189" t="str">
            <v>Phường Thịnh Liệt</v>
          </cell>
        </row>
        <row r="1190">
          <cell r="AU1190" t="str">
            <v>Phường Thịnh Quang</v>
          </cell>
        </row>
        <row r="1191">
          <cell r="AU1191" t="str">
            <v>Phường Thổ Quan</v>
          </cell>
        </row>
        <row r="1192">
          <cell r="AU1192" t="str">
            <v>Phường Thọ Quang</v>
          </cell>
        </row>
        <row r="1193">
          <cell r="AU1193" t="str">
            <v>Phường Thọ Sơn</v>
          </cell>
        </row>
        <row r="1194">
          <cell r="AU1194" t="str">
            <v>Phường Thọ Xương</v>
          </cell>
        </row>
        <row r="1195">
          <cell r="AU1195" t="str">
            <v>Phường Thới  Hoà</v>
          </cell>
        </row>
        <row r="1196">
          <cell r="AU1196" t="str">
            <v>Phường Thới An</v>
          </cell>
        </row>
        <row r="1197">
          <cell r="AU1197" t="str">
            <v>phường Thới An</v>
          </cell>
        </row>
        <row r="1198">
          <cell r="AU1198" t="str">
            <v>Phường Thới An Đông</v>
          </cell>
        </row>
        <row r="1199">
          <cell r="AU1199" t="str">
            <v>Phường Thới Bình</v>
          </cell>
        </row>
        <row r="1200">
          <cell r="AU1200" t="str">
            <v>Phường Thới Long</v>
          </cell>
        </row>
        <row r="1201">
          <cell r="AU1201" t="str">
            <v>Phường Thới Thuận</v>
          </cell>
        </row>
        <row r="1202">
          <cell r="AU1202" t="str">
            <v>Phường Thống Nhất</v>
          </cell>
        </row>
        <row r="1203">
          <cell r="AU1203" t="str">
            <v>Phường Thống Nhất</v>
          </cell>
        </row>
        <row r="1204">
          <cell r="AU1204" t="str">
            <v>Phường Thống Nhất</v>
          </cell>
        </row>
        <row r="1205">
          <cell r="AU1205" t="str">
            <v>Phường Thống Nhất</v>
          </cell>
        </row>
        <row r="1206">
          <cell r="AU1206" t="str">
            <v>Phường Thống Nhất</v>
          </cell>
        </row>
        <row r="1207">
          <cell r="AU1207" t="str">
            <v>Phường Thống Nhất</v>
          </cell>
        </row>
        <row r="1208">
          <cell r="AU1208" t="str">
            <v>Phường Thống Nhất</v>
          </cell>
        </row>
        <row r="1209">
          <cell r="AU1209" t="str">
            <v>Phường Thốt Nốt</v>
          </cell>
        </row>
        <row r="1210">
          <cell r="AU1210" t="str">
            <v>Phường Thủ Thiêm</v>
          </cell>
        </row>
        <row r="1211">
          <cell r="AU1211" t="str">
            <v>Phường Thu Thuỷ</v>
          </cell>
        </row>
        <row r="1212">
          <cell r="AU1212" t="str">
            <v>Phường Thuận An</v>
          </cell>
        </row>
        <row r="1213">
          <cell r="AU1213" t="str">
            <v>Phường Thuận Giao</v>
          </cell>
        </row>
        <row r="1214">
          <cell r="AU1214" t="str">
            <v>Phường Thuận Hòa</v>
          </cell>
        </row>
        <row r="1215">
          <cell r="AU1215" t="str">
            <v>Phường Thuận Hưng</v>
          </cell>
        </row>
        <row r="1216">
          <cell r="AU1216" t="str">
            <v>Phường Thuận Lộc</v>
          </cell>
        </row>
        <row r="1217">
          <cell r="AU1217" t="str">
            <v>Phường Thuận Phước</v>
          </cell>
        </row>
        <row r="1218">
          <cell r="AU1218" t="str">
            <v>Phường Thuận Thành</v>
          </cell>
        </row>
        <row r="1219">
          <cell r="AU1219" t="str">
            <v>Phường Thượng Đình</v>
          </cell>
        </row>
        <row r="1220">
          <cell r="AU1220" t="str">
            <v>Phường Thượng Lý</v>
          </cell>
        </row>
        <row r="1221">
          <cell r="AU1221" t="str">
            <v>Phường Thường Thạnh</v>
          </cell>
        </row>
        <row r="1222">
          <cell r="AU1222" t="str">
            <v>Phường Thượng Thanh</v>
          </cell>
        </row>
        <row r="1223">
          <cell r="AU1223" t="str">
            <v>Phường Thụy Khuê</v>
          </cell>
        </row>
        <row r="1224">
          <cell r="AU1224" t="str">
            <v>Phường Tích Sơn</v>
          </cell>
        </row>
        <row r="1225">
          <cell r="AU1225" t="str">
            <v>Phường Tiền An</v>
          </cell>
        </row>
        <row r="1226">
          <cell r="AU1226" t="str">
            <v>Phường Tiên Cát</v>
          </cell>
        </row>
        <row r="1227">
          <cell r="AU1227" t="str">
            <v>Phường Tiền Phong</v>
          </cell>
        </row>
        <row r="1228">
          <cell r="AU1228" t="str">
            <v>Phường Tô Châu</v>
          </cell>
        </row>
        <row r="1229">
          <cell r="AU1229" t="str">
            <v>Phường Tô Hiệu</v>
          </cell>
        </row>
        <row r="1230">
          <cell r="AU1230" t="str">
            <v>Phường Trà An</v>
          </cell>
        </row>
        <row r="1231">
          <cell r="AU1231" t="str">
            <v>Phường Trà Bá</v>
          </cell>
        </row>
        <row r="1232">
          <cell r="AU1232" t="str">
            <v>Phường Trà Cổ</v>
          </cell>
        </row>
        <row r="1233">
          <cell r="AU1233" t="str">
            <v>Phường Trà Nóc</v>
          </cell>
        </row>
        <row r="1234">
          <cell r="AU1234" t="str">
            <v>Phường Trại Cau</v>
          </cell>
        </row>
        <row r="1235">
          <cell r="AU1235" t="str">
            <v>Phường Trại Chuối</v>
          </cell>
        </row>
        <row r="1236">
          <cell r="AU1236" t="str">
            <v>Phường Trần Đăng Ninh</v>
          </cell>
        </row>
        <row r="1237">
          <cell r="AU1237" t="str">
            <v>Phường Trần Hưng Đạo</v>
          </cell>
        </row>
        <row r="1238">
          <cell r="AU1238" t="str">
            <v>Phường Trần Hưng Đạo</v>
          </cell>
        </row>
        <row r="1239">
          <cell r="AU1239" t="str">
            <v>Phường Trần Hưng Đạo</v>
          </cell>
        </row>
        <row r="1240">
          <cell r="AU1240" t="str">
            <v>Phường Trần Hưng Đạo</v>
          </cell>
        </row>
        <row r="1241">
          <cell r="AU1241" t="str">
            <v>Phường Trần Hưng Đạo</v>
          </cell>
        </row>
        <row r="1242">
          <cell r="AU1242" t="str">
            <v>Phường Trần Hưng Đạo</v>
          </cell>
        </row>
        <row r="1243">
          <cell r="AU1243" t="str">
            <v>Phường Trần Hưng Đạo</v>
          </cell>
        </row>
        <row r="1244">
          <cell r="AU1244" t="str">
            <v>Phường Trần Hưng Đạo</v>
          </cell>
        </row>
        <row r="1245">
          <cell r="AU1245" t="str">
            <v>Phường Trần Hưng Đạo</v>
          </cell>
        </row>
        <row r="1246">
          <cell r="AU1246" t="str">
            <v>Phường Trần Lãm</v>
          </cell>
        </row>
        <row r="1247">
          <cell r="AU1247" t="str">
            <v>Phường Trần Nguyên Hãn</v>
          </cell>
        </row>
        <row r="1248">
          <cell r="AU1248" t="str">
            <v>Phường Trần Nguyên Hãn</v>
          </cell>
        </row>
        <row r="1249">
          <cell r="AU1249" t="str">
            <v>Phường Trần Phú</v>
          </cell>
        </row>
        <row r="1250">
          <cell r="AU1250" t="str">
            <v>Phường Trần Phú</v>
          </cell>
        </row>
        <row r="1251">
          <cell r="AU1251" t="str">
            <v>Phường Trần Phú</v>
          </cell>
        </row>
        <row r="1252">
          <cell r="AU1252" t="str">
            <v>Phường Trần Phú</v>
          </cell>
        </row>
        <row r="1253">
          <cell r="AU1253" t="str">
            <v>Phường Trần Phú</v>
          </cell>
        </row>
        <row r="1254">
          <cell r="AU1254" t="str">
            <v>Phường Trần Phú</v>
          </cell>
        </row>
        <row r="1255">
          <cell r="AU1255" t="str">
            <v>Phường Trần Phú</v>
          </cell>
        </row>
        <row r="1256">
          <cell r="AU1256" t="str">
            <v>Phường Trần Phú</v>
          </cell>
        </row>
        <row r="1257">
          <cell r="AU1257" t="str">
            <v>Phường Trần Quang Diệu</v>
          </cell>
        </row>
        <row r="1258">
          <cell r="AU1258" t="str">
            <v>Phường Trần Quang Khải</v>
          </cell>
        </row>
        <row r="1259">
          <cell r="AU1259" t="str">
            <v>Phường Trần Tế Xương</v>
          </cell>
        </row>
        <row r="1260">
          <cell r="AU1260" t="str">
            <v>Phường Trần Thành Ngọ</v>
          </cell>
        </row>
        <row r="1261">
          <cell r="AU1261" t="str">
            <v>Phường Tràng Cát</v>
          </cell>
        </row>
        <row r="1262">
          <cell r="AU1262" t="str">
            <v>Phường Trảng Dài</v>
          </cell>
        </row>
        <row r="1263">
          <cell r="AU1263" t="str">
            <v>Phường Trang Hạ</v>
          </cell>
        </row>
        <row r="1264">
          <cell r="AU1264" t="str">
            <v>Phường Tràng Minh</v>
          </cell>
        </row>
        <row r="1265">
          <cell r="AU1265" t="str">
            <v>Phường Tràng Tiền</v>
          </cell>
        </row>
        <row r="1266">
          <cell r="AU1266" t="str">
            <v>Phường Trúc Bạch</v>
          </cell>
        </row>
        <row r="1267">
          <cell r="AU1267" t="str">
            <v>Phường Trung Đô</v>
          </cell>
        </row>
        <row r="1268">
          <cell r="AU1268" t="str">
            <v>Phường Trung Dũng</v>
          </cell>
        </row>
        <row r="1269">
          <cell r="AU1269" t="str">
            <v>Phường Trung Hoà</v>
          </cell>
        </row>
        <row r="1270">
          <cell r="AU1270" t="str">
            <v>Phường Trung Hưng</v>
          </cell>
        </row>
        <row r="1271">
          <cell r="AU1271" t="str">
            <v>Phường Trung Kiên</v>
          </cell>
        </row>
        <row r="1272">
          <cell r="AU1272" t="str">
            <v>Phường Trung Liệt</v>
          </cell>
        </row>
        <row r="1273">
          <cell r="AU1273" t="str">
            <v>Phường Trung Lương</v>
          </cell>
        </row>
        <row r="1274">
          <cell r="AU1274" t="str">
            <v>phường Trung Mỹ Tây</v>
          </cell>
        </row>
        <row r="1275">
          <cell r="AU1275" t="str">
            <v>Phường Trưng Nhị</v>
          </cell>
        </row>
        <row r="1276">
          <cell r="AU1276" t="str">
            <v>Phường Trung Nhứt</v>
          </cell>
        </row>
        <row r="1277">
          <cell r="AU1277" t="str">
            <v>Phường Trung Phụng</v>
          </cell>
        </row>
        <row r="1278">
          <cell r="AU1278" t="str">
            <v>Phường Trung Sơn</v>
          </cell>
        </row>
        <row r="1279">
          <cell r="AU1279" t="str">
            <v>Phường Trung Sơn</v>
          </cell>
        </row>
        <row r="1280">
          <cell r="AU1280" t="str">
            <v>Phường Trung Sơn Trầm</v>
          </cell>
        </row>
        <row r="1281">
          <cell r="AU1281" t="str">
            <v>Phường Trung Tâm</v>
          </cell>
        </row>
        <row r="1282">
          <cell r="AU1282" t="str">
            <v>Phường Trung Thành</v>
          </cell>
        </row>
        <row r="1283">
          <cell r="AU1283" t="str">
            <v>Phường Trưng Trắc</v>
          </cell>
        </row>
        <row r="1284">
          <cell r="AU1284" t="str">
            <v>Phường Trung Tự</v>
          </cell>
        </row>
        <row r="1285">
          <cell r="AU1285" t="str">
            <v>Phường Trưng Vương</v>
          </cell>
        </row>
        <row r="1286">
          <cell r="AU1286" t="str">
            <v>Phường Trưng Vương</v>
          </cell>
        </row>
        <row r="1287">
          <cell r="AU1287" t="str">
            <v>Phường Trường An</v>
          </cell>
        </row>
        <row r="1288">
          <cell r="AU1288" t="str">
            <v>Phường Trường Chinh</v>
          </cell>
        </row>
        <row r="1289">
          <cell r="AU1289" t="str">
            <v>Phường Trương Định</v>
          </cell>
        </row>
        <row r="1290">
          <cell r="AU1290" t="str">
            <v>Phường Trường Lạc</v>
          </cell>
        </row>
        <row r="1291">
          <cell r="AU1291" t="str">
            <v>Phường Trường Sơn</v>
          </cell>
        </row>
        <row r="1292">
          <cell r="AU1292" t="str">
            <v>Phường Trường Thạnh</v>
          </cell>
        </row>
        <row r="1293">
          <cell r="AU1293" t="str">
            <v>Phường Trường Thi</v>
          </cell>
        </row>
        <row r="1294">
          <cell r="AU1294" t="str">
            <v>Phường Trường Thi</v>
          </cell>
        </row>
        <row r="1295">
          <cell r="AU1295" t="str">
            <v>Phường Trường Thi</v>
          </cell>
        </row>
        <row r="1296">
          <cell r="AU1296" t="str">
            <v>Phường Trường Thịnh</v>
          </cell>
        </row>
        <row r="1297">
          <cell r="AU1297" t="str">
            <v>Phường Trường Thọ</v>
          </cell>
        </row>
        <row r="1298">
          <cell r="AU1298" t="str">
            <v>Phường Trường Xuân</v>
          </cell>
        </row>
        <row r="1299">
          <cell r="AU1299" t="str">
            <v>Phường Tự An</v>
          </cell>
        </row>
        <row r="1300">
          <cell r="AU1300" t="str">
            <v>Phường Tứ Liên</v>
          </cell>
        </row>
        <row r="1301">
          <cell r="AU1301" t="str">
            <v>Phường Tuần Châu</v>
          </cell>
        </row>
        <row r="1302">
          <cell r="AU1302" t="str">
            <v>Phường Túc Duyên</v>
          </cell>
        </row>
        <row r="1303">
          <cell r="AU1303" t="str">
            <v>Phường Tương Mai</v>
          </cell>
        </row>
        <row r="1304">
          <cell r="AU1304" t="str">
            <v>Phường V</v>
          </cell>
        </row>
        <row r="1305">
          <cell r="AU1305" t="str">
            <v>Phường Văn Chương</v>
          </cell>
        </row>
        <row r="1306">
          <cell r="AU1306" t="str">
            <v>Phường Vân Cơ</v>
          </cell>
        </row>
        <row r="1307">
          <cell r="AU1307" t="str">
            <v>Phường Văn Đẩu</v>
          </cell>
        </row>
        <row r="1308">
          <cell r="AU1308" t="str">
            <v>Phường Vân Giang</v>
          </cell>
        </row>
        <row r="1309">
          <cell r="AU1309" t="str">
            <v>Phường Văn Hải</v>
          </cell>
        </row>
        <row r="1310">
          <cell r="AU1310" t="str">
            <v>Phường Vạn Hương</v>
          </cell>
        </row>
        <row r="1311">
          <cell r="AU1311" t="str">
            <v>Phường Văn Miếu</v>
          </cell>
        </row>
        <row r="1312">
          <cell r="AU1312" t="str">
            <v>Phường Văn Miếu</v>
          </cell>
        </row>
        <row r="1313">
          <cell r="AU1313" t="str">
            <v>Phường Vạn Mỹ</v>
          </cell>
        </row>
        <row r="1314">
          <cell r="AU1314" t="str">
            <v>Phường Vạn Phúc</v>
          </cell>
        </row>
        <row r="1315">
          <cell r="AU1315" t="str">
            <v>Phường Văn Quán</v>
          </cell>
        </row>
        <row r="1316">
          <cell r="AU1316" t="str">
            <v>Phường Vạn Sơn</v>
          </cell>
        </row>
        <row r="1317">
          <cell r="AU1317" t="str">
            <v>Phường Vạn Thắng</v>
          </cell>
        </row>
        <row r="1318">
          <cell r="AU1318" t="str">
            <v>Phường Vạn Thạnh</v>
          </cell>
        </row>
        <row r="1319">
          <cell r="AU1319" t="str">
            <v>Phường Văn Yên</v>
          </cell>
        </row>
        <row r="1320">
          <cell r="AU1320" t="str">
            <v>Phường Vàng Danh</v>
          </cell>
        </row>
        <row r="1321">
          <cell r="AU1321" t="str">
            <v>Phường Vệ An</v>
          </cell>
        </row>
        <row r="1322">
          <cell r="AU1322" t="str">
            <v>Phường Vị Hoàng</v>
          </cell>
        </row>
        <row r="1323">
          <cell r="AU1323" t="str">
            <v>Phường Vị Xuyên</v>
          </cell>
        </row>
        <row r="1324">
          <cell r="AU1324" t="str">
            <v>Phường Viên Sơn</v>
          </cell>
        </row>
        <row r="1325">
          <cell r="AU1325" t="str">
            <v>Phường Việt Hưng</v>
          </cell>
        </row>
        <row r="1326">
          <cell r="AU1326" t="str">
            <v>Phường VII</v>
          </cell>
        </row>
        <row r="1327">
          <cell r="AU1327" t="str">
            <v>Phường Vĩnh Bảo</v>
          </cell>
        </row>
        <row r="1328">
          <cell r="AU1328" t="str">
            <v>Phường Vĩnh Hải</v>
          </cell>
        </row>
        <row r="1329">
          <cell r="AU1329" t="str">
            <v>Phường Vĩnh Hiệp</v>
          </cell>
        </row>
        <row r="1330">
          <cell r="AU1330" t="str">
            <v>Phường Vĩnh Hoà</v>
          </cell>
        </row>
        <row r="1331">
          <cell r="AU1331" t="str">
            <v>Phường Vĩnh Hưng</v>
          </cell>
        </row>
        <row r="1332">
          <cell r="AU1332" t="str">
            <v>Phường Vĩnh Lạc</v>
          </cell>
        </row>
        <row r="1333">
          <cell r="AU1333" t="str">
            <v>Phường Vĩnh Lợi</v>
          </cell>
        </row>
        <row r="1334">
          <cell r="AU1334" t="str">
            <v>Phường Vĩnh Mỹ</v>
          </cell>
        </row>
        <row r="1335">
          <cell r="AU1335" t="str">
            <v>Phường Vĩnh Nguyên</v>
          </cell>
        </row>
        <row r="1336">
          <cell r="AU1336" t="str">
            <v>Phường Vĩnh Niệm</v>
          </cell>
        </row>
        <row r="1337">
          <cell r="AU1337" t="str">
            <v>Phường Vĩnh Ninh</v>
          </cell>
        </row>
        <row r="1338">
          <cell r="AU1338" t="str">
            <v>Phường Vĩnh Phú</v>
          </cell>
        </row>
        <row r="1339">
          <cell r="AU1339" t="str">
            <v>Phường Vĩnh Phúc</v>
          </cell>
        </row>
        <row r="1340">
          <cell r="AU1340" t="str">
            <v>Phường Vĩnh Phước</v>
          </cell>
        </row>
        <row r="1341">
          <cell r="AU1341" t="str">
            <v>Phường Vĩnh Quang</v>
          </cell>
        </row>
        <row r="1342">
          <cell r="AU1342" t="str">
            <v>Phường Vĩnh Thanh</v>
          </cell>
        </row>
        <row r="1343">
          <cell r="AU1343" t="str">
            <v>Phường Vĩnh Thanh Vân</v>
          </cell>
        </row>
        <row r="1344">
          <cell r="AU1344" t="str">
            <v>Phường Vĩnh Thọ</v>
          </cell>
        </row>
        <row r="1345">
          <cell r="AU1345" t="str">
            <v>Phường Vĩnh Thông</v>
          </cell>
        </row>
        <row r="1346">
          <cell r="AU1346" t="str">
            <v>Phường Vĩnh Trại</v>
          </cell>
        </row>
        <row r="1347">
          <cell r="AU1347" t="str">
            <v>Phường Vĩnh Trung</v>
          </cell>
        </row>
        <row r="1348">
          <cell r="AU1348" t="str">
            <v>Phường Vĩnh Trường</v>
          </cell>
        </row>
        <row r="1349">
          <cell r="AU1349" t="str">
            <v>Phường Vĩnh Tuy</v>
          </cell>
        </row>
        <row r="1350">
          <cell r="AU1350" t="str">
            <v>Phường Võ Cường</v>
          </cell>
        </row>
        <row r="1351">
          <cell r="AU1351" t="str">
            <v>Phường Vũ Ninh</v>
          </cell>
        </row>
        <row r="1352">
          <cell r="AU1352" t="str">
            <v>Phường Vỹ Dạ</v>
          </cell>
        </row>
        <row r="1353">
          <cell r="AU1353" t="str">
            <v>Phường Xuân An</v>
          </cell>
        </row>
        <row r="1354">
          <cell r="AU1354" t="str">
            <v>Phường Xuân An</v>
          </cell>
        </row>
        <row r="1355">
          <cell r="AU1355" t="str">
            <v>Phường Xuân Bình</v>
          </cell>
        </row>
        <row r="1356">
          <cell r="AU1356" t="str">
            <v>Phường Xuân Đài</v>
          </cell>
        </row>
        <row r="1357">
          <cell r="AU1357" t="str">
            <v>Phường Xuân Hà</v>
          </cell>
        </row>
        <row r="1358">
          <cell r="AU1358" t="str">
            <v>Phường Xuân Hoà</v>
          </cell>
        </row>
        <row r="1359">
          <cell r="AU1359" t="str">
            <v>Phường Xuân Hoà</v>
          </cell>
        </row>
        <row r="1360">
          <cell r="AU1360" t="str">
            <v>Phường Xuân Khanh</v>
          </cell>
        </row>
        <row r="1361">
          <cell r="AU1361" t="str">
            <v>Phường Xuân Khánh</v>
          </cell>
        </row>
        <row r="1362">
          <cell r="AU1362" t="str">
            <v>Phường Xuân La</v>
          </cell>
        </row>
        <row r="1363">
          <cell r="AU1363" t="str">
            <v>Phường Xuân Phú</v>
          </cell>
        </row>
        <row r="1364">
          <cell r="AU1364" t="str">
            <v>Phường Xuân Phú</v>
          </cell>
        </row>
        <row r="1365">
          <cell r="AU1365" t="str">
            <v>Phường Xuân Tăng</v>
          </cell>
        </row>
        <row r="1366">
          <cell r="AU1366" t="str">
            <v>Phường Xuân Thanh</v>
          </cell>
        </row>
        <row r="1367">
          <cell r="AU1367" t="str">
            <v>Phường Xuân Thành</v>
          </cell>
        </row>
        <row r="1368">
          <cell r="AU1368" t="str">
            <v>Phường Xuân Trung</v>
          </cell>
        </row>
        <row r="1369">
          <cell r="AU1369" t="str">
            <v>Phường Xuân Yên</v>
          </cell>
        </row>
        <row r="1370">
          <cell r="AU1370" t="str">
            <v>Phường Xương Huân</v>
          </cell>
        </row>
        <row r="1371">
          <cell r="AU1371" t="str">
            <v>Phường ỷ La</v>
          </cell>
        </row>
        <row r="1372">
          <cell r="AU1372" t="str">
            <v>Phường Yên Đỗ</v>
          </cell>
        </row>
        <row r="1373">
          <cell r="AU1373" t="str">
            <v>Phường Yên Hoà</v>
          </cell>
        </row>
        <row r="1374">
          <cell r="AU1374" t="str">
            <v>Phường Yên Ninh</v>
          </cell>
        </row>
        <row r="1375">
          <cell r="AU1375" t="str">
            <v>Phường Yên Phụ</v>
          </cell>
        </row>
        <row r="1376">
          <cell r="AU1376" t="str">
            <v>Phường Yên Sở</v>
          </cell>
        </row>
        <row r="1377">
          <cell r="AU1377" t="str">
            <v>Phường Yên Thanh</v>
          </cell>
        </row>
        <row r="1378">
          <cell r="AU1378" t="str">
            <v>Phường Yên Thế</v>
          </cell>
        </row>
        <row r="1379">
          <cell r="AU1379" t="str">
            <v>Phường Yên Thịnh</v>
          </cell>
        </row>
        <row r="1380">
          <cell r="AU1380" t="str">
            <v>Phường Yết Kiêu</v>
          </cell>
        </row>
        <row r="1381">
          <cell r="AU1381" t="str">
            <v>Phường Yết Kiêu</v>
          </cell>
        </row>
        <row r="1382">
          <cell r="AU1382" t="str">
            <v>Tân An Hội</v>
          </cell>
        </row>
        <row r="1383">
          <cell r="AU1383" t="str">
            <v>Tân Phú Trung</v>
          </cell>
        </row>
        <row r="1384">
          <cell r="AU1384" t="str">
            <v>Tân Thạnh Đông</v>
          </cell>
        </row>
        <row r="1385">
          <cell r="AU1385" t="str">
            <v>Tân Thạnh Tây</v>
          </cell>
        </row>
        <row r="1386">
          <cell r="AU1386" t="str">
            <v>Tân Thông Hội</v>
          </cell>
        </row>
        <row r="1387">
          <cell r="AU1387" t="str">
            <v>Thái Mỹ</v>
          </cell>
        </row>
        <row r="1388">
          <cell r="AU1388" t="str">
            <v>Thị trấn A Lưới</v>
          </cell>
        </row>
        <row r="1389">
          <cell r="AU1389" t="str">
            <v>Thị trấn Aí Nghĩa</v>
          </cell>
        </row>
        <row r="1390">
          <cell r="AU1390" t="str">
            <v>Thị trấn ái Tử</v>
          </cell>
        </row>
        <row r="1391">
          <cell r="AU1391" t="str">
            <v>Thị trấn An Châu</v>
          </cell>
        </row>
        <row r="1392">
          <cell r="AU1392" t="str">
            <v>Thị trấn An Châu</v>
          </cell>
        </row>
        <row r="1393">
          <cell r="AU1393" t="str">
            <v>Thị trấn An Dương</v>
          </cell>
        </row>
        <row r="1394">
          <cell r="AU1394" t="str">
            <v>Thị trấn An Lão</v>
          </cell>
        </row>
        <row r="1395">
          <cell r="AU1395" t="str">
            <v>Thị trấn An Lão</v>
          </cell>
        </row>
        <row r="1396">
          <cell r="AU1396" t="str">
            <v>Thị trấn An Phú</v>
          </cell>
        </row>
        <row r="1397">
          <cell r="AU1397" t="str">
            <v>Thị Trấn Ân Thi</v>
          </cell>
        </row>
        <row r="1398">
          <cell r="AU1398" t="str">
            <v>Thị trấn An Thới</v>
          </cell>
        </row>
        <row r="1399">
          <cell r="AU1399" t="str">
            <v>Thị trấn Anh Sơn</v>
          </cell>
        </row>
        <row r="1400">
          <cell r="AU1400" t="str">
            <v>Thị trấn Ba Chẽ</v>
          </cell>
        </row>
        <row r="1401">
          <cell r="AU1401" t="str">
            <v>Thị trấn Ba Chúc</v>
          </cell>
        </row>
        <row r="1402">
          <cell r="AU1402" t="str">
            <v>Thị trấn Ba Đồn</v>
          </cell>
        </row>
        <row r="1403">
          <cell r="AU1403" t="str">
            <v>Thị trấn Ba Hàng</v>
          </cell>
        </row>
        <row r="1404">
          <cell r="AU1404" t="str">
            <v>Thị trấn Ba Tơ</v>
          </cell>
        </row>
        <row r="1405">
          <cell r="AU1405" t="str">
            <v>Thị trấn Ba Tri</v>
          </cell>
        </row>
        <row r="1406">
          <cell r="AU1406" t="str">
            <v>Thị trấn Bắc Hà</v>
          </cell>
        </row>
        <row r="1407">
          <cell r="AU1407" t="str">
            <v>Thị trấn Bắc Sơn</v>
          </cell>
        </row>
        <row r="1408">
          <cell r="AU1408" t="str">
            <v>Thị trấn Bắc Sơn</v>
          </cell>
        </row>
        <row r="1409">
          <cell r="AU1409" t="str">
            <v>Thị trấn Bắc Yên</v>
          </cell>
        </row>
        <row r="1410">
          <cell r="AU1410" t="str">
            <v>Thị trấn Bãi Bông</v>
          </cell>
        </row>
        <row r="1411">
          <cell r="AU1411" t="str">
            <v>Thị trấn Bần Yên Nhân</v>
          </cell>
        </row>
        <row r="1412">
          <cell r="AU1412" t="str">
            <v>Thị trấn Bằng Lũng</v>
          </cell>
        </row>
        <row r="1413">
          <cell r="AU1413" t="str">
            <v>Thị trấn Bảo Lạc</v>
          </cell>
        </row>
        <row r="1414">
          <cell r="AU1414" t="str">
            <v>Thị trấn Bát Xát</v>
          </cell>
        </row>
        <row r="1415">
          <cell r="AU1415" t="str">
            <v>Thị trấn Bảy Ngàn</v>
          </cell>
        </row>
        <row r="1416">
          <cell r="AU1416" t="str">
            <v>Thị trấn Bến Cầu</v>
          </cell>
        </row>
        <row r="1417">
          <cell r="AU1417" t="str">
            <v>Thị trấn Bến Lức</v>
          </cell>
        </row>
        <row r="1418">
          <cell r="AU1418" t="str">
            <v>Thị trấn Bến Quan</v>
          </cell>
        </row>
        <row r="1419">
          <cell r="AU1419" t="str">
            <v>Thị trấn Bến Sung</v>
          </cell>
        </row>
        <row r="1420">
          <cell r="AU1420" t="str">
            <v>Thị trấn Bến Tắm</v>
          </cell>
        </row>
        <row r="1421">
          <cell r="AU1421" t="str">
            <v>Thị trấn Bích Động</v>
          </cell>
        </row>
        <row r="1422">
          <cell r="AU1422" t="str">
            <v>Thị trấn Bình Đại</v>
          </cell>
        </row>
        <row r="1423">
          <cell r="AU1423" t="str">
            <v>Thị trấn Bình Định</v>
          </cell>
        </row>
        <row r="1424">
          <cell r="AU1424" t="str">
            <v>Thị trấn Bình Dương</v>
          </cell>
        </row>
        <row r="1425">
          <cell r="AU1425" t="str">
            <v>Thị trấn Bình Gia</v>
          </cell>
        </row>
        <row r="1426">
          <cell r="AU1426" t="str">
            <v>Thị trấn Bình Liêu</v>
          </cell>
        </row>
        <row r="1427">
          <cell r="AU1427" t="str">
            <v>Thị trấn Bình Minh</v>
          </cell>
        </row>
        <row r="1428">
          <cell r="AU1428" t="str">
            <v>Thị trấn Bình Mỹ</v>
          </cell>
        </row>
        <row r="1429">
          <cell r="AU1429" t="str">
            <v>Thị trấn Bo</v>
          </cell>
        </row>
        <row r="1430">
          <cell r="AU1430" t="str">
            <v>Thị trấn Bố Hạ</v>
          </cell>
        </row>
        <row r="1431">
          <cell r="AU1431" t="str">
            <v>Thị trấn Bồng Sơn</v>
          </cell>
        </row>
        <row r="1432">
          <cell r="AU1432" t="str">
            <v>Thị trấn Buôn Trấp</v>
          </cell>
        </row>
        <row r="1433">
          <cell r="AU1433" t="str">
            <v>Thị Trấn Bút Sơn</v>
          </cell>
        </row>
        <row r="1434">
          <cell r="AU1434" t="str">
            <v>Thị trấn Cái Bè</v>
          </cell>
        </row>
        <row r="1435">
          <cell r="AU1435" t="str">
            <v>Thị trấn Cái Dầu</v>
          </cell>
        </row>
        <row r="1436">
          <cell r="AU1436" t="str">
            <v>Thị trấn Cái Đôi Vàm</v>
          </cell>
        </row>
        <row r="1437">
          <cell r="AU1437" t="str">
            <v>Thị trấn Cai Lậy</v>
          </cell>
        </row>
        <row r="1438">
          <cell r="AU1438" t="str">
            <v>Thị trấn Cái Nhum</v>
          </cell>
        </row>
        <row r="1439">
          <cell r="AU1439" t="str">
            <v>Thị trấn Cái Nước</v>
          </cell>
        </row>
        <row r="1440">
          <cell r="AU1440" t="str">
            <v>Thị trấn Cái Rồng</v>
          </cell>
        </row>
        <row r="1441">
          <cell r="AU1441" t="str">
            <v>Thị Trấn Cái Tắc</v>
          </cell>
        </row>
        <row r="1442">
          <cell r="AU1442" t="str">
            <v>Thị trấn Cái Tàu Hạ</v>
          </cell>
        </row>
        <row r="1443">
          <cell r="AU1443" t="str">
            <v>Thị trấn Cái Vồn</v>
          </cell>
        </row>
        <row r="1444">
          <cell r="AU1444" t="str">
            <v>Thị trấn Cam Đức</v>
          </cell>
        </row>
        <row r="1445">
          <cell r="AU1445" t="str">
            <v>Thị trấn Cẩm Giàng</v>
          </cell>
        </row>
        <row r="1446">
          <cell r="AU1446" t="str">
            <v>Thị trấn Cam Lộ</v>
          </cell>
        </row>
        <row r="1447">
          <cell r="AU1447" t="str">
            <v>Thị trấn Cẩm Thủy</v>
          </cell>
        </row>
        <row r="1448">
          <cell r="AU1448" t="str">
            <v>Thị trấn Cẩm Xuyên</v>
          </cell>
        </row>
        <row r="1449">
          <cell r="AU1449" t="str">
            <v>Thị trấn Cần Đước</v>
          </cell>
        </row>
        <row r="1450">
          <cell r="AU1450" t="str">
            <v>Thị trấn Cần Giuộc</v>
          </cell>
        </row>
        <row r="1451">
          <cell r="AU1451" t="str">
            <v>Thị Trấn Cần Thạnh</v>
          </cell>
        </row>
        <row r="1452">
          <cell r="AU1452" t="str">
            <v>Thị trấn Càng Long</v>
          </cell>
        </row>
        <row r="1453">
          <cell r="AU1453" t="str">
            <v>Thị trấn Cành Nàng</v>
          </cell>
        </row>
        <row r="1454">
          <cell r="AU1454" t="str">
            <v>Thị trấn Cao Lộc</v>
          </cell>
        </row>
        <row r="1455">
          <cell r="AU1455" t="str">
            <v>Thị trấn Cao Phong</v>
          </cell>
        </row>
        <row r="1456">
          <cell r="AU1456" t="str">
            <v>Thị trấn Cao Thượng</v>
          </cell>
        </row>
        <row r="1457">
          <cell r="AU1457" t="str">
            <v>Thị trấn Cát Bà</v>
          </cell>
        </row>
        <row r="1458">
          <cell r="AU1458" t="str">
            <v>Thị trấn Cát Hải</v>
          </cell>
        </row>
        <row r="1459">
          <cell r="AU1459" t="str">
            <v>Thị trấn Cát Thành</v>
          </cell>
        </row>
        <row r="1460">
          <cell r="AU1460" t="str">
            <v>Thị trấn Cầu Diễn</v>
          </cell>
        </row>
        <row r="1461">
          <cell r="AU1461" t="str">
            <v>Thị trấn Cầu Giát</v>
          </cell>
        </row>
        <row r="1462">
          <cell r="AU1462" t="str">
            <v>Thị trấn Cầu Gồ</v>
          </cell>
        </row>
        <row r="1463">
          <cell r="AU1463" t="str">
            <v>Thị trấn Cầu Kè</v>
          </cell>
        </row>
        <row r="1464">
          <cell r="AU1464" t="str">
            <v>Thị trấn Cầu Ngang</v>
          </cell>
        </row>
        <row r="1465">
          <cell r="AU1465" t="str">
            <v>Thị trấn Cầu Quan</v>
          </cell>
        </row>
        <row r="1466">
          <cell r="AU1466" t="str">
            <v>Thị trấn Cây Dương</v>
          </cell>
        </row>
        <row r="1467">
          <cell r="AU1467" t="str">
            <v>Thị trấn Châu Hưng</v>
          </cell>
        </row>
        <row r="1468">
          <cell r="AU1468" t="str">
            <v>Thị trấn Châu ổ</v>
          </cell>
        </row>
        <row r="1469">
          <cell r="AU1469" t="str">
            <v>Thị trấn Châu Thành</v>
          </cell>
        </row>
        <row r="1470">
          <cell r="AU1470" t="str">
            <v>Thị trấn Châu Thành</v>
          </cell>
        </row>
        <row r="1471">
          <cell r="AU1471" t="str">
            <v>Thị trấn Châu Thành</v>
          </cell>
        </row>
        <row r="1472">
          <cell r="AU1472" t="str">
            <v>Thị trấn Châu Thành</v>
          </cell>
        </row>
        <row r="1473">
          <cell r="AU1473" t="str">
            <v>Thị trấn Chi Đông</v>
          </cell>
        </row>
        <row r="1474">
          <cell r="AU1474" t="str">
            <v>Thị trấn Chi Lăng</v>
          </cell>
        </row>
        <row r="1475">
          <cell r="AU1475" t="str">
            <v>Thị trấn Chi Lăng</v>
          </cell>
        </row>
        <row r="1476">
          <cell r="AU1476" t="str">
            <v>Thị trấn Chi Nê</v>
          </cell>
        </row>
        <row r="1477">
          <cell r="AU1477" t="str">
            <v>Thị trấn Chí Thạnh</v>
          </cell>
        </row>
        <row r="1478">
          <cell r="AU1478" t="str">
            <v>Thị trấn Chờ</v>
          </cell>
        </row>
        <row r="1479">
          <cell r="AU1479" t="str">
            <v>Thị trấn Chợ Chu</v>
          </cell>
        </row>
        <row r="1480">
          <cell r="AU1480" t="str">
            <v>Thị trấn Chợ Chùa</v>
          </cell>
        </row>
        <row r="1481">
          <cell r="AU1481" t="str">
            <v>Thị trấn Chợ Gạo</v>
          </cell>
        </row>
        <row r="1482">
          <cell r="AU1482" t="str">
            <v>Thị trấn Chợ Lách</v>
          </cell>
        </row>
        <row r="1483">
          <cell r="AU1483" t="str">
            <v>Thị trấn Chợ Lầu</v>
          </cell>
        </row>
        <row r="1484">
          <cell r="AU1484" t="str">
            <v>Thị trấn Chợ Mới</v>
          </cell>
        </row>
        <row r="1485">
          <cell r="AU1485" t="str">
            <v>Thị trấn Chợ Mới</v>
          </cell>
        </row>
        <row r="1486">
          <cell r="AU1486" t="str">
            <v>Thị trấn Chợ Rã</v>
          </cell>
        </row>
        <row r="1487">
          <cell r="AU1487" t="str">
            <v>Thị trấn Chợ Vàm</v>
          </cell>
        </row>
        <row r="1488">
          <cell r="AU1488" t="str">
            <v>Thị trấn Chơn Thành</v>
          </cell>
        </row>
        <row r="1489">
          <cell r="AU1489" t="str">
            <v>Thị trấn Chũ</v>
          </cell>
        </row>
        <row r="1490">
          <cell r="AU1490" t="str">
            <v>Thị trấn Chư Prông</v>
          </cell>
        </row>
        <row r="1491">
          <cell r="AU1491" t="str">
            <v>Thị trấn Chư Sê</v>
          </cell>
        </row>
        <row r="1492">
          <cell r="AU1492" t="str">
            <v>Thị trấn Chư Ty</v>
          </cell>
        </row>
        <row r="1493">
          <cell r="AU1493" t="str">
            <v>Thị trấn Chùa Hang</v>
          </cell>
        </row>
        <row r="1494">
          <cell r="AU1494" t="str">
            <v>Thị trấn Chúc Sơn</v>
          </cell>
        </row>
        <row r="1495">
          <cell r="AU1495" t="str">
            <v>Thị trấn Cờ Đỏ</v>
          </cell>
        </row>
        <row r="1496">
          <cell r="AU1496" t="str">
            <v>Thị trấn Cổ Lễ</v>
          </cell>
        </row>
        <row r="1497">
          <cell r="AU1497" t="str">
            <v>Thị trấn Cổ Phúc</v>
          </cell>
        </row>
        <row r="1498">
          <cell r="AU1498" t="str">
            <v>Thị trấn Cô Tô</v>
          </cell>
        </row>
        <row r="1499">
          <cell r="AU1499" t="str">
            <v>Thị trấn Cốc Pài</v>
          </cell>
        </row>
        <row r="1500">
          <cell r="AU1500" t="str">
            <v>Thị trấn Cồn</v>
          </cell>
        </row>
        <row r="1501">
          <cell r="AU1501" t="str">
            <v>Thị trấn Con Cuông</v>
          </cell>
        </row>
        <row r="1502">
          <cell r="AU1502" t="str">
            <v>Thị trấn Côn Đảo</v>
          </cell>
        </row>
        <row r="1503">
          <cell r="AU1503" t="str">
            <v>Thị Trấn Củ Chi</v>
          </cell>
        </row>
        <row r="1504">
          <cell r="AU1504" t="str">
            <v>Thị trấn Cù Lao Dung</v>
          </cell>
        </row>
        <row r="1505">
          <cell r="AU1505" t="str">
            <v>Thị trấn Cửa Việt</v>
          </cell>
        </row>
        <row r="1506">
          <cell r="AU1506" t="str">
            <v>Thị trấn Củng Sơn</v>
          </cell>
        </row>
        <row r="1507">
          <cell r="AU1507" t="str">
            <v>Thị trấn Đà Bắc</v>
          </cell>
        </row>
        <row r="1508">
          <cell r="AU1508" t="str">
            <v>Thị trấn Đạ M-ri</v>
          </cell>
        </row>
        <row r="1509">
          <cell r="AU1509" t="str">
            <v>Thị trấn Đạ Tẻh</v>
          </cell>
        </row>
        <row r="1510">
          <cell r="AU1510" t="str">
            <v>Thị trấn Đại Nghĩa</v>
          </cell>
        </row>
        <row r="1511">
          <cell r="AU1511" t="str">
            <v>Thị trấn Đại Từ</v>
          </cell>
        </row>
        <row r="1512">
          <cell r="AU1512" t="str">
            <v>Thị trấn Đăk Đoa</v>
          </cell>
        </row>
        <row r="1513">
          <cell r="AU1513" t="str">
            <v>Thị trấn Đắk Glei</v>
          </cell>
        </row>
        <row r="1514">
          <cell r="AU1514" t="str">
            <v>Thị trấn Đắk Hà</v>
          </cell>
        </row>
        <row r="1515">
          <cell r="AU1515" t="str">
            <v>Thị trấn Đắk Mâm</v>
          </cell>
        </row>
        <row r="1516">
          <cell r="AU1516" t="str">
            <v>Thị trấn Đắk Mil</v>
          </cell>
        </row>
        <row r="1517">
          <cell r="AU1517" t="str">
            <v>Thị trấn Đắk Rve</v>
          </cell>
        </row>
        <row r="1518">
          <cell r="AU1518" t="str">
            <v>Thị trấn Đắk Tô</v>
          </cell>
        </row>
        <row r="1519">
          <cell r="AU1519" t="str">
            <v>Thị trấn Đầm Dơi</v>
          </cell>
        </row>
        <row r="1520">
          <cell r="AU1520" t="str">
            <v>Thị trấn Đầm Hà</v>
          </cell>
        </row>
        <row r="1521">
          <cell r="AU1521" t="str">
            <v>Thị trấn Đập Đá</v>
          </cell>
        </row>
        <row r="1522">
          <cell r="AU1522" t="str">
            <v>Thị trấn Đất Đỏ</v>
          </cell>
        </row>
        <row r="1523">
          <cell r="AU1523" t="str">
            <v>Thị trấn Dầu Tiếng</v>
          </cell>
        </row>
        <row r="1524">
          <cell r="AU1524" t="str">
            <v>Thị trấn Di Lăng</v>
          </cell>
        </row>
        <row r="1525">
          <cell r="AU1525" t="str">
            <v>Thị trấn Di Linh</v>
          </cell>
        </row>
        <row r="1526">
          <cell r="AU1526" t="str">
            <v>Thị trấn Diêm Điền</v>
          </cell>
        </row>
        <row r="1527">
          <cell r="AU1527" t="str">
            <v>Thị trấn Điện Biên Đông</v>
          </cell>
        </row>
        <row r="1528">
          <cell r="AU1528" t="str">
            <v>Thị trấn Diễn Châu</v>
          </cell>
        </row>
        <row r="1529">
          <cell r="AU1529" t="str">
            <v>Thị trấn Diên Khánh</v>
          </cell>
        </row>
        <row r="1530">
          <cell r="AU1530" t="str">
            <v>Thị trấn Diêu Trì</v>
          </cell>
        </row>
        <row r="1531">
          <cell r="AU1531" t="str">
            <v>Thị trấn Định An</v>
          </cell>
        </row>
        <row r="1532">
          <cell r="AU1532" t="str">
            <v>Thị trấn Đình Cả</v>
          </cell>
        </row>
        <row r="1533">
          <cell r="AU1533" t="str">
            <v>Thị trấn Đình Lập</v>
          </cell>
        </row>
        <row r="1534">
          <cell r="AU1534" t="str">
            <v>Thị trấn Định Quán</v>
          </cell>
        </row>
        <row r="1535">
          <cell r="AU1535" t="str">
            <v>Thị trấn Đinh Văn</v>
          </cell>
        </row>
        <row r="1536">
          <cell r="AU1536" t="str">
            <v>Thị trấn Đô Lương</v>
          </cell>
        </row>
        <row r="1537">
          <cell r="AU1537" t="str">
            <v>Thị trấn Đoan Hùng</v>
          </cell>
        </row>
        <row r="1538">
          <cell r="AU1538" t="str">
            <v>Thị trấn Đồi Ngô</v>
          </cell>
        </row>
        <row r="1539">
          <cell r="AU1539" t="str">
            <v>Thị trấn Đông Anh</v>
          </cell>
        </row>
        <row r="1540">
          <cell r="AU1540" t="str">
            <v>Thị trấn Đồng Đăng</v>
          </cell>
        </row>
        <row r="1541">
          <cell r="AU1541" t="str">
            <v>Thị trấn Đông Hưng</v>
          </cell>
        </row>
        <row r="1542">
          <cell r="AU1542" t="str">
            <v>Thị trấn Đông Khê</v>
          </cell>
        </row>
        <row r="1543">
          <cell r="AU1543" t="str">
            <v>Thị trấn Đồng Lê</v>
          </cell>
        </row>
        <row r="1544">
          <cell r="AU1544" t="str">
            <v>Thị trấn Đồng Mỏ</v>
          </cell>
        </row>
        <row r="1545">
          <cell r="AU1545" t="str">
            <v>Thị trấn Đồng Nai</v>
          </cell>
        </row>
        <row r="1546">
          <cell r="AU1546" t="str">
            <v>Thị trấn Đông Phú</v>
          </cell>
        </row>
        <row r="1547">
          <cell r="AU1547" t="str">
            <v>Thị trấn Đông Thành</v>
          </cell>
        </row>
        <row r="1548">
          <cell r="AU1548" t="str">
            <v>Thị trấn Đông Triều</v>
          </cell>
        </row>
        <row r="1549">
          <cell r="AU1549" t="str">
            <v>Thị trấn Đồng Văn</v>
          </cell>
        </row>
        <row r="1550">
          <cell r="AU1550" t="str">
            <v>Thị trấn Đồng Văn</v>
          </cell>
        </row>
        <row r="1551">
          <cell r="AU1551" t="str">
            <v>Thị trấn D-Ran</v>
          </cell>
        </row>
        <row r="1552">
          <cell r="AU1552" t="str">
            <v>Thị trấn Đu</v>
          </cell>
        </row>
        <row r="1553">
          <cell r="AU1553" t="str">
            <v>Thị trấn Đức An</v>
          </cell>
        </row>
        <row r="1554">
          <cell r="AU1554" t="str">
            <v>Thị trấn Đức Hòa</v>
          </cell>
        </row>
        <row r="1555">
          <cell r="AU1555" t="str">
            <v>Thị trấn Đức Phổ</v>
          </cell>
        </row>
        <row r="1556">
          <cell r="AU1556" t="str">
            <v>Thị trấn Đức Phong</v>
          </cell>
        </row>
        <row r="1557">
          <cell r="AU1557" t="str">
            <v>Thị trấn Đức Tài</v>
          </cell>
        </row>
        <row r="1558">
          <cell r="AU1558" t="str">
            <v>Thị trấn Đức Thọ</v>
          </cell>
        </row>
        <row r="1559">
          <cell r="AU1559" t="str">
            <v>Thị trấn Dương Đông</v>
          </cell>
        </row>
        <row r="1560">
          <cell r="AU1560" t="str">
            <v>Thị trấn Duyên Hải</v>
          </cell>
        </row>
        <row r="1561">
          <cell r="AU1561" t="str">
            <v>Thị trấn Ea Drăng</v>
          </cell>
        </row>
        <row r="1562">
          <cell r="AU1562" t="str">
            <v>Thị trấn Ea Kar</v>
          </cell>
        </row>
        <row r="1563">
          <cell r="AU1563" t="str">
            <v>Thị trấn Ea Knốp</v>
          </cell>
        </row>
        <row r="1564">
          <cell r="AU1564" t="str">
            <v>Thị trấn Ea Pốk</v>
          </cell>
        </row>
        <row r="1565">
          <cell r="AU1565" t="str">
            <v>Thị trấn Ea Súp</v>
          </cell>
        </row>
        <row r="1566">
          <cell r="AU1566" t="str">
            <v>Thị trấn Ea T-Ling</v>
          </cell>
        </row>
        <row r="1567">
          <cell r="AU1567" t="str">
            <v>Thị trấn Gành Hào</v>
          </cell>
        </row>
        <row r="1568">
          <cell r="AU1568" t="str">
            <v>Thị trấn Gia Bình</v>
          </cell>
        </row>
        <row r="1569">
          <cell r="AU1569" t="str">
            <v>Thị trấn Gia Lộc</v>
          </cell>
        </row>
        <row r="1570">
          <cell r="AU1570" t="str">
            <v>Thị trấn Giá Rai</v>
          </cell>
        </row>
        <row r="1571">
          <cell r="AU1571" t="str">
            <v>Thị trấn Gia Ray</v>
          </cell>
        </row>
        <row r="1572">
          <cell r="AU1572" t="str">
            <v>Thị trấn Giang Tiên</v>
          </cell>
        </row>
        <row r="1573">
          <cell r="AU1573" t="str">
            <v>Thị trấn Gio Linh</v>
          </cell>
        </row>
        <row r="1574">
          <cell r="AU1574" t="str">
            <v>Thị trấn Giồng Riềng</v>
          </cell>
        </row>
        <row r="1575">
          <cell r="AU1575" t="str">
            <v>Thị trấn Giồng Trôm</v>
          </cell>
        </row>
        <row r="1576">
          <cell r="AU1576" t="str">
            <v>Thị trấn Gò Dầu</v>
          </cell>
        </row>
        <row r="1577">
          <cell r="AU1577" t="str">
            <v>Thị trấn Gò Quao</v>
          </cell>
        </row>
        <row r="1578">
          <cell r="AU1578" t="str">
            <v>Thị trấn Gôi</v>
          </cell>
        </row>
        <row r="1579">
          <cell r="AU1579" t="str">
            <v>Thị trấn Hạ Hoà</v>
          </cell>
        </row>
        <row r="1580">
          <cell r="AU1580" t="str">
            <v>Thị trấn Hà Lam</v>
          </cell>
        </row>
        <row r="1581">
          <cell r="AU1581" t="str">
            <v>Thị trấn Hà Trung</v>
          </cell>
        </row>
        <row r="1582">
          <cell r="AU1582" t="str">
            <v>Thị trấn Hải Lăng</v>
          </cell>
        </row>
        <row r="1583">
          <cell r="AU1583" t="str">
            <v>Thị trấn Hai Riêng</v>
          </cell>
        </row>
        <row r="1584">
          <cell r="AU1584" t="str">
            <v>Thị trấn Hàng Trạm</v>
          </cell>
        </row>
        <row r="1585">
          <cell r="AU1585" t="str">
            <v>Thị trấn Hát Lót</v>
          </cell>
        </row>
        <row r="1586">
          <cell r="AU1586" t="str">
            <v>Thị trấn Hậu Lộc</v>
          </cell>
        </row>
        <row r="1587">
          <cell r="AU1587" t="str">
            <v>Thị trấn Hậu Nghĩa</v>
          </cell>
        </row>
        <row r="1588">
          <cell r="AU1588" t="str">
            <v>Thị trấn Hiệp Hòa</v>
          </cell>
        </row>
        <row r="1589">
          <cell r="AU1589" t="str">
            <v>Thị trấn Hồ</v>
          </cell>
        </row>
        <row r="1590">
          <cell r="AU1590" t="str">
            <v>Thị trấn Hộ Phòng</v>
          </cell>
        </row>
        <row r="1591">
          <cell r="AU1591" t="str">
            <v>Thị trấn Hồ Xá</v>
          </cell>
        </row>
        <row r="1592">
          <cell r="AU1592" t="str">
            <v>Thị trấn Hòa Bình</v>
          </cell>
        </row>
        <row r="1593">
          <cell r="AU1593" t="str">
            <v>Thị trấn Hòa Bình</v>
          </cell>
        </row>
        <row r="1594">
          <cell r="AU1594" t="str">
            <v>Thị trấn Hòa Mạc</v>
          </cell>
        </row>
        <row r="1595">
          <cell r="AU1595" t="str">
            <v>Thị trấn Hoa Sơn</v>
          </cell>
        </row>
        <row r="1596">
          <cell r="AU1596" t="str">
            <v>Thị trấn Hòa Thành</v>
          </cell>
        </row>
        <row r="1597">
          <cell r="AU1597" t="str">
            <v>Thị Trấn Hòa Thuận</v>
          </cell>
        </row>
        <row r="1598">
          <cell r="AU1598" t="str">
            <v>Thị trấn Hoàn Lão</v>
          </cell>
        </row>
        <row r="1599">
          <cell r="AU1599" t="str">
            <v>Thị trấn Hoàng Mai</v>
          </cell>
        </row>
        <row r="1600">
          <cell r="AU1600" t="str">
            <v>Thị Trấn Hóc Môn</v>
          </cell>
        </row>
        <row r="1601">
          <cell r="AU1601" t="str">
            <v>Thị trấn Hòn Đất</v>
          </cell>
        </row>
        <row r="1602">
          <cell r="AU1602" t="str">
            <v>Thị trấn Hợp Hòa</v>
          </cell>
        </row>
        <row r="1603">
          <cell r="AU1603" t="str">
            <v>Thị trấn Hưng Hà</v>
          </cell>
        </row>
        <row r="1604">
          <cell r="AU1604" t="str">
            <v>Thị trấn Hưng Hoá</v>
          </cell>
        </row>
        <row r="1605">
          <cell r="AU1605" t="str">
            <v>Thị trấn Hưng Lợi</v>
          </cell>
        </row>
        <row r="1606">
          <cell r="AU1606" t="str">
            <v>Thị trấn Hưng Nguyên</v>
          </cell>
        </row>
        <row r="1607">
          <cell r="AU1607" t="str">
            <v>Thị Trấn Hưng Nhân</v>
          </cell>
        </row>
        <row r="1608">
          <cell r="AU1608" t="str">
            <v>Thị trấn Hùng Quốc</v>
          </cell>
        </row>
        <row r="1609">
          <cell r="AU1609" t="str">
            <v>Thị trấn Hùng Sơn</v>
          </cell>
        </row>
        <row r="1610">
          <cell r="AU1610" t="str">
            <v>Thị trấn Hương Canh</v>
          </cell>
        </row>
        <row r="1611">
          <cell r="AU1611" t="str">
            <v>Thị trấn Hương Khê</v>
          </cell>
        </row>
        <row r="1612">
          <cell r="AU1612" t="str">
            <v>Thị trấn Hương Sơn</v>
          </cell>
        </row>
        <row r="1613">
          <cell r="AU1613" t="str">
            <v>Thị trấn Hữu Lũng</v>
          </cell>
        </row>
        <row r="1614">
          <cell r="AU1614" t="str">
            <v>Thị trấn Ia Kha</v>
          </cell>
        </row>
        <row r="1615">
          <cell r="AU1615" t="str">
            <v>Thị trấn KBang</v>
          </cell>
        </row>
        <row r="1616">
          <cell r="AU1616" t="str">
            <v>Thị trấn Kế Sách</v>
          </cell>
        </row>
        <row r="1617">
          <cell r="AU1617" t="str">
            <v>Thị trấn Kẻ Sặt</v>
          </cell>
        </row>
        <row r="1618">
          <cell r="AU1618" t="str">
            <v>Thị trấn Kép</v>
          </cell>
        </row>
        <row r="1619">
          <cell r="AU1619" t="str">
            <v>Thị trấn Khâm Đức</v>
          </cell>
        </row>
        <row r="1620">
          <cell r="AU1620" t="str">
            <v>Thị trấn Khánh Hải</v>
          </cell>
        </row>
        <row r="1621">
          <cell r="AU1621" t="str">
            <v>Thị trấn Khánh Vĩnh</v>
          </cell>
        </row>
        <row r="1622">
          <cell r="AU1622" t="str">
            <v>Thị trấn Khánh Yên</v>
          </cell>
        </row>
        <row r="1623">
          <cell r="AU1623" t="str">
            <v>Thị trấn Khe Sanh</v>
          </cell>
        </row>
        <row r="1624">
          <cell r="AU1624" t="str">
            <v>Thị trấn Khe Tre</v>
          </cell>
        </row>
        <row r="1625">
          <cell r="AU1625" t="str">
            <v>Thị trấn Khoái Châu</v>
          </cell>
        </row>
        <row r="1626">
          <cell r="AU1626" t="str">
            <v>Thị trấn Kiến Đức</v>
          </cell>
        </row>
        <row r="1627">
          <cell r="AU1627" t="str">
            <v>Thị trấn Kiến Giang</v>
          </cell>
        </row>
        <row r="1628">
          <cell r="AU1628" t="str">
            <v>Thị trấn Kiện Khê</v>
          </cell>
        </row>
        <row r="1629">
          <cell r="AU1629" t="str">
            <v>Thị trấn Kiên Lương</v>
          </cell>
        </row>
        <row r="1630">
          <cell r="AU1630" t="str">
            <v>Thị trấn Kim Bài</v>
          </cell>
        </row>
        <row r="1631">
          <cell r="AU1631" t="str">
            <v>Thị trấn Kim Sơn</v>
          </cell>
        </row>
        <row r="1632">
          <cell r="AU1632" t="str">
            <v>Thị trấn Kim Tân</v>
          </cell>
        </row>
        <row r="1633">
          <cell r="AU1633" t="str">
            <v>Thị trấn Kinh Cùng</v>
          </cell>
        </row>
        <row r="1634">
          <cell r="AU1634" t="str">
            <v>Thị trấn Kinh Môn</v>
          </cell>
        </row>
        <row r="1635">
          <cell r="AU1635" t="str">
            <v>Thị trấn Kon Dơng</v>
          </cell>
        </row>
        <row r="1636">
          <cell r="AU1636" t="str">
            <v>Thị trấn Kông Chro</v>
          </cell>
        </row>
        <row r="1637">
          <cell r="AU1637" t="str">
            <v>Thị trấn Krông Klang</v>
          </cell>
        </row>
        <row r="1638">
          <cell r="AU1638" t="str">
            <v>Thị trấn Krông Kmar</v>
          </cell>
        </row>
        <row r="1639">
          <cell r="AU1639" t="str">
            <v>Thị trấn Krông Năng</v>
          </cell>
        </row>
        <row r="1640">
          <cell r="AU1640" t="str">
            <v>Thị trấn Kỳ Anh</v>
          </cell>
        </row>
        <row r="1641">
          <cell r="AU1641" t="str">
            <v>Thị trấn Kỳ Sơn</v>
          </cell>
        </row>
        <row r="1642">
          <cell r="AU1642" t="str">
            <v>Thị trấn La Hà</v>
          </cell>
        </row>
        <row r="1643">
          <cell r="AU1643" t="str">
            <v>Thị trấn La Hai</v>
          </cell>
        </row>
        <row r="1644">
          <cell r="AU1644" t="str">
            <v>Thị trấn Lạc Dương</v>
          </cell>
        </row>
        <row r="1645">
          <cell r="AU1645" t="str">
            <v>Thị trấn Lạc Tánh</v>
          </cell>
        </row>
        <row r="1646">
          <cell r="AU1646" t="str">
            <v>Thị trấn Lai Cách</v>
          </cell>
        </row>
        <row r="1647">
          <cell r="AU1647" t="str">
            <v>Thị trấn Lai Vung</v>
          </cell>
        </row>
        <row r="1648">
          <cell r="AU1648" t="str">
            <v>Thị trấn Lâm</v>
          </cell>
        </row>
        <row r="1649">
          <cell r="AU1649" t="str">
            <v>Thị trấn Lam Sơn</v>
          </cell>
        </row>
        <row r="1650">
          <cell r="AU1650" t="str">
            <v>Thị trấn Lâm Thao</v>
          </cell>
        </row>
        <row r="1651">
          <cell r="AU1651" t="str">
            <v>Thị trấn Lang Chánh</v>
          </cell>
        </row>
        <row r="1652">
          <cell r="AU1652" t="str">
            <v>Thị trấn Lăng Cô</v>
          </cell>
        </row>
        <row r="1653">
          <cell r="AU1653" t="str">
            <v>Thị trấn Lao Bảo</v>
          </cell>
        </row>
        <row r="1654">
          <cell r="AU1654" t="str">
            <v>Thị trấn Lập Thạch</v>
          </cell>
        </row>
        <row r="1655">
          <cell r="AU1655" t="str">
            <v>Thị trấn Lấp Vò</v>
          </cell>
        </row>
        <row r="1656">
          <cell r="AU1656" t="str">
            <v>Thị trấn Liên Hương</v>
          </cell>
        </row>
        <row r="1657">
          <cell r="AU1657" t="str">
            <v>Thị trấn Liên Nghĩa</v>
          </cell>
        </row>
        <row r="1658">
          <cell r="AU1658" t="str">
            <v>Thị trấn Liên Quan</v>
          </cell>
        </row>
        <row r="1659">
          <cell r="AU1659" t="str">
            <v>Thị trấn Liên Sơn</v>
          </cell>
        </row>
        <row r="1660">
          <cell r="AU1660" t="str">
            <v>Thị trấn Liễu Đề</v>
          </cell>
        </row>
        <row r="1661">
          <cell r="AU1661" t="str">
            <v>Thị trấn Lim</v>
          </cell>
        </row>
        <row r="1662">
          <cell r="AU1662" t="str">
            <v>Thị trấn Lịnh Hội Thượng</v>
          </cell>
        </row>
        <row r="1663">
          <cell r="AU1663" t="str">
            <v>Thị trấn Lộc Bình</v>
          </cell>
        </row>
        <row r="1664">
          <cell r="AU1664" t="str">
            <v>Thị trấn Lộc Ninh</v>
          </cell>
        </row>
        <row r="1665">
          <cell r="AU1665" t="str">
            <v>Thị trấn Lộc Thắng</v>
          </cell>
        </row>
        <row r="1666">
          <cell r="AU1666" t="str">
            <v>Thị trấn Long Bình</v>
          </cell>
        </row>
        <row r="1667">
          <cell r="AU1667" t="str">
            <v>Thị trấn Long Điền</v>
          </cell>
        </row>
        <row r="1668">
          <cell r="AU1668" t="str">
            <v>Thị trấn Long Hải</v>
          </cell>
        </row>
        <row r="1669">
          <cell r="AU1669" t="str">
            <v>Thị trấn Long Hồ</v>
          </cell>
        </row>
        <row r="1670">
          <cell r="AU1670" t="str">
            <v>Thị trấn Long Mỹ</v>
          </cell>
        </row>
        <row r="1671">
          <cell r="AU1671" t="str">
            <v>Thị trấn Long Phú</v>
          </cell>
        </row>
        <row r="1672">
          <cell r="AU1672" t="str">
            <v>Thị trấn Long Thành</v>
          </cell>
        </row>
        <row r="1673">
          <cell r="AU1673" t="str">
            <v>Thị trấn Lục Nam</v>
          </cell>
        </row>
        <row r="1674">
          <cell r="AU1674" t="str">
            <v>Thị trấn Lương Bằng</v>
          </cell>
        </row>
        <row r="1675">
          <cell r="AU1675" t="str">
            <v>Thị trấn Lương Sơn</v>
          </cell>
        </row>
        <row r="1676">
          <cell r="AU1676" t="str">
            <v>Thị trấn Ma Đa Guôi</v>
          </cell>
        </row>
        <row r="1677">
          <cell r="AU1677" t="str">
            <v>Thị trấn Ma Lâm</v>
          </cell>
        </row>
        <row r="1678">
          <cell r="AU1678" t="str">
            <v>Thị trấn Mai Châu</v>
          </cell>
        </row>
        <row r="1679">
          <cell r="AU1679" t="str">
            <v>Thị trấn Mạo Khê</v>
          </cell>
        </row>
        <row r="1680">
          <cell r="AU1680" t="str">
            <v>Thị trấn Mậu A</v>
          </cell>
        </row>
        <row r="1681">
          <cell r="AU1681" t="str">
            <v>Thị trấn M-Đrắk</v>
          </cell>
        </row>
        <row r="1682">
          <cell r="AU1682" t="str">
            <v>Thị trấn Me</v>
          </cell>
        </row>
        <row r="1683">
          <cell r="AU1683" t="str">
            <v>Thị trấn Mèo Vạc</v>
          </cell>
        </row>
        <row r="1684">
          <cell r="AU1684" t="str">
            <v>Thị trấn Minh Đức</v>
          </cell>
        </row>
        <row r="1685">
          <cell r="AU1685" t="str">
            <v>Thị trấn Minh Lương</v>
          </cell>
        </row>
        <row r="1686">
          <cell r="AU1686" t="str">
            <v>Thị trấn Minh Tân</v>
          </cell>
        </row>
        <row r="1687">
          <cell r="AU1687" t="str">
            <v>Thị trấn Mỏ Cày</v>
          </cell>
        </row>
        <row r="1688">
          <cell r="AU1688" t="str">
            <v>Thị trấn Mộ Đức</v>
          </cell>
        </row>
        <row r="1689">
          <cell r="AU1689" t="str">
            <v>Thị trấn Mộc Châu</v>
          </cell>
        </row>
        <row r="1690">
          <cell r="AU1690" t="str">
            <v>Thị trấn Mộc Hóa</v>
          </cell>
        </row>
        <row r="1691">
          <cell r="AU1691" t="str">
            <v>Thị trấn Một Ngàn</v>
          </cell>
        </row>
        <row r="1692">
          <cell r="AU1692" t="str">
            <v>Thị trấn Mù Cang Chải</v>
          </cell>
        </row>
        <row r="1693">
          <cell r="AU1693" t="str">
            <v>Thị Trấn Mường</v>
          </cell>
        </row>
        <row r="1694">
          <cell r="AU1694" t="str">
            <v>Thị Trấn Mường Ảng</v>
          </cell>
        </row>
        <row r="1695">
          <cell r="AU1695" t="str">
            <v>Thị trấn Mường Chà</v>
          </cell>
        </row>
        <row r="1696">
          <cell r="AU1696" t="str">
            <v>Thị trấn Mường Khến</v>
          </cell>
        </row>
        <row r="1697">
          <cell r="AU1697" t="str">
            <v>Thị trấn Mường Lát</v>
          </cell>
        </row>
        <row r="1698">
          <cell r="AU1698" t="str">
            <v>Thị trấn Mường Tè</v>
          </cell>
        </row>
        <row r="1699">
          <cell r="AU1699" t="str">
            <v>Thị trấn Mường Xén</v>
          </cell>
        </row>
        <row r="1700">
          <cell r="AU1700" t="str">
            <v>Thị trấn Mỹ An</v>
          </cell>
        </row>
        <row r="1701">
          <cell r="AU1701" t="str">
            <v>Thị trấn Mỹ Lộc</v>
          </cell>
        </row>
        <row r="1702">
          <cell r="AU1702" t="str">
            <v>Thị trấn Mỹ Long</v>
          </cell>
        </row>
        <row r="1703">
          <cell r="AU1703" t="str">
            <v>Thị trấn Mỹ Luông</v>
          </cell>
        </row>
        <row r="1704">
          <cell r="AU1704" t="str">
            <v>Thị trấn Mỹ Phước</v>
          </cell>
        </row>
        <row r="1705">
          <cell r="AU1705" t="str">
            <v>Thị trấn Mỹ Phước</v>
          </cell>
        </row>
        <row r="1706">
          <cell r="AU1706" t="str">
            <v>Thị trấn Mỹ Thọ</v>
          </cell>
        </row>
        <row r="1707">
          <cell r="AU1707" t="str">
            <v>Thị trấn Mỹ Xuyên</v>
          </cell>
        </row>
        <row r="1708">
          <cell r="AU1708" t="str">
            <v>Thị trấn N T Thái Bình</v>
          </cell>
        </row>
        <row r="1709">
          <cell r="AU1709" t="str">
            <v>Thị trấn N.T Phong Hải</v>
          </cell>
        </row>
        <row r="1710">
          <cell r="AU1710" t="str">
            <v>Thị trấn Na Dương</v>
          </cell>
        </row>
        <row r="1711">
          <cell r="AU1711" t="str">
            <v>Thị trấn Nà Hang</v>
          </cell>
        </row>
        <row r="1712">
          <cell r="AU1712" t="str">
            <v>Thị trấn Nà Phặc</v>
          </cell>
        </row>
        <row r="1713">
          <cell r="AU1713" t="str">
            <v>Thị trấn Na Sầm</v>
          </cell>
        </row>
        <row r="1714">
          <cell r="AU1714" t="str">
            <v>Thị trấn Nam Ban</v>
          </cell>
        </row>
        <row r="1715">
          <cell r="AU1715" t="str">
            <v>Thị trấn Năm Căn</v>
          </cell>
        </row>
        <row r="1716">
          <cell r="AU1716" t="str">
            <v>Thị trấn Nam Đàn</v>
          </cell>
        </row>
        <row r="1717">
          <cell r="AU1717" t="str">
            <v>Thị trấn Nam Giang</v>
          </cell>
        </row>
        <row r="1718">
          <cell r="AU1718" t="str">
            <v>Thị trấn Nam Phước</v>
          </cell>
        </row>
        <row r="1719">
          <cell r="AU1719" t="str">
            <v>Thị trấn Nam Sách</v>
          </cell>
        </row>
        <row r="1720">
          <cell r="AU1720" t="str">
            <v>Thị trấn Nàng Mau</v>
          </cell>
        </row>
        <row r="1721">
          <cell r="AU1721" t="str">
            <v>Thị trấn Nếnh</v>
          </cell>
        </row>
        <row r="1722">
          <cell r="AU1722" t="str">
            <v>Thị trấn Neo</v>
          </cell>
        </row>
        <row r="1723">
          <cell r="AU1723" t="str">
            <v>Thị trấn Ngã Năm</v>
          </cell>
        </row>
        <row r="1724">
          <cell r="AU1724" t="str">
            <v>Thị trấn Ngã sáu</v>
          </cell>
        </row>
        <row r="1725">
          <cell r="AU1725" t="str">
            <v>Thị trấn Nga Sơn</v>
          </cell>
        </row>
        <row r="1726">
          <cell r="AU1726" t="str">
            <v>Thị trấn Ngãi Giao</v>
          </cell>
        </row>
        <row r="1727">
          <cell r="AU1727" t="str">
            <v>Thị trấn Ngan Dừa</v>
          </cell>
        </row>
        <row r="1728">
          <cell r="AU1728" t="str">
            <v>Thị trấn Nghèn</v>
          </cell>
        </row>
        <row r="1729">
          <cell r="AU1729" t="str">
            <v>Thị trấn Nghi Xuân</v>
          </cell>
        </row>
        <row r="1730">
          <cell r="AU1730" t="str">
            <v>Thị trấn Ngô Đồng</v>
          </cell>
        </row>
        <row r="1731">
          <cell r="AU1731" t="str">
            <v>Thị trấn Ngô Mây</v>
          </cell>
        </row>
        <row r="1732">
          <cell r="AU1732" t="str">
            <v>Thị trấn Ngọc Lặc</v>
          </cell>
        </row>
        <row r="1733">
          <cell r="AU1733" t="str">
            <v>Thị trấn Nguyên Bình</v>
          </cell>
        </row>
        <row r="1734">
          <cell r="AU1734" t="str">
            <v>Thị trấn Nhà Bàng</v>
          </cell>
        </row>
        <row r="1735">
          <cell r="AU1735" t="str">
            <v>Thị Trấn Nhà Bè</v>
          </cell>
        </row>
        <row r="1736">
          <cell r="AU1736" t="str">
            <v>Thị trấn Nhã Nam</v>
          </cell>
        </row>
        <row r="1737">
          <cell r="AU1737" t="str">
            <v>Thị trấn Nho Quan</v>
          </cell>
        </row>
        <row r="1738">
          <cell r="AU1738" t="str">
            <v>Thị Trấn Nhồi</v>
          </cell>
        </row>
        <row r="1739">
          <cell r="AU1739" t="str">
            <v>Thị trấn Nhơn Hòa</v>
          </cell>
        </row>
        <row r="1740">
          <cell r="AU1740" t="str">
            <v>Thị trấn Như Quỳnh</v>
          </cell>
        </row>
        <row r="1741">
          <cell r="AU1741" t="str">
            <v>Thị trấn Ninh Giang</v>
          </cell>
        </row>
        <row r="1742">
          <cell r="AU1742" t="str">
            <v>Thị trấn Ninh Hòa</v>
          </cell>
        </row>
        <row r="1743">
          <cell r="AU1743" t="str">
            <v>Thị trấn Nông Cống</v>
          </cell>
        </row>
        <row r="1744">
          <cell r="AU1744" t="str">
            <v>Thị trấn NT Bố Hạ</v>
          </cell>
        </row>
        <row r="1745">
          <cell r="AU1745" t="str">
            <v>Thị trấn NT Lệ Ninh</v>
          </cell>
        </row>
        <row r="1746">
          <cell r="AU1746" t="str">
            <v>Thị trấn NT Liên Sơn</v>
          </cell>
        </row>
        <row r="1747">
          <cell r="AU1747" t="str">
            <v>Thị trấn NT Mộc Châu</v>
          </cell>
        </row>
        <row r="1748">
          <cell r="AU1748" t="str">
            <v>Thị trấn NT Nghĩa Lộ</v>
          </cell>
        </row>
        <row r="1749">
          <cell r="AU1749" t="str">
            <v>Thị trấn NT Thống Nhất</v>
          </cell>
        </row>
        <row r="1750">
          <cell r="AU1750" t="str">
            <v>Thị trấn NT Trần Phú</v>
          </cell>
        </row>
        <row r="1751">
          <cell r="AU1751" t="str">
            <v>Thị trấn NT Việt Trung</v>
          </cell>
        </row>
        <row r="1752">
          <cell r="AU1752" t="str">
            <v>Thị trấn NT Yên Thế</v>
          </cell>
        </row>
        <row r="1753">
          <cell r="AU1753" t="str">
            <v>Thị trấn Núi Đèo</v>
          </cell>
        </row>
        <row r="1754">
          <cell r="AU1754" t="str">
            <v>Thị trấn Núi Đối</v>
          </cell>
        </row>
        <row r="1755">
          <cell r="AU1755" t="str">
            <v>Thị trấn Núi Sập</v>
          </cell>
        </row>
        <row r="1756">
          <cell r="AU1756" t="str">
            <v>Thị trấn Núi Thành</v>
          </cell>
        </row>
        <row r="1757">
          <cell r="AU1757" t="str">
            <v>Thị trấn Nước Hai</v>
          </cell>
        </row>
        <row r="1758">
          <cell r="AU1758" t="str">
            <v>Thị trấn óc Eo</v>
          </cell>
        </row>
        <row r="1759">
          <cell r="AU1759" t="str">
            <v>Thị trấn P Rao</v>
          </cell>
        </row>
        <row r="1760">
          <cell r="AU1760" t="str">
            <v>Thị trấn Pác Miầu</v>
          </cell>
        </row>
        <row r="1761">
          <cell r="AU1761" t="str">
            <v>Thị trấn Phả Lại</v>
          </cell>
        </row>
        <row r="1762">
          <cell r="AU1762" t="str">
            <v>Thị trấn Phan Rí Cửa</v>
          </cell>
        </row>
        <row r="1763">
          <cell r="AU1763" t="str">
            <v>Thị trấn Phát Diệm</v>
          </cell>
        </row>
        <row r="1764">
          <cell r="AU1764" t="str">
            <v>Thị trấn Phó Bảng</v>
          </cell>
        </row>
        <row r="1765">
          <cell r="AU1765" t="str">
            <v>Thị trấn Phố Châu</v>
          </cell>
        </row>
        <row r="1766">
          <cell r="AU1766" t="str">
            <v>Thị trấn Phố Lu</v>
          </cell>
        </row>
        <row r="1767">
          <cell r="AU1767" t="str">
            <v>Thị trấn Phố Mới</v>
          </cell>
        </row>
        <row r="1768">
          <cell r="AU1768" t="str">
            <v>Thị trấn Phố Ràng</v>
          </cell>
        </row>
        <row r="1769">
          <cell r="AU1769" t="str">
            <v>Thị trấn Phong Châu</v>
          </cell>
        </row>
        <row r="1770">
          <cell r="AU1770" t="str">
            <v>Thị trấn Phong Điền</v>
          </cell>
        </row>
        <row r="1771">
          <cell r="AU1771" t="str">
            <v>Thị Trấn Phong Điền</v>
          </cell>
        </row>
        <row r="1772">
          <cell r="AU1772" t="str">
            <v>Thị Trấn Phong Thổ</v>
          </cell>
        </row>
        <row r="1773">
          <cell r="AU1773" t="str">
            <v>Thị trấn Phú Bài</v>
          </cell>
        </row>
        <row r="1774">
          <cell r="AU1774" t="str">
            <v>Thị trấn Phú Hoà</v>
          </cell>
        </row>
        <row r="1775">
          <cell r="AU1775" t="str">
            <v>Thị trấn Phú Hòa</v>
          </cell>
        </row>
        <row r="1776">
          <cell r="AU1776" t="str">
            <v>Thị trấn Phú Hòa</v>
          </cell>
        </row>
        <row r="1777">
          <cell r="AU1777" t="str">
            <v>Thị trấn Phú Lộc</v>
          </cell>
        </row>
        <row r="1778">
          <cell r="AU1778" t="str">
            <v>Thị trấn Phú Lộc</v>
          </cell>
        </row>
        <row r="1779">
          <cell r="AU1779" t="str">
            <v>Thị trấn Phú Long</v>
          </cell>
        </row>
        <row r="1780">
          <cell r="AU1780" t="str">
            <v>Thị trấn Phú Minh</v>
          </cell>
        </row>
        <row r="1781">
          <cell r="AU1781" t="str">
            <v>Thị trấn Phú Mỹ</v>
          </cell>
        </row>
        <row r="1782">
          <cell r="AU1782" t="str">
            <v>Thị trấn Phú Mỹ</v>
          </cell>
        </row>
        <row r="1783">
          <cell r="AU1783" t="str">
            <v>Thị trấn Phù Mỹ</v>
          </cell>
        </row>
        <row r="1784">
          <cell r="AU1784" t="str">
            <v>Thị trấn Phú Phong</v>
          </cell>
        </row>
        <row r="1785">
          <cell r="AU1785" t="str">
            <v>Thị trấn Phú Thái</v>
          </cell>
        </row>
        <row r="1786">
          <cell r="AU1786" t="str">
            <v>Thị Trấn Phú Thiện</v>
          </cell>
        </row>
        <row r="1787">
          <cell r="AU1787" t="str">
            <v>Thị Trấn Phú Thịnh</v>
          </cell>
        </row>
        <row r="1788">
          <cell r="AU1788" t="str">
            <v>Thị trấn Phủ Thông</v>
          </cell>
        </row>
        <row r="1789">
          <cell r="AU1789" t="str">
            <v>Thị trấn Phú Thứ</v>
          </cell>
        </row>
        <row r="1790">
          <cell r="AU1790" t="str">
            <v>Thị trấn Phú Túc</v>
          </cell>
        </row>
        <row r="1791">
          <cell r="AU1791" t="str">
            <v>Thị trấn Phú Xuyên</v>
          </cell>
        </row>
        <row r="1792">
          <cell r="AU1792" t="str">
            <v>Thị trấn Phù Yên</v>
          </cell>
        </row>
        <row r="1793">
          <cell r="AU1793" t="str">
            <v>Thị trấn Phúc Thọ</v>
          </cell>
        </row>
        <row r="1794">
          <cell r="AU1794" t="str">
            <v>Thị trấn Phùng</v>
          </cell>
        </row>
        <row r="1795">
          <cell r="AU1795" t="str">
            <v>Thị trấn Phước An</v>
          </cell>
        </row>
        <row r="1796">
          <cell r="AU1796" t="str">
            <v>Thị trấn Phước Bửu</v>
          </cell>
        </row>
        <row r="1797">
          <cell r="AU1797" t="str">
            <v>Thị trấn Phước Dân</v>
          </cell>
        </row>
        <row r="1798">
          <cell r="AU1798" t="str">
            <v>Thị Trấn Phước Hải</v>
          </cell>
        </row>
        <row r="1799">
          <cell r="AU1799" t="str">
            <v>Thị trấn Phước Long</v>
          </cell>
        </row>
        <row r="1800">
          <cell r="AU1800" t="str">
            <v>Thị trấn Phước Vĩnh</v>
          </cell>
        </row>
        <row r="1801">
          <cell r="AU1801" t="str">
            <v>Thị trấn Plei Cần</v>
          </cell>
        </row>
        <row r="1802">
          <cell r="AU1802" t="str">
            <v>Thị trấn Quân Chu</v>
          </cell>
        </row>
        <row r="1803">
          <cell r="AU1803" t="str">
            <v>Thị trấn Quán Hành</v>
          </cell>
        </row>
        <row r="1804">
          <cell r="AU1804" t="str">
            <v>Thị trấn Quán Hàu</v>
          </cell>
        </row>
        <row r="1805">
          <cell r="AU1805" t="str">
            <v>Thị trấn Quan Hóa</v>
          </cell>
        </row>
        <row r="1806">
          <cell r="AU1806" t="str">
            <v>Thị trấn Quán Lào</v>
          </cell>
        </row>
        <row r="1807">
          <cell r="AU1807" t="str">
            <v>Thị trấn Quan Sơn</v>
          </cell>
        </row>
        <row r="1808">
          <cell r="AU1808" t="str">
            <v>Thị trấn Quảng Hà</v>
          </cell>
        </row>
        <row r="1809">
          <cell r="AU1809" t="str">
            <v>Thị trấn Quang Minh</v>
          </cell>
        </row>
        <row r="1810">
          <cell r="AU1810" t="str">
            <v>Thị trấn Quảng Phú</v>
          </cell>
        </row>
        <row r="1811">
          <cell r="AU1811" t="str">
            <v>Thị trấn Quảng Uyên</v>
          </cell>
        </row>
        <row r="1812">
          <cell r="AU1812" t="str">
            <v>Thị trấn Quảng Xương</v>
          </cell>
        </row>
        <row r="1813">
          <cell r="AU1813" t="str">
            <v>Thị trấn Quảng Yên</v>
          </cell>
        </row>
        <row r="1814">
          <cell r="AU1814" t="str">
            <v>Thị trấn Quất Lâm</v>
          </cell>
        </row>
        <row r="1815">
          <cell r="AU1815" t="str">
            <v>Thị trấn Quế</v>
          </cell>
        </row>
        <row r="1816">
          <cell r="AU1816" t="str">
            <v>Thị trấn Quốc Oai</v>
          </cell>
        </row>
        <row r="1817">
          <cell r="AU1817" t="str">
            <v>Thị trấn Quỳ Châu</v>
          </cell>
        </row>
        <row r="1818">
          <cell r="AU1818" t="str">
            <v>Thị trấn Quy Đạt</v>
          </cell>
        </row>
        <row r="1819">
          <cell r="AU1819" t="str">
            <v>Thị trấn Quỳ Hợp</v>
          </cell>
        </row>
        <row r="1820">
          <cell r="AU1820" t="str">
            <v>Thị trấn Quỹ Nhất</v>
          </cell>
        </row>
        <row r="1821">
          <cell r="AU1821" t="str">
            <v>Thị trấn Quỳnh Côi</v>
          </cell>
        </row>
        <row r="1822">
          <cell r="AU1822" t="str">
            <v>Thị trấn Rạch Gốc</v>
          </cell>
        </row>
        <row r="1823">
          <cell r="AU1823" t="str">
            <v>Thị Trấn Rạch Gòi</v>
          </cell>
        </row>
        <row r="1824">
          <cell r="AU1824" t="str">
            <v>Thị trấn Rạng Đông</v>
          </cell>
        </row>
        <row r="1825">
          <cell r="AU1825" t="str">
            <v>Thị trấn Rừng Thông</v>
          </cell>
        </row>
        <row r="1826">
          <cell r="AU1826" t="str">
            <v>Thị trấn Sa Pa</v>
          </cell>
        </row>
        <row r="1827">
          <cell r="AU1827" t="str">
            <v>Thị trấn Sa Rài</v>
          </cell>
        </row>
        <row r="1828">
          <cell r="AU1828" t="str">
            <v>Thị trấn Sa Thầy</v>
          </cell>
        </row>
        <row r="1829">
          <cell r="AU1829" t="str">
            <v>Thị trấn Sao Đỏ</v>
          </cell>
        </row>
        <row r="1830">
          <cell r="AU1830" t="str">
            <v>Thị trấn Sao Vàng</v>
          </cell>
        </row>
        <row r="1831">
          <cell r="AU1831" t="str">
            <v>Thị trấn Sịa</v>
          </cell>
        </row>
        <row r="1832">
          <cell r="AU1832" t="str">
            <v>Thị trấn Sìn Hồ</v>
          </cell>
        </row>
        <row r="1833">
          <cell r="AU1833" t="str">
            <v>Thị trấn Sóc Sơn</v>
          </cell>
        </row>
        <row r="1834">
          <cell r="AU1834" t="str">
            <v>Thị trấn Sóc Sơn</v>
          </cell>
        </row>
        <row r="1835">
          <cell r="AU1835" t="str">
            <v>Thị trấn Sơn Dương</v>
          </cell>
        </row>
        <row r="1836">
          <cell r="AU1836" t="str">
            <v>Thị trấn Sơn Tịnh</v>
          </cell>
        </row>
        <row r="1837">
          <cell r="AU1837" t="str">
            <v>Thị trấn Sông Cầu</v>
          </cell>
        </row>
        <row r="1838">
          <cell r="AU1838" t="str">
            <v>Thị trấn Sông Cầu</v>
          </cell>
        </row>
        <row r="1839">
          <cell r="AU1839" t="str">
            <v>Thị trấn Sông Đốc</v>
          </cell>
        </row>
        <row r="1840">
          <cell r="AU1840" t="str">
            <v>Thị trấn Sông Mã</v>
          </cell>
        </row>
        <row r="1841">
          <cell r="AU1841" t="str">
            <v>Thị trấn Sông Thao</v>
          </cell>
        </row>
        <row r="1842">
          <cell r="AU1842" t="str">
            <v>Thị trấn Sông Vệ</v>
          </cell>
        </row>
        <row r="1843">
          <cell r="AU1843" t="str">
            <v>Thị trấn Tà Lùng</v>
          </cell>
        </row>
        <row r="1844">
          <cell r="AU1844" t="str">
            <v>Thị trấn Tam Bình</v>
          </cell>
        </row>
        <row r="1845">
          <cell r="AU1845" t="str">
            <v>Thị trấn Tam Đảo</v>
          </cell>
        </row>
        <row r="1846">
          <cell r="AU1846" t="str">
            <v>Thị trấn Tam Đường</v>
          </cell>
        </row>
        <row r="1847">
          <cell r="AU1847" t="str">
            <v>Thị trấn Tam Quan</v>
          </cell>
        </row>
        <row r="1848">
          <cell r="AU1848" t="str">
            <v>Thị trấn Tam Sơn</v>
          </cell>
        </row>
        <row r="1849">
          <cell r="AU1849" t="str">
            <v>Thị trấn Tam Sơn</v>
          </cell>
        </row>
        <row r="1850">
          <cell r="AU1850" t="str">
            <v>Thị trấn Tầm Vu</v>
          </cell>
        </row>
        <row r="1851">
          <cell r="AU1851" t="str">
            <v>Thị trấn Tân An</v>
          </cell>
        </row>
        <row r="1852">
          <cell r="AU1852" t="str">
            <v>Thị trấn Tân Biên</v>
          </cell>
        </row>
        <row r="1853">
          <cell r="AU1853" t="str">
            <v>Thị trấn Tân Bình</v>
          </cell>
        </row>
        <row r="1854">
          <cell r="AU1854" t="str">
            <v>Thị trấn Tân Châu</v>
          </cell>
        </row>
        <row r="1855">
          <cell r="AU1855" t="str">
            <v>Thị Trấn Tân Dân</v>
          </cell>
        </row>
        <row r="1856">
          <cell r="AU1856" t="str">
            <v>Thị trấn Tân Hiệp</v>
          </cell>
        </row>
        <row r="1857">
          <cell r="AU1857" t="str">
            <v>Thị trấn Tân Hiệp</v>
          </cell>
        </row>
        <row r="1858">
          <cell r="AU1858" t="str">
            <v>Thị trấn Tân Hòa</v>
          </cell>
        </row>
        <row r="1859">
          <cell r="AU1859" t="str">
            <v>Thị trấn Tân Hưng</v>
          </cell>
        </row>
        <row r="1860">
          <cell r="AU1860" t="str">
            <v>Thị trấn Tân Kỳ</v>
          </cell>
        </row>
        <row r="1861">
          <cell r="AU1861" t="str">
            <v>Thị trấn Tân Minh</v>
          </cell>
        </row>
        <row r="1862">
          <cell r="AU1862" t="str">
            <v>Thị trấn Tân Nghĩa</v>
          </cell>
        </row>
        <row r="1863">
          <cell r="AU1863" t="str">
            <v>Thị trấn Tân Phú</v>
          </cell>
        </row>
        <row r="1864">
          <cell r="AU1864" t="str">
            <v>Thị trấn Tân Phú</v>
          </cell>
        </row>
        <row r="1865">
          <cell r="AU1865" t="str">
            <v>Thị trấn Tân Sơn</v>
          </cell>
        </row>
        <row r="1866">
          <cell r="AU1866" t="str">
            <v>Thị trấn Tân Thạnh</v>
          </cell>
        </row>
        <row r="1867">
          <cell r="AU1867" t="str">
            <v>Thị trấn Tân Trụ</v>
          </cell>
        </row>
        <row r="1868">
          <cell r="AU1868" t="str">
            <v>Thị Trấn Tân Túc</v>
          </cell>
        </row>
        <row r="1869">
          <cell r="AU1869" t="str">
            <v>Thị Trấn Tân Uyên</v>
          </cell>
        </row>
        <row r="1870">
          <cell r="AU1870" t="str">
            <v>Thị trấn Tân Yên</v>
          </cell>
        </row>
        <row r="1871">
          <cell r="AU1871" t="str">
            <v>Thị trấn Tăng Bạt Hổ</v>
          </cell>
        </row>
        <row r="1872">
          <cell r="AU1872" t="str">
            <v>Thị trấn Tằng Loỏng</v>
          </cell>
        </row>
        <row r="1873">
          <cell r="AU1873" t="str">
            <v>Thị Trấn Tào Xuyên</v>
          </cell>
        </row>
        <row r="1874">
          <cell r="AU1874" t="str">
            <v>Thị trấn Tây Đằng</v>
          </cell>
        </row>
        <row r="1875">
          <cell r="AU1875" t="str">
            <v>Thị trấn Tây Sơn</v>
          </cell>
        </row>
        <row r="1876">
          <cell r="AU1876" t="str">
            <v>Thị trấn Thác Bà</v>
          </cell>
        </row>
        <row r="1877">
          <cell r="AU1877" t="str">
            <v>Thị trấn Thạch Hà</v>
          </cell>
        </row>
        <row r="1878">
          <cell r="AU1878" t="str">
            <v>Thị trấn Thái Hòa</v>
          </cell>
        </row>
        <row r="1879">
          <cell r="AU1879" t="str">
            <v>Thị trấn Than Uyên</v>
          </cell>
        </row>
        <row r="1880">
          <cell r="AU1880" t="str">
            <v>Thị trấn Thắng</v>
          </cell>
        </row>
        <row r="1881">
          <cell r="AU1881" t="str">
            <v>Thị trấn Thạnh An</v>
          </cell>
        </row>
        <row r="1882">
          <cell r="AU1882" t="str">
            <v>Thị trấn Thanh Ba</v>
          </cell>
        </row>
        <row r="1883">
          <cell r="AU1883" t="str">
            <v>Thị trấn Thanh Bình</v>
          </cell>
        </row>
        <row r="1884">
          <cell r="AU1884" t="str">
            <v>Thị trấn Thanh Chương</v>
          </cell>
        </row>
        <row r="1885">
          <cell r="AU1885" t="str">
            <v>Thị trấn Thanh Hà</v>
          </cell>
        </row>
        <row r="1886">
          <cell r="AU1886" t="str">
            <v>Thị trấn Thanh Hà</v>
          </cell>
        </row>
        <row r="1887">
          <cell r="AU1887" t="str">
            <v>Thị trấn Thanh Hà</v>
          </cell>
        </row>
        <row r="1888">
          <cell r="AU1888" t="str">
            <v>Thị trấn Thạnh Hóa</v>
          </cell>
        </row>
        <row r="1889">
          <cell r="AU1889" t="str">
            <v>Thị trấn Thanh Lãng</v>
          </cell>
        </row>
        <row r="1890">
          <cell r="AU1890" t="str">
            <v>Thị trấn Thanh Miện</v>
          </cell>
        </row>
        <row r="1891">
          <cell r="AU1891" t="str">
            <v>Thị trấn Thạnh Mỹ</v>
          </cell>
        </row>
        <row r="1892">
          <cell r="AU1892" t="str">
            <v>Thị trấn Thạnh Mỹ</v>
          </cell>
        </row>
        <row r="1893">
          <cell r="AU1893" t="str">
            <v>Thị trấn Thanh Nê</v>
          </cell>
        </row>
        <row r="1894">
          <cell r="AU1894" t="str">
            <v>Thị trấn Thanh Nhật</v>
          </cell>
        </row>
        <row r="1895">
          <cell r="AU1895" t="str">
            <v>Thị trấn Thạnh Phú</v>
          </cell>
        </row>
        <row r="1896">
          <cell r="AU1896" t="str">
            <v>Thị trấn Thanh Sơn</v>
          </cell>
        </row>
        <row r="1897">
          <cell r="AU1897" t="str">
            <v>Thị Trấn Thanh Sơn</v>
          </cell>
        </row>
        <row r="1898">
          <cell r="AU1898" t="str">
            <v>Thị trấn Thất Khê</v>
          </cell>
        </row>
        <row r="1899">
          <cell r="AU1899" t="str">
            <v>Thị trấn Thiên Cầm</v>
          </cell>
        </row>
        <row r="1900">
          <cell r="AU1900" t="str">
            <v>Thị trấn Thiên Tôn</v>
          </cell>
        </row>
        <row r="1901">
          <cell r="AU1901" t="str">
            <v>Thị trấn Thịnh Long</v>
          </cell>
        </row>
        <row r="1902">
          <cell r="AU1902" t="str">
            <v>Thị trấn Thổ Tang</v>
          </cell>
        </row>
        <row r="1903">
          <cell r="AU1903" t="str">
            <v>Thị trấn Thọ Xuân</v>
          </cell>
        </row>
        <row r="1904">
          <cell r="AU1904" t="str">
            <v>Thị trấn Thới Bình</v>
          </cell>
        </row>
        <row r="1905">
          <cell r="AU1905" t="str">
            <v>Thị Trấn Thới Lai</v>
          </cell>
        </row>
        <row r="1906">
          <cell r="AU1906" t="str">
            <v>Thị trấn Thông Nông</v>
          </cell>
        </row>
        <row r="1907">
          <cell r="AU1907" t="str">
            <v>Thị trấn Thứ Ba</v>
          </cell>
        </row>
        <row r="1908">
          <cell r="AU1908" t="str">
            <v>Thị trấn Thứ Mười Một</v>
          </cell>
        </row>
        <row r="1909">
          <cell r="AU1909" t="str">
            <v>Thị trấn Thủ Thừa</v>
          </cell>
        </row>
        <row r="1910">
          <cell r="AU1910" t="str">
            <v>Thị trấn Thứa</v>
          </cell>
        </row>
        <row r="1911">
          <cell r="AU1911" t="str">
            <v>Thị trấn Thuận An</v>
          </cell>
        </row>
        <row r="1912">
          <cell r="AU1912" t="str">
            <v>Thị trấn Thuận Châu</v>
          </cell>
        </row>
        <row r="1913">
          <cell r="AU1913" t="str">
            <v>Thị trấn Thuận Nam</v>
          </cell>
        </row>
        <row r="1914">
          <cell r="AU1914" t="str">
            <v>Thị trấn Thường Tín</v>
          </cell>
        </row>
        <row r="1915">
          <cell r="AU1915" t="str">
            <v>Thị trấn Thường Xuân</v>
          </cell>
        </row>
        <row r="1916">
          <cell r="AU1916" t="str">
            <v>Thị trấn Tiền Hải</v>
          </cell>
        </row>
        <row r="1917">
          <cell r="AU1917" t="str">
            <v>Thị trấn Tiên Kỳ</v>
          </cell>
        </row>
        <row r="1918">
          <cell r="AU1918" t="str">
            <v>Thị trấn Tiên Lãng</v>
          </cell>
        </row>
        <row r="1919">
          <cell r="AU1919" t="str">
            <v>Thị trấn Tiên Yên</v>
          </cell>
        </row>
        <row r="1920">
          <cell r="AU1920" t="str">
            <v>Thị trấn Tiểu Cần</v>
          </cell>
        </row>
        <row r="1921">
          <cell r="AU1921" t="str">
            <v>Thị trấn Tịnh Biên</v>
          </cell>
        </row>
        <row r="1922">
          <cell r="AU1922" t="str">
            <v>Thị trấn Tĩnh Gia</v>
          </cell>
        </row>
        <row r="1923">
          <cell r="AU1923" t="str">
            <v>Thị trấn Tĩnh Túc</v>
          </cell>
        </row>
        <row r="1924">
          <cell r="AU1924" t="str">
            <v>Thị trấn Tô Hạp</v>
          </cell>
        </row>
        <row r="1925">
          <cell r="AU1925" t="str">
            <v>Thị trấn Trà Cú</v>
          </cell>
        </row>
        <row r="1926">
          <cell r="AU1926" t="str">
            <v>Thị trấn Trà Lồng</v>
          </cell>
        </row>
        <row r="1927">
          <cell r="AU1927" t="str">
            <v>Thị trấn Trà My</v>
          </cell>
        </row>
        <row r="1928">
          <cell r="AU1928" t="str">
            <v>Thị trấn Trà ôn</v>
          </cell>
        </row>
        <row r="1929">
          <cell r="AU1929" t="str">
            <v>Thị trấn Trà Xuân</v>
          </cell>
        </row>
        <row r="1930">
          <cell r="AU1930" t="str">
            <v>Thị trấn Trại Cau</v>
          </cell>
        </row>
        <row r="1931">
          <cell r="AU1931" t="str">
            <v>Thị trấn Tràm Chim</v>
          </cell>
        </row>
        <row r="1932">
          <cell r="AU1932" t="str">
            <v>Thị trấn Trạm Tấu</v>
          </cell>
        </row>
        <row r="1933">
          <cell r="AU1933" t="str">
            <v>Thị trấn Trạm Trôi</v>
          </cell>
        </row>
        <row r="1934">
          <cell r="AU1934" t="str">
            <v>Thị trấn Trần Cao</v>
          </cell>
        </row>
        <row r="1935">
          <cell r="AU1935" t="str">
            <v>Thị trấn Trần Đề</v>
          </cell>
        </row>
        <row r="1936">
          <cell r="AU1936" t="str">
            <v>Thị trấn Trần Văn Thời</v>
          </cell>
        </row>
        <row r="1937">
          <cell r="AU1937" t="str">
            <v>Thị trấn Trảng Bàng</v>
          </cell>
        </row>
        <row r="1938">
          <cell r="AU1938" t="str">
            <v>Thị trấn Trảng Bom</v>
          </cell>
        </row>
        <row r="1939">
          <cell r="AU1939" t="str">
            <v>Thị trấn Trâu Quỳ</v>
          </cell>
        </row>
        <row r="1940">
          <cell r="AU1940" t="str">
            <v>Thị trấn Tri Tôn</v>
          </cell>
        </row>
        <row r="1941">
          <cell r="AU1941" t="str">
            <v>Thị trấn Triệu Sơn</v>
          </cell>
        </row>
        <row r="1942">
          <cell r="AU1942" t="str">
            <v>Thị trấn Trới</v>
          </cell>
        </row>
        <row r="1943">
          <cell r="AU1943" t="str">
            <v>Thị trấn Trùng Khánh</v>
          </cell>
        </row>
        <row r="1944">
          <cell r="AU1944" t="str">
            <v>Thị Trấn Trường Sơn</v>
          </cell>
        </row>
        <row r="1945">
          <cell r="AU1945" t="str">
            <v>Thị trấn Tứ Hạ</v>
          </cell>
        </row>
        <row r="1946">
          <cell r="AU1946" t="str">
            <v>Thị trấn Tứ Kỳ</v>
          </cell>
        </row>
        <row r="1947">
          <cell r="AU1947" t="str">
            <v>Thị trấn Tủa Chùa</v>
          </cell>
        </row>
        <row r="1948">
          <cell r="AU1948" t="str">
            <v>Thị trấn Tuần Giáo</v>
          </cell>
        </row>
        <row r="1949">
          <cell r="AU1949" t="str">
            <v>Thị trấn Tuy Phước</v>
          </cell>
        </row>
        <row r="1950">
          <cell r="AU1950" t="str">
            <v>Thị trấn U Minh</v>
          </cell>
        </row>
        <row r="1951">
          <cell r="AU1951" t="str">
            <v>Thị trấn Uyên Hưng</v>
          </cell>
        </row>
        <row r="1952">
          <cell r="AU1952" t="str">
            <v>Thị trấn Vân Canh</v>
          </cell>
        </row>
        <row r="1953">
          <cell r="AU1953" t="str">
            <v>Thị trấn Văn Điển</v>
          </cell>
        </row>
        <row r="1954">
          <cell r="AU1954" t="str">
            <v>Thị trấn Vân Đình</v>
          </cell>
        </row>
        <row r="1955">
          <cell r="AU1955" t="str">
            <v>Thị trấn Vân Du</v>
          </cell>
        </row>
        <row r="1956">
          <cell r="AU1956" t="str">
            <v>Thị trấn Vạn Giã</v>
          </cell>
        </row>
        <row r="1957">
          <cell r="AU1957" t="str">
            <v>Thị trấn Văn Giang</v>
          </cell>
        </row>
        <row r="1958">
          <cell r="AU1958" t="str">
            <v>Thị trấn Vạn Hà</v>
          </cell>
        </row>
        <row r="1959">
          <cell r="AU1959" t="str">
            <v>Thị trấn Văn Quan</v>
          </cell>
        </row>
        <row r="1960">
          <cell r="AU1960" t="str">
            <v>Thị trấn Vị Xuyên</v>
          </cell>
        </row>
        <row r="1961">
          <cell r="AU1961" t="str">
            <v>Thị trấn Việt Lâm</v>
          </cell>
        </row>
        <row r="1962">
          <cell r="AU1962" t="str">
            <v>Thị trấn Việt Quang</v>
          </cell>
        </row>
        <row r="1963">
          <cell r="AU1963" t="str">
            <v>Thị trấn Vĩnh An</v>
          </cell>
        </row>
        <row r="1964">
          <cell r="AU1964" t="str">
            <v>Thị trấn Vĩnh Bảo</v>
          </cell>
        </row>
        <row r="1965">
          <cell r="AU1965" t="str">
            <v>Thị trấn Vĩnh Bình</v>
          </cell>
        </row>
        <row r="1966">
          <cell r="AU1966" t="str">
            <v>Thị trấn Vĩnh Châu</v>
          </cell>
        </row>
        <row r="1967">
          <cell r="AU1967" t="str">
            <v>Thị trấn Vĩnh Điện</v>
          </cell>
        </row>
        <row r="1968">
          <cell r="AU1968" t="str">
            <v>Thị trấn Vĩnh Hưng</v>
          </cell>
        </row>
        <row r="1969">
          <cell r="AU1969" t="str">
            <v>Thị trấn Vĩnh Lộc</v>
          </cell>
        </row>
        <row r="1970">
          <cell r="AU1970" t="str">
            <v>Thị trấn Vĩnh Lộc</v>
          </cell>
        </row>
        <row r="1971">
          <cell r="AU1971" t="str">
            <v>Thị trấn Vinh Quang</v>
          </cell>
        </row>
        <row r="1972">
          <cell r="AU1972" t="str">
            <v>Thị trấn Vĩnh Thạnh</v>
          </cell>
        </row>
        <row r="1973">
          <cell r="AU1973" t="str">
            <v>Thị Trấn Vĩnh Thạnh</v>
          </cell>
        </row>
        <row r="1974">
          <cell r="AU1974" t="str">
            <v>Thị trấn Vĩnh Thuận</v>
          </cell>
        </row>
        <row r="1975">
          <cell r="AU1975" t="str">
            <v>Thị trấn Vĩnh Trụ</v>
          </cell>
        </row>
        <row r="1976">
          <cell r="AU1976" t="str">
            <v>Thị trấn Vĩnh Tường</v>
          </cell>
        </row>
        <row r="1977">
          <cell r="AU1977" t="str">
            <v>Thị trấn Vĩnh Tuy</v>
          </cell>
        </row>
        <row r="1978">
          <cell r="AU1978" t="str">
            <v>Thị trấn Võ Xu</v>
          </cell>
        </row>
        <row r="1979">
          <cell r="AU1979" t="str">
            <v>Thị trấn Vôi</v>
          </cell>
        </row>
        <row r="1980">
          <cell r="AU1980" t="str">
            <v>Thị trấn Vụ Bản</v>
          </cell>
        </row>
        <row r="1981">
          <cell r="AU1981" t="str">
            <v>Thị trấn Vũ Quang</v>
          </cell>
        </row>
        <row r="1982">
          <cell r="AU1982" t="str">
            <v>Thị trấn Vũ Thư</v>
          </cell>
        </row>
        <row r="1983">
          <cell r="AU1983" t="str">
            <v>Thị trấn Vũng Liêm</v>
          </cell>
        </row>
        <row r="1984">
          <cell r="AU1984" t="str">
            <v>Thị trấn Vương</v>
          </cell>
        </row>
        <row r="1985">
          <cell r="AU1985" t="str">
            <v>Thị trấn Xuân An</v>
          </cell>
        </row>
        <row r="1986">
          <cell r="AU1986" t="str">
            <v>Thị trấn Xuân Mai</v>
          </cell>
        </row>
        <row r="1987">
          <cell r="AU1987" t="str">
            <v>Thị trấn Xuân Trường</v>
          </cell>
        </row>
        <row r="1988">
          <cell r="AU1988" t="str">
            <v>Thị trấn Yên Bình</v>
          </cell>
        </row>
        <row r="1989">
          <cell r="AU1989" t="str">
            <v>Thị trấn Yên Cát</v>
          </cell>
        </row>
        <row r="1990">
          <cell r="AU1990" t="str">
            <v>Thị trấn Yên Châu</v>
          </cell>
        </row>
        <row r="1991">
          <cell r="AU1991" t="str">
            <v>Thị trấn Yên Định</v>
          </cell>
        </row>
        <row r="1992">
          <cell r="AU1992" t="str">
            <v>Thị trấn Yên Lạc</v>
          </cell>
        </row>
        <row r="1993">
          <cell r="AU1993" t="str">
            <v>Thị trấn Yến Lạc</v>
          </cell>
        </row>
        <row r="1994">
          <cell r="AU1994" t="str">
            <v>Thị trấn Yên Lập</v>
          </cell>
        </row>
        <row r="1995">
          <cell r="AU1995" t="str">
            <v>Thị trấn Yên Minh</v>
          </cell>
        </row>
        <row r="1996">
          <cell r="AU1996" t="str">
            <v>Thị trấn Yên Mỹ</v>
          </cell>
        </row>
        <row r="1997">
          <cell r="AU1997" t="str">
            <v>Thị trấn Yên Ninh</v>
          </cell>
        </row>
        <row r="1998">
          <cell r="AU1998" t="str">
            <v>Thị trấn Yên Phú</v>
          </cell>
        </row>
        <row r="1999">
          <cell r="AU1999" t="str">
            <v>Thị trấn Yên Thành</v>
          </cell>
        </row>
        <row r="2000">
          <cell r="AU2000" t="str">
            <v>Thị trấn Yên Thế</v>
          </cell>
        </row>
        <row r="2001">
          <cell r="AU2001" t="str">
            <v>Thị trấn Yên Thịnh</v>
          </cell>
        </row>
        <row r="2002">
          <cell r="AU2002" t="str">
            <v>Thị trấn Yên Viên</v>
          </cell>
        </row>
        <row r="2003">
          <cell r="AU2003" t="str">
            <v>Trung An</v>
          </cell>
        </row>
        <row r="2004">
          <cell r="AU2004" t="str">
            <v>Trung Lập Thượng</v>
          </cell>
        </row>
        <row r="2005">
          <cell r="AU2005" t="str">
            <v>TT Gia Khánh</v>
          </cell>
        </row>
        <row r="2006">
          <cell r="AU2006" t="str">
            <v>TT Thanh Bình</v>
          </cell>
        </row>
        <row r="2007">
          <cell r="AU2007" t="str">
            <v>TT. Dương Minh Châu</v>
          </cell>
        </row>
        <row r="2008">
          <cell r="AU2008" t="str">
            <v>TT. Tân Phước Khánh</v>
          </cell>
        </row>
        <row r="2009">
          <cell r="AU2009" t="str">
            <v>TT.Huỳnh Hữu Nghĩa</v>
          </cell>
        </row>
        <row r="2010">
          <cell r="AU2010" t="str">
            <v>Xã A Bung</v>
          </cell>
        </row>
        <row r="2011">
          <cell r="AU2011" t="str">
            <v>Xã A Dơi</v>
          </cell>
        </row>
        <row r="2012">
          <cell r="AU2012" t="str">
            <v>Xã A Dơk</v>
          </cell>
        </row>
        <row r="2013">
          <cell r="AU2013" t="str">
            <v>Xã A Đớt</v>
          </cell>
        </row>
        <row r="2014">
          <cell r="AU2014" t="str">
            <v>Xã A Lù</v>
          </cell>
        </row>
        <row r="2015">
          <cell r="AU2015" t="str">
            <v>Xã A Mú Sung</v>
          </cell>
        </row>
        <row r="2016">
          <cell r="AU2016" t="str">
            <v>Xã A Ngo</v>
          </cell>
        </row>
        <row r="2017">
          <cell r="AU2017" t="str">
            <v>Xã A Ngo</v>
          </cell>
        </row>
        <row r="2018">
          <cell r="AU2018" t="str">
            <v>Xã A Nông</v>
          </cell>
        </row>
        <row r="2019">
          <cell r="AU2019" t="str">
            <v>Xã A Roằng</v>
          </cell>
        </row>
        <row r="2020">
          <cell r="AU2020" t="str">
            <v>Xã A Rooi</v>
          </cell>
        </row>
        <row r="2021">
          <cell r="AU2021" t="str">
            <v>Xã A Tiêng</v>
          </cell>
        </row>
        <row r="2022">
          <cell r="AU2022" t="str">
            <v>Xã A Túc</v>
          </cell>
        </row>
        <row r="2023">
          <cell r="AU2023" t="str">
            <v>Xã A Vao</v>
          </cell>
        </row>
        <row r="2024">
          <cell r="AU2024" t="str">
            <v>Xã A Vương</v>
          </cell>
        </row>
        <row r="2025">
          <cell r="AU2025" t="str">
            <v>Xã A Xan</v>
          </cell>
        </row>
        <row r="2026">
          <cell r="AU2026" t="str">
            <v>Xã A Xing</v>
          </cell>
        </row>
        <row r="2027">
          <cell r="AU2027" t="str">
            <v>Xã ái Quốc</v>
          </cell>
        </row>
        <row r="2028">
          <cell r="AU2028" t="str">
            <v>Xã ái Quốc</v>
          </cell>
        </row>
        <row r="2029">
          <cell r="AU2029" t="str">
            <v>Xã ái Thượng</v>
          </cell>
        </row>
        <row r="2030">
          <cell r="AU2030" t="str">
            <v>Xã AL Bá</v>
          </cell>
        </row>
        <row r="2031">
          <cell r="AU2031" t="str">
            <v>Xã ấm Hạ</v>
          </cell>
        </row>
        <row r="2032">
          <cell r="AU2032" t="str">
            <v>Xã An ấp</v>
          </cell>
        </row>
        <row r="2033">
          <cell r="AU2033" t="str">
            <v>Xã An Bá</v>
          </cell>
        </row>
        <row r="2034">
          <cell r="AU2034" t="str">
            <v>Xã An Bài</v>
          </cell>
        </row>
        <row r="2035">
          <cell r="AU2035" t="str">
            <v>Xã An Bình</v>
          </cell>
        </row>
        <row r="2036">
          <cell r="AU2036" t="str">
            <v>Xã An Bình</v>
          </cell>
        </row>
        <row r="2037">
          <cell r="AU2037" t="str">
            <v>Xã An Bình</v>
          </cell>
        </row>
        <row r="2038">
          <cell r="AU2038" t="str">
            <v>Xã An Bình</v>
          </cell>
        </row>
        <row r="2039">
          <cell r="AU2039" t="str">
            <v>Xã An Bình</v>
          </cell>
        </row>
        <row r="2040">
          <cell r="AU2040" t="str">
            <v>Xã An Bình</v>
          </cell>
        </row>
        <row r="2041">
          <cell r="AU2041" t="str">
            <v>Xã An Bình</v>
          </cell>
        </row>
        <row r="2042">
          <cell r="AU2042" t="str">
            <v>Xã An Bình</v>
          </cell>
        </row>
        <row r="2043">
          <cell r="AU2043" t="str">
            <v>Xã An Bình</v>
          </cell>
        </row>
        <row r="2044">
          <cell r="AU2044" t="str">
            <v>Xã An Bình</v>
          </cell>
        </row>
        <row r="2045">
          <cell r="AU2045" t="str">
            <v>Xã An Bình</v>
          </cell>
        </row>
        <row r="2046">
          <cell r="AU2046" t="str">
            <v>Xã An Bình A</v>
          </cell>
        </row>
        <row r="2047">
          <cell r="AU2047" t="str">
            <v>Xã An Bình B</v>
          </cell>
        </row>
        <row r="2048">
          <cell r="AU2048" t="str">
            <v>Xã An Bình Tây</v>
          </cell>
        </row>
        <row r="2049">
          <cell r="AU2049" t="str">
            <v>Xã An Bồi</v>
          </cell>
        </row>
        <row r="2050">
          <cell r="AU2050" t="str">
            <v>Xã An Cầu</v>
          </cell>
        </row>
        <row r="2051">
          <cell r="AU2051" t="str">
            <v>Xã An Chấn</v>
          </cell>
        </row>
        <row r="2052">
          <cell r="AU2052" t="str">
            <v>Xã An Châu</v>
          </cell>
        </row>
        <row r="2053">
          <cell r="AU2053" t="str">
            <v>Xã An Châu</v>
          </cell>
        </row>
        <row r="2054">
          <cell r="AU2054" t="str">
            <v>Xã An Châu</v>
          </cell>
        </row>
        <row r="2055">
          <cell r="AU2055" t="str">
            <v>Xã An Cơ</v>
          </cell>
        </row>
        <row r="2056">
          <cell r="AU2056" t="str">
            <v>Xã An Cư</v>
          </cell>
        </row>
        <row r="2057">
          <cell r="AU2057" t="str">
            <v>Xã An Cư</v>
          </cell>
        </row>
        <row r="2058">
          <cell r="AU2058" t="str">
            <v>Xã An Cư</v>
          </cell>
        </row>
        <row r="2059">
          <cell r="AU2059" t="str">
            <v>Xã An Dân</v>
          </cell>
        </row>
        <row r="2060">
          <cell r="AU2060" t="str">
            <v>Xã An Đạo</v>
          </cell>
        </row>
        <row r="2061">
          <cell r="AU2061" t="str">
            <v>Xã An Điền</v>
          </cell>
        </row>
        <row r="2062">
          <cell r="AU2062" t="str">
            <v>Xã An Điền</v>
          </cell>
        </row>
        <row r="2063">
          <cell r="AU2063" t="str">
            <v>Xã An Định</v>
          </cell>
        </row>
        <row r="2064">
          <cell r="AU2064" t="str">
            <v>Xã An Định</v>
          </cell>
        </row>
        <row r="2065">
          <cell r="AU2065" t="str">
            <v>Xã An Đổ</v>
          </cell>
        </row>
        <row r="2066">
          <cell r="AU2066" t="str">
            <v>Xã An Đồng</v>
          </cell>
        </row>
        <row r="2067">
          <cell r="AU2067" t="str">
            <v>Xã An Đồng</v>
          </cell>
        </row>
        <row r="2068">
          <cell r="AU2068" t="str">
            <v>Xã An Dục</v>
          </cell>
        </row>
        <row r="2069">
          <cell r="AU2069" t="str">
            <v>Xã An Đức</v>
          </cell>
        </row>
        <row r="2070">
          <cell r="AU2070" t="str">
            <v>Xã An Đức</v>
          </cell>
        </row>
        <row r="2071">
          <cell r="AU2071" t="str">
            <v>Xã Ân Đức</v>
          </cell>
        </row>
        <row r="2072">
          <cell r="AU2072" t="str">
            <v>Xã An Dũng</v>
          </cell>
        </row>
        <row r="2073">
          <cell r="AU2073" t="str">
            <v>Xã An Dương</v>
          </cell>
        </row>
        <row r="2074">
          <cell r="AU2074" t="str">
            <v>Xã An Hà</v>
          </cell>
        </row>
        <row r="2075">
          <cell r="AU2075" t="str">
            <v>Xã An Hải</v>
          </cell>
        </row>
        <row r="2076">
          <cell r="AU2076" t="str">
            <v>Xã An Hải</v>
          </cell>
        </row>
        <row r="2077">
          <cell r="AU2077" t="str">
            <v>Xã An Hải</v>
          </cell>
        </row>
        <row r="2078">
          <cell r="AU2078" t="str">
            <v>Xã An Hảo</v>
          </cell>
        </row>
        <row r="2079">
          <cell r="AU2079" t="str">
            <v>Xã Ân Hảo Đông</v>
          </cell>
        </row>
        <row r="2080">
          <cell r="AU2080" t="str">
            <v>Xã Ân Hảo Tây</v>
          </cell>
        </row>
        <row r="2081">
          <cell r="AU2081" t="str">
            <v>Xã An Hiệp</v>
          </cell>
        </row>
        <row r="2082">
          <cell r="AU2082" t="str">
            <v>Xã An Hiệp</v>
          </cell>
        </row>
        <row r="2083">
          <cell r="AU2083" t="str">
            <v>Xã An Hiệp</v>
          </cell>
        </row>
        <row r="2084">
          <cell r="AU2084" t="str">
            <v>Xã An Hiệp</v>
          </cell>
        </row>
        <row r="2085">
          <cell r="AU2085" t="str">
            <v>Xã An Hiệp</v>
          </cell>
        </row>
        <row r="2086">
          <cell r="AU2086" t="str">
            <v>Xã An Hiệp</v>
          </cell>
        </row>
        <row r="2087">
          <cell r="AU2087" t="str">
            <v>Xã An Hoà</v>
          </cell>
        </row>
        <row r="2088">
          <cell r="AU2088" t="str">
            <v>Xã An Hoà</v>
          </cell>
        </row>
        <row r="2089">
          <cell r="AU2089" t="str">
            <v>Xã An Hoà</v>
          </cell>
        </row>
        <row r="2090">
          <cell r="AU2090" t="str">
            <v>Xã An Hóa</v>
          </cell>
        </row>
        <row r="2091">
          <cell r="AU2091" t="str">
            <v>Xã An Hòa</v>
          </cell>
        </row>
        <row r="2092">
          <cell r="AU2092" t="str">
            <v>Xã An Hòa</v>
          </cell>
        </row>
        <row r="2093">
          <cell r="AU2093" t="str">
            <v>Xã An Hòa</v>
          </cell>
        </row>
        <row r="2094">
          <cell r="AU2094" t="str">
            <v>Xã An Hòa</v>
          </cell>
        </row>
        <row r="2095">
          <cell r="AU2095" t="str">
            <v>Xã An Hòa</v>
          </cell>
        </row>
        <row r="2096">
          <cell r="AU2096" t="str">
            <v>Xã An Hòa</v>
          </cell>
        </row>
        <row r="2097">
          <cell r="AU2097" t="str">
            <v>Xã An Hòa</v>
          </cell>
        </row>
        <row r="2098">
          <cell r="AU2098" t="str">
            <v>Xã An Hòa</v>
          </cell>
        </row>
        <row r="2099">
          <cell r="AU2099" t="str">
            <v>Xã ân Hòa</v>
          </cell>
        </row>
        <row r="2100">
          <cell r="AU2100" t="str">
            <v>Xã An Hòa Tây</v>
          </cell>
        </row>
        <row r="2101">
          <cell r="AU2101" t="str">
            <v>Xã An Hồng</v>
          </cell>
        </row>
        <row r="2102">
          <cell r="AU2102" t="str">
            <v>Xã An Hùng</v>
          </cell>
        </row>
        <row r="2103">
          <cell r="AU2103" t="str">
            <v>Xã An Hưng</v>
          </cell>
        </row>
        <row r="2104">
          <cell r="AU2104" t="str">
            <v>Xã An Hưng</v>
          </cell>
        </row>
        <row r="2105">
          <cell r="AU2105" t="str">
            <v>Xã An Hữu</v>
          </cell>
        </row>
        <row r="2106">
          <cell r="AU2106" t="str">
            <v>Xã Ân Hữu</v>
          </cell>
        </row>
        <row r="2107">
          <cell r="AU2107" t="str">
            <v>Xã An Khang</v>
          </cell>
        </row>
        <row r="2108">
          <cell r="AU2108" t="str">
            <v>Xã An Khánh</v>
          </cell>
        </row>
        <row r="2109">
          <cell r="AU2109" t="str">
            <v>Xã An Khánh</v>
          </cell>
        </row>
        <row r="2110">
          <cell r="AU2110" t="str">
            <v>Xã An Khánh</v>
          </cell>
        </row>
        <row r="2111">
          <cell r="AU2111" t="str">
            <v>Xã An Khánh</v>
          </cell>
        </row>
        <row r="2112">
          <cell r="AU2112" t="str">
            <v>Xã An Khê</v>
          </cell>
        </row>
        <row r="2113">
          <cell r="AU2113" t="str">
            <v>Xã An Khương</v>
          </cell>
        </row>
        <row r="2114">
          <cell r="AU2114" t="str">
            <v>Xã An Lạc</v>
          </cell>
        </row>
        <row r="2115">
          <cell r="AU2115" t="str">
            <v>Xã An Lạc</v>
          </cell>
        </row>
        <row r="2116">
          <cell r="AU2116" t="str">
            <v>Xã An Lạc</v>
          </cell>
        </row>
        <row r="2117">
          <cell r="AU2117" t="str">
            <v>Xã An Lạc</v>
          </cell>
        </row>
        <row r="2118">
          <cell r="AU2118" t="str">
            <v>Xã An Lạc</v>
          </cell>
        </row>
        <row r="2119">
          <cell r="AU2119" t="str">
            <v>Xã An Lạc Tây</v>
          </cell>
        </row>
        <row r="2120">
          <cell r="AU2120" t="str">
            <v>Xã An Lạc Thôn</v>
          </cell>
        </row>
        <row r="2121">
          <cell r="AU2121" t="str">
            <v>Xã An Lâm</v>
          </cell>
        </row>
        <row r="2122">
          <cell r="AU2122" t="str">
            <v>Xã An Lão</v>
          </cell>
        </row>
        <row r="2123">
          <cell r="AU2123" t="str">
            <v>Xã An Lập</v>
          </cell>
        </row>
        <row r="2124">
          <cell r="AU2124" t="str">
            <v>Xã An Lập</v>
          </cell>
        </row>
        <row r="2125">
          <cell r="AU2125" t="str">
            <v>Xã An Lễ</v>
          </cell>
        </row>
        <row r="2126">
          <cell r="AU2126" t="str">
            <v>Xã An Linh</v>
          </cell>
        </row>
        <row r="2127">
          <cell r="AU2127" t="str">
            <v>Xã An Lĩnh</v>
          </cell>
        </row>
        <row r="2128">
          <cell r="AU2128" t="str">
            <v>Xã An Lộc</v>
          </cell>
        </row>
        <row r="2129">
          <cell r="AU2129" t="str">
            <v>Xã An Long</v>
          </cell>
        </row>
        <row r="2130">
          <cell r="AU2130" t="str">
            <v>Xã An Long</v>
          </cell>
        </row>
        <row r="2131">
          <cell r="AU2131" t="str">
            <v>Xã An Lư</v>
          </cell>
        </row>
        <row r="2132">
          <cell r="AU2132" t="str">
            <v>Xã An Lục Long</v>
          </cell>
        </row>
        <row r="2133">
          <cell r="AU2133" t="str">
            <v>Xã An Lương</v>
          </cell>
        </row>
        <row r="2134">
          <cell r="AU2134" t="str">
            <v>Xã An Lương</v>
          </cell>
        </row>
        <row r="2135">
          <cell r="AU2135" t="str">
            <v>Xã An Minh Bắc</v>
          </cell>
        </row>
        <row r="2136">
          <cell r="AU2136" t="str">
            <v>Xã An Mỹ</v>
          </cell>
        </row>
        <row r="2137">
          <cell r="AU2137" t="str">
            <v>Xã An Mỹ</v>
          </cell>
        </row>
        <row r="2138">
          <cell r="AU2138" t="str">
            <v>Xã An Mỹ</v>
          </cell>
        </row>
        <row r="2139">
          <cell r="AU2139" t="str">
            <v>Xã An Mỹ</v>
          </cell>
        </row>
        <row r="2140">
          <cell r="AU2140" t="str">
            <v>Xã An Mỹ</v>
          </cell>
        </row>
        <row r="2141">
          <cell r="AU2141" t="str">
            <v>Xã Ân Mỹ</v>
          </cell>
        </row>
        <row r="2142">
          <cell r="AU2142" t="str">
            <v>Xã An Ngãi</v>
          </cell>
        </row>
        <row r="2143">
          <cell r="AU2143" t="str">
            <v>Xã An Ngãi Tây</v>
          </cell>
        </row>
        <row r="2144">
          <cell r="AU2144" t="str">
            <v>Xã An Ngãi Trung</v>
          </cell>
        </row>
        <row r="2145">
          <cell r="AU2145" t="str">
            <v>Xã An Nghĩa</v>
          </cell>
        </row>
        <row r="2146">
          <cell r="AU2146" t="str">
            <v>Xã Ân Nghĩa</v>
          </cell>
        </row>
        <row r="2147">
          <cell r="AU2147" t="str">
            <v>Xã ân Nghĩa</v>
          </cell>
        </row>
        <row r="2148">
          <cell r="AU2148" t="str">
            <v>Xã An Nghiệp</v>
          </cell>
        </row>
        <row r="2149">
          <cell r="AU2149" t="str">
            <v>Xã An Nhơn</v>
          </cell>
        </row>
        <row r="2150">
          <cell r="AU2150" t="str">
            <v>Xã An Nhơn</v>
          </cell>
        </row>
        <row r="2151">
          <cell r="AU2151" t="str">
            <v>Xã An Nhơn</v>
          </cell>
        </row>
        <row r="2152">
          <cell r="AU2152" t="str">
            <v>Xã An Nhứt</v>
          </cell>
        </row>
        <row r="2153">
          <cell r="AU2153" t="str">
            <v>Xã An Nhựt Tân</v>
          </cell>
        </row>
        <row r="2154">
          <cell r="AU2154" t="str">
            <v>Xã An Ninh</v>
          </cell>
        </row>
        <row r="2155">
          <cell r="AU2155" t="str">
            <v>Xã An Ninh</v>
          </cell>
        </row>
        <row r="2156">
          <cell r="AU2156" t="str">
            <v>Xã An Ninh</v>
          </cell>
        </row>
        <row r="2157">
          <cell r="AU2157" t="str">
            <v>Xã An Ninh</v>
          </cell>
        </row>
        <row r="2158">
          <cell r="AU2158" t="str">
            <v>Xã An Ninh</v>
          </cell>
        </row>
        <row r="2159">
          <cell r="AU2159" t="str">
            <v>Xã An Ninh Đông</v>
          </cell>
        </row>
        <row r="2160">
          <cell r="AU2160" t="str">
            <v>Xã An Ninh Đông</v>
          </cell>
        </row>
        <row r="2161">
          <cell r="AU2161" t="str">
            <v>Xã An Ninh Tây</v>
          </cell>
        </row>
        <row r="2162">
          <cell r="AU2162" t="str">
            <v>Xã An Ninh Tây</v>
          </cell>
        </row>
        <row r="2163">
          <cell r="AU2163" t="str">
            <v>Xã An Nội</v>
          </cell>
        </row>
        <row r="2164">
          <cell r="AU2164" t="str">
            <v>Xã An Nông</v>
          </cell>
        </row>
        <row r="2165">
          <cell r="AU2165" t="str">
            <v>Xã An Nông</v>
          </cell>
        </row>
        <row r="2166">
          <cell r="AU2166" t="str">
            <v>Xã An Phong</v>
          </cell>
        </row>
        <row r="2167">
          <cell r="AU2167" t="str">
            <v>Xã Ân Phong</v>
          </cell>
        </row>
        <row r="2168">
          <cell r="AU2168" t="str">
            <v>Xã An Phú</v>
          </cell>
        </row>
        <row r="2169">
          <cell r="AU2169" t="str">
            <v>Xã An Phú</v>
          </cell>
        </row>
        <row r="2170">
          <cell r="AU2170" t="str">
            <v>Xã An Phú</v>
          </cell>
        </row>
        <row r="2171">
          <cell r="AU2171" t="str">
            <v>Xã An Phú</v>
          </cell>
        </row>
        <row r="2172">
          <cell r="AU2172" t="str">
            <v>Xã An Phú</v>
          </cell>
        </row>
        <row r="2173">
          <cell r="AU2173" t="str">
            <v>Xã An Phú</v>
          </cell>
        </row>
        <row r="2174">
          <cell r="AU2174" t="str">
            <v>Xã An Phụ</v>
          </cell>
        </row>
        <row r="2175">
          <cell r="AU2175" t="str">
            <v>Xã ân Phú</v>
          </cell>
        </row>
        <row r="2176">
          <cell r="AU2176" t="str">
            <v>Xã An Phú Tân</v>
          </cell>
        </row>
        <row r="2177">
          <cell r="AU2177" t="str">
            <v>Xã An Phú Tây</v>
          </cell>
        </row>
        <row r="2178">
          <cell r="AU2178" t="str">
            <v>Xã An Phú Thuận</v>
          </cell>
        </row>
        <row r="2179">
          <cell r="AU2179" t="str">
            <v>Xã An Phú Trung</v>
          </cell>
        </row>
        <row r="2180">
          <cell r="AU2180" t="str">
            <v>Xã An Phúc</v>
          </cell>
        </row>
        <row r="2181">
          <cell r="AU2181" t="str">
            <v>Xã An Phước</v>
          </cell>
        </row>
        <row r="2182">
          <cell r="AU2182" t="str">
            <v>Xã An Phước</v>
          </cell>
        </row>
        <row r="2183">
          <cell r="AU2183" t="str">
            <v>Xã An Phước</v>
          </cell>
        </row>
        <row r="2184">
          <cell r="AU2184" t="str">
            <v>Xã An Phước</v>
          </cell>
        </row>
        <row r="2185">
          <cell r="AU2185" t="str">
            <v>Xã An Quang</v>
          </cell>
        </row>
        <row r="2186">
          <cell r="AU2186" t="str">
            <v>Xã An Quảng Hữu</v>
          </cell>
        </row>
        <row r="2187">
          <cell r="AU2187" t="str">
            <v>Xã An Quí</v>
          </cell>
        </row>
        <row r="2188">
          <cell r="AU2188" t="str">
            <v>Xã An Quy</v>
          </cell>
        </row>
        <row r="2189">
          <cell r="AU2189" t="str">
            <v>Xã An Sinh</v>
          </cell>
        </row>
        <row r="2190">
          <cell r="AU2190" t="str">
            <v>Xã An Sinh</v>
          </cell>
        </row>
        <row r="2191">
          <cell r="AU2191" t="str">
            <v>Xã An Sơn</v>
          </cell>
        </row>
        <row r="2192">
          <cell r="AU2192" t="str">
            <v>Xã An Sơn</v>
          </cell>
        </row>
        <row r="2193">
          <cell r="AU2193" t="str">
            <v>Xã An Sơn</v>
          </cell>
        </row>
        <row r="2194">
          <cell r="AU2194" t="str">
            <v>Xã An Sơn</v>
          </cell>
        </row>
        <row r="2195">
          <cell r="AU2195" t="str">
            <v>Xã Ân Sơn</v>
          </cell>
        </row>
        <row r="2196">
          <cell r="AU2196" t="str">
            <v>Xã An Tân</v>
          </cell>
        </row>
        <row r="2197">
          <cell r="AU2197" t="str">
            <v>Xã An Tây</v>
          </cell>
        </row>
        <row r="2198">
          <cell r="AU2198" t="str">
            <v>Xã An Thạch</v>
          </cell>
        </row>
        <row r="2199">
          <cell r="AU2199" t="str">
            <v>Xã An Thái</v>
          </cell>
        </row>
        <row r="2200">
          <cell r="AU2200" t="str">
            <v>Xã An Thái</v>
          </cell>
        </row>
        <row r="2201">
          <cell r="AU2201" t="str">
            <v>Xã An Thái</v>
          </cell>
        </row>
        <row r="2202">
          <cell r="AU2202" t="str">
            <v>Xã An Thái Đông</v>
          </cell>
        </row>
        <row r="2203">
          <cell r="AU2203" t="str">
            <v>Xã An Thái Trung</v>
          </cell>
        </row>
        <row r="2204">
          <cell r="AU2204" t="str">
            <v>Xã An Thắng</v>
          </cell>
        </row>
        <row r="2205">
          <cell r="AU2205" t="str">
            <v>Xã An Thắng</v>
          </cell>
        </row>
        <row r="2206">
          <cell r="AU2206" t="str">
            <v>Xã An Thanh</v>
          </cell>
        </row>
        <row r="2207">
          <cell r="AU2207" t="str">
            <v>Xã An Thanh</v>
          </cell>
        </row>
        <row r="2208">
          <cell r="AU2208" t="str">
            <v>Xã An Thành</v>
          </cell>
        </row>
        <row r="2209">
          <cell r="AU2209" t="str">
            <v>Xã An Thạnh</v>
          </cell>
        </row>
        <row r="2210">
          <cell r="AU2210" t="str">
            <v>Xã An Thạnh</v>
          </cell>
        </row>
        <row r="2211">
          <cell r="AU2211" t="str">
            <v>Xã An Thạnh</v>
          </cell>
        </row>
        <row r="2212">
          <cell r="AU2212" t="str">
            <v>Xã An Thạnh</v>
          </cell>
        </row>
        <row r="2213">
          <cell r="AU2213" t="str">
            <v>Xã Ân Thạnh</v>
          </cell>
        </row>
        <row r="2214">
          <cell r="AU2214" t="str">
            <v>Xã An Thạnh 1</v>
          </cell>
        </row>
        <row r="2215">
          <cell r="AU2215" t="str">
            <v>Xã An Thạnh 2</v>
          </cell>
        </row>
        <row r="2216">
          <cell r="AU2216" t="str">
            <v>Xã An Thạnh 3</v>
          </cell>
        </row>
        <row r="2217">
          <cell r="AU2217" t="str">
            <v>Xã An Thạnh Đông</v>
          </cell>
        </row>
        <row r="2218">
          <cell r="AU2218" t="str">
            <v>Xã An Thạnh Nam</v>
          </cell>
        </row>
        <row r="2219">
          <cell r="AU2219" t="str">
            <v>Xã An Thạnh Tây</v>
          </cell>
        </row>
        <row r="2220">
          <cell r="AU2220" t="str">
            <v>Xã An Thạnh Thủy</v>
          </cell>
        </row>
        <row r="2221">
          <cell r="AU2221" t="str">
            <v>Xã An Thạnh Trung</v>
          </cell>
        </row>
        <row r="2222">
          <cell r="AU2222" t="str">
            <v>Xã An Thịnh</v>
          </cell>
        </row>
        <row r="2223">
          <cell r="AU2223" t="str">
            <v>Xã An Thịnh</v>
          </cell>
        </row>
        <row r="2224">
          <cell r="AU2224" t="str">
            <v>Xã An Thọ</v>
          </cell>
        </row>
        <row r="2225">
          <cell r="AU2225" t="str">
            <v>Xã An Thọ</v>
          </cell>
        </row>
        <row r="2226">
          <cell r="AU2226" t="str">
            <v>Xã An Thới</v>
          </cell>
        </row>
        <row r="2227">
          <cell r="AU2227" t="str">
            <v>Xã An Thới Đông</v>
          </cell>
        </row>
        <row r="2228">
          <cell r="AU2228" t="str">
            <v>Xã An Thuận</v>
          </cell>
        </row>
        <row r="2229">
          <cell r="AU2229" t="str">
            <v>Xã An Thượng</v>
          </cell>
        </row>
        <row r="2230">
          <cell r="AU2230" t="str">
            <v>Xã An Thượng</v>
          </cell>
        </row>
        <row r="2231">
          <cell r="AU2231" t="str">
            <v>Xã An Thủy</v>
          </cell>
        </row>
        <row r="2232">
          <cell r="AU2232" t="str">
            <v>Xã An Thủy</v>
          </cell>
        </row>
        <row r="2233">
          <cell r="AU2233" t="str">
            <v>Xã An Tiến</v>
          </cell>
        </row>
        <row r="2234">
          <cell r="AU2234" t="str">
            <v>Xã An Tiến</v>
          </cell>
        </row>
        <row r="2235">
          <cell r="AU2235" t="str">
            <v>Xã Ân Tín</v>
          </cell>
        </row>
        <row r="2236">
          <cell r="AU2236" t="str">
            <v>Xã An Tịnh</v>
          </cell>
        </row>
        <row r="2237">
          <cell r="AU2237" t="str">
            <v>Xã ân Tình</v>
          </cell>
        </row>
        <row r="2238">
          <cell r="AU2238" t="str">
            <v>Xã An Toàn</v>
          </cell>
        </row>
        <row r="2239">
          <cell r="AU2239" t="str">
            <v>Xã An Trạch</v>
          </cell>
        </row>
        <row r="2240">
          <cell r="AU2240" t="str">
            <v>Xã An Trạch A</v>
          </cell>
        </row>
        <row r="2241">
          <cell r="AU2241" t="str">
            <v>Xã An Tràng</v>
          </cell>
        </row>
        <row r="2242">
          <cell r="AU2242" t="str">
            <v>Xã An Trung</v>
          </cell>
        </row>
        <row r="2243">
          <cell r="AU2243" t="str">
            <v>Xã An Trung</v>
          </cell>
        </row>
        <row r="2244">
          <cell r="AU2244" t="str">
            <v>Xã An Trường</v>
          </cell>
        </row>
        <row r="2245">
          <cell r="AU2245" t="str">
            <v>Xã An Trường A</v>
          </cell>
        </row>
        <row r="2246">
          <cell r="AU2246" t="str">
            <v>Xã An Tức</v>
          </cell>
        </row>
        <row r="2247">
          <cell r="AU2247" t="str">
            <v>Xã An Tường</v>
          </cell>
        </row>
        <row r="2248">
          <cell r="AU2248" t="str">
            <v>Xã An Tường</v>
          </cell>
        </row>
        <row r="2249">
          <cell r="AU2249" t="str">
            <v>Xã Ân Tường Đông</v>
          </cell>
        </row>
        <row r="2250">
          <cell r="AU2250" t="str">
            <v>Xã Ân Tường Tây</v>
          </cell>
        </row>
        <row r="2251">
          <cell r="AU2251" t="str">
            <v>Xã An Vĩ</v>
          </cell>
        </row>
        <row r="2252">
          <cell r="AU2252" t="str">
            <v>Xã An Viên</v>
          </cell>
        </row>
        <row r="2253">
          <cell r="AU2253" t="str">
            <v>Xã An Viễn</v>
          </cell>
        </row>
        <row r="2254">
          <cell r="AU2254" t="str">
            <v>Xã An Vinh</v>
          </cell>
        </row>
        <row r="2255">
          <cell r="AU2255" t="str">
            <v>Xã An Vinh</v>
          </cell>
        </row>
        <row r="2256">
          <cell r="AU2256" t="str">
            <v>Xã An Vĩnh</v>
          </cell>
        </row>
        <row r="2257">
          <cell r="AU2257" t="str">
            <v>Xã An Vĩnh Ngãi</v>
          </cell>
        </row>
        <row r="2258">
          <cell r="AU2258" t="str">
            <v>Xã An Vũ</v>
          </cell>
        </row>
        <row r="2259">
          <cell r="AU2259" t="str">
            <v>Xã An Xuân</v>
          </cell>
        </row>
        <row r="2260">
          <cell r="AU2260" t="str">
            <v>Xã An Xuyên</v>
          </cell>
        </row>
        <row r="2261">
          <cell r="AU2261" t="str">
            <v>Xã Ảng Cang</v>
          </cell>
        </row>
        <row r="2262">
          <cell r="AU2262" t="str">
            <v>Xã Ảng Nưa</v>
          </cell>
        </row>
        <row r="2263">
          <cell r="AU2263" t="str">
            <v>Xã Ảng Tở</v>
          </cell>
        </row>
        <row r="2264">
          <cell r="AU2264" t="str">
            <v>Xã Anh Sơn</v>
          </cell>
        </row>
        <row r="2265">
          <cell r="AU2265" t="str">
            <v>Xã ATing</v>
          </cell>
        </row>
        <row r="2266">
          <cell r="AU2266" t="str">
            <v>Xã Âu Lâu</v>
          </cell>
        </row>
        <row r="2267">
          <cell r="AU2267" t="str">
            <v>Xã Ayun</v>
          </cell>
        </row>
        <row r="2268">
          <cell r="AU2268" t="str">
            <v>Xã AYun</v>
          </cell>
        </row>
        <row r="2269">
          <cell r="AU2269" t="str">
            <v>Xã Ayun Hạ</v>
          </cell>
        </row>
        <row r="2270">
          <cell r="AU2270" t="str">
            <v>Xã B- Lá</v>
          </cell>
        </row>
        <row r="2271">
          <cell r="AU2271" t="str">
            <v>Xã Ba</v>
          </cell>
        </row>
        <row r="2272">
          <cell r="AU2272" t="str">
            <v>Xã Ba Bích</v>
          </cell>
        </row>
        <row r="2273">
          <cell r="AU2273" t="str">
            <v>Xã Ba Chùa</v>
          </cell>
        </row>
        <row r="2274">
          <cell r="AU2274" t="str">
            <v>Xã Ba Cụm Bắc</v>
          </cell>
        </row>
        <row r="2275">
          <cell r="AU2275" t="str">
            <v>Xã Ba Cụm Nam</v>
          </cell>
        </row>
        <row r="2276">
          <cell r="AU2276" t="str">
            <v>Xã Ba Cung</v>
          </cell>
        </row>
        <row r="2277">
          <cell r="AU2277" t="str">
            <v>Xã Bà Điểm</v>
          </cell>
        </row>
        <row r="2278">
          <cell r="AU2278" t="str">
            <v>Xã Ba Điền</v>
          </cell>
        </row>
        <row r="2279">
          <cell r="AU2279" t="str">
            <v>Xã Ba Dinh</v>
          </cell>
        </row>
        <row r="2280">
          <cell r="AU2280" t="str">
            <v>Xã Ba Đình</v>
          </cell>
        </row>
        <row r="2281">
          <cell r="AU2281" t="str">
            <v>Xã Ba Động</v>
          </cell>
        </row>
        <row r="2282">
          <cell r="AU2282" t="str">
            <v>Xã Ba Giang</v>
          </cell>
        </row>
        <row r="2283">
          <cell r="AU2283" t="str">
            <v>Xã Bá Hiến</v>
          </cell>
        </row>
        <row r="2284">
          <cell r="AU2284" t="str">
            <v>Xã Ba Khâm</v>
          </cell>
        </row>
        <row r="2285">
          <cell r="AU2285" t="str">
            <v>Xã Ba Khan</v>
          </cell>
        </row>
        <row r="2286">
          <cell r="AU2286" t="str">
            <v>Xã Ba Lế</v>
          </cell>
        </row>
        <row r="2287">
          <cell r="AU2287" t="str">
            <v>Xã Ba Liên</v>
          </cell>
        </row>
        <row r="2288">
          <cell r="AU2288" t="str">
            <v>Xã Ba Lòng</v>
          </cell>
        </row>
        <row r="2289">
          <cell r="AU2289" t="str">
            <v>Xã Ba Nam</v>
          </cell>
        </row>
        <row r="2290">
          <cell r="AU2290" t="str">
            <v>Xã Ba Nang</v>
          </cell>
        </row>
        <row r="2291">
          <cell r="AU2291" t="str">
            <v>Xã Ba Ngạc</v>
          </cell>
        </row>
        <row r="2292">
          <cell r="AU2292" t="str">
            <v>Xã Ba Sao</v>
          </cell>
        </row>
        <row r="2293">
          <cell r="AU2293" t="str">
            <v>Xã Ba Sao</v>
          </cell>
        </row>
        <row r="2294">
          <cell r="AU2294" t="str">
            <v>Xã Ba Tầng</v>
          </cell>
        </row>
        <row r="2295">
          <cell r="AU2295" t="str">
            <v>Xã Ba Thành</v>
          </cell>
        </row>
        <row r="2296">
          <cell r="AU2296" t="str">
            <v>Xã Ba Tiêu</v>
          </cell>
        </row>
        <row r="2297">
          <cell r="AU2297" t="str">
            <v>Xã Ba Tô</v>
          </cell>
        </row>
        <row r="2298">
          <cell r="AU2298" t="str">
            <v>Xã Ba Trại</v>
          </cell>
        </row>
        <row r="2299">
          <cell r="AU2299" t="str">
            <v>Xã Ba Trang</v>
          </cell>
        </row>
        <row r="2300">
          <cell r="AU2300" t="str">
            <v>Xã Ba Trinh</v>
          </cell>
        </row>
        <row r="2301">
          <cell r="AU2301" t="str">
            <v>Xã Ba Vì</v>
          </cell>
        </row>
        <row r="2302">
          <cell r="AU2302" t="str">
            <v>Xã Ba Vì</v>
          </cell>
        </row>
        <row r="2303">
          <cell r="AU2303" t="str">
            <v>Xã Ba Vinh</v>
          </cell>
        </row>
        <row r="2304">
          <cell r="AU2304" t="str">
            <v>Xã Ba Xa</v>
          </cell>
        </row>
        <row r="2305">
          <cell r="AU2305" t="str">
            <v>Xã Bá Xuyên</v>
          </cell>
        </row>
        <row r="2306">
          <cell r="AU2306" t="str">
            <v>Xã Bắc ái</v>
          </cell>
        </row>
        <row r="2307">
          <cell r="AU2307" t="str">
            <v>Xã Bắc An</v>
          </cell>
        </row>
        <row r="2308">
          <cell r="AU2308" t="str">
            <v>Xã Bắc Bình</v>
          </cell>
        </row>
        <row r="2309">
          <cell r="AU2309" t="str">
            <v>Xã Bắc Hải</v>
          </cell>
        </row>
        <row r="2310">
          <cell r="AU2310" t="str">
            <v>Xã Bắc Hòa</v>
          </cell>
        </row>
        <row r="2311">
          <cell r="AU2311" t="str">
            <v>Xã Bắc Hồng</v>
          </cell>
        </row>
        <row r="2312">
          <cell r="AU2312" t="str">
            <v>Xã Bắc Hợp</v>
          </cell>
        </row>
        <row r="2313">
          <cell r="AU2313" t="str">
            <v>Xã Bắc Hưng</v>
          </cell>
        </row>
        <row r="2314">
          <cell r="AU2314" t="str">
            <v>Xã Bắc La</v>
          </cell>
        </row>
        <row r="2315">
          <cell r="AU2315" t="str">
            <v>Xã Bắc Lãng</v>
          </cell>
        </row>
        <row r="2316">
          <cell r="AU2316" t="str">
            <v>Xã Bắc Lũng</v>
          </cell>
        </row>
        <row r="2317">
          <cell r="AU2317" t="str">
            <v>Xã Bắc Lương</v>
          </cell>
        </row>
        <row r="2318">
          <cell r="AU2318" t="str">
            <v>Xã Bắc Lý</v>
          </cell>
        </row>
        <row r="2319">
          <cell r="AU2319" t="str">
            <v>Xã Bắc Lý</v>
          </cell>
        </row>
        <row r="2320">
          <cell r="AU2320" t="str">
            <v>Xã Bắc Lý</v>
          </cell>
        </row>
        <row r="2321">
          <cell r="AU2321" t="str">
            <v>Xã Bắc Phong</v>
          </cell>
        </row>
        <row r="2322">
          <cell r="AU2322" t="str">
            <v>Xã Bắc Phong</v>
          </cell>
        </row>
        <row r="2323">
          <cell r="AU2323" t="str">
            <v>Xã Bắc Phong</v>
          </cell>
        </row>
        <row r="2324">
          <cell r="AU2324" t="str">
            <v>Xã Bắc Phú</v>
          </cell>
        </row>
        <row r="2325">
          <cell r="AU2325" t="str">
            <v>Xã Bắc Ruộng</v>
          </cell>
        </row>
        <row r="2326">
          <cell r="AU2326" t="str">
            <v>Xã Bắc Sơn</v>
          </cell>
        </row>
        <row r="2327">
          <cell r="AU2327" t="str">
            <v>Xã Bắc Sơn</v>
          </cell>
        </row>
        <row r="2328">
          <cell r="AU2328" t="str">
            <v>Xã Bắc Sơn</v>
          </cell>
        </row>
        <row r="2329">
          <cell r="AU2329" t="str">
            <v>Xã Bắc Sơn</v>
          </cell>
        </row>
        <row r="2330">
          <cell r="AU2330" t="str">
            <v>Xã Bắc Sơn</v>
          </cell>
        </row>
        <row r="2331">
          <cell r="AU2331" t="str">
            <v>Xã Bắc Sơn</v>
          </cell>
        </row>
        <row r="2332">
          <cell r="AU2332" t="str">
            <v>Xã Bắc Sơn</v>
          </cell>
        </row>
        <row r="2333">
          <cell r="AU2333" t="str">
            <v>Xã Bắc Sơn</v>
          </cell>
        </row>
        <row r="2334">
          <cell r="AU2334" t="str">
            <v>Xã Bắc Sơn</v>
          </cell>
        </row>
        <row r="2335">
          <cell r="AU2335" t="str">
            <v>Xã Bắc Sơn</v>
          </cell>
        </row>
        <row r="2336">
          <cell r="AU2336" t="str">
            <v>Xã Bắc Sơn</v>
          </cell>
        </row>
        <row r="2337">
          <cell r="AU2337" t="str">
            <v>Xã Bắc Sơn</v>
          </cell>
        </row>
        <row r="2338">
          <cell r="AU2338" t="str">
            <v>Xã Bắc Sơn</v>
          </cell>
        </row>
        <row r="2339">
          <cell r="AU2339" t="str">
            <v>Xã Bắc Sơn</v>
          </cell>
        </row>
        <row r="2340">
          <cell r="AU2340" t="str">
            <v>Xã Bắc Thành</v>
          </cell>
        </row>
        <row r="2341">
          <cell r="AU2341" t="str">
            <v>Xã Bắc Thủy</v>
          </cell>
        </row>
        <row r="2342">
          <cell r="AU2342" t="str">
            <v>Xã Bắc Trạch</v>
          </cell>
        </row>
        <row r="2343">
          <cell r="AU2343" t="str">
            <v>Xã Bắc Xa</v>
          </cell>
        </row>
        <row r="2344">
          <cell r="AU2344" t="str">
            <v>Xã Bạch Đằng</v>
          </cell>
        </row>
        <row r="2345">
          <cell r="AU2345" t="str">
            <v>Xã Bạch Đằng</v>
          </cell>
        </row>
        <row r="2346">
          <cell r="AU2346" t="str">
            <v>Xã Bạch Đằng</v>
          </cell>
        </row>
        <row r="2347">
          <cell r="AU2347" t="str">
            <v>Xã Bạch Đằng</v>
          </cell>
        </row>
        <row r="2348">
          <cell r="AU2348" t="str">
            <v>Xã Bạch Đằng</v>
          </cell>
        </row>
        <row r="2349">
          <cell r="AU2349" t="str">
            <v>Xã Bạch Đích</v>
          </cell>
        </row>
        <row r="2350">
          <cell r="AU2350" t="str">
            <v>Xã Bạch Hà</v>
          </cell>
        </row>
        <row r="2351">
          <cell r="AU2351" t="str">
            <v>Xã Bạch Hạ</v>
          </cell>
        </row>
        <row r="2352">
          <cell r="AU2352" t="str">
            <v>Xã Bạch Long</v>
          </cell>
        </row>
        <row r="2353">
          <cell r="AU2353" t="str">
            <v>Xã Bạch Lưu</v>
          </cell>
        </row>
        <row r="2354">
          <cell r="AU2354" t="str">
            <v>Xã Bạch Ngọc</v>
          </cell>
        </row>
        <row r="2355">
          <cell r="AU2355" t="str">
            <v>Xã Bạch Sam</v>
          </cell>
        </row>
        <row r="2356">
          <cell r="AU2356" t="str">
            <v>Xã Bách Thuận</v>
          </cell>
        </row>
        <row r="2357">
          <cell r="AU2357" t="str">
            <v>Xã Bạch Thượng</v>
          </cell>
        </row>
        <row r="2358">
          <cell r="AU2358" t="str">
            <v>Xã Bạch Xa</v>
          </cell>
        </row>
        <row r="2359">
          <cell r="AU2359" t="str">
            <v>Xã Bãi Sậy</v>
          </cell>
        </row>
        <row r="2360">
          <cell r="AU2360" t="str">
            <v>Xã Bài Sơn</v>
          </cell>
        </row>
        <row r="2361">
          <cell r="AU2361" t="str">
            <v>Xã Bãi Thơm</v>
          </cell>
        </row>
        <row r="2362">
          <cell r="AU2362" t="str">
            <v>Xã Bãi Trành</v>
          </cell>
        </row>
        <row r="2363">
          <cell r="AU2363" t="str">
            <v>Xã Bản Bo</v>
          </cell>
        </row>
        <row r="2364">
          <cell r="AU2364" t="str">
            <v>Xã Bản Cái</v>
          </cell>
        </row>
        <row r="2365">
          <cell r="AU2365" t="str">
            <v>Xã Bản Cầm</v>
          </cell>
        </row>
        <row r="2366">
          <cell r="AU2366" t="str">
            <v>Xã Ban Công</v>
          </cell>
        </row>
        <row r="2367">
          <cell r="AU2367" t="str">
            <v>Xã Bản Công</v>
          </cell>
        </row>
        <row r="2368">
          <cell r="AU2368" t="str">
            <v>Xã Bàn Đạt</v>
          </cell>
        </row>
        <row r="2369">
          <cell r="AU2369" t="str">
            <v>Xã Bản Díu</v>
          </cell>
        </row>
        <row r="2370">
          <cell r="AU2370" t="str">
            <v>Xã Bản Già</v>
          </cell>
        </row>
        <row r="2371">
          <cell r="AU2371" t="str">
            <v>Xã Bàn Giản</v>
          </cell>
        </row>
        <row r="2372">
          <cell r="AU2372" t="str">
            <v>Xã Bản Giang</v>
          </cell>
        </row>
        <row r="2373">
          <cell r="AU2373" t="str">
            <v>Xã Bản Hồ</v>
          </cell>
        </row>
        <row r="2374">
          <cell r="AU2374" t="str">
            <v>Xã Bản Hon</v>
          </cell>
        </row>
        <row r="2375">
          <cell r="AU2375" t="str">
            <v>Xã Bản Khoang</v>
          </cell>
        </row>
        <row r="2376">
          <cell r="AU2376" t="str">
            <v>Xã Bản Lầm</v>
          </cell>
        </row>
        <row r="2377">
          <cell r="AU2377" t="str">
            <v>Xã Bản Lang</v>
          </cell>
        </row>
        <row r="2378">
          <cell r="AU2378" t="str">
            <v>Xã Bản Lầu</v>
          </cell>
        </row>
        <row r="2379">
          <cell r="AU2379" t="str">
            <v>Xã Bản Liền</v>
          </cell>
        </row>
        <row r="2380">
          <cell r="AU2380" t="str">
            <v>Xã Bàn Long</v>
          </cell>
        </row>
        <row r="2381">
          <cell r="AU2381" t="str">
            <v>Xã Bản Luốc</v>
          </cell>
        </row>
        <row r="2382">
          <cell r="AU2382" t="str">
            <v>Xã Bản Máy</v>
          </cell>
        </row>
        <row r="2383">
          <cell r="AU2383" t="str">
            <v>Xã Bản Mế</v>
          </cell>
        </row>
        <row r="2384">
          <cell r="AU2384" t="str">
            <v>Xã Bản Mù</v>
          </cell>
        </row>
        <row r="2385">
          <cell r="AU2385" t="str">
            <v>Xã Bản Ngò</v>
          </cell>
        </row>
        <row r="2386">
          <cell r="AU2386" t="str">
            <v>Xã Bản Ngoại</v>
          </cell>
        </row>
        <row r="2387">
          <cell r="AU2387" t="str">
            <v>Xã Bản Nguyên</v>
          </cell>
        </row>
        <row r="2388">
          <cell r="AU2388" t="str">
            <v>Xã Bản Nhùng</v>
          </cell>
        </row>
        <row r="2389">
          <cell r="AU2389" t="str">
            <v>Xã Bản Péo</v>
          </cell>
        </row>
        <row r="2390">
          <cell r="AU2390" t="str">
            <v>Xã Bản Phiệt</v>
          </cell>
        </row>
        <row r="2391">
          <cell r="AU2391" t="str">
            <v>Xã Bản Phố</v>
          </cell>
        </row>
        <row r="2392">
          <cell r="AU2392" t="str">
            <v>Xã Bản Phùng</v>
          </cell>
        </row>
        <row r="2393">
          <cell r="AU2393" t="str">
            <v>Xã Bản Phùng</v>
          </cell>
        </row>
        <row r="2394">
          <cell r="AU2394" t="str">
            <v>Xã Bản Qua</v>
          </cell>
        </row>
        <row r="2395">
          <cell r="AU2395" t="str">
            <v>Xã Bản Rịa</v>
          </cell>
        </row>
        <row r="2396">
          <cell r="AU2396" t="str">
            <v>Xã Bản Sen</v>
          </cell>
        </row>
        <row r="2397">
          <cell r="AU2397" t="str">
            <v>Xã Bản Sen</v>
          </cell>
        </row>
        <row r="2398">
          <cell r="AU2398" t="str">
            <v>Xã Bàn Tân Định</v>
          </cell>
        </row>
        <row r="2399">
          <cell r="AU2399" t="str">
            <v>Xã Bàn Thạch</v>
          </cell>
        </row>
        <row r="2400">
          <cell r="AU2400" t="str">
            <v>Xã Bản Thi</v>
          </cell>
        </row>
        <row r="2401">
          <cell r="AU2401" t="str">
            <v>Xã Bản Vược</v>
          </cell>
        </row>
        <row r="2402">
          <cell r="AU2402" t="str">
            <v>Xã Bản Xèo</v>
          </cell>
        </row>
        <row r="2403">
          <cell r="AU2403" t="str">
            <v>Xã Băng A Drênh</v>
          </cell>
        </row>
        <row r="2404">
          <cell r="AU2404" t="str">
            <v>Xã Bằng An</v>
          </cell>
        </row>
        <row r="2405">
          <cell r="AU2405" t="str">
            <v>Xã Bằng Cả</v>
          </cell>
        </row>
        <row r="2406">
          <cell r="AU2406" t="str">
            <v>Xã Bằng Cốc</v>
          </cell>
        </row>
        <row r="2407">
          <cell r="AU2407" t="str">
            <v>Xã Bằng Doãn</v>
          </cell>
        </row>
        <row r="2408">
          <cell r="AU2408" t="str">
            <v>Xã Bằng Giã</v>
          </cell>
        </row>
        <row r="2409">
          <cell r="AU2409" t="str">
            <v>Xã Bằng Hành</v>
          </cell>
        </row>
        <row r="2410">
          <cell r="AU2410" t="str">
            <v>Xã Bằng Hữu</v>
          </cell>
        </row>
        <row r="2411">
          <cell r="AU2411" t="str">
            <v>Xã Bằng Khánh</v>
          </cell>
        </row>
        <row r="2412">
          <cell r="AU2412" t="str">
            <v>Xã Bàng La</v>
          </cell>
        </row>
        <row r="2413">
          <cell r="AU2413" t="str">
            <v>Xã Bằng Lang</v>
          </cell>
        </row>
        <row r="2414">
          <cell r="AU2414" t="str">
            <v>Xã Bằng Lãng</v>
          </cell>
        </row>
        <row r="2415">
          <cell r="AU2415" t="str">
            <v>Xã Bằng Luân</v>
          </cell>
        </row>
        <row r="2416">
          <cell r="AU2416" t="str">
            <v>Xã Bằng Mạc</v>
          </cell>
        </row>
        <row r="2417">
          <cell r="AU2417" t="str">
            <v>Xã Bằng Phúc</v>
          </cell>
        </row>
        <row r="2418">
          <cell r="AU2418" t="str">
            <v>Xã Bằng Thành</v>
          </cell>
        </row>
        <row r="2419">
          <cell r="AU2419" t="str">
            <v>Xã Bằng Vân</v>
          </cell>
        </row>
        <row r="2420">
          <cell r="AU2420" t="str">
            <v>Xã Bành Trạch</v>
          </cell>
        </row>
        <row r="2421">
          <cell r="AU2421" t="str">
            <v>Xã Bảo ái</v>
          </cell>
        </row>
        <row r="2422">
          <cell r="AU2422" t="str">
            <v>Xã Bảo Bình</v>
          </cell>
        </row>
        <row r="2423">
          <cell r="AU2423" t="str">
            <v>Xã Bảo Cường</v>
          </cell>
        </row>
        <row r="2424">
          <cell r="AU2424" t="str">
            <v>Xã Bảo Đài</v>
          </cell>
        </row>
        <row r="2425">
          <cell r="AU2425" t="str">
            <v>Xã Báo Đáp</v>
          </cell>
        </row>
        <row r="2426">
          <cell r="AU2426" t="str">
            <v>Xã Bảo Hà</v>
          </cell>
        </row>
        <row r="2427">
          <cell r="AU2427" t="str">
            <v>Xã Bảo Hiệu</v>
          </cell>
        </row>
        <row r="2428">
          <cell r="AU2428" t="str">
            <v>Xã Bảo Hoà</v>
          </cell>
        </row>
        <row r="2429">
          <cell r="AU2429" t="str">
            <v>Xã Bảo Hưng</v>
          </cell>
        </row>
        <row r="2430">
          <cell r="AU2430" t="str">
            <v>Xã Bảo Khê</v>
          </cell>
        </row>
        <row r="2431">
          <cell r="AU2431" t="str">
            <v>Xã Bao La</v>
          </cell>
        </row>
        <row r="2432">
          <cell r="AU2432" t="str">
            <v>Xã Bảo Lâm</v>
          </cell>
        </row>
        <row r="2433">
          <cell r="AU2433" t="str">
            <v>Xã Bảo Linh</v>
          </cell>
        </row>
        <row r="2434">
          <cell r="AU2434" t="str">
            <v>Xã Bảo Lý</v>
          </cell>
        </row>
        <row r="2435">
          <cell r="AU2435" t="str">
            <v>Xã Bảo Nam</v>
          </cell>
        </row>
        <row r="2436">
          <cell r="AU2436" t="str">
            <v>Xã Bảo Nhai</v>
          </cell>
        </row>
        <row r="2437">
          <cell r="AU2437" t="str">
            <v>Xã Bảo Ninh</v>
          </cell>
        </row>
        <row r="2438">
          <cell r="AU2438" t="str">
            <v>Xã Bảo Quang</v>
          </cell>
        </row>
        <row r="2439">
          <cell r="AU2439" t="str">
            <v>Xã Bảo Sơn</v>
          </cell>
        </row>
        <row r="2440">
          <cell r="AU2440" t="str">
            <v>Xã Bảo Thắng</v>
          </cell>
        </row>
        <row r="2441">
          <cell r="AU2441" t="str">
            <v>Xã Bảo Thanh</v>
          </cell>
        </row>
        <row r="2442">
          <cell r="AU2442" t="str">
            <v>Xã Bảo Thành</v>
          </cell>
        </row>
        <row r="2443">
          <cell r="AU2443" t="str">
            <v>Xã Bảo Thạnh</v>
          </cell>
        </row>
        <row r="2444">
          <cell r="AU2444" t="str">
            <v>Xã Bảo Thuận</v>
          </cell>
        </row>
        <row r="2445">
          <cell r="AU2445" t="str">
            <v>Xã Bảo Thuận</v>
          </cell>
        </row>
        <row r="2446">
          <cell r="AU2446" t="str">
            <v>Xã Bảo Toàn</v>
          </cell>
        </row>
        <row r="2447">
          <cell r="AU2447" t="str">
            <v>Xã Bảo Vinh</v>
          </cell>
        </row>
        <row r="2448">
          <cell r="AU2448" t="str">
            <v>Xã Bảo Yên</v>
          </cell>
        </row>
        <row r="2449">
          <cell r="AU2449" t="str">
            <v>Xã Bar Măih</v>
          </cell>
        </row>
        <row r="2450">
          <cell r="AU2450" t="str">
            <v>Xã Bát Đại Sơn</v>
          </cell>
        </row>
        <row r="2451">
          <cell r="AU2451" t="str">
            <v>Xã Bát Mọt</v>
          </cell>
        </row>
        <row r="2452">
          <cell r="AU2452" t="str">
            <v>Xã Bát Trang</v>
          </cell>
        </row>
        <row r="2453">
          <cell r="AU2453" t="str">
            <v>Xã Bát Tràng</v>
          </cell>
        </row>
        <row r="2454">
          <cell r="AU2454" t="str">
            <v>Xã Bàu Cạn</v>
          </cell>
        </row>
        <row r="2455">
          <cell r="AU2455" t="str">
            <v>Xã Bàu Cạn</v>
          </cell>
        </row>
        <row r="2456">
          <cell r="AU2456" t="str">
            <v>Xã Bàu Chinh</v>
          </cell>
        </row>
        <row r="2457">
          <cell r="AU2457" t="str">
            <v>Xã Bàu Đồn</v>
          </cell>
        </row>
        <row r="2458">
          <cell r="AU2458" t="str">
            <v>Xã Bàu Hàm</v>
          </cell>
        </row>
        <row r="2459">
          <cell r="AU2459" t="str">
            <v>Xã Bàu Hàm 2</v>
          </cell>
        </row>
        <row r="2460">
          <cell r="AU2460" t="str">
            <v>Xã Bàu Lâm</v>
          </cell>
        </row>
        <row r="2461">
          <cell r="AU2461" t="str">
            <v>Xã Bàu Năng</v>
          </cell>
        </row>
        <row r="2462">
          <cell r="AU2462" t="str">
            <v>Xã Bàu Sen</v>
          </cell>
        </row>
        <row r="2463">
          <cell r="AU2463" t="str">
            <v>Xã Bàu Trâm</v>
          </cell>
        </row>
        <row r="2464">
          <cell r="AU2464" t="str">
            <v>Xã Bế Triều</v>
          </cell>
        </row>
        <row r="2465">
          <cell r="AU2465" t="str">
            <v>Xã Bến Củi</v>
          </cell>
        </row>
        <row r="2466">
          <cell r="AU2466" t="str">
            <v>Xã Bha Lê</v>
          </cell>
        </row>
        <row r="2467">
          <cell r="AU2467" t="str">
            <v>Xã Bích Hòa</v>
          </cell>
        </row>
        <row r="2468">
          <cell r="AU2468" t="str">
            <v>Xã Bích Sơn</v>
          </cell>
        </row>
        <row r="2469">
          <cell r="AU2469" t="str">
            <v>Xã Biển Bạch</v>
          </cell>
        </row>
        <row r="2470">
          <cell r="AU2470" t="str">
            <v>Xã Biển Bạch Đông</v>
          </cell>
        </row>
        <row r="2471">
          <cell r="AU2471" t="str">
            <v>Xã Biển Động</v>
          </cell>
        </row>
        <row r="2472">
          <cell r="AU2472" t="str">
            <v>Xã Biên Giang</v>
          </cell>
        </row>
        <row r="2473">
          <cell r="AU2473" t="str">
            <v>Xã Biên Giới</v>
          </cell>
        </row>
        <row r="2474">
          <cell r="AU2474" t="str">
            <v>Xã Biển Hồ</v>
          </cell>
        </row>
        <row r="2475">
          <cell r="AU2475" t="str">
            <v>Xã Biên Sơn</v>
          </cell>
        </row>
        <row r="2476">
          <cell r="AU2476" t="str">
            <v>Xã Bình An</v>
          </cell>
        </row>
        <row r="2477">
          <cell r="AU2477" t="str">
            <v>Xã Bình An</v>
          </cell>
        </row>
        <row r="2478">
          <cell r="AU2478" t="str">
            <v>Xã Bình An</v>
          </cell>
        </row>
        <row r="2479">
          <cell r="AU2479" t="str">
            <v>Xã Bình An</v>
          </cell>
        </row>
        <row r="2480">
          <cell r="AU2480" t="str">
            <v>Xã Bình An</v>
          </cell>
        </row>
        <row r="2481">
          <cell r="AU2481" t="str">
            <v>Xã Bình An</v>
          </cell>
        </row>
        <row r="2482">
          <cell r="AU2482" t="str">
            <v>Xã Bình An</v>
          </cell>
        </row>
        <row r="2483">
          <cell r="AU2483" t="str">
            <v>Xã Bình An</v>
          </cell>
        </row>
        <row r="2484">
          <cell r="AU2484" t="str">
            <v>Xã Bình ân</v>
          </cell>
        </row>
        <row r="2485">
          <cell r="AU2485" t="str">
            <v>Xã Bình Ba</v>
          </cell>
        </row>
        <row r="2486">
          <cell r="AU2486" t="str">
            <v>Xã Bình Bộ</v>
          </cell>
        </row>
        <row r="2487">
          <cell r="AU2487" t="str">
            <v>Xã Bình Cảng</v>
          </cell>
        </row>
        <row r="2488">
          <cell r="AU2488" t="str">
            <v>Xã Bình Chân</v>
          </cell>
        </row>
        <row r="2489">
          <cell r="AU2489" t="str">
            <v>Xã Bình Chánh</v>
          </cell>
        </row>
        <row r="2490">
          <cell r="AU2490" t="str">
            <v>Xã Bình Chánh</v>
          </cell>
        </row>
        <row r="2491">
          <cell r="AU2491" t="str">
            <v>Xã Bình Chánh</v>
          </cell>
        </row>
        <row r="2492">
          <cell r="AU2492" t="str">
            <v>Xã Bình Chánh</v>
          </cell>
        </row>
        <row r="2493">
          <cell r="AU2493" t="str">
            <v>Xã Bình Châu</v>
          </cell>
        </row>
        <row r="2494">
          <cell r="AU2494" t="str">
            <v>Xã Bình Châu</v>
          </cell>
        </row>
        <row r="2495">
          <cell r="AU2495" t="str">
            <v>Xã Bình Chuẩn</v>
          </cell>
        </row>
        <row r="2496">
          <cell r="AU2496" t="str">
            <v>Xã Bình Chương</v>
          </cell>
        </row>
        <row r="2497">
          <cell r="AU2497" t="str">
            <v>Xã Bình Dân</v>
          </cell>
        </row>
        <row r="2498">
          <cell r="AU2498" t="str">
            <v>Xã Bình Dân</v>
          </cell>
        </row>
        <row r="2499">
          <cell r="AU2499" t="str">
            <v>Xã Bình Đào</v>
          </cell>
        </row>
        <row r="2500">
          <cell r="AU2500" t="str">
            <v>Xã Bình Điền</v>
          </cell>
        </row>
        <row r="2501">
          <cell r="AU2501" t="str">
            <v>Xã Bình Định</v>
          </cell>
        </row>
        <row r="2502">
          <cell r="AU2502" t="str">
            <v>Xã Bình Định</v>
          </cell>
        </row>
        <row r="2503">
          <cell r="AU2503" t="str">
            <v>Xã Bình Định</v>
          </cell>
        </row>
        <row r="2504">
          <cell r="AU2504" t="str">
            <v>Xã Bình Định</v>
          </cell>
        </row>
        <row r="2505">
          <cell r="AU2505" t="str">
            <v>Xã Bình Định Bắc</v>
          </cell>
        </row>
        <row r="2506">
          <cell r="AU2506" t="str">
            <v>Xã Bình Định Nam</v>
          </cell>
        </row>
        <row r="2507">
          <cell r="AU2507" t="str">
            <v>Xã Bình Đông</v>
          </cell>
        </row>
        <row r="2508">
          <cell r="AU2508" t="str">
            <v>Xã Bình Đông</v>
          </cell>
        </row>
        <row r="2509">
          <cell r="AU2509" t="str">
            <v>Xã Bình Đức</v>
          </cell>
        </row>
        <row r="2510">
          <cell r="AU2510" t="str">
            <v>Xã Bình Đức</v>
          </cell>
        </row>
        <row r="2511">
          <cell r="AU2511" t="str">
            <v>Xã Bình Dương</v>
          </cell>
        </row>
        <row r="2512">
          <cell r="AU2512" t="str">
            <v>Xã Bình Dương</v>
          </cell>
        </row>
        <row r="2513">
          <cell r="AU2513" t="str">
            <v>Xã Bình Dương</v>
          </cell>
        </row>
        <row r="2514">
          <cell r="AU2514" t="str">
            <v>Xã Bình Dương</v>
          </cell>
        </row>
        <row r="2515">
          <cell r="AU2515" t="str">
            <v>Xã Bình Dương</v>
          </cell>
        </row>
        <row r="2516">
          <cell r="AU2516" t="str">
            <v>Xã Bình Dương</v>
          </cell>
        </row>
        <row r="2517">
          <cell r="AU2517" t="str">
            <v>Xã Bình Giã</v>
          </cell>
        </row>
        <row r="2518">
          <cell r="AU2518" t="str">
            <v>Xã Bình Giang</v>
          </cell>
        </row>
        <row r="2519">
          <cell r="AU2519" t="str">
            <v>Xã Bình Giang</v>
          </cell>
        </row>
        <row r="2520">
          <cell r="AU2520" t="str">
            <v>Xã Bình Giáo</v>
          </cell>
        </row>
        <row r="2521">
          <cell r="AU2521" t="str">
            <v>Xã Bình Hải</v>
          </cell>
        </row>
        <row r="2522">
          <cell r="AU2522" t="str">
            <v>Xã Bình Hải</v>
          </cell>
        </row>
        <row r="2523">
          <cell r="AU2523" t="str">
            <v>Xã Bình Hàng Tây</v>
          </cell>
        </row>
        <row r="2524">
          <cell r="AU2524" t="str">
            <v>Xã Bình Hàng Trung</v>
          </cell>
        </row>
        <row r="2525">
          <cell r="AU2525" t="str">
            <v>Xã Bình Hẻm</v>
          </cell>
        </row>
        <row r="2526">
          <cell r="AU2526" t="str">
            <v>Xã Bình Hiệp</v>
          </cell>
        </row>
        <row r="2527">
          <cell r="AU2527" t="str">
            <v>Xã Bình Hiệp</v>
          </cell>
        </row>
        <row r="2528">
          <cell r="AU2528" t="str">
            <v>Xã Bình Hoà</v>
          </cell>
        </row>
        <row r="2529">
          <cell r="AU2529" t="str">
            <v>Xã Bình Hòa</v>
          </cell>
        </row>
        <row r="2530">
          <cell r="AU2530" t="str">
            <v>Xã Bình Hòa</v>
          </cell>
        </row>
        <row r="2531">
          <cell r="AU2531" t="str">
            <v>Xã Bình Hòa</v>
          </cell>
        </row>
        <row r="2532">
          <cell r="AU2532" t="str">
            <v>Xã Bình Hòa</v>
          </cell>
        </row>
        <row r="2533">
          <cell r="AU2533" t="str">
            <v>Xã Bình Hòa</v>
          </cell>
        </row>
        <row r="2534">
          <cell r="AU2534" t="str">
            <v>Xã Bình Hòa</v>
          </cell>
        </row>
        <row r="2535">
          <cell r="AU2535" t="str">
            <v>Xã Bình Hòa Bắc</v>
          </cell>
        </row>
        <row r="2536">
          <cell r="AU2536" t="str">
            <v>Xã Bình Hòa Đông</v>
          </cell>
        </row>
        <row r="2537">
          <cell r="AU2537" t="str">
            <v>Xã Bình Hòa Hưng</v>
          </cell>
        </row>
        <row r="2538">
          <cell r="AU2538" t="str">
            <v>Xã Bình Hòa Nam</v>
          </cell>
        </row>
        <row r="2539">
          <cell r="AU2539" t="str">
            <v>Xã Bình Hòa Phước</v>
          </cell>
        </row>
        <row r="2540">
          <cell r="AU2540" t="str">
            <v>Xã Bình Hòa Tây</v>
          </cell>
        </row>
        <row r="2541">
          <cell r="AU2541" t="str">
            <v>Xã Bình Hòa Trung</v>
          </cell>
        </row>
        <row r="2542">
          <cell r="AU2542" t="str">
            <v>Xã Bình Hưng</v>
          </cell>
        </row>
        <row r="2543">
          <cell r="AU2543" t="str">
            <v>Xã Bình Khánh</v>
          </cell>
        </row>
        <row r="2544">
          <cell r="AU2544" t="str">
            <v>Xã Bình Khánh Đông</v>
          </cell>
        </row>
        <row r="2545">
          <cell r="AU2545" t="str">
            <v>Xã Bình Khánh Tây</v>
          </cell>
        </row>
        <row r="2546">
          <cell r="AU2546" t="str">
            <v>Xã Bình Khê</v>
          </cell>
        </row>
        <row r="2547">
          <cell r="AU2547" t="str">
            <v>Xã Bình Khương</v>
          </cell>
        </row>
        <row r="2548">
          <cell r="AU2548" t="str">
            <v>Xã Bình Kiến</v>
          </cell>
        </row>
        <row r="2549">
          <cell r="AU2549" t="str">
            <v>Xã Bình Kiều</v>
          </cell>
        </row>
        <row r="2550">
          <cell r="AU2550" t="str">
            <v>Xã Bình La</v>
          </cell>
        </row>
        <row r="2551">
          <cell r="AU2551" t="str">
            <v>Xã Bình Lâm</v>
          </cell>
        </row>
        <row r="2552">
          <cell r="AU2552" t="str">
            <v>Xã Bình Lăng</v>
          </cell>
        </row>
        <row r="2553">
          <cell r="AU2553" t="str">
            <v>Xã Bình Lăng</v>
          </cell>
        </row>
        <row r="2554">
          <cell r="AU2554" t="str">
            <v>Xã Bình Lãng</v>
          </cell>
        </row>
        <row r="2555">
          <cell r="AU2555" t="str">
            <v>Xã Bình Lãng</v>
          </cell>
        </row>
        <row r="2556">
          <cell r="AU2556" t="str">
            <v>Xã Bình Lãnh</v>
          </cell>
        </row>
        <row r="2557">
          <cell r="AU2557" t="str">
            <v>Xã Bình Lộc</v>
          </cell>
        </row>
        <row r="2558">
          <cell r="AU2558" t="str">
            <v>Xã Bình Lộc</v>
          </cell>
        </row>
        <row r="2559">
          <cell r="AU2559" t="str">
            <v>Xã Bình Lợi</v>
          </cell>
        </row>
        <row r="2560">
          <cell r="AU2560" t="str">
            <v>Xã Bình Lợi</v>
          </cell>
        </row>
        <row r="2561">
          <cell r="AU2561" t="str">
            <v>Xã Bình Long</v>
          </cell>
        </row>
        <row r="2562">
          <cell r="AU2562" t="str">
            <v>Xã Bình Long</v>
          </cell>
        </row>
        <row r="2563">
          <cell r="AU2563" t="str">
            <v>Xã Bình Long</v>
          </cell>
        </row>
        <row r="2564">
          <cell r="AU2564" t="str">
            <v>Xã Bình Long</v>
          </cell>
        </row>
        <row r="2565">
          <cell r="AU2565" t="str">
            <v>Xã Bình Lư</v>
          </cell>
        </row>
        <row r="2566">
          <cell r="AU2566" t="str">
            <v>Xã Bình Lương</v>
          </cell>
        </row>
        <row r="2567">
          <cell r="AU2567" t="str">
            <v>Xã Bình Minh</v>
          </cell>
        </row>
        <row r="2568">
          <cell r="AU2568" t="str">
            <v>Xã Bình Minh</v>
          </cell>
        </row>
        <row r="2569">
          <cell r="AU2569" t="str">
            <v>Xã Bình Minh</v>
          </cell>
        </row>
        <row r="2570">
          <cell r="AU2570" t="str">
            <v>Xã Bình Minh</v>
          </cell>
        </row>
        <row r="2571">
          <cell r="AU2571" t="str">
            <v>Xã Bình Minh</v>
          </cell>
        </row>
        <row r="2572">
          <cell r="AU2572" t="str">
            <v>Xã Bình Minh</v>
          </cell>
        </row>
        <row r="2573">
          <cell r="AU2573" t="str">
            <v>Xã Bình Minh</v>
          </cell>
        </row>
        <row r="2574">
          <cell r="AU2574" t="str">
            <v>Xã Bình Minh</v>
          </cell>
        </row>
        <row r="2575">
          <cell r="AU2575" t="str">
            <v>Xã Bình Minh</v>
          </cell>
        </row>
        <row r="2576">
          <cell r="AU2576" t="str">
            <v>Xã Bình Minh</v>
          </cell>
        </row>
        <row r="2577">
          <cell r="AU2577" t="str">
            <v>Xã Bình Minh</v>
          </cell>
        </row>
        <row r="2578">
          <cell r="AU2578" t="str">
            <v>Xã Bình Minh</v>
          </cell>
        </row>
        <row r="2579">
          <cell r="AU2579" t="str">
            <v>Xã Bình Mỹ</v>
          </cell>
        </row>
        <row r="2580">
          <cell r="AU2580" t="str">
            <v>Xã Bình Mỹ</v>
          </cell>
        </row>
        <row r="2581">
          <cell r="AU2581" t="str">
            <v>Xã Bình Mỹ</v>
          </cell>
        </row>
        <row r="2582">
          <cell r="AU2582" t="str">
            <v>Xã Bình Mỹ</v>
          </cell>
        </row>
        <row r="2583">
          <cell r="AU2583" t="str">
            <v>Xã Bình Nam</v>
          </cell>
        </row>
        <row r="2584">
          <cell r="AU2584" t="str">
            <v>Xã Bình Nghi</v>
          </cell>
        </row>
        <row r="2585">
          <cell r="AU2585" t="str">
            <v>Xã Bình Nghị</v>
          </cell>
        </row>
        <row r="2586">
          <cell r="AU2586" t="str">
            <v>Xã Bình Nghĩa</v>
          </cell>
        </row>
        <row r="2587">
          <cell r="AU2587" t="str">
            <v>Xã Bình Ngọc</v>
          </cell>
        </row>
        <row r="2588">
          <cell r="AU2588" t="str">
            <v>Xã Bình Ngọc</v>
          </cell>
        </row>
        <row r="2589">
          <cell r="AU2589" t="str">
            <v>Xã Bình Nguyên</v>
          </cell>
        </row>
        <row r="2590">
          <cell r="AU2590" t="str">
            <v>Xã Bình Nguyên</v>
          </cell>
        </row>
        <row r="2591">
          <cell r="AU2591" t="str">
            <v>Xã Bình Nguyên</v>
          </cell>
        </row>
        <row r="2592">
          <cell r="AU2592" t="str">
            <v>Xã Bình Nhâm</v>
          </cell>
        </row>
        <row r="2593">
          <cell r="AU2593" t="str">
            <v>Xã Bình Nhân</v>
          </cell>
        </row>
        <row r="2594">
          <cell r="AU2594" t="str">
            <v>Xã Bình Nhì</v>
          </cell>
        </row>
        <row r="2595">
          <cell r="AU2595" t="str">
            <v>Xã Bình Ninh</v>
          </cell>
        </row>
        <row r="2596">
          <cell r="AU2596" t="str">
            <v>Xã Bình Ninh</v>
          </cell>
        </row>
        <row r="2597">
          <cell r="AU2597" t="str">
            <v>Xã Bình Phan</v>
          </cell>
        </row>
        <row r="2598">
          <cell r="AU2598" t="str">
            <v>Xã Bình Phong Thạnh</v>
          </cell>
        </row>
        <row r="2599">
          <cell r="AU2599" t="str">
            <v>Xã Bình Phú</v>
          </cell>
        </row>
        <row r="2600">
          <cell r="AU2600" t="str">
            <v>Xã Bình Phú</v>
          </cell>
        </row>
        <row r="2601">
          <cell r="AU2601" t="str">
            <v>Xã Bình Phú</v>
          </cell>
        </row>
        <row r="2602">
          <cell r="AU2602" t="str">
            <v>Xã Bình Phú</v>
          </cell>
        </row>
        <row r="2603">
          <cell r="AU2603" t="str">
            <v>Xã Bình Phú</v>
          </cell>
        </row>
        <row r="2604">
          <cell r="AU2604" t="str">
            <v>Xã Bình Phú</v>
          </cell>
        </row>
        <row r="2605">
          <cell r="AU2605" t="str">
            <v>Xã Bình Phú</v>
          </cell>
        </row>
        <row r="2606">
          <cell r="AU2606" t="str">
            <v>Xã Bình Phú</v>
          </cell>
        </row>
        <row r="2607">
          <cell r="AU2607" t="str">
            <v>Xã Bình Phú</v>
          </cell>
        </row>
        <row r="2608">
          <cell r="AU2608" t="str">
            <v>Xã Bình Phú</v>
          </cell>
        </row>
        <row r="2609">
          <cell r="AU2609" t="str">
            <v>Xã Bình Phúc</v>
          </cell>
        </row>
        <row r="2610">
          <cell r="AU2610" t="str">
            <v>Xã Bình Phục</v>
          </cell>
        </row>
        <row r="2611">
          <cell r="AU2611" t="str">
            <v>Xã Bình Phục Nhứt</v>
          </cell>
        </row>
        <row r="2612">
          <cell r="AU2612" t="str">
            <v>Xã Bình Phước</v>
          </cell>
        </row>
        <row r="2613">
          <cell r="AU2613" t="str">
            <v>Xã Bình Phước</v>
          </cell>
        </row>
        <row r="2614">
          <cell r="AU2614" t="str">
            <v>Xã Bình Phước Xuân</v>
          </cell>
        </row>
        <row r="2615">
          <cell r="AU2615" t="str">
            <v>Xã Bình Quế</v>
          </cell>
        </row>
        <row r="2616">
          <cell r="AU2616" t="str">
            <v>Xã Bình Quới</v>
          </cell>
        </row>
        <row r="2617">
          <cell r="AU2617" t="str">
            <v>Xã Bình Quý</v>
          </cell>
        </row>
        <row r="2618">
          <cell r="AU2618" t="str">
            <v>Xã Bình Sa</v>
          </cell>
        </row>
        <row r="2619">
          <cell r="AU2619" t="str">
            <v>Xã Bình Sơn</v>
          </cell>
        </row>
        <row r="2620">
          <cell r="AU2620" t="str">
            <v>Xã Bình Sơn</v>
          </cell>
        </row>
        <row r="2621">
          <cell r="AU2621" t="str">
            <v>Xã Bình Sơn</v>
          </cell>
        </row>
        <row r="2622">
          <cell r="AU2622" t="str">
            <v>Xã Bình Sơn</v>
          </cell>
        </row>
        <row r="2623">
          <cell r="AU2623" t="str">
            <v>Xã Bình Sơn</v>
          </cell>
        </row>
        <row r="2624">
          <cell r="AU2624" t="str">
            <v>Xã Bình Sơn</v>
          </cell>
        </row>
        <row r="2625">
          <cell r="AU2625" t="str">
            <v>Xã Bình Sơn</v>
          </cell>
        </row>
        <row r="2626">
          <cell r="AU2626" t="str">
            <v>Xã Bình Sơn</v>
          </cell>
        </row>
        <row r="2627">
          <cell r="AU2627" t="str">
            <v>Xã Bình Sơn</v>
          </cell>
        </row>
        <row r="2628">
          <cell r="AU2628" t="str">
            <v>Xã Bình Tâm</v>
          </cell>
        </row>
        <row r="2629">
          <cell r="AU2629" t="str">
            <v>Xã Bình Tân</v>
          </cell>
        </row>
        <row r="2630">
          <cell r="AU2630" t="str">
            <v>Xã Bình Tân</v>
          </cell>
        </row>
        <row r="2631">
          <cell r="AU2631" t="str">
            <v>Xã Bình Tân</v>
          </cell>
        </row>
        <row r="2632">
          <cell r="AU2632" t="str">
            <v>Xã Bình Tân</v>
          </cell>
        </row>
        <row r="2633">
          <cell r="AU2633" t="str">
            <v>Xã Bình Tân</v>
          </cell>
        </row>
        <row r="2634">
          <cell r="AU2634" t="str">
            <v>Xã Bình Tân</v>
          </cell>
        </row>
        <row r="2635">
          <cell r="AU2635" t="str">
            <v>Xã Bình Tấn</v>
          </cell>
        </row>
        <row r="2636">
          <cell r="AU2636" t="str">
            <v>Xã Bình Thắng</v>
          </cell>
        </row>
        <row r="2637">
          <cell r="AU2637" t="str">
            <v>Xã Bình Thắng</v>
          </cell>
        </row>
        <row r="2638">
          <cell r="AU2638" t="str">
            <v>Xã Bình Thanh</v>
          </cell>
        </row>
        <row r="2639">
          <cell r="AU2639" t="str">
            <v>Xã Bình Thanh</v>
          </cell>
        </row>
        <row r="2640">
          <cell r="AU2640" t="str">
            <v>Xã Bình Thành</v>
          </cell>
        </row>
        <row r="2641">
          <cell r="AU2641" t="str">
            <v>Xã Bình Thành</v>
          </cell>
        </row>
        <row r="2642">
          <cell r="AU2642" t="str">
            <v>Xã Bình Thành</v>
          </cell>
        </row>
        <row r="2643">
          <cell r="AU2643" t="str">
            <v>Xã Bình Thành</v>
          </cell>
        </row>
        <row r="2644">
          <cell r="AU2644" t="str">
            <v>Xã Bình Thành</v>
          </cell>
        </row>
        <row r="2645">
          <cell r="AU2645" t="str">
            <v>Xã Bình Thành</v>
          </cell>
        </row>
        <row r="2646">
          <cell r="AU2646" t="str">
            <v>Xã Bình Thành</v>
          </cell>
        </row>
        <row r="2647">
          <cell r="AU2647" t="str">
            <v>Xã Bình Thành</v>
          </cell>
        </row>
        <row r="2648">
          <cell r="AU2648" t="str">
            <v>Xã Bình Thành</v>
          </cell>
        </row>
        <row r="2649">
          <cell r="AU2649" t="str">
            <v>Xã Bình Thạnh</v>
          </cell>
        </row>
        <row r="2650">
          <cell r="AU2650" t="str">
            <v>Xã Bình Thạnh</v>
          </cell>
        </row>
        <row r="2651">
          <cell r="AU2651" t="str">
            <v>Xã Bình Thạnh</v>
          </cell>
        </row>
        <row r="2652">
          <cell r="AU2652" t="str">
            <v>Xã Bình Thạnh</v>
          </cell>
        </row>
        <row r="2653">
          <cell r="AU2653" t="str">
            <v>Xã Bình Thạnh</v>
          </cell>
        </row>
        <row r="2654">
          <cell r="AU2654" t="str">
            <v>Xã Bình Thạnh</v>
          </cell>
        </row>
        <row r="2655">
          <cell r="AU2655" t="str">
            <v>Xã Bình Thạnh</v>
          </cell>
        </row>
        <row r="2656">
          <cell r="AU2656" t="str">
            <v>Xã Bình Thạnh</v>
          </cell>
        </row>
        <row r="2657">
          <cell r="AU2657" t="str">
            <v>Xã Bình Thạnh</v>
          </cell>
        </row>
        <row r="2658">
          <cell r="AU2658" t="str">
            <v>Xã Bình Thạnh</v>
          </cell>
        </row>
        <row r="2659">
          <cell r="AU2659" t="str">
            <v>Xã Bình Thanh Đông</v>
          </cell>
        </row>
        <row r="2660">
          <cell r="AU2660" t="str">
            <v>Xã Bình Thạnh Đông</v>
          </cell>
        </row>
        <row r="2661">
          <cell r="AU2661" t="str">
            <v>Xã Bình Thanh Tây</v>
          </cell>
        </row>
        <row r="2662">
          <cell r="AU2662" t="str">
            <v>Xã Bình Thạnh Trung</v>
          </cell>
        </row>
        <row r="2663">
          <cell r="AU2663" t="str">
            <v>Xã Bình Thới</v>
          </cell>
        </row>
        <row r="2664">
          <cell r="AU2664" t="str">
            <v>Xã Bình Thới</v>
          </cell>
        </row>
        <row r="2665">
          <cell r="AU2665" t="str">
            <v>Xã Bình Thuận</v>
          </cell>
        </row>
        <row r="2666">
          <cell r="AU2666" t="str">
            <v>Xã Bình Thuận</v>
          </cell>
        </row>
        <row r="2667">
          <cell r="AU2667" t="str">
            <v>Xã Bình Thuận</v>
          </cell>
        </row>
        <row r="2668">
          <cell r="AU2668" t="str">
            <v>Xã Bình Thuận</v>
          </cell>
        </row>
        <row r="2669">
          <cell r="AU2669" t="str">
            <v>Xã Bình Thuận</v>
          </cell>
        </row>
        <row r="2670">
          <cell r="AU2670" t="str">
            <v>Xã Bình Thủy</v>
          </cell>
        </row>
        <row r="2671">
          <cell r="AU2671" t="str">
            <v>Xã Bình Tịnh</v>
          </cell>
        </row>
        <row r="2672">
          <cell r="AU2672" t="str">
            <v>Xã Bình Trị</v>
          </cell>
        </row>
        <row r="2673">
          <cell r="AU2673" t="str">
            <v>Xã Bình Trị</v>
          </cell>
        </row>
        <row r="2674">
          <cell r="AU2674" t="str">
            <v>Xã Bình Trị</v>
          </cell>
        </row>
        <row r="2675">
          <cell r="AU2675" t="str">
            <v>Xã Bình Triều</v>
          </cell>
        </row>
        <row r="2676">
          <cell r="AU2676" t="str">
            <v>Xã Bình Trinh Đông</v>
          </cell>
        </row>
        <row r="2677">
          <cell r="AU2677" t="str">
            <v>Xã Bình Trung</v>
          </cell>
        </row>
        <row r="2678">
          <cell r="AU2678" t="str">
            <v>Xã Bình Trung</v>
          </cell>
        </row>
        <row r="2679">
          <cell r="AU2679" t="str">
            <v>Xã Bình Trung</v>
          </cell>
        </row>
        <row r="2680">
          <cell r="AU2680" t="str">
            <v>Xã Bình Trung</v>
          </cell>
        </row>
        <row r="2681">
          <cell r="AU2681" t="str">
            <v>Xã Bình Trung</v>
          </cell>
        </row>
        <row r="2682">
          <cell r="AU2682" t="str">
            <v>Xã Bình Trưng</v>
          </cell>
        </row>
        <row r="2683">
          <cell r="AU2683" t="str">
            <v>Xã Bình Tú</v>
          </cell>
        </row>
        <row r="2684">
          <cell r="AU2684" t="str">
            <v>Xã Bình Tường</v>
          </cell>
        </row>
        <row r="2685">
          <cell r="AU2685" t="str">
            <v>Xã Bình Văn</v>
          </cell>
        </row>
        <row r="2686">
          <cell r="AU2686" t="str">
            <v>Xã Bính Xá</v>
          </cell>
        </row>
        <row r="2687">
          <cell r="AU2687" t="str">
            <v>Xã Bình Xa</v>
          </cell>
        </row>
        <row r="2688">
          <cell r="AU2688" t="str">
            <v>Xã Bình Xuân</v>
          </cell>
        </row>
        <row r="2689">
          <cell r="AU2689" t="str">
            <v>Xã Bình Xuyên</v>
          </cell>
        </row>
        <row r="2690">
          <cell r="AU2690" t="str">
            <v>Xã Bình Yên</v>
          </cell>
        </row>
        <row r="2691">
          <cell r="AU2691" t="str">
            <v>Xã Bình Yên</v>
          </cell>
        </row>
        <row r="2692">
          <cell r="AU2692" t="str">
            <v>Xã Bình Yên</v>
          </cell>
        </row>
        <row r="2693">
          <cell r="AU2693" t="str">
            <v>Xã Bồ Đề</v>
          </cell>
        </row>
        <row r="2694">
          <cell r="AU2694" t="str">
            <v>Xã Bố Hạ</v>
          </cell>
        </row>
        <row r="2695">
          <cell r="AU2695" t="str">
            <v>Xã Bồ Lý</v>
          </cell>
        </row>
        <row r="2696">
          <cell r="AU2696" t="str">
            <v>Xã Bó Mười</v>
          </cell>
        </row>
        <row r="2697">
          <cell r="AU2697" t="str">
            <v>Xã Bờ Ngoong</v>
          </cell>
        </row>
        <row r="2698">
          <cell r="AU2698" t="str">
            <v>Xã Bồ Sao</v>
          </cell>
        </row>
        <row r="2699">
          <cell r="AU2699" t="str">
            <v>Xã Bó Sinh</v>
          </cell>
        </row>
        <row r="2700">
          <cell r="AU2700" t="str">
            <v>Xã Bộc Bố</v>
          </cell>
        </row>
        <row r="2701">
          <cell r="AU2701" t="str">
            <v>Xã Bộc Nhiêu</v>
          </cell>
        </row>
        <row r="2702">
          <cell r="AU2702" t="str">
            <v>Xã Bối Cầu</v>
          </cell>
        </row>
        <row r="2703">
          <cell r="AU2703" t="str">
            <v>Xã Bồi Sơn</v>
          </cell>
        </row>
        <row r="2704">
          <cell r="AU2704" t="str">
            <v>Xã Bok Tới</v>
          </cell>
        </row>
        <row r="2705">
          <cell r="AU2705" t="str">
            <v>Xã Bom Bo</v>
          </cell>
        </row>
        <row r="2706">
          <cell r="AU2706" t="str">
            <v>Xã Bon Phặng</v>
          </cell>
        </row>
        <row r="2707">
          <cell r="AU2707" t="str">
            <v>Xã Bồng Am</v>
          </cell>
        </row>
        <row r="2708">
          <cell r="AU2708" t="str">
            <v>Xã Bồng Khê</v>
          </cell>
        </row>
        <row r="2709">
          <cell r="AU2709" t="str">
            <v>Xã Bông Krang</v>
          </cell>
        </row>
        <row r="2710">
          <cell r="AU2710" t="str">
            <v>Xã Bồng Lai</v>
          </cell>
        </row>
        <row r="2711">
          <cell r="AU2711" t="str">
            <v>Xã Bông Trang</v>
          </cell>
        </row>
        <row r="2712">
          <cell r="AU2712" t="str">
            <v>Xã Bột Xuyên</v>
          </cell>
        </row>
        <row r="2713">
          <cell r="AU2713" t="str">
            <v>Xã Bù Gia Mập</v>
          </cell>
        </row>
        <row r="2714">
          <cell r="AU2714" t="str">
            <v>Xã Bù Nho</v>
          </cell>
        </row>
        <row r="2715">
          <cell r="AU2715" t="str">
            <v>Xã Bùi Xá</v>
          </cell>
        </row>
        <row r="2716">
          <cell r="AU2716" t="str">
            <v>Xã Bun Nưa</v>
          </cell>
        </row>
        <row r="2717">
          <cell r="AU2717" t="str">
            <v>Xã Bun Tở</v>
          </cell>
        </row>
        <row r="2718">
          <cell r="AU2718" t="str">
            <v>Xã Búng Lao</v>
          </cell>
        </row>
        <row r="2719">
          <cell r="AU2719" t="str">
            <v>Xã Bưng Riềng</v>
          </cell>
        </row>
        <row r="2720">
          <cell r="AU2720" t="str">
            <v>Xã Buôn Choah</v>
          </cell>
        </row>
        <row r="2721">
          <cell r="AU2721" t="str">
            <v>Xã Buôn Tría</v>
          </cell>
        </row>
        <row r="2722">
          <cell r="AU2722" t="str">
            <v>Xã Buôn Triết</v>
          </cell>
        </row>
        <row r="2723">
          <cell r="AU2723" t="str">
            <v>Xã Ca Đình</v>
          </cell>
        </row>
        <row r="2724">
          <cell r="AU2724" t="str">
            <v>Xã Cà Dy</v>
          </cell>
        </row>
        <row r="2725">
          <cell r="AU2725" t="str">
            <v>Xã Cà Lúi</v>
          </cell>
        </row>
        <row r="2726">
          <cell r="AU2726" t="str">
            <v>Xã Cà Ná</v>
          </cell>
        </row>
        <row r="2727">
          <cell r="AU2727" t="str">
            <v>Xã Cà Nàng</v>
          </cell>
        </row>
        <row r="2728">
          <cell r="AU2728" t="str">
            <v>Xã Ca Thành</v>
          </cell>
        </row>
        <row r="2729">
          <cell r="AU2729" t="str">
            <v>Xã Các Sơn</v>
          </cell>
        </row>
        <row r="2730">
          <cell r="AU2730" t="str">
            <v>Xã Cách Bi</v>
          </cell>
        </row>
        <row r="2731">
          <cell r="AU2731" t="str">
            <v>Xã Cách Linh</v>
          </cell>
        </row>
        <row r="2732">
          <cell r="AU2732" t="str">
            <v>Xã Cai Bộ</v>
          </cell>
        </row>
        <row r="2733">
          <cell r="AU2733" t="str">
            <v>Xã Cái Chiên</v>
          </cell>
        </row>
        <row r="2734">
          <cell r="AU2734" t="str">
            <v>Xã Cai Kinh</v>
          </cell>
        </row>
        <row r="2735">
          <cell r="AU2735" t="str">
            <v>Xã Cải Viên</v>
          </cell>
        </row>
        <row r="2736">
          <cell r="AU2736" t="str">
            <v>Xã Cam An</v>
          </cell>
        </row>
        <row r="2737">
          <cell r="AU2737" t="str">
            <v>Xã Cảm ân</v>
          </cell>
        </row>
        <row r="2738">
          <cell r="AU2738" t="str">
            <v>Xã Cam An Bắc</v>
          </cell>
        </row>
        <row r="2739">
          <cell r="AU2739" t="str">
            <v>Xã Cam An Nam</v>
          </cell>
        </row>
        <row r="2740">
          <cell r="AU2740" t="str">
            <v>Xã Cam Bình</v>
          </cell>
        </row>
        <row r="2741">
          <cell r="AU2741" t="str">
            <v>Xã Cẩm Bình</v>
          </cell>
        </row>
        <row r="2742">
          <cell r="AU2742" t="str">
            <v>Xã Cẩm Bình</v>
          </cell>
        </row>
        <row r="2743">
          <cell r="AU2743" t="str">
            <v>Xã Cẩm Châu</v>
          </cell>
        </row>
        <row r="2744">
          <cell r="AU2744" t="str">
            <v>Xã Cẩm Chế</v>
          </cell>
        </row>
        <row r="2745">
          <cell r="AU2745" t="str">
            <v>Xã Cam Chính</v>
          </cell>
        </row>
        <row r="2746">
          <cell r="AU2746" t="str">
            <v>Xã Cam Cọn</v>
          </cell>
        </row>
        <row r="2747">
          <cell r="AU2747" t="str">
            <v>Xã Cẩm Đàn</v>
          </cell>
        </row>
        <row r="2748">
          <cell r="AU2748" t="str">
            <v>Xã Cẩm Điền</v>
          </cell>
        </row>
        <row r="2749">
          <cell r="AU2749" t="str">
            <v>Xã Cẩm Đình</v>
          </cell>
        </row>
        <row r="2750">
          <cell r="AU2750" t="str">
            <v>Xã Cẩm Định</v>
          </cell>
        </row>
        <row r="2751">
          <cell r="AU2751" t="str">
            <v>Xã Cẩm Đoài</v>
          </cell>
        </row>
        <row r="2752">
          <cell r="AU2752" t="str">
            <v>Xã Cẩm Đông</v>
          </cell>
        </row>
        <row r="2753">
          <cell r="AU2753" t="str">
            <v>Xã Cẩm Duệ</v>
          </cell>
        </row>
        <row r="2754">
          <cell r="AU2754" t="str">
            <v>Xã Cam Đường</v>
          </cell>
        </row>
        <row r="2755">
          <cell r="AU2755" t="str">
            <v>Xã Cẩm Dương</v>
          </cell>
        </row>
        <row r="2756">
          <cell r="AU2756" t="str">
            <v>Xã Cẩm Đường</v>
          </cell>
        </row>
        <row r="2757">
          <cell r="AU2757" t="str">
            <v>Xã Cẩm Giang</v>
          </cell>
        </row>
        <row r="2758">
          <cell r="AU2758" t="str">
            <v>Xã Cẩm Giang</v>
          </cell>
        </row>
        <row r="2759">
          <cell r="AU2759" t="str">
            <v>Xã Cẩm Giàng</v>
          </cell>
        </row>
        <row r="2760">
          <cell r="AU2760" t="str">
            <v>Xã Cẩm Hà</v>
          </cell>
        </row>
        <row r="2761">
          <cell r="AU2761" t="str">
            <v>Xã Cẩm Hà</v>
          </cell>
        </row>
        <row r="2762">
          <cell r="AU2762" t="str">
            <v>Xã Cẩm Hải</v>
          </cell>
        </row>
        <row r="2763">
          <cell r="AU2763" t="str">
            <v>Xã Cam Hải Đông</v>
          </cell>
        </row>
        <row r="2764">
          <cell r="AU2764" t="str">
            <v>Xã Cam Hải Tây</v>
          </cell>
        </row>
        <row r="2765">
          <cell r="AU2765" t="str">
            <v>Xã Cam Hiệp Bắc</v>
          </cell>
        </row>
        <row r="2766">
          <cell r="AU2766" t="str">
            <v>Xã Cam Hiệp Nam</v>
          </cell>
        </row>
        <row r="2767">
          <cell r="AU2767" t="str">
            <v>Xã Cam Hiếu</v>
          </cell>
        </row>
        <row r="2768">
          <cell r="AU2768" t="str">
            <v>Xã Cam Hòa</v>
          </cell>
        </row>
        <row r="2769">
          <cell r="AU2769" t="str">
            <v>Xã Cẩm Hòa</v>
          </cell>
        </row>
        <row r="2770">
          <cell r="AU2770" t="str">
            <v>Xã Cẩm Hoàng</v>
          </cell>
        </row>
        <row r="2771">
          <cell r="AU2771" t="str">
            <v>Xã Cẩm Hưng</v>
          </cell>
        </row>
        <row r="2772">
          <cell r="AU2772" t="str">
            <v>Xã Cẩm Hưng</v>
          </cell>
        </row>
        <row r="2773">
          <cell r="AU2773" t="str">
            <v>Xã Cẩm Huy</v>
          </cell>
        </row>
        <row r="2774">
          <cell r="AU2774" t="str">
            <v>Xã Cẩm Kim</v>
          </cell>
        </row>
        <row r="2775">
          <cell r="AU2775" t="str">
            <v>Xã Cẩm La</v>
          </cell>
        </row>
        <row r="2776">
          <cell r="AU2776" t="str">
            <v>Xã Cẩm La</v>
          </cell>
        </row>
        <row r="2777">
          <cell r="AU2777" t="str">
            <v>Xã Cẩm Lạc</v>
          </cell>
        </row>
        <row r="2778">
          <cell r="AU2778" t="str">
            <v>Xã Cam Lâm</v>
          </cell>
        </row>
        <row r="2779">
          <cell r="AU2779" t="str">
            <v>Xã Cam Lập</v>
          </cell>
        </row>
        <row r="2780">
          <cell r="AU2780" t="str">
            <v>Xã Cẩm Liên</v>
          </cell>
        </row>
        <row r="2781">
          <cell r="AU2781" t="str">
            <v>Xã Cẩm Lĩnh</v>
          </cell>
        </row>
        <row r="2782">
          <cell r="AU2782" t="str">
            <v>Xã Cẩm Lĩnh</v>
          </cell>
        </row>
        <row r="2783">
          <cell r="AU2783" t="str">
            <v>Xã Cẩm Lộc</v>
          </cell>
        </row>
        <row r="2784">
          <cell r="AU2784" t="str">
            <v>Xã Cẩm Long</v>
          </cell>
        </row>
        <row r="2785">
          <cell r="AU2785" t="str">
            <v>Xã Cẩm Lương</v>
          </cell>
        </row>
        <row r="2786">
          <cell r="AU2786" t="str">
            <v>Xã Cẩm Lý</v>
          </cell>
        </row>
        <row r="2787">
          <cell r="AU2787" t="str">
            <v>Xã Cẩm Minh</v>
          </cell>
        </row>
        <row r="2788">
          <cell r="AU2788" t="str">
            <v>Xã Cắm Muộn</v>
          </cell>
        </row>
        <row r="2789">
          <cell r="AU2789" t="str">
            <v>Xã Cẩm Mỹ</v>
          </cell>
        </row>
        <row r="2790">
          <cell r="AU2790" t="str">
            <v>Xã Cẩm Nam</v>
          </cell>
        </row>
        <row r="2791">
          <cell r="AU2791" t="str">
            <v>Xã Cam Nghĩa</v>
          </cell>
        </row>
        <row r="2792">
          <cell r="AU2792" t="str">
            <v>Xã Cẩm Ngọc</v>
          </cell>
        </row>
        <row r="2793">
          <cell r="AU2793" t="str">
            <v>Xã Cẩm Nhân</v>
          </cell>
        </row>
        <row r="2794">
          <cell r="AU2794" t="str">
            <v>Xã Cẩm Nhượng</v>
          </cell>
        </row>
        <row r="2795">
          <cell r="AU2795" t="str">
            <v>Xã Cẩm Ninh</v>
          </cell>
        </row>
        <row r="2796">
          <cell r="AU2796" t="str">
            <v>Xã Cẩm Phong</v>
          </cell>
        </row>
        <row r="2797">
          <cell r="AU2797" t="str">
            <v>Xã Cẩm Phú</v>
          </cell>
        </row>
        <row r="2798">
          <cell r="AU2798" t="str">
            <v>Xã Cẩm Phúc</v>
          </cell>
        </row>
        <row r="2799">
          <cell r="AU2799" t="str">
            <v>Xã Cẩm Phúc</v>
          </cell>
        </row>
        <row r="2800">
          <cell r="AU2800" t="str">
            <v>Xã Cam Phước Đông</v>
          </cell>
        </row>
        <row r="2801">
          <cell r="AU2801" t="str">
            <v>Xã Cam Phước Tây</v>
          </cell>
        </row>
        <row r="2802">
          <cell r="AU2802" t="str">
            <v>Xã Cẩm Quan</v>
          </cell>
        </row>
        <row r="2803">
          <cell r="AU2803" t="str">
            <v>Xã Cẩm Quang</v>
          </cell>
        </row>
        <row r="2804">
          <cell r="AU2804" t="str">
            <v>Xã Cẩm Quý</v>
          </cell>
        </row>
        <row r="2805">
          <cell r="AU2805" t="str">
            <v>Xã Cấm Sơn</v>
          </cell>
        </row>
        <row r="2806">
          <cell r="AU2806" t="str">
            <v>Xã Cẩm Sơn</v>
          </cell>
        </row>
        <row r="2807">
          <cell r="AU2807" t="str">
            <v>Xã Cẩm Sơn</v>
          </cell>
        </row>
        <row r="2808">
          <cell r="AU2808" t="str">
            <v>Xã Cẩm Sơn</v>
          </cell>
        </row>
        <row r="2809">
          <cell r="AU2809" t="str">
            <v>Xã Cẩm Sơn</v>
          </cell>
        </row>
        <row r="2810">
          <cell r="AU2810" t="str">
            <v>Xã Cẩm Sơn</v>
          </cell>
        </row>
        <row r="2811">
          <cell r="AU2811" t="str">
            <v>Xã Cẩm Sơn</v>
          </cell>
        </row>
        <row r="2812">
          <cell r="AU2812" t="str">
            <v>Xã Cẩm Tâm</v>
          </cell>
        </row>
        <row r="2813">
          <cell r="AU2813" t="str">
            <v>Xã Cam Tân</v>
          </cell>
        </row>
        <row r="2814">
          <cell r="AU2814" t="str">
            <v>Xã Cẩm Tân</v>
          </cell>
        </row>
        <row r="2815">
          <cell r="AU2815" t="str">
            <v>Xã Cẩm Thạch</v>
          </cell>
        </row>
        <row r="2816">
          <cell r="AU2816" t="str">
            <v>Xã Cẩm Thạch</v>
          </cell>
        </row>
        <row r="2817">
          <cell r="AU2817" t="str">
            <v>Xã Cẩm Thăng</v>
          </cell>
        </row>
        <row r="2818">
          <cell r="AU2818" t="str">
            <v>Xã Cam Thanh</v>
          </cell>
        </row>
        <row r="2819">
          <cell r="AU2819" t="str">
            <v>Xã Cam Thành</v>
          </cell>
        </row>
        <row r="2820">
          <cell r="AU2820" t="str">
            <v>Xã Cẩm Thanh</v>
          </cell>
        </row>
        <row r="2821">
          <cell r="AU2821" t="str">
            <v>Xã Cẩm Thành</v>
          </cell>
        </row>
        <row r="2822">
          <cell r="AU2822" t="str">
            <v>Xã Cẩm Thành</v>
          </cell>
        </row>
        <row r="2823">
          <cell r="AU2823" t="str">
            <v>Xã Cam Thành Bắc</v>
          </cell>
        </row>
        <row r="2824">
          <cell r="AU2824" t="str">
            <v>Xã Cam Thành Nam</v>
          </cell>
        </row>
        <row r="2825">
          <cell r="AU2825" t="str">
            <v>Xã Cẩm Thịnh</v>
          </cell>
        </row>
        <row r="2826">
          <cell r="AU2826" t="str">
            <v>Xã Cam Thịnh Đông</v>
          </cell>
        </row>
        <row r="2827">
          <cell r="AU2827" t="str">
            <v>Xã Cam Thịnh Tây</v>
          </cell>
        </row>
        <row r="2828">
          <cell r="AU2828" t="str">
            <v>Xã Cam Thượng</v>
          </cell>
        </row>
        <row r="2829">
          <cell r="AU2829" t="str">
            <v>Xã Cam Thủy</v>
          </cell>
        </row>
        <row r="2830">
          <cell r="AU2830" t="str">
            <v>Xã Cam Thủy</v>
          </cell>
        </row>
        <row r="2831">
          <cell r="AU2831" t="str">
            <v>Xã Cẩm Trung</v>
          </cell>
        </row>
        <row r="2832">
          <cell r="AU2832" t="str">
            <v>Xã Cẩm Tú</v>
          </cell>
        </row>
        <row r="2833">
          <cell r="AU2833" t="str">
            <v>Xã Cam Tuyền</v>
          </cell>
        </row>
        <row r="2834">
          <cell r="AU2834" t="str">
            <v>Xã Cẩm Vân</v>
          </cell>
        </row>
        <row r="2835">
          <cell r="AU2835" t="str">
            <v>Xã Cẩm Văn</v>
          </cell>
        </row>
        <row r="2836">
          <cell r="AU2836" t="str">
            <v>Xã Cẩm Vĩnh</v>
          </cell>
        </row>
        <row r="2837">
          <cell r="AU2837" t="str">
            <v>Xã Cẩm Vũ</v>
          </cell>
        </row>
        <row r="2838">
          <cell r="AU2838" t="str">
            <v>Xã Cẩm Xá</v>
          </cell>
        </row>
        <row r="2839">
          <cell r="AU2839" t="str">
            <v>Xã Cẩm Yên</v>
          </cell>
        </row>
        <row r="2840">
          <cell r="AU2840" t="str">
            <v>Xã Cẩm Yên</v>
          </cell>
        </row>
        <row r="2841">
          <cell r="AU2841" t="str">
            <v>Xã Cẩm Yên</v>
          </cell>
        </row>
        <row r="2842">
          <cell r="AU2842" t="str">
            <v>Xã Cán Cấu</v>
          </cell>
        </row>
        <row r="2843">
          <cell r="AU2843" t="str">
            <v>Xã Cán Chu Phìn</v>
          </cell>
        </row>
        <row r="2844">
          <cell r="AU2844" t="str">
            <v>Xã Căn Co</v>
          </cell>
        </row>
        <row r="2845">
          <cell r="AU2845" t="str">
            <v>Xã Cần Đăng</v>
          </cell>
        </row>
        <row r="2846">
          <cell r="AU2846" t="str">
            <v>Xã Cán Hồ</v>
          </cell>
        </row>
        <row r="2847">
          <cell r="AU2847" t="str">
            <v>Xã Cấn Hữu</v>
          </cell>
        </row>
        <row r="2848">
          <cell r="AU2848" t="str">
            <v>Xã Cán Khê</v>
          </cell>
        </row>
        <row r="2849">
          <cell r="AU2849" t="str">
            <v>Xã Cần Kiệm</v>
          </cell>
        </row>
        <row r="2850">
          <cell r="AU2850" t="str">
            <v>Xã Cần Nông</v>
          </cell>
        </row>
        <row r="2851">
          <cell r="AU2851" t="str">
            <v>Xã Cán Tỷ</v>
          </cell>
        </row>
        <row r="2852">
          <cell r="AU2852" t="str">
            <v>Xã Cần Yên</v>
          </cell>
        </row>
        <row r="2853">
          <cell r="AU2853" t="str">
            <v>Xã Cảnh Dương</v>
          </cell>
        </row>
        <row r="2854">
          <cell r="AU2854" t="str">
            <v>Xã Canh Hiển</v>
          </cell>
        </row>
        <row r="2855">
          <cell r="AU2855" t="str">
            <v>Xã Canh Hiệp</v>
          </cell>
        </row>
        <row r="2856">
          <cell r="AU2856" t="str">
            <v>Xã Canh Hòa</v>
          </cell>
        </row>
        <row r="2857">
          <cell r="AU2857" t="str">
            <v>Xã Cảnh Hóa</v>
          </cell>
        </row>
        <row r="2858">
          <cell r="AU2858" t="str">
            <v>Xã Cảnh Hưng</v>
          </cell>
        </row>
        <row r="2859">
          <cell r="AU2859" t="str">
            <v>Xã Canh Liên</v>
          </cell>
        </row>
        <row r="2860">
          <cell r="AU2860" t="str">
            <v>Xã Canh Nậu</v>
          </cell>
        </row>
        <row r="2861">
          <cell r="AU2861" t="str">
            <v>Xã Canh Nậu</v>
          </cell>
        </row>
        <row r="2862">
          <cell r="AU2862" t="str">
            <v>Xã Canh Tân</v>
          </cell>
        </row>
        <row r="2863">
          <cell r="AU2863" t="str">
            <v>Xã Canh Tân</v>
          </cell>
        </row>
        <row r="2864">
          <cell r="AU2864" t="str">
            <v>Xã Canh Thuận</v>
          </cell>
        </row>
        <row r="2865">
          <cell r="AU2865" t="str">
            <v>Xã Cảnh Thụy</v>
          </cell>
        </row>
        <row r="2866">
          <cell r="AU2866" t="str">
            <v>Xã Cảnh Tiên</v>
          </cell>
        </row>
        <row r="2867">
          <cell r="AU2867" t="str">
            <v>Xã Canh Vinh</v>
          </cell>
        </row>
        <row r="2868">
          <cell r="AU2868" t="str">
            <v>Xã Cao An</v>
          </cell>
        </row>
        <row r="2869">
          <cell r="AU2869" t="str">
            <v>Xã Cao Bồ</v>
          </cell>
        </row>
        <row r="2870">
          <cell r="AU2870" t="str">
            <v>Xã Cao Chương</v>
          </cell>
        </row>
        <row r="2871">
          <cell r="AU2871" t="str">
            <v>Xã Cao Đại</v>
          </cell>
        </row>
        <row r="2872">
          <cell r="AU2872" t="str">
            <v>Xã Cáo Điền</v>
          </cell>
        </row>
        <row r="2873">
          <cell r="AU2873" t="str">
            <v>Xã Cao Đức</v>
          </cell>
        </row>
        <row r="2874">
          <cell r="AU2874" t="str">
            <v>Xã Cao Dương</v>
          </cell>
        </row>
        <row r="2875">
          <cell r="AU2875" t="str">
            <v>Xã Cao Dương</v>
          </cell>
        </row>
        <row r="2876">
          <cell r="AU2876" t="str">
            <v>Xã Cao Dương</v>
          </cell>
        </row>
        <row r="2877">
          <cell r="AU2877" t="str">
            <v>Xã Cao Kỳ</v>
          </cell>
        </row>
        <row r="2878">
          <cell r="AU2878" t="str">
            <v>Xã Cao Lâu</v>
          </cell>
        </row>
        <row r="2879">
          <cell r="AU2879" t="str">
            <v>Xã Cao Mã Pờ</v>
          </cell>
        </row>
        <row r="2880">
          <cell r="AU2880" t="str">
            <v>Xã Cao Minh</v>
          </cell>
        </row>
        <row r="2881">
          <cell r="AU2881" t="str">
            <v>Xã Cao Minh</v>
          </cell>
        </row>
        <row r="2882">
          <cell r="AU2882" t="str">
            <v>Xã Cao Minh</v>
          </cell>
        </row>
        <row r="2883">
          <cell r="AU2883" t="str">
            <v>Xã Cao Ngạn</v>
          </cell>
        </row>
        <row r="2884">
          <cell r="AU2884" t="str">
            <v>Xã Cao Ngọc</v>
          </cell>
        </row>
        <row r="2885">
          <cell r="AU2885" t="str">
            <v>Xã Cao Nhân</v>
          </cell>
        </row>
        <row r="2886">
          <cell r="AU2886" t="str">
            <v>Xã Cao Phong</v>
          </cell>
        </row>
        <row r="2887">
          <cell r="AU2887" t="str">
            <v>Xã Cao Quảng</v>
          </cell>
        </row>
        <row r="2888">
          <cell r="AU2888" t="str">
            <v>Xã Cao Răm</v>
          </cell>
        </row>
        <row r="2889">
          <cell r="AU2889" t="str">
            <v>Xã Cao Sơn</v>
          </cell>
        </row>
        <row r="2890">
          <cell r="AU2890" t="str">
            <v>Xã Cao Sơn</v>
          </cell>
        </row>
        <row r="2891">
          <cell r="AU2891" t="str">
            <v>Xã Cao Sơn</v>
          </cell>
        </row>
        <row r="2892">
          <cell r="AU2892" t="str">
            <v>Xã Cao Sơn</v>
          </cell>
        </row>
        <row r="2893">
          <cell r="AU2893" t="str">
            <v>Xã Cao Tân</v>
          </cell>
        </row>
        <row r="2894">
          <cell r="AU2894" t="str">
            <v>Xã Cao Thăng</v>
          </cell>
        </row>
        <row r="2895">
          <cell r="AU2895" t="str">
            <v>Xã Cao Thắng</v>
          </cell>
        </row>
        <row r="2896">
          <cell r="AU2896" t="str">
            <v>Xã Cao Thắng</v>
          </cell>
        </row>
        <row r="2897">
          <cell r="AU2897" t="str">
            <v>Xã Cao Thắng</v>
          </cell>
        </row>
        <row r="2898">
          <cell r="AU2898" t="str">
            <v>Xã Cao Thành</v>
          </cell>
        </row>
        <row r="2899">
          <cell r="AU2899" t="str">
            <v>Xã Cao Thịnh</v>
          </cell>
        </row>
        <row r="2900">
          <cell r="AU2900" t="str">
            <v>Xã Cao Thượng</v>
          </cell>
        </row>
        <row r="2901">
          <cell r="AU2901" t="str">
            <v>Xã Cao Thượng</v>
          </cell>
        </row>
        <row r="2902">
          <cell r="AU2902" t="str">
            <v>Xã Cao Trĩ</v>
          </cell>
        </row>
        <row r="2903">
          <cell r="AU2903" t="str">
            <v>Xã Cao Viên</v>
          </cell>
        </row>
        <row r="2904">
          <cell r="AU2904" t="str">
            <v>Xã Cao Xá</v>
          </cell>
        </row>
        <row r="2905">
          <cell r="AU2905" t="str">
            <v>Xã Cao Xá</v>
          </cell>
        </row>
        <row r="2906">
          <cell r="AU2906" t="str">
            <v>Xã Cấp Dẫn</v>
          </cell>
        </row>
        <row r="2907">
          <cell r="AU2907" t="str">
            <v>Xã Cấp Tiến</v>
          </cell>
        </row>
        <row r="2908">
          <cell r="AU2908" t="str">
            <v>Xã Cấp Tiến</v>
          </cell>
        </row>
        <row r="2909">
          <cell r="AU2909" t="str">
            <v>Xã Cát Chánh</v>
          </cell>
        </row>
        <row r="2910">
          <cell r="AU2910" t="str">
            <v>Xã Cát Hải</v>
          </cell>
        </row>
        <row r="2911">
          <cell r="AU2911" t="str">
            <v>Xã Cát Hanh</v>
          </cell>
        </row>
        <row r="2912">
          <cell r="AU2912" t="str">
            <v>Xã Cát Hiệp</v>
          </cell>
        </row>
        <row r="2913">
          <cell r="AU2913" t="str">
            <v>Xã Cát Hưng</v>
          </cell>
        </row>
        <row r="2914">
          <cell r="AU2914" t="str">
            <v>Xã Cát Khánh</v>
          </cell>
        </row>
        <row r="2915">
          <cell r="AU2915" t="str">
            <v>Xã Cát Lâm</v>
          </cell>
        </row>
        <row r="2916">
          <cell r="AU2916" t="str">
            <v>Xã Cát Minh</v>
          </cell>
        </row>
        <row r="2917">
          <cell r="AU2917" t="str">
            <v>Xã Cát Nê</v>
          </cell>
        </row>
        <row r="2918">
          <cell r="AU2918" t="str">
            <v>Xã Cát Nhơn</v>
          </cell>
        </row>
        <row r="2919">
          <cell r="AU2919" t="str">
            <v>Xã Cát Quế</v>
          </cell>
        </row>
        <row r="2920">
          <cell r="AU2920" t="str">
            <v>Xã Cát Sơn</v>
          </cell>
        </row>
        <row r="2921">
          <cell r="AU2921" t="str">
            <v>Xã Cát Tài</v>
          </cell>
        </row>
        <row r="2922">
          <cell r="AU2922" t="str">
            <v>Xã Cát Tân</v>
          </cell>
        </row>
        <row r="2923">
          <cell r="AU2923" t="str">
            <v>Xã Cát Tân</v>
          </cell>
        </row>
        <row r="2924">
          <cell r="AU2924" t="str">
            <v>Xã Cát Thắng</v>
          </cell>
        </row>
        <row r="2925">
          <cell r="AU2925" t="str">
            <v>Xã Cát Thành</v>
          </cell>
        </row>
        <row r="2926">
          <cell r="AU2926" t="str">
            <v>Xã Cát Thịnh</v>
          </cell>
        </row>
        <row r="2927">
          <cell r="AU2927" t="str">
            <v>Xã Cát Tiến</v>
          </cell>
        </row>
        <row r="2928">
          <cell r="AU2928" t="str">
            <v>Xã Cát Trinh</v>
          </cell>
        </row>
        <row r="2929">
          <cell r="AU2929" t="str">
            <v>Xã Cát Trù</v>
          </cell>
        </row>
        <row r="2930">
          <cell r="AU2930" t="str">
            <v>Xã Cát Tường</v>
          </cell>
        </row>
        <row r="2931">
          <cell r="AU2931" t="str">
            <v>Xã Cát Vân</v>
          </cell>
        </row>
        <row r="2932">
          <cell r="AU2932" t="str">
            <v>Xã Cát Văn</v>
          </cell>
        </row>
        <row r="2933">
          <cell r="AU2933" t="str">
            <v>Xã Cầu Bà</v>
          </cell>
        </row>
        <row r="2934">
          <cell r="AU2934" t="str">
            <v>Xã Cầu Khởi</v>
          </cell>
        </row>
        <row r="2935">
          <cell r="AU2935" t="str">
            <v>Xã Cầu Lộc</v>
          </cell>
        </row>
        <row r="2936">
          <cell r="AU2936" t="str">
            <v>Xã Cây Gáo</v>
          </cell>
        </row>
        <row r="2937">
          <cell r="AU2937" t="str">
            <v>Xã Cây Thị</v>
          </cell>
        </row>
        <row r="2938">
          <cell r="AU2938" t="str">
            <v>Xã Cây Trường</v>
          </cell>
        </row>
        <row r="2939">
          <cell r="AU2939" t="str">
            <v>Xã Ch ơm</v>
          </cell>
        </row>
        <row r="2940">
          <cell r="AU2940" t="str">
            <v>Xã Chà Cang</v>
          </cell>
        </row>
        <row r="2941">
          <cell r="AU2941" t="str">
            <v>Xã Chà Là</v>
          </cell>
        </row>
        <row r="2942">
          <cell r="AU2942" t="str">
            <v>Xã Chà Nưa</v>
          </cell>
        </row>
        <row r="2943">
          <cell r="AU2943" t="str">
            <v>Xã Chà Tở</v>
          </cell>
        </row>
        <row r="2944">
          <cell r="AU2944" t="str">
            <v>Xã Chà Vàl</v>
          </cell>
        </row>
        <row r="2945">
          <cell r="AU2945" t="str">
            <v>Xã Chấn Hưng</v>
          </cell>
        </row>
        <row r="2946">
          <cell r="AU2946" t="str">
            <v>Xã Chân Lý</v>
          </cell>
        </row>
        <row r="2947">
          <cell r="AU2947" t="str">
            <v>Xã Chân Mộng</v>
          </cell>
        </row>
        <row r="2948">
          <cell r="AU2948" t="str">
            <v>Xã Chăn Nưa</v>
          </cell>
        </row>
        <row r="2949">
          <cell r="AU2949" t="str">
            <v>Xã Chân Sơn</v>
          </cell>
        </row>
        <row r="2950">
          <cell r="AU2950" t="str">
            <v>Xã Chấn Thịnh</v>
          </cell>
        </row>
        <row r="2951">
          <cell r="AU2951" t="str">
            <v>Xã Chàng Sơn</v>
          </cell>
        </row>
        <row r="2952">
          <cell r="AU2952" t="str">
            <v>Xã Chánh An</v>
          </cell>
        </row>
        <row r="2953">
          <cell r="AU2953" t="str">
            <v>Xã Chánh Hội</v>
          </cell>
        </row>
        <row r="2954">
          <cell r="AU2954" t="str">
            <v>Xã Chánh Mỹ</v>
          </cell>
        </row>
        <row r="2955">
          <cell r="AU2955" t="str">
            <v>Xã Chánh Phú Hòa</v>
          </cell>
        </row>
        <row r="2956">
          <cell r="AU2956" t="str">
            <v>Xã Chất Bình</v>
          </cell>
        </row>
        <row r="2957">
          <cell r="AU2957" t="str">
            <v>Xã Châu Bính</v>
          </cell>
        </row>
        <row r="2958">
          <cell r="AU2958" t="str">
            <v>Xã Châu Bình</v>
          </cell>
        </row>
        <row r="2959">
          <cell r="AU2959" t="str">
            <v>Xã Châu Bình</v>
          </cell>
        </row>
        <row r="2960">
          <cell r="AU2960" t="str">
            <v>Xã Châu Can</v>
          </cell>
        </row>
        <row r="2961">
          <cell r="AU2961" t="str">
            <v>Xã Châu Cường</v>
          </cell>
        </row>
        <row r="2962">
          <cell r="AU2962" t="str">
            <v>Xã Châu Điền</v>
          </cell>
        </row>
        <row r="2963">
          <cell r="AU2963" t="str">
            <v>Xã Châu Đình</v>
          </cell>
        </row>
        <row r="2964">
          <cell r="AU2964" t="str">
            <v>Xã Châu Giang</v>
          </cell>
        </row>
        <row r="2965">
          <cell r="AU2965" t="str">
            <v>Xã Châu Hạnh</v>
          </cell>
        </row>
        <row r="2966">
          <cell r="AU2966" t="str">
            <v>Xã Châu Hóa</v>
          </cell>
        </row>
        <row r="2967">
          <cell r="AU2967" t="str">
            <v>Xã Châu Hòa</v>
          </cell>
        </row>
        <row r="2968">
          <cell r="AU2968" t="str">
            <v>Xã Châu Hoàn</v>
          </cell>
        </row>
        <row r="2969">
          <cell r="AU2969" t="str">
            <v>Xã Châu Hội</v>
          </cell>
        </row>
        <row r="2970">
          <cell r="AU2970" t="str">
            <v>Xã Châu Hồng</v>
          </cell>
        </row>
        <row r="2971">
          <cell r="AU2971" t="str">
            <v>Xã Châu Hưng</v>
          </cell>
        </row>
        <row r="2972">
          <cell r="AU2972" t="str">
            <v>Xã Châu Hưng</v>
          </cell>
        </row>
        <row r="2973">
          <cell r="AU2973" t="str">
            <v>Xã Châu Hưng A</v>
          </cell>
        </row>
        <row r="2974">
          <cell r="AU2974" t="str">
            <v>Xã Châu Khánh</v>
          </cell>
        </row>
        <row r="2975">
          <cell r="AU2975" t="str">
            <v>Xã Châu Khê</v>
          </cell>
        </row>
        <row r="2976">
          <cell r="AU2976" t="str">
            <v>Xã Châu Kim</v>
          </cell>
        </row>
        <row r="2977">
          <cell r="AU2977" t="str">
            <v>Xã Châu Lăng</v>
          </cell>
        </row>
        <row r="2978">
          <cell r="AU2978" t="str">
            <v>Xã Châu Lộc</v>
          </cell>
        </row>
        <row r="2979">
          <cell r="AU2979" t="str">
            <v>Xã Châu Lộc</v>
          </cell>
        </row>
        <row r="2980">
          <cell r="AU2980" t="str">
            <v>Xã Châu Lý</v>
          </cell>
        </row>
        <row r="2981">
          <cell r="AU2981" t="str">
            <v>Xã Châu Minh</v>
          </cell>
        </row>
        <row r="2982">
          <cell r="AU2982" t="str">
            <v>Xã Châu Nga</v>
          </cell>
        </row>
        <row r="2983">
          <cell r="AU2983" t="str">
            <v>Xã Châu Pha</v>
          </cell>
        </row>
        <row r="2984">
          <cell r="AU2984" t="str">
            <v>Xã Châu Phong</v>
          </cell>
        </row>
        <row r="2985">
          <cell r="AU2985" t="str">
            <v>Xã Châu Phong</v>
          </cell>
        </row>
        <row r="2986">
          <cell r="AU2986" t="str">
            <v>Xã Châu Phong</v>
          </cell>
        </row>
        <row r="2987">
          <cell r="AU2987" t="str">
            <v>Xã Châu Quang</v>
          </cell>
        </row>
        <row r="2988">
          <cell r="AU2988" t="str">
            <v>Xã Châu Quế Hạ</v>
          </cell>
        </row>
        <row r="2989">
          <cell r="AU2989" t="str">
            <v>Xã Châu Quế Thượng</v>
          </cell>
        </row>
        <row r="2990">
          <cell r="AU2990" t="str">
            <v>Xã Châu Sơn</v>
          </cell>
        </row>
        <row r="2991">
          <cell r="AU2991" t="str">
            <v>Xã Châu Sơn</v>
          </cell>
        </row>
        <row r="2992">
          <cell r="AU2992" t="str">
            <v>Xã Châu Sơn</v>
          </cell>
        </row>
        <row r="2993">
          <cell r="AU2993" t="str">
            <v>Xã Châu Sơn</v>
          </cell>
        </row>
        <row r="2994">
          <cell r="AU2994" t="str">
            <v>Xã Châu Thái</v>
          </cell>
        </row>
        <row r="2995">
          <cell r="AU2995" t="str">
            <v>Xã Châu Thắng</v>
          </cell>
        </row>
        <row r="2996">
          <cell r="AU2996" t="str">
            <v>Xã Châu Thành</v>
          </cell>
        </row>
        <row r="2997">
          <cell r="AU2997" t="str">
            <v>Xã Châu Thới</v>
          </cell>
        </row>
        <row r="2998">
          <cell r="AU2998" t="str">
            <v>Xã Châu Thôn</v>
          </cell>
        </row>
        <row r="2999">
          <cell r="AU2999" t="str">
            <v>Xã Châu Thuận</v>
          </cell>
        </row>
        <row r="3000">
          <cell r="AU3000" t="str">
            <v>Xã Châu Tiến</v>
          </cell>
        </row>
        <row r="3001">
          <cell r="AU3001" t="str">
            <v>Xã Châu Tiến</v>
          </cell>
        </row>
        <row r="3002">
          <cell r="AU3002" t="str">
            <v>Xã Chế Cu Nha</v>
          </cell>
        </row>
        <row r="3003">
          <cell r="AU3003" t="str">
            <v>Xã Chế Là</v>
          </cell>
        </row>
        <row r="3004">
          <cell r="AU3004" t="str">
            <v>Xã Chế Tạo</v>
          </cell>
        </row>
        <row r="3005">
          <cell r="AU3005" t="str">
            <v>Xã Chí Cà</v>
          </cell>
        </row>
        <row r="3006">
          <cell r="AU3006" t="str">
            <v>Xã Chí Công</v>
          </cell>
        </row>
        <row r="3007">
          <cell r="AU3007" t="str">
            <v>Xã Chí Đám</v>
          </cell>
        </row>
        <row r="3008">
          <cell r="AU3008" t="str">
            <v>Xã Chí Đạo</v>
          </cell>
        </row>
        <row r="3009">
          <cell r="AU3009" t="str">
            <v>Xã Chỉ Đạo</v>
          </cell>
        </row>
        <row r="3010">
          <cell r="AU3010" t="str">
            <v>Xã Chí Hòa</v>
          </cell>
        </row>
        <row r="3011">
          <cell r="AU3011" t="str">
            <v>Xã Chi Khê</v>
          </cell>
        </row>
        <row r="3012">
          <cell r="AU3012" t="str">
            <v>Xã Chi Lăng</v>
          </cell>
        </row>
        <row r="3013">
          <cell r="AU3013" t="str">
            <v>Xã Chi Lăng</v>
          </cell>
        </row>
        <row r="3014">
          <cell r="AU3014" t="str">
            <v>Xã Chi Lăng</v>
          </cell>
        </row>
        <row r="3015">
          <cell r="AU3015" t="str">
            <v>Xã Chi Lăng</v>
          </cell>
        </row>
        <row r="3016">
          <cell r="AU3016" t="str">
            <v>Xã Chi Lăng Bắc</v>
          </cell>
        </row>
        <row r="3017">
          <cell r="AU3017" t="str">
            <v>Xã Chi Lăng Nam</v>
          </cell>
        </row>
        <row r="3018">
          <cell r="AU3018" t="str">
            <v>Xã Chí Minh</v>
          </cell>
        </row>
        <row r="3019">
          <cell r="AU3019" t="str">
            <v>Xã Chí Minh</v>
          </cell>
        </row>
        <row r="3020">
          <cell r="AU3020" t="str">
            <v>Xã Chí Tân</v>
          </cell>
        </row>
        <row r="3021">
          <cell r="AU3021" t="str">
            <v>Xã Chí Thảo</v>
          </cell>
        </row>
        <row r="3022">
          <cell r="AU3022" t="str">
            <v>Xã Chí Thiện</v>
          </cell>
        </row>
        <row r="3023">
          <cell r="AU3023" t="str">
            <v>Xã Chi Thiết</v>
          </cell>
        </row>
        <row r="3024">
          <cell r="AU3024" t="str">
            <v>Xã Chí Tiên</v>
          </cell>
        </row>
        <row r="3025">
          <cell r="AU3025" t="str">
            <v>Xã Chí Viễn</v>
          </cell>
        </row>
        <row r="3026">
          <cell r="AU3026" t="str">
            <v>Xã Chiến Phố</v>
          </cell>
        </row>
        <row r="3027">
          <cell r="AU3027" t="str">
            <v>Xã Chiên Sơn</v>
          </cell>
        </row>
        <row r="3028">
          <cell r="AU3028" t="str">
            <v>Xã Chiến Thắng</v>
          </cell>
        </row>
        <row r="3029">
          <cell r="AU3029" t="str">
            <v>Xã Chiến Thắng</v>
          </cell>
        </row>
        <row r="3030">
          <cell r="AU3030" t="str">
            <v>Xã Chiến Thắng</v>
          </cell>
        </row>
        <row r="3031">
          <cell r="AU3031" t="str">
            <v>Xã Chiềng Ân</v>
          </cell>
        </row>
        <row r="3032">
          <cell r="AU3032" t="str">
            <v>Xã Chiềng Ban</v>
          </cell>
        </row>
        <row r="3033">
          <cell r="AU3033" t="str">
            <v>Xã Chiềng Bằng</v>
          </cell>
        </row>
        <row r="3034">
          <cell r="AU3034" t="str">
            <v>Xã Chiềng Bôm</v>
          </cell>
        </row>
        <row r="3035">
          <cell r="AU3035" t="str">
            <v>Xã Chiềng Cang</v>
          </cell>
        </row>
        <row r="3036">
          <cell r="AU3036" t="str">
            <v>Xã Chiềng Chăn</v>
          </cell>
        </row>
        <row r="3037">
          <cell r="AU3037" t="str">
            <v>Xã Chiềng Châu</v>
          </cell>
        </row>
        <row r="3038">
          <cell r="AU3038" t="str">
            <v>Xã Chiềng Chung</v>
          </cell>
        </row>
        <row r="3039">
          <cell r="AU3039" t="str">
            <v>Xã Chiềng Cọ</v>
          </cell>
        </row>
        <row r="3040">
          <cell r="AU3040" t="str">
            <v>Xã Chiềng Cơi</v>
          </cell>
        </row>
        <row r="3041">
          <cell r="AU3041" t="str">
            <v>Xã Chiềng Công</v>
          </cell>
        </row>
        <row r="3042">
          <cell r="AU3042" t="str">
            <v>Xã Chiềng Đen</v>
          </cell>
        </row>
        <row r="3043">
          <cell r="AU3043" t="str">
            <v>Xã Chiềng Dong</v>
          </cell>
        </row>
        <row r="3044">
          <cell r="AU3044" t="str">
            <v>Xã Chiềng Đông</v>
          </cell>
        </row>
        <row r="3045">
          <cell r="AU3045" t="str">
            <v>Xã Chiềng En</v>
          </cell>
        </row>
        <row r="3046">
          <cell r="AU3046" t="str">
            <v>Xã Chiềng Hắc</v>
          </cell>
        </row>
        <row r="3047">
          <cell r="AU3047" t="str">
            <v>Xã Chiềng Hặc</v>
          </cell>
        </row>
        <row r="3048">
          <cell r="AU3048" t="str">
            <v>Xã Chiềng Hoa</v>
          </cell>
        </row>
        <row r="3049">
          <cell r="AU3049" t="str">
            <v>Xã Chiềng Ken</v>
          </cell>
        </row>
        <row r="3050">
          <cell r="AU3050" t="str">
            <v>Xã Chiềng Khay</v>
          </cell>
        </row>
        <row r="3051">
          <cell r="AU3051" t="str">
            <v>Xã Chiềng Kheo</v>
          </cell>
        </row>
        <row r="3052">
          <cell r="AU3052" t="str">
            <v>Xã Chiềng Khoa</v>
          </cell>
        </row>
        <row r="3053">
          <cell r="AU3053" t="str">
            <v>Xã Chiềng Khoang</v>
          </cell>
        </row>
        <row r="3054">
          <cell r="AU3054" t="str">
            <v>Xã Chiềng Khoi</v>
          </cell>
        </row>
        <row r="3055">
          <cell r="AU3055" t="str">
            <v>Xã Chiềng Khoong</v>
          </cell>
        </row>
        <row r="3056">
          <cell r="AU3056" t="str">
            <v>Xã Chiềng Khứa</v>
          </cell>
        </row>
        <row r="3057">
          <cell r="AU3057" t="str">
            <v>Xã Chiềng Khương</v>
          </cell>
        </row>
        <row r="3058">
          <cell r="AU3058" t="str">
            <v>Xã Chiềng La</v>
          </cell>
        </row>
        <row r="3059">
          <cell r="AU3059" t="str">
            <v>Xã Chiềng Lao</v>
          </cell>
        </row>
        <row r="3060">
          <cell r="AU3060" t="str">
            <v>Xã Chiềng Lương</v>
          </cell>
        </row>
        <row r="3061">
          <cell r="AU3061" t="str">
            <v>Xã Chiềng Ly</v>
          </cell>
        </row>
        <row r="3062">
          <cell r="AU3062" t="str">
            <v>Xã Chiềng Mai</v>
          </cell>
        </row>
        <row r="3063">
          <cell r="AU3063" t="str">
            <v>Xã Chiềng Mung</v>
          </cell>
        </row>
        <row r="3064">
          <cell r="AU3064" t="str">
            <v>Xã Chiềng Muôn</v>
          </cell>
        </row>
        <row r="3065">
          <cell r="AU3065" t="str">
            <v>Xã Chiềng Ngàm</v>
          </cell>
        </row>
        <row r="3066">
          <cell r="AU3066" t="str">
            <v>Xã Chiềng Ngần</v>
          </cell>
        </row>
        <row r="3067">
          <cell r="AU3067" t="str">
            <v>Xã Chiềng Nơi</v>
          </cell>
        </row>
        <row r="3068">
          <cell r="AU3068" t="str">
            <v>Xã Chiềng On</v>
          </cell>
        </row>
        <row r="3069">
          <cell r="AU3069" t="str">
            <v>Xã Chiềng ơn</v>
          </cell>
        </row>
        <row r="3070">
          <cell r="AU3070" t="str">
            <v>Xã Chiềng Pấc</v>
          </cell>
        </row>
        <row r="3071">
          <cell r="AU3071" t="str">
            <v>Xã Chiềng Pằn</v>
          </cell>
        </row>
        <row r="3072">
          <cell r="AU3072" t="str">
            <v>Xã Chiềng Pha</v>
          </cell>
        </row>
        <row r="3073">
          <cell r="AU3073" t="str">
            <v>Xã Chiềng Phung</v>
          </cell>
        </row>
        <row r="3074">
          <cell r="AU3074" t="str">
            <v>Xã Chiềng Sại</v>
          </cell>
        </row>
        <row r="3075">
          <cell r="AU3075" t="str">
            <v>Xã Chiềng San</v>
          </cell>
        </row>
        <row r="3076">
          <cell r="AU3076" t="str">
            <v>Xã Chiềng Sàng</v>
          </cell>
        </row>
        <row r="3077">
          <cell r="AU3077" t="str">
            <v>Xã Chiềng Sinh</v>
          </cell>
        </row>
        <row r="3078">
          <cell r="AU3078" t="str">
            <v>Xã Chiềng Sơ</v>
          </cell>
        </row>
        <row r="3079">
          <cell r="AU3079" t="str">
            <v>Xã Chiềng Sơ</v>
          </cell>
        </row>
        <row r="3080">
          <cell r="AU3080" t="str">
            <v>Xã Chiềng Sơn</v>
          </cell>
        </row>
        <row r="3081">
          <cell r="AU3081" t="str">
            <v>Xã Chiềng Sung</v>
          </cell>
        </row>
        <row r="3082">
          <cell r="AU3082" t="str">
            <v>Xã Chiềng Tương</v>
          </cell>
        </row>
        <row r="3083">
          <cell r="AU3083" t="str">
            <v>Xã Chiềng Ve</v>
          </cell>
        </row>
        <row r="3084">
          <cell r="AU3084" t="str">
            <v>Xã Chiềng Xôm</v>
          </cell>
        </row>
        <row r="3085">
          <cell r="AU3085" t="str">
            <v>Xã Chiềng Xuân</v>
          </cell>
        </row>
        <row r="3086">
          <cell r="AU3086" t="str">
            <v>Xã Chiềng Yên</v>
          </cell>
        </row>
        <row r="3087">
          <cell r="AU3087" t="str">
            <v>Xã Chiêu Lưu</v>
          </cell>
        </row>
        <row r="3088">
          <cell r="AU3088" t="str">
            <v>Xã Chiêu Vũ</v>
          </cell>
        </row>
        <row r="3089">
          <cell r="AU3089" t="str">
            <v>Xã Chiêu Yên</v>
          </cell>
        </row>
        <row r="3090">
          <cell r="AU3090" t="str">
            <v>Xã Chim Vàn</v>
          </cell>
        </row>
        <row r="3091">
          <cell r="AU3091" t="str">
            <v>Xã Chính Công</v>
          </cell>
        </row>
        <row r="3092">
          <cell r="AU3092" t="str">
            <v>Xã Chính Lý</v>
          </cell>
        </row>
        <row r="3093">
          <cell r="AU3093" t="str">
            <v>Xã Chính Mỹ</v>
          </cell>
        </row>
        <row r="3094">
          <cell r="AU3094" t="str">
            <v>Xã Chính Nghĩa</v>
          </cell>
        </row>
        <row r="3095">
          <cell r="AU3095" t="str">
            <v>Xã Chính Tâm</v>
          </cell>
        </row>
        <row r="3096">
          <cell r="AU3096" t="str">
            <v>Xã Chơ Long</v>
          </cell>
        </row>
        <row r="3097">
          <cell r="AU3097" t="str">
            <v>Xã Chrô PơNan</v>
          </cell>
        </row>
        <row r="3098">
          <cell r="AU3098" t="str">
            <v>Xã Chư á</v>
          </cell>
        </row>
        <row r="3099">
          <cell r="AU3099" t="str">
            <v>Xã Chư A Thai</v>
          </cell>
        </row>
        <row r="3100">
          <cell r="AU3100" t="str">
            <v>Xã Chư Băh</v>
          </cell>
        </row>
        <row r="3101">
          <cell r="AU3101" t="str">
            <v>Xã Chư Đăng Ya</v>
          </cell>
        </row>
        <row r="3102">
          <cell r="AU3102" t="str">
            <v>Xã Chu Điện</v>
          </cell>
        </row>
        <row r="3103">
          <cell r="AU3103" t="str">
            <v>Xã Chư Don</v>
          </cell>
        </row>
        <row r="3104">
          <cell r="AU3104" t="str">
            <v>Xã Chư Drăng</v>
          </cell>
        </row>
        <row r="3105">
          <cell r="AU3105" t="str">
            <v>Xã Chư Gu</v>
          </cell>
        </row>
        <row r="3106">
          <cell r="AU3106" t="str">
            <v>Xã Chư HDrông</v>
          </cell>
        </row>
        <row r="3107">
          <cell r="AU3107" t="str">
            <v>Xã Chu Hoá</v>
          </cell>
        </row>
        <row r="3108">
          <cell r="AU3108" t="str">
            <v>Xã Chư Hreng</v>
          </cell>
        </row>
        <row r="3109">
          <cell r="AU3109" t="str">
            <v>Xã Chu Hương</v>
          </cell>
        </row>
        <row r="3110">
          <cell r="AU3110" t="str">
            <v>Xã Chư Jôr</v>
          </cell>
        </row>
        <row r="3111">
          <cell r="AU3111" t="str">
            <v>Xã Chư Krêy</v>
          </cell>
        </row>
        <row r="3112">
          <cell r="AU3112" t="str">
            <v>Xã Chu Minh</v>
          </cell>
        </row>
        <row r="3113">
          <cell r="AU3113" t="str">
            <v>Xã Chư Mố</v>
          </cell>
        </row>
        <row r="3114">
          <cell r="AU3114" t="str">
            <v>Xã Chư Ngọc</v>
          </cell>
        </row>
        <row r="3115">
          <cell r="AU3115" t="str">
            <v>Xã Chu Phan</v>
          </cell>
        </row>
        <row r="3116">
          <cell r="AU3116" t="str">
            <v>Xã Chư Pơng</v>
          </cell>
        </row>
        <row r="3117">
          <cell r="AU3117" t="str">
            <v>Xã Chư Răng</v>
          </cell>
        </row>
        <row r="3118">
          <cell r="AU3118" t="str">
            <v>Xã Chư RCăm</v>
          </cell>
        </row>
        <row r="3119">
          <cell r="AU3119" t="str">
            <v>Xã Chu Trinh</v>
          </cell>
        </row>
        <row r="3120">
          <cell r="AU3120" t="str">
            <v>Xã Chu Túc</v>
          </cell>
        </row>
        <row r="3121">
          <cell r="AU3121" t="str">
            <v>Xã Chuế Lưu</v>
          </cell>
        </row>
        <row r="3122">
          <cell r="AU3122" t="str">
            <v>Xã Chung Chải</v>
          </cell>
        </row>
        <row r="3123">
          <cell r="AU3123" t="str">
            <v>Xã Chương Dương</v>
          </cell>
        </row>
        <row r="3124">
          <cell r="AU3124" t="str">
            <v>Xã Chương Dương</v>
          </cell>
        </row>
        <row r="3125">
          <cell r="AU3125" t="str">
            <v>Xã Chương Xá</v>
          </cell>
        </row>
        <row r="3126">
          <cell r="AU3126" t="str">
            <v>Xã Chuyên Mỹ</v>
          </cell>
        </row>
        <row r="3127">
          <cell r="AU3127" t="str">
            <v>Xã Chuyên Ngoại</v>
          </cell>
        </row>
        <row r="3128">
          <cell r="AU3128" t="str">
            <v>Xã Cổ Am</v>
          </cell>
        </row>
        <row r="3129">
          <cell r="AU3129" t="str">
            <v>Xã Cô Ba</v>
          </cell>
        </row>
        <row r="3130">
          <cell r="AU3130" t="str">
            <v>Xã Cổ Bi</v>
          </cell>
        </row>
        <row r="3131">
          <cell r="AU3131" t="str">
            <v>Xã Cổ Bi</v>
          </cell>
        </row>
        <row r="3132">
          <cell r="AU3132" t="str">
            <v>Xã Cổ Đạm</v>
          </cell>
        </row>
        <row r="3133">
          <cell r="AU3133" t="str">
            <v>Xã Cổ Đô</v>
          </cell>
        </row>
        <row r="3134">
          <cell r="AU3134" t="str">
            <v>Xã Cổ Đông</v>
          </cell>
        </row>
        <row r="3135">
          <cell r="AU3135" t="str">
            <v>Xã Cổ Dũng</v>
          </cell>
        </row>
        <row r="3136">
          <cell r="AU3136" t="str">
            <v>Xã Cổ Linh</v>
          </cell>
        </row>
        <row r="3137">
          <cell r="AU3137" t="str">
            <v>Xã Cổ Loa</v>
          </cell>
        </row>
        <row r="3138">
          <cell r="AU3138" t="str">
            <v>Xã Cổ Lũng</v>
          </cell>
        </row>
        <row r="3139">
          <cell r="AU3139" t="str">
            <v>Xã Cổ Lũng</v>
          </cell>
        </row>
        <row r="3140">
          <cell r="AU3140" t="str">
            <v>Xã Co Mạ</v>
          </cell>
        </row>
        <row r="3141">
          <cell r="AU3141" t="str">
            <v>Xã Cô Mười</v>
          </cell>
        </row>
        <row r="3142">
          <cell r="AU3142" t="str">
            <v>Xã Cô Ngân</v>
          </cell>
        </row>
        <row r="3143">
          <cell r="AU3143" t="str">
            <v>Xã Cố Nghĩa</v>
          </cell>
        </row>
        <row r="3144">
          <cell r="AU3144" t="str">
            <v>Xã Cổ Nhuế</v>
          </cell>
        </row>
        <row r="3145">
          <cell r="AU3145" t="str">
            <v>Xã Cò Nòi</v>
          </cell>
        </row>
        <row r="3146">
          <cell r="AU3146" t="str">
            <v>Xã Cổ Thành</v>
          </cell>
        </row>
        <row r="3147">
          <cell r="AU3147" t="str">
            <v>Xã Cổ Tiết</v>
          </cell>
        </row>
        <row r="3148">
          <cell r="AU3148" t="str">
            <v>Xã Cô Tô</v>
          </cell>
        </row>
        <row r="3149">
          <cell r="AU3149" t="str">
            <v>Xã Co Tòng</v>
          </cell>
        </row>
        <row r="3150">
          <cell r="AU3150" t="str">
            <v>Xã Cốc Đán</v>
          </cell>
        </row>
        <row r="3151">
          <cell r="AU3151" t="str">
            <v>Xã Cốc Lầu</v>
          </cell>
        </row>
        <row r="3152">
          <cell r="AU3152" t="str">
            <v>Xã Cốc Ly</v>
          </cell>
        </row>
        <row r="3153">
          <cell r="AU3153" t="str">
            <v>Xã Cốc Mỳ</v>
          </cell>
        </row>
        <row r="3154">
          <cell r="AU3154" t="str">
            <v>Xã Cốc Pàng</v>
          </cell>
        </row>
        <row r="3155">
          <cell r="AU3155" t="str">
            <v>Xã Cốc Rế</v>
          </cell>
        </row>
        <row r="3156">
          <cell r="AU3156" t="str">
            <v>Xã Cốc San</v>
          </cell>
        </row>
        <row r="3157">
          <cell r="AU3157" t="str">
            <v>Xã Côn Lôn</v>
          </cell>
        </row>
        <row r="3158">
          <cell r="AU3158" t="str">
            <v>Xã Côn Minh</v>
          </cell>
        </row>
        <row r="3159">
          <cell r="AU3159" t="str">
            <v>Xã Cồn Thoi</v>
          </cell>
        </row>
        <row r="3160">
          <cell r="AU3160" t="str">
            <v>Xã Công Bằng</v>
          </cell>
        </row>
        <row r="3161">
          <cell r="AU3161" t="str">
            <v>Xã Công Bình</v>
          </cell>
        </row>
        <row r="3162">
          <cell r="AU3162" t="str">
            <v>Xã Công Chính</v>
          </cell>
        </row>
        <row r="3163">
          <cell r="AU3163" t="str">
            <v>Xã Công Đa</v>
          </cell>
        </row>
        <row r="3164">
          <cell r="AU3164" t="str">
            <v>Xã Công Hải</v>
          </cell>
        </row>
        <row r="3165">
          <cell r="AU3165" t="str">
            <v>Xã Cộng Hiền</v>
          </cell>
        </row>
        <row r="3166">
          <cell r="AU3166" t="str">
            <v>Xã Cộng Hòa</v>
          </cell>
        </row>
        <row r="3167">
          <cell r="AU3167" t="str">
            <v>Xã Cộng Hòa</v>
          </cell>
        </row>
        <row r="3168">
          <cell r="AU3168" t="str">
            <v>Xã Cộng Hòa</v>
          </cell>
        </row>
        <row r="3169">
          <cell r="AU3169" t="str">
            <v>Xã Cộng Hòa</v>
          </cell>
        </row>
        <row r="3170">
          <cell r="AU3170" t="str">
            <v>Xã Cộng Hòa</v>
          </cell>
        </row>
        <row r="3171">
          <cell r="AU3171" t="str">
            <v>Xã Cộng Hòa</v>
          </cell>
        </row>
        <row r="3172">
          <cell r="AU3172" t="str">
            <v>Xã Cộng Hòa</v>
          </cell>
        </row>
        <row r="3173">
          <cell r="AU3173" t="str">
            <v>Xã Cộng Hòa</v>
          </cell>
        </row>
        <row r="3174">
          <cell r="AU3174" t="str">
            <v>Xã Cộng Lạc</v>
          </cell>
        </row>
        <row r="3175">
          <cell r="AU3175" t="str">
            <v>Xã Công Liêm</v>
          </cell>
        </row>
        <row r="3176">
          <cell r="AU3176" t="str">
            <v>Xã Công Lý</v>
          </cell>
        </row>
        <row r="3177">
          <cell r="AU3177" t="str">
            <v>Xã Công Sơn</v>
          </cell>
        </row>
        <row r="3178">
          <cell r="AU3178" t="str">
            <v>Xã Công Thành</v>
          </cell>
        </row>
        <row r="3179">
          <cell r="AU3179" t="str">
            <v>Xã Công Trừng</v>
          </cell>
        </row>
        <row r="3180">
          <cell r="AU3180" t="str">
            <v>Xã Cư Amung</v>
          </cell>
        </row>
        <row r="3181">
          <cell r="AU3181" t="str">
            <v>Xã Cư An</v>
          </cell>
        </row>
        <row r="3182">
          <cell r="AU3182" t="str">
            <v>Xã Cư Bao</v>
          </cell>
        </row>
        <row r="3183">
          <cell r="AU3183" t="str">
            <v>Xã Cù Bị</v>
          </cell>
        </row>
        <row r="3184">
          <cell r="AU3184" t="str">
            <v>Xã Cư Bông</v>
          </cell>
        </row>
        <row r="3185">
          <cell r="AU3185" t="str">
            <v>Xã Cư Dliê M-nông</v>
          </cell>
        </row>
        <row r="3186">
          <cell r="AU3186" t="str">
            <v>Xã Cự Đồng</v>
          </cell>
        </row>
        <row r="3187">
          <cell r="AU3187" t="str">
            <v>Xã Cư Drăm</v>
          </cell>
        </row>
        <row r="3188">
          <cell r="AU3188" t="str">
            <v>Xã Cư ê Wi</v>
          </cell>
        </row>
        <row r="3189">
          <cell r="AU3189" t="str">
            <v>Xã Cư êBur</v>
          </cell>
        </row>
        <row r="3190">
          <cell r="AU3190" t="str">
            <v>Xã Cu ELang</v>
          </cell>
        </row>
        <row r="3191">
          <cell r="AU3191" t="str">
            <v>Xã Cư Êwi</v>
          </cell>
        </row>
        <row r="3192">
          <cell r="AU3192" t="str">
            <v>Xã Cư Huê</v>
          </cell>
        </row>
        <row r="3193">
          <cell r="AU3193" t="str">
            <v>Xã Cư Jang</v>
          </cell>
        </row>
        <row r="3194">
          <cell r="AU3194" t="str">
            <v>Xã Cư K Róa</v>
          </cell>
        </row>
        <row r="3195">
          <cell r="AU3195" t="str">
            <v>Xã Cư KBang</v>
          </cell>
        </row>
        <row r="3196">
          <cell r="AU3196" t="str">
            <v>Xã Cự Khê</v>
          </cell>
        </row>
        <row r="3197">
          <cell r="AU3197" t="str">
            <v>Xã Cư Klông</v>
          </cell>
        </row>
        <row r="3198">
          <cell r="AU3198" t="str">
            <v>Xã Cư Knia</v>
          </cell>
        </row>
        <row r="3199">
          <cell r="AU3199" t="str">
            <v>Xã Cư Kpô</v>
          </cell>
        </row>
        <row r="3200">
          <cell r="AU3200" t="str">
            <v>Xã Cư KTy</v>
          </cell>
        </row>
        <row r="3201">
          <cell r="AU3201" t="str">
            <v>Xã Cư Lễ</v>
          </cell>
        </row>
        <row r="3202">
          <cell r="AU3202" t="str">
            <v>Xã Cư M-gar</v>
          </cell>
        </row>
        <row r="3203">
          <cell r="AU3203" t="str">
            <v>Xã Cư M-Lan</v>
          </cell>
        </row>
        <row r="3204">
          <cell r="AU3204" t="str">
            <v>Xã Cư Mốt</v>
          </cell>
        </row>
        <row r="3205">
          <cell r="AU3205" t="str">
            <v>Xã Cư M-ta</v>
          </cell>
        </row>
        <row r="3206">
          <cell r="AU3206" t="str">
            <v>Xã Cự Nẫm</v>
          </cell>
        </row>
        <row r="3207">
          <cell r="AU3207" t="str">
            <v>Xã Cư Né</v>
          </cell>
        </row>
        <row r="3208">
          <cell r="AU3208" t="str">
            <v>Xã Cư Ni</v>
          </cell>
        </row>
        <row r="3209">
          <cell r="AU3209" t="str">
            <v>Xã Cư Pơng</v>
          </cell>
        </row>
        <row r="3210">
          <cell r="AU3210" t="str">
            <v>Xã Cư Prao</v>
          </cell>
        </row>
        <row r="3211">
          <cell r="AU3211" t="str">
            <v>Xã Cu Prong</v>
          </cell>
        </row>
        <row r="3212">
          <cell r="AU3212" t="str">
            <v>Xã Cư Pui</v>
          </cell>
        </row>
        <row r="3213">
          <cell r="AU3213" t="str">
            <v>Xã Cư Suê</v>
          </cell>
        </row>
        <row r="3214">
          <cell r="AU3214" t="str">
            <v>Xã Cự Thắng</v>
          </cell>
        </row>
        <row r="3215">
          <cell r="AU3215" t="str">
            <v>Xã Cù Vân</v>
          </cell>
        </row>
        <row r="3216">
          <cell r="AU3216" t="str">
            <v>Xã Cư Yên</v>
          </cell>
        </row>
        <row r="3217">
          <cell r="AU3217" t="str">
            <v>Xã Cửa Cạn</v>
          </cell>
        </row>
        <row r="3218">
          <cell r="AU3218" t="str">
            <v>Xã Cửa Dương</v>
          </cell>
        </row>
        <row r="3219">
          <cell r="AU3219" t="str">
            <v>Xã Cúc Đường</v>
          </cell>
        </row>
        <row r="3220">
          <cell r="AU3220" t="str">
            <v>Xã Cúc Phương</v>
          </cell>
        </row>
        <row r="3221">
          <cell r="AU3221" t="str">
            <v>Xã Cun Pheo</v>
          </cell>
        </row>
        <row r="3222">
          <cell r="AU3222" t="str">
            <v>Xã Cuối Hạ</v>
          </cell>
        </row>
        <row r="3223">
          <cell r="AU3223" t="str">
            <v>Xã Cương Chính</v>
          </cell>
        </row>
        <row r="3224">
          <cell r="AU3224" t="str">
            <v>Xã Cương Gián</v>
          </cell>
        </row>
        <row r="3225">
          <cell r="AU3225" t="str">
            <v>Xã Cường Lợi</v>
          </cell>
        </row>
        <row r="3226">
          <cell r="AU3226" t="str">
            <v>Xã Cường Lợi</v>
          </cell>
        </row>
        <row r="3227">
          <cell r="AU3227" t="str">
            <v>Xã Cương Sơn</v>
          </cell>
        </row>
        <row r="3228">
          <cell r="AU3228" t="str">
            <v>Xã Cường Thịnh</v>
          </cell>
        </row>
        <row r="3229">
          <cell r="AU3229" t="str">
            <v>Xã Cuor Đăng</v>
          </cell>
        </row>
        <row r="3230">
          <cell r="AU3230" t="str">
            <v>Xã Cuôr KNia</v>
          </cell>
        </row>
        <row r="3231">
          <cell r="AU3231" t="str">
            <v>Xã Cửu An</v>
          </cell>
        </row>
        <row r="3232">
          <cell r="AU3232" t="str">
            <v>Xã Cửu Cao</v>
          </cell>
        </row>
        <row r="3233">
          <cell r="AU3233" t="str">
            <v>Xã Đá Bạc</v>
          </cell>
        </row>
        <row r="3234">
          <cell r="AU3234" t="str">
            <v>Xã Đạ Chais</v>
          </cell>
        </row>
        <row r="3235">
          <cell r="AU3235" t="str">
            <v>Xã Đá Đỏ</v>
          </cell>
        </row>
        <row r="3236">
          <cell r="AU3236" t="str">
            <v>Xã Đạ Đờn</v>
          </cell>
        </row>
        <row r="3237">
          <cell r="AU3237" t="str">
            <v>Xã Đạ K Nàng</v>
          </cell>
        </row>
        <row r="3238">
          <cell r="AU3238" t="str">
            <v>Xã Đa Kai</v>
          </cell>
        </row>
        <row r="3239">
          <cell r="AU3239" t="str">
            <v>Xã Đạ Kho</v>
          </cell>
        </row>
        <row r="3240">
          <cell r="AU3240" t="str">
            <v>Xã Đa Kia</v>
          </cell>
        </row>
        <row r="3241">
          <cell r="AU3241" t="str">
            <v>Xã Đa Krông</v>
          </cell>
        </row>
        <row r="3242">
          <cell r="AU3242" t="str">
            <v>Xã Đạ Lây</v>
          </cell>
        </row>
        <row r="3243">
          <cell r="AU3243" t="str">
            <v>Xã Đà Loan</v>
          </cell>
        </row>
        <row r="3244">
          <cell r="AU3244" t="str">
            <v>Xã Đa Lộc</v>
          </cell>
        </row>
        <row r="3245">
          <cell r="AU3245" t="str">
            <v>Xã Đa Lộc</v>
          </cell>
        </row>
        <row r="3246">
          <cell r="AU3246" t="str">
            <v>Xã Đa Lộc</v>
          </cell>
        </row>
        <row r="3247">
          <cell r="AU3247" t="str">
            <v>Xã Đa Lộc</v>
          </cell>
        </row>
        <row r="3248">
          <cell r="AU3248" t="str">
            <v>Xã Đạ Long</v>
          </cell>
        </row>
        <row r="3249">
          <cell r="AU3249" t="str">
            <v>Xã Đạ M Rong</v>
          </cell>
        </row>
        <row r="3250">
          <cell r="AU3250" t="str">
            <v>Xã Đa Mai</v>
          </cell>
        </row>
        <row r="3251">
          <cell r="AU3251" t="str">
            <v>Xã Đa Mi</v>
          </cell>
        </row>
        <row r="3252">
          <cell r="AU3252" t="str">
            <v>Xã Đạ M-ri</v>
          </cell>
        </row>
        <row r="3253">
          <cell r="AU3253" t="str">
            <v>Xã Đạ Nhim</v>
          </cell>
        </row>
        <row r="3254">
          <cell r="AU3254" t="str">
            <v>Xã Đạ Oai</v>
          </cell>
        </row>
        <row r="3255">
          <cell r="AU3255" t="str">
            <v>Xã Đạ Pal</v>
          </cell>
        </row>
        <row r="3256">
          <cell r="AU3256" t="str">
            <v>Xã Đa Phúc</v>
          </cell>
        </row>
        <row r="3257">
          <cell r="AU3257" t="str">
            <v>Xã Đa Phước</v>
          </cell>
        </row>
        <row r="3258">
          <cell r="AU3258" t="str">
            <v>Xã Đa Phước</v>
          </cell>
        </row>
        <row r="3259">
          <cell r="AU3259" t="str">
            <v>Xã Đa Phước Hội</v>
          </cell>
        </row>
        <row r="3260">
          <cell r="AU3260" t="str">
            <v>Xã Đạ Ploa</v>
          </cell>
        </row>
        <row r="3261">
          <cell r="AU3261" t="str">
            <v>Xã Đa Quyn</v>
          </cell>
        </row>
        <row r="3262">
          <cell r="AU3262" t="str">
            <v>Xã Đạ Ròn</v>
          </cell>
        </row>
        <row r="3263">
          <cell r="AU3263" t="str">
            <v>Xã Đạ RSal</v>
          </cell>
        </row>
        <row r="3264">
          <cell r="AU3264" t="str">
            <v>Xã Đạ Sar</v>
          </cell>
        </row>
        <row r="3265">
          <cell r="AU3265" t="str">
            <v>Xã Đà Sơn</v>
          </cell>
        </row>
        <row r="3266">
          <cell r="AU3266" t="str">
            <v>Xã Đa Thông</v>
          </cell>
        </row>
        <row r="3267">
          <cell r="AU3267" t="str">
            <v>Xã Đa Tốn</v>
          </cell>
        </row>
        <row r="3268">
          <cell r="AU3268" t="str">
            <v>Xã Đạ Tồn</v>
          </cell>
        </row>
        <row r="3269">
          <cell r="AU3269" t="str">
            <v>Xã Đạ Tông</v>
          </cell>
        </row>
        <row r="3270">
          <cell r="AU3270" t="str">
            <v>Xã Dạ Trạch</v>
          </cell>
        </row>
        <row r="3271">
          <cell r="AU3271" t="str">
            <v>Xã Đà Vị</v>
          </cell>
        </row>
        <row r="3272">
          <cell r="AU3272" t="str">
            <v>Xã Đắc Pre</v>
          </cell>
        </row>
        <row r="3273">
          <cell r="AU3273" t="str">
            <v>Xã Đắc Pring</v>
          </cell>
        </row>
        <row r="3274">
          <cell r="AU3274" t="str">
            <v>Xã Đắc Sở</v>
          </cell>
        </row>
        <row r="3275">
          <cell r="AU3275" t="str">
            <v>Xã Đắc Sơn</v>
          </cell>
        </row>
        <row r="3276">
          <cell r="AU3276" t="str">
            <v>Xã Đại An</v>
          </cell>
        </row>
        <row r="3277">
          <cell r="AU3277" t="str">
            <v>Xã Đại An</v>
          </cell>
        </row>
        <row r="3278">
          <cell r="AU3278" t="str">
            <v>Xã Đại An</v>
          </cell>
        </row>
        <row r="3279">
          <cell r="AU3279" t="str">
            <v>Xã Đại An</v>
          </cell>
        </row>
        <row r="3280">
          <cell r="AU3280" t="str">
            <v>Xã Đại An</v>
          </cell>
        </row>
        <row r="3281">
          <cell r="AU3281" t="str">
            <v>Xã Đại ân 1</v>
          </cell>
        </row>
        <row r="3282">
          <cell r="AU3282" t="str">
            <v>Xã Đại Ân 2</v>
          </cell>
        </row>
        <row r="3283">
          <cell r="AU3283" t="str">
            <v>Xã Đại áng</v>
          </cell>
        </row>
        <row r="3284">
          <cell r="AU3284" t="str">
            <v>Xã Đại Bái</v>
          </cell>
        </row>
        <row r="3285">
          <cell r="AU3285" t="str">
            <v>Xã Đại Bản</v>
          </cell>
        </row>
        <row r="3286">
          <cell r="AU3286" t="str">
            <v>Xã Đại Bình</v>
          </cell>
        </row>
        <row r="3287">
          <cell r="AU3287" t="str">
            <v>Xã Đại Chánh</v>
          </cell>
        </row>
        <row r="3288">
          <cell r="AU3288" t="str">
            <v>Xã Đại Cương</v>
          </cell>
        </row>
        <row r="3289">
          <cell r="AU3289" t="str">
            <v>Xã Đại Cường</v>
          </cell>
        </row>
        <row r="3290">
          <cell r="AU3290" t="str">
            <v>Xã Đại Cường</v>
          </cell>
        </row>
        <row r="3291">
          <cell r="AU3291" t="str">
            <v>Xã Đại Điền</v>
          </cell>
        </row>
        <row r="3292">
          <cell r="AU3292" t="str">
            <v>Xã Đại Đình</v>
          </cell>
        </row>
        <row r="3293">
          <cell r="AU3293" t="str">
            <v>Xã Đại Đồng</v>
          </cell>
        </row>
        <row r="3294">
          <cell r="AU3294" t="str">
            <v>Xã Đại Đồng</v>
          </cell>
        </row>
        <row r="3295">
          <cell r="AU3295" t="str">
            <v>Xã Đại Đồng</v>
          </cell>
        </row>
        <row r="3296">
          <cell r="AU3296" t="str">
            <v>Xã Đại Đồng</v>
          </cell>
        </row>
        <row r="3297">
          <cell r="AU3297" t="str">
            <v>Xã Đại Đồng</v>
          </cell>
        </row>
        <row r="3298">
          <cell r="AU3298" t="str">
            <v>Xã Đại Đồng</v>
          </cell>
        </row>
        <row r="3299">
          <cell r="AU3299" t="str">
            <v>Xã Đại Đồng</v>
          </cell>
        </row>
        <row r="3300">
          <cell r="AU3300" t="str">
            <v>Xã Đại Đồng</v>
          </cell>
        </row>
        <row r="3301">
          <cell r="AU3301" t="str">
            <v>Xã Đại Đồng</v>
          </cell>
        </row>
        <row r="3302">
          <cell r="AU3302" t="str">
            <v>Xã Đại Đồng Thành</v>
          </cell>
        </row>
        <row r="3303">
          <cell r="AU3303" t="str">
            <v>Xã Đại Dực</v>
          </cell>
        </row>
        <row r="3304">
          <cell r="AU3304" t="str">
            <v>Xã Đại Đức</v>
          </cell>
        </row>
        <row r="3305">
          <cell r="AU3305" t="str">
            <v>Xã Đại Hà</v>
          </cell>
        </row>
        <row r="3306">
          <cell r="AU3306" t="str">
            <v>Xã Đại Hải</v>
          </cell>
        </row>
        <row r="3307">
          <cell r="AU3307" t="str">
            <v>Xã Đại Hiệp</v>
          </cell>
        </row>
        <row r="3308">
          <cell r="AU3308" t="str">
            <v>Xã Đại Hóa</v>
          </cell>
        </row>
        <row r="3309">
          <cell r="AU3309" t="str">
            <v>Xã Đại Hòa</v>
          </cell>
        </row>
        <row r="3310">
          <cell r="AU3310" t="str">
            <v>Xã Đại Hòa Lộc</v>
          </cell>
        </row>
        <row r="3311">
          <cell r="AU3311" t="str">
            <v>Xã Đại Hồng</v>
          </cell>
        </row>
        <row r="3312">
          <cell r="AU3312" t="str">
            <v>Xã Đại Hợp</v>
          </cell>
        </row>
        <row r="3313">
          <cell r="AU3313" t="str">
            <v>Xã Đại Hợp</v>
          </cell>
        </row>
        <row r="3314">
          <cell r="AU3314" t="str">
            <v>Xã Đại Hùng</v>
          </cell>
        </row>
        <row r="3315">
          <cell r="AU3315" t="str">
            <v>Xã Đại Hưng</v>
          </cell>
        </row>
        <row r="3316">
          <cell r="AU3316" t="str">
            <v>Xã Đại Hưng</v>
          </cell>
        </row>
        <row r="3317">
          <cell r="AU3317" t="str">
            <v>Xã Đại Hưng</v>
          </cell>
        </row>
        <row r="3318">
          <cell r="AU3318" t="str">
            <v>Xã Đại Lai</v>
          </cell>
        </row>
        <row r="3319">
          <cell r="AU3319" t="str">
            <v>Xã Đại Lâm</v>
          </cell>
        </row>
        <row r="3320">
          <cell r="AU3320" t="str">
            <v>Xã Đại Lãnh</v>
          </cell>
        </row>
        <row r="3321">
          <cell r="AU3321" t="str">
            <v>Xã Đại Lãnh</v>
          </cell>
        </row>
        <row r="3322">
          <cell r="AU3322" t="str">
            <v>Xã Đại Lào</v>
          </cell>
        </row>
        <row r="3323">
          <cell r="AU3323" t="str">
            <v>Xã Đại Lịch</v>
          </cell>
        </row>
        <row r="3324">
          <cell r="AU3324" t="str">
            <v>Xã Đại Lộc</v>
          </cell>
        </row>
        <row r="3325">
          <cell r="AU3325" t="str">
            <v>Xã Đại Mạch</v>
          </cell>
        </row>
        <row r="3326">
          <cell r="AU3326" t="str">
            <v>Xã Đại Minh</v>
          </cell>
        </row>
        <row r="3327">
          <cell r="AU3327" t="str">
            <v>Xã Đại Minh</v>
          </cell>
        </row>
        <row r="3328">
          <cell r="AU3328" t="str">
            <v>Xã Đại Mỗ</v>
          </cell>
        </row>
        <row r="3329">
          <cell r="AU3329" t="str">
            <v>Xã Đại Ngãi</v>
          </cell>
        </row>
        <row r="3330">
          <cell r="AU3330" t="str">
            <v>Xã Đại Nghĩa</v>
          </cell>
        </row>
        <row r="3331">
          <cell r="AU3331" t="str">
            <v>Xã Đại Nghĩa</v>
          </cell>
        </row>
        <row r="3332">
          <cell r="AU3332" t="str">
            <v>Xã Đại Phác</v>
          </cell>
        </row>
        <row r="3333">
          <cell r="AU3333" t="str">
            <v>Xã Đại Phạm</v>
          </cell>
        </row>
        <row r="3334">
          <cell r="AU3334" t="str">
            <v>Xã Đại Phong</v>
          </cell>
        </row>
        <row r="3335">
          <cell r="AU3335" t="str">
            <v>Xã Đại Phú</v>
          </cell>
        </row>
        <row r="3336">
          <cell r="AU3336" t="str">
            <v>Xã Đại Phúc</v>
          </cell>
        </row>
        <row r="3337">
          <cell r="AU3337" t="str">
            <v>Xã Đại Phước</v>
          </cell>
        </row>
        <row r="3338">
          <cell r="AU3338" t="str">
            <v>Xã Đại Phước</v>
          </cell>
        </row>
        <row r="3339">
          <cell r="AU3339" t="str">
            <v>Xã Đại Quang</v>
          </cell>
        </row>
        <row r="3340">
          <cell r="AU3340" t="str">
            <v>Xã Đại Sảo</v>
          </cell>
        </row>
        <row r="3341">
          <cell r="AU3341" t="str">
            <v>Xã Đại Sơn</v>
          </cell>
        </row>
        <row r="3342">
          <cell r="AU3342" t="str">
            <v>Xã Đại Sơn</v>
          </cell>
        </row>
        <row r="3343">
          <cell r="AU3343" t="str">
            <v>Xã Đại Sơn</v>
          </cell>
        </row>
        <row r="3344">
          <cell r="AU3344" t="str">
            <v>Xã Đại Sơn</v>
          </cell>
        </row>
        <row r="3345">
          <cell r="AU3345" t="str">
            <v>Xã Đại Tâm</v>
          </cell>
        </row>
        <row r="3346">
          <cell r="AU3346" t="str">
            <v>Xã Đại Tân</v>
          </cell>
        </row>
        <row r="3347">
          <cell r="AU3347" t="str">
            <v>Xã Đại Tập</v>
          </cell>
        </row>
        <row r="3348">
          <cell r="AU3348" t="str">
            <v>Xã Đại Thắng</v>
          </cell>
        </row>
        <row r="3349">
          <cell r="AU3349" t="str">
            <v>Xã Đại Thắng</v>
          </cell>
        </row>
        <row r="3350">
          <cell r="AU3350" t="str">
            <v>Xã Đại Thắng</v>
          </cell>
        </row>
        <row r="3351">
          <cell r="AU3351" t="str">
            <v>Xã Đại Thắng</v>
          </cell>
        </row>
        <row r="3352">
          <cell r="AU3352" t="str">
            <v>Xã Đại Thành</v>
          </cell>
        </row>
        <row r="3353">
          <cell r="AU3353" t="str">
            <v>Xã Đại Thành</v>
          </cell>
        </row>
        <row r="3354">
          <cell r="AU3354" t="str">
            <v>Xã Đại Thành</v>
          </cell>
        </row>
        <row r="3355">
          <cell r="AU3355" t="str">
            <v>Xã Đại Thành</v>
          </cell>
        </row>
        <row r="3356">
          <cell r="AU3356" t="str">
            <v>Xã Đại Thành</v>
          </cell>
        </row>
        <row r="3357">
          <cell r="AU3357" t="str">
            <v>Xã Đại Thạnh</v>
          </cell>
        </row>
        <row r="3358">
          <cell r="AU3358" t="str">
            <v>Xã Đại Thịnh</v>
          </cell>
        </row>
        <row r="3359">
          <cell r="AU3359" t="str">
            <v>Xã Đại Tiến</v>
          </cell>
        </row>
        <row r="3360">
          <cell r="AU3360" t="str">
            <v>Xã Đại Trạch</v>
          </cell>
        </row>
        <row r="3361">
          <cell r="AU3361" t="str">
            <v>Xã Đại Tự</v>
          </cell>
        </row>
        <row r="3362">
          <cell r="AU3362" t="str">
            <v>Xã Đại Xuân</v>
          </cell>
        </row>
        <row r="3363">
          <cell r="AU3363" t="str">
            <v>Xã Đài Xuyên</v>
          </cell>
        </row>
        <row r="3364">
          <cell r="AU3364" t="str">
            <v>Xã Đại Xuyên</v>
          </cell>
        </row>
        <row r="3365">
          <cell r="AU3365" t="str">
            <v>Xã Đại Yên</v>
          </cell>
        </row>
        <row r="3366">
          <cell r="AU3366" t="str">
            <v>Xã Đại Yên</v>
          </cell>
        </row>
        <row r="3367">
          <cell r="AU3367" t="str">
            <v>Xã Đắk Ang</v>
          </cell>
        </row>
        <row r="3368">
          <cell r="AU3368" t="str">
            <v>Xã Đắk Blà</v>
          </cell>
        </row>
        <row r="3369">
          <cell r="AU3369" t="str">
            <v>Xã Đắk Búk So</v>
          </cell>
        </row>
        <row r="3370">
          <cell r="AU3370" t="str">
            <v>Xã Đắk Cấm</v>
          </cell>
        </row>
        <row r="3371">
          <cell r="AU3371" t="str">
            <v>Xã Đắk Choong</v>
          </cell>
        </row>
        <row r="3372">
          <cell r="AU3372" t="str">
            <v>Xã Đăk Djrăng</v>
          </cell>
        </row>
        <row r="3373">
          <cell r="AU3373" t="str">
            <v>Xã Đắk Drô</v>
          </cell>
        </row>
        <row r="3374">
          <cell r="AU3374" t="str">
            <v>Xã Đắk DRông</v>
          </cell>
        </row>
        <row r="3375">
          <cell r="AU3375" t="str">
            <v>Xã Đắk Dục</v>
          </cell>
        </row>
        <row r="3376">
          <cell r="AU3376" t="str">
            <v>Xã Đắk Gằn</v>
          </cell>
        </row>
        <row r="3377">
          <cell r="AU3377" t="str">
            <v>Xã Đắk Ha</v>
          </cell>
        </row>
        <row r="3378">
          <cell r="AU3378" t="str">
            <v>Xã Đắk Hà</v>
          </cell>
        </row>
        <row r="3379">
          <cell r="AU3379" t="str">
            <v>Xã Đăk HLơ</v>
          </cell>
        </row>
        <row r="3380">
          <cell r="AU3380" t="str">
            <v>Xã Đăk Hoà</v>
          </cell>
        </row>
        <row r="3381">
          <cell r="AU3381" t="str">
            <v>Xã Đắk HRing</v>
          </cell>
        </row>
        <row r="3382">
          <cell r="AU3382" t="str">
            <v>Xã Đắk Kan</v>
          </cell>
        </row>
        <row r="3383">
          <cell r="AU3383" t="str">
            <v>Xã Đăk Kơ Ning</v>
          </cell>
        </row>
        <row r="3384">
          <cell r="AU3384" t="str">
            <v>Xã Đắk Kôi</v>
          </cell>
        </row>
        <row r="3385">
          <cell r="AU3385" t="str">
            <v>Xã Đak Krong</v>
          </cell>
        </row>
        <row r="3386">
          <cell r="AU3386" t="str">
            <v>Xã Đắk KRoong</v>
          </cell>
        </row>
        <row r="3387">
          <cell r="AU3387" t="str">
            <v>Xã Đắk La</v>
          </cell>
        </row>
        <row r="3388">
          <cell r="AU3388" t="str">
            <v>Xã Đắk Lao</v>
          </cell>
        </row>
        <row r="3389">
          <cell r="AU3389" t="str">
            <v>Xã Đắk Liêng</v>
          </cell>
        </row>
        <row r="3390">
          <cell r="AU3390" t="str">
            <v>Xã Đắk Long</v>
          </cell>
        </row>
        <row r="3391">
          <cell r="AU3391" t="str">
            <v>Xã Đắk Long</v>
          </cell>
        </row>
        <row r="3392">
          <cell r="AU3392" t="str">
            <v>Xã Dak Lua</v>
          </cell>
        </row>
        <row r="3393">
          <cell r="AU3393" t="str">
            <v>Xã Đắk Man</v>
          </cell>
        </row>
        <row r="3394">
          <cell r="AU3394" t="str">
            <v>Xã Dak Mang</v>
          </cell>
        </row>
        <row r="3395">
          <cell r="AU3395" t="str">
            <v>Xã Đắk Mar</v>
          </cell>
        </row>
        <row r="3396">
          <cell r="AU3396" t="str">
            <v>Xã Đắk Môl</v>
          </cell>
        </row>
        <row r="3397">
          <cell r="AU3397" t="str">
            <v>Xã Đắk Môn</v>
          </cell>
        </row>
        <row r="3398">
          <cell r="AU3398" t="str">
            <v>Xã Đắk N Drót</v>
          </cell>
        </row>
        <row r="3399">
          <cell r="AU3399" t="str">
            <v>Xã Đắk N Dung</v>
          </cell>
        </row>
        <row r="3400">
          <cell r="AU3400" t="str">
            <v>Xã Đắk Na</v>
          </cell>
        </row>
        <row r="3401">
          <cell r="AU3401" t="str">
            <v>Xã Đăk Năng</v>
          </cell>
        </row>
        <row r="3402">
          <cell r="AU3402" t="str">
            <v>Xã Đắk Nang</v>
          </cell>
        </row>
        <row r="3403">
          <cell r="AU3403" t="str">
            <v>Xã Đắk Nên</v>
          </cell>
        </row>
        <row r="3404">
          <cell r="AU3404" t="str">
            <v>Xã Đăk Ngo</v>
          </cell>
        </row>
        <row r="3405">
          <cell r="AU3405" t="str">
            <v>Xã Đắk Nhau</v>
          </cell>
        </row>
        <row r="3406">
          <cell r="AU3406" t="str">
            <v>Xã Đắk Nhoong</v>
          </cell>
        </row>
        <row r="3407">
          <cell r="AU3407" t="str">
            <v>Xã Đắk Nia</v>
          </cell>
        </row>
        <row r="3408">
          <cell r="AU3408" t="str">
            <v>Xã Đắk Nông</v>
          </cell>
        </row>
        <row r="3409">
          <cell r="AU3409" t="str">
            <v>Xã Đắk Nuê</v>
          </cell>
        </row>
        <row r="3410">
          <cell r="AU3410" t="str">
            <v>Xã Đăk Ơ</v>
          </cell>
        </row>
        <row r="3411">
          <cell r="AU3411" t="str">
            <v>Xã Đắk Pék</v>
          </cell>
        </row>
        <row r="3412">
          <cell r="AU3412" t="str">
            <v>Xã Đắk Phơi</v>
          </cell>
        </row>
        <row r="3413">
          <cell r="AU3413" t="str">
            <v>Xã Đắk Plao</v>
          </cell>
        </row>
        <row r="3414">
          <cell r="AU3414" t="str">
            <v>Xã Đăk Pling</v>
          </cell>
        </row>
        <row r="3415">
          <cell r="AU3415" t="str">
            <v>Xã Đắk Plô</v>
          </cell>
        </row>
        <row r="3416">
          <cell r="AU3416" t="str">
            <v>Xã Đắk Pne</v>
          </cell>
        </row>
        <row r="3417">
          <cell r="AU3417" t="str">
            <v>Xã Đak Pơ</v>
          </cell>
        </row>
        <row r="3418">
          <cell r="AU3418" t="str">
            <v>Xã Đăk Pơ Pho</v>
          </cell>
        </row>
        <row r="3419">
          <cell r="AU3419" t="str">
            <v>Xã Đắk PXi</v>
          </cell>
        </row>
        <row r="3420">
          <cell r="AU3420" t="str">
            <v>Xã Đắk R Măng</v>
          </cell>
        </row>
        <row r="3421">
          <cell r="AU3421" t="str">
            <v>Xã Đăk R Moan</v>
          </cell>
        </row>
        <row r="3422">
          <cell r="AU3422" t="str">
            <v>Xã Đắk Ring</v>
          </cell>
        </row>
        <row r="3423">
          <cell r="AU3423" t="str">
            <v>Xã Đắk R-La</v>
          </cell>
        </row>
        <row r="3424">
          <cell r="AU3424" t="str">
            <v>Xã Đắk Rơ Nga</v>
          </cell>
        </row>
        <row r="3425">
          <cell r="AU3425" t="str">
            <v>Xã Đắk Rơ Ông</v>
          </cell>
        </row>
        <row r="3426">
          <cell r="AU3426" t="str">
            <v>Xã Đắk Rơ Wa</v>
          </cell>
        </row>
        <row r="3427">
          <cell r="AU3427" t="str">
            <v>Xã Đăk Roong</v>
          </cell>
        </row>
        <row r="3428">
          <cell r="AU3428" t="str">
            <v>Xã Đắk R-Tíh</v>
          </cell>
        </row>
        <row r="3429">
          <cell r="AU3429" t="str">
            <v>Xã Đắk Ru</v>
          </cell>
        </row>
        <row r="3430">
          <cell r="AU3430" t="str">
            <v>Xã Đắk Ruồng</v>
          </cell>
        </row>
        <row r="3431">
          <cell r="AU3431" t="str">
            <v>Xã Đắk Sắk</v>
          </cell>
        </row>
        <row r="3432">
          <cell r="AU3432" t="str">
            <v>Xã Đắk Sao</v>
          </cell>
        </row>
        <row r="3433">
          <cell r="AU3433" t="str">
            <v>Xã Đắk Sin</v>
          </cell>
        </row>
        <row r="3434">
          <cell r="AU3434" t="str">
            <v>Xã Đăk Smar</v>
          </cell>
        </row>
        <row r="3435">
          <cell r="AU3435" t="str">
            <v>Xã Đắk Som</v>
          </cell>
        </row>
        <row r="3436">
          <cell r="AU3436" t="str">
            <v>Xã Đăk Sơmei</v>
          </cell>
        </row>
        <row r="3437">
          <cell r="AU3437" t="str">
            <v>Xã Đăk Song</v>
          </cell>
        </row>
        <row r="3438">
          <cell r="AU3438" t="str">
            <v>Xã Đắk Song</v>
          </cell>
        </row>
        <row r="3439">
          <cell r="AU3439" t="str">
            <v>Xã Đắk Sôr</v>
          </cell>
        </row>
        <row r="3440">
          <cell r="AU3440" t="str">
            <v>Xã Đắk Tăng</v>
          </cell>
        </row>
        <row r="3441">
          <cell r="AU3441" t="str">
            <v>Xã Đắk Tơ Kan</v>
          </cell>
        </row>
        <row r="3442">
          <cell r="AU3442" t="str">
            <v>Xã Đắk Tơ Lung</v>
          </cell>
        </row>
        <row r="3443">
          <cell r="AU3443" t="str">
            <v>Xã Đăk Tơ Pang</v>
          </cell>
        </row>
        <row r="3444">
          <cell r="AU3444" t="str">
            <v>Xã Đắk Tờ Re</v>
          </cell>
        </row>
        <row r="3445">
          <cell r="AU3445" t="str">
            <v>Xã Đăk Tơ Ver</v>
          </cell>
        </row>
        <row r="3446">
          <cell r="AU3446" t="str">
            <v>Xã Đắk Trăm</v>
          </cell>
        </row>
        <row r="3447">
          <cell r="AU3447" t="str">
            <v>Xã Đăk Trôi</v>
          </cell>
        </row>
        <row r="3448">
          <cell r="AU3448" t="str">
            <v>Xã Đắk Ui</v>
          </cell>
        </row>
        <row r="3449">
          <cell r="AU3449" t="str">
            <v>Xã Đắk Wer</v>
          </cell>
        </row>
        <row r="3450">
          <cell r="AU3450" t="str">
            <v>Xã Đắk Wil</v>
          </cell>
        </row>
        <row r="3451">
          <cell r="AU3451" t="str">
            <v>Xã Đắk Xú</v>
          </cell>
        </row>
        <row r="3452">
          <cell r="AU3452" t="str">
            <v>Xã Đăk Yă</v>
          </cell>
        </row>
        <row r="3453">
          <cell r="AU3453" t="str">
            <v>Xã ĐăkJơTa</v>
          </cell>
        </row>
        <row r="3454">
          <cell r="AU3454" t="str">
            <v>Xã ĐăkTaLey</v>
          </cell>
        </row>
        <row r="3455">
          <cell r="AU3455" t="str">
            <v>Xã Đầm Hà</v>
          </cell>
        </row>
        <row r="3456">
          <cell r="AU3456" t="str">
            <v>Xã Đàm Thuỷ</v>
          </cell>
        </row>
        <row r="3457">
          <cell r="AU3457" t="str">
            <v>Xã Đạm-bri</v>
          </cell>
        </row>
        <row r="3458">
          <cell r="AU3458" t="str">
            <v>Xã Dân Chủ</v>
          </cell>
        </row>
        <row r="3459">
          <cell r="AU3459" t="str">
            <v>Xã Dân Chủ</v>
          </cell>
        </row>
        <row r="3460">
          <cell r="AU3460" t="str">
            <v>Xã Dân Chủ</v>
          </cell>
        </row>
        <row r="3461">
          <cell r="AU3461" t="str">
            <v>Xã Dân Chủ</v>
          </cell>
        </row>
        <row r="3462">
          <cell r="AU3462" t="str">
            <v>Xã Dân Chủ</v>
          </cell>
        </row>
        <row r="3463">
          <cell r="AU3463" t="str">
            <v>Xã Dân Hạ</v>
          </cell>
        </row>
        <row r="3464">
          <cell r="AU3464" t="str">
            <v>Xã Đan Hà</v>
          </cell>
        </row>
        <row r="3465">
          <cell r="AU3465" t="str">
            <v>Xã Dân Hóa</v>
          </cell>
        </row>
        <row r="3466">
          <cell r="AU3466" t="str">
            <v>Xã Dân Hòa</v>
          </cell>
        </row>
        <row r="3467">
          <cell r="AU3467" t="str">
            <v>Xã Dân Hòa</v>
          </cell>
        </row>
        <row r="3468">
          <cell r="AU3468" t="str">
            <v>Xã Đan Hội</v>
          </cell>
        </row>
        <row r="3469">
          <cell r="AU3469" t="str">
            <v>Xã Dân Lực</v>
          </cell>
        </row>
        <row r="3470">
          <cell r="AU3470" t="str">
            <v>Xã Dân Lý</v>
          </cell>
        </row>
        <row r="3471">
          <cell r="AU3471" t="str">
            <v>Xã Đan Phượng</v>
          </cell>
        </row>
        <row r="3472">
          <cell r="AU3472" t="str">
            <v>Xã Đan Phượng</v>
          </cell>
        </row>
        <row r="3473">
          <cell r="AU3473" t="str">
            <v>Xã Dân Quyền</v>
          </cell>
        </row>
        <row r="3474">
          <cell r="AU3474" t="str">
            <v>Xã Dần Thàng</v>
          </cell>
        </row>
        <row r="3475">
          <cell r="AU3475" t="str">
            <v>Xã Dân Thành</v>
          </cell>
        </row>
        <row r="3476">
          <cell r="AU3476" t="str">
            <v>Xã Đan Thượng</v>
          </cell>
        </row>
        <row r="3477">
          <cell r="AU3477" t="str">
            <v>Xã Dân Tiến</v>
          </cell>
        </row>
        <row r="3478">
          <cell r="AU3478" t="str">
            <v>Xã Dân Tiến</v>
          </cell>
        </row>
        <row r="3479">
          <cell r="AU3479" t="str">
            <v>Xã Đản Ván</v>
          </cell>
        </row>
        <row r="3480">
          <cell r="AU3480" t="str">
            <v>Xã Dang</v>
          </cell>
        </row>
        <row r="3481">
          <cell r="AU3481" t="str">
            <v>Xã Đặng Cương</v>
          </cell>
        </row>
        <row r="3482">
          <cell r="AU3482" t="str">
            <v>Xã Đăng Hà</v>
          </cell>
        </row>
        <row r="3483">
          <cell r="AU3483" t="str">
            <v>Xã Đăng Hưng Phước</v>
          </cell>
        </row>
        <row r="3484">
          <cell r="AU3484" t="str">
            <v>Xã Dang Kang</v>
          </cell>
        </row>
        <row r="3485">
          <cell r="AU3485" t="str">
            <v>Xã Đặng Lễ</v>
          </cell>
        </row>
        <row r="3486">
          <cell r="AU3486" t="str">
            <v>Xã Đặng Sơn</v>
          </cell>
        </row>
        <row r="3487">
          <cell r="AU3487" t="str">
            <v>Xã Đặng Xá</v>
          </cell>
        </row>
        <row r="3488">
          <cell r="AU3488" t="str">
            <v>Xã Danh Sỹ</v>
          </cell>
        </row>
        <row r="3489">
          <cell r="AU3489" t="str">
            <v>Xã Danh Thắng</v>
          </cell>
        </row>
        <row r="3490">
          <cell r="AU3490" t="str">
            <v>Xã Đạo Đức</v>
          </cell>
        </row>
        <row r="3491">
          <cell r="AU3491" t="str">
            <v>Xã Đạo Đức</v>
          </cell>
        </row>
        <row r="3492">
          <cell r="AU3492" t="str">
            <v>Xã Đào Dương</v>
          </cell>
        </row>
        <row r="3493">
          <cell r="AU3493" t="str">
            <v>Xã Đào Hữu Cảnh</v>
          </cell>
        </row>
        <row r="3494">
          <cell r="AU3494" t="str">
            <v>Xã Đạo Lý</v>
          </cell>
        </row>
        <row r="3495">
          <cell r="AU3495" t="str">
            <v>Xã Đào Mỹ</v>
          </cell>
        </row>
        <row r="3496">
          <cell r="AU3496" t="str">
            <v>Xã Đào Ngạn</v>
          </cell>
        </row>
        <row r="3497">
          <cell r="AU3497" t="str">
            <v>Xã Đạo Nghĩa</v>
          </cell>
        </row>
        <row r="3498">
          <cell r="AU3498" t="str">
            <v>Xã Dào San</v>
          </cell>
        </row>
        <row r="3499">
          <cell r="AU3499" t="str">
            <v>Xã Đạo Thạnh</v>
          </cell>
        </row>
        <row r="3500">
          <cell r="AU3500" t="str">
            <v>Xã Đào Thịnh</v>
          </cell>
        </row>
        <row r="3501">
          <cell r="AU3501" t="str">
            <v>Xã Đạo Trù</v>
          </cell>
        </row>
        <row r="3502">
          <cell r="AU3502" t="str">
            <v>Xã Đạo Tú</v>
          </cell>
        </row>
        <row r="3503">
          <cell r="AU3503" t="str">
            <v>Xã Đào Viên</v>
          </cell>
        </row>
        <row r="3504">
          <cell r="AU3504" t="str">
            <v>Xã Đào Viên</v>
          </cell>
        </row>
        <row r="3505">
          <cell r="AU3505" t="str">
            <v>Xã Đạo Viện</v>
          </cell>
        </row>
        <row r="3506">
          <cell r="AU3506" t="str">
            <v>Xã Đào Xá</v>
          </cell>
        </row>
        <row r="3507">
          <cell r="AU3507" t="str">
            <v>Xã Đào Xá</v>
          </cell>
        </row>
        <row r="3508">
          <cell r="AU3508" t="str">
            <v>Xã Đạp Thanh</v>
          </cell>
        </row>
        <row r="3509">
          <cell r="AU3509" t="str">
            <v>Xã Đất Bằng</v>
          </cell>
        </row>
        <row r="3510">
          <cell r="AU3510" t="str">
            <v>Xã Đất Cuốc</v>
          </cell>
        </row>
        <row r="3511">
          <cell r="AU3511" t="str">
            <v>Xã Đất Mới</v>
          </cell>
        </row>
        <row r="3512">
          <cell r="AU3512" t="str">
            <v>Xã Đất Mũi</v>
          </cell>
        </row>
        <row r="3513">
          <cell r="AU3513" t="str">
            <v>Xã Dậu Dương</v>
          </cell>
        </row>
        <row r="3514">
          <cell r="AU3514" t="str">
            <v>Xã Đậu Liêu</v>
          </cell>
        </row>
        <row r="3515">
          <cell r="AU3515" t="str">
            <v>Xã Đê Ar</v>
          </cell>
        </row>
        <row r="3516">
          <cell r="AU3516" t="str">
            <v>Xã Đề Thám</v>
          </cell>
        </row>
        <row r="3517">
          <cell r="AU3517" t="str">
            <v>Xã Dền Sáng</v>
          </cell>
        </row>
        <row r="3518">
          <cell r="AU3518" t="str">
            <v>Xã Dền Thàng</v>
          </cell>
        </row>
        <row r="3519">
          <cell r="AU3519" t="str">
            <v>Xã Đèo Gia</v>
          </cell>
        </row>
        <row r="3520">
          <cell r="AU3520" t="str">
            <v>Xã Dị Chế</v>
          </cell>
        </row>
        <row r="3521">
          <cell r="AU3521" t="str">
            <v>Xã Dị Nậu</v>
          </cell>
        </row>
        <row r="3522">
          <cell r="AU3522" t="str">
            <v>Xã Dị Nậu</v>
          </cell>
        </row>
        <row r="3523">
          <cell r="AU3523" t="str">
            <v>Xã Dị Sử</v>
          </cell>
        </row>
        <row r="3524">
          <cell r="AU3524" t="str">
            <v>Xã Di Trạch</v>
          </cell>
        </row>
        <row r="3525">
          <cell r="AU3525" t="str">
            <v>Xã Địa Linh</v>
          </cell>
        </row>
        <row r="3526">
          <cell r="AU3526" t="str">
            <v>Xã Địch Giáo</v>
          </cell>
        </row>
        <row r="3527">
          <cell r="AU3527" t="str">
            <v>Xã Địch Quả</v>
          </cell>
        </row>
        <row r="3528">
          <cell r="AU3528" t="str">
            <v>Xã Điềm Hy</v>
          </cell>
        </row>
        <row r="3529">
          <cell r="AU3529" t="str">
            <v>Xã Điềm Mặc</v>
          </cell>
        </row>
        <row r="3530">
          <cell r="AU3530" t="str">
            <v>Xã Điềm Thụy</v>
          </cell>
        </row>
        <row r="3531">
          <cell r="AU3531" t="str">
            <v>Xã Diên An</v>
          </cell>
        </row>
        <row r="3532">
          <cell r="AU3532" t="str">
            <v>Xã Diễn An</v>
          </cell>
        </row>
        <row r="3533">
          <cell r="AU3533" t="str">
            <v>Xã Điện An</v>
          </cell>
        </row>
        <row r="3534">
          <cell r="AU3534" t="str">
            <v>Xã Diễn Bích</v>
          </cell>
        </row>
        <row r="3535">
          <cell r="AU3535" t="str">
            <v>Xã Diên Bình</v>
          </cell>
        </row>
        <row r="3536">
          <cell r="AU3536" t="str">
            <v>Xã Diên Bình</v>
          </cell>
        </row>
        <row r="3537">
          <cell r="AU3537" t="str">
            <v>Xã Diễn Bình</v>
          </cell>
        </row>
        <row r="3538">
          <cell r="AU3538" t="str">
            <v>Xã Diễn Cát</v>
          </cell>
        </row>
        <row r="3539">
          <cell r="AU3539" t="str">
            <v>Xã Điền Công</v>
          </cell>
        </row>
        <row r="3540">
          <cell r="AU3540" t="str">
            <v>Xã Diên Điền</v>
          </cell>
        </row>
        <row r="3541">
          <cell r="AU3541" t="str">
            <v>Xã Diễn Đoài</v>
          </cell>
        </row>
        <row r="3542">
          <cell r="AU3542" t="str">
            <v>Xã Diên Đồng</v>
          </cell>
        </row>
        <row r="3543">
          <cell r="AU3543" t="str">
            <v>Xã Diễn Đồng</v>
          </cell>
        </row>
        <row r="3544">
          <cell r="AU3544" t="str">
            <v>Xã Điện Dương</v>
          </cell>
        </row>
        <row r="3545">
          <cell r="AU3545" t="str">
            <v>Xã Điền Hạ</v>
          </cell>
        </row>
        <row r="3546">
          <cell r="AU3546" t="str">
            <v>Xã Diễn Hải</v>
          </cell>
        </row>
        <row r="3547">
          <cell r="AU3547" t="str">
            <v>Xã Điền Hải</v>
          </cell>
        </row>
        <row r="3548">
          <cell r="AU3548" t="str">
            <v>Xã Điền Hải</v>
          </cell>
        </row>
        <row r="3549">
          <cell r="AU3549" t="str">
            <v>Xã Diễn Hạnh</v>
          </cell>
        </row>
        <row r="3550">
          <cell r="AU3550" t="str">
            <v>Xã Diên Hòa</v>
          </cell>
        </row>
        <row r="3551">
          <cell r="AU3551" t="str">
            <v>Xã Diễn Hoa</v>
          </cell>
        </row>
        <row r="3552">
          <cell r="AU3552" t="str">
            <v>Xã Điền Hòa</v>
          </cell>
        </row>
        <row r="3553">
          <cell r="AU3553" t="str">
            <v>Xã Điện Hòa</v>
          </cell>
        </row>
        <row r="3554">
          <cell r="AU3554" t="str">
            <v>Xã Diễn Hoàng</v>
          </cell>
        </row>
        <row r="3555">
          <cell r="AU3555" t="str">
            <v>Xã Diên Hồng</v>
          </cell>
        </row>
        <row r="3556">
          <cell r="AU3556" t="str">
            <v>Xã Diễn Hồng</v>
          </cell>
        </row>
        <row r="3557">
          <cell r="AU3557" t="str">
            <v>Xã Điện Hồng</v>
          </cell>
        </row>
        <row r="3558">
          <cell r="AU3558" t="str">
            <v>Xã Diễn Hùng</v>
          </cell>
        </row>
        <row r="3559">
          <cell r="AU3559" t="str">
            <v>Xã Điền Hương</v>
          </cell>
        </row>
        <row r="3560">
          <cell r="AU3560" t="str">
            <v>Xã Diễn Kim</v>
          </cell>
        </row>
        <row r="3561">
          <cell r="AU3561" t="str">
            <v>Xã Diễn Kỷ</v>
          </cell>
        </row>
        <row r="3562">
          <cell r="AU3562" t="str">
            <v>Xã Diên Lạc</v>
          </cell>
        </row>
        <row r="3563">
          <cell r="AU3563" t="str">
            <v>Xã Diên Lâm</v>
          </cell>
        </row>
        <row r="3564">
          <cell r="AU3564" t="str">
            <v>Xã Diên Lãm</v>
          </cell>
        </row>
        <row r="3565">
          <cell r="AU3565" t="str">
            <v>Xã Diễn Lâm</v>
          </cell>
        </row>
        <row r="3566">
          <cell r="AU3566" t="str">
            <v>Xã Diễn Liên</v>
          </cell>
        </row>
        <row r="3567">
          <cell r="AU3567" t="str">
            <v>Xã Diên Lộc</v>
          </cell>
        </row>
        <row r="3568">
          <cell r="AU3568" t="str">
            <v>Xã Diễn Lộc</v>
          </cell>
        </row>
        <row r="3569">
          <cell r="AU3569" t="str">
            <v>Xã Điền Lộc</v>
          </cell>
        </row>
        <row r="3570">
          <cell r="AU3570" t="str">
            <v>Xã Diễn Lợi</v>
          </cell>
        </row>
        <row r="3571">
          <cell r="AU3571" t="str">
            <v>Xã Điền Lư</v>
          </cell>
        </row>
        <row r="3572">
          <cell r="AU3572" t="str">
            <v>Xã Diễn Minh</v>
          </cell>
        </row>
        <row r="3573">
          <cell r="AU3573" t="str">
            <v>Xã Điện Minh</v>
          </cell>
        </row>
        <row r="3574">
          <cell r="AU3574" t="str">
            <v>Xã Điền Môn</v>
          </cell>
        </row>
        <row r="3575">
          <cell r="AU3575" t="str">
            <v>Xã Diễn Mỹ</v>
          </cell>
        </row>
        <row r="3576">
          <cell r="AU3576" t="str">
            <v>Xã Điện Nam Bắc</v>
          </cell>
        </row>
        <row r="3577">
          <cell r="AU3577" t="str">
            <v>Xã Điện Nam Đông</v>
          </cell>
        </row>
        <row r="3578">
          <cell r="AU3578" t="str">
            <v>Xã Điện Nam Trung</v>
          </cell>
        </row>
        <row r="3579">
          <cell r="AU3579" t="str">
            <v>Xã Diễn Ngọc</v>
          </cell>
        </row>
        <row r="3580">
          <cell r="AU3580" t="str">
            <v>Xã Điện Ngọc</v>
          </cell>
        </row>
        <row r="3581">
          <cell r="AU3581" t="str">
            <v>Xã Diễn Nguyên</v>
          </cell>
        </row>
        <row r="3582">
          <cell r="AU3582" t="str">
            <v>Xã Diễn Phong</v>
          </cell>
        </row>
        <row r="3583">
          <cell r="AU3583" t="str">
            <v>Xã Điện Phong</v>
          </cell>
        </row>
        <row r="3584">
          <cell r="AU3584" t="str">
            <v>Xã Diên Phú</v>
          </cell>
        </row>
        <row r="3585">
          <cell r="AU3585" t="str">
            <v>Xã Diên Phú</v>
          </cell>
        </row>
        <row r="3586">
          <cell r="AU3586" t="str">
            <v>Xã Diễn Phú</v>
          </cell>
        </row>
        <row r="3587">
          <cell r="AU3587" t="str">
            <v>Xã Diễn Phúc</v>
          </cell>
        </row>
        <row r="3588">
          <cell r="AU3588" t="str">
            <v>Xã Diên Phước</v>
          </cell>
        </row>
        <row r="3589">
          <cell r="AU3589" t="str">
            <v>Xã Điện Phước</v>
          </cell>
        </row>
        <row r="3590">
          <cell r="AU3590" t="str">
            <v>Xã Điện Phương</v>
          </cell>
        </row>
        <row r="3591">
          <cell r="AU3591" t="str">
            <v>Xã Điện Quan</v>
          </cell>
        </row>
        <row r="3592">
          <cell r="AU3592" t="str">
            <v>Xã Diễn Quảng</v>
          </cell>
        </row>
        <row r="3593">
          <cell r="AU3593" t="str">
            <v>Xã Điền Quang</v>
          </cell>
        </row>
        <row r="3594">
          <cell r="AU3594" t="str">
            <v>Xã Điện Quang</v>
          </cell>
        </row>
        <row r="3595">
          <cell r="AU3595" t="str">
            <v>Xã Diên Sơn</v>
          </cell>
        </row>
        <row r="3596">
          <cell r="AU3596" t="str">
            <v>Xã Diên Tân</v>
          </cell>
        </row>
        <row r="3597">
          <cell r="AU3597" t="str">
            <v>Xã Diễn Tân</v>
          </cell>
        </row>
        <row r="3598">
          <cell r="AU3598" t="str">
            <v>Xã Diễn Thái</v>
          </cell>
        </row>
        <row r="3599">
          <cell r="AU3599" t="str">
            <v>Xã Diễn Thắng</v>
          </cell>
        </row>
        <row r="3600">
          <cell r="AU3600" t="str">
            <v>Xã Điện Thắng Bắc</v>
          </cell>
        </row>
        <row r="3601">
          <cell r="AU3601" t="str">
            <v>Xã Điện Thắng Nam</v>
          </cell>
        </row>
        <row r="3602">
          <cell r="AU3602" t="str">
            <v>Xã Điện Thắng Trung</v>
          </cell>
        </row>
        <row r="3603">
          <cell r="AU3603" t="str">
            <v>Xã Diên Thạnh</v>
          </cell>
        </row>
        <row r="3604">
          <cell r="AU3604" t="str">
            <v>Xã Diễn Thành</v>
          </cell>
        </row>
        <row r="3605">
          <cell r="AU3605" t="str">
            <v>Xã Diễn Tháp</v>
          </cell>
        </row>
        <row r="3606">
          <cell r="AU3606" t="str">
            <v>Xã Diễn Thịnh</v>
          </cell>
        </row>
        <row r="3607">
          <cell r="AU3607" t="str">
            <v>Xã Diên Thọ</v>
          </cell>
        </row>
        <row r="3608">
          <cell r="AU3608" t="str">
            <v>Xã Diễn Thọ</v>
          </cell>
        </row>
        <row r="3609">
          <cell r="AU3609" t="str">
            <v>Xã Điện Thọ</v>
          </cell>
        </row>
        <row r="3610">
          <cell r="AU3610" t="str">
            <v>Xã Điền Thượng</v>
          </cell>
        </row>
        <row r="3611">
          <cell r="AU3611" t="str">
            <v>Xã Điện Tiến</v>
          </cell>
        </row>
        <row r="3612">
          <cell r="AU3612" t="str">
            <v>Xã Diên Toàn</v>
          </cell>
        </row>
        <row r="3613">
          <cell r="AU3613" t="str">
            <v>Xã Diễn Trung</v>
          </cell>
        </row>
        <row r="3614">
          <cell r="AU3614" t="str">
            <v>Xã Điền Trung</v>
          </cell>
        </row>
        <row r="3615">
          <cell r="AU3615" t="str">
            <v>Xã Điện Trung</v>
          </cell>
        </row>
        <row r="3616">
          <cell r="AU3616" t="str">
            <v>Xã Diễn Trường</v>
          </cell>
        </row>
        <row r="3617">
          <cell r="AU3617" t="str">
            <v>Xã Diễn Vạn</v>
          </cell>
        </row>
        <row r="3618">
          <cell r="AU3618" t="str">
            <v>Xã Điền Xá</v>
          </cell>
        </row>
        <row r="3619">
          <cell r="AU3619" t="str">
            <v>Xã Điền Xá</v>
          </cell>
        </row>
        <row r="3620">
          <cell r="AU3620" t="str">
            <v>Xã Diên Xuân</v>
          </cell>
        </row>
        <row r="3621">
          <cell r="AU3621" t="str">
            <v>Xã Diễn Xuân</v>
          </cell>
        </row>
        <row r="3622">
          <cell r="AU3622" t="str">
            <v>Xã Diễn Yên</v>
          </cell>
        </row>
        <row r="3623">
          <cell r="AU3623" t="str">
            <v>Xã Điệp Nông</v>
          </cell>
        </row>
        <row r="3624">
          <cell r="AU3624" t="str">
            <v>Xã Điêu Lương</v>
          </cell>
        </row>
        <row r="3625">
          <cell r="AU3625" t="str">
            <v>Xã Dìn Chin</v>
          </cell>
        </row>
        <row r="3626">
          <cell r="AU3626" t="str">
            <v>Xã Định An</v>
          </cell>
        </row>
        <row r="3627">
          <cell r="AU3627" t="str">
            <v>Xã Định An</v>
          </cell>
        </row>
        <row r="3628">
          <cell r="AU3628" t="str">
            <v>Xã Định An</v>
          </cell>
        </row>
        <row r="3629">
          <cell r="AU3629" t="str">
            <v>Xã Định An</v>
          </cell>
        </row>
        <row r="3630">
          <cell r="AU3630" t="str">
            <v>Xã Định Biên</v>
          </cell>
        </row>
        <row r="3631">
          <cell r="AU3631" t="str">
            <v>Xã Định Bình</v>
          </cell>
        </row>
        <row r="3632">
          <cell r="AU3632" t="str">
            <v>Xã Định Bình</v>
          </cell>
        </row>
        <row r="3633">
          <cell r="AU3633" t="str">
            <v>Xã Đình Cao</v>
          </cell>
        </row>
        <row r="3634">
          <cell r="AU3634" t="str">
            <v>Xã Đình Chu</v>
          </cell>
        </row>
        <row r="3635">
          <cell r="AU3635" t="str">
            <v>Xã Định Công</v>
          </cell>
        </row>
        <row r="3636">
          <cell r="AU3636" t="str">
            <v>Xã Định Cư</v>
          </cell>
        </row>
        <row r="3637">
          <cell r="AU3637" t="str">
            <v>Xã Đình Dù</v>
          </cell>
        </row>
        <row r="3638">
          <cell r="AU3638" t="str">
            <v>Xã Định Hải</v>
          </cell>
        </row>
        <row r="3639">
          <cell r="AU3639" t="str">
            <v>Xã Định Hải</v>
          </cell>
        </row>
        <row r="3640">
          <cell r="AU3640" t="str">
            <v>Xã Định Hiệp</v>
          </cell>
        </row>
        <row r="3641">
          <cell r="AU3641" t="str">
            <v>Xã Định Hóa</v>
          </cell>
        </row>
        <row r="3642">
          <cell r="AU3642" t="str">
            <v>Xã Định Hòa</v>
          </cell>
        </row>
        <row r="3643">
          <cell r="AU3643" t="str">
            <v>Xã Định Hòa</v>
          </cell>
        </row>
        <row r="3644">
          <cell r="AU3644" t="str">
            <v>Xã Định Hòa</v>
          </cell>
        </row>
        <row r="3645">
          <cell r="AU3645" t="str">
            <v>Xã Định Hưng</v>
          </cell>
        </row>
        <row r="3646">
          <cell r="AU3646" t="str">
            <v>Xã Dĩnh Kế</v>
          </cell>
        </row>
        <row r="3647">
          <cell r="AU3647" t="str">
            <v>Xã Đinh Lạc</v>
          </cell>
        </row>
        <row r="3648">
          <cell r="AU3648" t="str">
            <v>Xã Đình Lập</v>
          </cell>
        </row>
        <row r="3649">
          <cell r="AU3649" t="str">
            <v>Xã Định Liên</v>
          </cell>
        </row>
        <row r="3650">
          <cell r="AU3650" t="str">
            <v>Xã Định Long</v>
          </cell>
        </row>
        <row r="3651">
          <cell r="AU3651" t="str">
            <v>Xã Đình Minh</v>
          </cell>
        </row>
        <row r="3652">
          <cell r="AU3652" t="str">
            <v>Xã Định Môn</v>
          </cell>
        </row>
        <row r="3653">
          <cell r="AU3653" t="str">
            <v>Xã Định Mỹ</v>
          </cell>
        </row>
        <row r="3654">
          <cell r="AU3654" t="str">
            <v>Xã Đình Phong</v>
          </cell>
        </row>
        <row r="3655">
          <cell r="AU3655" t="str">
            <v>Xã Đình Phùng</v>
          </cell>
        </row>
        <row r="3656">
          <cell r="AU3656" t="str">
            <v>Xã Đình Phùng</v>
          </cell>
        </row>
        <row r="3657">
          <cell r="AU3657" t="str">
            <v>Xã Đỉnh Sơn</v>
          </cell>
        </row>
        <row r="3658">
          <cell r="AU3658" t="str">
            <v>Xã Định Tân</v>
          </cell>
        </row>
        <row r="3659">
          <cell r="AU3659" t="str">
            <v>Xã Định Tăng</v>
          </cell>
        </row>
        <row r="3660">
          <cell r="AU3660" t="str">
            <v>Xã Định Thành</v>
          </cell>
        </row>
        <row r="3661">
          <cell r="AU3661" t="str">
            <v>Xã Định Thành</v>
          </cell>
        </row>
        <row r="3662">
          <cell r="AU3662" t="str">
            <v>Xã Định Thành</v>
          </cell>
        </row>
        <row r="3663">
          <cell r="AU3663" t="str">
            <v>Xã Định Thành</v>
          </cell>
        </row>
        <row r="3664">
          <cell r="AU3664" t="str">
            <v>Xã Định Thành A</v>
          </cell>
        </row>
        <row r="3665">
          <cell r="AU3665" t="str">
            <v>Xã Định Thủy</v>
          </cell>
        </row>
        <row r="3666">
          <cell r="AU3666" t="str">
            <v>Xã Định Tiến</v>
          </cell>
        </row>
        <row r="3667">
          <cell r="AU3667" t="str">
            <v>Xã Đình Tổ</v>
          </cell>
        </row>
        <row r="3668">
          <cell r="AU3668" t="str">
            <v>Xã Đinh Trang Hòa</v>
          </cell>
        </row>
        <row r="3669">
          <cell r="AU3669" t="str">
            <v>Xã Đinh Trang Thượng</v>
          </cell>
        </row>
        <row r="3670">
          <cell r="AU3670" t="str">
            <v>Xã Dĩnh Trì</v>
          </cell>
        </row>
        <row r="3671">
          <cell r="AU3671" t="str">
            <v>Xã Định Trung</v>
          </cell>
        </row>
        <row r="3672">
          <cell r="AU3672" t="str">
            <v>Xã Định Trung</v>
          </cell>
        </row>
        <row r="3673">
          <cell r="AU3673" t="str">
            <v>Xã Định Tường</v>
          </cell>
        </row>
        <row r="3674">
          <cell r="AU3674" t="str">
            <v>Xã Đinh Xá</v>
          </cell>
        </row>
        <row r="3675">
          <cell r="AU3675" t="str">
            <v>Xã Đình Xuyên</v>
          </cell>
        </row>
        <row r="3676">
          <cell r="AU3676" t="str">
            <v>Xã Định Yên</v>
          </cell>
        </row>
        <row r="3677">
          <cell r="AU3677" t="str">
            <v>Xã Dlê Yang</v>
          </cell>
        </row>
        <row r="3678">
          <cell r="AU3678" t="str">
            <v>Xã ĐLiê Ya</v>
          </cell>
        </row>
        <row r="3679">
          <cell r="AU3679" t="str">
            <v>Xã Đỗ Động</v>
          </cell>
        </row>
        <row r="3680">
          <cell r="AU3680" t="str">
            <v>Xã Đô Lương</v>
          </cell>
        </row>
        <row r="3681">
          <cell r="AU3681" t="str">
            <v>Xã Đô Lương</v>
          </cell>
        </row>
        <row r="3682">
          <cell r="AU3682" t="str">
            <v>Xã Do Nhân</v>
          </cell>
        </row>
        <row r="3683">
          <cell r="AU3683" t="str">
            <v>Xã Đỗ Sơn</v>
          </cell>
        </row>
        <row r="3684">
          <cell r="AU3684" t="str">
            <v>Xã Đô Thành</v>
          </cell>
        </row>
        <row r="3685">
          <cell r="AU3685" t="str">
            <v>Xã Đỗ Xuyên</v>
          </cell>
        </row>
        <row r="3686">
          <cell r="AU3686" t="str">
            <v>Xã Đoài Côn</v>
          </cell>
        </row>
        <row r="3687">
          <cell r="AU3687" t="str">
            <v>Xã Đoài Khôn</v>
          </cell>
        </row>
        <row r="3688">
          <cell r="AU3688" t="str">
            <v>Xã Đoan Bái</v>
          </cell>
        </row>
        <row r="3689">
          <cell r="AU3689" t="str">
            <v>Xã Đoàn Đào</v>
          </cell>
        </row>
        <row r="3690">
          <cell r="AU3690" t="str">
            <v>Xã Đoan Hạ</v>
          </cell>
        </row>
        <row r="3691">
          <cell r="AU3691" t="str">
            <v>Xã Đoan Hùng</v>
          </cell>
        </row>
        <row r="3692">
          <cell r="AU3692" t="str">
            <v>Xã Đoàn Kết</v>
          </cell>
        </row>
        <row r="3693">
          <cell r="AU3693" t="str">
            <v>Xã Đoàn Kết</v>
          </cell>
        </row>
        <row r="3694">
          <cell r="AU3694" t="str">
            <v>Xã Đoàn Kết</v>
          </cell>
        </row>
        <row r="3695">
          <cell r="AU3695" t="str">
            <v>Xã Đoàn Kết</v>
          </cell>
        </row>
        <row r="3696">
          <cell r="AU3696" t="str">
            <v>Xã Đoàn Kết</v>
          </cell>
        </row>
        <row r="3697">
          <cell r="AU3697" t="str">
            <v>Xã Đoàn Kết</v>
          </cell>
        </row>
        <row r="3698">
          <cell r="AU3698" t="str">
            <v>Xã Đoàn Kết</v>
          </cell>
        </row>
        <row r="3699">
          <cell r="AU3699" t="str">
            <v>Xã Đoàn Kết</v>
          </cell>
        </row>
        <row r="3700">
          <cell r="AU3700" t="str">
            <v>Xã Đoàn Lập</v>
          </cell>
        </row>
        <row r="3701">
          <cell r="AU3701" t="str">
            <v>Xã Đoàn Thượng</v>
          </cell>
        </row>
        <row r="3702">
          <cell r="AU3702" t="str">
            <v>Xã Đoàn Tùng</v>
          </cell>
        </row>
        <row r="3703">
          <cell r="AU3703" t="str">
            <v>Xã Đoàn Xá</v>
          </cell>
        </row>
        <row r="3704">
          <cell r="AU3704" t="str">
            <v>Xã Đốc Binh Kiều</v>
          </cell>
        </row>
        <row r="3705">
          <cell r="AU3705" t="str">
            <v>Xã Độc Lập</v>
          </cell>
        </row>
        <row r="3706">
          <cell r="AU3706" t="str">
            <v>Xã Độc Lập</v>
          </cell>
        </row>
        <row r="3707">
          <cell r="AU3707" t="str">
            <v>Xã Độc Lập</v>
          </cell>
        </row>
        <row r="3708">
          <cell r="AU3708" t="str">
            <v>Xã Đốc Tín</v>
          </cell>
        </row>
        <row r="3709">
          <cell r="AU3709" t="str">
            <v>Xã Đồi 61</v>
          </cell>
        </row>
        <row r="3710">
          <cell r="AU3710" t="str">
            <v>Xã Đội Bình</v>
          </cell>
        </row>
        <row r="3711">
          <cell r="AU3711" t="str">
            <v>Xã Đội Bình</v>
          </cell>
        </row>
        <row r="3712">
          <cell r="AU3712" t="str">
            <v>Xã Đội Cấn</v>
          </cell>
        </row>
        <row r="3713">
          <cell r="AU3713" t="str">
            <v>Xã Đội Cấn</v>
          </cell>
        </row>
        <row r="3714">
          <cell r="AU3714" t="str">
            <v>Xã Đọi Sơn</v>
          </cell>
        </row>
        <row r="3715">
          <cell r="AU3715" t="str">
            <v>Xã Dồm Cang</v>
          </cell>
        </row>
        <row r="3716">
          <cell r="AU3716" t="str">
            <v>Xã Đôn Châu</v>
          </cell>
        </row>
        <row r="3717">
          <cell r="AU3717" t="str">
            <v>Xã Đồn Đạc</v>
          </cell>
        </row>
        <row r="3718">
          <cell r="AU3718" t="str">
            <v>Xã Đôn Nhân</v>
          </cell>
        </row>
        <row r="3719">
          <cell r="AU3719" t="str">
            <v>Xã Đôn Phong</v>
          </cell>
        </row>
        <row r="3720">
          <cell r="AU3720" t="str">
            <v>Xã Đôn Phục</v>
          </cell>
        </row>
        <row r="3721">
          <cell r="AU3721" t="str">
            <v>Xã Đôn Thuận</v>
          </cell>
        </row>
        <row r="3722">
          <cell r="AU3722" t="str">
            <v>Xã Đồn Xá</v>
          </cell>
        </row>
        <row r="3723">
          <cell r="AU3723" t="str">
            <v>Xã Đôn Xuân</v>
          </cell>
        </row>
        <row r="3724">
          <cell r="AU3724" t="str">
            <v>Xã Đông</v>
          </cell>
        </row>
        <row r="3725">
          <cell r="AU3725" t="str">
            <v>Xã Đông á</v>
          </cell>
        </row>
        <row r="3726">
          <cell r="AU3726" t="str">
            <v>Xã Đông An</v>
          </cell>
        </row>
        <row r="3727">
          <cell r="AU3727" t="str">
            <v>Xã Đông Anh</v>
          </cell>
        </row>
        <row r="3728">
          <cell r="AU3728" t="str">
            <v>Xã Đông Bắc</v>
          </cell>
        </row>
        <row r="3729">
          <cell r="AU3729" t="str">
            <v>Xã Đồng Bài</v>
          </cell>
        </row>
        <row r="3730">
          <cell r="AU3730" t="str">
            <v>Xã Đồng Bẩm</v>
          </cell>
        </row>
        <row r="3731">
          <cell r="AU3731" t="str">
            <v>Xã Đồng Bảng</v>
          </cell>
        </row>
        <row r="3732">
          <cell r="AU3732" t="str">
            <v>Xã Đông Bình</v>
          </cell>
        </row>
        <row r="3733">
          <cell r="AU3733" t="str">
            <v>Xã Đông Bình</v>
          </cell>
        </row>
        <row r="3734">
          <cell r="AU3734" t="str">
            <v>Xã Đồng Bục</v>
          </cell>
        </row>
        <row r="3735">
          <cell r="AU3735" t="str">
            <v>Xã Đông Các</v>
          </cell>
        </row>
        <row r="3736">
          <cell r="AU3736" t="str">
            <v>Xã Đồng Cam</v>
          </cell>
        </row>
        <row r="3737">
          <cell r="AU3737" t="str">
            <v>Xã Đông Cao</v>
          </cell>
        </row>
        <row r="3738">
          <cell r="AU3738" t="str">
            <v>Xã Đồng Chum</v>
          </cell>
        </row>
        <row r="3739">
          <cell r="AU3739" t="str">
            <v>Xã Đông Cơ</v>
          </cell>
        </row>
        <row r="3740">
          <cell r="AU3740" t="str">
            <v>Xã Đồng Cốc</v>
          </cell>
        </row>
        <row r="3741">
          <cell r="AU3741" t="str">
            <v>Xã Đông Cuông</v>
          </cell>
        </row>
        <row r="3742">
          <cell r="AU3742" t="str">
            <v>Xã Đông Cương</v>
          </cell>
        </row>
        <row r="3743">
          <cell r="AU3743" t="str">
            <v>Xã Đông Cường</v>
          </cell>
        </row>
        <row r="3744">
          <cell r="AU3744" t="str">
            <v>Xã Đồng Cương</v>
          </cell>
        </row>
        <row r="3745">
          <cell r="AU3745" t="str">
            <v>Xã Đông Cứu</v>
          </cell>
        </row>
        <row r="3746">
          <cell r="AU3746" t="str">
            <v>Xã Đông Cửu</v>
          </cell>
        </row>
        <row r="3747">
          <cell r="AU3747" t="str">
            <v>Xã Động Đạt</v>
          </cell>
        </row>
        <row r="3748">
          <cell r="AU3748" t="str">
            <v>Xã Đông Đô</v>
          </cell>
        </row>
        <row r="3749">
          <cell r="AU3749" t="str">
            <v>Xã Đông Động</v>
          </cell>
        </row>
        <row r="3750">
          <cell r="AU3750" t="str">
            <v>Xã Đông Dư</v>
          </cell>
        </row>
        <row r="3751">
          <cell r="AU3751" t="str">
            <v>Xã Đồng Du</v>
          </cell>
        </row>
        <row r="3752">
          <cell r="AU3752" t="str">
            <v>Xã Đông Dương</v>
          </cell>
        </row>
        <row r="3753">
          <cell r="AU3753" t="str">
            <v>Xã Đồng Gia</v>
          </cell>
        </row>
        <row r="3754">
          <cell r="AU3754" t="str">
            <v>Xã Đông Giang</v>
          </cell>
        </row>
        <row r="3755">
          <cell r="AU3755" t="str">
            <v>Xã Đông Giang</v>
          </cell>
        </row>
        <row r="3756">
          <cell r="AU3756" t="str">
            <v>Xã Đồng Giáp</v>
          </cell>
        </row>
        <row r="3757">
          <cell r="AU3757" t="str">
            <v>Xã Đông Hà</v>
          </cell>
        </row>
        <row r="3758">
          <cell r="AU3758" t="str">
            <v>Xã Đông Hà</v>
          </cell>
        </row>
        <row r="3759">
          <cell r="AU3759" t="str">
            <v>Xã Đông Hà</v>
          </cell>
        </row>
        <row r="3760">
          <cell r="AU3760" t="str">
            <v>Xã Đông Hải</v>
          </cell>
        </row>
        <row r="3761">
          <cell r="AU3761" t="str">
            <v>Xã Đông Hải</v>
          </cell>
        </row>
        <row r="3762">
          <cell r="AU3762" t="str">
            <v>Xã Đông Hải</v>
          </cell>
        </row>
        <row r="3763">
          <cell r="AU3763" t="str">
            <v>Xã Đông Hải</v>
          </cell>
        </row>
        <row r="3764">
          <cell r="AU3764" t="str">
            <v>Xã Đông Hải</v>
          </cell>
        </row>
        <row r="3765">
          <cell r="AU3765" t="str">
            <v>Xã Đông Hiệp</v>
          </cell>
        </row>
        <row r="3766">
          <cell r="AU3766" t="str">
            <v>Xã Đông Hiếu</v>
          </cell>
        </row>
        <row r="3767">
          <cell r="AU3767" t="str">
            <v>Xã Đông Hoà</v>
          </cell>
        </row>
        <row r="3768">
          <cell r="AU3768" t="str">
            <v>Xã Đông Hòa</v>
          </cell>
        </row>
        <row r="3769">
          <cell r="AU3769" t="str">
            <v>Xã Đông Hòa</v>
          </cell>
        </row>
        <row r="3770">
          <cell r="AU3770" t="str">
            <v>Xã Đông Hòa</v>
          </cell>
        </row>
        <row r="3771">
          <cell r="AU3771" t="str">
            <v>Xã Đông Hòa</v>
          </cell>
        </row>
        <row r="3772">
          <cell r="AU3772" t="str">
            <v>Xã Đồng Hóa</v>
          </cell>
        </row>
        <row r="3773">
          <cell r="AU3773" t="str">
            <v>Xã Đồng Hóa</v>
          </cell>
        </row>
        <row r="3774">
          <cell r="AU3774" t="str">
            <v>Xã Đông Hòa Hiệp</v>
          </cell>
        </row>
        <row r="3775">
          <cell r="AU3775" t="str">
            <v>Xã Đông Hoàng</v>
          </cell>
        </row>
        <row r="3776">
          <cell r="AU3776" t="str">
            <v>Xã Đông Hoàng</v>
          </cell>
        </row>
        <row r="3777">
          <cell r="AU3777" t="str">
            <v>Xã Đông Hoàng</v>
          </cell>
        </row>
        <row r="3778">
          <cell r="AU3778" t="str">
            <v>Xã Đông Hội</v>
          </cell>
        </row>
        <row r="3779">
          <cell r="AU3779" t="str">
            <v>Xã Đông Hợp</v>
          </cell>
        </row>
        <row r="3780">
          <cell r="AU3780" t="str">
            <v>Xã Đồng Hợp</v>
          </cell>
        </row>
        <row r="3781">
          <cell r="AU3781" t="str">
            <v>Xã Đông Hưng</v>
          </cell>
        </row>
        <row r="3782">
          <cell r="AU3782" t="str">
            <v>Xã Đông Hưng</v>
          </cell>
        </row>
        <row r="3783">
          <cell r="AU3783" t="str">
            <v>Xã Đông Hưng</v>
          </cell>
        </row>
        <row r="3784">
          <cell r="AU3784" t="str">
            <v>Xã Đông Hưng</v>
          </cell>
        </row>
        <row r="3785">
          <cell r="AU3785" t="str">
            <v>Xã Đông Hưng</v>
          </cell>
        </row>
        <row r="3786">
          <cell r="AU3786" t="str">
            <v>Xã Đông Hưng A</v>
          </cell>
        </row>
        <row r="3787">
          <cell r="AU3787" t="str">
            <v>Xã Đông Hưng B</v>
          </cell>
        </row>
        <row r="3788">
          <cell r="AU3788" t="str">
            <v>Xã Đông Hương</v>
          </cell>
        </row>
        <row r="3789">
          <cell r="AU3789" t="str">
            <v>Xã Đồng Hướng</v>
          </cell>
        </row>
        <row r="3790">
          <cell r="AU3790" t="str">
            <v>Xã Đồng Hưu</v>
          </cell>
        </row>
        <row r="3791">
          <cell r="AU3791" t="str">
            <v>Xã Đông Huy</v>
          </cell>
        </row>
        <row r="3792">
          <cell r="AU3792" t="str">
            <v>Xã Đồng ích</v>
          </cell>
        </row>
        <row r="3793">
          <cell r="AU3793" t="str">
            <v>Xã Đông Kết</v>
          </cell>
        </row>
        <row r="3794">
          <cell r="AU3794" t="str">
            <v>Xã Đông Khê</v>
          </cell>
        </row>
        <row r="3795">
          <cell r="AU3795" t="str">
            <v>Xã Đông Khê</v>
          </cell>
        </row>
        <row r="3796">
          <cell r="AU3796" t="str">
            <v>Xã Đồng Khê</v>
          </cell>
        </row>
        <row r="3797">
          <cell r="AU3797" t="str">
            <v>Xã Đồng Kho</v>
          </cell>
        </row>
        <row r="3798">
          <cell r="AU3798" t="str">
            <v>Xã Đồng Khởi</v>
          </cell>
        </row>
        <row r="3799">
          <cell r="AU3799" t="str">
            <v>Xã Đông Kinh</v>
          </cell>
        </row>
        <row r="3800">
          <cell r="AU3800" t="str">
            <v>Xã Đông Kỳ</v>
          </cell>
        </row>
        <row r="3801">
          <cell r="AU3801" t="str">
            <v>Xã Đồng Kỳ</v>
          </cell>
        </row>
        <row r="3802">
          <cell r="AU3802" t="str">
            <v>Xã Đông La</v>
          </cell>
        </row>
        <row r="3803">
          <cell r="AU3803" t="str">
            <v>Xã Đông La</v>
          </cell>
        </row>
        <row r="3804">
          <cell r="AU3804" t="str">
            <v>Xã Đồng Lạc</v>
          </cell>
        </row>
        <row r="3805">
          <cell r="AU3805" t="str">
            <v>Xã Đồng Lạc</v>
          </cell>
        </row>
        <row r="3806">
          <cell r="AU3806" t="str">
            <v>Xã Đồng Lạc</v>
          </cell>
        </row>
        <row r="3807">
          <cell r="AU3807" t="str">
            <v>Xã Đồng Lạc</v>
          </cell>
        </row>
        <row r="3808">
          <cell r="AU3808" t="str">
            <v>Xã Đồng Lạc</v>
          </cell>
        </row>
        <row r="3809">
          <cell r="AU3809" t="str">
            <v>Xã Đồng Lạc</v>
          </cell>
        </row>
        <row r="3810">
          <cell r="AU3810" t="str">
            <v>Xã Đông Lai</v>
          </cell>
        </row>
        <row r="3811">
          <cell r="AU3811" t="str">
            <v>Xã Đông Lâm</v>
          </cell>
        </row>
        <row r="3812">
          <cell r="AU3812" t="str">
            <v>Xã Đồng Lâm</v>
          </cell>
        </row>
        <row r="3813">
          <cell r="AU3813" t="str">
            <v>Xã Động Lâm</v>
          </cell>
        </row>
        <row r="3814">
          <cell r="AU3814" t="str">
            <v>Xã Đồng Liên</v>
          </cell>
        </row>
        <row r="3815">
          <cell r="AU3815" t="str">
            <v>Xã Đông Lĩnh</v>
          </cell>
        </row>
        <row r="3816">
          <cell r="AU3816" t="str">
            <v>Xã Đông Lĩnh</v>
          </cell>
        </row>
        <row r="3817">
          <cell r="AU3817" t="str">
            <v>Xã Đông Lĩnh</v>
          </cell>
        </row>
        <row r="3818">
          <cell r="AU3818" t="str">
            <v>Xã Đông Lỗ</v>
          </cell>
        </row>
        <row r="3819">
          <cell r="AU3819" t="str">
            <v>Xã Đông Lỗ</v>
          </cell>
        </row>
        <row r="3820">
          <cell r="AU3820" t="str">
            <v>Xã Đồng Loan</v>
          </cell>
        </row>
        <row r="3821">
          <cell r="AU3821" t="str">
            <v>Xã Đồng Lộc</v>
          </cell>
        </row>
        <row r="3822">
          <cell r="AU3822" t="str">
            <v>Xã Đồng Lộc</v>
          </cell>
        </row>
        <row r="3823">
          <cell r="AU3823" t="str">
            <v>Xã Đông Lợi</v>
          </cell>
        </row>
        <row r="3824">
          <cell r="AU3824" t="str">
            <v>Xã Đồng Lợi</v>
          </cell>
        </row>
        <row r="3825">
          <cell r="AU3825" t="str">
            <v>Xã Đông Long</v>
          </cell>
        </row>
        <row r="3826">
          <cell r="AU3826" t="str">
            <v>Xã Đồng Luận</v>
          </cell>
        </row>
        <row r="3827">
          <cell r="AU3827" t="str">
            <v>Xã Đồng Lương</v>
          </cell>
        </row>
        <row r="3828">
          <cell r="AU3828" t="str">
            <v>Xã Đồng Lương</v>
          </cell>
        </row>
        <row r="3829">
          <cell r="AU3829" t="str">
            <v>Xã Đồng Lý</v>
          </cell>
        </row>
        <row r="3830">
          <cell r="AU3830" t="str">
            <v>Xã Đông Mai</v>
          </cell>
        </row>
        <row r="3831">
          <cell r="AU3831" t="str">
            <v>Xã Đồng Mai</v>
          </cell>
        </row>
        <row r="3832">
          <cell r="AU3832" t="str">
            <v>Xã Đông Minh</v>
          </cell>
        </row>
        <row r="3833">
          <cell r="AU3833" t="str">
            <v>Xã Đông Minh</v>
          </cell>
        </row>
        <row r="3834">
          <cell r="AU3834" t="str">
            <v>Xã Đông Minh</v>
          </cell>
        </row>
        <row r="3835">
          <cell r="AU3835" t="str">
            <v>Xã Đồng Minh</v>
          </cell>
        </row>
        <row r="3836">
          <cell r="AU3836" t="str">
            <v>Xã Đồng Môn</v>
          </cell>
        </row>
        <row r="3837">
          <cell r="AU3837" t="str">
            <v>Xã Đông Mỹ</v>
          </cell>
        </row>
        <row r="3838">
          <cell r="AU3838" t="str">
            <v>Xã Đông Mỹ</v>
          </cell>
        </row>
        <row r="3839">
          <cell r="AU3839" t="str">
            <v>Xã Đồng Nai</v>
          </cell>
        </row>
        <row r="3840">
          <cell r="AU3840" t="str">
            <v>Xã Đồng Nai Thượng</v>
          </cell>
        </row>
        <row r="3841">
          <cell r="AU3841" t="str">
            <v>Xã Đông Nam</v>
          </cell>
        </row>
        <row r="3842">
          <cell r="AU3842" t="str">
            <v>Xã Đông Ngạc</v>
          </cell>
        </row>
        <row r="3843">
          <cell r="AU3843" t="str">
            <v>Xã Đồng Nghê</v>
          </cell>
        </row>
        <row r="3844">
          <cell r="AU3844" t="str">
            <v>Xã Đông Ngũ</v>
          </cell>
        </row>
        <row r="3845">
          <cell r="AU3845" t="str">
            <v>Xã Đông Ninh</v>
          </cell>
        </row>
        <row r="3846">
          <cell r="AU3846" t="str">
            <v>Xã Đông Ninh</v>
          </cell>
        </row>
        <row r="3847">
          <cell r="AU3847" t="str">
            <v>Xã Đồng Nơ</v>
          </cell>
        </row>
        <row r="3848">
          <cell r="AU3848" t="str">
            <v>Xã Đông Phong</v>
          </cell>
        </row>
        <row r="3849">
          <cell r="AU3849" t="str">
            <v>Xã Đông Phong</v>
          </cell>
        </row>
        <row r="3850">
          <cell r="AU3850" t="str">
            <v>Xã Đông Phong</v>
          </cell>
        </row>
        <row r="3851">
          <cell r="AU3851" t="str">
            <v>Xã Đông Phong</v>
          </cell>
        </row>
        <row r="3852">
          <cell r="AU3852" t="str">
            <v>Xã Đồng Phong</v>
          </cell>
        </row>
        <row r="3853">
          <cell r="AU3853" t="str">
            <v>Xã Đông Phú</v>
          </cell>
        </row>
        <row r="3854">
          <cell r="AU3854" t="str">
            <v>Xã Đông Phú</v>
          </cell>
        </row>
        <row r="3855">
          <cell r="AU3855" t="str">
            <v>Xã Đông Phú</v>
          </cell>
        </row>
        <row r="3856">
          <cell r="AU3856" t="str">
            <v>Xã Đồng Phú</v>
          </cell>
        </row>
        <row r="3857">
          <cell r="AU3857" t="str">
            <v>Xã Đồng Phú</v>
          </cell>
        </row>
        <row r="3858">
          <cell r="AU3858" t="str">
            <v>Xã Đồng Phú</v>
          </cell>
        </row>
        <row r="3859">
          <cell r="AU3859" t="str">
            <v>Xã Đồng Phúc</v>
          </cell>
        </row>
        <row r="3860">
          <cell r="AU3860" t="str">
            <v>Xã Đồng Phúc</v>
          </cell>
        </row>
        <row r="3861">
          <cell r="AU3861" t="str">
            <v>Xã Đông Phước</v>
          </cell>
        </row>
        <row r="3862">
          <cell r="AU3862" t="str">
            <v>Xã Đông Phước A</v>
          </cell>
        </row>
        <row r="3863">
          <cell r="AU3863" t="str">
            <v>Xã Đông Phương</v>
          </cell>
        </row>
        <row r="3864">
          <cell r="AU3864" t="str">
            <v>Xã Đông Phương</v>
          </cell>
        </row>
        <row r="3865">
          <cell r="AU3865" t="str">
            <v>Xã Đông Phương Yên</v>
          </cell>
        </row>
        <row r="3866">
          <cell r="AU3866" t="str">
            <v>Xã Đông Quan</v>
          </cell>
        </row>
        <row r="3867">
          <cell r="AU3867" t="str">
            <v>Xã Động Quan</v>
          </cell>
        </row>
        <row r="3868">
          <cell r="AU3868" t="str">
            <v>Xã Đông Quang</v>
          </cell>
        </row>
        <row r="3869">
          <cell r="AU3869" t="str">
            <v>Xã Đông Quang</v>
          </cell>
        </row>
        <row r="3870">
          <cell r="AU3870" t="str">
            <v>Xã Đông Quang</v>
          </cell>
        </row>
        <row r="3871">
          <cell r="AU3871" t="str">
            <v>Xã Đồng Quang</v>
          </cell>
        </row>
        <row r="3872">
          <cell r="AU3872" t="str">
            <v>Xã Đồng Quang</v>
          </cell>
        </row>
        <row r="3873">
          <cell r="AU3873" t="str">
            <v>Xã Đồng Quế</v>
          </cell>
        </row>
        <row r="3874">
          <cell r="AU3874" t="str">
            <v>Xã Đông Quí</v>
          </cell>
        </row>
        <row r="3875">
          <cell r="AU3875" t="str">
            <v>Xã Đồng Quý</v>
          </cell>
        </row>
        <row r="3876">
          <cell r="AU3876" t="str">
            <v>Xã Đồng Rui</v>
          </cell>
        </row>
        <row r="3877">
          <cell r="AU3877" t="str">
            <v>Xã Đồng Ruộng</v>
          </cell>
        </row>
        <row r="3878">
          <cell r="AU3878" t="str">
            <v>Xã Đông Sang</v>
          </cell>
        </row>
        <row r="3879">
          <cell r="AU3879" t="str">
            <v>Xã Đông Sơn</v>
          </cell>
        </row>
        <row r="3880">
          <cell r="AU3880" t="str">
            <v>Xã Đông Sơn</v>
          </cell>
        </row>
        <row r="3881">
          <cell r="AU3881" t="str">
            <v>Xã Đông Sơn</v>
          </cell>
        </row>
        <row r="3882">
          <cell r="AU3882" t="str">
            <v>Xã Đông Sơn</v>
          </cell>
        </row>
        <row r="3883">
          <cell r="AU3883" t="str">
            <v>Xã Đông Sơn</v>
          </cell>
        </row>
        <row r="3884">
          <cell r="AU3884" t="str">
            <v>Xã Đông Sơn</v>
          </cell>
        </row>
        <row r="3885">
          <cell r="AU3885" t="str">
            <v>Xã Đông Sơn</v>
          </cell>
        </row>
        <row r="3886">
          <cell r="AU3886" t="str">
            <v>Xã Đồng Sơn</v>
          </cell>
        </row>
        <row r="3887">
          <cell r="AU3887" t="str">
            <v>Xã Đồng Sơn</v>
          </cell>
        </row>
        <row r="3888">
          <cell r="AU3888" t="str">
            <v>Xã Đồng Sơn</v>
          </cell>
        </row>
        <row r="3889">
          <cell r="AU3889" t="str">
            <v>Xã Đồng Sơn</v>
          </cell>
        </row>
        <row r="3890">
          <cell r="AU3890" t="str">
            <v>Xã Đồng Sơn</v>
          </cell>
        </row>
        <row r="3891">
          <cell r="AU3891" t="str">
            <v>Xã Đồng Tâm</v>
          </cell>
        </row>
        <row r="3892">
          <cell r="AU3892" t="str">
            <v>Xã Đồng Tâm</v>
          </cell>
        </row>
        <row r="3893">
          <cell r="AU3893" t="str">
            <v>Xã Đồng Tâm</v>
          </cell>
        </row>
        <row r="3894">
          <cell r="AU3894" t="str">
            <v>Xã Đồng Tâm</v>
          </cell>
        </row>
        <row r="3895">
          <cell r="AU3895" t="str">
            <v>Xã Đồng Tâm</v>
          </cell>
        </row>
        <row r="3896">
          <cell r="AU3896" t="str">
            <v>Xã Đồng Tâm</v>
          </cell>
        </row>
        <row r="3897">
          <cell r="AU3897" t="str">
            <v>Xã Đông Tân</v>
          </cell>
        </row>
        <row r="3898">
          <cell r="AU3898" t="str">
            <v>Xã Đông Tân</v>
          </cell>
        </row>
        <row r="3899">
          <cell r="AU3899" t="str">
            <v>Xã Đồng Tân</v>
          </cell>
        </row>
        <row r="3900">
          <cell r="AU3900" t="str">
            <v>Xã Đồng Tân</v>
          </cell>
        </row>
        <row r="3901">
          <cell r="AU3901" t="str">
            <v>Xã Đồng Tân</v>
          </cell>
        </row>
        <row r="3902">
          <cell r="AU3902" t="str">
            <v>Xã Đông Tảo</v>
          </cell>
        </row>
        <row r="3903">
          <cell r="AU3903" t="str">
            <v>Xã Đông Thái</v>
          </cell>
        </row>
        <row r="3904">
          <cell r="AU3904" t="str">
            <v>Xã Đồng Thái</v>
          </cell>
        </row>
        <row r="3905">
          <cell r="AU3905" t="str">
            <v>Xã Đồng Thái</v>
          </cell>
        </row>
        <row r="3906">
          <cell r="AU3906" t="str">
            <v>Xã Đồng Than</v>
          </cell>
        </row>
        <row r="3907">
          <cell r="AU3907" t="str">
            <v>Xã Đông Thắng</v>
          </cell>
        </row>
        <row r="3908">
          <cell r="AU3908" t="str">
            <v>Xã Đồng Thắng</v>
          </cell>
        </row>
        <row r="3909">
          <cell r="AU3909" t="str">
            <v>Xã Đồng Thắng</v>
          </cell>
        </row>
        <row r="3910">
          <cell r="AU3910" t="str">
            <v>Xã Đông Thanh</v>
          </cell>
        </row>
        <row r="3911">
          <cell r="AU3911" t="str">
            <v>Xã Đông Thanh</v>
          </cell>
        </row>
        <row r="3912">
          <cell r="AU3912" t="str">
            <v>Xã Đông Thành</v>
          </cell>
        </row>
        <row r="3913">
          <cell r="AU3913" t="str">
            <v>Xã Đông Thành</v>
          </cell>
        </row>
        <row r="3914">
          <cell r="AU3914" t="str">
            <v>Xã Đông Thành</v>
          </cell>
        </row>
        <row r="3915">
          <cell r="AU3915" t="str">
            <v>Xã Đông Thạnh</v>
          </cell>
        </row>
        <row r="3916">
          <cell r="AU3916" t="str">
            <v>Xã Đông Thạnh</v>
          </cell>
        </row>
        <row r="3917">
          <cell r="AU3917" t="str">
            <v>Xã Đông Thạnh</v>
          </cell>
        </row>
        <row r="3918">
          <cell r="AU3918" t="str">
            <v>Xã Đông Thạnh</v>
          </cell>
        </row>
        <row r="3919">
          <cell r="AU3919" t="str">
            <v>Xã Đông Thạnh</v>
          </cell>
        </row>
        <row r="3920">
          <cell r="AU3920" t="str">
            <v>Xã Đồng Thanh</v>
          </cell>
        </row>
        <row r="3921">
          <cell r="AU3921" t="str">
            <v>Xã Đồng Thanh</v>
          </cell>
        </row>
        <row r="3922">
          <cell r="AU3922" t="str">
            <v>Xã Đồng Thành</v>
          </cell>
        </row>
        <row r="3923">
          <cell r="AU3923" t="str">
            <v>Xã Đồng Thạnh</v>
          </cell>
        </row>
        <row r="3924">
          <cell r="AU3924" t="str">
            <v>Xã Đồng Tháp</v>
          </cell>
        </row>
        <row r="3925">
          <cell r="AU3925" t="str">
            <v>Xã Đông Thịnh</v>
          </cell>
        </row>
        <row r="3926">
          <cell r="AU3926" t="str">
            <v>Xã Đồng Thịnh</v>
          </cell>
        </row>
        <row r="3927">
          <cell r="AU3927" t="str">
            <v>Xã Đồng Thịnh</v>
          </cell>
        </row>
        <row r="3928">
          <cell r="AU3928" t="str">
            <v>Xã Đồng Thịnh</v>
          </cell>
        </row>
        <row r="3929">
          <cell r="AU3929" t="str">
            <v>Xã Đồng Thịnh</v>
          </cell>
        </row>
        <row r="3930">
          <cell r="AU3930" t="str">
            <v>Xã Đông Thọ</v>
          </cell>
        </row>
        <row r="3931">
          <cell r="AU3931" t="str">
            <v>Xã Đông Thọ</v>
          </cell>
        </row>
        <row r="3932">
          <cell r="AU3932" t="str">
            <v>Xã Đông Thọ</v>
          </cell>
        </row>
        <row r="3933">
          <cell r="AU3933" t="str">
            <v>Xã Đông Thới</v>
          </cell>
        </row>
        <row r="3934">
          <cell r="AU3934" t="str">
            <v>Xã Đông Thuận</v>
          </cell>
        </row>
        <row r="3935">
          <cell r="AU3935" t="str">
            <v>Xã Đông Tiến</v>
          </cell>
        </row>
        <row r="3936">
          <cell r="AU3936" t="str">
            <v>Xã Đông Tiến</v>
          </cell>
        </row>
        <row r="3937">
          <cell r="AU3937" t="str">
            <v>Xã Đông Tiến</v>
          </cell>
        </row>
        <row r="3938">
          <cell r="AU3938" t="str">
            <v>Xã Đồng Tiến</v>
          </cell>
        </row>
        <row r="3939">
          <cell r="AU3939" t="str">
            <v>Xã Đồng Tiến</v>
          </cell>
        </row>
        <row r="3940">
          <cell r="AU3940" t="str">
            <v>Xã Đồng Tiến</v>
          </cell>
        </row>
        <row r="3941">
          <cell r="AU3941" t="str">
            <v>Xã Đồng Tiến</v>
          </cell>
        </row>
        <row r="3942">
          <cell r="AU3942" t="str">
            <v>Xã Đồng Tiến</v>
          </cell>
        </row>
        <row r="3943">
          <cell r="AU3943" t="str">
            <v>Xã Đồng Tiến</v>
          </cell>
        </row>
        <row r="3944">
          <cell r="AU3944" t="str">
            <v>Xã Đồng Tiến</v>
          </cell>
        </row>
        <row r="3945">
          <cell r="AU3945" t="str">
            <v>Xã Đồng Tiến</v>
          </cell>
        </row>
        <row r="3946">
          <cell r="AU3946" t="str">
            <v>Xã Đồng Tiến</v>
          </cell>
        </row>
        <row r="3947">
          <cell r="AU3947" t="str">
            <v>Xã Đồng Tiến</v>
          </cell>
        </row>
        <row r="3948">
          <cell r="AU3948" t="str">
            <v>Xã Đồng Tĩnh</v>
          </cell>
        </row>
        <row r="3949">
          <cell r="AU3949" t="str">
            <v>Xã Đông Trà</v>
          </cell>
        </row>
        <row r="3950">
          <cell r="AU3950" t="str">
            <v>Xã Đồng Trạch</v>
          </cell>
        </row>
        <row r="3951">
          <cell r="AU3951" t="str">
            <v>Xã Đồng Trúc</v>
          </cell>
        </row>
        <row r="3952">
          <cell r="AU3952" t="str">
            <v>Xã Đông Trung</v>
          </cell>
        </row>
        <row r="3953">
          <cell r="AU3953" t="str">
            <v>Xã Đồng Tuyển</v>
          </cell>
        </row>
        <row r="3954">
          <cell r="AU3954" t="str">
            <v>Xã Đông Văn</v>
          </cell>
        </row>
        <row r="3955">
          <cell r="AU3955" t="str">
            <v>Xã Đồng Văn</v>
          </cell>
        </row>
        <row r="3956">
          <cell r="AU3956" t="str">
            <v>Xã Đồng Văn</v>
          </cell>
        </row>
        <row r="3957">
          <cell r="AU3957" t="str">
            <v>Xã Đồng Văn</v>
          </cell>
        </row>
        <row r="3958">
          <cell r="AU3958" t="str">
            <v>Xã Đồng Văn</v>
          </cell>
        </row>
        <row r="3959">
          <cell r="AU3959" t="str">
            <v>Xã Đồng Văn</v>
          </cell>
        </row>
        <row r="3960">
          <cell r="AU3960" t="str">
            <v>Xã Đồng Việt</v>
          </cell>
        </row>
        <row r="3961">
          <cell r="AU3961" t="str">
            <v>Xã Đông Vinh</v>
          </cell>
        </row>
        <row r="3962">
          <cell r="AU3962" t="str">
            <v>Xã Đông Vinh</v>
          </cell>
        </row>
        <row r="3963">
          <cell r="AU3963" t="str">
            <v>Xã Đồng Vương</v>
          </cell>
        </row>
        <row r="3964">
          <cell r="AU3964" t="str">
            <v>Xã Đông Xá</v>
          </cell>
        </row>
        <row r="3965">
          <cell r="AU3965" t="str">
            <v>Xã Đông Xá</v>
          </cell>
        </row>
        <row r="3966">
          <cell r="AU3966" t="str">
            <v>Xã Đổng Xá</v>
          </cell>
        </row>
        <row r="3967">
          <cell r="AU3967" t="str">
            <v>Xã Đông Xuân</v>
          </cell>
        </row>
        <row r="3968">
          <cell r="AU3968" t="str">
            <v>Xã Đông Xuân</v>
          </cell>
        </row>
        <row r="3969">
          <cell r="AU3969" t="str">
            <v>Xã Đông Xuân</v>
          </cell>
        </row>
        <row r="3970">
          <cell r="AU3970" t="str">
            <v>Xã Đông Xuân</v>
          </cell>
        </row>
        <row r="3971">
          <cell r="AU3971" t="str">
            <v>Xã Đồng Xuân</v>
          </cell>
        </row>
        <row r="3972">
          <cell r="AU3972" t="str">
            <v>Xã Đông Xuyên</v>
          </cell>
        </row>
        <row r="3973">
          <cell r="AU3973" t="str">
            <v>Xã Đông Xuyên</v>
          </cell>
        </row>
        <row r="3974">
          <cell r="AU3974" t="str">
            <v>Xã Đồng ý</v>
          </cell>
        </row>
        <row r="3975">
          <cell r="AU3975" t="str">
            <v>Xã Đông Yên</v>
          </cell>
        </row>
        <row r="3976">
          <cell r="AU3976" t="str">
            <v>Xã Đông Yên</v>
          </cell>
        </row>
        <row r="3977">
          <cell r="AU3977" t="str">
            <v>Xã Đông Yên</v>
          </cell>
        </row>
        <row r="3978">
          <cell r="AU3978" t="str">
            <v>Xã Đồng Yên</v>
          </cell>
        </row>
        <row r="3979">
          <cell r="AU3979" t="str">
            <v>Xã ĐôngViên</v>
          </cell>
        </row>
        <row r="3980">
          <cell r="AU3980" t="str">
            <v>Xã Đoọc Mạy</v>
          </cell>
        </row>
        <row r="3981">
          <cell r="AU3981" t="str">
            <v>Xã Dray Bhăng</v>
          </cell>
        </row>
        <row r="3982">
          <cell r="AU3982" t="str">
            <v>Xã Dray Sáp</v>
          </cell>
        </row>
        <row r="3983">
          <cell r="AU3983" t="str">
            <v>Xã Du Già</v>
          </cell>
        </row>
        <row r="3984">
          <cell r="AU3984" t="str">
            <v>Xã Du Lễ</v>
          </cell>
        </row>
        <row r="3985">
          <cell r="AU3985" t="str">
            <v>Xã Đú Sáng</v>
          </cell>
        </row>
        <row r="3986">
          <cell r="AU3986" t="str">
            <v>Xã Du Tiến</v>
          </cell>
        </row>
        <row r="3987">
          <cell r="AU3987" t="str">
            <v>Xã Đứa Mòn</v>
          </cell>
        </row>
        <row r="3988">
          <cell r="AU3988" t="str">
            <v>Xã Đức An</v>
          </cell>
        </row>
        <row r="3989">
          <cell r="AU3989" t="str">
            <v>Xã Đức Bác</v>
          </cell>
        </row>
        <row r="3990">
          <cell r="AU3990" t="str">
            <v>Xã Đức Bình</v>
          </cell>
        </row>
        <row r="3991">
          <cell r="AU3991" t="str">
            <v>Xã Đức Bình Đông</v>
          </cell>
        </row>
        <row r="3992">
          <cell r="AU3992" t="str">
            <v>Xã Đức Bình Tây</v>
          </cell>
        </row>
        <row r="3993">
          <cell r="AU3993" t="str">
            <v>Xã Đức Bồng</v>
          </cell>
        </row>
        <row r="3994">
          <cell r="AU3994" t="str">
            <v>Xã Đức Chánh</v>
          </cell>
        </row>
        <row r="3995">
          <cell r="AU3995" t="str">
            <v>Xã Đức Châu</v>
          </cell>
        </row>
        <row r="3996">
          <cell r="AU3996" t="str">
            <v>Xã Đức Chính</v>
          </cell>
        </row>
        <row r="3997">
          <cell r="AU3997" t="str">
            <v>Xã Đức Chính</v>
          </cell>
        </row>
        <row r="3998">
          <cell r="AU3998" t="str">
            <v>Xã Đức Chính</v>
          </cell>
        </row>
        <row r="3999">
          <cell r="AU3999" t="str">
            <v>Xã Đức Đồng</v>
          </cell>
        </row>
        <row r="4000">
          <cell r="AU4000" t="str">
            <v>Xã Đức Dũng</v>
          </cell>
        </row>
        <row r="4001">
          <cell r="AU4001" t="str">
            <v>Xã Đức Giang</v>
          </cell>
        </row>
        <row r="4002">
          <cell r="AU4002" t="str">
            <v>Xã Đức Giang</v>
          </cell>
        </row>
        <row r="4003">
          <cell r="AU4003" t="str">
            <v>Xã Đức Giang</v>
          </cell>
        </row>
        <row r="4004">
          <cell r="AU4004" t="str">
            <v>Xã Đức Hạnh</v>
          </cell>
        </row>
        <row r="4005">
          <cell r="AU4005" t="str">
            <v>Xã Đức Hạnh</v>
          </cell>
        </row>
        <row r="4006">
          <cell r="AU4006" t="str">
            <v>Xã Đức Hạnh</v>
          </cell>
        </row>
        <row r="4007">
          <cell r="AU4007" t="str">
            <v>Xã Đức Hiệp</v>
          </cell>
        </row>
        <row r="4008">
          <cell r="AU4008" t="str">
            <v>Xã Đức Hoà</v>
          </cell>
        </row>
        <row r="4009">
          <cell r="AU4009" t="str">
            <v>Xã Đức Hóa</v>
          </cell>
        </row>
        <row r="4010">
          <cell r="AU4010" t="str">
            <v>Xã Đức Hòa</v>
          </cell>
        </row>
        <row r="4011">
          <cell r="AU4011" t="str">
            <v>Xã Đức Hòa</v>
          </cell>
        </row>
        <row r="4012">
          <cell r="AU4012" t="str">
            <v>Xã Đức Hòa Đông</v>
          </cell>
        </row>
        <row r="4013">
          <cell r="AU4013" t="str">
            <v>Xã Đức Hòa Hạ</v>
          </cell>
        </row>
        <row r="4014">
          <cell r="AU4014" t="str">
            <v>Xã Đức Hòa Thượng</v>
          </cell>
        </row>
        <row r="4015">
          <cell r="AU4015" t="str">
            <v>Xã Đức Hồng</v>
          </cell>
        </row>
        <row r="4016">
          <cell r="AU4016" t="str">
            <v>Xã Đức Hợp</v>
          </cell>
        </row>
        <row r="4017">
          <cell r="AU4017" t="str">
            <v>Xã Đức Hương</v>
          </cell>
        </row>
        <row r="4018">
          <cell r="AU4018" t="str">
            <v>Xã Đức La</v>
          </cell>
        </row>
        <row r="4019">
          <cell r="AU4019" t="str">
            <v>Xã Đức Lạc</v>
          </cell>
        </row>
        <row r="4020">
          <cell r="AU4020" t="str">
            <v>Xã Đức Lâm</v>
          </cell>
        </row>
        <row r="4021">
          <cell r="AU4021" t="str">
            <v>Xã Đức Lân</v>
          </cell>
        </row>
        <row r="4022">
          <cell r="AU4022" t="str">
            <v>Xã Đức Lạng</v>
          </cell>
        </row>
        <row r="4023">
          <cell r="AU4023" t="str">
            <v>Xã Đức Lập</v>
          </cell>
        </row>
        <row r="4024">
          <cell r="AU4024" t="str">
            <v>Xã Đức Lập Hạ</v>
          </cell>
        </row>
        <row r="4025">
          <cell r="AU4025" t="str">
            <v>Xã Đức Lập Thượng</v>
          </cell>
        </row>
        <row r="4026">
          <cell r="AU4026" t="str">
            <v>Xã Đức Liên</v>
          </cell>
        </row>
        <row r="4027">
          <cell r="AU4027" t="str">
            <v>Xã Đức Liễu</v>
          </cell>
        </row>
        <row r="4028">
          <cell r="AU4028" t="str">
            <v>Xã Đức Lĩnh</v>
          </cell>
        </row>
        <row r="4029">
          <cell r="AU4029" t="str">
            <v>Xã Đức Lợi</v>
          </cell>
        </row>
        <row r="4030">
          <cell r="AU4030" t="str">
            <v>Xã Đức Long</v>
          </cell>
        </row>
        <row r="4031">
          <cell r="AU4031" t="str">
            <v>Xã Đức Long</v>
          </cell>
        </row>
        <row r="4032">
          <cell r="AU4032" t="str">
            <v>Xã Đức Long</v>
          </cell>
        </row>
        <row r="4033">
          <cell r="AU4033" t="str">
            <v>Xã Đức Long</v>
          </cell>
        </row>
        <row r="4034">
          <cell r="AU4034" t="str">
            <v>Xã Đức Long</v>
          </cell>
        </row>
        <row r="4035">
          <cell r="AU4035" t="str">
            <v>Xã Đức Lương</v>
          </cell>
        </row>
        <row r="4036">
          <cell r="AU4036" t="str">
            <v>Xã Đức Lý</v>
          </cell>
        </row>
        <row r="4037">
          <cell r="AU4037" t="str">
            <v>Xã Đức Mạnh</v>
          </cell>
        </row>
        <row r="4038">
          <cell r="AU4038" t="str">
            <v>Xã Đức Minh</v>
          </cell>
        </row>
        <row r="4039">
          <cell r="AU4039" t="str">
            <v>Xã Đức Minh</v>
          </cell>
        </row>
        <row r="4040">
          <cell r="AU4040" t="str">
            <v>Xã Đức Mỹ</v>
          </cell>
        </row>
        <row r="4041">
          <cell r="AU4041" t="str">
            <v>Xã Đức Nhân</v>
          </cell>
        </row>
        <row r="4042">
          <cell r="AU4042" t="str">
            <v>Xã Đức Nhuận</v>
          </cell>
        </row>
        <row r="4043">
          <cell r="AU4043" t="str">
            <v>Xã Đức Ninh</v>
          </cell>
        </row>
        <row r="4044">
          <cell r="AU4044" t="str">
            <v>Xã Đức Ninh</v>
          </cell>
        </row>
        <row r="4045">
          <cell r="AU4045" t="str">
            <v>Xã Đức Phổ</v>
          </cell>
        </row>
        <row r="4046">
          <cell r="AU4046" t="str">
            <v>Xã Đức Phong</v>
          </cell>
        </row>
        <row r="4047">
          <cell r="AU4047" t="str">
            <v>Xã Đức Phú</v>
          </cell>
        </row>
        <row r="4048">
          <cell r="AU4048" t="str">
            <v>Xã Đức Phú</v>
          </cell>
        </row>
        <row r="4049">
          <cell r="AU4049" t="str">
            <v>Xã Đức Quang</v>
          </cell>
        </row>
        <row r="4050">
          <cell r="AU4050" t="str">
            <v>Xã Đức Quang</v>
          </cell>
        </row>
        <row r="4051">
          <cell r="AU4051" t="str">
            <v>Xã Đức Sơn</v>
          </cell>
        </row>
        <row r="4052">
          <cell r="AU4052" t="str">
            <v>Xã Đức Tân</v>
          </cell>
        </row>
        <row r="4053">
          <cell r="AU4053" t="str">
            <v>Xã Đức Tân</v>
          </cell>
        </row>
        <row r="4054">
          <cell r="AU4054" t="str">
            <v>Xã Đức Tân</v>
          </cell>
        </row>
        <row r="4055">
          <cell r="AU4055" t="str">
            <v>Xã Đức Thắng</v>
          </cell>
        </row>
        <row r="4056">
          <cell r="AU4056" t="str">
            <v>Xã Đức Thắng</v>
          </cell>
        </row>
        <row r="4057">
          <cell r="AU4057" t="str">
            <v>Xã Đức Thắng</v>
          </cell>
        </row>
        <row r="4058">
          <cell r="AU4058" t="str">
            <v>Xã Đức Thanh</v>
          </cell>
        </row>
        <row r="4059">
          <cell r="AU4059" t="str">
            <v>Xã Đức Thành</v>
          </cell>
        </row>
        <row r="4060">
          <cell r="AU4060" t="str">
            <v>Xã Đức Thạnh</v>
          </cell>
        </row>
        <row r="4061">
          <cell r="AU4061" t="str">
            <v>Xã Đức Thịnh</v>
          </cell>
        </row>
        <row r="4062">
          <cell r="AU4062" t="str">
            <v>Xã Đức Thông</v>
          </cell>
        </row>
        <row r="4063">
          <cell r="AU4063" t="str">
            <v>Xã Đức Thuận</v>
          </cell>
        </row>
        <row r="4064">
          <cell r="AU4064" t="str">
            <v>Xã Đức Thuận</v>
          </cell>
        </row>
        <row r="4065">
          <cell r="AU4065" t="str">
            <v>Xã Đức Thượng</v>
          </cell>
        </row>
        <row r="4066">
          <cell r="AU4066" t="str">
            <v>Xã Đức Thủy</v>
          </cell>
        </row>
        <row r="4067">
          <cell r="AU4067" t="str">
            <v>Xã Đức Tín</v>
          </cell>
        </row>
        <row r="4068">
          <cell r="AU4068" t="str">
            <v>Xã Đức Trạch</v>
          </cell>
        </row>
        <row r="4069">
          <cell r="AU4069" t="str">
            <v>Xã Dục Tú</v>
          </cell>
        </row>
        <row r="4070">
          <cell r="AU4070" t="str">
            <v>Xã Đức Tùng</v>
          </cell>
        </row>
        <row r="4071">
          <cell r="AU4071" t="str">
            <v>Xã Đức Vân</v>
          </cell>
        </row>
        <row r="4072">
          <cell r="AU4072" t="str">
            <v>Xã Đức Vĩnh</v>
          </cell>
        </row>
        <row r="4073">
          <cell r="AU4073" t="str">
            <v>Xã Đức Xuân</v>
          </cell>
        </row>
        <row r="4074">
          <cell r="AU4074" t="str">
            <v>Xã Đức Xuân</v>
          </cell>
        </row>
        <row r="4075">
          <cell r="AU4075" t="str">
            <v>Xã Đức Xuân</v>
          </cell>
        </row>
        <row r="4076">
          <cell r="AU4076" t="str">
            <v>Xã Đức Xương</v>
          </cell>
        </row>
        <row r="4077">
          <cell r="AU4077" t="str">
            <v>Xã Đức Xuyên</v>
          </cell>
        </row>
        <row r="4078">
          <cell r="AU4078" t="str">
            <v>Xã Dực Yên</v>
          </cell>
        </row>
        <row r="4079">
          <cell r="AU4079" t="str">
            <v>Xã Đức Yên</v>
          </cell>
        </row>
        <row r="4080">
          <cell r="AU4080" t="str">
            <v>Xã Dun</v>
          </cell>
        </row>
        <row r="4081">
          <cell r="AU4081" t="str">
            <v>Xã Đưng KNớ</v>
          </cell>
        </row>
        <row r="4082">
          <cell r="AU4082" t="str">
            <v>Xã Dũng Liệt</v>
          </cell>
        </row>
        <row r="4083">
          <cell r="AU4083" t="str">
            <v>Xã Dũng Nghĩa</v>
          </cell>
        </row>
        <row r="4084">
          <cell r="AU4084" t="str">
            <v>Xã Dũng Phong</v>
          </cell>
        </row>
        <row r="4085">
          <cell r="AU4085" t="str">
            <v>Xã Dũng Tiến</v>
          </cell>
        </row>
        <row r="4086">
          <cell r="AU4086" t="str">
            <v>Xã Dũng Tiến</v>
          </cell>
        </row>
        <row r="4087">
          <cell r="AU4087" t="str">
            <v>Xã Đường 10</v>
          </cell>
        </row>
        <row r="4088">
          <cell r="AU4088" t="str">
            <v>Xã Đường âm</v>
          </cell>
        </row>
        <row r="4089">
          <cell r="AU4089" t="str">
            <v>Xã Dưỡng Điềm</v>
          </cell>
        </row>
        <row r="4090">
          <cell r="AU4090" t="str">
            <v>Xã Dương Đức</v>
          </cell>
        </row>
        <row r="4091">
          <cell r="AU4091" t="str">
            <v>Xã Dương Hà</v>
          </cell>
        </row>
        <row r="4092">
          <cell r="AU4092" t="str">
            <v>Xã Dương Hòa</v>
          </cell>
        </row>
        <row r="4093">
          <cell r="AU4093" t="str">
            <v>Xã Dương Hòa</v>
          </cell>
        </row>
        <row r="4094">
          <cell r="AU4094" t="str">
            <v>Xã Đường Hoa</v>
          </cell>
        </row>
        <row r="4095">
          <cell r="AU4095" t="str">
            <v>Xã Đường Hồng</v>
          </cell>
        </row>
        <row r="4096">
          <cell r="AU4096" t="str">
            <v>Xã Dương Hưu</v>
          </cell>
        </row>
        <row r="4097">
          <cell r="AU4097" t="str">
            <v>Xã Dương Huy</v>
          </cell>
        </row>
        <row r="4098">
          <cell r="AU4098" t="str">
            <v>Xã Đường Lâm</v>
          </cell>
        </row>
        <row r="4099">
          <cell r="AU4099" t="str">
            <v>Xã Dương Liễu</v>
          </cell>
        </row>
        <row r="4100">
          <cell r="AU4100" t="str">
            <v>Xã Dương Nội</v>
          </cell>
        </row>
        <row r="4101">
          <cell r="AU4101" t="str">
            <v>Xã Dương Phong</v>
          </cell>
        </row>
        <row r="4102">
          <cell r="AU4102" t="str">
            <v>Xã Dương Quan</v>
          </cell>
        </row>
        <row r="4103">
          <cell r="AU4103" t="str">
            <v>Xã Dương Quang</v>
          </cell>
        </row>
        <row r="4104">
          <cell r="AU4104" t="str">
            <v>Xã Dương Quang</v>
          </cell>
        </row>
        <row r="4105">
          <cell r="AU4105" t="str">
            <v>Xã Dương Quang</v>
          </cell>
        </row>
        <row r="4106">
          <cell r="AU4106" t="str">
            <v>Xã Dương Quỳ</v>
          </cell>
        </row>
        <row r="4107">
          <cell r="AU4107" t="str">
            <v>Xã Dương Sơn</v>
          </cell>
        </row>
        <row r="4108">
          <cell r="AU4108" t="str">
            <v>Xã Dương Thành</v>
          </cell>
        </row>
        <row r="4109">
          <cell r="AU4109" t="str">
            <v>Xã Đường Thượng</v>
          </cell>
        </row>
        <row r="4110">
          <cell r="AU4110" t="str">
            <v>Xã Dương Thủy</v>
          </cell>
        </row>
        <row r="4111">
          <cell r="AU4111" t="str">
            <v>Xã Dương Tơ</v>
          </cell>
        </row>
        <row r="4112">
          <cell r="AU4112" t="str">
            <v>Xã Dương Xá</v>
          </cell>
        </row>
        <row r="4113">
          <cell r="AU4113" t="str">
            <v>Xã Dương Xuân Hội</v>
          </cell>
        </row>
        <row r="4114">
          <cell r="AU4114" t="str">
            <v>Xã Dur KMăl</v>
          </cell>
        </row>
        <row r="4115">
          <cell r="AU4115" t="str">
            <v>Xã Duy Châu</v>
          </cell>
        </row>
        <row r="4116">
          <cell r="AU4116" t="str">
            <v>Xã Duy Hải</v>
          </cell>
        </row>
        <row r="4117">
          <cell r="AU4117" t="str">
            <v>Xã Duy Hải</v>
          </cell>
        </row>
        <row r="4118">
          <cell r="AU4118" t="str">
            <v>Xã Duy Hòa</v>
          </cell>
        </row>
        <row r="4119">
          <cell r="AU4119" t="str">
            <v>Xã Duy Minh</v>
          </cell>
        </row>
        <row r="4120">
          <cell r="AU4120" t="str">
            <v>Xã Duy Nghĩa</v>
          </cell>
        </row>
        <row r="4121">
          <cell r="AU4121" t="str">
            <v>Xã Duy Nhất</v>
          </cell>
        </row>
        <row r="4122">
          <cell r="AU4122" t="str">
            <v>Xã Duy Ninh</v>
          </cell>
        </row>
        <row r="4123">
          <cell r="AU4123" t="str">
            <v>Xã Duy Phiên</v>
          </cell>
        </row>
        <row r="4124">
          <cell r="AU4124" t="str">
            <v>Xã Duy Phú</v>
          </cell>
        </row>
        <row r="4125">
          <cell r="AU4125" t="str">
            <v>Xã Duy Phước</v>
          </cell>
        </row>
        <row r="4126">
          <cell r="AU4126" t="str">
            <v>Xã Duy Sơn</v>
          </cell>
        </row>
        <row r="4127">
          <cell r="AU4127" t="str">
            <v>Xã Duy Tân</v>
          </cell>
        </row>
        <row r="4128">
          <cell r="AU4128" t="str">
            <v>Xã Duy Tân</v>
          </cell>
        </row>
        <row r="4129">
          <cell r="AU4129" t="str">
            <v>Xã Duy Thành</v>
          </cell>
        </row>
        <row r="4130">
          <cell r="AU4130" t="str">
            <v>Xã Duy Thu</v>
          </cell>
        </row>
        <row r="4131">
          <cell r="AU4131" t="str">
            <v>Xã Duy Trinh</v>
          </cell>
        </row>
        <row r="4132">
          <cell r="AU4132" t="str">
            <v>Xã Duy Trung</v>
          </cell>
        </row>
        <row r="4133">
          <cell r="AU4133" t="str">
            <v>Xã Duy Vinh</v>
          </cell>
        </row>
        <row r="4134">
          <cell r="AU4134" t="str">
            <v>Xã Duyên Hà</v>
          </cell>
        </row>
        <row r="4135">
          <cell r="AU4135" t="str">
            <v>Xã Duyên Hải</v>
          </cell>
        </row>
        <row r="4136">
          <cell r="AU4136" t="str">
            <v>Xã Duyên Thái</v>
          </cell>
        </row>
        <row r="4137">
          <cell r="AU4137" t="str">
            <v>Xã Duyệt Trung</v>
          </cell>
        </row>
        <row r="4138">
          <cell r="AU4138" t="str">
            <v>Xã é Tòng</v>
          </cell>
        </row>
        <row r="4139">
          <cell r="AU4139" t="str">
            <v>Xã Ea Bá</v>
          </cell>
        </row>
        <row r="4140">
          <cell r="AU4140" t="str">
            <v>Xã Ea Bar</v>
          </cell>
        </row>
        <row r="4141">
          <cell r="AU4141" t="str">
            <v>Xã Ea Bhốc</v>
          </cell>
        </row>
        <row r="4142">
          <cell r="AU4142" t="str">
            <v>Xã Ea BHốk</v>
          </cell>
        </row>
        <row r="4143">
          <cell r="AU4143" t="str">
            <v>Xã Ea Blang</v>
          </cell>
        </row>
        <row r="4144">
          <cell r="AU4144" t="str">
            <v>Xã Ea Bông</v>
          </cell>
        </row>
        <row r="4145">
          <cell r="AU4145" t="str">
            <v>Xã Ea Bung</v>
          </cell>
        </row>
        <row r="4146">
          <cell r="AU4146" t="str">
            <v>Xã Ea Đah</v>
          </cell>
        </row>
        <row r="4147">
          <cell r="AU4147" t="str">
            <v>Xã Ea Đar</v>
          </cell>
        </row>
        <row r="4148">
          <cell r="AU4148" t="str">
            <v>Xã Ea Drông</v>
          </cell>
        </row>
        <row r="4149">
          <cell r="AU4149" t="str">
            <v>Xã Ea D-Rơng</v>
          </cell>
        </row>
        <row r="4150">
          <cell r="AU4150" t="str">
            <v>Xã Ea H-Đinh</v>
          </cell>
        </row>
        <row r="4151">
          <cell r="AU4151" t="str">
            <v>Xã Ea Hiao</v>
          </cell>
        </row>
        <row r="4152">
          <cell r="AU4152" t="str">
            <v>Xã Ea Hiu</v>
          </cell>
        </row>
        <row r="4153">
          <cell r="AU4153" t="str">
            <v>Xã Ea H-leo</v>
          </cell>
        </row>
        <row r="4154">
          <cell r="AU4154" t="str">
            <v>Xã Ea H-MLay</v>
          </cell>
        </row>
        <row r="4155">
          <cell r="AU4155" t="str">
            <v>Xã Ea Hồ</v>
          </cell>
        </row>
        <row r="4156">
          <cell r="AU4156" t="str">
            <v>Xã Ea Hu</v>
          </cell>
        </row>
        <row r="4157">
          <cell r="AU4157" t="str">
            <v>Xã Ea Hu</v>
          </cell>
        </row>
        <row r="4158">
          <cell r="AU4158" t="str">
            <v>Xã Ea Huar</v>
          </cell>
        </row>
        <row r="4159">
          <cell r="AU4159" t="str">
            <v>Xã Ea Kao</v>
          </cell>
        </row>
        <row r="4160">
          <cell r="AU4160" t="str">
            <v>Xã Ea Kênh</v>
          </cell>
        </row>
        <row r="4161">
          <cell r="AU4161" t="str">
            <v>Xã Ea Khal</v>
          </cell>
        </row>
        <row r="4162">
          <cell r="AU4162" t="str">
            <v>Xã Ea Kiết</v>
          </cell>
        </row>
        <row r="4163">
          <cell r="AU4163" t="str">
            <v>Xã Ea Kly</v>
          </cell>
        </row>
        <row r="4164">
          <cell r="AU4164" t="str">
            <v>Xã Ea Kmút</v>
          </cell>
        </row>
        <row r="4165">
          <cell r="AU4165" t="str">
            <v>Xã Ea KNuec</v>
          </cell>
        </row>
        <row r="4166">
          <cell r="AU4166" t="str">
            <v>Xã Ea KPam</v>
          </cell>
        </row>
        <row r="4167">
          <cell r="AU4167" t="str">
            <v>Xã Ea Ktur</v>
          </cell>
        </row>
        <row r="4168">
          <cell r="AU4168" t="str">
            <v>Xã Ea Ktur</v>
          </cell>
        </row>
        <row r="4169">
          <cell r="AU4169" t="str">
            <v>Xã Ea Kuăng</v>
          </cell>
        </row>
        <row r="4170">
          <cell r="AU4170" t="str">
            <v>Xã Ea Lai</v>
          </cell>
        </row>
        <row r="4171">
          <cell r="AU4171" t="str">
            <v>Xã Ea Lâm</v>
          </cell>
        </row>
        <row r="4172">
          <cell r="AU4172" t="str">
            <v>Xã Ea Lê</v>
          </cell>
        </row>
        <row r="4173">
          <cell r="AU4173" t="str">
            <v>Xã Ea M- Doal</v>
          </cell>
        </row>
        <row r="4174">
          <cell r="AU4174" t="str">
            <v>Xã Ea M-DRóh</v>
          </cell>
        </row>
        <row r="4175">
          <cell r="AU4175" t="str">
            <v>Xã Ea M-nang</v>
          </cell>
        </row>
        <row r="4176">
          <cell r="AU4176" t="str">
            <v>Xã Ea Na</v>
          </cell>
        </row>
        <row r="4177">
          <cell r="AU4177" t="str">
            <v>Xã Ea Nam</v>
          </cell>
        </row>
        <row r="4178">
          <cell r="AU4178" t="str">
            <v>Xã Ea Ngai</v>
          </cell>
        </row>
        <row r="4179">
          <cell r="AU4179" t="str">
            <v>Xã Ea Ning</v>
          </cell>
        </row>
        <row r="4180">
          <cell r="AU4180" t="str">
            <v>Xã Ea Nuôl</v>
          </cell>
        </row>
        <row r="4181">
          <cell r="AU4181" t="str">
            <v>Xã Ea ô</v>
          </cell>
        </row>
        <row r="4182">
          <cell r="AU4182" t="str">
            <v>Xã Ea Păn</v>
          </cell>
        </row>
        <row r="4183">
          <cell r="AU4183" t="str">
            <v>Xã Ea Phê</v>
          </cell>
        </row>
        <row r="4184">
          <cell r="AU4184" t="str">
            <v>Xã Ea Pil</v>
          </cell>
        </row>
        <row r="4185">
          <cell r="AU4185" t="str">
            <v>Xã Ea Pô</v>
          </cell>
        </row>
        <row r="4186">
          <cell r="AU4186" t="str">
            <v>Xã Ea Púk</v>
          </cell>
        </row>
        <row r="4187">
          <cell r="AU4187" t="str">
            <v>Xã Ea Ral</v>
          </cell>
        </row>
        <row r="4188">
          <cell r="AU4188" t="str">
            <v>Xã Ea R-Bin</v>
          </cell>
        </row>
        <row r="4189">
          <cell r="AU4189" t="str">
            <v>Xã Ea Riêng</v>
          </cell>
        </row>
        <row r="4190">
          <cell r="AU4190" t="str">
            <v>Xã Ea Rốk</v>
          </cell>
        </row>
        <row r="4191">
          <cell r="AU4191" t="str">
            <v>Xã Ea Siên</v>
          </cell>
        </row>
        <row r="4192">
          <cell r="AU4192" t="str">
            <v>Xã Ea Sin</v>
          </cell>
        </row>
        <row r="4193">
          <cell r="AU4193" t="str">
            <v>Xã Ea Sô</v>
          </cell>
        </row>
        <row r="4194">
          <cell r="AU4194" t="str">
            <v>Xã Ea Sol</v>
          </cell>
        </row>
        <row r="4195">
          <cell r="AU4195" t="str">
            <v>Xã Ea Tam</v>
          </cell>
        </row>
        <row r="4196">
          <cell r="AU4196" t="str">
            <v>Xã Ea Tân</v>
          </cell>
        </row>
        <row r="4197">
          <cell r="AU4197" t="str">
            <v>Xã Ea Tar</v>
          </cell>
        </row>
        <row r="4198">
          <cell r="AU4198" t="str">
            <v>Xã Ea Tiêu</v>
          </cell>
        </row>
        <row r="4199">
          <cell r="AU4199" t="str">
            <v>Xã Ea Tiêu</v>
          </cell>
        </row>
        <row r="4200">
          <cell r="AU4200" t="str">
            <v>Xã Ea Tih</v>
          </cell>
        </row>
        <row r="4201">
          <cell r="AU4201" t="str">
            <v>Xã Ea Tir</v>
          </cell>
        </row>
        <row r="4202">
          <cell r="AU4202" t="str">
            <v>Xã Ea Tóh</v>
          </cell>
        </row>
        <row r="4203">
          <cell r="AU4203" t="str">
            <v>Xã Ea Trang</v>
          </cell>
        </row>
        <row r="4204">
          <cell r="AU4204" t="str">
            <v>Xã Ea Trul</v>
          </cell>
        </row>
        <row r="4205">
          <cell r="AU4205" t="str">
            <v>Xã Ea Tu</v>
          </cell>
        </row>
        <row r="4206">
          <cell r="AU4206" t="str">
            <v>Xã Ea Tul</v>
          </cell>
        </row>
        <row r="4207">
          <cell r="AU4207" t="str">
            <v>Xã Ea Uy</v>
          </cell>
        </row>
        <row r="4208">
          <cell r="AU4208" t="str">
            <v>Xã Ea Wer</v>
          </cell>
        </row>
        <row r="4209">
          <cell r="AU4209" t="str">
            <v>Xã Ea Wy</v>
          </cell>
        </row>
        <row r="4210">
          <cell r="AU4210" t="str">
            <v>Xã Ea Yiêng</v>
          </cell>
        </row>
        <row r="4211">
          <cell r="AU4211" t="str">
            <v>Xã Ea Yông</v>
          </cell>
        </row>
        <row r="4212">
          <cell r="AU4212" t="str">
            <v>Xã EaBar</v>
          </cell>
        </row>
        <row r="4213">
          <cell r="AU4213" t="str">
            <v>Xã EaBia</v>
          </cell>
        </row>
        <row r="4214">
          <cell r="AU4214" t="str">
            <v>Xã Eachà Rang</v>
          </cell>
        </row>
        <row r="4215">
          <cell r="AU4215" t="str">
            <v>Xã Eakuêh</v>
          </cell>
        </row>
        <row r="4216">
          <cell r="AU4216" t="str">
            <v>Xã Ealy</v>
          </cell>
        </row>
        <row r="4217">
          <cell r="AU4217" t="str">
            <v>Xã EaSar</v>
          </cell>
        </row>
        <row r="4218">
          <cell r="AU4218" t="str">
            <v>Xã EaTrol</v>
          </cell>
        </row>
        <row r="4219">
          <cell r="AU4219" t="str">
            <v>Xã Ga Ri</v>
          </cell>
        </row>
        <row r="4220">
          <cell r="AU4220" t="str">
            <v>Xã Gành Dầu</v>
          </cell>
        </row>
        <row r="4221">
          <cell r="AU4221" t="str">
            <v>Xã Gào</v>
          </cell>
        </row>
        <row r="4222">
          <cell r="AU4222" t="str">
            <v>Xã Gáo Giồng</v>
          </cell>
        </row>
        <row r="4223">
          <cell r="AU4223" t="str">
            <v>Xã Gia An</v>
          </cell>
        </row>
        <row r="4224">
          <cell r="AU4224" t="str">
            <v>Xã Gia Bắc</v>
          </cell>
        </row>
        <row r="4225">
          <cell r="AU4225" t="str">
            <v>Xã Gia Bình</v>
          </cell>
        </row>
        <row r="4226">
          <cell r="AU4226" t="str">
            <v>Xã Gia Canh</v>
          </cell>
        </row>
        <row r="4227">
          <cell r="AU4227" t="str">
            <v>Xã Gia Cát</v>
          </cell>
        </row>
        <row r="4228">
          <cell r="AU4228" t="str">
            <v>Xã Gia Điền</v>
          </cell>
        </row>
        <row r="4229">
          <cell r="AU4229" t="str">
            <v>Xã Gia Đông</v>
          </cell>
        </row>
        <row r="4230">
          <cell r="AU4230" t="str">
            <v>Xã Gia Đức</v>
          </cell>
        </row>
        <row r="4231">
          <cell r="AU4231" t="str">
            <v>Xã Gia Hanh</v>
          </cell>
        </row>
        <row r="4232">
          <cell r="AU4232" t="str">
            <v>Xã Gia Hiệp</v>
          </cell>
        </row>
        <row r="4233">
          <cell r="AU4233" t="str">
            <v>Xã Gia Hòa</v>
          </cell>
        </row>
        <row r="4234">
          <cell r="AU4234" t="str">
            <v>Xã Gia Hòa</v>
          </cell>
        </row>
        <row r="4235">
          <cell r="AU4235" t="str">
            <v>Xã Gia Hòa 1</v>
          </cell>
        </row>
        <row r="4236">
          <cell r="AU4236" t="str">
            <v>Xã Gia Hòa 2</v>
          </cell>
        </row>
        <row r="4237">
          <cell r="AU4237" t="str">
            <v>Xã Gia Hội</v>
          </cell>
        </row>
        <row r="4238">
          <cell r="AU4238" t="str">
            <v>Xã Gia Hưng</v>
          </cell>
        </row>
        <row r="4239">
          <cell r="AU4239" t="str">
            <v>Xã Gia Huynh</v>
          </cell>
        </row>
        <row r="4240">
          <cell r="AU4240" t="str">
            <v>Xã Gia Khánh</v>
          </cell>
        </row>
        <row r="4241">
          <cell r="AU4241" t="str">
            <v>Xã Gia Kiệm</v>
          </cell>
        </row>
        <row r="4242">
          <cell r="AU4242" t="str">
            <v>Xã Gia Lạc</v>
          </cell>
        </row>
        <row r="4243">
          <cell r="AU4243" t="str">
            <v>Xã Gia Lâm</v>
          </cell>
        </row>
        <row r="4244">
          <cell r="AU4244" t="str">
            <v>Xã Gia Lâm</v>
          </cell>
        </row>
        <row r="4245">
          <cell r="AU4245" t="str">
            <v>Xã Gia Lập</v>
          </cell>
        </row>
        <row r="4246">
          <cell r="AU4246" t="str">
            <v>Xã Gia Lộc</v>
          </cell>
        </row>
        <row r="4247">
          <cell r="AU4247" t="str">
            <v>Xã Gia Lộc</v>
          </cell>
        </row>
        <row r="4248">
          <cell r="AU4248" t="str">
            <v>Xã Gia Luận</v>
          </cell>
        </row>
        <row r="4249">
          <cell r="AU4249" t="str">
            <v>Xã Gia Lương</v>
          </cell>
        </row>
        <row r="4250">
          <cell r="AU4250" t="str">
            <v>Xã Gia Miễn</v>
          </cell>
        </row>
        <row r="4251">
          <cell r="AU4251" t="str">
            <v>Xã Gia Minh</v>
          </cell>
        </row>
        <row r="4252">
          <cell r="AU4252" t="str">
            <v>Xã Gia Minh</v>
          </cell>
        </row>
        <row r="4253">
          <cell r="AU4253" t="str">
            <v>Xã Gia Mô</v>
          </cell>
        </row>
        <row r="4254">
          <cell r="AU4254" t="str">
            <v>Xã Gia Ninh</v>
          </cell>
        </row>
        <row r="4255">
          <cell r="AU4255" t="str">
            <v>Xã Gia Phố</v>
          </cell>
        </row>
        <row r="4256">
          <cell r="AU4256" t="str">
            <v>Xã Gia Phong</v>
          </cell>
        </row>
        <row r="4257">
          <cell r="AU4257" t="str">
            <v>Xâ Gia Phù</v>
          </cell>
        </row>
        <row r="4258">
          <cell r="AU4258" t="str">
            <v>Xã Gia Phú</v>
          </cell>
        </row>
        <row r="4259">
          <cell r="AU4259" t="str">
            <v>Xã Gia Phú</v>
          </cell>
        </row>
        <row r="4260">
          <cell r="AU4260" t="str">
            <v>Xã Gia Phương</v>
          </cell>
        </row>
        <row r="4261">
          <cell r="AU4261" t="str">
            <v>Xã Gia Sinh</v>
          </cell>
        </row>
        <row r="4262">
          <cell r="AU4262" t="str">
            <v>Xã Gia Sơn</v>
          </cell>
        </row>
        <row r="4263">
          <cell r="AU4263" t="str">
            <v>Xã Gia Tân</v>
          </cell>
        </row>
        <row r="4264">
          <cell r="AU4264" t="str">
            <v>Xã Gia Tân</v>
          </cell>
        </row>
        <row r="4265">
          <cell r="AU4265" t="str">
            <v>Xã Gia Tân 1</v>
          </cell>
        </row>
        <row r="4266">
          <cell r="AU4266" t="str">
            <v>Xã Gia Tân 2</v>
          </cell>
        </row>
        <row r="4267">
          <cell r="AU4267" t="str">
            <v>Xã Gia Tân 3</v>
          </cell>
        </row>
        <row r="4268">
          <cell r="AU4268" t="str">
            <v>Xã Gia Thắng</v>
          </cell>
        </row>
        <row r="4269">
          <cell r="AU4269" t="str">
            <v>Xã Gia Thanh</v>
          </cell>
        </row>
        <row r="4270">
          <cell r="AU4270" t="str">
            <v>Xã Gia Thanh</v>
          </cell>
        </row>
        <row r="4271">
          <cell r="AU4271" t="str">
            <v>Xã Gia Thịnh</v>
          </cell>
        </row>
        <row r="4272">
          <cell r="AU4272" t="str">
            <v>Xã Gia Thuận</v>
          </cell>
        </row>
        <row r="4273">
          <cell r="AU4273" t="str">
            <v>Xã Gia Thủy</v>
          </cell>
        </row>
        <row r="4274">
          <cell r="AU4274" t="str">
            <v>Xã Gia Tiến</v>
          </cell>
        </row>
        <row r="4275">
          <cell r="AU4275" t="str">
            <v>Xã Gia Trấn</v>
          </cell>
        </row>
        <row r="4276">
          <cell r="AU4276" t="str">
            <v>Xã Gia Trung</v>
          </cell>
        </row>
        <row r="4277">
          <cell r="AU4277" t="str">
            <v>Xã Gia Tường</v>
          </cell>
        </row>
        <row r="4278">
          <cell r="AU4278" t="str">
            <v>Xã Gia Vân</v>
          </cell>
        </row>
        <row r="4279">
          <cell r="AU4279" t="str">
            <v>Xã Gia Viễn</v>
          </cell>
        </row>
        <row r="4280">
          <cell r="AU4280" t="str">
            <v>Xã Gia Vượng</v>
          </cell>
        </row>
        <row r="4281">
          <cell r="AU4281" t="str">
            <v>Xã Gia Xuân</v>
          </cell>
        </row>
        <row r="4282">
          <cell r="AU4282" t="str">
            <v>Xã Gia Xuyên</v>
          </cell>
        </row>
        <row r="4283">
          <cell r="AU4283" t="str">
            <v>Xã Giai Phạm</v>
          </cell>
        </row>
        <row r="4284">
          <cell r="AU4284" t="str">
            <v>Xã Giai Xuân</v>
          </cell>
        </row>
        <row r="4285">
          <cell r="AU4285" t="str">
            <v>Xã Giai Xuân</v>
          </cell>
        </row>
        <row r="4286">
          <cell r="AU4286" t="str">
            <v>Xã Giang Biên</v>
          </cell>
        </row>
        <row r="4287">
          <cell r="AU4287" t="str">
            <v>Xã Giàng Chu Phìn</v>
          </cell>
        </row>
        <row r="4288">
          <cell r="AU4288" t="str">
            <v>Xã Giang Điền</v>
          </cell>
        </row>
        <row r="4289">
          <cell r="AU4289" t="str">
            <v>Xã Giang Ly</v>
          </cell>
        </row>
        <row r="4290">
          <cell r="AU4290" t="str">
            <v>Xã Giang Ma</v>
          </cell>
        </row>
        <row r="4291">
          <cell r="AU4291" t="str">
            <v>Xã Giang Sơn</v>
          </cell>
        </row>
        <row r="4292">
          <cell r="AU4292" t="str">
            <v>Xã Giang Sơn Đông</v>
          </cell>
        </row>
        <row r="4293">
          <cell r="AU4293" t="str">
            <v>Xã Giang Sơn Tây</v>
          </cell>
        </row>
        <row r="4294">
          <cell r="AU4294" t="str">
            <v>Xã Giao An</v>
          </cell>
        </row>
        <row r="4295">
          <cell r="AU4295" t="str">
            <v>Xã Giao An</v>
          </cell>
        </row>
        <row r="4296">
          <cell r="AU4296" t="str">
            <v>Xã Giao Châu</v>
          </cell>
        </row>
        <row r="4297">
          <cell r="AU4297" t="str">
            <v>Xã Giao Hà</v>
          </cell>
        </row>
        <row r="4298">
          <cell r="AU4298" t="str">
            <v>Xã Giao Hải</v>
          </cell>
        </row>
        <row r="4299">
          <cell r="AU4299" t="str">
            <v>Xã Giáo Hiệu</v>
          </cell>
        </row>
        <row r="4300">
          <cell r="AU4300" t="str">
            <v>Xã Giao Hòa</v>
          </cell>
        </row>
        <row r="4301">
          <cell r="AU4301" t="str">
            <v>Xã Giao Hương</v>
          </cell>
        </row>
        <row r="4302">
          <cell r="AU4302" t="str">
            <v>Xã Giao Lạc</v>
          </cell>
        </row>
        <row r="4303">
          <cell r="AU4303" t="str">
            <v>Xã Giáo Liêm</v>
          </cell>
        </row>
        <row r="4304">
          <cell r="AU4304" t="str">
            <v>Xã Giao Long</v>
          </cell>
        </row>
        <row r="4305">
          <cell r="AU4305" t="str">
            <v>Xã Giao Long</v>
          </cell>
        </row>
        <row r="4306">
          <cell r="AU4306" t="str">
            <v>Xã Giao Nhân</v>
          </cell>
        </row>
        <row r="4307">
          <cell r="AU4307" t="str">
            <v>Xã Giao Phong</v>
          </cell>
        </row>
        <row r="4308">
          <cell r="AU4308" t="str">
            <v>Xã Giao Tân</v>
          </cell>
        </row>
        <row r="4309">
          <cell r="AU4309" t="str">
            <v>Xã Giao Thanh</v>
          </cell>
        </row>
        <row r="4310">
          <cell r="AU4310" t="str">
            <v>Xã Giao Thạnh</v>
          </cell>
        </row>
        <row r="4311">
          <cell r="AU4311" t="str">
            <v>Xã Giao Thiện</v>
          </cell>
        </row>
        <row r="4312">
          <cell r="AU4312" t="str">
            <v>Xã Giao Thiện</v>
          </cell>
        </row>
        <row r="4313">
          <cell r="AU4313" t="str">
            <v>Xã Giao Thịnh</v>
          </cell>
        </row>
        <row r="4314">
          <cell r="AU4314" t="str">
            <v>Xã Giao Tiến</v>
          </cell>
        </row>
        <row r="4315">
          <cell r="AU4315" t="str">
            <v>Xã Giao Xuân</v>
          </cell>
        </row>
        <row r="4316">
          <cell r="AU4316" t="str">
            <v>Xã Giao Yến</v>
          </cell>
        </row>
        <row r="4317">
          <cell r="AU4317" t="str">
            <v>Xã Giáp Đắt</v>
          </cell>
        </row>
        <row r="4318">
          <cell r="AU4318" t="str">
            <v>Xã Giáp Lai</v>
          </cell>
        </row>
        <row r="4319">
          <cell r="AU4319" t="str">
            <v>Xã Giáp Sơn</v>
          </cell>
        </row>
        <row r="4320">
          <cell r="AU4320" t="str">
            <v>Xã Giáp Trung</v>
          </cell>
        </row>
        <row r="4321">
          <cell r="AU4321" t="str">
            <v>Xã Gio An</v>
          </cell>
        </row>
        <row r="4322">
          <cell r="AU4322" t="str">
            <v>Xã Gio Bình</v>
          </cell>
        </row>
        <row r="4323">
          <cell r="AU4323" t="str">
            <v>Xã Gio Châu</v>
          </cell>
        </row>
        <row r="4324">
          <cell r="AU4324" t="str">
            <v>Xã Gio Hải</v>
          </cell>
        </row>
        <row r="4325">
          <cell r="AU4325" t="str">
            <v>Xã Gio Hòa</v>
          </cell>
        </row>
        <row r="4326">
          <cell r="AU4326" t="str">
            <v>Xã Gio Mai</v>
          </cell>
        </row>
        <row r="4327">
          <cell r="AU4327" t="str">
            <v>Xã Gio Mỹ</v>
          </cell>
        </row>
        <row r="4328">
          <cell r="AU4328" t="str">
            <v>Xã Gio Phong</v>
          </cell>
        </row>
        <row r="4329">
          <cell r="AU4329" t="str">
            <v>Xã Gio Quang</v>
          </cell>
        </row>
        <row r="4330">
          <cell r="AU4330" t="str">
            <v>Xã Gio Sơn</v>
          </cell>
        </row>
        <row r="4331">
          <cell r="AU4331" t="str">
            <v>Xã Gio Thành</v>
          </cell>
        </row>
        <row r="4332">
          <cell r="AU4332" t="str">
            <v>Xã Gio Việt</v>
          </cell>
        </row>
        <row r="4333">
          <cell r="AU4333" t="str">
            <v>xã Giới Phiên</v>
          </cell>
        </row>
        <row r="4334">
          <cell r="AU4334" t="str">
            <v>Xã Giục Tượng</v>
          </cell>
        </row>
        <row r="4335">
          <cell r="AU4335" t="str">
            <v>Xã Glar</v>
          </cell>
        </row>
        <row r="4336">
          <cell r="AU4336" t="str">
            <v>Xã Gung Ré</v>
          </cell>
        </row>
        <row r="4337">
          <cell r="AU4337" t="str">
            <v>Xã H Bông</v>
          </cell>
        </row>
        <row r="4338">
          <cell r="AU4338" t="str">
            <v>Xã H- Neng</v>
          </cell>
        </row>
        <row r="4339">
          <cell r="AU4339" t="str">
            <v>Xã Hà An</v>
          </cell>
        </row>
        <row r="4340">
          <cell r="AU4340" t="str">
            <v>Xã Hà Bắc</v>
          </cell>
        </row>
        <row r="4341">
          <cell r="AU4341" t="str">
            <v>Xã Hạ Bằng</v>
          </cell>
        </row>
        <row r="4342">
          <cell r="AU4342" t="str">
            <v>Xã Hà Bầu</v>
          </cell>
        </row>
        <row r="4343">
          <cell r="AU4343" t="str">
            <v>Xã Hạ Bì</v>
          </cell>
        </row>
        <row r="4344">
          <cell r="AU4344" t="str">
            <v>Xã Hà Bình</v>
          </cell>
        </row>
        <row r="4345">
          <cell r="AU4345" t="str">
            <v>Xã Hà Châu</v>
          </cell>
        </row>
        <row r="4346">
          <cell r="AU4346" t="str">
            <v>Xã Hà Châu</v>
          </cell>
        </row>
        <row r="4347">
          <cell r="AU4347" t="str">
            <v>Xã Hà Đông</v>
          </cell>
        </row>
        <row r="4348">
          <cell r="AU4348" t="str">
            <v>Xã Hà Đông</v>
          </cell>
        </row>
        <row r="4349">
          <cell r="AU4349" t="str">
            <v>Xã Hà Đông</v>
          </cell>
        </row>
        <row r="4350">
          <cell r="AU4350" t="str">
            <v>Xã Hà Dương</v>
          </cell>
        </row>
        <row r="4351">
          <cell r="AU4351" t="str">
            <v>Xã Hà Giang</v>
          </cell>
        </row>
        <row r="4352">
          <cell r="AU4352" t="str">
            <v>Xã Hạ Giáp</v>
          </cell>
        </row>
        <row r="4353">
          <cell r="AU4353" t="str">
            <v>Xã Hà Hải</v>
          </cell>
        </row>
        <row r="4354">
          <cell r="AU4354" t="str">
            <v>Xã Hà Hiệu</v>
          </cell>
        </row>
        <row r="4355">
          <cell r="AU4355" t="str">
            <v>Xã Hà Hồi</v>
          </cell>
        </row>
        <row r="4356">
          <cell r="AU4356" t="str">
            <v>Xã Hà Kỳ</v>
          </cell>
        </row>
        <row r="4357">
          <cell r="AU4357" t="str">
            <v>Xã Hà Lai</v>
          </cell>
        </row>
        <row r="4358">
          <cell r="AU4358" t="str">
            <v>Xã Hà Lâm</v>
          </cell>
        </row>
        <row r="4359">
          <cell r="AU4359" t="str">
            <v>Xã Hà Lâm</v>
          </cell>
        </row>
        <row r="4360">
          <cell r="AU4360" t="str">
            <v>Xã Hà Lan</v>
          </cell>
        </row>
        <row r="4361">
          <cell r="AU4361" t="str">
            <v>Xã Hà Lang</v>
          </cell>
        </row>
        <row r="4362">
          <cell r="AU4362" t="str">
            <v>Xã Hà Lâu</v>
          </cell>
        </row>
        <row r="4363">
          <cell r="AU4363" t="str">
            <v>Xã Hạ Lễ</v>
          </cell>
        </row>
        <row r="4364">
          <cell r="AU4364" t="str">
            <v>Xã Hà Linh</v>
          </cell>
        </row>
        <row r="4365">
          <cell r="AU4365" t="str">
            <v>Xã Hà Lĩnh</v>
          </cell>
        </row>
        <row r="4366">
          <cell r="AU4366" t="str">
            <v>Xã Hà Lộc</v>
          </cell>
        </row>
        <row r="4367">
          <cell r="AU4367" t="str">
            <v>Xã Hà Long</v>
          </cell>
        </row>
        <row r="4368">
          <cell r="AU4368" t="str">
            <v>Xã Hạ Long</v>
          </cell>
        </row>
        <row r="4369">
          <cell r="AU4369" t="str">
            <v>Xã Hà Lương</v>
          </cell>
        </row>
        <row r="4370">
          <cell r="AU4370" t="str">
            <v>Xã Hà Mãn</v>
          </cell>
        </row>
        <row r="4371">
          <cell r="AU4371" t="str">
            <v>Xã Hạ Mỗ</v>
          </cell>
        </row>
        <row r="4372">
          <cell r="AU4372" t="str">
            <v>Xã Hà Mòn</v>
          </cell>
        </row>
        <row r="4373">
          <cell r="AU4373" t="str">
            <v>Xã Hà Ngọc</v>
          </cell>
        </row>
        <row r="4374">
          <cell r="AU4374" t="str">
            <v>Xã Hà Ninh</v>
          </cell>
        </row>
        <row r="4375">
          <cell r="AU4375" t="str">
            <v>Xã Hà Phong</v>
          </cell>
        </row>
        <row r="4376">
          <cell r="AU4376" t="str">
            <v>Xã Hà Phú</v>
          </cell>
        </row>
        <row r="4377">
          <cell r="AU4377" t="str">
            <v>Xã Hà Ra</v>
          </cell>
        </row>
        <row r="4378">
          <cell r="AU4378" t="str">
            <v>Xã Hà Sơn</v>
          </cell>
        </row>
        <row r="4379">
          <cell r="AU4379" t="str">
            <v>Xã Hạ Sơn</v>
          </cell>
        </row>
        <row r="4380">
          <cell r="AU4380" t="str">
            <v>Xã Hà Tam</v>
          </cell>
        </row>
        <row r="4381">
          <cell r="AU4381" t="str">
            <v>Xã Hà Tân</v>
          </cell>
        </row>
        <row r="4382">
          <cell r="AU4382" t="str">
            <v>Xã Hà Tây</v>
          </cell>
        </row>
        <row r="4383">
          <cell r="AU4383" t="str">
            <v>Xã Hà Thạch</v>
          </cell>
        </row>
        <row r="4384">
          <cell r="AU4384" t="str">
            <v>Xã Hà Thái</v>
          </cell>
        </row>
        <row r="4385">
          <cell r="AU4385" t="str">
            <v>Xã Hà Thanh</v>
          </cell>
        </row>
        <row r="4386">
          <cell r="AU4386" t="str">
            <v>Xã Hà Thanh</v>
          </cell>
        </row>
        <row r="4387">
          <cell r="AU4387" t="str">
            <v>Xã Hạ Thôn</v>
          </cell>
        </row>
        <row r="4388">
          <cell r="AU4388" t="str">
            <v>Xã Hà Thượng</v>
          </cell>
        </row>
        <row r="4389">
          <cell r="AU4389" t="str">
            <v>Xã Hà Tiến</v>
          </cell>
        </row>
        <row r="4390">
          <cell r="AU4390" t="str">
            <v>Xã Hà Toại</v>
          </cell>
        </row>
        <row r="4391">
          <cell r="AU4391" t="str">
            <v>Xã Hạ Trạch</v>
          </cell>
        </row>
        <row r="4392">
          <cell r="AU4392" t="str">
            <v>Xã Hà Trì</v>
          </cell>
        </row>
        <row r="4393">
          <cell r="AU4393" t="str">
            <v>Xã Hạ Trung</v>
          </cell>
        </row>
        <row r="4394">
          <cell r="AU4394" t="str">
            <v>Xã Hà Vân</v>
          </cell>
        </row>
        <row r="4395">
          <cell r="AU4395" t="str">
            <v>Xã Hà Vị</v>
          </cell>
        </row>
        <row r="4396">
          <cell r="AU4396" t="str">
            <v>Xã Hà Vinh</v>
          </cell>
        </row>
        <row r="4397">
          <cell r="AU4397" t="str">
            <v>Xã Hà Yên</v>
          </cell>
        </row>
        <row r="4398">
          <cell r="AU4398" t="str">
            <v>Xã Hắc Dịch</v>
          </cell>
        </row>
        <row r="4399">
          <cell r="AU4399" t="str">
            <v>Xã Hải An</v>
          </cell>
        </row>
        <row r="4400">
          <cell r="AU4400" t="str">
            <v>Xã Hải An</v>
          </cell>
        </row>
        <row r="4401">
          <cell r="AU4401" t="str">
            <v>Xã Hải An</v>
          </cell>
        </row>
        <row r="4402">
          <cell r="AU4402" t="str">
            <v>Xã Hải Anh</v>
          </cell>
        </row>
        <row r="4403">
          <cell r="AU4403" t="str">
            <v>Xã Hải Ba</v>
          </cell>
        </row>
        <row r="4404">
          <cell r="AU4404" t="str">
            <v>Xã Hải Bắc</v>
          </cell>
        </row>
        <row r="4405">
          <cell r="AU4405" t="str">
            <v>Xã Hải Bình</v>
          </cell>
        </row>
        <row r="4406">
          <cell r="AU4406" t="str">
            <v>Xã Hải Bối</v>
          </cell>
        </row>
        <row r="4407">
          <cell r="AU4407" t="str">
            <v>Xã Hải Chánh</v>
          </cell>
        </row>
        <row r="4408">
          <cell r="AU4408" t="str">
            <v>Xã Hải Châu</v>
          </cell>
        </row>
        <row r="4409">
          <cell r="AU4409" t="str">
            <v>Xã Hải Châu</v>
          </cell>
        </row>
        <row r="4410">
          <cell r="AU4410" t="str">
            <v>Xã Hải Chính</v>
          </cell>
        </row>
        <row r="4411">
          <cell r="AU4411" t="str">
            <v>Xã Hải Cường</v>
          </cell>
        </row>
        <row r="4412">
          <cell r="AU4412" t="str">
            <v>Xã Hải Đông</v>
          </cell>
        </row>
        <row r="4413">
          <cell r="AU4413" t="str">
            <v>Xã Hải Đông</v>
          </cell>
        </row>
        <row r="4414">
          <cell r="AU4414" t="str">
            <v>Xã Hải Dương</v>
          </cell>
        </row>
        <row r="4415">
          <cell r="AU4415" t="str">
            <v>Xã Hải Dương</v>
          </cell>
        </row>
        <row r="4416">
          <cell r="AU4416" t="str">
            <v>Xã Hải Đường</v>
          </cell>
        </row>
        <row r="4417">
          <cell r="AU4417" t="str">
            <v>Xã Hải Giang</v>
          </cell>
        </row>
        <row r="4418">
          <cell r="AU4418" t="str">
            <v>Xã Hải Hà</v>
          </cell>
        </row>
        <row r="4419">
          <cell r="AU4419" t="str">
            <v>Xã Hải Hà</v>
          </cell>
        </row>
        <row r="4420">
          <cell r="AU4420" t="str">
            <v>Xã Hải Hòa</v>
          </cell>
        </row>
        <row r="4421">
          <cell r="AU4421" t="str">
            <v>Xã Hải Hòa</v>
          </cell>
        </row>
        <row r="4422">
          <cell r="AU4422" t="str">
            <v>Xã Hải Hòa</v>
          </cell>
        </row>
        <row r="4423">
          <cell r="AU4423" t="str">
            <v>Xã Hải Hưng</v>
          </cell>
        </row>
        <row r="4424">
          <cell r="AU4424" t="str">
            <v>Xã Hải Khê</v>
          </cell>
        </row>
        <row r="4425">
          <cell r="AU4425" t="str">
            <v>Xã Hải Lâm</v>
          </cell>
        </row>
        <row r="4426">
          <cell r="AU4426" t="str">
            <v>Xã Hải Lạng</v>
          </cell>
        </row>
        <row r="4427">
          <cell r="AU4427" t="str">
            <v>Xã Hải Lệ</v>
          </cell>
        </row>
        <row r="4428">
          <cell r="AU4428" t="str">
            <v>Xã Hải Lệ</v>
          </cell>
        </row>
        <row r="4429">
          <cell r="AU4429" t="str">
            <v>Xã Hải Lĩnh</v>
          </cell>
        </row>
        <row r="4430">
          <cell r="AU4430" t="str">
            <v>Xã Hải Lộc</v>
          </cell>
        </row>
        <row r="4431">
          <cell r="AU4431" t="str">
            <v>Xã Hải Lộc</v>
          </cell>
        </row>
        <row r="4432">
          <cell r="AU4432" t="str">
            <v>Xã Hải Long</v>
          </cell>
        </row>
        <row r="4433">
          <cell r="AU4433" t="str">
            <v>Xã Hải Long</v>
          </cell>
        </row>
        <row r="4434">
          <cell r="AU4434" t="str">
            <v>Xã Hải Lựu</v>
          </cell>
        </row>
        <row r="4435">
          <cell r="AU4435" t="str">
            <v>Xã Hải Lý</v>
          </cell>
        </row>
        <row r="4436">
          <cell r="AU4436" t="str">
            <v>Xã Hải Minh</v>
          </cell>
        </row>
        <row r="4437">
          <cell r="AU4437" t="str">
            <v>Xã Hải Nam</v>
          </cell>
        </row>
        <row r="4438">
          <cell r="AU4438" t="str">
            <v>Xã Hải Nhân</v>
          </cell>
        </row>
        <row r="4439">
          <cell r="AU4439" t="str">
            <v>Xã Hải Ninh</v>
          </cell>
        </row>
        <row r="4440">
          <cell r="AU4440" t="str">
            <v>Xã Hải Ninh</v>
          </cell>
        </row>
        <row r="4441">
          <cell r="AU4441" t="str">
            <v>Xã Hải Ninh</v>
          </cell>
        </row>
        <row r="4442">
          <cell r="AU4442" t="str">
            <v>Xã Hải Ninh</v>
          </cell>
        </row>
        <row r="4443">
          <cell r="AU4443" t="str">
            <v>Xã Hải Phong</v>
          </cell>
        </row>
        <row r="4444">
          <cell r="AU4444" t="str">
            <v>Xã Hải Phú</v>
          </cell>
        </row>
        <row r="4445">
          <cell r="AU4445" t="str">
            <v>Xã Hải Phú</v>
          </cell>
        </row>
        <row r="4446">
          <cell r="AU4446" t="str">
            <v>Xã Hải Phúc</v>
          </cell>
        </row>
        <row r="4447">
          <cell r="AU4447" t="str">
            <v>Xã Hải Phúc</v>
          </cell>
        </row>
        <row r="4448">
          <cell r="AU4448" t="str">
            <v>Xã Hải Phương</v>
          </cell>
        </row>
        <row r="4449">
          <cell r="AU4449" t="str">
            <v>Xã Hải Quang</v>
          </cell>
        </row>
        <row r="4450">
          <cell r="AU4450" t="str">
            <v>Xã Hải Quế</v>
          </cell>
        </row>
        <row r="4451">
          <cell r="AU4451" t="str">
            <v>Xã Hải Quy</v>
          </cell>
        </row>
        <row r="4452">
          <cell r="AU4452" t="str">
            <v>Xã Hải Sơn</v>
          </cell>
        </row>
        <row r="4453">
          <cell r="AU4453" t="str">
            <v>Xã Hải Sơn</v>
          </cell>
        </row>
        <row r="4454">
          <cell r="AU4454" t="str">
            <v>Xã Hải Sơn</v>
          </cell>
        </row>
        <row r="4455">
          <cell r="AU4455" t="str">
            <v>Xã Hải Tân</v>
          </cell>
        </row>
        <row r="4456">
          <cell r="AU4456" t="str">
            <v>Xã Hải Tân</v>
          </cell>
        </row>
        <row r="4457">
          <cell r="AU4457" t="str">
            <v>Xã Hải Tây</v>
          </cell>
        </row>
        <row r="4458">
          <cell r="AU4458" t="str">
            <v>Xã Hải Thái</v>
          </cell>
        </row>
        <row r="4459">
          <cell r="AU4459" t="str">
            <v>Xã Hải Thanh</v>
          </cell>
        </row>
        <row r="4460">
          <cell r="AU4460" t="str">
            <v>Xã Hải Thanh</v>
          </cell>
        </row>
        <row r="4461">
          <cell r="AU4461" t="str">
            <v>Xã Hải Thành</v>
          </cell>
        </row>
        <row r="4462">
          <cell r="AU4462" t="str">
            <v>Xã Hải Thiện</v>
          </cell>
        </row>
        <row r="4463">
          <cell r="AU4463" t="str">
            <v>Xã Hải Thọ</v>
          </cell>
        </row>
        <row r="4464">
          <cell r="AU4464" t="str">
            <v>Xã Hải Thượng</v>
          </cell>
        </row>
        <row r="4465">
          <cell r="AU4465" t="str">
            <v>Xã Hải Thượng</v>
          </cell>
        </row>
        <row r="4466">
          <cell r="AU4466" t="str">
            <v>Xã Hải Tiến</v>
          </cell>
        </row>
        <row r="4467">
          <cell r="AU4467" t="str">
            <v>Xã Hải Toàn</v>
          </cell>
        </row>
        <row r="4468">
          <cell r="AU4468" t="str">
            <v>Xã Hải Trạch</v>
          </cell>
        </row>
        <row r="4469">
          <cell r="AU4469" t="str">
            <v>Xã Hải Triều</v>
          </cell>
        </row>
        <row r="4470">
          <cell r="AU4470" t="str">
            <v>Xã Hải Triều</v>
          </cell>
        </row>
        <row r="4471">
          <cell r="AU4471" t="str">
            <v>Xã Hải Trung</v>
          </cell>
        </row>
        <row r="4472">
          <cell r="AU4472" t="str">
            <v>Xã Hải Trường</v>
          </cell>
        </row>
        <row r="4473">
          <cell r="AU4473" t="str">
            <v>Xã Hải Vân</v>
          </cell>
        </row>
        <row r="4474">
          <cell r="AU4474" t="str">
            <v>Xã Hải Vân</v>
          </cell>
        </row>
        <row r="4475">
          <cell r="AU4475" t="str">
            <v>Xã Hải Vĩnh</v>
          </cell>
        </row>
        <row r="4476">
          <cell r="AU4476" t="str">
            <v>Xã Hải Xuân</v>
          </cell>
        </row>
        <row r="4477">
          <cell r="AU4477" t="str">
            <v>Xã Hải Xuân</v>
          </cell>
        </row>
        <row r="4478">
          <cell r="AU4478" t="str">
            <v>Xã Hải Xuân</v>
          </cell>
        </row>
        <row r="4479">
          <cell r="AU4479" t="str">
            <v>Xã Hải Yang</v>
          </cell>
        </row>
        <row r="4480">
          <cell r="AU4480" t="str">
            <v>Xã Hải Yến</v>
          </cell>
        </row>
        <row r="4481">
          <cell r="AU4481" t="str">
            <v>Xã Hải Yến</v>
          </cell>
        </row>
        <row r="4482">
          <cell r="AU4482" t="str">
            <v>Xã Hàm Cần</v>
          </cell>
        </row>
        <row r="4483">
          <cell r="AU4483" t="str">
            <v>Xã Hàm Chính</v>
          </cell>
        </row>
        <row r="4484">
          <cell r="AU4484" t="str">
            <v>Xã Hàm Cường</v>
          </cell>
        </row>
        <row r="4485">
          <cell r="AU4485" t="str">
            <v>Xã Hàm Đức</v>
          </cell>
        </row>
        <row r="4486">
          <cell r="AU4486" t="str">
            <v>Xã Hàm Giang</v>
          </cell>
        </row>
        <row r="4487">
          <cell r="AU4487" t="str">
            <v>Xã Hàm Hiệp</v>
          </cell>
        </row>
        <row r="4488">
          <cell r="AU4488" t="str">
            <v>Xã Hàm Kiệm</v>
          </cell>
        </row>
        <row r="4489">
          <cell r="AU4489" t="str">
            <v>Xã Hàm Liêm</v>
          </cell>
        </row>
        <row r="4490">
          <cell r="AU4490" t="str">
            <v>Xã Hàm Minh</v>
          </cell>
        </row>
        <row r="4491">
          <cell r="AU4491" t="str">
            <v>Xã Hàm Mỹ</v>
          </cell>
        </row>
        <row r="4492">
          <cell r="AU4492" t="str">
            <v>Xã Hàm Ninh</v>
          </cell>
        </row>
        <row r="4493">
          <cell r="AU4493" t="str">
            <v>Xã Hàm Ninh</v>
          </cell>
        </row>
        <row r="4494">
          <cell r="AU4494" t="str">
            <v>Xã Hàm Phú</v>
          </cell>
        </row>
        <row r="4495">
          <cell r="AU4495" t="str">
            <v>Xã Hàm Rồng</v>
          </cell>
        </row>
        <row r="4496">
          <cell r="AU4496" t="str">
            <v>Xã Hàm Tân</v>
          </cell>
        </row>
        <row r="4497">
          <cell r="AU4497" t="str">
            <v>Xã Hàm Thắng</v>
          </cell>
        </row>
        <row r="4498">
          <cell r="AU4498" t="str">
            <v>Xã Hàm Thạnh</v>
          </cell>
        </row>
        <row r="4499">
          <cell r="AU4499" t="str">
            <v>Xã Hàm Trí</v>
          </cell>
        </row>
        <row r="4500">
          <cell r="AU4500" t="str">
            <v>Xã Hàm Tử</v>
          </cell>
        </row>
        <row r="4501">
          <cell r="AU4501" t="str">
            <v>Xã Hán Đà</v>
          </cell>
        </row>
        <row r="4502">
          <cell r="AU4502" t="str">
            <v>Xã Hán Quảng</v>
          </cell>
        </row>
        <row r="4503">
          <cell r="AU4503" t="str">
            <v>Xã Hang Chú</v>
          </cell>
        </row>
        <row r="4504">
          <cell r="AU4504" t="str">
            <v>Xã Háng Đồng</v>
          </cell>
        </row>
        <row r="4505">
          <cell r="AU4505" t="str">
            <v>Xã Hàng Gòn</v>
          </cell>
        </row>
        <row r="4506">
          <cell r="AU4506" t="str">
            <v>Xã Hang Kia</v>
          </cell>
        </row>
        <row r="4507">
          <cell r="AU4507" t="str">
            <v>Xã Háng Lìa</v>
          </cell>
        </row>
        <row r="4508">
          <cell r="AU4508" t="str">
            <v>Xã Hàng Vịnh</v>
          </cell>
        </row>
        <row r="4509">
          <cell r="AU4509" t="str">
            <v>Xã Hanh Cù</v>
          </cell>
        </row>
        <row r="4510">
          <cell r="AU4510" t="str">
            <v>Xã Hạnh Dịch</v>
          </cell>
        </row>
        <row r="4511">
          <cell r="AU4511" t="str">
            <v>Xã Hành Đức</v>
          </cell>
        </row>
        <row r="4512">
          <cell r="AU4512" t="str">
            <v>Xã Hành Dũng</v>
          </cell>
        </row>
        <row r="4513">
          <cell r="AU4513" t="str">
            <v>Xã Hạnh Lâm</v>
          </cell>
        </row>
        <row r="4514">
          <cell r="AU4514" t="str">
            <v>Xã Hành Minh</v>
          </cell>
        </row>
        <row r="4515">
          <cell r="AU4515" t="str">
            <v>Xã Hành Nhân</v>
          </cell>
        </row>
        <row r="4516">
          <cell r="AU4516" t="str">
            <v>Xã Hạnh Phúc</v>
          </cell>
        </row>
        <row r="4517">
          <cell r="AU4517" t="str">
            <v>Xã Hạnh Phúc</v>
          </cell>
        </row>
        <row r="4518">
          <cell r="AU4518" t="str">
            <v>Xã Hành Phước</v>
          </cell>
        </row>
        <row r="4519">
          <cell r="AU4519" t="str">
            <v>Xã Hạnh Sơn</v>
          </cell>
        </row>
        <row r="4520">
          <cell r="AU4520" t="str">
            <v>Xã Hành Thiện</v>
          </cell>
        </row>
        <row r="4521">
          <cell r="AU4521" t="str">
            <v>Xã Hành Thịnh</v>
          </cell>
        </row>
        <row r="4522">
          <cell r="AU4522" t="str">
            <v>Xã Hành Thuận</v>
          </cell>
        </row>
        <row r="4523">
          <cell r="AU4523" t="str">
            <v>Xã Hành Tín Đông</v>
          </cell>
        </row>
        <row r="4524">
          <cell r="AU4524" t="str">
            <v>Xã Hành Tín Tây</v>
          </cell>
        </row>
        <row r="4525">
          <cell r="AU4525" t="str">
            <v>Xã Hành Trung</v>
          </cell>
        </row>
        <row r="4526">
          <cell r="AU4526" t="str">
            <v>Xã Hảo Đước</v>
          </cell>
        </row>
        <row r="4527">
          <cell r="AU4527" t="str">
            <v>Xã Hào Lý</v>
          </cell>
        </row>
        <row r="4528">
          <cell r="AU4528" t="str">
            <v>Xã Hảo Nghĩa</v>
          </cell>
        </row>
        <row r="4529">
          <cell r="AU4529" t="str">
            <v>Xã Hào Phú</v>
          </cell>
        </row>
        <row r="4530">
          <cell r="AU4530" t="str">
            <v>Xã Hạp Lĩnh</v>
          </cell>
        </row>
        <row r="4531">
          <cell r="AU4531" t="str">
            <v>Xã Hát Lìu</v>
          </cell>
        </row>
        <row r="4532">
          <cell r="AU4532" t="str">
            <v>Xã Hát Lót</v>
          </cell>
        </row>
        <row r="4533">
          <cell r="AU4533" t="str">
            <v>Xã Hát Môn</v>
          </cell>
        </row>
        <row r="4534">
          <cell r="AU4534" t="str">
            <v>Xã Hậu Bổng</v>
          </cell>
        </row>
        <row r="4535">
          <cell r="AU4535" t="str">
            <v>Xã Hậu Lộc</v>
          </cell>
        </row>
        <row r="4536">
          <cell r="AU4536" t="str">
            <v>Xã Hậu Mỹ Bắc A</v>
          </cell>
        </row>
        <row r="4537">
          <cell r="AU4537" t="str">
            <v>Xã Hậu Mỹ Bắc B</v>
          </cell>
        </row>
        <row r="4538">
          <cell r="AU4538" t="str">
            <v>Xã Hậu Mỹ Phú</v>
          </cell>
        </row>
        <row r="4539">
          <cell r="AU4539" t="str">
            <v>Xã Hậu Mỹ Trinh</v>
          </cell>
        </row>
        <row r="4540">
          <cell r="AU4540" t="str">
            <v>Xã Hậu Thành</v>
          </cell>
        </row>
        <row r="4541">
          <cell r="AU4541" t="str">
            <v>Xã Hậu Thành</v>
          </cell>
        </row>
        <row r="4542">
          <cell r="AU4542" t="str">
            <v>Xã Hậu Thạnh</v>
          </cell>
        </row>
        <row r="4543">
          <cell r="AU4543" t="str">
            <v>Xã Hậu Thạnh Đông</v>
          </cell>
        </row>
        <row r="4544">
          <cell r="AU4544" t="str">
            <v>Xã Hậu Thạnh Tây</v>
          </cell>
        </row>
        <row r="4545">
          <cell r="AU4545" t="str">
            <v>Xã Hầu Thào</v>
          </cell>
        </row>
        <row r="4546">
          <cell r="AU4546" t="str">
            <v>Xã Hiền Chung</v>
          </cell>
        </row>
        <row r="4547">
          <cell r="AU4547" t="str">
            <v>Xã Hiền Đa</v>
          </cell>
        </row>
        <row r="4548">
          <cell r="AU4548" t="str">
            <v>Xã Hiền Giang</v>
          </cell>
        </row>
        <row r="4549">
          <cell r="AU4549" t="str">
            <v>Xã Hiền Hào</v>
          </cell>
        </row>
        <row r="4550">
          <cell r="AU4550" t="str">
            <v>Xã Hiển Khánh</v>
          </cell>
        </row>
        <row r="4551">
          <cell r="AU4551" t="str">
            <v>Xã Hiền Kiệt</v>
          </cell>
        </row>
        <row r="4552">
          <cell r="AU4552" t="str">
            <v>Xã Hiền Lương</v>
          </cell>
        </row>
        <row r="4553">
          <cell r="AU4553" t="str">
            <v>Xã Hiền Lương</v>
          </cell>
        </row>
        <row r="4554">
          <cell r="AU4554" t="str">
            <v>Xã Hiền Ninh</v>
          </cell>
        </row>
        <row r="4555">
          <cell r="AU4555" t="str">
            <v>Xã Hiền Ninh</v>
          </cell>
        </row>
        <row r="4556">
          <cell r="AU4556" t="str">
            <v>Xã Hiền Quan</v>
          </cell>
        </row>
        <row r="4557">
          <cell r="AU4557" t="str">
            <v>Xã Hiến Sơn</v>
          </cell>
        </row>
        <row r="4558">
          <cell r="AU4558" t="str">
            <v>Xã Hiến Thành</v>
          </cell>
        </row>
        <row r="4559">
          <cell r="AU4559" t="str">
            <v>Xã Hiên Vân</v>
          </cell>
        </row>
        <row r="4560">
          <cell r="AU4560" t="str">
            <v>Xã Hiệp An</v>
          </cell>
        </row>
        <row r="4561">
          <cell r="AU4561" t="str">
            <v>Xã Hiệp An</v>
          </cell>
        </row>
        <row r="4562">
          <cell r="AU4562" t="str">
            <v>Xã Hiệp Cát</v>
          </cell>
        </row>
        <row r="4563">
          <cell r="AU4563" t="str">
            <v>Xã Hiệp Cường</v>
          </cell>
        </row>
        <row r="4564">
          <cell r="AU4564" t="str">
            <v>Xã Hiệp Đức</v>
          </cell>
        </row>
        <row r="4565">
          <cell r="AU4565" t="str">
            <v>Xã Hiệp Hạ</v>
          </cell>
        </row>
        <row r="4566">
          <cell r="AU4566" t="str">
            <v>Xã Hiệp Hoà</v>
          </cell>
        </row>
        <row r="4567">
          <cell r="AU4567" t="str">
            <v>Xã Hiệp Hòa</v>
          </cell>
        </row>
        <row r="4568">
          <cell r="AU4568" t="str">
            <v>Xã Hiệp Hòa</v>
          </cell>
        </row>
        <row r="4569">
          <cell r="AU4569" t="str">
            <v>Xã Hiệp Hòa</v>
          </cell>
        </row>
        <row r="4570">
          <cell r="AU4570" t="str">
            <v>Xã Hiệp Hòa</v>
          </cell>
        </row>
        <row r="4571">
          <cell r="AU4571" t="str">
            <v>Xã Hiệp Hòa</v>
          </cell>
        </row>
        <row r="4572">
          <cell r="AU4572" t="str">
            <v>Xã Hiệp Hòa</v>
          </cell>
        </row>
        <row r="4573">
          <cell r="AU4573" t="str">
            <v>Xã Hiệp Hòa</v>
          </cell>
        </row>
        <row r="4574">
          <cell r="AU4574" t="str">
            <v>Xã Hiệp Hưng</v>
          </cell>
        </row>
        <row r="4575">
          <cell r="AU4575" t="str">
            <v>Xã Hiệp Lợi</v>
          </cell>
        </row>
        <row r="4576">
          <cell r="AU4576" t="str">
            <v>Xã Hiệp Lực</v>
          </cell>
        </row>
        <row r="4577">
          <cell r="AU4577" t="str">
            <v>Xã Hiệp Mỹ</v>
          </cell>
        </row>
        <row r="4578">
          <cell r="AU4578" t="str">
            <v>Xã Hiệp Mỹ Đông</v>
          </cell>
        </row>
        <row r="4579">
          <cell r="AU4579" t="str">
            <v>Xã Hiệp Mỹ Tây</v>
          </cell>
        </row>
        <row r="4580">
          <cell r="AU4580" t="str">
            <v>Xã Hiệp Phước</v>
          </cell>
        </row>
        <row r="4581">
          <cell r="AU4581" t="str">
            <v>Xã Hiệp Phước</v>
          </cell>
        </row>
        <row r="4582">
          <cell r="AU4582" t="str">
            <v>Xã Hiệp Sơn</v>
          </cell>
        </row>
        <row r="4583">
          <cell r="AU4583" t="str">
            <v>Xã Hiệp Tân</v>
          </cell>
        </row>
        <row r="4584">
          <cell r="AU4584" t="str">
            <v>Xã Hiệp Thành</v>
          </cell>
        </row>
        <row r="4585">
          <cell r="AU4585" t="str">
            <v>Xã Hiệp Thạnh</v>
          </cell>
        </row>
        <row r="4586">
          <cell r="AU4586" t="str">
            <v>Xã Hiệp Thạnh</v>
          </cell>
        </row>
        <row r="4587">
          <cell r="AU4587" t="str">
            <v>Xã Hiệp Thạnh</v>
          </cell>
        </row>
        <row r="4588">
          <cell r="AU4588" t="str">
            <v>Xã Hiệp Thạnh</v>
          </cell>
        </row>
        <row r="4589">
          <cell r="AU4589" t="str">
            <v>Xã Hiệp Thuận</v>
          </cell>
        </row>
        <row r="4590">
          <cell r="AU4590" t="str">
            <v>Xã Hiệp Thuận</v>
          </cell>
        </row>
        <row r="4591">
          <cell r="AU4591" t="str">
            <v>Xã Hiệp Tùng</v>
          </cell>
        </row>
        <row r="4592">
          <cell r="AU4592" t="str">
            <v>Xã Hiệp Xương</v>
          </cell>
        </row>
        <row r="4593">
          <cell r="AU4593" t="str">
            <v>Xã Hiếu</v>
          </cell>
        </row>
        <row r="4594">
          <cell r="AU4594" t="str">
            <v>Xã hiếu Liêm</v>
          </cell>
        </row>
        <row r="4595">
          <cell r="AU4595" t="str">
            <v>Xã Hiếu Liêm</v>
          </cell>
        </row>
        <row r="4596">
          <cell r="AU4596" t="str">
            <v>Xã Hiếu Nghĩa</v>
          </cell>
        </row>
        <row r="4597">
          <cell r="AU4597" t="str">
            <v>Xã Hiếu Nhơn</v>
          </cell>
        </row>
        <row r="4598">
          <cell r="AU4598" t="str">
            <v>Xã Hiếu Phụng</v>
          </cell>
        </row>
        <row r="4599">
          <cell r="AU4599" t="str">
            <v>Xã Hiếu Thành</v>
          </cell>
        </row>
        <row r="4600">
          <cell r="AU4600" t="str">
            <v>Xã Hiếu Thuận</v>
          </cell>
        </row>
        <row r="4601">
          <cell r="AU4601" t="str">
            <v>Xã Hiếu Trung</v>
          </cell>
        </row>
        <row r="4602">
          <cell r="AU4602" t="str">
            <v>Xã Hiếu Tử</v>
          </cell>
        </row>
        <row r="4603">
          <cell r="AU4603" t="str">
            <v>Xã HNol</v>
          </cell>
        </row>
        <row r="4604">
          <cell r="AU4604" t="str">
            <v>Xã Hồ Bốn</v>
          </cell>
        </row>
        <row r="4605">
          <cell r="AU4605" t="str">
            <v>Xã Hồ Đắc Kiện</v>
          </cell>
        </row>
        <row r="4606">
          <cell r="AU4606" t="str">
            <v>Xã Hộ Đáp</v>
          </cell>
        </row>
        <row r="4607">
          <cell r="AU4607" t="str">
            <v>Xã Hộ Độ</v>
          </cell>
        </row>
        <row r="4608">
          <cell r="AU4608" t="str">
            <v>Xã Hộ Hải</v>
          </cell>
        </row>
        <row r="4609">
          <cell r="AU4609" t="str">
            <v>Xã Hố Mít</v>
          </cell>
        </row>
        <row r="4610">
          <cell r="AU4610" t="str">
            <v>Xã Hơ Moong</v>
          </cell>
        </row>
        <row r="4611">
          <cell r="AU4611" t="str">
            <v>Xã Hố Nai 3</v>
          </cell>
        </row>
        <row r="4612">
          <cell r="AU4612" t="str">
            <v>Xã Hố Quáng Phìn</v>
          </cell>
        </row>
        <row r="4613">
          <cell r="AU4613" t="str">
            <v>Xã Hồ Sơn</v>
          </cell>
        </row>
        <row r="4614">
          <cell r="AU4614" t="str">
            <v>Xã Hồ Sơn</v>
          </cell>
        </row>
        <row r="4615">
          <cell r="AU4615" t="str">
            <v>Xã Hồ Thầu</v>
          </cell>
        </row>
        <row r="4616">
          <cell r="AU4616" t="str">
            <v>Xã Hồ Thầu</v>
          </cell>
        </row>
        <row r="4617">
          <cell r="AU4617" t="str">
            <v>Xã Hồ Thị Kỷ</v>
          </cell>
        </row>
        <row r="4618">
          <cell r="AU4618" t="str">
            <v>Xã Hồ Tùng Mậu</v>
          </cell>
        </row>
        <row r="4619">
          <cell r="AU4619" t="str">
            <v>Xã Hoà An</v>
          </cell>
        </row>
        <row r="4620">
          <cell r="AU4620" t="str">
            <v>Xã Hoà An</v>
          </cell>
        </row>
        <row r="4621">
          <cell r="AU4621" t="str">
            <v>Xã Hóa An</v>
          </cell>
        </row>
        <row r="4622">
          <cell r="AU4622" t="str">
            <v>Xã Hòa An</v>
          </cell>
        </row>
        <row r="4623">
          <cell r="AU4623" t="str">
            <v>Xã Hòa An</v>
          </cell>
        </row>
        <row r="4624">
          <cell r="AU4624" t="str">
            <v>Xã Hòa An</v>
          </cell>
        </row>
        <row r="4625">
          <cell r="AU4625" t="str">
            <v>Xã Hòa An</v>
          </cell>
        </row>
        <row r="4626">
          <cell r="AU4626" t="str">
            <v>Xã Hòa An</v>
          </cell>
        </row>
        <row r="4627">
          <cell r="AU4627" t="str">
            <v>Xã Hòa ân</v>
          </cell>
        </row>
        <row r="4628">
          <cell r="AU4628" t="str">
            <v>Xã Hoà Bắc</v>
          </cell>
        </row>
        <row r="4629">
          <cell r="AU4629" t="str">
            <v>Xã Hòa Bắc</v>
          </cell>
        </row>
        <row r="4630">
          <cell r="AU4630" t="str">
            <v>Xã Hoà Bình</v>
          </cell>
        </row>
        <row r="4631">
          <cell r="AU4631" t="str">
            <v>Xã Hoà Bình</v>
          </cell>
        </row>
        <row r="4632">
          <cell r="AU4632" t="str">
            <v>Xã Hoà Bình</v>
          </cell>
        </row>
        <row r="4633">
          <cell r="AU4633" t="str">
            <v>Xã Hòa Bình</v>
          </cell>
        </row>
        <row r="4634">
          <cell r="AU4634" t="str">
            <v>Xã Hòa Bình</v>
          </cell>
        </row>
        <row r="4635">
          <cell r="AU4635" t="str">
            <v>Xã Hòa Bình</v>
          </cell>
        </row>
        <row r="4636">
          <cell r="AU4636" t="str">
            <v>Xã Hòa Bình</v>
          </cell>
        </row>
        <row r="4637">
          <cell r="AU4637" t="str">
            <v>Xã Hòa Bình</v>
          </cell>
        </row>
        <row r="4638">
          <cell r="AU4638" t="str">
            <v>Xã Hòa Bình</v>
          </cell>
        </row>
        <row r="4639">
          <cell r="AU4639" t="str">
            <v>Xã Hòa Bình</v>
          </cell>
        </row>
        <row r="4640">
          <cell r="AU4640" t="str">
            <v>Xã Hòa Bình</v>
          </cell>
        </row>
        <row r="4641">
          <cell r="AU4641" t="str">
            <v>Xã Hòa Bình</v>
          </cell>
        </row>
        <row r="4642">
          <cell r="AU4642" t="str">
            <v>Xã Hòa Bình</v>
          </cell>
        </row>
        <row r="4643">
          <cell r="AU4643" t="str">
            <v>Xã Hòa Bình</v>
          </cell>
        </row>
        <row r="4644">
          <cell r="AU4644" t="str">
            <v>Xã Hòa Bình</v>
          </cell>
        </row>
        <row r="4645">
          <cell r="AU4645" t="str">
            <v>Xã Hòa Bình</v>
          </cell>
        </row>
        <row r="4646">
          <cell r="AU4646" t="str">
            <v>Xã Hòa Bình</v>
          </cell>
        </row>
        <row r="4647">
          <cell r="AU4647" t="str">
            <v>Xã Hòa Bình</v>
          </cell>
        </row>
        <row r="4648">
          <cell r="AU4648" t="str">
            <v>Xã Hòa Bình 1</v>
          </cell>
        </row>
        <row r="4649">
          <cell r="AU4649" t="str">
            <v>Xã Hòa Bình 2</v>
          </cell>
        </row>
        <row r="4650">
          <cell r="AU4650" t="str">
            <v>Xã Hòa Bình Thạnh</v>
          </cell>
        </row>
        <row r="4651">
          <cell r="AU4651" t="str">
            <v>Xã Hoà Chánh</v>
          </cell>
        </row>
        <row r="4652">
          <cell r="AU4652" t="str">
            <v>Xã Hoà Châu</v>
          </cell>
        </row>
        <row r="4653">
          <cell r="AU4653" t="str">
            <v>Xã Hòa Chính</v>
          </cell>
        </row>
        <row r="4654">
          <cell r="AU4654" t="str">
            <v>Xã Hoà Chung</v>
          </cell>
        </row>
        <row r="4655">
          <cell r="AU4655" t="str">
            <v>Xã Hòa Cư</v>
          </cell>
        </row>
        <row r="4656">
          <cell r="AU4656" t="str">
            <v>Xã Hòa Cuông</v>
          </cell>
        </row>
        <row r="4657">
          <cell r="AU4657" t="str">
            <v>Xã Hoà Điền</v>
          </cell>
        </row>
        <row r="4658">
          <cell r="AU4658" t="str">
            <v>Xã Hòa Định</v>
          </cell>
        </row>
        <row r="4659">
          <cell r="AU4659" t="str">
            <v>Xã Hòa Định Đông</v>
          </cell>
        </row>
        <row r="4660">
          <cell r="AU4660" t="str">
            <v>Xã Hòa Định Tây</v>
          </cell>
        </row>
        <row r="4661">
          <cell r="AU4661" t="str">
            <v>Xã Hoa Động</v>
          </cell>
        </row>
        <row r="4662">
          <cell r="AU4662" t="str">
            <v>Xã Hoà Đông</v>
          </cell>
        </row>
        <row r="4663">
          <cell r="AU4663" t="str">
            <v>Xã Hòa Đông</v>
          </cell>
        </row>
        <row r="4664">
          <cell r="AU4664" t="str">
            <v>Xã Hòa Đồng</v>
          </cell>
        </row>
        <row r="4665">
          <cell r="AU4665" t="str">
            <v>Xã Hòa Hải</v>
          </cell>
        </row>
        <row r="4666">
          <cell r="AU4666" t="str">
            <v>Xã Hòa Hậu</v>
          </cell>
        </row>
        <row r="4667">
          <cell r="AU4667" t="str">
            <v>Xã Hòa Hiệp</v>
          </cell>
        </row>
        <row r="4668">
          <cell r="AU4668" t="str">
            <v>Xã Hòa Hiệp</v>
          </cell>
        </row>
        <row r="4669">
          <cell r="AU4669" t="str">
            <v>Xã Hòa Hiệp</v>
          </cell>
        </row>
        <row r="4670">
          <cell r="AU4670" t="str">
            <v>Xã Hòa Hiệp</v>
          </cell>
        </row>
        <row r="4671">
          <cell r="AU4671" t="str">
            <v>Xã Hòa Hiệp</v>
          </cell>
        </row>
        <row r="4672">
          <cell r="AU4672" t="str">
            <v>Xã Hòa Hiệp Bắc</v>
          </cell>
        </row>
        <row r="4673">
          <cell r="AU4673" t="str">
            <v>Xã Hòa Hiệp Nam</v>
          </cell>
        </row>
        <row r="4674">
          <cell r="AU4674" t="str">
            <v>Xã Hòa Hiệp Trung</v>
          </cell>
        </row>
        <row r="4675">
          <cell r="AU4675" t="str">
            <v>Xã Hòa Hội</v>
          </cell>
        </row>
        <row r="4676">
          <cell r="AU4676" t="str">
            <v>Xã Hòa Hội</v>
          </cell>
        </row>
        <row r="4677">
          <cell r="AU4677" t="str">
            <v>Xã Hòa Hội</v>
          </cell>
        </row>
        <row r="4678">
          <cell r="AU4678" t="str">
            <v>Xã Hóa Hợp</v>
          </cell>
        </row>
        <row r="4679">
          <cell r="AU4679" t="str">
            <v>Xã Hòa Hưng</v>
          </cell>
        </row>
        <row r="4680">
          <cell r="AU4680" t="str">
            <v>Xã Hòa Hưng</v>
          </cell>
        </row>
        <row r="4681">
          <cell r="AU4681" t="str">
            <v>Xã Hòa Hưng</v>
          </cell>
        </row>
        <row r="4682">
          <cell r="AU4682" t="str">
            <v>Xã Hòa Khánh</v>
          </cell>
        </row>
        <row r="4683">
          <cell r="AU4683" t="str">
            <v>Xã Hòa Khánh</v>
          </cell>
        </row>
        <row r="4684">
          <cell r="AU4684" t="str">
            <v>Xã Hòa Khánh Đông</v>
          </cell>
        </row>
        <row r="4685">
          <cell r="AU4685" t="str">
            <v>Xã Hòa Khánh Nam</v>
          </cell>
        </row>
        <row r="4686">
          <cell r="AU4686" t="str">
            <v>Xã Hòa Khánh Tây</v>
          </cell>
        </row>
        <row r="4687">
          <cell r="AU4687" t="str">
            <v>Xã Hoà Khương</v>
          </cell>
        </row>
        <row r="4688">
          <cell r="AU4688" t="str">
            <v>Xã Hòa Kiến</v>
          </cell>
        </row>
        <row r="4689">
          <cell r="AU4689" t="str">
            <v>Xã Hoà Lạc</v>
          </cell>
        </row>
        <row r="4690">
          <cell r="AU4690" t="str">
            <v>Xã Hòa Lạc</v>
          </cell>
        </row>
        <row r="4691">
          <cell r="AU4691" t="str">
            <v>Xã Hòa Lâm</v>
          </cell>
        </row>
        <row r="4692">
          <cell r="AU4692" t="str">
            <v>Xã Hòa Lễ</v>
          </cell>
        </row>
        <row r="4693">
          <cell r="AU4693" t="str">
            <v>Xã Hoà Liên</v>
          </cell>
        </row>
        <row r="4694">
          <cell r="AU4694" t="str">
            <v>Xã Hoa Lộc</v>
          </cell>
        </row>
        <row r="4695">
          <cell r="AU4695" t="str">
            <v>Xã Hoà Lộc</v>
          </cell>
        </row>
        <row r="4696">
          <cell r="AU4696" t="str">
            <v>Xã Hòa Lộc</v>
          </cell>
        </row>
        <row r="4697">
          <cell r="AU4697" t="str">
            <v>Xã Hòa Lộc</v>
          </cell>
        </row>
        <row r="4698">
          <cell r="AU4698" t="str">
            <v>Xã Hoà Lợi</v>
          </cell>
        </row>
        <row r="4699">
          <cell r="AU4699" t="str">
            <v>Xã Hòa Lợi</v>
          </cell>
        </row>
        <row r="4700">
          <cell r="AU4700" t="str">
            <v>Xã Hòa Lợi</v>
          </cell>
        </row>
        <row r="4701">
          <cell r="AU4701" t="str">
            <v>Xã Hòa Lợi</v>
          </cell>
        </row>
        <row r="4702">
          <cell r="AU4702" t="str">
            <v>Xã Hoà Long</v>
          </cell>
        </row>
        <row r="4703">
          <cell r="AU4703" t="str">
            <v>Xã Hòa Long</v>
          </cell>
        </row>
        <row r="4704">
          <cell r="AU4704" t="str">
            <v>Xã Hòa Long</v>
          </cell>
        </row>
        <row r="4705">
          <cell r="AU4705" t="str">
            <v>Xã Hoa Lư</v>
          </cell>
        </row>
        <row r="4706">
          <cell r="AU4706" t="str">
            <v>Xã Hoả Lựu</v>
          </cell>
        </row>
        <row r="4707">
          <cell r="AU4707" t="str">
            <v>Xã Hoà Mạc</v>
          </cell>
        </row>
        <row r="4708">
          <cell r="AU4708" t="str">
            <v>Xã Hòa Minh</v>
          </cell>
        </row>
        <row r="4709">
          <cell r="AU4709" t="str">
            <v>Xã Hòa Minh</v>
          </cell>
        </row>
        <row r="4710">
          <cell r="AU4710" t="str">
            <v>Xã Hoà Mục</v>
          </cell>
        </row>
        <row r="4711">
          <cell r="AU4711" t="str">
            <v>Xã Hoà Mỹ</v>
          </cell>
        </row>
        <row r="4712">
          <cell r="AU4712" t="str">
            <v>Xã Hoà Mỹ</v>
          </cell>
        </row>
        <row r="4713">
          <cell r="AU4713" t="str">
            <v>Xã Hòa Mỹ Đông</v>
          </cell>
        </row>
        <row r="4714">
          <cell r="AU4714" t="str">
            <v>Xã Hòa Mỹ Tây</v>
          </cell>
        </row>
        <row r="4715">
          <cell r="AU4715" t="str">
            <v>Xã Hoa Nam</v>
          </cell>
        </row>
        <row r="4716">
          <cell r="AU4716" t="str">
            <v>Xã Hòa Nam</v>
          </cell>
        </row>
        <row r="4717">
          <cell r="AU4717" t="str">
            <v>Xã Hòa Nam</v>
          </cell>
        </row>
        <row r="4718">
          <cell r="AU4718" t="str">
            <v>Xã Hòa Nghĩa</v>
          </cell>
        </row>
        <row r="4719">
          <cell r="AU4719" t="str">
            <v>Xã Hoà Nhơn</v>
          </cell>
        </row>
        <row r="4720">
          <cell r="AU4720" t="str">
            <v>Xã Hoà Ninh</v>
          </cell>
        </row>
        <row r="4721">
          <cell r="AU4721" t="str">
            <v>Xã Hòa Ninh</v>
          </cell>
        </row>
        <row r="4722">
          <cell r="AU4722" t="str">
            <v>Xã Hòa Ninh</v>
          </cell>
        </row>
        <row r="4723">
          <cell r="AU4723" t="str">
            <v>Xã Hoà Phong</v>
          </cell>
        </row>
        <row r="4724">
          <cell r="AU4724" t="str">
            <v>Xã Hòa Phong</v>
          </cell>
        </row>
        <row r="4725">
          <cell r="AU4725" t="str">
            <v>Xã Hòa Phong</v>
          </cell>
        </row>
        <row r="4726">
          <cell r="AU4726" t="str">
            <v>Xã Hòa Phong</v>
          </cell>
        </row>
        <row r="4727">
          <cell r="AU4727" t="str">
            <v>Xã Hoà Phú</v>
          </cell>
        </row>
        <row r="4728">
          <cell r="AU4728" t="str">
            <v>Xã Hoà Phú</v>
          </cell>
        </row>
        <row r="4729">
          <cell r="AU4729" t="str">
            <v>Xã Hòa Phú</v>
          </cell>
        </row>
        <row r="4730">
          <cell r="AU4730" t="str">
            <v>Xã Hòa Phú</v>
          </cell>
        </row>
        <row r="4731">
          <cell r="AU4731" t="str">
            <v>Xã Hòa Phú</v>
          </cell>
        </row>
        <row r="4732">
          <cell r="AU4732" t="str">
            <v>Xã Hòa Phú</v>
          </cell>
        </row>
        <row r="4733">
          <cell r="AU4733" t="str">
            <v>Xã Hòa Phú</v>
          </cell>
        </row>
        <row r="4734">
          <cell r="AU4734" t="str">
            <v>Xã Hòa Phú</v>
          </cell>
        </row>
        <row r="4735">
          <cell r="AU4735" t="str">
            <v>Xã Hòa Phú</v>
          </cell>
        </row>
        <row r="4736">
          <cell r="AU4736" t="str">
            <v>Xã Hóa Phúc</v>
          </cell>
        </row>
        <row r="4737">
          <cell r="AU4737" t="str">
            <v>Xã Hoà Phước</v>
          </cell>
        </row>
        <row r="4738">
          <cell r="AU4738" t="str">
            <v>Xã Hòa Quang Bắc</v>
          </cell>
        </row>
        <row r="4739">
          <cell r="AU4739" t="str">
            <v>Xã Hoà Quang Nam</v>
          </cell>
        </row>
        <row r="4740">
          <cell r="AU4740" t="str">
            <v>Xã Hóa Quỳ</v>
          </cell>
        </row>
        <row r="4741">
          <cell r="AU4741" t="str">
            <v>Xã Hoa Sơn</v>
          </cell>
        </row>
        <row r="4742">
          <cell r="AU4742" t="str">
            <v>Xã Hoa Sơn</v>
          </cell>
        </row>
        <row r="4743">
          <cell r="AU4743" t="str">
            <v>Xã Hoà Sơn</v>
          </cell>
        </row>
        <row r="4744">
          <cell r="AU4744" t="str">
            <v>Xã Hóa Sơn</v>
          </cell>
        </row>
        <row r="4745">
          <cell r="AU4745" t="str">
            <v>Xã Hòa Sơn</v>
          </cell>
        </row>
        <row r="4746">
          <cell r="AU4746" t="str">
            <v>Xã Hòa Sơn</v>
          </cell>
        </row>
        <row r="4747">
          <cell r="AU4747" t="str">
            <v>Xã Hòa Sơn</v>
          </cell>
        </row>
        <row r="4748">
          <cell r="AU4748" t="str">
            <v>Xã Hòa Sơn</v>
          </cell>
        </row>
        <row r="4749">
          <cell r="AU4749" t="str">
            <v>Xã Hòa Sơn</v>
          </cell>
        </row>
        <row r="4750">
          <cell r="AU4750" t="str">
            <v>Xã Hòa Sơn</v>
          </cell>
        </row>
        <row r="4751">
          <cell r="AU4751" t="str">
            <v>Xã Hòa Tâm</v>
          </cell>
        </row>
        <row r="4752">
          <cell r="AU4752" t="str">
            <v>Xã Hoà Tân</v>
          </cell>
        </row>
        <row r="4753">
          <cell r="AU4753" t="str">
            <v>Xã Hòa Tân</v>
          </cell>
        </row>
        <row r="4754">
          <cell r="AU4754" t="str">
            <v>Xã Hòa Tân</v>
          </cell>
        </row>
        <row r="4755">
          <cell r="AU4755" t="str">
            <v>Xã Hòa Tân</v>
          </cell>
        </row>
        <row r="4756">
          <cell r="AU4756" t="str">
            <v>Xã Hòa Tân Đông</v>
          </cell>
        </row>
        <row r="4757">
          <cell r="AU4757" t="str">
            <v>Xã Hòa Tân Tây</v>
          </cell>
        </row>
        <row r="4758">
          <cell r="AU4758" t="str">
            <v>Xã Hòa Thạch</v>
          </cell>
        </row>
        <row r="4759">
          <cell r="AU4759" t="str">
            <v>Xã Hoa Thám</v>
          </cell>
        </row>
        <row r="4760">
          <cell r="AU4760" t="str">
            <v>Xã Hoa Thám</v>
          </cell>
        </row>
        <row r="4761">
          <cell r="AU4761" t="str">
            <v>Xã Hòa Thắng</v>
          </cell>
        </row>
        <row r="4762">
          <cell r="AU4762" t="str">
            <v>Xã Hòa Thắng</v>
          </cell>
        </row>
        <row r="4763">
          <cell r="AU4763" t="str">
            <v>Xã Hòa Thắng</v>
          </cell>
        </row>
        <row r="4764">
          <cell r="AU4764" t="str">
            <v>Xã Hòa Thắng</v>
          </cell>
        </row>
        <row r="4765">
          <cell r="AU4765" t="str">
            <v>Xã Hoa Thành</v>
          </cell>
        </row>
        <row r="4766">
          <cell r="AU4766" t="str">
            <v>Xã Hóa Thanh</v>
          </cell>
        </row>
        <row r="4767">
          <cell r="AU4767" t="str">
            <v>Xã Hòa Thành</v>
          </cell>
        </row>
        <row r="4768">
          <cell r="AU4768" t="str">
            <v>Xã Hòa Thành</v>
          </cell>
        </row>
        <row r="4769">
          <cell r="AU4769" t="str">
            <v>Xã Hòa Thành</v>
          </cell>
        </row>
        <row r="4770">
          <cell r="AU4770" t="str">
            <v>Xã Hòa Thành</v>
          </cell>
        </row>
        <row r="4771">
          <cell r="AU4771" t="str">
            <v>Xã Hòa Thạnh</v>
          </cell>
        </row>
        <row r="4772">
          <cell r="AU4772" t="str">
            <v>Xã Hòa Thạnh</v>
          </cell>
        </row>
        <row r="4773">
          <cell r="AU4773" t="str">
            <v>Xã Hòa Thịnh</v>
          </cell>
        </row>
        <row r="4774">
          <cell r="AU4774" t="str">
            <v>Xã Hòa Thuận</v>
          </cell>
        </row>
        <row r="4775">
          <cell r="AU4775" t="str">
            <v>Xã Hòa Thuận</v>
          </cell>
        </row>
        <row r="4776">
          <cell r="AU4776" t="str">
            <v>Xã Hòa Thuận</v>
          </cell>
        </row>
        <row r="4777">
          <cell r="AU4777" t="str">
            <v>Xã Hóa Thượng</v>
          </cell>
        </row>
        <row r="4778">
          <cell r="AU4778" t="str">
            <v>Xã Hoa Thủy</v>
          </cell>
        </row>
        <row r="4779">
          <cell r="AU4779" t="str">
            <v>Xã Hoà Tiến</v>
          </cell>
        </row>
        <row r="4780">
          <cell r="AU4780" t="str">
            <v>Xã Hoả Tiến</v>
          </cell>
        </row>
        <row r="4781">
          <cell r="AU4781" t="str">
            <v>Xã Hóa Tiến</v>
          </cell>
        </row>
        <row r="4782">
          <cell r="AU4782" t="str">
            <v>Xã Hòa Tiến</v>
          </cell>
        </row>
        <row r="4783">
          <cell r="AU4783" t="str">
            <v>Xã Hòa Tiến</v>
          </cell>
        </row>
        <row r="4784">
          <cell r="AU4784" t="str">
            <v>Xã Hòa Tiến</v>
          </cell>
        </row>
        <row r="4785">
          <cell r="AU4785" t="str">
            <v>Xã Hòa Tịnh</v>
          </cell>
        </row>
        <row r="4786">
          <cell r="AU4786" t="str">
            <v>Xã Hòa Tịnh</v>
          </cell>
        </row>
        <row r="4787">
          <cell r="AU4787" t="str">
            <v>Xã Hoà Trạch</v>
          </cell>
        </row>
        <row r="4788">
          <cell r="AU4788" t="str">
            <v>Xã Hòa Trị</v>
          </cell>
        </row>
        <row r="4789">
          <cell r="AU4789" t="str">
            <v>Xã Hóa Trung</v>
          </cell>
        </row>
        <row r="4790">
          <cell r="AU4790" t="str">
            <v>Xã Hòa Trung</v>
          </cell>
        </row>
        <row r="4791">
          <cell r="AU4791" t="str">
            <v>Xã Hòa Tú 1</v>
          </cell>
        </row>
        <row r="4792">
          <cell r="AU4792" t="str">
            <v>Xã Hòa Tú II</v>
          </cell>
        </row>
        <row r="4793">
          <cell r="AU4793" t="str">
            <v>Xã Hòa Vinh</v>
          </cell>
        </row>
        <row r="4794">
          <cell r="AU4794" t="str">
            <v>Xã Hòa Xá</v>
          </cell>
        </row>
        <row r="4795">
          <cell r="AU4795" t="str">
            <v>Xã Hòa Xuân</v>
          </cell>
        </row>
        <row r="4796">
          <cell r="AU4796" t="str">
            <v>Xã Hòa Xuân Đông</v>
          </cell>
        </row>
        <row r="4797">
          <cell r="AU4797" t="str">
            <v>Xã Hòa Xuân Nam</v>
          </cell>
        </row>
        <row r="4798">
          <cell r="AU4798" t="str">
            <v>Xã Hòa Xuân Tây</v>
          </cell>
        </row>
        <row r="4799">
          <cell r="AU4799" t="str">
            <v>Xã Hoài Châu</v>
          </cell>
        </row>
        <row r="4800">
          <cell r="AU4800" t="str">
            <v>Xã Hoài Châu Bắc</v>
          </cell>
        </row>
        <row r="4801">
          <cell r="AU4801" t="str">
            <v>Xã Hoài Đức</v>
          </cell>
        </row>
        <row r="4802">
          <cell r="AU4802" t="str">
            <v>Xã Hoài Đức</v>
          </cell>
        </row>
        <row r="4803">
          <cell r="AU4803" t="str">
            <v>Xã Hoài Hải</v>
          </cell>
        </row>
        <row r="4804">
          <cell r="AU4804" t="str">
            <v>Xã Hoài Hảo</v>
          </cell>
        </row>
        <row r="4805">
          <cell r="AU4805" t="str">
            <v>Xã Hoài Hương</v>
          </cell>
        </row>
        <row r="4806">
          <cell r="AU4806" t="str">
            <v>Xã Hoài Mỹ</v>
          </cell>
        </row>
        <row r="4807">
          <cell r="AU4807" t="str">
            <v>Xã Hoài Phú</v>
          </cell>
        </row>
        <row r="4808">
          <cell r="AU4808" t="str">
            <v>Xã Hoài Sơn</v>
          </cell>
        </row>
        <row r="4809">
          <cell r="AU4809" t="str">
            <v>Xã Hoài Tân</v>
          </cell>
        </row>
        <row r="4810">
          <cell r="AU4810" t="str">
            <v>Xã Hoài Thanh</v>
          </cell>
        </row>
        <row r="4811">
          <cell r="AU4811" t="str">
            <v>Xã Hoài Thanh Tây</v>
          </cell>
        </row>
        <row r="4812">
          <cell r="AU4812" t="str">
            <v>Xã Hoài Thượng</v>
          </cell>
        </row>
        <row r="4813">
          <cell r="AU4813" t="str">
            <v>Xã Hoài Xuân</v>
          </cell>
        </row>
        <row r="4814">
          <cell r="AU4814" t="str">
            <v>Xã Hoàn Long</v>
          </cell>
        </row>
        <row r="4815">
          <cell r="AU4815" t="str">
            <v>Xã Hoàn Sơn</v>
          </cell>
        </row>
        <row r="4816">
          <cell r="AU4816" t="str">
            <v>Xã Hoàn Trạch</v>
          </cell>
        </row>
        <row r="4817">
          <cell r="AU4817" t="str">
            <v>Xã Hoàng An</v>
          </cell>
        </row>
        <row r="4818">
          <cell r="AU4818" t="str">
            <v>Xã Hoằng Anh</v>
          </cell>
        </row>
        <row r="4819">
          <cell r="AU4819" t="str">
            <v>Xã Hoằng Cát</v>
          </cell>
        </row>
        <row r="4820">
          <cell r="AU4820" t="str">
            <v>Xã Hoàng Châu</v>
          </cell>
        </row>
        <row r="4821">
          <cell r="AU4821" t="str">
            <v>Xã Hoằng Châu</v>
          </cell>
        </row>
        <row r="4822">
          <cell r="AU4822" t="str">
            <v>Xã Hoàng Cương</v>
          </cell>
        </row>
        <row r="4823">
          <cell r="AU4823" t="str">
            <v>Xã Hoằng Đại</v>
          </cell>
        </row>
        <row r="4824">
          <cell r="AU4824" t="str">
            <v>Xã Hoàng Đan</v>
          </cell>
        </row>
        <row r="4825">
          <cell r="AU4825" t="str">
            <v>Xã Hoằng Đạo</v>
          </cell>
        </row>
        <row r="4826">
          <cell r="AU4826" t="str">
            <v>Xã Hoằng Đạt</v>
          </cell>
        </row>
        <row r="4827">
          <cell r="AU4827" t="str">
            <v>Xã Hoàng Diệu</v>
          </cell>
        </row>
        <row r="4828">
          <cell r="AU4828" t="str">
            <v>Xã Hoàng Diệu</v>
          </cell>
        </row>
        <row r="4829">
          <cell r="AU4829" t="str">
            <v>Xã Hoàng Đông</v>
          </cell>
        </row>
        <row r="4830">
          <cell r="AU4830" t="str">
            <v>Xã Hoàng Đồng</v>
          </cell>
        </row>
        <row r="4831">
          <cell r="AU4831" t="str">
            <v>Xã Hoàng Động</v>
          </cell>
        </row>
        <row r="4832">
          <cell r="AU4832" t="str">
            <v>Xã Hoằng Đông</v>
          </cell>
        </row>
        <row r="4833">
          <cell r="AU4833" t="str">
            <v>Xã Hoằng Đồng</v>
          </cell>
        </row>
        <row r="4834">
          <cell r="AU4834" t="str">
            <v>Xã Hoằng Đức</v>
          </cell>
        </row>
        <row r="4835">
          <cell r="AU4835" t="str">
            <v>Xã Hoàng Giang</v>
          </cell>
        </row>
        <row r="4836">
          <cell r="AU4836" t="str">
            <v>Xã Hoằng Giang</v>
          </cell>
        </row>
        <row r="4837">
          <cell r="AU4837" t="str">
            <v>Xã Hoằng Hà</v>
          </cell>
        </row>
        <row r="4838">
          <cell r="AU4838" t="str">
            <v>Xã Hoàng Hải</v>
          </cell>
        </row>
        <row r="4839">
          <cell r="AU4839" t="str">
            <v>Xã Hoằng Hải</v>
          </cell>
        </row>
        <row r="4840">
          <cell r="AU4840" t="str">
            <v>Xã Hoàng Hanh</v>
          </cell>
        </row>
        <row r="4841">
          <cell r="AU4841" t="str">
            <v>Xã Hoàng Hanh</v>
          </cell>
        </row>
        <row r="4842">
          <cell r="AU4842" t="str">
            <v>Xã Hoàng Hoa</v>
          </cell>
        </row>
        <row r="4843">
          <cell r="AU4843" t="str">
            <v>Xã Hoàng Hoa Thám</v>
          </cell>
        </row>
        <row r="4844">
          <cell r="AU4844" t="str">
            <v>Xã Hoàng Hoa Thám</v>
          </cell>
        </row>
        <row r="4845">
          <cell r="AU4845" t="str">
            <v>Xã Hoằng Hợp</v>
          </cell>
        </row>
        <row r="4846">
          <cell r="AU4846" t="str">
            <v>Xã Hoàng Khai</v>
          </cell>
        </row>
        <row r="4847">
          <cell r="AU4847" t="str">
            <v>Xã Hoằng Khánh</v>
          </cell>
        </row>
        <row r="4848">
          <cell r="AU4848" t="str">
            <v>Xã Hoằng Khê</v>
          </cell>
        </row>
        <row r="4849">
          <cell r="AU4849" t="str">
            <v>Xã Hoàng Kim</v>
          </cell>
        </row>
        <row r="4850">
          <cell r="AU4850" t="str">
            <v>Xã Hoằng Kim</v>
          </cell>
        </row>
        <row r="4851">
          <cell r="AU4851" t="str">
            <v>Xã Hoàng Lâu</v>
          </cell>
        </row>
        <row r="4852">
          <cell r="AU4852" t="str">
            <v>Xã Hoằng Lộc</v>
          </cell>
        </row>
        <row r="4853">
          <cell r="AU4853" t="str">
            <v>Xã Hoàng Long</v>
          </cell>
        </row>
        <row r="4854">
          <cell r="AU4854" t="str">
            <v>Xã Hoằng Long</v>
          </cell>
        </row>
        <row r="4855">
          <cell r="AU4855" t="str">
            <v>Xã Hoàng Lương</v>
          </cell>
        </row>
        <row r="4856">
          <cell r="AU4856" t="str">
            <v>Xã Hoằng Lương</v>
          </cell>
        </row>
        <row r="4857">
          <cell r="AU4857" t="str">
            <v>Xã Hoằng Lưu</v>
          </cell>
        </row>
        <row r="4858">
          <cell r="AU4858" t="str">
            <v>Xã Hoằng Lý</v>
          </cell>
        </row>
        <row r="4859">
          <cell r="AU4859" t="str">
            <v>Xã Hoằng Minh</v>
          </cell>
        </row>
        <row r="4860">
          <cell r="AU4860" t="str">
            <v>Xã Hoàng Nam</v>
          </cell>
        </row>
        <row r="4861">
          <cell r="AU4861" t="str">
            <v>Xã Hoằng Ngọc</v>
          </cell>
        </row>
        <row r="4862">
          <cell r="AU4862" t="str">
            <v>Xã Hoàng Ninh</v>
          </cell>
        </row>
        <row r="4863">
          <cell r="AU4863" t="str">
            <v>Xã Hoàng Nông</v>
          </cell>
        </row>
        <row r="4864">
          <cell r="AU4864" t="str">
            <v>Xã Hoằng Phong</v>
          </cell>
        </row>
        <row r="4865">
          <cell r="AU4865" t="str">
            <v>Xã Hoằng Phú</v>
          </cell>
        </row>
        <row r="4866">
          <cell r="AU4866" t="str">
            <v>Xã Hoằng Phụ</v>
          </cell>
        </row>
        <row r="4867">
          <cell r="AU4867" t="str">
            <v>Xã Hoằng Phúc</v>
          </cell>
        </row>
        <row r="4868">
          <cell r="AU4868" t="str">
            <v>Xã Hoằng Phượng</v>
          </cell>
        </row>
        <row r="4869">
          <cell r="AU4869" t="str">
            <v>Xã Hoằng Quang</v>
          </cell>
        </row>
        <row r="4870">
          <cell r="AU4870" t="str">
            <v>Xã Hoàng Quế</v>
          </cell>
        </row>
        <row r="4871">
          <cell r="AU4871" t="str">
            <v>Xã Hoằng Quý</v>
          </cell>
        </row>
        <row r="4872">
          <cell r="AU4872" t="str">
            <v>Xã Hoằng Quỳ</v>
          </cell>
        </row>
        <row r="4873">
          <cell r="AU4873" t="str">
            <v>Xã Hoàng Sơn</v>
          </cell>
        </row>
        <row r="4874">
          <cell r="AU4874" t="str">
            <v>Xã Hoằng Sơn</v>
          </cell>
        </row>
        <row r="4875">
          <cell r="AU4875" t="str">
            <v>Xã Hoàng Tân</v>
          </cell>
        </row>
        <row r="4876">
          <cell r="AU4876" t="str">
            <v>Xã Hoàng Tân</v>
          </cell>
        </row>
        <row r="4877">
          <cell r="AU4877" t="str">
            <v>Xã Hoằng Tân</v>
          </cell>
        </row>
        <row r="4878">
          <cell r="AU4878" t="str">
            <v>Xã Hoàng Tây</v>
          </cell>
        </row>
        <row r="4879">
          <cell r="AU4879" t="str">
            <v>Xã Hoằng Thái</v>
          </cell>
        </row>
        <row r="4880">
          <cell r="AU4880" t="str">
            <v>Xã Hoàng Thắng</v>
          </cell>
        </row>
        <row r="4881">
          <cell r="AU4881" t="str">
            <v>Xã Hoằng Thắng</v>
          </cell>
        </row>
        <row r="4882">
          <cell r="AU4882" t="str">
            <v>Xã Hoàng Thanh</v>
          </cell>
        </row>
        <row r="4883">
          <cell r="AU4883" t="str">
            <v>Xã Hoằng Thanh</v>
          </cell>
        </row>
        <row r="4884">
          <cell r="AU4884" t="str">
            <v>Xã Hoằng Thành</v>
          </cell>
        </row>
        <row r="4885">
          <cell r="AU4885" t="str">
            <v>Xã Hoang Thèn</v>
          </cell>
        </row>
        <row r="4886">
          <cell r="AU4886" t="str">
            <v>Xã Hoằng Thịnh</v>
          </cell>
        </row>
        <row r="4887">
          <cell r="AU4887" t="str">
            <v>Xã Hoàng Thu Phố</v>
          </cell>
        </row>
        <row r="4888">
          <cell r="AU4888" t="str">
            <v>Xã Hoàng Tiến</v>
          </cell>
        </row>
        <row r="4889">
          <cell r="AU4889" t="str">
            <v>Xã Hoằng Tiến</v>
          </cell>
        </row>
        <row r="4890">
          <cell r="AU4890" t="str">
            <v>Xã Hoằng Trạch</v>
          </cell>
        </row>
        <row r="4891">
          <cell r="AU4891" t="str">
            <v>Xã Hoàng Trĩ</v>
          </cell>
        </row>
        <row r="4892">
          <cell r="AU4892" t="str">
            <v>Xã Hoằng Trinh</v>
          </cell>
        </row>
        <row r="4893">
          <cell r="AU4893" t="str">
            <v>Xã Hoằng Trung</v>
          </cell>
        </row>
        <row r="4894">
          <cell r="AU4894" t="str">
            <v>Xã Hoằng Trường</v>
          </cell>
        </row>
        <row r="4895">
          <cell r="AU4895" t="str">
            <v>Xã Hoàng Tung</v>
          </cell>
        </row>
        <row r="4896">
          <cell r="AU4896" t="str">
            <v>Xã Hoàng Vân</v>
          </cell>
        </row>
        <row r="4897">
          <cell r="AU4897" t="str">
            <v>Xã Hoàng Văn Thụ</v>
          </cell>
        </row>
        <row r="4898">
          <cell r="AU4898" t="str">
            <v>Xã Hoàng Văn Thụ</v>
          </cell>
        </row>
        <row r="4899">
          <cell r="AU4899" t="str">
            <v>Xã Hoàng Văn Thụ</v>
          </cell>
        </row>
        <row r="4900">
          <cell r="AU4900" t="str">
            <v>Xã Hoàng Việt</v>
          </cell>
        </row>
        <row r="4901">
          <cell r="AU4901" t="str">
            <v>Xã Hoằng Vinh</v>
          </cell>
        </row>
        <row r="4902">
          <cell r="AU4902" t="str">
            <v>Xã Hoàng Xá</v>
          </cell>
        </row>
        <row r="4903">
          <cell r="AU4903" t="str">
            <v>Xã Hoằng Xuân</v>
          </cell>
        </row>
        <row r="4904">
          <cell r="AU4904" t="str">
            <v>Xã Hoằng Xuyên</v>
          </cell>
        </row>
        <row r="4905">
          <cell r="AU4905" t="str">
            <v>Xã Hoằng Yến</v>
          </cell>
        </row>
        <row r="4906">
          <cell r="AU4906" t="str">
            <v>Xã Hoành Mô</v>
          </cell>
        </row>
        <row r="4907">
          <cell r="AU4907" t="str">
            <v>Xã Hoành Sơn</v>
          </cell>
        </row>
        <row r="4908">
          <cell r="AU4908" t="str">
            <v>Xã Hoành Sơn</v>
          </cell>
        </row>
        <row r="4909">
          <cell r="AU4909" t="str">
            <v>Xã Hội An</v>
          </cell>
        </row>
        <row r="4910">
          <cell r="AU4910" t="str">
            <v>Xã Hội An Đông</v>
          </cell>
        </row>
        <row r="4911">
          <cell r="AU4911" t="str">
            <v>Xã Hội Hoan</v>
          </cell>
        </row>
        <row r="4912">
          <cell r="AU4912" t="str">
            <v>Xã Hội Nghĩa</v>
          </cell>
        </row>
        <row r="4913">
          <cell r="AU4913" t="str">
            <v>Xã Hồi Ninh</v>
          </cell>
        </row>
        <row r="4914">
          <cell r="AU4914" t="str">
            <v>Xã Hội Sơn</v>
          </cell>
        </row>
        <row r="4915">
          <cell r="AU4915" t="str">
            <v>Xã Hồi Xuân</v>
          </cell>
        </row>
        <row r="4916">
          <cell r="AU4916" t="str">
            <v>Xã Hội Xuân</v>
          </cell>
        </row>
        <row r="4917">
          <cell r="AU4917" t="str">
            <v>Xã Hòn Nghệ</v>
          </cell>
        </row>
        <row r="4918">
          <cell r="AU4918" t="str">
            <v>Xã Hòn Thơm</v>
          </cell>
        </row>
        <row r="4919">
          <cell r="AU4919" t="str">
            <v>Xã Hòn Tre</v>
          </cell>
        </row>
        <row r="4920">
          <cell r="AU4920" t="str">
            <v>Xã Hồng An</v>
          </cell>
        </row>
        <row r="4921">
          <cell r="AU4921" t="str">
            <v>Xã Hồng An</v>
          </cell>
        </row>
        <row r="4922">
          <cell r="AU4922" t="str">
            <v>Xã Hồng Bắc</v>
          </cell>
        </row>
        <row r="4923">
          <cell r="AU4923" t="str">
            <v>Xã Hồng Ca</v>
          </cell>
        </row>
        <row r="4924">
          <cell r="AU4924" t="str">
            <v>Xã Hồng Châu</v>
          </cell>
        </row>
        <row r="4925">
          <cell r="AU4925" t="str">
            <v>Xã Hồng Châu</v>
          </cell>
        </row>
        <row r="4926">
          <cell r="AU4926" t="str">
            <v>Xã Hồng Đà</v>
          </cell>
        </row>
        <row r="4927">
          <cell r="AU4927" t="str">
            <v>Xã Hồng Đại</v>
          </cell>
        </row>
        <row r="4928">
          <cell r="AU4928" t="str">
            <v>Xã Hồng Định</v>
          </cell>
        </row>
        <row r="4929">
          <cell r="AU4929" t="str">
            <v>Xã Hồng Dụ</v>
          </cell>
        </row>
        <row r="4930">
          <cell r="AU4930" t="str">
            <v>Xã Hồng Đức</v>
          </cell>
        </row>
        <row r="4931">
          <cell r="AU4931" t="str">
            <v>Xã Hồng Dương</v>
          </cell>
        </row>
        <row r="4932">
          <cell r="AU4932" t="str">
            <v>Xã Hồng Giang</v>
          </cell>
        </row>
        <row r="4933">
          <cell r="AU4933" t="str">
            <v>Xã Hồng Giang</v>
          </cell>
        </row>
        <row r="4934">
          <cell r="AU4934" t="str">
            <v>Xã Hồng Hà</v>
          </cell>
        </row>
        <row r="4935">
          <cell r="AU4935" t="str">
            <v>Xã Hồng Hạ</v>
          </cell>
        </row>
        <row r="4936">
          <cell r="AU4936" t="str">
            <v>Xã Hồng Hóa</v>
          </cell>
        </row>
        <row r="4937">
          <cell r="AU4937" t="str">
            <v>Xã Hồng Hưng</v>
          </cell>
        </row>
        <row r="4938">
          <cell r="AU4938" t="str">
            <v>Xã Hồng Khê</v>
          </cell>
        </row>
        <row r="4939">
          <cell r="AU4939" t="str">
            <v>Xã Hồng Kim</v>
          </cell>
        </row>
        <row r="4940">
          <cell r="AU4940" t="str">
            <v>Xã Hồng Kỳ</v>
          </cell>
        </row>
        <row r="4941">
          <cell r="AU4941" t="str">
            <v>Xã Hồng Kỳ</v>
          </cell>
        </row>
        <row r="4942">
          <cell r="AU4942" t="str">
            <v>Xã Hồng Lạc</v>
          </cell>
        </row>
        <row r="4943">
          <cell r="AU4943" t="str">
            <v>Xã Hồng Lạc</v>
          </cell>
        </row>
        <row r="4944">
          <cell r="AU4944" t="str">
            <v>Xã Hồng Liêm</v>
          </cell>
        </row>
        <row r="4945">
          <cell r="AU4945" t="str">
            <v>Xã Hồng Lĩnh</v>
          </cell>
        </row>
        <row r="4946">
          <cell r="AU4946" t="str">
            <v>Xã Hồng Lộc</v>
          </cell>
        </row>
        <row r="4947">
          <cell r="AU4947" t="str">
            <v>Xã Hồng Long</v>
          </cell>
        </row>
        <row r="4948">
          <cell r="AU4948" t="str">
            <v>Xã Hồng Lý</v>
          </cell>
        </row>
        <row r="4949">
          <cell r="AU4949" t="str">
            <v>Xã Hồng Minh</v>
          </cell>
        </row>
        <row r="4950">
          <cell r="AU4950" t="str">
            <v>Xã Hồng Minh</v>
          </cell>
        </row>
        <row r="4951">
          <cell r="AU4951" t="str">
            <v>Xã Hồng Nam</v>
          </cell>
        </row>
        <row r="4952">
          <cell r="AU4952" t="str">
            <v>Xã Hồng Nam</v>
          </cell>
        </row>
        <row r="4953">
          <cell r="AU4953" t="str">
            <v>Xã Hồng Ngài</v>
          </cell>
        </row>
        <row r="4954">
          <cell r="AU4954" t="str">
            <v>Xã Hồng Phong</v>
          </cell>
        </row>
        <row r="4955">
          <cell r="AU4955" t="str">
            <v>Xã Hồng Phong</v>
          </cell>
        </row>
        <row r="4956">
          <cell r="AU4956" t="str">
            <v>Xã Hồng Phong</v>
          </cell>
        </row>
        <row r="4957">
          <cell r="AU4957" t="str">
            <v>Xã Hồng Phong</v>
          </cell>
        </row>
        <row r="4958">
          <cell r="AU4958" t="str">
            <v>Xã Hồng Phong</v>
          </cell>
        </row>
        <row r="4959">
          <cell r="AU4959" t="str">
            <v>Xã Hồng Phong</v>
          </cell>
        </row>
        <row r="4960">
          <cell r="AU4960" t="str">
            <v>Xã Hồng Phong</v>
          </cell>
        </row>
        <row r="4961">
          <cell r="AU4961" t="str">
            <v>Xã Hồng Phong</v>
          </cell>
        </row>
        <row r="4962">
          <cell r="AU4962" t="str">
            <v>Xã Hồng Phong</v>
          </cell>
        </row>
        <row r="4963">
          <cell r="AU4963" t="str">
            <v>Xã Hồng Phúc</v>
          </cell>
        </row>
        <row r="4964">
          <cell r="AU4964" t="str">
            <v>Xã Hồng Phương</v>
          </cell>
        </row>
        <row r="4965">
          <cell r="AU4965" t="str">
            <v>Xã Hồng Quang</v>
          </cell>
        </row>
        <row r="4966">
          <cell r="AU4966" t="str">
            <v>Xã Hồng Quang</v>
          </cell>
        </row>
        <row r="4967">
          <cell r="AU4967" t="str">
            <v>Xã Hồng Quang</v>
          </cell>
        </row>
        <row r="4968">
          <cell r="AU4968" t="str">
            <v>Xã Hồng Quang</v>
          </cell>
        </row>
        <row r="4969">
          <cell r="AU4969" t="str">
            <v>Xã Hồng Quang</v>
          </cell>
        </row>
        <row r="4970">
          <cell r="AU4970" t="str">
            <v>Xã Hồng Quang</v>
          </cell>
        </row>
        <row r="4971">
          <cell r="AU4971" t="str">
            <v>Xã Hồng Quảng</v>
          </cell>
        </row>
        <row r="4972">
          <cell r="AU4972" t="str">
            <v>Xã Hồng Quỳnh</v>
          </cell>
        </row>
        <row r="4973">
          <cell r="AU4973" t="str">
            <v>Xã Hồng Sĩ</v>
          </cell>
        </row>
        <row r="4974">
          <cell r="AU4974" t="str">
            <v>Xã Hồng Sơn</v>
          </cell>
        </row>
        <row r="4975">
          <cell r="AU4975" t="str">
            <v>Xã Hồng Sơn</v>
          </cell>
        </row>
        <row r="4976">
          <cell r="AU4976" t="str">
            <v>Xã Hồng Sơn</v>
          </cell>
        </row>
        <row r="4977">
          <cell r="AU4977" t="str">
            <v>Xã Hồng Thái</v>
          </cell>
        </row>
        <row r="4978">
          <cell r="AU4978" t="str">
            <v>Xã Hồng Thái</v>
          </cell>
        </row>
        <row r="4979">
          <cell r="AU4979" t="str">
            <v>Xã Hồng Thái</v>
          </cell>
        </row>
        <row r="4980">
          <cell r="AU4980" t="str">
            <v>Xã Hồng Thái</v>
          </cell>
        </row>
        <row r="4981">
          <cell r="AU4981" t="str">
            <v>Xã Hồng Thái</v>
          </cell>
        </row>
        <row r="4982">
          <cell r="AU4982" t="str">
            <v>Xã Hồng Thái</v>
          </cell>
        </row>
        <row r="4983">
          <cell r="AU4983" t="str">
            <v>Xã Hồng Thái</v>
          </cell>
        </row>
        <row r="4984">
          <cell r="AU4984" t="str">
            <v>Xã Hồng Thái</v>
          </cell>
        </row>
        <row r="4985">
          <cell r="AU4985" t="str">
            <v>Xã Hồng Thái</v>
          </cell>
        </row>
        <row r="4986">
          <cell r="AU4986" t="str">
            <v>Xã Hồng Thái</v>
          </cell>
        </row>
        <row r="4987">
          <cell r="AU4987" t="str">
            <v>Xã Hồng Thái Đông</v>
          </cell>
        </row>
        <row r="4988">
          <cell r="AU4988" t="str">
            <v>Xã Hồng Thái Tây</v>
          </cell>
        </row>
        <row r="4989">
          <cell r="AU4989" t="str">
            <v>Xã Hồng Thành</v>
          </cell>
        </row>
        <row r="4990">
          <cell r="AU4990" t="str">
            <v>Xã Hồng Thu</v>
          </cell>
        </row>
        <row r="4991">
          <cell r="AU4991" t="str">
            <v>Xã Hồng Thuận</v>
          </cell>
        </row>
        <row r="4992">
          <cell r="AU4992" t="str">
            <v>Xã Hồng Thượng</v>
          </cell>
        </row>
        <row r="4993">
          <cell r="AU4993" t="str">
            <v>Xã Hồng Thủy</v>
          </cell>
        </row>
        <row r="4994">
          <cell r="AU4994" t="str">
            <v>Xã Hồng Thủy</v>
          </cell>
        </row>
        <row r="4995">
          <cell r="AU4995" t="str">
            <v>Xã Hồng Tiến</v>
          </cell>
        </row>
        <row r="4996">
          <cell r="AU4996" t="str">
            <v>Xã Hồng Tiến</v>
          </cell>
        </row>
        <row r="4997">
          <cell r="AU4997" t="str">
            <v>Xã Hồng Tiến</v>
          </cell>
        </row>
        <row r="4998">
          <cell r="AU4998" t="str">
            <v>Xã Hồng Tiến</v>
          </cell>
        </row>
        <row r="4999">
          <cell r="AU4999" t="str">
            <v>Xã Hồng Trị</v>
          </cell>
        </row>
        <row r="5000">
          <cell r="AU5000" t="str">
            <v>Xã Hồng Trung</v>
          </cell>
        </row>
        <row r="5001">
          <cell r="AU5001" t="str">
            <v>Xã Hồng Vân</v>
          </cell>
        </row>
        <row r="5002">
          <cell r="AU5002" t="str">
            <v>Xã Hồng Vân</v>
          </cell>
        </row>
        <row r="5003">
          <cell r="AU5003" t="str">
            <v>Xã Hồng Vân</v>
          </cell>
        </row>
        <row r="5004">
          <cell r="AU5004" t="str">
            <v>Xã Hồng Việt</v>
          </cell>
        </row>
        <row r="5005">
          <cell r="AU5005" t="str">
            <v>Xã Hồng Việt</v>
          </cell>
        </row>
        <row r="5006">
          <cell r="AU5006" t="str">
            <v>Xã Hợp Châu</v>
          </cell>
        </row>
        <row r="5007">
          <cell r="AU5007" t="str">
            <v>Xã Hợp Châu</v>
          </cell>
        </row>
        <row r="5008">
          <cell r="AU5008" t="str">
            <v>Xã Hợp Châu</v>
          </cell>
        </row>
        <row r="5009">
          <cell r="AU5009" t="str">
            <v>Xã Hợp Đồng</v>
          </cell>
        </row>
        <row r="5010">
          <cell r="AU5010" t="str">
            <v>Xã Hợp Đồng</v>
          </cell>
        </row>
        <row r="5011">
          <cell r="AU5011" t="str">
            <v>Xã Hợp Đức</v>
          </cell>
        </row>
        <row r="5012">
          <cell r="AU5012" t="str">
            <v>Xã Hợp Đức</v>
          </cell>
        </row>
        <row r="5013">
          <cell r="AU5013" t="str">
            <v>Xã Hợp Hải</v>
          </cell>
        </row>
        <row r="5014">
          <cell r="AU5014" t="str">
            <v>Xã Hợp Hòa</v>
          </cell>
        </row>
        <row r="5015">
          <cell r="AU5015" t="str">
            <v>Xã Hợp Hòa</v>
          </cell>
        </row>
        <row r="5016">
          <cell r="AU5016" t="str">
            <v>Xã Hợp Hưng</v>
          </cell>
        </row>
        <row r="5017">
          <cell r="AU5017" t="str">
            <v>Xã Hợp Kim</v>
          </cell>
        </row>
        <row r="5018">
          <cell r="AU5018" t="str">
            <v>Xã Hợp Lý</v>
          </cell>
        </row>
        <row r="5019">
          <cell r="AU5019" t="str">
            <v>Xã Hợp Lý</v>
          </cell>
        </row>
        <row r="5020">
          <cell r="AU5020" t="str">
            <v>Xã Hợp Lý</v>
          </cell>
        </row>
        <row r="5021">
          <cell r="AU5021" t="str">
            <v>Xã Hợp Minh</v>
          </cell>
        </row>
        <row r="5022">
          <cell r="AU5022" t="str">
            <v>Xã Hợp Thắng</v>
          </cell>
        </row>
        <row r="5023">
          <cell r="AU5023" t="str">
            <v>Xã Hợp Thanh</v>
          </cell>
        </row>
        <row r="5024">
          <cell r="AU5024" t="str">
            <v>Xã Hợp Thanh</v>
          </cell>
        </row>
        <row r="5025">
          <cell r="AU5025" t="str">
            <v>Xã Hợp Thanh</v>
          </cell>
        </row>
        <row r="5026">
          <cell r="AU5026" t="str">
            <v>Xã Hợp Thành</v>
          </cell>
        </row>
        <row r="5027">
          <cell r="AU5027" t="str">
            <v>Xã Hợp Thành</v>
          </cell>
        </row>
        <row r="5028">
          <cell r="AU5028" t="str">
            <v>Xã Hợp Thành</v>
          </cell>
        </row>
        <row r="5029">
          <cell r="AU5029" t="str">
            <v>Xã Hợp Thành</v>
          </cell>
        </row>
        <row r="5030">
          <cell r="AU5030" t="str">
            <v>Xã Hợp Thành</v>
          </cell>
        </row>
        <row r="5031">
          <cell r="AU5031" t="str">
            <v>Xã Hợp Thành</v>
          </cell>
        </row>
        <row r="5032">
          <cell r="AU5032" t="str">
            <v>Xã Hợp Thành</v>
          </cell>
        </row>
        <row r="5033">
          <cell r="AU5033" t="str">
            <v>Xã Hợp Thành</v>
          </cell>
        </row>
        <row r="5034">
          <cell r="AU5034" t="str">
            <v>Xã Hợp Thịnh</v>
          </cell>
        </row>
        <row r="5035">
          <cell r="AU5035" t="str">
            <v>Xã Hợp Thịnh</v>
          </cell>
        </row>
        <row r="5036">
          <cell r="AU5036" t="str">
            <v>Xã Hợp Thịnh</v>
          </cell>
        </row>
        <row r="5037">
          <cell r="AU5037" t="str">
            <v>Xã Hợp Tiến</v>
          </cell>
        </row>
        <row r="5038">
          <cell r="AU5038" t="str">
            <v>Xã Hợp Tiến</v>
          </cell>
        </row>
        <row r="5039">
          <cell r="AU5039" t="str">
            <v>Xã Hợp Tiến</v>
          </cell>
        </row>
        <row r="5040">
          <cell r="AU5040" t="str">
            <v>Xã Hợp Tiến</v>
          </cell>
        </row>
        <row r="5041">
          <cell r="AU5041" t="str">
            <v>Xã Hợp Tiến</v>
          </cell>
        </row>
        <row r="5042">
          <cell r="AU5042" t="str">
            <v>Xã Hua Bun</v>
          </cell>
        </row>
        <row r="5043">
          <cell r="AU5043" t="str">
            <v>Xã Hua La</v>
          </cell>
        </row>
        <row r="5044">
          <cell r="AU5044" t="str">
            <v>Xã Hua Nà</v>
          </cell>
        </row>
        <row r="5045">
          <cell r="AU5045" t="str">
            <v>Xã Hừa Ngài</v>
          </cell>
        </row>
        <row r="5046">
          <cell r="AU5046" t="str">
            <v>Xã Hua Nhàn</v>
          </cell>
        </row>
        <row r="5047">
          <cell r="AU5047" t="str">
            <v>Xã Hua Păng</v>
          </cell>
        </row>
        <row r="5048">
          <cell r="AU5048" t="str">
            <v>Xã Hua Trai</v>
          </cell>
        </row>
        <row r="5049">
          <cell r="AU5049" t="str">
            <v>Xã Húc</v>
          </cell>
        </row>
        <row r="5050">
          <cell r="AU5050" t="str">
            <v>Xã Húc Động</v>
          </cell>
        </row>
        <row r="5051">
          <cell r="AU5051" t="str">
            <v>Xã Húc Nghì</v>
          </cell>
        </row>
        <row r="5052">
          <cell r="AU5052" t="str">
            <v>Xã Hùng An</v>
          </cell>
        </row>
        <row r="5053">
          <cell r="AU5053" t="str">
            <v>Xã Hùng An</v>
          </cell>
        </row>
        <row r="5054">
          <cell r="AU5054" t="str">
            <v>Xã Hưng Bình</v>
          </cell>
        </row>
        <row r="5055">
          <cell r="AU5055" t="str">
            <v>Xã Hưng Châu</v>
          </cell>
        </row>
        <row r="5056">
          <cell r="AU5056" t="str">
            <v>Xã Hưng Chính</v>
          </cell>
        </row>
        <row r="5057">
          <cell r="AU5057" t="str">
            <v>Xã Hưng Công</v>
          </cell>
        </row>
        <row r="5058">
          <cell r="AU5058" t="str">
            <v>Xã Hùng Cường</v>
          </cell>
        </row>
        <row r="5059">
          <cell r="AU5059" t="str">
            <v>Xã Hưng Đạo</v>
          </cell>
        </row>
        <row r="5060">
          <cell r="AU5060" t="str">
            <v>Xã Hưng Đạo</v>
          </cell>
        </row>
        <row r="5061">
          <cell r="AU5061" t="str">
            <v>Xã Hưng Đạo</v>
          </cell>
        </row>
        <row r="5062">
          <cell r="AU5062" t="str">
            <v>Xã Hưng Đạo</v>
          </cell>
        </row>
        <row r="5063">
          <cell r="AU5063" t="str">
            <v>Xã Hưng Đạo</v>
          </cell>
        </row>
        <row r="5064">
          <cell r="AU5064" t="str">
            <v>Xã Hưng Đạo</v>
          </cell>
        </row>
        <row r="5065">
          <cell r="AU5065" t="str">
            <v>Xã Hưng Đạo</v>
          </cell>
        </row>
        <row r="5066">
          <cell r="AU5066" t="str">
            <v>Xã Hưng Đạo</v>
          </cell>
        </row>
        <row r="5067">
          <cell r="AU5067" t="str">
            <v>Xã Hưng Đạo</v>
          </cell>
        </row>
        <row r="5068">
          <cell r="AU5068" t="str">
            <v>Xã Hưng Điền</v>
          </cell>
        </row>
        <row r="5069">
          <cell r="AU5069" t="str">
            <v>Xã Hưng Điền A</v>
          </cell>
        </row>
        <row r="5070">
          <cell r="AU5070" t="str">
            <v>Xã Hưng Điền B</v>
          </cell>
        </row>
        <row r="5071">
          <cell r="AU5071" t="str">
            <v>Xã Hưng Định</v>
          </cell>
        </row>
        <row r="5072">
          <cell r="AU5072" t="str">
            <v>Xã Hùng Đô</v>
          </cell>
        </row>
        <row r="5073">
          <cell r="AU5073" t="str">
            <v>Xã Hưng Đông</v>
          </cell>
        </row>
        <row r="5074">
          <cell r="AU5074" t="str">
            <v>Xã Hùng Đức</v>
          </cell>
        </row>
        <row r="5075">
          <cell r="AU5075" t="str">
            <v>Xã Hùng Dũng</v>
          </cell>
        </row>
        <row r="5076">
          <cell r="AU5076" t="str">
            <v>Xã Hưng Hà</v>
          </cell>
        </row>
        <row r="5077">
          <cell r="AU5077" t="str">
            <v>Xã Hùng Hòa</v>
          </cell>
        </row>
        <row r="5078">
          <cell r="AU5078" t="str">
            <v>Xã Hưng Hòa</v>
          </cell>
        </row>
        <row r="5079">
          <cell r="AU5079" t="str">
            <v>Xã Hưng Hòa</v>
          </cell>
        </row>
        <row r="5080">
          <cell r="AU5080" t="str">
            <v>Xã Hưng Hội</v>
          </cell>
        </row>
        <row r="5081">
          <cell r="AU5081" t="str">
            <v>Xã Hưng Khánh</v>
          </cell>
        </row>
        <row r="5082">
          <cell r="AU5082" t="str">
            <v>Xã Hưng Khánh</v>
          </cell>
        </row>
        <row r="5083">
          <cell r="AU5083" t="str">
            <v>Xã Hưng Khánh Trung A</v>
          </cell>
        </row>
        <row r="5084">
          <cell r="AU5084" t="str">
            <v>Xã Hưng Khánh Trung B</v>
          </cell>
        </row>
        <row r="5085">
          <cell r="AU5085" t="str">
            <v>Xã Hưng Lam</v>
          </cell>
        </row>
        <row r="5086">
          <cell r="AU5086" t="str">
            <v>Xã Hưng Lễ</v>
          </cell>
        </row>
        <row r="5087">
          <cell r="AU5087" t="str">
            <v>Xã Hưng Lĩnh</v>
          </cell>
        </row>
        <row r="5088">
          <cell r="AU5088" t="str">
            <v>Xã Hùng Lô</v>
          </cell>
        </row>
        <row r="5089">
          <cell r="AU5089" t="str">
            <v>Xã Hưng Lộc</v>
          </cell>
        </row>
        <row r="5090">
          <cell r="AU5090" t="str">
            <v>Xã Hưng Lộc</v>
          </cell>
        </row>
        <row r="5091">
          <cell r="AU5091" t="str">
            <v>Xã Hưng Lộc</v>
          </cell>
        </row>
        <row r="5092">
          <cell r="AU5092" t="str">
            <v>Xã Hùng Lợi</v>
          </cell>
        </row>
        <row r="5093">
          <cell r="AU5093" t="str">
            <v>Xã Hưng Lợi</v>
          </cell>
        </row>
        <row r="5094">
          <cell r="AU5094" t="str">
            <v>Xã Hùng Long</v>
          </cell>
        </row>
        <row r="5095">
          <cell r="AU5095" t="str">
            <v>Xã Hưng Long</v>
          </cell>
        </row>
        <row r="5096">
          <cell r="AU5096" t="str">
            <v>Xã Hưng Long</v>
          </cell>
        </row>
        <row r="5097">
          <cell r="AU5097" t="str">
            <v>Xã Hưng Long</v>
          </cell>
        </row>
        <row r="5098">
          <cell r="AU5098" t="str">
            <v>Xã Hưng Long</v>
          </cell>
        </row>
        <row r="5099">
          <cell r="AU5099" t="str">
            <v>Xã Hưng Long</v>
          </cell>
        </row>
        <row r="5100">
          <cell r="AU5100" t="str">
            <v>Xã Hùng Mỹ</v>
          </cell>
        </row>
        <row r="5101">
          <cell r="AU5101" t="str">
            <v>Xã Hưng Mỹ</v>
          </cell>
        </row>
        <row r="5102">
          <cell r="AU5102" t="str">
            <v>Xã Hưng Mỹ</v>
          </cell>
        </row>
        <row r="5103">
          <cell r="AU5103" t="str">
            <v>Xã Hưng Mỹ</v>
          </cell>
        </row>
        <row r="5104">
          <cell r="AU5104" t="str">
            <v>Xã Hưng Nhân</v>
          </cell>
        </row>
        <row r="5105">
          <cell r="AU5105" t="str">
            <v>Xã Hưng Nhân</v>
          </cell>
        </row>
        <row r="5106">
          <cell r="AU5106" t="str">
            <v>Xã Hưng Nhượng</v>
          </cell>
        </row>
        <row r="5107">
          <cell r="AU5107" t="str">
            <v>Xã Hưng Phong</v>
          </cell>
        </row>
        <row r="5108">
          <cell r="AU5108" t="str">
            <v>Xã Hưng Phú</v>
          </cell>
        </row>
        <row r="5109">
          <cell r="AU5109" t="str">
            <v>Xã Hưng Phú</v>
          </cell>
        </row>
        <row r="5110">
          <cell r="AU5110" t="str">
            <v>Xã Hưng Phú</v>
          </cell>
        </row>
        <row r="5111">
          <cell r="AU5111" t="str">
            <v>Xã Hưng Phúc</v>
          </cell>
        </row>
        <row r="5112">
          <cell r="AU5112" t="str">
            <v>Xã Hưng Phước</v>
          </cell>
        </row>
        <row r="5113">
          <cell r="AU5113" t="str">
            <v>Xã Hùng Quan</v>
          </cell>
        </row>
        <row r="5114">
          <cell r="AU5114" t="str">
            <v>Xã Hùng Sơn</v>
          </cell>
        </row>
        <row r="5115">
          <cell r="AU5115" t="str">
            <v>Xã Hùng Sơn</v>
          </cell>
        </row>
        <row r="5116">
          <cell r="AU5116" t="str">
            <v>Xã Hùng Sơn</v>
          </cell>
        </row>
        <row r="5117">
          <cell r="AU5117" t="str">
            <v>Xã Hùng Sơn</v>
          </cell>
        </row>
        <row r="5118">
          <cell r="AU5118" t="str">
            <v>Xã Hùng Sơn</v>
          </cell>
        </row>
        <row r="5119">
          <cell r="AU5119" t="str">
            <v>Xã Hùng Sơn</v>
          </cell>
        </row>
        <row r="5120">
          <cell r="AU5120" t="str">
            <v>Xã Hưng Tân</v>
          </cell>
        </row>
        <row r="5121">
          <cell r="AU5121" t="str">
            <v>Xã Hưng Tây</v>
          </cell>
        </row>
        <row r="5122">
          <cell r="AU5122" t="str">
            <v>Xã Hưng Thái</v>
          </cell>
        </row>
        <row r="5123">
          <cell r="AU5123" t="str">
            <v>Xã Hùng Thắng</v>
          </cell>
        </row>
        <row r="5124">
          <cell r="AU5124" t="str">
            <v>Xã Hùng Thắng</v>
          </cell>
        </row>
        <row r="5125">
          <cell r="AU5125" t="str">
            <v>Xã Hưng Thắng</v>
          </cell>
        </row>
        <row r="5126">
          <cell r="AU5126" t="str">
            <v>Xã Hùng Thành</v>
          </cell>
        </row>
        <row r="5127">
          <cell r="AU5127" t="str">
            <v>Xã Hưng Thành</v>
          </cell>
        </row>
        <row r="5128">
          <cell r="AU5128" t="str">
            <v>Xã Hưng Thạnh</v>
          </cell>
        </row>
        <row r="5129">
          <cell r="AU5129" t="str">
            <v>Xã Hưng Thạnh</v>
          </cell>
        </row>
        <row r="5130">
          <cell r="AU5130" t="str">
            <v>Xã Hưng Thạnh</v>
          </cell>
        </row>
        <row r="5131">
          <cell r="AU5131" t="str">
            <v>Xã Hưng Thi</v>
          </cell>
        </row>
        <row r="5132">
          <cell r="AU5132" t="str">
            <v>Xã Hưng Thịnh</v>
          </cell>
        </row>
        <row r="5133">
          <cell r="AU5133" t="str">
            <v>Xã Hưng Thịnh</v>
          </cell>
        </row>
        <row r="5134">
          <cell r="AU5134" t="str">
            <v>Xã Hưng Thịnh</v>
          </cell>
        </row>
        <row r="5135">
          <cell r="AU5135" t="str">
            <v>Xã Hưng Thịnh</v>
          </cell>
        </row>
        <row r="5136">
          <cell r="AU5136" t="str">
            <v>Xã Hưng Thịnh</v>
          </cell>
        </row>
        <row r="5137">
          <cell r="AU5137" t="str">
            <v>Xã Hưng Thông</v>
          </cell>
        </row>
        <row r="5138">
          <cell r="AU5138" t="str">
            <v>Xã Hưng Thuận</v>
          </cell>
        </row>
        <row r="5139">
          <cell r="AU5139" t="str">
            <v>Xã Hưng Thủy</v>
          </cell>
        </row>
        <row r="5140">
          <cell r="AU5140" t="str">
            <v>Xã Hùng Tiến</v>
          </cell>
        </row>
        <row r="5141">
          <cell r="AU5141" t="str">
            <v>Xã Hùng Tiến</v>
          </cell>
        </row>
        <row r="5142">
          <cell r="AU5142" t="str">
            <v>Xã Hùng Tiến</v>
          </cell>
        </row>
        <row r="5143">
          <cell r="AU5143" t="str">
            <v>Xã Hùng Tiến</v>
          </cell>
        </row>
        <row r="5144">
          <cell r="AU5144" t="str">
            <v>Xã Hùng Tiến</v>
          </cell>
        </row>
        <row r="5145">
          <cell r="AU5145" t="str">
            <v>Xã Hưng Tiến</v>
          </cell>
        </row>
        <row r="5146">
          <cell r="AU5146" t="str">
            <v>Xã Hưng Trạch</v>
          </cell>
        </row>
        <row r="5147">
          <cell r="AU5147" t="str">
            <v>Xã Hưng Trung</v>
          </cell>
        </row>
        <row r="5148">
          <cell r="AU5148" t="str">
            <v>Xã Hùng Việt</v>
          </cell>
        </row>
        <row r="5149">
          <cell r="AU5149" t="str">
            <v>Xã Hưng Vũ</v>
          </cell>
        </row>
        <row r="5150">
          <cell r="AU5150" t="str">
            <v>Xã Hưng Xá</v>
          </cell>
        </row>
        <row r="5151">
          <cell r="AU5151" t="str">
            <v>Xã Hưng Xuân</v>
          </cell>
        </row>
        <row r="5152">
          <cell r="AU5152" t="str">
            <v>Xã Hưng Yên</v>
          </cell>
        </row>
        <row r="5153">
          <cell r="AU5153" t="str">
            <v>Xã Hưng Yên</v>
          </cell>
        </row>
        <row r="5154">
          <cell r="AU5154" t="str">
            <v>Xã Huổi Lèng</v>
          </cell>
        </row>
        <row r="5155">
          <cell r="AU5155" t="str">
            <v>Xã Huổi Luông</v>
          </cell>
        </row>
        <row r="5156">
          <cell r="AU5156" t="str">
            <v>Xã Huổi Một</v>
          </cell>
        </row>
        <row r="5157">
          <cell r="AU5157" t="str">
            <v>Xã Huổi Só</v>
          </cell>
        </row>
        <row r="5158">
          <cell r="AU5158" t="str">
            <v>Xã Huồi Tụ</v>
          </cell>
        </row>
        <row r="5159">
          <cell r="AU5159" t="str">
            <v>Xã Hương An</v>
          </cell>
        </row>
        <row r="5160">
          <cell r="AU5160" t="str">
            <v>Xã Hương An</v>
          </cell>
        </row>
        <row r="5161">
          <cell r="AU5161" t="str">
            <v>Xã Hương Bình</v>
          </cell>
        </row>
        <row r="5162">
          <cell r="AU5162" t="str">
            <v>Xã Hương Bình</v>
          </cell>
        </row>
        <row r="5163">
          <cell r="AU5163" t="str">
            <v>Xã Hương Cần</v>
          </cell>
        </row>
        <row r="5164">
          <cell r="AU5164" t="str">
            <v>Xã Hương Chữ</v>
          </cell>
        </row>
        <row r="5165">
          <cell r="AU5165" t="str">
            <v>Xã Hướng Đạo</v>
          </cell>
        </row>
        <row r="5166">
          <cell r="AU5166" t="str">
            <v>Xã Hương Điền</v>
          </cell>
        </row>
        <row r="5167">
          <cell r="AU5167" t="str">
            <v>Xã Hương Đô</v>
          </cell>
        </row>
        <row r="5168">
          <cell r="AU5168" t="str">
            <v>Xã Hương Gián</v>
          </cell>
        </row>
        <row r="5169">
          <cell r="AU5169" t="str">
            <v>Xã Hương Giang</v>
          </cell>
        </row>
        <row r="5170">
          <cell r="AU5170" t="str">
            <v>Xã Hương Giang</v>
          </cell>
        </row>
        <row r="5171">
          <cell r="AU5171" t="str">
            <v>Xã Hướng Hiệp</v>
          </cell>
        </row>
        <row r="5172">
          <cell r="AU5172" t="str">
            <v>Xã Hương Hồ</v>
          </cell>
        </row>
        <row r="5173">
          <cell r="AU5173" t="str">
            <v>Xã Hương Hoà</v>
          </cell>
        </row>
        <row r="5174">
          <cell r="AU5174" t="str">
            <v>Xã Hương Hóa</v>
          </cell>
        </row>
        <row r="5175">
          <cell r="AU5175" t="str">
            <v>Xã Hương Hữu</v>
          </cell>
        </row>
        <row r="5176">
          <cell r="AU5176" t="str">
            <v>Xã Hương Lạc</v>
          </cell>
        </row>
        <row r="5177">
          <cell r="AU5177" t="str">
            <v>Xã Hương Lâm</v>
          </cell>
        </row>
        <row r="5178">
          <cell r="AU5178" t="str">
            <v>Xã Hương Lâm</v>
          </cell>
        </row>
        <row r="5179">
          <cell r="AU5179" t="str">
            <v>Xã Hương Lâm</v>
          </cell>
        </row>
        <row r="5180">
          <cell r="AU5180" t="str">
            <v>Xã Hương Lâm</v>
          </cell>
        </row>
        <row r="5181">
          <cell r="AU5181" t="str">
            <v>Xã Hướng Lập</v>
          </cell>
        </row>
        <row r="5182">
          <cell r="AU5182" t="str">
            <v>Xã Hương Liên</v>
          </cell>
        </row>
        <row r="5183">
          <cell r="AU5183" t="str">
            <v>Xã Hướng Linh</v>
          </cell>
        </row>
        <row r="5184">
          <cell r="AU5184" t="str">
            <v>Xã Hương Lộc</v>
          </cell>
        </row>
        <row r="5185">
          <cell r="AU5185" t="str">
            <v>Xã Hướng Lộc</v>
          </cell>
        </row>
        <row r="5186">
          <cell r="AU5186" t="str">
            <v>Xã Hương Long</v>
          </cell>
        </row>
        <row r="5187">
          <cell r="AU5187" t="str">
            <v>Xã Hương Long</v>
          </cell>
        </row>
        <row r="5188">
          <cell r="AU5188" t="str">
            <v>Xã Hương Lung</v>
          </cell>
        </row>
        <row r="5189">
          <cell r="AU5189" t="str">
            <v>Xã Hương Mạc</v>
          </cell>
        </row>
        <row r="5190">
          <cell r="AU5190" t="str">
            <v>Xã Hương Mai</v>
          </cell>
        </row>
        <row r="5191">
          <cell r="AU5191" t="str">
            <v>Xã Hương Minh</v>
          </cell>
        </row>
        <row r="5192">
          <cell r="AU5192" t="str">
            <v>Xã Hương Mỹ</v>
          </cell>
        </row>
        <row r="5193">
          <cell r="AU5193" t="str">
            <v>Xã Hương Nê</v>
          </cell>
        </row>
        <row r="5194">
          <cell r="AU5194" t="str">
            <v>Xã Hương Ngải</v>
          </cell>
        </row>
        <row r="5195">
          <cell r="AU5195" t="str">
            <v>Xã Hương Nguyên</v>
          </cell>
        </row>
        <row r="5196">
          <cell r="AU5196" t="str">
            <v>Xã Hương Nha</v>
          </cell>
        </row>
        <row r="5197">
          <cell r="AU5197" t="str">
            <v>Xã Hương Nhượng</v>
          </cell>
        </row>
        <row r="5198">
          <cell r="AU5198" t="str">
            <v>Xã Hương Nộn</v>
          </cell>
        </row>
        <row r="5199">
          <cell r="AU5199" t="str">
            <v>Xã Hương Phong</v>
          </cell>
        </row>
        <row r="5200">
          <cell r="AU5200" t="str">
            <v>Xã Hương Phong</v>
          </cell>
        </row>
        <row r="5201">
          <cell r="AU5201" t="str">
            <v>Xã Hương Phú</v>
          </cell>
        </row>
        <row r="5202">
          <cell r="AU5202" t="str">
            <v>Xã Hướng Phùng</v>
          </cell>
        </row>
        <row r="5203">
          <cell r="AU5203" t="str">
            <v>Xã Hương Quang</v>
          </cell>
        </row>
        <row r="5204">
          <cell r="AU5204" t="str">
            <v>Xã Hương Sơn</v>
          </cell>
        </row>
        <row r="5205">
          <cell r="AU5205" t="str">
            <v>Xã Hương Sơn</v>
          </cell>
        </row>
        <row r="5206">
          <cell r="AU5206" t="str">
            <v>Xã Hương Sơn</v>
          </cell>
        </row>
        <row r="5207">
          <cell r="AU5207" t="str">
            <v>Xã Hương Sơn</v>
          </cell>
        </row>
        <row r="5208">
          <cell r="AU5208" t="str">
            <v>Xã Hương Sơn</v>
          </cell>
        </row>
        <row r="5209">
          <cell r="AU5209" t="str">
            <v>Xã Hương Sơn</v>
          </cell>
        </row>
        <row r="5210">
          <cell r="AU5210" t="str">
            <v>Xã Hướng Sơn</v>
          </cell>
        </row>
        <row r="5211">
          <cell r="AU5211" t="str">
            <v>Xã Hướng Tân</v>
          </cell>
        </row>
        <row r="5212">
          <cell r="AU5212" t="str">
            <v>Xã Hương Thọ</v>
          </cell>
        </row>
        <row r="5213">
          <cell r="AU5213" t="str">
            <v>Xã Hương Thọ</v>
          </cell>
        </row>
        <row r="5214">
          <cell r="AU5214" t="str">
            <v>Xã Hướng Thọ Phú</v>
          </cell>
        </row>
        <row r="5215">
          <cell r="AU5215" t="str">
            <v>Xã Huống Thượng</v>
          </cell>
        </row>
        <row r="5216">
          <cell r="AU5216" t="str">
            <v>Xã Hương Thủy</v>
          </cell>
        </row>
        <row r="5217">
          <cell r="AU5217" t="str">
            <v>Xã Hương Toàn</v>
          </cell>
        </row>
        <row r="5218">
          <cell r="AU5218" t="str">
            <v>Xã Hương Trà</v>
          </cell>
        </row>
        <row r="5219">
          <cell r="AU5219" t="str">
            <v>Xã Hương Trạch</v>
          </cell>
        </row>
        <row r="5220">
          <cell r="AU5220" t="str">
            <v>Xã Hương Vân</v>
          </cell>
        </row>
        <row r="5221">
          <cell r="AU5221" t="str">
            <v>Xã Hương Văn</v>
          </cell>
        </row>
        <row r="5222">
          <cell r="AU5222" t="str">
            <v>Xã Hương Vĩ</v>
          </cell>
        </row>
        <row r="5223">
          <cell r="AU5223" t="str">
            <v>Xã Hướng Việt</v>
          </cell>
        </row>
        <row r="5224">
          <cell r="AU5224" t="str">
            <v>Xã Hương Vinh</v>
          </cell>
        </row>
        <row r="5225">
          <cell r="AU5225" t="str">
            <v>Xã Hương Vĩnh</v>
          </cell>
        </row>
        <row r="5226">
          <cell r="AU5226" t="str">
            <v>Xã Hương Xạ</v>
          </cell>
        </row>
        <row r="5227">
          <cell r="AU5227" t="str">
            <v>Xã Hương Xuân</v>
          </cell>
        </row>
        <row r="5228">
          <cell r="AU5228" t="str">
            <v>Xã Hương Xuân</v>
          </cell>
        </row>
        <row r="5229">
          <cell r="AU5229" t="str">
            <v>Xã Hữu Bằng</v>
          </cell>
        </row>
        <row r="5230">
          <cell r="AU5230" t="str">
            <v>Xã Hữu Bằng</v>
          </cell>
        </row>
        <row r="5231">
          <cell r="AU5231" t="str">
            <v>Xã Hữu Đạo</v>
          </cell>
        </row>
        <row r="5232">
          <cell r="AU5232" t="str">
            <v>Xã Hữu Định</v>
          </cell>
        </row>
        <row r="5233">
          <cell r="AU5233" t="str">
            <v>Xã Hữu Đô</v>
          </cell>
        </row>
        <row r="5234">
          <cell r="AU5234" t="str">
            <v>Xã Hữu Hoà</v>
          </cell>
        </row>
        <row r="5235">
          <cell r="AU5235" t="str">
            <v>Xã Hữu Khánh</v>
          </cell>
        </row>
        <row r="5236">
          <cell r="AU5236" t="str">
            <v>Xã Hữu Khuông</v>
          </cell>
        </row>
        <row r="5237">
          <cell r="AU5237" t="str">
            <v>Xã Hữu Kiệm</v>
          </cell>
        </row>
        <row r="5238">
          <cell r="AU5238" t="str">
            <v>Xã Hữu Kiên</v>
          </cell>
        </row>
        <row r="5239">
          <cell r="AU5239" t="str">
            <v>Xã Hữu Lân</v>
          </cell>
        </row>
        <row r="5240">
          <cell r="AU5240" t="str">
            <v>Xã Hữu Lập</v>
          </cell>
        </row>
        <row r="5241">
          <cell r="AU5241" t="str">
            <v>Xã Hữu Lễ</v>
          </cell>
        </row>
        <row r="5242">
          <cell r="AU5242" t="str">
            <v>Xã Hữu Liên</v>
          </cell>
        </row>
        <row r="5243">
          <cell r="AU5243" t="str">
            <v>Xã Hữu Lợi</v>
          </cell>
        </row>
        <row r="5244">
          <cell r="AU5244" t="str">
            <v>Xã Hữu Sản</v>
          </cell>
        </row>
        <row r="5245">
          <cell r="AU5245" t="str">
            <v>Xã Hữu Sản</v>
          </cell>
        </row>
        <row r="5246">
          <cell r="AU5246" t="str">
            <v>Xã Hữu Thác</v>
          </cell>
        </row>
        <row r="5247">
          <cell r="AU5247" t="str">
            <v>Xã Hựu Thành</v>
          </cell>
        </row>
        <row r="5248">
          <cell r="AU5248" t="str">
            <v>Xã Hựu Thạnh</v>
          </cell>
        </row>
        <row r="5249">
          <cell r="AU5249" t="str">
            <v>Xã Hữu Văn</v>
          </cell>
        </row>
        <row r="5250">
          <cell r="AU5250" t="str">
            <v>Xã Hữu Vinh</v>
          </cell>
        </row>
        <row r="5251">
          <cell r="AU5251" t="str">
            <v>Xã Hữu Vĩnh</v>
          </cell>
        </row>
        <row r="5252">
          <cell r="AU5252" t="str">
            <v>Xã Huy Bắc</v>
          </cell>
        </row>
        <row r="5253">
          <cell r="AU5253" t="str">
            <v>Xã Huy Giáp</v>
          </cell>
        </row>
        <row r="5254">
          <cell r="AU5254" t="str">
            <v>Xã Huy Hạ</v>
          </cell>
        </row>
        <row r="5255">
          <cell r="AU5255" t="str">
            <v>Xã Huy Khiêm</v>
          </cell>
        </row>
        <row r="5256">
          <cell r="AU5256" t="str">
            <v>Xã Huy Tân</v>
          </cell>
        </row>
        <row r="5257">
          <cell r="AU5257" t="str">
            <v>Xã Huy Thượng</v>
          </cell>
        </row>
        <row r="5258">
          <cell r="AU5258" t="str">
            <v>Xã Huy Tường</v>
          </cell>
        </row>
        <row r="5259">
          <cell r="AU5259" t="str">
            <v>Xã Huyền Hội</v>
          </cell>
        </row>
        <row r="5260">
          <cell r="AU5260" t="str">
            <v>Xã Huyền Sơn</v>
          </cell>
        </row>
        <row r="5261">
          <cell r="AU5261" t="str">
            <v>Xã Huyền Tụng</v>
          </cell>
        </row>
        <row r="5262">
          <cell r="AU5262" t="str">
            <v>Xã Hy Cương</v>
          </cell>
        </row>
        <row r="5263">
          <cell r="AU5263" t="str">
            <v>Xã Ia Bă</v>
          </cell>
        </row>
        <row r="5264">
          <cell r="AU5264" t="str">
            <v>Xã Ia Bang</v>
          </cell>
        </row>
        <row r="5265">
          <cell r="AU5265" t="str">
            <v>Xã Ia Băng</v>
          </cell>
        </row>
        <row r="5266">
          <cell r="AU5266" t="str">
            <v>Xã Ia Băng</v>
          </cell>
        </row>
        <row r="5267">
          <cell r="AU5267" t="str">
            <v>Xã Ia Blang</v>
          </cell>
        </row>
        <row r="5268">
          <cell r="AU5268" t="str">
            <v>Xã Ia Blứ</v>
          </cell>
        </row>
        <row r="5269">
          <cell r="AU5269" t="str">
            <v>Xã Ia Boòng</v>
          </cell>
        </row>
        <row r="5270">
          <cell r="AU5270" t="str">
            <v>Xã Ia Broăi</v>
          </cell>
        </row>
        <row r="5271">
          <cell r="AU5271" t="str">
            <v>Xã Ia Chia</v>
          </cell>
        </row>
        <row r="5272">
          <cell r="AU5272" t="str">
            <v>Xã Ia Chim</v>
          </cell>
        </row>
        <row r="5273">
          <cell r="AU5273" t="str">
            <v>Xã Ia Dêr</v>
          </cell>
        </row>
        <row r="5274">
          <cell r="AU5274" t="str">
            <v>Xã Ia Din</v>
          </cell>
        </row>
        <row r="5275">
          <cell r="AU5275" t="str">
            <v>Xã Ia Dơk</v>
          </cell>
        </row>
        <row r="5276">
          <cell r="AU5276" t="str">
            <v>Xã Ia Dom</v>
          </cell>
        </row>
        <row r="5277">
          <cell r="AU5277" t="str">
            <v>Xã Ia Drăng</v>
          </cell>
        </row>
        <row r="5278">
          <cell r="AU5278" t="str">
            <v>Xã Ia Dreng</v>
          </cell>
        </row>
        <row r="5279">
          <cell r="AU5279" t="str">
            <v>Xã Ia Ga</v>
          </cell>
        </row>
        <row r="5280">
          <cell r="AU5280" t="str">
            <v>Xã Ia Glai</v>
          </cell>
        </row>
        <row r="5281">
          <cell r="AU5281" t="str">
            <v>Xã Ia HDreh</v>
          </cell>
        </row>
        <row r="5282">
          <cell r="AU5282" t="str">
            <v>Xã Ia Hiao</v>
          </cell>
        </row>
        <row r="5283">
          <cell r="AU5283" t="str">
            <v>Xã Ia Hla</v>
          </cell>
        </row>
        <row r="5284">
          <cell r="AU5284" t="str">
            <v>Xã Ia HLốp</v>
          </cell>
        </row>
        <row r="5285">
          <cell r="AU5285" t="str">
            <v>Xã Ia Hrú</v>
          </cell>
        </row>
        <row r="5286">
          <cell r="AU5286" t="str">
            <v>Xã Ia Hrung</v>
          </cell>
        </row>
        <row r="5287">
          <cell r="AU5287" t="str">
            <v>Xã Ia Jlơi</v>
          </cell>
        </row>
        <row r="5288">
          <cell r="AU5288" t="str">
            <v>Xã Ia Ka</v>
          </cell>
        </row>
        <row r="5289">
          <cell r="AU5289" t="str">
            <v>Xã Ia KDăm</v>
          </cell>
        </row>
        <row r="5290">
          <cell r="AU5290" t="str">
            <v>Xã Ia Ke</v>
          </cell>
        </row>
        <row r="5291">
          <cell r="AU5291" t="str">
            <v>Xã Ia Kênh</v>
          </cell>
        </row>
        <row r="5292">
          <cell r="AU5292" t="str">
            <v>Xã Ia Khai</v>
          </cell>
        </row>
        <row r="5293">
          <cell r="AU5293" t="str">
            <v>Xã Ia Khươl</v>
          </cell>
        </row>
        <row r="5294">
          <cell r="AU5294" t="str">
            <v>Xã Ia Kla</v>
          </cell>
        </row>
        <row r="5295">
          <cell r="AU5295" t="str">
            <v>Xã Ia Kly</v>
          </cell>
        </row>
        <row r="5296">
          <cell r="AU5296" t="str">
            <v>Xã Ia Ko</v>
          </cell>
        </row>
        <row r="5297">
          <cell r="AU5297" t="str">
            <v>Xã Ia KRai</v>
          </cell>
        </row>
        <row r="5298">
          <cell r="AU5298" t="str">
            <v>Xã Ia Krêl</v>
          </cell>
        </row>
        <row r="5299">
          <cell r="AU5299" t="str">
            <v>Xã Ia Kriêng</v>
          </cell>
        </row>
        <row r="5300">
          <cell r="AU5300" t="str">
            <v>Xã Ia Lang</v>
          </cell>
        </row>
        <row r="5301">
          <cell r="AU5301" t="str">
            <v>Xã Ia Lâu</v>
          </cell>
        </row>
        <row r="5302">
          <cell r="AU5302" t="str">
            <v>Xã Ia Le</v>
          </cell>
        </row>
        <row r="5303">
          <cell r="AU5303" t="str">
            <v>Xã Ia Lốp</v>
          </cell>
        </row>
        <row r="5304">
          <cell r="AU5304" t="str">
            <v>Xã Ia Ly</v>
          </cell>
        </row>
        <row r="5305">
          <cell r="AU5305" t="str">
            <v>Xã Ia Ma Rơn</v>
          </cell>
        </row>
        <row r="5306">
          <cell r="AU5306" t="str">
            <v>Xã Ia Me</v>
          </cell>
        </row>
        <row r="5307">
          <cell r="AU5307" t="str">
            <v>Xã Ia Mláh</v>
          </cell>
        </row>
        <row r="5308">
          <cell r="AU5308" t="str">
            <v>Xã Ia Mơ</v>
          </cell>
        </row>
        <row r="5309">
          <cell r="AU5309" t="str">
            <v>Xã Ia Mơ Nông</v>
          </cell>
        </row>
        <row r="5310">
          <cell r="AU5310" t="str">
            <v>Xã Ia Nan</v>
          </cell>
        </row>
        <row r="5311">
          <cell r="AU5311" t="str">
            <v>Xã Ia Nhin</v>
          </cell>
        </row>
        <row r="5312">
          <cell r="AU5312" t="str">
            <v>Xã Ia O</v>
          </cell>
        </row>
        <row r="5313">
          <cell r="AU5313" t="str">
            <v>Xã Ia O</v>
          </cell>
        </row>
        <row r="5314">
          <cell r="AU5314" t="str">
            <v>Xã Ia Pal</v>
          </cell>
        </row>
        <row r="5315">
          <cell r="AU5315" t="str">
            <v>Xã Ia Pếch</v>
          </cell>
        </row>
        <row r="5316">
          <cell r="AU5316" t="str">
            <v>Xã Ia Peng</v>
          </cell>
        </row>
        <row r="5317">
          <cell r="AU5317" t="str">
            <v>Xã Ia Pết</v>
          </cell>
        </row>
        <row r="5318">
          <cell r="AU5318" t="str">
            <v>Xã Ia Phang</v>
          </cell>
        </row>
        <row r="5319">
          <cell r="AU5319" t="str">
            <v>Xã Ia Phí</v>
          </cell>
        </row>
        <row r="5320">
          <cell r="AU5320" t="str">
            <v>Xã Ia Phìn</v>
          </cell>
        </row>
        <row r="5321">
          <cell r="AU5321" t="str">
            <v>Xã Ia Pia</v>
          </cell>
        </row>
        <row r="5322">
          <cell r="AU5322" t="str">
            <v>Xã Ia Piar</v>
          </cell>
        </row>
        <row r="5323">
          <cell r="AU5323" t="str">
            <v>Xã Ia Piơr</v>
          </cell>
        </row>
        <row r="5324">
          <cell r="AU5324" t="str">
            <v>Xã Ia Pnôn</v>
          </cell>
        </row>
        <row r="5325">
          <cell r="AU5325" t="str">
            <v>Xã Ia Púch</v>
          </cell>
        </row>
        <row r="5326">
          <cell r="AU5326" t="str">
            <v>Xã Ia RMok</v>
          </cell>
        </row>
        <row r="5327">
          <cell r="AU5327" t="str">
            <v>Xã Ia Rong</v>
          </cell>
        </row>
        <row r="5328">
          <cell r="AU5328" t="str">
            <v>Xã Ia RSai</v>
          </cell>
        </row>
        <row r="5329">
          <cell r="AU5329" t="str">
            <v>Xã Ia RSươm</v>
          </cell>
        </row>
        <row r="5330">
          <cell r="AU5330" t="str">
            <v>Xã Ia RTô</v>
          </cell>
        </row>
        <row r="5331">
          <cell r="AU5331" t="str">
            <v>Xã Ia Rvê</v>
          </cell>
        </row>
        <row r="5332">
          <cell r="AU5332" t="str">
            <v>Xã Ia Sao</v>
          </cell>
        </row>
        <row r="5333">
          <cell r="AU5333" t="str">
            <v>Xã Ia Sol</v>
          </cell>
        </row>
        <row r="5334">
          <cell r="AU5334" t="str">
            <v>Xã Ia Tiêm</v>
          </cell>
        </row>
        <row r="5335">
          <cell r="AU5335" t="str">
            <v>Xã Ia Tô</v>
          </cell>
        </row>
        <row r="5336">
          <cell r="AU5336" t="str">
            <v>Xã Ia Tôr</v>
          </cell>
        </row>
        <row r="5337">
          <cell r="AU5337" t="str">
            <v>Xã Ia Trok</v>
          </cell>
        </row>
        <row r="5338">
          <cell r="AU5338" t="str">
            <v>Xã Ia Tul</v>
          </cell>
        </row>
        <row r="5339">
          <cell r="AU5339" t="str">
            <v>Xã Ia Vê</v>
          </cell>
        </row>
        <row r="5340">
          <cell r="AU5340" t="str">
            <v>Xã Ia Yeng</v>
          </cell>
        </row>
        <row r="5341">
          <cell r="AU5341" t="str">
            <v>Xã Ia Yok</v>
          </cell>
        </row>
        <row r="5342">
          <cell r="AU5342" t="str">
            <v>Xã ích Hậu</v>
          </cell>
        </row>
        <row r="5343">
          <cell r="AU5343" t="str">
            <v>Xã ít Ong</v>
          </cell>
        </row>
        <row r="5344">
          <cell r="AU5344" t="str">
            <v>Xã K- Dang</v>
          </cell>
        </row>
        <row r="5345">
          <cell r="AU5345" t="str">
            <v>Xã Ka Dăng</v>
          </cell>
        </row>
        <row r="5346">
          <cell r="AU5346" t="str">
            <v>Xã Ka Đô</v>
          </cell>
        </row>
        <row r="5347">
          <cell r="AU5347" t="str">
            <v>Xã Ka Đơn</v>
          </cell>
        </row>
        <row r="5348">
          <cell r="AU5348" t="str">
            <v>Xã Ka Lăng</v>
          </cell>
        </row>
        <row r="5349">
          <cell r="AU5349" t="str">
            <v>Xã Kan Hồ</v>
          </cell>
        </row>
        <row r="5350">
          <cell r="AU5350" t="str">
            <v>Xã Kế An</v>
          </cell>
        </row>
        <row r="5351">
          <cell r="AU5351" t="str">
            <v>Xã Kế Thành</v>
          </cell>
        </row>
        <row r="5352">
          <cell r="AU5352" t="str">
            <v>Xã Keng Đu</v>
          </cell>
        </row>
        <row r="5353">
          <cell r="AU5353" t="str">
            <v>Xã Kênh Giang</v>
          </cell>
        </row>
        <row r="5354">
          <cell r="AU5354" t="str">
            <v>Xã Kênh Giang</v>
          </cell>
        </row>
        <row r="5355">
          <cell r="AU5355" t="str">
            <v>Xã Keo Lôm</v>
          </cell>
        </row>
        <row r="5356">
          <cell r="AU5356" t="str">
            <v>Xã Kéo Yên</v>
          </cell>
        </row>
        <row r="5357">
          <cell r="AU5357" t="str">
            <v>Xã Khả Cửu</v>
          </cell>
        </row>
        <row r="5358">
          <cell r="AU5358" t="str">
            <v>Xã Khả Phong</v>
          </cell>
        </row>
        <row r="5359">
          <cell r="AU5359" t="str">
            <v>Xã Kha Sơn</v>
          </cell>
        </row>
        <row r="5360">
          <cell r="AU5360" t="str">
            <v>Xã Khắc Niệm</v>
          </cell>
        </row>
        <row r="5361">
          <cell r="AU5361" t="str">
            <v>Xã Khai Sơn</v>
          </cell>
        </row>
        <row r="5362">
          <cell r="AU5362" t="str">
            <v>Xã Khai Thái</v>
          </cell>
        </row>
        <row r="5363">
          <cell r="AU5363" t="str">
            <v>Xã Khai Trung</v>
          </cell>
        </row>
        <row r="5364">
          <cell r="AU5364" t="str">
            <v>Xã Khải Xuân</v>
          </cell>
        </row>
        <row r="5365">
          <cell r="AU5365" t="str">
            <v>Xã Khám Lạng</v>
          </cell>
        </row>
        <row r="5366">
          <cell r="AU5366" t="str">
            <v>Xã Khâm Thành</v>
          </cell>
        </row>
        <row r="5367">
          <cell r="AU5367" t="str">
            <v>Xã Kháng Chiến</v>
          </cell>
        </row>
        <row r="5368">
          <cell r="AU5368" t="str">
            <v>Xã Kháng Nhật</v>
          </cell>
        </row>
        <row r="5369">
          <cell r="AU5369" t="str">
            <v>Xã Khang Ninh</v>
          </cell>
        </row>
        <row r="5370">
          <cell r="AU5370" t="str">
            <v>Xã Khánh An</v>
          </cell>
        </row>
        <row r="5371">
          <cell r="AU5371" t="str">
            <v>Xã Khánh An</v>
          </cell>
        </row>
        <row r="5372">
          <cell r="AU5372" t="str">
            <v>Xã Khánh An</v>
          </cell>
        </row>
        <row r="5373">
          <cell r="AU5373" t="str">
            <v>Xã Khánh Bình</v>
          </cell>
        </row>
        <row r="5374">
          <cell r="AU5374" t="str">
            <v>Xã Khánh Bình</v>
          </cell>
        </row>
        <row r="5375">
          <cell r="AU5375" t="str">
            <v>Xã Khánh Bình</v>
          </cell>
        </row>
        <row r="5376">
          <cell r="AU5376" t="str">
            <v>Xã Khánh Bình</v>
          </cell>
        </row>
        <row r="5377">
          <cell r="AU5377" t="str">
            <v>Xã Khánh Bình Đông</v>
          </cell>
        </row>
        <row r="5378">
          <cell r="AU5378" t="str">
            <v>Xã Khánh Bình Tây</v>
          </cell>
        </row>
        <row r="5379">
          <cell r="AU5379" t="str">
            <v>Xã Khánh Bình Tây Bắc</v>
          </cell>
        </row>
        <row r="5380">
          <cell r="AU5380" t="str">
            <v>Xã Khánh Công</v>
          </cell>
        </row>
        <row r="5381">
          <cell r="AU5381" t="str">
            <v>Xã Khánh Cư</v>
          </cell>
        </row>
        <row r="5382">
          <cell r="AU5382" t="str">
            <v>Xã Khánh Cường</v>
          </cell>
        </row>
        <row r="5383">
          <cell r="AU5383" t="str">
            <v>Xã Khánh Đông</v>
          </cell>
        </row>
        <row r="5384">
          <cell r="AU5384" t="str">
            <v>Xã Khánh Dương</v>
          </cell>
        </row>
        <row r="5385">
          <cell r="AU5385" t="str">
            <v>Xã Khánh Hà</v>
          </cell>
        </row>
        <row r="5386">
          <cell r="AU5386" t="str">
            <v>Xã Khánh Hải</v>
          </cell>
        </row>
        <row r="5387">
          <cell r="AU5387" t="str">
            <v>Xã Khánh Hải</v>
          </cell>
        </row>
        <row r="5388">
          <cell r="AU5388" t="str">
            <v>Xã Khánh Hiệp</v>
          </cell>
        </row>
        <row r="5389">
          <cell r="AU5389" t="str">
            <v>Xã Khánh Hoà</v>
          </cell>
        </row>
        <row r="5390">
          <cell r="AU5390" t="str">
            <v>Xã Khánh Hòa</v>
          </cell>
        </row>
        <row r="5391">
          <cell r="AU5391" t="str">
            <v>Xã Khánh Hòa</v>
          </cell>
        </row>
        <row r="5392">
          <cell r="AU5392" t="str">
            <v>Xã Khánh Hòa</v>
          </cell>
        </row>
        <row r="5393">
          <cell r="AU5393" t="str">
            <v>Xã Khánh Hòa</v>
          </cell>
        </row>
        <row r="5394">
          <cell r="AU5394" t="str">
            <v>Xã Khánh Hội</v>
          </cell>
        </row>
        <row r="5395">
          <cell r="AU5395" t="str">
            <v>Xã Khánh Hội</v>
          </cell>
        </row>
        <row r="5396">
          <cell r="AU5396" t="str">
            <v>Xã Khánh Hồng</v>
          </cell>
        </row>
        <row r="5397">
          <cell r="AU5397" t="str">
            <v>Xã Khánh Hưng</v>
          </cell>
        </row>
        <row r="5398">
          <cell r="AU5398" t="str">
            <v>Xã Khánh Hưng</v>
          </cell>
        </row>
        <row r="5399">
          <cell r="AU5399" t="str">
            <v>Xã Khánh Khê</v>
          </cell>
        </row>
        <row r="5400">
          <cell r="AU5400" t="str">
            <v>Xã Khánh Lâm</v>
          </cell>
        </row>
        <row r="5401">
          <cell r="AU5401" t="str">
            <v>Xã Khánh Lộc</v>
          </cell>
        </row>
        <row r="5402">
          <cell r="AU5402" t="str">
            <v>Xã Khánh Lộc</v>
          </cell>
        </row>
        <row r="5403">
          <cell r="AU5403" t="str">
            <v>Xã Khánh Lợi</v>
          </cell>
        </row>
        <row r="5404">
          <cell r="AU5404" t="str">
            <v>Xã Khánh Long</v>
          </cell>
        </row>
        <row r="5405">
          <cell r="AU5405" t="str">
            <v>Xã Khánh Mậu</v>
          </cell>
        </row>
        <row r="5406">
          <cell r="AU5406" t="str">
            <v>Xã Khánh Nam</v>
          </cell>
        </row>
        <row r="5407">
          <cell r="AU5407" t="str">
            <v>Xã Khánh Nhạc</v>
          </cell>
        </row>
        <row r="5408">
          <cell r="AU5408" t="str">
            <v>Xã Khánh Ninh</v>
          </cell>
        </row>
        <row r="5409">
          <cell r="AU5409" t="str">
            <v>Xã Khánh Phú</v>
          </cell>
        </row>
        <row r="5410">
          <cell r="AU5410" t="str">
            <v>Xã Khánh Phú</v>
          </cell>
        </row>
        <row r="5411">
          <cell r="AU5411" t="str">
            <v>Xã Khánh Sơn</v>
          </cell>
        </row>
        <row r="5412">
          <cell r="AU5412" t="str">
            <v>Xã Khánh Thành</v>
          </cell>
        </row>
        <row r="5413">
          <cell r="AU5413" t="str">
            <v>Xã Khánh Thành</v>
          </cell>
        </row>
        <row r="5414">
          <cell r="AU5414" t="str">
            <v>Xã Khánh Thành</v>
          </cell>
        </row>
        <row r="5415">
          <cell r="AU5415" t="str">
            <v>Xã Khánh Thạnh Tân</v>
          </cell>
        </row>
        <row r="5416">
          <cell r="AU5416" t="str">
            <v>Xã Khánh Thiện</v>
          </cell>
        </row>
        <row r="5417">
          <cell r="AU5417" t="str">
            <v>Xã Khánh Thiện</v>
          </cell>
        </row>
        <row r="5418">
          <cell r="AU5418" t="str">
            <v>Xã Khánh Thịnh</v>
          </cell>
        </row>
        <row r="5419">
          <cell r="AU5419" t="str">
            <v>Xã Khánh Thuận</v>
          </cell>
        </row>
        <row r="5420">
          <cell r="AU5420" t="str">
            <v>Xã Khánh Thượng</v>
          </cell>
        </row>
        <row r="5421">
          <cell r="AU5421" t="str">
            <v>Xã Khánh Thượng</v>
          </cell>
        </row>
        <row r="5422">
          <cell r="AU5422" t="str">
            <v>Xã Khánh Thượng</v>
          </cell>
        </row>
        <row r="5423">
          <cell r="AU5423" t="str">
            <v>Xã Khánh Thủy</v>
          </cell>
        </row>
        <row r="5424">
          <cell r="AU5424" t="str">
            <v>Xã Khánh Tiên</v>
          </cell>
        </row>
        <row r="5425">
          <cell r="AU5425" t="str">
            <v>Xã Khánh Tiến</v>
          </cell>
        </row>
        <row r="5426">
          <cell r="AU5426" t="str">
            <v>Xã Khánh Trung</v>
          </cell>
        </row>
        <row r="5427">
          <cell r="AU5427" t="str">
            <v>Xã Khánh Trung</v>
          </cell>
        </row>
        <row r="5428">
          <cell r="AU5428" t="str">
            <v>Xã Khánh Vân</v>
          </cell>
        </row>
        <row r="5429">
          <cell r="AU5429" t="str">
            <v>Xã Khánh Xuân</v>
          </cell>
        </row>
        <row r="5430">
          <cell r="AU5430" t="str">
            <v>Xã Khánh Yên Hạ</v>
          </cell>
        </row>
        <row r="5431">
          <cell r="AU5431" t="str">
            <v>Xã Khánh Yên Thượng</v>
          </cell>
        </row>
        <row r="5432">
          <cell r="AU5432" t="str">
            <v>Xã Khánh Yên Trung</v>
          </cell>
        </row>
        <row r="5433">
          <cell r="AU5433" t="str">
            <v>Xã Khao Mang</v>
          </cell>
        </row>
        <row r="5434">
          <cell r="AU5434" t="str">
            <v>Xã Khau Phạ</v>
          </cell>
        </row>
        <row r="5435">
          <cell r="AU5435" t="str">
            <v>Xã Khau Tinh</v>
          </cell>
        </row>
        <row r="5436">
          <cell r="AU5436" t="str">
            <v>Xã Khâu Vai</v>
          </cell>
        </row>
        <row r="5437">
          <cell r="AU5437" t="str">
            <v>Xã Khe Mo</v>
          </cell>
        </row>
        <row r="5438">
          <cell r="AU5438" t="str">
            <v>Xã Khoan Dụ</v>
          </cell>
        </row>
        <row r="5439">
          <cell r="AU5439" t="str">
            <v>Xã Khoen On</v>
          </cell>
        </row>
        <row r="5440">
          <cell r="AU5440" t="str">
            <v>Xã Khôi Kỳ</v>
          </cell>
        </row>
        <row r="5441">
          <cell r="AU5441" t="str">
            <v>Xã Khởi Nghĩa</v>
          </cell>
        </row>
        <row r="5442">
          <cell r="AU5442" t="str">
            <v>Xã Khổng Lào</v>
          </cell>
        </row>
        <row r="5443">
          <cell r="AU5443" t="str">
            <v>Xã Khuất Xá</v>
          </cell>
        </row>
        <row r="5444">
          <cell r="AU5444" t="str">
            <v>Xã Khúc Xuyên</v>
          </cell>
        </row>
        <row r="5445">
          <cell r="AU5445" t="str">
            <v>Xã Khuê Ngọc Điền</v>
          </cell>
        </row>
        <row r="5446">
          <cell r="AU5446" t="str">
            <v>Xã Khun Há</v>
          </cell>
        </row>
        <row r="5447">
          <cell r="AU5447" t="str">
            <v>Xã Khuôn Hà</v>
          </cell>
        </row>
        <row r="5448">
          <cell r="AU5448" t="str">
            <v>Xã Khuôn Lùng</v>
          </cell>
        </row>
        <row r="5449">
          <cell r="AU5449" t="str">
            <v>Xã Khuyến Nông</v>
          </cell>
        </row>
        <row r="5450">
          <cell r="AU5450" t="str">
            <v>Xã Kiến An</v>
          </cell>
        </row>
        <row r="5451">
          <cell r="AU5451" t="str">
            <v>Xã Kiền Bái</v>
          </cell>
        </row>
        <row r="5452">
          <cell r="AU5452" t="str">
            <v>Xã Kiên Bình</v>
          </cell>
        </row>
        <row r="5453">
          <cell r="AU5453" t="str">
            <v>Xã Kiến Bình</v>
          </cell>
        </row>
        <row r="5454">
          <cell r="AU5454" t="str">
            <v>Xã Kiên Đài</v>
          </cell>
        </row>
        <row r="5455">
          <cell r="AU5455" t="str">
            <v>Xã Kiến Hưng</v>
          </cell>
        </row>
        <row r="5456">
          <cell r="AU5456" t="str">
            <v>Xã Kiên Lao</v>
          </cell>
        </row>
        <row r="5457">
          <cell r="AU5457" t="str">
            <v>Xã Kiên Mộc</v>
          </cell>
        </row>
        <row r="5458">
          <cell r="AU5458" t="str">
            <v>Xã Kiến Quốc</v>
          </cell>
        </row>
        <row r="5459">
          <cell r="AU5459" t="str">
            <v>Xã Kiến Quốc</v>
          </cell>
        </row>
        <row r="5460">
          <cell r="AU5460" t="str">
            <v>Xã Kiên Thành</v>
          </cell>
        </row>
        <row r="5461">
          <cell r="AU5461" t="str">
            <v>Xã Kiên Thành</v>
          </cell>
        </row>
        <row r="5462">
          <cell r="AU5462" t="str">
            <v>Xã Kiến Thành</v>
          </cell>
        </row>
        <row r="5463">
          <cell r="AU5463" t="str">
            <v>Xã Kiến Thành</v>
          </cell>
        </row>
        <row r="5464">
          <cell r="AU5464" t="str">
            <v>Xã Kiến Thiết</v>
          </cell>
        </row>
        <row r="5465">
          <cell r="AU5465" t="str">
            <v>Xã Kiến Thiết</v>
          </cell>
        </row>
        <row r="5466">
          <cell r="AU5466" t="str">
            <v>Xã Kiên Thọ</v>
          </cell>
        </row>
        <row r="5467">
          <cell r="AU5467" t="str">
            <v>Xã Kiểng Phước</v>
          </cell>
        </row>
        <row r="5468">
          <cell r="AU5468" t="str">
            <v>Xã Kiệt Sơn</v>
          </cell>
        </row>
        <row r="5469">
          <cell r="AU5469" t="str">
            <v>Xã Kiêu Kỵ</v>
          </cell>
        </row>
        <row r="5470">
          <cell r="AU5470" t="str">
            <v>Xã Kim An</v>
          </cell>
        </row>
        <row r="5471">
          <cell r="AU5471" t="str">
            <v>Xã Kim Anh</v>
          </cell>
        </row>
        <row r="5472">
          <cell r="AU5472" t="str">
            <v>Xã Kim Bình</v>
          </cell>
        </row>
        <row r="5473">
          <cell r="AU5473" t="str">
            <v>Xã Kim Bình</v>
          </cell>
        </row>
        <row r="5474">
          <cell r="AU5474" t="str">
            <v>Xã Kim Bình</v>
          </cell>
        </row>
        <row r="5475">
          <cell r="AU5475" t="str">
            <v>Xã Kim Bôi</v>
          </cell>
        </row>
        <row r="5476">
          <cell r="AU5476" t="str">
            <v>Xã Kim Bon</v>
          </cell>
        </row>
        <row r="5477">
          <cell r="AU5477" t="str">
            <v>Xã Kim Chân</v>
          </cell>
        </row>
        <row r="5478">
          <cell r="AU5478" t="str">
            <v>Xã Kim Chính</v>
          </cell>
        </row>
        <row r="5479">
          <cell r="AU5479" t="str">
            <v>Xã Kim Chung</v>
          </cell>
        </row>
        <row r="5480">
          <cell r="AU5480" t="str">
            <v>Xã Kim Chung</v>
          </cell>
        </row>
        <row r="5481">
          <cell r="AU5481" t="str">
            <v>Xã Kim Cúc</v>
          </cell>
        </row>
        <row r="5482">
          <cell r="AU5482" t="str">
            <v>Xã Kim Đính</v>
          </cell>
        </row>
        <row r="5483">
          <cell r="AU5483" t="str">
            <v>Xã Kim Định</v>
          </cell>
        </row>
        <row r="5484">
          <cell r="AU5484" t="str">
            <v>Xã Kim Đông</v>
          </cell>
        </row>
        <row r="5485">
          <cell r="AU5485" t="str">
            <v>Xã Kim Đồng</v>
          </cell>
        </row>
        <row r="5486">
          <cell r="AU5486" t="str">
            <v>Xã Kim Đồng</v>
          </cell>
        </row>
        <row r="5487">
          <cell r="AU5487" t="str">
            <v>Xã Kim Đức</v>
          </cell>
        </row>
        <row r="5488">
          <cell r="AU5488" t="str">
            <v>Xã Kim Đường</v>
          </cell>
        </row>
        <row r="5489">
          <cell r="AU5489" t="str">
            <v>Xã Kim Giang</v>
          </cell>
        </row>
        <row r="5490">
          <cell r="AU5490" t="str">
            <v>Xã Kim Hải</v>
          </cell>
        </row>
        <row r="5491">
          <cell r="AU5491" t="str">
            <v>Xã Kim Hoa</v>
          </cell>
        </row>
        <row r="5492">
          <cell r="AU5492" t="str">
            <v>Xã Kim Hóa</v>
          </cell>
        </row>
        <row r="5493">
          <cell r="AU5493" t="str">
            <v>Xã Kim Hòa</v>
          </cell>
        </row>
        <row r="5494">
          <cell r="AU5494" t="str">
            <v>Xã Kim Hỷ</v>
          </cell>
        </row>
        <row r="5495">
          <cell r="AU5495" t="str">
            <v>Xã Kim Khê</v>
          </cell>
        </row>
        <row r="5496">
          <cell r="AU5496" t="str">
            <v>Xã Kim Lan</v>
          </cell>
        </row>
        <row r="5497">
          <cell r="AU5497" t="str">
            <v>Xã Kim Liên</v>
          </cell>
        </row>
        <row r="5498">
          <cell r="AU5498" t="str">
            <v>Xã Kim Linh</v>
          </cell>
        </row>
        <row r="5499">
          <cell r="AU5499" t="str">
            <v>Xã Kim Loan</v>
          </cell>
        </row>
        <row r="5500">
          <cell r="AU5500" t="str">
            <v>Xã Kim Lộc</v>
          </cell>
        </row>
        <row r="5501">
          <cell r="AU5501" t="str">
            <v>Xã Kim Long</v>
          </cell>
        </row>
        <row r="5502">
          <cell r="AU5502" t="str">
            <v>Xã Kim Long</v>
          </cell>
        </row>
        <row r="5503">
          <cell r="AU5503" t="str">
            <v>Xã Kim Lũ</v>
          </cell>
        </row>
        <row r="5504">
          <cell r="AU5504" t="str">
            <v>Xã Kim Lư</v>
          </cell>
        </row>
        <row r="5505">
          <cell r="AU5505" t="str">
            <v>Xã Kim Lương</v>
          </cell>
        </row>
        <row r="5506">
          <cell r="AU5506" t="str">
            <v>Xã Kim Mỹ</v>
          </cell>
        </row>
        <row r="5507">
          <cell r="AU5507" t="str">
            <v>Xã Kim Ngọc</v>
          </cell>
        </row>
        <row r="5508">
          <cell r="AU5508" t="str">
            <v>Xã Kim Nỗ</v>
          </cell>
        </row>
        <row r="5509">
          <cell r="AU5509" t="str">
            <v>Xã Kim Nọi</v>
          </cell>
        </row>
        <row r="5510">
          <cell r="AU5510" t="str">
            <v>Xã Kim Phú</v>
          </cell>
        </row>
        <row r="5511">
          <cell r="AU5511" t="str">
            <v>Xã Kim Phượng</v>
          </cell>
        </row>
        <row r="5512">
          <cell r="AU5512" t="str">
            <v>Xã Kim Quan</v>
          </cell>
        </row>
        <row r="5513">
          <cell r="AU5513" t="str">
            <v>Xã Kim Quan</v>
          </cell>
        </row>
        <row r="5514">
          <cell r="AU5514" t="str">
            <v>Xã Kim Sơn</v>
          </cell>
        </row>
        <row r="5515">
          <cell r="AU5515" t="str">
            <v>Xã Kim Sơn</v>
          </cell>
        </row>
        <row r="5516">
          <cell r="AU5516" t="str">
            <v>Xã Kim Sơn</v>
          </cell>
        </row>
        <row r="5517">
          <cell r="AU5517" t="str">
            <v>Xã Kim Sơn</v>
          </cell>
        </row>
        <row r="5518">
          <cell r="AU5518" t="str">
            <v>Xã Kim Sơn</v>
          </cell>
        </row>
        <row r="5519">
          <cell r="AU5519" t="str">
            <v>Xã Kim Sơn</v>
          </cell>
        </row>
        <row r="5520">
          <cell r="AU5520" t="str">
            <v>Xã Kim Sơn</v>
          </cell>
        </row>
        <row r="5521">
          <cell r="AU5521" t="str">
            <v>Xã Kim Sơn</v>
          </cell>
        </row>
        <row r="5522">
          <cell r="AU5522" t="str">
            <v>Xã Kim Sơn</v>
          </cell>
        </row>
        <row r="5523">
          <cell r="AU5523" t="str">
            <v>Xã Kim Tân</v>
          </cell>
        </row>
        <row r="5524">
          <cell r="AU5524" t="str">
            <v>Xã Kim Tân</v>
          </cell>
        </row>
        <row r="5525">
          <cell r="AU5525" t="str">
            <v>Xã Kim Tân</v>
          </cell>
        </row>
        <row r="5526">
          <cell r="AU5526" t="str">
            <v>Xã Kim Thạch</v>
          </cell>
        </row>
        <row r="5527">
          <cell r="AU5527" t="str">
            <v>Xã Kim Thái</v>
          </cell>
        </row>
        <row r="5528">
          <cell r="AU5528" t="str">
            <v>Xã Kim Thành</v>
          </cell>
        </row>
        <row r="5529">
          <cell r="AU5529" t="str">
            <v>Xã Kim Thư</v>
          </cell>
        </row>
        <row r="5530">
          <cell r="AU5530" t="str">
            <v>Xã Kim Thượng</v>
          </cell>
        </row>
        <row r="5531">
          <cell r="AU5531" t="str">
            <v>Xã Kim Thủy</v>
          </cell>
        </row>
        <row r="5532">
          <cell r="AU5532" t="str">
            <v>Xã Kim Tiến</v>
          </cell>
        </row>
        <row r="5533">
          <cell r="AU5533" t="str">
            <v>Xã Kim Trung</v>
          </cell>
        </row>
        <row r="5534">
          <cell r="AU5534" t="str">
            <v>Xã Kim Trung</v>
          </cell>
        </row>
        <row r="5535">
          <cell r="AU5535" t="str">
            <v>Xã Kim Truy</v>
          </cell>
        </row>
        <row r="5536">
          <cell r="AU5536" t="str">
            <v>Xã Kim Xá</v>
          </cell>
        </row>
        <row r="5537">
          <cell r="AU5537" t="str">
            <v>Xã Kim Xuyên</v>
          </cell>
        </row>
        <row r="5538">
          <cell r="AU5538" t="str">
            <v>Xã Kinh Kệ</v>
          </cell>
        </row>
        <row r="5539">
          <cell r="AU5539" t="str">
            <v>Xã Kon Chiêng</v>
          </cell>
        </row>
        <row r="5540">
          <cell r="AU5540" t="str">
            <v>Xã Kon Đào</v>
          </cell>
        </row>
        <row r="5541">
          <cell r="AU5541" t="str">
            <v>Xã Kon Gang</v>
          </cell>
        </row>
        <row r="5542">
          <cell r="AU5542" t="str">
            <v>Xã Kon Pne</v>
          </cell>
        </row>
        <row r="5543">
          <cell r="AU5543" t="str">
            <v>Xã Kon Thụp</v>
          </cell>
        </row>
        <row r="5544">
          <cell r="AU5544" t="str">
            <v>Xã Kông HTok</v>
          </cell>
        </row>
        <row r="5545">
          <cell r="AU5545" t="str">
            <v>Xã Kông Lơng Khơng</v>
          </cell>
        </row>
        <row r="5546">
          <cell r="AU5546" t="str">
            <v>Xã Kông Pla</v>
          </cell>
        </row>
        <row r="5547">
          <cell r="AU5547" t="str">
            <v>Xã Kông Yang</v>
          </cell>
        </row>
        <row r="5548">
          <cell r="AU5548" t="str">
            <v>Xã KRong</v>
          </cell>
        </row>
        <row r="5549">
          <cell r="AU5549" t="str">
            <v>Xã KRông á</v>
          </cell>
        </row>
        <row r="5550">
          <cell r="AU5550" t="str">
            <v>Xã KRông Búk</v>
          </cell>
        </row>
        <row r="5551">
          <cell r="AU5551" t="str">
            <v>Xã Krông Jing</v>
          </cell>
        </row>
        <row r="5552">
          <cell r="AU5552" t="str">
            <v>Xã Krông Na</v>
          </cell>
        </row>
        <row r="5553">
          <cell r="AU5553" t="str">
            <v>Xã Krông Năng</v>
          </cell>
        </row>
        <row r="5554">
          <cell r="AU5554" t="str">
            <v>Xã Krông Nô</v>
          </cell>
        </row>
        <row r="5555">
          <cell r="AU5555" t="str">
            <v>Xã Krông Pa</v>
          </cell>
        </row>
        <row r="5556">
          <cell r="AU5556" t="str">
            <v>Xã Kroong</v>
          </cell>
        </row>
        <row r="5557">
          <cell r="AU5557" t="str">
            <v>Xã Kỳ Bắc</v>
          </cell>
        </row>
        <row r="5558">
          <cell r="AU5558" t="str">
            <v>Xã Kỳ Châu</v>
          </cell>
        </row>
        <row r="5559">
          <cell r="AU5559" t="str">
            <v>Xã Kỳ Đồng</v>
          </cell>
        </row>
        <row r="5560">
          <cell r="AU5560" t="str">
            <v>Xã Kỳ Giang</v>
          </cell>
        </row>
        <row r="5561">
          <cell r="AU5561" t="str">
            <v>Xã Kỳ Hà</v>
          </cell>
        </row>
        <row r="5562">
          <cell r="AU5562" t="str">
            <v>Xã Kỳ Hải</v>
          </cell>
        </row>
        <row r="5563">
          <cell r="AU5563" t="str">
            <v>Xã Kỳ Hoa</v>
          </cell>
        </row>
        <row r="5564">
          <cell r="AU5564" t="str">
            <v>Xã Kỳ Hợp</v>
          </cell>
        </row>
        <row r="5565">
          <cell r="AU5565" t="str">
            <v>Xã Kỳ Hưng</v>
          </cell>
        </row>
        <row r="5566">
          <cell r="AU5566" t="str">
            <v>Xã Kỳ Khang</v>
          </cell>
        </row>
        <row r="5567">
          <cell r="AU5567" t="str">
            <v>Xã Kỳ Lạc</v>
          </cell>
        </row>
        <row r="5568">
          <cell r="AU5568" t="str">
            <v>Xã Kỳ Lâm</v>
          </cell>
        </row>
        <row r="5569">
          <cell r="AU5569" t="str">
            <v>Xã Kỳ Liên</v>
          </cell>
        </row>
        <row r="5570">
          <cell r="AU5570" t="str">
            <v>Xã Kỳ Lợi</v>
          </cell>
        </row>
        <row r="5571">
          <cell r="AU5571" t="str">
            <v>Xã Kỳ Long</v>
          </cell>
        </row>
        <row r="5572">
          <cell r="AU5572" t="str">
            <v>Xã Kỳ Nam</v>
          </cell>
        </row>
        <row r="5573">
          <cell r="AU5573" t="str">
            <v>Xã Kỳ Ninh</v>
          </cell>
        </row>
        <row r="5574">
          <cell r="AU5574" t="str">
            <v>Xã Kỳ Phong</v>
          </cell>
        </row>
        <row r="5575">
          <cell r="AU5575" t="str">
            <v>Xã Ký Phú</v>
          </cell>
        </row>
        <row r="5576">
          <cell r="AU5576" t="str">
            <v>Xã Kỳ Phú</v>
          </cell>
        </row>
        <row r="5577">
          <cell r="AU5577" t="str">
            <v>Xã Kỳ Phú</v>
          </cell>
        </row>
        <row r="5578">
          <cell r="AU5578" t="str">
            <v>Xã Kỳ Phương</v>
          </cell>
        </row>
        <row r="5579">
          <cell r="AU5579" t="str">
            <v>Xã Kỳ Sơn</v>
          </cell>
        </row>
        <row r="5580">
          <cell r="AU5580" t="str">
            <v>Xã Kỳ Sơn</v>
          </cell>
        </row>
        <row r="5581">
          <cell r="AU5581" t="str">
            <v>Xã Kỳ Sơn</v>
          </cell>
        </row>
        <row r="5582">
          <cell r="AU5582" t="str">
            <v>Xã Kỳ Sơn</v>
          </cell>
        </row>
        <row r="5583">
          <cell r="AU5583" t="str">
            <v>Xã Kỳ Tân</v>
          </cell>
        </row>
        <row r="5584">
          <cell r="AU5584" t="str">
            <v>Xã Kỳ Tân</v>
          </cell>
        </row>
        <row r="5585">
          <cell r="AU5585" t="str">
            <v>Xã Kỳ Tân</v>
          </cell>
        </row>
        <row r="5586">
          <cell r="AU5586" t="str">
            <v>Xã Kỳ Tây</v>
          </cell>
        </row>
        <row r="5587">
          <cell r="AU5587" t="str">
            <v>Xã Kỳ Thịnh</v>
          </cell>
        </row>
        <row r="5588">
          <cell r="AU5588" t="str">
            <v>Xã Kỳ Thọ</v>
          </cell>
        </row>
        <row r="5589">
          <cell r="AU5589" t="str">
            <v>Xã Kỳ Thư</v>
          </cell>
        </row>
        <row r="5590">
          <cell r="AU5590" t="str">
            <v>Xã Kỳ Thượng</v>
          </cell>
        </row>
        <row r="5591">
          <cell r="AU5591" t="str">
            <v>Xã Kỳ Thượng</v>
          </cell>
        </row>
        <row r="5592">
          <cell r="AU5592" t="str">
            <v>Xã Kỳ Tiến</v>
          </cell>
        </row>
        <row r="5593">
          <cell r="AU5593" t="str">
            <v>Xã Kỳ Trinh</v>
          </cell>
        </row>
        <row r="5594">
          <cell r="AU5594" t="str">
            <v>Xã Kỳ Trung</v>
          </cell>
        </row>
        <row r="5595">
          <cell r="AU5595" t="str">
            <v>Xã Kỳ Văn</v>
          </cell>
        </row>
        <row r="5596">
          <cell r="AU5596" t="str">
            <v>Xã Kỳ Xuân</v>
          </cell>
        </row>
        <row r="5597">
          <cell r="AU5597" t="str">
            <v>Xã La Bằng</v>
          </cell>
        </row>
        <row r="5598">
          <cell r="AU5598" t="str">
            <v>Xã La Dạ</v>
          </cell>
        </row>
        <row r="5599">
          <cell r="AU5599" t="str">
            <v>Xã La Dêê</v>
          </cell>
        </row>
        <row r="5600">
          <cell r="AU5600" t="str">
            <v>Xã La Hiên</v>
          </cell>
        </row>
        <row r="5601">
          <cell r="AU5601" t="str">
            <v>Xã La Ngà</v>
          </cell>
        </row>
        <row r="5602">
          <cell r="AU5602" t="str">
            <v>Xã La Ngâu</v>
          </cell>
        </row>
        <row r="5603">
          <cell r="AU5603" t="str">
            <v>Xã La Pan Tẩn</v>
          </cell>
        </row>
        <row r="5604">
          <cell r="AU5604" t="str">
            <v>Xã La Pán Tẩn</v>
          </cell>
        </row>
        <row r="5605">
          <cell r="AU5605" t="str">
            <v>Xã La Phù</v>
          </cell>
        </row>
        <row r="5606">
          <cell r="AU5606" t="str">
            <v>Xã La Phù</v>
          </cell>
        </row>
        <row r="5607">
          <cell r="AU5607" t="str">
            <v>Xã la RBol</v>
          </cell>
        </row>
        <row r="5608">
          <cell r="AU5608" t="str">
            <v>Xã la Sao</v>
          </cell>
        </row>
        <row r="5609">
          <cell r="AU5609" t="str">
            <v>Xã La Sơn</v>
          </cell>
        </row>
        <row r="5610">
          <cell r="AU5610" t="str">
            <v>Xã Lạc An</v>
          </cell>
        </row>
        <row r="5611">
          <cell r="AU5611" t="str">
            <v>Xã Lạc Đạo</v>
          </cell>
        </row>
        <row r="5612">
          <cell r="AU5612" t="str">
            <v>Xã Lạc Hòa</v>
          </cell>
        </row>
        <row r="5613">
          <cell r="AU5613" t="str">
            <v>Xã Lạc Hồng</v>
          </cell>
        </row>
        <row r="5614">
          <cell r="AU5614" t="str">
            <v>Xã Lạc Hưng</v>
          </cell>
        </row>
        <row r="5615">
          <cell r="AU5615" t="str">
            <v>Xã Lạc Lâm</v>
          </cell>
        </row>
        <row r="5616">
          <cell r="AU5616" t="str">
            <v>Xã Lạc Long</v>
          </cell>
        </row>
        <row r="5617">
          <cell r="AU5617" t="str">
            <v>Xã Lạc Long</v>
          </cell>
        </row>
        <row r="5618">
          <cell r="AU5618" t="str">
            <v>Xã Lạc Lương</v>
          </cell>
        </row>
        <row r="5619">
          <cell r="AU5619" t="str">
            <v>Xã Lạc Nông</v>
          </cell>
        </row>
        <row r="5620">
          <cell r="AU5620" t="str">
            <v>Xã Lạc Quới</v>
          </cell>
        </row>
        <row r="5621">
          <cell r="AU5621" t="str">
            <v>Xã Lạc Sơn</v>
          </cell>
        </row>
        <row r="5622">
          <cell r="AU5622" t="str">
            <v>Xã Lạc Sỹ</v>
          </cell>
        </row>
        <row r="5623">
          <cell r="AU5623" t="str">
            <v>Xã Lạc Tấn</v>
          </cell>
        </row>
        <row r="5624">
          <cell r="AU5624" t="str">
            <v>Xã Lạc Thịnh</v>
          </cell>
        </row>
        <row r="5625">
          <cell r="AU5625" t="str">
            <v>Xã Lạc Vân</v>
          </cell>
        </row>
        <row r="5626">
          <cell r="AU5626" t="str">
            <v>Xã Lạc Vệ</v>
          </cell>
        </row>
        <row r="5627">
          <cell r="AU5627" t="str">
            <v>Xã Lạc Xuân</v>
          </cell>
        </row>
        <row r="5628">
          <cell r="AU5628" t="str">
            <v>Xã Laêê</v>
          </cell>
        </row>
        <row r="5629">
          <cell r="AU5629" t="str">
            <v>Xã Lai Đồng</v>
          </cell>
        </row>
        <row r="5630">
          <cell r="AU5630" t="str">
            <v>Xã Lai Hạ</v>
          </cell>
        </row>
        <row r="5631">
          <cell r="AU5631" t="str">
            <v>Xã Lai Hòa</v>
          </cell>
        </row>
        <row r="5632">
          <cell r="AU5632" t="str">
            <v>Xã Lai Hưng</v>
          </cell>
        </row>
        <row r="5633">
          <cell r="AU5633" t="str">
            <v>Xã Lại Sơn</v>
          </cell>
        </row>
        <row r="5634">
          <cell r="AU5634" t="str">
            <v>Xã Lai Thành</v>
          </cell>
        </row>
        <row r="5635">
          <cell r="AU5635" t="str">
            <v>Xã Lại Thượng</v>
          </cell>
        </row>
        <row r="5636">
          <cell r="AU5636" t="str">
            <v>Xã Lai Uyên</v>
          </cell>
        </row>
        <row r="5637">
          <cell r="AU5637" t="str">
            <v>Xã Lai Vu</v>
          </cell>
        </row>
        <row r="5638">
          <cell r="AU5638" t="str">
            <v>Xã Lại Xuân</v>
          </cell>
        </row>
        <row r="5639">
          <cell r="AU5639" t="str">
            <v>Xã Lại Yên</v>
          </cell>
        </row>
        <row r="5640">
          <cell r="AU5640" t="str">
            <v>Xã Lâm Ca</v>
          </cell>
        </row>
        <row r="5641">
          <cell r="AU5641" t="str">
            <v>Xã Lam Cốt</v>
          </cell>
        </row>
        <row r="5642">
          <cell r="AU5642" t="str">
            <v>Xã Lam Điền</v>
          </cell>
        </row>
        <row r="5643">
          <cell r="AU5643" t="str">
            <v>Xã Lâm Động</v>
          </cell>
        </row>
        <row r="5644">
          <cell r="AU5644" t="str">
            <v>Xã Lâm Giang</v>
          </cell>
        </row>
        <row r="5645">
          <cell r="AU5645" t="str">
            <v>Xã Lam Hạ</v>
          </cell>
        </row>
        <row r="5646">
          <cell r="AU5646" t="str">
            <v>Xã Lâm Hải</v>
          </cell>
        </row>
        <row r="5647">
          <cell r="AU5647" t="str">
            <v>Xã Lâm Hóa</v>
          </cell>
        </row>
        <row r="5648">
          <cell r="AU5648" t="str">
            <v>Xã Lâm Kiết</v>
          </cell>
        </row>
        <row r="5649">
          <cell r="AU5649" t="str">
            <v>Xã Lâm Lợi</v>
          </cell>
        </row>
        <row r="5650">
          <cell r="AU5650" t="str">
            <v>Xã Lâm Phú</v>
          </cell>
        </row>
        <row r="5651">
          <cell r="AU5651" t="str">
            <v>Xã Lâm San</v>
          </cell>
        </row>
        <row r="5652">
          <cell r="AU5652" t="str">
            <v>Xã Lam Sơn</v>
          </cell>
        </row>
        <row r="5653">
          <cell r="AU5653" t="str">
            <v>Xã Lam Sơn</v>
          </cell>
        </row>
        <row r="5654">
          <cell r="AU5654" t="str">
            <v>Xã Lam Sơn</v>
          </cell>
        </row>
        <row r="5655">
          <cell r="AU5655" t="str">
            <v>Xã Lam Sơn</v>
          </cell>
        </row>
        <row r="5656">
          <cell r="AU5656" t="str">
            <v>Xã Lâm Sơn</v>
          </cell>
        </row>
        <row r="5657">
          <cell r="AU5657" t="str">
            <v>Xã Lâm Sơn</v>
          </cell>
        </row>
        <row r="5658">
          <cell r="AU5658" t="str">
            <v>Xã Lâm Sơn</v>
          </cell>
        </row>
        <row r="5659">
          <cell r="AU5659" t="str">
            <v>Xã Lâm Tân</v>
          </cell>
        </row>
        <row r="5660">
          <cell r="AU5660" t="str">
            <v>Xã Lâm Thao</v>
          </cell>
        </row>
        <row r="5661">
          <cell r="AU5661" t="str">
            <v>Xã Lâm Thượng</v>
          </cell>
        </row>
        <row r="5662">
          <cell r="AU5662" t="str">
            <v>Xã Lâm Thuỷ</v>
          </cell>
        </row>
        <row r="5663">
          <cell r="AU5663" t="str">
            <v>Xã Lâm Trạch</v>
          </cell>
        </row>
        <row r="5664">
          <cell r="AU5664" t="str">
            <v>Xã Lam Vỹ</v>
          </cell>
        </row>
        <row r="5665">
          <cell r="AU5665" t="str">
            <v>Xã Lâm Xa</v>
          </cell>
        </row>
        <row r="5666">
          <cell r="AU5666" t="str">
            <v>Xã Lâm Xuyên</v>
          </cell>
        </row>
        <row r="5667">
          <cell r="AU5667" t="str">
            <v>Xã Lan Giới</v>
          </cell>
        </row>
        <row r="5668">
          <cell r="AU5668" t="str">
            <v>Xã Lan Mẫu</v>
          </cell>
        </row>
        <row r="5669">
          <cell r="AU5669" t="str">
            <v>Xã Lản Nhì Thảng</v>
          </cell>
        </row>
        <row r="5670">
          <cell r="AU5670" t="str">
            <v>Xã Lăng</v>
          </cell>
        </row>
        <row r="5671">
          <cell r="AU5671" t="str">
            <v>Xã Láng Biển</v>
          </cell>
        </row>
        <row r="5672">
          <cell r="AU5672" t="str">
            <v>Xã Lăng Can</v>
          </cell>
        </row>
        <row r="5673">
          <cell r="AU5673" t="str">
            <v>Xã Làng Chếu</v>
          </cell>
        </row>
        <row r="5674">
          <cell r="AU5674" t="str">
            <v>Xã Lãng Công</v>
          </cell>
        </row>
        <row r="5675">
          <cell r="AU5675" t="str">
            <v>Xã Láng Dài</v>
          </cell>
        </row>
        <row r="5676">
          <cell r="AU5676" t="str">
            <v>Xã Làng Giàng</v>
          </cell>
        </row>
        <row r="5677">
          <cell r="AU5677" t="str">
            <v>Xã Lăng Hiếu</v>
          </cell>
        </row>
        <row r="5678">
          <cell r="AU5678" t="str">
            <v>Xã Lạng Khê</v>
          </cell>
        </row>
        <row r="5679">
          <cell r="AU5679" t="str">
            <v>Xã Láng Lớn</v>
          </cell>
        </row>
        <row r="5680">
          <cell r="AU5680" t="str">
            <v>Xã Lang Minh</v>
          </cell>
        </row>
        <row r="5681">
          <cell r="AU5681" t="str">
            <v>Xã Làng Mô</v>
          </cell>
        </row>
        <row r="5682">
          <cell r="AU5682" t="str">
            <v>Xã Lang Môn</v>
          </cell>
        </row>
        <row r="5683">
          <cell r="AU5683" t="str">
            <v>Xã Lãng Ngâm</v>
          </cell>
        </row>
        <row r="5684">
          <cell r="AU5684" t="str">
            <v>Xã Lãng Ngâm</v>
          </cell>
        </row>
        <row r="5685">
          <cell r="AU5685" t="str">
            <v>Xã Làng Nhì</v>
          </cell>
        </row>
        <row r="5686">
          <cell r="AU5686" t="str">
            <v>Xã Lạng Phong</v>
          </cell>
        </row>
        <row r="5687">
          <cell r="AU5687" t="str">
            <v>Xã Lang Quán</v>
          </cell>
        </row>
        <row r="5688">
          <cell r="AU5688" t="str">
            <v>Xã Lạng San</v>
          </cell>
        </row>
        <row r="5689">
          <cell r="AU5689" t="str">
            <v>Xã Lang Sơn</v>
          </cell>
        </row>
        <row r="5690">
          <cell r="AU5690" t="str">
            <v>Xã Lãng Sơn</v>
          </cell>
        </row>
        <row r="5691">
          <cell r="AU5691" t="str">
            <v>Xã Lạng Sơn</v>
          </cell>
        </row>
        <row r="5692">
          <cell r="AU5692" t="str">
            <v>Xã Lăng Thành</v>
          </cell>
        </row>
        <row r="5693">
          <cell r="AU5693" t="str">
            <v>Xã Lang Thíp</v>
          </cell>
        </row>
        <row r="5694">
          <cell r="AU5694" t="str">
            <v>Xã Lăng Yên</v>
          </cell>
        </row>
        <row r="5695">
          <cell r="AU5695" t="str">
            <v>Xã Lao Chải</v>
          </cell>
        </row>
        <row r="5696">
          <cell r="AU5696" t="str">
            <v>Xã Lao Chải</v>
          </cell>
        </row>
        <row r="5697">
          <cell r="AU5697" t="str">
            <v>Xã Lao Chải</v>
          </cell>
        </row>
        <row r="5698">
          <cell r="AU5698" t="str">
            <v>Xã Lão Hộ</v>
          </cell>
        </row>
        <row r="5699">
          <cell r="AU5699" t="str">
            <v>Xã Lao Và Chải</v>
          </cell>
        </row>
        <row r="5700">
          <cell r="AU5700" t="str">
            <v>Xã Lao Xả Phình</v>
          </cell>
        </row>
        <row r="5701">
          <cell r="AU5701" t="str">
            <v>Xã Lập Chiệng</v>
          </cell>
        </row>
        <row r="5702">
          <cell r="AU5702" t="str">
            <v>Xã Lập Lễ</v>
          </cell>
        </row>
        <row r="5703">
          <cell r="AU5703" t="str">
            <v>Xã Lát</v>
          </cell>
        </row>
        <row r="5704">
          <cell r="AU5704" t="str">
            <v>Xã Lầu Thí Ngài</v>
          </cell>
        </row>
        <row r="5705">
          <cell r="AU5705" t="str">
            <v>Xã Lâu Thượng</v>
          </cell>
        </row>
        <row r="5706">
          <cell r="AU5706" t="str">
            <v>Xã Lay Nưa</v>
          </cell>
        </row>
        <row r="5707">
          <cell r="AU5707" t="str">
            <v>Xã Lê Chánh</v>
          </cell>
        </row>
        <row r="5708">
          <cell r="AU5708" t="str">
            <v>Xã Lệ Chi</v>
          </cell>
        </row>
        <row r="5709">
          <cell r="AU5709" t="str">
            <v>Xã Lê Chung</v>
          </cell>
        </row>
        <row r="5710">
          <cell r="AU5710" t="str">
            <v>Xã Lê Hồ</v>
          </cell>
        </row>
        <row r="5711">
          <cell r="AU5711" t="str">
            <v>Xã Lê Hóa</v>
          </cell>
        </row>
        <row r="5712">
          <cell r="AU5712" t="str">
            <v>Xã Lê Hồng</v>
          </cell>
        </row>
        <row r="5713">
          <cell r="AU5713" t="str">
            <v>Xã Lê Lai</v>
          </cell>
        </row>
        <row r="5714">
          <cell r="AU5714" t="str">
            <v>Xã Lê Lợi</v>
          </cell>
        </row>
        <row r="5715">
          <cell r="AU5715" t="str">
            <v>Xã Lê Lợi</v>
          </cell>
        </row>
        <row r="5716">
          <cell r="AU5716" t="str">
            <v>Xã Lê Lợi</v>
          </cell>
        </row>
        <row r="5717">
          <cell r="AU5717" t="str">
            <v>Xã Lê Lợi</v>
          </cell>
        </row>
        <row r="5718">
          <cell r="AU5718" t="str">
            <v>Xã Lê Lợi</v>
          </cell>
        </row>
        <row r="5719">
          <cell r="AU5719" t="str">
            <v>Xã Lê Lợi</v>
          </cell>
        </row>
        <row r="5720">
          <cell r="AU5720" t="str">
            <v>Xã Lê Lợi</v>
          </cell>
        </row>
        <row r="5721">
          <cell r="AU5721" t="str">
            <v>Xã Lê Lợi</v>
          </cell>
        </row>
        <row r="5722">
          <cell r="AU5722" t="str">
            <v>Xã Lê Minh Xuân</v>
          </cell>
        </row>
        <row r="5723">
          <cell r="AU5723" t="str">
            <v>Xã Lệ Mỹ</v>
          </cell>
        </row>
        <row r="5724">
          <cell r="AU5724" t="str">
            <v>Xã Lê Ninh</v>
          </cell>
        </row>
        <row r="5725">
          <cell r="AU5725" t="str">
            <v>Xã Lê Thanh</v>
          </cell>
        </row>
        <row r="5726">
          <cell r="AU5726" t="str">
            <v>Xã Lê Thiện</v>
          </cell>
        </row>
        <row r="5727">
          <cell r="AU5727" t="str">
            <v>Xã Lê Trì</v>
          </cell>
        </row>
        <row r="5728">
          <cell r="AU5728" t="str">
            <v>Xã Lệ Viễn</v>
          </cell>
        </row>
        <row r="5729">
          <cell r="AU5729" t="str">
            <v>Xã Lệ Xá</v>
          </cell>
        </row>
        <row r="5730">
          <cell r="AU5730" t="str">
            <v>Xã Leng Su Sìn</v>
          </cell>
        </row>
        <row r="5731">
          <cell r="AU5731" t="str">
            <v>Xã Lệnh Khanh</v>
          </cell>
        </row>
        <row r="5732">
          <cell r="AU5732" t="str">
            <v>Xã Liêm Cần</v>
          </cell>
        </row>
        <row r="5733">
          <cell r="AU5733" t="str">
            <v>Xã Liêm Chính</v>
          </cell>
        </row>
        <row r="5734">
          <cell r="AU5734" t="str">
            <v>Xã Liêm Chung</v>
          </cell>
        </row>
        <row r="5735">
          <cell r="AU5735" t="str">
            <v>Xã Liêm Hải</v>
          </cell>
        </row>
        <row r="5736">
          <cell r="AU5736" t="str">
            <v>Xã Liêm Phong</v>
          </cell>
        </row>
        <row r="5737">
          <cell r="AU5737" t="str">
            <v>Xã Liêm Phú</v>
          </cell>
        </row>
        <row r="5738">
          <cell r="AU5738" t="str">
            <v>Xã Liêm Sơn</v>
          </cell>
        </row>
        <row r="5739">
          <cell r="AU5739" t="str">
            <v>Xã Liêm Thuận</v>
          </cell>
        </row>
        <row r="5740">
          <cell r="AU5740" t="str">
            <v>Xã Liêm Thuỷ</v>
          </cell>
        </row>
        <row r="5741">
          <cell r="AU5741" t="str">
            <v>Xã Liêm Tiết</v>
          </cell>
        </row>
        <row r="5742">
          <cell r="AU5742" t="str">
            <v>Xã Liêm Túc</v>
          </cell>
        </row>
        <row r="5743">
          <cell r="AU5743" t="str">
            <v>Xã Liêm Tuyền</v>
          </cell>
        </row>
        <row r="5744">
          <cell r="AU5744" t="str">
            <v>Xã Liên Am</v>
          </cell>
        </row>
        <row r="5745">
          <cell r="AU5745" t="str">
            <v>Xã Liên Bão</v>
          </cell>
        </row>
        <row r="5746">
          <cell r="AU5746" t="str">
            <v>Xã Liên Bảo</v>
          </cell>
        </row>
        <row r="5747">
          <cell r="AU5747" t="str">
            <v>Xã Liên Bạt</v>
          </cell>
        </row>
        <row r="5748">
          <cell r="AU5748" t="str">
            <v>Xã Liên Châu</v>
          </cell>
        </row>
        <row r="5749">
          <cell r="AU5749" t="str">
            <v>Xã Liên Châu</v>
          </cell>
        </row>
        <row r="5750">
          <cell r="AU5750" t="str">
            <v>Xã Liên Chung</v>
          </cell>
        </row>
        <row r="5751">
          <cell r="AU5751" t="str">
            <v>Xã Liên Đầm</v>
          </cell>
        </row>
        <row r="5752">
          <cell r="AU5752" t="str">
            <v>Xã Liên Giang</v>
          </cell>
        </row>
        <row r="5753">
          <cell r="AU5753" t="str">
            <v>Xã Liên Hà</v>
          </cell>
        </row>
        <row r="5754">
          <cell r="AU5754" t="str">
            <v>Xã Liên Hà</v>
          </cell>
        </row>
        <row r="5755">
          <cell r="AU5755" t="str">
            <v>Xã Liên Hà</v>
          </cell>
        </row>
        <row r="5756">
          <cell r="AU5756" t="str">
            <v>Xã Liên Hiệp</v>
          </cell>
        </row>
        <row r="5757">
          <cell r="AU5757" t="str">
            <v>Xã Liên Hiệp</v>
          </cell>
        </row>
        <row r="5758">
          <cell r="AU5758" t="str">
            <v>Xã Liên Hiệp</v>
          </cell>
        </row>
        <row r="5759">
          <cell r="AU5759" t="str">
            <v>Xã Liên Hiệp</v>
          </cell>
        </row>
        <row r="5760">
          <cell r="AU5760" t="str">
            <v>Xã Liên Hoa</v>
          </cell>
        </row>
        <row r="5761">
          <cell r="AU5761" t="str">
            <v>Xã Liên Hoà</v>
          </cell>
        </row>
        <row r="5762">
          <cell r="AU5762" t="str">
            <v>Xã Liên Hòa</v>
          </cell>
        </row>
        <row r="5763">
          <cell r="AU5763" t="str">
            <v>Xã Liên Hòa</v>
          </cell>
        </row>
        <row r="5764">
          <cell r="AU5764" t="str">
            <v>Xã Liên Hòa</v>
          </cell>
        </row>
        <row r="5765">
          <cell r="AU5765" t="str">
            <v>Xã Liên Hòa</v>
          </cell>
        </row>
        <row r="5766">
          <cell r="AU5766" t="str">
            <v>Xã Liên Hồng</v>
          </cell>
        </row>
        <row r="5767">
          <cell r="AU5767" t="str">
            <v>Xã Liên Hồng</v>
          </cell>
        </row>
        <row r="5768">
          <cell r="AU5768" t="str">
            <v>Xã Liên Hợp</v>
          </cell>
        </row>
        <row r="5769">
          <cell r="AU5769" t="str">
            <v>Xã Liên Khê</v>
          </cell>
        </row>
        <row r="5770">
          <cell r="AU5770" t="str">
            <v>Xã Liên Khê</v>
          </cell>
        </row>
        <row r="5771">
          <cell r="AU5771" t="str">
            <v>Xã Liên Lộc</v>
          </cell>
        </row>
        <row r="5772">
          <cell r="AU5772" t="str">
            <v>Xã Liên Mạc</v>
          </cell>
        </row>
        <row r="5773">
          <cell r="AU5773" t="str">
            <v>Xã Liên Mạc</v>
          </cell>
        </row>
        <row r="5774">
          <cell r="AU5774" t="str">
            <v>Xã Liên Mạc</v>
          </cell>
        </row>
        <row r="5775">
          <cell r="AU5775" t="str">
            <v>Xã Liên Minh</v>
          </cell>
        </row>
        <row r="5776">
          <cell r="AU5776" t="str">
            <v>Xã Liên Minh</v>
          </cell>
        </row>
        <row r="5777">
          <cell r="AU5777" t="str">
            <v>Xã Liên Minh</v>
          </cell>
        </row>
        <row r="5778">
          <cell r="AU5778" t="str">
            <v>Xã Liên Nghĩa</v>
          </cell>
        </row>
        <row r="5779">
          <cell r="AU5779" t="str">
            <v>Xã Liên Ninh</v>
          </cell>
        </row>
        <row r="5780">
          <cell r="AU5780" t="str">
            <v>Xã Liên Phương</v>
          </cell>
        </row>
        <row r="5781">
          <cell r="AU5781" t="str">
            <v>Xã Liên Phương</v>
          </cell>
        </row>
        <row r="5782">
          <cell r="AU5782" t="str">
            <v>Xã Liên Phương</v>
          </cell>
        </row>
        <row r="5783">
          <cell r="AU5783" t="str">
            <v>Xã Liên Sang</v>
          </cell>
        </row>
        <row r="5784">
          <cell r="AU5784" t="str">
            <v>Xã Liên Sơn</v>
          </cell>
        </row>
        <row r="5785">
          <cell r="AU5785" t="str">
            <v>Xã Liên Sơn</v>
          </cell>
        </row>
        <row r="5786">
          <cell r="AU5786" t="str">
            <v>Xã Liên Sơn</v>
          </cell>
        </row>
        <row r="5787">
          <cell r="AU5787" t="str">
            <v>Xã Liên Sơn</v>
          </cell>
        </row>
        <row r="5788">
          <cell r="AU5788" t="str">
            <v>Xã Liên Sơn</v>
          </cell>
        </row>
        <row r="5789">
          <cell r="AU5789" t="str">
            <v>Xã Liễn Sơn</v>
          </cell>
        </row>
        <row r="5790">
          <cell r="AU5790" t="str">
            <v>Xã Liên Thành</v>
          </cell>
        </row>
        <row r="5791">
          <cell r="AU5791" t="str">
            <v>Xã Liên Thủy</v>
          </cell>
        </row>
        <row r="5792">
          <cell r="AU5792" t="str">
            <v>Xã Liên Trạch</v>
          </cell>
        </row>
        <row r="5793">
          <cell r="AU5793" t="str">
            <v>Xã Liên Trung</v>
          </cell>
        </row>
        <row r="5794">
          <cell r="AU5794" t="str">
            <v>Xã Liên Vị</v>
          </cell>
        </row>
        <row r="5795">
          <cell r="AU5795" t="str">
            <v>Xã Liên Vũ</v>
          </cell>
        </row>
        <row r="5796">
          <cell r="AU5796" t="str">
            <v>Xã Liêng Srônh</v>
          </cell>
        </row>
        <row r="5797">
          <cell r="AU5797" t="str">
            <v>Xã Liệp Muội</v>
          </cell>
        </row>
        <row r="5798">
          <cell r="AU5798" t="str">
            <v>Xã Liệp Tè</v>
          </cell>
        </row>
        <row r="5799">
          <cell r="AU5799" t="str">
            <v>Xã Liệp Tuyết</v>
          </cell>
        </row>
        <row r="5800">
          <cell r="AU5800" t="str">
            <v>Xã Liễu Đô</v>
          </cell>
        </row>
        <row r="5801">
          <cell r="AU5801" t="str">
            <v>Xã Liêu Tú</v>
          </cell>
        </row>
        <row r="5802">
          <cell r="AU5802" t="str">
            <v>Xã Liêu Xá</v>
          </cell>
        </row>
        <row r="5803">
          <cell r="AU5803" t="str">
            <v>Xã Linh Hải</v>
          </cell>
        </row>
        <row r="5804">
          <cell r="AU5804" t="str">
            <v>Xã Linh Hồ</v>
          </cell>
        </row>
        <row r="5805">
          <cell r="AU5805" t="str">
            <v>Xã Lịnh Hội Thượng</v>
          </cell>
        </row>
        <row r="5806">
          <cell r="AU5806" t="str">
            <v>Xã Lình Huỳnh</v>
          </cell>
        </row>
        <row r="5807">
          <cell r="AU5807" t="str">
            <v>Xã Linh Phú</v>
          </cell>
        </row>
        <row r="5808">
          <cell r="AU5808" t="str">
            <v>Xã Linh Sơn</v>
          </cell>
        </row>
        <row r="5809">
          <cell r="AU5809" t="str">
            <v>Xã Lĩnh Sơn</v>
          </cell>
        </row>
        <row r="5810">
          <cell r="AU5810" t="str">
            <v>Xã Linh Thông</v>
          </cell>
        </row>
        <row r="5811">
          <cell r="AU5811" t="str">
            <v>Xã Linh Thượng</v>
          </cell>
        </row>
        <row r="5812">
          <cell r="AU5812" t="str">
            <v>Xã Lộ 25</v>
          </cell>
        </row>
        <row r="5813">
          <cell r="AU5813" t="str">
            <v>Xã Lô Giang</v>
          </cell>
        </row>
        <row r="5814">
          <cell r="AU5814" t="str">
            <v>Xã Lơ Ku</v>
          </cell>
        </row>
        <row r="5815">
          <cell r="AU5815" t="str">
            <v>Xã Lơ Pang</v>
          </cell>
        </row>
        <row r="5816">
          <cell r="AU5816" t="str">
            <v>Xã Lỗ Sơn</v>
          </cell>
        </row>
        <row r="5817">
          <cell r="AU5817" t="str">
            <v>Xã Loan Mỹ</v>
          </cell>
        </row>
        <row r="5818">
          <cell r="AU5818" t="str">
            <v>Xã Lộc An</v>
          </cell>
        </row>
        <row r="5819">
          <cell r="AU5819" t="str">
            <v>Xã Lộc An</v>
          </cell>
        </row>
        <row r="5820">
          <cell r="AU5820" t="str">
            <v>Xã Lộc An</v>
          </cell>
        </row>
        <row r="5821">
          <cell r="AU5821" t="str">
            <v>Xã Lộc An</v>
          </cell>
        </row>
        <row r="5822">
          <cell r="AU5822" t="str">
            <v>Xã Lộc An</v>
          </cell>
        </row>
        <row r="5823">
          <cell r="AU5823" t="str">
            <v>Xã Lộc An</v>
          </cell>
        </row>
        <row r="5824">
          <cell r="AU5824" t="str">
            <v>Xã Lộc Bắc</v>
          </cell>
        </row>
        <row r="5825">
          <cell r="AU5825" t="str">
            <v>Xã Lộc Bảo</v>
          </cell>
        </row>
        <row r="5826">
          <cell r="AU5826" t="str">
            <v>Xã Lộc Bình</v>
          </cell>
        </row>
        <row r="5827">
          <cell r="AU5827" t="str">
            <v>Xã Lộc Bổn</v>
          </cell>
        </row>
        <row r="5828">
          <cell r="AU5828" t="str">
            <v>Xã Lộc Châu</v>
          </cell>
        </row>
        <row r="5829">
          <cell r="AU5829" t="str">
            <v>Xã Lộc Điền</v>
          </cell>
        </row>
        <row r="5830">
          <cell r="AU5830" t="str">
            <v>Xã Lộc Điền</v>
          </cell>
        </row>
        <row r="5831">
          <cell r="AU5831" t="str">
            <v>Xã Lộc Đức</v>
          </cell>
        </row>
        <row r="5832">
          <cell r="AU5832" t="str">
            <v>Xã Lộc Giang</v>
          </cell>
        </row>
        <row r="5833">
          <cell r="AU5833" t="str">
            <v>Xã Lộc Hiệp</v>
          </cell>
        </row>
        <row r="5834">
          <cell r="AU5834" t="str">
            <v>Xã Lộc Hoà</v>
          </cell>
        </row>
        <row r="5835">
          <cell r="AU5835" t="str">
            <v>Xã Lộc Hòa</v>
          </cell>
        </row>
        <row r="5836">
          <cell r="AU5836" t="str">
            <v>Xã Lộc Hòa</v>
          </cell>
        </row>
        <row r="5837">
          <cell r="AU5837" t="str">
            <v>Xã Lộc Hòa</v>
          </cell>
        </row>
        <row r="5838">
          <cell r="AU5838" t="str">
            <v>Xã Lộc Hưng</v>
          </cell>
        </row>
        <row r="5839">
          <cell r="AU5839" t="str">
            <v>Xã Lộc Hưng</v>
          </cell>
        </row>
        <row r="5840">
          <cell r="AU5840" t="str">
            <v>Xã Lộc Khánh</v>
          </cell>
        </row>
        <row r="5841">
          <cell r="AU5841" t="str">
            <v>Xã Lộc Lâm</v>
          </cell>
        </row>
        <row r="5842">
          <cell r="AU5842" t="str">
            <v>Xã Lộc Nam</v>
          </cell>
        </row>
        <row r="5843">
          <cell r="AU5843" t="str">
            <v>Xã Lộc Nga</v>
          </cell>
        </row>
        <row r="5844">
          <cell r="AU5844" t="str">
            <v>Xã Lộc Ngãi</v>
          </cell>
        </row>
        <row r="5845">
          <cell r="AU5845" t="str">
            <v>Xã Lộc Ninh</v>
          </cell>
        </row>
        <row r="5846">
          <cell r="AU5846" t="str">
            <v>Xã Lộc Ninh</v>
          </cell>
        </row>
        <row r="5847">
          <cell r="AU5847" t="str">
            <v>Xã Lộc Ninh</v>
          </cell>
        </row>
        <row r="5848">
          <cell r="AU5848" t="str">
            <v>Xã Lộc Phú</v>
          </cell>
        </row>
        <row r="5849">
          <cell r="AU5849" t="str">
            <v>Xã Lộc Phú</v>
          </cell>
        </row>
        <row r="5850">
          <cell r="AU5850" t="str">
            <v>Xã Lộc Quang</v>
          </cell>
        </row>
        <row r="5851">
          <cell r="AU5851" t="str">
            <v>Xã Lộc Quảng</v>
          </cell>
        </row>
        <row r="5852">
          <cell r="AU5852" t="str">
            <v>Xã Lộc Sơn</v>
          </cell>
        </row>
        <row r="5853">
          <cell r="AU5853" t="str">
            <v>Xã Lộc Sơn</v>
          </cell>
        </row>
        <row r="5854">
          <cell r="AU5854" t="str">
            <v>Xã Lộc Tân</v>
          </cell>
        </row>
        <row r="5855">
          <cell r="AU5855" t="str">
            <v>Xã Lộc Tân</v>
          </cell>
        </row>
        <row r="5856">
          <cell r="AU5856" t="str">
            <v>Xã Lộc Tấn</v>
          </cell>
        </row>
        <row r="5857">
          <cell r="AU5857" t="str">
            <v>Xã Lộc Thái</v>
          </cell>
        </row>
        <row r="5858">
          <cell r="AU5858" t="str">
            <v>Xã Lộc Thanh</v>
          </cell>
        </row>
        <row r="5859">
          <cell r="AU5859" t="str">
            <v>Xã Lộc Thành</v>
          </cell>
        </row>
        <row r="5860">
          <cell r="AU5860" t="str">
            <v>Xã Lộc Thành</v>
          </cell>
        </row>
        <row r="5861">
          <cell r="AU5861" t="str">
            <v>Xã Lộc Thạnh</v>
          </cell>
        </row>
        <row r="5862">
          <cell r="AU5862" t="str">
            <v>Xã Lộc Thiện</v>
          </cell>
        </row>
        <row r="5863">
          <cell r="AU5863" t="str">
            <v>Xã Lộc Thịnh</v>
          </cell>
        </row>
        <row r="5864">
          <cell r="AU5864" t="str">
            <v>Xã Lộc Thịnh</v>
          </cell>
        </row>
        <row r="5865">
          <cell r="AU5865" t="str">
            <v>Xã Lộc Thuận</v>
          </cell>
        </row>
        <row r="5866">
          <cell r="AU5866" t="str">
            <v>Xã Lộc Thuận</v>
          </cell>
        </row>
        <row r="5867">
          <cell r="AU5867" t="str">
            <v>Xã Lộc Thủy</v>
          </cell>
        </row>
        <row r="5868">
          <cell r="AU5868" t="str">
            <v>Xã Lộc Thủy</v>
          </cell>
        </row>
        <row r="5869">
          <cell r="AU5869" t="str">
            <v>Xã Lộc Tiến</v>
          </cell>
        </row>
        <row r="5870">
          <cell r="AU5870" t="str">
            <v>Xã Lộc Trì</v>
          </cell>
        </row>
        <row r="5871">
          <cell r="AU5871" t="str">
            <v>Xã Lộc Vĩnh</v>
          </cell>
        </row>
        <row r="5872">
          <cell r="AU5872" t="str">
            <v>Xã Lộc Yên</v>
          </cell>
        </row>
        <row r="5873">
          <cell r="AU5873" t="str">
            <v>Xã Lộc Yên</v>
          </cell>
        </row>
        <row r="5874">
          <cell r="AU5874" t="str">
            <v>Xã Lợi An</v>
          </cell>
        </row>
        <row r="5875">
          <cell r="AU5875" t="str">
            <v>Xã Lợi Bác</v>
          </cell>
        </row>
        <row r="5876">
          <cell r="AU5876" t="str">
            <v>Xã Lợi Bình Nhơn</v>
          </cell>
        </row>
        <row r="5877">
          <cell r="AU5877" t="str">
            <v>Xã Lợi Hải</v>
          </cell>
        </row>
        <row r="5878">
          <cell r="AU5878" t="str">
            <v>Xã Lợi Thuận</v>
          </cell>
        </row>
        <row r="5879">
          <cell r="AU5879" t="str">
            <v>Xã Long An</v>
          </cell>
        </row>
        <row r="5880">
          <cell r="AU5880" t="str">
            <v>Xã Long An</v>
          </cell>
        </row>
        <row r="5881">
          <cell r="AU5881" t="str">
            <v>Xã Long An</v>
          </cell>
        </row>
        <row r="5882">
          <cell r="AU5882" t="str">
            <v>Xã Long An</v>
          </cell>
        </row>
        <row r="5883">
          <cell r="AU5883" t="str">
            <v>Xã Long An</v>
          </cell>
        </row>
        <row r="5884">
          <cell r="AU5884" t="str">
            <v>Xã Long Bình</v>
          </cell>
        </row>
        <row r="5885">
          <cell r="AU5885" t="str">
            <v>Xã Long Bình</v>
          </cell>
        </row>
        <row r="5886">
          <cell r="AU5886" t="str">
            <v>Xã Long Bình</v>
          </cell>
        </row>
        <row r="5887">
          <cell r="AU5887" t="str">
            <v>Xã Long Bình</v>
          </cell>
        </row>
        <row r="5888">
          <cell r="AU5888" t="str">
            <v>Xã Long Bình Điền</v>
          </cell>
        </row>
        <row r="5889">
          <cell r="AU5889" t="str">
            <v>Xã Long Cang</v>
          </cell>
        </row>
        <row r="5890">
          <cell r="AU5890" t="str">
            <v>Xã Long Chánh</v>
          </cell>
        </row>
        <row r="5891">
          <cell r="AU5891" t="str">
            <v>Xã Long Châu</v>
          </cell>
        </row>
        <row r="5892">
          <cell r="AU5892" t="str">
            <v>Xã Long Chữ</v>
          </cell>
        </row>
        <row r="5893">
          <cell r="AU5893" t="str">
            <v>Xã Long Cốc</v>
          </cell>
        </row>
        <row r="5894">
          <cell r="AU5894" t="str">
            <v>Xã Long Điền</v>
          </cell>
        </row>
        <row r="5895">
          <cell r="AU5895" t="str">
            <v>Xã Long Điền A</v>
          </cell>
        </row>
        <row r="5896">
          <cell r="AU5896" t="str">
            <v>Xã Long Điền B</v>
          </cell>
        </row>
        <row r="5897">
          <cell r="AU5897" t="str">
            <v>Xã Long Điền Đông</v>
          </cell>
        </row>
        <row r="5898">
          <cell r="AU5898" t="str">
            <v>Xã Long Điền Đông A</v>
          </cell>
        </row>
        <row r="5899">
          <cell r="AU5899" t="str">
            <v>Xã Long Điền Tây</v>
          </cell>
        </row>
        <row r="5900">
          <cell r="AU5900" t="str">
            <v>Xã Long Định</v>
          </cell>
        </row>
        <row r="5901">
          <cell r="AU5901" t="str">
            <v>Xã Long Định</v>
          </cell>
        </row>
        <row r="5902">
          <cell r="AU5902" t="str">
            <v>Xã Long Định</v>
          </cell>
        </row>
        <row r="5903">
          <cell r="AU5903" t="str">
            <v>Xã Long Đống</v>
          </cell>
        </row>
        <row r="5904">
          <cell r="AU5904" t="str">
            <v>Xã Long Đức</v>
          </cell>
        </row>
        <row r="5905">
          <cell r="AU5905" t="str">
            <v>Xã Long Đức</v>
          </cell>
        </row>
        <row r="5906">
          <cell r="AU5906" t="str">
            <v>Xã Long Đức</v>
          </cell>
        </row>
        <row r="5907">
          <cell r="AU5907" t="str">
            <v>Xã Long Giang</v>
          </cell>
        </row>
        <row r="5908">
          <cell r="AU5908" t="str">
            <v>Xã Long Giang</v>
          </cell>
        </row>
        <row r="5909">
          <cell r="AU5909" t="str">
            <v>Xã Long Giang</v>
          </cell>
        </row>
        <row r="5910">
          <cell r="AU5910" t="str">
            <v>Xã Long Giao</v>
          </cell>
        </row>
        <row r="5911">
          <cell r="AU5911" t="str">
            <v>Xã Long Hà</v>
          </cell>
        </row>
        <row r="5912">
          <cell r="AU5912" t="str">
            <v>Xã Long Hải</v>
          </cell>
        </row>
        <row r="5913">
          <cell r="AU5913" t="str">
            <v>Xã Long Hậu</v>
          </cell>
        </row>
        <row r="5914">
          <cell r="AU5914" t="str">
            <v>Xã Long Hậu</v>
          </cell>
        </row>
        <row r="5915">
          <cell r="AU5915" t="str">
            <v>Xã Long Hẹ</v>
          </cell>
        </row>
        <row r="5916">
          <cell r="AU5916" t="str">
            <v>Xã Long Hiệp</v>
          </cell>
        </row>
        <row r="5917">
          <cell r="AU5917" t="str">
            <v>Xã Long Hiệp</v>
          </cell>
        </row>
        <row r="5918">
          <cell r="AU5918" t="str">
            <v>Xã Long Hiệp</v>
          </cell>
        </row>
        <row r="5919">
          <cell r="AU5919" t="str">
            <v>Xã Long Hoà</v>
          </cell>
        </row>
        <row r="5920">
          <cell r="AU5920" t="str">
            <v>Xã Long Hoà</v>
          </cell>
        </row>
        <row r="5921">
          <cell r="AU5921" t="str">
            <v>Xã Long Hoà</v>
          </cell>
        </row>
        <row r="5922">
          <cell r="AU5922" t="str">
            <v>Xã Long Hòa</v>
          </cell>
        </row>
        <row r="5923">
          <cell r="AU5923" t="str">
            <v>Xã Long Hòa</v>
          </cell>
        </row>
        <row r="5924">
          <cell r="AU5924" t="str">
            <v>Xã Long Hòa</v>
          </cell>
        </row>
        <row r="5925">
          <cell r="AU5925" t="str">
            <v>Xã Long Hòa</v>
          </cell>
        </row>
        <row r="5926">
          <cell r="AU5926" t="str">
            <v>Xã Long Hưng</v>
          </cell>
        </row>
        <row r="5927">
          <cell r="AU5927" t="str">
            <v>Xã Long Hưng</v>
          </cell>
        </row>
        <row r="5928">
          <cell r="AU5928" t="str">
            <v>Xã Long Hưng</v>
          </cell>
        </row>
        <row r="5929">
          <cell r="AU5929" t="str">
            <v>Xã Long Hưng</v>
          </cell>
        </row>
        <row r="5930">
          <cell r="AU5930" t="str">
            <v>Xã Long Hưng</v>
          </cell>
        </row>
        <row r="5931">
          <cell r="AU5931" t="str">
            <v>Xã Long Hưng</v>
          </cell>
        </row>
        <row r="5932">
          <cell r="AU5932" t="str">
            <v>Xã Long Hưng</v>
          </cell>
        </row>
        <row r="5933">
          <cell r="AU5933" t="str">
            <v>Xã Long Hưng A</v>
          </cell>
        </row>
        <row r="5934">
          <cell r="AU5934" t="str">
            <v>Xã Long Hưng B</v>
          </cell>
        </row>
        <row r="5935">
          <cell r="AU5935" t="str">
            <v>Xã Long Hữu</v>
          </cell>
        </row>
        <row r="5936">
          <cell r="AU5936" t="str">
            <v>Xã Long Hựu Đông</v>
          </cell>
        </row>
        <row r="5937">
          <cell r="AU5937" t="str">
            <v>Xã Long Hựu Tây</v>
          </cell>
        </row>
        <row r="5938">
          <cell r="AU5938" t="str">
            <v>Xã Long Khánh</v>
          </cell>
        </row>
        <row r="5939">
          <cell r="AU5939" t="str">
            <v>Xã Long Khánh</v>
          </cell>
        </row>
        <row r="5940">
          <cell r="AU5940" t="str">
            <v>Xã Long Khánh</v>
          </cell>
        </row>
        <row r="5941">
          <cell r="AU5941" t="str">
            <v>Xã Long Khánh</v>
          </cell>
        </row>
        <row r="5942">
          <cell r="AU5942" t="str">
            <v>Xã Long Khánh A</v>
          </cell>
        </row>
        <row r="5943">
          <cell r="AU5943" t="str">
            <v>Xã Long Khánh B</v>
          </cell>
        </row>
        <row r="5944">
          <cell r="AU5944" t="str">
            <v>Xã Long Khê</v>
          </cell>
        </row>
        <row r="5945">
          <cell r="AU5945" t="str">
            <v>Xã Long Kiến</v>
          </cell>
        </row>
        <row r="5946">
          <cell r="AU5946" t="str">
            <v>Xã Lóng Luông</v>
          </cell>
        </row>
        <row r="5947">
          <cell r="AU5947" t="str">
            <v>Xã Long Mai</v>
          </cell>
        </row>
        <row r="5948">
          <cell r="AU5948" t="str">
            <v>Xã Long Môn</v>
          </cell>
        </row>
        <row r="5949">
          <cell r="AU5949" t="str">
            <v>Xã Long Mỹ</v>
          </cell>
        </row>
        <row r="5950">
          <cell r="AU5950" t="str">
            <v>Xã Long Mỹ</v>
          </cell>
        </row>
        <row r="5951">
          <cell r="AU5951" t="str">
            <v>Xã Long Mỹ</v>
          </cell>
        </row>
        <row r="5952">
          <cell r="AU5952" t="str">
            <v>Xã Long Nguyên</v>
          </cell>
        </row>
        <row r="5953">
          <cell r="AU5953" t="str">
            <v>Xã Lóng Phiêng</v>
          </cell>
        </row>
        <row r="5954">
          <cell r="AU5954" t="str">
            <v>Xã Long Phú</v>
          </cell>
        </row>
        <row r="5955">
          <cell r="AU5955" t="str">
            <v>Xã Long Phú</v>
          </cell>
        </row>
        <row r="5956">
          <cell r="AU5956" t="str">
            <v>Xã Long Phú</v>
          </cell>
        </row>
        <row r="5957">
          <cell r="AU5957" t="str">
            <v>Xã Long Phú</v>
          </cell>
        </row>
        <row r="5958">
          <cell r="AU5958" t="str">
            <v>Xã Long Phúc</v>
          </cell>
        </row>
        <row r="5959">
          <cell r="AU5959" t="str">
            <v>Xã Long Phụng</v>
          </cell>
        </row>
        <row r="5960">
          <cell r="AU5960" t="str">
            <v>Xã Long Phước</v>
          </cell>
        </row>
        <row r="5961">
          <cell r="AU5961" t="str">
            <v>Xã Long Phước</v>
          </cell>
        </row>
        <row r="5962">
          <cell r="AU5962" t="str">
            <v>Xã Long Phước</v>
          </cell>
        </row>
        <row r="5963">
          <cell r="AU5963" t="str">
            <v>Xã Long Phước</v>
          </cell>
        </row>
        <row r="5964">
          <cell r="AU5964" t="str">
            <v>Xã Lóng Sập</v>
          </cell>
        </row>
        <row r="5965">
          <cell r="AU5965" t="str">
            <v>Xã Long Sơn</v>
          </cell>
        </row>
        <row r="5966">
          <cell r="AU5966" t="str">
            <v>Xã Long Sơn</v>
          </cell>
        </row>
        <row r="5967">
          <cell r="AU5967" t="str">
            <v>Xã Long Sơn</v>
          </cell>
        </row>
        <row r="5968">
          <cell r="AU5968" t="str">
            <v>Xã Long Sơn</v>
          </cell>
        </row>
        <row r="5969">
          <cell r="AU5969" t="str">
            <v>Xã Long Sơn</v>
          </cell>
        </row>
        <row r="5970">
          <cell r="AU5970" t="str">
            <v>Xã Long Sơn</v>
          </cell>
        </row>
        <row r="5971">
          <cell r="AU5971" t="str">
            <v>Xã Long Sơn</v>
          </cell>
        </row>
        <row r="5972">
          <cell r="AU5972" t="str">
            <v>Xã Long Sơn</v>
          </cell>
        </row>
        <row r="5973">
          <cell r="AU5973" t="str">
            <v>Xã Long Sơn</v>
          </cell>
        </row>
        <row r="5974">
          <cell r="AU5974" t="str">
            <v>Xã Long Sơn</v>
          </cell>
        </row>
        <row r="5975">
          <cell r="AU5975" t="str">
            <v>Xã Long Tân</v>
          </cell>
        </row>
        <row r="5976">
          <cell r="AU5976" t="str">
            <v>Xã Long Tân</v>
          </cell>
        </row>
        <row r="5977">
          <cell r="AU5977" t="str">
            <v>Xã Long Tân</v>
          </cell>
        </row>
        <row r="5978">
          <cell r="AU5978" t="str">
            <v>Xã Long Tân</v>
          </cell>
        </row>
        <row r="5979">
          <cell r="AU5979" t="str">
            <v>Xã Long Tân</v>
          </cell>
        </row>
        <row r="5980">
          <cell r="AU5980" t="str">
            <v>Xã Long Thắng</v>
          </cell>
        </row>
        <row r="5981">
          <cell r="AU5981" t="str">
            <v>Xã Long Thành</v>
          </cell>
        </row>
        <row r="5982">
          <cell r="AU5982" t="str">
            <v>Xã Long Thành</v>
          </cell>
        </row>
        <row r="5983">
          <cell r="AU5983" t="str">
            <v>Xã Long Thạnh</v>
          </cell>
        </row>
        <row r="5984">
          <cell r="AU5984" t="str">
            <v>Xã Long Thạnh</v>
          </cell>
        </row>
        <row r="5985">
          <cell r="AU5985" t="str">
            <v>Xã Long Thạnh</v>
          </cell>
        </row>
        <row r="5986">
          <cell r="AU5986" t="str">
            <v>Xã Long Thạnh</v>
          </cell>
        </row>
        <row r="5987">
          <cell r="AU5987" t="str">
            <v>Xã Long Thành Bắc</v>
          </cell>
        </row>
        <row r="5988">
          <cell r="AU5988" t="str">
            <v>Xã Long Thành Nam</v>
          </cell>
        </row>
        <row r="5989">
          <cell r="AU5989" t="str">
            <v>Xã Long Thành Trung</v>
          </cell>
        </row>
        <row r="5990">
          <cell r="AU5990" t="str">
            <v>Xã Long Thọ</v>
          </cell>
        </row>
        <row r="5991">
          <cell r="AU5991" t="str">
            <v>Xã Long Thới</v>
          </cell>
        </row>
        <row r="5992">
          <cell r="AU5992" t="str">
            <v>Xã Long Thới</v>
          </cell>
        </row>
        <row r="5993">
          <cell r="AU5993" t="str">
            <v>Xã Long Thới</v>
          </cell>
        </row>
        <row r="5994">
          <cell r="AU5994" t="str">
            <v>Xã Long Thuận</v>
          </cell>
        </row>
        <row r="5995">
          <cell r="AU5995" t="str">
            <v>Xã Long Thuận</v>
          </cell>
        </row>
        <row r="5996">
          <cell r="AU5996" t="str">
            <v>Xã Long Thuận</v>
          </cell>
        </row>
        <row r="5997">
          <cell r="AU5997" t="str">
            <v>Xã Long Thuận</v>
          </cell>
        </row>
        <row r="5998">
          <cell r="AU5998" t="str">
            <v>Xã Long Thượng</v>
          </cell>
        </row>
        <row r="5999">
          <cell r="AU5999" t="str">
            <v>Xã Long Tiên</v>
          </cell>
        </row>
        <row r="6000">
          <cell r="AU6000" t="str">
            <v>Xã Long Toàn</v>
          </cell>
        </row>
        <row r="6001">
          <cell r="AU6001" t="str">
            <v>Xã Long Trạch</v>
          </cell>
        </row>
        <row r="6002">
          <cell r="AU6002" t="str">
            <v>Xã Long Trì</v>
          </cell>
        </row>
        <row r="6003">
          <cell r="AU6003" t="str">
            <v>Xã Long Trị</v>
          </cell>
        </row>
        <row r="6004">
          <cell r="AU6004" t="str">
            <v>Xã Long Trị A</v>
          </cell>
        </row>
        <row r="6005">
          <cell r="AU6005" t="str">
            <v>Xã Long Trung</v>
          </cell>
        </row>
        <row r="6006">
          <cell r="AU6006" t="str">
            <v>Xã Long Vĩnh</v>
          </cell>
        </row>
        <row r="6007">
          <cell r="AU6007" t="str">
            <v>Xã Long Vĩnh</v>
          </cell>
        </row>
        <row r="6008">
          <cell r="AU6008" t="str">
            <v>Xã Long Vĩnh</v>
          </cell>
        </row>
        <row r="6009">
          <cell r="AU6009" t="str">
            <v>Xã Long Xuyên</v>
          </cell>
        </row>
        <row r="6010">
          <cell r="AU6010" t="str">
            <v>Xã Long Xuyên</v>
          </cell>
        </row>
        <row r="6011">
          <cell r="AU6011" t="str">
            <v>Xã Long Xuyên</v>
          </cell>
        </row>
        <row r="6012">
          <cell r="AU6012" t="str">
            <v>Xã Lử Thẩn</v>
          </cell>
        </row>
        <row r="6013">
          <cell r="AU6013" t="str">
            <v>Xã Luân Giói</v>
          </cell>
        </row>
        <row r="6014">
          <cell r="AU6014" t="str">
            <v>Xã Luận Khê</v>
          </cell>
        </row>
        <row r="6015">
          <cell r="AU6015" t="str">
            <v>Xã Luận Thành</v>
          </cell>
        </row>
        <row r="6016">
          <cell r="AU6016" t="str">
            <v>Xã Lục Ba</v>
          </cell>
        </row>
        <row r="6017">
          <cell r="AU6017" t="str">
            <v>Xã Lục Bình</v>
          </cell>
        </row>
        <row r="6018">
          <cell r="AU6018" t="str">
            <v>Xã Lục Dạ</v>
          </cell>
        </row>
        <row r="6019">
          <cell r="AU6019" t="str">
            <v>Xã Lực Hành</v>
          </cell>
        </row>
        <row r="6020">
          <cell r="AU6020" t="str">
            <v>Xã Lục Hồn</v>
          </cell>
        </row>
        <row r="6021">
          <cell r="AU6021" t="str">
            <v>Xã Lục Sơn</v>
          </cell>
        </row>
        <row r="6022">
          <cell r="AU6022" t="str">
            <v>Xã Lục Sỹ Thành</v>
          </cell>
        </row>
        <row r="6023">
          <cell r="AU6023" t="str">
            <v>Xã Lục Thôn</v>
          </cell>
        </row>
        <row r="6024">
          <cell r="AU6024" t="str">
            <v>Xã Lùng Cải</v>
          </cell>
        </row>
        <row r="6025">
          <cell r="AU6025" t="str">
            <v>Xã Lũng Cao</v>
          </cell>
        </row>
        <row r="6026">
          <cell r="AU6026" t="str">
            <v>Xã Lũng Chinh</v>
          </cell>
        </row>
        <row r="6027">
          <cell r="AU6027" t="str">
            <v>Xã Lũng Cú</v>
          </cell>
        </row>
        <row r="6028">
          <cell r="AU6028" t="str">
            <v>Xã Lũng Hồ</v>
          </cell>
        </row>
        <row r="6029">
          <cell r="AU6029" t="str">
            <v>Xã Lũng Hoà</v>
          </cell>
        </row>
        <row r="6030">
          <cell r="AU6030" t="str">
            <v>Xã Lùng Khấu Nhin</v>
          </cell>
        </row>
        <row r="6031">
          <cell r="AU6031" t="str">
            <v>Xã Lũng Nặm</v>
          </cell>
        </row>
        <row r="6032">
          <cell r="AU6032" t="str">
            <v>Xã Lũng Niêm</v>
          </cell>
        </row>
        <row r="6033">
          <cell r="AU6033" t="str">
            <v>Xã Lũng Phìn</v>
          </cell>
        </row>
        <row r="6034">
          <cell r="AU6034" t="str">
            <v>Xã Lùng Phình</v>
          </cell>
        </row>
        <row r="6035">
          <cell r="AU6035" t="str">
            <v>Xã Lũng Pù</v>
          </cell>
        </row>
        <row r="6036">
          <cell r="AU6036" t="str">
            <v>Xã Lùng Sui</v>
          </cell>
        </row>
        <row r="6037">
          <cell r="AU6037" t="str">
            <v>Xã Lùng Tám</v>
          </cell>
        </row>
        <row r="6038">
          <cell r="AU6038" t="str">
            <v>Xã Lũng Táo</v>
          </cell>
        </row>
        <row r="6039">
          <cell r="AU6039" t="str">
            <v>Xã Lũng Thầu</v>
          </cell>
        </row>
        <row r="6040">
          <cell r="AU6040" t="str">
            <v>Xã Lùng Vai</v>
          </cell>
        </row>
        <row r="6041">
          <cell r="AU6041" t="str">
            <v>Xã Lũng Vân</v>
          </cell>
        </row>
        <row r="6042">
          <cell r="AU6042" t="str">
            <v>Xã Lương An Trà</v>
          </cell>
        </row>
        <row r="6043">
          <cell r="AU6043" t="str">
            <v>Xã Lương Bằng</v>
          </cell>
        </row>
        <row r="6044">
          <cell r="AU6044" t="str">
            <v>Xã Lương Bình</v>
          </cell>
        </row>
        <row r="6045">
          <cell r="AU6045" t="str">
            <v>Xã Lương Can</v>
          </cell>
        </row>
        <row r="6046">
          <cell r="AU6046" t="str">
            <v>Xã Lương Điền</v>
          </cell>
        </row>
        <row r="6047">
          <cell r="AU6047" t="str">
            <v>Xã Lương Hạ</v>
          </cell>
        </row>
        <row r="6048">
          <cell r="AU6048" t="str">
            <v>Xã Lương Hòa</v>
          </cell>
        </row>
        <row r="6049">
          <cell r="AU6049" t="str">
            <v>Xã Lương Hòa</v>
          </cell>
        </row>
        <row r="6050">
          <cell r="AU6050" t="str">
            <v>Xã Lương Hòa</v>
          </cell>
        </row>
        <row r="6051">
          <cell r="AU6051" t="str">
            <v>Xã Lương Hoà A</v>
          </cell>
        </row>
        <row r="6052">
          <cell r="AU6052" t="str">
            <v>Xã Lương Hòa Lạc</v>
          </cell>
        </row>
        <row r="6053">
          <cell r="AU6053" t="str">
            <v>Xã Lương Lỗ</v>
          </cell>
        </row>
        <row r="6054">
          <cell r="AU6054" t="str">
            <v>Xã Lưỡng Minh</v>
          </cell>
        </row>
        <row r="6055">
          <cell r="AU6055" t="str">
            <v>Xã Lương Mông</v>
          </cell>
        </row>
        <row r="6056">
          <cell r="AU6056" t="str">
            <v>Xã Lương Năng</v>
          </cell>
        </row>
        <row r="6057">
          <cell r="AU6057" t="str">
            <v>Xã Lương Nghĩa</v>
          </cell>
        </row>
        <row r="6058">
          <cell r="AU6058" t="str">
            <v>Xã Lương Ngoại</v>
          </cell>
        </row>
        <row r="6059">
          <cell r="AU6059" t="str">
            <v>Xã Lương Nha</v>
          </cell>
        </row>
        <row r="6060">
          <cell r="AU6060" t="str">
            <v>Xã Lương Ninh</v>
          </cell>
        </row>
        <row r="6061">
          <cell r="AU6061" t="str">
            <v>Xã Lương Nội</v>
          </cell>
        </row>
        <row r="6062">
          <cell r="AU6062" t="str">
            <v>Xã Lương Phi</v>
          </cell>
        </row>
        <row r="6063">
          <cell r="AU6063" t="str">
            <v>Xã Lương Phong</v>
          </cell>
        </row>
        <row r="6064">
          <cell r="AU6064" t="str">
            <v>Xã Lương Phú</v>
          </cell>
        </row>
        <row r="6065">
          <cell r="AU6065" t="str">
            <v>Xã Lương Phú</v>
          </cell>
        </row>
        <row r="6066">
          <cell r="AU6066" t="str">
            <v>Xã Lương Quới</v>
          </cell>
        </row>
        <row r="6067">
          <cell r="AU6067" t="str">
            <v>Xã Lương Sơn</v>
          </cell>
        </row>
        <row r="6068">
          <cell r="AU6068" t="str">
            <v>Xã Lương Sơn</v>
          </cell>
        </row>
        <row r="6069">
          <cell r="AU6069" t="str">
            <v>Xã Lương Sơn</v>
          </cell>
        </row>
        <row r="6070">
          <cell r="AU6070" t="str">
            <v>Xã Lương Sơn</v>
          </cell>
        </row>
        <row r="6071">
          <cell r="AU6071" t="str">
            <v>Xã Lương Sơn</v>
          </cell>
        </row>
        <row r="6072">
          <cell r="AU6072" t="str">
            <v>Xã Lương Sơn</v>
          </cell>
        </row>
        <row r="6073">
          <cell r="AU6073" t="str">
            <v>Xã Lương Tài</v>
          </cell>
        </row>
        <row r="6074">
          <cell r="AU6074" t="str">
            <v>Xã Lương Tâm</v>
          </cell>
        </row>
        <row r="6075">
          <cell r="AU6075" t="str">
            <v>Xã Lương Thành</v>
          </cell>
        </row>
        <row r="6076">
          <cell r="AU6076" t="str">
            <v>Xã Lương Thế Trân</v>
          </cell>
        </row>
        <row r="6077">
          <cell r="AU6077" t="str">
            <v>Xã Lương Thiện</v>
          </cell>
        </row>
        <row r="6078">
          <cell r="AU6078" t="str">
            <v>Xã Lương Thiện</v>
          </cell>
        </row>
        <row r="6079">
          <cell r="AU6079" t="str">
            <v>Xã Lương Thịnh</v>
          </cell>
        </row>
        <row r="6080">
          <cell r="AU6080" t="str">
            <v>Xã Lương Thông</v>
          </cell>
        </row>
        <row r="6081">
          <cell r="AU6081" t="str">
            <v>Xã Lương Thượng</v>
          </cell>
        </row>
        <row r="6082">
          <cell r="AU6082" t="str">
            <v>Xã Lương Trung</v>
          </cell>
        </row>
        <row r="6083">
          <cell r="AU6083" t="str">
            <v>Xã Lưỡng Vượng</v>
          </cell>
        </row>
        <row r="6084">
          <cell r="AU6084" t="str">
            <v>Xã Lưu Hoàng</v>
          </cell>
        </row>
        <row r="6085">
          <cell r="AU6085" t="str">
            <v>Xã Lưu Kiếm</v>
          </cell>
        </row>
        <row r="6086">
          <cell r="AU6086" t="str">
            <v>Xã Lưu Kiền</v>
          </cell>
        </row>
        <row r="6087">
          <cell r="AU6087" t="str">
            <v>Xã Lưu Kỳ</v>
          </cell>
        </row>
        <row r="6088">
          <cell r="AU6088" t="str">
            <v>Xã Lưu Nghiệp Anh</v>
          </cell>
        </row>
        <row r="6089">
          <cell r="AU6089" t="str">
            <v>Xã Lưu Ngọc</v>
          </cell>
        </row>
        <row r="6090">
          <cell r="AU6090" t="str">
            <v>Xã Lưu Phương</v>
          </cell>
        </row>
        <row r="6091">
          <cell r="AU6091" t="str">
            <v>Xã Lưu Sơn</v>
          </cell>
        </row>
        <row r="6092">
          <cell r="AU6092" t="str">
            <v>Xã Lý Bôn</v>
          </cell>
        </row>
        <row r="6093">
          <cell r="AU6093" t="str">
            <v>Xã Lý Học</v>
          </cell>
        </row>
        <row r="6094">
          <cell r="AU6094" t="str">
            <v>Xã Lý Nhân</v>
          </cell>
        </row>
        <row r="6095">
          <cell r="AU6095" t="str">
            <v>Xã Lý Nhơn</v>
          </cell>
        </row>
        <row r="6096">
          <cell r="AU6096" t="str">
            <v>Xã Lý Quốc</v>
          </cell>
        </row>
        <row r="6097">
          <cell r="AU6097" t="str">
            <v>Xã Lý Thành</v>
          </cell>
        </row>
        <row r="6098">
          <cell r="AU6098" t="str">
            <v>Xã Lý Thường Kiệt</v>
          </cell>
        </row>
        <row r="6099">
          <cell r="AU6099" t="str">
            <v>Xã Lý Trạch</v>
          </cell>
        </row>
        <row r="6100">
          <cell r="AU6100" t="str">
            <v>Xã Lý Văn Lâm</v>
          </cell>
        </row>
        <row r="6101">
          <cell r="AU6101" t="str">
            <v>Xã Mã Ba</v>
          </cell>
        </row>
        <row r="6102">
          <cell r="AU6102" t="str">
            <v>Xã Mà Cooil</v>
          </cell>
        </row>
        <row r="6103">
          <cell r="AU6103" t="str">
            <v>Xã Mã Đà</v>
          </cell>
        </row>
        <row r="6104">
          <cell r="AU6104" t="str">
            <v>Xã Ma Đa Guôi</v>
          </cell>
        </row>
        <row r="6105">
          <cell r="AU6105" t="str">
            <v>Xã Má Lé</v>
          </cell>
        </row>
        <row r="6106">
          <cell r="AU6106" t="str">
            <v>Xã Ma Li Chải</v>
          </cell>
        </row>
        <row r="6107">
          <cell r="AU6107" t="str">
            <v>Xã Ma Ly Pho</v>
          </cell>
        </row>
        <row r="6108">
          <cell r="AU6108" t="str">
            <v>Xã Ma Nới</v>
          </cell>
        </row>
        <row r="6109">
          <cell r="AU6109" t="str">
            <v>Xã Ma Quai</v>
          </cell>
        </row>
        <row r="6110">
          <cell r="AU6110" t="str">
            <v>Xã Mã Thành</v>
          </cell>
        </row>
        <row r="6111">
          <cell r="AU6111" t="str">
            <v>Xã Ma Thì Hồ</v>
          </cell>
        </row>
        <row r="6112">
          <cell r="AU6112" t="str">
            <v>Xã Mai Đình</v>
          </cell>
        </row>
        <row r="6113">
          <cell r="AU6113" t="str">
            <v>Xã Mai Đình</v>
          </cell>
        </row>
        <row r="6114">
          <cell r="AU6114" t="str">
            <v>Xã Mai Động</v>
          </cell>
        </row>
        <row r="6115">
          <cell r="AU6115" t="str">
            <v>Xã Mai Hạ</v>
          </cell>
        </row>
        <row r="6116">
          <cell r="AU6116" t="str">
            <v>Xã Mai Hịch</v>
          </cell>
        </row>
        <row r="6117">
          <cell r="AU6117" t="str">
            <v>Xã Mai Hóa</v>
          </cell>
        </row>
        <row r="6118">
          <cell r="AU6118" t="str">
            <v>Xã Mai Hùng</v>
          </cell>
        </row>
        <row r="6119">
          <cell r="AU6119" t="str">
            <v>Xã Mai Lâm</v>
          </cell>
        </row>
        <row r="6120">
          <cell r="AU6120" t="str">
            <v>Xã Mai Lâm</v>
          </cell>
        </row>
        <row r="6121">
          <cell r="AU6121" t="str">
            <v>Xã Mai Lạp</v>
          </cell>
        </row>
        <row r="6122">
          <cell r="AU6122" t="str">
            <v>Xã Mai Long</v>
          </cell>
        </row>
        <row r="6123">
          <cell r="AU6123" t="str">
            <v>Xã Mai Pha</v>
          </cell>
        </row>
        <row r="6124">
          <cell r="AU6124" t="str">
            <v>Xã Mai Phụ</v>
          </cell>
        </row>
        <row r="6125">
          <cell r="AU6125" t="str">
            <v>Xã Mai Sao</v>
          </cell>
        </row>
        <row r="6126">
          <cell r="AU6126" t="str">
            <v>Xã Mai Sơn</v>
          </cell>
        </row>
        <row r="6127">
          <cell r="AU6127" t="str">
            <v>Xã Mai Sơn</v>
          </cell>
        </row>
        <row r="6128">
          <cell r="AU6128" t="str">
            <v>Xã Mai Sơn</v>
          </cell>
        </row>
        <row r="6129">
          <cell r="AU6129" t="str">
            <v>Xã Mai Thủy</v>
          </cell>
        </row>
        <row r="6130">
          <cell r="AU6130" t="str">
            <v>Xã Mai Trung</v>
          </cell>
        </row>
        <row r="6131">
          <cell r="AU6131" t="str">
            <v>Xã Mai Tùng</v>
          </cell>
        </row>
        <row r="6132">
          <cell r="AU6132" t="str">
            <v>Xã Mãn Đức</v>
          </cell>
        </row>
        <row r="6133">
          <cell r="AU6133" t="str">
            <v>Xã Mạn Lạn</v>
          </cell>
        </row>
        <row r="6134">
          <cell r="AU6134" t="str">
            <v>Xã Mản Thẩn</v>
          </cell>
        </row>
        <row r="6135">
          <cell r="AU6135" t="str">
            <v>Xã Măng Buk</v>
          </cell>
        </row>
        <row r="6136">
          <cell r="AU6136" t="str">
            <v>Xã Măng Cành</v>
          </cell>
        </row>
        <row r="6137">
          <cell r="AU6137" t="str">
            <v>Xã Măng Ri</v>
          </cell>
        </row>
        <row r="6138">
          <cell r="AU6138" t="str">
            <v>Xã Măng Tố</v>
          </cell>
        </row>
        <row r="6139">
          <cell r="AU6139" t="str">
            <v>Xã Mão Điền</v>
          </cell>
        </row>
        <row r="6140">
          <cell r="AU6140" t="str">
            <v>Xã Mậu Đông</v>
          </cell>
        </row>
        <row r="6141">
          <cell r="AU6141" t="str">
            <v>Xã Mậu Đức</v>
          </cell>
        </row>
        <row r="6142">
          <cell r="AU6142" t="str">
            <v>Xã Mậu Duệ</v>
          </cell>
        </row>
        <row r="6143">
          <cell r="AU6143" t="str">
            <v>Xã Mậu Lâm</v>
          </cell>
        </row>
        <row r="6144">
          <cell r="AU6144" t="str">
            <v>Xã Mậu Long</v>
          </cell>
        </row>
        <row r="6145">
          <cell r="AU6145" t="str">
            <v>Xã Mẫu Sơn</v>
          </cell>
        </row>
        <row r="6146">
          <cell r="AU6146" t="str">
            <v>Xã Mẫu Sơn</v>
          </cell>
        </row>
        <row r="6147">
          <cell r="AU6147" t="str">
            <v>Xã Mê Linh</v>
          </cell>
        </row>
        <row r="6148">
          <cell r="AU6148" t="str">
            <v>Xã Mê Linh</v>
          </cell>
        </row>
        <row r="6149">
          <cell r="AU6149" t="str">
            <v>Xã Mê Linh</v>
          </cell>
        </row>
        <row r="6150">
          <cell r="AU6150" t="str">
            <v>Xã Mê Pu</v>
          </cell>
        </row>
        <row r="6151">
          <cell r="AU6151" t="str">
            <v>Xã Mễ Sở</v>
          </cell>
        </row>
        <row r="6152">
          <cell r="AU6152" t="str">
            <v>Xã Mễ Trì</v>
          </cell>
        </row>
        <row r="6153">
          <cell r="AU6153" t="str">
            <v>Xã Miền Đồi</v>
          </cell>
        </row>
        <row r="6154">
          <cell r="AU6154" t="str">
            <v>Xã Minh An</v>
          </cell>
        </row>
        <row r="6155">
          <cell r="AU6155" t="str">
            <v>Xã Minh Bảo</v>
          </cell>
        </row>
        <row r="6156">
          <cell r="AU6156" t="str">
            <v>Xã Minh Cầm</v>
          </cell>
        </row>
        <row r="6157">
          <cell r="AU6157" t="str">
            <v>Xã Minh Châu</v>
          </cell>
        </row>
        <row r="6158">
          <cell r="AU6158" t="str">
            <v>Xã Minh Châu</v>
          </cell>
        </row>
        <row r="6159">
          <cell r="AU6159" t="str">
            <v>Xã Minh Châu</v>
          </cell>
        </row>
        <row r="6160">
          <cell r="AU6160" t="str">
            <v>Xã Minh Châu</v>
          </cell>
        </row>
        <row r="6161">
          <cell r="AU6161" t="str">
            <v>Xã Minh Châu</v>
          </cell>
        </row>
        <row r="6162">
          <cell r="AU6162" t="str">
            <v>Xã Minh Chuẩn</v>
          </cell>
        </row>
        <row r="6163">
          <cell r="AU6163" t="str">
            <v>Xã Minh Côi</v>
          </cell>
        </row>
        <row r="6164">
          <cell r="AU6164" t="str">
            <v>Xã Minh Cường</v>
          </cell>
        </row>
        <row r="6165">
          <cell r="AU6165" t="str">
            <v>Xã Minh Đài</v>
          </cell>
        </row>
        <row r="6166">
          <cell r="AU6166" t="str">
            <v>Xã Minh Dân</v>
          </cell>
        </row>
        <row r="6167">
          <cell r="AU6167" t="str">
            <v>Xã Minh Dân</v>
          </cell>
        </row>
        <row r="6168">
          <cell r="AU6168" t="str">
            <v>Xã Minh Đạo</v>
          </cell>
        </row>
        <row r="6169">
          <cell r="AU6169" t="str">
            <v>Xã Minh Diệu</v>
          </cell>
        </row>
        <row r="6170">
          <cell r="AU6170" t="str">
            <v>Xã Minh Đức</v>
          </cell>
        </row>
        <row r="6171">
          <cell r="AU6171" t="str">
            <v>Xã Minh Đức</v>
          </cell>
        </row>
        <row r="6172">
          <cell r="AU6172" t="str">
            <v>Xã Minh Đức</v>
          </cell>
        </row>
        <row r="6173">
          <cell r="AU6173" t="str">
            <v>Xã Minh Đức</v>
          </cell>
        </row>
        <row r="6174">
          <cell r="AU6174" t="str">
            <v>Xã Minh Đức</v>
          </cell>
        </row>
        <row r="6175">
          <cell r="AU6175" t="str">
            <v>Xã Minh Đức</v>
          </cell>
        </row>
        <row r="6176">
          <cell r="AU6176" t="str">
            <v>Xã Minh Đức</v>
          </cell>
        </row>
        <row r="6177">
          <cell r="AU6177" t="str">
            <v>Xã Minh Hạc</v>
          </cell>
        </row>
        <row r="6178">
          <cell r="AU6178" t="str">
            <v>Xã Minh Hải</v>
          </cell>
        </row>
        <row r="6179">
          <cell r="AU6179" t="str">
            <v>Xã Minh Hoà</v>
          </cell>
        </row>
        <row r="6180">
          <cell r="AU6180" t="str">
            <v>Xã Minh Hóa</v>
          </cell>
        </row>
        <row r="6181">
          <cell r="AU6181" t="str">
            <v>Xã Minh Hòa</v>
          </cell>
        </row>
        <row r="6182">
          <cell r="AU6182" t="str">
            <v>Xã Minh Hòa</v>
          </cell>
        </row>
        <row r="6183">
          <cell r="AU6183" t="str">
            <v>Xã Minh Hòa</v>
          </cell>
        </row>
        <row r="6184">
          <cell r="AU6184" t="str">
            <v>Xã Minh Hòa</v>
          </cell>
        </row>
        <row r="6185">
          <cell r="AU6185" t="str">
            <v>Xã Minh Hòa</v>
          </cell>
        </row>
        <row r="6186">
          <cell r="AU6186" t="str">
            <v>Xã Minh Hoàng</v>
          </cell>
        </row>
        <row r="6187">
          <cell r="AU6187" t="str">
            <v>Xã Minh Hợp</v>
          </cell>
        </row>
        <row r="6188">
          <cell r="AU6188" t="str">
            <v>Xã Minh Hưng</v>
          </cell>
        </row>
        <row r="6189">
          <cell r="AU6189" t="str">
            <v>Xã Minh Hưng</v>
          </cell>
        </row>
        <row r="6190">
          <cell r="AU6190" t="str">
            <v>Xã Minh Hưng</v>
          </cell>
        </row>
        <row r="6191">
          <cell r="AU6191" t="str">
            <v>Xã Minh Hương</v>
          </cell>
        </row>
        <row r="6192">
          <cell r="AU6192" t="str">
            <v>Xã Minh Khai</v>
          </cell>
        </row>
        <row r="6193">
          <cell r="AU6193" t="str">
            <v>Xã Minh Khai</v>
          </cell>
        </row>
        <row r="6194">
          <cell r="AU6194" t="str">
            <v>Xã Minh Khai</v>
          </cell>
        </row>
        <row r="6195">
          <cell r="AU6195" t="str">
            <v>Xã Minh Khai</v>
          </cell>
        </row>
        <row r="6196">
          <cell r="AU6196" t="str">
            <v>Xã Minh Khai</v>
          </cell>
        </row>
        <row r="6197">
          <cell r="AU6197" t="str">
            <v>Xã Minh Khai</v>
          </cell>
        </row>
        <row r="6198">
          <cell r="AU6198" t="str">
            <v>Xã Minh Khôi</v>
          </cell>
        </row>
        <row r="6199">
          <cell r="AU6199" t="str">
            <v>Xã Minh Khương</v>
          </cell>
        </row>
        <row r="6200">
          <cell r="AU6200" t="str">
            <v>Xã Minh Lãng</v>
          </cell>
        </row>
        <row r="6201">
          <cell r="AU6201" t="str">
            <v>Xã Minh Lập</v>
          </cell>
        </row>
        <row r="6202">
          <cell r="AU6202" t="str">
            <v>Xã Minh Lập</v>
          </cell>
        </row>
        <row r="6203">
          <cell r="AU6203" t="str">
            <v>Xã Minh Lộc</v>
          </cell>
        </row>
        <row r="6204">
          <cell r="AU6204" t="str">
            <v>Xã Minh Long</v>
          </cell>
        </row>
        <row r="6205">
          <cell r="AU6205" t="str">
            <v>Xã Minh Long</v>
          </cell>
        </row>
        <row r="6206">
          <cell r="AU6206" t="str">
            <v>Xã Minh Lương</v>
          </cell>
        </row>
        <row r="6207">
          <cell r="AU6207" t="str">
            <v>Xã Minh Lương</v>
          </cell>
        </row>
        <row r="6208">
          <cell r="AU6208" t="str">
            <v>Xã Minh Nghĩa</v>
          </cell>
        </row>
        <row r="6209">
          <cell r="AU6209" t="str">
            <v>Xã Minh Ngọc</v>
          </cell>
        </row>
        <row r="6210">
          <cell r="AU6210" t="str">
            <v>Xã Minh Nông</v>
          </cell>
        </row>
        <row r="6211">
          <cell r="AU6211" t="str">
            <v>Xã Minh Phát</v>
          </cell>
        </row>
        <row r="6212">
          <cell r="AU6212" t="str">
            <v>Xã Minh Phú</v>
          </cell>
        </row>
        <row r="6213">
          <cell r="AU6213" t="str">
            <v>Xã Minh Phú</v>
          </cell>
        </row>
        <row r="6214">
          <cell r="AU6214" t="str">
            <v>Xã Minh Phương</v>
          </cell>
        </row>
        <row r="6215">
          <cell r="AU6215" t="str">
            <v>Xã Minh Phượng</v>
          </cell>
        </row>
        <row r="6216">
          <cell r="AU6216" t="str">
            <v>Xã Minh Quán</v>
          </cell>
        </row>
        <row r="6217">
          <cell r="AU6217" t="str">
            <v>Xã Minh Quân</v>
          </cell>
        </row>
        <row r="6218">
          <cell r="AU6218" t="str">
            <v>Xã Minh Quang</v>
          </cell>
        </row>
        <row r="6219">
          <cell r="AU6219" t="str">
            <v>Xã Minh Quang</v>
          </cell>
        </row>
        <row r="6220">
          <cell r="AU6220" t="str">
            <v>Xã Minh Quang</v>
          </cell>
        </row>
        <row r="6221">
          <cell r="AU6221" t="str">
            <v>Xã Minh Quang</v>
          </cell>
        </row>
        <row r="6222">
          <cell r="AU6222" t="str">
            <v>Xã Minh Sơn</v>
          </cell>
        </row>
        <row r="6223">
          <cell r="AU6223" t="str">
            <v>Xã Minh Sơn</v>
          </cell>
        </row>
        <row r="6224">
          <cell r="AU6224" t="str">
            <v>Xã Minh Sơn</v>
          </cell>
        </row>
        <row r="6225">
          <cell r="AU6225" t="str">
            <v>Xã Minh Sơn</v>
          </cell>
        </row>
        <row r="6226">
          <cell r="AU6226" t="str">
            <v>Xã Minh Sơn</v>
          </cell>
        </row>
        <row r="6227">
          <cell r="AU6227" t="str">
            <v>Xã Minh Tâm</v>
          </cell>
        </row>
        <row r="6228">
          <cell r="AU6228" t="str">
            <v>Xã Minh Tâm</v>
          </cell>
        </row>
        <row r="6229">
          <cell r="AU6229" t="str">
            <v>Xã Minh Tân</v>
          </cell>
        </row>
        <row r="6230">
          <cell r="AU6230" t="str">
            <v>Xã Minh Tân</v>
          </cell>
        </row>
        <row r="6231">
          <cell r="AU6231" t="str">
            <v>Xã Minh Tân</v>
          </cell>
        </row>
        <row r="6232">
          <cell r="AU6232" t="str">
            <v>Xã Minh Tân</v>
          </cell>
        </row>
        <row r="6233">
          <cell r="AU6233" t="str">
            <v>Xã Minh Tân</v>
          </cell>
        </row>
        <row r="6234">
          <cell r="AU6234" t="str">
            <v>Xã Minh Tân</v>
          </cell>
        </row>
        <row r="6235">
          <cell r="AU6235" t="str">
            <v>Xã Minh Tân</v>
          </cell>
        </row>
        <row r="6236">
          <cell r="AU6236" t="str">
            <v>Xã Minh Tân</v>
          </cell>
        </row>
        <row r="6237">
          <cell r="AU6237" t="str">
            <v>Xã Minh Tân</v>
          </cell>
        </row>
        <row r="6238">
          <cell r="AU6238" t="str">
            <v>Xã Minh Tân</v>
          </cell>
        </row>
        <row r="6239">
          <cell r="AU6239" t="str">
            <v>Xã Minh Tân</v>
          </cell>
        </row>
        <row r="6240">
          <cell r="AU6240" t="str">
            <v>Xã Minh Tân</v>
          </cell>
        </row>
        <row r="6241">
          <cell r="AU6241" t="str">
            <v>Xã Minh Tân</v>
          </cell>
        </row>
        <row r="6242">
          <cell r="AU6242" t="str">
            <v>Xã Minh Thắng</v>
          </cell>
        </row>
        <row r="6243">
          <cell r="AU6243" t="str">
            <v>Xã Minh Thanh</v>
          </cell>
        </row>
        <row r="6244">
          <cell r="AU6244" t="str">
            <v>Xã Minh Thanh</v>
          </cell>
        </row>
        <row r="6245">
          <cell r="AU6245" t="str">
            <v>Xã Minh Thành</v>
          </cell>
        </row>
        <row r="6246">
          <cell r="AU6246" t="str">
            <v>Xã Minh Thành</v>
          </cell>
        </row>
        <row r="6247">
          <cell r="AU6247" t="str">
            <v>Xã Minh Thành</v>
          </cell>
        </row>
        <row r="6248">
          <cell r="AU6248" t="str">
            <v>Xã Minh Thạnh</v>
          </cell>
        </row>
        <row r="6249">
          <cell r="AU6249" t="str">
            <v>Xã Minh Thọ</v>
          </cell>
        </row>
        <row r="6250">
          <cell r="AU6250" t="str">
            <v>Xã Minh Thuận</v>
          </cell>
        </row>
        <row r="6251">
          <cell r="AU6251" t="str">
            <v>Xã Minh Thuận</v>
          </cell>
        </row>
        <row r="6252">
          <cell r="AU6252" t="str">
            <v>Xã Minh Tiến</v>
          </cell>
        </row>
        <row r="6253">
          <cell r="AU6253" t="str">
            <v>Xã Minh Tiến</v>
          </cell>
        </row>
        <row r="6254">
          <cell r="AU6254" t="str">
            <v>Xã Minh Tiến</v>
          </cell>
        </row>
        <row r="6255">
          <cell r="AU6255" t="str">
            <v>Xã Minh Tiến</v>
          </cell>
        </row>
        <row r="6256">
          <cell r="AU6256" t="str">
            <v>Xã Minh Tiến</v>
          </cell>
        </row>
        <row r="6257">
          <cell r="AU6257" t="str">
            <v>Xã Minh Tiến</v>
          </cell>
        </row>
        <row r="6258">
          <cell r="AU6258" t="str">
            <v>Xã Minh Tiến</v>
          </cell>
        </row>
        <row r="6259">
          <cell r="AU6259" t="str">
            <v>Xã Minh Trí</v>
          </cell>
        </row>
        <row r="6260">
          <cell r="AU6260" t="str">
            <v>Xã Minh Xuân</v>
          </cell>
        </row>
        <row r="6261">
          <cell r="AU6261" t="str">
            <v>Xã Mỏ Công</v>
          </cell>
        </row>
        <row r="6262">
          <cell r="AU6262" t="str">
            <v>Xã Mộ Đạo</v>
          </cell>
        </row>
        <row r="6263">
          <cell r="AU6263" t="str">
            <v>Xã Mồ Dề</v>
          </cell>
        </row>
        <row r="6264">
          <cell r="AU6264" t="str">
            <v>Xã Mò ó</v>
          </cell>
        </row>
        <row r="6265">
          <cell r="AU6265" t="str">
            <v>Xã Mô Rai</v>
          </cell>
        </row>
        <row r="6266">
          <cell r="AU6266" t="str">
            <v>Xã Mồ Sì San</v>
          </cell>
        </row>
        <row r="6267">
          <cell r="AU6267" t="str">
            <v>Xã Mỏ Vàng</v>
          </cell>
        </row>
        <row r="6268">
          <cell r="AU6268" t="str">
            <v>Xã Mộc Bắc</v>
          </cell>
        </row>
        <row r="6269">
          <cell r="AU6269" t="str">
            <v>Xã Mộc Nam</v>
          </cell>
        </row>
        <row r="6270">
          <cell r="AU6270" t="str">
            <v>Xã Môn Sơn</v>
          </cell>
        </row>
        <row r="6271">
          <cell r="AU6271" t="str">
            <v>Xã Mông ân</v>
          </cell>
        </row>
        <row r="6272">
          <cell r="AU6272" t="str">
            <v>Xã Mông ân</v>
          </cell>
        </row>
        <row r="6273">
          <cell r="AU6273" t="str">
            <v>Xã Mông Hóa</v>
          </cell>
        </row>
        <row r="6274">
          <cell r="AU6274" t="str">
            <v>Xã Mông Sơn</v>
          </cell>
        </row>
        <row r="6275">
          <cell r="AU6275" t="str">
            <v>Xã Mong Thọ</v>
          </cell>
        </row>
        <row r="6276">
          <cell r="AU6276" t="str">
            <v>Xã Mong Thọ A</v>
          </cell>
        </row>
        <row r="6277">
          <cell r="AU6277" t="str">
            <v>Xã Mong Thọ B</v>
          </cell>
        </row>
        <row r="6278">
          <cell r="AU6278" t="str">
            <v>Xã Mù Cả</v>
          </cell>
        </row>
        <row r="6279">
          <cell r="AU6279" t="str">
            <v>Xã Mù Sang</v>
          </cell>
        </row>
        <row r="6280">
          <cell r="AU6280" t="str">
            <v>Xã Mùn Chung</v>
          </cell>
        </row>
        <row r="6281">
          <cell r="AU6281" t="str">
            <v>Xã Muổi Nọi</v>
          </cell>
        </row>
        <row r="6282">
          <cell r="AU6282" t="str">
            <v>Xã Mường ải</v>
          </cell>
        </row>
        <row r="6283">
          <cell r="AU6283" t="str">
            <v>Xã Mường Bám</v>
          </cell>
        </row>
        <row r="6284">
          <cell r="AU6284" t="str">
            <v>Xá Mường Bang</v>
          </cell>
        </row>
        <row r="6285">
          <cell r="AU6285" t="str">
            <v>Xã Mường Báng</v>
          </cell>
        </row>
        <row r="6286">
          <cell r="AU6286" t="str">
            <v>Xã Mường Bằng</v>
          </cell>
        </row>
        <row r="6287">
          <cell r="AU6287" t="str">
            <v>Xã Mường Bon</v>
          </cell>
        </row>
        <row r="6288">
          <cell r="AU6288" t="str">
            <v>Xã Mường Bú</v>
          </cell>
        </row>
        <row r="6289">
          <cell r="AU6289" t="str">
            <v>Xã Mường Cai</v>
          </cell>
        </row>
        <row r="6290">
          <cell r="AU6290" t="str">
            <v>Xã Mường Cang</v>
          </cell>
        </row>
        <row r="6291">
          <cell r="AU6291" t="str">
            <v>Xã Mường Chanh</v>
          </cell>
        </row>
        <row r="6292">
          <cell r="AU6292" t="str">
            <v>Xã Mường Chiên</v>
          </cell>
        </row>
        <row r="6293">
          <cell r="AU6293" t="str">
            <v>Xã Mường Chiềng</v>
          </cell>
        </row>
        <row r="6294">
          <cell r="AU6294" t="str">
            <v>Xã Mường Chùm</v>
          </cell>
        </row>
        <row r="6295">
          <cell r="AU6295" t="str">
            <v>Xã Mường Cơi</v>
          </cell>
        </row>
        <row r="6296">
          <cell r="AU6296" t="str">
            <v>Xã Mường Đăng</v>
          </cell>
        </row>
        <row r="6297">
          <cell r="AU6297" t="str">
            <v>Xã Mường Do</v>
          </cell>
        </row>
        <row r="6298">
          <cell r="AU6298" t="str">
            <v>Xã Mường Đun</v>
          </cell>
        </row>
        <row r="6299">
          <cell r="AU6299" t="str">
            <v>Xã Mường é</v>
          </cell>
        </row>
        <row r="6300">
          <cell r="AU6300" t="str">
            <v>Xã Mường Giàng</v>
          </cell>
        </row>
        <row r="6301">
          <cell r="AU6301" t="str">
            <v>Xã Mường Giôn</v>
          </cell>
        </row>
        <row r="6302">
          <cell r="AU6302" t="str">
            <v>Xã Mường Hoong</v>
          </cell>
        </row>
        <row r="6303">
          <cell r="AU6303" t="str">
            <v>Xã Mường Hum</v>
          </cell>
        </row>
        <row r="6304">
          <cell r="AU6304" t="str">
            <v>Xã Mường Hung</v>
          </cell>
        </row>
        <row r="6305">
          <cell r="AU6305" t="str">
            <v>Xã Mường Khiêng</v>
          </cell>
        </row>
        <row r="6306">
          <cell r="AU6306" t="str">
            <v>Xã Mường Khoa</v>
          </cell>
        </row>
        <row r="6307">
          <cell r="AU6307" t="str">
            <v>Xã Mường Khoa</v>
          </cell>
        </row>
        <row r="6308">
          <cell r="AU6308" t="str">
            <v>Xã Mường Khương</v>
          </cell>
        </row>
        <row r="6309">
          <cell r="AU6309" t="str">
            <v>Xã Mường Kim</v>
          </cell>
        </row>
        <row r="6310">
          <cell r="AU6310" t="str">
            <v>Xã Mường Lai</v>
          </cell>
        </row>
        <row r="6311">
          <cell r="AU6311" t="str">
            <v>Xã Mường Lầm</v>
          </cell>
        </row>
        <row r="6312">
          <cell r="AU6312" t="str">
            <v>Xã Mường Lạn</v>
          </cell>
        </row>
        <row r="6313">
          <cell r="AU6313" t="str">
            <v>Xã Mường Lạn</v>
          </cell>
        </row>
        <row r="6314">
          <cell r="AU6314" t="str">
            <v>Xã Mường Lang</v>
          </cell>
        </row>
        <row r="6315">
          <cell r="AU6315" t="str">
            <v>Xã Mường Lèo</v>
          </cell>
        </row>
        <row r="6316">
          <cell r="AU6316" t="str">
            <v>Xã Mường Lói</v>
          </cell>
        </row>
        <row r="6317">
          <cell r="AU6317" t="str">
            <v>Xã Mường Lống</v>
          </cell>
        </row>
        <row r="6318">
          <cell r="AU6318" t="str">
            <v>Xã Mường Luân</v>
          </cell>
        </row>
        <row r="6319">
          <cell r="AU6319" t="str">
            <v>Xã Mường Lựm</v>
          </cell>
        </row>
        <row r="6320">
          <cell r="AU6320" t="str">
            <v>Xã Mường Lý</v>
          </cell>
        </row>
        <row r="6321">
          <cell r="AU6321" t="str">
            <v>Xã Mương Mán</v>
          </cell>
        </row>
        <row r="6322">
          <cell r="AU6322" t="str">
            <v>Xã Mường Men</v>
          </cell>
        </row>
        <row r="6323">
          <cell r="AU6323" t="str">
            <v>Xã Mường Mìn</v>
          </cell>
        </row>
        <row r="6324">
          <cell r="AU6324" t="str">
            <v>Xã Mường Mít</v>
          </cell>
        </row>
        <row r="6325">
          <cell r="AU6325" t="str">
            <v>Xã Mường Mô</v>
          </cell>
        </row>
        <row r="6326">
          <cell r="AU6326" t="str">
            <v>Xã Mường Mơn</v>
          </cell>
        </row>
        <row r="6327">
          <cell r="AU6327" t="str">
            <v>Xã Mường Mùn</v>
          </cell>
        </row>
        <row r="6328">
          <cell r="AU6328" t="str">
            <v>Xã Mường Nhà</v>
          </cell>
        </row>
        <row r="6329">
          <cell r="AU6329" t="str">
            <v>Xã Mường Nhé</v>
          </cell>
        </row>
        <row r="6330">
          <cell r="AU6330" t="str">
            <v>Xã Mường Nọc</v>
          </cell>
        </row>
        <row r="6331">
          <cell r="AU6331" t="str">
            <v>Xã Mường Phăng</v>
          </cell>
        </row>
        <row r="6332">
          <cell r="AU6332" t="str">
            <v>Xã Mường Pồn</v>
          </cell>
        </row>
        <row r="6333">
          <cell r="AU6333" t="str">
            <v>Xã Mường Sai</v>
          </cell>
        </row>
        <row r="6334">
          <cell r="AU6334" t="str">
            <v>Xã Mường Sại</v>
          </cell>
        </row>
        <row r="6335">
          <cell r="AU6335" t="str">
            <v>Xã Mường Sang</v>
          </cell>
        </row>
        <row r="6336">
          <cell r="AU6336" t="str">
            <v>Xã Mường So</v>
          </cell>
        </row>
        <row r="6337">
          <cell r="AU6337" t="str">
            <v>Xã Mường Tè</v>
          </cell>
        </row>
        <row r="6338">
          <cell r="AU6338" t="str">
            <v>Xã Mường Tè</v>
          </cell>
        </row>
        <row r="6339">
          <cell r="AU6339" t="str">
            <v>Xã Mường Thải</v>
          </cell>
        </row>
        <row r="6340">
          <cell r="AU6340" t="str">
            <v>Xã Mường Than</v>
          </cell>
        </row>
        <row r="6341">
          <cell r="AU6341" t="str">
            <v>Xã Mường Thín</v>
          </cell>
        </row>
        <row r="6342">
          <cell r="AU6342" t="str">
            <v>Xã Mường Típ</v>
          </cell>
        </row>
        <row r="6343">
          <cell r="AU6343" t="str">
            <v>Xã Mường Toong</v>
          </cell>
        </row>
        <row r="6344">
          <cell r="AU6344" t="str">
            <v>Xã Mường Trai</v>
          </cell>
        </row>
        <row r="6345">
          <cell r="AU6345" t="str">
            <v>Xã Mương Tranh</v>
          </cell>
        </row>
        <row r="6346">
          <cell r="AU6346" t="str">
            <v>Xã Mường Tùng</v>
          </cell>
        </row>
        <row r="6347">
          <cell r="AU6347" t="str">
            <v>Xã Mường Tuổng</v>
          </cell>
        </row>
        <row r="6348">
          <cell r="AU6348" t="str">
            <v>Xã Mường Và</v>
          </cell>
        </row>
        <row r="6349">
          <cell r="AU6349" t="str">
            <v>Xã Mường Vi</v>
          </cell>
        </row>
        <row r="6350">
          <cell r="AU6350" t="str">
            <v>Xã Mỹ An</v>
          </cell>
        </row>
        <row r="6351">
          <cell r="AU6351" t="str">
            <v>Xã Mỹ An</v>
          </cell>
        </row>
        <row r="6352">
          <cell r="AU6352" t="str">
            <v>Xã Mỹ An</v>
          </cell>
        </row>
        <row r="6353">
          <cell r="AU6353" t="str">
            <v>Xã Mỹ An</v>
          </cell>
        </row>
        <row r="6354">
          <cell r="AU6354" t="str">
            <v>Xã Mỹ An</v>
          </cell>
        </row>
        <row r="6355">
          <cell r="AU6355" t="str">
            <v>Xã Mỹ An</v>
          </cell>
        </row>
        <row r="6356">
          <cell r="AU6356" t="str">
            <v>Xã Mỹ An</v>
          </cell>
        </row>
        <row r="6357">
          <cell r="AU6357" t="str">
            <v>Xã Mỹ An Hưng A</v>
          </cell>
        </row>
        <row r="6358">
          <cell r="AU6358" t="str">
            <v>Xã Mỹ An Hưng B</v>
          </cell>
        </row>
        <row r="6359">
          <cell r="AU6359" t="str">
            <v>Xã Mỹ Bằng</v>
          </cell>
        </row>
        <row r="6360">
          <cell r="AU6360" t="str">
            <v>Xã Mỹ Bình</v>
          </cell>
        </row>
        <row r="6361">
          <cell r="AU6361" t="str">
            <v>Xã Mỹ Bình</v>
          </cell>
        </row>
        <row r="6362">
          <cell r="AU6362" t="str">
            <v>Xã Mỹ Bình</v>
          </cell>
        </row>
        <row r="6363">
          <cell r="AU6363" t="str">
            <v>Xã Mỹ Cẩm</v>
          </cell>
        </row>
        <row r="6364">
          <cell r="AU6364" t="str">
            <v>Xã Mỹ Cát</v>
          </cell>
        </row>
        <row r="6365">
          <cell r="AU6365" t="str">
            <v>Xã Mỹ Chánh</v>
          </cell>
        </row>
        <row r="6366">
          <cell r="AU6366" t="str">
            <v>Xã Mỹ Chánh</v>
          </cell>
        </row>
        <row r="6367">
          <cell r="AU6367" t="str">
            <v>Xã Mỹ Chánh</v>
          </cell>
        </row>
        <row r="6368">
          <cell r="AU6368" t="str">
            <v>Xã Mỹ Chánh Tây</v>
          </cell>
        </row>
        <row r="6369">
          <cell r="AU6369" t="str">
            <v>Xã Mỹ Châu</v>
          </cell>
        </row>
        <row r="6370">
          <cell r="AU6370" t="str">
            <v>Xã Mỹ Đình</v>
          </cell>
        </row>
        <row r="6371">
          <cell r="AU6371" t="str">
            <v>Xã Mỹ Đông</v>
          </cell>
        </row>
        <row r="6372">
          <cell r="AU6372" t="str">
            <v>Xã Mỹ Đồng</v>
          </cell>
        </row>
        <row r="6373">
          <cell r="AU6373" t="str">
            <v>Xã Mỹ Đức</v>
          </cell>
        </row>
        <row r="6374">
          <cell r="AU6374" t="str">
            <v>Xã Mỹ Đức</v>
          </cell>
        </row>
        <row r="6375">
          <cell r="AU6375" t="str">
            <v>Xã Mỹ Đức</v>
          </cell>
        </row>
        <row r="6376">
          <cell r="AU6376" t="str">
            <v>Xã Mỹ Đức</v>
          </cell>
        </row>
        <row r="6377">
          <cell r="AU6377" t="str">
            <v>Xã Mỹ Đức</v>
          </cell>
        </row>
        <row r="6378">
          <cell r="AU6378" t="str">
            <v>Xã Mỹ Đức Đông</v>
          </cell>
        </row>
        <row r="6379">
          <cell r="AU6379" t="str">
            <v>Xã Mỹ Đức Tây</v>
          </cell>
        </row>
        <row r="6380">
          <cell r="AU6380" t="str">
            <v>Xã Mỹ Gia</v>
          </cell>
        </row>
        <row r="6381">
          <cell r="AU6381" t="str">
            <v>Xã Mỹ Hà</v>
          </cell>
        </row>
        <row r="6382">
          <cell r="AU6382" t="str">
            <v>Xã Mỹ Hà</v>
          </cell>
        </row>
        <row r="6383">
          <cell r="AU6383" t="str">
            <v>Xã Mỹ Hạnh Bắc</v>
          </cell>
        </row>
        <row r="6384">
          <cell r="AU6384" t="str">
            <v>Xã Mỹ Hạnh Đông</v>
          </cell>
        </row>
        <row r="6385">
          <cell r="AU6385" t="str">
            <v>Xã Mỹ Hạnh Nam</v>
          </cell>
        </row>
        <row r="6386">
          <cell r="AU6386" t="str">
            <v>Xã Mỹ Hạnh Trung</v>
          </cell>
        </row>
        <row r="6387">
          <cell r="AU6387" t="str">
            <v>Xã Mỹ Hiệp</v>
          </cell>
        </row>
        <row r="6388">
          <cell r="AU6388" t="str">
            <v>Xã Mỹ Hiệp</v>
          </cell>
        </row>
        <row r="6389">
          <cell r="AU6389" t="str">
            <v>Xã Mỹ Hiệp</v>
          </cell>
        </row>
        <row r="6390">
          <cell r="AU6390" t="str">
            <v>Xã Mỹ Hiệp Sơn</v>
          </cell>
        </row>
        <row r="6391">
          <cell r="AU6391" t="str">
            <v>Xã Mỹ Hòa</v>
          </cell>
        </row>
        <row r="6392">
          <cell r="AU6392" t="str">
            <v>Xã Mỹ Hòa</v>
          </cell>
        </row>
        <row r="6393">
          <cell r="AU6393" t="str">
            <v>Xã Mỹ Hòa</v>
          </cell>
        </row>
        <row r="6394">
          <cell r="AU6394" t="str">
            <v>Xã Mỹ Hòa</v>
          </cell>
        </row>
        <row r="6395">
          <cell r="AU6395" t="str">
            <v>Xã Mỹ Hòa</v>
          </cell>
        </row>
        <row r="6396">
          <cell r="AU6396" t="str">
            <v>Xã Mỹ Hòa</v>
          </cell>
        </row>
        <row r="6397">
          <cell r="AU6397" t="str">
            <v>Xã Mỵ Hòa</v>
          </cell>
        </row>
        <row r="6398">
          <cell r="AU6398" t="str">
            <v>Xã Mỹ Hoà Hưng</v>
          </cell>
        </row>
        <row r="6399">
          <cell r="AU6399" t="str">
            <v>Xã Mỹ Hội</v>
          </cell>
        </row>
        <row r="6400">
          <cell r="AU6400" t="str">
            <v>Xã Mỹ Hội</v>
          </cell>
        </row>
        <row r="6401">
          <cell r="AU6401" t="str">
            <v>Xã Mỹ Hội Đông</v>
          </cell>
        </row>
        <row r="6402">
          <cell r="AU6402" t="str">
            <v>Xã Mỹ Hưng</v>
          </cell>
        </row>
        <row r="6403">
          <cell r="AU6403" t="str">
            <v>Xã Mỹ Hưng</v>
          </cell>
        </row>
        <row r="6404">
          <cell r="AU6404" t="str">
            <v>Xã Mỹ Hưng</v>
          </cell>
        </row>
        <row r="6405">
          <cell r="AU6405" t="str">
            <v>Xã Mỹ Hưng</v>
          </cell>
        </row>
        <row r="6406">
          <cell r="AU6406" t="str">
            <v>Xã Mỹ Hương</v>
          </cell>
        </row>
        <row r="6407">
          <cell r="AU6407" t="str">
            <v>Xã Mỹ Hương</v>
          </cell>
        </row>
        <row r="6408">
          <cell r="AU6408" t="str">
            <v>Xã Mỹ Khánh</v>
          </cell>
        </row>
        <row r="6409">
          <cell r="AU6409" t="str">
            <v>Xã Mỹ Khánh</v>
          </cell>
        </row>
        <row r="6410">
          <cell r="AU6410" t="str">
            <v>Xã Mỹ Lạc</v>
          </cell>
        </row>
        <row r="6411">
          <cell r="AU6411" t="str">
            <v>Xã Mỹ Lâm</v>
          </cell>
        </row>
        <row r="6412">
          <cell r="AU6412" t="str">
            <v>Xã Mỹ Lâm</v>
          </cell>
        </row>
        <row r="6413">
          <cell r="AU6413" t="str">
            <v>Xã Mỹ Lệ</v>
          </cell>
        </row>
        <row r="6414">
          <cell r="AU6414" t="str">
            <v>Xã Mỹ Lộc</v>
          </cell>
        </row>
        <row r="6415">
          <cell r="AU6415" t="str">
            <v>Xã Mỹ Lộc</v>
          </cell>
        </row>
        <row r="6416">
          <cell r="AU6416" t="str">
            <v>Xã Mỹ Lộc</v>
          </cell>
        </row>
        <row r="6417">
          <cell r="AU6417" t="str">
            <v>Xã Mỹ Lộc</v>
          </cell>
        </row>
        <row r="6418">
          <cell r="AU6418" t="str">
            <v>Xã Mỹ Lộc</v>
          </cell>
        </row>
        <row r="6419">
          <cell r="AU6419" t="str">
            <v>Xã Mỹ Lộc</v>
          </cell>
        </row>
        <row r="6420">
          <cell r="AU6420" t="str">
            <v>Xã Mỹ Lợi</v>
          </cell>
        </row>
        <row r="6421">
          <cell r="AU6421" t="str">
            <v>Xã Mỹ Lợi A</v>
          </cell>
        </row>
        <row r="6422">
          <cell r="AU6422" t="str">
            <v>Xã Mỹ Lợi B</v>
          </cell>
        </row>
        <row r="6423">
          <cell r="AU6423" t="str">
            <v>Xã Mỹ Long</v>
          </cell>
        </row>
        <row r="6424">
          <cell r="AU6424" t="str">
            <v>Xã Mỹ Long</v>
          </cell>
        </row>
        <row r="6425">
          <cell r="AU6425" t="str">
            <v>Xã Mỹ Long Bắc</v>
          </cell>
        </row>
        <row r="6426">
          <cell r="AU6426" t="str">
            <v>Xã Mỹ Long Nam</v>
          </cell>
        </row>
        <row r="6427">
          <cell r="AU6427" t="str">
            <v>Xã Mỹ Lung</v>
          </cell>
        </row>
        <row r="6428">
          <cell r="AU6428" t="str">
            <v>Xã Mỹ Lương</v>
          </cell>
        </row>
        <row r="6429">
          <cell r="AU6429" t="str">
            <v>Xã Mỹ Lương</v>
          </cell>
        </row>
        <row r="6430">
          <cell r="AU6430" t="str">
            <v>Xã Mỹ Lương</v>
          </cell>
        </row>
        <row r="6431">
          <cell r="AU6431" t="str">
            <v>Xã Mỹ Lý</v>
          </cell>
        </row>
        <row r="6432">
          <cell r="AU6432" t="str">
            <v>Xã Mỹ Ngãi</v>
          </cell>
        </row>
        <row r="6433">
          <cell r="AU6433" t="str">
            <v>Xã Mỹ Nhơn</v>
          </cell>
        </row>
        <row r="6434">
          <cell r="AU6434" t="str">
            <v>Xã Mỹ Phong</v>
          </cell>
        </row>
        <row r="6435">
          <cell r="AU6435" t="str">
            <v>Xã Mỹ Phong</v>
          </cell>
        </row>
        <row r="6436">
          <cell r="AU6436" t="str">
            <v>Xã Mỹ Phú</v>
          </cell>
        </row>
        <row r="6437">
          <cell r="AU6437" t="str">
            <v>Xã Mỹ Phú</v>
          </cell>
        </row>
        <row r="6438">
          <cell r="AU6438" t="str">
            <v>Xã Mỹ Phú Đông</v>
          </cell>
        </row>
        <row r="6439">
          <cell r="AU6439" t="str">
            <v>Xã Mỹ Phúc</v>
          </cell>
        </row>
        <row r="6440">
          <cell r="AU6440" t="str">
            <v>Xã Mỹ Phước</v>
          </cell>
        </row>
        <row r="6441">
          <cell r="AU6441" t="str">
            <v>Xã Mỹ Phước</v>
          </cell>
        </row>
        <row r="6442">
          <cell r="AU6442" t="str">
            <v>Xã Mỹ Phước</v>
          </cell>
        </row>
        <row r="6443">
          <cell r="AU6443" t="str">
            <v>Xã Mỹ Phước</v>
          </cell>
        </row>
        <row r="6444">
          <cell r="AU6444" t="str">
            <v>Xã Mỹ Phước Tây</v>
          </cell>
        </row>
        <row r="6445">
          <cell r="AU6445" t="str">
            <v>Xã Mỹ Phương</v>
          </cell>
        </row>
        <row r="6446">
          <cell r="AU6446" t="str">
            <v>Xã Mỹ Quang</v>
          </cell>
        </row>
        <row r="6447">
          <cell r="AU6447" t="str">
            <v>Xã Mỹ Quới</v>
          </cell>
        </row>
        <row r="6448">
          <cell r="AU6448" t="str">
            <v>Xã Mỹ Quý</v>
          </cell>
        </row>
        <row r="6449">
          <cell r="AU6449" t="str">
            <v>Xã Mỹ Quý Đông</v>
          </cell>
        </row>
        <row r="6450">
          <cell r="AU6450" t="str">
            <v>Xã Mỹ Quý Tây</v>
          </cell>
        </row>
        <row r="6451">
          <cell r="AU6451" t="str">
            <v>Xã Mỹ Sơn</v>
          </cell>
        </row>
        <row r="6452">
          <cell r="AU6452" t="str">
            <v>Xã Mỹ Sơn</v>
          </cell>
        </row>
        <row r="6453">
          <cell r="AU6453" t="str">
            <v>Xã Mỹ Tài</v>
          </cell>
        </row>
        <row r="6454">
          <cell r="AU6454" t="str">
            <v>Xã Mỹ Tân</v>
          </cell>
        </row>
        <row r="6455">
          <cell r="AU6455" t="str">
            <v>Xã Mỹ Tân</v>
          </cell>
        </row>
        <row r="6456">
          <cell r="AU6456" t="str">
            <v>Xã Mỹ Tân</v>
          </cell>
        </row>
        <row r="6457">
          <cell r="AU6457" t="str">
            <v>Xã Mỹ Tân</v>
          </cell>
        </row>
        <row r="6458">
          <cell r="AU6458" t="str">
            <v>Xã Mỹ Thái</v>
          </cell>
        </row>
        <row r="6459">
          <cell r="AU6459" t="str">
            <v>Xã Mỹ Thái</v>
          </cell>
        </row>
        <row r="6460">
          <cell r="AU6460" t="str">
            <v>Xã Mỹ Thắng</v>
          </cell>
        </row>
        <row r="6461">
          <cell r="AU6461" t="str">
            <v>Xã Mỹ Thắng</v>
          </cell>
        </row>
        <row r="6462">
          <cell r="AU6462" t="str">
            <v>Xã Mỹ Thanh</v>
          </cell>
        </row>
        <row r="6463">
          <cell r="AU6463" t="str">
            <v>Xã Mỹ Thành</v>
          </cell>
        </row>
        <row r="6464">
          <cell r="AU6464" t="str">
            <v>Xã Mỹ Thành</v>
          </cell>
        </row>
        <row r="6465">
          <cell r="AU6465" t="str">
            <v>Xã Mỹ Thành</v>
          </cell>
        </row>
        <row r="6466">
          <cell r="AU6466" t="str">
            <v>Xã Mỹ Thành</v>
          </cell>
        </row>
        <row r="6467">
          <cell r="AU6467" t="str">
            <v>Xã Mỹ Thành</v>
          </cell>
        </row>
        <row r="6468">
          <cell r="AU6468" t="str">
            <v>Xã Mỹ Thành</v>
          </cell>
        </row>
        <row r="6469">
          <cell r="AU6469" t="str">
            <v>Xã Mỹ Thạnh</v>
          </cell>
        </row>
        <row r="6470">
          <cell r="AU6470" t="str">
            <v>Xã Mỹ Thạnh</v>
          </cell>
        </row>
        <row r="6471">
          <cell r="AU6471" t="str">
            <v>Xã Mỹ Thạnh</v>
          </cell>
        </row>
        <row r="6472">
          <cell r="AU6472" t="str">
            <v>Xã Mỹ Thạnh</v>
          </cell>
        </row>
        <row r="6473">
          <cell r="AU6473" t="str">
            <v>Xã Mỹ Thạnh An</v>
          </cell>
        </row>
        <row r="6474">
          <cell r="AU6474" t="str">
            <v>Xã Mỹ Thành Bắc</v>
          </cell>
        </row>
        <row r="6475">
          <cell r="AU6475" t="str">
            <v>Xã Mỹ Thạnh Bắc</v>
          </cell>
        </row>
        <row r="6476">
          <cell r="AU6476" t="str">
            <v>Xã Mỹ Thạnh Đông</v>
          </cell>
        </row>
        <row r="6477">
          <cell r="AU6477" t="str">
            <v>Xã Mỹ Thành Nam</v>
          </cell>
        </row>
        <row r="6478">
          <cell r="AU6478" t="str">
            <v>Xã Mỹ Thạnh Tây</v>
          </cell>
        </row>
        <row r="6479">
          <cell r="AU6479" t="str">
            <v>Xã Mỹ Thạnh Trung</v>
          </cell>
        </row>
        <row r="6480">
          <cell r="AU6480" t="str">
            <v>Xã Mỹ Thịnh</v>
          </cell>
        </row>
        <row r="6481">
          <cell r="AU6481" t="str">
            <v>Xã Mỹ Thọ</v>
          </cell>
        </row>
        <row r="6482">
          <cell r="AU6482" t="str">
            <v>Xã Mỹ Thọ</v>
          </cell>
        </row>
        <row r="6483">
          <cell r="AU6483" t="str">
            <v>Xã Mỹ Thọ</v>
          </cell>
        </row>
        <row r="6484">
          <cell r="AU6484" t="str">
            <v>Xã Mỹ Thuận</v>
          </cell>
        </row>
        <row r="6485">
          <cell r="AU6485" t="str">
            <v>Xã Mỹ Thuận</v>
          </cell>
        </row>
        <row r="6486">
          <cell r="AU6486" t="str">
            <v>Xã Mỹ Thuận</v>
          </cell>
        </row>
        <row r="6487">
          <cell r="AU6487" t="str">
            <v>Xã Mỹ Thuận</v>
          </cell>
        </row>
        <row r="6488">
          <cell r="AU6488" t="str">
            <v>Xã Mỹ Thuận</v>
          </cell>
        </row>
        <row r="6489">
          <cell r="AU6489" t="str">
            <v>Xã Mỹ Thủy</v>
          </cell>
        </row>
        <row r="6490">
          <cell r="AU6490" t="str">
            <v>Xã Mỹ Tiến</v>
          </cell>
        </row>
        <row r="6491">
          <cell r="AU6491" t="str">
            <v>Xã Mỹ Tịnh An</v>
          </cell>
        </row>
        <row r="6492">
          <cell r="AU6492" t="str">
            <v>Xã Mỹ Trà</v>
          </cell>
        </row>
        <row r="6493">
          <cell r="AU6493" t="str">
            <v>Xã Mỹ Trạch</v>
          </cell>
        </row>
        <row r="6494">
          <cell r="AU6494" t="str">
            <v>Xã Mỹ Trinh</v>
          </cell>
        </row>
        <row r="6495">
          <cell r="AU6495" t="str">
            <v>Xã Mỹ Trung</v>
          </cell>
        </row>
        <row r="6496">
          <cell r="AU6496" t="str">
            <v>Xã Mỹ Trung</v>
          </cell>
        </row>
        <row r="6497">
          <cell r="AU6497" t="str">
            <v>Xã Mỹ Tú</v>
          </cell>
        </row>
        <row r="6498">
          <cell r="AU6498" t="str">
            <v>Xã Mỹ Xá</v>
          </cell>
        </row>
        <row r="6499">
          <cell r="AU6499" t="str">
            <v>Xã Mỹ Xuân</v>
          </cell>
        </row>
        <row r="6500">
          <cell r="AU6500" t="str">
            <v>Xã Mỹ Xương</v>
          </cell>
        </row>
        <row r="6501">
          <cell r="AU6501" t="str">
            <v>Xã Mỹ Yên</v>
          </cell>
        </row>
        <row r="6502">
          <cell r="AU6502" t="str">
            <v>Xã Mỹ Yên</v>
          </cell>
        </row>
        <row r="6503">
          <cell r="AU6503" t="str">
            <v>Xã Nà Bó</v>
          </cell>
        </row>
        <row r="6504">
          <cell r="AU6504" t="str">
            <v>Xã Nà Bủng</v>
          </cell>
        </row>
        <row r="6505">
          <cell r="AU6505" t="str">
            <v>Xã Nà Chì</v>
          </cell>
        </row>
        <row r="6506">
          <cell r="AU6506" t="str">
            <v>Xã Na Cô Sa</v>
          </cell>
        </row>
        <row r="6507">
          <cell r="AU6507" t="str">
            <v>Xã Nà Hẩu</v>
          </cell>
        </row>
        <row r="6508">
          <cell r="AU6508" t="str">
            <v>Xã Na Hối</v>
          </cell>
        </row>
        <row r="6509">
          <cell r="AU6509" t="str">
            <v>Xã Nà Hỳ</v>
          </cell>
        </row>
        <row r="6510">
          <cell r="AU6510" t="str">
            <v>Xã Na Khê</v>
          </cell>
        </row>
        <row r="6511">
          <cell r="AU6511" t="str">
            <v>Xã Nà Khoa</v>
          </cell>
        </row>
        <row r="6512">
          <cell r="AU6512" t="str">
            <v>Xã Nà Khương</v>
          </cell>
        </row>
        <row r="6513">
          <cell r="AU6513" t="str">
            <v>Xã Na Loi</v>
          </cell>
        </row>
        <row r="6514">
          <cell r="AU6514" t="str">
            <v>Xã Na Mao</v>
          </cell>
        </row>
        <row r="6515">
          <cell r="AU6515" t="str">
            <v>Xã Na Mèo</v>
          </cell>
        </row>
        <row r="6516">
          <cell r="AU6516" t="str">
            <v>Xã Nà Mèo</v>
          </cell>
        </row>
        <row r="6517">
          <cell r="AU6517" t="str">
            <v>Xã Nà Mường</v>
          </cell>
        </row>
        <row r="6518">
          <cell r="AU6518" t="str">
            <v>Xã Nà Nghịu</v>
          </cell>
        </row>
        <row r="6519">
          <cell r="AU6519" t="str">
            <v>Xã Na Ngoi</v>
          </cell>
        </row>
        <row r="6520">
          <cell r="AU6520" t="str">
            <v>Xã Nà Nhạn</v>
          </cell>
        </row>
        <row r="6521">
          <cell r="AU6521" t="str">
            <v>Xã Nà ơt</v>
          </cell>
        </row>
        <row r="6522">
          <cell r="AU6522" t="str">
            <v>Xã Nà Phòn</v>
          </cell>
        </row>
        <row r="6523">
          <cell r="AU6523" t="str">
            <v>Xã Nà Sác</v>
          </cell>
        </row>
        <row r="6524">
          <cell r="AU6524" t="str">
            <v>Xã Na Sang</v>
          </cell>
        </row>
        <row r="6525">
          <cell r="AU6525" t="str">
            <v>Xã Nà Sáy</v>
          </cell>
        </row>
        <row r="6526">
          <cell r="AU6526" t="str">
            <v>Xã Na Son</v>
          </cell>
        </row>
        <row r="6527">
          <cell r="AU6527" t="str">
            <v>Xã Nà Tăm</v>
          </cell>
        </row>
        <row r="6528">
          <cell r="AU6528" t="str">
            <v>Xã Nà Tấu</v>
          </cell>
        </row>
        <row r="6529">
          <cell r="AU6529" t="str">
            <v>Xã Na ư</v>
          </cell>
        </row>
        <row r="6530">
          <cell r="AU6530" t="str">
            <v>Xã Nâm   Đir</v>
          </cell>
        </row>
        <row r="6531">
          <cell r="AU6531" t="str">
            <v>Xã Nam Anh</v>
          </cell>
        </row>
        <row r="6532">
          <cell r="AU6532" t="str">
            <v>Xã Nậm Ban</v>
          </cell>
        </row>
        <row r="6533">
          <cell r="AU6533" t="str">
            <v>Xã Nậm Ban</v>
          </cell>
        </row>
        <row r="6534">
          <cell r="AU6534" t="str">
            <v>Xã Nam Bình</v>
          </cell>
        </row>
        <row r="6535">
          <cell r="AU6535" t="str">
            <v>Xã Nậm Búng</v>
          </cell>
        </row>
        <row r="6536">
          <cell r="AU6536" t="str">
            <v>Xã Nậm Càn</v>
          </cell>
        </row>
        <row r="6537">
          <cell r="AU6537" t="str">
            <v>Xã Nậm Cần</v>
          </cell>
        </row>
        <row r="6538">
          <cell r="AU6538" t="str">
            <v>Xã Nậm Cắn</v>
          </cell>
        </row>
        <row r="6539">
          <cell r="AU6539" t="str">
            <v>Xã Nậm Cang</v>
          </cell>
        </row>
        <row r="6540">
          <cell r="AU6540" t="str">
            <v>Xã Nam Cao</v>
          </cell>
        </row>
        <row r="6541">
          <cell r="AU6541" t="str">
            <v>Xã Nam Cao</v>
          </cell>
        </row>
        <row r="6542">
          <cell r="AU6542" t="str">
            <v>Xã Nam Cát</v>
          </cell>
        </row>
        <row r="6543">
          <cell r="AU6543" t="str">
            <v>Xã Nam Cát Tiên</v>
          </cell>
        </row>
        <row r="6544">
          <cell r="AU6544" t="str">
            <v>Xã Nậm Cha</v>
          </cell>
        </row>
        <row r="6545">
          <cell r="AU6545" t="str">
            <v>Xã Nậm Chạc</v>
          </cell>
        </row>
        <row r="6546">
          <cell r="AU6546" t="str">
            <v>Xã Nậm Chầy</v>
          </cell>
        </row>
        <row r="6547">
          <cell r="AU6547" t="str">
            <v>Xã Nậm Chảy</v>
          </cell>
        </row>
        <row r="6548">
          <cell r="AU6548" t="str">
            <v>Xã Nam Chính</v>
          </cell>
        </row>
        <row r="6549">
          <cell r="AU6549" t="str">
            <v>Xã Nam Chính</v>
          </cell>
        </row>
        <row r="6550">
          <cell r="AU6550" t="str">
            <v>Xã Nam Chính</v>
          </cell>
        </row>
        <row r="6551">
          <cell r="AU6551" t="str">
            <v>Xã Nậm Có</v>
          </cell>
        </row>
        <row r="6552">
          <cell r="AU6552" t="str">
            <v>Xã Nậm Cuổi</v>
          </cell>
        </row>
        <row r="6553">
          <cell r="AU6553" t="str">
            <v>Xã Nam Cường</v>
          </cell>
        </row>
        <row r="6554">
          <cell r="AU6554" t="str">
            <v>Xã Nam Cường</v>
          </cell>
        </row>
        <row r="6555">
          <cell r="AU6555" t="str">
            <v>Xã Nam Cường</v>
          </cell>
        </row>
        <row r="6556">
          <cell r="AU6556" t="str">
            <v>Xã Nam Cường</v>
          </cell>
        </row>
        <row r="6557">
          <cell r="AU6557" t="str">
            <v>Xã Nam Cường</v>
          </cell>
        </row>
        <row r="6558">
          <cell r="AU6558" t="str">
            <v>Xã Nam Đà</v>
          </cell>
        </row>
        <row r="6559">
          <cell r="AU6559" t="str">
            <v>Xã Nấm Dẩn</v>
          </cell>
        </row>
        <row r="6560">
          <cell r="AU6560" t="str">
            <v>Xã Nậm Dạng</v>
          </cell>
        </row>
        <row r="6561">
          <cell r="AU6561" t="str">
            <v>Xã Nậm Đét</v>
          </cell>
        </row>
        <row r="6562">
          <cell r="AU6562" t="str">
            <v>Xã Nậm Dịch</v>
          </cell>
        </row>
        <row r="6563">
          <cell r="AU6563" t="str">
            <v>Xã Nam Điền</v>
          </cell>
        </row>
        <row r="6564">
          <cell r="AU6564" t="str">
            <v>Xã Nam Dong</v>
          </cell>
        </row>
        <row r="6565">
          <cell r="AU6565" t="str">
            <v>Xã Nam Đồng</v>
          </cell>
        </row>
        <row r="6566">
          <cell r="AU6566" t="str">
            <v>Xã Nam Động</v>
          </cell>
        </row>
        <row r="6567">
          <cell r="AU6567" t="str">
            <v>Xã Nam Du</v>
          </cell>
        </row>
        <row r="6568">
          <cell r="AU6568" t="str">
            <v>Xã Nam Dương</v>
          </cell>
        </row>
        <row r="6569">
          <cell r="AU6569" t="str">
            <v>Xã Nam Dương</v>
          </cell>
        </row>
        <row r="6570">
          <cell r="AU6570" t="str">
            <v>Xã Nậm ét</v>
          </cell>
        </row>
        <row r="6571">
          <cell r="AU6571" t="str">
            <v>Xã Nậm Giải</v>
          </cell>
        </row>
        <row r="6572">
          <cell r="AU6572" t="str">
            <v>Xã Nam Giang</v>
          </cell>
        </row>
        <row r="6573">
          <cell r="AU6573" t="str">
            <v>Xã Nam Giang</v>
          </cell>
        </row>
        <row r="6574">
          <cell r="AU6574" t="str">
            <v>Xã Nậm Giôn</v>
          </cell>
        </row>
        <row r="6575">
          <cell r="AU6575" t="str">
            <v>Xã Nam Hà</v>
          </cell>
        </row>
        <row r="6576">
          <cell r="AU6576" t="str">
            <v>Xã Nam Hà</v>
          </cell>
        </row>
        <row r="6577">
          <cell r="AU6577" t="str">
            <v>Xã Nam Hải</v>
          </cell>
        </row>
        <row r="6578">
          <cell r="AU6578" t="str">
            <v>Xã Nam Hải</v>
          </cell>
        </row>
        <row r="6579">
          <cell r="AU6579" t="str">
            <v>Xã Nậm Hăn</v>
          </cell>
        </row>
        <row r="6580">
          <cell r="AU6580" t="str">
            <v>Xã Nậm Hàng</v>
          </cell>
        </row>
        <row r="6581">
          <cell r="AU6581" t="str">
            <v>Xã Nam Hoa</v>
          </cell>
        </row>
        <row r="6582">
          <cell r="AU6582" t="str">
            <v>Xã Nam Hoá</v>
          </cell>
        </row>
        <row r="6583">
          <cell r="AU6583" t="str">
            <v>Xã Nam Hòa</v>
          </cell>
        </row>
        <row r="6584">
          <cell r="AU6584" t="str">
            <v>Xã Nam Hòa</v>
          </cell>
        </row>
        <row r="6585">
          <cell r="AU6585" t="str">
            <v>Xã Nam Hồng</v>
          </cell>
        </row>
        <row r="6586">
          <cell r="AU6586" t="str">
            <v>Xã Nam Hồng</v>
          </cell>
        </row>
        <row r="6587">
          <cell r="AU6587" t="str">
            <v>Xã Nam Hồng</v>
          </cell>
        </row>
        <row r="6588">
          <cell r="AU6588" t="str">
            <v>Xã Nam Hồng</v>
          </cell>
        </row>
        <row r="6589">
          <cell r="AU6589" t="str">
            <v>Xã Nam Hùng</v>
          </cell>
        </row>
        <row r="6590">
          <cell r="AU6590" t="str">
            <v>Xã Nam Hưng</v>
          </cell>
        </row>
        <row r="6591">
          <cell r="AU6591" t="str">
            <v>Xã Nam Hưng</v>
          </cell>
        </row>
        <row r="6592">
          <cell r="AU6592" t="str">
            <v>Xã Nam Hưng</v>
          </cell>
        </row>
        <row r="6593">
          <cell r="AU6593" t="str">
            <v>Xã Nam Hưng</v>
          </cell>
        </row>
        <row r="6594">
          <cell r="AU6594" t="str">
            <v>Xã Nam Hương</v>
          </cell>
        </row>
        <row r="6595">
          <cell r="AU6595" t="str">
            <v>Xã Nam Ka</v>
          </cell>
        </row>
        <row r="6596">
          <cell r="AU6596" t="str">
            <v>Xã Nậm Kè</v>
          </cell>
        </row>
        <row r="6597">
          <cell r="AU6597" t="str">
            <v>Xã Nậm Khăn</v>
          </cell>
        </row>
        <row r="6598">
          <cell r="AU6598" t="str">
            <v>Xã Nậm Khánh</v>
          </cell>
        </row>
        <row r="6599">
          <cell r="AU6599" t="str">
            <v>Xã Nậm Khao</v>
          </cell>
        </row>
        <row r="6600">
          <cell r="AU6600" t="str">
            <v>Xã Nậm Khắt</v>
          </cell>
        </row>
        <row r="6601">
          <cell r="AU6601" t="str">
            <v>Xã Nậm Khòa</v>
          </cell>
        </row>
        <row r="6602">
          <cell r="AU6602" t="str">
            <v>Xã Nam Kim</v>
          </cell>
        </row>
        <row r="6603">
          <cell r="AU6603" t="str">
            <v>Xã Nam La</v>
          </cell>
        </row>
        <row r="6604">
          <cell r="AU6604" t="str">
            <v>Xã Nậm Lành</v>
          </cell>
        </row>
        <row r="6605">
          <cell r="AU6605" t="str">
            <v>Xã Nậm Lạnh</v>
          </cell>
        </row>
        <row r="6606">
          <cell r="AU6606" t="str">
            <v>Xã Nậm Lầu</v>
          </cell>
        </row>
        <row r="6607">
          <cell r="AU6607" t="str">
            <v>Xã Nậm Lịch</v>
          </cell>
        </row>
        <row r="6608">
          <cell r="AU6608" t="str">
            <v>Xã Nam Lĩnh</v>
          </cell>
        </row>
        <row r="6609">
          <cell r="AU6609" t="str">
            <v>Xã Nam Lộc</v>
          </cell>
        </row>
        <row r="6610">
          <cell r="AU6610" t="str">
            <v>Xã Nam Lợi</v>
          </cell>
        </row>
        <row r="6611">
          <cell r="AU6611" t="str">
            <v>Xã Nậm Loong</v>
          </cell>
        </row>
        <row r="6612">
          <cell r="AU6612" t="str">
            <v>Xã Nấm Lư</v>
          </cell>
        </row>
        <row r="6613">
          <cell r="AU6613" t="str">
            <v>Xã Nậm Lúc</v>
          </cell>
        </row>
        <row r="6614">
          <cell r="AU6614" t="str">
            <v>Xã Nậm Mả</v>
          </cell>
        </row>
        <row r="6615">
          <cell r="AU6615" t="str">
            <v>Xã Nậm Mạ</v>
          </cell>
        </row>
        <row r="6616">
          <cell r="AU6616" t="str">
            <v>Xã Nậm Mằn</v>
          </cell>
        </row>
        <row r="6617">
          <cell r="AU6617" t="str">
            <v>Xã Nậm Manh</v>
          </cell>
        </row>
        <row r="6618">
          <cell r="AU6618" t="str">
            <v>Xã Nam Mẫu</v>
          </cell>
        </row>
        <row r="6619">
          <cell r="AU6619" t="str">
            <v>Xã Nậm Mòn</v>
          </cell>
        </row>
        <row r="6620">
          <cell r="AU6620" t="str">
            <v>Xã Nậm Mười</v>
          </cell>
        </row>
        <row r="6621">
          <cell r="AU6621" t="str">
            <v>Xã Nam Mỹ</v>
          </cell>
        </row>
        <row r="6622">
          <cell r="AU6622" t="str">
            <v>Xã Nâm N Jang</v>
          </cell>
        </row>
        <row r="6623">
          <cell r="AU6623" t="str">
            <v>Xã Nam Nghĩa</v>
          </cell>
        </row>
        <row r="6624">
          <cell r="AU6624" t="str">
            <v>Xã Nậm Nhoóng</v>
          </cell>
        </row>
        <row r="6625">
          <cell r="AU6625" t="str">
            <v>Xã Nam Ninh</v>
          </cell>
        </row>
        <row r="6626">
          <cell r="AU6626" t="str">
            <v>Xã Nâm Nung</v>
          </cell>
        </row>
        <row r="6627">
          <cell r="AU6627" t="str">
            <v>Xã Nậm Păm</v>
          </cell>
        </row>
        <row r="6628">
          <cell r="AU6628" t="str">
            <v>Xã Nam Phong</v>
          </cell>
        </row>
        <row r="6629">
          <cell r="AU6629" t="str">
            <v>Xã Nam Phong</v>
          </cell>
        </row>
        <row r="6630">
          <cell r="AU6630" t="str">
            <v>Xã Nam Phong</v>
          </cell>
        </row>
        <row r="6631">
          <cell r="AU6631" t="str">
            <v>Xã Nam Phong</v>
          </cell>
        </row>
        <row r="6632">
          <cell r="AU6632" t="str">
            <v>Xã Nam Phú</v>
          </cell>
        </row>
        <row r="6633">
          <cell r="AU6633" t="str">
            <v>Xã Nam Phúc</v>
          </cell>
        </row>
        <row r="6634">
          <cell r="AU6634" t="str">
            <v>Xã Nam Phương Tiến</v>
          </cell>
        </row>
        <row r="6635">
          <cell r="AU6635" t="str">
            <v>Xã Nậm Pung</v>
          </cell>
        </row>
        <row r="6636">
          <cell r="AU6636" t="str">
            <v>Xã Nam Quan</v>
          </cell>
        </row>
        <row r="6637">
          <cell r="AU6637" t="str">
            <v>Xã Nam Quang</v>
          </cell>
        </row>
        <row r="6638">
          <cell r="AU6638" t="str">
            <v>Xã Nậm Sài</v>
          </cell>
        </row>
        <row r="6639">
          <cell r="AU6639" t="str">
            <v>Xã Nậm Sỏ</v>
          </cell>
        </row>
        <row r="6640">
          <cell r="AU6640" t="str">
            <v>Xã Nam Sơn</v>
          </cell>
        </row>
        <row r="6641">
          <cell r="AU6641" t="str">
            <v>Xã Nam Sơn</v>
          </cell>
        </row>
        <row r="6642">
          <cell r="AU6642" t="str">
            <v>Xã Nam Sơn</v>
          </cell>
        </row>
        <row r="6643">
          <cell r="AU6643" t="str">
            <v>Xã Nam Sơn</v>
          </cell>
        </row>
        <row r="6644">
          <cell r="AU6644" t="str">
            <v>Xã Nam Sơn</v>
          </cell>
        </row>
        <row r="6645">
          <cell r="AU6645" t="str">
            <v>Xã Nam Sơn</v>
          </cell>
        </row>
        <row r="6646">
          <cell r="AU6646" t="str">
            <v>Xã Nam Sơn</v>
          </cell>
        </row>
        <row r="6647">
          <cell r="AU6647" t="str">
            <v>Xã Nam Sơn</v>
          </cell>
        </row>
        <row r="6648">
          <cell r="AU6648" t="str">
            <v>Xã Nậm Tăm</v>
          </cell>
        </row>
        <row r="6649">
          <cell r="AU6649" t="str">
            <v>Xã Nam Tân</v>
          </cell>
        </row>
        <row r="6650">
          <cell r="AU6650" t="str">
            <v>Xã Nam Tân</v>
          </cell>
        </row>
        <row r="6651">
          <cell r="AU6651" t="str">
            <v>Xã Nậm Tha</v>
          </cell>
        </row>
        <row r="6652">
          <cell r="AU6652" t="str">
            <v>Xã Nam Thái</v>
          </cell>
        </row>
        <row r="6653">
          <cell r="AU6653" t="str">
            <v>Xã Nam Thái</v>
          </cell>
        </row>
        <row r="6654">
          <cell r="AU6654" t="str">
            <v>Xã Nam Thái</v>
          </cell>
        </row>
        <row r="6655">
          <cell r="AU6655" t="str">
            <v>Xã Nam Thái A</v>
          </cell>
        </row>
        <row r="6656">
          <cell r="AU6656" t="str">
            <v>Xã Nam Thái Sơn</v>
          </cell>
        </row>
        <row r="6657">
          <cell r="AU6657" t="str">
            <v>Xã Nam Thắng</v>
          </cell>
        </row>
        <row r="6658">
          <cell r="AU6658" t="str">
            <v>Xã Nam Thắng</v>
          </cell>
        </row>
        <row r="6659">
          <cell r="AU6659" t="str">
            <v>Xã Nam Thanh</v>
          </cell>
        </row>
        <row r="6660">
          <cell r="AU6660" t="str">
            <v>Xã Nam Thanh</v>
          </cell>
        </row>
        <row r="6661">
          <cell r="AU6661" t="str">
            <v>Xã Nam Thanh</v>
          </cell>
        </row>
        <row r="6662">
          <cell r="AU6662" t="str">
            <v>Xã Nam Thành</v>
          </cell>
        </row>
        <row r="6663">
          <cell r="AU6663" t="str">
            <v>Xã Nam Thịnh</v>
          </cell>
        </row>
        <row r="6664">
          <cell r="AU6664" t="str">
            <v>Xã Nam Thượng</v>
          </cell>
        </row>
        <row r="6665">
          <cell r="AU6665" t="str">
            <v>Xã Nam Thượng</v>
          </cell>
        </row>
        <row r="6666">
          <cell r="AU6666" t="str">
            <v>Xã Nam Tiến</v>
          </cell>
        </row>
        <row r="6667">
          <cell r="AU6667" t="str">
            <v>Xã Nam Tiến</v>
          </cell>
        </row>
        <row r="6668">
          <cell r="AU6668" t="str">
            <v>Xã Nam Tiến</v>
          </cell>
        </row>
        <row r="6669">
          <cell r="AU6669" t="str">
            <v>Xã Nam Toàn</v>
          </cell>
        </row>
        <row r="6670">
          <cell r="AU6670" t="str">
            <v>Xã Nam Trạch</v>
          </cell>
        </row>
        <row r="6671">
          <cell r="AU6671" t="str">
            <v>Xã Nam Triều</v>
          </cell>
        </row>
        <row r="6672">
          <cell r="AU6672" t="str">
            <v>Xã Nam Trung</v>
          </cell>
        </row>
        <row r="6673">
          <cell r="AU6673" t="str">
            <v>Xã Nam Trung</v>
          </cell>
        </row>
        <row r="6674">
          <cell r="AU6674" t="str">
            <v>Xã Nam Trung</v>
          </cell>
        </row>
        <row r="6675">
          <cell r="AU6675" t="str">
            <v>Xã Nam Tuấn</v>
          </cell>
        </row>
        <row r="6676">
          <cell r="AU6676" t="str">
            <v>Xã Nậm Ty</v>
          </cell>
        </row>
        <row r="6677">
          <cell r="AU6677" t="str">
            <v>Xã Nậm Tỵ</v>
          </cell>
        </row>
        <row r="6678">
          <cell r="AU6678" t="str">
            <v>Xã Nam Vân</v>
          </cell>
        </row>
        <row r="6679">
          <cell r="AU6679" t="str">
            <v>Xã Nậm Vì</v>
          </cell>
        </row>
        <row r="6680">
          <cell r="AU6680" t="str">
            <v>Xã Nam Viêm</v>
          </cell>
        </row>
        <row r="6681">
          <cell r="AU6681" t="str">
            <v>Xã Nậm Xây</v>
          </cell>
        </row>
        <row r="6682">
          <cell r="AU6682" t="str">
            <v>Xã Nậm Xe</v>
          </cell>
        </row>
        <row r="6683">
          <cell r="AU6683" t="str">
            <v>Xã Nậm Xé</v>
          </cell>
        </row>
        <row r="6684">
          <cell r="AU6684" t="str">
            <v>Xã Nam Xuân</v>
          </cell>
        </row>
        <row r="6685">
          <cell r="AU6685" t="str">
            <v>Xã Nam Xuân</v>
          </cell>
        </row>
        <row r="6686">
          <cell r="AU6686" t="str">
            <v>Xã Nam Xuân</v>
          </cell>
        </row>
        <row r="6687">
          <cell r="AU6687" t="str">
            <v>Xã Nam Yang</v>
          </cell>
        </row>
        <row r="6688">
          <cell r="AU6688" t="str">
            <v>Xã Nam Yên</v>
          </cell>
        </row>
        <row r="6689">
          <cell r="AU6689" t="str">
            <v>Xã Nàn Ma</v>
          </cell>
        </row>
        <row r="6690">
          <cell r="AU6690" t="str">
            <v>Xã Nàn Sán</v>
          </cell>
        </row>
        <row r="6691">
          <cell r="AU6691" t="str">
            <v>Xã Nàn Sín</v>
          </cell>
        </row>
        <row r="6692">
          <cell r="AU6692" t="str">
            <v>Xã Nàn Xỉn</v>
          </cell>
        </row>
        <row r="6693">
          <cell r="AU6693" t="str">
            <v>Xã Nàng Đôn</v>
          </cell>
        </row>
        <row r="6694">
          <cell r="AU6694" t="str">
            <v>Xã Năng Khả</v>
          </cell>
        </row>
        <row r="6695">
          <cell r="AU6695" t="str">
            <v>Xã Năng Yên</v>
          </cell>
        </row>
        <row r="6696">
          <cell r="AU6696" t="str">
            <v>Xã Nật Sơn</v>
          </cell>
        </row>
        <row r="6697">
          <cell r="AU6697" t="str">
            <v>Xã Nga An</v>
          </cell>
        </row>
        <row r="6698">
          <cell r="AU6698" t="str">
            <v>Xã Nga Bạch</v>
          </cell>
        </row>
        <row r="6699">
          <cell r="AU6699" t="str">
            <v>Xã Nga Điền</v>
          </cell>
        </row>
        <row r="6700">
          <cell r="AU6700" t="str">
            <v>Xã Nga Giáp</v>
          </cell>
        </row>
        <row r="6701">
          <cell r="AU6701" t="str">
            <v>Xã Nga Hải</v>
          </cell>
        </row>
        <row r="6702">
          <cell r="AU6702" t="str">
            <v>Xã Nga Hoàng</v>
          </cell>
        </row>
        <row r="6703">
          <cell r="AU6703" t="str">
            <v>Xã Nga Hưng</v>
          </cell>
        </row>
        <row r="6704">
          <cell r="AU6704" t="str">
            <v>Xã Nga Liên</v>
          </cell>
        </row>
        <row r="6705">
          <cell r="AU6705" t="str">
            <v>Xã Nga Lĩnh</v>
          </cell>
        </row>
        <row r="6706">
          <cell r="AU6706" t="str">
            <v>Xã Nga My</v>
          </cell>
        </row>
        <row r="6707">
          <cell r="AU6707" t="str">
            <v>Xã Nga My</v>
          </cell>
        </row>
        <row r="6708">
          <cell r="AU6708" t="str">
            <v>Xã Nga Mỹ</v>
          </cell>
        </row>
        <row r="6709">
          <cell r="AU6709" t="str">
            <v>Xã Nga Nhân</v>
          </cell>
        </row>
        <row r="6710">
          <cell r="AU6710" t="str">
            <v>Xã Nga Phú</v>
          </cell>
        </row>
        <row r="6711">
          <cell r="AU6711" t="str">
            <v>Xã Nga Quán</v>
          </cell>
        </row>
        <row r="6712">
          <cell r="AU6712" t="str">
            <v>Xã Nga Tân</v>
          </cell>
        </row>
        <row r="6713">
          <cell r="AU6713" t="str">
            <v>Xã Nga Thạch</v>
          </cell>
        </row>
        <row r="6714">
          <cell r="AU6714" t="str">
            <v>Xã Nga Thái</v>
          </cell>
        </row>
        <row r="6715">
          <cell r="AU6715" t="str">
            <v>Xã Nga Thắng</v>
          </cell>
        </row>
        <row r="6716">
          <cell r="AU6716" t="str">
            <v>Xã Nga Thanh</v>
          </cell>
        </row>
        <row r="6717">
          <cell r="AU6717" t="str">
            <v>Xã Nga Thành</v>
          </cell>
        </row>
        <row r="6718">
          <cell r="AU6718" t="str">
            <v>Xã Nga Thiện</v>
          </cell>
        </row>
        <row r="6719">
          <cell r="AU6719" t="str">
            <v>Xã Nga Thủy</v>
          </cell>
        </row>
        <row r="6720">
          <cell r="AU6720" t="str">
            <v>Xã Nga Tiến</v>
          </cell>
        </row>
        <row r="6721">
          <cell r="AU6721" t="str">
            <v>Xã Nga Trung</v>
          </cell>
        </row>
        <row r="6722">
          <cell r="AU6722" t="str">
            <v>Xã Nga Trường</v>
          </cell>
        </row>
        <row r="6723">
          <cell r="AU6723" t="str">
            <v>Xã Nga Văn</v>
          </cell>
        </row>
        <row r="6724">
          <cell r="AU6724" t="str">
            <v>Xã Nga Vịnh</v>
          </cell>
        </row>
        <row r="6725">
          <cell r="AU6725" t="str">
            <v>Xã Nga Yên</v>
          </cell>
        </row>
        <row r="6726">
          <cell r="AU6726" t="str">
            <v>Xã Ngãi Đăng</v>
          </cell>
        </row>
        <row r="6727">
          <cell r="AU6727" t="str">
            <v>Xã Ngãi Hùng</v>
          </cell>
        </row>
        <row r="6728">
          <cell r="AU6728" t="str">
            <v>Xã Ngải Thầu</v>
          </cell>
        </row>
        <row r="6729">
          <cell r="AU6729" t="str">
            <v>Xã Ngãi Tứ</v>
          </cell>
        </row>
        <row r="6730">
          <cell r="AU6730" t="str">
            <v>Xã Ngãi Xuyên</v>
          </cell>
        </row>
        <row r="6731">
          <cell r="AU6731" t="str">
            <v>Xã Ngàm Đăng Vài</v>
          </cell>
        </row>
        <row r="6732">
          <cell r="AU6732" t="str">
            <v>Xã Ngam La</v>
          </cell>
        </row>
        <row r="6733">
          <cell r="AU6733" t="str">
            <v>Xã Ngán Chiên</v>
          </cell>
        </row>
        <row r="6734">
          <cell r="AU6734" t="str">
            <v>Xã Ngân Thủy</v>
          </cell>
        </row>
        <row r="6735">
          <cell r="AU6735" t="str">
            <v>Xã Nghi Ân</v>
          </cell>
        </row>
        <row r="6736">
          <cell r="AU6736" t="str">
            <v>Xã Nghi Công Bắc</v>
          </cell>
        </row>
        <row r="6737">
          <cell r="AU6737" t="str">
            <v>Xã Nghi Công Nam</v>
          </cell>
        </row>
        <row r="6738">
          <cell r="AU6738" t="str">
            <v>Xã Nghi Diên</v>
          </cell>
        </row>
        <row r="6739">
          <cell r="AU6739" t="str">
            <v>Xã Nghi Đồng</v>
          </cell>
        </row>
        <row r="6740">
          <cell r="AU6740" t="str">
            <v>Xã Nghi Đức</v>
          </cell>
        </row>
        <row r="6741">
          <cell r="AU6741" t="str">
            <v>Xã Nghị Đức</v>
          </cell>
        </row>
        <row r="6742">
          <cell r="AU6742" t="str">
            <v>Xã Nghi Hoa</v>
          </cell>
        </row>
        <row r="6743">
          <cell r="AU6743" t="str">
            <v>Xã Nghi Hợp</v>
          </cell>
        </row>
        <row r="6744">
          <cell r="AU6744" t="str">
            <v>Xã Nghi Hưng</v>
          </cell>
        </row>
        <row r="6745">
          <cell r="AU6745" t="str">
            <v>Xã Nghi Hương</v>
          </cell>
        </row>
        <row r="6746">
          <cell r="AU6746" t="str">
            <v>Xã Nghi Khánh</v>
          </cell>
        </row>
        <row r="6747">
          <cell r="AU6747" t="str">
            <v>Xã Nghi Kiều</v>
          </cell>
        </row>
        <row r="6748">
          <cell r="AU6748" t="str">
            <v>Xã Nghi Kim</v>
          </cell>
        </row>
        <row r="6749">
          <cell r="AU6749" t="str">
            <v>Xã Nghi Lâm</v>
          </cell>
        </row>
        <row r="6750">
          <cell r="AU6750" t="str">
            <v>Xã Nghi Liên</v>
          </cell>
        </row>
        <row r="6751">
          <cell r="AU6751" t="str">
            <v>Xã Nghi Long</v>
          </cell>
        </row>
        <row r="6752">
          <cell r="AU6752" t="str">
            <v>Xã Nghi Mỹ</v>
          </cell>
        </row>
        <row r="6753">
          <cell r="AU6753" t="str">
            <v>Xã Nghi Phong</v>
          </cell>
        </row>
        <row r="6754">
          <cell r="AU6754" t="str">
            <v>Xã Nghi Phú</v>
          </cell>
        </row>
        <row r="6755">
          <cell r="AU6755" t="str">
            <v>Xã Nghi Phương</v>
          </cell>
        </row>
        <row r="6756">
          <cell r="AU6756" t="str">
            <v>Xã Nghi Quang</v>
          </cell>
        </row>
        <row r="6757">
          <cell r="AU6757" t="str">
            <v>Xã Nghi Sơn</v>
          </cell>
        </row>
        <row r="6758">
          <cell r="AU6758" t="str">
            <v>Xã Nghi Thạch</v>
          </cell>
        </row>
        <row r="6759">
          <cell r="AU6759" t="str">
            <v>Xã Nghi Thái</v>
          </cell>
        </row>
        <row r="6760">
          <cell r="AU6760" t="str">
            <v>Xã Nghi Thiết</v>
          </cell>
        </row>
        <row r="6761">
          <cell r="AU6761" t="str">
            <v>Xã Nghi Thịnh</v>
          </cell>
        </row>
        <row r="6762">
          <cell r="AU6762" t="str">
            <v>Xã Nghi Thu</v>
          </cell>
        </row>
        <row r="6763">
          <cell r="AU6763" t="str">
            <v>Xã Nghi Thuận</v>
          </cell>
        </row>
        <row r="6764">
          <cell r="AU6764" t="str">
            <v>Xã Nghi Tiến</v>
          </cell>
        </row>
        <row r="6765">
          <cell r="AU6765" t="str">
            <v>Xã Nghi Trung</v>
          </cell>
        </row>
        <row r="6766">
          <cell r="AU6766" t="str">
            <v>Xã Nghi Trường</v>
          </cell>
        </row>
        <row r="6767">
          <cell r="AU6767" t="str">
            <v>Xã Nghi Văn</v>
          </cell>
        </row>
        <row r="6768">
          <cell r="AU6768" t="str">
            <v>Xã Nghi Vạn</v>
          </cell>
        </row>
        <row r="6769">
          <cell r="AU6769" t="str">
            <v>Xã Nghi Xá</v>
          </cell>
        </row>
        <row r="6770">
          <cell r="AU6770" t="str">
            <v>Xã Nghi Xuân</v>
          </cell>
        </row>
        <row r="6771">
          <cell r="AU6771" t="str">
            <v>Xã Nghi Yên</v>
          </cell>
        </row>
        <row r="6772">
          <cell r="AU6772" t="str">
            <v>Xã Nghĩa An</v>
          </cell>
        </row>
        <row r="6773">
          <cell r="AU6773" t="str">
            <v>Xã Nghĩa An</v>
          </cell>
        </row>
        <row r="6774">
          <cell r="AU6774" t="str">
            <v>Xã Nghĩa An</v>
          </cell>
        </row>
        <row r="6775">
          <cell r="AU6775" t="str">
            <v>Xã Nghĩa An</v>
          </cell>
        </row>
        <row r="6776">
          <cell r="AU6776" t="str">
            <v>Xã Nghĩa An</v>
          </cell>
        </row>
        <row r="6777">
          <cell r="AU6777" t="str">
            <v>Xã Nghĩa An</v>
          </cell>
        </row>
        <row r="6778">
          <cell r="AU6778" t="str">
            <v>Xã Nghĩa Bình</v>
          </cell>
        </row>
        <row r="6779">
          <cell r="AU6779" t="str">
            <v>Xã Nghĩa Bình</v>
          </cell>
        </row>
        <row r="6780">
          <cell r="AU6780" t="str">
            <v>Xã Nghĩa Bình</v>
          </cell>
        </row>
        <row r="6781">
          <cell r="AU6781" t="str">
            <v>Xã Nghĩa Bình</v>
          </cell>
        </row>
        <row r="6782">
          <cell r="AU6782" t="str">
            <v>Xã Nghĩa Châu</v>
          </cell>
        </row>
        <row r="6783">
          <cell r="AU6783" t="str">
            <v>Xã Nghĩa Dân</v>
          </cell>
        </row>
        <row r="6784">
          <cell r="AU6784" t="str">
            <v>Xã Nghĩa Đạo</v>
          </cell>
        </row>
        <row r="6785">
          <cell r="AU6785" t="str">
            <v>Xã Nghĩa Điền</v>
          </cell>
        </row>
        <row r="6786">
          <cell r="AU6786" t="str">
            <v>Xã Nghĩa Đô</v>
          </cell>
        </row>
        <row r="6787">
          <cell r="AU6787" t="str">
            <v>Xã Nghĩa Dõng</v>
          </cell>
        </row>
        <row r="6788">
          <cell r="AU6788" t="str">
            <v>Xã Nghĩa Đồng</v>
          </cell>
        </row>
        <row r="6789">
          <cell r="AU6789" t="str">
            <v>Xã Nghĩa Đồng</v>
          </cell>
        </row>
        <row r="6790">
          <cell r="AU6790" t="str">
            <v>Xã Nghĩa Đức</v>
          </cell>
        </row>
        <row r="6791">
          <cell r="AU6791" t="str">
            <v>Xã Nghĩa Dũng</v>
          </cell>
        </row>
        <row r="6792">
          <cell r="AU6792" t="str">
            <v>Xã Nghĩa Dũng</v>
          </cell>
        </row>
        <row r="6793">
          <cell r="AU6793" t="str">
            <v>Xã Nghĩa Hà</v>
          </cell>
        </row>
        <row r="6794">
          <cell r="AU6794" t="str">
            <v>Xã Nghĩa Hải</v>
          </cell>
        </row>
        <row r="6795">
          <cell r="AU6795" t="str">
            <v>Xã Nghĩa Hành</v>
          </cell>
        </row>
        <row r="6796">
          <cell r="AU6796" t="str">
            <v>Xã Nghĩa Hiệp</v>
          </cell>
        </row>
        <row r="6797">
          <cell r="AU6797" t="str">
            <v>Xã Nghĩa Hiệp</v>
          </cell>
        </row>
        <row r="6798">
          <cell r="AU6798" t="str">
            <v>Xã Nghĩa Hiếu</v>
          </cell>
        </row>
        <row r="6799">
          <cell r="AU6799" t="str">
            <v>Xã Nghĩa Hồ</v>
          </cell>
        </row>
        <row r="6800">
          <cell r="AU6800" t="str">
            <v>Xã Nghĩa Hoà</v>
          </cell>
        </row>
        <row r="6801">
          <cell r="AU6801" t="str">
            <v>Xã Nghĩa Hòa</v>
          </cell>
        </row>
        <row r="6802">
          <cell r="AU6802" t="str">
            <v>Xã Nghĩa Hòa</v>
          </cell>
        </row>
        <row r="6803">
          <cell r="AU6803" t="str">
            <v>Xã Nghĩa Hòa</v>
          </cell>
        </row>
        <row r="6804">
          <cell r="AU6804" t="str">
            <v>Xã Nghĩa Hoàn</v>
          </cell>
        </row>
        <row r="6805">
          <cell r="AU6805" t="str">
            <v>Xã Nghĩa Hội</v>
          </cell>
        </row>
        <row r="6806">
          <cell r="AU6806" t="str">
            <v>Xã Nghĩa Hồng</v>
          </cell>
        </row>
        <row r="6807">
          <cell r="AU6807" t="str">
            <v>Xã Nghĩa Hồng</v>
          </cell>
        </row>
        <row r="6808">
          <cell r="AU6808" t="str">
            <v>Xã Nghĩa Hợp</v>
          </cell>
        </row>
        <row r="6809">
          <cell r="AU6809" t="str">
            <v>Xã Nghĩa Hùng</v>
          </cell>
        </row>
        <row r="6810">
          <cell r="AU6810" t="str">
            <v>Xã Nghĩa Hưng</v>
          </cell>
        </row>
        <row r="6811">
          <cell r="AU6811" t="str">
            <v>Xã Nghĩa Hưng</v>
          </cell>
        </row>
        <row r="6812">
          <cell r="AU6812" t="str">
            <v>Xã Nghĩa Hưng</v>
          </cell>
        </row>
        <row r="6813">
          <cell r="AU6813" t="str">
            <v>Xã Nghĩa Hưng</v>
          </cell>
        </row>
        <row r="6814">
          <cell r="AU6814" t="str">
            <v>Xã Nghĩa Hương</v>
          </cell>
        </row>
        <row r="6815">
          <cell r="AU6815" t="str">
            <v>Xã Nghĩa Khánh</v>
          </cell>
        </row>
        <row r="6816">
          <cell r="AU6816" t="str">
            <v>Xã Nghĩa Kỳ</v>
          </cell>
        </row>
        <row r="6817">
          <cell r="AU6817" t="str">
            <v>Xã Nghĩa Lạc</v>
          </cell>
        </row>
        <row r="6818">
          <cell r="AU6818" t="str">
            <v>Xã Nghĩa Lạc</v>
          </cell>
        </row>
        <row r="6819">
          <cell r="AU6819" t="str">
            <v>Xã Nghĩa Lâm</v>
          </cell>
        </row>
        <row r="6820">
          <cell r="AU6820" t="str">
            <v>Xã Nghĩa Lâm</v>
          </cell>
        </row>
        <row r="6821">
          <cell r="AU6821" t="str">
            <v>Xã Nghĩa Lâm</v>
          </cell>
        </row>
        <row r="6822">
          <cell r="AU6822" t="str">
            <v>Xã Nghĩa Liên</v>
          </cell>
        </row>
        <row r="6823">
          <cell r="AU6823" t="str">
            <v>Xã Nghĩa Lộ</v>
          </cell>
        </row>
        <row r="6824">
          <cell r="AU6824" t="str">
            <v>Xã Nghĩa Lộc</v>
          </cell>
        </row>
        <row r="6825">
          <cell r="AU6825" t="str">
            <v>Xã Nghĩa Lợi</v>
          </cell>
        </row>
        <row r="6826">
          <cell r="AU6826" t="str">
            <v>Xã Nghĩa Lợi</v>
          </cell>
        </row>
        <row r="6827">
          <cell r="AU6827" t="str">
            <v>Xã Nghĩa Lợi</v>
          </cell>
        </row>
        <row r="6828">
          <cell r="AU6828" t="str">
            <v>Xã Nghĩa Long</v>
          </cell>
        </row>
        <row r="6829">
          <cell r="AU6829" t="str">
            <v>Xã Nghĩa Mai</v>
          </cell>
        </row>
        <row r="6830">
          <cell r="AU6830" t="str">
            <v>Xã Nghĩa Minh</v>
          </cell>
        </row>
        <row r="6831">
          <cell r="AU6831" t="str">
            <v>Xã Nghĩa Minh</v>
          </cell>
        </row>
        <row r="6832">
          <cell r="AU6832" t="str">
            <v>Xã Nghĩa Mỹ</v>
          </cell>
        </row>
        <row r="6833">
          <cell r="AU6833" t="str">
            <v>Xã Nghĩa Mỹ</v>
          </cell>
        </row>
        <row r="6834">
          <cell r="AU6834" t="str">
            <v>Xã Nghĩa Ninh</v>
          </cell>
        </row>
        <row r="6835">
          <cell r="AU6835" t="str">
            <v>Xã Nghĩa Phong</v>
          </cell>
        </row>
        <row r="6836">
          <cell r="AU6836" t="str">
            <v>Xã Nghĩa Phú</v>
          </cell>
        </row>
        <row r="6837">
          <cell r="AU6837" t="str">
            <v>Xã Nghĩa Phú</v>
          </cell>
        </row>
        <row r="6838">
          <cell r="AU6838" t="str">
            <v>Xã Nghĩa Phú</v>
          </cell>
        </row>
        <row r="6839">
          <cell r="AU6839" t="str">
            <v>Xã Nghĩa Phúc</v>
          </cell>
        </row>
        <row r="6840">
          <cell r="AU6840" t="str">
            <v>Xã Nghĩa Phúc</v>
          </cell>
        </row>
        <row r="6841">
          <cell r="AU6841" t="str">
            <v>Xã Nghĩa Phúc</v>
          </cell>
        </row>
        <row r="6842">
          <cell r="AU6842" t="str">
            <v>Xã Nghĩa Phương</v>
          </cell>
        </row>
        <row r="6843">
          <cell r="AU6843" t="str">
            <v>Xã Nghĩa Phương</v>
          </cell>
        </row>
        <row r="6844">
          <cell r="AU6844" t="str">
            <v>Xã Nghĩa Sơn</v>
          </cell>
        </row>
        <row r="6845">
          <cell r="AU6845" t="str">
            <v>Xã Nghĩa Sơn</v>
          </cell>
        </row>
        <row r="6846">
          <cell r="AU6846" t="str">
            <v>Xã Nghĩa Sơn</v>
          </cell>
        </row>
        <row r="6847">
          <cell r="AU6847" t="str">
            <v>Xã Nghĩa Sơn</v>
          </cell>
        </row>
        <row r="6848">
          <cell r="AU6848" t="str">
            <v>Xã Nghĩa Tá</v>
          </cell>
        </row>
        <row r="6849">
          <cell r="AU6849" t="str">
            <v>Xã Nghĩa Tâm</v>
          </cell>
        </row>
        <row r="6850">
          <cell r="AU6850" t="str">
            <v>Xã Nghĩa Tân</v>
          </cell>
        </row>
        <row r="6851">
          <cell r="AU6851" t="str">
            <v>Xã Nghĩa Tân</v>
          </cell>
        </row>
        <row r="6852">
          <cell r="AU6852" t="str">
            <v>Xã Nghĩa Thái</v>
          </cell>
        </row>
        <row r="6853">
          <cell r="AU6853" t="str">
            <v>Xã Nghĩa Thái</v>
          </cell>
        </row>
        <row r="6854">
          <cell r="AU6854" t="str">
            <v>Xã Nghĩa Thắng</v>
          </cell>
        </row>
        <row r="6855">
          <cell r="AU6855" t="str">
            <v>Xã Nghĩa Thắng</v>
          </cell>
        </row>
        <row r="6856">
          <cell r="AU6856" t="str">
            <v>Xã Nghĩa Thắng</v>
          </cell>
        </row>
        <row r="6857">
          <cell r="AU6857" t="str">
            <v>Xã Nghĩa Thắng</v>
          </cell>
        </row>
        <row r="6858">
          <cell r="AU6858" t="str">
            <v>Xã Nghĩa Thành</v>
          </cell>
        </row>
        <row r="6859">
          <cell r="AU6859" t="str">
            <v>Xã Nghĩa Thành</v>
          </cell>
        </row>
        <row r="6860">
          <cell r="AU6860" t="str">
            <v>Xã Nghĩa Thịnh</v>
          </cell>
        </row>
        <row r="6861">
          <cell r="AU6861" t="str">
            <v>Xã Nghĩa Thịnh</v>
          </cell>
        </row>
        <row r="6862">
          <cell r="AU6862" t="str">
            <v>Xã Nghĩa Thọ</v>
          </cell>
        </row>
        <row r="6863">
          <cell r="AU6863" t="str">
            <v>Xã Nghĩa Thọ</v>
          </cell>
        </row>
        <row r="6864">
          <cell r="AU6864" t="str">
            <v>Xã Nghĩa Thuận</v>
          </cell>
        </row>
        <row r="6865">
          <cell r="AU6865" t="str">
            <v>Xã Nghĩa Thuận</v>
          </cell>
        </row>
        <row r="6866">
          <cell r="AU6866" t="str">
            <v>Xã Nghĩa Thuận</v>
          </cell>
        </row>
        <row r="6867">
          <cell r="AU6867" t="str">
            <v>Xã Nghĩa Thương</v>
          </cell>
        </row>
        <row r="6868">
          <cell r="AU6868" t="str">
            <v>Xã Nghĩa Tiến</v>
          </cell>
        </row>
        <row r="6869">
          <cell r="AU6869" t="str">
            <v>Xã Nghĩa Tiến</v>
          </cell>
        </row>
        <row r="6870">
          <cell r="AU6870" t="str">
            <v>Xã Nghĩa Trụ</v>
          </cell>
        </row>
        <row r="6871">
          <cell r="AU6871" t="str">
            <v>Xã Nghĩa Trung</v>
          </cell>
        </row>
        <row r="6872">
          <cell r="AU6872" t="str">
            <v>Xã Nghĩa Trung</v>
          </cell>
        </row>
        <row r="6873">
          <cell r="AU6873" t="str">
            <v>Xã Nghĩa Trung</v>
          </cell>
        </row>
        <row r="6874">
          <cell r="AU6874" t="str">
            <v>Xã Nghĩa Trung</v>
          </cell>
        </row>
        <row r="6875">
          <cell r="AU6875" t="str">
            <v>Xã Nghĩa Trung</v>
          </cell>
        </row>
        <row r="6876">
          <cell r="AU6876" t="str">
            <v>Xã Nghĩa Xuân</v>
          </cell>
        </row>
        <row r="6877">
          <cell r="AU6877" t="str">
            <v>Xã Nghĩa Yên</v>
          </cell>
        </row>
        <row r="6878">
          <cell r="AU6878" t="str">
            <v>Xã Nghiêm Xuyên</v>
          </cell>
        </row>
        <row r="6879">
          <cell r="AU6879" t="str">
            <v>Xã Nghiên Loan</v>
          </cell>
        </row>
        <row r="6880">
          <cell r="AU6880" t="str">
            <v>Xã Nghinh Tường</v>
          </cell>
        </row>
        <row r="6881">
          <cell r="AU6881" t="str">
            <v>Xã Nghinh Xuyên</v>
          </cell>
        </row>
        <row r="6882">
          <cell r="AU6882" t="str">
            <v>Xã Ngổ Luông</v>
          </cell>
        </row>
        <row r="6883">
          <cell r="AU6883" t="str">
            <v>Xã Ngô Quyền</v>
          </cell>
        </row>
        <row r="6884">
          <cell r="AU6884" t="str">
            <v>Xã Ngô Quyền</v>
          </cell>
        </row>
        <row r="6885">
          <cell r="AU6885" t="str">
            <v>Xã Ngô Xá</v>
          </cell>
        </row>
        <row r="6886">
          <cell r="AU6886" t="str">
            <v>Xã Ngọc Biên</v>
          </cell>
        </row>
        <row r="6887">
          <cell r="AU6887" t="str">
            <v>Xã Ngọc Chấn</v>
          </cell>
        </row>
        <row r="6888">
          <cell r="AU6888" t="str">
            <v>Xã Ngọc Chánh</v>
          </cell>
        </row>
        <row r="6889">
          <cell r="AU6889" t="str">
            <v>Xã Ngọc Châu</v>
          </cell>
        </row>
        <row r="6890">
          <cell r="AU6890" t="str">
            <v>Xã Ngọc Chiến</v>
          </cell>
        </row>
        <row r="6891">
          <cell r="AU6891" t="str">
            <v>Xã Ngọc Chúc</v>
          </cell>
        </row>
        <row r="6892">
          <cell r="AU6892" t="str">
            <v>Xã Ngọc Chung</v>
          </cell>
        </row>
        <row r="6893">
          <cell r="AU6893" t="str">
            <v>Xã Ngọc Côn</v>
          </cell>
        </row>
        <row r="6894">
          <cell r="AU6894" t="str">
            <v>Xã Ngọc Định</v>
          </cell>
        </row>
        <row r="6895">
          <cell r="AU6895" t="str">
            <v>Xã Ngọc Đông</v>
          </cell>
        </row>
        <row r="6896">
          <cell r="AU6896" t="str">
            <v>Xã Ngọc Đồng</v>
          </cell>
        </row>
        <row r="6897">
          <cell r="AU6897" t="str">
            <v>Xã Ngọc Động</v>
          </cell>
        </row>
        <row r="6898">
          <cell r="AU6898" t="str">
            <v>Xã Ngọc Động</v>
          </cell>
        </row>
        <row r="6899">
          <cell r="AU6899" t="str">
            <v>Xã Ngọc Đường</v>
          </cell>
        </row>
        <row r="6900">
          <cell r="AU6900" t="str">
            <v>Xã Ngọc Hòa</v>
          </cell>
        </row>
        <row r="6901">
          <cell r="AU6901" t="str">
            <v>Xã Ngọc Hòa</v>
          </cell>
        </row>
        <row r="6902">
          <cell r="AU6902" t="str">
            <v>Xã Ngọc Hồi</v>
          </cell>
        </row>
        <row r="6903">
          <cell r="AU6903" t="str">
            <v>Xã Ngọc Hội</v>
          </cell>
        </row>
        <row r="6904">
          <cell r="AU6904" t="str">
            <v>Xã Ngọc Khê</v>
          </cell>
        </row>
        <row r="6905">
          <cell r="AU6905" t="str">
            <v>Xã Ngọc Khê</v>
          </cell>
        </row>
        <row r="6906">
          <cell r="AU6906" t="str">
            <v>Xã Ngọc Kỳ</v>
          </cell>
        </row>
        <row r="6907">
          <cell r="AU6907" t="str">
            <v>Xã Ngọc Lâm</v>
          </cell>
        </row>
        <row r="6908">
          <cell r="AU6908" t="str">
            <v>Xã Ngọc Lâm</v>
          </cell>
        </row>
        <row r="6909">
          <cell r="AU6909" t="str">
            <v>Xã Ngọc Lập</v>
          </cell>
        </row>
        <row r="6910">
          <cell r="AU6910" t="str">
            <v>Xã Ngọc Lâu</v>
          </cell>
        </row>
        <row r="6911">
          <cell r="AU6911" t="str">
            <v>Xã Ngọc Liên</v>
          </cell>
        </row>
        <row r="6912">
          <cell r="AU6912" t="str">
            <v>Xã Ngọc Liên</v>
          </cell>
        </row>
        <row r="6913">
          <cell r="AU6913" t="str">
            <v>Xã Ngọc Liệp</v>
          </cell>
        </row>
        <row r="6914">
          <cell r="AU6914" t="str">
            <v>Xã Ngọc Linh</v>
          </cell>
        </row>
        <row r="6915">
          <cell r="AU6915" t="str">
            <v>Xã Ngọc Linh</v>
          </cell>
        </row>
        <row r="6916">
          <cell r="AU6916" t="str">
            <v>Xã Ngọc Lĩnh</v>
          </cell>
        </row>
        <row r="6917">
          <cell r="AU6917" t="str">
            <v>Xã Ngọc Long</v>
          </cell>
        </row>
        <row r="6918">
          <cell r="AU6918" t="str">
            <v>Xã Ngọc Long</v>
          </cell>
        </row>
        <row r="6919">
          <cell r="AU6919" t="str">
            <v>Xã Ngọc Lũ</v>
          </cell>
        </row>
        <row r="6920">
          <cell r="AU6920" t="str">
            <v>Xã Ngọc Lương</v>
          </cell>
        </row>
        <row r="6921">
          <cell r="AU6921" t="str">
            <v>Xã Ngọc Lý</v>
          </cell>
        </row>
        <row r="6922">
          <cell r="AU6922" t="str">
            <v>Xã Ngọc Minh</v>
          </cell>
        </row>
        <row r="6923">
          <cell r="AU6923" t="str">
            <v>Xã Ngọc Mỹ</v>
          </cell>
        </row>
        <row r="6924">
          <cell r="AU6924" t="str">
            <v>Xã Ngọc Mỹ</v>
          </cell>
        </row>
        <row r="6925">
          <cell r="AU6925" t="str">
            <v>Xã Ngọc Mỹ</v>
          </cell>
        </row>
        <row r="6926">
          <cell r="AU6926" t="str">
            <v>Xã Ngọc Phái</v>
          </cell>
        </row>
        <row r="6927">
          <cell r="AU6927" t="str">
            <v>Xã Ngọc Phụng</v>
          </cell>
        </row>
        <row r="6928">
          <cell r="AU6928" t="str">
            <v>Xã Ngọc Quan</v>
          </cell>
        </row>
        <row r="6929">
          <cell r="AU6929" t="str">
            <v>Xã Ngọc Sơn</v>
          </cell>
        </row>
        <row r="6930">
          <cell r="AU6930" t="str">
            <v>Xã Ngọc Sơn</v>
          </cell>
        </row>
        <row r="6931">
          <cell r="AU6931" t="str">
            <v>Xã Ngọc Sơn</v>
          </cell>
        </row>
        <row r="6932">
          <cell r="AU6932" t="str">
            <v>Xã Ngọc Sơn</v>
          </cell>
        </row>
        <row r="6933">
          <cell r="AU6933" t="str">
            <v>Xã Ngọc Sơn</v>
          </cell>
        </row>
        <row r="6934">
          <cell r="AU6934" t="str">
            <v>Xã Ngọc Sơn</v>
          </cell>
        </row>
        <row r="6935">
          <cell r="AU6935" t="str">
            <v>Xã Ngọc Sơn</v>
          </cell>
        </row>
        <row r="6936">
          <cell r="AU6936" t="str">
            <v>Xã Ngọc Sơn</v>
          </cell>
        </row>
        <row r="6937">
          <cell r="AU6937" t="str">
            <v>Xã Ngọc Sơn</v>
          </cell>
        </row>
        <row r="6938">
          <cell r="AU6938" t="str">
            <v>Xã Ngọc Tảo</v>
          </cell>
        </row>
        <row r="6939">
          <cell r="AU6939" t="str">
            <v>Xã Ngọc Thanh</v>
          </cell>
        </row>
        <row r="6940">
          <cell r="AU6940" t="str">
            <v>Xã Ngọc Thanh</v>
          </cell>
        </row>
        <row r="6941">
          <cell r="AU6941" t="str">
            <v>Xã Ngọc Thành</v>
          </cell>
        </row>
        <row r="6942">
          <cell r="AU6942" t="str">
            <v>Xã Ngọc Thiện</v>
          </cell>
        </row>
        <row r="6943">
          <cell r="AU6943" t="str">
            <v>Xã Ngọc Thuận</v>
          </cell>
        </row>
        <row r="6944">
          <cell r="AU6944" t="str">
            <v>Xã Ngọc Tố</v>
          </cell>
        </row>
        <row r="6945">
          <cell r="AU6945" t="str">
            <v>Xã Ngọc Trạo</v>
          </cell>
        </row>
        <row r="6946">
          <cell r="AU6946" t="str">
            <v>Xã Ngọc Trung</v>
          </cell>
        </row>
        <row r="6947">
          <cell r="AU6947" t="str">
            <v>Xã Ngọc Vân</v>
          </cell>
        </row>
        <row r="6948">
          <cell r="AU6948" t="str">
            <v>Xã Ngọc Vừng</v>
          </cell>
        </row>
        <row r="6949">
          <cell r="AU6949" t="str">
            <v>Xã Ngọc Xá</v>
          </cell>
        </row>
        <row r="6950">
          <cell r="AU6950" t="str">
            <v>Xã Ngòi A</v>
          </cell>
        </row>
        <row r="6951">
          <cell r="AU6951" t="str">
            <v>Xã Ngối Cáy</v>
          </cell>
        </row>
        <row r="6952">
          <cell r="AU6952" t="str">
            <v>Xã Ngòi Hoa</v>
          </cell>
        </row>
        <row r="6953">
          <cell r="AU6953" t="str">
            <v>Xã Ngọk Bay</v>
          </cell>
        </row>
        <row r="6954">
          <cell r="AU6954" t="str">
            <v>Xã Ngọk Lây</v>
          </cell>
        </row>
        <row r="6955">
          <cell r="AU6955" t="str">
            <v>Xã Ngok Réo</v>
          </cell>
        </row>
        <row r="6956">
          <cell r="AU6956" t="str">
            <v>Xã Ngok Tem</v>
          </cell>
        </row>
        <row r="6957">
          <cell r="AU6957" t="str">
            <v>Xã Ngọk Tụ</v>
          </cell>
        </row>
        <row r="6958">
          <cell r="AU6958" t="str">
            <v>Xã Ngok Wang</v>
          </cell>
        </row>
        <row r="6959">
          <cell r="AU6959" t="str">
            <v>Xã Ngok Yêu</v>
          </cell>
        </row>
        <row r="6960">
          <cell r="AU6960" t="str">
            <v>Xã Ngũ Đoan</v>
          </cell>
        </row>
        <row r="6961">
          <cell r="AU6961" t="str">
            <v>Xã Ngũ Hiệp</v>
          </cell>
        </row>
        <row r="6962">
          <cell r="AU6962" t="str">
            <v>Xã Ngũ Hiệp</v>
          </cell>
        </row>
        <row r="6963">
          <cell r="AU6963" t="str">
            <v>Xã Ngư Hóa</v>
          </cell>
        </row>
        <row r="6964">
          <cell r="AU6964" t="str">
            <v>Xã Ngũ Hùng</v>
          </cell>
        </row>
        <row r="6965">
          <cell r="AU6965" t="str">
            <v>Xã Ngũ Kiên</v>
          </cell>
        </row>
        <row r="6966">
          <cell r="AU6966" t="str">
            <v>Xã Ngũ Lạc</v>
          </cell>
        </row>
        <row r="6967">
          <cell r="AU6967" t="str">
            <v>Xã Ngũ Lão</v>
          </cell>
        </row>
        <row r="6968">
          <cell r="AU6968" t="str">
            <v>Xã Ngũ Lão</v>
          </cell>
        </row>
        <row r="6969">
          <cell r="AU6969" t="str">
            <v>Xã Ngư Lộc</v>
          </cell>
        </row>
        <row r="6970">
          <cell r="AU6970" t="str">
            <v>Xã Ngũ Phúc</v>
          </cell>
        </row>
        <row r="6971">
          <cell r="AU6971" t="str">
            <v>Xã Ngũ Phúc</v>
          </cell>
        </row>
        <row r="6972">
          <cell r="AU6972" t="str">
            <v>Xã Ngũ Phụng</v>
          </cell>
        </row>
        <row r="6973">
          <cell r="AU6973" t="str">
            <v>Xã Ngũ Thái</v>
          </cell>
        </row>
        <row r="6974">
          <cell r="AU6974" t="str">
            <v>Xã Ngư Thuỷ Bắc</v>
          </cell>
        </row>
        <row r="6975">
          <cell r="AU6975" t="str">
            <v>Xã Ngư Thủy Nam</v>
          </cell>
        </row>
        <row r="6976">
          <cell r="AU6976" t="str">
            <v>Xã Ngư Thuỷ Trung</v>
          </cell>
        </row>
        <row r="6977">
          <cell r="AU6977" t="str">
            <v>Xã Nguyên Bình</v>
          </cell>
        </row>
        <row r="6978">
          <cell r="AU6978" t="str">
            <v>Xã Nguyên Giáp</v>
          </cell>
        </row>
        <row r="6979">
          <cell r="AU6979" t="str">
            <v>Xã Nguyên Hòa</v>
          </cell>
        </row>
        <row r="6980">
          <cell r="AU6980" t="str">
            <v>Xã Nguyễn Huân</v>
          </cell>
        </row>
        <row r="6981">
          <cell r="AU6981" t="str">
            <v>Xã Nguyễn Huệ</v>
          </cell>
        </row>
        <row r="6982">
          <cell r="AU6982" t="str">
            <v>Xã Nguyễn Huệ</v>
          </cell>
        </row>
        <row r="6983">
          <cell r="AU6983" t="str">
            <v>Xã Nguyên Khê</v>
          </cell>
        </row>
        <row r="6984">
          <cell r="AU6984" t="str">
            <v>Xã Nguyên Lý</v>
          </cell>
        </row>
        <row r="6985">
          <cell r="AU6985" t="str">
            <v>Xã Nguyễn Phích</v>
          </cell>
        </row>
        <row r="6986">
          <cell r="AU6986" t="str">
            <v>Xã Nguyên Phúc</v>
          </cell>
        </row>
        <row r="6987">
          <cell r="AU6987" t="str">
            <v>Xã Nguyễn Trãi</v>
          </cell>
        </row>
        <row r="6988">
          <cell r="AU6988" t="str">
            <v>Xã Nguyễn Trãi</v>
          </cell>
        </row>
        <row r="6989">
          <cell r="AU6989" t="str">
            <v>Xã Nguyễn úy</v>
          </cell>
        </row>
        <row r="6990">
          <cell r="AU6990" t="str">
            <v>Xã Nguyễn Văn Thảnh</v>
          </cell>
        </row>
        <row r="6991">
          <cell r="AU6991" t="str">
            <v>Xã Nguyễn Việt Khái</v>
          </cell>
        </row>
        <row r="6992">
          <cell r="AU6992" t="str">
            <v>Xã Nguyên Xá</v>
          </cell>
        </row>
        <row r="6993">
          <cell r="AU6993" t="str">
            <v>Xã Nguyên Xá</v>
          </cell>
        </row>
        <row r="6994">
          <cell r="AU6994" t="str">
            <v>Xã Nguyệt ấn</v>
          </cell>
        </row>
        <row r="6995">
          <cell r="AU6995" t="str">
            <v>Xã Nguyệt Đức</v>
          </cell>
        </row>
        <row r="6996">
          <cell r="AU6996" t="str">
            <v>Xã Nguyệt Đức</v>
          </cell>
        </row>
        <row r="6997">
          <cell r="AU6997" t="str">
            <v>Xã Nguyệt Hóa</v>
          </cell>
        </row>
        <row r="6998">
          <cell r="AU6998" t="str">
            <v>Xã Nha Bích</v>
          </cell>
        </row>
        <row r="6999">
          <cell r="AU6999" t="str">
            <v>Xã Nhã Lộng</v>
          </cell>
        </row>
        <row r="7000">
          <cell r="AU7000" t="str">
            <v>Xã Nhã Nam</v>
          </cell>
        </row>
        <row r="7001">
          <cell r="AU7001" t="str">
            <v>Xã Nhạc Kỳ</v>
          </cell>
        </row>
        <row r="7002">
          <cell r="AU7002" t="str">
            <v>Xã Nhâm</v>
          </cell>
        </row>
        <row r="7003">
          <cell r="AU7003" t="str">
            <v>Xã Nham Sơn</v>
          </cell>
        </row>
        <row r="7004">
          <cell r="AU7004" t="str">
            <v>Xã Nhân Bình</v>
          </cell>
        </row>
        <row r="7005">
          <cell r="AU7005" t="str">
            <v>Xã Nhân Chính</v>
          </cell>
        </row>
        <row r="7006">
          <cell r="AU7006" t="str">
            <v>Xã Nhân Cơ</v>
          </cell>
        </row>
        <row r="7007">
          <cell r="AU7007" t="str">
            <v>Xã Nhân Đạo</v>
          </cell>
        </row>
        <row r="7008">
          <cell r="AU7008" t="str">
            <v>Xã Nhân Đạo</v>
          </cell>
        </row>
        <row r="7009">
          <cell r="AU7009" t="str">
            <v>Xã Nhân Đạo</v>
          </cell>
        </row>
        <row r="7010">
          <cell r="AU7010" t="str">
            <v>Xã Nhân Hoà</v>
          </cell>
        </row>
        <row r="7011">
          <cell r="AU7011" t="str">
            <v>Xã Nhân Hòa</v>
          </cell>
        </row>
        <row r="7012">
          <cell r="AU7012" t="str">
            <v>Xã Nhân Hòa</v>
          </cell>
        </row>
        <row r="7013">
          <cell r="AU7013" t="str">
            <v>Xã Nhân Huệ</v>
          </cell>
        </row>
        <row r="7014">
          <cell r="AU7014" t="str">
            <v>Xã Nhân Hưng</v>
          </cell>
        </row>
        <row r="7015">
          <cell r="AU7015" t="str">
            <v>Xã Nhân Khang</v>
          </cell>
        </row>
        <row r="7016">
          <cell r="AU7016" t="str">
            <v>Xã Nhân La</v>
          </cell>
        </row>
        <row r="7017">
          <cell r="AU7017" t="str">
            <v>Xã Nhân Lý</v>
          </cell>
        </row>
        <row r="7018">
          <cell r="AU7018" t="str">
            <v>Xã Nhân Lý</v>
          </cell>
        </row>
        <row r="7019">
          <cell r="AU7019" t="str">
            <v>Xã Nhạn Môn</v>
          </cell>
        </row>
        <row r="7020">
          <cell r="AU7020" t="str">
            <v>Xã Nhân Mục</v>
          </cell>
        </row>
        <row r="7021">
          <cell r="AU7021" t="str">
            <v>Xã Nhân Mỹ</v>
          </cell>
        </row>
        <row r="7022">
          <cell r="AU7022" t="str">
            <v>Xã Nhân Nghĩa</v>
          </cell>
        </row>
        <row r="7023">
          <cell r="AU7023" t="str">
            <v>Xã Nhân Nghĩa</v>
          </cell>
        </row>
        <row r="7024">
          <cell r="AU7024" t="str">
            <v>Xã Nhân Nghĩa</v>
          </cell>
        </row>
        <row r="7025">
          <cell r="AU7025" t="str">
            <v>Xã Nhân Quyền</v>
          </cell>
        </row>
        <row r="7026">
          <cell r="AU7026" t="str">
            <v>Xã Nhân Sơn</v>
          </cell>
        </row>
        <row r="7027">
          <cell r="AU7027" t="str">
            <v>Xã Nhân Thắng</v>
          </cell>
        </row>
        <row r="7028">
          <cell r="AU7028" t="str">
            <v>Xã Nhân Thành</v>
          </cell>
        </row>
        <row r="7029">
          <cell r="AU7029" t="str">
            <v>Xã Nhân Thịnh</v>
          </cell>
        </row>
        <row r="7030">
          <cell r="AU7030" t="str">
            <v>Xã Nhân Trạch</v>
          </cell>
        </row>
        <row r="7031">
          <cell r="AU7031" t="str">
            <v>Xã Nhạo Sơn</v>
          </cell>
        </row>
        <row r="7032">
          <cell r="AU7032" t="str">
            <v>Xã Nhất Hòa</v>
          </cell>
        </row>
        <row r="7033">
          <cell r="AU7033" t="str">
            <v>Xã Nhật Quang</v>
          </cell>
        </row>
        <row r="7034">
          <cell r="AU7034" t="str">
            <v>Xã Nhật Tân</v>
          </cell>
        </row>
        <row r="7035">
          <cell r="AU7035" t="str">
            <v>Xã Nhật Tân</v>
          </cell>
        </row>
        <row r="7036">
          <cell r="AU7036" t="str">
            <v>Xã Nhật Tân</v>
          </cell>
        </row>
        <row r="7037">
          <cell r="AU7037" t="str">
            <v>Xã Nhất Tiến</v>
          </cell>
        </row>
        <row r="7038">
          <cell r="AU7038" t="str">
            <v>Xã Nhật Tiến</v>
          </cell>
        </row>
        <row r="7039">
          <cell r="AU7039" t="str">
            <v>Xã Nhật Tựu</v>
          </cell>
        </row>
        <row r="7040">
          <cell r="AU7040" t="str">
            <v>Xã Nhị Bình</v>
          </cell>
        </row>
        <row r="7041">
          <cell r="AU7041" t="str">
            <v>Xã Nhị Bình</v>
          </cell>
        </row>
        <row r="7042">
          <cell r="AU7042" t="str">
            <v>Xã Nhị Hà</v>
          </cell>
        </row>
        <row r="7043">
          <cell r="AU7043" t="str">
            <v>Xã Nhị Hà</v>
          </cell>
        </row>
        <row r="7044">
          <cell r="AU7044" t="str">
            <v>Xã Nhị Khê</v>
          </cell>
        </row>
        <row r="7045">
          <cell r="AU7045" t="str">
            <v>Xã Nhị Long</v>
          </cell>
        </row>
        <row r="7046">
          <cell r="AU7046" t="str">
            <v>Xã Nhị Long Phú</v>
          </cell>
        </row>
        <row r="7047">
          <cell r="AU7047" t="str">
            <v>Xã Nhị Mỹ</v>
          </cell>
        </row>
        <row r="7048">
          <cell r="AU7048" t="str">
            <v>Xã Nhị Mỹ</v>
          </cell>
        </row>
        <row r="7049">
          <cell r="AU7049" t="str">
            <v>Xã Nhị Quý</v>
          </cell>
        </row>
        <row r="7050">
          <cell r="AU7050" t="str">
            <v>Xã Nhi Sơn</v>
          </cell>
        </row>
        <row r="7051">
          <cell r="AU7051" t="str">
            <v>Xã Nhị Thành</v>
          </cell>
        </row>
        <row r="7052">
          <cell r="AU7052" t="str">
            <v>Xã Nhị Trường</v>
          </cell>
        </row>
        <row r="7053">
          <cell r="AU7053" t="str">
            <v>Xã Nhơn ái</v>
          </cell>
        </row>
        <row r="7054">
          <cell r="AU7054" t="str">
            <v>Xã Nhơn An</v>
          </cell>
        </row>
        <row r="7055">
          <cell r="AU7055" t="str">
            <v>Xã Nhơn Bình</v>
          </cell>
        </row>
        <row r="7056">
          <cell r="AU7056" t="str">
            <v>Xã Nhơn Châu</v>
          </cell>
        </row>
        <row r="7057">
          <cell r="AU7057" t="str">
            <v>Xã Nhơn Đức</v>
          </cell>
        </row>
        <row r="7058">
          <cell r="AU7058" t="str">
            <v>Xã Nhơn Hải</v>
          </cell>
        </row>
        <row r="7059">
          <cell r="AU7059" t="str">
            <v>Xã Nhơn Hải</v>
          </cell>
        </row>
        <row r="7060">
          <cell r="AU7060" t="str">
            <v>Xã Nhơn Hạnh</v>
          </cell>
        </row>
        <row r="7061">
          <cell r="AU7061" t="str">
            <v>Xã Nhơn Hậu</v>
          </cell>
        </row>
        <row r="7062">
          <cell r="AU7062" t="str">
            <v>Xã Nhơn Hoà</v>
          </cell>
        </row>
        <row r="7063">
          <cell r="AU7063" t="str">
            <v>Xã Nhơn Hòa</v>
          </cell>
        </row>
        <row r="7064">
          <cell r="AU7064" t="str">
            <v>Xã Nhơn Hòa Lập</v>
          </cell>
        </row>
        <row r="7065">
          <cell r="AU7065" t="str">
            <v>Xã Nhơn Hội</v>
          </cell>
        </row>
        <row r="7066">
          <cell r="AU7066" t="str">
            <v>Xã Nhơn Hội</v>
          </cell>
        </row>
        <row r="7067">
          <cell r="AU7067" t="str">
            <v>Xã Nhơn Hưng</v>
          </cell>
        </row>
        <row r="7068">
          <cell r="AU7068" t="str">
            <v>Xã Nhơn Hưng</v>
          </cell>
        </row>
        <row r="7069">
          <cell r="AU7069" t="str">
            <v>Xã Nhơn Khánh</v>
          </cell>
        </row>
        <row r="7070">
          <cell r="AU7070" t="str">
            <v>Xã Nhơn Lộc</v>
          </cell>
        </row>
        <row r="7071">
          <cell r="AU7071" t="str">
            <v>Xã Nhơn Lý</v>
          </cell>
        </row>
        <row r="7072">
          <cell r="AU7072" t="str">
            <v>Xã Nhôn Mai</v>
          </cell>
        </row>
        <row r="7073">
          <cell r="AU7073" t="str">
            <v>Xã Nhơn Mỹ</v>
          </cell>
        </row>
        <row r="7074">
          <cell r="AU7074" t="str">
            <v>Xã Nhơn Mỹ</v>
          </cell>
        </row>
        <row r="7075">
          <cell r="AU7075" t="str">
            <v>Xã Nhơn Mỹ</v>
          </cell>
        </row>
        <row r="7076">
          <cell r="AU7076" t="str">
            <v>Xã Nhơn Nghĩa</v>
          </cell>
        </row>
        <row r="7077">
          <cell r="AU7077" t="str">
            <v>Xã Nhơn nghĩa A</v>
          </cell>
        </row>
        <row r="7078">
          <cell r="AU7078" t="str">
            <v>Xã Nhơn Ninh</v>
          </cell>
        </row>
        <row r="7079">
          <cell r="AU7079" t="str">
            <v>Xã Nhơn Phong</v>
          </cell>
        </row>
        <row r="7080">
          <cell r="AU7080" t="str">
            <v>Xã Nhơn Phú</v>
          </cell>
        </row>
        <row r="7081">
          <cell r="AU7081" t="str">
            <v>Xã Nhơn Phúc</v>
          </cell>
        </row>
        <row r="7082">
          <cell r="AU7082" t="str">
            <v>Xã Nhơn Sơn</v>
          </cell>
        </row>
        <row r="7083">
          <cell r="AU7083" t="str">
            <v>Xã Nhơn Tân</v>
          </cell>
        </row>
        <row r="7084">
          <cell r="AU7084" t="str">
            <v>Xã Nhơn Thành</v>
          </cell>
        </row>
        <row r="7085">
          <cell r="AU7085" t="str">
            <v>Xã Nhơn Thạnh</v>
          </cell>
        </row>
        <row r="7086">
          <cell r="AU7086" t="str">
            <v>Xã Nhơn Thạnh Trung</v>
          </cell>
        </row>
        <row r="7087">
          <cell r="AU7087" t="str">
            <v>Xã Nhơn Thọ</v>
          </cell>
        </row>
        <row r="7088">
          <cell r="AU7088" t="str">
            <v>Xã Như Cố</v>
          </cell>
        </row>
        <row r="7089">
          <cell r="AU7089" t="str">
            <v>Xã Nhữ Hán</v>
          </cell>
        </row>
        <row r="7090">
          <cell r="AU7090" t="str">
            <v>Xã Như Hòa</v>
          </cell>
        </row>
        <row r="7091">
          <cell r="AU7091" t="str">
            <v>Xã Nhữ Khê</v>
          </cell>
        </row>
        <row r="7092">
          <cell r="AU7092" t="str">
            <v>Xã Như Khuê</v>
          </cell>
        </row>
        <row r="7093">
          <cell r="AU7093" t="str">
            <v>Xã Như Thụy</v>
          </cell>
        </row>
        <row r="7094">
          <cell r="AU7094" t="str">
            <v>Xã Nhuận Phú Tân</v>
          </cell>
        </row>
        <row r="7095">
          <cell r="AU7095" t="str">
            <v>Xã Nhuận Trạch</v>
          </cell>
        </row>
        <row r="7096">
          <cell r="AU7096" t="str">
            <v>Xã Nhuế Dương</v>
          </cell>
        </row>
        <row r="7097">
          <cell r="AU7097" t="str">
            <v>Xã Nhượng Bạn</v>
          </cell>
        </row>
        <row r="7098">
          <cell r="AU7098" t="str">
            <v>Xã Nhựt Chánh</v>
          </cell>
        </row>
        <row r="7099">
          <cell r="AU7099" t="str">
            <v>Xã Nhựt Ninh</v>
          </cell>
        </row>
        <row r="7100">
          <cell r="AU7100" t="str">
            <v>Xã Niêm Sơn</v>
          </cell>
        </row>
        <row r="7101">
          <cell r="AU7101" t="str">
            <v>Xã Niêm Tòng</v>
          </cell>
        </row>
        <row r="7102">
          <cell r="AU7102" t="str">
            <v>Xã Ninh An</v>
          </cell>
        </row>
        <row r="7103">
          <cell r="AU7103" t="str">
            <v>Xã Ninh An</v>
          </cell>
        </row>
        <row r="7104">
          <cell r="AU7104" t="str">
            <v>Xã Ninh Bình</v>
          </cell>
        </row>
        <row r="7105">
          <cell r="AU7105" t="str">
            <v>Xã Ninh Đa</v>
          </cell>
        </row>
        <row r="7106">
          <cell r="AU7106" t="str">
            <v>Xã Ninh Dân</v>
          </cell>
        </row>
        <row r="7107">
          <cell r="AU7107" t="str">
            <v>Xã Ninh Diêm</v>
          </cell>
        </row>
        <row r="7108">
          <cell r="AU7108" t="str">
            <v>Xã Ninh Điền</v>
          </cell>
        </row>
        <row r="7109">
          <cell r="AU7109" t="str">
            <v>Xã Ninh Đông</v>
          </cell>
        </row>
        <row r="7110">
          <cell r="AU7110" t="str">
            <v>Xã Ninh Gia</v>
          </cell>
        </row>
        <row r="7111">
          <cell r="AU7111" t="str">
            <v>Xã Ninh Giang</v>
          </cell>
        </row>
        <row r="7112">
          <cell r="AU7112" t="str">
            <v>Xã Ninh Giang</v>
          </cell>
        </row>
        <row r="7113">
          <cell r="AU7113" t="str">
            <v>Xã Ninh Hà</v>
          </cell>
        </row>
        <row r="7114">
          <cell r="AU7114" t="str">
            <v>Xã Ninh Hải</v>
          </cell>
        </row>
        <row r="7115">
          <cell r="AU7115" t="str">
            <v>Xã Ninh Hải</v>
          </cell>
        </row>
        <row r="7116">
          <cell r="AU7116" t="str">
            <v>Xã Ninh Hải</v>
          </cell>
        </row>
        <row r="7117">
          <cell r="AU7117" t="str">
            <v>Xã Ninh Hải</v>
          </cell>
        </row>
        <row r="7118">
          <cell r="AU7118" t="str">
            <v>Xã Ninh Hiệp</v>
          </cell>
        </row>
        <row r="7119">
          <cell r="AU7119" t="str">
            <v>Xã Ninh Hòa</v>
          </cell>
        </row>
        <row r="7120">
          <cell r="AU7120" t="str">
            <v>Xã Ninh Hòa</v>
          </cell>
        </row>
        <row r="7121">
          <cell r="AU7121" t="str">
            <v>Xã Ninh Hòa</v>
          </cell>
        </row>
        <row r="7122">
          <cell r="AU7122" t="str">
            <v>Xã Ninh Hưng</v>
          </cell>
        </row>
        <row r="7123">
          <cell r="AU7123" t="str">
            <v>Xã Ninh ích</v>
          </cell>
        </row>
        <row r="7124">
          <cell r="AU7124" t="str">
            <v>Xã Ninh Khang</v>
          </cell>
        </row>
        <row r="7125">
          <cell r="AU7125" t="str">
            <v>Xã Ninh Lai</v>
          </cell>
        </row>
        <row r="7126">
          <cell r="AU7126" t="str">
            <v>Xã Ninh Loan</v>
          </cell>
        </row>
        <row r="7127">
          <cell r="AU7127" t="str">
            <v>Xã Ninh Lộc</v>
          </cell>
        </row>
        <row r="7128">
          <cell r="AU7128" t="str">
            <v>Xã Ninh Mỹ</v>
          </cell>
        </row>
        <row r="7129">
          <cell r="AU7129" t="str">
            <v>Xã Ninh Nhất</v>
          </cell>
        </row>
        <row r="7130">
          <cell r="AU7130" t="str">
            <v>Xã Ninh Phú</v>
          </cell>
        </row>
        <row r="7131">
          <cell r="AU7131" t="str">
            <v>Xã Ninh Phúc</v>
          </cell>
        </row>
        <row r="7132">
          <cell r="AU7132" t="str">
            <v>Xã Ninh Phụng</v>
          </cell>
        </row>
        <row r="7133">
          <cell r="AU7133" t="str">
            <v>Xã Ninh Phước</v>
          </cell>
        </row>
        <row r="7134">
          <cell r="AU7134" t="str">
            <v>Xã Ninh Quang</v>
          </cell>
        </row>
        <row r="7135">
          <cell r="AU7135" t="str">
            <v>Xã Ninh Quới</v>
          </cell>
        </row>
        <row r="7136">
          <cell r="AU7136" t="str">
            <v>Xã Ninh Quới A</v>
          </cell>
        </row>
        <row r="7137">
          <cell r="AU7137" t="str">
            <v>Xã Ninh Sim</v>
          </cell>
        </row>
        <row r="7138">
          <cell r="AU7138" t="str">
            <v>Xã Ninh Sở</v>
          </cell>
        </row>
        <row r="7139">
          <cell r="AU7139" t="str">
            <v>Xã Ninh Sơn</v>
          </cell>
        </row>
        <row r="7140">
          <cell r="AU7140" t="str">
            <v>Xã Ninh Sơn</v>
          </cell>
        </row>
        <row r="7141">
          <cell r="AU7141" t="str">
            <v>Xã Ninh Sơn</v>
          </cell>
        </row>
        <row r="7142">
          <cell r="AU7142" t="str">
            <v>Xã Ninh Tân</v>
          </cell>
        </row>
        <row r="7143">
          <cell r="AU7143" t="str">
            <v>Xã Ninh Tây</v>
          </cell>
        </row>
        <row r="7144">
          <cell r="AU7144" t="str">
            <v>Xã Ninh Thân</v>
          </cell>
        </row>
        <row r="7145">
          <cell r="AU7145" t="str">
            <v>Xã Ninh Thắng</v>
          </cell>
        </row>
        <row r="7146">
          <cell r="AU7146" t="str">
            <v>Xã Ninh Thành</v>
          </cell>
        </row>
        <row r="7147">
          <cell r="AU7147" t="str">
            <v>Xã Ninh Thạnh</v>
          </cell>
        </row>
        <row r="7148">
          <cell r="AU7148" t="str">
            <v>Xã Ninh Thạnh Lợi</v>
          </cell>
        </row>
        <row r="7149">
          <cell r="AU7149" t="str">
            <v>Xã Ninh Thạnh Lợi A</v>
          </cell>
        </row>
        <row r="7150">
          <cell r="AU7150" t="str">
            <v>Xã Ninh Thọ</v>
          </cell>
        </row>
        <row r="7151">
          <cell r="AU7151" t="str">
            <v>Xã Ninh Thới</v>
          </cell>
        </row>
        <row r="7152">
          <cell r="AU7152" t="str">
            <v>Xã Ninh Thượng</v>
          </cell>
        </row>
        <row r="7153">
          <cell r="AU7153" t="str">
            <v>Xã Ninh Thủy</v>
          </cell>
        </row>
        <row r="7154">
          <cell r="AU7154" t="str">
            <v>Xã Ninh Tiến</v>
          </cell>
        </row>
        <row r="7155">
          <cell r="AU7155" t="str">
            <v>Xã Ninh Trung</v>
          </cell>
        </row>
        <row r="7156">
          <cell r="AU7156" t="str">
            <v>Xã Ninh Vân</v>
          </cell>
        </row>
        <row r="7157">
          <cell r="AU7157" t="str">
            <v>Xã Ninh Vân</v>
          </cell>
        </row>
        <row r="7158">
          <cell r="AU7158" t="str">
            <v>Xã Ninh Xá</v>
          </cell>
        </row>
        <row r="7159">
          <cell r="AU7159" t="str">
            <v>Xã Ninh Xuân</v>
          </cell>
        </row>
        <row r="7160">
          <cell r="AU7160" t="str">
            <v>Xã Ninh Xuân</v>
          </cell>
        </row>
        <row r="7161">
          <cell r="AU7161" t="str">
            <v>Xã Nội Duệ</v>
          </cell>
        </row>
        <row r="7162">
          <cell r="AU7162" t="str">
            <v>Xã Nội Hoàng</v>
          </cell>
        </row>
        <row r="7163">
          <cell r="AU7163" t="str">
            <v>Xã Nội Thôn</v>
          </cell>
        </row>
        <row r="7164">
          <cell r="AU7164" t="str">
            <v>Xã Nông Hạ</v>
          </cell>
        </row>
        <row r="7165">
          <cell r="AU7165" t="str">
            <v>Xã Nong Lay</v>
          </cell>
        </row>
        <row r="7166">
          <cell r="AU7166" t="str">
            <v>Xã Nông Thịnh</v>
          </cell>
        </row>
        <row r="7167">
          <cell r="AU7167" t="str">
            <v>Xã Nông Thượng</v>
          </cell>
        </row>
        <row r="7168">
          <cell r="AU7168" t="str">
            <v>Xã Nông Trường</v>
          </cell>
        </row>
        <row r="7169">
          <cell r="AU7169" t="str">
            <v>Xã Nong U</v>
          </cell>
        </row>
        <row r="7170">
          <cell r="AU7170" t="str">
            <v>Xã Noong Hẻo</v>
          </cell>
        </row>
        <row r="7171">
          <cell r="AU7171" t="str">
            <v>Xã Noong Hẹt</v>
          </cell>
        </row>
        <row r="7172">
          <cell r="AU7172" t="str">
            <v>Xã Noong Luông</v>
          </cell>
        </row>
        <row r="7173">
          <cell r="AU7173" t="str">
            <v>Xã Noong Luống</v>
          </cell>
        </row>
        <row r="7174">
          <cell r="AU7174" t="str">
            <v>Xã N-Thol Hạ</v>
          </cell>
        </row>
        <row r="7175">
          <cell r="AU7175" t="str">
            <v>Xã Núa Ngam</v>
          </cell>
        </row>
        <row r="7176">
          <cell r="AU7176" t="str">
            <v>Xã Núi Tô</v>
          </cell>
        </row>
        <row r="7177">
          <cell r="AU7177" t="str">
            <v>Xã Núi Tượng</v>
          </cell>
        </row>
        <row r="7178">
          <cell r="AU7178" t="str">
            <v>Xã Núi Voi</v>
          </cell>
        </row>
        <row r="7179">
          <cell r="AU7179" t="str">
            <v>Xã Nùng Nàng</v>
          </cell>
        </row>
        <row r="7180">
          <cell r="AU7180" t="str">
            <v>Xã Nuông Dăm</v>
          </cell>
        </row>
        <row r="7181">
          <cell r="AU7181" t="str">
            <v>Xã ô Lâm</v>
          </cell>
        </row>
        <row r="7182">
          <cell r="AU7182" t="str">
            <v>Xã ô Long Vỹ</v>
          </cell>
        </row>
        <row r="7183">
          <cell r="AU7183" t="str">
            <v>Xã ôn Lương</v>
          </cell>
        </row>
        <row r="7184">
          <cell r="AU7184" t="str">
            <v>Xã ông Đình</v>
          </cell>
        </row>
        <row r="7185">
          <cell r="AU7185" t="str">
            <v>Xã Pa Cheo</v>
          </cell>
        </row>
        <row r="7186">
          <cell r="AU7186" t="str">
            <v>Xã Pà Cò</v>
          </cell>
        </row>
        <row r="7187">
          <cell r="AU7187" t="str">
            <v>Xã Pa Ham</v>
          </cell>
        </row>
        <row r="7188">
          <cell r="AU7188" t="str">
            <v>Xã Pá Hu</v>
          </cell>
        </row>
        <row r="7189">
          <cell r="AU7189" t="str">
            <v>Xã Pá Lau</v>
          </cell>
        </row>
        <row r="7190">
          <cell r="AU7190" t="str">
            <v>Xã Pá Lông</v>
          </cell>
        </row>
        <row r="7191">
          <cell r="AU7191" t="str">
            <v>Xã Pá Mỳ</v>
          </cell>
        </row>
        <row r="7192">
          <cell r="AU7192" t="str">
            <v>Xã Pa Tần</v>
          </cell>
        </row>
        <row r="7193">
          <cell r="AU7193" t="str">
            <v>Xã Pa Tần</v>
          </cell>
        </row>
        <row r="7194">
          <cell r="AU7194" t="str">
            <v>Xã Pa Thơm</v>
          </cell>
        </row>
        <row r="7195">
          <cell r="AU7195" t="str">
            <v>Xã Pa ủ</v>
          </cell>
        </row>
        <row r="7196">
          <cell r="AU7196" t="str">
            <v>Xã Pa Vây Sử</v>
          </cell>
        </row>
        <row r="7197">
          <cell r="AU7197" t="str">
            <v>Xã Pà Vây Sử</v>
          </cell>
        </row>
        <row r="7198">
          <cell r="AU7198" t="str">
            <v>Xã Pa Vệ Sử</v>
          </cell>
        </row>
        <row r="7199">
          <cell r="AU7199" t="str">
            <v>Xã Pả Vi</v>
          </cell>
        </row>
        <row r="7200">
          <cell r="AU7200" t="str">
            <v>Xã Pắc Ma</v>
          </cell>
        </row>
        <row r="7201">
          <cell r="AU7201" t="str">
            <v>Xã Pắc Ngà</v>
          </cell>
        </row>
        <row r="7202">
          <cell r="AU7202" t="str">
            <v>Xã Pắc Ta</v>
          </cell>
        </row>
        <row r="7203">
          <cell r="AU7203" t="str">
            <v>Xã Pải Lủng</v>
          </cell>
        </row>
        <row r="7204">
          <cell r="AU7204" t="str">
            <v>Xã Phà Đánh</v>
          </cell>
        </row>
        <row r="7205">
          <cell r="AU7205" t="str">
            <v>Xã Pha Khinh</v>
          </cell>
        </row>
        <row r="7206">
          <cell r="AU7206" t="str">
            <v>Xã Phả Lễ</v>
          </cell>
        </row>
        <row r="7207">
          <cell r="AU7207" t="str">
            <v>Xã Pha Long</v>
          </cell>
        </row>
        <row r="7208">
          <cell r="AU7208" t="str">
            <v>Xã Pha Mu</v>
          </cell>
        </row>
        <row r="7209">
          <cell r="AU7209" t="str">
            <v>Xã Phạm Kha</v>
          </cell>
        </row>
        <row r="7210">
          <cell r="AU7210" t="str">
            <v>Xã Phạm Mệnh</v>
          </cell>
        </row>
        <row r="7211">
          <cell r="AU7211" t="str">
            <v>Xã Phạm Ngũ Lão</v>
          </cell>
        </row>
        <row r="7212">
          <cell r="AU7212" t="str">
            <v>Xã Phạm Trấn</v>
          </cell>
        </row>
        <row r="7213">
          <cell r="AU7213" t="str">
            <v>Xã Phạm Văn Cội</v>
          </cell>
        </row>
        <row r="7214">
          <cell r="AU7214" t="str">
            <v>Xã Phạm Văn Hai</v>
          </cell>
        </row>
        <row r="7215">
          <cell r="AU7215" t="str">
            <v>Xã Phan</v>
          </cell>
        </row>
        <row r="7216">
          <cell r="AU7216" t="str">
            <v>Xã Phan Điền</v>
          </cell>
        </row>
        <row r="7217">
          <cell r="AU7217" t="str">
            <v>Xã Phan Đình Phùng</v>
          </cell>
        </row>
        <row r="7218">
          <cell r="AU7218" t="str">
            <v>Xã Phan Dũng</v>
          </cell>
        </row>
        <row r="7219">
          <cell r="AU7219" t="str">
            <v>Xã Phan Hiệp</v>
          </cell>
        </row>
        <row r="7220">
          <cell r="AU7220" t="str">
            <v>Xã Phan Hòa</v>
          </cell>
        </row>
        <row r="7221">
          <cell r="AU7221" t="str">
            <v>Xã Phan Lâm</v>
          </cell>
        </row>
        <row r="7222">
          <cell r="AU7222" t="str">
            <v>Xã Phấn Mễ</v>
          </cell>
        </row>
        <row r="7223">
          <cell r="AU7223" t="str">
            <v>Xã Phan Rí Thành</v>
          </cell>
        </row>
        <row r="7224">
          <cell r="AU7224" t="str">
            <v>Xã Phan Sào Nam</v>
          </cell>
        </row>
        <row r="7225">
          <cell r="AU7225" t="str">
            <v>Xã Phan Sơn</v>
          </cell>
        </row>
        <row r="7226">
          <cell r="AU7226" t="str">
            <v>Xã Phan Thanh</v>
          </cell>
        </row>
        <row r="7227">
          <cell r="AU7227" t="str">
            <v>Xã Phan Thanh</v>
          </cell>
        </row>
        <row r="7228">
          <cell r="AU7228" t="str">
            <v>Xã Phan Thanh</v>
          </cell>
        </row>
        <row r="7229">
          <cell r="AU7229" t="str">
            <v>Xã Phan Thanh</v>
          </cell>
        </row>
        <row r="7230">
          <cell r="AU7230" t="str">
            <v>Xã Phan Tiến</v>
          </cell>
        </row>
        <row r="7231">
          <cell r="AU7231" t="str">
            <v>Xã Phăng Sô Lin</v>
          </cell>
        </row>
        <row r="7232">
          <cell r="AU7232" t="str">
            <v>Xã Phật Tích</v>
          </cell>
        </row>
        <row r="7233">
          <cell r="AU7233" t="str">
            <v>Xã Phì Điền</v>
          </cell>
        </row>
        <row r="7234">
          <cell r="AU7234" t="str">
            <v>Xã Phi Hải</v>
          </cell>
        </row>
        <row r="7235">
          <cell r="AU7235" t="str">
            <v>Xã Phi Liêng</v>
          </cell>
        </row>
        <row r="7236">
          <cell r="AU7236" t="str">
            <v>Xã Phi Mô</v>
          </cell>
        </row>
        <row r="7237">
          <cell r="AU7237" t="str">
            <v>Xã Phì Nhừ</v>
          </cell>
        </row>
        <row r="7238">
          <cell r="AU7238" t="str">
            <v>Xã Phi Thông</v>
          </cell>
        </row>
        <row r="7239">
          <cell r="AU7239" t="str">
            <v>Xã Phi Tô</v>
          </cell>
        </row>
        <row r="7240">
          <cell r="AU7240" t="str">
            <v>Xã Phiêng Ban</v>
          </cell>
        </row>
        <row r="7241">
          <cell r="AU7241" t="str">
            <v>Xã Phiêng Cằm</v>
          </cell>
        </row>
        <row r="7242">
          <cell r="AU7242" t="str">
            <v>Xã Phiêng Côn</v>
          </cell>
        </row>
        <row r="7243">
          <cell r="AU7243" t="str">
            <v>Xã Phiêng Khoài</v>
          </cell>
        </row>
        <row r="7244">
          <cell r="AU7244" t="str">
            <v>Xã Phiêng Luông</v>
          </cell>
        </row>
        <row r="7245">
          <cell r="AU7245" t="str">
            <v>Xã Phiêng Luông</v>
          </cell>
        </row>
        <row r="7246">
          <cell r="AU7246" t="str">
            <v>Xã Phiêng Pằn</v>
          </cell>
        </row>
        <row r="7247">
          <cell r="AU7247" t="str">
            <v>Xã Phìn Hồ</v>
          </cell>
        </row>
        <row r="7248">
          <cell r="AU7248" t="str">
            <v>Xã Phìn Hồ</v>
          </cell>
        </row>
        <row r="7249">
          <cell r="AU7249" t="str">
            <v>Xã Phìn Ngan</v>
          </cell>
        </row>
        <row r="7250">
          <cell r="AU7250" t="str">
            <v>Xã Phình Giàng</v>
          </cell>
        </row>
        <row r="7251">
          <cell r="AU7251" t="str">
            <v>Xã Phình Hồ</v>
          </cell>
        </row>
        <row r="7252">
          <cell r="AU7252" t="str">
            <v>Xã Phình Sáng</v>
          </cell>
        </row>
        <row r="7253">
          <cell r="AU7253" t="str">
            <v>Xã Phổ An</v>
          </cell>
        </row>
        <row r="7254">
          <cell r="AU7254" t="str">
            <v>Xã Phố Cáo</v>
          </cell>
        </row>
        <row r="7255">
          <cell r="AU7255" t="str">
            <v>Xã Phổ Châu</v>
          </cell>
        </row>
        <row r="7256">
          <cell r="AU7256" t="str">
            <v>Xã Phổ Cường</v>
          </cell>
        </row>
        <row r="7257">
          <cell r="AU7257" t="str">
            <v>Xã Phổ Hòa</v>
          </cell>
        </row>
        <row r="7258">
          <cell r="AU7258" t="str">
            <v>Xã Phổ Khánh</v>
          </cell>
        </row>
        <row r="7259">
          <cell r="AU7259" t="str">
            <v>Xã Phố Là</v>
          </cell>
        </row>
        <row r="7260">
          <cell r="AU7260" t="str">
            <v>Xã Phố Lu</v>
          </cell>
        </row>
        <row r="7261">
          <cell r="AU7261" t="str">
            <v>Xã Phổ Minh</v>
          </cell>
        </row>
        <row r="7262">
          <cell r="AU7262" t="str">
            <v>Xã Phổ Nhơn</v>
          </cell>
        </row>
        <row r="7263">
          <cell r="AU7263" t="str">
            <v>Xã Phổ Ninh</v>
          </cell>
        </row>
        <row r="7264">
          <cell r="AU7264" t="str">
            <v>Xã Phổ Phong</v>
          </cell>
        </row>
        <row r="7265">
          <cell r="AU7265" t="str">
            <v>Xã Phổ Quang</v>
          </cell>
        </row>
        <row r="7266">
          <cell r="AU7266" t="str">
            <v>Xã Phổ Thạnh</v>
          </cell>
        </row>
        <row r="7267">
          <cell r="AU7267" t="str">
            <v>Xã Phổ Thuận</v>
          </cell>
        </row>
        <row r="7268">
          <cell r="AU7268" t="str">
            <v>Xã Phổ Văn</v>
          </cell>
        </row>
        <row r="7269">
          <cell r="AU7269" t="str">
            <v>Xã Phổ Vinh</v>
          </cell>
        </row>
        <row r="7270">
          <cell r="AU7270" t="str">
            <v>Xã Phồn Xương</v>
          </cell>
        </row>
        <row r="7271">
          <cell r="AU7271" t="str">
            <v>Xã Phong An</v>
          </cell>
        </row>
        <row r="7272">
          <cell r="AU7272" t="str">
            <v>Xã Phong Bình</v>
          </cell>
        </row>
        <row r="7273">
          <cell r="AU7273" t="str">
            <v>Xã Phong Châu</v>
          </cell>
        </row>
        <row r="7274">
          <cell r="AU7274" t="str">
            <v>Xã Phong Châu</v>
          </cell>
        </row>
        <row r="7275">
          <cell r="AU7275" t="str">
            <v>Xã Phong Chương</v>
          </cell>
        </row>
        <row r="7276">
          <cell r="AU7276" t="str">
            <v>Xã Phong Cốc</v>
          </cell>
        </row>
        <row r="7277">
          <cell r="AU7277" t="str">
            <v>Xã Phong Điền</v>
          </cell>
        </row>
        <row r="7278">
          <cell r="AU7278" t="str">
            <v>Xã Phong Dụ</v>
          </cell>
        </row>
        <row r="7279">
          <cell r="AU7279" t="str">
            <v>Xã Phong Dụ Hạ</v>
          </cell>
        </row>
        <row r="7280">
          <cell r="AU7280" t="str">
            <v>Xã Phong Dụ Thượng</v>
          </cell>
        </row>
        <row r="7281">
          <cell r="AU7281" t="str">
            <v>Xã Phong Hải</v>
          </cell>
        </row>
        <row r="7282">
          <cell r="AU7282" t="str">
            <v>Xã Phong Hải</v>
          </cell>
        </row>
        <row r="7283">
          <cell r="AU7283" t="str">
            <v>Xã Phong Hiền</v>
          </cell>
        </row>
        <row r="7284">
          <cell r="AU7284" t="str">
            <v>Xã Phong Hóa</v>
          </cell>
        </row>
        <row r="7285">
          <cell r="AU7285" t="str">
            <v>Xã Phong Hòa</v>
          </cell>
        </row>
        <row r="7286">
          <cell r="AU7286" t="str">
            <v>Xã Phong Hòa</v>
          </cell>
        </row>
        <row r="7287">
          <cell r="AU7287" t="str">
            <v>Xã Phong Huân</v>
          </cell>
        </row>
        <row r="7288">
          <cell r="AU7288" t="str">
            <v>Xã Phong Khê</v>
          </cell>
        </row>
        <row r="7289">
          <cell r="AU7289" t="str">
            <v>Xã Phong Lạc</v>
          </cell>
        </row>
        <row r="7290">
          <cell r="AU7290" t="str">
            <v>Xã Phỏng Lái</v>
          </cell>
        </row>
        <row r="7291">
          <cell r="AU7291" t="str">
            <v>Xã Phổng Lăng</v>
          </cell>
        </row>
        <row r="7292">
          <cell r="AU7292" t="str">
            <v>Xã Phỏng Lập</v>
          </cell>
        </row>
        <row r="7293">
          <cell r="AU7293" t="str">
            <v>Xã Phong Lộc</v>
          </cell>
        </row>
        <row r="7294">
          <cell r="AU7294" t="str">
            <v>Xã Phong Minh</v>
          </cell>
        </row>
        <row r="7295">
          <cell r="AU7295" t="str">
            <v>Xã Phong Mỹ</v>
          </cell>
        </row>
        <row r="7296">
          <cell r="AU7296" t="str">
            <v>Xã Phong Mỹ</v>
          </cell>
        </row>
        <row r="7297">
          <cell r="AU7297" t="str">
            <v>Xã Phong Mỹ</v>
          </cell>
        </row>
        <row r="7298">
          <cell r="AU7298" t="str">
            <v>Xã Phong Nẫm</v>
          </cell>
        </row>
        <row r="7299">
          <cell r="AU7299" t="str">
            <v>Xã Phong Nẫm</v>
          </cell>
        </row>
        <row r="7300">
          <cell r="AU7300" t="str">
            <v>Xã Phong Nẫm</v>
          </cell>
        </row>
        <row r="7301">
          <cell r="AU7301" t="str">
            <v>Xã Phong Nậm</v>
          </cell>
        </row>
        <row r="7302">
          <cell r="AU7302" t="str">
            <v>Xã Phong Niên</v>
          </cell>
        </row>
        <row r="7303">
          <cell r="AU7303" t="str">
            <v>Xã Phong Phú</v>
          </cell>
        </row>
        <row r="7304">
          <cell r="AU7304" t="str">
            <v>Xã Phong Phú</v>
          </cell>
        </row>
        <row r="7305">
          <cell r="AU7305" t="str">
            <v>Xã Phong Phú</v>
          </cell>
        </row>
        <row r="7306">
          <cell r="AU7306" t="str">
            <v>Xã Phong Phú</v>
          </cell>
        </row>
        <row r="7307">
          <cell r="AU7307" t="str">
            <v>Xã Phong Phú</v>
          </cell>
        </row>
        <row r="7308">
          <cell r="AU7308" t="str">
            <v>Xã Phong Quang</v>
          </cell>
        </row>
        <row r="7309">
          <cell r="AU7309" t="str">
            <v>Xã Phong Sơn</v>
          </cell>
        </row>
        <row r="7310">
          <cell r="AU7310" t="str">
            <v>Xã Phong Tân</v>
          </cell>
        </row>
        <row r="7311">
          <cell r="AU7311" t="str">
            <v>Xã Phong Thạnh</v>
          </cell>
        </row>
        <row r="7312">
          <cell r="AU7312" t="str">
            <v>Xã Phong Thạnh</v>
          </cell>
        </row>
        <row r="7313">
          <cell r="AU7313" t="str">
            <v>Xã Phong Thạnh A</v>
          </cell>
        </row>
        <row r="7314">
          <cell r="AU7314" t="str">
            <v>Xã Phong Thạnh Đông</v>
          </cell>
        </row>
        <row r="7315">
          <cell r="AU7315" t="str">
            <v>Xã Phong Thạnh Đông A</v>
          </cell>
        </row>
        <row r="7316">
          <cell r="AU7316" t="str">
            <v>Xã Phong Thạnh Tây</v>
          </cell>
        </row>
        <row r="7317">
          <cell r="AU7317" t="str">
            <v>Xã Phong Thạnh Tây A</v>
          </cell>
        </row>
        <row r="7318">
          <cell r="AU7318" t="str">
            <v>Xã Phong Thạnh Tây B</v>
          </cell>
        </row>
        <row r="7319">
          <cell r="AU7319" t="str">
            <v>Xã Phong Thịnh</v>
          </cell>
        </row>
        <row r="7320">
          <cell r="AU7320" t="str">
            <v>Xã Phong Thu</v>
          </cell>
        </row>
        <row r="7321">
          <cell r="AU7321" t="str">
            <v>Xã Phong Thủy</v>
          </cell>
        </row>
        <row r="7322">
          <cell r="AU7322" t="str">
            <v>Xã Phong Vân</v>
          </cell>
        </row>
        <row r="7323">
          <cell r="AU7323" t="str">
            <v>Xã Phong Vân</v>
          </cell>
        </row>
        <row r="7324">
          <cell r="AU7324" t="str">
            <v>Xã Phong Xuân</v>
          </cell>
        </row>
        <row r="7325">
          <cell r="AU7325" t="str">
            <v>Xã Phú An</v>
          </cell>
        </row>
        <row r="7326">
          <cell r="AU7326" t="str">
            <v>Xã Phú An</v>
          </cell>
        </row>
        <row r="7327">
          <cell r="AU7327" t="str">
            <v>Xã Phú An</v>
          </cell>
        </row>
        <row r="7328">
          <cell r="AU7328" t="str">
            <v>Xã Phú An</v>
          </cell>
        </row>
        <row r="7329">
          <cell r="AU7329" t="str">
            <v>Xã Phú An</v>
          </cell>
        </row>
        <row r="7330">
          <cell r="AU7330" t="str">
            <v>Xã Phú An</v>
          </cell>
        </row>
        <row r="7331">
          <cell r="AU7331" t="str">
            <v>Xã Phú An</v>
          </cell>
        </row>
        <row r="7332">
          <cell r="AU7332" t="str">
            <v>Xã Phú An Hòa</v>
          </cell>
        </row>
        <row r="7333">
          <cell r="AU7333" t="str">
            <v>Xã Phú Bình</v>
          </cell>
        </row>
        <row r="7334">
          <cell r="AU7334" t="str">
            <v>Xã Phú Bình</v>
          </cell>
        </row>
        <row r="7335">
          <cell r="AU7335" t="str">
            <v>Xã Phú Bình</v>
          </cell>
        </row>
        <row r="7336">
          <cell r="AU7336" t="str">
            <v>Xã Phú Cần</v>
          </cell>
        </row>
        <row r="7337">
          <cell r="AU7337" t="str">
            <v>Xã Phú Cần</v>
          </cell>
        </row>
        <row r="7338">
          <cell r="AU7338" t="str">
            <v>Xã Phú Cát</v>
          </cell>
        </row>
        <row r="7339">
          <cell r="AU7339" t="str">
            <v>Xã Phù Chẩn</v>
          </cell>
        </row>
        <row r="7340">
          <cell r="AU7340" t="str">
            <v>Xã Phú Chánh</v>
          </cell>
        </row>
        <row r="7341">
          <cell r="AU7341" t="str">
            <v>Xã Phú Châu</v>
          </cell>
        </row>
        <row r="7342">
          <cell r="AU7342" t="str">
            <v>Xã Phú Châu</v>
          </cell>
        </row>
        <row r="7343">
          <cell r="AU7343" t="str">
            <v>Xã Phú Cường</v>
          </cell>
        </row>
        <row r="7344">
          <cell r="AU7344" t="str">
            <v>Xã Phú Cường</v>
          </cell>
        </row>
        <row r="7345">
          <cell r="AU7345" t="str">
            <v>Xã Phú Cường</v>
          </cell>
        </row>
        <row r="7346">
          <cell r="AU7346" t="str">
            <v>Xã Phú Cường</v>
          </cell>
        </row>
        <row r="7347">
          <cell r="AU7347" t="str">
            <v>Xã Phú Cường</v>
          </cell>
        </row>
        <row r="7348">
          <cell r="AU7348" t="str">
            <v>Xã Phú Cường</v>
          </cell>
        </row>
        <row r="7349">
          <cell r="AU7349" t="str">
            <v>Xã Phú Cường</v>
          </cell>
        </row>
        <row r="7350">
          <cell r="AU7350" t="str">
            <v>Xã Phú Cường</v>
          </cell>
        </row>
        <row r="7351">
          <cell r="AU7351" t="str">
            <v>Xã Phú Đa</v>
          </cell>
        </row>
        <row r="7352">
          <cell r="AU7352" t="str">
            <v>Xã Phú Đa</v>
          </cell>
        </row>
        <row r="7353">
          <cell r="AU7353" t="str">
            <v>Xã Phú Diên</v>
          </cell>
        </row>
        <row r="7354">
          <cell r="AU7354" t="str">
            <v>Xã Phú Diễn</v>
          </cell>
        </row>
        <row r="7355">
          <cell r="AU7355" t="str">
            <v>Xã Phú Điền</v>
          </cell>
        </row>
        <row r="7356">
          <cell r="AU7356" t="str">
            <v>Xã Phú Điền</v>
          </cell>
        </row>
        <row r="7357">
          <cell r="AU7357" t="str">
            <v>Xã Phú Điền</v>
          </cell>
        </row>
        <row r="7358">
          <cell r="AU7358" t="str">
            <v>Xã Phú Đình</v>
          </cell>
        </row>
        <row r="7359">
          <cell r="AU7359" t="str">
            <v>Xã Phú Định</v>
          </cell>
        </row>
        <row r="7360">
          <cell r="AU7360" t="str">
            <v>Xã Phú Đô</v>
          </cell>
        </row>
        <row r="7361">
          <cell r="AU7361" t="str">
            <v>Xã Phú Đông</v>
          </cell>
        </row>
        <row r="7362">
          <cell r="AU7362" t="str">
            <v>Xã Phú Đông</v>
          </cell>
        </row>
        <row r="7363">
          <cell r="AU7363" t="str">
            <v>Xã Phú Đông</v>
          </cell>
        </row>
        <row r="7364">
          <cell r="AU7364" t="str">
            <v>Xã Phù Đổng</v>
          </cell>
        </row>
        <row r="7365">
          <cell r="AU7365" t="str">
            <v>Xã Phú Đức</v>
          </cell>
        </row>
        <row r="7366">
          <cell r="AU7366" t="str">
            <v>Xã Phú Đức</v>
          </cell>
        </row>
        <row r="7367">
          <cell r="AU7367" t="str">
            <v>Xã Phú Đức</v>
          </cell>
        </row>
        <row r="7368">
          <cell r="AU7368" t="str">
            <v>Xã Phú Dương</v>
          </cell>
        </row>
        <row r="7369">
          <cell r="AU7369" t="str">
            <v>Xã Phú Gia</v>
          </cell>
        </row>
        <row r="7370">
          <cell r="AU7370" t="str">
            <v>Xã Phú Hải</v>
          </cell>
        </row>
        <row r="7371">
          <cell r="AU7371" t="str">
            <v>Xã Phú Hải</v>
          </cell>
        </row>
        <row r="7372">
          <cell r="AU7372" t="str">
            <v>Xã Phú Hiệp</v>
          </cell>
        </row>
        <row r="7373">
          <cell r="AU7373" t="str">
            <v>Xã Phú Hiệp</v>
          </cell>
        </row>
        <row r="7374">
          <cell r="AU7374" t="str">
            <v>Xã Phú Hồ</v>
          </cell>
        </row>
        <row r="7375">
          <cell r="AU7375" t="str">
            <v>Xã Phú Hộ</v>
          </cell>
        </row>
        <row r="7376">
          <cell r="AU7376" t="str">
            <v>Xã Phú Hòa</v>
          </cell>
        </row>
        <row r="7377">
          <cell r="AU7377" t="str">
            <v>Xã Phú Hòa</v>
          </cell>
        </row>
        <row r="7378">
          <cell r="AU7378" t="str">
            <v>Xã Phù Hóa</v>
          </cell>
        </row>
        <row r="7379">
          <cell r="AU7379" t="str">
            <v>Xã Phú Hội</v>
          </cell>
        </row>
        <row r="7380">
          <cell r="AU7380" t="str">
            <v>Xã Phú Hội</v>
          </cell>
        </row>
        <row r="7381">
          <cell r="AU7381" t="str">
            <v>Xã Phú Hội</v>
          </cell>
        </row>
        <row r="7382">
          <cell r="AU7382" t="str">
            <v>Xã Phú Hưng</v>
          </cell>
        </row>
        <row r="7383">
          <cell r="AU7383" t="str">
            <v>Xã Phú Hưng</v>
          </cell>
        </row>
        <row r="7384">
          <cell r="AU7384" t="str">
            <v>Xã Phú Hưng</v>
          </cell>
        </row>
        <row r="7385">
          <cell r="AU7385" t="str">
            <v>Xã Phú Hữu</v>
          </cell>
        </row>
        <row r="7386">
          <cell r="AU7386" t="str">
            <v>Xã Phú Hữu</v>
          </cell>
        </row>
        <row r="7387">
          <cell r="AU7387" t="str">
            <v>Xã Phú Hữu</v>
          </cell>
        </row>
        <row r="7388">
          <cell r="AU7388" t="str">
            <v>Xã Phú Hữu</v>
          </cell>
        </row>
        <row r="7389">
          <cell r="AU7389" t="str">
            <v>Xã Phú Hựu</v>
          </cell>
        </row>
        <row r="7390">
          <cell r="AU7390" t="str">
            <v>Xã Phú Hữu A</v>
          </cell>
        </row>
        <row r="7391">
          <cell r="AU7391" t="str">
            <v>Xã Phú Khánh</v>
          </cell>
        </row>
        <row r="7392">
          <cell r="AU7392" t="str">
            <v>Xã Phụ Khánh</v>
          </cell>
        </row>
        <row r="7393">
          <cell r="AU7393" t="str">
            <v>Xã Phú Khê</v>
          </cell>
        </row>
        <row r="7394">
          <cell r="AU7394" t="str">
            <v>Xã Phù Khê</v>
          </cell>
        </row>
        <row r="7395">
          <cell r="AU7395" t="str">
            <v>Xã Phú Kiết</v>
          </cell>
        </row>
        <row r="7396">
          <cell r="AU7396" t="str">
            <v>Xã Phú Kim</v>
          </cell>
        </row>
        <row r="7397">
          <cell r="AU7397" t="str">
            <v>Xã Phú Lạc</v>
          </cell>
        </row>
        <row r="7398">
          <cell r="AU7398" t="str">
            <v>Xã Phú Lạc</v>
          </cell>
        </row>
        <row r="7399">
          <cell r="AU7399" t="str">
            <v>Xã Phú Lạc</v>
          </cell>
        </row>
        <row r="7400">
          <cell r="AU7400" t="str">
            <v>Xã Phú Lai</v>
          </cell>
        </row>
        <row r="7401">
          <cell r="AU7401" t="str">
            <v>Xã Phú Lâm</v>
          </cell>
        </row>
        <row r="7402">
          <cell r="AU7402" t="str">
            <v>Xã Phú Lâm</v>
          </cell>
        </row>
        <row r="7403">
          <cell r="AU7403" t="str">
            <v>Xã Phú Lâm</v>
          </cell>
        </row>
        <row r="7404">
          <cell r="AU7404" t="str">
            <v>Xã Phú Lâm</v>
          </cell>
        </row>
        <row r="7405">
          <cell r="AU7405" t="str">
            <v>Xã Phú Lâm</v>
          </cell>
        </row>
        <row r="7406">
          <cell r="AU7406" t="str">
            <v>Xã Phú Lãm</v>
          </cell>
        </row>
        <row r="7407">
          <cell r="AU7407" t="str">
            <v>Xã Phù Lãng</v>
          </cell>
        </row>
        <row r="7408">
          <cell r="AU7408" t="str">
            <v>Xã Phú Lão</v>
          </cell>
        </row>
        <row r="7409">
          <cell r="AU7409" t="str">
            <v>Xã Phú Lập</v>
          </cell>
        </row>
        <row r="7410">
          <cell r="AU7410" t="str">
            <v>Xã Phú Lễ</v>
          </cell>
        </row>
        <row r="7411">
          <cell r="AU7411" t="str">
            <v>Xã Phú Lệ</v>
          </cell>
        </row>
        <row r="7412">
          <cell r="AU7412" t="str">
            <v>Xã Phú Linh</v>
          </cell>
        </row>
        <row r="7413">
          <cell r="AU7413" t="str">
            <v>Xã Phù Linh</v>
          </cell>
        </row>
        <row r="7414">
          <cell r="AU7414" t="str">
            <v>Xã Phù Lỗ</v>
          </cell>
        </row>
        <row r="7415">
          <cell r="AU7415" t="str">
            <v>Xã Phú Lộc</v>
          </cell>
        </row>
        <row r="7416">
          <cell r="AU7416" t="str">
            <v>Xã Phú Lộc</v>
          </cell>
        </row>
        <row r="7417">
          <cell r="AU7417" t="str">
            <v>Xã Phú Lộc</v>
          </cell>
        </row>
        <row r="7418">
          <cell r="AU7418" t="str">
            <v>Xã Phú Lộc</v>
          </cell>
        </row>
        <row r="7419">
          <cell r="AU7419" t="str">
            <v>Xã Phú Lộc</v>
          </cell>
        </row>
        <row r="7420">
          <cell r="AU7420" t="str">
            <v>Xã Phú Lộc</v>
          </cell>
        </row>
        <row r="7421">
          <cell r="AU7421" t="str">
            <v>Xã Phú Lộc</v>
          </cell>
        </row>
        <row r="7422">
          <cell r="AU7422" t="str">
            <v>Xã Phú Lộc</v>
          </cell>
        </row>
        <row r="7423">
          <cell r="AU7423" t="str">
            <v>Xã Phú Lợi</v>
          </cell>
        </row>
        <row r="7424">
          <cell r="AU7424" t="str">
            <v>Xã Phú Lợi</v>
          </cell>
        </row>
        <row r="7425">
          <cell r="AU7425" t="str">
            <v>Xã Phú Lợi</v>
          </cell>
        </row>
        <row r="7426">
          <cell r="AU7426" t="str">
            <v>Xã Phú Lợi</v>
          </cell>
        </row>
        <row r="7427">
          <cell r="AU7427" t="str">
            <v>Xã Phú Long</v>
          </cell>
        </row>
        <row r="7428">
          <cell r="AU7428" t="str">
            <v>Xã Phú Long</v>
          </cell>
        </row>
        <row r="7429">
          <cell r="AU7429" t="str">
            <v>Xã Phú Long</v>
          </cell>
        </row>
        <row r="7430">
          <cell r="AU7430" t="str">
            <v>Xã Phú Long</v>
          </cell>
        </row>
        <row r="7431">
          <cell r="AU7431" t="str">
            <v>Xã Phù Long</v>
          </cell>
        </row>
        <row r="7432">
          <cell r="AU7432" t="str">
            <v>Xã Phú Lũng</v>
          </cell>
        </row>
        <row r="7433">
          <cell r="AU7433" t="str">
            <v>Xã Phú Lương</v>
          </cell>
        </row>
        <row r="7434">
          <cell r="AU7434" t="str">
            <v>Xã Phú Lương</v>
          </cell>
        </row>
        <row r="7435">
          <cell r="AU7435" t="str">
            <v>Xã Phú Lương</v>
          </cell>
        </row>
        <row r="7436">
          <cell r="AU7436" t="str">
            <v>Xã Phú Lương</v>
          </cell>
        </row>
        <row r="7437">
          <cell r="AU7437" t="str">
            <v>Xã Phú Lương</v>
          </cell>
        </row>
        <row r="7438">
          <cell r="AU7438" t="str">
            <v>Xã Phú Lương</v>
          </cell>
        </row>
        <row r="7439">
          <cell r="AU7439" t="str">
            <v>Xã Phù Lương</v>
          </cell>
        </row>
        <row r="7440">
          <cell r="AU7440" t="str">
            <v>Xã Phù Lưu</v>
          </cell>
        </row>
        <row r="7441">
          <cell r="AU7441" t="str">
            <v>Xã Phù Lưu</v>
          </cell>
        </row>
        <row r="7442">
          <cell r="AU7442" t="str">
            <v>Xã Phù Lưu</v>
          </cell>
        </row>
        <row r="7443">
          <cell r="AU7443" t="str">
            <v>Xã Phù Lưu Tế</v>
          </cell>
        </row>
        <row r="7444">
          <cell r="AU7444" t="str">
            <v>Xã Phú Lý</v>
          </cell>
        </row>
        <row r="7445">
          <cell r="AU7445" t="str">
            <v>Xã Phủ Lý</v>
          </cell>
        </row>
        <row r="7446">
          <cell r="AU7446" t="str">
            <v>Xã Phú Mãn</v>
          </cell>
        </row>
        <row r="7447">
          <cell r="AU7447" t="str">
            <v>Xã Phú Mậu</v>
          </cell>
        </row>
        <row r="7448">
          <cell r="AU7448" t="str">
            <v>Xã Phú Minh</v>
          </cell>
        </row>
        <row r="7449">
          <cell r="AU7449" t="str">
            <v>Xã Phú Minh</v>
          </cell>
        </row>
        <row r="7450">
          <cell r="AU7450" t="str">
            <v>Xã Phú Mỡ</v>
          </cell>
        </row>
        <row r="7451">
          <cell r="AU7451" t="str">
            <v>Xã Phú Mỹ</v>
          </cell>
        </row>
        <row r="7452">
          <cell r="AU7452" t="str">
            <v>Xã Phú Mỹ</v>
          </cell>
        </row>
        <row r="7453">
          <cell r="AU7453" t="str">
            <v>Xã Phú Mỹ</v>
          </cell>
        </row>
        <row r="7454">
          <cell r="AU7454" t="str">
            <v>Xã Phú Mỹ</v>
          </cell>
        </row>
        <row r="7455">
          <cell r="AU7455" t="str">
            <v>Xã Phú Mỹ</v>
          </cell>
        </row>
        <row r="7456">
          <cell r="AU7456" t="str">
            <v>Xã Phú Mỹ</v>
          </cell>
        </row>
        <row r="7457">
          <cell r="AU7457" t="str">
            <v>Xã Phú Mỹ</v>
          </cell>
        </row>
        <row r="7458">
          <cell r="AU7458" t="str">
            <v>Xã Phú Mỹ</v>
          </cell>
        </row>
        <row r="7459">
          <cell r="AU7459" t="str">
            <v>Xã Phú Mỹ</v>
          </cell>
        </row>
        <row r="7460">
          <cell r="AU7460" t="str">
            <v>Xã Phù Mỹ</v>
          </cell>
        </row>
        <row r="7461">
          <cell r="AU7461" t="str">
            <v>Xã Phú Nam</v>
          </cell>
        </row>
        <row r="7462">
          <cell r="AU7462" t="str">
            <v>Xã Phú Nam An</v>
          </cell>
        </row>
        <row r="7463">
          <cell r="AU7463" t="str">
            <v>Xã Phú Ngãi</v>
          </cell>
        </row>
        <row r="7464">
          <cell r="AU7464" t="str">
            <v>Xã Phú Ngãi Trị</v>
          </cell>
        </row>
        <row r="7465">
          <cell r="AU7465" t="str">
            <v>Xã Phú Nghĩa</v>
          </cell>
        </row>
        <row r="7466">
          <cell r="AU7466" t="str">
            <v>Xã Phú Nghĩa</v>
          </cell>
        </row>
        <row r="7467">
          <cell r="AU7467" t="str">
            <v>Xã Phú Nghiêm</v>
          </cell>
        </row>
        <row r="7468">
          <cell r="AU7468" t="str">
            <v>Xã Phú Ngọc</v>
          </cell>
        </row>
        <row r="7469">
          <cell r="AU7469" t="str">
            <v>Xã Phù Ngọc</v>
          </cell>
        </row>
        <row r="7470">
          <cell r="AU7470" t="str">
            <v>Xã Phú Nham</v>
          </cell>
        </row>
        <row r="7471">
          <cell r="AU7471" t="str">
            <v>Xã Phù Nham</v>
          </cell>
        </row>
        <row r="7472">
          <cell r="AU7472" t="str">
            <v>Xã Phú Nhuận</v>
          </cell>
        </row>
        <row r="7473">
          <cell r="AU7473" t="str">
            <v>Xã Phú Nhuận</v>
          </cell>
        </row>
        <row r="7474">
          <cell r="AU7474" t="str">
            <v>Xã Phú Nhuận</v>
          </cell>
        </row>
        <row r="7475">
          <cell r="AU7475" t="str">
            <v>Xã Phú Nhuận</v>
          </cell>
        </row>
        <row r="7476">
          <cell r="AU7476" t="str">
            <v>Xã Phú Nhuận</v>
          </cell>
        </row>
        <row r="7477">
          <cell r="AU7477" t="str">
            <v>Xã Phú Ninh</v>
          </cell>
        </row>
        <row r="7478">
          <cell r="AU7478" t="str">
            <v>Xã Phù Ninh</v>
          </cell>
        </row>
        <row r="7479">
          <cell r="AU7479" t="str">
            <v>Xã Phù Ninh</v>
          </cell>
        </row>
        <row r="7480">
          <cell r="AU7480" t="str">
            <v>Xã Phú Phong</v>
          </cell>
        </row>
        <row r="7481">
          <cell r="AU7481" t="str">
            <v>Xã Phú Phong</v>
          </cell>
        </row>
        <row r="7482">
          <cell r="AU7482" t="str">
            <v>Xã Phú Phúc</v>
          </cell>
        </row>
        <row r="7483">
          <cell r="AU7483" t="str">
            <v>Xã Phú Phụng</v>
          </cell>
        </row>
        <row r="7484">
          <cell r="AU7484" t="str">
            <v>Xã Phú Phương</v>
          </cell>
        </row>
        <row r="7485">
          <cell r="AU7485" t="str">
            <v>Xã Phú Quới</v>
          </cell>
        </row>
        <row r="7486">
          <cell r="AU7486" t="str">
            <v>Xã Phú Quý</v>
          </cell>
        </row>
        <row r="7487">
          <cell r="AU7487" t="str">
            <v>Xã Phú Riềng</v>
          </cell>
        </row>
        <row r="7488">
          <cell r="AU7488" t="str">
            <v>Xã Phú Sơn</v>
          </cell>
        </row>
        <row r="7489">
          <cell r="AU7489" t="str">
            <v>Xã Phú Sơn</v>
          </cell>
        </row>
        <row r="7490">
          <cell r="AU7490" t="str">
            <v>Xã Phú Sơn</v>
          </cell>
        </row>
        <row r="7491">
          <cell r="AU7491" t="str">
            <v>Xã Phú Sơn</v>
          </cell>
        </row>
        <row r="7492">
          <cell r="AU7492" t="str">
            <v>Xã Phú Sơn</v>
          </cell>
        </row>
        <row r="7493">
          <cell r="AU7493" t="str">
            <v>Xã Phú Sơn</v>
          </cell>
        </row>
        <row r="7494">
          <cell r="AU7494" t="str">
            <v>Xã Phú Sơn</v>
          </cell>
        </row>
        <row r="7495">
          <cell r="AU7495" t="str">
            <v>Xã Phú Sơn</v>
          </cell>
        </row>
        <row r="7496">
          <cell r="AU7496" t="str">
            <v>Xã Phú Sơn</v>
          </cell>
        </row>
        <row r="7497">
          <cell r="AU7497" t="str">
            <v>Xã Phú Sơn</v>
          </cell>
        </row>
        <row r="7498">
          <cell r="AU7498" t="str">
            <v>Xã Phú Tâm</v>
          </cell>
        </row>
        <row r="7499">
          <cell r="AU7499" t="str">
            <v>Xã Phú Tân</v>
          </cell>
        </row>
        <row r="7500">
          <cell r="AU7500" t="str">
            <v>Xã Phú Tân</v>
          </cell>
        </row>
        <row r="7501">
          <cell r="AU7501" t="str">
            <v>Xã Phú Tân</v>
          </cell>
        </row>
        <row r="7502">
          <cell r="AU7502" t="str">
            <v>Xã Phú Tân</v>
          </cell>
        </row>
        <row r="7503">
          <cell r="AU7503" t="str">
            <v>Xã Phú Tân</v>
          </cell>
        </row>
        <row r="7504">
          <cell r="AU7504" t="str">
            <v>Xã Phú Thanh</v>
          </cell>
        </row>
        <row r="7505">
          <cell r="AU7505" t="str">
            <v>Xã Phú Thanh</v>
          </cell>
        </row>
        <row r="7506">
          <cell r="AU7506" t="str">
            <v>Xã Phú Thanh</v>
          </cell>
        </row>
        <row r="7507">
          <cell r="AU7507" t="str">
            <v>Xã Phú Thành</v>
          </cell>
        </row>
        <row r="7508">
          <cell r="AU7508" t="str">
            <v>Xã Phú Thành</v>
          </cell>
        </row>
        <row r="7509">
          <cell r="AU7509" t="str">
            <v>Xã Phú Thành</v>
          </cell>
        </row>
        <row r="7510">
          <cell r="AU7510" t="str">
            <v>Xã Phú Thành</v>
          </cell>
        </row>
        <row r="7511">
          <cell r="AU7511" t="str">
            <v>Xã Phú Thạnh</v>
          </cell>
        </row>
        <row r="7512">
          <cell r="AU7512" t="str">
            <v>Xã Phú Thạnh</v>
          </cell>
        </row>
        <row r="7513">
          <cell r="AU7513" t="str">
            <v>Xã Phú Thạnh</v>
          </cell>
        </row>
        <row r="7514">
          <cell r="AU7514" t="str">
            <v>Xã Phú Thành A</v>
          </cell>
        </row>
        <row r="7515">
          <cell r="AU7515" t="str">
            <v>Xã Phú Thành B</v>
          </cell>
        </row>
        <row r="7516">
          <cell r="AU7516" t="str">
            <v>Xã Phú Thị</v>
          </cell>
        </row>
        <row r="7517">
          <cell r="AU7517" t="str">
            <v>Xã Phú Thịnh</v>
          </cell>
        </row>
        <row r="7518">
          <cell r="AU7518" t="str">
            <v>Xã Phú Thịnh</v>
          </cell>
        </row>
        <row r="7519">
          <cell r="AU7519" t="str">
            <v>Xã Phú Thịnh</v>
          </cell>
        </row>
        <row r="7520">
          <cell r="AU7520" t="str">
            <v>Xã Phú Thịnh</v>
          </cell>
        </row>
        <row r="7521">
          <cell r="AU7521" t="str">
            <v>Xã Phú Thịnh</v>
          </cell>
        </row>
        <row r="7522">
          <cell r="AU7522" t="str">
            <v>Xã Phú Thịnh</v>
          </cell>
        </row>
        <row r="7523">
          <cell r="AU7523" t="str">
            <v>Xã Phú Thịnh</v>
          </cell>
        </row>
        <row r="7524">
          <cell r="AU7524" t="str">
            <v>Xã Phú Thọ</v>
          </cell>
        </row>
        <row r="7525">
          <cell r="AU7525" t="str">
            <v>Xã Phú Thọ</v>
          </cell>
        </row>
        <row r="7526">
          <cell r="AU7526" t="str">
            <v>Xã Phú Thọ</v>
          </cell>
        </row>
        <row r="7527">
          <cell r="AU7527" t="str">
            <v>Xã Phú Thứ</v>
          </cell>
        </row>
        <row r="7528">
          <cell r="AU7528" t="str">
            <v>Xã Phú Thuận</v>
          </cell>
        </row>
        <row r="7529">
          <cell r="AU7529" t="str">
            <v>Xã Phú Thuận</v>
          </cell>
        </row>
        <row r="7530">
          <cell r="AU7530" t="str">
            <v>Xã Phú Thuận</v>
          </cell>
        </row>
        <row r="7531">
          <cell r="AU7531" t="str">
            <v>xã Phú Thuận</v>
          </cell>
        </row>
        <row r="7532">
          <cell r="AU7532" t="str">
            <v>Xã Phú Thuận A</v>
          </cell>
        </row>
        <row r="7533">
          <cell r="AU7533" t="str">
            <v>Xã Phú Thuận B</v>
          </cell>
        </row>
        <row r="7534">
          <cell r="AU7534" t="str">
            <v>Xã Phú Thượng</v>
          </cell>
        </row>
        <row r="7535">
          <cell r="AU7535" t="str">
            <v>Xã Phú Thượng</v>
          </cell>
        </row>
        <row r="7536">
          <cell r="AU7536" t="str">
            <v>Xã Phú Thủy</v>
          </cell>
        </row>
        <row r="7537">
          <cell r="AU7537" t="str">
            <v>Xã Phú Tiến</v>
          </cell>
        </row>
        <row r="7538">
          <cell r="AU7538" t="str">
            <v>Xã Phú Trạch</v>
          </cell>
        </row>
        <row r="7539">
          <cell r="AU7539" t="str">
            <v>Xã Phú Trung</v>
          </cell>
        </row>
        <row r="7540">
          <cell r="AU7540" t="str">
            <v>Xã Phú Trung</v>
          </cell>
        </row>
        <row r="7541">
          <cell r="AU7541" t="str">
            <v>Xã Phú Túc</v>
          </cell>
        </row>
        <row r="7542">
          <cell r="AU7542" t="str">
            <v>Xã Phú Túc</v>
          </cell>
        </row>
        <row r="7543">
          <cell r="AU7543" t="str">
            <v>Xã Phú Túc</v>
          </cell>
        </row>
        <row r="7544">
          <cell r="AU7544" t="str">
            <v>Xã Phù ủng</v>
          </cell>
        </row>
        <row r="7545">
          <cell r="AU7545" t="str">
            <v>Xã Phú Văn</v>
          </cell>
        </row>
        <row r="7546">
          <cell r="AU7546" t="str">
            <v>Xã Phù Vân</v>
          </cell>
        </row>
        <row r="7547">
          <cell r="AU7547" t="str">
            <v>Xã Phú Vang</v>
          </cell>
        </row>
        <row r="7548">
          <cell r="AU7548" t="str">
            <v>Xã Phù Việt</v>
          </cell>
        </row>
        <row r="7549">
          <cell r="AU7549" t="str">
            <v>Xã Phú Vinh</v>
          </cell>
        </row>
        <row r="7550">
          <cell r="AU7550" t="str">
            <v>Xã Phú Vinh</v>
          </cell>
        </row>
        <row r="7551">
          <cell r="AU7551" t="str">
            <v>Xã Phú Vinh</v>
          </cell>
        </row>
        <row r="7552">
          <cell r="AU7552" t="str">
            <v>Xã Phú Vĩnh</v>
          </cell>
        </row>
        <row r="7553">
          <cell r="AU7553" t="str">
            <v>Xã Phú Xá</v>
          </cell>
        </row>
        <row r="7554">
          <cell r="AU7554" t="str">
            <v>Xã Phú Xuân</v>
          </cell>
        </row>
        <row r="7555">
          <cell r="AU7555" t="str">
            <v>Xã Phú Xuân</v>
          </cell>
        </row>
        <row r="7556">
          <cell r="AU7556" t="str">
            <v>Xã Phú Xuân</v>
          </cell>
        </row>
        <row r="7557">
          <cell r="AU7557" t="str">
            <v>Xã Phú Xuân</v>
          </cell>
        </row>
        <row r="7558">
          <cell r="AU7558" t="str">
            <v>Xã Phú Xuân</v>
          </cell>
        </row>
        <row r="7559">
          <cell r="AU7559" t="str">
            <v>Xã Phú Xuân</v>
          </cell>
        </row>
        <row r="7560">
          <cell r="AU7560" t="str">
            <v>Xã Phú Xuân</v>
          </cell>
        </row>
        <row r="7561">
          <cell r="AU7561" t="str">
            <v>Xã Phú Xuân</v>
          </cell>
        </row>
        <row r="7562">
          <cell r="AU7562" t="str">
            <v>Xã Phú Xuyên</v>
          </cell>
        </row>
        <row r="7563">
          <cell r="AU7563" t="str">
            <v>Xã Phú Yên</v>
          </cell>
        </row>
        <row r="7564">
          <cell r="AU7564" t="str">
            <v>Xã Phú Yên</v>
          </cell>
        </row>
        <row r="7565">
          <cell r="AU7565" t="str">
            <v>Xã Phúc An</v>
          </cell>
        </row>
        <row r="7566">
          <cell r="AU7566" t="str">
            <v>Xã Phúc Chu</v>
          </cell>
        </row>
        <row r="7567">
          <cell r="AU7567" t="str">
            <v>Xã Phúc Do</v>
          </cell>
        </row>
        <row r="7568">
          <cell r="AU7568" t="str">
            <v>Xã Phúc Đồng</v>
          </cell>
        </row>
        <row r="7569">
          <cell r="AU7569" t="str">
            <v>Xã Phúc Đường</v>
          </cell>
        </row>
        <row r="7570">
          <cell r="AU7570" t="str">
            <v>Xã Phúc Hà</v>
          </cell>
        </row>
        <row r="7571">
          <cell r="AU7571" t="str">
            <v>Xã Phúc Hòa</v>
          </cell>
        </row>
        <row r="7572">
          <cell r="AU7572" t="str">
            <v>Xã Phúc Hòa</v>
          </cell>
        </row>
        <row r="7573">
          <cell r="AU7573" t="str">
            <v>Xã Phúc Khánh</v>
          </cell>
        </row>
        <row r="7574">
          <cell r="AU7574" t="str">
            <v>Xã Phúc Khánh</v>
          </cell>
        </row>
        <row r="7575">
          <cell r="AU7575" t="str">
            <v>Xã Phúc Khoa</v>
          </cell>
        </row>
        <row r="7576">
          <cell r="AU7576" t="str">
            <v>Xã Phúc Lai</v>
          </cell>
        </row>
        <row r="7577">
          <cell r="AU7577" t="str">
            <v>Xã Phúc Lâm</v>
          </cell>
        </row>
        <row r="7578">
          <cell r="AU7578" t="str">
            <v>Xã Phục Lễ</v>
          </cell>
        </row>
        <row r="7579">
          <cell r="AU7579" t="str">
            <v>Xã Phục Linh</v>
          </cell>
        </row>
        <row r="7580">
          <cell r="AU7580" t="str">
            <v>Xã Phúc Lộc</v>
          </cell>
        </row>
        <row r="7581">
          <cell r="AU7581" t="str">
            <v>Xã Phúc Lộc</v>
          </cell>
        </row>
        <row r="7582">
          <cell r="AU7582" t="str">
            <v>Xã Phúc Lợi</v>
          </cell>
        </row>
        <row r="7583">
          <cell r="AU7583" t="str">
            <v>Xã Phúc Lương</v>
          </cell>
        </row>
        <row r="7584">
          <cell r="AU7584" t="str">
            <v>Xã Phúc Ninh</v>
          </cell>
        </row>
        <row r="7585">
          <cell r="AU7585" t="str">
            <v>Xã Phúc Ninh</v>
          </cell>
        </row>
        <row r="7586">
          <cell r="AU7586" t="str">
            <v>Xã Phúc Sạn</v>
          </cell>
        </row>
        <row r="7587">
          <cell r="AU7587" t="str">
            <v>Xã Phúc Sen</v>
          </cell>
        </row>
        <row r="7588">
          <cell r="AU7588" t="str">
            <v>Xã Phúc Sơn</v>
          </cell>
        </row>
        <row r="7589">
          <cell r="AU7589" t="str">
            <v>Xã Phúc Sơn</v>
          </cell>
        </row>
        <row r="7590">
          <cell r="AU7590" t="str">
            <v>Xã Phúc Sơn</v>
          </cell>
        </row>
        <row r="7591">
          <cell r="AU7591" t="str">
            <v>Xã Phúc Sơn</v>
          </cell>
        </row>
        <row r="7592">
          <cell r="AU7592" t="str">
            <v>Xã Phúc Tân</v>
          </cell>
        </row>
        <row r="7593">
          <cell r="AU7593" t="str">
            <v>Xã Phúc Than</v>
          </cell>
        </row>
        <row r="7594">
          <cell r="AU7594" t="str">
            <v>Xã Phúc Thắng</v>
          </cell>
        </row>
        <row r="7595">
          <cell r="AU7595" t="str">
            <v>Xã Phúc Thành</v>
          </cell>
        </row>
        <row r="7596">
          <cell r="AU7596" t="str">
            <v>Xã Phúc Thành</v>
          </cell>
        </row>
        <row r="7597">
          <cell r="AU7597" t="str">
            <v>Xã Phúc Thành A</v>
          </cell>
        </row>
        <row r="7598">
          <cell r="AU7598" t="str">
            <v>Xã Phúc Thành B</v>
          </cell>
        </row>
        <row r="7599">
          <cell r="AU7599" t="str">
            <v>Xã Phúc Thịnh</v>
          </cell>
        </row>
        <row r="7600">
          <cell r="AU7600" t="str">
            <v>Xã Phúc Thịnh</v>
          </cell>
        </row>
        <row r="7601">
          <cell r="AU7601" t="str">
            <v>Xã Phúc Thọ</v>
          </cell>
        </row>
        <row r="7602">
          <cell r="AU7602" t="str">
            <v>Xã Phúc Thọ</v>
          </cell>
        </row>
        <row r="7603">
          <cell r="AU7603" t="str">
            <v>Xã Phúc Thuận</v>
          </cell>
        </row>
        <row r="7604">
          <cell r="AU7604" t="str">
            <v>Xã Phúc Tiến</v>
          </cell>
        </row>
        <row r="7605">
          <cell r="AU7605" t="str">
            <v>Xã Phúc Tiến</v>
          </cell>
        </row>
        <row r="7606">
          <cell r="AU7606" t="str">
            <v>Xã Phúc Trạch</v>
          </cell>
        </row>
        <row r="7607">
          <cell r="AU7607" t="str">
            <v>Xã Phúc Trạch</v>
          </cell>
        </row>
        <row r="7608">
          <cell r="AU7608" t="str">
            <v>Xã Phúc Trìu</v>
          </cell>
        </row>
        <row r="7609">
          <cell r="AU7609" t="str">
            <v>Xã Phúc Tuy</v>
          </cell>
        </row>
        <row r="7610">
          <cell r="AU7610" t="str">
            <v>Xã Phúc ứng</v>
          </cell>
        </row>
        <row r="7611">
          <cell r="AU7611" t="str">
            <v>Xã Phúc Xuân</v>
          </cell>
        </row>
        <row r="7612">
          <cell r="AU7612" t="str">
            <v>Xã Phúc Yên</v>
          </cell>
        </row>
        <row r="7613">
          <cell r="AU7613" t="str">
            <v>Xã Phụng Châu</v>
          </cell>
        </row>
        <row r="7614">
          <cell r="AU7614" t="str">
            <v>Xã Phùng Chí Kiên</v>
          </cell>
        </row>
        <row r="7615">
          <cell r="AU7615" t="str">
            <v>Xã Phụng Công</v>
          </cell>
        </row>
        <row r="7616">
          <cell r="AU7616" t="str">
            <v>Xã Phùng Giáo</v>
          </cell>
        </row>
        <row r="7617">
          <cell r="AU7617" t="str">
            <v>Xã Phụng Hiệp</v>
          </cell>
        </row>
        <row r="7618">
          <cell r="AU7618" t="str">
            <v>Xã Phùng Hưng</v>
          </cell>
        </row>
        <row r="7619">
          <cell r="AU7619" t="str">
            <v>Xã Phùng Minh</v>
          </cell>
        </row>
        <row r="7620">
          <cell r="AU7620" t="str">
            <v>Xã Phụng Thượng</v>
          </cell>
        </row>
        <row r="7621">
          <cell r="AU7621" t="str">
            <v>Xã Phùng Xá</v>
          </cell>
        </row>
        <row r="7622">
          <cell r="AU7622" t="str">
            <v>Xã Phùng Xá</v>
          </cell>
        </row>
        <row r="7623">
          <cell r="AU7623" t="str">
            <v>Xã Phùng Xá</v>
          </cell>
        </row>
        <row r="7624">
          <cell r="AU7624" t="str">
            <v>Xã Phước An</v>
          </cell>
        </row>
        <row r="7625">
          <cell r="AU7625" t="str">
            <v>Xã Phước An</v>
          </cell>
        </row>
        <row r="7626">
          <cell r="AU7626" t="str">
            <v>Xã Phước An</v>
          </cell>
        </row>
        <row r="7627">
          <cell r="AU7627" t="str">
            <v>Xã Phước Bình</v>
          </cell>
        </row>
        <row r="7628">
          <cell r="AU7628" t="str">
            <v>Xã Phước Bình</v>
          </cell>
        </row>
        <row r="7629">
          <cell r="AU7629" t="str">
            <v>Xã Phước Cát 1</v>
          </cell>
        </row>
        <row r="7630">
          <cell r="AU7630" t="str">
            <v>Xã Phước Cát 2</v>
          </cell>
        </row>
        <row r="7631">
          <cell r="AU7631" t="str">
            <v>Xã Phước Chánh</v>
          </cell>
        </row>
        <row r="7632">
          <cell r="AU7632" t="str">
            <v>Xã Phước Chỉ</v>
          </cell>
        </row>
        <row r="7633">
          <cell r="AU7633" t="str">
            <v>Xã Phước Chiến</v>
          </cell>
        </row>
        <row r="7634">
          <cell r="AU7634" t="str">
            <v>Xã Phước Chính</v>
          </cell>
        </row>
        <row r="7635">
          <cell r="AU7635" t="str">
            <v>Xã Phước Công</v>
          </cell>
        </row>
        <row r="7636">
          <cell r="AU7636" t="str">
            <v>Xã Phước Đại</v>
          </cell>
        </row>
        <row r="7637">
          <cell r="AU7637" t="str">
            <v>Xã Phước Diêm</v>
          </cell>
        </row>
        <row r="7638">
          <cell r="AU7638" t="str">
            <v>Xã Phước Diêm</v>
          </cell>
        </row>
        <row r="7639">
          <cell r="AU7639" t="str">
            <v>Xã Phước Dinh</v>
          </cell>
        </row>
        <row r="7640">
          <cell r="AU7640" t="str">
            <v>Xã Phước Dinh</v>
          </cell>
        </row>
        <row r="7641">
          <cell r="AU7641" t="str">
            <v>Xã Phước Đông</v>
          </cell>
        </row>
        <row r="7642">
          <cell r="AU7642" t="str">
            <v>Xã Phước Đông</v>
          </cell>
        </row>
        <row r="7643">
          <cell r="AU7643" t="str">
            <v>Xã Phước Đồng</v>
          </cell>
        </row>
        <row r="7644">
          <cell r="AU7644" t="str">
            <v>Xã Phước Đức</v>
          </cell>
        </row>
        <row r="7645">
          <cell r="AU7645" t="str">
            <v>Xã Phước Gia</v>
          </cell>
        </row>
        <row r="7646">
          <cell r="AU7646" t="str">
            <v>Xã Phước Hà</v>
          </cell>
        </row>
        <row r="7647">
          <cell r="AU7647" t="str">
            <v>Xã Phước Hà</v>
          </cell>
        </row>
        <row r="7648">
          <cell r="AU7648" t="str">
            <v>Xã Phước Hải</v>
          </cell>
        </row>
        <row r="7649">
          <cell r="AU7649" t="str">
            <v>Xã Phước Hảo</v>
          </cell>
        </row>
        <row r="7650">
          <cell r="AU7650" t="str">
            <v>Xã Phước Hậu</v>
          </cell>
        </row>
        <row r="7651">
          <cell r="AU7651" t="str">
            <v>Xã Phước Hậu</v>
          </cell>
        </row>
        <row r="7652">
          <cell r="AU7652" t="str">
            <v>Xã Phứơc Hậu</v>
          </cell>
        </row>
        <row r="7653">
          <cell r="AU7653" t="str">
            <v>Xã Phước Hiệp</v>
          </cell>
        </row>
        <row r="7654">
          <cell r="AU7654" t="str">
            <v>Xã Phước Hiệp</v>
          </cell>
        </row>
        <row r="7655">
          <cell r="AU7655" t="str">
            <v>Xã Phước Hiệp</v>
          </cell>
        </row>
        <row r="7656">
          <cell r="AU7656" t="str">
            <v>Xã Phước Hiệp</v>
          </cell>
        </row>
        <row r="7657">
          <cell r="AU7657" t="str">
            <v>Xã Phước Hoà</v>
          </cell>
        </row>
        <row r="7658">
          <cell r="AU7658" t="str">
            <v>Xã Phước Hoà</v>
          </cell>
        </row>
        <row r="7659">
          <cell r="AU7659" t="str">
            <v>Xã Phước Hoà</v>
          </cell>
        </row>
        <row r="7660">
          <cell r="AU7660" t="str">
            <v>Xã Phước Hòa</v>
          </cell>
        </row>
        <row r="7661">
          <cell r="AU7661" t="str">
            <v>Xã Phước Hòa</v>
          </cell>
        </row>
        <row r="7662">
          <cell r="AU7662" t="str">
            <v>Xã Phước Hội</v>
          </cell>
        </row>
        <row r="7663">
          <cell r="AU7663" t="str">
            <v>Xã Phước Hưng</v>
          </cell>
        </row>
        <row r="7664">
          <cell r="AU7664" t="str">
            <v>Xã Phước Hưng</v>
          </cell>
        </row>
        <row r="7665">
          <cell r="AU7665" t="str">
            <v>Xã Phước Hưng</v>
          </cell>
        </row>
        <row r="7666">
          <cell r="AU7666" t="str">
            <v>Xã Phước Hưng</v>
          </cell>
        </row>
        <row r="7667">
          <cell r="AU7667" t="str">
            <v>Xã Phước Hữu</v>
          </cell>
        </row>
        <row r="7668">
          <cell r="AU7668" t="str">
            <v>Xã Phước Kháng</v>
          </cell>
        </row>
        <row r="7669">
          <cell r="AU7669" t="str">
            <v>Xã Phước Khánh</v>
          </cell>
        </row>
        <row r="7670">
          <cell r="AU7670" t="str">
            <v>Xã Phước Kiển</v>
          </cell>
        </row>
        <row r="7671">
          <cell r="AU7671" t="str">
            <v>Xã Phước Kim</v>
          </cell>
        </row>
        <row r="7672">
          <cell r="AU7672" t="str">
            <v>Xã Phước Lại</v>
          </cell>
        </row>
        <row r="7673">
          <cell r="AU7673" t="str">
            <v>Xã Phước Lâm</v>
          </cell>
        </row>
        <row r="7674">
          <cell r="AU7674" t="str">
            <v>Xã Phước Lập</v>
          </cell>
        </row>
        <row r="7675">
          <cell r="AU7675" t="str">
            <v>Xã Phước Lộc</v>
          </cell>
        </row>
        <row r="7676">
          <cell r="AU7676" t="str">
            <v>Xã Phước Lộc</v>
          </cell>
        </row>
        <row r="7677">
          <cell r="AU7677" t="str">
            <v>Xã Phước Lộc</v>
          </cell>
        </row>
        <row r="7678">
          <cell r="AU7678" t="str">
            <v>Xã Phước Lộc</v>
          </cell>
        </row>
        <row r="7679">
          <cell r="AU7679" t="str">
            <v>Xã Phước Lợi</v>
          </cell>
        </row>
        <row r="7680">
          <cell r="AU7680" t="str">
            <v>Xã Phước Long</v>
          </cell>
        </row>
        <row r="7681">
          <cell r="AU7681" t="str">
            <v>Xã Phước Long</v>
          </cell>
        </row>
        <row r="7682">
          <cell r="AU7682" t="str">
            <v>Xã Phước Long Thọ</v>
          </cell>
        </row>
        <row r="7683">
          <cell r="AU7683" t="str">
            <v>Xã Phước Lưu</v>
          </cell>
        </row>
        <row r="7684">
          <cell r="AU7684" t="str">
            <v>Xã Phước Lý</v>
          </cell>
        </row>
        <row r="7685">
          <cell r="AU7685" t="str">
            <v>Xã Phước Minh</v>
          </cell>
        </row>
        <row r="7686">
          <cell r="AU7686" t="str">
            <v>Xã Phước Minh</v>
          </cell>
        </row>
        <row r="7687">
          <cell r="AU7687" t="str">
            <v>Xã Phước Minh</v>
          </cell>
        </row>
        <row r="7688">
          <cell r="AU7688" t="str">
            <v>Xã Phước Minh</v>
          </cell>
        </row>
        <row r="7689">
          <cell r="AU7689" t="str">
            <v>Xã Phước Mỹ</v>
          </cell>
        </row>
        <row r="7690">
          <cell r="AU7690" t="str">
            <v>Xã Phước Mỹ</v>
          </cell>
        </row>
        <row r="7691">
          <cell r="AU7691" t="str">
            <v>Xã Phước Mỹ Trung</v>
          </cell>
        </row>
        <row r="7692">
          <cell r="AU7692" t="str">
            <v>Xã Phước Nam</v>
          </cell>
        </row>
        <row r="7693">
          <cell r="AU7693" t="str">
            <v>Xã Phước Nam</v>
          </cell>
        </row>
        <row r="7694">
          <cell r="AU7694" t="str">
            <v>Xã Phước Năng</v>
          </cell>
        </row>
        <row r="7695">
          <cell r="AU7695" t="str">
            <v>Xã Phước Nghĩa</v>
          </cell>
        </row>
        <row r="7696">
          <cell r="AU7696" t="str">
            <v>Xã Phước Ninh</v>
          </cell>
        </row>
        <row r="7697">
          <cell r="AU7697" t="str">
            <v>Xã Phước Ninh</v>
          </cell>
        </row>
        <row r="7698">
          <cell r="AU7698" t="str">
            <v>Xã Phước Ninh</v>
          </cell>
        </row>
        <row r="7699">
          <cell r="AU7699" t="str">
            <v>Xã Phước Quang</v>
          </cell>
        </row>
        <row r="7700">
          <cell r="AU7700" t="str">
            <v>Xã Phước Sang</v>
          </cell>
        </row>
        <row r="7701">
          <cell r="AU7701" t="str">
            <v>Xã Phước Sơn</v>
          </cell>
        </row>
        <row r="7702">
          <cell r="AU7702" t="str">
            <v>Xã Phước Sơn</v>
          </cell>
        </row>
        <row r="7703">
          <cell r="AU7703" t="str">
            <v>Xã Phước Sơn</v>
          </cell>
        </row>
        <row r="7704">
          <cell r="AU7704" t="str">
            <v>Xã Phước Tân</v>
          </cell>
        </row>
        <row r="7705">
          <cell r="AU7705" t="str">
            <v>Xã Phước Tân</v>
          </cell>
        </row>
        <row r="7706">
          <cell r="AU7706" t="str">
            <v>Xã Phước Tân</v>
          </cell>
        </row>
        <row r="7707">
          <cell r="AU7707" t="str">
            <v>Xã Phước Tân</v>
          </cell>
        </row>
        <row r="7708">
          <cell r="AU7708" t="str">
            <v>Xã Phước Tân</v>
          </cell>
        </row>
        <row r="7709">
          <cell r="AU7709" t="str">
            <v>Xã Phước Tân</v>
          </cell>
        </row>
        <row r="7710">
          <cell r="AU7710" t="str">
            <v>Xã Phước Tân Hưng</v>
          </cell>
        </row>
        <row r="7711">
          <cell r="AU7711" t="str">
            <v>Xã Phước Thái</v>
          </cell>
        </row>
        <row r="7712">
          <cell r="AU7712" t="str">
            <v>Xã Phước Thái</v>
          </cell>
        </row>
        <row r="7713">
          <cell r="AU7713" t="str">
            <v>Xã Phước Thắng</v>
          </cell>
        </row>
        <row r="7714">
          <cell r="AU7714" t="str">
            <v>Xã Phước Thắng</v>
          </cell>
        </row>
        <row r="7715">
          <cell r="AU7715" t="str">
            <v>Xã Phước Thành</v>
          </cell>
        </row>
        <row r="7716">
          <cell r="AU7716" t="str">
            <v>Xã Phước Thành</v>
          </cell>
        </row>
        <row r="7717">
          <cell r="AU7717" t="str">
            <v>Xã Phước Thành</v>
          </cell>
        </row>
        <row r="7718">
          <cell r="AU7718" t="str">
            <v>Xã Phước Thạnh</v>
          </cell>
        </row>
        <row r="7719">
          <cell r="AU7719" t="str">
            <v>Xã Phước Thạnh</v>
          </cell>
        </row>
        <row r="7720">
          <cell r="AU7720" t="str">
            <v>Xã Phước Thạnh</v>
          </cell>
        </row>
        <row r="7721">
          <cell r="AU7721" t="str">
            <v>Xã Phước Thể</v>
          </cell>
        </row>
        <row r="7722">
          <cell r="AU7722" t="str">
            <v>Xã Phước Thiền</v>
          </cell>
        </row>
        <row r="7723">
          <cell r="AU7723" t="str">
            <v>Xã Phước Thiện</v>
          </cell>
        </row>
        <row r="7724">
          <cell r="AU7724" t="str">
            <v>Xã Phước Thuận</v>
          </cell>
        </row>
        <row r="7725">
          <cell r="AU7725" t="str">
            <v>Xã Phước Thuận</v>
          </cell>
        </row>
        <row r="7726">
          <cell r="AU7726" t="str">
            <v>Xã Phước Thuận</v>
          </cell>
        </row>
        <row r="7727">
          <cell r="AU7727" t="str">
            <v>Xã Phước Tiến</v>
          </cell>
        </row>
        <row r="7728">
          <cell r="AU7728" t="str">
            <v>Xã Phước Tín</v>
          </cell>
        </row>
        <row r="7729">
          <cell r="AU7729" t="str">
            <v>Xã Phước Tỉnh</v>
          </cell>
        </row>
        <row r="7730">
          <cell r="AU7730" t="str">
            <v>Xã Phước Trà</v>
          </cell>
        </row>
        <row r="7731">
          <cell r="AU7731" t="str">
            <v>Xã Phước Trạch</v>
          </cell>
        </row>
        <row r="7732">
          <cell r="AU7732" t="str">
            <v>Xã Phước Trung</v>
          </cell>
        </row>
        <row r="7733">
          <cell r="AU7733" t="str">
            <v>Xã Phước Trung</v>
          </cell>
        </row>
        <row r="7734">
          <cell r="AU7734" t="str">
            <v>Xã Phước Tuy</v>
          </cell>
        </row>
        <row r="7735">
          <cell r="AU7735" t="str">
            <v>Xã Phước Tuy</v>
          </cell>
        </row>
        <row r="7736">
          <cell r="AU7736" t="str">
            <v>Xã Phước Vân</v>
          </cell>
        </row>
        <row r="7737">
          <cell r="AU7737" t="str">
            <v>Xã Phước Vinh</v>
          </cell>
        </row>
        <row r="7738">
          <cell r="AU7738" t="str">
            <v>Xã Phước Vinh</v>
          </cell>
        </row>
        <row r="7739">
          <cell r="AU7739" t="str">
            <v>Xã Phước Vĩnh Đông</v>
          </cell>
        </row>
        <row r="7740">
          <cell r="AU7740" t="str">
            <v>Xã Phước Vĩnh Tây</v>
          </cell>
        </row>
        <row r="7741">
          <cell r="AU7741" t="str">
            <v>Xã Phước Xuân</v>
          </cell>
        </row>
        <row r="7742">
          <cell r="AU7742" t="str">
            <v>Xã Phương Bình</v>
          </cell>
        </row>
        <row r="7743">
          <cell r="AU7743" t="str">
            <v>Xã Phượng Cách</v>
          </cell>
        </row>
        <row r="7744">
          <cell r="AU7744" t="str">
            <v>Xã Phương Chiểu</v>
          </cell>
        </row>
        <row r="7745">
          <cell r="AU7745" t="str">
            <v>Xã Phương Công</v>
          </cell>
        </row>
        <row r="7746">
          <cell r="AU7746" t="str">
            <v>Xã Phương Điền</v>
          </cell>
        </row>
        <row r="7747">
          <cell r="AU7747" t="str">
            <v>Xã Phương Đình</v>
          </cell>
        </row>
        <row r="7748">
          <cell r="AU7748" t="str">
            <v>Xã Phương Định</v>
          </cell>
        </row>
        <row r="7749">
          <cell r="AU7749" t="str">
            <v>Xã Phương Độ</v>
          </cell>
        </row>
        <row r="7750">
          <cell r="AU7750" t="str">
            <v>Xã Phương Độ</v>
          </cell>
        </row>
        <row r="7751">
          <cell r="AU7751" t="str">
            <v>Xã Phương Đông</v>
          </cell>
        </row>
        <row r="7752">
          <cell r="AU7752" t="str">
            <v>Xã Phượng Dực</v>
          </cell>
        </row>
        <row r="7753">
          <cell r="AU7753" t="str">
            <v>Xã Phương Giao</v>
          </cell>
        </row>
        <row r="7754">
          <cell r="AU7754" t="str">
            <v>Xã Phương Hải</v>
          </cell>
        </row>
        <row r="7755">
          <cell r="AU7755" t="str">
            <v>Xã Phượng Hoàng</v>
          </cell>
        </row>
        <row r="7756">
          <cell r="AU7756" t="str">
            <v>Xã Phương Hưng</v>
          </cell>
        </row>
        <row r="7757">
          <cell r="AU7757" t="str">
            <v>Xã Phương Khoan</v>
          </cell>
        </row>
        <row r="7758">
          <cell r="AU7758" t="str">
            <v>Xã Phượng Kỳ</v>
          </cell>
        </row>
        <row r="7759">
          <cell r="AU7759" t="str">
            <v>Xã Phượng Lâu</v>
          </cell>
        </row>
        <row r="7760">
          <cell r="AU7760" t="str">
            <v>Xã Phương Liễu</v>
          </cell>
        </row>
        <row r="7761">
          <cell r="AU7761" t="str">
            <v>Xã Phương Linh</v>
          </cell>
        </row>
        <row r="7762">
          <cell r="AU7762" t="str">
            <v>Xã Phương Lĩnh</v>
          </cell>
        </row>
        <row r="7763">
          <cell r="AU7763" t="str">
            <v>Xã Phượng Mao</v>
          </cell>
        </row>
        <row r="7764">
          <cell r="AU7764" t="str">
            <v>Xã Phượng Mao</v>
          </cell>
        </row>
        <row r="7765">
          <cell r="AU7765" t="str">
            <v>Xã Phương Mỹ</v>
          </cell>
        </row>
        <row r="7766">
          <cell r="AU7766" t="str">
            <v>Xã Phương Nam</v>
          </cell>
        </row>
        <row r="7767">
          <cell r="AU7767" t="str">
            <v>Xã Phượng Nghi</v>
          </cell>
        </row>
        <row r="7768">
          <cell r="AU7768" t="str">
            <v>Xã Phương Phú</v>
          </cell>
        </row>
        <row r="7769">
          <cell r="AU7769" t="str">
            <v>Xã Phương Sơn</v>
          </cell>
        </row>
        <row r="7770">
          <cell r="AU7770" t="str">
            <v>Xã Phượng Sơn</v>
          </cell>
        </row>
        <row r="7771">
          <cell r="AU7771" t="str">
            <v>Xã Phương Thạnh</v>
          </cell>
        </row>
        <row r="7772">
          <cell r="AU7772" t="str">
            <v>Xã Phương Thiện</v>
          </cell>
        </row>
        <row r="7773">
          <cell r="AU7773" t="str">
            <v>Xã Phương Thịnh</v>
          </cell>
        </row>
        <row r="7774">
          <cell r="AU7774" t="str">
            <v>Xã Phương Thịnh</v>
          </cell>
        </row>
        <row r="7775">
          <cell r="AU7775" t="str">
            <v>Xã Phương Tiến</v>
          </cell>
        </row>
        <row r="7776">
          <cell r="AU7776" t="str">
            <v>Xã Phượng Tiến</v>
          </cell>
        </row>
        <row r="7777">
          <cell r="AU7777" t="str">
            <v>Xã Phương Trà</v>
          </cell>
        </row>
        <row r="7778">
          <cell r="AU7778" t="str">
            <v>Xã Phương Trung</v>
          </cell>
        </row>
        <row r="7779">
          <cell r="AU7779" t="str">
            <v>Xã Phương Trung</v>
          </cell>
        </row>
        <row r="7780">
          <cell r="AU7780" t="str">
            <v>Xã Phương Tú</v>
          </cell>
        </row>
        <row r="7781">
          <cell r="AU7781" t="str">
            <v>Xã Phượng Vĩ</v>
          </cell>
        </row>
        <row r="7782">
          <cell r="AU7782" t="str">
            <v>Xã Phương Viên</v>
          </cell>
        </row>
        <row r="7783">
          <cell r="AU7783" t="str">
            <v>Xã Phương Viên</v>
          </cell>
        </row>
        <row r="7784">
          <cell r="AU7784" t="str">
            <v>Xã Phương Xá</v>
          </cell>
        </row>
        <row r="7785">
          <cell r="AU7785" t="str">
            <v>Xã Pi Toong</v>
          </cell>
        </row>
        <row r="7786">
          <cell r="AU7786" t="str">
            <v>Xã Piềng Vế</v>
          </cell>
        </row>
        <row r="7787">
          <cell r="AU7787" t="str">
            <v>Xã Pờ ê</v>
          </cell>
        </row>
        <row r="7788">
          <cell r="AU7788" t="str">
            <v>Xã Pô Kô</v>
          </cell>
        </row>
        <row r="7789">
          <cell r="AU7789" t="str">
            <v>Xã Pố Lồ</v>
          </cell>
        </row>
        <row r="7790">
          <cell r="AU7790" t="str">
            <v>Xã Pờ Ly Ngài</v>
          </cell>
        </row>
        <row r="7791">
          <cell r="AU7791" t="str">
            <v>Xã Pờ Tó</v>
          </cell>
        </row>
        <row r="7792">
          <cell r="AU7792" t="str">
            <v>Xã Pờ Y</v>
          </cell>
        </row>
        <row r="7793">
          <cell r="AU7793" t="str">
            <v>Xã Pơng Đrang</v>
          </cell>
        </row>
        <row r="7794">
          <cell r="AU7794" t="str">
            <v>Xã Pró</v>
          </cell>
        </row>
        <row r="7795">
          <cell r="AU7795" t="str">
            <v>Xã Pú Đao</v>
          </cell>
        </row>
        <row r="7796">
          <cell r="AU7796" t="str">
            <v>Xã Pú Hồng</v>
          </cell>
        </row>
        <row r="7797">
          <cell r="AU7797" t="str">
            <v>Xã Pú Nhi</v>
          </cell>
        </row>
        <row r="7798">
          <cell r="AU7798" t="str">
            <v>Xã Pù Nhi</v>
          </cell>
        </row>
        <row r="7799">
          <cell r="AU7799" t="str">
            <v>Xã Pú Nhung</v>
          </cell>
        </row>
        <row r="7800">
          <cell r="AU7800" t="str">
            <v>Xã Pú Pẩu</v>
          </cell>
        </row>
        <row r="7801">
          <cell r="AU7801" t="str">
            <v>Xã Pù Pin</v>
          </cell>
        </row>
        <row r="7802">
          <cell r="AU7802" t="str">
            <v>Xã Pu Sam Cáp</v>
          </cell>
        </row>
        <row r="7803">
          <cell r="AU7803" t="str">
            <v>Xã Púng Bánh</v>
          </cell>
        </row>
        <row r="7804">
          <cell r="AU7804" t="str">
            <v>Xã Púng Luông</v>
          </cell>
        </row>
        <row r="7805">
          <cell r="AU7805" t="str">
            <v>Xã Púng Tra</v>
          </cell>
        </row>
        <row r="7806">
          <cell r="AU7806" t="str">
            <v>Xã Quách Phẩm</v>
          </cell>
        </row>
        <row r="7807">
          <cell r="AU7807" t="str">
            <v>Xã Quách Phẩm Bắc</v>
          </cell>
        </row>
        <row r="7808">
          <cell r="AU7808" t="str">
            <v>Xã Quài Cang</v>
          </cell>
        </row>
        <row r="7809">
          <cell r="AU7809" t="str">
            <v>Xã Quài Nưa</v>
          </cell>
        </row>
        <row r="7810">
          <cell r="AU7810" t="str">
            <v>Xã Quài Tở</v>
          </cell>
        </row>
        <row r="7811">
          <cell r="AU7811" t="str">
            <v>Xã Quản Bạ</v>
          </cell>
        </row>
        <row r="7812">
          <cell r="AU7812" t="str">
            <v>Xã Quan Bản</v>
          </cell>
        </row>
        <row r="7813">
          <cell r="AU7813" t="str">
            <v>Xã Quân Bình</v>
          </cell>
        </row>
        <row r="7814">
          <cell r="AU7814" t="str">
            <v>Xã Quân Chu</v>
          </cell>
        </row>
        <row r="7815">
          <cell r="AU7815" t="str">
            <v>Xã Quân Khê</v>
          </cell>
        </row>
        <row r="7816">
          <cell r="AU7816" t="str">
            <v>Xã Quan Lạn</v>
          </cell>
        </row>
        <row r="7817">
          <cell r="AU7817" t="str">
            <v>Xã Quan Sơn</v>
          </cell>
        </row>
        <row r="7818">
          <cell r="AU7818" t="str">
            <v>Xã Quan Thần Sán</v>
          </cell>
        </row>
        <row r="7819">
          <cell r="AU7819" t="str">
            <v>Xã Quảng An</v>
          </cell>
        </row>
        <row r="7820">
          <cell r="AU7820" t="str">
            <v>Xã Quảng An</v>
          </cell>
        </row>
        <row r="7821">
          <cell r="AU7821" t="str">
            <v>Xã Quảng Bạch</v>
          </cell>
        </row>
        <row r="7822">
          <cell r="AU7822" t="str">
            <v>Xã Quảng Bị</v>
          </cell>
        </row>
        <row r="7823">
          <cell r="AU7823" t="str">
            <v>Xã Quang Bình</v>
          </cell>
        </row>
        <row r="7824">
          <cell r="AU7824" t="str">
            <v>Xã Quảng Bình</v>
          </cell>
        </row>
        <row r="7825">
          <cell r="AU7825" t="str">
            <v>Xã Quảng Cát</v>
          </cell>
        </row>
        <row r="7826">
          <cell r="AU7826" t="str">
            <v>Xã Quang Châu</v>
          </cell>
        </row>
        <row r="7827">
          <cell r="AU7827" t="str">
            <v>Xã Quảng Châu</v>
          </cell>
        </row>
        <row r="7828">
          <cell r="AU7828" t="str">
            <v>Xã Quảng Châu</v>
          </cell>
        </row>
        <row r="7829">
          <cell r="AU7829" t="str">
            <v>Xã Quảng Châu</v>
          </cell>
        </row>
        <row r="7830">
          <cell r="AU7830" t="str">
            <v>Xã Quang Chiểu</v>
          </cell>
        </row>
        <row r="7831">
          <cell r="AU7831" t="str">
            <v>Xã Quảng Chính</v>
          </cell>
        </row>
        <row r="7832">
          <cell r="AU7832" t="str">
            <v>Xã Quảng Chính</v>
          </cell>
        </row>
        <row r="7833">
          <cell r="AU7833" t="str">
            <v>Xã Quảng Chu</v>
          </cell>
        </row>
        <row r="7834">
          <cell r="AU7834" t="str">
            <v>Xã Quảng Công</v>
          </cell>
        </row>
        <row r="7835">
          <cell r="AU7835" t="str">
            <v>Xã Quảng Đại</v>
          </cell>
        </row>
        <row r="7836">
          <cell r="AU7836" t="str">
            <v>Xã Quảng Điền</v>
          </cell>
        </row>
        <row r="7837">
          <cell r="AU7837" t="str">
            <v>Xã Quảng Điền</v>
          </cell>
        </row>
        <row r="7838">
          <cell r="AU7838" t="str">
            <v>Xã Quảng Định</v>
          </cell>
        </row>
        <row r="7839">
          <cell r="AU7839" t="str">
            <v>Xã Quảng Đông</v>
          </cell>
        </row>
        <row r="7840">
          <cell r="AU7840" t="str">
            <v>Xã Quảng Đông</v>
          </cell>
        </row>
        <row r="7841">
          <cell r="AU7841" t="str">
            <v>Xã Quảng Đức</v>
          </cell>
        </row>
        <row r="7842">
          <cell r="AU7842" t="str">
            <v>Xã Quảng Đức</v>
          </cell>
        </row>
        <row r="7843">
          <cell r="AU7843" t="str">
            <v>Xã Quảng Giao</v>
          </cell>
        </row>
        <row r="7844">
          <cell r="AU7844" t="str">
            <v>Xã Quảng Hải</v>
          </cell>
        </row>
        <row r="7845">
          <cell r="AU7845" t="str">
            <v>Xã Quảng Hải</v>
          </cell>
        </row>
        <row r="7846">
          <cell r="AU7846" t="str">
            <v>Xã Quang Hán</v>
          </cell>
        </row>
        <row r="7847">
          <cell r="AU7847" t="str">
            <v>Xã Quang Hiến</v>
          </cell>
        </row>
        <row r="7848">
          <cell r="AU7848" t="str">
            <v>Xã Quảng Hiệp</v>
          </cell>
        </row>
        <row r="7849">
          <cell r="AU7849" t="str">
            <v>Xã Quảng Hoà</v>
          </cell>
        </row>
        <row r="7850">
          <cell r="AU7850" t="str">
            <v>Xã Quảng Hòa</v>
          </cell>
        </row>
        <row r="7851">
          <cell r="AU7851" t="str">
            <v>Xã Quảng Hòa</v>
          </cell>
        </row>
        <row r="7852">
          <cell r="AU7852" t="str">
            <v>Xã Quảng Hợp</v>
          </cell>
        </row>
        <row r="7853">
          <cell r="AU7853" t="str">
            <v>Xã Quảng Hợp</v>
          </cell>
        </row>
        <row r="7854">
          <cell r="AU7854" t="str">
            <v>Xã Quang Húc</v>
          </cell>
        </row>
        <row r="7855">
          <cell r="AU7855" t="str">
            <v>Xã Quang Hưng</v>
          </cell>
        </row>
        <row r="7856">
          <cell r="AU7856" t="str">
            <v>Xã Quang Hưng</v>
          </cell>
        </row>
        <row r="7857">
          <cell r="AU7857" t="str">
            <v>Xã Quang Hưng</v>
          </cell>
        </row>
        <row r="7858">
          <cell r="AU7858" t="str">
            <v>Xã Quang Hưng</v>
          </cell>
        </row>
        <row r="7859">
          <cell r="AU7859" t="str">
            <v>Xã Quảng Hùng</v>
          </cell>
        </row>
        <row r="7860">
          <cell r="AU7860" t="str">
            <v>Xã Quảng Hưng</v>
          </cell>
        </row>
        <row r="7861">
          <cell r="AU7861" t="str">
            <v>Xã Quảng Hưng</v>
          </cell>
        </row>
        <row r="7862">
          <cell r="AU7862" t="str">
            <v>Xã Quảng Hưng</v>
          </cell>
        </row>
        <row r="7863">
          <cell r="AU7863" t="str">
            <v>Xã Quang Huy</v>
          </cell>
        </row>
        <row r="7864">
          <cell r="AU7864" t="str">
            <v>Xã Quang Khải</v>
          </cell>
        </row>
        <row r="7865">
          <cell r="AU7865" t="str">
            <v>Xã Quảng Khê</v>
          </cell>
        </row>
        <row r="7866">
          <cell r="AU7866" t="str">
            <v>Xã Quảng Khê</v>
          </cell>
        </row>
        <row r="7867">
          <cell r="AU7867" t="str">
            <v>Xã Quảng Khê</v>
          </cell>
        </row>
        <row r="7868">
          <cell r="AU7868" t="str">
            <v>Xã Quang Kim</v>
          </cell>
        </row>
        <row r="7869">
          <cell r="AU7869" t="str">
            <v>Xã Quảng Kim</v>
          </cell>
        </row>
        <row r="7870">
          <cell r="AU7870" t="str">
            <v>Xã Quảng La</v>
          </cell>
        </row>
        <row r="7871">
          <cell r="AU7871" t="str">
            <v>Xã Quảng Lạc</v>
          </cell>
        </row>
        <row r="7872">
          <cell r="AU7872" t="str">
            <v>Xã Quảng Lạc</v>
          </cell>
        </row>
        <row r="7873">
          <cell r="AU7873" t="str">
            <v>Xã Quảng Lâm</v>
          </cell>
        </row>
        <row r="7874">
          <cell r="AU7874" t="str">
            <v>Xã Quảng Lâm</v>
          </cell>
        </row>
        <row r="7875">
          <cell r="AU7875" t="str">
            <v>Xã Quảng Lâm</v>
          </cell>
        </row>
        <row r="7876">
          <cell r="AU7876" t="str">
            <v>Xã Quang Lang</v>
          </cell>
        </row>
        <row r="7877">
          <cell r="AU7877" t="str">
            <v>Xã Quang Lãng</v>
          </cell>
        </row>
        <row r="7878">
          <cell r="AU7878" t="str">
            <v>Xã Quảng Lãng</v>
          </cell>
        </row>
        <row r="7879">
          <cell r="AU7879" t="str">
            <v>Xã Quảng Lập</v>
          </cell>
        </row>
        <row r="7880">
          <cell r="AU7880" t="str">
            <v>Xã Quang Lịch</v>
          </cell>
        </row>
        <row r="7881">
          <cell r="AU7881" t="str">
            <v>Xã Quảng Liên</v>
          </cell>
        </row>
        <row r="7882">
          <cell r="AU7882" t="str">
            <v>Xã Quảng Lĩnh</v>
          </cell>
        </row>
        <row r="7883">
          <cell r="AU7883" t="str">
            <v>Xã Quang Lộc</v>
          </cell>
        </row>
        <row r="7884">
          <cell r="AU7884" t="str">
            <v>Xã Quang Lộc</v>
          </cell>
        </row>
        <row r="7885">
          <cell r="AU7885" t="str">
            <v>Xã Quảng Lộc</v>
          </cell>
        </row>
        <row r="7886">
          <cell r="AU7886" t="str">
            <v>Xã Quảng Lộc</v>
          </cell>
        </row>
        <row r="7887">
          <cell r="AU7887" t="str">
            <v>Xã Quảng Lợi</v>
          </cell>
        </row>
        <row r="7888">
          <cell r="AU7888" t="str">
            <v>Xã Quảng Lợi</v>
          </cell>
        </row>
        <row r="7889">
          <cell r="AU7889" t="str">
            <v>Xã Quảng Lợi</v>
          </cell>
        </row>
        <row r="7890">
          <cell r="AU7890" t="str">
            <v>Xã Quang Long</v>
          </cell>
        </row>
        <row r="7891">
          <cell r="AU7891" t="str">
            <v>Xã Quảng Long</v>
          </cell>
        </row>
        <row r="7892">
          <cell r="AU7892" t="str">
            <v>Xã Quảng Long</v>
          </cell>
        </row>
        <row r="7893">
          <cell r="AU7893" t="str">
            <v>Xã Quảng Long</v>
          </cell>
        </row>
        <row r="7894">
          <cell r="AU7894" t="str">
            <v>Xã Quảng Lưu</v>
          </cell>
        </row>
        <row r="7895">
          <cell r="AU7895" t="str">
            <v>Xã Quảng Lưu</v>
          </cell>
        </row>
        <row r="7896">
          <cell r="AU7896" t="str">
            <v>Xã Quang Minh</v>
          </cell>
        </row>
        <row r="7897">
          <cell r="AU7897" t="str">
            <v>Xã Quang Minh</v>
          </cell>
        </row>
        <row r="7898">
          <cell r="AU7898" t="str">
            <v>Xã Quang Minh</v>
          </cell>
        </row>
        <row r="7899">
          <cell r="AU7899" t="str">
            <v>Xã Quang Minh</v>
          </cell>
        </row>
        <row r="7900">
          <cell r="AU7900" t="str">
            <v>Xã Quang Minh</v>
          </cell>
        </row>
        <row r="7901">
          <cell r="AU7901" t="str">
            <v>Xã Quang Minh</v>
          </cell>
        </row>
        <row r="7902">
          <cell r="AU7902" t="str">
            <v>Xã Quang Minh</v>
          </cell>
        </row>
        <row r="7903">
          <cell r="AU7903" t="str">
            <v>Xã Quảng Minh</v>
          </cell>
        </row>
        <row r="7904">
          <cell r="AU7904" t="str">
            <v>Xã Quảng Minh</v>
          </cell>
        </row>
        <row r="7905">
          <cell r="AU7905" t="str">
            <v>Xã Quảng Minh</v>
          </cell>
        </row>
        <row r="7906">
          <cell r="AU7906" t="str">
            <v>Xã Quảng Minh</v>
          </cell>
        </row>
        <row r="7907">
          <cell r="AU7907" t="str">
            <v>Xã Quảng Nạp</v>
          </cell>
        </row>
        <row r="7908">
          <cell r="AU7908" t="str">
            <v>Xã Quảng Ngãi</v>
          </cell>
        </row>
        <row r="7909">
          <cell r="AU7909" t="str">
            <v>Xã Quảng Ngần</v>
          </cell>
        </row>
        <row r="7910">
          <cell r="AU7910" t="str">
            <v>Xã Quảng Ngạn</v>
          </cell>
        </row>
        <row r="7911">
          <cell r="AU7911" t="str">
            <v>Xã Quảng Nghĩa</v>
          </cell>
        </row>
        <row r="7912">
          <cell r="AU7912" t="str">
            <v>Xã Quảng Nghiệp</v>
          </cell>
        </row>
        <row r="7913">
          <cell r="AU7913" t="str">
            <v>Xã Quảng Ngọc</v>
          </cell>
        </row>
        <row r="7914">
          <cell r="AU7914" t="str">
            <v>Xã Quảng Nguyên</v>
          </cell>
        </row>
        <row r="7915">
          <cell r="AU7915" t="str">
            <v>Xã Quảng Nham</v>
          </cell>
        </row>
        <row r="7916">
          <cell r="AU7916" t="str">
            <v>Xã Quảng Nhân</v>
          </cell>
        </row>
        <row r="7917">
          <cell r="AU7917" t="str">
            <v>Xã Quảng Ninh</v>
          </cell>
        </row>
        <row r="7918">
          <cell r="AU7918" t="str">
            <v>Xã Quang Phong</v>
          </cell>
        </row>
        <row r="7919">
          <cell r="AU7919" t="str">
            <v>Xã Quang Phong</v>
          </cell>
        </row>
        <row r="7920">
          <cell r="AU7920" t="str">
            <v>Xã Quảng Phong</v>
          </cell>
        </row>
        <row r="7921">
          <cell r="AU7921" t="str">
            <v>Xã Quảng Phong</v>
          </cell>
        </row>
        <row r="7922">
          <cell r="AU7922" t="str">
            <v>Xã Quảng Phong</v>
          </cell>
        </row>
        <row r="7923">
          <cell r="AU7923" t="str">
            <v>Xã Quang Phú</v>
          </cell>
        </row>
        <row r="7924">
          <cell r="AU7924" t="str">
            <v>Xã Quảng Phú</v>
          </cell>
        </row>
        <row r="7925">
          <cell r="AU7925" t="str">
            <v>Xã Quảng Phú</v>
          </cell>
        </row>
        <row r="7926">
          <cell r="AU7926" t="str">
            <v>Xã Quảng Phú</v>
          </cell>
        </row>
        <row r="7927">
          <cell r="AU7927" t="str">
            <v>Xã Quảng Phú</v>
          </cell>
        </row>
        <row r="7928">
          <cell r="AU7928" t="str">
            <v>Xã Quảng Phú</v>
          </cell>
        </row>
        <row r="7929">
          <cell r="AU7929" t="str">
            <v>Xã Quảng Phú</v>
          </cell>
        </row>
        <row r="7930">
          <cell r="AU7930" t="str">
            <v>Xã Quảng Phú Cầu</v>
          </cell>
        </row>
        <row r="7931">
          <cell r="AU7931" t="str">
            <v>Xã Quang Phục</v>
          </cell>
        </row>
        <row r="7932">
          <cell r="AU7932" t="str">
            <v>Xã Quang Phục</v>
          </cell>
        </row>
        <row r="7933">
          <cell r="AU7933" t="str">
            <v>Xã Quảng Phúc</v>
          </cell>
        </row>
        <row r="7934">
          <cell r="AU7934" t="str">
            <v>Xã Quảng Phúc</v>
          </cell>
        </row>
        <row r="7935">
          <cell r="AU7935" t="str">
            <v>Xã Quảng Phước</v>
          </cell>
        </row>
        <row r="7936">
          <cell r="AU7936" t="str">
            <v>Xã Quảng Phương</v>
          </cell>
        </row>
        <row r="7937">
          <cell r="AU7937" t="str">
            <v>Xã Quang Sơn</v>
          </cell>
        </row>
        <row r="7938">
          <cell r="AU7938" t="str">
            <v>Xã Quang Sơn</v>
          </cell>
        </row>
        <row r="7939">
          <cell r="AU7939" t="str">
            <v>Xã Quang Sơn</v>
          </cell>
        </row>
        <row r="7940">
          <cell r="AU7940" t="str">
            <v>Xã Quang Sơn</v>
          </cell>
        </row>
        <row r="7941">
          <cell r="AU7941" t="str">
            <v>Xã Quảng Sơn</v>
          </cell>
        </row>
        <row r="7942">
          <cell r="AU7942" t="str">
            <v>Xã Quảng Sơn</v>
          </cell>
        </row>
        <row r="7943">
          <cell r="AU7943" t="str">
            <v>Xã Quảng Sơn</v>
          </cell>
        </row>
        <row r="7944">
          <cell r="AU7944" t="str">
            <v>Xã Quảng Sơn</v>
          </cell>
        </row>
        <row r="7945">
          <cell r="AU7945" t="str">
            <v>Xã Quảng Tâm</v>
          </cell>
        </row>
        <row r="7946">
          <cell r="AU7946" t="str">
            <v>Xã Quảng Tâm</v>
          </cell>
        </row>
        <row r="7947">
          <cell r="AU7947" t="str">
            <v>Xã Quảng Tân</v>
          </cell>
        </row>
        <row r="7948">
          <cell r="AU7948" t="str">
            <v>Xã Quảng Tân</v>
          </cell>
        </row>
        <row r="7949">
          <cell r="AU7949" t="str">
            <v>Xã Quảng Tân</v>
          </cell>
        </row>
        <row r="7950">
          <cell r="AU7950" t="str">
            <v>Xã Quảng Tân</v>
          </cell>
        </row>
        <row r="7951">
          <cell r="AU7951" t="str">
            <v>Xã Quảng Tân</v>
          </cell>
        </row>
        <row r="7952">
          <cell r="AU7952" t="str">
            <v>Xã Quảng Thạch</v>
          </cell>
        </row>
        <row r="7953">
          <cell r="AU7953" t="str">
            <v>Xã Quảng Thạch</v>
          </cell>
        </row>
        <row r="7954">
          <cell r="AU7954" t="str">
            <v>Xã Quảng Thái</v>
          </cell>
        </row>
        <row r="7955">
          <cell r="AU7955" t="str">
            <v>Xã Quảng Thái</v>
          </cell>
        </row>
        <row r="7956">
          <cell r="AU7956" t="str">
            <v>Xã Quảng Thắng</v>
          </cell>
        </row>
        <row r="7957">
          <cell r="AU7957" t="str">
            <v>Xã Quảng Thắng</v>
          </cell>
        </row>
        <row r="7958">
          <cell r="AU7958" t="str">
            <v>Xã Quang Thành</v>
          </cell>
        </row>
        <row r="7959">
          <cell r="AU7959" t="str">
            <v>Xã Quang Thành</v>
          </cell>
        </row>
        <row r="7960">
          <cell r="AU7960" t="str">
            <v>Xã Quảng Thanh</v>
          </cell>
        </row>
        <row r="7961">
          <cell r="AU7961" t="str">
            <v>Xã Quảng Thanh</v>
          </cell>
        </row>
        <row r="7962">
          <cell r="AU7962" t="str">
            <v>Xã Quảng Thành</v>
          </cell>
        </row>
        <row r="7963">
          <cell r="AU7963" t="str">
            <v>Xã Quảng Thành</v>
          </cell>
        </row>
        <row r="7964">
          <cell r="AU7964" t="str">
            <v>Xã Quảng Thành</v>
          </cell>
        </row>
        <row r="7965">
          <cell r="AU7965" t="str">
            <v>Xã Quảng Thành</v>
          </cell>
        </row>
        <row r="7966">
          <cell r="AU7966" t="str">
            <v>Xã Quảng Thành</v>
          </cell>
        </row>
        <row r="7967">
          <cell r="AU7967" t="str">
            <v>Xã Quang Thiện</v>
          </cell>
        </row>
        <row r="7968">
          <cell r="AU7968" t="str">
            <v>Xã Quang Thịnh</v>
          </cell>
        </row>
        <row r="7969">
          <cell r="AU7969" t="str">
            <v>Xã Quảng Thịnh</v>
          </cell>
        </row>
        <row r="7970">
          <cell r="AU7970" t="str">
            <v>Xã Quảng Thịnh</v>
          </cell>
        </row>
        <row r="7971">
          <cell r="AU7971" t="str">
            <v>Xã Quảng Thọ</v>
          </cell>
        </row>
        <row r="7972">
          <cell r="AU7972" t="str">
            <v>Xã Quảng Thọ</v>
          </cell>
        </row>
        <row r="7973">
          <cell r="AU7973" t="str">
            <v>Xã Quảng Thọ</v>
          </cell>
        </row>
        <row r="7974">
          <cell r="AU7974" t="str">
            <v>Xã Quang Thuận</v>
          </cell>
        </row>
        <row r="7975">
          <cell r="AU7975" t="str">
            <v>Xã Quảng Thuận</v>
          </cell>
        </row>
        <row r="7976">
          <cell r="AU7976" t="str">
            <v>Xã Quảng Thủy</v>
          </cell>
        </row>
        <row r="7977">
          <cell r="AU7977" t="str">
            <v>Xã Quang Tiến</v>
          </cell>
        </row>
        <row r="7978">
          <cell r="AU7978" t="str">
            <v>Xã Quang Tiến</v>
          </cell>
        </row>
        <row r="7979">
          <cell r="AU7979" t="str">
            <v>Xã Quảng Tiên</v>
          </cell>
        </row>
        <row r="7980">
          <cell r="AU7980" t="str">
            <v>Xã Quảng Tiến</v>
          </cell>
        </row>
        <row r="7981">
          <cell r="AU7981" t="str">
            <v>Xã Quảng Tiến</v>
          </cell>
        </row>
        <row r="7982">
          <cell r="AU7982" t="str">
            <v>Xã Quảng Tiến</v>
          </cell>
        </row>
        <row r="7983">
          <cell r="AU7983" t="str">
            <v>Xã Quảng Tiến</v>
          </cell>
        </row>
        <row r="7984">
          <cell r="AU7984" t="str">
            <v>Xã Quảng Tín</v>
          </cell>
        </row>
        <row r="7985">
          <cell r="AU7985" t="str">
            <v>Xã Quảng Trạch</v>
          </cell>
        </row>
        <row r="7986">
          <cell r="AU7986" t="str">
            <v>Xã Quảng Trị</v>
          </cell>
        </row>
        <row r="7987">
          <cell r="AU7987" t="str">
            <v>Xã Quang Trọng</v>
          </cell>
        </row>
        <row r="7988">
          <cell r="AU7988" t="str">
            <v>Xã Quảng Trực</v>
          </cell>
        </row>
        <row r="7989">
          <cell r="AU7989" t="str">
            <v>Xã Quảng Trực</v>
          </cell>
        </row>
        <row r="7990">
          <cell r="AU7990" t="str">
            <v>Xã Quang Trung</v>
          </cell>
        </row>
        <row r="7991">
          <cell r="AU7991" t="str">
            <v>Xã Quang Trung</v>
          </cell>
        </row>
        <row r="7992">
          <cell r="AU7992" t="str">
            <v>Xã Quang Trung</v>
          </cell>
        </row>
        <row r="7993">
          <cell r="AU7993" t="str">
            <v>Xã Quang Trung</v>
          </cell>
        </row>
        <row r="7994">
          <cell r="AU7994" t="str">
            <v>Xã Quang Trung</v>
          </cell>
        </row>
        <row r="7995">
          <cell r="AU7995" t="str">
            <v>Xã Quang Trung</v>
          </cell>
        </row>
        <row r="7996">
          <cell r="AU7996" t="str">
            <v>Xã Quang Trung</v>
          </cell>
        </row>
        <row r="7997">
          <cell r="AU7997" t="str">
            <v>Xã Quang Trung</v>
          </cell>
        </row>
        <row r="7998">
          <cell r="AU7998" t="str">
            <v>Xã Quang Trung</v>
          </cell>
        </row>
        <row r="7999">
          <cell r="AU7999" t="str">
            <v>Xã Quang Trung</v>
          </cell>
        </row>
        <row r="8000">
          <cell r="AU8000" t="str">
            <v>Xã Quang Trung</v>
          </cell>
        </row>
        <row r="8001">
          <cell r="AU8001" t="str">
            <v>Xã Quang Trung</v>
          </cell>
        </row>
        <row r="8002">
          <cell r="AU8002" t="str">
            <v>Xã Quảng Trung</v>
          </cell>
        </row>
        <row r="8003">
          <cell r="AU8003" t="str">
            <v>Xã Quảng Trung</v>
          </cell>
        </row>
        <row r="8004">
          <cell r="AU8004" t="str">
            <v>Xã Quảng Trung</v>
          </cell>
        </row>
        <row r="8005">
          <cell r="AU8005" t="str">
            <v>Xã Quảng Trường</v>
          </cell>
        </row>
        <row r="8006">
          <cell r="AU8006" t="str">
            <v>Xã Quảng Trường</v>
          </cell>
        </row>
        <row r="8007">
          <cell r="AU8007" t="str">
            <v>Xã Quảng Tùng</v>
          </cell>
        </row>
        <row r="8008">
          <cell r="AU8008" t="str">
            <v>Xã Quảng Văn</v>
          </cell>
        </row>
        <row r="8009">
          <cell r="AU8009" t="str">
            <v>Xã Quảng Văn</v>
          </cell>
        </row>
        <row r="8010">
          <cell r="AU8010" t="str">
            <v>Xã Quang Vinh</v>
          </cell>
        </row>
        <row r="8011">
          <cell r="AU8011" t="str">
            <v>Xã Quang Vinh</v>
          </cell>
        </row>
        <row r="8012">
          <cell r="AU8012" t="str">
            <v>Xã Quảng Vinh</v>
          </cell>
        </row>
        <row r="8013">
          <cell r="AU8013" t="str">
            <v>Xã Quảng Vinh</v>
          </cell>
        </row>
        <row r="8014">
          <cell r="AU8014" t="str">
            <v>Xã Quảng Vọng</v>
          </cell>
        </row>
        <row r="8015">
          <cell r="AU8015" t="str">
            <v>Xã Quảng Xuân</v>
          </cell>
        </row>
        <row r="8016">
          <cell r="AU8016" t="str">
            <v>Xã Quang Yên</v>
          </cell>
        </row>
        <row r="8017">
          <cell r="AU8017" t="str">
            <v>Xã Quảng Yên</v>
          </cell>
        </row>
        <row r="8018">
          <cell r="AU8018" t="str">
            <v>Xã Quất Động</v>
          </cell>
        </row>
        <row r="8019">
          <cell r="AU8019" t="str">
            <v>Xã Quất Lưu</v>
          </cell>
        </row>
        <row r="8020">
          <cell r="AU8020" t="str">
            <v>Xã Quế An</v>
          </cell>
        </row>
        <row r="8021">
          <cell r="AU8021" t="str">
            <v>Xã Quế Bình</v>
          </cell>
        </row>
        <row r="8022">
          <cell r="AU8022" t="str">
            <v>Xã Quế Châu</v>
          </cell>
        </row>
        <row r="8023">
          <cell r="AU8023" t="str">
            <v>Xã Quế Cường</v>
          </cell>
        </row>
        <row r="8024">
          <cell r="AU8024" t="str">
            <v>Xã Quế Hiệp</v>
          </cell>
        </row>
        <row r="8025">
          <cell r="AU8025" t="str">
            <v>Xã Quế Lâm</v>
          </cell>
        </row>
        <row r="8026">
          <cell r="AU8026" t="str">
            <v>Xã Quế Lâm</v>
          </cell>
        </row>
        <row r="8027">
          <cell r="AU8027" t="str">
            <v>Xã Quế Lộc</v>
          </cell>
        </row>
        <row r="8028">
          <cell r="AU8028" t="str">
            <v>Xã Quế Long</v>
          </cell>
        </row>
        <row r="8029">
          <cell r="AU8029" t="str">
            <v>Xã Quế Lưu</v>
          </cell>
        </row>
        <row r="8030">
          <cell r="AU8030" t="str">
            <v>Xã Quế Minh</v>
          </cell>
        </row>
        <row r="8031">
          <cell r="AU8031" t="str">
            <v>Xã Quê Mỹ Thạnh</v>
          </cell>
        </row>
        <row r="8032">
          <cell r="AU8032" t="str">
            <v>Xã Quế Nham</v>
          </cell>
        </row>
        <row r="8033">
          <cell r="AU8033" t="str">
            <v>Xã Quế Ninh</v>
          </cell>
        </row>
        <row r="8034">
          <cell r="AU8034" t="str">
            <v>Xã Quế Phong</v>
          </cell>
        </row>
        <row r="8035">
          <cell r="AU8035" t="str">
            <v>Xã Quế Phú</v>
          </cell>
        </row>
        <row r="8036">
          <cell r="AU8036" t="str">
            <v>Xã Quế Phước</v>
          </cell>
        </row>
        <row r="8037">
          <cell r="AU8037" t="str">
            <v>Xã Quế Sơn</v>
          </cell>
        </row>
        <row r="8038">
          <cell r="AU8038" t="str">
            <v>Xã Quế Sơn</v>
          </cell>
        </row>
        <row r="8039">
          <cell r="AU8039" t="str">
            <v>Xã Quế Tân</v>
          </cell>
        </row>
        <row r="8040">
          <cell r="AU8040" t="str">
            <v>Xã Quế Thọ</v>
          </cell>
        </row>
        <row r="8041">
          <cell r="AU8041" t="str">
            <v>Xã Quế Thuận</v>
          </cell>
        </row>
        <row r="8042">
          <cell r="AU8042" t="str">
            <v>Xã Quế Trung</v>
          </cell>
        </row>
        <row r="8043">
          <cell r="AU8043" t="str">
            <v>Xã Quế Xuân 1</v>
          </cell>
        </row>
        <row r="8044">
          <cell r="AU8044" t="str">
            <v>Xã Quế Xuân 2</v>
          </cell>
        </row>
        <row r="8045">
          <cell r="AU8045" t="str">
            <v>Xã Qui Đức</v>
          </cell>
        </row>
        <row r="8046">
          <cell r="AU8046" t="str">
            <v>Xã Qui Hướng</v>
          </cell>
        </row>
        <row r="8047">
          <cell r="AU8047" t="str">
            <v>Xã Qúi Lộc</v>
          </cell>
        </row>
        <row r="8048">
          <cell r="AU8048" t="str">
            <v>Xã Quí Quân</v>
          </cell>
        </row>
        <row r="8049">
          <cell r="AU8049" t="str">
            <v>Xã Quốc Dân</v>
          </cell>
        </row>
        <row r="8050">
          <cell r="AU8050" t="str">
            <v>Xã Quốc Khánh</v>
          </cell>
        </row>
        <row r="8051">
          <cell r="AU8051" t="str">
            <v>Xã Quốc Oai</v>
          </cell>
        </row>
        <row r="8052">
          <cell r="AU8052" t="str">
            <v>Xã Quốc Phong</v>
          </cell>
        </row>
        <row r="8053">
          <cell r="AU8053" t="str">
            <v>Xã Quốc Thái</v>
          </cell>
        </row>
        <row r="8054">
          <cell r="AU8054" t="str">
            <v>Xã Quốc Toản</v>
          </cell>
        </row>
        <row r="8055">
          <cell r="AU8055" t="str">
            <v>Xã Quốc Tuấn</v>
          </cell>
        </row>
        <row r="8056">
          <cell r="AU8056" t="str">
            <v>Xã Quốc Tuấn</v>
          </cell>
        </row>
        <row r="8057">
          <cell r="AU8057" t="str">
            <v>Xã Quốc Tuấn</v>
          </cell>
        </row>
        <row r="8058">
          <cell r="AU8058" t="str">
            <v>Xã Quốc Tuấn</v>
          </cell>
        </row>
        <row r="8059">
          <cell r="AU8059" t="str">
            <v>Xã Quốc Việt</v>
          </cell>
        </row>
        <row r="8060">
          <cell r="AU8060" t="str">
            <v>Xã Quới An</v>
          </cell>
        </row>
        <row r="8061">
          <cell r="AU8061" t="str">
            <v>Xã Quới Điền</v>
          </cell>
        </row>
        <row r="8062">
          <cell r="AU8062" t="str">
            <v>Xã Qưới Sơn</v>
          </cell>
        </row>
        <row r="8063">
          <cell r="AU8063" t="str">
            <v>Xã Quới Thành</v>
          </cell>
        </row>
        <row r="8064">
          <cell r="AU8064" t="str">
            <v>Xã Quới Thiện</v>
          </cell>
        </row>
        <row r="8065">
          <cell r="AU8065" t="str">
            <v>Xã Quơn Long</v>
          </cell>
        </row>
        <row r="8066">
          <cell r="AU8066" t="str">
            <v>Xã Quy Hậu</v>
          </cell>
        </row>
        <row r="8067">
          <cell r="AU8067" t="str">
            <v>Xã Quy Hóa</v>
          </cell>
        </row>
        <row r="8068">
          <cell r="AU8068" t="str">
            <v>Xã Quý Hòa</v>
          </cell>
        </row>
        <row r="8069">
          <cell r="AU8069" t="str">
            <v>Xã Quý Hòa</v>
          </cell>
        </row>
        <row r="8070">
          <cell r="AU8070" t="str">
            <v>Xã Quy Kỳ</v>
          </cell>
        </row>
        <row r="8071">
          <cell r="AU8071" t="str">
            <v>Xã Quy Mông</v>
          </cell>
        </row>
        <row r="8072">
          <cell r="AU8072" t="str">
            <v>Xã Quy Mỹ</v>
          </cell>
        </row>
        <row r="8073">
          <cell r="AU8073" t="str">
            <v>Xã Quý Quân</v>
          </cell>
        </row>
        <row r="8074">
          <cell r="AU8074" t="str">
            <v>Xã Quý Sơn</v>
          </cell>
        </row>
        <row r="8075">
          <cell r="AU8075" t="str">
            <v>Xã Quyết Chiến</v>
          </cell>
        </row>
        <row r="8076">
          <cell r="AU8076" t="str">
            <v>Xã Quyết Thắng</v>
          </cell>
        </row>
        <row r="8077">
          <cell r="AU8077" t="str">
            <v>Xã Quyết Thắng</v>
          </cell>
        </row>
        <row r="8078">
          <cell r="AU8078" t="str">
            <v>Xã Quyết Thắng</v>
          </cell>
        </row>
        <row r="8079">
          <cell r="AU8079" t="str">
            <v>Xã Quyết Thắng</v>
          </cell>
        </row>
        <row r="8080">
          <cell r="AU8080" t="str">
            <v>Xã Quyết Thắng</v>
          </cell>
        </row>
        <row r="8081">
          <cell r="AU8081" t="str">
            <v>Xã Quyết Tiến</v>
          </cell>
        </row>
        <row r="8082">
          <cell r="AU8082" t="str">
            <v>Xã Quyết Tiến</v>
          </cell>
        </row>
        <row r="8083">
          <cell r="AU8083" t="str">
            <v>Xã Quyết Tiến</v>
          </cell>
        </row>
        <row r="8084">
          <cell r="AU8084" t="str">
            <v>Xã Quỳnh Bá</v>
          </cell>
        </row>
        <row r="8085">
          <cell r="AU8085" t="str">
            <v>Xã Quỳnh Bảng</v>
          </cell>
        </row>
        <row r="8086">
          <cell r="AU8086" t="str">
            <v>Xã Quỳnh Bảo</v>
          </cell>
        </row>
        <row r="8087">
          <cell r="AU8087" t="str">
            <v>Xã Quỳnh Châu</v>
          </cell>
        </row>
        <row r="8088">
          <cell r="AU8088" t="str">
            <v>Xã Quỳnh Châu</v>
          </cell>
        </row>
        <row r="8089">
          <cell r="AU8089" t="str">
            <v>Xã Quỳnh Dị</v>
          </cell>
        </row>
        <row r="8090">
          <cell r="AU8090" t="str">
            <v>Xã Quỳnh Diễn</v>
          </cell>
        </row>
        <row r="8091">
          <cell r="AU8091" t="str">
            <v>Xã Quỳnh Đôi</v>
          </cell>
        </row>
        <row r="8092">
          <cell r="AU8092" t="str">
            <v>Xã Quỳnh Giang</v>
          </cell>
        </row>
        <row r="8093">
          <cell r="AU8093" t="str">
            <v>Xã Quỳnh Giao</v>
          </cell>
        </row>
        <row r="8094">
          <cell r="AU8094" t="str">
            <v>Xã Quỳnh Hải</v>
          </cell>
        </row>
        <row r="8095">
          <cell r="AU8095" t="str">
            <v>Xã Quỳnh Hậu</v>
          </cell>
        </row>
        <row r="8096">
          <cell r="AU8096" t="str">
            <v>Xã Quỳnh Hoa</v>
          </cell>
        </row>
        <row r="8097">
          <cell r="AU8097" t="str">
            <v>Xã Quỳnh Hoa</v>
          </cell>
        </row>
        <row r="8098">
          <cell r="AU8098" t="str">
            <v>Xã Quỳnh Hoàng</v>
          </cell>
        </row>
        <row r="8099">
          <cell r="AU8099" t="str">
            <v>Xã Quỳnh Hội</v>
          </cell>
        </row>
        <row r="8100">
          <cell r="AU8100" t="str">
            <v>Xã Quỳnh Hồng</v>
          </cell>
        </row>
        <row r="8101">
          <cell r="AU8101" t="str">
            <v>Xã Quỳnh Hồng</v>
          </cell>
        </row>
        <row r="8102">
          <cell r="AU8102" t="str">
            <v>Xã Quỳnh Hưng</v>
          </cell>
        </row>
        <row r="8103">
          <cell r="AU8103" t="str">
            <v>Xã Quỳnh Hưng</v>
          </cell>
        </row>
        <row r="8104">
          <cell r="AU8104" t="str">
            <v>Xã Quỳnh Khê</v>
          </cell>
        </row>
        <row r="8105">
          <cell r="AU8105" t="str">
            <v>Xã Quỳnh Lâm</v>
          </cell>
        </row>
        <row r="8106">
          <cell r="AU8106" t="str">
            <v>Xã Quỳnh Lâm</v>
          </cell>
        </row>
        <row r="8107">
          <cell r="AU8107" t="str">
            <v>Xã Quỳnh Lập</v>
          </cell>
        </row>
        <row r="8108">
          <cell r="AU8108" t="str">
            <v>Xã Quỳnh Liên</v>
          </cell>
        </row>
        <row r="8109">
          <cell r="AU8109" t="str">
            <v>Xã Quỳnh Lộc</v>
          </cell>
        </row>
        <row r="8110">
          <cell r="AU8110" t="str">
            <v>Xã Quỳnh Long</v>
          </cell>
        </row>
        <row r="8111">
          <cell r="AU8111" t="str">
            <v>Xã Quỳnh Lương</v>
          </cell>
        </row>
        <row r="8112">
          <cell r="AU8112" t="str">
            <v>Xã Quỳnh Lưu</v>
          </cell>
        </row>
        <row r="8113">
          <cell r="AU8113" t="str">
            <v>Xã Quỳnh Minh</v>
          </cell>
        </row>
        <row r="8114">
          <cell r="AU8114" t="str">
            <v>Xã Quỳnh Minh</v>
          </cell>
        </row>
        <row r="8115">
          <cell r="AU8115" t="str">
            <v>Xã Quỳnh Mỹ</v>
          </cell>
        </row>
        <row r="8116">
          <cell r="AU8116" t="str">
            <v>Xã Quỳnh Mỹ</v>
          </cell>
        </row>
        <row r="8117">
          <cell r="AU8117" t="str">
            <v>Xã Quỳnh Nghĩa</v>
          </cell>
        </row>
        <row r="8118">
          <cell r="AU8118" t="str">
            <v>Xã Quỳnh Ngọc</v>
          </cell>
        </row>
        <row r="8119">
          <cell r="AU8119" t="str">
            <v>Xã Quỳnh Ngọc</v>
          </cell>
        </row>
        <row r="8120">
          <cell r="AU8120" t="str">
            <v>Xã Quỳnh Nguyên</v>
          </cell>
        </row>
        <row r="8121">
          <cell r="AU8121" t="str">
            <v>Xã Quỳnh Phú</v>
          </cell>
        </row>
        <row r="8122">
          <cell r="AU8122" t="str">
            <v>Xã Quỳnh Phương</v>
          </cell>
        </row>
        <row r="8123">
          <cell r="AU8123" t="str">
            <v>Xã Quỳnh Sơn</v>
          </cell>
        </row>
        <row r="8124">
          <cell r="AU8124" t="str">
            <v>Xã Quỳnh Sơn</v>
          </cell>
        </row>
        <row r="8125">
          <cell r="AU8125" t="str">
            <v>Xã Quỳnh Sơn</v>
          </cell>
        </row>
        <row r="8126">
          <cell r="AU8126" t="str">
            <v>Xã Quỳnh Tam</v>
          </cell>
        </row>
        <row r="8127">
          <cell r="AU8127" t="str">
            <v>Xã Quỳnh Tân</v>
          </cell>
        </row>
        <row r="8128">
          <cell r="AU8128" t="str">
            <v>Xã Quỳnh Thạch</v>
          </cell>
        </row>
        <row r="8129">
          <cell r="AU8129" t="str">
            <v>Xã Quỳnh Thắng</v>
          </cell>
        </row>
        <row r="8130">
          <cell r="AU8130" t="str">
            <v>Xã Quỳnh Thanh</v>
          </cell>
        </row>
        <row r="8131">
          <cell r="AU8131" t="str">
            <v>Xã Quỳnh Thọ</v>
          </cell>
        </row>
        <row r="8132">
          <cell r="AU8132" t="str">
            <v>Xã Quỳnh Thọ</v>
          </cell>
        </row>
        <row r="8133">
          <cell r="AU8133" t="str">
            <v>Xã Quỳnh Thuận</v>
          </cell>
        </row>
        <row r="8134">
          <cell r="AU8134" t="str">
            <v>Xã Quỳnh Trang</v>
          </cell>
        </row>
        <row r="8135">
          <cell r="AU8135" t="str">
            <v>Xã Quỳnh Trang</v>
          </cell>
        </row>
        <row r="8136">
          <cell r="AU8136" t="str">
            <v>Xã Quỳnh Văn</v>
          </cell>
        </row>
        <row r="8137">
          <cell r="AU8137" t="str">
            <v>Xã Quỳnh Vinh</v>
          </cell>
        </row>
        <row r="8138">
          <cell r="AU8138" t="str">
            <v>Xã Quỳnh Xá</v>
          </cell>
        </row>
        <row r="8139">
          <cell r="AU8139" t="str">
            <v>Xã Quỳnh Xuân</v>
          </cell>
        </row>
        <row r="8140">
          <cell r="AU8140" t="str">
            <v>Xã Quỳnh Yên</v>
          </cell>
        </row>
        <row r="8141">
          <cell r="AU8141" t="str">
            <v>Xã Rã Bản</v>
          </cell>
        </row>
        <row r="8142">
          <cell r="AU8142" t="str">
            <v>xã Rạch Chèo</v>
          </cell>
        </row>
        <row r="8143">
          <cell r="AU8143" t="str">
            <v>Xã Rơ Kơi</v>
          </cell>
        </row>
        <row r="8144">
          <cell r="AU8144" t="str">
            <v>Xã Rô Men</v>
          </cell>
        </row>
        <row r="8145">
          <cell r="AU8145" t="str">
            <v>Xã Sa Bình</v>
          </cell>
        </row>
        <row r="8146">
          <cell r="AU8146" t="str">
            <v>Xã Sa Loong</v>
          </cell>
        </row>
        <row r="8147">
          <cell r="AU8147" t="str">
            <v>Xã Sa Nghĩa</v>
          </cell>
        </row>
        <row r="8148">
          <cell r="AU8148" t="str">
            <v>Xã Sa Nhơn</v>
          </cell>
        </row>
        <row r="8149">
          <cell r="AU8149" t="str">
            <v>Xã Sa Pả</v>
          </cell>
        </row>
        <row r="8150">
          <cell r="AU8150" t="str">
            <v>Xã Sa Sơn</v>
          </cell>
        </row>
        <row r="8151">
          <cell r="AU8151" t="str">
            <v>Xã Sai Nga</v>
          </cell>
        </row>
        <row r="8152">
          <cell r="AU8152" t="str">
            <v>Xã Sài Sơn</v>
          </cell>
        </row>
        <row r="8153">
          <cell r="AU8153" t="str">
            <v>Xã Sầm Dương</v>
          </cell>
        </row>
        <row r="8154">
          <cell r="AU8154" t="str">
            <v>Xã Sam Kha</v>
          </cell>
        </row>
        <row r="8155">
          <cell r="AU8155" t="str">
            <v>Xã Săm Khòe</v>
          </cell>
        </row>
        <row r="8156">
          <cell r="AU8156" t="str">
            <v>Xã Sam Mứn</v>
          </cell>
        </row>
        <row r="8157">
          <cell r="AU8157" t="str">
            <v>Xã Sán Chải</v>
          </cell>
        </row>
        <row r="8158">
          <cell r="AU8158" t="str">
            <v>Xã San Sả Hồ</v>
          </cell>
        </row>
        <row r="8159">
          <cell r="AU8159" t="str">
            <v>Xã San Thàng</v>
          </cell>
        </row>
        <row r="8160">
          <cell r="AU8160" t="str">
            <v>Xã Sàn Viên</v>
          </cell>
        </row>
        <row r="8161">
          <cell r="AU8161" t="str">
            <v>Xã Sán Xả Hồ</v>
          </cell>
        </row>
        <row r="8162">
          <cell r="AU8162" t="str">
            <v>Xã Sàng Ma Sáo</v>
          </cell>
        </row>
        <row r="8163">
          <cell r="AU8163" t="str">
            <v>Xã Sảng Mộc</v>
          </cell>
        </row>
        <row r="8164">
          <cell r="AU8164" t="str">
            <v>Xã Sáng Nhè</v>
          </cell>
        </row>
        <row r="8165">
          <cell r="AU8165" t="str">
            <v>Xã Sảng Tủng</v>
          </cell>
        </row>
        <row r="8166">
          <cell r="AU8166" t="str">
            <v>Xã Sào Báy</v>
          </cell>
        </row>
        <row r="8167">
          <cell r="AU8167" t="str">
            <v>Xã Sập Vạt</v>
          </cell>
        </row>
        <row r="8168">
          <cell r="AU8168" t="str">
            <v>Xã Sập Xa</v>
          </cell>
        </row>
        <row r="8169">
          <cell r="AU8169" t="str">
            <v>Xã Sen Chiểu</v>
          </cell>
        </row>
        <row r="8170">
          <cell r="AU8170" t="str">
            <v>Xã Sen Thủy</v>
          </cell>
        </row>
        <row r="8171">
          <cell r="AU8171" t="str">
            <v>Xã Sĩ Bình</v>
          </cell>
        </row>
        <row r="8172">
          <cell r="AU8172" t="str">
            <v>Xã Sĩ Hai</v>
          </cell>
        </row>
        <row r="8173">
          <cell r="AU8173" t="str">
            <v>Xã Sì Lờ Lầu</v>
          </cell>
        </row>
        <row r="8174">
          <cell r="AU8174" t="str">
            <v>Xã Si Ma Cai</v>
          </cell>
        </row>
        <row r="8175">
          <cell r="AU8175" t="str">
            <v>Xã Si Pa Phìn</v>
          </cell>
        </row>
        <row r="8176">
          <cell r="AU8176" t="str">
            <v>Xã Sín Chéng</v>
          </cell>
        </row>
        <row r="8177">
          <cell r="AU8177" t="str">
            <v>Xã Sin Suối Hồ</v>
          </cell>
        </row>
        <row r="8178">
          <cell r="AU8178" t="str">
            <v>Xã Sín Thầu</v>
          </cell>
        </row>
        <row r="8179">
          <cell r="AU8179" t="str">
            <v>Xã Sinh Long</v>
          </cell>
        </row>
        <row r="8180">
          <cell r="AU8180" t="str">
            <v>Xã Sính Lủng</v>
          </cell>
        </row>
        <row r="8181">
          <cell r="AU8181" t="str">
            <v>Xã Sính Phình</v>
          </cell>
        </row>
        <row r="8182">
          <cell r="AU8182" t="str">
            <v>Xã Sơ Pai</v>
          </cell>
        </row>
        <row r="8183">
          <cell r="AU8183" t="str">
            <v>Xã Sóc Đăng</v>
          </cell>
        </row>
        <row r="8184">
          <cell r="AU8184" t="str">
            <v>Xã Sóc Hà</v>
          </cell>
        </row>
        <row r="8185">
          <cell r="AU8185" t="str">
            <v>Xã Sơn A</v>
          </cell>
        </row>
        <row r="8186">
          <cell r="AU8186" t="str">
            <v>Xã Sơn An</v>
          </cell>
        </row>
        <row r="8187">
          <cell r="AU8187" t="str">
            <v>Xã Sơn Ba</v>
          </cell>
        </row>
        <row r="8188">
          <cell r="AU8188" t="str">
            <v>Xã Sơn Bằng</v>
          </cell>
        </row>
        <row r="8189">
          <cell r="AU8189" t="str">
            <v>Xã Sơn Bao</v>
          </cell>
        </row>
        <row r="8190">
          <cell r="AU8190" t="str">
            <v>Xã Sơn Bình</v>
          </cell>
        </row>
        <row r="8191">
          <cell r="AU8191" t="str">
            <v>Xã Sơn Bình</v>
          </cell>
        </row>
        <row r="8192">
          <cell r="AU8192" t="str">
            <v>Xã Sơn Bình</v>
          </cell>
        </row>
        <row r="8193">
          <cell r="AU8193" t="str">
            <v>Xã Sơn Bình</v>
          </cell>
        </row>
        <row r="8194">
          <cell r="AU8194" t="str">
            <v>Xã Sơn Bình</v>
          </cell>
        </row>
        <row r="8195">
          <cell r="AU8195" t="str">
            <v>Xã Sơn Bua</v>
          </cell>
        </row>
        <row r="8196">
          <cell r="AU8196" t="str">
            <v>Xã Sơn Cẩm</v>
          </cell>
        </row>
        <row r="8197">
          <cell r="AU8197" t="str">
            <v>Xã Sơn Cao</v>
          </cell>
        </row>
        <row r="8198">
          <cell r="AU8198" t="str">
            <v>Xã Sơn Châu</v>
          </cell>
        </row>
        <row r="8199">
          <cell r="AU8199" t="str">
            <v>Xã Sơn Công</v>
          </cell>
        </row>
        <row r="8200">
          <cell r="AU8200" t="str">
            <v>Xã Sơn Cương</v>
          </cell>
        </row>
        <row r="8201">
          <cell r="AU8201" t="str">
            <v>Xã Sơn Đà</v>
          </cell>
        </row>
        <row r="8202">
          <cell r="AU8202" t="str">
            <v>Xã Sơn Diệm</v>
          </cell>
        </row>
        <row r="8203">
          <cell r="AU8203" t="str">
            <v>Xã Sơn Điền</v>
          </cell>
        </row>
        <row r="8204">
          <cell r="AU8204" t="str">
            <v>Xã Sơn Điện</v>
          </cell>
        </row>
        <row r="8205">
          <cell r="AU8205" t="str">
            <v>Xã Sơn Định</v>
          </cell>
        </row>
        <row r="8206">
          <cell r="AU8206" t="str">
            <v>Xã Sơn Định</v>
          </cell>
        </row>
        <row r="8207">
          <cell r="AU8207" t="str">
            <v>Xã Sơn Đông</v>
          </cell>
        </row>
        <row r="8208">
          <cell r="AU8208" t="str">
            <v>Xã Sơn Đông</v>
          </cell>
        </row>
        <row r="8209">
          <cell r="AU8209" t="str">
            <v>Xã Sơn Đông</v>
          </cell>
        </row>
        <row r="8210">
          <cell r="AU8210" t="str">
            <v>Xã Sơn Đồng</v>
          </cell>
        </row>
        <row r="8211">
          <cell r="AU8211" t="str">
            <v>Xã Sơn Dung</v>
          </cell>
        </row>
        <row r="8212">
          <cell r="AU8212" t="str">
            <v>Xã Sơn Dương</v>
          </cell>
        </row>
        <row r="8213">
          <cell r="AU8213" t="str">
            <v>Xã Sơn Dương</v>
          </cell>
        </row>
        <row r="8214">
          <cell r="AU8214" t="str">
            <v>Xã Sơn Giang</v>
          </cell>
        </row>
        <row r="8215">
          <cell r="AU8215" t="str">
            <v>Xã Sơn Giang</v>
          </cell>
        </row>
        <row r="8216">
          <cell r="AU8216" t="str">
            <v>Xã Sơn Giang</v>
          </cell>
        </row>
        <row r="8217">
          <cell r="AU8217" t="str">
            <v>Xã Sơn Hà</v>
          </cell>
        </row>
        <row r="8218">
          <cell r="AU8218" t="str">
            <v>Xã Sơn Hà</v>
          </cell>
        </row>
        <row r="8219">
          <cell r="AU8219" t="str">
            <v>Xã Sơn Hà</v>
          </cell>
        </row>
        <row r="8220">
          <cell r="AU8220" t="str">
            <v>Xã Sơn Hà</v>
          </cell>
        </row>
        <row r="8221">
          <cell r="AU8221" t="str">
            <v>Xã Sơn Hà</v>
          </cell>
        </row>
        <row r="8222">
          <cell r="AU8222" t="str">
            <v>Xã Sơn Hà</v>
          </cell>
        </row>
        <row r="8223">
          <cell r="AU8223" t="str">
            <v>Xã Sơn Hà</v>
          </cell>
        </row>
        <row r="8224">
          <cell r="AU8224" t="str">
            <v>Xã Sơn Hạ</v>
          </cell>
        </row>
        <row r="8225">
          <cell r="AU8225" t="str">
            <v>Xã Sơn Hải</v>
          </cell>
        </row>
        <row r="8226">
          <cell r="AU8226" t="str">
            <v>Xã Sơn Hải</v>
          </cell>
        </row>
        <row r="8227">
          <cell r="AU8227" t="str">
            <v>Xã Sơn Hải</v>
          </cell>
        </row>
        <row r="8228">
          <cell r="AU8228" t="str">
            <v>Xã Sơn Hải</v>
          </cell>
        </row>
        <row r="8229">
          <cell r="AU8229" t="str">
            <v>Xã Sơn Hải</v>
          </cell>
        </row>
        <row r="8230">
          <cell r="AU8230" t="str">
            <v>Xã Sơn Hàm</v>
          </cell>
        </row>
        <row r="8231">
          <cell r="AU8231" t="str">
            <v>Xã Sơn Hiệp</v>
          </cell>
        </row>
        <row r="8232">
          <cell r="AU8232" t="str">
            <v>Xã Sơn Hoá</v>
          </cell>
        </row>
        <row r="8233">
          <cell r="AU8233" t="str">
            <v>Xã Sơn Hòa</v>
          </cell>
        </row>
        <row r="8234">
          <cell r="AU8234" t="str">
            <v>Xã Sơn Hòa</v>
          </cell>
        </row>
        <row r="8235">
          <cell r="AU8235" t="str">
            <v>Xã Sơn Hội</v>
          </cell>
        </row>
        <row r="8236">
          <cell r="AU8236" t="str">
            <v>Xã Sơn Hồng</v>
          </cell>
        </row>
        <row r="8237">
          <cell r="AU8237" t="str">
            <v>Xã Sơn Hùng</v>
          </cell>
        </row>
        <row r="8238">
          <cell r="AU8238" t="str">
            <v>Xã Sơn Kiên</v>
          </cell>
        </row>
        <row r="8239">
          <cell r="AU8239" t="str">
            <v>Xã Sơn Kim 1</v>
          </cell>
        </row>
        <row r="8240">
          <cell r="AU8240" t="str">
            <v>Xã Sơn Kim 2</v>
          </cell>
        </row>
        <row r="8241">
          <cell r="AU8241" t="str">
            <v>Xã Sơn Kỳ</v>
          </cell>
        </row>
        <row r="8242">
          <cell r="AU8242" t="str">
            <v>Xã Sơn Lai</v>
          </cell>
        </row>
        <row r="8243">
          <cell r="AU8243" t="str">
            <v>Xã Sơn Lâm</v>
          </cell>
        </row>
        <row r="8244">
          <cell r="AU8244" t="str">
            <v>Xã Sơn Lâm</v>
          </cell>
        </row>
        <row r="8245">
          <cell r="AU8245" t="str">
            <v>Xã Sơn Lang</v>
          </cell>
        </row>
        <row r="8246">
          <cell r="AU8246" t="str">
            <v>Xã Sơn Lập</v>
          </cell>
        </row>
        <row r="8247">
          <cell r="AU8247" t="str">
            <v>Xã Sơn Lập</v>
          </cell>
        </row>
        <row r="8248">
          <cell r="AU8248" t="str">
            <v>Xã Sơn Lễ</v>
          </cell>
        </row>
        <row r="8249">
          <cell r="AU8249" t="str">
            <v>Xã Sơn Liên</v>
          </cell>
        </row>
        <row r="8250">
          <cell r="AU8250" t="str">
            <v>Xã Sơn Linh</v>
          </cell>
        </row>
        <row r="8251">
          <cell r="AU8251" t="str">
            <v>Xã Sơn Lĩnh</v>
          </cell>
        </row>
        <row r="8252">
          <cell r="AU8252" t="str">
            <v>Xã Sơn Lộ</v>
          </cell>
        </row>
        <row r="8253">
          <cell r="AU8253" t="str">
            <v>Xã Sơn Lộc</v>
          </cell>
        </row>
        <row r="8254">
          <cell r="AU8254" t="str">
            <v>Xã Sơn Lộc</v>
          </cell>
        </row>
        <row r="8255">
          <cell r="AU8255" t="str">
            <v>Xã Sơn Lôi</v>
          </cell>
        </row>
        <row r="8256">
          <cell r="AU8256" t="str">
            <v>Xã Sơn Long</v>
          </cell>
        </row>
        <row r="8257">
          <cell r="AU8257" t="str">
            <v>Xã Sơn Long</v>
          </cell>
        </row>
        <row r="8258">
          <cell r="AU8258" t="str">
            <v>Xã Sơn Long</v>
          </cell>
        </row>
        <row r="8259">
          <cell r="AU8259" t="str">
            <v>Xã Sơn Lư</v>
          </cell>
        </row>
        <row r="8260">
          <cell r="AU8260" t="str">
            <v>Xã Sơn Lương</v>
          </cell>
        </row>
        <row r="8261">
          <cell r="AU8261" t="str">
            <v>Xã Sơn Mai</v>
          </cell>
        </row>
        <row r="8262">
          <cell r="AU8262" t="str">
            <v>Xã Sơn Màu</v>
          </cell>
        </row>
        <row r="8263">
          <cell r="AU8263" t="str">
            <v>Xã Sơn Mùa</v>
          </cell>
        </row>
        <row r="8264">
          <cell r="AU8264" t="str">
            <v>Xã Sơn Mỹ</v>
          </cell>
        </row>
        <row r="8265">
          <cell r="AU8265" t="str">
            <v>Xã Sơn Mỹ</v>
          </cell>
        </row>
        <row r="8266">
          <cell r="AU8266" t="str">
            <v>Xã Sơn Nam</v>
          </cell>
        </row>
        <row r="8267">
          <cell r="AU8267" t="str">
            <v>Xã Sơn Nga</v>
          </cell>
        </row>
        <row r="8268">
          <cell r="AU8268" t="str">
            <v>Xã Sơn Nguyên</v>
          </cell>
        </row>
        <row r="8269">
          <cell r="AU8269" t="str">
            <v>Xã Sơn Nham</v>
          </cell>
        </row>
        <row r="8270">
          <cell r="AU8270" t="str">
            <v>Xã Sơn Ninh</v>
          </cell>
        </row>
        <row r="8271">
          <cell r="AU8271" t="str">
            <v>Xã Sơn Phú</v>
          </cell>
        </row>
        <row r="8272">
          <cell r="AU8272" t="str">
            <v>Xã Sơn Phú</v>
          </cell>
        </row>
        <row r="8273">
          <cell r="AU8273" t="str">
            <v>Xã Sơn Phú</v>
          </cell>
        </row>
        <row r="8274">
          <cell r="AU8274" t="str">
            <v>Xã Sơn Phú</v>
          </cell>
        </row>
        <row r="8275">
          <cell r="AU8275" t="str">
            <v>Xã Sơn Phúc</v>
          </cell>
        </row>
        <row r="8276">
          <cell r="AU8276" t="str">
            <v>Xã Sơn Phước</v>
          </cell>
        </row>
        <row r="8277">
          <cell r="AU8277" t="str">
            <v>Xã Sơn Quang</v>
          </cell>
        </row>
        <row r="8278">
          <cell r="AU8278" t="str">
            <v>Xã Sơn Tân</v>
          </cell>
        </row>
        <row r="8279">
          <cell r="AU8279" t="str">
            <v>Xã Sơn Tân</v>
          </cell>
        </row>
        <row r="8280">
          <cell r="AU8280" t="str">
            <v>Xã Sơn Tân</v>
          </cell>
        </row>
        <row r="8281">
          <cell r="AU8281" t="str">
            <v>Xã Sơn Tây</v>
          </cell>
        </row>
        <row r="8282">
          <cell r="AU8282" t="str">
            <v>Xã Sơn Thái</v>
          </cell>
        </row>
        <row r="8283">
          <cell r="AU8283" t="str">
            <v>Xã Sơn Thành</v>
          </cell>
        </row>
        <row r="8284">
          <cell r="AU8284" t="str">
            <v>Xã Sơn Thành</v>
          </cell>
        </row>
        <row r="8285">
          <cell r="AU8285" t="str">
            <v>Xã Sơn Thành</v>
          </cell>
        </row>
        <row r="8286">
          <cell r="AU8286" t="str">
            <v>Xã Sơn Thành Đông</v>
          </cell>
        </row>
        <row r="8287">
          <cell r="AU8287" t="str">
            <v>Xã Sơn Thành Tây</v>
          </cell>
        </row>
        <row r="8288">
          <cell r="AU8288" t="str">
            <v>Xã Sơn Thịnh</v>
          </cell>
        </row>
        <row r="8289">
          <cell r="AU8289" t="str">
            <v>Xã Sơn Thịnh</v>
          </cell>
        </row>
        <row r="8290">
          <cell r="AU8290" t="str">
            <v>Xã Sơn Thọ</v>
          </cell>
        </row>
        <row r="8291">
          <cell r="AU8291" t="str">
            <v>Xã Sơn Thượng</v>
          </cell>
        </row>
        <row r="8292">
          <cell r="AU8292" t="str">
            <v>Xã Sơn Thuỷ</v>
          </cell>
        </row>
        <row r="8293">
          <cell r="AU8293" t="str">
            <v>Xã Sơn Thủy</v>
          </cell>
        </row>
        <row r="8294">
          <cell r="AU8294" t="str">
            <v>Xã Sơn Thủy</v>
          </cell>
        </row>
        <row r="8295">
          <cell r="AU8295" t="str">
            <v>Xã Sơn Thủy</v>
          </cell>
        </row>
        <row r="8296">
          <cell r="AU8296" t="str">
            <v>Xã Sơn Thủy</v>
          </cell>
        </row>
        <row r="8297">
          <cell r="AU8297" t="str">
            <v>Xã Sơn Thủy</v>
          </cell>
        </row>
        <row r="8298">
          <cell r="AU8298" t="str">
            <v>Xã Sơn Thủy</v>
          </cell>
        </row>
        <row r="8299">
          <cell r="AU8299" t="str">
            <v>Xã Sơn Thủy</v>
          </cell>
        </row>
        <row r="8300">
          <cell r="AU8300" t="str">
            <v>Xã Sơn Tiến</v>
          </cell>
        </row>
        <row r="8301">
          <cell r="AU8301" t="str">
            <v>Xã Sơn Tinh</v>
          </cell>
        </row>
        <row r="8302">
          <cell r="AU8302" t="str">
            <v>Xã Sơn Tình</v>
          </cell>
        </row>
        <row r="8303">
          <cell r="AU8303" t="str">
            <v>Xã Sơn Trà</v>
          </cell>
        </row>
        <row r="8304">
          <cell r="AU8304" t="str">
            <v>Xã Sơn Trạch</v>
          </cell>
        </row>
        <row r="8305">
          <cell r="AU8305" t="str">
            <v>Xã Sơn Trung</v>
          </cell>
        </row>
        <row r="8306">
          <cell r="AU8306" t="str">
            <v>Xã Sơn Trung</v>
          </cell>
        </row>
        <row r="8307">
          <cell r="AU8307" t="str">
            <v>Xã Sơn Trung</v>
          </cell>
        </row>
        <row r="8308">
          <cell r="AU8308" t="str">
            <v>Xã Sơn Trường</v>
          </cell>
        </row>
        <row r="8309">
          <cell r="AU8309" t="str">
            <v>Xã Sơn Vi</v>
          </cell>
        </row>
        <row r="8310">
          <cell r="AU8310" t="str">
            <v>Xã Sơn Vĩ</v>
          </cell>
        </row>
        <row r="8311">
          <cell r="AU8311" t="str">
            <v>Xã Sơn Viên</v>
          </cell>
        </row>
        <row r="8312">
          <cell r="AU8312" t="str">
            <v>Xã Sơn Xuân</v>
          </cell>
        </row>
        <row r="8313">
          <cell r="AU8313" t="str">
            <v>Xã Song An</v>
          </cell>
        </row>
        <row r="8314">
          <cell r="AU8314" t="str">
            <v>Xã Song An</v>
          </cell>
        </row>
        <row r="8315">
          <cell r="AU8315" t="str">
            <v>Xã Song Bình</v>
          </cell>
        </row>
        <row r="8316">
          <cell r="AU8316" t="str">
            <v>Xã Sông Bình</v>
          </cell>
        </row>
        <row r="8317">
          <cell r="AU8317" t="str">
            <v>Xã Sông Cầu</v>
          </cell>
        </row>
        <row r="8318">
          <cell r="AU8318" t="str">
            <v>Xã Song Giang</v>
          </cell>
        </row>
        <row r="8319">
          <cell r="AU8319" t="str">
            <v>Xã Song Giang</v>
          </cell>
        </row>
        <row r="8320">
          <cell r="AU8320" t="str">
            <v>Xã Song Giáp</v>
          </cell>
        </row>
        <row r="8321">
          <cell r="AU8321" t="str">
            <v>Xã Sông Hinh</v>
          </cell>
        </row>
        <row r="8322">
          <cell r="AU8322" t="str">
            <v>Xã Song Hồ</v>
          </cell>
        </row>
        <row r="8323">
          <cell r="AU8323" t="str">
            <v>Xã Song Khê</v>
          </cell>
        </row>
        <row r="8324">
          <cell r="AU8324" t="str">
            <v>Xã Sông Khoai</v>
          </cell>
        </row>
        <row r="8325">
          <cell r="AU8325" t="str">
            <v>Xã Song Khủa</v>
          </cell>
        </row>
        <row r="8326">
          <cell r="AU8326" t="str">
            <v>Xã Sông Kôn</v>
          </cell>
        </row>
        <row r="8327">
          <cell r="AU8327" t="str">
            <v>Xã Song Lãng</v>
          </cell>
        </row>
        <row r="8328">
          <cell r="AU8328" t="str">
            <v>Xã Song Liễu</v>
          </cell>
        </row>
        <row r="8329">
          <cell r="AU8329" t="str">
            <v>Xã Sông Lô</v>
          </cell>
        </row>
        <row r="8330">
          <cell r="AU8330" t="str">
            <v>Xã Song Lộc</v>
          </cell>
        </row>
        <row r="8331">
          <cell r="AU8331" t="str">
            <v>Xã Song Lộc</v>
          </cell>
        </row>
        <row r="8332">
          <cell r="AU8332" t="str">
            <v>Xã Sông Lũy</v>
          </cell>
        </row>
        <row r="8333">
          <cell r="AU8333" t="str">
            <v>Xã Song Mai</v>
          </cell>
        </row>
        <row r="8334">
          <cell r="AU8334" t="str">
            <v>Xã Song Mai</v>
          </cell>
        </row>
        <row r="8335">
          <cell r="AU8335" t="str">
            <v>Xã Sông Nhạn</v>
          </cell>
        </row>
        <row r="8336">
          <cell r="AU8336" t="str">
            <v>Xã Song Pe</v>
          </cell>
        </row>
        <row r="8337">
          <cell r="AU8337" t="str">
            <v>Xã Sông Phan</v>
          </cell>
        </row>
        <row r="8338">
          <cell r="AU8338" t="str">
            <v>Xã Song Phú</v>
          </cell>
        </row>
        <row r="8339">
          <cell r="AU8339" t="str">
            <v>Xã Song Phụng</v>
          </cell>
        </row>
        <row r="8340">
          <cell r="AU8340" t="str">
            <v>Xã Song Phương</v>
          </cell>
        </row>
        <row r="8341">
          <cell r="AU8341" t="str">
            <v>Xã Song Phượng</v>
          </cell>
        </row>
        <row r="8342">
          <cell r="AU8342" t="str">
            <v>Xã Sông Ray</v>
          </cell>
        </row>
        <row r="8343">
          <cell r="AU8343" t="str">
            <v>Xã Sông Thao</v>
          </cell>
        </row>
        <row r="8344">
          <cell r="AU8344" t="str">
            <v>Xã Song Thuận</v>
          </cell>
        </row>
        <row r="8345">
          <cell r="AU8345" t="str">
            <v>Xã Sông Trà</v>
          </cell>
        </row>
        <row r="8346">
          <cell r="AU8346" t="str">
            <v>Xã Sông Trầu</v>
          </cell>
        </row>
        <row r="8347">
          <cell r="AU8347" t="str">
            <v>Xã Song Vân</v>
          </cell>
        </row>
        <row r="8348">
          <cell r="AU8348" t="str">
            <v>Xã Sông Xoài</v>
          </cell>
        </row>
        <row r="8349">
          <cell r="AU8349" t="str">
            <v>Xã Sốp Cộp</v>
          </cell>
        </row>
        <row r="8350">
          <cell r="AU8350" t="str">
            <v>Xã SRó</v>
          </cell>
        </row>
        <row r="8351">
          <cell r="AU8351" t="str">
            <v>Xã Sủ Ngòi</v>
          </cell>
        </row>
        <row r="8352">
          <cell r="AU8352" t="str">
            <v>Xã Sử Pán</v>
          </cell>
        </row>
        <row r="8353">
          <cell r="AU8353" t="str">
            <v>Xã Sùng Đô</v>
          </cell>
        </row>
        <row r="8354">
          <cell r="AU8354" t="str">
            <v>Xã Sủng Là</v>
          </cell>
        </row>
        <row r="8355">
          <cell r="AU8355" t="str">
            <v>Xã Sủng Máng</v>
          </cell>
        </row>
        <row r="8356">
          <cell r="AU8356" t="str">
            <v>Xã Sùng Nhơn</v>
          </cell>
        </row>
        <row r="8357">
          <cell r="AU8357" t="str">
            <v>Xã Sùng Phài</v>
          </cell>
        </row>
        <row r="8358">
          <cell r="AU8358" t="str">
            <v>Xã Sủng Thài</v>
          </cell>
        </row>
        <row r="8359">
          <cell r="AU8359" t="str">
            <v>Xã Sủng Trà</v>
          </cell>
        </row>
        <row r="8360">
          <cell r="AU8360" t="str">
            <v>Xã Sủng Trái</v>
          </cell>
        </row>
        <row r="8361">
          <cell r="AU8361" t="str">
            <v>Xã Sủng Tráng</v>
          </cell>
        </row>
        <row r="8362">
          <cell r="AU8362" t="str">
            <v>Xã Suối Bạc</v>
          </cell>
        </row>
        <row r="8363">
          <cell r="AU8363" t="str">
            <v>Xã Suối Bàng</v>
          </cell>
        </row>
        <row r="8364">
          <cell r="AU8364" t="str">
            <v>Xã Suối Bau</v>
          </cell>
        </row>
        <row r="8365">
          <cell r="AU8365" t="str">
            <v>Xã Suối Bu</v>
          </cell>
        </row>
        <row r="8366">
          <cell r="AU8366" t="str">
            <v>Xã Suối Cao</v>
          </cell>
        </row>
        <row r="8367">
          <cell r="AU8367" t="str">
            <v>Xã Suối Cát</v>
          </cell>
        </row>
        <row r="8368">
          <cell r="AU8368" t="str">
            <v>Xã Suối Cát</v>
          </cell>
        </row>
        <row r="8369">
          <cell r="AU8369" t="str">
            <v>Xã Suối Đá</v>
          </cell>
        </row>
        <row r="8370">
          <cell r="AU8370" t="str">
            <v>Xã Suối Dây</v>
          </cell>
        </row>
        <row r="8371">
          <cell r="AU8371" t="str">
            <v>Xã Suối Giàng</v>
          </cell>
        </row>
        <row r="8372">
          <cell r="AU8372" t="str">
            <v>Xã Suối Hiệp</v>
          </cell>
        </row>
        <row r="8373">
          <cell r="AU8373" t="str">
            <v>Xã Suối Kiết</v>
          </cell>
        </row>
        <row r="8374">
          <cell r="AU8374" t="str">
            <v>Xã Suối Nánh</v>
          </cell>
        </row>
        <row r="8375">
          <cell r="AU8375" t="str">
            <v>Xã Suối Nghệ</v>
          </cell>
        </row>
        <row r="8376">
          <cell r="AU8376" t="str">
            <v>Xã Suối Ngô</v>
          </cell>
        </row>
        <row r="8377">
          <cell r="AU8377" t="str">
            <v>Xã Suối Nho</v>
          </cell>
        </row>
        <row r="8378">
          <cell r="AU8378" t="str">
            <v>Xã Suối Quyền</v>
          </cell>
        </row>
        <row r="8379">
          <cell r="AU8379" t="str">
            <v>Xã Suối Rao</v>
          </cell>
        </row>
        <row r="8380">
          <cell r="AU8380" t="str">
            <v>Xã Suối Tân</v>
          </cell>
        </row>
        <row r="8381">
          <cell r="AU8381" t="str">
            <v>Xã Suối Thầu</v>
          </cell>
        </row>
        <row r="8382">
          <cell r="AU8382" t="str">
            <v>Xã Suối Tiên</v>
          </cell>
        </row>
        <row r="8383">
          <cell r="AU8383" t="str">
            <v>Xã Suối Tọ</v>
          </cell>
        </row>
        <row r="8384">
          <cell r="AU8384" t="str">
            <v>Xã Suối Trai</v>
          </cell>
        </row>
        <row r="8385">
          <cell r="AU8385" t="str">
            <v>Xã Suối Trầu</v>
          </cell>
        </row>
        <row r="8386">
          <cell r="AU8386" t="str">
            <v>Xã Suối Tre</v>
          </cell>
        </row>
        <row r="8387">
          <cell r="AU8387" t="str">
            <v>Xã Tạ An Khương</v>
          </cell>
        </row>
        <row r="8388">
          <cell r="AU8388" t="str">
            <v>Xã Tạ An Khương Đông</v>
          </cell>
        </row>
        <row r="8389">
          <cell r="AU8389" t="str">
            <v>Xã Tạ An Khương Nam</v>
          </cell>
        </row>
        <row r="8390">
          <cell r="AU8390" t="str">
            <v>Xã Tà Bhinh</v>
          </cell>
        </row>
        <row r="8391">
          <cell r="AU8391" t="str">
            <v>Xã Tạ Bú</v>
          </cell>
        </row>
        <row r="8392">
          <cell r="AU8392" t="str">
            <v>Xã Tà Cạ</v>
          </cell>
        </row>
        <row r="8393">
          <cell r="AU8393" t="str">
            <v>Xã Tà Chải</v>
          </cell>
        </row>
        <row r="8394">
          <cell r="AU8394" t="str">
            <v>Xã Tả Củ Tỷ</v>
          </cell>
        </row>
        <row r="8395">
          <cell r="AU8395" t="str">
            <v>Xã Tà Đảnh</v>
          </cell>
        </row>
        <row r="8396">
          <cell r="AU8396" t="str">
            <v>Xã Tà Gia</v>
          </cell>
        </row>
        <row r="8397">
          <cell r="AU8397" t="str">
            <v>Xã Tả Gia Khâu</v>
          </cell>
        </row>
        <row r="8398">
          <cell r="AU8398" t="str">
            <v>Xã Tả Giàng Phình</v>
          </cell>
        </row>
        <row r="8399">
          <cell r="AU8399" t="str">
            <v>Xã Tà Hine</v>
          </cell>
        </row>
        <row r="8400">
          <cell r="AU8400" t="str">
            <v>Xã Tà Hộc</v>
          </cell>
        </row>
        <row r="8401">
          <cell r="AU8401" t="str">
            <v>Xã Tà Hừa</v>
          </cell>
        </row>
        <row r="8402">
          <cell r="AU8402" t="str">
            <v>Xã Tạ Khoa</v>
          </cell>
        </row>
        <row r="8403">
          <cell r="AU8403" t="str">
            <v>Xã Tà Lài</v>
          </cell>
        </row>
        <row r="8404">
          <cell r="AU8404" t="str">
            <v>Xã Tà Lại</v>
          </cell>
        </row>
        <row r="8405">
          <cell r="AU8405" t="str">
            <v>Xã Tà Lèng</v>
          </cell>
        </row>
        <row r="8406">
          <cell r="AU8406" t="str">
            <v>Xã Tả Lèng</v>
          </cell>
        </row>
        <row r="8407">
          <cell r="AU8407" t="str">
            <v>Xã Tà Long</v>
          </cell>
        </row>
        <row r="8408">
          <cell r="AU8408" t="str">
            <v>Xã Tà Lu</v>
          </cell>
        </row>
        <row r="8409">
          <cell r="AU8409" t="str">
            <v>Xã Tả Lủng</v>
          </cell>
        </row>
        <row r="8410">
          <cell r="AU8410" t="str">
            <v>Xã Tả Lủng</v>
          </cell>
        </row>
        <row r="8411">
          <cell r="AU8411" t="str">
            <v>Xã Ta Ma</v>
          </cell>
        </row>
        <row r="8412">
          <cell r="AU8412" t="str">
            <v>Xã Tà Mít</v>
          </cell>
        </row>
        <row r="8413">
          <cell r="AU8413" t="str">
            <v>Xã Tà Mung</v>
          </cell>
        </row>
        <row r="8414">
          <cell r="AU8414" t="str">
            <v>Xã Tà Năng</v>
          </cell>
        </row>
        <row r="8415">
          <cell r="AU8415" t="str">
            <v>Xã Tả Ngải Chồ</v>
          </cell>
        </row>
        <row r="8416">
          <cell r="AU8416" t="str">
            <v>Xã Tả Ngảo</v>
          </cell>
        </row>
        <row r="8417">
          <cell r="AU8417" t="str">
            <v>Xã Tả Nhìu</v>
          </cell>
        </row>
        <row r="8418">
          <cell r="AU8418" t="str">
            <v>Xã Tà Nung</v>
          </cell>
        </row>
        <row r="8419">
          <cell r="AU8419" t="str">
            <v>Xã Tả Phìn</v>
          </cell>
        </row>
        <row r="8420">
          <cell r="AU8420" t="str">
            <v>Xã Tả Phìn</v>
          </cell>
        </row>
        <row r="8421">
          <cell r="AU8421" t="str">
            <v>Xã Tả Phìn</v>
          </cell>
        </row>
        <row r="8422">
          <cell r="AU8422" t="str">
            <v>Xã Tả Phìn</v>
          </cell>
        </row>
        <row r="8423">
          <cell r="AU8423" t="str">
            <v>Xã Tả Phời</v>
          </cell>
        </row>
        <row r="8424">
          <cell r="AU8424" t="str">
            <v>Xã Tà Rụt</v>
          </cell>
        </row>
        <row r="8425">
          <cell r="AU8425" t="str">
            <v>Xã Tà Si Láng</v>
          </cell>
        </row>
        <row r="8426">
          <cell r="AU8426" t="str">
            <v>Xã Tả Sìn Thàng</v>
          </cell>
        </row>
        <row r="8427">
          <cell r="AU8427" t="str">
            <v>Xã Tả Sử Choóng</v>
          </cell>
        </row>
        <row r="8428">
          <cell r="AU8428" t="str">
            <v>Xã Tả Thàng</v>
          </cell>
        </row>
        <row r="8429">
          <cell r="AU8429" t="str">
            <v>Xã Tả Thanh Oai</v>
          </cell>
        </row>
        <row r="8430">
          <cell r="AU8430" t="str">
            <v>Xã Tà Tổng</v>
          </cell>
        </row>
        <row r="8431">
          <cell r="AU8431" t="str">
            <v>Xã Tả Van</v>
          </cell>
        </row>
        <row r="8432">
          <cell r="AU8432" t="str">
            <v>Xã Tả Ván</v>
          </cell>
        </row>
        <row r="8433">
          <cell r="AU8433" t="str">
            <v>Xã Tả Van Chư</v>
          </cell>
        </row>
        <row r="8434">
          <cell r="AU8434" t="str">
            <v>Xã Tạ Xá</v>
          </cell>
        </row>
        <row r="8435">
          <cell r="AU8435" t="str">
            <v>Xã Tà Xùa</v>
          </cell>
        </row>
        <row r="8436">
          <cell r="AU8436" t="str">
            <v>Xã Tắc Vân</v>
          </cell>
        </row>
        <row r="8437">
          <cell r="AU8437" t="str">
            <v>Xã Tái Sơn</v>
          </cell>
        </row>
        <row r="8438">
          <cell r="AU8438" t="str">
            <v>Xã Tài Văn</v>
          </cell>
        </row>
        <row r="8439">
          <cell r="AU8439" t="str">
            <v>Xã Tam An</v>
          </cell>
        </row>
        <row r="8440">
          <cell r="AU8440" t="str">
            <v>Xã Tam An</v>
          </cell>
        </row>
        <row r="8441">
          <cell r="AU8441" t="str">
            <v>Xã Tam Anh Bắc</v>
          </cell>
        </row>
        <row r="8442">
          <cell r="AU8442" t="str">
            <v>Xã Tam Anh Nam</v>
          </cell>
        </row>
        <row r="8443">
          <cell r="AU8443" t="str">
            <v>Xã Tam Bình</v>
          </cell>
        </row>
        <row r="8444">
          <cell r="AU8444" t="str">
            <v>Xã Tam Bố</v>
          </cell>
        </row>
        <row r="8445">
          <cell r="AU8445" t="str">
            <v>Xã Tam Chung</v>
          </cell>
        </row>
        <row r="8446">
          <cell r="AU8446" t="str">
            <v>Xã Tam Cường</v>
          </cell>
        </row>
        <row r="8447">
          <cell r="AU8447" t="str">
            <v>Xã Tam Cường</v>
          </cell>
        </row>
        <row r="8448">
          <cell r="AU8448" t="str">
            <v>Xã Tam Đa</v>
          </cell>
        </row>
        <row r="8449">
          <cell r="AU8449" t="str">
            <v>Xã Tam Đa</v>
          </cell>
        </row>
        <row r="8450">
          <cell r="AU8450" t="str">
            <v>Xã Tam Đa</v>
          </cell>
        </row>
        <row r="8451">
          <cell r="AU8451" t="str">
            <v>Xã Tam Đa</v>
          </cell>
        </row>
        <row r="8452">
          <cell r="AU8452" t="str">
            <v>Xã Tam Đại</v>
          </cell>
        </row>
        <row r="8453">
          <cell r="AU8453" t="str">
            <v>Xã Tam Dân</v>
          </cell>
        </row>
        <row r="8454">
          <cell r="AU8454" t="str">
            <v>Xã Tam Đàn</v>
          </cell>
        </row>
        <row r="8455">
          <cell r="AU8455" t="str">
            <v>Xã Tam Dị</v>
          </cell>
        </row>
        <row r="8456">
          <cell r="AU8456" t="str">
            <v>Xã Tam Đình</v>
          </cell>
        </row>
        <row r="8457">
          <cell r="AU8457" t="str">
            <v>Xã Tam Đồng</v>
          </cell>
        </row>
        <row r="8458">
          <cell r="AU8458" t="str">
            <v>Xã Tam Gia</v>
          </cell>
        </row>
        <row r="8459">
          <cell r="AU8459" t="str">
            <v>Xã Tam Giang</v>
          </cell>
        </row>
        <row r="8460">
          <cell r="AU8460" t="str">
            <v>Xã Tam Giang</v>
          </cell>
        </row>
        <row r="8461">
          <cell r="AU8461" t="str">
            <v>Xã Tam Giang</v>
          </cell>
        </row>
        <row r="8462">
          <cell r="AU8462" t="str">
            <v>Xã Tam Giang</v>
          </cell>
        </row>
        <row r="8463">
          <cell r="AU8463" t="str">
            <v>Xã Tam Giang Đông</v>
          </cell>
        </row>
        <row r="8464">
          <cell r="AU8464" t="str">
            <v>Xã Tam Giang Tây</v>
          </cell>
        </row>
        <row r="8465">
          <cell r="AU8465" t="str">
            <v>Xã Tam Hải</v>
          </cell>
        </row>
        <row r="8466">
          <cell r="AU8466" t="str">
            <v>Xã Tam Hiệp</v>
          </cell>
        </row>
        <row r="8467">
          <cell r="AU8467" t="str">
            <v>Xã Tam Hiệp</v>
          </cell>
        </row>
        <row r="8468">
          <cell r="AU8468" t="str">
            <v>Xã Tam Hiệp</v>
          </cell>
        </row>
        <row r="8469">
          <cell r="AU8469" t="str">
            <v>Xã Tam Hiệp</v>
          </cell>
        </row>
        <row r="8470">
          <cell r="AU8470" t="str">
            <v>Xã Tam Hiệp</v>
          </cell>
        </row>
        <row r="8471">
          <cell r="AU8471" t="str">
            <v>Xã Tam Hiệp</v>
          </cell>
        </row>
        <row r="8472">
          <cell r="AU8472" t="str">
            <v>Xã Tam Hòa</v>
          </cell>
        </row>
        <row r="8473">
          <cell r="AU8473" t="str">
            <v>Xã Tam Hồng</v>
          </cell>
        </row>
        <row r="8474">
          <cell r="AU8474" t="str">
            <v>Xã Tam Hợp</v>
          </cell>
        </row>
        <row r="8475">
          <cell r="AU8475" t="str">
            <v>Xã Tam Hợp</v>
          </cell>
        </row>
        <row r="8476">
          <cell r="AU8476" t="str">
            <v>Xã Tam Hợp</v>
          </cell>
        </row>
        <row r="8477">
          <cell r="AU8477" t="str">
            <v>Xã Tam Hưng</v>
          </cell>
        </row>
        <row r="8478">
          <cell r="AU8478" t="str">
            <v>Xã Tam Hưng</v>
          </cell>
        </row>
        <row r="8479">
          <cell r="AU8479" t="str">
            <v>Xã Tam Kim</v>
          </cell>
        </row>
        <row r="8480">
          <cell r="AU8480" t="str">
            <v>Xã Tam Kỳ</v>
          </cell>
        </row>
        <row r="8481">
          <cell r="AU8481" t="str">
            <v>Xã Tam Lãnh</v>
          </cell>
        </row>
        <row r="8482">
          <cell r="AU8482" t="str">
            <v>Xã Tam Lập</v>
          </cell>
        </row>
        <row r="8483">
          <cell r="AU8483" t="str">
            <v>Xã Tam Lộc</v>
          </cell>
        </row>
        <row r="8484">
          <cell r="AU8484" t="str">
            <v>Xã Tam Lư</v>
          </cell>
        </row>
        <row r="8485">
          <cell r="AU8485" t="str">
            <v>Xã Tam Mỹ Đông</v>
          </cell>
        </row>
        <row r="8486">
          <cell r="AU8486" t="str">
            <v>Xã Tam Mỹ Tây</v>
          </cell>
        </row>
        <row r="8487">
          <cell r="AU8487" t="str">
            <v>Xã Tam Ngãi</v>
          </cell>
        </row>
        <row r="8488">
          <cell r="AU8488" t="str">
            <v>Xã Tam Nghĩa</v>
          </cell>
        </row>
        <row r="8489">
          <cell r="AU8489" t="str">
            <v>Xã Tam Ngọc</v>
          </cell>
        </row>
        <row r="8490">
          <cell r="AU8490" t="str">
            <v>Xã Tam Phú</v>
          </cell>
        </row>
        <row r="8491">
          <cell r="AU8491" t="str">
            <v>Xã Tam Phúc</v>
          </cell>
        </row>
        <row r="8492">
          <cell r="AU8492" t="str">
            <v>Xã Tam Phước</v>
          </cell>
        </row>
        <row r="8493">
          <cell r="AU8493" t="str">
            <v>Xã Tam Phước</v>
          </cell>
        </row>
        <row r="8494">
          <cell r="AU8494" t="str">
            <v>Xã Tam Phước</v>
          </cell>
        </row>
        <row r="8495">
          <cell r="AU8495" t="str">
            <v>Xã Tam Phước</v>
          </cell>
        </row>
        <row r="8496">
          <cell r="AU8496" t="str">
            <v>Xã Tam Phước</v>
          </cell>
        </row>
        <row r="8497">
          <cell r="AU8497" t="str">
            <v>Xã Tam Quan</v>
          </cell>
        </row>
        <row r="8498">
          <cell r="AU8498" t="str">
            <v>Xã Tam Quan Bắc</v>
          </cell>
        </row>
        <row r="8499">
          <cell r="AU8499" t="str">
            <v>Xã Tam Quan Nam</v>
          </cell>
        </row>
        <row r="8500">
          <cell r="AU8500" t="str">
            <v>Xã Tam Quang</v>
          </cell>
        </row>
        <row r="8501">
          <cell r="AU8501" t="str">
            <v>Xã Tam Quang</v>
          </cell>
        </row>
        <row r="8502">
          <cell r="AU8502" t="str">
            <v>Xã Tam Quang</v>
          </cell>
        </row>
        <row r="8503">
          <cell r="AU8503" t="str">
            <v>Xã Tam Sơn</v>
          </cell>
        </row>
        <row r="8504">
          <cell r="AU8504" t="str">
            <v>Xã Tam Sơn</v>
          </cell>
        </row>
        <row r="8505">
          <cell r="AU8505" t="str">
            <v>Xã Tam Sơn</v>
          </cell>
        </row>
        <row r="8506">
          <cell r="AU8506" t="str">
            <v>Xã Tam Sơn</v>
          </cell>
        </row>
        <row r="8507">
          <cell r="AU8507" t="str">
            <v>Xã Tam Thái</v>
          </cell>
        </row>
        <row r="8508">
          <cell r="AU8508" t="str">
            <v>Xã Tam Thái</v>
          </cell>
        </row>
        <row r="8509">
          <cell r="AU8509" t="str">
            <v>Xã Tam Thăng</v>
          </cell>
        </row>
        <row r="8510">
          <cell r="AU8510" t="str">
            <v>Xã Tâm Thắng</v>
          </cell>
        </row>
        <row r="8511">
          <cell r="AU8511" t="str">
            <v>Xã Tam Thanh</v>
          </cell>
        </row>
        <row r="8512">
          <cell r="AU8512" t="str">
            <v>Xã Tam Thanh</v>
          </cell>
        </row>
        <row r="8513">
          <cell r="AU8513" t="str">
            <v>Xã Tam Thanh</v>
          </cell>
        </row>
        <row r="8514">
          <cell r="AU8514" t="str">
            <v>Xã Tam Thanh</v>
          </cell>
        </row>
        <row r="8515">
          <cell r="AU8515" t="str">
            <v>Xã Tam Thanh</v>
          </cell>
        </row>
        <row r="8516">
          <cell r="AU8516" t="str">
            <v>Xã Tam Thành</v>
          </cell>
        </row>
        <row r="8517">
          <cell r="AU8517" t="str">
            <v>Xã Tam Thạnh</v>
          </cell>
        </row>
        <row r="8518">
          <cell r="AU8518" t="str">
            <v>Xã Tam Thôn Hiệp</v>
          </cell>
        </row>
        <row r="8519">
          <cell r="AU8519" t="str">
            <v>Xã Tam Thuấn</v>
          </cell>
        </row>
        <row r="8520">
          <cell r="AU8520" t="str">
            <v>Xã Tam Tiến</v>
          </cell>
        </row>
        <row r="8521">
          <cell r="AU8521" t="str">
            <v>Xã Tam Tiến</v>
          </cell>
        </row>
        <row r="8522">
          <cell r="AU8522" t="str">
            <v>Xã Tam Trà</v>
          </cell>
        </row>
        <row r="8523">
          <cell r="AU8523" t="str">
            <v>Xã Tam Văn</v>
          </cell>
        </row>
        <row r="8524">
          <cell r="AU8524" t="str">
            <v>Xã Tam Vinh</v>
          </cell>
        </row>
        <row r="8525">
          <cell r="AU8525" t="str">
            <v>Xã Tầm Xá</v>
          </cell>
        </row>
        <row r="8526">
          <cell r="AU8526" t="str">
            <v>Xã Tam Xuân I</v>
          </cell>
        </row>
        <row r="8527">
          <cell r="AU8527" t="str">
            <v>Xã Tam Xuân II</v>
          </cell>
        </row>
        <row r="8528">
          <cell r="AU8528" t="str">
            <v>Xã Tân An</v>
          </cell>
        </row>
        <row r="8529">
          <cell r="AU8529" t="str">
            <v>Xã Tân An</v>
          </cell>
        </row>
        <row r="8530">
          <cell r="AU8530" t="str">
            <v>Xã Tân An</v>
          </cell>
        </row>
        <row r="8531">
          <cell r="AU8531" t="str">
            <v>Xã Tân An</v>
          </cell>
        </row>
        <row r="8532">
          <cell r="AU8532" t="str">
            <v>Xã Tân An</v>
          </cell>
        </row>
        <row r="8533">
          <cell r="AU8533" t="str">
            <v>Xã Tân An</v>
          </cell>
        </row>
        <row r="8534">
          <cell r="AU8534" t="str">
            <v>Xã Tân An</v>
          </cell>
        </row>
        <row r="8535">
          <cell r="AU8535" t="str">
            <v>Xã Tân An</v>
          </cell>
        </row>
        <row r="8536">
          <cell r="AU8536" t="str">
            <v>Xã Tân An</v>
          </cell>
        </row>
        <row r="8537">
          <cell r="AU8537" t="str">
            <v>Xã Tân An</v>
          </cell>
        </row>
        <row r="8538">
          <cell r="AU8538" t="str">
            <v>Xã Tân An</v>
          </cell>
        </row>
        <row r="8539">
          <cell r="AU8539" t="str">
            <v>Xã Tân An</v>
          </cell>
        </row>
        <row r="8540">
          <cell r="AU8540" t="str">
            <v>Xã Tân ân</v>
          </cell>
        </row>
        <row r="8541">
          <cell r="AU8541" t="str">
            <v>Xã Tân ân</v>
          </cell>
        </row>
        <row r="8542">
          <cell r="AU8542" t="str">
            <v>Xã Tân An Hội</v>
          </cell>
        </row>
        <row r="8543">
          <cell r="AU8543" t="str">
            <v>Xã Tân An Luông</v>
          </cell>
        </row>
        <row r="8544">
          <cell r="AU8544" t="str">
            <v>Xã Tân ân Tây</v>
          </cell>
        </row>
        <row r="8545">
          <cell r="AU8545" t="str">
            <v>Xã Tân An Thạnh</v>
          </cell>
        </row>
        <row r="8546">
          <cell r="AU8546" t="str">
            <v>Xã Tân Bắc</v>
          </cell>
        </row>
        <row r="8547">
          <cell r="AU8547" t="str">
            <v>Xã Tân Bằng</v>
          </cell>
        </row>
        <row r="8548">
          <cell r="AU8548" t="str">
            <v>Xã Tân Bình</v>
          </cell>
        </row>
        <row r="8549">
          <cell r="AU8549" t="str">
            <v>Xã Tân Bình</v>
          </cell>
        </row>
        <row r="8550">
          <cell r="AU8550" t="str">
            <v>Xã Tân Bình</v>
          </cell>
        </row>
        <row r="8551">
          <cell r="AU8551" t="str">
            <v>Xã Tân Bình</v>
          </cell>
        </row>
        <row r="8552">
          <cell r="AU8552" t="str">
            <v>Xã Tân Bình</v>
          </cell>
        </row>
        <row r="8553">
          <cell r="AU8553" t="str">
            <v>Xã Tân Bình</v>
          </cell>
        </row>
        <row r="8554">
          <cell r="AU8554" t="str">
            <v>Xã Tân Bình</v>
          </cell>
        </row>
        <row r="8555">
          <cell r="AU8555" t="str">
            <v>Xã Tân Bình</v>
          </cell>
        </row>
        <row r="8556">
          <cell r="AU8556" t="str">
            <v>Xã Tân Bình</v>
          </cell>
        </row>
        <row r="8557">
          <cell r="AU8557" t="str">
            <v>Xã Tân Bình</v>
          </cell>
        </row>
        <row r="8558">
          <cell r="AU8558" t="str">
            <v>Xã Tân Bình</v>
          </cell>
        </row>
        <row r="8559">
          <cell r="AU8559" t="str">
            <v>Xã Tân Bình</v>
          </cell>
        </row>
        <row r="8560">
          <cell r="AU8560" t="str">
            <v>Xã Tân Bình</v>
          </cell>
        </row>
        <row r="8561">
          <cell r="AU8561" t="str">
            <v>Xã Tân Bình</v>
          </cell>
        </row>
        <row r="8562">
          <cell r="AU8562" t="str">
            <v>Xã Tân Bình</v>
          </cell>
        </row>
        <row r="8563">
          <cell r="AU8563" t="str">
            <v>Xã Tân Bình</v>
          </cell>
        </row>
        <row r="8564">
          <cell r="AU8564" t="str">
            <v>Xã Tân Bình</v>
          </cell>
        </row>
        <row r="8565">
          <cell r="AU8565" t="str">
            <v>Xã Tân Bình Thạnh</v>
          </cell>
        </row>
        <row r="8566">
          <cell r="AU8566" t="str">
            <v>Xã Tân Bửu</v>
          </cell>
        </row>
        <row r="8567">
          <cell r="AU8567" t="str">
            <v>Xã Tân Cảnh</v>
          </cell>
        </row>
        <row r="8568">
          <cell r="AU8568" t="str">
            <v>Xã Tân Chánh</v>
          </cell>
        </row>
        <row r="8569">
          <cell r="AU8569" t="str">
            <v>Xã Tân Châu</v>
          </cell>
        </row>
        <row r="8570">
          <cell r="AU8570" t="str">
            <v>Xã Tân Châu</v>
          </cell>
        </row>
        <row r="8571">
          <cell r="AU8571" t="str">
            <v>Xã Tân Chi</v>
          </cell>
        </row>
        <row r="8572">
          <cell r="AU8572" t="str">
            <v>Xã Tân Công Chí</v>
          </cell>
        </row>
        <row r="8573">
          <cell r="AU8573" t="str">
            <v>Xã Tân Công Sính</v>
          </cell>
        </row>
        <row r="8574">
          <cell r="AU8574" t="str">
            <v>Xã Tân Cương</v>
          </cell>
        </row>
        <row r="8575">
          <cell r="AU8575" t="str">
            <v>Xã Tân Cương</v>
          </cell>
        </row>
        <row r="8576">
          <cell r="AU8576" t="str">
            <v>Xã Tân Dân</v>
          </cell>
        </row>
        <row r="8577">
          <cell r="AU8577" t="str">
            <v>Xã Tân Dân</v>
          </cell>
        </row>
        <row r="8578">
          <cell r="AU8578" t="str">
            <v>Xã Tân Dân</v>
          </cell>
        </row>
        <row r="8579">
          <cell r="AU8579" t="str">
            <v>Xã Tân Dân</v>
          </cell>
        </row>
        <row r="8580">
          <cell r="AU8580" t="str">
            <v>Xã Tân Dân</v>
          </cell>
        </row>
        <row r="8581">
          <cell r="AU8581" t="str">
            <v>Xã Tân Dân</v>
          </cell>
        </row>
        <row r="8582">
          <cell r="AU8582" t="str">
            <v>Xã Tân Dân</v>
          </cell>
        </row>
        <row r="8583">
          <cell r="AU8583" t="str">
            <v>Xã Tân Dân</v>
          </cell>
        </row>
        <row r="8584">
          <cell r="AU8584" t="str">
            <v>Xã Tân Dân</v>
          </cell>
        </row>
        <row r="8585">
          <cell r="AU8585" t="str">
            <v>Xã Tân Dân</v>
          </cell>
        </row>
        <row r="8586">
          <cell r="AU8586" t="str">
            <v>Xã Tân Điền</v>
          </cell>
        </row>
        <row r="8587">
          <cell r="AU8587" t="str">
            <v>Xã Tân Dĩnh</v>
          </cell>
        </row>
        <row r="8588">
          <cell r="AU8588" t="str">
            <v>Xã Tân Định</v>
          </cell>
        </row>
        <row r="8589">
          <cell r="AU8589" t="str">
            <v>Xã Tân Định</v>
          </cell>
        </row>
        <row r="8590">
          <cell r="AU8590" t="str">
            <v>Xã Tân Đoàn</v>
          </cell>
        </row>
        <row r="8591">
          <cell r="AU8591" t="str">
            <v>Xã Tân Đông</v>
          </cell>
        </row>
        <row r="8592">
          <cell r="AU8592" t="str">
            <v>Xã Tân Đông</v>
          </cell>
        </row>
        <row r="8593">
          <cell r="AU8593" t="str">
            <v>Xã Tân Đông</v>
          </cell>
        </row>
        <row r="8594">
          <cell r="AU8594" t="str">
            <v>Xã Tân Đồng</v>
          </cell>
        </row>
        <row r="8595">
          <cell r="AU8595" t="str">
            <v>Xã Tân Đức</v>
          </cell>
        </row>
        <row r="8596">
          <cell r="AU8596" t="str">
            <v>Xã Tân Đức</v>
          </cell>
        </row>
        <row r="8597">
          <cell r="AU8597" t="str">
            <v>Xã Tân Đức</v>
          </cell>
        </row>
        <row r="8598">
          <cell r="AU8598" t="str">
            <v>Xã Tân Đức</v>
          </cell>
        </row>
        <row r="8599">
          <cell r="AU8599" t="str">
            <v>Xã Tân Dương</v>
          </cell>
        </row>
        <row r="8600">
          <cell r="AU8600" t="str">
            <v>Xã Tân Dương</v>
          </cell>
        </row>
        <row r="8601">
          <cell r="AU8601" t="str">
            <v>Xã Tân Dương</v>
          </cell>
        </row>
        <row r="8602">
          <cell r="AU8602" t="str">
            <v>Xã Tân Dương</v>
          </cell>
        </row>
        <row r="8603">
          <cell r="AU8603" t="str">
            <v>Xã Tân Duyệt</v>
          </cell>
        </row>
        <row r="8604">
          <cell r="AU8604" t="str">
            <v>Xã Tân Hà</v>
          </cell>
        </row>
        <row r="8605">
          <cell r="AU8605" t="str">
            <v>Xã Tân Hà</v>
          </cell>
        </row>
        <row r="8606">
          <cell r="AU8606" t="str">
            <v>Xã Tân Hà</v>
          </cell>
        </row>
        <row r="8607">
          <cell r="AU8607" t="str">
            <v>Xã Tân Hà</v>
          </cell>
        </row>
        <row r="8608">
          <cell r="AU8608" t="str">
            <v>Xã Tân Hải</v>
          </cell>
        </row>
        <row r="8609">
          <cell r="AU8609" t="str">
            <v>Xã Tân Hải</v>
          </cell>
        </row>
        <row r="8610">
          <cell r="AU8610" t="str">
            <v>Xã Tân Hải</v>
          </cell>
        </row>
        <row r="8611">
          <cell r="AU8611" t="str">
            <v>Xã Tân Hải</v>
          </cell>
        </row>
        <row r="8612">
          <cell r="AU8612" t="str">
            <v>Xã Tân Hạnh</v>
          </cell>
        </row>
        <row r="8613">
          <cell r="AU8613" t="str">
            <v>Xã Tân Hạnh</v>
          </cell>
        </row>
        <row r="8614">
          <cell r="AU8614" t="str">
            <v>Xã Tân Hào</v>
          </cell>
        </row>
        <row r="8615">
          <cell r="AU8615" t="str">
            <v>Xã Tân Hiệp</v>
          </cell>
        </row>
        <row r="8616">
          <cell r="AU8616" t="str">
            <v>Xã Tân Hiệp</v>
          </cell>
        </row>
        <row r="8617">
          <cell r="AU8617" t="str">
            <v>Xã Tân Hiệp</v>
          </cell>
        </row>
        <row r="8618">
          <cell r="AU8618" t="str">
            <v>Xã Tân Hiệp</v>
          </cell>
        </row>
        <row r="8619">
          <cell r="AU8619" t="str">
            <v>Xã Tân Hiệp</v>
          </cell>
        </row>
        <row r="8620">
          <cell r="AU8620" t="str">
            <v>Xã Tân Hiệp</v>
          </cell>
        </row>
        <row r="8621">
          <cell r="AU8621" t="str">
            <v>Xã Tân Hiệp</v>
          </cell>
        </row>
        <row r="8622">
          <cell r="AU8622" t="str">
            <v>Xã Tân Hiệp</v>
          </cell>
        </row>
        <row r="8623">
          <cell r="AU8623" t="str">
            <v>Xã Tân Hiệp</v>
          </cell>
        </row>
        <row r="8624">
          <cell r="AU8624" t="str">
            <v>Xã Tân Hiệp</v>
          </cell>
        </row>
        <row r="8625">
          <cell r="AU8625" t="str">
            <v>Xã Tân Hiệp A</v>
          </cell>
        </row>
        <row r="8626">
          <cell r="AU8626" t="str">
            <v>Xã Tân Hiệp B</v>
          </cell>
        </row>
        <row r="8627">
          <cell r="AU8627" t="str">
            <v>Xã Tân Hộ Cơ</v>
          </cell>
        </row>
        <row r="8628">
          <cell r="AU8628" t="str">
            <v>Xã Tân Hoa</v>
          </cell>
        </row>
        <row r="8629">
          <cell r="AU8629" t="str">
            <v>Xã Tân Hoà</v>
          </cell>
        </row>
        <row r="8630">
          <cell r="AU8630" t="str">
            <v>Xã Tân Hoà</v>
          </cell>
        </row>
        <row r="8631">
          <cell r="AU8631" t="str">
            <v>Xã Tân Hoà</v>
          </cell>
        </row>
        <row r="8632">
          <cell r="AU8632" t="str">
            <v>Xã Tân Hoà</v>
          </cell>
        </row>
        <row r="8633">
          <cell r="AU8633" t="str">
            <v>Xã Tân Hóa</v>
          </cell>
        </row>
        <row r="8634">
          <cell r="AU8634" t="str">
            <v>Xã Tân Hòa</v>
          </cell>
        </row>
        <row r="8635">
          <cell r="AU8635" t="str">
            <v>Xã Tân Hòa</v>
          </cell>
        </row>
        <row r="8636">
          <cell r="AU8636" t="str">
            <v>Xã Tân Hòa</v>
          </cell>
        </row>
        <row r="8637">
          <cell r="AU8637" t="str">
            <v>Xã Tân Hòa</v>
          </cell>
        </row>
        <row r="8638">
          <cell r="AU8638" t="str">
            <v>Xã Tân Hòa</v>
          </cell>
        </row>
        <row r="8639">
          <cell r="AU8639" t="str">
            <v>Xã Tân Hòa</v>
          </cell>
        </row>
        <row r="8640">
          <cell r="AU8640" t="str">
            <v>Xã Tân Hòa</v>
          </cell>
        </row>
        <row r="8641">
          <cell r="AU8641" t="str">
            <v>Xã Tân Hòa</v>
          </cell>
        </row>
        <row r="8642">
          <cell r="AU8642" t="str">
            <v>Xã Tân Hòa</v>
          </cell>
        </row>
        <row r="8643">
          <cell r="AU8643" t="str">
            <v>Xã Tân Hòa</v>
          </cell>
        </row>
        <row r="8644">
          <cell r="AU8644" t="str">
            <v>Xã Tân Hòa</v>
          </cell>
        </row>
        <row r="8645">
          <cell r="AU8645" t="str">
            <v>Xã Tân Hòa</v>
          </cell>
        </row>
        <row r="8646">
          <cell r="AU8646" t="str">
            <v>Xã Tân Hòa</v>
          </cell>
        </row>
        <row r="8647">
          <cell r="AU8647" t="str">
            <v>Xã Tân Hòa</v>
          </cell>
        </row>
        <row r="8648">
          <cell r="AU8648" t="str">
            <v>Xã Tân Hòa Đông</v>
          </cell>
        </row>
        <row r="8649">
          <cell r="AU8649" t="str">
            <v>Xã Tân Hòa Tây</v>
          </cell>
        </row>
        <row r="8650">
          <cell r="AU8650" t="str">
            <v>Xã Tân Hòa Thành</v>
          </cell>
        </row>
        <row r="8651">
          <cell r="AU8651" t="str">
            <v>Xã Tân Hội</v>
          </cell>
        </row>
        <row r="8652">
          <cell r="AU8652" t="str">
            <v>Xã Tân Hội</v>
          </cell>
        </row>
        <row r="8653">
          <cell r="AU8653" t="str">
            <v>Xã Tân Hội</v>
          </cell>
        </row>
        <row r="8654">
          <cell r="AU8654" t="str">
            <v>Xã Tân Hội</v>
          </cell>
        </row>
        <row r="8655">
          <cell r="AU8655" t="str">
            <v>Xã Tân Hội</v>
          </cell>
        </row>
        <row r="8656">
          <cell r="AU8656" t="str">
            <v>Xã Tân Hội</v>
          </cell>
        </row>
        <row r="8657">
          <cell r="AU8657" t="str">
            <v>Xã Tân Hội</v>
          </cell>
        </row>
        <row r="8658">
          <cell r="AU8658" t="str">
            <v>Xã Tân Hội</v>
          </cell>
        </row>
        <row r="8659">
          <cell r="AU8659" t="str">
            <v>Xã Tân Hội Đông</v>
          </cell>
        </row>
        <row r="8660">
          <cell r="AU8660" t="str">
            <v>Xã Tân Hội Trung</v>
          </cell>
        </row>
        <row r="8661">
          <cell r="AU8661" t="str">
            <v>Xã Tân Hồng</v>
          </cell>
        </row>
        <row r="8662">
          <cell r="AU8662" t="str">
            <v>Xã Tản Hồng</v>
          </cell>
        </row>
        <row r="8663">
          <cell r="AU8663" t="str">
            <v>Xã Tân Hợp</v>
          </cell>
        </row>
        <row r="8664">
          <cell r="AU8664" t="str">
            <v>Xã Tân Hợp</v>
          </cell>
        </row>
        <row r="8665">
          <cell r="AU8665" t="str">
            <v>Xã Tân Hợp</v>
          </cell>
        </row>
        <row r="8666">
          <cell r="AU8666" t="str">
            <v>Xã Tân Hợp</v>
          </cell>
        </row>
        <row r="8667">
          <cell r="AU8667" t="str">
            <v>Xã Tân Huề</v>
          </cell>
        </row>
        <row r="8668">
          <cell r="AU8668" t="str">
            <v>Xã Tân Hùng</v>
          </cell>
        </row>
        <row r="8669">
          <cell r="AU8669" t="str">
            <v>Xã Tân Hưng</v>
          </cell>
        </row>
        <row r="8670">
          <cell r="AU8670" t="str">
            <v>Xã Tân Hưng</v>
          </cell>
        </row>
        <row r="8671">
          <cell r="AU8671" t="str">
            <v>Xã Tân Hưng</v>
          </cell>
        </row>
        <row r="8672">
          <cell r="AU8672" t="str">
            <v>Xã Tân Hưng</v>
          </cell>
        </row>
        <row r="8673">
          <cell r="AU8673" t="str">
            <v>Xã Tân Hưng</v>
          </cell>
        </row>
        <row r="8674">
          <cell r="AU8674" t="str">
            <v>Xã Tân Hưng</v>
          </cell>
        </row>
        <row r="8675">
          <cell r="AU8675" t="str">
            <v>Xã Tân Hưng</v>
          </cell>
        </row>
        <row r="8676">
          <cell r="AU8676" t="str">
            <v>Xã Tân Hưng</v>
          </cell>
        </row>
        <row r="8677">
          <cell r="AU8677" t="str">
            <v>Xã Tân Hưng</v>
          </cell>
        </row>
        <row r="8678">
          <cell r="AU8678" t="str">
            <v>Xã Tân Hưng</v>
          </cell>
        </row>
        <row r="8679">
          <cell r="AU8679" t="str">
            <v>Xã Tân Hưng</v>
          </cell>
        </row>
        <row r="8680">
          <cell r="AU8680" t="str">
            <v>Xã Tân Hưng</v>
          </cell>
        </row>
        <row r="8681">
          <cell r="AU8681" t="str">
            <v>Xã Tân Hưng</v>
          </cell>
        </row>
        <row r="8682">
          <cell r="AU8682" t="str">
            <v>Xã Tân Hưng</v>
          </cell>
        </row>
        <row r="8683">
          <cell r="AU8683" t="str">
            <v>Xã Tân Hưng</v>
          </cell>
        </row>
        <row r="8684">
          <cell r="AU8684" t="str">
            <v>Xã Tân Hưng Đông</v>
          </cell>
        </row>
        <row r="8685">
          <cell r="AU8685" t="str">
            <v>Xã Tân Hưng Tây</v>
          </cell>
        </row>
        <row r="8686">
          <cell r="AU8686" t="str">
            <v>Xã Tân Hương</v>
          </cell>
        </row>
        <row r="8687">
          <cell r="AU8687" t="str">
            <v>Xã Tân Hương</v>
          </cell>
        </row>
        <row r="8688">
          <cell r="AU8688" t="str">
            <v>Xã Tân Hương</v>
          </cell>
        </row>
        <row r="8689">
          <cell r="AU8689" t="str">
            <v>Xã Tân Hương</v>
          </cell>
        </row>
        <row r="8690">
          <cell r="AU8690" t="str">
            <v>Xã Tân Hương</v>
          </cell>
        </row>
        <row r="8691">
          <cell r="AU8691" t="str">
            <v>Xã Tân Hương</v>
          </cell>
        </row>
        <row r="8692">
          <cell r="AU8692" t="str">
            <v>Xã Tân Khai</v>
          </cell>
        </row>
        <row r="8693">
          <cell r="AU8693" t="str">
            <v>Xã Tân Khang</v>
          </cell>
        </row>
        <row r="8694">
          <cell r="AU8694" t="str">
            <v>Xã Tân Khánh</v>
          </cell>
        </row>
        <row r="8695">
          <cell r="AU8695" t="str">
            <v>Xã Tân Khánh</v>
          </cell>
        </row>
        <row r="8696">
          <cell r="AU8696" t="str">
            <v>Xã Tân Khánh Đông</v>
          </cell>
        </row>
        <row r="8697">
          <cell r="AU8697" t="str">
            <v>Xã Tân Khánh Hòa</v>
          </cell>
        </row>
        <row r="8698">
          <cell r="AU8698" t="str">
            <v>Xã Tân Khánh Hòa</v>
          </cell>
        </row>
        <row r="8699">
          <cell r="AU8699" t="str">
            <v>Xã Tân Khánh Trung</v>
          </cell>
        </row>
        <row r="8700">
          <cell r="AU8700" t="str">
            <v>Xã Tân Kiên</v>
          </cell>
        </row>
        <row r="8701">
          <cell r="AU8701" t="str">
            <v>Xã Tân Kiều</v>
          </cell>
        </row>
        <row r="8702">
          <cell r="AU8702" t="str">
            <v>Xã Tân Kim</v>
          </cell>
        </row>
        <row r="8703">
          <cell r="AU8703" t="str">
            <v>Xã Tân Kim</v>
          </cell>
        </row>
        <row r="8704">
          <cell r="AU8704" t="str">
            <v>Xã Tân Kỳ</v>
          </cell>
        </row>
        <row r="8705">
          <cell r="AU8705" t="str">
            <v>Xã Tân Lạc</v>
          </cell>
        </row>
        <row r="8706">
          <cell r="AU8706" t="str">
            <v>Xã Tân Lâm</v>
          </cell>
        </row>
        <row r="8707">
          <cell r="AU8707" t="str">
            <v>Xã Tân Lâm</v>
          </cell>
        </row>
        <row r="8708">
          <cell r="AU8708" t="str">
            <v>Xã Tân Lân</v>
          </cell>
        </row>
        <row r="8709">
          <cell r="AU8709" t="str">
            <v>Xã Tân Lang</v>
          </cell>
        </row>
        <row r="8710">
          <cell r="AU8710" t="str">
            <v>Xã Tân Lang</v>
          </cell>
        </row>
        <row r="8711">
          <cell r="AU8711" t="str">
            <v>Xã Tân Lãng</v>
          </cell>
        </row>
        <row r="8712">
          <cell r="AU8712" t="str">
            <v>Xã Tân Lập</v>
          </cell>
        </row>
        <row r="8713">
          <cell r="AU8713" t="str">
            <v>Xã Tân Lập</v>
          </cell>
        </row>
        <row r="8714">
          <cell r="AU8714" t="str">
            <v>Xã Tân Lập</v>
          </cell>
        </row>
        <row r="8715">
          <cell r="AU8715" t="str">
            <v>Xã Tân Lập</v>
          </cell>
        </row>
        <row r="8716">
          <cell r="AU8716" t="str">
            <v>Xã Tân Lập</v>
          </cell>
        </row>
        <row r="8717">
          <cell r="AU8717" t="str">
            <v>Xã Tân Lập</v>
          </cell>
        </row>
        <row r="8718">
          <cell r="AU8718" t="str">
            <v>Xã Tân Lập</v>
          </cell>
        </row>
        <row r="8719">
          <cell r="AU8719" t="str">
            <v>Xã Tân Lập</v>
          </cell>
        </row>
        <row r="8720">
          <cell r="AU8720" t="str">
            <v>Xã Tân Lập</v>
          </cell>
        </row>
        <row r="8721">
          <cell r="AU8721" t="str">
            <v>Xã Tân Lập</v>
          </cell>
        </row>
        <row r="8722">
          <cell r="AU8722" t="str">
            <v>Xã Tân Lập</v>
          </cell>
        </row>
        <row r="8723">
          <cell r="AU8723" t="str">
            <v>Xã Tân Lập</v>
          </cell>
        </row>
        <row r="8724">
          <cell r="AU8724" t="str">
            <v>Xã Tân Lập</v>
          </cell>
        </row>
        <row r="8725">
          <cell r="AU8725" t="str">
            <v>Xã Tân Lập</v>
          </cell>
        </row>
        <row r="8726">
          <cell r="AU8726" t="str">
            <v>Xã Tân Lập</v>
          </cell>
        </row>
        <row r="8727">
          <cell r="AU8727" t="str">
            <v>Xã Tân Lập</v>
          </cell>
        </row>
        <row r="8728">
          <cell r="AU8728" t="str">
            <v>Xã Tân Lập</v>
          </cell>
        </row>
        <row r="8729">
          <cell r="AU8729" t="str">
            <v>Xã Tân Lập</v>
          </cell>
        </row>
        <row r="8730">
          <cell r="AU8730" t="str">
            <v>Xã Tân Lập</v>
          </cell>
        </row>
        <row r="8731">
          <cell r="AU8731" t="str">
            <v>Xã Tân Lập</v>
          </cell>
        </row>
        <row r="8732">
          <cell r="AU8732" t="str">
            <v>Xã Tân Lập</v>
          </cell>
        </row>
        <row r="8733">
          <cell r="AU8733" t="str">
            <v>Xã Tân Lập</v>
          </cell>
        </row>
        <row r="8734">
          <cell r="AU8734" t="str">
            <v>Xã Tân Lập</v>
          </cell>
        </row>
        <row r="8735">
          <cell r="AU8735" t="str">
            <v>Xã Tân Lập</v>
          </cell>
        </row>
        <row r="8736">
          <cell r="AU8736" t="str">
            <v>Xã Tân Lập</v>
          </cell>
        </row>
        <row r="8737">
          <cell r="AU8737" t="str">
            <v>Xã Tân Lập</v>
          </cell>
        </row>
        <row r="8738">
          <cell r="AU8738" t="str">
            <v>Xã Tân Lập 1</v>
          </cell>
        </row>
        <row r="8739">
          <cell r="AU8739" t="str">
            <v>Xã Tân Lập 2</v>
          </cell>
        </row>
        <row r="8740">
          <cell r="AU8740" t="str">
            <v>Xã Tân Lễ</v>
          </cell>
        </row>
        <row r="8741">
          <cell r="AU8741" t="str">
            <v>Xã Tân Liên</v>
          </cell>
        </row>
        <row r="8742">
          <cell r="AU8742" t="str">
            <v>Xã Tân Liên</v>
          </cell>
        </row>
        <row r="8743">
          <cell r="AU8743" t="str">
            <v>Xã Tân Liên</v>
          </cell>
        </row>
        <row r="8744">
          <cell r="AU8744" t="str">
            <v>Xã Tân Liễu</v>
          </cell>
        </row>
        <row r="8745">
          <cell r="AU8745" t="str">
            <v>Xã Tân Linh</v>
          </cell>
        </row>
        <row r="8746">
          <cell r="AU8746" t="str">
            <v>Xã Tân Lĩnh</v>
          </cell>
        </row>
        <row r="8747">
          <cell r="AU8747" t="str">
            <v>Xã Tản Lĩnh</v>
          </cell>
        </row>
        <row r="8748">
          <cell r="AU8748" t="str">
            <v>Xã Tân Lộc</v>
          </cell>
        </row>
        <row r="8749">
          <cell r="AU8749" t="str">
            <v>Xã Tân Lộc</v>
          </cell>
        </row>
        <row r="8750">
          <cell r="AU8750" t="str">
            <v>Xã Tân Lộc</v>
          </cell>
        </row>
        <row r="8751">
          <cell r="AU8751" t="str">
            <v>Xã Tân Lộc Bắc</v>
          </cell>
        </row>
        <row r="8752">
          <cell r="AU8752" t="str">
            <v>Xã Tân Lộc Đông</v>
          </cell>
        </row>
        <row r="8753">
          <cell r="AU8753" t="str">
            <v>Xã Tân Lợi</v>
          </cell>
        </row>
        <row r="8754">
          <cell r="AU8754" t="str">
            <v>Xã Tân lợi</v>
          </cell>
        </row>
        <row r="8755">
          <cell r="AU8755" t="str">
            <v>Xã Tân Lợi</v>
          </cell>
        </row>
        <row r="8756">
          <cell r="AU8756" t="str">
            <v>Xã Tân Lợi</v>
          </cell>
        </row>
        <row r="8757">
          <cell r="AU8757" t="str">
            <v>Xã Tân Lợi Thạnh</v>
          </cell>
        </row>
        <row r="8758">
          <cell r="AU8758" t="str">
            <v>Xã Tân Long</v>
          </cell>
        </row>
        <row r="8759">
          <cell r="AU8759" t="str">
            <v>Xã Tân Long</v>
          </cell>
        </row>
        <row r="8760">
          <cell r="AU8760" t="str">
            <v>Xã Tân Long</v>
          </cell>
        </row>
        <row r="8761">
          <cell r="AU8761" t="str">
            <v>Xã Tân Long</v>
          </cell>
        </row>
        <row r="8762">
          <cell r="AU8762" t="str">
            <v>Xã Tân Long</v>
          </cell>
        </row>
        <row r="8763">
          <cell r="AU8763" t="str">
            <v>Xã Tân Long</v>
          </cell>
        </row>
        <row r="8764">
          <cell r="AU8764" t="str">
            <v>Xã Tân Long</v>
          </cell>
        </row>
        <row r="8765">
          <cell r="AU8765" t="str">
            <v>Xã Tân Long</v>
          </cell>
        </row>
        <row r="8766">
          <cell r="AU8766" t="str">
            <v>Xã Tân Long</v>
          </cell>
        </row>
        <row r="8767">
          <cell r="AU8767" t="str">
            <v>Xã Tân Long Hội</v>
          </cell>
        </row>
        <row r="8768">
          <cell r="AU8768" t="str">
            <v>Xã Tân Lược</v>
          </cell>
        </row>
        <row r="8769">
          <cell r="AU8769" t="str">
            <v>Xã Tân Lý Đông</v>
          </cell>
        </row>
        <row r="8770">
          <cell r="AU8770" t="str">
            <v>Xã Tân Lý Tây</v>
          </cell>
        </row>
        <row r="8771">
          <cell r="AU8771" t="str">
            <v>Xã Tân Mai</v>
          </cell>
        </row>
        <row r="8772">
          <cell r="AU8772" t="str">
            <v>Xã Tân Minh</v>
          </cell>
        </row>
        <row r="8773">
          <cell r="AU8773" t="str">
            <v>Xã Tân Minh</v>
          </cell>
        </row>
        <row r="8774">
          <cell r="AU8774" t="str">
            <v>Xã Tân Minh</v>
          </cell>
        </row>
        <row r="8775">
          <cell r="AU8775" t="str">
            <v>Xã Tân Minh</v>
          </cell>
        </row>
        <row r="8776">
          <cell r="AU8776" t="str">
            <v>Xã Tân Minh</v>
          </cell>
        </row>
        <row r="8777">
          <cell r="AU8777" t="str">
            <v>Xã Tân Mộc</v>
          </cell>
        </row>
        <row r="8778">
          <cell r="AU8778" t="str">
            <v>Xã Tân Mỹ</v>
          </cell>
        </row>
        <row r="8779">
          <cell r="AU8779" t="str">
            <v>Xã Tân Mỹ</v>
          </cell>
        </row>
        <row r="8780">
          <cell r="AU8780" t="str">
            <v>Xã Tân Mỹ</v>
          </cell>
        </row>
        <row r="8781">
          <cell r="AU8781" t="str">
            <v>Xã Tân Mỹ</v>
          </cell>
        </row>
        <row r="8782">
          <cell r="AU8782" t="str">
            <v>Xã Tân Mỹ</v>
          </cell>
        </row>
        <row r="8783">
          <cell r="AU8783" t="str">
            <v>Xã Tân Mỹ</v>
          </cell>
        </row>
        <row r="8784">
          <cell r="AU8784" t="str">
            <v>Xã Tân Mỹ</v>
          </cell>
        </row>
        <row r="8785">
          <cell r="AU8785" t="str">
            <v>Xã Tân Mỹ</v>
          </cell>
        </row>
        <row r="8786">
          <cell r="AU8786" t="str">
            <v>Xã Tân Mỹ</v>
          </cell>
        </row>
        <row r="8787">
          <cell r="AU8787" t="str">
            <v>Xã Tân Mỹ</v>
          </cell>
        </row>
        <row r="8788">
          <cell r="AU8788" t="str">
            <v>Xã Tấn Mỹ</v>
          </cell>
        </row>
        <row r="8789">
          <cell r="AU8789" t="str">
            <v>Xã Tân Mỹ Chánh</v>
          </cell>
        </row>
        <row r="8790">
          <cell r="AU8790" t="str">
            <v>Xã Tân Nam</v>
          </cell>
        </row>
        <row r="8791">
          <cell r="AU8791" t="str">
            <v>Xã Tân Ngãi</v>
          </cell>
        </row>
        <row r="8792">
          <cell r="AU8792" t="str">
            <v>Xã Tân Nghĩa</v>
          </cell>
        </row>
        <row r="8793">
          <cell r="AU8793" t="str">
            <v>Xã Tân Nghĩa</v>
          </cell>
        </row>
        <row r="8794">
          <cell r="AU8794" t="str">
            <v>Xã Tân Nguyên</v>
          </cell>
        </row>
        <row r="8795">
          <cell r="AU8795" t="str">
            <v>Xã Tân Nhuận Đông</v>
          </cell>
        </row>
        <row r="8796">
          <cell r="AU8796" t="str">
            <v>Xã Tân Nhựt</v>
          </cell>
        </row>
        <row r="8797">
          <cell r="AU8797" t="str">
            <v>Xã Tân Ninh</v>
          </cell>
        </row>
        <row r="8798">
          <cell r="AU8798" t="str">
            <v>Xã Tân Ninh</v>
          </cell>
        </row>
        <row r="8799">
          <cell r="AU8799" t="str">
            <v>Xã Tân Ninh</v>
          </cell>
        </row>
        <row r="8800">
          <cell r="AU8800" t="str">
            <v>Xã Tân Pheo</v>
          </cell>
        </row>
        <row r="8801">
          <cell r="AU8801" t="str">
            <v>Xã Tân Phong</v>
          </cell>
        </row>
        <row r="8802">
          <cell r="AU8802" t="str">
            <v>Xã Tân Phong</v>
          </cell>
        </row>
        <row r="8803">
          <cell r="AU8803" t="str">
            <v>Xã Tân Phong</v>
          </cell>
        </row>
        <row r="8804">
          <cell r="AU8804" t="str">
            <v>Xã Tân Phong</v>
          </cell>
        </row>
        <row r="8805">
          <cell r="AU8805" t="str">
            <v>Xã Tân Phong</v>
          </cell>
        </row>
        <row r="8806">
          <cell r="AU8806" t="str">
            <v>Xã Tân Phong</v>
          </cell>
        </row>
        <row r="8807">
          <cell r="AU8807" t="str">
            <v>Xã Tân Phong</v>
          </cell>
        </row>
        <row r="8808">
          <cell r="AU8808" t="str">
            <v>Xã Tân Phong</v>
          </cell>
        </row>
        <row r="8809">
          <cell r="AU8809" t="str">
            <v>Xã Tân Phong</v>
          </cell>
        </row>
        <row r="8810">
          <cell r="AU8810" t="str">
            <v>Xã Tân Phong</v>
          </cell>
        </row>
        <row r="8811">
          <cell r="AU8811" t="str">
            <v>Xã Tân Phú</v>
          </cell>
        </row>
        <row r="8812">
          <cell r="AU8812" t="str">
            <v>Xã Tân Phú</v>
          </cell>
        </row>
        <row r="8813">
          <cell r="AU8813" t="str">
            <v>Xã Tân Phú</v>
          </cell>
        </row>
        <row r="8814">
          <cell r="AU8814" t="str">
            <v>Xã Tân Phú</v>
          </cell>
        </row>
        <row r="8815">
          <cell r="AU8815" t="str">
            <v>Xã Tân Phú</v>
          </cell>
        </row>
        <row r="8816">
          <cell r="AU8816" t="str">
            <v>Xã Tân Phú</v>
          </cell>
        </row>
        <row r="8817">
          <cell r="AU8817" t="str">
            <v>Xã Tân Phú</v>
          </cell>
        </row>
        <row r="8818">
          <cell r="AU8818" t="str">
            <v>Xã Tân Phú</v>
          </cell>
        </row>
        <row r="8819">
          <cell r="AU8819" t="str">
            <v>Xã Tân Phú</v>
          </cell>
        </row>
        <row r="8820">
          <cell r="AU8820" t="str">
            <v>Xã Tân Phú</v>
          </cell>
        </row>
        <row r="8821">
          <cell r="AU8821" t="str">
            <v>Xã Tân Phú</v>
          </cell>
        </row>
        <row r="8822">
          <cell r="AU8822" t="str">
            <v>Xã Tân Phú</v>
          </cell>
        </row>
        <row r="8823">
          <cell r="AU8823" t="str">
            <v>Xã Tân Phú</v>
          </cell>
        </row>
        <row r="8824">
          <cell r="AU8824" t="str">
            <v>Xã Tân Phú</v>
          </cell>
        </row>
        <row r="8825">
          <cell r="AU8825" t="str">
            <v>Xã Tân Phú</v>
          </cell>
        </row>
        <row r="8826">
          <cell r="AU8826" t="str">
            <v>Xã Tân Phú Đông</v>
          </cell>
        </row>
        <row r="8827">
          <cell r="AU8827" t="str">
            <v>Xã Tân Phú Tây</v>
          </cell>
        </row>
        <row r="8828">
          <cell r="AU8828" t="str">
            <v>Xã Tân Phú Thạnh</v>
          </cell>
        </row>
        <row r="8829">
          <cell r="AU8829" t="str">
            <v>Xã Tân Phú Trung</v>
          </cell>
        </row>
        <row r="8830">
          <cell r="AU8830" t="str">
            <v>Xã Tân Phúc</v>
          </cell>
        </row>
        <row r="8831">
          <cell r="AU8831" t="str">
            <v>Xã Tân Phúc</v>
          </cell>
        </row>
        <row r="8832">
          <cell r="AU8832" t="str">
            <v>Xã Tân Phúc</v>
          </cell>
        </row>
        <row r="8833">
          <cell r="AU8833" t="str">
            <v>Xã Tân Phúc</v>
          </cell>
        </row>
        <row r="8834">
          <cell r="AU8834" t="str">
            <v>Xã Tân Phước</v>
          </cell>
        </row>
        <row r="8835">
          <cell r="AU8835" t="str">
            <v>Xã Tân Phước</v>
          </cell>
        </row>
        <row r="8836">
          <cell r="AU8836" t="str">
            <v>Xã Tân Phước</v>
          </cell>
        </row>
        <row r="8837">
          <cell r="AU8837" t="str">
            <v>Xã Tân Phước</v>
          </cell>
        </row>
        <row r="8838">
          <cell r="AU8838" t="str">
            <v>Xã Tân Phước</v>
          </cell>
        </row>
        <row r="8839">
          <cell r="AU8839" t="str">
            <v>Xã Tân Phước</v>
          </cell>
        </row>
        <row r="8840">
          <cell r="AU8840" t="str">
            <v>Xã Tân Phước Hưng</v>
          </cell>
        </row>
        <row r="8841">
          <cell r="AU8841" t="str">
            <v>Xã Tân Phước Tây</v>
          </cell>
        </row>
        <row r="8842">
          <cell r="AU8842" t="str">
            <v>Xã Tân Phương</v>
          </cell>
        </row>
        <row r="8843">
          <cell r="AU8843" t="str">
            <v>Xã Tân Phượng</v>
          </cell>
        </row>
        <row r="8844">
          <cell r="AU8844" t="str">
            <v>Xã Tân Quan</v>
          </cell>
        </row>
        <row r="8845">
          <cell r="AU8845" t="str">
            <v>Xã Tân Quan</v>
          </cell>
        </row>
        <row r="8846">
          <cell r="AU8846" t="str">
            <v>Xã Tân Quang</v>
          </cell>
        </row>
        <row r="8847">
          <cell r="AU8847" t="str">
            <v>Xã Tân Quang</v>
          </cell>
        </row>
        <row r="8848">
          <cell r="AU8848" t="str">
            <v>Xã Tân Quang</v>
          </cell>
        </row>
        <row r="8849">
          <cell r="AU8849" t="str">
            <v>Xã Tân Quang</v>
          </cell>
        </row>
        <row r="8850">
          <cell r="AU8850" t="str">
            <v>Xã Tân Quang</v>
          </cell>
        </row>
        <row r="8851">
          <cell r="AU8851" t="str">
            <v>Xã Tân Quới</v>
          </cell>
        </row>
        <row r="8852">
          <cell r="AU8852" t="str">
            <v>Xã Tân Quới</v>
          </cell>
        </row>
        <row r="8853">
          <cell r="AU8853" t="str">
            <v>Xã Tân Quới Trung</v>
          </cell>
        </row>
        <row r="8854">
          <cell r="AU8854" t="str">
            <v>Xã Tân Quy Tây</v>
          </cell>
        </row>
        <row r="8855">
          <cell r="AU8855" t="str">
            <v>Xã Tân Quý Tây</v>
          </cell>
        </row>
        <row r="8856">
          <cell r="AU8856" t="str">
            <v>Xã Tân Sỏi</v>
          </cell>
        </row>
        <row r="8857">
          <cell r="AU8857" t="str">
            <v>Xã Tân Sơn</v>
          </cell>
        </row>
        <row r="8858">
          <cell r="AU8858" t="str">
            <v>Xã Tân Sơn</v>
          </cell>
        </row>
        <row r="8859">
          <cell r="AU8859" t="str">
            <v>Xã Tân Sơn</v>
          </cell>
        </row>
        <row r="8860">
          <cell r="AU8860" t="str">
            <v>Xã Tân Sơn</v>
          </cell>
        </row>
        <row r="8861">
          <cell r="AU8861" t="str">
            <v>Xã Tân Sơn</v>
          </cell>
        </row>
        <row r="8862">
          <cell r="AU8862" t="str">
            <v>Xã Tân Sơn</v>
          </cell>
        </row>
        <row r="8863">
          <cell r="AU8863" t="str">
            <v>Xã Tân Sơn</v>
          </cell>
        </row>
        <row r="8864">
          <cell r="AU8864" t="str">
            <v>Xã Tân Sơn</v>
          </cell>
        </row>
        <row r="8865">
          <cell r="AU8865" t="str">
            <v>Xã Tân Sơn</v>
          </cell>
        </row>
        <row r="8866">
          <cell r="AU8866" t="str">
            <v>Xã Tân Sơn</v>
          </cell>
        </row>
        <row r="8867">
          <cell r="AU8867" t="str">
            <v>Xã Tân Tác</v>
          </cell>
        </row>
        <row r="8868">
          <cell r="AU8868" t="str">
            <v>Xã Tân Tập</v>
          </cell>
        </row>
        <row r="8869">
          <cell r="AU8869" t="str">
            <v>Xã Tân Tây</v>
          </cell>
        </row>
        <row r="8870">
          <cell r="AU8870" t="str">
            <v>Xã Tân Tây</v>
          </cell>
        </row>
        <row r="8871">
          <cell r="AU8871" t="str">
            <v>Xã Tân Thạch</v>
          </cell>
        </row>
        <row r="8872">
          <cell r="AU8872" t="str">
            <v>Xã Tân Thái</v>
          </cell>
        </row>
        <row r="8873">
          <cell r="AU8873" t="str">
            <v>Xã Tân Thắng</v>
          </cell>
        </row>
        <row r="8874">
          <cell r="AU8874" t="str">
            <v>Xã Tân Thắng</v>
          </cell>
        </row>
        <row r="8875">
          <cell r="AU8875" t="str">
            <v>Xã Tân Thanh</v>
          </cell>
        </row>
        <row r="8876">
          <cell r="AU8876" t="str">
            <v>Xã Tân Thanh</v>
          </cell>
        </row>
        <row r="8877">
          <cell r="AU8877" t="str">
            <v>Xã Tân Thanh</v>
          </cell>
        </row>
        <row r="8878">
          <cell r="AU8878" t="str">
            <v>Xã Tân Thanh</v>
          </cell>
        </row>
        <row r="8879">
          <cell r="AU8879" t="str">
            <v>Xã Tân Thanh</v>
          </cell>
        </row>
        <row r="8880">
          <cell r="AU8880" t="str">
            <v>Xã Tân Thành</v>
          </cell>
        </row>
        <row r="8881">
          <cell r="AU8881" t="str">
            <v>Xã Tân Thành</v>
          </cell>
        </row>
        <row r="8882">
          <cell r="AU8882" t="str">
            <v>Xã Tân Thành</v>
          </cell>
        </row>
        <row r="8883">
          <cell r="AU8883" t="str">
            <v>Xã Tân Thành</v>
          </cell>
        </row>
        <row r="8884">
          <cell r="AU8884" t="str">
            <v>Xã Tân Thành</v>
          </cell>
        </row>
        <row r="8885">
          <cell r="AU8885" t="str">
            <v>Xã Tân Thành</v>
          </cell>
        </row>
        <row r="8886">
          <cell r="AU8886" t="str">
            <v>Xã Tân Thành</v>
          </cell>
        </row>
        <row r="8887">
          <cell r="AU8887" t="str">
            <v>Xã Tân Thành</v>
          </cell>
        </row>
        <row r="8888">
          <cell r="AU8888" t="str">
            <v>Xã Tân Thành</v>
          </cell>
        </row>
        <row r="8889">
          <cell r="AU8889" t="str">
            <v>Xã Tân Thành</v>
          </cell>
        </row>
        <row r="8890">
          <cell r="AU8890" t="str">
            <v>Xã Tân Thành</v>
          </cell>
        </row>
        <row r="8891">
          <cell r="AU8891" t="str">
            <v>Xã Tân Thành</v>
          </cell>
        </row>
        <row r="8892">
          <cell r="AU8892" t="str">
            <v>Xã Tân Thành</v>
          </cell>
        </row>
        <row r="8893">
          <cell r="AU8893" t="str">
            <v>Xã Tân Thành</v>
          </cell>
        </row>
        <row r="8894">
          <cell r="AU8894" t="str">
            <v>Xã Tân Thành</v>
          </cell>
        </row>
        <row r="8895">
          <cell r="AU8895" t="str">
            <v>Xã Tân Thành</v>
          </cell>
        </row>
        <row r="8896">
          <cell r="AU8896" t="str">
            <v>Xã Tân Thành</v>
          </cell>
        </row>
        <row r="8897">
          <cell r="AU8897" t="str">
            <v>Xã Tân Thành</v>
          </cell>
        </row>
        <row r="8898">
          <cell r="AU8898" t="str">
            <v>Xã Tân Thành</v>
          </cell>
        </row>
        <row r="8899">
          <cell r="AU8899" t="str">
            <v>Xã Tân Thành</v>
          </cell>
        </row>
        <row r="8900">
          <cell r="AU8900" t="str">
            <v>Xã Tân Thành</v>
          </cell>
        </row>
        <row r="8901">
          <cell r="AU8901" t="str">
            <v>Xã Tân Thành</v>
          </cell>
        </row>
        <row r="8902">
          <cell r="AU8902" t="str">
            <v>Xã Tân Thành</v>
          </cell>
        </row>
        <row r="8903">
          <cell r="AU8903" t="str">
            <v>Xã Tân Thành</v>
          </cell>
        </row>
        <row r="8904">
          <cell r="AU8904" t="str">
            <v>Xã Tân Thành</v>
          </cell>
        </row>
        <row r="8905">
          <cell r="AU8905" t="str">
            <v>Xã Tân Thành</v>
          </cell>
        </row>
        <row r="8906">
          <cell r="AU8906" t="str">
            <v>Xã Tân Thành</v>
          </cell>
        </row>
        <row r="8907">
          <cell r="AU8907" t="str">
            <v>Xã Tân Thành</v>
          </cell>
        </row>
        <row r="8908">
          <cell r="AU8908" t="str">
            <v>Xã Tân Thành</v>
          </cell>
        </row>
        <row r="8909">
          <cell r="AU8909" t="str">
            <v>Xã Tân Thạnh</v>
          </cell>
        </row>
        <row r="8910">
          <cell r="AU8910" t="str">
            <v>Xã Tân Thạnh</v>
          </cell>
        </row>
        <row r="8911">
          <cell r="AU8911" t="str">
            <v>Xã Tân Thạnh</v>
          </cell>
        </row>
        <row r="8912">
          <cell r="AU8912" t="str">
            <v>Xã Tân Thạnh</v>
          </cell>
        </row>
        <row r="8913">
          <cell r="AU8913" t="str">
            <v>Xã Tân Thạnh</v>
          </cell>
        </row>
        <row r="8914">
          <cell r="AU8914" t="str">
            <v>Xã Tân Thạnh</v>
          </cell>
        </row>
        <row r="8915">
          <cell r="AU8915" t="str">
            <v>Xã Tân Thạnh</v>
          </cell>
        </row>
        <row r="8916">
          <cell r="AU8916" t="str">
            <v>Xã Tân Thành A</v>
          </cell>
        </row>
        <row r="8917">
          <cell r="AU8917" t="str">
            <v>Xã Tân Thành B</v>
          </cell>
        </row>
        <row r="8918">
          <cell r="AU8918" t="str">
            <v>Xã Tân Thành Bình</v>
          </cell>
        </row>
        <row r="8919">
          <cell r="AU8919" t="str">
            <v>Xã Tân Thanh Tây</v>
          </cell>
        </row>
        <row r="8920">
          <cell r="AU8920" t="str">
            <v>Xã Tân Thiềng</v>
          </cell>
        </row>
        <row r="8921">
          <cell r="AU8921" t="str">
            <v>Xã Tân Thịnh</v>
          </cell>
        </row>
        <row r="8922">
          <cell r="AU8922" t="str">
            <v>Xã Tân Thịnh</v>
          </cell>
        </row>
        <row r="8923">
          <cell r="AU8923" t="str">
            <v>Xã Tân Thịnh</v>
          </cell>
        </row>
        <row r="8924">
          <cell r="AU8924" t="str">
            <v>Xã Tân Thịnh</v>
          </cell>
        </row>
        <row r="8925">
          <cell r="AU8925" t="str">
            <v>Xã Tân Thịnh</v>
          </cell>
        </row>
        <row r="8926">
          <cell r="AU8926" t="str">
            <v>Xã Tân Thịnh</v>
          </cell>
        </row>
        <row r="8927">
          <cell r="AU8927" t="str">
            <v>Xã Tân Thọ</v>
          </cell>
        </row>
        <row r="8928">
          <cell r="AU8928" t="str">
            <v>Xã Tân Thới</v>
          </cell>
        </row>
        <row r="8929">
          <cell r="AU8929" t="str">
            <v>Xã Tân Thới</v>
          </cell>
        </row>
        <row r="8930">
          <cell r="AU8930" t="str">
            <v>Xã Tân Thới Nhì</v>
          </cell>
        </row>
        <row r="8931">
          <cell r="AU8931" t="str">
            <v>Xã Tân Thuận</v>
          </cell>
        </row>
        <row r="8932">
          <cell r="AU8932" t="str">
            <v>Xã Tân Thuận</v>
          </cell>
        </row>
        <row r="8933">
          <cell r="AU8933" t="str">
            <v>Xã Tân Thuận</v>
          </cell>
        </row>
        <row r="8934">
          <cell r="AU8934" t="str">
            <v>Xã Tân Thuận Bình</v>
          </cell>
        </row>
        <row r="8935">
          <cell r="AU8935" t="str">
            <v>Xã Tân Thuận Đông</v>
          </cell>
        </row>
        <row r="8936">
          <cell r="AU8936" t="str">
            <v>Xã Tân Thuận Tây</v>
          </cell>
        </row>
        <row r="8937">
          <cell r="AU8937" t="str">
            <v>Xã Tân Thượng</v>
          </cell>
        </row>
        <row r="8938">
          <cell r="AU8938" t="str">
            <v>Xã Tân Thượng</v>
          </cell>
        </row>
        <row r="8939">
          <cell r="AU8939" t="str">
            <v>Xã Tân Thủy</v>
          </cell>
        </row>
        <row r="8940">
          <cell r="AU8940" t="str">
            <v>Xã Tân Thủy</v>
          </cell>
        </row>
        <row r="8941">
          <cell r="AU8941" t="str">
            <v>Xã Tân Tiến</v>
          </cell>
        </row>
        <row r="8942">
          <cell r="AU8942" t="str">
            <v>Xã Tân Tiến</v>
          </cell>
        </row>
        <row r="8943">
          <cell r="AU8943" t="str">
            <v>Xã Tân Tiến</v>
          </cell>
        </row>
        <row r="8944">
          <cell r="AU8944" t="str">
            <v>Xã Tân Tiến</v>
          </cell>
        </row>
        <row r="8945">
          <cell r="AU8945" t="str">
            <v>Xã Tân Tiến</v>
          </cell>
        </row>
        <row r="8946">
          <cell r="AU8946" t="str">
            <v>Xã Tân Tiến</v>
          </cell>
        </row>
        <row r="8947">
          <cell r="AU8947" t="str">
            <v>Xã Tân Tiến</v>
          </cell>
        </row>
        <row r="8948">
          <cell r="AU8948" t="str">
            <v>Xã Tân Tiến</v>
          </cell>
        </row>
        <row r="8949">
          <cell r="AU8949" t="str">
            <v>Xã Tân Tiến</v>
          </cell>
        </row>
        <row r="8950">
          <cell r="AU8950" t="str">
            <v>Xã Tân Tiến</v>
          </cell>
        </row>
        <row r="8951">
          <cell r="AU8951" t="str">
            <v>Xã Tân Tiến</v>
          </cell>
        </row>
        <row r="8952">
          <cell r="AU8952" t="str">
            <v>Xã Tân Tiến</v>
          </cell>
        </row>
        <row r="8953">
          <cell r="AU8953" t="str">
            <v>Xã Tân Tiến</v>
          </cell>
        </row>
        <row r="8954">
          <cell r="AU8954" t="str">
            <v>Xã Tân Tiến</v>
          </cell>
        </row>
        <row r="8955">
          <cell r="AU8955" t="str">
            <v>Xã Tân Tiến</v>
          </cell>
        </row>
        <row r="8956">
          <cell r="AU8956" t="str">
            <v>Xã Tân Tiến</v>
          </cell>
        </row>
        <row r="8957">
          <cell r="AU8957" t="str">
            <v>Xã Tân Tiến</v>
          </cell>
        </row>
        <row r="8958">
          <cell r="AU8958" t="str">
            <v>Xã Tân Tiến</v>
          </cell>
        </row>
        <row r="8959">
          <cell r="AU8959" t="str">
            <v>Xã Tân Trạch</v>
          </cell>
        </row>
        <row r="8960">
          <cell r="AU8960" t="str">
            <v>Xã Tân Trạch</v>
          </cell>
        </row>
        <row r="8961">
          <cell r="AU8961" t="str">
            <v>Xã Tân Trào</v>
          </cell>
        </row>
        <row r="8962">
          <cell r="AU8962" t="str">
            <v>Xã Tân Trào</v>
          </cell>
        </row>
        <row r="8963">
          <cell r="AU8963" t="str">
            <v>Xã Tân Trào</v>
          </cell>
        </row>
        <row r="8964">
          <cell r="AU8964" t="str">
            <v>Xã Tân Tri</v>
          </cell>
        </row>
        <row r="8965">
          <cell r="AU8965" t="str">
            <v>Xã Tân Triều</v>
          </cell>
        </row>
        <row r="8966">
          <cell r="AU8966" t="str">
            <v>Xã Tân Trịnh</v>
          </cell>
        </row>
        <row r="8967">
          <cell r="AU8967" t="str">
            <v>Xã Tân Trung</v>
          </cell>
        </row>
        <row r="8968">
          <cell r="AU8968" t="str">
            <v>Xã Tân Trung</v>
          </cell>
        </row>
        <row r="8969">
          <cell r="AU8969" t="str">
            <v>Xã Tân Trung</v>
          </cell>
        </row>
        <row r="8970">
          <cell r="AU8970" t="str">
            <v>Xã Tân Trung</v>
          </cell>
        </row>
        <row r="8971">
          <cell r="AU8971" t="str">
            <v>Xã Tân Trung</v>
          </cell>
        </row>
        <row r="8972">
          <cell r="AU8972" t="str">
            <v>Xã Tân Trường</v>
          </cell>
        </row>
        <row r="8973">
          <cell r="AU8973" t="str">
            <v>Xã Tân Trường</v>
          </cell>
        </row>
        <row r="8974">
          <cell r="AU8974" t="str">
            <v>Xã Tân Tuyến</v>
          </cell>
        </row>
        <row r="8975">
          <cell r="AU8975" t="str">
            <v>Xã Tân Ước</v>
          </cell>
        </row>
        <row r="8976">
          <cell r="AU8976" t="str">
            <v>Xã Tân Văn</v>
          </cell>
        </row>
        <row r="8977">
          <cell r="AU8977" t="str">
            <v>Xã Tân Văn</v>
          </cell>
        </row>
        <row r="8978">
          <cell r="AU8978" t="str">
            <v>Xã Tân Viên</v>
          </cell>
        </row>
        <row r="8979">
          <cell r="AU8979" t="str">
            <v>Xã Tân Việt</v>
          </cell>
        </row>
        <row r="8980">
          <cell r="AU8980" t="str">
            <v>Xã Tân Việt</v>
          </cell>
        </row>
        <row r="8981">
          <cell r="AU8981" t="str">
            <v>Xã Tân Việt</v>
          </cell>
        </row>
        <row r="8982">
          <cell r="AU8982" t="str">
            <v>Xã Tân Việt</v>
          </cell>
        </row>
        <row r="8983">
          <cell r="AU8983" t="str">
            <v>Xã Tân Việt</v>
          </cell>
        </row>
        <row r="8984">
          <cell r="AU8984" t="str">
            <v>Xã Tân Việt</v>
          </cell>
        </row>
        <row r="8985">
          <cell r="AU8985" t="str">
            <v>Xã Tân Vinh</v>
          </cell>
        </row>
        <row r="8986">
          <cell r="AU8986" t="str">
            <v>Xã Tân Vĩnh Hiệp</v>
          </cell>
        </row>
        <row r="8987">
          <cell r="AU8987" t="str">
            <v>Xã Tân Xã</v>
          </cell>
        </row>
        <row r="8988">
          <cell r="AU8988" t="str">
            <v>Xã Tân Xuân</v>
          </cell>
        </row>
        <row r="8989">
          <cell r="AU8989" t="str">
            <v>Xã Tân Xuân</v>
          </cell>
        </row>
        <row r="8990">
          <cell r="AU8990" t="str">
            <v>Xã Tân Xuân</v>
          </cell>
        </row>
        <row r="8991">
          <cell r="AU8991" t="str">
            <v>Xã Tân Xuân</v>
          </cell>
        </row>
        <row r="8992">
          <cell r="AU8992" t="str">
            <v>Xã Tân Xuân</v>
          </cell>
        </row>
        <row r="8993">
          <cell r="AU8993" t="str">
            <v>Xã Tân Yên</v>
          </cell>
        </row>
        <row r="8994">
          <cell r="AU8994" t="str">
            <v>Xã Tăng Hoà</v>
          </cell>
        </row>
        <row r="8995">
          <cell r="AU8995" t="str">
            <v>Xã Tăng Thành</v>
          </cell>
        </row>
        <row r="8996">
          <cell r="AU8996" t="str">
            <v>Xã Tăng Tiến</v>
          </cell>
        </row>
        <row r="8997">
          <cell r="AU8997" t="str">
            <v>Xã Tảo Dương Văn</v>
          </cell>
        </row>
        <row r="8998">
          <cell r="AU8998" t="str">
            <v>Xã Tào Sơn</v>
          </cell>
        </row>
        <row r="8999">
          <cell r="AU8999" t="str">
            <v>Xã Tập Ngãi</v>
          </cell>
        </row>
        <row r="9000">
          <cell r="AU9000" t="str">
            <v>Xã Tập Sơn</v>
          </cell>
        </row>
        <row r="9001">
          <cell r="AU9001" t="str">
            <v>Xã Tát Ngà</v>
          </cell>
        </row>
        <row r="9002">
          <cell r="AU9002" t="str">
            <v>Xã Tất Thắng</v>
          </cell>
        </row>
        <row r="9003">
          <cell r="AU9003" t="str">
            <v>Xã Tây An</v>
          </cell>
        </row>
        <row r="9004">
          <cell r="AU9004" t="str">
            <v>Xã Tây An</v>
          </cell>
        </row>
        <row r="9005">
          <cell r="AU9005" t="str">
            <v>Xã Tây Bình</v>
          </cell>
        </row>
        <row r="9006">
          <cell r="AU9006" t="str">
            <v>Xã Tây Cốc</v>
          </cell>
        </row>
        <row r="9007">
          <cell r="AU9007" t="str">
            <v>Xã Tây Đô</v>
          </cell>
        </row>
        <row r="9008">
          <cell r="AU9008" t="str">
            <v>Xã Tây Giang</v>
          </cell>
        </row>
        <row r="9009">
          <cell r="AU9009" t="str">
            <v>Xã Tây Giang</v>
          </cell>
        </row>
        <row r="9010">
          <cell r="AU9010" t="str">
            <v>Xã Tây Hiếu</v>
          </cell>
        </row>
        <row r="9011">
          <cell r="AU9011" t="str">
            <v>Xã Tây Hồ</v>
          </cell>
        </row>
        <row r="9012">
          <cell r="AU9012" t="str">
            <v>Xã Tây Hoà</v>
          </cell>
        </row>
        <row r="9013">
          <cell r="AU9013" t="str">
            <v>Xã Tây Hưng</v>
          </cell>
        </row>
        <row r="9014">
          <cell r="AU9014" t="str">
            <v>Xã Tây Kỳ</v>
          </cell>
        </row>
        <row r="9015">
          <cell r="AU9015" t="str">
            <v>Xã Tây Lương</v>
          </cell>
        </row>
        <row r="9016">
          <cell r="AU9016" t="str">
            <v>Xã Tây Mỗ</v>
          </cell>
        </row>
        <row r="9017">
          <cell r="AU9017" t="str">
            <v>Xã Tây Ninh</v>
          </cell>
        </row>
        <row r="9018">
          <cell r="AU9018" t="str">
            <v>Xã Tây Phong</v>
          </cell>
        </row>
        <row r="9019">
          <cell r="AU9019" t="str">
            <v>Xã Tây Phong</v>
          </cell>
        </row>
        <row r="9020">
          <cell r="AU9020" t="str">
            <v>Xã Tây Phú</v>
          </cell>
        </row>
        <row r="9021">
          <cell r="AU9021" t="str">
            <v>Xã Tây Phú</v>
          </cell>
        </row>
        <row r="9022">
          <cell r="AU9022" t="str">
            <v>Xã Tây Sơn</v>
          </cell>
        </row>
        <row r="9023">
          <cell r="AU9023" t="str">
            <v>Xã Tây Sơn</v>
          </cell>
        </row>
        <row r="9024">
          <cell r="AU9024" t="str">
            <v>Xã Tây Thành</v>
          </cell>
        </row>
        <row r="9025">
          <cell r="AU9025" t="str">
            <v>Xã Tây Thuận</v>
          </cell>
        </row>
        <row r="9026">
          <cell r="AU9026" t="str">
            <v>Xã Tây Tiến</v>
          </cell>
        </row>
        <row r="9027">
          <cell r="AU9027" t="str">
            <v>Xã Tây Trạch</v>
          </cell>
        </row>
        <row r="9028">
          <cell r="AU9028" t="str">
            <v>Xã Tây Tựu</v>
          </cell>
        </row>
        <row r="9029">
          <cell r="AU9029" t="str">
            <v>Xã Tây Vinh</v>
          </cell>
        </row>
        <row r="9030">
          <cell r="AU9030" t="str">
            <v>Xã Tây Xuân</v>
          </cell>
        </row>
        <row r="9031">
          <cell r="AU9031" t="str">
            <v>Xã Tây Yên</v>
          </cell>
        </row>
        <row r="9032">
          <cell r="AU9032" t="str">
            <v>Xã Tây Yên A</v>
          </cell>
        </row>
        <row r="9033">
          <cell r="AU9033" t="str">
            <v>Xã Tề Lễ</v>
          </cell>
        </row>
        <row r="9034">
          <cell r="AU9034" t="str">
            <v>Xã Tề Lỗ</v>
          </cell>
        </row>
        <row r="9035">
          <cell r="AU9035" t="str">
            <v>Xã Tế Lợi</v>
          </cell>
        </row>
        <row r="9036">
          <cell r="AU9036" t="str">
            <v>Xã Tế Nông</v>
          </cell>
        </row>
        <row r="9037">
          <cell r="AU9037" t="str">
            <v>Xã Tế Tân</v>
          </cell>
        </row>
        <row r="9038">
          <cell r="AU9038" t="str">
            <v>Xã Tế Thắng</v>
          </cell>
        </row>
        <row r="9039">
          <cell r="AU9039" t="str">
            <v>Xã Tê Xăng</v>
          </cell>
        </row>
        <row r="9040">
          <cell r="AU9040" t="str">
            <v>Xã Tén Tằn</v>
          </cell>
        </row>
        <row r="9041">
          <cell r="AU9041" t="str">
            <v>Xã Tênh Phông</v>
          </cell>
        </row>
        <row r="9042">
          <cell r="AU9042" t="str">
            <v>Xã Thạch Bàn</v>
          </cell>
        </row>
        <row r="9043">
          <cell r="AU9043" t="str">
            <v>Xã Thạch Bằng</v>
          </cell>
        </row>
        <row r="9044">
          <cell r="AU9044" t="str">
            <v>Xã Thạch Bình</v>
          </cell>
        </row>
        <row r="9045">
          <cell r="AU9045" t="str">
            <v>Xã Thạch Bình</v>
          </cell>
        </row>
        <row r="9046">
          <cell r="AU9046" t="str">
            <v>Xã Thạch Bình</v>
          </cell>
        </row>
        <row r="9047">
          <cell r="AU9047" t="str">
            <v>Xã Thạch Cẩm</v>
          </cell>
        </row>
        <row r="9048">
          <cell r="AU9048" t="str">
            <v>Xã Thạch Châu</v>
          </cell>
        </row>
        <row r="9049">
          <cell r="AU9049" t="str">
            <v>Xã Thạch Đà</v>
          </cell>
        </row>
        <row r="9050">
          <cell r="AU9050" t="str">
            <v>Xã Thạch Đài</v>
          </cell>
        </row>
        <row r="9051">
          <cell r="AU9051" t="str">
            <v>Xã Thạch Đạn</v>
          </cell>
        </row>
        <row r="9052">
          <cell r="AU9052" t="str">
            <v>Xã Thạch Điền</v>
          </cell>
        </row>
        <row r="9053">
          <cell r="AU9053" t="str">
            <v>Xã Thạch Đỉnh</v>
          </cell>
        </row>
        <row r="9054">
          <cell r="AU9054" t="str">
            <v>Xã Thạch Định</v>
          </cell>
        </row>
        <row r="9055">
          <cell r="AU9055" t="str">
            <v>Xã Thạch Đồng</v>
          </cell>
        </row>
        <row r="9056">
          <cell r="AU9056" t="str">
            <v>Xã Thạch Đồng</v>
          </cell>
        </row>
        <row r="9057">
          <cell r="AU9057" t="str">
            <v>Xã Thạch Đồng</v>
          </cell>
        </row>
        <row r="9058">
          <cell r="AU9058" t="str">
            <v>Xã Thạch Giám</v>
          </cell>
        </row>
        <row r="9059">
          <cell r="AU9059" t="str">
            <v>Xã Thạch Hạ</v>
          </cell>
        </row>
        <row r="9060">
          <cell r="AU9060" t="str">
            <v>Xã Thạch Hải</v>
          </cell>
        </row>
        <row r="9061">
          <cell r="AU9061" t="str">
            <v>Xã Thạch Hoà</v>
          </cell>
        </row>
        <row r="9062">
          <cell r="AU9062" t="str">
            <v>Xã Thạch Hóa</v>
          </cell>
        </row>
        <row r="9063">
          <cell r="AU9063" t="str">
            <v>Xã Thạch Hội</v>
          </cell>
        </row>
        <row r="9064">
          <cell r="AU9064" t="str">
            <v>Xã Thạch Hới An</v>
          </cell>
        </row>
        <row r="9065">
          <cell r="AU9065" t="str">
            <v>Xã Thạch Hới Thuận</v>
          </cell>
        </row>
        <row r="9066">
          <cell r="AU9066" t="str">
            <v>Xã Thạch Hưng</v>
          </cell>
        </row>
        <row r="9067">
          <cell r="AU9067" t="str">
            <v>Xã Thạch Hương</v>
          </cell>
        </row>
        <row r="9068">
          <cell r="AU9068" t="str">
            <v>Xã Thạch Kênh</v>
          </cell>
        </row>
        <row r="9069">
          <cell r="AU9069" t="str">
            <v>Xã Thạch Khê</v>
          </cell>
        </row>
        <row r="9070">
          <cell r="AU9070" t="str">
            <v>Xã Thạch Khoán</v>
          </cell>
        </row>
        <row r="9071">
          <cell r="AU9071" t="str">
            <v>Xã Thạch Khôi</v>
          </cell>
        </row>
        <row r="9072">
          <cell r="AU9072" t="str">
            <v>Xã Thạch Kiệt</v>
          </cell>
        </row>
        <row r="9073">
          <cell r="AU9073" t="str">
            <v>Xã Thạch Kim</v>
          </cell>
        </row>
        <row r="9074">
          <cell r="AU9074" t="str">
            <v>Xã Thạch Lạc</v>
          </cell>
        </row>
        <row r="9075">
          <cell r="AU9075" t="str">
            <v>Xã Thạch Lâm</v>
          </cell>
        </row>
        <row r="9076">
          <cell r="AU9076" t="str">
            <v>Xã Thạch Lâm</v>
          </cell>
        </row>
        <row r="9077">
          <cell r="AU9077" t="str">
            <v>Xã Thạch Lâm</v>
          </cell>
        </row>
        <row r="9078">
          <cell r="AU9078" t="str">
            <v>Xã Thạch Lập</v>
          </cell>
        </row>
        <row r="9079">
          <cell r="AU9079" t="str">
            <v>Xã Thạch Liên</v>
          </cell>
        </row>
        <row r="9080">
          <cell r="AU9080" t="str">
            <v>Xã Thạch Lỗi</v>
          </cell>
        </row>
        <row r="9081">
          <cell r="AU9081" t="str">
            <v>Xã Thạch Long</v>
          </cell>
        </row>
        <row r="9082">
          <cell r="AU9082" t="str">
            <v>Xã Thạch Long</v>
          </cell>
        </row>
        <row r="9083">
          <cell r="AU9083" t="str">
            <v>Xã Thạch Lương</v>
          </cell>
        </row>
        <row r="9084">
          <cell r="AU9084" t="str">
            <v>Xã Thạch Lưu</v>
          </cell>
        </row>
        <row r="9085">
          <cell r="AU9085" t="str">
            <v>Xã Thạch Môn</v>
          </cell>
        </row>
        <row r="9086">
          <cell r="AU9086" t="str">
            <v>Xã Thạch Mỹ</v>
          </cell>
        </row>
        <row r="9087">
          <cell r="AU9087" t="str">
            <v>Xã Thạch Ngàn</v>
          </cell>
        </row>
        <row r="9088">
          <cell r="AU9088" t="str">
            <v>Xã Thạch Ngọc</v>
          </cell>
        </row>
        <row r="9089">
          <cell r="AU9089" t="str">
            <v>Xã Thạch Quảng</v>
          </cell>
        </row>
        <row r="9090">
          <cell r="AU9090" t="str">
            <v>Xã Thạch Sơn</v>
          </cell>
        </row>
        <row r="9091">
          <cell r="AU9091" t="str">
            <v>Xã Thạch Sơn</v>
          </cell>
        </row>
        <row r="9092">
          <cell r="AU9092" t="str">
            <v>Xã Thạch Sơn</v>
          </cell>
        </row>
        <row r="9093">
          <cell r="AU9093" t="str">
            <v>Xã Thạch Sơn</v>
          </cell>
        </row>
        <row r="9094">
          <cell r="AU9094" t="str">
            <v>Xã Thạch Sơn</v>
          </cell>
        </row>
        <row r="9095">
          <cell r="AU9095" t="str">
            <v>Xã Thạch Tân</v>
          </cell>
        </row>
        <row r="9096">
          <cell r="AU9096" t="str">
            <v>Xã Thạch Tân</v>
          </cell>
        </row>
        <row r="9097">
          <cell r="AU9097" t="str">
            <v>Xã Thạch Thán</v>
          </cell>
        </row>
        <row r="9098">
          <cell r="AU9098" t="str">
            <v>Xã Thạch Thắng</v>
          </cell>
        </row>
        <row r="9099">
          <cell r="AU9099" t="str">
            <v>Xã Thạch Thanh</v>
          </cell>
        </row>
        <row r="9100">
          <cell r="AU9100" t="str">
            <v>Xã Thạch Tiến</v>
          </cell>
        </row>
        <row r="9101">
          <cell r="AU9101" t="str">
            <v>Xã Thạch Trị</v>
          </cell>
        </row>
        <row r="9102">
          <cell r="AU9102" t="str">
            <v>Xã Thạch Trung</v>
          </cell>
        </row>
        <row r="9103">
          <cell r="AU9103" t="str">
            <v>Xã Thạch Tượng</v>
          </cell>
        </row>
        <row r="9104">
          <cell r="AU9104" t="str">
            <v>Xã Thạch Văn</v>
          </cell>
        </row>
        <row r="9105">
          <cell r="AU9105" t="str">
            <v>Xã Thạch Vĩnh</v>
          </cell>
        </row>
        <row r="9106">
          <cell r="AU9106" t="str">
            <v>Xã Thạch Xá</v>
          </cell>
        </row>
        <row r="9107">
          <cell r="AU9107" t="str">
            <v>Xã Thạch Xuân</v>
          </cell>
        </row>
        <row r="9108">
          <cell r="AU9108" t="str">
            <v>Xã Thái An</v>
          </cell>
        </row>
        <row r="9109">
          <cell r="AU9109" t="str">
            <v>Xã Thái An</v>
          </cell>
        </row>
        <row r="9110">
          <cell r="AU9110" t="str">
            <v>Xã Thái Bảo</v>
          </cell>
        </row>
        <row r="9111">
          <cell r="AU9111" t="str">
            <v>Xã Thái Bình</v>
          </cell>
        </row>
        <row r="9112">
          <cell r="AU9112" t="str">
            <v>Xã Thái Bình</v>
          </cell>
        </row>
        <row r="9113">
          <cell r="AU9113" t="str">
            <v>Xã Thái Bình</v>
          </cell>
        </row>
        <row r="9114">
          <cell r="AU9114" t="str">
            <v>Xã Thái Bình Trung</v>
          </cell>
        </row>
        <row r="9115">
          <cell r="AU9115" t="str">
            <v>Xã Thái Cường</v>
          </cell>
        </row>
        <row r="9116">
          <cell r="AU9116" t="str">
            <v>Xã Thái Đào</v>
          </cell>
        </row>
        <row r="9117">
          <cell r="AU9117" t="str">
            <v>Xã Thái Đô</v>
          </cell>
        </row>
        <row r="9118">
          <cell r="AU9118" t="str">
            <v>Xã Thái Đức</v>
          </cell>
        </row>
        <row r="9119">
          <cell r="AU9119" t="str">
            <v>Xã Thái Dương</v>
          </cell>
        </row>
        <row r="9120">
          <cell r="AU9120" t="str">
            <v>Xã Thái Dương</v>
          </cell>
        </row>
        <row r="9121">
          <cell r="AU9121" t="str">
            <v>Xã Thái Giang</v>
          </cell>
        </row>
        <row r="9122">
          <cell r="AU9122" t="str">
            <v>Xã Thải Giàng Phố</v>
          </cell>
        </row>
        <row r="9123">
          <cell r="AU9123" t="str">
            <v>Xã Thái Hà</v>
          </cell>
        </row>
        <row r="9124">
          <cell r="AU9124" t="str">
            <v>Xã Thái Hoà</v>
          </cell>
        </row>
        <row r="9125">
          <cell r="AU9125" t="str">
            <v>Xã Thái Hòa</v>
          </cell>
        </row>
        <row r="9126">
          <cell r="AU9126" t="str">
            <v>Xã Thái Hòa</v>
          </cell>
        </row>
        <row r="9127">
          <cell r="AU9127" t="str">
            <v>Xã Thái Hòa</v>
          </cell>
        </row>
        <row r="9128">
          <cell r="AU9128" t="str">
            <v>Xã Thái Hòa</v>
          </cell>
        </row>
        <row r="9129">
          <cell r="AU9129" t="str">
            <v>Xã Thái Hòa</v>
          </cell>
        </row>
        <row r="9130">
          <cell r="AU9130" t="str">
            <v>Xã Thái Học</v>
          </cell>
        </row>
        <row r="9131">
          <cell r="AU9131" t="str">
            <v>Xã Thái Học</v>
          </cell>
        </row>
        <row r="9132">
          <cell r="AU9132" t="str">
            <v>Xã Thái Học</v>
          </cell>
        </row>
        <row r="9133">
          <cell r="AU9133" t="str">
            <v>Xã Thái Học</v>
          </cell>
        </row>
        <row r="9134">
          <cell r="AU9134" t="str">
            <v>Xã Thái Học</v>
          </cell>
        </row>
        <row r="9135">
          <cell r="AU9135" t="str">
            <v>Xã Thái Học</v>
          </cell>
        </row>
        <row r="9136">
          <cell r="AU9136" t="str">
            <v>Xã Thái Hồng</v>
          </cell>
        </row>
        <row r="9137">
          <cell r="AU9137" t="str">
            <v>Xã Thái Hưng</v>
          </cell>
        </row>
        <row r="9138">
          <cell r="AU9138" t="str">
            <v>Xã Thái Hưng</v>
          </cell>
        </row>
        <row r="9139">
          <cell r="AU9139" t="str">
            <v>Xã Thái Long</v>
          </cell>
        </row>
        <row r="9140">
          <cell r="AU9140" t="str">
            <v>Xã Thái Nguyên</v>
          </cell>
        </row>
        <row r="9141">
          <cell r="AU9141" t="str">
            <v>Xã Thái Niên</v>
          </cell>
        </row>
        <row r="9142">
          <cell r="AU9142" t="str">
            <v>Xã Thái Ninh</v>
          </cell>
        </row>
        <row r="9143">
          <cell r="AU9143" t="str">
            <v>Xã Thài Phìn Tủng</v>
          </cell>
        </row>
        <row r="9144">
          <cell r="AU9144" t="str">
            <v>Xã Thái Phúc</v>
          </cell>
        </row>
        <row r="9145">
          <cell r="AU9145" t="str">
            <v>Xã Thái Phương</v>
          </cell>
        </row>
        <row r="9146">
          <cell r="AU9146" t="str">
            <v>Xã Thái Sơn</v>
          </cell>
        </row>
        <row r="9147">
          <cell r="AU9147" t="str">
            <v>Xã Thái Sơn</v>
          </cell>
        </row>
        <row r="9148">
          <cell r="AU9148" t="str">
            <v>Xã Thái Sơn</v>
          </cell>
        </row>
        <row r="9149">
          <cell r="AU9149" t="str">
            <v>Xã Thái Sơn</v>
          </cell>
        </row>
        <row r="9150">
          <cell r="AU9150" t="str">
            <v>Xã Thái Sơn</v>
          </cell>
        </row>
        <row r="9151">
          <cell r="AU9151" t="str">
            <v>Xã Thái Sơn</v>
          </cell>
        </row>
        <row r="9152">
          <cell r="AU9152" t="str">
            <v>Xã Thái Sơn</v>
          </cell>
        </row>
        <row r="9153">
          <cell r="AU9153" t="str">
            <v>Xã Thái Tân</v>
          </cell>
        </row>
        <row r="9154">
          <cell r="AU9154" t="str">
            <v>Xã Thái Tân</v>
          </cell>
        </row>
        <row r="9155">
          <cell r="AU9155" t="str">
            <v>Xã Thái Thành</v>
          </cell>
        </row>
        <row r="9156">
          <cell r="AU9156" t="str">
            <v>Xã Thái Thịnh</v>
          </cell>
        </row>
        <row r="9157">
          <cell r="AU9157" t="str">
            <v>Xã Thái Thịnh</v>
          </cell>
        </row>
        <row r="9158">
          <cell r="AU9158" t="str">
            <v>Xã Thái Thịnh</v>
          </cell>
        </row>
        <row r="9159">
          <cell r="AU9159" t="str">
            <v>Xã Thái Thọ</v>
          </cell>
        </row>
        <row r="9160">
          <cell r="AU9160" t="str">
            <v>Xã Thái Thuần</v>
          </cell>
        </row>
        <row r="9161">
          <cell r="AU9161" t="str">
            <v>Xã Thái Thượng</v>
          </cell>
        </row>
        <row r="9162">
          <cell r="AU9162" t="str">
            <v>Xã Thái Thuỷ</v>
          </cell>
        </row>
        <row r="9163">
          <cell r="AU9163" t="str">
            <v>Xã Thái Thủy</v>
          </cell>
        </row>
        <row r="9164">
          <cell r="AU9164" t="str">
            <v>Xã Thái Trị</v>
          </cell>
        </row>
        <row r="9165">
          <cell r="AU9165" t="str">
            <v>Xã Thái Xuyên</v>
          </cell>
        </row>
        <row r="9166">
          <cell r="AU9166" t="str">
            <v>Xã Thái Yên</v>
          </cell>
        </row>
        <row r="9167">
          <cell r="AU9167" t="str">
            <v>Xã Tham Đôn</v>
          </cell>
        </row>
        <row r="9168">
          <cell r="AU9168" t="str">
            <v>Xã Thẩm Dương</v>
          </cell>
        </row>
        <row r="9169">
          <cell r="AU9169" t="str">
            <v>Xã Thân Cửu Nghĩa</v>
          </cell>
        </row>
        <row r="9170">
          <cell r="AU9170" t="str">
            <v>Xã Thân Giáp</v>
          </cell>
        </row>
        <row r="9171">
          <cell r="AU9171" t="str">
            <v>Xã Thân Thuộc</v>
          </cell>
        </row>
        <row r="9172">
          <cell r="AU9172" t="str">
            <v>Xã Thần Xa</v>
          </cell>
        </row>
        <row r="9173">
          <cell r="AU9173" t="str">
            <v>Xã Thăng Bình</v>
          </cell>
        </row>
        <row r="9174">
          <cell r="AU9174" t="str">
            <v>Xã Thắng Cương</v>
          </cell>
        </row>
        <row r="9175">
          <cell r="AU9175" t="str">
            <v>Xã Thắng Hải</v>
          </cell>
        </row>
        <row r="9176">
          <cell r="AU9176" t="str">
            <v>Xã Thăng Hưng</v>
          </cell>
        </row>
        <row r="9177">
          <cell r="AU9177" t="str">
            <v>Xã Thắng Lợi</v>
          </cell>
        </row>
        <row r="9178">
          <cell r="AU9178" t="str">
            <v>Xã Thắng Lợi</v>
          </cell>
        </row>
        <row r="9179">
          <cell r="AU9179" t="str">
            <v>Xã Thắng Lợi</v>
          </cell>
        </row>
        <row r="9180">
          <cell r="AU9180" t="str">
            <v>Xã Thắng Lợi</v>
          </cell>
        </row>
        <row r="9181">
          <cell r="AU9181" t="str">
            <v>Xã Thăng Long</v>
          </cell>
        </row>
        <row r="9182">
          <cell r="AU9182" t="str">
            <v>Xã Thăng Long</v>
          </cell>
        </row>
        <row r="9183">
          <cell r="AU9183" t="str">
            <v>Xã Thăng Long</v>
          </cell>
        </row>
        <row r="9184">
          <cell r="AU9184" t="str">
            <v>Xã Thắng Mố</v>
          </cell>
        </row>
        <row r="9185">
          <cell r="AU9185" t="str">
            <v>Xã Thăng Phước</v>
          </cell>
        </row>
        <row r="9186">
          <cell r="AU9186" t="str">
            <v>Xã Thắng Quân</v>
          </cell>
        </row>
        <row r="9187">
          <cell r="AU9187" t="str">
            <v>Xã Thắng Sơn</v>
          </cell>
        </row>
        <row r="9188">
          <cell r="AU9188" t="str">
            <v>Xã Thăng Thọ</v>
          </cell>
        </row>
        <row r="9189">
          <cell r="AU9189" t="str">
            <v>Xã Thắng Thuỷ</v>
          </cell>
        </row>
        <row r="9190">
          <cell r="AU9190" t="str">
            <v>Xã Thàng Tín</v>
          </cell>
        </row>
        <row r="9191">
          <cell r="AU9191" t="str">
            <v>Xã Thanh</v>
          </cell>
        </row>
        <row r="9192">
          <cell r="AU9192" t="str">
            <v>Xã Thanh An</v>
          </cell>
        </row>
        <row r="9193">
          <cell r="AU9193" t="str">
            <v>Xã Thanh An</v>
          </cell>
        </row>
        <row r="9194">
          <cell r="AU9194" t="str">
            <v>Xã Thanh An</v>
          </cell>
        </row>
        <row r="9195">
          <cell r="AU9195" t="str">
            <v>Xã Thanh An</v>
          </cell>
        </row>
        <row r="9196">
          <cell r="AU9196" t="str">
            <v>Xã Thanh An</v>
          </cell>
        </row>
        <row r="9197">
          <cell r="AU9197" t="str">
            <v>Xã Thanh An</v>
          </cell>
        </row>
        <row r="9198">
          <cell r="AU9198" t="str">
            <v>Xã Thành An</v>
          </cell>
        </row>
        <row r="9199">
          <cell r="AU9199" t="str">
            <v>Xã Thành An</v>
          </cell>
        </row>
        <row r="9200">
          <cell r="AU9200" t="str">
            <v>Xã Thành An</v>
          </cell>
        </row>
        <row r="9201">
          <cell r="AU9201" t="str">
            <v>Xã Thạnh An</v>
          </cell>
        </row>
        <row r="9202">
          <cell r="AU9202" t="str">
            <v>Xã Thạnh An</v>
          </cell>
        </row>
        <row r="9203">
          <cell r="AU9203" t="str">
            <v>Xã Thạnh An</v>
          </cell>
        </row>
        <row r="9204">
          <cell r="AU9204" t="str">
            <v>Xã Thạnh Bắc</v>
          </cell>
        </row>
        <row r="9205">
          <cell r="AU9205" t="str">
            <v>Xã Thanh Bính</v>
          </cell>
        </row>
        <row r="9206">
          <cell r="AU9206" t="str">
            <v>Xã Thanh Bình</v>
          </cell>
        </row>
        <row r="9207">
          <cell r="AU9207" t="str">
            <v>Xã Thanh Bình</v>
          </cell>
        </row>
        <row r="9208">
          <cell r="AU9208" t="str">
            <v>Xã Thanh Bình</v>
          </cell>
        </row>
        <row r="9209">
          <cell r="AU9209" t="str">
            <v>Xã Thanh Bình</v>
          </cell>
        </row>
        <row r="9210">
          <cell r="AU9210" t="str">
            <v>Xã Thanh Bình</v>
          </cell>
        </row>
        <row r="9211">
          <cell r="AU9211" t="str">
            <v>Xã Thanh Bình</v>
          </cell>
        </row>
        <row r="9212">
          <cell r="AU9212" t="str">
            <v>Xã Thanh Bình</v>
          </cell>
        </row>
        <row r="9213">
          <cell r="AU9213" t="str">
            <v>Xã Thanh Bình</v>
          </cell>
        </row>
        <row r="9214">
          <cell r="AU9214" t="str">
            <v>Xã Thạnh Bình</v>
          </cell>
        </row>
        <row r="9215">
          <cell r="AU9215" t="str">
            <v>Xã Thạnh Bình</v>
          </cell>
        </row>
        <row r="9216">
          <cell r="AU9216" t="str">
            <v>Xã Thanh Cao</v>
          </cell>
        </row>
        <row r="9217">
          <cell r="AU9217" t="str">
            <v>Xã Thanh Chăn</v>
          </cell>
        </row>
        <row r="9218">
          <cell r="AU9218" t="str">
            <v>Xã Thanh Châu</v>
          </cell>
        </row>
        <row r="9219">
          <cell r="AU9219" t="str">
            <v>Xã Thanh Chi</v>
          </cell>
        </row>
        <row r="9220">
          <cell r="AU9220" t="str">
            <v>Xã Thành Công</v>
          </cell>
        </row>
        <row r="9221">
          <cell r="AU9221" t="str">
            <v>Xã Thành Công</v>
          </cell>
        </row>
        <row r="9222">
          <cell r="AU9222" t="str">
            <v>Xã Thành Công</v>
          </cell>
        </row>
        <row r="9223">
          <cell r="AU9223" t="str">
            <v>Xã Thành Công</v>
          </cell>
        </row>
        <row r="9224">
          <cell r="AU9224" t="str">
            <v>Xã Thành Công</v>
          </cell>
        </row>
        <row r="9225">
          <cell r="AU9225" t="str">
            <v>Xã Thanh Cường</v>
          </cell>
        </row>
        <row r="9226">
          <cell r="AU9226" t="str">
            <v>Xã Thanh Đa</v>
          </cell>
        </row>
        <row r="9227">
          <cell r="AU9227" t="str">
            <v>Xã Thanh Điền</v>
          </cell>
        </row>
        <row r="9228">
          <cell r="AU9228" t="str">
            <v>Xã Thanh Đình</v>
          </cell>
        </row>
        <row r="9229">
          <cell r="AU9229" t="str">
            <v>Xã Thanh Định</v>
          </cell>
        </row>
        <row r="9230">
          <cell r="AU9230" t="str">
            <v>Xã Thanh Đồng</v>
          </cell>
        </row>
        <row r="9231">
          <cell r="AU9231" t="str">
            <v>Xã Thành Đông</v>
          </cell>
        </row>
        <row r="9232">
          <cell r="AU9232" t="str">
            <v>Xã Thạnh Đông</v>
          </cell>
        </row>
        <row r="9233">
          <cell r="AU9233" t="str">
            <v>Xã Thạnh Đông</v>
          </cell>
        </row>
        <row r="9234">
          <cell r="AU9234" t="str">
            <v>Xã Thạnh Đông A</v>
          </cell>
        </row>
        <row r="9235">
          <cell r="AU9235" t="str">
            <v>Xã Thạnh Đông B</v>
          </cell>
        </row>
        <row r="9236">
          <cell r="AU9236" t="str">
            <v>Xã Thanh Đức</v>
          </cell>
        </row>
        <row r="9237">
          <cell r="AU9237" t="str">
            <v>Xã Thanh Đức</v>
          </cell>
        </row>
        <row r="9238">
          <cell r="AU9238" t="str">
            <v>Xã Thanh Đức</v>
          </cell>
        </row>
        <row r="9239">
          <cell r="AU9239" t="str">
            <v>Xã Thạnh Đức</v>
          </cell>
        </row>
        <row r="9240">
          <cell r="AU9240" t="str">
            <v>Xã Thạnh Đức</v>
          </cell>
        </row>
        <row r="9241">
          <cell r="AU9241" t="str">
            <v>Xã Thanh Dương</v>
          </cell>
        </row>
        <row r="9242">
          <cell r="AU9242" t="str">
            <v>Xã Thanh Giang</v>
          </cell>
        </row>
        <row r="9243">
          <cell r="AU9243" t="str">
            <v>Xã Thanh Giang</v>
          </cell>
        </row>
        <row r="9244">
          <cell r="AU9244" t="str">
            <v>Xã Thanh Hà</v>
          </cell>
        </row>
        <row r="9245">
          <cell r="AU9245" t="str">
            <v>Xã Thanh Hà</v>
          </cell>
        </row>
        <row r="9246">
          <cell r="AU9246" t="str">
            <v>Xã Thanh Hà</v>
          </cell>
        </row>
        <row r="9247">
          <cell r="AU9247" t="str">
            <v>Xã Thanh Hải</v>
          </cell>
        </row>
        <row r="9248">
          <cell r="AU9248" t="str">
            <v>Xã Thanh Hải</v>
          </cell>
        </row>
        <row r="9249">
          <cell r="AU9249" t="str">
            <v>Xã Thanh Hải</v>
          </cell>
        </row>
        <row r="9250">
          <cell r="AU9250" t="str">
            <v>Xã Thanh Hải</v>
          </cell>
        </row>
        <row r="9251">
          <cell r="AU9251" t="str">
            <v>Xã Thành Hải</v>
          </cell>
        </row>
        <row r="9252">
          <cell r="AU9252" t="str">
            <v>Xã Thạnh Hải</v>
          </cell>
        </row>
        <row r="9253">
          <cell r="AU9253" t="str">
            <v>Xã Thanh Hoà</v>
          </cell>
        </row>
        <row r="9254">
          <cell r="AU9254" t="str">
            <v>Xã Thanh Hóa</v>
          </cell>
        </row>
        <row r="9255">
          <cell r="AU9255" t="str">
            <v>Xã Thanh Hòa</v>
          </cell>
        </row>
        <row r="9256">
          <cell r="AU9256" t="str">
            <v>Xã Thanh Hòa</v>
          </cell>
        </row>
        <row r="9257">
          <cell r="AU9257" t="str">
            <v>Xã Thanh Hòa</v>
          </cell>
        </row>
        <row r="9258">
          <cell r="AU9258" t="str">
            <v>Xã Thành Hòa</v>
          </cell>
        </row>
        <row r="9259">
          <cell r="AU9259" t="str">
            <v>Xã Thạnh Hoà</v>
          </cell>
        </row>
        <row r="9260">
          <cell r="AU9260" t="str">
            <v>Xã Thạnh Hoà</v>
          </cell>
        </row>
        <row r="9261">
          <cell r="AU9261" t="str">
            <v>Xã Thạnh Hòa</v>
          </cell>
        </row>
        <row r="9262">
          <cell r="AU9262" t="str">
            <v>Xã Thạnh Hòa</v>
          </cell>
        </row>
        <row r="9263">
          <cell r="AU9263" t="str">
            <v>Xã Thạnh Hòa Sơn</v>
          </cell>
        </row>
        <row r="9264">
          <cell r="AU9264" t="str">
            <v>Xã Thanh Hối</v>
          </cell>
        </row>
        <row r="9265">
          <cell r="AU9265" t="str">
            <v>Xã Thạnh Hội</v>
          </cell>
        </row>
        <row r="9266">
          <cell r="AU9266" t="str">
            <v>Xã Thanh Hồng</v>
          </cell>
        </row>
        <row r="9267">
          <cell r="AU9267" t="str">
            <v>Xã Thanh Hưng</v>
          </cell>
        </row>
        <row r="9268">
          <cell r="AU9268" t="str">
            <v>Xã Thanh Hưng</v>
          </cell>
        </row>
        <row r="9269">
          <cell r="AU9269" t="str">
            <v>Xã Thành Hưng</v>
          </cell>
        </row>
        <row r="9270">
          <cell r="AU9270" t="str">
            <v>Xã Thạnh Hưng</v>
          </cell>
        </row>
        <row r="9271">
          <cell r="AU9271" t="str">
            <v>Xã Thạnh Hưng</v>
          </cell>
        </row>
        <row r="9272">
          <cell r="AU9272" t="str">
            <v>Xã Thạnh Hưng</v>
          </cell>
        </row>
        <row r="9273">
          <cell r="AU9273" t="str">
            <v>Xã Thanh Hương</v>
          </cell>
        </row>
        <row r="9274">
          <cell r="AU9274" t="str">
            <v>Xã Thanh Hương</v>
          </cell>
        </row>
        <row r="9275">
          <cell r="AU9275" t="str">
            <v>Xã Thanh Khai</v>
          </cell>
        </row>
        <row r="9276">
          <cell r="AU9276" t="str">
            <v>Xã Thanh Khê</v>
          </cell>
        </row>
        <row r="9277">
          <cell r="AU9277" t="str">
            <v>Xã Thanh Khê</v>
          </cell>
        </row>
        <row r="9278">
          <cell r="AU9278" t="str">
            <v>Xã Thanh Khương</v>
          </cell>
        </row>
        <row r="9279">
          <cell r="AU9279" t="str">
            <v>Xã Thanh Kim</v>
          </cell>
        </row>
        <row r="9280">
          <cell r="AU9280" t="str">
            <v>Xã Thành Kim</v>
          </cell>
        </row>
        <row r="9281">
          <cell r="AU9281" t="str">
            <v>Xã Thanh Kỳ</v>
          </cell>
        </row>
        <row r="9282">
          <cell r="AU9282" t="str">
            <v>Xã Thanh Lạc</v>
          </cell>
        </row>
        <row r="9283">
          <cell r="AU9283" t="str">
            <v>Xã Thanh Lâm</v>
          </cell>
        </row>
        <row r="9284">
          <cell r="AU9284" t="str">
            <v>Xã Thanh Lâm</v>
          </cell>
        </row>
        <row r="9285">
          <cell r="AU9285" t="str">
            <v>Xã Thanh Lâm</v>
          </cell>
        </row>
        <row r="9286">
          <cell r="AU9286" t="str">
            <v>Xã Thanh Lâm</v>
          </cell>
        </row>
        <row r="9287">
          <cell r="AU9287" t="str">
            <v>Xã Thanh Lâm</v>
          </cell>
        </row>
        <row r="9288">
          <cell r="AU9288" t="str">
            <v>Xã Thành Lâm</v>
          </cell>
        </row>
        <row r="9289">
          <cell r="AU9289" t="str">
            <v>Xã Thanh Lân</v>
          </cell>
        </row>
        <row r="9290">
          <cell r="AU9290" t="str">
            <v>Xã Thanh Lang</v>
          </cell>
        </row>
        <row r="9291">
          <cell r="AU9291" t="str">
            <v>Xã Thành Lập</v>
          </cell>
        </row>
        <row r="9292">
          <cell r="AU9292" t="str">
            <v>Xã Thanh Liên</v>
          </cell>
        </row>
        <row r="9293">
          <cell r="AU9293" t="str">
            <v>Xã Thanh Liệt</v>
          </cell>
        </row>
        <row r="9294">
          <cell r="AU9294" t="str">
            <v>Xã Thanh Lĩnh</v>
          </cell>
        </row>
        <row r="9295">
          <cell r="AU9295" t="str">
            <v>Xã Thanh Loà</v>
          </cell>
        </row>
        <row r="9296">
          <cell r="AU9296" t="str">
            <v>Xã Thanh Lộc</v>
          </cell>
        </row>
        <row r="9297">
          <cell r="AU9297" t="str">
            <v>Xã Thành Lộc</v>
          </cell>
        </row>
        <row r="9298">
          <cell r="AU9298" t="str">
            <v>Xã Thạnh Lộc</v>
          </cell>
        </row>
        <row r="9299">
          <cell r="AU9299" t="str">
            <v>Xã Thạnh Lộc</v>
          </cell>
        </row>
        <row r="9300">
          <cell r="AU9300" t="str">
            <v>Xã Thạnh Lộc</v>
          </cell>
        </row>
        <row r="9301">
          <cell r="AU9301" t="str">
            <v>Xã Thạnh Lộc</v>
          </cell>
        </row>
        <row r="9302">
          <cell r="AU9302" t="str">
            <v>Xã Thành Lợi</v>
          </cell>
        </row>
        <row r="9303">
          <cell r="AU9303" t="str">
            <v>Xã Thành Lợi</v>
          </cell>
        </row>
        <row r="9304">
          <cell r="AU9304" t="str">
            <v>Xã Thạnh Lợi</v>
          </cell>
        </row>
        <row r="9305">
          <cell r="AU9305" t="str">
            <v>Xã Thạnh Lợi</v>
          </cell>
        </row>
        <row r="9306">
          <cell r="AU9306" t="str">
            <v>Xã Thạnh Lợi</v>
          </cell>
        </row>
        <row r="9307">
          <cell r="AU9307" t="str">
            <v>Xã Thanh Long</v>
          </cell>
        </row>
        <row r="9308">
          <cell r="AU9308" t="str">
            <v>Xã Thanh Long</v>
          </cell>
        </row>
        <row r="9309">
          <cell r="AU9309" t="str">
            <v>Xã Thanh Long</v>
          </cell>
        </row>
        <row r="9310">
          <cell r="AU9310" t="str">
            <v>Xã Thanh Long</v>
          </cell>
        </row>
        <row r="9311">
          <cell r="AU9311" t="str">
            <v>Xã Thành Long</v>
          </cell>
        </row>
        <row r="9312">
          <cell r="AU9312" t="str">
            <v>Xã Thành Long</v>
          </cell>
        </row>
        <row r="9313">
          <cell r="AU9313" t="str">
            <v>Xã Thành Long</v>
          </cell>
        </row>
        <row r="9314">
          <cell r="AU9314" t="str">
            <v>Xã Thanh Luận</v>
          </cell>
        </row>
        <row r="9315">
          <cell r="AU9315" t="str">
            <v>Xã Thanh Luông</v>
          </cell>
        </row>
        <row r="9316">
          <cell r="AU9316" t="str">
            <v>Xã Thanh Lương</v>
          </cell>
        </row>
        <row r="9317">
          <cell r="AU9317" t="str">
            <v>Xã Thanh Lương</v>
          </cell>
        </row>
        <row r="9318">
          <cell r="AU9318" t="str">
            <v>Xã Thanh Lương</v>
          </cell>
        </row>
        <row r="9319">
          <cell r="AU9319" t="str">
            <v>Xã Thanh Lương</v>
          </cell>
        </row>
        <row r="9320">
          <cell r="AU9320" t="str">
            <v>Xã Thanh Lương</v>
          </cell>
        </row>
        <row r="9321">
          <cell r="AU9321" t="str">
            <v>Xã Thanh Lương</v>
          </cell>
        </row>
        <row r="9322">
          <cell r="AU9322" t="str">
            <v>Xã Thanh Lưu</v>
          </cell>
        </row>
        <row r="9323">
          <cell r="AU9323" t="str">
            <v>Xã Thanh Mai</v>
          </cell>
        </row>
        <row r="9324">
          <cell r="AU9324" t="str">
            <v>Xã Thanh Mai</v>
          </cell>
        </row>
        <row r="9325">
          <cell r="AU9325" t="str">
            <v>Xã Thanh Mai</v>
          </cell>
        </row>
        <row r="9326">
          <cell r="AU9326" t="str">
            <v>Xã Thanh Minh</v>
          </cell>
        </row>
        <row r="9327">
          <cell r="AU9327" t="str">
            <v>Xã Thanh Minh</v>
          </cell>
        </row>
        <row r="9328">
          <cell r="AU9328" t="str">
            <v>Xã Thành Minh</v>
          </cell>
        </row>
        <row r="9329">
          <cell r="AU9329" t="str">
            <v>Xã Thanh Mỹ</v>
          </cell>
        </row>
        <row r="9330">
          <cell r="AU9330" t="str">
            <v>Xã Thanh Mỹ</v>
          </cell>
        </row>
        <row r="9331">
          <cell r="AU9331" t="str">
            <v>Xã Thanh Mỹ</v>
          </cell>
        </row>
        <row r="9332">
          <cell r="AU9332" t="str">
            <v>Xã Thanh Mỹ</v>
          </cell>
        </row>
        <row r="9333">
          <cell r="AU9333" t="str">
            <v>Xã Thành Mỹ</v>
          </cell>
        </row>
        <row r="9334">
          <cell r="AU9334" t="str">
            <v>Xã Thạnh Mỹ</v>
          </cell>
        </row>
        <row r="9335">
          <cell r="AU9335" t="str">
            <v>Xã Thạnh Mỹ</v>
          </cell>
        </row>
        <row r="9336">
          <cell r="AU9336" t="str">
            <v>Xã Thạnh Mỹ Tây</v>
          </cell>
        </row>
        <row r="9337">
          <cell r="AU9337" t="str">
            <v>Xã Thanh Nga</v>
          </cell>
        </row>
        <row r="9338">
          <cell r="AU9338" t="str">
            <v>Xã Thạnh Ngãi</v>
          </cell>
        </row>
        <row r="9339">
          <cell r="AU9339" t="str">
            <v>Xã Thanh Nghị</v>
          </cell>
        </row>
        <row r="9340">
          <cell r="AU9340" t="str">
            <v>Xã Thanh Ngọc</v>
          </cell>
        </row>
        <row r="9341">
          <cell r="AU9341" t="str">
            <v>Xã Thanh Nguyên</v>
          </cell>
        </row>
        <row r="9342">
          <cell r="AU9342" t="str">
            <v>Xã Thanh Nho</v>
          </cell>
        </row>
        <row r="9343">
          <cell r="AU9343" t="str">
            <v>Xã Thạnh Nhựt</v>
          </cell>
        </row>
        <row r="9344">
          <cell r="AU9344" t="str">
            <v>Xã Thanh Ninh</v>
          </cell>
        </row>
        <row r="9345">
          <cell r="AU9345" t="str">
            <v>Xã Thanh Nông</v>
          </cell>
        </row>
        <row r="9346">
          <cell r="AU9346" t="str">
            <v>Xã Thanh Nông</v>
          </cell>
        </row>
        <row r="9347">
          <cell r="AU9347" t="str">
            <v>Xã Thanh Nưa</v>
          </cell>
        </row>
        <row r="9348">
          <cell r="AU9348" t="str">
            <v>Xã Thanh Phát</v>
          </cell>
        </row>
        <row r="9349">
          <cell r="AU9349" t="str">
            <v>Xã Thanh Phong</v>
          </cell>
        </row>
        <row r="9350">
          <cell r="AU9350" t="str">
            <v>Xã Thanh Phong</v>
          </cell>
        </row>
        <row r="9351">
          <cell r="AU9351" t="str">
            <v>Xã Thanh Phong</v>
          </cell>
        </row>
        <row r="9352">
          <cell r="AU9352" t="str">
            <v>Xã Thạnh Phong</v>
          </cell>
        </row>
        <row r="9353">
          <cell r="AU9353" t="str">
            <v>Xã Thanh Phú</v>
          </cell>
        </row>
        <row r="9354">
          <cell r="AU9354" t="str">
            <v>Xã Thanh Phú</v>
          </cell>
        </row>
        <row r="9355">
          <cell r="AU9355" t="str">
            <v>Xã Thanh Phú</v>
          </cell>
        </row>
        <row r="9356">
          <cell r="AU9356" t="str">
            <v>Xã Thạnh Phú</v>
          </cell>
        </row>
        <row r="9357">
          <cell r="AU9357" t="str">
            <v>Xã Thạnh Phú</v>
          </cell>
        </row>
        <row r="9358">
          <cell r="AU9358" t="str">
            <v>Xã Thạnh Phú</v>
          </cell>
        </row>
        <row r="9359">
          <cell r="AU9359" t="str">
            <v>Xã Thạnh Phú</v>
          </cell>
        </row>
        <row r="9360">
          <cell r="AU9360" t="str">
            <v>Xã Thạnh Phú</v>
          </cell>
        </row>
        <row r="9361">
          <cell r="AU9361" t="str">
            <v>Xã Thạnh Phú</v>
          </cell>
        </row>
        <row r="9362">
          <cell r="AU9362" t="str">
            <v>Xã Thạnh Phú</v>
          </cell>
        </row>
        <row r="9363">
          <cell r="AU9363" t="str">
            <v>Xã Thạnh Phú Đông</v>
          </cell>
        </row>
        <row r="9364">
          <cell r="AU9364" t="str">
            <v>Xã Thanh Phú Long</v>
          </cell>
        </row>
        <row r="9365">
          <cell r="AU9365" t="str">
            <v>Xã Thanh Phước</v>
          </cell>
        </row>
        <row r="9366">
          <cell r="AU9366" t="str">
            <v>Xã Thạnh Phước</v>
          </cell>
        </row>
        <row r="9367">
          <cell r="AU9367" t="str">
            <v>Xã Thạnh Phước</v>
          </cell>
        </row>
        <row r="9368">
          <cell r="AU9368" t="str">
            <v>Xã Thạnh Phước</v>
          </cell>
        </row>
        <row r="9369">
          <cell r="AU9369" t="str">
            <v>Xã Thạnh Phước</v>
          </cell>
        </row>
        <row r="9370">
          <cell r="AU9370" t="str">
            <v>Xã Thanh Quân</v>
          </cell>
        </row>
        <row r="9371">
          <cell r="AU9371" t="str">
            <v>Xã Thanh Quang</v>
          </cell>
        </row>
        <row r="9372">
          <cell r="AU9372" t="str">
            <v>Xã Thạnh Quới</v>
          </cell>
        </row>
        <row r="9373">
          <cell r="AU9373" t="str">
            <v>Xã Thạnh Quới</v>
          </cell>
        </row>
        <row r="9374">
          <cell r="AU9374" t="str">
            <v>Xã Thạnh Qưới</v>
          </cell>
        </row>
        <row r="9375">
          <cell r="AU9375" t="str">
            <v>Xã Thanh Sơn</v>
          </cell>
        </row>
        <row r="9376">
          <cell r="AU9376" t="str">
            <v>Xã Thanh Sơn</v>
          </cell>
        </row>
        <row r="9377">
          <cell r="AU9377" t="str">
            <v>Xã Thanh Sơn</v>
          </cell>
        </row>
        <row r="9378">
          <cell r="AU9378" t="str">
            <v>Xã Thanh Sơn</v>
          </cell>
        </row>
        <row r="9379">
          <cell r="AU9379" t="str">
            <v>Xã Thanh Sơn</v>
          </cell>
        </row>
        <row r="9380">
          <cell r="AU9380" t="str">
            <v>Xã Thanh Sơn</v>
          </cell>
        </row>
        <row r="9381">
          <cell r="AU9381" t="str">
            <v>Xã Thanh Sơn</v>
          </cell>
        </row>
        <row r="9382">
          <cell r="AU9382" t="str">
            <v>Xã Thanh Sơn</v>
          </cell>
        </row>
        <row r="9383">
          <cell r="AU9383" t="str">
            <v>Xã Thanh Sơn</v>
          </cell>
        </row>
        <row r="9384">
          <cell r="AU9384" t="str">
            <v>Xã Thanh Sơn</v>
          </cell>
        </row>
        <row r="9385">
          <cell r="AU9385" t="str">
            <v>Xã Thanh Sơn</v>
          </cell>
        </row>
        <row r="9386">
          <cell r="AU9386" t="str">
            <v>Xã Thành Sơn</v>
          </cell>
        </row>
        <row r="9387">
          <cell r="AU9387" t="str">
            <v>Xã Thành Sơn</v>
          </cell>
        </row>
        <row r="9388">
          <cell r="AU9388" t="str">
            <v>Xã Thành Sơn</v>
          </cell>
        </row>
        <row r="9389">
          <cell r="AU9389" t="str">
            <v>Xã Thành Sơn</v>
          </cell>
        </row>
        <row r="9390">
          <cell r="AU9390" t="str">
            <v>Xã Thanh Tâm</v>
          </cell>
        </row>
        <row r="9391">
          <cell r="AU9391" t="str">
            <v>Xã Thành Tâm</v>
          </cell>
        </row>
        <row r="9392">
          <cell r="AU9392" t="str">
            <v>Xã Thành Tâm</v>
          </cell>
        </row>
        <row r="9393">
          <cell r="AU9393" t="str">
            <v>Xã Thanh Tân</v>
          </cell>
        </row>
        <row r="9394">
          <cell r="AU9394" t="str">
            <v>Xã Thanh Tân</v>
          </cell>
        </row>
        <row r="9395">
          <cell r="AU9395" t="str">
            <v>Xã Thanh Tân</v>
          </cell>
        </row>
        <row r="9396">
          <cell r="AU9396" t="str">
            <v>Xã Thanh Tân</v>
          </cell>
        </row>
        <row r="9397">
          <cell r="AU9397" t="str">
            <v>Xã Thành Tân</v>
          </cell>
        </row>
        <row r="9398">
          <cell r="AU9398" t="str">
            <v>Xã Thạnh Tân</v>
          </cell>
        </row>
        <row r="9399">
          <cell r="AU9399" t="str">
            <v>Xã Thạnh Tân</v>
          </cell>
        </row>
        <row r="9400">
          <cell r="AU9400" t="str">
            <v>Xã Thạnh Tân</v>
          </cell>
        </row>
        <row r="9401">
          <cell r="AU9401" t="str">
            <v>Xã Thạnh Tây</v>
          </cell>
        </row>
        <row r="9402">
          <cell r="AU9402" t="str">
            <v>Xã Thanh Thạch</v>
          </cell>
        </row>
        <row r="9403">
          <cell r="AU9403" t="str">
            <v>Xã Thạnh Thắng</v>
          </cell>
        </row>
        <row r="9404">
          <cell r="AU9404" t="str">
            <v>Xã Thanh Thịnh</v>
          </cell>
        </row>
        <row r="9405">
          <cell r="AU9405" t="str">
            <v>Xã Thành Thọ</v>
          </cell>
        </row>
        <row r="9406">
          <cell r="AU9406" t="str">
            <v>Xã Thành Thới A</v>
          </cell>
        </row>
        <row r="9407">
          <cell r="AU9407" t="str">
            <v>Xã Thành Thới B</v>
          </cell>
        </row>
        <row r="9408">
          <cell r="AU9408" t="str">
            <v>Xã Thanh Thùy</v>
          </cell>
        </row>
        <row r="9409">
          <cell r="AU9409" t="str">
            <v>Xã Thanh Thủy</v>
          </cell>
        </row>
        <row r="9410">
          <cell r="AU9410" t="str">
            <v>Xã Thanh Thủy</v>
          </cell>
        </row>
        <row r="9411">
          <cell r="AU9411" t="str">
            <v>Xã Thanh Thủy</v>
          </cell>
        </row>
        <row r="9412">
          <cell r="AU9412" t="str">
            <v>Xã Thanh Thủy</v>
          </cell>
        </row>
        <row r="9413">
          <cell r="AU9413" t="str">
            <v>Xã Thanh Thủy</v>
          </cell>
        </row>
        <row r="9414">
          <cell r="AU9414" t="str">
            <v>Xã Thanh Thủy</v>
          </cell>
        </row>
        <row r="9415">
          <cell r="AU9415" t="str">
            <v>Xã Thanh Tiên</v>
          </cell>
        </row>
        <row r="9416">
          <cell r="AU9416" t="str">
            <v>Xã Thành Tiến</v>
          </cell>
        </row>
        <row r="9417">
          <cell r="AU9417" t="str">
            <v>Xã Thạnh Tiến</v>
          </cell>
        </row>
        <row r="9418">
          <cell r="AU9418" t="str">
            <v>Xã Thanh Trạch</v>
          </cell>
        </row>
        <row r="9419">
          <cell r="AU9419" t="str">
            <v>Xã Thạnh Trị</v>
          </cell>
        </row>
        <row r="9420">
          <cell r="AU9420" t="str">
            <v>Xã Thạnh Trị</v>
          </cell>
        </row>
        <row r="9421">
          <cell r="AU9421" t="str">
            <v>Xã Thạnh Trị</v>
          </cell>
        </row>
        <row r="9422">
          <cell r="AU9422" t="str">
            <v>Xã Thạnh Trị</v>
          </cell>
        </row>
        <row r="9423">
          <cell r="AU9423" t="str">
            <v>Xã Thạnh Trị</v>
          </cell>
        </row>
        <row r="9424">
          <cell r="AU9424" t="str">
            <v>Xã Thành Triệu</v>
          </cell>
        </row>
        <row r="9425">
          <cell r="AU9425" t="str">
            <v>Xã Thanh Trù</v>
          </cell>
        </row>
        <row r="9426">
          <cell r="AU9426" t="str">
            <v>Xã Thành Trực</v>
          </cell>
        </row>
        <row r="9427">
          <cell r="AU9427" t="str">
            <v>Xã Thành Trung</v>
          </cell>
        </row>
        <row r="9428">
          <cell r="AU9428" t="str">
            <v>Xã Thanh Tùng</v>
          </cell>
        </row>
        <row r="9429">
          <cell r="AU9429" t="str">
            <v>Xã Thanh Tùng</v>
          </cell>
        </row>
        <row r="9430">
          <cell r="AU9430" t="str">
            <v>Xã Thanh Tùng</v>
          </cell>
        </row>
        <row r="9431">
          <cell r="AU9431" t="str">
            <v>Xã Thanh Tương</v>
          </cell>
        </row>
        <row r="9432">
          <cell r="AU9432" t="str">
            <v>Xã Thanh Tường</v>
          </cell>
        </row>
        <row r="9433">
          <cell r="AU9433" t="str">
            <v>Xã Thanh Tuyền</v>
          </cell>
        </row>
        <row r="9434">
          <cell r="AU9434" t="str">
            <v>Xã Thanh Tuyền</v>
          </cell>
        </row>
        <row r="9435">
          <cell r="AU9435" t="str">
            <v>Xã Thanh Uyên</v>
          </cell>
        </row>
        <row r="9436">
          <cell r="AU9436" t="str">
            <v>Xã Thanh Vân</v>
          </cell>
        </row>
        <row r="9437">
          <cell r="AU9437" t="str">
            <v>Xã Thanh Vân</v>
          </cell>
        </row>
        <row r="9438">
          <cell r="AU9438" t="str">
            <v>Xã Thanh Vân</v>
          </cell>
        </row>
        <row r="9439">
          <cell r="AU9439" t="str">
            <v>Xã Thanh Vân</v>
          </cell>
        </row>
        <row r="9440">
          <cell r="AU9440" t="str">
            <v>Xã Thanh Văn</v>
          </cell>
        </row>
        <row r="9441">
          <cell r="AU9441" t="str">
            <v>Xã Thanh Văn</v>
          </cell>
        </row>
        <row r="9442">
          <cell r="AU9442" t="str">
            <v>Xã Thanh Vận</v>
          </cell>
        </row>
        <row r="9443">
          <cell r="AU9443" t="str">
            <v>Xã Thành Vân</v>
          </cell>
        </row>
        <row r="9444">
          <cell r="AU9444" t="str">
            <v>Xã Thanh Vinh</v>
          </cell>
        </row>
        <row r="9445">
          <cell r="AU9445" t="str">
            <v>Xã Thành Vinh</v>
          </cell>
        </row>
        <row r="9446">
          <cell r="AU9446" t="str">
            <v>Xã Thanh Vĩnh Đông</v>
          </cell>
        </row>
        <row r="9447">
          <cell r="AU9447" t="str">
            <v>Xã Thanh Xá</v>
          </cell>
        </row>
        <row r="9448">
          <cell r="AU9448" t="str">
            <v>Xã Thanh Xá</v>
          </cell>
        </row>
        <row r="9449">
          <cell r="AU9449" t="str">
            <v>Xã Thanh Xuân</v>
          </cell>
        </row>
        <row r="9450">
          <cell r="AU9450" t="str">
            <v>Xã Thanh Xuân</v>
          </cell>
        </row>
        <row r="9451">
          <cell r="AU9451" t="str">
            <v>Xã Thanh Xuân</v>
          </cell>
        </row>
        <row r="9452">
          <cell r="AU9452" t="str">
            <v>Xã Thanh Xuân</v>
          </cell>
        </row>
        <row r="9453">
          <cell r="AU9453" t="str">
            <v>Xã Thanh Xuân</v>
          </cell>
        </row>
        <row r="9454">
          <cell r="AU9454" t="str">
            <v>Xã Thạnh Xuân</v>
          </cell>
        </row>
        <row r="9455">
          <cell r="AU9455" t="str">
            <v>Xã Thanh Xương</v>
          </cell>
        </row>
        <row r="9456">
          <cell r="AU9456" t="str">
            <v>Xã Thanh Yên</v>
          </cell>
        </row>
        <row r="9457">
          <cell r="AU9457" t="str">
            <v>Xã Thanh Yên</v>
          </cell>
        </row>
        <row r="9458">
          <cell r="AU9458" t="str">
            <v>Xã Thành Yên</v>
          </cell>
        </row>
        <row r="9459">
          <cell r="AU9459" t="str">
            <v>Xã Thạnh Yên</v>
          </cell>
        </row>
        <row r="9460">
          <cell r="AU9460" t="str">
            <v>Xã Thạnh Yên A</v>
          </cell>
        </row>
        <row r="9461">
          <cell r="AU9461" t="str">
            <v>Xã Thào Chư Phìn</v>
          </cell>
        </row>
        <row r="9462">
          <cell r="AU9462" t="str">
            <v>Xã Thất Hùng</v>
          </cell>
        </row>
        <row r="9463">
          <cell r="AU9463" t="str">
            <v>Xã Thể Dục</v>
          </cell>
        </row>
        <row r="9464">
          <cell r="AU9464" t="str">
            <v>Xã Thèn Chu Phìn</v>
          </cell>
        </row>
        <row r="9465">
          <cell r="AU9465" t="str">
            <v>Xã Thèn Sin</v>
          </cell>
        </row>
        <row r="9466">
          <cell r="AU9466" t="str">
            <v>Xã Thèng Phàng</v>
          </cell>
        </row>
        <row r="9467">
          <cell r="AU9467" t="str">
            <v>Xã Thị Hoa</v>
          </cell>
        </row>
        <row r="9468">
          <cell r="AU9468" t="str">
            <v>Xã Thị Ngân</v>
          </cell>
        </row>
        <row r="9469">
          <cell r="AU9469" t="str">
            <v>Xã Thi Sơn</v>
          </cell>
        </row>
        <row r="9470">
          <cell r="AU9470" t="str">
            <v>Xã Thiện Hòa</v>
          </cell>
        </row>
        <row r="9471">
          <cell r="AU9471" t="str">
            <v>Xã Thiện Hưng</v>
          </cell>
        </row>
        <row r="9472">
          <cell r="AU9472" t="str">
            <v>Xã Thiên Hương</v>
          </cell>
        </row>
        <row r="9473">
          <cell r="AU9473" t="str">
            <v>Xã Thiện Kế</v>
          </cell>
        </row>
        <row r="9474">
          <cell r="AU9474" t="str">
            <v>Xã Thiện Kế</v>
          </cell>
        </row>
        <row r="9475">
          <cell r="AU9475" t="str">
            <v>Xã Thiện Kỵ</v>
          </cell>
        </row>
        <row r="9476">
          <cell r="AU9476" t="str">
            <v>Xã Thiên Lộc</v>
          </cell>
        </row>
        <row r="9477">
          <cell r="AU9477" t="str">
            <v>Xã Thiện Long</v>
          </cell>
        </row>
        <row r="9478">
          <cell r="AU9478" t="str">
            <v>Xã Thiện Mỹ</v>
          </cell>
        </row>
        <row r="9479">
          <cell r="AU9479" t="str">
            <v>Xã Thiện Mỹ</v>
          </cell>
        </row>
        <row r="9480">
          <cell r="AU9480" t="str">
            <v>Xã Thiện Nghiệp</v>
          </cell>
        </row>
        <row r="9481">
          <cell r="AU9481" t="str">
            <v>Xã Thiện Phiến</v>
          </cell>
        </row>
        <row r="9482">
          <cell r="AU9482" t="str">
            <v>Xã Thiên Phú</v>
          </cell>
        </row>
        <row r="9483">
          <cell r="AU9483" t="str">
            <v>Xã Thiện Tân</v>
          </cell>
        </row>
        <row r="9484">
          <cell r="AU9484" t="str">
            <v>Xã Thiện Thuật</v>
          </cell>
        </row>
        <row r="9485">
          <cell r="AU9485" t="str">
            <v>Xã Thiện Trí</v>
          </cell>
        </row>
        <row r="9486">
          <cell r="AU9486" t="str">
            <v>Xã Thiện Trung</v>
          </cell>
        </row>
        <row r="9487">
          <cell r="AU9487" t="str">
            <v>Xã Thiết Kế</v>
          </cell>
        </row>
        <row r="9488">
          <cell r="AU9488" t="str">
            <v>Xã Thiết ống</v>
          </cell>
        </row>
        <row r="9489">
          <cell r="AU9489" t="str">
            <v>Xã Thiệu Châu</v>
          </cell>
        </row>
        <row r="9490">
          <cell r="AU9490" t="str">
            <v>Xã Thiệu Chính</v>
          </cell>
        </row>
        <row r="9491">
          <cell r="AU9491" t="str">
            <v>Xã Thiệu Công</v>
          </cell>
        </row>
        <row r="9492">
          <cell r="AU9492" t="str">
            <v>Xã Thiệu Đô</v>
          </cell>
        </row>
        <row r="9493">
          <cell r="AU9493" t="str">
            <v>Xã Thiệu Dương</v>
          </cell>
        </row>
        <row r="9494">
          <cell r="AU9494" t="str">
            <v>Xã Thiệu Duy</v>
          </cell>
        </row>
        <row r="9495">
          <cell r="AU9495" t="str">
            <v>Xã Thiệu Giang</v>
          </cell>
        </row>
        <row r="9496">
          <cell r="AU9496" t="str">
            <v>Xã Thiệu Giao</v>
          </cell>
        </row>
        <row r="9497">
          <cell r="AU9497" t="str">
            <v>Xã Thiệu Hòa</v>
          </cell>
        </row>
        <row r="9498">
          <cell r="AU9498" t="str">
            <v>Xã Thiệu Hợp</v>
          </cell>
        </row>
        <row r="9499">
          <cell r="AU9499" t="str">
            <v>Xã Thiệu Khánh</v>
          </cell>
        </row>
        <row r="9500">
          <cell r="AU9500" t="str">
            <v>Xã Thiệu Long</v>
          </cell>
        </row>
        <row r="9501">
          <cell r="AU9501" t="str">
            <v>Xã Thiệu Lý</v>
          </cell>
        </row>
        <row r="9502">
          <cell r="AU9502" t="str">
            <v>Xã Thiệu Minh</v>
          </cell>
        </row>
        <row r="9503">
          <cell r="AU9503" t="str">
            <v>Xã Thiệu Ngọc</v>
          </cell>
        </row>
        <row r="9504">
          <cell r="AU9504" t="str">
            <v>Xã Thiệu Nguyên</v>
          </cell>
        </row>
        <row r="9505">
          <cell r="AU9505" t="str">
            <v>Xã Thiệu Phú</v>
          </cell>
        </row>
        <row r="9506">
          <cell r="AU9506" t="str">
            <v>Xã Thiệu Phúc</v>
          </cell>
        </row>
        <row r="9507">
          <cell r="AU9507" t="str">
            <v>Xã Thiệu Quang</v>
          </cell>
        </row>
        <row r="9508">
          <cell r="AU9508" t="str">
            <v>Xã Thiệu Tâm</v>
          </cell>
        </row>
        <row r="9509">
          <cell r="AU9509" t="str">
            <v>Xã Thiệu Tân</v>
          </cell>
        </row>
        <row r="9510">
          <cell r="AU9510" t="str">
            <v>Xã Thiệu Thành</v>
          </cell>
        </row>
        <row r="9511">
          <cell r="AU9511" t="str">
            <v>Xã Thiệu Thịnh</v>
          </cell>
        </row>
        <row r="9512">
          <cell r="AU9512" t="str">
            <v>Xã Thiệu Tiến</v>
          </cell>
        </row>
        <row r="9513">
          <cell r="AU9513" t="str">
            <v>Xã Thiệu Toán</v>
          </cell>
        </row>
        <row r="9514">
          <cell r="AU9514" t="str">
            <v>Xã Thiệu Trung</v>
          </cell>
        </row>
        <row r="9515">
          <cell r="AU9515" t="str">
            <v>Xã Thiệu Vân</v>
          </cell>
        </row>
        <row r="9516">
          <cell r="AU9516" t="str">
            <v>Xã Thiệu Vận</v>
          </cell>
        </row>
        <row r="9517">
          <cell r="AU9517" t="str">
            <v>Xã Thiệu Viên</v>
          </cell>
        </row>
        <row r="9518">
          <cell r="AU9518" t="str">
            <v>Xã Thiệu Vũ</v>
          </cell>
        </row>
        <row r="9519">
          <cell r="AU9519" t="str">
            <v>Xã Thịnh Đức</v>
          </cell>
        </row>
        <row r="9520">
          <cell r="AU9520" t="str">
            <v>Xã Thịnh Hưng</v>
          </cell>
        </row>
        <row r="9521">
          <cell r="AU9521" t="str">
            <v>Xã Thịnh Lộc</v>
          </cell>
        </row>
        <row r="9522">
          <cell r="AU9522" t="str">
            <v>Xã Thịnh Lộc</v>
          </cell>
        </row>
        <row r="9523">
          <cell r="AU9523" t="str">
            <v>Xã Thịnh Sơn</v>
          </cell>
        </row>
        <row r="9524">
          <cell r="AU9524" t="str">
            <v>Xã Thịnh Thành</v>
          </cell>
        </row>
        <row r="9525">
          <cell r="AU9525" t="str">
            <v>Xã Thịnh Vượng</v>
          </cell>
        </row>
        <row r="9526">
          <cell r="AU9526" t="str">
            <v>Xã Thọ An</v>
          </cell>
        </row>
        <row r="9527">
          <cell r="AU9527" t="str">
            <v>Xã Thổ Bình</v>
          </cell>
        </row>
        <row r="9528">
          <cell r="AU9528" t="str">
            <v>Xã Thọ Bình</v>
          </cell>
        </row>
        <row r="9529">
          <cell r="AU9529" t="str">
            <v>Xã Thổ Châu</v>
          </cell>
        </row>
        <row r="9530">
          <cell r="AU9530" t="str">
            <v>Xã Thọ Cường</v>
          </cell>
        </row>
        <row r="9531">
          <cell r="AU9531" t="str">
            <v>Xã Thọ Dân</v>
          </cell>
        </row>
        <row r="9532">
          <cell r="AU9532" t="str">
            <v>Xã Thọ Diên</v>
          </cell>
        </row>
        <row r="9533">
          <cell r="AU9533" t="str">
            <v>Xã Thọ Hải</v>
          </cell>
        </row>
        <row r="9534">
          <cell r="AU9534" t="str">
            <v>Xã Thọ Hợp</v>
          </cell>
        </row>
        <row r="9535">
          <cell r="AU9535" t="str">
            <v>Xã Thọ Lâm</v>
          </cell>
        </row>
        <row r="9536">
          <cell r="AU9536" t="str">
            <v>Xã Thọ Lập</v>
          </cell>
        </row>
        <row r="9537">
          <cell r="AU9537" t="str">
            <v>Xã Thọ Lộc</v>
          </cell>
        </row>
        <row r="9538">
          <cell r="AU9538" t="str">
            <v>Xã Thọ Lộc</v>
          </cell>
        </row>
        <row r="9539">
          <cell r="AU9539" t="str">
            <v>Xã Thọ Minh</v>
          </cell>
        </row>
        <row r="9540">
          <cell r="AU9540" t="str">
            <v>Xã Thọ Nghiệp</v>
          </cell>
        </row>
        <row r="9541">
          <cell r="AU9541" t="str">
            <v>Xã Thọ Ngọc</v>
          </cell>
        </row>
        <row r="9542">
          <cell r="AU9542" t="str">
            <v>Xã Thọ Nguyên</v>
          </cell>
        </row>
        <row r="9543">
          <cell r="AU9543" t="str">
            <v>Xã Thọ Phú</v>
          </cell>
        </row>
        <row r="9544">
          <cell r="AU9544" t="str">
            <v>Xã Thổ Sơn</v>
          </cell>
        </row>
        <row r="9545">
          <cell r="AU9545" t="str">
            <v>Xã Thọ Sơn</v>
          </cell>
        </row>
        <row r="9546">
          <cell r="AU9546" t="str">
            <v>Xã Thọ Sơn</v>
          </cell>
        </row>
        <row r="9547">
          <cell r="AU9547" t="str">
            <v>Xã Thọ Sơn</v>
          </cell>
        </row>
        <row r="9548">
          <cell r="AU9548" t="str">
            <v>Xã Thọ Tân</v>
          </cell>
        </row>
        <row r="9549">
          <cell r="AU9549" t="str">
            <v>Xã Thọ Thắng</v>
          </cell>
        </row>
        <row r="9550">
          <cell r="AU9550" t="str">
            <v>Xã Thọ Thanh</v>
          </cell>
        </row>
        <row r="9551">
          <cell r="AU9551" t="str">
            <v>Xã Thọ Thành</v>
          </cell>
        </row>
        <row r="9552">
          <cell r="AU9552" t="str">
            <v>Xã Thọ Thế</v>
          </cell>
        </row>
        <row r="9553">
          <cell r="AU9553" t="str">
            <v>Xã Thọ Tiến</v>
          </cell>
        </row>
        <row r="9554">
          <cell r="AU9554" t="str">
            <v>Xã Thọ Trường</v>
          </cell>
        </row>
        <row r="9555">
          <cell r="AU9555" t="str">
            <v>Xã Thọ Văn</v>
          </cell>
        </row>
        <row r="9556">
          <cell r="AU9556" t="str">
            <v>Xã Thọ Vinh</v>
          </cell>
        </row>
        <row r="9557">
          <cell r="AU9557" t="str">
            <v>Xã Thọ Vực</v>
          </cell>
        </row>
        <row r="9558">
          <cell r="AU9558" t="str">
            <v>Xã Thọ Xuân</v>
          </cell>
        </row>
        <row r="9559">
          <cell r="AU9559" t="str">
            <v>Xã Thọ Xương</v>
          </cell>
        </row>
        <row r="9560">
          <cell r="AU9560" t="str">
            <v>Xã Thoại Giang</v>
          </cell>
        </row>
        <row r="9561">
          <cell r="AU9561" t="str">
            <v>Xã Thới An Hội</v>
          </cell>
        </row>
        <row r="9562">
          <cell r="AU9562" t="str">
            <v>Xã Thới Bình</v>
          </cell>
        </row>
        <row r="9563">
          <cell r="AU9563" t="str">
            <v>Xã Thới Đông</v>
          </cell>
        </row>
        <row r="9564">
          <cell r="AU9564" t="str">
            <v>Xã Thới Hòa</v>
          </cell>
        </row>
        <row r="9565">
          <cell r="AU9565" t="str">
            <v>Xã Thới Hòa</v>
          </cell>
        </row>
        <row r="9566">
          <cell r="AU9566" t="str">
            <v>Xã Thới Hưng</v>
          </cell>
        </row>
        <row r="9567">
          <cell r="AU9567" t="str">
            <v>Xã Thới Lai</v>
          </cell>
        </row>
        <row r="9568">
          <cell r="AU9568" t="str">
            <v>Xã Thới Quản</v>
          </cell>
        </row>
        <row r="9569">
          <cell r="AU9569" t="str">
            <v>Xã Thới Sơn</v>
          </cell>
        </row>
        <row r="9570">
          <cell r="AU9570" t="str">
            <v>Xã Thới Sơn</v>
          </cell>
        </row>
        <row r="9571">
          <cell r="AU9571" t="str">
            <v>Xã Thới Tam Thôn</v>
          </cell>
        </row>
        <row r="9572">
          <cell r="AU9572" t="str">
            <v>Xã Thới Tân</v>
          </cell>
        </row>
        <row r="9573">
          <cell r="AU9573" t="str">
            <v>Xã Thới Thạnh</v>
          </cell>
        </row>
        <row r="9574">
          <cell r="AU9574" t="str">
            <v>Xã Thới Thạnh</v>
          </cell>
        </row>
        <row r="9575">
          <cell r="AU9575" t="str">
            <v>Xã Thới Thuận</v>
          </cell>
        </row>
        <row r="9576">
          <cell r="AU9576" t="str">
            <v>Xã Thới Xuân</v>
          </cell>
        </row>
        <row r="9577">
          <cell r="AU9577" t="str">
            <v>Xã Thôn Mòn</v>
          </cell>
        </row>
        <row r="9578">
          <cell r="AU9578" t="str">
            <v>Xã Thông Bình</v>
          </cell>
        </row>
        <row r="9579">
          <cell r="AU9579" t="str">
            <v>Xã Thông Hòa</v>
          </cell>
        </row>
        <row r="9580">
          <cell r="AU9580" t="str">
            <v>Xã Thông Hoè</v>
          </cell>
        </row>
        <row r="9581">
          <cell r="AU9581" t="str">
            <v>Xã Thống Kênh</v>
          </cell>
        </row>
        <row r="9582">
          <cell r="AU9582" t="str">
            <v>Xã Thông Nguyên</v>
          </cell>
        </row>
        <row r="9583">
          <cell r="AU9583" t="str">
            <v>Xã Thống Nhất</v>
          </cell>
        </row>
        <row r="9584">
          <cell r="AU9584" t="str">
            <v>Xã Thống Nhất</v>
          </cell>
        </row>
        <row r="9585">
          <cell r="AU9585" t="str">
            <v>Xã Thống Nhất</v>
          </cell>
        </row>
        <row r="9586">
          <cell r="AU9586" t="str">
            <v>Xã Thống Nhất</v>
          </cell>
        </row>
        <row r="9587">
          <cell r="AU9587" t="str">
            <v>Xã Thống Nhất</v>
          </cell>
        </row>
        <row r="9588">
          <cell r="AU9588" t="str">
            <v>Xã Thống Nhất</v>
          </cell>
        </row>
        <row r="9589">
          <cell r="AU9589" t="str">
            <v>Xã Thông Thụ</v>
          </cell>
        </row>
        <row r="9590">
          <cell r="AU9590" t="str">
            <v>Xã Thu Cúc</v>
          </cell>
        </row>
        <row r="9591">
          <cell r="AU9591" t="str">
            <v>Xã Thu Lũm</v>
          </cell>
        </row>
        <row r="9592">
          <cell r="AU9592" t="str">
            <v>Xã Thu Ngạc</v>
          </cell>
        </row>
        <row r="9593">
          <cell r="AU9593" t="str">
            <v>Xã Thu Phong</v>
          </cell>
        </row>
        <row r="9594">
          <cell r="AU9594" t="str">
            <v>Xã Thư Phú</v>
          </cell>
        </row>
        <row r="9595">
          <cell r="AU9595" t="str">
            <v>Xã Thủ Sỹ</v>
          </cell>
        </row>
        <row r="9596">
          <cell r="AU9596" t="str">
            <v>Xã Thu Tà</v>
          </cell>
        </row>
        <row r="9597">
          <cell r="AU9597" t="str">
            <v>Xã Thừa Đức</v>
          </cell>
        </row>
        <row r="9598">
          <cell r="AU9598" t="str">
            <v>Xã Thừa Đức</v>
          </cell>
        </row>
        <row r="9599">
          <cell r="AU9599" t="str">
            <v>Xã Thuận</v>
          </cell>
        </row>
        <row r="9600">
          <cell r="AU9600" t="str">
            <v>Xã Thuận An</v>
          </cell>
        </row>
        <row r="9601">
          <cell r="AU9601" t="str">
            <v>Xã Thuận An</v>
          </cell>
        </row>
        <row r="9602">
          <cell r="AU9602" t="str">
            <v>Xã Thuận Bình</v>
          </cell>
        </row>
        <row r="9603">
          <cell r="AU9603" t="str">
            <v>Xã Thuận Điền</v>
          </cell>
        </row>
        <row r="9604">
          <cell r="AU9604" t="str">
            <v>Xã Thuận Đức</v>
          </cell>
        </row>
        <row r="9605">
          <cell r="AU9605" t="str">
            <v>Xã Thuận Hà</v>
          </cell>
        </row>
        <row r="9606">
          <cell r="AU9606" t="str">
            <v>Xã Thuận Hạnh</v>
          </cell>
        </row>
        <row r="9607">
          <cell r="AU9607" t="str">
            <v>Xã Thuận Hoà</v>
          </cell>
        </row>
        <row r="9608">
          <cell r="AU9608" t="str">
            <v>Xã Thuận Hoà</v>
          </cell>
        </row>
        <row r="9609">
          <cell r="AU9609" t="str">
            <v>Xã Thuận Hóa</v>
          </cell>
        </row>
        <row r="9610">
          <cell r="AU9610" t="str">
            <v>Xã Thuận Hòa</v>
          </cell>
        </row>
        <row r="9611">
          <cell r="AU9611" t="str">
            <v>Xã Thuận Hòa</v>
          </cell>
        </row>
        <row r="9612">
          <cell r="AU9612" t="str">
            <v>Xã Thuận Hòa</v>
          </cell>
        </row>
        <row r="9613">
          <cell r="AU9613" t="str">
            <v>Xã Thuận Hòa</v>
          </cell>
        </row>
        <row r="9614">
          <cell r="AU9614" t="str">
            <v>Xã Thuần Hưng</v>
          </cell>
        </row>
        <row r="9615">
          <cell r="AU9615" t="str">
            <v>Xã Thuận Hưng</v>
          </cell>
        </row>
        <row r="9616">
          <cell r="AU9616" t="str">
            <v>Xã Thuận Hưng</v>
          </cell>
        </row>
        <row r="9617">
          <cell r="AU9617" t="str">
            <v>Xã Thuần Lộc</v>
          </cell>
        </row>
        <row r="9618">
          <cell r="AU9618" t="str">
            <v>Xã Thuận Lộc</v>
          </cell>
        </row>
        <row r="9619">
          <cell r="AU9619" t="str">
            <v>Xã Thuận Lợi</v>
          </cell>
        </row>
        <row r="9620">
          <cell r="AU9620" t="str">
            <v>Xã Thuần Mang</v>
          </cell>
        </row>
        <row r="9621">
          <cell r="AU9621" t="str">
            <v>Xã Thuận Minh</v>
          </cell>
        </row>
        <row r="9622">
          <cell r="AU9622" t="str">
            <v>Xã Thuần Mỹ</v>
          </cell>
        </row>
        <row r="9623">
          <cell r="AU9623" t="str">
            <v>Xã Thuận Mỹ</v>
          </cell>
        </row>
        <row r="9624">
          <cell r="AU9624" t="str">
            <v>Xã Thuận Nghĩa Hòa</v>
          </cell>
        </row>
        <row r="9625">
          <cell r="AU9625" t="str">
            <v>Xã Thuận Phú</v>
          </cell>
        </row>
        <row r="9626">
          <cell r="AU9626" t="str">
            <v>Xã Thuận Quí</v>
          </cell>
        </row>
        <row r="9627">
          <cell r="AU9627" t="str">
            <v>Xã Thuận Sơn</v>
          </cell>
        </row>
        <row r="9628">
          <cell r="AU9628" t="str">
            <v>Xã Thuận Thành</v>
          </cell>
        </row>
        <row r="9629">
          <cell r="AU9629" t="str">
            <v>Xã Thuận Thành</v>
          </cell>
        </row>
        <row r="9630">
          <cell r="AU9630" t="str">
            <v>Xã Thuần Thiện</v>
          </cell>
        </row>
        <row r="9631">
          <cell r="AU9631" t="str">
            <v>Xã Thuận Thiên</v>
          </cell>
        </row>
        <row r="9632">
          <cell r="AU9632" t="str">
            <v>Xã Thuận Thới</v>
          </cell>
        </row>
        <row r="9633">
          <cell r="AU9633" t="str">
            <v>Xã Thuận Yên</v>
          </cell>
        </row>
        <row r="9634">
          <cell r="AU9634" t="str">
            <v>Xã Thúc Kháng</v>
          </cell>
        </row>
        <row r="9635">
          <cell r="AU9635" t="str">
            <v>Xã Thục Luyện</v>
          </cell>
        </row>
        <row r="9636">
          <cell r="AU9636" t="str">
            <v>Xã Thung Khe</v>
          </cell>
        </row>
        <row r="9637">
          <cell r="AU9637" t="str">
            <v>Xã Thung Nai</v>
          </cell>
        </row>
        <row r="9638">
          <cell r="AU9638" t="str">
            <v>Xã Thượng ấm</v>
          </cell>
        </row>
        <row r="9639">
          <cell r="AU9639" t="str">
            <v>Xã Thượng ân</v>
          </cell>
        </row>
        <row r="9640">
          <cell r="AU9640" t="str">
            <v>Xã Thượng Bằng La</v>
          </cell>
        </row>
        <row r="9641">
          <cell r="AU9641" t="str">
            <v>Xã Thượng Bì</v>
          </cell>
        </row>
        <row r="9642">
          <cell r="AU9642" t="str">
            <v>Xã Thượng Bình</v>
          </cell>
        </row>
        <row r="9643">
          <cell r="AU9643" t="str">
            <v>Xã Thượng Cát</v>
          </cell>
        </row>
        <row r="9644">
          <cell r="AU9644" t="str">
            <v>Xã Thượng Cốc</v>
          </cell>
        </row>
        <row r="9645">
          <cell r="AU9645" t="str">
            <v>Xã Thượng Cốc</v>
          </cell>
        </row>
        <row r="9646">
          <cell r="AU9646" t="str">
            <v>Xã Thượng Cường</v>
          </cell>
        </row>
        <row r="9647">
          <cell r="AU9647" t="str">
            <v>Xã Thượng Cửu</v>
          </cell>
        </row>
        <row r="9648">
          <cell r="AU9648" t="str">
            <v>Xã Thượng Đạt</v>
          </cell>
        </row>
        <row r="9649">
          <cell r="AU9649" t="str">
            <v>Xã Thượng Đình</v>
          </cell>
        </row>
        <row r="9650">
          <cell r="AU9650" t="str">
            <v>Xã Thượng Giáo</v>
          </cell>
        </row>
        <row r="9651">
          <cell r="AU9651" t="str">
            <v>Xã Thượng Giáp</v>
          </cell>
        </row>
        <row r="9652">
          <cell r="AU9652" t="str">
            <v>Xã Thượng Hà</v>
          </cell>
        </row>
        <row r="9653">
          <cell r="AU9653" t="str">
            <v>Xã Thượng Hà</v>
          </cell>
        </row>
        <row r="9654">
          <cell r="AU9654" t="str">
            <v>Xã Thượng Hiền</v>
          </cell>
        </row>
        <row r="9655">
          <cell r="AU9655" t="str">
            <v>Xã Thượng Hóa</v>
          </cell>
        </row>
        <row r="9656">
          <cell r="AU9656" t="str">
            <v>Xã Thượng Hòa</v>
          </cell>
        </row>
        <row r="9657">
          <cell r="AU9657" t="str">
            <v>Xã Thượng Kiệm</v>
          </cell>
        </row>
        <row r="9658">
          <cell r="AU9658" t="str">
            <v>Xã Thường Lạc</v>
          </cell>
        </row>
        <row r="9659">
          <cell r="AU9659" t="str">
            <v>Xã Thượng Lâm</v>
          </cell>
        </row>
        <row r="9660">
          <cell r="AU9660" t="str">
            <v>Xã Thượng Lâm</v>
          </cell>
        </row>
        <row r="9661">
          <cell r="AU9661" t="str">
            <v>Xã Thượng Lan</v>
          </cell>
        </row>
        <row r="9662">
          <cell r="AU9662" t="str">
            <v>Xã Thượng Lộ</v>
          </cell>
        </row>
        <row r="9663">
          <cell r="AU9663" t="str">
            <v>Xã Thượng Lộc</v>
          </cell>
        </row>
        <row r="9664">
          <cell r="AU9664" t="str">
            <v>Xã Thượng Long</v>
          </cell>
        </row>
        <row r="9665">
          <cell r="AU9665" t="str">
            <v>Xã Thượng Long</v>
          </cell>
        </row>
        <row r="9666">
          <cell r="AU9666" t="str">
            <v>Xã Thượng Mỗ</v>
          </cell>
        </row>
        <row r="9667">
          <cell r="AU9667" t="str">
            <v>Xã Thường Nga</v>
          </cell>
        </row>
        <row r="9668">
          <cell r="AU9668" t="str">
            <v>Xã Thượng Nhật</v>
          </cell>
        </row>
        <row r="9669">
          <cell r="AU9669" t="str">
            <v>Xã Thượng Ninh</v>
          </cell>
        </row>
        <row r="9670">
          <cell r="AU9670" t="str">
            <v>Xã Thượng Nông</v>
          </cell>
        </row>
        <row r="9671">
          <cell r="AU9671" t="str">
            <v>Xã Thượng Nông</v>
          </cell>
        </row>
        <row r="9672">
          <cell r="AU9672" t="str">
            <v>Xã Thượng Nung</v>
          </cell>
        </row>
        <row r="9673">
          <cell r="AU9673" t="str">
            <v>Xã Thượng Phùng</v>
          </cell>
        </row>
        <row r="9674">
          <cell r="AU9674" t="str">
            <v>Xã Thường Phước 1</v>
          </cell>
        </row>
        <row r="9675">
          <cell r="AU9675" t="str">
            <v>Xã Thường Phước 2</v>
          </cell>
        </row>
        <row r="9676">
          <cell r="AU9676" t="str">
            <v>Xã Thượng Quan</v>
          </cell>
        </row>
        <row r="9677">
          <cell r="AU9677" t="str">
            <v>Xã Thượng Quận</v>
          </cell>
        </row>
        <row r="9678">
          <cell r="AU9678" t="str">
            <v>Xã Thượng Quảng</v>
          </cell>
        </row>
        <row r="9679">
          <cell r="AU9679" t="str">
            <v>Xã Thượng Sơn</v>
          </cell>
        </row>
        <row r="9680">
          <cell r="AU9680" t="str">
            <v>Xã Thượng Sơn</v>
          </cell>
        </row>
        <row r="9681">
          <cell r="AU9681" t="str">
            <v>Xã Thường Tân</v>
          </cell>
        </row>
        <row r="9682">
          <cell r="AU9682" t="str">
            <v>Xã Thượng Tân</v>
          </cell>
        </row>
        <row r="9683">
          <cell r="AU9683" t="str">
            <v>Xã Thường Thắng</v>
          </cell>
        </row>
        <row r="9684">
          <cell r="AU9684" t="str">
            <v>Xã Thường Thới Hậu A</v>
          </cell>
        </row>
        <row r="9685">
          <cell r="AU9685" t="str">
            <v>Xã Thường Thới Hậu B</v>
          </cell>
        </row>
        <row r="9686">
          <cell r="AU9686" t="str">
            <v>Xã Thường Thới Tiền</v>
          </cell>
        </row>
        <row r="9687">
          <cell r="AU9687" t="str">
            <v>Xã Thượng Thôn</v>
          </cell>
        </row>
        <row r="9688">
          <cell r="AU9688" t="str">
            <v>Xã Thượng Tiến</v>
          </cell>
        </row>
        <row r="9689">
          <cell r="AU9689" t="str">
            <v>Xã Thượng Trạch</v>
          </cell>
        </row>
        <row r="9690">
          <cell r="AU9690" t="str">
            <v>Xã Thượng Trưng</v>
          </cell>
        </row>
        <row r="9691">
          <cell r="AU9691" t="str">
            <v>Xã Thượng Vũ</v>
          </cell>
        </row>
        <row r="9692">
          <cell r="AU9692" t="str">
            <v>Xã Thượng Vực</v>
          </cell>
        </row>
        <row r="9693">
          <cell r="AU9693" t="str">
            <v>Xã Thượng Yên Công</v>
          </cell>
        </row>
        <row r="9694">
          <cell r="AU9694" t="str">
            <v>Xã Thủy An</v>
          </cell>
        </row>
        <row r="9695">
          <cell r="AU9695" t="str">
            <v>Xã Thụy An</v>
          </cell>
        </row>
        <row r="9696">
          <cell r="AU9696" t="str">
            <v>Xã Thụy An</v>
          </cell>
        </row>
        <row r="9697">
          <cell r="AU9697" t="str">
            <v>Xã Thủy Bằng</v>
          </cell>
        </row>
        <row r="9698">
          <cell r="AU9698" t="str">
            <v>Xã Thủy Biều</v>
          </cell>
        </row>
        <row r="9699">
          <cell r="AU9699" t="str">
            <v>Xã Thụy Bình</v>
          </cell>
        </row>
        <row r="9700">
          <cell r="AU9700" t="str">
            <v>Xã Thủy Châu</v>
          </cell>
        </row>
        <row r="9701">
          <cell r="AU9701" t="str">
            <v>Xã Thụy Chính</v>
          </cell>
        </row>
        <row r="9702">
          <cell r="AU9702" t="str">
            <v>Xã Thụy Dân</v>
          </cell>
        </row>
        <row r="9703">
          <cell r="AU9703" t="str">
            <v>Xã Thủy Đông</v>
          </cell>
        </row>
        <row r="9704">
          <cell r="AU9704" t="str">
            <v>Xã Thụy Dũng</v>
          </cell>
        </row>
        <row r="9705">
          <cell r="AU9705" t="str">
            <v>Xã Thuỷ Đường</v>
          </cell>
        </row>
        <row r="9706">
          <cell r="AU9706" t="str">
            <v>Xã Thủy Dương</v>
          </cell>
        </row>
        <row r="9707">
          <cell r="AU9707" t="str">
            <v>Xã Thụy Dương</v>
          </cell>
        </row>
        <row r="9708">
          <cell r="AU9708" t="str">
            <v>Xã Thụy Duyên</v>
          </cell>
        </row>
        <row r="9709">
          <cell r="AU9709" t="str">
            <v>Xã Thụy Hà</v>
          </cell>
        </row>
        <row r="9710">
          <cell r="AU9710" t="str">
            <v>Xã Thụy Hải</v>
          </cell>
        </row>
        <row r="9711">
          <cell r="AU9711" t="str">
            <v>Xã Thụy Hòa</v>
          </cell>
        </row>
        <row r="9712">
          <cell r="AU9712" t="str">
            <v>Xã Thụy Hồng</v>
          </cell>
        </row>
        <row r="9713">
          <cell r="AU9713" t="str">
            <v>Xã Thuỵ Hùng</v>
          </cell>
        </row>
        <row r="9714">
          <cell r="AU9714" t="str">
            <v>Xã Thụy Hùng</v>
          </cell>
        </row>
        <row r="9715">
          <cell r="AU9715" t="str">
            <v>Xã Thụy Hùng</v>
          </cell>
        </row>
        <row r="9716">
          <cell r="AU9716" t="str">
            <v>Xã Thụy Hưng</v>
          </cell>
        </row>
        <row r="9717">
          <cell r="AU9717" t="str">
            <v>Xã Thuỵ Hương</v>
          </cell>
        </row>
        <row r="9718">
          <cell r="AU9718" t="str">
            <v>Xã Thụy Hương</v>
          </cell>
        </row>
        <row r="9719">
          <cell r="AU9719" t="str">
            <v>Xã Thuỵ Lâm</v>
          </cell>
        </row>
        <row r="9720">
          <cell r="AU9720" t="str">
            <v>Xã Thụy Liên</v>
          </cell>
        </row>
        <row r="9721">
          <cell r="AU9721" t="str">
            <v>Xã Thủy Liễu</v>
          </cell>
        </row>
        <row r="9722">
          <cell r="AU9722" t="str">
            <v>Xã Thụy Liễu</v>
          </cell>
        </row>
        <row r="9723">
          <cell r="AU9723" t="str">
            <v>Xã Thúy Loa</v>
          </cell>
        </row>
        <row r="9724">
          <cell r="AU9724" t="str">
            <v>Xã Thụy Lôi</v>
          </cell>
        </row>
        <row r="9725">
          <cell r="AU9725" t="str">
            <v>Xã Thụy Lôi</v>
          </cell>
        </row>
        <row r="9726">
          <cell r="AU9726" t="str">
            <v>Xã Thủy Lương</v>
          </cell>
        </row>
        <row r="9727">
          <cell r="AU9727" t="str">
            <v>Xã Thụy Lương</v>
          </cell>
        </row>
        <row r="9728">
          <cell r="AU9728" t="str">
            <v>Xã Thụy Ninh</v>
          </cell>
        </row>
        <row r="9729">
          <cell r="AU9729" t="str">
            <v>Xã Thụy Phong</v>
          </cell>
        </row>
        <row r="9730">
          <cell r="AU9730" t="str">
            <v>Xã Thủy Phù</v>
          </cell>
        </row>
        <row r="9731">
          <cell r="AU9731" t="str">
            <v>Xã Thụy Phú</v>
          </cell>
        </row>
        <row r="9732">
          <cell r="AU9732" t="str">
            <v>Xã Thụy Phúc</v>
          </cell>
        </row>
        <row r="9733">
          <cell r="AU9733" t="str">
            <v>Xã Thuỵ Phương</v>
          </cell>
        </row>
        <row r="9734">
          <cell r="AU9734" t="str">
            <v>Xã Thủy Phương</v>
          </cell>
        </row>
        <row r="9735">
          <cell r="AU9735" t="str">
            <v>Xã Thụy Quỳnh</v>
          </cell>
        </row>
        <row r="9736">
          <cell r="AU9736" t="str">
            <v>Xã Thuỷ Sơn</v>
          </cell>
        </row>
        <row r="9737">
          <cell r="AU9737" t="str">
            <v>Xã Thúy Sơn</v>
          </cell>
        </row>
        <row r="9738">
          <cell r="AU9738" t="str">
            <v>Xã Thụy Sơn</v>
          </cell>
        </row>
        <row r="9739">
          <cell r="AU9739" t="str">
            <v>Xã Thủy Tân</v>
          </cell>
        </row>
        <row r="9740">
          <cell r="AU9740" t="str">
            <v>Xã Thụy Tân</v>
          </cell>
        </row>
        <row r="9741">
          <cell r="AU9741" t="str">
            <v>Xã Thủy Tây</v>
          </cell>
        </row>
        <row r="9742">
          <cell r="AU9742" t="str">
            <v>Xã Thủy Thanh</v>
          </cell>
        </row>
        <row r="9743">
          <cell r="AU9743" t="str">
            <v>Xã Thụy Thanh</v>
          </cell>
        </row>
        <row r="9744">
          <cell r="AU9744" t="str">
            <v>Xã Thuỷ Triều</v>
          </cell>
        </row>
        <row r="9745">
          <cell r="AU9745" t="str">
            <v>Xã Thụy Trình</v>
          </cell>
        </row>
        <row r="9746">
          <cell r="AU9746" t="str">
            <v>Xã Thụy Trường</v>
          </cell>
        </row>
        <row r="9747">
          <cell r="AU9747" t="str">
            <v>Xã Thủy Vân</v>
          </cell>
        </row>
        <row r="9748">
          <cell r="AU9748" t="str">
            <v>Xã Thụy Vân</v>
          </cell>
        </row>
        <row r="9749">
          <cell r="AU9749" t="str">
            <v>Xã Thụy Văn</v>
          </cell>
        </row>
        <row r="9750">
          <cell r="AU9750" t="str">
            <v>Xã Thụy Việt</v>
          </cell>
        </row>
        <row r="9751">
          <cell r="AU9751" t="str">
            <v>Xã Thủy Xuân</v>
          </cell>
        </row>
        <row r="9752">
          <cell r="AU9752" t="str">
            <v>Xã Thụy Xuân</v>
          </cell>
        </row>
        <row r="9753">
          <cell r="AU9753" t="str">
            <v>Xã Thủy Xuân Tiên</v>
          </cell>
        </row>
        <row r="9754">
          <cell r="AU9754" t="str">
            <v>Xã Tìa Dình</v>
          </cell>
        </row>
        <row r="9755">
          <cell r="AU9755" t="str">
            <v>Xã Tích Cốc</v>
          </cell>
        </row>
        <row r="9756">
          <cell r="AU9756" t="str">
            <v>Xã Tích Giang</v>
          </cell>
        </row>
        <row r="9757">
          <cell r="AU9757" t="str">
            <v>Xã Tích Lương</v>
          </cell>
        </row>
        <row r="9758">
          <cell r="AU9758" t="str">
            <v>Xã Tích Thiện</v>
          </cell>
        </row>
        <row r="9759">
          <cell r="AU9759" t="str">
            <v>Xã Tiên An</v>
          </cell>
        </row>
        <row r="9760">
          <cell r="AU9760" t="str">
            <v>Xã Tiền An</v>
          </cell>
        </row>
        <row r="9761">
          <cell r="AU9761" t="str">
            <v>Xã Tiến Bộ</v>
          </cell>
        </row>
        <row r="9762">
          <cell r="AU9762" t="str">
            <v>Xã Tiên Cẩm</v>
          </cell>
        </row>
        <row r="9763">
          <cell r="AU9763" t="str">
            <v>Xã Tiên Cảnh</v>
          </cell>
        </row>
        <row r="9764">
          <cell r="AU9764" t="str">
            <v>Xã Tiên Châu</v>
          </cell>
        </row>
        <row r="9765">
          <cell r="AU9765" t="str">
            <v>Xã Tiền Châu</v>
          </cell>
        </row>
        <row r="9766">
          <cell r="AU9766" t="str">
            <v>Xã Tiên Cường</v>
          </cell>
        </row>
        <row r="9767">
          <cell r="AU9767" t="str">
            <v>Xã Tiên Điền</v>
          </cell>
        </row>
        <row r="9768">
          <cell r="AU9768" t="str">
            <v>Xã Tiên Động</v>
          </cell>
        </row>
        <row r="9769">
          <cell r="AU9769" t="str">
            <v>Xã Tiên Du</v>
          </cell>
        </row>
        <row r="9770">
          <cell r="AU9770" t="str">
            <v>Xã Tiến Đức</v>
          </cell>
        </row>
        <row r="9771">
          <cell r="AU9771" t="str">
            <v>Xã Tiến Dũng</v>
          </cell>
        </row>
        <row r="9772">
          <cell r="AU9772" t="str">
            <v>Xã Tiên Dược</v>
          </cell>
        </row>
        <row r="9773">
          <cell r="AU9773" t="str">
            <v>Xã Tiên Dương</v>
          </cell>
        </row>
        <row r="9774">
          <cell r="AU9774" t="str">
            <v>Xã Tiên Hà</v>
          </cell>
        </row>
        <row r="9775">
          <cell r="AU9775" t="str">
            <v>Xã Tiên Hải</v>
          </cell>
        </row>
        <row r="9776">
          <cell r="AU9776" t="str">
            <v>Xã Tiên Hải</v>
          </cell>
        </row>
        <row r="9777">
          <cell r="AU9777" t="str">
            <v>Xã Tiên Hiệp</v>
          </cell>
        </row>
        <row r="9778">
          <cell r="AU9778" t="str">
            <v>Xã Tiên Hiệp</v>
          </cell>
        </row>
        <row r="9779">
          <cell r="AU9779" t="str">
            <v>Xã Tiến Hóa</v>
          </cell>
        </row>
        <row r="9780">
          <cell r="AU9780" t="str">
            <v>Xã Tiên Hoàng</v>
          </cell>
        </row>
        <row r="9781">
          <cell r="AU9781" t="str">
            <v>Xã Tiên Hội</v>
          </cell>
        </row>
        <row r="9782">
          <cell r="AU9782" t="str">
            <v>Xã Tiên Hưng</v>
          </cell>
        </row>
        <row r="9783">
          <cell r="AU9783" t="str">
            <v>Xã Tiên Hưng</v>
          </cell>
        </row>
        <row r="9784">
          <cell r="AU9784" t="str">
            <v>Xã Tiến Hưng</v>
          </cell>
        </row>
        <row r="9785">
          <cell r="AU9785" t="str">
            <v>Xã Tiên Kiên</v>
          </cell>
        </row>
        <row r="9786">
          <cell r="AU9786" t="str">
            <v>Xã Tiên Kiều</v>
          </cell>
        </row>
        <row r="9787">
          <cell r="AU9787" t="str">
            <v>Xã Tiên Kỳ</v>
          </cell>
        </row>
        <row r="9788">
          <cell r="AU9788" t="str">
            <v>Xã Tiên Lãng</v>
          </cell>
        </row>
        <row r="9789">
          <cell r="AU9789" t="str">
            <v>Xã Tiên Lãnh</v>
          </cell>
        </row>
        <row r="9790">
          <cell r="AU9790" t="str">
            <v>Xã Tiên Lập</v>
          </cell>
        </row>
        <row r="9791">
          <cell r="AU9791" t="str">
            <v>Xã Tiên Lộc</v>
          </cell>
        </row>
        <row r="9792">
          <cell r="AU9792" t="str">
            <v>Xã Tiến Lộc</v>
          </cell>
        </row>
        <row r="9793">
          <cell r="AU9793" t="str">
            <v>Xã Tiến Lộc</v>
          </cell>
        </row>
        <row r="9794">
          <cell r="AU9794" t="str">
            <v>Xã Tiến Lợi</v>
          </cell>
        </row>
        <row r="9795">
          <cell r="AU9795" t="str">
            <v>Xã Tiên Long</v>
          </cell>
        </row>
        <row r="9796">
          <cell r="AU9796" t="str">
            <v>Xã Tiên Lữ</v>
          </cell>
        </row>
        <row r="9797">
          <cell r="AU9797" t="str">
            <v>Xã Tiên Lục</v>
          </cell>
        </row>
        <row r="9798">
          <cell r="AU9798" t="str">
            <v>Xã Tiên Lương</v>
          </cell>
        </row>
        <row r="9799">
          <cell r="AU9799" t="str">
            <v>Xã Tiên Minh</v>
          </cell>
        </row>
        <row r="9800">
          <cell r="AU9800" t="str">
            <v>Xã Tiên Mỹ</v>
          </cell>
        </row>
        <row r="9801">
          <cell r="AU9801" t="str">
            <v>Xã Tiên Ngoại</v>
          </cell>
        </row>
        <row r="9802">
          <cell r="AU9802" t="str">
            <v>Xã Tiên Ngọc</v>
          </cell>
        </row>
        <row r="9803">
          <cell r="AU9803" t="str">
            <v>Xã Tiên Nguyên</v>
          </cell>
        </row>
        <row r="9804">
          <cell r="AU9804" t="str">
            <v>Xã Tiên Nha</v>
          </cell>
        </row>
        <row r="9805">
          <cell r="AU9805" t="str">
            <v>Xã Tiên Nội</v>
          </cell>
        </row>
        <row r="9806">
          <cell r="AU9806" t="str">
            <v>Xã Tiến Nông</v>
          </cell>
        </row>
        <row r="9807">
          <cell r="AU9807" t="str">
            <v>Xã Tiên Phong</v>
          </cell>
        </row>
        <row r="9808">
          <cell r="AU9808" t="str">
            <v>Xã Tiên Phong</v>
          </cell>
        </row>
        <row r="9809">
          <cell r="AU9809" t="str">
            <v>Xã Tiên Phong</v>
          </cell>
        </row>
        <row r="9810">
          <cell r="AU9810" t="str">
            <v>Xã Tiền Phong</v>
          </cell>
        </row>
        <row r="9811">
          <cell r="AU9811" t="str">
            <v>Xã Tiền Phong</v>
          </cell>
        </row>
        <row r="9812">
          <cell r="AU9812" t="str">
            <v>Xã Tiền Phong</v>
          </cell>
        </row>
        <row r="9813">
          <cell r="AU9813" t="str">
            <v>Xã Tiền Phong</v>
          </cell>
        </row>
        <row r="9814">
          <cell r="AU9814" t="str">
            <v>Xã Tiền Phong</v>
          </cell>
        </row>
        <row r="9815">
          <cell r="AU9815" t="str">
            <v>Xã Tiền Phong</v>
          </cell>
        </row>
        <row r="9816">
          <cell r="AU9816" t="str">
            <v>Xã Tiền Phong</v>
          </cell>
        </row>
        <row r="9817">
          <cell r="AU9817" t="str">
            <v>Xã Tiền Phong</v>
          </cell>
        </row>
        <row r="9818">
          <cell r="AU9818" t="str">
            <v>Xã Tiền Phong</v>
          </cell>
        </row>
        <row r="9819">
          <cell r="AU9819" t="str">
            <v>Xã Tiền Phong</v>
          </cell>
        </row>
        <row r="9820">
          <cell r="AU9820" t="str">
            <v>Xã Tiên Phú</v>
          </cell>
        </row>
        <row r="9821">
          <cell r="AU9821" t="str">
            <v>Xã Tiên Phương</v>
          </cell>
        </row>
        <row r="9822">
          <cell r="AU9822" t="str">
            <v>Xã Tiên Sơn</v>
          </cell>
        </row>
        <row r="9823">
          <cell r="AU9823" t="str">
            <v>Xã Tiên Sơn</v>
          </cell>
        </row>
        <row r="9824">
          <cell r="AU9824" t="str">
            <v>Xã Tiến Sơn</v>
          </cell>
        </row>
        <row r="9825">
          <cell r="AU9825" t="str">
            <v>Xã Tiên Tân</v>
          </cell>
        </row>
        <row r="9826">
          <cell r="AU9826" t="str">
            <v>Xã Tiên Thắng</v>
          </cell>
        </row>
        <row r="9827">
          <cell r="AU9827" t="str">
            <v>Xã Tiến Thắng</v>
          </cell>
        </row>
        <row r="9828">
          <cell r="AU9828" t="str">
            <v>Xã Tiến Thắng</v>
          </cell>
        </row>
        <row r="9829">
          <cell r="AU9829" t="str">
            <v>Xã Tiến Thắng</v>
          </cell>
        </row>
        <row r="9830">
          <cell r="AU9830" t="str">
            <v>Xã Tiên Thanh</v>
          </cell>
        </row>
        <row r="9831">
          <cell r="AU9831" t="str">
            <v>Xã Tiên Thành</v>
          </cell>
        </row>
        <row r="9832">
          <cell r="AU9832" t="str">
            <v>Xã Tiến Thành</v>
          </cell>
        </row>
        <row r="9833">
          <cell r="AU9833" t="str">
            <v>Xã Tiến Thành</v>
          </cell>
        </row>
        <row r="9834">
          <cell r="AU9834" t="str">
            <v>Xã Tiến Thành</v>
          </cell>
        </row>
        <row r="9835">
          <cell r="AU9835" t="str">
            <v>Xã Tiến Thịnh</v>
          </cell>
        </row>
        <row r="9836">
          <cell r="AU9836" t="str">
            <v>Xã Tiên Thọ</v>
          </cell>
        </row>
        <row r="9837">
          <cell r="AU9837" t="str">
            <v>Xã Tiên Thuận</v>
          </cell>
        </row>
        <row r="9838">
          <cell r="AU9838" t="str">
            <v>Xã Tiên Thủy</v>
          </cell>
        </row>
        <row r="9839">
          <cell r="AU9839" t="str">
            <v>Xã Tiến Thủy</v>
          </cell>
        </row>
        <row r="9840">
          <cell r="AU9840" t="str">
            <v>Xã Tiên Tiến</v>
          </cell>
        </row>
        <row r="9841">
          <cell r="AU9841" t="str">
            <v>Xã Tiền Tiến</v>
          </cell>
        </row>
        <row r="9842">
          <cell r="AU9842" t="str">
            <v>Xã Tiến Tới</v>
          </cell>
        </row>
        <row r="9843">
          <cell r="AU9843" t="str">
            <v>Xã Tiến Xuân</v>
          </cell>
        </row>
        <row r="9844">
          <cell r="AU9844" t="str">
            <v>Xã Tiên Yên</v>
          </cell>
        </row>
        <row r="9845">
          <cell r="AU9845" t="str">
            <v>Xã Tiền Yên</v>
          </cell>
        </row>
        <row r="9846">
          <cell r="AU9846" t="str">
            <v>Xã TiênTiến</v>
          </cell>
        </row>
        <row r="9847">
          <cell r="AU9847" t="str">
            <v>Xã Tiêu Động</v>
          </cell>
        </row>
        <row r="9848">
          <cell r="AU9848" t="str">
            <v>Xã Tiêu Sơn</v>
          </cell>
        </row>
        <row r="9849">
          <cell r="AU9849" t="str">
            <v>Xã Tịnh An</v>
          </cell>
        </row>
        <row r="9850">
          <cell r="AU9850" t="str">
            <v>Xã Tịnh ấn Đông</v>
          </cell>
        </row>
        <row r="9851">
          <cell r="AU9851" t="str">
            <v>Xã Tịnh ấn Tây</v>
          </cell>
        </row>
        <row r="9852">
          <cell r="AU9852" t="str">
            <v>Xã Tĩnh Bắc</v>
          </cell>
        </row>
        <row r="9853">
          <cell r="AU9853" t="str">
            <v>Xã Tịnh Bắc</v>
          </cell>
        </row>
        <row r="9854">
          <cell r="AU9854" t="str">
            <v>Xã Tịnh Bình</v>
          </cell>
        </row>
        <row r="9855">
          <cell r="AU9855" t="str">
            <v>Xã Tịnh Châu</v>
          </cell>
        </row>
        <row r="9856">
          <cell r="AU9856" t="str">
            <v>Xã Tình Cương</v>
          </cell>
        </row>
        <row r="9857">
          <cell r="AU9857" t="str">
            <v>Xã Tịnh Đông</v>
          </cell>
        </row>
        <row r="9858">
          <cell r="AU9858" t="str">
            <v>Xã Tịnh Giang</v>
          </cell>
        </row>
        <row r="9859">
          <cell r="AU9859" t="str">
            <v>Xã Tịnh Hà</v>
          </cell>
        </row>
        <row r="9860">
          <cell r="AU9860" t="str">
            <v>Xã Tĩnh Hải</v>
          </cell>
        </row>
        <row r="9861">
          <cell r="AU9861" t="str">
            <v>Xã Tịnh Hiệp</v>
          </cell>
        </row>
        <row r="9862">
          <cell r="AU9862" t="str">
            <v>Xã Tịnh Hòa</v>
          </cell>
        </row>
        <row r="9863">
          <cell r="AU9863" t="str">
            <v>Xã Tình Húc</v>
          </cell>
        </row>
        <row r="9864">
          <cell r="AU9864" t="str">
            <v>Xã Tịnh Khê</v>
          </cell>
        </row>
        <row r="9865">
          <cell r="AU9865" t="str">
            <v>Xã Tịnh Kỳ</v>
          </cell>
        </row>
        <row r="9866">
          <cell r="AU9866" t="str">
            <v>Xã Tịnh Long</v>
          </cell>
        </row>
        <row r="9867">
          <cell r="AU9867" t="str">
            <v>Xã Tịnh Minh</v>
          </cell>
        </row>
        <row r="9868">
          <cell r="AU9868" t="str">
            <v>Xã Tinh Nhuệ</v>
          </cell>
        </row>
        <row r="9869">
          <cell r="AU9869" t="str">
            <v>Xã Tịnh Phong</v>
          </cell>
        </row>
        <row r="9870">
          <cell r="AU9870" t="str">
            <v>Xã Tịnh Sơn</v>
          </cell>
        </row>
        <row r="9871">
          <cell r="AU9871" t="str">
            <v>Xã Tịnh Thiện</v>
          </cell>
        </row>
        <row r="9872">
          <cell r="AU9872" t="str">
            <v>Xã Tịnh Thọ</v>
          </cell>
        </row>
        <row r="9873">
          <cell r="AU9873" t="str">
            <v>Xã Tịnh Thới</v>
          </cell>
        </row>
        <row r="9874">
          <cell r="AU9874" t="str">
            <v>Xã Tịnh Trà</v>
          </cell>
        </row>
        <row r="9875">
          <cell r="AU9875" t="str">
            <v>Xã Tô Hiệu</v>
          </cell>
        </row>
        <row r="9876">
          <cell r="AU9876" t="str">
            <v>Xã Tô Hiệu</v>
          </cell>
        </row>
        <row r="9877">
          <cell r="AU9877" t="str">
            <v>Xã Tô Mậu</v>
          </cell>
        </row>
        <row r="9878">
          <cell r="AU9878" t="str">
            <v>Xã Tô Múa</v>
          </cell>
        </row>
        <row r="9879">
          <cell r="AU9879" t="str">
            <v>Xã Tơ Tung</v>
          </cell>
        </row>
        <row r="9880">
          <cell r="AU9880" t="str">
            <v>Xã Tỏa Tình</v>
          </cell>
        </row>
        <row r="9881">
          <cell r="AU9881" t="str">
            <v>Xã Toàn Sơn</v>
          </cell>
        </row>
        <row r="9882">
          <cell r="AU9882" t="str">
            <v>Xã Toàn Thắng</v>
          </cell>
        </row>
        <row r="9883">
          <cell r="AU9883" t="str">
            <v>Xã Toàn Thắng</v>
          </cell>
        </row>
        <row r="9884">
          <cell r="AU9884" t="str">
            <v>Xã Toàn Thắng</v>
          </cell>
        </row>
        <row r="9885">
          <cell r="AU9885" t="str">
            <v>Xã Tóc Tiên</v>
          </cell>
        </row>
        <row r="9886">
          <cell r="AU9886" t="str">
            <v>Xã Tòng Bạt</v>
          </cell>
        </row>
        <row r="9887">
          <cell r="AU9887" t="str">
            <v>Xã Tông Cọ</v>
          </cell>
        </row>
        <row r="9888">
          <cell r="AU9888" t="str">
            <v>Xã Tổng Cọt</v>
          </cell>
        </row>
        <row r="9889">
          <cell r="AU9889" t="str">
            <v>Xã Tòng Đậu</v>
          </cell>
        </row>
        <row r="9890">
          <cell r="AU9890" t="str">
            <v>Xã Tông Lạnh</v>
          </cell>
        </row>
        <row r="9891">
          <cell r="AU9891" t="str">
            <v>Xã Tống Phan</v>
          </cell>
        </row>
        <row r="9892">
          <cell r="AU9892" t="str">
            <v>Xã Tông Qua Lìn</v>
          </cell>
        </row>
        <row r="9893">
          <cell r="AU9893" t="str">
            <v>Xã Tòng Sành</v>
          </cell>
        </row>
        <row r="9894">
          <cell r="AU9894" t="str">
            <v>Xã Tống Trân</v>
          </cell>
        </row>
        <row r="9895">
          <cell r="AU9895" t="str">
            <v>Xã Tốt Động</v>
          </cell>
        </row>
        <row r="9896">
          <cell r="AU9896" t="str">
            <v>Xã Tr Hy</v>
          </cell>
        </row>
        <row r="9897">
          <cell r="AU9897" t="str">
            <v>Xã Trà Bình</v>
          </cell>
        </row>
        <row r="9898">
          <cell r="AU9898" t="str">
            <v>Xã Trà Bui</v>
          </cell>
        </row>
        <row r="9899">
          <cell r="AU9899" t="str">
            <v>Xã Trà Bùi</v>
          </cell>
        </row>
        <row r="9900">
          <cell r="AU9900" t="str">
            <v>Xã Trà Cang</v>
          </cell>
        </row>
        <row r="9901">
          <cell r="AU9901" t="str">
            <v>Xã Trà Cổ</v>
          </cell>
        </row>
        <row r="9902">
          <cell r="AU9902" t="str">
            <v>Xã Trà Côn</v>
          </cell>
        </row>
        <row r="9903">
          <cell r="AU9903" t="str">
            <v>Xã Trà Đa</v>
          </cell>
        </row>
        <row r="9904">
          <cell r="AU9904" t="str">
            <v>Xã Trà Đốc</v>
          </cell>
        </row>
        <row r="9905">
          <cell r="AU9905" t="str">
            <v>Xã Trà Don</v>
          </cell>
        </row>
        <row r="9906">
          <cell r="AU9906" t="str">
            <v>Xã Trà Dơn</v>
          </cell>
        </row>
        <row r="9907">
          <cell r="AU9907" t="str">
            <v>Xã Trà Đông</v>
          </cell>
        </row>
        <row r="9908">
          <cell r="AU9908" t="str">
            <v>Xã Trà Dương</v>
          </cell>
        </row>
        <row r="9909">
          <cell r="AU9909" t="str">
            <v>Xã Trà Giác</v>
          </cell>
        </row>
        <row r="9910">
          <cell r="AU9910" t="str">
            <v>Xã Trà Giang</v>
          </cell>
        </row>
        <row r="9911">
          <cell r="AU9911" t="str">
            <v>Xã Trà Giang</v>
          </cell>
        </row>
        <row r="9912">
          <cell r="AU9912" t="str">
            <v>Xã Trà Giang</v>
          </cell>
        </row>
        <row r="9913">
          <cell r="AU9913" t="str">
            <v>Xã Trà Giáp</v>
          </cell>
        </row>
        <row r="9914">
          <cell r="AU9914" t="str">
            <v>Xã Trà Hiệp</v>
          </cell>
        </row>
        <row r="9915">
          <cell r="AU9915" t="str">
            <v>Xã Trà Ka</v>
          </cell>
        </row>
        <row r="9916">
          <cell r="AU9916" t="str">
            <v>Xã Trà Khê</v>
          </cell>
        </row>
        <row r="9917">
          <cell r="AU9917" t="str">
            <v>Xã Trà Kót</v>
          </cell>
        </row>
        <row r="9918">
          <cell r="AU9918" t="str">
            <v>Xã Trà Lâm</v>
          </cell>
        </row>
        <row r="9919">
          <cell r="AU9919" t="str">
            <v>Xã Trà Lãnh</v>
          </cell>
        </row>
        <row r="9920">
          <cell r="AU9920" t="str">
            <v>Xã Trà Leng</v>
          </cell>
        </row>
        <row r="9921">
          <cell r="AU9921" t="str">
            <v>Xã Trà Linh</v>
          </cell>
        </row>
        <row r="9922">
          <cell r="AU9922" t="str">
            <v>Xã Trà Mai</v>
          </cell>
        </row>
        <row r="9923">
          <cell r="AU9923" t="str">
            <v>Xã Trà Nam</v>
          </cell>
        </row>
        <row r="9924">
          <cell r="AU9924" t="str">
            <v>Xã Trà Nham</v>
          </cell>
        </row>
        <row r="9925">
          <cell r="AU9925" t="str">
            <v>Xã Trà Nú</v>
          </cell>
        </row>
        <row r="9926">
          <cell r="AU9926" t="str">
            <v>Xã Trà Phong</v>
          </cell>
        </row>
        <row r="9927">
          <cell r="AU9927" t="str">
            <v>Xã Trà Phú</v>
          </cell>
        </row>
        <row r="9928">
          <cell r="AU9928" t="str">
            <v>Xã Trà Quân</v>
          </cell>
        </row>
        <row r="9929">
          <cell r="AU9929" t="str">
            <v>Xã Trà Sơn</v>
          </cell>
        </row>
        <row r="9930">
          <cell r="AU9930" t="str">
            <v>Xã Trà Sơn</v>
          </cell>
        </row>
        <row r="9931">
          <cell r="AU9931" t="str">
            <v>Xã Trà Tân</v>
          </cell>
        </row>
        <row r="9932">
          <cell r="AU9932" t="str">
            <v>Xã Trà Tân</v>
          </cell>
        </row>
        <row r="9933">
          <cell r="AU9933" t="str">
            <v>Xã Trà Tân</v>
          </cell>
        </row>
        <row r="9934">
          <cell r="AU9934" t="str">
            <v>Xã Trà Tập</v>
          </cell>
        </row>
        <row r="9935">
          <cell r="AU9935" t="str">
            <v>Xã Trà Thanh</v>
          </cell>
        </row>
        <row r="9936">
          <cell r="AU9936" t="str">
            <v>Xã Trà Thọ</v>
          </cell>
        </row>
        <row r="9937">
          <cell r="AU9937" t="str">
            <v>Xã Trà Thủy</v>
          </cell>
        </row>
        <row r="9938">
          <cell r="AU9938" t="str">
            <v>Xã Trà Trung</v>
          </cell>
        </row>
        <row r="9939">
          <cell r="AU9939" t="str">
            <v>Xã Trà Vân</v>
          </cell>
        </row>
        <row r="9940">
          <cell r="AU9940" t="str">
            <v>Xã Trà Vinh</v>
          </cell>
        </row>
        <row r="9941">
          <cell r="AU9941" t="str">
            <v>Xã Trà Vong</v>
          </cell>
        </row>
        <row r="9942">
          <cell r="AU9942" t="str">
            <v>Xã Trà Xinh</v>
          </cell>
        </row>
        <row r="9943">
          <cell r="AU9943" t="str">
            <v>Xã Trác Văn</v>
          </cell>
        </row>
        <row r="9944">
          <cell r="AU9944" t="str">
            <v>Xã Trạch Mỹ Lộc</v>
          </cell>
        </row>
        <row r="9945">
          <cell r="AU9945" t="str">
            <v>Xã Trạm Hành</v>
          </cell>
        </row>
        <row r="9946">
          <cell r="AU9946" t="str">
            <v>Xã Trạm Lộ</v>
          </cell>
        </row>
        <row r="9947">
          <cell r="AU9947" t="str">
            <v>Xã Trầm Lộng</v>
          </cell>
        </row>
        <row r="9948">
          <cell r="AU9948" t="str">
            <v>Xã Trạm Tấu</v>
          </cell>
        </row>
        <row r="9949">
          <cell r="AU9949" t="str">
            <v>Xã Trạm Thản</v>
          </cell>
        </row>
        <row r="9950">
          <cell r="AU9950" t="str">
            <v>Xã Trân Châu</v>
          </cell>
        </row>
        <row r="9951">
          <cell r="AU9951" t="str">
            <v>Xã Trấn Dương</v>
          </cell>
        </row>
        <row r="9952">
          <cell r="AU9952" t="str">
            <v>Xã Trần Hợi</v>
          </cell>
        </row>
        <row r="9953">
          <cell r="AU9953" t="str">
            <v>Xã Trấn Ninh</v>
          </cell>
        </row>
        <row r="9954">
          <cell r="AU9954" t="str">
            <v>Xã Trần Phán</v>
          </cell>
        </row>
        <row r="9955">
          <cell r="AU9955" t="str">
            <v>Xã Trần Phú</v>
          </cell>
        </row>
        <row r="9956">
          <cell r="AU9956" t="str">
            <v>Xã Trần Thới</v>
          </cell>
        </row>
        <row r="9957">
          <cell r="AU9957" t="str">
            <v>Xã Trấn Yên</v>
          </cell>
        </row>
        <row r="9958">
          <cell r="AU9958" t="str">
            <v>Xã Trang</v>
          </cell>
        </row>
        <row r="9959">
          <cell r="AU9959" t="str">
            <v>Xã Tràng An</v>
          </cell>
        </row>
        <row r="9960">
          <cell r="AU9960" t="str">
            <v>Xã Tràng An</v>
          </cell>
        </row>
        <row r="9961">
          <cell r="AU9961" t="str">
            <v>Xã Tràng Các</v>
          </cell>
        </row>
        <row r="9962">
          <cell r="AU9962" t="str">
            <v>Xã Tràng Đà</v>
          </cell>
        </row>
        <row r="9963">
          <cell r="AU9963" t="str">
            <v>Xã Tráng Liệt</v>
          </cell>
        </row>
        <row r="9964">
          <cell r="AU9964" t="str">
            <v>Xã Tràng Lương</v>
          </cell>
        </row>
        <row r="9965">
          <cell r="AU9965" t="str">
            <v>Xã Tràng Phái</v>
          </cell>
        </row>
        <row r="9966">
          <cell r="AU9966" t="str">
            <v>Xã Tràng Sơn</v>
          </cell>
        </row>
        <row r="9967">
          <cell r="AU9967" t="str">
            <v>Xã Tràng Sơn</v>
          </cell>
        </row>
        <row r="9968">
          <cell r="AU9968" t="str">
            <v>Xã Tráng Việt</v>
          </cell>
        </row>
        <row r="9969">
          <cell r="AU9969" t="str">
            <v>Xã Tràng Xá</v>
          </cell>
        </row>
        <row r="9970">
          <cell r="AU9970" t="str">
            <v>Xã Trị An</v>
          </cell>
        </row>
        <row r="9971">
          <cell r="AU9971" t="str">
            <v>Xã Trí Bình</v>
          </cell>
        </row>
        <row r="9972">
          <cell r="AU9972" t="str">
            <v>Xã Tri Hải</v>
          </cell>
        </row>
        <row r="9973">
          <cell r="AU9973" t="str">
            <v>Xã Tri Lễ</v>
          </cell>
        </row>
        <row r="9974">
          <cell r="AU9974" t="str">
            <v>Xã Tri Lễ</v>
          </cell>
        </row>
        <row r="9975">
          <cell r="AU9975" t="str">
            <v>Xã Trí Lực</v>
          </cell>
        </row>
        <row r="9976">
          <cell r="AU9976" t="str">
            <v>Xã Trí Nang</v>
          </cell>
        </row>
        <row r="9977">
          <cell r="AU9977" t="str">
            <v>Xã Trí Phải</v>
          </cell>
        </row>
        <row r="9978">
          <cell r="AU9978" t="str">
            <v>Xã Tri Phú</v>
          </cell>
        </row>
        <row r="9979">
          <cell r="AU9979" t="str">
            <v>Xã Tri Phương</v>
          </cell>
        </row>
        <row r="9980">
          <cell r="AU9980" t="str">
            <v>Xã Tri Phương</v>
          </cell>
        </row>
        <row r="9981">
          <cell r="AU9981" t="str">
            <v>Xã Tri Phương</v>
          </cell>
        </row>
        <row r="9982">
          <cell r="AU9982" t="str">
            <v>Xã Trí Quả</v>
          </cell>
        </row>
        <row r="9983">
          <cell r="AU9983" t="str">
            <v>Xã Trị Quận</v>
          </cell>
        </row>
        <row r="9984">
          <cell r="AU9984" t="str">
            <v>Xã Trì Quang</v>
          </cell>
        </row>
        <row r="9985">
          <cell r="AU9985" t="str">
            <v>Xã Tri Thủy</v>
          </cell>
        </row>
        <row r="9986">
          <cell r="AU9986" t="str">
            <v>Xã Tri Trung</v>
          </cell>
        </row>
        <row r="9987">
          <cell r="AU9987" t="str">
            <v>Xã Trí Yên</v>
          </cell>
        </row>
        <row r="9988">
          <cell r="AU9988" t="str">
            <v>Xã Triệu ái</v>
          </cell>
        </row>
        <row r="9989">
          <cell r="AU9989" t="str">
            <v>Xã Triệu An</v>
          </cell>
        </row>
        <row r="9990">
          <cell r="AU9990" t="str">
            <v>Xã Triệu ẩu</v>
          </cell>
        </row>
        <row r="9991">
          <cell r="AU9991" t="str">
            <v>Xã Triệu Đại</v>
          </cell>
        </row>
        <row r="9992">
          <cell r="AU9992" t="str">
            <v>Xã Triệu Đề</v>
          </cell>
        </row>
        <row r="9993">
          <cell r="AU9993" t="str">
            <v>Xã Triệu Độ</v>
          </cell>
        </row>
        <row r="9994">
          <cell r="AU9994" t="str">
            <v>Xã Triệu Đông</v>
          </cell>
        </row>
        <row r="9995">
          <cell r="AU9995" t="str">
            <v>Xã Triêu Dương</v>
          </cell>
        </row>
        <row r="9996">
          <cell r="AU9996" t="str">
            <v>Xã Triệu Giang</v>
          </cell>
        </row>
        <row r="9997">
          <cell r="AU9997" t="str">
            <v>Xã Triệu Hải</v>
          </cell>
        </row>
        <row r="9998">
          <cell r="AU9998" t="str">
            <v>Xã Triệu Hòa</v>
          </cell>
        </row>
        <row r="9999">
          <cell r="AU9999" t="str">
            <v>Xã Triệu Lăng</v>
          </cell>
        </row>
        <row r="10000">
          <cell r="AU10000" t="str">
            <v>Xã Triệu Lộc</v>
          </cell>
        </row>
        <row r="10001">
          <cell r="AU10001" t="str">
            <v>Xã Triệu Long</v>
          </cell>
        </row>
        <row r="10002">
          <cell r="AU10002" t="str">
            <v>Xã Triệu Nguyên</v>
          </cell>
        </row>
        <row r="10003">
          <cell r="AU10003" t="str">
            <v>Xã Triệu Nguyên</v>
          </cell>
        </row>
        <row r="10004">
          <cell r="AU10004" t="str">
            <v>Xã Triệu Phước</v>
          </cell>
        </row>
        <row r="10005">
          <cell r="AU10005" t="str">
            <v>Xã Triệu Sơn</v>
          </cell>
        </row>
        <row r="10006">
          <cell r="AU10006" t="str">
            <v>Xã Triệu Tài</v>
          </cell>
        </row>
        <row r="10007">
          <cell r="AU10007" t="str">
            <v>Xã Triệu Thành</v>
          </cell>
        </row>
        <row r="10008">
          <cell r="AU10008" t="str">
            <v>Xã Triệu Thành</v>
          </cell>
        </row>
        <row r="10009">
          <cell r="AU10009" t="str">
            <v>Xã Triệu Thuận</v>
          </cell>
        </row>
        <row r="10010">
          <cell r="AU10010" t="str">
            <v>Xã Triệu Thượng</v>
          </cell>
        </row>
        <row r="10011">
          <cell r="AU10011" t="str">
            <v>Xã Triệu Trạch</v>
          </cell>
        </row>
        <row r="10012">
          <cell r="AU10012" t="str">
            <v>Xã Triệu Trung</v>
          </cell>
        </row>
        <row r="10013">
          <cell r="AU10013" t="str">
            <v>Xã Triệu Vân</v>
          </cell>
        </row>
        <row r="10014">
          <cell r="AU10014" t="str">
            <v>Xã Trinh Phú</v>
          </cell>
        </row>
        <row r="10015">
          <cell r="AU10015" t="str">
            <v>Xã Trịnh Tường</v>
          </cell>
        </row>
        <row r="10016">
          <cell r="AU10016" t="str">
            <v>Xã Trịnh Xá</v>
          </cell>
        </row>
        <row r="10017">
          <cell r="AU10017" t="str">
            <v>Xã Trọng Con</v>
          </cell>
        </row>
        <row r="10018">
          <cell r="AU10018" t="str">
            <v>Xã Trọng Hoá</v>
          </cell>
        </row>
        <row r="10019">
          <cell r="AU10019" t="str">
            <v>Xã Trọng Quan</v>
          </cell>
        </row>
        <row r="10020">
          <cell r="AU10020" t="str">
            <v>Xã Trù Hựu</v>
          </cell>
        </row>
        <row r="10021">
          <cell r="AU10021" t="str">
            <v>Xã Trù Sơn</v>
          </cell>
        </row>
        <row r="10022">
          <cell r="AU10022" t="str">
            <v>Xã Trừ Văn Thố</v>
          </cell>
        </row>
        <row r="10023">
          <cell r="AU10023" t="str">
            <v>Xã Trực Chính</v>
          </cell>
        </row>
        <row r="10024">
          <cell r="AU10024" t="str">
            <v>Xã Trực Cường</v>
          </cell>
        </row>
        <row r="10025">
          <cell r="AU10025" t="str">
            <v>Xã Trực Đại</v>
          </cell>
        </row>
        <row r="10026">
          <cell r="AU10026" t="str">
            <v>Xã Trực Đạo</v>
          </cell>
        </row>
        <row r="10027">
          <cell r="AU10027" t="str">
            <v>Xã Trực Hùng</v>
          </cell>
        </row>
        <row r="10028">
          <cell r="AU10028" t="str">
            <v>Xã Trực Hưng</v>
          </cell>
        </row>
        <row r="10029">
          <cell r="AU10029" t="str">
            <v>Xã Trực Khang</v>
          </cell>
        </row>
        <row r="10030">
          <cell r="AU10030" t="str">
            <v>Xã Trúc Lâm</v>
          </cell>
        </row>
        <row r="10031">
          <cell r="AU10031" t="str">
            <v>Xã Trúc Lâu</v>
          </cell>
        </row>
        <row r="10032">
          <cell r="AU10032" t="str">
            <v>Xã Trực Mỹ</v>
          </cell>
        </row>
        <row r="10033">
          <cell r="AU10033" t="str">
            <v>Xã Trực Nội</v>
          </cell>
        </row>
        <row r="10034">
          <cell r="AU10034" t="str">
            <v>Xã Trực Phú</v>
          </cell>
        </row>
        <row r="10035">
          <cell r="AU10035" t="str">
            <v>Xã Trúc Sơn</v>
          </cell>
        </row>
        <row r="10036">
          <cell r="AU10036" t="str">
            <v>Xã Trực Thái</v>
          </cell>
        </row>
        <row r="10037">
          <cell r="AU10037" t="str">
            <v>Xã Trực Thắng</v>
          </cell>
        </row>
        <row r="10038">
          <cell r="AU10038" t="str">
            <v>Xã Trực Thanh</v>
          </cell>
        </row>
        <row r="10039">
          <cell r="AU10039" t="str">
            <v>Xã Trực Thuận</v>
          </cell>
        </row>
        <row r="10040">
          <cell r="AU10040" t="str">
            <v>Xã Trực Tuấn</v>
          </cell>
        </row>
        <row r="10041">
          <cell r="AU10041" t="str">
            <v>Xã Trung An</v>
          </cell>
        </row>
        <row r="10042">
          <cell r="AU10042" t="str">
            <v>Xã Trung An</v>
          </cell>
        </row>
        <row r="10043">
          <cell r="AU10043" t="str">
            <v>Xã Trung An</v>
          </cell>
        </row>
        <row r="10044">
          <cell r="AU10044" t="str">
            <v>Xã Trung An</v>
          </cell>
        </row>
        <row r="10045">
          <cell r="AU10045" t="str">
            <v>Xã Trung Bì</v>
          </cell>
        </row>
        <row r="10046">
          <cell r="AU10046" t="str">
            <v>Xã Trung Bình</v>
          </cell>
        </row>
        <row r="10047">
          <cell r="AU10047" t="str">
            <v>Xã Trung Chải</v>
          </cell>
        </row>
        <row r="10048">
          <cell r="AU10048" t="str">
            <v>Xã Trung Chánh</v>
          </cell>
        </row>
        <row r="10049">
          <cell r="AU10049" t="str">
            <v>Xã Trung Chánh</v>
          </cell>
        </row>
        <row r="10050">
          <cell r="AU10050" t="str">
            <v>Xã Trung Châu</v>
          </cell>
        </row>
        <row r="10051">
          <cell r="AU10051" t="str">
            <v>Xã Trung Chính</v>
          </cell>
        </row>
        <row r="10052">
          <cell r="AU10052" t="str">
            <v>Xã Trung Chính</v>
          </cell>
        </row>
        <row r="10053">
          <cell r="AU10053" t="str">
            <v>Xã Trung Đông</v>
          </cell>
        </row>
        <row r="10054">
          <cell r="AU10054" t="str">
            <v>Xã Trung Đồng</v>
          </cell>
        </row>
        <row r="10055">
          <cell r="AU10055" t="str">
            <v>Xã Trung Dũng</v>
          </cell>
        </row>
        <row r="10056">
          <cell r="AU10056" t="str">
            <v>Xã Trung Giã</v>
          </cell>
        </row>
        <row r="10057">
          <cell r="AU10057" t="str">
            <v>Xã Trung Giang</v>
          </cell>
        </row>
        <row r="10058">
          <cell r="AU10058" t="str">
            <v>Xã Trung Giáp</v>
          </cell>
        </row>
        <row r="10059">
          <cell r="AU10059" t="str">
            <v>Xã Trung Hà</v>
          </cell>
        </row>
        <row r="10060">
          <cell r="AU10060" t="str">
            <v>Xã Trung Hà</v>
          </cell>
        </row>
        <row r="10061">
          <cell r="AU10061" t="str">
            <v>Xã Trung Hà</v>
          </cell>
        </row>
        <row r="10062">
          <cell r="AU10062" t="str">
            <v>Xã Trung Hạ</v>
          </cell>
        </row>
        <row r="10063">
          <cell r="AU10063" t="str">
            <v>Xã Trung Hải</v>
          </cell>
        </row>
        <row r="10064">
          <cell r="AU10064" t="str">
            <v>Xã Trung Hiệp</v>
          </cell>
        </row>
        <row r="10065">
          <cell r="AU10065" t="str">
            <v>Xã Trung Hiếu</v>
          </cell>
        </row>
        <row r="10066">
          <cell r="AU10066" t="str">
            <v>Xã Trung Hoà</v>
          </cell>
        </row>
        <row r="10067">
          <cell r="AU10067" t="str">
            <v>Xã Trung Hoà</v>
          </cell>
        </row>
        <row r="10068">
          <cell r="AU10068" t="str">
            <v>Xã Trung Hóa</v>
          </cell>
        </row>
        <row r="10069">
          <cell r="AU10069" t="str">
            <v>Xã Trung Hòa</v>
          </cell>
        </row>
        <row r="10070">
          <cell r="AU10070" t="str">
            <v>Xã Trung Hòa</v>
          </cell>
        </row>
        <row r="10071">
          <cell r="AU10071" t="str">
            <v>Xã Trung Hòa</v>
          </cell>
        </row>
        <row r="10072">
          <cell r="AU10072" t="str">
            <v>Xã Trung Hòa</v>
          </cell>
        </row>
        <row r="10073">
          <cell r="AU10073" t="str">
            <v>Xã Trung Hòa</v>
          </cell>
        </row>
        <row r="10074">
          <cell r="AU10074" t="str">
            <v>Xã Trung Hội</v>
          </cell>
        </row>
        <row r="10075">
          <cell r="AU10075" t="str">
            <v>Xã Trung Hưng</v>
          </cell>
        </row>
        <row r="10076">
          <cell r="AU10076" t="str">
            <v>Xã Trung Hưng</v>
          </cell>
        </row>
        <row r="10077">
          <cell r="AU10077" t="str">
            <v>Xã Trung Kênh</v>
          </cell>
        </row>
        <row r="10078">
          <cell r="AU10078" t="str">
            <v>Xã Trùng Khánh</v>
          </cell>
        </row>
        <row r="10079">
          <cell r="AU10079" t="str">
            <v>Xã Trùng Khánh</v>
          </cell>
        </row>
        <row r="10080">
          <cell r="AU10080" t="str">
            <v>Xã Trùng Khánh</v>
          </cell>
        </row>
        <row r="10081">
          <cell r="AU10081" t="str">
            <v>Xã Trung Kiên</v>
          </cell>
        </row>
        <row r="10082">
          <cell r="AU10082" t="str">
            <v>Xã Trung Lập</v>
          </cell>
        </row>
        <row r="10083">
          <cell r="AU10083" t="str">
            <v>Xã Trung Lập Hạ</v>
          </cell>
        </row>
        <row r="10084">
          <cell r="AU10084" t="str">
            <v>Xã Trung Lễ</v>
          </cell>
        </row>
        <row r="10085">
          <cell r="AU10085" t="str">
            <v>Xã Trung Lèng Hồ</v>
          </cell>
        </row>
        <row r="10086">
          <cell r="AU10086" t="str">
            <v>Xã Trung Lộc</v>
          </cell>
        </row>
        <row r="10087">
          <cell r="AU10087" t="str">
            <v>Xã Trung Lương</v>
          </cell>
        </row>
        <row r="10088">
          <cell r="AU10088" t="str">
            <v>Xã Trung Lương</v>
          </cell>
        </row>
        <row r="10089">
          <cell r="AU10089" t="str">
            <v>Xã Trung Lý</v>
          </cell>
        </row>
        <row r="10090">
          <cell r="AU10090" t="str">
            <v>Xã Trung Mầu</v>
          </cell>
        </row>
        <row r="10091">
          <cell r="AU10091" t="str">
            <v>Xã Trung Minh</v>
          </cell>
        </row>
        <row r="10092">
          <cell r="AU10092" t="str">
            <v>Xã Trung Minh</v>
          </cell>
        </row>
        <row r="10093">
          <cell r="AU10093" t="str">
            <v>Xã Trung Môn</v>
          </cell>
        </row>
        <row r="10094">
          <cell r="AU10094" t="str">
            <v>Xã Trung Mỹ</v>
          </cell>
        </row>
        <row r="10095">
          <cell r="AU10095" t="str">
            <v>Xã Trung Ngãi</v>
          </cell>
        </row>
        <row r="10096">
          <cell r="AU10096" t="str">
            <v>Xã Trung Nghĩa</v>
          </cell>
        </row>
        <row r="10097">
          <cell r="AU10097" t="str">
            <v>Xã Trung Nghĩa</v>
          </cell>
        </row>
        <row r="10098">
          <cell r="AU10098" t="str">
            <v>Xã Trung Nghĩa</v>
          </cell>
        </row>
        <row r="10099">
          <cell r="AU10099" t="str">
            <v>Xã Trung Nghĩa</v>
          </cell>
        </row>
        <row r="10100">
          <cell r="AU10100" t="str">
            <v>Xã Trung Nguyên</v>
          </cell>
        </row>
        <row r="10101">
          <cell r="AU10101" t="str">
            <v>Xã Trung Phúc</v>
          </cell>
        </row>
        <row r="10102">
          <cell r="AU10102" t="str">
            <v>Xã Trùng Quán</v>
          </cell>
        </row>
        <row r="10103">
          <cell r="AU10103" t="str">
            <v>Xã Trung Sơn</v>
          </cell>
        </row>
        <row r="10104">
          <cell r="AU10104" t="str">
            <v>Xã Trung Sơn</v>
          </cell>
        </row>
        <row r="10105">
          <cell r="AU10105" t="str">
            <v>Xã Trung Sơn</v>
          </cell>
        </row>
        <row r="10106">
          <cell r="AU10106" t="str">
            <v>Xã Trung Sơn</v>
          </cell>
        </row>
        <row r="10107">
          <cell r="AU10107" t="str">
            <v>Xã Trung Sơn</v>
          </cell>
        </row>
        <row r="10108">
          <cell r="AU10108" t="str">
            <v>Xã Trung Sơn</v>
          </cell>
        </row>
        <row r="10109">
          <cell r="AU10109" t="str">
            <v>Xã Trung Sơn</v>
          </cell>
        </row>
        <row r="10110">
          <cell r="AU10110" t="str">
            <v>Xã Trung Tâm</v>
          </cell>
        </row>
        <row r="10111">
          <cell r="AU10111" t="str">
            <v>Xã Trung Thành</v>
          </cell>
        </row>
        <row r="10112">
          <cell r="AU10112" t="str">
            <v>Xã Trung Thành</v>
          </cell>
        </row>
        <row r="10113">
          <cell r="AU10113" t="str">
            <v>Xã Trung Thành</v>
          </cell>
        </row>
        <row r="10114">
          <cell r="AU10114" t="str">
            <v>Xã Trung Thành</v>
          </cell>
        </row>
        <row r="10115">
          <cell r="AU10115" t="str">
            <v>Xã Trung Thành</v>
          </cell>
        </row>
        <row r="10116">
          <cell r="AU10116" t="str">
            <v>Xã Trung Thành</v>
          </cell>
        </row>
        <row r="10117">
          <cell r="AU10117" t="str">
            <v>Xã Trung Thành</v>
          </cell>
        </row>
        <row r="10118">
          <cell r="AU10118" t="str">
            <v>Xã Trung Thành</v>
          </cell>
        </row>
        <row r="10119">
          <cell r="AU10119" t="str">
            <v>Xã Trung Thành</v>
          </cell>
        </row>
        <row r="10120">
          <cell r="AU10120" t="str">
            <v>Xã Trung Thạnh</v>
          </cell>
        </row>
        <row r="10121">
          <cell r="AU10121" t="str">
            <v>Xã Trung Thành Đông</v>
          </cell>
        </row>
        <row r="10122">
          <cell r="AU10122" t="str">
            <v>Xã Trung Thành Tây</v>
          </cell>
        </row>
        <row r="10123">
          <cell r="AU10123" t="str">
            <v>Xã Trung Thịnh</v>
          </cell>
        </row>
        <row r="10124">
          <cell r="AU10124" t="str">
            <v>Xã Trung Thịnh</v>
          </cell>
        </row>
        <row r="10125">
          <cell r="AU10125" t="str">
            <v>Xã Trung Thu</v>
          </cell>
        </row>
        <row r="10126">
          <cell r="AU10126" t="str">
            <v>Xã Trung Thượng</v>
          </cell>
        </row>
        <row r="10127">
          <cell r="AU10127" t="str">
            <v>Xã Trung Tiến</v>
          </cell>
        </row>
        <row r="10128">
          <cell r="AU10128" t="str">
            <v>Xã Trưng Trắc</v>
          </cell>
        </row>
        <row r="10129">
          <cell r="AU10129" t="str">
            <v>Xã Trung Trạch</v>
          </cell>
        </row>
        <row r="10130">
          <cell r="AU10130" t="str">
            <v>Xã Trung Trực</v>
          </cell>
        </row>
        <row r="10131">
          <cell r="AU10131" t="str">
            <v>Xã Trung Tú</v>
          </cell>
        </row>
        <row r="10132">
          <cell r="AU10132" t="str">
            <v>Xã Trung Văn</v>
          </cell>
        </row>
        <row r="10133">
          <cell r="AU10133" t="str">
            <v>Xã Trưng Vương</v>
          </cell>
        </row>
        <row r="10134">
          <cell r="AU10134" t="str">
            <v>Xã Trưng Vương</v>
          </cell>
        </row>
        <row r="10135">
          <cell r="AU10135" t="str">
            <v>Xã Trừng Xá</v>
          </cell>
        </row>
        <row r="10136">
          <cell r="AU10136" t="str">
            <v>Xã Trung Xuân</v>
          </cell>
        </row>
        <row r="10137">
          <cell r="AU10137" t="str">
            <v>Xã Trung ý</v>
          </cell>
        </row>
        <row r="10138">
          <cell r="AU10138" t="str">
            <v>Xã Trung Yên</v>
          </cell>
        </row>
        <row r="10139">
          <cell r="AU10139" t="str">
            <v>Xã Trường An</v>
          </cell>
        </row>
        <row r="10140">
          <cell r="AU10140" t="str">
            <v>Xã Trường Bình</v>
          </cell>
        </row>
        <row r="10141">
          <cell r="AU10141" t="str">
            <v>Xã Trường Đông</v>
          </cell>
        </row>
        <row r="10142">
          <cell r="AU10142" t="str">
            <v>Xã Trường Giang</v>
          </cell>
        </row>
        <row r="10143">
          <cell r="AU10143" t="str">
            <v>Xã Trường Giang</v>
          </cell>
        </row>
        <row r="10144">
          <cell r="AU10144" t="str">
            <v>Xã Trường Hà</v>
          </cell>
        </row>
        <row r="10145">
          <cell r="AU10145" t="str">
            <v>Xã Trường Hòa</v>
          </cell>
        </row>
        <row r="10146">
          <cell r="AU10146" t="str">
            <v>Xã Trường Khánh</v>
          </cell>
        </row>
        <row r="10147">
          <cell r="AU10147" t="str">
            <v>Xã Trường Lâm</v>
          </cell>
        </row>
        <row r="10148">
          <cell r="AU10148" t="str">
            <v>Xã Trường Lộc</v>
          </cell>
        </row>
        <row r="10149">
          <cell r="AU10149" t="str">
            <v>Xã Trường Long</v>
          </cell>
        </row>
        <row r="10150">
          <cell r="AU10150" t="str">
            <v>Xã Trường Long A</v>
          </cell>
        </row>
        <row r="10151">
          <cell r="AU10151" t="str">
            <v>Xã Trường Long Hòa</v>
          </cell>
        </row>
        <row r="10152">
          <cell r="AU10152" t="str">
            <v>Xã Trường Long Tây</v>
          </cell>
        </row>
        <row r="10153">
          <cell r="AU10153" t="str">
            <v>Xã Trương Lương</v>
          </cell>
        </row>
        <row r="10154">
          <cell r="AU10154" t="str">
            <v>Xã Trường Minh</v>
          </cell>
        </row>
        <row r="10155">
          <cell r="AU10155" t="str">
            <v>Xã Truông Mít</v>
          </cell>
        </row>
        <row r="10156">
          <cell r="AU10156" t="str">
            <v>Xã Trường Sơn</v>
          </cell>
        </row>
        <row r="10157">
          <cell r="AU10157" t="str">
            <v>Xã Trường Sơn</v>
          </cell>
        </row>
        <row r="10158">
          <cell r="AU10158" t="str">
            <v>Xã Trường Sơn</v>
          </cell>
        </row>
        <row r="10159">
          <cell r="AU10159" t="str">
            <v>Xã Trường Sơn</v>
          </cell>
        </row>
        <row r="10160">
          <cell r="AU10160" t="str">
            <v>Xã Trường Sơn</v>
          </cell>
        </row>
        <row r="10161">
          <cell r="AU10161" t="str">
            <v>Xã Trường Tây</v>
          </cell>
        </row>
        <row r="10162">
          <cell r="AU10162" t="str">
            <v>Xã Trường Thắng</v>
          </cell>
        </row>
        <row r="10163">
          <cell r="AU10163" t="str">
            <v>Xã Trường Thành</v>
          </cell>
        </row>
        <row r="10164">
          <cell r="AU10164" t="str">
            <v>Xã Trường Thành</v>
          </cell>
        </row>
        <row r="10165">
          <cell r="AU10165" t="str">
            <v>Xã Trường Thành</v>
          </cell>
        </row>
        <row r="10166">
          <cell r="AU10166" t="str">
            <v>Xã Trường Thịnh</v>
          </cell>
        </row>
        <row r="10167">
          <cell r="AU10167" t="str">
            <v>Xã Trường Thọ</v>
          </cell>
        </row>
        <row r="10168">
          <cell r="AU10168" t="str">
            <v>Xã Trường Thọ</v>
          </cell>
        </row>
        <row r="10169">
          <cell r="AU10169" t="str">
            <v>Xã Trường Thủy</v>
          </cell>
        </row>
        <row r="10170">
          <cell r="AU10170" t="str">
            <v>Xã Trừơng Trung</v>
          </cell>
        </row>
        <row r="10171">
          <cell r="AU10171" t="str">
            <v>Xã Trường Xuân</v>
          </cell>
        </row>
        <row r="10172">
          <cell r="AU10172" t="str">
            <v>Xã Trường Xuân</v>
          </cell>
        </row>
        <row r="10173">
          <cell r="AU10173" t="str">
            <v>Xã Trường Xuân</v>
          </cell>
        </row>
        <row r="10174">
          <cell r="AU10174" t="str">
            <v>Xã Trường Xuân</v>
          </cell>
        </row>
        <row r="10175">
          <cell r="AU10175" t="str">
            <v>Xã Trường Xuân A</v>
          </cell>
        </row>
        <row r="10176">
          <cell r="AU10176" t="str">
            <v>Xã Trường Xuân B</v>
          </cell>
        </row>
        <row r="10177">
          <cell r="AU10177" t="str">
            <v>Xã Trường Yên</v>
          </cell>
        </row>
        <row r="10178">
          <cell r="AU10178" t="str">
            <v>Xã Trường Yên</v>
          </cell>
        </row>
        <row r="10179">
          <cell r="AU10179" t="str">
            <v>Xã Tư</v>
          </cell>
        </row>
        <row r="10180">
          <cell r="AU10180" t="str">
            <v>Xã Tú An</v>
          </cell>
        </row>
        <row r="10181">
          <cell r="AU10181" t="str">
            <v>Xã Tứ Cường</v>
          </cell>
        </row>
        <row r="10182">
          <cell r="AU10182" t="str">
            <v>Xã Tự Cường</v>
          </cell>
        </row>
        <row r="10183">
          <cell r="AU10183" t="str">
            <v>Xã Tử Đà</v>
          </cell>
        </row>
        <row r="10184">
          <cell r="AU10184" t="str">
            <v>Xã Tứ Dân</v>
          </cell>
        </row>
        <row r="10185">
          <cell r="AU10185" t="str">
            <v>Xã Tự Do</v>
          </cell>
        </row>
        <row r="10186">
          <cell r="AU10186" t="str">
            <v>Xã Tự Do</v>
          </cell>
        </row>
        <row r="10187">
          <cell r="AU10187" t="str">
            <v>Xã Tú Đoạn</v>
          </cell>
        </row>
        <row r="10188">
          <cell r="AU10188" t="str">
            <v>Xã Tử Du</v>
          </cell>
        </row>
        <row r="10189">
          <cell r="AU10189" t="str">
            <v>Xã Tứ Hiệp</v>
          </cell>
        </row>
        <row r="10190">
          <cell r="AU10190" t="str">
            <v>Xã Tự Lạn</v>
          </cell>
        </row>
        <row r="10191">
          <cell r="AU10191" t="str">
            <v>Xã Tự Lập</v>
          </cell>
        </row>
        <row r="10192">
          <cell r="AU10192" t="str">
            <v>Xã Tú Lệ</v>
          </cell>
        </row>
        <row r="10193">
          <cell r="AU10193" t="str">
            <v>Xã Tu Lý</v>
          </cell>
        </row>
        <row r="10194">
          <cell r="AU10194" t="str">
            <v>Xã Tư Mại</v>
          </cell>
        </row>
        <row r="10195">
          <cell r="AU10195" t="str">
            <v>Xã Tú Mịch</v>
          </cell>
        </row>
        <row r="10196">
          <cell r="AU10196" t="str">
            <v>Xã Tứ Minh</v>
          </cell>
        </row>
        <row r="10197">
          <cell r="AU10197" t="str">
            <v>Xã Tu Mơ Rông</v>
          </cell>
        </row>
        <row r="10198">
          <cell r="AU10198" t="str">
            <v>Xã Tứ Mỹ</v>
          </cell>
        </row>
        <row r="10199">
          <cell r="AU10199" t="str">
            <v>Xã Tú Nang</v>
          </cell>
        </row>
        <row r="10200">
          <cell r="AU10200" t="str">
            <v>Xã Tử Nê</v>
          </cell>
        </row>
        <row r="10201">
          <cell r="AU10201" t="str">
            <v>Xã Tư Nghĩa</v>
          </cell>
        </row>
        <row r="10202">
          <cell r="AU10202" t="str">
            <v>Xã Tụ Nhân</v>
          </cell>
        </row>
        <row r="10203">
          <cell r="AU10203" t="str">
            <v>Xã Tự Nhiên</v>
          </cell>
        </row>
        <row r="10204">
          <cell r="AU10204" t="str">
            <v>Xã Tứ Quận</v>
          </cell>
        </row>
        <row r="10205">
          <cell r="AU10205" t="str">
            <v>Xã Tú Sơn</v>
          </cell>
        </row>
        <row r="10206">
          <cell r="AU10206" t="str">
            <v>Xã Tú Sơn</v>
          </cell>
        </row>
        <row r="10207">
          <cell r="AU10207" t="str">
            <v>Xã Tự Tân</v>
          </cell>
        </row>
        <row r="10208">
          <cell r="AU10208" t="str">
            <v>Xã Tú Thịnh</v>
          </cell>
        </row>
        <row r="10209">
          <cell r="AU10209" t="str">
            <v>Xã Tu Tra</v>
          </cell>
        </row>
        <row r="10210">
          <cell r="AU10210" t="str">
            <v>Xã Tú Trĩ</v>
          </cell>
        </row>
        <row r="10211">
          <cell r="AU10211" t="str">
            <v>Xã Tứ Trưng</v>
          </cell>
        </row>
        <row r="10212">
          <cell r="AU10212" t="str">
            <v>Xã Tu Vũ</v>
          </cell>
        </row>
        <row r="10213">
          <cell r="AU10213" t="str">
            <v>Xã Tứ Xã</v>
          </cell>
        </row>
        <row r="10214">
          <cell r="AU10214" t="str">
            <v>Xã Tú Xuyên</v>
          </cell>
        </row>
        <row r="10215">
          <cell r="AU10215" t="str">
            <v>Xã Tứ Xuyên</v>
          </cell>
        </row>
        <row r="10216">
          <cell r="AU10216" t="str">
            <v>Xã Tứ Yên</v>
          </cell>
        </row>
        <row r="10217">
          <cell r="AU10217" t="str">
            <v>Xã Tủa Sín Chải</v>
          </cell>
        </row>
        <row r="10218">
          <cell r="AU10218" t="str">
            <v>Xã Tủa Thàng</v>
          </cell>
        </row>
        <row r="10219">
          <cell r="AU10219" t="str">
            <v>Xã Tuân Chính</v>
          </cell>
        </row>
        <row r="10220">
          <cell r="AU10220" t="str">
            <v>Xã Tuân Đạo</v>
          </cell>
        </row>
        <row r="10221">
          <cell r="AU10221" t="str">
            <v>Xã Tuấn Đạo</v>
          </cell>
        </row>
        <row r="10222">
          <cell r="AU10222" t="str">
            <v>Xã Tuấn Hưng</v>
          </cell>
        </row>
        <row r="10223">
          <cell r="AU10223" t="str">
            <v>Xã Tuân Lộ</v>
          </cell>
        </row>
        <row r="10224">
          <cell r="AU10224" t="str">
            <v>Xã Tuân Lộ</v>
          </cell>
        </row>
        <row r="10225">
          <cell r="AU10225" t="str">
            <v>Xã Tuấn Mậu</v>
          </cell>
        </row>
        <row r="10226">
          <cell r="AU10226" t="str">
            <v>Xã Tuân Tức</v>
          </cell>
        </row>
        <row r="10227">
          <cell r="AU10227" t="str">
            <v>Xã Túc Đán</v>
          </cell>
        </row>
        <row r="10228">
          <cell r="AU10228" t="str">
            <v>Xã Tức Tranh</v>
          </cell>
        </row>
        <row r="10229">
          <cell r="AU10229" t="str">
            <v>Xã Túc Trưng</v>
          </cell>
        </row>
        <row r="10230">
          <cell r="AU10230" t="str">
            <v>Xã Tùng ảnh</v>
          </cell>
        </row>
        <row r="10231">
          <cell r="AU10231" t="str">
            <v>Xã Tùng Bá</v>
          </cell>
        </row>
        <row r="10232">
          <cell r="AU10232" t="str">
            <v>Xã Tung Chung Phố</v>
          </cell>
        </row>
        <row r="10233">
          <cell r="AU10233" t="str">
            <v>Xã Tùng Khê</v>
          </cell>
        </row>
        <row r="10234">
          <cell r="AU10234" t="str">
            <v>Xã Tùng Lâm</v>
          </cell>
        </row>
        <row r="10235">
          <cell r="AU10235" t="str">
            <v>Xã Tùng Lộc</v>
          </cell>
        </row>
        <row r="10236">
          <cell r="AU10236" t="str">
            <v>Xã Túng Sán</v>
          </cell>
        </row>
        <row r="10237">
          <cell r="AU10237" t="str">
            <v>Xã Tùng Vài</v>
          </cell>
        </row>
        <row r="10238">
          <cell r="AU10238" t="str">
            <v>Xã Tương Bình Hiệp</v>
          </cell>
        </row>
        <row r="10239">
          <cell r="AU10239" t="str">
            <v>Xã Tường Đa</v>
          </cell>
        </row>
        <row r="10240">
          <cell r="AU10240" t="str">
            <v>Xã Tương Giang</v>
          </cell>
        </row>
        <row r="10241">
          <cell r="AU10241" t="str">
            <v>Xã Tường Hạ</v>
          </cell>
        </row>
        <row r="10242">
          <cell r="AU10242" t="str">
            <v>Xã Tượng Lĩnh</v>
          </cell>
        </row>
        <row r="10243">
          <cell r="AU10243" t="str">
            <v>Xã Tượng Lĩnh</v>
          </cell>
        </row>
        <row r="10244">
          <cell r="AU10244" t="str">
            <v>Xã Tường Lộc</v>
          </cell>
        </row>
        <row r="10245">
          <cell r="AU10245" t="str">
            <v>Xã Tường Phong</v>
          </cell>
        </row>
        <row r="10246">
          <cell r="AU10246" t="str">
            <v>Xã Tường Phù</v>
          </cell>
        </row>
        <row r="10247">
          <cell r="AU10247" t="str">
            <v>Xã Tường Sơn</v>
          </cell>
        </row>
        <row r="10248">
          <cell r="AU10248" t="str">
            <v>Xã Tượng Sơn</v>
          </cell>
        </row>
        <row r="10249">
          <cell r="AU10249" t="str">
            <v>Xã Tượng Sơn</v>
          </cell>
        </row>
        <row r="10250">
          <cell r="AU10250" t="str">
            <v>Xã Tường Thượng</v>
          </cell>
        </row>
        <row r="10251">
          <cell r="AU10251" t="str">
            <v>Xã Tường Tiến</v>
          </cell>
        </row>
        <row r="10252">
          <cell r="AU10252" t="str">
            <v>Xã Tượng Văn</v>
          </cell>
        </row>
        <row r="10253">
          <cell r="AU10253" t="str">
            <v>Xã Tuy Lai</v>
          </cell>
        </row>
        <row r="10254">
          <cell r="AU10254" t="str">
            <v>Xã Tuy Lộc</v>
          </cell>
        </row>
        <row r="10255">
          <cell r="AU10255" t="str">
            <v>Xã Tuy Lộc</v>
          </cell>
        </row>
        <row r="10256">
          <cell r="AU10256" t="str">
            <v>Xã Tuy Lộc</v>
          </cell>
        </row>
        <row r="10257">
          <cell r="AU10257" t="str">
            <v>Xã Tuyên Bình</v>
          </cell>
        </row>
        <row r="10258">
          <cell r="AU10258" t="str">
            <v>Xã Tuyên Bình Tây</v>
          </cell>
        </row>
        <row r="10259">
          <cell r="AU10259" t="str">
            <v>Xã Tuyên Thạnh</v>
          </cell>
        </row>
        <row r="10260">
          <cell r="AU10260" t="str">
            <v>Xã Tuyết Nghĩa</v>
          </cell>
        </row>
        <row r="10261">
          <cell r="AU10261" t="str">
            <v>Xã Uar</v>
          </cell>
        </row>
        <row r="10262">
          <cell r="AU10262" t="str">
            <v>Xã úc Kỳ</v>
          </cell>
        </row>
        <row r="10263">
          <cell r="AU10263" t="str">
            <v>Xã ứng Hoè</v>
          </cell>
        </row>
        <row r="10264">
          <cell r="AU10264" t="str">
            <v>Xã Uy Nỗ</v>
          </cell>
        </row>
        <row r="10265">
          <cell r="AU10265" t="str">
            <v>Xã Vàm Láng</v>
          </cell>
        </row>
        <row r="10266">
          <cell r="AU10266" t="str">
            <v>Xã Vân Am</v>
          </cell>
        </row>
        <row r="10267">
          <cell r="AU10267" t="str">
            <v>Xã Vân An</v>
          </cell>
        </row>
        <row r="10268">
          <cell r="AU10268" t="str">
            <v>Xã Vân An</v>
          </cell>
        </row>
        <row r="10269">
          <cell r="AU10269" t="str">
            <v>Xã Văn An</v>
          </cell>
        </row>
        <row r="10270">
          <cell r="AU10270" t="str">
            <v>Xã Văn An</v>
          </cell>
        </row>
        <row r="10271">
          <cell r="AU10271" t="str">
            <v>Xã Vạn An</v>
          </cell>
        </row>
        <row r="10272">
          <cell r="AU10272" t="str">
            <v>Xã Văn Bán</v>
          </cell>
        </row>
        <row r="10273">
          <cell r="AU10273" t="str">
            <v>Xã Văn Bình</v>
          </cell>
        </row>
        <row r="10274">
          <cell r="AU10274" t="str">
            <v>Xã Vạn Bình</v>
          </cell>
        </row>
        <row r="10275">
          <cell r="AU10275" t="str">
            <v>Xã Văn Cẩm</v>
          </cell>
        </row>
        <row r="10276">
          <cell r="AU10276" t="str">
            <v>Xã Vân Canh</v>
          </cell>
        </row>
        <row r="10277">
          <cell r="AU10277" t="str">
            <v>Xã Vần Chải</v>
          </cell>
        </row>
        <row r="10278">
          <cell r="AU10278" t="str">
            <v>Xã Vân Côn</v>
          </cell>
        </row>
        <row r="10279">
          <cell r="AU10279" t="str">
            <v>Xã Vạn Điểm</v>
          </cell>
        </row>
        <row r="10280">
          <cell r="AU10280" t="str">
            <v>Xã Vân Diên</v>
          </cell>
        </row>
        <row r="10281">
          <cell r="AU10281" t="str">
            <v>Xã Vần Dính</v>
          </cell>
        </row>
        <row r="10282">
          <cell r="AU10282" t="str">
            <v>Xã Vân Đồn</v>
          </cell>
        </row>
        <row r="10283">
          <cell r="AU10283" t="str">
            <v>Xã Vân Du</v>
          </cell>
        </row>
        <row r="10284">
          <cell r="AU10284" t="str">
            <v>Xã Vân Du</v>
          </cell>
        </row>
        <row r="10285">
          <cell r="AU10285" t="str">
            <v>Xã Văn Đức</v>
          </cell>
        </row>
        <row r="10286">
          <cell r="AU10286" t="str">
            <v>Xã Văn Đức</v>
          </cell>
        </row>
        <row r="10287">
          <cell r="AU10287" t="str">
            <v>Xã Vân Dương</v>
          </cell>
        </row>
        <row r="10288">
          <cell r="AU10288" t="str">
            <v>Xã Văn Giang</v>
          </cell>
        </row>
        <row r="10289">
          <cell r="AU10289" t="str">
            <v>Xã Văn Giáo</v>
          </cell>
        </row>
        <row r="10290">
          <cell r="AU10290" t="str">
            <v>Xã Vân Hà</v>
          </cell>
        </row>
        <row r="10291">
          <cell r="AU10291" t="str">
            <v>Xã Vân Hà</v>
          </cell>
        </row>
        <row r="10292">
          <cell r="AU10292" t="str">
            <v>Xã Vân Hà</v>
          </cell>
        </row>
        <row r="10293">
          <cell r="AU10293" t="str">
            <v>Xã Văn Hải</v>
          </cell>
        </row>
        <row r="10294">
          <cell r="AU10294" t="str">
            <v>Xã Văn Hán</v>
          </cell>
        </row>
        <row r="10295">
          <cell r="AU10295" t="str">
            <v>Xã Vân Hồ</v>
          </cell>
        </row>
        <row r="10296">
          <cell r="AU10296" t="str">
            <v>Xã Vân Hòa</v>
          </cell>
        </row>
        <row r="10297">
          <cell r="AU10297" t="str">
            <v>Xã Văn Hóa</v>
          </cell>
        </row>
        <row r="10298">
          <cell r="AU10298" t="str">
            <v>Xã Vạn Hoà</v>
          </cell>
        </row>
        <row r="10299">
          <cell r="AU10299" t="str">
            <v>Xã Vạn Hòa</v>
          </cell>
        </row>
        <row r="10300">
          <cell r="AU10300" t="str">
            <v>Xã Văn Hoàng</v>
          </cell>
        </row>
        <row r="10301">
          <cell r="AU10301" t="str">
            <v>Xã Văn Học</v>
          </cell>
        </row>
        <row r="10302">
          <cell r="AU10302" t="str">
            <v>Xã Vân Hội</v>
          </cell>
        </row>
        <row r="10303">
          <cell r="AU10303" t="str">
            <v>Xã Vân Hội</v>
          </cell>
        </row>
        <row r="10304">
          <cell r="AU10304" t="str">
            <v>Xã Văn Hội</v>
          </cell>
        </row>
        <row r="10305">
          <cell r="AU10305" t="str">
            <v>Xã Vạn Hưng</v>
          </cell>
        </row>
        <row r="10306">
          <cell r="AU10306" t="str">
            <v>Xã Vân Khánh</v>
          </cell>
        </row>
        <row r="10307">
          <cell r="AU10307" t="str">
            <v>Xã Vạn Khánh</v>
          </cell>
        </row>
        <row r="10308">
          <cell r="AU10308" t="str">
            <v>Xã Vân Khánh Đông</v>
          </cell>
        </row>
        <row r="10309">
          <cell r="AU10309" t="str">
            <v>Xã Vân Khánh Tây</v>
          </cell>
        </row>
        <row r="10310">
          <cell r="AU10310" t="str">
            <v>Xã Văn Khê</v>
          </cell>
        </row>
        <row r="10311">
          <cell r="AU10311" t="str">
            <v>Xã Văn Khúc</v>
          </cell>
        </row>
        <row r="10312">
          <cell r="AU10312" t="str">
            <v>Xã Vạn Kim</v>
          </cell>
        </row>
        <row r="10313">
          <cell r="AU10313" t="str">
            <v>Xã Văn Lang</v>
          </cell>
        </row>
        <row r="10314">
          <cell r="AU10314" t="str">
            <v>Xã Văn Lang</v>
          </cell>
        </row>
        <row r="10315">
          <cell r="AU10315" t="str">
            <v>Xã Văn Lăng</v>
          </cell>
        </row>
        <row r="10316">
          <cell r="AU10316" t="str">
            <v>Xã Văn Lãng</v>
          </cell>
        </row>
        <row r="10317">
          <cell r="AU10317" t="str">
            <v>Xã Văn Lem</v>
          </cell>
        </row>
        <row r="10318">
          <cell r="AU10318" t="str">
            <v>Xã Vân Lĩnh</v>
          </cell>
        </row>
        <row r="10319">
          <cell r="AU10319" t="str">
            <v>Xã Vạn Linh</v>
          </cell>
        </row>
        <row r="10320">
          <cell r="AU10320" t="str">
            <v>Xã Văn Lộc</v>
          </cell>
        </row>
        <row r="10321">
          <cell r="AU10321" t="str">
            <v>Xã Văn Lợi</v>
          </cell>
        </row>
        <row r="10322">
          <cell r="AU10322" t="str">
            <v>Xã Vạn Long</v>
          </cell>
        </row>
        <row r="10323">
          <cell r="AU10323" t="str">
            <v>Xã Văn Lung</v>
          </cell>
        </row>
        <row r="10324">
          <cell r="AU10324" t="str">
            <v>Xã Văn Luông</v>
          </cell>
        </row>
        <row r="10325">
          <cell r="AU10325" t="str">
            <v>Xã Văn Lương</v>
          </cell>
        </row>
        <row r="10326">
          <cell r="AU10326" t="str">
            <v>Xã Vạn Lương</v>
          </cell>
        </row>
        <row r="10327">
          <cell r="AU10327" t="str">
            <v>Xã Văn Lý</v>
          </cell>
        </row>
        <row r="10328">
          <cell r="AU10328" t="str">
            <v>Xã Vạn Mai</v>
          </cell>
        </row>
        <row r="10329">
          <cell r="AU10329" t="str">
            <v>Xã Văn Miếu</v>
          </cell>
        </row>
        <row r="10330">
          <cell r="AU10330" t="str">
            <v>Xã Văn Minh</v>
          </cell>
        </row>
        <row r="10331">
          <cell r="AU10331" t="str">
            <v>Xã Văn Môn</v>
          </cell>
        </row>
        <row r="10332">
          <cell r="AU10332" t="str">
            <v>Xã Vân Mộng</v>
          </cell>
        </row>
        <row r="10333">
          <cell r="AU10333" t="str">
            <v>Xã Vân Mộng</v>
          </cell>
        </row>
        <row r="10334">
          <cell r="AU10334" t="str">
            <v>Xã Vân Nam</v>
          </cell>
        </row>
        <row r="10335">
          <cell r="AU10335" t="str">
            <v>Xã Văn Nghĩa</v>
          </cell>
        </row>
        <row r="10336">
          <cell r="AU10336" t="str">
            <v>Xã Vân Nham</v>
          </cell>
        </row>
        <row r="10337">
          <cell r="AU10337" t="str">
            <v>Xã Văn Nhân</v>
          </cell>
        </row>
        <row r="10338">
          <cell r="AU10338" t="str">
            <v>Xã Văn Nho</v>
          </cell>
        </row>
        <row r="10339">
          <cell r="AU10339" t="str">
            <v>Xã Văn Nhuệ</v>
          </cell>
        </row>
        <row r="10340">
          <cell r="AU10340" t="str">
            <v>Xã Vạn Ninh</v>
          </cell>
        </row>
        <row r="10341">
          <cell r="AU10341" t="str">
            <v>Xã Vạn Ninh</v>
          </cell>
        </row>
        <row r="10342">
          <cell r="AU10342" t="str">
            <v>Xã Vạn Ninh</v>
          </cell>
        </row>
        <row r="10343">
          <cell r="AU10343" t="str">
            <v>Xã Vân Nội</v>
          </cell>
        </row>
        <row r="10344">
          <cell r="AU10344" t="str">
            <v>Xã Vạn Phái</v>
          </cell>
        </row>
        <row r="10345">
          <cell r="AU10345" t="str">
            <v>Xã Văn Phong</v>
          </cell>
        </row>
        <row r="10346">
          <cell r="AU10346" t="str">
            <v>Xã Văn Phong</v>
          </cell>
        </row>
        <row r="10347">
          <cell r="AU10347" t="str">
            <v>Xã Vân Phú</v>
          </cell>
        </row>
        <row r="10348">
          <cell r="AU10348" t="str">
            <v>Xã Văn Phú</v>
          </cell>
        </row>
        <row r="10349">
          <cell r="AU10349" t="str">
            <v>Xã Văn Phú</v>
          </cell>
        </row>
        <row r="10350">
          <cell r="AU10350" t="str">
            <v>Xã Văn Phú</v>
          </cell>
        </row>
        <row r="10351">
          <cell r="AU10351" t="str">
            <v>Xã Văn Phú</v>
          </cell>
        </row>
        <row r="10352">
          <cell r="AU10352" t="str">
            <v>Xã Vạn Phú</v>
          </cell>
        </row>
        <row r="10353">
          <cell r="AU10353" t="str">
            <v>Xã Vân Phúc</v>
          </cell>
        </row>
        <row r="10354">
          <cell r="AU10354" t="str">
            <v>Xã Vạn Phúc</v>
          </cell>
        </row>
        <row r="10355">
          <cell r="AU10355" t="str">
            <v>Xã Vạn Phúc</v>
          </cell>
        </row>
        <row r="10356">
          <cell r="AU10356" t="str">
            <v>Xã Vạn Phước</v>
          </cell>
        </row>
        <row r="10357">
          <cell r="AU10357" t="str">
            <v>Xã Văn Phương</v>
          </cell>
        </row>
        <row r="10358">
          <cell r="AU10358" t="str">
            <v>Xã Văn Quán</v>
          </cell>
        </row>
        <row r="10359">
          <cell r="AU10359" t="str">
            <v>Xã Vân Sơn</v>
          </cell>
        </row>
        <row r="10360">
          <cell r="AU10360" t="str">
            <v>Xã Vân Sơn</v>
          </cell>
        </row>
        <row r="10361">
          <cell r="AU10361" t="str">
            <v>Xã Văn Sơn</v>
          </cell>
        </row>
        <row r="10362">
          <cell r="AU10362" t="str">
            <v>Xã Văn Sơn</v>
          </cell>
        </row>
        <row r="10363">
          <cell r="AU10363" t="str">
            <v>Xã Văn Sơn</v>
          </cell>
        </row>
        <row r="10364">
          <cell r="AU10364" t="str">
            <v>Xã Văn Sơn</v>
          </cell>
        </row>
        <row r="10365">
          <cell r="AU10365" t="str">
            <v>Xã Vân Tảo</v>
          </cell>
        </row>
        <row r="10366">
          <cell r="AU10366" t="str">
            <v>Xã Vạn Thái</v>
          </cell>
        </row>
        <row r="10367">
          <cell r="AU10367" t="str">
            <v>Xã Vạn Thắng</v>
          </cell>
        </row>
        <row r="10368">
          <cell r="AU10368" t="str">
            <v>Xã Vạn Thắng</v>
          </cell>
        </row>
        <row r="10369">
          <cell r="AU10369" t="str">
            <v>Xã Vạn Thắng</v>
          </cell>
        </row>
        <row r="10370">
          <cell r="AU10370" t="str">
            <v>Xã Văn Thành</v>
          </cell>
        </row>
        <row r="10371">
          <cell r="AU10371" t="str">
            <v>Xã Vạn Thạnh</v>
          </cell>
        </row>
        <row r="10372">
          <cell r="AU10372" t="str">
            <v>Xã Vạn Thiện</v>
          </cell>
        </row>
        <row r="10373">
          <cell r="AU10373" t="str">
            <v>Xã Vạn Thọ</v>
          </cell>
        </row>
        <row r="10374">
          <cell r="AU10374" t="str">
            <v>Xã Vạn Thọ</v>
          </cell>
        </row>
        <row r="10375">
          <cell r="AU10375" t="str">
            <v>Xã Vân Thủy</v>
          </cell>
        </row>
        <row r="10376">
          <cell r="AU10376" t="str">
            <v>Xã Văn Thủy</v>
          </cell>
        </row>
        <row r="10377">
          <cell r="AU10377" t="str">
            <v>Xã Vạn Thủy</v>
          </cell>
        </row>
        <row r="10378">
          <cell r="AU10378" t="str">
            <v>Xã Văn Tiến</v>
          </cell>
        </row>
        <row r="10379">
          <cell r="AU10379" t="str">
            <v>Xã Văn Tiến</v>
          </cell>
        </row>
        <row r="10380">
          <cell r="AU10380" t="str">
            <v>Xã Văn Tố</v>
          </cell>
        </row>
        <row r="10381">
          <cell r="AU10381" t="str">
            <v>Xã Vạn Trạch</v>
          </cell>
        </row>
        <row r="10382">
          <cell r="AU10382" t="str">
            <v>Xã Vân Trình</v>
          </cell>
        </row>
        <row r="10383">
          <cell r="AU10383" t="str">
            <v>Xã Vân Trục</v>
          </cell>
        </row>
        <row r="10384">
          <cell r="AU10384" t="str">
            <v>Xã Vân Trung</v>
          </cell>
        </row>
        <row r="10385">
          <cell r="AU10385" t="str">
            <v>Xã Vân Trường</v>
          </cell>
        </row>
        <row r="10386">
          <cell r="AU10386" t="str">
            <v>Xã Vân Từ</v>
          </cell>
        </row>
        <row r="10387">
          <cell r="AU10387" t="str">
            <v>Xã Văn Tự</v>
          </cell>
        </row>
        <row r="10388">
          <cell r="AU10388" t="str">
            <v>Xã Vân Tùng</v>
          </cell>
        </row>
        <row r="10389">
          <cell r="AU10389" t="str">
            <v>Xã Văn Võ</v>
          </cell>
        </row>
        <row r="10390">
          <cell r="AU10390" t="str">
            <v>Xã Văn Xá</v>
          </cell>
        </row>
        <row r="10391">
          <cell r="AU10391" t="str">
            <v>Xã Vân Xuân</v>
          </cell>
        </row>
        <row r="10392">
          <cell r="AU10392" t="str">
            <v>Xã Vạn Xuân</v>
          </cell>
        </row>
        <row r="10393">
          <cell r="AU10393" t="str">
            <v>Xã Văn Xuôi</v>
          </cell>
        </row>
        <row r="10394">
          <cell r="AU10394" t="str">
            <v>Xã Văn Yên</v>
          </cell>
        </row>
        <row r="10395">
          <cell r="AU10395" t="str">
            <v>Xã Vạn Yên</v>
          </cell>
        </row>
        <row r="10396">
          <cell r="AU10396" t="str">
            <v>Xã Vạn Yên</v>
          </cell>
        </row>
        <row r="10397">
          <cell r="AU10397" t="str">
            <v>Xã Vàng Ma Chải</v>
          </cell>
        </row>
        <row r="10398">
          <cell r="AU10398" t="str">
            <v>Xã Vang Quới Đông</v>
          </cell>
        </row>
        <row r="10399">
          <cell r="AU10399" t="str">
            <v>Xã Vang Quới Tây</v>
          </cell>
        </row>
        <row r="10400">
          <cell r="AU10400" t="str">
            <v>Xã Vật Lại</v>
          </cell>
        </row>
        <row r="10401">
          <cell r="AU10401" t="str">
            <v>Xã Vầy Nưa</v>
          </cell>
        </row>
        <row r="10402">
          <cell r="AU10402" t="str">
            <v>Xã Vị Bình</v>
          </cell>
        </row>
        <row r="10403">
          <cell r="AU10403" t="str">
            <v>Xã Vị Đông</v>
          </cell>
        </row>
        <row r="10404">
          <cell r="AU10404" t="str">
            <v>Xã Vi Hương</v>
          </cell>
        </row>
        <row r="10405">
          <cell r="AU10405" t="str">
            <v>Xã Vị Quang</v>
          </cell>
        </row>
        <row r="10406">
          <cell r="AU10406" t="str">
            <v>Xã Vị Tân</v>
          </cell>
        </row>
        <row r="10407">
          <cell r="AU10407" t="str">
            <v>Xã Vị Thắng</v>
          </cell>
        </row>
        <row r="10408">
          <cell r="AU10408" t="str">
            <v>Xã Vị Thanh</v>
          </cell>
        </row>
        <row r="10409">
          <cell r="AU10409" t="str">
            <v>Xã Vĩ Thượng</v>
          </cell>
        </row>
        <row r="10410">
          <cell r="AU10410" t="str">
            <v>Xã Vị Thuỷ</v>
          </cell>
        </row>
        <row r="10411">
          <cell r="AU10411" t="str">
            <v>Xã Vị Trung</v>
          </cell>
        </row>
        <row r="10412">
          <cell r="AU10412" t="str">
            <v>Xã Viên An</v>
          </cell>
        </row>
        <row r="10413">
          <cell r="AU10413" t="str">
            <v>Xã Viên An</v>
          </cell>
        </row>
        <row r="10414">
          <cell r="AU10414" t="str">
            <v>Xã Viên An</v>
          </cell>
        </row>
        <row r="10415">
          <cell r="AU10415" t="str">
            <v>Xã Viên An Đông</v>
          </cell>
        </row>
        <row r="10416">
          <cell r="AU10416" t="str">
            <v>Xã Viên Bình</v>
          </cell>
        </row>
        <row r="10417">
          <cell r="AU10417" t="str">
            <v>Xã Viên Nội</v>
          </cell>
        </row>
        <row r="10418">
          <cell r="AU10418" t="str">
            <v>Xã Viễn Sơn</v>
          </cell>
        </row>
        <row r="10419">
          <cell r="AU10419" t="str">
            <v>Xã Viên Thành</v>
          </cell>
        </row>
        <row r="10420">
          <cell r="AU10420" t="str">
            <v>Xã Viêng Lán</v>
          </cell>
        </row>
        <row r="10421">
          <cell r="AU10421" t="str">
            <v>Xã Việt Chu</v>
          </cell>
        </row>
        <row r="10422">
          <cell r="AU10422" t="str">
            <v>Xã Việt Cường</v>
          </cell>
        </row>
        <row r="10423">
          <cell r="AU10423" t="str">
            <v>Xã Việt Cường</v>
          </cell>
        </row>
        <row r="10424">
          <cell r="AU10424" t="str">
            <v>Xã Việt Dân</v>
          </cell>
        </row>
        <row r="10425">
          <cell r="AU10425" t="str">
            <v>Xã Việt Đoàn</v>
          </cell>
        </row>
        <row r="10426">
          <cell r="AU10426" t="str">
            <v>Xã Việt Hải</v>
          </cell>
        </row>
        <row r="10427">
          <cell r="AU10427" t="str">
            <v>Xã Việt Hòa</v>
          </cell>
        </row>
        <row r="10428">
          <cell r="AU10428" t="str">
            <v>Xã Việt Hòa</v>
          </cell>
        </row>
        <row r="10429">
          <cell r="AU10429" t="str">
            <v>Xã Việt Hồng</v>
          </cell>
        </row>
        <row r="10430">
          <cell r="AU10430" t="str">
            <v>Xã Việt Hồng</v>
          </cell>
        </row>
        <row r="10431">
          <cell r="AU10431" t="str">
            <v>Xã Việt Hồng</v>
          </cell>
        </row>
        <row r="10432">
          <cell r="AU10432" t="str">
            <v>Xã Việt Hùng</v>
          </cell>
        </row>
        <row r="10433">
          <cell r="AU10433" t="str">
            <v>Xã Việt Hùng</v>
          </cell>
        </row>
        <row r="10434">
          <cell r="AU10434" t="str">
            <v>Xã Việt Hùng</v>
          </cell>
        </row>
        <row r="10435">
          <cell r="AU10435" t="str">
            <v>Xã Việt Hùng</v>
          </cell>
        </row>
        <row r="10436">
          <cell r="AU10436" t="str">
            <v>Xã Việt Hưng</v>
          </cell>
        </row>
        <row r="10437">
          <cell r="AU10437" t="str">
            <v>Xã Việt Hưng</v>
          </cell>
        </row>
        <row r="10438">
          <cell r="AU10438" t="str">
            <v>Xã Việt Hưng</v>
          </cell>
        </row>
        <row r="10439">
          <cell r="AU10439" t="str">
            <v>Xã Việt Lâm</v>
          </cell>
        </row>
        <row r="10440">
          <cell r="AU10440" t="str">
            <v>Xã Việt Lập</v>
          </cell>
        </row>
        <row r="10441">
          <cell r="AU10441" t="str">
            <v>Xã Việt Long</v>
          </cell>
        </row>
        <row r="10442">
          <cell r="AU10442" t="str">
            <v>Xã Việt Ngọc</v>
          </cell>
        </row>
        <row r="10443">
          <cell r="AU10443" t="str">
            <v>Xã Việt Thắng</v>
          </cell>
        </row>
        <row r="10444">
          <cell r="AU10444" t="str">
            <v>Xã Việt Thành</v>
          </cell>
        </row>
        <row r="10445">
          <cell r="AU10445" t="str">
            <v>Xã Việt Thống</v>
          </cell>
        </row>
        <row r="10446">
          <cell r="AU10446" t="str">
            <v>Xã Việt Thuận</v>
          </cell>
        </row>
        <row r="10447">
          <cell r="AU10447" t="str">
            <v>Xã Việt Tiến</v>
          </cell>
        </row>
        <row r="10448">
          <cell r="AU10448" t="str">
            <v>Xã Việt Tiến</v>
          </cell>
        </row>
        <row r="10449">
          <cell r="AU10449" t="str">
            <v>Xã Việt Tiến</v>
          </cell>
        </row>
        <row r="10450">
          <cell r="AU10450" t="str">
            <v>Xã Việt Vinh</v>
          </cell>
        </row>
        <row r="10451">
          <cell r="AU10451" t="str">
            <v>Xã Việt Xuân</v>
          </cell>
        </row>
        <row r="10452">
          <cell r="AU10452" t="str">
            <v>Xã Việt Xuyên</v>
          </cell>
        </row>
        <row r="10453">
          <cell r="AU10453" t="str">
            <v>Xã Việt Yên</v>
          </cell>
        </row>
        <row r="10454">
          <cell r="AU10454" t="str">
            <v>Xã Vinh An</v>
          </cell>
        </row>
        <row r="10455">
          <cell r="AU10455" t="str">
            <v>Xã Vĩnh An</v>
          </cell>
        </row>
        <row r="10456">
          <cell r="AU10456" t="str">
            <v>Xã Vĩnh An</v>
          </cell>
        </row>
        <row r="10457">
          <cell r="AU10457" t="str">
            <v>Xã Vĩnh An</v>
          </cell>
        </row>
        <row r="10458">
          <cell r="AU10458" t="str">
            <v>Xã Vĩnh An</v>
          </cell>
        </row>
        <row r="10459">
          <cell r="AU10459" t="str">
            <v>Xã Vĩnh An</v>
          </cell>
        </row>
        <row r="10460">
          <cell r="AU10460" t="str">
            <v>Xã Vĩnh Biên</v>
          </cell>
        </row>
        <row r="10461">
          <cell r="AU10461" t="str">
            <v>Xã Vĩnh Bình</v>
          </cell>
        </row>
        <row r="10462">
          <cell r="AU10462" t="str">
            <v>Xã Vĩnh Bình</v>
          </cell>
        </row>
        <row r="10463">
          <cell r="AU10463" t="str">
            <v>Xã Vĩnh Bình</v>
          </cell>
        </row>
        <row r="10464">
          <cell r="AU10464" t="str">
            <v>Xã Vĩnh Bình</v>
          </cell>
        </row>
        <row r="10465">
          <cell r="AU10465" t="str">
            <v>Xã Vĩnh Bình</v>
          </cell>
        </row>
        <row r="10466">
          <cell r="AU10466" t="str">
            <v>Xã Vĩnh Bình Bắc</v>
          </cell>
        </row>
        <row r="10467">
          <cell r="AU10467" t="str">
            <v>Xã Vĩnh Bình Nam</v>
          </cell>
        </row>
        <row r="10468">
          <cell r="AU10468" t="str">
            <v>Xã Vĩnh Bửu</v>
          </cell>
        </row>
        <row r="10469">
          <cell r="AU10469" t="str">
            <v>Xã Vĩnh Chân</v>
          </cell>
        </row>
        <row r="10470">
          <cell r="AU10470" t="str">
            <v>Xã Vĩnh Chánh</v>
          </cell>
        </row>
        <row r="10471">
          <cell r="AU10471" t="str">
            <v>Xã Vĩnh Chấp</v>
          </cell>
        </row>
        <row r="10472">
          <cell r="AU10472" t="str">
            <v>Xã Vĩnh Châu</v>
          </cell>
        </row>
        <row r="10473">
          <cell r="AU10473" t="str">
            <v>Xã Vĩnh Châu</v>
          </cell>
        </row>
        <row r="10474">
          <cell r="AU10474" t="str">
            <v>Xã Vĩnh Châu A</v>
          </cell>
        </row>
        <row r="10475">
          <cell r="AU10475" t="str">
            <v>Xã Vĩnh Châu B</v>
          </cell>
        </row>
        <row r="10476">
          <cell r="AU10476" t="str">
            <v>Xã Vĩnh Công</v>
          </cell>
        </row>
        <row r="10477">
          <cell r="AU10477" t="str">
            <v>Xã Vĩnh Đại</v>
          </cell>
        </row>
        <row r="10478">
          <cell r="AU10478" t="str">
            <v>Xã Vĩnh Điều</v>
          </cell>
        </row>
        <row r="10479">
          <cell r="AU10479" t="str">
            <v>Xã Vĩnh Điều</v>
          </cell>
        </row>
        <row r="10480">
          <cell r="AU10480" t="str">
            <v>Xã Vĩnh Đồng</v>
          </cell>
        </row>
        <row r="10481">
          <cell r="AU10481" t="str">
            <v>Xã Vĩnh Gia</v>
          </cell>
        </row>
        <row r="10482">
          <cell r="AU10482" t="str">
            <v>Xã Vinh Giang</v>
          </cell>
        </row>
        <row r="10483">
          <cell r="AU10483" t="str">
            <v>Xã Vĩnh Giang</v>
          </cell>
        </row>
        <row r="10484">
          <cell r="AU10484" t="str">
            <v>Xã Vinh Hà</v>
          </cell>
        </row>
        <row r="10485">
          <cell r="AU10485" t="str">
            <v>Xã Vĩnh Hà</v>
          </cell>
        </row>
        <row r="10486">
          <cell r="AU10486" t="str">
            <v>Xã Vinh Hải</v>
          </cell>
        </row>
        <row r="10487">
          <cell r="AU10487" t="str">
            <v>Xã Vĩnh Hải</v>
          </cell>
        </row>
        <row r="10488">
          <cell r="AU10488" t="str">
            <v>Xã Vĩnh Hải</v>
          </cell>
        </row>
        <row r="10489">
          <cell r="AU10489" t="str">
            <v>Xã Vĩnh Hanh</v>
          </cell>
        </row>
        <row r="10490">
          <cell r="AU10490" t="str">
            <v>Xã Vĩnh Hào</v>
          </cell>
        </row>
        <row r="10491">
          <cell r="AU10491" t="str">
            <v>Xã Vĩnh Hảo</v>
          </cell>
        </row>
        <row r="10492">
          <cell r="AU10492" t="str">
            <v>Xã Vĩnh Hảo</v>
          </cell>
        </row>
        <row r="10493">
          <cell r="AU10493" t="str">
            <v>Xã Vĩnh Hảo</v>
          </cell>
        </row>
        <row r="10494">
          <cell r="AU10494" t="str">
            <v>Xã Vĩnh Hậu</v>
          </cell>
        </row>
        <row r="10495">
          <cell r="AU10495" t="str">
            <v>Xã Vĩnh Hậu</v>
          </cell>
        </row>
        <row r="10496">
          <cell r="AU10496" t="str">
            <v>Xã Vĩnh Hậu A</v>
          </cell>
        </row>
        <row r="10497">
          <cell r="AU10497" t="str">
            <v>Xã Vinh Hiền</v>
          </cell>
        </row>
        <row r="10498">
          <cell r="AU10498" t="str">
            <v>Xã Vĩnh Hiền</v>
          </cell>
        </row>
        <row r="10499">
          <cell r="AU10499" t="str">
            <v>Xã Vĩnh Hiệp</v>
          </cell>
        </row>
        <row r="10500">
          <cell r="AU10500" t="str">
            <v>Xã Vĩnh Hiệp</v>
          </cell>
        </row>
        <row r="10501">
          <cell r="AU10501" t="str">
            <v>Xã Vĩnh Hiệp</v>
          </cell>
        </row>
        <row r="10502">
          <cell r="AU10502" t="str">
            <v>Xã Vĩnh Hoà</v>
          </cell>
        </row>
        <row r="10503">
          <cell r="AU10503" t="str">
            <v>Xã Vĩnh Hòa</v>
          </cell>
        </row>
        <row r="10504">
          <cell r="AU10504" t="str">
            <v>Xã Vĩnh Hòa</v>
          </cell>
        </row>
        <row r="10505">
          <cell r="AU10505" t="str">
            <v>Xã Vĩnh Hòa</v>
          </cell>
        </row>
        <row r="10506">
          <cell r="AU10506" t="str">
            <v>Xã Vĩnh Hòa</v>
          </cell>
        </row>
        <row r="10507">
          <cell r="AU10507" t="str">
            <v>Xã Vĩnh Hòa</v>
          </cell>
        </row>
        <row r="10508">
          <cell r="AU10508" t="str">
            <v>Xã Vĩnh Hòa</v>
          </cell>
        </row>
        <row r="10509">
          <cell r="AU10509" t="str">
            <v>Xã Vĩnh Hòa</v>
          </cell>
        </row>
        <row r="10510">
          <cell r="AU10510" t="str">
            <v>Xã Vĩnh Hòa</v>
          </cell>
        </row>
        <row r="10511">
          <cell r="AU10511" t="str">
            <v>Xã Vĩnh Hòa Hiệp</v>
          </cell>
        </row>
        <row r="10512">
          <cell r="AU10512" t="str">
            <v>Xã Vĩnh Hòa Hưng Bắc</v>
          </cell>
        </row>
        <row r="10513">
          <cell r="AU10513" t="str">
            <v>Xã Vĩnh Hòa Hưng Nam</v>
          </cell>
        </row>
        <row r="10514">
          <cell r="AU10514" t="str">
            <v>Xã Vĩnh Hòa Phú</v>
          </cell>
        </row>
        <row r="10515">
          <cell r="AU10515" t="str">
            <v>Xã Vĩnh Hội Đông</v>
          </cell>
        </row>
        <row r="10516">
          <cell r="AU10516" t="str">
            <v>Xã Vĩnh Hồng</v>
          </cell>
        </row>
        <row r="10517">
          <cell r="AU10517" t="str">
            <v>Xã Vinh Hưng</v>
          </cell>
        </row>
        <row r="10518">
          <cell r="AU10518" t="str">
            <v>Xã Vĩnh Hùng</v>
          </cell>
        </row>
        <row r="10519">
          <cell r="AU10519" t="str">
            <v>Xã Vĩnh Hưng</v>
          </cell>
        </row>
        <row r="10520">
          <cell r="AU10520" t="str">
            <v>Xã Vĩnh Hưng</v>
          </cell>
        </row>
        <row r="10521">
          <cell r="AU10521" t="str">
            <v>Xã Vĩnh Hưng A</v>
          </cell>
        </row>
        <row r="10522">
          <cell r="AU10522" t="str">
            <v>Xã Vĩnh Hựu</v>
          </cell>
        </row>
        <row r="10523">
          <cell r="AU10523" t="str">
            <v>Xã Vĩnh Khang</v>
          </cell>
        </row>
        <row r="10524">
          <cell r="AU10524" t="str">
            <v>Xã Vĩnh Khánh</v>
          </cell>
        </row>
        <row r="10525">
          <cell r="AU10525" t="str">
            <v>Xã Vĩnh Khê</v>
          </cell>
        </row>
        <row r="10526">
          <cell r="AU10526" t="str">
            <v>Xã Vĩnh Khúc</v>
          </cell>
        </row>
        <row r="10527">
          <cell r="AU10527" t="str">
            <v>Xã Vĩnh Khương</v>
          </cell>
        </row>
        <row r="10528">
          <cell r="AU10528" t="str">
            <v>Xã Vĩnh Kiên</v>
          </cell>
        </row>
        <row r="10529">
          <cell r="AU10529" t="str">
            <v>Xã Vĩnh Kim</v>
          </cell>
        </row>
        <row r="10530">
          <cell r="AU10530" t="str">
            <v>Xã Vĩnh Kim</v>
          </cell>
        </row>
        <row r="10531">
          <cell r="AU10531" t="str">
            <v>Xã Vĩnh Kim</v>
          </cell>
        </row>
        <row r="10532">
          <cell r="AU10532" t="str">
            <v>Xã Vĩnh Kim</v>
          </cell>
        </row>
        <row r="10533">
          <cell r="AU10533" t="str">
            <v>Xã Vĩnh Lạc</v>
          </cell>
        </row>
        <row r="10534">
          <cell r="AU10534" t="str">
            <v>Xã Vĩnh Lại</v>
          </cell>
        </row>
        <row r="10535">
          <cell r="AU10535" t="str">
            <v>Xã Vĩnh Lại</v>
          </cell>
        </row>
        <row r="10536">
          <cell r="AU10536" t="str">
            <v>Xã Vĩnh Lâm</v>
          </cell>
        </row>
        <row r="10537">
          <cell r="AU10537" t="str">
            <v>Xã Vĩnh Lập</v>
          </cell>
        </row>
        <row r="10538">
          <cell r="AU10538" t="str">
            <v>Xã Vĩnh Lộc</v>
          </cell>
        </row>
        <row r="10539">
          <cell r="AU10539" t="str">
            <v>Xã Vĩnh Lộc</v>
          </cell>
        </row>
        <row r="10540">
          <cell r="AU10540" t="str">
            <v>Xã Vĩnh Lộc</v>
          </cell>
        </row>
        <row r="10541">
          <cell r="AU10541" t="str">
            <v>Xã Vĩnh Lộc A</v>
          </cell>
        </row>
        <row r="10542">
          <cell r="AU10542" t="str">
            <v>Xã Vĩnh Lộc A</v>
          </cell>
        </row>
        <row r="10543">
          <cell r="AU10543" t="str">
            <v>Xã Vĩnh Lộc B</v>
          </cell>
        </row>
        <row r="10544">
          <cell r="AU10544" t="str">
            <v>Xã Vĩnh Lợi</v>
          </cell>
        </row>
        <row r="10545">
          <cell r="AU10545" t="str">
            <v>Xã Vĩnh Lợi</v>
          </cell>
        </row>
        <row r="10546">
          <cell r="AU10546" t="str">
            <v>Xã Vĩnh Lợi</v>
          </cell>
        </row>
        <row r="10547">
          <cell r="AU10547" t="str">
            <v>Xã Vĩnh Lợi</v>
          </cell>
        </row>
        <row r="10548">
          <cell r="AU10548" t="str">
            <v>Xã Vĩnh Long</v>
          </cell>
        </row>
        <row r="10549">
          <cell r="AU10549" t="str">
            <v>Xã Vĩnh Long</v>
          </cell>
        </row>
        <row r="10550">
          <cell r="AU10550" t="str">
            <v>Xã Vĩnh Long</v>
          </cell>
        </row>
        <row r="10551">
          <cell r="AU10551" t="str">
            <v>Xã Vĩnh Lương</v>
          </cell>
        </row>
        <row r="10552">
          <cell r="AU10552" t="str">
            <v>Xã Vĩnh Minh</v>
          </cell>
        </row>
        <row r="10553">
          <cell r="AU10553" t="str">
            <v>Xã Vinh Mỹ</v>
          </cell>
        </row>
        <row r="10554">
          <cell r="AU10554" t="str">
            <v>Xã Vĩnh Mỹ A</v>
          </cell>
        </row>
        <row r="10555">
          <cell r="AU10555" t="str">
            <v>Xã Vĩnh Mỹ B</v>
          </cell>
        </row>
        <row r="10556">
          <cell r="AU10556" t="str">
            <v>Xã Vĩnh Nam</v>
          </cell>
        </row>
        <row r="10557">
          <cell r="AU10557" t="str">
            <v>Xã Vĩnh Ngọc</v>
          </cell>
        </row>
        <row r="10558">
          <cell r="AU10558" t="str">
            <v>Xã Vĩnh Ngọc</v>
          </cell>
        </row>
        <row r="10559">
          <cell r="AU10559" t="str">
            <v>Xã Vĩnh Ngươn</v>
          </cell>
        </row>
        <row r="10560">
          <cell r="AU10560" t="str">
            <v>Xã Vĩnh Nhuận</v>
          </cell>
        </row>
        <row r="10561">
          <cell r="AU10561" t="str">
            <v>Xã Vĩnh Ninh</v>
          </cell>
        </row>
        <row r="10562">
          <cell r="AU10562" t="str">
            <v>Xã Vĩnh Ninh</v>
          </cell>
        </row>
        <row r="10563">
          <cell r="AU10563" t="str">
            <v>Xã Vĩnh Ninh</v>
          </cell>
        </row>
        <row r="10564">
          <cell r="AU10564" t="str">
            <v>Xã Vĩnh ô</v>
          </cell>
        </row>
        <row r="10565">
          <cell r="AU10565" t="str">
            <v>Xã Vĩnh Phong</v>
          </cell>
        </row>
        <row r="10566">
          <cell r="AU10566" t="str">
            <v>Xã Vĩnh Phong</v>
          </cell>
        </row>
        <row r="10567">
          <cell r="AU10567" t="str">
            <v>Xã Vĩnh Phong</v>
          </cell>
        </row>
        <row r="10568">
          <cell r="AU10568" t="str">
            <v>Xã Vinh Phú</v>
          </cell>
        </row>
        <row r="10569">
          <cell r="AU10569" t="str">
            <v>Xã Vĩnh Phú</v>
          </cell>
        </row>
        <row r="10570">
          <cell r="AU10570" t="str">
            <v>Xã Vĩnh Phú</v>
          </cell>
        </row>
        <row r="10571">
          <cell r="AU10571" t="str">
            <v>Xã Vĩnh Phú</v>
          </cell>
        </row>
        <row r="10572">
          <cell r="AU10572" t="str">
            <v>Xã Vĩnh Phú</v>
          </cell>
        </row>
        <row r="10573">
          <cell r="AU10573" t="str">
            <v>Xã Vĩnh Phú</v>
          </cell>
        </row>
        <row r="10574">
          <cell r="AU10574" t="str">
            <v>Xã Vĩnh Phú Đông</v>
          </cell>
        </row>
        <row r="10575">
          <cell r="AU10575" t="str">
            <v>Xã Vĩnh Phú Tây</v>
          </cell>
        </row>
        <row r="10576">
          <cell r="AU10576" t="str">
            <v>Xã Vĩnh Phúc</v>
          </cell>
        </row>
        <row r="10577">
          <cell r="AU10577" t="str">
            <v>Xã Vĩnh Phúc</v>
          </cell>
        </row>
        <row r="10578">
          <cell r="AU10578" t="str">
            <v>Xã Vĩnh Phước</v>
          </cell>
        </row>
        <row r="10579">
          <cell r="AU10579" t="str">
            <v>Xã Vĩnh Phước</v>
          </cell>
        </row>
        <row r="10580">
          <cell r="AU10580" t="str">
            <v>Xã Vĩnh Phước A</v>
          </cell>
        </row>
        <row r="10581">
          <cell r="AU10581" t="str">
            <v>Xã Vĩnh Phước B</v>
          </cell>
        </row>
        <row r="10582">
          <cell r="AU10582" t="str">
            <v>Xã Vĩnh Phương</v>
          </cell>
        </row>
        <row r="10583">
          <cell r="AU10583" t="str">
            <v>Xã Vinh Quang</v>
          </cell>
        </row>
        <row r="10584">
          <cell r="AU10584" t="str">
            <v>Xã Vinh Quang</v>
          </cell>
        </row>
        <row r="10585">
          <cell r="AU10585" t="str">
            <v>Xã Vinh Quang</v>
          </cell>
        </row>
        <row r="10586">
          <cell r="AU10586" t="str">
            <v>Xã Vinh Quang</v>
          </cell>
        </row>
        <row r="10587">
          <cell r="AU10587" t="str">
            <v>Xã Vĩnh Quang</v>
          </cell>
        </row>
        <row r="10588">
          <cell r="AU10588" t="str">
            <v>Xã Vĩnh Quang</v>
          </cell>
        </row>
        <row r="10589">
          <cell r="AU10589" t="str">
            <v>Xã Vĩnh Quang</v>
          </cell>
        </row>
        <row r="10590">
          <cell r="AU10590" t="str">
            <v>Xã Vĩnh Quang</v>
          </cell>
        </row>
        <row r="10591">
          <cell r="AU10591" t="str">
            <v>Xã Vĩnh Quang</v>
          </cell>
        </row>
        <row r="10592">
          <cell r="AU10592" t="str">
            <v>Xã Vĩnh Quới</v>
          </cell>
        </row>
        <row r="10593">
          <cell r="AU10593" t="str">
            <v>Xã Vinh Quý</v>
          </cell>
        </row>
        <row r="10594">
          <cell r="AU10594" t="str">
            <v>Xã Vĩnh Quỳnh</v>
          </cell>
        </row>
        <row r="10595">
          <cell r="AU10595" t="str">
            <v>Xã Vinh Sơn</v>
          </cell>
        </row>
        <row r="10596">
          <cell r="AU10596" t="str">
            <v>Xã Vĩnh Sơn</v>
          </cell>
        </row>
        <row r="10597">
          <cell r="AU10597" t="str">
            <v>Xã Vĩnh Sơn</v>
          </cell>
        </row>
        <row r="10598">
          <cell r="AU10598" t="str">
            <v>Xã Vĩnh Sơn</v>
          </cell>
        </row>
        <row r="10599">
          <cell r="AU10599" t="str">
            <v>Xã Vĩnh Sơn</v>
          </cell>
        </row>
        <row r="10600">
          <cell r="AU10600" t="str">
            <v>Xã Vinh Tân</v>
          </cell>
        </row>
        <row r="10601">
          <cell r="AU10601" t="str">
            <v>Xã Vĩnh Tân</v>
          </cell>
        </row>
        <row r="10602">
          <cell r="AU10602" t="str">
            <v>Xã Vĩnh Tân</v>
          </cell>
        </row>
        <row r="10603">
          <cell r="AU10603" t="str">
            <v>Xã Vĩnh Tân</v>
          </cell>
        </row>
        <row r="10604">
          <cell r="AU10604" t="str">
            <v>Xã Vĩnh Tân</v>
          </cell>
        </row>
        <row r="10605">
          <cell r="AU10605" t="str">
            <v>Xã Vĩnh Tân</v>
          </cell>
        </row>
        <row r="10606">
          <cell r="AU10606" t="str">
            <v>Xã Vĩnh Tân</v>
          </cell>
        </row>
        <row r="10607">
          <cell r="AU10607" t="str">
            <v>Xã Vĩnh Tế</v>
          </cell>
        </row>
        <row r="10608">
          <cell r="AU10608" t="str">
            <v>Xã Vĩnh Thạch</v>
          </cell>
        </row>
        <row r="10609">
          <cell r="AU10609" t="str">
            <v>Xã Vinh Thái</v>
          </cell>
        </row>
        <row r="10610">
          <cell r="AU10610" t="str">
            <v>Xã Vĩnh Thái</v>
          </cell>
        </row>
        <row r="10611">
          <cell r="AU10611" t="str">
            <v>Xã Vĩnh Thái</v>
          </cell>
        </row>
        <row r="10612">
          <cell r="AU10612" t="str">
            <v>Xã Vĩnh Thắng</v>
          </cell>
        </row>
        <row r="10613">
          <cell r="AU10613" t="str">
            <v>Xã Vinh Thanh</v>
          </cell>
        </row>
        <row r="10614">
          <cell r="AU10614" t="str">
            <v>Xã Vĩnh Thanh</v>
          </cell>
        </row>
        <row r="10615">
          <cell r="AU10615" t="str">
            <v>Xã Vĩnh Thanh</v>
          </cell>
        </row>
        <row r="10616">
          <cell r="AU10616" t="str">
            <v>Xã Vĩnh Thành</v>
          </cell>
        </row>
        <row r="10617">
          <cell r="AU10617" t="str">
            <v>Xã Vĩnh Thành</v>
          </cell>
        </row>
        <row r="10618">
          <cell r="AU10618" t="str">
            <v>Xã Vĩnh Thành</v>
          </cell>
        </row>
        <row r="10619">
          <cell r="AU10619" t="str">
            <v>Xã Vĩnh Thành</v>
          </cell>
        </row>
        <row r="10620">
          <cell r="AU10620" t="str">
            <v>Xã Vĩnh Thành</v>
          </cell>
        </row>
        <row r="10621">
          <cell r="AU10621" t="str">
            <v>Xã Vĩnh Thành</v>
          </cell>
        </row>
        <row r="10622">
          <cell r="AU10622" t="str">
            <v>Xã Vĩnh Thạnh</v>
          </cell>
        </row>
        <row r="10623">
          <cell r="AU10623" t="str">
            <v>Xã Vĩnh Thạnh</v>
          </cell>
        </row>
        <row r="10624">
          <cell r="AU10624" t="str">
            <v>Xã Vĩnh Thạnh</v>
          </cell>
        </row>
        <row r="10625">
          <cell r="AU10625" t="str">
            <v>Xã Vĩnh Thạnh</v>
          </cell>
        </row>
        <row r="10626">
          <cell r="AU10626" t="str">
            <v>Xã Vĩnh Thạnh Trung</v>
          </cell>
        </row>
        <row r="10627">
          <cell r="AU10627" t="str">
            <v>Xã Vĩnh Thịnh</v>
          </cell>
        </row>
        <row r="10628">
          <cell r="AU10628" t="str">
            <v>Xã Vĩnh Thịnh</v>
          </cell>
        </row>
        <row r="10629">
          <cell r="AU10629" t="str">
            <v>Xã Vĩnh Thịnh</v>
          </cell>
        </row>
        <row r="10630">
          <cell r="AU10630" t="str">
            <v>Xã Vĩnh Thịnh</v>
          </cell>
        </row>
        <row r="10631">
          <cell r="AU10631" t="str">
            <v>Xã Vĩnh Thới</v>
          </cell>
        </row>
        <row r="10632">
          <cell r="AU10632" t="str">
            <v>Xã Vĩnh Thuận</v>
          </cell>
        </row>
        <row r="10633">
          <cell r="AU10633" t="str">
            <v>Xã Vĩnh Thuận</v>
          </cell>
        </row>
        <row r="10634">
          <cell r="AU10634" t="str">
            <v>Xã Vĩnh Thuận</v>
          </cell>
        </row>
        <row r="10635">
          <cell r="AU10635" t="str">
            <v>Xã Vĩnh Thuận Đông</v>
          </cell>
        </row>
        <row r="10636">
          <cell r="AU10636" t="str">
            <v>Xã Vĩnh Thuận Tây</v>
          </cell>
        </row>
        <row r="10637">
          <cell r="AU10637" t="str">
            <v>Xã Vĩnh Thực</v>
          </cell>
        </row>
        <row r="10638">
          <cell r="AU10638" t="str">
            <v>Xã Vĩnh Thủy</v>
          </cell>
        </row>
        <row r="10639">
          <cell r="AU10639" t="str">
            <v>Xã Vinh Tiền</v>
          </cell>
        </row>
        <row r="10640">
          <cell r="AU10640" t="str">
            <v>Xã Vĩnh Tiến</v>
          </cell>
        </row>
        <row r="10641">
          <cell r="AU10641" t="str">
            <v>Xã Vĩnh Tiến</v>
          </cell>
        </row>
        <row r="10642">
          <cell r="AU10642" t="str">
            <v>Xã Vĩnh Tiến</v>
          </cell>
        </row>
        <row r="10643">
          <cell r="AU10643" t="str">
            <v>Xã Vĩnh Tiến</v>
          </cell>
        </row>
        <row r="10644">
          <cell r="AU10644" t="str">
            <v>Xã Vĩnh Trạch</v>
          </cell>
        </row>
        <row r="10645">
          <cell r="AU10645" t="str">
            <v>Xã Vĩnh Trạch</v>
          </cell>
        </row>
        <row r="10646">
          <cell r="AU10646" t="str">
            <v>Xã Vĩnh Trạch Đông</v>
          </cell>
        </row>
        <row r="10647">
          <cell r="AU10647" t="str">
            <v>Xã Vĩnh Trị</v>
          </cell>
        </row>
        <row r="10648">
          <cell r="AU10648" t="str">
            <v>Xã Vĩnh Trinh</v>
          </cell>
        </row>
        <row r="10649">
          <cell r="AU10649" t="str">
            <v>Xã Vĩnh Trung</v>
          </cell>
        </row>
        <row r="10650">
          <cell r="AU10650" t="str">
            <v>Xã Vĩnh Trung</v>
          </cell>
        </row>
        <row r="10651">
          <cell r="AU10651" t="str">
            <v>Xã Vĩnh Trung</v>
          </cell>
        </row>
        <row r="10652">
          <cell r="AU10652" t="str">
            <v>Xã Vĩnh Trung</v>
          </cell>
        </row>
        <row r="10653">
          <cell r="AU10653" t="str">
            <v>Xã Vĩnh Trung</v>
          </cell>
        </row>
        <row r="10654">
          <cell r="AU10654" t="str">
            <v>Xã Vĩnh Trường</v>
          </cell>
        </row>
        <row r="10655">
          <cell r="AU10655" t="str">
            <v>Xã Vĩnh Trường</v>
          </cell>
        </row>
        <row r="10656">
          <cell r="AU10656" t="str">
            <v>Xã Vĩnh Tú</v>
          </cell>
        </row>
        <row r="10657">
          <cell r="AU10657" t="str">
            <v>Xã Vĩnh Tường</v>
          </cell>
        </row>
        <row r="10658">
          <cell r="AU10658" t="str">
            <v>Xã Vĩnh Tuy</v>
          </cell>
        </row>
        <row r="10659">
          <cell r="AU10659" t="str">
            <v>Xã Vĩnh Tuy</v>
          </cell>
        </row>
        <row r="10660">
          <cell r="AU10660" t="str">
            <v>Xã Vĩnh Viễn</v>
          </cell>
        </row>
        <row r="10661">
          <cell r="AU10661" t="str">
            <v>Xã Vĩnh Viễn A</v>
          </cell>
        </row>
        <row r="10662">
          <cell r="AU10662" t="str">
            <v>Xã Vĩnh Xá</v>
          </cell>
        </row>
        <row r="10663">
          <cell r="AU10663" t="str">
            <v>Xã Vinh Xuân</v>
          </cell>
        </row>
        <row r="10664">
          <cell r="AU10664" t="str">
            <v>Xã Vĩnh Xuân</v>
          </cell>
        </row>
        <row r="10665">
          <cell r="AU10665" t="str">
            <v>Xã Vĩnh Xương</v>
          </cell>
        </row>
        <row r="10666">
          <cell r="AU10666" t="str">
            <v>Xã Vĩnh Yên</v>
          </cell>
        </row>
        <row r="10667">
          <cell r="AU10667" t="str">
            <v>Xã Vĩnh Yên</v>
          </cell>
        </row>
        <row r="10668">
          <cell r="AU10668" t="str">
            <v>Xã Vĩnh Yên</v>
          </cell>
        </row>
        <row r="10669">
          <cell r="AU10669" t="str">
            <v>Xã Vĩnh Yên</v>
          </cell>
        </row>
        <row r="10670">
          <cell r="AU10670" t="str">
            <v>Xã Vô Điếm</v>
          </cell>
        </row>
        <row r="10671">
          <cell r="AU10671" t="str">
            <v>Xã Võ Lao</v>
          </cell>
        </row>
        <row r="10672">
          <cell r="AU10672" t="str">
            <v>Xã Võ Lao</v>
          </cell>
        </row>
        <row r="10673">
          <cell r="AU10673" t="str">
            <v>Xã Võ Liệt</v>
          </cell>
        </row>
        <row r="10674">
          <cell r="AU10674" t="str">
            <v>Xã Võ Miếu</v>
          </cell>
        </row>
        <row r="10675">
          <cell r="AU10675" t="str">
            <v>Xã Vô Ngại</v>
          </cell>
        </row>
        <row r="10676">
          <cell r="AU10676" t="str">
            <v>Xã Võ Ninh</v>
          </cell>
        </row>
        <row r="10677">
          <cell r="AU10677" t="str">
            <v>Xã Vô Tranh</v>
          </cell>
        </row>
        <row r="10678">
          <cell r="AU10678" t="str">
            <v>Xã Vô Tranh</v>
          </cell>
        </row>
        <row r="10679">
          <cell r="AU10679" t="str">
            <v>Xã Vô Tranh</v>
          </cell>
        </row>
        <row r="10680">
          <cell r="AU10680" t="str">
            <v>Xã Vọng Đông</v>
          </cell>
        </row>
        <row r="10681">
          <cell r="AU10681" t="str">
            <v>Xã Võng La</v>
          </cell>
        </row>
        <row r="10682">
          <cell r="AU10682" t="str">
            <v>Xã Vọng Thê</v>
          </cell>
        </row>
        <row r="10683">
          <cell r="AU10683" t="str">
            <v>Xã Võng Xuyên</v>
          </cell>
        </row>
        <row r="10684">
          <cell r="AU10684" t="str">
            <v>Xã Vũ An</v>
          </cell>
        </row>
        <row r="10685">
          <cell r="AU10685" t="str">
            <v>Xã Vũ Bản</v>
          </cell>
        </row>
        <row r="10686">
          <cell r="AU10686" t="str">
            <v>Xã Vũ Bình</v>
          </cell>
        </row>
        <row r="10687">
          <cell r="AU10687" t="str">
            <v>Xã Vụ Bổn</v>
          </cell>
        </row>
        <row r="10688">
          <cell r="AU10688" t="str">
            <v>Xã Vụ Cầu</v>
          </cell>
        </row>
        <row r="10689">
          <cell r="AU10689" t="str">
            <v>Xã Vũ Chấn</v>
          </cell>
        </row>
        <row r="10690">
          <cell r="AU10690" t="str">
            <v>Xã Vũ Chính</v>
          </cell>
        </row>
        <row r="10691">
          <cell r="AU10691" t="str">
            <v>Xã Vũ Công</v>
          </cell>
        </row>
        <row r="10692">
          <cell r="AU10692" t="str">
            <v>Xã Vũ Di</v>
          </cell>
        </row>
        <row r="10693">
          <cell r="AU10693" t="str">
            <v>Xã Vũ Đoài</v>
          </cell>
        </row>
        <row r="10694">
          <cell r="AU10694" t="str">
            <v>Xã Vũ Đông</v>
          </cell>
        </row>
        <row r="10695">
          <cell r="AU10695" t="str">
            <v>Xã Vũ Hoà</v>
          </cell>
        </row>
        <row r="10696">
          <cell r="AU10696" t="str">
            <v>Xã Vũ Hòa</v>
          </cell>
        </row>
        <row r="10697">
          <cell r="AU10697" t="str">
            <v>Xã Vũ Hội</v>
          </cell>
        </row>
        <row r="10698">
          <cell r="AU10698" t="str">
            <v>Xã Vũ Lạc</v>
          </cell>
        </row>
        <row r="10699">
          <cell r="AU10699" t="str">
            <v>Xã Vũ Lâm</v>
          </cell>
        </row>
        <row r="10700">
          <cell r="AU10700" t="str">
            <v>Xã Vũ Lăng</v>
          </cell>
        </row>
        <row r="10701">
          <cell r="AU10701" t="str">
            <v>Xã Vũ Lăng</v>
          </cell>
        </row>
        <row r="10702">
          <cell r="AU10702" t="str">
            <v>Xã Vũ Lễ</v>
          </cell>
        </row>
        <row r="10703">
          <cell r="AU10703" t="str">
            <v>Xã Vũ Lễ</v>
          </cell>
        </row>
        <row r="10704">
          <cell r="AU10704" t="str">
            <v>Xã Vũ Linh</v>
          </cell>
        </row>
        <row r="10705">
          <cell r="AU10705" t="str">
            <v>Xã Vũ Loan</v>
          </cell>
        </row>
        <row r="10706">
          <cell r="AU10706" t="str">
            <v>Xã Vũ Muộn</v>
          </cell>
        </row>
        <row r="10707">
          <cell r="AU10707" t="str">
            <v>Xã Vũ Ninh</v>
          </cell>
        </row>
        <row r="10708">
          <cell r="AU10708" t="str">
            <v>Xã Vũ Nông</v>
          </cell>
        </row>
        <row r="10709">
          <cell r="AU10709" t="str">
            <v>Xã Vũ Oai</v>
          </cell>
        </row>
        <row r="10710">
          <cell r="AU10710" t="str">
            <v>Xã Vũ Phúc</v>
          </cell>
        </row>
        <row r="10711">
          <cell r="AU10711" t="str">
            <v>Xã Vụ Quang</v>
          </cell>
        </row>
        <row r="10712">
          <cell r="AU10712" t="str">
            <v>Xã Vũ Quí</v>
          </cell>
        </row>
        <row r="10713">
          <cell r="AU10713" t="str">
            <v>Xã Vũ Sơn</v>
          </cell>
        </row>
        <row r="10714">
          <cell r="AU10714" t="str">
            <v>Xã Vũ Sơn</v>
          </cell>
        </row>
        <row r="10715">
          <cell r="AU10715" t="str">
            <v>Xã Vũ Tây</v>
          </cell>
        </row>
        <row r="10716">
          <cell r="AU10716" t="str">
            <v>Xã Vũ Thắng</v>
          </cell>
        </row>
        <row r="10717">
          <cell r="AU10717" t="str">
            <v>Xã Vũ Tiến</v>
          </cell>
        </row>
        <row r="10718">
          <cell r="AU10718" t="str">
            <v>Xã Vũ Trung</v>
          </cell>
        </row>
        <row r="10719">
          <cell r="AU10719" t="str">
            <v>Xã Vũ Vân</v>
          </cell>
        </row>
        <row r="10720">
          <cell r="AU10720" t="str">
            <v>Xã Vũ Vinh</v>
          </cell>
        </row>
        <row r="10721">
          <cell r="AU10721" t="str">
            <v>Xã Vũ Xá</v>
          </cell>
        </row>
        <row r="10722">
          <cell r="AU10722" t="str">
            <v>Xã Vũ Xá</v>
          </cell>
        </row>
        <row r="10723">
          <cell r="AU10723" t="str">
            <v>Xã Vũ Yển</v>
          </cell>
        </row>
        <row r="10724">
          <cell r="AU10724" t="str">
            <v>Xã Vực Trường</v>
          </cell>
        </row>
        <row r="10725">
          <cell r="AU10725" t="str">
            <v>Xã Vượng Lộc</v>
          </cell>
        </row>
        <row r="10726">
          <cell r="AU10726" t="str">
            <v>Xã Xà Bang</v>
          </cell>
        </row>
        <row r="10727">
          <cell r="AU10727" t="str">
            <v>Xã Xà Dề Phìn</v>
          </cell>
        </row>
        <row r="10728">
          <cell r="AU10728" t="str">
            <v>Xã Xa Dung</v>
          </cell>
        </row>
        <row r="10729">
          <cell r="AU10729" t="str">
            <v>Xã Xà Hồ</v>
          </cell>
        </row>
        <row r="10730">
          <cell r="AU10730" t="str">
            <v>Xã Xa Lông</v>
          </cell>
        </row>
        <row r="10731">
          <cell r="AU10731" t="str">
            <v>Xã Xá Lượng</v>
          </cell>
        </row>
        <row r="10732">
          <cell r="AU10732" t="str">
            <v>Xã Xa Lý</v>
          </cell>
        </row>
        <row r="10733">
          <cell r="AU10733" t="str">
            <v>Xã Xà Phiên</v>
          </cell>
        </row>
        <row r="10734">
          <cell r="AU10734" t="str">
            <v>Xã Xà Phìn</v>
          </cell>
        </row>
        <row r="10735">
          <cell r="AU10735" t="str">
            <v>Xã Xá Tổng</v>
          </cell>
        </row>
        <row r="10736">
          <cell r="AU10736" t="str">
            <v>Xã Xích Thổ</v>
          </cell>
        </row>
        <row r="10737">
          <cell r="AU10737" t="str">
            <v>Xã Xiêng My</v>
          </cell>
        </row>
        <row r="10738">
          <cell r="AU10738" t="str">
            <v>Xã Xím Vàng</v>
          </cell>
        </row>
        <row r="10739">
          <cell r="AU10739" t="str">
            <v>Xã Xín Cái</v>
          </cell>
        </row>
        <row r="10740">
          <cell r="AU10740" t="str">
            <v>Xã Xín Chải</v>
          </cell>
        </row>
        <row r="10741">
          <cell r="AU10741" t="str">
            <v>Xã Xín Chải</v>
          </cell>
        </row>
        <row r="10742">
          <cell r="AU10742" t="str">
            <v>Xã Xín Mần</v>
          </cell>
        </row>
        <row r="10743">
          <cell r="AU10743" t="str">
            <v>Xã Xốp</v>
          </cell>
        </row>
        <row r="10744">
          <cell r="AU10744" t="str">
            <v>Xã Xuân ái</v>
          </cell>
        </row>
        <row r="10745">
          <cell r="AU10745" t="str">
            <v>Xã Xuân An</v>
          </cell>
        </row>
        <row r="10746">
          <cell r="AU10746" t="str">
            <v>Xã Xuân An</v>
          </cell>
        </row>
        <row r="10747">
          <cell r="AU10747" t="str">
            <v>Xã Xuân áng</v>
          </cell>
        </row>
        <row r="10748">
          <cell r="AU10748" t="str">
            <v>Xã Xuân Bắc</v>
          </cell>
        </row>
        <row r="10749">
          <cell r="AU10749" t="str">
            <v>Xã Xuân Bắc</v>
          </cell>
        </row>
        <row r="10750">
          <cell r="AU10750" t="str">
            <v>Xã Xuân Bái</v>
          </cell>
        </row>
        <row r="10751">
          <cell r="AU10751" t="str">
            <v>Xã Xuân Bảo</v>
          </cell>
        </row>
        <row r="10752">
          <cell r="AU10752" t="str">
            <v>Xã Xuân Bình</v>
          </cell>
        </row>
        <row r="10753">
          <cell r="AU10753" t="str">
            <v>Xã Xuân Bình</v>
          </cell>
        </row>
        <row r="10754">
          <cell r="AU10754" t="str">
            <v>Xã Xuân Cẩm</v>
          </cell>
        </row>
        <row r="10755">
          <cell r="AU10755" t="str">
            <v>Xã Xuân Cẩm</v>
          </cell>
        </row>
        <row r="10756">
          <cell r="AU10756" t="str">
            <v>Xã Xuân Canh</v>
          </cell>
        </row>
        <row r="10757">
          <cell r="AU10757" t="str">
            <v>Xã Xuân Cảnh</v>
          </cell>
        </row>
        <row r="10758">
          <cell r="AU10758" t="str">
            <v>Xã Xuân Cao</v>
          </cell>
        </row>
        <row r="10759">
          <cell r="AU10759" t="str">
            <v>Xã Xuân Châu</v>
          </cell>
        </row>
        <row r="10760">
          <cell r="AU10760" t="str">
            <v>Xã Xuân Châu</v>
          </cell>
        </row>
        <row r="10761">
          <cell r="AU10761" t="str">
            <v>Xã Xuân Chinh</v>
          </cell>
        </row>
        <row r="10762">
          <cell r="AU10762" t="str">
            <v>Xã Xuân Đài</v>
          </cell>
        </row>
        <row r="10763">
          <cell r="AU10763" t="str">
            <v>Xã Xuân Đài</v>
          </cell>
        </row>
        <row r="10764">
          <cell r="AU10764" t="str">
            <v>Xã Xuân Đám</v>
          </cell>
        </row>
        <row r="10765">
          <cell r="AU10765" t="str">
            <v>Xã Xuân Đan</v>
          </cell>
        </row>
        <row r="10766">
          <cell r="AU10766" t="str">
            <v>Xã Xuân Đỉnh</v>
          </cell>
        </row>
        <row r="10767">
          <cell r="AU10767" t="str">
            <v>Xã Xuân Định</v>
          </cell>
        </row>
        <row r="10768">
          <cell r="AU10768" t="str">
            <v>Xã Xuân Đông</v>
          </cell>
        </row>
        <row r="10769">
          <cell r="AU10769" t="str">
            <v>Xã Xuân Đông</v>
          </cell>
        </row>
        <row r="10770">
          <cell r="AU10770" t="str">
            <v>Xã Xuân Du</v>
          </cell>
        </row>
        <row r="10771">
          <cell r="AU10771" t="str">
            <v>Xã Xuân Dục</v>
          </cell>
        </row>
        <row r="10772">
          <cell r="AU10772" t="str">
            <v>Xã Xuân Dương</v>
          </cell>
        </row>
        <row r="10773">
          <cell r="AU10773" t="str">
            <v>Xã Xuân Dương</v>
          </cell>
        </row>
        <row r="10774">
          <cell r="AU10774" t="str">
            <v>Xã Xuân Dương</v>
          </cell>
        </row>
        <row r="10775">
          <cell r="AU10775" t="str">
            <v>Xã Xuân Dương</v>
          </cell>
        </row>
        <row r="10776">
          <cell r="AU10776" t="str">
            <v>Xã Xuân Đường</v>
          </cell>
        </row>
        <row r="10777">
          <cell r="AU10777" t="str">
            <v>Xã Xuân Giang</v>
          </cell>
        </row>
        <row r="10778">
          <cell r="AU10778" t="str">
            <v>Xã Xuân Giang</v>
          </cell>
        </row>
        <row r="10779">
          <cell r="AU10779" t="str">
            <v>Xã Xuân Giang</v>
          </cell>
        </row>
        <row r="10780">
          <cell r="AU10780" t="str">
            <v>Xã Xuân Giang</v>
          </cell>
        </row>
        <row r="10781">
          <cell r="AU10781" t="str">
            <v>Xã Xuân Giao</v>
          </cell>
        </row>
        <row r="10782">
          <cell r="AU10782" t="str">
            <v>Xã Xuân Hải</v>
          </cell>
        </row>
        <row r="10783">
          <cell r="AU10783" t="str">
            <v>Xã Xuân Hải</v>
          </cell>
        </row>
        <row r="10784">
          <cell r="AU10784" t="str">
            <v>Xã Xuân Hải</v>
          </cell>
        </row>
        <row r="10785">
          <cell r="AU10785" t="str">
            <v>Xã Xuân Hiệp</v>
          </cell>
        </row>
        <row r="10786">
          <cell r="AU10786" t="str">
            <v>Xã Xuân Hiệp</v>
          </cell>
        </row>
        <row r="10787">
          <cell r="AU10787" t="str">
            <v>Xã Xuân Hoà</v>
          </cell>
        </row>
        <row r="10788">
          <cell r="AU10788" t="str">
            <v>Xã Xuân Hoà</v>
          </cell>
        </row>
        <row r="10789">
          <cell r="AU10789" t="str">
            <v>Xã Xuân Hoà</v>
          </cell>
        </row>
        <row r="10790">
          <cell r="AU10790" t="str">
            <v>Xã Xuân Hóa</v>
          </cell>
        </row>
        <row r="10791">
          <cell r="AU10791" t="str">
            <v>Xã Xuân Hòa</v>
          </cell>
        </row>
        <row r="10792">
          <cell r="AU10792" t="str">
            <v>Xã Xuân Hòa</v>
          </cell>
        </row>
        <row r="10793">
          <cell r="AU10793" t="str">
            <v>Xã Xuân Hòa</v>
          </cell>
        </row>
        <row r="10794">
          <cell r="AU10794" t="str">
            <v>Xã Xuân Hòa</v>
          </cell>
        </row>
        <row r="10795">
          <cell r="AU10795" t="str">
            <v>Xã Xuân Hòa</v>
          </cell>
        </row>
        <row r="10796">
          <cell r="AU10796" t="str">
            <v>Xã Xuân Hòa</v>
          </cell>
        </row>
        <row r="10797">
          <cell r="AU10797" t="str">
            <v>Xã Xuân Hòa</v>
          </cell>
        </row>
        <row r="10798">
          <cell r="AU10798" t="str">
            <v>Xã Xuân Hòa</v>
          </cell>
        </row>
        <row r="10799">
          <cell r="AU10799" t="str">
            <v>Xã Xuân Hội</v>
          </cell>
        </row>
        <row r="10800">
          <cell r="AU10800" t="str">
            <v>Xã Xuân Hồng</v>
          </cell>
        </row>
        <row r="10801">
          <cell r="AU10801" t="str">
            <v>Xã Xuân Hồng</v>
          </cell>
        </row>
        <row r="10802">
          <cell r="AU10802" t="str">
            <v>Xã Xuân Hưng</v>
          </cell>
        </row>
        <row r="10803">
          <cell r="AU10803" t="str">
            <v>Xã Xuân Hưng</v>
          </cell>
        </row>
        <row r="10804">
          <cell r="AU10804" t="str">
            <v>Xã Xuân Hương</v>
          </cell>
        </row>
        <row r="10805">
          <cell r="AU10805" t="str">
            <v>Xã Xuân Huy</v>
          </cell>
        </row>
        <row r="10806">
          <cell r="AU10806" t="str">
            <v>Xã Xuân Khang</v>
          </cell>
        </row>
        <row r="10807">
          <cell r="AU10807" t="str">
            <v>Xã Xuân Khánh</v>
          </cell>
        </row>
        <row r="10808">
          <cell r="AU10808" t="str">
            <v>Xã Xuân Khê</v>
          </cell>
        </row>
        <row r="10809">
          <cell r="AU10809" t="str">
            <v>Xã Xuân Kiên</v>
          </cell>
        </row>
        <row r="10810">
          <cell r="AU10810" t="str">
            <v>Xã Xuân La</v>
          </cell>
        </row>
        <row r="10811">
          <cell r="AU10811" t="str">
            <v>Xã Xuân Lạc</v>
          </cell>
        </row>
        <row r="10812">
          <cell r="AU10812" t="str">
            <v>Xã Xuân Lai</v>
          </cell>
        </row>
        <row r="10813">
          <cell r="AU10813" t="str">
            <v>Xã Xuân Lai</v>
          </cell>
        </row>
        <row r="10814">
          <cell r="AU10814" t="str">
            <v>Xã Xuân Lai</v>
          </cell>
        </row>
        <row r="10815">
          <cell r="AU10815" t="str">
            <v>Xã Xuân Lam</v>
          </cell>
        </row>
        <row r="10816">
          <cell r="AU10816" t="str">
            <v>Xã Xuân Lam</v>
          </cell>
        </row>
        <row r="10817">
          <cell r="AU10817" t="str">
            <v>Xã Xuân Lâm</v>
          </cell>
        </row>
        <row r="10818">
          <cell r="AU10818" t="str">
            <v>Xã Xuân Lâm</v>
          </cell>
        </row>
        <row r="10819">
          <cell r="AU10819" t="str">
            <v>Xã Xuân Lâm</v>
          </cell>
        </row>
        <row r="10820">
          <cell r="AU10820" t="str">
            <v>Xã Xuân Lâm</v>
          </cell>
        </row>
        <row r="10821">
          <cell r="AU10821" t="str">
            <v>Xã Xuân Lãnh</v>
          </cell>
        </row>
        <row r="10822">
          <cell r="AU10822" t="str">
            <v>Xã Xuân Lao</v>
          </cell>
        </row>
        <row r="10823">
          <cell r="AU10823" t="str">
            <v>Xã Xuân Lập</v>
          </cell>
        </row>
        <row r="10824">
          <cell r="AU10824" t="str">
            <v>Xã Xuân Lập</v>
          </cell>
        </row>
        <row r="10825">
          <cell r="AU10825" t="str">
            <v>Xã Xuân Lập</v>
          </cell>
        </row>
        <row r="10826">
          <cell r="AU10826" t="str">
            <v>Xã Xuân Lễ</v>
          </cell>
        </row>
        <row r="10827">
          <cell r="AU10827" t="str">
            <v>Xã Xuân Lẹ</v>
          </cell>
        </row>
        <row r="10828">
          <cell r="AU10828" t="str">
            <v>Xã Xuân Liên</v>
          </cell>
        </row>
        <row r="10829">
          <cell r="AU10829" t="str">
            <v>Xã Xuân Lĩnh</v>
          </cell>
        </row>
        <row r="10830">
          <cell r="AU10830" t="str">
            <v>Xã Xuân Lộc</v>
          </cell>
        </row>
        <row r="10831">
          <cell r="AU10831" t="str">
            <v>Xã Xuân Lộc</v>
          </cell>
        </row>
        <row r="10832">
          <cell r="AU10832" t="str">
            <v>Xã Xuân Lộc</v>
          </cell>
        </row>
        <row r="10833">
          <cell r="AU10833" t="str">
            <v>Xã Xuân Lộc</v>
          </cell>
        </row>
        <row r="10834">
          <cell r="AU10834" t="str">
            <v>Xã Xuân Lộc</v>
          </cell>
        </row>
        <row r="10835">
          <cell r="AU10835" t="str">
            <v>Xã Xuân Lộc</v>
          </cell>
        </row>
        <row r="10836">
          <cell r="AU10836" t="str">
            <v>Xã Xuân Lộc</v>
          </cell>
        </row>
        <row r="10837">
          <cell r="AU10837" t="str">
            <v>Xã Xuân Lôi</v>
          </cell>
        </row>
        <row r="10838">
          <cell r="AU10838" t="str">
            <v>Xã Xuân Long</v>
          </cell>
        </row>
        <row r="10839">
          <cell r="AU10839" t="str">
            <v>Xã Xuân Long</v>
          </cell>
        </row>
        <row r="10840">
          <cell r="AU10840" t="str">
            <v>Xã Xuân Long</v>
          </cell>
        </row>
        <row r="10841">
          <cell r="AU10841" t="str">
            <v>Xã Xuân Lũng</v>
          </cell>
        </row>
        <row r="10842">
          <cell r="AU10842" t="str">
            <v>Xã Xuân Lương</v>
          </cell>
        </row>
        <row r="10843">
          <cell r="AU10843" t="str">
            <v>Xã Xuân Mai</v>
          </cell>
        </row>
        <row r="10844">
          <cell r="AU10844" t="str">
            <v>Xã Xuân Mãn</v>
          </cell>
        </row>
        <row r="10845">
          <cell r="AU10845" t="str">
            <v>Xã Xuân Minh</v>
          </cell>
        </row>
        <row r="10846">
          <cell r="AU10846" t="str">
            <v>Xã Xuân Minh</v>
          </cell>
        </row>
        <row r="10847">
          <cell r="AU10847" t="str">
            <v>Xã Xuân Mỹ</v>
          </cell>
        </row>
        <row r="10848">
          <cell r="AU10848" t="str">
            <v>Xã Xuân Mỹ</v>
          </cell>
        </row>
        <row r="10849">
          <cell r="AU10849" t="str">
            <v>Xã Xuân Ngọc</v>
          </cell>
        </row>
        <row r="10850">
          <cell r="AU10850" t="str">
            <v>Xã Xuân Nha</v>
          </cell>
        </row>
        <row r="10851">
          <cell r="AU10851" t="str">
            <v>Xã Xuân Ninh</v>
          </cell>
        </row>
        <row r="10852">
          <cell r="AU10852" t="str">
            <v>Xã Xuân Ninh</v>
          </cell>
        </row>
        <row r="10853">
          <cell r="AU10853" t="str">
            <v>Xã Xuân Nội</v>
          </cell>
        </row>
        <row r="10854">
          <cell r="AU10854" t="str">
            <v>Xã Xuân Nộn</v>
          </cell>
        </row>
        <row r="10855">
          <cell r="AU10855" t="str">
            <v>Xã Xuân Phổ</v>
          </cell>
        </row>
        <row r="10856">
          <cell r="AU10856" t="str">
            <v>Xã Xuân Phong</v>
          </cell>
        </row>
        <row r="10857">
          <cell r="AU10857" t="str">
            <v>Xã Xuân Phong</v>
          </cell>
        </row>
        <row r="10858">
          <cell r="AU10858" t="str">
            <v>Xã Xuân Phong</v>
          </cell>
        </row>
        <row r="10859">
          <cell r="AU10859" t="str">
            <v>Xã Xuân Phú</v>
          </cell>
        </row>
        <row r="10860">
          <cell r="AU10860" t="str">
            <v>Xã Xuân Phú</v>
          </cell>
        </row>
        <row r="10861">
          <cell r="AU10861" t="str">
            <v>Xã Xuân Phú</v>
          </cell>
        </row>
        <row r="10862">
          <cell r="AU10862" t="str">
            <v>Xã Xuân Phú</v>
          </cell>
        </row>
        <row r="10863">
          <cell r="AU10863" t="str">
            <v>Xã Xuân Phú</v>
          </cell>
        </row>
        <row r="10864">
          <cell r="AU10864" t="str">
            <v>Xã Xuân Phú</v>
          </cell>
        </row>
        <row r="10865">
          <cell r="AU10865" t="str">
            <v>Xã Xuân Phú</v>
          </cell>
        </row>
        <row r="10866">
          <cell r="AU10866" t="str">
            <v>Xã Xuân Phúc</v>
          </cell>
        </row>
        <row r="10867">
          <cell r="AU10867" t="str">
            <v>Xã Xuân Phước</v>
          </cell>
        </row>
        <row r="10868">
          <cell r="AU10868" t="str">
            <v>Xã Xuân Phương</v>
          </cell>
        </row>
        <row r="10869">
          <cell r="AU10869" t="str">
            <v>Xã Xuân Phương</v>
          </cell>
        </row>
        <row r="10870">
          <cell r="AU10870" t="str">
            <v>Xã Xuân Phương</v>
          </cell>
        </row>
        <row r="10871">
          <cell r="AU10871" t="str">
            <v>Xã Xuân Phương</v>
          </cell>
        </row>
        <row r="10872">
          <cell r="AU10872" t="str">
            <v>Xã Xuân Quan</v>
          </cell>
        </row>
        <row r="10873">
          <cell r="AU10873" t="str">
            <v>Xã Xuân Quang</v>
          </cell>
        </row>
        <row r="10874">
          <cell r="AU10874" t="str">
            <v>Xã Xuân Quang</v>
          </cell>
        </row>
        <row r="10875">
          <cell r="AU10875" t="str">
            <v>Xã Xuân Quang</v>
          </cell>
        </row>
        <row r="10876">
          <cell r="AU10876" t="str">
            <v>Xã Xuân Quang</v>
          </cell>
        </row>
        <row r="10877">
          <cell r="AU10877" t="str">
            <v>Xã Xuân Quang 1</v>
          </cell>
        </row>
        <row r="10878">
          <cell r="AU10878" t="str">
            <v>Xã Xuân Quang 2</v>
          </cell>
        </row>
        <row r="10879">
          <cell r="AU10879" t="str">
            <v>Xã Xuân Quang 3</v>
          </cell>
        </row>
        <row r="10880">
          <cell r="AU10880" t="str">
            <v>Xã Xuân Quế</v>
          </cell>
        </row>
        <row r="10881">
          <cell r="AU10881" t="str">
            <v>Xã Xuân Quỳ</v>
          </cell>
        </row>
        <row r="10882">
          <cell r="AU10882" t="str">
            <v>Xã Xuân Sơn</v>
          </cell>
        </row>
        <row r="10883">
          <cell r="AU10883" t="str">
            <v>Xã Xuân Sơn</v>
          </cell>
        </row>
        <row r="10884">
          <cell r="AU10884" t="str">
            <v>Xã Xuân Sơn</v>
          </cell>
        </row>
        <row r="10885">
          <cell r="AU10885" t="str">
            <v>Xã Xuân Sơn</v>
          </cell>
        </row>
        <row r="10886">
          <cell r="AU10886" t="str">
            <v>Xã Xuân Sơn</v>
          </cell>
        </row>
        <row r="10887">
          <cell r="AU10887" t="str">
            <v>Xã Xuân Sơn</v>
          </cell>
        </row>
        <row r="10888">
          <cell r="AU10888" t="str">
            <v>Xã Xuân Sơn</v>
          </cell>
        </row>
        <row r="10889">
          <cell r="AU10889" t="str">
            <v>Xã Xuân Sơn Bắc</v>
          </cell>
        </row>
        <row r="10890">
          <cell r="AU10890" t="str">
            <v>Xã Xuân Sơn Nam</v>
          </cell>
        </row>
        <row r="10891">
          <cell r="AU10891" t="str">
            <v>Xã Xuân T Đông</v>
          </cell>
        </row>
        <row r="10892">
          <cell r="AU10892" t="str">
            <v>Xã Xuân Tâm</v>
          </cell>
        </row>
        <row r="10893">
          <cell r="AU10893" t="str">
            <v>Xã Xuân Tầm</v>
          </cell>
        </row>
        <row r="10894">
          <cell r="AU10894" t="str">
            <v>Xã Xuân Tân</v>
          </cell>
        </row>
        <row r="10895">
          <cell r="AU10895" t="str">
            <v>Xã Xuân Tân</v>
          </cell>
        </row>
        <row r="10896">
          <cell r="AU10896" t="str">
            <v>Xã Xuân Tân</v>
          </cell>
        </row>
        <row r="10897">
          <cell r="AU10897" t="str">
            <v>Xã Xuân Tân</v>
          </cell>
        </row>
        <row r="10898">
          <cell r="AU10898" t="str">
            <v>Xã Xuân Tây</v>
          </cell>
        </row>
        <row r="10899">
          <cell r="AU10899" t="str">
            <v>Xã Xuân Thái</v>
          </cell>
        </row>
        <row r="10900">
          <cell r="AU10900" t="str">
            <v>Xã Xuân Thắng</v>
          </cell>
        </row>
        <row r="10901">
          <cell r="AU10901" t="str">
            <v>Xã Xuân Thắng</v>
          </cell>
        </row>
        <row r="10902">
          <cell r="AU10902" t="str">
            <v>Xã Xuân Thắng</v>
          </cell>
        </row>
        <row r="10903">
          <cell r="AU10903" t="str">
            <v>Xã Xuân Thành</v>
          </cell>
        </row>
        <row r="10904">
          <cell r="AU10904" t="str">
            <v>Xã Xuân Thành</v>
          </cell>
        </row>
        <row r="10905">
          <cell r="AU10905" t="str">
            <v>Xã Xuân Thành</v>
          </cell>
        </row>
        <row r="10906">
          <cell r="AU10906" t="str">
            <v>Xã Xuân Thành</v>
          </cell>
        </row>
        <row r="10907">
          <cell r="AU10907" t="str">
            <v>Xã Xuân Thành</v>
          </cell>
        </row>
        <row r="10908">
          <cell r="AU10908" t="str">
            <v>Xã Xuân Thạnh</v>
          </cell>
        </row>
        <row r="10909">
          <cell r="AU10909" t="str">
            <v>Xã Xuân Thiên</v>
          </cell>
        </row>
        <row r="10910">
          <cell r="AU10910" t="str">
            <v>Xã Xuân Thiện</v>
          </cell>
        </row>
        <row r="10911">
          <cell r="AU10911" t="str">
            <v>Xã Xuân Thiện</v>
          </cell>
        </row>
        <row r="10912">
          <cell r="AU10912" t="str">
            <v>Xã Xuân Thịnh</v>
          </cell>
        </row>
        <row r="10913">
          <cell r="AU10913" t="str">
            <v>Xã Xuân Thịnh</v>
          </cell>
        </row>
        <row r="10914">
          <cell r="AU10914" t="str">
            <v>Xã Xuân Thọ</v>
          </cell>
        </row>
        <row r="10915">
          <cell r="AU10915" t="str">
            <v>Xã Xuân Thọ</v>
          </cell>
        </row>
        <row r="10916">
          <cell r="AU10916" t="str">
            <v>Xã Xuân Thọ</v>
          </cell>
        </row>
        <row r="10917">
          <cell r="AU10917" t="str">
            <v>Xã Xuân Thọ</v>
          </cell>
        </row>
        <row r="10918">
          <cell r="AU10918" t="str">
            <v>Xã Xuân Thọ 1</v>
          </cell>
        </row>
        <row r="10919">
          <cell r="AU10919" t="str">
            <v>Xã Xuân Thọ 2</v>
          </cell>
        </row>
        <row r="10920">
          <cell r="AU10920" t="str">
            <v>Xã Xuân Thới Sơn</v>
          </cell>
        </row>
        <row r="10921">
          <cell r="AU10921" t="str">
            <v>Xã Xuân Thới Thượng</v>
          </cell>
        </row>
        <row r="10922">
          <cell r="AU10922" t="str">
            <v>Xã Xuân Thu</v>
          </cell>
        </row>
        <row r="10923">
          <cell r="AU10923" t="str">
            <v>Xã Xuân Thượng</v>
          </cell>
        </row>
        <row r="10924">
          <cell r="AU10924" t="str">
            <v>Xã Xuân Thượng</v>
          </cell>
        </row>
        <row r="10925">
          <cell r="AU10925" t="str">
            <v>Xã Xuân Thủy</v>
          </cell>
        </row>
        <row r="10926">
          <cell r="AU10926" t="str">
            <v>Xã Xuân Thủy</v>
          </cell>
        </row>
        <row r="10927">
          <cell r="AU10927" t="str">
            <v>Xã Xuân Thủy</v>
          </cell>
        </row>
        <row r="10928">
          <cell r="AU10928" t="str">
            <v>Xã Xuân Tiến</v>
          </cell>
        </row>
        <row r="10929">
          <cell r="AU10929" t="str">
            <v>Xã Xuân Tiến</v>
          </cell>
        </row>
        <row r="10930">
          <cell r="AU10930" t="str">
            <v>Xã Xuân Tín</v>
          </cell>
        </row>
        <row r="10931">
          <cell r="AU10931" t="str">
            <v>Xã Xuân Tình</v>
          </cell>
        </row>
        <row r="10932">
          <cell r="AU10932" t="str">
            <v>Xã Xuân Trạch</v>
          </cell>
        </row>
        <row r="10933">
          <cell r="AU10933" t="str">
            <v>Xã Xuân Trúc</v>
          </cell>
        </row>
        <row r="10934">
          <cell r="AU10934" t="str">
            <v>Xã Xuân Trung</v>
          </cell>
        </row>
        <row r="10935">
          <cell r="AU10935" t="str">
            <v>Xã Xuân Trường</v>
          </cell>
        </row>
        <row r="10936">
          <cell r="AU10936" t="str">
            <v>Xã Xuân Trường</v>
          </cell>
        </row>
        <row r="10937">
          <cell r="AU10937" t="str">
            <v>Xã Xuân Trường</v>
          </cell>
        </row>
        <row r="10938">
          <cell r="AU10938" t="str">
            <v>Xã Xuân Trường</v>
          </cell>
        </row>
        <row r="10939">
          <cell r="AU10939" t="str">
            <v>Xã Xuân Trường</v>
          </cell>
        </row>
        <row r="10940">
          <cell r="AU10940" t="str">
            <v>Xã Xuân Tường</v>
          </cell>
        </row>
        <row r="10941">
          <cell r="AU10941" t="str">
            <v>Xã Xuân Vân</v>
          </cell>
        </row>
        <row r="10942">
          <cell r="AU10942" t="str">
            <v>Xã Xuân Viên</v>
          </cell>
        </row>
        <row r="10943">
          <cell r="AU10943" t="str">
            <v>Xã Xuân Viên</v>
          </cell>
        </row>
        <row r="10944">
          <cell r="AU10944" t="str">
            <v>Xã Xuân Vinh</v>
          </cell>
        </row>
        <row r="10945">
          <cell r="AU10945" t="str">
            <v>Xã Xuân Vinh</v>
          </cell>
        </row>
        <row r="10946">
          <cell r="AU10946" t="str">
            <v>Xã Xuân Yên</v>
          </cell>
        </row>
        <row r="10947">
          <cell r="AU10947" t="str">
            <v>Xã Xuân Yên</v>
          </cell>
        </row>
        <row r="10948">
          <cell r="AU10948" t="str">
            <v>Xã Xuất Hoá</v>
          </cell>
        </row>
        <row r="10949">
          <cell r="AU10949" t="str">
            <v>Xã Xuất Hóa</v>
          </cell>
        </row>
        <row r="10950">
          <cell r="AU10950" t="str">
            <v>Xã Xuất Lễ</v>
          </cell>
        </row>
        <row r="10951">
          <cell r="AU10951" t="str">
            <v>Xã Xương Giang</v>
          </cell>
        </row>
        <row r="10952">
          <cell r="AU10952" t="str">
            <v>Xã Xương Lâm</v>
          </cell>
        </row>
        <row r="10953">
          <cell r="AU10953" t="str">
            <v>Xã Xương Thịnh</v>
          </cell>
        </row>
        <row r="10954">
          <cell r="AU10954" t="str">
            <v>Xã Xuy Xá</v>
          </cell>
        </row>
        <row r="10955">
          <cell r="AU10955" t="str">
            <v>Xã Xuyên Mộc</v>
          </cell>
        </row>
        <row r="10956">
          <cell r="AU10956" t="str">
            <v>Xã Xy</v>
          </cell>
        </row>
        <row r="10957">
          <cell r="AU10957" t="str">
            <v>Xã Y Can</v>
          </cell>
        </row>
        <row r="10958">
          <cell r="AU10958" t="str">
            <v>Xã Y Sơn</v>
          </cell>
        </row>
        <row r="10959">
          <cell r="AU10959" t="str">
            <v>Xã Y Tịch</v>
          </cell>
        </row>
        <row r="10960">
          <cell r="AU10960" t="str">
            <v>Xã Y Tý</v>
          </cell>
        </row>
        <row r="10961">
          <cell r="AU10961" t="str">
            <v>Xã Ya Hội</v>
          </cell>
        </row>
        <row r="10962">
          <cell r="AU10962" t="str">
            <v>Xã Ya ly</v>
          </cell>
        </row>
        <row r="10963">
          <cell r="AU10963" t="str">
            <v>Xã Ya Ma</v>
          </cell>
        </row>
        <row r="10964">
          <cell r="AU10964" t="str">
            <v>Xã Ya Tăng</v>
          </cell>
        </row>
        <row r="10965">
          <cell r="AU10965" t="str">
            <v>Xã Ya Tờ Mốt</v>
          </cell>
        </row>
        <row r="10966">
          <cell r="AU10966" t="str">
            <v>Xã Ya Xiêr</v>
          </cell>
        </row>
        <row r="10967">
          <cell r="AU10967" t="str">
            <v>Xã Yang Bắc</v>
          </cell>
        </row>
        <row r="10968">
          <cell r="AU10968" t="str">
            <v>Xã Yang Mao</v>
          </cell>
        </row>
        <row r="10969">
          <cell r="AU10969" t="str">
            <v>Xã Yang Nam</v>
          </cell>
        </row>
        <row r="10970">
          <cell r="AU10970" t="str">
            <v>Xã Yang Reh</v>
          </cell>
        </row>
        <row r="10971">
          <cell r="AU10971" t="str">
            <v>Xã Yang Tao</v>
          </cell>
        </row>
        <row r="10972">
          <cell r="AU10972" t="str">
            <v>Xã Yang Trung</v>
          </cell>
        </row>
        <row r="10973">
          <cell r="AU10973" t="str">
            <v>Xã Yên Bắc</v>
          </cell>
        </row>
        <row r="10974">
          <cell r="AU10974" t="str">
            <v>Xã Yên Bái</v>
          </cell>
        </row>
        <row r="10975">
          <cell r="AU10975" t="str">
            <v>Xã Yên Bài</v>
          </cell>
        </row>
        <row r="10976">
          <cell r="AU10976" t="str">
            <v>Xã Yên Bằng</v>
          </cell>
        </row>
        <row r="10977">
          <cell r="AU10977" t="str">
            <v>Xã Yên Bình</v>
          </cell>
        </row>
        <row r="10978">
          <cell r="AU10978" t="str">
            <v>Xã Yên Bình</v>
          </cell>
        </row>
        <row r="10979">
          <cell r="AU10979" t="str">
            <v>Xã Yên Bình</v>
          </cell>
        </row>
        <row r="10980">
          <cell r="AU10980" t="str">
            <v>Xã Yên Bình</v>
          </cell>
        </row>
        <row r="10981">
          <cell r="AU10981" t="str">
            <v>Xã Yên Bình</v>
          </cell>
        </row>
        <row r="10982">
          <cell r="AU10982" t="str">
            <v>Xã Yên Bình</v>
          </cell>
        </row>
        <row r="10983">
          <cell r="AU10983" t="str">
            <v>Xã Yên Bình</v>
          </cell>
        </row>
        <row r="10984">
          <cell r="AU10984" t="str">
            <v>Xã Yên Bồng</v>
          </cell>
        </row>
        <row r="10985">
          <cell r="AU10985" t="str">
            <v>Xã Yên Chính</v>
          </cell>
        </row>
        <row r="10986">
          <cell r="AU10986" t="str">
            <v>Xã Yên Cư</v>
          </cell>
        </row>
        <row r="10987">
          <cell r="AU10987" t="str">
            <v>Xã Yên Cường</v>
          </cell>
        </row>
        <row r="10988">
          <cell r="AU10988" t="str">
            <v>Xã Yên Cường</v>
          </cell>
        </row>
        <row r="10989">
          <cell r="AU10989" t="str">
            <v>Xã Yên Đĩnh</v>
          </cell>
        </row>
        <row r="10990">
          <cell r="AU10990" t="str">
            <v>Xã Yên Định</v>
          </cell>
        </row>
        <row r="10991">
          <cell r="AU10991" t="str">
            <v>Xã Yên Định</v>
          </cell>
        </row>
        <row r="10992">
          <cell r="AU10992" t="str">
            <v>Xã Yên Đổ</v>
          </cell>
        </row>
        <row r="10993">
          <cell r="AU10993" t="str">
            <v>Xã Yên Đồng</v>
          </cell>
        </row>
        <row r="10994">
          <cell r="AU10994" t="str">
            <v>Xã Yên Đồng</v>
          </cell>
        </row>
        <row r="10995">
          <cell r="AU10995" t="str">
            <v>Xã Yên Đồng</v>
          </cell>
        </row>
        <row r="10996">
          <cell r="AU10996" t="str">
            <v>Xã Yên Đức</v>
          </cell>
        </row>
        <row r="10997">
          <cell r="AU10997" t="str">
            <v>Xã Yên Dương</v>
          </cell>
        </row>
        <row r="10998">
          <cell r="AU10998" t="str">
            <v>Xã Yên Dương</v>
          </cell>
        </row>
        <row r="10999">
          <cell r="AU10999" t="str">
            <v>Xã Yên Dưỡng</v>
          </cell>
        </row>
        <row r="11000">
          <cell r="AU11000" t="str">
            <v>Xã Yến Dương</v>
          </cell>
        </row>
        <row r="11001">
          <cell r="AU11001" t="str">
            <v>Xã Yên Giả</v>
          </cell>
        </row>
        <row r="11002">
          <cell r="AU11002" t="str">
            <v>Xã Yên Giang</v>
          </cell>
        </row>
        <row r="11003">
          <cell r="AU11003" t="str">
            <v>Xã Yên Giang</v>
          </cell>
        </row>
        <row r="11004">
          <cell r="AU11004" t="str">
            <v>Xã Yên Hà</v>
          </cell>
        </row>
        <row r="11005">
          <cell r="AU11005" t="str">
            <v>Xã Yên Hải</v>
          </cell>
        </row>
        <row r="11006">
          <cell r="AU11006" t="str">
            <v>Xã Yên Hân</v>
          </cell>
        </row>
        <row r="11007">
          <cell r="AU11007" t="str">
            <v>Xã Yên Hồ</v>
          </cell>
        </row>
        <row r="11008">
          <cell r="AU11008" t="str">
            <v>Xã Yên Hoa</v>
          </cell>
        </row>
        <row r="11009">
          <cell r="AU11009" t="str">
            <v>Xã Yên Hóa</v>
          </cell>
        </row>
        <row r="11010">
          <cell r="AU11010" t="str">
            <v>Xã Yên Hòa</v>
          </cell>
        </row>
        <row r="11011">
          <cell r="AU11011" t="str">
            <v>Xã Yên Hòa</v>
          </cell>
        </row>
        <row r="11012">
          <cell r="AU11012" t="str">
            <v>Xã Yên Hòa</v>
          </cell>
        </row>
        <row r="11013">
          <cell r="AU11013" t="str">
            <v>Xã Yên Hòa</v>
          </cell>
        </row>
        <row r="11014">
          <cell r="AU11014" t="str">
            <v>Xã Yên Hồng</v>
          </cell>
        </row>
        <row r="11015">
          <cell r="AU11015" t="str">
            <v>Xã Yên Hợp</v>
          </cell>
        </row>
        <row r="11016">
          <cell r="AU11016" t="str">
            <v>Xã Yên Hợp</v>
          </cell>
        </row>
        <row r="11017">
          <cell r="AU11017" t="str">
            <v>Xã Yên Hùng</v>
          </cell>
        </row>
        <row r="11018">
          <cell r="AU11018" t="str">
            <v>Xã Yên Hưng</v>
          </cell>
        </row>
        <row r="11019">
          <cell r="AU11019" t="str">
            <v>Xã Yên Hưng</v>
          </cell>
        </row>
        <row r="11020">
          <cell r="AU11020" t="str">
            <v>Xã Yên Hưng</v>
          </cell>
        </row>
        <row r="11021">
          <cell r="AU11021" t="str">
            <v>Xã Yên Hưng</v>
          </cell>
        </row>
        <row r="11022">
          <cell r="AU11022" t="str">
            <v>Xã Yên Khang</v>
          </cell>
        </row>
        <row r="11023">
          <cell r="AU11023" t="str">
            <v>Xã Yên Khánh</v>
          </cell>
        </row>
        <row r="11024">
          <cell r="AU11024" t="str">
            <v>Xã Yên Khê</v>
          </cell>
        </row>
        <row r="11025">
          <cell r="AU11025" t="str">
            <v>Xã Yển Khê</v>
          </cell>
        </row>
        <row r="11026">
          <cell r="AU11026" t="str">
            <v>Xã Yên Khoái</v>
          </cell>
        </row>
        <row r="11027">
          <cell r="AU11027" t="str">
            <v>Xã Yên Khương</v>
          </cell>
        </row>
        <row r="11028">
          <cell r="AU11028" t="str">
            <v>Xã Yên Kiện</v>
          </cell>
        </row>
        <row r="11029">
          <cell r="AU11029" t="str">
            <v>Xã Yên Kỳ</v>
          </cell>
        </row>
        <row r="11030">
          <cell r="AU11030" t="str">
            <v>Xã Yên Lạc</v>
          </cell>
        </row>
        <row r="11031">
          <cell r="AU11031" t="str">
            <v>Xã Yên Lạc</v>
          </cell>
        </row>
        <row r="11032">
          <cell r="AU11032" t="str">
            <v>Xã Yên Lạc</v>
          </cell>
        </row>
        <row r="11033">
          <cell r="AU11033" t="str">
            <v>Xã Yên Lạc</v>
          </cell>
        </row>
        <row r="11034">
          <cell r="AU11034" t="str">
            <v>Xã Yên Lạc</v>
          </cell>
        </row>
        <row r="11035">
          <cell r="AU11035" t="str">
            <v>Xã Yên Lâm</v>
          </cell>
        </row>
        <row r="11036">
          <cell r="AU11036" t="str">
            <v>Xã Yên Lâm</v>
          </cell>
        </row>
        <row r="11037">
          <cell r="AU11037" t="str">
            <v>Xã Yên Lâm</v>
          </cell>
        </row>
        <row r="11038">
          <cell r="AU11038" t="str">
            <v>Xã Yên Lãng</v>
          </cell>
        </row>
        <row r="11039">
          <cell r="AU11039" t="str">
            <v>Xã Yên Lãng</v>
          </cell>
        </row>
        <row r="11040">
          <cell r="AU11040" t="str">
            <v>Xã Yên Lập</v>
          </cell>
        </row>
        <row r="11041">
          <cell r="AU11041" t="str">
            <v>Xã Yên Lập</v>
          </cell>
        </row>
        <row r="11042">
          <cell r="AU11042" t="str">
            <v>Xã Yên Lập</v>
          </cell>
        </row>
        <row r="11043">
          <cell r="AU11043" t="str">
            <v>Xã Yên Lễ</v>
          </cell>
        </row>
        <row r="11044">
          <cell r="AU11044" t="str">
            <v>Xã Yên Lỗ</v>
          </cell>
        </row>
        <row r="11045">
          <cell r="AU11045" t="str">
            <v>Xã Yên Lộc</v>
          </cell>
        </row>
        <row r="11046">
          <cell r="AU11046" t="str">
            <v>Xã Yên Lộc</v>
          </cell>
        </row>
        <row r="11047">
          <cell r="AU11047" t="str">
            <v>Xã Yên Lộc</v>
          </cell>
        </row>
        <row r="11048">
          <cell r="AU11048" t="str">
            <v>Xã Yên Lợi</v>
          </cell>
        </row>
        <row r="11049">
          <cell r="AU11049" t="str">
            <v>Xã Yên Lư</v>
          </cell>
        </row>
        <row r="11050">
          <cell r="AU11050" t="str">
            <v>Xã Yên Luật</v>
          </cell>
        </row>
        <row r="11051">
          <cell r="AU11051" t="str">
            <v>Xã Yên Luông</v>
          </cell>
        </row>
        <row r="11052">
          <cell r="AU11052" t="str">
            <v>Xã Yên Lương</v>
          </cell>
        </row>
        <row r="11053">
          <cell r="AU11053" t="str">
            <v>Xã Yên Lương</v>
          </cell>
        </row>
        <row r="11054">
          <cell r="AU11054" t="str">
            <v>Xã Yên Mạc</v>
          </cell>
        </row>
        <row r="11055">
          <cell r="AU11055" t="str">
            <v>Xã Yến Mao</v>
          </cell>
        </row>
        <row r="11056">
          <cell r="AU11056" t="str">
            <v>Xã Yên Mật</v>
          </cell>
        </row>
        <row r="11057">
          <cell r="AU11057" t="str">
            <v>Xã Yên Minh</v>
          </cell>
        </row>
        <row r="11058">
          <cell r="AU11058" t="str">
            <v>Xã Yên Mông</v>
          </cell>
        </row>
        <row r="11059">
          <cell r="AU11059" t="str">
            <v>Xã Yên Mỹ</v>
          </cell>
        </row>
        <row r="11060">
          <cell r="AU11060" t="str">
            <v>Xã Yên Mỹ</v>
          </cell>
        </row>
        <row r="11061">
          <cell r="AU11061" t="str">
            <v>Xã Yên Mỹ</v>
          </cell>
        </row>
        <row r="11062">
          <cell r="AU11062" t="str">
            <v>Xã Yên Mỹ</v>
          </cell>
        </row>
        <row r="11063">
          <cell r="AU11063" t="str">
            <v>Xã Yên Mỹ</v>
          </cell>
        </row>
        <row r="11064">
          <cell r="AU11064" t="str">
            <v>Xã Yên Mỹ</v>
          </cell>
        </row>
        <row r="11065">
          <cell r="AU11065" t="str">
            <v>Xã Yên Na</v>
          </cell>
        </row>
        <row r="11066">
          <cell r="AU11066" t="str">
            <v>Xã Yên Nam</v>
          </cell>
        </row>
        <row r="11067">
          <cell r="AU11067" t="str">
            <v>Xã Yên Nghĩa</v>
          </cell>
        </row>
        <row r="11068">
          <cell r="AU11068" t="str">
            <v>Xã Yên Nghĩa</v>
          </cell>
        </row>
        <row r="11069">
          <cell r="AU11069" t="str">
            <v>Xã Yên Nghiệp</v>
          </cell>
        </row>
        <row r="11070">
          <cell r="AU11070" t="str">
            <v>Xã Yên Nguyên</v>
          </cell>
        </row>
        <row r="11071">
          <cell r="AU11071" t="str">
            <v>Xã Yên Nhân</v>
          </cell>
        </row>
        <row r="11072">
          <cell r="AU11072" t="str">
            <v>Xã Yên Nhân</v>
          </cell>
        </row>
        <row r="11073">
          <cell r="AU11073" t="str">
            <v>Xã Yên Nhân</v>
          </cell>
        </row>
        <row r="11074">
          <cell r="AU11074" t="str">
            <v>Xã Yên Nhuận</v>
          </cell>
        </row>
        <row r="11075">
          <cell r="AU11075" t="str">
            <v>Xã Yên Ninh</v>
          </cell>
        </row>
        <row r="11076">
          <cell r="AU11076" t="str">
            <v>Xã Yên Ninh</v>
          </cell>
        </row>
        <row r="11077">
          <cell r="AU11077" t="str">
            <v>Xã Yên Ninh</v>
          </cell>
        </row>
        <row r="11078">
          <cell r="AU11078" t="str">
            <v>Xã Yên Nội</v>
          </cell>
        </row>
        <row r="11079">
          <cell r="AU11079" t="str">
            <v>Xã Yên Phong</v>
          </cell>
        </row>
        <row r="11080">
          <cell r="AU11080" t="str">
            <v>Xã Yên Phong</v>
          </cell>
        </row>
        <row r="11081">
          <cell r="AU11081" t="str">
            <v>Xã Yên Phong</v>
          </cell>
        </row>
        <row r="11082">
          <cell r="AU11082" t="str">
            <v>Xã Yên Phong</v>
          </cell>
        </row>
        <row r="11083">
          <cell r="AU11083" t="str">
            <v>Xã Yên Phú</v>
          </cell>
        </row>
        <row r="11084">
          <cell r="AU11084" t="str">
            <v>Xã Yên Phú</v>
          </cell>
        </row>
        <row r="11085">
          <cell r="AU11085" t="str">
            <v>Xã Yên Phú</v>
          </cell>
        </row>
        <row r="11086">
          <cell r="AU11086" t="str">
            <v>Xã Yên Phú</v>
          </cell>
        </row>
        <row r="11087">
          <cell r="AU11087" t="str">
            <v>Xã Yên Phú</v>
          </cell>
        </row>
        <row r="11088">
          <cell r="AU11088" t="str">
            <v>Xã Yên Phú</v>
          </cell>
        </row>
        <row r="11089">
          <cell r="AU11089" t="str">
            <v>Xã Yên Phú</v>
          </cell>
        </row>
        <row r="11090">
          <cell r="AU11090" t="str">
            <v>Xã Yên Phụ</v>
          </cell>
        </row>
        <row r="11091">
          <cell r="AU11091" t="str">
            <v>Xã Yên Phúc</v>
          </cell>
        </row>
        <row r="11092">
          <cell r="AU11092" t="str">
            <v>Xã Yên Phúc</v>
          </cell>
        </row>
        <row r="11093">
          <cell r="AU11093" t="str">
            <v>Xã Yên Phương</v>
          </cell>
        </row>
        <row r="11094">
          <cell r="AU11094" t="str">
            <v>Xã Yên Phương</v>
          </cell>
        </row>
        <row r="11095">
          <cell r="AU11095" t="str">
            <v>Xã Yên Quang</v>
          </cell>
        </row>
        <row r="11096">
          <cell r="AU11096" t="str">
            <v>Xã Yên Quang</v>
          </cell>
        </row>
        <row r="11097">
          <cell r="AU11097" t="str">
            <v>Xã Yên Quang</v>
          </cell>
        </row>
        <row r="11098">
          <cell r="AU11098" t="str">
            <v>Xã Yên Sở</v>
          </cell>
        </row>
        <row r="11099">
          <cell r="AU11099" t="str">
            <v>Xã Yên Sơn</v>
          </cell>
        </row>
        <row r="11100">
          <cell r="AU11100" t="str">
            <v>Xã Yên Sơn</v>
          </cell>
        </row>
        <row r="11101">
          <cell r="AU11101" t="str">
            <v>Xã Yên Sơn</v>
          </cell>
        </row>
        <row r="11102">
          <cell r="AU11102" t="str">
            <v>Xã Yên Sơn</v>
          </cell>
        </row>
        <row r="11103">
          <cell r="AU11103" t="str">
            <v>Xã Yên Sơn</v>
          </cell>
        </row>
        <row r="11104">
          <cell r="AU11104" t="str">
            <v>Xã Yên Sơn</v>
          </cell>
        </row>
        <row r="11105">
          <cell r="AU11105" t="str">
            <v>Xã Yên Sơn</v>
          </cell>
        </row>
        <row r="11106">
          <cell r="AU11106" t="str">
            <v>Xã Yên Sơn</v>
          </cell>
        </row>
        <row r="11107">
          <cell r="AU11107" t="str">
            <v>Xã Yên Sơn</v>
          </cell>
        </row>
        <row r="11108">
          <cell r="AU11108" t="str">
            <v>Xã Yên Tâm</v>
          </cell>
        </row>
        <row r="11109">
          <cell r="AU11109" t="str">
            <v>Xã Yên Tân</v>
          </cell>
        </row>
        <row r="11110">
          <cell r="AU11110" t="str">
            <v>Xã Yên Tập</v>
          </cell>
        </row>
        <row r="11111">
          <cell r="AU11111" t="str">
            <v>Xã Yên Thạch</v>
          </cell>
        </row>
        <row r="11112">
          <cell r="AU11112" t="str">
            <v>Xã Yên Thái</v>
          </cell>
        </row>
        <row r="11113">
          <cell r="AU11113" t="str">
            <v>Xã Yên Thái</v>
          </cell>
        </row>
        <row r="11114">
          <cell r="AU11114" t="str">
            <v>Xã Yên Thái</v>
          </cell>
        </row>
        <row r="11115">
          <cell r="AU11115" t="str">
            <v>Xã Yên Than</v>
          </cell>
        </row>
        <row r="11116">
          <cell r="AU11116" t="str">
            <v>Xã Yên Thắng</v>
          </cell>
        </row>
        <row r="11117">
          <cell r="AU11117" t="str">
            <v>Xã Yên Thắng</v>
          </cell>
        </row>
        <row r="11118">
          <cell r="AU11118" t="str">
            <v>Xã Yên Thắng</v>
          </cell>
        </row>
        <row r="11119">
          <cell r="AU11119" t="str">
            <v>Xã Yên Thắng</v>
          </cell>
        </row>
        <row r="11120">
          <cell r="AU11120" t="str">
            <v>Xã Yên Thắng</v>
          </cell>
        </row>
        <row r="11121">
          <cell r="AU11121" t="str">
            <v>Xã Yên Thành</v>
          </cell>
        </row>
        <row r="11122">
          <cell r="AU11122" t="str">
            <v>Xã Yên Thành</v>
          </cell>
        </row>
        <row r="11123">
          <cell r="AU11123" t="str">
            <v>Xã Yên Thành</v>
          </cell>
        </row>
        <row r="11124">
          <cell r="AU11124" t="str">
            <v>Xã Yên Thành</v>
          </cell>
        </row>
        <row r="11125">
          <cell r="AU11125" t="str">
            <v>Xã Yên Thịnh</v>
          </cell>
        </row>
        <row r="11126">
          <cell r="AU11126" t="str">
            <v>Xã Yên Thịnh</v>
          </cell>
        </row>
        <row r="11127">
          <cell r="AU11127" t="str">
            <v>Xã Yên Thịnh</v>
          </cell>
        </row>
        <row r="11128">
          <cell r="AU11128" t="str">
            <v>Xã Yên Thổ</v>
          </cell>
        </row>
        <row r="11129">
          <cell r="AU11129" t="str">
            <v>Xã Yên Thọ</v>
          </cell>
        </row>
        <row r="11130">
          <cell r="AU11130" t="str">
            <v>Xã Yên Thọ</v>
          </cell>
        </row>
        <row r="11131">
          <cell r="AU11131" t="str">
            <v>Xã Yên Thọ</v>
          </cell>
        </row>
        <row r="11132">
          <cell r="AU11132" t="str">
            <v>Xã Yên Thọ</v>
          </cell>
        </row>
        <row r="11133">
          <cell r="AU11133" t="str">
            <v>Xã Yên Thuận</v>
          </cell>
        </row>
        <row r="11134">
          <cell r="AU11134" t="str">
            <v>Xã Yên Thường</v>
          </cell>
        </row>
        <row r="11135">
          <cell r="AU11135" t="str">
            <v>Xã Yên Thượng</v>
          </cell>
        </row>
        <row r="11136">
          <cell r="AU11136" t="str">
            <v>Xã Yên Thượng</v>
          </cell>
        </row>
        <row r="11137">
          <cell r="AU11137" t="str">
            <v>Xã Yên Tiến</v>
          </cell>
        </row>
        <row r="11138">
          <cell r="AU11138" t="str">
            <v>Xã Yên Tĩnh</v>
          </cell>
        </row>
        <row r="11139">
          <cell r="AU11139" t="str">
            <v>Xã Yên Trạch</v>
          </cell>
        </row>
        <row r="11140">
          <cell r="AU11140" t="str">
            <v>Xã Yên Trạch</v>
          </cell>
        </row>
        <row r="11141">
          <cell r="AU11141" t="str">
            <v>Xã Yên Trị</v>
          </cell>
        </row>
        <row r="11142">
          <cell r="AU11142" t="str">
            <v>Xã Yên Trị</v>
          </cell>
        </row>
        <row r="11143">
          <cell r="AU11143" t="str">
            <v>Xã Yên Trung</v>
          </cell>
        </row>
        <row r="11144">
          <cell r="AU11144" t="str">
            <v>Xã Yên Trung</v>
          </cell>
        </row>
        <row r="11145">
          <cell r="AU11145" t="str">
            <v>Xã Yên Trung</v>
          </cell>
        </row>
        <row r="11146">
          <cell r="AU11146" t="str">
            <v>Xã Yên Trung</v>
          </cell>
        </row>
        <row r="11147">
          <cell r="AU11147" t="str">
            <v>Xã Yên Trường</v>
          </cell>
        </row>
        <row r="11148">
          <cell r="AU11148" t="str">
            <v>Xã Yên Từ</v>
          </cell>
        </row>
        <row r="11149">
          <cell r="AU11149" t="str">
            <v>Xã Yên Viên</v>
          </cell>
        </row>
        <row r="11150">
          <cell r="AU11150" t="str">
            <v>Xã Yên Vượng</v>
          </cell>
        </row>
        <row r="11151">
          <cell r="AU11151" t="str">
            <v>Xã Yên Xá</v>
          </cell>
        </row>
        <row r="11152">
          <cell r="AU11152" t="str">
            <v>Xã Yết Kiêu</v>
          </cell>
        </row>
        <row r="11153">
          <cell r="AU11153" t="str">
            <v>Xã Za Hung</v>
          </cell>
        </row>
        <row r="11154">
          <cell r="AU11154" t="str">
            <v>Xã Zế Su Phình</v>
          </cell>
        </row>
        <row r="11155">
          <cell r="AU11155" t="str">
            <v>Xã Zơ Ngây</v>
          </cell>
        </row>
        <row r="11156">
          <cell r="AU11156" t="str">
            <v>Xã Zuôich</v>
          </cell>
        </row>
        <row r="11157">
          <cell r="AU11157" t="str">
            <v>Xó Cư Sang</v>
          </cell>
        </row>
        <row r="11158">
          <cell r="AU11158" t="str">
            <v>Phường Cầu Diễn</v>
          </cell>
        </row>
        <row r="11159">
          <cell r="AU11159" t="str">
            <v xml:space="preserve">Phường Cổ Nhuế 1 </v>
          </cell>
        </row>
        <row r="11160">
          <cell r="AU11160" t="str">
            <v xml:space="preserve">Phường Cổ Nhuế 2 </v>
          </cell>
        </row>
        <row r="11161">
          <cell r="AU11161" t="str">
            <v>Phường Đại Mỗ</v>
          </cell>
        </row>
        <row r="11162">
          <cell r="AU11162" t="str">
            <v>Phường Đông Ngạc</v>
          </cell>
        </row>
        <row r="11163">
          <cell r="AU11163" t="str">
            <v>Phường Đức Thắng</v>
          </cell>
        </row>
        <row r="11164">
          <cell r="AU11164" t="str">
            <v>Phường Liên Mạc</v>
          </cell>
        </row>
        <row r="11165">
          <cell r="AU11165" t="str">
            <v xml:space="preserve">Phường Mễ Trì </v>
          </cell>
        </row>
        <row r="11166">
          <cell r="AU11166" t="str">
            <v>Phường Minh Khai</v>
          </cell>
        </row>
        <row r="11167">
          <cell r="AU11167" t="str">
            <v>Phường Mỹ Đình 1</v>
          </cell>
        </row>
        <row r="11168">
          <cell r="AU11168" t="str">
            <v>Phường Mỹ Đình 2</v>
          </cell>
        </row>
        <row r="11169">
          <cell r="AU11169" t="str">
            <v xml:space="preserve">Phường Phú Diễn </v>
          </cell>
        </row>
        <row r="11170">
          <cell r="AU11170" t="str">
            <v xml:space="preserve">Phường Phú Đô </v>
          </cell>
        </row>
        <row r="11171">
          <cell r="AU11171" t="str">
            <v>Phường Phúc Diễn</v>
          </cell>
        </row>
        <row r="11172">
          <cell r="AU11172" t="str">
            <v>Phường Phương Canh</v>
          </cell>
        </row>
        <row r="11173">
          <cell r="AU11173" t="str">
            <v>Phường Tây Mỗ</v>
          </cell>
        </row>
        <row r="11174">
          <cell r="AU11174" t="str">
            <v>Phường Tây Tựu</v>
          </cell>
        </row>
        <row r="11175">
          <cell r="AU11175" t="str">
            <v>Phường Thượng Cát</v>
          </cell>
        </row>
        <row r="11176">
          <cell r="AU11176" t="str">
            <v>Phường Thụy Phương</v>
          </cell>
        </row>
        <row r="11177">
          <cell r="AU11177" t="str">
            <v xml:space="preserve">Phường Trung Văn </v>
          </cell>
        </row>
        <row r="11178">
          <cell r="AU11178" t="str">
            <v>Phường Xuân Đỉnh</v>
          </cell>
        </row>
        <row r="11179">
          <cell r="AU11179" t="str">
            <v xml:space="preserve">Phường Xuân Phương </v>
          </cell>
        </row>
        <row r="11180">
          <cell r="AU11180" t="str">
            <v>Phường Xuân Tảo</v>
          </cell>
        </row>
        <row r="11181">
          <cell r="AU11181" t="str">
            <v>Xã Thái Sơn</v>
          </cell>
        </row>
      </sheetData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ÍNH THỨC"/>
      <sheetName val="Sheet1"/>
      <sheetName val="Sheet2"/>
      <sheetName val="TV"/>
      <sheetName val="THỜI VỤ"/>
    </sheetNames>
    <sheetDataSet>
      <sheetData sheetId="0">
        <row r="2">
          <cell r="H2">
            <v>45925</v>
          </cell>
        </row>
        <row r="3">
          <cell r="D3" t="str">
            <v>Mã nhân viên</v>
          </cell>
          <cell r="E3" t="str">
            <v>Họ và tên</v>
          </cell>
          <cell r="F3" t="str">
            <v>Từ ngày</v>
          </cell>
          <cell r="G3" t="str">
            <v>Đến ngày</v>
          </cell>
          <cell r="H3" t="str">
            <v>Tình trạng làm việc</v>
          </cell>
        </row>
        <row r="4">
          <cell r="D4" t="str">
            <v>17111917PG</v>
          </cell>
          <cell r="E4" t="str">
            <v>Lường Thị Hạnh</v>
          </cell>
          <cell r="F4">
            <v>43899</v>
          </cell>
          <cell r="G4">
            <v>45925</v>
          </cell>
          <cell r="H4" t="str">
            <v>Đang làm việc</v>
          </cell>
        </row>
        <row r="5">
          <cell r="D5" t="str">
            <v>NW19063758SW</v>
          </cell>
          <cell r="E5" t="str">
            <v>Hoàng Văn Viện</v>
          </cell>
          <cell r="F5">
            <v>43899</v>
          </cell>
          <cell r="G5">
            <v>43937</v>
          </cell>
          <cell r="H5" t="str">
            <v>Đã nghỉ việc</v>
          </cell>
        </row>
        <row r="6">
          <cell r="D6" t="str">
            <v>NW20024266SW</v>
          </cell>
          <cell r="E6" t="str">
            <v>Vi Xuân Thủy</v>
          </cell>
          <cell r="F6">
            <v>43899</v>
          </cell>
          <cell r="G6">
            <v>44058</v>
          </cell>
          <cell r="H6" t="str">
            <v>Đã nghỉ việc</v>
          </cell>
        </row>
        <row r="7">
          <cell r="D7" t="str">
            <v>NW19084092SW</v>
          </cell>
          <cell r="E7" t="str">
            <v>Trương Thị Mai</v>
          </cell>
          <cell r="F7">
            <v>43899</v>
          </cell>
          <cell r="G7">
            <v>44368</v>
          </cell>
          <cell r="H7" t="str">
            <v>Đã nghỉ việc</v>
          </cell>
        </row>
        <row r="8">
          <cell r="D8" t="str">
            <v>17081482SW</v>
          </cell>
          <cell r="E8" t="str">
            <v>Hoàng Văn Ninh</v>
          </cell>
          <cell r="F8">
            <v>43899</v>
          </cell>
          <cell r="G8">
            <v>45925</v>
          </cell>
          <cell r="H8" t="str">
            <v>Đang làm việc</v>
          </cell>
        </row>
        <row r="9">
          <cell r="D9" t="str">
            <v>NW19073982SW</v>
          </cell>
          <cell r="E9" t="str">
            <v>Bùi Thị Dung</v>
          </cell>
          <cell r="F9">
            <v>43899</v>
          </cell>
          <cell r="G9">
            <v>44384</v>
          </cell>
          <cell r="H9" t="str">
            <v>Đã nghỉ việc</v>
          </cell>
        </row>
        <row r="10">
          <cell r="D10" t="str">
            <v>NW17101808SW</v>
          </cell>
          <cell r="E10" t="str">
            <v>Nguyễn Văn Thành</v>
          </cell>
          <cell r="F10">
            <v>43899</v>
          </cell>
          <cell r="G10">
            <v>45372</v>
          </cell>
          <cell r="H10" t="str">
            <v>Đã nghỉ việc</v>
          </cell>
        </row>
        <row r="11">
          <cell r="D11" t="str">
            <v>NW17020116QG</v>
          </cell>
          <cell r="E11" t="str">
            <v>Dương Thị Dung</v>
          </cell>
          <cell r="F11">
            <v>43899</v>
          </cell>
          <cell r="G11">
            <v>45605</v>
          </cell>
          <cell r="H11" t="str">
            <v>Đã nghỉ việc</v>
          </cell>
        </row>
        <row r="12">
          <cell r="D12" t="str">
            <v>NW17030554QW</v>
          </cell>
          <cell r="E12" t="str">
            <v>Nguyễn Thị Quyên</v>
          </cell>
          <cell r="F12">
            <v>43899</v>
          </cell>
          <cell r="G12">
            <v>44465</v>
          </cell>
          <cell r="H12" t="str">
            <v>Đã nghỉ việc</v>
          </cell>
        </row>
        <row r="13">
          <cell r="D13" t="str">
            <v>NW18123397QW</v>
          </cell>
          <cell r="E13" t="str">
            <v>Dương Thị Thập</v>
          </cell>
          <cell r="F13">
            <v>43899</v>
          </cell>
          <cell r="G13">
            <v>45530</v>
          </cell>
          <cell r="H13" t="str">
            <v>Đã nghỉ việc</v>
          </cell>
        </row>
        <row r="14">
          <cell r="D14" t="str">
            <v>NW19073845QW</v>
          </cell>
          <cell r="E14" t="str">
            <v>Phạm Ngọc Lan</v>
          </cell>
          <cell r="F14">
            <v>43899</v>
          </cell>
          <cell r="G14">
            <v>44896</v>
          </cell>
          <cell r="H14" t="str">
            <v>Đã nghỉ việc</v>
          </cell>
        </row>
        <row r="15">
          <cell r="D15" t="str">
            <v>NW19023439QW</v>
          </cell>
          <cell r="E15" t="str">
            <v>Nguyễn Thị Hiệu</v>
          </cell>
          <cell r="F15">
            <v>43899</v>
          </cell>
          <cell r="G15">
            <v>43925</v>
          </cell>
          <cell r="H15" t="str">
            <v>Đã nghỉ việc</v>
          </cell>
        </row>
        <row r="16">
          <cell r="D16" t="str">
            <v>19033520PW</v>
          </cell>
          <cell r="E16" t="str">
            <v>Nguyễn Thị Tình</v>
          </cell>
          <cell r="F16">
            <v>43899</v>
          </cell>
          <cell r="G16">
            <v>45925</v>
          </cell>
          <cell r="H16" t="str">
            <v>Đang làm việc</v>
          </cell>
        </row>
        <row r="17">
          <cell r="D17" t="str">
            <v>NW19040130FC</v>
          </cell>
          <cell r="E17" t="str">
            <v>Vy Thị Sâm</v>
          </cell>
          <cell r="F17">
            <v>43899</v>
          </cell>
          <cell r="G17">
            <v>45068</v>
          </cell>
          <cell r="H17" t="str">
            <v>Đã nghỉ việc</v>
          </cell>
        </row>
        <row r="18">
          <cell r="D18" t="str">
            <v>NW19124217QW</v>
          </cell>
          <cell r="E18" t="str">
            <v>Dương Thị Mai</v>
          </cell>
          <cell r="F18">
            <v>43899</v>
          </cell>
          <cell r="G18">
            <v>44341</v>
          </cell>
          <cell r="H18" t="str">
            <v>Đã nghỉ việc</v>
          </cell>
        </row>
        <row r="19">
          <cell r="D19" t="str">
            <v>19084051EG</v>
          </cell>
          <cell r="E19" t="str">
            <v>Nguyễn Văn Nam</v>
          </cell>
          <cell r="F19">
            <v>43899</v>
          </cell>
          <cell r="G19">
            <v>45925</v>
          </cell>
          <cell r="H19" t="str">
            <v>Đang làm việc</v>
          </cell>
        </row>
        <row r="20">
          <cell r="D20" t="str">
            <v>NW20024253PW</v>
          </cell>
          <cell r="E20" t="str">
            <v>Dương Đình Việt</v>
          </cell>
          <cell r="F20">
            <v>43899</v>
          </cell>
          <cell r="G20">
            <v>45530</v>
          </cell>
          <cell r="H20" t="str">
            <v>Đã nghỉ việc</v>
          </cell>
        </row>
        <row r="21">
          <cell r="D21" t="str">
            <v>NW17020033PG</v>
          </cell>
          <cell r="E21" t="str">
            <v>Hà Văn Hoàng</v>
          </cell>
          <cell r="F21">
            <v>43899</v>
          </cell>
          <cell r="G21">
            <v>43939</v>
          </cell>
          <cell r="H21" t="str">
            <v>Đã nghỉ việc</v>
          </cell>
        </row>
        <row r="22">
          <cell r="D22" t="str">
            <v>NW20024252PW</v>
          </cell>
          <cell r="E22" t="str">
            <v>Nguyễn Đức Thắng</v>
          </cell>
          <cell r="F22">
            <v>43899</v>
          </cell>
          <cell r="G22">
            <v>44278</v>
          </cell>
          <cell r="H22" t="str">
            <v>Đã nghỉ việc</v>
          </cell>
        </row>
        <row r="23">
          <cell r="D23" t="str">
            <v>NW19063729PW</v>
          </cell>
          <cell r="E23" t="str">
            <v>Hoàng Văn Trung</v>
          </cell>
          <cell r="F23">
            <v>43899</v>
          </cell>
          <cell r="G23">
            <v>44245</v>
          </cell>
          <cell r="H23" t="str">
            <v>Đã nghỉ việc</v>
          </cell>
        </row>
        <row r="24">
          <cell r="D24" t="str">
            <v>NW18012086PW</v>
          </cell>
          <cell r="E24" t="str">
            <v>Đặng Trường Thọ</v>
          </cell>
          <cell r="F24">
            <v>43899</v>
          </cell>
          <cell r="G24">
            <v>44599</v>
          </cell>
          <cell r="H24" t="str">
            <v>Đã nghỉ việc</v>
          </cell>
        </row>
        <row r="25">
          <cell r="D25" t="str">
            <v>NW17081520PG</v>
          </cell>
          <cell r="E25" t="str">
            <v>Trần Đức Giang</v>
          </cell>
          <cell r="F25">
            <v>43899</v>
          </cell>
          <cell r="G25">
            <v>45597</v>
          </cell>
          <cell r="H25" t="str">
            <v>Đã nghỉ việc</v>
          </cell>
        </row>
        <row r="26">
          <cell r="D26" t="str">
            <v>NW20024299PW</v>
          </cell>
          <cell r="E26" t="str">
            <v>Nguyễn Văn Hoàn</v>
          </cell>
          <cell r="F26">
            <v>43899</v>
          </cell>
          <cell r="G26">
            <v>44959</v>
          </cell>
          <cell r="H26" t="str">
            <v>Đã nghỉ việc</v>
          </cell>
        </row>
        <row r="27">
          <cell r="D27" t="str">
            <v>NW19053594PW</v>
          </cell>
          <cell r="E27" t="str">
            <v>Nguyễn Văn Quý</v>
          </cell>
          <cell r="F27">
            <v>43899</v>
          </cell>
          <cell r="G27">
            <v>44817</v>
          </cell>
          <cell r="H27" t="str">
            <v>Đã nghỉ việc</v>
          </cell>
        </row>
        <row r="28">
          <cell r="D28" t="str">
            <v>NW20024251PW</v>
          </cell>
          <cell r="E28" t="str">
            <v>Dương Mạnh Khởi</v>
          </cell>
          <cell r="F28">
            <v>43899</v>
          </cell>
          <cell r="G28">
            <v>44163</v>
          </cell>
          <cell r="H28" t="str">
            <v>Đã nghỉ việc</v>
          </cell>
        </row>
        <row r="29">
          <cell r="D29" t="str">
            <v>NW16120010MG</v>
          </cell>
          <cell r="E29" t="str">
            <v>Trần Thị Ngọc Phan</v>
          </cell>
          <cell r="F29">
            <v>43899</v>
          </cell>
          <cell r="G29">
            <v>44681</v>
          </cell>
          <cell r="H29" t="str">
            <v>Đã nghỉ việc</v>
          </cell>
        </row>
        <row r="30">
          <cell r="D30" t="str">
            <v>NW18110853SF</v>
          </cell>
          <cell r="E30" t="str">
            <v>Nguyễn Thị Lan</v>
          </cell>
          <cell r="F30">
            <v>43899</v>
          </cell>
          <cell r="G30">
            <v>44648</v>
          </cell>
          <cell r="H30" t="str">
            <v>Đã nghỉ việc</v>
          </cell>
        </row>
        <row r="31">
          <cell r="D31" t="str">
            <v>NW17030290MW</v>
          </cell>
          <cell r="E31" t="str">
            <v>Dương Văn Đoàn</v>
          </cell>
          <cell r="F31">
            <v>43899</v>
          </cell>
          <cell r="G31">
            <v>44662</v>
          </cell>
          <cell r="H31" t="str">
            <v>Đã nghỉ việc</v>
          </cell>
        </row>
        <row r="32">
          <cell r="D32" t="str">
            <v>NW19033523MW</v>
          </cell>
          <cell r="E32" t="str">
            <v>Ma Quang Tú</v>
          </cell>
          <cell r="F32">
            <v>43899</v>
          </cell>
          <cell r="G32">
            <v>44760</v>
          </cell>
          <cell r="H32" t="str">
            <v>Đã nghỉ việc</v>
          </cell>
        </row>
        <row r="33">
          <cell r="D33" t="str">
            <v>NW18083063MW</v>
          </cell>
          <cell r="E33" t="str">
            <v>Phạm Thị Bé</v>
          </cell>
          <cell r="F33">
            <v>43899</v>
          </cell>
          <cell r="G33">
            <v>44986</v>
          </cell>
          <cell r="H33" t="str">
            <v>Đã nghỉ việc</v>
          </cell>
        </row>
        <row r="34">
          <cell r="D34" t="str">
            <v>NW19073892MW</v>
          </cell>
          <cell r="E34" t="str">
            <v>Đồng Thị Lan</v>
          </cell>
          <cell r="F34">
            <v>43899</v>
          </cell>
          <cell r="G34">
            <v>44378</v>
          </cell>
          <cell r="H34" t="str">
            <v>Đã nghỉ việc</v>
          </cell>
        </row>
        <row r="35">
          <cell r="D35" t="str">
            <v>NW17051013MW</v>
          </cell>
          <cell r="E35" t="str">
            <v>Lê Thị Hằng Nga</v>
          </cell>
          <cell r="F35">
            <v>43899</v>
          </cell>
          <cell r="G35">
            <v>45698</v>
          </cell>
          <cell r="H35" t="str">
            <v>Đã nghỉ việc</v>
          </cell>
        </row>
        <row r="36">
          <cell r="D36" t="str">
            <v>NW19084061MW</v>
          </cell>
          <cell r="E36" t="str">
            <v>Lê Tuấn Anh</v>
          </cell>
          <cell r="F36">
            <v>43899</v>
          </cell>
          <cell r="G36">
            <v>44095</v>
          </cell>
          <cell r="H36" t="str">
            <v>Đã nghỉ việc</v>
          </cell>
        </row>
        <row r="37">
          <cell r="D37" t="str">
            <v>NW19073944MW</v>
          </cell>
          <cell r="E37" t="str">
            <v>Lưu Thị Nguyệt</v>
          </cell>
          <cell r="F37">
            <v>43899</v>
          </cell>
          <cell r="G37">
            <v>44186</v>
          </cell>
          <cell r="H37" t="str">
            <v>Đã nghỉ việc</v>
          </cell>
        </row>
        <row r="38">
          <cell r="D38" t="str">
            <v>NW19023445MW</v>
          </cell>
          <cell r="E38" t="str">
            <v>Phạm Công Nguyên</v>
          </cell>
          <cell r="F38">
            <v>43899</v>
          </cell>
          <cell r="G38">
            <v>45170</v>
          </cell>
          <cell r="H38" t="str">
            <v>Đã nghỉ việc</v>
          </cell>
        </row>
        <row r="39">
          <cell r="D39" t="str">
            <v>NW19084099MW</v>
          </cell>
          <cell r="E39" t="str">
            <v>Tô Thái Sơn</v>
          </cell>
          <cell r="F39">
            <v>43899</v>
          </cell>
          <cell r="G39">
            <v>44013</v>
          </cell>
          <cell r="H39" t="str">
            <v>Đã nghỉ việc</v>
          </cell>
        </row>
        <row r="40">
          <cell r="D40" t="str">
            <v>NW17020019PG</v>
          </cell>
          <cell r="E40" t="str">
            <v>Bùi Thị Liên</v>
          </cell>
          <cell r="F40">
            <v>43899</v>
          </cell>
          <cell r="G40">
            <v>44567</v>
          </cell>
          <cell r="H40" t="str">
            <v>Đã nghỉ việc</v>
          </cell>
        </row>
        <row r="41">
          <cell r="D41" t="str">
            <v>NW17020246PW</v>
          </cell>
          <cell r="E41" t="str">
            <v>Nguyễn Thị Dung</v>
          </cell>
          <cell r="F41">
            <v>43899</v>
          </cell>
          <cell r="G41">
            <v>45534</v>
          </cell>
          <cell r="H41" t="str">
            <v>Đã nghỉ việc</v>
          </cell>
        </row>
        <row r="42">
          <cell r="D42" t="str">
            <v>NW18103306PW</v>
          </cell>
          <cell r="E42" t="str">
            <v>Phạm Thị Tuyến</v>
          </cell>
          <cell r="F42">
            <v>43899</v>
          </cell>
          <cell r="G42">
            <v>44375</v>
          </cell>
          <cell r="H42" t="str">
            <v>Đã nghỉ việc</v>
          </cell>
        </row>
        <row r="43">
          <cell r="D43" t="str">
            <v>NW18062942PW</v>
          </cell>
          <cell r="E43" t="str">
            <v>Nguyễn Thị Lan</v>
          </cell>
          <cell r="F43">
            <v>43899</v>
          </cell>
          <cell r="G43">
            <v>45017</v>
          </cell>
          <cell r="H43" t="str">
            <v>Đã nghỉ việc</v>
          </cell>
        </row>
        <row r="44">
          <cell r="D44" t="str">
            <v>NW20034329PW</v>
          </cell>
          <cell r="E44" t="str">
            <v>Lê Thị Thu Hảo</v>
          </cell>
          <cell r="F44">
            <v>43899</v>
          </cell>
          <cell r="G44">
            <v>43942</v>
          </cell>
          <cell r="H44" t="str">
            <v>Đã nghỉ việc</v>
          </cell>
        </row>
        <row r="45">
          <cell r="D45" t="str">
            <v>NW20034328PW</v>
          </cell>
          <cell r="E45" t="str">
            <v>Trần Thị Oanh</v>
          </cell>
          <cell r="F45">
            <v>43899</v>
          </cell>
          <cell r="G45">
            <v>43927</v>
          </cell>
          <cell r="H45" t="str">
            <v>Đã nghỉ việc</v>
          </cell>
        </row>
        <row r="46">
          <cell r="D46" t="str">
            <v>NW20034368PW</v>
          </cell>
          <cell r="E46" t="str">
            <v>Lục Thị Hoa Như</v>
          </cell>
          <cell r="F46">
            <v>43899</v>
          </cell>
          <cell r="G46">
            <v>44393</v>
          </cell>
          <cell r="H46" t="str">
            <v>Đã nghỉ việc</v>
          </cell>
        </row>
        <row r="47">
          <cell r="D47" t="str">
            <v>NW20034369PW</v>
          </cell>
          <cell r="E47" t="str">
            <v>Dương Thị Thùy</v>
          </cell>
          <cell r="F47">
            <v>43899</v>
          </cell>
          <cell r="G47">
            <v>44006</v>
          </cell>
          <cell r="H47" t="str">
            <v>Đã nghỉ việc</v>
          </cell>
        </row>
        <row r="48">
          <cell r="D48" t="str">
            <v>NW18083143PW</v>
          </cell>
          <cell r="E48" t="str">
            <v>Vũ Thị Oanh</v>
          </cell>
          <cell r="F48">
            <v>43899</v>
          </cell>
          <cell r="G48">
            <v>44036</v>
          </cell>
          <cell r="H48" t="str">
            <v>Đã nghỉ việc</v>
          </cell>
        </row>
        <row r="49">
          <cell r="D49" t="str">
            <v>NW18073017PW</v>
          </cell>
          <cell r="E49" t="str">
            <v>Phạm Thị Hồng</v>
          </cell>
          <cell r="F49">
            <v>43899</v>
          </cell>
          <cell r="G49">
            <v>43963</v>
          </cell>
          <cell r="H49" t="str">
            <v>Đã nghỉ việc</v>
          </cell>
        </row>
        <row r="50">
          <cell r="D50" t="str">
            <v>NW17020119PW</v>
          </cell>
          <cell r="E50" t="str">
            <v>Nguyễn Thị Hương Quỳnh</v>
          </cell>
          <cell r="F50">
            <v>43899</v>
          </cell>
          <cell r="G50">
            <v>43908</v>
          </cell>
          <cell r="H50" t="str">
            <v>Đã nghỉ việc</v>
          </cell>
        </row>
        <row r="51">
          <cell r="D51" t="str">
            <v>NW20024273HG</v>
          </cell>
          <cell r="E51" t="str">
            <v>Nguyễn Thị Đài Trang</v>
          </cell>
          <cell r="F51">
            <v>43899</v>
          </cell>
          <cell r="G51">
            <v>43982</v>
          </cell>
          <cell r="H51" t="str">
            <v>Đã nghỉ việc</v>
          </cell>
        </row>
        <row r="52">
          <cell r="D52" t="str">
            <v>19063786HG</v>
          </cell>
          <cell r="E52" t="str">
            <v>Nguyễn Thị Thêu</v>
          </cell>
          <cell r="F52">
            <v>43899</v>
          </cell>
          <cell r="G52">
            <v>45540</v>
          </cell>
          <cell r="H52" t="str">
            <v>Đã nghỉ việc</v>
          </cell>
        </row>
        <row r="53">
          <cell r="D53" t="str">
            <v>17030406HG</v>
          </cell>
          <cell r="E53" t="str">
            <v>Hoàng Thị Thoa</v>
          </cell>
          <cell r="F53">
            <v>43899</v>
          </cell>
          <cell r="G53">
            <v>45925</v>
          </cell>
          <cell r="H53" t="str">
            <v>Đang làm việc</v>
          </cell>
        </row>
        <row r="54">
          <cell r="D54" t="str">
            <v>NW19033509HG</v>
          </cell>
          <cell r="E54" t="str">
            <v>Tạ Quang Huy</v>
          </cell>
          <cell r="F54">
            <v>43899</v>
          </cell>
          <cell r="G54">
            <v>44105</v>
          </cell>
          <cell r="H54" t="str">
            <v>Đã nghỉ việc</v>
          </cell>
        </row>
        <row r="55">
          <cell r="D55" t="str">
            <v>NW20024233HG</v>
          </cell>
          <cell r="E55" t="str">
            <v>Đặng Đình Thuyết</v>
          </cell>
          <cell r="F55">
            <v>43899</v>
          </cell>
          <cell r="G55">
            <v>44125</v>
          </cell>
          <cell r="H55" t="str">
            <v>Đã nghỉ việc</v>
          </cell>
        </row>
        <row r="56">
          <cell r="D56" t="str">
            <v>NW20024249HG</v>
          </cell>
          <cell r="E56" t="str">
            <v>Nguyễn Thị Lý</v>
          </cell>
          <cell r="F56">
            <v>43899</v>
          </cell>
          <cell r="G56">
            <v>45062</v>
          </cell>
          <cell r="H56" t="str">
            <v>Đã nghỉ việc</v>
          </cell>
        </row>
        <row r="57">
          <cell r="D57" t="str">
            <v>NW20024250HG</v>
          </cell>
          <cell r="E57" t="str">
            <v>Khuất Thị Tỵ</v>
          </cell>
          <cell r="F57">
            <v>43899</v>
          </cell>
          <cell r="G57">
            <v>44958</v>
          </cell>
          <cell r="H57" t="str">
            <v>Đã nghỉ việc</v>
          </cell>
        </row>
        <row r="58">
          <cell r="D58" t="str">
            <v>NW20024255HG</v>
          </cell>
          <cell r="E58" t="str">
            <v>Chu Quý Vinh</v>
          </cell>
          <cell r="F58">
            <v>43899</v>
          </cell>
          <cell r="G58">
            <v>44137</v>
          </cell>
          <cell r="H58" t="str">
            <v>Đã nghỉ việc</v>
          </cell>
        </row>
        <row r="59">
          <cell r="D59" t="str">
            <v>NW19043569QG</v>
          </cell>
          <cell r="E59" t="str">
            <v>Nguyễn Thị Hậu</v>
          </cell>
          <cell r="F59">
            <v>43899</v>
          </cell>
          <cell r="G59">
            <v>44426</v>
          </cell>
          <cell r="H59" t="str">
            <v>Đã nghỉ việc</v>
          </cell>
        </row>
        <row r="60">
          <cell r="D60" t="str">
            <v>NW19104169HG</v>
          </cell>
          <cell r="E60" t="str">
            <v>Nguyễn Ngọc Hưng</v>
          </cell>
          <cell r="F60">
            <v>43899</v>
          </cell>
          <cell r="G60">
            <v>44385</v>
          </cell>
          <cell r="H60" t="str">
            <v>Đã nghỉ việc</v>
          </cell>
        </row>
        <row r="61">
          <cell r="D61" t="str">
            <v>NW19053713HG</v>
          </cell>
          <cell r="E61" t="str">
            <v>Nguyễn Tuấn Anh</v>
          </cell>
          <cell r="F61">
            <v>43899</v>
          </cell>
          <cell r="G61">
            <v>45413</v>
          </cell>
          <cell r="H61" t="str">
            <v>Đã nghỉ việc</v>
          </cell>
        </row>
        <row r="62">
          <cell r="D62" t="str">
            <v>19073811HG</v>
          </cell>
          <cell r="E62" t="str">
            <v>Trần Thị Quyên</v>
          </cell>
          <cell r="F62">
            <v>43899</v>
          </cell>
          <cell r="G62">
            <v>45925</v>
          </cell>
          <cell r="H62" t="str">
            <v>Đang làm việc</v>
          </cell>
        </row>
        <row r="63">
          <cell r="D63" t="str">
            <v>17030548HG</v>
          </cell>
          <cell r="E63" t="str">
            <v>Nông Thị Chung</v>
          </cell>
          <cell r="F63">
            <v>43899</v>
          </cell>
          <cell r="G63">
            <v>45925</v>
          </cell>
          <cell r="H63" t="str">
            <v>Đang làm việc</v>
          </cell>
        </row>
        <row r="64">
          <cell r="D64" t="str">
            <v>NW20034391PW</v>
          </cell>
          <cell r="E64" t="str">
            <v>Cao Thị Phượng</v>
          </cell>
          <cell r="F64">
            <v>43899</v>
          </cell>
          <cell r="G64">
            <v>43908</v>
          </cell>
          <cell r="H64" t="str">
            <v>Đã nghỉ việc</v>
          </cell>
        </row>
        <row r="65">
          <cell r="D65" t="str">
            <v>NW18093189MW</v>
          </cell>
          <cell r="E65" t="str">
            <v>Tạ Thị Hòa</v>
          </cell>
          <cell r="F65">
            <v>43901</v>
          </cell>
          <cell r="G65">
            <v>45082</v>
          </cell>
          <cell r="H65" t="str">
            <v>Đã nghỉ việc</v>
          </cell>
        </row>
        <row r="66">
          <cell r="D66" t="str">
            <v>NW20034390PW</v>
          </cell>
          <cell r="E66" t="str">
            <v>Dương Thị Điệp</v>
          </cell>
          <cell r="F66">
            <v>43903</v>
          </cell>
          <cell r="G66">
            <v>43927</v>
          </cell>
          <cell r="H66" t="str">
            <v>Đã nghỉ việc</v>
          </cell>
        </row>
        <row r="67">
          <cell r="D67" t="str">
            <v>NW20034385PW</v>
          </cell>
          <cell r="E67" t="str">
            <v>Lương Văn Chấn</v>
          </cell>
          <cell r="F67">
            <v>43903</v>
          </cell>
          <cell r="G67">
            <v>44110</v>
          </cell>
          <cell r="H67" t="str">
            <v>Đã nghỉ việc</v>
          </cell>
        </row>
        <row r="68">
          <cell r="D68" t="str">
            <v>NW17040661QW</v>
          </cell>
          <cell r="E68" t="str">
            <v>Đặng Thị Thơ</v>
          </cell>
          <cell r="F68">
            <v>43904</v>
          </cell>
          <cell r="G68">
            <v>44621</v>
          </cell>
          <cell r="H68" t="str">
            <v>Đã nghỉ việc</v>
          </cell>
        </row>
        <row r="69">
          <cell r="D69" t="str">
            <v>NW17061253PW</v>
          </cell>
          <cell r="E69" t="str">
            <v>Hoàng Thị Thùy</v>
          </cell>
          <cell r="F69">
            <v>43906</v>
          </cell>
          <cell r="G69">
            <v>43976</v>
          </cell>
          <cell r="H69" t="str">
            <v>Đã nghỉ việc</v>
          </cell>
        </row>
        <row r="70">
          <cell r="D70" t="str">
            <v>NW18123393MW</v>
          </cell>
          <cell r="E70" t="str">
            <v>Lương Thị Khánh Vy</v>
          </cell>
          <cell r="F70">
            <v>43906</v>
          </cell>
          <cell r="G70">
            <v>44669</v>
          </cell>
          <cell r="H70" t="str">
            <v>Đã nghỉ việc</v>
          </cell>
        </row>
        <row r="71">
          <cell r="D71" t="str">
            <v>NW17050854PW</v>
          </cell>
          <cell r="E71" t="str">
            <v>Nguyễn Thị Ngà</v>
          </cell>
          <cell r="F71">
            <v>43907</v>
          </cell>
          <cell r="G71">
            <v>43922</v>
          </cell>
          <cell r="H71" t="str">
            <v>Đã nghỉ việc</v>
          </cell>
        </row>
        <row r="72">
          <cell r="D72" t="str">
            <v>NW17030297PW</v>
          </cell>
          <cell r="E72" t="str">
            <v>Đào Thị Thúy Vân</v>
          </cell>
          <cell r="F72">
            <v>43907</v>
          </cell>
          <cell r="G72">
            <v>43927</v>
          </cell>
          <cell r="H72" t="str">
            <v>Đã nghỉ việc</v>
          </cell>
        </row>
        <row r="73">
          <cell r="D73" t="str">
            <v>NW19023480QW</v>
          </cell>
          <cell r="E73" t="str">
            <v>Dương Thị Mỹ Linh</v>
          </cell>
          <cell r="F73">
            <v>43907</v>
          </cell>
          <cell r="G73">
            <v>44411</v>
          </cell>
          <cell r="H73" t="str">
            <v>Đã nghỉ việc</v>
          </cell>
        </row>
        <row r="74">
          <cell r="D74" t="str">
            <v>NW19053712PW</v>
          </cell>
          <cell r="E74" t="str">
            <v>Đặng Thị Thu</v>
          </cell>
          <cell r="F74">
            <v>43907</v>
          </cell>
          <cell r="G74">
            <v>44312</v>
          </cell>
          <cell r="H74" t="str">
            <v>Đã nghỉ việc</v>
          </cell>
        </row>
        <row r="75">
          <cell r="D75" t="str">
            <v>NW19033510MW</v>
          </cell>
          <cell r="E75" t="str">
            <v>Nguyễn Thị Phương Thúy</v>
          </cell>
          <cell r="F75">
            <v>43907</v>
          </cell>
          <cell r="G75">
            <v>44006</v>
          </cell>
          <cell r="H75" t="str">
            <v>Đã nghỉ việc</v>
          </cell>
        </row>
        <row r="76">
          <cell r="D76" t="str">
            <v>NW19033540PG</v>
          </cell>
          <cell r="E76" t="str">
            <v>Nguyễn Thành Quý</v>
          </cell>
          <cell r="F76">
            <v>43909</v>
          </cell>
          <cell r="G76">
            <v>45383</v>
          </cell>
          <cell r="H76" t="str">
            <v>Đã nghỉ việc</v>
          </cell>
        </row>
        <row r="77">
          <cell r="D77" t="str">
            <v>NW20024298PW</v>
          </cell>
          <cell r="E77" t="str">
            <v>Trần Thanh Quỳnh</v>
          </cell>
          <cell r="F77">
            <v>43909</v>
          </cell>
          <cell r="G77">
            <v>43934</v>
          </cell>
          <cell r="H77" t="str">
            <v>Đã nghỉ việc</v>
          </cell>
        </row>
        <row r="78">
          <cell r="D78" t="str">
            <v>NW20034403PW</v>
          </cell>
          <cell r="E78" t="str">
            <v>Đàm Thùy Bông</v>
          </cell>
          <cell r="F78">
            <v>43909</v>
          </cell>
          <cell r="G78">
            <v>43917</v>
          </cell>
          <cell r="H78" t="str">
            <v>Đã nghỉ việc</v>
          </cell>
        </row>
        <row r="79">
          <cell r="D79" t="str">
            <v>NW20034404PW</v>
          </cell>
          <cell r="E79" t="str">
            <v>Nguyễn Thị Hòa</v>
          </cell>
          <cell r="F79">
            <v>43909</v>
          </cell>
          <cell r="G79">
            <v>43925</v>
          </cell>
          <cell r="H79" t="str">
            <v>Đã nghỉ việc</v>
          </cell>
        </row>
        <row r="80">
          <cell r="D80" t="str">
            <v>NW20034405PW</v>
          </cell>
          <cell r="E80" t="str">
            <v>Hà Thị Lưu</v>
          </cell>
          <cell r="F80">
            <v>43909</v>
          </cell>
          <cell r="G80">
            <v>43925</v>
          </cell>
          <cell r="H80" t="str">
            <v>Đã nghỉ việc</v>
          </cell>
        </row>
        <row r="81">
          <cell r="D81" t="str">
            <v>NW20034406PW</v>
          </cell>
          <cell r="E81" t="str">
            <v>Hoàng Thị Thoa</v>
          </cell>
          <cell r="F81">
            <v>43909</v>
          </cell>
          <cell r="G81">
            <v>43927</v>
          </cell>
          <cell r="H81" t="str">
            <v>Đã nghỉ việc</v>
          </cell>
        </row>
        <row r="82">
          <cell r="D82" t="str">
            <v>NW20034359MW</v>
          </cell>
          <cell r="E82" t="str">
            <v>Lô Thị Thu Thảo</v>
          </cell>
          <cell r="F82">
            <v>43914</v>
          </cell>
          <cell r="G82">
            <v>43987</v>
          </cell>
          <cell r="H82" t="str">
            <v>Đã nghỉ việc</v>
          </cell>
        </row>
        <row r="83">
          <cell r="D83" t="str">
            <v>NW17020173PW</v>
          </cell>
          <cell r="E83" t="str">
            <v>Nguyễn Thị Thắng</v>
          </cell>
          <cell r="F83">
            <v>43914</v>
          </cell>
          <cell r="G83">
            <v>45552</v>
          </cell>
          <cell r="H83" t="str">
            <v>Đã nghỉ việc</v>
          </cell>
        </row>
        <row r="84">
          <cell r="D84" t="str">
            <v>NW17020028PG</v>
          </cell>
          <cell r="E84" t="str">
            <v>Dương Thị Vân</v>
          </cell>
          <cell r="F84">
            <v>43914</v>
          </cell>
          <cell r="G84">
            <v>44013</v>
          </cell>
          <cell r="H84" t="str">
            <v>Đã nghỉ việc</v>
          </cell>
        </row>
        <row r="85">
          <cell r="D85" t="str">
            <v>17030289SW</v>
          </cell>
          <cell r="E85" t="str">
            <v>Nguyễn Văn Mạch</v>
          </cell>
          <cell r="F85">
            <v>43922</v>
          </cell>
          <cell r="G85">
            <v>45925</v>
          </cell>
          <cell r="H85" t="str">
            <v>Đang làm việc</v>
          </cell>
        </row>
        <row r="86">
          <cell r="D86" t="str">
            <v>NW17030508SW</v>
          </cell>
          <cell r="E86" t="str">
            <v>Trần Quốc Văn</v>
          </cell>
          <cell r="F86">
            <v>43922</v>
          </cell>
          <cell r="G86">
            <v>44702</v>
          </cell>
          <cell r="H86" t="str">
            <v>Đã nghỉ việc</v>
          </cell>
        </row>
        <row r="87">
          <cell r="D87" t="str">
            <v>17061176SW</v>
          </cell>
          <cell r="E87" t="str">
            <v>Tạ Văn Tâm</v>
          </cell>
          <cell r="F87">
            <v>43922</v>
          </cell>
          <cell r="G87">
            <v>45925</v>
          </cell>
          <cell r="H87" t="str">
            <v>Đang làm việc</v>
          </cell>
        </row>
        <row r="88">
          <cell r="D88" t="str">
            <v>17061234PW</v>
          </cell>
          <cell r="E88" t="str">
            <v>Nguyễn Thị Kim Phương</v>
          </cell>
          <cell r="F88">
            <v>43922</v>
          </cell>
          <cell r="G88">
            <v>45925</v>
          </cell>
          <cell r="H88" t="str">
            <v>Đang làm việc</v>
          </cell>
        </row>
        <row r="89">
          <cell r="D89" t="str">
            <v>NW17091649SW</v>
          </cell>
          <cell r="E89" t="str">
            <v>Lý Thị Nhung</v>
          </cell>
          <cell r="F89">
            <v>43922</v>
          </cell>
          <cell r="G89">
            <v>45342</v>
          </cell>
          <cell r="H89" t="str">
            <v>Đã nghỉ việc</v>
          </cell>
        </row>
        <row r="90">
          <cell r="D90" t="str">
            <v>17091675SW</v>
          </cell>
          <cell r="E90" t="str">
            <v>Nguyễn Văn Trường</v>
          </cell>
          <cell r="F90">
            <v>43922</v>
          </cell>
          <cell r="G90">
            <v>45925</v>
          </cell>
          <cell r="H90" t="str">
            <v>Đang làm việc</v>
          </cell>
        </row>
        <row r="91">
          <cell r="D91" t="str">
            <v>18032220PW</v>
          </cell>
          <cell r="E91" t="str">
            <v>Đặng Thị Linh</v>
          </cell>
          <cell r="F91">
            <v>43922</v>
          </cell>
          <cell r="G91">
            <v>45925</v>
          </cell>
          <cell r="H91" t="str">
            <v>Đang làm việc</v>
          </cell>
        </row>
        <row r="92">
          <cell r="D92" t="str">
            <v>NW18032493SW</v>
          </cell>
          <cell r="E92" t="str">
            <v>Lý Văn Nhu</v>
          </cell>
          <cell r="F92">
            <v>43922</v>
          </cell>
          <cell r="G92">
            <v>44610</v>
          </cell>
          <cell r="H92" t="str">
            <v>Đã nghỉ việc</v>
          </cell>
        </row>
        <row r="93">
          <cell r="D93" t="str">
            <v>NW18083123PW</v>
          </cell>
          <cell r="E93" t="str">
            <v>Dương Văn Dũng</v>
          </cell>
          <cell r="F93">
            <v>43922</v>
          </cell>
          <cell r="G93">
            <v>44630</v>
          </cell>
          <cell r="H93" t="str">
            <v>Đã nghỉ việc</v>
          </cell>
        </row>
        <row r="94">
          <cell r="D94" t="str">
            <v>NW18083135PW</v>
          </cell>
          <cell r="E94" t="str">
            <v>Nguyễn Thị Nhung</v>
          </cell>
          <cell r="F94">
            <v>43922</v>
          </cell>
          <cell r="G94">
            <v>44121</v>
          </cell>
          <cell r="H94" t="str">
            <v>Đã nghỉ việc</v>
          </cell>
        </row>
        <row r="95">
          <cell r="D95" t="str">
            <v>NW18083124PW</v>
          </cell>
          <cell r="E95" t="str">
            <v>Phạm Thị Cúc</v>
          </cell>
          <cell r="F95">
            <v>43922</v>
          </cell>
          <cell r="G95">
            <v>44013</v>
          </cell>
          <cell r="H95" t="str">
            <v>Đã nghỉ việc</v>
          </cell>
        </row>
        <row r="96">
          <cell r="D96" t="str">
            <v>NW18103331SW</v>
          </cell>
          <cell r="E96" t="str">
            <v>Lã Thị Mỹ Linh</v>
          </cell>
          <cell r="F96">
            <v>43922</v>
          </cell>
          <cell r="G96">
            <v>44247</v>
          </cell>
          <cell r="H96" t="str">
            <v>Đã nghỉ việc</v>
          </cell>
        </row>
        <row r="97">
          <cell r="D97" t="str">
            <v>NW18113381SW</v>
          </cell>
          <cell r="E97" t="str">
            <v>Trần Thị Căn</v>
          </cell>
          <cell r="F97">
            <v>43922</v>
          </cell>
          <cell r="G97">
            <v>44547</v>
          </cell>
          <cell r="H97" t="str">
            <v>Đã nghỉ việc</v>
          </cell>
        </row>
        <row r="98">
          <cell r="D98" t="str">
            <v>NW19023471SW</v>
          </cell>
          <cell r="E98" t="str">
            <v>Trần Thị Hà</v>
          </cell>
          <cell r="F98">
            <v>43922</v>
          </cell>
          <cell r="G98">
            <v>45379</v>
          </cell>
          <cell r="H98" t="str">
            <v>Đã nghỉ việc</v>
          </cell>
        </row>
        <row r="99">
          <cell r="D99" t="str">
            <v>NW19053592MW</v>
          </cell>
          <cell r="E99" t="str">
            <v>Dương Văn Giang</v>
          </cell>
          <cell r="F99">
            <v>43922</v>
          </cell>
          <cell r="G99">
            <v>45539</v>
          </cell>
          <cell r="H99" t="str">
            <v>Đã nghỉ việc</v>
          </cell>
        </row>
        <row r="100">
          <cell r="D100" t="str">
            <v>19053604EW</v>
          </cell>
          <cell r="E100" t="str">
            <v>Hứa Văn Long</v>
          </cell>
          <cell r="F100">
            <v>43922</v>
          </cell>
          <cell r="G100">
            <v>45925</v>
          </cell>
          <cell r="H100" t="str">
            <v>Đang làm việc</v>
          </cell>
        </row>
        <row r="101">
          <cell r="D101" t="str">
            <v>NW19084049SW</v>
          </cell>
          <cell r="E101" t="str">
            <v>Dương Văn Phương</v>
          </cell>
          <cell r="F101">
            <v>43922</v>
          </cell>
          <cell r="G101">
            <v>44706</v>
          </cell>
          <cell r="H101" t="str">
            <v>Đã nghỉ việc</v>
          </cell>
        </row>
        <row r="102">
          <cell r="D102" t="str">
            <v>NW20034374PW</v>
          </cell>
          <cell r="E102" t="str">
            <v>Dương Thị Thùy</v>
          </cell>
          <cell r="F102">
            <v>43922</v>
          </cell>
          <cell r="G102">
            <v>43923</v>
          </cell>
          <cell r="H102" t="str">
            <v>Đã nghỉ việc</v>
          </cell>
        </row>
        <row r="103">
          <cell r="D103" t="str">
            <v>NW18032153PW</v>
          </cell>
          <cell r="E103" t="str">
            <v>Phạm Thị Tuyết</v>
          </cell>
          <cell r="F103">
            <v>43922</v>
          </cell>
          <cell r="G103">
            <v>43924</v>
          </cell>
          <cell r="H103" t="str">
            <v>Đã nghỉ việc</v>
          </cell>
        </row>
        <row r="104">
          <cell r="D104" t="str">
            <v>NW18083050PW</v>
          </cell>
          <cell r="E104" t="str">
            <v>Hà Long Chang</v>
          </cell>
          <cell r="F104">
            <v>43922</v>
          </cell>
          <cell r="G104">
            <v>43927</v>
          </cell>
          <cell r="H104" t="str">
            <v>Đã nghỉ việc</v>
          </cell>
        </row>
        <row r="105">
          <cell r="D105" t="str">
            <v>NW20034381PW</v>
          </cell>
          <cell r="E105" t="str">
            <v>Đồng Văn Hải</v>
          </cell>
          <cell r="F105">
            <v>43922</v>
          </cell>
          <cell r="G105">
            <v>43927</v>
          </cell>
          <cell r="H105" t="str">
            <v>Đã nghỉ việc</v>
          </cell>
        </row>
        <row r="106">
          <cell r="D106" t="str">
            <v>NW16100004HG</v>
          </cell>
          <cell r="E106" t="str">
            <v>Phạm Văn Việt</v>
          </cell>
          <cell r="F106">
            <v>43922</v>
          </cell>
          <cell r="G106">
            <v>45036</v>
          </cell>
          <cell r="H106" t="str">
            <v>Đã nghỉ việc</v>
          </cell>
        </row>
        <row r="107">
          <cell r="D107" t="str">
            <v>16110008HG</v>
          </cell>
          <cell r="E107" t="str">
            <v>Tạ Thị Hoan</v>
          </cell>
          <cell r="F107">
            <v>43922</v>
          </cell>
          <cell r="G107">
            <v>45925</v>
          </cell>
          <cell r="H107" t="str">
            <v>Đang làm việc</v>
          </cell>
        </row>
        <row r="108">
          <cell r="D108" t="str">
            <v>NW16120011MG</v>
          </cell>
          <cell r="E108" t="str">
            <v>Tạ Khắc Toản</v>
          </cell>
          <cell r="F108">
            <v>43922</v>
          </cell>
          <cell r="G108">
            <v>44535</v>
          </cell>
          <cell r="H108" t="str">
            <v>Đã nghỉ việc</v>
          </cell>
        </row>
        <row r="109">
          <cell r="D109" t="str">
            <v>17020017HW</v>
          </cell>
          <cell r="E109" t="str">
            <v>Dương Thị Lý</v>
          </cell>
          <cell r="F109">
            <v>43922</v>
          </cell>
          <cell r="G109">
            <v>45716</v>
          </cell>
          <cell r="H109" t="str">
            <v>Đã nghỉ việc</v>
          </cell>
        </row>
        <row r="110">
          <cell r="D110" t="str">
            <v>17020035QG</v>
          </cell>
          <cell r="E110" t="str">
            <v>Tạ Khắc Duy</v>
          </cell>
          <cell r="F110">
            <v>43922</v>
          </cell>
          <cell r="G110">
            <v>45733</v>
          </cell>
          <cell r="H110" t="str">
            <v>Đã nghỉ việc</v>
          </cell>
        </row>
        <row r="111">
          <cell r="D111" t="str">
            <v>NW17020031QG</v>
          </cell>
          <cell r="E111" t="str">
            <v>Hoàng Huyền Trang</v>
          </cell>
          <cell r="F111">
            <v>43922</v>
          </cell>
          <cell r="G111">
            <v>44431</v>
          </cell>
          <cell r="H111" t="str">
            <v>Đã nghỉ việc</v>
          </cell>
        </row>
        <row r="112">
          <cell r="D112" t="str">
            <v>NW17020020PG</v>
          </cell>
          <cell r="E112" t="str">
            <v>Phạm Thị Liên</v>
          </cell>
          <cell r="F112">
            <v>43922</v>
          </cell>
          <cell r="G112">
            <v>44293</v>
          </cell>
          <cell r="H112" t="str">
            <v>Đã nghỉ việc</v>
          </cell>
        </row>
        <row r="113">
          <cell r="D113" t="str">
            <v>17020057PW</v>
          </cell>
          <cell r="E113" t="str">
            <v>Nguyễn Thị Lê</v>
          </cell>
          <cell r="F113">
            <v>43922</v>
          </cell>
          <cell r="G113">
            <v>45925</v>
          </cell>
          <cell r="H113" t="str">
            <v>Đang làm việc</v>
          </cell>
        </row>
        <row r="114">
          <cell r="D114" t="str">
            <v>NW17020067PW</v>
          </cell>
          <cell r="E114" t="str">
            <v>Dương Văn Trung</v>
          </cell>
          <cell r="F114">
            <v>43922</v>
          </cell>
          <cell r="G114">
            <v>43998</v>
          </cell>
          <cell r="H114" t="str">
            <v>Đã nghỉ việc</v>
          </cell>
        </row>
        <row r="115">
          <cell r="D115" t="str">
            <v>17020071EG</v>
          </cell>
          <cell r="E115" t="str">
            <v>Dương Văn Cường</v>
          </cell>
          <cell r="F115">
            <v>43922</v>
          </cell>
          <cell r="G115">
            <v>45925</v>
          </cell>
          <cell r="H115" t="str">
            <v>Đang làm việc</v>
          </cell>
        </row>
        <row r="116">
          <cell r="D116" t="str">
            <v>17020078MG</v>
          </cell>
          <cell r="E116" t="str">
            <v>Nguyễn Văn Thông</v>
          </cell>
          <cell r="F116">
            <v>43922</v>
          </cell>
          <cell r="G116">
            <v>45777</v>
          </cell>
          <cell r="H116" t="str">
            <v>Đã nghỉ việc</v>
          </cell>
        </row>
        <row r="117">
          <cell r="D117" t="str">
            <v>NW17020089MW</v>
          </cell>
          <cell r="E117" t="str">
            <v>Nông Văn Vinh</v>
          </cell>
          <cell r="F117">
            <v>43922</v>
          </cell>
          <cell r="G117">
            <v>44397</v>
          </cell>
          <cell r="H117" t="str">
            <v>Đã nghỉ việc</v>
          </cell>
        </row>
        <row r="118">
          <cell r="D118" t="str">
            <v>17020088PW</v>
          </cell>
          <cell r="E118" t="str">
            <v>Nguyễn Thị Liêm</v>
          </cell>
          <cell r="F118">
            <v>43922</v>
          </cell>
          <cell r="G118">
            <v>45925</v>
          </cell>
          <cell r="H118" t="str">
            <v>Đang làm việc</v>
          </cell>
        </row>
        <row r="119">
          <cell r="D119" t="str">
            <v>NW17020087HG</v>
          </cell>
          <cell r="E119" t="str">
            <v>Lộc Văn Hiến</v>
          </cell>
          <cell r="F119">
            <v>43922</v>
          </cell>
          <cell r="G119">
            <v>45200</v>
          </cell>
          <cell r="H119" t="str">
            <v>Đã nghỉ việc</v>
          </cell>
        </row>
        <row r="120">
          <cell r="D120" t="str">
            <v>17020103PW</v>
          </cell>
          <cell r="E120" t="str">
            <v>Dương Thị Hoa</v>
          </cell>
          <cell r="F120">
            <v>43922</v>
          </cell>
          <cell r="G120">
            <v>45925</v>
          </cell>
          <cell r="H120" t="str">
            <v>Đang làm việc</v>
          </cell>
        </row>
        <row r="121">
          <cell r="D121" t="str">
            <v>17020106PW</v>
          </cell>
          <cell r="E121" t="str">
            <v>Nguyễn Thị Hồng</v>
          </cell>
          <cell r="F121">
            <v>43922</v>
          </cell>
          <cell r="G121">
            <v>45925</v>
          </cell>
          <cell r="H121" t="str">
            <v>Đang làm việc</v>
          </cell>
        </row>
        <row r="122">
          <cell r="D122" t="str">
            <v>NW17020112HW</v>
          </cell>
          <cell r="E122" t="str">
            <v>Nguyễn Thị Tám</v>
          </cell>
          <cell r="F122">
            <v>43922</v>
          </cell>
          <cell r="G122">
            <v>45534</v>
          </cell>
          <cell r="H122" t="str">
            <v>Đã nghỉ việc</v>
          </cell>
        </row>
        <row r="123">
          <cell r="D123" t="str">
            <v>NW17020125PW</v>
          </cell>
          <cell r="E123" t="str">
            <v>Trần Thị Liên</v>
          </cell>
          <cell r="F123">
            <v>43922</v>
          </cell>
          <cell r="G123">
            <v>45536</v>
          </cell>
          <cell r="H123" t="str">
            <v>Đã nghỉ việc</v>
          </cell>
        </row>
        <row r="124">
          <cell r="D124" t="str">
            <v>17020153HG</v>
          </cell>
          <cell r="E124" t="str">
            <v>Đinh Thị Lợi</v>
          </cell>
          <cell r="F124">
            <v>45017</v>
          </cell>
          <cell r="G124">
            <v>45925</v>
          </cell>
          <cell r="H124" t="str">
            <v>Đang làm việc</v>
          </cell>
        </row>
        <row r="125">
          <cell r="D125" t="str">
            <v>NW17020150QW</v>
          </cell>
          <cell r="E125" t="str">
            <v>Phạm Thị Xuân</v>
          </cell>
          <cell r="F125">
            <v>43922</v>
          </cell>
          <cell r="G125">
            <v>43931</v>
          </cell>
          <cell r="H125" t="str">
            <v>Đã nghỉ việc</v>
          </cell>
        </row>
        <row r="126">
          <cell r="D126" t="str">
            <v>17020149PW</v>
          </cell>
          <cell r="E126" t="str">
            <v>Lưu Thị Thúy</v>
          </cell>
          <cell r="F126">
            <v>43922</v>
          </cell>
          <cell r="G126">
            <v>45925</v>
          </cell>
          <cell r="H126" t="str">
            <v>Đang làm việc</v>
          </cell>
        </row>
        <row r="127">
          <cell r="D127" t="str">
            <v>NW17020170HG</v>
          </cell>
          <cell r="E127" t="str">
            <v>Trần Thị Vân</v>
          </cell>
          <cell r="F127">
            <v>43922</v>
          </cell>
          <cell r="G127">
            <v>44197</v>
          </cell>
          <cell r="H127" t="str">
            <v>Đã nghỉ việc</v>
          </cell>
        </row>
        <row r="128">
          <cell r="D128" t="str">
            <v>NW17020163MW</v>
          </cell>
          <cell r="E128" t="str">
            <v>Lý Thị Xuân</v>
          </cell>
          <cell r="F128">
            <v>43922</v>
          </cell>
          <cell r="G128">
            <v>44096</v>
          </cell>
          <cell r="H128" t="str">
            <v>Đã nghỉ việc</v>
          </cell>
        </row>
        <row r="129">
          <cell r="D129" t="str">
            <v>NW17020181SW</v>
          </cell>
          <cell r="E129" t="str">
            <v>Lý Văn Quảng</v>
          </cell>
          <cell r="F129">
            <v>43922</v>
          </cell>
          <cell r="G129">
            <v>44297</v>
          </cell>
          <cell r="H129" t="str">
            <v>Đã nghỉ việc</v>
          </cell>
        </row>
        <row r="130">
          <cell r="D130" t="str">
            <v>NW17020192PW</v>
          </cell>
          <cell r="E130" t="str">
            <v>Dương Thị Tám</v>
          </cell>
          <cell r="F130">
            <v>43922</v>
          </cell>
          <cell r="G130">
            <v>44348</v>
          </cell>
          <cell r="H130" t="str">
            <v>Đã nghỉ việc</v>
          </cell>
        </row>
        <row r="131">
          <cell r="D131" t="str">
            <v>NW17020189PW</v>
          </cell>
          <cell r="E131" t="str">
            <v>Lý Thị Hồng</v>
          </cell>
          <cell r="F131">
            <v>43922</v>
          </cell>
          <cell r="G131">
            <v>44186</v>
          </cell>
          <cell r="H131" t="str">
            <v>Đã nghỉ việc</v>
          </cell>
        </row>
        <row r="132">
          <cell r="D132" t="str">
            <v>NW17020196PW</v>
          </cell>
          <cell r="E132" t="str">
            <v>Chu Thị Nền</v>
          </cell>
          <cell r="F132">
            <v>43922</v>
          </cell>
          <cell r="G132">
            <v>44013</v>
          </cell>
          <cell r="H132" t="str">
            <v>Đã nghỉ việc</v>
          </cell>
        </row>
        <row r="133">
          <cell r="D133" t="str">
            <v>17020224QW</v>
          </cell>
          <cell r="E133" t="str">
            <v>Trần Thị Vân</v>
          </cell>
          <cell r="F133">
            <v>43922</v>
          </cell>
          <cell r="G133">
            <v>45925</v>
          </cell>
          <cell r="H133" t="str">
            <v>Đang làm việc</v>
          </cell>
        </row>
        <row r="134">
          <cell r="D134" t="str">
            <v>NW17020218PW</v>
          </cell>
          <cell r="E134" t="str">
            <v>Nguyễn Thị Khuy</v>
          </cell>
          <cell r="F134">
            <v>43922</v>
          </cell>
          <cell r="G134">
            <v>44110</v>
          </cell>
          <cell r="H134" t="str">
            <v>Đã nghỉ việc</v>
          </cell>
        </row>
        <row r="135">
          <cell r="D135" t="str">
            <v>NW17020222PW</v>
          </cell>
          <cell r="E135" t="str">
            <v>Nguyễn Thị Tuyết</v>
          </cell>
          <cell r="F135">
            <v>43922</v>
          </cell>
          <cell r="G135">
            <v>44181</v>
          </cell>
          <cell r="H135" t="str">
            <v>Đã nghỉ việc</v>
          </cell>
        </row>
        <row r="136">
          <cell r="D136" t="str">
            <v>NW17020219PW</v>
          </cell>
          <cell r="E136" t="str">
            <v>Trần Thị Thêm</v>
          </cell>
          <cell r="F136">
            <v>43922</v>
          </cell>
          <cell r="G136">
            <v>45593</v>
          </cell>
          <cell r="H136" t="str">
            <v>Đã nghỉ việc</v>
          </cell>
        </row>
        <row r="137">
          <cell r="D137" t="str">
            <v>17030294SG</v>
          </cell>
          <cell r="E137" t="str">
            <v>Hà Văn Long</v>
          </cell>
          <cell r="F137">
            <v>43922</v>
          </cell>
          <cell r="G137">
            <v>45925</v>
          </cell>
          <cell r="H137" t="str">
            <v>Đang làm việc</v>
          </cell>
        </row>
        <row r="138">
          <cell r="D138" t="str">
            <v>NW17020122PO</v>
          </cell>
          <cell r="E138" t="str">
            <v>Nguyễn Thị Thương</v>
          </cell>
          <cell r="F138">
            <v>43922</v>
          </cell>
          <cell r="G138">
            <v>44032</v>
          </cell>
          <cell r="H138" t="str">
            <v>Đã nghỉ việc</v>
          </cell>
        </row>
        <row r="139">
          <cell r="D139" t="str">
            <v>NW17020135PW</v>
          </cell>
          <cell r="E139" t="str">
            <v>Đào Thị Hoa</v>
          </cell>
          <cell r="F139">
            <v>43922</v>
          </cell>
          <cell r="G139">
            <v>45536</v>
          </cell>
          <cell r="H139" t="str">
            <v>Đã nghỉ việc</v>
          </cell>
        </row>
        <row r="140">
          <cell r="D140" t="str">
            <v>NW17020242PO</v>
          </cell>
          <cell r="E140" t="str">
            <v>Nguyễn Thị Thái</v>
          </cell>
          <cell r="F140">
            <v>43922</v>
          </cell>
          <cell r="G140">
            <v>43951</v>
          </cell>
          <cell r="H140" t="str">
            <v>Đã nghỉ việc</v>
          </cell>
        </row>
        <row r="141">
          <cell r="D141" t="str">
            <v>17020244PW</v>
          </cell>
          <cell r="E141" t="str">
            <v>Đặng Thị Huế</v>
          </cell>
          <cell r="F141">
            <v>43922</v>
          </cell>
          <cell r="G141">
            <v>45925</v>
          </cell>
          <cell r="H141" t="str">
            <v>Đang làm việc</v>
          </cell>
        </row>
        <row r="142">
          <cell r="D142" t="str">
            <v>NW17020292PO</v>
          </cell>
          <cell r="E142" t="str">
            <v>Ma Thị Liễu</v>
          </cell>
          <cell r="F142">
            <v>43922</v>
          </cell>
          <cell r="G142">
            <v>44380</v>
          </cell>
          <cell r="H142" t="str">
            <v>Đã nghỉ việc</v>
          </cell>
        </row>
        <row r="143">
          <cell r="D143" t="str">
            <v>17020084MW</v>
          </cell>
          <cell r="E143" t="str">
            <v>Dương Thị Lê</v>
          </cell>
          <cell r="F143">
            <v>43922</v>
          </cell>
          <cell r="G143">
            <v>45925</v>
          </cell>
          <cell r="H143" t="str">
            <v>Đang làm việc</v>
          </cell>
        </row>
        <row r="144">
          <cell r="D144" t="str">
            <v>NW17030281PW</v>
          </cell>
          <cell r="E144" t="str">
            <v>Nguyễn Thị Hải Vân</v>
          </cell>
          <cell r="F144">
            <v>43922</v>
          </cell>
          <cell r="G144">
            <v>45536</v>
          </cell>
          <cell r="H144" t="str">
            <v>Đã nghỉ việc</v>
          </cell>
        </row>
        <row r="145">
          <cell r="D145" t="str">
            <v>NW17030282PW</v>
          </cell>
          <cell r="E145" t="str">
            <v>Dương Thị Luyến</v>
          </cell>
          <cell r="F145">
            <v>43922</v>
          </cell>
          <cell r="G145">
            <v>43951</v>
          </cell>
          <cell r="H145" t="str">
            <v>Đã nghỉ việc</v>
          </cell>
        </row>
        <row r="146">
          <cell r="D146" t="str">
            <v>NW17020240PO</v>
          </cell>
          <cell r="E146" t="str">
            <v>Nguyễn Thị Dân</v>
          </cell>
          <cell r="F146">
            <v>43922</v>
          </cell>
          <cell r="G146">
            <v>44317</v>
          </cell>
          <cell r="H146" t="str">
            <v>Đã nghỉ việc</v>
          </cell>
        </row>
        <row r="147">
          <cell r="D147" t="str">
            <v>NW17020284PW</v>
          </cell>
          <cell r="E147" t="str">
            <v>Phan Bích Năm</v>
          </cell>
          <cell r="F147">
            <v>43922</v>
          </cell>
          <cell r="G147">
            <v>45268</v>
          </cell>
          <cell r="H147" t="str">
            <v>Đã nghỉ việc</v>
          </cell>
        </row>
        <row r="148">
          <cell r="D148" t="str">
            <v>17030238PW</v>
          </cell>
          <cell r="E148" t="str">
            <v>Trần Thị Lan</v>
          </cell>
          <cell r="F148">
            <v>43922</v>
          </cell>
          <cell r="G148">
            <v>45925</v>
          </cell>
          <cell r="H148" t="str">
            <v>Đang làm việc</v>
          </cell>
        </row>
        <row r="149">
          <cell r="D149" t="str">
            <v>NW17020136PW</v>
          </cell>
          <cell r="E149" t="str">
            <v>Hoàng Thị Hoa</v>
          </cell>
          <cell r="F149">
            <v>43922</v>
          </cell>
          <cell r="G149">
            <v>45517</v>
          </cell>
          <cell r="H149" t="str">
            <v>Đã nghỉ việc</v>
          </cell>
        </row>
        <row r="150">
          <cell r="D150" t="str">
            <v>NW17030293SW</v>
          </cell>
          <cell r="E150" t="str">
            <v>Nguyễn Đình Tân</v>
          </cell>
          <cell r="F150">
            <v>43922</v>
          </cell>
          <cell r="G150">
            <v>44193</v>
          </cell>
          <cell r="H150" t="str">
            <v>Đã nghỉ việc</v>
          </cell>
        </row>
        <row r="151">
          <cell r="D151" t="str">
            <v>17020237PW</v>
          </cell>
          <cell r="E151" t="str">
            <v>Trần Thị Hương</v>
          </cell>
          <cell r="F151">
            <v>43922</v>
          </cell>
          <cell r="G151">
            <v>45925</v>
          </cell>
          <cell r="H151" t="str">
            <v>Đang làm việc</v>
          </cell>
        </row>
        <row r="152">
          <cell r="D152" t="str">
            <v>17030259PW</v>
          </cell>
          <cell r="E152" t="str">
            <v>Nguyễn Thị Lan</v>
          </cell>
          <cell r="F152">
            <v>43922</v>
          </cell>
          <cell r="G152">
            <v>45925</v>
          </cell>
          <cell r="H152" t="str">
            <v>Đang làm việc</v>
          </cell>
        </row>
        <row r="153">
          <cell r="D153" t="str">
            <v>NW17030261PW</v>
          </cell>
          <cell r="E153" t="str">
            <v>Nguyễn Thị Cải</v>
          </cell>
          <cell r="F153">
            <v>43922</v>
          </cell>
          <cell r="G153">
            <v>44119</v>
          </cell>
          <cell r="H153" t="str">
            <v>Đã nghỉ việc</v>
          </cell>
        </row>
        <row r="154">
          <cell r="D154" t="str">
            <v>17030273PW</v>
          </cell>
          <cell r="E154" t="str">
            <v>Dương Thị Chính</v>
          </cell>
          <cell r="F154">
            <v>43922</v>
          </cell>
          <cell r="G154">
            <v>45925</v>
          </cell>
          <cell r="H154" t="str">
            <v>Đang làm việc</v>
          </cell>
        </row>
        <row r="155">
          <cell r="D155" t="str">
            <v>NW17030274PW</v>
          </cell>
          <cell r="E155" t="str">
            <v>Nguyễn Thị Quyên</v>
          </cell>
          <cell r="F155">
            <v>43922</v>
          </cell>
          <cell r="G155">
            <v>45535</v>
          </cell>
          <cell r="H155" t="str">
            <v>Đã nghỉ việc</v>
          </cell>
        </row>
        <row r="156">
          <cell r="D156" t="str">
            <v>17030275PW</v>
          </cell>
          <cell r="E156" t="str">
            <v>Trần Thu Hương</v>
          </cell>
          <cell r="F156">
            <v>43922</v>
          </cell>
          <cell r="G156">
            <v>45925</v>
          </cell>
          <cell r="H156" t="str">
            <v>Đang làm việc</v>
          </cell>
        </row>
        <row r="157">
          <cell r="D157" t="str">
            <v>NW17020199PO</v>
          </cell>
          <cell r="E157" t="str">
            <v>Âu Thị Lịch</v>
          </cell>
          <cell r="F157">
            <v>43922</v>
          </cell>
          <cell r="G157">
            <v>44299</v>
          </cell>
          <cell r="H157" t="str">
            <v>Đã nghỉ việc</v>
          </cell>
        </row>
        <row r="158">
          <cell r="D158" t="str">
            <v>17030299QG</v>
          </cell>
          <cell r="E158" t="str">
            <v>Nguyễn Văn Dương</v>
          </cell>
          <cell r="F158">
            <v>43922</v>
          </cell>
          <cell r="G158">
            <v>45841</v>
          </cell>
          <cell r="H158" t="str">
            <v>Đã nghỉ việc</v>
          </cell>
        </row>
        <row r="159">
          <cell r="D159" t="str">
            <v>17030309QW</v>
          </cell>
          <cell r="E159" t="str">
            <v>Hà Mậu Trọng</v>
          </cell>
          <cell r="F159">
            <v>43922</v>
          </cell>
          <cell r="G159">
            <v>45925</v>
          </cell>
          <cell r="H159" t="str">
            <v>Đang làm việc</v>
          </cell>
        </row>
        <row r="160">
          <cell r="D160" t="str">
            <v>NW17030302QW</v>
          </cell>
          <cell r="E160" t="str">
            <v>Tạ Thị Minh</v>
          </cell>
          <cell r="F160">
            <v>43922</v>
          </cell>
          <cell r="G160">
            <v>44470</v>
          </cell>
          <cell r="H160" t="str">
            <v>Đã nghỉ việc</v>
          </cell>
        </row>
        <row r="161">
          <cell r="D161" t="str">
            <v>NW17030301QW</v>
          </cell>
          <cell r="E161" t="str">
            <v>Nguyễn Thị Ngọc Hà</v>
          </cell>
          <cell r="F161">
            <v>43922</v>
          </cell>
          <cell r="G161">
            <v>44126</v>
          </cell>
          <cell r="H161" t="str">
            <v>Đã nghỉ việc</v>
          </cell>
        </row>
        <row r="162">
          <cell r="D162" t="str">
            <v>17030412HG</v>
          </cell>
          <cell r="E162" t="str">
            <v>Trần Thị Hồng Minh</v>
          </cell>
          <cell r="F162">
            <v>43922</v>
          </cell>
          <cell r="G162">
            <v>45925</v>
          </cell>
          <cell r="H162" t="str">
            <v>Đang làm việc</v>
          </cell>
        </row>
        <row r="163">
          <cell r="D163" t="str">
            <v>17030482MW</v>
          </cell>
          <cell r="E163" t="str">
            <v>Lương Thị Thùy Dương</v>
          </cell>
          <cell r="F163">
            <v>43922</v>
          </cell>
          <cell r="G163">
            <v>45925</v>
          </cell>
          <cell r="H163" t="str">
            <v>Đang làm việc</v>
          </cell>
        </row>
        <row r="164">
          <cell r="D164" t="str">
            <v>NW17030440MW</v>
          </cell>
          <cell r="E164" t="str">
            <v>Phạm Thị Hiền</v>
          </cell>
          <cell r="F164">
            <v>43922</v>
          </cell>
          <cell r="G164">
            <v>45380</v>
          </cell>
          <cell r="H164" t="str">
            <v>Đã nghỉ việc</v>
          </cell>
        </row>
        <row r="165">
          <cell r="D165" t="str">
            <v>17030445PW</v>
          </cell>
          <cell r="E165" t="str">
            <v>Trần Thị Nghi</v>
          </cell>
          <cell r="F165">
            <v>43922</v>
          </cell>
          <cell r="G165">
            <v>45925</v>
          </cell>
          <cell r="H165" t="str">
            <v>Đang làm việc</v>
          </cell>
        </row>
        <row r="166">
          <cell r="D166" t="str">
            <v>NW17030448PW</v>
          </cell>
          <cell r="E166" t="str">
            <v>Phùng Sao Mai</v>
          </cell>
          <cell r="F166">
            <v>43922</v>
          </cell>
          <cell r="G166">
            <v>44317</v>
          </cell>
          <cell r="H166" t="str">
            <v>Đã nghỉ việc</v>
          </cell>
        </row>
        <row r="167">
          <cell r="D167" t="str">
            <v>17030446PW</v>
          </cell>
          <cell r="E167" t="str">
            <v>Đặng Thị Vấn</v>
          </cell>
          <cell r="F167">
            <v>43922</v>
          </cell>
          <cell r="G167">
            <v>45925</v>
          </cell>
          <cell r="H167" t="str">
            <v>Đang làm việc</v>
          </cell>
        </row>
        <row r="168">
          <cell r="D168" t="str">
            <v>17030472PW</v>
          </cell>
          <cell r="E168" t="str">
            <v>Hoàng Thị Nha</v>
          </cell>
          <cell r="F168">
            <v>43922</v>
          </cell>
          <cell r="G168">
            <v>45925</v>
          </cell>
          <cell r="H168" t="str">
            <v>Đang làm việc</v>
          </cell>
        </row>
        <row r="169">
          <cell r="D169" t="str">
            <v>17030469PW</v>
          </cell>
          <cell r="E169" t="str">
            <v>Hoàng Thị Tuyền</v>
          </cell>
          <cell r="F169">
            <v>43922</v>
          </cell>
          <cell r="G169">
            <v>45925</v>
          </cell>
          <cell r="H169" t="str">
            <v>Đang làm việc</v>
          </cell>
        </row>
        <row r="170">
          <cell r="D170" t="str">
            <v>NW17030460PW</v>
          </cell>
          <cell r="E170" t="str">
            <v>Hoàng Thị Phương</v>
          </cell>
          <cell r="F170">
            <v>43922</v>
          </cell>
          <cell r="G170">
            <v>45418</v>
          </cell>
          <cell r="H170" t="str">
            <v>Đã nghỉ việc</v>
          </cell>
        </row>
        <row r="171">
          <cell r="D171" t="str">
            <v>NW17030496QW</v>
          </cell>
          <cell r="E171" t="str">
            <v>Trần Công Tuyền</v>
          </cell>
          <cell r="F171">
            <v>43922</v>
          </cell>
          <cell r="G171">
            <v>44303</v>
          </cell>
          <cell r="H171" t="str">
            <v>Đã nghỉ việc</v>
          </cell>
        </row>
        <row r="172">
          <cell r="D172" t="str">
            <v>NW17030497QW</v>
          </cell>
          <cell r="E172" t="str">
            <v>Hoàng Tiến Thành</v>
          </cell>
          <cell r="F172">
            <v>43922</v>
          </cell>
          <cell r="G172">
            <v>44469</v>
          </cell>
          <cell r="H172" t="str">
            <v>Đã nghỉ việc</v>
          </cell>
        </row>
        <row r="173">
          <cell r="D173" t="str">
            <v>NW17030498PW</v>
          </cell>
          <cell r="E173" t="str">
            <v>Nguyễn Thị Thực</v>
          </cell>
          <cell r="F173">
            <v>43922</v>
          </cell>
          <cell r="G173">
            <v>44614</v>
          </cell>
          <cell r="H173" t="str">
            <v>Đã nghỉ việc</v>
          </cell>
        </row>
        <row r="174">
          <cell r="D174" t="str">
            <v>NW17030509SW</v>
          </cell>
          <cell r="E174" t="str">
            <v>Tô Thị Lan</v>
          </cell>
          <cell r="F174">
            <v>43922</v>
          </cell>
          <cell r="G174">
            <v>45366</v>
          </cell>
          <cell r="H174" t="str">
            <v>Đã nghỉ việc</v>
          </cell>
        </row>
        <row r="175">
          <cell r="D175" t="str">
            <v>NW17030507SW</v>
          </cell>
          <cell r="E175" t="str">
            <v>Dương Ngọc Khuyên</v>
          </cell>
          <cell r="F175">
            <v>43922</v>
          </cell>
          <cell r="G175">
            <v>44773</v>
          </cell>
          <cell r="H175" t="str">
            <v>Đã nghỉ việc</v>
          </cell>
        </row>
        <row r="176">
          <cell r="D176" t="str">
            <v>17030513MG</v>
          </cell>
          <cell r="E176" t="str">
            <v>Tạ Ngọc Hiền</v>
          </cell>
          <cell r="F176">
            <v>43922</v>
          </cell>
          <cell r="G176">
            <v>45925</v>
          </cell>
          <cell r="H176" t="str">
            <v>Đang làm việc</v>
          </cell>
        </row>
        <row r="177">
          <cell r="D177" t="str">
            <v>NW17030533MW</v>
          </cell>
          <cell r="E177" t="str">
            <v>Đặng Văn Dư</v>
          </cell>
          <cell r="F177">
            <v>43922</v>
          </cell>
          <cell r="G177">
            <v>44666</v>
          </cell>
          <cell r="H177" t="str">
            <v>Đã nghỉ việc</v>
          </cell>
        </row>
        <row r="178">
          <cell r="D178" t="str">
            <v>17030521QW</v>
          </cell>
          <cell r="E178" t="str">
            <v>Nguyễn Thị Hồng Ngọc</v>
          </cell>
          <cell r="F178">
            <v>43922</v>
          </cell>
          <cell r="G178">
            <v>45925</v>
          </cell>
          <cell r="H178" t="str">
            <v>Đang làm việc</v>
          </cell>
        </row>
        <row r="179">
          <cell r="D179" t="str">
            <v>NW17030556MW</v>
          </cell>
          <cell r="E179" t="str">
            <v>Trần Văn Sĩ</v>
          </cell>
          <cell r="F179">
            <v>43922</v>
          </cell>
          <cell r="G179">
            <v>44105</v>
          </cell>
          <cell r="H179" t="str">
            <v>Đã nghỉ việc</v>
          </cell>
        </row>
        <row r="180">
          <cell r="D180" t="str">
            <v>17030560HG</v>
          </cell>
          <cell r="E180" t="str">
            <v>Phạm Thị Nhung</v>
          </cell>
          <cell r="F180">
            <v>43922</v>
          </cell>
          <cell r="G180">
            <v>45925</v>
          </cell>
          <cell r="H180" t="str">
            <v>Đang làm việc</v>
          </cell>
        </row>
        <row r="181">
          <cell r="D181" t="str">
            <v>17030567PW</v>
          </cell>
          <cell r="E181" t="str">
            <v>Phan Thị Dung</v>
          </cell>
          <cell r="F181">
            <v>43922</v>
          </cell>
          <cell r="G181">
            <v>45925</v>
          </cell>
          <cell r="H181" t="str">
            <v>Đang làm việc</v>
          </cell>
        </row>
        <row r="182">
          <cell r="D182" t="str">
            <v>NW17030587QW</v>
          </cell>
          <cell r="E182" t="str">
            <v>Nguyễn Thị Chiều</v>
          </cell>
          <cell r="F182">
            <v>43922</v>
          </cell>
          <cell r="G182">
            <v>45348</v>
          </cell>
          <cell r="H182" t="str">
            <v>Đã nghỉ việc</v>
          </cell>
        </row>
        <row r="183">
          <cell r="D183" t="str">
            <v>17030605PW</v>
          </cell>
          <cell r="E183" t="str">
            <v>Nguyễn Thị Phượng</v>
          </cell>
          <cell r="F183">
            <v>43922</v>
          </cell>
          <cell r="G183" t="str">
            <v>17/09/2025</v>
          </cell>
          <cell r="H183" t="str">
            <v>Đã nghỉ việc</v>
          </cell>
        </row>
        <row r="184">
          <cell r="D184" t="str">
            <v>NW17030607PW</v>
          </cell>
          <cell r="E184" t="str">
            <v>Lâm Thị Hồng Thanh</v>
          </cell>
          <cell r="F184">
            <v>43922</v>
          </cell>
          <cell r="G184">
            <v>45005</v>
          </cell>
          <cell r="H184" t="str">
            <v>Đã nghỉ việc</v>
          </cell>
        </row>
        <row r="185">
          <cell r="D185" t="str">
            <v>NW17030624PW</v>
          </cell>
          <cell r="E185" t="str">
            <v>Diệp Thị Tám</v>
          </cell>
          <cell r="F185">
            <v>43922</v>
          </cell>
          <cell r="G185">
            <v>45534</v>
          </cell>
          <cell r="H185" t="str">
            <v>Đã nghỉ việc</v>
          </cell>
        </row>
        <row r="186">
          <cell r="D186" t="str">
            <v>17030627PW</v>
          </cell>
          <cell r="E186" t="str">
            <v>Hoàng Thị Quý</v>
          </cell>
          <cell r="F186">
            <v>43922</v>
          </cell>
          <cell r="G186">
            <v>45925</v>
          </cell>
          <cell r="H186" t="str">
            <v>Đang làm việc</v>
          </cell>
        </row>
        <row r="187">
          <cell r="D187" t="str">
            <v>NW17030630PW</v>
          </cell>
          <cell r="E187" t="str">
            <v>Nguyễn Thị Lập</v>
          </cell>
          <cell r="F187">
            <v>43922</v>
          </cell>
          <cell r="G187">
            <v>44334</v>
          </cell>
          <cell r="H187" t="str">
            <v>Đã nghỉ việc</v>
          </cell>
        </row>
        <row r="188">
          <cell r="D188" t="str">
            <v>NW17030636PW</v>
          </cell>
          <cell r="E188" t="str">
            <v>Lê Thị Sáng</v>
          </cell>
          <cell r="F188">
            <v>43922</v>
          </cell>
          <cell r="G188">
            <v>45528</v>
          </cell>
          <cell r="H188" t="str">
            <v>Đã nghỉ việc</v>
          </cell>
        </row>
        <row r="189">
          <cell r="D189" t="str">
            <v>NW17030639PW</v>
          </cell>
          <cell r="E189" t="str">
            <v>Triệu Thị Hồng</v>
          </cell>
          <cell r="F189">
            <v>43922</v>
          </cell>
          <cell r="G189">
            <v>44095</v>
          </cell>
          <cell r="H189" t="str">
            <v>Đã nghỉ việc</v>
          </cell>
        </row>
        <row r="190">
          <cell r="D190" t="str">
            <v>17040643QW</v>
          </cell>
          <cell r="E190" t="str">
            <v>Hoàng Thị Huyền Chang</v>
          </cell>
          <cell r="F190">
            <v>43922</v>
          </cell>
          <cell r="G190">
            <v>45925</v>
          </cell>
          <cell r="H190" t="str">
            <v>Đang làm việc</v>
          </cell>
        </row>
        <row r="191">
          <cell r="D191" t="str">
            <v>NW17040645PW</v>
          </cell>
          <cell r="E191" t="str">
            <v>Hà Thị Thao</v>
          </cell>
          <cell r="F191">
            <v>43922</v>
          </cell>
          <cell r="G191">
            <v>44725</v>
          </cell>
          <cell r="H191" t="str">
            <v>Đã nghỉ việc</v>
          </cell>
        </row>
        <row r="192">
          <cell r="D192" t="str">
            <v>NW17040649QW</v>
          </cell>
          <cell r="E192" t="str">
            <v>Lưu Thị Nhạn</v>
          </cell>
          <cell r="F192">
            <v>43922</v>
          </cell>
          <cell r="G192">
            <v>44933</v>
          </cell>
          <cell r="H192" t="str">
            <v>Đã nghỉ việc</v>
          </cell>
        </row>
        <row r="193">
          <cell r="D193" t="str">
            <v>NW17040656PW</v>
          </cell>
          <cell r="E193" t="str">
            <v>Hoàng Thị Nghị</v>
          </cell>
          <cell r="F193">
            <v>43922</v>
          </cell>
          <cell r="G193">
            <v>44346</v>
          </cell>
          <cell r="H193" t="str">
            <v>Đã nghỉ việc</v>
          </cell>
        </row>
        <row r="194">
          <cell r="D194" t="str">
            <v>NW17040651PW</v>
          </cell>
          <cell r="E194" t="str">
            <v>Nguyễn Thị Lĩnh</v>
          </cell>
          <cell r="F194">
            <v>43922</v>
          </cell>
          <cell r="G194">
            <v>45242</v>
          </cell>
          <cell r="H194" t="str">
            <v>Đã nghỉ việc</v>
          </cell>
        </row>
        <row r="195">
          <cell r="D195" t="str">
            <v>NW17040674PW</v>
          </cell>
          <cell r="E195" t="str">
            <v>Trần Thị Tới</v>
          </cell>
          <cell r="F195">
            <v>43922</v>
          </cell>
          <cell r="G195">
            <v>45214</v>
          </cell>
          <cell r="H195" t="str">
            <v>Đã nghỉ việc</v>
          </cell>
        </row>
        <row r="196">
          <cell r="D196" t="str">
            <v>NW17040675PW</v>
          </cell>
          <cell r="E196" t="str">
            <v>Hoàng Thị Lộc</v>
          </cell>
          <cell r="F196">
            <v>43922</v>
          </cell>
          <cell r="G196">
            <v>45231</v>
          </cell>
          <cell r="H196" t="str">
            <v>Đã nghỉ việc</v>
          </cell>
        </row>
        <row r="197">
          <cell r="D197" t="str">
            <v>17040676PW</v>
          </cell>
          <cell r="E197" t="str">
            <v>Dương Thị Tự</v>
          </cell>
          <cell r="F197">
            <v>43922</v>
          </cell>
          <cell r="G197">
            <v>45925</v>
          </cell>
          <cell r="H197" t="str">
            <v>Đang làm việc</v>
          </cell>
        </row>
        <row r="198">
          <cell r="D198" t="str">
            <v>17040678PW</v>
          </cell>
          <cell r="E198" t="str">
            <v>Trương Thị Hoa</v>
          </cell>
          <cell r="F198">
            <v>43922</v>
          </cell>
          <cell r="G198">
            <v>45925</v>
          </cell>
          <cell r="H198" t="str">
            <v>Đang làm việc</v>
          </cell>
        </row>
        <row r="199">
          <cell r="D199" t="str">
            <v>17040672PW</v>
          </cell>
          <cell r="E199" t="str">
            <v>Đào Thị Thắm</v>
          </cell>
          <cell r="F199">
            <v>43922</v>
          </cell>
          <cell r="G199">
            <v>45925</v>
          </cell>
          <cell r="H199" t="str">
            <v>Đang làm việc</v>
          </cell>
        </row>
        <row r="200">
          <cell r="D200" t="str">
            <v>NW17040673PW</v>
          </cell>
          <cell r="E200" t="str">
            <v>Trần Thị Dung</v>
          </cell>
          <cell r="F200">
            <v>43922</v>
          </cell>
          <cell r="G200">
            <v>44773</v>
          </cell>
          <cell r="H200" t="str">
            <v>Đã nghỉ việc</v>
          </cell>
        </row>
        <row r="201">
          <cell r="D201" t="str">
            <v>17040691MW</v>
          </cell>
          <cell r="E201" t="str">
            <v>Dương Thị Tân</v>
          </cell>
          <cell r="F201">
            <v>43922</v>
          </cell>
          <cell r="G201">
            <v>45925</v>
          </cell>
          <cell r="H201" t="str">
            <v>Đang làm việc</v>
          </cell>
        </row>
        <row r="202">
          <cell r="D202" t="str">
            <v>17040689PW</v>
          </cell>
          <cell r="E202" t="str">
            <v>Dương Thị Sáu</v>
          </cell>
          <cell r="F202">
            <v>43922</v>
          </cell>
          <cell r="G202">
            <v>45925</v>
          </cell>
          <cell r="H202" t="str">
            <v>Đang làm việc</v>
          </cell>
        </row>
        <row r="203">
          <cell r="D203" t="str">
            <v>NW17040704PW</v>
          </cell>
          <cell r="E203" t="str">
            <v>Dương Thị Hiến</v>
          </cell>
          <cell r="F203">
            <v>43922</v>
          </cell>
          <cell r="G203">
            <v>45534</v>
          </cell>
          <cell r="H203" t="str">
            <v>Đã nghỉ việc</v>
          </cell>
        </row>
        <row r="204">
          <cell r="D204" t="str">
            <v>17040705PW</v>
          </cell>
          <cell r="E204" t="str">
            <v>Phạm Thị Tư</v>
          </cell>
          <cell r="F204">
            <v>43922</v>
          </cell>
          <cell r="G204">
            <v>45925</v>
          </cell>
          <cell r="H204" t="str">
            <v>Đang làm việc</v>
          </cell>
        </row>
        <row r="205">
          <cell r="D205" t="str">
            <v>17040712PW</v>
          </cell>
          <cell r="E205" t="str">
            <v>Nguyễn Thị Đậu</v>
          </cell>
          <cell r="F205">
            <v>43922</v>
          </cell>
          <cell r="G205">
            <v>45925</v>
          </cell>
          <cell r="H205" t="str">
            <v>Đang làm việc</v>
          </cell>
        </row>
        <row r="206">
          <cell r="D206" t="str">
            <v>NW17040714PW</v>
          </cell>
          <cell r="E206" t="str">
            <v>Nguyễn Thị Bắc</v>
          </cell>
          <cell r="F206">
            <v>43922</v>
          </cell>
          <cell r="G206">
            <v>43952</v>
          </cell>
          <cell r="H206" t="str">
            <v>Đã nghỉ việc</v>
          </cell>
        </row>
        <row r="207">
          <cell r="D207" t="str">
            <v>NW17040715PW</v>
          </cell>
          <cell r="E207" t="str">
            <v>Phạm Thị Trâm</v>
          </cell>
          <cell r="F207">
            <v>43922</v>
          </cell>
          <cell r="G207">
            <v>45383</v>
          </cell>
          <cell r="H207" t="str">
            <v>Đã nghỉ việc</v>
          </cell>
        </row>
        <row r="208">
          <cell r="D208" t="str">
            <v>17040716PW</v>
          </cell>
          <cell r="E208" t="str">
            <v>Trần Thị Thủy</v>
          </cell>
          <cell r="F208">
            <v>43922</v>
          </cell>
          <cell r="G208">
            <v>45925</v>
          </cell>
          <cell r="H208" t="str">
            <v>Đang làm việc</v>
          </cell>
        </row>
        <row r="209">
          <cell r="D209" t="str">
            <v>17040718PW</v>
          </cell>
          <cell r="E209" t="str">
            <v>Mưu Thị Quân</v>
          </cell>
          <cell r="F209">
            <v>43922</v>
          </cell>
          <cell r="G209">
            <v>45925</v>
          </cell>
          <cell r="H209" t="str">
            <v>Đang làm việc</v>
          </cell>
        </row>
        <row r="210">
          <cell r="D210" t="str">
            <v>NW17040720PW</v>
          </cell>
          <cell r="E210" t="str">
            <v>Huỳnh Thị Hòa</v>
          </cell>
          <cell r="F210">
            <v>43922</v>
          </cell>
          <cell r="G210">
            <v>45532</v>
          </cell>
          <cell r="H210" t="str">
            <v>Đã nghỉ việc</v>
          </cell>
        </row>
        <row r="211">
          <cell r="D211" t="str">
            <v>NW17040724PW</v>
          </cell>
          <cell r="E211" t="str">
            <v>Trương Thị Thực</v>
          </cell>
          <cell r="F211">
            <v>43922</v>
          </cell>
          <cell r="G211">
            <v>45565</v>
          </cell>
          <cell r="H211" t="str">
            <v>Đã nghỉ việc</v>
          </cell>
        </row>
        <row r="212">
          <cell r="D212" t="str">
            <v>17040737PW</v>
          </cell>
          <cell r="E212" t="str">
            <v>Phạm Thị Thủy</v>
          </cell>
          <cell r="F212">
            <v>43922</v>
          </cell>
          <cell r="G212">
            <v>45925</v>
          </cell>
          <cell r="H212" t="str">
            <v>Đang làm việc</v>
          </cell>
        </row>
        <row r="213">
          <cell r="D213" t="str">
            <v>NW17040740PW</v>
          </cell>
          <cell r="E213" t="str">
            <v>Lý Thị Thu</v>
          </cell>
          <cell r="F213">
            <v>43922</v>
          </cell>
          <cell r="G213">
            <v>44002</v>
          </cell>
          <cell r="H213" t="str">
            <v>Đã nghỉ việc</v>
          </cell>
        </row>
        <row r="214">
          <cell r="D214" t="str">
            <v>NW17040730PW</v>
          </cell>
          <cell r="E214" t="str">
            <v>Dương Thị Mai</v>
          </cell>
          <cell r="F214">
            <v>43922</v>
          </cell>
          <cell r="G214">
            <v>45056</v>
          </cell>
          <cell r="H214" t="str">
            <v>Đã nghỉ việc</v>
          </cell>
        </row>
        <row r="215">
          <cell r="D215" t="str">
            <v>NW17040732PW</v>
          </cell>
          <cell r="E215" t="str">
            <v>Phù Thị Thúy</v>
          </cell>
          <cell r="F215">
            <v>43922</v>
          </cell>
          <cell r="G215">
            <v>45243</v>
          </cell>
          <cell r="H215" t="str">
            <v>Đã nghỉ việc</v>
          </cell>
        </row>
        <row r="216">
          <cell r="D216" t="str">
            <v>NW17040741PW</v>
          </cell>
          <cell r="E216" t="str">
            <v>Dương Thị Vinh</v>
          </cell>
          <cell r="F216">
            <v>43922</v>
          </cell>
          <cell r="G216">
            <v>45524</v>
          </cell>
          <cell r="H216" t="str">
            <v>Đã nghỉ việc</v>
          </cell>
        </row>
        <row r="217">
          <cell r="D217" t="str">
            <v>NW17040743PW</v>
          </cell>
          <cell r="E217" t="str">
            <v>Nguyễn Thị Ngọ</v>
          </cell>
          <cell r="F217">
            <v>43922</v>
          </cell>
          <cell r="G217">
            <v>44510</v>
          </cell>
          <cell r="H217" t="str">
            <v>Đã nghỉ việc</v>
          </cell>
        </row>
        <row r="218">
          <cell r="D218" t="str">
            <v>NW17040746PW</v>
          </cell>
          <cell r="E218" t="str">
            <v>Dương Thị Hưng</v>
          </cell>
          <cell r="F218">
            <v>43922</v>
          </cell>
          <cell r="G218">
            <v>45534</v>
          </cell>
          <cell r="H218" t="str">
            <v>Đã nghỉ việc</v>
          </cell>
        </row>
        <row r="219">
          <cell r="D219" t="str">
            <v>NW17040729PW</v>
          </cell>
          <cell r="E219" t="str">
            <v>Dương Thị Thảo</v>
          </cell>
          <cell r="F219">
            <v>43922</v>
          </cell>
          <cell r="G219">
            <v>45273</v>
          </cell>
          <cell r="H219" t="str">
            <v>Đã nghỉ việc</v>
          </cell>
        </row>
        <row r="220">
          <cell r="D220" t="str">
            <v>17040758PW</v>
          </cell>
          <cell r="E220" t="str">
            <v>Phạm Thị Nga</v>
          </cell>
          <cell r="F220">
            <v>43922</v>
          </cell>
          <cell r="G220">
            <v>45925</v>
          </cell>
          <cell r="H220" t="str">
            <v>Đang làm việc</v>
          </cell>
        </row>
        <row r="221">
          <cell r="D221" t="str">
            <v>NW17040759PW</v>
          </cell>
          <cell r="E221" t="str">
            <v>Lâm Thị Sáu</v>
          </cell>
          <cell r="F221">
            <v>43922</v>
          </cell>
          <cell r="G221">
            <v>45087</v>
          </cell>
          <cell r="H221" t="str">
            <v>Đã nghỉ việc</v>
          </cell>
        </row>
        <row r="222">
          <cell r="D222" t="str">
            <v>NW17040763PW</v>
          </cell>
          <cell r="E222" t="str">
            <v>Lưu Thị Lự</v>
          </cell>
          <cell r="F222">
            <v>43922</v>
          </cell>
          <cell r="G222">
            <v>45534</v>
          </cell>
          <cell r="H222" t="str">
            <v>Đã nghỉ việc</v>
          </cell>
        </row>
        <row r="223">
          <cell r="D223" t="str">
            <v>NW17040765PW</v>
          </cell>
          <cell r="E223" t="str">
            <v>Trần Thị Bắc</v>
          </cell>
          <cell r="F223">
            <v>43922</v>
          </cell>
          <cell r="G223">
            <v>44440</v>
          </cell>
          <cell r="H223" t="str">
            <v>Đã nghỉ việc</v>
          </cell>
        </row>
        <row r="224">
          <cell r="D224" t="str">
            <v>NW17040752PW</v>
          </cell>
          <cell r="E224" t="str">
            <v>Ma Thị Linh Chi</v>
          </cell>
          <cell r="F224">
            <v>43922</v>
          </cell>
          <cell r="G224">
            <v>44409</v>
          </cell>
          <cell r="H224" t="str">
            <v>Đã nghỉ việc</v>
          </cell>
        </row>
        <row r="225">
          <cell r="D225" t="str">
            <v>NW17040771PW</v>
          </cell>
          <cell r="E225" t="str">
            <v>Trần Thị Vinh</v>
          </cell>
          <cell r="F225">
            <v>43922</v>
          </cell>
          <cell r="G225">
            <v>44014</v>
          </cell>
          <cell r="H225" t="str">
            <v>Đã nghỉ việc</v>
          </cell>
        </row>
        <row r="226">
          <cell r="D226" t="str">
            <v>NW17040663PW</v>
          </cell>
          <cell r="E226" t="str">
            <v>Đoàn Thị Vi</v>
          </cell>
          <cell r="F226">
            <v>43922</v>
          </cell>
          <cell r="G226">
            <v>44023</v>
          </cell>
          <cell r="H226" t="str">
            <v>Đã nghỉ việc</v>
          </cell>
        </row>
        <row r="227">
          <cell r="D227" t="str">
            <v>NW17040777PW</v>
          </cell>
          <cell r="E227" t="str">
            <v>Lâm Thị Thanh</v>
          </cell>
          <cell r="F227">
            <v>43922</v>
          </cell>
          <cell r="G227">
            <v>45382</v>
          </cell>
          <cell r="H227" t="str">
            <v>Đã nghỉ việc</v>
          </cell>
        </row>
        <row r="228">
          <cell r="D228" t="str">
            <v>17040780PW</v>
          </cell>
          <cell r="E228" t="str">
            <v>Dương Thị Mây</v>
          </cell>
          <cell r="F228">
            <v>43922</v>
          </cell>
          <cell r="G228">
            <v>45925</v>
          </cell>
          <cell r="H228" t="str">
            <v>Đang làm việc</v>
          </cell>
        </row>
        <row r="229">
          <cell r="D229" t="str">
            <v>NW17040762MW</v>
          </cell>
          <cell r="E229" t="str">
            <v>Dương Thị Thảo</v>
          </cell>
          <cell r="F229">
            <v>43922</v>
          </cell>
          <cell r="G229">
            <v>45499</v>
          </cell>
          <cell r="H229" t="str">
            <v>Đã nghỉ việc</v>
          </cell>
        </row>
        <row r="230">
          <cell r="D230" t="str">
            <v>NW17040790PW</v>
          </cell>
          <cell r="E230" t="str">
            <v>Hồ Thị Hằng</v>
          </cell>
          <cell r="F230">
            <v>43922</v>
          </cell>
          <cell r="G230">
            <v>43969</v>
          </cell>
          <cell r="H230" t="str">
            <v>Đã nghỉ việc</v>
          </cell>
        </row>
        <row r="231">
          <cell r="D231" t="str">
            <v>NW17040793PW</v>
          </cell>
          <cell r="E231" t="str">
            <v>Bùi Thị Hoa</v>
          </cell>
          <cell r="F231">
            <v>43922</v>
          </cell>
          <cell r="G231">
            <v>45534</v>
          </cell>
          <cell r="H231" t="str">
            <v>Đã nghỉ việc</v>
          </cell>
        </row>
        <row r="232">
          <cell r="D232" t="str">
            <v>NW17040794PW</v>
          </cell>
          <cell r="E232" t="str">
            <v>Triệu Thị Phi</v>
          </cell>
          <cell r="F232">
            <v>43922</v>
          </cell>
          <cell r="G232">
            <v>45525</v>
          </cell>
          <cell r="H232" t="str">
            <v>Đã nghỉ việc</v>
          </cell>
        </row>
        <row r="233">
          <cell r="D233" t="str">
            <v>NW17040796PW</v>
          </cell>
          <cell r="E233" t="str">
            <v>Dương Thị Lan</v>
          </cell>
          <cell r="F233">
            <v>43922</v>
          </cell>
          <cell r="G233">
            <v>45260</v>
          </cell>
          <cell r="H233" t="str">
            <v>Đã nghỉ việc</v>
          </cell>
        </row>
        <row r="234">
          <cell r="D234" t="str">
            <v>17040797PW</v>
          </cell>
          <cell r="E234" t="str">
            <v>Nguyễn Thị Kiểm</v>
          </cell>
          <cell r="F234">
            <v>43922</v>
          </cell>
          <cell r="G234">
            <v>45925</v>
          </cell>
          <cell r="H234" t="str">
            <v>Đang làm việc</v>
          </cell>
        </row>
        <row r="235">
          <cell r="D235" t="str">
            <v>NW17040801PW</v>
          </cell>
          <cell r="E235" t="str">
            <v>Lưu Thị Thắm</v>
          </cell>
          <cell r="F235">
            <v>43922</v>
          </cell>
          <cell r="G235">
            <v>45087</v>
          </cell>
          <cell r="H235" t="str">
            <v>Đã nghỉ việc</v>
          </cell>
        </row>
        <row r="236">
          <cell r="D236" t="str">
            <v>NW17040804PW</v>
          </cell>
          <cell r="E236" t="str">
            <v>Chu Thị Tươi</v>
          </cell>
          <cell r="F236">
            <v>43922</v>
          </cell>
          <cell r="G236">
            <v>45534</v>
          </cell>
          <cell r="H236" t="str">
            <v>Đã nghỉ việc</v>
          </cell>
        </row>
        <row r="237">
          <cell r="D237" t="str">
            <v>NW17040808QW</v>
          </cell>
          <cell r="E237" t="str">
            <v>Hà Thị Thư</v>
          </cell>
          <cell r="F237">
            <v>43922</v>
          </cell>
          <cell r="G237">
            <v>45223</v>
          </cell>
          <cell r="H237" t="str">
            <v>Đã nghỉ việc</v>
          </cell>
        </row>
        <row r="238">
          <cell r="D238" t="str">
            <v>NW17040818PW</v>
          </cell>
          <cell r="E238" t="str">
            <v>Lưu Thị Sáu</v>
          </cell>
          <cell r="F238">
            <v>43922</v>
          </cell>
          <cell r="G238">
            <v>44685</v>
          </cell>
          <cell r="H238" t="str">
            <v>Đã nghỉ việc</v>
          </cell>
        </row>
        <row r="239">
          <cell r="D239" t="str">
            <v>NW17040819PW</v>
          </cell>
          <cell r="E239" t="str">
            <v>Lưu Thị Bốn</v>
          </cell>
          <cell r="F239">
            <v>43922</v>
          </cell>
          <cell r="G239">
            <v>45534</v>
          </cell>
          <cell r="H239" t="str">
            <v>Đã nghỉ việc</v>
          </cell>
        </row>
        <row r="240">
          <cell r="D240" t="str">
            <v>NW17040821PW</v>
          </cell>
          <cell r="E240" t="str">
            <v>Lê Thị Ba</v>
          </cell>
          <cell r="F240">
            <v>43922</v>
          </cell>
          <cell r="G240">
            <v>45533</v>
          </cell>
          <cell r="H240" t="str">
            <v>Đã nghỉ việc</v>
          </cell>
        </row>
        <row r="241">
          <cell r="D241" t="str">
            <v>NW17040822PW</v>
          </cell>
          <cell r="E241" t="str">
            <v>Diệp Thị Bẩy</v>
          </cell>
          <cell r="F241">
            <v>43922</v>
          </cell>
          <cell r="G241">
            <v>45534</v>
          </cell>
          <cell r="H241" t="str">
            <v>Đã nghỉ việc</v>
          </cell>
        </row>
        <row r="242">
          <cell r="D242" t="str">
            <v>NW17040824PW</v>
          </cell>
          <cell r="E242" t="str">
            <v>Hoàng Thị Liên</v>
          </cell>
          <cell r="F242">
            <v>43922</v>
          </cell>
          <cell r="G242">
            <v>44619</v>
          </cell>
          <cell r="H242" t="str">
            <v>Đã nghỉ việc</v>
          </cell>
        </row>
        <row r="243">
          <cell r="D243" t="str">
            <v>NW17040825PW</v>
          </cell>
          <cell r="E243" t="str">
            <v>Nguyễn Thị Hà</v>
          </cell>
          <cell r="F243">
            <v>43922</v>
          </cell>
          <cell r="G243">
            <v>45534</v>
          </cell>
          <cell r="H243" t="str">
            <v>Đã nghỉ việc</v>
          </cell>
        </row>
        <row r="244">
          <cell r="D244" t="str">
            <v>17040826PW</v>
          </cell>
          <cell r="E244" t="str">
            <v>Diệp Thị Hoa</v>
          </cell>
          <cell r="F244">
            <v>43922</v>
          </cell>
          <cell r="G244">
            <v>45925</v>
          </cell>
          <cell r="H244" t="str">
            <v>Đang làm việc</v>
          </cell>
        </row>
        <row r="245">
          <cell r="D245" t="str">
            <v>17040830PW</v>
          </cell>
          <cell r="E245" t="str">
            <v>Lê Thị Kim</v>
          </cell>
          <cell r="F245">
            <v>43922</v>
          </cell>
          <cell r="G245">
            <v>45925</v>
          </cell>
          <cell r="H245" t="str">
            <v>Đang làm việc</v>
          </cell>
        </row>
        <row r="246">
          <cell r="D246" t="str">
            <v>17040831PW</v>
          </cell>
          <cell r="E246" t="str">
            <v>Lăng Thị Hiền</v>
          </cell>
          <cell r="F246">
            <v>43922</v>
          </cell>
          <cell r="G246">
            <v>45925</v>
          </cell>
          <cell r="H246" t="str">
            <v>Đang làm việc</v>
          </cell>
        </row>
        <row r="247">
          <cell r="D247" t="str">
            <v>17040832PW</v>
          </cell>
          <cell r="E247" t="str">
            <v>Tôn Thị Nhung</v>
          </cell>
          <cell r="F247">
            <v>43922</v>
          </cell>
          <cell r="G247">
            <v>45925</v>
          </cell>
          <cell r="H247" t="str">
            <v>Đang làm việc</v>
          </cell>
        </row>
        <row r="248">
          <cell r="D248" t="str">
            <v>17050840QW</v>
          </cell>
          <cell r="E248" t="str">
            <v>Nguyễn Thị Nhung</v>
          </cell>
          <cell r="F248">
            <v>43922</v>
          </cell>
          <cell r="G248">
            <v>45925</v>
          </cell>
          <cell r="H248" t="str">
            <v>Đang làm việc</v>
          </cell>
        </row>
        <row r="249">
          <cell r="D249" t="str">
            <v>17050841PW</v>
          </cell>
          <cell r="E249" t="str">
            <v>Hoàng Thị Thương</v>
          </cell>
          <cell r="F249">
            <v>43922</v>
          </cell>
          <cell r="G249">
            <v>45925</v>
          </cell>
          <cell r="H249" t="str">
            <v>Đang làm việc</v>
          </cell>
        </row>
        <row r="250">
          <cell r="D250" t="str">
            <v>NW17050845PW</v>
          </cell>
          <cell r="E250" t="str">
            <v>Nguyễn Thị Dinh</v>
          </cell>
          <cell r="F250">
            <v>43922</v>
          </cell>
          <cell r="G250">
            <v>44249</v>
          </cell>
          <cell r="H250" t="str">
            <v>Đã nghỉ việc</v>
          </cell>
        </row>
        <row r="251">
          <cell r="D251" t="str">
            <v>NW17050855QW</v>
          </cell>
          <cell r="E251" t="str">
            <v>Nguyễn Thị Loan</v>
          </cell>
          <cell r="F251">
            <v>43922</v>
          </cell>
          <cell r="G251">
            <v>45530</v>
          </cell>
          <cell r="H251" t="str">
            <v>Đã nghỉ việc</v>
          </cell>
        </row>
        <row r="252">
          <cell r="D252" t="str">
            <v>NW17050859MW</v>
          </cell>
          <cell r="E252" t="str">
            <v>Tạ Thị Hạnh</v>
          </cell>
          <cell r="F252">
            <v>43922</v>
          </cell>
          <cell r="G252">
            <v>44689</v>
          </cell>
          <cell r="H252" t="str">
            <v>Đã nghỉ việc</v>
          </cell>
        </row>
        <row r="253">
          <cell r="D253" t="str">
            <v>NW17050846PW</v>
          </cell>
          <cell r="E253" t="str">
            <v>Phạm Thị Lựu</v>
          </cell>
          <cell r="F253">
            <v>43922</v>
          </cell>
          <cell r="G253">
            <v>45531</v>
          </cell>
          <cell r="H253" t="str">
            <v>Đã nghỉ việc</v>
          </cell>
        </row>
        <row r="254">
          <cell r="D254" t="str">
            <v>NW17050857PW</v>
          </cell>
          <cell r="E254" t="str">
            <v>Ma Thị Giàn</v>
          </cell>
          <cell r="F254">
            <v>43922</v>
          </cell>
          <cell r="G254">
            <v>45524</v>
          </cell>
          <cell r="H254" t="str">
            <v>Đã nghỉ việc</v>
          </cell>
        </row>
        <row r="255">
          <cell r="D255" t="str">
            <v>NW17050851PW</v>
          </cell>
          <cell r="E255" t="str">
            <v>Lưu Thị Tâm</v>
          </cell>
          <cell r="F255">
            <v>43922</v>
          </cell>
          <cell r="G255">
            <v>45534</v>
          </cell>
          <cell r="H255" t="str">
            <v>Đã nghỉ việc</v>
          </cell>
        </row>
        <row r="256">
          <cell r="D256" t="str">
            <v>NW17050886PG</v>
          </cell>
          <cell r="E256" t="str">
            <v>Trần Mạnh Trường</v>
          </cell>
          <cell r="F256">
            <v>43922</v>
          </cell>
          <cell r="G256">
            <v>44149</v>
          </cell>
          <cell r="H256" t="str">
            <v>Đã nghỉ việc</v>
          </cell>
        </row>
        <row r="257">
          <cell r="D257" t="str">
            <v>17050863QW</v>
          </cell>
          <cell r="E257" t="str">
            <v>Vũ Thị Nhu</v>
          </cell>
          <cell r="F257">
            <v>43922</v>
          </cell>
          <cell r="G257">
            <v>45925</v>
          </cell>
          <cell r="H257" t="str">
            <v>Đang làm việc</v>
          </cell>
        </row>
        <row r="258">
          <cell r="D258" t="str">
            <v>NW17050864QW</v>
          </cell>
          <cell r="E258" t="str">
            <v>Đặng Thị My</v>
          </cell>
          <cell r="F258">
            <v>43922</v>
          </cell>
          <cell r="G258">
            <v>45140</v>
          </cell>
          <cell r="H258" t="str">
            <v>Đã nghỉ việc</v>
          </cell>
        </row>
        <row r="259">
          <cell r="D259" t="str">
            <v>17050870PW</v>
          </cell>
          <cell r="E259" t="str">
            <v>Nguyễn Thị Hồng</v>
          </cell>
          <cell r="F259">
            <v>43922</v>
          </cell>
          <cell r="G259">
            <v>45759</v>
          </cell>
          <cell r="H259" t="str">
            <v>Đã nghỉ việc</v>
          </cell>
        </row>
        <row r="260">
          <cell r="D260" t="str">
            <v>NW17050875PW</v>
          </cell>
          <cell r="E260" t="str">
            <v>Lý Thị Sang</v>
          </cell>
          <cell r="F260">
            <v>43922</v>
          </cell>
          <cell r="G260">
            <v>45532</v>
          </cell>
          <cell r="H260" t="str">
            <v>Đã nghỉ việc</v>
          </cell>
        </row>
        <row r="261">
          <cell r="D261" t="str">
            <v>NW17050883PW</v>
          </cell>
          <cell r="E261" t="str">
            <v>Hà Thị Tươi</v>
          </cell>
          <cell r="F261">
            <v>43922</v>
          </cell>
          <cell r="G261">
            <v>43952</v>
          </cell>
          <cell r="H261" t="str">
            <v>Đã nghỉ việc</v>
          </cell>
        </row>
        <row r="262">
          <cell r="D262" t="str">
            <v>NW17050873PW</v>
          </cell>
          <cell r="E262" t="str">
            <v>Dương Thị Phương</v>
          </cell>
          <cell r="F262">
            <v>43922</v>
          </cell>
          <cell r="G262">
            <v>44732</v>
          </cell>
          <cell r="H262" t="str">
            <v>Đã nghỉ việc</v>
          </cell>
        </row>
        <row r="263">
          <cell r="D263" t="str">
            <v>17050906PW</v>
          </cell>
          <cell r="E263" t="str">
            <v>Dương Thị Tại</v>
          </cell>
          <cell r="F263">
            <v>43922</v>
          </cell>
          <cell r="G263">
            <v>45925</v>
          </cell>
          <cell r="H263" t="str">
            <v>Đang làm việc</v>
          </cell>
        </row>
        <row r="264">
          <cell r="D264" t="str">
            <v>NW17050907PW</v>
          </cell>
          <cell r="E264" t="str">
            <v>Nịnh Thị Tịnh</v>
          </cell>
          <cell r="F264">
            <v>43922</v>
          </cell>
          <cell r="G264">
            <v>44306</v>
          </cell>
          <cell r="H264" t="str">
            <v>Đã nghỉ việc</v>
          </cell>
        </row>
        <row r="265">
          <cell r="D265" t="str">
            <v>17050911PW</v>
          </cell>
          <cell r="E265" t="str">
            <v>Vũ Thị Hòa</v>
          </cell>
          <cell r="F265">
            <v>43922</v>
          </cell>
          <cell r="G265">
            <v>45925</v>
          </cell>
          <cell r="H265" t="str">
            <v>Đang làm việc</v>
          </cell>
        </row>
        <row r="266">
          <cell r="D266" t="str">
            <v>17050912PW</v>
          </cell>
          <cell r="E266" t="str">
            <v>Lâm Thị Mai</v>
          </cell>
          <cell r="F266">
            <v>43922</v>
          </cell>
          <cell r="G266">
            <v>45925</v>
          </cell>
          <cell r="H266" t="str">
            <v>Đang làm việc</v>
          </cell>
        </row>
        <row r="267">
          <cell r="D267" t="str">
            <v>NW17050917PW</v>
          </cell>
          <cell r="E267" t="str">
            <v>Trần Thị Sáu</v>
          </cell>
          <cell r="F267">
            <v>43922</v>
          </cell>
          <cell r="G267">
            <v>44849</v>
          </cell>
          <cell r="H267" t="str">
            <v>Đã nghỉ việc</v>
          </cell>
        </row>
        <row r="268">
          <cell r="D268" t="str">
            <v>NW17050942QW</v>
          </cell>
          <cell r="E268" t="str">
            <v>Lê Thị Hà Nội</v>
          </cell>
          <cell r="F268">
            <v>43922</v>
          </cell>
          <cell r="G268">
            <v>45017</v>
          </cell>
          <cell r="H268" t="str">
            <v>Đã nghỉ việc</v>
          </cell>
        </row>
        <row r="269">
          <cell r="D269" t="str">
            <v>NW17050955PW</v>
          </cell>
          <cell r="E269" t="str">
            <v>Nguyễn Thị Phượng</v>
          </cell>
          <cell r="F269">
            <v>43922</v>
          </cell>
          <cell r="G269">
            <v>45536</v>
          </cell>
          <cell r="H269" t="str">
            <v>Đã nghỉ việc</v>
          </cell>
        </row>
        <row r="270">
          <cell r="D270" t="str">
            <v>NW17050958PW</v>
          </cell>
          <cell r="E270" t="str">
            <v>Nông Thị Bích</v>
          </cell>
          <cell r="F270">
            <v>43922</v>
          </cell>
          <cell r="G270">
            <v>45523</v>
          </cell>
          <cell r="H270" t="str">
            <v>Đã nghỉ việc</v>
          </cell>
        </row>
        <row r="271">
          <cell r="D271" t="str">
            <v>NW17050965PW</v>
          </cell>
          <cell r="E271" t="str">
            <v>Dương Thị Xuân</v>
          </cell>
          <cell r="F271">
            <v>43922</v>
          </cell>
          <cell r="G271">
            <v>45001</v>
          </cell>
          <cell r="H271" t="str">
            <v>Đã nghỉ việc</v>
          </cell>
        </row>
        <row r="272">
          <cell r="D272" t="str">
            <v>NW17050962PW</v>
          </cell>
          <cell r="E272" t="str">
            <v>Nguyễn Thị Linh</v>
          </cell>
          <cell r="F272">
            <v>43922</v>
          </cell>
          <cell r="G272">
            <v>43992</v>
          </cell>
          <cell r="H272" t="str">
            <v>Đã nghỉ việc</v>
          </cell>
        </row>
        <row r="273">
          <cell r="D273" t="str">
            <v>NW17050926PW</v>
          </cell>
          <cell r="E273" t="str">
            <v>Vũ Thị Tuyến</v>
          </cell>
          <cell r="F273">
            <v>43922</v>
          </cell>
          <cell r="G273">
            <v>45525</v>
          </cell>
          <cell r="H273" t="str">
            <v>Đã nghỉ việc</v>
          </cell>
        </row>
        <row r="274">
          <cell r="D274" t="str">
            <v>NW17050937PW</v>
          </cell>
          <cell r="E274" t="str">
            <v>Đồng Thị Huyền</v>
          </cell>
          <cell r="F274">
            <v>43922</v>
          </cell>
          <cell r="G274">
            <v>45534</v>
          </cell>
          <cell r="H274" t="str">
            <v>Đã nghỉ việc</v>
          </cell>
        </row>
        <row r="275">
          <cell r="D275" t="str">
            <v>NW17050972SW</v>
          </cell>
          <cell r="E275" t="str">
            <v>Vì Mỹ Hạnh</v>
          </cell>
          <cell r="F275">
            <v>43922</v>
          </cell>
          <cell r="G275">
            <v>44275</v>
          </cell>
          <cell r="H275" t="str">
            <v>Đã nghỉ việc</v>
          </cell>
        </row>
        <row r="276">
          <cell r="D276" t="str">
            <v>17050976QW</v>
          </cell>
          <cell r="E276" t="str">
            <v>Ma Thị Mận</v>
          </cell>
          <cell r="F276">
            <v>43922</v>
          </cell>
          <cell r="G276">
            <v>45925</v>
          </cell>
          <cell r="H276" t="str">
            <v>Đang làm việc</v>
          </cell>
        </row>
        <row r="277">
          <cell r="D277" t="str">
            <v>NW17050978QW</v>
          </cell>
          <cell r="E277" t="str">
            <v>Dương Thị Thúy</v>
          </cell>
          <cell r="F277">
            <v>43922</v>
          </cell>
          <cell r="G277">
            <v>44190</v>
          </cell>
          <cell r="H277" t="str">
            <v>Đã nghỉ việc</v>
          </cell>
        </row>
        <row r="278">
          <cell r="D278" t="str">
            <v>17050980QW</v>
          </cell>
          <cell r="E278" t="str">
            <v>Đỗ Thị Thùy</v>
          </cell>
          <cell r="F278">
            <v>43922</v>
          </cell>
          <cell r="G278">
            <v>45925</v>
          </cell>
          <cell r="H278" t="str">
            <v>Đang làm việc</v>
          </cell>
        </row>
        <row r="279">
          <cell r="D279" t="str">
            <v>NW17050983PW</v>
          </cell>
          <cell r="E279" t="str">
            <v>Nguyễn Thị Kiên</v>
          </cell>
          <cell r="F279">
            <v>43922</v>
          </cell>
          <cell r="G279">
            <v>44287</v>
          </cell>
          <cell r="H279" t="str">
            <v>Đã nghỉ việc</v>
          </cell>
        </row>
        <row r="280">
          <cell r="D280" t="str">
            <v>17050988PW</v>
          </cell>
          <cell r="E280" t="str">
            <v>Nguyễn Thị Hường</v>
          </cell>
          <cell r="F280">
            <v>43922</v>
          </cell>
          <cell r="G280">
            <v>45925</v>
          </cell>
          <cell r="H280" t="str">
            <v>Đang làm việc</v>
          </cell>
        </row>
        <row r="281">
          <cell r="D281" t="str">
            <v>NW17050989PW</v>
          </cell>
          <cell r="E281" t="str">
            <v>Nguyễn Thị Sâm</v>
          </cell>
          <cell r="F281">
            <v>43922</v>
          </cell>
          <cell r="G281">
            <v>45525</v>
          </cell>
          <cell r="H281" t="str">
            <v>Đã nghỉ việc</v>
          </cell>
        </row>
        <row r="282">
          <cell r="D282" t="str">
            <v>17050992QW</v>
          </cell>
          <cell r="E282" t="str">
            <v>Dương Thị Ngát</v>
          </cell>
          <cell r="F282">
            <v>43922</v>
          </cell>
          <cell r="G282">
            <v>45925</v>
          </cell>
          <cell r="H282" t="str">
            <v>Đang làm việc</v>
          </cell>
        </row>
        <row r="283">
          <cell r="D283" t="str">
            <v>NW17050996PW</v>
          </cell>
          <cell r="E283" t="str">
            <v>Lý Thị Thủy</v>
          </cell>
          <cell r="F283">
            <v>43922</v>
          </cell>
          <cell r="G283">
            <v>45383</v>
          </cell>
          <cell r="H283" t="str">
            <v>Đã nghỉ việc</v>
          </cell>
        </row>
        <row r="284">
          <cell r="D284" t="str">
            <v>17051002PW</v>
          </cell>
          <cell r="E284" t="str">
            <v>Lê Thị Quế</v>
          </cell>
          <cell r="F284">
            <v>43922</v>
          </cell>
          <cell r="G284">
            <v>45925</v>
          </cell>
          <cell r="H284" t="str">
            <v>Đang làm việc</v>
          </cell>
        </row>
        <row r="285">
          <cell r="D285" t="str">
            <v>NW17051003PW</v>
          </cell>
          <cell r="E285" t="str">
            <v>Lưu Thị Xe</v>
          </cell>
          <cell r="F285">
            <v>43922</v>
          </cell>
          <cell r="G285">
            <v>45260</v>
          </cell>
          <cell r="H285" t="str">
            <v>Đã nghỉ việc</v>
          </cell>
        </row>
        <row r="286">
          <cell r="D286" t="str">
            <v>17051008PW</v>
          </cell>
          <cell r="E286" t="str">
            <v>Vũ Thị Tư</v>
          </cell>
          <cell r="F286">
            <v>43922</v>
          </cell>
          <cell r="G286">
            <v>45925</v>
          </cell>
          <cell r="H286" t="str">
            <v>Đang làm việc</v>
          </cell>
        </row>
        <row r="287">
          <cell r="D287" t="str">
            <v>17051009PW</v>
          </cell>
          <cell r="E287" t="str">
            <v>Dương Thị Khuyên</v>
          </cell>
          <cell r="F287">
            <v>43922</v>
          </cell>
          <cell r="G287">
            <v>45925</v>
          </cell>
          <cell r="H287" t="str">
            <v>Đang làm việc</v>
          </cell>
        </row>
        <row r="288">
          <cell r="D288" t="str">
            <v>NW17051015PW</v>
          </cell>
          <cell r="E288" t="str">
            <v>Mạ Thị Lìn</v>
          </cell>
          <cell r="F288">
            <v>43922</v>
          </cell>
          <cell r="G288">
            <v>45532</v>
          </cell>
          <cell r="H288" t="str">
            <v>Đã nghỉ việc</v>
          </cell>
        </row>
        <row r="289">
          <cell r="D289" t="str">
            <v>NW17051020PW</v>
          </cell>
          <cell r="E289" t="str">
            <v>Lý Thị Ký</v>
          </cell>
          <cell r="F289">
            <v>43922</v>
          </cell>
          <cell r="G289">
            <v>44321</v>
          </cell>
          <cell r="H289" t="str">
            <v>Đã nghỉ việc</v>
          </cell>
        </row>
        <row r="290">
          <cell r="D290" t="str">
            <v>NW17051021PW</v>
          </cell>
          <cell r="E290" t="str">
            <v>Trương Thị Xuân</v>
          </cell>
          <cell r="F290">
            <v>43922</v>
          </cell>
          <cell r="G290">
            <v>44987</v>
          </cell>
          <cell r="H290" t="str">
            <v>Đã nghỉ việc</v>
          </cell>
        </row>
        <row r="291">
          <cell r="D291" t="str">
            <v>NW17051025PW</v>
          </cell>
          <cell r="E291" t="str">
            <v>Trương Thị Hồng</v>
          </cell>
          <cell r="F291">
            <v>43922</v>
          </cell>
          <cell r="G291">
            <v>45536</v>
          </cell>
          <cell r="H291" t="str">
            <v>Đã nghỉ việc</v>
          </cell>
        </row>
        <row r="292">
          <cell r="D292" t="str">
            <v>NW17051026PW</v>
          </cell>
          <cell r="E292" t="str">
            <v>Dương Thị Ánh</v>
          </cell>
          <cell r="F292">
            <v>43922</v>
          </cell>
          <cell r="G292">
            <v>44635</v>
          </cell>
          <cell r="H292" t="str">
            <v>Đã nghỉ việc</v>
          </cell>
        </row>
        <row r="293">
          <cell r="D293" t="str">
            <v>NW17051029PW</v>
          </cell>
          <cell r="E293" t="str">
            <v>Âu Thị Vân</v>
          </cell>
          <cell r="F293">
            <v>43922</v>
          </cell>
          <cell r="G293">
            <v>45536</v>
          </cell>
          <cell r="H293" t="str">
            <v>Đã nghỉ việc</v>
          </cell>
        </row>
        <row r="294">
          <cell r="D294" t="str">
            <v>NW17051034PW</v>
          </cell>
          <cell r="E294" t="str">
            <v>Lưu Thị Năm</v>
          </cell>
          <cell r="F294">
            <v>43922</v>
          </cell>
          <cell r="G294">
            <v>45245</v>
          </cell>
          <cell r="H294" t="str">
            <v>Đã nghỉ việc</v>
          </cell>
        </row>
        <row r="295">
          <cell r="D295" t="str">
            <v>17051035PW</v>
          </cell>
          <cell r="E295" t="str">
            <v>Nguyễn Thị Xuân</v>
          </cell>
          <cell r="F295">
            <v>43922</v>
          </cell>
          <cell r="G295">
            <v>45813</v>
          </cell>
          <cell r="H295" t="str">
            <v>Đã nghỉ việc</v>
          </cell>
        </row>
        <row r="296">
          <cell r="D296" t="str">
            <v>NW17051039PW</v>
          </cell>
          <cell r="E296" t="str">
            <v>Nguyễn Thị Xuyến</v>
          </cell>
          <cell r="F296">
            <v>43922</v>
          </cell>
          <cell r="G296">
            <v>43932</v>
          </cell>
          <cell r="H296" t="str">
            <v>Đã nghỉ việc</v>
          </cell>
        </row>
        <row r="297">
          <cell r="D297" t="str">
            <v>17051046PW</v>
          </cell>
          <cell r="E297" t="str">
            <v>Lê Thị Thanh Hoa</v>
          </cell>
          <cell r="F297">
            <v>43922</v>
          </cell>
          <cell r="G297">
            <v>45724</v>
          </cell>
          <cell r="H297" t="str">
            <v>Đã nghỉ việc</v>
          </cell>
        </row>
        <row r="298">
          <cell r="D298" t="str">
            <v>NW17051049PW</v>
          </cell>
          <cell r="E298" t="str">
            <v>Trần Thị Vàng</v>
          </cell>
          <cell r="F298">
            <v>43922</v>
          </cell>
          <cell r="G298">
            <v>44287</v>
          </cell>
          <cell r="H298" t="str">
            <v>Đã nghỉ việc</v>
          </cell>
        </row>
        <row r="299">
          <cell r="D299" t="str">
            <v>NW17051051PW</v>
          </cell>
          <cell r="E299" t="str">
            <v>Dương Thị Thắm</v>
          </cell>
          <cell r="F299">
            <v>43922</v>
          </cell>
          <cell r="G299">
            <v>44027</v>
          </cell>
          <cell r="H299" t="str">
            <v>Đã nghỉ việc</v>
          </cell>
        </row>
        <row r="300">
          <cell r="D300" t="str">
            <v>17051048PW</v>
          </cell>
          <cell r="E300" t="str">
            <v>Nguyễn Thị Lựu</v>
          </cell>
          <cell r="F300">
            <v>43922</v>
          </cell>
          <cell r="G300">
            <v>45925</v>
          </cell>
          <cell r="H300" t="str">
            <v>Đang làm việc</v>
          </cell>
        </row>
        <row r="301">
          <cell r="D301" t="str">
            <v>NW17051090MW</v>
          </cell>
          <cell r="E301" t="str">
            <v>Trần Văn Trang</v>
          </cell>
          <cell r="F301">
            <v>43922</v>
          </cell>
          <cell r="G301">
            <v>45380</v>
          </cell>
          <cell r="H301" t="str">
            <v>Đã nghỉ việc</v>
          </cell>
        </row>
        <row r="302">
          <cell r="D302" t="str">
            <v>17051091MG</v>
          </cell>
          <cell r="E302" t="str">
            <v>Tạ Khắc Thuần</v>
          </cell>
          <cell r="F302">
            <v>43922</v>
          </cell>
          <cell r="G302">
            <v>45925</v>
          </cell>
          <cell r="H302" t="str">
            <v>Đang làm việc</v>
          </cell>
        </row>
        <row r="303">
          <cell r="D303" t="str">
            <v>17051057PW</v>
          </cell>
          <cell r="E303" t="str">
            <v>Phan Thị Vĩnh</v>
          </cell>
          <cell r="F303">
            <v>43922</v>
          </cell>
          <cell r="G303">
            <v>45925</v>
          </cell>
          <cell r="H303" t="str">
            <v>Đang làm việc</v>
          </cell>
        </row>
        <row r="304">
          <cell r="D304" t="str">
            <v>17051063PW</v>
          </cell>
          <cell r="E304" t="str">
            <v>Nguyễn Thị Phượng</v>
          </cell>
          <cell r="F304">
            <v>43922</v>
          </cell>
          <cell r="G304">
            <v>45925</v>
          </cell>
          <cell r="H304" t="str">
            <v>Đang làm việc</v>
          </cell>
        </row>
        <row r="305">
          <cell r="D305" t="str">
            <v>17051070PW</v>
          </cell>
          <cell r="E305" t="str">
            <v>Nguyễn Thị Phương</v>
          </cell>
          <cell r="F305">
            <v>43922</v>
          </cell>
          <cell r="G305">
            <v>45925</v>
          </cell>
          <cell r="H305" t="str">
            <v>Đang làm việc</v>
          </cell>
        </row>
        <row r="306">
          <cell r="D306" t="str">
            <v>17051089PW</v>
          </cell>
          <cell r="E306" t="str">
            <v>Bùi Thị Xuân</v>
          </cell>
          <cell r="F306">
            <v>43922</v>
          </cell>
          <cell r="G306">
            <v>45925</v>
          </cell>
          <cell r="H306" t="str">
            <v>Đang làm việc</v>
          </cell>
        </row>
        <row r="307">
          <cell r="D307" t="str">
            <v>NW17051100PW</v>
          </cell>
          <cell r="E307" t="str">
            <v>Trần Thị Hương</v>
          </cell>
          <cell r="F307">
            <v>43922</v>
          </cell>
          <cell r="G307">
            <v>45199</v>
          </cell>
          <cell r="H307" t="str">
            <v>Đã nghỉ việc</v>
          </cell>
        </row>
        <row r="308">
          <cell r="D308" t="str">
            <v>NW17051117PW</v>
          </cell>
          <cell r="E308" t="str">
            <v>Ngô Thị Xuân</v>
          </cell>
          <cell r="F308">
            <v>43922</v>
          </cell>
          <cell r="G308">
            <v>45536</v>
          </cell>
          <cell r="H308" t="str">
            <v>Đã nghỉ việc</v>
          </cell>
        </row>
        <row r="309">
          <cell r="D309" t="str">
            <v>17051120QW</v>
          </cell>
          <cell r="E309" t="str">
            <v>Nguyễn Thị Đính</v>
          </cell>
          <cell r="F309">
            <v>43922</v>
          </cell>
          <cell r="G309">
            <v>45925</v>
          </cell>
          <cell r="H309" t="str">
            <v>Đang làm việc</v>
          </cell>
        </row>
        <row r="310">
          <cell r="D310" t="str">
            <v>NW17051137PW</v>
          </cell>
          <cell r="E310" t="str">
            <v>Bùi Thị Quyên</v>
          </cell>
          <cell r="F310">
            <v>43922</v>
          </cell>
          <cell r="G310">
            <v>44748</v>
          </cell>
          <cell r="H310" t="str">
            <v>Đã nghỉ việc</v>
          </cell>
        </row>
        <row r="311">
          <cell r="D311" t="str">
            <v>NW17051132PW</v>
          </cell>
          <cell r="E311" t="str">
            <v>Phạm Thị Ngân</v>
          </cell>
          <cell r="F311">
            <v>43922</v>
          </cell>
          <cell r="G311">
            <v>44096</v>
          </cell>
          <cell r="H311" t="str">
            <v>Đã nghỉ việc</v>
          </cell>
        </row>
        <row r="312">
          <cell r="D312" t="str">
            <v>NW17051136PW</v>
          </cell>
          <cell r="E312" t="str">
            <v>Đường Thị Yến</v>
          </cell>
          <cell r="F312">
            <v>43922</v>
          </cell>
          <cell r="G312">
            <v>44393</v>
          </cell>
          <cell r="H312" t="str">
            <v>Đã nghỉ việc</v>
          </cell>
        </row>
        <row r="313">
          <cell r="D313" t="str">
            <v>NW17051161PW</v>
          </cell>
          <cell r="E313" t="str">
            <v>Hoàng Thị Nam</v>
          </cell>
          <cell r="F313">
            <v>43922</v>
          </cell>
          <cell r="G313">
            <v>45526</v>
          </cell>
          <cell r="H313" t="str">
            <v>Đã nghỉ việc</v>
          </cell>
        </row>
        <row r="314">
          <cell r="D314" t="str">
            <v>NW17051164PW</v>
          </cell>
          <cell r="E314" t="str">
            <v>Trần Thị Sắc</v>
          </cell>
          <cell r="F314">
            <v>43922</v>
          </cell>
          <cell r="G314">
            <v>44095</v>
          </cell>
          <cell r="H314" t="str">
            <v>Đã nghỉ việc</v>
          </cell>
        </row>
        <row r="315">
          <cell r="D315" t="str">
            <v>NW17051165PW</v>
          </cell>
          <cell r="E315" t="str">
            <v>Dương Thị Nga</v>
          </cell>
          <cell r="F315">
            <v>43922</v>
          </cell>
          <cell r="G315">
            <v>45524</v>
          </cell>
          <cell r="H315" t="str">
            <v>Đã nghỉ việc</v>
          </cell>
        </row>
        <row r="316">
          <cell r="D316" t="str">
            <v>NW17051166PW</v>
          </cell>
          <cell r="E316" t="str">
            <v>Dương Thị Thêu</v>
          </cell>
          <cell r="F316">
            <v>43922</v>
          </cell>
          <cell r="G316">
            <v>44427</v>
          </cell>
          <cell r="H316" t="str">
            <v>Đã nghỉ việc</v>
          </cell>
        </row>
        <row r="317">
          <cell r="D317" t="str">
            <v>NW17051171PW</v>
          </cell>
          <cell r="E317" t="str">
            <v>Nguyễn Thị Hằng</v>
          </cell>
          <cell r="F317">
            <v>43922</v>
          </cell>
          <cell r="G317">
            <v>44939</v>
          </cell>
          <cell r="H317" t="str">
            <v>Đã nghỉ việc</v>
          </cell>
        </row>
        <row r="318">
          <cell r="D318" t="str">
            <v>NW17061181MG</v>
          </cell>
          <cell r="E318" t="str">
            <v>Chu Thị Hiệp</v>
          </cell>
          <cell r="F318">
            <v>43922</v>
          </cell>
          <cell r="G318">
            <v>44470</v>
          </cell>
          <cell r="H318" t="str">
            <v>Đã nghỉ việc</v>
          </cell>
        </row>
        <row r="319">
          <cell r="D319" t="str">
            <v>NW17061180PW</v>
          </cell>
          <cell r="E319" t="str">
            <v>La Thị Dung</v>
          </cell>
          <cell r="F319">
            <v>43922</v>
          </cell>
          <cell r="G319">
            <v>44409</v>
          </cell>
          <cell r="H319" t="str">
            <v>Đã nghỉ việc</v>
          </cell>
        </row>
        <row r="320">
          <cell r="D320" t="str">
            <v>NW17061186SW</v>
          </cell>
          <cell r="E320" t="str">
            <v>Nguyễn Văn Thành</v>
          </cell>
          <cell r="F320">
            <v>43922</v>
          </cell>
          <cell r="G320">
            <v>44030</v>
          </cell>
          <cell r="H320" t="str">
            <v>Đã nghỉ việc</v>
          </cell>
        </row>
        <row r="321">
          <cell r="D321" t="str">
            <v>NW17061188SW</v>
          </cell>
          <cell r="E321" t="str">
            <v>Nguyễn Văn Biên</v>
          </cell>
          <cell r="F321">
            <v>43922</v>
          </cell>
          <cell r="G321">
            <v>44606</v>
          </cell>
          <cell r="H321" t="str">
            <v>Đã nghỉ việc</v>
          </cell>
        </row>
        <row r="322">
          <cell r="D322" t="str">
            <v>17061196PW</v>
          </cell>
          <cell r="E322" t="str">
            <v>Nguyễn Thị Mây</v>
          </cell>
          <cell r="F322">
            <v>43922</v>
          </cell>
          <cell r="G322">
            <v>45925</v>
          </cell>
          <cell r="H322" t="str">
            <v>Đang làm việc</v>
          </cell>
        </row>
        <row r="323">
          <cell r="D323" t="str">
            <v>17061226PW</v>
          </cell>
          <cell r="E323" t="str">
            <v>Dương Thị Thu</v>
          </cell>
          <cell r="F323">
            <v>43922</v>
          </cell>
          <cell r="G323">
            <v>45925</v>
          </cell>
          <cell r="H323" t="str">
            <v>Đang làm việc</v>
          </cell>
        </row>
        <row r="324">
          <cell r="D324" t="str">
            <v>17061210PW</v>
          </cell>
          <cell r="E324" t="str">
            <v>Bùi Thị Thao</v>
          </cell>
          <cell r="F324">
            <v>43922</v>
          </cell>
          <cell r="G324">
            <v>45925</v>
          </cell>
          <cell r="H324" t="str">
            <v>Đang làm việc</v>
          </cell>
        </row>
        <row r="325">
          <cell r="D325" t="str">
            <v>NW17061228PW</v>
          </cell>
          <cell r="E325" t="str">
            <v>Trần Thị Lương</v>
          </cell>
          <cell r="F325">
            <v>43922</v>
          </cell>
          <cell r="G325">
            <v>44445</v>
          </cell>
          <cell r="H325" t="str">
            <v>Đã nghỉ việc</v>
          </cell>
        </row>
        <row r="326">
          <cell r="D326" t="str">
            <v>NW17061235QW</v>
          </cell>
          <cell r="E326" t="str">
            <v>Hoàng Thị Chiên</v>
          </cell>
          <cell r="F326">
            <v>43922</v>
          </cell>
          <cell r="G326">
            <v>45288</v>
          </cell>
          <cell r="H326" t="str">
            <v>Đã nghỉ việc</v>
          </cell>
        </row>
        <row r="327">
          <cell r="D327" t="str">
            <v>17061248PW</v>
          </cell>
          <cell r="E327" t="str">
            <v>Nguyễn Thị Giang</v>
          </cell>
          <cell r="F327">
            <v>43922</v>
          </cell>
          <cell r="G327">
            <v>45925</v>
          </cell>
          <cell r="H327" t="str">
            <v>Đang làm việc</v>
          </cell>
        </row>
        <row r="328">
          <cell r="D328" t="str">
            <v>17061252QW</v>
          </cell>
          <cell r="E328" t="str">
            <v>Triệu Thị Ánh Tuyết</v>
          </cell>
          <cell r="F328">
            <v>43922</v>
          </cell>
          <cell r="G328">
            <v>45925</v>
          </cell>
          <cell r="H328" t="str">
            <v>Đang làm việc</v>
          </cell>
        </row>
        <row r="329">
          <cell r="D329" t="str">
            <v>NW17061264PW</v>
          </cell>
          <cell r="E329" t="str">
            <v>Trương Thị Bình</v>
          </cell>
          <cell r="F329">
            <v>43922</v>
          </cell>
          <cell r="G329">
            <v>44228</v>
          </cell>
          <cell r="H329" t="str">
            <v>Đã nghỉ việc</v>
          </cell>
        </row>
        <row r="330">
          <cell r="D330" t="str">
            <v>17061266MW</v>
          </cell>
          <cell r="E330" t="str">
            <v>Nguyễn Thị Sinh</v>
          </cell>
          <cell r="F330">
            <v>43922</v>
          </cell>
          <cell r="G330">
            <v>45925</v>
          </cell>
          <cell r="H330" t="str">
            <v>Đang làm việc</v>
          </cell>
        </row>
        <row r="331">
          <cell r="D331" t="str">
            <v>NW17061232SW</v>
          </cell>
          <cell r="E331" t="str">
            <v>Lưu Tuấn Anh</v>
          </cell>
          <cell r="F331">
            <v>43922</v>
          </cell>
          <cell r="G331">
            <v>44510</v>
          </cell>
          <cell r="H331" t="str">
            <v>Đã nghỉ việc</v>
          </cell>
        </row>
        <row r="332">
          <cell r="D332" t="str">
            <v>NW17061256PW</v>
          </cell>
          <cell r="E332" t="str">
            <v>Nguyễn Thị Hưng</v>
          </cell>
          <cell r="F332">
            <v>43922</v>
          </cell>
          <cell r="G332">
            <v>45534</v>
          </cell>
          <cell r="H332" t="str">
            <v>Đã nghỉ việc</v>
          </cell>
        </row>
        <row r="333">
          <cell r="D333" t="str">
            <v>NW17111918HG</v>
          </cell>
          <cell r="E333" t="str">
            <v>Lê Thị Lý</v>
          </cell>
          <cell r="F333">
            <v>43899</v>
          </cell>
          <cell r="G333">
            <v>45131</v>
          </cell>
          <cell r="H333" t="str">
            <v>Đã nghỉ việc</v>
          </cell>
        </row>
        <row r="334">
          <cell r="D334" t="str">
            <v>NW17061275PW</v>
          </cell>
          <cell r="E334" t="str">
            <v>Dương Thị Thủy</v>
          </cell>
          <cell r="F334">
            <v>43922</v>
          </cell>
          <cell r="G334">
            <v>43988</v>
          </cell>
          <cell r="H334" t="str">
            <v>Đã nghỉ việc</v>
          </cell>
        </row>
        <row r="335">
          <cell r="D335" t="str">
            <v>NW17061281PW</v>
          </cell>
          <cell r="E335" t="str">
            <v>Hoàng Thị Lợi</v>
          </cell>
          <cell r="F335">
            <v>43922</v>
          </cell>
          <cell r="G335">
            <v>44985</v>
          </cell>
          <cell r="H335" t="str">
            <v>Đã nghỉ việc</v>
          </cell>
        </row>
        <row r="336">
          <cell r="D336" t="str">
            <v>NW17061286PW</v>
          </cell>
          <cell r="E336" t="str">
            <v>Lâm Thị Hương</v>
          </cell>
          <cell r="F336">
            <v>43922</v>
          </cell>
          <cell r="G336">
            <v>44903</v>
          </cell>
          <cell r="H336" t="str">
            <v>Đã nghỉ việc</v>
          </cell>
        </row>
        <row r="337">
          <cell r="D337" t="str">
            <v>17061288PW</v>
          </cell>
          <cell r="E337" t="str">
            <v>Ngô Thị Thiệp</v>
          </cell>
          <cell r="F337">
            <v>43922</v>
          </cell>
          <cell r="G337">
            <v>45925</v>
          </cell>
          <cell r="H337" t="str">
            <v>Đang làm việc</v>
          </cell>
        </row>
        <row r="338">
          <cell r="D338" t="str">
            <v>17061320PW</v>
          </cell>
          <cell r="E338" t="str">
            <v>Nguyễn Thị Dung</v>
          </cell>
          <cell r="F338">
            <v>43922</v>
          </cell>
          <cell r="G338">
            <v>45925</v>
          </cell>
          <cell r="H338" t="str">
            <v>Đang làm việc</v>
          </cell>
        </row>
        <row r="339">
          <cell r="D339" t="str">
            <v>17061334PW</v>
          </cell>
          <cell r="E339" t="str">
            <v>Phạm Thị Dung</v>
          </cell>
          <cell r="F339">
            <v>43922</v>
          </cell>
          <cell r="G339">
            <v>45925</v>
          </cell>
          <cell r="H339" t="str">
            <v>Đang làm việc</v>
          </cell>
        </row>
        <row r="340">
          <cell r="D340" t="str">
            <v>17061315PW</v>
          </cell>
          <cell r="E340" t="str">
            <v>Lô Thị Thể</v>
          </cell>
          <cell r="F340">
            <v>43922</v>
          </cell>
          <cell r="G340">
            <v>45925</v>
          </cell>
          <cell r="H340" t="str">
            <v>Đang làm việc</v>
          </cell>
        </row>
        <row r="341">
          <cell r="D341" t="str">
            <v>NW17061338HG</v>
          </cell>
          <cell r="E341" t="str">
            <v>Triệu Thị Lan</v>
          </cell>
          <cell r="F341">
            <v>43922</v>
          </cell>
          <cell r="G341">
            <v>44013</v>
          </cell>
          <cell r="H341" t="str">
            <v>Đã nghỉ việc</v>
          </cell>
        </row>
        <row r="342">
          <cell r="D342" t="str">
            <v>NW17061323PW</v>
          </cell>
          <cell r="E342" t="str">
            <v>Nguyễn Thị Quỳnh</v>
          </cell>
          <cell r="F342">
            <v>43922</v>
          </cell>
          <cell r="G342">
            <v>43993</v>
          </cell>
          <cell r="H342" t="str">
            <v>Đã nghỉ việc</v>
          </cell>
        </row>
        <row r="343">
          <cell r="D343" t="str">
            <v>17071354MW</v>
          </cell>
          <cell r="E343" t="str">
            <v>Dương Thị Huyền</v>
          </cell>
          <cell r="F343">
            <v>43922</v>
          </cell>
          <cell r="G343">
            <v>45925</v>
          </cell>
          <cell r="H343" t="str">
            <v>Đang làm việc</v>
          </cell>
        </row>
        <row r="344">
          <cell r="D344" t="str">
            <v>17071361MW</v>
          </cell>
          <cell r="E344" t="str">
            <v>Dương Thị Lương</v>
          </cell>
          <cell r="F344">
            <v>43922</v>
          </cell>
          <cell r="G344">
            <v>45925</v>
          </cell>
          <cell r="H344" t="str">
            <v>Đang làm việc</v>
          </cell>
        </row>
        <row r="345">
          <cell r="D345" t="str">
            <v>NW17071399PW</v>
          </cell>
          <cell r="E345" t="str">
            <v>Lưu Thị Hương</v>
          </cell>
          <cell r="F345">
            <v>43922</v>
          </cell>
          <cell r="G345">
            <v>45230</v>
          </cell>
          <cell r="H345" t="str">
            <v>Đã nghỉ việc</v>
          </cell>
        </row>
        <row r="346">
          <cell r="D346" t="str">
            <v>17071368PW</v>
          </cell>
          <cell r="E346" t="str">
            <v>Bùi Thị Đông</v>
          </cell>
          <cell r="F346">
            <v>43922</v>
          </cell>
          <cell r="G346">
            <v>45925</v>
          </cell>
          <cell r="H346" t="str">
            <v>Đang làm việc</v>
          </cell>
        </row>
        <row r="347">
          <cell r="D347" t="str">
            <v>NW17071369PW</v>
          </cell>
          <cell r="E347" t="str">
            <v>Nguyễn Thị Giang</v>
          </cell>
          <cell r="F347">
            <v>43922</v>
          </cell>
          <cell r="G347">
            <v>45518</v>
          </cell>
          <cell r="H347" t="str">
            <v>Đã nghỉ việc</v>
          </cell>
        </row>
        <row r="348">
          <cell r="D348" t="str">
            <v>NW17071373PW</v>
          </cell>
          <cell r="E348" t="str">
            <v>Hoàng Thị Thu Huyền</v>
          </cell>
          <cell r="F348">
            <v>43922</v>
          </cell>
          <cell r="G348">
            <v>45008</v>
          </cell>
          <cell r="H348" t="str">
            <v>Đã nghỉ việc</v>
          </cell>
        </row>
        <row r="349">
          <cell r="D349" t="str">
            <v>NW17071380PW</v>
          </cell>
          <cell r="E349" t="str">
            <v>Vũ Thị Thùy</v>
          </cell>
          <cell r="F349">
            <v>43922</v>
          </cell>
          <cell r="G349">
            <v>45544</v>
          </cell>
          <cell r="H349" t="str">
            <v>Đã nghỉ việc</v>
          </cell>
        </row>
        <row r="350">
          <cell r="D350" t="str">
            <v>NW17071381PW</v>
          </cell>
          <cell r="E350" t="str">
            <v>Dương Thị Thoa</v>
          </cell>
          <cell r="F350">
            <v>43922</v>
          </cell>
          <cell r="G350">
            <v>45352</v>
          </cell>
          <cell r="H350" t="str">
            <v>Đã nghỉ việc</v>
          </cell>
        </row>
        <row r="351">
          <cell r="D351" t="str">
            <v>17071386PW</v>
          </cell>
          <cell r="E351" t="str">
            <v>Dương Hạnh Hồng</v>
          </cell>
          <cell r="F351">
            <v>43922</v>
          </cell>
          <cell r="G351">
            <v>45925</v>
          </cell>
          <cell r="H351" t="str">
            <v>Đang làm việc</v>
          </cell>
        </row>
        <row r="352">
          <cell r="D352" t="str">
            <v>NW17071396PW</v>
          </cell>
          <cell r="E352" t="str">
            <v>Dương Thị Nụ</v>
          </cell>
          <cell r="F352">
            <v>43922</v>
          </cell>
          <cell r="G352">
            <v>44628</v>
          </cell>
          <cell r="H352" t="str">
            <v>Đã nghỉ việc</v>
          </cell>
        </row>
        <row r="353">
          <cell r="D353" t="str">
            <v>17071371PW</v>
          </cell>
          <cell r="E353" t="str">
            <v>Nguyễn Thị Linh</v>
          </cell>
          <cell r="F353">
            <v>43922</v>
          </cell>
          <cell r="G353">
            <v>45925</v>
          </cell>
          <cell r="H353" t="str">
            <v>Đang làm việc</v>
          </cell>
        </row>
        <row r="354">
          <cell r="D354" t="str">
            <v>17071376PW</v>
          </cell>
          <cell r="E354" t="str">
            <v>Trần Thị Sự</v>
          </cell>
          <cell r="F354">
            <v>43922</v>
          </cell>
          <cell r="G354">
            <v>45925</v>
          </cell>
          <cell r="H354" t="str">
            <v>Đang làm việc</v>
          </cell>
        </row>
        <row r="355">
          <cell r="D355" t="str">
            <v>17071382PW</v>
          </cell>
          <cell r="E355" t="str">
            <v>Diệp Thị Lan</v>
          </cell>
          <cell r="F355">
            <v>43922</v>
          </cell>
          <cell r="G355">
            <v>45925</v>
          </cell>
          <cell r="H355" t="str">
            <v>Đang làm việc</v>
          </cell>
        </row>
        <row r="356">
          <cell r="D356" t="str">
            <v>NW17071395PW</v>
          </cell>
          <cell r="E356" t="str">
            <v>Huỳnh Thị Lý</v>
          </cell>
          <cell r="F356">
            <v>43922</v>
          </cell>
          <cell r="G356">
            <v>44273</v>
          </cell>
          <cell r="H356" t="str">
            <v>Đã nghỉ việc</v>
          </cell>
        </row>
        <row r="357">
          <cell r="D357" t="str">
            <v>NW17071407MW</v>
          </cell>
          <cell r="E357" t="str">
            <v>Diệp Văn Tuyến</v>
          </cell>
          <cell r="F357">
            <v>43922</v>
          </cell>
          <cell r="G357">
            <v>44831</v>
          </cell>
          <cell r="H357" t="str">
            <v>Đã nghỉ việc</v>
          </cell>
        </row>
        <row r="358">
          <cell r="D358" t="str">
            <v>NW17071409MW</v>
          </cell>
          <cell r="E358" t="str">
            <v>Trần Đình Cường</v>
          </cell>
          <cell r="F358">
            <v>43922</v>
          </cell>
          <cell r="G358">
            <v>44344</v>
          </cell>
          <cell r="H358" t="str">
            <v>Đã nghỉ việc</v>
          </cell>
        </row>
        <row r="359">
          <cell r="D359" t="str">
            <v>17071411MW</v>
          </cell>
          <cell r="E359" t="str">
            <v>Phạm Minh Nghĩa</v>
          </cell>
          <cell r="F359">
            <v>43922</v>
          </cell>
          <cell r="G359">
            <v>45925</v>
          </cell>
          <cell r="H359" t="str">
            <v>Đang làm việc</v>
          </cell>
        </row>
        <row r="360">
          <cell r="D360" t="str">
            <v>NW17071413MW</v>
          </cell>
          <cell r="E360" t="str">
            <v>Hoàng Quốc Huấn</v>
          </cell>
          <cell r="F360">
            <v>43922</v>
          </cell>
          <cell r="G360">
            <v>44365</v>
          </cell>
          <cell r="H360" t="str">
            <v>Đã nghỉ việc</v>
          </cell>
        </row>
        <row r="361">
          <cell r="D361" t="str">
            <v>NW17071417PG</v>
          </cell>
          <cell r="E361" t="str">
            <v>Triệu Hồng Ngọc</v>
          </cell>
          <cell r="F361">
            <v>43922</v>
          </cell>
          <cell r="G361">
            <v>44186</v>
          </cell>
          <cell r="H361" t="str">
            <v>Đã nghỉ việc</v>
          </cell>
        </row>
        <row r="362">
          <cell r="D362" t="str">
            <v>NW17071423QW</v>
          </cell>
          <cell r="E362" t="str">
            <v>Nguyễn Thị Chuyên</v>
          </cell>
          <cell r="F362">
            <v>43922</v>
          </cell>
          <cell r="G362">
            <v>44742</v>
          </cell>
          <cell r="H362" t="str">
            <v>Đã nghỉ việc</v>
          </cell>
        </row>
        <row r="363">
          <cell r="D363" t="str">
            <v>NW17071431SW</v>
          </cell>
          <cell r="E363" t="str">
            <v>Đặng Văn Kim</v>
          </cell>
          <cell r="F363">
            <v>43922</v>
          </cell>
          <cell r="G363">
            <v>44742</v>
          </cell>
          <cell r="H363" t="str">
            <v>Đã nghỉ việc</v>
          </cell>
        </row>
        <row r="364">
          <cell r="D364" t="str">
            <v>NW17081437MW</v>
          </cell>
          <cell r="E364" t="str">
            <v>Đinh Văn Anh</v>
          </cell>
          <cell r="F364">
            <v>43922</v>
          </cell>
          <cell r="G364">
            <v>44285</v>
          </cell>
          <cell r="H364" t="str">
            <v>Đã nghỉ việc</v>
          </cell>
        </row>
        <row r="365">
          <cell r="D365" t="str">
            <v>NW17081441HG</v>
          </cell>
          <cell r="E365" t="str">
            <v>Nguyễn Khương Duy</v>
          </cell>
          <cell r="F365">
            <v>43922</v>
          </cell>
          <cell r="G365">
            <v>44207</v>
          </cell>
          <cell r="H365" t="str">
            <v>Đã nghỉ việc</v>
          </cell>
        </row>
        <row r="366">
          <cell r="D366" t="str">
            <v>NW17081446QW</v>
          </cell>
          <cell r="E366" t="str">
            <v>Nguyễn Thị Đào</v>
          </cell>
          <cell r="F366">
            <v>43922</v>
          </cell>
          <cell r="G366">
            <v>44999</v>
          </cell>
          <cell r="H366" t="str">
            <v>Đã nghỉ việc</v>
          </cell>
        </row>
        <row r="367">
          <cell r="D367" t="str">
            <v>17081454SW</v>
          </cell>
          <cell r="E367" t="str">
            <v>Nguyễn Đắc Tiến</v>
          </cell>
          <cell r="F367">
            <v>43922</v>
          </cell>
          <cell r="G367">
            <v>45925</v>
          </cell>
          <cell r="H367" t="str">
            <v>Đang làm việc</v>
          </cell>
        </row>
        <row r="368">
          <cell r="D368" t="str">
            <v>NW17081462PW</v>
          </cell>
          <cell r="E368" t="str">
            <v>Nguyễn Thị Ánh</v>
          </cell>
          <cell r="F368">
            <v>43922</v>
          </cell>
          <cell r="G368">
            <v>45006</v>
          </cell>
          <cell r="H368" t="str">
            <v>Đã nghỉ việc</v>
          </cell>
        </row>
        <row r="369">
          <cell r="D369" t="str">
            <v>17081458QW</v>
          </cell>
          <cell r="E369" t="str">
            <v>Nông Thị Quyên</v>
          </cell>
          <cell r="F369">
            <v>43922</v>
          </cell>
          <cell r="G369">
            <v>45925</v>
          </cell>
          <cell r="H369" t="str">
            <v>Đang làm việc</v>
          </cell>
        </row>
        <row r="370">
          <cell r="D370" t="str">
            <v>NW17081461PW</v>
          </cell>
          <cell r="E370" t="str">
            <v>Dương Thị Trang</v>
          </cell>
          <cell r="F370">
            <v>43922</v>
          </cell>
          <cell r="G370">
            <v>44989</v>
          </cell>
          <cell r="H370" t="str">
            <v>Đã nghỉ việc</v>
          </cell>
        </row>
        <row r="371">
          <cell r="D371" t="str">
            <v>NW17081472PW</v>
          </cell>
          <cell r="E371" t="str">
            <v>Nguyễn Thị Dung</v>
          </cell>
          <cell r="F371">
            <v>43922</v>
          </cell>
          <cell r="G371">
            <v>45499</v>
          </cell>
          <cell r="H371" t="str">
            <v>Đã nghỉ việc</v>
          </cell>
        </row>
        <row r="372">
          <cell r="D372" t="str">
            <v>17081480SG</v>
          </cell>
          <cell r="E372" t="str">
            <v>Dương Thị Huyên</v>
          </cell>
          <cell r="F372">
            <v>43922</v>
          </cell>
          <cell r="G372">
            <v>45925</v>
          </cell>
          <cell r="H372" t="str">
            <v>Đang làm việc</v>
          </cell>
        </row>
        <row r="373">
          <cell r="D373" t="str">
            <v>NW17081481SW</v>
          </cell>
          <cell r="E373" t="str">
            <v>Dương Thị Thiêm</v>
          </cell>
          <cell r="F373">
            <v>43922</v>
          </cell>
          <cell r="G373">
            <v>43937</v>
          </cell>
          <cell r="H373" t="str">
            <v>Đã nghỉ việc</v>
          </cell>
        </row>
        <row r="374">
          <cell r="D374" t="str">
            <v>17081499PW</v>
          </cell>
          <cell r="E374" t="str">
            <v>Nguyễn Thị Hương</v>
          </cell>
          <cell r="F374">
            <v>43922</v>
          </cell>
          <cell r="G374">
            <v>45925</v>
          </cell>
          <cell r="H374" t="str">
            <v>Đang làm việc</v>
          </cell>
        </row>
        <row r="375">
          <cell r="D375" t="str">
            <v>17081507PW</v>
          </cell>
          <cell r="E375" t="str">
            <v>Nguyễn Thị Hiền</v>
          </cell>
          <cell r="F375">
            <v>43922</v>
          </cell>
          <cell r="G375">
            <v>45925</v>
          </cell>
          <cell r="H375" t="str">
            <v>Đang làm việc</v>
          </cell>
        </row>
        <row r="376">
          <cell r="D376" t="str">
            <v>NW17081518SW</v>
          </cell>
          <cell r="E376" t="str">
            <v>Trần Văn Tường</v>
          </cell>
          <cell r="F376">
            <v>43922</v>
          </cell>
          <cell r="G376">
            <v>45519</v>
          </cell>
          <cell r="H376" t="str">
            <v>Đã nghỉ việc</v>
          </cell>
        </row>
        <row r="377">
          <cell r="D377" t="str">
            <v>17081525QW</v>
          </cell>
          <cell r="E377" t="str">
            <v>Nguyễn Thị Tuế</v>
          </cell>
          <cell r="F377">
            <v>43922</v>
          </cell>
          <cell r="G377">
            <v>45925</v>
          </cell>
          <cell r="H377" t="str">
            <v>Đang làm việc</v>
          </cell>
        </row>
        <row r="378">
          <cell r="D378" t="str">
            <v>17081539SG</v>
          </cell>
          <cell r="E378" t="str">
            <v>Ma Khánh Tiện</v>
          </cell>
          <cell r="F378">
            <v>43922</v>
          </cell>
          <cell r="G378">
            <v>45925</v>
          </cell>
          <cell r="H378" t="str">
            <v>Đang làm việc</v>
          </cell>
        </row>
        <row r="379">
          <cell r="D379" t="str">
            <v>17091559PW</v>
          </cell>
          <cell r="E379" t="str">
            <v>Nịnh Thị Tình</v>
          </cell>
          <cell r="F379">
            <v>43922</v>
          </cell>
          <cell r="G379">
            <v>45925</v>
          </cell>
          <cell r="H379" t="str">
            <v>Đang làm việc</v>
          </cell>
        </row>
        <row r="380">
          <cell r="D380" t="str">
            <v>17091561PW</v>
          </cell>
          <cell r="E380" t="str">
            <v>Nguyễn Thị Hoan</v>
          </cell>
          <cell r="F380">
            <v>43922</v>
          </cell>
          <cell r="G380">
            <v>45925</v>
          </cell>
          <cell r="H380" t="str">
            <v>Đang làm việc</v>
          </cell>
        </row>
        <row r="381">
          <cell r="D381" t="str">
            <v>17091563PW</v>
          </cell>
          <cell r="E381" t="str">
            <v>Nguyễn Thị Thơi</v>
          </cell>
          <cell r="F381">
            <v>43922</v>
          </cell>
          <cell r="G381">
            <v>45925</v>
          </cell>
          <cell r="H381" t="str">
            <v>Đang làm việc</v>
          </cell>
        </row>
        <row r="382">
          <cell r="D382" t="str">
            <v>17091564PW</v>
          </cell>
          <cell r="E382" t="str">
            <v>Phạm Thị Thanh</v>
          </cell>
          <cell r="F382">
            <v>43922</v>
          </cell>
          <cell r="G382">
            <v>45925</v>
          </cell>
          <cell r="H382" t="str">
            <v>Đang làm việc</v>
          </cell>
        </row>
        <row r="383">
          <cell r="D383" t="str">
            <v>17091567PW</v>
          </cell>
          <cell r="E383" t="str">
            <v>Nguyễn Thị Thơ</v>
          </cell>
          <cell r="F383">
            <v>43922</v>
          </cell>
          <cell r="G383">
            <v>45925</v>
          </cell>
          <cell r="H383" t="str">
            <v>Đang làm việc</v>
          </cell>
        </row>
        <row r="384">
          <cell r="D384" t="str">
            <v>17091574PW</v>
          </cell>
          <cell r="E384" t="str">
            <v>Nguyễn Thị Điệp</v>
          </cell>
          <cell r="F384">
            <v>43922</v>
          </cell>
          <cell r="G384">
            <v>45925</v>
          </cell>
          <cell r="H384" t="str">
            <v>Đang làm việc</v>
          </cell>
        </row>
        <row r="385">
          <cell r="D385" t="str">
            <v>17091592PW</v>
          </cell>
          <cell r="E385" t="str">
            <v>Dương Thị Trang</v>
          </cell>
          <cell r="F385">
            <v>43922</v>
          </cell>
          <cell r="G385">
            <v>45925</v>
          </cell>
          <cell r="H385" t="str">
            <v>Đang làm việc</v>
          </cell>
        </row>
        <row r="386">
          <cell r="D386" t="str">
            <v>NW17091603PW</v>
          </cell>
          <cell r="E386" t="str">
            <v>Nguyễn Thị Hiến</v>
          </cell>
          <cell r="F386">
            <v>43922</v>
          </cell>
          <cell r="G386">
            <v>45536</v>
          </cell>
          <cell r="H386" t="str">
            <v>Đã nghỉ việc</v>
          </cell>
        </row>
        <row r="387">
          <cell r="D387" t="str">
            <v>NW17091605PW</v>
          </cell>
          <cell r="E387" t="str">
            <v>Nguyễn Thị Hồng</v>
          </cell>
          <cell r="F387">
            <v>43922</v>
          </cell>
          <cell r="G387">
            <v>45017</v>
          </cell>
          <cell r="H387" t="str">
            <v>Đã nghỉ việc</v>
          </cell>
        </row>
        <row r="388">
          <cell r="D388" t="str">
            <v>17091629PW</v>
          </cell>
          <cell r="E388" t="str">
            <v>Nguyễn Thị Minh</v>
          </cell>
          <cell r="F388">
            <v>43922</v>
          </cell>
          <cell r="G388">
            <v>45925</v>
          </cell>
          <cell r="H388" t="str">
            <v>Đang làm việc</v>
          </cell>
        </row>
        <row r="389">
          <cell r="D389" t="str">
            <v>NW17091638PW</v>
          </cell>
          <cell r="E389" t="str">
            <v>Dương Thị Định</v>
          </cell>
          <cell r="F389">
            <v>43922</v>
          </cell>
          <cell r="G389">
            <v>45217</v>
          </cell>
          <cell r="H389" t="str">
            <v>Đã nghỉ việc</v>
          </cell>
        </row>
        <row r="390">
          <cell r="D390" t="str">
            <v>17091635PW</v>
          </cell>
          <cell r="E390" t="str">
            <v>Triệu Thị Mai</v>
          </cell>
          <cell r="F390">
            <v>43922</v>
          </cell>
          <cell r="G390">
            <v>45925</v>
          </cell>
          <cell r="H390" t="str">
            <v>Đang làm việc</v>
          </cell>
        </row>
        <row r="391">
          <cell r="D391" t="str">
            <v>17091644PW</v>
          </cell>
          <cell r="E391" t="str">
            <v>Dương Thị Hường</v>
          </cell>
          <cell r="F391">
            <v>43922</v>
          </cell>
          <cell r="G391">
            <v>45925</v>
          </cell>
          <cell r="H391" t="str">
            <v>Đang làm việc</v>
          </cell>
        </row>
        <row r="392">
          <cell r="D392" t="str">
            <v>NW17091645PW</v>
          </cell>
          <cell r="E392" t="str">
            <v>Dương Thị Huyên</v>
          </cell>
          <cell r="F392">
            <v>43922</v>
          </cell>
          <cell r="G392">
            <v>44318</v>
          </cell>
          <cell r="H392" t="str">
            <v>Đã nghỉ việc</v>
          </cell>
        </row>
        <row r="393">
          <cell r="D393" t="str">
            <v>NW17091657SW</v>
          </cell>
          <cell r="E393" t="str">
            <v>Hoàng Văn Tòng</v>
          </cell>
          <cell r="F393">
            <v>43922</v>
          </cell>
          <cell r="G393">
            <v>44976</v>
          </cell>
          <cell r="H393" t="str">
            <v>Đã nghỉ việc</v>
          </cell>
        </row>
        <row r="394">
          <cell r="D394" t="str">
            <v>NW17091667QW</v>
          </cell>
          <cell r="E394" t="str">
            <v>Hoàng Thị Hường</v>
          </cell>
          <cell r="F394">
            <v>43922</v>
          </cell>
          <cell r="G394">
            <v>44697</v>
          </cell>
          <cell r="H394" t="str">
            <v>Đã nghỉ việc</v>
          </cell>
        </row>
        <row r="395">
          <cell r="D395" t="str">
            <v>NW17091665MW</v>
          </cell>
          <cell r="E395" t="str">
            <v>Nguyễn Thị Lan Anh</v>
          </cell>
          <cell r="F395">
            <v>43922</v>
          </cell>
          <cell r="G395">
            <v>44176</v>
          </cell>
          <cell r="H395" t="str">
            <v>Đã nghỉ việc</v>
          </cell>
        </row>
        <row r="396">
          <cell r="D396" t="str">
            <v>NW17091670SW</v>
          </cell>
          <cell r="E396" t="str">
            <v>Lê Văn Khương</v>
          </cell>
          <cell r="F396">
            <v>43922</v>
          </cell>
          <cell r="G396">
            <v>44015</v>
          </cell>
          <cell r="H396" t="str">
            <v>Đã nghỉ việc</v>
          </cell>
        </row>
        <row r="397">
          <cell r="D397" t="str">
            <v>NW17091716SW</v>
          </cell>
          <cell r="E397" t="str">
            <v>Lý Quỳnh Giang</v>
          </cell>
          <cell r="F397">
            <v>43922</v>
          </cell>
          <cell r="G397">
            <v>43954</v>
          </cell>
          <cell r="H397" t="str">
            <v>Đã nghỉ việc</v>
          </cell>
        </row>
        <row r="398">
          <cell r="D398" t="str">
            <v>17091724PW</v>
          </cell>
          <cell r="E398" t="str">
            <v>Đỗ Thu Hoài</v>
          </cell>
          <cell r="F398">
            <v>43922</v>
          </cell>
          <cell r="G398">
            <v>45925</v>
          </cell>
          <cell r="H398" t="str">
            <v>Đang làm việc</v>
          </cell>
        </row>
        <row r="399">
          <cell r="D399" t="str">
            <v>NW17091720QW</v>
          </cell>
          <cell r="E399" t="str">
            <v>Dương Thị Thắm</v>
          </cell>
          <cell r="F399">
            <v>43922</v>
          </cell>
          <cell r="G399">
            <v>45036</v>
          </cell>
          <cell r="H399" t="str">
            <v>Đã nghỉ việc</v>
          </cell>
        </row>
        <row r="400">
          <cell r="D400" t="str">
            <v>NW17091721QW</v>
          </cell>
          <cell r="E400" t="str">
            <v>Nguyễn Thị Phúc</v>
          </cell>
          <cell r="F400">
            <v>43922</v>
          </cell>
          <cell r="G400">
            <v>44793</v>
          </cell>
          <cell r="H400" t="str">
            <v>Đã nghỉ việc</v>
          </cell>
        </row>
        <row r="401">
          <cell r="D401" t="str">
            <v>17091723QW</v>
          </cell>
          <cell r="E401" t="str">
            <v>Nguyễn Huyền Trang</v>
          </cell>
          <cell r="F401">
            <v>43922</v>
          </cell>
          <cell r="G401">
            <v>45925</v>
          </cell>
          <cell r="H401" t="str">
            <v>Đang làm việc</v>
          </cell>
        </row>
        <row r="402">
          <cell r="D402" t="str">
            <v>17101733SW</v>
          </cell>
          <cell r="E402" t="str">
            <v>Nguyễn Thị Nga</v>
          </cell>
          <cell r="F402">
            <v>43922</v>
          </cell>
          <cell r="G402">
            <v>45925</v>
          </cell>
          <cell r="H402" t="str">
            <v>Đang làm việc</v>
          </cell>
        </row>
        <row r="403">
          <cell r="D403" t="str">
            <v>NW17101744PW</v>
          </cell>
          <cell r="E403" t="str">
            <v>Nguyễn Thị Tiến</v>
          </cell>
          <cell r="F403">
            <v>43922</v>
          </cell>
          <cell r="G403">
            <v>45520</v>
          </cell>
          <cell r="H403" t="str">
            <v>Đã nghỉ việc</v>
          </cell>
        </row>
        <row r="404">
          <cell r="D404" t="str">
            <v>NW17101745PW</v>
          </cell>
          <cell r="E404" t="str">
            <v>Nguyễn Thị Hoan</v>
          </cell>
          <cell r="F404">
            <v>43922</v>
          </cell>
          <cell r="G404">
            <v>45510</v>
          </cell>
          <cell r="H404" t="str">
            <v>Đã nghỉ việc</v>
          </cell>
        </row>
        <row r="405">
          <cell r="D405" t="str">
            <v>17101760PW</v>
          </cell>
          <cell r="E405" t="str">
            <v>Đào Thị Nhã</v>
          </cell>
          <cell r="F405">
            <v>43922</v>
          </cell>
          <cell r="G405">
            <v>45925</v>
          </cell>
          <cell r="H405" t="str">
            <v>Đang làm việc</v>
          </cell>
        </row>
        <row r="406">
          <cell r="D406" t="str">
            <v>NW17101761PW</v>
          </cell>
          <cell r="E406" t="str">
            <v>Hoàng Thị Minh</v>
          </cell>
          <cell r="F406">
            <v>43922</v>
          </cell>
          <cell r="G406">
            <v>44389</v>
          </cell>
          <cell r="H406" t="str">
            <v>Đã nghỉ việc</v>
          </cell>
        </row>
        <row r="407">
          <cell r="D407" t="str">
            <v>NW17101762PW</v>
          </cell>
          <cell r="E407" t="str">
            <v>Trần Thị Tuyết</v>
          </cell>
          <cell r="F407">
            <v>43922</v>
          </cell>
          <cell r="G407">
            <v>44619</v>
          </cell>
          <cell r="H407" t="str">
            <v>Đã nghỉ việc</v>
          </cell>
        </row>
        <row r="408">
          <cell r="D408" t="str">
            <v>NW17101765PW</v>
          </cell>
          <cell r="E408" t="str">
            <v>Đào Thị Hà</v>
          </cell>
          <cell r="F408">
            <v>43922</v>
          </cell>
          <cell r="G408">
            <v>44394</v>
          </cell>
          <cell r="H408" t="str">
            <v>Đã nghỉ việc</v>
          </cell>
        </row>
        <row r="409">
          <cell r="D409" t="str">
            <v>NW17101768PW</v>
          </cell>
          <cell r="E409" t="str">
            <v>Nguyễn Thị Nguyên</v>
          </cell>
          <cell r="F409">
            <v>43922</v>
          </cell>
          <cell r="G409">
            <v>45545</v>
          </cell>
          <cell r="H409" t="str">
            <v>Đã nghỉ việc</v>
          </cell>
        </row>
        <row r="410">
          <cell r="D410" t="str">
            <v>NW17101783QW</v>
          </cell>
          <cell r="E410" t="str">
            <v>Triệu Thị Hoa</v>
          </cell>
          <cell r="F410">
            <v>43922</v>
          </cell>
          <cell r="G410">
            <v>44013</v>
          </cell>
          <cell r="H410" t="str">
            <v>Đã nghỉ việc</v>
          </cell>
        </row>
        <row r="411">
          <cell r="D411" t="str">
            <v>17101797PW</v>
          </cell>
          <cell r="E411" t="str">
            <v>Hoàng Thị Biên</v>
          </cell>
          <cell r="F411">
            <v>43922</v>
          </cell>
          <cell r="G411">
            <v>45859</v>
          </cell>
          <cell r="H411" t="str">
            <v>Đã nghỉ việc</v>
          </cell>
        </row>
        <row r="412">
          <cell r="D412" t="str">
            <v>NW17101803PW</v>
          </cell>
          <cell r="E412" t="str">
            <v>Lê Thị Phương Mai</v>
          </cell>
          <cell r="F412">
            <v>43922</v>
          </cell>
          <cell r="G412">
            <v>45510</v>
          </cell>
          <cell r="H412" t="str">
            <v>Đã nghỉ việc</v>
          </cell>
        </row>
        <row r="413">
          <cell r="D413" t="str">
            <v>17101806EG</v>
          </cell>
          <cell r="E413" t="str">
            <v>Lưu Văn Hưng</v>
          </cell>
          <cell r="F413">
            <v>43922</v>
          </cell>
          <cell r="G413">
            <v>45925</v>
          </cell>
          <cell r="H413" t="str">
            <v>Đang làm việc</v>
          </cell>
        </row>
        <row r="414">
          <cell r="D414" t="str">
            <v>NW17101825PW</v>
          </cell>
          <cell r="E414" t="str">
            <v>Nguyễn Thị Nga</v>
          </cell>
          <cell r="F414">
            <v>43922</v>
          </cell>
          <cell r="G414">
            <v>45017</v>
          </cell>
          <cell r="H414" t="str">
            <v>Đã nghỉ việc</v>
          </cell>
        </row>
        <row r="415">
          <cell r="D415" t="str">
            <v>17101842PW</v>
          </cell>
          <cell r="E415" t="str">
            <v>Chu Thị Hằng</v>
          </cell>
          <cell r="F415">
            <v>43922</v>
          </cell>
          <cell r="G415">
            <v>45925</v>
          </cell>
          <cell r="H415" t="str">
            <v>Đang làm việc</v>
          </cell>
        </row>
        <row r="416">
          <cell r="D416" t="str">
            <v>17101853SW</v>
          </cell>
          <cell r="E416" t="str">
            <v>Trần Văn Nam</v>
          </cell>
          <cell r="F416">
            <v>43922</v>
          </cell>
          <cell r="G416">
            <v>45925</v>
          </cell>
          <cell r="H416" t="str">
            <v>Đang làm việc</v>
          </cell>
        </row>
        <row r="417">
          <cell r="D417" t="str">
            <v>NW17101868PW</v>
          </cell>
          <cell r="E417" t="str">
            <v>Nguyễn Thị Lý</v>
          </cell>
          <cell r="F417">
            <v>43922</v>
          </cell>
          <cell r="G417">
            <v>43986</v>
          </cell>
          <cell r="H417" t="str">
            <v>Đã nghỉ việc</v>
          </cell>
        </row>
        <row r="418">
          <cell r="D418" t="str">
            <v>17101873MW</v>
          </cell>
          <cell r="E418" t="str">
            <v>Vi Thị Quyển</v>
          </cell>
          <cell r="F418">
            <v>43922</v>
          </cell>
          <cell r="G418">
            <v>45925</v>
          </cell>
          <cell r="H418" t="str">
            <v>Đang làm việc</v>
          </cell>
        </row>
        <row r="419">
          <cell r="D419" t="str">
            <v>NW17101881PW</v>
          </cell>
          <cell r="E419" t="str">
            <v>Hoàng Thị Hường</v>
          </cell>
          <cell r="F419">
            <v>43922</v>
          </cell>
          <cell r="G419">
            <v>45708</v>
          </cell>
          <cell r="H419" t="str">
            <v>Đã nghỉ việc</v>
          </cell>
        </row>
        <row r="420">
          <cell r="D420" t="str">
            <v>NW17101894PW</v>
          </cell>
          <cell r="E420" t="str">
            <v>Dương Thị Nga</v>
          </cell>
          <cell r="F420">
            <v>43922</v>
          </cell>
          <cell r="G420">
            <v>45527</v>
          </cell>
          <cell r="H420" t="str">
            <v>Đã nghỉ việc</v>
          </cell>
        </row>
        <row r="421">
          <cell r="D421" t="str">
            <v>NW17111901MW</v>
          </cell>
          <cell r="E421" t="str">
            <v>Nguyễn Văn Nam</v>
          </cell>
          <cell r="F421">
            <v>43922</v>
          </cell>
          <cell r="G421">
            <v>44771</v>
          </cell>
          <cell r="H421" t="str">
            <v>Đã nghỉ việc</v>
          </cell>
        </row>
        <row r="422">
          <cell r="D422" t="str">
            <v>17111902MW</v>
          </cell>
          <cell r="E422" t="str">
            <v>Đào Mạnh Hùng</v>
          </cell>
          <cell r="F422">
            <v>43922</v>
          </cell>
          <cell r="G422">
            <v>45925</v>
          </cell>
          <cell r="H422" t="str">
            <v>Đang làm việc</v>
          </cell>
        </row>
        <row r="423">
          <cell r="D423" t="str">
            <v>NW17111911PW</v>
          </cell>
          <cell r="E423" t="str">
            <v>Phan Thị Đuyến</v>
          </cell>
          <cell r="F423">
            <v>43922</v>
          </cell>
          <cell r="G423">
            <v>44364</v>
          </cell>
          <cell r="H423" t="str">
            <v>Đã nghỉ việc</v>
          </cell>
        </row>
        <row r="424">
          <cell r="D424" t="str">
            <v>NW17111916PG</v>
          </cell>
          <cell r="E424" t="str">
            <v>Dương Văn Lương</v>
          </cell>
          <cell r="F424">
            <v>43922</v>
          </cell>
          <cell r="G424">
            <v>43971</v>
          </cell>
          <cell r="H424" t="str">
            <v>Đã nghỉ việc</v>
          </cell>
        </row>
        <row r="425">
          <cell r="D425" t="str">
            <v>NW17111920SG</v>
          </cell>
          <cell r="E425" t="str">
            <v>Phạm Thị Thu Lan</v>
          </cell>
          <cell r="F425">
            <v>43922</v>
          </cell>
          <cell r="G425">
            <v>45138</v>
          </cell>
          <cell r="H425" t="str">
            <v>Đã nghỉ việc</v>
          </cell>
        </row>
        <row r="426">
          <cell r="D426" t="str">
            <v>17111921QW</v>
          </cell>
          <cell r="E426" t="str">
            <v>Liểu Thị Hoa</v>
          </cell>
          <cell r="F426">
            <v>43922</v>
          </cell>
          <cell r="G426">
            <v>45925</v>
          </cell>
          <cell r="H426" t="str">
            <v>Đang làm việc</v>
          </cell>
        </row>
        <row r="427">
          <cell r="D427" t="str">
            <v>NW17111924QW</v>
          </cell>
          <cell r="E427" t="str">
            <v>Nguyễn Thị Trang</v>
          </cell>
          <cell r="F427">
            <v>43922</v>
          </cell>
          <cell r="G427">
            <v>44207</v>
          </cell>
          <cell r="H427" t="str">
            <v>Đã nghỉ việc</v>
          </cell>
        </row>
        <row r="428">
          <cell r="D428" t="str">
            <v>NW17111935HW</v>
          </cell>
          <cell r="E428" t="str">
            <v>Dương Thị Sớm</v>
          </cell>
          <cell r="F428">
            <v>43922</v>
          </cell>
          <cell r="G428">
            <v>45347</v>
          </cell>
          <cell r="H428" t="str">
            <v>Đã nghỉ việc</v>
          </cell>
        </row>
        <row r="429">
          <cell r="D429" t="str">
            <v>17111942QW</v>
          </cell>
          <cell r="E429" t="str">
            <v>Nguyễn Thị Bích Việt</v>
          </cell>
          <cell r="F429">
            <v>43922</v>
          </cell>
          <cell r="G429">
            <v>45925</v>
          </cell>
          <cell r="H429" t="str">
            <v>Đang làm việc</v>
          </cell>
        </row>
        <row r="430">
          <cell r="D430" t="str">
            <v>NW17111943QW</v>
          </cell>
          <cell r="E430" t="str">
            <v>Lê Thị Duyên</v>
          </cell>
          <cell r="F430">
            <v>43922</v>
          </cell>
          <cell r="G430">
            <v>44249</v>
          </cell>
          <cell r="H430" t="str">
            <v>Đã nghỉ việc</v>
          </cell>
        </row>
        <row r="431">
          <cell r="D431" t="str">
            <v>NW17111954QW</v>
          </cell>
          <cell r="E431" t="str">
            <v>Bế Thị Trang</v>
          </cell>
          <cell r="F431">
            <v>43922</v>
          </cell>
          <cell r="G431">
            <v>44034</v>
          </cell>
          <cell r="H431" t="str">
            <v>Đã nghỉ việc</v>
          </cell>
        </row>
        <row r="432">
          <cell r="D432" t="str">
            <v>17111956QW</v>
          </cell>
          <cell r="E432" t="str">
            <v>Nguyễn Thị Hòa</v>
          </cell>
          <cell r="F432">
            <v>43922</v>
          </cell>
          <cell r="G432">
            <v>45925</v>
          </cell>
          <cell r="H432" t="str">
            <v>Đang làm việc</v>
          </cell>
        </row>
        <row r="433">
          <cell r="D433" t="str">
            <v>NW17111955PW</v>
          </cell>
          <cell r="E433" t="str">
            <v>Lâm Thị Chinh</v>
          </cell>
          <cell r="F433">
            <v>43922</v>
          </cell>
          <cell r="G433">
            <v>45274</v>
          </cell>
          <cell r="H433" t="str">
            <v>Đã nghỉ việc</v>
          </cell>
        </row>
        <row r="434">
          <cell r="D434" t="str">
            <v>NW17111965PW</v>
          </cell>
          <cell r="E434" t="str">
            <v>Nguyễn Thị Lê</v>
          </cell>
          <cell r="F434">
            <v>43922</v>
          </cell>
          <cell r="G434">
            <v>45531</v>
          </cell>
          <cell r="H434" t="str">
            <v>Đã nghỉ việc</v>
          </cell>
        </row>
        <row r="435">
          <cell r="D435" t="str">
            <v>17111973QW</v>
          </cell>
          <cell r="E435" t="str">
            <v>Nguyễn Thị Thủy</v>
          </cell>
          <cell r="F435">
            <v>43922</v>
          </cell>
          <cell r="G435">
            <v>45925</v>
          </cell>
          <cell r="H435" t="str">
            <v>Đang làm việc</v>
          </cell>
        </row>
        <row r="436">
          <cell r="D436" t="str">
            <v>NW17111979HW</v>
          </cell>
          <cell r="E436" t="str">
            <v>Ngô Thị Chung</v>
          </cell>
          <cell r="F436">
            <v>43922</v>
          </cell>
          <cell r="G436">
            <v>45536</v>
          </cell>
          <cell r="H436" t="str">
            <v>Đã nghỉ việc</v>
          </cell>
        </row>
        <row r="437">
          <cell r="D437" t="str">
            <v>NW17111975PW</v>
          </cell>
          <cell r="E437" t="str">
            <v>Nguyễn Thị Mơ</v>
          </cell>
          <cell r="F437">
            <v>43922</v>
          </cell>
          <cell r="G437">
            <v>45387</v>
          </cell>
          <cell r="H437" t="str">
            <v>Đã nghỉ việc</v>
          </cell>
        </row>
        <row r="438">
          <cell r="D438" t="str">
            <v>17111980MW</v>
          </cell>
          <cell r="E438" t="str">
            <v>Tống Thị Thanh Hiếu</v>
          </cell>
          <cell r="F438">
            <v>43922</v>
          </cell>
          <cell r="G438">
            <v>45925</v>
          </cell>
          <cell r="H438" t="str">
            <v>Đang làm việc</v>
          </cell>
        </row>
        <row r="439">
          <cell r="D439" t="str">
            <v>17112002QW</v>
          </cell>
          <cell r="E439" t="str">
            <v>Dương Thị Quyên</v>
          </cell>
          <cell r="F439">
            <v>43922</v>
          </cell>
          <cell r="G439">
            <v>45925</v>
          </cell>
          <cell r="H439" t="str">
            <v>Đang làm việc</v>
          </cell>
        </row>
        <row r="440">
          <cell r="D440" t="str">
            <v>NW17112025HG</v>
          </cell>
          <cell r="E440" t="str">
            <v>Đỗ Thị Hường</v>
          </cell>
          <cell r="F440">
            <v>43922</v>
          </cell>
          <cell r="G440">
            <v>44137</v>
          </cell>
          <cell r="H440" t="str">
            <v>Đã nghỉ việc</v>
          </cell>
        </row>
        <row r="441">
          <cell r="D441" t="str">
            <v>NW17112026QW</v>
          </cell>
          <cell r="E441" t="str">
            <v>Vi Thị Quy</v>
          </cell>
          <cell r="F441">
            <v>43922</v>
          </cell>
          <cell r="G441">
            <v>45371</v>
          </cell>
          <cell r="H441" t="str">
            <v>Đã nghỉ việc</v>
          </cell>
        </row>
        <row r="442">
          <cell r="D442" t="str">
            <v>NW17112027QW</v>
          </cell>
          <cell r="E442" t="str">
            <v>Nguyễn Thị Hồng</v>
          </cell>
          <cell r="F442">
            <v>43922</v>
          </cell>
          <cell r="G442">
            <v>44384</v>
          </cell>
          <cell r="H442" t="str">
            <v>Đã nghỉ việc</v>
          </cell>
        </row>
        <row r="443">
          <cell r="D443" t="str">
            <v>NW17112039PW</v>
          </cell>
          <cell r="E443" t="str">
            <v>Đặng Thị Diếu</v>
          </cell>
          <cell r="F443">
            <v>43922</v>
          </cell>
          <cell r="G443">
            <v>44530</v>
          </cell>
          <cell r="H443" t="str">
            <v>Đã nghỉ việc</v>
          </cell>
        </row>
        <row r="444">
          <cell r="D444" t="str">
            <v>NW17112049QW</v>
          </cell>
          <cell r="E444" t="str">
            <v>Lương Thị Tiên</v>
          </cell>
          <cell r="F444">
            <v>43922</v>
          </cell>
          <cell r="G444">
            <v>44621</v>
          </cell>
          <cell r="H444" t="str">
            <v>Đã nghỉ việc</v>
          </cell>
        </row>
        <row r="445">
          <cell r="D445" t="str">
            <v>17112040QW</v>
          </cell>
          <cell r="E445" t="str">
            <v>Tô Thị Lý</v>
          </cell>
          <cell r="F445">
            <v>43922</v>
          </cell>
          <cell r="G445">
            <v>45925</v>
          </cell>
          <cell r="H445" t="str">
            <v>Đang làm việc</v>
          </cell>
        </row>
        <row r="446">
          <cell r="D446" t="str">
            <v>NW17112060HG</v>
          </cell>
          <cell r="E446" t="str">
            <v>Đào Quang Hiếu</v>
          </cell>
          <cell r="F446">
            <v>43922</v>
          </cell>
          <cell r="G446">
            <v>45357</v>
          </cell>
          <cell r="H446" t="str">
            <v>Đã nghỉ việc</v>
          </cell>
        </row>
        <row r="447">
          <cell r="D447" t="str">
            <v>NW17112063QW</v>
          </cell>
          <cell r="E447" t="str">
            <v>Dương Thị Mến</v>
          </cell>
          <cell r="F447">
            <v>43922</v>
          </cell>
          <cell r="G447">
            <v>44377</v>
          </cell>
          <cell r="H447" t="str">
            <v>Đã nghỉ việc</v>
          </cell>
        </row>
        <row r="448">
          <cell r="D448" t="str">
            <v>NW17090078TP</v>
          </cell>
          <cell r="E448" t="str">
            <v>Bùi Thị Chuyên</v>
          </cell>
          <cell r="F448">
            <v>43922</v>
          </cell>
          <cell r="G448">
            <v>44993</v>
          </cell>
          <cell r="H448" t="str">
            <v>Đã nghỉ việc</v>
          </cell>
        </row>
        <row r="449">
          <cell r="D449" t="str">
            <v>17090167SW</v>
          </cell>
          <cell r="E449" t="str">
            <v>Dương Thị Việt</v>
          </cell>
          <cell r="F449">
            <v>43922</v>
          </cell>
          <cell r="G449">
            <v>45925</v>
          </cell>
          <cell r="H449" t="str">
            <v>Đang làm việc</v>
          </cell>
        </row>
        <row r="450">
          <cell r="D450" t="str">
            <v>NW17090157TP</v>
          </cell>
          <cell r="E450" t="str">
            <v>Nguyễn Thị Hòe</v>
          </cell>
          <cell r="F450">
            <v>43922</v>
          </cell>
          <cell r="G450">
            <v>44083</v>
          </cell>
          <cell r="H450" t="str">
            <v>Đã nghỉ việc</v>
          </cell>
        </row>
        <row r="451">
          <cell r="D451" t="str">
            <v>NW17090072PW</v>
          </cell>
          <cell r="E451" t="str">
            <v>Lại Thị Vân</v>
          </cell>
          <cell r="F451">
            <v>43922</v>
          </cell>
          <cell r="G451">
            <v>45524</v>
          </cell>
          <cell r="H451" t="str">
            <v>Đã nghỉ việc</v>
          </cell>
        </row>
        <row r="452">
          <cell r="D452" t="str">
            <v>NW18012072QW</v>
          </cell>
          <cell r="E452" t="str">
            <v>Nguyễn Thị Huyền</v>
          </cell>
          <cell r="F452">
            <v>43922</v>
          </cell>
          <cell r="G452">
            <v>44409</v>
          </cell>
          <cell r="H452" t="str">
            <v>Đã nghỉ việc</v>
          </cell>
        </row>
        <row r="453">
          <cell r="D453" t="str">
            <v>18012083PW</v>
          </cell>
          <cell r="E453" t="str">
            <v>Lương Thị Thơ</v>
          </cell>
          <cell r="F453">
            <v>43922</v>
          </cell>
          <cell r="G453">
            <v>45925</v>
          </cell>
          <cell r="H453" t="str">
            <v>Đang làm việc</v>
          </cell>
        </row>
        <row r="454">
          <cell r="D454" t="str">
            <v>18012087EG</v>
          </cell>
          <cell r="E454" t="str">
            <v>Liêu Văn Ngọc</v>
          </cell>
          <cell r="F454">
            <v>43922</v>
          </cell>
          <cell r="G454">
            <v>45925</v>
          </cell>
          <cell r="H454" t="str">
            <v>Đang làm việc</v>
          </cell>
        </row>
        <row r="455">
          <cell r="D455" t="str">
            <v>17090281SW</v>
          </cell>
          <cell r="E455" t="str">
            <v>Nguyễn Thị Hiền</v>
          </cell>
          <cell r="F455">
            <v>43922</v>
          </cell>
          <cell r="G455">
            <v>45925</v>
          </cell>
          <cell r="H455" t="str">
            <v>Đang làm việc</v>
          </cell>
        </row>
        <row r="456">
          <cell r="D456" t="str">
            <v>17090311QW</v>
          </cell>
          <cell r="E456" t="str">
            <v>Vũ Thị Thương</v>
          </cell>
          <cell r="F456">
            <v>43922</v>
          </cell>
          <cell r="G456">
            <v>45925</v>
          </cell>
          <cell r="H456" t="str">
            <v>Đang làm việc</v>
          </cell>
        </row>
        <row r="457">
          <cell r="D457" t="str">
            <v>18022094EG</v>
          </cell>
          <cell r="E457" t="str">
            <v>Hoàng Văn Tuân</v>
          </cell>
          <cell r="F457">
            <v>43922</v>
          </cell>
          <cell r="G457">
            <v>45925</v>
          </cell>
          <cell r="H457" t="str">
            <v>Đang làm việc</v>
          </cell>
        </row>
        <row r="458">
          <cell r="D458" t="str">
            <v>18022100EW</v>
          </cell>
          <cell r="E458" t="str">
            <v>Ngô Hồng Thắng</v>
          </cell>
          <cell r="F458">
            <v>43922</v>
          </cell>
          <cell r="G458">
            <v>45925</v>
          </cell>
          <cell r="H458" t="str">
            <v>Đang làm việc</v>
          </cell>
        </row>
        <row r="459">
          <cell r="D459" t="str">
            <v>18022101MW</v>
          </cell>
          <cell r="E459" t="str">
            <v>Ngô Thị Bắc</v>
          </cell>
          <cell r="F459">
            <v>43922</v>
          </cell>
          <cell r="G459">
            <v>45925</v>
          </cell>
          <cell r="H459" t="str">
            <v>Đang làm việc</v>
          </cell>
        </row>
        <row r="460">
          <cell r="D460" t="str">
            <v>NW18022104SW</v>
          </cell>
          <cell r="E460" t="str">
            <v>Hoàng Quốc Huy</v>
          </cell>
          <cell r="F460">
            <v>43922</v>
          </cell>
          <cell r="G460">
            <v>45367</v>
          </cell>
          <cell r="H460" t="str">
            <v>Đã nghỉ việc</v>
          </cell>
        </row>
        <row r="461">
          <cell r="D461" t="str">
            <v>18022109PW</v>
          </cell>
          <cell r="E461" t="str">
            <v>Lê Thị Doan</v>
          </cell>
          <cell r="F461">
            <v>43922</v>
          </cell>
          <cell r="G461">
            <v>45925</v>
          </cell>
          <cell r="H461" t="str">
            <v>Đang làm việc</v>
          </cell>
        </row>
        <row r="462">
          <cell r="D462" t="str">
            <v>18022110PW</v>
          </cell>
          <cell r="E462" t="str">
            <v>Dương Thị Ngọ</v>
          </cell>
          <cell r="F462">
            <v>43922</v>
          </cell>
          <cell r="G462">
            <v>45925</v>
          </cell>
          <cell r="H462" t="str">
            <v>Đang làm việc</v>
          </cell>
        </row>
        <row r="463">
          <cell r="D463" t="str">
            <v>NW18022126SW</v>
          </cell>
          <cell r="E463" t="str">
            <v>Nguyễn Thị Bằng</v>
          </cell>
          <cell r="F463">
            <v>43922</v>
          </cell>
          <cell r="G463">
            <v>44364</v>
          </cell>
          <cell r="H463" t="str">
            <v>Đã nghỉ việc</v>
          </cell>
        </row>
        <row r="464">
          <cell r="D464" t="str">
            <v>18022116SW</v>
          </cell>
          <cell r="E464" t="str">
            <v>Nguyễn văn Tuấn</v>
          </cell>
          <cell r="F464">
            <v>43922</v>
          </cell>
          <cell r="G464">
            <v>45925</v>
          </cell>
          <cell r="H464" t="str">
            <v>Đang làm việc</v>
          </cell>
        </row>
        <row r="465">
          <cell r="D465" t="str">
            <v>18022129PW</v>
          </cell>
          <cell r="E465" t="str">
            <v>Nguyễn Thị Ban</v>
          </cell>
          <cell r="F465">
            <v>43922</v>
          </cell>
          <cell r="G465">
            <v>45925</v>
          </cell>
          <cell r="H465" t="str">
            <v>Đang làm việc</v>
          </cell>
        </row>
        <row r="466">
          <cell r="D466" t="str">
            <v>NW18032147SW</v>
          </cell>
          <cell r="E466" t="str">
            <v>Tạ Khắc Nguyên</v>
          </cell>
          <cell r="F466">
            <v>43922</v>
          </cell>
          <cell r="G466">
            <v>44986</v>
          </cell>
          <cell r="H466" t="str">
            <v>Đã nghỉ việc</v>
          </cell>
        </row>
        <row r="467">
          <cell r="D467" t="str">
            <v>NW17090274TP</v>
          </cell>
          <cell r="E467" t="str">
            <v>Lương Thị Nguyên</v>
          </cell>
          <cell r="F467">
            <v>43922</v>
          </cell>
          <cell r="G467">
            <v>44600</v>
          </cell>
          <cell r="H467" t="str">
            <v>Đã nghỉ việc</v>
          </cell>
        </row>
        <row r="468">
          <cell r="D468" t="str">
            <v>17090312PW</v>
          </cell>
          <cell r="E468" t="str">
            <v>Lê Thị Nghiệp</v>
          </cell>
          <cell r="F468">
            <v>43922</v>
          </cell>
          <cell r="G468">
            <v>45925</v>
          </cell>
          <cell r="H468" t="str">
            <v>Đang làm việc</v>
          </cell>
        </row>
        <row r="469">
          <cell r="D469" t="str">
            <v>NW1710361TP</v>
          </cell>
          <cell r="E469" t="str">
            <v>Nguyễn Thị Luân</v>
          </cell>
          <cell r="F469">
            <v>43922</v>
          </cell>
          <cell r="G469">
            <v>44986</v>
          </cell>
          <cell r="H469" t="str">
            <v>Đã nghỉ việc</v>
          </cell>
        </row>
        <row r="470">
          <cell r="D470" t="str">
            <v>NW1710376TP</v>
          </cell>
          <cell r="E470" t="str">
            <v>Lục Thị Liên</v>
          </cell>
          <cell r="F470">
            <v>43922</v>
          </cell>
          <cell r="G470">
            <v>44378</v>
          </cell>
          <cell r="H470" t="str">
            <v>Đã nghỉ việc</v>
          </cell>
        </row>
        <row r="471">
          <cell r="D471" t="str">
            <v>1710405MW</v>
          </cell>
          <cell r="E471" t="str">
            <v>Dương Thị Định</v>
          </cell>
          <cell r="F471">
            <v>43922</v>
          </cell>
          <cell r="G471">
            <v>45925</v>
          </cell>
          <cell r="H471" t="str">
            <v>Đang làm việc</v>
          </cell>
        </row>
        <row r="472">
          <cell r="D472" t="str">
            <v>1710411PW</v>
          </cell>
          <cell r="E472" t="str">
            <v>Đồng Thị Đào</v>
          </cell>
          <cell r="F472">
            <v>43922</v>
          </cell>
          <cell r="G472">
            <v>45925</v>
          </cell>
          <cell r="H472" t="str">
            <v>Đang làm việc</v>
          </cell>
        </row>
        <row r="473">
          <cell r="D473" t="str">
            <v>NW1710343PW</v>
          </cell>
          <cell r="E473" t="str">
            <v>Hà Thị Sen</v>
          </cell>
          <cell r="F473">
            <v>43922</v>
          </cell>
          <cell r="G473">
            <v>45383</v>
          </cell>
          <cell r="H473" t="str">
            <v>Đã nghỉ việc</v>
          </cell>
        </row>
        <row r="474">
          <cell r="D474" t="str">
            <v>NW1710564TP</v>
          </cell>
          <cell r="E474" t="str">
            <v>Nguyễn Thị Hường</v>
          </cell>
          <cell r="F474">
            <v>43922</v>
          </cell>
          <cell r="G474">
            <v>44736</v>
          </cell>
          <cell r="H474" t="str">
            <v>Đã nghỉ việc</v>
          </cell>
        </row>
        <row r="475">
          <cell r="D475" t="str">
            <v>18032140PW</v>
          </cell>
          <cell r="E475" t="str">
            <v>Đào Thị Huyền</v>
          </cell>
          <cell r="F475">
            <v>43922</v>
          </cell>
          <cell r="G475">
            <v>45925</v>
          </cell>
          <cell r="H475" t="str">
            <v>Đang làm việc</v>
          </cell>
        </row>
        <row r="476">
          <cell r="D476" t="str">
            <v>NW18032141PW</v>
          </cell>
          <cell r="E476" t="str">
            <v>Phùng Thị Tám</v>
          </cell>
          <cell r="F476">
            <v>43922</v>
          </cell>
          <cell r="G476">
            <v>44273</v>
          </cell>
          <cell r="H476" t="str">
            <v>Đã nghỉ việc</v>
          </cell>
        </row>
        <row r="477">
          <cell r="D477" t="str">
            <v>NW18032148SW</v>
          </cell>
          <cell r="E477" t="str">
            <v>Đoàn Văn Quang</v>
          </cell>
          <cell r="F477">
            <v>43922</v>
          </cell>
          <cell r="G477">
            <v>45041</v>
          </cell>
          <cell r="H477" t="str">
            <v>Đã nghỉ việc</v>
          </cell>
        </row>
        <row r="478">
          <cell r="D478" t="str">
            <v>NW18032137PW</v>
          </cell>
          <cell r="E478" t="str">
            <v>Nguyễn Thị Thanh Dung</v>
          </cell>
          <cell r="F478">
            <v>43922</v>
          </cell>
          <cell r="G478">
            <v>45001</v>
          </cell>
          <cell r="H478" t="str">
            <v>Đã nghỉ việc</v>
          </cell>
        </row>
        <row r="479">
          <cell r="D479" t="str">
            <v>18032152MW</v>
          </cell>
          <cell r="E479" t="str">
            <v>Nguyễn Hữu Thiện</v>
          </cell>
          <cell r="F479">
            <v>43922</v>
          </cell>
          <cell r="G479">
            <v>45925</v>
          </cell>
          <cell r="H479" t="str">
            <v>Đang làm việc</v>
          </cell>
        </row>
        <row r="480">
          <cell r="D480" t="str">
            <v>NW18032145SW</v>
          </cell>
          <cell r="E480" t="str">
            <v>Dương Đình Hồng</v>
          </cell>
          <cell r="F480">
            <v>43922</v>
          </cell>
          <cell r="G480">
            <v>44805</v>
          </cell>
          <cell r="H480" t="str">
            <v>Đã nghỉ việc</v>
          </cell>
        </row>
        <row r="481">
          <cell r="D481" t="str">
            <v>NW17110005TN</v>
          </cell>
          <cell r="E481" t="str">
            <v>Lục Thùy Linh</v>
          </cell>
          <cell r="F481">
            <v>43922</v>
          </cell>
          <cell r="G481">
            <v>43945</v>
          </cell>
          <cell r="H481" t="str">
            <v>Đã nghỉ việc</v>
          </cell>
        </row>
        <row r="482">
          <cell r="D482" t="str">
            <v>1711601PW</v>
          </cell>
          <cell r="E482" t="str">
            <v>Nguyễn Thị Lan</v>
          </cell>
          <cell r="F482">
            <v>43922</v>
          </cell>
          <cell r="G482">
            <v>45925</v>
          </cell>
          <cell r="H482" t="str">
            <v>Đang làm việc</v>
          </cell>
        </row>
        <row r="483">
          <cell r="D483" t="str">
            <v>NW1710426HW</v>
          </cell>
          <cell r="E483" t="str">
            <v>Lưu Thị Ba</v>
          </cell>
          <cell r="F483">
            <v>43922</v>
          </cell>
          <cell r="G483">
            <v>45536</v>
          </cell>
          <cell r="H483" t="str">
            <v>Đã nghỉ việc</v>
          </cell>
        </row>
        <row r="484">
          <cell r="D484" t="str">
            <v>NW1710480PW</v>
          </cell>
          <cell r="E484" t="str">
            <v>Ngọ Thị Ngọc</v>
          </cell>
          <cell r="F484">
            <v>43922</v>
          </cell>
          <cell r="G484">
            <v>45534</v>
          </cell>
          <cell r="H484" t="str">
            <v>Đã nghỉ việc</v>
          </cell>
        </row>
        <row r="485">
          <cell r="D485" t="str">
            <v>NW17090010PW</v>
          </cell>
          <cell r="E485" t="str">
            <v>Phạm Thị Hiền</v>
          </cell>
          <cell r="F485">
            <v>43922</v>
          </cell>
          <cell r="G485">
            <v>45534</v>
          </cell>
          <cell r="H485" t="str">
            <v>Đã nghỉ việc</v>
          </cell>
        </row>
        <row r="486">
          <cell r="D486" t="str">
            <v>NW1710421PW</v>
          </cell>
          <cell r="E486" t="str">
            <v>Đàm Thị Biên</v>
          </cell>
          <cell r="F486">
            <v>43922</v>
          </cell>
          <cell r="G486">
            <v>45534</v>
          </cell>
          <cell r="H486" t="str">
            <v>Đã nghỉ việc</v>
          </cell>
        </row>
        <row r="487">
          <cell r="D487" t="str">
            <v>NW1711604PW</v>
          </cell>
          <cell r="E487" t="str">
            <v>Trần Thị Nguyệt</v>
          </cell>
          <cell r="F487">
            <v>43922</v>
          </cell>
          <cell r="G487">
            <v>45534</v>
          </cell>
          <cell r="H487" t="str">
            <v>Đã nghỉ việc</v>
          </cell>
        </row>
        <row r="488">
          <cell r="D488" t="str">
            <v>NW18032150MW</v>
          </cell>
          <cell r="E488" t="str">
            <v>Bùi Thị Ngọc</v>
          </cell>
          <cell r="F488">
            <v>43922</v>
          </cell>
          <cell r="G488">
            <v>44896</v>
          </cell>
          <cell r="H488" t="str">
            <v>Đã nghỉ việc</v>
          </cell>
        </row>
        <row r="489">
          <cell r="D489" t="str">
            <v>18032159QW</v>
          </cell>
          <cell r="E489" t="str">
            <v>Lưu Thị Tuyết</v>
          </cell>
          <cell r="F489">
            <v>43922</v>
          </cell>
          <cell r="G489">
            <v>45925</v>
          </cell>
          <cell r="H489" t="str">
            <v>Đang làm việc</v>
          </cell>
        </row>
        <row r="490">
          <cell r="D490" t="str">
            <v>NW18032160QW</v>
          </cell>
          <cell r="E490" t="str">
            <v>Nguyễn Thị Yến</v>
          </cell>
          <cell r="F490">
            <v>43922</v>
          </cell>
          <cell r="G490">
            <v>44371</v>
          </cell>
          <cell r="H490" t="str">
            <v>Đã nghỉ việc</v>
          </cell>
        </row>
        <row r="491">
          <cell r="D491" t="str">
            <v>NW18032165PW</v>
          </cell>
          <cell r="E491" t="str">
            <v>Phạm Thị Vỹ</v>
          </cell>
          <cell r="F491">
            <v>43922</v>
          </cell>
          <cell r="G491">
            <v>44082</v>
          </cell>
          <cell r="H491" t="str">
            <v>Đã nghỉ việc</v>
          </cell>
        </row>
        <row r="492">
          <cell r="D492" t="str">
            <v>NW18032172PW</v>
          </cell>
          <cell r="E492" t="str">
            <v>Lý Thị Loan</v>
          </cell>
          <cell r="F492">
            <v>43922</v>
          </cell>
          <cell r="G492">
            <v>44185</v>
          </cell>
          <cell r="H492" t="str">
            <v>Đã nghỉ việc</v>
          </cell>
        </row>
        <row r="493">
          <cell r="D493" t="str">
            <v>NW18032179PW</v>
          </cell>
          <cell r="E493" t="str">
            <v>Dương Thị Vui</v>
          </cell>
          <cell r="F493">
            <v>43922</v>
          </cell>
          <cell r="G493">
            <v>44388</v>
          </cell>
          <cell r="H493" t="str">
            <v>Đã nghỉ việc</v>
          </cell>
        </row>
        <row r="494">
          <cell r="D494" t="str">
            <v>NW18032169PW</v>
          </cell>
          <cell r="E494" t="str">
            <v>Hồ Thị Liên</v>
          </cell>
          <cell r="F494">
            <v>43922</v>
          </cell>
          <cell r="G494">
            <v>44044</v>
          </cell>
          <cell r="H494" t="str">
            <v>Đã nghỉ việc</v>
          </cell>
        </row>
        <row r="495">
          <cell r="D495" t="str">
            <v>NW18032175QW</v>
          </cell>
          <cell r="E495" t="str">
            <v>Dương Thị Minh</v>
          </cell>
          <cell r="F495">
            <v>43922</v>
          </cell>
          <cell r="G495">
            <v>44501</v>
          </cell>
          <cell r="H495" t="str">
            <v>Đã nghỉ việc</v>
          </cell>
        </row>
        <row r="496">
          <cell r="D496" t="str">
            <v>NW18032190PW</v>
          </cell>
          <cell r="E496" t="str">
            <v>Trần Thị Ánh</v>
          </cell>
          <cell r="F496">
            <v>43922</v>
          </cell>
          <cell r="G496">
            <v>45693</v>
          </cell>
          <cell r="H496" t="str">
            <v>Đã nghỉ việc</v>
          </cell>
        </row>
        <row r="497">
          <cell r="D497" t="str">
            <v>NW18032211MW</v>
          </cell>
          <cell r="E497" t="str">
            <v>Bùi Thị Hiệp</v>
          </cell>
          <cell r="F497">
            <v>43922</v>
          </cell>
          <cell r="G497">
            <v>45017</v>
          </cell>
          <cell r="H497" t="str">
            <v>Đã nghỉ việc</v>
          </cell>
        </row>
        <row r="498">
          <cell r="D498" t="str">
            <v>NW18032218PW</v>
          </cell>
          <cell r="E498" t="str">
            <v>Phạm Thị Thủy</v>
          </cell>
          <cell r="F498">
            <v>43922</v>
          </cell>
          <cell r="G498">
            <v>44501</v>
          </cell>
          <cell r="H498" t="str">
            <v>Đã nghỉ việc</v>
          </cell>
        </row>
        <row r="499">
          <cell r="D499" t="str">
            <v>NW18032227QW</v>
          </cell>
          <cell r="E499" t="str">
            <v>Nguyễn Thị Tố Uyên</v>
          </cell>
          <cell r="F499">
            <v>43922</v>
          </cell>
          <cell r="G499">
            <v>44105</v>
          </cell>
          <cell r="H499" t="str">
            <v>Đã nghỉ việc</v>
          </cell>
        </row>
        <row r="500">
          <cell r="D500" t="str">
            <v>NW18032243QW</v>
          </cell>
          <cell r="E500" t="str">
            <v>Hoàng Thị Huyền</v>
          </cell>
          <cell r="F500">
            <v>43922</v>
          </cell>
          <cell r="G500">
            <v>45428</v>
          </cell>
          <cell r="H500" t="str">
            <v>Đã nghỉ việc</v>
          </cell>
        </row>
        <row r="501">
          <cell r="D501" t="str">
            <v>NW18032245QW</v>
          </cell>
          <cell r="E501" t="str">
            <v>Trần Thị Đoan</v>
          </cell>
          <cell r="F501">
            <v>43922</v>
          </cell>
          <cell r="G501">
            <v>45108</v>
          </cell>
          <cell r="H501" t="str">
            <v>Đã nghỉ việc</v>
          </cell>
        </row>
        <row r="502">
          <cell r="D502" t="str">
            <v>NW18032247PW</v>
          </cell>
          <cell r="E502" t="str">
            <v>Diệp Thị Tám</v>
          </cell>
          <cell r="F502">
            <v>43922</v>
          </cell>
          <cell r="G502">
            <v>44323</v>
          </cell>
          <cell r="H502" t="str">
            <v>Đã nghỉ việc</v>
          </cell>
        </row>
        <row r="503">
          <cell r="D503" t="str">
            <v>NW18032234PW</v>
          </cell>
          <cell r="E503" t="str">
            <v>Ngô Thị Lan</v>
          </cell>
          <cell r="F503">
            <v>43922</v>
          </cell>
          <cell r="G503">
            <v>44631</v>
          </cell>
          <cell r="H503" t="str">
            <v>Đã nghỉ việc</v>
          </cell>
        </row>
        <row r="504">
          <cell r="D504" t="str">
            <v>18032267PW</v>
          </cell>
          <cell r="E504" t="str">
            <v>Nguyễn Thị Nguyên</v>
          </cell>
          <cell r="F504">
            <v>43922</v>
          </cell>
          <cell r="G504">
            <v>45925</v>
          </cell>
          <cell r="H504" t="str">
            <v>Đang làm việc</v>
          </cell>
        </row>
        <row r="505">
          <cell r="D505" t="str">
            <v>NW18032269PW</v>
          </cell>
          <cell r="E505" t="str">
            <v>Vũ Thị Hương</v>
          </cell>
          <cell r="F505">
            <v>43922</v>
          </cell>
          <cell r="G505">
            <v>45498</v>
          </cell>
          <cell r="H505" t="str">
            <v>Đã nghỉ việc</v>
          </cell>
        </row>
        <row r="506">
          <cell r="D506" t="str">
            <v>18032273PW</v>
          </cell>
          <cell r="E506" t="str">
            <v>Nguyễn Thị Tư</v>
          </cell>
          <cell r="F506">
            <v>43922</v>
          </cell>
          <cell r="G506">
            <v>45925</v>
          </cell>
          <cell r="H506" t="str">
            <v>Đang làm việc</v>
          </cell>
        </row>
        <row r="507">
          <cell r="D507" t="str">
            <v>NW18032276PW</v>
          </cell>
          <cell r="E507" t="str">
            <v>Nguyễn Thị Miền</v>
          </cell>
          <cell r="F507">
            <v>43922</v>
          </cell>
          <cell r="G507">
            <v>45243</v>
          </cell>
          <cell r="H507" t="str">
            <v>Đã nghỉ việc</v>
          </cell>
        </row>
        <row r="508">
          <cell r="D508" t="str">
            <v>NW18032282PW</v>
          </cell>
          <cell r="E508" t="str">
            <v>Vì Văn Hoàn</v>
          </cell>
          <cell r="F508">
            <v>43922</v>
          </cell>
          <cell r="G508">
            <v>44255</v>
          </cell>
          <cell r="H508" t="str">
            <v>Đã nghỉ việc</v>
          </cell>
        </row>
        <row r="509">
          <cell r="D509" t="str">
            <v>18032285EG</v>
          </cell>
          <cell r="E509" t="str">
            <v>Nguyễn Phan An</v>
          </cell>
          <cell r="F509">
            <v>43922</v>
          </cell>
          <cell r="G509">
            <v>45925</v>
          </cell>
          <cell r="H509" t="str">
            <v>Đang làm việc</v>
          </cell>
        </row>
        <row r="510">
          <cell r="D510" t="str">
            <v>NW18032286PW</v>
          </cell>
          <cell r="E510" t="str">
            <v>Lý Hoàng Hiếu</v>
          </cell>
          <cell r="F510">
            <v>43922</v>
          </cell>
          <cell r="G510">
            <v>44699</v>
          </cell>
          <cell r="H510" t="str">
            <v>Đã nghỉ việc</v>
          </cell>
        </row>
        <row r="511">
          <cell r="D511" t="str">
            <v>18032297PW</v>
          </cell>
          <cell r="E511" t="str">
            <v>Dương Thị Hợi</v>
          </cell>
          <cell r="F511">
            <v>43922</v>
          </cell>
          <cell r="G511">
            <v>45763</v>
          </cell>
          <cell r="H511" t="str">
            <v>Đã nghỉ việc</v>
          </cell>
        </row>
        <row r="512">
          <cell r="D512" t="str">
            <v>NW18032299PW</v>
          </cell>
          <cell r="E512" t="str">
            <v>Lường Thị Dung</v>
          </cell>
          <cell r="F512">
            <v>43922</v>
          </cell>
          <cell r="G512">
            <v>43952</v>
          </cell>
          <cell r="H512" t="str">
            <v>Đã nghỉ việc</v>
          </cell>
        </row>
        <row r="513">
          <cell r="D513" t="str">
            <v>NW18032302PW</v>
          </cell>
          <cell r="E513" t="str">
            <v>Nguyễn Thị Duyên</v>
          </cell>
          <cell r="F513">
            <v>43922</v>
          </cell>
          <cell r="G513">
            <v>44105</v>
          </cell>
          <cell r="H513" t="str">
            <v>Đã nghỉ việc</v>
          </cell>
        </row>
        <row r="514">
          <cell r="D514" t="str">
            <v>NW18032328QW</v>
          </cell>
          <cell r="E514" t="str">
            <v>Chu Thị Mai</v>
          </cell>
          <cell r="F514">
            <v>43922</v>
          </cell>
          <cell r="G514">
            <v>44886</v>
          </cell>
          <cell r="H514" t="str">
            <v>Đã nghỉ việc</v>
          </cell>
        </row>
        <row r="515">
          <cell r="D515" t="str">
            <v>NW18032336PW</v>
          </cell>
          <cell r="E515" t="str">
            <v>Phan Thu Hương</v>
          </cell>
          <cell r="F515">
            <v>43922</v>
          </cell>
          <cell r="G515">
            <v>44737</v>
          </cell>
          <cell r="H515" t="str">
            <v>Đã nghỉ việc</v>
          </cell>
        </row>
        <row r="516">
          <cell r="D516" t="str">
            <v>NW18032340PW</v>
          </cell>
          <cell r="E516" t="str">
            <v>Đồng Thị Thiệp</v>
          </cell>
          <cell r="F516">
            <v>43922</v>
          </cell>
          <cell r="G516">
            <v>44261</v>
          </cell>
          <cell r="H516" t="str">
            <v>Đã nghỉ việc</v>
          </cell>
        </row>
        <row r="517">
          <cell r="D517" t="str">
            <v>NW18032352PW</v>
          </cell>
          <cell r="E517" t="str">
            <v>Hoàng Thị Thủy</v>
          </cell>
          <cell r="F517">
            <v>43922</v>
          </cell>
          <cell r="G517">
            <v>44652</v>
          </cell>
          <cell r="H517" t="str">
            <v>Đã nghỉ việc</v>
          </cell>
        </row>
        <row r="518">
          <cell r="D518" t="str">
            <v>NW18032366PW</v>
          </cell>
          <cell r="E518" t="str">
            <v>Hà Thị Vân</v>
          </cell>
          <cell r="F518">
            <v>43922</v>
          </cell>
          <cell r="G518">
            <v>44287</v>
          </cell>
          <cell r="H518" t="str">
            <v>Đã nghỉ việc</v>
          </cell>
        </row>
        <row r="519">
          <cell r="D519" t="str">
            <v>NW18032375PW</v>
          </cell>
          <cell r="E519" t="str">
            <v>Ngô Thị Hoàn</v>
          </cell>
          <cell r="F519">
            <v>43922</v>
          </cell>
          <cell r="G519">
            <v>44681</v>
          </cell>
          <cell r="H519" t="str">
            <v>Đã nghỉ việc</v>
          </cell>
        </row>
        <row r="520">
          <cell r="D520" t="str">
            <v>18032378PW</v>
          </cell>
          <cell r="E520" t="str">
            <v>Nông Thị Quỳnh</v>
          </cell>
          <cell r="F520">
            <v>43922</v>
          </cell>
          <cell r="G520">
            <v>45925</v>
          </cell>
          <cell r="H520" t="str">
            <v>Đang làm việc</v>
          </cell>
        </row>
        <row r="521">
          <cell r="D521" t="str">
            <v>18032381PW</v>
          </cell>
          <cell r="E521" t="str">
            <v>Trần Thị Uyên</v>
          </cell>
          <cell r="F521">
            <v>43922</v>
          </cell>
          <cell r="G521">
            <v>45925</v>
          </cell>
          <cell r="H521" t="str">
            <v>Đang làm việc</v>
          </cell>
        </row>
        <row r="522">
          <cell r="D522" t="str">
            <v>NW18032385PW</v>
          </cell>
          <cell r="E522" t="str">
            <v>Nguyễn Thị Lợi</v>
          </cell>
          <cell r="F522">
            <v>43922</v>
          </cell>
          <cell r="G522">
            <v>43966</v>
          </cell>
          <cell r="H522" t="str">
            <v>Đã nghỉ việc</v>
          </cell>
        </row>
        <row r="523">
          <cell r="D523" t="str">
            <v>18032390PW</v>
          </cell>
          <cell r="E523" t="str">
            <v>Hà Thị Ngụ</v>
          </cell>
          <cell r="F523">
            <v>43922</v>
          </cell>
          <cell r="G523">
            <v>45925</v>
          </cell>
          <cell r="H523" t="str">
            <v>Đang làm việc</v>
          </cell>
        </row>
        <row r="524">
          <cell r="D524" t="str">
            <v>NW18032394MW</v>
          </cell>
          <cell r="E524" t="str">
            <v>Ma Thị Cảnh</v>
          </cell>
          <cell r="F524">
            <v>43922</v>
          </cell>
          <cell r="G524">
            <v>45387</v>
          </cell>
          <cell r="H524" t="str">
            <v>Đã nghỉ việc</v>
          </cell>
        </row>
        <row r="525">
          <cell r="D525" t="str">
            <v>18032420PW</v>
          </cell>
          <cell r="E525" t="str">
            <v>Nông Thị Hà</v>
          </cell>
          <cell r="F525">
            <v>43922</v>
          </cell>
          <cell r="G525">
            <v>45925</v>
          </cell>
          <cell r="H525" t="str">
            <v>Đang làm việc</v>
          </cell>
        </row>
        <row r="526">
          <cell r="D526" t="str">
            <v>NW18032409PW</v>
          </cell>
          <cell r="E526" t="str">
            <v>Nguyễn Thị Xỉu</v>
          </cell>
          <cell r="F526">
            <v>43922</v>
          </cell>
          <cell r="G526">
            <v>45534</v>
          </cell>
          <cell r="H526" t="str">
            <v>Đã nghỉ việc</v>
          </cell>
        </row>
        <row r="527">
          <cell r="D527" t="str">
            <v>NW18032413PW</v>
          </cell>
          <cell r="E527" t="str">
            <v>Nguyễn Thị Nhị</v>
          </cell>
          <cell r="F527">
            <v>43922</v>
          </cell>
          <cell r="G527">
            <v>44986</v>
          </cell>
          <cell r="H527" t="str">
            <v>Đã nghỉ việc</v>
          </cell>
        </row>
        <row r="528">
          <cell r="D528" t="str">
            <v>18032410QW</v>
          </cell>
          <cell r="E528" t="str">
            <v>Đào Thị Hồng</v>
          </cell>
          <cell r="F528">
            <v>43922</v>
          </cell>
          <cell r="G528">
            <v>45925</v>
          </cell>
          <cell r="H528" t="str">
            <v>Đang làm việc</v>
          </cell>
        </row>
        <row r="529">
          <cell r="D529" t="str">
            <v>NW18032430PW</v>
          </cell>
          <cell r="E529" t="str">
            <v>Lê Thị Hiệp</v>
          </cell>
          <cell r="F529">
            <v>43922</v>
          </cell>
          <cell r="G529">
            <v>44851</v>
          </cell>
          <cell r="H529" t="str">
            <v>Đã nghỉ việc</v>
          </cell>
        </row>
        <row r="530">
          <cell r="D530" t="str">
            <v>18032438PW</v>
          </cell>
          <cell r="E530" t="str">
            <v>Nguyễn Thị Mừng</v>
          </cell>
          <cell r="F530">
            <v>43922</v>
          </cell>
          <cell r="G530">
            <v>45925</v>
          </cell>
          <cell r="H530" t="str">
            <v>Đang làm việc</v>
          </cell>
        </row>
        <row r="531">
          <cell r="D531" t="str">
            <v>NW18032441HW</v>
          </cell>
          <cell r="E531" t="str">
            <v>Ngọ Thị Mỹ</v>
          </cell>
          <cell r="F531">
            <v>43922</v>
          </cell>
          <cell r="G531">
            <v>45443</v>
          </cell>
          <cell r="H531" t="str">
            <v>Đã nghỉ việc</v>
          </cell>
        </row>
        <row r="532">
          <cell r="D532" t="str">
            <v>18032469PW</v>
          </cell>
          <cell r="E532" t="str">
            <v>Đỗ Thị Phượng</v>
          </cell>
          <cell r="F532">
            <v>43922</v>
          </cell>
          <cell r="G532">
            <v>45925</v>
          </cell>
          <cell r="H532" t="str">
            <v>Đang làm việc</v>
          </cell>
        </row>
        <row r="533">
          <cell r="D533" t="str">
            <v>NW18032452PW</v>
          </cell>
          <cell r="E533" t="str">
            <v>Dương Thị Hường</v>
          </cell>
          <cell r="F533">
            <v>43922</v>
          </cell>
          <cell r="G533">
            <v>44090</v>
          </cell>
          <cell r="H533" t="str">
            <v>Đã nghỉ việc</v>
          </cell>
        </row>
        <row r="534">
          <cell r="D534" t="str">
            <v>NW18032457PW</v>
          </cell>
          <cell r="E534" t="str">
            <v>Dương Thị Hảo</v>
          </cell>
          <cell r="F534">
            <v>43922</v>
          </cell>
          <cell r="G534">
            <v>45536</v>
          </cell>
          <cell r="H534" t="str">
            <v>Đã nghỉ việc</v>
          </cell>
        </row>
        <row r="535">
          <cell r="D535" t="str">
            <v>18032458PW</v>
          </cell>
          <cell r="E535" t="str">
            <v>Diệp Thị Vòng</v>
          </cell>
          <cell r="F535">
            <v>43922</v>
          </cell>
          <cell r="G535">
            <v>45925</v>
          </cell>
          <cell r="H535" t="str">
            <v>Đang làm việc</v>
          </cell>
        </row>
        <row r="536">
          <cell r="D536" t="str">
            <v>18032467PW</v>
          </cell>
          <cell r="E536" t="str">
            <v>Dương Thị Chính</v>
          </cell>
          <cell r="F536">
            <v>43922</v>
          </cell>
          <cell r="G536">
            <v>45925</v>
          </cell>
          <cell r="H536" t="str">
            <v>Đang làm việc</v>
          </cell>
        </row>
        <row r="537">
          <cell r="D537" t="str">
            <v>18032451PW</v>
          </cell>
          <cell r="E537" t="str">
            <v>Mạch Thị Hồng</v>
          </cell>
          <cell r="F537">
            <v>43922</v>
          </cell>
          <cell r="G537">
            <v>45925</v>
          </cell>
          <cell r="H537" t="str">
            <v>Đang làm việc</v>
          </cell>
        </row>
        <row r="538">
          <cell r="D538" t="str">
            <v>18032454PW</v>
          </cell>
          <cell r="E538" t="str">
            <v>Giáp Thị Thủy</v>
          </cell>
          <cell r="F538">
            <v>43922</v>
          </cell>
          <cell r="G538">
            <v>45925</v>
          </cell>
          <cell r="H538" t="str">
            <v>Đang làm việc</v>
          </cell>
        </row>
        <row r="539">
          <cell r="D539" t="str">
            <v>18032455PW</v>
          </cell>
          <cell r="E539" t="str">
            <v>Nguyễn Thị Yến</v>
          </cell>
          <cell r="F539">
            <v>43922</v>
          </cell>
          <cell r="G539">
            <v>45768</v>
          </cell>
          <cell r="H539" t="str">
            <v>Đã nghỉ việc</v>
          </cell>
        </row>
        <row r="540">
          <cell r="D540" t="str">
            <v>NW18032485PW</v>
          </cell>
          <cell r="E540" t="str">
            <v>Lê Thị Huyền</v>
          </cell>
          <cell r="F540">
            <v>43922</v>
          </cell>
          <cell r="G540">
            <v>44275</v>
          </cell>
          <cell r="H540" t="str">
            <v>Đã nghỉ việc</v>
          </cell>
        </row>
        <row r="541">
          <cell r="D541" t="str">
            <v>NW18032487PW</v>
          </cell>
          <cell r="E541" t="str">
            <v>Lưu Thị Vòng</v>
          </cell>
          <cell r="F541">
            <v>43922</v>
          </cell>
          <cell r="G541">
            <v>45087</v>
          </cell>
          <cell r="H541" t="str">
            <v>Đã nghỉ việc</v>
          </cell>
        </row>
        <row r="542">
          <cell r="D542" t="str">
            <v>18032513PW</v>
          </cell>
          <cell r="E542" t="str">
            <v>Dương Thị Lợi</v>
          </cell>
          <cell r="F542">
            <v>43922</v>
          </cell>
          <cell r="G542">
            <v>45925</v>
          </cell>
          <cell r="H542" t="str">
            <v>Đang làm việc</v>
          </cell>
        </row>
        <row r="543">
          <cell r="D543" t="str">
            <v>NW18032497QW</v>
          </cell>
          <cell r="E543" t="str">
            <v>Lưu Thị Lên</v>
          </cell>
          <cell r="F543">
            <v>43922</v>
          </cell>
          <cell r="G543">
            <v>44348</v>
          </cell>
          <cell r="H543" t="str">
            <v>Đã nghỉ việc</v>
          </cell>
        </row>
        <row r="544">
          <cell r="D544" t="str">
            <v>NW18032498QW</v>
          </cell>
          <cell r="E544" t="str">
            <v>Lê Thị Như Quỳnh</v>
          </cell>
          <cell r="F544">
            <v>43922</v>
          </cell>
          <cell r="G544">
            <v>44267</v>
          </cell>
          <cell r="H544" t="str">
            <v>Đã nghỉ việc</v>
          </cell>
        </row>
        <row r="545">
          <cell r="D545" t="str">
            <v>NW18032515PW</v>
          </cell>
          <cell r="E545" t="str">
            <v>Lương Thị Sinh</v>
          </cell>
          <cell r="F545">
            <v>43922</v>
          </cell>
          <cell r="G545">
            <v>45536</v>
          </cell>
          <cell r="H545" t="str">
            <v>Đã nghỉ việc</v>
          </cell>
        </row>
        <row r="546">
          <cell r="D546" t="str">
            <v>NW18032516PW</v>
          </cell>
          <cell r="E546" t="str">
            <v>Đặng Thị Long</v>
          </cell>
          <cell r="F546">
            <v>43922</v>
          </cell>
          <cell r="G546">
            <v>45532</v>
          </cell>
          <cell r="H546" t="str">
            <v>Đã nghỉ việc</v>
          </cell>
        </row>
        <row r="547">
          <cell r="D547" t="str">
            <v>NW18032517PW</v>
          </cell>
          <cell r="E547" t="str">
            <v>Lý Thị Lâm</v>
          </cell>
          <cell r="F547">
            <v>43922</v>
          </cell>
          <cell r="G547">
            <v>45017</v>
          </cell>
          <cell r="H547" t="str">
            <v>Đã nghỉ việc</v>
          </cell>
        </row>
        <row r="548">
          <cell r="D548" t="str">
            <v>NW18032520PW</v>
          </cell>
          <cell r="E548" t="str">
            <v>Phạm Việt Hà</v>
          </cell>
          <cell r="F548">
            <v>43922</v>
          </cell>
          <cell r="G548">
            <v>45532</v>
          </cell>
          <cell r="H548" t="str">
            <v>Đã nghỉ việc</v>
          </cell>
        </row>
        <row r="549">
          <cell r="D549" t="str">
            <v>NW18032521PW</v>
          </cell>
          <cell r="E549" t="str">
            <v>Lâm Thị Sáu</v>
          </cell>
          <cell r="F549">
            <v>43922</v>
          </cell>
          <cell r="G549">
            <v>44608</v>
          </cell>
          <cell r="H549" t="str">
            <v>Đã nghỉ việc</v>
          </cell>
        </row>
        <row r="550">
          <cell r="D550" t="str">
            <v>NW18032523PW</v>
          </cell>
          <cell r="E550" t="str">
            <v>Triệu Thị Hiền</v>
          </cell>
          <cell r="F550">
            <v>43922</v>
          </cell>
          <cell r="G550">
            <v>43981</v>
          </cell>
          <cell r="H550" t="str">
            <v>Đã nghỉ việc</v>
          </cell>
        </row>
        <row r="551">
          <cell r="D551" t="str">
            <v>18032527PW</v>
          </cell>
          <cell r="E551" t="str">
            <v>Trần Thúy Hòa</v>
          </cell>
          <cell r="F551">
            <v>43922</v>
          </cell>
          <cell r="G551">
            <v>45925</v>
          </cell>
          <cell r="H551" t="str">
            <v>Đang làm việc</v>
          </cell>
        </row>
        <row r="552">
          <cell r="D552" t="str">
            <v>NW18032530PW</v>
          </cell>
          <cell r="E552" t="str">
            <v>Nguyễn Thị Trang</v>
          </cell>
          <cell r="F552">
            <v>43922</v>
          </cell>
          <cell r="G552">
            <v>44972</v>
          </cell>
          <cell r="H552" t="str">
            <v>Đã nghỉ việc</v>
          </cell>
        </row>
        <row r="553">
          <cell r="D553" t="str">
            <v>NW18032531PW</v>
          </cell>
          <cell r="E553" t="str">
            <v>Phan Thị Hợi</v>
          </cell>
          <cell r="F553">
            <v>43922</v>
          </cell>
          <cell r="G553">
            <v>44378</v>
          </cell>
          <cell r="H553" t="str">
            <v>Đã nghỉ việc</v>
          </cell>
        </row>
        <row r="554">
          <cell r="D554" t="str">
            <v>NW18032549PW</v>
          </cell>
          <cell r="E554" t="str">
            <v>Đặng Thị Lưu</v>
          </cell>
          <cell r="F554">
            <v>43922</v>
          </cell>
          <cell r="G554">
            <v>44550</v>
          </cell>
          <cell r="H554" t="str">
            <v>Đã nghỉ việc</v>
          </cell>
        </row>
        <row r="555">
          <cell r="D555" t="str">
            <v>NW18032551PW</v>
          </cell>
          <cell r="E555" t="str">
            <v>Ma Thị Hiếu</v>
          </cell>
          <cell r="F555">
            <v>43922</v>
          </cell>
          <cell r="G555">
            <v>44060</v>
          </cell>
          <cell r="H555" t="str">
            <v>Đã nghỉ việc</v>
          </cell>
        </row>
        <row r="556">
          <cell r="D556" t="str">
            <v>NW18032558PW</v>
          </cell>
          <cell r="E556" t="str">
            <v>Lương Thị Lành</v>
          </cell>
          <cell r="F556">
            <v>43922</v>
          </cell>
          <cell r="G556">
            <v>45531</v>
          </cell>
          <cell r="H556" t="str">
            <v>Đã nghỉ việc</v>
          </cell>
        </row>
        <row r="557">
          <cell r="D557" t="str">
            <v>NW18032567PW</v>
          </cell>
          <cell r="E557" t="str">
            <v>Hoàng Thị Cúc</v>
          </cell>
          <cell r="F557">
            <v>43922</v>
          </cell>
          <cell r="G557">
            <v>45526</v>
          </cell>
          <cell r="H557" t="str">
            <v>Đã nghỉ việc</v>
          </cell>
        </row>
        <row r="558">
          <cell r="D558" t="str">
            <v>NW18042596PW</v>
          </cell>
          <cell r="E558" t="str">
            <v>Dương Thị Thực</v>
          </cell>
          <cell r="F558">
            <v>43922</v>
          </cell>
          <cell r="G558">
            <v>44904</v>
          </cell>
          <cell r="H558" t="str">
            <v>Đã nghỉ việc</v>
          </cell>
        </row>
        <row r="559">
          <cell r="D559" t="str">
            <v>1710406PW</v>
          </cell>
          <cell r="E559" t="str">
            <v>Ma Thị Nhàn</v>
          </cell>
          <cell r="F559">
            <v>43922</v>
          </cell>
          <cell r="G559">
            <v>45724</v>
          </cell>
          <cell r="H559" t="str">
            <v>Đã nghỉ việc</v>
          </cell>
        </row>
        <row r="560">
          <cell r="D560" t="str">
            <v>NW1710410PW</v>
          </cell>
          <cell r="E560" t="str">
            <v>Nguyễn Thị Lượng</v>
          </cell>
          <cell r="F560">
            <v>43922</v>
          </cell>
          <cell r="G560">
            <v>45555</v>
          </cell>
          <cell r="H560" t="str">
            <v>Đã nghỉ việc</v>
          </cell>
        </row>
        <row r="561">
          <cell r="D561" t="str">
            <v>NW17120070TN</v>
          </cell>
          <cell r="E561" t="str">
            <v>Đoàn Thị Loan</v>
          </cell>
          <cell r="F561">
            <v>43922</v>
          </cell>
          <cell r="G561">
            <v>44978</v>
          </cell>
          <cell r="H561" t="str">
            <v>Đã nghỉ việc</v>
          </cell>
        </row>
        <row r="562">
          <cell r="D562" t="str">
            <v>NW18042570SW</v>
          </cell>
          <cell r="E562" t="str">
            <v>Ma Hồng Sơn</v>
          </cell>
          <cell r="F562">
            <v>43922</v>
          </cell>
          <cell r="G562">
            <v>45005</v>
          </cell>
          <cell r="H562" t="str">
            <v>Đã nghỉ việc</v>
          </cell>
        </row>
        <row r="563">
          <cell r="D563" t="str">
            <v>NW18042579PW</v>
          </cell>
          <cell r="E563" t="str">
            <v>Nguyễn Thị Hường</v>
          </cell>
          <cell r="F563">
            <v>43922</v>
          </cell>
          <cell r="G563">
            <v>45395</v>
          </cell>
          <cell r="H563" t="str">
            <v>Đã nghỉ việc</v>
          </cell>
        </row>
        <row r="564">
          <cell r="D564" t="str">
            <v>NW18042584PW</v>
          </cell>
          <cell r="E564" t="str">
            <v>Trần Thị Lan</v>
          </cell>
          <cell r="F564">
            <v>43922</v>
          </cell>
          <cell r="G564">
            <v>45641</v>
          </cell>
          <cell r="H564" t="str">
            <v>Đã nghỉ việc</v>
          </cell>
        </row>
        <row r="565">
          <cell r="D565" t="str">
            <v>NW18042598PW</v>
          </cell>
          <cell r="E565" t="str">
            <v>Ninh Thị Hiến</v>
          </cell>
          <cell r="F565">
            <v>43922</v>
          </cell>
          <cell r="G565">
            <v>44320</v>
          </cell>
          <cell r="H565" t="str">
            <v>Đã nghỉ việc</v>
          </cell>
        </row>
        <row r="566">
          <cell r="D566" t="str">
            <v>NW17090160TP</v>
          </cell>
          <cell r="E566" t="str">
            <v>Nguyễn Thị Thanh</v>
          </cell>
          <cell r="F566">
            <v>43922</v>
          </cell>
          <cell r="G566">
            <v>45107</v>
          </cell>
          <cell r="H566" t="str">
            <v>Đã nghỉ việc</v>
          </cell>
        </row>
        <row r="567">
          <cell r="D567" t="str">
            <v>NW17090225PW</v>
          </cell>
          <cell r="E567" t="str">
            <v>Đặng Thị Mây</v>
          </cell>
          <cell r="F567">
            <v>43922</v>
          </cell>
          <cell r="G567">
            <v>45534</v>
          </cell>
          <cell r="H567" t="str">
            <v>Đã nghỉ việc</v>
          </cell>
        </row>
        <row r="568">
          <cell r="D568" t="str">
            <v>NW17090313PW</v>
          </cell>
          <cell r="E568" t="str">
            <v>Luân Thị Hợp</v>
          </cell>
          <cell r="F568">
            <v>43922</v>
          </cell>
          <cell r="G568">
            <v>45404</v>
          </cell>
          <cell r="H568" t="str">
            <v>Đã nghỉ việc</v>
          </cell>
        </row>
        <row r="569">
          <cell r="D569" t="str">
            <v>1711625QW</v>
          </cell>
          <cell r="E569" t="str">
            <v>Vi Thị Yến</v>
          </cell>
          <cell r="F569">
            <v>43922</v>
          </cell>
          <cell r="G569">
            <v>45925</v>
          </cell>
          <cell r="H569" t="str">
            <v>Đang làm việc</v>
          </cell>
        </row>
        <row r="570">
          <cell r="D570" t="str">
            <v>NW1711628PW</v>
          </cell>
          <cell r="E570" t="str">
            <v>Cao Thị Thành</v>
          </cell>
          <cell r="F570">
            <v>43922</v>
          </cell>
          <cell r="G570">
            <v>45345</v>
          </cell>
          <cell r="H570" t="str">
            <v>Đã nghỉ việc</v>
          </cell>
        </row>
        <row r="571">
          <cell r="D571" t="str">
            <v>17110062PW</v>
          </cell>
          <cell r="E571" t="str">
            <v>Lạc Thị Lượng</v>
          </cell>
          <cell r="F571">
            <v>43922</v>
          </cell>
          <cell r="G571">
            <v>45925</v>
          </cell>
          <cell r="H571" t="str">
            <v>Đang làm việc</v>
          </cell>
        </row>
        <row r="572">
          <cell r="D572" t="str">
            <v>NW17110061TN</v>
          </cell>
          <cell r="E572" t="str">
            <v>Lạc Thị Toàn</v>
          </cell>
          <cell r="F572">
            <v>43922</v>
          </cell>
          <cell r="G572">
            <v>44362</v>
          </cell>
          <cell r="H572" t="str">
            <v>Đã nghỉ việc</v>
          </cell>
        </row>
        <row r="573">
          <cell r="D573" t="str">
            <v>1710536PW</v>
          </cell>
          <cell r="E573" t="str">
            <v>Nguyễn Thị Hằng</v>
          </cell>
          <cell r="F573">
            <v>43922</v>
          </cell>
          <cell r="G573">
            <v>45925</v>
          </cell>
          <cell r="H573" t="str">
            <v>Đang làm việc</v>
          </cell>
        </row>
        <row r="574">
          <cell r="D574" t="str">
            <v>18042602EW</v>
          </cell>
          <cell r="E574" t="str">
            <v>Nguyễn Văn Thao</v>
          </cell>
          <cell r="F574">
            <v>43922</v>
          </cell>
          <cell r="G574">
            <v>45925</v>
          </cell>
          <cell r="H574" t="str">
            <v>Đang làm việc</v>
          </cell>
        </row>
        <row r="575">
          <cell r="D575" t="str">
            <v>NW18042603PG</v>
          </cell>
          <cell r="E575" t="str">
            <v>Bùi Thị Thủy</v>
          </cell>
          <cell r="F575">
            <v>43922</v>
          </cell>
          <cell r="G575">
            <v>44151</v>
          </cell>
          <cell r="H575" t="str">
            <v>Đã nghỉ việc</v>
          </cell>
        </row>
        <row r="576">
          <cell r="D576" t="str">
            <v>18042604PW</v>
          </cell>
          <cell r="E576" t="str">
            <v>Cao Thị Hoàn</v>
          </cell>
          <cell r="F576">
            <v>43922</v>
          </cell>
          <cell r="G576">
            <v>45925</v>
          </cell>
          <cell r="H576" t="str">
            <v>Đang làm việc</v>
          </cell>
        </row>
        <row r="577">
          <cell r="D577" t="str">
            <v>NW18042609QW</v>
          </cell>
          <cell r="E577" t="str">
            <v>Đặng Thu Huyền</v>
          </cell>
          <cell r="F577">
            <v>43922</v>
          </cell>
          <cell r="G577">
            <v>44682</v>
          </cell>
          <cell r="H577" t="str">
            <v>Đã nghỉ việc</v>
          </cell>
        </row>
        <row r="578">
          <cell r="D578" t="str">
            <v>NW18042625PW</v>
          </cell>
          <cell r="E578" t="str">
            <v>Nguyễn Thị Dung</v>
          </cell>
          <cell r="F578">
            <v>43922</v>
          </cell>
          <cell r="G578">
            <v>44762</v>
          </cell>
          <cell r="H578" t="str">
            <v>Đã nghỉ việc</v>
          </cell>
        </row>
        <row r="579">
          <cell r="D579" t="str">
            <v>NW18042629PW</v>
          </cell>
          <cell r="E579" t="str">
            <v>Đặng Thị Oanh</v>
          </cell>
          <cell r="F579">
            <v>43922</v>
          </cell>
          <cell r="G579">
            <v>43951</v>
          </cell>
          <cell r="H579" t="str">
            <v>Đã nghỉ việc</v>
          </cell>
        </row>
        <row r="580">
          <cell r="D580" t="str">
            <v>18042632PW</v>
          </cell>
          <cell r="E580" t="str">
            <v>Lưu Thị Thúy</v>
          </cell>
          <cell r="F580">
            <v>43922</v>
          </cell>
          <cell r="G580">
            <v>45925</v>
          </cell>
          <cell r="H580" t="str">
            <v>Đang làm việc</v>
          </cell>
        </row>
        <row r="581">
          <cell r="D581" t="str">
            <v>18042635PW</v>
          </cell>
          <cell r="E581" t="str">
            <v>Nguyễn Thị Xiêm</v>
          </cell>
          <cell r="F581">
            <v>43922</v>
          </cell>
          <cell r="G581">
            <v>45925</v>
          </cell>
          <cell r="H581" t="str">
            <v>Đang làm việc</v>
          </cell>
        </row>
        <row r="582">
          <cell r="D582" t="str">
            <v>18042638QW</v>
          </cell>
          <cell r="E582" t="str">
            <v>Nguyễn Thị Hải</v>
          </cell>
          <cell r="F582">
            <v>43922</v>
          </cell>
          <cell r="G582">
            <v>45925</v>
          </cell>
          <cell r="H582" t="str">
            <v>Đang làm việc</v>
          </cell>
        </row>
        <row r="583">
          <cell r="D583" t="str">
            <v>NW18042643PW</v>
          </cell>
          <cell r="E583" t="str">
            <v>Nguyễn Thị Thảo</v>
          </cell>
          <cell r="F583">
            <v>43922</v>
          </cell>
          <cell r="G583">
            <v>44977</v>
          </cell>
          <cell r="H583" t="str">
            <v>Đã nghỉ việc</v>
          </cell>
        </row>
        <row r="584">
          <cell r="D584" t="str">
            <v>NW18042644PW</v>
          </cell>
          <cell r="E584" t="str">
            <v>Nguyễn Thị Vinh</v>
          </cell>
          <cell r="F584">
            <v>43922</v>
          </cell>
          <cell r="G584">
            <v>43951</v>
          </cell>
          <cell r="H584" t="str">
            <v>Đã nghỉ việc</v>
          </cell>
        </row>
        <row r="585">
          <cell r="D585" t="str">
            <v>NW18042645PW</v>
          </cell>
          <cell r="E585" t="str">
            <v>Lý Thị Đông</v>
          </cell>
          <cell r="F585">
            <v>43922</v>
          </cell>
          <cell r="G585">
            <v>45047</v>
          </cell>
          <cell r="H585" t="str">
            <v>Đã nghỉ việc</v>
          </cell>
        </row>
        <row r="586">
          <cell r="D586" t="str">
            <v>NW18042658QW</v>
          </cell>
          <cell r="E586" t="str">
            <v>Liểu Thị Toàn</v>
          </cell>
          <cell r="F586">
            <v>43922</v>
          </cell>
          <cell r="G586">
            <v>44615</v>
          </cell>
          <cell r="H586" t="str">
            <v>Đã nghỉ việc</v>
          </cell>
        </row>
        <row r="587">
          <cell r="D587" t="str">
            <v>18042663SW</v>
          </cell>
          <cell r="E587" t="str">
            <v>Hoàng Thị Thanh</v>
          </cell>
          <cell r="F587">
            <v>43922</v>
          </cell>
          <cell r="G587">
            <v>45925</v>
          </cell>
          <cell r="H587" t="str">
            <v>Đang làm việc</v>
          </cell>
        </row>
        <row r="588">
          <cell r="D588" t="str">
            <v>NW18042673QW</v>
          </cell>
          <cell r="E588" t="str">
            <v>Đặng Thị Thu</v>
          </cell>
          <cell r="F588">
            <v>43922</v>
          </cell>
          <cell r="G588">
            <v>44078</v>
          </cell>
          <cell r="H588" t="str">
            <v>Đã nghỉ việc</v>
          </cell>
        </row>
        <row r="589">
          <cell r="D589" t="str">
            <v>NW18042675QW</v>
          </cell>
          <cell r="E589" t="str">
            <v>Phùng Thị Linh</v>
          </cell>
          <cell r="F589">
            <v>43922</v>
          </cell>
          <cell r="G589">
            <v>43941</v>
          </cell>
          <cell r="H589" t="str">
            <v>Đã nghỉ việc</v>
          </cell>
        </row>
        <row r="590">
          <cell r="D590" t="str">
            <v>NW18042693PW</v>
          </cell>
          <cell r="E590" t="str">
            <v>Dương Thị Hằng</v>
          </cell>
          <cell r="F590">
            <v>43922</v>
          </cell>
          <cell r="G590">
            <v>43949</v>
          </cell>
          <cell r="H590" t="str">
            <v>Đã nghỉ việc</v>
          </cell>
        </row>
        <row r="591">
          <cell r="D591" t="str">
            <v>NW18042692QW</v>
          </cell>
          <cell r="E591" t="str">
            <v>Ma Thị Đoan</v>
          </cell>
          <cell r="F591">
            <v>43922</v>
          </cell>
          <cell r="G591">
            <v>44639</v>
          </cell>
          <cell r="H591" t="str">
            <v>Đã nghỉ việc</v>
          </cell>
        </row>
        <row r="592">
          <cell r="D592" t="str">
            <v>NW18042695PW</v>
          </cell>
          <cell r="E592" t="str">
            <v>Nịnh Thị Dũng</v>
          </cell>
          <cell r="F592">
            <v>43922</v>
          </cell>
          <cell r="G592">
            <v>45367</v>
          </cell>
          <cell r="H592" t="str">
            <v>Đã nghỉ việc</v>
          </cell>
        </row>
        <row r="593">
          <cell r="D593" t="str">
            <v>NW18042702MW</v>
          </cell>
          <cell r="E593" t="str">
            <v>Lại Thị Tính</v>
          </cell>
          <cell r="F593">
            <v>43922</v>
          </cell>
          <cell r="G593">
            <v>44717</v>
          </cell>
          <cell r="H593" t="str">
            <v>Đã nghỉ việc</v>
          </cell>
        </row>
        <row r="594">
          <cell r="D594" t="str">
            <v>NW18042707PG</v>
          </cell>
          <cell r="E594" t="str">
            <v>Dương Văn Đông</v>
          </cell>
          <cell r="F594">
            <v>43922</v>
          </cell>
          <cell r="G594">
            <v>44247</v>
          </cell>
          <cell r="H594" t="str">
            <v>Đã nghỉ việc</v>
          </cell>
        </row>
        <row r="595">
          <cell r="D595" t="str">
            <v>18042708EG</v>
          </cell>
          <cell r="E595" t="str">
            <v>Dương Thị Ngọc</v>
          </cell>
          <cell r="F595">
            <v>43922</v>
          </cell>
          <cell r="G595">
            <v>45925</v>
          </cell>
          <cell r="H595" t="str">
            <v>Đang làm việc</v>
          </cell>
        </row>
        <row r="596">
          <cell r="D596" t="str">
            <v>NW18042719PW</v>
          </cell>
          <cell r="E596" t="str">
            <v>Trương Thị Thắm</v>
          </cell>
          <cell r="F596">
            <v>43922</v>
          </cell>
          <cell r="G596">
            <v>44992</v>
          </cell>
          <cell r="H596" t="str">
            <v>Đã nghỉ việc</v>
          </cell>
        </row>
        <row r="597">
          <cell r="D597" t="str">
            <v>NW18042733SW</v>
          </cell>
          <cell r="E597" t="str">
            <v>Dương Hoài Nam</v>
          </cell>
          <cell r="F597">
            <v>43922</v>
          </cell>
          <cell r="G597">
            <v>44379</v>
          </cell>
          <cell r="H597" t="str">
            <v>Đã nghỉ việc</v>
          </cell>
        </row>
        <row r="598">
          <cell r="D598" t="str">
            <v>NW18042725PW</v>
          </cell>
          <cell r="E598" t="str">
            <v>Phạm Thị Mơ</v>
          </cell>
          <cell r="F598">
            <v>43922</v>
          </cell>
          <cell r="G598">
            <v>44964</v>
          </cell>
          <cell r="H598" t="str">
            <v>Đã nghỉ việc</v>
          </cell>
        </row>
        <row r="599">
          <cell r="D599" t="str">
            <v>18042729PW</v>
          </cell>
          <cell r="E599" t="str">
            <v>Trần Thị Hiền</v>
          </cell>
          <cell r="F599">
            <v>43922</v>
          </cell>
          <cell r="G599">
            <v>45925</v>
          </cell>
          <cell r="H599" t="str">
            <v>Đang làm việc</v>
          </cell>
        </row>
        <row r="600">
          <cell r="D600" t="str">
            <v>NW18042713QW</v>
          </cell>
          <cell r="E600" t="str">
            <v>Dương Thị Tự</v>
          </cell>
          <cell r="F600">
            <v>43922</v>
          </cell>
          <cell r="G600">
            <v>44316</v>
          </cell>
          <cell r="H600" t="str">
            <v>Đã nghỉ việc</v>
          </cell>
        </row>
        <row r="601">
          <cell r="D601" t="str">
            <v>1711716PW</v>
          </cell>
          <cell r="E601" t="str">
            <v>Nguyễn Thị Điệp</v>
          </cell>
          <cell r="F601">
            <v>43922</v>
          </cell>
          <cell r="G601">
            <v>45925</v>
          </cell>
          <cell r="H601" t="str">
            <v>Đang làm việc</v>
          </cell>
        </row>
        <row r="602">
          <cell r="D602" t="str">
            <v>17110054PW</v>
          </cell>
          <cell r="E602" t="str">
            <v>Ngô Thị Xiêm</v>
          </cell>
          <cell r="F602">
            <v>43922</v>
          </cell>
          <cell r="G602">
            <v>45925</v>
          </cell>
          <cell r="H602" t="str">
            <v>Đang làm việc</v>
          </cell>
        </row>
        <row r="603">
          <cell r="D603" t="str">
            <v>NW1710420TP</v>
          </cell>
          <cell r="E603" t="str">
            <v>Quách Thị Tuyết</v>
          </cell>
          <cell r="F603">
            <v>43922</v>
          </cell>
          <cell r="G603">
            <v>44896</v>
          </cell>
          <cell r="H603" t="str">
            <v>Đã nghỉ việc</v>
          </cell>
        </row>
        <row r="604">
          <cell r="D604" t="str">
            <v>NW1711683PW</v>
          </cell>
          <cell r="E604" t="str">
            <v>Đinh Thị Thật</v>
          </cell>
          <cell r="F604">
            <v>43922</v>
          </cell>
          <cell r="G604">
            <v>45526</v>
          </cell>
          <cell r="H604" t="str">
            <v>Đã nghỉ việc</v>
          </cell>
        </row>
        <row r="605">
          <cell r="D605" t="str">
            <v>NW1711682TP</v>
          </cell>
          <cell r="E605" t="str">
            <v>Nguyễn Thị Hậu</v>
          </cell>
          <cell r="F605">
            <v>43922</v>
          </cell>
          <cell r="G605">
            <v>44297</v>
          </cell>
          <cell r="H605" t="str">
            <v>Đã nghỉ việc</v>
          </cell>
        </row>
        <row r="606">
          <cell r="D606" t="str">
            <v>NW17090091PW</v>
          </cell>
          <cell r="E606" t="str">
            <v>Nguyễn Thị Ánh</v>
          </cell>
          <cell r="F606">
            <v>43922</v>
          </cell>
          <cell r="G606">
            <v>45526</v>
          </cell>
          <cell r="H606" t="str">
            <v>Đã nghỉ việc</v>
          </cell>
        </row>
        <row r="607">
          <cell r="D607" t="str">
            <v>NW1710418TP</v>
          </cell>
          <cell r="E607" t="str">
            <v>Nguyễn Thị Hà</v>
          </cell>
          <cell r="F607">
            <v>43922</v>
          </cell>
          <cell r="G607">
            <v>44029</v>
          </cell>
          <cell r="H607" t="str">
            <v>Đã nghỉ việc</v>
          </cell>
        </row>
        <row r="608">
          <cell r="D608" t="str">
            <v>1710513PW</v>
          </cell>
          <cell r="E608" t="str">
            <v>Trần Thị Hoa</v>
          </cell>
          <cell r="F608">
            <v>43922</v>
          </cell>
          <cell r="G608">
            <v>45925</v>
          </cell>
          <cell r="H608" t="str">
            <v>Đang làm việc</v>
          </cell>
        </row>
        <row r="609">
          <cell r="D609" t="str">
            <v>NW18052740MW</v>
          </cell>
          <cell r="E609" t="str">
            <v>Đặng Phương Nhung</v>
          </cell>
          <cell r="F609">
            <v>43922</v>
          </cell>
          <cell r="G609">
            <v>44286</v>
          </cell>
          <cell r="H609" t="str">
            <v>Đã nghỉ việc</v>
          </cell>
        </row>
        <row r="610">
          <cell r="D610" t="str">
            <v>NW18052756SW</v>
          </cell>
          <cell r="E610" t="str">
            <v>Lê Thanh Hà</v>
          </cell>
          <cell r="F610">
            <v>43922</v>
          </cell>
          <cell r="G610">
            <v>44326</v>
          </cell>
          <cell r="H610" t="str">
            <v>Đã nghỉ việc</v>
          </cell>
        </row>
        <row r="611">
          <cell r="D611" t="str">
            <v>18052757MG</v>
          </cell>
          <cell r="E611" t="str">
            <v>Đỗ Thị Ba</v>
          </cell>
          <cell r="F611">
            <v>43922</v>
          </cell>
          <cell r="G611">
            <v>45925</v>
          </cell>
          <cell r="H611" t="str">
            <v>Đang làm việc</v>
          </cell>
        </row>
        <row r="612">
          <cell r="D612" t="str">
            <v>NW18052765QW</v>
          </cell>
          <cell r="E612" t="str">
            <v>Tạ Thị Ngọc</v>
          </cell>
          <cell r="F612">
            <v>43922</v>
          </cell>
          <cell r="G612">
            <v>44427</v>
          </cell>
          <cell r="H612" t="str">
            <v>Đã nghỉ việc</v>
          </cell>
        </row>
        <row r="613">
          <cell r="D613" t="str">
            <v>NW18052780HG</v>
          </cell>
          <cell r="E613" t="str">
            <v>Bế Thị Yến</v>
          </cell>
          <cell r="F613">
            <v>43922</v>
          </cell>
          <cell r="G613">
            <v>44059</v>
          </cell>
          <cell r="H613" t="str">
            <v>Đã nghỉ việc</v>
          </cell>
        </row>
        <row r="614">
          <cell r="D614" t="str">
            <v>NW18052793PW</v>
          </cell>
          <cell r="E614" t="str">
            <v>Bùi Thị Nghệ</v>
          </cell>
          <cell r="F614">
            <v>43922</v>
          </cell>
          <cell r="G614">
            <v>44200</v>
          </cell>
          <cell r="H614" t="str">
            <v>Đã nghỉ việc</v>
          </cell>
        </row>
        <row r="615">
          <cell r="D615" t="str">
            <v>18052798PW</v>
          </cell>
          <cell r="E615" t="str">
            <v>Ngọc Thị Nga</v>
          </cell>
          <cell r="F615">
            <v>43922</v>
          </cell>
          <cell r="G615">
            <v>45925</v>
          </cell>
          <cell r="H615" t="str">
            <v>Đang làm việc</v>
          </cell>
        </row>
        <row r="616">
          <cell r="D616" t="str">
            <v>NW18052800PW</v>
          </cell>
          <cell r="E616" t="str">
            <v>Ma Thị Tím</v>
          </cell>
          <cell r="F616">
            <v>43922</v>
          </cell>
          <cell r="G616">
            <v>44409</v>
          </cell>
          <cell r="H616" t="str">
            <v>Đã nghỉ việc</v>
          </cell>
        </row>
        <row r="617">
          <cell r="D617" t="str">
            <v>NW18052801PW</v>
          </cell>
          <cell r="E617" t="str">
            <v>Nguyễn Thị Huyền</v>
          </cell>
          <cell r="F617">
            <v>43922</v>
          </cell>
          <cell r="G617">
            <v>45311</v>
          </cell>
          <cell r="H617" t="str">
            <v>Đã nghỉ việc</v>
          </cell>
        </row>
        <row r="618">
          <cell r="D618" t="str">
            <v>18052815PW</v>
          </cell>
          <cell r="E618" t="str">
            <v>Dương Thị Trang</v>
          </cell>
          <cell r="F618">
            <v>43922</v>
          </cell>
          <cell r="G618">
            <v>45925</v>
          </cell>
          <cell r="H618" t="str">
            <v>Đang làm việc</v>
          </cell>
        </row>
        <row r="619">
          <cell r="D619" t="str">
            <v>18052816PW</v>
          </cell>
          <cell r="E619" t="str">
            <v>Nguyễn Thị Đào</v>
          </cell>
          <cell r="F619">
            <v>43922</v>
          </cell>
          <cell r="G619">
            <v>45925</v>
          </cell>
          <cell r="H619" t="str">
            <v>Đang làm việc</v>
          </cell>
        </row>
        <row r="620">
          <cell r="D620" t="str">
            <v>NW18052840QW</v>
          </cell>
          <cell r="E620" t="str">
            <v>Nguyễn Thị Thanh</v>
          </cell>
          <cell r="F620">
            <v>43922</v>
          </cell>
          <cell r="G620">
            <v>44309</v>
          </cell>
          <cell r="H620" t="str">
            <v>Đã nghỉ việc</v>
          </cell>
        </row>
        <row r="621">
          <cell r="D621" t="str">
            <v>18052855PW</v>
          </cell>
          <cell r="E621" t="str">
            <v>Đào Thị Huệ</v>
          </cell>
          <cell r="F621">
            <v>43922</v>
          </cell>
          <cell r="G621">
            <v>45925</v>
          </cell>
          <cell r="H621" t="str">
            <v>Đang làm việc</v>
          </cell>
        </row>
        <row r="622">
          <cell r="D622" t="str">
            <v>18052845PW</v>
          </cell>
          <cell r="E622" t="str">
            <v>Trần Thị Mai</v>
          </cell>
          <cell r="F622">
            <v>43922</v>
          </cell>
          <cell r="G622">
            <v>45925</v>
          </cell>
          <cell r="H622" t="str">
            <v>Đang làm việc</v>
          </cell>
        </row>
        <row r="623">
          <cell r="D623" t="str">
            <v>NW18052850QW</v>
          </cell>
          <cell r="E623" t="str">
            <v>Bùi Thị Sơn</v>
          </cell>
          <cell r="F623">
            <v>43922</v>
          </cell>
          <cell r="G623">
            <v>45495</v>
          </cell>
          <cell r="H623" t="str">
            <v>Đã nghỉ việc</v>
          </cell>
        </row>
        <row r="624">
          <cell r="D624" t="str">
            <v>18052877PW</v>
          </cell>
          <cell r="E624" t="str">
            <v>Dương Thị Hằng</v>
          </cell>
          <cell r="F624">
            <v>43922</v>
          </cell>
          <cell r="G624">
            <v>45925</v>
          </cell>
          <cell r="H624" t="str">
            <v>Đang làm việc</v>
          </cell>
        </row>
        <row r="625">
          <cell r="D625" t="str">
            <v>18062889PW</v>
          </cell>
          <cell r="E625" t="str">
            <v>Nguyễn Thùy Trang</v>
          </cell>
          <cell r="F625">
            <v>43922</v>
          </cell>
          <cell r="G625">
            <v>45925</v>
          </cell>
          <cell r="H625" t="str">
            <v>Đang làm việc</v>
          </cell>
        </row>
        <row r="626">
          <cell r="D626" t="str">
            <v>17120888PW</v>
          </cell>
          <cell r="E626" t="str">
            <v>Nguyễn Thị Mai Chiên</v>
          </cell>
          <cell r="F626">
            <v>43922</v>
          </cell>
          <cell r="G626">
            <v>45925</v>
          </cell>
          <cell r="H626" t="str">
            <v>Đang làm việc</v>
          </cell>
        </row>
        <row r="627">
          <cell r="D627" t="str">
            <v>NW18011089TP</v>
          </cell>
          <cell r="E627" t="str">
            <v>Đỗ Thị Út</v>
          </cell>
          <cell r="F627">
            <v>43922</v>
          </cell>
          <cell r="G627">
            <v>44056</v>
          </cell>
          <cell r="H627" t="str">
            <v>Đã nghỉ việc</v>
          </cell>
        </row>
        <row r="628">
          <cell r="D628" t="str">
            <v>NW18062905SW</v>
          </cell>
          <cell r="E628" t="str">
            <v>Phạm Văn Việt</v>
          </cell>
          <cell r="F628">
            <v>43922</v>
          </cell>
          <cell r="G628">
            <v>44461</v>
          </cell>
          <cell r="H628" t="str">
            <v>Đã nghỉ việc</v>
          </cell>
        </row>
        <row r="629">
          <cell r="D629" t="str">
            <v>NW18062924PW</v>
          </cell>
          <cell r="E629" t="str">
            <v>Tạ Thị Yến</v>
          </cell>
          <cell r="F629">
            <v>43922</v>
          </cell>
          <cell r="G629">
            <v>45536</v>
          </cell>
          <cell r="H629" t="str">
            <v>Đã nghỉ việc</v>
          </cell>
        </row>
        <row r="630">
          <cell r="D630" t="str">
            <v>NW18062952QW</v>
          </cell>
          <cell r="E630" t="str">
            <v>Triệu Sơn Hùng</v>
          </cell>
          <cell r="F630">
            <v>43922</v>
          </cell>
          <cell r="G630">
            <v>44243</v>
          </cell>
          <cell r="H630" t="str">
            <v>Đã nghỉ việc</v>
          </cell>
        </row>
        <row r="631">
          <cell r="D631" t="str">
            <v>18062957PW</v>
          </cell>
          <cell r="E631" t="str">
            <v>Hà Thị Tuyết</v>
          </cell>
          <cell r="F631">
            <v>43922</v>
          </cell>
          <cell r="G631">
            <v>45925</v>
          </cell>
          <cell r="H631" t="str">
            <v>Đang làm việc</v>
          </cell>
        </row>
        <row r="632">
          <cell r="D632" t="str">
            <v>NW18031280TP</v>
          </cell>
          <cell r="E632" t="str">
            <v>Triệu Thị Hường</v>
          </cell>
          <cell r="F632">
            <v>43922</v>
          </cell>
          <cell r="G632">
            <v>44550</v>
          </cell>
          <cell r="H632" t="str">
            <v>Đã nghỉ việc</v>
          </cell>
        </row>
        <row r="633">
          <cell r="D633" t="str">
            <v>NW18072958SW</v>
          </cell>
          <cell r="E633" t="str">
            <v>Nguyễn Hà Dương</v>
          </cell>
          <cell r="F633">
            <v>43922</v>
          </cell>
          <cell r="G633">
            <v>45368</v>
          </cell>
          <cell r="H633" t="str">
            <v>Đã nghỉ việc</v>
          </cell>
        </row>
        <row r="634">
          <cell r="D634" t="str">
            <v>NW18021104TP</v>
          </cell>
          <cell r="E634" t="str">
            <v>Nguyễn Thị Hiền</v>
          </cell>
          <cell r="F634">
            <v>43922</v>
          </cell>
          <cell r="G634">
            <v>44660</v>
          </cell>
          <cell r="H634" t="str">
            <v>Đã nghỉ việc</v>
          </cell>
        </row>
        <row r="635">
          <cell r="D635" t="str">
            <v>NW18031238TP</v>
          </cell>
          <cell r="E635" t="str">
            <v>Phan Thị Thực</v>
          </cell>
          <cell r="F635">
            <v>43922</v>
          </cell>
          <cell r="G635">
            <v>44378</v>
          </cell>
          <cell r="H635" t="str">
            <v>Đã nghỉ việc</v>
          </cell>
        </row>
        <row r="636">
          <cell r="D636" t="str">
            <v>NW18031253TP</v>
          </cell>
          <cell r="E636" t="str">
            <v>Nguyễn Thị Thu Hà</v>
          </cell>
          <cell r="F636">
            <v>43922</v>
          </cell>
          <cell r="G636">
            <v>44620</v>
          </cell>
          <cell r="H636" t="str">
            <v>Đã nghỉ việc</v>
          </cell>
        </row>
        <row r="637">
          <cell r="D637" t="str">
            <v>NW18031259PW</v>
          </cell>
          <cell r="E637" t="str">
            <v>Phạm Thị Hải</v>
          </cell>
          <cell r="F637">
            <v>43922</v>
          </cell>
          <cell r="G637">
            <v>45328</v>
          </cell>
          <cell r="H637" t="str">
            <v>Đã nghỉ việc</v>
          </cell>
        </row>
        <row r="638">
          <cell r="D638" t="str">
            <v>NW18031204TP</v>
          </cell>
          <cell r="E638" t="str">
            <v>Hoàng Thị Liên</v>
          </cell>
          <cell r="F638">
            <v>43922</v>
          </cell>
          <cell r="G638">
            <v>44206</v>
          </cell>
          <cell r="H638" t="str">
            <v>Đã nghỉ việc</v>
          </cell>
        </row>
        <row r="639">
          <cell r="D639" t="str">
            <v>NW18031240PW</v>
          </cell>
          <cell r="E639" t="str">
            <v>Lưu Thị Nhung</v>
          </cell>
          <cell r="F639">
            <v>43922</v>
          </cell>
          <cell r="G639">
            <v>45531</v>
          </cell>
          <cell r="H639" t="str">
            <v>Đã nghỉ việc</v>
          </cell>
        </row>
        <row r="640">
          <cell r="D640" t="str">
            <v>18031260PW</v>
          </cell>
          <cell r="E640" t="str">
            <v>Nguyễn Thị Tuyết</v>
          </cell>
          <cell r="F640">
            <v>43922</v>
          </cell>
          <cell r="G640">
            <v>45925</v>
          </cell>
          <cell r="H640" t="str">
            <v>Đang làm việc</v>
          </cell>
        </row>
        <row r="641">
          <cell r="D641" t="str">
            <v>NW18031245PW</v>
          </cell>
          <cell r="E641" t="str">
            <v>Nguyễn Thị Thạo</v>
          </cell>
          <cell r="F641">
            <v>43922</v>
          </cell>
          <cell r="G641">
            <v>45534</v>
          </cell>
          <cell r="H641" t="str">
            <v>Đã nghỉ việc</v>
          </cell>
        </row>
        <row r="642">
          <cell r="D642" t="str">
            <v>NW18031263PW</v>
          </cell>
          <cell r="E642" t="str">
            <v>Lý Thị Hương</v>
          </cell>
          <cell r="F642">
            <v>43922</v>
          </cell>
          <cell r="G642">
            <v>45540</v>
          </cell>
          <cell r="H642" t="str">
            <v>Đã nghỉ việc</v>
          </cell>
        </row>
        <row r="643">
          <cell r="D643" t="str">
            <v>NW18031239PW</v>
          </cell>
          <cell r="E643" t="str">
            <v>Hoàng Thị Hằng</v>
          </cell>
          <cell r="F643">
            <v>43922</v>
          </cell>
          <cell r="G643">
            <v>45531</v>
          </cell>
          <cell r="H643" t="str">
            <v>Đã nghỉ việc</v>
          </cell>
        </row>
        <row r="644">
          <cell r="D644" t="str">
            <v>NW1711707PW</v>
          </cell>
          <cell r="E644" t="str">
            <v>Nguyễn Thị Huế</v>
          </cell>
          <cell r="F644">
            <v>43922</v>
          </cell>
          <cell r="G644">
            <v>45536</v>
          </cell>
          <cell r="H644" t="str">
            <v>Đã nghỉ việc</v>
          </cell>
        </row>
        <row r="645">
          <cell r="D645" t="str">
            <v>NW1712784PW</v>
          </cell>
          <cell r="E645" t="str">
            <v>Nguyễn Thị Sen</v>
          </cell>
          <cell r="F645">
            <v>43922</v>
          </cell>
          <cell r="G645">
            <v>45367</v>
          </cell>
          <cell r="H645" t="str">
            <v>Đã nghỉ việc</v>
          </cell>
        </row>
        <row r="646">
          <cell r="D646" t="str">
            <v>18021125PW</v>
          </cell>
          <cell r="E646" t="str">
            <v>Đinh Thị Liên</v>
          </cell>
          <cell r="F646">
            <v>43922</v>
          </cell>
          <cell r="G646">
            <v>45925</v>
          </cell>
          <cell r="H646" t="str">
            <v>Đang làm việc</v>
          </cell>
        </row>
        <row r="647">
          <cell r="D647" t="str">
            <v>NW18011018TP</v>
          </cell>
          <cell r="E647" t="str">
            <v>Đào Thị Lan</v>
          </cell>
          <cell r="F647">
            <v>43922</v>
          </cell>
          <cell r="G647">
            <v>44023</v>
          </cell>
          <cell r="H647" t="str">
            <v>Đã nghỉ việc</v>
          </cell>
        </row>
        <row r="648">
          <cell r="D648" t="str">
            <v>18021134PW</v>
          </cell>
          <cell r="E648" t="str">
            <v>Khúc Thị Thùy</v>
          </cell>
          <cell r="F648">
            <v>43922</v>
          </cell>
          <cell r="G648">
            <v>45925</v>
          </cell>
          <cell r="H648" t="str">
            <v>Đang làm việc</v>
          </cell>
        </row>
        <row r="649">
          <cell r="D649" t="str">
            <v>NW18031246TP</v>
          </cell>
          <cell r="E649" t="str">
            <v>Đỗ Thị Hải</v>
          </cell>
          <cell r="F649">
            <v>43922</v>
          </cell>
          <cell r="G649">
            <v>44389</v>
          </cell>
          <cell r="H649" t="str">
            <v>Đã nghỉ việc</v>
          </cell>
        </row>
        <row r="650">
          <cell r="D650" t="str">
            <v>NW18031226PW</v>
          </cell>
          <cell r="E650" t="str">
            <v>Hoàng Thị Lâm</v>
          </cell>
          <cell r="F650">
            <v>43922</v>
          </cell>
          <cell r="G650">
            <v>45534</v>
          </cell>
          <cell r="H650" t="str">
            <v>Đã nghỉ việc</v>
          </cell>
        </row>
        <row r="651">
          <cell r="D651" t="str">
            <v>NW1710412PW</v>
          </cell>
          <cell r="E651" t="str">
            <v>Nguyễn Ngọc Ngoan</v>
          </cell>
          <cell r="F651">
            <v>43922</v>
          </cell>
          <cell r="G651">
            <v>45535</v>
          </cell>
          <cell r="H651" t="str">
            <v>Đã nghỉ việc</v>
          </cell>
        </row>
        <row r="652">
          <cell r="D652" t="str">
            <v>18031162PW</v>
          </cell>
          <cell r="E652" t="str">
            <v>Phạm Thị Hồng Thắng</v>
          </cell>
          <cell r="F652">
            <v>43922</v>
          </cell>
          <cell r="G652">
            <v>45925</v>
          </cell>
          <cell r="H652" t="str">
            <v>Đang làm việc</v>
          </cell>
        </row>
        <row r="653">
          <cell r="D653" t="str">
            <v>NW18072959QW</v>
          </cell>
          <cell r="E653" t="str">
            <v>Nguyễn Thị Hà</v>
          </cell>
          <cell r="F653">
            <v>43922</v>
          </cell>
          <cell r="G653">
            <v>44494</v>
          </cell>
          <cell r="H653" t="str">
            <v>Đã nghỉ việc</v>
          </cell>
        </row>
        <row r="654">
          <cell r="D654" t="str">
            <v>NW18072972QW</v>
          </cell>
          <cell r="E654" t="str">
            <v>Nguyễn Thị Lan</v>
          </cell>
          <cell r="F654">
            <v>43922</v>
          </cell>
          <cell r="G654">
            <v>44348</v>
          </cell>
          <cell r="H654" t="str">
            <v>Đã nghỉ việc</v>
          </cell>
        </row>
        <row r="655">
          <cell r="D655" t="str">
            <v>NW18073009PW</v>
          </cell>
          <cell r="E655" t="str">
            <v>Nguyễn Thị Nhàn</v>
          </cell>
          <cell r="F655">
            <v>43922</v>
          </cell>
          <cell r="G655">
            <v>45500</v>
          </cell>
          <cell r="H655" t="str">
            <v>Đã nghỉ việc</v>
          </cell>
        </row>
        <row r="656">
          <cell r="D656" t="str">
            <v>NW18073014PW</v>
          </cell>
          <cell r="E656" t="str">
            <v>Phí Thị Huyền</v>
          </cell>
          <cell r="F656">
            <v>43922</v>
          </cell>
          <cell r="G656">
            <v>44844</v>
          </cell>
          <cell r="H656" t="str">
            <v>Đã nghỉ việc</v>
          </cell>
        </row>
        <row r="657">
          <cell r="D657" t="str">
            <v>NW18073019MW</v>
          </cell>
          <cell r="E657" t="str">
            <v>Trần Văn Cương</v>
          </cell>
          <cell r="F657">
            <v>43922</v>
          </cell>
          <cell r="G657">
            <v>45107</v>
          </cell>
          <cell r="H657" t="str">
            <v>Đã nghỉ việc</v>
          </cell>
        </row>
        <row r="658">
          <cell r="D658" t="str">
            <v>18072987PW</v>
          </cell>
          <cell r="E658" t="str">
            <v>Đào Thị Thủy</v>
          </cell>
          <cell r="F658">
            <v>43922</v>
          </cell>
          <cell r="G658">
            <v>45925</v>
          </cell>
          <cell r="H658" t="str">
            <v>Đang làm việc</v>
          </cell>
        </row>
        <row r="659">
          <cell r="D659" t="str">
            <v>NW18072989PW</v>
          </cell>
          <cell r="E659" t="str">
            <v>La Thị Bé</v>
          </cell>
          <cell r="F659">
            <v>43922</v>
          </cell>
          <cell r="G659">
            <v>43931</v>
          </cell>
          <cell r="H659" t="str">
            <v>Đã nghỉ việc</v>
          </cell>
        </row>
        <row r="660">
          <cell r="D660" t="str">
            <v>18073005QW</v>
          </cell>
          <cell r="E660" t="str">
            <v>Đỗ Thị Hương</v>
          </cell>
          <cell r="F660">
            <v>43922</v>
          </cell>
          <cell r="G660">
            <v>45925</v>
          </cell>
          <cell r="H660" t="str">
            <v>Đang làm việc</v>
          </cell>
        </row>
        <row r="661">
          <cell r="D661" t="str">
            <v>NW18073020MW</v>
          </cell>
          <cell r="E661" t="str">
            <v>Nguyễn Văn Quyền</v>
          </cell>
          <cell r="F661">
            <v>43922</v>
          </cell>
          <cell r="G661">
            <v>45037</v>
          </cell>
          <cell r="H661" t="str">
            <v>Đã nghỉ việc</v>
          </cell>
        </row>
        <row r="662">
          <cell r="D662" t="str">
            <v>NW18073025SW</v>
          </cell>
          <cell r="E662" t="str">
            <v>Lục Văn Bình</v>
          </cell>
          <cell r="F662">
            <v>43922</v>
          </cell>
          <cell r="G662">
            <v>45481</v>
          </cell>
          <cell r="H662" t="str">
            <v>Đã nghỉ việc</v>
          </cell>
        </row>
        <row r="663">
          <cell r="D663" t="str">
            <v>NW18073045HW</v>
          </cell>
          <cell r="E663" t="str">
            <v>Nguyễn Thị Hoạt</v>
          </cell>
          <cell r="F663">
            <v>43922</v>
          </cell>
          <cell r="G663">
            <v>45383</v>
          </cell>
          <cell r="H663" t="str">
            <v>Đã nghỉ việc</v>
          </cell>
        </row>
        <row r="664">
          <cell r="D664" t="str">
            <v>18083055PW</v>
          </cell>
          <cell r="E664" t="str">
            <v>Lưu Thị Phương</v>
          </cell>
          <cell r="F664">
            <v>43922</v>
          </cell>
          <cell r="G664">
            <v>45925</v>
          </cell>
          <cell r="H664" t="str">
            <v>Đang làm việc</v>
          </cell>
        </row>
        <row r="665">
          <cell r="D665" t="str">
            <v>18083076PW</v>
          </cell>
          <cell r="E665" t="str">
            <v>Lộc Thị Hà</v>
          </cell>
          <cell r="F665">
            <v>43922</v>
          </cell>
          <cell r="G665">
            <v>45925</v>
          </cell>
          <cell r="H665" t="str">
            <v>Đang làm việc</v>
          </cell>
        </row>
        <row r="666">
          <cell r="D666" t="str">
            <v>18083062MW</v>
          </cell>
          <cell r="E666" t="str">
            <v>Trịnh Thị Hạnh</v>
          </cell>
          <cell r="F666">
            <v>43922</v>
          </cell>
          <cell r="G666">
            <v>45925</v>
          </cell>
          <cell r="H666" t="str">
            <v>Đang làm việc</v>
          </cell>
        </row>
        <row r="667">
          <cell r="D667" t="str">
            <v>NW18083071PW</v>
          </cell>
          <cell r="E667" t="str">
            <v>Lục Thị Tuyết</v>
          </cell>
          <cell r="F667">
            <v>43922</v>
          </cell>
          <cell r="G667">
            <v>45531</v>
          </cell>
          <cell r="H667" t="str">
            <v>Đã nghỉ việc</v>
          </cell>
        </row>
        <row r="668">
          <cell r="D668" t="str">
            <v>NW18083078SW</v>
          </cell>
          <cell r="E668" t="str">
            <v>Đào Doanh Hào</v>
          </cell>
          <cell r="F668">
            <v>43922</v>
          </cell>
          <cell r="G668">
            <v>45367</v>
          </cell>
          <cell r="H668" t="str">
            <v>Đã nghỉ việc</v>
          </cell>
        </row>
        <row r="669">
          <cell r="D669" t="str">
            <v>NW18083089PW</v>
          </cell>
          <cell r="E669" t="str">
            <v>Trừ Thị Hải Yến</v>
          </cell>
          <cell r="F669">
            <v>43922</v>
          </cell>
          <cell r="G669">
            <v>45017</v>
          </cell>
          <cell r="H669" t="str">
            <v>Đã nghỉ việc</v>
          </cell>
        </row>
        <row r="670">
          <cell r="D670" t="str">
            <v>NW18083104QW</v>
          </cell>
          <cell r="E670" t="str">
            <v>La Thị Điểm</v>
          </cell>
          <cell r="F670">
            <v>43922</v>
          </cell>
          <cell r="G670">
            <v>44134</v>
          </cell>
          <cell r="H670" t="str">
            <v>Đã nghỉ việc</v>
          </cell>
        </row>
        <row r="671">
          <cell r="D671" t="str">
            <v>NW18083109SW</v>
          </cell>
          <cell r="E671" t="str">
            <v>Triệu Thanh Nam</v>
          </cell>
          <cell r="F671">
            <v>43922</v>
          </cell>
          <cell r="G671">
            <v>44207</v>
          </cell>
          <cell r="H671" t="str">
            <v>Đã nghỉ việc</v>
          </cell>
        </row>
        <row r="672">
          <cell r="D672" t="str">
            <v>18083119QG</v>
          </cell>
          <cell r="E672" t="str">
            <v>Trần Thị Liên</v>
          </cell>
          <cell r="F672">
            <v>43922</v>
          </cell>
          <cell r="G672">
            <v>45925</v>
          </cell>
          <cell r="H672" t="str">
            <v>Đang làm việc</v>
          </cell>
        </row>
        <row r="673">
          <cell r="D673" t="str">
            <v>18083127PW</v>
          </cell>
          <cell r="E673" t="str">
            <v>Dương Thị Khải</v>
          </cell>
          <cell r="F673">
            <v>43922</v>
          </cell>
          <cell r="G673">
            <v>45925</v>
          </cell>
          <cell r="H673" t="str">
            <v>Đang làm việc</v>
          </cell>
        </row>
        <row r="674">
          <cell r="D674" t="str">
            <v>NW18083129PW</v>
          </cell>
          <cell r="E674" t="str">
            <v>Ma Quang Trình</v>
          </cell>
          <cell r="F674">
            <v>43922</v>
          </cell>
          <cell r="G674">
            <v>44040</v>
          </cell>
          <cell r="H674" t="str">
            <v>Đã nghỉ việc</v>
          </cell>
        </row>
        <row r="675">
          <cell r="D675" t="str">
            <v>NW18083130MW</v>
          </cell>
          <cell r="E675" t="str">
            <v>Tạ Quang Điệp</v>
          </cell>
          <cell r="F675">
            <v>43922</v>
          </cell>
          <cell r="G675">
            <v>43987</v>
          </cell>
          <cell r="H675" t="str">
            <v>Đã nghỉ việc</v>
          </cell>
        </row>
        <row r="676">
          <cell r="D676" t="str">
            <v>18083141PW</v>
          </cell>
          <cell r="E676" t="str">
            <v>Ma Thị Sen</v>
          </cell>
          <cell r="F676">
            <v>43922</v>
          </cell>
          <cell r="G676">
            <v>45925</v>
          </cell>
          <cell r="H676" t="str">
            <v>Đang làm việc</v>
          </cell>
        </row>
        <row r="677">
          <cell r="D677" t="str">
            <v>18083144PW</v>
          </cell>
          <cell r="E677" t="str">
            <v>Nguyễn Thị Sáu</v>
          </cell>
          <cell r="F677">
            <v>43922</v>
          </cell>
          <cell r="G677">
            <v>45925</v>
          </cell>
          <cell r="H677" t="str">
            <v>Đang làm việc</v>
          </cell>
        </row>
        <row r="678">
          <cell r="D678" t="str">
            <v>NW18083148PW</v>
          </cell>
          <cell r="E678" t="str">
            <v>Nguyễn Thị Lợi</v>
          </cell>
          <cell r="F678">
            <v>43922</v>
          </cell>
          <cell r="G678">
            <v>44607</v>
          </cell>
          <cell r="H678" t="str">
            <v>Đã nghỉ việc</v>
          </cell>
        </row>
        <row r="679">
          <cell r="D679" t="str">
            <v>NW18083158HG</v>
          </cell>
          <cell r="E679" t="str">
            <v>Nguyễn Thị Ngọc Tú</v>
          </cell>
          <cell r="F679">
            <v>43922</v>
          </cell>
          <cell r="G679">
            <v>44783</v>
          </cell>
          <cell r="H679" t="str">
            <v>Đã nghỉ việc</v>
          </cell>
        </row>
        <row r="680">
          <cell r="D680" t="str">
            <v>NW18083157PW</v>
          </cell>
          <cell r="E680" t="str">
            <v>Nông Thị Huyền</v>
          </cell>
          <cell r="F680">
            <v>43922</v>
          </cell>
          <cell r="G680">
            <v>44642</v>
          </cell>
          <cell r="H680" t="str">
            <v>Đã nghỉ việc</v>
          </cell>
        </row>
        <row r="681">
          <cell r="D681" t="str">
            <v>NW18083161PW</v>
          </cell>
          <cell r="E681" t="str">
            <v>Nguyễn Thị Duyên</v>
          </cell>
          <cell r="F681">
            <v>43922</v>
          </cell>
          <cell r="G681">
            <v>45481</v>
          </cell>
          <cell r="H681" t="str">
            <v>Đã nghỉ việc</v>
          </cell>
        </row>
        <row r="682">
          <cell r="D682" t="str">
            <v>NW18083171SW</v>
          </cell>
          <cell r="E682" t="str">
            <v>Đào Duy Vương</v>
          </cell>
          <cell r="F682">
            <v>43922</v>
          </cell>
          <cell r="G682">
            <v>45367</v>
          </cell>
          <cell r="H682" t="str">
            <v>Đã nghỉ việc</v>
          </cell>
        </row>
        <row r="683">
          <cell r="D683" t="str">
            <v>NW18083173PW</v>
          </cell>
          <cell r="E683" t="str">
            <v>Nguyễn Thị Bích Mai</v>
          </cell>
          <cell r="F683">
            <v>43922</v>
          </cell>
          <cell r="G683">
            <v>45413</v>
          </cell>
          <cell r="H683" t="str">
            <v>Đã nghỉ việc</v>
          </cell>
        </row>
        <row r="684">
          <cell r="D684" t="str">
            <v>NW18083183PW</v>
          </cell>
          <cell r="E684" t="str">
            <v>Trần Thị Nga</v>
          </cell>
          <cell r="F684">
            <v>43922</v>
          </cell>
          <cell r="G684">
            <v>44058</v>
          </cell>
          <cell r="H684" t="str">
            <v>Đã nghỉ việc</v>
          </cell>
        </row>
        <row r="685">
          <cell r="D685" t="str">
            <v>NW18093198PW</v>
          </cell>
          <cell r="E685" t="str">
            <v>Lê Thị Thủy</v>
          </cell>
          <cell r="F685">
            <v>43922</v>
          </cell>
          <cell r="G685">
            <v>44389</v>
          </cell>
          <cell r="H685" t="str">
            <v>Đã nghỉ việc</v>
          </cell>
        </row>
        <row r="686">
          <cell r="D686" t="str">
            <v>NW18093200PW</v>
          </cell>
          <cell r="E686" t="str">
            <v>Lâm Thị Sơn</v>
          </cell>
          <cell r="F686">
            <v>43922</v>
          </cell>
          <cell r="G686">
            <v>44256</v>
          </cell>
          <cell r="H686" t="str">
            <v>Đã nghỉ việc</v>
          </cell>
        </row>
        <row r="687">
          <cell r="D687" t="str">
            <v>18093205PW</v>
          </cell>
          <cell r="E687" t="str">
            <v>Đặng Thị Hà</v>
          </cell>
          <cell r="F687">
            <v>43922</v>
          </cell>
          <cell r="G687">
            <v>45925</v>
          </cell>
          <cell r="H687" t="str">
            <v>Đang làm việc</v>
          </cell>
        </row>
        <row r="688">
          <cell r="D688" t="str">
            <v>NW18093207PW</v>
          </cell>
          <cell r="E688" t="str">
            <v>Nguyễn Thị Huyền</v>
          </cell>
          <cell r="F688">
            <v>43922</v>
          </cell>
          <cell r="G688">
            <v>45532</v>
          </cell>
          <cell r="H688" t="str">
            <v>Đã nghỉ việc</v>
          </cell>
        </row>
        <row r="689">
          <cell r="D689" t="str">
            <v>NW18093209QW</v>
          </cell>
          <cell r="E689" t="str">
            <v>Nông Thị Bích Phượng</v>
          </cell>
          <cell r="F689">
            <v>43922</v>
          </cell>
          <cell r="G689">
            <v>45260</v>
          </cell>
          <cell r="H689" t="str">
            <v>Đã nghỉ việc</v>
          </cell>
        </row>
        <row r="690">
          <cell r="D690" t="str">
            <v>18093213PW</v>
          </cell>
          <cell r="E690" t="str">
            <v>Nguyễn Thị Hiệp</v>
          </cell>
          <cell r="F690">
            <v>43922</v>
          </cell>
          <cell r="G690">
            <v>45925</v>
          </cell>
          <cell r="H690" t="str">
            <v>Đang làm việc</v>
          </cell>
        </row>
        <row r="691">
          <cell r="D691" t="str">
            <v>NW18093214PW</v>
          </cell>
          <cell r="E691" t="str">
            <v>Lô Thị Mùi</v>
          </cell>
          <cell r="F691">
            <v>43922</v>
          </cell>
          <cell r="G691">
            <v>43994</v>
          </cell>
          <cell r="H691" t="str">
            <v>Đã nghỉ việc</v>
          </cell>
        </row>
        <row r="692">
          <cell r="D692" t="str">
            <v>18093220PW</v>
          </cell>
          <cell r="E692" t="str">
            <v>Trần Thị Mai</v>
          </cell>
          <cell r="F692">
            <v>43922</v>
          </cell>
          <cell r="G692">
            <v>45925</v>
          </cell>
          <cell r="H692" t="str">
            <v>Đang làm việc</v>
          </cell>
        </row>
        <row r="693">
          <cell r="D693" t="str">
            <v>NW18093224PW</v>
          </cell>
          <cell r="E693" t="str">
            <v>Hoàng Thị Hằng</v>
          </cell>
          <cell r="F693">
            <v>43922</v>
          </cell>
          <cell r="G693">
            <v>44835</v>
          </cell>
          <cell r="H693" t="str">
            <v>Đã nghỉ việc</v>
          </cell>
        </row>
        <row r="694">
          <cell r="D694" t="str">
            <v>18093226PW</v>
          </cell>
          <cell r="E694" t="str">
            <v>Trần Thị Cúc</v>
          </cell>
          <cell r="F694">
            <v>43922</v>
          </cell>
          <cell r="G694">
            <v>45925</v>
          </cell>
          <cell r="H694" t="str">
            <v>Đang làm việc</v>
          </cell>
        </row>
        <row r="695">
          <cell r="D695" t="str">
            <v>NW18093233PW</v>
          </cell>
          <cell r="E695" t="str">
            <v>Trịnh Thị Vấn</v>
          </cell>
          <cell r="F695">
            <v>43922</v>
          </cell>
          <cell r="G695">
            <v>44984</v>
          </cell>
          <cell r="H695" t="str">
            <v>Đã nghỉ việc</v>
          </cell>
        </row>
        <row r="696">
          <cell r="D696" t="str">
            <v>NW18093236PW</v>
          </cell>
          <cell r="E696" t="str">
            <v>Nguyễn Văn Chung</v>
          </cell>
          <cell r="F696">
            <v>43922</v>
          </cell>
          <cell r="G696">
            <v>43941</v>
          </cell>
          <cell r="H696" t="str">
            <v>Đã nghỉ việc</v>
          </cell>
        </row>
        <row r="697">
          <cell r="D697" t="str">
            <v>NW18093248SW</v>
          </cell>
          <cell r="E697" t="str">
            <v>Tạ Thị Huyền</v>
          </cell>
          <cell r="F697">
            <v>43922</v>
          </cell>
          <cell r="G697">
            <v>44717</v>
          </cell>
          <cell r="H697" t="str">
            <v>Đã nghỉ việc</v>
          </cell>
        </row>
        <row r="698">
          <cell r="D698" t="str">
            <v>NW18093250SW</v>
          </cell>
          <cell r="E698" t="str">
            <v>Nguyễn Thành Dân</v>
          </cell>
          <cell r="F698">
            <v>43922</v>
          </cell>
          <cell r="G698">
            <v>44271</v>
          </cell>
          <cell r="H698" t="str">
            <v>Đã nghỉ việc</v>
          </cell>
        </row>
        <row r="699">
          <cell r="D699" t="str">
            <v>18093256SW</v>
          </cell>
          <cell r="E699" t="str">
            <v>Dương Thị Huyền</v>
          </cell>
          <cell r="F699">
            <v>43922</v>
          </cell>
          <cell r="G699">
            <v>45925</v>
          </cell>
          <cell r="H699" t="str">
            <v>Đang làm việc</v>
          </cell>
        </row>
        <row r="700">
          <cell r="D700" t="str">
            <v>NW18103273QW</v>
          </cell>
          <cell r="E700" t="str">
            <v>Nguyễn Thị Thanh Nhàn</v>
          </cell>
          <cell r="F700">
            <v>43922</v>
          </cell>
          <cell r="G700">
            <v>44682</v>
          </cell>
          <cell r="H700" t="str">
            <v>Đã nghỉ việc</v>
          </cell>
        </row>
        <row r="701">
          <cell r="D701" t="str">
            <v>NW18103275SW</v>
          </cell>
          <cell r="E701" t="str">
            <v>Hà Đức Tuấn</v>
          </cell>
          <cell r="F701">
            <v>43922</v>
          </cell>
          <cell r="G701">
            <v>44167</v>
          </cell>
          <cell r="H701" t="str">
            <v>Đã nghỉ việc</v>
          </cell>
        </row>
        <row r="702">
          <cell r="D702" t="str">
            <v>NW18103279PW</v>
          </cell>
          <cell r="E702" t="str">
            <v>Ma Thị Viện</v>
          </cell>
          <cell r="F702">
            <v>43922</v>
          </cell>
          <cell r="G702">
            <v>44998</v>
          </cell>
          <cell r="H702" t="str">
            <v>Đã nghỉ việc</v>
          </cell>
        </row>
        <row r="703">
          <cell r="D703" t="str">
            <v>NW18103284SW</v>
          </cell>
          <cell r="E703" t="str">
            <v>Nông Văn Đức</v>
          </cell>
          <cell r="F703">
            <v>43922</v>
          </cell>
          <cell r="G703">
            <v>44209</v>
          </cell>
          <cell r="H703" t="str">
            <v>Đã nghỉ việc</v>
          </cell>
        </row>
        <row r="704">
          <cell r="D704" t="str">
            <v>18103281PW</v>
          </cell>
          <cell r="E704" t="str">
            <v>Nguyễn Thị Huệ</v>
          </cell>
          <cell r="F704">
            <v>43922</v>
          </cell>
          <cell r="G704">
            <v>45925</v>
          </cell>
          <cell r="H704" t="str">
            <v>Đang làm việc</v>
          </cell>
        </row>
        <row r="705">
          <cell r="D705" t="str">
            <v>18103288QW</v>
          </cell>
          <cell r="E705" t="str">
            <v>Kiều Thị Hiếu</v>
          </cell>
          <cell r="F705">
            <v>43922</v>
          </cell>
          <cell r="G705" t="str">
            <v>25/08/2025</v>
          </cell>
          <cell r="H705" t="str">
            <v>Đã nghỉ việc</v>
          </cell>
        </row>
        <row r="706">
          <cell r="D706" t="str">
            <v>NW18103297QW</v>
          </cell>
          <cell r="E706" t="str">
            <v>Nguyễn Thị Nguyệt</v>
          </cell>
          <cell r="F706">
            <v>43922</v>
          </cell>
          <cell r="G706">
            <v>43967</v>
          </cell>
          <cell r="H706" t="str">
            <v>Đã nghỉ việc</v>
          </cell>
        </row>
        <row r="707">
          <cell r="D707" t="str">
            <v>NW18103305SW</v>
          </cell>
          <cell r="E707" t="str">
            <v>Vương Quốc Nam</v>
          </cell>
          <cell r="F707">
            <v>43922</v>
          </cell>
          <cell r="G707">
            <v>44195</v>
          </cell>
          <cell r="H707" t="str">
            <v>Đã nghỉ việc</v>
          </cell>
        </row>
        <row r="708">
          <cell r="D708" t="str">
            <v>NW18103316PW</v>
          </cell>
          <cell r="E708" t="str">
            <v>Trần Thị Hương</v>
          </cell>
          <cell r="F708">
            <v>43922</v>
          </cell>
          <cell r="G708">
            <v>44375</v>
          </cell>
          <cell r="H708" t="str">
            <v>Đã nghỉ việc</v>
          </cell>
        </row>
        <row r="709">
          <cell r="D709" t="str">
            <v>NW18103333PW</v>
          </cell>
          <cell r="E709" t="str">
            <v>Triệu Thị Nga</v>
          </cell>
          <cell r="F709">
            <v>43922</v>
          </cell>
          <cell r="G709">
            <v>44316</v>
          </cell>
          <cell r="H709" t="str">
            <v>Đã nghỉ việc</v>
          </cell>
        </row>
        <row r="710">
          <cell r="D710" t="str">
            <v>NW18113339PW</v>
          </cell>
          <cell r="E710" t="str">
            <v>Nguyễn Thị Hoa</v>
          </cell>
          <cell r="F710">
            <v>43922</v>
          </cell>
          <cell r="G710">
            <v>44287</v>
          </cell>
          <cell r="H710" t="str">
            <v>Đã nghỉ việc</v>
          </cell>
        </row>
        <row r="711">
          <cell r="D711" t="str">
            <v>NW18113340PW</v>
          </cell>
          <cell r="E711" t="str">
            <v>Lục Thị Hà</v>
          </cell>
          <cell r="F711">
            <v>43922</v>
          </cell>
          <cell r="G711">
            <v>44413</v>
          </cell>
          <cell r="H711" t="str">
            <v>Đã nghỉ việc</v>
          </cell>
        </row>
        <row r="712">
          <cell r="D712" t="str">
            <v>18113343PW</v>
          </cell>
          <cell r="E712" t="str">
            <v>Bàn Thị Mơ</v>
          </cell>
          <cell r="F712">
            <v>43922</v>
          </cell>
          <cell r="G712">
            <v>45779</v>
          </cell>
          <cell r="H712" t="str">
            <v>Đã nghỉ việc</v>
          </cell>
        </row>
        <row r="713">
          <cell r="D713" t="str">
            <v>NW18113353MW</v>
          </cell>
          <cell r="E713" t="str">
            <v>Hồ Thị Hoài Thúy</v>
          </cell>
          <cell r="F713">
            <v>43922</v>
          </cell>
          <cell r="G713">
            <v>44018</v>
          </cell>
          <cell r="H713" t="str">
            <v>Đã nghỉ việc</v>
          </cell>
        </row>
        <row r="714">
          <cell r="D714" t="str">
            <v>NW18113360QW</v>
          </cell>
          <cell r="E714" t="str">
            <v>Trần Thị Ngôn</v>
          </cell>
          <cell r="F714">
            <v>43922</v>
          </cell>
          <cell r="G714">
            <v>44258</v>
          </cell>
          <cell r="H714" t="str">
            <v>Đã nghỉ việc</v>
          </cell>
        </row>
        <row r="715">
          <cell r="D715" t="str">
            <v>NW18113364SW</v>
          </cell>
          <cell r="E715" t="str">
            <v>Triệu Văn Dương</v>
          </cell>
          <cell r="F715">
            <v>43922</v>
          </cell>
          <cell r="G715">
            <v>45211</v>
          </cell>
          <cell r="H715" t="str">
            <v>Đã nghỉ việc</v>
          </cell>
        </row>
        <row r="716">
          <cell r="D716" t="str">
            <v>NW18113373SW</v>
          </cell>
          <cell r="E716" t="str">
            <v>Mã Văn Chất</v>
          </cell>
          <cell r="F716">
            <v>43922</v>
          </cell>
          <cell r="G716">
            <v>43987</v>
          </cell>
          <cell r="H716" t="str">
            <v>Đã nghỉ việc</v>
          </cell>
        </row>
        <row r="717">
          <cell r="D717" t="str">
            <v>NW18113379MW</v>
          </cell>
          <cell r="E717" t="str">
            <v>Phạm Xuân Tuyển</v>
          </cell>
          <cell r="F717">
            <v>43922</v>
          </cell>
          <cell r="G717">
            <v>45461</v>
          </cell>
          <cell r="H717" t="str">
            <v>Đã nghỉ việc</v>
          </cell>
        </row>
        <row r="718">
          <cell r="D718" t="str">
            <v>NW18113380PW</v>
          </cell>
          <cell r="E718" t="str">
            <v>Nông Thị Như</v>
          </cell>
          <cell r="F718">
            <v>43922</v>
          </cell>
          <cell r="G718">
            <v>44890</v>
          </cell>
          <cell r="H718" t="str">
            <v>Đã nghỉ việc</v>
          </cell>
        </row>
        <row r="719">
          <cell r="D719" t="str">
            <v>NW18113382PW</v>
          </cell>
          <cell r="E719" t="str">
            <v>Dương Thanh Nam</v>
          </cell>
          <cell r="F719">
            <v>43922</v>
          </cell>
          <cell r="G719">
            <v>44364</v>
          </cell>
          <cell r="H719" t="str">
            <v>Đã nghỉ việc</v>
          </cell>
        </row>
        <row r="720">
          <cell r="D720" t="str">
            <v>NW18070109SF</v>
          </cell>
          <cell r="E720" t="str">
            <v>Lê Thị Hương Xuân</v>
          </cell>
          <cell r="F720">
            <v>43922</v>
          </cell>
          <cell r="G720">
            <v>44325</v>
          </cell>
          <cell r="H720" t="str">
            <v>Đã nghỉ việc</v>
          </cell>
        </row>
        <row r="721">
          <cell r="D721" t="str">
            <v>NW18123404QW</v>
          </cell>
          <cell r="E721" t="str">
            <v>Lâm Thị Thu Hà</v>
          </cell>
          <cell r="F721">
            <v>43922</v>
          </cell>
          <cell r="G721">
            <v>44389</v>
          </cell>
          <cell r="H721" t="str">
            <v>Đã nghỉ việc</v>
          </cell>
        </row>
        <row r="722">
          <cell r="D722" t="str">
            <v>NW19013405PW</v>
          </cell>
          <cell r="E722" t="str">
            <v>Phạm Thị Bích</v>
          </cell>
          <cell r="F722">
            <v>43922</v>
          </cell>
          <cell r="G722">
            <v>44280</v>
          </cell>
          <cell r="H722" t="str">
            <v>Đã nghỉ việc</v>
          </cell>
        </row>
        <row r="723">
          <cell r="D723" t="str">
            <v>18070128QW</v>
          </cell>
          <cell r="E723" t="str">
            <v>Dương Thị Thắm</v>
          </cell>
          <cell r="F723">
            <v>43922</v>
          </cell>
          <cell r="G723">
            <v>45717</v>
          </cell>
          <cell r="H723" t="str">
            <v>Đã nghỉ việc</v>
          </cell>
        </row>
        <row r="724">
          <cell r="D724" t="str">
            <v>NW18080392SF</v>
          </cell>
          <cell r="E724" t="str">
            <v>Hứa Thị Thùy</v>
          </cell>
          <cell r="F724">
            <v>43922</v>
          </cell>
          <cell r="G724">
            <v>43958</v>
          </cell>
          <cell r="H724" t="str">
            <v>Đã nghỉ việc</v>
          </cell>
        </row>
        <row r="725">
          <cell r="D725" t="str">
            <v>18080280PW</v>
          </cell>
          <cell r="E725" t="str">
            <v>Nguyễn Thị Tuyến</v>
          </cell>
          <cell r="F725">
            <v>43922</v>
          </cell>
          <cell r="G725">
            <v>45925</v>
          </cell>
          <cell r="H725" t="str">
            <v>Đang làm việc</v>
          </cell>
        </row>
        <row r="726">
          <cell r="D726" t="str">
            <v>NW19013407PW</v>
          </cell>
          <cell r="E726" t="str">
            <v>Ngô Thị Lan</v>
          </cell>
          <cell r="F726">
            <v>43922</v>
          </cell>
          <cell r="G726">
            <v>44635</v>
          </cell>
          <cell r="H726" t="str">
            <v>Đã nghỉ việc</v>
          </cell>
        </row>
        <row r="727">
          <cell r="D727" t="str">
            <v>NW18080301PW</v>
          </cell>
          <cell r="E727" t="str">
            <v>Đào Thị Minh</v>
          </cell>
          <cell r="F727">
            <v>43922</v>
          </cell>
          <cell r="G727">
            <v>45257</v>
          </cell>
          <cell r="H727" t="str">
            <v>Đã nghỉ việc</v>
          </cell>
        </row>
        <row r="728">
          <cell r="D728" t="str">
            <v>NW18080382PW</v>
          </cell>
          <cell r="E728" t="str">
            <v>Tô Thị Nạnh</v>
          </cell>
          <cell r="F728">
            <v>43922</v>
          </cell>
          <cell r="G728">
            <v>45366</v>
          </cell>
          <cell r="H728" t="str">
            <v>Đã nghỉ việc</v>
          </cell>
        </row>
        <row r="729">
          <cell r="D729" t="str">
            <v>19013413PW</v>
          </cell>
          <cell r="E729" t="str">
            <v>Trần Thị Liên</v>
          </cell>
          <cell r="F729">
            <v>43922</v>
          </cell>
          <cell r="G729">
            <v>45925</v>
          </cell>
          <cell r="H729" t="str">
            <v>Đang làm việc</v>
          </cell>
        </row>
        <row r="730">
          <cell r="D730" t="str">
            <v>NW19023426PW</v>
          </cell>
          <cell r="E730" t="str">
            <v>Lâm Thị Vương</v>
          </cell>
          <cell r="F730">
            <v>43922</v>
          </cell>
          <cell r="G730">
            <v>45365</v>
          </cell>
          <cell r="H730" t="str">
            <v>Đã nghỉ việc</v>
          </cell>
        </row>
        <row r="731">
          <cell r="D731" t="str">
            <v>NW19023429MW</v>
          </cell>
          <cell r="E731" t="str">
            <v>Dương Đình Phi</v>
          </cell>
          <cell r="F731">
            <v>43922</v>
          </cell>
          <cell r="G731">
            <v>44119</v>
          </cell>
          <cell r="H731" t="str">
            <v>Đã nghỉ việc</v>
          </cell>
        </row>
        <row r="732">
          <cell r="D732" t="str">
            <v>NW19023430MW</v>
          </cell>
          <cell r="E732" t="str">
            <v>Vi Văn Thủy</v>
          </cell>
          <cell r="F732">
            <v>43922</v>
          </cell>
          <cell r="G732">
            <v>44449</v>
          </cell>
          <cell r="H732" t="str">
            <v>Đã nghỉ việc</v>
          </cell>
        </row>
        <row r="733">
          <cell r="D733" t="str">
            <v>NW19023440SW</v>
          </cell>
          <cell r="E733" t="str">
            <v>Hoàng Văn Ngọc</v>
          </cell>
          <cell r="F733">
            <v>43922</v>
          </cell>
          <cell r="G733">
            <v>45086</v>
          </cell>
          <cell r="H733" t="str">
            <v>Đã nghỉ việc</v>
          </cell>
        </row>
        <row r="734">
          <cell r="D734" t="str">
            <v>19023436PW</v>
          </cell>
          <cell r="E734" t="str">
            <v>Chu Thị Hằng</v>
          </cell>
          <cell r="F734">
            <v>43922</v>
          </cell>
          <cell r="G734">
            <v>45925</v>
          </cell>
          <cell r="H734" t="str">
            <v>Đang làm việc</v>
          </cell>
        </row>
        <row r="735">
          <cell r="D735" t="str">
            <v>NW19023437PW</v>
          </cell>
          <cell r="E735" t="str">
            <v>Trần Thị Hậu</v>
          </cell>
          <cell r="F735">
            <v>43922</v>
          </cell>
          <cell r="G735">
            <v>44271</v>
          </cell>
          <cell r="H735" t="str">
            <v>Đã nghỉ việc</v>
          </cell>
        </row>
        <row r="736">
          <cell r="D736" t="str">
            <v>NW19023444HG</v>
          </cell>
          <cell r="E736" t="str">
            <v>Dương Thị Thái</v>
          </cell>
          <cell r="F736">
            <v>43922</v>
          </cell>
          <cell r="G736">
            <v>44137</v>
          </cell>
          <cell r="H736" t="str">
            <v>Đã nghỉ việc</v>
          </cell>
        </row>
        <row r="737">
          <cell r="D737" t="str">
            <v>NW19023454SW</v>
          </cell>
          <cell r="E737" t="str">
            <v>Nguyễn Thị Hằng</v>
          </cell>
          <cell r="F737">
            <v>43922</v>
          </cell>
          <cell r="G737">
            <v>45139</v>
          </cell>
          <cell r="H737" t="str">
            <v>Đã nghỉ việc</v>
          </cell>
        </row>
        <row r="738">
          <cell r="D738" t="str">
            <v>NW19023449PW</v>
          </cell>
          <cell r="E738" t="str">
            <v>Phạm Thị Nhâm</v>
          </cell>
          <cell r="F738">
            <v>43922</v>
          </cell>
          <cell r="G738">
            <v>44548</v>
          </cell>
          <cell r="H738" t="str">
            <v>Đã nghỉ việc</v>
          </cell>
        </row>
        <row r="739">
          <cell r="D739" t="str">
            <v>NW19023461SW</v>
          </cell>
          <cell r="E739" t="str">
            <v>Vũ Văn Quang</v>
          </cell>
          <cell r="F739">
            <v>43922</v>
          </cell>
          <cell r="G739">
            <v>44684</v>
          </cell>
          <cell r="H739" t="str">
            <v>Đã nghỉ việc</v>
          </cell>
        </row>
        <row r="740">
          <cell r="D740" t="str">
            <v>NW19023463QW</v>
          </cell>
          <cell r="E740" t="str">
            <v>Trần Thị Hồng</v>
          </cell>
          <cell r="F740">
            <v>43922</v>
          </cell>
          <cell r="G740">
            <v>44999</v>
          </cell>
          <cell r="H740" t="str">
            <v>Đã nghỉ việc</v>
          </cell>
        </row>
        <row r="741">
          <cell r="D741" t="str">
            <v>NW19023465MW</v>
          </cell>
          <cell r="E741" t="str">
            <v>Đoàn Thị Thu Hằng</v>
          </cell>
          <cell r="F741">
            <v>43922</v>
          </cell>
          <cell r="G741">
            <v>44317</v>
          </cell>
          <cell r="H741" t="str">
            <v>Đã nghỉ việc</v>
          </cell>
        </row>
        <row r="742">
          <cell r="D742" t="str">
            <v>NW19023481QG</v>
          </cell>
          <cell r="E742" t="str">
            <v>Tạ Thị Lụa</v>
          </cell>
          <cell r="F742">
            <v>43922</v>
          </cell>
          <cell r="G742">
            <v>44274</v>
          </cell>
          <cell r="H742" t="str">
            <v>Đã nghỉ việc</v>
          </cell>
        </row>
        <row r="743">
          <cell r="D743" t="str">
            <v>NW19023483PW</v>
          </cell>
          <cell r="E743" t="str">
            <v>Nguyễn Thị Học</v>
          </cell>
          <cell r="F743">
            <v>43922</v>
          </cell>
          <cell r="G743">
            <v>45534</v>
          </cell>
          <cell r="H743" t="str">
            <v>Đã nghỉ việc</v>
          </cell>
        </row>
        <row r="744">
          <cell r="D744" t="str">
            <v>19023484MW</v>
          </cell>
          <cell r="E744" t="str">
            <v>Nịnh Thị Đa</v>
          </cell>
          <cell r="F744">
            <v>43922</v>
          </cell>
          <cell r="G744">
            <v>45925</v>
          </cell>
          <cell r="H744" t="str">
            <v>Đang làm việc</v>
          </cell>
        </row>
        <row r="745">
          <cell r="D745" t="str">
            <v>NW19023485MW</v>
          </cell>
          <cell r="E745" t="str">
            <v>Nịnh Thị Ý</v>
          </cell>
          <cell r="F745">
            <v>43922</v>
          </cell>
          <cell r="G745">
            <v>44371</v>
          </cell>
          <cell r="H745" t="str">
            <v>Đã nghỉ việc</v>
          </cell>
        </row>
        <row r="746">
          <cell r="D746" t="str">
            <v>NW19023492QW</v>
          </cell>
          <cell r="E746" t="str">
            <v>Lèng Thị Như</v>
          </cell>
          <cell r="F746">
            <v>43922</v>
          </cell>
          <cell r="G746">
            <v>44896</v>
          </cell>
          <cell r="H746" t="str">
            <v>Đã nghỉ việc</v>
          </cell>
        </row>
        <row r="747">
          <cell r="D747" t="str">
            <v>19023493QW</v>
          </cell>
          <cell r="E747" t="str">
            <v>Triệu Thị Ơn</v>
          </cell>
          <cell r="F747">
            <v>43922</v>
          </cell>
          <cell r="G747">
            <v>45925</v>
          </cell>
          <cell r="H747" t="str">
            <v>Đang làm việc</v>
          </cell>
        </row>
        <row r="748">
          <cell r="D748" t="str">
            <v>19023494QW</v>
          </cell>
          <cell r="E748" t="str">
            <v>Triệu Thị Tám</v>
          </cell>
          <cell r="F748">
            <v>43922</v>
          </cell>
          <cell r="G748">
            <v>45925</v>
          </cell>
          <cell r="H748" t="str">
            <v>Đang làm việc</v>
          </cell>
        </row>
        <row r="749">
          <cell r="D749" t="str">
            <v>19023496QG</v>
          </cell>
          <cell r="E749" t="str">
            <v>Bùi Thị Hòa</v>
          </cell>
          <cell r="F749">
            <v>43922</v>
          </cell>
          <cell r="G749">
            <v>45925</v>
          </cell>
          <cell r="H749" t="str">
            <v>Đang làm việc</v>
          </cell>
        </row>
        <row r="750">
          <cell r="D750" t="str">
            <v>NW19023490PW</v>
          </cell>
          <cell r="E750" t="str">
            <v>Hà Thị Mạnh</v>
          </cell>
          <cell r="F750">
            <v>43922</v>
          </cell>
          <cell r="G750">
            <v>44655</v>
          </cell>
          <cell r="H750" t="str">
            <v>Đã nghỉ việc</v>
          </cell>
        </row>
        <row r="751">
          <cell r="D751" t="str">
            <v>NW19023499PW</v>
          </cell>
          <cell r="E751" t="str">
            <v>Hoàng Thị Hoa</v>
          </cell>
          <cell r="F751">
            <v>43922</v>
          </cell>
          <cell r="G751">
            <v>44622</v>
          </cell>
          <cell r="H751" t="str">
            <v>Đã nghỉ việc</v>
          </cell>
        </row>
        <row r="752">
          <cell r="D752" t="str">
            <v>18100601PW</v>
          </cell>
          <cell r="E752" t="str">
            <v>Vũ Thị Tá</v>
          </cell>
          <cell r="F752">
            <v>43922</v>
          </cell>
          <cell r="G752">
            <v>45925</v>
          </cell>
          <cell r="H752" t="str">
            <v>Đang làm việc</v>
          </cell>
        </row>
        <row r="753">
          <cell r="D753" t="str">
            <v>NW18100642PW</v>
          </cell>
          <cell r="E753" t="str">
            <v>Hầu Thị Nội</v>
          </cell>
          <cell r="F753">
            <v>43922</v>
          </cell>
          <cell r="G753">
            <v>45536</v>
          </cell>
          <cell r="H753" t="str">
            <v>Đã nghỉ việc</v>
          </cell>
        </row>
        <row r="754">
          <cell r="D754" t="str">
            <v>NW18100645SF</v>
          </cell>
          <cell r="E754" t="str">
            <v>Trần Thị Bình</v>
          </cell>
          <cell r="F754">
            <v>43922</v>
          </cell>
          <cell r="G754">
            <v>44135</v>
          </cell>
          <cell r="H754" t="str">
            <v>Đã nghỉ việc</v>
          </cell>
        </row>
        <row r="755">
          <cell r="D755" t="str">
            <v>NW18100603PW</v>
          </cell>
          <cell r="E755" t="str">
            <v>Lã Thị Hà</v>
          </cell>
          <cell r="F755">
            <v>43922</v>
          </cell>
          <cell r="G755">
            <v>45413</v>
          </cell>
          <cell r="H755" t="str">
            <v>Đã nghỉ việc</v>
          </cell>
        </row>
        <row r="756">
          <cell r="D756" t="str">
            <v>NW19033513PW</v>
          </cell>
          <cell r="E756" t="str">
            <v>Dương Thị Loan</v>
          </cell>
          <cell r="F756">
            <v>43922</v>
          </cell>
          <cell r="G756">
            <v>45517</v>
          </cell>
          <cell r="H756" t="str">
            <v>Đã nghỉ việc</v>
          </cell>
        </row>
        <row r="757">
          <cell r="D757" t="str">
            <v>NW19033514QW</v>
          </cell>
          <cell r="E757" t="str">
            <v>Trần Thị Thúy</v>
          </cell>
          <cell r="F757">
            <v>43922</v>
          </cell>
          <cell r="G757">
            <v>44831</v>
          </cell>
          <cell r="H757" t="str">
            <v>Đã nghỉ việc</v>
          </cell>
        </row>
        <row r="758">
          <cell r="D758" t="str">
            <v>NW18100675PW</v>
          </cell>
          <cell r="E758" t="str">
            <v>Lương Thị Thùy</v>
          </cell>
          <cell r="F758">
            <v>43922</v>
          </cell>
          <cell r="G758">
            <v>45261</v>
          </cell>
          <cell r="H758" t="str">
            <v>Đã nghỉ việc</v>
          </cell>
        </row>
        <row r="759">
          <cell r="D759" t="str">
            <v>NW18100705PW</v>
          </cell>
          <cell r="E759" t="str">
            <v>Ôn Thị Hương</v>
          </cell>
          <cell r="F759">
            <v>43922</v>
          </cell>
          <cell r="G759">
            <v>45569</v>
          </cell>
          <cell r="H759" t="str">
            <v>Đã nghỉ việc</v>
          </cell>
        </row>
        <row r="760">
          <cell r="D760" t="str">
            <v>18110798PW</v>
          </cell>
          <cell r="E760" t="str">
            <v>Dương Thị Vui</v>
          </cell>
          <cell r="F760">
            <v>43922</v>
          </cell>
          <cell r="G760">
            <v>45925</v>
          </cell>
          <cell r="H760" t="str">
            <v>Đang làm việc</v>
          </cell>
        </row>
        <row r="761">
          <cell r="D761" t="str">
            <v>NW18100733SF</v>
          </cell>
          <cell r="E761" t="str">
            <v>Lê Thị Chung</v>
          </cell>
          <cell r="F761">
            <v>43922</v>
          </cell>
          <cell r="G761">
            <v>44502</v>
          </cell>
          <cell r="H761" t="str">
            <v>Đã nghỉ việc</v>
          </cell>
        </row>
        <row r="762">
          <cell r="D762" t="str">
            <v>NW19033518PW</v>
          </cell>
          <cell r="E762" t="str">
            <v>Nguyễn Thị Thương</v>
          </cell>
          <cell r="F762">
            <v>43922</v>
          </cell>
          <cell r="G762">
            <v>44621</v>
          </cell>
          <cell r="H762" t="str">
            <v>Đã nghỉ việc</v>
          </cell>
        </row>
        <row r="763">
          <cell r="D763" t="str">
            <v>19033522QW</v>
          </cell>
          <cell r="E763" t="str">
            <v>Hoàng Thị Tuyết</v>
          </cell>
          <cell r="F763">
            <v>43922</v>
          </cell>
          <cell r="G763">
            <v>45925</v>
          </cell>
          <cell r="H763" t="str">
            <v>Đang làm việc</v>
          </cell>
        </row>
        <row r="764">
          <cell r="D764" t="str">
            <v>19033528MG</v>
          </cell>
          <cell r="E764" t="str">
            <v>Đỗ Thị Lân</v>
          </cell>
          <cell r="F764">
            <v>43922</v>
          </cell>
          <cell r="G764">
            <v>45755</v>
          </cell>
          <cell r="H764" t="str">
            <v>Đã nghỉ việc</v>
          </cell>
        </row>
        <row r="765">
          <cell r="D765" t="str">
            <v>19033529QW</v>
          </cell>
          <cell r="E765" t="str">
            <v>Lã Thị Thu Trang</v>
          </cell>
          <cell r="F765">
            <v>43922</v>
          </cell>
          <cell r="G765">
            <v>45925</v>
          </cell>
          <cell r="H765" t="str">
            <v>Đang làm việc</v>
          </cell>
        </row>
        <row r="766">
          <cell r="D766" t="str">
            <v>19033537PG</v>
          </cell>
          <cell r="E766" t="str">
            <v>Nguyễn Thành Trung</v>
          </cell>
          <cell r="F766">
            <v>43922</v>
          </cell>
          <cell r="G766">
            <v>45925</v>
          </cell>
          <cell r="H766" t="str">
            <v>Đang làm việc</v>
          </cell>
        </row>
        <row r="767">
          <cell r="D767" t="str">
            <v>NW19043542PW</v>
          </cell>
          <cell r="E767" t="str">
            <v>Nguyễn Thành Đức</v>
          </cell>
          <cell r="F767">
            <v>43922</v>
          </cell>
          <cell r="G767">
            <v>44293</v>
          </cell>
          <cell r="H767" t="str">
            <v>Đã nghỉ việc</v>
          </cell>
        </row>
        <row r="768">
          <cell r="D768" t="str">
            <v>NW19043545PG</v>
          </cell>
          <cell r="E768" t="str">
            <v>Phạm Thị Hương</v>
          </cell>
          <cell r="F768">
            <v>43922</v>
          </cell>
          <cell r="G768">
            <v>44044</v>
          </cell>
          <cell r="H768" t="str">
            <v>Đã nghỉ việc</v>
          </cell>
        </row>
        <row r="769">
          <cell r="D769" t="str">
            <v>NW19043557PW</v>
          </cell>
          <cell r="E769" t="str">
            <v>Hà Minh Sơn</v>
          </cell>
          <cell r="F769">
            <v>43922</v>
          </cell>
          <cell r="G769">
            <v>44668</v>
          </cell>
          <cell r="H769" t="str">
            <v>Đã nghỉ việc</v>
          </cell>
        </row>
        <row r="770">
          <cell r="D770" t="str">
            <v>19043558PG</v>
          </cell>
          <cell r="E770" t="str">
            <v>Nguyễn Văn Điệp</v>
          </cell>
          <cell r="F770">
            <v>43922</v>
          </cell>
          <cell r="G770">
            <v>45925</v>
          </cell>
          <cell r="H770" t="str">
            <v>Đang làm việc</v>
          </cell>
        </row>
        <row r="771">
          <cell r="D771" t="str">
            <v>NW19043548PG</v>
          </cell>
          <cell r="E771" t="str">
            <v>Nguyễn Đăng Tuân</v>
          </cell>
          <cell r="F771">
            <v>43922</v>
          </cell>
          <cell r="G771">
            <v>44998</v>
          </cell>
          <cell r="H771" t="str">
            <v>Đã nghỉ việc</v>
          </cell>
        </row>
        <row r="772">
          <cell r="D772" t="str">
            <v>NW19043565QG</v>
          </cell>
          <cell r="E772" t="str">
            <v>Ngô Thị Thúy Quỳnh</v>
          </cell>
          <cell r="F772">
            <v>43922</v>
          </cell>
          <cell r="G772">
            <v>44044</v>
          </cell>
          <cell r="H772" t="str">
            <v>Đã nghỉ việc</v>
          </cell>
        </row>
        <row r="773">
          <cell r="D773" t="str">
            <v>19043566PW</v>
          </cell>
          <cell r="E773" t="str">
            <v>Phạm Thị Trang</v>
          </cell>
          <cell r="F773">
            <v>43922</v>
          </cell>
          <cell r="G773">
            <v>45925</v>
          </cell>
          <cell r="H773" t="str">
            <v>Đang làm việc</v>
          </cell>
        </row>
        <row r="774">
          <cell r="D774" t="str">
            <v>NW19043567PW</v>
          </cell>
          <cell r="E774" t="str">
            <v>Nông Thị Hạnh</v>
          </cell>
          <cell r="F774">
            <v>43922</v>
          </cell>
          <cell r="G774">
            <v>45371</v>
          </cell>
          <cell r="H774" t="str">
            <v>Đã nghỉ việc</v>
          </cell>
        </row>
        <row r="775">
          <cell r="D775" t="str">
            <v>19043568PW</v>
          </cell>
          <cell r="E775" t="str">
            <v>Nguyễn Thị Hoa</v>
          </cell>
          <cell r="F775">
            <v>43922</v>
          </cell>
          <cell r="G775">
            <v>45925</v>
          </cell>
          <cell r="H775" t="str">
            <v>Đang làm việc</v>
          </cell>
        </row>
        <row r="776">
          <cell r="D776" t="str">
            <v>NW19043571MW</v>
          </cell>
          <cell r="E776" t="str">
            <v>Dương Văn Đều</v>
          </cell>
          <cell r="F776">
            <v>43922</v>
          </cell>
          <cell r="G776">
            <v>44270</v>
          </cell>
          <cell r="H776" t="str">
            <v>Đã nghỉ việc</v>
          </cell>
        </row>
        <row r="777">
          <cell r="D777" t="str">
            <v>NW19043573SW</v>
          </cell>
          <cell r="E777" t="str">
            <v>Ma Đức Minh</v>
          </cell>
          <cell r="F777">
            <v>43922</v>
          </cell>
          <cell r="G777">
            <v>45209</v>
          </cell>
          <cell r="H777" t="str">
            <v>Đã nghỉ việc</v>
          </cell>
        </row>
        <row r="778">
          <cell r="D778" t="str">
            <v>NW19043575MW</v>
          </cell>
          <cell r="E778" t="str">
            <v>Dương Minh Hậu</v>
          </cell>
          <cell r="F778">
            <v>43922</v>
          </cell>
          <cell r="G778">
            <v>43952</v>
          </cell>
          <cell r="H778" t="str">
            <v>Đã nghỉ việc</v>
          </cell>
        </row>
        <row r="779">
          <cell r="D779" t="str">
            <v>19043579PW</v>
          </cell>
          <cell r="E779" t="str">
            <v>Nguyễn Hương Giang</v>
          </cell>
          <cell r="F779">
            <v>43922</v>
          </cell>
          <cell r="G779">
            <v>45925</v>
          </cell>
          <cell r="H779" t="str">
            <v>Đang làm việc</v>
          </cell>
        </row>
        <row r="780">
          <cell r="D780" t="str">
            <v>19043583QW</v>
          </cell>
          <cell r="E780" t="str">
            <v>Lại Thị Nhàn</v>
          </cell>
          <cell r="F780">
            <v>43922</v>
          </cell>
          <cell r="G780">
            <v>45925</v>
          </cell>
          <cell r="H780" t="str">
            <v>Đang làm việc</v>
          </cell>
        </row>
        <row r="781">
          <cell r="D781" t="str">
            <v>NW19043585PW</v>
          </cell>
          <cell r="E781" t="str">
            <v>Nguyễn Minh Huệ</v>
          </cell>
          <cell r="F781">
            <v>43922</v>
          </cell>
          <cell r="G781">
            <v>44063</v>
          </cell>
          <cell r="H781" t="str">
            <v>Đã nghỉ việc</v>
          </cell>
        </row>
        <row r="782">
          <cell r="D782" t="str">
            <v>NW19053586PW</v>
          </cell>
          <cell r="E782" t="str">
            <v>Tạ Thị Hảo</v>
          </cell>
          <cell r="F782">
            <v>43922</v>
          </cell>
          <cell r="G782">
            <v>45534</v>
          </cell>
          <cell r="H782" t="str">
            <v>Đã nghỉ việc</v>
          </cell>
        </row>
        <row r="783">
          <cell r="D783" t="str">
            <v>NW19053589PG</v>
          </cell>
          <cell r="E783" t="str">
            <v>Dương Thị Nguyệt</v>
          </cell>
          <cell r="F783">
            <v>43922</v>
          </cell>
          <cell r="G783">
            <v>44077</v>
          </cell>
          <cell r="H783" t="str">
            <v>Đã nghỉ việc</v>
          </cell>
        </row>
        <row r="784">
          <cell r="D784" t="str">
            <v>19053601EW</v>
          </cell>
          <cell r="E784" t="str">
            <v>Hoàng Văn Chinh</v>
          </cell>
          <cell r="F784">
            <v>43922</v>
          </cell>
          <cell r="G784" t="str">
            <v>15/09/2025</v>
          </cell>
          <cell r="H784" t="str">
            <v>Đã nghỉ việc</v>
          </cell>
        </row>
        <row r="785">
          <cell r="D785" t="str">
            <v>NW19053595PW</v>
          </cell>
          <cell r="E785" t="str">
            <v>Lường Trung Đức</v>
          </cell>
          <cell r="F785">
            <v>43922</v>
          </cell>
          <cell r="G785">
            <v>44651</v>
          </cell>
          <cell r="H785" t="str">
            <v>Đã nghỉ việc</v>
          </cell>
        </row>
        <row r="786">
          <cell r="D786" t="str">
            <v>NW19053602PW</v>
          </cell>
          <cell r="E786" t="str">
            <v>Trần Trọng Tùng</v>
          </cell>
          <cell r="F786">
            <v>43922</v>
          </cell>
          <cell r="G786">
            <v>44667</v>
          </cell>
          <cell r="H786" t="str">
            <v>Đã nghỉ việc</v>
          </cell>
        </row>
        <row r="787">
          <cell r="D787" t="str">
            <v>19053603EG</v>
          </cell>
          <cell r="E787" t="str">
            <v>Ma Đình Đức</v>
          </cell>
          <cell r="F787">
            <v>43922</v>
          </cell>
          <cell r="G787">
            <v>45925</v>
          </cell>
          <cell r="H787" t="str">
            <v>Đang làm việc</v>
          </cell>
        </row>
        <row r="788">
          <cell r="D788" t="str">
            <v>NW19053605PW</v>
          </cell>
          <cell r="E788" t="str">
            <v>Nguyễn Văn Niên</v>
          </cell>
          <cell r="F788">
            <v>43922</v>
          </cell>
          <cell r="G788">
            <v>43977</v>
          </cell>
          <cell r="H788" t="str">
            <v>Đã nghỉ việc</v>
          </cell>
        </row>
        <row r="789">
          <cell r="D789" t="str">
            <v>NW19053621PW</v>
          </cell>
          <cell r="E789" t="str">
            <v>Cù Xuân Vũ</v>
          </cell>
          <cell r="F789">
            <v>43922</v>
          </cell>
          <cell r="G789">
            <v>44255</v>
          </cell>
          <cell r="H789" t="str">
            <v>Đã nghỉ việc</v>
          </cell>
        </row>
        <row r="790">
          <cell r="D790" t="str">
            <v>NW19053622QW</v>
          </cell>
          <cell r="E790" t="str">
            <v>Nông Văn Trì</v>
          </cell>
          <cell r="F790">
            <v>43922</v>
          </cell>
          <cell r="G790">
            <v>45600</v>
          </cell>
          <cell r="H790" t="str">
            <v>Đã nghỉ việc</v>
          </cell>
        </row>
        <row r="791">
          <cell r="D791" t="str">
            <v>NW19053623PW</v>
          </cell>
          <cell r="E791" t="str">
            <v>Ngọc Văn Quy</v>
          </cell>
          <cell r="F791">
            <v>43922</v>
          </cell>
          <cell r="G791">
            <v>44930</v>
          </cell>
          <cell r="H791" t="str">
            <v>Đã nghỉ việc</v>
          </cell>
        </row>
        <row r="792">
          <cell r="D792" t="str">
            <v>NW19053625PW</v>
          </cell>
          <cell r="E792" t="str">
            <v>Ma Hoàng Anh</v>
          </cell>
          <cell r="F792">
            <v>43922</v>
          </cell>
          <cell r="G792">
            <v>44792</v>
          </cell>
          <cell r="H792" t="str">
            <v>Đã nghỉ việc</v>
          </cell>
        </row>
        <row r="793">
          <cell r="D793" t="str">
            <v>NW19053627QW</v>
          </cell>
          <cell r="E793" t="str">
            <v>Nguyễn Thị Huyền</v>
          </cell>
          <cell r="F793">
            <v>43922</v>
          </cell>
          <cell r="G793">
            <v>44958</v>
          </cell>
          <cell r="H793" t="str">
            <v>Đã nghỉ việc</v>
          </cell>
        </row>
        <row r="794">
          <cell r="D794" t="str">
            <v>19053634PW</v>
          </cell>
          <cell r="E794" t="str">
            <v>Dương Thị Huệ</v>
          </cell>
          <cell r="F794">
            <v>43922</v>
          </cell>
          <cell r="G794">
            <v>45925</v>
          </cell>
          <cell r="H794" t="str">
            <v>Đang làm việc</v>
          </cell>
        </row>
        <row r="795">
          <cell r="D795" t="str">
            <v>NW19053637PW</v>
          </cell>
          <cell r="E795" t="str">
            <v>Nguyễn Thị Tuyền</v>
          </cell>
          <cell r="F795">
            <v>43922</v>
          </cell>
          <cell r="G795">
            <v>45536</v>
          </cell>
          <cell r="H795" t="str">
            <v>Đã nghỉ việc</v>
          </cell>
        </row>
        <row r="796">
          <cell r="D796" t="str">
            <v>NW19053640QW</v>
          </cell>
          <cell r="E796" t="str">
            <v>Nguyễn Thị Sơn</v>
          </cell>
          <cell r="F796">
            <v>43922</v>
          </cell>
          <cell r="G796">
            <v>45068</v>
          </cell>
          <cell r="H796" t="str">
            <v>Đã nghỉ việc</v>
          </cell>
        </row>
        <row r="797">
          <cell r="D797" t="str">
            <v>19053642SW</v>
          </cell>
          <cell r="E797" t="str">
            <v>Nguyễn Văn Tới</v>
          </cell>
          <cell r="F797">
            <v>43922</v>
          </cell>
          <cell r="G797">
            <v>45925</v>
          </cell>
          <cell r="H797" t="str">
            <v>Đang làm việc</v>
          </cell>
        </row>
        <row r="798">
          <cell r="D798" t="str">
            <v>NW19053643PW</v>
          </cell>
          <cell r="E798" t="str">
            <v>Nguyễn Văn Thiềm</v>
          </cell>
          <cell r="F798">
            <v>43922</v>
          </cell>
          <cell r="G798">
            <v>45033</v>
          </cell>
          <cell r="H798" t="str">
            <v>Đã nghỉ việc</v>
          </cell>
        </row>
        <row r="799">
          <cell r="D799" t="str">
            <v>NW19053650PW</v>
          </cell>
          <cell r="E799" t="str">
            <v>Dương Văn Kiên</v>
          </cell>
          <cell r="F799">
            <v>43922</v>
          </cell>
          <cell r="G799">
            <v>44287</v>
          </cell>
          <cell r="H799" t="str">
            <v>Đã nghỉ việc</v>
          </cell>
        </row>
        <row r="800">
          <cell r="D800" t="str">
            <v>NW19053665PW</v>
          </cell>
          <cell r="E800" t="str">
            <v>Đàm Thị Lợi</v>
          </cell>
          <cell r="F800">
            <v>43922</v>
          </cell>
          <cell r="G800">
            <v>45532</v>
          </cell>
          <cell r="H800" t="str">
            <v>Đã nghỉ việc</v>
          </cell>
        </row>
        <row r="801">
          <cell r="D801" t="str">
            <v>NW19053666PW</v>
          </cell>
          <cell r="E801" t="str">
            <v>Nguyễn Thị Hiền</v>
          </cell>
          <cell r="F801">
            <v>43922</v>
          </cell>
          <cell r="G801">
            <v>45533</v>
          </cell>
          <cell r="H801" t="str">
            <v>Đã nghỉ việc</v>
          </cell>
        </row>
        <row r="802">
          <cell r="D802" t="str">
            <v>19053670PW</v>
          </cell>
          <cell r="E802" t="str">
            <v>Dương Văn Nguyễn</v>
          </cell>
          <cell r="F802">
            <v>43922</v>
          </cell>
          <cell r="G802">
            <v>45925</v>
          </cell>
          <cell r="H802" t="str">
            <v>Đang làm việc</v>
          </cell>
        </row>
        <row r="803">
          <cell r="D803" t="str">
            <v>19053697PW</v>
          </cell>
          <cell r="E803" t="str">
            <v>Đỗ Quang Tuấn</v>
          </cell>
          <cell r="F803">
            <v>43922</v>
          </cell>
          <cell r="G803">
            <v>45925</v>
          </cell>
          <cell r="H803" t="str">
            <v>Đang làm việc</v>
          </cell>
        </row>
        <row r="804">
          <cell r="D804" t="str">
            <v>NW19053701SW</v>
          </cell>
          <cell r="E804" t="str">
            <v>Diệp Thị Yến</v>
          </cell>
          <cell r="F804">
            <v>43922</v>
          </cell>
          <cell r="G804">
            <v>44047</v>
          </cell>
          <cell r="H804" t="str">
            <v>Đã nghỉ việc</v>
          </cell>
        </row>
        <row r="805">
          <cell r="D805" t="str">
            <v>NW19053702SW</v>
          </cell>
          <cell r="E805" t="str">
            <v>Diệp Thị Thu</v>
          </cell>
          <cell r="F805">
            <v>43922</v>
          </cell>
          <cell r="G805">
            <v>44105</v>
          </cell>
          <cell r="H805" t="str">
            <v>Đã nghỉ việc</v>
          </cell>
        </row>
        <row r="806">
          <cell r="D806" t="str">
            <v>NW19053703PW</v>
          </cell>
          <cell r="E806" t="str">
            <v>Lê Thị Thơm</v>
          </cell>
          <cell r="F806">
            <v>43922</v>
          </cell>
          <cell r="G806">
            <v>45544</v>
          </cell>
          <cell r="H806" t="str">
            <v>Đã nghỉ việc</v>
          </cell>
        </row>
        <row r="807">
          <cell r="D807" t="str">
            <v>19053705SW</v>
          </cell>
          <cell r="E807" t="str">
            <v>Lý Thị Yến</v>
          </cell>
          <cell r="F807">
            <v>43922</v>
          </cell>
          <cell r="G807">
            <v>45722</v>
          </cell>
          <cell r="H807" t="str">
            <v>Đã nghỉ việc</v>
          </cell>
        </row>
        <row r="808">
          <cell r="D808" t="str">
            <v>NW19053706SW</v>
          </cell>
          <cell r="E808" t="str">
            <v>Diệp Thị Oanh</v>
          </cell>
          <cell r="F808">
            <v>43922</v>
          </cell>
          <cell r="G808">
            <v>45005</v>
          </cell>
          <cell r="H808" t="str">
            <v>Đã nghỉ việc</v>
          </cell>
        </row>
        <row r="809">
          <cell r="D809" t="str">
            <v>NW19053707SW</v>
          </cell>
          <cell r="E809" t="str">
            <v>Nguyễn Thị Dung</v>
          </cell>
          <cell r="F809">
            <v>43922</v>
          </cell>
          <cell r="G809">
            <v>43937</v>
          </cell>
          <cell r="H809" t="str">
            <v>Đã nghỉ việc</v>
          </cell>
        </row>
        <row r="810">
          <cell r="D810" t="str">
            <v>19053709MG</v>
          </cell>
          <cell r="E810" t="str">
            <v>Nguyễn Thị Nga</v>
          </cell>
          <cell r="F810">
            <v>43922</v>
          </cell>
          <cell r="G810">
            <v>45925</v>
          </cell>
          <cell r="H810" t="str">
            <v>Đang làm việc</v>
          </cell>
        </row>
        <row r="811">
          <cell r="D811" t="str">
            <v>NW19053716QG</v>
          </cell>
          <cell r="E811" t="str">
            <v>Nguyễn Lê Hoài Linh</v>
          </cell>
          <cell r="F811">
            <v>43922</v>
          </cell>
          <cell r="G811">
            <v>44095</v>
          </cell>
          <cell r="H811" t="str">
            <v>Đã nghỉ việc</v>
          </cell>
        </row>
        <row r="812">
          <cell r="D812" t="str">
            <v>NW19053714PW</v>
          </cell>
          <cell r="E812" t="str">
            <v>Nguyễn Thị Thành</v>
          </cell>
          <cell r="F812">
            <v>43922</v>
          </cell>
          <cell r="G812">
            <v>44292</v>
          </cell>
          <cell r="H812" t="str">
            <v>Đã nghỉ việc</v>
          </cell>
        </row>
        <row r="813">
          <cell r="D813" t="str">
            <v>NW19053717PW</v>
          </cell>
          <cell r="E813" t="str">
            <v>Phạm Thị Năm</v>
          </cell>
          <cell r="F813">
            <v>43922</v>
          </cell>
          <cell r="G813">
            <v>44403</v>
          </cell>
          <cell r="H813" t="str">
            <v>Đã nghỉ việc</v>
          </cell>
        </row>
        <row r="814">
          <cell r="D814" t="str">
            <v>NW19053724MW</v>
          </cell>
          <cell r="E814" t="str">
            <v>Trạc Thị Dung</v>
          </cell>
          <cell r="F814">
            <v>43922</v>
          </cell>
          <cell r="G814">
            <v>44130</v>
          </cell>
          <cell r="H814" t="str">
            <v>Đã nghỉ việc</v>
          </cell>
        </row>
        <row r="815">
          <cell r="D815" t="str">
            <v>NW19010952PW</v>
          </cell>
          <cell r="E815" t="str">
            <v>Đỗ Thị Thảo</v>
          </cell>
          <cell r="F815">
            <v>43922</v>
          </cell>
          <cell r="G815">
            <v>45534</v>
          </cell>
          <cell r="H815" t="str">
            <v>Đã nghỉ việc</v>
          </cell>
        </row>
        <row r="816">
          <cell r="D816" t="str">
            <v>NW19011050SF</v>
          </cell>
          <cell r="E816" t="str">
            <v>Nguyễn Thị Khuyên</v>
          </cell>
          <cell r="F816">
            <v>43922</v>
          </cell>
          <cell r="G816">
            <v>44258</v>
          </cell>
          <cell r="H816" t="str">
            <v>Đã nghỉ việc</v>
          </cell>
        </row>
        <row r="817">
          <cell r="D817" t="str">
            <v>NW19011051SF</v>
          </cell>
          <cell r="E817" t="str">
            <v>Lăng Thị Ngát</v>
          </cell>
          <cell r="F817">
            <v>43922</v>
          </cell>
          <cell r="G817">
            <v>43986</v>
          </cell>
          <cell r="H817" t="str">
            <v>Đã nghỉ việc</v>
          </cell>
        </row>
        <row r="818">
          <cell r="D818" t="str">
            <v>NW19011026PW</v>
          </cell>
          <cell r="E818" t="str">
            <v>Dương Thị Thuyên</v>
          </cell>
          <cell r="F818">
            <v>43922</v>
          </cell>
          <cell r="G818">
            <v>45404</v>
          </cell>
          <cell r="H818" t="str">
            <v>Đã nghỉ việc</v>
          </cell>
        </row>
        <row r="819">
          <cell r="D819" t="str">
            <v>NW19011004PW</v>
          </cell>
          <cell r="E819" t="str">
            <v>Dương Thị Dịu</v>
          </cell>
          <cell r="F819">
            <v>43922</v>
          </cell>
          <cell r="G819">
            <v>45534</v>
          </cell>
          <cell r="H819" t="str">
            <v>Đã nghỉ việc</v>
          </cell>
        </row>
        <row r="820">
          <cell r="D820" t="str">
            <v>NW19063732QW</v>
          </cell>
          <cell r="E820" t="str">
            <v>Nguyễn Thị Nương</v>
          </cell>
          <cell r="F820">
            <v>43922</v>
          </cell>
          <cell r="G820">
            <v>44896</v>
          </cell>
          <cell r="H820" t="str">
            <v>Đã nghỉ việc</v>
          </cell>
        </row>
        <row r="821">
          <cell r="D821" t="str">
            <v>NW19063745PW</v>
          </cell>
          <cell r="E821" t="str">
            <v>Nguyễn Thị Lợi</v>
          </cell>
          <cell r="F821">
            <v>43922</v>
          </cell>
          <cell r="G821">
            <v>43997</v>
          </cell>
          <cell r="H821" t="str">
            <v>Đã nghỉ việc</v>
          </cell>
        </row>
        <row r="822">
          <cell r="D822" t="str">
            <v>NW19063751MW</v>
          </cell>
          <cell r="E822" t="str">
            <v>Phạm Quang Đạt</v>
          </cell>
          <cell r="F822">
            <v>43922</v>
          </cell>
          <cell r="G822">
            <v>44256</v>
          </cell>
          <cell r="H822" t="str">
            <v>Đã nghỉ việc</v>
          </cell>
        </row>
        <row r="823">
          <cell r="D823" t="str">
            <v>NW19063753MW</v>
          </cell>
          <cell r="E823" t="str">
            <v>Lâm Văn Mạnh</v>
          </cell>
          <cell r="F823">
            <v>43922</v>
          </cell>
          <cell r="G823">
            <v>44155</v>
          </cell>
          <cell r="H823" t="str">
            <v>Đã nghỉ việc</v>
          </cell>
        </row>
        <row r="824">
          <cell r="D824" t="str">
            <v>NW19063760SW</v>
          </cell>
          <cell r="E824" t="str">
            <v>Nguyễn Đình Luyện</v>
          </cell>
          <cell r="F824">
            <v>43922</v>
          </cell>
          <cell r="G824">
            <v>45362</v>
          </cell>
          <cell r="H824" t="str">
            <v>Đã nghỉ việc</v>
          </cell>
        </row>
        <row r="825">
          <cell r="D825" t="str">
            <v>19063756PW</v>
          </cell>
          <cell r="E825" t="str">
            <v>Dương Thị Hương</v>
          </cell>
          <cell r="F825">
            <v>43922</v>
          </cell>
          <cell r="G825">
            <v>45925</v>
          </cell>
          <cell r="H825" t="str">
            <v>Đang làm việc</v>
          </cell>
        </row>
        <row r="826">
          <cell r="D826" t="str">
            <v>NW19063761MW</v>
          </cell>
          <cell r="E826" t="str">
            <v>Ma Văn Tình</v>
          </cell>
          <cell r="F826">
            <v>43922</v>
          </cell>
          <cell r="G826">
            <v>44974</v>
          </cell>
          <cell r="H826" t="str">
            <v>Đã nghỉ việc</v>
          </cell>
        </row>
        <row r="827">
          <cell r="D827" t="str">
            <v>19063766PW</v>
          </cell>
          <cell r="E827" t="str">
            <v>Hoàng Thị Hương Giang</v>
          </cell>
          <cell r="F827">
            <v>43922</v>
          </cell>
          <cell r="G827">
            <v>45509</v>
          </cell>
          <cell r="H827" t="str">
            <v>Đã nghỉ việc</v>
          </cell>
        </row>
        <row r="828">
          <cell r="D828" t="str">
            <v>NW19063767PW</v>
          </cell>
          <cell r="E828" t="str">
            <v>Hứa Thị Thảo</v>
          </cell>
          <cell r="F828">
            <v>43922</v>
          </cell>
          <cell r="G828">
            <v>44288</v>
          </cell>
          <cell r="H828" t="str">
            <v>Đã nghỉ việc</v>
          </cell>
        </row>
        <row r="829">
          <cell r="D829" t="str">
            <v>NW19063769PW</v>
          </cell>
          <cell r="E829" t="str">
            <v>Lê Thị Luyến</v>
          </cell>
          <cell r="F829">
            <v>43922</v>
          </cell>
          <cell r="G829">
            <v>44186</v>
          </cell>
          <cell r="H829" t="str">
            <v>Đã nghỉ việc</v>
          </cell>
        </row>
        <row r="830">
          <cell r="D830" t="str">
            <v>19063770PW</v>
          </cell>
          <cell r="E830" t="str">
            <v>Dương Thị Huyền</v>
          </cell>
          <cell r="F830">
            <v>43922</v>
          </cell>
          <cell r="G830">
            <v>45925</v>
          </cell>
          <cell r="H830" t="str">
            <v>Đang làm việc</v>
          </cell>
        </row>
        <row r="831">
          <cell r="D831" t="str">
            <v>NW19063773QW</v>
          </cell>
          <cell r="E831" t="str">
            <v>Lý Văn Hưng</v>
          </cell>
          <cell r="F831">
            <v>43922</v>
          </cell>
          <cell r="G831">
            <v>44044</v>
          </cell>
          <cell r="H831" t="str">
            <v>Đã nghỉ việc</v>
          </cell>
        </row>
        <row r="832">
          <cell r="D832" t="str">
            <v>NW19063784QW</v>
          </cell>
          <cell r="E832" t="str">
            <v>Trần Thị Bắc</v>
          </cell>
          <cell r="F832">
            <v>43922</v>
          </cell>
          <cell r="G832">
            <v>44270</v>
          </cell>
          <cell r="H832" t="str">
            <v>Đã nghỉ việc</v>
          </cell>
        </row>
        <row r="833">
          <cell r="D833" t="str">
            <v>NW19063780PW</v>
          </cell>
          <cell r="E833" t="str">
            <v>Triệu Thị Thanh Huyền</v>
          </cell>
          <cell r="F833">
            <v>43922</v>
          </cell>
          <cell r="G833">
            <v>44548</v>
          </cell>
          <cell r="H833" t="str">
            <v>Đã nghỉ việc</v>
          </cell>
        </row>
        <row r="834">
          <cell r="D834" t="str">
            <v>19063783PW</v>
          </cell>
          <cell r="E834" t="str">
            <v>Dương Thị Hiền</v>
          </cell>
          <cell r="F834">
            <v>43922</v>
          </cell>
          <cell r="G834">
            <v>45925</v>
          </cell>
          <cell r="H834" t="str">
            <v>Đang làm việc</v>
          </cell>
        </row>
        <row r="835">
          <cell r="D835" t="str">
            <v>NW19063785MW</v>
          </cell>
          <cell r="E835" t="str">
            <v>Tạ Đình Đức</v>
          </cell>
          <cell r="F835">
            <v>43922</v>
          </cell>
          <cell r="G835">
            <v>45540</v>
          </cell>
          <cell r="H835" t="str">
            <v>Đã nghỉ việc</v>
          </cell>
        </row>
        <row r="836">
          <cell r="D836" t="str">
            <v>NW19063795QW</v>
          </cell>
          <cell r="E836" t="str">
            <v>Vũ Anh Tuấn</v>
          </cell>
          <cell r="F836">
            <v>43922</v>
          </cell>
          <cell r="G836">
            <v>44032</v>
          </cell>
          <cell r="H836" t="str">
            <v>Đã nghỉ việc</v>
          </cell>
        </row>
        <row r="837">
          <cell r="D837" t="str">
            <v>NW19063796SW</v>
          </cell>
          <cell r="E837" t="str">
            <v>Phó Thị Mến</v>
          </cell>
          <cell r="F837">
            <v>43922</v>
          </cell>
          <cell r="G837">
            <v>44319</v>
          </cell>
          <cell r="H837" t="str">
            <v>Đã nghỉ việc</v>
          </cell>
        </row>
        <row r="838">
          <cell r="D838" t="str">
            <v>19063799PG</v>
          </cell>
          <cell r="E838" t="str">
            <v>Dương Văn Đức</v>
          </cell>
          <cell r="F838">
            <v>43922</v>
          </cell>
          <cell r="G838">
            <v>45925</v>
          </cell>
          <cell r="H838" t="str">
            <v>Đang làm việc</v>
          </cell>
        </row>
        <row r="839">
          <cell r="D839" t="str">
            <v>19063798PW</v>
          </cell>
          <cell r="E839" t="str">
            <v>Phùng Minh Thành</v>
          </cell>
          <cell r="F839">
            <v>43922</v>
          </cell>
          <cell r="G839">
            <v>45925</v>
          </cell>
          <cell r="H839" t="str">
            <v>Đang làm việc</v>
          </cell>
        </row>
        <row r="840">
          <cell r="D840" t="str">
            <v>19063800QW</v>
          </cell>
          <cell r="E840" t="str">
            <v>Nguyễn Thị Hằng</v>
          </cell>
          <cell r="F840">
            <v>43922</v>
          </cell>
          <cell r="G840">
            <v>45925</v>
          </cell>
          <cell r="H840" t="str">
            <v>Đang làm việc</v>
          </cell>
        </row>
        <row r="841">
          <cell r="D841" t="str">
            <v>NW19063801PW</v>
          </cell>
          <cell r="E841" t="str">
            <v>Ngô Thị Vân</v>
          </cell>
          <cell r="F841">
            <v>43922</v>
          </cell>
          <cell r="G841">
            <v>44632</v>
          </cell>
          <cell r="H841" t="str">
            <v>Đã nghỉ việc</v>
          </cell>
        </row>
        <row r="842">
          <cell r="D842" t="str">
            <v>NW19063809PW</v>
          </cell>
          <cell r="E842" t="str">
            <v>Nguyễn Thị Ngọc</v>
          </cell>
          <cell r="F842">
            <v>43922</v>
          </cell>
          <cell r="G842">
            <v>44559</v>
          </cell>
          <cell r="H842" t="str">
            <v>Đã nghỉ việc</v>
          </cell>
        </row>
        <row r="843">
          <cell r="D843" t="str">
            <v>19020027QW</v>
          </cell>
          <cell r="E843" t="str">
            <v>Dương Thị Nhung</v>
          </cell>
          <cell r="F843">
            <v>43922</v>
          </cell>
          <cell r="G843">
            <v>45925</v>
          </cell>
          <cell r="H843" t="str">
            <v>Đang làm việc</v>
          </cell>
        </row>
        <row r="844">
          <cell r="D844" t="str">
            <v>19021064QW</v>
          </cell>
          <cell r="E844" t="str">
            <v>Nguyễn Thị Liên</v>
          </cell>
          <cell r="F844">
            <v>43922</v>
          </cell>
          <cell r="G844">
            <v>45925</v>
          </cell>
          <cell r="H844" t="str">
            <v>Đang làm việc</v>
          </cell>
        </row>
        <row r="845">
          <cell r="D845" t="str">
            <v>NW19021112SF</v>
          </cell>
          <cell r="E845" t="str">
            <v>Phùng Thị Bông</v>
          </cell>
          <cell r="F845">
            <v>43922</v>
          </cell>
          <cell r="G845">
            <v>43929</v>
          </cell>
          <cell r="H845" t="str">
            <v>Đã nghỉ việc</v>
          </cell>
        </row>
        <row r="846">
          <cell r="D846" t="str">
            <v>NW19021114SF</v>
          </cell>
          <cell r="E846" t="str">
            <v>Vũ Thị Xuân</v>
          </cell>
          <cell r="F846">
            <v>43922</v>
          </cell>
          <cell r="G846">
            <v>44820</v>
          </cell>
          <cell r="H846" t="str">
            <v>Đã nghỉ việc</v>
          </cell>
        </row>
        <row r="847">
          <cell r="D847" t="str">
            <v>NW19021123SF</v>
          </cell>
          <cell r="E847" t="str">
            <v>Lê Mai Trang</v>
          </cell>
          <cell r="F847">
            <v>43922</v>
          </cell>
          <cell r="G847">
            <v>44763</v>
          </cell>
          <cell r="H847" t="str">
            <v>Đã nghỉ việc</v>
          </cell>
        </row>
        <row r="848">
          <cell r="D848" t="str">
            <v>NW19021117SF</v>
          </cell>
          <cell r="E848" t="str">
            <v>Hoàng Thị Tứ</v>
          </cell>
          <cell r="F848">
            <v>43922</v>
          </cell>
          <cell r="G848">
            <v>44053</v>
          </cell>
          <cell r="H848" t="str">
            <v>Đã nghỉ việc</v>
          </cell>
        </row>
        <row r="849">
          <cell r="D849" t="str">
            <v>19021077PW</v>
          </cell>
          <cell r="E849" t="str">
            <v>Bùi Thị Duyên</v>
          </cell>
          <cell r="F849">
            <v>43922</v>
          </cell>
          <cell r="G849">
            <v>45925</v>
          </cell>
          <cell r="H849" t="str">
            <v>Đang làm việc</v>
          </cell>
        </row>
        <row r="850">
          <cell r="D850" t="str">
            <v>NW19073817QW</v>
          </cell>
          <cell r="E850" t="str">
            <v>Hoàng Thị Dung</v>
          </cell>
          <cell r="F850">
            <v>43922</v>
          </cell>
          <cell r="G850">
            <v>44767</v>
          </cell>
          <cell r="H850" t="str">
            <v>Đã nghỉ việc</v>
          </cell>
        </row>
        <row r="851">
          <cell r="D851" t="str">
            <v>NW19073823PW</v>
          </cell>
          <cell r="E851" t="str">
            <v>Lưu Thị Hồng Ngọc</v>
          </cell>
          <cell r="F851">
            <v>43922</v>
          </cell>
          <cell r="G851">
            <v>44008</v>
          </cell>
          <cell r="H851" t="str">
            <v>Đã nghỉ việc</v>
          </cell>
        </row>
        <row r="852">
          <cell r="D852" t="str">
            <v>NW19073824PG</v>
          </cell>
          <cell r="E852" t="str">
            <v>Nguyễn Văn Kiên</v>
          </cell>
          <cell r="F852">
            <v>43922</v>
          </cell>
          <cell r="G852">
            <v>44255</v>
          </cell>
          <cell r="H852" t="str">
            <v>Đã nghỉ việc</v>
          </cell>
        </row>
        <row r="853">
          <cell r="D853" t="str">
            <v>NW19073841MG</v>
          </cell>
          <cell r="E853" t="str">
            <v>Hà Thị Tràm</v>
          </cell>
          <cell r="F853">
            <v>43922</v>
          </cell>
          <cell r="G853">
            <v>44372</v>
          </cell>
          <cell r="H853" t="str">
            <v>Đã nghỉ việc</v>
          </cell>
        </row>
        <row r="854">
          <cell r="D854" t="str">
            <v>19073881PW</v>
          </cell>
          <cell r="E854" t="str">
            <v>Hoàng Thị Mức</v>
          </cell>
          <cell r="F854">
            <v>43922</v>
          </cell>
          <cell r="G854">
            <v>45925</v>
          </cell>
          <cell r="H854" t="str">
            <v>Đang làm việc</v>
          </cell>
        </row>
        <row r="855">
          <cell r="D855" t="str">
            <v>19073909QW</v>
          </cell>
          <cell r="E855" t="str">
            <v>Vương Thị Xuân</v>
          </cell>
          <cell r="F855">
            <v>43922</v>
          </cell>
          <cell r="G855">
            <v>45925</v>
          </cell>
          <cell r="H855" t="str">
            <v>Đang làm việc</v>
          </cell>
        </row>
        <row r="856">
          <cell r="D856" t="str">
            <v>NW19073913SW</v>
          </cell>
          <cell r="E856" t="str">
            <v>Nguyễn Quốc Toản</v>
          </cell>
          <cell r="F856">
            <v>43922</v>
          </cell>
          <cell r="G856">
            <v>43937</v>
          </cell>
          <cell r="H856" t="str">
            <v>Đã nghỉ việc</v>
          </cell>
        </row>
        <row r="857">
          <cell r="D857" t="str">
            <v>NW19073904PW</v>
          </cell>
          <cell r="E857" t="str">
            <v>Trần Thị Ngân</v>
          </cell>
          <cell r="F857">
            <v>43922</v>
          </cell>
          <cell r="G857">
            <v>44008</v>
          </cell>
          <cell r="H857" t="str">
            <v>Đã nghỉ việc</v>
          </cell>
        </row>
        <row r="858">
          <cell r="D858" t="str">
            <v>19073905PW</v>
          </cell>
          <cell r="E858" t="str">
            <v>Nguyễn Thị Thơm</v>
          </cell>
          <cell r="F858">
            <v>43922</v>
          </cell>
          <cell r="G858">
            <v>45925</v>
          </cell>
          <cell r="H858" t="str">
            <v>Đang làm việc</v>
          </cell>
        </row>
        <row r="859">
          <cell r="D859" t="str">
            <v>19073914PW</v>
          </cell>
          <cell r="E859" t="str">
            <v>Đặng Thị Hương</v>
          </cell>
          <cell r="F859">
            <v>43922</v>
          </cell>
          <cell r="G859">
            <v>45925</v>
          </cell>
          <cell r="H859" t="str">
            <v>Đang làm việc</v>
          </cell>
        </row>
        <row r="860">
          <cell r="D860" t="str">
            <v>19073926QW</v>
          </cell>
          <cell r="E860" t="str">
            <v>Nguyễn Thị Hải Yến</v>
          </cell>
          <cell r="F860">
            <v>43922</v>
          </cell>
          <cell r="G860">
            <v>45925</v>
          </cell>
          <cell r="H860" t="str">
            <v>Đang làm việc</v>
          </cell>
        </row>
        <row r="861">
          <cell r="D861" t="str">
            <v>19073915PW</v>
          </cell>
          <cell r="E861" t="str">
            <v>Diệp Thị Sìn</v>
          </cell>
          <cell r="F861">
            <v>43922</v>
          </cell>
          <cell r="G861">
            <v>45925</v>
          </cell>
          <cell r="H861" t="str">
            <v>Đang làm việc</v>
          </cell>
        </row>
        <row r="862">
          <cell r="D862" t="str">
            <v>NW19073918PW</v>
          </cell>
          <cell r="E862" t="str">
            <v>Hoàng Thanh Dung</v>
          </cell>
          <cell r="F862">
            <v>43922</v>
          </cell>
          <cell r="G862">
            <v>44485</v>
          </cell>
          <cell r="H862" t="str">
            <v>Đã nghỉ việc</v>
          </cell>
        </row>
        <row r="863">
          <cell r="D863" t="str">
            <v>NW19073935PW</v>
          </cell>
          <cell r="E863" t="str">
            <v>Âu Thị Hân</v>
          </cell>
          <cell r="F863">
            <v>43922</v>
          </cell>
          <cell r="G863">
            <v>44105</v>
          </cell>
          <cell r="H863" t="str">
            <v>Đã nghỉ việc</v>
          </cell>
        </row>
        <row r="864">
          <cell r="D864" t="str">
            <v>NW19073936PW</v>
          </cell>
          <cell r="E864" t="str">
            <v>Nguyễn Thị Liên</v>
          </cell>
          <cell r="F864">
            <v>43922</v>
          </cell>
          <cell r="G864">
            <v>45344</v>
          </cell>
          <cell r="H864" t="str">
            <v>Đã nghỉ việc</v>
          </cell>
        </row>
        <row r="865">
          <cell r="D865" t="str">
            <v>NW19073937PW</v>
          </cell>
          <cell r="E865" t="str">
            <v>Nguyễn Thị Năm</v>
          </cell>
          <cell r="F865">
            <v>43922</v>
          </cell>
          <cell r="G865">
            <v>44740</v>
          </cell>
          <cell r="H865" t="str">
            <v>Đã nghỉ việc</v>
          </cell>
        </row>
        <row r="866">
          <cell r="D866" t="str">
            <v>NW19073934PW</v>
          </cell>
          <cell r="E866" t="str">
            <v>Đỗ Thị Thảo</v>
          </cell>
          <cell r="F866">
            <v>43922</v>
          </cell>
          <cell r="G866">
            <v>45495</v>
          </cell>
          <cell r="H866" t="str">
            <v>Đã nghỉ việc</v>
          </cell>
        </row>
        <row r="867">
          <cell r="D867" t="str">
            <v>NW19073948PW</v>
          </cell>
          <cell r="E867" t="str">
            <v>Dương Thị Hương</v>
          </cell>
          <cell r="F867">
            <v>43922</v>
          </cell>
          <cell r="G867">
            <v>44168</v>
          </cell>
          <cell r="H867" t="str">
            <v>Đã nghỉ việc</v>
          </cell>
        </row>
        <row r="868">
          <cell r="D868" t="str">
            <v>19073950PW</v>
          </cell>
          <cell r="E868" t="str">
            <v>Hoàng Thị Thảo</v>
          </cell>
          <cell r="F868">
            <v>43922</v>
          </cell>
          <cell r="G868">
            <v>45925</v>
          </cell>
          <cell r="H868" t="str">
            <v>Đang làm việc</v>
          </cell>
        </row>
        <row r="869">
          <cell r="D869" t="str">
            <v>NW19073951PW</v>
          </cell>
          <cell r="E869" t="str">
            <v>Chu Thị Phúc</v>
          </cell>
          <cell r="F869">
            <v>43922</v>
          </cell>
          <cell r="G869">
            <v>44110</v>
          </cell>
          <cell r="H869" t="str">
            <v>Đã nghỉ việc</v>
          </cell>
        </row>
        <row r="870">
          <cell r="D870" t="str">
            <v>19073953PW</v>
          </cell>
          <cell r="E870" t="str">
            <v>Ma Thị Thúy Vần</v>
          </cell>
          <cell r="F870">
            <v>43922</v>
          </cell>
          <cell r="G870">
            <v>45925</v>
          </cell>
          <cell r="H870" t="str">
            <v>Đang làm việc</v>
          </cell>
        </row>
        <row r="871">
          <cell r="D871" t="str">
            <v>19073961QW</v>
          </cell>
          <cell r="E871" t="str">
            <v>Dương Thị Thung</v>
          </cell>
          <cell r="F871">
            <v>43922</v>
          </cell>
          <cell r="G871">
            <v>45925</v>
          </cell>
          <cell r="H871" t="str">
            <v>Đang làm việc</v>
          </cell>
        </row>
        <row r="872">
          <cell r="D872" t="str">
            <v>NW19073965PW</v>
          </cell>
          <cell r="E872" t="str">
            <v>Dương Thị Linh</v>
          </cell>
          <cell r="F872">
            <v>43922</v>
          </cell>
          <cell r="G872">
            <v>45536</v>
          </cell>
          <cell r="H872" t="str">
            <v>Đã nghỉ việc</v>
          </cell>
        </row>
        <row r="873">
          <cell r="D873" t="str">
            <v>NW19073959PW</v>
          </cell>
          <cell r="E873" t="str">
            <v>Hoàng Thị Điệp</v>
          </cell>
          <cell r="F873">
            <v>43922</v>
          </cell>
          <cell r="G873">
            <v>43932</v>
          </cell>
          <cell r="H873" t="str">
            <v>Đã nghỉ việc</v>
          </cell>
        </row>
        <row r="874">
          <cell r="D874" t="str">
            <v>NW19073964SW</v>
          </cell>
          <cell r="E874" t="str">
            <v>Vũ Thị Phương</v>
          </cell>
          <cell r="F874">
            <v>43922</v>
          </cell>
          <cell r="G874">
            <v>44027</v>
          </cell>
          <cell r="H874" t="str">
            <v>Đã nghỉ việc</v>
          </cell>
        </row>
        <row r="875">
          <cell r="D875" t="str">
            <v>NW19073967PW</v>
          </cell>
          <cell r="E875" t="str">
            <v>Đỗ Thị Lan</v>
          </cell>
          <cell r="F875">
            <v>43922</v>
          </cell>
          <cell r="G875">
            <v>45535</v>
          </cell>
          <cell r="H875" t="str">
            <v>Đã nghỉ việc</v>
          </cell>
        </row>
        <row r="876">
          <cell r="D876" t="str">
            <v>NW19073975PW</v>
          </cell>
          <cell r="E876" t="str">
            <v>Nguyễn Thị Huệ</v>
          </cell>
          <cell r="F876">
            <v>43922</v>
          </cell>
          <cell r="G876">
            <v>45367</v>
          </cell>
          <cell r="H876" t="str">
            <v>Đã nghỉ việc</v>
          </cell>
        </row>
        <row r="877">
          <cell r="D877" t="str">
            <v>19073976PW</v>
          </cell>
          <cell r="E877" t="str">
            <v>Dương Thị Khiêm</v>
          </cell>
          <cell r="F877">
            <v>43922</v>
          </cell>
          <cell r="G877">
            <v>45925</v>
          </cell>
          <cell r="H877" t="str">
            <v>Đang làm việc</v>
          </cell>
        </row>
        <row r="878">
          <cell r="D878" t="str">
            <v>NW19073989QW</v>
          </cell>
          <cell r="E878" t="str">
            <v>Đào Thị Trang</v>
          </cell>
          <cell r="F878">
            <v>43922</v>
          </cell>
          <cell r="G878">
            <v>44814</v>
          </cell>
          <cell r="H878" t="str">
            <v>Đã nghỉ việc</v>
          </cell>
        </row>
        <row r="879">
          <cell r="D879" t="str">
            <v>19031180QW</v>
          </cell>
          <cell r="E879" t="str">
            <v>Hà Thị Duyên</v>
          </cell>
          <cell r="F879">
            <v>43922</v>
          </cell>
          <cell r="G879">
            <v>45925</v>
          </cell>
          <cell r="H879" t="str">
            <v>Đang làm việc</v>
          </cell>
        </row>
        <row r="880">
          <cell r="D880" t="str">
            <v>NW19073996SG</v>
          </cell>
          <cell r="E880" t="str">
            <v>Tống Thị Khánh Linh</v>
          </cell>
          <cell r="F880">
            <v>43922</v>
          </cell>
          <cell r="G880">
            <v>45303</v>
          </cell>
          <cell r="H880" t="str">
            <v>Đã nghỉ việc</v>
          </cell>
        </row>
        <row r="881">
          <cell r="D881" t="str">
            <v>NW19074000PW</v>
          </cell>
          <cell r="E881" t="str">
            <v>Triệu Thị Hương</v>
          </cell>
          <cell r="F881">
            <v>43922</v>
          </cell>
          <cell r="G881">
            <v>45535</v>
          </cell>
          <cell r="H881" t="str">
            <v>Đã nghỉ việc</v>
          </cell>
        </row>
        <row r="882">
          <cell r="D882" t="str">
            <v>NW19084001PW</v>
          </cell>
          <cell r="E882" t="str">
            <v>Nguyễn Thị Minh</v>
          </cell>
          <cell r="F882">
            <v>43922</v>
          </cell>
          <cell r="G882">
            <v>44265</v>
          </cell>
          <cell r="H882" t="str">
            <v>Đã nghỉ việc</v>
          </cell>
        </row>
        <row r="883">
          <cell r="D883" t="str">
            <v>NW19084003PW</v>
          </cell>
          <cell r="E883" t="str">
            <v>Lương Thị Nga</v>
          </cell>
          <cell r="F883">
            <v>43922</v>
          </cell>
          <cell r="G883">
            <v>44628</v>
          </cell>
          <cell r="H883" t="str">
            <v>Đã nghỉ việc</v>
          </cell>
        </row>
        <row r="884">
          <cell r="D884" t="str">
            <v>19084014PW</v>
          </cell>
          <cell r="E884" t="str">
            <v>Trần Thị Thường</v>
          </cell>
          <cell r="F884">
            <v>43922</v>
          </cell>
          <cell r="G884">
            <v>45925</v>
          </cell>
          <cell r="H884" t="str">
            <v>Đang làm việc</v>
          </cell>
        </row>
        <row r="885">
          <cell r="D885" t="str">
            <v>NW19084017PW</v>
          </cell>
          <cell r="E885" t="str">
            <v>Hoàng Xuân Quỳnh</v>
          </cell>
          <cell r="F885">
            <v>43922</v>
          </cell>
          <cell r="G885">
            <v>44903</v>
          </cell>
          <cell r="H885" t="str">
            <v>Đã nghỉ việc</v>
          </cell>
        </row>
        <row r="886">
          <cell r="D886" t="str">
            <v>NW19084013PW</v>
          </cell>
          <cell r="E886" t="str">
            <v>Triệu Thị Dương</v>
          </cell>
          <cell r="F886">
            <v>43922</v>
          </cell>
          <cell r="G886">
            <v>43983</v>
          </cell>
          <cell r="H886" t="str">
            <v>Đã nghỉ việc</v>
          </cell>
        </row>
        <row r="887">
          <cell r="D887" t="str">
            <v>NW19084015PW</v>
          </cell>
          <cell r="E887" t="str">
            <v>Nông Thị Hoa</v>
          </cell>
          <cell r="F887">
            <v>43922</v>
          </cell>
          <cell r="G887">
            <v>44145</v>
          </cell>
          <cell r="H887" t="str">
            <v>Đã nghỉ việc</v>
          </cell>
        </row>
        <row r="888">
          <cell r="D888" t="str">
            <v>NW19084018PW</v>
          </cell>
          <cell r="E888" t="str">
            <v>Hoàng Xuân Giang</v>
          </cell>
          <cell r="F888">
            <v>43922</v>
          </cell>
          <cell r="G888">
            <v>44299</v>
          </cell>
          <cell r="H888" t="str">
            <v>Đã nghỉ việc</v>
          </cell>
        </row>
        <row r="889">
          <cell r="D889" t="str">
            <v>NW19084024PW</v>
          </cell>
          <cell r="E889" t="str">
            <v>Liễu Thị Ba</v>
          </cell>
          <cell r="F889">
            <v>43922</v>
          </cell>
          <cell r="G889">
            <v>44461</v>
          </cell>
          <cell r="H889" t="str">
            <v>Đã nghỉ việc</v>
          </cell>
        </row>
        <row r="890">
          <cell r="D890" t="str">
            <v>NW19084029MW</v>
          </cell>
          <cell r="E890" t="str">
            <v>Lưu Thị Liễu</v>
          </cell>
          <cell r="F890">
            <v>43922</v>
          </cell>
          <cell r="G890">
            <v>44075</v>
          </cell>
          <cell r="H890" t="str">
            <v>Đã nghỉ việc</v>
          </cell>
        </row>
        <row r="891">
          <cell r="D891" t="str">
            <v>NW19084032PW</v>
          </cell>
          <cell r="E891" t="str">
            <v>Dương Thị Thủy</v>
          </cell>
          <cell r="F891">
            <v>43922</v>
          </cell>
          <cell r="G891">
            <v>44325</v>
          </cell>
          <cell r="H891" t="str">
            <v>Đã nghỉ việc</v>
          </cell>
        </row>
        <row r="892">
          <cell r="D892" t="str">
            <v>NW19084033PW</v>
          </cell>
          <cell r="E892" t="str">
            <v>Trần Thúy Niệm</v>
          </cell>
          <cell r="F892">
            <v>43922</v>
          </cell>
          <cell r="G892">
            <v>45002</v>
          </cell>
          <cell r="H892" t="str">
            <v>Đã nghỉ việc</v>
          </cell>
        </row>
        <row r="893">
          <cell r="D893" t="str">
            <v>19084036PW</v>
          </cell>
          <cell r="E893" t="str">
            <v>Bùi Thị Đào</v>
          </cell>
          <cell r="F893">
            <v>43922</v>
          </cell>
          <cell r="G893">
            <v>45925</v>
          </cell>
          <cell r="H893" t="str">
            <v>Đang làm việc</v>
          </cell>
        </row>
        <row r="894">
          <cell r="D894" t="str">
            <v>NW19084047PW</v>
          </cell>
          <cell r="E894" t="str">
            <v>Vũ Thị Lan</v>
          </cell>
          <cell r="F894">
            <v>43922</v>
          </cell>
          <cell r="G894">
            <v>44043</v>
          </cell>
          <cell r="H894" t="str">
            <v>Đã nghỉ việc</v>
          </cell>
        </row>
        <row r="895">
          <cell r="D895" t="str">
            <v>NW19084048SW</v>
          </cell>
          <cell r="E895" t="str">
            <v>Hà Tiến Dũng</v>
          </cell>
          <cell r="F895">
            <v>43922</v>
          </cell>
          <cell r="G895">
            <v>43967</v>
          </cell>
          <cell r="H895" t="str">
            <v>Đã nghỉ việc</v>
          </cell>
        </row>
        <row r="896">
          <cell r="D896" t="str">
            <v>NW19084041PW</v>
          </cell>
          <cell r="E896" t="str">
            <v>Dương Thị Thúy</v>
          </cell>
          <cell r="F896">
            <v>43922</v>
          </cell>
          <cell r="G896">
            <v>44440</v>
          </cell>
          <cell r="H896" t="str">
            <v>Đã nghỉ việc</v>
          </cell>
        </row>
        <row r="897">
          <cell r="D897" t="str">
            <v>NW19084053PW</v>
          </cell>
          <cell r="E897" t="str">
            <v>Dương Thị Vân</v>
          </cell>
          <cell r="F897">
            <v>43922</v>
          </cell>
          <cell r="G897">
            <v>44967</v>
          </cell>
          <cell r="H897" t="str">
            <v>Đã nghỉ việc</v>
          </cell>
        </row>
        <row r="898">
          <cell r="D898" t="str">
            <v>NW19084052PW</v>
          </cell>
          <cell r="E898" t="str">
            <v>Nguyễn Văn Luận</v>
          </cell>
          <cell r="F898">
            <v>43922</v>
          </cell>
          <cell r="G898">
            <v>43949</v>
          </cell>
          <cell r="H898" t="str">
            <v>Đã nghỉ việc</v>
          </cell>
        </row>
        <row r="899">
          <cell r="D899" t="str">
            <v>NW19084054PW</v>
          </cell>
          <cell r="E899" t="str">
            <v>Thi Thị Ánh</v>
          </cell>
          <cell r="F899">
            <v>43922</v>
          </cell>
          <cell r="G899">
            <v>44272</v>
          </cell>
          <cell r="H899" t="str">
            <v>Đã nghỉ việc</v>
          </cell>
        </row>
        <row r="900">
          <cell r="D900" t="str">
            <v>19084056PW</v>
          </cell>
          <cell r="E900" t="str">
            <v>Dương Thị Tuyết</v>
          </cell>
          <cell r="F900">
            <v>43922</v>
          </cell>
          <cell r="G900">
            <v>45925</v>
          </cell>
          <cell r="H900" t="str">
            <v>Đang làm việc</v>
          </cell>
        </row>
        <row r="901">
          <cell r="D901" t="str">
            <v>NW19084062MW</v>
          </cell>
          <cell r="E901" t="str">
            <v>Nguyễn Trọng Hiếu</v>
          </cell>
          <cell r="F901">
            <v>43922</v>
          </cell>
          <cell r="G901">
            <v>44502</v>
          </cell>
          <cell r="H901" t="str">
            <v>Đã nghỉ việc</v>
          </cell>
        </row>
        <row r="902">
          <cell r="D902" t="str">
            <v>19084071PW</v>
          </cell>
          <cell r="E902" t="str">
            <v>Ma Thị Đệ</v>
          </cell>
          <cell r="F902">
            <v>43922</v>
          </cell>
          <cell r="G902">
            <v>45925</v>
          </cell>
          <cell r="H902" t="str">
            <v>Đang làm việc</v>
          </cell>
        </row>
        <row r="903">
          <cell r="D903" t="str">
            <v>NW19084072PW</v>
          </cell>
          <cell r="E903" t="str">
            <v>Ngô Thị Ngoan</v>
          </cell>
          <cell r="F903">
            <v>43922</v>
          </cell>
          <cell r="G903">
            <v>45069</v>
          </cell>
          <cell r="H903" t="str">
            <v>Đã nghỉ việc</v>
          </cell>
        </row>
        <row r="904">
          <cell r="D904" t="str">
            <v>NW19084080MW</v>
          </cell>
          <cell r="E904" t="str">
            <v>Hoàng Thị Hến</v>
          </cell>
          <cell r="F904">
            <v>43922</v>
          </cell>
          <cell r="G904">
            <v>44312</v>
          </cell>
          <cell r="H904" t="str">
            <v>Đã nghỉ việc</v>
          </cell>
        </row>
        <row r="905">
          <cell r="D905" t="str">
            <v>NW19084082PW</v>
          </cell>
          <cell r="E905" t="str">
            <v>Đỗ Thị Giang</v>
          </cell>
          <cell r="F905">
            <v>43922</v>
          </cell>
          <cell r="G905">
            <v>44242</v>
          </cell>
          <cell r="H905" t="str">
            <v>Đã nghỉ việc</v>
          </cell>
        </row>
        <row r="906">
          <cell r="D906" t="str">
            <v>NW19084093PW</v>
          </cell>
          <cell r="E906" t="str">
            <v>Lưu Thị Kim Kiên</v>
          </cell>
          <cell r="F906">
            <v>43922</v>
          </cell>
          <cell r="G906">
            <v>45540</v>
          </cell>
          <cell r="H906" t="str">
            <v>Đã nghỉ việc</v>
          </cell>
        </row>
        <row r="907">
          <cell r="D907" t="str">
            <v>NW19084112PW</v>
          </cell>
          <cell r="E907" t="str">
            <v>Nguyễn Thị Hương</v>
          </cell>
          <cell r="F907">
            <v>43922</v>
          </cell>
          <cell r="G907">
            <v>44729</v>
          </cell>
          <cell r="H907" t="str">
            <v>Đã nghỉ việc</v>
          </cell>
        </row>
        <row r="908">
          <cell r="D908" t="str">
            <v>NW19084109PW</v>
          </cell>
          <cell r="E908" t="str">
            <v>Nông Thị Thoa</v>
          </cell>
          <cell r="F908">
            <v>43922</v>
          </cell>
          <cell r="G908">
            <v>44725</v>
          </cell>
          <cell r="H908" t="str">
            <v>Đã nghỉ việc</v>
          </cell>
        </row>
        <row r="909">
          <cell r="D909" t="str">
            <v>NW19084117QW</v>
          </cell>
          <cell r="E909" t="str">
            <v>Hứa Thị Linh</v>
          </cell>
          <cell r="F909">
            <v>43922</v>
          </cell>
          <cell r="G909">
            <v>44245</v>
          </cell>
          <cell r="H909" t="str">
            <v>Đã nghỉ việc</v>
          </cell>
        </row>
        <row r="910">
          <cell r="D910" t="str">
            <v>19041217PW</v>
          </cell>
          <cell r="E910" t="str">
            <v>Dương Thị Thoa</v>
          </cell>
          <cell r="F910">
            <v>43922</v>
          </cell>
          <cell r="G910">
            <v>45925</v>
          </cell>
          <cell r="H910" t="str">
            <v>Đang làm việc</v>
          </cell>
        </row>
        <row r="911">
          <cell r="D911" t="str">
            <v>NW19041221SF</v>
          </cell>
          <cell r="E911" t="str">
            <v>Nịnh Thị San</v>
          </cell>
          <cell r="F911">
            <v>43922</v>
          </cell>
          <cell r="G911">
            <v>43935</v>
          </cell>
          <cell r="H911" t="str">
            <v>Đã nghỉ việc</v>
          </cell>
        </row>
        <row r="912">
          <cell r="D912" t="str">
            <v>19041226PW</v>
          </cell>
          <cell r="E912" t="str">
            <v>Nguyễn Thị Thúy</v>
          </cell>
          <cell r="F912">
            <v>43922</v>
          </cell>
          <cell r="G912">
            <v>45925</v>
          </cell>
          <cell r="H912" t="str">
            <v>Đang làm việc</v>
          </cell>
        </row>
        <row r="913">
          <cell r="D913" t="str">
            <v>19040135PW</v>
          </cell>
          <cell r="E913" t="str">
            <v>Lai Cỏng Lìn</v>
          </cell>
          <cell r="F913">
            <v>43922</v>
          </cell>
          <cell r="G913">
            <v>45925</v>
          </cell>
          <cell r="H913" t="str">
            <v>Đang làm việc</v>
          </cell>
        </row>
        <row r="914">
          <cell r="D914" t="str">
            <v>NW19041230SF</v>
          </cell>
          <cell r="E914" t="str">
            <v>Lê Thị Xuân</v>
          </cell>
          <cell r="F914">
            <v>43922</v>
          </cell>
          <cell r="G914">
            <v>44264</v>
          </cell>
          <cell r="H914" t="str">
            <v>Đã nghỉ việc</v>
          </cell>
        </row>
        <row r="915">
          <cell r="D915" t="str">
            <v>NW19094118SG</v>
          </cell>
          <cell r="E915" t="str">
            <v>Nguyễn Thị Phương</v>
          </cell>
          <cell r="F915">
            <v>43922</v>
          </cell>
          <cell r="G915">
            <v>44684</v>
          </cell>
          <cell r="H915" t="str">
            <v>Đã nghỉ việc</v>
          </cell>
        </row>
        <row r="916">
          <cell r="D916" t="str">
            <v>NW19094123QW</v>
          </cell>
          <cell r="E916" t="str">
            <v>Nguyễn Thị Hằng</v>
          </cell>
          <cell r="F916">
            <v>43922</v>
          </cell>
          <cell r="G916">
            <v>44256</v>
          </cell>
          <cell r="H916" t="str">
            <v>Đã nghỉ việc</v>
          </cell>
        </row>
        <row r="917">
          <cell r="D917" t="str">
            <v>NW19094126HG</v>
          </cell>
          <cell r="E917" t="str">
            <v>Nguyễn Văn Nam</v>
          </cell>
          <cell r="F917">
            <v>43922</v>
          </cell>
          <cell r="G917">
            <v>45170</v>
          </cell>
          <cell r="H917" t="str">
            <v>Đã nghỉ việc</v>
          </cell>
        </row>
        <row r="918">
          <cell r="D918" t="str">
            <v>19094119PW</v>
          </cell>
          <cell r="E918" t="str">
            <v>Nguyễn Thị Uyên</v>
          </cell>
          <cell r="F918">
            <v>43922</v>
          </cell>
          <cell r="G918">
            <v>45925</v>
          </cell>
          <cell r="H918" t="str">
            <v>Đang làm việc</v>
          </cell>
        </row>
        <row r="919">
          <cell r="D919" t="str">
            <v>NW19094128PW</v>
          </cell>
          <cell r="E919" t="str">
            <v>Tạ Thị Bích Ngọc</v>
          </cell>
          <cell r="F919">
            <v>43922</v>
          </cell>
          <cell r="G919">
            <v>45517</v>
          </cell>
          <cell r="H919" t="str">
            <v>Đã nghỉ việc</v>
          </cell>
        </row>
        <row r="920">
          <cell r="D920" t="str">
            <v>NW19094136PW</v>
          </cell>
          <cell r="E920" t="str">
            <v>Nguyễn Thị Kim Chung</v>
          </cell>
          <cell r="F920">
            <v>43922</v>
          </cell>
          <cell r="G920">
            <v>45545</v>
          </cell>
          <cell r="H920" t="str">
            <v>Đã nghỉ việc</v>
          </cell>
        </row>
        <row r="921">
          <cell r="D921" t="str">
            <v>NW19094137PW</v>
          </cell>
          <cell r="E921" t="str">
            <v>Ngọ Thị Quỳnh</v>
          </cell>
          <cell r="F921">
            <v>43922</v>
          </cell>
          <cell r="G921">
            <v>44409</v>
          </cell>
          <cell r="H921" t="str">
            <v>Đã nghỉ việc</v>
          </cell>
        </row>
        <row r="922">
          <cell r="D922" t="str">
            <v>NW19094138PW</v>
          </cell>
          <cell r="E922" t="str">
            <v>Trần Thị Ly</v>
          </cell>
          <cell r="F922">
            <v>43922</v>
          </cell>
          <cell r="G922">
            <v>44901</v>
          </cell>
          <cell r="H922" t="str">
            <v>Đã nghỉ việc</v>
          </cell>
        </row>
        <row r="923">
          <cell r="D923" t="str">
            <v>NW19094142PW</v>
          </cell>
          <cell r="E923" t="str">
            <v>Nguyễn Thị Tài</v>
          </cell>
          <cell r="F923">
            <v>43922</v>
          </cell>
          <cell r="G923">
            <v>44627</v>
          </cell>
          <cell r="H923" t="str">
            <v>Đã nghỉ việc</v>
          </cell>
        </row>
        <row r="924">
          <cell r="D924" t="str">
            <v>NW19094144PW</v>
          </cell>
          <cell r="E924" t="str">
            <v>Trần Thị Hoa</v>
          </cell>
          <cell r="F924">
            <v>43922</v>
          </cell>
          <cell r="G924">
            <v>45382</v>
          </cell>
          <cell r="H924" t="str">
            <v>Đã nghỉ việc</v>
          </cell>
        </row>
        <row r="925">
          <cell r="D925" t="str">
            <v>NW19094147PW</v>
          </cell>
          <cell r="E925" t="str">
            <v>Tạ Thị Trang</v>
          </cell>
          <cell r="F925">
            <v>43922</v>
          </cell>
          <cell r="G925">
            <v>44287</v>
          </cell>
          <cell r="H925" t="str">
            <v>Đã nghỉ việc</v>
          </cell>
        </row>
        <row r="926">
          <cell r="D926" t="str">
            <v>NW19094150PW</v>
          </cell>
          <cell r="E926" t="str">
            <v>Hà Thị Nhưng</v>
          </cell>
          <cell r="F926">
            <v>43922</v>
          </cell>
          <cell r="G926">
            <v>44571</v>
          </cell>
          <cell r="H926" t="str">
            <v>Đã nghỉ việc</v>
          </cell>
        </row>
        <row r="927">
          <cell r="D927" t="str">
            <v>NW19094156PW</v>
          </cell>
          <cell r="E927" t="str">
            <v>Nguyễn Thị Bích</v>
          </cell>
          <cell r="F927">
            <v>43922</v>
          </cell>
          <cell r="G927">
            <v>44420</v>
          </cell>
          <cell r="H927" t="str">
            <v>Đã nghỉ việc</v>
          </cell>
        </row>
        <row r="928">
          <cell r="D928" t="str">
            <v>19094162PW</v>
          </cell>
          <cell r="E928" t="str">
            <v>Đỗ Thị Ba</v>
          </cell>
          <cell r="F928">
            <v>43922</v>
          </cell>
          <cell r="G928">
            <v>45925</v>
          </cell>
          <cell r="H928" t="str">
            <v>Đang làm việc</v>
          </cell>
        </row>
        <row r="929">
          <cell r="D929" t="str">
            <v>19094160PW</v>
          </cell>
          <cell r="E929" t="str">
            <v>Nguyễn Thị Huyền</v>
          </cell>
          <cell r="F929">
            <v>43922</v>
          </cell>
          <cell r="G929">
            <v>45925</v>
          </cell>
          <cell r="H929" t="str">
            <v>Đang làm việc</v>
          </cell>
        </row>
        <row r="930">
          <cell r="D930" t="str">
            <v>NW19094167QW</v>
          </cell>
          <cell r="E930" t="str">
            <v>Đặng Đức Hương</v>
          </cell>
          <cell r="F930">
            <v>43922</v>
          </cell>
          <cell r="G930">
            <v>44865</v>
          </cell>
          <cell r="H930" t="str">
            <v>Đã nghỉ việc</v>
          </cell>
        </row>
        <row r="931">
          <cell r="D931" t="str">
            <v>NW19104173SG</v>
          </cell>
          <cell r="E931" t="str">
            <v>Nguyễn Thị Nhung</v>
          </cell>
          <cell r="F931">
            <v>43922</v>
          </cell>
          <cell r="G931">
            <v>45005</v>
          </cell>
          <cell r="H931" t="str">
            <v>Đã nghỉ việc</v>
          </cell>
        </row>
        <row r="932">
          <cell r="D932" t="str">
            <v>NW19104176PG</v>
          </cell>
          <cell r="E932" t="str">
            <v>Dương Thị Hằng</v>
          </cell>
          <cell r="F932">
            <v>43922</v>
          </cell>
          <cell r="G932">
            <v>44474</v>
          </cell>
          <cell r="H932" t="str">
            <v>Đã nghỉ việc</v>
          </cell>
        </row>
        <row r="933">
          <cell r="D933" t="str">
            <v>NW19114179PW</v>
          </cell>
          <cell r="E933" t="str">
            <v>Hoàng Văn Quân</v>
          </cell>
          <cell r="F933">
            <v>43922</v>
          </cell>
          <cell r="G933">
            <v>44341</v>
          </cell>
          <cell r="H933" t="str">
            <v>Đã nghỉ việc</v>
          </cell>
        </row>
        <row r="934">
          <cell r="D934" t="str">
            <v>NW19080106PM</v>
          </cell>
          <cell r="E934" t="str">
            <v>Trần Thị Thu</v>
          </cell>
          <cell r="F934">
            <v>43922</v>
          </cell>
          <cell r="G934">
            <v>43943</v>
          </cell>
          <cell r="H934" t="str">
            <v>Đã nghỉ việc</v>
          </cell>
        </row>
        <row r="935">
          <cell r="D935" t="str">
            <v>NW19124183QW</v>
          </cell>
          <cell r="E935" t="str">
            <v>Nông Thị Xuân</v>
          </cell>
          <cell r="F935">
            <v>43922</v>
          </cell>
          <cell r="G935">
            <v>44049</v>
          </cell>
          <cell r="H935" t="str">
            <v>Đã nghỉ việc</v>
          </cell>
        </row>
        <row r="936">
          <cell r="D936" t="str">
            <v>19124224PW</v>
          </cell>
          <cell r="E936" t="str">
            <v>Phạm Thị Hường</v>
          </cell>
          <cell r="F936">
            <v>43922</v>
          </cell>
          <cell r="G936">
            <v>45925</v>
          </cell>
          <cell r="H936" t="str">
            <v>Đang làm việc</v>
          </cell>
        </row>
        <row r="937">
          <cell r="D937" t="str">
            <v>19124185PW</v>
          </cell>
          <cell r="E937" t="str">
            <v>Chu Thị Ngân</v>
          </cell>
          <cell r="F937">
            <v>43922</v>
          </cell>
          <cell r="G937">
            <v>45925</v>
          </cell>
          <cell r="H937" t="str">
            <v>Đang làm việc</v>
          </cell>
        </row>
        <row r="938">
          <cell r="D938" t="str">
            <v>19124186PW</v>
          </cell>
          <cell r="E938" t="str">
            <v>Nguyễn Thị Thủy</v>
          </cell>
          <cell r="F938">
            <v>43922</v>
          </cell>
          <cell r="G938">
            <v>45925</v>
          </cell>
          <cell r="H938" t="str">
            <v>Đang làm việc</v>
          </cell>
        </row>
        <row r="939">
          <cell r="D939" t="str">
            <v>NW19124187PW</v>
          </cell>
          <cell r="E939" t="str">
            <v>Nguyễn Thị Ngân</v>
          </cell>
          <cell r="F939">
            <v>43922</v>
          </cell>
          <cell r="G939">
            <v>45383</v>
          </cell>
          <cell r="H939" t="str">
            <v>Đã nghỉ việc</v>
          </cell>
        </row>
        <row r="940">
          <cell r="D940" t="str">
            <v>19124188PW</v>
          </cell>
          <cell r="E940" t="str">
            <v>Trần Thanh Điệp</v>
          </cell>
          <cell r="F940">
            <v>43922</v>
          </cell>
          <cell r="G940">
            <v>45925</v>
          </cell>
          <cell r="H940" t="str">
            <v>Đang làm việc</v>
          </cell>
        </row>
        <row r="941">
          <cell r="D941" t="str">
            <v>NW19124192PW</v>
          </cell>
          <cell r="E941" t="str">
            <v>Vũ Thị Thắm</v>
          </cell>
          <cell r="F941">
            <v>43922</v>
          </cell>
          <cell r="G941">
            <v>44359</v>
          </cell>
          <cell r="H941" t="str">
            <v>Đã nghỉ việc</v>
          </cell>
        </row>
        <row r="942">
          <cell r="D942" t="str">
            <v>NW19124193PW</v>
          </cell>
          <cell r="E942" t="str">
            <v>Phương Thị Hạnh</v>
          </cell>
          <cell r="F942">
            <v>43922</v>
          </cell>
          <cell r="G942">
            <v>44287</v>
          </cell>
          <cell r="H942" t="str">
            <v>Đã nghỉ việc</v>
          </cell>
        </row>
        <row r="943">
          <cell r="D943" t="str">
            <v>19124194PW</v>
          </cell>
          <cell r="E943" t="str">
            <v>Lưu Thị Liêm</v>
          </cell>
          <cell r="F943">
            <v>43922</v>
          </cell>
          <cell r="G943">
            <v>45925</v>
          </cell>
          <cell r="H943" t="str">
            <v>Đang làm việc</v>
          </cell>
        </row>
        <row r="944">
          <cell r="D944" t="str">
            <v>NW19124195PW</v>
          </cell>
          <cell r="E944" t="str">
            <v>Nguyễn Thị Hoa</v>
          </cell>
          <cell r="F944">
            <v>43922</v>
          </cell>
          <cell r="G944">
            <v>44839</v>
          </cell>
          <cell r="H944" t="str">
            <v>Đã nghỉ việc</v>
          </cell>
        </row>
        <row r="945">
          <cell r="D945" t="str">
            <v>NW19124189PW</v>
          </cell>
          <cell r="E945" t="str">
            <v>Triệu Thị Luyến</v>
          </cell>
          <cell r="F945">
            <v>43922</v>
          </cell>
          <cell r="G945">
            <v>45496</v>
          </cell>
          <cell r="H945" t="str">
            <v>Đã nghỉ việc</v>
          </cell>
        </row>
        <row r="946">
          <cell r="D946" t="str">
            <v>NW19124198QW</v>
          </cell>
          <cell r="E946" t="str">
            <v>Trần Thị Văn</v>
          </cell>
          <cell r="F946">
            <v>43922</v>
          </cell>
          <cell r="G946">
            <v>45536</v>
          </cell>
          <cell r="H946" t="str">
            <v>Đã nghỉ việc</v>
          </cell>
        </row>
        <row r="947">
          <cell r="D947" t="str">
            <v>NW19124199PW</v>
          </cell>
          <cell r="E947" t="str">
            <v>Nguyễn Thị Nga</v>
          </cell>
          <cell r="F947">
            <v>43922</v>
          </cell>
          <cell r="G947">
            <v>44034</v>
          </cell>
          <cell r="H947" t="str">
            <v>Đã nghỉ việc</v>
          </cell>
        </row>
        <row r="948">
          <cell r="D948" t="str">
            <v>19124215PW</v>
          </cell>
          <cell r="E948" t="str">
            <v>Nguyễn Thị Thùy</v>
          </cell>
          <cell r="F948">
            <v>43922</v>
          </cell>
          <cell r="G948">
            <v>45925</v>
          </cell>
          <cell r="H948" t="str">
            <v>Đang làm việc</v>
          </cell>
        </row>
        <row r="949">
          <cell r="D949" t="str">
            <v>19124219PW</v>
          </cell>
          <cell r="E949" t="str">
            <v>Đào Thị Vinh</v>
          </cell>
          <cell r="F949">
            <v>43922</v>
          </cell>
          <cell r="G949">
            <v>45925</v>
          </cell>
          <cell r="H949" t="str">
            <v>Đang làm việc</v>
          </cell>
        </row>
        <row r="950">
          <cell r="D950" t="str">
            <v>NW19124212QW</v>
          </cell>
          <cell r="E950" t="str">
            <v>Hoàng Thị Khuyên</v>
          </cell>
          <cell r="F950">
            <v>43922</v>
          </cell>
          <cell r="G950">
            <v>44126</v>
          </cell>
          <cell r="H950" t="str">
            <v>Đã nghỉ việc</v>
          </cell>
        </row>
        <row r="951">
          <cell r="D951" t="str">
            <v>NW19124209QW</v>
          </cell>
          <cell r="E951" t="str">
            <v>Lường Thị Ngôn</v>
          </cell>
          <cell r="F951">
            <v>43922</v>
          </cell>
          <cell r="G951">
            <v>43984</v>
          </cell>
          <cell r="H951" t="str">
            <v>Đã nghỉ việc</v>
          </cell>
        </row>
        <row r="952">
          <cell r="D952" t="str">
            <v>NW19124216QW</v>
          </cell>
          <cell r="E952" t="str">
            <v>Ngô Phương Thảo</v>
          </cell>
          <cell r="F952">
            <v>43922</v>
          </cell>
          <cell r="G952">
            <v>44390</v>
          </cell>
          <cell r="H952" t="str">
            <v>Đã nghỉ việc</v>
          </cell>
        </row>
        <row r="953">
          <cell r="D953" t="str">
            <v>19124207QW</v>
          </cell>
          <cell r="E953" t="str">
            <v>Trần Thị Ngợi</v>
          </cell>
          <cell r="F953">
            <v>43922</v>
          </cell>
          <cell r="G953">
            <v>45925</v>
          </cell>
          <cell r="H953" t="str">
            <v>Đang làm việc</v>
          </cell>
        </row>
        <row r="954">
          <cell r="D954" t="str">
            <v>NW19124213QW</v>
          </cell>
          <cell r="E954" t="str">
            <v>Liễu Thị Trinh</v>
          </cell>
          <cell r="F954">
            <v>43922</v>
          </cell>
          <cell r="G954">
            <v>44274</v>
          </cell>
          <cell r="H954" t="str">
            <v>Đã nghỉ việc</v>
          </cell>
        </row>
        <row r="955">
          <cell r="D955" t="str">
            <v>NW19124211QW</v>
          </cell>
          <cell r="E955" t="str">
            <v>Hoàng Thị Uyên</v>
          </cell>
          <cell r="F955">
            <v>43922</v>
          </cell>
          <cell r="G955">
            <v>44286</v>
          </cell>
          <cell r="H955" t="str">
            <v>Đã nghỉ việc</v>
          </cell>
        </row>
        <row r="956">
          <cell r="D956" t="str">
            <v>NW19124203PW</v>
          </cell>
          <cell r="E956" t="str">
            <v>Lại Thị Thảo</v>
          </cell>
          <cell r="F956">
            <v>43922</v>
          </cell>
          <cell r="G956">
            <v>44045</v>
          </cell>
          <cell r="H956" t="str">
            <v>Đã nghỉ việc</v>
          </cell>
        </row>
        <row r="957">
          <cell r="D957" t="str">
            <v>NW19124202SW</v>
          </cell>
          <cell r="E957" t="str">
            <v>Ma Thị Mười</v>
          </cell>
          <cell r="F957">
            <v>43922</v>
          </cell>
          <cell r="G957">
            <v>44187</v>
          </cell>
          <cell r="H957" t="str">
            <v>Đã nghỉ việc</v>
          </cell>
        </row>
        <row r="958">
          <cell r="D958" t="str">
            <v>19124190PW</v>
          </cell>
          <cell r="E958" t="str">
            <v>Dương Thị Nga</v>
          </cell>
          <cell r="F958">
            <v>43922</v>
          </cell>
          <cell r="G958">
            <v>45925</v>
          </cell>
          <cell r="H958" t="str">
            <v>Đang làm việc</v>
          </cell>
        </row>
        <row r="959">
          <cell r="D959" t="str">
            <v>NW19124191PW</v>
          </cell>
          <cell r="E959" t="str">
            <v>La Thị Tâm</v>
          </cell>
          <cell r="F959">
            <v>43922</v>
          </cell>
          <cell r="G959">
            <v>43944</v>
          </cell>
          <cell r="H959" t="str">
            <v>Đã nghỉ việc</v>
          </cell>
        </row>
        <row r="960">
          <cell r="D960" t="str">
            <v>19124197PW</v>
          </cell>
          <cell r="E960" t="str">
            <v>Nguyễn Thị Duyên</v>
          </cell>
          <cell r="F960">
            <v>43922</v>
          </cell>
          <cell r="G960">
            <v>45925</v>
          </cell>
          <cell r="H960" t="str">
            <v>Đang làm việc</v>
          </cell>
        </row>
        <row r="961">
          <cell r="D961" t="str">
            <v>NW19124230PW</v>
          </cell>
          <cell r="E961" t="str">
            <v>Nguyễn Thị Huyền</v>
          </cell>
          <cell r="F961">
            <v>43922</v>
          </cell>
          <cell r="G961">
            <v>44118</v>
          </cell>
          <cell r="H961" t="str">
            <v>Đã nghỉ việc</v>
          </cell>
        </row>
        <row r="962">
          <cell r="D962" t="str">
            <v>NW19124223PW</v>
          </cell>
          <cell r="E962" t="str">
            <v>Đồng Thị Nhung</v>
          </cell>
          <cell r="F962">
            <v>43922</v>
          </cell>
          <cell r="G962">
            <v>45444</v>
          </cell>
          <cell r="H962" t="str">
            <v>Đã nghỉ việc</v>
          </cell>
        </row>
        <row r="963">
          <cell r="D963" t="str">
            <v>NW19124218PW</v>
          </cell>
          <cell r="E963" t="str">
            <v>Hoàng Thị Mai</v>
          </cell>
          <cell r="F963">
            <v>43922</v>
          </cell>
          <cell r="G963">
            <v>44043</v>
          </cell>
          <cell r="H963" t="str">
            <v>Đã nghỉ việc</v>
          </cell>
        </row>
        <row r="964">
          <cell r="D964" t="str">
            <v>NW19124229PW</v>
          </cell>
          <cell r="E964" t="str">
            <v>Diệp Thị Xuân</v>
          </cell>
          <cell r="F964">
            <v>43922</v>
          </cell>
          <cell r="G964">
            <v>44281</v>
          </cell>
          <cell r="H964" t="str">
            <v>Đã nghỉ việc</v>
          </cell>
        </row>
        <row r="965">
          <cell r="D965" t="str">
            <v>NW19124221PW</v>
          </cell>
          <cell r="E965" t="str">
            <v>Nguyễn Thị Kim Anh</v>
          </cell>
          <cell r="F965">
            <v>43922</v>
          </cell>
          <cell r="G965">
            <v>44314</v>
          </cell>
          <cell r="H965" t="str">
            <v>Đã nghỉ việc</v>
          </cell>
        </row>
        <row r="966">
          <cell r="D966" t="str">
            <v>NW19124206QW</v>
          </cell>
          <cell r="E966" t="str">
            <v>Trần Thị Oanh</v>
          </cell>
          <cell r="F966">
            <v>43922</v>
          </cell>
          <cell r="G966">
            <v>44681</v>
          </cell>
          <cell r="H966" t="str">
            <v>Đã nghỉ việc</v>
          </cell>
        </row>
        <row r="967">
          <cell r="D967" t="str">
            <v>19124205PW</v>
          </cell>
          <cell r="E967" t="str">
            <v>Liêu Thị Xuân</v>
          </cell>
          <cell r="F967">
            <v>43922</v>
          </cell>
          <cell r="G967">
            <v>45925</v>
          </cell>
          <cell r="H967" t="str">
            <v>Đang làm việc</v>
          </cell>
        </row>
        <row r="968">
          <cell r="D968" t="str">
            <v>19124228PW</v>
          </cell>
          <cell r="E968" t="str">
            <v>Lâm Thị Thùy</v>
          </cell>
          <cell r="F968">
            <v>43922</v>
          </cell>
          <cell r="G968">
            <v>45925</v>
          </cell>
          <cell r="H968" t="str">
            <v>Đang làm việc</v>
          </cell>
        </row>
        <row r="969">
          <cell r="D969" t="str">
            <v>NW19124220PW</v>
          </cell>
          <cell r="E969" t="str">
            <v>Lê Thị Quỳnh Trang</v>
          </cell>
          <cell r="F969">
            <v>43922</v>
          </cell>
          <cell r="G969">
            <v>43942</v>
          </cell>
          <cell r="H969" t="str">
            <v>Đã nghỉ việc</v>
          </cell>
        </row>
        <row r="970">
          <cell r="D970" t="str">
            <v>NW20014231QG</v>
          </cell>
          <cell r="E970" t="str">
            <v>Dương Thượng Côn</v>
          </cell>
          <cell r="F970">
            <v>43922</v>
          </cell>
          <cell r="G970">
            <v>45626</v>
          </cell>
          <cell r="H970" t="str">
            <v>Đã nghỉ việc</v>
          </cell>
        </row>
        <row r="971">
          <cell r="D971" t="str">
            <v>NW20024234PW</v>
          </cell>
          <cell r="E971" t="str">
            <v>Nguyễn Thị Thanh</v>
          </cell>
          <cell r="F971">
            <v>43922</v>
          </cell>
          <cell r="G971">
            <v>44384</v>
          </cell>
          <cell r="H971" t="str">
            <v>Đã nghỉ việc</v>
          </cell>
        </row>
        <row r="972">
          <cell r="D972" t="str">
            <v>NW20024235PW</v>
          </cell>
          <cell r="E972" t="str">
            <v>Dương Đình Quỳnh</v>
          </cell>
          <cell r="F972">
            <v>43922</v>
          </cell>
          <cell r="G972">
            <v>45338</v>
          </cell>
          <cell r="H972" t="str">
            <v>Đã nghỉ việc</v>
          </cell>
        </row>
        <row r="973">
          <cell r="D973" t="str">
            <v>NW20024238MW</v>
          </cell>
          <cell r="E973" t="str">
            <v>Trần Văn Hoàng</v>
          </cell>
          <cell r="F973">
            <v>43922</v>
          </cell>
          <cell r="G973">
            <v>44985</v>
          </cell>
          <cell r="H973" t="str">
            <v>Đã nghỉ việc</v>
          </cell>
        </row>
        <row r="974">
          <cell r="D974" t="str">
            <v>NW20024239SW</v>
          </cell>
          <cell r="E974" t="str">
            <v>Tạ Văn Được</v>
          </cell>
          <cell r="F974">
            <v>43922</v>
          </cell>
          <cell r="G974">
            <v>44368</v>
          </cell>
          <cell r="H974" t="str">
            <v>Đã nghỉ việc</v>
          </cell>
        </row>
        <row r="975">
          <cell r="D975" t="str">
            <v>NW20024240SW</v>
          </cell>
          <cell r="E975" t="str">
            <v>Hoàng Văn Nam</v>
          </cell>
          <cell r="F975">
            <v>43922</v>
          </cell>
          <cell r="G975">
            <v>44084</v>
          </cell>
          <cell r="H975" t="str">
            <v>Đã nghỉ việc</v>
          </cell>
        </row>
        <row r="976">
          <cell r="D976" t="str">
            <v>NW20024242SW</v>
          </cell>
          <cell r="E976" t="str">
            <v>Dương Đình Hải</v>
          </cell>
          <cell r="F976">
            <v>43922</v>
          </cell>
          <cell r="G976">
            <v>45006</v>
          </cell>
          <cell r="H976" t="str">
            <v>Đã nghỉ việc</v>
          </cell>
        </row>
        <row r="977">
          <cell r="D977" t="str">
            <v>NW20024243SW</v>
          </cell>
          <cell r="E977" t="str">
            <v>Dương Văn Thắng</v>
          </cell>
          <cell r="F977">
            <v>43922</v>
          </cell>
          <cell r="G977">
            <v>43966</v>
          </cell>
          <cell r="H977" t="str">
            <v>Đã nghỉ việc</v>
          </cell>
        </row>
        <row r="978">
          <cell r="D978" t="str">
            <v>NW20024254PW</v>
          </cell>
          <cell r="E978" t="str">
            <v>Đặng Văn Đạo</v>
          </cell>
          <cell r="F978">
            <v>43922</v>
          </cell>
          <cell r="G978">
            <v>44371</v>
          </cell>
          <cell r="H978" t="str">
            <v>Đã nghỉ việc</v>
          </cell>
        </row>
        <row r="979">
          <cell r="D979" t="str">
            <v>20024265PW</v>
          </cell>
          <cell r="E979" t="str">
            <v>Đặng Thị Hà</v>
          </cell>
          <cell r="F979">
            <v>43922</v>
          </cell>
          <cell r="G979">
            <v>45925</v>
          </cell>
          <cell r="H979" t="str">
            <v>Đang làm việc</v>
          </cell>
        </row>
        <row r="980">
          <cell r="D980" t="str">
            <v>NW20024269SW</v>
          </cell>
          <cell r="E980" t="str">
            <v>Đinh Trung Hiếu</v>
          </cell>
          <cell r="F980">
            <v>43922</v>
          </cell>
          <cell r="G980">
            <v>44657</v>
          </cell>
          <cell r="H980" t="str">
            <v>Đã nghỉ việc</v>
          </cell>
        </row>
        <row r="981">
          <cell r="D981" t="str">
            <v>NW20024271QW</v>
          </cell>
          <cell r="E981" t="str">
            <v>Triệu Thị Thoa</v>
          </cell>
          <cell r="F981">
            <v>43922</v>
          </cell>
          <cell r="G981">
            <v>44105</v>
          </cell>
          <cell r="H981" t="str">
            <v>Đã nghỉ việc</v>
          </cell>
        </row>
        <row r="982">
          <cell r="D982" t="str">
            <v>NW20024272QW</v>
          </cell>
          <cell r="E982" t="str">
            <v>Lê Thị Hoan</v>
          </cell>
          <cell r="F982">
            <v>43922</v>
          </cell>
          <cell r="G982">
            <v>44179</v>
          </cell>
          <cell r="H982" t="str">
            <v>Đã nghỉ việc</v>
          </cell>
        </row>
        <row r="983">
          <cell r="D983" t="str">
            <v>NW20024275MW</v>
          </cell>
          <cell r="E983" t="str">
            <v>Bùi Đình Nhiệm</v>
          </cell>
          <cell r="F983">
            <v>43922</v>
          </cell>
          <cell r="G983">
            <v>44021</v>
          </cell>
          <cell r="H983" t="str">
            <v>Đã nghỉ việc</v>
          </cell>
        </row>
        <row r="984">
          <cell r="D984" t="str">
            <v>NW20024277SW</v>
          </cell>
          <cell r="E984" t="str">
            <v>Dương Đình Quận</v>
          </cell>
          <cell r="F984">
            <v>43922</v>
          </cell>
          <cell r="G984">
            <v>44974</v>
          </cell>
          <cell r="H984" t="str">
            <v>Đã nghỉ việc</v>
          </cell>
        </row>
        <row r="985">
          <cell r="D985" t="str">
            <v>20024280PW</v>
          </cell>
          <cell r="E985" t="str">
            <v>Hoàng Thị Đẹp</v>
          </cell>
          <cell r="F985">
            <v>43922</v>
          </cell>
          <cell r="G985">
            <v>45925</v>
          </cell>
          <cell r="H985" t="str">
            <v>Đang làm việc</v>
          </cell>
        </row>
        <row r="986">
          <cell r="D986" t="str">
            <v>NW20024281PW</v>
          </cell>
          <cell r="E986" t="str">
            <v>Lê Thị Hồng Bích</v>
          </cell>
          <cell r="F986">
            <v>43922</v>
          </cell>
          <cell r="G986">
            <v>45129</v>
          </cell>
          <cell r="H986" t="str">
            <v>Đã nghỉ việc</v>
          </cell>
        </row>
        <row r="987">
          <cell r="D987" t="str">
            <v>20024284QW</v>
          </cell>
          <cell r="E987" t="str">
            <v>Ma Thị Đặng</v>
          </cell>
          <cell r="F987">
            <v>43922</v>
          </cell>
          <cell r="G987">
            <v>45925</v>
          </cell>
          <cell r="H987" t="str">
            <v>Đang làm việc</v>
          </cell>
        </row>
        <row r="988">
          <cell r="D988" t="str">
            <v>NW20024285PW</v>
          </cell>
          <cell r="E988" t="str">
            <v>Đào Văn Trung Hà</v>
          </cell>
          <cell r="F988">
            <v>43922</v>
          </cell>
          <cell r="G988">
            <v>43986</v>
          </cell>
          <cell r="H988" t="str">
            <v>Đã nghỉ việc</v>
          </cell>
        </row>
        <row r="989">
          <cell r="D989" t="str">
            <v>NW20024288PW</v>
          </cell>
          <cell r="E989" t="str">
            <v>Dương Tuấn Anh</v>
          </cell>
          <cell r="F989">
            <v>43922</v>
          </cell>
          <cell r="G989">
            <v>44007</v>
          </cell>
          <cell r="H989" t="str">
            <v>Đã nghỉ việc</v>
          </cell>
        </row>
        <row r="990">
          <cell r="D990" t="str">
            <v>NW20024291PW</v>
          </cell>
          <cell r="E990" t="str">
            <v>Dương Văn Nam</v>
          </cell>
          <cell r="F990">
            <v>43922</v>
          </cell>
          <cell r="G990">
            <v>45548</v>
          </cell>
          <cell r="H990" t="str">
            <v>Đã nghỉ việc</v>
          </cell>
        </row>
        <row r="991">
          <cell r="D991" t="str">
            <v>NW20024293MW</v>
          </cell>
          <cell r="E991" t="str">
            <v>Tạ Thị Huế</v>
          </cell>
          <cell r="F991">
            <v>43922</v>
          </cell>
          <cell r="G991">
            <v>44428</v>
          </cell>
          <cell r="H991" t="str">
            <v>Đã nghỉ việc</v>
          </cell>
        </row>
        <row r="992">
          <cell r="D992" t="str">
            <v>NW20024294PW</v>
          </cell>
          <cell r="E992" t="str">
            <v>Ma Quang Tiệm</v>
          </cell>
          <cell r="F992">
            <v>43922</v>
          </cell>
          <cell r="G992">
            <v>44010</v>
          </cell>
          <cell r="H992" t="str">
            <v>Đã nghỉ việc</v>
          </cell>
        </row>
        <row r="993">
          <cell r="D993" t="str">
            <v>NW20024295PW</v>
          </cell>
          <cell r="E993" t="str">
            <v>Nông Văn Cường</v>
          </cell>
          <cell r="F993">
            <v>43922</v>
          </cell>
          <cell r="G993">
            <v>44059</v>
          </cell>
          <cell r="H993" t="str">
            <v>Đã nghỉ việc</v>
          </cell>
        </row>
        <row r="994">
          <cell r="D994" t="str">
            <v>NW20024297PW</v>
          </cell>
          <cell r="E994" t="str">
            <v>Trần Văn Quân</v>
          </cell>
          <cell r="F994">
            <v>43922</v>
          </cell>
          <cell r="G994">
            <v>44378</v>
          </cell>
          <cell r="H994" t="str">
            <v>Đã nghỉ việc</v>
          </cell>
        </row>
        <row r="995">
          <cell r="D995" t="str">
            <v>NW20024301PW</v>
          </cell>
          <cell r="E995" t="str">
            <v>Hoàng Văn Hưởng</v>
          </cell>
          <cell r="F995">
            <v>43922</v>
          </cell>
          <cell r="G995">
            <v>45432</v>
          </cell>
          <cell r="H995" t="str">
            <v>Đã nghỉ việc</v>
          </cell>
        </row>
        <row r="996">
          <cell r="D996" t="str">
            <v>NW20024311QW</v>
          </cell>
          <cell r="E996" t="str">
            <v>Trần Thị Hương</v>
          </cell>
          <cell r="F996">
            <v>43922</v>
          </cell>
          <cell r="G996">
            <v>44347</v>
          </cell>
          <cell r="H996" t="str">
            <v>Đã nghỉ việc</v>
          </cell>
        </row>
        <row r="997">
          <cell r="D997" t="str">
            <v>NW20024312QW</v>
          </cell>
          <cell r="E997" t="str">
            <v>Dương Thị Tiếp</v>
          </cell>
          <cell r="F997">
            <v>43922</v>
          </cell>
          <cell r="G997">
            <v>45517</v>
          </cell>
          <cell r="H997" t="str">
            <v>Đã nghỉ việc</v>
          </cell>
        </row>
        <row r="998">
          <cell r="D998" t="str">
            <v>20024313QW</v>
          </cell>
          <cell r="E998" t="str">
            <v>Trần Thị Ngân</v>
          </cell>
          <cell r="F998">
            <v>43922</v>
          </cell>
          <cell r="G998">
            <v>45925</v>
          </cell>
          <cell r="H998" t="str">
            <v>Đang làm việc</v>
          </cell>
        </row>
        <row r="999">
          <cell r="D999" t="str">
            <v>20024315QW</v>
          </cell>
          <cell r="E999" t="str">
            <v>Tô Thu Uyên</v>
          </cell>
          <cell r="F999">
            <v>43922</v>
          </cell>
          <cell r="G999">
            <v>45608</v>
          </cell>
          <cell r="H999" t="str">
            <v>Đã nghỉ việc</v>
          </cell>
        </row>
        <row r="1000">
          <cell r="D1000" t="str">
            <v>NW20024304PW</v>
          </cell>
          <cell r="E1000" t="str">
            <v>Dương Thị Thủy</v>
          </cell>
          <cell r="F1000">
            <v>43922</v>
          </cell>
          <cell r="G1000">
            <v>45509</v>
          </cell>
          <cell r="H1000" t="str">
            <v>Đã nghỉ việc</v>
          </cell>
        </row>
        <row r="1001">
          <cell r="D1001" t="str">
            <v>NW20024307PW</v>
          </cell>
          <cell r="E1001" t="str">
            <v>Phùng Thị Vân</v>
          </cell>
          <cell r="F1001">
            <v>43922</v>
          </cell>
          <cell r="G1001">
            <v>45536</v>
          </cell>
          <cell r="H1001" t="str">
            <v>Đã nghỉ việc</v>
          </cell>
        </row>
        <row r="1002">
          <cell r="D1002" t="str">
            <v>NW20024308PW</v>
          </cell>
          <cell r="E1002" t="str">
            <v>Nguyễn Thị Nội</v>
          </cell>
          <cell r="F1002">
            <v>43922</v>
          </cell>
          <cell r="G1002">
            <v>44332</v>
          </cell>
          <cell r="H1002" t="str">
            <v>Đã nghỉ việc</v>
          </cell>
        </row>
        <row r="1003">
          <cell r="D1003" t="str">
            <v>NW20024314QW</v>
          </cell>
          <cell r="E1003" t="str">
            <v>Triệu Thị Lan</v>
          </cell>
          <cell r="F1003">
            <v>43922</v>
          </cell>
          <cell r="G1003">
            <v>43930</v>
          </cell>
          <cell r="H1003" t="str">
            <v>Đã nghỉ việc</v>
          </cell>
        </row>
        <row r="1004">
          <cell r="D1004" t="str">
            <v>20034320EG</v>
          </cell>
          <cell r="E1004" t="str">
            <v>Trương Anh Tú</v>
          </cell>
          <cell r="F1004">
            <v>43922</v>
          </cell>
          <cell r="G1004">
            <v>45925</v>
          </cell>
          <cell r="H1004" t="str">
            <v>Đang làm việc</v>
          </cell>
        </row>
        <row r="1005">
          <cell r="D1005" t="str">
            <v>NW20034321PW</v>
          </cell>
          <cell r="E1005" t="str">
            <v>Ninh Ngọc Thắng</v>
          </cell>
          <cell r="F1005">
            <v>43922</v>
          </cell>
          <cell r="G1005">
            <v>44286</v>
          </cell>
          <cell r="H1005" t="str">
            <v>Đã nghỉ việc</v>
          </cell>
        </row>
        <row r="1006">
          <cell r="D1006" t="str">
            <v>NW20034322MW</v>
          </cell>
          <cell r="E1006" t="str">
            <v>Nguyễn Văn Thái</v>
          </cell>
          <cell r="F1006">
            <v>43922</v>
          </cell>
          <cell r="G1006">
            <v>44806</v>
          </cell>
          <cell r="H1006" t="str">
            <v>Đã nghỉ việc</v>
          </cell>
        </row>
        <row r="1007">
          <cell r="D1007" t="str">
            <v>20034325MG</v>
          </cell>
          <cell r="E1007" t="str">
            <v>Trần Văn Luân</v>
          </cell>
          <cell r="F1007">
            <v>43922</v>
          </cell>
          <cell r="G1007">
            <v>45925</v>
          </cell>
          <cell r="H1007" t="str">
            <v>Đang làm việc</v>
          </cell>
        </row>
        <row r="1008">
          <cell r="D1008" t="str">
            <v>NW20034326MW</v>
          </cell>
          <cell r="E1008" t="str">
            <v>Nguyễn Thị Trang</v>
          </cell>
          <cell r="F1008">
            <v>43922</v>
          </cell>
          <cell r="G1008">
            <v>44340</v>
          </cell>
          <cell r="H1008" t="str">
            <v>Đã nghỉ việc</v>
          </cell>
        </row>
        <row r="1009">
          <cell r="D1009" t="str">
            <v>NW20034327PW</v>
          </cell>
          <cell r="E1009" t="str">
            <v>Đặng Thị Tuyến</v>
          </cell>
          <cell r="F1009">
            <v>43922</v>
          </cell>
          <cell r="G1009">
            <v>44735</v>
          </cell>
          <cell r="H1009" t="str">
            <v>Đã nghỉ việc</v>
          </cell>
        </row>
        <row r="1010">
          <cell r="D1010" t="str">
            <v>NW20034330PW</v>
          </cell>
          <cell r="E1010" t="str">
            <v>Đinh Thị Thường</v>
          </cell>
          <cell r="F1010">
            <v>43922</v>
          </cell>
          <cell r="G1010">
            <v>44445</v>
          </cell>
          <cell r="H1010" t="str">
            <v>Đã nghỉ việc</v>
          </cell>
        </row>
        <row r="1011">
          <cell r="D1011" t="str">
            <v>NW20034332PW</v>
          </cell>
          <cell r="E1011" t="str">
            <v>Lương Thị Dung</v>
          </cell>
          <cell r="F1011">
            <v>43922</v>
          </cell>
          <cell r="G1011">
            <v>43958</v>
          </cell>
          <cell r="H1011" t="str">
            <v>Đã nghỉ việc</v>
          </cell>
        </row>
        <row r="1012">
          <cell r="D1012" t="str">
            <v>NW20034334PW</v>
          </cell>
          <cell r="E1012" t="str">
            <v>Phạm Thị Cần</v>
          </cell>
          <cell r="F1012">
            <v>43922</v>
          </cell>
          <cell r="G1012">
            <v>44013</v>
          </cell>
          <cell r="H1012" t="str">
            <v>Đã nghỉ việc</v>
          </cell>
        </row>
        <row r="1013">
          <cell r="D1013" t="str">
            <v>NW20034335PW</v>
          </cell>
          <cell r="E1013" t="str">
            <v>Phạm Thị Huyền</v>
          </cell>
          <cell r="F1013">
            <v>43922</v>
          </cell>
          <cell r="G1013">
            <v>44866</v>
          </cell>
          <cell r="H1013" t="str">
            <v>Đã nghỉ việc</v>
          </cell>
        </row>
        <row r="1014">
          <cell r="D1014" t="str">
            <v>NW20034336PW</v>
          </cell>
          <cell r="E1014" t="str">
            <v>Nguyễn Thị Liên</v>
          </cell>
          <cell r="F1014">
            <v>43922</v>
          </cell>
          <cell r="G1014">
            <v>45017</v>
          </cell>
          <cell r="H1014" t="str">
            <v>Đã nghỉ việc</v>
          </cell>
        </row>
        <row r="1015">
          <cell r="D1015" t="str">
            <v>NW20034339PW</v>
          </cell>
          <cell r="E1015" t="str">
            <v>Nguyễn Thị Mai</v>
          </cell>
          <cell r="F1015">
            <v>43922</v>
          </cell>
          <cell r="G1015">
            <v>43930</v>
          </cell>
          <cell r="H1015" t="str">
            <v>Đã nghỉ việc</v>
          </cell>
        </row>
        <row r="1016">
          <cell r="D1016" t="str">
            <v>20034340PW</v>
          </cell>
          <cell r="E1016" t="str">
            <v>Phạm Thị Quang</v>
          </cell>
          <cell r="F1016">
            <v>43922</v>
          </cell>
          <cell r="G1016">
            <v>45925</v>
          </cell>
          <cell r="H1016" t="str">
            <v>Đang làm việc</v>
          </cell>
        </row>
        <row r="1017">
          <cell r="D1017" t="str">
            <v>20034341PW</v>
          </cell>
          <cell r="E1017" t="str">
            <v>Nguyễn Thúy Đạt</v>
          </cell>
          <cell r="F1017">
            <v>43922</v>
          </cell>
          <cell r="G1017">
            <v>45925</v>
          </cell>
          <cell r="H1017" t="str">
            <v>Đang làm việc</v>
          </cell>
        </row>
        <row r="1018">
          <cell r="D1018" t="str">
            <v>20034342QW</v>
          </cell>
          <cell r="E1018" t="str">
            <v>Nguyễn Thị Bích Ngọc</v>
          </cell>
          <cell r="F1018">
            <v>43922</v>
          </cell>
          <cell r="G1018">
            <v>45925</v>
          </cell>
          <cell r="H1018" t="str">
            <v>Đang làm việc</v>
          </cell>
        </row>
        <row r="1019">
          <cell r="D1019" t="str">
            <v>NW20034343QW</v>
          </cell>
          <cell r="E1019" t="str">
            <v>Triệu Thị Lý</v>
          </cell>
          <cell r="F1019">
            <v>43922</v>
          </cell>
          <cell r="G1019">
            <v>43942</v>
          </cell>
          <cell r="H1019" t="str">
            <v>Đã nghỉ việc</v>
          </cell>
        </row>
        <row r="1020">
          <cell r="D1020" t="str">
            <v>NW20034344QW</v>
          </cell>
          <cell r="E1020" t="str">
            <v>Lý Thị Thảo</v>
          </cell>
          <cell r="F1020">
            <v>43922</v>
          </cell>
          <cell r="G1020">
            <v>43956</v>
          </cell>
          <cell r="H1020" t="str">
            <v>Đã nghỉ việc</v>
          </cell>
        </row>
        <row r="1021">
          <cell r="D1021" t="str">
            <v>NW20034346SW</v>
          </cell>
          <cell r="E1021" t="str">
            <v>Nguyễn Thị Yến</v>
          </cell>
          <cell r="F1021">
            <v>43922</v>
          </cell>
          <cell r="G1021">
            <v>45696</v>
          </cell>
          <cell r="H1021" t="str">
            <v>Đã nghỉ việc</v>
          </cell>
        </row>
        <row r="1022">
          <cell r="D1022" t="str">
            <v>20034333PW</v>
          </cell>
          <cell r="E1022" t="str">
            <v>Nguyễn Thị Thúy Miền</v>
          </cell>
          <cell r="F1022">
            <v>43922</v>
          </cell>
          <cell r="G1022">
            <v>45925</v>
          </cell>
          <cell r="H1022" t="str">
            <v>Đang làm việc</v>
          </cell>
        </row>
        <row r="1023">
          <cell r="D1023" t="str">
            <v>NW20034348HG</v>
          </cell>
          <cell r="E1023" t="str">
            <v>Nguyễn Ngọc Thủy</v>
          </cell>
          <cell r="F1023">
            <v>43922</v>
          </cell>
          <cell r="G1023">
            <v>45511</v>
          </cell>
          <cell r="H1023" t="str">
            <v>Đã nghỉ việc</v>
          </cell>
        </row>
        <row r="1024">
          <cell r="D1024" t="str">
            <v>NW20034349MW</v>
          </cell>
          <cell r="E1024" t="str">
            <v>Trần Minh Dũng</v>
          </cell>
          <cell r="F1024">
            <v>43922</v>
          </cell>
          <cell r="G1024">
            <v>44177</v>
          </cell>
          <cell r="H1024" t="str">
            <v>Đã nghỉ việc</v>
          </cell>
        </row>
        <row r="1025">
          <cell r="D1025" t="str">
            <v>NW20034350MW</v>
          </cell>
          <cell r="E1025" t="str">
            <v>Tạ Khắc Huy</v>
          </cell>
          <cell r="F1025">
            <v>43922</v>
          </cell>
          <cell r="G1025">
            <v>44522</v>
          </cell>
          <cell r="H1025" t="str">
            <v>Đã nghỉ việc</v>
          </cell>
        </row>
        <row r="1026">
          <cell r="D1026" t="str">
            <v>NW20034351PW</v>
          </cell>
          <cell r="E1026" t="str">
            <v>Lý Thu Huyền</v>
          </cell>
          <cell r="F1026">
            <v>43922</v>
          </cell>
          <cell r="G1026">
            <v>44418</v>
          </cell>
          <cell r="H1026" t="str">
            <v>Đã nghỉ việc</v>
          </cell>
        </row>
        <row r="1027">
          <cell r="D1027" t="str">
            <v>NW20034352PW</v>
          </cell>
          <cell r="E1027" t="str">
            <v>Triệu Thị Chinh</v>
          </cell>
          <cell r="F1027">
            <v>43922</v>
          </cell>
          <cell r="G1027">
            <v>44248</v>
          </cell>
          <cell r="H1027" t="str">
            <v>Đã nghỉ việc</v>
          </cell>
        </row>
        <row r="1028">
          <cell r="D1028" t="str">
            <v>NW20034353QW</v>
          </cell>
          <cell r="E1028" t="str">
            <v>Phạm Mậu Tùng</v>
          </cell>
          <cell r="F1028">
            <v>43922</v>
          </cell>
          <cell r="G1028">
            <v>45065</v>
          </cell>
          <cell r="H1028" t="str">
            <v>Đã nghỉ việc</v>
          </cell>
        </row>
        <row r="1029">
          <cell r="D1029" t="str">
            <v>NW20034355PW</v>
          </cell>
          <cell r="E1029" t="str">
            <v>Dương Thị Hiến</v>
          </cell>
          <cell r="F1029">
            <v>43922</v>
          </cell>
          <cell r="G1029">
            <v>44320</v>
          </cell>
          <cell r="H1029" t="str">
            <v>Đã nghỉ việc</v>
          </cell>
        </row>
        <row r="1030">
          <cell r="D1030" t="str">
            <v>NW20034358MW</v>
          </cell>
          <cell r="E1030" t="str">
            <v>Hà Thị Vui</v>
          </cell>
          <cell r="F1030">
            <v>43922</v>
          </cell>
          <cell r="G1030">
            <v>44627</v>
          </cell>
          <cell r="H1030" t="str">
            <v>Đã nghỉ việc</v>
          </cell>
        </row>
        <row r="1031">
          <cell r="D1031" t="str">
            <v>20034364PW</v>
          </cell>
          <cell r="E1031" t="str">
            <v>Phạm Thị Nguyệt</v>
          </cell>
          <cell r="F1031">
            <v>43922</v>
          </cell>
          <cell r="G1031">
            <v>45925</v>
          </cell>
          <cell r="H1031" t="str">
            <v>Đang làm việc</v>
          </cell>
        </row>
        <row r="1032">
          <cell r="D1032" t="str">
            <v>NW20034365QW</v>
          </cell>
          <cell r="E1032" t="str">
            <v>Nguyễn Thị Anh</v>
          </cell>
          <cell r="F1032">
            <v>43922</v>
          </cell>
          <cell r="G1032">
            <v>43932</v>
          </cell>
          <cell r="H1032" t="str">
            <v>Đã nghỉ việc</v>
          </cell>
        </row>
        <row r="1033">
          <cell r="D1033" t="str">
            <v>NW20034366QW</v>
          </cell>
          <cell r="E1033" t="str">
            <v>Lý Thị Thái</v>
          </cell>
          <cell r="F1033">
            <v>43922</v>
          </cell>
          <cell r="G1033">
            <v>44629</v>
          </cell>
          <cell r="H1033" t="str">
            <v>Đã nghỉ việc</v>
          </cell>
        </row>
        <row r="1034">
          <cell r="D1034" t="str">
            <v>NW17020123MW</v>
          </cell>
          <cell r="E1034" t="str">
            <v>Hứa Thị Vanh</v>
          </cell>
          <cell r="F1034">
            <v>43922</v>
          </cell>
          <cell r="G1034">
            <v>43922</v>
          </cell>
          <cell r="H1034" t="str">
            <v>Đã nghỉ việc</v>
          </cell>
        </row>
        <row r="1035">
          <cell r="D1035" t="str">
            <v>NW17081519PG</v>
          </cell>
          <cell r="E1035" t="str">
            <v>Nguyễn Phú Thành</v>
          </cell>
          <cell r="F1035">
            <v>43922</v>
          </cell>
          <cell r="G1035">
            <v>43922</v>
          </cell>
          <cell r="H1035" t="str">
            <v>Đã nghỉ việc</v>
          </cell>
        </row>
        <row r="1036">
          <cell r="D1036" t="str">
            <v>NW17111976PW</v>
          </cell>
          <cell r="E1036" t="str">
            <v>Nguyễn Thị Hồng</v>
          </cell>
          <cell r="F1036">
            <v>43922</v>
          </cell>
          <cell r="G1036">
            <v>43922</v>
          </cell>
          <cell r="H1036" t="str">
            <v>Đã nghỉ việc</v>
          </cell>
        </row>
        <row r="1037">
          <cell r="D1037" t="str">
            <v>NW17090180TP</v>
          </cell>
          <cell r="E1037" t="str">
            <v>Nguyễn Thị Nguyệt</v>
          </cell>
          <cell r="F1037">
            <v>43922</v>
          </cell>
          <cell r="G1037">
            <v>43922</v>
          </cell>
          <cell r="H1037" t="str">
            <v>Đã nghỉ việc</v>
          </cell>
        </row>
        <row r="1038">
          <cell r="D1038" t="str">
            <v>NW18072982PW</v>
          </cell>
          <cell r="E1038" t="str">
            <v>La Thị Thảo</v>
          </cell>
          <cell r="F1038">
            <v>43922</v>
          </cell>
          <cell r="G1038">
            <v>44116</v>
          </cell>
          <cell r="H1038" t="str">
            <v>Đã nghỉ việc</v>
          </cell>
        </row>
        <row r="1039">
          <cell r="D1039" t="str">
            <v>NW19053629SW</v>
          </cell>
          <cell r="E1039" t="str">
            <v>Nguyễn Văn Đình</v>
          </cell>
          <cell r="F1039">
            <v>43922</v>
          </cell>
          <cell r="G1039">
            <v>43922</v>
          </cell>
          <cell r="H1039" t="str">
            <v>Đã nghỉ việc</v>
          </cell>
        </row>
        <row r="1040">
          <cell r="D1040" t="str">
            <v>NW19053704SW</v>
          </cell>
          <cell r="E1040" t="str">
            <v>Trần Thị Linh</v>
          </cell>
          <cell r="F1040">
            <v>43922</v>
          </cell>
          <cell r="G1040">
            <v>43923</v>
          </cell>
          <cell r="H1040" t="str">
            <v>Đã nghỉ việc</v>
          </cell>
        </row>
        <row r="1041">
          <cell r="D1041" t="str">
            <v>NW17120859TP</v>
          </cell>
          <cell r="E1041" t="str">
            <v>Nguyễn Thị Lý</v>
          </cell>
          <cell r="F1041">
            <v>43922</v>
          </cell>
          <cell r="G1041">
            <v>43923</v>
          </cell>
          <cell r="H1041" t="str">
            <v>Đã nghỉ việc</v>
          </cell>
        </row>
        <row r="1042">
          <cell r="D1042" t="str">
            <v>NW20034357PW</v>
          </cell>
          <cell r="E1042" t="str">
            <v>Nguyễn Văn Hào</v>
          </cell>
          <cell r="F1042">
            <v>43922</v>
          </cell>
          <cell r="G1042">
            <v>43925</v>
          </cell>
          <cell r="H1042" t="str">
            <v>Đã nghỉ việc</v>
          </cell>
        </row>
        <row r="1043">
          <cell r="D1043" t="str">
            <v>NW17111908PW</v>
          </cell>
          <cell r="E1043" t="str">
            <v>Lục Thị Luy</v>
          </cell>
          <cell r="F1043">
            <v>43922</v>
          </cell>
          <cell r="G1043">
            <v>43927</v>
          </cell>
          <cell r="H1043" t="str">
            <v>Đã nghỉ việc</v>
          </cell>
        </row>
        <row r="1044">
          <cell r="D1044" t="str">
            <v>NW18103277PW</v>
          </cell>
          <cell r="E1044" t="str">
            <v>Dương Văn Đồng</v>
          </cell>
          <cell r="F1044">
            <v>43922</v>
          </cell>
          <cell r="G1044">
            <v>43927</v>
          </cell>
          <cell r="H1044" t="str">
            <v>Đã nghỉ việc</v>
          </cell>
        </row>
        <row r="1045">
          <cell r="D1045" t="str">
            <v>NW19053664PW</v>
          </cell>
          <cell r="E1045" t="str">
            <v>Nguyễn Thị Nguyệt</v>
          </cell>
          <cell r="F1045">
            <v>43922</v>
          </cell>
          <cell r="G1045">
            <v>43927</v>
          </cell>
          <cell r="H1045" t="str">
            <v>Đã nghỉ việc</v>
          </cell>
        </row>
        <row r="1046">
          <cell r="D1046" t="str">
            <v>NW19041219SF</v>
          </cell>
          <cell r="E1046" t="str">
            <v>Nguyễn Thị Hoan</v>
          </cell>
          <cell r="F1046">
            <v>43922</v>
          </cell>
          <cell r="G1046">
            <v>43927</v>
          </cell>
          <cell r="H1046" t="str">
            <v>Đã nghỉ việc</v>
          </cell>
        </row>
        <row r="1047">
          <cell r="D1047" t="str">
            <v>NW20024287PW</v>
          </cell>
          <cell r="E1047" t="str">
            <v>Phan Tự Trường</v>
          </cell>
          <cell r="F1047">
            <v>43922</v>
          </cell>
          <cell r="G1047">
            <v>43927</v>
          </cell>
          <cell r="H1047" t="str">
            <v>Đã nghỉ việc</v>
          </cell>
        </row>
        <row r="1048">
          <cell r="D1048" t="str">
            <v>NW17091569PW</v>
          </cell>
          <cell r="E1048" t="str">
            <v>Ma Thị Phượng</v>
          </cell>
          <cell r="F1048">
            <v>43922</v>
          </cell>
          <cell r="G1048">
            <v>43927</v>
          </cell>
          <cell r="H1048" t="str">
            <v>Đã nghỉ việc</v>
          </cell>
        </row>
        <row r="1049">
          <cell r="D1049" t="str">
            <v>NW18083159PW</v>
          </cell>
          <cell r="E1049" t="str">
            <v>Trần Thị Hiền</v>
          </cell>
          <cell r="F1049">
            <v>43922</v>
          </cell>
          <cell r="G1049">
            <v>43927</v>
          </cell>
          <cell r="H1049" t="str">
            <v>Đã nghỉ việc</v>
          </cell>
        </row>
        <row r="1050">
          <cell r="D1050" t="str">
            <v>NW19073843PW</v>
          </cell>
          <cell r="E1050" t="str">
            <v>Hoàng Thị Hoài</v>
          </cell>
          <cell r="F1050">
            <v>43922</v>
          </cell>
          <cell r="G1050">
            <v>43927</v>
          </cell>
          <cell r="H1050" t="str">
            <v>Đã nghỉ việc</v>
          </cell>
        </row>
        <row r="1051">
          <cell r="D1051" t="str">
            <v>NW19073844PW</v>
          </cell>
          <cell r="E1051" t="str">
            <v>Bùi Thị Hà</v>
          </cell>
          <cell r="F1051">
            <v>43922</v>
          </cell>
          <cell r="G1051">
            <v>43927</v>
          </cell>
          <cell r="H1051" t="str">
            <v>Đã nghỉ việc</v>
          </cell>
        </row>
        <row r="1052">
          <cell r="D1052" t="str">
            <v>NW19084115PW</v>
          </cell>
          <cell r="E1052" t="str">
            <v>Lý Thị Đức</v>
          </cell>
          <cell r="F1052">
            <v>43922</v>
          </cell>
          <cell r="G1052">
            <v>43927</v>
          </cell>
          <cell r="H1052" t="str">
            <v>Đã nghỉ việc</v>
          </cell>
        </row>
        <row r="1053">
          <cell r="D1053" t="str">
            <v>NW17020161MW</v>
          </cell>
          <cell r="E1053" t="str">
            <v>Đỗ Đức Diễn</v>
          </cell>
          <cell r="F1053">
            <v>43922</v>
          </cell>
          <cell r="G1053">
            <v>43928</v>
          </cell>
          <cell r="H1053" t="str">
            <v>Đã nghỉ việc</v>
          </cell>
        </row>
        <row r="1054">
          <cell r="D1054" t="str">
            <v>NW17030511MW</v>
          </cell>
          <cell r="E1054" t="str">
            <v>Vũ Mạnh Quang</v>
          </cell>
          <cell r="F1054">
            <v>43922</v>
          </cell>
          <cell r="G1054">
            <v>43928</v>
          </cell>
          <cell r="H1054" t="str">
            <v>Đã nghỉ việc</v>
          </cell>
        </row>
        <row r="1055">
          <cell r="D1055" t="str">
            <v>NW17030510MW</v>
          </cell>
          <cell r="E1055" t="str">
            <v>Trần Việt Hường</v>
          </cell>
          <cell r="F1055">
            <v>43922</v>
          </cell>
          <cell r="G1055">
            <v>43928</v>
          </cell>
          <cell r="H1055" t="str">
            <v>Đã nghỉ việc</v>
          </cell>
        </row>
        <row r="1056">
          <cell r="D1056" t="str">
            <v>NW18113378MW</v>
          </cell>
          <cell r="E1056" t="str">
            <v>Hoàng Văn Đông</v>
          </cell>
          <cell r="F1056">
            <v>43922</v>
          </cell>
          <cell r="G1056">
            <v>43928</v>
          </cell>
          <cell r="H1056" t="str">
            <v>Đã nghỉ việc</v>
          </cell>
        </row>
        <row r="1057">
          <cell r="D1057" t="str">
            <v>NW20024244QW</v>
          </cell>
          <cell r="E1057" t="str">
            <v>Nguyễn Thị Thủy</v>
          </cell>
          <cell r="F1057">
            <v>43922</v>
          </cell>
          <cell r="G1057">
            <v>43928</v>
          </cell>
          <cell r="H1057" t="str">
            <v>Đã nghỉ việc</v>
          </cell>
        </row>
        <row r="1058">
          <cell r="D1058" t="str">
            <v>NW20024245QW</v>
          </cell>
          <cell r="E1058" t="str">
            <v>Phạm Thị Lanh</v>
          </cell>
          <cell r="F1058">
            <v>43922</v>
          </cell>
          <cell r="G1058">
            <v>43928</v>
          </cell>
          <cell r="H1058" t="str">
            <v>Đã nghỉ việc</v>
          </cell>
        </row>
        <row r="1059">
          <cell r="D1059" t="str">
            <v>NW17030601PW</v>
          </cell>
          <cell r="E1059" t="str">
            <v>Lương Thị Thu Hiền</v>
          </cell>
          <cell r="F1059">
            <v>45556.604421296302</v>
          </cell>
          <cell r="G1059">
            <v>43942</v>
          </cell>
          <cell r="H1059" t="str">
            <v>Đã nghỉ việc</v>
          </cell>
        </row>
        <row r="1060">
          <cell r="D1060" t="str">
            <v>NW17111923QW</v>
          </cell>
          <cell r="E1060" t="str">
            <v>Bằng Thị Ngọc Diễm</v>
          </cell>
          <cell r="F1060">
            <v>45556.604421296302</v>
          </cell>
          <cell r="G1060">
            <v>43949</v>
          </cell>
          <cell r="H1060" t="str">
            <v>Đã nghỉ việc</v>
          </cell>
        </row>
        <row r="1061">
          <cell r="D1061" t="str">
            <v>NW19023456QW</v>
          </cell>
          <cell r="E1061" t="str">
            <v>Nguyễn Thị Hòa</v>
          </cell>
          <cell r="F1061">
            <v>45556.604421296302</v>
          </cell>
          <cell r="G1061">
            <v>43948</v>
          </cell>
          <cell r="H1061" t="str">
            <v>Đã nghỉ việc</v>
          </cell>
        </row>
        <row r="1062">
          <cell r="D1062" t="str">
            <v>NW17030417PW</v>
          </cell>
          <cell r="E1062" t="str">
            <v>Trần Thị Thủy</v>
          </cell>
          <cell r="F1062">
            <v>45556.604421296302</v>
          </cell>
          <cell r="G1062">
            <v>43955</v>
          </cell>
          <cell r="H1062" t="str">
            <v>Đã nghỉ việc</v>
          </cell>
        </row>
        <row r="1063">
          <cell r="D1063" t="str">
            <v>NW18032329QW</v>
          </cell>
          <cell r="E1063" t="str">
            <v>Hà Thị Hiền</v>
          </cell>
          <cell r="F1063">
            <v>45556.604421296302</v>
          </cell>
          <cell r="G1063">
            <v>43957</v>
          </cell>
          <cell r="H1063" t="str">
            <v>Đã nghỉ việc</v>
          </cell>
        </row>
        <row r="1064">
          <cell r="D1064" t="str">
            <v>18052741MW</v>
          </cell>
          <cell r="E1064" t="str">
            <v>Dương Thị Hiền</v>
          </cell>
          <cell r="F1064">
            <v>45556.604421296302</v>
          </cell>
          <cell r="G1064">
            <v>45925</v>
          </cell>
          <cell r="H1064" t="str">
            <v>Đang làm việc</v>
          </cell>
        </row>
        <row r="1065">
          <cell r="D1065" t="str">
            <v>17061311PG</v>
          </cell>
          <cell r="E1065" t="str">
            <v>Dương Thị Yến</v>
          </cell>
          <cell r="F1065">
            <v>45556.604421296302</v>
          </cell>
          <cell r="G1065">
            <v>45855</v>
          </cell>
          <cell r="H1065" t="str">
            <v>Đã nghỉ việc</v>
          </cell>
        </row>
        <row r="1066">
          <cell r="D1066" t="str">
            <v>NW17101735PW</v>
          </cell>
          <cell r="E1066" t="str">
            <v>Dương Thị Hoài</v>
          </cell>
          <cell r="F1066">
            <v>45556.604421296302</v>
          </cell>
          <cell r="G1066">
            <v>44175</v>
          </cell>
          <cell r="H1066" t="str">
            <v>Đã nghỉ việc</v>
          </cell>
        </row>
        <row r="1067">
          <cell r="D1067" t="str">
            <v>NW17101866PW</v>
          </cell>
          <cell r="E1067" t="str">
            <v>Triệu Thị Tiên</v>
          </cell>
          <cell r="F1067">
            <v>43991</v>
          </cell>
          <cell r="G1067">
            <v>44165</v>
          </cell>
          <cell r="H1067" t="str">
            <v>Đã nghỉ việc</v>
          </cell>
        </row>
        <row r="1068">
          <cell r="D1068" t="str">
            <v>NW18072984PW</v>
          </cell>
          <cell r="E1068" t="str">
            <v>Nguyễn Thị Minh Loan</v>
          </cell>
          <cell r="F1068">
            <v>43996</v>
          </cell>
          <cell r="G1068">
            <v>45341</v>
          </cell>
          <cell r="H1068" t="str">
            <v>Đã nghỉ việc</v>
          </cell>
        </row>
        <row r="1069">
          <cell r="D1069" t="str">
            <v>NW18052788QW</v>
          </cell>
          <cell r="E1069" t="str">
            <v>Hoàng Thị Linh Phương</v>
          </cell>
          <cell r="F1069">
            <v>43997</v>
          </cell>
          <cell r="G1069">
            <v>44012</v>
          </cell>
          <cell r="H1069" t="str">
            <v>Đã nghỉ việc</v>
          </cell>
        </row>
        <row r="1070">
          <cell r="D1070" t="str">
            <v>NW19023431PW</v>
          </cell>
          <cell r="E1070" t="str">
            <v>Nguyễn Thị Ngân</v>
          </cell>
          <cell r="F1070">
            <v>44014</v>
          </cell>
          <cell r="G1070">
            <v>43832</v>
          </cell>
          <cell r="H1070" t="str">
            <v>Đã nghỉ việc</v>
          </cell>
        </row>
        <row r="1071">
          <cell r="D1071" t="str">
            <v>NW18052844MW</v>
          </cell>
          <cell r="E1071" t="str">
            <v>Đàm Thị Thủy</v>
          </cell>
          <cell r="F1071">
            <v>44015</v>
          </cell>
          <cell r="G1071">
            <v>45476</v>
          </cell>
          <cell r="H1071" t="str">
            <v>Đã nghỉ việc</v>
          </cell>
        </row>
        <row r="1072">
          <cell r="D1072" t="str">
            <v>NW18052875PW</v>
          </cell>
          <cell r="E1072" t="str">
            <v>Lâm Thu Phương</v>
          </cell>
          <cell r="F1072">
            <v>44015</v>
          </cell>
          <cell r="G1072">
            <v>43833</v>
          </cell>
          <cell r="H1072" t="str">
            <v>Đã nghỉ việc</v>
          </cell>
        </row>
        <row r="1073">
          <cell r="D1073" t="str">
            <v>NW17112045QW</v>
          </cell>
          <cell r="E1073" t="str">
            <v>Đào Thị Điển</v>
          </cell>
          <cell r="F1073">
            <v>44043</v>
          </cell>
          <cell r="G1073">
            <v>43862</v>
          </cell>
          <cell r="H1073" t="str">
            <v>Đã nghỉ việc</v>
          </cell>
        </row>
        <row r="1074">
          <cell r="D1074" t="str">
            <v>NW17030228PG</v>
          </cell>
          <cell r="E1074" t="str">
            <v>Đỗ Thị Chang</v>
          </cell>
          <cell r="F1074">
            <v>44048</v>
          </cell>
          <cell r="G1074">
            <v>43866</v>
          </cell>
          <cell r="H1074" t="str">
            <v>Đã nghỉ việc</v>
          </cell>
        </row>
        <row r="1075">
          <cell r="D1075" t="str">
            <v>NW19043559PW</v>
          </cell>
          <cell r="E1075" t="str">
            <v>Tạ Thị Vân</v>
          </cell>
          <cell r="F1075">
            <v>44051</v>
          </cell>
          <cell r="G1075">
            <v>43869</v>
          </cell>
          <cell r="H1075" t="str">
            <v>Đã nghỉ việc</v>
          </cell>
        </row>
        <row r="1076">
          <cell r="D1076" t="str">
            <v>17091725PW</v>
          </cell>
          <cell r="E1076" t="str">
            <v>Nguyễn Thị Mận</v>
          </cell>
          <cell r="F1076">
            <v>44068</v>
          </cell>
          <cell r="G1076">
            <v>45925</v>
          </cell>
          <cell r="H1076" t="str">
            <v>Đang làm việc</v>
          </cell>
        </row>
        <row r="1077">
          <cell r="D1077" t="str">
            <v>NW18011062TP</v>
          </cell>
          <cell r="E1077" t="str">
            <v>Nguyễn Thị Hằng</v>
          </cell>
          <cell r="F1077">
            <v>44089</v>
          </cell>
          <cell r="G1077">
            <v>43891</v>
          </cell>
          <cell r="H1077" t="str">
            <v>Đã nghỉ việc</v>
          </cell>
        </row>
        <row r="1078">
          <cell r="D1078" t="str">
            <v>NW19031167SF</v>
          </cell>
          <cell r="E1078" t="str">
            <v>Nông Bích Hường</v>
          </cell>
          <cell r="F1078">
            <v>45556.604421296302</v>
          </cell>
          <cell r="G1078">
            <v>43891</v>
          </cell>
          <cell r="H1078" t="str">
            <v>Đã nghỉ việc</v>
          </cell>
        </row>
        <row r="1079">
          <cell r="D1079" t="str">
            <v>NW18032188MW</v>
          </cell>
          <cell r="E1079" t="str">
            <v>Bùi Thị Huế</v>
          </cell>
          <cell r="F1079">
            <v>45556.604421296302</v>
          </cell>
          <cell r="G1079">
            <v>44141</v>
          </cell>
          <cell r="H1079" t="str">
            <v>Đã nghỉ việc</v>
          </cell>
        </row>
        <row r="1080">
          <cell r="D1080" t="str">
            <v>NW20024267SW</v>
          </cell>
          <cell r="E1080" t="str">
            <v>Dương Quang Công</v>
          </cell>
          <cell r="F1080">
            <v>43922</v>
          </cell>
          <cell r="G1080">
            <v>43963</v>
          </cell>
          <cell r="H1080" t="str">
            <v>Đã nghỉ việc</v>
          </cell>
        </row>
        <row r="1081">
          <cell r="D1081" t="str">
            <v>NW20024318SW</v>
          </cell>
          <cell r="E1081" t="str">
            <v>Hoàng Trung Đức</v>
          </cell>
          <cell r="F1081">
            <v>43922</v>
          </cell>
          <cell r="G1081">
            <v>45047</v>
          </cell>
          <cell r="H1081" t="str">
            <v>Đã nghỉ việc</v>
          </cell>
        </row>
        <row r="1082">
          <cell r="D1082" t="str">
            <v>NW20024319SW</v>
          </cell>
          <cell r="E1082" t="str">
            <v>Dương Văn Nội</v>
          </cell>
          <cell r="F1082">
            <v>43922</v>
          </cell>
          <cell r="G1082">
            <v>44301</v>
          </cell>
          <cell r="H1082" t="str">
            <v>Đã nghỉ việc</v>
          </cell>
        </row>
        <row r="1083">
          <cell r="D1083" t="str">
            <v>NW20034347SW</v>
          </cell>
          <cell r="E1083" t="str">
            <v>Nguyễn Thị Thảo</v>
          </cell>
          <cell r="F1083">
            <v>43922</v>
          </cell>
          <cell r="G1083">
            <v>43937</v>
          </cell>
          <cell r="H1083" t="str">
            <v>Đã nghỉ việc</v>
          </cell>
        </row>
        <row r="1084">
          <cell r="D1084" t="str">
            <v>NW20034367SW</v>
          </cell>
          <cell r="E1084" t="str">
            <v>Nguyễn Thị Mai</v>
          </cell>
          <cell r="F1084">
            <v>43922</v>
          </cell>
          <cell r="G1084">
            <v>44105</v>
          </cell>
          <cell r="H1084" t="str">
            <v>Đã nghỉ việc</v>
          </cell>
        </row>
        <row r="1085">
          <cell r="D1085" t="str">
            <v>NW20034371QW</v>
          </cell>
          <cell r="E1085" t="str">
            <v>Nguyễn Thị Miền</v>
          </cell>
          <cell r="F1085">
            <v>43922</v>
          </cell>
          <cell r="G1085">
            <v>44244</v>
          </cell>
          <cell r="H1085" t="str">
            <v>Đã nghỉ việc</v>
          </cell>
        </row>
        <row r="1086">
          <cell r="D1086" t="str">
            <v>NW20034373PW</v>
          </cell>
          <cell r="E1086" t="str">
            <v>Nguyễn Thị Tuyết</v>
          </cell>
          <cell r="F1086">
            <v>43922</v>
          </cell>
          <cell r="G1086">
            <v>44063</v>
          </cell>
          <cell r="H1086" t="str">
            <v>Đã nghỉ việc</v>
          </cell>
        </row>
        <row r="1087">
          <cell r="D1087" t="str">
            <v>20034375PW</v>
          </cell>
          <cell r="E1087" t="str">
            <v>Nguyễn Thị Nhan</v>
          </cell>
          <cell r="F1087">
            <v>43922</v>
          </cell>
          <cell r="G1087">
            <v>45925</v>
          </cell>
          <cell r="H1087" t="str">
            <v>Đang làm việc</v>
          </cell>
        </row>
        <row r="1088">
          <cell r="D1088" t="str">
            <v>NW20034377MW</v>
          </cell>
          <cell r="E1088" t="str">
            <v>Diệp Thị Loan</v>
          </cell>
          <cell r="F1088">
            <v>43922</v>
          </cell>
          <cell r="G1088">
            <v>44046</v>
          </cell>
          <cell r="H1088" t="str">
            <v>Đã nghỉ việc</v>
          </cell>
        </row>
        <row r="1089">
          <cell r="D1089" t="str">
            <v>NW20034382PW</v>
          </cell>
          <cell r="E1089" t="str">
            <v>Lê Xuân Phú</v>
          </cell>
          <cell r="F1089">
            <v>43922</v>
          </cell>
          <cell r="G1089">
            <v>44110</v>
          </cell>
          <cell r="H1089" t="str">
            <v>Đã nghỉ việc</v>
          </cell>
        </row>
        <row r="1090">
          <cell r="D1090" t="str">
            <v>NW20034383QW</v>
          </cell>
          <cell r="E1090" t="str">
            <v>Lê Hải Yến</v>
          </cell>
          <cell r="F1090">
            <v>43922</v>
          </cell>
          <cell r="G1090">
            <v>44368</v>
          </cell>
          <cell r="H1090" t="str">
            <v>Đã nghỉ việc</v>
          </cell>
        </row>
        <row r="1091">
          <cell r="D1091" t="str">
            <v>NW20034384QW</v>
          </cell>
          <cell r="E1091" t="str">
            <v>Dương Đình Nam</v>
          </cell>
          <cell r="F1091">
            <v>43922</v>
          </cell>
          <cell r="G1091">
            <v>45343</v>
          </cell>
          <cell r="H1091" t="str">
            <v>Đã nghỉ việc</v>
          </cell>
        </row>
        <row r="1092">
          <cell r="D1092" t="str">
            <v>NW20034387QW</v>
          </cell>
          <cell r="E1092" t="str">
            <v>Dương Thị Ngân</v>
          </cell>
          <cell r="F1092">
            <v>43922</v>
          </cell>
          <cell r="G1092">
            <v>44007</v>
          </cell>
          <cell r="H1092" t="str">
            <v>Đã nghỉ việc</v>
          </cell>
        </row>
        <row r="1093">
          <cell r="D1093" t="str">
            <v>NW20034388PW</v>
          </cell>
          <cell r="E1093" t="str">
            <v>Hoàng Văn Trầm</v>
          </cell>
          <cell r="F1093">
            <v>43922</v>
          </cell>
          <cell r="G1093">
            <v>43957</v>
          </cell>
          <cell r="H1093" t="str">
            <v>Đã nghỉ việc</v>
          </cell>
        </row>
        <row r="1094">
          <cell r="D1094" t="str">
            <v>NW20034392PW</v>
          </cell>
          <cell r="E1094" t="str">
            <v>Ma Thị Thảo</v>
          </cell>
          <cell r="F1094">
            <v>43922</v>
          </cell>
          <cell r="G1094">
            <v>44383</v>
          </cell>
          <cell r="H1094" t="str">
            <v>Đã nghỉ việc</v>
          </cell>
        </row>
        <row r="1095">
          <cell r="D1095" t="str">
            <v>NW20034393PW</v>
          </cell>
          <cell r="E1095" t="str">
            <v>Lê Khánh Hòa</v>
          </cell>
          <cell r="F1095">
            <v>43922</v>
          </cell>
          <cell r="G1095">
            <v>44118</v>
          </cell>
          <cell r="H1095" t="str">
            <v>Đã nghỉ việc</v>
          </cell>
        </row>
        <row r="1096">
          <cell r="D1096" t="str">
            <v>20034397QW</v>
          </cell>
          <cell r="E1096" t="str">
            <v>Tạ Thị Huệ</v>
          </cell>
          <cell r="F1096">
            <v>43922</v>
          </cell>
          <cell r="G1096">
            <v>45925</v>
          </cell>
          <cell r="H1096" t="str">
            <v>Đang làm việc</v>
          </cell>
        </row>
        <row r="1097">
          <cell r="D1097" t="str">
            <v>NW20034399PW</v>
          </cell>
          <cell r="E1097" t="str">
            <v>Lục Thị Hiên</v>
          </cell>
          <cell r="F1097">
            <v>43922</v>
          </cell>
          <cell r="G1097">
            <v>45352</v>
          </cell>
          <cell r="H1097" t="str">
            <v>Đã nghỉ việc</v>
          </cell>
        </row>
        <row r="1098">
          <cell r="D1098" t="str">
            <v>NW20034400PW</v>
          </cell>
          <cell r="E1098" t="str">
            <v>Nguyễn Thị Tuyển</v>
          </cell>
          <cell r="F1098">
            <v>43922</v>
          </cell>
          <cell r="G1098">
            <v>44287</v>
          </cell>
          <cell r="H1098" t="str">
            <v>Đã nghỉ việc</v>
          </cell>
        </row>
        <row r="1099">
          <cell r="D1099" t="str">
            <v>NW20034401QW</v>
          </cell>
          <cell r="E1099" t="str">
            <v>Nguyễn Thị Dương</v>
          </cell>
          <cell r="F1099">
            <v>43922</v>
          </cell>
          <cell r="G1099">
            <v>44228</v>
          </cell>
          <cell r="H1099" t="str">
            <v>Đã nghỉ việc</v>
          </cell>
        </row>
        <row r="1100">
          <cell r="D1100" t="str">
            <v>NW20034402PW</v>
          </cell>
          <cell r="E1100" t="str">
            <v>Nông Văn Văn</v>
          </cell>
          <cell r="F1100">
            <v>43922</v>
          </cell>
          <cell r="G1100">
            <v>44002</v>
          </cell>
          <cell r="H1100" t="str">
            <v>Đã nghỉ việc</v>
          </cell>
        </row>
        <row r="1101">
          <cell r="D1101" t="str">
            <v>20034407MG</v>
          </cell>
          <cell r="E1101" t="str">
            <v>Nịnh Thanh Tuấn</v>
          </cell>
          <cell r="F1101">
            <v>43922</v>
          </cell>
          <cell r="G1101">
            <v>45925</v>
          </cell>
          <cell r="H1101" t="str">
            <v>Đang làm việc</v>
          </cell>
        </row>
        <row r="1102">
          <cell r="D1102" t="str">
            <v>NW20044408QW</v>
          </cell>
          <cell r="E1102" t="str">
            <v>Bùi Thị Thảo</v>
          </cell>
          <cell r="F1102">
            <v>43922</v>
          </cell>
          <cell r="G1102">
            <v>43959</v>
          </cell>
          <cell r="H1102" t="str">
            <v>Đã nghỉ việc</v>
          </cell>
        </row>
        <row r="1103">
          <cell r="D1103" t="str">
            <v>NW20044409QW</v>
          </cell>
          <cell r="E1103" t="str">
            <v>Lê Thị Huyền</v>
          </cell>
          <cell r="F1103">
            <v>43922</v>
          </cell>
          <cell r="G1103">
            <v>44118</v>
          </cell>
          <cell r="H1103" t="str">
            <v>Đã nghỉ việc</v>
          </cell>
        </row>
        <row r="1104">
          <cell r="D1104" t="str">
            <v>NW20044410MW</v>
          </cell>
          <cell r="E1104" t="str">
            <v>Dương Thị Yến</v>
          </cell>
          <cell r="F1104">
            <v>43922</v>
          </cell>
          <cell r="G1104">
            <v>45524</v>
          </cell>
          <cell r="H1104" t="str">
            <v>Đã nghỉ việc</v>
          </cell>
        </row>
        <row r="1105">
          <cell r="D1105" t="str">
            <v>NW20044411PW</v>
          </cell>
          <cell r="E1105" t="str">
            <v>Hoàng Thị Ngà</v>
          </cell>
          <cell r="F1105">
            <v>43922</v>
          </cell>
          <cell r="G1105">
            <v>43956</v>
          </cell>
          <cell r="H1105" t="str">
            <v>Đã nghỉ việc</v>
          </cell>
        </row>
        <row r="1106">
          <cell r="D1106" t="str">
            <v>NW20044414QW</v>
          </cell>
          <cell r="E1106" t="str">
            <v>Lương Thị Huyền</v>
          </cell>
          <cell r="F1106">
            <v>43927</v>
          </cell>
          <cell r="G1106">
            <v>44040</v>
          </cell>
          <cell r="H1106" t="str">
            <v>Đã nghỉ việc</v>
          </cell>
        </row>
        <row r="1107">
          <cell r="D1107" t="str">
            <v>NW20044417QW</v>
          </cell>
          <cell r="E1107" t="str">
            <v>Lăng Thị Thùy Lê</v>
          </cell>
          <cell r="F1107">
            <v>43927</v>
          </cell>
          <cell r="G1107">
            <v>44167</v>
          </cell>
          <cell r="H1107" t="str">
            <v>Đã nghỉ việc</v>
          </cell>
        </row>
        <row r="1108">
          <cell r="D1108" t="str">
            <v>NW20044419QW</v>
          </cell>
          <cell r="E1108" t="str">
            <v>Nguyễn Thị Duyên</v>
          </cell>
          <cell r="F1108">
            <v>43927</v>
          </cell>
          <cell r="G1108">
            <v>43972</v>
          </cell>
          <cell r="H1108" t="str">
            <v>Đã nghỉ việc</v>
          </cell>
        </row>
        <row r="1109">
          <cell r="D1109" t="str">
            <v>NW20044420PW</v>
          </cell>
          <cell r="E1109" t="str">
            <v>Lý Thị Giang</v>
          </cell>
          <cell r="F1109">
            <v>43928</v>
          </cell>
          <cell r="G1109">
            <v>44289</v>
          </cell>
          <cell r="H1109" t="str">
            <v>Đã nghỉ việc</v>
          </cell>
        </row>
        <row r="1110">
          <cell r="D1110" t="str">
            <v>NW20044421PW</v>
          </cell>
          <cell r="E1110" t="str">
            <v>Ngô Văn Linh</v>
          </cell>
          <cell r="F1110">
            <v>43928</v>
          </cell>
          <cell r="G1110">
            <v>44019</v>
          </cell>
          <cell r="H1110" t="str">
            <v>Đã nghỉ việc</v>
          </cell>
        </row>
        <row r="1111">
          <cell r="D1111" t="str">
            <v>NW20044422PW</v>
          </cell>
          <cell r="E1111" t="str">
            <v>Trần Dương Cương</v>
          </cell>
          <cell r="F1111">
            <v>43928</v>
          </cell>
          <cell r="G1111">
            <v>43976</v>
          </cell>
          <cell r="H1111" t="str">
            <v>Đã nghỉ việc</v>
          </cell>
        </row>
        <row r="1112">
          <cell r="D1112" t="str">
            <v>NW20044423PW</v>
          </cell>
          <cell r="E1112" t="str">
            <v>Ngô Đức Hậu</v>
          </cell>
          <cell r="F1112">
            <v>43928</v>
          </cell>
          <cell r="G1112">
            <v>44040</v>
          </cell>
          <cell r="H1112" t="str">
            <v>Đã nghỉ việc</v>
          </cell>
        </row>
        <row r="1113">
          <cell r="D1113" t="str">
            <v>NW20044424PW</v>
          </cell>
          <cell r="E1113" t="str">
            <v>Nguyễn Thị Hoa</v>
          </cell>
          <cell r="F1113">
            <v>43928</v>
          </cell>
          <cell r="G1113">
            <v>43936</v>
          </cell>
          <cell r="H1113" t="str">
            <v>Đã nghỉ việc</v>
          </cell>
        </row>
        <row r="1114">
          <cell r="D1114" t="str">
            <v>NW20044426PW</v>
          </cell>
          <cell r="E1114" t="str">
            <v>Lê Văn Sáng</v>
          </cell>
          <cell r="F1114">
            <v>43928</v>
          </cell>
          <cell r="G1114">
            <v>44113</v>
          </cell>
          <cell r="H1114" t="str">
            <v>Đã nghỉ việc</v>
          </cell>
        </row>
        <row r="1115">
          <cell r="D1115" t="str">
            <v>NW20044427PW</v>
          </cell>
          <cell r="E1115" t="str">
            <v>Dương Văn Huấn</v>
          </cell>
          <cell r="F1115">
            <v>43928</v>
          </cell>
          <cell r="G1115">
            <v>44018</v>
          </cell>
          <cell r="H1115" t="str">
            <v>Đã nghỉ việc</v>
          </cell>
        </row>
        <row r="1116">
          <cell r="D1116" t="str">
            <v>NW17081535QW</v>
          </cell>
          <cell r="E1116" t="str">
            <v>Nguyễn Thị Ngọc Tuyết</v>
          </cell>
          <cell r="F1116">
            <v>43934</v>
          </cell>
          <cell r="G1116">
            <v>44553</v>
          </cell>
          <cell r="H1116" t="str">
            <v>Đã nghỉ việc</v>
          </cell>
        </row>
        <row r="1117">
          <cell r="D1117" t="str">
            <v>NW20044428QW</v>
          </cell>
          <cell r="E1117" t="str">
            <v>Phùng Văn Hoàng</v>
          </cell>
          <cell r="F1117">
            <v>43934</v>
          </cell>
          <cell r="G1117">
            <v>43985</v>
          </cell>
          <cell r="H1117" t="str">
            <v>Đã nghỉ việc</v>
          </cell>
        </row>
        <row r="1118">
          <cell r="D1118" t="str">
            <v>17091664MG</v>
          </cell>
          <cell r="E1118" t="str">
            <v>Tạ Thị Lợi</v>
          </cell>
          <cell r="F1118">
            <v>43935</v>
          </cell>
          <cell r="G1118">
            <v>45925</v>
          </cell>
          <cell r="H1118" t="str">
            <v>Đang làm việc</v>
          </cell>
        </row>
        <row r="1119">
          <cell r="D1119" t="str">
            <v>NW20044429PG</v>
          </cell>
          <cell r="E1119" t="str">
            <v>Hoàng Thị Hoàn</v>
          </cell>
          <cell r="F1119">
            <v>43936</v>
          </cell>
          <cell r="G1119">
            <v>44056</v>
          </cell>
          <cell r="H1119" t="str">
            <v>Đã nghỉ việc</v>
          </cell>
        </row>
        <row r="1120">
          <cell r="D1120" t="str">
            <v>NW20044430PW</v>
          </cell>
          <cell r="E1120" t="str">
            <v>Ngô Đức Anh</v>
          </cell>
          <cell r="F1120">
            <v>43937</v>
          </cell>
          <cell r="G1120">
            <v>44044</v>
          </cell>
          <cell r="H1120" t="str">
            <v>Đã nghỉ việc</v>
          </cell>
        </row>
        <row r="1121">
          <cell r="D1121" t="str">
            <v>NW20044431PW</v>
          </cell>
          <cell r="E1121" t="str">
            <v>Nguyễn Mạnh Quang</v>
          </cell>
          <cell r="F1121">
            <v>43937</v>
          </cell>
          <cell r="G1121">
            <v>43949</v>
          </cell>
          <cell r="H1121" t="str">
            <v>Đã nghỉ việc</v>
          </cell>
        </row>
        <row r="1122">
          <cell r="D1122" t="str">
            <v>NW17111951SG</v>
          </cell>
          <cell r="E1122" t="str">
            <v>Bàn Thị Duyên</v>
          </cell>
          <cell r="F1122">
            <v>43942</v>
          </cell>
          <cell r="G1122">
            <v>44125</v>
          </cell>
          <cell r="H1122" t="str">
            <v>Đã nghỉ việc</v>
          </cell>
        </row>
        <row r="1123">
          <cell r="D1123" t="str">
            <v>NW20044432PW</v>
          </cell>
          <cell r="E1123" t="str">
            <v>Mưu Thị Nhung</v>
          </cell>
          <cell r="F1123">
            <v>43949</v>
          </cell>
          <cell r="G1123">
            <v>43956</v>
          </cell>
          <cell r="H1123" t="str">
            <v>Đã nghỉ việc</v>
          </cell>
        </row>
        <row r="1124">
          <cell r="D1124" t="str">
            <v>NW20054433PW</v>
          </cell>
          <cell r="E1124" t="str">
            <v>Tô Thị Chuyên</v>
          </cell>
          <cell r="F1124">
            <v>43955</v>
          </cell>
          <cell r="G1124">
            <v>44068</v>
          </cell>
          <cell r="H1124" t="str">
            <v>Đã nghỉ việc</v>
          </cell>
        </row>
        <row r="1125">
          <cell r="D1125" t="str">
            <v>NW20054434PW</v>
          </cell>
          <cell r="E1125" t="str">
            <v>Nguyễn Thị Hoa</v>
          </cell>
          <cell r="F1125">
            <v>43955</v>
          </cell>
          <cell r="G1125">
            <v>44095</v>
          </cell>
          <cell r="H1125" t="str">
            <v>Đã nghỉ việc</v>
          </cell>
        </row>
        <row r="1126">
          <cell r="D1126" t="str">
            <v>NW20054435PW</v>
          </cell>
          <cell r="E1126" t="str">
            <v>Nguyễn Thị Phúc</v>
          </cell>
          <cell r="F1126">
            <v>43955</v>
          </cell>
          <cell r="G1126">
            <v>44070</v>
          </cell>
          <cell r="H1126" t="str">
            <v>Đã nghỉ việc</v>
          </cell>
        </row>
        <row r="1127">
          <cell r="D1127" t="str">
            <v>NW20054436PW</v>
          </cell>
          <cell r="E1127" t="str">
            <v>Nguyễn Thị Thu</v>
          </cell>
          <cell r="F1127">
            <v>43955</v>
          </cell>
          <cell r="G1127">
            <v>44123</v>
          </cell>
          <cell r="H1127" t="str">
            <v>Đã nghỉ việc</v>
          </cell>
        </row>
        <row r="1128">
          <cell r="D1128" t="str">
            <v>NW20054437PW</v>
          </cell>
          <cell r="E1128" t="str">
            <v>Đặng Thị Phương</v>
          </cell>
          <cell r="F1128">
            <v>43955</v>
          </cell>
          <cell r="G1128">
            <v>44067</v>
          </cell>
          <cell r="H1128" t="str">
            <v>Đã nghỉ việc</v>
          </cell>
        </row>
        <row r="1129">
          <cell r="D1129" t="str">
            <v>NW20054438QW</v>
          </cell>
          <cell r="E1129" t="str">
            <v>Trương Thị Mai</v>
          </cell>
          <cell r="F1129">
            <v>43955</v>
          </cell>
          <cell r="G1129">
            <v>43962</v>
          </cell>
          <cell r="H1129" t="str">
            <v>Đã nghỉ việc</v>
          </cell>
        </row>
        <row r="1130">
          <cell r="D1130" t="str">
            <v>NW20054439QW</v>
          </cell>
          <cell r="E1130" t="str">
            <v>Đỗ Thị Thanh Tâm</v>
          </cell>
          <cell r="F1130">
            <v>43955</v>
          </cell>
          <cell r="G1130">
            <v>43957</v>
          </cell>
          <cell r="H1130" t="str">
            <v>Đã nghỉ việc</v>
          </cell>
        </row>
        <row r="1131">
          <cell r="D1131" t="str">
            <v>NW20054440QW</v>
          </cell>
          <cell r="E1131" t="str">
            <v>Hoàng Thị Mai</v>
          </cell>
          <cell r="F1131">
            <v>43955</v>
          </cell>
          <cell r="G1131">
            <v>43959</v>
          </cell>
          <cell r="H1131" t="str">
            <v>Đã nghỉ việc</v>
          </cell>
        </row>
        <row r="1132">
          <cell r="D1132" t="str">
            <v>NW20054441QW</v>
          </cell>
          <cell r="E1132" t="str">
            <v>Hà Thị Bích Thoan</v>
          </cell>
          <cell r="F1132">
            <v>43955</v>
          </cell>
          <cell r="G1132">
            <v>44089</v>
          </cell>
          <cell r="H1132" t="str">
            <v>Đã nghỉ việc</v>
          </cell>
        </row>
        <row r="1133">
          <cell r="D1133" t="str">
            <v>NW20054442QW</v>
          </cell>
          <cell r="E1133" t="str">
            <v>Ma Thị Dừa</v>
          </cell>
          <cell r="F1133">
            <v>43955</v>
          </cell>
          <cell r="G1133">
            <v>43959</v>
          </cell>
          <cell r="H1133" t="str">
            <v>Đã nghỉ việc</v>
          </cell>
        </row>
        <row r="1134">
          <cell r="D1134" t="str">
            <v>NW20054443QW</v>
          </cell>
          <cell r="E1134" t="str">
            <v>Dương Thị Thoan</v>
          </cell>
          <cell r="F1134">
            <v>43955</v>
          </cell>
          <cell r="G1134">
            <v>44383</v>
          </cell>
          <cell r="H1134" t="str">
            <v>Đã nghỉ việc</v>
          </cell>
        </row>
        <row r="1135">
          <cell r="D1135" t="str">
            <v>NW20054444PW</v>
          </cell>
          <cell r="E1135" t="str">
            <v>Lý Phương Thư</v>
          </cell>
          <cell r="F1135">
            <v>43957</v>
          </cell>
          <cell r="G1135">
            <v>44002</v>
          </cell>
          <cell r="H1135" t="str">
            <v>Đã nghỉ việc</v>
          </cell>
        </row>
        <row r="1136">
          <cell r="D1136" t="str">
            <v>NW20054445PW</v>
          </cell>
          <cell r="E1136" t="str">
            <v>Đặng Thị Cầu</v>
          </cell>
          <cell r="F1136">
            <v>43957</v>
          </cell>
          <cell r="G1136">
            <v>44288</v>
          </cell>
          <cell r="H1136" t="str">
            <v>Đã nghỉ việc</v>
          </cell>
        </row>
        <row r="1137">
          <cell r="D1137" t="str">
            <v>20054446PW</v>
          </cell>
          <cell r="E1137" t="str">
            <v>Hoàng Thị Tươi</v>
          </cell>
          <cell r="F1137">
            <v>43957</v>
          </cell>
          <cell r="G1137">
            <v>45797</v>
          </cell>
          <cell r="H1137" t="str">
            <v>Đã nghỉ việc</v>
          </cell>
        </row>
        <row r="1138">
          <cell r="D1138" t="str">
            <v>20054447QW</v>
          </cell>
          <cell r="E1138" t="str">
            <v>Nguyễn Thị Nhàn</v>
          </cell>
          <cell r="F1138">
            <v>43957</v>
          </cell>
          <cell r="G1138">
            <v>45925</v>
          </cell>
          <cell r="H1138" t="str">
            <v>Đang làm việc</v>
          </cell>
        </row>
        <row r="1139">
          <cell r="D1139" t="str">
            <v>NW20054448PW</v>
          </cell>
          <cell r="E1139" t="str">
            <v>Phương Thị Hoa</v>
          </cell>
          <cell r="F1139">
            <v>43957</v>
          </cell>
          <cell r="G1139">
            <v>44111</v>
          </cell>
          <cell r="H1139" t="str">
            <v>Đã nghỉ việc</v>
          </cell>
        </row>
        <row r="1140">
          <cell r="D1140" t="str">
            <v>NW20054449PW</v>
          </cell>
          <cell r="E1140" t="str">
            <v>Nông Thị Triều</v>
          </cell>
          <cell r="F1140">
            <v>43957</v>
          </cell>
          <cell r="G1140">
            <v>43999</v>
          </cell>
          <cell r="H1140" t="str">
            <v>Đã nghỉ việc</v>
          </cell>
        </row>
        <row r="1141">
          <cell r="D1141" t="str">
            <v>NW20054450PW</v>
          </cell>
          <cell r="E1141" t="str">
            <v>Trần Thị Dung</v>
          </cell>
          <cell r="F1141">
            <v>43957</v>
          </cell>
          <cell r="H1141" t="str">
            <v>Đã nghỉ việc</v>
          </cell>
        </row>
        <row r="1142">
          <cell r="D1142" t="str">
            <v>NW20054451PW</v>
          </cell>
          <cell r="E1142" t="str">
            <v>Trịnh Thị Tâm</v>
          </cell>
          <cell r="F1142">
            <v>43957</v>
          </cell>
          <cell r="G1142">
            <v>44168</v>
          </cell>
          <cell r="H1142" t="str">
            <v>Đã nghỉ việc</v>
          </cell>
        </row>
        <row r="1143">
          <cell r="D1143" t="str">
            <v>NW20054452PW</v>
          </cell>
          <cell r="E1143" t="str">
            <v>Dương Thị Nga</v>
          </cell>
          <cell r="F1143">
            <v>43957</v>
          </cell>
          <cell r="G1143">
            <v>45532</v>
          </cell>
          <cell r="H1143" t="str">
            <v>Đã nghỉ việc</v>
          </cell>
        </row>
        <row r="1144">
          <cell r="D1144" t="str">
            <v>20054453PW</v>
          </cell>
          <cell r="E1144" t="str">
            <v>Linh Thị Kim</v>
          </cell>
          <cell r="F1144">
            <v>43957</v>
          </cell>
          <cell r="G1144">
            <v>45925</v>
          </cell>
          <cell r="H1144" t="str">
            <v>Đang làm việc</v>
          </cell>
        </row>
        <row r="1145">
          <cell r="D1145" t="str">
            <v>NW20054454PW</v>
          </cell>
          <cell r="E1145" t="str">
            <v>Triệu Thị Đào</v>
          </cell>
          <cell r="F1145">
            <v>43957</v>
          </cell>
          <cell r="G1145">
            <v>43999</v>
          </cell>
          <cell r="H1145" t="str">
            <v>Đã nghỉ việc</v>
          </cell>
        </row>
        <row r="1146">
          <cell r="D1146" t="str">
            <v>NW20054455PW</v>
          </cell>
          <cell r="E1146" t="str">
            <v>Dương Thị Hoa</v>
          </cell>
          <cell r="F1146">
            <v>43957</v>
          </cell>
          <cell r="G1146">
            <v>44124</v>
          </cell>
          <cell r="H1146" t="str">
            <v>Đã nghỉ việc</v>
          </cell>
        </row>
        <row r="1147">
          <cell r="D1147" t="str">
            <v>NW20054456PW</v>
          </cell>
          <cell r="E1147" t="str">
            <v>Ngô Thị Ngọt</v>
          </cell>
          <cell r="F1147">
            <v>43957</v>
          </cell>
          <cell r="G1147">
            <v>43992</v>
          </cell>
          <cell r="H1147" t="str">
            <v>Đã nghỉ việc</v>
          </cell>
        </row>
        <row r="1148">
          <cell r="D1148" t="str">
            <v>NW20054457QW</v>
          </cell>
          <cell r="E1148" t="str">
            <v>Nguyễn Thúy Vui</v>
          </cell>
          <cell r="F1148">
            <v>43957</v>
          </cell>
          <cell r="G1148">
            <v>44109</v>
          </cell>
          <cell r="H1148" t="str">
            <v>Đã nghỉ việc</v>
          </cell>
        </row>
        <row r="1149">
          <cell r="D1149" t="str">
            <v>NW20054458QW</v>
          </cell>
          <cell r="E1149" t="str">
            <v>Bùi Thị Hòa</v>
          </cell>
          <cell r="F1149">
            <v>43957</v>
          </cell>
          <cell r="G1149">
            <v>43962</v>
          </cell>
          <cell r="H1149" t="str">
            <v>Đã nghỉ việc</v>
          </cell>
        </row>
        <row r="1150">
          <cell r="D1150" t="str">
            <v>NW20054459QW</v>
          </cell>
          <cell r="E1150" t="str">
            <v>Lăng Thị Hồng Thắm</v>
          </cell>
          <cell r="F1150">
            <v>43957</v>
          </cell>
          <cell r="G1150">
            <v>44620</v>
          </cell>
          <cell r="H1150" t="str">
            <v>Đã nghỉ việc</v>
          </cell>
        </row>
        <row r="1151">
          <cell r="D1151" t="str">
            <v>NW20054460QW</v>
          </cell>
          <cell r="E1151" t="str">
            <v>Đỗ Thị Thắm</v>
          </cell>
          <cell r="F1151">
            <v>43957</v>
          </cell>
          <cell r="G1151">
            <v>44106</v>
          </cell>
          <cell r="H1151" t="str">
            <v>Đã nghỉ việc</v>
          </cell>
        </row>
        <row r="1152">
          <cell r="D1152" t="str">
            <v>20054461QW</v>
          </cell>
          <cell r="E1152" t="str">
            <v>Trần Thị Điện</v>
          </cell>
          <cell r="F1152">
            <v>43957</v>
          </cell>
          <cell r="G1152">
            <v>45925</v>
          </cell>
          <cell r="H1152" t="str">
            <v>Đang làm việc</v>
          </cell>
        </row>
        <row r="1153">
          <cell r="D1153" t="str">
            <v>NW20054462QW</v>
          </cell>
          <cell r="E1153" t="str">
            <v>Hồ Thị Hiền</v>
          </cell>
          <cell r="F1153">
            <v>43957</v>
          </cell>
          <cell r="G1153">
            <v>45368</v>
          </cell>
          <cell r="H1153" t="str">
            <v>Đã nghỉ việc</v>
          </cell>
        </row>
        <row r="1154">
          <cell r="D1154" t="str">
            <v>NW20054463QW</v>
          </cell>
          <cell r="E1154" t="str">
            <v>Đặng Thị Hảo</v>
          </cell>
          <cell r="F1154">
            <v>43957</v>
          </cell>
          <cell r="G1154">
            <v>44253</v>
          </cell>
          <cell r="H1154" t="str">
            <v>Đã nghỉ việc</v>
          </cell>
        </row>
        <row r="1155">
          <cell r="D1155" t="str">
            <v>NW20054464QW</v>
          </cell>
          <cell r="E1155" t="str">
            <v>Lê Thị Huyền</v>
          </cell>
          <cell r="F1155">
            <v>43957</v>
          </cell>
          <cell r="G1155">
            <v>44103</v>
          </cell>
          <cell r="H1155" t="str">
            <v>Đã nghỉ việc</v>
          </cell>
        </row>
        <row r="1156">
          <cell r="D1156" t="str">
            <v>NW20054465QW</v>
          </cell>
          <cell r="E1156" t="str">
            <v>Nông Thị Lệ</v>
          </cell>
          <cell r="F1156">
            <v>43957</v>
          </cell>
          <cell r="G1156">
            <v>44245</v>
          </cell>
          <cell r="H1156" t="str">
            <v>Đã nghỉ việc</v>
          </cell>
        </row>
        <row r="1157">
          <cell r="D1157" t="str">
            <v>20054466EW</v>
          </cell>
          <cell r="E1157" t="str">
            <v>Lê Thị Lan Anh</v>
          </cell>
          <cell r="F1157">
            <v>43957</v>
          </cell>
          <cell r="G1157">
            <v>45925</v>
          </cell>
          <cell r="H1157" t="str">
            <v>Đang làm việc</v>
          </cell>
        </row>
        <row r="1158">
          <cell r="D1158" t="str">
            <v>NW20054467QW</v>
          </cell>
          <cell r="E1158" t="str">
            <v>Phạm Thị Thu</v>
          </cell>
          <cell r="F1158">
            <v>43957</v>
          </cell>
          <cell r="G1158">
            <v>44399</v>
          </cell>
          <cell r="H1158" t="str">
            <v>Đã nghỉ việc</v>
          </cell>
        </row>
        <row r="1159">
          <cell r="D1159" t="str">
            <v>NW20054468QW</v>
          </cell>
          <cell r="E1159" t="str">
            <v>Tạ Thị Phượng</v>
          </cell>
          <cell r="F1159">
            <v>43957</v>
          </cell>
          <cell r="G1159">
            <v>44025</v>
          </cell>
          <cell r="H1159" t="str">
            <v>Đã nghỉ việc</v>
          </cell>
        </row>
        <row r="1160">
          <cell r="D1160" t="str">
            <v>NW20054469SW</v>
          </cell>
          <cell r="E1160" t="str">
            <v>Mông Thị Kim Ánh</v>
          </cell>
          <cell r="F1160">
            <v>43957</v>
          </cell>
          <cell r="G1160">
            <v>44417</v>
          </cell>
          <cell r="H1160" t="str">
            <v>Đã nghỉ việc</v>
          </cell>
        </row>
        <row r="1161">
          <cell r="D1161" t="str">
            <v>NW20054470SW</v>
          </cell>
          <cell r="E1161" t="str">
            <v>Trần Thị Thảo</v>
          </cell>
          <cell r="F1161">
            <v>43957</v>
          </cell>
          <cell r="G1161">
            <v>43964</v>
          </cell>
          <cell r="H1161" t="str">
            <v>Đã nghỉ việc</v>
          </cell>
        </row>
        <row r="1162">
          <cell r="D1162" t="str">
            <v>NW20054471PW</v>
          </cell>
          <cell r="E1162" t="str">
            <v>Nguyễn Thị Đào</v>
          </cell>
          <cell r="F1162">
            <v>43962</v>
          </cell>
          <cell r="G1162">
            <v>44018</v>
          </cell>
          <cell r="H1162" t="str">
            <v>Đã nghỉ việc</v>
          </cell>
        </row>
        <row r="1163">
          <cell r="D1163" t="str">
            <v>NW20054472PW</v>
          </cell>
          <cell r="E1163" t="str">
            <v>Nguyễn Thanh Tùng</v>
          </cell>
          <cell r="F1163">
            <v>43962</v>
          </cell>
          <cell r="G1163">
            <v>44015</v>
          </cell>
          <cell r="H1163" t="str">
            <v>Đã nghỉ việc</v>
          </cell>
        </row>
        <row r="1164">
          <cell r="D1164" t="str">
            <v>NW20054473PW</v>
          </cell>
          <cell r="E1164" t="str">
            <v>Trần Minh Thanh</v>
          </cell>
          <cell r="F1164">
            <v>43962</v>
          </cell>
          <cell r="G1164">
            <v>43993</v>
          </cell>
          <cell r="H1164" t="str">
            <v>Đã nghỉ việc</v>
          </cell>
        </row>
        <row r="1165">
          <cell r="D1165" t="str">
            <v>NW20054474PW</v>
          </cell>
          <cell r="E1165" t="str">
            <v>Dương Thị Mai</v>
          </cell>
          <cell r="F1165">
            <v>43962</v>
          </cell>
          <cell r="G1165">
            <v>43964</v>
          </cell>
          <cell r="H1165" t="str">
            <v>Đã nghỉ việc</v>
          </cell>
        </row>
        <row r="1166">
          <cell r="D1166" t="str">
            <v>NW20054475PW</v>
          </cell>
          <cell r="E1166" t="str">
            <v>Mai Thị Thu Thanh</v>
          </cell>
          <cell r="F1166">
            <v>43962</v>
          </cell>
          <cell r="G1166">
            <v>43964</v>
          </cell>
          <cell r="H1166" t="str">
            <v>Đã nghỉ việc</v>
          </cell>
        </row>
        <row r="1167">
          <cell r="D1167" t="str">
            <v>NW20054476PW</v>
          </cell>
          <cell r="E1167" t="str">
            <v>Nguyễn Khánh Ly</v>
          </cell>
          <cell r="F1167">
            <v>43962</v>
          </cell>
          <cell r="G1167">
            <v>43964</v>
          </cell>
          <cell r="H1167" t="str">
            <v>Đã nghỉ việc</v>
          </cell>
        </row>
        <row r="1168">
          <cell r="D1168" t="str">
            <v>NW20054477PW</v>
          </cell>
          <cell r="E1168" t="str">
            <v>Lê Thị Hằng</v>
          </cell>
          <cell r="F1168">
            <v>43962</v>
          </cell>
          <cell r="G1168">
            <v>43964</v>
          </cell>
          <cell r="H1168" t="str">
            <v>Đã nghỉ việc</v>
          </cell>
        </row>
        <row r="1169">
          <cell r="D1169" t="str">
            <v>20054478PW</v>
          </cell>
          <cell r="E1169" t="str">
            <v>Dương Thị Khái</v>
          </cell>
          <cell r="F1169">
            <v>43962</v>
          </cell>
          <cell r="G1169">
            <v>45925</v>
          </cell>
          <cell r="H1169" t="str">
            <v>Đang làm việc</v>
          </cell>
        </row>
        <row r="1170">
          <cell r="D1170" t="str">
            <v>NW20054479PW</v>
          </cell>
          <cell r="E1170" t="str">
            <v>Vũ Thị Phượng</v>
          </cell>
          <cell r="F1170">
            <v>43962</v>
          </cell>
          <cell r="G1170">
            <v>43969</v>
          </cell>
          <cell r="H1170" t="str">
            <v>Đã nghỉ việc</v>
          </cell>
        </row>
        <row r="1171">
          <cell r="D1171" t="str">
            <v>NW20054480PW</v>
          </cell>
          <cell r="E1171" t="str">
            <v>Hứa Thị Bông</v>
          </cell>
          <cell r="F1171">
            <v>43962</v>
          </cell>
          <cell r="G1171">
            <v>44058</v>
          </cell>
          <cell r="H1171" t="str">
            <v>Đã nghỉ việc</v>
          </cell>
        </row>
        <row r="1172">
          <cell r="D1172" t="str">
            <v>NW20054481PW</v>
          </cell>
          <cell r="E1172" t="str">
            <v>Dương Thị Oanh</v>
          </cell>
          <cell r="F1172">
            <v>43962</v>
          </cell>
          <cell r="G1172">
            <v>44989</v>
          </cell>
          <cell r="H1172" t="str">
            <v>Đã nghỉ việc</v>
          </cell>
        </row>
        <row r="1173">
          <cell r="D1173" t="str">
            <v>NW20054482PW</v>
          </cell>
          <cell r="E1173" t="str">
            <v>Nguyễn Thị Nhung</v>
          </cell>
          <cell r="F1173">
            <v>43962</v>
          </cell>
          <cell r="G1173">
            <v>43966</v>
          </cell>
          <cell r="H1173" t="str">
            <v>Đã nghỉ việc</v>
          </cell>
        </row>
        <row r="1174">
          <cell r="D1174" t="str">
            <v>NW20054483PW</v>
          </cell>
          <cell r="E1174" t="str">
            <v>Hoàng Thị Thoa</v>
          </cell>
          <cell r="F1174">
            <v>43962</v>
          </cell>
          <cell r="G1174">
            <v>44470</v>
          </cell>
          <cell r="H1174" t="str">
            <v>Đã nghỉ việc</v>
          </cell>
        </row>
        <row r="1175">
          <cell r="D1175" t="str">
            <v>NW20054484PW</v>
          </cell>
          <cell r="E1175" t="str">
            <v>Chu Thị Hương</v>
          </cell>
          <cell r="F1175">
            <v>43962</v>
          </cell>
          <cell r="G1175">
            <v>43964</v>
          </cell>
          <cell r="H1175" t="str">
            <v>Đã nghỉ việc</v>
          </cell>
        </row>
        <row r="1176">
          <cell r="D1176" t="str">
            <v>20054485PW</v>
          </cell>
          <cell r="E1176" t="str">
            <v>Nguyễn Thị Minh</v>
          </cell>
          <cell r="F1176">
            <v>43962</v>
          </cell>
          <cell r="G1176">
            <v>45925</v>
          </cell>
          <cell r="H1176" t="str">
            <v>Đang làm việc</v>
          </cell>
        </row>
        <row r="1177">
          <cell r="D1177" t="str">
            <v>NW20054486QW</v>
          </cell>
          <cell r="E1177" t="str">
            <v>Nguyễn Thị Hà</v>
          </cell>
          <cell r="F1177">
            <v>43963</v>
          </cell>
          <cell r="G1177">
            <v>44957</v>
          </cell>
          <cell r="H1177" t="str">
            <v>Đã nghỉ việc</v>
          </cell>
        </row>
        <row r="1178">
          <cell r="D1178" t="str">
            <v>NW20054487PW</v>
          </cell>
          <cell r="E1178" t="str">
            <v>Trần Thị Hồng</v>
          </cell>
          <cell r="F1178">
            <v>43963</v>
          </cell>
          <cell r="G1178">
            <v>45532</v>
          </cell>
          <cell r="H1178" t="str">
            <v>Đã nghỉ việc</v>
          </cell>
        </row>
        <row r="1179">
          <cell r="D1179" t="str">
            <v>NW20054488PW</v>
          </cell>
          <cell r="E1179" t="str">
            <v>Nguyễn Thị Yến</v>
          </cell>
          <cell r="F1179">
            <v>43963</v>
          </cell>
          <cell r="G1179">
            <v>44394</v>
          </cell>
          <cell r="H1179" t="str">
            <v>Đã nghỉ việc</v>
          </cell>
        </row>
        <row r="1180">
          <cell r="D1180" t="str">
            <v>NW20054489PW</v>
          </cell>
          <cell r="E1180" t="str">
            <v>Dương Thúy Dịu</v>
          </cell>
          <cell r="F1180">
            <v>43963</v>
          </cell>
          <cell r="G1180">
            <v>44271</v>
          </cell>
          <cell r="H1180" t="str">
            <v>Đã nghỉ việc</v>
          </cell>
        </row>
        <row r="1181">
          <cell r="D1181" t="str">
            <v>NW20054490PW</v>
          </cell>
          <cell r="E1181" t="str">
            <v>Lưu Sỹ Hiệp</v>
          </cell>
          <cell r="F1181">
            <v>43963</v>
          </cell>
          <cell r="G1181">
            <v>44267</v>
          </cell>
          <cell r="H1181" t="str">
            <v>Đã nghỉ việc</v>
          </cell>
        </row>
        <row r="1182">
          <cell r="D1182" t="str">
            <v>NW20054491PW</v>
          </cell>
          <cell r="E1182" t="str">
            <v>Đặng Thị Nhung</v>
          </cell>
          <cell r="F1182">
            <v>43963</v>
          </cell>
          <cell r="G1182">
            <v>44062</v>
          </cell>
          <cell r="H1182" t="str">
            <v>Đã nghỉ việc</v>
          </cell>
        </row>
        <row r="1183">
          <cell r="D1183" t="str">
            <v>NW20054492PW</v>
          </cell>
          <cell r="E1183" t="str">
            <v>Lê Thị Loan</v>
          </cell>
          <cell r="F1183">
            <v>43964</v>
          </cell>
          <cell r="G1183">
            <v>44255</v>
          </cell>
          <cell r="H1183" t="str">
            <v>Đã nghỉ việc</v>
          </cell>
        </row>
        <row r="1184">
          <cell r="D1184" t="str">
            <v>NW20054493PW</v>
          </cell>
          <cell r="E1184" t="str">
            <v>Nông Thị Ánh Nguyệt</v>
          </cell>
          <cell r="F1184">
            <v>43964</v>
          </cell>
          <cell r="G1184">
            <v>43969</v>
          </cell>
          <cell r="H1184" t="str">
            <v>Đã nghỉ việc</v>
          </cell>
        </row>
        <row r="1185">
          <cell r="D1185" t="str">
            <v>20054494QW</v>
          </cell>
          <cell r="E1185" t="str">
            <v>Ngọ Thị Ly</v>
          </cell>
          <cell r="F1185">
            <v>43964</v>
          </cell>
          <cell r="G1185">
            <v>45925</v>
          </cell>
          <cell r="H1185" t="str">
            <v>Đang làm việc</v>
          </cell>
        </row>
        <row r="1186">
          <cell r="D1186" t="str">
            <v>20054496SW</v>
          </cell>
          <cell r="E1186" t="str">
            <v>Tạ Mạnh Cường</v>
          </cell>
          <cell r="F1186">
            <v>43964</v>
          </cell>
          <cell r="G1186">
            <v>45925</v>
          </cell>
          <cell r="H1186" t="str">
            <v>Đang làm việc</v>
          </cell>
        </row>
        <row r="1187">
          <cell r="D1187" t="str">
            <v>NW20054497SW</v>
          </cell>
          <cell r="E1187" t="str">
            <v>Đào Việt Thắng</v>
          </cell>
          <cell r="F1187">
            <v>43964</v>
          </cell>
          <cell r="G1187">
            <v>44368</v>
          </cell>
          <cell r="H1187" t="str">
            <v>Đã nghỉ việc</v>
          </cell>
        </row>
        <row r="1188">
          <cell r="D1188" t="str">
            <v>NW20054498MW</v>
          </cell>
          <cell r="E1188" t="str">
            <v>Hoàng Thị Cúc</v>
          </cell>
          <cell r="F1188">
            <v>43965</v>
          </cell>
          <cell r="G1188">
            <v>43971</v>
          </cell>
          <cell r="H1188" t="str">
            <v>Đã nghỉ việc</v>
          </cell>
        </row>
        <row r="1189">
          <cell r="D1189" t="str">
            <v>NW20054499MW</v>
          </cell>
          <cell r="E1189" t="str">
            <v>Nguyễn Thị Mơ</v>
          </cell>
          <cell r="F1189">
            <v>43965</v>
          </cell>
          <cell r="G1189">
            <v>44014</v>
          </cell>
          <cell r="H1189" t="str">
            <v>Đã nghỉ việc</v>
          </cell>
        </row>
        <row r="1190">
          <cell r="D1190" t="str">
            <v>NW20054500MW</v>
          </cell>
          <cell r="E1190" t="str">
            <v>Chu Thị Nhép</v>
          </cell>
          <cell r="F1190">
            <v>43965</v>
          </cell>
          <cell r="G1190">
            <v>43967</v>
          </cell>
          <cell r="H1190" t="str">
            <v>Đã nghỉ việc</v>
          </cell>
        </row>
        <row r="1191">
          <cell r="D1191" t="str">
            <v>NW20054501MW</v>
          </cell>
          <cell r="E1191" t="str">
            <v>Hoàng Thị Nga</v>
          </cell>
          <cell r="F1191">
            <v>43965</v>
          </cell>
          <cell r="G1191">
            <v>44013</v>
          </cell>
          <cell r="H1191" t="str">
            <v>Đã nghỉ việc</v>
          </cell>
        </row>
        <row r="1192">
          <cell r="D1192" t="str">
            <v>NW20054502MW</v>
          </cell>
          <cell r="E1192" t="str">
            <v>Diệp Thị Tuyến</v>
          </cell>
          <cell r="F1192">
            <v>43965</v>
          </cell>
          <cell r="G1192">
            <v>43990</v>
          </cell>
          <cell r="H1192" t="str">
            <v>Đã nghỉ việc</v>
          </cell>
        </row>
        <row r="1193">
          <cell r="D1193" t="str">
            <v>NW20054503SW</v>
          </cell>
          <cell r="E1193" t="str">
            <v>Nguyễn Thị Hà</v>
          </cell>
          <cell r="F1193">
            <v>43966</v>
          </cell>
          <cell r="G1193">
            <v>44713</v>
          </cell>
          <cell r="H1193" t="str">
            <v>Đã nghỉ việc</v>
          </cell>
        </row>
        <row r="1194">
          <cell r="D1194" t="str">
            <v>NW20054504SW</v>
          </cell>
          <cell r="E1194" t="str">
            <v>Dương Văn Hiếu</v>
          </cell>
          <cell r="F1194">
            <v>43966</v>
          </cell>
          <cell r="G1194">
            <v>44023</v>
          </cell>
          <cell r="H1194" t="str">
            <v>Đã nghỉ việc</v>
          </cell>
        </row>
        <row r="1195">
          <cell r="D1195" t="str">
            <v>NW20054505SW</v>
          </cell>
          <cell r="E1195" t="str">
            <v>Hoàng Thị Mơ</v>
          </cell>
          <cell r="F1195">
            <v>43966</v>
          </cell>
          <cell r="G1195">
            <v>44814</v>
          </cell>
          <cell r="H1195" t="str">
            <v>Đã nghỉ việc</v>
          </cell>
        </row>
        <row r="1196">
          <cell r="D1196" t="str">
            <v>NW20054506SW</v>
          </cell>
          <cell r="E1196" t="str">
            <v>Nguyễn Trung Kiên</v>
          </cell>
          <cell r="F1196">
            <v>43966</v>
          </cell>
          <cell r="G1196">
            <v>44263</v>
          </cell>
          <cell r="H1196" t="str">
            <v>Đã nghỉ việc</v>
          </cell>
        </row>
        <row r="1197">
          <cell r="D1197" t="str">
            <v>NW20054507SW</v>
          </cell>
          <cell r="E1197" t="str">
            <v>Đồng Đăng Vượng</v>
          </cell>
          <cell r="F1197">
            <v>43966</v>
          </cell>
          <cell r="G1197">
            <v>44277</v>
          </cell>
          <cell r="H1197" t="str">
            <v>Đã nghỉ việc</v>
          </cell>
        </row>
        <row r="1198">
          <cell r="D1198" t="str">
            <v>NW20054508SW</v>
          </cell>
          <cell r="E1198" t="str">
            <v>Phạm Văn Niên</v>
          </cell>
          <cell r="F1198">
            <v>43966</v>
          </cell>
          <cell r="G1198">
            <v>44187</v>
          </cell>
          <cell r="H1198" t="str">
            <v>Đã nghỉ việc</v>
          </cell>
        </row>
        <row r="1199">
          <cell r="D1199" t="str">
            <v>NW20054509PG</v>
          </cell>
          <cell r="E1199" t="str">
            <v>Đỗ Lam Trường</v>
          </cell>
          <cell r="F1199">
            <v>43969</v>
          </cell>
          <cell r="G1199">
            <v>43978</v>
          </cell>
          <cell r="H1199" t="str">
            <v>Đã nghỉ việc</v>
          </cell>
        </row>
        <row r="1200">
          <cell r="D1200" t="str">
            <v>NW20054510PW</v>
          </cell>
          <cell r="E1200" t="str">
            <v>Đặng Văn Hiếu</v>
          </cell>
          <cell r="F1200">
            <v>43969</v>
          </cell>
          <cell r="G1200">
            <v>44981</v>
          </cell>
          <cell r="H1200" t="str">
            <v>Đã nghỉ việc</v>
          </cell>
        </row>
        <row r="1201">
          <cell r="D1201" t="str">
            <v>NW20054511PW</v>
          </cell>
          <cell r="E1201" t="str">
            <v>Lô Thị Sen</v>
          </cell>
          <cell r="F1201">
            <v>43969</v>
          </cell>
          <cell r="G1201">
            <v>44034</v>
          </cell>
          <cell r="H1201" t="str">
            <v>Đã nghỉ việc</v>
          </cell>
        </row>
        <row r="1202">
          <cell r="D1202" t="str">
            <v>NW20054512SW</v>
          </cell>
          <cell r="E1202" t="str">
            <v>Dương Thị Dương</v>
          </cell>
          <cell r="F1202">
            <v>43970</v>
          </cell>
          <cell r="G1202">
            <v>44256</v>
          </cell>
          <cell r="H1202" t="str">
            <v>Đã nghỉ việc</v>
          </cell>
        </row>
        <row r="1203">
          <cell r="D1203" t="str">
            <v>NW20054513SW</v>
          </cell>
          <cell r="E1203" t="str">
            <v>Nguyễn Thị Chinh</v>
          </cell>
          <cell r="F1203">
            <v>43970</v>
          </cell>
          <cell r="G1203">
            <v>44357</v>
          </cell>
          <cell r="H1203" t="str">
            <v>Đã nghỉ việc</v>
          </cell>
        </row>
        <row r="1204">
          <cell r="D1204" t="str">
            <v>NW20054514MG</v>
          </cell>
          <cell r="E1204" t="str">
            <v>Ngô Thị Ngà</v>
          </cell>
          <cell r="F1204">
            <v>43970</v>
          </cell>
          <cell r="G1204">
            <v>44445</v>
          </cell>
          <cell r="H1204" t="str">
            <v>Đã nghỉ việc</v>
          </cell>
        </row>
        <row r="1205">
          <cell r="D1205" t="str">
            <v>NW20054515PW</v>
          </cell>
          <cell r="E1205" t="str">
            <v>Lê Thị Phương Lan</v>
          </cell>
          <cell r="F1205">
            <v>43972</v>
          </cell>
          <cell r="G1205">
            <v>44035</v>
          </cell>
          <cell r="H1205" t="str">
            <v>Đã nghỉ việc</v>
          </cell>
        </row>
        <row r="1206">
          <cell r="D1206" t="str">
            <v>NW20054516MW</v>
          </cell>
          <cell r="E1206" t="str">
            <v>Lê Thị Huệ Mẫn</v>
          </cell>
          <cell r="F1206">
            <v>43972</v>
          </cell>
          <cell r="G1206">
            <v>44207</v>
          </cell>
          <cell r="H1206" t="str">
            <v>Đã nghỉ việc</v>
          </cell>
        </row>
        <row r="1207">
          <cell r="D1207" t="str">
            <v>NW20054517SW</v>
          </cell>
          <cell r="E1207" t="str">
            <v>Đào Thị Nhung</v>
          </cell>
          <cell r="F1207">
            <v>43972</v>
          </cell>
          <cell r="G1207">
            <v>44090</v>
          </cell>
          <cell r="H1207" t="str">
            <v>Đã nghỉ việc</v>
          </cell>
        </row>
        <row r="1208">
          <cell r="D1208" t="str">
            <v>NW20054518PW</v>
          </cell>
          <cell r="E1208" t="str">
            <v>Đồng Văn Hưng</v>
          </cell>
          <cell r="F1208">
            <v>43973</v>
          </cell>
          <cell r="G1208">
            <v>44621</v>
          </cell>
          <cell r="H1208" t="str">
            <v>Đã nghỉ việc</v>
          </cell>
        </row>
        <row r="1209">
          <cell r="D1209" t="str">
            <v>NW20054519PW</v>
          </cell>
          <cell r="E1209" t="str">
            <v>Đỗ Thanh Thông</v>
          </cell>
          <cell r="F1209">
            <v>43973</v>
          </cell>
          <cell r="G1209">
            <v>45017</v>
          </cell>
          <cell r="H1209" t="str">
            <v>Đã nghỉ việc</v>
          </cell>
        </row>
        <row r="1210">
          <cell r="D1210" t="str">
            <v>NW20054520PW</v>
          </cell>
          <cell r="E1210" t="str">
            <v>Hoàng Công Nam</v>
          </cell>
          <cell r="F1210">
            <v>43973</v>
          </cell>
          <cell r="G1210">
            <v>44219</v>
          </cell>
          <cell r="H1210" t="str">
            <v>Đã nghỉ việc</v>
          </cell>
        </row>
        <row r="1211">
          <cell r="D1211" t="str">
            <v>NW20054521PW</v>
          </cell>
          <cell r="E1211" t="str">
            <v>Đinh Văn Huy</v>
          </cell>
          <cell r="F1211">
            <v>43973</v>
          </cell>
          <cell r="G1211">
            <v>44002</v>
          </cell>
          <cell r="H1211" t="str">
            <v>Đã nghỉ việc</v>
          </cell>
        </row>
        <row r="1212">
          <cell r="D1212" t="str">
            <v>NW20054522PW</v>
          </cell>
          <cell r="E1212" t="str">
            <v>Dương Văn Lợi</v>
          </cell>
          <cell r="F1212">
            <v>43973</v>
          </cell>
          <cell r="G1212">
            <v>43979</v>
          </cell>
          <cell r="H1212" t="str">
            <v>Đã nghỉ việc</v>
          </cell>
        </row>
        <row r="1213">
          <cell r="D1213" t="str">
            <v>NW20054523PW</v>
          </cell>
          <cell r="E1213" t="str">
            <v>Trịnh Văn Điệp</v>
          </cell>
          <cell r="F1213">
            <v>43973</v>
          </cell>
          <cell r="G1213">
            <v>43979</v>
          </cell>
          <cell r="H1213" t="str">
            <v>Đã nghỉ việc</v>
          </cell>
        </row>
        <row r="1214">
          <cell r="D1214" t="str">
            <v>NW20054524PW</v>
          </cell>
          <cell r="E1214" t="str">
            <v>Nguyễn Văn Mạnh</v>
          </cell>
          <cell r="F1214">
            <v>43973</v>
          </cell>
          <cell r="G1214">
            <v>44128</v>
          </cell>
          <cell r="H1214" t="str">
            <v>Đã nghỉ việc</v>
          </cell>
        </row>
        <row r="1215">
          <cell r="D1215" t="str">
            <v>NW20054525PW</v>
          </cell>
          <cell r="E1215" t="str">
            <v>Đặng Văn Lương</v>
          </cell>
          <cell r="F1215">
            <v>43973</v>
          </cell>
          <cell r="G1215">
            <v>43983</v>
          </cell>
          <cell r="H1215" t="str">
            <v>Đã nghỉ việc</v>
          </cell>
        </row>
        <row r="1216">
          <cell r="D1216" t="str">
            <v>NW20054526QW</v>
          </cell>
          <cell r="E1216" t="str">
            <v>Nguyễn Thị Kính</v>
          </cell>
          <cell r="F1216">
            <v>43976</v>
          </cell>
          <cell r="G1216">
            <v>44397</v>
          </cell>
          <cell r="H1216" t="str">
            <v>Đã nghỉ việc</v>
          </cell>
        </row>
        <row r="1217">
          <cell r="D1217" t="str">
            <v>NW20054527QG</v>
          </cell>
          <cell r="E1217" t="str">
            <v>Dương Thị Tuyết</v>
          </cell>
          <cell r="F1217">
            <v>43976</v>
          </cell>
          <cell r="G1217">
            <v>44292</v>
          </cell>
          <cell r="H1217" t="str">
            <v>Đã nghỉ việc</v>
          </cell>
        </row>
        <row r="1218">
          <cell r="D1218" t="str">
            <v>NW20054528PW</v>
          </cell>
          <cell r="E1218" t="str">
            <v>Bàn Thị Cúc</v>
          </cell>
          <cell r="F1218">
            <v>43977</v>
          </cell>
          <cell r="G1218">
            <v>43986</v>
          </cell>
          <cell r="H1218" t="str">
            <v>Đã nghỉ việc</v>
          </cell>
        </row>
        <row r="1219">
          <cell r="D1219" t="str">
            <v>NW20054529PW</v>
          </cell>
          <cell r="E1219" t="str">
            <v>Hoàng Thị Hương</v>
          </cell>
          <cell r="F1219">
            <v>43977</v>
          </cell>
          <cell r="G1219">
            <v>44470</v>
          </cell>
          <cell r="H1219" t="str">
            <v>Đã nghỉ việc</v>
          </cell>
        </row>
        <row r="1220">
          <cell r="D1220" t="str">
            <v>NW20054530PW</v>
          </cell>
          <cell r="E1220" t="str">
            <v>Hoàng Thị Dung</v>
          </cell>
          <cell r="F1220">
            <v>43977</v>
          </cell>
          <cell r="G1220">
            <v>44096</v>
          </cell>
          <cell r="H1220" t="str">
            <v>Đã nghỉ việc</v>
          </cell>
        </row>
        <row r="1221">
          <cell r="D1221" t="str">
            <v>NW20054531PW</v>
          </cell>
          <cell r="E1221" t="str">
            <v>Vũ Thị Son</v>
          </cell>
          <cell r="F1221">
            <v>43977</v>
          </cell>
          <cell r="G1221">
            <v>43987</v>
          </cell>
          <cell r="H1221" t="str">
            <v>Đã nghỉ việc</v>
          </cell>
        </row>
        <row r="1222">
          <cell r="D1222" t="str">
            <v>NW20054532PW</v>
          </cell>
          <cell r="E1222" t="str">
            <v>Hoàng Thị Hỷ</v>
          </cell>
          <cell r="F1222">
            <v>43977</v>
          </cell>
          <cell r="G1222">
            <v>43987</v>
          </cell>
          <cell r="H1222" t="str">
            <v>Đã nghỉ việc</v>
          </cell>
        </row>
        <row r="1223">
          <cell r="D1223" t="str">
            <v>NW20054533PW</v>
          </cell>
          <cell r="E1223" t="str">
            <v>Nông Thị Liên</v>
          </cell>
          <cell r="F1223">
            <v>43977</v>
          </cell>
          <cell r="G1223">
            <v>43986</v>
          </cell>
          <cell r="H1223" t="str">
            <v>Đã nghỉ việc</v>
          </cell>
        </row>
        <row r="1224">
          <cell r="D1224" t="str">
            <v>NW20054534PW</v>
          </cell>
          <cell r="E1224" t="str">
            <v>Nguyễn Thị Hậu</v>
          </cell>
          <cell r="F1224">
            <v>43977</v>
          </cell>
          <cell r="G1224">
            <v>44255</v>
          </cell>
          <cell r="H1224" t="str">
            <v>Đã nghỉ việc</v>
          </cell>
        </row>
        <row r="1225">
          <cell r="D1225" t="str">
            <v>NW20054535PW</v>
          </cell>
          <cell r="E1225" t="str">
            <v>Nguyễn Thị Hạt</v>
          </cell>
          <cell r="F1225">
            <v>43977</v>
          </cell>
          <cell r="G1225">
            <v>44054</v>
          </cell>
          <cell r="H1225" t="str">
            <v>Đã nghỉ việc</v>
          </cell>
        </row>
        <row r="1226">
          <cell r="D1226" t="str">
            <v>NW20054536PW</v>
          </cell>
          <cell r="E1226" t="str">
            <v>Đồng Thị Lan Anh</v>
          </cell>
          <cell r="F1226">
            <v>43979</v>
          </cell>
          <cell r="G1226">
            <v>43979</v>
          </cell>
          <cell r="H1226" t="str">
            <v>Đã nghỉ việc</v>
          </cell>
        </row>
        <row r="1227">
          <cell r="D1227" t="str">
            <v>NW20054537PW</v>
          </cell>
          <cell r="E1227" t="str">
            <v>Phạm Thị Thúy</v>
          </cell>
          <cell r="F1227">
            <v>43979</v>
          </cell>
          <cell r="G1227">
            <v>43980</v>
          </cell>
          <cell r="H1227" t="str">
            <v>Đã nghỉ việc</v>
          </cell>
        </row>
        <row r="1228">
          <cell r="D1228" t="str">
            <v>NW20054538PW</v>
          </cell>
          <cell r="E1228" t="str">
            <v>Hoàng Thị Thành</v>
          </cell>
          <cell r="F1228">
            <v>43979</v>
          </cell>
          <cell r="G1228">
            <v>44005</v>
          </cell>
          <cell r="H1228" t="str">
            <v>Đã nghỉ việc</v>
          </cell>
        </row>
        <row r="1229">
          <cell r="D1229" t="str">
            <v>NW20054539PW</v>
          </cell>
          <cell r="E1229" t="str">
            <v>Dương Thị Huyền</v>
          </cell>
          <cell r="F1229">
            <v>43979</v>
          </cell>
          <cell r="G1229">
            <v>44005</v>
          </cell>
          <cell r="H1229" t="str">
            <v>Đã nghỉ việc</v>
          </cell>
        </row>
        <row r="1230">
          <cell r="D1230" t="str">
            <v>NW20054540PW</v>
          </cell>
          <cell r="E1230" t="str">
            <v>Vi Thị Thảo</v>
          </cell>
          <cell r="F1230">
            <v>43979</v>
          </cell>
          <cell r="G1230">
            <v>44092</v>
          </cell>
          <cell r="H1230" t="str">
            <v>Đã nghỉ việc</v>
          </cell>
        </row>
        <row r="1231">
          <cell r="D1231" t="str">
            <v>NW20054541PW</v>
          </cell>
          <cell r="E1231" t="str">
            <v>Nguyễn Thị Nụ</v>
          </cell>
          <cell r="F1231">
            <v>43979</v>
          </cell>
          <cell r="G1231">
            <v>44620</v>
          </cell>
          <cell r="H1231" t="str">
            <v>Đã nghỉ việc</v>
          </cell>
        </row>
        <row r="1232">
          <cell r="D1232" t="str">
            <v>NW20064587PW</v>
          </cell>
          <cell r="E1232" t="str">
            <v>Vũ Thị Mến</v>
          </cell>
          <cell r="F1232">
            <v>43983</v>
          </cell>
          <cell r="G1232">
            <v>44709</v>
          </cell>
          <cell r="H1232" t="str">
            <v>Đã nghỉ việc</v>
          </cell>
        </row>
        <row r="1233">
          <cell r="D1233" t="str">
            <v>NW20064588PW</v>
          </cell>
          <cell r="E1233" t="str">
            <v>Hoàng Thị Bông</v>
          </cell>
          <cell r="F1233">
            <v>43983</v>
          </cell>
          <cell r="G1233">
            <v>43999</v>
          </cell>
          <cell r="H1233" t="str">
            <v>Đã nghỉ việc</v>
          </cell>
        </row>
        <row r="1234">
          <cell r="D1234" t="str">
            <v>NW20064589PW</v>
          </cell>
          <cell r="E1234" t="str">
            <v>Trần Thị Hường</v>
          </cell>
          <cell r="F1234">
            <v>43983</v>
          </cell>
          <cell r="G1234">
            <v>44988</v>
          </cell>
          <cell r="H1234" t="str">
            <v>Đã nghỉ việc</v>
          </cell>
        </row>
        <row r="1235">
          <cell r="D1235" t="str">
            <v>NW20064590PW</v>
          </cell>
          <cell r="E1235" t="str">
            <v>Lương Thị Mai</v>
          </cell>
          <cell r="F1235">
            <v>43983</v>
          </cell>
          <cell r="G1235">
            <v>44005</v>
          </cell>
          <cell r="H1235" t="str">
            <v>Đã nghỉ việc</v>
          </cell>
        </row>
        <row r="1236">
          <cell r="D1236" t="str">
            <v>20064591PW</v>
          </cell>
          <cell r="E1236" t="str">
            <v>Ngô Thị Hằng</v>
          </cell>
          <cell r="F1236">
            <v>43983</v>
          </cell>
          <cell r="G1236">
            <v>45925</v>
          </cell>
          <cell r="H1236" t="str">
            <v>Đang làm việc</v>
          </cell>
        </row>
        <row r="1237">
          <cell r="D1237" t="str">
            <v>NW20064592PW</v>
          </cell>
          <cell r="E1237" t="str">
            <v>Nguyễn Thị Hòa</v>
          </cell>
          <cell r="F1237">
            <v>43983</v>
          </cell>
          <cell r="G1237">
            <v>44036</v>
          </cell>
          <cell r="H1237" t="str">
            <v>Đã nghỉ việc</v>
          </cell>
        </row>
        <row r="1238">
          <cell r="D1238" t="str">
            <v>NW20064593PW</v>
          </cell>
          <cell r="E1238" t="str">
            <v>Nguyễn Thị Hòa</v>
          </cell>
          <cell r="F1238">
            <v>43983</v>
          </cell>
          <cell r="G1238">
            <v>44676</v>
          </cell>
          <cell r="H1238" t="str">
            <v>Đã nghỉ việc</v>
          </cell>
        </row>
        <row r="1239">
          <cell r="D1239" t="str">
            <v>NW20064594PW</v>
          </cell>
          <cell r="E1239" t="str">
            <v>Nguyễn Thị Phượng</v>
          </cell>
          <cell r="F1239">
            <v>43983</v>
          </cell>
          <cell r="G1239">
            <v>44968</v>
          </cell>
          <cell r="H1239" t="str">
            <v>Đã nghỉ việc</v>
          </cell>
        </row>
        <row r="1240">
          <cell r="D1240" t="str">
            <v>20064595PW</v>
          </cell>
          <cell r="E1240" t="str">
            <v>Lương Thị Hường</v>
          </cell>
          <cell r="F1240">
            <v>43983</v>
          </cell>
          <cell r="G1240">
            <v>45925</v>
          </cell>
          <cell r="H1240" t="str">
            <v>Đang làm việc</v>
          </cell>
        </row>
        <row r="1241">
          <cell r="D1241" t="str">
            <v>NW20064596PW</v>
          </cell>
          <cell r="E1241" t="str">
            <v>Nguyễn Thị Nhật</v>
          </cell>
          <cell r="F1241">
            <v>43983</v>
          </cell>
          <cell r="G1241">
            <v>44810</v>
          </cell>
          <cell r="H1241" t="str">
            <v>Đã nghỉ việc</v>
          </cell>
        </row>
        <row r="1242">
          <cell r="D1242" t="str">
            <v>NW20064597PW</v>
          </cell>
          <cell r="E1242" t="str">
            <v>Hoàng Thị Hồng</v>
          </cell>
          <cell r="F1242">
            <v>43983</v>
          </cell>
          <cell r="G1242">
            <v>43993</v>
          </cell>
          <cell r="H1242" t="str">
            <v>Đã nghỉ việc</v>
          </cell>
        </row>
        <row r="1243">
          <cell r="D1243" t="str">
            <v>20064598PW</v>
          </cell>
          <cell r="E1243" t="str">
            <v>Nguyễn Thị Hoa</v>
          </cell>
          <cell r="F1243">
            <v>43983</v>
          </cell>
          <cell r="G1243">
            <v>45925</v>
          </cell>
          <cell r="H1243" t="str">
            <v>Đang làm việc</v>
          </cell>
        </row>
        <row r="1244">
          <cell r="D1244" t="str">
            <v>20064599PW</v>
          </cell>
          <cell r="E1244" t="str">
            <v>Trần Thị Nga</v>
          </cell>
          <cell r="F1244">
            <v>43983</v>
          </cell>
          <cell r="G1244">
            <v>45925</v>
          </cell>
          <cell r="H1244" t="str">
            <v>Đang làm việc</v>
          </cell>
        </row>
        <row r="1245">
          <cell r="D1245" t="str">
            <v>NW20064600PW</v>
          </cell>
          <cell r="E1245" t="str">
            <v>Hoàng Thị Thơm</v>
          </cell>
          <cell r="F1245">
            <v>43983</v>
          </cell>
          <cell r="G1245">
            <v>43986</v>
          </cell>
          <cell r="H1245" t="str">
            <v>Đã nghỉ việc</v>
          </cell>
        </row>
        <row r="1246">
          <cell r="D1246" t="str">
            <v>20064601PW</v>
          </cell>
          <cell r="E1246" t="str">
            <v>Phạm Thị Thanh</v>
          </cell>
          <cell r="F1246">
            <v>43983</v>
          </cell>
          <cell r="G1246">
            <v>45925</v>
          </cell>
          <cell r="H1246" t="str">
            <v>Đang làm việc</v>
          </cell>
        </row>
        <row r="1247">
          <cell r="D1247" t="str">
            <v>NW20064602PW</v>
          </cell>
          <cell r="E1247" t="str">
            <v>Vũ Thị Hiên</v>
          </cell>
          <cell r="F1247">
            <v>43983</v>
          </cell>
          <cell r="G1247">
            <v>44185</v>
          </cell>
          <cell r="H1247" t="str">
            <v>Đã nghỉ việc</v>
          </cell>
        </row>
        <row r="1248">
          <cell r="D1248" t="str">
            <v>NW20064603PW</v>
          </cell>
          <cell r="E1248" t="str">
            <v>Lưu Ngọc Thùy</v>
          </cell>
          <cell r="F1248">
            <v>43983</v>
          </cell>
          <cell r="G1248">
            <v>44005</v>
          </cell>
          <cell r="H1248" t="str">
            <v>Đã nghỉ việc</v>
          </cell>
        </row>
        <row r="1249">
          <cell r="D1249" t="str">
            <v>NW20064604PW</v>
          </cell>
          <cell r="E1249" t="str">
            <v>Nguyễn Thị Duyến</v>
          </cell>
          <cell r="F1249">
            <v>43983</v>
          </cell>
          <cell r="G1249">
            <v>44939</v>
          </cell>
          <cell r="H1249" t="str">
            <v>Đã nghỉ việc</v>
          </cell>
        </row>
        <row r="1250">
          <cell r="D1250" t="str">
            <v>NW20064605PW</v>
          </cell>
          <cell r="E1250" t="str">
            <v>Dương Thị Lịch</v>
          </cell>
          <cell r="F1250">
            <v>43983</v>
          </cell>
          <cell r="G1250">
            <v>45536</v>
          </cell>
          <cell r="H1250" t="str">
            <v>Đã nghỉ việc</v>
          </cell>
        </row>
        <row r="1251">
          <cell r="D1251" t="str">
            <v>NW20064606PW</v>
          </cell>
          <cell r="E1251" t="str">
            <v>Ma Thị Huân</v>
          </cell>
          <cell r="F1251">
            <v>43983</v>
          </cell>
          <cell r="G1251">
            <v>44062</v>
          </cell>
          <cell r="H1251" t="str">
            <v>Đã nghỉ việc</v>
          </cell>
        </row>
        <row r="1252">
          <cell r="D1252" t="str">
            <v>NW20064607PW</v>
          </cell>
          <cell r="E1252" t="str">
            <v>Đặng Thị Xuân</v>
          </cell>
          <cell r="F1252">
            <v>43983</v>
          </cell>
          <cell r="G1252">
            <v>44610</v>
          </cell>
          <cell r="H1252" t="str">
            <v>Đã nghỉ việc</v>
          </cell>
        </row>
        <row r="1253">
          <cell r="D1253" t="str">
            <v>NW20064608PW</v>
          </cell>
          <cell r="E1253" t="str">
            <v>Đặng Thị Lan</v>
          </cell>
          <cell r="F1253">
            <v>43983</v>
          </cell>
          <cell r="G1253">
            <v>44078</v>
          </cell>
          <cell r="H1253" t="str">
            <v>Đã nghỉ việc</v>
          </cell>
        </row>
        <row r="1254">
          <cell r="D1254" t="str">
            <v>NW20064609PW</v>
          </cell>
          <cell r="E1254" t="str">
            <v>Hà Trung Anh</v>
          </cell>
          <cell r="F1254">
            <v>43983</v>
          </cell>
          <cell r="G1254">
            <v>44105</v>
          </cell>
          <cell r="H1254" t="str">
            <v>Đã nghỉ việc</v>
          </cell>
        </row>
        <row r="1255">
          <cell r="D1255" t="str">
            <v>NW20064610PW</v>
          </cell>
          <cell r="E1255" t="str">
            <v>Nình Thị Trọng</v>
          </cell>
          <cell r="F1255">
            <v>43983</v>
          </cell>
          <cell r="G1255">
            <v>44998</v>
          </cell>
          <cell r="H1255" t="str">
            <v>Đã nghỉ việc</v>
          </cell>
        </row>
        <row r="1256">
          <cell r="D1256" t="str">
            <v>NW20064624PW</v>
          </cell>
          <cell r="E1256" t="str">
            <v>Cà Thị Anh</v>
          </cell>
          <cell r="F1256">
            <v>43983</v>
          </cell>
          <cell r="G1256">
            <v>44260</v>
          </cell>
          <cell r="H1256" t="str">
            <v>Đã nghỉ việc</v>
          </cell>
        </row>
        <row r="1257">
          <cell r="D1257" t="str">
            <v>NW20064625PW</v>
          </cell>
          <cell r="E1257" t="str">
            <v>Trần Thị Nhung</v>
          </cell>
          <cell r="F1257">
            <v>43983</v>
          </cell>
          <cell r="G1257">
            <v>44299</v>
          </cell>
          <cell r="H1257" t="str">
            <v>Đã nghỉ việc</v>
          </cell>
        </row>
        <row r="1258">
          <cell r="D1258" t="str">
            <v>NW20064626PW</v>
          </cell>
          <cell r="E1258" t="str">
            <v>Hà Thị Kim Thu</v>
          </cell>
          <cell r="F1258">
            <v>43983</v>
          </cell>
          <cell r="G1258">
            <v>44005</v>
          </cell>
          <cell r="H1258" t="str">
            <v>Đã nghỉ việc</v>
          </cell>
        </row>
        <row r="1259">
          <cell r="D1259" t="str">
            <v>NW20064627PW</v>
          </cell>
          <cell r="E1259" t="str">
            <v>Nguyễn Thị Thiệp</v>
          </cell>
          <cell r="F1259">
            <v>43983</v>
          </cell>
          <cell r="G1259">
            <v>44013</v>
          </cell>
          <cell r="H1259" t="str">
            <v>Đã nghỉ việc</v>
          </cell>
        </row>
        <row r="1260">
          <cell r="D1260" t="str">
            <v>NW20064629PW</v>
          </cell>
          <cell r="E1260" t="str">
            <v>Nguyễn Thị Tâm</v>
          </cell>
          <cell r="F1260">
            <v>43983</v>
          </cell>
          <cell r="G1260">
            <v>44042</v>
          </cell>
          <cell r="H1260" t="str">
            <v>Đã nghỉ việc</v>
          </cell>
        </row>
        <row r="1261">
          <cell r="D1261" t="str">
            <v>NW20064630PW</v>
          </cell>
          <cell r="E1261" t="str">
            <v>Nguyễn Thị Mến</v>
          </cell>
          <cell r="F1261">
            <v>43983</v>
          </cell>
          <cell r="G1261">
            <v>44005</v>
          </cell>
          <cell r="H1261" t="str">
            <v>Đã nghỉ việc</v>
          </cell>
        </row>
        <row r="1262">
          <cell r="D1262" t="str">
            <v>NW20064632PW</v>
          </cell>
          <cell r="E1262" t="str">
            <v>Bàn Thị Nguyệt</v>
          </cell>
          <cell r="F1262">
            <v>43983</v>
          </cell>
          <cell r="G1262">
            <v>44110</v>
          </cell>
          <cell r="H1262" t="str">
            <v>Đã nghỉ việc</v>
          </cell>
        </row>
        <row r="1263">
          <cell r="D1263" t="str">
            <v>NW20064633PW</v>
          </cell>
          <cell r="E1263" t="str">
            <v>Hoàng Thị Nhiên</v>
          </cell>
          <cell r="F1263">
            <v>43983</v>
          </cell>
          <cell r="G1263">
            <v>45509</v>
          </cell>
          <cell r="H1263" t="str">
            <v>Đã nghỉ việc</v>
          </cell>
        </row>
        <row r="1264">
          <cell r="D1264" t="str">
            <v>NW20064542QW</v>
          </cell>
          <cell r="E1264" t="str">
            <v>Nguyễn Thị Mây</v>
          </cell>
          <cell r="F1264">
            <v>43984</v>
          </cell>
          <cell r="G1264">
            <v>43988</v>
          </cell>
          <cell r="H1264" t="str">
            <v>Đã nghỉ việc</v>
          </cell>
        </row>
        <row r="1265">
          <cell r="D1265" t="str">
            <v>NW20064543PW</v>
          </cell>
          <cell r="E1265" t="str">
            <v>Phạm Thúy Hằng</v>
          </cell>
          <cell r="F1265">
            <v>43984</v>
          </cell>
          <cell r="G1265">
            <v>43988</v>
          </cell>
          <cell r="H1265" t="str">
            <v>Đã nghỉ việc</v>
          </cell>
        </row>
        <row r="1266">
          <cell r="D1266" t="str">
            <v>NW20064544PW</v>
          </cell>
          <cell r="E1266" t="str">
            <v>Phùng Thị Doãn</v>
          </cell>
          <cell r="F1266">
            <v>43984</v>
          </cell>
          <cell r="G1266">
            <v>43988</v>
          </cell>
          <cell r="H1266" t="str">
            <v>Đã nghỉ việc</v>
          </cell>
        </row>
        <row r="1267">
          <cell r="D1267" t="str">
            <v>NW20064545PW</v>
          </cell>
          <cell r="E1267" t="str">
            <v>Phùng Thị Diễn</v>
          </cell>
          <cell r="F1267">
            <v>43984</v>
          </cell>
          <cell r="G1267">
            <v>43987</v>
          </cell>
          <cell r="H1267" t="str">
            <v>Đã nghỉ việc</v>
          </cell>
        </row>
        <row r="1268">
          <cell r="D1268" t="str">
            <v>NW20064546PW</v>
          </cell>
          <cell r="E1268" t="str">
            <v>Trịnh Thị Thu</v>
          </cell>
          <cell r="F1268">
            <v>43984</v>
          </cell>
          <cell r="G1268">
            <v>43984</v>
          </cell>
          <cell r="H1268" t="str">
            <v>Đã nghỉ việc</v>
          </cell>
        </row>
        <row r="1269">
          <cell r="D1269" t="str">
            <v>NW20064547PW</v>
          </cell>
          <cell r="E1269" t="str">
            <v>Lưu Minh Duy</v>
          </cell>
          <cell r="F1269">
            <v>43984</v>
          </cell>
          <cell r="G1269">
            <v>44058</v>
          </cell>
          <cell r="H1269" t="str">
            <v>Đã nghỉ việc</v>
          </cell>
        </row>
        <row r="1270">
          <cell r="D1270" t="str">
            <v>20064548PW</v>
          </cell>
          <cell r="E1270" t="str">
            <v>Lý Thị Kim</v>
          </cell>
          <cell r="F1270">
            <v>43985</v>
          </cell>
          <cell r="G1270">
            <v>45925</v>
          </cell>
          <cell r="H1270" t="str">
            <v>Đang làm việc</v>
          </cell>
        </row>
        <row r="1271">
          <cell r="D1271" t="str">
            <v>NW20064549PW</v>
          </cell>
          <cell r="E1271" t="str">
            <v>Trần Thị Vân</v>
          </cell>
          <cell r="F1271">
            <v>43985</v>
          </cell>
          <cell r="G1271">
            <v>44014</v>
          </cell>
          <cell r="H1271" t="str">
            <v>Đã nghỉ việc</v>
          </cell>
        </row>
        <row r="1272">
          <cell r="D1272" t="str">
            <v>NW20064550PW</v>
          </cell>
          <cell r="E1272" t="str">
            <v>Nguyễn Thị Hiền</v>
          </cell>
          <cell r="F1272">
            <v>43985</v>
          </cell>
          <cell r="G1272">
            <v>44014</v>
          </cell>
          <cell r="H1272" t="str">
            <v>Đã nghỉ việc</v>
          </cell>
        </row>
        <row r="1273">
          <cell r="D1273" t="str">
            <v>NW20064551PW</v>
          </cell>
          <cell r="E1273" t="str">
            <v>Nguyễn Thị Thùy</v>
          </cell>
          <cell r="F1273">
            <v>43985</v>
          </cell>
          <cell r="G1273">
            <v>44377</v>
          </cell>
          <cell r="H1273" t="str">
            <v>Đã nghỉ việc</v>
          </cell>
        </row>
        <row r="1274">
          <cell r="D1274" t="str">
            <v>NW20064552PW</v>
          </cell>
          <cell r="E1274" t="str">
            <v>Dương Thị Huệ</v>
          </cell>
          <cell r="F1274">
            <v>43985</v>
          </cell>
          <cell r="H1274" t="str">
            <v>Đã nghỉ việc</v>
          </cell>
        </row>
        <row r="1275">
          <cell r="D1275" t="str">
            <v>NW20064553PW</v>
          </cell>
          <cell r="E1275" t="str">
            <v>Ngô Thu Thảo</v>
          </cell>
          <cell r="F1275">
            <v>43985</v>
          </cell>
          <cell r="G1275">
            <v>44246</v>
          </cell>
          <cell r="H1275" t="str">
            <v>Đã nghỉ việc</v>
          </cell>
        </row>
        <row r="1276">
          <cell r="D1276" t="str">
            <v>NW20064554PW</v>
          </cell>
          <cell r="E1276" t="str">
            <v>Nguyễn Thị Tuyết</v>
          </cell>
          <cell r="F1276">
            <v>43985</v>
          </cell>
          <cell r="G1276">
            <v>44261</v>
          </cell>
          <cell r="H1276" t="str">
            <v>Đã nghỉ việc</v>
          </cell>
        </row>
        <row r="1277">
          <cell r="D1277" t="str">
            <v>NW20064555PW</v>
          </cell>
          <cell r="E1277" t="str">
            <v>Bùi Thị Tỵ</v>
          </cell>
          <cell r="F1277">
            <v>43986</v>
          </cell>
          <cell r="H1277" t="str">
            <v>Đã nghỉ việc</v>
          </cell>
        </row>
        <row r="1278">
          <cell r="D1278" t="str">
            <v>NW20064556PW</v>
          </cell>
          <cell r="E1278" t="str">
            <v>Phạm Thị Hồng</v>
          </cell>
          <cell r="F1278">
            <v>43986</v>
          </cell>
          <cell r="G1278">
            <v>43995</v>
          </cell>
          <cell r="H1278" t="str">
            <v>Đã nghỉ việc</v>
          </cell>
        </row>
        <row r="1279">
          <cell r="D1279" t="str">
            <v>NW20064557QW</v>
          </cell>
          <cell r="E1279" t="str">
            <v>Phạm Thị Nguyên</v>
          </cell>
          <cell r="F1279">
            <v>43986</v>
          </cell>
          <cell r="G1279">
            <v>44016</v>
          </cell>
          <cell r="H1279" t="str">
            <v>Đã nghỉ việc</v>
          </cell>
        </row>
        <row r="1280">
          <cell r="D1280" t="str">
            <v>20064558EW</v>
          </cell>
          <cell r="E1280" t="str">
            <v>Đỗ Văn Dũng</v>
          </cell>
          <cell r="F1280">
            <v>43987</v>
          </cell>
          <cell r="G1280" t="str">
            <v>15/09/2025</v>
          </cell>
          <cell r="H1280" t="str">
            <v>Đã nghỉ việc</v>
          </cell>
        </row>
        <row r="1281">
          <cell r="D1281" t="str">
            <v>20064559EG</v>
          </cell>
          <cell r="E1281" t="str">
            <v>Nguyễn Quốc Phú</v>
          </cell>
          <cell r="F1281">
            <v>43987</v>
          </cell>
          <cell r="G1281">
            <v>45925</v>
          </cell>
          <cell r="H1281" t="str">
            <v>Đang làm việc</v>
          </cell>
        </row>
        <row r="1282">
          <cell r="D1282" t="str">
            <v>NW20064560PW</v>
          </cell>
          <cell r="E1282" t="str">
            <v>Bùi Thanh Sơn</v>
          </cell>
          <cell r="F1282">
            <v>43987</v>
          </cell>
          <cell r="G1282">
            <v>45188</v>
          </cell>
          <cell r="H1282" t="str">
            <v>Đã nghỉ việc</v>
          </cell>
        </row>
        <row r="1283">
          <cell r="D1283" t="str">
            <v>NW20064561PW</v>
          </cell>
          <cell r="E1283" t="str">
            <v>Hoàng Ngọc Tuyền</v>
          </cell>
          <cell r="F1283">
            <v>43987</v>
          </cell>
          <cell r="G1283">
            <v>44000</v>
          </cell>
          <cell r="H1283" t="str">
            <v>Đã nghỉ việc</v>
          </cell>
        </row>
        <row r="1284">
          <cell r="D1284" t="str">
            <v>NW20064562PW</v>
          </cell>
          <cell r="E1284" t="str">
            <v>Nguyễn Thị Sứ</v>
          </cell>
          <cell r="F1284">
            <v>43987</v>
          </cell>
          <cell r="G1284">
            <v>43995</v>
          </cell>
          <cell r="H1284" t="str">
            <v>Đã nghỉ việc</v>
          </cell>
        </row>
        <row r="1285">
          <cell r="D1285" t="str">
            <v>20064563PW</v>
          </cell>
          <cell r="E1285" t="str">
            <v>Đào Thị Thảo</v>
          </cell>
          <cell r="F1285">
            <v>43987</v>
          </cell>
          <cell r="G1285">
            <v>45925</v>
          </cell>
          <cell r="H1285" t="str">
            <v>Đang làm việc</v>
          </cell>
        </row>
        <row r="1286">
          <cell r="D1286" t="str">
            <v>NW20064564PW</v>
          </cell>
          <cell r="E1286" t="str">
            <v>Trần Thị Phương Hoa</v>
          </cell>
          <cell r="F1286">
            <v>43962</v>
          </cell>
          <cell r="G1286">
            <v>44113</v>
          </cell>
          <cell r="H1286" t="str">
            <v>Đã nghỉ việc</v>
          </cell>
        </row>
        <row r="1287">
          <cell r="D1287" t="str">
            <v>NW20064565PW</v>
          </cell>
          <cell r="E1287" t="str">
            <v>Trần Kim Oanh</v>
          </cell>
          <cell r="F1287">
            <v>43987</v>
          </cell>
          <cell r="G1287">
            <v>44159</v>
          </cell>
          <cell r="H1287" t="str">
            <v>Đã nghỉ việc</v>
          </cell>
        </row>
        <row r="1288">
          <cell r="D1288" t="str">
            <v>NW20064566PW</v>
          </cell>
          <cell r="E1288" t="str">
            <v>Hà Thu Yên</v>
          </cell>
          <cell r="F1288">
            <v>43987</v>
          </cell>
          <cell r="G1288">
            <v>43992</v>
          </cell>
          <cell r="H1288" t="str">
            <v>Đã nghỉ việc</v>
          </cell>
        </row>
        <row r="1289">
          <cell r="D1289" t="str">
            <v>20064567PW</v>
          </cell>
          <cell r="E1289" t="str">
            <v>Nguyễn Thị Lam</v>
          </cell>
          <cell r="F1289">
            <v>43987</v>
          </cell>
          <cell r="G1289">
            <v>45727</v>
          </cell>
          <cell r="H1289" t="str">
            <v>Đã nghỉ việc</v>
          </cell>
        </row>
        <row r="1290">
          <cell r="D1290" t="str">
            <v>NW20064568QW</v>
          </cell>
          <cell r="E1290" t="str">
            <v>Hoàng Thị Mai</v>
          </cell>
          <cell r="F1290">
            <v>43987</v>
          </cell>
          <cell r="G1290">
            <v>43987</v>
          </cell>
          <cell r="H1290" t="str">
            <v>Đã nghỉ việc</v>
          </cell>
        </row>
        <row r="1291">
          <cell r="D1291" t="str">
            <v>NW20064569QW</v>
          </cell>
          <cell r="E1291" t="str">
            <v>Đàm Thị Phương</v>
          </cell>
          <cell r="F1291">
            <v>43987</v>
          </cell>
          <cell r="G1291">
            <v>43991</v>
          </cell>
          <cell r="H1291" t="str">
            <v>Đã nghỉ việc</v>
          </cell>
        </row>
        <row r="1292">
          <cell r="D1292" t="str">
            <v>NW20064570PW</v>
          </cell>
          <cell r="E1292" t="str">
            <v>Trần Thị Thắm</v>
          </cell>
          <cell r="F1292">
            <v>43988</v>
          </cell>
          <cell r="G1292">
            <v>43994</v>
          </cell>
          <cell r="H1292" t="str">
            <v>Đã nghỉ việc</v>
          </cell>
        </row>
        <row r="1293">
          <cell r="D1293" t="str">
            <v>NW20064571PW</v>
          </cell>
          <cell r="E1293" t="str">
            <v>Nguyễn Thị Năm</v>
          </cell>
          <cell r="F1293">
            <v>43988</v>
          </cell>
          <cell r="G1293">
            <v>43994</v>
          </cell>
          <cell r="H1293" t="str">
            <v>Đã nghỉ việc</v>
          </cell>
        </row>
        <row r="1294">
          <cell r="D1294" t="str">
            <v>NW20064572PW</v>
          </cell>
          <cell r="E1294" t="str">
            <v>Đặng Thị Thủy</v>
          </cell>
          <cell r="F1294">
            <v>43988</v>
          </cell>
          <cell r="G1294">
            <v>43994</v>
          </cell>
          <cell r="H1294" t="str">
            <v>Đã nghỉ việc</v>
          </cell>
        </row>
        <row r="1295">
          <cell r="D1295" t="str">
            <v>20064573PW</v>
          </cell>
          <cell r="E1295" t="str">
            <v>Tạ Thị Nhàn</v>
          </cell>
          <cell r="F1295">
            <v>43988</v>
          </cell>
          <cell r="G1295">
            <v>45925</v>
          </cell>
          <cell r="H1295" t="str">
            <v>Đang làm việc</v>
          </cell>
        </row>
        <row r="1296">
          <cell r="D1296" t="str">
            <v>NW20064574PW</v>
          </cell>
          <cell r="E1296" t="str">
            <v>Ma Khắc Cuông</v>
          </cell>
          <cell r="F1296">
            <v>43990</v>
          </cell>
          <cell r="G1296">
            <v>44620</v>
          </cell>
          <cell r="H1296" t="str">
            <v>Đã nghỉ việc</v>
          </cell>
        </row>
        <row r="1297">
          <cell r="D1297" t="str">
            <v>NW20064575PG</v>
          </cell>
          <cell r="E1297" t="str">
            <v>Phạm Ngọc Vinh</v>
          </cell>
          <cell r="F1297">
            <v>43990</v>
          </cell>
          <cell r="G1297">
            <v>44265</v>
          </cell>
          <cell r="H1297" t="str">
            <v>Đã nghỉ việc</v>
          </cell>
        </row>
        <row r="1298">
          <cell r="D1298" t="str">
            <v>NW20064576PW</v>
          </cell>
          <cell r="E1298" t="str">
            <v>Nguyễn Thị Phương</v>
          </cell>
          <cell r="F1298">
            <v>43990</v>
          </cell>
          <cell r="G1298">
            <v>43997</v>
          </cell>
          <cell r="H1298" t="str">
            <v>Đã nghỉ việc</v>
          </cell>
        </row>
        <row r="1299">
          <cell r="D1299" t="str">
            <v>NW20064577QW</v>
          </cell>
          <cell r="E1299" t="str">
            <v>Nguyễn Thị Xuyên</v>
          </cell>
          <cell r="F1299">
            <v>43990</v>
          </cell>
          <cell r="G1299">
            <v>44005</v>
          </cell>
          <cell r="H1299" t="str">
            <v>Đã nghỉ việc</v>
          </cell>
        </row>
        <row r="1300">
          <cell r="D1300" t="str">
            <v>NW20064578QW</v>
          </cell>
          <cell r="E1300" t="str">
            <v>Phạm Thị Ngọc</v>
          </cell>
          <cell r="F1300">
            <v>43990</v>
          </cell>
          <cell r="G1300">
            <v>44005</v>
          </cell>
          <cell r="H1300" t="str">
            <v>Đã nghỉ việc</v>
          </cell>
        </row>
        <row r="1301">
          <cell r="D1301" t="str">
            <v>20064579EG</v>
          </cell>
          <cell r="E1301" t="str">
            <v>Nguyễn Phú Thành</v>
          </cell>
          <cell r="F1301">
            <v>43990</v>
          </cell>
          <cell r="G1301">
            <v>45925</v>
          </cell>
          <cell r="H1301" t="str">
            <v>Đang làm việc</v>
          </cell>
        </row>
        <row r="1302">
          <cell r="D1302" t="str">
            <v>NW20064580PW</v>
          </cell>
          <cell r="E1302" t="str">
            <v>Hoàng Thị Huyền</v>
          </cell>
          <cell r="F1302">
            <v>43991</v>
          </cell>
          <cell r="G1302">
            <v>44021</v>
          </cell>
          <cell r="H1302" t="str">
            <v>Đã nghỉ việc</v>
          </cell>
        </row>
        <row r="1303">
          <cell r="D1303" t="str">
            <v>NW20064581PW</v>
          </cell>
          <cell r="E1303" t="str">
            <v>Liễu Thị Hai</v>
          </cell>
          <cell r="F1303">
            <v>43991</v>
          </cell>
          <cell r="G1303">
            <v>45516</v>
          </cell>
          <cell r="H1303" t="str">
            <v>Đã nghỉ việc</v>
          </cell>
        </row>
        <row r="1304">
          <cell r="D1304" t="str">
            <v>NW20064582PW</v>
          </cell>
          <cell r="E1304" t="str">
            <v>Dương Thị Thùy</v>
          </cell>
          <cell r="F1304">
            <v>43991</v>
          </cell>
          <cell r="G1304">
            <v>43991</v>
          </cell>
          <cell r="H1304" t="str">
            <v>Đã nghỉ việc</v>
          </cell>
        </row>
        <row r="1305">
          <cell r="D1305" t="str">
            <v>NW20064583PW</v>
          </cell>
          <cell r="E1305" t="str">
            <v>Lôi Mỹ Hòa</v>
          </cell>
          <cell r="F1305">
            <v>43991</v>
          </cell>
          <cell r="G1305">
            <v>43994</v>
          </cell>
          <cell r="H1305" t="str">
            <v>Đã nghỉ việc</v>
          </cell>
        </row>
        <row r="1306">
          <cell r="D1306" t="str">
            <v>NW20064584PW</v>
          </cell>
          <cell r="E1306" t="str">
            <v>Bùi Quốc Cường</v>
          </cell>
          <cell r="F1306">
            <v>43992</v>
          </cell>
          <cell r="G1306">
            <v>44044</v>
          </cell>
          <cell r="H1306" t="str">
            <v>Đã nghỉ việc</v>
          </cell>
        </row>
        <row r="1307">
          <cell r="D1307" t="str">
            <v>NW20064585PW</v>
          </cell>
          <cell r="E1307" t="str">
            <v>Nông Thị Huyền</v>
          </cell>
          <cell r="F1307">
            <v>43992</v>
          </cell>
          <cell r="G1307">
            <v>44048</v>
          </cell>
          <cell r="H1307" t="str">
            <v>Đã nghỉ việc</v>
          </cell>
        </row>
        <row r="1308">
          <cell r="D1308" t="str">
            <v>NW20064586PW</v>
          </cell>
          <cell r="E1308" t="str">
            <v>Dương Văn Tuấn</v>
          </cell>
          <cell r="F1308">
            <v>43992</v>
          </cell>
          <cell r="G1308">
            <v>43997</v>
          </cell>
          <cell r="H1308" t="str">
            <v>Đã nghỉ việc</v>
          </cell>
        </row>
        <row r="1309">
          <cell r="D1309" t="str">
            <v>NW20064611MW</v>
          </cell>
          <cell r="E1309" t="str">
            <v>Lê Thị Lan Anh</v>
          </cell>
          <cell r="F1309">
            <v>43993</v>
          </cell>
          <cell r="G1309">
            <v>44255</v>
          </cell>
          <cell r="H1309" t="str">
            <v>Đã nghỉ việc</v>
          </cell>
        </row>
        <row r="1310">
          <cell r="D1310" t="str">
            <v>NW20064612PW</v>
          </cell>
          <cell r="E1310" t="str">
            <v>Dương Thế Tuyên</v>
          </cell>
          <cell r="F1310">
            <v>43993</v>
          </cell>
          <cell r="G1310">
            <v>44235</v>
          </cell>
          <cell r="H1310" t="str">
            <v>Đã nghỉ việc</v>
          </cell>
        </row>
        <row r="1311">
          <cell r="D1311" t="str">
            <v>NW20064613MW</v>
          </cell>
          <cell r="E1311" t="str">
            <v>Dương Thị Yến</v>
          </cell>
          <cell r="F1311">
            <v>43993</v>
          </cell>
          <cell r="G1311">
            <v>43993</v>
          </cell>
          <cell r="H1311" t="str">
            <v>Đã nghỉ việc</v>
          </cell>
        </row>
        <row r="1312">
          <cell r="D1312" t="str">
            <v>NW20064614MW</v>
          </cell>
          <cell r="E1312" t="str">
            <v>Nguyễn Thị Lý</v>
          </cell>
          <cell r="F1312">
            <v>43993</v>
          </cell>
          <cell r="G1312">
            <v>43993</v>
          </cell>
          <cell r="H1312" t="str">
            <v>Đã nghỉ việc</v>
          </cell>
        </row>
        <row r="1313">
          <cell r="D1313" t="str">
            <v>NW20064615MW</v>
          </cell>
          <cell r="E1313" t="str">
            <v>Lô Thị Thu Thảo</v>
          </cell>
          <cell r="F1313">
            <v>43994</v>
          </cell>
          <cell r="G1313">
            <v>44287</v>
          </cell>
          <cell r="H1313" t="str">
            <v>Đã nghỉ việc</v>
          </cell>
        </row>
        <row r="1314">
          <cell r="D1314" t="str">
            <v>NW20064616MW</v>
          </cell>
          <cell r="E1314" t="str">
            <v>Bùi Tiến Hải</v>
          </cell>
          <cell r="F1314">
            <v>43994</v>
          </cell>
          <cell r="G1314">
            <v>43994</v>
          </cell>
          <cell r="H1314" t="str">
            <v>Đã nghỉ việc</v>
          </cell>
        </row>
        <row r="1315">
          <cell r="D1315" t="str">
            <v>NW20064617MW</v>
          </cell>
          <cell r="E1315" t="str">
            <v>Nguyễn Văn Trọng</v>
          </cell>
          <cell r="F1315">
            <v>43994</v>
          </cell>
          <cell r="G1315">
            <v>44970</v>
          </cell>
          <cell r="H1315" t="str">
            <v>Đã nghỉ việc</v>
          </cell>
        </row>
        <row r="1316">
          <cell r="D1316" t="str">
            <v>NW20064618MW</v>
          </cell>
          <cell r="E1316" t="str">
            <v>Nguyễn Thị Trang</v>
          </cell>
          <cell r="F1316">
            <v>43994</v>
          </cell>
          <cell r="G1316">
            <v>44137</v>
          </cell>
          <cell r="H1316" t="str">
            <v>Đã nghỉ việc</v>
          </cell>
        </row>
        <row r="1317">
          <cell r="D1317" t="str">
            <v>NW20064619PW</v>
          </cell>
          <cell r="E1317" t="str">
            <v>Hoàng Thị Chiến</v>
          </cell>
          <cell r="F1317">
            <v>43994</v>
          </cell>
          <cell r="G1317">
            <v>44044</v>
          </cell>
          <cell r="H1317" t="str">
            <v>Đã nghỉ việc</v>
          </cell>
        </row>
        <row r="1318">
          <cell r="D1318" t="str">
            <v>NW20064620SW</v>
          </cell>
          <cell r="E1318" t="str">
            <v>Dương Thị Giang</v>
          </cell>
          <cell r="F1318">
            <v>43994</v>
          </cell>
          <cell r="G1318">
            <v>44319</v>
          </cell>
          <cell r="H1318" t="str">
            <v>Đã nghỉ việc</v>
          </cell>
        </row>
        <row r="1319">
          <cell r="D1319" t="str">
            <v>NW20064621SW</v>
          </cell>
          <cell r="E1319" t="str">
            <v>Dương Đình Khánh</v>
          </cell>
          <cell r="F1319">
            <v>43994</v>
          </cell>
          <cell r="G1319">
            <v>44169</v>
          </cell>
          <cell r="H1319" t="str">
            <v>Đã nghỉ việc</v>
          </cell>
        </row>
        <row r="1320">
          <cell r="D1320" t="str">
            <v>NW20064622MW</v>
          </cell>
          <cell r="E1320" t="str">
            <v>Phạm Quang Huy</v>
          </cell>
          <cell r="F1320">
            <v>43995</v>
          </cell>
          <cell r="G1320">
            <v>44608</v>
          </cell>
          <cell r="H1320" t="str">
            <v>Đã nghỉ việc</v>
          </cell>
        </row>
        <row r="1321">
          <cell r="D1321" t="str">
            <v>NW20064634PG</v>
          </cell>
          <cell r="E1321" t="str">
            <v>Ma Văn Quỳnh</v>
          </cell>
          <cell r="F1321">
            <v>43997</v>
          </cell>
          <cell r="G1321">
            <v>44062</v>
          </cell>
          <cell r="H1321" t="str">
            <v>Đã nghỉ việc</v>
          </cell>
        </row>
        <row r="1322">
          <cell r="D1322" t="str">
            <v>NW20064635QG</v>
          </cell>
          <cell r="E1322" t="str">
            <v>Vũ Thị Nhung</v>
          </cell>
          <cell r="F1322">
            <v>43997</v>
          </cell>
          <cell r="G1322">
            <v>44682</v>
          </cell>
          <cell r="H1322" t="str">
            <v>Đã nghỉ việc</v>
          </cell>
        </row>
        <row r="1323">
          <cell r="D1323" t="str">
            <v>NW20064636QW</v>
          </cell>
          <cell r="E1323" t="str">
            <v>Mông Thị Hường</v>
          </cell>
          <cell r="F1323">
            <v>43997</v>
          </cell>
          <cell r="G1323">
            <v>45020</v>
          </cell>
          <cell r="H1323" t="str">
            <v>Đã nghỉ việc</v>
          </cell>
        </row>
        <row r="1324">
          <cell r="D1324" t="str">
            <v>NW20064637QW</v>
          </cell>
          <cell r="E1324" t="str">
            <v>Nguyễn Văn Hải</v>
          </cell>
          <cell r="F1324">
            <v>43997</v>
          </cell>
          <cell r="G1324">
            <v>44030</v>
          </cell>
          <cell r="H1324" t="str">
            <v>Đã nghỉ việc</v>
          </cell>
        </row>
        <row r="1325">
          <cell r="D1325" t="str">
            <v>NW20064638QW</v>
          </cell>
          <cell r="E1325" t="str">
            <v>Phạm Thị Lanh</v>
          </cell>
          <cell r="F1325">
            <v>43997</v>
          </cell>
          <cell r="G1325">
            <v>44012</v>
          </cell>
          <cell r="H1325" t="str">
            <v>Đã nghỉ việc</v>
          </cell>
        </row>
        <row r="1326">
          <cell r="D1326" t="str">
            <v>NW20064639SW</v>
          </cell>
          <cell r="E1326" t="str">
            <v>Hoàng Thị Diệu</v>
          </cell>
          <cell r="F1326">
            <v>43962</v>
          </cell>
          <cell r="G1326">
            <v>44323</v>
          </cell>
          <cell r="H1326" t="str">
            <v>Đã nghỉ việc</v>
          </cell>
        </row>
        <row r="1327">
          <cell r="D1327" t="str">
            <v>NW20064640PW</v>
          </cell>
          <cell r="E1327" t="str">
            <v>Vi Thị Tiện</v>
          </cell>
          <cell r="F1327">
            <v>43999</v>
          </cell>
          <cell r="G1327">
            <v>44012</v>
          </cell>
          <cell r="H1327" t="str">
            <v>Đã nghỉ việc</v>
          </cell>
        </row>
        <row r="1328">
          <cell r="D1328" t="str">
            <v>NW20064641PW</v>
          </cell>
          <cell r="E1328" t="str">
            <v>Nguyễn Thị Phượng</v>
          </cell>
          <cell r="F1328">
            <v>43999</v>
          </cell>
          <cell r="G1328">
            <v>44044</v>
          </cell>
          <cell r="H1328" t="str">
            <v>Đã nghỉ việc</v>
          </cell>
        </row>
        <row r="1329">
          <cell r="D1329" t="str">
            <v>NW20064642PW</v>
          </cell>
          <cell r="E1329" t="str">
            <v>Lộc Thị Thủy</v>
          </cell>
          <cell r="F1329">
            <v>43999</v>
          </cell>
          <cell r="G1329">
            <v>44025</v>
          </cell>
          <cell r="H1329" t="str">
            <v>Đã nghỉ việc</v>
          </cell>
        </row>
        <row r="1330">
          <cell r="D1330" t="str">
            <v>20064643PW</v>
          </cell>
          <cell r="E1330" t="str">
            <v>Phùng Thị Chính</v>
          </cell>
          <cell r="F1330">
            <v>43999</v>
          </cell>
          <cell r="G1330">
            <v>45925</v>
          </cell>
          <cell r="H1330" t="str">
            <v>Đang làm việc</v>
          </cell>
        </row>
        <row r="1331">
          <cell r="D1331" t="str">
            <v>NW20064644PW</v>
          </cell>
          <cell r="E1331" t="str">
            <v>Bùi Thị Hà</v>
          </cell>
          <cell r="F1331">
            <v>43999</v>
          </cell>
          <cell r="G1331">
            <v>44004</v>
          </cell>
          <cell r="H1331" t="str">
            <v>Đã nghỉ việc</v>
          </cell>
        </row>
        <row r="1332">
          <cell r="D1332" t="str">
            <v>NW20064645PW</v>
          </cell>
          <cell r="E1332" t="str">
            <v>Lý Thị Đức</v>
          </cell>
          <cell r="F1332">
            <v>43999</v>
          </cell>
          <cell r="G1332">
            <v>44004</v>
          </cell>
          <cell r="H1332" t="str">
            <v>Đã nghỉ việc</v>
          </cell>
        </row>
        <row r="1333">
          <cell r="D1333" t="str">
            <v>NW20064646MW</v>
          </cell>
          <cell r="E1333" t="str">
            <v>Nguyễn Thị Thùy Trang</v>
          </cell>
          <cell r="F1333">
            <v>44000</v>
          </cell>
          <cell r="G1333">
            <v>44549</v>
          </cell>
          <cell r="H1333" t="str">
            <v>Đã nghỉ việc</v>
          </cell>
        </row>
        <row r="1334">
          <cell r="D1334" t="str">
            <v>NW20064647MW</v>
          </cell>
          <cell r="E1334" t="str">
            <v>Hoàng Văn Mong</v>
          </cell>
          <cell r="F1334">
            <v>44000</v>
          </cell>
          <cell r="G1334">
            <v>44013</v>
          </cell>
          <cell r="H1334" t="str">
            <v>Đã nghỉ việc</v>
          </cell>
        </row>
        <row r="1335">
          <cell r="D1335" t="str">
            <v>NW20064648PW</v>
          </cell>
          <cell r="E1335" t="str">
            <v>Nguyễn Thị Nga</v>
          </cell>
          <cell r="F1335">
            <v>44000</v>
          </cell>
          <cell r="G1335">
            <v>44631</v>
          </cell>
          <cell r="H1335" t="str">
            <v>Đã nghỉ việc</v>
          </cell>
        </row>
        <row r="1336">
          <cell r="D1336" t="str">
            <v>20064649PW</v>
          </cell>
          <cell r="E1336" t="str">
            <v>Nguyễn Thị Nga</v>
          </cell>
          <cell r="F1336">
            <v>44000</v>
          </cell>
          <cell r="G1336">
            <v>45925</v>
          </cell>
          <cell r="H1336" t="str">
            <v>Đang làm việc</v>
          </cell>
        </row>
        <row r="1337">
          <cell r="D1337" t="str">
            <v>NW20064650PW</v>
          </cell>
          <cell r="E1337" t="str">
            <v>Trịnh Thị Lý</v>
          </cell>
          <cell r="F1337">
            <v>44000</v>
          </cell>
          <cell r="G1337">
            <v>44005</v>
          </cell>
          <cell r="H1337" t="str">
            <v>Đã nghỉ việc</v>
          </cell>
        </row>
        <row r="1338">
          <cell r="D1338" t="str">
            <v>NW20064651PW</v>
          </cell>
          <cell r="E1338" t="str">
            <v>Hoàng Thị Phương</v>
          </cell>
          <cell r="F1338">
            <v>44001</v>
          </cell>
          <cell r="G1338">
            <v>44006</v>
          </cell>
          <cell r="H1338" t="str">
            <v>Đã nghỉ việc</v>
          </cell>
        </row>
        <row r="1339">
          <cell r="D1339" t="str">
            <v>NW20064652PW</v>
          </cell>
          <cell r="E1339" t="str">
            <v>Ma Thị Thoa</v>
          </cell>
          <cell r="F1339">
            <v>44002</v>
          </cell>
          <cell r="G1339">
            <v>44197</v>
          </cell>
          <cell r="H1339" t="str">
            <v>Đã nghỉ việc</v>
          </cell>
        </row>
        <row r="1340">
          <cell r="D1340" t="str">
            <v>20064653EG</v>
          </cell>
          <cell r="E1340" t="str">
            <v>Nguyễn Thu Hường</v>
          </cell>
          <cell r="F1340">
            <v>44004</v>
          </cell>
          <cell r="G1340">
            <v>45925</v>
          </cell>
          <cell r="H1340" t="str">
            <v>Đang làm việc</v>
          </cell>
        </row>
        <row r="1341">
          <cell r="D1341" t="str">
            <v>20064656QW</v>
          </cell>
          <cell r="E1341" t="str">
            <v>Lê Thúy Hằng</v>
          </cell>
          <cell r="F1341">
            <v>44004</v>
          </cell>
          <cell r="G1341">
            <v>45765</v>
          </cell>
          <cell r="H1341" t="str">
            <v>Đã nghỉ việc</v>
          </cell>
        </row>
        <row r="1342">
          <cell r="D1342" t="str">
            <v>NW20064657QW</v>
          </cell>
          <cell r="E1342" t="str">
            <v>Triệu Thị Điệp</v>
          </cell>
          <cell r="F1342">
            <v>44004</v>
          </cell>
          <cell r="G1342">
            <v>44274</v>
          </cell>
          <cell r="H1342" t="str">
            <v>Đã nghỉ việc</v>
          </cell>
        </row>
        <row r="1343">
          <cell r="D1343" t="str">
            <v>NW20064654PW</v>
          </cell>
          <cell r="E1343" t="str">
            <v>Nguyễn Thị Hương</v>
          </cell>
          <cell r="F1343">
            <v>44005</v>
          </cell>
          <cell r="G1343">
            <v>44026</v>
          </cell>
          <cell r="H1343" t="str">
            <v>Đã nghỉ việc</v>
          </cell>
        </row>
        <row r="1344">
          <cell r="D1344" t="str">
            <v>NW20064655PW</v>
          </cell>
          <cell r="E1344" t="str">
            <v>Tạ Thị Liễu</v>
          </cell>
          <cell r="F1344">
            <v>44005</v>
          </cell>
          <cell r="G1344">
            <v>44014</v>
          </cell>
          <cell r="H1344" t="str">
            <v>Đã nghỉ việc</v>
          </cell>
        </row>
        <row r="1345">
          <cell r="D1345" t="str">
            <v>NW20064658HG</v>
          </cell>
          <cell r="E1345" t="str">
            <v>Vũ Thị Phương Thảo</v>
          </cell>
          <cell r="F1345">
            <v>44005</v>
          </cell>
          <cell r="G1345">
            <v>44144</v>
          </cell>
          <cell r="H1345" t="str">
            <v>Đã nghỉ việc</v>
          </cell>
        </row>
        <row r="1346">
          <cell r="D1346" t="str">
            <v>NW20064659PG</v>
          </cell>
          <cell r="E1346" t="str">
            <v>Nguyễn Phương Nam</v>
          </cell>
          <cell r="F1346">
            <v>44005</v>
          </cell>
          <cell r="G1346">
            <v>44656</v>
          </cell>
          <cell r="H1346" t="str">
            <v>Đã nghỉ việc</v>
          </cell>
        </row>
        <row r="1347">
          <cell r="D1347" t="str">
            <v>NW20074660PW</v>
          </cell>
          <cell r="E1347" t="str">
            <v>Dương Tuấn Anh</v>
          </cell>
          <cell r="F1347">
            <v>44013</v>
          </cell>
          <cell r="G1347">
            <v>44040</v>
          </cell>
          <cell r="H1347" t="str">
            <v>Đã nghỉ việc</v>
          </cell>
        </row>
        <row r="1348">
          <cell r="D1348" t="str">
            <v>NW20074661PG</v>
          </cell>
          <cell r="E1348" t="str">
            <v>Ngô Thị Yến Ly</v>
          </cell>
          <cell r="F1348">
            <v>44015</v>
          </cell>
          <cell r="G1348">
            <v>44075</v>
          </cell>
          <cell r="H1348" t="str">
            <v>Đã nghỉ việc</v>
          </cell>
        </row>
        <row r="1349">
          <cell r="D1349" t="str">
            <v>NW20074662QW</v>
          </cell>
          <cell r="E1349" t="str">
            <v>Lục Thị Tương</v>
          </cell>
          <cell r="F1349">
            <v>44015</v>
          </cell>
          <cell r="G1349">
            <v>44701</v>
          </cell>
          <cell r="H1349" t="str">
            <v>Đã nghỉ việc</v>
          </cell>
        </row>
        <row r="1350">
          <cell r="D1350" t="str">
            <v>NW20074663MW</v>
          </cell>
          <cell r="E1350" t="str">
            <v>Dương Thị Ánh</v>
          </cell>
          <cell r="F1350">
            <v>44015</v>
          </cell>
          <cell r="G1350">
            <v>44637</v>
          </cell>
          <cell r="H1350" t="str">
            <v>Đã nghỉ việc</v>
          </cell>
        </row>
        <row r="1351">
          <cell r="D1351" t="str">
            <v>NW20074664MW</v>
          </cell>
          <cell r="E1351" t="str">
            <v>Nguyễn Thị Diệp</v>
          </cell>
          <cell r="F1351">
            <v>44018</v>
          </cell>
          <cell r="G1351">
            <v>44126</v>
          </cell>
          <cell r="H1351" t="str">
            <v>Đã nghỉ việc</v>
          </cell>
        </row>
        <row r="1352">
          <cell r="D1352" t="str">
            <v>NW20074665PW</v>
          </cell>
          <cell r="E1352" t="str">
            <v>Hoàng Thị Mến</v>
          </cell>
          <cell r="F1352">
            <v>44018</v>
          </cell>
          <cell r="G1352">
            <v>45535</v>
          </cell>
          <cell r="H1352" t="str">
            <v>Đã nghỉ việc</v>
          </cell>
        </row>
        <row r="1353">
          <cell r="D1353" t="str">
            <v>NW20074666PW</v>
          </cell>
          <cell r="E1353" t="str">
            <v>Trần Nguyễn Đông Vi</v>
          </cell>
          <cell r="F1353">
            <v>44018</v>
          </cell>
          <cell r="G1353">
            <v>44244</v>
          </cell>
          <cell r="H1353" t="str">
            <v>Đã nghỉ việc</v>
          </cell>
        </row>
        <row r="1354">
          <cell r="D1354" t="str">
            <v>NW20074667PW</v>
          </cell>
          <cell r="E1354" t="str">
            <v>Hoàng Thị Mai</v>
          </cell>
          <cell r="F1354">
            <v>44018</v>
          </cell>
          <cell r="G1354">
            <v>44021</v>
          </cell>
          <cell r="H1354" t="str">
            <v>Đã nghỉ việc</v>
          </cell>
        </row>
        <row r="1355">
          <cell r="D1355" t="str">
            <v>20074668PW</v>
          </cell>
          <cell r="E1355" t="str">
            <v>Dương Văn Thiện</v>
          </cell>
          <cell r="F1355">
            <v>44018</v>
          </cell>
          <cell r="G1355">
            <v>45925</v>
          </cell>
          <cell r="H1355" t="str">
            <v>Đang làm việc</v>
          </cell>
        </row>
        <row r="1356">
          <cell r="D1356" t="str">
            <v>NW20074669PW</v>
          </cell>
          <cell r="E1356" t="str">
            <v>Dương Thị Nguyệt</v>
          </cell>
          <cell r="F1356">
            <v>44018</v>
          </cell>
          <cell r="G1356">
            <v>44301</v>
          </cell>
          <cell r="H1356" t="str">
            <v>Đã nghỉ việc</v>
          </cell>
        </row>
        <row r="1357">
          <cell r="D1357" t="str">
            <v>NW20074670PW</v>
          </cell>
          <cell r="E1357" t="str">
            <v>Dương Văn Hướng</v>
          </cell>
          <cell r="F1357">
            <v>44018</v>
          </cell>
          <cell r="G1357">
            <v>45484</v>
          </cell>
          <cell r="H1357" t="str">
            <v>Đã nghỉ việc</v>
          </cell>
        </row>
        <row r="1358">
          <cell r="D1358" t="str">
            <v>NW20074671PW</v>
          </cell>
          <cell r="E1358" t="str">
            <v>Nguyễn Thị Thảo</v>
          </cell>
          <cell r="F1358">
            <v>44018</v>
          </cell>
          <cell r="G1358">
            <v>44044</v>
          </cell>
          <cell r="H1358" t="str">
            <v>Đã nghỉ việc</v>
          </cell>
        </row>
        <row r="1359">
          <cell r="D1359" t="str">
            <v>NW20074672PW</v>
          </cell>
          <cell r="E1359" t="str">
            <v>Thân Xuân Thịnh</v>
          </cell>
          <cell r="F1359">
            <v>44019</v>
          </cell>
          <cell r="G1359">
            <v>44128</v>
          </cell>
          <cell r="H1359" t="str">
            <v>Đã nghỉ việc</v>
          </cell>
        </row>
        <row r="1360">
          <cell r="D1360" t="str">
            <v>NW20074673PW</v>
          </cell>
          <cell r="E1360" t="str">
            <v>Trần Thị Tâm</v>
          </cell>
          <cell r="F1360">
            <v>44019</v>
          </cell>
          <cell r="G1360">
            <v>44296</v>
          </cell>
          <cell r="H1360" t="str">
            <v>Đã nghỉ việc</v>
          </cell>
        </row>
        <row r="1361">
          <cell r="D1361" t="str">
            <v>NW20074674PW</v>
          </cell>
          <cell r="E1361" t="str">
            <v>Long Thị Huệ</v>
          </cell>
          <cell r="F1361">
            <v>44019</v>
          </cell>
          <cell r="G1361">
            <v>44027</v>
          </cell>
          <cell r="H1361" t="str">
            <v>Đã nghỉ việc</v>
          </cell>
        </row>
        <row r="1362">
          <cell r="D1362" t="str">
            <v>NW20074675PW</v>
          </cell>
          <cell r="E1362" t="str">
            <v>Đỗ Thị Chuyên</v>
          </cell>
          <cell r="F1362">
            <v>44019</v>
          </cell>
          <cell r="G1362">
            <v>44043</v>
          </cell>
          <cell r="H1362" t="str">
            <v>Đã nghỉ việc</v>
          </cell>
        </row>
        <row r="1363">
          <cell r="D1363" t="str">
            <v>20074676PW</v>
          </cell>
          <cell r="E1363" t="str">
            <v>Lý Thị Nguyệt</v>
          </cell>
          <cell r="F1363">
            <v>44019</v>
          </cell>
          <cell r="G1363">
            <v>45759</v>
          </cell>
          <cell r="H1363" t="str">
            <v>Đã nghỉ việc</v>
          </cell>
        </row>
        <row r="1364">
          <cell r="D1364" t="str">
            <v>NW20074677QW</v>
          </cell>
          <cell r="E1364" t="str">
            <v>Đàm Thị Kiều</v>
          </cell>
          <cell r="F1364">
            <v>44020</v>
          </cell>
          <cell r="G1364">
            <v>44362</v>
          </cell>
          <cell r="H1364" t="str">
            <v>Đã nghỉ việc</v>
          </cell>
        </row>
        <row r="1365">
          <cell r="D1365" t="str">
            <v>NW20074678PW</v>
          </cell>
          <cell r="E1365" t="str">
            <v>Nguyễn Xuân Trường</v>
          </cell>
          <cell r="F1365">
            <v>44020</v>
          </cell>
          <cell r="G1365">
            <v>44249</v>
          </cell>
          <cell r="H1365" t="str">
            <v>Đã nghỉ việc</v>
          </cell>
        </row>
        <row r="1366">
          <cell r="D1366" t="str">
            <v>NW20074679PG</v>
          </cell>
          <cell r="E1366" t="str">
            <v>Đỗ Tiến Vinh</v>
          </cell>
          <cell r="F1366">
            <v>44021</v>
          </cell>
          <cell r="G1366">
            <v>44060</v>
          </cell>
          <cell r="H1366" t="str">
            <v>Đã nghỉ việc</v>
          </cell>
        </row>
        <row r="1367">
          <cell r="D1367" t="str">
            <v>NW20074680SW</v>
          </cell>
          <cell r="E1367" t="str">
            <v>Nguyễn Văn Hùng</v>
          </cell>
          <cell r="F1367">
            <v>44021</v>
          </cell>
          <cell r="G1367">
            <v>45044</v>
          </cell>
          <cell r="H1367" t="str">
            <v>Đã nghỉ việc</v>
          </cell>
        </row>
        <row r="1368">
          <cell r="D1368" t="str">
            <v>NW20074681PW</v>
          </cell>
          <cell r="E1368" t="str">
            <v>Lý Thị Huệ</v>
          </cell>
          <cell r="F1368">
            <v>44022</v>
          </cell>
          <cell r="G1368">
            <v>44043</v>
          </cell>
          <cell r="H1368" t="str">
            <v>Đã nghỉ việc</v>
          </cell>
        </row>
        <row r="1369">
          <cell r="D1369" t="str">
            <v>NW20074682SW</v>
          </cell>
          <cell r="E1369" t="str">
            <v>Vũ Hoàng Thành</v>
          </cell>
          <cell r="F1369">
            <v>44023</v>
          </cell>
          <cell r="G1369">
            <v>44077</v>
          </cell>
          <cell r="H1369" t="str">
            <v>Đã nghỉ việc</v>
          </cell>
        </row>
        <row r="1370">
          <cell r="D1370" t="str">
            <v>NW20074683MW</v>
          </cell>
          <cell r="E1370" t="str">
            <v>Trần Văn Đại</v>
          </cell>
          <cell r="F1370">
            <v>44025</v>
          </cell>
          <cell r="G1370">
            <v>44027</v>
          </cell>
          <cell r="H1370" t="str">
            <v>Đã nghỉ việc</v>
          </cell>
        </row>
        <row r="1371">
          <cell r="D1371" t="str">
            <v>NW20074684MW</v>
          </cell>
          <cell r="E1371" t="str">
            <v>Lừu A Xi</v>
          </cell>
          <cell r="F1371">
            <v>44025</v>
          </cell>
          <cell r="G1371">
            <v>45130</v>
          </cell>
          <cell r="H1371" t="str">
            <v>Đã nghỉ việc</v>
          </cell>
        </row>
        <row r="1372">
          <cell r="D1372" t="str">
            <v>NW20074685MW</v>
          </cell>
          <cell r="E1372" t="str">
            <v>Ngô Văn Bắc</v>
          </cell>
          <cell r="F1372">
            <v>44025</v>
          </cell>
          <cell r="G1372">
            <v>44994</v>
          </cell>
          <cell r="H1372" t="str">
            <v>Đã nghỉ việc</v>
          </cell>
        </row>
        <row r="1373">
          <cell r="D1373" t="str">
            <v>NW20074686MW</v>
          </cell>
          <cell r="E1373" t="str">
            <v>Trần Thị Hòa</v>
          </cell>
          <cell r="F1373">
            <v>44025</v>
          </cell>
          <cell r="G1373">
            <v>44815</v>
          </cell>
          <cell r="H1373" t="str">
            <v>Đã nghỉ việc</v>
          </cell>
        </row>
        <row r="1374">
          <cell r="D1374" t="str">
            <v>NW20074687PW</v>
          </cell>
          <cell r="E1374" t="str">
            <v>Nguyễn Thị Tuệ</v>
          </cell>
          <cell r="F1374">
            <v>44025</v>
          </cell>
          <cell r="G1374">
            <v>44028</v>
          </cell>
          <cell r="H1374" t="str">
            <v>Đã nghỉ việc</v>
          </cell>
        </row>
        <row r="1375">
          <cell r="D1375" t="str">
            <v>NW20074688QG</v>
          </cell>
          <cell r="E1375" t="str">
            <v>Nguyễn Tiến Dũng</v>
          </cell>
          <cell r="F1375">
            <v>44029</v>
          </cell>
          <cell r="G1375">
            <v>44895</v>
          </cell>
          <cell r="H1375" t="str">
            <v>Đã nghỉ việc</v>
          </cell>
        </row>
        <row r="1376">
          <cell r="D1376" t="str">
            <v>NW20074689PG</v>
          </cell>
          <cell r="E1376" t="str">
            <v>Nguyễn Thị Hảo</v>
          </cell>
          <cell r="F1376">
            <v>44029</v>
          </cell>
          <cell r="G1376">
            <v>44039</v>
          </cell>
          <cell r="H1376" t="str">
            <v>Đã nghỉ việc</v>
          </cell>
        </row>
        <row r="1377">
          <cell r="D1377" t="str">
            <v>NW20074690PW</v>
          </cell>
          <cell r="E1377" t="str">
            <v>Nguyễn Văn Trình</v>
          </cell>
          <cell r="F1377">
            <v>44029</v>
          </cell>
          <cell r="G1377">
            <v>44954</v>
          </cell>
          <cell r="H1377" t="str">
            <v>Đã nghỉ việc</v>
          </cell>
        </row>
        <row r="1378">
          <cell r="D1378" t="str">
            <v>20074691EG</v>
          </cell>
          <cell r="E1378" t="str">
            <v>Nguyễn Văn Tú</v>
          </cell>
          <cell r="F1378">
            <v>44029</v>
          </cell>
          <cell r="G1378">
            <v>45925</v>
          </cell>
          <cell r="H1378" t="str">
            <v>Đang làm việc</v>
          </cell>
        </row>
        <row r="1379">
          <cell r="D1379" t="str">
            <v>NW20074692SW</v>
          </cell>
          <cell r="E1379" t="str">
            <v>Đoàn Mạnh Khu</v>
          </cell>
          <cell r="F1379">
            <v>44029</v>
          </cell>
          <cell r="G1379">
            <v>44181</v>
          </cell>
          <cell r="H1379" t="str">
            <v>Đã nghỉ việc</v>
          </cell>
        </row>
        <row r="1380">
          <cell r="D1380" t="str">
            <v>NW20074693SW</v>
          </cell>
          <cell r="E1380" t="str">
            <v>Lường Thị Thạch</v>
          </cell>
          <cell r="F1380">
            <v>44029</v>
          </cell>
          <cell r="G1380">
            <v>44479</v>
          </cell>
          <cell r="H1380" t="str">
            <v>Đã nghỉ việc</v>
          </cell>
        </row>
        <row r="1381">
          <cell r="D1381" t="str">
            <v>NW20074694PW</v>
          </cell>
          <cell r="E1381" t="str">
            <v>Nguyễn Đình Mừng</v>
          </cell>
          <cell r="F1381">
            <v>44032</v>
          </cell>
          <cell r="G1381">
            <v>44627</v>
          </cell>
          <cell r="H1381" t="str">
            <v>Đã nghỉ việc</v>
          </cell>
        </row>
        <row r="1382">
          <cell r="D1382" t="str">
            <v>NW20074695PW</v>
          </cell>
          <cell r="E1382" t="str">
            <v>Nguyễn Thị Đào</v>
          </cell>
          <cell r="F1382">
            <v>44032</v>
          </cell>
          <cell r="G1382">
            <v>44275</v>
          </cell>
          <cell r="H1382" t="str">
            <v>Đã nghỉ việc</v>
          </cell>
        </row>
        <row r="1383">
          <cell r="D1383" t="str">
            <v>NW20074696SW</v>
          </cell>
          <cell r="E1383" t="str">
            <v>Kim Hoàng Hải</v>
          </cell>
          <cell r="F1383">
            <v>44035</v>
          </cell>
          <cell r="G1383">
            <v>44202</v>
          </cell>
          <cell r="H1383" t="str">
            <v>Đã nghỉ việc</v>
          </cell>
        </row>
        <row r="1384">
          <cell r="D1384" t="str">
            <v>NW20074697QW</v>
          </cell>
          <cell r="E1384" t="str">
            <v>Lục Thị Phương</v>
          </cell>
          <cell r="F1384">
            <v>44040</v>
          </cell>
          <cell r="G1384">
            <v>44043</v>
          </cell>
          <cell r="H1384" t="str">
            <v>Đã nghỉ việc</v>
          </cell>
        </row>
        <row r="1385">
          <cell r="D1385" t="str">
            <v>NW20074698QW</v>
          </cell>
          <cell r="E1385" t="str">
            <v>Nguyễn Thị Cẩm Vân</v>
          </cell>
          <cell r="F1385">
            <v>44040</v>
          </cell>
          <cell r="G1385">
            <v>44046</v>
          </cell>
          <cell r="H1385" t="str">
            <v>Đã nghỉ việc</v>
          </cell>
        </row>
        <row r="1386">
          <cell r="D1386" t="str">
            <v>20074699QW</v>
          </cell>
          <cell r="E1386" t="str">
            <v>Nguyễn Thị Hòa</v>
          </cell>
          <cell r="F1386">
            <v>44040</v>
          </cell>
          <cell r="G1386">
            <v>45925</v>
          </cell>
          <cell r="H1386" t="str">
            <v>Đang làm việc</v>
          </cell>
        </row>
        <row r="1387">
          <cell r="D1387" t="str">
            <v>NW20084700PG</v>
          </cell>
          <cell r="E1387" t="str">
            <v>Nông Thị Thùy Yên</v>
          </cell>
          <cell r="F1387">
            <v>44044</v>
          </cell>
          <cell r="G1387">
            <v>45276</v>
          </cell>
          <cell r="H1387" t="str">
            <v>Đã nghỉ việc</v>
          </cell>
        </row>
        <row r="1388">
          <cell r="D1388" t="str">
            <v>NW20084702MW</v>
          </cell>
          <cell r="E1388" t="str">
            <v>Chu Văn Hưởng</v>
          </cell>
          <cell r="F1388">
            <v>44046</v>
          </cell>
          <cell r="G1388">
            <v>44114</v>
          </cell>
          <cell r="H1388" t="str">
            <v>Đã nghỉ việc</v>
          </cell>
        </row>
        <row r="1389">
          <cell r="D1389" t="str">
            <v>20084703PW</v>
          </cell>
          <cell r="E1389" t="str">
            <v>Nguyễn Thị Quỳnh</v>
          </cell>
          <cell r="F1389">
            <v>44046</v>
          </cell>
          <cell r="G1389">
            <v>45925</v>
          </cell>
          <cell r="H1389" t="str">
            <v>Đang làm việc</v>
          </cell>
        </row>
        <row r="1390">
          <cell r="D1390" t="str">
            <v>NW20084704PW</v>
          </cell>
          <cell r="E1390" t="str">
            <v>Hà Thị Dinh</v>
          </cell>
          <cell r="F1390">
            <v>44046</v>
          </cell>
          <cell r="G1390">
            <v>44378</v>
          </cell>
          <cell r="H1390" t="str">
            <v>Đã nghỉ việc</v>
          </cell>
        </row>
        <row r="1391">
          <cell r="D1391" t="str">
            <v>NW20084705QW</v>
          </cell>
          <cell r="E1391" t="str">
            <v>Phạm Bích Như</v>
          </cell>
          <cell r="F1391">
            <v>44046</v>
          </cell>
          <cell r="G1391">
            <v>44137</v>
          </cell>
          <cell r="H1391" t="str">
            <v>Đã nghỉ việc</v>
          </cell>
        </row>
        <row r="1392">
          <cell r="D1392" t="str">
            <v>NW20084706QG</v>
          </cell>
          <cell r="E1392" t="str">
            <v>Nguyễn Thị Khánh Ly</v>
          </cell>
          <cell r="F1392">
            <v>44046</v>
          </cell>
          <cell r="H1392" t="str">
            <v>Đã nghỉ việc</v>
          </cell>
        </row>
        <row r="1393">
          <cell r="D1393" t="str">
            <v>NW20084707PW</v>
          </cell>
          <cell r="E1393" t="str">
            <v>Nguyễn Thị Lệ</v>
          </cell>
          <cell r="F1393">
            <v>44046</v>
          </cell>
          <cell r="G1393">
            <v>45434</v>
          </cell>
          <cell r="H1393" t="str">
            <v>Đã nghỉ việc</v>
          </cell>
        </row>
        <row r="1394">
          <cell r="D1394" t="str">
            <v>NW20084708QW</v>
          </cell>
          <cell r="E1394" t="str">
            <v>Trần Thị Kim Anh</v>
          </cell>
          <cell r="F1394">
            <v>44046</v>
          </cell>
          <cell r="G1394">
            <v>44103</v>
          </cell>
          <cell r="H1394" t="str">
            <v>Đã nghỉ việc</v>
          </cell>
        </row>
        <row r="1395">
          <cell r="D1395" t="str">
            <v>NW20084709QW</v>
          </cell>
          <cell r="E1395" t="str">
            <v>Phạm Văn Song</v>
          </cell>
          <cell r="F1395">
            <v>44046</v>
          </cell>
          <cell r="H1395" t="str">
            <v>Đã nghỉ việc</v>
          </cell>
        </row>
        <row r="1396">
          <cell r="D1396" t="str">
            <v>NW20084710QW</v>
          </cell>
          <cell r="E1396" t="str">
            <v>Nguyễn Thị Lâm Oanh</v>
          </cell>
          <cell r="F1396">
            <v>44047</v>
          </cell>
          <cell r="G1396">
            <v>44119</v>
          </cell>
          <cell r="H1396" t="str">
            <v>Đã nghỉ việc</v>
          </cell>
        </row>
        <row r="1397">
          <cell r="D1397" t="str">
            <v>NW20084711QW</v>
          </cell>
          <cell r="E1397" t="str">
            <v>La Văn Tuấn Anh</v>
          </cell>
          <cell r="F1397">
            <v>44047</v>
          </cell>
          <cell r="G1397">
            <v>44095</v>
          </cell>
          <cell r="H1397" t="str">
            <v>Đã nghỉ việc</v>
          </cell>
        </row>
        <row r="1398">
          <cell r="D1398" t="str">
            <v>NW20084712QW</v>
          </cell>
          <cell r="E1398" t="str">
            <v>Nguyễn Đức Công</v>
          </cell>
          <cell r="F1398">
            <v>44047</v>
          </cell>
          <cell r="G1398">
            <v>44217</v>
          </cell>
          <cell r="H1398" t="str">
            <v>Đã nghỉ việc</v>
          </cell>
        </row>
        <row r="1399">
          <cell r="D1399" t="str">
            <v>NW20084713QW</v>
          </cell>
          <cell r="E1399" t="str">
            <v>Dương Thị Thành</v>
          </cell>
          <cell r="F1399">
            <v>44047</v>
          </cell>
          <cell r="H1399" t="str">
            <v>Đã nghỉ việc</v>
          </cell>
        </row>
        <row r="1400">
          <cell r="D1400" t="str">
            <v>NW20084714QW</v>
          </cell>
          <cell r="E1400" t="str">
            <v>Nguyễn Thị Huyền</v>
          </cell>
          <cell r="F1400">
            <v>44047</v>
          </cell>
          <cell r="G1400">
            <v>44231</v>
          </cell>
          <cell r="H1400" t="str">
            <v>Đã nghỉ việc</v>
          </cell>
        </row>
        <row r="1401">
          <cell r="D1401" t="str">
            <v>NW20084715QW</v>
          </cell>
          <cell r="E1401" t="str">
            <v>Phạm Thị Thủy</v>
          </cell>
          <cell r="F1401">
            <v>44047</v>
          </cell>
          <cell r="H1401" t="str">
            <v>Đã nghỉ việc</v>
          </cell>
        </row>
        <row r="1402">
          <cell r="D1402" t="str">
            <v>NW20084716PW</v>
          </cell>
          <cell r="E1402" t="str">
            <v>Triệu Thị Lệ</v>
          </cell>
          <cell r="F1402">
            <v>44048</v>
          </cell>
          <cell r="G1402">
            <v>44260</v>
          </cell>
          <cell r="H1402" t="str">
            <v>Đã nghỉ việc</v>
          </cell>
        </row>
        <row r="1403">
          <cell r="D1403" t="str">
            <v>NW20084717QW</v>
          </cell>
          <cell r="E1403" t="str">
            <v>Lê Thị Thanh Huyền</v>
          </cell>
          <cell r="F1403">
            <v>44050</v>
          </cell>
          <cell r="H1403" t="str">
            <v>Đã nghỉ việc</v>
          </cell>
        </row>
        <row r="1404">
          <cell r="D1404" t="str">
            <v>NW20084718PW</v>
          </cell>
          <cell r="E1404" t="str">
            <v>Trần Thị Tuyết</v>
          </cell>
          <cell r="F1404">
            <v>44053</v>
          </cell>
          <cell r="G1404">
            <v>44785</v>
          </cell>
          <cell r="H1404" t="str">
            <v>Đã nghỉ việc</v>
          </cell>
        </row>
        <row r="1405">
          <cell r="D1405" t="str">
            <v>NW20084719QW</v>
          </cell>
          <cell r="E1405" t="str">
            <v>Nông Thị Hường</v>
          </cell>
          <cell r="F1405">
            <v>44053</v>
          </cell>
          <cell r="G1405">
            <v>44072</v>
          </cell>
          <cell r="H1405" t="str">
            <v>Đã nghỉ việc</v>
          </cell>
        </row>
        <row r="1406">
          <cell r="D1406" t="str">
            <v>NW20084720QW</v>
          </cell>
          <cell r="E1406" t="str">
            <v>Nguyễn Thị Liên</v>
          </cell>
          <cell r="F1406">
            <v>44053</v>
          </cell>
          <cell r="G1406">
            <v>44200</v>
          </cell>
          <cell r="H1406" t="str">
            <v>Đã nghỉ việc</v>
          </cell>
        </row>
        <row r="1407">
          <cell r="D1407" t="str">
            <v>NW20084721QW</v>
          </cell>
          <cell r="E1407" t="str">
            <v>Lưu Thị Vui</v>
          </cell>
          <cell r="F1407">
            <v>44053</v>
          </cell>
          <cell r="G1407">
            <v>44245</v>
          </cell>
          <cell r="H1407" t="str">
            <v>Đã nghỉ việc</v>
          </cell>
        </row>
        <row r="1408">
          <cell r="D1408" t="str">
            <v>NW20084722QW</v>
          </cell>
          <cell r="E1408" t="str">
            <v>Dương Thị Tuyết</v>
          </cell>
          <cell r="F1408">
            <v>44053</v>
          </cell>
          <cell r="G1408">
            <v>44267</v>
          </cell>
          <cell r="H1408" t="str">
            <v>Đã nghỉ việc</v>
          </cell>
        </row>
        <row r="1409">
          <cell r="D1409" t="str">
            <v>NW20084723QW</v>
          </cell>
          <cell r="E1409" t="str">
            <v>Dương Thị Thái</v>
          </cell>
          <cell r="F1409">
            <v>44053</v>
          </cell>
          <cell r="H1409" t="str">
            <v>Đã nghỉ việc</v>
          </cell>
        </row>
        <row r="1410">
          <cell r="D1410" t="str">
            <v>NW20084724QW</v>
          </cell>
          <cell r="E1410" t="str">
            <v>Nguyễn Thị Lan</v>
          </cell>
          <cell r="F1410">
            <v>44053</v>
          </cell>
          <cell r="G1410">
            <v>44266</v>
          </cell>
          <cell r="H1410" t="str">
            <v>Đã nghỉ việc</v>
          </cell>
        </row>
        <row r="1411">
          <cell r="D1411" t="str">
            <v>NW20084725QW</v>
          </cell>
          <cell r="E1411" t="str">
            <v>Nguyễn Thị Hà</v>
          </cell>
          <cell r="F1411">
            <v>44053</v>
          </cell>
          <cell r="G1411">
            <v>44262</v>
          </cell>
          <cell r="H1411" t="str">
            <v>Đã nghỉ việc</v>
          </cell>
        </row>
        <row r="1412">
          <cell r="D1412" t="str">
            <v>NW20084726QW</v>
          </cell>
          <cell r="E1412" t="str">
            <v>Nguyễn Thị Sang</v>
          </cell>
          <cell r="F1412">
            <v>44053</v>
          </cell>
          <cell r="G1412">
            <v>44262</v>
          </cell>
          <cell r="H1412" t="str">
            <v>Đã nghỉ việc</v>
          </cell>
        </row>
        <row r="1413">
          <cell r="D1413" t="str">
            <v>NW20084727QW</v>
          </cell>
          <cell r="E1413" t="str">
            <v>Ngô Thị Thu Hương</v>
          </cell>
          <cell r="F1413">
            <v>44053</v>
          </cell>
          <cell r="H1413" t="str">
            <v>Đã nghỉ việc</v>
          </cell>
        </row>
        <row r="1414">
          <cell r="D1414" t="str">
            <v>NW20084728QW</v>
          </cell>
          <cell r="E1414" t="str">
            <v>Nguyễn Thị Thu Trang</v>
          </cell>
          <cell r="F1414">
            <v>44053</v>
          </cell>
          <cell r="H1414" t="str">
            <v>Đã nghỉ việc</v>
          </cell>
        </row>
        <row r="1415">
          <cell r="D1415" t="str">
            <v>NW20084729PW</v>
          </cell>
          <cell r="E1415" t="str">
            <v>Đào Thị Ngân</v>
          </cell>
          <cell r="F1415">
            <v>44060</v>
          </cell>
          <cell r="G1415">
            <v>44222</v>
          </cell>
          <cell r="H1415" t="str">
            <v>Đã nghỉ việc</v>
          </cell>
        </row>
        <row r="1416">
          <cell r="D1416" t="str">
            <v>NW20084730QW</v>
          </cell>
          <cell r="E1416" t="str">
            <v>Lã Thị Binh</v>
          </cell>
          <cell r="F1416">
            <v>44060</v>
          </cell>
          <cell r="G1416">
            <v>44328</v>
          </cell>
          <cell r="H1416" t="str">
            <v>Đã nghỉ việc</v>
          </cell>
        </row>
        <row r="1417">
          <cell r="D1417" t="str">
            <v>NW20084731QG</v>
          </cell>
          <cell r="E1417" t="str">
            <v>Đặng Trần Văn</v>
          </cell>
          <cell r="F1417">
            <v>44060</v>
          </cell>
          <cell r="G1417">
            <v>44255</v>
          </cell>
          <cell r="H1417" t="str">
            <v>Đã nghỉ việc</v>
          </cell>
        </row>
        <row r="1418">
          <cell r="D1418" t="str">
            <v>NW20084732MW</v>
          </cell>
          <cell r="E1418" t="str">
            <v>Hà Thị Hiền</v>
          </cell>
          <cell r="F1418">
            <v>44061</v>
          </cell>
          <cell r="G1418">
            <v>44072</v>
          </cell>
          <cell r="H1418" t="str">
            <v>Đã nghỉ việc</v>
          </cell>
        </row>
        <row r="1419">
          <cell r="D1419" t="str">
            <v>NW20084733QW</v>
          </cell>
          <cell r="E1419" t="str">
            <v>Bùi Thị Nhung</v>
          </cell>
          <cell r="F1419">
            <v>44061</v>
          </cell>
          <cell r="G1419">
            <v>44116</v>
          </cell>
          <cell r="H1419" t="str">
            <v>Đã nghỉ việc</v>
          </cell>
        </row>
        <row r="1420">
          <cell r="D1420" t="str">
            <v>NW20084734PW</v>
          </cell>
          <cell r="E1420" t="str">
            <v>Ngọ Thị Luân</v>
          </cell>
          <cell r="F1420">
            <v>44061</v>
          </cell>
          <cell r="G1420">
            <v>44098</v>
          </cell>
          <cell r="H1420" t="str">
            <v>Đã nghỉ việc</v>
          </cell>
        </row>
        <row r="1421">
          <cell r="D1421" t="str">
            <v>20084735PW</v>
          </cell>
          <cell r="E1421" t="str">
            <v>Ngọ Thị Loan</v>
          </cell>
          <cell r="F1421">
            <v>44061</v>
          </cell>
          <cell r="G1421">
            <v>45925</v>
          </cell>
          <cell r="H1421" t="str">
            <v>Đang làm việc</v>
          </cell>
        </row>
        <row r="1422">
          <cell r="D1422" t="str">
            <v>NW20084736PW</v>
          </cell>
          <cell r="E1422" t="str">
            <v>Trần Văn Phú</v>
          </cell>
          <cell r="F1422">
            <v>44062</v>
          </cell>
          <cell r="G1422">
            <v>44161</v>
          </cell>
          <cell r="H1422" t="str">
            <v>Đã nghỉ việc</v>
          </cell>
        </row>
        <row r="1423">
          <cell r="D1423" t="str">
            <v>NW20084737PG</v>
          </cell>
          <cell r="E1423" t="str">
            <v>Dương Minh Đức</v>
          </cell>
          <cell r="F1423">
            <v>44062</v>
          </cell>
          <cell r="G1423">
            <v>44069</v>
          </cell>
          <cell r="H1423" t="str">
            <v>Đã nghỉ việc</v>
          </cell>
        </row>
        <row r="1424">
          <cell r="D1424" t="str">
            <v>NW20084738PW</v>
          </cell>
          <cell r="E1424" t="str">
            <v>Bùi Thị Thanh Thủy</v>
          </cell>
          <cell r="F1424">
            <v>44064</v>
          </cell>
          <cell r="G1424">
            <v>44071</v>
          </cell>
          <cell r="H1424" t="str">
            <v>Đã nghỉ việc</v>
          </cell>
        </row>
        <row r="1425">
          <cell r="D1425" t="str">
            <v>20084739PW</v>
          </cell>
          <cell r="E1425" t="str">
            <v>Dương Thị Hồng</v>
          </cell>
          <cell r="F1425">
            <v>44064</v>
          </cell>
          <cell r="G1425">
            <v>45925</v>
          </cell>
          <cell r="H1425" t="str">
            <v>Đang làm việc</v>
          </cell>
        </row>
        <row r="1426">
          <cell r="D1426" t="str">
            <v>NW20084740PW</v>
          </cell>
          <cell r="E1426" t="str">
            <v>Hoàng Thị Hương</v>
          </cell>
          <cell r="F1426">
            <v>44064</v>
          </cell>
          <cell r="G1426">
            <v>44110</v>
          </cell>
          <cell r="H1426" t="str">
            <v>Đã nghỉ việc</v>
          </cell>
        </row>
        <row r="1427">
          <cell r="D1427" t="str">
            <v>NW20084741PW</v>
          </cell>
          <cell r="E1427" t="str">
            <v>Dương Thị Chất</v>
          </cell>
          <cell r="F1427">
            <v>44064</v>
          </cell>
          <cell r="G1427">
            <v>44071</v>
          </cell>
          <cell r="H1427" t="str">
            <v>Đã nghỉ việc</v>
          </cell>
        </row>
        <row r="1428">
          <cell r="D1428" t="str">
            <v>NW20084742PW</v>
          </cell>
          <cell r="E1428" t="str">
            <v>Triệu Thị Ngọn</v>
          </cell>
          <cell r="F1428">
            <v>44064</v>
          </cell>
          <cell r="G1428">
            <v>44637</v>
          </cell>
          <cell r="H1428" t="str">
            <v>Đã nghỉ việc</v>
          </cell>
        </row>
        <row r="1429">
          <cell r="D1429" t="str">
            <v>NW20084743QW</v>
          </cell>
          <cell r="E1429" t="str">
            <v>Hoàng Thị Huế</v>
          </cell>
          <cell r="F1429">
            <v>44064</v>
          </cell>
          <cell r="G1429">
            <v>44628</v>
          </cell>
          <cell r="H1429" t="str">
            <v>Đã nghỉ việc</v>
          </cell>
        </row>
        <row r="1430">
          <cell r="D1430" t="str">
            <v>NW20084744PG</v>
          </cell>
          <cell r="E1430" t="str">
            <v>Lý Thị Thanh</v>
          </cell>
          <cell r="F1430">
            <v>44067</v>
          </cell>
          <cell r="G1430">
            <v>44082</v>
          </cell>
          <cell r="H1430" t="str">
            <v>Đã nghỉ việc</v>
          </cell>
        </row>
        <row r="1431">
          <cell r="D1431" t="str">
            <v>NW20084745PW</v>
          </cell>
          <cell r="E1431" t="str">
            <v>Đỗ Thị Lành</v>
          </cell>
          <cell r="F1431">
            <v>44067</v>
          </cell>
          <cell r="G1431">
            <v>44071</v>
          </cell>
          <cell r="H1431" t="str">
            <v>Đã nghỉ việc</v>
          </cell>
        </row>
        <row r="1432">
          <cell r="D1432" t="str">
            <v>NW20084746PW</v>
          </cell>
          <cell r="E1432" t="str">
            <v>Luân Thị Hiệp</v>
          </cell>
          <cell r="F1432">
            <v>44067</v>
          </cell>
          <cell r="G1432">
            <v>44105</v>
          </cell>
          <cell r="H1432" t="str">
            <v>Đã nghỉ việc</v>
          </cell>
        </row>
        <row r="1433">
          <cell r="D1433" t="str">
            <v>NW20084747PW</v>
          </cell>
          <cell r="E1433" t="str">
            <v>Đào Thị Thường</v>
          </cell>
          <cell r="F1433">
            <v>44067</v>
          </cell>
          <cell r="G1433">
            <v>45523</v>
          </cell>
          <cell r="H1433" t="str">
            <v>Đã nghỉ việc</v>
          </cell>
        </row>
        <row r="1434">
          <cell r="D1434" t="str">
            <v>20084748QW</v>
          </cell>
          <cell r="E1434" t="str">
            <v>Tăng Thị Huế</v>
          </cell>
          <cell r="F1434">
            <v>44068</v>
          </cell>
          <cell r="G1434">
            <v>45925</v>
          </cell>
          <cell r="H1434" t="str">
            <v>Đang làm việc</v>
          </cell>
        </row>
        <row r="1435">
          <cell r="D1435" t="str">
            <v>20084749QW</v>
          </cell>
          <cell r="E1435" t="str">
            <v>Nguyễn Thị Hiền</v>
          </cell>
          <cell r="F1435">
            <v>44068</v>
          </cell>
          <cell r="G1435">
            <v>45925</v>
          </cell>
          <cell r="H1435" t="str">
            <v>Đang làm việc</v>
          </cell>
        </row>
        <row r="1436">
          <cell r="D1436" t="str">
            <v>20084750QW</v>
          </cell>
          <cell r="E1436" t="str">
            <v>Nông Thị Hà</v>
          </cell>
          <cell r="F1436">
            <v>44068</v>
          </cell>
          <cell r="G1436">
            <v>45925</v>
          </cell>
          <cell r="H1436" t="str">
            <v>Đang làm việc</v>
          </cell>
        </row>
        <row r="1437">
          <cell r="D1437" t="str">
            <v>NW20084751PW</v>
          </cell>
          <cell r="E1437" t="str">
            <v>Nguyễn Tuấn Việt</v>
          </cell>
          <cell r="F1437">
            <v>44071</v>
          </cell>
          <cell r="G1437">
            <v>44292</v>
          </cell>
          <cell r="H1437" t="str">
            <v>Đã nghỉ việc</v>
          </cell>
        </row>
        <row r="1438">
          <cell r="D1438" t="str">
            <v>NW20094752PG</v>
          </cell>
          <cell r="E1438" t="str">
            <v>Hoàng Thị Trang</v>
          </cell>
          <cell r="F1438">
            <v>44075</v>
          </cell>
          <cell r="G1438">
            <v>44079</v>
          </cell>
          <cell r="H1438" t="str">
            <v>Đã nghỉ việc</v>
          </cell>
        </row>
        <row r="1439">
          <cell r="D1439" t="str">
            <v>NW20094753PG</v>
          </cell>
          <cell r="E1439" t="str">
            <v>Dương Linh Giang</v>
          </cell>
          <cell r="F1439">
            <v>44075</v>
          </cell>
          <cell r="G1439">
            <v>44090</v>
          </cell>
          <cell r="H1439" t="str">
            <v>Đã nghỉ việc</v>
          </cell>
        </row>
        <row r="1440">
          <cell r="D1440" t="str">
            <v>NW20094754QW</v>
          </cell>
          <cell r="E1440" t="str">
            <v>Đặng Thị Tuyết Hạnh</v>
          </cell>
          <cell r="F1440">
            <v>44075</v>
          </cell>
          <cell r="H1440" t="str">
            <v>Đã nghỉ việc</v>
          </cell>
        </row>
        <row r="1441">
          <cell r="D1441" t="str">
            <v>NW20094755PW</v>
          </cell>
          <cell r="E1441" t="str">
            <v>Hoàng Văn Chung</v>
          </cell>
          <cell r="F1441">
            <v>44075</v>
          </cell>
          <cell r="G1441">
            <v>44092</v>
          </cell>
          <cell r="H1441" t="str">
            <v>Đã nghỉ việc</v>
          </cell>
        </row>
        <row r="1442">
          <cell r="D1442" t="str">
            <v>NW20094756PW</v>
          </cell>
          <cell r="E1442" t="str">
            <v>Triệu Thị Nga</v>
          </cell>
          <cell r="F1442">
            <v>44077</v>
          </cell>
          <cell r="G1442">
            <v>44288</v>
          </cell>
          <cell r="H1442" t="str">
            <v>Đã nghỉ việc</v>
          </cell>
        </row>
        <row r="1443">
          <cell r="D1443" t="str">
            <v>NW20094757PW</v>
          </cell>
          <cell r="E1443" t="str">
            <v>Nguyễn Thị Khanh</v>
          </cell>
          <cell r="F1443">
            <v>44077</v>
          </cell>
          <cell r="G1443">
            <v>44100</v>
          </cell>
          <cell r="H1443" t="str">
            <v>Đã nghỉ việc</v>
          </cell>
        </row>
        <row r="1444">
          <cell r="D1444" t="str">
            <v>NW20094758PW</v>
          </cell>
          <cell r="E1444" t="str">
            <v>Nguyễn Thị Nội</v>
          </cell>
          <cell r="F1444">
            <v>44077</v>
          </cell>
          <cell r="G1444">
            <v>44089</v>
          </cell>
          <cell r="H1444" t="str">
            <v>Đã nghỉ việc</v>
          </cell>
        </row>
        <row r="1445">
          <cell r="D1445" t="str">
            <v>NW20094759PW</v>
          </cell>
          <cell r="E1445" t="str">
            <v>Dương Thị Lan Anh</v>
          </cell>
          <cell r="F1445">
            <v>44077</v>
          </cell>
          <cell r="G1445">
            <v>44078</v>
          </cell>
          <cell r="H1445" t="str">
            <v>Đã nghỉ việc</v>
          </cell>
        </row>
        <row r="1446">
          <cell r="D1446" t="str">
            <v>NW20094760QW</v>
          </cell>
          <cell r="E1446" t="str">
            <v>Nguyễn Thị Vượng</v>
          </cell>
          <cell r="F1446">
            <v>44077</v>
          </cell>
          <cell r="G1446">
            <v>44081</v>
          </cell>
          <cell r="H1446" t="str">
            <v>Đã nghỉ việc</v>
          </cell>
        </row>
        <row r="1447">
          <cell r="D1447" t="str">
            <v>20094761QW</v>
          </cell>
          <cell r="E1447" t="str">
            <v>Nguyễn Thị Luyến</v>
          </cell>
          <cell r="F1447">
            <v>44077</v>
          </cell>
          <cell r="G1447">
            <v>45925</v>
          </cell>
          <cell r="H1447" t="str">
            <v>Đang làm việc</v>
          </cell>
        </row>
        <row r="1448">
          <cell r="D1448" t="str">
            <v>NW20094762PG</v>
          </cell>
          <cell r="E1448" t="str">
            <v>Ngô Thị Kim Oanh</v>
          </cell>
          <cell r="F1448">
            <v>44078</v>
          </cell>
          <cell r="G1448">
            <v>44697</v>
          </cell>
          <cell r="H1448" t="str">
            <v>Đã nghỉ việc</v>
          </cell>
        </row>
        <row r="1449">
          <cell r="D1449" t="str">
            <v>NW20094763PW</v>
          </cell>
          <cell r="E1449" t="str">
            <v>Dương Thị Loan</v>
          </cell>
          <cell r="F1449">
            <v>44081</v>
          </cell>
          <cell r="G1449">
            <v>44084</v>
          </cell>
          <cell r="H1449" t="str">
            <v>Đã nghỉ việc</v>
          </cell>
        </row>
        <row r="1450">
          <cell r="D1450" t="str">
            <v>20094764QG</v>
          </cell>
          <cell r="E1450" t="str">
            <v>Nguyễn Thị Anh</v>
          </cell>
          <cell r="F1450">
            <v>44081</v>
          </cell>
          <cell r="G1450">
            <v>45925</v>
          </cell>
          <cell r="H1450" t="str">
            <v>Đang làm việc</v>
          </cell>
        </row>
        <row r="1451">
          <cell r="D1451" t="str">
            <v>NW20094765SW</v>
          </cell>
          <cell r="E1451" t="str">
            <v>Nguyễn Văn Hòa</v>
          </cell>
          <cell r="F1451">
            <v>44081</v>
          </cell>
          <cell r="G1451">
            <v>44345</v>
          </cell>
          <cell r="H1451" t="str">
            <v>Đã nghỉ việc</v>
          </cell>
        </row>
        <row r="1452">
          <cell r="D1452" t="str">
            <v>NW20094766SW</v>
          </cell>
          <cell r="E1452" t="str">
            <v>Nguyễn Văn Thành</v>
          </cell>
          <cell r="F1452">
            <v>44081</v>
          </cell>
          <cell r="G1452">
            <v>44557</v>
          </cell>
          <cell r="H1452" t="str">
            <v>Đã nghỉ việc</v>
          </cell>
        </row>
        <row r="1453">
          <cell r="D1453" t="str">
            <v>NW20094767MW</v>
          </cell>
          <cell r="E1453" t="str">
            <v>Trịnh Thúy Trang</v>
          </cell>
          <cell r="F1453">
            <v>44082</v>
          </cell>
          <cell r="G1453">
            <v>44090</v>
          </cell>
          <cell r="H1453" t="str">
            <v>Đã nghỉ việc</v>
          </cell>
        </row>
        <row r="1454">
          <cell r="D1454" t="str">
            <v>NW20094768MW</v>
          </cell>
          <cell r="E1454" t="str">
            <v>Dương Thị Huế</v>
          </cell>
          <cell r="F1454">
            <v>44082</v>
          </cell>
          <cell r="G1454">
            <v>44299</v>
          </cell>
          <cell r="H1454" t="str">
            <v>Đã nghỉ việc</v>
          </cell>
        </row>
        <row r="1455">
          <cell r="D1455" t="str">
            <v>NW20094769MW</v>
          </cell>
          <cell r="E1455" t="str">
            <v>Quyền Thanh Lương</v>
          </cell>
          <cell r="F1455">
            <v>44082</v>
          </cell>
          <cell r="H1455" t="str">
            <v>Đã nghỉ việc</v>
          </cell>
        </row>
        <row r="1456">
          <cell r="D1456" t="str">
            <v>NW20094770PW</v>
          </cell>
          <cell r="E1456" t="str">
            <v>Dương Thị Thúy</v>
          </cell>
          <cell r="F1456">
            <v>44082</v>
          </cell>
          <cell r="G1456">
            <v>44252</v>
          </cell>
          <cell r="H1456" t="str">
            <v>Đã nghỉ việc</v>
          </cell>
        </row>
        <row r="1457">
          <cell r="D1457" t="str">
            <v>NW20094771PW</v>
          </cell>
          <cell r="E1457" t="str">
            <v>Dương Thị Hà</v>
          </cell>
          <cell r="F1457">
            <v>44082</v>
          </cell>
          <cell r="G1457">
            <v>44084</v>
          </cell>
          <cell r="H1457" t="str">
            <v>Đã nghỉ việc</v>
          </cell>
        </row>
        <row r="1458">
          <cell r="D1458" t="str">
            <v>NW20094772QW</v>
          </cell>
          <cell r="E1458" t="str">
            <v>Trần Thị Huynh</v>
          </cell>
          <cell r="F1458">
            <v>44082</v>
          </cell>
          <cell r="G1458">
            <v>44601</v>
          </cell>
          <cell r="H1458" t="str">
            <v>Đã nghỉ việc</v>
          </cell>
        </row>
        <row r="1459">
          <cell r="D1459" t="str">
            <v>NW20094773QW</v>
          </cell>
          <cell r="E1459" t="str">
            <v>Nguyễn Thị Tuyết</v>
          </cell>
          <cell r="F1459">
            <v>44082</v>
          </cell>
          <cell r="G1459">
            <v>44202</v>
          </cell>
          <cell r="H1459" t="str">
            <v>Đã nghỉ việc</v>
          </cell>
        </row>
        <row r="1460">
          <cell r="D1460" t="str">
            <v>NW20094774PW</v>
          </cell>
          <cell r="E1460" t="str">
            <v>Nguyễn Thị Hà</v>
          </cell>
          <cell r="F1460">
            <v>44083</v>
          </cell>
          <cell r="G1460">
            <v>45518</v>
          </cell>
          <cell r="H1460" t="str">
            <v>Đã nghỉ việc</v>
          </cell>
        </row>
        <row r="1461">
          <cell r="D1461" t="str">
            <v>NW20094775PW</v>
          </cell>
          <cell r="E1461" t="str">
            <v>Nguyễn Thị Mai</v>
          </cell>
          <cell r="F1461">
            <v>44083</v>
          </cell>
          <cell r="G1461">
            <v>44165</v>
          </cell>
          <cell r="H1461" t="str">
            <v>Đã nghỉ việc</v>
          </cell>
        </row>
        <row r="1462">
          <cell r="D1462" t="str">
            <v>20094776PG</v>
          </cell>
          <cell r="E1462" t="str">
            <v>Nguyễn Xuân Nhẫn</v>
          </cell>
          <cell r="F1462">
            <v>44084</v>
          </cell>
          <cell r="G1462">
            <v>45925</v>
          </cell>
          <cell r="H1462" t="str">
            <v>Đang làm việc</v>
          </cell>
        </row>
        <row r="1463">
          <cell r="D1463" t="str">
            <v>NW20094777PG</v>
          </cell>
          <cell r="E1463" t="str">
            <v>Nguyễn Minh Phương</v>
          </cell>
          <cell r="F1463">
            <v>44084</v>
          </cell>
          <cell r="G1463">
            <v>44211</v>
          </cell>
          <cell r="H1463" t="str">
            <v>Đã nghỉ việc</v>
          </cell>
        </row>
        <row r="1464">
          <cell r="D1464" t="str">
            <v>NW20094778QW</v>
          </cell>
          <cell r="E1464" t="str">
            <v>Hoàng Thị Trang</v>
          </cell>
          <cell r="F1464">
            <v>44084</v>
          </cell>
          <cell r="G1464">
            <v>44097</v>
          </cell>
          <cell r="H1464" t="str">
            <v>Đã nghỉ việc</v>
          </cell>
        </row>
        <row r="1465">
          <cell r="D1465" t="str">
            <v>NW20094779PW</v>
          </cell>
          <cell r="E1465" t="str">
            <v>Nguyễn Thị Tuyến</v>
          </cell>
          <cell r="F1465">
            <v>44091</v>
          </cell>
          <cell r="G1465">
            <v>44255</v>
          </cell>
          <cell r="H1465" t="str">
            <v>Đã nghỉ việc</v>
          </cell>
        </row>
        <row r="1466">
          <cell r="D1466" t="str">
            <v>20094780PG</v>
          </cell>
          <cell r="E1466" t="str">
            <v>Vũ Thế Quân</v>
          </cell>
          <cell r="F1466">
            <v>44091</v>
          </cell>
          <cell r="G1466">
            <v>45925</v>
          </cell>
          <cell r="H1466" t="str">
            <v>Đang làm việc</v>
          </cell>
        </row>
        <row r="1467">
          <cell r="D1467" t="str">
            <v>NW20094781PG</v>
          </cell>
          <cell r="E1467" t="str">
            <v>Lê Thị Yến Thơ</v>
          </cell>
          <cell r="F1467">
            <v>44091</v>
          </cell>
          <cell r="G1467">
            <v>44635</v>
          </cell>
          <cell r="H1467" t="str">
            <v>Đã nghỉ việc</v>
          </cell>
        </row>
        <row r="1468">
          <cell r="D1468" t="str">
            <v>NW20094782PG</v>
          </cell>
          <cell r="E1468" t="str">
            <v>Nông Thị Thu Hường</v>
          </cell>
          <cell r="F1468">
            <v>44091</v>
          </cell>
          <cell r="G1468">
            <v>44656</v>
          </cell>
          <cell r="H1468" t="str">
            <v>Đã nghỉ việc</v>
          </cell>
        </row>
        <row r="1469">
          <cell r="D1469" t="str">
            <v>NW20094783PW</v>
          </cell>
          <cell r="E1469" t="str">
            <v>Nguyễn Thị Thanh Huyền</v>
          </cell>
          <cell r="F1469">
            <v>44091</v>
          </cell>
          <cell r="G1469">
            <v>44098</v>
          </cell>
          <cell r="H1469" t="str">
            <v>Đã nghỉ việc</v>
          </cell>
        </row>
        <row r="1470">
          <cell r="D1470" t="str">
            <v>NW20094784SW</v>
          </cell>
          <cell r="E1470" t="str">
            <v>Quyền Thanh Lương</v>
          </cell>
          <cell r="F1470">
            <v>44091</v>
          </cell>
          <cell r="G1470">
            <v>44767</v>
          </cell>
          <cell r="H1470" t="str">
            <v>Đã nghỉ việc</v>
          </cell>
        </row>
        <row r="1471">
          <cell r="D1471" t="str">
            <v>NW20094785PW</v>
          </cell>
          <cell r="E1471" t="str">
            <v>Hà Văn Đông</v>
          </cell>
          <cell r="F1471">
            <v>44092</v>
          </cell>
          <cell r="G1471">
            <v>44099</v>
          </cell>
          <cell r="H1471" t="str">
            <v>Đã nghỉ việc</v>
          </cell>
        </row>
        <row r="1472">
          <cell r="D1472" t="str">
            <v>NW20094786PG</v>
          </cell>
          <cell r="E1472" t="str">
            <v>Nguyễn Đức Tiến</v>
          </cell>
          <cell r="F1472">
            <v>44092</v>
          </cell>
          <cell r="G1472">
            <v>44096</v>
          </cell>
          <cell r="H1472" t="str">
            <v>Đã nghỉ việc</v>
          </cell>
        </row>
        <row r="1473">
          <cell r="D1473" t="str">
            <v>NW20094787PG</v>
          </cell>
          <cell r="E1473" t="str">
            <v>Nguyễn Thị Trang</v>
          </cell>
          <cell r="F1473">
            <v>44092</v>
          </cell>
          <cell r="G1473">
            <v>44665</v>
          </cell>
          <cell r="H1473" t="str">
            <v>Đã nghỉ việc</v>
          </cell>
        </row>
        <row r="1474">
          <cell r="D1474" t="str">
            <v>NW20094788PW</v>
          </cell>
          <cell r="E1474" t="str">
            <v>Trần Thị Hân</v>
          </cell>
          <cell r="F1474">
            <v>44092</v>
          </cell>
          <cell r="G1474">
            <v>44316</v>
          </cell>
          <cell r="H1474" t="str">
            <v>Đã nghỉ việc</v>
          </cell>
        </row>
        <row r="1475">
          <cell r="D1475" t="str">
            <v>NW20094789MW</v>
          </cell>
          <cell r="E1475" t="str">
            <v>Hoàng Tiến Mạnh</v>
          </cell>
          <cell r="F1475">
            <v>44095</v>
          </cell>
          <cell r="G1475">
            <v>44805</v>
          </cell>
          <cell r="H1475" t="str">
            <v>Đã nghỉ việc</v>
          </cell>
        </row>
        <row r="1476">
          <cell r="D1476" t="str">
            <v>NW20094790PW</v>
          </cell>
          <cell r="E1476" t="str">
            <v>Dương Thị Liên</v>
          </cell>
          <cell r="F1476">
            <v>44097</v>
          </cell>
          <cell r="G1476">
            <v>44099</v>
          </cell>
          <cell r="H1476" t="str">
            <v>Đã nghỉ việc</v>
          </cell>
        </row>
        <row r="1477">
          <cell r="D1477" t="str">
            <v>NW20094791PW</v>
          </cell>
          <cell r="E1477" t="str">
            <v>Hà Thị Lan</v>
          </cell>
          <cell r="F1477">
            <v>44097</v>
          </cell>
          <cell r="G1477">
            <v>44099</v>
          </cell>
          <cell r="H1477" t="str">
            <v>Đã nghỉ việc</v>
          </cell>
        </row>
        <row r="1478">
          <cell r="D1478" t="str">
            <v>NW20094792QW</v>
          </cell>
          <cell r="E1478" t="str">
            <v>Dương Thùy Linh</v>
          </cell>
          <cell r="F1478">
            <v>44097</v>
          </cell>
          <cell r="G1478">
            <v>44104</v>
          </cell>
          <cell r="H1478" t="str">
            <v>Đã nghỉ việc</v>
          </cell>
        </row>
        <row r="1479">
          <cell r="D1479" t="str">
            <v>NW20094793QG</v>
          </cell>
          <cell r="E1479" t="str">
            <v>Lã Thị Hương</v>
          </cell>
          <cell r="F1479">
            <v>44097</v>
          </cell>
          <cell r="G1479">
            <v>44256</v>
          </cell>
          <cell r="H1479" t="str">
            <v>Đã nghỉ việc</v>
          </cell>
        </row>
        <row r="1480">
          <cell r="D1480" t="str">
            <v>NW20094794MW</v>
          </cell>
          <cell r="E1480" t="str">
            <v>Trần Thị Phượng</v>
          </cell>
          <cell r="F1480">
            <v>44098</v>
          </cell>
          <cell r="G1480">
            <v>44200</v>
          </cell>
          <cell r="H1480" t="str">
            <v>Đã nghỉ việc</v>
          </cell>
        </row>
        <row r="1481">
          <cell r="D1481" t="str">
            <v>NW20094795PW</v>
          </cell>
          <cell r="E1481" t="str">
            <v>Đào Thị Lưỡng</v>
          </cell>
          <cell r="F1481">
            <v>44098</v>
          </cell>
          <cell r="G1481">
            <v>44110</v>
          </cell>
          <cell r="H1481" t="str">
            <v>Đã nghỉ việc</v>
          </cell>
        </row>
        <row r="1482">
          <cell r="D1482" t="str">
            <v>NW20094796PW</v>
          </cell>
          <cell r="E1482" t="str">
            <v>Sằm Thị Quỳnh</v>
          </cell>
          <cell r="F1482">
            <v>44098</v>
          </cell>
          <cell r="G1482">
            <v>44100</v>
          </cell>
          <cell r="H1482" t="str">
            <v>Đã nghỉ việc</v>
          </cell>
        </row>
        <row r="1483">
          <cell r="D1483" t="str">
            <v>NW20094797PW</v>
          </cell>
          <cell r="E1483" t="str">
            <v>Sằm  Thị Ngân</v>
          </cell>
          <cell r="F1483">
            <v>44098</v>
          </cell>
          <cell r="G1483">
            <v>44100</v>
          </cell>
          <cell r="H1483" t="str">
            <v>Đã nghỉ việc</v>
          </cell>
        </row>
        <row r="1484">
          <cell r="D1484" t="str">
            <v>NW20094798PW</v>
          </cell>
          <cell r="E1484" t="str">
            <v>Nguyễn Thị Hiền</v>
          </cell>
          <cell r="F1484">
            <v>44099</v>
          </cell>
          <cell r="G1484">
            <v>44103</v>
          </cell>
          <cell r="H1484" t="str">
            <v>Đã nghỉ việc</v>
          </cell>
        </row>
        <row r="1485">
          <cell r="D1485" t="str">
            <v>NW20094799MW</v>
          </cell>
          <cell r="E1485" t="str">
            <v>Nguyễn Vân Anh</v>
          </cell>
          <cell r="F1485">
            <v>44099</v>
          </cell>
          <cell r="G1485">
            <v>44106</v>
          </cell>
          <cell r="H1485" t="str">
            <v>Đã nghỉ việc</v>
          </cell>
        </row>
        <row r="1486">
          <cell r="D1486" t="str">
            <v>NW20094800QW</v>
          </cell>
          <cell r="E1486" t="str">
            <v>Nguyễn Thị Minh Phương</v>
          </cell>
          <cell r="F1486">
            <v>44099</v>
          </cell>
          <cell r="G1486">
            <v>44105</v>
          </cell>
          <cell r="H1486" t="str">
            <v>Đã nghỉ việc</v>
          </cell>
        </row>
        <row r="1487">
          <cell r="D1487" t="str">
            <v>NW20094801QW</v>
          </cell>
          <cell r="E1487" t="str">
            <v>Nguyễn Thị Bích Thúy</v>
          </cell>
          <cell r="F1487">
            <v>44099</v>
          </cell>
          <cell r="G1487">
            <v>44107</v>
          </cell>
          <cell r="H1487" t="str">
            <v>Đã nghỉ việc</v>
          </cell>
        </row>
        <row r="1488">
          <cell r="D1488" t="str">
            <v>NW20094802QW</v>
          </cell>
          <cell r="E1488" t="str">
            <v>Nịnh Thị Thương</v>
          </cell>
          <cell r="F1488">
            <v>44099</v>
          </cell>
          <cell r="G1488">
            <v>44337</v>
          </cell>
          <cell r="H1488" t="str">
            <v>Đã nghỉ việc</v>
          </cell>
        </row>
        <row r="1489">
          <cell r="D1489" t="str">
            <v>NW20094803QW</v>
          </cell>
          <cell r="E1489" t="str">
            <v>Vũ Thị Quỳnh</v>
          </cell>
          <cell r="F1489">
            <v>44099</v>
          </cell>
          <cell r="G1489">
            <v>44226</v>
          </cell>
          <cell r="H1489" t="str">
            <v>Đã nghỉ việc</v>
          </cell>
        </row>
        <row r="1490">
          <cell r="D1490" t="str">
            <v>NW20094804HG</v>
          </cell>
          <cell r="E1490" t="str">
            <v>Vũ Tôn Quyền</v>
          </cell>
          <cell r="F1490">
            <v>44100</v>
          </cell>
          <cell r="G1490">
            <v>44474</v>
          </cell>
          <cell r="H1490" t="str">
            <v>Đã nghỉ việc</v>
          </cell>
        </row>
        <row r="1491">
          <cell r="D1491" t="str">
            <v>NW20094805QW</v>
          </cell>
          <cell r="E1491" t="str">
            <v>Dương Thị Hạnh</v>
          </cell>
          <cell r="F1491">
            <v>44102</v>
          </cell>
          <cell r="G1491">
            <v>44105</v>
          </cell>
          <cell r="H1491" t="str">
            <v>Đã nghỉ việc</v>
          </cell>
        </row>
        <row r="1492">
          <cell r="D1492" t="str">
            <v>NW20094806MW</v>
          </cell>
          <cell r="E1492" t="str">
            <v>Mông Thị Nhung</v>
          </cell>
          <cell r="F1492">
            <v>44103</v>
          </cell>
          <cell r="G1492">
            <v>44104</v>
          </cell>
          <cell r="H1492" t="str">
            <v>Đã nghỉ việc</v>
          </cell>
        </row>
        <row r="1493">
          <cell r="D1493" t="str">
            <v>NW20094807PW</v>
          </cell>
          <cell r="E1493" t="str">
            <v>Hà Thị Vân</v>
          </cell>
          <cell r="F1493">
            <v>44103</v>
          </cell>
          <cell r="G1493">
            <v>44111</v>
          </cell>
          <cell r="H1493" t="str">
            <v>Đã nghỉ việc</v>
          </cell>
        </row>
        <row r="1494">
          <cell r="D1494" t="str">
            <v>20094808PW</v>
          </cell>
          <cell r="E1494" t="str">
            <v>Phạm Thị Thoa</v>
          </cell>
          <cell r="F1494">
            <v>44103</v>
          </cell>
          <cell r="G1494">
            <v>45925</v>
          </cell>
          <cell r="H1494" t="str">
            <v>Đang làm việc</v>
          </cell>
        </row>
        <row r="1495">
          <cell r="D1495" t="str">
            <v>NW20094809PW</v>
          </cell>
          <cell r="E1495" t="str">
            <v>Lê Thị Lành</v>
          </cell>
          <cell r="F1495">
            <v>44103</v>
          </cell>
          <cell r="G1495">
            <v>44793</v>
          </cell>
          <cell r="H1495" t="str">
            <v>Đã nghỉ việc</v>
          </cell>
        </row>
        <row r="1496">
          <cell r="D1496" t="str">
            <v>NW20094810PW</v>
          </cell>
          <cell r="E1496" t="str">
            <v>Vũ Thanh Nhài</v>
          </cell>
          <cell r="F1496">
            <v>44103</v>
          </cell>
          <cell r="G1496">
            <v>45089</v>
          </cell>
          <cell r="H1496" t="str">
            <v>Đã nghỉ việc</v>
          </cell>
        </row>
        <row r="1497">
          <cell r="D1497" t="str">
            <v>NW20094811QW</v>
          </cell>
          <cell r="E1497" t="str">
            <v>Dương Thị Lự</v>
          </cell>
          <cell r="F1497">
            <v>44104</v>
          </cell>
          <cell r="G1497">
            <v>44116</v>
          </cell>
          <cell r="H1497" t="str">
            <v>Đã nghỉ việc</v>
          </cell>
        </row>
        <row r="1498">
          <cell r="D1498" t="str">
            <v>NW20094812QW</v>
          </cell>
          <cell r="E1498" t="str">
            <v>Trần Thị Sao</v>
          </cell>
          <cell r="F1498">
            <v>44104</v>
          </cell>
          <cell r="G1498">
            <v>44116</v>
          </cell>
          <cell r="H1498" t="str">
            <v>Đã nghỉ việc</v>
          </cell>
        </row>
        <row r="1499">
          <cell r="D1499" t="str">
            <v>NW20094813QW</v>
          </cell>
          <cell r="E1499" t="str">
            <v>Đặng Thị Mỹ Linh</v>
          </cell>
          <cell r="F1499">
            <v>44104</v>
          </cell>
          <cell r="G1499">
            <v>44107</v>
          </cell>
          <cell r="H1499" t="str">
            <v>Đã nghỉ việc</v>
          </cell>
        </row>
        <row r="1500">
          <cell r="D1500" t="str">
            <v>NW20050147LV</v>
          </cell>
          <cell r="E1500" t="str">
            <v>Vũ Thị Tú</v>
          </cell>
          <cell r="F1500">
            <v>44105</v>
          </cell>
          <cell r="G1500">
            <v>44489</v>
          </cell>
          <cell r="H1500" t="str">
            <v>Đã nghỉ việc</v>
          </cell>
        </row>
        <row r="1501">
          <cell r="D1501" t="str">
            <v>20050149PW</v>
          </cell>
          <cell r="E1501" t="str">
            <v>Ma Thị Cẩm Vân</v>
          </cell>
          <cell r="F1501">
            <v>44105</v>
          </cell>
          <cell r="G1501">
            <v>45925</v>
          </cell>
          <cell r="H1501" t="str">
            <v>Đang làm việc</v>
          </cell>
        </row>
        <row r="1502">
          <cell r="D1502" t="str">
            <v>NW20060013TC</v>
          </cell>
          <cell r="E1502" t="str">
            <v>Nguyễn Thu Hòa</v>
          </cell>
          <cell r="F1502">
            <v>44105</v>
          </cell>
          <cell r="G1502">
            <v>44110</v>
          </cell>
          <cell r="H1502" t="str">
            <v>Đã nghỉ việc</v>
          </cell>
        </row>
        <row r="1503">
          <cell r="D1503" t="str">
            <v>NW20060248LV</v>
          </cell>
          <cell r="E1503" t="str">
            <v>Trịnh Thị Nam</v>
          </cell>
          <cell r="F1503">
            <v>44105</v>
          </cell>
          <cell r="G1503">
            <v>44568</v>
          </cell>
          <cell r="H1503" t="str">
            <v>Đã nghỉ việc</v>
          </cell>
        </row>
        <row r="1504">
          <cell r="D1504" t="str">
            <v>NW20050275SF1</v>
          </cell>
          <cell r="E1504" t="str">
            <v>Lê Thị Thắm</v>
          </cell>
          <cell r="F1504">
            <v>44105</v>
          </cell>
          <cell r="G1504">
            <v>44110</v>
          </cell>
          <cell r="H1504" t="str">
            <v>Đã nghỉ việc</v>
          </cell>
        </row>
        <row r="1505">
          <cell r="D1505" t="str">
            <v>20050529PW</v>
          </cell>
          <cell r="E1505" t="str">
            <v>Nguyễn Thị Mận</v>
          </cell>
          <cell r="F1505">
            <v>44105</v>
          </cell>
          <cell r="G1505">
            <v>45925</v>
          </cell>
          <cell r="H1505" t="str">
            <v>Đang làm việc</v>
          </cell>
        </row>
        <row r="1506">
          <cell r="D1506" t="str">
            <v>NW20050212SF1</v>
          </cell>
          <cell r="E1506" t="str">
            <v>Phùng Thị Nhung</v>
          </cell>
          <cell r="F1506">
            <v>44105</v>
          </cell>
          <cell r="G1506">
            <v>45294</v>
          </cell>
          <cell r="H1506" t="str">
            <v>Đã nghỉ việc</v>
          </cell>
        </row>
        <row r="1507">
          <cell r="D1507" t="str">
            <v>NW20050183SF1</v>
          </cell>
          <cell r="E1507" t="str">
            <v>Bùi Thị Doan</v>
          </cell>
          <cell r="F1507">
            <v>44105</v>
          </cell>
          <cell r="G1507">
            <v>45085</v>
          </cell>
          <cell r="H1507" t="str">
            <v>Đã nghỉ việc</v>
          </cell>
        </row>
        <row r="1508">
          <cell r="D1508" t="str">
            <v>NW20050274SF1</v>
          </cell>
          <cell r="E1508" t="str">
            <v>Dương Thị Hảo</v>
          </cell>
          <cell r="F1508">
            <v>44105</v>
          </cell>
          <cell r="G1508">
            <v>44392</v>
          </cell>
          <cell r="H1508" t="str">
            <v>Đã nghỉ việc</v>
          </cell>
        </row>
        <row r="1509">
          <cell r="D1509" t="str">
            <v>NW20050655FC</v>
          </cell>
          <cell r="E1509" t="str">
            <v>Nghiêm Thị Trà My</v>
          </cell>
          <cell r="F1509">
            <v>44105</v>
          </cell>
          <cell r="G1509">
            <v>44284</v>
          </cell>
          <cell r="H1509" t="str">
            <v>Đã nghỉ việc</v>
          </cell>
        </row>
        <row r="1510">
          <cell r="D1510" t="str">
            <v>NW20050127LV</v>
          </cell>
          <cell r="E1510" t="str">
            <v>Phương Thị Chung</v>
          </cell>
          <cell r="F1510">
            <v>44105</v>
          </cell>
          <cell r="G1510">
            <v>44128</v>
          </cell>
          <cell r="H1510" t="str">
            <v>Đã nghỉ việc</v>
          </cell>
        </row>
        <row r="1511">
          <cell r="D1511" t="str">
            <v>NW20050102PW</v>
          </cell>
          <cell r="E1511" t="str">
            <v>Đỗ Thị Hoa</v>
          </cell>
          <cell r="F1511">
            <v>44105</v>
          </cell>
          <cell r="G1511">
            <v>45536</v>
          </cell>
          <cell r="H1511" t="str">
            <v>Đã nghỉ việc</v>
          </cell>
        </row>
        <row r="1512">
          <cell r="D1512" t="str">
            <v>NW20050216LV</v>
          </cell>
          <cell r="E1512" t="str">
            <v>Hoàng Thị Quyên</v>
          </cell>
          <cell r="F1512">
            <v>44105</v>
          </cell>
          <cell r="G1512">
            <v>44324</v>
          </cell>
          <cell r="H1512" t="str">
            <v>Đã nghỉ việc</v>
          </cell>
        </row>
        <row r="1513">
          <cell r="D1513" t="str">
            <v>NW20050653FC</v>
          </cell>
          <cell r="E1513" t="str">
            <v>Trần Thị Ngọc</v>
          </cell>
          <cell r="F1513">
            <v>44105</v>
          </cell>
          <cell r="G1513">
            <v>44489</v>
          </cell>
          <cell r="H1513" t="str">
            <v>Đã nghỉ việc</v>
          </cell>
        </row>
        <row r="1514">
          <cell r="D1514" t="str">
            <v>NW20050660FC</v>
          </cell>
          <cell r="E1514" t="str">
            <v>Dương Thị Ngọc</v>
          </cell>
          <cell r="F1514">
            <v>44105</v>
          </cell>
          <cell r="G1514">
            <v>44306</v>
          </cell>
          <cell r="H1514" t="str">
            <v>Đã nghỉ việc</v>
          </cell>
        </row>
        <row r="1515">
          <cell r="D1515" t="str">
            <v>NW20050289SF1</v>
          </cell>
          <cell r="E1515" t="str">
            <v>Hoàng Thị Thơm</v>
          </cell>
          <cell r="F1515">
            <v>44105</v>
          </cell>
          <cell r="G1515">
            <v>44131</v>
          </cell>
          <cell r="H1515" t="str">
            <v>Đã nghỉ việc</v>
          </cell>
        </row>
        <row r="1516">
          <cell r="D1516" t="str">
            <v>NW20050526FC</v>
          </cell>
          <cell r="E1516" t="str">
            <v>Bế Thị Thắm</v>
          </cell>
          <cell r="F1516">
            <v>44105</v>
          </cell>
          <cell r="G1516">
            <v>44735</v>
          </cell>
          <cell r="H1516" t="str">
            <v>Đã nghỉ việc</v>
          </cell>
        </row>
        <row r="1517">
          <cell r="D1517" t="str">
            <v>20050208QW</v>
          </cell>
          <cell r="E1517" t="str">
            <v>La Thị Cứ</v>
          </cell>
          <cell r="F1517">
            <v>44105</v>
          </cell>
          <cell r="G1517">
            <v>45925</v>
          </cell>
          <cell r="H1517" t="str">
            <v>Đang làm việc</v>
          </cell>
        </row>
        <row r="1518">
          <cell r="D1518" t="str">
            <v>NW20050214SF1</v>
          </cell>
          <cell r="E1518" t="str">
            <v>Lưu Thị Mai</v>
          </cell>
          <cell r="F1518">
            <v>44105</v>
          </cell>
          <cell r="G1518">
            <v>44762</v>
          </cell>
          <cell r="H1518" t="str">
            <v>Đã nghỉ việc</v>
          </cell>
        </row>
        <row r="1519">
          <cell r="D1519" t="str">
            <v>NW20050273SF1</v>
          </cell>
          <cell r="E1519" t="str">
            <v>Tô Thị Loan</v>
          </cell>
          <cell r="F1519">
            <v>44105</v>
          </cell>
          <cell r="G1519">
            <v>44655</v>
          </cell>
          <cell r="H1519" t="str">
            <v>Đã nghỉ việc</v>
          </cell>
        </row>
        <row r="1520">
          <cell r="D1520" t="str">
            <v>NW20050209SF1</v>
          </cell>
          <cell r="E1520" t="str">
            <v>Hoàng Thị Nghĩa</v>
          </cell>
          <cell r="F1520">
            <v>44105</v>
          </cell>
          <cell r="G1520">
            <v>44106</v>
          </cell>
          <cell r="H1520" t="str">
            <v>Đã nghỉ việc</v>
          </cell>
        </row>
        <row r="1521">
          <cell r="D1521" t="str">
            <v>NW20050118SF1</v>
          </cell>
          <cell r="E1521" t="str">
            <v>Hà Thị Thảo</v>
          </cell>
          <cell r="F1521">
            <v>44105</v>
          </cell>
          <cell r="G1521">
            <v>44445</v>
          </cell>
          <cell r="H1521" t="str">
            <v>Đã nghỉ việc</v>
          </cell>
        </row>
        <row r="1522">
          <cell r="D1522" t="str">
            <v>20104814MW</v>
          </cell>
          <cell r="E1522" t="str">
            <v>Vũ Mạnh Quang</v>
          </cell>
          <cell r="F1522">
            <v>44105</v>
          </cell>
          <cell r="G1522">
            <v>45925</v>
          </cell>
          <cell r="H1522" t="str">
            <v>Đang làm việc</v>
          </cell>
        </row>
        <row r="1523">
          <cell r="D1523" t="str">
            <v>NW20104815PW</v>
          </cell>
          <cell r="E1523" t="str">
            <v>Tầm Thị Quyết</v>
          </cell>
          <cell r="F1523">
            <v>44109</v>
          </cell>
          <cell r="G1523">
            <v>44118</v>
          </cell>
          <cell r="H1523" t="str">
            <v>Đã nghỉ việc</v>
          </cell>
        </row>
        <row r="1524">
          <cell r="D1524" t="str">
            <v>NW20104816PW</v>
          </cell>
          <cell r="E1524" t="str">
            <v>Lưu Thị Thuý</v>
          </cell>
          <cell r="F1524">
            <v>44109</v>
          </cell>
          <cell r="G1524">
            <v>44138</v>
          </cell>
          <cell r="H1524" t="str">
            <v>Đã nghỉ việc</v>
          </cell>
        </row>
        <row r="1525">
          <cell r="D1525" t="str">
            <v>NW20104817PW</v>
          </cell>
          <cell r="E1525" t="str">
            <v>Lưu Thị Hiền</v>
          </cell>
          <cell r="F1525">
            <v>44109</v>
          </cell>
          <cell r="G1525">
            <v>44271</v>
          </cell>
          <cell r="H1525" t="str">
            <v>Đã nghỉ việc</v>
          </cell>
        </row>
        <row r="1526">
          <cell r="D1526" t="str">
            <v>NW20104818QW</v>
          </cell>
          <cell r="E1526" t="str">
            <v>Nguyễn Thúy Hường</v>
          </cell>
          <cell r="F1526">
            <v>44109</v>
          </cell>
          <cell r="G1526">
            <v>44111</v>
          </cell>
          <cell r="H1526" t="str">
            <v>Đã nghỉ việc</v>
          </cell>
        </row>
        <row r="1527">
          <cell r="D1527" t="str">
            <v>NW20104820PW</v>
          </cell>
          <cell r="E1527" t="str">
            <v>Lưu Thị Hoa</v>
          </cell>
          <cell r="F1527">
            <v>44110</v>
          </cell>
          <cell r="G1527">
            <v>44728</v>
          </cell>
          <cell r="H1527" t="str">
            <v>Đã nghỉ việc</v>
          </cell>
        </row>
        <row r="1528">
          <cell r="D1528" t="str">
            <v>NW20104821PW</v>
          </cell>
          <cell r="E1528" t="str">
            <v>Nguyễn Thị Đạt</v>
          </cell>
          <cell r="F1528">
            <v>44110</v>
          </cell>
          <cell r="G1528">
            <v>44326</v>
          </cell>
          <cell r="H1528" t="str">
            <v>Đã nghỉ việc</v>
          </cell>
        </row>
        <row r="1529">
          <cell r="D1529" t="str">
            <v>NW20104822PW</v>
          </cell>
          <cell r="E1529" t="str">
            <v>Nguyễn Thị Hoa</v>
          </cell>
          <cell r="F1529">
            <v>44110</v>
          </cell>
          <cell r="G1529">
            <v>44159</v>
          </cell>
          <cell r="H1529" t="str">
            <v>Đã nghỉ việc</v>
          </cell>
        </row>
        <row r="1530">
          <cell r="D1530" t="str">
            <v>NW20104823PW</v>
          </cell>
          <cell r="E1530" t="str">
            <v>Nguyễn Đình Hoàng</v>
          </cell>
          <cell r="F1530">
            <v>44110</v>
          </cell>
          <cell r="G1530">
            <v>45516</v>
          </cell>
          <cell r="H1530" t="str">
            <v>Đã nghỉ việc</v>
          </cell>
        </row>
        <row r="1531">
          <cell r="D1531" t="str">
            <v>NW20104824PW</v>
          </cell>
          <cell r="E1531" t="str">
            <v>Nguyễn Văn Minh</v>
          </cell>
          <cell r="F1531">
            <v>44110</v>
          </cell>
          <cell r="G1531">
            <v>44200</v>
          </cell>
          <cell r="H1531" t="str">
            <v>Đã nghỉ việc</v>
          </cell>
        </row>
        <row r="1532">
          <cell r="D1532" t="str">
            <v>NW20104825MW</v>
          </cell>
          <cell r="E1532" t="str">
            <v>Đinh Thị Chinh</v>
          </cell>
          <cell r="F1532">
            <v>44112</v>
          </cell>
          <cell r="G1532">
            <v>44382</v>
          </cell>
          <cell r="H1532" t="str">
            <v>Đã nghỉ việc</v>
          </cell>
        </row>
        <row r="1533">
          <cell r="D1533" t="str">
            <v>NW20104826QW</v>
          </cell>
          <cell r="E1533" t="str">
            <v>Phùng Thị Thu Chang</v>
          </cell>
          <cell r="F1533">
            <v>44112</v>
          </cell>
          <cell r="G1533">
            <v>44358</v>
          </cell>
          <cell r="H1533" t="str">
            <v>Đã nghỉ việc</v>
          </cell>
        </row>
        <row r="1534">
          <cell r="D1534" t="str">
            <v>NW20104827QW</v>
          </cell>
          <cell r="E1534" t="str">
            <v>Dương Khánh Linh</v>
          </cell>
          <cell r="F1534">
            <v>44112</v>
          </cell>
          <cell r="G1534">
            <v>44116</v>
          </cell>
          <cell r="H1534" t="str">
            <v>Đã nghỉ việc</v>
          </cell>
        </row>
        <row r="1535">
          <cell r="D1535" t="str">
            <v>NW20104828QW</v>
          </cell>
          <cell r="E1535" t="str">
            <v>Nông Thị Hường</v>
          </cell>
          <cell r="F1535">
            <v>44112</v>
          </cell>
          <cell r="G1535">
            <v>44116</v>
          </cell>
          <cell r="H1535" t="str">
            <v>Đã nghỉ việc</v>
          </cell>
        </row>
        <row r="1536">
          <cell r="D1536" t="str">
            <v>NW20104829QW</v>
          </cell>
          <cell r="E1536" t="str">
            <v>Cao Thị Lợi</v>
          </cell>
          <cell r="F1536">
            <v>44117</v>
          </cell>
          <cell r="G1536">
            <v>44120</v>
          </cell>
          <cell r="H1536" t="str">
            <v>Đã nghỉ việc</v>
          </cell>
        </row>
        <row r="1537">
          <cell r="D1537" t="str">
            <v>NW20104830QW</v>
          </cell>
          <cell r="E1537" t="str">
            <v>Nguyễn Văn Nhân</v>
          </cell>
          <cell r="F1537">
            <v>44117</v>
          </cell>
          <cell r="G1537">
            <v>44211</v>
          </cell>
          <cell r="H1537" t="str">
            <v>Đã nghỉ việc</v>
          </cell>
        </row>
        <row r="1538">
          <cell r="D1538" t="str">
            <v>NW20104831QW</v>
          </cell>
          <cell r="E1538" t="str">
            <v>Lã Thị Lê</v>
          </cell>
          <cell r="F1538">
            <v>44117</v>
          </cell>
          <cell r="G1538">
            <v>44121</v>
          </cell>
          <cell r="H1538" t="str">
            <v>Đã nghỉ việc</v>
          </cell>
        </row>
        <row r="1539">
          <cell r="D1539" t="str">
            <v>NW20104832QW</v>
          </cell>
          <cell r="E1539" t="str">
            <v>Dương Thị Hằng</v>
          </cell>
          <cell r="F1539">
            <v>44117</v>
          </cell>
          <cell r="G1539">
            <v>44117</v>
          </cell>
          <cell r="H1539" t="str">
            <v>Đã nghỉ việc</v>
          </cell>
        </row>
        <row r="1540">
          <cell r="D1540" t="str">
            <v>NW20104833QW</v>
          </cell>
          <cell r="E1540" t="str">
            <v>Dương Thị Huyên</v>
          </cell>
          <cell r="F1540">
            <v>44117</v>
          </cell>
          <cell r="G1540">
            <v>44418</v>
          </cell>
          <cell r="H1540" t="str">
            <v>Đã nghỉ việc</v>
          </cell>
        </row>
        <row r="1541">
          <cell r="D1541" t="str">
            <v>NW20104834QW</v>
          </cell>
          <cell r="E1541" t="str">
            <v>Vương Thị Kiều</v>
          </cell>
          <cell r="F1541">
            <v>44117</v>
          </cell>
          <cell r="G1541">
            <v>44121</v>
          </cell>
          <cell r="H1541" t="str">
            <v>Đã nghỉ việc</v>
          </cell>
        </row>
        <row r="1542">
          <cell r="D1542" t="str">
            <v>NW20104835QW</v>
          </cell>
          <cell r="E1542" t="str">
            <v>Hồ Thị Hòa</v>
          </cell>
          <cell r="F1542">
            <v>44117</v>
          </cell>
          <cell r="G1542">
            <v>44244</v>
          </cell>
          <cell r="H1542" t="str">
            <v>Đã nghỉ việc</v>
          </cell>
        </row>
        <row r="1543">
          <cell r="D1543" t="str">
            <v>20104836PW</v>
          </cell>
          <cell r="E1543" t="str">
            <v>Lâm Thị Len</v>
          </cell>
          <cell r="F1543">
            <v>44117</v>
          </cell>
          <cell r="G1543">
            <v>45925</v>
          </cell>
          <cell r="H1543" t="str">
            <v>Đang làm việc</v>
          </cell>
        </row>
        <row r="1544">
          <cell r="D1544" t="str">
            <v>NW20104837PG</v>
          </cell>
          <cell r="E1544" t="str">
            <v>Nguyễn Thế Thanh</v>
          </cell>
          <cell r="F1544">
            <v>44123</v>
          </cell>
          <cell r="G1544">
            <v>45341</v>
          </cell>
          <cell r="H1544" t="str">
            <v>Đã nghỉ việc</v>
          </cell>
        </row>
        <row r="1545">
          <cell r="D1545" t="str">
            <v>NW20104838HG</v>
          </cell>
          <cell r="E1545" t="str">
            <v>Phan Trúc Quỳnh</v>
          </cell>
          <cell r="F1545">
            <v>44123</v>
          </cell>
          <cell r="G1545">
            <v>44335</v>
          </cell>
          <cell r="H1545" t="str">
            <v>Đã nghỉ việc</v>
          </cell>
        </row>
        <row r="1546">
          <cell r="D1546" t="str">
            <v>NW20104839MW</v>
          </cell>
          <cell r="E1546" t="str">
            <v>Ma Thị Thu Hoài</v>
          </cell>
          <cell r="F1546">
            <v>44123</v>
          </cell>
          <cell r="G1546">
            <v>44816</v>
          </cell>
          <cell r="H1546" t="str">
            <v>Đã nghỉ việc</v>
          </cell>
        </row>
        <row r="1547">
          <cell r="D1547" t="str">
            <v>NW20104840MW</v>
          </cell>
          <cell r="E1547" t="str">
            <v>Đoàn Văn Hào</v>
          </cell>
          <cell r="F1547">
            <v>44123</v>
          </cell>
          <cell r="G1547">
            <v>44666</v>
          </cell>
          <cell r="H1547" t="str">
            <v>Đã nghỉ việc</v>
          </cell>
        </row>
        <row r="1548">
          <cell r="D1548" t="str">
            <v>NW20104841MW</v>
          </cell>
          <cell r="E1548" t="str">
            <v>Trần Quang Vinh</v>
          </cell>
          <cell r="F1548">
            <v>44123</v>
          </cell>
          <cell r="G1548">
            <v>44607</v>
          </cell>
          <cell r="H1548" t="str">
            <v>Đã nghỉ việc</v>
          </cell>
        </row>
        <row r="1549">
          <cell r="D1549" t="str">
            <v>NW20104842PW</v>
          </cell>
          <cell r="E1549" t="str">
            <v>Dương Thị Hoạt</v>
          </cell>
          <cell r="F1549">
            <v>44123</v>
          </cell>
          <cell r="G1549">
            <v>45496</v>
          </cell>
          <cell r="H1549" t="str">
            <v>Đã nghỉ việc</v>
          </cell>
        </row>
        <row r="1550">
          <cell r="D1550" t="str">
            <v>NW20104843QW</v>
          </cell>
          <cell r="E1550" t="str">
            <v>Lã Thị Như Lam</v>
          </cell>
          <cell r="F1550">
            <v>44123</v>
          </cell>
          <cell r="G1550">
            <v>44231</v>
          </cell>
          <cell r="H1550" t="str">
            <v>Đã nghỉ việc</v>
          </cell>
        </row>
        <row r="1551">
          <cell r="D1551" t="str">
            <v>NW20104844QW</v>
          </cell>
          <cell r="E1551" t="str">
            <v>Dương Thị Thu Huyền</v>
          </cell>
          <cell r="F1551">
            <v>44125</v>
          </cell>
          <cell r="G1551">
            <v>44125</v>
          </cell>
          <cell r="H1551" t="str">
            <v>Đã nghỉ việc</v>
          </cell>
        </row>
        <row r="1552">
          <cell r="D1552" t="str">
            <v>NW20104845QW</v>
          </cell>
          <cell r="E1552" t="str">
            <v>Lương Thị Hằng</v>
          </cell>
          <cell r="F1552">
            <v>44125</v>
          </cell>
          <cell r="G1552">
            <v>44125</v>
          </cell>
          <cell r="H1552" t="str">
            <v>Đã nghỉ việc</v>
          </cell>
        </row>
        <row r="1553">
          <cell r="D1553" t="str">
            <v>NW20104846MW</v>
          </cell>
          <cell r="E1553" t="str">
            <v>Dương Thị Yến</v>
          </cell>
          <cell r="F1553">
            <v>44125</v>
          </cell>
          <cell r="G1553">
            <v>44270</v>
          </cell>
          <cell r="H1553" t="str">
            <v>Đã nghỉ việc</v>
          </cell>
        </row>
        <row r="1554">
          <cell r="D1554" t="str">
            <v>NW20104847PW</v>
          </cell>
          <cell r="E1554" t="str">
            <v>Trần Minh Công</v>
          </cell>
          <cell r="F1554">
            <v>44130</v>
          </cell>
          <cell r="G1554">
            <v>44144</v>
          </cell>
          <cell r="H1554" t="str">
            <v>Đã nghỉ việc</v>
          </cell>
        </row>
        <row r="1555">
          <cell r="D1555" t="str">
            <v>NW20104848PW</v>
          </cell>
          <cell r="E1555" t="str">
            <v>Vũ Thị Dung</v>
          </cell>
          <cell r="F1555">
            <v>44131</v>
          </cell>
          <cell r="G1555">
            <v>44132</v>
          </cell>
          <cell r="H1555" t="str">
            <v>Đã nghỉ việc</v>
          </cell>
        </row>
        <row r="1556">
          <cell r="D1556" t="str">
            <v>NW20104849PW</v>
          </cell>
          <cell r="E1556" t="str">
            <v>Lê Thị Quỳnh</v>
          </cell>
          <cell r="F1556">
            <v>44131</v>
          </cell>
          <cell r="G1556">
            <v>44134</v>
          </cell>
          <cell r="H1556" t="str">
            <v>Đã nghỉ việc</v>
          </cell>
        </row>
        <row r="1557">
          <cell r="D1557" t="str">
            <v>NW20104850QW</v>
          </cell>
          <cell r="E1557" t="str">
            <v>Lưu Thị Hân</v>
          </cell>
          <cell r="F1557">
            <v>44131</v>
          </cell>
          <cell r="G1557">
            <v>45048</v>
          </cell>
          <cell r="H1557" t="str">
            <v>Đã nghỉ việc</v>
          </cell>
        </row>
        <row r="1558">
          <cell r="D1558" t="str">
            <v>NW20104851PW</v>
          </cell>
          <cell r="E1558" t="str">
            <v>Lục Thị Lan</v>
          </cell>
          <cell r="F1558">
            <v>44133</v>
          </cell>
          <cell r="G1558">
            <v>44138</v>
          </cell>
          <cell r="H1558" t="str">
            <v>Đã nghỉ việc</v>
          </cell>
        </row>
        <row r="1559">
          <cell r="D1559" t="str">
            <v>NW20104852PW</v>
          </cell>
          <cell r="E1559" t="str">
            <v>Hoàng Thị Hạnh</v>
          </cell>
          <cell r="F1559">
            <v>44133</v>
          </cell>
          <cell r="G1559">
            <v>44138</v>
          </cell>
          <cell r="H1559" t="str">
            <v>Đã nghỉ việc</v>
          </cell>
        </row>
        <row r="1560">
          <cell r="D1560" t="str">
            <v>NW20104853HG</v>
          </cell>
          <cell r="E1560" t="str">
            <v>Hà Văn Dương</v>
          </cell>
          <cell r="F1560">
            <v>44134</v>
          </cell>
          <cell r="G1560">
            <v>44197</v>
          </cell>
          <cell r="H1560" t="str">
            <v>Đã nghỉ việc</v>
          </cell>
        </row>
        <row r="1561">
          <cell r="D1561" t="str">
            <v>NW20104854HG</v>
          </cell>
          <cell r="E1561" t="str">
            <v>Trương Đình Ước</v>
          </cell>
          <cell r="F1561">
            <v>44134</v>
          </cell>
          <cell r="G1561">
            <v>44423</v>
          </cell>
          <cell r="H1561" t="str">
            <v>Đã nghỉ việc</v>
          </cell>
        </row>
        <row r="1562">
          <cell r="D1562" t="str">
            <v>NW20104855HW</v>
          </cell>
          <cell r="E1562" t="str">
            <v>Dương Thị Ly</v>
          </cell>
          <cell r="F1562">
            <v>44134</v>
          </cell>
          <cell r="G1562">
            <v>45595</v>
          </cell>
          <cell r="H1562" t="str">
            <v>Đã nghỉ việc</v>
          </cell>
        </row>
        <row r="1563">
          <cell r="D1563" t="str">
            <v>NW20104856PW</v>
          </cell>
          <cell r="E1563" t="str">
            <v>Nguyễn Thị Nguyên</v>
          </cell>
          <cell r="F1563">
            <v>44134</v>
          </cell>
          <cell r="G1563">
            <v>44153</v>
          </cell>
          <cell r="H1563" t="str">
            <v>Đã nghỉ việc</v>
          </cell>
        </row>
        <row r="1564">
          <cell r="D1564" t="str">
            <v>NW20114857QW</v>
          </cell>
          <cell r="E1564" t="str">
            <v>Nguyễn Trung Hiếu</v>
          </cell>
          <cell r="F1564">
            <v>44137</v>
          </cell>
          <cell r="G1564">
            <v>44306</v>
          </cell>
          <cell r="H1564" t="str">
            <v>Đã nghỉ việc</v>
          </cell>
        </row>
        <row r="1565">
          <cell r="D1565" t="str">
            <v>NW20060348SF1</v>
          </cell>
          <cell r="E1565" t="str">
            <v>Lương Phương Thảo</v>
          </cell>
          <cell r="F1565">
            <v>44137</v>
          </cell>
          <cell r="G1565">
            <v>45038</v>
          </cell>
          <cell r="H1565" t="str">
            <v>Đã nghỉ việc</v>
          </cell>
        </row>
        <row r="1566">
          <cell r="D1566" t="str">
            <v>NW20060412MK</v>
          </cell>
          <cell r="E1566" t="str">
            <v>Dương Thị Duyên</v>
          </cell>
          <cell r="F1566">
            <v>44137</v>
          </cell>
          <cell r="G1566">
            <v>45028</v>
          </cell>
          <cell r="H1566" t="str">
            <v>Đã nghỉ việc</v>
          </cell>
        </row>
        <row r="1567">
          <cell r="D1567" t="str">
            <v>NW20060268LV</v>
          </cell>
          <cell r="E1567" t="str">
            <v>Nguyễn Thị Linh</v>
          </cell>
          <cell r="F1567">
            <v>44137</v>
          </cell>
          <cell r="G1567">
            <v>44394</v>
          </cell>
          <cell r="H1567" t="str">
            <v>Đã nghỉ việc</v>
          </cell>
        </row>
        <row r="1568">
          <cell r="D1568" t="str">
            <v>NW20060687PW</v>
          </cell>
          <cell r="E1568" t="str">
            <v>Phạm Thị Lệ</v>
          </cell>
          <cell r="F1568">
            <v>44137</v>
          </cell>
          <cell r="G1568">
            <v>45598</v>
          </cell>
          <cell r="H1568" t="str">
            <v>Đã nghỉ việc</v>
          </cell>
        </row>
        <row r="1569">
          <cell r="D1569" t="str">
            <v>20050516PW</v>
          </cell>
          <cell r="E1569" t="str">
            <v>Lê Thị Hương</v>
          </cell>
          <cell r="F1569">
            <v>44137</v>
          </cell>
          <cell r="G1569">
            <v>45925</v>
          </cell>
          <cell r="H1569" t="str">
            <v>Đang làm việc</v>
          </cell>
        </row>
        <row r="1570">
          <cell r="D1570" t="str">
            <v>NW20050093LV</v>
          </cell>
          <cell r="E1570" t="str">
            <v>Nguyễn Thị Thu Hà</v>
          </cell>
          <cell r="F1570">
            <v>44137</v>
          </cell>
          <cell r="G1570">
            <v>44393</v>
          </cell>
          <cell r="H1570" t="str">
            <v>Đã nghỉ việc</v>
          </cell>
        </row>
        <row r="1571">
          <cell r="D1571" t="str">
            <v>NW20060266PW</v>
          </cell>
          <cell r="E1571" t="str">
            <v>Dương Thị Bình</v>
          </cell>
          <cell r="F1571">
            <v>44137</v>
          </cell>
          <cell r="G1571">
            <v>45598</v>
          </cell>
          <cell r="H1571" t="str">
            <v>Đã nghỉ việc</v>
          </cell>
        </row>
        <row r="1572">
          <cell r="D1572" t="str">
            <v>NW20060002TC</v>
          </cell>
          <cell r="E1572" t="str">
            <v>Lý Thị Chung</v>
          </cell>
          <cell r="F1572">
            <v>44137</v>
          </cell>
          <cell r="G1572">
            <v>45045</v>
          </cell>
          <cell r="H1572" t="str">
            <v>Đã nghỉ việc</v>
          </cell>
        </row>
        <row r="1573">
          <cell r="D1573" t="str">
            <v>NW20060343PW</v>
          </cell>
          <cell r="E1573" t="str">
            <v>Hà Thị Hồng</v>
          </cell>
          <cell r="F1573">
            <v>44137</v>
          </cell>
          <cell r="G1573">
            <v>45532</v>
          </cell>
          <cell r="H1573" t="str">
            <v>Đã nghỉ việc</v>
          </cell>
        </row>
        <row r="1574">
          <cell r="D1574" t="str">
            <v>NW20060258LV</v>
          </cell>
          <cell r="E1574" t="str">
            <v>Dương Thị Thủy</v>
          </cell>
          <cell r="F1574">
            <v>44137</v>
          </cell>
          <cell r="G1574">
            <v>44203</v>
          </cell>
          <cell r="H1574" t="str">
            <v>Đã nghỉ việc</v>
          </cell>
        </row>
        <row r="1575">
          <cell r="D1575" t="str">
            <v>NW20060415MK</v>
          </cell>
          <cell r="E1575" t="str">
            <v>Nguyễn Thị Duyên</v>
          </cell>
          <cell r="F1575">
            <v>44137</v>
          </cell>
          <cell r="G1575">
            <v>44357</v>
          </cell>
          <cell r="H1575" t="str">
            <v>Đã nghỉ việc</v>
          </cell>
        </row>
        <row r="1576">
          <cell r="D1576" t="str">
            <v>20114858PW</v>
          </cell>
          <cell r="E1576" t="str">
            <v>Nguyễn Thị Lệ</v>
          </cell>
          <cell r="F1576">
            <v>44138</v>
          </cell>
          <cell r="G1576">
            <v>45925</v>
          </cell>
          <cell r="H1576" t="str">
            <v>Đang làm việc</v>
          </cell>
        </row>
        <row r="1577">
          <cell r="D1577" t="str">
            <v>20114859PW</v>
          </cell>
          <cell r="E1577" t="str">
            <v>Dương Thị Tâm</v>
          </cell>
          <cell r="F1577">
            <v>44139</v>
          </cell>
          <cell r="G1577">
            <v>45925</v>
          </cell>
          <cell r="H1577" t="str">
            <v>Đang làm việc</v>
          </cell>
        </row>
        <row r="1578">
          <cell r="D1578" t="str">
            <v>NW20114860PW</v>
          </cell>
          <cell r="E1578" t="str">
            <v>Lê Thị Thu</v>
          </cell>
          <cell r="F1578">
            <v>44141</v>
          </cell>
          <cell r="G1578">
            <v>45353</v>
          </cell>
          <cell r="H1578" t="str">
            <v>Đã nghỉ việc</v>
          </cell>
        </row>
        <row r="1579">
          <cell r="D1579" t="str">
            <v>NW20114861PW</v>
          </cell>
          <cell r="E1579" t="str">
            <v>Trương Thành Công</v>
          </cell>
          <cell r="F1579">
            <v>44141</v>
          </cell>
          <cell r="G1579">
            <v>44160</v>
          </cell>
          <cell r="H1579" t="str">
            <v>Đã nghỉ việc</v>
          </cell>
        </row>
        <row r="1580">
          <cell r="D1580" t="str">
            <v>NW20114862PW</v>
          </cell>
          <cell r="E1580" t="str">
            <v>Nguyễn Viết Cử</v>
          </cell>
          <cell r="F1580">
            <v>44146</v>
          </cell>
          <cell r="G1580">
            <v>44261</v>
          </cell>
          <cell r="H1580" t="str">
            <v>Đã nghỉ việc</v>
          </cell>
        </row>
        <row r="1581">
          <cell r="D1581" t="str">
            <v>20114863QW</v>
          </cell>
          <cell r="E1581" t="str">
            <v>Lý Văn Dự</v>
          </cell>
          <cell r="F1581">
            <v>44152</v>
          </cell>
          <cell r="G1581">
            <v>45925</v>
          </cell>
          <cell r="H1581" t="str">
            <v>Đang làm việc</v>
          </cell>
        </row>
        <row r="1582">
          <cell r="D1582" t="str">
            <v>NW20114864PW</v>
          </cell>
          <cell r="E1582" t="str">
            <v>Vũ Thị Hạnh</v>
          </cell>
          <cell r="F1582">
            <v>44154</v>
          </cell>
          <cell r="G1582">
            <v>44155</v>
          </cell>
          <cell r="H1582" t="str">
            <v>Đã nghỉ việc</v>
          </cell>
        </row>
        <row r="1583">
          <cell r="D1583" t="str">
            <v>NW20114865PW</v>
          </cell>
          <cell r="E1583" t="str">
            <v>Dương Thị Thái</v>
          </cell>
          <cell r="F1583">
            <v>44154</v>
          </cell>
          <cell r="G1583">
            <v>44155</v>
          </cell>
          <cell r="H1583" t="str">
            <v>Đã nghỉ việc</v>
          </cell>
        </row>
        <row r="1584">
          <cell r="D1584" t="str">
            <v>NW20114866PW</v>
          </cell>
          <cell r="E1584" t="str">
            <v>Dương Văn Sơn</v>
          </cell>
          <cell r="F1584">
            <v>44154</v>
          </cell>
          <cell r="G1584">
            <v>44261</v>
          </cell>
          <cell r="H1584" t="str">
            <v>Đã nghỉ việc</v>
          </cell>
        </row>
        <row r="1585">
          <cell r="D1585" t="str">
            <v>NW20114867QW</v>
          </cell>
          <cell r="E1585" t="str">
            <v>Nguyễn Thị Thúy</v>
          </cell>
          <cell r="F1585">
            <v>44154</v>
          </cell>
          <cell r="G1585">
            <v>44357</v>
          </cell>
          <cell r="H1585" t="str">
            <v>Đã nghỉ việc</v>
          </cell>
        </row>
        <row r="1586">
          <cell r="D1586" t="str">
            <v>NW20114868QW</v>
          </cell>
          <cell r="E1586" t="str">
            <v>Trần Thị Ngọc</v>
          </cell>
          <cell r="F1586">
            <v>44154</v>
          </cell>
          <cell r="G1586">
            <v>44159</v>
          </cell>
          <cell r="H1586" t="str">
            <v>Đã nghỉ việc</v>
          </cell>
        </row>
        <row r="1587">
          <cell r="D1587" t="str">
            <v>NW20114869QW</v>
          </cell>
          <cell r="E1587" t="str">
            <v>Nguyễn Thị Thoa</v>
          </cell>
          <cell r="F1587">
            <v>44154</v>
          </cell>
          <cell r="G1587">
            <v>44159</v>
          </cell>
          <cell r="H1587" t="str">
            <v>Đã nghỉ việc</v>
          </cell>
        </row>
        <row r="1588">
          <cell r="D1588" t="str">
            <v>20114870EW</v>
          </cell>
          <cell r="E1588" t="str">
            <v>Hứa Hồng Quân</v>
          </cell>
          <cell r="F1588">
            <v>44158</v>
          </cell>
          <cell r="G1588">
            <v>45925</v>
          </cell>
          <cell r="H1588" t="str">
            <v>Đang làm việc</v>
          </cell>
        </row>
        <row r="1589">
          <cell r="D1589" t="str">
            <v>NW20114871MW</v>
          </cell>
          <cell r="E1589" t="str">
            <v>Phạm Quang Chiến</v>
          </cell>
          <cell r="F1589">
            <v>44158</v>
          </cell>
          <cell r="G1589">
            <v>44854</v>
          </cell>
          <cell r="H1589" t="str">
            <v>Đã nghỉ việc</v>
          </cell>
        </row>
        <row r="1590">
          <cell r="D1590" t="str">
            <v>NW20114872PW</v>
          </cell>
          <cell r="E1590" t="str">
            <v>Dương Đình Long</v>
          </cell>
          <cell r="F1590">
            <v>44159</v>
          </cell>
          <cell r="G1590">
            <v>44236</v>
          </cell>
          <cell r="H1590" t="str">
            <v>Đã nghỉ việc</v>
          </cell>
        </row>
        <row r="1591">
          <cell r="D1591" t="str">
            <v>NW20070081PW</v>
          </cell>
          <cell r="E1591" t="str">
            <v>Đinh Thị Hiền</v>
          </cell>
          <cell r="F1591">
            <v>44166</v>
          </cell>
          <cell r="G1591">
            <v>45627</v>
          </cell>
          <cell r="H1591" t="str">
            <v>Đã nghỉ việc</v>
          </cell>
        </row>
        <row r="1592">
          <cell r="D1592" t="str">
            <v>NW20060413PW</v>
          </cell>
          <cell r="E1592" t="str">
            <v>Dương Thị Thìn</v>
          </cell>
          <cell r="F1592">
            <v>44166</v>
          </cell>
          <cell r="G1592">
            <v>45627</v>
          </cell>
          <cell r="H1592" t="str">
            <v>Đã nghỉ việc</v>
          </cell>
        </row>
        <row r="1593">
          <cell r="D1593" t="str">
            <v>NW20060411MK</v>
          </cell>
          <cell r="E1593" t="str">
            <v>Ngô Thị Vượng</v>
          </cell>
          <cell r="F1593">
            <v>44166</v>
          </cell>
          <cell r="G1593">
            <v>45017</v>
          </cell>
          <cell r="H1593" t="str">
            <v>Đã nghỉ việc</v>
          </cell>
        </row>
        <row r="1594">
          <cell r="D1594" t="str">
            <v>NW20050269PW</v>
          </cell>
          <cell r="E1594" t="str">
            <v>Cấn Thị Hiền</v>
          </cell>
          <cell r="F1594">
            <v>44166</v>
          </cell>
          <cell r="G1594">
            <v>45536</v>
          </cell>
          <cell r="H1594" t="str">
            <v>Đã nghỉ việc</v>
          </cell>
        </row>
        <row r="1595">
          <cell r="D1595" t="str">
            <v>NW20070402PW</v>
          </cell>
          <cell r="E1595" t="str">
            <v>Dương Thị Liễu</v>
          </cell>
          <cell r="F1595">
            <v>44166</v>
          </cell>
          <cell r="G1595">
            <v>45627</v>
          </cell>
          <cell r="H1595" t="str">
            <v>Đã nghỉ việc</v>
          </cell>
        </row>
        <row r="1596">
          <cell r="D1596" t="str">
            <v>NW20050592FC</v>
          </cell>
          <cell r="E1596" t="str">
            <v>Dương Thị Dung</v>
          </cell>
          <cell r="F1596">
            <v>44166</v>
          </cell>
          <cell r="G1596">
            <v>45017</v>
          </cell>
          <cell r="H1596" t="str">
            <v>Đã nghỉ việc</v>
          </cell>
        </row>
        <row r="1597">
          <cell r="D1597" t="str">
            <v>NW20060736FC</v>
          </cell>
          <cell r="E1597" t="str">
            <v>Đỗ Thị Quyên</v>
          </cell>
          <cell r="F1597">
            <v>44166</v>
          </cell>
          <cell r="G1597">
            <v>44246</v>
          </cell>
          <cell r="H1597" t="str">
            <v>Đã nghỉ việc</v>
          </cell>
        </row>
        <row r="1598">
          <cell r="D1598" t="str">
            <v>NW20070088TC</v>
          </cell>
          <cell r="E1598" t="str">
            <v>Hoàng Thị Dậu</v>
          </cell>
          <cell r="F1598">
            <v>44166</v>
          </cell>
          <cell r="G1598">
            <v>44232</v>
          </cell>
          <cell r="H1598" t="str">
            <v>Đã nghỉ việc</v>
          </cell>
        </row>
        <row r="1599">
          <cell r="D1599" t="str">
            <v>NW20124873PG</v>
          </cell>
          <cell r="E1599" t="str">
            <v>Nguyễn Thị Ánh</v>
          </cell>
          <cell r="F1599">
            <v>44169</v>
          </cell>
          <cell r="G1599">
            <v>44524</v>
          </cell>
          <cell r="H1599" t="str">
            <v>Đã nghỉ việc</v>
          </cell>
        </row>
        <row r="1600">
          <cell r="D1600" t="str">
            <v>20124874MW</v>
          </cell>
          <cell r="E1600" t="str">
            <v>Trần Văn Hội</v>
          </cell>
          <cell r="F1600">
            <v>44179</v>
          </cell>
          <cell r="G1600">
            <v>45925</v>
          </cell>
          <cell r="H1600" t="str">
            <v>Đang làm việc</v>
          </cell>
        </row>
        <row r="1601">
          <cell r="D1601" t="str">
            <v>NW20124875SW</v>
          </cell>
          <cell r="E1601" t="str">
            <v>Tạ Khắc Dương</v>
          </cell>
          <cell r="F1601">
            <v>44182</v>
          </cell>
          <cell r="G1601">
            <v>44602</v>
          </cell>
          <cell r="H1601" t="str">
            <v>Đã nghỉ việc</v>
          </cell>
        </row>
        <row r="1602">
          <cell r="D1602" t="str">
            <v>NW20124876QW</v>
          </cell>
          <cell r="E1602" t="str">
            <v>Đặng Thị Thảo</v>
          </cell>
          <cell r="F1602">
            <v>44182</v>
          </cell>
          <cell r="G1602">
            <v>44503</v>
          </cell>
          <cell r="H1602" t="str">
            <v>Đã nghỉ việc</v>
          </cell>
        </row>
        <row r="1603">
          <cell r="D1603" t="str">
            <v>NW20124878SW</v>
          </cell>
          <cell r="E1603" t="str">
            <v>Vũ Hoàng Anh</v>
          </cell>
          <cell r="F1603">
            <v>44186</v>
          </cell>
          <cell r="G1603">
            <v>44426</v>
          </cell>
          <cell r="H1603" t="str">
            <v>Đã nghỉ việc</v>
          </cell>
        </row>
        <row r="1604">
          <cell r="D1604" t="str">
            <v>NW20124879PW</v>
          </cell>
          <cell r="E1604" t="str">
            <v>Dương Văn Sáng</v>
          </cell>
          <cell r="F1604">
            <v>44186</v>
          </cell>
          <cell r="G1604">
            <v>44379</v>
          </cell>
          <cell r="H1604" t="str">
            <v>Đã nghỉ việc</v>
          </cell>
        </row>
        <row r="1605">
          <cell r="D1605" t="str">
            <v>NW20124880PW</v>
          </cell>
          <cell r="E1605" t="str">
            <v>Nguyễn Văn Hay</v>
          </cell>
          <cell r="F1605">
            <v>44186</v>
          </cell>
          <cell r="G1605">
            <v>44187</v>
          </cell>
          <cell r="H1605" t="str">
            <v>Đã nghỉ việc</v>
          </cell>
        </row>
        <row r="1606">
          <cell r="D1606" t="str">
            <v>NW20124881PW</v>
          </cell>
          <cell r="E1606" t="str">
            <v>Dương Thành Đạt</v>
          </cell>
          <cell r="F1606">
            <v>44186</v>
          </cell>
          <cell r="G1606">
            <v>44477</v>
          </cell>
          <cell r="H1606" t="str">
            <v>Đã nghỉ việc</v>
          </cell>
        </row>
        <row r="1607">
          <cell r="D1607" t="str">
            <v>NW20124882PW</v>
          </cell>
          <cell r="E1607" t="str">
            <v>Nguyễn Hữu Mạnh</v>
          </cell>
          <cell r="F1607">
            <v>44186</v>
          </cell>
          <cell r="G1607">
            <v>44264</v>
          </cell>
          <cell r="H1607" t="str">
            <v>Đã nghỉ việc</v>
          </cell>
        </row>
        <row r="1608">
          <cell r="D1608" t="str">
            <v>NW20124883PW</v>
          </cell>
          <cell r="E1608" t="str">
            <v>Vi Thị Tính</v>
          </cell>
          <cell r="F1608">
            <v>44186</v>
          </cell>
          <cell r="G1608">
            <v>44237</v>
          </cell>
          <cell r="H1608" t="str">
            <v>Đã nghỉ việc</v>
          </cell>
        </row>
        <row r="1609">
          <cell r="D1609" t="str">
            <v>NW20124884PW</v>
          </cell>
          <cell r="E1609" t="str">
            <v>Nguyễn Đắc Phú</v>
          </cell>
          <cell r="F1609">
            <v>44187</v>
          </cell>
          <cell r="G1609">
            <v>44205</v>
          </cell>
          <cell r="H1609" t="str">
            <v>Đã nghỉ việc</v>
          </cell>
        </row>
        <row r="1610">
          <cell r="D1610" t="str">
            <v>NW20124885MW</v>
          </cell>
          <cell r="E1610" t="e">
            <v>#N/A</v>
          </cell>
          <cell r="F1610">
            <v>44187</v>
          </cell>
          <cell r="G1610">
            <v>45608</v>
          </cell>
          <cell r="H1610" t="str">
            <v>Đã nghỉ việc</v>
          </cell>
        </row>
        <row r="1611">
          <cell r="D1611" t="str">
            <v>20124886MW</v>
          </cell>
          <cell r="E1611" t="str">
            <v>Nông Văn Đoàn</v>
          </cell>
          <cell r="F1611">
            <v>44187</v>
          </cell>
          <cell r="G1611">
            <v>45925</v>
          </cell>
          <cell r="H1611" t="str">
            <v>Đang làm việc</v>
          </cell>
        </row>
        <row r="1612">
          <cell r="D1612" t="str">
            <v>NW20124887PW</v>
          </cell>
          <cell r="E1612" t="str">
            <v>Trần Quốc Việt</v>
          </cell>
          <cell r="F1612">
            <v>44189</v>
          </cell>
          <cell r="G1612">
            <v>44352</v>
          </cell>
          <cell r="H1612" t="str">
            <v>Đã nghỉ việc</v>
          </cell>
        </row>
        <row r="1613">
          <cell r="D1613" t="str">
            <v>20080440PW</v>
          </cell>
          <cell r="E1613" t="str">
            <v>Dương Thị Mai</v>
          </cell>
          <cell r="F1613">
            <v>44200</v>
          </cell>
          <cell r="G1613">
            <v>45925</v>
          </cell>
          <cell r="H1613" t="str">
            <v>Đang làm việc</v>
          </cell>
        </row>
        <row r="1614">
          <cell r="D1614" t="str">
            <v>NW20080432PW</v>
          </cell>
          <cell r="E1614" t="str">
            <v>Hồ Thị Loan</v>
          </cell>
          <cell r="F1614">
            <v>44200</v>
          </cell>
          <cell r="G1614">
            <v>45536</v>
          </cell>
          <cell r="H1614" t="str">
            <v>Đã nghỉ việc</v>
          </cell>
        </row>
        <row r="1615">
          <cell r="D1615" t="str">
            <v>NW20070405PW</v>
          </cell>
          <cell r="E1615" t="str">
            <v>Triệu Thị Trí</v>
          </cell>
          <cell r="F1615">
            <v>44200</v>
          </cell>
          <cell r="G1615">
            <v>45536</v>
          </cell>
          <cell r="H1615" t="str">
            <v>Đã nghỉ việc</v>
          </cell>
        </row>
        <row r="1616">
          <cell r="D1616" t="str">
            <v>20080431PW</v>
          </cell>
          <cell r="E1616" t="str">
            <v>Hồ Thị Hoa</v>
          </cell>
          <cell r="F1616">
            <v>44200</v>
          </cell>
          <cell r="G1616">
            <v>45925</v>
          </cell>
          <cell r="H1616" t="str">
            <v>Đang làm việc</v>
          </cell>
        </row>
        <row r="1617">
          <cell r="D1617" t="str">
            <v>20080533PW</v>
          </cell>
          <cell r="E1617" t="str">
            <v>Nguyễn Thị Tĩnh</v>
          </cell>
          <cell r="F1617">
            <v>44200</v>
          </cell>
          <cell r="G1617">
            <v>45925</v>
          </cell>
          <cell r="H1617" t="str">
            <v>Đang làm việc</v>
          </cell>
        </row>
        <row r="1618">
          <cell r="D1618" t="str">
            <v>NW20060051WW</v>
          </cell>
          <cell r="E1618" t="str">
            <v>Nguyễn Thị Kim Ngân</v>
          </cell>
          <cell r="F1618">
            <v>44200</v>
          </cell>
          <cell r="G1618">
            <v>44263</v>
          </cell>
          <cell r="H1618" t="str">
            <v>Đã nghỉ việc</v>
          </cell>
        </row>
        <row r="1619">
          <cell r="D1619" t="str">
            <v>NW20060160EOC</v>
          </cell>
          <cell r="E1619" t="str">
            <v>Dương Thị Mai</v>
          </cell>
          <cell r="F1619">
            <v>44200</v>
          </cell>
          <cell r="G1619">
            <v>44251</v>
          </cell>
          <cell r="H1619" t="str">
            <v>Đã nghỉ việc</v>
          </cell>
        </row>
        <row r="1620">
          <cell r="D1620" t="str">
            <v>21014888HW</v>
          </cell>
          <cell r="E1620" t="str">
            <v>Ngô Minh Thắng</v>
          </cell>
          <cell r="F1620">
            <v>44200</v>
          </cell>
          <cell r="G1620">
            <v>45925</v>
          </cell>
          <cell r="H1620" t="str">
            <v>Đang làm việc</v>
          </cell>
        </row>
        <row r="1621">
          <cell r="D1621" t="str">
            <v>NW21014889QW</v>
          </cell>
          <cell r="E1621" t="str">
            <v>Phạm Bích Như</v>
          </cell>
          <cell r="F1621">
            <v>44201</v>
          </cell>
          <cell r="G1621">
            <v>44288</v>
          </cell>
          <cell r="H1621" t="str">
            <v>Đã nghỉ việc</v>
          </cell>
        </row>
        <row r="1622">
          <cell r="D1622" t="str">
            <v>NW21014890MW</v>
          </cell>
          <cell r="E1622" t="str">
            <v>Dương Đức Trung</v>
          </cell>
          <cell r="F1622">
            <v>44201</v>
          </cell>
          <cell r="G1622">
            <v>44201</v>
          </cell>
          <cell r="H1622" t="str">
            <v>Đã nghỉ việc</v>
          </cell>
        </row>
        <row r="1623">
          <cell r="D1623" t="str">
            <v>NW21014891PW</v>
          </cell>
          <cell r="E1623" t="str">
            <v>Nguyễn Sơn Tùng</v>
          </cell>
          <cell r="F1623">
            <v>44201</v>
          </cell>
          <cell r="G1623">
            <v>44747</v>
          </cell>
          <cell r="H1623" t="str">
            <v>Đã nghỉ việc</v>
          </cell>
        </row>
        <row r="1624">
          <cell r="D1624" t="str">
            <v>21014892SW</v>
          </cell>
          <cell r="E1624" t="str">
            <v>Hà Trọng Năm</v>
          </cell>
          <cell r="F1624">
            <v>44203</v>
          </cell>
          <cell r="G1624">
            <v>45925</v>
          </cell>
          <cell r="H1624" t="str">
            <v>Đang làm việc</v>
          </cell>
        </row>
        <row r="1625">
          <cell r="D1625" t="str">
            <v>NW21014893MW</v>
          </cell>
          <cell r="E1625" t="str">
            <v>Trịnh Thị Viện</v>
          </cell>
          <cell r="F1625">
            <v>44204</v>
          </cell>
          <cell r="G1625">
            <v>44210</v>
          </cell>
          <cell r="H1625" t="str">
            <v>Đã nghỉ việc</v>
          </cell>
        </row>
        <row r="1626">
          <cell r="D1626" t="str">
            <v>NW21014894SW</v>
          </cell>
          <cell r="E1626" t="str">
            <v>Nguyễn Văn Lợi</v>
          </cell>
          <cell r="F1626">
            <v>44204</v>
          </cell>
          <cell r="G1626">
            <v>44504</v>
          </cell>
          <cell r="H1626" t="str">
            <v>Đã nghỉ việc</v>
          </cell>
        </row>
        <row r="1627">
          <cell r="D1627" t="str">
            <v>NW21014895HG</v>
          </cell>
          <cell r="E1627" t="str">
            <v>Dương Đình Nam</v>
          </cell>
          <cell r="F1627">
            <v>44204</v>
          </cell>
          <cell r="G1627">
            <v>44397</v>
          </cell>
          <cell r="H1627" t="str">
            <v>Đã nghỉ việc</v>
          </cell>
        </row>
        <row r="1628">
          <cell r="D1628" t="str">
            <v>NW21014896PW</v>
          </cell>
          <cell r="E1628" t="str">
            <v>Vũ Huyền Trang</v>
          </cell>
          <cell r="F1628">
            <v>44207</v>
          </cell>
          <cell r="G1628">
            <v>44281</v>
          </cell>
          <cell r="H1628" t="str">
            <v>Đã nghỉ việc</v>
          </cell>
        </row>
        <row r="1629">
          <cell r="D1629" t="str">
            <v>NW21014897SW</v>
          </cell>
          <cell r="E1629" t="str">
            <v>Lâm Văn Việt</v>
          </cell>
          <cell r="F1629">
            <v>44207</v>
          </cell>
          <cell r="G1629">
            <v>44602</v>
          </cell>
          <cell r="H1629" t="str">
            <v>Đã nghỉ việc</v>
          </cell>
        </row>
        <row r="1630">
          <cell r="D1630" t="str">
            <v>NW21014898PW</v>
          </cell>
          <cell r="E1630" t="str">
            <v>Bàn Thị Nội</v>
          </cell>
          <cell r="F1630">
            <v>44207</v>
          </cell>
          <cell r="G1630">
            <v>44393</v>
          </cell>
          <cell r="H1630" t="str">
            <v>Đã nghỉ việc</v>
          </cell>
        </row>
        <row r="1631">
          <cell r="D1631" t="str">
            <v>NW21014899PW</v>
          </cell>
          <cell r="E1631" t="str">
            <v>Bàn Thị Mai Lan</v>
          </cell>
          <cell r="F1631">
            <v>44207</v>
          </cell>
          <cell r="G1631">
            <v>44210</v>
          </cell>
          <cell r="H1631" t="str">
            <v>Đã nghỉ việc</v>
          </cell>
        </row>
        <row r="1632">
          <cell r="D1632" t="str">
            <v>NW21014900PW</v>
          </cell>
          <cell r="E1632" t="str">
            <v>Ngô Văn Tứ</v>
          </cell>
          <cell r="F1632">
            <v>44207</v>
          </cell>
          <cell r="G1632">
            <v>44301</v>
          </cell>
          <cell r="H1632" t="str">
            <v>Đã nghỉ việc</v>
          </cell>
        </row>
        <row r="1633">
          <cell r="D1633" t="str">
            <v>21014901PG</v>
          </cell>
          <cell r="E1633" t="str">
            <v>Trần Mạnh Trường</v>
          </cell>
          <cell r="F1633">
            <v>44207</v>
          </cell>
          <cell r="G1633">
            <v>45925</v>
          </cell>
          <cell r="H1633" t="str">
            <v>Đang làm việc</v>
          </cell>
        </row>
        <row r="1634">
          <cell r="D1634" t="str">
            <v>NW21014902PW</v>
          </cell>
          <cell r="E1634" t="str">
            <v>Đặng Trung Vũ</v>
          </cell>
          <cell r="F1634">
            <v>44214</v>
          </cell>
          <cell r="G1634">
            <v>44254</v>
          </cell>
          <cell r="H1634" t="str">
            <v>Đã nghỉ việc</v>
          </cell>
        </row>
        <row r="1635">
          <cell r="D1635" t="str">
            <v>21014903EG</v>
          </cell>
          <cell r="E1635" t="str">
            <v>Nguyễn Văn Châu</v>
          </cell>
          <cell r="F1635">
            <v>44214</v>
          </cell>
          <cell r="G1635">
            <v>45925</v>
          </cell>
          <cell r="H1635" t="str">
            <v>Đang làm việc</v>
          </cell>
        </row>
        <row r="1636">
          <cell r="D1636" t="str">
            <v>NW21014904MW</v>
          </cell>
          <cell r="E1636" t="str">
            <v>Đồng Văn Hùng</v>
          </cell>
          <cell r="F1636">
            <v>44214</v>
          </cell>
          <cell r="G1636">
            <v>44250</v>
          </cell>
          <cell r="H1636" t="str">
            <v>Đã nghỉ việc</v>
          </cell>
        </row>
        <row r="1637">
          <cell r="D1637" t="str">
            <v>NW21014905QW</v>
          </cell>
          <cell r="E1637" t="str">
            <v>Lý Văn Hưng</v>
          </cell>
          <cell r="F1637">
            <v>44215</v>
          </cell>
          <cell r="G1637">
            <v>44320</v>
          </cell>
          <cell r="H1637" t="str">
            <v>Đã nghỉ việc</v>
          </cell>
        </row>
        <row r="1638">
          <cell r="D1638" t="str">
            <v>NW21014906SW</v>
          </cell>
          <cell r="E1638" t="str">
            <v>Dương Chí Công</v>
          </cell>
          <cell r="F1638">
            <v>44221</v>
          </cell>
          <cell r="G1638">
            <v>45642</v>
          </cell>
          <cell r="H1638" t="str">
            <v>Đã nghỉ việc</v>
          </cell>
        </row>
        <row r="1639">
          <cell r="D1639" t="str">
            <v>NW21014907SW</v>
          </cell>
          <cell r="E1639" t="str">
            <v>Ngụy Xuân Tình</v>
          </cell>
          <cell r="F1639">
            <v>44221</v>
          </cell>
          <cell r="G1639">
            <v>44246</v>
          </cell>
          <cell r="H1639" t="str">
            <v>Đã nghỉ việc</v>
          </cell>
        </row>
        <row r="1640">
          <cell r="D1640" t="str">
            <v>NW21014908PW</v>
          </cell>
          <cell r="E1640" t="str">
            <v>Lê Quảng Ba</v>
          </cell>
          <cell r="F1640">
            <v>44223</v>
          </cell>
          <cell r="H1640" t="str">
            <v>Đã nghỉ việc</v>
          </cell>
        </row>
        <row r="1641">
          <cell r="D1641" t="str">
            <v>NW21014909PW</v>
          </cell>
          <cell r="E1641" t="str">
            <v>Bùi Văn Tân</v>
          </cell>
          <cell r="F1641">
            <v>44223</v>
          </cell>
          <cell r="G1641">
            <v>44812</v>
          </cell>
          <cell r="H1641" t="str">
            <v>Đã nghỉ việc</v>
          </cell>
        </row>
        <row r="1642">
          <cell r="D1642" t="str">
            <v>NW21014910PW</v>
          </cell>
          <cell r="E1642" t="str">
            <v>Nguyễn Văn Dũng</v>
          </cell>
          <cell r="F1642">
            <v>44225</v>
          </cell>
          <cell r="G1642">
            <v>44227</v>
          </cell>
          <cell r="H1642" t="str">
            <v>Đã nghỉ việc</v>
          </cell>
        </row>
        <row r="1643">
          <cell r="D1643" t="str">
            <v>NW20090822FC</v>
          </cell>
          <cell r="E1643" t="str">
            <v>Nguyễn Thu Thủy</v>
          </cell>
          <cell r="F1643">
            <v>44228</v>
          </cell>
          <cell r="G1643">
            <v>44985</v>
          </cell>
          <cell r="H1643" t="str">
            <v>Đã nghỉ việc</v>
          </cell>
        </row>
        <row r="1644">
          <cell r="D1644" t="str">
            <v>NW20080123WW</v>
          </cell>
          <cell r="E1644" t="str">
            <v>Nguyễn Thị Thu Giang</v>
          </cell>
          <cell r="F1644">
            <v>44228</v>
          </cell>
          <cell r="G1644">
            <v>44299</v>
          </cell>
          <cell r="H1644" t="str">
            <v>Đã nghỉ việc</v>
          </cell>
        </row>
        <row r="1645">
          <cell r="D1645" t="str">
            <v>NW20080134WW</v>
          </cell>
          <cell r="E1645" t="str">
            <v>Diệp Thị Thiện</v>
          </cell>
          <cell r="F1645">
            <v>44228</v>
          </cell>
          <cell r="G1645">
            <v>45049</v>
          </cell>
          <cell r="H1645" t="str">
            <v>Đã nghỉ việc</v>
          </cell>
        </row>
        <row r="1646">
          <cell r="D1646" t="str">
            <v>20080452PW</v>
          </cell>
          <cell r="E1646" t="str">
            <v>Vi Thị Vàng</v>
          </cell>
          <cell r="F1646">
            <v>44228</v>
          </cell>
          <cell r="G1646">
            <v>45925</v>
          </cell>
          <cell r="H1646" t="str">
            <v>Đang làm việc</v>
          </cell>
        </row>
        <row r="1647">
          <cell r="D1647" t="str">
            <v>NW20090402LV</v>
          </cell>
          <cell r="E1647" t="str">
            <v>Nguyễn Thu Huyền</v>
          </cell>
          <cell r="F1647">
            <v>44228</v>
          </cell>
          <cell r="G1647">
            <v>44792</v>
          </cell>
          <cell r="H1647" t="str">
            <v>Đã nghỉ việc</v>
          </cell>
        </row>
        <row r="1648">
          <cell r="D1648" t="str">
            <v>NW21014911PW</v>
          </cell>
          <cell r="E1648" t="str">
            <v>Nguyễn Văn Sinh</v>
          </cell>
          <cell r="F1648">
            <v>44243</v>
          </cell>
          <cell r="G1648">
            <v>45035</v>
          </cell>
          <cell r="H1648" t="str">
            <v>Đã nghỉ việc</v>
          </cell>
        </row>
        <row r="1649">
          <cell r="D1649" t="str">
            <v>NW21014912SW</v>
          </cell>
          <cell r="E1649" t="str">
            <v>Nguyễn Viết Minh</v>
          </cell>
          <cell r="F1649">
            <v>44243</v>
          </cell>
          <cell r="G1649">
            <v>44249</v>
          </cell>
          <cell r="H1649" t="str">
            <v>Đã nghỉ việc</v>
          </cell>
        </row>
        <row r="1650">
          <cell r="D1650" t="str">
            <v>NW21024913QW</v>
          </cell>
          <cell r="E1650" t="str">
            <v>Nông Thị Hải Yến</v>
          </cell>
          <cell r="F1650">
            <v>44245</v>
          </cell>
          <cell r="G1650">
            <v>44671</v>
          </cell>
          <cell r="H1650" t="str">
            <v>Đã nghỉ việc</v>
          </cell>
        </row>
        <row r="1651">
          <cell r="D1651" t="str">
            <v>NW21024914MW</v>
          </cell>
          <cell r="E1651" t="str">
            <v>Nguyễn Ngọc Linh</v>
          </cell>
          <cell r="F1651">
            <v>44245</v>
          </cell>
          <cell r="G1651">
            <v>44255</v>
          </cell>
          <cell r="H1651" t="str">
            <v>Đã nghỉ việc</v>
          </cell>
        </row>
        <row r="1652">
          <cell r="D1652" t="str">
            <v>NW21024915PW</v>
          </cell>
          <cell r="E1652" t="str">
            <v>Huỳnh Đức Nam</v>
          </cell>
          <cell r="F1652">
            <v>44246</v>
          </cell>
          <cell r="G1652">
            <v>44254</v>
          </cell>
          <cell r="H1652" t="str">
            <v>Đã nghỉ việc</v>
          </cell>
        </row>
        <row r="1653">
          <cell r="D1653" t="str">
            <v>NW21024916PW</v>
          </cell>
          <cell r="E1653" t="str">
            <v>Vũ Lâm Toàn Thắng</v>
          </cell>
          <cell r="F1653">
            <v>44246</v>
          </cell>
          <cell r="G1653">
            <v>45159</v>
          </cell>
          <cell r="H1653" t="str">
            <v>Đã nghỉ việc</v>
          </cell>
        </row>
        <row r="1654">
          <cell r="D1654" t="str">
            <v>NW21024917PW</v>
          </cell>
          <cell r="E1654" t="str">
            <v>Nguyễn Văn Tuấn</v>
          </cell>
          <cell r="F1654">
            <v>44246</v>
          </cell>
          <cell r="G1654">
            <v>44409</v>
          </cell>
          <cell r="H1654" t="str">
            <v>Đã nghỉ việc</v>
          </cell>
        </row>
        <row r="1655">
          <cell r="D1655" t="str">
            <v>NW21024918PW</v>
          </cell>
          <cell r="E1655" t="str">
            <v>Nguyễn Ngọc Khánh</v>
          </cell>
          <cell r="F1655">
            <v>44246</v>
          </cell>
          <cell r="G1655">
            <v>44388</v>
          </cell>
          <cell r="H1655" t="str">
            <v>Đã nghỉ việc</v>
          </cell>
        </row>
        <row r="1656">
          <cell r="D1656" t="str">
            <v>NW21024919SW</v>
          </cell>
          <cell r="E1656" t="str">
            <v>Nguyễn Viết Khánh</v>
          </cell>
          <cell r="F1656">
            <v>44246</v>
          </cell>
          <cell r="G1656">
            <v>44408</v>
          </cell>
          <cell r="H1656" t="str">
            <v>Đã nghỉ việc</v>
          </cell>
        </row>
        <row r="1657">
          <cell r="D1657" t="str">
            <v>NW21024920PW</v>
          </cell>
          <cell r="E1657" t="str">
            <v>Dương Tuấn Anh</v>
          </cell>
          <cell r="F1657">
            <v>44246</v>
          </cell>
          <cell r="G1657">
            <v>44609</v>
          </cell>
          <cell r="H1657" t="str">
            <v>Đã nghỉ việc</v>
          </cell>
        </row>
        <row r="1658">
          <cell r="D1658" t="str">
            <v>NW21024921QW</v>
          </cell>
          <cell r="E1658" t="str">
            <v>Hoàng Văn Duy</v>
          </cell>
          <cell r="F1658">
            <v>44247</v>
          </cell>
          <cell r="G1658">
            <v>44820</v>
          </cell>
          <cell r="H1658" t="str">
            <v>Đã nghỉ việc</v>
          </cell>
        </row>
        <row r="1659">
          <cell r="D1659" t="str">
            <v>NW21024922SW</v>
          </cell>
          <cell r="E1659" t="str">
            <v>Vũ Văn Hưng</v>
          </cell>
          <cell r="F1659">
            <v>44247</v>
          </cell>
          <cell r="G1659">
            <v>44371</v>
          </cell>
          <cell r="H1659" t="str">
            <v>Đã nghỉ việc</v>
          </cell>
        </row>
        <row r="1660">
          <cell r="D1660" t="str">
            <v>NW21024923MW</v>
          </cell>
          <cell r="E1660" t="str">
            <v>Lữ Thị Vinh</v>
          </cell>
          <cell r="F1660">
            <v>44247</v>
          </cell>
          <cell r="G1660">
            <v>44331</v>
          </cell>
          <cell r="H1660" t="str">
            <v>Đã nghỉ việc</v>
          </cell>
        </row>
        <row r="1661">
          <cell r="D1661" t="str">
            <v>NW21024924PW</v>
          </cell>
          <cell r="E1661" t="str">
            <v>Nguyễn Tuấn Anh</v>
          </cell>
          <cell r="F1661">
            <v>44247</v>
          </cell>
          <cell r="H1661" t="str">
            <v>Đã nghỉ việc</v>
          </cell>
        </row>
        <row r="1662">
          <cell r="D1662" t="str">
            <v>NW21024925PW</v>
          </cell>
          <cell r="E1662" t="str">
            <v>Tô Thị Hà</v>
          </cell>
          <cell r="F1662">
            <v>44247</v>
          </cell>
          <cell r="G1662">
            <v>44252</v>
          </cell>
          <cell r="H1662" t="str">
            <v>Đã nghỉ việc</v>
          </cell>
        </row>
        <row r="1663">
          <cell r="D1663" t="str">
            <v>NW21024926PW</v>
          </cell>
          <cell r="E1663" t="str">
            <v>Trần Thị Hoa</v>
          </cell>
          <cell r="F1663">
            <v>44247</v>
          </cell>
          <cell r="G1663">
            <v>44316</v>
          </cell>
          <cell r="H1663" t="str">
            <v>Đã nghỉ việc</v>
          </cell>
        </row>
        <row r="1664">
          <cell r="D1664" t="str">
            <v>NW21024927QW</v>
          </cell>
          <cell r="E1664" t="str">
            <v>Diêm Thị Thanh Yến</v>
          </cell>
          <cell r="F1664">
            <v>44249</v>
          </cell>
          <cell r="G1664">
            <v>44249</v>
          </cell>
          <cell r="H1664" t="str">
            <v>Đã nghỉ việc</v>
          </cell>
        </row>
        <row r="1665">
          <cell r="D1665" t="str">
            <v>NW21024928QW</v>
          </cell>
          <cell r="E1665" t="str">
            <v>Triệu Thùy Yên</v>
          </cell>
          <cell r="F1665">
            <v>44249</v>
          </cell>
          <cell r="G1665">
            <v>44256</v>
          </cell>
          <cell r="H1665" t="str">
            <v>Đã nghỉ việc</v>
          </cell>
        </row>
        <row r="1666">
          <cell r="D1666" t="str">
            <v>NW21024929MW</v>
          </cell>
          <cell r="E1666" t="str">
            <v>Nguyễn Thị Hồng Thắm</v>
          </cell>
          <cell r="F1666">
            <v>44249</v>
          </cell>
          <cell r="G1666">
            <v>44252</v>
          </cell>
          <cell r="H1666" t="str">
            <v>Đã nghỉ việc</v>
          </cell>
        </row>
        <row r="1667">
          <cell r="D1667" t="str">
            <v>NW21024930MW</v>
          </cell>
          <cell r="E1667" t="str">
            <v>Lường Thị Vân Nhi</v>
          </cell>
          <cell r="F1667">
            <v>44249</v>
          </cell>
          <cell r="G1667">
            <v>44620</v>
          </cell>
          <cell r="H1667" t="str">
            <v>Đã nghỉ việc</v>
          </cell>
        </row>
        <row r="1668">
          <cell r="D1668" t="str">
            <v>21024931QW</v>
          </cell>
          <cell r="E1668" t="str">
            <v>Dương Thị Tới</v>
          </cell>
          <cell r="F1668">
            <v>44249</v>
          </cell>
          <cell r="G1668">
            <v>45766</v>
          </cell>
          <cell r="H1668" t="str">
            <v>Đã nghỉ việc</v>
          </cell>
        </row>
        <row r="1669">
          <cell r="D1669" t="str">
            <v>NW21024932QG</v>
          </cell>
          <cell r="E1669" t="str">
            <v>Nguyễn Thị Phượng</v>
          </cell>
          <cell r="F1669">
            <v>44249</v>
          </cell>
          <cell r="G1669">
            <v>44256</v>
          </cell>
          <cell r="H1669" t="str">
            <v>Đã nghỉ việc</v>
          </cell>
        </row>
        <row r="1670">
          <cell r="D1670" t="str">
            <v>NW21024933PW</v>
          </cell>
          <cell r="E1670" t="str">
            <v>Vũ Văn Cầm</v>
          </cell>
          <cell r="F1670">
            <v>44249</v>
          </cell>
          <cell r="G1670">
            <v>44249</v>
          </cell>
          <cell r="H1670" t="str">
            <v>Đã nghỉ việc</v>
          </cell>
        </row>
        <row r="1671">
          <cell r="D1671" t="str">
            <v>NW21024934PG</v>
          </cell>
          <cell r="E1671" t="str">
            <v>Đỗ Hữu Thái</v>
          </cell>
          <cell r="F1671">
            <v>44249</v>
          </cell>
          <cell r="G1671">
            <v>45372</v>
          </cell>
          <cell r="H1671" t="str">
            <v>Đã nghỉ việc</v>
          </cell>
        </row>
        <row r="1672">
          <cell r="D1672" t="str">
            <v>NW21024935QW</v>
          </cell>
          <cell r="E1672" t="str">
            <v>Đào Duy Tùng</v>
          </cell>
          <cell r="F1672">
            <v>44249</v>
          </cell>
          <cell r="G1672">
            <v>44966</v>
          </cell>
          <cell r="H1672" t="str">
            <v>Đã nghỉ việc</v>
          </cell>
        </row>
        <row r="1673">
          <cell r="D1673" t="str">
            <v>NW21024936PW</v>
          </cell>
          <cell r="E1673" t="str">
            <v>Nguyễn Thúy Quỳnh</v>
          </cell>
          <cell r="F1673">
            <v>44250</v>
          </cell>
          <cell r="G1673">
            <v>44701</v>
          </cell>
          <cell r="H1673" t="str">
            <v>Đã nghỉ việc</v>
          </cell>
        </row>
        <row r="1674">
          <cell r="D1674" t="str">
            <v>NW21024937PW</v>
          </cell>
          <cell r="E1674" t="str">
            <v>Nguyễn Thị Thu</v>
          </cell>
          <cell r="F1674">
            <v>44250</v>
          </cell>
          <cell r="G1674">
            <v>44963</v>
          </cell>
          <cell r="H1674" t="str">
            <v>Đã nghỉ việc</v>
          </cell>
        </row>
        <row r="1675">
          <cell r="D1675" t="str">
            <v>NW21024938PW</v>
          </cell>
          <cell r="E1675" t="str">
            <v>Đỗ Đình Hoàng</v>
          </cell>
          <cell r="F1675">
            <v>44250</v>
          </cell>
          <cell r="G1675">
            <v>44963</v>
          </cell>
          <cell r="H1675" t="str">
            <v>Đã nghỉ việc</v>
          </cell>
        </row>
        <row r="1676">
          <cell r="D1676" t="str">
            <v>NW21024939PW</v>
          </cell>
          <cell r="E1676" t="str">
            <v>Nguyễn Văn Trưởng</v>
          </cell>
          <cell r="F1676">
            <v>44250</v>
          </cell>
          <cell r="G1676">
            <v>44599</v>
          </cell>
          <cell r="H1676" t="str">
            <v>Đã nghỉ việc</v>
          </cell>
        </row>
        <row r="1677">
          <cell r="D1677" t="str">
            <v>NW21024940PW</v>
          </cell>
          <cell r="E1677" t="str">
            <v>Nguyễn Văn Tiến</v>
          </cell>
          <cell r="F1677">
            <v>44250</v>
          </cell>
          <cell r="G1677">
            <v>44602</v>
          </cell>
          <cell r="H1677" t="str">
            <v>Đã nghỉ việc</v>
          </cell>
        </row>
        <row r="1678">
          <cell r="D1678" t="str">
            <v>NW21024941QW</v>
          </cell>
          <cell r="E1678" t="str">
            <v>Hoàng Văn Tuấn</v>
          </cell>
          <cell r="F1678">
            <v>44250</v>
          </cell>
          <cell r="G1678">
            <v>44256</v>
          </cell>
          <cell r="H1678" t="str">
            <v>Đã nghỉ việc</v>
          </cell>
        </row>
        <row r="1679">
          <cell r="D1679" t="str">
            <v>NW21024942SW</v>
          </cell>
          <cell r="E1679" t="str">
            <v>Vũ Thị Mến</v>
          </cell>
          <cell r="F1679">
            <v>44250</v>
          </cell>
          <cell r="G1679">
            <v>44257</v>
          </cell>
          <cell r="H1679" t="str">
            <v>Đã nghỉ việc</v>
          </cell>
        </row>
        <row r="1680">
          <cell r="D1680" t="str">
            <v>NW21024943PW</v>
          </cell>
          <cell r="E1680" t="str">
            <v>Trần Thị Liên</v>
          </cell>
          <cell r="F1680">
            <v>44251</v>
          </cell>
          <cell r="G1680">
            <v>44258</v>
          </cell>
          <cell r="H1680" t="str">
            <v>Đã nghỉ việc</v>
          </cell>
        </row>
        <row r="1681">
          <cell r="D1681" t="str">
            <v>NW21024944PW</v>
          </cell>
          <cell r="E1681" t="str">
            <v>Lưu Tiến Quang</v>
          </cell>
          <cell r="F1681">
            <v>44251</v>
          </cell>
          <cell r="G1681">
            <v>44254</v>
          </cell>
          <cell r="H1681" t="str">
            <v>Đã nghỉ việc</v>
          </cell>
        </row>
        <row r="1682">
          <cell r="D1682" t="str">
            <v>NW21024945PW</v>
          </cell>
          <cell r="E1682" t="str">
            <v>Nguyễn Văn Hải</v>
          </cell>
          <cell r="F1682">
            <v>44251</v>
          </cell>
          <cell r="G1682">
            <v>44251</v>
          </cell>
          <cell r="H1682" t="str">
            <v>Đã nghỉ việc</v>
          </cell>
        </row>
        <row r="1683">
          <cell r="D1683" t="str">
            <v>NW21024946PW</v>
          </cell>
          <cell r="E1683" t="str">
            <v>Trịnh Thị Tâm</v>
          </cell>
          <cell r="F1683">
            <v>44251</v>
          </cell>
          <cell r="G1683">
            <v>44253</v>
          </cell>
          <cell r="H1683" t="str">
            <v>Đã nghỉ việc</v>
          </cell>
        </row>
        <row r="1684">
          <cell r="D1684" t="str">
            <v>NW21024947PW</v>
          </cell>
          <cell r="E1684" t="str">
            <v>Lưu Thị Thúy</v>
          </cell>
          <cell r="F1684">
            <v>44251</v>
          </cell>
          <cell r="G1684">
            <v>44253</v>
          </cell>
          <cell r="H1684" t="str">
            <v>Đã nghỉ việc</v>
          </cell>
        </row>
        <row r="1685">
          <cell r="D1685" t="str">
            <v>NW21024948QW</v>
          </cell>
          <cell r="E1685" t="str">
            <v>Nguyễn Văn Tuyến</v>
          </cell>
          <cell r="F1685">
            <v>44251</v>
          </cell>
          <cell r="G1685">
            <v>44253</v>
          </cell>
          <cell r="H1685" t="str">
            <v>Đã nghỉ việc</v>
          </cell>
        </row>
        <row r="1686">
          <cell r="D1686" t="str">
            <v>NW21024949QW</v>
          </cell>
          <cell r="E1686" t="str">
            <v>Hoàng Thanh Hòa</v>
          </cell>
          <cell r="F1686">
            <v>44251</v>
          </cell>
          <cell r="G1686">
            <v>44252</v>
          </cell>
          <cell r="H1686" t="str">
            <v>Đã nghỉ việc</v>
          </cell>
        </row>
        <row r="1687">
          <cell r="D1687" t="str">
            <v>NW21024950SW</v>
          </cell>
          <cell r="E1687" t="str">
            <v>Phan Ánh Quyên</v>
          </cell>
          <cell r="F1687">
            <v>44251</v>
          </cell>
          <cell r="G1687">
            <v>44621</v>
          </cell>
          <cell r="H1687" t="str">
            <v>Đã nghỉ việc</v>
          </cell>
        </row>
        <row r="1688">
          <cell r="D1688" t="str">
            <v>NW21024951PW</v>
          </cell>
          <cell r="E1688" t="str">
            <v>Vy Kim Hoàn</v>
          </cell>
          <cell r="F1688">
            <v>44252</v>
          </cell>
          <cell r="G1688">
            <v>44252</v>
          </cell>
          <cell r="H1688" t="str">
            <v>Đã nghỉ việc</v>
          </cell>
        </row>
        <row r="1689">
          <cell r="D1689" t="str">
            <v>NW21024952PW</v>
          </cell>
          <cell r="E1689" t="str">
            <v>Ngô Văn Quảng</v>
          </cell>
          <cell r="F1689">
            <v>44252</v>
          </cell>
          <cell r="G1689">
            <v>44255</v>
          </cell>
          <cell r="H1689" t="str">
            <v>Đã nghỉ việc</v>
          </cell>
        </row>
        <row r="1690">
          <cell r="D1690" t="str">
            <v>NW21024953PW</v>
          </cell>
          <cell r="E1690" t="str">
            <v>Diệp Thanh Phương</v>
          </cell>
          <cell r="F1690">
            <v>44252</v>
          </cell>
          <cell r="G1690">
            <v>44255</v>
          </cell>
          <cell r="H1690" t="str">
            <v>Đã nghỉ việc</v>
          </cell>
        </row>
        <row r="1691">
          <cell r="D1691" t="str">
            <v>NW21024954PW</v>
          </cell>
          <cell r="E1691" t="str">
            <v>Diệp Tuấn Anh</v>
          </cell>
          <cell r="F1691">
            <v>44252</v>
          </cell>
          <cell r="G1691">
            <v>44259</v>
          </cell>
          <cell r="H1691" t="str">
            <v>Đã nghỉ việc</v>
          </cell>
        </row>
        <row r="1692">
          <cell r="D1692" t="str">
            <v>NW21024955PW</v>
          </cell>
          <cell r="E1692" t="str">
            <v>Nông Thị Hoa</v>
          </cell>
          <cell r="F1692">
            <v>44252</v>
          </cell>
          <cell r="G1692">
            <v>44365</v>
          </cell>
          <cell r="H1692" t="str">
            <v>Đã nghỉ việc</v>
          </cell>
        </row>
        <row r="1693">
          <cell r="D1693" t="str">
            <v>NW21024956QW</v>
          </cell>
          <cell r="E1693" t="str">
            <v>Trần Thị Lý</v>
          </cell>
          <cell r="F1693">
            <v>44253</v>
          </cell>
          <cell r="G1693">
            <v>44321</v>
          </cell>
          <cell r="H1693" t="str">
            <v>Đã nghỉ việc</v>
          </cell>
        </row>
        <row r="1694">
          <cell r="D1694" t="str">
            <v>NW21024957QW</v>
          </cell>
          <cell r="E1694" t="str">
            <v>Nguyễn Văn Ngọc</v>
          </cell>
          <cell r="F1694">
            <v>44253</v>
          </cell>
          <cell r="G1694">
            <v>44314</v>
          </cell>
          <cell r="H1694" t="str">
            <v>Đã nghỉ việc</v>
          </cell>
        </row>
        <row r="1695">
          <cell r="D1695" t="str">
            <v>NW21024958QW</v>
          </cell>
          <cell r="E1695" t="str">
            <v>Nông Đức Luận</v>
          </cell>
          <cell r="F1695">
            <v>44253</v>
          </cell>
          <cell r="G1695">
            <v>44620</v>
          </cell>
          <cell r="H1695" t="str">
            <v>Đã nghỉ việc</v>
          </cell>
        </row>
        <row r="1696">
          <cell r="D1696" t="str">
            <v>21024959SG</v>
          </cell>
          <cell r="E1696" t="str">
            <v>Nguyễn Thành Nam</v>
          </cell>
          <cell r="F1696">
            <v>44253</v>
          </cell>
          <cell r="G1696">
            <v>45925</v>
          </cell>
          <cell r="H1696" t="str">
            <v>Đang làm việc</v>
          </cell>
        </row>
        <row r="1697">
          <cell r="D1697" t="str">
            <v>20090585PW</v>
          </cell>
          <cell r="E1697" t="str">
            <v>Kiều Thị Hằng</v>
          </cell>
          <cell r="F1697">
            <v>44256</v>
          </cell>
          <cell r="G1697">
            <v>45925</v>
          </cell>
          <cell r="H1697" t="str">
            <v>Đang làm việc</v>
          </cell>
        </row>
        <row r="1698">
          <cell r="D1698" t="str">
            <v>20090415PW</v>
          </cell>
          <cell r="E1698" t="str">
            <v>Hoàng Thị Thoa</v>
          </cell>
          <cell r="F1698">
            <v>44256</v>
          </cell>
          <cell r="G1698">
            <v>45925</v>
          </cell>
          <cell r="H1698" t="str">
            <v>Đang làm việc</v>
          </cell>
        </row>
        <row r="1699">
          <cell r="D1699" t="str">
            <v>NW20100653PW</v>
          </cell>
          <cell r="E1699" t="str">
            <v>Lưu Thị Cần</v>
          </cell>
          <cell r="F1699">
            <v>44256</v>
          </cell>
          <cell r="G1699">
            <v>45569</v>
          </cell>
          <cell r="H1699" t="str">
            <v>Đã nghỉ việc</v>
          </cell>
        </row>
        <row r="1700">
          <cell r="D1700" t="str">
            <v>20100508PW</v>
          </cell>
          <cell r="E1700" t="str">
            <v>Hà Thị Ngân</v>
          </cell>
          <cell r="F1700">
            <v>44256</v>
          </cell>
          <cell r="G1700">
            <v>45925</v>
          </cell>
          <cell r="H1700" t="str">
            <v>Đang làm việc</v>
          </cell>
        </row>
        <row r="1701">
          <cell r="D1701" t="str">
            <v>NW21034960PW</v>
          </cell>
          <cell r="E1701" t="str">
            <v>Phạm Thị Trang</v>
          </cell>
          <cell r="F1701">
            <v>44256</v>
          </cell>
          <cell r="G1701">
            <v>44268</v>
          </cell>
          <cell r="H1701" t="str">
            <v>Đã nghỉ việc</v>
          </cell>
        </row>
        <row r="1702">
          <cell r="D1702" t="str">
            <v>21034961QW</v>
          </cell>
          <cell r="E1702" t="str">
            <v>Nguyễn Thị Hiền</v>
          </cell>
          <cell r="F1702">
            <v>44256</v>
          </cell>
          <cell r="G1702">
            <v>45925</v>
          </cell>
          <cell r="H1702" t="str">
            <v>Đang làm việc</v>
          </cell>
        </row>
        <row r="1703">
          <cell r="D1703" t="str">
            <v>NW21034962QW</v>
          </cell>
          <cell r="E1703" t="str">
            <v>Vi Thị Lan</v>
          </cell>
          <cell r="F1703">
            <v>44256</v>
          </cell>
          <cell r="G1703">
            <v>44392</v>
          </cell>
          <cell r="H1703" t="str">
            <v>Đã nghỉ việc</v>
          </cell>
        </row>
        <row r="1704">
          <cell r="D1704" t="str">
            <v>NW21034963QW</v>
          </cell>
          <cell r="E1704" t="str">
            <v>Dương Đình Kiên</v>
          </cell>
          <cell r="F1704">
            <v>44256</v>
          </cell>
          <cell r="G1704">
            <v>44364</v>
          </cell>
          <cell r="H1704" t="str">
            <v>Đã nghỉ việc</v>
          </cell>
        </row>
        <row r="1705">
          <cell r="D1705" t="str">
            <v>NW21034964PW</v>
          </cell>
          <cell r="E1705" t="str">
            <v>Bùi Thành Tiến</v>
          </cell>
          <cell r="F1705">
            <v>44257</v>
          </cell>
          <cell r="G1705">
            <v>44260</v>
          </cell>
          <cell r="H1705" t="str">
            <v>Đã nghỉ việc</v>
          </cell>
        </row>
        <row r="1706">
          <cell r="D1706" t="str">
            <v>NW21034965MW</v>
          </cell>
          <cell r="E1706" t="str">
            <v>Lê Anh Văn</v>
          </cell>
          <cell r="F1706">
            <v>44257</v>
          </cell>
          <cell r="G1706">
            <v>45362</v>
          </cell>
          <cell r="H1706" t="str">
            <v>Đã nghỉ việc</v>
          </cell>
        </row>
        <row r="1707">
          <cell r="D1707" t="str">
            <v>NW21034966QW</v>
          </cell>
          <cell r="E1707" t="str">
            <v>Trần Xuân Hưng</v>
          </cell>
          <cell r="F1707">
            <v>44257</v>
          </cell>
          <cell r="G1707">
            <v>44314</v>
          </cell>
          <cell r="H1707" t="str">
            <v>Đã nghỉ việc</v>
          </cell>
        </row>
        <row r="1708">
          <cell r="D1708" t="str">
            <v>NW21034967QW</v>
          </cell>
          <cell r="E1708" t="str">
            <v>Nguyễn Thị Dương</v>
          </cell>
          <cell r="F1708">
            <v>44257</v>
          </cell>
          <cell r="G1708">
            <v>44369</v>
          </cell>
          <cell r="H1708" t="str">
            <v>Đã nghỉ việc</v>
          </cell>
        </row>
        <row r="1709">
          <cell r="D1709" t="str">
            <v>NW21034968QW</v>
          </cell>
          <cell r="E1709" t="str">
            <v>Đặng Quang Giang</v>
          </cell>
          <cell r="F1709">
            <v>44257</v>
          </cell>
          <cell r="G1709">
            <v>44456</v>
          </cell>
          <cell r="H1709" t="str">
            <v>Đã nghỉ việc</v>
          </cell>
        </row>
        <row r="1710">
          <cell r="D1710" t="str">
            <v>NW21034969QW</v>
          </cell>
          <cell r="E1710" t="str">
            <v>Phùng Thị Chanh</v>
          </cell>
          <cell r="F1710">
            <v>44257</v>
          </cell>
          <cell r="G1710">
            <v>45089</v>
          </cell>
          <cell r="H1710" t="str">
            <v>Đã nghỉ việc</v>
          </cell>
        </row>
        <row r="1711">
          <cell r="D1711" t="str">
            <v>NW21034970QW</v>
          </cell>
          <cell r="E1711" t="str">
            <v>Đinh Văn Luân</v>
          </cell>
          <cell r="F1711">
            <v>44257</v>
          </cell>
          <cell r="G1711">
            <v>44623</v>
          </cell>
          <cell r="H1711" t="str">
            <v>Đã nghỉ việc</v>
          </cell>
        </row>
        <row r="1712">
          <cell r="D1712" t="str">
            <v>21034971QW</v>
          </cell>
          <cell r="E1712" t="str">
            <v>Đinh Văn Khiết</v>
          </cell>
          <cell r="F1712">
            <v>44257</v>
          </cell>
          <cell r="G1712">
            <v>45925</v>
          </cell>
          <cell r="H1712" t="str">
            <v>Đang làm việc</v>
          </cell>
        </row>
        <row r="1713">
          <cell r="D1713" t="str">
            <v>NW21034972QW</v>
          </cell>
          <cell r="E1713" t="str">
            <v>Phạm Văn Tuấn</v>
          </cell>
          <cell r="F1713">
            <v>44257</v>
          </cell>
          <cell r="G1713">
            <v>45142</v>
          </cell>
          <cell r="H1713" t="str">
            <v>Đã nghỉ việc</v>
          </cell>
        </row>
        <row r="1714">
          <cell r="D1714" t="str">
            <v>NW21034973QW</v>
          </cell>
          <cell r="E1714" t="str">
            <v>Lâm Hòa Giang</v>
          </cell>
          <cell r="F1714">
            <v>44257</v>
          </cell>
          <cell r="G1714">
            <v>44319</v>
          </cell>
          <cell r="H1714" t="str">
            <v>Đã nghỉ việc</v>
          </cell>
        </row>
        <row r="1715">
          <cell r="D1715" t="str">
            <v>NW21034974PG</v>
          </cell>
          <cell r="E1715" t="str">
            <v>Hà Thị Phương</v>
          </cell>
          <cell r="F1715">
            <v>44258</v>
          </cell>
          <cell r="G1715">
            <v>44271</v>
          </cell>
          <cell r="H1715" t="str">
            <v>Đã nghỉ việc</v>
          </cell>
        </row>
        <row r="1716">
          <cell r="D1716" t="str">
            <v>NW21034975PW</v>
          </cell>
          <cell r="E1716" t="str">
            <v>Dương Văn Tùng</v>
          </cell>
          <cell r="F1716">
            <v>44258</v>
          </cell>
          <cell r="G1716">
            <v>44403</v>
          </cell>
          <cell r="H1716" t="str">
            <v>Đã nghỉ việc</v>
          </cell>
        </row>
        <row r="1717">
          <cell r="D1717" t="str">
            <v>NW21034976QW</v>
          </cell>
          <cell r="E1717" t="str">
            <v>Lý Văn Thiên</v>
          </cell>
          <cell r="F1717">
            <v>44258</v>
          </cell>
          <cell r="G1717">
            <v>44380</v>
          </cell>
          <cell r="H1717" t="str">
            <v>Đã nghỉ việc</v>
          </cell>
        </row>
        <row r="1718">
          <cell r="D1718" t="str">
            <v>NW21034977QW</v>
          </cell>
          <cell r="E1718" t="str">
            <v>Dương Ngọc Huân</v>
          </cell>
          <cell r="F1718">
            <v>44258</v>
          </cell>
          <cell r="G1718">
            <v>45010</v>
          </cell>
          <cell r="H1718" t="str">
            <v>Đã nghỉ việc</v>
          </cell>
        </row>
        <row r="1719">
          <cell r="D1719" t="str">
            <v>NW21034978SW</v>
          </cell>
          <cell r="E1719" t="str">
            <v>Nguyễn Thị Thu</v>
          </cell>
          <cell r="F1719">
            <v>44258</v>
          </cell>
          <cell r="G1719">
            <v>44391</v>
          </cell>
          <cell r="H1719" t="str">
            <v>Đã nghỉ việc</v>
          </cell>
        </row>
        <row r="1720">
          <cell r="D1720" t="str">
            <v>NW21034979PW</v>
          </cell>
          <cell r="E1720" t="str">
            <v>Phùng Xuân Chiến</v>
          </cell>
          <cell r="F1720">
            <v>44259</v>
          </cell>
          <cell r="G1720">
            <v>44265</v>
          </cell>
          <cell r="H1720" t="str">
            <v>Đã nghỉ việc</v>
          </cell>
        </row>
        <row r="1721">
          <cell r="D1721" t="str">
            <v>NW21034980QW</v>
          </cell>
          <cell r="E1721" t="str">
            <v>Đàm Văn Miền</v>
          </cell>
          <cell r="F1721">
            <v>44259</v>
          </cell>
          <cell r="G1721">
            <v>44686</v>
          </cell>
          <cell r="H1721" t="str">
            <v>Đã nghỉ việc</v>
          </cell>
        </row>
        <row r="1722">
          <cell r="D1722" t="str">
            <v>NW21034981QW</v>
          </cell>
          <cell r="E1722" t="str">
            <v>Phan Thị Mai</v>
          </cell>
          <cell r="F1722">
            <v>44259</v>
          </cell>
          <cell r="G1722">
            <v>44341</v>
          </cell>
          <cell r="H1722" t="str">
            <v>Đã nghỉ việc</v>
          </cell>
        </row>
        <row r="1723">
          <cell r="D1723" t="str">
            <v>NW21034982QW</v>
          </cell>
          <cell r="E1723" t="str">
            <v>Đồng Thị Thanh Huyền</v>
          </cell>
          <cell r="F1723">
            <v>44259</v>
          </cell>
          <cell r="G1723">
            <v>45467</v>
          </cell>
          <cell r="H1723" t="str">
            <v>Đã nghỉ việc</v>
          </cell>
        </row>
        <row r="1724">
          <cell r="D1724" t="str">
            <v>NW21034983QW</v>
          </cell>
          <cell r="E1724" t="str">
            <v>Mai Công Tuấn</v>
          </cell>
          <cell r="F1724">
            <v>44259</v>
          </cell>
          <cell r="G1724">
            <v>44364</v>
          </cell>
          <cell r="H1724" t="str">
            <v>Đã nghỉ việc</v>
          </cell>
        </row>
        <row r="1725">
          <cell r="D1725" t="str">
            <v>NW21034984QW</v>
          </cell>
          <cell r="E1725" t="str">
            <v>Lê Thị Tam</v>
          </cell>
          <cell r="F1725">
            <v>44259</v>
          </cell>
          <cell r="G1725">
            <v>44624</v>
          </cell>
          <cell r="H1725" t="str">
            <v>Đã nghỉ việc</v>
          </cell>
        </row>
        <row r="1726">
          <cell r="D1726" t="str">
            <v>NW21034985PW</v>
          </cell>
          <cell r="E1726" t="str">
            <v>Lê Đức Kiều</v>
          </cell>
          <cell r="F1726">
            <v>44260</v>
          </cell>
          <cell r="G1726">
            <v>44984</v>
          </cell>
          <cell r="H1726" t="str">
            <v>Đã nghỉ việc</v>
          </cell>
        </row>
        <row r="1727">
          <cell r="D1727" t="str">
            <v>NW21034986MW</v>
          </cell>
          <cell r="E1727" t="str">
            <v>Phạm Minh Hiệp</v>
          </cell>
          <cell r="F1727">
            <v>44260</v>
          </cell>
          <cell r="G1727">
            <v>45096</v>
          </cell>
          <cell r="H1727" t="str">
            <v>Đã nghỉ việc</v>
          </cell>
        </row>
        <row r="1728">
          <cell r="D1728" t="str">
            <v>NW21034987QW</v>
          </cell>
          <cell r="E1728" t="str">
            <v>Đinh Văn Minh</v>
          </cell>
          <cell r="F1728">
            <v>44260</v>
          </cell>
          <cell r="G1728">
            <v>44608</v>
          </cell>
          <cell r="H1728" t="str">
            <v>Đã nghỉ việc</v>
          </cell>
        </row>
        <row r="1729">
          <cell r="D1729" t="str">
            <v>NW21034988QW</v>
          </cell>
          <cell r="E1729" t="str">
            <v>Hoàng Văn Định</v>
          </cell>
          <cell r="F1729">
            <v>44260</v>
          </cell>
          <cell r="G1729">
            <v>44263</v>
          </cell>
          <cell r="H1729" t="str">
            <v>Đã nghỉ việc</v>
          </cell>
        </row>
        <row r="1730">
          <cell r="D1730" t="str">
            <v>21034989PW</v>
          </cell>
          <cell r="E1730" t="str">
            <v>Nông Đình Chiêu</v>
          </cell>
          <cell r="F1730">
            <v>44260</v>
          </cell>
          <cell r="G1730">
            <v>45765</v>
          </cell>
          <cell r="H1730" t="str">
            <v>Đã nghỉ việc</v>
          </cell>
        </row>
        <row r="1731">
          <cell r="D1731" t="str">
            <v>21034990QW</v>
          </cell>
          <cell r="E1731" t="str">
            <v>Nông Văn Dinh</v>
          </cell>
          <cell r="F1731">
            <v>44260</v>
          </cell>
          <cell r="G1731">
            <v>45766</v>
          </cell>
          <cell r="H1731" t="str">
            <v>Đã nghỉ việc</v>
          </cell>
        </row>
        <row r="1732">
          <cell r="D1732" t="str">
            <v>NW21034991QW</v>
          </cell>
          <cell r="E1732" t="str">
            <v>Hoàng Văn Quang</v>
          </cell>
          <cell r="F1732">
            <v>44260</v>
          </cell>
          <cell r="G1732">
            <v>44358</v>
          </cell>
          <cell r="H1732" t="str">
            <v>Đã nghỉ việc</v>
          </cell>
        </row>
        <row r="1733">
          <cell r="D1733" t="str">
            <v>NW21034992QW</v>
          </cell>
          <cell r="E1733" t="str">
            <v>Hoàng Văn Minh</v>
          </cell>
          <cell r="F1733">
            <v>44260</v>
          </cell>
          <cell r="G1733">
            <v>44327</v>
          </cell>
          <cell r="H1733" t="str">
            <v>Đã nghỉ việc</v>
          </cell>
        </row>
        <row r="1734">
          <cell r="D1734" t="str">
            <v>NW21034993QW</v>
          </cell>
          <cell r="E1734" t="str">
            <v>Phan Văn Thịnh</v>
          </cell>
          <cell r="F1734">
            <v>44260</v>
          </cell>
          <cell r="G1734">
            <v>44358</v>
          </cell>
          <cell r="H1734" t="str">
            <v>Đã nghỉ việc</v>
          </cell>
        </row>
        <row r="1735">
          <cell r="D1735" t="str">
            <v>NW21034994QW</v>
          </cell>
          <cell r="E1735" t="str">
            <v>Hoàng Văn Quyền</v>
          </cell>
          <cell r="F1735">
            <v>44260</v>
          </cell>
          <cell r="G1735">
            <v>44327</v>
          </cell>
          <cell r="H1735" t="str">
            <v>Đã nghỉ việc</v>
          </cell>
        </row>
        <row r="1736">
          <cell r="D1736" t="str">
            <v>NW21034995QW</v>
          </cell>
          <cell r="E1736" t="str">
            <v>Lý Văn Tú</v>
          </cell>
          <cell r="F1736">
            <v>44261</v>
          </cell>
          <cell r="G1736">
            <v>44265</v>
          </cell>
          <cell r="H1736" t="str">
            <v>Đã nghỉ việc</v>
          </cell>
        </row>
        <row r="1737">
          <cell r="D1737" t="str">
            <v>NW21034996PW</v>
          </cell>
          <cell r="E1737" t="str">
            <v>Tống Văn Thư</v>
          </cell>
          <cell r="F1737">
            <v>44263</v>
          </cell>
          <cell r="G1737">
            <v>44409</v>
          </cell>
          <cell r="H1737" t="str">
            <v>Đã nghỉ việc</v>
          </cell>
        </row>
        <row r="1738">
          <cell r="D1738" t="str">
            <v>NW21034997PW</v>
          </cell>
          <cell r="E1738" t="str">
            <v>Hoàng Văn Sự</v>
          </cell>
          <cell r="F1738">
            <v>44263</v>
          </cell>
          <cell r="G1738">
            <v>44693</v>
          </cell>
          <cell r="H1738" t="str">
            <v>Đã nghỉ việc</v>
          </cell>
        </row>
        <row r="1739">
          <cell r="D1739" t="str">
            <v>NW21034998PW</v>
          </cell>
          <cell r="E1739" t="str">
            <v>Nguyễn Đăng Kiên</v>
          </cell>
          <cell r="F1739">
            <v>44263</v>
          </cell>
          <cell r="G1739">
            <v>44287</v>
          </cell>
          <cell r="H1739" t="str">
            <v>Đã nghỉ việc</v>
          </cell>
        </row>
        <row r="1740">
          <cell r="D1740" t="str">
            <v>NW21034999PW</v>
          </cell>
          <cell r="E1740" t="str">
            <v>Hoàng Minh Tuấn</v>
          </cell>
          <cell r="F1740">
            <v>44263</v>
          </cell>
          <cell r="G1740">
            <v>44621</v>
          </cell>
          <cell r="H1740" t="str">
            <v>Đã nghỉ việc</v>
          </cell>
        </row>
        <row r="1741">
          <cell r="D1741" t="str">
            <v>NW21035000PW</v>
          </cell>
          <cell r="E1741" t="str">
            <v>Dương Hữu Hưng</v>
          </cell>
          <cell r="F1741">
            <v>44263</v>
          </cell>
          <cell r="G1741">
            <v>44378</v>
          </cell>
          <cell r="H1741" t="str">
            <v>Đã nghỉ việc</v>
          </cell>
        </row>
        <row r="1742">
          <cell r="D1742" t="str">
            <v>NW21035001PW</v>
          </cell>
          <cell r="E1742" t="str">
            <v>Nguyễn Đức Thịnh</v>
          </cell>
          <cell r="F1742">
            <v>44263</v>
          </cell>
          <cell r="G1742">
            <v>44272</v>
          </cell>
          <cell r="H1742" t="str">
            <v>Đã nghỉ việc</v>
          </cell>
        </row>
        <row r="1743">
          <cell r="D1743" t="str">
            <v>NW21035002SW</v>
          </cell>
          <cell r="E1743" t="str">
            <v>Triệu Văn Tài</v>
          </cell>
          <cell r="F1743">
            <v>44263</v>
          </cell>
          <cell r="G1743">
            <v>44365</v>
          </cell>
          <cell r="H1743" t="str">
            <v>Đã nghỉ việc</v>
          </cell>
        </row>
        <row r="1744">
          <cell r="D1744" t="str">
            <v>NW21035003QW</v>
          </cell>
          <cell r="E1744" t="str">
            <v>Nông Thị Lệ</v>
          </cell>
          <cell r="F1744">
            <v>44263</v>
          </cell>
          <cell r="G1744">
            <v>44589</v>
          </cell>
          <cell r="H1744" t="str">
            <v>Đã nghỉ việc</v>
          </cell>
        </row>
        <row r="1745">
          <cell r="D1745" t="str">
            <v>NW21035004QW</v>
          </cell>
          <cell r="E1745" t="str">
            <v>Âu Thị Hạc</v>
          </cell>
          <cell r="F1745">
            <v>44263</v>
          </cell>
          <cell r="G1745">
            <v>44274</v>
          </cell>
          <cell r="H1745" t="str">
            <v>Đã nghỉ việc</v>
          </cell>
        </row>
        <row r="1746">
          <cell r="D1746" t="str">
            <v>NW21035005QW</v>
          </cell>
          <cell r="E1746" t="str">
            <v>Nguyễn Thái Bình</v>
          </cell>
          <cell r="F1746">
            <v>44263</v>
          </cell>
          <cell r="G1746">
            <v>44644</v>
          </cell>
          <cell r="H1746" t="str">
            <v>Đã nghỉ việc</v>
          </cell>
        </row>
        <row r="1747">
          <cell r="D1747" t="str">
            <v>NW21035006QW</v>
          </cell>
          <cell r="E1747" t="str">
            <v>Nguyễn Huy Hoàng</v>
          </cell>
          <cell r="F1747">
            <v>44263</v>
          </cell>
          <cell r="G1747">
            <v>44977</v>
          </cell>
          <cell r="H1747" t="str">
            <v>Đã nghỉ việc</v>
          </cell>
        </row>
        <row r="1748">
          <cell r="D1748" t="str">
            <v>NW21035007QW</v>
          </cell>
          <cell r="E1748" t="str">
            <v>Huỳnh Đức Hạnh</v>
          </cell>
          <cell r="F1748">
            <v>44263</v>
          </cell>
          <cell r="G1748">
            <v>44361</v>
          </cell>
          <cell r="H1748" t="str">
            <v>Đã nghỉ việc</v>
          </cell>
        </row>
        <row r="1749">
          <cell r="D1749" t="str">
            <v>NW21035008PW</v>
          </cell>
          <cell r="E1749" t="str">
            <v>Dương Thị Xanh</v>
          </cell>
          <cell r="F1749">
            <v>44263</v>
          </cell>
          <cell r="G1749">
            <v>44266</v>
          </cell>
          <cell r="H1749" t="str">
            <v>Đã nghỉ việc</v>
          </cell>
        </row>
        <row r="1750">
          <cell r="D1750" t="str">
            <v>NW21035009PW</v>
          </cell>
          <cell r="E1750" t="str">
            <v>Dương Thị Xuyên</v>
          </cell>
          <cell r="F1750">
            <v>44263</v>
          </cell>
          <cell r="G1750">
            <v>44266</v>
          </cell>
          <cell r="H1750" t="str">
            <v>Đã nghỉ việc</v>
          </cell>
        </row>
        <row r="1751">
          <cell r="D1751" t="str">
            <v>NW21035010PW</v>
          </cell>
          <cell r="E1751" t="str">
            <v>Dương Thị Liên</v>
          </cell>
          <cell r="F1751">
            <v>44263</v>
          </cell>
          <cell r="G1751">
            <v>44358</v>
          </cell>
          <cell r="H1751" t="str">
            <v>Đã nghỉ việc</v>
          </cell>
        </row>
        <row r="1752">
          <cell r="D1752" t="str">
            <v>NW21035011PG</v>
          </cell>
          <cell r="E1752" t="str">
            <v>Nguyễn Thị Trang</v>
          </cell>
          <cell r="F1752">
            <v>44264</v>
          </cell>
          <cell r="G1752">
            <v>44393</v>
          </cell>
          <cell r="H1752" t="str">
            <v>Đã nghỉ việc</v>
          </cell>
        </row>
        <row r="1753">
          <cell r="D1753" t="str">
            <v>NW21035012MW</v>
          </cell>
          <cell r="E1753" t="str">
            <v>Nông Thị Châm</v>
          </cell>
          <cell r="F1753">
            <v>44264</v>
          </cell>
          <cell r="G1753">
            <v>44344</v>
          </cell>
          <cell r="H1753" t="str">
            <v>Đã nghỉ việc</v>
          </cell>
        </row>
        <row r="1754">
          <cell r="D1754" t="str">
            <v>NW21035013QW</v>
          </cell>
          <cell r="E1754" t="str">
            <v>La Đình Tường</v>
          </cell>
          <cell r="F1754">
            <v>44264</v>
          </cell>
          <cell r="G1754">
            <v>44352</v>
          </cell>
          <cell r="H1754" t="str">
            <v>Đã nghỉ việc</v>
          </cell>
        </row>
        <row r="1755">
          <cell r="D1755" t="str">
            <v>NW21035014QW</v>
          </cell>
          <cell r="E1755" t="str">
            <v>Nguyễn Văn Trọng</v>
          </cell>
          <cell r="F1755">
            <v>44264</v>
          </cell>
          <cell r="G1755">
            <v>44324</v>
          </cell>
          <cell r="H1755" t="str">
            <v>Đã nghỉ việc</v>
          </cell>
        </row>
        <row r="1756">
          <cell r="D1756" t="str">
            <v>NW21035015PW</v>
          </cell>
          <cell r="E1756" t="str">
            <v>Nguyễn Văn Quỳnh</v>
          </cell>
          <cell r="F1756">
            <v>44264</v>
          </cell>
          <cell r="G1756">
            <v>44264</v>
          </cell>
          <cell r="H1756" t="str">
            <v>Đã nghỉ việc</v>
          </cell>
        </row>
        <row r="1757">
          <cell r="D1757" t="str">
            <v>NW21035016PW</v>
          </cell>
          <cell r="E1757" t="str">
            <v>Tôn Thị Hà</v>
          </cell>
          <cell r="F1757">
            <v>44264</v>
          </cell>
          <cell r="G1757">
            <v>44292</v>
          </cell>
          <cell r="H1757" t="str">
            <v>Đã nghỉ việc</v>
          </cell>
        </row>
        <row r="1758">
          <cell r="D1758" t="str">
            <v>NW21035017MW</v>
          </cell>
          <cell r="E1758" t="str">
            <v>Nguyễn Anh Tuấn</v>
          </cell>
          <cell r="F1758">
            <v>44265</v>
          </cell>
          <cell r="G1758">
            <v>44267</v>
          </cell>
          <cell r="H1758" t="str">
            <v>Đã nghỉ việc</v>
          </cell>
        </row>
        <row r="1759">
          <cell r="D1759" t="str">
            <v>NW21035018QW</v>
          </cell>
          <cell r="E1759" t="str">
            <v>Vũ Lệnh Tỉnh</v>
          </cell>
          <cell r="F1759">
            <v>44265</v>
          </cell>
          <cell r="G1759">
            <v>44337</v>
          </cell>
          <cell r="H1759" t="str">
            <v>Đã nghỉ việc</v>
          </cell>
        </row>
        <row r="1760">
          <cell r="D1760" t="str">
            <v>NW21035019QW</v>
          </cell>
          <cell r="E1760" t="str">
            <v>Nguyễn Thanh Tùng</v>
          </cell>
          <cell r="F1760">
            <v>44265</v>
          </cell>
          <cell r="G1760">
            <v>44501</v>
          </cell>
          <cell r="H1760" t="str">
            <v>Đã nghỉ việc</v>
          </cell>
        </row>
        <row r="1761">
          <cell r="D1761" t="str">
            <v>NW21035020QW</v>
          </cell>
          <cell r="E1761" t="str">
            <v>Ngô Quang Dũng</v>
          </cell>
          <cell r="F1761">
            <v>44265</v>
          </cell>
          <cell r="G1761">
            <v>44607</v>
          </cell>
          <cell r="H1761" t="str">
            <v>Đã nghỉ việc</v>
          </cell>
        </row>
        <row r="1762">
          <cell r="D1762" t="str">
            <v>NW21035021QW</v>
          </cell>
          <cell r="E1762" t="str">
            <v>Đào Quang Thái</v>
          </cell>
          <cell r="F1762">
            <v>44266</v>
          </cell>
          <cell r="G1762">
            <v>44269</v>
          </cell>
          <cell r="H1762" t="str">
            <v>Đã nghỉ việc</v>
          </cell>
        </row>
        <row r="1763">
          <cell r="D1763" t="str">
            <v>NW21035022QW</v>
          </cell>
          <cell r="E1763" t="str">
            <v>Hoàng Thị Linh</v>
          </cell>
          <cell r="F1763">
            <v>44266</v>
          </cell>
          <cell r="G1763">
            <v>44274</v>
          </cell>
          <cell r="H1763" t="str">
            <v>Đã nghỉ việc</v>
          </cell>
        </row>
        <row r="1764">
          <cell r="D1764" t="str">
            <v>NW21035023QW</v>
          </cell>
          <cell r="E1764" t="str">
            <v>Nguyễn Thị Yến</v>
          </cell>
          <cell r="F1764">
            <v>44266</v>
          </cell>
          <cell r="G1764">
            <v>44377</v>
          </cell>
          <cell r="H1764" t="str">
            <v>Đã nghỉ việc</v>
          </cell>
        </row>
        <row r="1765">
          <cell r="D1765" t="str">
            <v>NW21035024PG</v>
          </cell>
          <cell r="E1765" t="str">
            <v>Nguyễn Thị Huyền</v>
          </cell>
          <cell r="F1765">
            <v>44272</v>
          </cell>
          <cell r="G1765">
            <v>44299</v>
          </cell>
          <cell r="H1765" t="str">
            <v>Đã nghỉ việc</v>
          </cell>
        </row>
        <row r="1766">
          <cell r="D1766" t="str">
            <v>NW21035025PW</v>
          </cell>
          <cell r="E1766" t="str">
            <v>Lê Thế Tín</v>
          </cell>
          <cell r="F1766">
            <v>44272</v>
          </cell>
          <cell r="G1766">
            <v>45034</v>
          </cell>
          <cell r="H1766" t="str">
            <v>Đã nghỉ việc</v>
          </cell>
        </row>
        <row r="1767">
          <cell r="D1767" t="str">
            <v>NW21035026PW</v>
          </cell>
          <cell r="E1767" t="str">
            <v>Nguyễn Thị Nga</v>
          </cell>
          <cell r="F1767">
            <v>44272</v>
          </cell>
          <cell r="G1767">
            <v>44284</v>
          </cell>
          <cell r="H1767" t="str">
            <v>Đã nghỉ việc</v>
          </cell>
        </row>
        <row r="1768">
          <cell r="D1768" t="str">
            <v>NW21035027PW</v>
          </cell>
          <cell r="E1768" t="str">
            <v>Lý Đức Tùng</v>
          </cell>
          <cell r="F1768">
            <v>44272</v>
          </cell>
          <cell r="G1768">
            <v>44284</v>
          </cell>
          <cell r="H1768" t="str">
            <v>Đã nghỉ việc</v>
          </cell>
        </row>
        <row r="1769">
          <cell r="D1769" t="str">
            <v>NW21035028PW</v>
          </cell>
          <cell r="E1769" t="str">
            <v>Trần Tấn Đạt</v>
          </cell>
          <cell r="F1769">
            <v>44272</v>
          </cell>
          <cell r="G1769">
            <v>44284</v>
          </cell>
          <cell r="H1769" t="str">
            <v>Đã nghỉ việc</v>
          </cell>
        </row>
        <row r="1770">
          <cell r="D1770" t="str">
            <v>NW21035029SW</v>
          </cell>
          <cell r="E1770" t="str">
            <v>Dương Minh Hiếu</v>
          </cell>
          <cell r="F1770">
            <v>44272</v>
          </cell>
          <cell r="G1770">
            <v>44440</v>
          </cell>
          <cell r="H1770" t="str">
            <v>Đã nghỉ việc</v>
          </cell>
        </row>
        <row r="1771">
          <cell r="D1771" t="str">
            <v>NW21035030MW</v>
          </cell>
          <cell r="E1771" t="str">
            <v>La Thị Thúy</v>
          </cell>
          <cell r="F1771">
            <v>44272</v>
          </cell>
          <cell r="G1771">
            <v>44302</v>
          </cell>
          <cell r="H1771" t="str">
            <v>Đã nghỉ việc</v>
          </cell>
        </row>
        <row r="1772">
          <cell r="D1772" t="str">
            <v>NW21035031PW</v>
          </cell>
          <cell r="E1772" t="str">
            <v>Nguyễn Văn Toàn</v>
          </cell>
          <cell r="F1772">
            <v>44272</v>
          </cell>
          <cell r="G1772">
            <v>44341</v>
          </cell>
          <cell r="H1772" t="str">
            <v>Đã nghỉ việc</v>
          </cell>
        </row>
        <row r="1773">
          <cell r="D1773" t="str">
            <v>NW21035032PW</v>
          </cell>
          <cell r="E1773" t="str">
            <v>Nguyễn Văn Đào</v>
          </cell>
          <cell r="F1773">
            <v>44272</v>
          </cell>
          <cell r="G1773">
            <v>44474</v>
          </cell>
          <cell r="H1773" t="str">
            <v>Đã nghỉ việc</v>
          </cell>
        </row>
        <row r="1774">
          <cell r="D1774" t="str">
            <v>NW21035033PW</v>
          </cell>
          <cell r="E1774" t="str">
            <v>Nguyễn Doãn Hào</v>
          </cell>
          <cell r="F1774">
            <v>44272</v>
          </cell>
          <cell r="G1774">
            <v>44645</v>
          </cell>
          <cell r="H1774" t="str">
            <v>Đã nghỉ việc</v>
          </cell>
        </row>
        <row r="1775">
          <cell r="D1775" t="str">
            <v>NW21035034PW</v>
          </cell>
          <cell r="E1775" t="str">
            <v>Cao Duy Hưng</v>
          </cell>
          <cell r="F1775">
            <v>44272</v>
          </cell>
          <cell r="G1775">
            <v>44272</v>
          </cell>
          <cell r="H1775" t="str">
            <v>Đã nghỉ việc</v>
          </cell>
        </row>
        <row r="1776">
          <cell r="D1776" t="str">
            <v>NW21035035QW</v>
          </cell>
          <cell r="E1776" t="str">
            <v>Hoàng Đình Hoạt</v>
          </cell>
          <cell r="F1776">
            <v>44272</v>
          </cell>
          <cell r="G1776">
            <v>44917</v>
          </cell>
          <cell r="H1776" t="str">
            <v>Đã nghỉ việc</v>
          </cell>
        </row>
        <row r="1777">
          <cell r="D1777" t="str">
            <v>NW21035036QW</v>
          </cell>
          <cell r="E1777" t="str">
            <v>Hà Văn Tuân</v>
          </cell>
          <cell r="F1777">
            <v>44272</v>
          </cell>
          <cell r="G1777">
            <v>45704</v>
          </cell>
          <cell r="H1777" t="str">
            <v>Đã nghỉ việc</v>
          </cell>
        </row>
        <row r="1778">
          <cell r="D1778" t="str">
            <v>NW21035037QW</v>
          </cell>
          <cell r="E1778" t="str">
            <v>Tương Thị Hiền</v>
          </cell>
          <cell r="F1778">
            <v>44273</v>
          </cell>
          <cell r="G1778">
            <v>44377</v>
          </cell>
          <cell r="H1778" t="str">
            <v>Đã nghỉ việc</v>
          </cell>
        </row>
        <row r="1779">
          <cell r="D1779" t="str">
            <v>NW21035038QW</v>
          </cell>
          <cell r="E1779" t="str">
            <v>Dương Sầm Hoàng</v>
          </cell>
          <cell r="F1779">
            <v>44273</v>
          </cell>
          <cell r="G1779">
            <v>44618</v>
          </cell>
          <cell r="H1779" t="str">
            <v>Đã nghỉ việc</v>
          </cell>
        </row>
        <row r="1780">
          <cell r="D1780" t="str">
            <v>NW21035039QW</v>
          </cell>
          <cell r="E1780" t="str">
            <v>Hà Sơn Tuyền</v>
          </cell>
          <cell r="F1780">
            <v>44273</v>
          </cell>
          <cell r="G1780">
            <v>44377</v>
          </cell>
          <cell r="H1780" t="str">
            <v>Đã nghỉ việc</v>
          </cell>
        </row>
        <row r="1781">
          <cell r="D1781" t="str">
            <v>NW21035040MW</v>
          </cell>
          <cell r="E1781" t="str">
            <v>Nguyễn Thị Loan</v>
          </cell>
          <cell r="F1781">
            <v>44273</v>
          </cell>
          <cell r="G1781">
            <v>44273</v>
          </cell>
          <cell r="H1781" t="str">
            <v>Đã nghỉ việc</v>
          </cell>
        </row>
        <row r="1782">
          <cell r="D1782" t="str">
            <v>NW21035041MW</v>
          </cell>
          <cell r="E1782" t="str">
            <v>Hà Thị Diệu Linh</v>
          </cell>
          <cell r="F1782">
            <v>44273</v>
          </cell>
          <cell r="G1782">
            <v>44362</v>
          </cell>
          <cell r="H1782" t="str">
            <v>Đã nghỉ việc</v>
          </cell>
        </row>
        <row r="1783">
          <cell r="D1783" t="str">
            <v>NW21035042PW</v>
          </cell>
          <cell r="E1783" t="str">
            <v>Nguyễn Thị Thơm</v>
          </cell>
          <cell r="F1783">
            <v>44273</v>
          </cell>
          <cell r="G1783">
            <v>44566</v>
          </cell>
          <cell r="H1783" t="str">
            <v>Đã nghỉ việc</v>
          </cell>
        </row>
        <row r="1784">
          <cell r="D1784" t="str">
            <v>NW21035043PW</v>
          </cell>
          <cell r="E1784" t="str">
            <v>Ngô Thị Hoài</v>
          </cell>
          <cell r="F1784">
            <v>44273</v>
          </cell>
          <cell r="G1784">
            <v>44566</v>
          </cell>
          <cell r="H1784" t="str">
            <v>Đã nghỉ việc</v>
          </cell>
        </row>
        <row r="1785">
          <cell r="D1785" t="str">
            <v>NW21035044MW</v>
          </cell>
          <cell r="E1785" t="str">
            <v>Vũ Thị Hoa</v>
          </cell>
          <cell r="F1785">
            <v>44274</v>
          </cell>
          <cell r="G1785">
            <v>44287</v>
          </cell>
          <cell r="H1785" t="str">
            <v>Đã nghỉ việc</v>
          </cell>
        </row>
        <row r="1786">
          <cell r="D1786" t="str">
            <v>NW21035045PW</v>
          </cell>
          <cell r="E1786" t="str">
            <v>Dương Đình Quân</v>
          </cell>
          <cell r="F1786">
            <v>44274</v>
          </cell>
          <cell r="G1786">
            <v>45532</v>
          </cell>
          <cell r="H1786" t="str">
            <v>Đã nghỉ việc</v>
          </cell>
        </row>
        <row r="1787">
          <cell r="D1787" t="str">
            <v>NW21035046MW</v>
          </cell>
          <cell r="E1787" t="str">
            <v>Lương Huy Khánh</v>
          </cell>
          <cell r="F1787">
            <v>44274</v>
          </cell>
          <cell r="G1787">
            <v>44282</v>
          </cell>
          <cell r="H1787" t="str">
            <v>Đã nghỉ việc</v>
          </cell>
        </row>
        <row r="1788">
          <cell r="D1788" t="str">
            <v>NW21035047QW</v>
          </cell>
          <cell r="E1788" t="str">
            <v>Nguyễn Thị Hoài</v>
          </cell>
          <cell r="F1788">
            <v>44274</v>
          </cell>
          <cell r="G1788">
            <v>44317</v>
          </cell>
          <cell r="H1788" t="str">
            <v>Đã nghỉ việc</v>
          </cell>
        </row>
        <row r="1789">
          <cell r="D1789" t="str">
            <v>NW21035048PG</v>
          </cell>
          <cell r="E1789" t="str">
            <v>Dương Thanh Quyên</v>
          </cell>
          <cell r="F1789">
            <v>44277</v>
          </cell>
          <cell r="G1789">
            <v>44423</v>
          </cell>
          <cell r="H1789" t="str">
            <v>Đã nghỉ việc</v>
          </cell>
        </row>
        <row r="1790">
          <cell r="D1790" t="str">
            <v>21035049SW</v>
          </cell>
          <cell r="E1790" t="str">
            <v>Đào Văn Hà</v>
          </cell>
          <cell r="F1790">
            <v>44277</v>
          </cell>
          <cell r="G1790">
            <v>45925</v>
          </cell>
          <cell r="H1790" t="str">
            <v>Đang làm việc</v>
          </cell>
        </row>
        <row r="1791">
          <cell r="D1791" t="str">
            <v>NW21035050PW</v>
          </cell>
          <cell r="E1791" t="str">
            <v>Lưu Sỹ Hiệp</v>
          </cell>
          <cell r="F1791">
            <v>44279</v>
          </cell>
          <cell r="G1791">
            <v>45036</v>
          </cell>
          <cell r="H1791" t="str">
            <v>Đã nghỉ việc</v>
          </cell>
        </row>
        <row r="1792">
          <cell r="D1792" t="str">
            <v>NW21035051PW</v>
          </cell>
          <cell r="E1792" t="str">
            <v>Nguyễn Duy Hậu</v>
          </cell>
          <cell r="F1792">
            <v>44280</v>
          </cell>
          <cell r="G1792">
            <v>44336</v>
          </cell>
          <cell r="H1792" t="str">
            <v>Đã nghỉ việc</v>
          </cell>
        </row>
        <row r="1793">
          <cell r="D1793" t="str">
            <v>NW21035052PW</v>
          </cell>
          <cell r="E1793" t="str">
            <v>Dương Trường Thành</v>
          </cell>
          <cell r="F1793">
            <v>44280</v>
          </cell>
          <cell r="G1793">
            <v>44397</v>
          </cell>
          <cell r="H1793" t="str">
            <v>Đã nghỉ việc</v>
          </cell>
        </row>
        <row r="1794">
          <cell r="D1794" t="str">
            <v>NW21035053PW</v>
          </cell>
          <cell r="E1794" t="str">
            <v>Đặng Văn An</v>
          </cell>
          <cell r="F1794">
            <v>44280</v>
          </cell>
          <cell r="G1794">
            <v>44671</v>
          </cell>
          <cell r="H1794" t="str">
            <v>Đã nghỉ việc</v>
          </cell>
        </row>
        <row r="1795">
          <cell r="D1795" t="str">
            <v>NW21035054PW</v>
          </cell>
          <cell r="E1795" t="str">
            <v>Hoàng Lam Doanh</v>
          </cell>
          <cell r="F1795">
            <v>44280</v>
          </cell>
          <cell r="G1795">
            <v>44364</v>
          </cell>
          <cell r="H1795" t="str">
            <v>Đã nghỉ việc</v>
          </cell>
        </row>
        <row r="1796">
          <cell r="D1796" t="str">
            <v>21035055PW</v>
          </cell>
          <cell r="E1796" t="str">
            <v>Nguyễn Văn Nam</v>
          </cell>
          <cell r="F1796">
            <v>44280</v>
          </cell>
          <cell r="G1796">
            <v>45925</v>
          </cell>
          <cell r="H1796" t="str">
            <v>Đang làm việc</v>
          </cell>
        </row>
        <row r="1797">
          <cell r="D1797" t="str">
            <v>NW21035056PW</v>
          </cell>
          <cell r="E1797" t="str">
            <v>Nguyễn Văn Ninh</v>
          </cell>
          <cell r="F1797">
            <v>44281</v>
          </cell>
          <cell r="G1797">
            <v>44285</v>
          </cell>
          <cell r="H1797" t="str">
            <v>Đã nghỉ việc</v>
          </cell>
        </row>
        <row r="1798">
          <cell r="D1798" t="str">
            <v>NW21035057QW</v>
          </cell>
          <cell r="E1798" t="str">
            <v>Tạ Quang Quyết</v>
          </cell>
          <cell r="F1798">
            <v>44281</v>
          </cell>
          <cell r="G1798">
            <v>44281</v>
          </cell>
          <cell r="H1798" t="str">
            <v>Đã nghỉ việc</v>
          </cell>
        </row>
        <row r="1799">
          <cell r="D1799" t="str">
            <v>NW21035058MW</v>
          </cell>
          <cell r="E1799" t="str">
            <v>Nguyễn Văn Dũng</v>
          </cell>
          <cell r="F1799">
            <v>44281</v>
          </cell>
          <cell r="G1799">
            <v>44620</v>
          </cell>
          <cell r="H1799" t="str">
            <v>Đã nghỉ việc</v>
          </cell>
        </row>
        <row r="1800">
          <cell r="D1800" t="str">
            <v>NW21035059QW</v>
          </cell>
          <cell r="E1800" t="str">
            <v>Cầm Bá Quyến</v>
          </cell>
          <cell r="F1800">
            <v>44281</v>
          </cell>
          <cell r="G1800">
            <v>44286</v>
          </cell>
          <cell r="H1800" t="str">
            <v>Đã nghỉ việc</v>
          </cell>
        </row>
        <row r="1801">
          <cell r="D1801" t="str">
            <v>NW21035060QW</v>
          </cell>
          <cell r="E1801" t="str">
            <v>Lưu Văn Quang</v>
          </cell>
          <cell r="F1801">
            <v>44281</v>
          </cell>
          <cell r="G1801">
            <v>44313</v>
          </cell>
          <cell r="H1801" t="str">
            <v>Đã nghỉ việc</v>
          </cell>
        </row>
        <row r="1802">
          <cell r="D1802" t="str">
            <v>NW21035061QW</v>
          </cell>
          <cell r="E1802" t="str">
            <v>Nguyễn Viết Thắng</v>
          </cell>
          <cell r="F1802">
            <v>44281</v>
          </cell>
          <cell r="G1802">
            <v>44361</v>
          </cell>
          <cell r="H1802" t="str">
            <v>Đã nghỉ việc</v>
          </cell>
        </row>
        <row r="1803">
          <cell r="D1803" t="str">
            <v>NW21035062QW</v>
          </cell>
          <cell r="E1803" t="str">
            <v>Dương Văn Trường</v>
          </cell>
          <cell r="F1803">
            <v>44281</v>
          </cell>
          <cell r="G1803">
            <v>44398</v>
          </cell>
          <cell r="H1803" t="str">
            <v>Đã nghỉ việc</v>
          </cell>
        </row>
        <row r="1804">
          <cell r="D1804" t="str">
            <v>NW21035063QW</v>
          </cell>
          <cell r="E1804" t="str">
            <v>Quản Minh Quang</v>
          </cell>
          <cell r="F1804">
            <v>44281</v>
          </cell>
          <cell r="G1804">
            <v>44489</v>
          </cell>
          <cell r="H1804" t="str">
            <v>Đã nghỉ việc</v>
          </cell>
        </row>
        <row r="1805">
          <cell r="D1805" t="str">
            <v>NW21035064QW</v>
          </cell>
          <cell r="E1805" t="str">
            <v>Trần Ngọc Hà</v>
          </cell>
          <cell r="F1805">
            <v>44281</v>
          </cell>
          <cell r="G1805">
            <v>44433</v>
          </cell>
          <cell r="H1805" t="str">
            <v>Đã nghỉ việc</v>
          </cell>
        </row>
        <row r="1806">
          <cell r="D1806" t="str">
            <v>NW21035065QW</v>
          </cell>
          <cell r="E1806" t="str">
            <v>Mã Văn Nghiệp</v>
          </cell>
          <cell r="F1806">
            <v>44281</v>
          </cell>
          <cell r="G1806">
            <v>44313</v>
          </cell>
          <cell r="H1806" t="str">
            <v>Đã nghỉ việc</v>
          </cell>
        </row>
        <row r="1807">
          <cell r="D1807" t="str">
            <v>NW21035066QW</v>
          </cell>
          <cell r="E1807" t="str">
            <v>Đàm Ngọc Tiến</v>
          </cell>
          <cell r="F1807">
            <v>44281</v>
          </cell>
          <cell r="G1807">
            <v>44312</v>
          </cell>
          <cell r="H1807" t="str">
            <v>Đã nghỉ việc</v>
          </cell>
        </row>
        <row r="1808">
          <cell r="D1808" t="str">
            <v>NW21035067QW</v>
          </cell>
          <cell r="E1808" t="str">
            <v>Đàm Ngọc Chuyên</v>
          </cell>
          <cell r="F1808">
            <v>44281</v>
          </cell>
          <cell r="G1808">
            <v>44286</v>
          </cell>
          <cell r="H1808" t="str">
            <v>Đã nghỉ việc</v>
          </cell>
        </row>
        <row r="1809">
          <cell r="D1809" t="str">
            <v>NW21035068QW</v>
          </cell>
          <cell r="E1809" t="str">
            <v>Dương Văn Thái</v>
          </cell>
          <cell r="F1809">
            <v>44281</v>
          </cell>
          <cell r="G1809">
            <v>44315</v>
          </cell>
          <cell r="H1809" t="str">
            <v>Đã nghỉ việc</v>
          </cell>
        </row>
        <row r="1810">
          <cell r="D1810" t="str">
            <v>21035069QW</v>
          </cell>
          <cell r="E1810" t="str">
            <v>Dương Thị  Hiền</v>
          </cell>
          <cell r="F1810">
            <v>44281</v>
          </cell>
          <cell r="G1810">
            <v>45925</v>
          </cell>
          <cell r="H1810" t="str">
            <v>Đang làm việc</v>
          </cell>
        </row>
        <row r="1811">
          <cell r="D1811" t="str">
            <v>NW21035070QW</v>
          </cell>
          <cell r="E1811" t="str">
            <v>Hoàng Triệu Đức Quang</v>
          </cell>
          <cell r="F1811">
            <v>44281</v>
          </cell>
          <cell r="G1811">
            <v>44281</v>
          </cell>
          <cell r="H1811" t="str">
            <v>Đã nghỉ việc</v>
          </cell>
        </row>
        <row r="1812">
          <cell r="D1812" t="str">
            <v>NW21035071QW</v>
          </cell>
          <cell r="E1812" t="str">
            <v>Bàn Văn Tuyến</v>
          </cell>
          <cell r="F1812">
            <v>44281</v>
          </cell>
          <cell r="G1812">
            <v>44359</v>
          </cell>
          <cell r="H1812" t="str">
            <v>Đã nghỉ việc</v>
          </cell>
        </row>
        <row r="1813">
          <cell r="D1813" t="str">
            <v>NW21035072QW</v>
          </cell>
          <cell r="E1813" t="str">
            <v>Hoàng Văn Nghĩa</v>
          </cell>
          <cell r="F1813">
            <v>44281</v>
          </cell>
          <cell r="G1813">
            <v>44295</v>
          </cell>
          <cell r="H1813" t="str">
            <v>Đã nghỉ việc</v>
          </cell>
        </row>
        <row r="1814">
          <cell r="D1814" t="str">
            <v>NW21035073MW</v>
          </cell>
          <cell r="E1814" t="str">
            <v>Nguyễn Thị Huyền</v>
          </cell>
          <cell r="F1814">
            <v>44284</v>
          </cell>
          <cell r="G1814">
            <v>44284</v>
          </cell>
          <cell r="H1814" t="str">
            <v>Đã nghỉ việc</v>
          </cell>
        </row>
        <row r="1815">
          <cell r="D1815" t="str">
            <v>NW21035074MW</v>
          </cell>
          <cell r="E1815" t="str">
            <v>Hoàng Thị Duyên</v>
          </cell>
          <cell r="F1815">
            <v>44284</v>
          </cell>
          <cell r="G1815">
            <v>44287</v>
          </cell>
          <cell r="H1815" t="str">
            <v>Đã nghỉ việc</v>
          </cell>
        </row>
        <row r="1816">
          <cell r="D1816" t="str">
            <v>NW21035075SW</v>
          </cell>
          <cell r="E1816" t="str">
            <v>Nguyễn Văn Kỳ</v>
          </cell>
          <cell r="F1816">
            <v>44284</v>
          </cell>
          <cell r="G1816">
            <v>44359</v>
          </cell>
          <cell r="H1816" t="str">
            <v>Đã nghỉ việc</v>
          </cell>
        </row>
        <row r="1817">
          <cell r="D1817" t="str">
            <v>NW21035076SW</v>
          </cell>
          <cell r="E1817" t="str">
            <v>Quan Văn Quảng</v>
          </cell>
          <cell r="F1817">
            <v>44284</v>
          </cell>
          <cell r="G1817">
            <v>44742</v>
          </cell>
          <cell r="H1817" t="str">
            <v>Đã nghỉ việc</v>
          </cell>
        </row>
        <row r="1818">
          <cell r="D1818" t="str">
            <v>NW21035077SW</v>
          </cell>
          <cell r="E1818" t="str">
            <v>Trần Thị Hằng</v>
          </cell>
          <cell r="F1818">
            <v>44284</v>
          </cell>
          <cell r="G1818">
            <v>44284</v>
          </cell>
          <cell r="H1818" t="str">
            <v>Đã nghỉ việc</v>
          </cell>
        </row>
        <row r="1819">
          <cell r="D1819" t="str">
            <v>NW21035078SW</v>
          </cell>
          <cell r="E1819" t="str">
            <v>Dương Văn Hoàng</v>
          </cell>
          <cell r="F1819">
            <v>44284</v>
          </cell>
          <cell r="G1819">
            <v>44284</v>
          </cell>
          <cell r="H1819" t="str">
            <v>Đã nghỉ việc</v>
          </cell>
        </row>
        <row r="1820">
          <cell r="D1820" t="str">
            <v>NW21035079SW</v>
          </cell>
          <cell r="E1820" t="str">
            <v>Dương Thị Dương</v>
          </cell>
          <cell r="F1820">
            <v>44284</v>
          </cell>
          <cell r="G1820">
            <v>45336</v>
          </cell>
          <cell r="H1820" t="str">
            <v>Đã nghỉ việc</v>
          </cell>
        </row>
        <row r="1821">
          <cell r="D1821" t="str">
            <v>NW21035080PW</v>
          </cell>
          <cell r="E1821" t="str">
            <v>Lý Văn Tú</v>
          </cell>
          <cell r="F1821">
            <v>44284</v>
          </cell>
          <cell r="G1821">
            <v>44286</v>
          </cell>
          <cell r="H1821" t="str">
            <v>Đã nghỉ việc</v>
          </cell>
        </row>
        <row r="1822">
          <cell r="D1822" t="str">
            <v>NW21035081PW</v>
          </cell>
          <cell r="E1822" t="str">
            <v>Hoàng Minh Sơn</v>
          </cell>
          <cell r="F1822">
            <v>44284</v>
          </cell>
          <cell r="G1822">
            <v>44987</v>
          </cell>
          <cell r="H1822" t="str">
            <v>Đã nghỉ việc</v>
          </cell>
        </row>
        <row r="1823">
          <cell r="D1823" t="str">
            <v>NW21035082PW</v>
          </cell>
          <cell r="E1823" t="str">
            <v>Phạm Thái Hà</v>
          </cell>
          <cell r="F1823">
            <v>44284</v>
          </cell>
          <cell r="G1823">
            <v>44284</v>
          </cell>
          <cell r="H1823" t="str">
            <v>Đã nghỉ việc</v>
          </cell>
        </row>
        <row r="1824">
          <cell r="D1824" t="str">
            <v>NW21035083PW</v>
          </cell>
          <cell r="E1824" t="str">
            <v>Lưu Văn Hải</v>
          </cell>
          <cell r="F1824">
            <v>44284</v>
          </cell>
          <cell r="G1824">
            <v>44293</v>
          </cell>
          <cell r="H1824" t="str">
            <v>Đã nghỉ việc</v>
          </cell>
        </row>
        <row r="1825">
          <cell r="D1825" t="str">
            <v>NW21035084PW</v>
          </cell>
          <cell r="E1825" t="str">
            <v>Nguyễn Thanh Bình</v>
          </cell>
          <cell r="F1825">
            <v>44284</v>
          </cell>
          <cell r="G1825">
            <v>44350</v>
          </cell>
          <cell r="H1825" t="str">
            <v>Đã nghỉ việc</v>
          </cell>
        </row>
        <row r="1826">
          <cell r="D1826" t="str">
            <v>NW21035085PW</v>
          </cell>
          <cell r="E1826" t="str">
            <v>Đặng Xuân Sáng</v>
          </cell>
          <cell r="F1826">
            <v>44284</v>
          </cell>
          <cell r="G1826">
            <v>44323</v>
          </cell>
          <cell r="H1826" t="str">
            <v>Đã nghỉ việc</v>
          </cell>
        </row>
        <row r="1827">
          <cell r="D1827" t="str">
            <v>NW21035086PW</v>
          </cell>
          <cell r="E1827" t="str">
            <v>Lường Văn Công</v>
          </cell>
          <cell r="F1827">
            <v>44284</v>
          </cell>
          <cell r="G1827">
            <v>44607</v>
          </cell>
          <cell r="H1827" t="str">
            <v>Đã nghỉ việc</v>
          </cell>
        </row>
        <row r="1828">
          <cell r="D1828" t="str">
            <v>NW21035087PW</v>
          </cell>
          <cell r="E1828" t="str">
            <v>Phạm Quang Mạnh</v>
          </cell>
          <cell r="F1828">
            <v>44284</v>
          </cell>
          <cell r="G1828">
            <v>44284</v>
          </cell>
          <cell r="H1828" t="str">
            <v>Đã nghỉ việc</v>
          </cell>
        </row>
        <row r="1829">
          <cell r="D1829" t="str">
            <v>NW21035088PW</v>
          </cell>
          <cell r="E1829" t="str">
            <v>Ngô Quang Bình</v>
          </cell>
          <cell r="F1829">
            <v>44284</v>
          </cell>
          <cell r="G1829">
            <v>44293</v>
          </cell>
          <cell r="H1829" t="str">
            <v>Đã nghỉ việc</v>
          </cell>
        </row>
        <row r="1830">
          <cell r="D1830" t="str">
            <v>NW21035089PW</v>
          </cell>
          <cell r="E1830" t="str">
            <v>Dương Văn Chung</v>
          </cell>
          <cell r="F1830">
            <v>44284</v>
          </cell>
          <cell r="G1830">
            <v>44286</v>
          </cell>
          <cell r="H1830" t="str">
            <v>Đã nghỉ việc</v>
          </cell>
        </row>
        <row r="1831">
          <cell r="D1831" t="str">
            <v>NW21035090QW</v>
          </cell>
          <cell r="E1831" t="str">
            <v>Vũ Đình Tiến</v>
          </cell>
          <cell r="F1831">
            <v>44284</v>
          </cell>
          <cell r="G1831">
            <v>45017</v>
          </cell>
          <cell r="H1831" t="str">
            <v>Đã nghỉ việc</v>
          </cell>
        </row>
        <row r="1832">
          <cell r="D1832" t="str">
            <v>NW21035091QW</v>
          </cell>
          <cell r="E1832" t="str">
            <v>Lý Văn Hùng</v>
          </cell>
          <cell r="F1832">
            <v>44284</v>
          </cell>
          <cell r="G1832">
            <v>44287</v>
          </cell>
          <cell r="H1832" t="str">
            <v>Đã nghỉ việc</v>
          </cell>
        </row>
        <row r="1833">
          <cell r="D1833" t="str">
            <v>NW21035092MW</v>
          </cell>
          <cell r="E1833" t="str">
            <v>Nguyễn Kim Anh</v>
          </cell>
          <cell r="F1833">
            <v>44285</v>
          </cell>
          <cell r="G1833">
            <v>44366</v>
          </cell>
          <cell r="H1833" t="str">
            <v>Đã nghỉ việc</v>
          </cell>
        </row>
        <row r="1834">
          <cell r="D1834" t="str">
            <v>NW21035093MW</v>
          </cell>
          <cell r="E1834" t="str">
            <v>Nguyễn Thanh Tùng</v>
          </cell>
          <cell r="F1834">
            <v>44285</v>
          </cell>
          <cell r="G1834">
            <v>44342</v>
          </cell>
          <cell r="H1834" t="str">
            <v>Đã nghỉ việc</v>
          </cell>
        </row>
        <row r="1835">
          <cell r="D1835" t="str">
            <v>NW21035094PW</v>
          </cell>
          <cell r="E1835" t="str">
            <v>Đỗ Văn Lưu</v>
          </cell>
          <cell r="F1835">
            <v>44285</v>
          </cell>
          <cell r="G1835">
            <v>44985</v>
          </cell>
          <cell r="H1835" t="str">
            <v>Đã nghỉ việc</v>
          </cell>
        </row>
        <row r="1836">
          <cell r="D1836" t="str">
            <v>NW21045095PW</v>
          </cell>
          <cell r="E1836" t="str">
            <v>Nguyễn Thị Yên</v>
          </cell>
          <cell r="F1836">
            <v>44287</v>
          </cell>
          <cell r="G1836">
            <v>44555</v>
          </cell>
          <cell r="H1836" t="str">
            <v>Đã nghỉ việc</v>
          </cell>
        </row>
        <row r="1837">
          <cell r="D1837" t="str">
            <v>NW21045096PW</v>
          </cell>
          <cell r="E1837" t="str">
            <v>Dương Thị Hương</v>
          </cell>
          <cell r="F1837">
            <v>44287</v>
          </cell>
          <cell r="G1837">
            <v>44306</v>
          </cell>
          <cell r="H1837" t="str">
            <v>Đã nghỉ việc</v>
          </cell>
        </row>
        <row r="1838">
          <cell r="D1838" t="str">
            <v>NW21045097PW</v>
          </cell>
          <cell r="E1838" t="str">
            <v>Dương Thị Hậu</v>
          </cell>
          <cell r="F1838">
            <v>44287</v>
          </cell>
          <cell r="G1838">
            <v>44341</v>
          </cell>
          <cell r="H1838" t="str">
            <v>Đã nghỉ việc</v>
          </cell>
        </row>
        <row r="1839">
          <cell r="D1839" t="str">
            <v>NW21045098QW</v>
          </cell>
          <cell r="E1839" t="str">
            <v>Nông Thị Anh</v>
          </cell>
          <cell r="F1839">
            <v>44287</v>
          </cell>
          <cell r="G1839">
            <v>44785</v>
          </cell>
          <cell r="H1839" t="str">
            <v>Đã nghỉ việc</v>
          </cell>
        </row>
        <row r="1840">
          <cell r="D1840" t="str">
            <v>NW21045099QG</v>
          </cell>
          <cell r="E1840" t="str">
            <v>Nguyễn Vân Anh</v>
          </cell>
          <cell r="F1840">
            <v>44287</v>
          </cell>
          <cell r="G1840">
            <v>45112</v>
          </cell>
          <cell r="H1840" t="str">
            <v>Đã nghỉ việc</v>
          </cell>
        </row>
        <row r="1841">
          <cell r="D1841" t="str">
            <v>20100454PW</v>
          </cell>
          <cell r="E1841" t="str">
            <v>Tạ Thị Hường</v>
          </cell>
          <cell r="F1841">
            <v>44287</v>
          </cell>
          <cell r="G1841">
            <v>45925</v>
          </cell>
          <cell r="H1841" t="str">
            <v>Đang làm việc</v>
          </cell>
        </row>
        <row r="1842">
          <cell r="D1842" t="str">
            <v>NW20110229WW</v>
          </cell>
          <cell r="E1842" t="str">
            <v>Mai Thị Lam</v>
          </cell>
          <cell r="F1842">
            <v>44287</v>
          </cell>
          <cell r="G1842">
            <v>44685</v>
          </cell>
          <cell r="H1842" t="str">
            <v>Đã nghỉ việc</v>
          </cell>
        </row>
        <row r="1843">
          <cell r="D1843" t="str">
            <v>20110857PW</v>
          </cell>
          <cell r="E1843" t="str">
            <v>Lục Thị Nhớ</v>
          </cell>
          <cell r="F1843">
            <v>44287</v>
          </cell>
          <cell r="G1843">
            <v>45925</v>
          </cell>
          <cell r="H1843" t="str">
            <v>Đang làm việc</v>
          </cell>
        </row>
        <row r="1844">
          <cell r="D1844" t="str">
            <v>20070235QW</v>
          </cell>
          <cell r="E1844" t="str">
            <v>Đồng Thị Huệ</v>
          </cell>
          <cell r="F1844">
            <v>44287</v>
          </cell>
          <cell r="G1844">
            <v>45778</v>
          </cell>
          <cell r="H1844" t="str">
            <v>Đã nghỉ việc</v>
          </cell>
        </row>
        <row r="1845">
          <cell r="D1845" t="str">
            <v>NW20090360PW</v>
          </cell>
          <cell r="E1845" t="str">
            <v>Phan Thị Nương</v>
          </cell>
          <cell r="F1845">
            <v>44287</v>
          </cell>
          <cell r="G1845">
            <v>45534</v>
          </cell>
          <cell r="H1845" t="str">
            <v>Đã nghỉ việc</v>
          </cell>
        </row>
        <row r="1846">
          <cell r="D1846" t="str">
            <v>NW21045100MW</v>
          </cell>
          <cell r="E1846" t="str">
            <v>Bùi Thị Bích</v>
          </cell>
          <cell r="F1846">
            <v>44288</v>
          </cell>
          <cell r="G1846">
            <v>44294</v>
          </cell>
          <cell r="H1846" t="str">
            <v>Đã nghỉ việc</v>
          </cell>
        </row>
        <row r="1847">
          <cell r="D1847" t="str">
            <v>NW21045101QW</v>
          </cell>
          <cell r="E1847" t="str">
            <v>Trần Thị Ngôn</v>
          </cell>
          <cell r="F1847">
            <v>44288</v>
          </cell>
          <cell r="G1847">
            <v>44933</v>
          </cell>
          <cell r="H1847" t="str">
            <v>Đã nghỉ việc</v>
          </cell>
        </row>
        <row r="1848">
          <cell r="D1848" t="str">
            <v>NW21045102QW</v>
          </cell>
          <cell r="E1848" t="str">
            <v>Trần Huy Đại</v>
          </cell>
          <cell r="F1848">
            <v>44288</v>
          </cell>
          <cell r="G1848">
            <v>44549</v>
          </cell>
          <cell r="H1848" t="str">
            <v>Đã nghỉ việc</v>
          </cell>
        </row>
        <row r="1849">
          <cell r="D1849" t="str">
            <v>NW21045103PW</v>
          </cell>
          <cell r="E1849" t="str">
            <v>Nguyễn Quang Tùng</v>
          </cell>
          <cell r="F1849">
            <v>44288</v>
          </cell>
          <cell r="G1849">
            <v>44333</v>
          </cell>
          <cell r="H1849" t="str">
            <v>Đã nghỉ việc</v>
          </cell>
        </row>
        <row r="1850">
          <cell r="D1850" t="str">
            <v>NW21045104PW</v>
          </cell>
          <cell r="E1850" t="str">
            <v>Nguyễn Thanh Hải</v>
          </cell>
          <cell r="F1850">
            <v>44288</v>
          </cell>
          <cell r="G1850">
            <v>44292</v>
          </cell>
          <cell r="H1850" t="str">
            <v>Đã nghỉ việc</v>
          </cell>
        </row>
        <row r="1851">
          <cell r="D1851" t="str">
            <v>NW21045105PW</v>
          </cell>
          <cell r="E1851" t="str">
            <v>Nguyễn Văn Dũng</v>
          </cell>
          <cell r="F1851">
            <v>44288</v>
          </cell>
          <cell r="G1851">
            <v>44383</v>
          </cell>
          <cell r="H1851" t="str">
            <v>Đã nghỉ việc</v>
          </cell>
        </row>
        <row r="1852">
          <cell r="D1852" t="str">
            <v>NW21045106PW</v>
          </cell>
          <cell r="E1852" t="str">
            <v>Bùi Văn Hùng</v>
          </cell>
          <cell r="F1852">
            <v>44288</v>
          </cell>
          <cell r="G1852">
            <v>45536</v>
          </cell>
          <cell r="H1852" t="str">
            <v>Đã nghỉ việc</v>
          </cell>
        </row>
        <row r="1853">
          <cell r="D1853" t="str">
            <v>21045107EG</v>
          </cell>
          <cell r="E1853" t="str">
            <v>Nguyễn Văn Nam</v>
          </cell>
          <cell r="F1853">
            <v>44288</v>
          </cell>
          <cell r="G1853">
            <v>45925</v>
          </cell>
          <cell r="H1853" t="str">
            <v>Đang làm việc</v>
          </cell>
        </row>
        <row r="1854">
          <cell r="D1854" t="str">
            <v>NW21045108PW</v>
          </cell>
          <cell r="E1854" t="str">
            <v>Hoàng Văn Ngọc</v>
          </cell>
          <cell r="F1854">
            <v>44289</v>
          </cell>
          <cell r="G1854">
            <v>44309</v>
          </cell>
          <cell r="H1854" t="str">
            <v>Đã nghỉ việc</v>
          </cell>
        </row>
        <row r="1855">
          <cell r="D1855" t="str">
            <v>NW21045109PW</v>
          </cell>
          <cell r="E1855" t="str">
            <v>Trần Văn Thảo</v>
          </cell>
          <cell r="F1855">
            <v>44291</v>
          </cell>
          <cell r="G1855">
            <v>44383</v>
          </cell>
          <cell r="H1855" t="str">
            <v>Đã nghỉ việc</v>
          </cell>
        </row>
        <row r="1856">
          <cell r="D1856" t="str">
            <v>NW21045110PW</v>
          </cell>
          <cell r="E1856" t="str">
            <v>Nguyễn Văn Thành</v>
          </cell>
          <cell r="F1856">
            <v>44291</v>
          </cell>
          <cell r="G1856">
            <v>45497</v>
          </cell>
          <cell r="H1856" t="str">
            <v>Đã nghỉ việc</v>
          </cell>
        </row>
        <row r="1857">
          <cell r="D1857" t="str">
            <v>NW21045111MW</v>
          </cell>
          <cell r="E1857" t="str">
            <v>Phạm Thế Nam</v>
          </cell>
          <cell r="F1857">
            <v>44291</v>
          </cell>
          <cell r="G1857">
            <v>44292</v>
          </cell>
          <cell r="H1857" t="str">
            <v>Đã nghỉ việc</v>
          </cell>
        </row>
        <row r="1858">
          <cell r="D1858" t="str">
            <v>NW21045112MW</v>
          </cell>
          <cell r="E1858" t="str">
            <v>Ngô Văn Thái</v>
          </cell>
          <cell r="F1858">
            <v>44291</v>
          </cell>
          <cell r="G1858">
            <v>45028</v>
          </cell>
          <cell r="H1858" t="str">
            <v>Đã nghỉ việc</v>
          </cell>
        </row>
        <row r="1859">
          <cell r="D1859" t="str">
            <v>NW21045113PW</v>
          </cell>
          <cell r="E1859" t="str">
            <v>Hoàng Thị Liền</v>
          </cell>
          <cell r="F1859">
            <v>44291</v>
          </cell>
          <cell r="G1859">
            <v>44627</v>
          </cell>
          <cell r="H1859" t="str">
            <v>Đã nghỉ việc</v>
          </cell>
        </row>
        <row r="1860">
          <cell r="D1860" t="str">
            <v>NW21045114PW</v>
          </cell>
          <cell r="E1860" t="str">
            <v>Trần Thị Tuyết</v>
          </cell>
          <cell r="F1860">
            <v>44291</v>
          </cell>
          <cell r="G1860">
            <v>44377</v>
          </cell>
          <cell r="H1860" t="str">
            <v>Đã nghỉ việc</v>
          </cell>
        </row>
        <row r="1861">
          <cell r="D1861" t="str">
            <v>NW21045115PW</v>
          </cell>
          <cell r="E1861" t="str">
            <v>Dương Thị Thái</v>
          </cell>
          <cell r="F1861">
            <v>44291</v>
          </cell>
          <cell r="G1861">
            <v>44302</v>
          </cell>
          <cell r="H1861" t="str">
            <v>Đã nghỉ việc</v>
          </cell>
        </row>
        <row r="1862">
          <cell r="D1862" t="str">
            <v>NW21045116SW</v>
          </cell>
          <cell r="E1862" t="str">
            <v>Nguyễn Thị Linh</v>
          </cell>
          <cell r="F1862">
            <v>44291</v>
          </cell>
          <cell r="G1862">
            <v>44316</v>
          </cell>
          <cell r="H1862" t="str">
            <v>Đã nghỉ việc</v>
          </cell>
        </row>
        <row r="1863">
          <cell r="D1863" t="str">
            <v>NW21045117SW</v>
          </cell>
          <cell r="E1863" t="str">
            <v>Dương Thị Phương</v>
          </cell>
          <cell r="F1863">
            <v>44291</v>
          </cell>
          <cell r="G1863">
            <v>44387</v>
          </cell>
          <cell r="H1863" t="str">
            <v>Đã nghỉ việc</v>
          </cell>
        </row>
        <row r="1864">
          <cell r="D1864" t="str">
            <v>NW21045118QW</v>
          </cell>
          <cell r="E1864" t="str">
            <v>Hoàng Văn Hà</v>
          </cell>
          <cell r="F1864">
            <v>44291</v>
          </cell>
          <cell r="G1864">
            <v>44295</v>
          </cell>
          <cell r="H1864" t="str">
            <v>Đã nghỉ việc</v>
          </cell>
        </row>
        <row r="1865">
          <cell r="D1865" t="str">
            <v>NW21045119QW</v>
          </cell>
          <cell r="E1865" t="str">
            <v>Hoàng Việt Đức</v>
          </cell>
          <cell r="F1865">
            <v>44291</v>
          </cell>
          <cell r="G1865">
            <v>44295</v>
          </cell>
          <cell r="H1865" t="str">
            <v>Đã nghỉ việc</v>
          </cell>
        </row>
        <row r="1866">
          <cell r="D1866" t="str">
            <v>NW21045120QW</v>
          </cell>
          <cell r="E1866" t="str">
            <v>Lương Thị Yến</v>
          </cell>
          <cell r="F1866">
            <v>44291</v>
          </cell>
          <cell r="G1866">
            <v>44463</v>
          </cell>
          <cell r="H1866" t="str">
            <v>Đã nghỉ việc</v>
          </cell>
        </row>
        <row r="1867">
          <cell r="D1867" t="str">
            <v>NW21045121QW</v>
          </cell>
          <cell r="E1867" t="str">
            <v>Đỗ Thị Phượng</v>
          </cell>
          <cell r="F1867">
            <v>44291</v>
          </cell>
          <cell r="G1867">
            <v>44321</v>
          </cell>
          <cell r="H1867" t="str">
            <v>Đã nghỉ việc</v>
          </cell>
        </row>
        <row r="1868">
          <cell r="D1868" t="str">
            <v>NW21045122SW</v>
          </cell>
          <cell r="E1868" t="str">
            <v>Dương Văn Đạt</v>
          </cell>
          <cell r="F1868">
            <v>44292</v>
          </cell>
          <cell r="G1868">
            <v>44296</v>
          </cell>
          <cell r="H1868" t="str">
            <v>Đã nghỉ việc</v>
          </cell>
        </row>
        <row r="1869">
          <cell r="D1869" t="str">
            <v>NW21045124QW</v>
          </cell>
          <cell r="E1869" t="str">
            <v>Hoàng Văn Chung</v>
          </cell>
          <cell r="F1869">
            <v>44292</v>
          </cell>
          <cell r="G1869">
            <v>44352</v>
          </cell>
          <cell r="H1869" t="str">
            <v>Đã nghỉ việc</v>
          </cell>
        </row>
        <row r="1870">
          <cell r="D1870" t="str">
            <v>NW21045125PW</v>
          </cell>
          <cell r="E1870" t="str">
            <v>Dương Đình Nam</v>
          </cell>
          <cell r="F1870">
            <v>44292</v>
          </cell>
          <cell r="G1870">
            <v>44302</v>
          </cell>
          <cell r="H1870" t="str">
            <v>Đã nghỉ việc</v>
          </cell>
        </row>
        <row r="1871">
          <cell r="D1871" t="str">
            <v>NW21045126PW</v>
          </cell>
          <cell r="E1871" t="str">
            <v>Trần Thị Nguyệt Thu</v>
          </cell>
          <cell r="F1871">
            <v>44292</v>
          </cell>
          <cell r="G1871">
            <v>44295</v>
          </cell>
          <cell r="H1871" t="str">
            <v>Đã nghỉ việc</v>
          </cell>
        </row>
        <row r="1872">
          <cell r="D1872" t="str">
            <v>NW21045127SW</v>
          </cell>
          <cell r="E1872" t="str">
            <v>Trương Quang Đạt</v>
          </cell>
          <cell r="F1872">
            <v>44292</v>
          </cell>
          <cell r="G1872">
            <v>44322</v>
          </cell>
          <cell r="H1872" t="str">
            <v>Đã nghỉ việc</v>
          </cell>
        </row>
        <row r="1873">
          <cell r="D1873" t="str">
            <v>NW21045128SW</v>
          </cell>
          <cell r="E1873" t="str">
            <v>Hoàng Văn Thái</v>
          </cell>
          <cell r="F1873">
            <v>44292</v>
          </cell>
          <cell r="G1873">
            <v>44364</v>
          </cell>
          <cell r="H1873" t="str">
            <v>Đã nghỉ việc</v>
          </cell>
        </row>
        <row r="1874">
          <cell r="D1874" t="str">
            <v>NW21045129MW</v>
          </cell>
          <cell r="E1874" t="str">
            <v>Phạm Thị Hiền</v>
          </cell>
          <cell r="F1874">
            <v>44293</v>
          </cell>
          <cell r="G1874">
            <v>44293</v>
          </cell>
          <cell r="H1874" t="str">
            <v>Đã nghỉ việc</v>
          </cell>
        </row>
        <row r="1875">
          <cell r="D1875" t="str">
            <v>NW21045130MW</v>
          </cell>
          <cell r="E1875" t="str">
            <v>Nguyễn Thị Thúy Nga</v>
          </cell>
          <cell r="F1875">
            <v>44293</v>
          </cell>
          <cell r="G1875">
            <v>44293</v>
          </cell>
          <cell r="H1875" t="str">
            <v>Đã nghỉ việc</v>
          </cell>
        </row>
        <row r="1876">
          <cell r="D1876" t="str">
            <v>NW21045131PW</v>
          </cell>
          <cell r="E1876" t="str">
            <v>Đào Thị Huế</v>
          </cell>
          <cell r="F1876">
            <v>44293</v>
          </cell>
          <cell r="G1876">
            <v>44298</v>
          </cell>
          <cell r="H1876" t="str">
            <v>Đã nghỉ việc</v>
          </cell>
        </row>
        <row r="1877">
          <cell r="D1877" t="str">
            <v>NW21045132QW</v>
          </cell>
          <cell r="E1877" t="str">
            <v>Nguyễn Văn Hữu</v>
          </cell>
          <cell r="F1877">
            <v>44294</v>
          </cell>
          <cell r="G1877">
            <v>45022</v>
          </cell>
          <cell r="H1877" t="str">
            <v>Đã nghỉ việc</v>
          </cell>
        </row>
        <row r="1878">
          <cell r="D1878" t="str">
            <v>NW21045133QW</v>
          </cell>
          <cell r="E1878" t="str">
            <v>Bùi Văn Tiến</v>
          </cell>
          <cell r="F1878">
            <v>44294</v>
          </cell>
          <cell r="G1878">
            <v>44299</v>
          </cell>
          <cell r="H1878" t="str">
            <v>Đã nghỉ việc</v>
          </cell>
        </row>
        <row r="1879">
          <cell r="D1879" t="str">
            <v>NW21045134QW</v>
          </cell>
          <cell r="E1879" t="str">
            <v>Hoàng Trọng Dũng</v>
          </cell>
          <cell r="F1879">
            <v>44294</v>
          </cell>
          <cell r="G1879">
            <v>44300</v>
          </cell>
          <cell r="H1879" t="str">
            <v>Đã nghỉ việc</v>
          </cell>
        </row>
        <row r="1880">
          <cell r="D1880" t="str">
            <v>NW21045135QW</v>
          </cell>
          <cell r="E1880" t="str">
            <v>Triệu Thị Hành</v>
          </cell>
          <cell r="F1880">
            <v>44294</v>
          </cell>
          <cell r="G1880">
            <v>44300</v>
          </cell>
          <cell r="H1880" t="str">
            <v>Đã nghỉ việc</v>
          </cell>
        </row>
        <row r="1881">
          <cell r="D1881" t="str">
            <v>NW21045136MW</v>
          </cell>
          <cell r="E1881" t="str">
            <v>Đỗ Ngọc Hiếu</v>
          </cell>
          <cell r="F1881">
            <v>44294</v>
          </cell>
          <cell r="G1881">
            <v>44296</v>
          </cell>
          <cell r="H1881" t="str">
            <v>Đã nghỉ việc</v>
          </cell>
        </row>
        <row r="1882">
          <cell r="D1882" t="str">
            <v>NW21045137QW</v>
          </cell>
          <cell r="E1882" t="str">
            <v>Nguyễn Văn Quang</v>
          </cell>
          <cell r="F1882">
            <v>44294</v>
          </cell>
          <cell r="G1882">
            <v>44909</v>
          </cell>
          <cell r="H1882" t="str">
            <v>Đã nghỉ việc</v>
          </cell>
        </row>
        <row r="1883">
          <cell r="D1883" t="str">
            <v>NW21045138QW</v>
          </cell>
          <cell r="E1883" t="str">
            <v>Trần Hoài Sơn</v>
          </cell>
          <cell r="F1883">
            <v>44294</v>
          </cell>
          <cell r="G1883">
            <v>44409</v>
          </cell>
          <cell r="H1883" t="str">
            <v>Đã nghỉ việc</v>
          </cell>
        </row>
        <row r="1884">
          <cell r="D1884" t="str">
            <v>NW21045139QW</v>
          </cell>
          <cell r="E1884" t="str">
            <v>Trần Trọng Bắc</v>
          </cell>
          <cell r="F1884">
            <v>44294</v>
          </cell>
          <cell r="G1884">
            <v>44753</v>
          </cell>
          <cell r="H1884" t="str">
            <v>Đã nghỉ việc</v>
          </cell>
        </row>
        <row r="1885">
          <cell r="D1885" t="str">
            <v>NW21045140PW</v>
          </cell>
          <cell r="E1885" t="str">
            <v>Nguyễn Văn Tuấn</v>
          </cell>
          <cell r="F1885">
            <v>44294</v>
          </cell>
          <cell r="G1885">
            <v>45103</v>
          </cell>
          <cell r="H1885" t="str">
            <v>Đã nghỉ việc</v>
          </cell>
        </row>
        <row r="1886">
          <cell r="D1886" t="str">
            <v>NW21045141PW</v>
          </cell>
          <cell r="E1886" t="str">
            <v>Nguyễn Văn Quý</v>
          </cell>
          <cell r="F1886">
            <v>44294</v>
          </cell>
          <cell r="G1886">
            <v>44954</v>
          </cell>
          <cell r="H1886" t="str">
            <v>Đã nghỉ việc</v>
          </cell>
        </row>
        <row r="1887">
          <cell r="D1887" t="str">
            <v>NW21045142PG</v>
          </cell>
          <cell r="E1887" t="str">
            <v>Lê Tiến Tùng</v>
          </cell>
          <cell r="F1887">
            <v>44294</v>
          </cell>
          <cell r="G1887">
            <v>44470</v>
          </cell>
          <cell r="H1887" t="str">
            <v>Đã nghỉ việc</v>
          </cell>
        </row>
        <row r="1888">
          <cell r="D1888" t="str">
            <v>NW21045143SW</v>
          </cell>
          <cell r="E1888" t="str">
            <v>Nguyễn Văn Tuấn</v>
          </cell>
          <cell r="F1888">
            <v>44295</v>
          </cell>
          <cell r="G1888">
            <v>44316</v>
          </cell>
          <cell r="H1888" t="str">
            <v>Đã nghỉ việc</v>
          </cell>
        </row>
        <row r="1889">
          <cell r="D1889" t="str">
            <v>NW21045144SW</v>
          </cell>
          <cell r="E1889" t="str">
            <v>Đặng Trung Giang</v>
          </cell>
          <cell r="F1889">
            <v>44295</v>
          </cell>
          <cell r="G1889">
            <v>44362</v>
          </cell>
          <cell r="H1889" t="str">
            <v>Đã nghỉ việc</v>
          </cell>
        </row>
        <row r="1890">
          <cell r="D1890" t="str">
            <v>NW21045145MW</v>
          </cell>
          <cell r="E1890" t="str">
            <v>Nguyễn Thị Thương</v>
          </cell>
          <cell r="F1890">
            <v>44295</v>
          </cell>
          <cell r="G1890">
            <v>44676</v>
          </cell>
          <cell r="H1890" t="str">
            <v>Đã nghỉ việc</v>
          </cell>
        </row>
        <row r="1891">
          <cell r="D1891" t="str">
            <v>NW21045146PW</v>
          </cell>
          <cell r="E1891" t="str">
            <v>Trịnh Xuân Định</v>
          </cell>
          <cell r="F1891">
            <v>44295</v>
          </cell>
          <cell r="G1891">
            <v>44320</v>
          </cell>
          <cell r="H1891" t="str">
            <v>Đã nghỉ việc</v>
          </cell>
        </row>
        <row r="1892">
          <cell r="D1892" t="str">
            <v>NW21045147PW</v>
          </cell>
          <cell r="E1892" t="str">
            <v>Nguyễn Khắc Hiếu</v>
          </cell>
          <cell r="F1892">
            <v>44295</v>
          </cell>
          <cell r="G1892">
            <v>44299</v>
          </cell>
          <cell r="H1892" t="str">
            <v>Đã nghỉ việc</v>
          </cell>
        </row>
        <row r="1893">
          <cell r="D1893" t="str">
            <v>NW21045148PW</v>
          </cell>
          <cell r="E1893" t="str">
            <v>Nguyễn Minh Đức</v>
          </cell>
          <cell r="F1893">
            <v>44295</v>
          </cell>
          <cell r="G1893">
            <v>44299</v>
          </cell>
          <cell r="H1893" t="str">
            <v>Đã nghỉ việc</v>
          </cell>
        </row>
        <row r="1894">
          <cell r="D1894" t="str">
            <v>NW21045149PW</v>
          </cell>
          <cell r="E1894" t="str">
            <v>Dương Văn Tiến</v>
          </cell>
          <cell r="F1894">
            <v>44295</v>
          </cell>
          <cell r="G1894">
            <v>44350</v>
          </cell>
          <cell r="H1894" t="str">
            <v>Đã nghỉ việc</v>
          </cell>
        </row>
        <row r="1895">
          <cell r="D1895" t="str">
            <v>NW21045150MW</v>
          </cell>
          <cell r="E1895" t="str">
            <v>Chu Thị Hải Hiền</v>
          </cell>
          <cell r="F1895">
            <v>44296</v>
          </cell>
          <cell r="G1895">
            <v>45126</v>
          </cell>
          <cell r="H1895" t="str">
            <v>Đã nghỉ việc</v>
          </cell>
        </row>
        <row r="1896">
          <cell r="D1896" t="str">
            <v>NW21045151SW</v>
          </cell>
          <cell r="E1896" t="str">
            <v>Nguyễn Thị Ngọc</v>
          </cell>
          <cell r="F1896">
            <v>44296</v>
          </cell>
          <cell r="G1896">
            <v>44316</v>
          </cell>
          <cell r="H1896" t="str">
            <v>Đã nghỉ việc</v>
          </cell>
        </row>
        <row r="1897">
          <cell r="D1897" t="str">
            <v>NW21045152QW</v>
          </cell>
          <cell r="E1897" t="str">
            <v>Chu Quốc Huy</v>
          </cell>
          <cell r="F1897">
            <v>44296</v>
          </cell>
          <cell r="G1897">
            <v>44334</v>
          </cell>
          <cell r="H1897" t="str">
            <v>Đã nghỉ việc</v>
          </cell>
        </row>
        <row r="1898">
          <cell r="D1898" t="str">
            <v>NW21045153QW</v>
          </cell>
          <cell r="E1898" t="str">
            <v>Dương Đình Hùng</v>
          </cell>
          <cell r="F1898">
            <v>44296</v>
          </cell>
          <cell r="G1898">
            <v>45584</v>
          </cell>
          <cell r="H1898" t="str">
            <v>Đã nghỉ việc</v>
          </cell>
        </row>
        <row r="1899">
          <cell r="D1899" t="str">
            <v>NW21045154MG</v>
          </cell>
          <cell r="E1899" t="str">
            <v>Nguyễn Thị Châm</v>
          </cell>
          <cell r="F1899">
            <v>44298</v>
          </cell>
          <cell r="G1899">
            <v>44345</v>
          </cell>
          <cell r="H1899" t="str">
            <v>Đã nghỉ việc</v>
          </cell>
        </row>
        <row r="1900">
          <cell r="D1900" t="str">
            <v>NW21045155MW</v>
          </cell>
          <cell r="E1900" t="str">
            <v>Hà Thị Anh Thơ</v>
          </cell>
          <cell r="F1900">
            <v>44298</v>
          </cell>
          <cell r="G1900">
            <v>44317</v>
          </cell>
          <cell r="H1900" t="str">
            <v>Đã nghỉ việc</v>
          </cell>
        </row>
        <row r="1901">
          <cell r="D1901" t="str">
            <v>NW21045156QW</v>
          </cell>
          <cell r="E1901" t="str">
            <v>Nguyễn Quang Trường</v>
          </cell>
          <cell r="F1901">
            <v>44299</v>
          </cell>
          <cell r="G1901">
            <v>44336</v>
          </cell>
          <cell r="H1901" t="str">
            <v>Đã nghỉ việc</v>
          </cell>
        </row>
        <row r="1902">
          <cell r="D1902" t="str">
            <v>NW21045157QW</v>
          </cell>
          <cell r="E1902" t="str">
            <v>Nguyễn Văn Tuấn</v>
          </cell>
          <cell r="F1902">
            <v>44299</v>
          </cell>
          <cell r="G1902">
            <v>44336</v>
          </cell>
          <cell r="H1902" t="str">
            <v>Đã nghỉ việc</v>
          </cell>
        </row>
        <row r="1903">
          <cell r="D1903" t="str">
            <v>NW21045158QW</v>
          </cell>
          <cell r="E1903" t="str">
            <v>Lưu Văn Tình</v>
          </cell>
          <cell r="F1903">
            <v>44299</v>
          </cell>
          <cell r="G1903">
            <v>44334</v>
          </cell>
          <cell r="H1903" t="str">
            <v>Đã nghỉ việc</v>
          </cell>
        </row>
        <row r="1904">
          <cell r="D1904" t="str">
            <v>NW21045159QW</v>
          </cell>
          <cell r="E1904" t="str">
            <v>Nguyễn Văn Tuấn</v>
          </cell>
          <cell r="F1904">
            <v>44299</v>
          </cell>
          <cell r="G1904">
            <v>44337</v>
          </cell>
          <cell r="H1904" t="str">
            <v>Đã nghỉ việc</v>
          </cell>
        </row>
        <row r="1905">
          <cell r="D1905" t="str">
            <v>NW21045160QW</v>
          </cell>
          <cell r="E1905" t="str">
            <v>Trần Văn Nội</v>
          </cell>
          <cell r="F1905">
            <v>44299</v>
          </cell>
          <cell r="G1905">
            <v>45131</v>
          </cell>
          <cell r="H1905" t="str">
            <v>Đã nghỉ việc</v>
          </cell>
        </row>
        <row r="1906">
          <cell r="D1906" t="str">
            <v>NW21045161PG</v>
          </cell>
          <cell r="E1906" t="str">
            <v>Vi Thanh Thủy</v>
          </cell>
          <cell r="F1906">
            <v>44299</v>
          </cell>
          <cell r="G1906">
            <v>44301</v>
          </cell>
          <cell r="H1906" t="str">
            <v>Đã nghỉ việc</v>
          </cell>
        </row>
        <row r="1907">
          <cell r="D1907" t="str">
            <v>NW21045162SW</v>
          </cell>
          <cell r="E1907" t="str">
            <v>Liễu Văn Sáu</v>
          </cell>
          <cell r="F1907">
            <v>44300</v>
          </cell>
          <cell r="G1907">
            <v>44313</v>
          </cell>
          <cell r="H1907" t="str">
            <v>Đã nghỉ việc</v>
          </cell>
        </row>
        <row r="1908">
          <cell r="D1908" t="str">
            <v>NW21045163SW</v>
          </cell>
          <cell r="E1908" t="str">
            <v>Phan Thị Tính</v>
          </cell>
          <cell r="F1908">
            <v>44300</v>
          </cell>
          <cell r="G1908">
            <v>44314</v>
          </cell>
          <cell r="H1908" t="str">
            <v>Đã nghỉ việc</v>
          </cell>
        </row>
        <row r="1909">
          <cell r="D1909" t="str">
            <v>NW21045164SW</v>
          </cell>
          <cell r="E1909" t="str">
            <v>Dương Văn Tú</v>
          </cell>
          <cell r="F1909">
            <v>44300</v>
          </cell>
          <cell r="G1909">
            <v>44309</v>
          </cell>
          <cell r="H1909" t="str">
            <v>Đã nghỉ việc</v>
          </cell>
        </row>
        <row r="1910">
          <cell r="D1910" t="str">
            <v>NW21045165SW</v>
          </cell>
          <cell r="E1910" t="str">
            <v>Phạm Văn Cường</v>
          </cell>
          <cell r="F1910">
            <v>44300</v>
          </cell>
          <cell r="G1910">
            <v>44364</v>
          </cell>
          <cell r="H1910" t="str">
            <v>Đã nghỉ việc</v>
          </cell>
        </row>
        <row r="1911">
          <cell r="D1911" t="str">
            <v>NW21045166SW</v>
          </cell>
          <cell r="E1911" t="str">
            <v>Diệp Văn Lâm</v>
          </cell>
          <cell r="F1911">
            <v>44300</v>
          </cell>
          <cell r="G1911">
            <v>44363</v>
          </cell>
          <cell r="H1911" t="str">
            <v>Đã nghỉ việc</v>
          </cell>
        </row>
        <row r="1912">
          <cell r="D1912" t="str">
            <v>NW21045167PG</v>
          </cell>
          <cell r="E1912" t="str">
            <v>Phùng Thị Diệu Linh</v>
          </cell>
          <cell r="F1912">
            <v>44301</v>
          </cell>
          <cell r="G1912">
            <v>44337</v>
          </cell>
          <cell r="H1912" t="str">
            <v>Đã nghỉ việc</v>
          </cell>
        </row>
        <row r="1913">
          <cell r="D1913" t="str">
            <v>NW21045168SW</v>
          </cell>
          <cell r="E1913" t="str">
            <v>Hoàng Thị Hoài</v>
          </cell>
          <cell r="F1913">
            <v>44301</v>
          </cell>
          <cell r="G1913">
            <v>44974</v>
          </cell>
          <cell r="H1913" t="str">
            <v>Đã nghỉ việc</v>
          </cell>
        </row>
        <row r="1914">
          <cell r="D1914" t="str">
            <v>NW21045169QW</v>
          </cell>
          <cell r="E1914" t="str">
            <v>Ma Văn Tú</v>
          </cell>
          <cell r="F1914">
            <v>44305</v>
          </cell>
          <cell r="G1914">
            <v>44309</v>
          </cell>
          <cell r="H1914" t="str">
            <v>Đã nghỉ việc</v>
          </cell>
        </row>
        <row r="1915">
          <cell r="D1915" t="str">
            <v>NW21045170QW</v>
          </cell>
          <cell r="E1915" t="str">
            <v>Đoàn Văn Tuấn</v>
          </cell>
          <cell r="F1915">
            <v>44305</v>
          </cell>
          <cell r="G1915">
            <v>44561</v>
          </cell>
          <cell r="H1915" t="str">
            <v>Đã nghỉ việc</v>
          </cell>
        </row>
        <row r="1916">
          <cell r="D1916" t="str">
            <v>NW21045171QW</v>
          </cell>
          <cell r="E1916" t="str">
            <v>Trương Công Dương</v>
          </cell>
          <cell r="F1916">
            <v>44305</v>
          </cell>
          <cell r="G1916">
            <v>44419</v>
          </cell>
          <cell r="H1916" t="str">
            <v>Đã nghỉ việc</v>
          </cell>
        </row>
        <row r="1917">
          <cell r="D1917" t="str">
            <v>NW21045172QW</v>
          </cell>
          <cell r="E1917" t="str">
            <v>Trần Thị Lâm</v>
          </cell>
          <cell r="F1917">
            <v>44305</v>
          </cell>
          <cell r="G1917">
            <v>44590</v>
          </cell>
          <cell r="H1917" t="str">
            <v>Đã nghỉ việc</v>
          </cell>
        </row>
        <row r="1918">
          <cell r="D1918" t="str">
            <v>NW21045173QW</v>
          </cell>
          <cell r="E1918" t="str">
            <v>Nguyễn Văn Tiến</v>
          </cell>
          <cell r="F1918">
            <v>44305</v>
          </cell>
          <cell r="G1918">
            <v>44309</v>
          </cell>
          <cell r="H1918" t="str">
            <v>Đã nghỉ việc</v>
          </cell>
        </row>
        <row r="1919">
          <cell r="D1919" t="str">
            <v>NW21045174QW</v>
          </cell>
          <cell r="E1919" t="str">
            <v>Triệu Quốc Khánh</v>
          </cell>
          <cell r="F1919">
            <v>44305</v>
          </cell>
          <cell r="G1919">
            <v>44309</v>
          </cell>
          <cell r="H1919" t="str">
            <v>Đã nghỉ việc</v>
          </cell>
        </row>
        <row r="1920">
          <cell r="D1920" t="str">
            <v>NW21045175QW</v>
          </cell>
          <cell r="E1920" t="str">
            <v>Trần Quang Hà</v>
          </cell>
          <cell r="F1920">
            <v>44305</v>
          </cell>
          <cell r="G1920">
            <v>44487</v>
          </cell>
          <cell r="H1920" t="str">
            <v>Đã nghỉ việc</v>
          </cell>
        </row>
        <row r="1921">
          <cell r="D1921" t="str">
            <v>NW21045176QW</v>
          </cell>
          <cell r="E1921" t="str">
            <v>Nguyễn Văn Hải</v>
          </cell>
          <cell r="F1921">
            <v>44305</v>
          </cell>
          <cell r="G1921">
            <v>44987</v>
          </cell>
          <cell r="H1921" t="str">
            <v>Đã nghỉ việc</v>
          </cell>
        </row>
        <row r="1922">
          <cell r="D1922" t="str">
            <v>NW21045177QW</v>
          </cell>
          <cell r="E1922" t="str">
            <v>Mai Xuân Nam</v>
          </cell>
          <cell r="F1922">
            <v>44305</v>
          </cell>
          <cell r="G1922">
            <v>44314</v>
          </cell>
          <cell r="H1922" t="str">
            <v>Đã nghỉ việc</v>
          </cell>
        </row>
        <row r="1923">
          <cell r="D1923" t="str">
            <v>NW21045178MW</v>
          </cell>
          <cell r="E1923" t="str">
            <v>Hoàng Thị Thúy</v>
          </cell>
          <cell r="F1923">
            <v>44305</v>
          </cell>
          <cell r="G1923">
            <v>44312</v>
          </cell>
          <cell r="H1923" t="str">
            <v>Đã nghỉ việc</v>
          </cell>
        </row>
        <row r="1924">
          <cell r="D1924" t="str">
            <v>NW21045179PW</v>
          </cell>
          <cell r="E1924" t="str">
            <v>Nguyễn Đức Thắng</v>
          </cell>
          <cell r="F1924">
            <v>44305</v>
          </cell>
          <cell r="G1924">
            <v>45410</v>
          </cell>
          <cell r="H1924" t="str">
            <v>Đã nghỉ việc</v>
          </cell>
        </row>
        <row r="1925">
          <cell r="D1925" t="str">
            <v>NW21045180PW</v>
          </cell>
          <cell r="E1925" t="str">
            <v>Đặng Văn Vinh</v>
          </cell>
          <cell r="F1925">
            <v>44305</v>
          </cell>
          <cell r="G1925">
            <v>44309</v>
          </cell>
          <cell r="H1925" t="str">
            <v>Đã nghỉ việc</v>
          </cell>
        </row>
        <row r="1926">
          <cell r="D1926" t="str">
            <v>NW21045181MW</v>
          </cell>
          <cell r="E1926" t="str">
            <v>Nguyễn Thiều Dung</v>
          </cell>
          <cell r="F1926">
            <v>44305</v>
          </cell>
          <cell r="G1926">
            <v>44322</v>
          </cell>
          <cell r="H1926" t="str">
            <v>Đã nghỉ việc</v>
          </cell>
        </row>
        <row r="1927">
          <cell r="D1927" t="str">
            <v>NW21045182PW</v>
          </cell>
          <cell r="E1927" t="str">
            <v>Trần Thị Oanh</v>
          </cell>
          <cell r="F1927">
            <v>44305</v>
          </cell>
          <cell r="G1927">
            <v>44314</v>
          </cell>
          <cell r="H1927" t="str">
            <v>Đã nghỉ việc</v>
          </cell>
        </row>
        <row r="1928">
          <cell r="D1928" t="str">
            <v>NW21045183SW</v>
          </cell>
          <cell r="E1928" t="str">
            <v>Tạ Đình Giáp</v>
          </cell>
          <cell r="F1928">
            <v>44305</v>
          </cell>
          <cell r="G1928">
            <v>44325</v>
          </cell>
          <cell r="H1928" t="str">
            <v>Đã nghỉ việc</v>
          </cell>
        </row>
        <row r="1929">
          <cell r="D1929" t="str">
            <v>NW21045184SW</v>
          </cell>
          <cell r="E1929" t="str">
            <v>Nguyễn Hồng Khương</v>
          </cell>
          <cell r="F1929">
            <v>44305</v>
          </cell>
          <cell r="G1929">
            <v>44613</v>
          </cell>
          <cell r="H1929" t="str">
            <v>Đã nghỉ việc</v>
          </cell>
        </row>
        <row r="1930">
          <cell r="D1930" t="str">
            <v>NW21045185SW</v>
          </cell>
          <cell r="E1930" t="str">
            <v>Trạc Thùy Hương</v>
          </cell>
          <cell r="F1930">
            <v>44305</v>
          </cell>
          <cell r="G1930">
            <v>44550</v>
          </cell>
          <cell r="H1930" t="str">
            <v>Đã nghỉ việc</v>
          </cell>
        </row>
        <row r="1931">
          <cell r="D1931" t="str">
            <v>NW21045186SW</v>
          </cell>
          <cell r="E1931" t="str">
            <v>Phạm Văn Nam</v>
          </cell>
          <cell r="F1931">
            <v>44305</v>
          </cell>
          <cell r="G1931">
            <v>44564</v>
          </cell>
          <cell r="H1931" t="str">
            <v>Đã nghỉ việc</v>
          </cell>
        </row>
        <row r="1932">
          <cell r="D1932" t="str">
            <v>NW21045187SW</v>
          </cell>
          <cell r="E1932" t="str">
            <v>Hứa Thị Thảo</v>
          </cell>
          <cell r="F1932">
            <v>44305</v>
          </cell>
          <cell r="G1932">
            <v>45369</v>
          </cell>
          <cell r="H1932" t="str">
            <v>Đã nghỉ việc</v>
          </cell>
        </row>
        <row r="1933">
          <cell r="D1933" t="str">
            <v>NW21045188SW</v>
          </cell>
          <cell r="E1933" t="str">
            <v>Diệp Văn Long</v>
          </cell>
          <cell r="F1933">
            <v>44305</v>
          </cell>
          <cell r="G1933">
            <v>44961</v>
          </cell>
          <cell r="H1933" t="str">
            <v>Đã nghỉ việc</v>
          </cell>
        </row>
        <row r="1934">
          <cell r="D1934" t="str">
            <v>NW21045189SW</v>
          </cell>
          <cell r="E1934" t="str">
            <v>Ma Thị Phương Thảo</v>
          </cell>
          <cell r="F1934">
            <v>44305</v>
          </cell>
          <cell r="G1934">
            <v>44468</v>
          </cell>
          <cell r="H1934" t="str">
            <v>Đã nghỉ việc</v>
          </cell>
        </row>
        <row r="1935">
          <cell r="D1935" t="str">
            <v>NW21045190SW</v>
          </cell>
          <cell r="E1935" t="str">
            <v>Nông Văn Huân</v>
          </cell>
          <cell r="F1935">
            <v>44305</v>
          </cell>
          <cell r="G1935">
            <v>44325</v>
          </cell>
          <cell r="H1935" t="str">
            <v>Đã nghỉ việc</v>
          </cell>
        </row>
        <row r="1936">
          <cell r="D1936" t="str">
            <v>NW21045191SW</v>
          </cell>
          <cell r="E1936" t="str">
            <v>Đặng Việt Khanh</v>
          </cell>
          <cell r="F1936">
            <v>44305</v>
          </cell>
          <cell r="G1936">
            <v>44321</v>
          </cell>
          <cell r="H1936" t="str">
            <v>Đã nghỉ việc</v>
          </cell>
        </row>
        <row r="1937">
          <cell r="D1937" t="str">
            <v>NW21045192SW</v>
          </cell>
          <cell r="E1937" t="str">
            <v>Phạm Ngọc Hà</v>
          </cell>
          <cell r="F1937">
            <v>44305</v>
          </cell>
          <cell r="G1937">
            <v>44561</v>
          </cell>
          <cell r="H1937" t="str">
            <v>Đã nghỉ việc</v>
          </cell>
        </row>
        <row r="1938">
          <cell r="D1938" t="str">
            <v>NW21045193SW</v>
          </cell>
          <cell r="E1938" t="str">
            <v>Bùi Văn Ngọc</v>
          </cell>
          <cell r="F1938">
            <v>44305</v>
          </cell>
          <cell r="G1938">
            <v>44583</v>
          </cell>
          <cell r="H1938" t="str">
            <v>Đã nghỉ việc</v>
          </cell>
        </row>
        <row r="1939">
          <cell r="D1939" t="str">
            <v>NW21045194PW</v>
          </cell>
          <cell r="E1939" t="str">
            <v>Trần Đình Văn</v>
          </cell>
          <cell r="F1939">
            <v>44306</v>
          </cell>
          <cell r="G1939">
            <v>44320</v>
          </cell>
          <cell r="H1939" t="str">
            <v>Đã nghỉ việc</v>
          </cell>
        </row>
        <row r="1940">
          <cell r="D1940" t="str">
            <v>NW21045195QG</v>
          </cell>
          <cell r="E1940" t="str">
            <v>Hoàng Nguyệt Tú</v>
          </cell>
          <cell r="F1940">
            <v>44312</v>
          </cell>
          <cell r="G1940">
            <v>44896</v>
          </cell>
          <cell r="H1940" t="str">
            <v>Đã nghỉ việc</v>
          </cell>
        </row>
        <row r="1941">
          <cell r="D1941" t="str">
            <v>NW21045196QG</v>
          </cell>
          <cell r="E1941" t="str">
            <v>Châu Thạch Thảo</v>
          </cell>
          <cell r="F1941">
            <v>44312</v>
          </cell>
          <cell r="G1941">
            <v>44417</v>
          </cell>
          <cell r="H1941" t="str">
            <v>Đã nghỉ việc</v>
          </cell>
        </row>
        <row r="1942">
          <cell r="D1942" t="str">
            <v>NW21045197PW</v>
          </cell>
          <cell r="E1942" t="str">
            <v>Nguyễn Thị Hà</v>
          </cell>
          <cell r="F1942">
            <v>44313</v>
          </cell>
          <cell r="G1942">
            <v>44582</v>
          </cell>
          <cell r="H1942" t="str">
            <v>Đã nghỉ việc</v>
          </cell>
        </row>
        <row r="1943">
          <cell r="D1943" t="str">
            <v>NW20110520QW</v>
          </cell>
          <cell r="E1943" t="str">
            <v>Sằm Thị Quỳnh</v>
          </cell>
          <cell r="F1943">
            <v>44317</v>
          </cell>
          <cell r="G1943">
            <v>45500</v>
          </cell>
          <cell r="H1943" t="str">
            <v>Đã nghỉ việc</v>
          </cell>
        </row>
        <row r="1944">
          <cell r="D1944" t="str">
            <v>NW20070243EOC</v>
          </cell>
          <cell r="E1944" t="str">
            <v>Phan Thị Chinh</v>
          </cell>
          <cell r="F1944">
            <v>44317</v>
          </cell>
          <cell r="G1944">
            <v>44359</v>
          </cell>
          <cell r="H1944" t="str">
            <v>Đã nghỉ việc</v>
          </cell>
        </row>
        <row r="1945">
          <cell r="D1945" t="str">
            <v>NW20110552SF1</v>
          </cell>
          <cell r="E1945" t="str">
            <v>Tống Xuân Hưng</v>
          </cell>
          <cell r="F1945">
            <v>44317</v>
          </cell>
          <cell r="G1945">
            <v>44609</v>
          </cell>
          <cell r="H1945" t="str">
            <v>Đã nghỉ việc</v>
          </cell>
        </row>
        <row r="1946">
          <cell r="D1946" t="str">
            <v>20120163PW</v>
          </cell>
          <cell r="E1946" t="str">
            <v>Dương Văn Dũng</v>
          </cell>
          <cell r="F1946">
            <v>44317</v>
          </cell>
          <cell r="G1946">
            <v>45925</v>
          </cell>
          <cell r="H1946" t="str">
            <v>Đang làm việc</v>
          </cell>
        </row>
        <row r="1947">
          <cell r="D1947" t="str">
            <v>NW20120281PW</v>
          </cell>
          <cell r="E1947" t="str">
            <v>Dương Văn Bình</v>
          </cell>
          <cell r="F1947">
            <v>44317</v>
          </cell>
          <cell r="G1947">
            <v>45513</v>
          </cell>
          <cell r="H1947" t="str">
            <v>Đã nghỉ việc</v>
          </cell>
        </row>
        <row r="1948">
          <cell r="D1948" t="str">
            <v>NW21055198PW</v>
          </cell>
          <cell r="E1948" t="str">
            <v>Lưu Quang Tuấn</v>
          </cell>
          <cell r="F1948">
            <v>44320</v>
          </cell>
          <cell r="G1948">
            <v>44375</v>
          </cell>
          <cell r="H1948" t="str">
            <v>Đã nghỉ việc</v>
          </cell>
        </row>
        <row r="1949">
          <cell r="D1949" t="str">
            <v>NW21055199PW</v>
          </cell>
          <cell r="E1949" t="str">
            <v>Dương Phú Quý</v>
          </cell>
          <cell r="F1949">
            <v>44320</v>
          </cell>
          <cell r="G1949">
            <v>44456</v>
          </cell>
          <cell r="H1949" t="str">
            <v>Đã nghỉ việc</v>
          </cell>
        </row>
        <row r="1950">
          <cell r="D1950" t="str">
            <v>NW21055200PW</v>
          </cell>
          <cell r="E1950" t="str">
            <v>Chu Thị Minh Tâm</v>
          </cell>
          <cell r="F1950">
            <v>44319</v>
          </cell>
          <cell r="G1950">
            <v>44997</v>
          </cell>
          <cell r="H1950" t="str">
            <v>Đã nghỉ việc</v>
          </cell>
        </row>
        <row r="1951">
          <cell r="D1951" t="str">
            <v>NW21055201QW</v>
          </cell>
          <cell r="E1951" t="str">
            <v>Nguyễn Ngọc Thương</v>
          </cell>
          <cell r="F1951">
            <v>44319</v>
          </cell>
          <cell r="G1951">
            <v>44324</v>
          </cell>
          <cell r="H1951" t="str">
            <v>Đã nghỉ việc</v>
          </cell>
        </row>
        <row r="1952">
          <cell r="D1952" t="str">
            <v>NW21055203QW</v>
          </cell>
          <cell r="E1952" t="str">
            <v>Nguyễn Văn Tuấn</v>
          </cell>
          <cell r="F1952">
            <v>44320</v>
          </cell>
          <cell r="G1952">
            <v>44324</v>
          </cell>
          <cell r="H1952" t="str">
            <v>Đã nghỉ việc</v>
          </cell>
        </row>
        <row r="1953">
          <cell r="D1953" t="str">
            <v>NW21055204PW</v>
          </cell>
          <cell r="E1953" t="str">
            <v>Đỗ Văn Toản</v>
          </cell>
          <cell r="F1953">
            <v>44320</v>
          </cell>
          <cell r="G1953">
            <v>44366</v>
          </cell>
          <cell r="H1953" t="str">
            <v>Đã nghỉ việc</v>
          </cell>
        </row>
        <row r="1954">
          <cell r="D1954" t="str">
            <v>NW21055205PW</v>
          </cell>
          <cell r="E1954" t="str">
            <v>Đào Duy Thắng</v>
          </cell>
          <cell r="F1954">
            <v>44320</v>
          </cell>
          <cell r="G1954">
            <v>44470</v>
          </cell>
          <cell r="H1954" t="str">
            <v>Đã nghỉ việc</v>
          </cell>
        </row>
        <row r="1955">
          <cell r="D1955" t="str">
            <v>NW21055206PW</v>
          </cell>
          <cell r="E1955" t="str">
            <v>Nguyễn Văn Tuấn</v>
          </cell>
          <cell r="F1955">
            <v>44320</v>
          </cell>
          <cell r="G1955">
            <v>44396</v>
          </cell>
          <cell r="H1955" t="str">
            <v>Đã nghỉ việc</v>
          </cell>
        </row>
        <row r="1956">
          <cell r="D1956" t="str">
            <v>NW21055207SW</v>
          </cell>
          <cell r="E1956" t="str">
            <v>Đàm Văn Bằng</v>
          </cell>
          <cell r="F1956">
            <v>44320</v>
          </cell>
          <cell r="G1956">
            <v>44440</v>
          </cell>
          <cell r="H1956" t="str">
            <v>Đã nghỉ việc</v>
          </cell>
        </row>
        <row r="1957">
          <cell r="D1957" t="str">
            <v>NW21055208QW</v>
          </cell>
          <cell r="E1957" t="str">
            <v>Triệu Mùi Phẩy</v>
          </cell>
          <cell r="F1957">
            <v>44321</v>
          </cell>
          <cell r="G1957">
            <v>44414</v>
          </cell>
          <cell r="H1957" t="str">
            <v>Đã nghỉ việc</v>
          </cell>
        </row>
        <row r="1958">
          <cell r="D1958" t="str">
            <v>NW21055209QW</v>
          </cell>
          <cell r="E1958" t="str">
            <v>Nông Văn Sơn</v>
          </cell>
          <cell r="F1958">
            <v>44321</v>
          </cell>
          <cell r="G1958">
            <v>44365</v>
          </cell>
          <cell r="H1958" t="str">
            <v>Đã nghỉ việc</v>
          </cell>
        </row>
        <row r="1959">
          <cell r="D1959" t="str">
            <v>NW21055210QW</v>
          </cell>
          <cell r="E1959" t="str">
            <v>Dương Văn Dũng</v>
          </cell>
          <cell r="F1959">
            <v>44321</v>
          </cell>
          <cell r="G1959">
            <v>44560</v>
          </cell>
          <cell r="H1959" t="str">
            <v>Đã nghỉ việc</v>
          </cell>
        </row>
        <row r="1960">
          <cell r="D1960" t="str">
            <v>NW21055211SW</v>
          </cell>
          <cell r="E1960" t="str">
            <v>Trần Hiển Tiến</v>
          </cell>
          <cell r="F1960">
            <v>44321</v>
          </cell>
          <cell r="G1960">
            <v>44840</v>
          </cell>
          <cell r="H1960" t="str">
            <v>Đã nghỉ việc</v>
          </cell>
        </row>
        <row r="1961">
          <cell r="D1961" t="str">
            <v>NW21055212SW</v>
          </cell>
          <cell r="E1961" t="str">
            <v>Ôn Văn Minh</v>
          </cell>
          <cell r="F1961">
            <v>44321</v>
          </cell>
          <cell r="G1961">
            <v>44372</v>
          </cell>
          <cell r="H1961" t="str">
            <v>Đã nghỉ việc</v>
          </cell>
        </row>
        <row r="1962">
          <cell r="D1962" t="str">
            <v>NW21055213SW</v>
          </cell>
          <cell r="E1962" t="str">
            <v>Lê Văn Hiếu</v>
          </cell>
          <cell r="F1962">
            <v>44321</v>
          </cell>
          <cell r="G1962">
            <v>44777</v>
          </cell>
          <cell r="H1962" t="str">
            <v>Đã nghỉ việc</v>
          </cell>
        </row>
        <row r="1963">
          <cell r="D1963" t="str">
            <v>NW21055214QW</v>
          </cell>
          <cell r="E1963" t="str">
            <v>Nguyễn Trung Kiên</v>
          </cell>
          <cell r="F1963">
            <v>44322</v>
          </cell>
          <cell r="G1963">
            <v>44645</v>
          </cell>
          <cell r="H1963" t="str">
            <v>Đã nghỉ việc</v>
          </cell>
        </row>
        <row r="1964">
          <cell r="D1964" t="str">
            <v>NW21055215PW</v>
          </cell>
          <cell r="E1964" t="str">
            <v>Hứa Huy Hoàng</v>
          </cell>
          <cell r="F1964">
            <v>44322</v>
          </cell>
          <cell r="G1964">
            <v>44326</v>
          </cell>
          <cell r="H1964" t="str">
            <v>Đã nghỉ việc</v>
          </cell>
        </row>
        <row r="1965">
          <cell r="D1965" t="str">
            <v>NW21055216MW</v>
          </cell>
          <cell r="E1965" t="str">
            <v>Triệu Thị Thêu</v>
          </cell>
          <cell r="F1965">
            <v>44322</v>
          </cell>
          <cell r="G1965">
            <v>44324</v>
          </cell>
          <cell r="H1965" t="str">
            <v>Đã nghỉ việc</v>
          </cell>
        </row>
        <row r="1966">
          <cell r="D1966" t="str">
            <v>NW21055217MW</v>
          </cell>
          <cell r="E1966" t="str">
            <v>Nguyễn Thị Thùy Duyên</v>
          </cell>
          <cell r="F1966">
            <v>44322</v>
          </cell>
          <cell r="G1966">
            <v>44337</v>
          </cell>
          <cell r="H1966" t="str">
            <v>Đã nghỉ việc</v>
          </cell>
        </row>
        <row r="1967">
          <cell r="D1967" t="str">
            <v>NW21055218SW</v>
          </cell>
          <cell r="E1967" t="str">
            <v>Lâm Thị Mỹ Duyên</v>
          </cell>
          <cell r="F1967">
            <v>44323</v>
          </cell>
          <cell r="G1967">
            <v>44672</v>
          </cell>
          <cell r="H1967" t="str">
            <v>Đã nghỉ việc</v>
          </cell>
        </row>
        <row r="1968">
          <cell r="D1968" t="str">
            <v>NW21055219SW</v>
          </cell>
          <cell r="E1968" t="str">
            <v>Tạ Văn Tú</v>
          </cell>
          <cell r="F1968">
            <v>44323</v>
          </cell>
          <cell r="G1968">
            <v>44363</v>
          </cell>
          <cell r="H1968" t="str">
            <v>Đã nghỉ việc</v>
          </cell>
        </row>
        <row r="1969">
          <cell r="D1969" t="str">
            <v>NW21055220PW</v>
          </cell>
          <cell r="E1969" t="str">
            <v>Dương Trung Tuyển</v>
          </cell>
          <cell r="F1969">
            <v>44323</v>
          </cell>
          <cell r="G1969">
            <v>44463</v>
          </cell>
          <cell r="H1969" t="str">
            <v>Đã nghỉ việc</v>
          </cell>
        </row>
        <row r="1970">
          <cell r="D1970" t="str">
            <v>NW21055221PW</v>
          </cell>
          <cell r="E1970" t="str">
            <v>Dương Thị Biên</v>
          </cell>
          <cell r="F1970">
            <v>44324</v>
          </cell>
          <cell r="G1970">
            <v>44358</v>
          </cell>
          <cell r="H1970" t="str">
            <v>Đã nghỉ việc</v>
          </cell>
        </row>
        <row r="1971">
          <cell r="D1971" t="str">
            <v>21055222MW</v>
          </cell>
          <cell r="E1971" t="str">
            <v>Lương Thị Nhưỡng</v>
          </cell>
          <cell r="F1971">
            <v>44324</v>
          </cell>
          <cell r="G1971">
            <v>45925</v>
          </cell>
          <cell r="H1971" t="str">
            <v>Đang làm việc</v>
          </cell>
        </row>
        <row r="1972">
          <cell r="D1972" t="str">
            <v>NW21055223QW</v>
          </cell>
          <cell r="E1972" t="str">
            <v>Ma Văn Chúc</v>
          </cell>
          <cell r="F1972">
            <v>44324</v>
          </cell>
          <cell r="G1972">
            <v>44351</v>
          </cell>
          <cell r="H1972" t="str">
            <v>Đã nghỉ việc</v>
          </cell>
        </row>
        <row r="1973">
          <cell r="D1973" t="str">
            <v>NW21055224PW</v>
          </cell>
          <cell r="E1973" t="str">
            <v>Lâm Văn Mạnh</v>
          </cell>
          <cell r="F1973">
            <v>44326</v>
          </cell>
          <cell r="G1973">
            <v>44385</v>
          </cell>
          <cell r="H1973" t="str">
            <v>Đã nghỉ việc</v>
          </cell>
        </row>
        <row r="1974">
          <cell r="D1974" t="str">
            <v>NW21055225PW</v>
          </cell>
          <cell r="E1974" t="str">
            <v>Lương Thị Nhân</v>
          </cell>
          <cell r="F1974">
            <v>44326</v>
          </cell>
          <cell r="G1974">
            <v>44385</v>
          </cell>
          <cell r="H1974" t="str">
            <v>Đã nghỉ việc</v>
          </cell>
        </row>
        <row r="1975">
          <cell r="D1975" t="str">
            <v>NW21055226QW</v>
          </cell>
          <cell r="E1975" t="str">
            <v>Dương Thị Huyền Trang</v>
          </cell>
          <cell r="F1975">
            <v>44326</v>
          </cell>
          <cell r="G1975">
            <v>44364</v>
          </cell>
          <cell r="H1975" t="str">
            <v>Đã nghỉ việc</v>
          </cell>
        </row>
        <row r="1976">
          <cell r="D1976" t="str">
            <v>NW21055227QG</v>
          </cell>
          <cell r="E1976" t="str">
            <v>Đinh Thị Lý</v>
          </cell>
          <cell r="F1976">
            <v>44327</v>
          </cell>
          <cell r="G1976">
            <v>44409</v>
          </cell>
          <cell r="H1976" t="str">
            <v>Đã nghỉ việc</v>
          </cell>
        </row>
        <row r="1977">
          <cell r="D1977" t="str">
            <v>NW21055228QW</v>
          </cell>
          <cell r="E1977" t="str">
            <v>Dương Văn Nam</v>
          </cell>
          <cell r="F1977">
            <v>44327</v>
          </cell>
          <cell r="G1977">
            <v>44599</v>
          </cell>
          <cell r="H1977" t="str">
            <v>Đã nghỉ việc</v>
          </cell>
        </row>
        <row r="1978">
          <cell r="D1978" t="str">
            <v>NW21055229PW</v>
          </cell>
          <cell r="E1978" t="str">
            <v>Trần Văn Xuân</v>
          </cell>
          <cell r="F1978">
            <v>44327</v>
          </cell>
          <cell r="G1978">
            <v>44379</v>
          </cell>
          <cell r="H1978" t="str">
            <v>Đã nghỉ việc</v>
          </cell>
        </row>
        <row r="1979">
          <cell r="D1979" t="str">
            <v>NW21055230QW</v>
          </cell>
          <cell r="E1979" t="str">
            <v>Triệu Thị Mai</v>
          </cell>
          <cell r="F1979">
            <v>44328</v>
          </cell>
          <cell r="G1979">
            <v>44613</v>
          </cell>
          <cell r="H1979" t="str">
            <v>Đã nghỉ việc</v>
          </cell>
        </row>
        <row r="1980">
          <cell r="D1980" t="str">
            <v>NW21055231QW</v>
          </cell>
          <cell r="E1980" t="str">
            <v>Trương Quốc Lâm</v>
          </cell>
          <cell r="F1980">
            <v>44328</v>
          </cell>
          <cell r="G1980">
            <v>44630</v>
          </cell>
          <cell r="H1980" t="str">
            <v>Đã nghỉ việc</v>
          </cell>
        </row>
        <row r="1981">
          <cell r="D1981" t="str">
            <v>NW21055232PW</v>
          </cell>
          <cell r="E1981" t="str">
            <v>Lăng Huyền Thương</v>
          </cell>
          <cell r="F1981">
            <v>44333</v>
          </cell>
          <cell r="G1981">
            <v>44904</v>
          </cell>
          <cell r="H1981" t="str">
            <v>Đã nghỉ việc</v>
          </cell>
        </row>
        <row r="1982">
          <cell r="D1982" t="str">
            <v>NW21055233PG</v>
          </cell>
          <cell r="E1982" t="str">
            <v>Đặng Thị Thoa</v>
          </cell>
          <cell r="F1982">
            <v>44333</v>
          </cell>
          <cell r="G1982">
            <v>44686</v>
          </cell>
          <cell r="H1982" t="str">
            <v>Đã nghỉ việc</v>
          </cell>
        </row>
        <row r="1983">
          <cell r="D1983" t="str">
            <v>NW21055234MW</v>
          </cell>
          <cell r="E1983" t="str">
            <v>Nguyễn Thị Ngân</v>
          </cell>
          <cell r="F1983">
            <v>44333</v>
          </cell>
          <cell r="G1983">
            <v>44337</v>
          </cell>
          <cell r="H1983" t="str">
            <v>Đã nghỉ việc</v>
          </cell>
        </row>
        <row r="1984">
          <cell r="D1984" t="str">
            <v>NW21055235MW</v>
          </cell>
          <cell r="E1984" t="str">
            <v>Nguyễn Thị Huyền</v>
          </cell>
          <cell r="F1984">
            <v>44333</v>
          </cell>
          <cell r="G1984">
            <v>44410</v>
          </cell>
          <cell r="H1984" t="str">
            <v>Đã nghỉ việc</v>
          </cell>
        </row>
        <row r="1985">
          <cell r="D1985" t="str">
            <v>NW21055236MW</v>
          </cell>
          <cell r="E1985" t="str">
            <v>Nông Thị Lê</v>
          </cell>
          <cell r="F1985">
            <v>44333</v>
          </cell>
          <cell r="G1985">
            <v>44357</v>
          </cell>
          <cell r="H1985" t="str">
            <v>Đã nghỉ việc</v>
          </cell>
        </row>
        <row r="1986">
          <cell r="D1986" t="str">
            <v>NW21055237MW</v>
          </cell>
          <cell r="E1986" t="str">
            <v>Nguyễn Thị Thanh Nga</v>
          </cell>
          <cell r="F1986">
            <v>44333</v>
          </cell>
          <cell r="G1986">
            <v>44337</v>
          </cell>
          <cell r="H1986" t="str">
            <v>Đã nghỉ việc</v>
          </cell>
        </row>
        <row r="1987">
          <cell r="D1987" t="str">
            <v>NW21055238QW</v>
          </cell>
          <cell r="E1987" t="str">
            <v>Nguyễn Thị Hạnh</v>
          </cell>
          <cell r="F1987">
            <v>44334</v>
          </cell>
          <cell r="G1987">
            <v>44670</v>
          </cell>
          <cell r="H1987" t="str">
            <v>Đã nghỉ việc</v>
          </cell>
        </row>
        <row r="1988">
          <cell r="D1988" t="str">
            <v>21055239EW</v>
          </cell>
          <cell r="E1988" t="str">
            <v>Phạm Cao Huy</v>
          </cell>
          <cell r="F1988">
            <v>44334</v>
          </cell>
          <cell r="G1988">
            <v>45925</v>
          </cell>
          <cell r="H1988" t="str">
            <v>Đang làm việc</v>
          </cell>
        </row>
        <row r="1989">
          <cell r="D1989" t="str">
            <v>NW21055240HG</v>
          </cell>
          <cell r="E1989" t="str">
            <v>Nguyễn Văn Vụ</v>
          </cell>
          <cell r="F1989">
            <v>44344</v>
          </cell>
          <cell r="G1989">
            <v>44362</v>
          </cell>
          <cell r="H1989" t="str">
            <v>Đã nghỉ việc</v>
          </cell>
        </row>
        <row r="1990">
          <cell r="D1990" t="str">
            <v>NW21065241PW</v>
          </cell>
          <cell r="E1990" t="str">
            <v>Chu Đức Quân</v>
          </cell>
          <cell r="F1990">
            <v>44357</v>
          </cell>
          <cell r="G1990">
            <v>44378</v>
          </cell>
          <cell r="H1990" t="str">
            <v>Đã nghỉ việc</v>
          </cell>
        </row>
        <row r="1991">
          <cell r="D1991" t="str">
            <v>NW21065242PW</v>
          </cell>
          <cell r="E1991" t="str">
            <v>Lý Ngọc Bích</v>
          </cell>
          <cell r="F1991">
            <v>44363</v>
          </cell>
          <cell r="G1991">
            <v>44385</v>
          </cell>
          <cell r="H1991" t="str">
            <v>Đã nghỉ việc</v>
          </cell>
        </row>
        <row r="1992">
          <cell r="D1992" t="str">
            <v>NW21065243PW</v>
          </cell>
          <cell r="E1992" t="str">
            <v>Nguyễn Văn Huy</v>
          </cell>
          <cell r="F1992">
            <v>44363</v>
          </cell>
          <cell r="G1992">
            <v>44427</v>
          </cell>
          <cell r="H1992" t="str">
            <v>Đã nghỉ việc</v>
          </cell>
        </row>
        <row r="1993">
          <cell r="D1993" t="str">
            <v>NW21065244PW</v>
          </cell>
          <cell r="E1993" t="str">
            <v>Dương Văn Duy</v>
          </cell>
          <cell r="F1993">
            <v>44363</v>
          </cell>
          <cell r="G1993">
            <v>45020</v>
          </cell>
          <cell r="H1993" t="str">
            <v>Đã nghỉ việc</v>
          </cell>
        </row>
        <row r="1994">
          <cell r="D1994" t="str">
            <v>NW21065245PW</v>
          </cell>
          <cell r="E1994" t="str">
            <v>Phùng Văn Hải</v>
          </cell>
          <cell r="F1994">
            <v>44363</v>
          </cell>
          <cell r="G1994">
            <v>44607</v>
          </cell>
          <cell r="H1994" t="str">
            <v>Đã nghỉ việc</v>
          </cell>
        </row>
        <row r="1995">
          <cell r="D1995" t="str">
            <v>21065246PW</v>
          </cell>
          <cell r="E1995" t="str">
            <v>Nguyễn Thị Thi</v>
          </cell>
          <cell r="F1995">
            <v>44363</v>
          </cell>
          <cell r="G1995">
            <v>45925</v>
          </cell>
          <cell r="H1995" t="str">
            <v>Đang làm việc</v>
          </cell>
        </row>
        <row r="1996">
          <cell r="D1996" t="str">
            <v>NW21065247PW</v>
          </cell>
          <cell r="E1996" t="str">
            <v>Dương Văn Hải</v>
          </cell>
          <cell r="F1996">
            <v>44363</v>
          </cell>
          <cell r="G1996">
            <v>45516</v>
          </cell>
          <cell r="H1996" t="str">
            <v>Đã nghỉ việc</v>
          </cell>
        </row>
        <row r="1997">
          <cell r="D1997" t="str">
            <v>NW21065248PW</v>
          </cell>
          <cell r="E1997" t="str">
            <v>Dương Mạnh Thìn</v>
          </cell>
          <cell r="F1997">
            <v>44363</v>
          </cell>
          <cell r="G1997">
            <v>45017</v>
          </cell>
          <cell r="H1997" t="str">
            <v>Đã nghỉ việc</v>
          </cell>
        </row>
        <row r="1998">
          <cell r="D1998" t="str">
            <v>NW21065249PW</v>
          </cell>
          <cell r="E1998" t="str">
            <v>Trần Trung Hiếu</v>
          </cell>
          <cell r="F1998">
            <v>44363</v>
          </cell>
          <cell r="G1998">
            <v>44373</v>
          </cell>
          <cell r="H1998" t="str">
            <v>Đã nghỉ việc</v>
          </cell>
        </row>
        <row r="1999">
          <cell r="D1999" t="str">
            <v>NW21065250QW</v>
          </cell>
          <cell r="E1999" t="str">
            <v>Nông Văn Đức</v>
          </cell>
          <cell r="F1999">
            <v>44357</v>
          </cell>
          <cell r="G1999">
            <v>44655</v>
          </cell>
          <cell r="H1999" t="str">
            <v>Đã nghỉ việc</v>
          </cell>
        </row>
        <row r="2000">
          <cell r="D2000" t="str">
            <v>21065251QW</v>
          </cell>
          <cell r="E2000" t="str">
            <v>Chu Quang Linh</v>
          </cell>
          <cell r="F2000">
            <v>44357</v>
          </cell>
          <cell r="G2000">
            <v>45765</v>
          </cell>
          <cell r="H2000" t="str">
            <v>Đã nghỉ việc</v>
          </cell>
        </row>
        <row r="2001">
          <cell r="D2001" t="str">
            <v>NW21065252QW</v>
          </cell>
          <cell r="E2001" t="str">
            <v>Lưu Sỹ Hiếu</v>
          </cell>
          <cell r="F2001">
            <v>44357</v>
          </cell>
          <cell r="G2001">
            <v>44642</v>
          </cell>
          <cell r="H2001" t="str">
            <v>Đã nghỉ việc</v>
          </cell>
        </row>
        <row r="2002">
          <cell r="D2002" t="str">
            <v>NW21065253QW</v>
          </cell>
          <cell r="E2002" t="str">
            <v>Nguyễn Đình Thuật</v>
          </cell>
          <cell r="F2002">
            <v>44361</v>
          </cell>
          <cell r="G2002">
            <v>44998</v>
          </cell>
          <cell r="H2002" t="str">
            <v>Đã nghỉ việc</v>
          </cell>
        </row>
        <row r="2003">
          <cell r="D2003" t="str">
            <v>NW21065254QW</v>
          </cell>
          <cell r="E2003" t="str">
            <v>Nông Thành Đạt</v>
          </cell>
          <cell r="F2003">
            <v>44361</v>
          </cell>
          <cell r="G2003">
            <v>45064</v>
          </cell>
          <cell r="H2003" t="str">
            <v>Đã nghỉ việc</v>
          </cell>
        </row>
        <row r="2004">
          <cell r="D2004" t="str">
            <v>NW21065255QW</v>
          </cell>
          <cell r="E2004" t="str">
            <v>Lại Đức Đại</v>
          </cell>
          <cell r="F2004">
            <v>44361</v>
          </cell>
          <cell r="G2004">
            <v>44973</v>
          </cell>
          <cell r="H2004" t="str">
            <v>Đã nghỉ việc</v>
          </cell>
        </row>
        <row r="2005">
          <cell r="D2005" t="str">
            <v>NW21065256QW</v>
          </cell>
          <cell r="E2005" t="str">
            <v>Lâm Bích Thu</v>
          </cell>
          <cell r="F2005">
            <v>44365</v>
          </cell>
          <cell r="G2005">
            <v>44774</v>
          </cell>
          <cell r="H2005" t="str">
            <v>Đã nghỉ việc</v>
          </cell>
        </row>
        <row r="2006">
          <cell r="D2006" t="str">
            <v>NW21065257QW</v>
          </cell>
          <cell r="E2006" t="str">
            <v>Triệu Văn Quyền</v>
          </cell>
          <cell r="F2006">
            <v>44365</v>
          </cell>
          <cell r="G2006">
            <v>45155</v>
          </cell>
          <cell r="H2006" t="str">
            <v>Đã nghỉ việc</v>
          </cell>
        </row>
        <row r="2007">
          <cell r="D2007" t="str">
            <v>21065258PW</v>
          </cell>
          <cell r="E2007" t="str">
            <v>Lê Văn Quyết</v>
          </cell>
          <cell r="F2007">
            <v>44368</v>
          </cell>
          <cell r="G2007">
            <v>45925</v>
          </cell>
          <cell r="H2007" t="str">
            <v>Đang làm việc</v>
          </cell>
        </row>
        <row r="2008">
          <cell r="D2008" t="str">
            <v>NW21065259PW</v>
          </cell>
          <cell r="E2008" t="str">
            <v>Nguyễn Văn Hải</v>
          </cell>
          <cell r="F2008">
            <v>44368</v>
          </cell>
          <cell r="G2008">
            <v>45001</v>
          </cell>
          <cell r="H2008" t="str">
            <v>Đã nghỉ việc</v>
          </cell>
        </row>
        <row r="2009">
          <cell r="D2009" t="str">
            <v>NW21065260PW</v>
          </cell>
          <cell r="E2009" t="str">
            <v>Hạc Văn Đức</v>
          </cell>
          <cell r="F2009">
            <v>44366</v>
          </cell>
          <cell r="G2009">
            <v>44566</v>
          </cell>
          <cell r="H2009" t="str">
            <v>Đã nghỉ việc</v>
          </cell>
        </row>
        <row r="2010">
          <cell r="D2010" t="str">
            <v>21065261PW</v>
          </cell>
          <cell r="E2010" t="str">
            <v>Mông Chí Hưng</v>
          </cell>
          <cell r="F2010">
            <v>44366</v>
          </cell>
          <cell r="G2010">
            <v>45925</v>
          </cell>
          <cell r="H2010" t="str">
            <v>Đang làm việc</v>
          </cell>
        </row>
        <row r="2011">
          <cell r="D2011" t="str">
            <v>NW21065262QW</v>
          </cell>
          <cell r="E2011" t="str">
            <v>Trần Văn Lâm</v>
          </cell>
          <cell r="F2011">
            <v>44368</v>
          </cell>
          <cell r="G2011">
            <v>45043</v>
          </cell>
          <cell r="H2011" t="str">
            <v>Đã nghỉ việc</v>
          </cell>
        </row>
        <row r="2012">
          <cell r="D2012" t="str">
            <v>NW21065263MW</v>
          </cell>
          <cell r="E2012" t="str">
            <v>Ngọ Thị Cần</v>
          </cell>
          <cell r="F2012">
            <v>44368</v>
          </cell>
          <cell r="G2012">
            <v>44372</v>
          </cell>
          <cell r="H2012" t="str">
            <v>Đã nghỉ việc</v>
          </cell>
        </row>
        <row r="2013">
          <cell r="D2013" t="str">
            <v>NW21065264MW</v>
          </cell>
          <cell r="E2013" t="str">
            <v>Nguyễn Đình Hải</v>
          </cell>
          <cell r="F2013">
            <v>44368</v>
          </cell>
          <cell r="G2013">
            <v>45050</v>
          </cell>
          <cell r="H2013" t="str">
            <v>Đã nghỉ việc</v>
          </cell>
        </row>
        <row r="2014">
          <cell r="D2014" t="str">
            <v>NW21065265QW</v>
          </cell>
          <cell r="E2014" t="str">
            <v>Lục Văn Sơn</v>
          </cell>
          <cell r="F2014">
            <v>44368</v>
          </cell>
          <cell r="G2014">
            <v>45505</v>
          </cell>
          <cell r="H2014" t="str">
            <v>Đã nghỉ việc</v>
          </cell>
        </row>
        <row r="2015">
          <cell r="D2015" t="str">
            <v>NW21065266QW</v>
          </cell>
          <cell r="E2015" t="str">
            <v>Nguyễn Thị Phương Loan</v>
          </cell>
          <cell r="F2015">
            <v>44368</v>
          </cell>
          <cell r="G2015">
            <v>45505</v>
          </cell>
          <cell r="H2015" t="str">
            <v>Đã nghỉ việc</v>
          </cell>
        </row>
        <row r="2016">
          <cell r="D2016" t="str">
            <v>21065267SW</v>
          </cell>
          <cell r="E2016" t="str">
            <v>Hoàng Văn Nam</v>
          </cell>
          <cell r="F2016">
            <v>44368</v>
          </cell>
          <cell r="G2016">
            <v>45925</v>
          </cell>
          <cell r="H2016" t="str">
            <v>Đang làm việc</v>
          </cell>
        </row>
        <row r="2017">
          <cell r="D2017" t="str">
            <v>21065268SW</v>
          </cell>
          <cell r="E2017" t="str">
            <v>Hoàng Văn Vĩ</v>
          </cell>
          <cell r="F2017">
            <v>44369</v>
          </cell>
          <cell r="G2017">
            <v>45925</v>
          </cell>
          <cell r="H2017" t="str">
            <v>Đang làm việc</v>
          </cell>
        </row>
        <row r="2018">
          <cell r="D2018" t="str">
            <v>NW21065269QW</v>
          </cell>
          <cell r="E2018" t="str">
            <v>Hoàng Thị Giang</v>
          </cell>
          <cell r="F2018">
            <v>44370</v>
          </cell>
          <cell r="G2018">
            <v>44501</v>
          </cell>
          <cell r="H2018" t="str">
            <v>Đã nghỉ việc</v>
          </cell>
        </row>
        <row r="2019">
          <cell r="D2019" t="str">
            <v>NW21065270SW</v>
          </cell>
          <cell r="E2019" t="str">
            <v>Lý Trần Hưởng</v>
          </cell>
          <cell r="F2019">
            <v>44370</v>
          </cell>
          <cell r="G2019">
            <v>44805</v>
          </cell>
          <cell r="H2019" t="str">
            <v>Đã nghỉ việc</v>
          </cell>
        </row>
        <row r="2020">
          <cell r="D2020" t="str">
            <v>NW21065271SW</v>
          </cell>
          <cell r="E2020" t="str">
            <v>Trần Văn Hoan</v>
          </cell>
          <cell r="F2020">
            <v>44370</v>
          </cell>
          <cell r="G2020">
            <v>44736</v>
          </cell>
          <cell r="H2020" t="str">
            <v>Đã nghỉ việc</v>
          </cell>
        </row>
        <row r="2021">
          <cell r="D2021" t="str">
            <v>NW21065272SW</v>
          </cell>
          <cell r="E2021" t="str">
            <v>Ngô Thị Tuyết Trinh</v>
          </cell>
          <cell r="F2021">
            <v>44370</v>
          </cell>
          <cell r="G2021">
            <v>44391</v>
          </cell>
          <cell r="H2021" t="str">
            <v>Đã nghỉ việc</v>
          </cell>
        </row>
        <row r="2022">
          <cell r="D2022" t="str">
            <v>NW21065273PW</v>
          </cell>
          <cell r="E2022" t="str">
            <v>Nguyễn Văn Đại</v>
          </cell>
          <cell r="F2022">
            <v>44371</v>
          </cell>
          <cell r="G2022">
            <v>44390</v>
          </cell>
          <cell r="H2022" t="str">
            <v>Đã nghỉ việc</v>
          </cell>
        </row>
        <row r="2023">
          <cell r="D2023" t="str">
            <v>NW21065274PW</v>
          </cell>
          <cell r="E2023" t="str">
            <v>Hoàng Văn Linh</v>
          </cell>
          <cell r="F2023">
            <v>44371</v>
          </cell>
          <cell r="G2023">
            <v>44627</v>
          </cell>
          <cell r="H2023" t="str">
            <v>Đã nghỉ việc</v>
          </cell>
        </row>
        <row r="2024">
          <cell r="D2024" t="str">
            <v>NW21065275PW</v>
          </cell>
          <cell r="E2024" t="str">
            <v>Nguyễn Văn Quỳ</v>
          </cell>
          <cell r="F2024">
            <v>44371</v>
          </cell>
          <cell r="G2024">
            <v>44384</v>
          </cell>
          <cell r="H2024" t="str">
            <v>Đã nghỉ việc</v>
          </cell>
        </row>
        <row r="2025">
          <cell r="D2025" t="str">
            <v>NW21065276PW</v>
          </cell>
          <cell r="E2025" t="str">
            <v>Ma Văn Công</v>
          </cell>
          <cell r="F2025">
            <v>44371</v>
          </cell>
          <cell r="G2025">
            <v>44372</v>
          </cell>
          <cell r="H2025" t="str">
            <v>Đã nghỉ việc</v>
          </cell>
        </row>
        <row r="2026">
          <cell r="D2026" t="str">
            <v>21065277EW</v>
          </cell>
          <cell r="E2026" t="str">
            <v>Nguyễn Thành Công</v>
          </cell>
          <cell r="F2026">
            <v>44371</v>
          </cell>
          <cell r="G2026">
            <v>45925</v>
          </cell>
          <cell r="H2026" t="str">
            <v>Đang làm việc</v>
          </cell>
        </row>
        <row r="2027">
          <cell r="D2027" t="str">
            <v>21065278EW</v>
          </cell>
          <cell r="E2027" t="str">
            <v>Lê Trọng Nguyên</v>
          </cell>
          <cell r="F2027">
            <v>44371</v>
          </cell>
          <cell r="G2027">
            <v>45925</v>
          </cell>
          <cell r="H2027" t="str">
            <v>Đang làm việc</v>
          </cell>
        </row>
        <row r="2028">
          <cell r="D2028" t="str">
            <v>21065279EG</v>
          </cell>
          <cell r="E2028" t="str">
            <v>Nguyễn Văn Vượng</v>
          </cell>
          <cell r="F2028">
            <v>44372</v>
          </cell>
          <cell r="G2028">
            <v>45925</v>
          </cell>
          <cell r="H2028" t="str">
            <v>Đang làm việc</v>
          </cell>
        </row>
        <row r="2029">
          <cell r="D2029" t="str">
            <v>NW21065280PW</v>
          </cell>
          <cell r="E2029" t="str">
            <v>Dương Thị Nguyệt</v>
          </cell>
          <cell r="F2029">
            <v>44373</v>
          </cell>
          <cell r="G2029">
            <v>44686</v>
          </cell>
          <cell r="H2029" t="str">
            <v>Đã nghỉ việc</v>
          </cell>
        </row>
        <row r="2030">
          <cell r="D2030" t="str">
            <v>21065281MW</v>
          </cell>
          <cell r="E2030" t="str">
            <v>Nguyễn Thị Thống</v>
          </cell>
          <cell r="F2030">
            <v>44376</v>
          </cell>
          <cell r="G2030">
            <v>45925</v>
          </cell>
          <cell r="H2030" t="str">
            <v>Đang làm việc</v>
          </cell>
        </row>
        <row r="2031">
          <cell r="D2031" t="str">
            <v>NW21065282QW</v>
          </cell>
          <cell r="E2031" t="str">
            <v>Nguyễn Thị My</v>
          </cell>
          <cell r="F2031">
            <v>44376</v>
          </cell>
          <cell r="G2031">
            <v>44981</v>
          </cell>
          <cell r="H2031" t="str">
            <v>Đã nghỉ việc</v>
          </cell>
        </row>
        <row r="2032">
          <cell r="D2032" t="str">
            <v>NW21065283QW</v>
          </cell>
          <cell r="E2032" t="str">
            <v>Lâm Văn Tùng</v>
          </cell>
          <cell r="F2032">
            <v>44376</v>
          </cell>
          <cell r="G2032">
            <v>44610</v>
          </cell>
          <cell r="H2032" t="str">
            <v>Đã nghỉ việc</v>
          </cell>
        </row>
        <row r="2033">
          <cell r="D2033" t="str">
            <v>NW21065284SW</v>
          </cell>
          <cell r="E2033" t="str">
            <v>Lục Quang Phấn</v>
          </cell>
          <cell r="F2033">
            <v>44376</v>
          </cell>
          <cell r="G2033">
            <v>44409</v>
          </cell>
          <cell r="H2033" t="str">
            <v>Đã nghỉ việc</v>
          </cell>
        </row>
        <row r="2034">
          <cell r="D2034" t="str">
            <v>NW21065285MG</v>
          </cell>
          <cell r="E2034" t="str">
            <v>Đoàn Thị Quỳnh Anh</v>
          </cell>
          <cell r="F2034">
            <v>44376</v>
          </cell>
          <cell r="G2034">
            <v>44391</v>
          </cell>
          <cell r="H2034" t="str">
            <v>Đã nghỉ việc</v>
          </cell>
        </row>
        <row r="2035">
          <cell r="D2035" t="str">
            <v>21065286PW</v>
          </cell>
          <cell r="E2035" t="str">
            <v>Hà Thị Ngọc Huyền</v>
          </cell>
          <cell r="F2035">
            <v>44376</v>
          </cell>
          <cell r="G2035">
            <v>45925</v>
          </cell>
          <cell r="H2035" t="str">
            <v>Đang làm việc</v>
          </cell>
        </row>
        <row r="2036">
          <cell r="D2036" t="str">
            <v>NW21065287MG</v>
          </cell>
          <cell r="E2036" t="str">
            <v>Nguyễn Thị Ninh</v>
          </cell>
          <cell r="F2036">
            <v>44376</v>
          </cell>
          <cell r="G2036">
            <v>44378</v>
          </cell>
          <cell r="H2036" t="str">
            <v>Đã nghỉ việc</v>
          </cell>
        </row>
        <row r="2037">
          <cell r="D2037" t="str">
            <v>21065288PW</v>
          </cell>
          <cell r="E2037" t="str">
            <v>Nguyễn Văn Mạnh</v>
          </cell>
          <cell r="F2037">
            <v>44376</v>
          </cell>
          <cell r="G2037">
            <v>45786</v>
          </cell>
          <cell r="H2037" t="str">
            <v>Đã nghỉ việc</v>
          </cell>
        </row>
        <row r="2038">
          <cell r="D2038" t="str">
            <v>NW21065289PW</v>
          </cell>
          <cell r="E2038" t="str">
            <v>Hà Duy Thành</v>
          </cell>
          <cell r="F2038">
            <v>44376</v>
          </cell>
          <cell r="G2038">
            <v>44389</v>
          </cell>
          <cell r="H2038" t="str">
            <v>Đã nghỉ việc</v>
          </cell>
        </row>
        <row r="2039">
          <cell r="D2039" t="str">
            <v>NW21065290PW</v>
          </cell>
          <cell r="E2039" t="str">
            <v>Đặng Ngọc Tuấn</v>
          </cell>
          <cell r="F2039">
            <v>44376</v>
          </cell>
          <cell r="G2039">
            <v>44777</v>
          </cell>
          <cell r="H2039" t="str">
            <v>Đã nghỉ việc</v>
          </cell>
        </row>
        <row r="2040">
          <cell r="D2040" t="str">
            <v>NW21065291PW</v>
          </cell>
          <cell r="E2040" t="str">
            <v>Nguyễn Văn Tân</v>
          </cell>
          <cell r="F2040">
            <v>44377</v>
          </cell>
          <cell r="G2040">
            <v>44386</v>
          </cell>
          <cell r="H2040" t="str">
            <v>Đã nghỉ việc</v>
          </cell>
        </row>
        <row r="2041">
          <cell r="D2041" t="str">
            <v>NW21065292HG</v>
          </cell>
          <cell r="E2041" t="str">
            <v>Đỗ Bá Quân</v>
          </cell>
          <cell r="F2041">
            <v>44377</v>
          </cell>
          <cell r="G2041">
            <v>44803</v>
          </cell>
          <cell r="H2041" t="str">
            <v>Đã nghỉ việc</v>
          </cell>
        </row>
        <row r="2042">
          <cell r="D2042" t="str">
            <v>NW21075293PW</v>
          </cell>
          <cell r="E2042" t="str">
            <v>Nguyễn Văn Hợp</v>
          </cell>
          <cell r="F2042">
            <v>44378</v>
          </cell>
          <cell r="G2042">
            <v>44467</v>
          </cell>
          <cell r="H2042" t="str">
            <v>Đã nghỉ việc</v>
          </cell>
        </row>
        <row r="2043">
          <cell r="D2043" t="str">
            <v>NW21075294SW</v>
          </cell>
          <cell r="E2043" t="str">
            <v>Nguyễn Quang Thắng</v>
          </cell>
          <cell r="F2043">
            <v>44378</v>
          </cell>
          <cell r="G2043">
            <v>44561</v>
          </cell>
          <cell r="H2043" t="str">
            <v>Đã nghỉ việc</v>
          </cell>
        </row>
        <row r="2044">
          <cell r="D2044" t="str">
            <v>21075295MW</v>
          </cell>
          <cell r="E2044" t="str">
            <v>Hoàng Anh Tài</v>
          </cell>
          <cell r="F2044">
            <v>44379</v>
          </cell>
          <cell r="G2044">
            <v>45925</v>
          </cell>
          <cell r="H2044" t="str">
            <v>Đang làm việc</v>
          </cell>
        </row>
        <row r="2045">
          <cell r="D2045" t="str">
            <v>NW21075296MW</v>
          </cell>
          <cell r="E2045" t="str">
            <v>Nguyễn Thị Thùy</v>
          </cell>
          <cell r="F2045">
            <v>44379</v>
          </cell>
          <cell r="G2045">
            <v>44550</v>
          </cell>
          <cell r="H2045" t="str">
            <v>Đã nghỉ việc</v>
          </cell>
        </row>
        <row r="2046">
          <cell r="D2046" t="str">
            <v>NW21075297PW</v>
          </cell>
          <cell r="E2046" t="str">
            <v>Diệp Thị Xuân</v>
          </cell>
          <cell r="F2046">
            <v>44379</v>
          </cell>
          <cell r="G2046">
            <v>45353</v>
          </cell>
          <cell r="H2046" t="str">
            <v>Đã nghỉ việc</v>
          </cell>
        </row>
        <row r="2047">
          <cell r="D2047" t="str">
            <v>NW21075298SW</v>
          </cell>
          <cell r="E2047" t="str">
            <v>Nguyễn Bá Linh</v>
          </cell>
          <cell r="F2047">
            <v>44379</v>
          </cell>
          <cell r="G2047">
            <v>44987</v>
          </cell>
          <cell r="H2047" t="str">
            <v>Đã nghỉ việc</v>
          </cell>
        </row>
        <row r="2048">
          <cell r="D2048" t="str">
            <v>NW21075299SW</v>
          </cell>
          <cell r="E2048" t="str">
            <v>Ma Thanh Phúc</v>
          </cell>
          <cell r="F2048">
            <v>44379</v>
          </cell>
          <cell r="G2048">
            <v>45368</v>
          </cell>
          <cell r="H2048" t="str">
            <v>Đã nghỉ việc</v>
          </cell>
        </row>
        <row r="2049">
          <cell r="D2049" t="str">
            <v>NW21075300SW</v>
          </cell>
          <cell r="E2049" t="str">
            <v>Hứa Đức Tâm</v>
          </cell>
          <cell r="F2049">
            <v>44379</v>
          </cell>
          <cell r="G2049">
            <v>44930</v>
          </cell>
          <cell r="H2049" t="str">
            <v>Đã nghỉ việc</v>
          </cell>
        </row>
        <row r="2050">
          <cell r="D2050" t="str">
            <v>NW21075301PW</v>
          </cell>
          <cell r="E2050" t="str">
            <v>Triệu Xuân Nam</v>
          </cell>
          <cell r="F2050">
            <v>44383</v>
          </cell>
          <cell r="G2050">
            <v>44449</v>
          </cell>
          <cell r="H2050" t="str">
            <v>Đã nghỉ việc</v>
          </cell>
        </row>
        <row r="2051">
          <cell r="D2051" t="str">
            <v>NW21075302PW</v>
          </cell>
          <cell r="E2051" t="str">
            <v>Ma Quang Tuân</v>
          </cell>
          <cell r="F2051">
            <v>44383</v>
          </cell>
          <cell r="G2051">
            <v>44944</v>
          </cell>
          <cell r="H2051" t="str">
            <v>Đã nghỉ việc</v>
          </cell>
        </row>
        <row r="2052">
          <cell r="D2052" t="str">
            <v>NW21075303PW</v>
          </cell>
          <cell r="E2052" t="str">
            <v>Trần Bảo Tuấn</v>
          </cell>
          <cell r="F2052">
            <v>44383</v>
          </cell>
          <cell r="G2052">
            <v>44474</v>
          </cell>
          <cell r="H2052" t="str">
            <v>Đã nghỉ việc</v>
          </cell>
        </row>
        <row r="2053">
          <cell r="D2053" t="str">
            <v>NW21075304MW</v>
          </cell>
          <cell r="E2053" t="str">
            <v>Lương Bích Hợp</v>
          </cell>
          <cell r="F2053">
            <v>44383</v>
          </cell>
          <cell r="G2053">
            <v>44385</v>
          </cell>
          <cell r="H2053" t="str">
            <v>Đã nghỉ việc</v>
          </cell>
        </row>
        <row r="2054">
          <cell r="D2054" t="str">
            <v>NW21075305MW</v>
          </cell>
          <cell r="E2054" t="str">
            <v>Dương Thị Hà</v>
          </cell>
          <cell r="F2054">
            <v>44383</v>
          </cell>
          <cell r="G2054">
            <v>44607</v>
          </cell>
          <cell r="H2054" t="str">
            <v>Đã nghỉ việc</v>
          </cell>
        </row>
        <row r="2055">
          <cell r="D2055" t="str">
            <v>NW21075306PW</v>
          </cell>
          <cell r="E2055" t="str">
            <v>Trần Văn Luân</v>
          </cell>
          <cell r="F2055">
            <v>44383</v>
          </cell>
          <cell r="G2055">
            <v>44385</v>
          </cell>
          <cell r="H2055" t="str">
            <v>Đã nghỉ việc</v>
          </cell>
        </row>
        <row r="2056">
          <cell r="D2056" t="str">
            <v>NW21075307PW</v>
          </cell>
          <cell r="E2056" t="str">
            <v>Nguyễn Gia Tuấn</v>
          </cell>
          <cell r="F2056">
            <v>44383</v>
          </cell>
          <cell r="G2056">
            <v>44446</v>
          </cell>
          <cell r="H2056" t="str">
            <v>Đã nghỉ việc</v>
          </cell>
        </row>
        <row r="2057">
          <cell r="D2057" t="str">
            <v>NW21075308PW</v>
          </cell>
          <cell r="E2057" t="str">
            <v>Nguyễn Hồng Sơn</v>
          </cell>
          <cell r="F2057">
            <v>44383</v>
          </cell>
          <cell r="G2057">
            <v>44456</v>
          </cell>
          <cell r="H2057" t="str">
            <v>Đã nghỉ việc</v>
          </cell>
        </row>
        <row r="2058">
          <cell r="D2058" t="str">
            <v>NW21075309PW</v>
          </cell>
          <cell r="E2058" t="str">
            <v>Trần Thị Sinh</v>
          </cell>
          <cell r="F2058">
            <v>44383</v>
          </cell>
          <cell r="G2058">
            <v>44390</v>
          </cell>
          <cell r="H2058" t="str">
            <v>Đã nghỉ việc</v>
          </cell>
        </row>
        <row r="2059">
          <cell r="D2059" t="str">
            <v>NW21075310PW</v>
          </cell>
          <cell r="E2059" t="str">
            <v>Nguyễn Văn Đại</v>
          </cell>
          <cell r="F2059">
            <v>44383</v>
          </cell>
          <cell r="G2059">
            <v>44490</v>
          </cell>
          <cell r="H2059" t="str">
            <v>Đã nghỉ việc</v>
          </cell>
        </row>
        <row r="2060">
          <cell r="D2060" t="str">
            <v>NW21075311PW</v>
          </cell>
          <cell r="E2060" t="str">
            <v>Nguyễn Thanh Nam</v>
          </cell>
          <cell r="F2060">
            <v>44383</v>
          </cell>
          <cell r="G2060">
            <v>44385</v>
          </cell>
          <cell r="H2060" t="str">
            <v>Đã nghỉ việc</v>
          </cell>
        </row>
        <row r="2061">
          <cell r="D2061" t="str">
            <v>NW21075312SW</v>
          </cell>
          <cell r="E2061" t="str">
            <v>Nguyễn Thành Chung</v>
          </cell>
          <cell r="F2061">
            <v>44383</v>
          </cell>
          <cell r="G2061">
            <v>44781</v>
          </cell>
          <cell r="H2061" t="str">
            <v>Đã nghỉ việc</v>
          </cell>
        </row>
        <row r="2062">
          <cell r="D2062" t="str">
            <v>NW21075313SW</v>
          </cell>
          <cell r="E2062" t="str">
            <v>Nguyễn Văn Xuân</v>
          </cell>
          <cell r="F2062">
            <v>44383</v>
          </cell>
          <cell r="G2062">
            <v>44505</v>
          </cell>
          <cell r="H2062" t="str">
            <v>Đã nghỉ việc</v>
          </cell>
        </row>
        <row r="2063">
          <cell r="D2063" t="str">
            <v>NW21075314PW</v>
          </cell>
          <cell r="E2063" t="str">
            <v>Lưu Thị Phương</v>
          </cell>
          <cell r="F2063">
            <v>44386</v>
          </cell>
          <cell r="G2063">
            <v>44391</v>
          </cell>
          <cell r="H2063" t="str">
            <v>Đã nghỉ việc</v>
          </cell>
        </row>
        <row r="2064">
          <cell r="D2064" t="str">
            <v>NW21075315MW</v>
          </cell>
          <cell r="E2064" t="str">
            <v>Phạm Thị Tuyết</v>
          </cell>
          <cell r="F2064">
            <v>44387</v>
          </cell>
          <cell r="G2064">
            <v>44397</v>
          </cell>
          <cell r="H2064" t="str">
            <v>Đã nghỉ việc</v>
          </cell>
        </row>
        <row r="2065">
          <cell r="D2065" t="str">
            <v>NW21075316PW</v>
          </cell>
          <cell r="E2065" t="str">
            <v>Dương Đình Kiên</v>
          </cell>
          <cell r="F2065">
            <v>44389</v>
          </cell>
          <cell r="G2065">
            <v>44445</v>
          </cell>
          <cell r="H2065" t="str">
            <v>Đã nghỉ việc</v>
          </cell>
        </row>
        <row r="2066">
          <cell r="D2066" t="str">
            <v>NW21075317PW</v>
          </cell>
          <cell r="E2066" t="str">
            <v>Lường  Văn Thiều</v>
          </cell>
          <cell r="F2066">
            <v>44383</v>
          </cell>
          <cell r="G2066">
            <v>44674</v>
          </cell>
          <cell r="H2066" t="str">
            <v>Đã nghỉ việc</v>
          </cell>
        </row>
        <row r="2067">
          <cell r="D2067" t="str">
            <v>NW21075318MW</v>
          </cell>
          <cell r="E2067" t="str">
            <v>Lưu Thúy Ngân</v>
          </cell>
          <cell r="F2067">
            <v>44389</v>
          </cell>
          <cell r="G2067">
            <v>44627</v>
          </cell>
          <cell r="H2067" t="str">
            <v>Đã nghỉ việc</v>
          </cell>
        </row>
        <row r="2068">
          <cell r="D2068" t="str">
            <v>NW21075319MW</v>
          </cell>
          <cell r="E2068" t="str">
            <v>Trạc Văn Tiến</v>
          </cell>
          <cell r="F2068">
            <v>44389</v>
          </cell>
          <cell r="G2068">
            <v>44397</v>
          </cell>
          <cell r="H2068" t="str">
            <v>Đã nghỉ việc</v>
          </cell>
        </row>
        <row r="2069">
          <cell r="D2069" t="str">
            <v>NW21075320SW</v>
          </cell>
          <cell r="E2069" t="str">
            <v>Dương Văn Tùng</v>
          </cell>
          <cell r="F2069">
            <v>44389</v>
          </cell>
          <cell r="G2069">
            <v>44409</v>
          </cell>
          <cell r="H2069" t="str">
            <v>Đã nghỉ việc</v>
          </cell>
        </row>
        <row r="2070">
          <cell r="D2070" t="str">
            <v>NW21075321MW</v>
          </cell>
          <cell r="E2070" t="str">
            <v>Hoàng Đình Tuyến</v>
          </cell>
          <cell r="F2070">
            <v>44390</v>
          </cell>
          <cell r="G2070">
            <v>44418</v>
          </cell>
          <cell r="H2070" t="str">
            <v>Đã nghỉ việc</v>
          </cell>
        </row>
        <row r="2071">
          <cell r="D2071" t="str">
            <v>NW21075322QW</v>
          </cell>
          <cell r="E2071" t="str">
            <v>Lang Thị Hiệp</v>
          </cell>
          <cell r="F2071">
            <v>44390</v>
          </cell>
          <cell r="G2071">
            <v>45239</v>
          </cell>
          <cell r="H2071" t="str">
            <v>Đã nghỉ việc</v>
          </cell>
        </row>
        <row r="2072">
          <cell r="D2072" t="str">
            <v>NW21075323QW</v>
          </cell>
          <cell r="E2072" t="str">
            <v>Nông Thị Thơm</v>
          </cell>
          <cell r="F2072">
            <v>44390</v>
          </cell>
          <cell r="G2072">
            <v>44654</v>
          </cell>
          <cell r="H2072" t="str">
            <v>Đã nghỉ việc</v>
          </cell>
        </row>
        <row r="2073">
          <cell r="D2073" t="str">
            <v>21075324PW</v>
          </cell>
          <cell r="E2073" t="str">
            <v>Trần Thị Hằng</v>
          </cell>
          <cell r="F2073">
            <v>44390</v>
          </cell>
          <cell r="G2073">
            <v>45925</v>
          </cell>
          <cell r="H2073" t="str">
            <v>Đang làm việc</v>
          </cell>
        </row>
        <row r="2074">
          <cell r="D2074" t="str">
            <v>NW21075325SW</v>
          </cell>
          <cell r="E2074" t="str">
            <v>Tống Văn Khoa</v>
          </cell>
          <cell r="F2074">
            <v>44390</v>
          </cell>
          <cell r="G2074">
            <v>44409</v>
          </cell>
          <cell r="H2074" t="str">
            <v>Đã nghỉ việc</v>
          </cell>
        </row>
        <row r="2075">
          <cell r="D2075" t="str">
            <v>NW21075326PG</v>
          </cell>
          <cell r="E2075" t="str">
            <v>Trần Thị Hồng Nhung</v>
          </cell>
          <cell r="F2075">
            <v>44390</v>
          </cell>
          <cell r="G2075">
            <v>44657</v>
          </cell>
          <cell r="H2075" t="str">
            <v>Đã nghỉ việc</v>
          </cell>
        </row>
        <row r="2076">
          <cell r="D2076" t="str">
            <v>NW21075327QG</v>
          </cell>
          <cell r="E2076" t="str">
            <v>Dương Thị Nhâm</v>
          </cell>
          <cell r="F2076">
            <v>44391</v>
          </cell>
          <cell r="G2076">
            <v>44404</v>
          </cell>
          <cell r="H2076" t="str">
            <v>Đã nghỉ việc</v>
          </cell>
        </row>
        <row r="2077">
          <cell r="D2077" t="str">
            <v>NW21075328HG</v>
          </cell>
          <cell r="E2077" t="str">
            <v>Khuất Duy Thành</v>
          </cell>
          <cell r="F2077">
            <v>44395</v>
          </cell>
          <cell r="G2077">
            <v>45620</v>
          </cell>
          <cell r="H2077" t="str">
            <v>Đã nghỉ việc</v>
          </cell>
        </row>
        <row r="2078">
          <cell r="D2078" t="str">
            <v>NW21075329PW</v>
          </cell>
          <cell r="E2078" t="str">
            <v>Nguyễn Văn Tài</v>
          </cell>
          <cell r="F2078">
            <v>44397</v>
          </cell>
          <cell r="G2078">
            <v>44470</v>
          </cell>
          <cell r="H2078" t="str">
            <v>Đã nghỉ việc</v>
          </cell>
        </row>
        <row r="2079">
          <cell r="D2079" t="str">
            <v>NW21075330PW</v>
          </cell>
          <cell r="E2079" t="str">
            <v>Dương Văn Thái</v>
          </cell>
          <cell r="F2079">
            <v>44397</v>
          </cell>
          <cell r="G2079">
            <v>44488</v>
          </cell>
          <cell r="H2079" t="str">
            <v>Đã nghỉ việc</v>
          </cell>
        </row>
        <row r="2080">
          <cell r="D2080" t="str">
            <v>NW21075331PW</v>
          </cell>
          <cell r="E2080" t="str">
            <v>Trần Mạnh Hưng</v>
          </cell>
          <cell r="F2080">
            <v>44397</v>
          </cell>
          <cell r="G2080">
            <v>44411</v>
          </cell>
          <cell r="H2080" t="str">
            <v>Đã nghỉ việc</v>
          </cell>
        </row>
        <row r="2081">
          <cell r="D2081" t="str">
            <v>NW21075332PW</v>
          </cell>
          <cell r="E2081" t="str">
            <v>Đặng Văn Nam</v>
          </cell>
          <cell r="F2081">
            <v>44397</v>
          </cell>
          <cell r="G2081">
            <v>44551</v>
          </cell>
          <cell r="H2081" t="str">
            <v>Đã nghỉ việc</v>
          </cell>
        </row>
        <row r="2082">
          <cell r="D2082" t="str">
            <v>NW21075333PW</v>
          </cell>
          <cell r="E2082" t="str">
            <v>Nguyễn Hữu Thành</v>
          </cell>
          <cell r="F2082">
            <v>44397</v>
          </cell>
          <cell r="G2082">
            <v>44551</v>
          </cell>
          <cell r="H2082" t="str">
            <v>Đã nghỉ việc</v>
          </cell>
        </row>
        <row r="2083">
          <cell r="D2083" t="str">
            <v>NW21075334PW</v>
          </cell>
          <cell r="E2083" t="str">
            <v>Phùng Công Tuyến</v>
          </cell>
          <cell r="F2083">
            <v>44397</v>
          </cell>
          <cell r="G2083">
            <v>44575</v>
          </cell>
          <cell r="H2083" t="str">
            <v>Đã nghỉ việc</v>
          </cell>
        </row>
        <row r="2084">
          <cell r="D2084" t="str">
            <v>NW21075335PW</v>
          </cell>
          <cell r="E2084" t="str">
            <v>Dương Thành Luân</v>
          </cell>
          <cell r="F2084">
            <v>44397</v>
          </cell>
          <cell r="G2084">
            <v>44474</v>
          </cell>
          <cell r="H2084" t="str">
            <v>Đã nghỉ việc</v>
          </cell>
        </row>
        <row r="2085">
          <cell r="D2085" t="str">
            <v>NW21075336SW</v>
          </cell>
          <cell r="E2085" t="str">
            <v>Diệp Hồng Nam</v>
          </cell>
          <cell r="F2085">
            <v>44397</v>
          </cell>
          <cell r="G2085">
            <v>44415</v>
          </cell>
          <cell r="H2085" t="str">
            <v>Đã nghỉ việc</v>
          </cell>
        </row>
        <row r="2086">
          <cell r="D2086" t="str">
            <v>NW21075337SW</v>
          </cell>
          <cell r="E2086" t="str">
            <v>Trần Văn Tam</v>
          </cell>
          <cell r="F2086">
            <v>44398</v>
          </cell>
          <cell r="G2086">
            <v>44561</v>
          </cell>
          <cell r="H2086" t="str">
            <v>Đã nghỉ việc</v>
          </cell>
        </row>
        <row r="2087">
          <cell r="D2087" t="str">
            <v>NW21075338MW</v>
          </cell>
          <cell r="E2087" t="str">
            <v>Tạ Thị Hạnh</v>
          </cell>
          <cell r="F2087">
            <v>44398</v>
          </cell>
          <cell r="G2087">
            <v>44398</v>
          </cell>
          <cell r="H2087" t="str">
            <v>Đã nghỉ việc</v>
          </cell>
        </row>
        <row r="2088">
          <cell r="D2088" t="str">
            <v>NW21075339MW</v>
          </cell>
          <cell r="E2088" t="str">
            <v>Trần Thị Hạnh</v>
          </cell>
          <cell r="F2088">
            <v>44398</v>
          </cell>
          <cell r="G2088">
            <v>44409</v>
          </cell>
          <cell r="H2088" t="str">
            <v>Đã nghỉ việc</v>
          </cell>
        </row>
        <row r="2089">
          <cell r="D2089" t="str">
            <v>NW21075340MW</v>
          </cell>
          <cell r="E2089" t="str">
            <v>Lâm Yến Vy</v>
          </cell>
          <cell r="F2089">
            <v>44399</v>
          </cell>
          <cell r="G2089">
            <v>44612</v>
          </cell>
          <cell r="H2089" t="str">
            <v>Đã nghỉ việc</v>
          </cell>
        </row>
        <row r="2090">
          <cell r="D2090" t="str">
            <v>21075341PW</v>
          </cell>
          <cell r="E2090" t="str">
            <v>Nông Thị Nga</v>
          </cell>
          <cell r="F2090">
            <v>44399</v>
          </cell>
          <cell r="G2090">
            <v>45925</v>
          </cell>
          <cell r="H2090" t="str">
            <v>Đang làm việc</v>
          </cell>
        </row>
        <row r="2091">
          <cell r="D2091" t="str">
            <v>21075342QG</v>
          </cell>
          <cell r="E2091" t="str">
            <v>Triệu Thị Anh</v>
          </cell>
          <cell r="F2091">
            <v>44403</v>
          </cell>
          <cell r="G2091">
            <v>45925</v>
          </cell>
          <cell r="H2091" t="str">
            <v>Đang làm việc</v>
          </cell>
        </row>
        <row r="2092">
          <cell r="D2092" t="str">
            <v>NW21075343QG</v>
          </cell>
          <cell r="E2092" t="str">
            <v>Đỗ Thùy Nương</v>
          </cell>
          <cell r="F2092">
            <v>44403</v>
          </cell>
          <cell r="G2092">
            <v>44782</v>
          </cell>
          <cell r="H2092" t="str">
            <v>Đã nghỉ việc</v>
          </cell>
        </row>
        <row r="2093">
          <cell r="D2093" t="str">
            <v>NW21075344QG</v>
          </cell>
          <cell r="E2093" t="str">
            <v>Nguyễn Thị Hằng</v>
          </cell>
          <cell r="F2093">
            <v>44403</v>
          </cell>
          <cell r="G2093">
            <v>44684</v>
          </cell>
          <cell r="H2093" t="str">
            <v>Đã nghỉ việc</v>
          </cell>
        </row>
        <row r="2094">
          <cell r="D2094" t="str">
            <v>NW21075345QW</v>
          </cell>
          <cell r="E2094" t="str">
            <v>Nguyễn Thị Tươi</v>
          </cell>
          <cell r="F2094">
            <v>44403</v>
          </cell>
          <cell r="G2094">
            <v>44435</v>
          </cell>
          <cell r="H2094" t="str">
            <v>Đã nghỉ việc</v>
          </cell>
        </row>
        <row r="2095">
          <cell r="D2095" t="str">
            <v>NW21075346MW</v>
          </cell>
          <cell r="E2095" t="str">
            <v>Đào Thị Thuần</v>
          </cell>
          <cell r="F2095">
            <v>44404</v>
          </cell>
          <cell r="G2095">
            <v>44413</v>
          </cell>
          <cell r="H2095" t="str">
            <v>Đã nghỉ việc</v>
          </cell>
        </row>
        <row r="2096">
          <cell r="D2096" t="str">
            <v>NW21075347MW</v>
          </cell>
          <cell r="E2096" t="str">
            <v>Dương Bá Quyết</v>
          </cell>
          <cell r="F2096">
            <v>44404</v>
          </cell>
          <cell r="G2096">
            <v>45341</v>
          </cell>
          <cell r="H2096" t="str">
            <v>Đã nghỉ việc</v>
          </cell>
        </row>
        <row r="2097">
          <cell r="D2097" t="str">
            <v>NW21075348PG</v>
          </cell>
          <cell r="E2097" t="str">
            <v>Đào Hồng Ngọc</v>
          </cell>
          <cell r="F2097">
            <v>44404</v>
          </cell>
          <cell r="G2097">
            <v>45352</v>
          </cell>
          <cell r="H2097" t="str">
            <v>Đã nghỉ việc</v>
          </cell>
        </row>
        <row r="2098">
          <cell r="D2098" t="str">
            <v>NW21075350SW</v>
          </cell>
          <cell r="E2098" t="str">
            <v>Phạm Thành Tài</v>
          </cell>
          <cell r="F2098">
            <v>44406</v>
          </cell>
          <cell r="G2098">
            <v>44791</v>
          </cell>
          <cell r="H2098" t="str">
            <v>Đã nghỉ việc</v>
          </cell>
        </row>
        <row r="2099">
          <cell r="D2099" t="str">
            <v>NW21075351MG</v>
          </cell>
          <cell r="E2099" t="str">
            <v>Phạm Thị Hiếu</v>
          </cell>
          <cell r="F2099">
            <v>44406</v>
          </cell>
          <cell r="G2099">
            <v>44948</v>
          </cell>
          <cell r="H2099" t="str">
            <v>Đã nghỉ việc</v>
          </cell>
        </row>
        <row r="2100">
          <cell r="D2100" t="str">
            <v>NW21085352SW</v>
          </cell>
          <cell r="E2100" t="str">
            <v>Vũ Việt Hùng</v>
          </cell>
          <cell r="F2100">
            <v>44410</v>
          </cell>
          <cell r="G2100">
            <v>44410</v>
          </cell>
          <cell r="H2100" t="str">
            <v>Đã nghỉ việc</v>
          </cell>
        </row>
        <row r="2101">
          <cell r="D2101" t="str">
            <v>NW21085353SW</v>
          </cell>
          <cell r="E2101" t="str">
            <v>Nguyễn Mạnh Hùng</v>
          </cell>
          <cell r="F2101">
            <v>44410</v>
          </cell>
          <cell r="G2101">
            <v>45078</v>
          </cell>
          <cell r="H2101" t="str">
            <v>Đã nghỉ việc</v>
          </cell>
        </row>
        <row r="2102">
          <cell r="D2102" t="str">
            <v>NW21085354SW</v>
          </cell>
          <cell r="E2102" t="str">
            <v>Nguyễn Văn Nam</v>
          </cell>
          <cell r="F2102">
            <v>44410</v>
          </cell>
          <cell r="G2102">
            <v>44413</v>
          </cell>
          <cell r="H2102" t="str">
            <v>Đã nghỉ việc</v>
          </cell>
        </row>
        <row r="2103">
          <cell r="D2103" t="str">
            <v>NW21085355SW</v>
          </cell>
          <cell r="E2103" t="str">
            <v>Bùi Văn Dũng</v>
          </cell>
          <cell r="F2103">
            <v>44409</v>
          </cell>
          <cell r="G2103">
            <v>44548</v>
          </cell>
          <cell r="H2103" t="str">
            <v>Đã nghỉ việc</v>
          </cell>
        </row>
        <row r="2104">
          <cell r="D2104" t="str">
            <v>21085356SW</v>
          </cell>
          <cell r="E2104" t="str">
            <v>Lê Văn Dũng</v>
          </cell>
          <cell r="F2104">
            <v>44409</v>
          </cell>
          <cell r="G2104">
            <v>45925</v>
          </cell>
          <cell r="H2104" t="str">
            <v>Đang làm việc</v>
          </cell>
        </row>
        <row r="2105">
          <cell r="D2105" t="str">
            <v>NW21085357SW</v>
          </cell>
          <cell r="E2105" t="str">
            <v>Nông Văn Bình</v>
          </cell>
          <cell r="F2105">
            <v>44409</v>
          </cell>
          <cell r="G2105">
            <v>44785</v>
          </cell>
          <cell r="H2105" t="str">
            <v>Đã nghỉ việc</v>
          </cell>
        </row>
        <row r="2106">
          <cell r="D2106" t="str">
            <v>NW21085358HG</v>
          </cell>
          <cell r="E2106" t="str">
            <v>Hà Minh Hạnh</v>
          </cell>
          <cell r="F2106">
            <v>44410</v>
          </cell>
          <cell r="G2106">
            <v>45026</v>
          </cell>
          <cell r="H2106" t="str">
            <v>Đã nghỉ việc</v>
          </cell>
        </row>
        <row r="2107">
          <cell r="D2107" t="str">
            <v>NW21085359PW</v>
          </cell>
          <cell r="E2107" t="str">
            <v>Dương Văn Tú</v>
          </cell>
          <cell r="F2107">
            <v>44410</v>
          </cell>
          <cell r="G2107">
            <v>44432</v>
          </cell>
          <cell r="H2107" t="str">
            <v>Đã nghỉ việc</v>
          </cell>
        </row>
        <row r="2108">
          <cell r="D2108" t="str">
            <v>NW21085360PW</v>
          </cell>
          <cell r="E2108" t="str">
            <v>Trần Thị Quý</v>
          </cell>
          <cell r="F2108">
            <v>44410</v>
          </cell>
          <cell r="G2108">
            <v>45532</v>
          </cell>
          <cell r="H2108" t="str">
            <v>Đã nghỉ việc</v>
          </cell>
        </row>
        <row r="2109">
          <cell r="D2109" t="str">
            <v>NW21085361PW</v>
          </cell>
          <cell r="E2109" t="str">
            <v>Nguyễn Xuân Trường</v>
          </cell>
          <cell r="F2109">
            <v>44410</v>
          </cell>
          <cell r="G2109">
            <v>44461</v>
          </cell>
          <cell r="H2109" t="str">
            <v>Đã nghỉ việc</v>
          </cell>
        </row>
        <row r="2110">
          <cell r="D2110" t="str">
            <v>NW21085362PW</v>
          </cell>
          <cell r="E2110" t="str">
            <v>Đặng Thị Kến</v>
          </cell>
          <cell r="F2110">
            <v>44410</v>
          </cell>
          <cell r="G2110">
            <v>44422</v>
          </cell>
          <cell r="H2110" t="str">
            <v>Đã nghỉ việc</v>
          </cell>
        </row>
        <row r="2111">
          <cell r="D2111" t="str">
            <v>NW21085363PW</v>
          </cell>
          <cell r="E2111" t="str">
            <v>Lê Mạnh Hải</v>
          </cell>
          <cell r="F2111">
            <v>44410</v>
          </cell>
          <cell r="G2111">
            <v>44645</v>
          </cell>
          <cell r="H2111" t="str">
            <v>Đã nghỉ việc</v>
          </cell>
        </row>
        <row r="2112">
          <cell r="D2112" t="str">
            <v>NW21085364PW</v>
          </cell>
          <cell r="E2112" t="str">
            <v>Hoàng Văn Thiệp</v>
          </cell>
          <cell r="F2112">
            <v>44410</v>
          </cell>
          <cell r="G2112">
            <v>44606</v>
          </cell>
          <cell r="H2112" t="str">
            <v>Đã nghỉ việc</v>
          </cell>
        </row>
        <row r="2113">
          <cell r="D2113" t="str">
            <v>NW21085365PW</v>
          </cell>
          <cell r="E2113" t="str">
            <v>Nguyễn Văn Điệp</v>
          </cell>
          <cell r="F2113">
            <v>44410</v>
          </cell>
          <cell r="G2113">
            <v>44560</v>
          </cell>
          <cell r="H2113" t="str">
            <v>Đã nghỉ việc</v>
          </cell>
        </row>
        <row r="2114">
          <cell r="D2114" t="str">
            <v>NW21085366PW</v>
          </cell>
          <cell r="E2114" t="str">
            <v>Dương Văn Vượng</v>
          </cell>
          <cell r="F2114">
            <v>44410</v>
          </cell>
          <cell r="G2114">
            <v>44568</v>
          </cell>
          <cell r="H2114" t="str">
            <v>Đã nghỉ việc</v>
          </cell>
        </row>
        <row r="2115">
          <cell r="D2115" t="str">
            <v>NW21085367PW</v>
          </cell>
          <cell r="E2115" t="str">
            <v>Nguyễn Duy Dũng</v>
          </cell>
          <cell r="F2115">
            <v>44410</v>
          </cell>
          <cell r="G2115">
            <v>44658</v>
          </cell>
          <cell r="H2115" t="str">
            <v>Đã nghỉ việc</v>
          </cell>
        </row>
        <row r="2116">
          <cell r="D2116" t="str">
            <v>NW21085368PW</v>
          </cell>
          <cell r="E2116" t="str">
            <v>Nguyễn Văn Thanh</v>
          </cell>
          <cell r="F2116">
            <v>44410</v>
          </cell>
          <cell r="G2116">
            <v>44818</v>
          </cell>
          <cell r="H2116" t="str">
            <v>Đã nghỉ việc</v>
          </cell>
        </row>
        <row r="2117">
          <cell r="D2117" t="str">
            <v>NW21085369PW</v>
          </cell>
          <cell r="E2117" t="str">
            <v>Bàn Thị Hiền</v>
          </cell>
          <cell r="F2117">
            <v>44410</v>
          </cell>
          <cell r="G2117">
            <v>44524</v>
          </cell>
          <cell r="H2117" t="str">
            <v>Đã nghỉ việc</v>
          </cell>
        </row>
        <row r="2118">
          <cell r="D2118" t="str">
            <v>NW21085370PW</v>
          </cell>
          <cell r="E2118" t="str">
            <v>Chu Thị Liên</v>
          </cell>
          <cell r="F2118">
            <v>44410</v>
          </cell>
          <cell r="G2118">
            <v>44439</v>
          </cell>
          <cell r="H2118" t="str">
            <v>Đã nghỉ việc</v>
          </cell>
        </row>
        <row r="2119">
          <cell r="D2119" t="str">
            <v>21085371PW</v>
          </cell>
          <cell r="E2119" t="str">
            <v>Nông Ngọc Huy</v>
          </cell>
          <cell r="F2119">
            <v>44410</v>
          </cell>
          <cell r="G2119">
            <v>45764</v>
          </cell>
          <cell r="H2119" t="str">
            <v>Đã nghỉ việc</v>
          </cell>
        </row>
        <row r="2120">
          <cell r="D2120" t="str">
            <v>NW21085372PW</v>
          </cell>
          <cell r="E2120" t="str">
            <v>Phạm Đình Chung</v>
          </cell>
          <cell r="F2120">
            <v>44410</v>
          </cell>
          <cell r="G2120">
            <v>44565</v>
          </cell>
          <cell r="H2120" t="str">
            <v>Đã nghỉ việc</v>
          </cell>
        </row>
        <row r="2121">
          <cell r="D2121" t="str">
            <v>NW21085373PW</v>
          </cell>
          <cell r="E2121" t="str">
            <v>Vũ Đình Luân</v>
          </cell>
          <cell r="F2121">
            <v>44410</v>
          </cell>
          <cell r="G2121">
            <v>44667</v>
          </cell>
          <cell r="H2121" t="str">
            <v>Đã nghỉ việc</v>
          </cell>
        </row>
        <row r="2122">
          <cell r="D2122" t="str">
            <v>NW21085374PW</v>
          </cell>
          <cell r="E2122" t="str">
            <v>Trần Bình Thuận</v>
          </cell>
          <cell r="F2122">
            <v>44410</v>
          </cell>
          <cell r="G2122">
            <v>44571</v>
          </cell>
          <cell r="H2122" t="str">
            <v>Đã nghỉ việc</v>
          </cell>
        </row>
        <row r="2123">
          <cell r="D2123" t="str">
            <v>NW21085375PW</v>
          </cell>
          <cell r="E2123" t="str">
            <v>Nguyễn Văn Minh</v>
          </cell>
          <cell r="F2123">
            <v>44410</v>
          </cell>
          <cell r="G2123">
            <v>44637</v>
          </cell>
          <cell r="H2123" t="str">
            <v>Đã nghỉ việc</v>
          </cell>
        </row>
        <row r="2124">
          <cell r="D2124" t="str">
            <v>NW21085376PW</v>
          </cell>
          <cell r="E2124" t="str">
            <v>Vũ Đình Cảnh</v>
          </cell>
          <cell r="F2124">
            <v>44410</v>
          </cell>
          <cell r="G2124">
            <v>45019</v>
          </cell>
          <cell r="H2124" t="str">
            <v>Đã nghỉ việc</v>
          </cell>
        </row>
        <row r="2125">
          <cell r="D2125" t="str">
            <v>NW21085377PW</v>
          </cell>
          <cell r="E2125" t="str">
            <v>Ngô Văn Trọng</v>
          </cell>
          <cell r="F2125">
            <v>44410</v>
          </cell>
          <cell r="G2125">
            <v>45099</v>
          </cell>
          <cell r="H2125" t="str">
            <v>Đã nghỉ việc</v>
          </cell>
        </row>
        <row r="2126">
          <cell r="D2126" t="str">
            <v>NW21085378PW</v>
          </cell>
          <cell r="E2126" t="str">
            <v>Sùng Nù Trình</v>
          </cell>
          <cell r="F2126">
            <v>44410</v>
          </cell>
          <cell r="G2126">
            <v>44490</v>
          </cell>
          <cell r="H2126" t="str">
            <v>Đã nghỉ việc</v>
          </cell>
        </row>
        <row r="2127">
          <cell r="D2127" t="str">
            <v>NW21085379KG</v>
          </cell>
          <cell r="E2127" t="str">
            <v>SHIN INSUB</v>
          </cell>
          <cell r="F2127">
            <v>45556.604421296302</v>
          </cell>
          <cell r="G2127">
            <v>44875</v>
          </cell>
          <cell r="H2127" t="str">
            <v>Đã nghỉ việc</v>
          </cell>
        </row>
        <row r="2128">
          <cell r="D2128" t="str">
            <v>NW21085380PW</v>
          </cell>
          <cell r="E2128" t="str">
            <v>Hoàng Thị Nga</v>
          </cell>
          <cell r="F2128">
            <v>44412</v>
          </cell>
          <cell r="G2128">
            <v>44650</v>
          </cell>
          <cell r="H2128" t="str">
            <v>Đã nghỉ việc</v>
          </cell>
        </row>
        <row r="2129">
          <cell r="D2129" t="str">
            <v>NW21085381PW</v>
          </cell>
          <cell r="E2129" t="str">
            <v>Dương Thị Linh</v>
          </cell>
          <cell r="F2129">
            <v>44412</v>
          </cell>
          <cell r="G2129">
            <v>44465</v>
          </cell>
          <cell r="H2129" t="str">
            <v>Đã nghỉ việc</v>
          </cell>
        </row>
        <row r="2130">
          <cell r="D2130" t="str">
            <v>NW21085382SW</v>
          </cell>
          <cell r="E2130" t="str">
            <v>Nguyễn Hồ Nam</v>
          </cell>
          <cell r="F2130">
            <v>44413</v>
          </cell>
          <cell r="G2130">
            <v>44498</v>
          </cell>
          <cell r="H2130" t="str">
            <v>Đã nghỉ việc</v>
          </cell>
        </row>
        <row r="2131">
          <cell r="D2131" t="str">
            <v>NW21085383QW</v>
          </cell>
          <cell r="E2131" t="str">
            <v>Nguyễn Công Toản</v>
          </cell>
          <cell r="F2131">
            <v>44413</v>
          </cell>
          <cell r="G2131">
            <v>44602</v>
          </cell>
          <cell r="H2131" t="str">
            <v>Đã nghỉ việc</v>
          </cell>
        </row>
        <row r="2132">
          <cell r="D2132" t="str">
            <v>NW21085384MW</v>
          </cell>
          <cell r="E2132" t="str">
            <v>Lê Trọng Tuấn</v>
          </cell>
          <cell r="F2132">
            <v>44413</v>
          </cell>
          <cell r="G2132">
            <v>44620</v>
          </cell>
          <cell r="H2132" t="str">
            <v>Đã nghỉ việc</v>
          </cell>
        </row>
        <row r="2133">
          <cell r="D2133" t="str">
            <v>NW21085385PW</v>
          </cell>
          <cell r="E2133" t="str">
            <v>Hà Mậu Hải</v>
          </cell>
          <cell r="F2133">
            <v>44413</v>
          </cell>
          <cell r="G2133">
            <v>44673</v>
          </cell>
          <cell r="H2133" t="str">
            <v>Đã nghỉ việc</v>
          </cell>
        </row>
        <row r="2134">
          <cell r="D2134" t="str">
            <v>NW21085386PW</v>
          </cell>
          <cell r="E2134" t="str">
            <v>Trần Văn Minh</v>
          </cell>
          <cell r="F2134">
            <v>44414</v>
          </cell>
          <cell r="G2134">
            <v>44420</v>
          </cell>
          <cell r="H2134" t="str">
            <v>Đã nghỉ việc</v>
          </cell>
        </row>
        <row r="2135">
          <cell r="D2135" t="str">
            <v>NW21085387PW</v>
          </cell>
          <cell r="E2135" t="str">
            <v>Phạm Đức Hà</v>
          </cell>
          <cell r="F2135">
            <v>44414</v>
          </cell>
          <cell r="G2135">
            <v>44440</v>
          </cell>
          <cell r="H2135" t="str">
            <v>Đã nghỉ việc</v>
          </cell>
        </row>
        <row r="2136">
          <cell r="D2136" t="str">
            <v>21085388EG</v>
          </cell>
          <cell r="E2136" t="str">
            <v>Hoàng Văn Tuấn</v>
          </cell>
          <cell r="F2136">
            <v>44414</v>
          </cell>
          <cell r="G2136">
            <v>45925</v>
          </cell>
          <cell r="H2136" t="str">
            <v>Đang làm việc</v>
          </cell>
        </row>
        <row r="2137">
          <cell r="D2137" t="str">
            <v>NW21085389PW</v>
          </cell>
          <cell r="E2137" t="str">
            <v>Lưu Quang Thắng</v>
          </cell>
          <cell r="F2137">
            <v>44414</v>
          </cell>
          <cell r="G2137">
            <v>44470</v>
          </cell>
          <cell r="H2137" t="str">
            <v>Đã nghỉ việc</v>
          </cell>
        </row>
        <row r="2138">
          <cell r="D2138" t="str">
            <v>NW21085390MW</v>
          </cell>
          <cell r="E2138" t="str">
            <v>Hoàng Thị Thắm</v>
          </cell>
          <cell r="F2138">
            <v>44414</v>
          </cell>
          <cell r="G2138">
            <v>44420</v>
          </cell>
          <cell r="H2138" t="str">
            <v>Đã nghỉ việc</v>
          </cell>
        </row>
        <row r="2139">
          <cell r="D2139" t="str">
            <v>NW21085391MG</v>
          </cell>
          <cell r="E2139" t="str">
            <v>Dương Thị Hoa</v>
          </cell>
          <cell r="F2139">
            <v>44414</v>
          </cell>
          <cell r="G2139">
            <v>44515</v>
          </cell>
          <cell r="H2139" t="str">
            <v>Đã nghỉ việc</v>
          </cell>
        </row>
        <row r="2140">
          <cell r="D2140" t="str">
            <v>NW21085392PG</v>
          </cell>
          <cell r="E2140" t="str">
            <v>Nguyễn Thị Huệ</v>
          </cell>
          <cell r="F2140">
            <v>44414</v>
          </cell>
          <cell r="G2140">
            <v>44550</v>
          </cell>
          <cell r="H2140" t="str">
            <v>Đã nghỉ việc</v>
          </cell>
        </row>
        <row r="2141">
          <cell r="D2141" t="str">
            <v>NW21085393QW</v>
          </cell>
          <cell r="E2141" t="str">
            <v>Ngô Văn Mậu</v>
          </cell>
          <cell r="F2141">
            <v>44414</v>
          </cell>
          <cell r="G2141">
            <v>44501</v>
          </cell>
          <cell r="H2141" t="str">
            <v>Đã nghỉ việc</v>
          </cell>
        </row>
        <row r="2142">
          <cell r="D2142" t="str">
            <v>21085394QW</v>
          </cell>
          <cell r="E2142" t="str">
            <v>Dương Minh Tuấn</v>
          </cell>
          <cell r="F2142">
            <v>44414</v>
          </cell>
          <cell r="G2142">
            <v>45925</v>
          </cell>
          <cell r="H2142" t="str">
            <v>Đang làm việc</v>
          </cell>
        </row>
        <row r="2143">
          <cell r="D2143" t="str">
            <v>NW21085395QW</v>
          </cell>
          <cell r="E2143" t="str">
            <v>Mạch Văn Dương</v>
          </cell>
          <cell r="F2143">
            <v>44414</v>
          </cell>
          <cell r="G2143">
            <v>44566</v>
          </cell>
          <cell r="H2143" t="str">
            <v>Đã nghỉ việc</v>
          </cell>
        </row>
        <row r="2144">
          <cell r="D2144" t="str">
            <v>NW21085396PW</v>
          </cell>
          <cell r="E2144" t="str">
            <v>Luân Đình Huy</v>
          </cell>
          <cell r="F2144">
            <v>44417</v>
          </cell>
          <cell r="G2144">
            <v>44417</v>
          </cell>
          <cell r="H2144" t="str">
            <v>Đã nghỉ việc</v>
          </cell>
        </row>
        <row r="2145">
          <cell r="D2145" t="str">
            <v>NW21085397MW</v>
          </cell>
          <cell r="E2145" t="str">
            <v>Nguyễn Thị Huyền Thương</v>
          </cell>
          <cell r="F2145">
            <v>44417</v>
          </cell>
          <cell r="G2145">
            <v>44627</v>
          </cell>
          <cell r="H2145" t="str">
            <v>Đã nghỉ việc</v>
          </cell>
        </row>
        <row r="2146">
          <cell r="D2146" t="str">
            <v>NW21085398QW</v>
          </cell>
          <cell r="E2146" t="str">
            <v>Nguyễn Thị Tuyết</v>
          </cell>
          <cell r="F2146">
            <v>44417</v>
          </cell>
          <cell r="G2146">
            <v>45597</v>
          </cell>
          <cell r="H2146" t="str">
            <v>Đã nghỉ việc</v>
          </cell>
        </row>
        <row r="2147">
          <cell r="D2147" t="str">
            <v>21085399QW</v>
          </cell>
          <cell r="E2147" t="str">
            <v>Hoàng Thị Luyến</v>
          </cell>
          <cell r="F2147">
            <v>44417</v>
          </cell>
          <cell r="G2147">
            <v>45925</v>
          </cell>
          <cell r="H2147" t="str">
            <v>Đang làm việc</v>
          </cell>
        </row>
        <row r="2148">
          <cell r="D2148" t="str">
            <v>NW21085400QW</v>
          </cell>
          <cell r="E2148" t="str">
            <v>Nguyễn Long Vũ</v>
          </cell>
          <cell r="F2148">
            <v>44417</v>
          </cell>
          <cell r="G2148">
            <v>44684</v>
          </cell>
          <cell r="H2148" t="str">
            <v>Đã nghỉ việc</v>
          </cell>
        </row>
        <row r="2149">
          <cell r="D2149" t="str">
            <v>NW21085401QW</v>
          </cell>
          <cell r="E2149" t="str">
            <v>Nguyễn Văn Dũng</v>
          </cell>
          <cell r="F2149">
            <v>44417</v>
          </cell>
          <cell r="G2149">
            <v>44581</v>
          </cell>
          <cell r="H2149" t="str">
            <v>Đã nghỉ việc</v>
          </cell>
        </row>
        <row r="2150">
          <cell r="D2150" t="str">
            <v>NW21085402QW</v>
          </cell>
          <cell r="E2150" t="str">
            <v>Đào Văn Bộ</v>
          </cell>
          <cell r="F2150">
            <v>44417</v>
          </cell>
          <cell r="G2150">
            <v>44424</v>
          </cell>
          <cell r="H2150" t="str">
            <v>Đã nghỉ việc</v>
          </cell>
        </row>
        <row r="2151">
          <cell r="D2151" t="str">
            <v>NW21085403QW</v>
          </cell>
          <cell r="E2151" t="str">
            <v>Dương Văn Linh</v>
          </cell>
          <cell r="F2151">
            <v>44417</v>
          </cell>
          <cell r="G2151">
            <v>45084</v>
          </cell>
          <cell r="H2151" t="str">
            <v>Đã nghỉ việc</v>
          </cell>
        </row>
        <row r="2152">
          <cell r="D2152" t="str">
            <v>NW21085404QW</v>
          </cell>
          <cell r="E2152" t="str">
            <v>Đào Văn Quỳnh</v>
          </cell>
          <cell r="F2152">
            <v>44417</v>
          </cell>
          <cell r="G2152">
            <v>44663</v>
          </cell>
          <cell r="H2152" t="str">
            <v>Đã nghỉ việc</v>
          </cell>
        </row>
        <row r="2153">
          <cell r="D2153" t="str">
            <v>NW21085405QW</v>
          </cell>
          <cell r="E2153" t="str">
            <v>Đào Văn Vũ</v>
          </cell>
          <cell r="F2153">
            <v>44417</v>
          </cell>
          <cell r="G2153">
            <v>44504</v>
          </cell>
          <cell r="H2153" t="str">
            <v>Đã nghỉ việc</v>
          </cell>
        </row>
        <row r="2154">
          <cell r="D2154" t="str">
            <v>NW21085406QW</v>
          </cell>
          <cell r="E2154" t="str">
            <v>Phạm Bích Như</v>
          </cell>
          <cell r="F2154">
            <v>44417</v>
          </cell>
          <cell r="G2154">
            <v>44599</v>
          </cell>
          <cell r="H2154" t="str">
            <v>Đã nghỉ việc</v>
          </cell>
        </row>
        <row r="2155">
          <cell r="D2155" t="str">
            <v>NW21085407QW</v>
          </cell>
          <cell r="E2155" t="str">
            <v>Ngọ Thị Hải</v>
          </cell>
          <cell r="F2155">
            <v>44418</v>
          </cell>
          <cell r="G2155">
            <v>44635</v>
          </cell>
          <cell r="H2155" t="str">
            <v>Đã nghỉ việc</v>
          </cell>
        </row>
        <row r="2156">
          <cell r="D2156" t="str">
            <v>NW21085408QW</v>
          </cell>
          <cell r="E2156" t="str">
            <v>Nguyễn Văn Công</v>
          </cell>
          <cell r="F2156">
            <v>44418</v>
          </cell>
          <cell r="G2156">
            <v>45440</v>
          </cell>
          <cell r="H2156" t="str">
            <v>Đã nghỉ việc</v>
          </cell>
        </row>
        <row r="2157">
          <cell r="D2157" t="str">
            <v>NW21085409MW</v>
          </cell>
          <cell r="E2157" t="str">
            <v>Trần Thị Mai</v>
          </cell>
          <cell r="F2157">
            <v>44418</v>
          </cell>
          <cell r="G2157">
            <v>44612</v>
          </cell>
          <cell r="H2157" t="str">
            <v>Đã nghỉ việc</v>
          </cell>
        </row>
        <row r="2158">
          <cell r="D2158" t="str">
            <v>NW21085410PW</v>
          </cell>
          <cell r="E2158" t="str">
            <v>Nguyễn Văn Đoàn</v>
          </cell>
          <cell r="F2158">
            <v>44419</v>
          </cell>
          <cell r="G2158">
            <v>44797</v>
          </cell>
          <cell r="H2158" t="str">
            <v>Đã nghỉ việc</v>
          </cell>
        </row>
        <row r="2159">
          <cell r="D2159" t="str">
            <v>NW21085411MW</v>
          </cell>
          <cell r="E2159" t="str">
            <v>Đoàn Đức Long</v>
          </cell>
          <cell r="F2159">
            <v>44419</v>
          </cell>
          <cell r="G2159">
            <v>44620</v>
          </cell>
          <cell r="H2159" t="str">
            <v>Đã nghỉ việc</v>
          </cell>
        </row>
        <row r="2160">
          <cell r="D2160" t="str">
            <v>21085412HW</v>
          </cell>
          <cell r="E2160" t="str">
            <v>Dương Viết Dũng</v>
          </cell>
          <cell r="F2160">
            <v>44419</v>
          </cell>
          <cell r="G2160">
            <v>45925</v>
          </cell>
          <cell r="H2160" t="str">
            <v>Đang làm việc</v>
          </cell>
        </row>
        <row r="2161">
          <cell r="D2161" t="str">
            <v>NW21085413QW</v>
          </cell>
          <cell r="E2161" t="str">
            <v>Trần Thị Ly</v>
          </cell>
          <cell r="F2161">
            <v>44420</v>
          </cell>
          <cell r="G2161">
            <v>44858</v>
          </cell>
          <cell r="H2161" t="str">
            <v>Đã nghỉ việc</v>
          </cell>
        </row>
        <row r="2162">
          <cell r="D2162" t="str">
            <v>NW21085414MG</v>
          </cell>
          <cell r="E2162" t="str">
            <v>Dương Thị Huệ</v>
          </cell>
          <cell r="F2162">
            <v>44420</v>
          </cell>
          <cell r="G2162">
            <v>44426</v>
          </cell>
          <cell r="H2162" t="str">
            <v>Đã nghỉ việc</v>
          </cell>
        </row>
        <row r="2163">
          <cell r="D2163" t="str">
            <v>21085415QW</v>
          </cell>
          <cell r="E2163" t="str">
            <v>Đỗ Ngọc Tâm</v>
          </cell>
          <cell r="F2163">
            <v>44420</v>
          </cell>
          <cell r="G2163">
            <v>45925</v>
          </cell>
          <cell r="H2163" t="str">
            <v>Đang làm việc</v>
          </cell>
        </row>
        <row r="2164">
          <cell r="D2164" t="str">
            <v>NW21085416SW</v>
          </cell>
          <cell r="E2164" t="str">
            <v>Nguyễn Thị Hoài</v>
          </cell>
          <cell r="F2164">
            <v>44426</v>
          </cell>
          <cell r="G2164">
            <v>44561</v>
          </cell>
          <cell r="H2164" t="str">
            <v>Đã nghỉ việc</v>
          </cell>
        </row>
        <row r="2165">
          <cell r="D2165" t="str">
            <v>NW21085417SW</v>
          </cell>
          <cell r="E2165" t="str">
            <v>Bùi Thị Huê</v>
          </cell>
          <cell r="F2165">
            <v>44426</v>
          </cell>
          <cell r="G2165">
            <v>44569</v>
          </cell>
          <cell r="H2165" t="str">
            <v>Đã nghỉ việc</v>
          </cell>
        </row>
        <row r="2166">
          <cell r="D2166" t="str">
            <v>NW21085418QW</v>
          </cell>
          <cell r="E2166" t="str">
            <v>Trần Văn Hiếu</v>
          </cell>
          <cell r="F2166">
            <v>44427</v>
          </cell>
          <cell r="G2166">
            <v>44501</v>
          </cell>
          <cell r="H2166" t="str">
            <v>Đã nghỉ việc</v>
          </cell>
        </row>
        <row r="2167">
          <cell r="D2167" t="str">
            <v>NW21085419MG</v>
          </cell>
          <cell r="E2167" t="str">
            <v>Hoàng Thị Trà</v>
          </cell>
          <cell r="F2167">
            <v>44427</v>
          </cell>
          <cell r="G2167">
            <v>44427</v>
          </cell>
          <cell r="H2167" t="str">
            <v>Đã nghỉ việc</v>
          </cell>
        </row>
        <row r="2168">
          <cell r="D2168" t="str">
            <v>NW21085420MG</v>
          </cell>
          <cell r="E2168" t="str">
            <v>Nguyễn Thị Khuyên</v>
          </cell>
          <cell r="F2168">
            <v>44427</v>
          </cell>
          <cell r="G2168">
            <v>44500</v>
          </cell>
          <cell r="H2168" t="str">
            <v>Đã nghỉ việc</v>
          </cell>
        </row>
        <row r="2169">
          <cell r="D2169" t="str">
            <v>NW21085421SW</v>
          </cell>
          <cell r="E2169" t="str">
            <v>Lã Thị Mỹ Linh</v>
          </cell>
          <cell r="F2169">
            <v>44427</v>
          </cell>
          <cell r="G2169">
            <v>44621</v>
          </cell>
          <cell r="H2169" t="str">
            <v>Đã nghỉ việc</v>
          </cell>
        </row>
        <row r="2170">
          <cell r="D2170" t="str">
            <v>NW21085422SW</v>
          </cell>
          <cell r="E2170" t="str">
            <v>Nguyễn Việt Hưng</v>
          </cell>
          <cell r="F2170">
            <v>44427</v>
          </cell>
          <cell r="G2170">
            <v>44585</v>
          </cell>
          <cell r="H2170" t="str">
            <v>Đã nghỉ việc</v>
          </cell>
        </row>
        <row r="2171">
          <cell r="D2171" t="str">
            <v>NW21085423SW</v>
          </cell>
          <cell r="E2171" t="str">
            <v>Chu Đức Quân</v>
          </cell>
          <cell r="F2171">
            <v>44427</v>
          </cell>
          <cell r="G2171">
            <v>45367</v>
          </cell>
          <cell r="H2171" t="str">
            <v>Đã nghỉ việc</v>
          </cell>
        </row>
        <row r="2172">
          <cell r="D2172" t="str">
            <v>NW21085424MW</v>
          </cell>
          <cell r="E2172" t="str">
            <v>Ngô Thị Kiều Trang</v>
          </cell>
          <cell r="F2172">
            <v>44428</v>
          </cell>
          <cell r="G2172">
            <v>44628</v>
          </cell>
          <cell r="H2172" t="str">
            <v>Đã nghỉ việc</v>
          </cell>
        </row>
        <row r="2173">
          <cell r="D2173" t="str">
            <v>21085425QW</v>
          </cell>
          <cell r="E2173" t="str">
            <v>Lý Văn Tuấn</v>
          </cell>
          <cell r="F2173">
            <v>44428</v>
          </cell>
          <cell r="G2173">
            <v>45925</v>
          </cell>
          <cell r="H2173" t="str">
            <v>Đang làm việc</v>
          </cell>
        </row>
        <row r="2174">
          <cell r="D2174" t="str">
            <v>21085426QG</v>
          </cell>
          <cell r="E2174" t="str">
            <v>Đào Thị Nga</v>
          </cell>
          <cell r="F2174">
            <v>44428</v>
          </cell>
          <cell r="G2174">
            <v>45925</v>
          </cell>
          <cell r="H2174" t="str">
            <v>Đang làm việc</v>
          </cell>
        </row>
        <row r="2175">
          <cell r="D2175" t="str">
            <v>NW21085427QW</v>
          </cell>
          <cell r="E2175" t="str">
            <v>Hứa Thị Trang</v>
          </cell>
          <cell r="F2175">
            <v>44428</v>
          </cell>
          <cell r="G2175">
            <v>44610</v>
          </cell>
          <cell r="H2175" t="str">
            <v>Đã nghỉ việc</v>
          </cell>
        </row>
        <row r="2176">
          <cell r="D2176" t="str">
            <v>NW21085428PW</v>
          </cell>
          <cell r="E2176" t="str">
            <v>Triệu Huyền Trang</v>
          </cell>
          <cell r="F2176">
            <v>44428</v>
          </cell>
          <cell r="G2176">
            <v>44504</v>
          </cell>
          <cell r="H2176" t="str">
            <v>Đã nghỉ việc</v>
          </cell>
        </row>
        <row r="2177">
          <cell r="D2177" t="str">
            <v>NW21085429SW</v>
          </cell>
          <cell r="E2177" t="str">
            <v>Dương Thị Ngân</v>
          </cell>
          <cell r="F2177">
            <v>44428</v>
          </cell>
          <cell r="G2177">
            <v>44462</v>
          </cell>
          <cell r="H2177" t="str">
            <v>Đã nghỉ việc</v>
          </cell>
        </row>
        <row r="2178">
          <cell r="D2178" t="str">
            <v>NW21085430SW</v>
          </cell>
          <cell r="E2178" t="str">
            <v>Nguyễn Thị Thu</v>
          </cell>
          <cell r="F2178">
            <v>44428</v>
          </cell>
          <cell r="G2178">
            <v>45020</v>
          </cell>
          <cell r="H2178" t="str">
            <v>Đã nghỉ việc</v>
          </cell>
        </row>
        <row r="2179">
          <cell r="D2179" t="str">
            <v>21085431MG</v>
          </cell>
          <cell r="E2179" t="str">
            <v>Trần Thị Ngọc Bích</v>
          </cell>
          <cell r="F2179">
            <v>44431</v>
          </cell>
          <cell r="G2179">
            <v>45925</v>
          </cell>
          <cell r="H2179" t="str">
            <v>Đang làm việc</v>
          </cell>
        </row>
        <row r="2180">
          <cell r="D2180" t="str">
            <v>NW21085432QW</v>
          </cell>
          <cell r="E2180" t="str">
            <v>Lê Nhật Linh</v>
          </cell>
          <cell r="F2180">
            <v>44431</v>
          </cell>
          <cell r="G2180">
            <v>44444</v>
          </cell>
          <cell r="H2180" t="str">
            <v>Đã nghỉ việc</v>
          </cell>
        </row>
        <row r="2181">
          <cell r="D2181" t="str">
            <v>NW21085433QW</v>
          </cell>
          <cell r="E2181" t="str">
            <v>Cù Thị Trang</v>
          </cell>
          <cell r="F2181">
            <v>44431</v>
          </cell>
          <cell r="G2181">
            <v>44810</v>
          </cell>
          <cell r="H2181" t="str">
            <v>Đã nghỉ việc</v>
          </cell>
        </row>
        <row r="2182">
          <cell r="D2182" t="str">
            <v>NW21085434SW</v>
          </cell>
          <cell r="E2182" t="str">
            <v>Tạ Văn Việt</v>
          </cell>
          <cell r="F2182">
            <v>44431</v>
          </cell>
          <cell r="G2182">
            <v>44561</v>
          </cell>
          <cell r="H2182" t="str">
            <v>Đã nghỉ việc</v>
          </cell>
        </row>
        <row r="2183">
          <cell r="D2183" t="str">
            <v>NW21085435SW</v>
          </cell>
          <cell r="E2183" t="str">
            <v>Ma Bá Tuấn</v>
          </cell>
          <cell r="F2183">
            <v>44431</v>
          </cell>
          <cell r="G2183">
            <v>44576</v>
          </cell>
          <cell r="H2183" t="str">
            <v>Đã nghỉ việc</v>
          </cell>
        </row>
        <row r="2184">
          <cell r="D2184" t="str">
            <v>NW21085436PW</v>
          </cell>
          <cell r="E2184" t="str">
            <v>Ngô Thị Loan</v>
          </cell>
          <cell r="F2184">
            <v>44432</v>
          </cell>
          <cell r="G2184">
            <v>44444</v>
          </cell>
          <cell r="H2184" t="str">
            <v>Đã nghỉ việc</v>
          </cell>
        </row>
        <row r="2185">
          <cell r="D2185" t="str">
            <v>NW21085437QW</v>
          </cell>
          <cell r="E2185" t="str">
            <v>Nguyễn Thị Hồng Luyến</v>
          </cell>
          <cell r="F2185">
            <v>44432</v>
          </cell>
          <cell r="G2185">
            <v>44641</v>
          </cell>
          <cell r="H2185" t="str">
            <v>Đã nghỉ việc</v>
          </cell>
        </row>
        <row r="2186">
          <cell r="D2186" t="str">
            <v>NW21085438QW</v>
          </cell>
          <cell r="E2186" t="str">
            <v>Phạm Thị Mùi tức Phạm Thùy Linh</v>
          </cell>
          <cell r="F2186">
            <v>44432</v>
          </cell>
          <cell r="G2186">
            <v>44638</v>
          </cell>
          <cell r="H2186" t="str">
            <v>Đã nghỉ việc</v>
          </cell>
        </row>
        <row r="2187">
          <cell r="D2187" t="str">
            <v>NW21085439QW</v>
          </cell>
          <cell r="E2187" t="str">
            <v>Đồng Văn Quang</v>
          </cell>
          <cell r="F2187">
            <v>44432</v>
          </cell>
          <cell r="G2187">
            <v>44608</v>
          </cell>
          <cell r="H2187" t="str">
            <v>Đã nghỉ việc</v>
          </cell>
        </row>
        <row r="2188">
          <cell r="D2188" t="str">
            <v>NW21085440QW</v>
          </cell>
          <cell r="E2188" t="str">
            <v>Tạ Văn Doanh</v>
          </cell>
          <cell r="F2188">
            <v>44432</v>
          </cell>
          <cell r="G2188">
            <v>44627</v>
          </cell>
          <cell r="H2188" t="str">
            <v>Đã nghỉ việc</v>
          </cell>
        </row>
        <row r="2189">
          <cell r="D2189" t="str">
            <v>NW21085441SW</v>
          </cell>
          <cell r="E2189" t="str">
            <v>Tạ Quang Đạt</v>
          </cell>
          <cell r="F2189">
            <v>44432</v>
          </cell>
          <cell r="G2189">
            <v>45670</v>
          </cell>
          <cell r="H2189" t="str">
            <v>Đã nghỉ việc</v>
          </cell>
        </row>
        <row r="2190">
          <cell r="D2190" t="str">
            <v>NW21085442MW</v>
          </cell>
          <cell r="E2190" t="str">
            <v>Nguyễn Thị Ngọc</v>
          </cell>
          <cell r="F2190">
            <v>44434</v>
          </cell>
          <cell r="G2190">
            <v>44731</v>
          </cell>
          <cell r="H2190" t="str">
            <v>Đã nghỉ việc</v>
          </cell>
        </row>
        <row r="2191">
          <cell r="D2191" t="str">
            <v>NW21085443MW</v>
          </cell>
          <cell r="E2191" t="str">
            <v>Nông Thị Hoài</v>
          </cell>
          <cell r="F2191">
            <v>44434</v>
          </cell>
          <cell r="G2191">
            <v>44651</v>
          </cell>
          <cell r="H2191" t="str">
            <v>Đã nghỉ việc</v>
          </cell>
        </row>
        <row r="2192">
          <cell r="D2192" t="str">
            <v>NW21085444PW</v>
          </cell>
          <cell r="E2192" t="str">
            <v>Đặng Văn Mạnh</v>
          </cell>
          <cell r="F2192">
            <v>44434</v>
          </cell>
          <cell r="G2192">
            <v>44550</v>
          </cell>
          <cell r="H2192" t="str">
            <v>Đã nghỉ việc</v>
          </cell>
        </row>
        <row r="2193">
          <cell r="D2193" t="str">
            <v>NW21085445PW</v>
          </cell>
          <cell r="E2193" t="str">
            <v>Triệu Văn Phúc</v>
          </cell>
          <cell r="F2193">
            <v>44434</v>
          </cell>
          <cell r="G2193">
            <v>44625</v>
          </cell>
          <cell r="H2193" t="str">
            <v>Đã nghỉ việc</v>
          </cell>
        </row>
        <row r="2194">
          <cell r="D2194" t="str">
            <v>NW21085446QW</v>
          </cell>
          <cell r="E2194" t="str">
            <v>Nguyễn Thị Thủy</v>
          </cell>
          <cell r="F2194">
            <v>44434</v>
          </cell>
          <cell r="G2194">
            <v>44735</v>
          </cell>
          <cell r="H2194" t="str">
            <v>Đã nghỉ việc</v>
          </cell>
        </row>
        <row r="2195">
          <cell r="D2195" t="str">
            <v>NW21085447QW</v>
          </cell>
          <cell r="E2195" t="str">
            <v>Nguyễn Văn Duy</v>
          </cell>
          <cell r="F2195">
            <v>44435</v>
          </cell>
          <cell r="G2195">
            <v>45505</v>
          </cell>
          <cell r="H2195" t="str">
            <v>Đã nghỉ việc</v>
          </cell>
        </row>
        <row r="2196">
          <cell r="D2196" t="str">
            <v>NW21085448QW</v>
          </cell>
          <cell r="E2196" t="str">
            <v>Nguyễn Văn Linh</v>
          </cell>
          <cell r="F2196">
            <v>44435</v>
          </cell>
          <cell r="G2196">
            <v>44483</v>
          </cell>
          <cell r="H2196" t="str">
            <v>Đã nghỉ việc</v>
          </cell>
        </row>
        <row r="2197">
          <cell r="D2197" t="str">
            <v>NW21085449PW</v>
          </cell>
          <cell r="E2197" t="str">
            <v>Trần Văn Đức</v>
          </cell>
          <cell r="F2197">
            <v>44435</v>
          </cell>
          <cell r="G2197">
            <v>44599</v>
          </cell>
          <cell r="H2197" t="str">
            <v>Đã nghỉ việc</v>
          </cell>
        </row>
        <row r="2198">
          <cell r="D2198" t="str">
            <v>21085450QW</v>
          </cell>
          <cell r="E2198" t="str">
            <v>Đỗ Quý Nhân</v>
          </cell>
          <cell r="F2198">
            <v>44435</v>
          </cell>
          <cell r="G2198">
            <v>45925</v>
          </cell>
          <cell r="H2198" t="str">
            <v>Đang làm việc</v>
          </cell>
        </row>
        <row r="2199">
          <cell r="D2199" t="str">
            <v>NW21085451MW</v>
          </cell>
          <cell r="E2199" t="str">
            <v>Ngô Thị Anh Thư</v>
          </cell>
          <cell r="F2199">
            <v>44438</v>
          </cell>
          <cell r="G2199">
            <v>45336</v>
          </cell>
          <cell r="H2199" t="str">
            <v>Đã nghỉ việc</v>
          </cell>
        </row>
        <row r="2200">
          <cell r="D2200" t="str">
            <v>NW21085452MW</v>
          </cell>
          <cell r="E2200" t="str">
            <v>Nguyễn Thị Hà</v>
          </cell>
          <cell r="F2200">
            <v>44438</v>
          </cell>
          <cell r="G2200">
            <v>44627</v>
          </cell>
          <cell r="H2200" t="str">
            <v>Đã nghỉ việc</v>
          </cell>
        </row>
        <row r="2201">
          <cell r="D2201" t="str">
            <v>NW21085453MW</v>
          </cell>
          <cell r="E2201" t="str">
            <v>Đỗ Thị Huyền Châm</v>
          </cell>
          <cell r="F2201">
            <v>44438</v>
          </cell>
          <cell r="G2201">
            <v>44541</v>
          </cell>
          <cell r="H2201" t="str">
            <v>Đã nghỉ việc</v>
          </cell>
        </row>
        <row r="2202">
          <cell r="D2202" t="str">
            <v>NW21085454PW</v>
          </cell>
          <cell r="E2202" t="str">
            <v>Trần Thị Thơ</v>
          </cell>
          <cell r="F2202">
            <v>44438</v>
          </cell>
          <cell r="G2202">
            <v>44587</v>
          </cell>
          <cell r="H2202" t="str">
            <v>Đã nghỉ việc</v>
          </cell>
        </row>
        <row r="2203">
          <cell r="D2203" t="str">
            <v>21095455EG</v>
          </cell>
          <cell r="E2203" t="str">
            <v>Hoàng Thị Kiều</v>
          </cell>
          <cell r="F2203">
            <v>44440</v>
          </cell>
          <cell r="G2203">
            <v>45724</v>
          </cell>
          <cell r="H2203" t="str">
            <v>Đã nghỉ việc</v>
          </cell>
        </row>
        <row r="2204">
          <cell r="D2204" t="str">
            <v>NW21095456PW</v>
          </cell>
          <cell r="E2204" t="str">
            <v>Nguyễn Văn Toán</v>
          </cell>
          <cell r="F2204">
            <v>44440</v>
          </cell>
          <cell r="G2204">
            <v>44499</v>
          </cell>
          <cell r="H2204" t="str">
            <v>Đã nghỉ việc</v>
          </cell>
        </row>
        <row r="2205">
          <cell r="D2205" t="str">
            <v>NW21095457PW</v>
          </cell>
          <cell r="E2205" t="str">
            <v>Nguyễn Văn Phương</v>
          </cell>
          <cell r="F2205">
            <v>44440</v>
          </cell>
          <cell r="G2205">
            <v>45364</v>
          </cell>
          <cell r="H2205" t="str">
            <v>Đã nghỉ việc</v>
          </cell>
        </row>
        <row r="2206">
          <cell r="D2206" t="str">
            <v>21095458PW</v>
          </cell>
          <cell r="E2206" t="str">
            <v>Lưu Quý Luân</v>
          </cell>
          <cell r="F2206">
            <v>44440</v>
          </cell>
          <cell r="G2206">
            <v>45925</v>
          </cell>
          <cell r="H2206" t="str">
            <v>Đang làm việc</v>
          </cell>
        </row>
        <row r="2207">
          <cell r="D2207" t="str">
            <v>NW21095459PW</v>
          </cell>
          <cell r="E2207" t="str">
            <v>Diệp Văn Tân</v>
          </cell>
          <cell r="F2207">
            <v>44440</v>
          </cell>
          <cell r="G2207">
            <v>44566</v>
          </cell>
          <cell r="H2207" t="str">
            <v>Đã nghỉ việc</v>
          </cell>
        </row>
        <row r="2208">
          <cell r="D2208" t="str">
            <v>NW21095460PW</v>
          </cell>
          <cell r="E2208" t="str">
            <v>Đỗ Quang Linh</v>
          </cell>
          <cell r="F2208">
            <v>44440</v>
          </cell>
          <cell r="G2208">
            <v>44565</v>
          </cell>
          <cell r="H2208" t="str">
            <v>Đã nghỉ việc</v>
          </cell>
        </row>
        <row r="2209">
          <cell r="D2209" t="str">
            <v>NW21095461PW</v>
          </cell>
          <cell r="E2209" t="str">
            <v>Nguyễn Xuân Tuyến</v>
          </cell>
          <cell r="F2209">
            <v>44440</v>
          </cell>
          <cell r="G2209">
            <v>45365</v>
          </cell>
          <cell r="H2209" t="str">
            <v>Đã nghỉ việc</v>
          </cell>
        </row>
        <row r="2210">
          <cell r="D2210" t="str">
            <v>NW21095462PW</v>
          </cell>
          <cell r="E2210" t="str">
            <v>Dương Hữu Trọng</v>
          </cell>
          <cell r="F2210">
            <v>44440</v>
          </cell>
          <cell r="G2210">
            <v>45374</v>
          </cell>
          <cell r="H2210" t="str">
            <v>Đã nghỉ việc</v>
          </cell>
        </row>
        <row r="2211">
          <cell r="D2211" t="str">
            <v>NW21095463PW</v>
          </cell>
          <cell r="E2211" t="str">
            <v>Dương Thị Khánh</v>
          </cell>
          <cell r="F2211">
            <v>44440</v>
          </cell>
          <cell r="G2211">
            <v>44986</v>
          </cell>
          <cell r="H2211" t="str">
            <v>Đã nghỉ việc</v>
          </cell>
        </row>
        <row r="2212">
          <cell r="D2212" t="str">
            <v>NW21095464QW</v>
          </cell>
          <cell r="E2212" t="str">
            <v>Nguyễn Thị Mười</v>
          </cell>
          <cell r="F2212">
            <v>44440</v>
          </cell>
          <cell r="G2212">
            <v>45450</v>
          </cell>
          <cell r="H2212" t="str">
            <v>Đã nghỉ việc</v>
          </cell>
        </row>
        <row r="2213">
          <cell r="D2213" t="str">
            <v>NW21095465PW</v>
          </cell>
          <cell r="E2213" t="str">
            <v>Dương Thị Quyên</v>
          </cell>
          <cell r="F2213">
            <v>44440</v>
          </cell>
          <cell r="G2213">
            <v>45536</v>
          </cell>
          <cell r="H2213" t="str">
            <v>Đã nghỉ việc</v>
          </cell>
        </row>
        <row r="2214">
          <cell r="D2214" t="str">
            <v>NW21095466PW</v>
          </cell>
          <cell r="E2214" t="str">
            <v>Nguyễn Thị Thanh</v>
          </cell>
          <cell r="F2214">
            <v>44440</v>
          </cell>
          <cell r="G2214">
            <v>45536</v>
          </cell>
          <cell r="H2214" t="str">
            <v>Đã nghỉ việc</v>
          </cell>
        </row>
        <row r="2215">
          <cell r="D2215" t="str">
            <v>21095467PW</v>
          </cell>
          <cell r="E2215" t="str">
            <v>Nguyễn Văn Hải</v>
          </cell>
          <cell r="F2215">
            <v>44440</v>
          </cell>
          <cell r="G2215">
            <v>45805</v>
          </cell>
          <cell r="H2215" t="str">
            <v>Đã nghỉ việc</v>
          </cell>
        </row>
        <row r="2216">
          <cell r="D2216" t="str">
            <v>21095468PW</v>
          </cell>
          <cell r="E2216" t="str">
            <v>Nguyễn Thị Hồng Liên</v>
          </cell>
          <cell r="F2216">
            <v>44440</v>
          </cell>
          <cell r="G2216">
            <v>45748</v>
          </cell>
          <cell r="H2216" t="str">
            <v>Đã nghỉ việc</v>
          </cell>
        </row>
        <row r="2217">
          <cell r="D2217" t="str">
            <v>NW21095469PW</v>
          </cell>
          <cell r="E2217" t="str">
            <v>Trần Văn Mạnh</v>
          </cell>
          <cell r="F2217">
            <v>44440</v>
          </cell>
          <cell r="G2217">
            <v>44456</v>
          </cell>
          <cell r="H2217" t="str">
            <v>Đã nghỉ việc</v>
          </cell>
        </row>
        <row r="2218">
          <cell r="D2218" t="str">
            <v>21095470PW</v>
          </cell>
          <cell r="E2218" t="str">
            <v>Chu Mạnh Tuân</v>
          </cell>
          <cell r="F2218">
            <v>44440</v>
          </cell>
          <cell r="G2218">
            <v>45877</v>
          </cell>
          <cell r="H2218" t="str">
            <v>Đã nghỉ việc</v>
          </cell>
        </row>
        <row r="2219">
          <cell r="D2219" t="str">
            <v>NW21095471PW</v>
          </cell>
          <cell r="E2219" t="str">
            <v>Nguyễn Thị Nhi</v>
          </cell>
          <cell r="F2219">
            <v>44440</v>
          </cell>
          <cell r="G2219">
            <v>44994</v>
          </cell>
          <cell r="H2219" t="str">
            <v>Đã nghỉ việc</v>
          </cell>
        </row>
        <row r="2220">
          <cell r="D2220" t="str">
            <v>NW21095472MW</v>
          </cell>
          <cell r="E2220" t="str">
            <v>La Thị Tươi</v>
          </cell>
          <cell r="F2220">
            <v>44440</v>
          </cell>
          <cell r="G2220">
            <v>45535</v>
          </cell>
          <cell r="H2220" t="str">
            <v>Đã nghỉ việc</v>
          </cell>
        </row>
        <row r="2221">
          <cell r="D2221" t="str">
            <v>NW21095473PW</v>
          </cell>
          <cell r="E2221" t="str">
            <v>Ngô Thị Bích Ngọc</v>
          </cell>
          <cell r="F2221">
            <v>44440</v>
          </cell>
          <cell r="G2221">
            <v>44832</v>
          </cell>
          <cell r="H2221" t="str">
            <v>Đã nghỉ việc</v>
          </cell>
        </row>
        <row r="2222">
          <cell r="D2222" t="str">
            <v>NW21095474PW</v>
          </cell>
          <cell r="E2222" t="str">
            <v>Nguyễn Thanh Sơn</v>
          </cell>
          <cell r="F2222">
            <v>44440</v>
          </cell>
          <cell r="G2222">
            <v>44607</v>
          </cell>
          <cell r="H2222" t="str">
            <v>Đã nghỉ việc</v>
          </cell>
        </row>
        <row r="2223">
          <cell r="D2223" t="str">
            <v>21095475PW</v>
          </cell>
          <cell r="E2223" t="str">
            <v>Phạm Ngọc Tú</v>
          </cell>
          <cell r="F2223">
            <v>44440</v>
          </cell>
          <cell r="G2223">
            <v>45925</v>
          </cell>
          <cell r="H2223" t="str">
            <v>Đang làm việc</v>
          </cell>
        </row>
        <row r="2224">
          <cell r="D2224" t="str">
            <v>NW21095476PW</v>
          </cell>
          <cell r="E2224" t="str">
            <v>Trần Hoàng Đức</v>
          </cell>
          <cell r="F2224">
            <v>44440</v>
          </cell>
          <cell r="G2224">
            <v>44832</v>
          </cell>
          <cell r="H2224" t="str">
            <v>Đã nghỉ việc</v>
          </cell>
        </row>
        <row r="2225">
          <cell r="D2225" t="str">
            <v>21095477PW</v>
          </cell>
          <cell r="E2225" t="str">
            <v>Trần Thị Hai</v>
          </cell>
          <cell r="F2225">
            <v>44440</v>
          </cell>
          <cell r="G2225">
            <v>45925</v>
          </cell>
          <cell r="H2225" t="str">
            <v>Đang làm việc</v>
          </cell>
        </row>
        <row r="2226">
          <cell r="D2226" t="str">
            <v>21095478PW</v>
          </cell>
          <cell r="E2226" t="str">
            <v>Hoàng Thị Hạ</v>
          </cell>
          <cell r="F2226">
            <v>44440</v>
          </cell>
          <cell r="G2226">
            <v>45925</v>
          </cell>
          <cell r="H2226" t="str">
            <v>Đang làm việc</v>
          </cell>
        </row>
        <row r="2227">
          <cell r="D2227" t="str">
            <v>NW21095479PW</v>
          </cell>
          <cell r="E2227" t="str">
            <v>Nguyễn Văn Khuê</v>
          </cell>
          <cell r="F2227">
            <v>44440</v>
          </cell>
          <cell r="G2227">
            <v>44756</v>
          </cell>
          <cell r="H2227" t="str">
            <v>Đã nghỉ việc</v>
          </cell>
        </row>
        <row r="2228">
          <cell r="D2228" t="str">
            <v>NW21095480PW</v>
          </cell>
          <cell r="E2228" t="str">
            <v>Trịnh Văn Lương</v>
          </cell>
          <cell r="F2228">
            <v>44440</v>
          </cell>
          <cell r="G2228">
            <v>44504</v>
          </cell>
          <cell r="H2228" t="str">
            <v>Đã nghỉ việc</v>
          </cell>
        </row>
        <row r="2229">
          <cell r="D2229" t="str">
            <v>NW21095481PW</v>
          </cell>
          <cell r="E2229" t="str">
            <v>Lê Văn Trường</v>
          </cell>
          <cell r="F2229">
            <v>44440</v>
          </cell>
          <cell r="G2229">
            <v>44961</v>
          </cell>
          <cell r="H2229" t="str">
            <v>Đã nghỉ việc</v>
          </cell>
        </row>
        <row r="2230">
          <cell r="D2230" t="str">
            <v>NW21095482PW</v>
          </cell>
          <cell r="E2230" t="str">
            <v>Hạc Thị Hạ</v>
          </cell>
          <cell r="F2230">
            <v>44440</v>
          </cell>
          <cell r="G2230">
            <v>45532</v>
          </cell>
          <cell r="H2230" t="str">
            <v>Đã nghỉ việc</v>
          </cell>
        </row>
        <row r="2231">
          <cell r="D2231" t="str">
            <v>NW21095483PW</v>
          </cell>
          <cell r="E2231" t="str">
            <v>Phạm Minh Tiến</v>
          </cell>
          <cell r="F2231">
            <v>44440</v>
          </cell>
          <cell r="G2231">
            <v>44688</v>
          </cell>
          <cell r="H2231" t="str">
            <v>Đã nghỉ việc</v>
          </cell>
        </row>
        <row r="2232">
          <cell r="D2232" t="str">
            <v>NW21095484PW</v>
          </cell>
          <cell r="E2232" t="str">
            <v>Trương Việt Hoàng</v>
          </cell>
          <cell r="F2232">
            <v>44440</v>
          </cell>
          <cell r="G2232">
            <v>44492</v>
          </cell>
          <cell r="H2232" t="str">
            <v>Đã nghỉ việc</v>
          </cell>
        </row>
        <row r="2233">
          <cell r="D2233" t="str">
            <v>NW21095485PW</v>
          </cell>
          <cell r="E2233" t="str">
            <v>Hoàng Trường Sơn</v>
          </cell>
          <cell r="F2233">
            <v>44440</v>
          </cell>
          <cell r="G2233">
            <v>44502</v>
          </cell>
          <cell r="H2233" t="str">
            <v>Đã nghỉ việc</v>
          </cell>
        </row>
        <row r="2234">
          <cell r="D2234" t="str">
            <v>NW21095486PW</v>
          </cell>
          <cell r="E2234" t="str">
            <v>Hoàng Văn Chúc</v>
          </cell>
          <cell r="F2234">
            <v>44440</v>
          </cell>
          <cell r="G2234">
            <v>44561</v>
          </cell>
          <cell r="H2234" t="str">
            <v>Đã nghỉ việc</v>
          </cell>
        </row>
        <row r="2235">
          <cell r="D2235" t="str">
            <v>NW21095487PW</v>
          </cell>
          <cell r="E2235" t="str">
            <v>Bùi Thị Thơm</v>
          </cell>
          <cell r="F2235">
            <v>44440</v>
          </cell>
          <cell r="G2235">
            <v>44566</v>
          </cell>
          <cell r="H2235" t="str">
            <v>Đã nghỉ việc</v>
          </cell>
        </row>
        <row r="2236">
          <cell r="D2236" t="str">
            <v>NW21095488QW</v>
          </cell>
          <cell r="E2236" t="str">
            <v>Bùi Duy Anh</v>
          </cell>
          <cell r="F2236">
            <v>44440</v>
          </cell>
          <cell r="G2236">
            <v>44558</v>
          </cell>
          <cell r="H2236" t="str">
            <v>Đã nghỉ việc</v>
          </cell>
        </row>
        <row r="2237">
          <cell r="D2237" t="str">
            <v>NW21095489QW</v>
          </cell>
          <cell r="E2237" t="str">
            <v>Lương Hà Phan</v>
          </cell>
          <cell r="F2237">
            <v>44440</v>
          </cell>
          <cell r="G2237">
            <v>44954</v>
          </cell>
          <cell r="H2237" t="str">
            <v>Đã nghỉ việc</v>
          </cell>
        </row>
        <row r="2238">
          <cell r="D2238" t="str">
            <v>NW21095490QW</v>
          </cell>
          <cell r="E2238" t="str">
            <v>Ma Tiến Đức</v>
          </cell>
          <cell r="F2238">
            <v>44440</v>
          </cell>
          <cell r="G2238">
            <v>44954</v>
          </cell>
          <cell r="H2238" t="str">
            <v>Đã nghỉ việc</v>
          </cell>
        </row>
        <row r="2239">
          <cell r="D2239" t="str">
            <v>NW21095491QW</v>
          </cell>
          <cell r="E2239" t="str">
            <v>Đinh Thị Thúy Nga</v>
          </cell>
          <cell r="F2239">
            <v>44440</v>
          </cell>
          <cell r="G2239">
            <v>44560</v>
          </cell>
          <cell r="H2239" t="str">
            <v>Đã nghỉ việc</v>
          </cell>
        </row>
        <row r="2240">
          <cell r="D2240" t="str">
            <v>NW21095492QW</v>
          </cell>
          <cell r="E2240" t="str">
            <v>Nguyễn Đài Trang</v>
          </cell>
          <cell r="F2240">
            <v>44440</v>
          </cell>
          <cell r="G2240">
            <v>44684</v>
          </cell>
          <cell r="H2240" t="str">
            <v>Đã nghỉ việc</v>
          </cell>
        </row>
        <row r="2241">
          <cell r="D2241" t="str">
            <v>NW21095493MG</v>
          </cell>
          <cell r="E2241" t="str">
            <v>Nguyễn Mai Hoa</v>
          </cell>
          <cell r="F2241">
            <v>44440</v>
          </cell>
          <cell r="G2241">
            <v>44445</v>
          </cell>
          <cell r="H2241" t="str">
            <v>Đã nghỉ việc</v>
          </cell>
        </row>
        <row r="2242">
          <cell r="D2242" t="str">
            <v>NW21095494MG</v>
          </cell>
          <cell r="E2242" t="str">
            <v>Lưu Thị Nga</v>
          </cell>
          <cell r="F2242">
            <v>44440</v>
          </cell>
          <cell r="G2242">
            <v>44452</v>
          </cell>
          <cell r="H2242" t="str">
            <v>Đã nghỉ việc</v>
          </cell>
        </row>
        <row r="2243">
          <cell r="D2243" t="str">
            <v>NW21095495MW</v>
          </cell>
          <cell r="E2243" t="str">
            <v>Triệu Tiểu Yến</v>
          </cell>
          <cell r="F2243">
            <v>44440</v>
          </cell>
          <cell r="G2243">
            <v>45411</v>
          </cell>
          <cell r="H2243" t="str">
            <v>Đã nghỉ việc</v>
          </cell>
        </row>
        <row r="2244">
          <cell r="D2244" t="str">
            <v>NW21095496SW</v>
          </cell>
          <cell r="E2244" t="str">
            <v>Trương Văn Báo</v>
          </cell>
          <cell r="F2244">
            <v>44440</v>
          </cell>
          <cell r="G2244">
            <v>44597</v>
          </cell>
          <cell r="H2244" t="str">
            <v>Đã nghỉ việc</v>
          </cell>
        </row>
        <row r="2245">
          <cell r="D2245" t="str">
            <v>NW21095497SW</v>
          </cell>
          <cell r="E2245" t="str">
            <v>Nông Văn Thành</v>
          </cell>
          <cell r="F2245">
            <v>44440</v>
          </cell>
          <cell r="G2245">
            <v>44635</v>
          </cell>
          <cell r="H2245" t="str">
            <v>Đã nghỉ việc</v>
          </cell>
        </row>
        <row r="2246">
          <cell r="D2246" t="str">
            <v>NW21095498SW</v>
          </cell>
          <cell r="E2246" t="str">
            <v>Hoàng Thị Nga</v>
          </cell>
          <cell r="F2246">
            <v>44440</v>
          </cell>
          <cell r="G2246">
            <v>44652</v>
          </cell>
          <cell r="H2246" t="str">
            <v>Đã nghỉ việc</v>
          </cell>
        </row>
        <row r="2247">
          <cell r="D2247" t="str">
            <v>NW21095499SW</v>
          </cell>
          <cell r="E2247" t="str">
            <v>Nguyễn Ánh Nguyệt</v>
          </cell>
          <cell r="F2247">
            <v>44440</v>
          </cell>
          <cell r="G2247">
            <v>45040</v>
          </cell>
          <cell r="H2247" t="str">
            <v>Đã nghỉ việc</v>
          </cell>
        </row>
        <row r="2248">
          <cell r="D2248" t="str">
            <v>21095500SW</v>
          </cell>
          <cell r="E2248" t="str">
            <v>Bế Văn Dũng</v>
          </cell>
          <cell r="F2248">
            <v>44440</v>
          </cell>
          <cell r="G2248">
            <v>45925</v>
          </cell>
          <cell r="H2248" t="str">
            <v>Đang làm việc</v>
          </cell>
        </row>
        <row r="2249">
          <cell r="D2249" t="str">
            <v>NW21095501SW</v>
          </cell>
          <cell r="E2249" t="str">
            <v>Trần Văn Điệp</v>
          </cell>
          <cell r="F2249">
            <v>44440</v>
          </cell>
          <cell r="G2249">
            <v>45023</v>
          </cell>
          <cell r="H2249" t="str">
            <v>Đã nghỉ việc</v>
          </cell>
        </row>
        <row r="2250">
          <cell r="D2250" t="str">
            <v>NW21095502PW</v>
          </cell>
          <cell r="E2250" t="str">
            <v>Lê Trung Kiên</v>
          </cell>
          <cell r="F2250">
            <v>44445</v>
          </cell>
          <cell r="G2250">
            <v>45450</v>
          </cell>
          <cell r="H2250" t="str">
            <v>Đã nghỉ việc</v>
          </cell>
        </row>
        <row r="2251">
          <cell r="D2251" t="str">
            <v>NW21095503PW</v>
          </cell>
          <cell r="E2251" t="str">
            <v>Phó Văn Nam</v>
          </cell>
          <cell r="F2251">
            <v>44445</v>
          </cell>
          <cell r="G2251">
            <v>44475</v>
          </cell>
          <cell r="H2251" t="str">
            <v>Đã nghỉ việc</v>
          </cell>
        </row>
        <row r="2252">
          <cell r="D2252" t="str">
            <v>NW21095504MW</v>
          </cell>
          <cell r="E2252" t="str">
            <v>Trần Thị Hồng</v>
          </cell>
          <cell r="F2252">
            <v>44445</v>
          </cell>
          <cell r="G2252">
            <v>44448</v>
          </cell>
          <cell r="H2252" t="str">
            <v>Đã nghỉ việc</v>
          </cell>
        </row>
        <row r="2253">
          <cell r="D2253" t="str">
            <v>21095505MW</v>
          </cell>
          <cell r="E2253" t="str">
            <v>Nguyễn Thị Hằng</v>
          </cell>
          <cell r="F2253">
            <v>44445</v>
          </cell>
          <cell r="G2253">
            <v>45925</v>
          </cell>
          <cell r="H2253" t="str">
            <v>Đang làm việc</v>
          </cell>
        </row>
        <row r="2254">
          <cell r="D2254" t="str">
            <v>NW21095506PW</v>
          </cell>
          <cell r="E2254" t="str">
            <v>Nguyễn Thị Năm</v>
          </cell>
          <cell r="F2254">
            <v>44445</v>
          </cell>
          <cell r="G2254">
            <v>44578</v>
          </cell>
          <cell r="H2254" t="str">
            <v>Đã nghỉ việc</v>
          </cell>
        </row>
        <row r="2255">
          <cell r="D2255" t="str">
            <v>NW21095507QW</v>
          </cell>
          <cell r="E2255" t="str">
            <v>Lường Văn Hùng</v>
          </cell>
          <cell r="F2255">
            <v>44445</v>
          </cell>
          <cell r="G2255">
            <v>44559</v>
          </cell>
          <cell r="H2255" t="str">
            <v>Đã nghỉ việc</v>
          </cell>
        </row>
        <row r="2256">
          <cell r="D2256" t="str">
            <v>NW21095508QW</v>
          </cell>
          <cell r="E2256" t="str">
            <v>Nguyễn Việt Hoàng</v>
          </cell>
          <cell r="F2256">
            <v>44445</v>
          </cell>
          <cell r="G2256">
            <v>44449</v>
          </cell>
          <cell r="H2256" t="str">
            <v>Đã nghỉ việc</v>
          </cell>
        </row>
        <row r="2257">
          <cell r="D2257" t="str">
            <v>NW21095509QW</v>
          </cell>
          <cell r="E2257" t="str">
            <v>Trần Văn Thân</v>
          </cell>
          <cell r="F2257">
            <v>44445</v>
          </cell>
          <cell r="G2257">
            <v>44686</v>
          </cell>
          <cell r="H2257" t="str">
            <v>Đã nghỉ việc</v>
          </cell>
        </row>
        <row r="2258">
          <cell r="D2258" t="str">
            <v>NW21095510QW</v>
          </cell>
          <cell r="E2258" t="str">
            <v>Nguyễn Thị Huyền</v>
          </cell>
          <cell r="F2258">
            <v>44446</v>
          </cell>
          <cell r="G2258">
            <v>44966</v>
          </cell>
          <cell r="H2258" t="str">
            <v>Đã nghỉ việc</v>
          </cell>
        </row>
        <row r="2259">
          <cell r="D2259" t="str">
            <v>NW21095511QW</v>
          </cell>
          <cell r="E2259" t="str">
            <v>Nguyễn Thị Hằng</v>
          </cell>
          <cell r="F2259">
            <v>44446</v>
          </cell>
          <cell r="G2259">
            <v>44454</v>
          </cell>
          <cell r="H2259" t="str">
            <v>Đã nghỉ việc</v>
          </cell>
        </row>
        <row r="2260">
          <cell r="D2260" t="str">
            <v>NW21095512PW</v>
          </cell>
          <cell r="E2260" t="str">
            <v>Danh Thị Mai</v>
          </cell>
          <cell r="F2260">
            <v>44446</v>
          </cell>
          <cell r="G2260">
            <v>44462</v>
          </cell>
          <cell r="H2260" t="str">
            <v>Đã nghỉ việc</v>
          </cell>
        </row>
        <row r="2261">
          <cell r="D2261" t="str">
            <v>21095513SW</v>
          </cell>
          <cell r="E2261" t="str">
            <v>Dương Thị Hồng Nhung</v>
          </cell>
          <cell r="F2261">
            <v>44448</v>
          </cell>
          <cell r="G2261">
            <v>45925</v>
          </cell>
          <cell r="H2261" t="str">
            <v>Đang làm việc</v>
          </cell>
        </row>
        <row r="2262">
          <cell r="D2262" t="str">
            <v>NW21095514SW</v>
          </cell>
          <cell r="E2262" t="str">
            <v>Trần Thị Hạ</v>
          </cell>
          <cell r="F2262">
            <v>44448</v>
          </cell>
          <cell r="G2262">
            <v>44462</v>
          </cell>
          <cell r="H2262" t="str">
            <v>Đã nghỉ việc</v>
          </cell>
        </row>
        <row r="2263">
          <cell r="D2263" t="str">
            <v>NW21095515QW</v>
          </cell>
          <cell r="E2263" t="str">
            <v>Triệu Văn Lý</v>
          </cell>
          <cell r="F2263">
            <v>44448</v>
          </cell>
          <cell r="G2263">
            <v>44549</v>
          </cell>
          <cell r="H2263" t="str">
            <v>Đã nghỉ việc</v>
          </cell>
        </row>
        <row r="2264">
          <cell r="D2264" t="str">
            <v>NW21095516SW</v>
          </cell>
          <cell r="E2264" t="str">
            <v>Tạ Như Đốc</v>
          </cell>
          <cell r="F2264">
            <v>44449</v>
          </cell>
          <cell r="G2264">
            <v>44566</v>
          </cell>
          <cell r="H2264" t="str">
            <v>Đã nghỉ việc</v>
          </cell>
        </row>
        <row r="2265">
          <cell r="D2265" t="str">
            <v>NW21095517SW</v>
          </cell>
          <cell r="E2265" t="str">
            <v>Tạ Huy Tĩnh</v>
          </cell>
          <cell r="F2265">
            <v>44449</v>
          </cell>
          <cell r="G2265">
            <v>44566</v>
          </cell>
          <cell r="H2265" t="str">
            <v>Đã nghỉ việc</v>
          </cell>
        </row>
        <row r="2266">
          <cell r="D2266" t="str">
            <v>NW21095518QW</v>
          </cell>
          <cell r="E2266" t="str">
            <v>Nguyễn Thị Ánh Tuyết</v>
          </cell>
          <cell r="F2266">
            <v>44449</v>
          </cell>
          <cell r="G2266">
            <v>44463</v>
          </cell>
          <cell r="H2266" t="str">
            <v>Đã nghỉ việc</v>
          </cell>
        </row>
        <row r="2267">
          <cell r="D2267" t="str">
            <v>NW21095519MG</v>
          </cell>
          <cell r="E2267" t="str">
            <v>Dương Thị Lan</v>
          </cell>
          <cell r="F2267">
            <v>44452</v>
          </cell>
          <cell r="G2267">
            <v>44459</v>
          </cell>
          <cell r="H2267" t="str">
            <v>Đã nghỉ việc</v>
          </cell>
        </row>
        <row r="2268">
          <cell r="D2268" t="str">
            <v>NW21095520PW</v>
          </cell>
          <cell r="E2268" t="str">
            <v>Ngô Văn Tùng</v>
          </cell>
          <cell r="F2268">
            <v>44459</v>
          </cell>
          <cell r="G2268">
            <v>44762</v>
          </cell>
          <cell r="H2268" t="str">
            <v>Đã nghỉ việc</v>
          </cell>
        </row>
        <row r="2269">
          <cell r="D2269" t="str">
            <v>NW21095521PW</v>
          </cell>
          <cell r="E2269" t="str">
            <v>Nguyễn Văn Nam</v>
          </cell>
          <cell r="F2269">
            <v>44459</v>
          </cell>
          <cell r="G2269">
            <v>44587</v>
          </cell>
          <cell r="H2269" t="str">
            <v>Đã nghỉ việc</v>
          </cell>
        </row>
        <row r="2270">
          <cell r="D2270" t="str">
            <v>NW21095522PW</v>
          </cell>
          <cell r="E2270" t="str">
            <v>Nguyễn Đình Thái</v>
          </cell>
          <cell r="F2270">
            <v>44459</v>
          </cell>
          <cell r="G2270">
            <v>44624</v>
          </cell>
          <cell r="H2270" t="str">
            <v>Đã nghỉ việc</v>
          </cell>
        </row>
        <row r="2271">
          <cell r="D2271" t="str">
            <v>NW21095523MW</v>
          </cell>
          <cell r="E2271" t="str">
            <v>Nguyễn Thị Hồng</v>
          </cell>
          <cell r="F2271">
            <v>44459</v>
          </cell>
          <cell r="G2271">
            <v>44497</v>
          </cell>
          <cell r="H2271" t="str">
            <v>Đã nghỉ việc</v>
          </cell>
        </row>
        <row r="2272">
          <cell r="D2272" t="str">
            <v>NW21095524PW</v>
          </cell>
          <cell r="E2272" t="str">
            <v>Hoàng Thị Quế</v>
          </cell>
          <cell r="F2272">
            <v>44459</v>
          </cell>
          <cell r="G2272">
            <v>44462</v>
          </cell>
          <cell r="H2272" t="str">
            <v>Đã nghỉ việc</v>
          </cell>
        </row>
        <row r="2273">
          <cell r="D2273" t="str">
            <v>21095525PW</v>
          </cell>
          <cell r="E2273" t="str">
            <v>Dương Thị Bằng</v>
          </cell>
          <cell r="F2273">
            <v>44459</v>
          </cell>
          <cell r="G2273">
            <v>45925</v>
          </cell>
          <cell r="H2273" t="str">
            <v>Đang làm việc</v>
          </cell>
        </row>
        <row r="2274">
          <cell r="D2274" t="str">
            <v>NW21095526PW</v>
          </cell>
          <cell r="E2274" t="str">
            <v>Đoàn Mạnh Nguyên</v>
          </cell>
          <cell r="F2274">
            <v>44459</v>
          </cell>
          <cell r="G2274">
            <v>44622</v>
          </cell>
          <cell r="H2274" t="str">
            <v>Đã nghỉ việc</v>
          </cell>
        </row>
        <row r="2275">
          <cell r="D2275" t="str">
            <v>NW21095527PW</v>
          </cell>
          <cell r="E2275" t="str">
            <v>Hoàng Thị Phượng</v>
          </cell>
          <cell r="F2275">
            <v>44460</v>
          </cell>
          <cell r="G2275">
            <v>45133</v>
          </cell>
          <cell r="H2275" t="str">
            <v>Đã nghỉ việc</v>
          </cell>
        </row>
        <row r="2276">
          <cell r="D2276" t="str">
            <v>NW21095528SW</v>
          </cell>
          <cell r="E2276" t="str">
            <v>Hoàng Ngọc Hải</v>
          </cell>
          <cell r="F2276">
            <v>44460</v>
          </cell>
          <cell r="G2276">
            <v>44566</v>
          </cell>
          <cell r="H2276" t="str">
            <v>Đã nghỉ việc</v>
          </cell>
        </row>
        <row r="2277">
          <cell r="D2277" t="str">
            <v>NW21095529SW</v>
          </cell>
          <cell r="E2277" t="str">
            <v>Đỗ Duy Khiêm</v>
          </cell>
          <cell r="F2277">
            <v>44460</v>
          </cell>
          <cell r="H2277" t="str">
            <v>Đã nghỉ việc</v>
          </cell>
        </row>
        <row r="2278">
          <cell r="D2278" t="str">
            <v>NW21095530SW</v>
          </cell>
          <cell r="E2278" t="str">
            <v>Nguyễn Danh Tùng</v>
          </cell>
          <cell r="F2278">
            <v>44461</v>
          </cell>
          <cell r="G2278">
            <v>44602</v>
          </cell>
          <cell r="H2278" t="str">
            <v>Đã nghỉ việc</v>
          </cell>
        </row>
        <row r="2279">
          <cell r="D2279" t="str">
            <v>NW21095531PW</v>
          </cell>
          <cell r="E2279" t="str">
            <v>Lý Văn Hưng</v>
          </cell>
          <cell r="F2279">
            <v>44461</v>
          </cell>
          <cell r="G2279">
            <v>44550</v>
          </cell>
          <cell r="H2279" t="str">
            <v>Đã nghỉ việc</v>
          </cell>
        </row>
        <row r="2280">
          <cell r="D2280" t="str">
            <v>NW21095532MG</v>
          </cell>
          <cell r="E2280" t="str">
            <v>Nguyễn Hoàng Yến</v>
          </cell>
          <cell r="F2280">
            <v>44462</v>
          </cell>
          <cell r="G2280">
            <v>44627</v>
          </cell>
          <cell r="H2280" t="str">
            <v>Đã nghỉ việc</v>
          </cell>
        </row>
        <row r="2281">
          <cell r="D2281" t="str">
            <v>NW21095533MW</v>
          </cell>
          <cell r="E2281" t="str">
            <v>Mông Chí Chiều</v>
          </cell>
          <cell r="F2281">
            <v>44462</v>
          </cell>
          <cell r="G2281">
            <v>44764</v>
          </cell>
          <cell r="H2281" t="str">
            <v>Đã nghỉ việc</v>
          </cell>
        </row>
        <row r="2282">
          <cell r="D2282" t="str">
            <v>NW21095534MW</v>
          </cell>
          <cell r="E2282" t="str">
            <v>Ma Doãn Điệp</v>
          </cell>
          <cell r="F2282">
            <v>44462</v>
          </cell>
          <cell r="G2282">
            <v>44489</v>
          </cell>
          <cell r="H2282" t="str">
            <v>Đã nghỉ việc</v>
          </cell>
        </row>
        <row r="2283">
          <cell r="D2283" t="str">
            <v>NW21095535PW</v>
          </cell>
          <cell r="E2283" t="str">
            <v>Lý Thị Thu Trang</v>
          </cell>
          <cell r="F2283">
            <v>44462</v>
          </cell>
          <cell r="G2283">
            <v>44491</v>
          </cell>
          <cell r="H2283" t="str">
            <v>Đã nghỉ việc</v>
          </cell>
        </row>
        <row r="2284">
          <cell r="D2284" t="str">
            <v>21095536QW</v>
          </cell>
          <cell r="E2284" t="str">
            <v>Phạm Thị Quỳnh Hoa</v>
          </cell>
          <cell r="F2284">
            <v>44462</v>
          </cell>
          <cell r="G2284">
            <v>45925</v>
          </cell>
          <cell r="H2284" t="str">
            <v>Đang làm việc</v>
          </cell>
        </row>
        <row r="2285">
          <cell r="D2285" t="str">
            <v>NW21095537SW</v>
          </cell>
          <cell r="E2285" t="str">
            <v>Trịnh Ngọc Long</v>
          </cell>
          <cell r="F2285">
            <v>44462</v>
          </cell>
          <cell r="G2285">
            <v>44572</v>
          </cell>
          <cell r="H2285" t="str">
            <v>Đã nghỉ việc</v>
          </cell>
        </row>
        <row r="2286">
          <cell r="D2286" t="str">
            <v>21095538PW</v>
          </cell>
          <cell r="E2286" t="str">
            <v>Phạm Thị Huệ</v>
          </cell>
          <cell r="F2286">
            <v>44463</v>
          </cell>
          <cell r="G2286">
            <v>45925</v>
          </cell>
          <cell r="H2286" t="str">
            <v>Đang làm việc</v>
          </cell>
        </row>
        <row r="2287">
          <cell r="D2287" t="str">
            <v>NW21095539SW</v>
          </cell>
          <cell r="E2287" t="str">
            <v>Diệp Tân Phương</v>
          </cell>
          <cell r="F2287">
            <v>44463</v>
          </cell>
          <cell r="G2287">
            <v>44471</v>
          </cell>
          <cell r="H2287" t="str">
            <v>Đã nghỉ việc</v>
          </cell>
        </row>
        <row r="2288">
          <cell r="D2288" t="str">
            <v>NW21095540QW</v>
          </cell>
          <cell r="E2288" t="str">
            <v>Lưu Văn Tuấn</v>
          </cell>
          <cell r="F2288">
            <v>44466</v>
          </cell>
          <cell r="G2288">
            <v>44466</v>
          </cell>
          <cell r="H2288" t="str">
            <v>Đã nghỉ việc</v>
          </cell>
        </row>
        <row r="2289">
          <cell r="D2289" t="str">
            <v>NW21095541PW</v>
          </cell>
          <cell r="E2289" t="str">
            <v>Đỗ Thị Phượng</v>
          </cell>
          <cell r="F2289">
            <v>44466</v>
          </cell>
          <cell r="G2289">
            <v>44593</v>
          </cell>
          <cell r="H2289" t="str">
            <v>Đã nghỉ việc</v>
          </cell>
        </row>
        <row r="2290">
          <cell r="D2290" t="str">
            <v>NW21095542PW</v>
          </cell>
          <cell r="E2290" t="str">
            <v>Lưu Thị Liễu</v>
          </cell>
          <cell r="F2290">
            <v>44466</v>
          </cell>
          <cell r="G2290">
            <v>44595</v>
          </cell>
          <cell r="H2290" t="str">
            <v>Đã nghỉ việc</v>
          </cell>
        </row>
        <row r="2291">
          <cell r="D2291" t="str">
            <v>NW21095543SW</v>
          </cell>
          <cell r="E2291" t="str">
            <v>Nguyễn Tiến Sỹ</v>
          </cell>
          <cell r="F2291">
            <v>44468</v>
          </cell>
          <cell r="G2291">
            <v>44475</v>
          </cell>
          <cell r="H2291" t="str">
            <v>Đã nghỉ việc</v>
          </cell>
        </row>
        <row r="2292">
          <cell r="D2292" t="str">
            <v>NW21095544SW</v>
          </cell>
          <cell r="E2292" t="str">
            <v>Âu Thị Tuyết</v>
          </cell>
          <cell r="F2292">
            <v>44468</v>
          </cell>
          <cell r="G2292">
            <v>44482</v>
          </cell>
          <cell r="H2292" t="str">
            <v>Đã nghỉ việc</v>
          </cell>
        </row>
        <row r="2293">
          <cell r="D2293" t="str">
            <v>NW21095545SW</v>
          </cell>
          <cell r="E2293" t="str">
            <v>Lục Văn Thảo</v>
          </cell>
          <cell r="F2293">
            <v>44468</v>
          </cell>
          <cell r="G2293">
            <v>44482</v>
          </cell>
          <cell r="H2293" t="str">
            <v>Đã nghỉ việc</v>
          </cell>
        </row>
        <row r="2294">
          <cell r="D2294" t="str">
            <v>NW21095546SW</v>
          </cell>
          <cell r="E2294" t="str">
            <v>Trương Việt Hoàng</v>
          </cell>
          <cell r="F2294">
            <v>44468</v>
          </cell>
          <cell r="G2294">
            <v>44558</v>
          </cell>
          <cell r="H2294" t="str">
            <v>Đã nghỉ việc</v>
          </cell>
        </row>
        <row r="2295">
          <cell r="D2295" t="str">
            <v>NW21105547QW</v>
          </cell>
          <cell r="E2295" t="str">
            <v>Hà Mậu Cường</v>
          </cell>
          <cell r="F2295">
            <v>44470</v>
          </cell>
          <cell r="G2295">
            <v>44555</v>
          </cell>
          <cell r="H2295" t="str">
            <v>Đã nghỉ việc</v>
          </cell>
        </row>
        <row r="2296">
          <cell r="D2296" t="str">
            <v>NW21105548QW</v>
          </cell>
          <cell r="E2296" t="str">
            <v>Hoàng Thị Mến</v>
          </cell>
          <cell r="F2296">
            <v>44470</v>
          </cell>
          <cell r="G2296">
            <v>44471</v>
          </cell>
          <cell r="H2296" t="str">
            <v>Đã nghỉ việc</v>
          </cell>
        </row>
        <row r="2297">
          <cell r="D2297" t="str">
            <v>NW21105549QG</v>
          </cell>
          <cell r="E2297" t="str">
            <v>Đoàn Thị Thúy</v>
          </cell>
          <cell r="F2297">
            <v>44470</v>
          </cell>
          <cell r="G2297">
            <v>44620</v>
          </cell>
          <cell r="H2297" t="str">
            <v>Đã nghỉ việc</v>
          </cell>
        </row>
        <row r="2298">
          <cell r="D2298" t="str">
            <v>NW21105550PW</v>
          </cell>
          <cell r="E2298" t="str">
            <v>Dương Văn Thế</v>
          </cell>
          <cell r="F2298">
            <v>44470</v>
          </cell>
          <cell r="G2298">
            <v>44506</v>
          </cell>
          <cell r="H2298" t="str">
            <v>Đã nghỉ việc</v>
          </cell>
        </row>
        <row r="2299">
          <cell r="D2299" t="str">
            <v>NW21105551MG</v>
          </cell>
          <cell r="E2299" t="str">
            <v>Hoàng Thị Minh</v>
          </cell>
          <cell r="F2299">
            <v>44473</v>
          </cell>
          <cell r="G2299">
            <v>44501</v>
          </cell>
          <cell r="H2299" t="str">
            <v>Đã nghỉ việc</v>
          </cell>
        </row>
        <row r="2300">
          <cell r="D2300" t="str">
            <v>NW21105552SW</v>
          </cell>
          <cell r="E2300" t="str">
            <v>Dương Văn Sỹ</v>
          </cell>
          <cell r="F2300">
            <v>44473</v>
          </cell>
          <cell r="G2300">
            <v>44674</v>
          </cell>
          <cell r="H2300" t="str">
            <v>Đã nghỉ việc</v>
          </cell>
        </row>
        <row r="2301">
          <cell r="D2301" t="str">
            <v>NW21105553HG</v>
          </cell>
          <cell r="E2301" t="str">
            <v>Chu Văn Thắng</v>
          </cell>
          <cell r="F2301">
            <v>44473</v>
          </cell>
          <cell r="G2301">
            <v>45261</v>
          </cell>
          <cell r="H2301" t="str">
            <v>Đã nghỉ việc</v>
          </cell>
        </row>
        <row r="2302">
          <cell r="D2302" t="str">
            <v>NW21105554SW</v>
          </cell>
          <cell r="E2302" t="str">
            <v>Hoàng Văn Trương</v>
          </cell>
          <cell r="F2302">
            <v>44473</v>
          </cell>
          <cell r="G2302">
            <v>44476</v>
          </cell>
          <cell r="H2302" t="str">
            <v>Đã nghỉ việc</v>
          </cell>
        </row>
        <row r="2303">
          <cell r="D2303" t="str">
            <v>NW21105555SW</v>
          </cell>
          <cell r="E2303" t="str">
            <v>Lý Văn Nhất</v>
          </cell>
          <cell r="F2303">
            <v>44473</v>
          </cell>
          <cell r="G2303">
            <v>44489</v>
          </cell>
          <cell r="H2303" t="str">
            <v>Đã nghỉ việc</v>
          </cell>
        </row>
        <row r="2304">
          <cell r="D2304" t="str">
            <v>NW21105556SW</v>
          </cell>
          <cell r="E2304" t="str">
            <v>Chu Kim Cơ</v>
          </cell>
          <cell r="F2304">
            <v>44476</v>
          </cell>
          <cell r="G2304">
            <v>44576</v>
          </cell>
          <cell r="H2304" t="str">
            <v>Đã nghỉ việc</v>
          </cell>
        </row>
        <row r="2305">
          <cell r="D2305" t="str">
            <v>NW21105557SW</v>
          </cell>
          <cell r="E2305" t="str">
            <v>Đỗ Duy Khiêm</v>
          </cell>
          <cell r="F2305">
            <v>44476</v>
          </cell>
          <cell r="G2305">
            <v>44569</v>
          </cell>
          <cell r="H2305" t="str">
            <v>Đã nghỉ việc</v>
          </cell>
        </row>
        <row r="2306">
          <cell r="D2306" t="str">
            <v>NW21105558PW</v>
          </cell>
          <cell r="E2306" t="str">
            <v>Bế Văn Đề</v>
          </cell>
          <cell r="F2306">
            <v>44476</v>
          </cell>
          <cell r="G2306">
            <v>44550</v>
          </cell>
          <cell r="H2306" t="str">
            <v>Đã nghỉ việc</v>
          </cell>
        </row>
        <row r="2307">
          <cell r="D2307" t="str">
            <v>NW21105559PW</v>
          </cell>
          <cell r="E2307" t="str">
            <v>Phan Hoàng Anh</v>
          </cell>
          <cell r="F2307">
            <v>44476</v>
          </cell>
          <cell r="G2307">
            <v>44607</v>
          </cell>
          <cell r="H2307" t="str">
            <v>Đã nghỉ việc</v>
          </cell>
        </row>
        <row r="2308">
          <cell r="D2308" t="str">
            <v>NW21105560QW</v>
          </cell>
          <cell r="E2308" t="str">
            <v>Lâm Thị Khuyên</v>
          </cell>
          <cell r="F2308">
            <v>44480</v>
          </cell>
          <cell r="G2308">
            <v>44494</v>
          </cell>
          <cell r="H2308" t="str">
            <v>Đã nghỉ việc</v>
          </cell>
        </row>
        <row r="2309">
          <cell r="D2309" t="str">
            <v>NW21105561PW</v>
          </cell>
          <cell r="E2309" t="str">
            <v>Nguyễn Thị Cúc</v>
          </cell>
          <cell r="F2309">
            <v>44480</v>
          </cell>
          <cell r="G2309">
            <v>44482</v>
          </cell>
          <cell r="H2309" t="str">
            <v>Đã nghỉ việc</v>
          </cell>
        </row>
        <row r="2310">
          <cell r="D2310" t="str">
            <v>NW21105563PW</v>
          </cell>
          <cell r="E2310" t="str">
            <v>Hoàng Công Giang</v>
          </cell>
          <cell r="F2310">
            <v>44487</v>
          </cell>
          <cell r="G2310">
            <v>44489</v>
          </cell>
          <cell r="H2310" t="str">
            <v>Đã nghỉ việc</v>
          </cell>
        </row>
        <row r="2311">
          <cell r="D2311" t="str">
            <v>NW21105564PW</v>
          </cell>
          <cell r="E2311" t="str">
            <v>Nguyễn Đình Bắc</v>
          </cell>
          <cell r="F2311">
            <v>44487</v>
          </cell>
          <cell r="G2311">
            <v>44551</v>
          </cell>
          <cell r="H2311" t="str">
            <v>Đã nghỉ việc</v>
          </cell>
        </row>
        <row r="2312">
          <cell r="D2312" t="str">
            <v>NW21105565PW</v>
          </cell>
          <cell r="E2312" t="str">
            <v>Dương Văn Thắng</v>
          </cell>
          <cell r="F2312">
            <v>44487</v>
          </cell>
          <cell r="G2312">
            <v>44489</v>
          </cell>
          <cell r="H2312" t="str">
            <v>Đã nghỉ việc</v>
          </cell>
        </row>
        <row r="2313">
          <cell r="D2313" t="str">
            <v>NW21105566PW</v>
          </cell>
          <cell r="E2313" t="str">
            <v>Đặng Phương Nam</v>
          </cell>
          <cell r="F2313">
            <v>44487</v>
          </cell>
          <cell r="G2313">
            <v>44489</v>
          </cell>
          <cell r="H2313" t="str">
            <v>Đã nghỉ việc</v>
          </cell>
        </row>
        <row r="2314">
          <cell r="D2314" t="str">
            <v>NW21105567MG</v>
          </cell>
          <cell r="E2314" t="str">
            <v>Tằng Thị Dương</v>
          </cell>
          <cell r="F2314">
            <v>44487</v>
          </cell>
          <cell r="G2314">
            <v>44618</v>
          </cell>
          <cell r="H2314" t="str">
            <v>Đã nghỉ việc</v>
          </cell>
        </row>
        <row r="2315">
          <cell r="D2315" t="str">
            <v>NW21105568SW</v>
          </cell>
          <cell r="E2315" t="str">
            <v>Hà Văn Thắng</v>
          </cell>
          <cell r="F2315">
            <v>44488</v>
          </cell>
          <cell r="G2315">
            <v>44488</v>
          </cell>
          <cell r="H2315" t="str">
            <v>Đã nghỉ việc</v>
          </cell>
        </row>
        <row r="2316">
          <cell r="D2316" t="str">
            <v>NW21105569SW</v>
          </cell>
          <cell r="E2316" t="str">
            <v>Dương Nghĩa Quý</v>
          </cell>
          <cell r="F2316">
            <v>44488</v>
          </cell>
          <cell r="G2316">
            <v>44488</v>
          </cell>
          <cell r="H2316" t="str">
            <v>Đã nghỉ việc</v>
          </cell>
        </row>
        <row r="2317">
          <cell r="D2317" t="str">
            <v>NW21105570SW</v>
          </cell>
          <cell r="E2317" t="str">
            <v>Lê Thị Nga</v>
          </cell>
          <cell r="F2317">
            <v>44488</v>
          </cell>
          <cell r="G2317">
            <v>44548</v>
          </cell>
          <cell r="H2317" t="str">
            <v>Đã nghỉ việc</v>
          </cell>
        </row>
        <row r="2318">
          <cell r="D2318" t="str">
            <v>NW21105571PW</v>
          </cell>
          <cell r="E2318" t="str">
            <v>Nguyễn Thị Dung</v>
          </cell>
          <cell r="F2318">
            <v>44488</v>
          </cell>
          <cell r="G2318">
            <v>44509</v>
          </cell>
          <cell r="H2318" t="str">
            <v>Đã nghỉ việc</v>
          </cell>
        </row>
        <row r="2319">
          <cell r="D2319" t="str">
            <v>NW21105572SW</v>
          </cell>
          <cell r="E2319" t="str">
            <v>Trần Văn An</v>
          </cell>
          <cell r="F2319">
            <v>44489</v>
          </cell>
          <cell r="G2319">
            <v>44566</v>
          </cell>
          <cell r="H2319" t="str">
            <v>Đã nghỉ việc</v>
          </cell>
        </row>
        <row r="2320">
          <cell r="D2320" t="str">
            <v>NW21105573SW</v>
          </cell>
          <cell r="E2320" t="str">
            <v>Lâm Hồng Sáng</v>
          </cell>
          <cell r="F2320">
            <v>44489</v>
          </cell>
          <cell r="G2320">
            <v>44589</v>
          </cell>
          <cell r="H2320" t="str">
            <v>Đã nghỉ việc</v>
          </cell>
        </row>
        <row r="2321">
          <cell r="D2321" t="str">
            <v>NW21105574SW</v>
          </cell>
          <cell r="E2321" t="str">
            <v>Thân Văn Hiếu</v>
          </cell>
          <cell r="F2321">
            <v>44489</v>
          </cell>
          <cell r="G2321">
            <v>44966</v>
          </cell>
          <cell r="H2321" t="str">
            <v>Đã nghỉ việc</v>
          </cell>
        </row>
        <row r="2322">
          <cell r="D2322" t="str">
            <v>21105575QW</v>
          </cell>
          <cell r="E2322" t="str">
            <v>Trần Văn Toàn</v>
          </cell>
          <cell r="F2322">
            <v>44489</v>
          </cell>
          <cell r="G2322">
            <v>45768</v>
          </cell>
          <cell r="H2322" t="str">
            <v>Đã nghỉ việc</v>
          </cell>
        </row>
        <row r="2323">
          <cell r="D2323" t="str">
            <v>NW21105576QW</v>
          </cell>
          <cell r="E2323" t="str">
            <v>Nguyễn Duy Hưng</v>
          </cell>
          <cell r="F2323">
            <v>44489</v>
          </cell>
          <cell r="G2323">
            <v>44835</v>
          </cell>
          <cell r="H2323" t="str">
            <v>Đã nghỉ việc</v>
          </cell>
        </row>
        <row r="2324">
          <cell r="D2324" t="str">
            <v>NW21105577PG</v>
          </cell>
          <cell r="E2324" t="str">
            <v>Hoàng Thị Thủy</v>
          </cell>
          <cell r="F2324">
            <v>44489</v>
          </cell>
          <cell r="G2324">
            <v>44508</v>
          </cell>
          <cell r="H2324" t="str">
            <v>Đã nghỉ việc</v>
          </cell>
        </row>
        <row r="2325">
          <cell r="D2325" t="str">
            <v>NW21105579PW</v>
          </cell>
          <cell r="E2325" t="str">
            <v>Hà Văn Hòa</v>
          </cell>
          <cell r="F2325">
            <v>44491</v>
          </cell>
          <cell r="G2325">
            <v>44524</v>
          </cell>
          <cell r="H2325" t="str">
            <v>Đã nghỉ việc</v>
          </cell>
        </row>
        <row r="2326">
          <cell r="D2326" t="str">
            <v>NW21105580SW</v>
          </cell>
          <cell r="E2326" t="str">
            <v>Ly Thị Mỷ</v>
          </cell>
          <cell r="F2326">
            <v>44491</v>
          </cell>
          <cell r="G2326">
            <v>44607</v>
          </cell>
          <cell r="H2326" t="str">
            <v>Đã nghỉ việc</v>
          </cell>
        </row>
        <row r="2327">
          <cell r="D2327" t="str">
            <v>NW21105581SW</v>
          </cell>
          <cell r="E2327" t="str">
            <v>Lý Văn Cậu</v>
          </cell>
          <cell r="F2327">
            <v>44491</v>
          </cell>
          <cell r="G2327">
            <v>44607</v>
          </cell>
          <cell r="H2327" t="str">
            <v>Đã nghỉ việc</v>
          </cell>
        </row>
        <row r="2328">
          <cell r="D2328" t="str">
            <v>NW21105582SW</v>
          </cell>
          <cell r="E2328" t="str">
            <v>Hoàng Văn Mạnh</v>
          </cell>
          <cell r="F2328">
            <v>44491</v>
          </cell>
          <cell r="G2328">
            <v>44567</v>
          </cell>
          <cell r="H2328" t="str">
            <v>Đã nghỉ việc</v>
          </cell>
        </row>
        <row r="2329">
          <cell r="D2329" t="str">
            <v>NW21105583SW</v>
          </cell>
          <cell r="E2329" t="str">
            <v>Triệu Văn Hùng</v>
          </cell>
          <cell r="F2329">
            <v>44491</v>
          </cell>
          <cell r="G2329">
            <v>44961</v>
          </cell>
          <cell r="H2329" t="str">
            <v>Đã nghỉ việc</v>
          </cell>
        </row>
        <row r="2330">
          <cell r="D2330" t="str">
            <v>NW21105584MW</v>
          </cell>
          <cell r="E2330" t="str">
            <v>Hoàng Trung Hiệp</v>
          </cell>
          <cell r="F2330">
            <v>44494</v>
          </cell>
          <cell r="G2330">
            <v>44624</v>
          </cell>
          <cell r="H2330" t="str">
            <v>Đã nghỉ việc</v>
          </cell>
        </row>
        <row r="2331">
          <cell r="D2331" t="str">
            <v>NW21105585SW</v>
          </cell>
          <cell r="E2331" t="str">
            <v>Nguyễn Văn Cường</v>
          </cell>
          <cell r="F2331">
            <v>44495</v>
          </cell>
          <cell r="G2331">
            <v>44502</v>
          </cell>
          <cell r="H2331" t="str">
            <v>Đã nghỉ việc</v>
          </cell>
        </row>
        <row r="2332">
          <cell r="D2332" t="str">
            <v>NW21105586SW</v>
          </cell>
          <cell r="E2332" t="str">
            <v>Đinh Hữu Tùng</v>
          </cell>
          <cell r="F2332">
            <v>44495</v>
          </cell>
          <cell r="G2332">
            <v>44551</v>
          </cell>
          <cell r="H2332" t="str">
            <v>Đã nghỉ việc</v>
          </cell>
        </row>
        <row r="2333">
          <cell r="D2333" t="str">
            <v>NW21105587PW</v>
          </cell>
          <cell r="E2333" t="str">
            <v>Hoàng Minh Chiến</v>
          </cell>
          <cell r="F2333">
            <v>44496</v>
          </cell>
          <cell r="G2333">
            <v>44743</v>
          </cell>
          <cell r="H2333" t="str">
            <v>Đã nghỉ việc</v>
          </cell>
        </row>
        <row r="2334">
          <cell r="D2334" t="str">
            <v>NW21105588PW</v>
          </cell>
          <cell r="E2334" t="str">
            <v>Trần Quốc Hoan</v>
          </cell>
          <cell r="F2334">
            <v>44496</v>
          </cell>
          <cell r="G2334">
            <v>44509</v>
          </cell>
          <cell r="H2334" t="str">
            <v>Đã nghỉ việc</v>
          </cell>
        </row>
        <row r="2335">
          <cell r="D2335" t="str">
            <v>NW21105589PW</v>
          </cell>
          <cell r="E2335" t="str">
            <v>Diệp Anh Sỹ</v>
          </cell>
          <cell r="F2335">
            <v>44496</v>
          </cell>
          <cell r="G2335">
            <v>44499</v>
          </cell>
          <cell r="H2335" t="str">
            <v>Đã nghỉ việc</v>
          </cell>
        </row>
        <row r="2336">
          <cell r="D2336" t="str">
            <v>NW21105590MW</v>
          </cell>
          <cell r="E2336" t="str">
            <v>Phạm Văn Đông</v>
          </cell>
          <cell r="F2336">
            <v>44496</v>
          </cell>
          <cell r="G2336">
            <v>44602</v>
          </cell>
          <cell r="H2336" t="str">
            <v>Đã nghỉ việc</v>
          </cell>
        </row>
        <row r="2337">
          <cell r="D2337" t="str">
            <v>NW21105591PW</v>
          </cell>
          <cell r="E2337" t="str">
            <v>Trịnh Văn Chiến</v>
          </cell>
          <cell r="F2337">
            <v>44496</v>
          </cell>
          <cell r="G2337">
            <v>44498</v>
          </cell>
          <cell r="H2337" t="str">
            <v>Đã nghỉ việc</v>
          </cell>
        </row>
        <row r="2338">
          <cell r="D2338" t="str">
            <v>NW21105592PW</v>
          </cell>
          <cell r="E2338" t="str">
            <v>Nguyễn Trường Giang</v>
          </cell>
          <cell r="F2338">
            <v>44496</v>
          </cell>
          <cell r="G2338">
            <v>44515</v>
          </cell>
          <cell r="H2338" t="str">
            <v>Đã nghỉ việc</v>
          </cell>
        </row>
        <row r="2339">
          <cell r="D2339" t="str">
            <v>NW21115593MW</v>
          </cell>
          <cell r="E2339" t="str">
            <v>Dương Lan Anh</v>
          </cell>
          <cell r="F2339">
            <v>44501</v>
          </cell>
          <cell r="G2339">
            <v>45341</v>
          </cell>
          <cell r="H2339" t="str">
            <v>Đã nghỉ việc</v>
          </cell>
        </row>
        <row r="2340">
          <cell r="D2340" t="str">
            <v>NW21115594MW</v>
          </cell>
          <cell r="E2340" t="str">
            <v>Nguyễn Văn Liên</v>
          </cell>
          <cell r="F2340">
            <v>44501</v>
          </cell>
          <cell r="G2340">
            <v>44501</v>
          </cell>
          <cell r="H2340" t="str">
            <v>Đã nghỉ việc</v>
          </cell>
        </row>
        <row r="2341">
          <cell r="D2341" t="str">
            <v>NW21115595PW</v>
          </cell>
          <cell r="E2341" t="str">
            <v>Nguyễn Anh Tú</v>
          </cell>
          <cell r="F2341">
            <v>44501</v>
          </cell>
          <cell r="G2341">
            <v>45407</v>
          </cell>
          <cell r="H2341" t="str">
            <v>Đã nghỉ việc</v>
          </cell>
        </row>
        <row r="2342">
          <cell r="D2342" t="str">
            <v>NW21115596PW</v>
          </cell>
          <cell r="E2342" t="str">
            <v>Chu Thị Thơm</v>
          </cell>
          <cell r="F2342">
            <v>44501</v>
          </cell>
          <cell r="G2342">
            <v>45517</v>
          </cell>
          <cell r="H2342" t="str">
            <v>Đã nghỉ việc</v>
          </cell>
        </row>
        <row r="2343">
          <cell r="D2343" t="str">
            <v>NW21115597PW</v>
          </cell>
          <cell r="E2343" t="str">
            <v>Vũ Bá Văn</v>
          </cell>
          <cell r="F2343">
            <v>44501</v>
          </cell>
          <cell r="G2343">
            <v>44697</v>
          </cell>
          <cell r="H2343" t="str">
            <v>Đã nghỉ việc</v>
          </cell>
        </row>
        <row r="2344">
          <cell r="D2344" t="str">
            <v>NW21115598QW</v>
          </cell>
          <cell r="E2344" t="str">
            <v>Trương Công Dương</v>
          </cell>
          <cell r="F2344">
            <v>44501</v>
          </cell>
          <cell r="G2344">
            <v>44986</v>
          </cell>
          <cell r="H2344" t="str">
            <v>Đã nghỉ việc</v>
          </cell>
        </row>
        <row r="2345">
          <cell r="D2345" t="str">
            <v>NW21115599QW</v>
          </cell>
          <cell r="E2345" t="str">
            <v>Phạm Xuân Trường</v>
          </cell>
          <cell r="F2345">
            <v>44501</v>
          </cell>
          <cell r="G2345">
            <v>44554</v>
          </cell>
          <cell r="H2345" t="str">
            <v>Đã nghỉ việc</v>
          </cell>
        </row>
        <row r="2346">
          <cell r="D2346" t="str">
            <v>NW21115600QW</v>
          </cell>
          <cell r="E2346" t="str">
            <v>Lâm Thị Đào</v>
          </cell>
          <cell r="F2346">
            <v>44501</v>
          </cell>
          <cell r="G2346">
            <v>44659</v>
          </cell>
          <cell r="H2346" t="str">
            <v>Đã nghỉ việc</v>
          </cell>
        </row>
        <row r="2347">
          <cell r="D2347" t="str">
            <v>NW21115601QW</v>
          </cell>
          <cell r="E2347" t="str">
            <v>Lưu Ngọc Thảo</v>
          </cell>
          <cell r="F2347">
            <v>44501</v>
          </cell>
          <cell r="G2347">
            <v>44546</v>
          </cell>
          <cell r="H2347" t="str">
            <v>Đã nghỉ việc</v>
          </cell>
        </row>
        <row r="2348">
          <cell r="D2348" t="str">
            <v>NW21115602SW</v>
          </cell>
          <cell r="E2348" t="str">
            <v>Nguyễn Quang Anh</v>
          </cell>
          <cell r="F2348">
            <v>44501</v>
          </cell>
          <cell r="G2348">
            <v>44810</v>
          </cell>
          <cell r="H2348" t="str">
            <v>Đã nghỉ việc</v>
          </cell>
        </row>
        <row r="2349">
          <cell r="D2349" t="str">
            <v>NW21115603SW</v>
          </cell>
          <cell r="E2349" t="str">
            <v>Lô Văn Thương</v>
          </cell>
          <cell r="F2349">
            <v>44501</v>
          </cell>
          <cell r="G2349">
            <v>44598</v>
          </cell>
          <cell r="H2349" t="str">
            <v>Đã nghỉ việc</v>
          </cell>
        </row>
        <row r="2350">
          <cell r="D2350" t="str">
            <v>NW21115604QW</v>
          </cell>
          <cell r="E2350" t="str">
            <v>Nguyễn Đình Sơn</v>
          </cell>
          <cell r="F2350">
            <v>44503</v>
          </cell>
          <cell r="G2350">
            <v>44557</v>
          </cell>
          <cell r="H2350" t="str">
            <v>Đã nghỉ việc</v>
          </cell>
        </row>
        <row r="2351">
          <cell r="D2351" t="str">
            <v>NW21115605QW</v>
          </cell>
          <cell r="E2351" t="str">
            <v>Nguyễn Văn Hào</v>
          </cell>
          <cell r="F2351">
            <v>44503</v>
          </cell>
          <cell r="G2351">
            <v>44503</v>
          </cell>
          <cell r="H2351" t="str">
            <v>Đã nghỉ việc</v>
          </cell>
        </row>
        <row r="2352">
          <cell r="D2352" t="str">
            <v>21115606PW</v>
          </cell>
          <cell r="E2352" t="str">
            <v>Triệu Thị Yêu</v>
          </cell>
          <cell r="F2352">
            <v>44508</v>
          </cell>
          <cell r="G2352">
            <v>45843</v>
          </cell>
          <cell r="H2352" t="str">
            <v>Đã nghỉ việc</v>
          </cell>
        </row>
        <row r="2353">
          <cell r="D2353" t="str">
            <v>NW21115607SW</v>
          </cell>
          <cell r="E2353" t="str">
            <v>Hà Văn Dương</v>
          </cell>
          <cell r="F2353">
            <v>44509</v>
          </cell>
          <cell r="G2353">
            <v>44609</v>
          </cell>
          <cell r="H2353" t="str">
            <v>Đã nghỉ việc</v>
          </cell>
        </row>
        <row r="2354">
          <cell r="D2354" t="str">
            <v>NW21115608SW</v>
          </cell>
          <cell r="E2354" t="str">
            <v>Đặng Nhật Tân</v>
          </cell>
          <cell r="F2354">
            <v>44509</v>
          </cell>
          <cell r="G2354">
            <v>44607</v>
          </cell>
          <cell r="H2354" t="str">
            <v>Đã nghỉ việc</v>
          </cell>
        </row>
        <row r="2355">
          <cell r="D2355" t="str">
            <v>NW21115609QW</v>
          </cell>
          <cell r="E2355" t="str">
            <v>Trần Thị Hoài</v>
          </cell>
          <cell r="F2355">
            <v>44510</v>
          </cell>
          <cell r="G2355">
            <v>44554</v>
          </cell>
          <cell r="H2355" t="str">
            <v>Đã nghỉ việc</v>
          </cell>
        </row>
        <row r="2356">
          <cell r="D2356" t="str">
            <v>NW21115610QW</v>
          </cell>
          <cell r="E2356" t="str">
            <v>Nguyễn Thị Tú Anh</v>
          </cell>
          <cell r="F2356">
            <v>44510</v>
          </cell>
          <cell r="G2356">
            <v>44554</v>
          </cell>
          <cell r="H2356" t="str">
            <v>Đã nghỉ việc</v>
          </cell>
        </row>
        <row r="2357">
          <cell r="D2357" t="str">
            <v>NW21115611QW</v>
          </cell>
          <cell r="E2357" t="str">
            <v>Lương Văn Dương</v>
          </cell>
          <cell r="F2357">
            <v>44517</v>
          </cell>
          <cell r="G2357">
            <v>44566</v>
          </cell>
          <cell r="H2357" t="str">
            <v>Đã nghỉ việc</v>
          </cell>
        </row>
        <row r="2358">
          <cell r="D2358" t="str">
            <v>NW21115612SW</v>
          </cell>
          <cell r="E2358" t="str">
            <v>Ma Thanh Hiệp</v>
          </cell>
          <cell r="F2358">
            <v>44517</v>
          </cell>
          <cell r="G2358">
            <v>44578</v>
          </cell>
          <cell r="H2358" t="str">
            <v>Đã nghỉ việc</v>
          </cell>
        </row>
        <row r="2359">
          <cell r="D2359" t="str">
            <v>NW21115613SW</v>
          </cell>
          <cell r="E2359" t="str">
            <v>Dương Đình Ninh</v>
          </cell>
          <cell r="F2359">
            <v>44517</v>
          </cell>
          <cell r="G2359">
            <v>45005</v>
          </cell>
          <cell r="H2359" t="str">
            <v>Đã nghỉ việc</v>
          </cell>
        </row>
        <row r="2360">
          <cell r="D2360" t="str">
            <v>NW21115614SW</v>
          </cell>
          <cell r="E2360" t="str">
            <v>Vũ Quốc Tú</v>
          </cell>
          <cell r="F2360">
            <v>44517</v>
          </cell>
          <cell r="G2360">
            <v>44607</v>
          </cell>
          <cell r="H2360" t="str">
            <v>Đã nghỉ việc</v>
          </cell>
        </row>
        <row r="2361">
          <cell r="D2361" t="str">
            <v>21115615MW</v>
          </cell>
          <cell r="E2361" t="str">
            <v>La Văn Hiển</v>
          </cell>
          <cell r="F2361">
            <v>44517</v>
          </cell>
          <cell r="G2361">
            <v>45772</v>
          </cell>
          <cell r="H2361" t="str">
            <v>Đã nghỉ việc</v>
          </cell>
        </row>
        <row r="2362">
          <cell r="D2362" t="str">
            <v>NW21115616PW</v>
          </cell>
          <cell r="E2362" t="str">
            <v>Trần Minh Giang</v>
          </cell>
          <cell r="F2362">
            <v>44518</v>
          </cell>
          <cell r="G2362">
            <v>44524</v>
          </cell>
          <cell r="H2362" t="str">
            <v>Đã nghỉ việc</v>
          </cell>
        </row>
        <row r="2363">
          <cell r="D2363" t="str">
            <v>NW21115617QW</v>
          </cell>
          <cell r="E2363" t="str">
            <v>Đinh Văn Tuyển</v>
          </cell>
          <cell r="F2363">
            <v>44518</v>
          </cell>
          <cell r="G2363">
            <v>44552</v>
          </cell>
          <cell r="H2363" t="str">
            <v>Đã nghỉ việc</v>
          </cell>
        </row>
        <row r="2364">
          <cell r="D2364" t="str">
            <v>NW21115618PG</v>
          </cell>
          <cell r="E2364" t="str">
            <v>Lê Văn Công</v>
          </cell>
          <cell r="F2364">
            <v>44518</v>
          </cell>
          <cell r="G2364">
            <v>44695</v>
          </cell>
          <cell r="H2364" t="str">
            <v>Đã nghỉ việc</v>
          </cell>
        </row>
        <row r="2365">
          <cell r="D2365" t="str">
            <v>NW21115619PW</v>
          </cell>
          <cell r="E2365" t="str">
            <v>Hứa Khải Thành</v>
          </cell>
          <cell r="F2365">
            <v>44524</v>
          </cell>
          <cell r="G2365">
            <v>44551</v>
          </cell>
          <cell r="H2365" t="str">
            <v>Đã nghỉ việc</v>
          </cell>
        </row>
        <row r="2366">
          <cell r="D2366" t="str">
            <v>NW21115620PW</v>
          </cell>
          <cell r="E2366" t="str">
            <v>Phạm Tô Phương</v>
          </cell>
          <cell r="F2366">
            <v>44524</v>
          </cell>
          <cell r="G2366">
            <v>44551</v>
          </cell>
          <cell r="H2366" t="str">
            <v>Đã nghỉ việc</v>
          </cell>
        </row>
        <row r="2367">
          <cell r="D2367" t="str">
            <v>NW21125621PG</v>
          </cell>
          <cell r="E2367" t="str">
            <v>Dương Thị Hằng</v>
          </cell>
          <cell r="F2367">
            <v>44552</v>
          </cell>
          <cell r="G2367">
            <v>44732</v>
          </cell>
          <cell r="H2367" t="str">
            <v>Đã nghỉ việc</v>
          </cell>
        </row>
        <row r="2368">
          <cell r="D2368" t="str">
            <v>NW21125622PW</v>
          </cell>
          <cell r="E2368" t="str">
            <v>Chu Tân Cương</v>
          </cell>
          <cell r="F2368">
            <v>44555</v>
          </cell>
          <cell r="G2368">
            <v>44587</v>
          </cell>
          <cell r="H2368" t="str">
            <v>Đã nghỉ việc</v>
          </cell>
        </row>
        <row r="2369">
          <cell r="D2369" t="str">
            <v>NW21125623PW</v>
          </cell>
          <cell r="E2369" t="str">
            <v>Hoàng Thành Thắng</v>
          </cell>
          <cell r="F2369">
            <v>44557</v>
          </cell>
          <cell r="G2369">
            <v>44796</v>
          </cell>
          <cell r="H2369" t="str">
            <v>Đã nghỉ việc</v>
          </cell>
        </row>
        <row r="2370">
          <cell r="D2370" t="str">
            <v>22015624PW</v>
          </cell>
          <cell r="E2370" t="str">
            <v>Dương Tiến Quang</v>
          </cell>
          <cell r="F2370">
            <v>44564</v>
          </cell>
          <cell r="G2370">
            <v>45925</v>
          </cell>
          <cell r="H2370" t="str">
            <v>Đang làm việc</v>
          </cell>
        </row>
        <row r="2371">
          <cell r="D2371" t="str">
            <v>22015625PW</v>
          </cell>
          <cell r="E2371" t="str">
            <v>Đặng Huy Hoàng</v>
          </cell>
          <cell r="F2371">
            <v>44565</v>
          </cell>
          <cell r="G2371">
            <v>45894</v>
          </cell>
          <cell r="H2371" t="str">
            <v>Đã nghỉ việc</v>
          </cell>
        </row>
        <row r="2372">
          <cell r="D2372" t="str">
            <v>NW22015626SW</v>
          </cell>
          <cell r="E2372" t="str">
            <v>Dương Thị Hoài Thương</v>
          </cell>
          <cell r="F2372">
            <v>44565</v>
          </cell>
          <cell r="G2372">
            <v>44587</v>
          </cell>
          <cell r="H2372" t="str">
            <v>Đã nghỉ việc</v>
          </cell>
        </row>
        <row r="2373">
          <cell r="D2373" t="str">
            <v>NW22015627SW</v>
          </cell>
          <cell r="E2373" t="str">
            <v>Dương Thị Nguyệt Thảo</v>
          </cell>
          <cell r="F2373">
            <v>44565</v>
          </cell>
          <cell r="G2373">
            <v>44652</v>
          </cell>
          <cell r="H2373" t="str">
            <v>Đã nghỉ việc</v>
          </cell>
        </row>
        <row r="2374">
          <cell r="D2374" t="str">
            <v>NW22015628QW</v>
          </cell>
          <cell r="E2374" t="str">
            <v>Lê Thị Thư</v>
          </cell>
          <cell r="F2374">
            <v>44566</v>
          </cell>
          <cell r="G2374">
            <v>44608</v>
          </cell>
          <cell r="H2374" t="str">
            <v>Đã nghỉ việc</v>
          </cell>
        </row>
        <row r="2375">
          <cell r="D2375" t="str">
            <v>22015629PG</v>
          </cell>
          <cell r="E2375" t="str">
            <v>Dương Thị Nhung</v>
          </cell>
          <cell r="F2375">
            <v>44567</v>
          </cell>
          <cell r="G2375">
            <v>45461</v>
          </cell>
          <cell r="H2375" t="str">
            <v>Đã nghỉ việc</v>
          </cell>
        </row>
        <row r="2376">
          <cell r="D2376" t="str">
            <v>NW22015630SW</v>
          </cell>
          <cell r="E2376" t="str">
            <v>Trần Văn Khỏe</v>
          </cell>
          <cell r="F2376">
            <v>44571</v>
          </cell>
          <cell r="G2376">
            <v>44861</v>
          </cell>
          <cell r="H2376" t="str">
            <v>Đã nghỉ việc</v>
          </cell>
        </row>
        <row r="2377">
          <cell r="D2377" t="str">
            <v>NW22015631QG</v>
          </cell>
          <cell r="E2377" t="str">
            <v>Trần Quốc Khánh</v>
          </cell>
          <cell r="F2377">
            <v>44574</v>
          </cell>
          <cell r="G2377">
            <v>44604</v>
          </cell>
          <cell r="H2377" t="str">
            <v>Đã nghỉ việc</v>
          </cell>
        </row>
        <row r="2378">
          <cell r="D2378" t="str">
            <v>22015632EW</v>
          </cell>
          <cell r="E2378" t="str">
            <v>Bùi Quốc Việt</v>
          </cell>
          <cell r="F2378">
            <v>44574</v>
          </cell>
          <cell r="G2378">
            <v>45925</v>
          </cell>
          <cell r="H2378" t="str">
            <v>Đang làm việc</v>
          </cell>
        </row>
        <row r="2379">
          <cell r="D2379" t="str">
            <v>NW22015633PW</v>
          </cell>
          <cell r="E2379" t="str">
            <v>Trần Tiến Đạt</v>
          </cell>
          <cell r="F2379">
            <v>44574</v>
          </cell>
          <cell r="G2379">
            <v>44617</v>
          </cell>
          <cell r="H2379" t="str">
            <v>Đã nghỉ việc</v>
          </cell>
        </row>
        <row r="2380">
          <cell r="D2380" t="str">
            <v>NW22015634PW</v>
          </cell>
          <cell r="E2380" t="str">
            <v>Nguyễn Văn Mạnh</v>
          </cell>
          <cell r="F2380">
            <v>44576</v>
          </cell>
          <cell r="G2380">
            <v>44769</v>
          </cell>
          <cell r="H2380" t="str">
            <v>Đã nghỉ việc</v>
          </cell>
        </row>
        <row r="2381">
          <cell r="D2381" t="str">
            <v>NW22025635QW</v>
          </cell>
          <cell r="E2381" t="str">
            <v>Cao Xuân Chiến</v>
          </cell>
          <cell r="F2381">
            <v>44597</v>
          </cell>
          <cell r="G2381">
            <v>44954</v>
          </cell>
          <cell r="H2381" t="str">
            <v>Đã nghỉ việc</v>
          </cell>
        </row>
        <row r="2382">
          <cell r="D2382" t="str">
            <v>NW22025637QW</v>
          </cell>
          <cell r="E2382" t="str">
            <v>Nguyễn Văn Hiện</v>
          </cell>
          <cell r="F2382">
            <v>44597</v>
          </cell>
          <cell r="G2382">
            <v>44599</v>
          </cell>
          <cell r="H2382" t="str">
            <v>Đã nghỉ việc</v>
          </cell>
        </row>
        <row r="2383">
          <cell r="D2383" t="str">
            <v>NW22025638PW</v>
          </cell>
          <cell r="E2383" t="str">
            <v>Nguyễn Quốc Lập</v>
          </cell>
          <cell r="F2383">
            <v>44597</v>
          </cell>
          <cell r="G2383">
            <v>44637</v>
          </cell>
          <cell r="H2383" t="str">
            <v>Đã nghỉ việc</v>
          </cell>
        </row>
        <row r="2384">
          <cell r="D2384" t="str">
            <v>NW22025640PW</v>
          </cell>
          <cell r="E2384" t="str">
            <v>Ngô Thị Kiều Chinh</v>
          </cell>
          <cell r="F2384">
            <v>44599</v>
          </cell>
          <cell r="G2384">
            <v>45365</v>
          </cell>
          <cell r="H2384" t="str">
            <v>Đã nghỉ việc</v>
          </cell>
        </row>
        <row r="2385">
          <cell r="D2385" t="str">
            <v>NW22025641QW</v>
          </cell>
          <cell r="E2385" t="str">
            <v>Đỗ Thị Thu Huyền</v>
          </cell>
          <cell r="F2385">
            <v>44599</v>
          </cell>
          <cell r="G2385">
            <v>44743</v>
          </cell>
          <cell r="H2385" t="str">
            <v>Đã nghỉ việc</v>
          </cell>
        </row>
        <row r="2386">
          <cell r="D2386" t="str">
            <v>22025642QW</v>
          </cell>
          <cell r="E2386" t="str">
            <v>Lý Hoài Trang</v>
          </cell>
          <cell r="F2386">
            <v>44599</v>
          </cell>
          <cell r="G2386">
            <v>45925</v>
          </cell>
          <cell r="H2386" t="str">
            <v>Đang làm việc</v>
          </cell>
        </row>
        <row r="2387">
          <cell r="D2387" t="str">
            <v>NW22025643MW</v>
          </cell>
          <cell r="E2387" t="str">
            <v>Dương Hoàng Hiếu</v>
          </cell>
          <cell r="F2387">
            <v>44599</v>
          </cell>
          <cell r="G2387">
            <v>44805</v>
          </cell>
          <cell r="H2387" t="str">
            <v>Đã nghỉ việc</v>
          </cell>
        </row>
        <row r="2388">
          <cell r="D2388" t="str">
            <v>22025636QW</v>
          </cell>
          <cell r="E2388" t="str">
            <v>Trần Thị Hiến</v>
          </cell>
          <cell r="F2388">
            <v>44600</v>
          </cell>
          <cell r="G2388">
            <v>45925</v>
          </cell>
          <cell r="H2388" t="str">
            <v>Đang làm việc</v>
          </cell>
        </row>
        <row r="2389">
          <cell r="D2389" t="str">
            <v>22025639PW</v>
          </cell>
          <cell r="E2389" t="str">
            <v>Lê Hồng Thái</v>
          </cell>
          <cell r="F2389">
            <v>44600</v>
          </cell>
          <cell r="G2389">
            <v>45763</v>
          </cell>
          <cell r="H2389" t="str">
            <v>Đã nghỉ việc</v>
          </cell>
        </row>
        <row r="2390">
          <cell r="D2390" t="str">
            <v>NW22025644SW</v>
          </cell>
          <cell r="E2390" t="str">
            <v>Đặng Tố Uyên</v>
          </cell>
          <cell r="F2390">
            <v>44600</v>
          </cell>
          <cell r="G2390">
            <v>44627</v>
          </cell>
          <cell r="H2390" t="str">
            <v>Đã nghỉ việc</v>
          </cell>
        </row>
        <row r="2391">
          <cell r="D2391" t="str">
            <v>22025645PW</v>
          </cell>
          <cell r="E2391" t="str">
            <v>Nguyễn Thu Huyền</v>
          </cell>
          <cell r="F2391">
            <v>44600</v>
          </cell>
          <cell r="G2391">
            <v>45925</v>
          </cell>
          <cell r="H2391" t="str">
            <v>Đang làm việc</v>
          </cell>
        </row>
        <row r="2392">
          <cell r="D2392" t="str">
            <v>NW22025646PW</v>
          </cell>
          <cell r="E2392" t="str">
            <v>Dương Văn Cường</v>
          </cell>
          <cell r="F2392">
            <v>44600</v>
          </cell>
          <cell r="G2392">
            <v>44600</v>
          </cell>
          <cell r="H2392" t="str">
            <v>Đã nghỉ việc</v>
          </cell>
        </row>
        <row r="2393">
          <cell r="D2393" t="str">
            <v>NW22025647PW</v>
          </cell>
          <cell r="E2393" t="str">
            <v>Liễu Văn Hiện</v>
          </cell>
          <cell r="F2393">
            <v>44600</v>
          </cell>
          <cell r="G2393">
            <v>44604</v>
          </cell>
          <cell r="H2393" t="str">
            <v>Đã nghỉ việc</v>
          </cell>
        </row>
        <row r="2394">
          <cell r="D2394" t="str">
            <v>22025648SW</v>
          </cell>
          <cell r="E2394" t="str">
            <v>Lê Thị Tâm</v>
          </cell>
          <cell r="F2394">
            <v>44601</v>
          </cell>
          <cell r="G2394">
            <v>45925</v>
          </cell>
          <cell r="H2394" t="str">
            <v>Đang làm việc</v>
          </cell>
        </row>
        <row r="2395">
          <cell r="D2395" t="str">
            <v>NW22025649PW</v>
          </cell>
          <cell r="E2395" t="str">
            <v>Lưu Văn Cường</v>
          </cell>
          <cell r="F2395">
            <v>44602</v>
          </cell>
          <cell r="G2395">
            <v>44628</v>
          </cell>
          <cell r="H2395" t="str">
            <v>Đã nghỉ việc</v>
          </cell>
        </row>
        <row r="2396">
          <cell r="D2396" t="str">
            <v>NW22025650MW</v>
          </cell>
          <cell r="E2396" t="str">
            <v>Dương Văn Bình</v>
          </cell>
          <cell r="F2396">
            <v>44602</v>
          </cell>
          <cell r="G2396">
            <v>44964</v>
          </cell>
          <cell r="H2396" t="str">
            <v>Đã nghỉ việc</v>
          </cell>
        </row>
        <row r="2397">
          <cell r="D2397" t="str">
            <v>NW22025651MW</v>
          </cell>
          <cell r="E2397" t="str">
            <v>Nguyễn Văn Mùi</v>
          </cell>
          <cell r="F2397">
            <v>44602</v>
          </cell>
          <cell r="G2397">
            <v>44753</v>
          </cell>
          <cell r="H2397" t="str">
            <v>Đã nghỉ việc</v>
          </cell>
        </row>
        <row r="2398">
          <cell r="D2398" t="str">
            <v>NW22025652MW</v>
          </cell>
          <cell r="E2398" t="str">
            <v>Triệu Ánh Thương</v>
          </cell>
          <cell r="F2398">
            <v>44602</v>
          </cell>
          <cell r="G2398">
            <v>44765</v>
          </cell>
          <cell r="H2398" t="str">
            <v>Đã nghỉ việc</v>
          </cell>
        </row>
        <row r="2399">
          <cell r="D2399" t="str">
            <v>NW22025653PW</v>
          </cell>
          <cell r="E2399" t="str">
            <v>Nguyễn Văn Toàn</v>
          </cell>
          <cell r="F2399">
            <v>44602</v>
          </cell>
          <cell r="G2399">
            <v>44708</v>
          </cell>
          <cell r="H2399" t="str">
            <v>Đã nghỉ việc</v>
          </cell>
        </row>
        <row r="2400">
          <cell r="D2400" t="str">
            <v>NW22025654PW</v>
          </cell>
          <cell r="E2400" t="str">
            <v>Diệp Thế Hùng</v>
          </cell>
          <cell r="F2400">
            <v>44602</v>
          </cell>
          <cell r="G2400">
            <v>44968</v>
          </cell>
          <cell r="H2400" t="str">
            <v>Đã nghỉ việc</v>
          </cell>
        </row>
        <row r="2401">
          <cell r="D2401" t="str">
            <v>NW22025655PW</v>
          </cell>
          <cell r="E2401" t="str">
            <v>Hoàng Anh Thương</v>
          </cell>
          <cell r="F2401">
            <v>44602</v>
          </cell>
          <cell r="G2401">
            <v>44608</v>
          </cell>
          <cell r="H2401" t="str">
            <v>Đã nghỉ việc</v>
          </cell>
        </row>
        <row r="2402">
          <cell r="D2402" t="str">
            <v>NW22025656PW</v>
          </cell>
          <cell r="E2402" t="str">
            <v>Trần Thị Hường</v>
          </cell>
          <cell r="F2402">
            <v>44602</v>
          </cell>
          <cell r="G2402">
            <v>44896</v>
          </cell>
          <cell r="H2402" t="str">
            <v>Đã nghỉ việc</v>
          </cell>
        </row>
        <row r="2403">
          <cell r="D2403" t="str">
            <v>NW22025657PW</v>
          </cell>
          <cell r="E2403" t="str">
            <v>Lương Chí Thiết</v>
          </cell>
          <cell r="F2403">
            <v>44602</v>
          </cell>
          <cell r="G2403">
            <v>45160</v>
          </cell>
          <cell r="H2403" t="str">
            <v>Đã nghỉ việc</v>
          </cell>
        </row>
        <row r="2404">
          <cell r="D2404" t="str">
            <v>NW22025658PW</v>
          </cell>
          <cell r="E2404" t="str">
            <v>Vũ Thị Thắm</v>
          </cell>
          <cell r="F2404">
            <v>44602</v>
          </cell>
          <cell r="G2404">
            <v>44823</v>
          </cell>
          <cell r="H2404" t="str">
            <v>Đã nghỉ việc</v>
          </cell>
        </row>
        <row r="2405">
          <cell r="D2405" t="str">
            <v>NW22025659QW</v>
          </cell>
          <cell r="E2405" t="str">
            <v>Dương Thị Khánh Linh</v>
          </cell>
          <cell r="F2405">
            <v>44602</v>
          </cell>
          <cell r="G2405">
            <v>44636</v>
          </cell>
          <cell r="H2405" t="str">
            <v>Đã nghỉ việc</v>
          </cell>
        </row>
        <row r="2406">
          <cell r="D2406" t="str">
            <v>NW22025660SW</v>
          </cell>
          <cell r="E2406" t="str">
            <v>Nguyễn Văn Thao</v>
          </cell>
          <cell r="F2406">
            <v>44602</v>
          </cell>
          <cell r="G2406">
            <v>45372</v>
          </cell>
          <cell r="H2406" t="str">
            <v>Đã nghỉ việc</v>
          </cell>
        </row>
        <row r="2407">
          <cell r="D2407" t="str">
            <v>NW22025661SW</v>
          </cell>
          <cell r="E2407" t="str">
            <v>Nguyễn Văn Thanh</v>
          </cell>
          <cell r="F2407">
            <v>44602</v>
          </cell>
          <cell r="G2407">
            <v>44627</v>
          </cell>
          <cell r="H2407" t="str">
            <v>Đã nghỉ việc</v>
          </cell>
        </row>
        <row r="2408">
          <cell r="D2408" t="str">
            <v>22025662SW</v>
          </cell>
          <cell r="E2408" t="str">
            <v>Dương Thị Nguyệt</v>
          </cell>
          <cell r="F2408">
            <v>44602</v>
          </cell>
          <cell r="G2408">
            <v>45925</v>
          </cell>
          <cell r="H2408" t="str">
            <v>Đang làm việc</v>
          </cell>
        </row>
        <row r="2409">
          <cell r="D2409" t="str">
            <v>NW22025663SW</v>
          </cell>
          <cell r="E2409" t="str">
            <v>Triệu Văn Vàng</v>
          </cell>
          <cell r="F2409">
            <v>44602</v>
          </cell>
          <cell r="G2409">
            <v>45023</v>
          </cell>
          <cell r="H2409" t="str">
            <v>Đã nghỉ việc</v>
          </cell>
        </row>
        <row r="2410">
          <cell r="D2410" t="str">
            <v>NW22025664PW</v>
          </cell>
          <cell r="E2410" t="str">
            <v>Dương Văn Huy</v>
          </cell>
          <cell r="F2410">
            <v>44603</v>
          </cell>
          <cell r="G2410">
            <v>44858</v>
          </cell>
          <cell r="H2410" t="str">
            <v>Đã nghỉ việc</v>
          </cell>
        </row>
        <row r="2411">
          <cell r="D2411" t="str">
            <v>NW22025665MW</v>
          </cell>
          <cell r="E2411" t="str">
            <v>Trần Quân Long</v>
          </cell>
          <cell r="F2411">
            <v>44603</v>
          </cell>
          <cell r="G2411">
            <v>44603</v>
          </cell>
          <cell r="H2411" t="str">
            <v>Đã nghỉ việc</v>
          </cell>
        </row>
        <row r="2412">
          <cell r="D2412" t="str">
            <v>22025666SG</v>
          </cell>
          <cell r="E2412" t="str">
            <v>Đỗ Thị Yến</v>
          </cell>
          <cell r="F2412">
            <v>44603</v>
          </cell>
          <cell r="G2412">
            <v>45925</v>
          </cell>
          <cell r="H2412" t="str">
            <v>Đang làm việc</v>
          </cell>
        </row>
        <row r="2413">
          <cell r="D2413" t="str">
            <v>22025667SW</v>
          </cell>
          <cell r="E2413" t="str">
            <v>Dương Thị Ánh</v>
          </cell>
          <cell r="F2413">
            <v>44603</v>
          </cell>
          <cell r="G2413">
            <v>45925</v>
          </cell>
          <cell r="H2413" t="str">
            <v>Đang làm việc</v>
          </cell>
        </row>
        <row r="2414">
          <cell r="D2414" t="str">
            <v>NW22025668SW</v>
          </cell>
          <cell r="E2414" t="str">
            <v>Nguyễn Thị Thùy Trang</v>
          </cell>
          <cell r="F2414">
            <v>44603</v>
          </cell>
          <cell r="G2414">
            <v>44968</v>
          </cell>
          <cell r="H2414" t="str">
            <v>Đã nghỉ việc</v>
          </cell>
        </row>
        <row r="2415">
          <cell r="D2415" t="str">
            <v>NW22025669SW</v>
          </cell>
          <cell r="E2415" t="str">
            <v>Nguyễn Văn Quyền</v>
          </cell>
          <cell r="F2415">
            <v>44603</v>
          </cell>
          <cell r="G2415">
            <v>44627</v>
          </cell>
          <cell r="H2415" t="str">
            <v>Đã nghỉ việc</v>
          </cell>
        </row>
        <row r="2416">
          <cell r="D2416" t="str">
            <v>NW22025670PW</v>
          </cell>
          <cell r="E2416" t="str">
            <v>Lương Văn Hợi</v>
          </cell>
          <cell r="F2416">
            <v>44604</v>
          </cell>
          <cell r="G2416">
            <v>44610</v>
          </cell>
          <cell r="H2416" t="str">
            <v>Đã nghỉ việc</v>
          </cell>
        </row>
        <row r="2417">
          <cell r="D2417" t="str">
            <v>NW22025671PW</v>
          </cell>
          <cell r="E2417" t="str">
            <v>Trần Xuân Toản</v>
          </cell>
          <cell r="F2417">
            <v>44604</v>
          </cell>
          <cell r="G2417">
            <v>44627</v>
          </cell>
          <cell r="H2417" t="str">
            <v>Đã nghỉ việc</v>
          </cell>
        </row>
        <row r="2418">
          <cell r="D2418" t="str">
            <v>NW22025672PW</v>
          </cell>
          <cell r="E2418" t="str">
            <v>Đặng Văn Trường</v>
          </cell>
          <cell r="F2418">
            <v>44604</v>
          </cell>
          <cell r="G2418">
            <v>44607</v>
          </cell>
          <cell r="H2418" t="str">
            <v>Đã nghỉ việc</v>
          </cell>
        </row>
        <row r="2419">
          <cell r="D2419" t="str">
            <v>NW22025673QW</v>
          </cell>
          <cell r="E2419" t="str">
            <v>Đinh Thu Hương</v>
          </cell>
          <cell r="F2419">
            <v>44606</v>
          </cell>
          <cell r="G2419">
            <v>44610</v>
          </cell>
          <cell r="H2419" t="str">
            <v>Đã nghỉ việc</v>
          </cell>
        </row>
        <row r="2420">
          <cell r="D2420" t="str">
            <v>NW22025674QW</v>
          </cell>
          <cell r="E2420" t="str">
            <v>Hoàng Thị Trâm Anh</v>
          </cell>
          <cell r="F2420">
            <v>44606</v>
          </cell>
          <cell r="G2420">
            <v>44971</v>
          </cell>
          <cell r="H2420" t="str">
            <v>Đã nghỉ việc</v>
          </cell>
        </row>
        <row r="2421">
          <cell r="D2421" t="str">
            <v>NW22025675PW</v>
          </cell>
          <cell r="E2421" t="str">
            <v>Hà Văn Trường</v>
          </cell>
          <cell r="F2421">
            <v>44606</v>
          </cell>
          <cell r="G2421">
            <v>44609</v>
          </cell>
          <cell r="H2421" t="str">
            <v>Đã nghỉ việc</v>
          </cell>
        </row>
        <row r="2422">
          <cell r="D2422" t="str">
            <v>NW22025676MW</v>
          </cell>
          <cell r="E2422" t="str">
            <v>Lê Thị Quyên</v>
          </cell>
          <cell r="F2422">
            <v>44606</v>
          </cell>
          <cell r="G2422">
            <v>45383</v>
          </cell>
          <cell r="H2422" t="str">
            <v>Đã nghỉ việc</v>
          </cell>
        </row>
        <row r="2423">
          <cell r="D2423" t="str">
            <v>NW22025677SW</v>
          </cell>
          <cell r="E2423" t="str">
            <v>Dương Quang Anh</v>
          </cell>
          <cell r="F2423">
            <v>44606</v>
          </cell>
          <cell r="G2423">
            <v>44625</v>
          </cell>
          <cell r="H2423" t="str">
            <v>Đã nghỉ việc</v>
          </cell>
        </row>
        <row r="2424">
          <cell r="D2424" t="str">
            <v>22025678SG</v>
          </cell>
          <cell r="E2424" t="str">
            <v>Dương Thị Hương Giang</v>
          </cell>
          <cell r="F2424">
            <v>44606</v>
          </cell>
          <cell r="G2424">
            <v>45925</v>
          </cell>
          <cell r="H2424" t="str">
            <v>Đang làm việc</v>
          </cell>
        </row>
        <row r="2425">
          <cell r="D2425" t="str">
            <v>NW22025679PW</v>
          </cell>
          <cell r="E2425" t="str">
            <v>Lưu Văn Vinh</v>
          </cell>
          <cell r="F2425">
            <v>44606</v>
          </cell>
          <cell r="G2425">
            <v>44637</v>
          </cell>
          <cell r="H2425" t="str">
            <v>Đã nghỉ việc</v>
          </cell>
        </row>
        <row r="2426">
          <cell r="D2426" t="str">
            <v>NW22025680MW</v>
          </cell>
          <cell r="E2426" t="str">
            <v>Trần Văn Bắc</v>
          </cell>
          <cell r="F2426">
            <v>44607</v>
          </cell>
          <cell r="G2426">
            <v>45372</v>
          </cell>
          <cell r="H2426" t="str">
            <v>Đã nghỉ việc</v>
          </cell>
        </row>
        <row r="2427">
          <cell r="D2427" t="str">
            <v>NW22025681MW</v>
          </cell>
          <cell r="E2427" t="str">
            <v>Trịnh Đức Thịnh</v>
          </cell>
          <cell r="F2427">
            <v>44607</v>
          </cell>
          <cell r="G2427">
            <v>44820</v>
          </cell>
          <cell r="H2427" t="str">
            <v>Đã nghỉ việc</v>
          </cell>
        </row>
        <row r="2428">
          <cell r="D2428" t="str">
            <v>NW22025682PW</v>
          </cell>
          <cell r="E2428" t="str">
            <v>Chảo Thị Mủi</v>
          </cell>
          <cell r="F2428">
            <v>44607</v>
          </cell>
          <cell r="G2428">
            <v>44651</v>
          </cell>
          <cell r="H2428" t="str">
            <v>Đã nghỉ việc</v>
          </cell>
        </row>
        <row r="2429">
          <cell r="D2429" t="str">
            <v>NW22025683PW</v>
          </cell>
          <cell r="E2429" t="str">
            <v>Triệu Phụ Quân</v>
          </cell>
          <cell r="F2429">
            <v>44607</v>
          </cell>
          <cell r="G2429">
            <v>44651</v>
          </cell>
          <cell r="H2429" t="str">
            <v>Đã nghỉ việc</v>
          </cell>
        </row>
        <row r="2430">
          <cell r="D2430" t="str">
            <v>NW22025684PW</v>
          </cell>
          <cell r="E2430" t="str">
            <v>Ma Thị Ánh Hồng</v>
          </cell>
          <cell r="F2430">
            <v>44607</v>
          </cell>
          <cell r="G2430">
            <v>44611</v>
          </cell>
          <cell r="H2430" t="str">
            <v>Đã nghỉ việc</v>
          </cell>
        </row>
        <row r="2431">
          <cell r="D2431" t="str">
            <v>NW22025685PW</v>
          </cell>
          <cell r="E2431" t="str">
            <v>Ma Đình Chiến</v>
          </cell>
          <cell r="F2431">
            <v>44607</v>
          </cell>
          <cell r="G2431">
            <v>44611</v>
          </cell>
          <cell r="H2431" t="str">
            <v>Đã nghỉ việc</v>
          </cell>
        </row>
        <row r="2432">
          <cell r="D2432" t="str">
            <v>NW22025686QW</v>
          </cell>
          <cell r="E2432" t="str">
            <v>Nguyễn Sỹ Thế Anh</v>
          </cell>
          <cell r="F2432">
            <v>44607</v>
          </cell>
          <cell r="G2432">
            <v>44616</v>
          </cell>
          <cell r="H2432" t="str">
            <v>Đã nghỉ việc</v>
          </cell>
        </row>
        <row r="2433">
          <cell r="D2433" t="str">
            <v>NW22025687QW</v>
          </cell>
          <cell r="E2433" t="str">
            <v>Vi Trường Doanh</v>
          </cell>
          <cell r="F2433">
            <v>44607</v>
          </cell>
          <cell r="G2433">
            <v>44615</v>
          </cell>
          <cell r="H2433" t="str">
            <v>Đã nghỉ việc</v>
          </cell>
        </row>
        <row r="2434">
          <cell r="D2434" t="str">
            <v>22025688EW</v>
          </cell>
          <cell r="E2434" t="str">
            <v>Tống Xuân Hưng</v>
          </cell>
          <cell r="F2434">
            <v>44610</v>
          </cell>
          <cell r="G2434">
            <v>45925</v>
          </cell>
          <cell r="H2434" t="str">
            <v>Đang làm việc</v>
          </cell>
        </row>
        <row r="2435">
          <cell r="D2435" t="str">
            <v>NW22025689PW</v>
          </cell>
          <cell r="E2435" t="str">
            <v>Đặng Xuân Nhuận</v>
          </cell>
          <cell r="F2435">
            <v>44610</v>
          </cell>
          <cell r="G2435">
            <v>44637</v>
          </cell>
          <cell r="H2435" t="str">
            <v>Đã nghỉ việc</v>
          </cell>
        </row>
        <row r="2436">
          <cell r="D2436" t="str">
            <v>NW22025690PW</v>
          </cell>
          <cell r="E2436" t="str">
            <v>Dương Tuấn Anh</v>
          </cell>
          <cell r="F2436">
            <v>44610</v>
          </cell>
          <cell r="G2436">
            <v>44627</v>
          </cell>
          <cell r="H2436" t="str">
            <v>Đã nghỉ việc</v>
          </cell>
        </row>
        <row r="2437">
          <cell r="D2437" t="str">
            <v>NW22025691PW</v>
          </cell>
          <cell r="E2437" t="str">
            <v>Bạch Đình Kiên</v>
          </cell>
          <cell r="F2437">
            <v>44610</v>
          </cell>
          <cell r="G2437">
            <v>44642</v>
          </cell>
          <cell r="H2437" t="str">
            <v>Đã nghỉ việc</v>
          </cell>
        </row>
        <row r="2438">
          <cell r="D2438" t="str">
            <v>22025692EG</v>
          </cell>
          <cell r="E2438" t="str">
            <v>Trần Văn Toàn</v>
          </cell>
          <cell r="F2438">
            <v>44610</v>
          </cell>
          <cell r="G2438">
            <v>45925</v>
          </cell>
          <cell r="H2438" t="str">
            <v>Đang làm việc</v>
          </cell>
        </row>
        <row r="2439">
          <cell r="D2439" t="str">
            <v>NW22025693PW</v>
          </cell>
          <cell r="E2439" t="str">
            <v>Nguyễn Văn Nam</v>
          </cell>
          <cell r="F2439">
            <v>44610</v>
          </cell>
          <cell r="G2439">
            <v>44618</v>
          </cell>
          <cell r="H2439" t="str">
            <v>Đã nghỉ việc</v>
          </cell>
        </row>
        <row r="2440">
          <cell r="D2440" t="str">
            <v>NW22025694PW</v>
          </cell>
          <cell r="E2440" t="str">
            <v>Trần Văn Chung</v>
          </cell>
          <cell r="F2440">
            <v>44610</v>
          </cell>
          <cell r="G2440">
            <v>44701</v>
          </cell>
          <cell r="H2440" t="str">
            <v>Đã nghỉ việc</v>
          </cell>
        </row>
        <row r="2441">
          <cell r="D2441" t="str">
            <v>22025695PW</v>
          </cell>
          <cell r="E2441" t="str">
            <v>Đồng Thị Thiệp</v>
          </cell>
          <cell r="F2441">
            <v>44610</v>
          </cell>
          <cell r="G2441">
            <v>45925</v>
          </cell>
          <cell r="H2441" t="str">
            <v>Đang làm việc</v>
          </cell>
        </row>
        <row r="2442">
          <cell r="D2442" t="str">
            <v>22025696QG</v>
          </cell>
          <cell r="E2442" t="str">
            <v>Nguyễn Thị Thao</v>
          </cell>
          <cell r="F2442">
            <v>44610</v>
          </cell>
          <cell r="G2442">
            <v>45925</v>
          </cell>
          <cell r="H2442" t="str">
            <v>Đang làm việc</v>
          </cell>
        </row>
        <row r="2443">
          <cell r="D2443" t="str">
            <v>NW22025697QW</v>
          </cell>
          <cell r="E2443" t="str">
            <v>Nguyễn Văn Thanh</v>
          </cell>
          <cell r="F2443">
            <v>44610</v>
          </cell>
          <cell r="G2443">
            <v>44627</v>
          </cell>
          <cell r="H2443" t="str">
            <v>Đã nghỉ việc</v>
          </cell>
        </row>
        <row r="2444">
          <cell r="D2444" t="str">
            <v>NW22025698QW</v>
          </cell>
          <cell r="E2444" t="str">
            <v>Hoàng Thị Viển</v>
          </cell>
          <cell r="F2444">
            <v>44610</v>
          </cell>
          <cell r="G2444">
            <v>44627</v>
          </cell>
          <cell r="H2444" t="str">
            <v>Đã nghỉ việc</v>
          </cell>
        </row>
        <row r="2445">
          <cell r="D2445" t="str">
            <v>NW22025699SW</v>
          </cell>
          <cell r="E2445" t="str">
            <v>Nông Thị Niềm</v>
          </cell>
          <cell r="F2445">
            <v>44610</v>
          </cell>
          <cell r="G2445">
            <v>44615</v>
          </cell>
          <cell r="H2445" t="str">
            <v>Đã nghỉ việc</v>
          </cell>
        </row>
        <row r="2446">
          <cell r="D2446" t="str">
            <v>NW22025700SW</v>
          </cell>
          <cell r="E2446" t="str">
            <v>Dương Quang Sĩ</v>
          </cell>
          <cell r="F2446">
            <v>44610</v>
          </cell>
          <cell r="G2446">
            <v>44721</v>
          </cell>
          <cell r="H2446" t="str">
            <v>Đã nghỉ việc</v>
          </cell>
        </row>
        <row r="2447">
          <cell r="D2447" t="str">
            <v>NW22025701SW</v>
          </cell>
          <cell r="E2447" t="str">
            <v>Trương Thị Thúy</v>
          </cell>
          <cell r="F2447">
            <v>44610</v>
          </cell>
          <cell r="G2447">
            <v>44615</v>
          </cell>
          <cell r="H2447" t="str">
            <v>Đã nghỉ việc</v>
          </cell>
        </row>
        <row r="2448">
          <cell r="D2448" t="str">
            <v>NW22025702SW</v>
          </cell>
          <cell r="E2448" t="str">
            <v>Đặng Văn Thực</v>
          </cell>
          <cell r="F2448">
            <v>44610</v>
          </cell>
          <cell r="G2448">
            <v>44612</v>
          </cell>
          <cell r="H2448" t="str">
            <v>Đã nghỉ việc</v>
          </cell>
        </row>
        <row r="2449">
          <cell r="D2449" t="str">
            <v>NW22025703SW</v>
          </cell>
          <cell r="E2449" t="str">
            <v>Trần Văn Nam</v>
          </cell>
          <cell r="F2449">
            <v>44610</v>
          </cell>
          <cell r="G2449">
            <v>44612</v>
          </cell>
          <cell r="H2449" t="str">
            <v>Đã nghỉ việc</v>
          </cell>
        </row>
        <row r="2450">
          <cell r="D2450" t="str">
            <v>NW22025704SW</v>
          </cell>
          <cell r="E2450" t="str">
            <v>Dương Đình Đức</v>
          </cell>
          <cell r="F2450">
            <v>44610</v>
          </cell>
          <cell r="G2450">
            <v>44799</v>
          </cell>
          <cell r="H2450" t="str">
            <v>Đã nghỉ việc</v>
          </cell>
        </row>
        <row r="2451">
          <cell r="D2451" t="str">
            <v>NW22025705PW</v>
          </cell>
          <cell r="E2451" t="str">
            <v>Nguyễn Văn Hiếu</v>
          </cell>
          <cell r="F2451">
            <v>44611</v>
          </cell>
          <cell r="G2451">
            <v>44798</v>
          </cell>
          <cell r="H2451" t="str">
            <v>Đã nghỉ việc</v>
          </cell>
        </row>
        <row r="2452">
          <cell r="D2452" t="str">
            <v>NW22025706QW</v>
          </cell>
          <cell r="E2452" t="str">
            <v>Lý Văn Trình</v>
          </cell>
          <cell r="F2452">
            <v>44613</v>
          </cell>
          <cell r="G2452">
            <v>44630</v>
          </cell>
          <cell r="H2452" t="str">
            <v>Đã nghỉ việc</v>
          </cell>
        </row>
        <row r="2453">
          <cell r="D2453" t="str">
            <v>NW22025707QW</v>
          </cell>
          <cell r="E2453" t="str">
            <v>Đàm Tuấn Dũng</v>
          </cell>
          <cell r="F2453">
            <v>44613</v>
          </cell>
          <cell r="G2453">
            <v>45348</v>
          </cell>
          <cell r="H2453" t="str">
            <v>Đã nghỉ việc</v>
          </cell>
        </row>
        <row r="2454">
          <cell r="D2454" t="str">
            <v>NW22025708QW</v>
          </cell>
          <cell r="E2454" t="str">
            <v>Vũ Minh Đức</v>
          </cell>
          <cell r="F2454">
            <v>44613</v>
          </cell>
          <cell r="G2454">
            <v>44711</v>
          </cell>
          <cell r="H2454" t="str">
            <v>Đã nghỉ việc</v>
          </cell>
        </row>
        <row r="2455">
          <cell r="D2455" t="str">
            <v>NW22025709PW</v>
          </cell>
          <cell r="E2455" t="str">
            <v>Vũ Khang</v>
          </cell>
          <cell r="F2455">
            <v>44613</v>
          </cell>
          <cell r="G2455">
            <v>45456</v>
          </cell>
          <cell r="H2455" t="str">
            <v>Đã nghỉ việc</v>
          </cell>
        </row>
        <row r="2456">
          <cell r="D2456" t="str">
            <v>NW22025710PW</v>
          </cell>
          <cell r="E2456" t="str">
            <v>Trần Văn Tuyến</v>
          </cell>
          <cell r="F2456">
            <v>44614</v>
          </cell>
          <cell r="G2456">
            <v>44984</v>
          </cell>
          <cell r="H2456" t="str">
            <v>Đã nghỉ việc</v>
          </cell>
        </row>
        <row r="2457">
          <cell r="D2457" t="str">
            <v>NW22025711MW</v>
          </cell>
          <cell r="E2457" t="str">
            <v>Trần Văn Duy</v>
          </cell>
          <cell r="F2457">
            <v>44614</v>
          </cell>
          <cell r="G2457">
            <v>44987</v>
          </cell>
          <cell r="H2457" t="str">
            <v>Đã nghỉ việc</v>
          </cell>
        </row>
        <row r="2458">
          <cell r="D2458" t="str">
            <v>22025712PW</v>
          </cell>
          <cell r="E2458" t="str">
            <v>Dương Văn Đây</v>
          </cell>
          <cell r="F2458">
            <v>44615</v>
          </cell>
          <cell r="G2458">
            <v>45925</v>
          </cell>
          <cell r="H2458" t="str">
            <v>Đang làm việc</v>
          </cell>
        </row>
        <row r="2459">
          <cell r="D2459" t="str">
            <v>NW22025713QW</v>
          </cell>
          <cell r="E2459" t="str">
            <v>Hà Quang Anh</v>
          </cell>
          <cell r="F2459">
            <v>44615</v>
          </cell>
          <cell r="G2459">
            <v>44620</v>
          </cell>
          <cell r="H2459" t="str">
            <v>Đã nghỉ việc</v>
          </cell>
        </row>
        <row r="2460">
          <cell r="D2460" t="str">
            <v>NW22025714SW</v>
          </cell>
          <cell r="E2460" t="str">
            <v>Ma Duy Xanh</v>
          </cell>
          <cell r="F2460">
            <v>44615</v>
          </cell>
          <cell r="G2460">
            <v>44764</v>
          </cell>
          <cell r="H2460" t="str">
            <v>Đã nghỉ việc</v>
          </cell>
        </row>
        <row r="2461">
          <cell r="D2461" t="str">
            <v>NW22025715QW</v>
          </cell>
          <cell r="E2461" t="str">
            <v>Nguyễn Thị Đạt</v>
          </cell>
          <cell r="F2461">
            <v>44616</v>
          </cell>
          <cell r="G2461">
            <v>44754</v>
          </cell>
          <cell r="H2461" t="str">
            <v>Đã nghỉ việc</v>
          </cell>
        </row>
        <row r="2462">
          <cell r="D2462" t="str">
            <v>NW22025716SW</v>
          </cell>
          <cell r="E2462" t="str">
            <v>Tạ Khắc Sĩ</v>
          </cell>
          <cell r="F2462">
            <v>44616</v>
          </cell>
          <cell r="G2462">
            <v>44712</v>
          </cell>
          <cell r="H2462" t="str">
            <v>Đã nghỉ việc</v>
          </cell>
        </row>
        <row r="2463">
          <cell r="D2463" t="str">
            <v>NW22025717MW</v>
          </cell>
          <cell r="E2463" t="str">
            <v>Nguyễn  Như Quốc</v>
          </cell>
          <cell r="F2463">
            <v>44617</v>
          </cell>
          <cell r="G2463">
            <v>44730</v>
          </cell>
          <cell r="H2463" t="str">
            <v>Đã nghỉ việc</v>
          </cell>
        </row>
        <row r="2464">
          <cell r="D2464" t="str">
            <v>NW22025718SW</v>
          </cell>
          <cell r="E2464" t="str">
            <v>Trần Thị Thúy</v>
          </cell>
          <cell r="F2464">
            <v>44620</v>
          </cell>
          <cell r="G2464">
            <v>45288</v>
          </cell>
          <cell r="H2464" t="str">
            <v>Đã nghỉ việc</v>
          </cell>
        </row>
        <row r="2465">
          <cell r="D2465" t="str">
            <v>NW22025719PW</v>
          </cell>
          <cell r="E2465" t="str">
            <v>Hà Ngọc Tâm</v>
          </cell>
          <cell r="F2465">
            <v>44620</v>
          </cell>
          <cell r="G2465">
            <v>44735</v>
          </cell>
          <cell r="H2465" t="str">
            <v>Đã nghỉ việc</v>
          </cell>
        </row>
        <row r="2466">
          <cell r="D2466" t="str">
            <v>NW22025720PW</v>
          </cell>
          <cell r="E2466" t="str">
            <v>Phạm Thị Đào</v>
          </cell>
          <cell r="F2466">
            <v>44620</v>
          </cell>
          <cell r="G2466">
            <v>44732</v>
          </cell>
          <cell r="H2466" t="str">
            <v>Đã nghỉ việc</v>
          </cell>
        </row>
        <row r="2467">
          <cell r="D2467" t="str">
            <v>22025721PW</v>
          </cell>
          <cell r="E2467" t="str">
            <v>Vũ Thị Hoa</v>
          </cell>
          <cell r="F2467">
            <v>44620</v>
          </cell>
          <cell r="G2467">
            <v>45925</v>
          </cell>
          <cell r="H2467" t="str">
            <v>Đang làm việc</v>
          </cell>
        </row>
        <row r="2468">
          <cell r="D2468" t="str">
            <v>NW22035722PW</v>
          </cell>
          <cell r="E2468" t="str">
            <v>Hà Đức Thịnh</v>
          </cell>
          <cell r="F2468">
            <v>44621</v>
          </cell>
          <cell r="G2468">
            <v>44629</v>
          </cell>
          <cell r="H2468" t="str">
            <v>Đã nghỉ việc</v>
          </cell>
        </row>
        <row r="2469">
          <cell r="D2469" t="str">
            <v>22035723PW</v>
          </cell>
          <cell r="E2469" t="str">
            <v>Nguyễn Thị Thoa</v>
          </cell>
          <cell r="F2469">
            <v>44621</v>
          </cell>
          <cell r="G2469">
            <v>45925</v>
          </cell>
          <cell r="H2469" t="str">
            <v>Đang làm việc</v>
          </cell>
        </row>
        <row r="2470">
          <cell r="D2470" t="str">
            <v>NW22035724PW</v>
          </cell>
          <cell r="E2470" t="str">
            <v>Dương Thị Thu Huyền</v>
          </cell>
          <cell r="F2470">
            <v>44621</v>
          </cell>
          <cell r="G2470">
            <v>44915</v>
          </cell>
          <cell r="H2470" t="str">
            <v>Đã nghỉ việc</v>
          </cell>
        </row>
        <row r="2471">
          <cell r="D2471" t="str">
            <v>NW22035725QW</v>
          </cell>
          <cell r="E2471" t="str">
            <v>Đinh Thu Hương</v>
          </cell>
          <cell r="F2471">
            <v>44621</v>
          </cell>
          <cell r="G2471">
            <v>44666</v>
          </cell>
          <cell r="H2471" t="str">
            <v>Đã nghỉ việc</v>
          </cell>
        </row>
        <row r="2472">
          <cell r="D2472" t="str">
            <v>NW22035726SW</v>
          </cell>
          <cell r="E2472" t="str">
            <v>Bùi Thị Thơm</v>
          </cell>
          <cell r="F2472">
            <v>44621</v>
          </cell>
          <cell r="G2472">
            <v>44637</v>
          </cell>
          <cell r="H2472" t="str">
            <v>Đã nghỉ việc</v>
          </cell>
        </row>
        <row r="2473">
          <cell r="D2473" t="str">
            <v>NW22035727SW</v>
          </cell>
          <cell r="E2473" t="str">
            <v>Dương Thị Sim</v>
          </cell>
          <cell r="F2473">
            <v>44621</v>
          </cell>
          <cell r="G2473">
            <v>44637</v>
          </cell>
          <cell r="H2473" t="str">
            <v>Đã nghỉ việc</v>
          </cell>
        </row>
        <row r="2474">
          <cell r="D2474" t="str">
            <v>NW22035728SW</v>
          </cell>
          <cell r="E2474" t="str">
            <v>Nguyễn Đức Trung</v>
          </cell>
          <cell r="F2474">
            <v>44621</v>
          </cell>
          <cell r="G2474">
            <v>44922</v>
          </cell>
          <cell r="H2474" t="str">
            <v>Đã nghỉ việc</v>
          </cell>
        </row>
        <row r="2475">
          <cell r="D2475" t="str">
            <v>NW22035729SW</v>
          </cell>
          <cell r="E2475" t="str">
            <v>Triệu Thị Hải</v>
          </cell>
          <cell r="F2475">
            <v>44621</v>
          </cell>
          <cell r="G2475">
            <v>44986</v>
          </cell>
          <cell r="H2475" t="str">
            <v>Đã nghỉ việc</v>
          </cell>
        </row>
        <row r="2476">
          <cell r="D2476" t="str">
            <v>NW22035730QW</v>
          </cell>
          <cell r="E2476" t="str">
            <v>Lỳ Tý De</v>
          </cell>
          <cell r="F2476">
            <v>44623</v>
          </cell>
          <cell r="G2476">
            <v>44886</v>
          </cell>
          <cell r="H2476" t="str">
            <v>Đã nghỉ việc</v>
          </cell>
        </row>
        <row r="2477">
          <cell r="D2477" t="str">
            <v>NW22035731PW</v>
          </cell>
          <cell r="E2477" t="str">
            <v>Triệu Thị Đẳng</v>
          </cell>
          <cell r="F2477">
            <v>44624</v>
          </cell>
          <cell r="G2477">
            <v>44781</v>
          </cell>
          <cell r="H2477" t="str">
            <v>Đã nghỉ việc</v>
          </cell>
        </row>
        <row r="2478">
          <cell r="D2478" t="str">
            <v>NW22035732PW</v>
          </cell>
          <cell r="E2478" t="str">
            <v>Nguyễn Văn Duy</v>
          </cell>
          <cell r="F2478">
            <v>44625</v>
          </cell>
          <cell r="G2478">
            <v>44632</v>
          </cell>
          <cell r="H2478" t="str">
            <v>Đã nghỉ việc</v>
          </cell>
        </row>
        <row r="2479">
          <cell r="D2479" t="str">
            <v>NW22035733PW</v>
          </cell>
          <cell r="E2479" t="str">
            <v>Lục Văn Thành</v>
          </cell>
          <cell r="F2479">
            <v>44628</v>
          </cell>
          <cell r="G2479">
            <v>44845</v>
          </cell>
          <cell r="H2479" t="str">
            <v>Đã nghỉ việc</v>
          </cell>
        </row>
        <row r="2480">
          <cell r="D2480" t="str">
            <v>NW22035734PW</v>
          </cell>
          <cell r="E2480" t="str">
            <v>Ngô Thị Trà</v>
          </cell>
          <cell r="F2480">
            <v>44628</v>
          </cell>
          <cell r="G2480">
            <v>45071</v>
          </cell>
          <cell r="H2480" t="str">
            <v>Đã nghỉ việc</v>
          </cell>
        </row>
        <row r="2481">
          <cell r="D2481" t="str">
            <v>NW22035735QW</v>
          </cell>
          <cell r="E2481" t="str">
            <v>Hoàng Thị Hiếu</v>
          </cell>
          <cell r="F2481">
            <v>44629</v>
          </cell>
          <cell r="G2481">
            <v>44741</v>
          </cell>
          <cell r="H2481" t="str">
            <v>Đã nghỉ việc</v>
          </cell>
        </row>
        <row r="2482">
          <cell r="D2482" t="str">
            <v>NW22035736PW</v>
          </cell>
          <cell r="E2482" t="str">
            <v>Nguyễn Văn Kiểm</v>
          </cell>
          <cell r="F2482">
            <v>44629</v>
          </cell>
          <cell r="G2482">
            <v>44635</v>
          </cell>
          <cell r="H2482" t="str">
            <v>Đã nghỉ việc</v>
          </cell>
        </row>
        <row r="2483">
          <cell r="D2483" t="str">
            <v>NW22035737PW</v>
          </cell>
          <cell r="E2483" t="str">
            <v>Mai Việt Hoàng</v>
          </cell>
          <cell r="F2483">
            <v>44630</v>
          </cell>
          <cell r="G2483">
            <v>44711</v>
          </cell>
          <cell r="H2483" t="str">
            <v>Đã nghỉ việc</v>
          </cell>
        </row>
        <row r="2484">
          <cell r="D2484" t="str">
            <v>NW22035738MG</v>
          </cell>
          <cell r="E2484" t="str">
            <v>Tiêu Thị Hoa</v>
          </cell>
          <cell r="F2484">
            <v>44630</v>
          </cell>
          <cell r="G2484">
            <v>44634</v>
          </cell>
          <cell r="H2484" t="str">
            <v>Đã nghỉ việc</v>
          </cell>
        </row>
        <row r="2485">
          <cell r="D2485" t="str">
            <v>NW22035739PW</v>
          </cell>
          <cell r="E2485" t="str">
            <v>Lê Đình Toan</v>
          </cell>
          <cell r="F2485">
            <v>44637</v>
          </cell>
          <cell r="G2485">
            <v>45201</v>
          </cell>
          <cell r="H2485" t="str">
            <v>Đã nghỉ việc</v>
          </cell>
        </row>
        <row r="2486">
          <cell r="D2486" t="str">
            <v>NW22035740PW</v>
          </cell>
          <cell r="E2486" t="str">
            <v>Hoàng Xuân Mới</v>
          </cell>
          <cell r="F2486">
            <v>44637</v>
          </cell>
          <cell r="G2486">
            <v>44706</v>
          </cell>
          <cell r="H2486" t="str">
            <v>Đã nghỉ việc</v>
          </cell>
        </row>
        <row r="2487">
          <cell r="D2487" t="str">
            <v>NW22035756PW</v>
          </cell>
          <cell r="E2487" t="str">
            <v>Lương Văn Công</v>
          </cell>
          <cell r="F2487">
            <v>44637</v>
          </cell>
          <cell r="G2487">
            <v>44706</v>
          </cell>
          <cell r="H2487" t="str">
            <v>Đã nghỉ việc</v>
          </cell>
        </row>
        <row r="2488">
          <cell r="D2488" t="str">
            <v>NW22035757PW</v>
          </cell>
          <cell r="E2488" t="str">
            <v>Ma Khánh Hiệp</v>
          </cell>
          <cell r="F2488">
            <v>44637</v>
          </cell>
          <cell r="G2488">
            <v>44720</v>
          </cell>
          <cell r="H2488" t="str">
            <v>Đã nghỉ việc</v>
          </cell>
        </row>
        <row r="2489">
          <cell r="D2489" t="str">
            <v>NW22035758PW</v>
          </cell>
          <cell r="E2489" t="str">
            <v>Lò Thị Quyên</v>
          </cell>
          <cell r="F2489">
            <v>44637</v>
          </cell>
          <cell r="G2489">
            <v>44786</v>
          </cell>
          <cell r="H2489" t="str">
            <v>Đã nghỉ việc</v>
          </cell>
        </row>
        <row r="2490">
          <cell r="D2490" t="str">
            <v>NW22035759PW</v>
          </cell>
          <cell r="E2490" t="str">
            <v>Phạm Duy Hoàng</v>
          </cell>
          <cell r="F2490">
            <v>44637</v>
          </cell>
          <cell r="G2490">
            <v>44645</v>
          </cell>
          <cell r="H2490" t="str">
            <v>Đã nghỉ việc</v>
          </cell>
        </row>
        <row r="2491">
          <cell r="D2491" t="str">
            <v>NW22035760PW</v>
          </cell>
          <cell r="E2491" t="str">
            <v>Triệu Thị Nga</v>
          </cell>
          <cell r="F2491">
            <v>44637</v>
          </cell>
          <cell r="G2491">
            <v>44645</v>
          </cell>
          <cell r="H2491" t="str">
            <v>Đã nghỉ việc</v>
          </cell>
        </row>
        <row r="2492">
          <cell r="D2492" t="str">
            <v>NW22035761PW</v>
          </cell>
          <cell r="E2492" t="str">
            <v>Đặng Thị Đi</v>
          </cell>
          <cell r="F2492">
            <v>44637</v>
          </cell>
          <cell r="G2492">
            <v>44783</v>
          </cell>
          <cell r="H2492" t="str">
            <v>Đã nghỉ việc</v>
          </cell>
        </row>
        <row r="2493">
          <cell r="D2493" t="str">
            <v>NW22035762PW</v>
          </cell>
          <cell r="E2493" t="str">
            <v>Lê Thị Khánh Linh</v>
          </cell>
          <cell r="F2493">
            <v>44637</v>
          </cell>
          <cell r="G2493">
            <v>44986</v>
          </cell>
          <cell r="H2493" t="str">
            <v>Đã nghỉ việc</v>
          </cell>
        </row>
        <row r="2494">
          <cell r="D2494" t="str">
            <v>NW22035763QW</v>
          </cell>
          <cell r="E2494" t="str">
            <v>Ma Kim Khoa</v>
          </cell>
          <cell r="F2494">
            <v>44639</v>
          </cell>
          <cell r="G2494">
            <v>44642</v>
          </cell>
          <cell r="H2494" t="str">
            <v>Đã nghỉ việc</v>
          </cell>
        </row>
        <row r="2495">
          <cell r="D2495" t="str">
            <v>NW22035764QW</v>
          </cell>
          <cell r="E2495" t="str">
            <v>Ma Văn Định</v>
          </cell>
          <cell r="F2495">
            <v>44639</v>
          </cell>
          <cell r="G2495">
            <v>45002</v>
          </cell>
          <cell r="H2495" t="str">
            <v>Đã nghỉ việc</v>
          </cell>
        </row>
        <row r="2496">
          <cell r="D2496" t="str">
            <v>NW22035765QW</v>
          </cell>
          <cell r="E2496" t="str">
            <v>Đặng Xuân Thụy</v>
          </cell>
          <cell r="F2496">
            <v>44639</v>
          </cell>
          <cell r="G2496">
            <v>44642</v>
          </cell>
          <cell r="H2496" t="str">
            <v>Đã nghỉ việc</v>
          </cell>
        </row>
        <row r="2497">
          <cell r="D2497" t="str">
            <v>NW22035766QW</v>
          </cell>
          <cell r="E2497" t="str">
            <v>Trần Diễm My</v>
          </cell>
          <cell r="F2497">
            <v>44639</v>
          </cell>
          <cell r="G2497">
            <v>44642</v>
          </cell>
          <cell r="H2497" t="str">
            <v>Đã nghỉ việc</v>
          </cell>
        </row>
        <row r="2498">
          <cell r="D2498" t="str">
            <v>NW22035767PW</v>
          </cell>
          <cell r="E2498" t="str">
            <v>Nguyễn Hữu Chương</v>
          </cell>
          <cell r="F2498">
            <v>44641</v>
          </cell>
          <cell r="G2498">
            <v>44652</v>
          </cell>
          <cell r="H2498" t="str">
            <v>Đã nghỉ việc</v>
          </cell>
        </row>
        <row r="2499">
          <cell r="D2499" t="str">
            <v>NW22035768PW</v>
          </cell>
          <cell r="E2499" t="str">
            <v>Dương Thị Thúy</v>
          </cell>
          <cell r="F2499">
            <v>44641</v>
          </cell>
          <cell r="G2499">
            <v>44645</v>
          </cell>
          <cell r="H2499" t="str">
            <v>Đã nghỉ việc</v>
          </cell>
        </row>
        <row r="2500">
          <cell r="D2500" t="str">
            <v>NW22035769PW</v>
          </cell>
          <cell r="E2500" t="str">
            <v>Hoàng Thị Sao Mai</v>
          </cell>
          <cell r="F2500">
            <v>44641</v>
          </cell>
          <cell r="G2500">
            <v>44652</v>
          </cell>
          <cell r="H2500" t="str">
            <v>Đã nghỉ việc</v>
          </cell>
        </row>
        <row r="2501">
          <cell r="D2501" t="str">
            <v>NW22035770PW</v>
          </cell>
          <cell r="E2501" t="str">
            <v>Triệu Hữu Huỳnh</v>
          </cell>
          <cell r="F2501">
            <v>44641</v>
          </cell>
          <cell r="G2501">
            <v>44655</v>
          </cell>
          <cell r="H2501" t="str">
            <v>Đã nghỉ việc</v>
          </cell>
        </row>
        <row r="2502">
          <cell r="D2502" t="str">
            <v>NW22035771PW</v>
          </cell>
          <cell r="E2502" t="str">
            <v>Nguyễn Văn Thịnh</v>
          </cell>
          <cell r="F2502">
            <v>44641</v>
          </cell>
          <cell r="G2502">
            <v>44684</v>
          </cell>
          <cell r="H2502" t="str">
            <v>Đã nghỉ việc</v>
          </cell>
        </row>
        <row r="2503">
          <cell r="D2503" t="str">
            <v>NW22035772PG</v>
          </cell>
          <cell r="E2503" t="str">
            <v>Lại Thị Huê</v>
          </cell>
          <cell r="F2503">
            <v>44641</v>
          </cell>
          <cell r="G2503">
            <v>44685</v>
          </cell>
          <cell r="H2503" t="str">
            <v>Đã nghỉ việc</v>
          </cell>
        </row>
        <row r="2504">
          <cell r="D2504" t="str">
            <v>NW22035773PG</v>
          </cell>
          <cell r="E2504" t="str">
            <v>Dương Thị Liên</v>
          </cell>
          <cell r="F2504">
            <v>44641</v>
          </cell>
          <cell r="G2504">
            <v>44644</v>
          </cell>
          <cell r="H2504" t="str">
            <v>Đã nghỉ việc</v>
          </cell>
        </row>
        <row r="2505">
          <cell r="D2505" t="str">
            <v>NW22035774PW</v>
          </cell>
          <cell r="E2505" t="str">
            <v>Dương Đức Mạnh</v>
          </cell>
          <cell r="F2505">
            <v>44641</v>
          </cell>
          <cell r="G2505">
            <v>44659</v>
          </cell>
          <cell r="H2505" t="str">
            <v>Đã nghỉ việc</v>
          </cell>
        </row>
        <row r="2506">
          <cell r="D2506" t="str">
            <v>NW22035775PW</v>
          </cell>
          <cell r="E2506" t="str">
            <v>Hoàng Văn Thiện</v>
          </cell>
          <cell r="F2506">
            <v>44641</v>
          </cell>
          <cell r="G2506">
            <v>44659</v>
          </cell>
          <cell r="H2506" t="str">
            <v>Đã nghỉ việc</v>
          </cell>
        </row>
        <row r="2507">
          <cell r="D2507" t="str">
            <v>NW22035776SW</v>
          </cell>
          <cell r="E2507" t="str">
            <v>Nguyễn Công Huy</v>
          </cell>
          <cell r="F2507">
            <v>44641</v>
          </cell>
          <cell r="G2507">
            <v>44904</v>
          </cell>
          <cell r="H2507" t="str">
            <v>Đã nghỉ việc</v>
          </cell>
        </row>
        <row r="2508">
          <cell r="D2508" t="str">
            <v>22035777MW</v>
          </cell>
          <cell r="E2508" t="str">
            <v>Đào Thị Anh</v>
          </cell>
          <cell r="F2508">
            <v>44641</v>
          </cell>
          <cell r="G2508">
            <v>45355</v>
          </cell>
          <cell r="H2508" t="str">
            <v>Đã nghỉ việc</v>
          </cell>
        </row>
        <row r="2509">
          <cell r="D2509" t="str">
            <v>NW22035778PW</v>
          </cell>
          <cell r="E2509" t="str">
            <v>Triệu Văn Luyến</v>
          </cell>
          <cell r="F2509">
            <v>44642</v>
          </cell>
          <cell r="G2509">
            <v>44665</v>
          </cell>
          <cell r="H2509" t="str">
            <v>Đã nghỉ việc</v>
          </cell>
        </row>
        <row r="2510">
          <cell r="D2510" t="str">
            <v>NW22035779PW</v>
          </cell>
          <cell r="E2510" t="str">
            <v>Lê Thế Tuấn</v>
          </cell>
          <cell r="F2510">
            <v>44642</v>
          </cell>
          <cell r="G2510">
            <v>44805</v>
          </cell>
          <cell r="H2510" t="str">
            <v>Đã nghỉ việc</v>
          </cell>
        </row>
        <row r="2511">
          <cell r="D2511" t="str">
            <v>NW22035780MW</v>
          </cell>
          <cell r="E2511" t="str">
            <v>Đặng Văn Phương</v>
          </cell>
          <cell r="F2511">
            <v>44644</v>
          </cell>
          <cell r="G2511">
            <v>44648</v>
          </cell>
          <cell r="H2511" t="str">
            <v>Đã nghỉ việc</v>
          </cell>
        </row>
        <row r="2512">
          <cell r="D2512" t="str">
            <v>NW22035781PW</v>
          </cell>
          <cell r="E2512" t="str">
            <v>Lý Văn Tài</v>
          </cell>
          <cell r="F2512">
            <v>44644</v>
          </cell>
          <cell r="G2512">
            <v>44676</v>
          </cell>
          <cell r="H2512" t="str">
            <v>Đã nghỉ việc</v>
          </cell>
        </row>
        <row r="2513">
          <cell r="D2513" t="str">
            <v>NW22035782PW</v>
          </cell>
          <cell r="E2513" t="str">
            <v>Thào Văn Kỷ</v>
          </cell>
          <cell r="F2513">
            <v>44644</v>
          </cell>
          <cell r="G2513">
            <v>44676</v>
          </cell>
          <cell r="H2513" t="str">
            <v>Đã nghỉ việc</v>
          </cell>
        </row>
        <row r="2514">
          <cell r="D2514" t="str">
            <v>NW22035783QW</v>
          </cell>
          <cell r="E2514" t="str">
            <v>Trần Văn Thiêm</v>
          </cell>
          <cell r="F2514">
            <v>44646</v>
          </cell>
          <cell r="G2514">
            <v>44743</v>
          </cell>
          <cell r="H2514" t="str">
            <v>Đã nghỉ việc</v>
          </cell>
        </row>
        <row r="2515">
          <cell r="D2515" t="str">
            <v>NW22035784QW</v>
          </cell>
          <cell r="E2515" t="str">
            <v>Hà Văn Lâm</v>
          </cell>
          <cell r="F2515">
            <v>44646</v>
          </cell>
          <cell r="G2515">
            <v>45034</v>
          </cell>
          <cell r="H2515" t="str">
            <v>Đã nghỉ việc</v>
          </cell>
        </row>
        <row r="2516">
          <cell r="D2516" t="str">
            <v>NW22035785PW</v>
          </cell>
          <cell r="E2516" t="str">
            <v>Đồng Thị Thuyết</v>
          </cell>
          <cell r="F2516">
            <v>44646</v>
          </cell>
          <cell r="G2516">
            <v>44903</v>
          </cell>
          <cell r="H2516" t="str">
            <v>Đã nghỉ việc</v>
          </cell>
        </row>
        <row r="2517">
          <cell r="D2517" t="str">
            <v>NW22035786PW</v>
          </cell>
          <cell r="E2517" t="str">
            <v>Triệu Văn Bắc</v>
          </cell>
          <cell r="F2517">
            <v>44646</v>
          </cell>
          <cell r="G2517">
            <v>44902</v>
          </cell>
          <cell r="H2517" t="str">
            <v>Đã nghỉ việc</v>
          </cell>
        </row>
        <row r="2518">
          <cell r="D2518" t="str">
            <v>22035787PW</v>
          </cell>
          <cell r="E2518" t="str">
            <v>Dương Thị Nam</v>
          </cell>
          <cell r="F2518">
            <v>44646</v>
          </cell>
          <cell r="G2518">
            <v>45925</v>
          </cell>
          <cell r="H2518" t="str">
            <v>Đang làm việc</v>
          </cell>
        </row>
        <row r="2519">
          <cell r="D2519" t="str">
            <v>NW22035788QW</v>
          </cell>
          <cell r="E2519" t="str">
            <v>Lý Thị Vân</v>
          </cell>
          <cell r="F2519">
            <v>44646</v>
          </cell>
          <cell r="G2519">
            <v>44685</v>
          </cell>
          <cell r="H2519" t="str">
            <v>Đã nghỉ việc</v>
          </cell>
        </row>
        <row r="2520">
          <cell r="D2520" t="str">
            <v>NW22035789SW</v>
          </cell>
          <cell r="E2520" t="str">
            <v>Bùi Thị Thu Hà</v>
          </cell>
          <cell r="F2520">
            <v>44646</v>
          </cell>
          <cell r="G2520">
            <v>44742</v>
          </cell>
          <cell r="H2520" t="str">
            <v>Đã nghỉ việc</v>
          </cell>
        </row>
        <row r="2521">
          <cell r="D2521" t="str">
            <v>NW22035790QW</v>
          </cell>
          <cell r="E2521" t="str">
            <v>Đàm Mạnh Quang</v>
          </cell>
          <cell r="F2521">
            <v>44648</v>
          </cell>
          <cell r="G2521">
            <v>44802</v>
          </cell>
          <cell r="H2521" t="str">
            <v>Đã nghỉ việc</v>
          </cell>
        </row>
        <row r="2522">
          <cell r="D2522" t="str">
            <v>NW22035791PW</v>
          </cell>
          <cell r="E2522" t="str">
            <v>Lưu Quang  Thế</v>
          </cell>
          <cell r="F2522">
            <v>44648</v>
          </cell>
          <cell r="G2522">
            <v>44656</v>
          </cell>
          <cell r="H2522" t="str">
            <v>Đã nghỉ việc</v>
          </cell>
        </row>
        <row r="2523">
          <cell r="D2523" t="str">
            <v>NW22035792PG</v>
          </cell>
          <cell r="E2523" t="str">
            <v>Nguyễn Thị Ngọc Quyên</v>
          </cell>
          <cell r="F2523">
            <v>44648</v>
          </cell>
          <cell r="G2523">
            <v>44803</v>
          </cell>
          <cell r="H2523" t="str">
            <v>Đã nghỉ việc</v>
          </cell>
        </row>
        <row r="2524">
          <cell r="D2524" t="str">
            <v>NW22035793QW</v>
          </cell>
          <cell r="E2524" t="str">
            <v>Đinh Văn Luân</v>
          </cell>
          <cell r="F2524">
            <v>44648</v>
          </cell>
          <cell r="G2524">
            <v>45357</v>
          </cell>
          <cell r="H2524" t="str">
            <v>Đã nghỉ việc</v>
          </cell>
        </row>
        <row r="2525">
          <cell r="D2525" t="str">
            <v>NW22035794MW</v>
          </cell>
          <cell r="E2525" t="str">
            <v>Phạm Quang Huy</v>
          </cell>
          <cell r="F2525">
            <v>44648</v>
          </cell>
          <cell r="G2525">
            <v>44804</v>
          </cell>
          <cell r="H2525" t="str">
            <v>Đã nghỉ việc</v>
          </cell>
        </row>
        <row r="2526">
          <cell r="D2526" t="str">
            <v>NW22035795PG</v>
          </cell>
          <cell r="E2526" t="str">
            <v>Phùng Thị Hạnh</v>
          </cell>
          <cell r="F2526">
            <v>44648</v>
          </cell>
          <cell r="G2526">
            <v>45005</v>
          </cell>
          <cell r="H2526" t="str">
            <v>Đã nghỉ việc</v>
          </cell>
        </row>
        <row r="2527">
          <cell r="D2527" t="str">
            <v>NW22035796PW</v>
          </cell>
          <cell r="E2527" t="str">
            <v>Hoàng Quốc Toản</v>
          </cell>
          <cell r="F2527">
            <v>44649</v>
          </cell>
          <cell r="G2527">
            <v>44663</v>
          </cell>
          <cell r="H2527" t="str">
            <v>Đã nghỉ việc</v>
          </cell>
        </row>
        <row r="2528">
          <cell r="D2528" t="str">
            <v>NW22035797QW</v>
          </cell>
          <cell r="E2528" t="str">
            <v>Nguyễn Văn Khoa</v>
          </cell>
          <cell r="F2528">
            <v>44649</v>
          </cell>
          <cell r="G2528">
            <v>44754</v>
          </cell>
          <cell r="H2528" t="str">
            <v>Đã nghỉ việc</v>
          </cell>
        </row>
        <row r="2529">
          <cell r="D2529" t="str">
            <v>NW22035798MW</v>
          </cell>
          <cell r="E2529" t="str">
            <v>Trần Bình Thuận</v>
          </cell>
          <cell r="F2529">
            <v>44649</v>
          </cell>
          <cell r="G2529">
            <v>44797</v>
          </cell>
          <cell r="H2529" t="str">
            <v>Đã nghỉ việc</v>
          </cell>
        </row>
        <row r="2530">
          <cell r="D2530" t="str">
            <v>NW22035799MW</v>
          </cell>
          <cell r="E2530" t="str">
            <v>Ngô Thị Kiều Trang</v>
          </cell>
          <cell r="F2530">
            <v>44649</v>
          </cell>
          <cell r="G2530">
            <v>45366</v>
          </cell>
          <cell r="H2530" t="str">
            <v>Đã nghỉ việc</v>
          </cell>
        </row>
        <row r="2531">
          <cell r="D2531" t="str">
            <v>NW22035800SW</v>
          </cell>
          <cell r="E2531" t="str">
            <v>Dương Thế Huệ</v>
          </cell>
          <cell r="F2531">
            <v>44649</v>
          </cell>
          <cell r="G2531">
            <v>44818</v>
          </cell>
          <cell r="H2531" t="str">
            <v>Đã nghỉ việc</v>
          </cell>
        </row>
        <row r="2532">
          <cell r="D2532" t="str">
            <v>NW22035801QW</v>
          </cell>
          <cell r="E2532" t="str">
            <v>Lý Ngọc Bích</v>
          </cell>
          <cell r="F2532">
            <v>44649</v>
          </cell>
          <cell r="G2532">
            <v>44658</v>
          </cell>
          <cell r="H2532" t="str">
            <v>Đã nghỉ việc</v>
          </cell>
        </row>
        <row r="2533">
          <cell r="D2533" t="str">
            <v>NW22035802QW</v>
          </cell>
          <cell r="E2533" t="str">
            <v>Dương Văn Khương</v>
          </cell>
          <cell r="F2533">
            <v>44649</v>
          </cell>
          <cell r="G2533">
            <v>44796</v>
          </cell>
          <cell r="H2533" t="str">
            <v>Đã nghỉ việc</v>
          </cell>
        </row>
        <row r="2534">
          <cell r="D2534" t="str">
            <v>NW22035803PW</v>
          </cell>
          <cell r="E2534" t="str">
            <v>Nguyễn Thị Mùi</v>
          </cell>
          <cell r="F2534">
            <v>44651</v>
          </cell>
          <cell r="G2534">
            <v>44820</v>
          </cell>
          <cell r="H2534" t="str">
            <v>Đã nghỉ việc</v>
          </cell>
        </row>
        <row r="2535">
          <cell r="D2535" t="str">
            <v>NW22035804PW</v>
          </cell>
          <cell r="E2535" t="str">
            <v>Nguyễn Văn Cảnh</v>
          </cell>
          <cell r="F2535">
            <v>44651</v>
          </cell>
          <cell r="G2535">
            <v>44823</v>
          </cell>
          <cell r="H2535" t="str">
            <v>Đã nghỉ việc</v>
          </cell>
        </row>
        <row r="2536">
          <cell r="D2536" t="str">
            <v>NW22035805PW</v>
          </cell>
          <cell r="E2536" t="str">
            <v>Phùng Xuân Phong</v>
          </cell>
          <cell r="F2536">
            <v>44651</v>
          </cell>
          <cell r="G2536">
            <v>44676</v>
          </cell>
          <cell r="H2536" t="str">
            <v>Đã nghỉ việc</v>
          </cell>
        </row>
        <row r="2537">
          <cell r="D2537" t="str">
            <v>22035806PW</v>
          </cell>
          <cell r="E2537" t="str">
            <v>Nguyễn Văn Chung</v>
          </cell>
          <cell r="F2537">
            <v>44651</v>
          </cell>
          <cell r="G2537">
            <v>45925</v>
          </cell>
          <cell r="H2537" t="str">
            <v>Đang làm việc</v>
          </cell>
        </row>
        <row r="2538">
          <cell r="D2538" t="str">
            <v>NW22035807PW</v>
          </cell>
          <cell r="E2538" t="str">
            <v>Giàng Mí Sình</v>
          </cell>
          <cell r="F2538">
            <v>44651</v>
          </cell>
          <cell r="G2538">
            <v>44722</v>
          </cell>
          <cell r="H2538" t="str">
            <v>Đã nghỉ việc</v>
          </cell>
        </row>
        <row r="2539">
          <cell r="D2539" t="str">
            <v>NW22035808PW</v>
          </cell>
          <cell r="E2539" t="str">
            <v>Nguyễn Hữu Dũng</v>
          </cell>
          <cell r="F2539">
            <v>44651</v>
          </cell>
          <cell r="G2539">
            <v>44802</v>
          </cell>
          <cell r="H2539" t="str">
            <v>Đã nghỉ việc</v>
          </cell>
        </row>
        <row r="2540">
          <cell r="D2540" t="str">
            <v>NW22045809MW</v>
          </cell>
          <cell r="E2540" t="str">
            <v>Triệu Đức Chu</v>
          </cell>
          <cell r="F2540">
            <v>44652</v>
          </cell>
          <cell r="G2540">
            <v>44763</v>
          </cell>
          <cell r="H2540" t="str">
            <v>Đã nghỉ việc</v>
          </cell>
        </row>
        <row r="2541">
          <cell r="D2541" t="str">
            <v>NW22045810QW</v>
          </cell>
          <cell r="E2541" t="str">
            <v>Nguyễn Tuấn Quỳnh</v>
          </cell>
          <cell r="F2541">
            <v>44652</v>
          </cell>
          <cell r="G2541">
            <v>44762</v>
          </cell>
          <cell r="H2541" t="str">
            <v>Đã nghỉ việc</v>
          </cell>
        </row>
        <row r="2542">
          <cell r="D2542" t="str">
            <v>NW22045811MG</v>
          </cell>
          <cell r="E2542" t="str">
            <v>Ngô Thị Thu</v>
          </cell>
          <cell r="F2542">
            <v>44652</v>
          </cell>
          <cell r="G2542">
            <v>44866</v>
          </cell>
          <cell r="H2542" t="str">
            <v>Đã nghỉ việc</v>
          </cell>
        </row>
        <row r="2543">
          <cell r="D2543" t="str">
            <v>NW22045812MG</v>
          </cell>
          <cell r="E2543" t="str">
            <v>Hoàng Thị Thủy</v>
          </cell>
          <cell r="F2543">
            <v>44652</v>
          </cell>
          <cell r="G2543">
            <v>45353</v>
          </cell>
          <cell r="H2543" t="str">
            <v>Đã nghỉ việc</v>
          </cell>
        </row>
        <row r="2544">
          <cell r="D2544" t="str">
            <v>NW22045813QW</v>
          </cell>
          <cell r="E2544" t="str">
            <v>Nguyễn Thị Hà</v>
          </cell>
          <cell r="F2544">
            <v>44652</v>
          </cell>
          <cell r="G2544">
            <v>45352</v>
          </cell>
          <cell r="H2544" t="str">
            <v>Đã nghỉ việc</v>
          </cell>
        </row>
        <row r="2545">
          <cell r="D2545" t="str">
            <v>NW22045814QW</v>
          </cell>
          <cell r="E2545" t="str">
            <v>Lý Văn Bằng</v>
          </cell>
          <cell r="F2545">
            <v>44652</v>
          </cell>
          <cell r="G2545">
            <v>44832</v>
          </cell>
          <cell r="H2545" t="str">
            <v>Đã nghỉ việc</v>
          </cell>
        </row>
        <row r="2546">
          <cell r="D2546" t="str">
            <v>NW22045815SW</v>
          </cell>
          <cell r="E2546" t="str">
            <v>Bùi Văn Liêm</v>
          </cell>
          <cell r="F2546">
            <v>44652</v>
          </cell>
          <cell r="G2546">
            <v>44687</v>
          </cell>
          <cell r="H2546" t="str">
            <v>Đã nghỉ việc</v>
          </cell>
        </row>
        <row r="2547">
          <cell r="D2547" t="str">
            <v>NW22045816PW</v>
          </cell>
          <cell r="E2547" t="str">
            <v>Hoàng Văn Linh</v>
          </cell>
          <cell r="F2547">
            <v>44653</v>
          </cell>
          <cell r="G2547">
            <v>44959</v>
          </cell>
          <cell r="H2547" t="str">
            <v>Đã nghỉ việc</v>
          </cell>
        </row>
        <row r="2548">
          <cell r="D2548" t="str">
            <v>NW22045820QW</v>
          </cell>
          <cell r="E2548" t="str">
            <v>Vi Văn Sơn</v>
          </cell>
          <cell r="F2548">
            <v>44655</v>
          </cell>
          <cell r="G2548">
            <v>44655</v>
          </cell>
          <cell r="H2548" t="str">
            <v>Đã nghỉ việc</v>
          </cell>
        </row>
        <row r="2549">
          <cell r="D2549" t="str">
            <v>NW22045821QW</v>
          </cell>
          <cell r="E2549" t="str">
            <v>Trương Văn Trụ</v>
          </cell>
          <cell r="F2549">
            <v>44655</v>
          </cell>
          <cell r="G2549">
            <v>44974</v>
          </cell>
          <cell r="H2549" t="str">
            <v>Đã nghỉ việc</v>
          </cell>
        </row>
        <row r="2550">
          <cell r="D2550" t="str">
            <v>NW22045822QW</v>
          </cell>
          <cell r="E2550" t="str">
            <v>Trương Văn Chính</v>
          </cell>
          <cell r="F2550">
            <v>44655</v>
          </cell>
          <cell r="G2550">
            <v>44954</v>
          </cell>
          <cell r="H2550" t="str">
            <v>Đã nghỉ việc</v>
          </cell>
        </row>
        <row r="2551">
          <cell r="D2551" t="str">
            <v>NW22045823PW</v>
          </cell>
          <cell r="E2551" t="str">
            <v>Ôn Thị Chín</v>
          </cell>
          <cell r="F2551">
            <v>44655</v>
          </cell>
          <cell r="G2551">
            <v>45190</v>
          </cell>
          <cell r="H2551" t="str">
            <v>Đã nghỉ việc</v>
          </cell>
        </row>
        <row r="2552">
          <cell r="D2552" t="str">
            <v>NW22045824PW</v>
          </cell>
          <cell r="E2552" t="str">
            <v>Dương Văn Quý</v>
          </cell>
          <cell r="F2552">
            <v>44656</v>
          </cell>
          <cell r="G2552">
            <v>44959</v>
          </cell>
          <cell r="H2552" t="str">
            <v>Đã nghỉ việc</v>
          </cell>
        </row>
        <row r="2553">
          <cell r="D2553" t="str">
            <v>NW22045825QW</v>
          </cell>
          <cell r="E2553" t="str">
            <v>Nguyễn Đăng Vinh</v>
          </cell>
          <cell r="F2553">
            <v>44656</v>
          </cell>
          <cell r="G2553">
            <v>44802</v>
          </cell>
          <cell r="H2553" t="str">
            <v>Đã nghỉ việc</v>
          </cell>
        </row>
        <row r="2554">
          <cell r="D2554" t="str">
            <v>NW22045826QW</v>
          </cell>
          <cell r="E2554" t="str">
            <v>Lâm Thị Viết</v>
          </cell>
          <cell r="F2554">
            <v>44656</v>
          </cell>
          <cell r="G2554">
            <v>45536</v>
          </cell>
          <cell r="H2554" t="str">
            <v>Đã nghỉ việc</v>
          </cell>
        </row>
        <row r="2555">
          <cell r="D2555" t="str">
            <v>NW22045827QW</v>
          </cell>
          <cell r="E2555" t="str">
            <v>Đặng Ngọc Tuấn</v>
          </cell>
          <cell r="F2555">
            <v>44656</v>
          </cell>
          <cell r="G2555">
            <v>44946</v>
          </cell>
          <cell r="H2555" t="str">
            <v>Đã nghỉ việc</v>
          </cell>
        </row>
        <row r="2556">
          <cell r="D2556" t="str">
            <v>22045828QW</v>
          </cell>
          <cell r="E2556" t="str">
            <v>Nguyễn Văn Kiệm</v>
          </cell>
          <cell r="F2556">
            <v>44657</v>
          </cell>
          <cell r="G2556">
            <v>45925</v>
          </cell>
          <cell r="H2556" t="str">
            <v>Đang làm việc</v>
          </cell>
        </row>
        <row r="2557">
          <cell r="D2557" t="str">
            <v>NW22045829QW</v>
          </cell>
          <cell r="E2557" t="str">
            <v>Từ Văn Chương</v>
          </cell>
          <cell r="F2557">
            <v>44657</v>
          </cell>
          <cell r="G2557">
            <v>44986</v>
          </cell>
          <cell r="H2557" t="str">
            <v>Đã nghỉ việc</v>
          </cell>
        </row>
        <row r="2558">
          <cell r="D2558" t="str">
            <v>NW22045830QW</v>
          </cell>
          <cell r="E2558" t="str">
            <v>Nguyễn Văn Hưng</v>
          </cell>
          <cell r="F2558">
            <v>44657</v>
          </cell>
          <cell r="G2558">
            <v>44972</v>
          </cell>
          <cell r="H2558" t="str">
            <v>Đã nghỉ việc</v>
          </cell>
        </row>
        <row r="2559">
          <cell r="D2559" t="str">
            <v>NW22045831QW</v>
          </cell>
          <cell r="E2559" t="str">
            <v>Khương Sỹ Sơn</v>
          </cell>
          <cell r="F2559">
            <v>44657</v>
          </cell>
          <cell r="G2559">
            <v>44722</v>
          </cell>
          <cell r="H2559" t="str">
            <v>Đã nghỉ việc</v>
          </cell>
        </row>
        <row r="2560">
          <cell r="D2560" t="str">
            <v>NW22045832PW</v>
          </cell>
          <cell r="E2560" t="str">
            <v>Vũ Duy Kiên</v>
          </cell>
          <cell r="F2560">
            <v>44657</v>
          </cell>
          <cell r="G2560">
            <v>45170</v>
          </cell>
          <cell r="H2560" t="str">
            <v>Đã nghỉ việc</v>
          </cell>
        </row>
        <row r="2561">
          <cell r="D2561" t="str">
            <v>NW22045833QW</v>
          </cell>
          <cell r="E2561" t="str">
            <v>Vi Văn Sơn</v>
          </cell>
          <cell r="F2561">
            <v>44658</v>
          </cell>
          <cell r="H2561" t="str">
            <v>Đã nghỉ việc</v>
          </cell>
        </row>
        <row r="2562">
          <cell r="D2562" t="str">
            <v>NW22045834PW</v>
          </cell>
          <cell r="E2562" t="str">
            <v>Dương Thị Thảo</v>
          </cell>
          <cell r="F2562">
            <v>44658</v>
          </cell>
          <cell r="G2562">
            <v>44904</v>
          </cell>
          <cell r="H2562" t="str">
            <v>Đã nghỉ việc</v>
          </cell>
        </row>
        <row r="2563">
          <cell r="D2563" t="str">
            <v>NW22045835QW</v>
          </cell>
          <cell r="E2563" t="str">
            <v>Nguyễn Đức Mạnh</v>
          </cell>
          <cell r="F2563">
            <v>44659</v>
          </cell>
          <cell r="G2563">
            <v>44763</v>
          </cell>
          <cell r="H2563" t="str">
            <v>Đã nghỉ việc</v>
          </cell>
        </row>
        <row r="2564">
          <cell r="D2564" t="str">
            <v>NW22045836KG</v>
          </cell>
          <cell r="E2564" t="str">
            <v>Seo Munsu</v>
          </cell>
          <cell r="F2564">
            <v>44660</v>
          </cell>
          <cell r="H2564" t="str">
            <v>Đã nghỉ việc</v>
          </cell>
        </row>
        <row r="2565">
          <cell r="D2565" t="str">
            <v>NW22045837QW</v>
          </cell>
          <cell r="E2565" t="str">
            <v>Lưu Thị Vân</v>
          </cell>
          <cell r="F2565">
            <v>44663</v>
          </cell>
          <cell r="G2565">
            <v>44700</v>
          </cell>
          <cell r="H2565" t="str">
            <v>Đã nghỉ việc</v>
          </cell>
        </row>
        <row r="2566">
          <cell r="D2566" t="str">
            <v>NW22045838QW</v>
          </cell>
          <cell r="E2566" t="str">
            <v>Trần Thị Thuý Nga</v>
          </cell>
          <cell r="F2566">
            <v>44663</v>
          </cell>
          <cell r="G2566">
            <v>44974</v>
          </cell>
          <cell r="H2566" t="str">
            <v>Đã nghỉ việc</v>
          </cell>
        </row>
        <row r="2567">
          <cell r="D2567" t="str">
            <v>NW22045839QW</v>
          </cell>
          <cell r="E2567" t="str">
            <v>Ma Thị Hương Lan</v>
          </cell>
          <cell r="F2567">
            <v>44663</v>
          </cell>
          <cell r="G2567">
            <v>44975</v>
          </cell>
          <cell r="H2567" t="str">
            <v>Đã nghỉ việc</v>
          </cell>
        </row>
        <row r="2568">
          <cell r="D2568" t="str">
            <v>NW22045840QW</v>
          </cell>
          <cell r="E2568" t="str">
            <v>Hoàng Văn Bình</v>
          </cell>
          <cell r="F2568">
            <v>44663</v>
          </cell>
          <cell r="G2568">
            <v>44686</v>
          </cell>
          <cell r="H2568" t="str">
            <v>Đã nghỉ việc</v>
          </cell>
        </row>
        <row r="2569">
          <cell r="D2569" t="str">
            <v>22045841PW</v>
          </cell>
          <cell r="E2569" t="str">
            <v>Vũ Văn Quyền</v>
          </cell>
          <cell r="F2569">
            <v>44663</v>
          </cell>
          <cell r="G2569">
            <v>45925</v>
          </cell>
          <cell r="H2569" t="str">
            <v>Đang làm việc</v>
          </cell>
        </row>
        <row r="2570">
          <cell r="D2570" t="str">
            <v>NW22045842QW</v>
          </cell>
          <cell r="E2570" t="str">
            <v>Hoàng Thị Quyên</v>
          </cell>
          <cell r="F2570">
            <v>44663</v>
          </cell>
          <cell r="G2570">
            <v>45485</v>
          </cell>
          <cell r="H2570" t="str">
            <v>Đã nghỉ việc</v>
          </cell>
        </row>
        <row r="2571">
          <cell r="D2571" t="str">
            <v>NW22045843PW</v>
          </cell>
          <cell r="E2571" t="str">
            <v>Nguyễn Lê Anh Dũng</v>
          </cell>
          <cell r="F2571">
            <v>44664</v>
          </cell>
          <cell r="G2571">
            <v>44666</v>
          </cell>
          <cell r="H2571" t="str">
            <v>Đã nghỉ việc</v>
          </cell>
        </row>
        <row r="2572">
          <cell r="D2572" t="str">
            <v>NW22045844PW</v>
          </cell>
          <cell r="E2572" t="str">
            <v>Hà Đức Nam</v>
          </cell>
          <cell r="F2572">
            <v>44664</v>
          </cell>
          <cell r="G2572">
            <v>45355</v>
          </cell>
          <cell r="H2572" t="str">
            <v>Đã nghỉ việc</v>
          </cell>
        </row>
        <row r="2573">
          <cell r="D2573" t="str">
            <v>22045845EW</v>
          </cell>
          <cell r="E2573" t="str">
            <v>Nguyễn Dương Đông</v>
          </cell>
          <cell r="F2573">
            <v>44664</v>
          </cell>
          <cell r="G2573">
            <v>45749</v>
          </cell>
          <cell r="H2573" t="str">
            <v>Đã nghỉ việc</v>
          </cell>
        </row>
        <row r="2574">
          <cell r="D2574" t="str">
            <v>NW22045846PW</v>
          </cell>
          <cell r="E2574" t="str">
            <v>Nguyễn Thị Thu Phương</v>
          </cell>
          <cell r="F2574">
            <v>44664</v>
          </cell>
          <cell r="G2574">
            <v>44671</v>
          </cell>
          <cell r="H2574" t="str">
            <v>Đã nghỉ việc</v>
          </cell>
        </row>
        <row r="2575">
          <cell r="D2575" t="str">
            <v>22045847PW</v>
          </cell>
          <cell r="E2575" t="str">
            <v>Đinh Văn Phương</v>
          </cell>
          <cell r="F2575">
            <v>44664</v>
          </cell>
          <cell r="G2575">
            <v>45925</v>
          </cell>
          <cell r="H2575" t="str">
            <v>Đang làm việc</v>
          </cell>
        </row>
        <row r="2576">
          <cell r="D2576" t="str">
            <v>NW22045848QW</v>
          </cell>
          <cell r="E2576" t="str">
            <v>Linh Văn Giàng</v>
          </cell>
          <cell r="F2576">
            <v>44664</v>
          </cell>
          <cell r="G2576">
            <v>44760</v>
          </cell>
          <cell r="H2576" t="str">
            <v>Đã nghỉ việc</v>
          </cell>
        </row>
        <row r="2577">
          <cell r="D2577" t="str">
            <v>NW22045849QW</v>
          </cell>
          <cell r="E2577" t="str">
            <v>Nguyễn Văn Luân</v>
          </cell>
          <cell r="F2577">
            <v>44664</v>
          </cell>
          <cell r="G2577">
            <v>44698</v>
          </cell>
          <cell r="H2577" t="str">
            <v>Đã nghỉ việc</v>
          </cell>
        </row>
        <row r="2578">
          <cell r="D2578" t="str">
            <v>NW22045850QW</v>
          </cell>
          <cell r="E2578" t="str">
            <v>Ma Khánh Hành</v>
          </cell>
          <cell r="F2578">
            <v>44664</v>
          </cell>
          <cell r="G2578">
            <v>44774</v>
          </cell>
          <cell r="H2578" t="str">
            <v>Đã nghỉ việc</v>
          </cell>
        </row>
        <row r="2579">
          <cell r="D2579" t="str">
            <v>NW22045851QW</v>
          </cell>
          <cell r="E2579" t="str">
            <v>Trần Xuân Dương</v>
          </cell>
          <cell r="F2579">
            <v>44664</v>
          </cell>
          <cell r="G2579">
            <v>44774</v>
          </cell>
          <cell r="H2579" t="str">
            <v>Đã nghỉ việc</v>
          </cell>
        </row>
        <row r="2580">
          <cell r="D2580" t="str">
            <v>NW22045852SW</v>
          </cell>
          <cell r="E2580" t="str">
            <v>Nguyễn Trung Hiếu</v>
          </cell>
          <cell r="F2580">
            <v>44664</v>
          </cell>
          <cell r="G2580">
            <v>44678</v>
          </cell>
          <cell r="H2580" t="str">
            <v>Đã nghỉ việc</v>
          </cell>
        </row>
        <row r="2581">
          <cell r="D2581" t="str">
            <v>NW22045853MW</v>
          </cell>
          <cell r="E2581" t="str">
            <v>Vương Văn Hơn</v>
          </cell>
          <cell r="F2581">
            <v>44669</v>
          </cell>
          <cell r="G2581">
            <v>45374</v>
          </cell>
          <cell r="H2581" t="str">
            <v>Đã nghỉ việc</v>
          </cell>
        </row>
        <row r="2582">
          <cell r="D2582" t="str">
            <v>NW22045854MW</v>
          </cell>
          <cell r="E2582" t="str">
            <v>Vương Trung Chiến</v>
          </cell>
          <cell r="F2582">
            <v>44669</v>
          </cell>
          <cell r="G2582">
            <v>44979</v>
          </cell>
          <cell r="H2582" t="str">
            <v>Đã nghỉ việc</v>
          </cell>
        </row>
        <row r="2583">
          <cell r="D2583" t="str">
            <v>NW22045855MW</v>
          </cell>
          <cell r="E2583" t="str">
            <v>Hoàng Văn Tuấn</v>
          </cell>
          <cell r="F2583">
            <v>44669</v>
          </cell>
          <cell r="G2583">
            <v>45373</v>
          </cell>
          <cell r="H2583" t="str">
            <v>Đã nghỉ việc</v>
          </cell>
        </row>
        <row r="2584">
          <cell r="D2584" t="str">
            <v>NW22045856PW</v>
          </cell>
          <cell r="E2584" t="str">
            <v>Bùi Văn Chì</v>
          </cell>
          <cell r="F2584">
            <v>44669</v>
          </cell>
          <cell r="G2584">
            <v>44737</v>
          </cell>
          <cell r="H2584" t="str">
            <v>Đã nghỉ việc</v>
          </cell>
        </row>
        <row r="2585">
          <cell r="D2585" t="str">
            <v>NW22045857PW</v>
          </cell>
          <cell r="E2585" t="str">
            <v>Lương Văn Kim</v>
          </cell>
          <cell r="F2585">
            <v>44669</v>
          </cell>
          <cell r="G2585">
            <v>44760</v>
          </cell>
          <cell r="H2585" t="str">
            <v>Đã nghỉ việc</v>
          </cell>
        </row>
        <row r="2586">
          <cell r="D2586" t="str">
            <v>NW22045858PW</v>
          </cell>
          <cell r="E2586" t="str">
            <v>La Thị Thúy Ngân</v>
          </cell>
          <cell r="F2586">
            <v>44669</v>
          </cell>
          <cell r="G2586">
            <v>44778</v>
          </cell>
          <cell r="H2586" t="str">
            <v>Đã nghỉ việc</v>
          </cell>
        </row>
        <row r="2587">
          <cell r="D2587" t="str">
            <v>NW22045859PW</v>
          </cell>
          <cell r="E2587" t="str">
            <v>Lý Xuân Hiếu</v>
          </cell>
          <cell r="F2587">
            <v>44669</v>
          </cell>
          <cell r="G2587">
            <v>45020</v>
          </cell>
          <cell r="H2587" t="str">
            <v>Đã nghỉ việc</v>
          </cell>
        </row>
        <row r="2588">
          <cell r="D2588" t="str">
            <v>NW22045860PW</v>
          </cell>
          <cell r="E2588" t="str">
            <v>Nguyễn Bá Thắng</v>
          </cell>
          <cell r="F2588">
            <v>44669</v>
          </cell>
          <cell r="G2588">
            <v>45476</v>
          </cell>
          <cell r="H2588" t="str">
            <v>Đã nghỉ việc</v>
          </cell>
        </row>
        <row r="2589">
          <cell r="D2589" t="str">
            <v>NW22045861PW</v>
          </cell>
          <cell r="E2589" t="str">
            <v>Hoàng Văn Minh</v>
          </cell>
          <cell r="F2589">
            <v>44669</v>
          </cell>
          <cell r="G2589">
            <v>44676</v>
          </cell>
          <cell r="H2589" t="str">
            <v>Đã nghỉ việc</v>
          </cell>
        </row>
        <row r="2590">
          <cell r="D2590" t="str">
            <v>NW22045862PW</v>
          </cell>
          <cell r="E2590" t="str">
            <v>Nguyễn Văn Tiến</v>
          </cell>
          <cell r="F2590">
            <v>44669</v>
          </cell>
          <cell r="G2590">
            <v>44810</v>
          </cell>
          <cell r="H2590" t="str">
            <v>Đã nghỉ việc</v>
          </cell>
        </row>
        <row r="2591">
          <cell r="D2591" t="str">
            <v>NW22045863PW</v>
          </cell>
          <cell r="E2591" t="str">
            <v>Nông Thị Chương</v>
          </cell>
          <cell r="F2591">
            <v>44669</v>
          </cell>
          <cell r="G2591">
            <v>44676</v>
          </cell>
          <cell r="H2591" t="str">
            <v>Đã nghỉ việc</v>
          </cell>
        </row>
        <row r="2592">
          <cell r="D2592" t="str">
            <v>NW22045864PW</v>
          </cell>
          <cell r="E2592" t="str">
            <v>Đàm Văn Dương</v>
          </cell>
          <cell r="F2592">
            <v>44669</v>
          </cell>
          <cell r="G2592">
            <v>44685</v>
          </cell>
          <cell r="H2592" t="str">
            <v>Đã nghỉ việc</v>
          </cell>
        </row>
        <row r="2593">
          <cell r="D2593" t="str">
            <v>NW22045865PW</v>
          </cell>
          <cell r="E2593" t="str">
            <v>Lầu Văn Tu</v>
          </cell>
          <cell r="F2593">
            <v>44669</v>
          </cell>
          <cell r="G2593">
            <v>44774</v>
          </cell>
          <cell r="H2593" t="str">
            <v>Đã nghỉ việc</v>
          </cell>
        </row>
        <row r="2594">
          <cell r="D2594" t="str">
            <v>NW22045866PW</v>
          </cell>
          <cell r="E2594" t="str">
            <v>Ngọ Quang Ngân</v>
          </cell>
          <cell r="F2594">
            <v>44669</v>
          </cell>
          <cell r="G2594">
            <v>44784</v>
          </cell>
          <cell r="H2594" t="str">
            <v>Đã nghỉ việc</v>
          </cell>
        </row>
        <row r="2595">
          <cell r="D2595" t="str">
            <v>NW22045867QW</v>
          </cell>
          <cell r="E2595" t="str">
            <v>Trần Huy Đại</v>
          </cell>
          <cell r="F2595">
            <v>44669</v>
          </cell>
          <cell r="G2595">
            <v>44985</v>
          </cell>
          <cell r="H2595" t="str">
            <v>Đã nghỉ việc</v>
          </cell>
        </row>
        <row r="2596">
          <cell r="D2596" t="str">
            <v>NW22045868QW</v>
          </cell>
          <cell r="E2596" t="str">
            <v>Dương Sầm Hoàng</v>
          </cell>
          <cell r="F2596">
            <v>44669</v>
          </cell>
          <cell r="G2596">
            <v>44800</v>
          </cell>
          <cell r="H2596" t="str">
            <v>Đã nghỉ việc</v>
          </cell>
        </row>
        <row r="2597">
          <cell r="D2597" t="str">
            <v>NW22045869QW</v>
          </cell>
          <cell r="E2597" t="str">
            <v>Chu Văn Tình</v>
          </cell>
          <cell r="F2597">
            <v>44669</v>
          </cell>
          <cell r="G2597">
            <v>44679</v>
          </cell>
          <cell r="H2597" t="str">
            <v>Đã nghỉ việc</v>
          </cell>
        </row>
        <row r="2598">
          <cell r="D2598" t="str">
            <v>NW22045870QW</v>
          </cell>
          <cell r="E2598" t="str">
            <v>Trịnh Văn Diêm</v>
          </cell>
          <cell r="F2598">
            <v>44669</v>
          </cell>
          <cell r="G2598">
            <v>44718</v>
          </cell>
          <cell r="H2598" t="str">
            <v>Đã nghỉ việc</v>
          </cell>
        </row>
        <row r="2599">
          <cell r="D2599" t="str">
            <v>NW22045871QW</v>
          </cell>
          <cell r="E2599" t="str">
            <v>Đinh Duy Anh</v>
          </cell>
          <cell r="F2599">
            <v>44669</v>
          </cell>
          <cell r="G2599">
            <v>44694</v>
          </cell>
          <cell r="H2599" t="str">
            <v>Đã nghỉ việc</v>
          </cell>
        </row>
        <row r="2600">
          <cell r="D2600" t="str">
            <v>NW22045872QW</v>
          </cell>
          <cell r="E2600" t="str">
            <v>Phan Văn Thao</v>
          </cell>
          <cell r="F2600">
            <v>44669</v>
          </cell>
          <cell r="G2600">
            <v>44944</v>
          </cell>
          <cell r="H2600" t="str">
            <v>Đã nghỉ việc</v>
          </cell>
        </row>
        <row r="2601">
          <cell r="D2601" t="str">
            <v>NW22045873QW</v>
          </cell>
          <cell r="E2601" t="str">
            <v>Phùng Minh Quân</v>
          </cell>
          <cell r="F2601">
            <v>44669</v>
          </cell>
          <cell r="G2601">
            <v>44733</v>
          </cell>
          <cell r="H2601" t="str">
            <v>Đã nghỉ việc</v>
          </cell>
        </row>
        <row r="2602">
          <cell r="D2602" t="str">
            <v>NW22045874SW</v>
          </cell>
          <cell r="E2602" t="str">
            <v>Trần Nhật Lệ</v>
          </cell>
          <cell r="F2602">
            <v>44669</v>
          </cell>
          <cell r="G2602">
            <v>45030</v>
          </cell>
          <cell r="H2602" t="str">
            <v>Đã nghỉ việc</v>
          </cell>
        </row>
        <row r="2603">
          <cell r="D2603" t="str">
            <v>NW22045875SW</v>
          </cell>
          <cell r="E2603" t="str">
            <v>Đặng Tố Uyên</v>
          </cell>
          <cell r="F2603">
            <v>44669</v>
          </cell>
          <cell r="G2603">
            <v>44742</v>
          </cell>
          <cell r="H2603" t="str">
            <v>Đã nghỉ việc</v>
          </cell>
        </row>
        <row r="2604">
          <cell r="D2604" t="str">
            <v>NW22045876MW</v>
          </cell>
          <cell r="E2604" t="str">
            <v>Nghiêm Thị Thùy Linh</v>
          </cell>
          <cell r="F2604">
            <v>44670</v>
          </cell>
          <cell r="G2604">
            <v>44875</v>
          </cell>
          <cell r="H2604" t="str">
            <v>Đã nghỉ việc</v>
          </cell>
        </row>
        <row r="2605">
          <cell r="D2605" t="str">
            <v>NW22045877PW</v>
          </cell>
          <cell r="E2605" t="str">
            <v>Nguyễn Văn Thiệu</v>
          </cell>
          <cell r="F2605">
            <v>44670</v>
          </cell>
          <cell r="G2605">
            <v>44671</v>
          </cell>
          <cell r="H2605" t="str">
            <v>Đã nghỉ việc</v>
          </cell>
        </row>
        <row r="2606">
          <cell r="D2606" t="str">
            <v>NW22045878PW</v>
          </cell>
          <cell r="E2606" t="str">
            <v>Dương Tuấn Nam</v>
          </cell>
          <cell r="F2606">
            <v>44670</v>
          </cell>
          <cell r="G2606">
            <v>44729</v>
          </cell>
          <cell r="H2606" t="str">
            <v>Đã nghỉ việc</v>
          </cell>
        </row>
        <row r="2607">
          <cell r="D2607" t="str">
            <v>NW22045879SW</v>
          </cell>
          <cell r="E2607" t="str">
            <v>Hoàng Phúc Duy</v>
          </cell>
          <cell r="F2607">
            <v>44670</v>
          </cell>
          <cell r="G2607">
            <v>44811</v>
          </cell>
          <cell r="H2607" t="str">
            <v>Đã nghỉ việc</v>
          </cell>
        </row>
        <row r="2608">
          <cell r="D2608" t="str">
            <v>NW22045880QW</v>
          </cell>
          <cell r="E2608" t="str">
            <v>Vi Thị Thuyền</v>
          </cell>
          <cell r="F2608">
            <v>44670</v>
          </cell>
          <cell r="G2608">
            <v>44830</v>
          </cell>
          <cell r="H2608" t="str">
            <v>Đã nghỉ việc</v>
          </cell>
        </row>
        <row r="2609">
          <cell r="D2609" t="str">
            <v>NW22045881QW</v>
          </cell>
          <cell r="E2609" t="str">
            <v>Triệu Văn Hoàn</v>
          </cell>
          <cell r="F2609">
            <v>44670</v>
          </cell>
          <cell r="G2609">
            <v>44840</v>
          </cell>
          <cell r="H2609" t="str">
            <v>Đã nghỉ việc</v>
          </cell>
        </row>
        <row r="2610">
          <cell r="D2610" t="str">
            <v>NW22045882PW</v>
          </cell>
          <cell r="E2610" t="str">
            <v>Bùi Thị Nguyên</v>
          </cell>
          <cell r="F2610">
            <v>44670</v>
          </cell>
          <cell r="G2610">
            <v>44691</v>
          </cell>
          <cell r="H2610" t="str">
            <v>Đã nghỉ việc</v>
          </cell>
        </row>
        <row r="2611">
          <cell r="D2611" t="str">
            <v>NW22045883PW</v>
          </cell>
          <cell r="E2611" t="str">
            <v>Nông Văn Diu</v>
          </cell>
          <cell r="F2611">
            <v>44671</v>
          </cell>
          <cell r="G2611">
            <v>45545</v>
          </cell>
          <cell r="H2611" t="str">
            <v>Đã nghỉ việc</v>
          </cell>
        </row>
        <row r="2612">
          <cell r="D2612" t="str">
            <v>NW22045884PW</v>
          </cell>
          <cell r="E2612" t="str">
            <v>Lý Thị Phương Dung</v>
          </cell>
          <cell r="F2612">
            <v>44671</v>
          </cell>
          <cell r="G2612">
            <v>44964</v>
          </cell>
          <cell r="H2612" t="str">
            <v>Đã nghỉ việc</v>
          </cell>
        </row>
        <row r="2613">
          <cell r="D2613" t="str">
            <v>NW22045885PW</v>
          </cell>
          <cell r="E2613" t="str">
            <v>Hoàng Thị Nga</v>
          </cell>
          <cell r="F2613">
            <v>44671</v>
          </cell>
          <cell r="G2613">
            <v>44964</v>
          </cell>
          <cell r="H2613" t="str">
            <v>Đã nghỉ việc</v>
          </cell>
        </row>
        <row r="2614">
          <cell r="D2614" t="str">
            <v>NW22045886PW</v>
          </cell>
          <cell r="E2614" t="str">
            <v>Hoàng Văn Thành</v>
          </cell>
          <cell r="F2614">
            <v>44671</v>
          </cell>
          <cell r="G2614">
            <v>44835</v>
          </cell>
          <cell r="H2614" t="str">
            <v>Đã nghỉ việc</v>
          </cell>
        </row>
        <row r="2615">
          <cell r="D2615" t="str">
            <v>NW22045887PW</v>
          </cell>
          <cell r="E2615" t="str">
            <v>Hủng Láo Sán</v>
          </cell>
          <cell r="F2615">
            <v>44671</v>
          </cell>
          <cell r="G2615">
            <v>44673</v>
          </cell>
          <cell r="H2615" t="str">
            <v>Đã nghỉ việc</v>
          </cell>
        </row>
        <row r="2616">
          <cell r="D2616" t="str">
            <v>NW22045888PW</v>
          </cell>
          <cell r="E2616" t="str">
            <v>Xìn Thị Thủy</v>
          </cell>
          <cell r="F2616">
            <v>44671</v>
          </cell>
          <cell r="G2616">
            <v>44673</v>
          </cell>
          <cell r="H2616" t="str">
            <v>Đã nghỉ việc</v>
          </cell>
        </row>
        <row r="2617">
          <cell r="D2617" t="str">
            <v>NW22045889PW</v>
          </cell>
          <cell r="E2617" t="str">
            <v>Lương Thị Huệ</v>
          </cell>
          <cell r="F2617">
            <v>44671</v>
          </cell>
          <cell r="G2617">
            <v>44685</v>
          </cell>
          <cell r="H2617" t="str">
            <v>Đã nghỉ việc</v>
          </cell>
        </row>
        <row r="2618">
          <cell r="D2618" t="str">
            <v>NW22045890PW</v>
          </cell>
          <cell r="E2618" t="str">
            <v>Nông Văn Luân</v>
          </cell>
          <cell r="F2618">
            <v>44671</v>
          </cell>
          <cell r="G2618">
            <v>44791</v>
          </cell>
          <cell r="H2618" t="str">
            <v>Đã nghỉ việc</v>
          </cell>
        </row>
        <row r="2619">
          <cell r="D2619" t="str">
            <v>NW22045891PW</v>
          </cell>
          <cell r="E2619" t="str">
            <v>Dương Văn Hiền</v>
          </cell>
          <cell r="F2619">
            <v>44671</v>
          </cell>
          <cell r="G2619">
            <v>44735</v>
          </cell>
          <cell r="H2619" t="str">
            <v>Đã nghỉ việc</v>
          </cell>
        </row>
        <row r="2620">
          <cell r="D2620" t="str">
            <v>NW22045892PW</v>
          </cell>
          <cell r="E2620" t="str">
            <v>Hoàng Trung Phong</v>
          </cell>
          <cell r="F2620">
            <v>44672</v>
          </cell>
          <cell r="G2620">
            <v>44986</v>
          </cell>
          <cell r="H2620" t="str">
            <v>Đã nghỉ việc</v>
          </cell>
        </row>
        <row r="2621">
          <cell r="D2621" t="str">
            <v>NW22045893PW</v>
          </cell>
          <cell r="E2621" t="str">
            <v>Lý Văn Sơn</v>
          </cell>
          <cell r="F2621">
            <v>44672</v>
          </cell>
          <cell r="G2621">
            <v>44735</v>
          </cell>
          <cell r="H2621" t="str">
            <v>Đã nghỉ việc</v>
          </cell>
        </row>
        <row r="2622">
          <cell r="D2622" t="str">
            <v>NW22045894PW</v>
          </cell>
          <cell r="E2622" t="str">
            <v>Lý Hữu Duy</v>
          </cell>
          <cell r="F2622">
            <v>44672</v>
          </cell>
          <cell r="G2622">
            <v>44735</v>
          </cell>
          <cell r="H2622" t="str">
            <v>Đã nghỉ việc</v>
          </cell>
        </row>
        <row r="2623">
          <cell r="D2623" t="str">
            <v>NW22045895PW</v>
          </cell>
          <cell r="E2623" t="str">
            <v>Phạm Lê Tùng</v>
          </cell>
          <cell r="F2623">
            <v>44672</v>
          </cell>
          <cell r="G2623">
            <v>44735</v>
          </cell>
          <cell r="H2623" t="str">
            <v>Đã nghỉ việc</v>
          </cell>
        </row>
        <row r="2624">
          <cell r="D2624" t="str">
            <v>NW22045896PW</v>
          </cell>
          <cell r="E2624" t="str">
            <v>Nguyễn Hữu Hiếu</v>
          </cell>
          <cell r="F2624">
            <v>44672</v>
          </cell>
          <cell r="G2624">
            <v>44705</v>
          </cell>
          <cell r="H2624" t="str">
            <v>Đã nghỉ việc</v>
          </cell>
        </row>
        <row r="2625">
          <cell r="D2625" t="str">
            <v>NW22045897PW</v>
          </cell>
          <cell r="E2625" t="str">
            <v>Tạ Văn Quế</v>
          </cell>
          <cell r="F2625">
            <v>44672</v>
          </cell>
          <cell r="G2625">
            <v>44810</v>
          </cell>
          <cell r="H2625" t="str">
            <v>Đã nghỉ việc</v>
          </cell>
        </row>
        <row r="2626">
          <cell r="D2626" t="str">
            <v>NW22045898QW</v>
          </cell>
          <cell r="E2626" t="str">
            <v>Nguyễn Thị Hạnh</v>
          </cell>
          <cell r="F2626">
            <v>44673</v>
          </cell>
          <cell r="G2626">
            <v>44761</v>
          </cell>
          <cell r="H2626" t="str">
            <v>Đã nghỉ việc</v>
          </cell>
        </row>
        <row r="2627">
          <cell r="D2627" t="str">
            <v>NW22045899QW</v>
          </cell>
          <cell r="E2627" t="str">
            <v>Lê Thị Thúy</v>
          </cell>
          <cell r="F2627">
            <v>44674</v>
          </cell>
          <cell r="G2627">
            <v>44678</v>
          </cell>
          <cell r="H2627" t="str">
            <v>Đã nghỉ việc</v>
          </cell>
        </row>
        <row r="2628">
          <cell r="D2628" t="str">
            <v>22045900PW</v>
          </cell>
          <cell r="E2628" t="str">
            <v>Lê Thị Thu Huyền</v>
          </cell>
          <cell r="F2628">
            <v>44674</v>
          </cell>
          <cell r="G2628">
            <v>45770</v>
          </cell>
          <cell r="H2628" t="str">
            <v>Đã nghỉ việc</v>
          </cell>
        </row>
        <row r="2629">
          <cell r="D2629" t="str">
            <v>NW22045901MW</v>
          </cell>
          <cell r="E2629" t="str">
            <v>Dương Việt Hoàng</v>
          </cell>
          <cell r="F2629">
            <v>44674</v>
          </cell>
          <cell r="G2629">
            <v>45712</v>
          </cell>
          <cell r="H2629" t="str">
            <v>Đã nghỉ việc</v>
          </cell>
        </row>
        <row r="2630">
          <cell r="D2630" t="str">
            <v>NW22045902MW</v>
          </cell>
          <cell r="E2630" t="str">
            <v>Nguyễn Văn Hoàng</v>
          </cell>
          <cell r="F2630">
            <v>44674</v>
          </cell>
          <cell r="G2630">
            <v>44685</v>
          </cell>
          <cell r="H2630" t="str">
            <v>Đã nghỉ việc</v>
          </cell>
        </row>
        <row r="2631">
          <cell r="D2631" t="str">
            <v>NW22045903QW</v>
          </cell>
          <cell r="E2631" t="str">
            <v>Bàn Luân Đức</v>
          </cell>
          <cell r="F2631">
            <v>44677</v>
          </cell>
          <cell r="G2631">
            <v>44700</v>
          </cell>
          <cell r="H2631" t="str">
            <v>Đã nghỉ việc</v>
          </cell>
        </row>
        <row r="2632">
          <cell r="D2632" t="str">
            <v>NW22045904QW</v>
          </cell>
          <cell r="E2632" t="str">
            <v>Phùng Xuân Phong</v>
          </cell>
          <cell r="F2632">
            <v>44677</v>
          </cell>
          <cell r="G2632">
            <v>44862</v>
          </cell>
          <cell r="H2632" t="str">
            <v>Đã nghỉ việc</v>
          </cell>
        </row>
        <row r="2633">
          <cell r="D2633" t="str">
            <v>NW22045905PW</v>
          </cell>
          <cell r="E2633" t="str">
            <v>Vương Thành Lâm</v>
          </cell>
          <cell r="F2633">
            <v>44678</v>
          </cell>
          <cell r="G2633">
            <v>44679</v>
          </cell>
          <cell r="H2633" t="str">
            <v>Đã nghỉ việc</v>
          </cell>
        </row>
        <row r="2634">
          <cell r="D2634" t="str">
            <v>NW22045906PW</v>
          </cell>
          <cell r="E2634" t="str">
            <v>Tạ Văn Diển</v>
          </cell>
          <cell r="F2634">
            <v>44678</v>
          </cell>
          <cell r="G2634">
            <v>44776</v>
          </cell>
          <cell r="H2634" t="str">
            <v>Đã nghỉ việc</v>
          </cell>
        </row>
        <row r="2635">
          <cell r="D2635" t="str">
            <v>NW22045907PW</v>
          </cell>
          <cell r="E2635" t="str">
            <v>Ngô Huy Hoàng</v>
          </cell>
          <cell r="F2635">
            <v>44678</v>
          </cell>
          <cell r="G2635">
            <v>44690</v>
          </cell>
          <cell r="H2635" t="str">
            <v>Đã nghỉ việc</v>
          </cell>
        </row>
        <row r="2636">
          <cell r="D2636" t="str">
            <v>NW22045908PW</v>
          </cell>
          <cell r="E2636" t="str">
            <v>Hà Phúc Trọng</v>
          </cell>
          <cell r="F2636">
            <v>44678</v>
          </cell>
          <cell r="G2636">
            <v>44960</v>
          </cell>
          <cell r="H2636" t="str">
            <v>Đã nghỉ việc</v>
          </cell>
        </row>
        <row r="2637">
          <cell r="D2637" t="str">
            <v>NW22045909PW</v>
          </cell>
          <cell r="E2637" t="str">
            <v>Hoàng Văn Đức</v>
          </cell>
          <cell r="F2637">
            <v>44678</v>
          </cell>
          <cell r="G2637">
            <v>45166</v>
          </cell>
          <cell r="H2637" t="str">
            <v>Đã nghỉ việc</v>
          </cell>
        </row>
        <row r="2638">
          <cell r="D2638" t="str">
            <v>NW22045910PW</v>
          </cell>
          <cell r="E2638" t="str">
            <v>Chảo Phù Dìn</v>
          </cell>
          <cell r="F2638">
            <v>44678</v>
          </cell>
          <cell r="G2638">
            <v>44756</v>
          </cell>
          <cell r="H2638" t="str">
            <v>Đã nghỉ việc</v>
          </cell>
        </row>
        <row r="2639">
          <cell r="D2639" t="str">
            <v>NW22045911PW</v>
          </cell>
          <cell r="E2639" t="str">
            <v>Nguyễn Văn Thế</v>
          </cell>
          <cell r="F2639">
            <v>44678</v>
          </cell>
          <cell r="G2639">
            <v>44735</v>
          </cell>
          <cell r="H2639" t="str">
            <v>Đã nghỉ việc</v>
          </cell>
        </row>
        <row r="2640">
          <cell r="D2640" t="str">
            <v>22045912PG</v>
          </cell>
          <cell r="E2640" t="str">
            <v>Phạm Thanh Hải</v>
          </cell>
          <cell r="F2640">
            <v>44678</v>
          </cell>
          <cell r="G2640">
            <v>45925</v>
          </cell>
          <cell r="H2640" t="str">
            <v>Đang làm việc</v>
          </cell>
        </row>
        <row r="2641">
          <cell r="D2641" t="str">
            <v>NW22045913PW</v>
          </cell>
          <cell r="E2641" t="str">
            <v>Nguyễn Văn Đà</v>
          </cell>
          <cell r="F2641">
            <v>44678</v>
          </cell>
          <cell r="G2641">
            <v>44688</v>
          </cell>
          <cell r="H2641" t="str">
            <v>Đã nghỉ việc</v>
          </cell>
        </row>
        <row r="2642">
          <cell r="D2642" t="str">
            <v>22045914PW</v>
          </cell>
          <cell r="E2642" t="str">
            <v>Phạm Hữu Biên</v>
          </cell>
          <cell r="F2642">
            <v>44678</v>
          </cell>
          <cell r="G2642">
            <v>45925</v>
          </cell>
          <cell r="H2642" t="str">
            <v>Đang làm việc</v>
          </cell>
        </row>
        <row r="2643">
          <cell r="D2643" t="str">
            <v>NW22045915QW</v>
          </cell>
          <cell r="E2643" t="str">
            <v>Đào Thị Thu Hậu</v>
          </cell>
          <cell r="F2643">
            <v>44678</v>
          </cell>
          <cell r="G2643">
            <v>44777</v>
          </cell>
          <cell r="H2643" t="str">
            <v>Đã nghỉ việc</v>
          </cell>
        </row>
        <row r="2644">
          <cell r="D2644" t="str">
            <v>NW22045916KG</v>
          </cell>
          <cell r="E2644" t="str">
            <v>Jung Hyuk</v>
          </cell>
          <cell r="F2644">
            <v>44678</v>
          </cell>
          <cell r="H2644" t="str">
            <v>Đã nghỉ việc</v>
          </cell>
        </row>
        <row r="2645">
          <cell r="D2645" t="str">
            <v>NW22045917PW</v>
          </cell>
          <cell r="E2645" t="str">
            <v>Ma Thị Phương</v>
          </cell>
          <cell r="F2645">
            <v>44679</v>
          </cell>
          <cell r="G2645">
            <v>44798</v>
          </cell>
          <cell r="H2645" t="str">
            <v>Đã nghỉ việc</v>
          </cell>
        </row>
        <row r="2646">
          <cell r="D2646" t="str">
            <v>22045918PW</v>
          </cell>
          <cell r="E2646" t="str">
            <v>Trần Anh Tuấn</v>
          </cell>
          <cell r="F2646">
            <v>44679</v>
          </cell>
          <cell r="G2646">
            <v>45925</v>
          </cell>
          <cell r="H2646" t="str">
            <v>Đang làm việc</v>
          </cell>
        </row>
        <row r="2647">
          <cell r="D2647" t="str">
            <v>NW22045919PW</v>
          </cell>
          <cell r="E2647" t="str">
            <v>Nguyễn Mỹ Nhật</v>
          </cell>
          <cell r="F2647">
            <v>44679</v>
          </cell>
          <cell r="G2647">
            <v>44787</v>
          </cell>
          <cell r="H2647" t="str">
            <v>Đã nghỉ việc</v>
          </cell>
        </row>
        <row r="2648">
          <cell r="D2648" t="str">
            <v>NW22045920PW</v>
          </cell>
          <cell r="E2648" t="str">
            <v>Hồ Đức Duy</v>
          </cell>
          <cell r="F2648">
            <v>44679</v>
          </cell>
          <cell r="G2648">
            <v>44760</v>
          </cell>
          <cell r="H2648" t="str">
            <v>Đã nghỉ việc</v>
          </cell>
        </row>
        <row r="2649">
          <cell r="D2649" t="str">
            <v>NW22045921PW</v>
          </cell>
          <cell r="E2649" t="str">
            <v>Hoàng Huy Khang</v>
          </cell>
          <cell r="F2649">
            <v>44679</v>
          </cell>
          <cell r="G2649">
            <v>44688</v>
          </cell>
          <cell r="H2649" t="str">
            <v>Đã nghỉ việc</v>
          </cell>
        </row>
        <row r="2650">
          <cell r="D2650" t="str">
            <v>NW22045922PG</v>
          </cell>
          <cell r="E2650" t="str">
            <v>Đinh Thị Thanh Tâm</v>
          </cell>
          <cell r="F2650">
            <v>44679</v>
          </cell>
          <cell r="G2650">
            <v>44697</v>
          </cell>
          <cell r="H2650" t="str">
            <v>Đã nghỉ việc</v>
          </cell>
        </row>
        <row r="2651">
          <cell r="D2651" t="str">
            <v>NW22045923PW</v>
          </cell>
          <cell r="E2651" t="str">
            <v>Vũ Tuấn Việt</v>
          </cell>
          <cell r="F2651">
            <v>44679</v>
          </cell>
          <cell r="G2651">
            <v>45009</v>
          </cell>
          <cell r="H2651" t="str">
            <v>Đã nghỉ việc</v>
          </cell>
        </row>
        <row r="2652">
          <cell r="D2652" t="str">
            <v>NW22045924QW</v>
          </cell>
          <cell r="E2652" t="str">
            <v>Tôn Thị Nguyệt</v>
          </cell>
          <cell r="F2652">
            <v>44679</v>
          </cell>
          <cell r="G2652">
            <v>44713</v>
          </cell>
          <cell r="H2652" t="str">
            <v>Đã nghỉ việc</v>
          </cell>
        </row>
        <row r="2653">
          <cell r="D2653" t="str">
            <v>22045925SG</v>
          </cell>
          <cell r="E2653" t="str">
            <v>Tạ Thị Minh</v>
          </cell>
          <cell r="F2653">
            <v>44679</v>
          </cell>
          <cell r="G2653">
            <v>45925</v>
          </cell>
          <cell r="H2653" t="str">
            <v>Đang làm việc</v>
          </cell>
        </row>
        <row r="2654">
          <cell r="D2654" t="str">
            <v>NW22045926SW</v>
          </cell>
          <cell r="E2654" t="str">
            <v>Ma Thị Phương Thảo</v>
          </cell>
          <cell r="F2654">
            <v>44679</v>
          </cell>
          <cell r="G2654">
            <v>44785</v>
          </cell>
          <cell r="H2654" t="str">
            <v>Đã nghỉ việc</v>
          </cell>
        </row>
        <row r="2655">
          <cell r="D2655" t="str">
            <v>22045927SW</v>
          </cell>
          <cell r="E2655" t="str">
            <v>Nguyễn Thị Mỹ Hạnh</v>
          </cell>
          <cell r="F2655">
            <v>44679</v>
          </cell>
          <cell r="G2655">
            <v>45925</v>
          </cell>
          <cell r="H2655" t="str">
            <v>Đang làm việc</v>
          </cell>
        </row>
        <row r="2656">
          <cell r="D2656" t="str">
            <v>NW22045928PW</v>
          </cell>
          <cell r="E2656" t="str">
            <v>Thò Thị Sềnh</v>
          </cell>
          <cell r="F2656">
            <v>44680</v>
          </cell>
          <cell r="G2656">
            <v>44756</v>
          </cell>
          <cell r="H2656" t="str">
            <v>Đã nghỉ việc</v>
          </cell>
        </row>
        <row r="2657">
          <cell r="D2657" t="str">
            <v>NW22045929PW</v>
          </cell>
          <cell r="E2657" t="str">
            <v>Hạ Mí Pó</v>
          </cell>
          <cell r="F2657">
            <v>44680</v>
          </cell>
          <cell r="G2657">
            <v>44756</v>
          </cell>
          <cell r="H2657" t="str">
            <v>Đã nghỉ việc</v>
          </cell>
        </row>
        <row r="2658">
          <cell r="D2658" t="str">
            <v>NW22055930QG</v>
          </cell>
          <cell r="E2658" t="str">
            <v>Phan Minh Đương</v>
          </cell>
          <cell r="F2658">
            <v>44684</v>
          </cell>
          <cell r="G2658">
            <v>44810</v>
          </cell>
          <cell r="H2658" t="str">
            <v>Đã nghỉ việc</v>
          </cell>
        </row>
        <row r="2659">
          <cell r="D2659" t="str">
            <v>NW22055931QW</v>
          </cell>
          <cell r="E2659" t="str">
            <v>Lý Thị Nguyệt</v>
          </cell>
          <cell r="F2659">
            <v>44684</v>
          </cell>
          <cell r="G2659">
            <v>44786</v>
          </cell>
          <cell r="H2659" t="str">
            <v>Đã nghỉ việc</v>
          </cell>
        </row>
        <row r="2660">
          <cell r="D2660" t="str">
            <v>NW22055932QW</v>
          </cell>
          <cell r="E2660" t="str">
            <v>Vũ Trung Kiên</v>
          </cell>
          <cell r="F2660">
            <v>44684</v>
          </cell>
          <cell r="G2660">
            <v>44690</v>
          </cell>
          <cell r="H2660" t="str">
            <v>Đã nghỉ việc</v>
          </cell>
        </row>
        <row r="2661">
          <cell r="D2661" t="str">
            <v>NW22055933QW</v>
          </cell>
          <cell r="E2661" t="str">
            <v>Dương Thị Nương</v>
          </cell>
          <cell r="F2661">
            <v>44684</v>
          </cell>
          <cell r="G2661">
            <v>45352</v>
          </cell>
          <cell r="H2661" t="str">
            <v>Đã nghỉ việc</v>
          </cell>
        </row>
        <row r="2662">
          <cell r="D2662" t="str">
            <v>NW22055934QW</v>
          </cell>
          <cell r="E2662" t="str">
            <v>Lê Đức Anh</v>
          </cell>
          <cell r="F2662">
            <v>44684</v>
          </cell>
          <cell r="G2662">
            <v>44792</v>
          </cell>
          <cell r="H2662" t="str">
            <v>Đã nghỉ việc</v>
          </cell>
        </row>
        <row r="2663">
          <cell r="D2663" t="str">
            <v>NW22055935QW</v>
          </cell>
          <cell r="E2663" t="str">
            <v>Đào Hồng Sơn</v>
          </cell>
          <cell r="F2663">
            <v>44684</v>
          </cell>
          <cell r="G2663">
            <v>44855</v>
          </cell>
          <cell r="H2663" t="str">
            <v>Đã nghỉ việc</v>
          </cell>
        </row>
        <row r="2664">
          <cell r="D2664" t="str">
            <v>NW22055936SW</v>
          </cell>
          <cell r="E2664" t="str">
            <v>Nguyễn Thị Hà</v>
          </cell>
          <cell r="F2664">
            <v>44684</v>
          </cell>
          <cell r="G2664">
            <v>45336</v>
          </cell>
          <cell r="H2664" t="str">
            <v>Đã nghỉ việc</v>
          </cell>
        </row>
        <row r="2665">
          <cell r="D2665" t="str">
            <v>NW22055937QW</v>
          </cell>
          <cell r="E2665" t="str">
            <v>Kim Đình Khánh</v>
          </cell>
          <cell r="F2665">
            <v>44685</v>
          </cell>
          <cell r="G2665">
            <v>44776</v>
          </cell>
          <cell r="H2665" t="str">
            <v>Đã nghỉ việc</v>
          </cell>
        </row>
        <row r="2666">
          <cell r="D2666" t="str">
            <v>NW22055938PW</v>
          </cell>
          <cell r="E2666" t="str">
            <v>Hạ Mí Nô</v>
          </cell>
          <cell r="F2666">
            <v>44685</v>
          </cell>
          <cell r="G2666">
            <v>44756</v>
          </cell>
          <cell r="H2666" t="str">
            <v>Đã nghỉ việc</v>
          </cell>
        </row>
        <row r="2667">
          <cell r="D2667" t="str">
            <v>NW22055939QW</v>
          </cell>
          <cell r="E2667" t="str">
            <v>Nguyễn Thị Thu Hà</v>
          </cell>
          <cell r="F2667">
            <v>44686</v>
          </cell>
          <cell r="G2667">
            <v>45418</v>
          </cell>
          <cell r="H2667" t="str">
            <v>Đã nghỉ việc</v>
          </cell>
        </row>
        <row r="2668">
          <cell r="D2668" t="str">
            <v>NW22055940SW</v>
          </cell>
          <cell r="E2668" t="str">
            <v>Dương Thị Thảo</v>
          </cell>
          <cell r="F2668">
            <v>44686</v>
          </cell>
          <cell r="G2668">
            <v>44686</v>
          </cell>
          <cell r="H2668" t="str">
            <v>Đã nghỉ việc</v>
          </cell>
        </row>
        <row r="2669">
          <cell r="D2669" t="str">
            <v>NW22055941PW</v>
          </cell>
          <cell r="E2669" t="str">
            <v>Lý Văn Nhuận</v>
          </cell>
          <cell r="F2669">
            <v>44686</v>
          </cell>
          <cell r="G2669">
            <v>44691</v>
          </cell>
          <cell r="H2669" t="str">
            <v>Đã nghỉ việc</v>
          </cell>
        </row>
        <row r="2670">
          <cell r="D2670" t="str">
            <v>NW22055942PW</v>
          </cell>
          <cell r="E2670" t="str">
            <v>Dương Tùng Lâm</v>
          </cell>
          <cell r="F2670">
            <v>44686</v>
          </cell>
          <cell r="G2670">
            <v>44691</v>
          </cell>
          <cell r="H2670" t="str">
            <v>Đã nghỉ việc</v>
          </cell>
        </row>
        <row r="2671">
          <cell r="D2671" t="str">
            <v>NW22055943PW</v>
          </cell>
          <cell r="E2671" t="str">
            <v>Vi Văn Minh</v>
          </cell>
          <cell r="F2671">
            <v>44686</v>
          </cell>
          <cell r="G2671">
            <v>44933</v>
          </cell>
          <cell r="H2671" t="str">
            <v>Đã nghỉ việc</v>
          </cell>
        </row>
        <row r="2672">
          <cell r="D2672" t="str">
            <v>NW22055944PW</v>
          </cell>
          <cell r="E2672" t="str">
            <v>Cao Xuân Lương</v>
          </cell>
          <cell r="F2672">
            <v>44687</v>
          </cell>
          <cell r="G2672">
            <v>44691</v>
          </cell>
          <cell r="H2672" t="str">
            <v>Đã nghỉ việc</v>
          </cell>
        </row>
        <row r="2673">
          <cell r="D2673" t="str">
            <v>22055945PW</v>
          </cell>
          <cell r="E2673" t="str">
            <v>Ngô Mỹ Linh</v>
          </cell>
          <cell r="F2673">
            <v>44687</v>
          </cell>
          <cell r="G2673">
            <v>45925</v>
          </cell>
          <cell r="H2673" t="str">
            <v>Đang làm việc</v>
          </cell>
        </row>
        <row r="2674">
          <cell r="D2674" t="str">
            <v>NW22055946SW</v>
          </cell>
          <cell r="E2674" t="str">
            <v>Nguyễn Văn Quyền</v>
          </cell>
          <cell r="F2674">
            <v>44687</v>
          </cell>
          <cell r="G2674">
            <v>44930</v>
          </cell>
          <cell r="H2674" t="str">
            <v>Đã nghỉ việc</v>
          </cell>
        </row>
        <row r="2675">
          <cell r="D2675" t="str">
            <v>NW22055947QW</v>
          </cell>
          <cell r="E2675" t="str">
            <v>Nguyễn Thị Hồng Loan</v>
          </cell>
          <cell r="F2675">
            <v>44688</v>
          </cell>
          <cell r="G2675">
            <v>44964</v>
          </cell>
          <cell r="H2675" t="str">
            <v>Đã nghỉ việc</v>
          </cell>
        </row>
        <row r="2676">
          <cell r="D2676" t="str">
            <v>NW22055948QW</v>
          </cell>
          <cell r="E2676" t="str">
            <v>Hoàng Thị Hải Quỳnh</v>
          </cell>
          <cell r="F2676">
            <v>44688</v>
          </cell>
          <cell r="G2676">
            <v>44858</v>
          </cell>
          <cell r="H2676" t="str">
            <v>Đã nghỉ việc</v>
          </cell>
        </row>
        <row r="2677">
          <cell r="D2677" t="str">
            <v>NW22055949PG</v>
          </cell>
          <cell r="E2677" t="str">
            <v>Nguyễn Thùy Linh</v>
          </cell>
          <cell r="F2677">
            <v>44690</v>
          </cell>
          <cell r="G2677">
            <v>44692</v>
          </cell>
          <cell r="H2677" t="str">
            <v>Đã nghỉ việc</v>
          </cell>
        </row>
        <row r="2678">
          <cell r="D2678" t="str">
            <v>NW22055950PW</v>
          </cell>
          <cell r="E2678" t="str">
            <v>Dương Thị Thùy</v>
          </cell>
          <cell r="F2678">
            <v>44690</v>
          </cell>
          <cell r="G2678">
            <v>44843</v>
          </cell>
          <cell r="H2678" t="str">
            <v>Đã nghỉ việc</v>
          </cell>
        </row>
        <row r="2679">
          <cell r="D2679" t="str">
            <v>NW22055951PW</v>
          </cell>
          <cell r="E2679" t="str">
            <v>Lưu Thị Hải Yến</v>
          </cell>
          <cell r="F2679">
            <v>44690</v>
          </cell>
          <cell r="G2679">
            <v>44690</v>
          </cell>
          <cell r="H2679" t="str">
            <v>Đã nghỉ việc</v>
          </cell>
        </row>
        <row r="2680">
          <cell r="D2680" t="str">
            <v>22055952EW</v>
          </cell>
          <cell r="E2680" t="str">
            <v>Đặng Trường Thọ</v>
          </cell>
          <cell r="F2680">
            <v>44690</v>
          </cell>
          <cell r="G2680">
            <v>45925</v>
          </cell>
          <cell r="H2680" t="str">
            <v>Đang làm việc</v>
          </cell>
        </row>
        <row r="2681">
          <cell r="D2681" t="str">
            <v>NW22055953PG</v>
          </cell>
          <cell r="E2681" t="str">
            <v>Jea SungSoo</v>
          </cell>
          <cell r="F2681">
            <v>44690</v>
          </cell>
          <cell r="G2681">
            <v>44844</v>
          </cell>
          <cell r="H2681" t="str">
            <v>Đã nghỉ việc</v>
          </cell>
        </row>
        <row r="2682">
          <cell r="D2682" t="str">
            <v>NW22055954PG</v>
          </cell>
          <cell r="E2682" t="str">
            <v>Lea Chunil</v>
          </cell>
          <cell r="F2682">
            <v>44690</v>
          </cell>
          <cell r="G2682">
            <v>44693</v>
          </cell>
          <cell r="H2682" t="str">
            <v>Đã nghỉ việc</v>
          </cell>
        </row>
        <row r="2683">
          <cell r="D2683" t="str">
            <v>22055955PG</v>
          </cell>
          <cell r="E2683" t="str">
            <v>Nguyễn Thanh Huyền</v>
          </cell>
          <cell r="F2683">
            <v>44694</v>
          </cell>
          <cell r="G2683">
            <v>45748</v>
          </cell>
          <cell r="H2683" t="str">
            <v>Đã nghỉ việc</v>
          </cell>
        </row>
        <row r="2684">
          <cell r="D2684" t="str">
            <v>NW22055956PW</v>
          </cell>
          <cell r="E2684" t="str">
            <v>Nguyễn Mạnh Dũng</v>
          </cell>
          <cell r="F2684">
            <v>44697</v>
          </cell>
          <cell r="G2684">
            <v>44719</v>
          </cell>
          <cell r="H2684" t="str">
            <v>Đã nghỉ việc</v>
          </cell>
        </row>
        <row r="2685">
          <cell r="D2685" t="str">
            <v>NW22055957PG</v>
          </cell>
          <cell r="E2685" t="str">
            <v>Địch Thị Huệ</v>
          </cell>
          <cell r="F2685">
            <v>44697</v>
          </cell>
          <cell r="G2685">
            <v>44713</v>
          </cell>
          <cell r="H2685" t="str">
            <v>Đã nghỉ việc</v>
          </cell>
        </row>
        <row r="2686">
          <cell r="D2686" t="str">
            <v>NW22055958PW</v>
          </cell>
          <cell r="E2686" t="str">
            <v>Ngô Hồng Như</v>
          </cell>
          <cell r="F2686">
            <v>44697</v>
          </cell>
          <cell r="G2686">
            <v>44700</v>
          </cell>
          <cell r="H2686" t="str">
            <v>Đã nghỉ việc</v>
          </cell>
        </row>
        <row r="2687">
          <cell r="D2687" t="str">
            <v>22055959EW</v>
          </cell>
          <cell r="E2687" t="str">
            <v>Trần Đình Hưng</v>
          </cell>
          <cell r="F2687">
            <v>44699</v>
          </cell>
          <cell r="G2687">
            <v>45794</v>
          </cell>
          <cell r="H2687" t="str">
            <v>Đã nghỉ việc</v>
          </cell>
        </row>
        <row r="2688">
          <cell r="D2688" t="str">
            <v>NW22055960PW</v>
          </cell>
          <cell r="E2688" t="str">
            <v>Lương Hữu Tùng</v>
          </cell>
          <cell r="F2688">
            <v>44699</v>
          </cell>
          <cell r="G2688">
            <v>44774</v>
          </cell>
          <cell r="H2688" t="str">
            <v>Đã nghỉ việc</v>
          </cell>
        </row>
        <row r="2689">
          <cell r="D2689" t="str">
            <v>NW22055961PW</v>
          </cell>
          <cell r="E2689" t="str">
            <v>Ngô Đức Long</v>
          </cell>
          <cell r="F2689">
            <v>44699</v>
          </cell>
          <cell r="G2689">
            <v>44817</v>
          </cell>
          <cell r="H2689" t="str">
            <v>Đã nghỉ việc</v>
          </cell>
        </row>
        <row r="2690">
          <cell r="D2690" t="str">
            <v>NW22055962MW</v>
          </cell>
          <cell r="E2690" t="str">
            <v>Trần Văn Lập</v>
          </cell>
          <cell r="F2690">
            <v>44699</v>
          </cell>
          <cell r="G2690">
            <v>44721</v>
          </cell>
          <cell r="H2690" t="str">
            <v>Đã nghỉ việc</v>
          </cell>
        </row>
        <row r="2691">
          <cell r="D2691" t="str">
            <v>NW22055963MW</v>
          </cell>
          <cell r="E2691" t="str">
            <v>Nguyễn Đình Quân</v>
          </cell>
          <cell r="F2691">
            <v>44699</v>
          </cell>
          <cell r="G2691">
            <v>44986</v>
          </cell>
          <cell r="H2691" t="str">
            <v>Đã nghỉ việc</v>
          </cell>
        </row>
        <row r="2692">
          <cell r="D2692" t="str">
            <v>NW22055964PW</v>
          </cell>
          <cell r="E2692" t="str">
            <v>Trần Thị Thơ</v>
          </cell>
          <cell r="F2692">
            <v>44699</v>
          </cell>
          <cell r="G2692">
            <v>44742</v>
          </cell>
          <cell r="H2692" t="str">
            <v>Đã nghỉ việc</v>
          </cell>
        </row>
        <row r="2693">
          <cell r="D2693" t="str">
            <v>NW22055965PW</v>
          </cell>
          <cell r="E2693" t="str">
            <v>Hồ Thị Nhung</v>
          </cell>
          <cell r="F2693">
            <v>44699</v>
          </cell>
          <cell r="G2693">
            <v>44986</v>
          </cell>
          <cell r="H2693" t="str">
            <v>Đã nghỉ việc</v>
          </cell>
        </row>
        <row r="2694">
          <cell r="D2694" t="str">
            <v>NW22055966QW</v>
          </cell>
          <cell r="E2694" t="str">
            <v>Trần Thị Kim Anh</v>
          </cell>
          <cell r="F2694">
            <v>44699</v>
          </cell>
          <cell r="G2694">
            <v>45597</v>
          </cell>
          <cell r="H2694" t="str">
            <v>Đã nghỉ việc</v>
          </cell>
        </row>
        <row r="2695">
          <cell r="D2695" t="str">
            <v>NW22055967PG</v>
          </cell>
          <cell r="E2695" t="str">
            <v>Hoàng Thị Thanh Thúy</v>
          </cell>
          <cell r="F2695">
            <v>44704</v>
          </cell>
          <cell r="G2695">
            <v>44729</v>
          </cell>
          <cell r="H2695" t="str">
            <v>Đã nghỉ việc</v>
          </cell>
        </row>
        <row r="2696">
          <cell r="D2696" t="str">
            <v>NW22055968SW</v>
          </cell>
          <cell r="E2696" t="str">
            <v>Tạ Thị Trang</v>
          </cell>
          <cell r="F2696">
            <v>44704</v>
          </cell>
          <cell r="G2696">
            <v>44757</v>
          </cell>
          <cell r="H2696" t="str">
            <v>Đã nghỉ việc</v>
          </cell>
        </row>
        <row r="2697">
          <cell r="D2697" t="str">
            <v>NW22055969PW</v>
          </cell>
          <cell r="E2697" t="str">
            <v>Nguyễn Văn Quyền</v>
          </cell>
          <cell r="F2697">
            <v>44705</v>
          </cell>
          <cell r="G2697">
            <v>44736</v>
          </cell>
          <cell r="H2697" t="str">
            <v>Đã nghỉ việc</v>
          </cell>
        </row>
        <row r="2698">
          <cell r="D2698" t="str">
            <v>NW22055970PW</v>
          </cell>
          <cell r="E2698" t="str">
            <v>Hà Văn Huy</v>
          </cell>
          <cell r="F2698">
            <v>44705</v>
          </cell>
          <cell r="G2698">
            <v>44713</v>
          </cell>
          <cell r="H2698" t="str">
            <v>Đã nghỉ việc</v>
          </cell>
        </row>
        <row r="2699">
          <cell r="D2699" t="str">
            <v>22055971EG</v>
          </cell>
          <cell r="E2699" t="str">
            <v>Phạm Đức Trung</v>
          </cell>
          <cell r="F2699">
            <v>44706</v>
          </cell>
          <cell r="G2699">
            <v>45925</v>
          </cell>
          <cell r="H2699" t="str">
            <v>Đang làm việc</v>
          </cell>
        </row>
        <row r="2700">
          <cell r="D2700" t="str">
            <v>22055972SG</v>
          </cell>
          <cell r="E2700" t="str">
            <v>Lưu Thị Kiều Trinh</v>
          </cell>
          <cell r="F2700">
            <v>44706</v>
          </cell>
          <cell r="G2700">
            <v>45925</v>
          </cell>
          <cell r="H2700" t="str">
            <v>Đang làm việc</v>
          </cell>
        </row>
        <row r="2701">
          <cell r="D2701" t="str">
            <v>NW22055973QW</v>
          </cell>
          <cell r="E2701" t="str">
            <v>Lê Ngọc Hoàn</v>
          </cell>
          <cell r="F2701">
            <v>44707</v>
          </cell>
          <cell r="G2701">
            <v>44804</v>
          </cell>
          <cell r="H2701" t="str">
            <v>Đã nghỉ việc</v>
          </cell>
        </row>
        <row r="2702">
          <cell r="D2702" t="str">
            <v>22055974PW</v>
          </cell>
          <cell r="E2702" t="str">
            <v>Đỗ Thúy Hoàn</v>
          </cell>
          <cell r="F2702">
            <v>44707</v>
          </cell>
          <cell r="G2702">
            <v>45925</v>
          </cell>
          <cell r="H2702" t="str">
            <v>Đang làm việc</v>
          </cell>
        </row>
        <row r="2703">
          <cell r="D2703" t="str">
            <v>22055975QW</v>
          </cell>
          <cell r="E2703" t="str">
            <v>Nguyễn Quốc Quân</v>
          </cell>
          <cell r="F2703">
            <v>44707</v>
          </cell>
          <cell r="G2703">
            <v>45925</v>
          </cell>
          <cell r="H2703" t="str">
            <v>Đang làm việc</v>
          </cell>
        </row>
        <row r="2704">
          <cell r="D2704" t="str">
            <v>NW22055976QW</v>
          </cell>
          <cell r="E2704" t="str">
            <v>Nông Thị Hoa Sen</v>
          </cell>
          <cell r="F2704">
            <v>44708</v>
          </cell>
          <cell r="G2704">
            <v>44770</v>
          </cell>
          <cell r="H2704" t="str">
            <v>Đã nghỉ việc</v>
          </cell>
        </row>
        <row r="2705">
          <cell r="D2705" t="str">
            <v>NW22055977PG</v>
          </cell>
          <cell r="E2705" t="str">
            <v>Nguyễn Bảo Trung</v>
          </cell>
          <cell r="F2705">
            <v>44708</v>
          </cell>
          <cell r="G2705">
            <v>44760</v>
          </cell>
          <cell r="H2705" t="str">
            <v>Đã nghỉ việc</v>
          </cell>
        </row>
        <row r="2706">
          <cell r="D2706" t="str">
            <v>NW22055978PG</v>
          </cell>
          <cell r="E2706" t="str">
            <v>Vũ Hải Yến</v>
          </cell>
          <cell r="F2706">
            <v>44708</v>
          </cell>
          <cell r="G2706">
            <v>44810</v>
          </cell>
          <cell r="H2706" t="str">
            <v>Đã nghỉ việc</v>
          </cell>
        </row>
        <row r="2707">
          <cell r="D2707" t="str">
            <v>NW22055979PW</v>
          </cell>
          <cell r="E2707" t="str">
            <v>Vũ Thị Thùy Trang</v>
          </cell>
          <cell r="F2707">
            <v>44711</v>
          </cell>
          <cell r="G2707">
            <v>44720</v>
          </cell>
          <cell r="H2707" t="str">
            <v>Đã nghỉ việc</v>
          </cell>
        </row>
        <row r="2708">
          <cell r="D2708" t="str">
            <v>NW22055980QW</v>
          </cell>
          <cell r="E2708" t="str">
            <v>Phạm Thị Hoài</v>
          </cell>
          <cell r="F2708">
            <v>44712</v>
          </cell>
          <cell r="G2708">
            <v>44729</v>
          </cell>
          <cell r="H2708" t="str">
            <v>Đã nghỉ việc</v>
          </cell>
        </row>
        <row r="2709">
          <cell r="D2709" t="str">
            <v>NW22065981MG</v>
          </cell>
          <cell r="E2709" t="str">
            <v>Hoàng Thị Lan Anh</v>
          </cell>
          <cell r="F2709">
            <v>44714</v>
          </cell>
          <cell r="G2709">
            <v>45005</v>
          </cell>
          <cell r="H2709" t="str">
            <v>Đã nghỉ việc</v>
          </cell>
        </row>
        <row r="2710">
          <cell r="D2710" t="str">
            <v>NW22065982PG</v>
          </cell>
          <cell r="E2710" t="str">
            <v>Tạ Thị Trang</v>
          </cell>
          <cell r="F2710">
            <v>44714</v>
          </cell>
          <cell r="G2710">
            <v>44786</v>
          </cell>
          <cell r="H2710" t="str">
            <v>Đã nghỉ việc</v>
          </cell>
        </row>
        <row r="2711">
          <cell r="D2711" t="str">
            <v>NW22065983PW</v>
          </cell>
          <cell r="E2711" t="str">
            <v>Ngô Mạnh Dũng</v>
          </cell>
          <cell r="F2711">
            <v>44719</v>
          </cell>
          <cell r="G2711">
            <v>44915</v>
          </cell>
          <cell r="H2711" t="str">
            <v>Đã nghỉ việc</v>
          </cell>
        </row>
        <row r="2712">
          <cell r="D2712" t="str">
            <v>22065984HG</v>
          </cell>
          <cell r="E2712" t="str">
            <v>Dương Hoài Anh</v>
          </cell>
          <cell r="F2712">
            <v>44719</v>
          </cell>
          <cell r="G2712">
            <v>45925</v>
          </cell>
          <cell r="H2712" t="str">
            <v>Đang làm việc</v>
          </cell>
        </row>
        <row r="2713">
          <cell r="D2713" t="str">
            <v>NW22065985PG</v>
          </cell>
          <cell r="E2713" t="str">
            <v>Trần Thị Hường</v>
          </cell>
          <cell r="F2713">
            <v>44720</v>
          </cell>
          <cell r="G2713">
            <v>44728</v>
          </cell>
          <cell r="H2713" t="str">
            <v>Đã nghỉ việc</v>
          </cell>
        </row>
        <row r="2714">
          <cell r="D2714" t="str">
            <v>NW22065986QW</v>
          </cell>
          <cell r="E2714" t="str">
            <v>Nguyễn Huy Toàn</v>
          </cell>
          <cell r="F2714">
            <v>44720</v>
          </cell>
          <cell r="G2714">
            <v>44762</v>
          </cell>
          <cell r="H2714" t="str">
            <v>Đã nghỉ việc</v>
          </cell>
        </row>
        <row r="2715">
          <cell r="D2715" t="str">
            <v>NW22065988PW</v>
          </cell>
          <cell r="E2715" t="str">
            <v>Hoàng Thị Hoa</v>
          </cell>
          <cell r="F2715">
            <v>44725</v>
          </cell>
          <cell r="G2715">
            <v>44757</v>
          </cell>
          <cell r="H2715" t="str">
            <v>Đã nghỉ việc</v>
          </cell>
        </row>
        <row r="2716">
          <cell r="D2716" t="str">
            <v>NW22065989PW</v>
          </cell>
          <cell r="E2716" t="str">
            <v>Nịnh Thị Tâm</v>
          </cell>
          <cell r="F2716">
            <v>44725</v>
          </cell>
          <cell r="G2716">
            <v>44733</v>
          </cell>
          <cell r="H2716" t="str">
            <v>Đã nghỉ việc</v>
          </cell>
        </row>
        <row r="2717">
          <cell r="D2717" t="str">
            <v>NW22065990PW</v>
          </cell>
          <cell r="E2717" t="str">
            <v>Dương Văn Trung</v>
          </cell>
          <cell r="F2717">
            <v>44726</v>
          </cell>
          <cell r="G2717">
            <v>44777</v>
          </cell>
          <cell r="H2717" t="str">
            <v>Đã nghỉ việc</v>
          </cell>
        </row>
        <row r="2718">
          <cell r="D2718" t="str">
            <v>NW22065991PW</v>
          </cell>
          <cell r="E2718" t="str">
            <v>Triệu Quang Thành</v>
          </cell>
          <cell r="F2718">
            <v>44726</v>
          </cell>
          <cell r="G2718">
            <v>44736</v>
          </cell>
          <cell r="H2718" t="str">
            <v>Đã nghỉ việc</v>
          </cell>
        </row>
        <row r="2719">
          <cell r="D2719" t="str">
            <v>NW22065992QW</v>
          </cell>
          <cell r="E2719" t="str">
            <v>Dương Văn Mười</v>
          </cell>
          <cell r="F2719">
            <v>44730</v>
          </cell>
          <cell r="G2719">
            <v>45188</v>
          </cell>
          <cell r="H2719" t="str">
            <v>Đã nghỉ việc</v>
          </cell>
        </row>
        <row r="2720">
          <cell r="D2720" t="str">
            <v>22065993QW</v>
          </cell>
          <cell r="E2720" t="str">
            <v>Đàm Văn Miền</v>
          </cell>
          <cell r="F2720">
            <v>44730</v>
          </cell>
          <cell r="G2720">
            <v>45761</v>
          </cell>
          <cell r="H2720" t="str">
            <v>Đã nghỉ việc</v>
          </cell>
        </row>
        <row r="2721">
          <cell r="D2721" t="str">
            <v>NW22065994MW</v>
          </cell>
          <cell r="E2721" t="str">
            <v>Hà Thanh Thảo</v>
          </cell>
          <cell r="F2721">
            <v>44732</v>
          </cell>
          <cell r="G2721">
            <v>44749</v>
          </cell>
          <cell r="H2721" t="str">
            <v>Đã nghỉ việc</v>
          </cell>
        </row>
        <row r="2722">
          <cell r="D2722" t="str">
            <v>NW22065995PG</v>
          </cell>
          <cell r="E2722" t="str">
            <v>Bùi Thị Thúy</v>
          </cell>
          <cell r="F2722">
            <v>44732</v>
          </cell>
          <cell r="G2722">
            <v>44735</v>
          </cell>
          <cell r="H2722" t="str">
            <v>Đã nghỉ việc</v>
          </cell>
        </row>
        <row r="2723">
          <cell r="D2723" t="str">
            <v>NW22065996PG</v>
          </cell>
          <cell r="E2723" t="str">
            <v>Nguyễn Thị Vui</v>
          </cell>
          <cell r="F2723">
            <v>44732</v>
          </cell>
          <cell r="G2723">
            <v>44735</v>
          </cell>
          <cell r="H2723" t="str">
            <v>Đã nghỉ việc</v>
          </cell>
        </row>
        <row r="2724">
          <cell r="D2724" t="str">
            <v>22065997PG</v>
          </cell>
          <cell r="E2724" t="str">
            <v>Hà Thị Thanh Ngân</v>
          </cell>
          <cell r="F2724">
            <v>44732</v>
          </cell>
          <cell r="G2724">
            <v>45925</v>
          </cell>
          <cell r="H2724" t="str">
            <v>Đang làm việc</v>
          </cell>
        </row>
        <row r="2725">
          <cell r="D2725" t="str">
            <v>NW22065998PW</v>
          </cell>
          <cell r="E2725" t="str">
            <v>Hoàng Quang Duyệt</v>
          </cell>
          <cell r="F2725">
            <v>44732</v>
          </cell>
          <cell r="G2725">
            <v>44942</v>
          </cell>
          <cell r="H2725" t="str">
            <v>Đã nghỉ việc</v>
          </cell>
        </row>
        <row r="2726">
          <cell r="D2726" t="str">
            <v>NW22065999PW</v>
          </cell>
          <cell r="E2726" t="str">
            <v>La Thị Sách</v>
          </cell>
          <cell r="F2726">
            <v>44732</v>
          </cell>
          <cell r="G2726">
            <v>45371</v>
          </cell>
          <cell r="H2726" t="str">
            <v>Đã nghỉ việc</v>
          </cell>
        </row>
        <row r="2727">
          <cell r="D2727" t="str">
            <v>NW22066000MW</v>
          </cell>
          <cell r="E2727" t="str">
            <v>Nguyễn Như Quốc</v>
          </cell>
          <cell r="F2727">
            <v>44733</v>
          </cell>
          <cell r="G2727">
            <v>44870</v>
          </cell>
          <cell r="H2727" t="str">
            <v>Đã nghỉ việc</v>
          </cell>
        </row>
        <row r="2728">
          <cell r="D2728" t="str">
            <v>NW22066001PG</v>
          </cell>
          <cell r="E2728" t="str">
            <v>Vũ Duy Tùng</v>
          </cell>
          <cell r="F2728">
            <v>44734</v>
          </cell>
          <cell r="G2728">
            <v>44853</v>
          </cell>
          <cell r="H2728" t="str">
            <v>Đã nghỉ việc</v>
          </cell>
        </row>
        <row r="2729">
          <cell r="D2729" t="str">
            <v>NW22066002PG</v>
          </cell>
          <cell r="E2729" t="str">
            <v>Dương Văn Tùng</v>
          </cell>
          <cell r="F2729">
            <v>44734</v>
          </cell>
          <cell r="G2729">
            <v>45542</v>
          </cell>
          <cell r="H2729" t="str">
            <v>Đã nghỉ việc</v>
          </cell>
        </row>
        <row r="2730">
          <cell r="D2730" t="str">
            <v>NW22066003PW</v>
          </cell>
          <cell r="E2730" t="str">
            <v>Bùi Thị Duyên</v>
          </cell>
          <cell r="F2730">
            <v>44734</v>
          </cell>
          <cell r="G2730">
            <v>44748</v>
          </cell>
          <cell r="H2730" t="str">
            <v>Đã nghỉ việc</v>
          </cell>
        </row>
        <row r="2731">
          <cell r="D2731" t="str">
            <v>NW22066004PW</v>
          </cell>
          <cell r="E2731" t="str">
            <v>Lê Trọng Sơn</v>
          </cell>
          <cell r="F2731">
            <v>44734</v>
          </cell>
          <cell r="G2731">
            <v>44748</v>
          </cell>
          <cell r="H2731" t="str">
            <v>Đã nghỉ việc</v>
          </cell>
        </row>
        <row r="2732">
          <cell r="D2732" t="str">
            <v>22066005SW</v>
          </cell>
          <cell r="E2732" t="str">
            <v>Đinh Trung Hiếu</v>
          </cell>
          <cell r="F2732">
            <v>44735</v>
          </cell>
          <cell r="G2732">
            <v>45925</v>
          </cell>
          <cell r="H2732" t="str">
            <v>Đang làm việc</v>
          </cell>
        </row>
        <row r="2733">
          <cell r="D2733" t="str">
            <v>NW22066006SW</v>
          </cell>
          <cell r="E2733" t="str">
            <v>Nguyễn Văn Thành</v>
          </cell>
          <cell r="F2733">
            <v>44736</v>
          </cell>
          <cell r="G2733">
            <v>44987</v>
          </cell>
          <cell r="H2733" t="str">
            <v>Đã nghỉ việc</v>
          </cell>
        </row>
        <row r="2734">
          <cell r="D2734" t="str">
            <v>NW22066007MW</v>
          </cell>
          <cell r="E2734" t="str">
            <v>Triệu Kim Đặng</v>
          </cell>
          <cell r="F2734">
            <v>44736</v>
          </cell>
          <cell r="G2734">
            <v>44788</v>
          </cell>
          <cell r="H2734" t="str">
            <v>Đã nghỉ việc</v>
          </cell>
        </row>
        <row r="2735">
          <cell r="D2735" t="str">
            <v>NW22066008QW</v>
          </cell>
          <cell r="E2735" t="str">
            <v>Triệu Thị Mai</v>
          </cell>
          <cell r="F2735">
            <v>44736</v>
          </cell>
          <cell r="G2735">
            <v>44986</v>
          </cell>
          <cell r="H2735" t="str">
            <v>Đã nghỉ việc</v>
          </cell>
        </row>
        <row r="2736">
          <cell r="D2736" t="str">
            <v>NW22066009MW</v>
          </cell>
          <cell r="E2736" t="str">
            <v>Trần Thị Mai Loan</v>
          </cell>
          <cell r="F2736">
            <v>44736</v>
          </cell>
          <cell r="G2736">
            <v>45707</v>
          </cell>
          <cell r="H2736" t="str">
            <v>Đã nghỉ việc</v>
          </cell>
        </row>
        <row r="2737">
          <cell r="D2737" t="str">
            <v>NW22066010MW</v>
          </cell>
          <cell r="E2737" t="str">
            <v>Dương Đình Đức</v>
          </cell>
          <cell r="F2737">
            <v>44739</v>
          </cell>
          <cell r="G2737">
            <v>44847</v>
          </cell>
          <cell r="H2737" t="str">
            <v>Đã nghỉ việc</v>
          </cell>
        </row>
        <row r="2738">
          <cell r="D2738" t="str">
            <v>NW22066011MW</v>
          </cell>
          <cell r="E2738" t="str">
            <v>Vũ Thị Linh Hoạt</v>
          </cell>
          <cell r="F2738">
            <v>44739</v>
          </cell>
          <cell r="G2738">
            <v>44749</v>
          </cell>
          <cell r="H2738" t="str">
            <v>Đã nghỉ việc</v>
          </cell>
        </row>
        <row r="2739">
          <cell r="D2739" t="str">
            <v>NW22066012MW</v>
          </cell>
          <cell r="E2739" t="str">
            <v>Nông Đức Tùng</v>
          </cell>
          <cell r="F2739">
            <v>44739</v>
          </cell>
          <cell r="G2739">
            <v>44848</v>
          </cell>
          <cell r="H2739" t="str">
            <v>Đã nghỉ việc</v>
          </cell>
        </row>
        <row r="2740">
          <cell r="D2740" t="str">
            <v>NW22066013MW</v>
          </cell>
          <cell r="E2740" t="str">
            <v>Nông Thế Hải</v>
          </cell>
          <cell r="F2740">
            <v>44739</v>
          </cell>
          <cell r="G2740">
            <v>45070</v>
          </cell>
          <cell r="H2740" t="str">
            <v>Đã nghỉ việc</v>
          </cell>
        </row>
        <row r="2741">
          <cell r="D2741" t="str">
            <v>NW22066014MW</v>
          </cell>
          <cell r="E2741" t="str">
            <v>Hoàng Văn Mạnh</v>
          </cell>
          <cell r="F2741">
            <v>44739</v>
          </cell>
          <cell r="G2741">
            <v>45082</v>
          </cell>
          <cell r="H2741" t="str">
            <v>Đã nghỉ việc</v>
          </cell>
        </row>
        <row r="2742">
          <cell r="D2742" t="str">
            <v>NW22066015PW</v>
          </cell>
          <cell r="E2742" t="str">
            <v>Dương Trung Hiếu</v>
          </cell>
          <cell r="F2742">
            <v>44739</v>
          </cell>
          <cell r="G2742">
            <v>44748</v>
          </cell>
          <cell r="H2742" t="str">
            <v>Đã nghỉ việc</v>
          </cell>
        </row>
        <row r="2743">
          <cell r="D2743" t="str">
            <v>NW22066016QW</v>
          </cell>
          <cell r="E2743" t="str">
            <v>Nông Thị Châm Anh</v>
          </cell>
          <cell r="F2743">
            <v>44739</v>
          </cell>
          <cell r="G2743">
            <v>45367</v>
          </cell>
          <cell r="H2743" t="str">
            <v>Đã nghỉ việc</v>
          </cell>
        </row>
        <row r="2744">
          <cell r="D2744" t="str">
            <v>NW22066017QW</v>
          </cell>
          <cell r="E2744" t="str">
            <v>Sùng Thị Hồng</v>
          </cell>
          <cell r="F2744">
            <v>44739</v>
          </cell>
          <cell r="G2744">
            <v>44806</v>
          </cell>
          <cell r="H2744" t="str">
            <v>Đã nghỉ việc</v>
          </cell>
        </row>
        <row r="2745">
          <cell r="D2745" t="str">
            <v>22066018QW</v>
          </cell>
          <cell r="E2745" t="str">
            <v>Đinh Thị Thu Hằng</v>
          </cell>
          <cell r="F2745">
            <v>44739</v>
          </cell>
          <cell r="G2745">
            <v>45925</v>
          </cell>
          <cell r="H2745" t="str">
            <v>Đang làm việc</v>
          </cell>
        </row>
        <row r="2746">
          <cell r="D2746" t="str">
            <v>NW22066019SW</v>
          </cell>
          <cell r="E2746" t="str">
            <v>Cầm Hoài Nam</v>
          </cell>
          <cell r="F2746">
            <v>44739</v>
          </cell>
          <cell r="G2746">
            <v>45338</v>
          </cell>
          <cell r="H2746" t="str">
            <v>Đã nghỉ việc</v>
          </cell>
        </row>
        <row r="2747">
          <cell r="D2747" t="str">
            <v>NW22066020SW</v>
          </cell>
          <cell r="E2747" t="str">
            <v>Đinh Văn Mạnh</v>
          </cell>
          <cell r="F2747">
            <v>44739</v>
          </cell>
          <cell r="G2747">
            <v>44971</v>
          </cell>
          <cell r="H2747" t="str">
            <v>Đã nghỉ việc</v>
          </cell>
        </row>
        <row r="2748">
          <cell r="D2748" t="str">
            <v>NW22066021SW</v>
          </cell>
          <cell r="E2748" t="str">
            <v>Nguyễn Văn Tháp</v>
          </cell>
          <cell r="F2748">
            <v>44739</v>
          </cell>
          <cell r="G2748">
            <v>44820</v>
          </cell>
          <cell r="H2748" t="str">
            <v>Đã nghỉ việc</v>
          </cell>
        </row>
        <row r="2749">
          <cell r="D2749" t="str">
            <v>NW22066022SW</v>
          </cell>
          <cell r="E2749" t="str">
            <v>Bàn Phúc Nguyên</v>
          </cell>
          <cell r="F2749">
            <v>44739</v>
          </cell>
          <cell r="G2749">
            <v>44930</v>
          </cell>
          <cell r="H2749" t="str">
            <v>Đã nghỉ việc</v>
          </cell>
        </row>
        <row r="2750">
          <cell r="D2750" t="str">
            <v>NW22066023QW</v>
          </cell>
          <cell r="E2750" t="str">
            <v>Lý Thị Phương Thương</v>
          </cell>
          <cell r="F2750">
            <v>44740</v>
          </cell>
          <cell r="G2750">
            <v>44999</v>
          </cell>
          <cell r="H2750" t="str">
            <v>Đã nghỉ việc</v>
          </cell>
        </row>
        <row r="2751">
          <cell r="D2751" t="str">
            <v>NW22066024MW</v>
          </cell>
          <cell r="E2751" t="str">
            <v>Dương Văn Sơn</v>
          </cell>
          <cell r="F2751">
            <v>44740</v>
          </cell>
          <cell r="G2751">
            <v>45277</v>
          </cell>
          <cell r="H2751" t="str">
            <v>Đã nghỉ việc</v>
          </cell>
        </row>
        <row r="2752">
          <cell r="D2752" t="str">
            <v>NW22066025PG</v>
          </cell>
          <cell r="E2752" t="str">
            <v>Lại Hợp Duy</v>
          </cell>
          <cell r="F2752">
            <v>44740</v>
          </cell>
          <cell r="G2752">
            <v>44809</v>
          </cell>
          <cell r="H2752" t="str">
            <v>Đã nghỉ việc</v>
          </cell>
        </row>
        <row r="2753">
          <cell r="D2753" t="str">
            <v>NW22066026PW</v>
          </cell>
          <cell r="E2753" t="str">
            <v>Nguyễn Văn Quân</v>
          </cell>
          <cell r="F2753">
            <v>44740</v>
          </cell>
          <cell r="G2753">
            <v>44741</v>
          </cell>
          <cell r="H2753" t="str">
            <v>Đã nghỉ việc</v>
          </cell>
        </row>
        <row r="2754">
          <cell r="D2754" t="str">
            <v>NW22066027PG</v>
          </cell>
          <cell r="E2754" t="str">
            <v>Nguyễn Quang Huy</v>
          </cell>
          <cell r="F2754">
            <v>44740</v>
          </cell>
          <cell r="G2754">
            <v>45358</v>
          </cell>
          <cell r="H2754" t="str">
            <v>Đã nghỉ việc</v>
          </cell>
        </row>
        <row r="2755">
          <cell r="D2755" t="str">
            <v>NW22066028PG</v>
          </cell>
          <cell r="E2755" t="str">
            <v>Vũ Đình Duy</v>
          </cell>
          <cell r="F2755">
            <v>44740</v>
          </cell>
          <cell r="G2755">
            <v>44817</v>
          </cell>
          <cell r="H2755" t="str">
            <v>Đã nghỉ việc</v>
          </cell>
        </row>
        <row r="2756">
          <cell r="D2756" t="str">
            <v>NW22066029PG</v>
          </cell>
          <cell r="E2756" t="str">
            <v>Nguyễn Thị Hạnh</v>
          </cell>
          <cell r="F2756">
            <v>44740</v>
          </cell>
          <cell r="G2756">
            <v>44756</v>
          </cell>
          <cell r="H2756" t="str">
            <v>Đã nghỉ việc</v>
          </cell>
        </row>
        <row r="2757">
          <cell r="D2757" t="str">
            <v>NW22066030PG</v>
          </cell>
          <cell r="E2757" t="str">
            <v>Nguyễn Anh Tuấn</v>
          </cell>
          <cell r="F2757">
            <v>44740</v>
          </cell>
          <cell r="G2757">
            <v>44817</v>
          </cell>
          <cell r="H2757" t="str">
            <v>Đã nghỉ việc</v>
          </cell>
        </row>
        <row r="2758">
          <cell r="D2758" t="str">
            <v>NW22066031SW</v>
          </cell>
          <cell r="E2758" t="str">
            <v>Hầu Văn Sài</v>
          </cell>
          <cell r="F2758">
            <v>44740</v>
          </cell>
          <cell r="G2758">
            <v>44789</v>
          </cell>
          <cell r="H2758" t="str">
            <v>Đã nghỉ việc</v>
          </cell>
        </row>
        <row r="2759">
          <cell r="D2759" t="str">
            <v>NW22066032SW</v>
          </cell>
          <cell r="E2759" t="str">
            <v>Lý Văn Hậu</v>
          </cell>
          <cell r="F2759">
            <v>44740</v>
          </cell>
          <cell r="G2759">
            <v>44861</v>
          </cell>
          <cell r="H2759" t="str">
            <v>Đã nghỉ việc</v>
          </cell>
        </row>
        <row r="2760">
          <cell r="D2760" t="str">
            <v>NW22066033PG</v>
          </cell>
          <cell r="E2760" t="str">
            <v>Ngô Hải Nam</v>
          </cell>
          <cell r="F2760">
            <v>44741</v>
          </cell>
          <cell r="G2760">
            <v>45106</v>
          </cell>
          <cell r="H2760" t="str">
            <v>Đã nghỉ việc</v>
          </cell>
        </row>
        <row r="2761">
          <cell r="D2761" t="str">
            <v>NW22066034QW</v>
          </cell>
          <cell r="E2761" t="str">
            <v>Chu Thị Thuyết</v>
          </cell>
          <cell r="F2761">
            <v>44741</v>
          </cell>
          <cell r="G2761">
            <v>44954</v>
          </cell>
          <cell r="H2761" t="str">
            <v>Đã nghỉ việc</v>
          </cell>
        </row>
        <row r="2762">
          <cell r="D2762" t="str">
            <v>22066035MW</v>
          </cell>
          <cell r="E2762" t="str">
            <v>Lâm Thị Thỏa</v>
          </cell>
          <cell r="F2762">
            <v>44741</v>
          </cell>
          <cell r="G2762">
            <v>45925</v>
          </cell>
          <cell r="H2762" t="str">
            <v>Đang làm việc</v>
          </cell>
        </row>
        <row r="2763">
          <cell r="D2763" t="str">
            <v>22066036MW</v>
          </cell>
          <cell r="E2763" t="str">
            <v>Tạ Thị Hà</v>
          </cell>
          <cell r="F2763">
            <v>44741</v>
          </cell>
          <cell r="G2763">
            <v>45925</v>
          </cell>
          <cell r="H2763" t="str">
            <v>Đang làm việc</v>
          </cell>
        </row>
        <row r="2764">
          <cell r="D2764" t="str">
            <v>NW22066037SW</v>
          </cell>
          <cell r="E2764" t="str">
            <v>Nguyễn Văn Tài</v>
          </cell>
          <cell r="F2764">
            <v>44741</v>
          </cell>
          <cell r="G2764">
            <v>44810</v>
          </cell>
          <cell r="H2764" t="str">
            <v>Đã nghỉ việc</v>
          </cell>
        </row>
        <row r="2765">
          <cell r="D2765" t="str">
            <v>22076038EW</v>
          </cell>
          <cell r="E2765" t="str">
            <v>Dương Công Hòa</v>
          </cell>
          <cell r="F2765">
            <v>44743</v>
          </cell>
          <cell r="G2765">
            <v>45925</v>
          </cell>
          <cell r="H2765" t="str">
            <v>Đang làm việc</v>
          </cell>
        </row>
        <row r="2766">
          <cell r="D2766" t="str">
            <v>NW22076039PG</v>
          </cell>
          <cell r="E2766" t="str">
            <v>Dương Văn Tấn</v>
          </cell>
          <cell r="F2766">
            <v>44743</v>
          </cell>
          <cell r="G2766">
            <v>45356</v>
          </cell>
          <cell r="H2766" t="str">
            <v>Đã nghỉ việc</v>
          </cell>
        </row>
        <row r="2767">
          <cell r="D2767" t="str">
            <v>NW22076040MW</v>
          </cell>
          <cell r="E2767" t="str">
            <v>Huỳnh Đức Hạnh</v>
          </cell>
          <cell r="F2767">
            <v>44743</v>
          </cell>
          <cell r="G2767">
            <v>44977</v>
          </cell>
          <cell r="H2767" t="str">
            <v>Đã nghỉ việc</v>
          </cell>
        </row>
        <row r="2768">
          <cell r="D2768" t="str">
            <v>NW22076041PG</v>
          </cell>
          <cell r="E2768" t="str">
            <v>Lê Thị Mai Hương</v>
          </cell>
          <cell r="F2768">
            <v>44743</v>
          </cell>
          <cell r="G2768">
            <v>44802</v>
          </cell>
          <cell r="H2768" t="str">
            <v>Đã nghỉ việc</v>
          </cell>
        </row>
        <row r="2769">
          <cell r="D2769" t="str">
            <v>22076042PW</v>
          </cell>
          <cell r="E2769" t="str">
            <v>Dương Thị Điền</v>
          </cell>
          <cell r="F2769">
            <v>44743</v>
          </cell>
          <cell r="G2769">
            <v>45925</v>
          </cell>
          <cell r="H2769" t="str">
            <v>Đang làm việc</v>
          </cell>
        </row>
        <row r="2770">
          <cell r="D2770" t="str">
            <v>NW22076043PW</v>
          </cell>
          <cell r="E2770" t="str">
            <v>Triệu Thúy Mùi</v>
          </cell>
          <cell r="F2770">
            <v>44743</v>
          </cell>
          <cell r="G2770">
            <v>44804</v>
          </cell>
          <cell r="H2770" t="str">
            <v>Đã nghỉ việc</v>
          </cell>
        </row>
        <row r="2771">
          <cell r="D2771" t="str">
            <v>NW22076044PW</v>
          </cell>
          <cell r="E2771" t="str">
            <v>Đinh Xuân Tùng</v>
          </cell>
          <cell r="F2771">
            <v>44743</v>
          </cell>
          <cell r="G2771">
            <v>44756</v>
          </cell>
          <cell r="H2771" t="str">
            <v>Đã nghỉ việc</v>
          </cell>
        </row>
        <row r="2772">
          <cell r="D2772" t="str">
            <v>22076045PW</v>
          </cell>
          <cell r="E2772" t="str">
            <v>Chung Thị Thúy</v>
          </cell>
          <cell r="F2772">
            <v>44743</v>
          </cell>
          <cell r="G2772">
            <v>45925</v>
          </cell>
          <cell r="H2772" t="str">
            <v>Đang làm việc</v>
          </cell>
        </row>
        <row r="2773">
          <cell r="D2773" t="str">
            <v>NW22076046PW</v>
          </cell>
          <cell r="E2773" t="str">
            <v>Liều Văn Nghĩa</v>
          </cell>
          <cell r="F2773">
            <v>44743</v>
          </cell>
          <cell r="G2773">
            <v>44753</v>
          </cell>
          <cell r="H2773" t="str">
            <v>Đã nghỉ việc</v>
          </cell>
        </row>
        <row r="2774">
          <cell r="D2774" t="str">
            <v>NW22076047PW</v>
          </cell>
          <cell r="E2774" t="str">
            <v>Hùng Thị Tháng</v>
          </cell>
          <cell r="F2774">
            <v>44743</v>
          </cell>
          <cell r="G2774">
            <v>44749</v>
          </cell>
          <cell r="H2774" t="str">
            <v>Đã nghỉ việc</v>
          </cell>
        </row>
        <row r="2775">
          <cell r="D2775" t="str">
            <v>NW22076048QW</v>
          </cell>
          <cell r="E2775" t="str">
            <v>Nguyễn Xuân Nam</v>
          </cell>
          <cell r="F2775">
            <v>44743</v>
          </cell>
          <cell r="G2775">
            <v>44774</v>
          </cell>
          <cell r="H2775" t="str">
            <v>Đã nghỉ việc</v>
          </cell>
        </row>
        <row r="2776">
          <cell r="D2776" t="str">
            <v>NW22076049QG</v>
          </cell>
          <cell r="E2776" t="str">
            <v>Trần Thị Oanh</v>
          </cell>
          <cell r="F2776">
            <v>44743</v>
          </cell>
          <cell r="G2776">
            <v>45259</v>
          </cell>
          <cell r="H2776" t="str">
            <v>Đã nghỉ việc</v>
          </cell>
        </row>
        <row r="2777">
          <cell r="D2777" t="str">
            <v>NW22076050QG</v>
          </cell>
          <cell r="E2777" t="str">
            <v>Nguyễn Thị Hằng</v>
          </cell>
          <cell r="F2777">
            <v>44743</v>
          </cell>
          <cell r="G2777">
            <v>45705</v>
          </cell>
          <cell r="H2777" t="str">
            <v>Đã nghỉ việc</v>
          </cell>
        </row>
        <row r="2778">
          <cell r="D2778" t="str">
            <v>NW22076051QW</v>
          </cell>
          <cell r="E2778" t="str">
            <v>Lô Xuân Trường</v>
          </cell>
          <cell r="F2778">
            <v>44743</v>
          </cell>
          <cell r="G2778">
            <v>44793</v>
          </cell>
          <cell r="H2778" t="str">
            <v>Đã nghỉ việc</v>
          </cell>
        </row>
        <row r="2779">
          <cell r="D2779" t="str">
            <v>NW22076052QW</v>
          </cell>
          <cell r="E2779" t="str">
            <v>Hồ Thị Phương</v>
          </cell>
          <cell r="F2779">
            <v>44743</v>
          </cell>
          <cell r="G2779">
            <v>44777</v>
          </cell>
          <cell r="H2779" t="str">
            <v>Đã nghỉ việc</v>
          </cell>
        </row>
        <row r="2780">
          <cell r="D2780" t="str">
            <v>NW22076053SW</v>
          </cell>
          <cell r="E2780" t="str">
            <v>Đặng Thị Tuyến</v>
          </cell>
          <cell r="F2780">
            <v>44743</v>
          </cell>
          <cell r="G2780">
            <v>45053</v>
          </cell>
          <cell r="H2780" t="str">
            <v>Đã nghỉ việc</v>
          </cell>
        </row>
        <row r="2781">
          <cell r="D2781" t="str">
            <v>NW22076054PW</v>
          </cell>
          <cell r="E2781" t="str">
            <v>Đặng Văn Hợp</v>
          </cell>
          <cell r="F2781">
            <v>44746</v>
          </cell>
          <cell r="G2781">
            <v>44809</v>
          </cell>
          <cell r="H2781" t="str">
            <v>Đã nghỉ việc</v>
          </cell>
        </row>
        <row r="2782">
          <cell r="D2782" t="str">
            <v>22076055EG</v>
          </cell>
          <cell r="E2782" t="str">
            <v>Dương Văn Duy</v>
          </cell>
          <cell r="F2782">
            <v>44746</v>
          </cell>
          <cell r="G2782">
            <v>45925</v>
          </cell>
          <cell r="H2782" t="str">
            <v>Đang làm việc</v>
          </cell>
        </row>
        <row r="2783">
          <cell r="D2783" t="str">
            <v>NW22076056PG</v>
          </cell>
          <cell r="E2783" t="str">
            <v>Ngô Văn Dương</v>
          </cell>
          <cell r="F2783">
            <v>44746</v>
          </cell>
          <cell r="G2783">
            <v>44817</v>
          </cell>
          <cell r="H2783" t="str">
            <v>Đã nghỉ việc</v>
          </cell>
        </row>
        <row r="2784">
          <cell r="D2784" t="str">
            <v>NW22076057PG</v>
          </cell>
          <cell r="E2784" t="str">
            <v>Nguyễn Anh Tuấn</v>
          </cell>
          <cell r="F2784">
            <v>44746</v>
          </cell>
          <cell r="G2784">
            <v>45356</v>
          </cell>
          <cell r="H2784" t="str">
            <v>Đã nghỉ việc</v>
          </cell>
        </row>
        <row r="2785">
          <cell r="D2785" t="str">
            <v>22076059MW</v>
          </cell>
          <cell r="E2785" t="str">
            <v>Nguyễn Văn Việt</v>
          </cell>
          <cell r="F2785">
            <v>44746</v>
          </cell>
          <cell r="G2785">
            <v>45925</v>
          </cell>
          <cell r="H2785" t="str">
            <v>Đang làm việc</v>
          </cell>
        </row>
        <row r="2786">
          <cell r="D2786" t="str">
            <v>NW22076060PW</v>
          </cell>
          <cell r="E2786" t="str">
            <v>Tô Phương Nam</v>
          </cell>
          <cell r="F2786">
            <v>44746</v>
          </cell>
          <cell r="G2786">
            <v>44837</v>
          </cell>
          <cell r="H2786" t="str">
            <v>Đã nghỉ việc</v>
          </cell>
        </row>
        <row r="2787">
          <cell r="D2787" t="str">
            <v>NW22076061PW</v>
          </cell>
          <cell r="E2787" t="str">
            <v>Trương Việt Hoàng</v>
          </cell>
          <cell r="F2787">
            <v>44746</v>
          </cell>
          <cell r="G2787">
            <v>44831</v>
          </cell>
          <cell r="H2787" t="str">
            <v>Đã nghỉ việc</v>
          </cell>
        </row>
        <row r="2788">
          <cell r="D2788" t="str">
            <v>NW22076062PW</v>
          </cell>
          <cell r="E2788" t="str">
            <v>Dương Đình Huân</v>
          </cell>
          <cell r="F2788">
            <v>44746</v>
          </cell>
          <cell r="G2788">
            <v>44881</v>
          </cell>
          <cell r="H2788" t="str">
            <v>Đã nghỉ việc</v>
          </cell>
        </row>
        <row r="2789">
          <cell r="D2789" t="str">
            <v>NW22076063PW</v>
          </cell>
          <cell r="E2789" t="str">
            <v>Đàm Văn Thụ</v>
          </cell>
          <cell r="F2789">
            <v>44746</v>
          </cell>
          <cell r="G2789">
            <v>44855</v>
          </cell>
          <cell r="H2789" t="str">
            <v>Đã nghỉ việc</v>
          </cell>
        </row>
        <row r="2790">
          <cell r="D2790" t="str">
            <v>NW22076064PW</v>
          </cell>
          <cell r="E2790" t="str">
            <v>Nông Văn Cò</v>
          </cell>
          <cell r="F2790">
            <v>44746</v>
          </cell>
          <cell r="G2790">
            <v>44855</v>
          </cell>
          <cell r="H2790" t="str">
            <v>Đã nghỉ việc</v>
          </cell>
        </row>
        <row r="2791">
          <cell r="D2791" t="str">
            <v>22076065PW</v>
          </cell>
          <cell r="E2791" t="str">
            <v>Nguyễn Thị Thanh Tâm</v>
          </cell>
          <cell r="F2791">
            <v>44747</v>
          </cell>
          <cell r="G2791">
            <v>45925</v>
          </cell>
          <cell r="H2791" t="str">
            <v>Đang làm việc</v>
          </cell>
        </row>
        <row r="2792">
          <cell r="D2792" t="str">
            <v>NW22076066PW</v>
          </cell>
          <cell r="E2792" t="str">
            <v>Nguyễn Long Vũ</v>
          </cell>
          <cell r="F2792">
            <v>44747</v>
          </cell>
          <cell r="G2792">
            <v>45503</v>
          </cell>
          <cell r="H2792" t="str">
            <v>Đã nghỉ việc</v>
          </cell>
        </row>
        <row r="2793">
          <cell r="D2793" t="str">
            <v>NW22076067PW</v>
          </cell>
          <cell r="E2793" t="str">
            <v>Đoàn Văn Tuấn</v>
          </cell>
          <cell r="F2793">
            <v>44747</v>
          </cell>
          <cell r="G2793">
            <v>45589</v>
          </cell>
          <cell r="H2793" t="str">
            <v>Đã nghỉ việc</v>
          </cell>
        </row>
        <row r="2794">
          <cell r="D2794" t="str">
            <v>NW22076068PW</v>
          </cell>
          <cell r="E2794" t="str">
            <v>Tạ Thị Lợi</v>
          </cell>
          <cell r="F2794">
            <v>44747</v>
          </cell>
          <cell r="G2794">
            <v>44760</v>
          </cell>
          <cell r="H2794" t="str">
            <v>Đã nghỉ việc</v>
          </cell>
        </row>
        <row r="2795">
          <cell r="D2795" t="str">
            <v>NW22076069PW</v>
          </cell>
          <cell r="E2795" t="str">
            <v>Hứa Ngọc Liêm</v>
          </cell>
          <cell r="F2795">
            <v>44747</v>
          </cell>
          <cell r="G2795">
            <v>44867</v>
          </cell>
          <cell r="H2795" t="str">
            <v>Đã nghỉ việc</v>
          </cell>
        </row>
        <row r="2796">
          <cell r="D2796" t="str">
            <v>NW22076070PW</v>
          </cell>
          <cell r="E2796" t="str">
            <v>Lê Thị Hường</v>
          </cell>
          <cell r="F2796">
            <v>44747</v>
          </cell>
          <cell r="G2796">
            <v>44989</v>
          </cell>
          <cell r="H2796" t="str">
            <v>Đã nghỉ việc</v>
          </cell>
        </row>
        <row r="2797">
          <cell r="D2797" t="str">
            <v>NW22076071QW</v>
          </cell>
          <cell r="E2797" t="str">
            <v>Đồng Duy Khương</v>
          </cell>
          <cell r="F2797">
            <v>44747</v>
          </cell>
          <cell r="G2797">
            <v>44852</v>
          </cell>
          <cell r="H2797" t="str">
            <v>Đã nghỉ việc</v>
          </cell>
        </row>
        <row r="2798">
          <cell r="D2798" t="str">
            <v>NW22076072SW</v>
          </cell>
          <cell r="E2798" t="str">
            <v>Linh Thị Chinh</v>
          </cell>
          <cell r="F2798">
            <v>44747</v>
          </cell>
          <cell r="G2798">
            <v>45385</v>
          </cell>
          <cell r="H2798" t="str">
            <v>Đã nghỉ việc</v>
          </cell>
        </row>
        <row r="2799">
          <cell r="D2799" t="str">
            <v>NW22076073MW</v>
          </cell>
          <cell r="E2799" t="str">
            <v>Dương Thị Giang</v>
          </cell>
          <cell r="F2799">
            <v>44748</v>
          </cell>
          <cell r="G2799">
            <v>45418</v>
          </cell>
          <cell r="H2799" t="str">
            <v>Đã nghỉ việc</v>
          </cell>
        </row>
        <row r="2800">
          <cell r="D2800" t="str">
            <v>22076074PW</v>
          </cell>
          <cell r="E2800" t="str">
            <v>Chẻo Xoang Mìn</v>
          </cell>
          <cell r="F2800">
            <v>44748</v>
          </cell>
          <cell r="G2800">
            <v>45925</v>
          </cell>
          <cell r="H2800" t="str">
            <v>Đang làm việc</v>
          </cell>
        </row>
        <row r="2801">
          <cell r="D2801" t="str">
            <v>NW22076075PG</v>
          </cell>
          <cell r="E2801" t="str">
            <v>Vũ Văn Tiến</v>
          </cell>
          <cell r="F2801">
            <v>44748</v>
          </cell>
          <cell r="G2801">
            <v>44844</v>
          </cell>
          <cell r="H2801" t="str">
            <v>Đã nghỉ việc</v>
          </cell>
        </row>
        <row r="2802">
          <cell r="D2802" t="str">
            <v>NW22076076PG</v>
          </cell>
          <cell r="E2802" t="str">
            <v>Nguyễn Thành Long</v>
          </cell>
          <cell r="F2802">
            <v>44748</v>
          </cell>
          <cell r="G2802">
            <v>44817</v>
          </cell>
          <cell r="H2802" t="str">
            <v>Đã nghỉ việc</v>
          </cell>
        </row>
        <row r="2803">
          <cell r="D2803" t="str">
            <v>22076077PW</v>
          </cell>
          <cell r="E2803" t="str">
            <v>Nguyễn Thị Liễu</v>
          </cell>
          <cell r="F2803">
            <v>44749</v>
          </cell>
          <cell r="G2803">
            <v>45925</v>
          </cell>
          <cell r="H2803" t="str">
            <v>Đang làm việc</v>
          </cell>
        </row>
        <row r="2804">
          <cell r="D2804" t="str">
            <v>NW22076078PW</v>
          </cell>
          <cell r="E2804" t="str">
            <v>Ma Văn Trường</v>
          </cell>
          <cell r="F2804">
            <v>44749</v>
          </cell>
          <cell r="G2804">
            <v>44760</v>
          </cell>
          <cell r="H2804" t="str">
            <v>Đã nghỉ việc</v>
          </cell>
        </row>
        <row r="2805">
          <cell r="D2805" t="str">
            <v>NW22076079PW</v>
          </cell>
          <cell r="E2805" t="str">
            <v>Vũ Đức Tài</v>
          </cell>
          <cell r="F2805">
            <v>44749</v>
          </cell>
          <cell r="G2805">
            <v>45296</v>
          </cell>
          <cell r="H2805" t="str">
            <v>Đã nghỉ việc</v>
          </cell>
        </row>
        <row r="2806">
          <cell r="D2806" t="str">
            <v>22076080QW</v>
          </cell>
          <cell r="E2806" t="str">
            <v>Hoàng Thị Hiếu</v>
          </cell>
          <cell r="F2806">
            <v>44749</v>
          </cell>
          <cell r="G2806">
            <v>45925</v>
          </cell>
          <cell r="H2806" t="str">
            <v>Đang làm việc</v>
          </cell>
        </row>
        <row r="2807">
          <cell r="D2807" t="str">
            <v>NW22076081PW</v>
          </cell>
          <cell r="E2807" t="str">
            <v>Dương Văn Quảng</v>
          </cell>
          <cell r="F2807">
            <v>44749</v>
          </cell>
          <cell r="G2807">
            <v>44867</v>
          </cell>
          <cell r="H2807" t="str">
            <v>Đã nghỉ việc</v>
          </cell>
        </row>
        <row r="2808">
          <cell r="D2808" t="str">
            <v>NW22076082PW</v>
          </cell>
          <cell r="E2808" t="str">
            <v>Lưu Văn Tuấn</v>
          </cell>
          <cell r="F2808">
            <v>44749</v>
          </cell>
          <cell r="G2808">
            <v>45536</v>
          </cell>
          <cell r="H2808" t="str">
            <v>Đã nghỉ việc</v>
          </cell>
        </row>
        <row r="2809">
          <cell r="D2809" t="str">
            <v>NW22076083PW</v>
          </cell>
          <cell r="E2809" t="str">
            <v>Lưu Văn Tiến</v>
          </cell>
          <cell r="F2809">
            <v>44749</v>
          </cell>
          <cell r="G2809">
            <v>44778</v>
          </cell>
          <cell r="H2809" t="str">
            <v>Đã nghỉ việc</v>
          </cell>
        </row>
        <row r="2810">
          <cell r="D2810" t="str">
            <v>NW22076084PW</v>
          </cell>
          <cell r="E2810" t="str">
            <v>Ôn Văn Việt</v>
          </cell>
          <cell r="F2810">
            <v>44749</v>
          </cell>
          <cell r="G2810">
            <v>44971</v>
          </cell>
          <cell r="H2810" t="str">
            <v>Đã nghỉ việc</v>
          </cell>
        </row>
        <row r="2811">
          <cell r="D2811" t="str">
            <v>NW22076085PW</v>
          </cell>
          <cell r="E2811" t="str">
            <v>Nguyễn Minh Phương</v>
          </cell>
          <cell r="F2811">
            <v>44749</v>
          </cell>
          <cell r="G2811">
            <v>45527</v>
          </cell>
          <cell r="H2811" t="str">
            <v>Đã nghỉ việc</v>
          </cell>
        </row>
        <row r="2812">
          <cell r="D2812" t="str">
            <v>NW22076086PG</v>
          </cell>
          <cell r="E2812" t="str">
            <v>Lâm Văn Tuyên</v>
          </cell>
          <cell r="F2812">
            <v>44749</v>
          </cell>
          <cell r="G2812">
            <v>44954</v>
          </cell>
          <cell r="H2812" t="str">
            <v>Đã nghỉ việc</v>
          </cell>
        </row>
        <row r="2813">
          <cell r="D2813" t="str">
            <v>NW22076087QW</v>
          </cell>
          <cell r="E2813" t="str">
            <v>Trần Thị Nết</v>
          </cell>
          <cell r="F2813">
            <v>44753</v>
          </cell>
          <cell r="G2813">
            <v>44858</v>
          </cell>
          <cell r="H2813" t="str">
            <v>Đã nghỉ việc</v>
          </cell>
        </row>
        <row r="2814">
          <cell r="D2814" t="str">
            <v>NW22076089PW</v>
          </cell>
          <cell r="E2814" t="str">
            <v>Nguyễn Thị Dịu</v>
          </cell>
          <cell r="F2814">
            <v>44753</v>
          </cell>
          <cell r="G2814">
            <v>44986</v>
          </cell>
          <cell r="H2814" t="str">
            <v>Đã nghỉ việc</v>
          </cell>
        </row>
        <row r="2815">
          <cell r="D2815" t="str">
            <v>NW22076090PG</v>
          </cell>
          <cell r="E2815" t="str">
            <v>Hoàng Văn Tâm</v>
          </cell>
          <cell r="F2815">
            <v>44754</v>
          </cell>
          <cell r="G2815">
            <v>44768</v>
          </cell>
          <cell r="H2815" t="str">
            <v>Đã nghỉ việc</v>
          </cell>
        </row>
        <row r="2816">
          <cell r="D2816" t="str">
            <v>NW22076091PW</v>
          </cell>
          <cell r="E2816" t="str">
            <v>Đặng Văn Hải</v>
          </cell>
          <cell r="F2816">
            <v>44754</v>
          </cell>
          <cell r="G2816">
            <v>44784</v>
          </cell>
          <cell r="H2816" t="str">
            <v>Đã nghỉ việc</v>
          </cell>
        </row>
        <row r="2817">
          <cell r="D2817" t="str">
            <v>NW22076092PW</v>
          </cell>
          <cell r="E2817" t="str">
            <v>Hoàng Thu Trà</v>
          </cell>
          <cell r="F2817">
            <v>44754</v>
          </cell>
          <cell r="G2817">
            <v>44799</v>
          </cell>
          <cell r="H2817" t="str">
            <v>Đã nghỉ việc</v>
          </cell>
        </row>
        <row r="2818">
          <cell r="D2818" t="str">
            <v>NW22076093PW</v>
          </cell>
          <cell r="E2818" t="str">
            <v>Lý Văn Huân</v>
          </cell>
          <cell r="F2818">
            <v>44754</v>
          </cell>
          <cell r="G2818">
            <v>44754</v>
          </cell>
          <cell r="H2818" t="str">
            <v>Đã nghỉ việc</v>
          </cell>
        </row>
        <row r="2819">
          <cell r="D2819" t="str">
            <v>NW22076094PW</v>
          </cell>
          <cell r="E2819" t="str">
            <v>Nguyễn Quốc Lập</v>
          </cell>
          <cell r="F2819">
            <v>44755</v>
          </cell>
          <cell r="G2819">
            <v>44817</v>
          </cell>
          <cell r="H2819" t="str">
            <v>Đã nghỉ việc</v>
          </cell>
        </row>
        <row r="2820">
          <cell r="D2820" t="str">
            <v>NW22076095PW</v>
          </cell>
          <cell r="E2820" t="str">
            <v>Đỗ Hữu Điệp</v>
          </cell>
          <cell r="F2820">
            <v>44755</v>
          </cell>
          <cell r="G2820">
            <v>44844</v>
          </cell>
          <cell r="H2820" t="str">
            <v>Đã nghỉ việc</v>
          </cell>
        </row>
        <row r="2821">
          <cell r="D2821" t="str">
            <v>NW22076096PW</v>
          </cell>
          <cell r="E2821" t="str">
            <v>Nguyễn Công Dưỡng</v>
          </cell>
          <cell r="F2821">
            <v>44755</v>
          </cell>
          <cell r="G2821">
            <v>44986</v>
          </cell>
          <cell r="H2821" t="str">
            <v>Đã nghỉ việc</v>
          </cell>
        </row>
        <row r="2822">
          <cell r="D2822" t="str">
            <v>NW22076097PW</v>
          </cell>
          <cell r="E2822" t="str">
            <v>Lý Đại Khoa</v>
          </cell>
          <cell r="F2822">
            <v>44755</v>
          </cell>
          <cell r="G2822">
            <v>44796</v>
          </cell>
          <cell r="H2822" t="str">
            <v>Đã nghỉ việc</v>
          </cell>
        </row>
        <row r="2823">
          <cell r="D2823" t="str">
            <v>NW22076098PW</v>
          </cell>
          <cell r="E2823" t="str">
            <v>Hà Phúc Qúy</v>
          </cell>
          <cell r="F2823">
            <v>44755</v>
          </cell>
          <cell r="G2823">
            <v>45367</v>
          </cell>
          <cell r="H2823" t="str">
            <v>Đã nghỉ việc</v>
          </cell>
        </row>
        <row r="2824">
          <cell r="D2824" t="str">
            <v>NW22076099PW</v>
          </cell>
          <cell r="E2824" t="str">
            <v>Dương Văn Bảo</v>
          </cell>
          <cell r="F2824">
            <v>44755</v>
          </cell>
          <cell r="G2824">
            <v>45336</v>
          </cell>
          <cell r="H2824" t="str">
            <v>Đã nghỉ việc</v>
          </cell>
        </row>
        <row r="2825">
          <cell r="D2825" t="str">
            <v>NW22076101PW</v>
          </cell>
          <cell r="E2825" t="str">
            <v>Nguyễn Văn Nghịa</v>
          </cell>
          <cell r="F2825">
            <v>44755</v>
          </cell>
          <cell r="G2825">
            <v>44768</v>
          </cell>
          <cell r="H2825" t="str">
            <v>Đã nghỉ việc</v>
          </cell>
        </row>
        <row r="2826">
          <cell r="D2826" t="str">
            <v>NW22076102PW</v>
          </cell>
          <cell r="E2826" t="str">
            <v>Hoàng Hữu Chung</v>
          </cell>
          <cell r="F2826">
            <v>44755</v>
          </cell>
          <cell r="G2826">
            <v>44784</v>
          </cell>
          <cell r="H2826" t="str">
            <v>Đã nghỉ việc</v>
          </cell>
        </row>
        <row r="2827">
          <cell r="D2827" t="str">
            <v>NW22076103PW</v>
          </cell>
          <cell r="E2827" t="str">
            <v>Nguyễn Văn Tuấn</v>
          </cell>
          <cell r="F2827">
            <v>44755</v>
          </cell>
          <cell r="G2827">
            <v>44769</v>
          </cell>
          <cell r="H2827" t="str">
            <v>Đã nghỉ việc</v>
          </cell>
        </row>
        <row r="2828">
          <cell r="D2828" t="str">
            <v>NW22076105PW</v>
          </cell>
          <cell r="E2828" t="str">
            <v>Trương Khắc Thắng</v>
          </cell>
          <cell r="F2828">
            <v>44755</v>
          </cell>
          <cell r="G2828">
            <v>44784</v>
          </cell>
          <cell r="H2828" t="str">
            <v>Đã nghỉ việc</v>
          </cell>
        </row>
        <row r="2829">
          <cell r="D2829" t="str">
            <v>NW22076106PW</v>
          </cell>
          <cell r="E2829" t="str">
            <v>Trương Văn Hậu</v>
          </cell>
          <cell r="F2829">
            <v>44755</v>
          </cell>
          <cell r="G2829">
            <v>44799</v>
          </cell>
          <cell r="H2829" t="str">
            <v>Đã nghỉ việc</v>
          </cell>
        </row>
        <row r="2830">
          <cell r="D2830" t="str">
            <v>NW22076107PW</v>
          </cell>
          <cell r="E2830" t="str">
            <v>Lạc Long Khoa</v>
          </cell>
          <cell r="F2830">
            <v>44755</v>
          </cell>
          <cell r="G2830">
            <v>44768</v>
          </cell>
          <cell r="H2830" t="str">
            <v>Đã nghỉ việc</v>
          </cell>
        </row>
        <row r="2831">
          <cell r="D2831" t="str">
            <v>NW22076108PW</v>
          </cell>
          <cell r="E2831" t="str">
            <v>Phạm Thị Thảo</v>
          </cell>
          <cell r="F2831">
            <v>44755</v>
          </cell>
          <cell r="G2831">
            <v>44784</v>
          </cell>
          <cell r="H2831" t="str">
            <v>Đã nghỉ việc</v>
          </cell>
        </row>
        <row r="2832">
          <cell r="D2832" t="str">
            <v>NW22076109PW</v>
          </cell>
          <cell r="E2832" t="str">
            <v>Dương Văn Thành</v>
          </cell>
          <cell r="F2832">
            <v>44755</v>
          </cell>
          <cell r="G2832">
            <v>45338</v>
          </cell>
          <cell r="H2832" t="str">
            <v>Đã nghỉ việc</v>
          </cell>
        </row>
        <row r="2833">
          <cell r="D2833" t="str">
            <v>NW22076110PG</v>
          </cell>
          <cell r="E2833" t="str">
            <v>Lại Văn Hùng</v>
          </cell>
          <cell r="F2833">
            <v>44755</v>
          </cell>
          <cell r="G2833">
            <v>44767</v>
          </cell>
          <cell r="H2833" t="str">
            <v>Đã nghỉ việc</v>
          </cell>
        </row>
        <row r="2834">
          <cell r="D2834" t="str">
            <v>NW22076111MW</v>
          </cell>
          <cell r="E2834" t="str">
            <v>Trần Văn Nguyên</v>
          </cell>
          <cell r="F2834">
            <v>44756</v>
          </cell>
          <cell r="G2834">
            <v>44845</v>
          </cell>
          <cell r="H2834" t="str">
            <v>Đã nghỉ việc</v>
          </cell>
        </row>
        <row r="2835">
          <cell r="D2835" t="str">
            <v>NW22076113PW</v>
          </cell>
          <cell r="E2835" t="str">
            <v>Phạm Văn Khuyến</v>
          </cell>
          <cell r="F2835">
            <v>44756</v>
          </cell>
          <cell r="G2835">
            <v>44819</v>
          </cell>
          <cell r="H2835" t="str">
            <v>Đã nghỉ việc</v>
          </cell>
        </row>
        <row r="2836">
          <cell r="D2836" t="str">
            <v>NW22076114PW</v>
          </cell>
          <cell r="E2836" t="str">
            <v>Cu Thị Doa</v>
          </cell>
          <cell r="F2836">
            <v>44756</v>
          </cell>
          <cell r="G2836">
            <v>44777</v>
          </cell>
          <cell r="H2836" t="str">
            <v>Đã nghỉ việc</v>
          </cell>
        </row>
        <row r="2837">
          <cell r="D2837" t="str">
            <v>NW22076115PW</v>
          </cell>
          <cell r="E2837" t="str">
            <v>Nguyễn Đình Kiên</v>
          </cell>
          <cell r="F2837">
            <v>44756</v>
          </cell>
          <cell r="G2837">
            <v>44809</v>
          </cell>
          <cell r="H2837" t="str">
            <v>Đã nghỉ việc</v>
          </cell>
        </row>
        <row r="2838">
          <cell r="D2838" t="str">
            <v>NW22076116PW</v>
          </cell>
          <cell r="E2838" t="str">
            <v>Giàng Văn Cú</v>
          </cell>
          <cell r="F2838">
            <v>44756</v>
          </cell>
          <cell r="G2838">
            <v>44777</v>
          </cell>
          <cell r="H2838" t="str">
            <v>Đã nghỉ việc</v>
          </cell>
        </row>
        <row r="2839">
          <cell r="D2839" t="str">
            <v>NW22076117PW</v>
          </cell>
          <cell r="E2839" t="str">
            <v>Đồng Thị Ngân</v>
          </cell>
          <cell r="F2839">
            <v>44756</v>
          </cell>
          <cell r="G2839">
            <v>44777</v>
          </cell>
          <cell r="H2839" t="str">
            <v>Đã nghỉ việc</v>
          </cell>
        </row>
        <row r="2840">
          <cell r="D2840" t="str">
            <v>NW22076119PW</v>
          </cell>
          <cell r="E2840" t="str">
            <v>Lưu Sỹ Trường</v>
          </cell>
          <cell r="F2840">
            <v>44756</v>
          </cell>
          <cell r="G2840">
            <v>44818</v>
          </cell>
          <cell r="H2840" t="str">
            <v>Đã nghỉ việc</v>
          </cell>
        </row>
        <row r="2841">
          <cell r="D2841" t="str">
            <v>NW22076120PW</v>
          </cell>
          <cell r="E2841" t="str">
            <v>Trương Văn Thành</v>
          </cell>
          <cell r="F2841">
            <v>44760</v>
          </cell>
          <cell r="G2841">
            <v>44979</v>
          </cell>
          <cell r="H2841" t="str">
            <v>Đã nghỉ việc</v>
          </cell>
        </row>
        <row r="2842">
          <cell r="D2842" t="str">
            <v>NW22076121PW</v>
          </cell>
          <cell r="E2842" t="str">
            <v>Nguyễn Văn Chung</v>
          </cell>
          <cell r="F2842">
            <v>44760</v>
          </cell>
          <cell r="G2842">
            <v>44945</v>
          </cell>
          <cell r="H2842" t="str">
            <v>Đã nghỉ việc</v>
          </cell>
        </row>
        <row r="2843">
          <cell r="D2843" t="str">
            <v>NW22076122MW</v>
          </cell>
          <cell r="E2843" t="str">
            <v>Đinh Thị Thân Thương</v>
          </cell>
          <cell r="F2843">
            <v>44760</v>
          </cell>
          <cell r="G2843">
            <v>44984</v>
          </cell>
          <cell r="H2843" t="str">
            <v>Đã nghỉ việc</v>
          </cell>
        </row>
        <row r="2844">
          <cell r="D2844" t="str">
            <v>NW22076123PW</v>
          </cell>
          <cell r="E2844" t="str">
            <v>Nông Xuân Kỳ</v>
          </cell>
          <cell r="F2844">
            <v>44760</v>
          </cell>
          <cell r="G2844">
            <v>44777</v>
          </cell>
          <cell r="H2844" t="str">
            <v>Đã nghỉ việc</v>
          </cell>
        </row>
        <row r="2845">
          <cell r="D2845" t="str">
            <v>NW22076124PW</v>
          </cell>
          <cell r="E2845" t="str">
            <v>Mai Anh Tuấn</v>
          </cell>
          <cell r="F2845">
            <v>44760</v>
          </cell>
          <cell r="G2845">
            <v>44798</v>
          </cell>
          <cell r="H2845" t="str">
            <v>Đã nghỉ việc</v>
          </cell>
        </row>
        <row r="2846">
          <cell r="D2846" t="str">
            <v>NW22076125SW</v>
          </cell>
          <cell r="E2846" t="str">
            <v>Nguyễn Thị Vân</v>
          </cell>
          <cell r="F2846">
            <v>44760</v>
          </cell>
          <cell r="G2846">
            <v>44811</v>
          </cell>
          <cell r="H2846" t="str">
            <v>Đã nghỉ việc</v>
          </cell>
        </row>
        <row r="2847">
          <cell r="D2847" t="str">
            <v>22076126EG</v>
          </cell>
          <cell r="E2847" t="str">
            <v>La Thế Vũ</v>
          </cell>
          <cell r="F2847">
            <v>44761</v>
          </cell>
          <cell r="G2847">
            <v>45925</v>
          </cell>
          <cell r="H2847" t="str">
            <v>Đang làm việc</v>
          </cell>
        </row>
        <row r="2848">
          <cell r="D2848" t="str">
            <v>NW22076127PW</v>
          </cell>
          <cell r="E2848" t="str">
            <v>Đặng Văn An</v>
          </cell>
          <cell r="F2848">
            <v>44761</v>
          </cell>
          <cell r="G2848">
            <v>44986</v>
          </cell>
          <cell r="H2848" t="str">
            <v>Đã nghỉ việc</v>
          </cell>
        </row>
        <row r="2849">
          <cell r="D2849" t="str">
            <v>NW22076128PW</v>
          </cell>
          <cell r="E2849" t="str">
            <v>Nguyễn Phúc Hoàng</v>
          </cell>
          <cell r="F2849">
            <v>44761</v>
          </cell>
          <cell r="G2849">
            <v>44785</v>
          </cell>
          <cell r="H2849" t="str">
            <v>Đã nghỉ việc</v>
          </cell>
        </row>
        <row r="2850">
          <cell r="D2850" t="str">
            <v>NW22076129PW</v>
          </cell>
          <cell r="E2850" t="str">
            <v>Nguyễn Hữu Yên</v>
          </cell>
          <cell r="F2850">
            <v>44761</v>
          </cell>
          <cell r="G2850">
            <v>44798</v>
          </cell>
          <cell r="H2850" t="str">
            <v>Đã nghỉ việc</v>
          </cell>
        </row>
        <row r="2851">
          <cell r="D2851" t="str">
            <v>NW22076130QW</v>
          </cell>
          <cell r="E2851" t="str">
            <v>Lê Lương Quỳnh</v>
          </cell>
          <cell r="F2851">
            <v>44761</v>
          </cell>
          <cell r="G2851">
            <v>44944</v>
          </cell>
          <cell r="H2851" t="str">
            <v>Đã nghỉ việc</v>
          </cell>
        </row>
        <row r="2852">
          <cell r="D2852" t="str">
            <v>NW22076131PW</v>
          </cell>
          <cell r="E2852" t="str">
            <v>Nguyễn Thành Đoan</v>
          </cell>
          <cell r="F2852">
            <v>44762</v>
          </cell>
          <cell r="G2852">
            <v>44993</v>
          </cell>
          <cell r="H2852" t="str">
            <v>Đã nghỉ việc</v>
          </cell>
        </row>
        <row r="2853">
          <cell r="D2853" t="str">
            <v>NW22076132PW</v>
          </cell>
          <cell r="E2853" t="str">
            <v>Tạ Văn Hùng</v>
          </cell>
          <cell r="F2853">
            <v>44762</v>
          </cell>
          <cell r="G2853">
            <v>44784</v>
          </cell>
          <cell r="H2853" t="str">
            <v>Đã nghỉ việc</v>
          </cell>
        </row>
        <row r="2854">
          <cell r="D2854" t="str">
            <v>NW22076133PW</v>
          </cell>
          <cell r="E2854" t="str">
            <v>Phan Đình Vụ</v>
          </cell>
          <cell r="F2854">
            <v>44762</v>
          </cell>
          <cell r="G2854">
            <v>44779</v>
          </cell>
          <cell r="H2854" t="str">
            <v>Đã nghỉ việc</v>
          </cell>
        </row>
        <row r="2855">
          <cell r="D2855" t="str">
            <v>NW22076134PW</v>
          </cell>
          <cell r="E2855" t="str">
            <v>Lý Văn Bảo</v>
          </cell>
          <cell r="F2855">
            <v>44762</v>
          </cell>
          <cell r="G2855">
            <v>44819</v>
          </cell>
          <cell r="H2855" t="str">
            <v>Đã nghỉ việc</v>
          </cell>
        </row>
        <row r="2856">
          <cell r="D2856" t="str">
            <v>NW22076135PW</v>
          </cell>
          <cell r="E2856" t="str">
            <v>Nguyễn Văn Việt</v>
          </cell>
          <cell r="F2856">
            <v>44762</v>
          </cell>
          <cell r="G2856">
            <v>44784</v>
          </cell>
          <cell r="H2856" t="str">
            <v>Đã nghỉ việc</v>
          </cell>
        </row>
        <row r="2857">
          <cell r="D2857" t="str">
            <v>NW22076136PW</v>
          </cell>
          <cell r="E2857" t="str">
            <v>Hoàng Văn Công</v>
          </cell>
          <cell r="F2857">
            <v>44762</v>
          </cell>
          <cell r="G2857">
            <v>44764</v>
          </cell>
          <cell r="H2857" t="str">
            <v>Đã nghỉ việc</v>
          </cell>
        </row>
        <row r="2858">
          <cell r="D2858" t="str">
            <v>NW22076137QW</v>
          </cell>
          <cell r="E2858" t="str">
            <v>Nguyễn Việt Vũ</v>
          </cell>
          <cell r="F2858">
            <v>44762</v>
          </cell>
          <cell r="G2858">
            <v>44845</v>
          </cell>
          <cell r="H2858" t="str">
            <v>Đã nghỉ việc</v>
          </cell>
        </row>
        <row r="2859">
          <cell r="D2859" t="str">
            <v>NW22076138MW</v>
          </cell>
          <cell r="E2859" t="str">
            <v>Tạ Phạm Đình Hòa</v>
          </cell>
          <cell r="F2859">
            <v>44763</v>
          </cell>
          <cell r="G2859">
            <v>44826</v>
          </cell>
          <cell r="H2859" t="str">
            <v>Đã nghỉ việc</v>
          </cell>
        </row>
        <row r="2860">
          <cell r="D2860" t="str">
            <v>NW22076139PW</v>
          </cell>
          <cell r="E2860" t="str">
            <v>Hoàng Khánh Toản</v>
          </cell>
          <cell r="F2860">
            <v>44763</v>
          </cell>
          <cell r="G2860">
            <v>45120</v>
          </cell>
          <cell r="H2860" t="str">
            <v>Đã nghỉ việc</v>
          </cell>
        </row>
        <row r="2861">
          <cell r="D2861" t="str">
            <v>NW22076140PW</v>
          </cell>
          <cell r="E2861" t="str">
            <v>Nguyễn Đức Duy</v>
          </cell>
          <cell r="F2861">
            <v>44763</v>
          </cell>
          <cell r="G2861">
            <v>44768</v>
          </cell>
          <cell r="H2861" t="str">
            <v>Đã nghỉ việc</v>
          </cell>
        </row>
        <row r="2862">
          <cell r="D2862" t="str">
            <v>NW22076141PW</v>
          </cell>
          <cell r="E2862" t="str">
            <v>Trần Thị Thúy</v>
          </cell>
          <cell r="F2862">
            <v>44763</v>
          </cell>
          <cell r="G2862">
            <v>44803</v>
          </cell>
          <cell r="H2862" t="str">
            <v>Đã nghỉ việc</v>
          </cell>
        </row>
        <row r="2863">
          <cell r="D2863" t="str">
            <v>NW22076142QW</v>
          </cell>
          <cell r="E2863" t="str">
            <v>Ngọ Thị Hải</v>
          </cell>
          <cell r="F2863">
            <v>44763</v>
          </cell>
          <cell r="G2863">
            <v>45056</v>
          </cell>
          <cell r="H2863" t="str">
            <v>Đã nghỉ việc</v>
          </cell>
        </row>
        <row r="2864">
          <cell r="D2864" t="str">
            <v>NW22076143SW</v>
          </cell>
          <cell r="E2864" t="str">
            <v>Hứa Thị Nghĩa</v>
          </cell>
          <cell r="F2864">
            <v>44763</v>
          </cell>
          <cell r="G2864">
            <v>44795</v>
          </cell>
          <cell r="H2864" t="str">
            <v>Đã nghỉ việc</v>
          </cell>
        </row>
        <row r="2865">
          <cell r="D2865" t="str">
            <v>NW22076144PW</v>
          </cell>
          <cell r="E2865" t="str">
            <v>Hoàng Văn Kiên</v>
          </cell>
          <cell r="F2865">
            <v>44764</v>
          </cell>
          <cell r="G2865">
            <v>44903</v>
          </cell>
          <cell r="H2865" t="str">
            <v>Đã nghỉ việc</v>
          </cell>
        </row>
        <row r="2866">
          <cell r="D2866" t="str">
            <v>NW22076145PW</v>
          </cell>
          <cell r="E2866" t="str">
            <v>Ngọc Thị Hồng</v>
          </cell>
          <cell r="F2866">
            <v>44764</v>
          </cell>
          <cell r="G2866">
            <v>45469</v>
          </cell>
          <cell r="H2866" t="str">
            <v>Đã nghỉ việc</v>
          </cell>
        </row>
        <row r="2867">
          <cell r="D2867" t="str">
            <v>NW22076146PW</v>
          </cell>
          <cell r="E2867" t="str">
            <v>Hoàng Thị Loan</v>
          </cell>
          <cell r="F2867">
            <v>44764</v>
          </cell>
          <cell r="G2867">
            <v>44778</v>
          </cell>
          <cell r="H2867" t="str">
            <v>Đã nghỉ việc</v>
          </cell>
        </row>
        <row r="2868">
          <cell r="D2868" t="str">
            <v>NW22076147QW</v>
          </cell>
          <cell r="E2868" t="str">
            <v>Nguyễn Anh Tuấn</v>
          </cell>
          <cell r="F2868">
            <v>44764</v>
          </cell>
          <cell r="G2868">
            <v>44785</v>
          </cell>
          <cell r="H2868" t="str">
            <v>Đã nghỉ việc</v>
          </cell>
        </row>
        <row r="2869">
          <cell r="D2869" t="str">
            <v>NW22076148QW</v>
          </cell>
          <cell r="E2869" t="str">
            <v>Nguyễn Thị Trà My</v>
          </cell>
          <cell r="F2869">
            <v>44764</v>
          </cell>
          <cell r="G2869">
            <v>44979</v>
          </cell>
          <cell r="H2869" t="str">
            <v>Đã nghỉ việc</v>
          </cell>
        </row>
        <row r="2870">
          <cell r="D2870" t="str">
            <v>NW22076149QW</v>
          </cell>
          <cell r="E2870" t="str">
            <v>Từ Văn Cường</v>
          </cell>
          <cell r="F2870">
            <v>44764</v>
          </cell>
          <cell r="G2870">
            <v>44860</v>
          </cell>
          <cell r="H2870" t="str">
            <v>Đã nghỉ việc</v>
          </cell>
        </row>
        <row r="2871">
          <cell r="D2871" t="str">
            <v>NW22076150QW</v>
          </cell>
          <cell r="E2871" t="str">
            <v>Ngọc Văn Đức</v>
          </cell>
          <cell r="F2871">
            <v>44764</v>
          </cell>
          <cell r="G2871">
            <v>44964</v>
          </cell>
          <cell r="H2871" t="str">
            <v>Đã nghỉ việc</v>
          </cell>
        </row>
        <row r="2872">
          <cell r="D2872" t="str">
            <v>NW22076151QW</v>
          </cell>
          <cell r="E2872" t="str">
            <v>Phạm Minh Tuấn</v>
          </cell>
          <cell r="F2872">
            <v>44764</v>
          </cell>
          <cell r="G2872">
            <v>45343</v>
          </cell>
          <cell r="H2872" t="str">
            <v>Đã nghỉ việc</v>
          </cell>
        </row>
        <row r="2873">
          <cell r="D2873" t="str">
            <v>NW22076152SW</v>
          </cell>
          <cell r="E2873" t="str">
            <v>Hoàng Trung Kiên</v>
          </cell>
          <cell r="F2873">
            <v>44764</v>
          </cell>
          <cell r="G2873">
            <v>44930</v>
          </cell>
          <cell r="H2873" t="str">
            <v>Đã nghỉ việc</v>
          </cell>
        </row>
        <row r="2874">
          <cell r="D2874" t="str">
            <v>NW22076153PG</v>
          </cell>
          <cell r="E2874" t="str">
            <v>Nguyễn Thị Hồng Anh</v>
          </cell>
          <cell r="F2874">
            <v>44767</v>
          </cell>
          <cell r="G2874">
            <v>45019</v>
          </cell>
          <cell r="H2874" t="str">
            <v>Đã nghỉ việc</v>
          </cell>
        </row>
        <row r="2875">
          <cell r="D2875" t="str">
            <v>NW22076154PW</v>
          </cell>
          <cell r="E2875" t="str">
            <v>Trịnh Thị Quyên</v>
          </cell>
          <cell r="F2875">
            <v>44768</v>
          </cell>
          <cell r="G2875">
            <v>44772</v>
          </cell>
          <cell r="H2875" t="str">
            <v>Đã nghỉ việc</v>
          </cell>
        </row>
        <row r="2876">
          <cell r="D2876" t="str">
            <v>NW22076155PW</v>
          </cell>
          <cell r="E2876" t="str">
            <v>Dương Văn Hoàng</v>
          </cell>
          <cell r="F2876">
            <v>44768</v>
          </cell>
          <cell r="G2876">
            <v>44786</v>
          </cell>
          <cell r="H2876" t="str">
            <v>Đã nghỉ việc</v>
          </cell>
        </row>
        <row r="2877">
          <cell r="D2877" t="str">
            <v>NW22076156QW</v>
          </cell>
          <cell r="E2877" t="str">
            <v>Phạm Thị Hoài</v>
          </cell>
          <cell r="F2877">
            <v>44768</v>
          </cell>
          <cell r="G2877">
            <v>44774</v>
          </cell>
          <cell r="H2877" t="str">
            <v>Đã nghỉ việc</v>
          </cell>
        </row>
        <row r="2878">
          <cell r="D2878" t="str">
            <v>NW22076157QW</v>
          </cell>
          <cell r="E2878" t="str">
            <v>Lê Thị Lan Anh</v>
          </cell>
          <cell r="F2878">
            <v>44768</v>
          </cell>
          <cell r="G2878">
            <v>44979</v>
          </cell>
          <cell r="H2878" t="str">
            <v>Đã nghỉ việc</v>
          </cell>
        </row>
        <row r="2879">
          <cell r="D2879" t="str">
            <v>NW22076158QW</v>
          </cell>
          <cell r="E2879" t="str">
            <v>Hoàng Thị Phượng</v>
          </cell>
          <cell r="F2879">
            <v>44768</v>
          </cell>
          <cell r="G2879">
            <v>44986</v>
          </cell>
          <cell r="H2879" t="str">
            <v>Đã nghỉ việc</v>
          </cell>
        </row>
        <row r="2880">
          <cell r="D2880" t="str">
            <v>NW22076159QW</v>
          </cell>
          <cell r="E2880" t="str">
            <v>Ngô Thị Sinh</v>
          </cell>
          <cell r="F2880">
            <v>44770</v>
          </cell>
          <cell r="G2880">
            <v>44987</v>
          </cell>
          <cell r="H2880" t="str">
            <v>Đã nghỉ việc</v>
          </cell>
        </row>
        <row r="2881">
          <cell r="D2881" t="str">
            <v>NW22076160PW</v>
          </cell>
          <cell r="E2881" t="str">
            <v>Nguyễn Văn Hưng</v>
          </cell>
          <cell r="F2881">
            <v>44770</v>
          </cell>
          <cell r="G2881">
            <v>44781</v>
          </cell>
          <cell r="H2881" t="str">
            <v>Đã nghỉ việc</v>
          </cell>
        </row>
        <row r="2882">
          <cell r="D2882" t="str">
            <v>NW22076161PW</v>
          </cell>
          <cell r="E2882" t="str">
            <v>Nông Hà Nam</v>
          </cell>
          <cell r="F2882">
            <v>44770</v>
          </cell>
          <cell r="G2882">
            <v>44772</v>
          </cell>
          <cell r="H2882" t="str">
            <v>Đã nghỉ việc</v>
          </cell>
        </row>
        <row r="2883">
          <cell r="D2883" t="str">
            <v>NW22076162PW</v>
          </cell>
          <cell r="E2883" t="str">
            <v>Trần Văn Chung</v>
          </cell>
          <cell r="F2883">
            <v>44770</v>
          </cell>
          <cell r="G2883">
            <v>44886</v>
          </cell>
          <cell r="H2883" t="str">
            <v>Đã nghỉ việc</v>
          </cell>
        </row>
        <row r="2884">
          <cell r="D2884" t="str">
            <v>NW22076163PW</v>
          </cell>
          <cell r="E2884" t="str">
            <v>Hoàng Văn Tuấn</v>
          </cell>
          <cell r="F2884">
            <v>44771</v>
          </cell>
          <cell r="G2884">
            <v>44902</v>
          </cell>
          <cell r="H2884" t="str">
            <v>Đã nghỉ việc</v>
          </cell>
        </row>
        <row r="2885">
          <cell r="D2885" t="str">
            <v>22086164MW</v>
          </cell>
          <cell r="E2885" t="str">
            <v>Nguyễn Văn Lương</v>
          </cell>
          <cell r="F2885">
            <v>44774</v>
          </cell>
          <cell r="G2885">
            <v>45925</v>
          </cell>
          <cell r="H2885" t="str">
            <v>Đang làm việc</v>
          </cell>
        </row>
        <row r="2886">
          <cell r="D2886" t="str">
            <v>NW22086165PW</v>
          </cell>
          <cell r="E2886" t="str">
            <v>Lương Thị Linh</v>
          </cell>
          <cell r="F2886">
            <v>44774</v>
          </cell>
          <cell r="G2886">
            <v>44916</v>
          </cell>
          <cell r="H2886" t="str">
            <v>Đã nghỉ việc</v>
          </cell>
        </row>
        <row r="2887">
          <cell r="D2887" t="str">
            <v>NW22086167PW</v>
          </cell>
          <cell r="E2887" t="str">
            <v>Hoàng Thị Thiết</v>
          </cell>
          <cell r="F2887">
            <v>44774</v>
          </cell>
          <cell r="G2887">
            <v>44782</v>
          </cell>
          <cell r="H2887" t="str">
            <v>Đã nghỉ việc</v>
          </cell>
        </row>
        <row r="2888">
          <cell r="D2888" t="str">
            <v>NW22086168PW</v>
          </cell>
          <cell r="E2888" t="str">
            <v>Võ Mạnh Cường</v>
          </cell>
          <cell r="F2888">
            <v>44774</v>
          </cell>
          <cell r="G2888">
            <v>44789</v>
          </cell>
          <cell r="H2888" t="str">
            <v>Đã nghỉ việc</v>
          </cell>
        </row>
        <row r="2889">
          <cell r="D2889" t="str">
            <v>NW22086169QG</v>
          </cell>
          <cell r="E2889" t="str">
            <v>Nguyễn Thị Khánh Hòa</v>
          </cell>
          <cell r="F2889">
            <v>44774</v>
          </cell>
          <cell r="G2889">
            <v>44817</v>
          </cell>
          <cell r="H2889" t="str">
            <v>Đã nghỉ việc</v>
          </cell>
        </row>
        <row r="2890">
          <cell r="D2890" t="str">
            <v>22086170QG</v>
          </cell>
          <cell r="E2890" t="str">
            <v>Vũ Kiều Phượng</v>
          </cell>
          <cell r="F2890">
            <v>44774</v>
          </cell>
          <cell r="G2890">
            <v>45925</v>
          </cell>
          <cell r="H2890" t="str">
            <v>Đang làm việc</v>
          </cell>
        </row>
        <row r="2891">
          <cell r="D2891" t="str">
            <v>NW22086171QG</v>
          </cell>
          <cell r="E2891" t="str">
            <v>Nguyễn Thị Phương</v>
          </cell>
          <cell r="F2891">
            <v>44774</v>
          </cell>
          <cell r="G2891">
            <v>45050</v>
          </cell>
          <cell r="H2891" t="str">
            <v>Đã nghỉ việc</v>
          </cell>
        </row>
        <row r="2892">
          <cell r="D2892" t="str">
            <v>NW22086172QW</v>
          </cell>
          <cell r="E2892" t="str">
            <v>Triệu Thị Lệ Quyên</v>
          </cell>
          <cell r="F2892">
            <v>44774</v>
          </cell>
          <cell r="G2892">
            <v>44873</v>
          </cell>
          <cell r="H2892" t="str">
            <v>Đã nghỉ việc</v>
          </cell>
        </row>
        <row r="2893">
          <cell r="D2893" t="str">
            <v>NW22086173QW</v>
          </cell>
          <cell r="E2893" t="str">
            <v>Nông Xuân Hoàng</v>
          </cell>
          <cell r="F2893">
            <v>44774</v>
          </cell>
          <cell r="G2893">
            <v>44862</v>
          </cell>
          <cell r="H2893" t="str">
            <v>Đã nghỉ việc</v>
          </cell>
        </row>
        <row r="2894">
          <cell r="D2894" t="str">
            <v>NW22086174QW</v>
          </cell>
          <cell r="E2894" t="str">
            <v>Trần Xuân Ngọc</v>
          </cell>
          <cell r="F2894">
            <v>44774</v>
          </cell>
          <cell r="G2894">
            <v>44783</v>
          </cell>
          <cell r="H2894" t="str">
            <v>Đã nghỉ việc</v>
          </cell>
        </row>
        <row r="2895">
          <cell r="D2895" t="str">
            <v>22086175QW</v>
          </cell>
          <cell r="E2895" t="str">
            <v>Dương Quang Vũ</v>
          </cell>
          <cell r="F2895">
            <v>44774</v>
          </cell>
          <cell r="G2895">
            <v>45925</v>
          </cell>
          <cell r="H2895" t="str">
            <v>Đang làm việc</v>
          </cell>
        </row>
        <row r="2896">
          <cell r="D2896" t="str">
            <v>NW22086176QW</v>
          </cell>
          <cell r="E2896" t="str">
            <v>Nguyễn Đức Anh</v>
          </cell>
          <cell r="F2896">
            <v>44774</v>
          </cell>
          <cell r="H2896" t="str">
            <v>Đã nghỉ việc</v>
          </cell>
        </row>
        <row r="2897">
          <cell r="D2897" t="str">
            <v>NW22086177PG</v>
          </cell>
          <cell r="E2897" t="str">
            <v>Lục Minh Tuyên</v>
          </cell>
          <cell r="F2897">
            <v>44775</v>
          </cell>
          <cell r="G2897">
            <v>45020</v>
          </cell>
          <cell r="H2897" t="str">
            <v>Đã nghỉ việc</v>
          </cell>
        </row>
        <row r="2898">
          <cell r="D2898" t="str">
            <v>NW22086179PW</v>
          </cell>
          <cell r="E2898" t="str">
            <v>Trương Văn Huệ</v>
          </cell>
          <cell r="F2898">
            <v>44775</v>
          </cell>
          <cell r="G2898">
            <v>44963</v>
          </cell>
          <cell r="H2898" t="str">
            <v>Đã nghỉ việc</v>
          </cell>
        </row>
        <row r="2899">
          <cell r="D2899" t="str">
            <v>NW22086180HG</v>
          </cell>
          <cell r="E2899" t="str">
            <v>Ngô Thị Huyền</v>
          </cell>
          <cell r="F2899">
            <v>44775</v>
          </cell>
          <cell r="G2899">
            <v>44805</v>
          </cell>
          <cell r="H2899" t="str">
            <v>Đã nghỉ việc</v>
          </cell>
        </row>
        <row r="2900">
          <cell r="D2900" t="str">
            <v>NW22086181MW</v>
          </cell>
          <cell r="E2900" t="str">
            <v>Lý Thị Kiều</v>
          </cell>
          <cell r="F2900">
            <v>44775</v>
          </cell>
          <cell r="G2900">
            <v>44782</v>
          </cell>
          <cell r="H2900" t="str">
            <v>Đã nghỉ việc</v>
          </cell>
        </row>
        <row r="2901">
          <cell r="D2901" t="str">
            <v>NW22086182MW</v>
          </cell>
          <cell r="E2901" t="str">
            <v>Vũ Minh Hậu</v>
          </cell>
          <cell r="F2901">
            <v>44775</v>
          </cell>
          <cell r="G2901">
            <v>44869</v>
          </cell>
          <cell r="H2901" t="str">
            <v>Đã nghỉ việc</v>
          </cell>
        </row>
        <row r="2902">
          <cell r="D2902" t="str">
            <v>NW22086183PW</v>
          </cell>
          <cell r="E2902" t="str">
            <v>Triệu Tạ Mềnh</v>
          </cell>
          <cell r="F2902">
            <v>44775</v>
          </cell>
          <cell r="G2902">
            <v>44841</v>
          </cell>
          <cell r="H2902" t="str">
            <v>Đã nghỉ việc</v>
          </cell>
        </row>
        <row r="2903">
          <cell r="D2903" t="str">
            <v>NW22086184PW</v>
          </cell>
          <cell r="E2903" t="str">
            <v>Lý Văn Thắng</v>
          </cell>
          <cell r="F2903">
            <v>44775</v>
          </cell>
          <cell r="G2903">
            <v>44851</v>
          </cell>
          <cell r="H2903" t="str">
            <v>Đã nghỉ việc</v>
          </cell>
        </row>
        <row r="2904">
          <cell r="D2904" t="str">
            <v>NW22086185PW</v>
          </cell>
          <cell r="E2904" t="str">
            <v>Triệu Vần On</v>
          </cell>
          <cell r="F2904">
            <v>44775</v>
          </cell>
          <cell r="G2904">
            <v>44886</v>
          </cell>
          <cell r="H2904" t="str">
            <v>Đã nghỉ việc</v>
          </cell>
        </row>
        <row r="2905">
          <cell r="D2905" t="str">
            <v>NW22086186QW</v>
          </cell>
          <cell r="E2905" t="str">
            <v>Lê Xuân Huy</v>
          </cell>
          <cell r="F2905">
            <v>44775</v>
          </cell>
          <cell r="G2905">
            <v>44777</v>
          </cell>
          <cell r="H2905" t="str">
            <v>Đã nghỉ việc</v>
          </cell>
        </row>
        <row r="2906">
          <cell r="D2906" t="str">
            <v>NW22086187QW</v>
          </cell>
          <cell r="E2906" t="str">
            <v>Dương Công Anh</v>
          </cell>
          <cell r="F2906">
            <v>44775</v>
          </cell>
          <cell r="G2906">
            <v>44988</v>
          </cell>
          <cell r="H2906" t="str">
            <v>Đã nghỉ việc</v>
          </cell>
        </row>
        <row r="2907">
          <cell r="D2907" t="str">
            <v>NW22086189QW</v>
          </cell>
          <cell r="E2907" t="str">
            <v>Trần Đức Tưởng</v>
          </cell>
          <cell r="F2907">
            <v>44776</v>
          </cell>
          <cell r="G2907">
            <v>44995</v>
          </cell>
          <cell r="H2907" t="str">
            <v>Đã nghỉ việc</v>
          </cell>
        </row>
        <row r="2908">
          <cell r="D2908" t="str">
            <v>NW22086190QW</v>
          </cell>
          <cell r="E2908" t="str">
            <v>Nguyễn Văn Hậu</v>
          </cell>
          <cell r="F2908">
            <v>44776</v>
          </cell>
          <cell r="G2908">
            <v>44854</v>
          </cell>
          <cell r="H2908" t="str">
            <v>Đã nghỉ việc</v>
          </cell>
        </row>
        <row r="2909">
          <cell r="D2909" t="str">
            <v>NW22086191PW</v>
          </cell>
          <cell r="E2909" t="str">
            <v>Đào Văn Chiến</v>
          </cell>
          <cell r="F2909">
            <v>44776</v>
          </cell>
          <cell r="G2909">
            <v>44866</v>
          </cell>
          <cell r="H2909" t="str">
            <v>Đã nghỉ việc</v>
          </cell>
        </row>
        <row r="2910">
          <cell r="D2910" t="str">
            <v>NW22086193PW</v>
          </cell>
          <cell r="E2910" t="str">
            <v>Tô Thành Vũ</v>
          </cell>
          <cell r="F2910">
            <v>44777</v>
          </cell>
          <cell r="G2910">
            <v>44826</v>
          </cell>
          <cell r="H2910" t="str">
            <v>Đã nghỉ việc</v>
          </cell>
        </row>
        <row r="2911">
          <cell r="D2911" t="str">
            <v>NW22086197PW</v>
          </cell>
          <cell r="E2911" t="str">
            <v>Mè Văn Hương</v>
          </cell>
          <cell r="F2911">
            <v>44777</v>
          </cell>
          <cell r="G2911">
            <v>44784</v>
          </cell>
          <cell r="H2911" t="str">
            <v>Đã nghỉ việc</v>
          </cell>
        </row>
        <row r="2912">
          <cell r="D2912" t="str">
            <v>NW22086198PW</v>
          </cell>
          <cell r="E2912" t="str">
            <v>Nguyễn Long Vũ</v>
          </cell>
          <cell r="F2912">
            <v>44777</v>
          </cell>
          <cell r="G2912">
            <v>44880</v>
          </cell>
          <cell r="H2912" t="str">
            <v>Đã nghỉ việc</v>
          </cell>
        </row>
        <row r="2913">
          <cell r="D2913" t="str">
            <v>NW22086201PW</v>
          </cell>
          <cell r="E2913" t="str">
            <v>Nguyễn Văn Giang</v>
          </cell>
          <cell r="F2913">
            <v>44777</v>
          </cell>
          <cell r="G2913">
            <v>44784</v>
          </cell>
          <cell r="H2913" t="str">
            <v>Đã nghỉ việc</v>
          </cell>
        </row>
        <row r="2914">
          <cell r="D2914" t="str">
            <v>NW22086202PW</v>
          </cell>
          <cell r="E2914" t="str">
            <v>Nguyễn Minh Đức</v>
          </cell>
          <cell r="F2914">
            <v>44777</v>
          </cell>
          <cell r="G2914">
            <v>44876</v>
          </cell>
          <cell r="H2914" t="str">
            <v>Đã nghỉ việc</v>
          </cell>
        </row>
        <row r="2915">
          <cell r="D2915" t="str">
            <v>NW22086203PW</v>
          </cell>
          <cell r="E2915" t="str">
            <v>Nguyễn Thị Hường</v>
          </cell>
          <cell r="F2915">
            <v>44778</v>
          </cell>
          <cell r="G2915">
            <v>45526</v>
          </cell>
          <cell r="H2915" t="str">
            <v>Đã nghỉ việc</v>
          </cell>
        </row>
        <row r="2916">
          <cell r="D2916" t="str">
            <v>NW22086204PW</v>
          </cell>
          <cell r="E2916" t="str">
            <v>Nguyễn Ngọc Sung</v>
          </cell>
          <cell r="F2916">
            <v>44778</v>
          </cell>
          <cell r="G2916">
            <v>44796</v>
          </cell>
          <cell r="H2916" t="str">
            <v>Đã nghỉ việc</v>
          </cell>
        </row>
        <row r="2917">
          <cell r="D2917" t="str">
            <v>NW22086205PW</v>
          </cell>
          <cell r="E2917" t="str">
            <v>Nguyễn Thị Tuyết Mai</v>
          </cell>
          <cell r="F2917">
            <v>44778</v>
          </cell>
          <cell r="G2917">
            <v>44824</v>
          </cell>
          <cell r="H2917" t="str">
            <v>Đã nghỉ việc</v>
          </cell>
        </row>
        <row r="2918">
          <cell r="D2918" t="str">
            <v>NW22086206PW</v>
          </cell>
          <cell r="E2918" t="str">
            <v>Dương Quang Luận</v>
          </cell>
          <cell r="F2918">
            <v>44778</v>
          </cell>
          <cell r="G2918">
            <v>44986</v>
          </cell>
          <cell r="H2918" t="str">
            <v>Đã nghỉ việc</v>
          </cell>
        </row>
        <row r="2919">
          <cell r="D2919" t="str">
            <v>22086207PW</v>
          </cell>
          <cell r="E2919" t="str">
            <v>Trần Thị Thu Hiền</v>
          </cell>
          <cell r="F2919">
            <v>44778</v>
          </cell>
          <cell r="G2919">
            <v>45925</v>
          </cell>
          <cell r="H2919" t="str">
            <v>Đang làm việc</v>
          </cell>
        </row>
        <row r="2920">
          <cell r="D2920" t="str">
            <v>NW22086208PG</v>
          </cell>
          <cell r="E2920" t="str">
            <v>Đặng Đình Nam</v>
          </cell>
          <cell r="F2920">
            <v>44778</v>
          </cell>
          <cell r="G2920">
            <v>44789</v>
          </cell>
          <cell r="H2920" t="str">
            <v>Đã nghỉ việc</v>
          </cell>
        </row>
        <row r="2921">
          <cell r="D2921" t="str">
            <v>NW22086209QW</v>
          </cell>
          <cell r="E2921" t="str">
            <v>Nguyễn Bá Khánh</v>
          </cell>
          <cell r="F2921">
            <v>44781</v>
          </cell>
          <cell r="G2921">
            <v>44784</v>
          </cell>
          <cell r="H2921" t="str">
            <v>Đã nghỉ việc</v>
          </cell>
        </row>
        <row r="2922">
          <cell r="D2922" t="str">
            <v>22086210QW</v>
          </cell>
          <cell r="E2922" t="str">
            <v>Nông Văn Thịnh</v>
          </cell>
          <cell r="F2922">
            <v>44781</v>
          </cell>
          <cell r="G2922">
            <v>45925</v>
          </cell>
          <cell r="H2922" t="str">
            <v>Đang làm việc</v>
          </cell>
        </row>
        <row r="2923">
          <cell r="D2923" t="str">
            <v>NW22086211QW</v>
          </cell>
          <cell r="E2923" t="str">
            <v>Hoàng Tuấn Anh</v>
          </cell>
          <cell r="F2923">
            <v>44781</v>
          </cell>
          <cell r="G2923">
            <v>44785</v>
          </cell>
          <cell r="H2923" t="str">
            <v>Đã nghỉ việc</v>
          </cell>
        </row>
        <row r="2924">
          <cell r="D2924" t="str">
            <v>NW22086212SW</v>
          </cell>
          <cell r="E2924" t="str">
            <v>Lương Văn Thành</v>
          </cell>
          <cell r="F2924">
            <v>44781</v>
          </cell>
          <cell r="G2924">
            <v>44819</v>
          </cell>
          <cell r="H2924" t="str">
            <v>Đã nghỉ việc</v>
          </cell>
        </row>
        <row r="2925">
          <cell r="D2925" t="str">
            <v>NW22086213PW</v>
          </cell>
          <cell r="E2925" t="str">
            <v>Dương Văn Dung</v>
          </cell>
          <cell r="F2925">
            <v>44783</v>
          </cell>
          <cell r="G2925">
            <v>44965</v>
          </cell>
          <cell r="H2925" t="str">
            <v>Đã nghỉ việc</v>
          </cell>
        </row>
        <row r="2926">
          <cell r="D2926" t="str">
            <v>NW22086214PW</v>
          </cell>
          <cell r="E2926" t="str">
            <v>Ngô Hải Dương</v>
          </cell>
          <cell r="F2926">
            <v>44783</v>
          </cell>
          <cell r="G2926">
            <v>44818</v>
          </cell>
          <cell r="H2926" t="str">
            <v>Đã nghỉ việc</v>
          </cell>
        </row>
        <row r="2927">
          <cell r="D2927" t="str">
            <v>NW22086215PW</v>
          </cell>
          <cell r="E2927" t="str">
            <v>Lịch Thị Huê</v>
          </cell>
          <cell r="F2927">
            <v>44783</v>
          </cell>
          <cell r="G2927">
            <v>44965</v>
          </cell>
          <cell r="H2927" t="str">
            <v>Đã nghỉ việc</v>
          </cell>
        </row>
        <row r="2928">
          <cell r="D2928" t="str">
            <v>NW22086216PW</v>
          </cell>
          <cell r="E2928" t="str">
            <v>Ma Văn Chiều</v>
          </cell>
          <cell r="F2928">
            <v>44783</v>
          </cell>
          <cell r="G2928">
            <v>44792</v>
          </cell>
          <cell r="H2928" t="str">
            <v>Đã nghỉ việc</v>
          </cell>
        </row>
        <row r="2929">
          <cell r="D2929" t="str">
            <v>NW22086218PW</v>
          </cell>
          <cell r="E2929" t="str">
            <v>Đỗ Văn Sơn</v>
          </cell>
          <cell r="F2929">
            <v>44783</v>
          </cell>
          <cell r="G2929">
            <v>44984</v>
          </cell>
          <cell r="H2929" t="str">
            <v>Đã nghỉ việc</v>
          </cell>
        </row>
        <row r="2930">
          <cell r="D2930" t="str">
            <v>NW22086219PW</v>
          </cell>
          <cell r="E2930" t="str">
            <v>Hoàng Ngọc Lân</v>
          </cell>
          <cell r="F2930">
            <v>44784</v>
          </cell>
          <cell r="G2930">
            <v>44817</v>
          </cell>
          <cell r="H2930" t="str">
            <v>Đã nghỉ việc</v>
          </cell>
        </row>
        <row r="2931">
          <cell r="D2931" t="str">
            <v>NW22086220PW</v>
          </cell>
          <cell r="E2931" t="str">
            <v>Bùi Hồng Mạnh</v>
          </cell>
          <cell r="F2931">
            <v>44784</v>
          </cell>
          <cell r="G2931">
            <v>44907</v>
          </cell>
          <cell r="H2931" t="str">
            <v>Đã nghỉ việc</v>
          </cell>
        </row>
        <row r="2932">
          <cell r="D2932" t="str">
            <v>22086221MG</v>
          </cell>
          <cell r="E2932" t="str">
            <v>Nguyễn Thị Uyên</v>
          </cell>
          <cell r="F2932">
            <v>44788</v>
          </cell>
          <cell r="G2932">
            <v>45925</v>
          </cell>
          <cell r="H2932" t="str">
            <v>Đang làm việc</v>
          </cell>
        </row>
        <row r="2933">
          <cell r="D2933" t="str">
            <v>NW22086222PG</v>
          </cell>
          <cell r="E2933" t="str">
            <v>Nguyễn Hữu Thắng</v>
          </cell>
          <cell r="F2933">
            <v>44790</v>
          </cell>
          <cell r="G2933">
            <v>45089</v>
          </cell>
          <cell r="H2933" t="str">
            <v>Đã nghỉ việc</v>
          </cell>
        </row>
        <row r="2934">
          <cell r="D2934" t="str">
            <v>22086223PW</v>
          </cell>
          <cell r="E2934" t="str">
            <v>Vũ Đức Tài</v>
          </cell>
          <cell r="F2934">
            <v>44791</v>
          </cell>
          <cell r="G2934">
            <v>45925</v>
          </cell>
          <cell r="H2934" t="str">
            <v>Đang làm việc</v>
          </cell>
        </row>
        <row r="2935">
          <cell r="D2935" t="str">
            <v>NW22086224PW</v>
          </cell>
          <cell r="E2935" t="str">
            <v>Nguyễn Thị Mơ</v>
          </cell>
          <cell r="F2935">
            <v>44791</v>
          </cell>
          <cell r="G2935">
            <v>44812</v>
          </cell>
          <cell r="H2935" t="str">
            <v>Đã nghỉ việc</v>
          </cell>
        </row>
        <row r="2936">
          <cell r="D2936" t="str">
            <v>NW22086225PW</v>
          </cell>
          <cell r="E2936" t="str">
            <v>Nguyễn Văn Khoát</v>
          </cell>
          <cell r="F2936">
            <v>44791</v>
          </cell>
          <cell r="G2936">
            <v>45205</v>
          </cell>
          <cell r="H2936" t="str">
            <v>Đã nghỉ việc</v>
          </cell>
        </row>
        <row r="2937">
          <cell r="D2937" t="str">
            <v>NW22086226PW</v>
          </cell>
          <cell r="E2937" t="str">
            <v>Hoàng Quốc Mạnh</v>
          </cell>
          <cell r="F2937">
            <v>44791</v>
          </cell>
          <cell r="G2937">
            <v>45023</v>
          </cell>
          <cell r="H2937" t="str">
            <v>Đã nghỉ việc</v>
          </cell>
        </row>
        <row r="2938">
          <cell r="D2938" t="str">
            <v>NW22086227PW</v>
          </cell>
          <cell r="E2938" t="str">
            <v>Hoàng Văn Tình</v>
          </cell>
          <cell r="F2938">
            <v>44791</v>
          </cell>
          <cell r="G2938">
            <v>45023</v>
          </cell>
          <cell r="H2938" t="str">
            <v>Đã nghỉ việc</v>
          </cell>
        </row>
        <row r="2939">
          <cell r="D2939" t="str">
            <v>NW22086228PG</v>
          </cell>
          <cell r="E2939" t="str">
            <v>Nguyễn Thị Linh</v>
          </cell>
          <cell r="F2939">
            <v>44791</v>
          </cell>
          <cell r="G2939">
            <v>44854</v>
          </cell>
          <cell r="H2939" t="str">
            <v>Đã nghỉ việc</v>
          </cell>
        </row>
        <row r="2940">
          <cell r="D2940" t="str">
            <v>NW22086229SW</v>
          </cell>
          <cell r="E2940" t="str">
            <v>Nguyễn Văn Lợi</v>
          </cell>
          <cell r="F2940">
            <v>44791</v>
          </cell>
          <cell r="G2940">
            <v>44977</v>
          </cell>
          <cell r="H2940" t="str">
            <v>Đã nghỉ việc</v>
          </cell>
        </row>
        <row r="2941">
          <cell r="D2941" t="str">
            <v>NW22086230SW</v>
          </cell>
          <cell r="E2941" t="str">
            <v>Dương Văn Thảo</v>
          </cell>
          <cell r="F2941">
            <v>44791</v>
          </cell>
          <cell r="G2941">
            <v>44945</v>
          </cell>
          <cell r="H2941" t="str">
            <v>Đã nghỉ việc</v>
          </cell>
        </row>
        <row r="2942">
          <cell r="D2942" t="str">
            <v>NW22086231SW</v>
          </cell>
          <cell r="E2942" t="str">
            <v>Trần Văn Bảo</v>
          </cell>
          <cell r="F2942">
            <v>44791</v>
          </cell>
          <cell r="G2942">
            <v>44799</v>
          </cell>
          <cell r="H2942" t="str">
            <v>Đã nghỉ việc</v>
          </cell>
        </row>
        <row r="2943">
          <cell r="D2943" t="str">
            <v>NW22086232SW</v>
          </cell>
          <cell r="E2943" t="str">
            <v>Ninh Sĩ Hưng</v>
          </cell>
          <cell r="F2943">
            <v>44791</v>
          </cell>
          <cell r="G2943">
            <v>44799</v>
          </cell>
          <cell r="H2943" t="str">
            <v>Đã nghỉ việc</v>
          </cell>
        </row>
        <row r="2944">
          <cell r="D2944" t="str">
            <v>NW22086233SW</v>
          </cell>
          <cell r="E2944" t="str">
            <v>Ninh Văn Thiên</v>
          </cell>
          <cell r="F2944">
            <v>44791</v>
          </cell>
          <cell r="G2944">
            <v>44799</v>
          </cell>
          <cell r="H2944" t="str">
            <v>Đã nghỉ việc</v>
          </cell>
        </row>
        <row r="2945">
          <cell r="D2945" t="str">
            <v>NW22086234KG</v>
          </cell>
          <cell r="E2945" t="str">
            <v>Kyeong Seokkyu</v>
          </cell>
          <cell r="F2945">
            <v>44791</v>
          </cell>
          <cell r="G2945">
            <v>45010</v>
          </cell>
          <cell r="H2945" t="str">
            <v>Đã nghỉ việc</v>
          </cell>
        </row>
        <row r="2946">
          <cell r="D2946" t="str">
            <v>22086235PW</v>
          </cell>
          <cell r="E2946" t="str">
            <v>Nguyễn Thu Huyền</v>
          </cell>
          <cell r="F2946">
            <v>44795</v>
          </cell>
          <cell r="G2946">
            <v>45859</v>
          </cell>
          <cell r="H2946" t="str">
            <v>Đã nghỉ việc</v>
          </cell>
        </row>
        <row r="2947">
          <cell r="D2947" t="str">
            <v>NW22086236QW</v>
          </cell>
          <cell r="E2947" t="str">
            <v>Trần Văn Chính</v>
          </cell>
          <cell r="F2947">
            <v>44796</v>
          </cell>
          <cell r="G2947">
            <v>45033</v>
          </cell>
          <cell r="H2947" t="str">
            <v>Đã nghỉ việc</v>
          </cell>
        </row>
        <row r="2948">
          <cell r="D2948" t="str">
            <v>NW22086237QW</v>
          </cell>
          <cell r="E2948" t="str">
            <v>Nguyễn Thị Lan Anh</v>
          </cell>
          <cell r="F2948">
            <v>44796</v>
          </cell>
          <cell r="G2948">
            <v>44966</v>
          </cell>
          <cell r="H2948" t="str">
            <v>Đã nghỉ việc</v>
          </cell>
        </row>
        <row r="2949">
          <cell r="D2949" t="str">
            <v>NW22086238PW</v>
          </cell>
          <cell r="E2949" t="str">
            <v>Vương Thị Thuỷ</v>
          </cell>
          <cell r="F2949">
            <v>44799</v>
          </cell>
          <cell r="G2949">
            <v>45084</v>
          </cell>
          <cell r="H2949" t="str">
            <v>Đã nghỉ việc</v>
          </cell>
        </row>
        <row r="2950">
          <cell r="D2950" t="str">
            <v>NW22086239PW</v>
          </cell>
          <cell r="E2950" t="str">
            <v>Đỗ Thị Giang</v>
          </cell>
          <cell r="F2950">
            <v>44799</v>
          </cell>
          <cell r="G2950">
            <v>45413</v>
          </cell>
          <cell r="H2950" t="str">
            <v>Đã nghỉ việc</v>
          </cell>
        </row>
        <row r="2951">
          <cell r="D2951" t="str">
            <v>NW22086240PW</v>
          </cell>
          <cell r="E2951" t="str">
            <v>Trịnh Thị Quyên</v>
          </cell>
          <cell r="F2951">
            <v>44799</v>
          </cell>
          <cell r="G2951">
            <v>45367</v>
          </cell>
          <cell r="H2951" t="str">
            <v>Đã nghỉ việc</v>
          </cell>
        </row>
        <row r="2952">
          <cell r="D2952" t="str">
            <v>22086241QW</v>
          </cell>
          <cell r="E2952" t="str">
            <v>Đồng Thị Hướng</v>
          </cell>
          <cell r="F2952">
            <v>44799</v>
          </cell>
          <cell r="G2952">
            <v>45728</v>
          </cell>
          <cell r="H2952" t="str">
            <v>Đã nghỉ việc</v>
          </cell>
        </row>
        <row r="2953">
          <cell r="D2953" t="str">
            <v>NW22086242QW</v>
          </cell>
          <cell r="E2953" t="str">
            <v>Dương Văn Quyết</v>
          </cell>
          <cell r="F2953">
            <v>44799</v>
          </cell>
          <cell r="G2953">
            <v>44855</v>
          </cell>
          <cell r="H2953" t="str">
            <v>Đã nghỉ việc</v>
          </cell>
        </row>
        <row r="2954">
          <cell r="D2954" t="str">
            <v>NW22086243QW</v>
          </cell>
          <cell r="E2954" t="str">
            <v>Nguyễn Quang Huy</v>
          </cell>
          <cell r="F2954">
            <v>44800</v>
          </cell>
          <cell r="G2954">
            <v>44840</v>
          </cell>
          <cell r="H2954" t="str">
            <v>Đã nghỉ việc</v>
          </cell>
        </row>
        <row r="2955">
          <cell r="D2955" t="str">
            <v>NW22086244QW</v>
          </cell>
          <cell r="E2955" t="str">
            <v>Cháng Thị Ngọc</v>
          </cell>
          <cell r="F2955">
            <v>44800</v>
          </cell>
          <cell r="G2955">
            <v>44954</v>
          </cell>
          <cell r="H2955" t="str">
            <v>Đã nghỉ việc</v>
          </cell>
        </row>
        <row r="2956">
          <cell r="D2956" t="str">
            <v>NW22086245QW</v>
          </cell>
          <cell r="E2956" t="str">
            <v>Vũ Văn Tuấn</v>
          </cell>
          <cell r="F2956">
            <v>44800</v>
          </cell>
          <cell r="G2956">
            <v>44827</v>
          </cell>
          <cell r="H2956" t="str">
            <v>Đã nghỉ việc</v>
          </cell>
        </row>
        <row r="2957">
          <cell r="D2957" t="str">
            <v>NW22086246PW</v>
          </cell>
          <cell r="E2957" t="str">
            <v>Nguyễn Văn Hiếu</v>
          </cell>
          <cell r="F2957">
            <v>44802</v>
          </cell>
          <cell r="G2957">
            <v>44817</v>
          </cell>
          <cell r="H2957" t="str">
            <v>Đã nghỉ việc</v>
          </cell>
        </row>
        <row r="2958">
          <cell r="D2958" t="str">
            <v>NW22086247QW</v>
          </cell>
          <cell r="E2958" t="str">
            <v>Chu Minh Thái</v>
          </cell>
          <cell r="F2958">
            <v>44802</v>
          </cell>
          <cell r="G2958">
            <v>44944</v>
          </cell>
          <cell r="H2958" t="str">
            <v>Đã nghỉ việc</v>
          </cell>
        </row>
        <row r="2959">
          <cell r="D2959" t="str">
            <v>NW22086248PW</v>
          </cell>
          <cell r="E2959" t="str">
            <v>Nguyễn Thị Trang</v>
          </cell>
          <cell r="F2959">
            <v>44802</v>
          </cell>
          <cell r="G2959">
            <v>45477</v>
          </cell>
          <cell r="H2959" t="str">
            <v>Đã nghỉ việc</v>
          </cell>
        </row>
        <row r="2960">
          <cell r="D2960" t="str">
            <v>NW22086249PW</v>
          </cell>
          <cell r="E2960" t="str">
            <v>Dương Văn Thành</v>
          </cell>
          <cell r="F2960">
            <v>44802</v>
          </cell>
          <cell r="G2960">
            <v>45041</v>
          </cell>
          <cell r="H2960" t="str">
            <v>Đã nghỉ việc</v>
          </cell>
        </row>
        <row r="2961">
          <cell r="D2961" t="str">
            <v>NW22086250PW</v>
          </cell>
          <cell r="E2961" t="str">
            <v>Bế Văn Thành</v>
          </cell>
          <cell r="F2961">
            <v>44802</v>
          </cell>
          <cell r="G2961">
            <v>44861</v>
          </cell>
          <cell r="H2961" t="str">
            <v>Đã nghỉ việc</v>
          </cell>
        </row>
        <row r="2962">
          <cell r="D2962" t="str">
            <v>NW22086251PG</v>
          </cell>
          <cell r="E2962" t="str">
            <v>Vũ Thị Huyền Trang</v>
          </cell>
          <cell r="F2962">
            <v>44802</v>
          </cell>
          <cell r="G2962">
            <v>44985</v>
          </cell>
          <cell r="H2962" t="str">
            <v>Đã nghỉ việc</v>
          </cell>
        </row>
        <row r="2963">
          <cell r="D2963" t="str">
            <v>NW22086252QW</v>
          </cell>
          <cell r="E2963" t="str">
            <v>Dương Văn Khương</v>
          </cell>
          <cell r="F2963">
            <v>44804</v>
          </cell>
          <cell r="G2963">
            <v>44832</v>
          </cell>
          <cell r="H2963" t="str">
            <v>Đã nghỉ việc</v>
          </cell>
        </row>
        <row r="2964">
          <cell r="D2964" t="str">
            <v>NW22086253PW</v>
          </cell>
          <cell r="E2964" t="str">
            <v>Bế Thị Tuyên</v>
          </cell>
          <cell r="F2964">
            <v>44804</v>
          </cell>
          <cell r="G2964">
            <v>45341</v>
          </cell>
          <cell r="H2964" t="str">
            <v>Đã nghỉ việc</v>
          </cell>
        </row>
        <row r="2965">
          <cell r="D2965" t="str">
            <v>NW22096254QW</v>
          </cell>
          <cell r="E2965" t="str">
            <v>Lê Ngọc Hoàn</v>
          </cell>
          <cell r="F2965">
            <v>44805</v>
          </cell>
          <cell r="G2965">
            <v>45068</v>
          </cell>
          <cell r="H2965" t="str">
            <v>Đã nghỉ việc</v>
          </cell>
        </row>
        <row r="2966">
          <cell r="D2966" t="str">
            <v>NW22096255SW</v>
          </cell>
          <cell r="E2966" t="str">
            <v>Nguyễn Việt Hà</v>
          </cell>
          <cell r="F2966">
            <v>44805</v>
          </cell>
          <cell r="G2966">
            <v>44930</v>
          </cell>
          <cell r="H2966" t="str">
            <v>Đã nghỉ việc</v>
          </cell>
        </row>
        <row r="2967">
          <cell r="D2967" t="str">
            <v>NW22096256QW</v>
          </cell>
          <cell r="E2967" t="str">
            <v>Lô Xuân Trường</v>
          </cell>
          <cell r="F2967">
            <v>44809</v>
          </cell>
          <cell r="G2967">
            <v>45140</v>
          </cell>
          <cell r="H2967" t="str">
            <v>Đã nghỉ việc</v>
          </cell>
        </row>
        <row r="2968">
          <cell r="D2968" t="str">
            <v>NW22096257QG</v>
          </cell>
          <cell r="E2968" t="str">
            <v>Dương Diệu My</v>
          </cell>
          <cell r="F2968">
            <v>44809</v>
          </cell>
          <cell r="G2968">
            <v>45395</v>
          </cell>
          <cell r="H2968" t="str">
            <v>Đã nghỉ việc</v>
          </cell>
        </row>
        <row r="2969">
          <cell r="D2969" t="str">
            <v>NW18073026PW</v>
          </cell>
          <cell r="E2969" t="str">
            <v>Đỗ Văn Thuần</v>
          </cell>
          <cell r="F2969">
            <v>43922</v>
          </cell>
          <cell r="G2969">
            <v>45341</v>
          </cell>
          <cell r="H2969" t="str">
            <v>Đã nghỉ việc</v>
          </cell>
        </row>
        <row r="2970">
          <cell r="D2970" t="str">
            <v>NW22096260PG</v>
          </cell>
          <cell r="E2970" t="str">
            <v>Bùi Thị Thủy</v>
          </cell>
          <cell r="F2970">
            <v>44810</v>
          </cell>
          <cell r="G2970">
            <v>44813</v>
          </cell>
          <cell r="H2970" t="str">
            <v>Đã nghỉ việc</v>
          </cell>
        </row>
        <row r="2971">
          <cell r="D2971" t="str">
            <v>NW22096258MW</v>
          </cell>
          <cell r="E2971" t="str">
            <v>Trần Văn Thái</v>
          </cell>
          <cell r="F2971">
            <v>44810</v>
          </cell>
          <cell r="G2971">
            <v>44814</v>
          </cell>
          <cell r="H2971" t="str">
            <v>Đã nghỉ việc</v>
          </cell>
        </row>
        <row r="2972">
          <cell r="D2972" t="str">
            <v>NW22096263PG</v>
          </cell>
          <cell r="E2972" t="str">
            <v>Phù Thị Nguyệt</v>
          </cell>
          <cell r="F2972">
            <v>44811</v>
          </cell>
          <cell r="G2972">
            <v>44817</v>
          </cell>
          <cell r="H2972" t="str">
            <v>Đã nghỉ việc</v>
          </cell>
        </row>
        <row r="2973">
          <cell r="D2973" t="str">
            <v>NW22076058PG</v>
          </cell>
          <cell r="E2973" t="str">
            <v>Hoàng Ngọc Sơn</v>
          </cell>
          <cell r="F2973">
            <v>44746</v>
          </cell>
          <cell r="G2973">
            <v>44749</v>
          </cell>
          <cell r="H2973" t="str">
            <v>Đã nghỉ việc</v>
          </cell>
        </row>
        <row r="2974">
          <cell r="D2974" t="str">
            <v>NW22076088QW</v>
          </cell>
          <cell r="E2974" t="str">
            <v>Trương Thị Trang</v>
          </cell>
          <cell r="F2974">
            <v>44753</v>
          </cell>
          <cell r="G2974">
            <v>44762</v>
          </cell>
          <cell r="H2974" t="str">
            <v>Đã nghỉ việc</v>
          </cell>
        </row>
        <row r="2975">
          <cell r="D2975" t="str">
            <v>NW22076100PW</v>
          </cell>
          <cell r="E2975" t="str">
            <v>Đồng Văn Toàn</v>
          </cell>
          <cell r="F2975">
            <v>44755</v>
          </cell>
          <cell r="G2975">
            <v>44761</v>
          </cell>
          <cell r="H2975" t="str">
            <v>Đã nghỉ việc</v>
          </cell>
        </row>
        <row r="2976">
          <cell r="D2976" t="str">
            <v>NW22076104PW</v>
          </cell>
          <cell r="E2976" t="str">
            <v>Trần Ngọc An</v>
          </cell>
          <cell r="F2976">
            <v>44755</v>
          </cell>
          <cell r="G2976">
            <v>44768</v>
          </cell>
          <cell r="H2976" t="str">
            <v>Đã nghỉ việc</v>
          </cell>
        </row>
        <row r="2977">
          <cell r="D2977" t="str">
            <v>NW22076112PW</v>
          </cell>
          <cell r="E2977" t="str">
            <v>Nguyễn Thành Long</v>
          </cell>
          <cell r="F2977">
            <v>44756</v>
          </cell>
          <cell r="G2977">
            <v>44764</v>
          </cell>
          <cell r="H2977" t="str">
            <v>Đã nghỉ việc</v>
          </cell>
        </row>
        <row r="2978">
          <cell r="D2978" t="str">
            <v>NW22076118PW</v>
          </cell>
          <cell r="E2978" t="str">
            <v>Bùi Văn Lực</v>
          </cell>
          <cell r="F2978">
            <v>44756</v>
          </cell>
          <cell r="G2978">
            <v>44764</v>
          </cell>
          <cell r="H2978" t="str">
            <v>Đã nghỉ việc</v>
          </cell>
        </row>
        <row r="2979">
          <cell r="D2979" t="str">
            <v>NW22086166PW</v>
          </cell>
          <cell r="E2979" t="str">
            <v>Hoàng Văn Đôi</v>
          </cell>
          <cell r="F2979">
            <v>44774</v>
          </cell>
          <cell r="G2979">
            <v>44782</v>
          </cell>
          <cell r="H2979" t="str">
            <v>Đã nghỉ việc</v>
          </cell>
        </row>
        <row r="2980">
          <cell r="D2980" t="str">
            <v>NW22086178PG</v>
          </cell>
          <cell r="E2980" t="str">
            <v>Dương Văn Hợp</v>
          </cell>
          <cell r="F2980">
            <v>44775</v>
          </cell>
          <cell r="G2980">
            <v>44776</v>
          </cell>
          <cell r="H2980" t="str">
            <v>Đã nghỉ việc</v>
          </cell>
        </row>
        <row r="2981">
          <cell r="D2981" t="str">
            <v>NW22086188QW</v>
          </cell>
          <cell r="E2981" t="str">
            <v>Trương Văn Linh</v>
          </cell>
          <cell r="F2981">
            <v>44775</v>
          </cell>
          <cell r="G2981">
            <v>44781</v>
          </cell>
          <cell r="H2981" t="str">
            <v>Đã nghỉ việc</v>
          </cell>
        </row>
        <row r="2982">
          <cell r="D2982" t="str">
            <v>NW22086192PW</v>
          </cell>
          <cell r="E2982" t="str">
            <v>Dương Thanh Hoàng</v>
          </cell>
          <cell r="F2982">
            <v>44777</v>
          </cell>
          <cell r="G2982">
            <v>44779</v>
          </cell>
          <cell r="H2982" t="str">
            <v>Đã nghỉ việc</v>
          </cell>
        </row>
        <row r="2983">
          <cell r="D2983" t="str">
            <v>NW22086194PW</v>
          </cell>
          <cell r="E2983" t="str">
            <v>Hoàng Văn Dương</v>
          </cell>
          <cell r="F2983">
            <v>44777</v>
          </cell>
          <cell r="G2983">
            <v>44778</v>
          </cell>
          <cell r="H2983" t="str">
            <v>Đã nghỉ việc</v>
          </cell>
        </row>
        <row r="2984">
          <cell r="D2984" t="str">
            <v>NW22086195QW</v>
          </cell>
          <cell r="E2984" t="str">
            <v>Trương Thị Ánh</v>
          </cell>
          <cell r="F2984">
            <v>44777</v>
          </cell>
          <cell r="G2984">
            <v>44777</v>
          </cell>
          <cell r="H2984" t="str">
            <v>Đã nghỉ việc</v>
          </cell>
        </row>
        <row r="2985">
          <cell r="D2985" t="str">
            <v>NW22086196PW</v>
          </cell>
          <cell r="E2985" t="str">
            <v>Bế Đình Hưng</v>
          </cell>
          <cell r="F2985">
            <v>44777</v>
          </cell>
          <cell r="G2985">
            <v>44784</v>
          </cell>
          <cell r="H2985" t="str">
            <v>Đã nghỉ việc</v>
          </cell>
        </row>
        <row r="2986">
          <cell r="D2986" t="str">
            <v>NW22086199PW</v>
          </cell>
          <cell r="E2986" t="str">
            <v>Đoàn Đức Vương</v>
          </cell>
          <cell r="F2986">
            <v>44777</v>
          </cell>
          <cell r="G2986">
            <v>44784</v>
          </cell>
          <cell r="H2986" t="str">
            <v>Đã nghỉ việc</v>
          </cell>
        </row>
        <row r="2987">
          <cell r="D2987" t="str">
            <v>NW22086200PW</v>
          </cell>
          <cell r="E2987" t="str">
            <v>Cao Sinh Sơn</v>
          </cell>
          <cell r="F2987">
            <v>44777</v>
          </cell>
          <cell r="G2987">
            <v>44784</v>
          </cell>
          <cell r="H2987" t="str">
            <v>Đã nghỉ việc</v>
          </cell>
        </row>
        <row r="2988">
          <cell r="D2988" t="str">
            <v>NW22086217PW</v>
          </cell>
          <cell r="E2988" t="str">
            <v>Tạ Văn Huy</v>
          </cell>
          <cell r="F2988">
            <v>44783</v>
          </cell>
          <cell r="G2988">
            <v>44796</v>
          </cell>
          <cell r="H2988" t="str">
            <v>Đã nghỉ việc</v>
          </cell>
        </row>
        <row r="2989">
          <cell r="D2989" t="str">
            <v>NW22096319QW</v>
          </cell>
          <cell r="E2989" t="str">
            <v>Nguyễn Văn Tân</v>
          </cell>
          <cell r="F2989">
            <v>44833</v>
          </cell>
          <cell r="G2989">
            <v>44833</v>
          </cell>
          <cell r="H2989" t="str">
            <v>Đã nghỉ việc</v>
          </cell>
        </row>
        <row r="2990">
          <cell r="D2990" t="str">
            <v>NW22106323QG</v>
          </cell>
          <cell r="E2990" t="str">
            <v>Ngô Thị Na</v>
          </cell>
          <cell r="F2990">
            <v>44837</v>
          </cell>
          <cell r="G2990">
            <v>44840</v>
          </cell>
          <cell r="H2990" t="str">
            <v>Đã nghỉ việc</v>
          </cell>
        </row>
        <row r="2991">
          <cell r="D2991" t="str">
            <v>NW22106324QG</v>
          </cell>
          <cell r="E2991" t="str">
            <v>Đặng Thị Hiền</v>
          </cell>
          <cell r="F2991">
            <v>44837</v>
          </cell>
          <cell r="G2991">
            <v>44840</v>
          </cell>
          <cell r="H2991" t="str">
            <v>Đã nghỉ việc</v>
          </cell>
        </row>
        <row r="2992">
          <cell r="D2992" t="str">
            <v>NW22106333PW</v>
          </cell>
          <cell r="E2992" t="str">
            <v>Ma Thị Hiên</v>
          </cell>
          <cell r="F2992">
            <v>44841</v>
          </cell>
          <cell r="G2992">
            <v>44847</v>
          </cell>
          <cell r="H2992" t="str">
            <v>Đã nghỉ việc</v>
          </cell>
        </row>
        <row r="2993">
          <cell r="D2993" t="str">
            <v>NW22106334PW</v>
          </cell>
          <cell r="E2993" t="str">
            <v>Ma Doãn Lịch</v>
          </cell>
          <cell r="F2993">
            <v>44841</v>
          </cell>
          <cell r="G2993">
            <v>44847</v>
          </cell>
          <cell r="H2993" t="str">
            <v>Đã nghỉ việc</v>
          </cell>
        </row>
        <row r="2994">
          <cell r="D2994" t="str">
            <v>NW22096266PW</v>
          </cell>
          <cell r="E2994" t="str">
            <v>Lưu Thị Hải Yến</v>
          </cell>
          <cell r="F2994">
            <v>44811</v>
          </cell>
          <cell r="G2994">
            <v>44859</v>
          </cell>
          <cell r="H2994" t="str">
            <v>Đã nghỉ việc</v>
          </cell>
        </row>
        <row r="2995">
          <cell r="D2995" t="str">
            <v>NW22096267QW</v>
          </cell>
          <cell r="E2995" t="str">
            <v>Nguyễn Thị Vân</v>
          </cell>
          <cell r="F2995">
            <v>44812</v>
          </cell>
          <cell r="G2995">
            <v>45371</v>
          </cell>
          <cell r="H2995" t="str">
            <v>Đã nghỉ việc</v>
          </cell>
        </row>
        <row r="2996">
          <cell r="D2996" t="str">
            <v>NW22096315MW</v>
          </cell>
          <cell r="E2996" t="str">
            <v>Đồng Văn Quang</v>
          </cell>
          <cell r="F2996">
            <v>44831</v>
          </cell>
          <cell r="G2996">
            <v>45418</v>
          </cell>
          <cell r="H2996" t="str">
            <v>Đã nghỉ việc</v>
          </cell>
        </row>
        <row r="2997">
          <cell r="D2997" t="str">
            <v>NW22096317QW</v>
          </cell>
          <cell r="E2997" t="str">
            <v>Trương Quốc Lâm</v>
          </cell>
          <cell r="F2997">
            <v>44831</v>
          </cell>
          <cell r="G2997">
            <v>44897</v>
          </cell>
          <cell r="H2997" t="str">
            <v>Đã nghỉ việc</v>
          </cell>
        </row>
        <row r="2998">
          <cell r="D2998" t="str">
            <v>NW22106325QW</v>
          </cell>
          <cell r="E2998" t="str">
            <v>Nông Thị Hoa Sen</v>
          </cell>
          <cell r="F2998">
            <v>44837</v>
          </cell>
          <cell r="G2998">
            <v>45344</v>
          </cell>
          <cell r="H2998" t="str">
            <v>Đã nghỉ việc</v>
          </cell>
        </row>
        <row r="2999">
          <cell r="D2999" t="str">
            <v>NW22106331QW</v>
          </cell>
          <cell r="E2999" t="str">
            <v>Dương Văn Khương</v>
          </cell>
          <cell r="F2999">
            <v>44840</v>
          </cell>
          <cell r="G2999">
            <v>44953</v>
          </cell>
          <cell r="H2999" t="str">
            <v>Đã nghỉ việc</v>
          </cell>
        </row>
        <row r="3000">
          <cell r="D3000" t="str">
            <v>NW22106348PW</v>
          </cell>
          <cell r="E3000" t="str">
            <v>Nguyễn Thị Nhung</v>
          </cell>
          <cell r="F3000">
            <v>44845</v>
          </cell>
          <cell r="H3000" t="str">
            <v>Đã nghỉ việc</v>
          </cell>
        </row>
        <row r="3001">
          <cell r="D3001" t="str">
            <v>NW22106357PW</v>
          </cell>
          <cell r="E3001" t="str">
            <v>Nguyễn Thị Nhung</v>
          </cell>
          <cell r="F3001">
            <v>44852</v>
          </cell>
          <cell r="G3001">
            <v>44869</v>
          </cell>
          <cell r="H3001" t="str">
            <v>Đã nghỉ việc</v>
          </cell>
        </row>
        <row r="3002">
          <cell r="D3002" t="str">
            <v>NW22096259QW</v>
          </cell>
          <cell r="E3002" t="str">
            <v>Lê Hồng Quân</v>
          </cell>
          <cell r="F3002">
            <v>44810</v>
          </cell>
          <cell r="G3002">
            <v>45015</v>
          </cell>
          <cell r="H3002" t="str">
            <v>Đã nghỉ việc</v>
          </cell>
        </row>
        <row r="3003">
          <cell r="D3003" t="str">
            <v>22096261QW</v>
          </cell>
          <cell r="E3003" t="str">
            <v>Đặng Thị Thu Thương</v>
          </cell>
          <cell r="F3003">
            <v>44811</v>
          </cell>
          <cell r="G3003">
            <v>45925</v>
          </cell>
          <cell r="H3003" t="str">
            <v>Đang làm việc</v>
          </cell>
        </row>
        <row r="3004">
          <cell r="D3004" t="str">
            <v>NW22096262PW</v>
          </cell>
          <cell r="E3004" t="str">
            <v>Bàn Đức Thi</v>
          </cell>
          <cell r="F3004">
            <v>44811</v>
          </cell>
          <cell r="G3004">
            <v>44925</v>
          </cell>
          <cell r="H3004" t="str">
            <v>Đã nghỉ việc</v>
          </cell>
        </row>
        <row r="3005">
          <cell r="D3005" t="str">
            <v>NW22096264QW</v>
          </cell>
          <cell r="E3005" t="str">
            <v>Mạc Anh Tú</v>
          </cell>
          <cell r="F3005">
            <v>44811</v>
          </cell>
          <cell r="G3005">
            <v>44880</v>
          </cell>
          <cell r="H3005" t="str">
            <v>Đã nghỉ việc</v>
          </cell>
        </row>
        <row r="3006">
          <cell r="D3006" t="str">
            <v>NW22096265PW</v>
          </cell>
          <cell r="E3006" t="str">
            <v>Đào Ngọc Kiên</v>
          </cell>
          <cell r="F3006">
            <v>44811</v>
          </cell>
          <cell r="G3006">
            <v>44821</v>
          </cell>
          <cell r="H3006" t="str">
            <v>Đã nghỉ việc</v>
          </cell>
        </row>
        <row r="3007">
          <cell r="D3007" t="str">
            <v>NW22096268PW</v>
          </cell>
          <cell r="E3007" t="str">
            <v>Nguyễn Trà My</v>
          </cell>
          <cell r="F3007">
            <v>44814</v>
          </cell>
          <cell r="G3007">
            <v>45367</v>
          </cell>
          <cell r="H3007" t="str">
            <v>Đã nghỉ việc</v>
          </cell>
        </row>
        <row r="3008">
          <cell r="D3008" t="str">
            <v>NW22096269PG</v>
          </cell>
          <cell r="E3008" t="str">
            <v>Đỗ Linh Chi</v>
          </cell>
          <cell r="F3008">
            <v>44814</v>
          </cell>
          <cell r="G3008">
            <v>44881</v>
          </cell>
          <cell r="H3008" t="str">
            <v>Đã nghỉ việc</v>
          </cell>
        </row>
        <row r="3009">
          <cell r="D3009" t="str">
            <v>NW22096270HG</v>
          </cell>
          <cell r="E3009" t="str">
            <v>Giáp Thị Hồi</v>
          </cell>
          <cell r="F3009">
            <v>44817</v>
          </cell>
          <cell r="G3009">
            <v>44986</v>
          </cell>
          <cell r="H3009" t="str">
            <v>Đã nghỉ việc</v>
          </cell>
        </row>
        <row r="3010">
          <cell r="D3010" t="str">
            <v>NW22096271PW</v>
          </cell>
          <cell r="E3010" t="str">
            <v>Nguyễn Thị Khanh</v>
          </cell>
          <cell r="F3010">
            <v>44817</v>
          </cell>
          <cell r="G3010">
            <v>45523</v>
          </cell>
          <cell r="H3010" t="str">
            <v>Đã nghỉ việc</v>
          </cell>
        </row>
        <row r="3011">
          <cell r="D3011" t="str">
            <v>NW22096272PW</v>
          </cell>
          <cell r="E3011" t="str">
            <v>Dương Thị Bẩy</v>
          </cell>
          <cell r="F3011">
            <v>44817</v>
          </cell>
          <cell r="G3011">
            <v>44820</v>
          </cell>
          <cell r="H3011" t="str">
            <v>Đã nghỉ việc</v>
          </cell>
        </row>
        <row r="3012">
          <cell r="D3012" t="str">
            <v>NW22096273PW</v>
          </cell>
          <cell r="E3012" t="str">
            <v>Khoàng Văn Toán</v>
          </cell>
          <cell r="F3012">
            <v>44817</v>
          </cell>
          <cell r="G3012">
            <v>44855</v>
          </cell>
          <cell r="H3012" t="str">
            <v>Đã nghỉ việc</v>
          </cell>
        </row>
        <row r="3013">
          <cell r="D3013" t="str">
            <v>NW22096274PW</v>
          </cell>
          <cell r="E3013" t="str">
            <v>Trịnh Thị Quyên</v>
          </cell>
          <cell r="F3013">
            <v>44817</v>
          </cell>
          <cell r="G3013">
            <v>44821</v>
          </cell>
          <cell r="H3013" t="str">
            <v>Đã nghỉ việc</v>
          </cell>
        </row>
        <row r="3014">
          <cell r="D3014" t="str">
            <v>NW22096275PW</v>
          </cell>
          <cell r="E3014" t="str">
            <v>Thân Thị Mây</v>
          </cell>
          <cell r="F3014">
            <v>44817</v>
          </cell>
          <cell r="G3014">
            <v>44902</v>
          </cell>
          <cell r="H3014" t="str">
            <v>Đã nghỉ việc</v>
          </cell>
        </row>
        <row r="3015">
          <cell r="D3015" t="str">
            <v>NW22096276PW</v>
          </cell>
          <cell r="E3015" t="str">
            <v>Triệu Văn Vụ</v>
          </cell>
          <cell r="F3015">
            <v>44817</v>
          </cell>
          <cell r="G3015">
            <v>44978</v>
          </cell>
          <cell r="H3015" t="str">
            <v>Đã nghỉ việc</v>
          </cell>
        </row>
        <row r="3016">
          <cell r="D3016" t="str">
            <v>NW22096277PW</v>
          </cell>
          <cell r="E3016" t="str">
            <v>Nguyễn Văn Hậu</v>
          </cell>
          <cell r="F3016">
            <v>44817</v>
          </cell>
          <cell r="G3016">
            <v>44854</v>
          </cell>
          <cell r="H3016" t="str">
            <v>Đã nghỉ việc</v>
          </cell>
        </row>
        <row r="3017">
          <cell r="D3017" t="str">
            <v>NW22096278PW</v>
          </cell>
          <cell r="E3017" t="str">
            <v>Trần Văn Minh</v>
          </cell>
          <cell r="F3017">
            <v>44817</v>
          </cell>
          <cell r="G3017">
            <v>45057</v>
          </cell>
          <cell r="H3017" t="str">
            <v>Đã nghỉ việc</v>
          </cell>
        </row>
        <row r="3018">
          <cell r="D3018" t="str">
            <v>NW22096279PW</v>
          </cell>
          <cell r="E3018" t="str">
            <v>Trần Tiến Dũng</v>
          </cell>
          <cell r="F3018">
            <v>44817</v>
          </cell>
          <cell r="G3018">
            <v>44855</v>
          </cell>
          <cell r="H3018" t="str">
            <v>Đã nghỉ việc</v>
          </cell>
        </row>
        <row r="3019">
          <cell r="D3019" t="str">
            <v>NW22096280PW</v>
          </cell>
          <cell r="E3019" t="str">
            <v>Đoàn Văn Minh</v>
          </cell>
          <cell r="F3019">
            <v>44817</v>
          </cell>
          <cell r="G3019">
            <v>45000</v>
          </cell>
          <cell r="H3019" t="str">
            <v>Đã nghỉ việc</v>
          </cell>
        </row>
        <row r="3020">
          <cell r="D3020" t="str">
            <v>NW22096281QW</v>
          </cell>
          <cell r="E3020" t="str">
            <v>Đàm Thị Thúy</v>
          </cell>
          <cell r="F3020">
            <v>44818</v>
          </cell>
          <cell r="G3020">
            <v>44961</v>
          </cell>
          <cell r="H3020" t="str">
            <v>Đã nghỉ việc</v>
          </cell>
        </row>
        <row r="3021">
          <cell r="D3021" t="str">
            <v>NW22096282PW</v>
          </cell>
          <cell r="E3021" t="str">
            <v>Lý Phúc Vương</v>
          </cell>
          <cell r="F3021">
            <v>44818</v>
          </cell>
          <cell r="G3021">
            <v>45041</v>
          </cell>
          <cell r="H3021" t="str">
            <v>Đã nghỉ việc</v>
          </cell>
        </row>
        <row r="3022">
          <cell r="D3022" t="str">
            <v>NW22096283PW</v>
          </cell>
          <cell r="E3022" t="str">
            <v>Dương Thị Thuốm</v>
          </cell>
          <cell r="F3022">
            <v>44818</v>
          </cell>
          <cell r="G3022">
            <v>44839</v>
          </cell>
          <cell r="H3022" t="str">
            <v>Đã nghỉ việc</v>
          </cell>
        </row>
        <row r="3023">
          <cell r="D3023" t="str">
            <v>NW22096284MW</v>
          </cell>
          <cell r="E3023" t="str">
            <v>Phạm Gia Huấn</v>
          </cell>
          <cell r="F3023">
            <v>44818</v>
          </cell>
          <cell r="G3023">
            <v>44862</v>
          </cell>
          <cell r="H3023" t="str">
            <v>Đã nghỉ việc</v>
          </cell>
        </row>
        <row r="3024">
          <cell r="D3024" t="str">
            <v>NW22096285PW</v>
          </cell>
          <cell r="E3024" t="str">
            <v>Dương Thị Thơm</v>
          </cell>
          <cell r="F3024">
            <v>44818</v>
          </cell>
          <cell r="G3024">
            <v>45523</v>
          </cell>
          <cell r="H3024" t="str">
            <v>Đã nghỉ việc</v>
          </cell>
        </row>
        <row r="3025">
          <cell r="D3025" t="str">
            <v>NW22096286PW</v>
          </cell>
          <cell r="E3025" t="str">
            <v>Bàn Thị Hường</v>
          </cell>
          <cell r="F3025">
            <v>44818</v>
          </cell>
          <cell r="G3025">
            <v>44880</v>
          </cell>
          <cell r="H3025" t="str">
            <v>Đã nghỉ việc</v>
          </cell>
        </row>
        <row r="3026">
          <cell r="D3026" t="str">
            <v>NW22096287SG</v>
          </cell>
          <cell r="E3026" t="str">
            <v>Trương Quang Minh</v>
          </cell>
          <cell r="F3026">
            <v>44823</v>
          </cell>
          <cell r="G3026">
            <v>44867</v>
          </cell>
          <cell r="H3026" t="str">
            <v>Đã nghỉ việc</v>
          </cell>
        </row>
        <row r="3027">
          <cell r="D3027" t="str">
            <v>NW22096288SW</v>
          </cell>
          <cell r="E3027" t="str">
            <v>Ma Văn Hai</v>
          </cell>
          <cell r="F3027">
            <v>44823</v>
          </cell>
          <cell r="G3027">
            <v>44958</v>
          </cell>
          <cell r="H3027" t="str">
            <v>Đã nghỉ việc</v>
          </cell>
        </row>
        <row r="3028">
          <cell r="D3028" t="str">
            <v>NW22096289SW</v>
          </cell>
          <cell r="E3028" t="str">
            <v>Lộc Thanh Tuyền</v>
          </cell>
          <cell r="F3028">
            <v>44823</v>
          </cell>
          <cell r="G3028">
            <v>45338</v>
          </cell>
          <cell r="H3028" t="str">
            <v>Đã nghỉ việc</v>
          </cell>
        </row>
        <row r="3029">
          <cell r="D3029" t="str">
            <v>NW22096290QW</v>
          </cell>
          <cell r="E3029" t="str">
            <v>Nguyễn Văn Tùng</v>
          </cell>
          <cell r="F3029">
            <v>44823</v>
          </cell>
          <cell r="G3029">
            <v>44824</v>
          </cell>
          <cell r="H3029" t="str">
            <v>Đã nghỉ việc</v>
          </cell>
        </row>
        <row r="3030">
          <cell r="D3030" t="str">
            <v>NW22096291QW</v>
          </cell>
          <cell r="E3030" t="str">
            <v>Lục Thị Thu Hiền</v>
          </cell>
          <cell r="F3030">
            <v>44824</v>
          </cell>
          <cell r="G3030">
            <v>45084</v>
          </cell>
          <cell r="H3030" t="str">
            <v>Đã nghỉ việc</v>
          </cell>
        </row>
        <row r="3031">
          <cell r="D3031" t="str">
            <v>NW22096292QW</v>
          </cell>
          <cell r="E3031" t="str">
            <v>Ngọc Hoàng Hoàn</v>
          </cell>
          <cell r="F3031">
            <v>44824</v>
          </cell>
          <cell r="G3031">
            <v>44839</v>
          </cell>
          <cell r="H3031" t="str">
            <v>Đã nghỉ việc</v>
          </cell>
        </row>
        <row r="3032">
          <cell r="D3032" t="str">
            <v>NW22096293PW</v>
          </cell>
          <cell r="E3032" t="str">
            <v>Sùng Mí Gió</v>
          </cell>
          <cell r="F3032">
            <v>44824</v>
          </cell>
          <cell r="G3032">
            <v>44833</v>
          </cell>
          <cell r="H3032" t="str">
            <v>Đã nghỉ việc</v>
          </cell>
        </row>
        <row r="3033">
          <cell r="D3033" t="str">
            <v>NW22096294QW</v>
          </cell>
          <cell r="E3033" t="str">
            <v>Vũ Khắc Trung</v>
          </cell>
          <cell r="F3033">
            <v>44824</v>
          </cell>
          <cell r="G3033">
            <v>44826</v>
          </cell>
          <cell r="H3033" t="str">
            <v>Đã nghỉ việc</v>
          </cell>
        </row>
        <row r="3034">
          <cell r="D3034" t="str">
            <v>NW22096295PW</v>
          </cell>
          <cell r="E3034" t="str">
            <v>Lý Thị Hiền</v>
          </cell>
          <cell r="F3034">
            <v>44824</v>
          </cell>
          <cell r="G3034">
            <v>44965</v>
          </cell>
          <cell r="H3034" t="str">
            <v>Đã nghỉ việc</v>
          </cell>
        </row>
        <row r="3035">
          <cell r="D3035" t="str">
            <v>NW22096296PW</v>
          </cell>
          <cell r="E3035" t="str">
            <v>Nông Văn Thoại</v>
          </cell>
          <cell r="F3035">
            <v>44824</v>
          </cell>
          <cell r="G3035">
            <v>44965</v>
          </cell>
          <cell r="H3035" t="str">
            <v>Đã nghỉ việc</v>
          </cell>
        </row>
        <row r="3036">
          <cell r="D3036" t="str">
            <v>NW22096297PW</v>
          </cell>
          <cell r="E3036" t="str">
            <v>Nguyễn Quốc Bảo</v>
          </cell>
          <cell r="F3036">
            <v>44824</v>
          </cell>
          <cell r="G3036">
            <v>44840</v>
          </cell>
          <cell r="H3036" t="str">
            <v>Đã nghỉ việc</v>
          </cell>
        </row>
        <row r="3037">
          <cell r="D3037" t="str">
            <v>NW22096298PW</v>
          </cell>
          <cell r="E3037" t="str">
            <v>Lã Thị Như Lam</v>
          </cell>
          <cell r="F3037">
            <v>44824</v>
          </cell>
          <cell r="G3037">
            <v>45170</v>
          </cell>
          <cell r="H3037" t="str">
            <v>Đã nghỉ việc</v>
          </cell>
        </row>
        <row r="3038">
          <cell r="D3038" t="str">
            <v>NW22096299PW</v>
          </cell>
          <cell r="E3038" t="str">
            <v>Bế Lăng Tới</v>
          </cell>
          <cell r="F3038">
            <v>44825</v>
          </cell>
          <cell r="G3038">
            <v>44897</v>
          </cell>
          <cell r="H3038" t="str">
            <v>Đã nghỉ việc</v>
          </cell>
        </row>
        <row r="3039">
          <cell r="D3039" t="str">
            <v>NW22096300PW</v>
          </cell>
          <cell r="E3039" t="str">
            <v>Lý Thị Hậu</v>
          </cell>
          <cell r="F3039">
            <v>44825</v>
          </cell>
          <cell r="G3039">
            <v>44925</v>
          </cell>
          <cell r="H3039" t="str">
            <v>Đã nghỉ việc</v>
          </cell>
        </row>
        <row r="3040">
          <cell r="D3040" t="str">
            <v>NW22096301PW</v>
          </cell>
          <cell r="E3040" t="str">
            <v>Lâm Văn Trường</v>
          </cell>
          <cell r="F3040">
            <v>44825</v>
          </cell>
          <cell r="G3040">
            <v>44960</v>
          </cell>
          <cell r="H3040" t="str">
            <v>Đã nghỉ việc</v>
          </cell>
        </row>
        <row r="3041">
          <cell r="D3041" t="str">
            <v>NW22096302PW</v>
          </cell>
          <cell r="E3041" t="str">
            <v>Châm Công Thảo</v>
          </cell>
          <cell r="F3041">
            <v>44826</v>
          </cell>
          <cell r="G3041">
            <v>44853</v>
          </cell>
          <cell r="H3041" t="str">
            <v>Đã nghỉ việc</v>
          </cell>
        </row>
        <row r="3042">
          <cell r="D3042" t="str">
            <v>NW22096303PW</v>
          </cell>
          <cell r="E3042" t="str">
            <v>Dương Thị Quynh</v>
          </cell>
          <cell r="F3042">
            <v>44826</v>
          </cell>
          <cell r="G3042">
            <v>45525</v>
          </cell>
          <cell r="H3042" t="str">
            <v>Đã nghỉ việc</v>
          </cell>
        </row>
        <row r="3043">
          <cell r="D3043" t="str">
            <v>NW22096304PW</v>
          </cell>
          <cell r="E3043" t="str">
            <v>Ma Đức Thi</v>
          </cell>
          <cell r="F3043">
            <v>44826</v>
          </cell>
          <cell r="G3043">
            <v>44853</v>
          </cell>
          <cell r="H3043" t="str">
            <v>Đã nghỉ việc</v>
          </cell>
        </row>
        <row r="3044">
          <cell r="D3044" t="str">
            <v>NW22096305MW</v>
          </cell>
          <cell r="E3044" t="str">
            <v>Nguyễn Bá Huỳnh</v>
          </cell>
          <cell r="F3044">
            <v>44826</v>
          </cell>
          <cell r="G3044">
            <v>45276</v>
          </cell>
          <cell r="H3044" t="str">
            <v>Đã nghỉ việc</v>
          </cell>
        </row>
        <row r="3045">
          <cell r="D3045" t="str">
            <v>NW22096306QW</v>
          </cell>
          <cell r="E3045" t="str">
            <v>Ngọc Thị Quỳnh</v>
          </cell>
          <cell r="F3045">
            <v>44826</v>
          </cell>
          <cell r="G3045">
            <v>44870</v>
          </cell>
          <cell r="H3045" t="str">
            <v>Đã nghỉ việc</v>
          </cell>
        </row>
        <row r="3046">
          <cell r="D3046" t="str">
            <v>NW22096307QW</v>
          </cell>
          <cell r="E3046" t="str">
            <v>Nguyễn Quang Huy</v>
          </cell>
          <cell r="F3046">
            <v>44830</v>
          </cell>
          <cell r="G3046">
            <v>44837</v>
          </cell>
          <cell r="H3046" t="str">
            <v>Đã nghỉ việc</v>
          </cell>
        </row>
        <row r="3047">
          <cell r="D3047" t="str">
            <v>NW22096308PW</v>
          </cell>
          <cell r="E3047" t="str">
            <v>Thào Thị Chở</v>
          </cell>
          <cell r="F3047">
            <v>44830</v>
          </cell>
          <cell r="G3047">
            <v>44861</v>
          </cell>
          <cell r="H3047" t="str">
            <v>Đã nghỉ việc</v>
          </cell>
        </row>
        <row r="3048">
          <cell r="D3048" t="str">
            <v>NW22096309PW</v>
          </cell>
          <cell r="E3048" t="str">
            <v>Ly Mí Say</v>
          </cell>
          <cell r="F3048">
            <v>44830</v>
          </cell>
          <cell r="G3048">
            <v>44861</v>
          </cell>
          <cell r="H3048" t="str">
            <v>Đã nghỉ việc</v>
          </cell>
        </row>
        <row r="3049">
          <cell r="D3049" t="str">
            <v>NW22096310HG</v>
          </cell>
          <cell r="E3049" t="str">
            <v>Dương Quốc Hoàng</v>
          </cell>
          <cell r="F3049">
            <v>44830</v>
          </cell>
          <cell r="G3049">
            <v>44868</v>
          </cell>
          <cell r="H3049" t="str">
            <v>Đã nghỉ việc</v>
          </cell>
        </row>
        <row r="3050">
          <cell r="D3050" t="str">
            <v>NW22096311QW</v>
          </cell>
          <cell r="E3050" t="str">
            <v>Hoàng Hữu Trường</v>
          </cell>
          <cell r="F3050">
            <v>44830</v>
          </cell>
          <cell r="G3050">
            <v>44865</v>
          </cell>
          <cell r="H3050" t="str">
            <v>Đã nghỉ việc</v>
          </cell>
        </row>
        <row r="3051">
          <cell r="D3051" t="str">
            <v>NW22096312KG</v>
          </cell>
          <cell r="E3051" t="str">
            <v>Kim Yong Han</v>
          </cell>
          <cell r="F3051">
            <v>44830</v>
          </cell>
          <cell r="G3051">
            <v>44839</v>
          </cell>
          <cell r="H3051" t="str">
            <v>Đã nghỉ việc</v>
          </cell>
        </row>
        <row r="3052">
          <cell r="D3052" t="str">
            <v>22096313PW</v>
          </cell>
          <cell r="E3052" t="str">
            <v>Lục Thị Huyền</v>
          </cell>
          <cell r="F3052">
            <v>44830</v>
          </cell>
          <cell r="G3052">
            <v>45925</v>
          </cell>
          <cell r="H3052" t="str">
            <v>Đang làm việc</v>
          </cell>
        </row>
        <row r="3053">
          <cell r="D3053" t="str">
            <v>22096314PW</v>
          </cell>
          <cell r="E3053" t="str">
            <v>Lê Thị Tuyết Mai</v>
          </cell>
          <cell r="F3053">
            <v>44830</v>
          </cell>
          <cell r="G3053">
            <v>45925</v>
          </cell>
          <cell r="H3053" t="str">
            <v>Đang làm việc</v>
          </cell>
        </row>
        <row r="3054">
          <cell r="D3054" t="str">
            <v>NW22096316PW</v>
          </cell>
          <cell r="E3054" t="str">
            <v>Bế Trà My</v>
          </cell>
          <cell r="F3054">
            <v>44831</v>
          </cell>
          <cell r="G3054">
            <v>44917</v>
          </cell>
          <cell r="H3054" t="str">
            <v>Đã nghỉ việc</v>
          </cell>
        </row>
        <row r="3055">
          <cell r="D3055" t="str">
            <v>NW22096318QW</v>
          </cell>
          <cell r="E3055" t="str">
            <v>Lê Viết Đạt</v>
          </cell>
          <cell r="F3055">
            <v>44832</v>
          </cell>
          <cell r="G3055">
            <v>44855</v>
          </cell>
          <cell r="H3055" t="str">
            <v>Đã nghỉ việc</v>
          </cell>
        </row>
        <row r="3056">
          <cell r="D3056" t="str">
            <v>NW22096320MW</v>
          </cell>
          <cell r="E3056" t="str">
            <v>Trần Minh Dũng</v>
          </cell>
          <cell r="F3056">
            <v>44833</v>
          </cell>
          <cell r="G3056">
            <v>45040</v>
          </cell>
          <cell r="H3056" t="str">
            <v>Đã nghỉ việc</v>
          </cell>
        </row>
        <row r="3057">
          <cell r="D3057" t="str">
            <v>NW22096321PW</v>
          </cell>
          <cell r="E3057" t="str">
            <v>Trần Văn Toản</v>
          </cell>
          <cell r="F3057">
            <v>44833</v>
          </cell>
          <cell r="G3057">
            <v>44959</v>
          </cell>
          <cell r="H3057" t="str">
            <v>Đã nghỉ việc</v>
          </cell>
        </row>
        <row r="3058">
          <cell r="D3058" t="str">
            <v>NW22106322PW</v>
          </cell>
          <cell r="E3058" t="str">
            <v>Đỗ Văn Tư</v>
          </cell>
          <cell r="F3058">
            <v>44837</v>
          </cell>
          <cell r="G3058">
            <v>44988</v>
          </cell>
          <cell r="H3058" t="str">
            <v>Đã nghỉ việc</v>
          </cell>
        </row>
        <row r="3059">
          <cell r="D3059" t="str">
            <v>NW22106326QW</v>
          </cell>
          <cell r="E3059" t="str">
            <v>Hoàng Thị Đào</v>
          </cell>
          <cell r="F3059">
            <v>44837</v>
          </cell>
          <cell r="G3059">
            <v>44956</v>
          </cell>
          <cell r="H3059" t="str">
            <v>Đã nghỉ việc</v>
          </cell>
        </row>
        <row r="3060">
          <cell r="D3060" t="str">
            <v>NW22106327QW</v>
          </cell>
          <cell r="E3060" t="str">
            <v>Lộc Văn Bình</v>
          </cell>
          <cell r="F3060">
            <v>44838</v>
          </cell>
          <cell r="G3060">
            <v>44954</v>
          </cell>
          <cell r="H3060" t="str">
            <v>Đã nghỉ việc</v>
          </cell>
        </row>
        <row r="3061">
          <cell r="D3061" t="str">
            <v>NW22106328QW</v>
          </cell>
          <cell r="E3061" t="str">
            <v>Bùi Thị Thu</v>
          </cell>
          <cell r="F3061">
            <v>44838</v>
          </cell>
          <cell r="G3061">
            <v>44910</v>
          </cell>
          <cell r="H3061" t="str">
            <v>Đã nghỉ việc</v>
          </cell>
        </row>
        <row r="3062">
          <cell r="D3062" t="str">
            <v>NW22106329QW</v>
          </cell>
          <cell r="E3062" t="str">
            <v>Hà Thị Hằng</v>
          </cell>
          <cell r="F3062">
            <v>44840</v>
          </cell>
          <cell r="G3062">
            <v>44847</v>
          </cell>
          <cell r="H3062" t="str">
            <v>Đã nghỉ việc</v>
          </cell>
        </row>
        <row r="3063">
          <cell r="D3063" t="str">
            <v>NW22106330PW</v>
          </cell>
          <cell r="E3063" t="str">
            <v>Dương Thị Bi</v>
          </cell>
          <cell r="F3063">
            <v>44840</v>
          </cell>
          <cell r="G3063">
            <v>45495</v>
          </cell>
          <cell r="H3063" t="str">
            <v>Đã nghỉ việc</v>
          </cell>
        </row>
        <row r="3064">
          <cell r="D3064" t="str">
            <v>22106332QW</v>
          </cell>
          <cell r="E3064" t="str">
            <v>Dương Mỹ Hạnh</v>
          </cell>
          <cell r="F3064">
            <v>44841</v>
          </cell>
          <cell r="G3064">
            <v>45925</v>
          </cell>
          <cell r="H3064" t="str">
            <v>Đang làm việc</v>
          </cell>
        </row>
        <row r="3065">
          <cell r="D3065" t="str">
            <v>NW22106335MW</v>
          </cell>
          <cell r="E3065" t="str">
            <v>Đặng Trung Hiếu</v>
          </cell>
          <cell r="F3065">
            <v>44841</v>
          </cell>
          <cell r="G3065">
            <v>44938</v>
          </cell>
          <cell r="H3065" t="str">
            <v>Đã nghỉ việc</v>
          </cell>
        </row>
        <row r="3066">
          <cell r="D3066" t="str">
            <v>NW22106336PW</v>
          </cell>
          <cell r="E3066" t="str">
            <v>Hà Ngọc Đức Dương</v>
          </cell>
          <cell r="F3066">
            <v>44841</v>
          </cell>
          <cell r="G3066">
            <v>44909</v>
          </cell>
          <cell r="H3066" t="str">
            <v>Đã nghỉ việc</v>
          </cell>
        </row>
        <row r="3067">
          <cell r="D3067" t="str">
            <v>NW22106337QW</v>
          </cell>
          <cell r="E3067" t="str">
            <v>Dương Công Lâm</v>
          </cell>
          <cell r="F3067">
            <v>44844</v>
          </cell>
          <cell r="G3067">
            <v>44853</v>
          </cell>
          <cell r="H3067" t="str">
            <v>Đã nghỉ việc</v>
          </cell>
        </row>
        <row r="3068">
          <cell r="D3068" t="str">
            <v>NW22106338QW</v>
          </cell>
          <cell r="E3068" t="str">
            <v>Trần Văn Tĩnh</v>
          </cell>
          <cell r="F3068">
            <v>44844</v>
          </cell>
          <cell r="G3068">
            <v>44873</v>
          </cell>
          <cell r="H3068" t="str">
            <v>Đã nghỉ việc</v>
          </cell>
        </row>
        <row r="3069">
          <cell r="D3069" t="str">
            <v>NW22106339QG</v>
          </cell>
          <cell r="E3069" t="str">
            <v>Triệu Thiêm Linh</v>
          </cell>
          <cell r="F3069">
            <v>44844</v>
          </cell>
          <cell r="G3069">
            <v>44851</v>
          </cell>
          <cell r="H3069" t="str">
            <v>Đã nghỉ việc</v>
          </cell>
        </row>
        <row r="3070">
          <cell r="D3070" t="str">
            <v>NW22106340QW</v>
          </cell>
          <cell r="E3070" t="str">
            <v>Hà Mậu Công</v>
          </cell>
          <cell r="F3070">
            <v>44844</v>
          </cell>
          <cell r="G3070">
            <v>44895</v>
          </cell>
          <cell r="H3070" t="str">
            <v>Đã nghỉ việc</v>
          </cell>
        </row>
        <row r="3071">
          <cell r="D3071" t="str">
            <v>NW22106341QW</v>
          </cell>
          <cell r="E3071" t="str">
            <v>Lê Thị Thảo</v>
          </cell>
          <cell r="F3071">
            <v>44844</v>
          </cell>
          <cell r="G3071">
            <v>45387</v>
          </cell>
          <cell r="H3071" t="str">
            <v>Đã nghỉ việc</v>
          </cell>
        </row>
        <row r="3072">
          <cell r="D3072" t="str">
            <v>NW22106342MW</v>
          </cell>
          <cell r="E3072" t="str">
            <v>Trần Văn Thái</v>
          </cell>
          <cell r="F3072">
            <v>44844</v>
          </cell>
          <cell r="G3072">
            <v>45493</v>
          </cell>
          <cell r="H3072" t="str">
            <v>Đã nghỉ việc</v>
          </cell>
        </row>
        <row r="3073">
          <cell r="D3073" t="str">
            <v>22106343PW</v>
          </cell>
          <cell r="E3073" t="str">
            <v>Đặng Thị Phương</v>
          </cell>
          <cell r="F3073">
            <v>44844</v>
          </cell>
          <cell r="G3073">
            <v>45586</v>
          </cell>
          <cell r="H3073" t="str">
            <v>Đã nghỉ việc</v>
          </cell>
        </row>
        <row r="3074">
          <cell r="D3074" t="str">
            <v>22106344PW</v>
          </cell>
          <cell r="E3074" t="str">
            <v>Hoàng Thị Hoài</v>
          </cell>
          <cell r="F3074">
            <v>44844</v>
          </cell>
          <cell r="G3074">
            <v>45738</v>
          </cell>
          <cell r="H3074" t="str">
            <v>Đã nghỉ việc</v>
          </cell>
        </row>
        <row r="3075">
          <cell r="D3075" t="str">
            <v>NW22106345MW</v>
          </cell>
          <cell r="E3075" t="str">
            <v>Nguyễn Văn Quang Huy</v>
          </cell>
          <cell r="F3075">
            <v>44845</v>
          </cell>
          <cell r="G3075">
            <v>44917</v>
          </cell>
          <cell r="H3075" t="str">
            <v>Đã nghỉ việc</v>
          </cell>
        </row>
        <row r="3076">
          <cell r="D3076" t="str">
            <v>NW22106346QW</v>
          </cell>
          <cell r="E3076" t="str">
            <v>Nguyễn Thị Thanh Nhàn</v>
          </cell>
          <cell r="F3076">
            <v>44845</v>
          </cell>
          <cell r="G3076">
            <v>44927</v>
          </cell>
          <cell r="H3076" t="str">
            <v>Đã nghỉ việc</v>
          </cell>
        </row>
        <row r="3077">
          <cell r="D3077" t="str">
            <v>NW22106347PW</v>
          </cell>
          <cell r="E3077" t="str">
            <v>Đàm Hoài Nam</v>
          </cell>
          <cell r="F3077">
            <v>44845</v>
          </cell>
          <cell r="G3077">
            <v>44852</v>
          </cell>
          <cell r="H3077" t="str">
            <v>Đã nghỉ việc</v>
          </cell>
        </row>
        <row r="3078">
          <cell r="D3078" t="str">
            <v>NW22106349MG</v>
          </cell>
          <cell r="E3078" t="str">
            <v>Tạ Thị Ly</v>
          </cell>
          <cell r="F3078">
            <v>44845</v>
          </cell>
          <cell r="G3078">
            <v>45357</v>
          </cell>
          <cell r="H3078" t="str">
            <v>Đã nghỉ việc</v>
          </cell>
        </row>
        <row r="3079">
          <cell r="D3079" t="str">
            <v>NW22106350QW</v>
          </cell>
          <cell r="E3079" t="str">
            <v>Ngô Mạnh Quỳnh</v>
          </cell>
          <cell r="F3079">
            <v>44852</v>
          </cell>
          <cell r="G3079">
            <v>44859</v>
          </cell>
          <cell r="H3079" t="str">
            <v>Đã nghỉ việc</v>
          </cell>
        </row>
        <row r="3080">
          <cell r="D3080" t="str">
            <v>NW22106351QW</v>
          </cell>
          <cell r="E3080" t="str">
            <v>Hoàng Quốc Hùng</v>
          </cell>
          <cell r="F3080">
            <v>44852</v>
          </cell>
          <cell r="G3080">
            <v>44944</v>
          </cell>
          <cell r="H3080" t="str">
            <v>Đã nghỉ việc</v>
          </cell>
        </row>
        <row r="3081">
          <cell r="D3081" t="str">
            <v>NW22106352QW</v>
          </cell>
          <cell r="E3081" t="str">
            <v>Diệp Văn Nghĩa</v>
          </cell>
          <cell r="F3081">
            <v>44852</v>
          </cell>
          <cell r="G3081">
            <v>45027</v>
          </cell>
          <cell r="H3081" t="str">
            <v>Đã nghỉ việc</v>
          </cell>
        </row>
        <row r="3082">
          <cell r="D3082" t="str">
            <v>NW22106353QW</v>
          </cell>
          <cell r="E3082" t="str">
            <v>Nguyễn Thị Minh Yến</v>
          </cell>
          <cell r="F3082">
            <v>44852</v>
          </cell>
          <cell r="G3082">
            <v>44882</v>
          </cell>
          <cell r="H3082" t="str">
            <v>Đã nghỉ việc</v>
          </cell>
        </row>
        <row r="3083">
          <cell r="D3083" t="str">
            <v>NW22106354MW</v>
          </cell>
          <cell r="E3083" t="str">
            <v>Dương Đình Tuấn</v>
          </cell>
          <cell r="F3083">
            <v>44852</v>
          </cell>
          <cell r="G3083">
            <v>44859</v>
          </cell>
          <cell r="H3083" t="str">
            <v>Đã nghỉ việc</v>
          </cell>
        </row>
        <row r="3084">
          <cell r="D3084" t="str">
            <v>NW22106355MW</v>
          </cell>
          <cell r="E3084" t="str">
            <v>Dương Đức Tiến</v>
          </cell>
          <cell r="F3084">
            <v>44852</v>
          </cell>
          <cell r="G3084">
            <v>44934</v>
          </cell>
          <cell r="H3084" t="str">
            <v>Đã nghỉ việc</v>
          </cell>
        </row>
        <row r="3085">
          <cell r="D3085" t="str">
            <v>NW22106356MW</v>
          </cell>
          <cell r="E3085" t="str">
            <v>Nguyễn Ngọc Quang</v>
          </cell>
          <cell r="F3085">
            <v>44852</v>
          </cell>
          <cell r="G3085">
            <v>45352</v>
          </cell>
          <cell r="H3085" t="str">
            <v>Đã nghỉ việc</v>
          </cell>
        </row>
        <row r="3086">
          <cell r="D3086" t="str">
            <v>NW22106358MW</v>
          </cell>
          <cell r="E3086" t="str">
            <v>Trần Việt Tiệp</v>
          </cell>
          <cell r="F3086">
            <v>44852</v>
          </cell>
          <cell r="G3086">
            <v>44964</v>
          </cell>
          <cell r="H3086" t="str">
            <v>Đã nghỉ việc</v>
          </cell>
        </row>
        <row r="3087">
          <cell r="D3087" t="str">
            <v>22106359MW</v>
          </cell>
          <cell r="E3087" t="str">
            <v>Đào Văn Thắng</v>
          </cell>
          <cell r="F3087">
            <v>44855</v>
          </cell>
          <cell r="G3087">
            <v>45925</v>
          </cell>
          <cell r="H3087" t="str">
            <v>Đang làm việc</v>
          </cell>
        </row>
        <row r="3088">
          <cell r="D3088" t="str">
            <v>NW22106360QW</v>
          </cell>
          <cell r="E3088" t="str">
            <v>Ngô Quý Luân</v>
          </cell>
          <cell r="F3088">
            <v>44858</v>
          </cell>
          <cell r="G3088">
            <v>44872</v>
          </cell>
          <cell r="H3088" t="str">
            <v>Đã nghỉ việc</v>
          </cell>
        </row>
        <row r="3089">
          <cell r="D3089" t="str">
            <v>NW22106361PW</v>
          </cell>
          <cell r="E3089" t="str">
            <v>Trần Thị Mị</v>
          </cell>
          <cell r="F3089">
            <v>44859</v>
          </cell>
          <cell r="G3089">
            <v>44988</v>
          </cell>
          <cell r="H3089" t="str">
            <v>Đã nghỉ việc</v>
          </cell>
        </row>
        <row r="3090">
          <cell r="D3090" t="str">
            <v>NW22106362PW</v>
          </cell>
          <cell r="E3090" t="str">
            <v>Trần Thị Hạnh</v>
          </cell>
          <cell r="F3090">
            <v>44859</v>
          </cell>
          <cell r="G3090">
            <v>44902</v>
          </cell>
          <cell r="H3090" t="str">
            <v>Đã nghỉ việc</v>
          </cell>
        </row>
        <row r="3091">
          <cell r="D3091" t="str">
            <v>NW22106363PW</v>
          </cell>
          <cell r="E3091" t="str">
            <v>Nguyễn Văn Dương</v>
          </cell>
          <cell r="F3091">
            <v>44859</v>
          </cell>
          <cell r="G3091">
            <v>44900</v>
          </cell>
          <cell r="H3091" t="str">
            <v>Đã nghỉ việc</v>
          </cell>
        </row>
        <row r="3092">
          <cell r="D3092" t="str">
            <v>NW22106364PW</v>
          </cell>
          <cell r="E3092" t="str">
            <v>Chu Văn An</v>
          </cell>
          <cell r="F3092">
            <v>44860</v>
          </cell>
          <cell r="G3092">
            <v>45041</v>
          </cell>
          <cell r="H3092" t="str">
            <v>Đã nghỉ việc</v>
          </cell>
        </row>
        <row r="3093">
          <cell r="D3093" t="str">
            <v>22106365PW</v>
          </cell>
          <cell r="E3093" t="str">
            <v>Tô Thị Phương</v>
          </cell>
          <cell r="F3093">
            <v>44860</v>
          </cell>
          <cell r="G3093">
            <v>45925</v>
          </cell>
          <cell r="H3093" t="str">
            <v>Đang làm việc</v>
          </cell>
        </row>
        <row r="3094">
          <cell r="D3094" t="str">
            <v>NW22106366KG</v>
          </cell>
          <cell r="E3094" t="str">
            <v>Lee Kyoung Sik</v>
          </cell>
          <cell r="F3094">
            <v>44860</v>
          </cell>
          <cell r="G3094">
            <v>45029</v>
          </cell>
          <cell r="H3094" t="str">
            <v>Đã nghỉ việc</v>
          </cell>
        </row>
        <row r="3095">
          <cell r="D3095" t="str">
            <v>NW22106367PW</v>
          </cell>
          <cell r="E3095" t="str">
            <v>Bùi Hoàng Nam</v>
          </cell>
          <cell r="F3095">
            <v>44865</v>
          </cell>
          <cell r="G3095">
            <v>44870</v>
          </cell>
          <cell r="H3095" t="str">
            <v>Đã nghỉ việc</v>
          </cell>
        </row>
        <row r="3096">
          <cell r="D3096" t="str">
            <v>NW22106368PW</v>
          </cell>
          <cell r="E3096" t="str">
            <v>Long Thị Sâm</v>
          </cell>
          <cell r="F3096">
            <v>44865</v>
          </cell>
          <cell r="G3096">
            <v>44992</v>
          </cell>
          <cell r="H3096" t="str">
            <v>Đã nghỉ việc</v>
          </cell>
        </row>
        <row r="3097">
          <cell r="D3097" t="str">
            <v>NW22106369PW</v>
          </cell>
          <cell r="E3097" t="str">
            <v>Ngôn Văn Đạt</v>
          </cell>
          <cell r="F3097">
            <v>44865</v>
          </cell>
          <cell r="G3097">
            <v>45231</v>
          </cell>
          <cell r="H3097" t="str">
            <v>Đã nghỉ việc</v>
          </cell>
        </row>
        <row r="3098">
          <cell r="D3098" t="str">
            <v>NW22106370PW</v>
          </cell>
          <cell r="E3098" t="str">
            <v>Hoàng Minh Linh</v>
          </cell>
          <cell r="F3098">
            <v>44865</v>
          </cell>
          <cell r="G3098">
            <v>44937</v>
          </cell>
          <cell r="H3098" t="str">
            <v>Đã nghỉ việc</v>
          </cell>
        </row>
        <row r="3099">
          <cell r="D3099" t="str">
            <v>NW22116371QG</v>
          </cell>
          <cell r="E3099" t="str">
            <v>Đỗ Ngọc Linh</v>
          </cell>
          <cell r="F3099">
            <v>44866</v>
          </cell>
          <cell r="G3099">
            <v>44978</v>
          </cell>
          <cell r="H3099" t="str">
            <v>Đã nghỉ việc</v>
          </cell>
        </row>
        <row r="3100">
          <cell r="D3100" t="str">
            <v>NW22116372QG</v>
          </cell>
          <cell r="E3100" t="str">
            <v>Dương Văn Doanh</v>
          </cell>
          <cell r="F3100">
            <v>44866</v>
          </cell>
          <cell r="G3100">
            <v>44873</v>
          </cell>
          <cell r="H3100" t="str">
            <v>Đã nghỉ việc</v>
          </cell>
        </row>
        <row r="3101">
          <cell r="D3101" t="str">
            <v>NW22116373QG</v>
          </cell>
          <cell r="E3101" t="str">
            <v>Đặng Thị Huyền</v>
          </cell>
          <cell r="F3101">
            <v>44866</v>
          </cell>
          <cell r="G3101">
            <v>44945</v>
          </cell>
          <cell r="H3101" t="str">
            <v>Đã nghỉ việc</v>
          </cell>
        </row>
        <row r="3102">
          <cell r="D3102" t="str">
            <v>NW22116374HG</v>
          </cell>
          <cell r="E3102" t="str">
            <v>Dương Văn Toán</v>
          </cell>
          <cell r="F3102">
            <v>44866</v>
          </cell>
          <cell r="G3102">
            <v>44935</v>
          </cell>
          <cell r="H3102" t="str">
            <v>Đã nghỉ việc</v>
          </cell>
        </row>
        <row r="3103">
          <cell r="D3103" t="str">
            <v>NW22116375PW</v>
          </cell>
          <cell r="E3103" t="str">
            <v>Nông Văn Thao</v>
          </cell>
          <cell r="F3103">
            <v>44867</v>
          </cell>
          <cell r="G3103">
            <v>44987</v>
          </cell>
          <cell r="H3103" t="str">
            <v>Đã nghỉ việc</v>
          </cell>
        </row>
        <row r="3104">
          <cell r="D3104" t="str">
            <v>NW22116376PW</v>
          </cell>
          <cell r="E3104" t="str">
            <v>Nguyễn Hoàng Mai Huê</v>
          </cell>
          <cell r="F3104">
            <v>44869</v>
          </cell>
          <cell r="G3104">
            <v>44957</v>
          </cell>
          <cell r="H3104" t="str">
            <v>Đã nghỉ việc</v>
          </cell>
        </row>
        <row r="3105">
          <cell r="D3105" t="str">
            <v>NW22116377PW</v>
          </cell>
          <cell r="E3105" t="str">
            <v>Kim Đình Khánh</v>
          </cell>
          <cell r="F3105">
            <v>44872</v>
          </cell>
          <cell r="G3105">
            <v>45033</v>
          </cell>
          <cell r="H3105" t="str">
            <v>Đã nghỉ việc</v>
          </cell>
        </row>
        <row r="3106">
          <cell r="D3106" t="str">
            <v>NW22116378QW</v>
          </cell>
          <cell r="E3106" t="str">
            <v>Dương Sầm Hoàng</v>
          </cell>
          <cell r="F3106">
            <v>44873</v>
          </cell>
          <cell r="G3106">
            <v>44880</v>
          </cell>
          <cell r="H3106" t="str">
            <v>Đã nghỉ việc</v>
          </cell>
        </row>
        <row r="3107">
          <cell r="D3107" t="str">
            <v>NW22116379QW</v>
          </cell>
          <cell r="E3107" t="str">
            <v>Hoàng Nguyên Dương</v>
          </cell>
          <cell r="F3107">
            <v>44873</v>
          </cell>
          <cell r="G3107">
            <v>44987</v>
          </cell>
          <cell r="H3107" t="str">
            <v>Đã nghỉ việc</v>
          </cell>
        </row>
        <row r="3108">
          <cell r="D3108" t="str">
            <v>NW22116380QW</v>
          </cell>
          <cell r="E3108" t="str">
            <v>Đặng Đức Hương</v>
          </cell>
          <cell r="F3108">
            <v>44873</v>
          </cell>
          <cell r="G3108">
            <v>44921</v>
          </cell>
          <cell r="H3108" t="str">
            <v>Đã nghỉ việc</v>
          </cell>
        </row>
        <row r="3109">
          <cell r="D3109" t="str">
            <v>NW22116381MG</v>
          </cell>
          <cell r="E3109" t="str">
            <v>Nguyễn Trọng Lợi</v>
          </cell>
          <cell r="F3109">
            <v>44883</v>
          </cell>
          <cell r="G3109">
            <v>44905</v>
          </cell>
          <cell r="H3109" t="str">
            <v>Đã nghỉ việc</v>
          </cell>
        </row>
        <row r="3110">
          <cell r="D3110" t="str">
            <v>NW22116382QG</v>
          </cell>
          <cell r="E3110" t="str">
            <v>Hứa Thị Ly</v>
          </cell>
          <cell r="F3110">
            <v>44886</v>
          </cell>
          <cell r="G3110">
            <v>44911</v>
          </cell>
          <cell r="H3110" t="str">
            <v>Đã nghỉ việc</v>
          </cell>
        </row>
        <row r="3111">
          <cell r="D3111" t="str">
            <v>22116383PW</v>
          </cell>
          <cell r="E3111" t="str">
            <v>Phương Văn Lâm</v>
          </cell>
          <cell r="F3111">
            <v>44895</v>
          </cell>
          <cell r="G3111">
            <v>45925</v>
          </cell>
          <cell r="H3111" t="str">
            <v>Đang làm việc</v>
          </cell>
        </row>
        <row r="3112">
          <cell r="D3112" t="str">
            <v>NW22116384MW</v>
          </cell>
          <cell r="E3112" t="str">
            <v>Lê Thế Duy</v>
          </cell>
          <cell r="F3112">
            <v>44895</v>
          </cell>
          <cell r="G3112">
            <v>44921</v>
          </cell>
          <cell r="H3112" t="str">
            <v>Đã nghỉ việc</v>
          </cell>
        </row>
        <row r="3113">
          <cell r="D3113" t="str">
            <v>NW22116385SW</v>
          </cell>
          <cell r="E3113" t="str">
            <v>Trịnh Thị Ngọc Lan</v>
          </cell>
          <cell r="F3113">
            <v>44895</v>
          </cell>
          <cell r="G3113">
            <v>44905</v>
          </cell>
          <cell r="H3113" t="str">
            <v>Đã nghỉ việc</v>
          </cell>
        </row>
        <row r="3114">
          <cell r="D3114" t="str">
            <v>NW22116386SW</v>
          </cell>
          <cell r="E3114" t="str">
            <v>Trịnh Thị Minh Nguyệt</v>
          </cell>
          <cell r="F3114">
            <v>44895</v>
          </cell>
          <cell r="G3114">
            <v>44905</v>
          </cell>
          <cell r="H3114" t="str">
            <v>Đã nghỉ việc</v>
          </cell>
        </row>
        <row r="3115">
          <cell r="D3115" t="str">
            <v>NW22116387QW</v>
          </cell>
          <cell r="E3115" t="str">
            <v>Lê Văn Quý</v>
          </cell>
          <cell r="F3115">
            <v>44895</v>
          </cell>
          <cell r="G3115">
            <v>45273</v>
          </cell>
          <cell r="H3115" t="str">
            <v>Đã nghỉ việc</v>
          </cell>
        </row>
        <row r="3116">
          <cell r="D3116" t="str">
            <v>22116388QW</v>
          </cell>
          <cell r="E3116" t="str">
            <v>Bàn Thị Mơ</v>
          </cell>
          <cell r="F3116">
            <v>44895</v>
          </cell>
          <cell r="G3116">
            <v>45925</v>
          </cell>
          <cell r="H3116" t="str">
            <v>Đang làm việc</v>
          </cell>
        </row>
        <row r="3117">
          <cell r="D3117" t="str">
            <v>22126389PW</v>
          </cell>
          <cell r="E3117" t="str">
            <v>Dương Ngọc Dương</v>
          </cell>
          <cell r="F3117">
            <v>44901</v>
          </cell>
          <cell r="G3117">
            <v>45731</v>
          </cell>
          <cell r="H3117" t="str">
            <v>Đã nghỉ việc</v>
          </cell>
        </row>
        <row r="3118">
          <cell r="D3118" t="str">
            <v>NW22126390MW</v>
          </cell>
          <cell r="E3118" t="str">
            <v>Dương Công Hiếu</v>
          </cell>
          <cell r="F3118">
            <v>44903</v>
          </cell>
          <cell r="G3118">
            <v>45005</v>
          </cell>
          <cell r="H3118" t="str">
            <v>Đã nghỉ việc</v>
          </cell>
        </row>
        <row r="3119">
          <cell r="D3119" t="str">
            <v>NW22126391KG</v>
          </cell>
          <cell r="E3119" t="str">
            <v>An Hyojin</v>
          </cell>
          <cell r="F3119">
            <v>44908</v>
          </cell>
          <cell r="G3119">
            <v>44908</v>
          </cell>
          <cell r="H3119" t="str">
            <v>Đã nghỉ việc</v>
          </cell>
        </row>
        <row r="3120">
          <cell r="D3120" t="str">
            <v>NW22126392PW</v>
          </cell>
          <cell r="E3120" t="str">
            <v>Đặng Nguyên Hanh</v>
          </cell>
          <cell r="F3120">
            <v>44909</v>
          </cell>
          <cell r="G3120">
            <v>45031</v>
          </cell>
          <cell r="H3120" t="str">
            <v>Đã nghỉ việc</v>
          </cell>
        </row>
        <row r="3121">
          <cell r="D3121" t="str">
            <v>NW22126393QW</v>
          </cell>
          <cell r="E3121" t="str">
            <v>Phạm Hương Thảo</v>
          </cell>
          <cell r="F3121">
            <v>44909</v>
          </cell>
          <cell r="G3121">
            <v>45162</v>
          </cell>
          <cell r="H3121" t="str">
            <v>Đã nghỉ việc</v>
          </cell>
        </row>
        <row r="3122">
          <cell r="D3122" t="str">
            <v>22126394KG</v>
          </cell>
          <cell r="E3122" t="str">
            <v>Chon Hoyoung</v>
          </cell>
          <cell r="F3122">
            <v>44910</v>
          </cell>
          <cell r="G3122">
            <v>45925</v>
          </cell>
          <cell r="H3122" t="str">
            <v>Đang làm việc</v>
          </cell>
        </row>
        <row r="3123">
          <cell r="D3123" t="str">
            <v>NW23016395PW</v>
          </cell>
          <cell r="E3123" t="str">
            <v>Ma Văn Hướng</v>
          </cell>
          <cell r="F3123">
            <v>44929</v>
          </cell>
          <cell r="G3123">
            <v>44987</v>
          </cell>
          <cell r="H3123" t="str">
            <v>Đã nghỉ việc</v>
          </cell>
        </row>
        <row r="3124">
          <cell r="D3124" t="str">
            <v>NW23016396HG</v>
          </cell>
          <cell r="E3124" t="str">
            <v>Hà Việt Cường</v>
          </cell>
          <cell r="F3124">
            <v>44935</v>
          </cell>
          <cell r="G3124">
            <v>45386</v>
          </cell>
          <cell r="H3124" t="str">
            <v>Đã nghỉ việc</v>
          </cell>
        </row>
        <row r="3125">
          <cell r="D3125" t="str">
            <v>23016397KG</v>
          </cell>
          <cell r="E3125" t="str">
            <v>Park SangHun</v>
          </cell>
          <cell r="F3125">
            <v>44935</v>
          </cell>
          <cell r="G3125">
            <v>45925</v>
          </cell>
          <cell r="H3125" t="str">
            <v>Đang làm việc</v>
          </cell>
        </row>
        <row r="3126">
          <cell r="D3126" t="str">
            <v>NW23016398MW</v>
          </cell>
          <cell r="E3126" t="str">
            <v>Dương Đức Tiến</v>
          </cell>
          <cell r="F3126">
            <v>44936</v>
          </cell>
          <cell r="G3126">
            <v>45341</v>
          </cell>
          <cell r="H3126" t="str">
            <v>Đã nghỉ việc</v>
          </cell>
        </row>
        <row r="3127">
          <cell r="D3127" t="str">
            <v>NW23016399PW</v>
          </cell>
          <cell r="E3127" t="str">
            <v>Trần Thị Hiền</v>
          </cell>
          <cell r="F3127">
            <v>44959</v>
          </cell>
          <cell r="G3127">
            <v>44965</v>
          </cell>
          <cell r="H3127" t="str">
            <v>Đã nghỉ việc</v>
          </cell>
        </row>
        <row r="3128">
          <cell r="D3128" t="str">
            <v>NW23016400QW</v>
          </cell>
          <cell r="E3128" t="str">
            <v>Nguyễn Đình Phượng</v>
          </cell>
          <cell r="F3128">
            <v>44959</v>
          </cell>
          <cell r="G3128">
            <v>45343</v>
          </cell>
          <cell r="H3128" t="str">
            <v>Đã nghỉ việc</v>
          </cell>
        </row>
        <row r="3129">
          <cell r="D3129" t="str">
            <v>23026401QW</v>
          </cell>
          <cell r="E3129" t="str">
            <v>Dương Quang Vinh</v>
          </cell>
          <cell r="F3129">
            <v>44960</v>
          </cell>
          <cell r="G3129">
            <v>45925</v>
          </cell>
          <cell r="H3129" t="str">
            <v>Đang làm việc</v>
          </cell>
        </row>
        <row r="3130">
          <cell r="D3130" t="str">
            <v>NW23026402QW</v>
          </cell>
          <cell r="E3130" t="str">
            <v>Hoàng Thị Thanh Tuyết</v>
          </cell>
          <cell r="F3130">
            <v>44960</v>
          </cell>
          <cell r="G3130">
            <v>45310</v>
          </cell>
          <cell r="H3130" t="str">
            <v>Đã nghỉ việc</v>
          </cell>
        </row>
        <row r="3131">
          <cell r="D3131" t="str">
            <v>NW23026403PW</v>
          </cell>
          <cell r="E3131" t="str">
            <v>Bùi Thị Kim Phương</v>
          </cell>
          <cell r="F3131">
            <v>44965</v>
          </cell>
          <cell r="G3131">
            <v>44973</v>
          </cell>
          <cell r="H3131" t="str">
            <v>Đã nghỉ việc</v>
          </cell>
        </row>
        <row r="3132">
          <cell r="D3132" t="str">
            <v>NW23026404PW</v>
          </cell>
          <cell r="E3132" t="str">
            <v>Nguyễn Thị Chinh</v>
          </cell>
          <cell r="F3132">
            <v>44965</v>
          </cell>
          <cell r="G3132">
            <v>44973</v>
          </cell>
          <cell r="H3132" t="str">
            <v>Đã nghỉ việc</v>
          </cell>
        </row>
        <row r="3133">
          <cell r="D3133" t="str">
            <v>NW23026405QW</v>
          </cell>
          <cell r="E3133" t="str">
            <v>Dương Văn Khương</v>
          </cell>
          <cell r="F3133">
            <v>44965</v>
          </cell>
          <cell r="G3133">
            <v>44968</v>
          </cell>
          <cell r="H3133" t="str">
            <v>Đã nghỉ việc</v>
          </cell>
        </row>
        <row r="3134">
          <cell r="D3134" t="str">
            <v>NW23026406QW</v>
          </cell>
          <cell r="E3134" t="str">
            <v>Ngô Văn Nam</v>
          </cell>
          <cell r="F3134">
            <v>44965</v>
          </cell>
          <cell r="G3134">
            <v>44968</v>
          </cell>
          <cell r="H3134" t="str">
            <v>Đã nghỉ việc</v>
          </cell>
        </row>
        <row r="3135">
          <cell r="D3135" t="str">
            <v>NW23026407PW</v>
          </cell>
          <cell r="E3135" t="str">
            <v>Nguyễn Viết Cương</v>
          </cell>
          <cell r="F3135">
            <v>44967</v>
          </cell>
          <cell r="G3135">
            <v>45135</v>
          </cell>
          <cell r="H3135" t="str">
            <v>Đã nghỉ việc</v>
          </cell>
        </row>
        <row r="3136">
          <cell r="D3136" t="str">
            <v>NW23026408PW</v>
          </cell>
          <cell r="E3136" t="str">
            <v>Mạ Thanh Nguyên</v>
          </cell>
          <cell r="F3136">
            <v>44967</v>
          </cell>
          <cell r="G3136">
            <v>44973</v>
          </cell>
          <cell r="H3136" t="str">
            <v>Đã nghỉ việc</v>
          </cell>
        </row>
        <row r="3137">
          <cell r="D3137" t="str">
            <v>NW23026409QW</v>
          </cell>
          <cell r="E3137" t="str">
            <v>Dương Văn Sơn</v>
          </cell>
          <cell r="F3137">
            <v>44971</v>
          </cell>
          <cell r="G3137">
            <v>45052</v>
          </cell>
          <cell r="H3137" t="str">
            <v>Đã nghỉ việc</v>
          </cell>
        </row>
        <row r="3138">
          <cell r="D3138" t="str">
            <v>NW23026410QW</v>
          </cell>
          <cell r="E3138" t="str">
            <v>Liều Thị Bảy</v>
          </cell>
          <cell r="F3138">
            <v>44971</v>
          </cell>
          <cell r="G3138">
            <v>45028</v>
          </cell>
          <cell r="H3138" t="str">
            <v>Đã nghỉ việc</v>
          </cell>
        </row>
        <row r="3139">
          <cell r="D3139" t="str">
            <v>NW23026411PW</v>
          </cell>
          <cell r="E3139" t="str">
            <v>Phạm Ngọc Nam</v>
          </cell>
          <cell r="F3139">
            <v>44971</v>
          </cell>
          <cell r="G3139">
            <v>45062</v>
          </cell>
          <cell r="H3139" t="str">
            <v>Đã nghỉ việc</v>
          </cell>
        </row>
        <row r="3140">
          <cell r="D3140" t="str">
            <v>NW23026412PW</v>
          </cell>
          <cell r="E3140" t="str">
            <v>Nông Khánh Thiện</v>
          </cell>
          <cell r="F3140">
            <v>44971</v>
          </cell>
          <cell r="G3140">
            <v>44994</v>
          </cell>
          <cell r="H3140" t="str">
            <v>Đã nghỉ việc</v>
          </cell>
        </row>
        <row r="3141">
          <cell r="D3141" t="str">
            <v>NW23026413PW</v>
          </cell>
          <cell r="E3141" t="str">
            <v>Trần Thị Hiền</v>
          </cell>
          <cell r="F3141">
            <v>44972</v>
          </cell>
          <cell r="G3141">
            <v>44972</v>
          </cell>
          <cell r="H3141" t="str">
            <v>Đã nghỉ việc</v>
          </cell>
        </row>
        <row r="3142">
          <cell r="D3142" t="str">
            <v>NW23026414MW</v>
          </cell>
          <cell r="E3142" t="str">
            <v>Lục Văn Dương</v>
          </cell>
          <cell r="F3142">
            <v>44973</v>
          </cell>
          <cell r="G3142">
            <v>44988</v>
          </cell>
          <cell r="H3142" t="str">
            <v>Đã nghỉ việc</v>
          </cell>
        </row>
        <row r="3143">
          <cell r="D3143" t="str">
            <v>NW23026415MW</v>
          </cell>
          <cell r="E3143" t="str">
            <v>Triệu Phúc Chiến</v>
          </cell>
          <cell r="F3143">
            <v>44973</v>
          </cell>
          <cell r="G3143">
            <v>45237</v>
          </cell>
          <cell r="H3143" t="str">
            <v>Đã nghỉ việc</v>
          </cell>
        </row>
        <row r="3144">
          <cell r="D3144" t="str">
            <v>NW23026416PW</v>
          </cell>
          <cell r="E3144" t="str">
            <v>Vầy A Phúng</v>
          </cell>
          <cell r="F3144">
            <v>44974</v>
          </cell>
          <cell r="G3144">
            <v>44979</v>
          </cell>
          <cell r="H3144" t="str">
            <v>Đã nghỉ việc</v>
          </cell>
        </row>
        <row r="3145">
          <cell r="D3145" t="str">
            <v>NW23026417PW</v>
          </cell>
          <cell r="E3145" t="str">
            <v>Nguyễn Thị Hạnh</v>
          </cell>
          <cell r="F3145">
            <v>44974</v>
          </cell>
          <cell r="G3145">
            <v>44980</v>
          </cell>
          <cell r="H3145" t="str">
            <v>Đã nghỉ việc</v>
          </cell>
        </row>
        <row r="3146">
          <cell r="D3146" t="str">
            <v>NW23026418PW</v>
          </cell>
          <cell r="E3146" t="str">
            <v>Nguyễn Văn Hòa</v>
          </cell>
          <cell r="F3146">
            <v>44977</v>
          </cell>
          <cell r="G3146">
            <v>45023</v>
          </cell>
          <cell r="H3146" t="str">
            <v>Đã nghỉ việc</v>
          </cell>
        </row>
        <row r="3147">
          <cell r="D3147" t="str">
            <v>NW23026419PG</v>
          </cell>
          <cell r="E3147" t="str">
            <v>Nguyễn Hồng Nhung</v>
          </cell>
          <cell r="F3147">
            <v>44977</v>
          </cell>
          <cell r="G3147">
            <v>44979</v>
          </cell>
          <cell r="H3147" t="str">
            <v>Đã nghỉ việc</v>
          </cell>
        </row>
        <row r="3148">
          <cell r="D3148" t="str">
            <v>NW23026420PW</v>
          </cell>
          <cell r="E3148" t="str">
            <v>Dương Thị Khuyên</v>
          </cell>
          <cell r="F3148">
            <v>44977</v>
          </cell>
          <cell r="G3148">
            <v>44984</v>
          </cell>
          <cell r="H3148" t="str">
            <v>Đã nghỉ việc</v>
          </cell>
        </row>
        <row r="3149">
          <cell r="D3149" t="str">
            <v>NW23026421QG</v>
          </cell>
          <cell r="E3149" t="str">
            <v>Lê Thị Bích Ngọc</v>
          </cell>
          <cell r="F3149">
            <v>44977</v>
          </cell>
          <cell r="G3149">
            <v>45019</v>
          </cell>
          <cell r="H3149" t="str">
            <v>Đã nghỉ việc</v>
          </cell>
        </row>
        <row r="3150">
          <cell r="D3150" t="str">
            <v>NW23026422QW</v>
          </cell>
          <cell r="E3150" t="str">
            <v>Phạm Thị Hương Giang</v>
          </cell>
          <cell r="F3150">
            <v>44978</v>
          </cell>
          <cell r="G3150">
            <v>45068</v>
          </cell>
          <cell r="H3150" t="str">
            <v>Đã nghỉ việc</v>
          </cell>
        </row>
        <row r="3151">
          <cell r="D3151" t="str">
            <v>NW23026423QW</v>
          </cell>
          <cell r="E3151" t="str">
            <v>Trần Thị Thu</v>
          </cell>
          <cell r="F3151">
            <v>44978</v>
          </cell>
          <cell r="G3151">
            <v>45607</v>
          </cell>
          <cell r="H3151" t="str">
            <v>Đã nghỉ việc</v>
          </cell>
        </row>
        <row r="3152">
          <cell r="D3152" t="str">
            <v>NW23026424PW</v>
          </cell>
          <cell r="E3152" t="str">
            <v>Lưu Thị Hải Yến</v>
          </cell>
          <cell r="F3152">
            <v>44978</v>
          </cell>
          <cell r="G3152">
            <v>45156</v>
          </cell>
          <cell r="H3152" t="str">
            <v>Đã nghỉ việc</v>
          </cell>
        </row>
        <row r="3153">
          <cell r="D3153" t="str">
            <v>NW23026425PW</v>
          </cell>
          <cell r="E3153" t="str">
            <v>Lê Như Dũng</v>
          </cell>
          <cell r="F3153">
            <v>44980</v>
          </cell>
          <cell r="G3153">
            <v>45036</v>
          </cell>
          <cell r="H3153" t="str">
            <v>Đã nghỉ việc</v>
          </cell>
        </row>
        <row r="3154">
          <cell r="D3154" t="str">
            <v>NW23026426PW</v>
          </cell>
          <cell r="E3154" t="str">
            <v>Nguyễn Thị Hồng</v>
          </cell>
          <cell r="F3154">
            <v>44980</v>
          </cell>
          <cell r="G3154">
            <v>45013</v>
          </cell>
          <cell r="H3154" t="str">
            <v>Đã nghỉ việc</v>
          </cell>
        </row>
        <row r="3155">
          <cell r="D3155" t="str">
            <v>23026427PG</v>
          </cell>
          <cell r="E3155" t="str">
            <v>Nguyễn Thị Hải Yến</v>
          </cell>
          <cell r="F3155">
            <v>44980</v>
          </cell>
          <cell r="G3155">
            <v>45925</v>
          </cell>
          <cell r="H3155" t="str">
            <v>Đang làm việc</v>
          </cell>
        </row>
        <row r="3156">
          <cell r="D3156" t="str">
            <v>NW23026428PW</v>
          </cell>
          <cell r="E3156" t="str">
            <v>Nguyễn Đức Linh</v>
          </cell>
          <cell r="F3156">
            <v>44984</v>
          </cell>
          <cell r="G3156">
            <v>44993</v>
          </cell>
          <cell r="H3156" t="str">
            <v>Đã nghỉ việc</v>
          </cell>
        </row>
        <row r="3157">
          <cell r="D3157" t="str">
            <v>NW23026429PW</v>
          </cell>
          <cell r="E3157" t="str">
            <v>Hà Thị Mây</v>
          </cell>
          <cell r="F3157">
            <v>44984</v>
          </cell>
          <cell r="G3157">
            <v>45107</v>
          </cell>
          <cell r="H3157" t="str">
            <v>Đã nghỉ việc</v>
          </cell>
        </row>
        <row r="3158">
          <cell r="D3158" t="str">
            <v>NW23026430QW</v>
          </cell>
          <cell r="E3158" t="str">
            <v>Hứa Thị Linh</v>
          </cell>
          <cell r="F3158">
            <v>44984</v>
          </cell>
          <cell r="G3158">
            <v>45710</v>
          </cell>
          <cell r="H3158" t="str">
            <v>Đã nghỉ việc</v>
          </cell>
        </row>
        <row r="3159">
          <cell r="D3159" t="str">
            <v>NW23026431PW</v>
          </cell>
          <cell r="E3159" t="str">
            <v>Trần Đức Long</v>
          </cell>
          <cell r="F3159">
            <v>44985</v>
          </cell>
          <cell r="G3159">
            <v>44988</v>
          </cell>
          <cell r="H3159" t="str">
            <v>Đã nghỉ việc</v>
          </cell>
        </row>
        <row r="3160">
          <cell r="D3160" t="str">
            <v>NW23026432QW</v>
          </cell>
          <cell r="E3160" t="str">
            <v>Hứa Thị Minh Trà</v>
          </cell>
          <cell r="F3160">
            <v>44985</v>
          </cell>
          <cell r="G3160">
            <v>44986</v>
          </cell>
          <cell r="H3160" t="str">
            <v>Đã nghỉ việc</v>
          </cell>
        </row>
        <row r="3161">
          <cell r="D3161" t="str">
            <v>NW23026433MW</v>
          </cell>
          <cell r="E3161" t="str">
            <v>Nguyễn Khương Duy</v>
          </cell>
          <cell r="F3161">
            <v>44986</v>
          </cell>
          <cell r="G3161">
            <v>45027</v>
          </cell>
          <cell r="H3161" t="str">
            <v>Đã nghỉ việc</v>
          </cell>
        </row>
        <row r="3162">
          <cell r="D3162" t="str">
            <v>NW23026434QW</v>
          </cell>
          <cell r="E3162" t="str">
            <v>Nguyễn Đức Tuấn</v>
          </cell>
          <cell r="F3162">
            <v>44986</v>
          </cell>
          <cell r="G3162">
            <v>45343</v>
          </cell>
          <cell r="H3162" t="str">
            <v>Đã nghỉ việc</v>
          </cell>
        </row>
        <row r="3163">
          <cell r="D3163" t="str">
            <v>NW23036435PW</v>
          </cell>
          <cell r="E3163" t="str">
            <v>Nguyễn Như Hoàng</v>
          </cell>
          <cell r="F3163">
            <v>44987</v>
          </cell>
          <cell r="G3163">
            <v>45125</v>
          </cell>
          <cell r="H3163" t="str">
            <v>Đã nghỉ việc</v>
          </cell>
        </row>
        <row r="3164">
          <cell r="D3164" t="str">
            <v>23036436QW</v>
          </cell>
          <cell r="E3164" t="str">
            <v>Nguyễn Thị Thi</v>
          </cell>
          <cell r="F3164">
            <v>44987</v>
          </cell>
          <cell r="G3164">
            <v>45925</v>
          </cell>
          <cell r="H3164" t="str">
            <v>Đang làm việc</v>
          </cell>
        </row>
        <row r="3165">
          <cell r="D3165" t="str">
            <v>NW23036437PW</v>
          </cell>
          <cell r="E3165" t="str">
            <v>Dương Anh Tuấn</v>
          </cell>
          <cell r="F3165">
            <v>44988</v>
          </cell>
          <cell r="G3165">
            <v>45452</v>
          </cell>
          <cell r="H3165" t="str">
            <v>Đã nghỉ việc</v>
          </cell>
        </row>
        <row r="3166">
          <cell r="D3166" t="str">
            <v>NW23036438QW</v>
          </cell>
          <cell r="E3166" t="str">
            <v>Hoàng Văn Duy</v>
          </cell>
          <cell r="F3166">
            <v>44988</v>
          </cell>
          <cell r="G3166">
            <v>44991</v>
          </cell>
          <cell r="H3166" t="str">
            <v>Đã nghỉ việc</v>
          </cell>
        </row>
        <row r="3167">
          <cell r="D3167" t="str">
            <v>NW23036439QW</v>
          </cell>
          <cell r="E3167" t="str">
            <v>Triệu Văn Thái</v>
          </cell>
          <cell r="F3167">
            <v>44988</v>
          </cell>
          <cell r="G3167">
            <v>44991</v>
          </cell>
          <cell r="H3167" t="str">
            <v>Đã nghỉ việc</v>
          </cell>
        </row>
        <row r="3168">
          <cell r="D3168" t="str">
            <v>NW23036440QW</v>
          </cell>
          <cell r="E3168" t="str">
            <v>Triệu Văn Nguyên</v>
          </cell>
          <cell r="F3168">
            <v>44988</v>
          </cell>
          <cell r="G3168">
            <v>44991</v>
          </cell>
          <cell r="H3168" t="str">
            <v>Đã nghỉ việc</v>
          </cell>
        </row>
        <row r="3169">
          <cell r="D3169" t="str">
            <v>NW23036441QW</v>
          </cell>
          <cell r="E3169" t="str">
            <v>Hoàng Minh Phú</v>
          </cell>
          <cell r="F3169">
            <v>44991</v>
          </cell>
          <cell r="G3169">
            <v>45339</v>
          </cell>
          <cell r="H3169" t="str">
            <v>Đã nghỉ việc</v>
          </cell>
        </row>
        <row r="3170">
          <cell r="D3170" t="str">
            <v>NW23036442PW</v>
          </cell>
          <cell r="E3170" t="str">
            <v>Nguyễn Tiến Mạnh</v>
          </cell>
          <cell r="F3170">
            <v>44992</v>
          </cell>
          <cell r="G3170">
            <v>45099</v>
          </cell>
          <cell r="H3170" t="str">
            <v>Đã nghỉ việc</v>
          </cell>
        </row>
        <row r="3171">
          <cell r="D3171" t="str">
            <v>NW23036443PW</v>
          </cell>
          <cell r="E3171" t="str">
            <v>Nguyễn Thị Thu</v>
          </cell>
          <cell r="F3171">
            <v>44992</v>
          </cell>
          <cell r="G3171">
            <v>44998</v>
          </cell>
          <cell r="H3171" t="str">
            <v>Đã nghỉ việc</v>
          </cell>
        </row>
        <row r="3172">
          <cell r="D3172" t="str">
            <v>NW23036444PW</v>
          </cell>
          <cell r="E3172" t="str">
            <v>Hoàng Văn Thành</v>
          </cell>
          <cell r="F3172">
            <v>44992</v>
          </cell>
          <cell r="G3172">
            <v>45127</v>
          </cell>
          <cell r="H3172" t="str">
            <v>Đã nghỉ việc</v>
          </cell>
        </row>
        <row r="3173">
          <cell r="D3173" t="str">
            <v>23036445PW</v>
          </cell>
          <cell r="E3173" t="str">
            <v>Nguyễn Thị Thủy</v>
          </cell>
          <cell r="F3173">
            <v>44992</v>
          </cell>
          <cell r="G3173">
            <v>45925</v>
          </cell>
          <cell r="H3173" t="str">
            <v>Đang làm việc</v>
          </cell>
        </row>
        <row r="3174">
          <cell r="D3174" t="str">
            <v>NW23036446MW</v>
          </cell>
          <cell r="E3174" t="str">
            <v>Dương Văn Linh</v>
          </cell>
          <cell r="F3174">
            <v>44992</v>
          </cell>
          <cell r="G3174">
            <v>45019</v>
          </cell>
          <cell r="H3174" t="str">
            <v>Đã nghỉ việc</v>
          </cell>
        </row>
        <row r="3175">
          <cell r="D3175" t="str">
            <v>NW23036447QW</v>
          </cell>
          <cell r="E3175" t="str">
            <v>Hà Minh Tâm</v>
          </cell>
          <cell r="F3175">
            <v>44993</v>
          </cell>
          <cell r="G3175">
            <v>45353</v>
          </cell>
          <cell r="H3175" t="str">
            <v>Đã nghỉ việc</v>
          </cell>
        </row>
        <row r="3176">
          <cell r="D3176" t="str">
            <v>NW23036448PW</v>
          </cell>
          <cell r="E3176" t="str">
            <v>Ly Mí Sình</v>
          </cell>
          <cell r="F3176">
            <v>44993</v>
          </cell>
          <cell r="G3176">
            <v>45001</v>
          </cell>
          <cell r="H3176" t="str">
            <v>Đã nghỉ việc</v>
          </cell>
        </row>
        <row r="3177">
          <cell r="D3177" t="str">
            <v>NW23036449QW</v>
          </cell>
          <cell r="E3177" t="str">
            <v>Dương Thị Hằng</v>
          </cell>
          <cell r="F3177">
            <v>44994</v>
          </cell>
          <cell r="G3177">
            <v>45019</v>
          </cell>
          <cell r="H3177" t="str">
            <v>Đã nghỉ việc</v>
          </cell>
        </row>
        <row r="3178">
          <cell r="D3178" t="str">
            <v>NW23036450PW</v>
          </cell>
          <cell r="E3178" t="str">
            <v>Ngô Văn Nam</v>
          </cell>
          <cell r="F3178">
            <v>44994</v>
          </cell>
          <cell r="G3178">
            <v>45069</v>
          </cell>
          <cell r="H3178" t="str">
            <v>Đã nghỉ việc</v>
          </cell>
        </row>
        <row r="3179">
          <cell r="D3179" t="str">
            <v>NW23036451PG</v>
          </cell>
          <cell r="E3179" t="str">
            <v>Lê Thị Nhàn</v>
          </cell>
          <cell r="F3179">
            <v>44995</v>
          </cell>
          <cell r="G3179">
            <v>45000</v>
          </cell>
          <cell r="H3179" t="str">
            <v>Đã nghỉ việc</v>
          </cell>
        </row>
        <row r="3180">
          <cell r="D3180" t="str">
            <v>NW23036452QG</v>
          </cell>
          <cell r="E3180" t="str">
            <v>Trần Tuấn Anh</v>
          </cell>
          <cell r="F3180">
            <v>44998</v>
          </cell>
          <cell r="G3180">
            <v>45605</v>
          </cell>
          <cell r="H3180" t="str">
            <v>Đã nghỉ việc</v>
          </cell>
        </row>
        <row r="3181">
          <cell r="D3181" t="str">
            <v>NW23036453QG</v>
          </cell>
          <cell r="E3181" t="str">
            <v>Lâm Thị Bích Liên</v>
          </cell>
          <cell r="F3181">
            <v>44998</v>
          </cell>
          <cell r="G3181">
            <v>45228</v>
          </cell>
          <cell r="H3181" t="str">
            <v>Đã nghỉ việc</v>
          </cell>
        </row>
        <row r="3182">
          <cell r="D3182" t="str">
            <v>NW23036454PG</v>
          </cell>
          <cell r="E3182" t="str">
            <v>Nguyễn Thị Xiêm</v>
          </cell>
          <cell r="F3182">
            <v>44999</v>
          </cell>
          <cell r="G3182">
            <v>45002</v>
          </cell>
          <cell r="H3182" t="str">
            <v>Đã nghỉ việc</v>
          </cell>
        </row>
        <row r="3183">
          <cell r="D3183" t="str">
            <v>23036455EW</v>
          </cell>
          <cell r="E3183" t="str">
            <v>Hà Văn Đông</v>
          </cell>
          <cell r="F3183">
            <v>44999</v>
          </cell>
          <cell r="G3183">
            <v>45925</v>
          </cell>
          <cell r="H3183" t="str">
            <v>Đang làm việc</v>
          </cell>
        </row>
        <row r="3184">
          <cell r="D3184" t="str">
            <v>NW23036456PW</v>
          </cell>
          <cell r="E3184" t="str">
            <v>Nguyễn Đức Khoa</v>
          </cell>
          <cell r="F3184">
            <v>44999</v>
          </cell>
          <cell r="G3184">
            <v>45006</v>
          </cell>
          <cell r="H3184" t="str">
            <v>Đã nghỉ việc</v>
          </cell>
        </row>
        <row r="3185">
          <cell r="D3185" t="str">
            <v>NW23036457PW</v>
          </cell>
          <cell r="E3185" t="str">
            <v>Nguyễn Văn Hải</v>
          </cell>
          <cell r="F3185">
            <v>44999</v>
          </cell>
          <cell r="G3185">
            <v>45006</v>
          </cell>
          <cell r="H3185" t="str">
            <v>Đã nghỉ việc</v>
          </cell>
        </row>
        <row r="3186">
          <cell r="D3186" t="str">
            <v>NW23036458PW</v>
          </cell>
          <cell r="E3186" t="str">
            <v>Nguyễn Văn Trường</v>
          </cell>
          <cell r="F3186">
            <v>44999</v>
          </cell>
          <cell r="G3186">
            <v>45006</v>
          </cell>
          <cell r="H3186" t="str">
            <v>Đã nghỉ việc</v>
          </cell>
        </row>
        <row r="3187">
          <cell r="D3187" t="str">
            <v>NW23036459PW</v>
          </cell>
          <cell r="E3187" t="str">
            <v>Hoàng Văn Thống</v>
          </cell>
          <cell r="F3187">
            <v>45000</v>
          </cell>
          <cell r="G3187">
            <v>45006</v>
          </cell>
          <cell r="H3187" t="str">
            <v>Đã nghỉ việc</v>
          </cell>
        </row>
        <row r="3188">
          <cell r="D3188" t="str">
            <v>NW23036460KG</v>
          </cell>
          <cell r="E3188" t="str">
            <v>Park Jae Kyu</v>
          </cell>
          <cell r="F3188">
            <v>45005</v>
          </cell>
          <cell r="G3188">
            <v>45474</v>
          </cell>
          <cell r="H3188" t="str">
            <v>Đã nghỉ việc</v>
          </cell>
        </row>
        <row r="3189">
          <cell r="D3189" t="str">
            <v>NW23036461PW</v>
          </cell>
          <cell r="E3189" t="str">
            <v>Nguyễn Tiến Đạt</v>
          </cell>
          <cell r="F3189">
            <v>45005</v>
          </cell>
          <cell r="G3189">
            <v>45006</v>
          </cell>
          <cell r="H3189" t="str">
            <v>Đã nghỉ việc</v>
          </cell>
        </row>
        <row r="3190">
          <cell r="D3190" t="str">
            <v>23036462SG</v>
          </cell>
          <cell r="E3190" t="str">
            <v>Nguyễn Vân Anh</v>
          </cell>
          <cell r="F3190">
            <v>45005</v>
          </cell>
          <cell r="G3190">
            <v>45925</v>
          </cell>
          <cell r="H3190" t="str">
            <v>Đang làm việc</v>
          </cell>
        </row>
        <row r="3191">
          <cell r="D3191" t="str">
            <v>NW23036463PW</v>
          </cell>
          <cell r="E3191" t="str">
            <v>Hoàng Minh Hiếu</v>
          </cell>
          <cell r="F3191">
            <v>45005</v>
          </cell>
          <cell r="G3191">
            <v>45040</v>
          </cell>
          <cell r="H3191" t="str">
            <v>Đã nghỉ việc</v>
          </cell>
        </row>
        <row r="3192">
          <cell r="D3192" t="str">
            <v>NW23036464PW</v>
          </cell>
          <cell r="E3192" t="str">
            <v>Nguyễn Thị Cúc</v>
          </cell>
          <cell r="F3192">
            <v>45005</v>
          </cell>
          <cell r="G3192">
            <v>45517</v>
          </cell>
          <cell r="H3192" t="str">
            <v>Đã nghỉ việc</v>
          </cell>
        </row>
        <row r="3193">
          <cell r="D3193" t="str">
            <v>NW23036465PW</v>
          </cell>
          <cell r="E3193" t="str">
            <v>Phạm Minh Tân</v>
          </cell>
          <cell r="F3193">
            <v>45005</v>
          </cell>
          <cell r="G3193">
            <v>45029</v>
          </cell>
          <cell r="H3193" t="str">
            <v>Đã nghỉ việc</v>
          </cell>
        </row>
        <row r="3194">
          <cell r="D3194" t="str">
            <v>NW23036466QW</v>
          </cell>
          <cell r="E3194" t="str">
            <v>Nông Thị Hoài</v>
          </cell>
          <cell r="F3194">
            <v>45005</v>
          </cell>
          <cell r="G3194">
            <v>45344</v>
          </cell>
          <cell r="H3194" t="str">
            <v>Đã nghỉ việc</v>
          </cell>
        </row>
        <row r="3195">
          <cell r="D3195" t="str">
            <v>23036467QW</v>
          </cell>
          <cell r="E3195" t="str">
            <v>Phùng Thị Bình</v>
          </cell>
          <cell r="F3195">
            <v>45005</v>
          </cell>
          <cell r="G3195">
            <v>45925</v>
          </cell>
          <cell r="H3195" t="str">
            <v>Đang làm việc</v>
          </cell>
        </row>
        <row r="3196">
          <cell r="D3196" t="str">
            <v>NW23036468PW</v>
          </cell>
          <cell r="E3196" t="str">
            <v>Nguyễn Thị Thanh Thủy</v>
          </cell>
          <cell r="F3196">
            <v>45005</v>
          </cell>
          <cell r="G3196">
            <v>45323</v>
          </cell>
          <cell r="H3196" t="str">
            <v>Đã nghỉ việc</v>
          </cell>
        </row>
        <row r="3197">
          <cell r="D3197" t="str">
            <v>23036469QW</v>
          </cell>
          <cell r="E3197" t="str">
            <v>Lý Tiến Tùng</v>
          </cell>
          <cell r="F3197">
            <v>45005</v>
          </cell>
          <cell r="G3197">
            <v>45925</v>
          </cell>
          <cell r="H3197" t="str">
            <v>Đang làm việc</v>
          </cell>
        </row>
        <row r="3198">
          <cell r="D3198" t="str">
            <v>NW23036470QW</v>
          </cell>
          <cell r="E3198" t="str">
            <v>Tôn Thị Nhung</v>
          </cell>
          <cell r="F3198">
            <v>45005</v>
          </cell>
          <cell r="G3198">
            <v>45245</v>
          </cell>
          <cell r="H3198" t="str">
            <v>Đã nghỉ việc</v>
          </cell>
        </row>
        <row r="3199">
          <cell r="D3199" t="str">
            <v>NW23036471PW</v>
          </cell>
          <cell r="E3199" t="str">
            <v>Trần Văn Hậu</v>
          </cell>
          <cell r="F3199">
            <v>45005</v>
          </cell>
          <cell r="G3199">
            <v>45358</v>
          </cell>
          <cell r="H3199" t="str">
            <v>Đã nghỉ việc</v>
          </cell>
        </row>
        <row r="3200">
          <cell r="D3200" t="str">
            <v>NW23036472PW</v>
          </cell>
          <cell r="E3200" t="str">
            <v>Lý Thị Lan</v>
          </cell>
          <cell r="F3200">
            <v>45005</v>
          </cell>
          <cell r="G3200">
            <v>45006</v>
          </cell>
          <cell r="H3200" t="str">
            <v>Đã nghỉ việc</v>
          </cell>
        </row>
        <row r="3201">
          <cell r="D3201" t="str">
            <v>23036473PW</v>
          </cell>
          <cell r="E3201" t="str">
            <v>Triệu Huyền Trang</v>
          </cell>
          <cell r="F3201">
            <v>45005</v>
          </cell>
          <cell r="G3201">
            <v>45925</v>
          </cell>
          <cell r="H3201" t="str">
            <v>Đang làm việc</v>
          </cell>
        </row>
        <row r="3202">
          <cell r="D3202" t="str">
            <v>NW23036474PG</v>
          </cell>
          <cell r="E3202" t="str">
            <v>Nguyễn Thị Hoa</v>
          </cell>
          <cell r="F3202">
            <v>45005</v>
          </cell>
          <cell r="G3202">
            <v>45099</v>
          </cell>
          <cell r="H3202" t="str">
            <v>Đã nghỉ việc</v>
          </cell>
        </row>
        <row r="3203">
          <cell r="D3203" t="str">
            <v>NW23036475QW</v>
          </cell>
          <cell r="E3203" t="str">
            <v>Bùi Hải Anh</v>
          </cell>
          <cell r="F3203">
            <v>45005</v>
          </cell>
          <cell r="G3203">
            <v>45366</v>
          </cell>
          <cell r="H3203" t="str">
            <v>Đã nghỉ việc</v>
          </cell>
        </row>
        <row r="3204">
          <cell r="D3204" t="str">
            <v>NW23036476PW</v>
          </cell>
          <cell r="E3204" t="str">
            <v>Bùi Ngọc Huỳnh</v>
          </cell>
          <cell r="F3204">
            <v>45005</v>
          </cell>
          <cell r="G3204">
            <v>45043</v>
          </cell>
          <cell r="H3204" t="str">
            <v>Đã nghỉ việc</v>
          </cell>
        </row>
        <row r="3205">
          <cell r="D3205" t="str">
            <v>NW23036477PG</v>
          </cell>
          <cell r="E3205" t="str">
            <v>Dương Quang Sơn</v>
          </cell>
          <cell r="F3205">
            <v>45005</v>
          </cell>
          <cell r="G3205">
            <v>45020</v>
          </cell>
          <cell r="H3205" t="str">
            <v>Đã nghỉ việc</v>
          </cell>
        </row>
        <row r="3206">
          <cell r="D3206" t="str">
            <v>NW23036478PW</v>
          </cell>
          <cell r="E3206" t="str">
            <v>Lưu Văn Tuấn</v>
          </cell>
          <cell r="F3206">
            <v>45005</v>
          </cell>
          <cell r="G3206">
            <v>45008</v>
          </cell>
          <cell r="H3206" t="str">
            <v>Đã nghỉ việc</v>
          </cell>
        </row>
        <row r="3207">
          <cell r="D3207" t="str">
            <v>NW23036479PW</v>
          </cell>
          <cell r="E3207" t="str">
            <v>Hoàng Quốc Toàn</v>
          </cell>
          <cell r="F3207">
            <v>45005</v>
          </cell>
          <cell r="G3207">
            <v>45057</v>
          </cell>
          <cell r="H3207" t="str">
            <v>Đã nghỉ việc</v>
          </cell>
        </row>
        <row r="3208">
          <cell r="D3208" t="str">
            <v>NW23036480SW</v>
          </cell>
          <cell r="E3208" t="str">
            <v>Vũ Hồng Quảng</v>
          </cell>
          <cell r="F3208">
            <v>45005</v>
          </cell>
          <cell r="G3208">
            <v>45536</v>
          </cell>
          <cell r="H3208" t="str">
            <v>Đã nghỉ việc</v>
          </cell>
        </row>
        <row r="3209">
          <cell r="D3209" t="str">
            <v>NW23036481PW</v>
          </cell>
          <cell r="E3209" t="str">
            <v>Lương Tiến Anh</v>
          </cell>
          <cell r="F3209">
            <v>45005</v>
          </cell>
          <cell r="G3209">
            <v>45009</v>
          </cell>
          <cell r="H3209" t="str">
            <v>Đã nghỉ việc</v>
          </cell>
        </row>
        <row r="3210">
          <cell r="D3210" t="str">
            <v>NW23036482QW</v>
          </cell>
          <cell r="E3210" t="str">
            <v>Nguyễn Hồng Quân</v>
          </cell>
          <cell r="F3210">
            <v>45005</v>
          </cell>
          <cell r="G3210">
            <v>45124</v>
          </cell>
          <cell r="H3210" t="str">
            <v>Đã nghỉ việc</v>
          </cell>
        </row>
        <row r="3211">
          <cell r="D3211" t="str">
            <v>NW23036482PW</v>
          </cell>
          <cell r="E3211" t="str">
            <v>Trịnh Thế Thịnh</v>
          </cell>
          <cell r="F3211">
            <v>45006</v>
          </cell>
          <cell r="G3211">
            <v>45006</v>
          </cell>
          <cell r="H3211" t="str">
            <v>Đã nghỉ việc</v>
          </cell>
        </row>
        <row r="3212">
          <cell r="D3212" t="str">
            <v>NW23036483PW</v>
          </cell>
          <cell r="E3212" t="str">
            <v>Triệu Thị Quyên</v>
          </cell>
          <cell r="F3212">
            <v>45006</v>
          </cell>
          <cell r="G3212">
            <v>45523</v>
          </cell>
          <cell r="H3212" t="str">
            <v>Đã nghỉ việc</v>
          </cell>
        </row>
        <row r="3213">
          <cell r="D3213" t="str">
            <v>23036484QW</v>
          </cell>
          <cell r="E3213" t="str">
            <v>Đặng Thị Xuân</v>
          </cell>
          <cell r="F3213">
            <v>45007</v>
          </cell>
          <cell r="G3213">
            <v>45925</v>
          </cell>
          <cell r="H3213" t="str">
            <v>Đang làm việc</v>
          </cell>
        </row>
        <row r="3214">
          <cell r="D3214" t="str">
            <v>NW23036485QW</v>
          </cell>
          <cell r="E3214" t="str">
            <v>Nguyễn Hồng Ngân</v>
          </cell>
          <cell r="F3214">
            <v>45007</v>
          </cell>
          <cell r="G3214">
            <v>45015</v>
          </cell>
          <cell r="H3214" t="str">
            <v>Đã nghỉ việc</v>
          </cell>
        </row>
        <row r="3215">
          <cell r="D3215" t="str">
            <v>23036486QW</v>
          </cell>
          <cell r="E3215" t="str">
            <v>Lê Văn Ngọc</v>
          </cell>
          <cell r="F3215">
            <v>45007</v>
          </cell>
          <cell r="G3215">
            <v>45925</v>
          </cell>
          <cell r="H3215" t="str">
            <v>Đang làm việc</v>
          </cell>
        </row>
        <row r="3216">
          <cell r="D3216" t="str">
            <v>NW23036487PW</v>
          </cell>
          <cell r="E3216" t="str">
            <v>Nguyễn Văn Tuyển</v>
          </cell>
          <cell r="F3216">
            <v>45007</v>
          </cell>
          <cell r="G3216">
            <v>45010</v>
          </cell>
          <cell r="H3216" t="str">
            <v>Đã nghỉ việc</v>
          </cell>
        </row>
        <row r="3217">
          <cell r="D3217" t="str">
            <v>NW23036488PW</v>
          </cell>
          <cell r="E3217" t="str">
            <v>Nguyễn Thị Nhâm</v>
          </cell>
          <cell r="F3217">
            <v>45008</v>
          </cell>
          <cell r="G3217">
            <v>45714</v>
          </cell>
          <cell r="H3217" t="str">
            <v>Đã nghỉ việc</v>
          </cell>
        </row>
        <row r="3218">
          <cell r="D3218" t="str">
            <v>NW23036489QW</v>
          </cell>
          <cell r="E3218" t="str">
            <v>Lâm Ngọc Vương</v>
          </cell>
          <cell r="F3218">
            <v>45008</v>
          </cell>
          <cell r="G3218">
            <v>45015</v>
          </cell>
          <cell r="H3218" t="str">
            <v>Đã nghỉ việc</v>
          </cell>
        </row>
        <row r="3219">
          <cell r="D3219" t="str">
            <v>NW23036490PW</v>
          </cell>
          <cell r="E3219" t="str">
            <v>Lâm Văn Tiện</v>
          </cell>
          <cell r="F3219">
            <v>45008</v>
          </cell>
          <cell r="G3219">
            <v>45008</v>
          </cell>
          <cell r="H3219" t="str">
            <v>Đã nghỉ việc</v>
          </cell>
        </row>
        <row r="3220">
          <cell r="D3220" t="str">
            <v>NW23036491PW</v>
          </cell>
          <cell r="E3220" t="str">
            <v>Hoàng Trọng Vinh</v>
          </cell>
          <cell r="F3220">
            <v>45008</v>
          </cell>
          <cell r="G3220">
            <v>45014</v>
          </cell>
          <cell r="H3220" t="str">
            <v>Đã nghỉ việc</v>
          </cell>
        </row>
        <row r="3221">
          <cell r="D3221" t="str">
            <v>NW23036492PW</v>
          </cell>
          <cell r="E3221" t="str">
            <v>Đồng Văn Bun</v>
          </cell>
          <cell r="F3221">
            <v>45008</v>
          </cell>
          <cell r="G3221">
            <v>45014</v>
          </cell>
          <cell r="H3221" t="str">
            <v>Đã nghỉ việc</v>
          </cell>
        </row>
        <row r="3222">
          <cell r="D3222" t="str">
            <v>NW23036493PW</v>
          </cell>
          <cell r="E3222" t="str">
            <v>Lò Thị Thêm</v>
          </cell>
          <cell r="F3222">
            <v>45008</v>
          </cell>
          <cell r="G3222">
            <v>45014</v>
          </cell>
          <cell r="H3222" t="str">
            <v>Đã nghỉ việc</v>
          </cell>
        </row>
        <row r="3223">
          <cell r="D3223" t="str">
            <v>NW23036494SW</v>
          </cell>
          <cell r="E3223" t="str">
            <v>Lù Seo Triệu</v>
          </cell>
          <cell r="F3223">
            <v>45008</v>
          </cell>
          <cell r="G3223">
            <v>45197</v>
          </cell>
          <cell r="H3223" t="str">
            <v>Đã nghỉ việc</v>
          </cell>
        </row>
        <row r="3224">
          <cell r="D3224" t="str">
            <v>NW23036495SW</v>
          </cell>
          <cell r="E3224" t="str">
            <v>Nguyễn Thị Thu Huyền</v>
          </cell>
          <cell r="F3224">
            <v>45009</v>
          </cell>
          <cell r="G3224">
            <v>45012</v>
          </cell>
          <cell r="H3224" t="str">
            <v>Đã nghỉ việc</v>
          </cell>
        </row>
        <row r="3225">
          <cell r="D3225" t="str">
            <v>23036496PG</v>
          </cell>
          <cell r="E3225" t="str">
            <v>Nguyễn Thị Chi</v>
          </cell>
          <cell r="F3225">
            <v>45012</v>
          </cell>
          <cell r="G3225">
            <v>45925</v>
          </cell>
          <cell r="H3225" t="str">
            <v>Đang làm việc</v>
          </cell>
        </row>
        <row r="3226">
          <cell r="D3226" t="str">
            <v>NW23036497MW</v>
          </cell>
          <cell r="E3226" t="str">
            <v>Hoàng Thị Uyên</v>
          </cell>
          <cell r="F3226">
            <v>45012</v>
          </cell>
          <cell r="G3226">
            <v>45492</v>
          </cell>
          <cell r="H3226" t="str">
            <v>Đã nghỉ việc</v>
          </cell>
        </row>
        <row r="3227">
          <cell r="D3227" t="str">
            <v>NW23036498QW</v>
          </cell>
          <cell r="E3227" t="str">
            <v>Phạm Thị Phúc</v>
          </cell>
          <cell r="F3227">
            <v>45012</v>
          </cell>
          <cell r="G3227">
            <v>45353</v>
          </cell>
          <cell r="H3227" t="str">
            <v>Đã nghỉ việc</v>
          </cell>
        </row>
        <row r="3228">
          <cell r="D3228" t="str">
            <v>NW23036499PW</v>
          </cell>
          <cell r="E3228" t="str">
            <v>Hoàng Văn Tân</v>
          </cell>
          <cell r="F3228">
            <v>45012</v>
          </cell>
          <cell r="G3228">
            <v>45285</v>
          </cell>
          <cell r="H3228" t="str">
            <v>Đã nghỉ việc</v>
          </cell>
        </row>
        <row r="3229">
          <cell r="D3229" t="str">
            <v>NW23036500PW</v>
          </cell>
          <cell r="E3229" t="str">
            <v>Phạm Thị Gấm</v>
          </cell>
          <cell r="F3229">
            <v>45012</v>
          </cell>
          <cell r="G3229">
            <v>45012</v>
          </cell>
          <cell r="H3229" t="str">
            <v>Đã nghỉ việc</v>
          </cell>
        </row>
        <row r="3230">
          <cell r="D3230" t="str">
            <v>NW23036501QW</v>
          </cell>
          <cell r="E3230" t="str">
            <v>Lý Minh Hiếu</v>
          </cell>
          <cell r="F3230">
            <v>45012</v>
          </cell>
          <cell r="G3230">
            <v>45120</v>
          </cell>
          <cell r="H3230" t="str">
            <v>Đã nghỉ việc</v>
          </cell>
        </row>
        <row r="3231">
          <cell r="D3231" t="str">
            <v>NW23036502PW</v>
          </cell>
          <cell r="E3231" t="str">
            <v>Nguyễn Văn Tùng</v>
          </cell>
          <cell r="F3231">
            <v>45012</v>
          </cell>
          <cell r="G3231">
            <v>45026</v>
          </cell>
          <cell r="H3231" t="str">
            <v>Đã nghỉ việc</v>
          </cell>
        </row>
        <row r="3232">
          <cell r="D3232" t="str">
            <v>NW23036503QW</v>
          </cell>
          <cell r="E3232" t="str">
            <v>Nguyễn Thanh Tuấn</v>
          </cell>
          <cell r="F3232">
            <v>45012</v>
          </cell>
          <cell r="G3232">
            <v>45015</v>
          </cell>
          <cell r="H3232" t="str">
            <v>Đã nghỉ việc</v>
          </cell>
        </row>
        <row r="3233">
          <cell r="D3233" t="str">
            <v>NW23036504MW</v>
          </cell>
          <cell r="E3233" t="str">
            <v>Lê Quang Tú</v>
          </cell>
          <cell r="F3233">
            <v>45012</v>
          </cell>
          <cell r="G3233">
            <v>45246</v>
          </cell>
          <cell r="H3233" t="str">
            <v>Đã nghỉ việc</v>
          </cell>
        </row>
        <row r="3234">
          <cell r="D3234" t="str">
            <v>NW23036505SW</v>
          </cell>
          <cell r="E3234" t="str">
            <v>Dương Đình Mạnh</v>
          </cell>
          <cell r="F3234">
            <v>45012</v>
          </cell>
          <cell r="G3234">
            <v>45336</v>
          </cell>
          <cell r="H3234" t="str">
            <v>Đã nghỉ việc</v>
          </cell>
        </row>
        <row r="3235">
          <cell r="D3235" t="str">
            <v>NW23036506PW</v>
          </cell>
          <cell r="E3235" t="str">
            <v>Đoàn Đức Xá</v>
          </cell>
          <cell r="F3235">
            <v>45012</v>
          </cell>
          <cell r="G3235">
            <v>45279</v>
          </cell>
          <cell r="H3235" t="str">
            <v>Đã nghỉ việc</v>
          </cell>
        </row>
        <row r="3236">
          <cell r="D3236" t="str">
            <v>NW23036507PW</v>
          </cell>
          <cell r="E3236" t="str">
            <v>Dương Thị Cúc</v>
          </cell>
          <cell r="F3236">
            <v>45013</v>
          </cell>
          <cell r="G3236">
            <v>45368</v>
          </cell>
          <cell r="H3236" t="str">
            <v>Đã nghỉ việc</v>
          </cell>
        </row>
        <row r="3237">
          <cell r="D3237" t="str">
            <v>NW23036508QW</v>
          </cell>
          <cell r="E3237" t="str">
            <v>Nguyễn Văn Tuynh</v>
          </cell>
          <cell r="F3237">
            <v>45013</v>
          </cell>
          <cell r="G3237">
            <v>45015</v>
          </cell>
          <cell r="H3237" t="str">
            <v>Đã nghỉ việc</v>
          </cell>
        </row>
        <row r="3238">
          <cell r="D3238" t="str">
            <v>NW23036509SW</v>
          </cell>
          <cell r="E3238" t="str">
            <v>Diệp Văn Tư</v>
          </cell>
          <cell r="F3238">
            <v>45013</v>
          </cell>
          <cell r="G3238">
            <v>45120</v>
          </cell>
          <cell r="H3238" t="str">
            <v>Đã nghỉ việc</v>
          </cell>
        </row>
        <row r="3239">
          <cell r="D3239" t="str">
            <v>NW23036510SW</v>
          </cell>
          <cell r="E3239" t="str">
            <v>Diệp Văn Kỳ</v>
          </cell>
          <cell r="F3239">
            <v>45013</v>
          </cell>
          <cell r="G3239">
            <v>45023</v>
          </cell>
          <cell r="H3239" t="str">
            <v>Đã nghỉ việc</v>
          </cell>
        </row>
        <row r="3240">
          <cell r="D3240" t="str">
            <v>23036511PW</v>
          </cell>
          <cell r="E3240" t="str">
            <v>Nguyễn Thị Thảo</v>
          </cell>
          <cell r="F3240">
            <v>45013</v>
          </cell>
          <cell r="G3240">
            <v>45748</v>
          </cell>
          <cell r="H3240" t="str">
            <v>Đã nghỉ việc</v>
          </cell>
        </row>
        <row r="3241">
          <cell r="D3241" t="str">
            <v>NW23036512MW</v>
          </cell>
          <cell r="E3241" t="str">
            <v>Nông Thị Thanh Thụy</v>
          </cell>
          <cell r="F3241">
            <v>45013</v>
          </cell>
          <cell r="G3241">
            <v>45013</v>
          </cell>
          <cell r="H3241" t="str">
            <v>Đã nghỉ việc</v>
          </cell>
        </row>
        <row r="3242">
          <cell r="D3242" t="str">
            <v>NW23036513MW</v>
          </cell>
          <cell r="E3242" t="str">
            <v>Nông Thị Hoài Thu</v>
          </cell>
          <cell r="F3242">
            <v>45013</v>
          </cell>
          <cell r="G3242">
            <v>45013</v>
          </cell>
          <cell r="H3242" t="str">
            <v>Đã nghỉ việc</v>
          </cell>
        </row>
        <row r="3243">
          <cell r="D3243" t="str">
            <v>NW23036514QW</v>
          </cell>
          <cell r="E3243" t="str">
            <v>Dương Văn Đức</v>
          </cell>
          <cell r="F3243">
            <v>45013</v>
          </cell>
          <cell r="G3243">
            <v>45022</v>
          </cell>
          <cell r="H3243" t="str">
            <v>Đã nghỉ việc</v>
          </cell>
        </row>
        <row r="3244">
          <cell r="D3244" t="str">
            <v>NW23036515PW</v>
          </cell>
          <cell r="E3244" t="str">
            <v>Ma Văn Huy</v>
          </cell>
          <cell r="F3244">
            <v>45013</v>
          </cell>
          <cell r="G3244">
            <v>45094</v>
          </cell>
          <cell r="H3244" t="str">
            <v>Đã nghỉ việc</v>
          </cell>
        </row>
        <row r="3245">
          <cell r="D3245" t="str">
            <v>NW23036516PW</v>
          </cell>
          <cell r="E3245" t="str">
            <v>Trịnh Thế Thịnh</v>
          </cell>
          <cell r="F3245">
            <v>45013</v>
          </cell>
          <cell r="G3245">
            <v>45022</v>
          </cell>
          <cell r="H3245" t="str">
            <v>Đã nghỉ việc</v>
          </cell>
        </row>
        <row r="3246">
          <cell r="D3246" t="str">
            <v>NW23036517HG</v>
          </cell>
          <cell r="E3246" t="str">
            <v>Nguyễn Thị Hồng</v>
          </cell>
          <cell r="F3246">
            <v>45014</v>
          </cell>
          <cell r="G3246">
            <v>45266</v>
          </cell>
          <cell r="H3246" t="str">
            <v>Đã nghỉ việc</v>
          </cell>
        </row>
        <row r="3247">
          <cell r="D3247" t="str">
            <v>NW23036518PW</v>
          </cell>
          <cell r="E3247" t="str">
            <v>Lý Thị Hồng Phượng</v>
          </cell>
          <cell r="F3247">
            <v>45015</v>
          </cell>
          <cell r="G3247">
            <v>45041</v>
          </cell>
          <cell r="H3247" t="str">
            <v>Đã nghỉ việc</v>
          </cell>
        </row>
        <row r="3248">
          <cell r="D3248" t="str">
            <v>NW23036519QW</v>
          </cell>
          <cell r="E3248" t="str">
            <v>Trần Văn Đại</v>
          </cell>
          <cell r="F3248">
            <v>45015</v>
          </cell>
          <cell r="G3248">
            <v>45117</v>
          </cell>
          <cell r="H3248" t="str">
            <v>Đã nghỉ việc</v>
          </cell>
        </row>
        <row r="3249">
          <cell r="D3249" t="str">
            <v>23036520QW</v>
          </cell>
          <cell r="E3249" t="str">
            <v>Đặng Văn Thủy</v>
          </cell>
          <cell r="F3249">
            <v>45015</v>
          </cell>
          <cell r="G3249">
            <v>45925</v>
          </cell>
          <cell r="H3249" t="str">
            <v>Đang làm việc</v>
          </cell>
        </row>
        <row r="3250">
          <cell r="D3250" t="str">
            <v>NW23046521MW</v>
          </cell>
          <cell r="E3250" t="str">
            <v>Đặng Văn Giang</v>
          </cell>
          <cell r="F3250">
            <v>45019</v>
          </cell>
          <cell r="G3250">
            <v>45712</v>
          </cell>
          <cell r="H3250" t="str">
            <v>Đã nghỉ việc</v>
          </cell>
        </row>
        <row r="3251">
          <cell r="D3251" t="str">
            <v>NW23046522SW</v>
          </cell>
          <cell r="E3251" t="str">
            <v>Hoàng Văn Phúc</v>
          </cell>
          <cell r="F3251">
            <v>45019</v>
          </cell>
          <cell r="G3251">
            <v>45368</v>
          </cell>
          <cell r="H3251" t="str">
            <v>Đã nghỉ việc</v>
          </cell>
        </row>
        <row r="3252">
          <cell r="D3252" t="str">
            <v>NW23046523PG</v>
          </cell>
          <cell r="E3252" t="str">
            <v>Nguyễn Thị Thùy</v>
          </cell>
          <cell r="F3252">
            <v>45020</v>
          </cell>
          <cell r="G3252">
            <v>45383</v>
          </cell>
          <cell r="H3252" t="str">
            <v>Đã nghỉ việc</v>
          </cell>
        </row>
        <row r="3253">
          <cell r="D3253" t="str">
            <v>NW23046524MG</v>
          </cell>
          <cell r="E3253" t="str">
            <v>Nguyễn Thị Hà Thu</v>
          </cell>
          <cell r="F3253">
            <v>45020</v>
          </cell>
          <cell r="G3253">
            <v>45020</v>
          </cell>
          <cell r="H3253" t="str">
            <v>Đã nghỉ việc</v>
          </cell>
        </row>
        <row r="3254">
          <cell r="D3254" t="str">
            <v>NW23046525PG</v>
          </cell>
          <cell r="E3254" t="str">
            <v>Tạ Xuân Hải</v>
          </cell>
          <cell r="F3254">
            <v>45021</v>
          </cell>
          <cell r="G3254">
            <v>45037</v>
          </cell>
          <cell r="H3254" t="str">
            <v>Đã nghỉ việc</v>
          </cell>
        </row>
        <row r="3255">
          <cell r="D3255" t="str">
            <v>NW23046526PW</v>
          </cell>
          <cell r="E3255" t="str">
            <v>Nguyễn Trung Phong</v>
          </cell>
          <cell r="F3255">
            <v>45021</v>
          </cell>
          <cell r="G3255">
            <v>45261</v>
          </cell>
          <cell r="H3255" t="str">
            <v>Đã nghỉ việc</v>
          </cell>
        </row>
        <row r="3256">
          <cell r="D3256" t="str">
            <v>NW23046527QW</v>
          </cell>
          <cell r="E3256" t="str">
            <v>Triệu Thị Sểnh</v>
          </cell>
          <cell r="F3256">
            <v>45021</v>
          </cell>
          <cell r="G3256">
            <v>45035</v>
          </cell>
          <cell r="H3256" t="str">
            <v>Đã nghỉ việc</v>
          </cell>
        </row>
        <row r="3257">
          <cell r="D3257" t="str">
            <v>NW23046528PG</v>
          </cell>
          <cell r="E3257" t="str">
            <v>Nguyễn Minh Xuân</v>
          </cell>
          <cell r="F3257">
            <v>45022</v>
          </cell>
          <cell r="G3257">
            <v>45222</v>
          </cell>
          <cell r="H3257" t="str">
            <v>Đã nghỉ việc</v>
          </cell>
        </row>
        <row r="3258">
          <cell r="D3258" t="str">
            <v>NW23046529PW</v>
          </cell>
          <cell r="E3258" t="str">
            <v>Dương Văn Sĩ</v>
          </cell>
          <cell r="F3258">
            <v>45023</v>
          </cell>
          <cell r="G3258">
            <v>45306</v>
          </cell>
          <cell r="H3258" t="str">
            <v>Đã nghỉ việc</v>
          </cell>
        </row>
        <row r="3259">
          <cell r="D3259" t="str">
            <v>NW23046530QW</v>
          </cell>
          <cell r="E3259" t="str">
            <v>Phạm Thị Hồng Ngọc</v>
          </cell>
          <cell r="F3259">
            <v>45023</v>
          </cell>
          <cell r="G3259">
            <v>45078</v>
          </cell>
          <cell r="H3259" t="str">
            <v>Đã nghỉ việc</v>
          </cell>
        </row>
        <row r="3260">
          <cell r="D3260" t="str">
            <v>NW23046531PW</v>
          </cell>
          <cell r="E3260" t="str">
            <v>Nguyễn Thị Thư</v>
          </cell>
          <cell r="F3260">
            <v>45026</v>
          </cell>
          <cell r="G3260">
            <v>45534</v>
          </cell>
          <cell r="H3260" t="str">
            <v>Đã nghỉ việc</v>
          </cell>
        </row>
        <row r="3261">
          <cell r="D3261" t="str">
            <v>NW23046532PG</v>
          </cell>
          <cell r="E3261" t="str">
            <v>Nguyễn Văn Tiến</v>
          </cell>
          <cell r="F3261">
            <v>45026</v>
          </cell>
          <cell r="G3261">
            <v>45031</v>
          </cell>
          <cell r="H3261" t="str">
            <v>Đã nghỉ việc</v>
          </cell>
        </row>
        <row r="3262">
          <cell r="D3262" t="str">
            <v>NW23046533PW</v>
          </cell>
          <cell r="E3262" t="str">
            <v>Nông Thị Hường</v>
          </cell>
          <cell r="F3262">
            <v>45026</v>
          </cell>
          <cell r="G3262">
            <v>45336</v>
          </cell>
          <cell r="H3262" t="str">
            <v>Đã nghỉ việc</v>
          </cell>
        </row>
        <row r="3263">
          <cell r="D3263" t="str">
            <v>NW23046534PG</v>
          </cell>
          <cell r="E3263" t="str">
            <v>Vũ Đình Huy Hiệu</v>
          </cell>
          <cell r="F3263">
            <v>45026</v>
          </cell>
          <cell r="G3263">
            <v>45028</v>
          </cell>
          <cell r="H3263" t="str">
            <v>Đã nghỉ việc</v>
          </cell>
        </row>
        <row r="3264">
          <cell r="D3264" t="str">
            <v>NW23046535QG</v>
          </cell>
          <cell r="E3264" t="str">
            <v>Dương Đoàn Minh Anh</v>
          </cell>
          <cell r="F3264">
            <v>45026</v>
          </cell>
          <cell r="G3264">
            <v>45092</v>
          </cell>
          <cell r="H3264" t="str">
            <v>Đã nghỉ việc</v>
          </cell>
        </row>
        <row r="3265">
          <cell r="D3265" t="str">
            <v>NW23046536PW</v>
          </cell>
          <cell r="E3265" t="str">
            <v>Đinh Mạnh Phú</v>
          </cell>
          <cell r="F3265">
            <v>45026</v>
          </cell>
          <cell r="G3265">
            <v>45028</v>
          </cell>
          <cell r="H3265" t="str">
            <v>Đã nghỉ việc</v>
          </cell>
        </row>
        <row r="3266">
          <cell r="D3266" t="str">
            <v>NW23046537PG</v>
          </cell>
          <cell r="E3266" t="str">
            <v>Nguyễn Văn Dương</v>
          </cell>
          <cell r="F3266">
            <v>45026</v>
          </cell>
          <cell r="G3266">
            <v>45026</v>
          </cell>
          <cell r="H3266" t="str">
            <v>Đã nghỉ việc</v>
          </cell>
        </row>
        <row r="3267">
          <cell r="D3267" t="str">
            <v>NW23046538PW</v>
          </cell>
          <cell r="E3267" t="str">
            <v>Lý Văn Tuấn</v>
          </cell>
          <cell r="F3267">
            <v>45026</v>
          </cell>
          <cell r="G3267">
            <v>45336</v>
          </cell>
          <cell r="H3267" t="str">
            <v>Đã nghỉ việc</v>
          </cell>
        </row>
        <row r="3268">
          <cell r="D3268" t="str">
            <v>NW23046539PW</v>
          </cell>
          <cell r="E3268" t="str">
            <v>Ngô Quang Lực</v>
          </cell>
          <cell r="F3268">
            <v>45026</v>
          </cell>
          <cell r="G3268">
            <v>45026</v>
          </cell>
          <cell r="H3268" t="str">
            <v>Đã nghỉ việc</v>
          </cell>
        </row>
        <row r="3269">
          <cell r="D3269" t="str">
            <v>23046540QW</v>
          </cell>
          <cell r="E3269" t="str">
            <v>Vũ Thị Dịu</v>
          </cell>
          <cell r="F3269">
            <v>45026</v>
          </cell>
          <cell r="G3269">
            <v>45925</v>
          </cell>
          <cell r="H3269" t="str">
            <v>Đang làm việc</v>
          </cell>
        </row>
        <row r="3270">
          <cell r="D3270" t="str">
            <v>NW23046541PW</v>
          </cell>
          <cell r="E3270" t="str">
            <v>Nguyễn Thị Bích Phương</v>
          </cell>
          <cell r="F3270">
            <v>45027</v>
          </cell>
          <cell r="G3270">
            <v>45027</v>
          </cell>
          <cell r="H3270" t="str">
            <v>Đã nghỉ việc</v>
          </cell>
        </row>
        <row r="3271">
          <cell r="D3271" t="str">
            <v>NW23046542QW</v>
          </cell>
          <cell r="E3271" t="str">
            <v>Trần Thị Kiều Oanh</v>
          </cell>
          <cell r="F3271">
            <v>45027</v>
          </cell>
          <cell r="G3271">
            <v>45054</v>
          </cell>
          <cell r="H3271" t="str">
            <v>Đã nghỉ việc</v>
          </cell>
        </row>
        <row r="3272">
          <cell r="D3272" t="str">
            <v>NW23046543PW</v>
          </cell>
          <cell r="E3272" t="str">
            <v>Dương Đình Kiên</v>
          </cell>
          <cell r="F3272">
            <v>45028</v>
          </cell>
          <cell r="G3272">
            <v>45342</v>
          </cell>
          <cell r="H3272" t="str">
            <v>Đã nghỉ việc</v>
          </cell>
        </row>
        <row r="3273">
          <cell r="D3273" t="str">
            <v>NW23046544PW</v>
          </cell>
          <cell r="E3273" t="str">
            <v>Long Văn May</v>
          </cell>
          <cell r="F3273">
            <v>45028</v>
          </cell>
          <cell r="G3273">
            <v>45085</v>
          </cell>
          <cell r="H3273" t="str">
            <v>Đã nghỉ việc</v>
          </cell>
        </row>
        <row r="3274">
          <cell r="D3274" t="str">
            <v>NW23046545PW</v>
          </cell>
          <cell r="E3274" t="str">
            <v>Nguyễn Văn Hiếu</v>
          </cell>
          <cell r="F3274">
            <v>45029</v>
          </cell>
          <cell r="G3274">
            <v>45037</v>
          </cell>
          <cell r="H3274" t="str">
            <v>Đã nghỉ việc</v>
          </cell>
        </row>
        <row r="3275">
          <cell r="D3275" t="str">
            <v>NW23046546MW</v>
          </cell>
          <cell r="E3275" t="str">
            <v>Nguyễn Văn Nông</v>
          </cell>
          <cell r="F3275">
            <v>45029</v>
          </cell>
          <cell r="G3275">
            <v>45042</v>
          </cell>
          <cell r="H3275" t="str">
            <v>Đã nghỉ việc</v>
          </cell>
        </row>
        <row r="3276">
          <cell r="D3276" t="str">
            <v>NW23046547PW</v>
          </cell>
          <cell r="E3276" t="str">
            <v>Dương Mạnh Thìn</v>
          </cell>
          <cell r="F3276">
            <v>45029</v>
          </cell>
          <cell r="G3276">
            <v>45534</v>
          </cell>
          <cell r="H3276" t="str">
            <v>Đã nghỉ việc</v>
          </cell>
        </row>
        <row r="3277">
          <cell r="D3277" t="str">
            <v>NW23046548PW</v>
          </cell>
          <cell r="E3277" t="str">
            <v>Dương Văn Huy</v>
          </cell>
          <cell r="F3277">
            <v>45029</v>
          </cell>
          <cell r="G3277">
            <v>45356</v>
          </cell>
          <cell r="H3277" t="str">
            <v>Đã nghỉ việc</v>
          </cell>
        </row>
        <row r="3278">
          <cell r="D3278" t="str">
            <v>NW23046549SW</v>
          </cell>
          <cell r="E3278" t="str">
            <v>Nguyễn Đức Tài</v>
          </cell>
          <cell r="F3278">
            <v>45030</v>
          </cell>
          <cell r="G3278">
            <v>45195</v>
          </cell>
          <cell r="H3278" t="str">
            <v>Đã nghỉ việc</v>
          </cell>
        </row>
        <row r="3279">
          <cell r="D3279" t="str">
            <v>NW23046550QW</v>
          </cell>
          <cell r="E3279" t="str">
            <v>Hứa Thị Thu Trang</v>
          </cell>
          <cell r="F3279">
            <v>45030</v>
          </cell>
          <cell r="G3279">
            <v>45550</v>
          </cell>
          <cell r="H3279" t="str">
            <v>Đã nghỉ việc</v>
          </cell>
        </row>
        <row r="3280">
          <cell r="D3280" t="str">
            <v>NW23046551MW</v>
          </cell>
          <cell r="E3280" t="str">
            <v>Đinh Thị Thân Thương</v>
          </cell>
          <cell r="F3280">
            <v>45030</v>
          </cell>
          <cell r="G3280">
            <v>45283</v>
          </cell>
          <cell r="H3280" t="str">
            <v>Đã nghỉ việc</v>
          </cell>
        </row>
        <row r="3281">
          <cell r="D3281" t="str">
            <v>NW23046552MW</v>
          </cell>
          <cell r="E3281" t="str">
            <v>Trần Văn Duy</v>
          </cell>
          <cell r="F3281">
            <v>45030</v>
          </cell>
          <cell r="G3281">
            <v>45492</v>
          </cell>
          <cell r="H3281" t="str">
            <v>Đã nghỉ việc</v>
          </cell>
        </row>
        <row r="3282">
          <cell r="D3282" t="str">
            <v>NW23046553PW</v>
          </cell>
          <cell r="E3282" t="str">
            <v>Nguyễn Thị Kim Ánh</v>
          </cell>
          <cell r="F3282">
            <v>45033</v>
          </cell>
          <cell r="G3282">
            <v>45336</v>
          </cell>
          <cell r="H3282" t="str">
            <v>Đã nghỉ việc</v>
          </cell>
        </row>
        <row r="3283">
          <cell r="D3283" t="str">
            <v>NW23046554PW</v>
          </cell>
          <cell r="E3283" t="str">
            <v>Nịnh Thị Linh</v>
          </cell>
          <cell r="F3283">
            <v>45033</v>
          </cell>
          <cell r="G3283">
            <v>45323</v>
          </cell>
          <cell r="H3283" t="str">
            <v>Đã nghỉ việc</v>
          </cell>
        </row>
        <row r="3284">
          <cell r="D3284" t="str">
            <v>NW23046555PW</v>
          </cell>
          <cell r="E3284" t="str">
            <v>Nguyễn Hồng Như</v>
          </cell>
          <cell r="F3284">
            <v>45033</v>
          </cell>
          <cell r="G3284">
            <v>45041</v>
          </cell>
          <cell r="H3284" t="str">
            <v>Đã nghỉ việc</v>
          </cell>
        </row>
        <row r="3285">
          <cell r="D3285" t="str">
            <v>23046556MW</v>
          </cell>
          <cell r="E3285" t="str">
            <v>Nguyễn Thị Lơ</v>
          </cell>
          <cell r="F3285">
            <v>45033</v>
          </cell>
          <cell r="G3285">
            <v>45925</v>
          </cell>
          <cell r="H3285" t="str">
            <v>Đang làm việc</v>
          </cell>
        </row>
        <row r="3286">
          <cell r="D3286" t="str">
            <v>NW23046557PW</v>
          </cell>
          <cell r="E3286" t="str">
            <v>Nguyễn Thị Hồng</v>
          </cell>
          <cell r="F3286">
            <v>45033</v>
          </cell>
          <cell r="G3286">
            <v>45532</v>
          </cell>
          <cell r="H3286" t="str">
            <v>Đã nghỉ việc</v>
          </cell>
        </row>
        <row r="3287">
          <cell r="D3287" t="str">
            <v>NW23046558QW</v>
          </cell>
          <cell r="E3287" t="str">
            <v>Đặng Văn Huân</v>
          </cell>
          <cell r="F3287">
            <v>45033</v>
          </cell>
          <cell r="G3287">
            <v>45096</v>
          </cell>
          <cell r="H3287" t="str">
            <v>Đã nghỉ việc</v>
          </cell>
        </row>
        <row r="3288">
          <cell r="D3288" t="str">
            <v>23046559HG</v>
          </cell>
          <cell r="E3288" t="str">
            <v>Phạm Mạnh Cường</v>
          </cell>
          <cell r="F3288">
            <v>45031</v>
          </cell>
          <cell r="G3288">
            <v>45925</v>
          </cell>
          <cell r="H3288" t="str">
            <v>Đang làm việc</v>
          </cell>
        </row>
        <row r="3289">
          <cell r="D3289" t="str">
            <v>NW23046560QW</v>
          </cell>
          <cell r="E3289" t="str">
            <v>Mùa A Nhà</v>
          </cell>
          <cell r="F3289">
            <v>45036</v>
          </cell>
          <cell r="G3289">
            <v>45170</v>
          </cell>
          <cell r="H3289" t="str">
            <v>Đã nghỉ việc</v>
          </cell>
        </row>
        <row r="3290">
          <cell r="D3290" t="str">
            <v>NW23046561PW</v>
          </cell>
          <cell r="E3290" t="str">
            <v>Nông Văn Chuyền</v>
          </cell>
          <cell r="F3290">
            <v>45037</v>
          </cell>
          <cell r="G3290">
            <v>45041</v>
          </cell>
          <cell r="H3290" t="str">
            <v>Đã nghỉ việc</v>
          </cell>
        </row>
        <row r="3291">
          <cell r="D3291" t="str">
            <v>NW23046562PW</v>
          </cell>
          <cell r="E3291" t="str">
            <v>Nguyễn Văn Trường</v>
          </cell>
          <cell r="F3291">
            <v>45037</v>
          </cell>
          <cell r="G3291">
            <v>45062</v>
          </cell>
          <cell r="H3291" t="str">
            <v>Đã nghỉ việc</v>
          </cell>
        </row>
        <row r="3292">
          <cell r="D3292" t="str">
            <v>NW23046563MW</v>
          </cell>
          <cell r="E3292" t="str">
            <v>Trần Văn Hoàng</v>
          </cell>
          <cell r="F3292">
            <v>45038</v>
          </cell>
          <cell r="G3292">
            <v>45381</v>
          </cell>
          <cell r="H3292" t="str">
            <v>Đã nghỉ việc</v>
          </cell>
        </row>
        <row r="3293">
          <cell r="D3293" t="str">
            <v>NW23046564QW</v>
          </cell>
          <cell r="E3293" t="str">
            <v>Vũ Thị Linh</v>
          </cell>
          <cell r="F3293">
            <v>45040</v>
          </cell>
          <cell r="G3293">
            <v>45082</v>
          </cell>
          <cell r="H3293" t="str">
            <v>Đã nghỉ việc</v>
          </cell>
        </row>
        <row r="3294">
          <cell r="D3294" t="str">
            <v>NW23046565MW</v>
          </cell>
          <cell r="E3294" t="str">
            <v>Lương Văn Lâm</v>
          </cell>
          <cell r="F3294">
            <v>45040</v>
          </cell>
          <cell r="G3294">
            <v>45170</v>
          </cell>
          <cell r="H3294" t="str">
            <v>Đã nghỉ việc</v>
          </cell>
        </row>
        <row r="3295">
          <cell r="D3295" t="str">
            <v>NW23046566MW</v>
          </cell>
          <cell r="E3295" t="str">
            <v>Phạm Thùy Linh</v>
          </cell>
          <cell r="F3295">
            <v>45040</v>
          </cell>
          <cell r="G3295">
            <v>45063</v>
          </cell>
          <cell r="H3295" t="str">
            <v>Đã nghỉ việc</v>
          </cell>
        </row>
        <row r="3296">
          <cell r="D3296" t="str">
            <v>NW23046567PW</v>
          </cell>
          <cell r="E3296" t="str">
            <v>Trần Nhật Lệ</v>
          </cell>
          <cell r="F3296">
            <v>45041</v>
          </cell>
          <cell r="G3296">
            <v>45054</v>
          </cell>
          <cell r="H3296" t="str">
            <v>Đã nghỉ việc</v>
          </cell>
        </row>
        <row r="3297">
          <cell r="D3297" t="str">
            <v>23046568QW</v>
          </cell>
          <cell r="E3297" t="str">
            <v>Trần Thị Nết</v>
          </cell>
          <cell r="F3297">
            <v>45041</v>
          </cell>
          <cell r="G3297">
            <v>45536</v>
          </cell>
          <cell r="H3297" t="str">
            <v>Đã nghỉ việc</v>
          </cell>
        </row>
        <row r="3298">
          <cell r="D3298" t="str">
            <v>23046569PW</v>
          </cell>
          <cell r="E3298" t="str">
            <v>Trần Thị Nhung</v>
          </cell>
          <cell r="F3298">
            <v>45041</v>
          </cell>
          <cell r="G3298">
            <v>45925</v>
          </cell>
          <cell r="H3298" t="str">
            <v>Đang làm việc</v>
          </cell>
        </row>
        <row r="3299">
          <cell r="D3299" t="str">
            <v>NW23046570PW</v>
          </cell>
          <cell r="E3299" t="str">
            <v>Ma Văn Hữu</v>
          </cell>
          <cell r="F3299">
            <v>45041</v>
          </cell>
          <cell r="G3299">
            <v>45057</v>
          </cell>
          <cell r="H3299" t="str">
            <v>Đã nghỉ việc</v>
          </cell>
        </row>
        <row r="3300">
          <cell r="D3300" t="str">
            <v>NW23046571PW</v>
          </cell>
          <cell r="E3300" t="str">
            <v>Vũ Trần Thùy</v>
          </cell>
          <cell r="F3300">
            <v>45041</v>
          </cell>
          <cell r="G3300">
            <v>45345</v>
          </cell>
          <cell r="H3300" t="str">
            <v>Đã nghỉ việc</v>
          </cell>
        </row>
        <row r="3301">
          <cell r="D3301" t="str">
            <v>23046572PW</v>
          </cell>
          <cell r="E3301" t="str">
            <v>Vũ Đình Cảnh</v>
          </cell>
          <cell r="F3301">
            <v>45042</v>
          </cell>
          <cell r="G3301">
            <v>45778</v>
          </cell>
          <cell r="H3301" t="str">
            <v>Đã nghỉ việc</v>
          </cell>
        </row>
        <row r="3302">
          <cell r="D3302" t="str">
            <v>NW23056573MW</v>
          </cell>
          <cell r="E3302" t="str">
            <v>Nguyễn Văn Đức</v>
          </cell>
          <cell r="F3302">
            <v>45054</v>
          </cell>
          <cell r="G3302">
            <v>45054</v>
          </cell>
          <cell r="H3302" t="str">
            <v>Đã nghỉ việc</v>
          </cell>
        </row>
        <row r="3303">
          <cell r="D3303" t="str">
            <v>23056574EW</v>
          </cell>
          <cell r="E3303" t="str">
            <v>Nguyễn Văn Lợi</v>
          </cell>
          <cell r="F3303">
            <v>45054</v>
          </cell>
          <cell r="G3303">
            <v>45925</v>
          </cell>
          <cell r="H3303" t="str">
            <v>Đang làm việc</v>
          </cell>
        </row>
        <row r="3304">
          <cell r="D3304" t="str">
            <v>NW23056575PG</v>
          </cell>
          <cell r="E3304" t="str">
            <v>Đoàn Mạnh Hưng</v>
          </cell>
          <cell r="F3304">
            <v>45054</v>
          </cell>
          <cell r="G3304">
            <v>45078</v>
          </cell>
          <cell r="H3304" t="str">
            <v>Đã nghỉ việc</v>
          </cell>
        </row>
        <row r="3305">
          <cell r="D3305" t="str">
            <v>NW23056576MW</v>
          </cell>
          <cell r="E3305" t="str">
            <v>Lưu Thị Ngọc Hân</v>
          </cell>
          <cell r="F3305">
            <v>45054</v>
          </cell>
          <cell r="G3305">
            <v>45056</v>
          </cell>
          <cell r="H3305" t="str">
            <v>Đã nghỉ việc</v>
          </cell>
        </row>
        <row r="3306">
          <cell r="D3306" t="str">
            <v>NW23056577PW</v>
          </cell>
          <cell r="E3306" t="str">
            <v>Nguyễn Thành Trung</v>
          </cell>
          <cell r="F3306">
            <v>45054</v>
          </cell>
          <cell r="G3306">
            <v>45065</v>
          </cell>
          <cell r="H3306" t="str">
            <v>Đã nghỉ việc</v>
          </cell>
        </row>
        <row r="3307">
          <cell r="D3307" t="str">
            <v>NW23056578PW</v>
          </cell>
          <cell r="E3307" t="str">
            <v>Đỗ Thành Linh</v>
          </cell>
          <cell r="F3307">
            <v>45054</v>
          </cell>
          <cell r="G3307">
            <v>45069</v>
          </cell>
          <cell r="H3307" t="str">
            <v>Đã nghỉ việc</v>
          </cell>
        </row>
        <row r="3308">
          <cell r="D3308" t="str">
            <v>NW23056579PW</v>
          </cell>
          <cell r="E3308" t="str">
            <v>Lưu Thị Lan</v>
          </cell>
          <cell r="F3308">
            <v>45055</v>
          </cell>
          <cell r="G3308">
            <v>45365</v>
          </cell>
          <cell r="H3308" t="str">
            <v>Đã nghỉ việc</v>
          </cell>
        </row>
        <row r="3309">
          <cell r="D3309" t="str">
            <v>NW23056580SW</v>
          </cell>
          <cell r="E3309" t="str">
            <v>Lộc Văn Hải</v>
          </cell>
          <cell r="F3309">
            <v>45057</v>
          </cell>
          <cell r="G3309">
            <v>45362</v>
          </cell>
          <cell r="H3309" t="str">
            <v>Đã nghỉ việc</v>
          </cell>
        </row>
        <row r="3310">
          <cell r="D3310" t="str">
            <v>NW23056581QW</v>
          </cell>
          <cell r="E3310" t="str">
            <v>Nông Mạnh Đức</v>
          </cell>
          <cell r="F3310">
            <v>45057</v>
          </cell>
          <cell r="G3310">
            <v>45058</v>
          </cell>
          <cell r="H3310" t="str">
            <v>Đã nghỉ việc</v>
          </cell>
        </row>
        <row r="3311">
          <cell r="D3311" t="str">
            <v>23056582QW</v>
          </cell>
          <cell r="E3311" t="str">
            <v>Hoàng Đức Chính</v>
          </cell>
          <cell r="F3311">
            <v>45057</v>
          </cell>
          <cell r="G3311">
            <v>45735</v>
          </cell>
          <cell r="H3311" t="str">
            <v>Đã nghỉ việc</v>
          </cell>
        </row>
        <row r="3312">
          <cell r="D3312" t="str">
            <v>23056583PG</v>
          </cell>
          <cell r="E3312" t="str">
            <v>Bùi Thị Liên</v>
          </cell>
          <cell r="F3312">
            <v>45057</v>
          </cell>
          <cell r="G3312">
            <v>45925</v>
          </cell>
          <cell r="H3312" t="str">
            <v>Đang làm việc</v>
          </cell>
        </row>
        <row r="3313">
          <cell r="D3313" t="str">
            <v>NW23056584PW</v>
          </cell>
          <cell r="E3313" t="str">
            <v>Nguyễn Văn Quý</v>
          </cell>
          <cell r="F3313">
            <v>45057</v>
          </cell>
          <cell r="G3313">
            <v>45058</v>
          </cell>
          <cell r="H3313" t="str">
            <v>Đã nghỉ việc</v>
          </cell>
        </row>
        <row r="3314">
          <cell r="D3314" t="str">
            <v>23056585EW</v>
          </cell>
          <cell r="E3314" t="str">
            <v>Nguyễn Văn Thư</v>
          </cell>
          <cell r="F3314">
            <v>45058</v>
          </cell>
          <cell r="G3314">
            <v>45723</v>
          </cell>
          <cell r="H3314" t="str">
            <v>Đã nghỉ việc</v>
          </cell>
        </row>
        <row r="3315">
          <cell r="D3315" t="str">
            <v>NW23056586QW</v>
          </cell>
          <cell r="E3315" t="str">
            <v>Hoàng Thị Quyết</v>
          </cell>
          <cell r="F3315">
            <v>45058</v>
          </cell>
          <cell r="G3315">
            <v>45244</v>
          </cell>
          <cell r="H3315" t="str">
            <v>Đã nghỉ việc</v>
          </cell>
        </row>
        <row r="3316">
          <cell r="D3316" t="str">
            <v>NW23056587PW</v>
          </cell>
          <cell r="E3316" t="str">
            <v>Nguyễn Viết Đông</v>
          </cell>
          <cell r="F3316">
            <v>45058</v>
          </cell>
          <cell r="G3316">
            <v>45062</v>
          </cell>
          <cell r="H3316" t="str">
            <v>Đã nghỉ việc</v>
          </cell>
        </row>
        <row r="3317">
          <cell r="D3317" t="str">
            <v>23056588SW</v>
          </cell>
          <cell r="E3317" t="str">
            <v>Hứa Đức Tâm</v>
          </cell>
          <cell r="F3317">
            <v>45061</v>
          </cell>
          <cell r="G3317">
            <v>45925</v>
          </cell>
          <cell r="H3317" t="str">
            <v>Đang làm việc</v>
          </cell>
        </row>
        <row r="3318">
          <cell r="D3318" t="str">
            <v>NW23056589QW</v>
          </cell>
          <cell r="E3318" t="str">
            <v>Trần Thị Tho</v>
          </cell>
          <cell r="F3318">
            <v>45061</v>
          </cell>
          <cell r="G3318">
            <v>45418</v>
          </cell>
          <cell r="H3318" t="str">
            <v>Đã nghỉ việc</v>
          </cell>
        </row>
        <row r="3319">
          <cell r="D3319" t="str">
            <v>NW23056590PW</v>
          </cell>
          <cell r="E3319" t="str">
            <v>Nguyễn Thị Mơ</v>
          </cell>
          <cell r="F3319">
            <v>45062</v>
          </cell>
          <cell r="G3319">
            <v>45671</v>
          </cell>
          <cell r="H3319" t="str">
            <v>Đã nghỉ việc</v>
          </cell>
        </row>
        <row r="3320">
          <cell r="D3320" t="str">
            <v>NW23056591QW</v>
          </cell>
          <cell r="E3320" t="str">
            <v>Lý Thị Phương</v>
          </cell>
          <cell r="F3320">
            <v>45062</v>
          </cell>
          <cell r="G3320">
            <v>45063</v>
          </cell>
          <cell r="H3320" t="str">
            <v>Đã nghỉ việc</v>
          </cell>
        </row>
        <row r="3321">
          <cell r="D3321" t="str">
            <v>NW23056592QW</v>
          </cell>
          <cell r="E3321" t="str">
            <v>Đặng Thị Xuân</v>
          </cell>
          <cell r="F3321">
            <v>45062</v>
          </cell>
          <cell r="G3321">
            <v>45063</v>
          </cell>
          <cell r="H3321" t="str">
            <v>Đã nghỉ việc</v>
          </cell>
        </row>
        <row r="3322">
          <cell r="D3322" t="str">
            <v>NW23056593MW</v>
          </cell>
          <cell r="E3322" t="str">
            <v>Dương Ninh Hậu</v>
          </cell>
          <cell r="F3322">
            <v>45062</v>
          </cell>
          <cell r="G3322">
            <v>45520</v>
          </cell>
          <cell r="H3322" t="str">
            <v>Đã nghỉ việc</v>
          </cell>
        </row>
        <row r="3323">
          <cell r="D3323" t="str">
            <v>NW23056594PW</v>
          </cell>
          <cell r="E3323" t="str">
            <v>Nguyễn Văn Cảnh</v>
          </cell>
          <cell r="F3323">
            <v>45063</v>
          </cell>
          <cell r="G3323">
            <v>45134</v>
          </cell>
          <cell r="H3323" t="str">
            <v>Đã nghỉ việc</v>
          </cell>
        </row>
        <row r="3324">
          <cell r="D3324" t="str">
            <v>NW23056595PW</v>
          </cell>
          <cell r="E3324" t="str">
            <v>Lộc Thị Nga</v>
          </cell>
          <cell r="F3324">
            <v>45063</v>
          </cell>
          <cell r="G3324">
            <v>45306</v>
          </cell>
          <cell r="H3324" t="str">
            <v>Đã nghỉ việc</v>
          </cell>
        </row>
        <row r="3325">
          <cell r="D3325" t="str">
            <v>NW23056596PW</v>
          </cell>
          <cell r="E3325" t="str">
            <v>Hà Thị Mai</v>
          </cell>
          <cell r="F3325">
            <v>45063</v>
          </cell>
          <cell r="G3325">
            <v>45065</v>
          </cell>
          <cell r="H3325" t="str">
            <v>Đã nghỉ việc</v>
          </cell>
        </row>
        <row r="3326">
          <cell r="D3326" t="str">
            <v>NW23056597PW</v>
          </cell>
          <cell r="E3326" t="str">
            <v>Trịnh Đức Mạnh</v>
          </cell>
          <cell r="F3326">
            <v>45063</v>
          </cell>
          <cell r="G3326">
            <v>45069</v>
          </cell>
          <cell r="H3326" t="str">
            <v>Đã nghỉ việc</v>
          </cell>
        </row>
        <row r="3327">
          <cell r="D3327" t="str">
            <v>NW23056598PG</v>
          </cell>
          <cell r="E3327" t="str">
            <v>Nguyễn Đình Hiếu</v>
          </cell>
          <cell r="F3327">
            <v>45063</v>
          </cell>
          <cell r="G3327">
            <v>45336</v>
          </cell>
          <cell r="H3327" t="str">
            <v>Đã nghỉ việc</v>
          </cell>
        </row>
        <row r="3328">
          <cell r="D3328" t="str">
            <v>NW23056599PW</v>
          </cell>
          <cell r="E3328" t="str">
            <v>Nguyễn Thị Thuyết</v>
          </cell>
          <cell r="F3328">
            <v>45064</v>
          </cell>
          <cell r="G3328">
            <v>45068</v>
          </cell>
          <cell r="H3328" t="str">
            <v>Đã nghỉ việc</v>
          </cell>
        </row>
        <row r="3329">
          <cell r="D3329" t="str">
            <v>23056600PW</v>
          </cell>
          <cell r="E3329" t="str">
            <v>Trần Văn Diện</v>
          </cell>
          <cell r="F3329">
            <v>45068</v>
          </cell>
          <cell r="G3329">
            <v>45925</v>
          </cell>
          <cell r="H3329" t="str">
            <v>Đang làm việc</v>
          </cell>
        </row>
        <row r="3330">
          <cell r="D3330" t="str">
            <v>NW23056601PW</v>
          </cell>
          <cell r="E3330" t="str">
            <v>Luân Văn Tâm</v>
          </cell>
          <cell r="F3330">
            <v>45069</v>
          </cell>
          <cell r="G3330">
            <v>45096</v>
          </cell>
          <cell r="H3330" t="str">
            <v>Đã nghỉ việc</v>
          </cell>
        </row>
        <row r="3331">
          <cell r="D3331" t="str">
            <v>NW23056602QW</v>
          </cell>
          <cell r="E3331" t="str">
            <v>Dương Văn Diện</v>
          </cell>
          <cell r="F3331">
            <v>45069</v>
          </cell>
          <cell r="G3331">
            <v>45243</v>
          </cell>
          <cell r="H3331" t="str">
            <v>Đã nghỉ việc</v>
          </cell>
        </row>
        <row r="3332">
          <cell r="D3332" t="str">
            <v>NW23056603PW</v>
          </cell>
          <cell r="E3332" t="str">
            <v>Bùi Văn Thái</v>
          </cell>
          <cell r="F3332">
            <v>45069</v>
          </cell>
          <cell r="G3332">
            <v>45372</v>
          </cell>
          <cell r="H3332" t="str">
            <v>Đã nghỉ việc</v>
          </cell>
        </row>
        <row r="3333">
          <cell r="D3333" t="str">
            <v>NW23056604PW</v>
          </cell>
          <cell r="E3333" t="str">
            <v>Trần Trung Hiệu</v>
          </cell>
          <cell r="F3333">
            <v>45069</v>
          </cell>
          <cell r="G3333">
            <v>45070</v>
          </cell>
          <cell r="H3333" t="str">
            <v>Đã nghỉ việc</v>
          </cell>
        </row>
        <row r="3334">
          <cell r="D3334" t="str">
            <v>NW23056605PW</v>
          </cell>
          <cell r="E3334" t="str">
            <v>Ma Thị Tầm</v>
          </cell>
          <cell r="F3334">
            <v>45069</v>
          </cell>
          <cell r="G3334">
            <v>45231</v>
          </cell>
          <cell r="H3334" t="str">
            <v>Đã nghỉ việc</v>
          </cell>
        </row>
        <row r="3335">
          <cell r="D3335" t="str">
            <v>23056606PW</v>
          </cell>
          <cell r="E3335" t="str">
            <v>Cao Xuân Thưởng</v>
          </cell>
          <cell r="F3335">
            <v>45069</v>
          </cell>
          <cell r="G3335">
            <v>45925</v>
          </cell>
          <cell r="H3335" t="str">
            <v>Đang làm việc</v>
          </cell>
        </row>
        <row r="3336">
          <cell r="D3336" t="str">
            <v>NW23056607QW</v>
          </cell>
          <cell r="E3336" t="str">
            <v>Đào Ngọc Quân</v>
          </cell>
          <cell r="F3336">
            <v>45070</v>
          </cell>
          <cell r="G3336">
            <v>45292</v>
          </cell>
          <cell r="H3336" t="str">
            <v>Đã nghỉ việc</v>
          </cell>
        </row>
        <row r="3337">
          <cell r="D3337" t="str">
            <v>NW23056608PW</v>
          </cell>
          <cell r="E3337" t="str">
            <v>Ma Công Dự</v>
          </cell>
          <cell r="F3337">
            <v>45070</v>
          </cell>
          <cell r="G3337">
            <v>45076</v>
          </cell>
          <cell r="H3337" t="str">
            <v>Đã nghỉ việc</v>
          </cell>
        </row>
        <row r="3338">
          <cell r="D3338" t="str">
            <v>NW23056609QW</v>
          </cell>
          <cell r="E3338" t="str">
            <v>Nguyễn Thế Hà</v>
          </cell>
          <cell r="F3338">
            <v>45072</v>
          </cell>
          <cell r="G3338">
            <v>45513</v>
          </cell>
          <cell r="H3338" t="str">
            <v>Đã nghỉ việc</v>
          </cell>
        </row>
        <row r="3339">
          <cell r="D3339" t="str">
            <v>NW23056610MW</v>
          </cell>
          <cell r="E3339" t="str">
            <v>Nịnh Văn Giang</v>
          </cell>
          <cell r="F3339">
            <v>45072</v>
          </cell>
          <cell r="G3339">
            <v>45344</v>
          </cell>
          <cell r="H3339" t="str">
            <v>Đã nghỉ việc</v>
          </cell>
        </row>
        <row r="3340">
          <cell r="D3340" t="str">
            <v>NW23056611PW</v>
          </cell>
          <cell r="E3340" t="str">
            <v>Vũ Văn Giang</v>
          </cell>
          <cell r="F3340">
            <v>45072</v>
          </cell>
          <cell r="G3340">
            <v>45341</v>
          </cell>
          <cell r="H3340" t="str">
            <v>Đã nghỉ việc</v>
          </cell>
        </row>
        <row r="3341">
          <cell r="D3341" t="str">
            <v>NW23056612MW</v>
          </cell>
          <cell r="E3341" t="str">
            <v>Long Quang Khải</v>
          </cell>
          <cell r="F3341">
            <v>45072</v>
          </cell>
          <cell r="G3341">
            <v>45437</v>
          </cell>
          <cell r="H3341" t="str">
            <v>Đã nghỉ việc</v>
          </cell>
        </row>
        <row r="3342">
          <cell r="D3342" t="str">
            <v>NW23056613PW</v>
          </cell>
          <cell r="E3342" t="str">
            <v>Lê Thế Tín</v>
          </cell>
          <cell r="F3342">
            <v>45077</v>
          </cell>
          <cell r="G3342">
            <v>45105</v>
          </cell>
          <cell r="H3342" t="str">
            <v>Đã nghỉ việc</v>
          </cell>
        </row>
        <row r="3343">
          <cell r="D3343" t="str">
            <v>NW23056614PW</v>
          </cell>
          <cell r="E3343" t="str">
            <v>Nguyễn Thị Hương</v>
          </cell>
          <cell r="F3343">
            <v>45077</v>
          </cell>
          <cell r="G3343">
            <v>45509</v>
          </cell>
          <cell r="H3343" t="str">
            <v>Đã nghỉ việc</v>
          </cell>
        </row>
        <row r="3344">
          <cell r="D3344" t="str">
            <v>NW23066615PW</v>
          </cell>
          <cell r="E3344" t="str">
            <v>Bùi Văn Định</v>
          </cell>
          <cell r="F3344">
            <v>45078</v>
          </cell>
          <cell r="G3344">
            <v>45348</v>
          </cell>
          <cell r="H3344" t="str">
            <v>Đã nghỉ việc</v>
          </cell>
        </row>
        <row r="3345">
          <cell r="D3345" t="str">
            <v>23066616EG</v>
          </cell>
          <cell r="E3345" t="str">
            <v>Thàm Quốc Khánh</v>
          </cell>
          <cell r="F3345">
            <v>45078</v>
          </cell>
          <cell r="G3345">
            <v>45925</v>
          </cell>
          <cell r="H3345" t="str">
            <v>Đang làm việc</v>
          </cell>
        </row>
        <row r="3346">
          <cell r="D3346" t="str">
            <v>NW23066617PW</v>
          </cell>
          <cell r="E3346" t="str">
            <v>Nguyễn Trung Phong</v>
          </cell>
          <cell r="F3346">
            <v>45078</v>
          </cell>
          <cell r="G3346">
            <v>45352</v>
          </cell>
          <cell r="H3346" t="str">
            <v>Đã nghỉ việc</v>
          </cell>
        </row>
        <row r="3347">
          <cell r="D3347" t="str">
            <v>NW23066618PW</v>
          </cell>
          <cell r="E3347" t="str">
            <v>Nông Văn Tùng</v>
          </cell>
          <cell r="F3347">
            <v>45078</v>
          </cell>
          <cell r="G3347">
            <v>45096</v>
          </cell>
          <cell r="H3347" t="str">
            <v>Đã nghỉ việc</v>
          </cell>
        </row>
        <row r="3348">
          <cell r="D3348" t="str">
            <v>NW23066619PG</v>
          </cell>
          <cell r="E3348" t="str">
            <v>Hoàng Văn Nam</v>
          </cell>
          <cell r="F3348">
            <v>45078</v>
          </cell>
          <cell r="G3348">
            <v>45496</v>
          </cell>
          <cell r="H3348" t="str">
            <v>Đã nghỉ việc</v>
          </cell>
        </row>
        <row r="3349">
          <cell r="D3349" t="str">
            <v>NW23066620SW</v>
          </cell>
          <cell r="E3349" t="str">
            <v>Vũ Mạnh Tiến</v>
          </cell>
          <cell r="F3349">
            <v>45078</v>
          </cell>
          <cell r="G3349">
            <v>45315</v>
          </cell>
          <cell r="H3349" t="str">
            <v>Đã nghỉ việc</v>
          </cell>
        </row>
        <row r="3350">
          <cell r="D3350" t="str">
            <v>NW23066621PW</v>
          </cell>
          <cell r="E3350" t="str">
            <v>Nguyễn Thị Thảo</v>
          </cell>
          <cell r="F3350">
            <v>45078</v>
          </cell>
          <cell r="G3350">
            <v>45170</v>
          </cell>
          <cell r="H3350" t="str">
            <v>Đã nghỉ việc</v>
          </cell>
        </row>
        <row r="3351">
          <cell r="D3351" t="str">
            <v>NW23066622QW</v>
          </cell>
          <cell r="E3351" t="str">
            <v>Dương Văn Tinh</v>
          </cell>
          <cell r="F3351">
            <v>45078</v>
          </cell>
          <cell r="G3351">
            <v>45210</v>
          </cell>
          <cell r="H3351" t="str">
            <v>Đã nghỉ việc</v>
          </cell>
        </row>
        <row r="3352">
          <cell r="D3352" t="str">
            <v>23066623SW</v>
          </cell>
          <cell r="E3352" t="str">
            <v>Nguyễn Văn Tỉnh</v>
          </cell>
          <cell r="F3352">
            <v>45082</v>
          </cell>
          <cell r="G3352">
            <v>45925</v>
          </cell>
          <cell r="H3352" t="str">
            <v>Đang làm việc</v>
          </cell>
        </row>
        <row r="3353">
          <cell r="D3353" t="str">
            <v>NW23066624PW</v>
          </cell>
          <cell r="E3353" t="str">
            <v>Kha Thị Thìn</v>
          </cell>
          <cell r="F3353">
            <v>45082</v>
          </cell>
          <cell r="G3353">
            <v>45338</v>
          </cell>
          <cell r="H3353" t="str">
            <v>Đã nghỉ việc</v>
          </cell>
        </row>
        <row r="3354">
          <cell r="D3354" t="str">
            <v>23066625EG</v>
          </cell>
          <cell r="E3354" t="str">
            <v>Trần Đức Dũng</v>
          </cell>
          <cell r="F3354">
            <v>45082</v>
          </cell>
          <cell r="G3354">
            <v>45734</v>
          </cell>
          <cell r="H3354" t="str">
            <v>Đã nghỉ việc</v>
          </cell>
        </row>
        <row r="3355">
          <cell r="D3355" t="str">
            <v>NW23066626QW</v>
          </cell>
          <cell r="E3355" t="str">
            <v>Đặng Trung Đức</v>
          </cell>
          <cell r="F3355">
            <v>45082</v>
          </cell>
          <cell r="G3355">
            <v>45121</v>
          </cell>
          <cell r="H3355" t="str">
            <v>Đã nghỉ việc</v>
          </cell>
        </row>
        <row r="3356">
          <cell r="D3356" t="str">
            <v>NW23066627QW</v>
          </cell>
          <cell r="E3356" t="str">
            <v>Ngô Tiến Hùng</v>
          </cell>
          <cell r="F3356">
            <v>45083</v>
          </cell>
          <cell r="G3356">
            <v>45090</v>
          </cell>
          <cell r="H3356" t="str">
            <v>Đã nghỉ việc</v>
          </cell>
        </row>
        <row r="3357">
          <cell r="D3357" t="str">
            <v>NW23066628QW</v>
          </cell>
          <cell r="E3357" t="str">
            <v>Cao Duy Hùng</v>
          </cell>
          <cell r="F3357">
            <v>45084</v>
          </cell>
          <cell r="G3357">
            <v>45090</v>
          </cell>
          <cell r="H3357" t="str">
            <v>Đã nghỉ việc</v>
          </cell>
        </row>
        <row r="3358">
          <cell r="D3358" t="str">
            <v>NW23066629PW</v>
          </cell>
          <cell r="E3358" t="str">
            <v>Nguyễn Thị Hoài</v>
          </cell>
          <cell r="F3358">
            <v>45084</v>
          </cell>
          <cell r="G3358">
            <v>45099</v>
          </cell>
          <cell r="H3358" t="str">
            <v>Đã nghỉ việc</v>
          </cell>
        </row>
        <row r="3359">
          <cell r="D3359" t="str">
            <v>NW23066630PW</v>
          </cell>
          <cell r="E3359" t="str">
            <v>Hoàng Trường Nguyên</v>
          </cell>
          <cell r="F3359">
            <v>45084</v>
          </cell>
          <cell r="G3359">
            <v>45200</v>
          </cell>
          <cell r="H3359" t="str">
            <v>Đã nghỉ việc</v>
          </cell>
        </row>
        <row r="3360">
          <cell r="D3360" t="str">
            <v>NW23066631PW</v>
          </cell>
          <cell r="E3360" t="str">
            <v>Trương Xuân Tới</v>
          </cell>
          <cell r="F3360">
            <v>45085</v>
          </cell>
          <cell r="G3360">
            <v>45107</v>
          </cell>
          <cell r="H3360" t="str">
            <v>Đã nghỉ việc</v>
          </cell>
        </row>
        <row r="3361">
          <cell r="D3361" t="str">
            <v>NW23066632PW</v>
          </cell>
          <cell r="E3361" t="str">
            <v>Lương Thị Thu</v>
          </cell>
          <cell r="F3361">
            <v>45085</v>
          </cell>
          <cell r="G3361">
            <v>45089</v>
          </cell>
          <cell r="H3361" t="str">
            <v>Đã nghỉ việc</v>
          </cell>
        </row>
        <row r="3362">
          <cell r="D3362" t="str">
            <v>NW23066633QW</v>
          </cell>
          <cell r="E3362" t="str">
            <v>Ngô Thị Hồng Hạnh</v>
          </cell>
          <cell r="F3362">
            <v>45085</v>
          </cell>
          <cell r="G3362">
            <v>45451</v>
          </cell>
          <cell r="H3362" t="str">
            <v>Đã nghỉ việc</v>
          </cell>
        </row>
        <row r="3363">
          <cell r="D3363" t="str">
            <v>NW23066634PW</v>
          </cell>
          <cell r="E3363" t="str">
            <v>Lâm Thị Thể</v>
          </cell>
          <cell r="F3363">
            <v>45085</v>
          </cell>
          <cell r="G3363">
            <v>45127</v>
          </cell>
          <cell r="H3363" t="str">
            <v>Đã nghỉ việc</v>
          </cell>
        </row>
        <row r="3364">
          <cell r="D3364" t="str">
            <v>NW23066635MW</v>
          </cell>
          <cell r="E3364" t="str">
            <v>Phạm Thị Thùy Trang</v>
          </cell>
          <cell r="F3364">
            <v>45085</v>
          </cell>
          <cell r="G3364">
            <v>45096</v>
          </cell>
          <cell r="H3364" t="str">
            <v>Đã nghỉ việc</v>
          </cell>
        </row>
        <row r="3365">
          <cell r="D3365" t="str">
            <v>NW23066636SW</v>
          </cell>
          <cell r="E3365" t="str">
            <v>Hà Duy Hoàng</v>
          </cell>
          <cell r="F3365">
            <v>45089</v>
          </cell>
          <cell r="G3365">
            <v>45279</v>
          </cell>
          <cell r="H3365" t="str">
            <v>Đã nghỉ việc</v>
          </cell>
        </row>
        <row r="3366">
          <cell r="D3366" t="str">
            <v>23066637QG</v>
          </cell>
          <cell r="E3366" t="str">
            <v>Hà Văn Thái</v>
          </cell>
          <cell r="F3366">
            <v>45150</v>
          </cell>
          <cell r="G3366">
            <v>45925</v>
          </cell>
          <cell r="H3366" t="str">
            <v>Đang làm việc</v>
          </cell>
        </row>
        <row r="3367">
          <cell r="D3367" t="str">
            <v>NW23066638PW</v>
          </cell>
          <cell r="E3367" t="str">
            <v>Giàng A Xu</v>
          </cell>
          <cell r="F3367">
            <v>45089</v>
          </cell>
          <cell r="G3367">
            <v>45091</v>
          </cell>
          <cell r="H3367" t="str">
            <v>Đã nghỉ việc</v>
          </cell>
        </row>
        <row r="3368">
          <cell r="D3368" t="str">
            <v>23066639EW</v>
          </cell>
          <cell r="E3368" t="str">
            <v>Nguyễn Ngọc Bảo</v>
          </cell>
          <cell r="F3368">
            <v>45089</v>
          </cell>
          <cell r="G3368">
            <v>45925</v>
          </cell>
          <cell r="H3368" t="str">
            <v>Đang làm việc</v>
          </cell>
        </row>
        <row r="3369">
          <cell r="D3369" t="str">
            <v>23066640MW</v>
          </cell>
          <cell r="E3369" t="str">
            <v>Dương Văn Hòa</v>
          </cell>
          <cell r="F3369">
            <v>45089</v>
          </cell>
          <cell r="G3369">
            <v>45925</v>
          </cell>
          <cell r="H3369" t="str">
            <v>Đang làm việc</v>
          </cell>
        </row>
        <row r="3370">
          <cell r="D3370" t="str">
            <v>NW23066641MW</v>
          </cell>
          <cell r="E3370" t="str">
            <v>Lê Thị Nhàn</v>
          </cell>
          <cell r="F3370">
            <v>45089</v>
          </cell>
          <cell r="G3370">
            <v>45091</v>
          </cell>
          <cell r="H3370" t="str">
            <v>Đã nghỉ việc</v>
          </cell>
        </row>
        <row r="3371">
          <cell r="D3371" t="str">
            <v>NW23066642PG</v>
          </cell>
          <cell r="E3371" t="str">
            <v>Trần Thị Miên</v>
          </cell>
          <cell r="F3371">
            <v>45089</v>
          </cell>
          <cell r="G3371">
            <v>45092</v>
          </cell>
          <cell r="H3371" t="str">
            <v>Đã nghỉ việc</v>
          </cell>
        </row>
        <row r="3372">
          <cell r="D3372" t="str">
            <v>NW23066643PW</v>
          </cell>
          <cell r="E3372" t="str">
            <v>Nguyễn Tiến Nam</v>
          </cell>
          <cell r="F3372">
            <v>45089</v>
          </cell>
          <cell r="G3372">
            <v>45090</v>
          </cell>
          <cell r="H3372" t="str">
            <v>Đã nghỉ việc</v>
          </cell>
        </row>
        <row r="3373">
          <cell r="D3373" t="str">
            <v>NW23066644QW</v>
          </cell>
          <cell r="E3373" t="str">
            <v>Chu Thị Tính</v>
          </cell>
          <cell r="F3373">
            <v>45089</v>
          </cell>
          <cell r="G3373">
            <v>45491</v>
          </cell>
          <cell r="H3373" t="str">
            <v>Đã nghỉ việc</v>
          </cell>
        </row>
        <row r="3374">
          <cell r="D3374" t="str">
            <v>NW23066645QW</v>
          </cell>
          <cell r="E3374" t="str">
            <v>Hoàng Thị Văn</v>
          </cell>
          <cell r="F3374">
            <v>45090</v>
          </cell>
          <cell r="G3374">
            <v>45209</v>
          </cell>
          <cell r="H3374" t="str">
            <v>Đã nghỉ việc</v>
          </cell>
        </row>
        <row r="3375">
          <cell r="D3375" t="str">
            <v>NW23066646MW</v>
          </cell>
          <cell r="E3375" t="str">
            <v>Nguyễn Thị Hà My</v>
          </cell>
          <cell r="F3375">
            <v>45090</v>
          </cell>
          <cell r="G3375">
            <v>45093</v>
          </cell>
          <cell r="H3375" t="str">
            <v>Đã nghỉ việc</v>
          </cell>
        </row>
        <row r="3376">
          <cell r="D3376" t="str">
            <v>NW23066647MW</v>
          </cell>
          <cell r="E3376" t="str">
            <v>Lâm Thị Hằng</v>
          </cell>
          <cell r="F3376">
            <v>45090</v>
          </cell>
          <cell r="G3376">
            <v>45093</v>
          </cell>
          <cell r="H3376" t="str">
            <v>Đã nghỉ việc</v>
          </cell>
        </row>
        <row r="3377">
          <cell r="D3377" t="str">
            <v>NW23066648SW</v>
          </cell>
          <cell r="E3377" t="str">
            <v>Hà Văn Huy</v>
          </cell>
          <cell r="F3377">
            <v>45090</v>
          </cell>
          <cell r="G3377">
            <v>45166</v>
          </cell>
          <cell r="H3377" t="str">
            <v>Đã nghỉ việc</v>
          </cell>
        </row>
        <row r="3378">
          <cell r="D3378" t="str">
            <v>NW23066649MW</v>
          </cell>
          <cell r="E3378" t="str">
            <v>Nguyễn Khắc Độ</v>
          </cell>
          <cell r="F3378">
            <v>45090</v>
          </cell>
          <cell r="G3378">
            <v>45096</v>
          </cell>
          <cell r="H3378" t="str">
            <v>Đã nghỉ việc</v>
          </cell>
        </row>
        <row r="3379">
          <cell r="D3379" t="str">
            <v>NW23066650MW</v>
          </cell>
          <cell r="E3379" t="str">
            <v>Bùi Thanh Toàn</v>
          </cell>
          <cell r="F3379">
            <v>45090</v>
          </cell>
          <cell r="G3379">
            <v>45170</v>
          </cell>
          <cell r="H3379" t="str">
            <v>Đã nghỉ việc</v>
          </cell>
        </row>
        <row r="3380">
          <cell r="D3380" t="str">
            <v>NW23066651PW</v>
          </cell>
          <cell r="E3380" t="str">
            <v>Lăng Thị Thủy</v>
          </cell>
          <cell r="F3380">
            <v>45090</v>
          </cell>
          <cell r="G3380">
            <v>45093</v>
          </cell>
          <cell r="H3380" t="str">
            <v>Đã nghỉ việc</v>
          </cell>
        </row>
        <row r="3381">
          <cell r="D3381" t="str">
            <v>NW23066652PW</v>
          </cell>
          <cell r="E3381" t="str">
            <v>Lê Anh Tuân</v>
          </cell>
          <cell r="F3381">
            <v>45090</v>
          </cell>
          <cell r="G3381">
            <v>45098</v>
          </cell>
          <cell r="H3381" t="str">
            <v>Đã nghỉ việc</v>
          </cell>
        </row>
        <row r="3382">
          <cell r="D3382" t="str">
            <v>NW23066653PW</v>
          </cell>
          <cell r="E3382" t="str">
            <v>Lữ Văn Hiếu</v>
          </cell>
          <cell r="F3382">
            <v>45090</v>
          </cell>
          <cell r="G3382">
            <v>45278</v>
          </cell>
          <cell r="H3382" t="str">
            <v>Đã nghỉ việc</v>
          </cell>
        </row>
        <row r="3383">
          <cell r="D3383" t="str">
            <v>NW23066654SW</v>
          </cell>
          <cell r="E3383" t="str">
            <v>Đào Thị Hồng</v>
          </cell>
          <cell r="F3383">
            <v>45091</v>
          </cell>
          <cell r="G3383">
            <v>45370</v>
          </cell>
          <cell r="H3383" t="str">
            <v>Đã nghỉ việc</v>
          </cell>
        </row>
        <row r="3384">
          <cell r="D3384" t="str">
            <v>NW23066655SW</v>
          </cell>
          <cell r="E3384" t="str">
            <v>Liêu Hầu Thanh Tùng</v>
          </cell>
          <cell r="F3384">
            <v>45091</v>
          </cell>
          <cell r="G3384">
            <v>45338</v>
          </cell>
          <cell r="H3384" t="str">
            <v>Đã nghỉ việc</v>
          </cell>
        </row>
        <row r="3385">
          <cell r="D3385" t="str">
            <v>NW23066656MW</v>
          </cell>
          <cell r="E3385" t="str">
            <v>Hà Thành Nam</v>
          </cell>
          <cell r="F3385">
            <v>45091</v>
          </cell>
          <cell r="G3385">
            <v>45096</v>
          </cell>
          <cell r="H3385" t="str">
            <v>Đã nghỉ việc</v>
          </cell>
        </row>
        <row r="3386">
          <cell r="D3386" t="str">
            <v>23066657MW</v>
          </cell>
          <cell r="E3386" t="str">
            <v>Nguyễn Đăng Kiên</v>
          </cell>
          <cell r="F3386">
            <v>45091</v>
          </cell>
          <cell r="G3386">
            <v>45925</v>
          </cell>
          <cell r="H3386" t="str">
            <v>Đang làm việc</v>
          </cell>
        </row>
        <row r="3387">
          <cell r="D3387" t="str">
            <v>NW23066658PW</v>
          </cell>
          <cell r="E3387" t="str">
            <v>Hoàng Khánh Dương</v>
          </cell>
          <cell r="F3387">
            <v>45091</v>
          </cell>
          <cell r="G3387">
            <v>45106</v>
          </cell>
          <cell r="H3387" t="str">
            <v>Đã nghỉ việc</v>
          </cell>
        </row>
        <row r="3388">
          <cell r="D3388" t="str">
            <v>NW23066659PG</v>
          </cell>
          <cell r="E3388" t="str">
            <v>Đoàn Văn Chắc</v>
          </cell>
          <cell r="F3388">
            <v>45091</v>
          </cell>
          <cell r="G3388">
            <v>45201</v>
          </cell>
          <cell r="H3388" t="str">
            <v>Đã nghỉ việc</v>
          </cell>
        </row>
        <row r="3389">
          <cell r="D3389" t="str">
            <v>NW23066660PW</v>
          </cell>
          <cell r="E3389" t="str">
            <v>Vương Thị Nhật Lệ</v>
          </cell>
          <cell r="F3389">
            <v>45091</v>
          </cell>
          <cell r="G3389">
            <v>45216</v>
          </cell>
          <cell r="H3389" t="str">
            <v>Đã nghỉ việc</v>
          </cell>
        </row>
        <row r="3390">
          <cell r="D3390" t="str">
            <v>NW23066661PW</v>
          </cell>
          <cell r="E3390" t="str">
            <v>Lê Thị Chung</v>
          </cell>
          <cell r="F3390">
            <v>45091</v>
          </cell>
          <cell r="G3390">
            <v>45275</v>
          </cell>
          <cell r="H3390" t="str">
            <v>Đã nghỉ việc</v>
          </cell>
        </row>
        <row r="3391">
          <cell r="D3391" t="str">
            <v>NW23066662PW</v>
          </cell>
          <cell r="E3391" t="str">
            <v>Trần Văn Minh</v>
          </cell>
          <cell r="F3391">
            <v>45091</v>
          </cell>
          <cell r="G3391">
            <v>45107</v>
          </cell>
          <cell r="H3391" t="str">
            <v>Đã nghỉ việc</v>
          </cell>
        </row>
        <row r="3392">
          <cell r="D3392" t="str">
            <v>NW23066663PW</v>
          </cell>
          <cell r="E3392" t="str">
            <v>Nông Thị Yêm</v>
          </cell>
          <cell r="F3392">
            <v>45092</v>
          </cell>
          <cell r="G3392">
            <v>45097</v>
          </cell>
          <cell r="H3392" t="str">
            <v>Đã nghỉ việc</v>
          </cell>
        </row>
        <row r="3393">
          <cell r="D3393" t="str">
            <v>NW23066664PW</v>
          </cell>
          <cell r="E3393" t="str">
            <v>Đặng Thị Thảo</v>
          </cell>
          <cell r="F3393">
            <v>45093</v>
          </cell>
          <cell r="G3393">
            <v>45544</v>
          </cell>
          <cell r="H3393" t="str">
            <v>Đã nghỉ việc</v>
          </cell>
        </row>
        <row r="3394">
          <cell r="D3394" t="str">
            <v>NW23066665MW</v>
          </cell>
          <cell r="E3394" t="str">
            <v>Nghiêm Văn Khiêm</v>
          </cell>
          <cell r="F3394">
            <v>45097</v>
          </cell>
          <cell r="G3394">
            <v>45245</v>
          </cell>
          <cell r="H3394" t="str">
            <v>Đã nghỉ việc</v>
          </cell>
        </row>
        <row r="3395">
          <cell r="D3395" t="str">
            <v>NW23066666PW</v>
          </cell>
          <cell r="E3395" t="str">
            <v>Đào Văn Công</v>
          </cell>
          <cell r="F3395">
            <v>45097</v>
          </cell>
          <cell r="G3395">
            <v>45097</v>
          </cell>
          <cell r="H3395" t="str">
            <v>Đã nghỉ việc</v>
          </cell>
        </row>
        <row r="3396">
          <cell r="D3396" t="str">
            <v>NW23066667PW</v>
          </cell>
          <cell r="E3396" t="str">
            <v>Nguyễn Đức Điệp</v>
          </cell>
          <cell r="F3396">
            <v>45097</v>
          </cell>
          <cell r="G3396">
            <v>45369</v>
          </cell>
          <cell r="H3396" t="str">
            <v>Đã nghỉ việc</v>
          </cell>
        </row>
        <row r="3397">
          <cell r="D3397" t="str">
            <v>NW23066668PW</v>
          </cell>
          <cell r="E3397" t="str">
            <v>Hoàng Văn Tú</v>
          </cell>
          <cell r="F3397">
            <v>45098</v>
          </cell>
          <cell r="G3397">
            <v>45098</v>
          </cell>
          <cell r="H3397" t="str">
            <v>Đã nghỉ việc</v>
          </cell>
        </row>
        <row r="3398">
          <cell r="D3398" t="str">
            <v>23066669PW</v>
          </cell>
          <cell r="E3398" t="str">
            <v>Dương Văn Hường</v>
          </cell>
          <cell r="F3398">
            <v>45098</v>
          </cell>
          <cell r="G3398">
            <v>45729</v>
          </cell>
          <cell r="H3398" t="str">
            <v>Đã nghỉ việc</v>
          </cell>
        </row>
        <row r="3399">
          <cell r="D3399" t="str">
            <v>NW23066670PW</v>
          </cell>
          <cell r="E3399" t="str">
            <v>Nguyễn Thị Huyền</v>
          </cell>
          <cell r="F3399">
            <v>45099</v>
          </cell>
          <cell r="G3399">
            <v>45524</v>
          </cell>
          <cell r="H3399" t="str">
            <v>Đã nghỉ việc</v>
          </cell>
        </row>
        <row r="3400">
          <cell r="D3400" t="str">
            <v>NW23066671PG</v>
          </cell>
          <cell r="E3400" t="str">
            <v>Nguyễn Đức Tuấn</v>
          </cell>
          <cell r="F3400">
            <v>45100</v>
          </cell>
          <cell r="G3400">
            <v>45186</v>
          </cell>
          <cell r="H3400" t="str">
            <v>Đã nghỉ việc</v>
          </cell>
        </row>
        <row r="3401">
          <cell r="D3401" t="str">
            <v>23066672PW</v>
          </cell>
          <cell r="E3401" t="str">
            <v>Luân Văn Hùng</v>
          </cell>
          <cell r="F3401">
            <v>45100</v>
          </cell>
          <cell r="G3401">
            <v>45859</v>
          </cell>
          <cell r="H3401" t="str">
            <v>Đã nghỉ việc</v>
          </cell>
        </row>
        <row r="3402">
          <cell r="D3402" t="str">
            <v>NW23066673PG</v>
          </cell>
          <cell r="E3402" t="str">
            <v>Trần Thanh Lâm</v>
          </cell>
          <cell r="F3402">
            <v>45103</v>
          </cell>
          <cell r="G3402">
            <v>45112</v>
          </cell>
          <cell r="H3402" t="str">
            <v>Đã nghỉ việc</v>
          </cell>
        </row>
        <row r="3403">
          <cell r="D3403" t="str">
            <v>NW23066674PG</v>
          </cell>
          <cell r="E3403" t="str">
            <v>Nông Thị Chi</v>
          </cell>
          <cell r="F3403">
            <v>45103</v>
          </cell>
          <cell r="G3403">
            <v>45122</v>
          </cell>
          <cell r="H3403" t="str">
            <v>Đã nghỉ việc</v>
          </cell>
        </row>
        <row r="3404">
          <cell r="D3404" t="str">
            <v>NW23066675QW</v>
          </cell>
          <cell r="E3404" t="str">
            <v>Lê Đức Toại</v>
          </cell>
          <cell r="F3404">
            <v>45104</v>
          </cell>
          <cell r="G3404">
            <v>45105</v>
          </cell>
          <cell r="H3404" t="str">
            <v>Đã nghỉ việc</v>
          </cell>
        </row>
        <row r="3405">
          <cell r="D3405" t="str">
            <v>NW23066676QW</v>
          </cell>
          <cell r="E3405" t="str">
            <v>Triệu Thị Nguyên</v>
          </cell>
          <cell r="F3405">
            <v>45104</v>
          </cell>
          <cell r="G3405">
            <v>45104</v>
          </cell>
          <cell r="H3405" t="str">
            <v>Đã nghỉ việc</v>
          </cell>
        </row>
        <row r="3406">
          <cell r="D3406" t="str">
            <v>23066677HG</v>
          </cell>
          <cell r="E3406" t="str">
            <v>Lê Văn Thụ</v>
          </cell>
          <cell r="F3406">
            <v>45104</v>
          </cell>
          <cell r="G3406">
            <v>45925</v>
          </cell>
          <cell r="H3406" t="str">
            <v>Đang làm việc</v>
          </cell>
        </row>
        <row r="3407">
          <cell r="D3407" t="str">
            <v>NW23066678QW</v>
          </cell>
          <cell r="E3407" t="str">
            <v>Triệu Thị Coi</v>
          </cell>
          <cell r="F3407">
            <v>45105</v>
          </cell>
          <cell r="G3407">
            <v>45530</v>
          </cell>
          <cell r="H3407" t="str">
            <v>Đã nghỉ việc</v>
          </cell>
        </row>
        <row r="3408">
          <cell r="D3408" t="str">
            <v>NW23066679PW</v>
          </cell>
          <cell r="E3408" t="str">
            <v>Nguyễn Thị Nụ</v>
          </cell>
          <cell r="F3408">
            <v>45105</v>
          </cell>
          <cell r="G3408">
            <v>45135</v>
          </cell>
          <cell r="H3408" t="str">
            <v>Đã nghỉ việc</v>
          </cell>
        </row>
        <row r="3409">
          <cell r="D3409" t="str">
            <v>23066680MW</v>
          </cell>
          <cell r="E3409" t="str">
            <v>Trương Thị Thảo</v>
          </cell>
          <cell r="F3409">
            <v>45106</v>
          </cell>
          <cell r="G3409">
            <v>45925</v>
          </cell>
          <cell r="H3409" t="str">
            <v>Đang làm việc</v>
          </cell>
        </row>
        <row r="3410">
          <cell r="D3410" t="str">
            <v>NW23066681PW</v>
          </cell>
          <cell r="E3410" t="str">
            <v>Nguyễn Thị Hằng</v>
          </cell>
          <cell r="F3410">
            <v>45106</v>
          </cell>
          <cell r="G3410">
            <v>45278</v>
          </cell>
          <cell r="H3410" t="str">
            <v>Đã nghỉ việc</v>
          </cell>
        </row>
        <row r="3411">
          <cell r="D3411" t="str">
            <v>NW23076683PW</v>
          </cell>
          <cell r="E3411" t="str">
            <v>Đỗ Thị Nguyệt</v>
          </cell>
          <cell r="F3411">
            <v>45110</v>
          </cell>
          <cell r="G3411">
            <v>45127</v>
          </cell>
          <cell r="H3411" t="str">
            <v>Đã nghỉ việc</v>
          </cell>
        </row>
        <row r="3412">
          <cell r="D3412" t="str">
            <v>NW23076684QW</v>
          </cell>
          <cell r="E3412" t="str">
            <v>Lý Thị Xuân</v>
          </cell>
          <cell r="F3412">
            <v>45110</v>
          </cell>
          <cell r="G3412">
            <v>45714</v>
          </cell>
          <cell r="H3412" t="str">
            <v>Đã nghỉ việc</v>
          </cell>
        </row>
        <row r="3413">
          <cell r="D3413" t="str">
            <v>NW23076685PW</v>
          </cell>
          <cell r="E3413" t="str">
            <v>Lâm Thị Luyến</v>
          </cell>
          <cell r="F3413">
            <v>45110</v>
          </cell>
          <cell r="G3413">
            <v>45397</v>
          </cell>
          <cell r="H3413" t="str">
            <v>Đã nghỉ việc</v>
          </cell>
        </row>
        <row r="3414">
          <cell r="D3414" t="str">
            <v>23076686QG</v>
          </cell>
          <cell r="E3414" t="str">
            <v>Nguyễn Hồng Điệp</v>
          </cell>
          <cell r="F3414">
            <v>45110</v>
          </cell>
          <cell r="G3414">
            <v>45925</v>
          </cell>
          <cell r="H3414" t="str">
            <v>Đang làm việc</v>
          </cell>
        </row>
        <row r="3415">
          <cell r="D3415" t="str">
            <v>NW23076687PW</v>
          </cell>
          <cell r="E3415" t="str">
            <v>Ma Thị Hoa</v>
          </cell>
          <cell r="F3415">
            <v>45110</v>
          </cell>
          <cell r="G3415">
            <v>45117</v>
          </cell>
          <cell r="H3415" t="str">
            <v>Đã nghỉ việc</v>
          </cell>
        </row>
        <row r="3416">
          <cell r="D3416" t="str">
            <v>NW23076688MG</v>
          </cell>
          <cell r="E3416" t="str">
            <v>Triệu Thị Mai</v>
          </cell>
          <cell r="F3416">
            <v>45110</v>
          </cell>
          <cell r="G3416">
            <v>45434</v>
          </cell>
          <cell r="H3416" t="str">
            <v>Đã nghỉ việc</v>
          </cell>
        </row>
        <row r="3417">
          <cell r="D3417" t="str">
            <v>NW23076689PW</v>
          </cell>
          <cell r="E3417" t="str">
            <v>Phan Thị Thương</v>
          </cell>
          <cell r="F3417">
            <v>45110</v>
          </cell>
          <cell r="G3417">
            <v>45279</v>
          </cell>
          <cell r="H3417" t="str">
            <v>Đã nghỉ việc</v>
          </cell>
        </row>
        <row r="3418">
          <cell r="D3418" t="str">
            <v>NW23076690PW</v>
          </cell>
          <cell r="E3418" t="str">
            <v>Nguyễn Thị Thanh Hoài</v>
          </cell>
          <cell r="F3418">
            <v>45111</v>
          </cell>
          <cell r="G3418">
            <v>45212</v>
          </cell>
          <cell r="H3418" t="str">
            <v>Đã nghỉ việc</v>
          </cell>
        </row>
        <row r="3419">
          <cell r="D3419" t="str">
            <v>NW23076691PW</v>
          </cell>
          <cell r="E3419" t="str">
            <v>Nguyễn Thị Như Quỳnh</v>
          </cell>
          <cell r="F3419">
            <v>45111</v>
          </cell>
          <cell r="G3419">
            <v>45199</v>
          </cell>
          <cell r="H3419" t="str">
            <v>Đã nghỉ việc</v>
          </cell>
        </row>
        <row r="3420">
          <cell r="D3420" t="str">
            <v>NW23076692QW</v>
          </cell>
          <cell r="E3420" t="str">
            <v>Hà Thị Tuyết Hoa</v>
          </cell>
          <cell r="F3420">
            <v>45111</v>
          </cell>
          <cell r="G3420">
            <v>45352</v>
          </cell>
          <cell r="H3420" t="str">
            <v>Đã nghỉ việc</v>
          </cell>
        </row>
        <row r="3421">
          <cell r="D3421" t="str">
            <v>NW23076693MW</v>
          </cell>
          <cell r="E3421" t="str">
            <v>Bùi Quang Huy</v>
          </cell>
          <cell r="F3421">
            <v>45111</v>
          </cell>
          <cell r="G3421">
            <v>45170</v>
          </cell>
          <cell r="H3421" t="str">
            <v>Đã nghỉ việc</v>
          </cell>
        </row>
        <row r="3422">
          <cell r="D3422" t="str">
            <v>NW23076694MW</v>
          </cell>
          <cell r="E3422" t="str">
            <v>Vi Ngọc Văn</v>
          </cell>
          <cell r="F3422">
            <v>45111</v>
          </cell>
          <cell r="G3422">
            <v>45206</v>
          </cell>
          <cell r="H3422" t="str">
            <v>Đã nghỉ việc</v>
          </cell>
        </row>
        <row r="3423">
          <cell r="D3423" t="str">
            <v>NW23076695MW</v>
          </cell>
          <cell r="E3423" t="str">
            <v>Nguyễn Văn Khởi</v>
          </cell>
          <cell r="F3423">
            <v>45111</v>
          </cell>
          <cell r="G3423">
            <v>45170</v>
          </cell>
          <cell r="H3423" t="str">
            <v>Đã nghỉ việc</v>
          </cell>
        </row>
        <row r="3424">
          <cell r="D3424" t="str">
            <v>NW23076696PW</v>
          </cell>
          <cell r="E3424" t="str">
            <v>Trịnh Thị Vấn</v>
          </cell>
          <cell r="F3424">
            <v>45112</v>
          </cell>
          <cell r="G3424">
            <v>45519</v>
          </cell>
          <cell r="H3424" t="str">
            <v>Đã nghỉ việc</v>
          </cell>
        </row>
        <row r="3425">
          <cell r="D3425" t="str">
            <v>NW23076697QW</v>
          </cell>
          <cell r="E3425" t="str">
            <v>Nông Thị Lý</v>
          </cell>
          <cell r="F3425">
            <v>45113</v>
          </cell>
          <cell r="G3425">
            <v>45152</v>
          </cell>
          <cell r="H3425" t="str">
            <v>Đã nghỉ việc</v>
          </cell>
        </row>
        <row r="3426">
          <cell r="D3426" t="str">
            <v>NW23076698QW</v>
          </cell>
          <cell r="E3426" t="str">
            <v>Trần Văn Chiến</v>
          </cell>
          <cell r="F3426">
            <v>45113</v>
          </cell>
          <cell r="G3426">
            <v>45139</v>
          </cell>
          <cell r="H3426" t="str">
            <v>Đã nghỉ việc</v>
          </cell>
        </row>
        <row r="3427">
          <cell r="D3427" t="str">
            <v>NW23076699MW</v>
          </cell>
          <cell r="E3427" t="str">
            <v>Đặng Thị Thắm</v>
          </cell>
          <cell r="F3427">
            <v>45113</v>
          </cell>
          <cell r="G3427">
            <v>45520</v>
          </cell>
          <cell r="H3427" t="str">
            <v>Đã nghỉ việc</v>
          </cell>
        </row>
        <row r="3428">
          <cell r="D3428" t="str">
            <v>NW23076700PW</v>
          </cell>
          <cell r="E3428" t="str">
            <v>Ngô Thị Thu Trang</v>
          </cell>
          <cell r="F3428">
            <v>45113</v>
          </cell>
          <cell r="G3428">
            <v>45160</v>
          </cell>
          <cell r="H3428" t="str">
            <v>Đã nghỉ việc</v>
          </cell>
        </row>
        <row r="3429">
          <cell r="D3429" t="str">
            <v>NW23076701PW</v>
          </cell>
          <cell r="E3429" t="str">
            <v>Lương Thế Công</v>
          </cell>
          <cell r="F3429">
            <v>45113</v>
          </cell>
          <cell r="G3429">
            <v>45159</v>
          </cell>
          <cell r="H3429" t="str">
            <v>Đã nghỉ việc</v>
          </cell>
        </row>
        <row r="3430">
          <cell r="D3430" t="str">
            <v>NW23076702MW</v>
          </cell>
          <cell r="E3430" t="str">
            <v>Phạm Thị Xuân</v>
          </cell>
          <cell r="F3430">
            <v>45114</v>
          </cell>
          <cell r="G3430">
            <v>45344</v>
          </cell>
          <cell r="H3430" t="str">
            <v>Đã nghỉ việc</v>
          </cell>
        </row>
        <row r="3431">
          <cell r="D3431" t="str">
            <v>23076703QW</v>
          </cell>
          <cell r="E3431" t="str">
            <v>Triệu Văn Khánh</v>
          </cell>
          <cell r="F3431">
            <v>45114</v>
          </cell>
          <cell r="G3431">
            <v>45732</v>
          </cell>
          <cell r="H3431" t="str">
            <v>Đã nghỉ việc</v>
          </cell>
        </row>
        <row r="3432">
          <cell r="D3432" t="str">
            <v>NW23076704PW</v>
          </cell>
          <cell r="E3432" t="str">
            <v>Trần Văn Phúc</v>
          </cell>
          <cell r="F3432">
            <v>45114</v>
          </cell>
          <cell r="G3432">
            <v>45222</v>
          </cell>
          <cell r="H3432" t="str">
            <v>Đã nghỉ việc</v>
          </cell>
        </row>
        <row r="3433">
          <cell r="D3433" t="str">
            <v>NW23076705QW</v>
          </cell>
          <cell r="E3433" t="str">
            <v>Hoàng Văn Tứ</v>
          </cell>
          <cell r="F3433">
            <v>45114</v>
          </cell>
          <cell r="G3433">
            <v>45336</v>
          </cell>
          <cell r="H3433" t="str">
            <v>Đã nghỉ việc</v>
          </cell>
        </row>
        <row r="3434">
          <cell r="D3434" t="str">
            <v>NW23076706PW</v>
          </cell>
          <cell r="E3434" t="str">
            <v>Dương Văn Bình</v>
          </cell>
          <cell r="F3434">
            <v>45117</v>
          </cell>
          <cell r="G3434">
            <v>45357</v>
          </cell>
          <cell r="H3434" t="str">
            <v>Đã nghỉ việc</v>
          </cell>
        </row>
        <row r="3435">
          <cell r="D3435" t="str">
            <v>NW23076707PW</v>
          </cell>
          <cell r="E3435" t="str">
            <v>Lê Thị Thanh</v>
          </cell>
          <cell r="F3435">
            <v>45117</v>
          </cell>
          <cell r="G3435">
            <v>45516</v>
          </cell>
          <cell r="H3435" t="str">
            <v>Đã nghỉ việc</v>
          </cell>
        </row>
        <row r="3436">
          <cell r="D3436" t="str">
            <v>NW23076708PW</v>
          </cell>
          <cell r="E3436" t="str">
            <v>Triệu Thị Minh</v>
          </cell>
          <cell r="F3436">
            <v>45117</v>
          </cell>
          <cell r="G3436">
            <v>45527</v>
          </cell>
          <cell r="H3436" t="str">
            <v>Đã nghỉ việc</v>
          </cell>
        </row>
        <row r="3437">
          <cell r="D3437" t="str">
            <v>NW23076709HG</v>
          </cell>
          <cell r="E3437" t="str">
            <v>Nguyễn Thị Thu Hà</v>
          </cell>
          <cell r="F3437">
            <v>45117</v>
          </cell>
          <cell r="G3437">
            <v>45481</v>
          </cell>
          <cell r="H3437" t="str">
            <v>Đã nghỉ việc</v>
          </cell>
        </row>
        <row r="3438">
          <cell r="D3438" t="str">
            <v>NW23076710SW</v>
          </cell>
          <cell r="E3438" t="str">
            <v>La Việt Tiến</v>
          </cell>
          <cell r="F3438">
            <v>45118</v>
          </cell>
          <cell r="G3438">
            <v>45351</v>
          </cell>
          <cell r="H3438" t="str">
            <v>Đã nghỉ việc</v>
          </cell>
        </row>
        <row r="3439">
          <cell r="D3439" t="str">
            <v>NW23076711SW</v>
          </cell>
          <cell r="E3439" t="str">
            <v>Vương Sỹ Thành</v>
          </cell>
          <cell r="F3439">
            <v>45118</v>
          </cell>
          <cell r="G3439">
            <v>45169</v>
          </cell>
          <cell r="H3439" t="str">
            <v>Đã nghỉ việc</v>
          </cell>
        </row>
        <row r="3440">
          <cell r="D3440" t="str">
            <v>NW23076712QW</v>
          </cell>
          <cell r="E3440" t="str">
            <v>Ma Lăng Nghĩa</v>
          </cell>
          <cell r="F3440">
            <v>45118</v>
          </cell>
          <cell r="G3440">
            <v>45176</v>
          </cell>
          <cell r="H3440" t="str">
            <v>Đã nghỉ việc</v>
          </cell>
        </row>
        <row r="3441">
          <cell r="D3441" t="str">
            <v>NW23076713MW</v>
          </cell>
          <cell r="E3441" t="str">
            <v>Đỗ Đức Tuấn</v>
          </cell>
          <cell r="F3441">
            <v>45118</v>
          </cell>
          <cell r="G3441">
            <v>45342</v>
          </cell>
          <cell r="H3441" t="str">
            <v>Đã nghỉ việc</v>
          </cell>
        </row>
        <row r="3442">
          <cell r="D3442" t="str">
            <v>NW23076714PW</v>
          </cell>
          <cell r="E3442" t="str">
            <v>Đỗ Thị Hải Yến</v>
          </cell>
          <cell r="F3442">
            <v>45118</v>
          </cell>
          <cell r="G3442">
            <v>45705</v>
          </cell>
          <cell r="H3442" t="str">
            <v>Đã nghỉ việc</v>
          </cell>
        </row>
        <row r="3443">
          <cell r="D3443" t="str">
            <v>NW23076715PW</v>
          </cell>
          <cell r="E3443" t="str">
            <v>Nguyễn Văn Quỳ</v>
          </cell>
          <cell r="F3443">
            <v>45118</v>
          </cell>
          <cell r="G3443">
            <v>45121</v>
          </cell>
          <cell r="H3443" t="str">
            <v>Đã nghỉ việc</v>
          </cell>
        </row>
        <row r="3444">
          <cell r="D3444" t="str">
            <v>NW23076716PW</v>
          </cell>
          <cell r="E3444" t="str">
            <v>Dương Thị Hằng</v>
          </cell>
          <cell r="F3444">
            <v>45118</v>
          </cell>
          <cell r="G3444">
            <v>45490</v>
          </cell>
          <cell r="H3444" t="str">
            <v>Đã nghỉ việc</v>
          </cell>
        </row>
        <row r="3445">
          <cell r="D3445" t="str">
            <v>NW23076717MG</v>
          </cell>
          <cell r="E3445" t="str">
            <v>Dương Văn Hùng</v>
          </cell>
          <cell r="F3445">
            <v>45118</v>
          </cell>
          <cell r="G3445">
            <v>45127</v>
          </cell>
          <cell r="H3445" t="str">
            <v>Đã nghỉ việc</v>
          </cell>
        </row>
        <row r="3446">
          <cell r="D3446" t="str">
            <v>NW23076718QW</v>
          </cell>
          <cell r="E3446" t="str">
            <v>Ngô Minh Quân</v>
          </cell>
          <cell r="F3446">
            <v>45119</v>
          </cell>
          <cell r="G3446">
            <v>45129</v>
          </cell>
          <cell r="H3446" t="str">
            <v>Đã nghỉ việc</v>
          </cell>
        </row>
        <row r="3447">
          <cell r="D3447" t="str">
            <v>NW23076719PW</v>
          </cell>
          <cell r="E3447" t="str">
            <v>Đào Quang Lợi</v>
          </cell>
          <cell r="F3447">
            <v>45119</v>
          </cell>
          <cell r="G3447">
            <v>45120</v>
          </cell>
          <cell r="H3447" t="str">
            <v>Đã nghỉ việc</v>
          </cell>
        </row>
        <row r="3448">
          <cell r="D3448" t="str">
            <v>NW23076720PW</v>
          </cell>
          <cell r="E3448" t="str">
            <v>Trịnh Quang Bắc</v>
          </cell>
          <cell r="F3448">
            <v>45119</v>
          </cell>
          <cell r="G3448">
            <v>45351</v>
          </cell>
          <cell r="H3448" t="str">
            <v>Đã nghỉ việc</v>
          </cell>
        </row>
        <row r="3449">
          <cell r="D3449" t="str">
            <v>NW23076721PW</v>
          </cell>
          <cell r="E3449" t="str">
            <v>Nguyễn Tử Vệt Hùng</v>
          </cell>
          <cell r="F3449">
            <v>45119</v>
          </cell>
          <cell r="G3449">
            <v>45120</v>
          </cell>
          <cell r="H3449" t="str">
            <v>Đã nghỉ việc</v>
          </cell>
        </row>
        <row r="3450">
          <cell r="D3450" t="str">
            <v>23076722QW</v>
          </cell>
          <cell r="E3450" t="str">
            <v>Trần Diễm My</v>
          </cell>
          <cell r="F3450">
            <v>45119</v>
          </cell>
          <cell r="G3450">
            <v>45862</v>
          </cell>
          <cell r="H3450" t="str">
            <v>Đã nghỉ việc</v>
          </cell>
        </row>
        <row r="3451">
          <cell r="D3451" t="str">
            <v>NW23076723QW</v>
          </cell>
          <cell r="E3451" t="str">
            <v>Lộc Thị Cáng</v>
          </cell>
          <cell r="F3451">
            <v>45119</v>
          </cell>
          <cell r="G3451">
            <v>45170</v>
          </cell>
          <cell r="H3451" t="str">
            <v>Đã nghỉ việc</v>
          </cell>
        </row>
        <row r="3452">
          <cell r="D3452" t="str">
            <v>NW23076724SW</v>
          </cell>
          <cell r="E3452" t="str">
            <v>Lương Xuân Trường</v>
          </cell>
          <cell r="F3452">
            <v>45119</v>
          </cell>
          <cell r="G3452">
            <v>45120</v>
          </cell>
          <cell r="H3452" t="str">
            <v>Đã nghỉ việc</v>
          </cell>
        </row>
        <row r="3453">
          <cell r="D3453" t="str">
            <v>NW23076725PG</v>
          </cell>
          <cell r="E3453" t="str">
            <v>Nguyễn Thị Chinh</v>
          </cell>
          <cell r="F3453">
            <v>45120</v>
          </cell>
          <cell r="G3453">
            <v>45138</v>
          </cell>
          <cell r="H3453" t="str">
            <v>Đã nghỉ việc</v>
          </cell>
        </row>
        <row r="3454">
          <cell r="D3454" t="str">
            <v>NW23076726PG</v>
          </cell>
          <cell r="E3454" t="str">
            <v>Phạm Thị Thu Trang</v>
          </cell>
          <cell r="F3454">
            <v>45120</v>
          </cell>
          <cell r="G3454">
            <v>45474</v>
          </cell>
          <cell r="H3454" t="str">
            <v>Đã nghỉ việc</v>
          </cell>
        </row>
        <row r="3455">
          <cell r="D3455" t="str">
            <v>NW23076727PW</v>
          </cell>
          <cell r="E3455" t="str">
            <v>Hạc Văn Đức</v>
          </cell>
          <cell r="F3455">
            <v>45120</v>
          </cell>
          <cell r="G3455">
            <v>45135</v>
          </cell>
          <cell r="H3455" t="str">
            <v>Đã nghỉ việc</v>
          </cell>
        </row>
        <row r="3456">
          <cell r="D3456" t="str">
            <v>NW23076728SW</v>
          </cell>
          <cell r="E3456" t="str">
            <v>Bùi Văn Thành</v>
          </cell>
          <cell r="F3456">
            <v>45120</v>
          </cell>
          <cell r="G3456">
            <v>45294</v>
          </cell>
          <cell r="H3456" t="str">
            <v>Đã nghỉ việc</v>
          </cell>
        </row>
        <row r="3457">
          <cell r="D3457" t="str">
            <v>NW23076729PW</v>
          </cell>
          <cell r="E3457" t="str">
            <v>Nguyễn Văn Dương</v>
          </cell>
          <cell r="F3457">
            <v>45120</v>
          </cell>
          <cell r="G3457">
            <v>45170</v>
          </cell>
          <cell r="H3457" t="str">
            <v>Đã nghỉ việc</v>
          </cell>
        </row>
        <row r="3458">
          <cell r="D3458" t="str">
            <v>NW23076730PW</v>
          </cell>
          <cell r="E3458" t="str">
            <v>Ngô Văn Luân</v>
          </cell>
          <cell r="F3458">
            <v>45120</v>
          </cell>
          <cell r="G3458">
            <v>45125</v>
          </cell>
          <cell r="H3458" t="str">
            <v>Đã nghỉ việc</v>
          </cell>
        </row>
        <row r="3459">
          <cell r="D3459" t="str">
            <v>23076731QW</v>
          </cell>
          <cell r="E3459" t="str">
            <v>Nguyễn Đức Trường</v>
          </cell>
          <cell r="F3459">
            <v>45120</v>
          </cell>
          <cell r="G3459">
            <v>45925</v>
          </cell>
          <cell r="H3459" t="str">
            <v>Đang làm việc</v>
          </cell>
        </row>
        <row r="3460">
          <cell r="D3460" t="str">
            <v>NW23076732QW</v>
          </cell>
          <cell r="E3460" t="str">
            <v>Nguyễn Thị Hiền</v>
          </cell>
          <cell r="F3460">
            <v>45121</v>
          </cell>
          <cell r="G3460">
            <v>45125</v>
          </cell>
          <cell r="H3460" t="str">
            <v>Đã nghỉ việc</v>
          </cell>
        </row>
        <row r="3461">
          <cell r="D3461" t="str">
            <v>NW23076733PW</v>
          </cell>
          <cell r="E3461" t="str">
            <v>Nguyễn Tuấn Anh</v>
          </cell>
          <cell r="F3461">
            <v>45124</v>
          </cell>
          <cell r="G3461">
            <v>45147</v>
          </cell>
          <cell r="H3461" t="str">
            <v>Đã nghỉ việc</v>
          </cell>
        </row>
        <row r="3462">
          <cell r="D3462" t="str">
            <v>23076734PG</v>
          </cell>
          <cell r="E3462" t="str">
            <v>Nguyễn Đăng Tuân</v>
          </cell>
          <cell r="F3462">
            <v>45124</v>
          </cell>
          <cell r="G3462">
            <v>45925</v>
          </cell>
          <cell r="H3462" t="str">
            <v>Đang làm việc</v>
          </cell>
        </row>
        <row r="3463">
          <cell r="D3463" t="str">
            <v>NW23076735QW</v>
          </cell>
          <cell r="E3463" t="str">
            <v>Vũ Văn Thuật</v>
          </cell>
          <cell r="F3463">
            <v>45125</v>
          </cell>
          <cell r="G3463">
            <v>45131</v>
          </cell>
          <cell r="H3463" t="str">
            <v>Đã nghỉ việc</v>
          </cell>
        </row>
        <row r="3464">
          <cell r="D3464" t="str">
            <v>NW23076736PW</v>
          </cell>
          <cell r="E3464" t="str">
            <v>Đào Thị Mai</v>
          </cell>
          <cell r="F3464">
            <v>45125</v>
          </cell>
          <cell r="G3464">
            <v>45193</v>
          </cell>
          <cell r="H3464" t="str">
            <v>Đã nghỉ việc</v>
          </cell>
        </row>
        <row r="3465">
          <cell r="D3465" t="str">
            <v>NW23076737PW</v>
          </cell>
          <cell r="E3465" t="str">
            <v>Đặng Thị Ánh</v>
          </cell>
          <cell r="F3465">
            <v>45125</v>
          </cell>
          <cell r="G3465">
            <v>45205</v>
          </cell>
          <cell r="H3465" t="str">
            <v>Đã nghỉ việc</v>
          </cell>
        </row>
        <row r="3466">
          <cell r="D3466" t="str">
            <v>NW23076738PW</v>
          </cell>
          <cell r="E3466" t="str">
            <v>Nguyễn Trọng Nghĩa</v>
          </cell>
          <cell r="F3466">
            <v>45125</v>
          </cell>
          <cell r="G3466">
            <v>45474</v>
          </cell>
          <cell r="H3466" t="str">
            <v>Đã nghỉ việc</v>
          </cell>
        </row>
        <row r="3467">
          <cell r="D3467" t="str">
            <v>NW23076739SW</v>
          </cell>
          <cell r="E3467" t="str">
            <v>Lưu Quốc Việt</v>
          </cell>
          <cell r="F3467">
            <v>45126</v>
          </cell>
          <cell r="G3467">
            <v>45138</v>
          </cell>
          <cell r="H3467" t="str">
            <v>Đã nghỉ việc</v>
          </cell>
        </row>
        <row r="3468">
          <cell r="D3468" t="str">
            <v>NW23076740QW</v>
          </cell>
          <cell r="E3468" t="str">
            <v>Trần Ngọc Trịnh</v>
          </cell>
          <cell r="F3468">
            <v>45127</v>
          </cell>
          <cell r="G3468">
            <v>45185</v>
          </cell>
          <cell r="H3468" t="str">
            <v>Đã nghỉ việc</v>
          </cell>
        </row>
        <row r="3469">
          <cell r="D3469" t="str">
            <v>NW23076741PW</v>
          </cell>
          <cell r="E3469" t="str">
            <v>Hà Văn Khoa</v>
          </cell>
          <cell r="F3469">
            <v>45127</v>
          </cell>
          <cell r="G3469">
            <v>45536</v>
          </cell>
          <cell r="H3469" t="str">
            <v>Đã nghỉ việc</v>
          </cell>
        </row>
        <row r="3470">
          <cell r="D3470" t="str">
            <v>NW23076742QW</v>
          </cell>
          <cell r="E3470" t="str">
            <v>Nguyễn Mai Hoa</v>
          </cell>
          <cell r="F3470">
            <v>45127</v>
          </cell>
          <cell r="G3470">
            <v>45243</v>
          </cell>
          <cell r="H3470" t="str">
            <v>Đã nghỉ việc</v>
          </cell>
        </row>
        <row r="3471">
          <cell r="D3471" t="str">
            <v>23076743QW</v>
          </cell>
          <cell r="E3471" t="str">
            <v>Đỗ Kim Oanh</v>
          </cell>
          <cell r="F3471">
            <v>45127</v>
          </cell>
          <cell r="G3471">
            <v>45925</v>
          </cell>
          <cell r="H3471" t="str">
            <v>Đang làm việc</v>
          </cell>
        </row>
        <row r="3472">
          <cell r="D3472" t="str">
            <v>NW23076744MW</v>
          </cell>
          <cell r="E3472" t="str">
            <v>Trần Thị Tuyến</v>
          </cell>
          <cell r="F3472">
            <v>45127</v>
          </cell>
          <cell r="G3472">
            <v>45159</v>
          </cell>
          <cell r="H3472" t="str">
            <v>Đã nghỉ việc</v>
          </cell>
        </row>
        <row r="3473">
          <cell r="D3473" t="str">
            <v>NW23076745PW</v>
          </cell>
          <cell r="E3473" t="str">
            <v>Đinh Thị Tuyền</v>
          </cell>
          <cell r="F3473">
            <v>45127</v>
          </cell>
          <cell r="G3473">
            <v>45243</v>
          </cell>
          <cell r="H3473" t="str">
            <v>Đã nghỉ việc</v>
          </cell>
        </row>
        <row r="3474">
          <cell r="D3474" t="str">
            <v>NW23076746PW</v>
          </cell>
          <cell r="E3474" t="str">
            <v>Nguyễn Thị Phượng</v>
          </cell>
          <cell r="F3474">
            <v>45127</v>
          </cell>
          <cell r="G3474">
            <v>45248</v>
          </cell>
          <cell r="H3474" t="str">
            <v>Đã nghỉ việc</v>
          </cell>
        </row>
        <row r="3475">
          <cell r="D3475" t="str">
            <v>NW23076747PW</v>
          </cell>
          <cell r="E3475" t="str">
            <v>Vũ Thị Nhung</v>
          </cell>
          <cell r="F3475">
            <v>45127</v>
          </cell>
          <cell r="G3475">
            <v>45160</v>
          </cell>
          <cell r="H3475" t="str">
            <v>Đã nghỉ việc</v>
          </cell>
        </row>
        <row r="3476">
          <cell r="D3476" t="str">
            <v>NW23076748MW</v>
          </cell>
          <cell r="E3476" t="str">
            <v>Nông Văn Hải</v>
          </cell>
          <cell r="F3476">
            <v>45127</v>
          </cell>
          <cell r="G3476">
            <v>45339</v>
          </cell>
          <cell r="H3476" t="str">
            <v>Đã nghỉ việc</v>
          </cell>
        </row>
        <row r="3477">
          <cell r="D3477" t="str">
            <v>23076749QW</v>
          </cell>
          <cell r="E3477" t="str">
            <v>Nguyễn Thị Huyền</v>
          </cell>
          <cell r="F3477">
            <v>45127</v>
          </cell>
          <cell r="G3477">
            <v>45925</v>
          </cell>
          <cell r="H3477" t="str">
            <v>Đang làm việc</v>
          </cell>
        </row>
        <row r="3478">
          <cell r="D3478" t="str">
            <v>NW23076750QG</v>
          </cell>
          <cell r="E3478" t="str">
            <v>Hà Văn Trọng</v>
          </cell>
          <cell r="F3478">
            <v>45131</v>
          </cell>
          <cell r="G3478">
            <v>45134</v>
          </cell>
          <cell r="H3478" t="str">
            <v>Đã nghỉ việc</v>
          </cell>
        </row>
        <row r="3479">
          <cell r="D3479" t="str">
            <v>NW23076751QW</v>
          </cell>
          <cell r="E3479" t="str">
            <v>Nguyễn Văn Hưng</v>
          </cell>
          <cell r="F3479">
            <v>45131</v>
          </cell>
          <cell r="G3479">
            <v>45183</v>
          </cell>
          <cell r="H3479" t="str">
            <v>Đã nghỉ việc</v>
          </cell>
        </row>
        <row r="3480">
          <cell r="D3480" t="str">
            <v>23076752QW</v>
          </cell>
          <cell r="E3480" t="str">
            <v>Tô Văn Đại</v>
          </cell>
          <cell r="F3480">
            <v>45131</v>
          </cell>
          <cell r="G3480">
            <v>45925</v>
          </cell>
          <cell r="H3480" t="str">
            <v>Đang làm việc</v>
          </cell>
        </row>
        <row r="3481">
          <cell r="D3481" t="str">
            <v>NW23076753QW</v>
          </cell>
          <cell r="E3481" t="str">
            <v>Hà Thị Hằng</v>
          </cell>
          <cell r="F3481">
            <v>45131</v>
          </cell>
          <cell r="G3481">
            <v>45341</v>
          </cell>
          <cell r="H3481" t="str">
            <v>Đã nghỉ việc</v>
          </cell>
        </row>
        <row r="3482">
          <cell r="D3482" t="str">
            <v>NW23076754QW</v>
          </cell>
          <cell r="E3482" t="str">
            <v>Mùa A Páo</v>
          </cell>
          <cell r="F3482">
            <v>45131</v>
          </cell>
          <cell r="G3482">
            <v>45135</v>
          </cell>
          <cell r="H3482" t="str">
            <v>Đã nghỉ việc</v>
          </cell>
        </row>
        <row r="3483">
          <cell r="D3483" t="str">
            <v>23076755QW</v>
          </cell>
          <cell r="E3483" t="str">
            <v>Ma Thị Phương</v>
          </cell>
          <cell r="F3483">
            <v>45131</v>
          </cell>
          <cell r="G3483">
            <v>45925</v>
          </cell>
          <cell r="H3483" t="str">
            <v>Đang làm việc</v>
          </cell>
        </row>
        <row r="3484">
          <cell r="D3484" t="str">
            <v>NW23076756PG</v>
          </cell>
          <cell r="E3484" t="str">
            <v>Trần Thị Thùy Trang</v>
          </cell>
          <cell r="F3484">
            <v>45131</v>
          </cell>
          <cell r="G3484">
            <v>45138</v>
          </cell>
          <cell r="H3484" t="str">
            <v>Đã nghỉ việc</v>
          </cell>
        </row>
        <row r="3485">
          <cell r="D3485" t="str">
            <v>NW23076757PW</v>
          </cell>
          <cell r="E3485" t="str">
            <v>Trần Thị Thu Hà</v>
          </cell>
          <cell r="F3485">
            <v>45131</v>
          </cell>
          <cell r="G3485">
            <v>45131</v>
          </cell>
          <cell r="H3485" t="str">
            <v>Đã nghỉ việc</v>
          </cell>
        </row>
        <row r="3486">
          <cell r="D3486" t="str">
            <v>NW23076758PW</v>
          </cell>
          <cell r="E3486" t="str">
            <v>Dương Thị Yến</v>
          </cell>
          <cell r="F3486">
            <v>45131</v>
          </cell>
          <cell r="G3486">
            <v>45146</v>
          </cell>
          <cell r="H3486" t="str">
            <v>Đã nghỉ việc</v>
          </cell>
        </row>
        <row r="3487">
          <cell r="D3487" t="str">
            <v>NW23076759QW</v>
          </cell>
          <cell r="E3487" t="str">
            <v>Lương Thị Hải Yến</v>
          </cell>
          <cell r="F3487">
            <v>45132</v>
          </cell>
          <cell r="G3487">
            <v>45329</v>
          </cell>
          <cell r="H3487" t="str">
            <v>Đã nghỉ việc</v>
          </cell>
        </row>
        <row r="3488">
          <cell r="D3488" t="str">
            <v>NW23076760QW</v>
          </cell>
          <cell r="E3488" t="str">
            <v>Nông Thị Thúy Nga</v>
          </cell>
          <cell r="F3488">
            <v>45132</v>
          </cell>
          <cell r="G3488">
            <v>45154</v>
          </cell>
          <cell r="H3488" t="str">
            <v>Đã nghỉ việc</v>
          </cell>
        </row>
        <row r="3489">
          <cell r="D3489" t="str">
            <v>NW23076761QW</v>
          </cell>
          <cell r="E3489" t="str">
            <v>Đồng Văn Thành</v>
          </cell>
          <cell r="F3489">
            <v>45132</v>
          </cell>
          <cell r="G3489">
            <v>45202</v>
          </cell>
          <cell r="H3489" t="str">
            <v>Đã nghỉ việc</v>
          </cell>
        </row>
        <row r="3490">
          <cell r="D3490" t="str">
            <v>NW23076762QW</v>
          </cell>
          <cell r="E3490" t="str">
            <v>Tạ Thị Hội</v>
          </cell>
          <cell r="F3490">
            <v>45132</v>
          </cell>
          <cell r="G3490">
            <v>45391</v>
          </cell>
          <cell r="H3490" t="str">
            <v>Đã nghỉ việc</v>
          </cell>
        </row>
        <row r="3491">
          <cell r="D3491" t="str">
            <v>NW23076763QW</v>
          </cell>
          <cell r="E3491" t="str">
            <v>Lý Thị Hoài</v>
          </cell>
          <cell r="F3491">
            <v>45132</v>
          </cell>
          <cell r="G3491">
            <v>45136</v>
          </cell>
          <cell r="H3491" t="str">
            <v>Đã nghỉ việc</v>
          </cell>
        </row>
        <row r="3492">
          <cell r="D3492" t="str">
            <v>NW23076764PW</v>
          </cell>
          <cell r="E3492" t="str">
            <v>Nông Văn Bộ</v>
          </cell>
          <cell r="F3492">
            <v>45133</v>
          </cell>
          <cell r="G3492">
            <v>45215</v>
          </cell>
          <cell r="H3492" t="str">
            <v>Đã nghỉ việc</v>
          </cell>
        </row>
        <row r="3493">
          <cell r="D3493" t="str">
            <v>23076765PW</v>
          </cell>
          <cell r="E3493" t="str">
            <v>Triệu Thị Nguyệt</v>
          </cell>
          <cell r="F3493">
            <v>45133</v>
          </cell>
          <cell r="G3493">
            <v>45925</v>
          </cell>
          <cell r="H3493" t="str">
            <v>Đang làm việc</v>
          </cell>
        </row>
        <row r="3494">
          <cell r="D3494" t="str">
            <v>NW23076766QW</v>
          </cell>
          <cell r="E3494" t="str">
            <v>Lâm Thị Ngoan</v>
          </cell>
          <cell r="F3494">
            <v>45133</v>
          </cell>
          <cell r="G3494">
            <v>45217</v>
          </cell>
          <cell r="H3494" t="str">
            <v>Đã nghỉ việc</v>
          </cell>
        </row>
        <row r="3495">
          <cell r="D3495" t="str">
            <v>23076767MG</v>
          </cell>
          <cell r="E3495" t="str">
            <v>Nguyễn Thị Thùy</v>
          </cell>
          <cell r="F3495">
            <v>45133</v>
          </cell>
          <cell r="G3495">
            <v>45750</v>
          </cell>
          <cell r="H3495" t="str">
            <v>Đã nghỉ việc</v>
          </cell>
        </row>
        <row r="3496">
          <cell r="D3496" t="str">
            <v>NW23076768QW</v>
          </cell>
          <cell r="E3496" t="str">
            <v>Ngô Xuân Thiện</v>
          </cell>
          <cell r="F3496">
            <v>45133</v>
          </cell>
          <cell r="G3496">
            <v>45696</v>
          </cell>
          <cell r="H3496" t="str">
            <v>Đã nghỉ việc</v>
          </cell>
        </row>
        <row r="3497">
          <cell r="D3497" t="str">
            <v>NW23076769MW</v>
          </cell>
          <cell r="E3497" t="str">
            <v>Nguyễn Thanh Tùng</v>
          </cell>
          <cell r="F3497">
            <v>45133</v>
          </cell>
          <cell r="G3497">
            <v>45364</v>
          </cell>
          <cell r="H3497" t="str">
            <v>Đã nghỉ việc</v>
          </cell>
        </row>
        <row r="3498">
          <cell r="D3498" t="str">
            <v>NW23076770PW</v>
          </cell>
          <cell r="E3498" t="str">
            <v>Dương Văn Đấu</v>
          </cell>
          <cell r="F3498">
            <v>45133</v>
          </cell>
          <cell r="G3498">
            <v>45136</v>
          </cell>
          <cell r="H3498" t="str">
            <v>Đã nghỉ việc</v>
          </cell>
        </row>
        <row r="3499">
          <cell r="D3499" t="str">
            <v>23076771PW</v>
          </cell>
          <cell r="E3499" t="str">
            <v>Tạ Thị La</v>
          </cell>
          <cell r="F3499">
            <v>45134</v>
          </cell>
          <cell r="G3499">
            <v>45765</v>
          </cell>
          <cell r="H3499" t="str">
            <v>Đã nghỉ việc</v>
          </cell>
        </row>
        <row r="3500">
          <cell r="D3500" t="str">
            <v>NW23076772PW</v>
          </cell>
          <cell r="E3500" t="str">
            <v>Nguyễn Văn Vương</v>
          </cell>
          <cell r="F3500">
            <v>45134</v>
          </cell>
          <cell r="G3500">
            <v>45135</v>
          </cell>
          <cell r="H3500" t="str">
            <v>Đã nghỉ việc</v>
          </cell>
        </row>
        <row r="3501">
          <cell r="D3501" t="str">
            <v>NW23076773PW</v>
          </cell>
          <cell r="E3501" t="str">
            <v>Nguyễn Minh Tiến</v>
          </cell>
          <cell r="F3501">
            <v>45135</v>
          </cell>
          <cell r="G3501">
            <v>45147</v>
          </cell>
          <cell r="H3501" t="str">
            <v>Đã nghỉ việc</v>
          </cell>
        </row>
        <row r="3502">
          <cell r="D3502" t="str">
            <v>NW23076774PW</v>
          </cell>
          <cell r="E3502" t="str">
            <v>Nguyễn Trung Nguyên</v>
          </cell>
          <cell r="F3502">
            <v>45136</v>
          </cell>
          <cell r="G3502">
            <v>45523</v>
          </cell>
          <cell r="H3502" t="str">
            <v>Đã nghỉ việc</v>
          </cell>
        </row>
        <row r="3503">
          <cell r="D3503" t="str">
            <v>NW23076775PW</v>
          </cell>
          <cell r="E3503" t="str">
            <v>Dương Văn Đấu</v>
          </cell>
          <cell r="F3503">
            <v>45136</v>
          </cell>
          <cell r="G3503">
            <v>45589</v>
          </cell>
          <cell r="H3503" t="str">
            <v>Đã nghỉ việc</v>
          </cell>
        </row>
        <row r="3504">
          <cell r="D3504" t="str">
            <v>NW23086776PW</v>
          </cell>
          <cell r="E3504" t="str">
            <v>Dương Thị Nhung</v>
          </cell>
          <cell r="F3504">
            <v>45139</v>
          </cell>
          <cell r="G3504">
            <v>45661</v>
          </cell>
          <cell r="H3504" t="str">
            <v>Đã nghỉ việc</v>
          </cell>
        </row>
        <row r="3505">
          <cell r="D3505" t="str">
            <v>23086777QW</v>
          </cell>
          <cell r="E3505" t="str">
            <v>Lục Thị Lệ</v>
          </cell>
          <cell r="F3505">
            <v>45139</v>
          </cell>
          <cell r="G3505">
            <v>45925</v>
          </cell>
          <cell r="H3505" t="str">
            <v>Đang làm việc</v>
          </cell>
        </row>
        <row r="3506">
          <cell r="D3506" t="str">
            <v>NW23086778QW</v>
          </cell>
          <cell r="E3506" t="str">
            <v>Nguyễn Hồng Ngân</v>
          </cell>
          <cell r="F3506">
            <v>45139</v>
          </cell>
          <cell r="G3506">
            <v>45238</v>
          </cell>
          <cell r="H3506" t="str">
            <v>Đã nghỉ việc</v>
          </cell>
        </row>
        <row r="3507">
          <cell r="D3507" t="str">
            <v>NW23086779PW</v>
          </cell>
          <cell r="E3507" t="str">
            <v>Nguyễn Ninh Kiều</v>
          </cell>
          <cell r="F3507">
            <v>45139</v>
          </cell>
          <cell r="G3507">
            <v>45337</v>
          </cell>
          <cell r="H3507" t="str">
            <v>Đã nghỉ việc</v>
          </cell>
        </row>
        <row r="3508">
          <cell r="D3508" t="str">
            <v>NW23086780PW</v>
          </cell>
          <cell r="E3508" t="str">
            <v>Dương Văn Công</v>
          </cell>
          <cell r="F3508">
            <v>45140</v>
          </cell>
          <cell r="G3508">
            <v>45373</v>
          </cell>
          <cell r="H3508" t="str">
            <v>Đã nghỉ việc</v>
          </cell>
        </row>
        <row r="3509">
          <cell r="D3509" t="str">
            <v>NW23086781PW</v>
          </cell>
          <cell r="E3509" t="str">
            <v>Nguyễn Văn Nghĩa</v>
          </cell>
          <cell r="F3509">
            <v>45140</v>
          </cell>
          <cell r="G3509">
            <v>45239</v>
          </cell>
          <cell r="H3509" t="str">
            <v>Đã nghỉ việc</v>
          </cell>
        </row>
        <row r="3510">
          <cell r="D3510" t="str">
            <v>NW23086782PW</v>
          </cell>
          <cell r="E3510" t="str">
            <v>Nguyễn Văn Mạnh</v>
          </cell>
          <cell r="F3510">
            <v>45140</v>
          </cell>
          <cell r="G3510">
            <v>45302</v>
          </cell>
          <cell r="H3510" t="str">
            <v>Đã nghỉ việc</v>
          </cell>
        </row>
        <row r="3511">
          <cell r="D3511" t="str">
            <v>NW23086783PW</v>
          </cell>
          <cell r="E3511" t="str">
            <v>Lại Thị Hồng Thắm</v>
          </cell>
          <cell r="F3511">
            <v>45140</v>
          </cell>
          <cell r="G3511">
            <v>45182</v>
          </cell>
          <cell r="H3511" t="str">
            <v>Đã nghỉ việc</v>
          </cell>
        </row>
        <row r="3512">
          <cell r="D3512" t="str">
            <v>NW23086784PW</v>
          </cell>
          <cell r="E3512" t="str">
            <v>Trần Quang Duy</v>
          </cell>
          <cell r="F3512">
            <v>45140</v>
          </cell>
          <cell r="G3512">
            <v>45182</v>
          </cell>
          <cell r="H3512" t="str">
            <v>Đã nghỉ việc</v>
          </cell>
        </row>
        <row r="3513">
          <cell r="D3513" t="str">
            <v>23086785PW</v>
          </cell>
          <cell r="E3513" t="str">
            <v>Tạ Thị Thao</v>
          </cell>
          <cell r="F3513">
            <v>45140</v>
          </cell>
          <cell r="G3513">
            <v>45925</v>
          </cell>
          <cell r="H3513" t="str">
            <v>Đang làm việc</v>
          </cell>
        </row>
        <row r="3514">
          <cell r="D3514" t="str">
            <v>NW23086786PW</v>
          </cell>
          <cell r="E3514" t="str">
            <v>Lê Thị Duyên</v>
          </cell>
          <cell r="F3514">
            <v>45140</v>
          </cell>
          <cell r="G3514">
            <v>45205</v>
          </cell>
          <cell r="H3514" t="str">
            <v>Đã nghỉ việc</v>
          </cell>
        </row>
        <row r="3515">
          <cell r="D3515" t="str">
            <v>NW23086787PW</v>
          </cell>
          <cell r="E3515" t="str">
            <v>Đặng Xuân Kỳ</v>
          </cell>
          <cell r="F3515">
            <v>45141</v>
          </cell>
          <cell r="G3515">
            <v>45216</v>
          </cell>
          <cell r="H3515" t="str">
            <v>Đã nghỉ việc</v>
          </cell>
        </row>
        <row r="3516">
          <cell r="D3516" t="str">
            <v>NW23086788PW</v>
          </cell>
          <cell r="E3516" t="str">
            <v>Đặng Thị Lan</v>
          </cell>
          <cell r="F3516">
            <v>45141</v>
          </cell>
          <cell r="G3516">
            <v>45147</v>
          </cell>
          <cell r="H3516" t="str">
            <v>Đã nghỉ việc</v>
          </cell>
        </row>
        <row r="3517">
          <cell r="D3517" t="str">
            <v>NW23086789PW</v>
          </cell>
          <cell r="E3517" t="str">
            <v>Nguyễn Mạnh Quang</v>
          </cell>
          <cell r="F3517">
            <v>45141</v>
          </cell>
          <cell r="G3517">
            <v>45148</v>
          </cell>
          <cell r="H3517" t="str">
            <v>Đã nghỉ việc</v>
          </cell>
        </row>
        <row r="3518">
          <cell r="D3518" t="str">
            <v>23086790PW</v>
          </cell>
          <cell r="E3518" t="str">
            <v>Trần Thị Thơ</v>
          </cell>
          <cell r="F3518">
            <v>45141</v>
          </cell>
          <cell r="G3518">
            <v>45925</v>
          </cell>
          <cell r="H3518" t="str">
            <v>Đang làm việc</v>
          </cell>
        </row>
        <row r="3519">
          <cell r="D3519" t="str">
            <v>NW23086791PW</v>
          </cell>
          <cell r="E3519" t="str">
            <v>Nguyễn Thị Hoàn</v>
          </cell>
          <cell r="F3519">
            <v>45142</v>
          </cell>
          <cell r="G3519">
            <v>45148</v>
          </cell>
          <cell r="H3519" t="str">
            <v>Đã nghỉ việc</v>
          </cell>
        </row>
        <row r="3520">
          <cell r="D3520" t="str">
            <v>NW23086792PG</v>
          </cell>
          <cell r="E3520" t="str">
            <v>Dương Thị Hiếu Ngân</v>
          </cell>
          <cell r="F3520">
            <v>45145</v>
          </cell>
          <cell r="G3520">
            <v>45159</v>
          </cell>
          <cell r="H3520" t="str">
            <v>Đã nghỉ việc</v>
          </cell>
        </row>
        <row r="3521">
          <cell r="D3521" t="str">
            <v>NW23086793PW</v>
          </cell>
          <cell r="E3521" t="str">
            <v>Đàm Văn Thể</v>
          </cell>
          <cell r="F3521">
            <v>45146</v>
          </cell>
          <cell r="G3521">
            <v>45510</v>
          </cell>
          <cell r="H3521" t="str">
            <v>Đã nghỉ việc</v>
          </cell>
        </row>
        <row r="3522">
          <cell r="D3522" t="str">
            <v>NW23086794PW</v>
          </cell>
          <cell r="E3522" t="str">
            <v>Lê Quốc Tuấn</v>
          </cell>
          <cell r="F3522">
            <v>45146</v>
          </cell>
          <cell r="G3522">
            <v>45460</v>
          </cell>
          <cell r="H3522" t="str">
            <v>Đã nghỉ việc</v>
          </cell>
        </row>
        <row r="3523">
          <cell r="D3523" t="str">
            <v>NW23086796PW</v>
          </cell>
          <cell r="E3523" t="str">
            <v>Nguyễn Thị Mai</v>
          </cell>
          <cell r="F3523">
            <v>45146</v>
          </cell>
          <cell r="G3523">
            <v>45189</v>
          </cell>
          <cell r="H3523" t="str">
            <v>Đã nghỉ việc</v>
          </cell>
        </row>
        <row r="3524">
          <cell r="D3524" t="str">
            <v>NW23086797PW</v>
          </cell>
          <cell r="E3524" t="str">
            <v>Nguyễn Văn Nghị</v>
          </cell>
          <cell r="F3524">
            <v>45147</v>
          </cell>
          <cell r="G3524">
            <v>45338</v>
          </cell>
          <cell r="H3524" t="str">
            <v>Đã nghỉ việc</v>
          </cell>
        </row>
        <row r="3525">
          <cell r="D3525" t="str">
            <v>NW23086795PW</v>
          </cell>
          <cell r="E3525" t="str">
            <v>Dương Quốc Hưng</v>
          </cell>
          <cell r="F3525">
            <v>45147</v>
          </cell>
          <cell r="G3525">
            <v>45148</v>
          </cell>
          <cell r="H3525" t="str">
            <v>Đã nghỉ việc</v>
          </cell>
        </row>
        <row r="3526">
          <cell r="D3526" t="str">
            <v>NW23086798PW</v>
          </cell>
          <cell r="E3526" t="str">
            <v>Nguyễn Ngọc Tài</v>
          </cell>
          <cell r="F3526">
            <v>45148</v>
          </cell>
          <cell r="G3526">
            <v>45243</v>
          </cell>
          <cell r="H3526" t="str">
            <v>Đã nghỉ việc</v>
          </cell>
        </row>
        <row r="3527">
          <cell r="D3527" t="str">
            <v>23086799QW</v>
          </cell>
          <cell r="E3527" t="str">
            <v>Nguyễn Văn Tú</v>
          </cell>
          <cell r="F3527">
            <v>45148</v>
          </cell>
          <cell r="G3527">
            <v>45925</v>
          </cell>
          <cell r="H3527" t="str">
            <v>Đang làm việc</v>
          </cell>
        </row>
        <row r="3528">
          <cell r="D3528" t="str">
            <v>NW23086800PW</v>
          </cell>
          <cell r="E3528" t="str">
            <v>Dương Quốc Tiến</v>
          </cell>
          <cell r="F3528">
            <v>45148</v>
          </cell>
          <cell r="G3528">
            <v>45160</v>
          </cell>
          <cell r="H3528" t="str">
            <v>Đã nghỉ việc</v>
          </cell>
        </row>
        <row r="3529">
          <cell r="D3529" t="str">
            <v>NW23086801PW</v>
          </cell>
          <cell r="E3529" t="str">
            <v>Âu Đình Hùng</v>
          </cell>
          <cell r="F3529">
            <v>45148</v>
          </cell>
          <cell r="G3529">
            <v>45155</v>
          </cell>
          <cell r="H3529" t="str">
            <v>Đã nghỉ việc</v>
          </cell>
        </row>
        <row r="3530">
          <cell r="D3530" t="str">
            <v>23086802EW</v>
          </cell>
          <cell r="E3530" t="str">
            <v>Đinh Văn Đức</v>
          </cell>
          <cell r="F3530">
            <v>45148</v>
          </cell>
          <cell r="G3530">
            <v>45733</v>
          </cell>
          <cell r="H3530" t="str">
            <v>Đã nghỉ việc</v>
          </cell>
        </row>
        <row r="3531">
          <cell r="D3531" t="str">
            <v>23086803PW</v>
          </cell>
          <cell r="E3531" t="str">
            <v>Nguyễn Thành Nam</v>
          </cell>
          <cell r="F3531">
            <v>45148</v>
          </cell>
          <cell r="G3531">
            <v>45820</v>
          </cell>
          <cell r="H3531" t="str">
            <v>Đã nghỉ việc</v>
          </cell>
        </row>
        <row r="3532">
          <cell r="D3532" t="str">
            <v>NW23086804PW</v>
          </cell>
          <cell r="E3532" t="str">
            <v>Nguyễn Trung Thành</v>
          </cell>
          <cell r="F3532">
            <v>45148</v>
          </cell>
          <cell r="G3532">
            <v>45162</v>
          </cell>
          <cell r="H3532" t="str">
            <v>Đã nghỉ việc</v>
          </cell>
        </row>
        <row r="3533">
          <cell r="D3533" t="str">
            <v>NW23086805PW</v>
          </cell>
          <cell r="E3533" t="str">
            <v>Trần Công Hùng</v>
          </cell>
          <cell r="F3533">
            <v>45148</v>
          </cell>
          <cell r="G3533">
            <v>45155</v>
          </cell>
          <cell r="H3533" t="str">
            <v>Đã nghỉ việc</v>
          </cell>
        </row>
        <row r="3534">
          <cell r="D3534" t="str">
            <v>NW23086806PW</v>
          </cell>
          <cell r="E3534" t="str">
            <v>Nguyễn Thị Thanh Thủy</v>
          </cell>
          <cell r="F3534">
            <v>45148</v>
          </cell>
          <cell r="G3534">
            <v>45155</v>
          </cell>
          <cell r="H3534" t="str">
            <v>Đã nghỉ việc</v>
          </cell>
        </row>
        <row r="3535">
          <cell r="D3535" t="str">
            <v>NW23086807PW</v>
          </cell>
          <cell r="E3535" t="str">
            <v>Hoàng Thị Côi</v>
          </cell>
          <cell r="F3535">
            <v>45153</v>
          </cell>
          <cell r="G3535">
            <v>45378</v>
          </cell>
          <cell r="H3535" t="str">
            <v>Đã nghỉ việc</v>
          </cell>
        </row>
        <row r="3536">
          <cell r="D3536" t="str">
            <v>23086809PW</v>
          </cell>
          <cell r="E3536" t="str">
            <v>Dương Thị Hồng</v>
          </cell>
          <cell r="F3536">
            <v>45153</v>
          </cell>
          <cell r="G3536">
            <v>45925</v>
          </cell>
          <cell r="H3536" t="str">
            <v>Đang làm việc</v>
          </cell>
        </row>
        <row r="3537">
          <cell r="D3537" t="str">
            <v>NW23086808QW</v>
          </cell>
          <cell r="E3537" t="str">
            <v>Nguyễn Thị Quỳnh Anh</v>
          </cell>
          <cell r="F3537">
            <v>45154</v>
          </cell>
          <cell r="G3537">
            <v>45155</v>
          </cell>
          <cell r="H3537" t="str">
            <v>Đã nghỉ việc</v>
          </cell>
        </row>
        <row r="3538">
          <cell r="D3538" t="str">
            <v>NW23086810PW</v>
          </cell>
          <cell r="E3538" t="str">
            <v>Dương Thị Hồng Xiêm</v>
          </cell>
          <cell r="F3538">
            <v>45154</v>
          </cell>
          <cell r="G3538">
            <v>45160</v>
          </cell>
          <cell r="H3538" t="str">
            <v>Đã nghỉ việc</v>
          </cell>
        </row>
        <row r="3539">
          <cell r="D3539" t="str">
            <v>NW23086811PW</v>
          </cell>
          <cell r="E3539" t="str">
            <v>Vừ Mí Sử</v>
          </cell>
          <cell r="F3539">
            <v>45154</v>
          </cell>
          <cell r="G3539">
            <v>45160</v>
          </cell>
          <cell r="H3539" t="str">
            <v>Đã nghỉ việc</v>
          </cell>
        </row>
        <row r="3540">
          <cell r="D3540" t="str">
            <v>NW23086812PW</v>
          </cell>
          <cell r="E3540" t="str">
            <v>Giàng Thị Máy</v>
          </cell>
          <cell r="F3540">
            <v>45154</v>
          </cell>
          <cell r="G3540">
            <v>45160</v>
          </cell>
          <cell r="H3540" t="str">
            <v>Đã nghỉ việc</v>
          </cell>
        </row>
        <row r="3541">
          <cell r="D3541" t="str">
            <v>NW23086813PW</v>
          </cell>
          <cell r="E3541" t="str">
            <v>Nguyễn Văn Dương</v>
          </cell>
          <cell r="F3541">
            <v>45154</v>
          </cell>
          <cell r="G3541">
            <v>45383</v>
          </cell>
          <cell r="H3541" t="str">
            <v>Đã nghỉ việc</v>
          </cell>
        </row>
        <row r="3542">
          <cell r="D3542" t="str">
            <v>NW23086814PW</v>
          </cell>
          <cell r="E3542" t="str">
            <v>Triệu Thị Hải</v>
          </cell>
          <cell r="F3542">
            <v>45155</v>
          </cell>
          <cell r="G3542">
            <v>45418</v>
          </cell>
          <cell r="H3542" t="str">
            <v>Đã nghỉ việc</v>
          </cell>
        </row>
        <row r="3543">
          <cell r="D3543" t="str">
            <v>NW23086815PW</v>
          </cell>
          <cell r="E3543" t="str">
            <v>Lý Thị Nhanh</v>
          </cell>
          <cell r="F3543">
            <v>45155</v>
          </cell>
          <cell r="G3543">
            <v>45366</v>
          </cell>
          <cell r="H3543" t="str">
            <v>Đã nghỉ việc</v>
          </cell>
        </row>
        <row r="3544">
          <cell r="D3544" t="str">
            <v>NW23086816PW</v>
          </cell>
          <cell r="E3544" t="str">
            <v>Hoàng Sinh Quảng</v>
          </cell>
          <cell r="F3544">
            <v>45155</v>
          </cell>
          <cell r="G3544">
            <v>45170</v>
          </cell>
          <cell r="H3544" t="str">
            <v>Đã nghỉ việc</v>
          </cell>
        </row>
        <row r="3545">
          <cell r="D3545" t="str">
            <v>NW23086817QW</v>
          </cell>
          <cell r="E3545" t="str">
            <v>Hoàng Thị Nhàn</v>
          </cell>
          <cell r="F3545">
            <v>45155</v>
          </cell>
          <cell r="G3545">
            <v>45383</v>
          </cell>
          <cell r="H3545" t="str">
            <v>Đã nghỉ việc</v>
          </cell>
        </row>
        <row r="3546">
          <cell r="D3546" t="str">
            <v>NW23086818PW</v>
          </cell>
          <cell r="E3546" t="str">
            <v>Dương Đình Luân</v>
          </cell>
          <cell r="F3546">
            <v>45155</v>
          </cell>
          <cell r="G3546">
            <v>45159</v>
          </cell>
          <cell r="H3546" t="str">
            <v>Đã nghỉ việc</v>
          </cell>
        </row>
        <row r="3547">
          <cell r="D3547" t="str">
            <v>NW23086819SW</v>
          </cell>
          <cell r="E3547" t="str">
            <v>Hoàng Thị Kiều May</v>
          </cell>
          <cell r="F3547">
            <v>45155</v>
          </cell>
          <cell r="G3547">
            <v>45248</v>
          </cell>
          <cell r="H3547" t="str">
            <v>Đã nghỉ việc</v>
          </cell>
        </row>
        <row r="3548">
          <cell r="D3548" t="str">
            <v>NW23086820PW</v>
          </cell>
          <cell r="E3548" t="str">
            <v>Hoàng Thị Thu Hà</v>
          </cell>
          <cell r="F3548">
            <v>45156</v>
          </cell>
          <cell r="G3548">
            <v>45339</v>
          </cell>
          <cell r="H3548" t="str">
            <v>Đã nghỉ việc</v>
          </cell>
        </row>
        <row r="3549">
          <cell r="D3549" t="str">
            <v>NW23086821QW</v>
          </cell>
          <cell r="E3549" t="str">
            <v>Dương Lê Hồng Đại</v>
          </cell>
          <cell r="F3549">
            <v>45156</v>
          </cell>
          <cell r="G3549">
            <v>45244</v>
          </cell>
          <cell r="H3549" t="str">
            <v>Đã nghỉ việc</v>
          </cell>
        </row>
        <row r="3550">
          <cell r="D3550" t="str">
            <v>NW23086822QW</v>
          </cell>
          <cell r="E3550" t="str">
            <v>Nguyễn Văn Quyền</v>
          </cell>
          <cell r="F3550">
            <v>45156</v>
          </cell>
          <cell r="G3550">
            <v>45161</v>
          </cell>
          <cell r="H3550" t="str">
            <v>Đã nghỉ việc</v>
          </cell>
        </row>
        <row r="3551">
          <cell r="D3551" t="str">
            <v>23086823QW</v>
          </cell>
          <cell r="E3551" t="str">
            <v>Chu Công Tuấn</v>
          </cell>
          <cell r="F3551">
            <v>45156</v>
          </cell>
          <cell r="G3551">
            <v>45925</v>
          </cell>
          <cell r="H3551" t="str">
            <v>Đang làm việc</v>
          </cell>
        </row>
        <row r="3552">
          <cell r="D3552" t="str">
            <v>NW23086824QW</v>
          </cell>
          <cell r="E3552" t="str">
            <v>Doãn Hồng Loan</v>
          </cell>
          <cell r="F3552">
            <v>45156</v>
          </cell>
          <cell r="G3552">
            <v>45313</v>
          </cell>
          <cell r="H3552" t="str">
            <v>Đã nghỉ việc</v>
          </cell>
        </row>
        <row r="3553">
          <cell r="D3553" t="str">
            <v>NW23086825PW</v>
          </cell>
          <cell r="E3553" t="str">
            <v>Bùi Thị Ánh Tuyết</v>
          </cell>
          <cell r="F3553">
            <v>45156</v>
          </cell>
          <cell r="G3553">
            <v>45160</v>
          </cell>
          <cell r="H3553" t="str">
            <v>Đã nghỉ việc</v>
          </cell>
        </row>
        <row r="3554">
          <cell r="D3554" t="str">
            <v>23086826QW</v>
          </cell>
          <cell r="E3554" t="str">
            <v>Thân Văn Hiếu</v>
          </cell>
          <cell r="F3554">
            <v>45156</v>
          </cell>
          <cell r="G3554">
            <v>45925</v>
          </cell>
          <cell r="H3554" t="str">
            <v>Đang làm việc</v>
          </cell>
        </row>
        <row r="3555">
          <cell r="D3555" t="str">
            <v>23086827PW</v>
          </cell>
          <cell r="E3555" t="str">
            <v>Phạm Thị Ly Ly</v>
          </cell>
          <cell r="F3555">
            <v>45160</v>
          </cell>
          <cell r="G3555">
            <v>45925</v>
          </cell>
          <cell r="H3555" t="str">
            <v>Đang làm việc</v>
          </cell>
        </row>
        <row r="3556">
          <cell r="D3556" t="str">
            <v>NW23086828PW</v>
          </cell>
          <cell r="E3556" t="str">
            <v>Triệu Thị Dất</v>
          </cell>
          <cell r="F3556">
            <v>45160</v>
          </cell>
          <cell r="G3556">
            <v>45215</v>
          </cell>
          <cell r="H3556" t="str">
            <v>Đã nghỉ việc</v>
          </cell>
        </row>
        <row r="3557">
          <cell r="D3557" t="str">
            <v>NW23086829PW</v>
          </cell>
          <cell r="E3557" t="str">
            <v>Hoàng Đức Vương</v>
          </cell>
          <cell r="F3557">
            <v>45160</v>
          </cell>
          <cell r="G3557">
            <v>45209</v>
          </cell>
          <cell r="H3557" t="str">
            <v>Đã nghỉ việc</v>
          </cell>
        </row>
        <row r="3558">
          <cell r="D3558" t="str">
            <v>23086830PW</v>
          </cell>
          <cell r="E3558" t="str">
            <v>Mai Văn Thông</v>
          </cell>
          <cell r="F3558">
            <v>45160</v>
          </cell>
          <cell r="G3558">
            <v>45925</v>
          </cell>
          <cell r="H3558" t="str">
            <v>Đang làm việc</v>
          </cell>
        </row>
        <row r="3559">
          <cell r="D3559" t="str">
            <v>NW23086831PW</v>
          </cell>
          <cell r="E3559" t="str">
            <v>Lại Trung Hoàn</v>
          </cell>
          <cell r="F3559">
            <v>45161</v>
          </cell>
          <cell r="G3559">
            <v>45210</v>
          </cell>
          <cell r="H3559" t="str">
            <v>Đã nghỉ việc</v>
          </cell>
        </row>
        <row r="3560">
          <cell r="D3560" t="str">
            <v>NW23086832PW</v>
          </cell>
          <cell r="E3560" t="str">
            <v>Nguyễn Thị Thùy</v>
          </cell>
          <cell r="F3560">
            <v>45161</v>
          </cell>
          <cell r="G3560">
            <v>45243</v>
          </cell>
          <cell r="H3560" t="str">
            <v>Đã nghỉ việc</v>
          </cell>
        </row>
        <row r="3561">
          <cell r="D3561" t="str">
            <v>NW23086833QW</v>
          </cell>
          <cell r="E3561" t="str">
            <v>Nguyễn Tú Anh</v>
          </cell>
          <cell r="F3561">
            <v>45161</v>
          </cell>
          <cell r="G3561">
            <v>45247</v>
          </cell>
          <cell r="H3561" t="str">
            <v>Đã nghỉ việc</v>
          </cell>
        </row>
        <row r="3562">
          <cell r="D3562" t="str">
            <v>23086834PG</v>
          </cell>
          <cell r="E3562" t="str">
            <v>Lê Thị Liên</v>
          </cell>
          <cell r="F3562">
            <v>45162</v>
          </cell>
          <cell r="G3562">
            <v>45925</v>
          </cell>
          <cell r="H3562" t="str">
            <v>Đang làm việc</v>
          </cell>
        </row>
        <row r="3563">
          <cell r="D3563" t="str">
            <v>NW23086835PW</v>
          </cell>
          <cell r="E3563" t="str">
            <v>Ma Công Tuấn</v>
          </cell>
          <cell r="F3563">
            <v>45163</v>
          </cell>
          <cell r="G3563">
            <v>45167</v>
          </cell>
          <cell r="H3563" t="str">
            <v>Đã nghỉ việc</v>
          </cell>
        </row>
        <row r="3564">
          <cell r="D3564" t="str">
            <v>NW23086836QW</v>
          </cell>
          <cell r="E3564" t="str">
            <v>Hà Thị Mây</v>
          </cell>
          <cell r="F3564">
            <v>45163</v>
          </cell>
          <cell r="G3564">
            <v>45566</v>
          </cell>
          <cell r="H3564" t="str">
            <v>Đã nghỉ việc</v>
          </cell>
        </row>
        <row r="3565">
          <cell r="D3565" t="str">
            <v>NW23086837SW</v>
          </cell>
          <cell r="E3565" t="str">
            <v>Nguyễn Ngọc Huyền</v>
          </cell>
          <cell r="F3565">
            <v>45166</v>
          </cell>
          <cell r="G3565">
            <v>45338</v>
          </cell>
          <cell r="H3565" t="str">
            <v>Đã nghỉ việc</v>
          </cell>
        </row>
        <row r="3566">
          <cell r="D3566" t="str">
            <v>NW23086838QW</v>
          </cell>
          <cell r="E3566" t="str">
            <v>Dương Thị Yên</v>
          </cell>
          <cell r="F3566">
            <v>45166</v>
          </cell>
          <cell r="G3566">
            <v>45217</v>
          </cell>
          <cell r="H3566" t="str">
            <v>Đã nghỉ việc</v>
          </cell>
        </row>
        <row r="3567">
          <cell r="D3567" t="str">
            <v>23086839PW</v>
          </cell>
          <cell r="E3567" t="str">
            <v>Dương Thị Ngoan</v>
          </cell>
          <cell r="F3567">
            <v>45166</v>
          </cell>
          <cell r="G3567">
            <v>45925</v>
          </cell>
          <cell r="H3567" t="str">
            <v>Đang làm việc</v>
          </cell>
        </row>
        <row r="3568">
          <cell r="D3568" t="str">
            <v>23086840PW</v>
          </cell>
          <cell r="E3568" t="str">
            <v>Trần Thị Thuyết</v>
          </cell>
          <cell r="F3568">
            <v>45166</v>
          </cell>
          <cell r="G3568">
            <v>45925</v>
          </cell>
          <cell r="H3568" t="str">
            <v>Đang làm việc</v>
          </cell>
        </row>
        <row r="3569">
          <cell r="D3569" t="str">
            <v>NW23086841PW</v>
          </cell>
          <cell r="E3569" t="str">
            <v>Dương Văn Thông</v>
          </cell>
          <cell r="F3569">
            <v>45167</v>
          </cell>
          <cell r="G3569">
            <v>45342</v>
          </cell>
          <cell r="H3569" t="str">
            <v>Đã nghỉ việc</v>
          </cell>
        </row>
        <row r="3570">
          <cell r="D3570" t="str">
            <v>NW23086842PW</v>
          </cell>
          <cell r="E3570" t="str">
            <v>Nguyễn Thị Thu Phương</v>
          </cell>
          <cell r="F3570">
            <v>45167</v>
          </cell>
          <cell r="G3570">
            <v>45167</v>
          </cell>
          <cell r="H3570" t="str">
            <v>Đã nghỉ việc</v>
          </cell>
        </row>
        <row r="3571">
          <cell r="D3571" t="str">
            <v>23086843PW</v>
          </cell>
          <cell r="E3571" t="str">
            <v>Đồng Ngọc Thế</v>
          </cell>
          <cell r="F3571">
            <v>45168</v>
          </cell>
          <cell r="G3571">
            <v>45925</v>
          </cell>
          <cell r="H3571" t="str">
            <v>Đang làm việc</v>
          </cell>
        </row>
        <row r="3572">
          <cell r="D3572" t="str">
            <v>NW23096845QW</v>
          </cell>
          <cell r="E3572" t="str">
            <v>Nguyễn Thanh Thủy</v>
          </cell>
          <cell r="F3572">
            <v>45174</v>
          </cell>
          <cell r="G3572">
            <v>45690</v>
          </cell>
          <cell r="H3572" t="str">
            <v>Đã nghỉ việc</v>
          </cell>
        </row>
        <row r="3573">
          <cell r="D3573" t="str">
            <v>NW23096846PW</v>
          </cell>
          <cell r="E3573" t="str">
            <v>Nguyễn Ngọc Liễu</v>
          </cell>
          <cell r="F3573">
            <v>45174</v>
          </cell>
          <cell r="G3573">
            <v>45352</v>
          </cell>
          <cell r="H3573" t="str">
            <v>Đã nghỉ việc</v>
          </cell>
        </row>
        <row r="3574">
          <cell r="D3574" t="str">
            <v>NW23096847QW</v>
          </cell>
          <cell r="E3574" t="str">
            <v>Lường Trung Đức</v>
          </cell>
          <cell r="F3574">
            <v>45174</v>
          </cell>
          <cell r="G3574">
            <v>45178</v>
          </cell>
          <cell r="H3574" t="str">
            <v>Đã nghỉ việc</v>
          </cell>
        </row>
        <row r="3575">
          <cell r="D3575" t="str">
            <v>23096848QW</v>
          </cell>
          <cell r="E3575" t="str">
            <v>Nguyễn Anh Tú</v>
          </cell>
          <cell r="F3575">
            <v>45175</v>
          </cell>
          <cell r="G3575">
            <v>45925</v>
          </cell>
          <cell r="H3575" t="str">
            <v>Đang làm việc</v>
          </cell>
        </row>
        <row r="3576">
          <cell r="D3576" t="str">
            <v>NW23096849QW</v>
          </cell>
          <cell r="E3576" t="str">
            <v>Triệu Phúc Thọ</v>
          </cell>
          <cell r="F3576">
            <v>45175</v>
          </cell>
          <cell r="G3576">
            <v>45370</v>
          </cell>
          <cell r="H3576" t="str">
            <v>Đã nghỉ việc</v>
          </cell>
        </row>
        <row r="3577">
          <cell r="D3577" t="str">
            <v>NW23096850PW</v>
          </cell>
          <cell r="E3577" t="str">
            <v>Phạm Văn Quảng</v>
          </cell>
          <cell r="F3577">
            <v>45176</v>
          </cell>
          <cell r="G3577">
            <v>45495</v>
          </cell>
          <cell r="H3577" t="str">
            <v>Đã nghỉ việc</v>
          </cell>
        </row>
        <row r="3578">
          <cell r="D3578" t="str">
            <v>NW23096851PW</v>
          </cell>
          <cell r="E3578" t="str">
            <v>Vũ Thị Hằng</v>
          </cell>
          <cell r="F3578">
            <v>45176</v>
          </cell>
          <cell r="G3578">
            <v>45241</v>
          </cell>
          <cell r="H3578" t="str">
            <v>Đã nghỉ việc</v>
          </cell>
        </row>
        <row r="3579">
          <cell r="D3579" t="str">
            <v>NW23096852PW</v>
          </cell>
          <cell r="E3579" t="str">
            <v>Giáp Thanh Thu</v>
          </cell>
          <cell r="F3579">
            <v>45176</v>
          </cell>
          <cell r="G3579">
            <v>45342</v>
          </cell>
          <cell r="H3579" t="str">
            <v>Đã nghỉ việc</v>
          </cell>
        </row>
        <row r="3580">
          <cell r="D3580" t="str">
            <v>NW23096853PW</v>
          </cell>
          <cell r="E3580" t="str">
            <v>Chử Thị Nga</v>
          </cell>
          <cell r="F3580">
            <v>45176</v>
          </cell>
          <cell r="G3580">
            <v>45474</v>
          </cell>
          <cell r="H3580" t="str">
            <v>Đã nghỉ việc</v>
          </cell>
        </row>
        <row r="3581">
          <cell r="D3581" t="str">
            <v>NW23096854SW</v>
          </cell>
          <cell r="E3581" t="str">
            <v>Lường Tiến Tuấn</v>
          </cell>
          <cell r="F3581">
            <v>45176</v>
          </cell>
          <cell r="G3581">
            <v>45198</v>
          </cell>
          <cell r="H3581" t="str">
            <v>Đã nghỉ việc</v>
          </cell>
        </row>
        <row r="3582">
          <cell r="D3582" t="str">
            <v>NW23096855MW</v>
          </cell>
          <cell r="E3582" t="str">
            <v>Bùi Thanh Toàn</v>
          </cell>
          <cell r="F3582">
            <v>45180</v>
          </cell>
          <cell r="G3582">
            <v>45549</v>
          </cell>
          <cell r="H3582" t="str">
            <v>Đã nghỉ việc</v>
          </cell>
        </row>
        <row r="3583">
          <cell r="D3583" t="str">
            <v>NW23096856PW</v>
          </cell>
          <cell r="E3583" t="str">
            <v>Đào Thị Trang</v>
          </cell>
          <cell r="F3583">
            <v>45181</v>
          </cell>
          <cell r="G3583">
            <v>45289</v>
          </cell>
          <cell r="H3583" t="str">
            <v>Đã nghỉ việc</v>
          </cell>
        </row>
        <row r="3584">
          <cell r="D3584" t="str">
            <v>NW23096857PW</v>
          </cell>
          <cell r="E3584" t="str">
            <v>Lù Thị Niệm</v>
          </cell>
          <cell r="F3584">
            <v>45181</v>
          </cell>
          <cell r="G3584">
            <v>45289</v>
          </cell>
          <cell r="H3584" t="str">
            <v>Đã nghỉ việc</v>
          </cell>
        </row>
        <row r="3585">
          <cell r="D3585" t="str">
            <v>NW23096858QW</v>
          </cell>
          <cell r="E3585" t="str">
            <v>Lê Thị Kim Tuyết</v>
          </cell>
          <cell r="F3585">
            <v>45181</v>
          </cell>
          <cell r="G3585">
            <v>45348</v>
          </cell>
          <cell r="H3585" t="str">
            <v>Đã nghỉ việc</v>
          </cell>
        </row>
        <row r="3586">
          <cell r="D3586" t="str">
            <v>NW23096859QW</v>
          </cell>
          <cell r="E3586" t="str">
            <v>Vũ Khắc Nam</v>
          </cell>
          <cell r="F3586">
            <v>45183</v>
          </cell>
          <cell r="G3586">
            <v>45341</v>
          </cell>
          <cell r="H3586" t="str">
            <v>Đã nghỉ việc</v>
          </cell>
        </row>
        <row r="3587">
          <cell r="D3587" t="str">
            <v>23096860QW</v>
          </cell>
          <cell r="E3587" t="str">
            <v>Lục Thị Thu Hiền</v>
          </cell>
          <cell r="F3587">
            <v>45183</v>
          </cell>
          <cell r="G3587">
            <v>45766</v>
          </cell>
          <cell r="H3587" t="str">
            <v>Đã nghỉ việc</v>
          </cell>
        </row>
        <row r="3588">
          <cell r="D3588" t="str">
            <v>NW23096861PW</v>
          </cell>
          <cell r="E3588" t="str">
            <v>Dương Văn Duy</v>
          </cell>
          <cell r="F3588">
            <v>45183</v>
          </cell>
          <cell r="G3588">
            <v>45254</v>
          </cell>
          <cell r="H3588" t="str">
            <v>Đã nghỉ việc</v>
          </cell>
        </row>
        <row r="3589">
          <cell r="D3589" t="str">
            <v>23096862PW</v>
          </cell>
          <cell r="E3589" t="str">
            <v>Hoàng Thị Lan</v>
          </cell>
          <cell r="F3589">
            <v>45183</v>
          </cell>
          <cell r="G3589">
            <v>45925</v>
          </cell>
          <cell r="H3589" t="str">
            <v>Đang làm việc</v>
          </cell>
        </row>
        <row r="3590">
          <cell r="D3590" t="str">
            <v>23096863QW</v>
          </cell>
          <cell r="E3590" t="str">
            <v>Chu Văn Thịnh</v>
          </cell>
          <cell r="F3590">
            <v>45187</v>
          </cell>
          <cell r="G3590">
            <v>45925</v>
          </cell>
          <cell r="H3590" t="str">
            <v>Đang làm việc</v>
          </cell>
        </row>
        <row r="3591">
          <cell r="D3591" t="str">
            <v>NW23096864PW</v>
          </cell>
          <cell r="E3591" t="str">
            <v>Triệu Thị Vương</v>
          </cell>
          <cell r="F3591">
            <v>45188</v>
          </cell>
          <cell r="G3591">
            <v>45215</v>
          </cell>
          <cell r="H3591" t="str">
            <v>Đã nghỉ việc</v>
          </cell>
        </row>
        <row r="3592">
          <cell r="D3592" t="str">
            <v>NW23096865PW</v>
          </cell>
          <cell r="E3592" t="str">
            <v>Linh Thị Phương</v>
          </cell>
          <cell r="F3592">
            <v>45188</v>
          </cell>
          <cell r="G3592">
            <v>45194</v>
          </cell>
          <cell r="H3592" t="str">
            <v>Đã nghỉ việc</v>
          </cell>
        </row>
        <row r="3593">
          <cell r="D3593" t="str">
            <v>NW23096866HG</v>
          </cell>
          <cell r="E3593" t="str">
            <v>Trương Văn Giáp</v>
          </cell>
          <cell r="F3593">
            <v>45189</v>
          </cell>
          <cell r="G3593">
            <v>45444</v>
          </cell>
          <cell r="H3593" t="str">
            <v>Đã nghỉ việc</v>
          </cell>
        </row>
        <row r="3594">
          <cell r="D3594" t="str">
            <v>23096867MG</v>
          </cell>
          <cell r="E3594" t="str">
            <v>Ngô Văn Bắc</v>
          </cell>
          <cell r="F3594">
            <v>45189</v>
          </cell>
          <cell r="G3594">
            <v>45925</v>
          </cell>
          <cell r="H3594" t="str">
            <v>Đang làm việc</v>
          </cell>
        </row>
        <row r="3595">
          <cell r="D3595" t="str">
            <v>NW23096868PW</v>
          </cell>
          <cell r="E3595" t="str">
            <v>Nông Văn Cảnh</v>
          </cell>
          <cell r="F3595">
            <v>45190</v>
          </cell>
          <cell r="G3595">
            <v>45524</v>
          </cell>
          <cell r="H3595" t="str">
            <v>Đã nghỉ việc</v>
          </cell>
        </row>
        <row r="3596">
          <cell r="D3596" t="str">
            <v>NW23096869PW</v>
          </cell>
          <cell r="E3596" t="str">
            <v>Nguyễn Thị Lan</v>
          </cell>
          <cell r="F3596">
            <v>45190</v>
          </cell>
          <cell r="G3596">
            <v>45524</v>
          </cell>
          <cell r="H3596" t="str">
            <v>Đã nghỉ việc</v>
          </cell>
        </row>
        <row r="3597">
          <cell r="D3597" t="str">
            <v>23096870MW</v>
          </cell>
          <cell r="E3597" t="str">
            <v>Nguyễn Văn Dũng</v>
          </cell>
          <cell r="F3597">
            <v>45190</v>
          </cell>
          <cell r="G3597">
            <v>45925</v>
          </cell>
          <cell r="H3597" t="str">
            <v>Đang làm việc</v>
          </cell>
        </row>
        <row r="3598">
          <cell r="D3598" t="str">
            <v>NW23096871PW</v>
          </cell>
          <cell r="E3598" t="str">
            <v>Nguyễn Thị Thu</v>
          </cell>
          <cell r="F3598">
            <v>45191</v>
          </cell>
          <cell r="G3598">
            <v>45243</v>
          </cell>
          <cell r="H3598" t="str">
            <v>Đã nghỉ việc</v>
          </cell>
        </row>
        <row r="3599">
          <cell r="D3599" t="str">
            <v>NW23096872PW</v>
          </cell>
          <cell r="E3599" t="str">
            <v>Trần Được Ngọc</v>
          </cell>
          <cell r="F3599">
            <v>45191</v>
          </cell>
          <cell r="G3599">
            <v>45195</v>
          </cell>
          <cell r="H3599" t="str">
            <v>Đã nghỉ việc</v>
          </cell>
        </row>
        <row r="3600">
          <cell r="D3600" t="str">
            <v>NW23096873HG</v>
          </cell>
          <cell r="E3600" t="str">
            <v>Trần Thị Ngọc</v>
          </cell>
          <cell r="F3600">
            <v>45194</v>
          </cell>
          <cell r="G3600">
            <v>45194</v>
          </cell>
          <cell r="H3600" t="str">
            <v>Đã nghỉ việc</v>
          </cell>
        </row>
        <row r="3601">
          <cell r="D3601" t="str">
            <v>NW23096874QW</v>
          </cell>
          <cell r="E3601" t="str">
            <v>Hồ Thị Hòa</v>
          </cell>
          <cell r="F3601">
            <v>45194</v>
          </cell>
          <cell r="G3601">
            <v>45370</v>
          </cell>
          <cell r="H3601" t="str">
            <v>Đã nghỉ việc</v>
          </cell>
        </row>
        <row r="3602">
          <cell r="D3602" t="str">
            <v>NW23096875MW</v>
          </cell>
          <cell r="E3602" t="str">
            <v>Lý Thu Hoài</v>
          </cell>
          <cell r="F3602">
            <v>45194</v>
          </cell>
          <cell r="G3602">
            <v>45230</v>
          </cell>
          <cell r="H3602" t="str">
            <v>Đã nghỉ việc</v>
          </cell>
        </row>
        <row r="3603">
          <cell r="D3603" t="str">
            <v>NW23096876PW</v>
          </cell>
          <cell r="E3603" t="str">
            <v>Triệu Văn Lai</v>
          </cell>
          <cell r="F3603">
            <v>45194</v>
          </cell>
          <cell r="G3603">
            <v>45336</v>
          </cell>
          <cell r="H3603" t="str">
            <v>Đã nghỉ việc</v>
          </cell>
        </row>
        <row r="3604">
          <cell r="D3604" t="str">
            <v>NW23096877PW</v>
          </cell>
          <cell r="E3604" t="str">
            <v>Chu Văn Hoàng</v>
          </cell>
          <cell r="F3604">
            <v>45194</v>
          </cell>
          <cell r="G3604">
            <v>45202</v>
          </cell>
          <cell r="H3604" t="str">
            <v>Đã nghỉ việc</v>
          </cell>
        </row>
        <row r="3605">
          <cell r="D3605" t="str">
            <v>NW23096878PW</v>
          </cell>
          <cell r="E3605" t="str">
            <v>Dương Thị Anh</v>
          </cell>
          <cell r="F3605">
            <v>45194</v>
          </cell>
          <cell r="G3605">
            <v>45202</v>
          </cell>
          <cell r="H3605" t="str">
            <v>Đã nghỉ việc</v>
          </cell>
        </row>
        <row r="3606">
          <cell r="D3606" t="str">
            <v>NW23096879PW</v>
          </cell>
          <cell r="E3606" t="str">
            <v>Đỗ Hồng Sơn</v>
          </cell>
          <cell r="F3606">
            <v>45194</v>
          </cell>
          <cell r="G3606">
            <v>45195</v>
          </cell>
          <cell r="H3606" t="str">
            <v>Đã nghỉ việc</v>
          </cell>
        </row>
        <row r="3607">
          <cell r="D3607" t="str">
            <v>NW23096880PW</v>
          </cell>
          <cell r="E3607" t="str">
            <v>Phan Thị Hà</v>
          </cell>
          <cell r="F3607">
            <v>45195</v>
          </cell>
          <cell r="G3607">
            <v>45213</v>
          </cell>
          <cell r="H3607" t="str">
            <v>Đã nghỉ việc</v>
          </cell>
        </row>
        <row r="3608">
          <cell r="D3608" t="str">
            <v>NW23096881QW</v>
          </cell>
          <cell r="E3608" t="str">
            <v>Ma Thị Phương</v>
          </cell>
          <cell r="F3608">
            <v>45197</v>
          </cell>
          <cell r="G3608">
            <v>45285</v>
          </cell>
          <cell r="H3608" t="str">
            <v>Đã nghỉ việc</v>
          </cell>
        </row>
        <row r="3609">
          <cell r="D3609" t="str">
            <v>NW23106882HG</v>
          </cell>
          <cell r="E3609" t="str">
            <v>Nguyễn Như Quỳnh</v>
          </cell>
          <cell r="F3609">
            <v>45202</v>
          </cell>
          <cell r="G3609">
            <v>45216</v>
          </cell>
          <cell r="H3609" t="str">
            <v>Đã nghỉ việc</v>
          </cell>
        </row>
        <row r="3610">
          <cell r="D3610" t="str">
            <v>23106883PW</v>
          </cell>
          <cell r="E3610" t="str">
            <v>Hoàng Thị Thơm</v>
          </cell>
          <cell r="F3610">
            <v>45202</v>
          </cell>
          <cell r="G3610">
            <v>45925</v>
          </cell>
          <cell r="H3610" t="str">
            <v>Đang làm việc</v>
          </cell>
        </row>
        <row r="3611">
          <cell r="D3611" t="str">
            <v>NW23106884QW</v>
          </cell>
          <cell r="E3611" t="str">
            <v>Lý Thị Oanh</v>
          </cell>
          <cell r="F3611">
            <v>45202</v>
          </cell>
          <cell r="G3611">
            <v>45462</v>
          </cell>
          <cell r="H3611" t="str">
            <v>Đã nghỉ việc</v>
          </cell>
        </row>
        <row r="3612">
          <cell r="D3612" t="str">
            <v>23106885PW</v>
          </cell>
          <cell r="E3612" t="str">
            <v>Nguyễn Thị Hương</v>
          </cell>
          <cell r="F3612">
            <v>45203</v>
          </cell>
          <cell r="G3612">
            <v>45925</v>
          </cell>
          <cell r="H3612" t="str">
            <v>Đang làm việc</v>
          </cell>
        </row>
        <row r="3613">
          <cell r="D3613" t="str">
            <v>23106886PW</v>
          </cell>
          <cell r="E3613" t="str">
            <v>Vũ Thị Thanh</v>
          </cell>
          <cell r="F3613">
            <v>45203</v>
          </cell>
          <cell r="G3613">
            <v>45925</v>
          </cell>
          <cell r="H3613" t="str">
            <v>Đang làm việc</v>
          </cell>
        </row>
        <row r="3614">
          <cell r="D3614" t="str">
            <v>23106887PW</v>
          </cell>
          <cell r="E3614" t="str">
            <v>Đặng Văn Siêng</v>
          </cell>
          <cell r="F3614">
            <v>45203</v>
          </cell>
          <cell r="G3614">
            <v>45925</v>
          </cell>
          <cell r="H3614" t="str">
            <v>Đang làm việc</v>
          </cell>
        </row>
        <row r="3615">
          <cell r="D3615" t="str">
            <v>NW23106888PW</v>
          </cell>
          <cell r="E3615" t="str">
            <v>Triệu Văn Hòa</v>
          </cell>
          <cell r="F3615">
            <v>45204</v>
          </cell>
          <cell r="G3615">
            <v>45205</v>
          </cell>
          <cell r="H3615" t="str">
            <v>Đã nghỉ việc</v>
          </cell>
        </row>
        <row r="3616">
          <cell r="D3616" t="str">
            <v>NW23106889PW</v>
          </cell>
          <cell r="E3616" t="str">
            <v>Vi Văn Mạnh</v>
          </cell>
          <cell r="F3616">
            <v>45208</v>
          </cell>
          <cell r="G3616">
            <v>45209</v>
          </cell>
          <cell r="H3616" t="str">
            <v>Đã nghỉ việc</v>
          </cell>
        </row>
        <row r="3617">
          <cell r="D3617" t="str">
            <v>NW23106890PW</v>
          </cell>
          <cell r="E3617" t="str">
            <v>Đặng Hoài Linh</v>
          </cell>
          <cell r="F3617">
            <v>45208</v>
          </cell>
          <cell r="G3617">
            <v>45211</v>
          </cell>
          <cell r="H3617" t="str">
            <v>Đã nghỉ việc</v>
          </cell>
        </row>
        <row r="3618">
          <cell r="D3618" t="str">
            <v>NW23106891PW</v>
          </cell>
          <cell r="E3618" t="str">
            <v>Hoàng Đức Mạnh</v>
          </cell>
          <cell r="F3618">
            <v>45208</v>
          </cell>
          <cell r="G3618">
            <v>45454</v>
          </cell>
          <cell r="H3618" t="str">
            <v>Đã nghỉ việc</v>
          </cell>
        </row>
        <row r="3619">
          <cell r="D3619" t="str">
            <v>23106892QW</v>
          </cell>
          <cell r="E3619" t="str">
            <v>Dương Văn Duy</v>
          </cell>
          <cell r="F3619">
            <v>45208</v>
          </cell>
          <cell r="G3619">
            <v>45925</v>
          </cell>
          <cell r="H3619" t="str">
            <v>Đang làm việc</v>
          </cell>
        </row>
        <row r="3620">
          <cell r="D3620" t="str">
            <v>NW23106893PW</v>
          </cell>
          <cell r="E3620" t="str">
            <v>Tô Thị Tuyết</v>
          </cell>
          <cell r="F3620">
            <v>45208</v>
          </cell>
          <cell r="G3620">
            <v>45356</v>
          </cell>
          <cell r="H3620" t="str">
            <v>Đã nghỉ việc</v>
          </cell>
        </row>
        <row r="3621">
          <cell r="D3621" t="str">
            <v>23106894MW</v>
          </cell>
          <cell r="E3621" t="str">
            <v>Phan Thị Ngọc Bích</v>
          </cell>
          <cell r="F3621">
            <v>45208</v>
          </cell>
          <cell r="G3621">
            <v>45925</v>
          </cell>
          <cell r="H3621" t="str">
            <v>Đang làm việc</v>
          </cell>
        </row>
        <row r="3622">
          <cell r="D3622" t="str">
            <v>NW23106895PW</v>
          </cell>
          <cell r="E3622" t="str">
            <v>Nguyễn Thị Thái</v>
          </cell>
          <cell r="F3622">
            <v>45208</v>
          </cell>
          <cell r="G3622">
            <v>45574</v>
          </cell>
          <cell r="H3622" t="str">
            <v>Đã nghỉ việc</v>
          </cell>
        </row>
        <row r="3623">
          <cell r="D3623" t="str">
            <v>NW23106896QW</v>
          </cell>
          <cell r="E3623" t="str">
            <v>Nguyễn Thị Hải</v>
          </cell>
          <cell r="F3623">
            <v>45208</v>
          </cell>
          <cell r="G3623">
            <v>45397</v>
          </cell>
          <cell r="H3623" t="str">
            <v>Đã nghỉ việc</v>
          </cell>
        </row>
        <row r="3624">
          <cell r="D3624" t="str">
            <v>NW23106897QW</v>
          </cell>
          <cell r="E3624" t="str">
            <v>Nghiêm Văn Vững</v>
          </cell>
          <cell r="F3624">
            <v>45208</v>
          </cell>
          <cell r="G3624">
            <v>45365</v>
          </cell>
          <cell r="H3624" t="str">
            <v>Đã nghỉ việc</v>
          </cell>
        </row>
        <row r="3625">
          <cell r="D3625" t="str">
            <v>NW23106898QW</v>
          </cell>
          <cell r="E3625" t="str">
            <v>Hứa Văn Bộ</v>
          </cell>
          <cell r="F3625">
            <v>45208</v>
          </cell>
          <cell r="G3625">
            <v>45371</v>
          </cell>
          <cell r="H3625" t="str">
            <v>Đã nghỉ việc</v>
          </cell>
        </row>
        <row r="3626">
          <cell r="D3626" t="str">
            <v>NW23106899PW</v>
          </cell>
          <cell r="E3626" t="str">
            <v>Nguyễn Văn Quyết</v>
          </cell>
          <cell r="F3626">
            <v>45209</v>
          </cell>
          <cell r="G3626">
            <v>45345</v>
          </cell>
          <cell r="H3626" t="str">
            <v>Đã nghỉ việc</v>
          </cell>
        </row>
        <row r="3627">
          <cell r="D3627" t="str">
            <v>NW23106900PG</v>
          </cell>
          <cell r="E3627" t="str">
            <v>Nguyễn Hữu Mạnh</v>
          </cell>
          <cell r="F3627">
            <v>45209</v>
          </cell>
          <cell r="G3627">
            <v>45404</v>
          </cell>
          <cell r="H3627" t="str">
            <v>Đã nghỉ việc</v>
          </cell>
        </row>
        <row r="3628">
          <cell r="D3628" t="str">
            <v>NW23106901PW</v>
          </cell>
          <cell r="E3628" t="str">
            <v>Đặng Thị Bảo</v>
          </cell>
          <cell r="F3628">
            <v>45209</v>
          </cell>
          <cell r="G3628">
            <v>45450</v>
          </cell>
          <cell r="H3628" t="str">
            <v>Đã nghỉ việc</v>
          </cell>
        </row>
        <row r="3629">
          <cell r="D3629" t="str">
            <v>NW23106902SG</v>
          </cell>
          <cell r="E3629" t="str">
            <v>Dương Thị Thảo</v>
          </cell>
          <cell r="F3629">
            <v>45209</v>
          </cell>
          <cell r="G3629">
            <v>45467</v>
          </cell>
          <cell r="H3629" t="str">
            <v>Đã nghỉ việc</v>
          </cell>
        </row>
        <row r="3630">
          <cell r="D3630" t="str">
            <v>NW23106903QW</v>
          </cell>
          <cell r="E3630" t="str">
            <v>Ky Phi Nu</v>
          </cell>
          <cell r="F3630">
            <v>45209</v>
          </cell>
          <cell r="G3630">
            <v>45492</v>
          </cell>
          <cell r="H3630" t="str">
            <v>Đã nghỉ việc</v>
          </cell>
        </row>
        <row r="3631">
          <cell r="D3631" t="str">
            <v>23106904PW</v>
          </cell>
          <cell r="E3631" t="str">
            <v>Chu Thị Lý</v>
          </cell>
          <cell r="F3631">
            <v>45209</v>
          </cell>
          <cell r="G3631">
            <v>45925</v>
          </cell>
          <cell r="H3631" t="str">
            <v>Đang làm việc</v>
          </cell>
        </row>
        <row r="3632">
          <cell r="D3632" t="str">
            <v>NW23106905PW</v>
          </cell>
          <cell r="E3632" t="str">
            <v>Trần Thị Mến</v>
          </cell>
          <cell r="F3632">
            <v>45210</v>
          </cell>
          <cell r="G3632">
            <v>45245</v>
          </cell>
          <cell r="H3632" t="str">
            <v>Đã nghỉ việc</v>
          </cell>
        </row>
        <row r="3633">
          <cell r="D3633" t="str">
            <v>NW23106906QW</v>
          </cell>
          <cell r="E3633" t="str">
            <v>Lương Ngọc Tiến</v>
          </cell>
          <cell r="F3633">
            <v>45211</v>
          </cell>
          <cell r="G3633">
            <v>45252</v>
          </cell>
          <cell r="H3633" t="str">
            <v>Đã nghỉ việc</v>
          </cell>
        </row>
        <row r="3634">
          <cell r="D3634" t="str">
            <v>23106907PW</v>
          </cell>
          <cell r="E3634" t="str">
            <v>Lại Thị Tính</v>
          </cell>
          <cell r="F3634">
            <v>45211</v>
          </cell>
          <cell r="G3634">
            <v>45925</v>
          </cell>
          <cell r="H3634" t="str">
            <v>Đang làm việc</v>
          </cell>
        </row>
        <row r="3635">
          <cell r="D3635" t="str">
            <v>NW23106908PW</v>
          </cell>
          <cell r="E3635" t="str">
            <v>Nguyễn Thị Huyền</v>
          </cell>
          <cell r="F3635">
            <v>45211</v>
          </cell>
          <cell r="G3635">
            <v>45341</v>
          </cell>
          <cell r="H3635" t="str">
            <v>Đã nghỉ việc</v>
          </cell>
        </row>
        <row r="3636">
          <cell r="D3636" t="str">
            <v>NW23106909QW</v>
          </cell>
          <cell r="E3636" t="str">
            <v>Nguyễn Thị Mi</v>
          </cell>
          <cell r="F3636">
            <v>45212</v>
          </cell>
          <cell r="G3636">
            <v>45439</v>
          </cell>
          <cell r="H3636" t="str">
            <v>Đã nghỉ việc</v>
          </cell>
        </row>
        <row r="3637">
          <cell r="D3637" t="str">
            <v>NW23106910QW</v>
          </cell>
          <cell r="E3637" t="str">
            <v>Trần Tiến Linh</v>
          </cell>
          <cell r="F3637">
            <v>45212</v>
          </cell>
          <cell r="G3637">
            <v>45219</v>
          </cell>
          <cell r="H3637" t="str">
            <v>Đã nghỉ việc</v>
          </cell>
        </row>
        <row r="3638">
          <cell r="D3638" t="str">
            <v>NW23106911QW</v>
          </cell>
          <cell r="E3638" t="str">
            <v>Trần Thị Nguyệt</v>
          </cell>
          <cell r="F3638">
            <v>45212</v>
          </cell>
          <cell r="G3638">
            <v>45421</v>
          </cell>
          <cell r="H3638" t="str">
            <v>Đã nghỉ việc</v>
          </cell>
        </row>
        <row r="3639">
          <cell r="D3639" t="str">
            <v>NW23106912QW</v>
          </cell>
          <cell r="E3639" t="str">
            <v>Phạm Đại Danh</v>
          </cell>
          <cell r="F3639">
            <v>45215</v>
          </cell>
          <cell r="G3639">
            <v>45382</v>
          </cell>
          <cell r="H3639" t="str">
            <v>Đã nghỉ việc</v>
          </cell>
        </row>
        <row r="3640">
          <cell r="D3640" t="str">
            <v>23106913PW</v>
          </cell>
          <cell r="E3640" t="str">
            <v>Dương Thị Mai</v>
          </cell>
          <cell r="F3640">
            <v>45215</v>
          </cell>
          <cell r="G3640">
            <v>45925</v>
          </cell>
          <cell r="H3640" t="str">
            <v>Đang làm việc</v>
          </cell>
        </row>
        <row r="3641">
          <cell r="D3641" t="str">
            <v>23106914QW</v>
          </cell>
          <cell r="E3641" t="str">
            <v>Dương Đình Thắng</v>
          </cell>
          <cell r="F3641">
            <v>45215</v>
          </cell>
          <cell r="G3641">
            <v>45925</v>
          </cell>
          <cell r="H3641" t="str">
            <v>Đang làm việc</v>
          </cell>
        </row>
        <row r="3642">
          <cell r="D3642" t="str">
            <v>NW23106915PW</v>
          </cell>
          <cell r="E3642" t="str">
            <v>Bồ Thị Anh</v>
          </cell>
          <cell r="F3642">
            <v>45215</v>
          </cell>
          <cell r="G3642">
            <v>45225</v>
          </cell>
          <cell r="H3642" t="str">
            <v>Đã nghỉ việc</v>
          </cell>
        </row>
        <row r="3643">
          <cell r="D3643" t="str">
            <v>NW23106916PW</v>
          </cell>
          <cell r="E3643" t="str">
            <v>Vi Văn Đào</v>
          </cell>
          <cell r="F3643">
            <v>45215</v>
          </cell>
          <cell r="G3643">
            <v>45275</v>
          </cell>
          <cell r="H3643" t="str">
            <v>Đã nghỉ việc</v>
          </cell>
        </row>
        <row r="3644">
          <cell r="D3644" t="str">
            <v>NW23106917PW</v>
          </cell>
          <cell r="E3644" t="str">
            <v>Ân Văn Huấn</v>
          </cell>
          <cell r="F3644">
            <v>45217</v>
          </cell>
          <cell r="G3644">
            <v>45218</v>
          </cell>
          <cell r="H3644" t="str">
            <v>Đã nghỉ việc</v>
          </cell>
        </row>
        <row r="3645">
          <cell r="D3645" t="str">
            <v>23106918PW</v>
          </cell>
          <cell r="E3645" t="str">
            <v>Lã Lộc Biên</v>
          </cell>
          <cell r="F3645">
            <v>45217</v>
          </cell>
          <cell r="G3645">
            <v>45925</v>
          </cell>
          <cell r="H3645" t="str">
            <v>Đang làm việc</v>
          </cell>
        </row>
        <row r="3646">
          <cell r="D3646" t="str">
            <v>NW23106919QW</v>
          </cell>
          <cell r="E3646" t="str">
            <v>Bùi Quốc Lành</v>
          </cell>
          <cell r="F3646">
            <v>45217</v>
          </cell>
          <cell r="G3646">
            <v>45237</v>
          </cell>
          <cell r="H3646" t="str">
            <v>Đã nghỉ việc</v>
          </cell>
        </row>
        <row r="3647">
          <cell r="D3647" t="str">
            <v>NW23106920QW</v>
          </cell>
          <cell r="E3647" t="str">
            <v>Phạm Đăng Hoàn</v>
          </cell>
          <cell r="F3647">
            <v>45217</v>
          </cell>
          <cell r="G3647">
            <v>45237</v>
          </cell>
          <cell r="H3647" t="str">
            <v>Đã nghỉ việc</v>
          </cell>
        </row>
        <row r="3648">
          <cell r="D3648" t="str">
            <v>NW23106921QW</v>
          </cell>
          <cell r="E3648" t="str">
            <v>Nguyễn Thị Thu Ngọc</v>
          </cell>
          <cell r="F3648">
            <v>45217</v>
          </cell>
          <cell r="G3648">
            <v>45247</v>
          </cell>
          <cell r="H3648" t="str">
            <v>Đã nghỉ việc</v>
          </cell>
        </row>
        <row r="3649">
          <cell r="D3649" t="str">
            <v>NW23106922PW</v>
          </cell>
          <cell r="E3649" t="str">
            <v>Nguyễn Thị Hợi</v>
          </cell>
          <cell r="F3649">
            <v>45217</v>
          </cell>
          <cell r="G3649">
            <v>45278</v>
          </cell>
          <cell r="H3649" t="str">
            <v>Đã nghỉ việc</v>
          </cell>
        </row>
        <row r="3650">
          <cell r="D3650" t="str">
            <v>NW23106923PW</v>
          </cell>
          <cell r="E3650" t="str">
            <v>Lê Văn Tuấn</v>
          </cell>
          <cell r="F3650">
            <v>45217</v>
          </cell>
          <cell r="G3650">
            <v>45278</v>
          </cell>
          <cell r="H3650" t="str">
            <v>Đã nghỉ việc</v>
          </cell>
        </row>
        <row r="3651">
          <cell r="D3651" t="str">
            <v>NW23106924PW</v>
          </cell>
          <cell r="E3651" t="str">
            <v>Poòng Tuyết Nhung</v>
          </cell>
          <cell r="F3651">
            <v>45217</v>
          </cell>
          <cell r="G3651">
            <v>45306</v>
          </cell>
          <cell r="H3651" t="str">
            <v>Đã nghỉ việc</v>
          </cell>
        </row>
        <row r="3652">
          <cell r="D3652" t="str">
            <v>NW23106925PW</v>
          </cell>
          <cell r="E3652" t="str">
            <v>Phạm Thị Giang</v>
          </cell>
          <cell r="F3652">
            <v>45218</v>
          </cell>
          <cell r="G3652">
            <v>45584</v>
          </cell>
          <cell r="H3652" t="str">
            <v>Đã nghỉ việc</v>
          </cell>
        </row>
        <row r="3653">
          <cell r="D3653" t="str">
            <v>23106926PW</v>
          </cell>
          <cell r="E3653" t="str">
            <v>Hoàng Thị Hoàn</v>
          </cell>
          <cell r="F3653">
            <v>45218</v>
          </cell>
          <cell r="G3653">
            <v>45925</v>
          </cell>
          <cell r="H3653" t="str">
            <v>Đang làm việc</v>
          </cell>
        </row>
        <row r="3654">
          <cell r="D3654" t="str">
            <v>NW23106927PW</v>
          </cell>
          <cell r="E3654" t="str">
            <v>Triệu Thị Hồng Ánh</v>
          </cell>
          <cell r="F3654">
            <v>45219</v>
          </cell>
          <cell r="G3654">
            <v>45226</v>
          </cell>
          <cell r="H3654" t="str">
            <v>Đã nghỉ việc</v>
          </cell>
        </row>
        <row r="3655">
          <cell r="D3655" t="str">
            <v>NW23106928PW</v>
          </cell>
          <cell r="E3655" t="str">
            <v>Ma Văn Trung</v>
          </cell>
          <cell r="F3655">
            <v>45219</v>
          </cell>
          <cell r="G3655">
            <v>45226</v>
          </cell>
          <cell r="H3655" t="str">
            <v>Đã nghỉ việc</v>
          </cell>
        </row>
        <row r="3656">
          <cell r="D3656" t="str">
            <v>NW23106929PW</v>
          </cell>
          <cell r="E3656" t="str">
            <v>Nguyễn Thị Anh</v>
          </cell>
          <cell r="F3656">
            <v>45219</v>
          </cell>
          <cell r="G3656">
            <v>45243</v>
          </cell>
          <cell r="H3656" t="str">
            <v>Đã nghỉ việc</v>
          </cell>
        </row>
        <row r="3657">
          <cell r="D3657" t="str">
            <v>NW23106930PW</v>
          </cell>
          <cell r="E3657" t="str">
            <v>Phí Thị Mai Hương</v>
          </cell>
          <cell r="F3657">
            <v>45219</v>
          </cell>
          <cell r="G3657">
            <v>45343</v>
          </cell>
          <cell r="H3657" t="str">
            <v>Đã nghỉ việc</v>
          </cell>
        </row>
        <row r="3658">
          <cell r="D3658" t="str">
            <v>NW23106931QW</v>
          </cell>
          <cell r="E3658" t="str">
            <v>Phùng Thị Hằng</v>
          </cell>
          <cell r="F3658">
            <v>45222</v>
          </cell>
          <cell r="G3658">
            <v>45308</v>
          </cell>
          <cell r="H3658" t="str">
            <v>Đã nghỉ việc</v>
          </cell>
        </row>
        <row r="3659">
          <cell r="D3659" t="str">
            <v>NW23106932HG</v>
          </cell>
          <cell r="E3659" t="str">
            <v>Vũ Ngọc Hường</v>
          </cell>
          <cell r="F3659">
            <v>45222</v>
          </cell>
          <cell r="G3659">
            <v>45582</v>
          </cell>
          <cell r="H3659" t="str">
            <v>Đã nghỉ việc</v>
          </cell>
        </row>
        <row r="3660">
          <cell r="D3660" t="str">
            <v>NW23106933QW</v>
          </cell>
          <cell r="E3660" t="str">
            <v>Hoàng Thị Hoa</v>
          </cell>
          <cell r="F3660">
            <v>45223</v>
          </cell>
          <cell r="G3660">
            <v>45532</v>
          </cell>
          <cell r="H3660" t="str">
            <v>Đã nghỉ việc</v>
          </cell>
        </row>
        <row r="3661">
          <cell r="D3661" t="str">
            <v>NW23106934PW</v>
          </cell>
          <cell r="E3661" t="str">
            <v>Nguyễn Thị Ươm</v>
          </cell>
          <cell r="F3661">
            <v>45224</v>
          </cell>
          <cell r="G3661">
            <v>45352</v>
          </cell>
          <cell r="H3661" t="str">
            <v>Đã nghỉ việc</v>
          </cell>
        </row>
        <row r="3662">
          <cell r="D3662" t="str">
            <v>NW23106935QW</v>
          </cell>
          <cell r="E3662" t="str">
            <v>Nguyễn Viết Mạnh</v>
          </cell>
          <cell r="F3662">
            <v>45224</v>
          </cell>
          <cell r="G3662">
            <v>45225</v>
          </cell>
          <cell r="H3662" t="str">
            <v>Đã nghỉ việc</v>
          </cell>
        </row>
        <row r="3663">
          <cell r="D3663" t="str">
            <v>NW23106936PW</v>
          </cell>
          <cell r="E3663" t="str">
            <v>Phương Văn Hùng</v>
          </cell>
          <cell r="F3663">
            <v>45225</v>
          </cell>
          <cell r="G3663">
            <v>45226</v>
          </cell>
          <cell r="H3663" t="str">
            <v>Đã nghỉ việc</v>
          </cell>
        </row>
        <row r="3664">
          <cell r="D3664" t="str">
            <v>NW23106937PW</v>
          </cell>
          <cell r="E3664" t="str">
            <v>Phương Văn Hạnh</v>
          </cell>
          <cell r="F3664">
            <v>45225</v>
          </cell>
          <cell r="G3664">
            <v>45226</v>
          </cell>
          <cell r="H3664" t="str">
            <v>Đã nghỉ việc</v>
          </cell>
        </row>
        <row r="3665">
          <cell r="D3665" t="str">
            <v>NW23106938PW</v>
          </cell>
          <cell r="E3665" t="str">
            <v>Nguyễn Văn Vinh</v>
          </cell>
          <cell r="F3665">
            <v>45225</v>
          </cell>
          <cell r="G3665">
            <v>45303</v>
          </cell>
          <cell r="H3665" t="str">
            <v>Đã nghỉ việc</v>
          </cell>
        </row>
        <row r="3666">
          <cell r="D3666" t="str">
            <v>NW23106939QW</v>
          </cell>
          <cell r="E3666" t="str">
            <v>La Hoàng Hùng</v>
          </cell>
          <cell r="F3666">
            <v>45225</v>
          </cell>
          <cell r="G3666">
            <v>45338</v>
          </cell>
          <cell r="H3666" t="str">
            <v>Đã nghỉ việc</v>
          </cell>
        </row>
        <row r="3667">
          <cell r="D3667" t="str">
            <v>23106940PW</v>
          </cell>
          <cell r="E3667" t="str">
            <v>Vũ Hải Giang</v>
          </cell>
          <cell r="F3667">
            <v>45225</v>
          </cell>
          <cell r="G3667">
            <v>45925</v>
          </cell>
          <cell r="H3667" t="str">
            <v>Đang làm việc</v>
          </cell>
        </row>
        <row r="3668">
          <cell r="D3668" t="str">
            <v>23106941QW</v>
          </cell>
          <cell r="E3668" t="str">
            <v>Phạm Bá Hiệp</v>
          </cell>
          <cell r="F3668">
            <v>45225</v>
          </cell>
          <cell r="G3668">
            <v>45873</v>
          </cell>
          <cell r="H3668" t="str">
            <v>Đã nghỉ việc</v>
          </cell>
        </row>
        <row r="3669">
          <cell r="D3669" t="str">
            <v>NW23106942PW</v>
          </cell>
          <cell r="E3669" t="str">
            <v>Trần Văn Minh</v>
          </cell>
          <cell r="F3669">
            <v>45225</v>
          </cell>
          <cell r="G3669">
            <v>45336</v>
          </cell>
          <cell r="H3669" t="str">
            <v>Đã nghỉ việc</v>
          </cell>
        </row>
        <row r="3670">
          <cell r="D3670" t="str">
            <v>NW23106943PW</v>
          </cell>
          <cell r="E3670" t="str">
            <v>Vũ Văn Kỳ</v>
          </cell>
          <cell r="F3670">
            <v>45225</v>
          </cell>
          <cell r="G3670">
            <v>45282</v>
          </cell>
          <cell r="H3670" t="str">
            <v>Đã nghỉ việc</v>
          </cell>
        </row>
        <row r="3671">
          <cell r="D3671" t="str">
            <v>23106944PW</v>
          </cell>
          <cell r="E3671" t="str">
            <v>Hà Văn Lương</v>
          </cell>
          <cell r="F3671">
            <v>45225</v>
          </cell>
          <cell r="G3671">
            <v>45925</v>
          </cell>
          <cell r="H3671" t="str">
            <v>Đang làm việc</v>
          </cell>
        </row>
        <row r="3672">
          <cell r="D3672" t="str">
            <v>NW23106945PW</v>
          </cell>
          <cell r="E3672" t="str">
            <v>Nguyễn Thị Phượng</v>
          </cell>
          <cell r="F3672">
            <v>45225</v>
          </cell>
          <cell r="G3672">
            <v>45706</v>
          </cell>
          <cell r="H3672" t="str">
            <v>Đã nghỉ việc</v>
          </cell>
        </row>
        <row r="3673">
          <cell r="D3673" t="str">
            <v>NW23106946PW</v>
          </cell>
          <cell r="E3673" t="str">
            <v>Hà Văn Sùng</v>
          </cell>
          <cell r="F3673">
            <v>45225</v>
          </cell>
          <cell r="G3673">
            <v>45524</v>
          </cell>
          <cell r="H3673" t="str">
            <v>Đã nghỉ việc</v>
          </cell>
        </row>
        <row r="3674">
          <cell r="D3674" t="str">
            <v>23106947QW</v>
          </cell>
          <cell r="E3674" t="str">
            <v>Nguyễn Thành Công</v>
          </cell>
          <cell r="F3674">
            <v>45229</v>
          </cell>
          <cell r="G3674">
            <v>45925</v>
          </cell>
          <cell r="H3674" t="str">
            <v>Đang làm việc</v>
          </cell>
        </row>
        <row r="3675">
          <cell r="D3675" t="str">
            <v>NW23106948PW</v>
          </cell>
          <cell r="E3675" t="str">
            <v>Nguyễn Văn Sáng</v>
          </cell>
          <cell r="F3675">
            <v>45229</v>
          </cell>
          <cell r="G3675">
            <v>45233</v>
          </cell>
          <cell r="H3675" t="str">
            <v>Đã nghỉ việc</v>
          </cell>
        </row>
        <row r="3676">
          <cell r="D3676" t="str">
            <v>NW23116949PW</v>
          </cell>
          <cell r="E3676" t="str">
            <v>Nguyễn Thị Nguyệt</v>
          </cell>
          <cell r="F3676">
            <v>45231</v>
          </cell>
          <cell r="G3676">
            <v>45233</v>
          </cell>
          <cell r="H3676" t="str">
            <v>Đã nghỉ việc</v>
          </cell>
        </row>
        <row r="3677">
          <cell r="D3677" t="str">
            <v>NW23116950QW</v>
          </cell>
          <cell r="E3677" t="str">
            <v>Dương Thị Tuyết</v>
          </cell>
          <cell r="F3677">
            <v>45231</v>
          </cell>
          <cell r="G3677">
            <v>45244</v>
          </cell>
          <cell r="H3677" t="str">
            <v>Đã nghỉ việc</v>
          </cell>
        </row>
        <row r="3678">
          <cell r="D3678" t="str">
            <v>NW23116951MG</v>
          </cell>
          <cell r="E3678" t="str">
            <v>Dương Văn Hiếu</v>
          </cell>
          <cell r="F3678">
            <v>45231</v>
          </cell>
          <cell r="G3678">
            <v>45348</v>
          </cell>
          <cell r="H3678" t="str">
            <v>Đã nghỉ việc</v>
          </cell>
        </row>
        <row r="3679">
          <cell r="D3679" t="str">
            <v>23116952PW</v>
          </cell>
          <cell r="E3679" t="str">
            <v>Nguyễn Văn Thăng</v>
          </cell>
          <cell r="F3679">
            <v>45231</v>
          </cell>
          <cell r="G3679">
            <v>45925</v>
          </cell>
          <cell r="H3679" t="str">
            <v>Đang làm việc</v>
          </cell>
        </row>
        <row r="3680">
          <cell r="D3680" t="str">
            <v>NW23106953PW</v>
          </cell>
          <cell r="E3680" t="str">
            <v>Nguyễn Thị Hoàng Lan</v>
          </cell>
          <cell r="F3680">
            <v>45231</v>
          </cell>
          <cell r="G3680">
            <v>45300</v>
          </cell>
          <cell r="H3680" t="str">
            <v>Đã nghỉ việc</v>
          </cell>
        </row>
        <row r="3681">
          <cell r="D3681" t="str">
            <v>NW23116954PW</v>
          </cell>
          <cell r="E3681" t="str">
            <v>Dương Đình Tứ</v>
          </cell>
          <cell r="F3681">
            <v>45232</v>
          </cell>
          <cell r="G3681">
            <v>45352</v>
          </cell>
          <cell r="H3681" t="str">
            <v>Đã nghỉ việc</v>
          </cell>
        </row>
        <row r="3682">
          <cell r="D3682" t="str">
            <v>NW23116955PW</v>
          </cell>
          <cell r="E3682" t="str">
            <v>Đào Ngọc Thái</v>
          </cell>
          <cell r="F3682">
            <v>45232</v>
          </cell>
          <cell r="G3682">
            <v>45239</v>
          </cell>
          <cell r="H3682" t="str">
            <v>Đã nghỉ việc</v>
          </cell>
        </row>
        <row r="3683">
          <cell r="D3683" t="str">
            <v>NW23116956QW</v>
          </cell>
          <cell r="E3683" t="str">
            <v>Lương Xuân Thạo</v>
          </cell>
          <cell r="F3683">
            <v>45233</v>
          </cell>
          <cell r="G3683">
            <v>45336</v>
          </cell>
          <cell r="H3683" t="str">
            <v>Đã nghỉ việc</v>
          </cell>
        </row>
        <row r="3684">
          <cell r="D3684" t="str">
            <v>NW23116957MG</v>
          </cell>
          <cell r="E3684" t="str">
            <v>Lương Thị Khánh Vy</v>
          </cell>
          <cell r="F3684">
            <v>45240</v>
          </cell>
          <cell r="G3684">
            <v>45606</v>
          </cell>
          <cell r="H3684" t="str">
            <v>Đã nghỉ việc</v>
          </cell>
        </row>
        <row r="3685">
          <cell r="D3685" t="str">
            <v>NW23116958PW</v>
          </cell>
          <cell r="E3685" t="str">
            <v>Trần Thị Hoàn</v>
          </cell>
          <cell r="F3685">
            <v>45243</v>
          </cell>
          <cell r="G3685">
            <v>45243</v>
          </cell>
          <cell r="H3685" t="str">
            <v>Đã nghỉ việc</v>
          </cell>
        </row>
        <row r="3686">
          <cell r="D3686" t="str">
            <v>NW23116959MW</v>
          </cell>
          <cell r="E3686" t="str">
            <v>Đỗ Thị Thúy Quỳnh</v>
          </cell>
          <cell r="F3686">
            <v>45243</v>
          </cell>
          <cell r="G3686">
            <v>45367</v>
          </cell>
          <cell r="H3686" t="str">
            <v>Đã nghỉ việc</v>
          </cell>
        </row>
        <row r="3687">
          <cell r="D3687" t="str">
            <v>NW23116960PW</v>
          </cell>
          <cell r="E3687" t="str">
            <v>Bàn Thị Bạch</v>
          </cell>
          <cell r="F3687">
            <v>45243</v>
          </cell>
          <cell r="G3687">
            <v>45344</v>
          </cell>
          <cell r="H3687" t="str">
            <v>Đã nghỉ việc</v>
          </cell>
        </row>
        <row r="3688">
          <cell r="D3688" t="str">
            <v>NW23116961HG</v>
          </cell>
          <cell r="E3688" t="str">
            <v>Đào Thị Thu</v>
          </cell>
          <cell r="F3688">
            <v>45245</v>
          </cell>
          <cell r="G3688">
            <v>45257</v>
          </cell>
          <cell r="H3688" t="str">
            <v>Đã nghỉ việc</v>
          </cell>
        </row>
        <row r="3689">
          <cell r="D3689" t="str">
            <v>23116962QW</v>
          </cell>
          <cell r="E3689" t="str">
            <v>Đàm Văn Hòa</v>
          </cell>
          <cell r="F3689">
            <v>45245</v>
          </cell>
          <cell r="G3689">
            <v>45925</v>
          </cell>
          <cell r="H3689" t="str">
            <v>Đang làm việc</v>
          </cell>
        </row>
        <row r="3690">
          <cell r="D3690" t="str">
            <v>NW23116963QW</v>
          </cell>
          <cell r="E3690" t="str">
            <v>Dương Thị Phương Thảo</v>
          </cell>
          <cell r="F3690">
            <v>45245</v>
          </cell>
          <cell r="G3690">
            <v>45245</v>
          </cell>
          <cell r="H3690" t="str">
            <v>Đã nghỉ việc</v>
          </cell>
        </row>
        <row r="3691">
          <cell r="D3691" t="str">
            <v>NW23116964QW</v>
          </cell>
          <cell r="E3691" t="str">
            <v>Nguyễn Thị Cảnh</v>
          </cell>
          <cell r="F3691">
            <v>45245</v>
          </cell>
          <cell r="G3691">
            <v>45357</v>
          </cell>
          <cell r="H3691" t="str">
            <v>Đã nghỉ việc</v>
          </cell>
        </row>
        <row r="3692">
          <cell r="D3692" t="str">
            <v>NW23116965QW</v>
          </cell>
          <cell r="E3692" t="str">
            <v>Nguyễn Thu Bẩy</v>
          </cell>
          <cell r="F3692">
            <v>45246</v>
          </cell>
          <cell r="G3692">
            <v>45253</v>
          </cell>
          <cell r="H3692" t="str">
            <v>Đã nghỉ việc</v>
          </cell>
        </row>
        <row r="3693">
          <cell r="D3693" t="str">
            <v>NW23116966QW</v>
          </cell>
          <cell r="E3693" t="str">
            <v>Dương Quang Đoàn</v>
          </cell>
          <cell r="F3693">
            <v>45250</v>
          </cell>
          <cell r="G3693">
            <v>45251</v>
          </cell>
          <cell r="H3693" t="str">
            <v>Đã nghỉ việc</v>
          </cell>
        </row>
        <row r="3694">
          <cell r="D3694" t="str">
            <v>NW23116967PW</v>
          </cell>
          <cell r="E3694" t="str">
            <v>Diệp Văn Tâm</v>
          </cell>
          <cell r="F3694">
            <v>45250</v>
          </cell>
          <cell r="G3694">
            <v>45339</v>
          </cell>
          <cell r="H3694" t="str">
            <v>Đã nghỉ việc</v>
          </cell>
        </row>
        <row r="3695">
          <cell r="D3695" t="str">
            <v>NW23116968PW</v>
          </cell>
          <cell r="E3695" t="str">
            <v>Dương Thị Cúc</v>
          </cell>
          <cell r="F3695">
            <v>45250</v>
          </cell>
          <cell r="G3695">
            <v>45339</v>
          </cell>
          <cell r="H3695" t="str">
            <v>Đã nghỉ việc</v>
          </cell>
        </row>
        <row r="3696">
          <cell r="D3696" t="str">
            <v>NW23116969PW</v>
          </cell>
          <cell r="E3696" t="str">
            <v>Chảo Thị Sính</v>
          </cell>
          <cell r="F3696">
            <v>45250</v>
          </cell>
          <cell r="G3696">
            <v>45339</v>
          </cell>
          <cell r="H3696" t="str">
            <v>Đã nghỉ việc</v>
          </cell>
        </row>
        <row r="3697">
          <cell r="D3697" t="str">
            <v>23116970PW</v>
          </cell>
          <cell r="E3697" t="str">
            <v>Nguyễn Văn Ngọc</v>
          </cell>
          <cell r="F3697">
            <v>45251</v>
          </cell>
          <cell r="G3697">
            <v>45743</v>
          </cell>
          <cell r="H3697" t="str">
            <v>Đã nghỉ việc</v>
          </cell>
        </row>
        <row r="3698">
          <cell r="D3698" t="str">
            <v>NW23116971PW</v>
          </cell>
          <cell r="E3698" t="str">
            <v>Thẩm Thị Nhiễu</v>
          </cell>
          <cell r="F3698">
            <v>45252</v>
          </cell>
          <cell r="G3698">
            <v>45338</v>
          </cell>
          <cell r="H3698" t="str">
            <v>Đã nghỉ việc</v>
          </cell>
        </row>
        <row r="3699">
          <cell r="D3699" t="str">
            <v>NW23116972PW</v>
          </cell>
          <cell r="E3699" t="str">
            <v>Nguyễn Thị Hiền</v>
          </cell>
          <cell r="F3699">
            <v>45253</v>
          </cell>
          <cell r="G3699">
            <v>45504</v>
          </cell>
          <cell r="H3699" t="str">
            <v>Đã nghỉ việc</v>
          </cell>
        </row>
        <row r="3700">
          <cell r="D3700" t="str">
            <v>NW23126973PW</v>
          </cell>
          <cell r="E3700" t="str">
            <v>Phạm Thảo Anh</v>
          </cell>
          <cell r="F3700">
            <v>45261</v>
          </cell>
          <cell r="G3700">
            <v>45476</v>
          </cell>
          <cell r="H3700" t="str">
            <v>Đã nghỉ việc</v>
          </cell>
        </row>
        <row r="3701">
          <cell r="D3701" t="str">
            <v>NW23126974HG</v>
          </cell>
          <cell r="E3701" t="str">
            <v>Lương Cao Nguyên</v>
          </cell>
          <cell r="F3701">
            <v>45264</v>
          </cell>
          <cell r="G3701">
            <v>45315</v>
          </cell>
          <cell r="H3701" t="str">
            <v>Đã nghỉ việc</v>
          </cell>
        </row>
        <row r="3702">
          <cell r="D3702" t="str">
            <v>23126975HG</v>
          </cell>
          <cell r="E3702" t="str">
            <v>Dương Thùy Linh</v>
          </cell>
          <cell r="F3702">
            <v>45264</v>
          </cell>
          <cell r="G3702">
            <v>45925</v>
          </cell>
          <cell r="H3702" t="str">
            <v>Đang làm việc</v>
          </cell>
        </row>
        <row r="3703">
          <cell r="D3703" t="str">
            <v>NW23126976MW</v>
          </cell>
          <cell r="E3703" t="str">
            <v>Nguyễn Anh Sơn</v>
          </cell>
          <cell r="F3703">
            <v>45265</v>
          </cell>
          <cell r="G3703">
            <v>45338</v>
          </cell>
          <cell r="H3703" t="str">
            <v>Đã nghỉ việc</v>
          </cell>
        </row>
        <row r="3704">
          <cell r="D3704" t="str">
            <v>24016977QW</v>
          </cell>
          <cell r="E3704" t="str">
            <v>Ngô Văn Thảo</v>
          </cell>
          <cell r="F3704">
            <v>45297</v>
          </cell>
          <cell r="G3704">
            <v>45925</v>
          </cell>
          <cell r="H3704" t="str">
            <v>Đang làm việc</v>
          </cell>
        </row>
        <row r="3705">
          <cell r="D3705" t="str">
            <v>24016978QW</v>
          </cell>
          <cell r="E3705" t="str">
            <v>Dương Văn Toàn</v>
          </cell>
          <cell r="F3705">
            <v>45301</v>
          </cell>
          <cell r="G3705">
            <v>45925</v>
          </cell>
          <cell r="H3705" t="str">
            <v>Đang làm việc</v>
          </cell>
        </row>
        <row r="3706">
          <cell r="D3706" t="str">
            <v>NW24016979PW</v>
          </cell>
          <cell r="E3706" t="str">
            <v>Vũ Duy Kiên</v>
          </cell>
          <cell r="F3706">
            <v>45307</v>
          </cell>
          <cell r="G3706">
            <v>45535</v>
          </cell>
          <cell r="H3706" t="str">
            <v>Đã nghỉ việc</v>
          </cell>
        </row>
        <row r="3707">
          <cell r="D3707" t="str">
            <v>NW24016980PW</v>
          </cell>
          <cell r="E3707" t="str">
            <v>Bàn Thanh Thu</v>
          </cell>
          <cell r="F3707">
            <v>45313</v>
          </cell>
          <cell r="G3707">
            <v>45314</v>
          </cell>
          <cell r="H3707" t="str">
            <v>Đã nghỉ việc</v>
          </cell>
        </row>
        <row r="3708">
          <cell r="D3708" t="str">
            <v>NW24016981PW</v>
          </cell>
          <cell r="E3708" t="str">
            <v>Bàn Thị Cẩm Vân</v>
          </cell>
          <cell r="F3708">
            <v>45313</v>
          </cell>
          <cell r="G3708">
            <v>45314</v>
          </cell>
          <cell r="H3708" t="str">
            <v>Đã nghỉ việc</v>
          </cell>
        </row>
        <row r="3709">
          <cell r="D3709" t="str">
            <v>NW24016982HG</v>
          </cell>
          <cell r="E3709" t="str">
            <v>Lã Văn Khá</v>
          </cell>
          <cell r="F3709">
            <v>45313</v>
          </cell>
          <cell r="G3709">
            <v>45336</v>
          </cell>
          <cell r="H3709" t="str">
            <v>Đã nghỉ việc</v>
          </cell>
        </row>
        <row r="3710">
          <cell r="D3710" t="str">
            <v>24000001KG</v>
          </cell>
          <cell r="E3710" t="str">
            <v>Jang Hwa Su</v>
          </cell>
          <cell r="F3710">
            <v>45323</v>
          </cell>
          <cell r="G3710">
            <v>45925</v>
          </cell>
          <cell r="H3710" t="str">
            <v>Đang làm việc</v>
          </cell>
        </row>
        <row r="3711">
          <cell r="D3711" t="str">
            <v>NW24016984PW</v>
          </cell>
          <cell r="E3711" t="str">
            <v>Đỗ Xuân Thế</v>
          </cell>
          <cell r="F3711">
            <v>45322</v>
          </cell>
          <cell r="G3711">
            <v>45413</v>
          </cell>
          <cell r="H3711" t="str">
            <v>Đã nghỉ việc</v>
          </cell>
        </row>
        <row r="3712">
          <cell r="D3712" t="str">
            <v>24026985SW</v>
          </cell>
          <cell r="E3712" t="str">
            <v>Nguyễn Văn Thực</v>
          </cell>
          <cell r="F3712">
            <v>45342</v>
          </cell>
          <cell r="G3712">
            <v>45925</v>
          </cell>
          <cell r="H3712" t="str">
            <v>Đang làm việc</v>
          </cell>
        </row>
        <row r="3713">
          <cell r="D3713" t="str">
            <v>24026986SW</v>
          </cell>
          <cell r="E3713" t="str">
            <v>Nguyễn Thị Thu Anh</v>
          </cell>
          <cell r="F3713">
            <v>45342</v>
          </cell>
          <cell r="G3713">
            <v>45925</v>
          </cell>
          <cell r="H3713" t="str">
            <v>Đang làm việc</v>
          </cell>
        </row>
        <row r="3714">
          <cell r="D3714" t="str">
            <v>24036987MW</v>
          </cell>
          <cell r="E3714" t="str">
            <v>Lê Quang Tú</v>
          </cell>
          <cell r="F3714">
            <v>45352</v>
          </cell>
          <cell r="G3714">
            <v>45925</v>
          </cell>
          <cell r="H3714" t="str">
            <v>Đang làm việc</v>
          </cell>
        </row>
        <row r="3715">
          <cell r="D3715" t="str">
            <v>NW24036988PW</v>
          </cell>
          <cell r="E3715" t="str">
            <v>Nguyễn Diệu Anh</v>
          </cell>
          <cell r="F3715">
            <v>45352</v>
          </cell>
          <cell r="G3715">
            <v>45390</v>
          </cell>
          <cell r="H3715" t="str">
            <v>Đã nghỉ việc</v>
          </cell>
        </row>
        <row r="3716">
          <cell r="D3716" t="str">
            <v>NW24036989PG</v>
          </cell>
          <cell r="E3716" t="str">
            <v>Lương Như Doanh</v>
          </cell>
          <cell r="F3716">
            <v>45352</v>
          </cell>
          <cell r="G3716">
            <v>45658</v>
          </cell>
          <cell r="H3716" t="str">
            <v>Đã nghỉ việc</v>
          </cell>
        </row>
        <row r="3717">
          <cell r="D3717" t="str">
            <v>NW24036988MW</v>
          </cell>
          <cell r="E3717" t="str">
            <v>Nguyễn Văn Khởi</v>
          </cell>
          <cell r="F3717">
            <v>45353</v>
          </cell>
          <cell r="G3717">
            <v>45483</v>
          </cell>
          <cell r="H3717" t="str">
            <v>Đã nghỉ việc</v>
          </cell>
        </row>
        <row r="3718">
          <cell r="D3718" t="str">
            <v>24036989MW</v>
          </cell>
          <cell r="E3718" t="str">
            <v>Hứa Ngọc Quyến</v>
          </cell>
          <cell r="F3718">
            <v>45356</v>
          </cell>
          <cell r="G3718">
            <v>45925</v>
          </cell>
          <cell r="H3718" t="str">
            <v>Đang làm việc</v>
          </cell>
        </row>
        <row r="3719">
          <cell r="D3719" t="str">
            <v>24036990PW</v>
          </cell>
          <cell r="E3719" t="str">
            <v>Hà Minh Sơn</v>
          </cell>
          <cell r="F3719">
            <v>45357</v>
          </cell>
          <cell r="G3719">
            <v>45925</v>
          </cell>
          <cell r="H3719" t="str">
            <v>Đang làm việc</v>
          </cell>
        </row>
        <row r="3720">
          <cell r="D3720" t="str">
            <v>NW24036991PG</v>
          </cell>
          <cell r="E3720" t="str">
            <v>Nguyễn Văn Thắng</v>
          </cell>
          <cell r="F3720">
            <v>45357</v>
          </cell>
          <cell r="G3720">
            <v>45359</v>
          </cell>
          <cell r="H3720" t="str">
            <v>Đã nghỉ việc</v>
          </cell>
        </row>
        <row r="3721">
          <cell r="D3721" t="str">
            <v>24036992EG</v>
          </cell>
          <cell r="E3721" t="str">
            <v>Thân Quốc Chí</v>
          </cell>
          <cell r="F3721">
            <v>45357</v>
          </cell>
          <cell r="G3721">
            <v>45925</v>
          </cell>
          <cell r="H3721" t="str">
            <v>Đang làm việc</v>
          </cell>
        </row>
        <row r="3722">
          <cell r="D3722" t="str">
            <v>NW24036993PG</v>
          </cell>
          <cell r="E3722" t="str">
            <v>Lê Thị Định</v>
          </cell>
          <cell r="F3722">
            <v>45357</v>
          </cell>
          <cell r="G3722">
            <v>45379</v>
          </cell>
          <cell r="H3722" t="str">
            <v>Đã nghỉ việc</v>
          </cell>
        </row>
        <row r="3723">
          <cell r="D3723" t="str">
            <v>NW24036994QG</v>
          </cell>
          <cell r="E3723" t="str">
            <v>Hà Thị Bích Hòa</v>
          </cell>
          <cell r="F3723">
            <v>45357</v>
          </cell>
          <cell r="G3723">
            <v>45398</v>
          </cell>
          <cell r="H3723" t="str">
            <v>Đã nghỉ việc</v>
          </cell>
        </row>
        <row r="3724">
          <cell r="D3724" t="str">
            <v>NW24036995HG</v>
          </cell>
          <cell r="E3724" t="str">
            <v>Lê Xuân Nam</v>
          </cell>
          <cell r="F3724">
            <v>45358</v>
          </cell>
          <cell r="G3724">
            <v>45495</v>
          </cell>
          <cell r="H3724" t="str">
            <v>Đã nghỉ việc</v>
          </cell>
        </row>
        <row r="3725">
          <cell r="D3725" t="str">
            <v>NW24036996HG</v>
          </cell>
          <cell r="E3725" t="str">
            <v>Trịnh Long  Nhật</v>
          </cell>
          <cell r="F3725">
            <v>45358</v>
          </cell>
          <cell r="G3725">
            <v>45477</v>
          </cell>
          <cell r="H3725" t="str">
            <v>Đã nghỉ việc</v>
          </cell>
        </row>
        <row r="3726">
          <cell r="D3726" t="str">
            <v>NW24036997HG</v>
          </cell>
          <cell r="E3726" t="str">
            <v>Nguyễn Ngọc Yên</v>
          </cell>
          <cell r="F3726">
            <v>45358</v>
          </cell>
          <cell r="G3726">
            <v>45523</v>
          </cell>
          <cell r="H3726" t="str">
            <v>Đã nghỉ việc</v>
          </cell>
        </row>
        <row r="3727">
          <cell r="D3727" t="str">
            <v>NW24036998PG</v>
          </cell>
          <cell r="E3727" t="str">
            <v>Lương Như Chức</v>
          </cell>
          <cell r="F3727">
            <v>45359</v>
          </cell>
          <cell r="G3727">
            <v>45695</v>
          </cell>
          <cell r="H3727" t="str">
            <v>Đã nghỉ việc</v>
          </cell>
        </row>
        <row r="3728">
          <cell r="D3728" t="str">
            <v>NW24036999PG</v>
          </cell>
          <cell r="E3728" t="str">
            <v>Nguyễn Thị Tâm</v>
          </cell>
          <cell r="F3728">
            <v>45359</v>
          </cell>
          <cell r="G3728">
            <v>45410</v>
          </cell>
          <cell r="H3728" t="str">
            <v>Đã nghỉ việc</v>
          </cell>
        </row>
        <row r="3729">
          <cell r="D3729" t="str">
            <v>NW24037000SW</v>
          </cell>
          <cell r="E3729" t="str">
            <v>Nguyễn Xuân Đạt</v>
          </cell>
          <cell r="F3729">
            <v>45359</v>
          </cell>
          <cell r="G3729">
            <v>45419</v>
          </cell>
          <cell r="H3729" t="str">
            <v>Đã nghỉ việc</v>
          </cell>
        </row>
        <row r="3730">
          <cell r="D3730" t="str">
            <v>NW24037002SW</v>
          </cell>
          <cell r="E3730" t="str">
            <v>Nguyễn Khánh Huy</v>
          </cell>
          <cell r="F3730">
            <v>45365</v>
          </cell>
          <cell r="G3730">
            <v>45394</v>
          </cell>
          <cell r="H3730" t="str">
            <v>Đã nghỉ việc</v>
          </cell>
        </row>
        <row r="3731">
          <cell r="D3731" t="str">
            <v>NW24037003SW</v>
          </cell>
          <cell r="E3731" t="str">
            <v>Tạ Hữu Thanh</v>
          </cell>
          <cell r="F3731">
            <v>45365</v>
          </cell>
          <cell r="G3731">
            <v>45385</v>
          </cell>
          <cell r="H3731" t="str">
            <v>Đã nghỉ việc</v>
          </cell>
        </row>
        <row r="3732">
          <cell r="D3732" t="str">
            <v>24037004QW</v>
          </cell>
          <cell r="E3732" t="str">
            <v>Nông Đức Luận</v>
          </cell>
          <cell r="F3732">
            <v>45365</v>
          </cell>
          <cell r="G3732">
            <v>45925</v>
          </cell>
          <cell r="H3732" t="str">
            <v>Đang làm việc</v>
          </cell>
        </row>
        <row r="3733">
          <cell r="D3733" t="str">
            <v>NW24037006MW</v>
          </cell>
          <cell r="E3733" t="str">
            <v>Trần Đức Thành</v>
          </cell>
          <cell r="F3733">
            <v>45370</v>
          </cell>
          <cell r="G3733">
            <v>45447</v>
          </cell>
          <cell r="H3733" t="str">
            <v>Đã nghỉ việc</v>
          </cell>
        </row>
        <row r="3734">
          <cell r="D3734" t="str">
            <v>NW24037007PW</v>
          </cell>
          <cell r="E3734" t="str">
            <v>Nguyễn Xuân Cường</v>
          </cell>
          <cell r="F3734">
            <v>45371</v>
          </cell>
          <cell r="G3734">
            <v>45372</v>
          </cell>
          <cell r="H3734" t="str">
            <v>Đã nghỉ việc</v>
          </cell>
        </row>
        <row r="3735">
          <cell r="D3735" t="str">
            <v>NW24037008QG</v>
          </cell>
          <cell r="E3735" t="str">
            <v>Triệu Hồng An</v>
          </cell>
          <cell r="F3735">
            <v>45372</v>
          </cell>
          <cell r="G3735">
            <v>45372</v>
          </cell>
          <cell r="H3735" t="str">
            <v>Đã nghỉ việc</v>
          </cell>
        </row>
        <row r="3736">
          <cell r="D3736" t="str">
            <v>NW24037009PG</v>
          </cell>
          <cell r="E3736" t="str">
            <v>Nguyễn Xuân Toán</v>
          </cell>
          <cell r="F3736">
            <v>45376</v>
          </cell>
          <cell r="G3736">
            <v>45379</v>
          </cell>
          <cell r="H3736" t="str">
            <v>Đã nghỉ việc</v>
          </cell>
        </row>
        <row r="3737">
          <cell r="D3737" t="str">
            <v>24037010EG</v>
          </cell>
          <cell r="E3737" t="str">
            <v>Nguyễn Duy Hưng</v>
          </cell>
          <cell r="F3737">
            <v>45376</v>
          </cell>
          <cell r="G3737">
            <v>45925</v>
          </cell>
          <cell r="H3737" t="str">
            <v>Đang làm việc</v>
          </cell>
        </row>
        <row r="3738">
          <cell r="D3738" t="str">
            <v>NW24037011PG</v>
          </cell>
          <cell r="E3738" t="str">
            <v>Đào Thành Sơn</v>
          </cell>
          <cell r="F3738">
            <v>45376</v>
          </cell>
          <cell r="G3738">
            <v>45397</v>
          </cell>
          <cell r="H3738" t="str">
            <v>Đã nghỉ việc</v>
          </cell>
        </row>
        <row r="3739">
          <cell r="D3739" t="str">
            <v>24037012EG</v>
          </cell>
          <cell r="E3739" t="str">
            <v>Dương Văn Hoàng</v>
          </cell>
          <cell r="F3739">
            <v>45376</v>
          </cell>
          <cell r="G3739">
            <v>45725</v>
          </cell>
          <cell r="H3739" t="str">
            <v>Đã nghỉ việc</v>
          </cell>
        </row>
        <row r="3740">
          <cell r="D3740" t="str">
            <v>NW24037013PG</v>
          </cell>
          <cell r="E3740" t="str">
            <v>Nguyễn Ngọc Tuấn</v>
          </cell>
          <cell r="F3740">
            <v>45376</v>
          </cell>
          <cell r="G3740">
            <v>45397</v>
          </cell>
          <cell r="H3740" t="str">
            <v>Đã nghỉ việc</v>
          </cell>
        </row>
        <row r="3741">
          <cell r="D3741" t="str">
            <v>NW24037014SW</v>
          </cell>
          <cell r="E3741" t="str">
            <v>Lâm Song</v>
          </cell>
          <cell r="F3741">
            <v>45378</v>
          </cell>
          <cell r="G3741">
            <v>45523</v>
          </cell>
          <cell r="H3741" t="str">
            <v>Đã nghỉ việc</v>
          </cell>
        </row>
        <row r="3742">
          <cell r="D3742" t="str">
            <v>NW24037015PW</v>
          </cell>
          <cell r="E3742" t="str">
            <v>Nguyễn Văn Hùng</v>
          </cell>
          <cell r="F3742">
            <v>45378</v>
          </cell>
          <cell r="G3742">
            <v>45383</v>
          </cell>
          <cell r="H3742" t="str">
            <v>Đã nghỉ việc</v>
          </cell>
        </row>
        <row r="3743">
          <cell r="D3743" t="str">
            <v>NW24037016SW</v>
          </cell>
          <cell r="E3743" t="str">
            <v>Triệu Sinh Quân</v>
          </cell>
          <cell r="F3743">
            <v>45378</v>
          </cell>
          <cell r="G3743">
            <v>45378</v>
          </cell>
          <cell r="H3743" t="str">
            <v>Đã nghỉ việc</v>
          </cell>
        </row>
        <row r="3744">
          <cell r="D3744" t="str">
            <v>NW24037017MW</v>
          </cell>
          <cell r="E3744" t="str">
            <v>Pon Thị Tuân</v>
          </cell>
          <cell r="F3744">
            <v>45379</v>
          </cell>
          <cell r="G3744">
            <v>45380</v>
          </cell>
          <cell r="H3744" t="str">
            <v>Đã nghỉ việc</v>
          </cell>
        </row>
        <row r="3745">
          <cell r="D3745" t="str">
            <v>NW24037018SW</v>
          </cell>
          <cell r="E3745" t="str">
            <v>Trạc Công Tính</v>
          </cell>
          <cell r="F3745">
            <v>45380</v>
          </cell>
          <cell r="G3745">
            <v>45474</v>
          </cell>
          <cell r="H3745" t="str">
            <v>Đã nghỉ việc</v>
          </cell>
        </row>
        <row r="3746">
          <cell r="D3746" t="str">
            <v>NW24037019SW</v>
          </cell>
          <cell r="E3746" t="str">
            <v>Trần Trung Hiếu</v>
          </cell>
          <cell r="F3746">
            <v>45380</v>
          </cell>
          <cell r="G3746">
            <v>45383</v>
          </cell>
          <cell r="H3746" t="str">
            <v>Đã nghỉ việc</v>
          </cell>
        </row>
        <row r="3747">
          <cell r="D3747" t="str">
            <v>24037020PW</v>
          </cell>
          <cell r="E3747" t="str">
            <v>Hà Thị Dung</v>
          </cell>
          <cell r="F3747">
            <v>45381</v>
          </cell>
          <cell r="G3747">
            <v>45895</v>
          </cell>
          <cell r="H3747" t="str">
            <v>Đã nghỉ việc</v>
          </cell>
        </row>
        <row r="3748">
          <cell r="D3748" t="str">
            <v>24037021EG</v>
          </cell>
          <cell r="E3748" t="str">
            <v>Hà Văn Lưu</v>
          </cell>
          <cell r="F3748">
            <v>45383</v>
          </cell>
          <cell r="G3748">
            <v>45925</v>
          </cell>
          <cell r="H3748" t="str">
            <v>Đang làm việc</v>
          </cell>
        </row>
        <row r="3749">
          <cell r="D3749" t="str">
            <v>24037022EG</v>
          </cell>
          <cell r="E3749" t="str">
            <v>Hà Văn Đạt</v>
          </cell>
          <cell r="F3749">
            <v>45383</v>
          </cell>
          <cell r="G3749">
            <v>45925</v>
          </cell>
          <cell r="H3749" t="str">
            <v>Đang làm việc</v>
          </cell>
        </row>
        <row r="3750">
          <cell r="D3750" t="str">
            <v>NW24037023QW</v>
          </cell>
          <cell r="E3750" t="str">
            <v>Dương Thị Hương</v>
          </cell>
          <cell r="F3750">
            <v>45383</v>
          </cell>
          <cell r="G3750">
            <v>45397</v>
          </cell>
          <cell r="H3750" t="str">
            <v>Đã nghỉ việc</v>
          </cell>
        </row>
        <row r="3751">
          <cell r="D3751" t="str">
            <v>NW24047024PG</v>
          </cell>
          <cell r="E3751" t="str">
            <v>Đặng Văn Hùng</v>
          </cell>
          <cell r="F3751">
            <v>45384</v>
          </cell>
          <cell r="G3751">
            <v>45448</v>
          </cell>
          <cell r="H3751" t="str">
            <v>Đã nghỉ việc</v>
          </cell>
        </row>
        <row r="3752">
          <cell r="D3752" t="str">
            <v>NW24047025HG</v>
          </cell>
          <cell r="E3752" t="str">
            <v>Trần Ngọc Bảo</v>
          </cell>
          <cell r="F3752">
            <v>45385</v>
          </cell>
          <cell r="G3752">
            <v>45386</v>
          </cell>
          <cell r="H3752" t="str">
            <v>Đã nghỉ việc</v>
          </cell>
        </row>
        <row r="3753">
          <cell r="D3753" t="str">
            <v>24047026QG</v>
          </cell>
          <cell r="E3753" t="str">
            <v>Hà Thị Ngọc Thùy</v>
          </cell>
          <cell r="F3753">
            <v>45386</v>
          </cell>
          <cell r="G3753">
            <v>45925</v>
          </cell>
          <cell r="H3753" t="str">
            <v>Đang làm việc</v>
          </cell>
        </row>
        <row r="3754">
          <cell r="D3754" t="str">
            <v>NW24047027PG</v>
          </cell>
          <cell r="E3754" t="str">
            <v>Dương Đức Đạt</v>
          </cell>
          <cell r="F3754">
            <v>45387</v>
          </cell>
          <cell r="G3754">
            <v>45388</v>
          </cell>
          <cell r="H3754" t="str">
            <v>Đã nghỉ việc</v>
          </cell>
        </row>
        <row r="3755">
          <cell r="D3755" t="str">
            <v>NW24047028MW</v>
          </cell>
          <cell r="E3755" t="str">
            <v>Dương Thị Hiền</v>
          </cell>
          <cell r="F3755">
            <v>45390</v>
          </cell>
          <cell r="G3755">
            <v>45420</v>
          </cell>
          <cell r="H3755" t="str">
            <v>Đã nghỉ việc</v>
          </cell>
        </row>
        <row r="3756">
          <cell r="D3756" t="str">
            <v>NW24047029MG</v>
          </cell>
          <cell r="E3756" t="str">
            <v>Nguyễn Thị Linh Thùy</v>
          </cell>
          <cell r="F3756">
            <v>45390</v>
          </cell>
          <cell r="G3756">
            <v>45406</v>
          </cell>
          <cell r="H3756" t="str">
            <v>Đã nghỉ việc</v>
          </cell>
        </row>
        <row r="3757">
          <cell r="D3757" t="str">
            <v>NW24047030MW</v>
          </cell>
          <cell r="E3757" t="str">
            <v>Lê Hồng Hậu</v>
          </cell>
          <cell r="F3757">
            <v>45390</v>
          </cell>
          <cell r="G3757">
            <v>45426</v>
          </cell>
          <cell r="H3757" t="str">
            <v>Đã nghỉ việc</v>
          </cell>
        </row>
        <row r="3758">
          <cell r="D3758" t="str">
            <v>NW24047031QG</v>
          </cell>
          <cell r="E3758" t="str">
            <v>Nguyễn Thị Huệ</v>
          </cell>
          <cell r="F3758">
            <v>45390</v>
          </cell>
          <cell r="G3758">
            <v>45664</v>
          </cell>
          <cell r="H3758" t="str">
            <v>Đã nghỉ việc</v>
          </cell>
        </row>
        <row r="3759">
          <cell r="D3759" t="str">
            <v>NW24047032HG</v>
          </cell>
          <cell r="E3759" t="str">
            <v>Kiều Ngọc Hoàng</v>
          </cell>
          <cell r="F3759">
            <v>45397</v>
          </cell>
          <cell r="G3759">
            <v>45536</v>
          </cell>
          <cell r="H3759" t="str">
            <v>Đã nghỉ việc</v>
          </cell>
        </row>
        <row r="3760">
          <cell r="D3760" t="str">
            <v>NW24047033QG</v>
          </cell>
          <cell r="E3760" t="str">
            <v>Lê Duy Khương</v>
          </cell>
          <cell r="F3760">
            <v>45397</v>
          </cell>
          <cell r="G3760">
            <v>45490</v>
          </cell>
          <cell r="H3760" t="str">
            <v>Đã nghỉ việc</v>
          </cell>
        </row>
        <row r="3761">
          <cell r="D3761" t="str">
            <v>NW24047034SW</v>
          </cell>
          <cell r="E3761" t="str">
            <v>Cao Duy Hùng</v>
          </cell>
          <cell r="F3761">
            <v>45397</v>
          </cell>
          <cell r="G3761">
            <v>45532</v>
          </cell>
          <cell r="H3761" t="str">
            <v>Đã nghỉ việc</v>
          </cell>
        </row>
        <row r="3762">
          <cell r="D3762" t="str">
            <v>NW24047035SW</v>
          </cell>
          <cell r="E3762" t="str">
            <v>Lưu Mạnh Dũng</v>
          </cell>
          <cell r="F3762">
            <v>45397</v>
          </cell>
          <cell r="G3762">
            <v>45549</v>
          </cell>
          <cell r="H3762" t="str">
            <v>Đã nghỉ việc</v>
          </cell>
        </row>
        <row r="3763">
          <cell r="D3763" t="str">
            <v>NW24047036PW</v>
          </cell>
          <cell r="E3763" t="str">
            <v>Nguyễn Đình Đào</v>
          </cell>
          <cell r="F3763">
            <v>45397</v>
          </cell>
          <cell r="G3763">
            <v>45690</v>
          </cell>
          <cell r="H3763" t="str">
            <v>Đã nghỉ việc</v>
          </cell>
        </row>
        <row r="3764">
          <cell r="D3764" t="str">
            <v>NW24047037PG</v>
          </cell>
          <cell r="E3764" t="str">
            <v>Trần Trung Hiệu</v>
          </cell>
          <cell r="F3764">
            <v>45397</v>
          </cell>
          <cell r="G3764">
            <v>45404</v>
          </cell>
          <cell r="H3764" t="str">
            <v>Đã nghỉ việc</v>
          </cell>
        </row>
        <row r="3765">
          <cell r="D3765" t="str">
            <v>24047038EG</v>
          </cell>
          <cell r="E3765" t="str">
            <v>Nguyễn Thanh Tùng</v>
          </cell>
          <cell r="F3765">
            <v>45397</v>
          </cell>
          <cell r="G3765">
            <v>45798</v>
          </cell>
          <cell r="H3765" t="str">
            <v>Đã nghỉ việc</v>
          </cell>
        </row>
        <row r="3766">
          <cell r="D3766" t="str">
            <v>NW24047039PG</v>
          </cell>
          <cell r="E3766" t="str">
            <v>Đỗ Đăng Vương</v>
          </cell>
          <cell r="F3766">
            <v>45397</v>
          </cell>
          <cell r="G3766">
            <v>45693</v>
          </cell>
          <cell r="H3766" t="str">
            <v>Đã nghỉ việc</v>
          </cell>
        </row>
        <row r="3767">
          <cell r="D3767" t="str">
            <v>NW24047040PG</v>
          </cell>
          <cell r="E3767" t="str">
            <v>Lý Huy Ngọ</v>
          </cell>
          <cell r="F3767">
            <v>45398</v>
          </cell>
          <cell r="G3767">
            <v>45425</v>
          </cell>
          <cell r="H3767" t="str">
            <v>Đã nghỉ việc</v>
          </cell>
        </row>
        <row r="3768">
          <cell r="D3768" t="str">
            <v>NW24047041PG</v>
          </cell>
          <cell r="E3768" t="str">
            <v>Hoàng Văn Khương</v>
          </cell>
          <cell r="F3768">
            <v>45398</v>
          </cell>
          <cell r="G3768">
            <v>45425</v>
          </cell>
          <cell r="H3768" t="str">
            <v>Đã nghỉ việc</v>
          </cell>
        </row>
        <row r="3769">
          <cell r="D3769" t="str">
            <v>NW24047042PW</v>
          </cell>
          <cell r="E3769" t="str">
            <v>Nguyễn Thị Nhị</v>
          </cell>
          <cell r="F3769">
            <v>45398</v>
          </cell>
          <cell r="G3769">
            <v>45527</v>
          </cell>
          <cell r="H3769" t="str">
            <v>Đã nghỉ việc</v>
          </cell>
        </row>
        <row r="3770">
          <cell r="D3770" t="str">
            <v>NW24047043PW</v>
          </cell>
          <cell r="E3770" t="str">
            <v>Lô Thị Sen</v>
          </cell>
          <cell r="F3770">
            <v>45399</v>
          </cell>
          <cell r="G3770">
            <v>45499</v>
          </cell>
          <cell r="H3770" t="str">
            <v>Đã nghỉ việc</v>
          </cell>
        </row>
        <row r="3771">
          <cell r="D3771" t="str">
            <v>NW24047044PG</v>
          </cell>
          <cell r="E3771" t="str">
            <v>Nguyễn Thành Long</v>
          </cell>
          <cell r="F3771">
            <v>45400</v>
          </cell>
          <cell r="G3771">
            <v>45579</v>
          </cell>
          <cell r="H3771" t="str">
            <v>Đã nghỉ việc</v>
          </cell>
        </row>
        <row r="3772">
          <cell r="D3772" t="str">
            <v>NW24047045PW</v>
          </cell>
          <cell r="E3772" t="str">
            <v>Nguyễn Tiến Quyết</v>
          </cell>
          <cell r="F3772">
            <v>45400</v>
          </cell>
          <cell r="G3772">
            <v>45444</v>
          </cell>
          <cell r="H3772" t="str">
            <v>Đã nghỉ việc</v>
          </cell>
        </row>
        <row r="3773">
          <cell r="D3773" t="str">
            <v>NW24047046MW</v>
          </cell>
          <cell r="E3773" t="str">
            <v>Trần Tiến Linh</v>
          </cell>
          <cell r="F3773">
            <v>45400</v>
          </cell>
          <cell r="G3773">
            <v>45496</v>
          </cell>
          <cell r="H3773" t="str">
            <v>Đã nghỉ việc</v>
          </cell>
        </row>
        <row r="3774">
          <cell r="D3774" t="str">
            <v>NW24047047PG</v>
          </cell>
          <cell r="E3774" t="str">
            <v>Nguyễn Đình Thành</v>
          </cell>
          <cell r="F3774">
            <v>45404</v>
          </cell>
          <cell r="G3774">
            <v>45695</v>
          </cell>
          <cell r="H3774" t="str">
            <v>Đã nghỉ việc</v>
          </cell>
        </row>
        <row r="3775">
          <cell r="D3775" t="str">
            <v>NW24047048PW</v>
          </cell>
          <cell r="E3775" t="str">
            <v>Hà Văn Học</v>
          </cell>
          <cell r="F3775">
            <v>45404</v>
          </cell>
          <cell r="G3775">
            <v>45418</v>
          </cell>
          <cell r="H3775" t="str">
            <v>Đã nghỉ việc</v>
          </cell>
        </row>
        <row r="3776">
          <cell r="D3776" t="str">
            <v>NW24047049QW</v>
          </cell>
          <cell r="E3776" t="str">
            <v>Phạm Thu Bích Ngọc</v>
          </cell>
          <cell r="F3776">
            <v>45404</v>
          </cell>
          <cell r="G3776">
            <v>45434</v>
          </cell>
          <cell r="H3776" t="str">
            <v>Đã nghỉ việc</v>
          </cell>
        </row>
        <row r="3777">
          <cell r="D3777" t="str">
            <v>NW24047050PG</v>
          </cell>
          <cell r="E3777" t="str">
            <v>Trương Văn Trường</v>
          </cell>
          <cell r="F3777">
            <v>45406</v>
          </cell>
          <cell r="G3777">
            <v>45420</v>
          </cell>
          <cell r="H3777" t="str">
            <v>Đã nghỉ việc</v>
          </cell>
        </row>
        <row r="3778">
          <cell r="D3778" t="str">
            <v>NW24047051PW</v>
          </cell>
          <cell r="E3778" t="str">
            <v>Đặng Xuân May</v>
          </cell>
          <cell r="F3778">
            <v>45407</v>
          </cell>
          <cell r="G3778">
            <v>45566</v>
          </cell>
          <cell r="H3778" t="str">
            <v>Đã nghỉ việc</v>
          </cell>
        </row>
        <row r="3779">
          <cell r="D3779" t="str">
            <v>NW24047052MW</v>
          </cell>
          <cell r="E3779" t="str">
            <v>Phạm Thị Phúc</v>
          </cell>
          <cell r="F3779">
            <v>45408</v>
          </cell>
          <cell r="G3779">
            <v>45503</v>
          </cell>
          <cell r="H3779" t="str">
            <v>Đã nghỉ việc</v>
          </cell>
        </row>
        <row r="3780">
          <cell r="D3780" t="str">
            <v>NW24057053MG</v>
          </cell>
          <cell r="E3780" t="str">
            <v>Hà Thị Hiền</v>
          </cell>
          <cell r="F3780">
            <v>45418</v>
          </cell>
          <cell r="G3780">
            <v>45425</v>
          </cell>
          <cell r="H3780" t="str">
            <v>Đã nghỉ việc</v>
          </cell>
        </row>
        <row r="3781">
          <cell r="D3781" t="str">
            <v>24057054EG</v>
          </cell>
          <cell r="E3781" t="str">
            <v>Phạm Quang Đông</v>
          </cell>
          <cell r="F3781">
            <v>45418</v>
          </cell>
          <cell r="G3781">
            <v>45815</v>
          </cell>
          <cell r="H3781" t="str">
            <v>Đã nghỉ việc</v>
          </cell>
        </row>
        <row r="3782">
          <cell r="D3782" t="str">
            <v>NW24057055PG</v>
          </cell>
          <cell r="E3782" t="str">
            <v>Dương Văn Linh</v>
          </cell>
          <cell r="F3782">
            <v>45418</v>
          </cell>
          <cell r="G3782">
            <v>45505</v>
          </cell>
          <cell r="H3782" t="str">
            <v>Đã nghỉ việc</v>
          </cell>
        </row>
        <row r="3783">
          <cell r="D3783" t="str">
            <v>NW24057056PG</v>
          </cell>
          <cell r="E3783" t="str">
            <v>Dương Minh Phương</v>
          </cell>
          <cell r="F3783">
            <v>45418</v>
          </cell>
          <cell r="G3783">
            <v>45504</v>
          </cell>
          <cell r="H3783" t="str">
            <v>Đã nghỉ việc</v>
          </cell>
        </row>
        <row r="3784">
          <cell r="D3784" t="str">
            <v>NW24057057PG</v>
          </cell>
          <cell r="E3784" t="str">
            <v>Phạm Văn Thảo</v>
          </cell>
          <cell r="F3784">
            <v>45418</v>
          </cell>
          <cell r="G3784">
            <v>45434</v>
          </cell>
          <cell r="H3784" t="str">
            <v>Đã nghỉ việc</v>
          </cell>
        </row>
        <row r="3785">
          <cell r="D3785" t="str">
            <v>NW24057058HG</v>
          </cell>
          <cell r="E3785" t="str">
            <v>Đặng Hùng Cường</v>
          </cell>
          <cell r="F3785">
            <v>45418</v>
          </cell>
          <cell r="G3785">
            <v>45419</v>
          </cell>
          <cell r="H3785" t="str">
            <v>Đã nghỉ việc</v>
          </cell>
        </row>
        <row r="3786">
          <cell r="D3786" t="str">
            <v>NW24057059PW</v>
          </cell>
          <cell r="E3786" t="str">
            <v>Triệu Thị Phương</v>
          </cell>
          <cell r="F3786">
            <v>45418</v>
          </cell>
          <cell r="G3786">
            <v>45418</v>
          </cell>
          <cell r="H3786" t="str">
            <v>Đã nghỉ việc</v>
          </cell>
        </row>
        <row r="3787">
          <cell r="D3787" t="str">
            <v>24057060PW</v>
          </cell>
          <cell r="E3787" t="str">
            <v>Phan Thị Chinh</v>
          </cell>
          <cell r="F3787">
            <v>45418</v>
          </cell>
          <cell r="G3787">
            <v>45925</v>
          </cell>
          <cell r="H3787" t="str">
            <v>Đang làm việc</v>
          </cell>
        </row>
        <row r="3788">
          <cell r="D3788" t="str">
            <v>NW24057061PW</v>
          </cell>
          <cell r="E3788" t="str">
            <v>Hà Minh Tâm</v>
          </cell>
          <cell r="F3788">
            <v>45419</v>
          </cell>
          <cell r="G3788">
            <v>45506</v>
          </cell>
          <cell r="H3788" t="str">
            <v>Đã nghỉ việc</v>
          </cell>
        </row>
        <row r="3789">
          <cell r="D3789" t="str">
            <v>NW24057062PW</v>
          </cell>
          <cell r="E3789" t="str">
            <v>Nguyễn Thanh Nhàn</v>
          </cell>
          <cell r="F3789">
            <v>45419</v>
          </cell>
          <cell r="G3789">
            <v>45548</v>
          </cell>
          <cell r="H3789" t="str">
            <v>Đã nghỉ việc</v>
          </cell>
        </row>
        <row r="3790">
          <cell r="D3790" t="str">
            <v>NW24057063QW</v>
          </cell>
          <cell r="E3790" t="str">
            <v>Bùi Công Quảng</v>
          </cell>
          <cell r="F3790">
            <v>45419</v>
          </cell>
          <cell r="G3790">
            <v>45524</v>
          </cell>
          <cell r="H3790" t="str">
            <v>Đã nghỉ việc</v>
          </cell>
        </row>
        <row r="3791">
          <cell r="D3791" t="str">
            <v>NW24057064PG</v>
          </cell>
          <cell r="E3791" t="str">
            <v>Đặng Đức Huy</v>
          </cell>
          <cell r="F3791">
            <v>45420</v>
          </cell>
          <cell r="G3791">
            <v>45422</v>
          </cell>
          <cell r="H3791" t="str">
            <v>Đã nghỉ việc</v>
          </cell>
        </row>
        <row r="3792">
          <cell r="D3792" t="str">
            <v>24057065EG</v>
          </cell>
          <cell r="E3792" t="str">
            <v>Nguyễn Đăng Lực</v>
          </cell>
          <cell r="F3792">
            <v>45420</v>
          </cell>
          <cell r="G3792">
            <v>45925</v>
          </cell>
          <cell r="H3792" t="str">
            <v>Đang làm việc</v>
          </cell>
        </row>
        <row r="3793">
          <cell r="D3793" t="str">
            <v>NW24057066PG</v>
          </cell>
          <cell r="E3793" t="str">
            <v>Ngô Minh Tuệ</v>
          </cell>
          <cell r="F3793">
            <v>45420</v>
          </cell>
          <cell r="G3793">
            <v>45495</v>
          </cell>
          <cell r="H3793" t="str">
            <v>Đã nghỉ việc</v>
          </cell>
        </row>
        <row r="3794">
          <cell r="D3794" t="str">
            <v>NW24057067MW</v>
          </cell>
          <cell r="E3794" t="str">
            <v>Phạm Đức Minh</v>
          </cell>
          <cell r="F3794">
            <v>45420</v>
          </cell>
          <cell r="G3794">
            <v>45446</v>
          </cell>
          <cell r="H3794" t="str">
            <v>Đã nghỉ việc</v>
          </cell>
        </row>
        <row r="3795">
          <cell r="D3795" t="str">
            <v>NW24057068QG</v>
          </cell>
          <cell r="E3795" t="str">
            <v>Trần Văn Dinh</v>
          </cell>
          <cell r="F3795">
            <v>45422</v>
          </cell>
          <cell r="G3795">
            <v>45467</v>
          </cell>
          <cell r="H3795" t="str">
            <v>Đã nghỉ việc</v>
          </cell>
        </row>
        <row r="3796">
          <cell r="D3796" t="str">
            <v>NW24057069PG</v>
          </cell>
          <cell r="E3796" t="str">
            <v>Lê Văn Dự</v>
          </cell>
          <cell r="F3796">
            <v>45425</v>
          </cell>
          <cell r="G3796">
            <v>45428</v>
          </cell>
          <cell r="H3796" t="str">
            <v>Đã nghỉ việc</v>
          </cell>
        </row>
        <row r="3797">
          <cell r="D3797" t="str">
            <v>NW24057070QW</v>
          </cell>
          <cell r="E3797" t="str">
            <v>Vũ Đình Dương</v>
          </cell>
          <cell r="F3797">
            <v>45426</v>
          </cell>
          <cell r="G3797">
            <v>45483</v>
          </cell>
          <cell r="H3797" t="str">
            <v>Đã nghỉ việc</v>
          </cell>
        </row>
        <row r="3798">
          <cell r="D3798" t="str">
            <v>NW24057071MG</v>
          </cell>
          <cell r="E3798" t="str">
            <v>Triệu Vũ Ngọc Dương</v>
          </cell>
          <cell r="F3798">
            <v>45426</v>
          </cell>
          <cell r="G3798">
            <v>45442</v>
          </cell>
          <cell r="H3798" t="str">
            <v>Đã nghỉ việc</v>
          </cell>
        </row>
        <row r="3799">
          <cell r="D3799" t="str">
            <v>24057072MG</v>
          </cell>
          <cell r="E3799" t="str">
            <v>Hoàng Thị Hoài</v>
          </cell>
          <cell r="F3799">
            <v>45426</v>
          </cell>
          <cell r="G3799">
            <v>45925</v>
          </cell>
          <cell r="H3799" t="str">
            <v>Đang làm việc</v>
          </cell>
        </row>
        <row r="3800">
          <cell r="D3800" t="str">
            <v>NW24057073PW</v>
          </cell>
          <cell r="E3800" t="str">
            <v>Nông Thị Nhập</v>
          </cell>
          <cell r="F3800">
            <v>45426</v>
          </cell>
          <cell r="G3800">
            <v>45434</v>
          </cell>
          <cell r="H3800" t="str">
            <v>Đã nghỉ việc</v>
          </cell>
        </row>
        <row r="3801">
          <cell r="D3801" t="str">
            <v>NW24057074PG</v>
          </cell>
          <cell r="E3801" t="str">
            <v>Trần Văn Giới</v>
          </cell>
          <cell r="F3801">
            <v>45428</v>
          </cell>
          <cell r="G3801">
            <v>45458</v>
          </cell>
          <cell r="H3801" t="str">
            <v>Đã nghỉ việc</v>
          </cell>
        </row>
        <row r="3802">
          <cell r="D3802" t="str">
            <v>NW24057075PG</v>
          </cell>
          <cell r="E3802" t="str">
            <v>Vũ Viết Hiệp</v>
          </cell>
          <cell r="F3802">
            <v>45428</v>
          </cell>
          <cell r="G3802">
            <v>45458</v>
          </cell>
          <cell r="H3802" t="str">
            <v>Đã nghỉ việc</v>
          </cell>
        </row>
        <row r="3803">
          <cell r="D3803" t="str">
            <v>NW24057076MG</v>
          </cell>
          <cell r="E3803" t="str">
            <v>Nguyễn Hồng Nhung</v>
          </cell>
          <cell r="F3803">
            <v>45429</v>
          </cell>
          <cell r="G3803">
            <v>45434</v>
          </cell>
          <cell r="H3803" t="str">
            <v>Đã nghỉ việc</v>
          </cell>
        </row>
        <row r="3804">
          <cell r="D3804" t="str">
            <v>NW24057077SW</v>
          </cell>
          <cell r="E3804" t="str">
            <v>Lâm Văn Việt</v>
          </cell>
          <cell r="F3804">
            <v>45429</v>
          </cell>
          <cell r="G3804">
            <v>45597</v>
          </cell>
          <cell r="H3804" t="str">
            <v>Đã nghỉ việc</v>
          </cell>
        </row>
        <row r="3805">
          <cell r="D3805" t="str">
            <v>NW24057078MW</v>
          </cell>
          <cell r="E3805" t="str">
            <v>Nguyễn Thị Thu Hương</v>
          </cell>
          <cell r="F3805">
            <v>45432</v>
          </cell>
          <cell r="G3805">
            <v>45523</v>
          </cell>
          <cell r="H3805" t="str">
            <v>Đã nghỉ việc</v>
          </cell>
        </row>
        <row r="3806">
          <cell r="D3806" t="str">
            <v>NW24057079PG</v>
          </cell>
          <cell r="E3806" t="str">
            <v>Ma Xuân Hiến</v>
          </cell>
          <cell r="F3806">
            <v>45434</v>
          </cell>
          <cell r="G3806">
            <v>45505</v>
          </cell>
          <cell r="H3806" t="str">
            <v>Đã nghỉ việc</v>
          </cell>
        </row>
        <row r="3807">
          <cell r="D3807" t="str">
            <v>NW24057080QW</v>
          </cell>
          <cell r="E3807" t="str">
            <v>Nguyễn Ngọc Ly</v>
          </cell>
          <cell r="F3807">
            <v>45436</v>
          </cell>
          <cell r="G3807">
            <v>45629</v>
          </cell>
          <cell r="H3807" t="str">
            <v>Đã nghỉ việc</v>
          </cell>
        </row>
        <row r="3808">
          <cell r="D3808" t="str">
            <v>NW24057081MW</v>
          </cell>
          <cell r="E3808" t="str">
            <v>Lê Nông Minh Tuyền</v>
          </cell>
          <cell r="F3808">
            <v>45439</v>
          </cell>
          <cell r="G3808">
            <v>45447</v>
          </cell>
          <cell r="H3808" t="str">
            <v>Đã nghỉ việc</v>
          </cell>
        </row>
        <row r="3809">
          <cell r="D3809" t="str">
            <v>NW24057082MG</v>
          </cell>
          <cell r="E3809" t="str">
            <v>Nguyễn Thị Tú Anh</v>
          </cell>
          <cell r="F3809">
            <v>45444</v>
          </cell>
          <cell r="G3809">
            <v>45658</v>
          </cell>
          <cell r="H3809" t="str">
            <v>Đã nghỉ việc</v>
          </cell>
        </row>
        <row r="3810">
          <cell r="D3810" t="str">
            <v>24057083QW</v>
          </cell>
          <cell r="E3810" t="str">
            <v>Cao Nhật Tú</v>
          </cell>
          <cell r="F3810">
            <v>45444</v>
          </cell>
          <cell r="G3810">
            <v>45925</v>
          </cell>
          <cell r="H3810" t="str">
            <v>Đang làm việc</v>
          </cell>
        </row>
        <row r="3811">
          <cell r="D3811" t="str">
            <v>NW24057084PW</v>
          </cell>
          <cell r="E3811" t="str">
            <v>Bùi Văn Thái</v>
          </cell>
          <cell r="F3811">
            <v>45444</v>
          </cell>
          <cell r="G3811">
            <v>45701</v>
          </cell>
          <cell r="H3811" t="str">
            <v>Đã nghỉ việc</v>
          </cell>
        </row>
        <row r="3812">
          <cell r="D3812" t="str">
            <v>NW24067085PG</v>
          </cell>
          <cell r="E3812" t="str">
            <v>Nguyễn Văn Nam</v>
          </cell>
          <cell r="F3812">
            <v>45446</v>
          </cell>
          <cell r="G3812">
            <v>45549</v>
          </cell>
          <cell r="H3812" t="str">
            <v>Đã nghỉ việc</v>
          </cell>
        </row>
        <row r="3813">
          <cell r="D3813" t="str">
            <v>24067086EG</v>
          </cell>
          <cell r="E3813" t="str">
            <v>Lương Đức Thắng</v>
          </cell>
          <cell r="F3813">
            <v>45446</v>
          </cell>
          <cell r="G3813">
            <v>45762</v>
          </cell>
          <cell r="H3813" t="str">
            <v>Đã nghỉ việc</v>
          </cell>
        </row>
        <row r="3814">
          <cell r="D3814" t="str">
            <v>NW24067087PG</v>
          </cell>
          <cell r="E3814" t="str">
            <v>Hoàng Văn Đạt</v>
          </cell>
          <cell r="F3814">
            <v>45447</v>
          </cell>
          <cell r="G3814">
            <v>45447</v>
          </cell>
          <cell r="H3814" t="str">
            <v>Đã nghỉ việc</v>
          </cell>
        </row>
        <row r="3815">
          <cell r="D3815" t="str">
            <v>NW24067088PG</v>
          </cell>
          <cell r="E3815" t="str">
            <v>Dương Văn Toản</v>
          </cell>
          <cell r="F3815">
            <v>45448</v>
          </cell>
          <cell r="G3815">
            <v>45530</v>
          </cell>
          <cell r="H3815" t="str">
            <v>Đã nghỉ việc</v>
          </cell>
        </row>
        <row r="3816">
          <cell r="D3816" t="str">
            <v>24067089QW</v>
          </cell>
          <cell r="E3816" t="str">
            <v>Trần Xuân Chiều</v>
          </cell>
          <cell r="F3816">
            <v>45449</v>
          </cell>
          <cell r="G3816">
            <v>45925</v>
          </cell>
          <cell r="H3816" t="str">
            <v>Đang làm việc</v>
          </cell>
        </row>
        <row r="3817">
          <cell r="D3817" t="str">
            <v>NW24067090PW</v>
          </cell>
          <cell r="E3817" t="str">
            <v>Nguyễn Văn Tùng</v>
          </cell>
          <cell r="F3817">
            <v>45449</v>
          </cell>
          <cell r="G3817">
            <v>45709</v>
          </cell>
          <cell r="H3817" t="str">
            <v>Đã nghỉ việc</v>
          </cell>
        </row>
        <row r="3818">
          <cell r="D3818" t="str">
            <v>NW24067091MG</v>
          </cell>
          <cell r="E3818" t="str">
            <v>Tạ Thị Ly</v>
          </cell>
          <cell r="F3818">
            <v>45453</v>
          </cell>
          <cell r="G3818">
            <v>45575</v>
          </cell>
          <cell r="H3818" t="str">
            <v>Đã nghỉ việc</v>
          </cell>
        </row>
        <row r="3819">
          <cell r="D3819" t="str">
            <v>NW24067092PW</v>
          </cell>
          <cell r="E3819" t="str">
            <v>Lục Thị Liên</v>
          </cell>
          <cell r="F3819">
            <v>45454</v>
          </cell>
          <cell r="G3819">
            <v>45536</v>
          </cell>
          <cell r="H3819" t="str">
            <v>Đã nghỉ việc</v>
          </cell>
        </row>
        <row r="3820">
          <cell r="D3820" t="str">
            <v>24067093QW</v>
          </cell>
          <cell r="E3820" t="str">
            <v>Ma Hoàng Lâm</v>
          </cell>
          <cell r="F3820">
            <v>45454</v>
          </cell>
          <cell r="G3820">
            <v>45860</v>
          </cell>
          <cell r="H3820" t="str">
            <v>Đã nghỉ việc</v>
          </cell>
        </row>
        <row r="3821">
          <cell r="D3821" t="str">
            <v>NW24067095QG</v>
          </cell>
          <cell r="E3821" t="str">
            <v>Trịnh Thị Quỳnh</v>
          </cell>
          <cell r="F3821">
            <v>45455</v>
          </cell>
          <cell r="G3821">
            <v>45536</v>
          </cell>
          <cell r="H3821" t="str">
            <v>Đã nghỉ việc</v>
          </cell>
        </row>
        <row r="3822">
          <cell r="D3822" t="str">
            <v>NW24067096MW</v>
          </cell>
          <cell r="E3822" t="str">
            <v>Bàn Văn Son</v>
          </cell>
          <cell r="F3822">
            <v>45455</v>
          </cell>
          <cell r="G3822">
            <v>45462</v>
          </cell>
          <cell r="H3822" t="str">
            <v>Đã nghỉ việc</v>
          </cell>
        </row>
        <row r="3823">
          <cell r="D3823" t="str">
            <v>24067094QW</v>
          </cell>
          <cell r="E3823" t="str">
            <v>Cao Thị Thu</v>
          </cell>
          <cell r="F3823">
            <v>45456</v>
          </cell>
          <cell r="G3823">
            <v>45925</v>
          </cell>
          <cell r="H3823" t="str">
            <v>Đang làm việc</v>
          </cell>
        </row>
        <row r="3824">
          <cell r="D3824" t="str">
            <v>NW24067097PG</v>
          </cell>
          <cell r="E3824" t="str">
            <v>Trần Văn Tuyên</v>
          </cell>
          <cell r="F3824">
            <v>45456</v>
          </cell>
          <cell r="G3824">
            <v>45469</v>
          </cell>
          <cell r="H3824" t="str">
            <v>Đã nghỉ việc</v>
          </cell>
        </row>
        <row r="3825">
          <cell r="D3825" t="str">
            <v>NW24067098QW</v>
          </cell>
          <cell r="E3825" t="str">
            <v>Nguyễn Thị Thúy</v>
          </cell>
          <cell r="F3825">
            <v>45456</v>
          </cell>
          <cell r="G3825">
            <v>45463</v>
          </cell>
          <cell r="H3825" t="str">
            <v>Đã nghỉ việc</v>
          </cell>
        </row>
        <row r="3826">
          <cell r="D3826" t="str">
            <v>NW24067099MW</v>
          </cell>
          <cell r="E3826" t="str">
            <v>Nguyễn Trung Hiếu</v>
          </cell>
          <cell r="F3826">
            <v>45457</v>
          </cell>
          <cell r="G3826">
            <v>45477</v>
          </cell>
          <cell r="H3826" t="str">
            <v>Đã nghỉ việc</v>
          </cell>
        </row>
        <row r="3827">
          <cell r="D3827" t="str">
            <v>NW24067100PW</v>
          </cell>
          <cell r="E3827" t="str">
            <v>Nguyễn Thị Hòa</v>
          </cell>
          <cell r="F3827">
            <v>45458</v>
          </cell>
          <cell r="G3827">
            <v>45495</v>
          </cell>
          <cell r="H3827" t="str">
            <v>Đã nghỉ việc</v>
          </cell>
        </row>
        <row r="3828">
          <cell r="D3828" t="str">
            <v>NW24067101PG</v>
          </cell>
          <cell r="E3828" t="str">
            <v>Vũ Văn Thái</v>
          </cell>
          <cell r="F3828">
            <v>45460</v>
          </cell>
          <cell r="G3828">
            <v>45705</v>
          </cell>
          <cell r="H3828" t="str">
            <v>Đã nghỉ việc</v>
          </cell>
        </row>
        <row r="3829">
          <cell r="D3829" t="str">
            <v>NW24067102PG</v>
          </cell>
          <cell r="E3829" t="str">
            <v>Lường Tuấn Hùng</v>
          </cell>
          <cell r="F3829">
            <v>45460</v>
          </cell>
          <cell r="G3829">
            <v>45464</v>
          </cell>
          <cell r="H3829" t="str">
            <v>Đã nghỉ việc</v>
          </cell>
        </row>
        <row r="3830">
          <cell r="D3830" t="str">
            <v>24067103EG</v>
          </cell>
          <cell r="E3830" t="str">
            <v>Tạ Văn Luật</v>
          </cell>
          <cell r="F3830">
            <v>45460</v>
          </cell>
          <cell r="G3830">
            <v>45925</v>
          </cell>
          <cell r="H3830" t="str">
            <v>Đang làm việc</v>
          </cell>
        </row>
        <row r="3831">
          <cell r="D3831" t="str">
            <v>NW24067104PG</v>
          </cell>
          <cell r="E3831" t="str">
            <v>Vũ Quốc Hưng</v>
          </cell>
          <cell r="F3831">
            <v>45460</v>
          </cell>
          <cell r="G3831">
            <v>45474</v>
          </cell>
          <cell r="H3831" t="str">
            <v>Đã nghỉ việc</v>
          </cell>
        </row>
        <row r="3832">
          <cell r="D3832" t="str">
            <v>24067105MW</v>
          </cell>
          <cell r="E3832" t="str">
            <v>Dương Văn Thiệp</v>
          </cell>
          <cell r="F3832">
            <v>45461</v>
          </cell>
          <cell r="G3832">
            <v>45925</v>
          </cell>
          <cell r="H3832" t="str">
            <v>Đang làm việc</v>
          </cell>
        </row>
        <row r="3833">
          <cell r="D3833" t="str">
            <v>NW24067106SW</v>
          </cell>
          <cell r="E3833" t="str">
            <v>Nguyễn Thế Hùng</v>
          </cell>
          <cell r="F3833">
            <v>45461</v>
          </cell>
          <cell r="G3833">
            <v>45483</v>
          </cell>
          <cell r="H3833" t="str">
            <v>Đã nghỉ việc</v>
          </cell>
        </row>
        <row r="3834">
          <cell r="D3834" t="str">
            <v>NW24067107SW</v>
          </cell>
          <cell r="E3834" t="str">
            <v>Lưu Văn Đạt</v>
          </cell>
          <cell r="F3834">
            <v>45461</v>
          </cell>
          <cell r="G3834">
            <v>45597</v>
          </cell>
          <cell r="H3834" t="str">
            <v>Đã nghỉ việc</v>
          </cell>
        </row>
        <row r="3835">
          <cell r="D3835" t="str">
            <v>NW24067108PG</v>
          </cell>
          <cell r="E3835" t="str">
            <v>Hoàng Thị Như Quỳnh</v>
          </cell>
          <cell r="F3835">
            <v>45461</v>
          </cell>
          <cell r="G3835">
            <v>45536</v>
          </cell>
          <cell r="H3835" t="str">
            <v>Đã nghỉ việc</v>
          </cell>
        </row>
        <row r="3836">
          <cell r="D3836" t="str">
            <v>24067109EG</v>
          </cell>
          <cell r="E3836" t="str">
            <v>Nguyễn Duy Thanh</v>
          </cell>
          <cell r="F3836">
            <v>45462</v>
          </cell>
          <cell r="G3836">
            <v>45925</v>
          </cell>
          <cell r="H3836" t="str">
            <v>Đang làm việc</v>
          </cell>
        </row>
        <row r="3837">
          <cell r="D3837" t="str">
            <v>NW24067110SW</v>
          </cell>
          <cell r="E3837" t="str">
            <v>Lê Trọng Vũ</v>
          </cell>
          <cell r="F3837">
            <v>45462</v>
          </cell>
          <cell r="G3837">
            <v>45470</v>
          </cell>
          <cell r="H3837" t="str">
            <v>Đã nghỉ việc</v>
          </cell>
        </row>
        <row r="3838">
          <cell r="D3838" t="str">
            <v>NW24067111PW</v>
          </cell>
          <cell r="E3838" t="str">
            <v>Đặng Đức Mạnh</v>
          </cell>
          <cell r="F3838">
            <v>45463</v>
          </cell>
          <cell r="G3838">
            <v>45489</v>
          </cell>
          <cell r="H3838" t="str">
            <v>Đã nghỉ việc</v>
          </cell>
        </row>
        <row r="3839">
          <cell r="D3839" t="str">
            <v>NW24067112PW</v>
          </cell>
          <cell r="E3839" t="str">
            <v>Trần Quốc Huy</v>
          </cell>
          <cell r="F3839">
            <v>45463</v>
          </cell>
          <cell r="G3839">
            <v>45535</v>
          </cell>
          <cell r="H3839" t="str">
            <v>Đã nghỉ việc</v>
          </cell>
        </row>
        <row r="3840">
          <cell r="D3840" t="str">
            <v>NW24067113QW</v>
          </cell>
          <cell r="E3840" t="str">
            <v>Mông Thị Nhàn</v>
          </cell>
          <cell r="F3840">
            <v>45463</v>
          </cell>
          <cell r="G3840">
            <v>45516</v>
          </cell>
          <cell r="H3840" t="str">
            <v>Đã nghỉ việc</v>
          </cell>
        </row>
        <row r="3841">
          <cell r="D3841" t="str">
            <v>NW24067114PG</v>
          </cell>
          <cell r="E3841" t="str">
            <v>Nguyễn Tuấn Đoan</v>
          </cell>
          <cell r="F3841">
            <v>45463</v>
          </cell>
          <cell r="G3841">
            <v>45509</v>
          </cell>
          <cell r="H3841" t="str">
            <v>Đã nghỉ việc</v>
          </cell>
        </row>
        <row r="3842">
          <cell r="D3842" t="str">
            <v>NW24067115PW</v>
          </cell>
          <cell r="E3842" t="str">
            <v>Dương Văn Sơn</v>
          </cell>
          <cell r="F3842">
            <v>45463</v>
          </cell>
          <cell r="G3842">
            <v>45511</v>
          </cell>
          <cell r="H3842" t="str">
            <v>Đã nghỉ việc</v>
          </cell>
        </row>
        <row r="3843">
          <cell r="D3843" t="str">
            <v>NW24067116SW</v>
          </cell>
          <cell r="E3843" t="str">
            <v>Dương Văn Sơn</v>
          </cell>
          <cell r="F3843">
            <v>45464</v>
          </cell>
          <cell r="G3843">
            <v>45464</v>
          </cell>
          <cell r="H3843" t="str">
            <v>Đã nghỉ việc</v>
          </cell>
        </row>
        <row r="3844">
          <cell r="D3844" t="str">
            <v>NW24067117MW</v>
          </cell>
          <cell r="E3844" t="str">
            <v>Trần Văn Kiên</v>
          </cell>
          <cell r="F3844">
            <v>45464</v>
          </cell>
          <cell r="G3844">
            <v>45464</v>
          </cell>
          <cell r="H3844" t="str">
            <v>Đã nghỉ việc</v>
          </cell>
        </row>
        <row r="3845">
          <cell r="D3845" t="str">
            <v>NW24067118SW</v>
          </cell>
          <cell r="E3845" t="str">
            <v>Lý Văn Vĩ</v>
          </cell>
          <cell r="F3845">
            <v>45464</v>
          </cell>
          <cell r="G3845">
            <v>45475</v>
          </cell>
          <cell r="H3845" t="str">
            <v>Đã nghỉ việc</v>
          </cell>
        </row>
        <row r="3846">
          <cell r="D3846" t="str">
            <v>NW24067119PG</v>
          </cell>
          <cell r="E3846" t="str">
            <v>Nguyễn Quốc Sinh</v>
          </cell>
          <cell r="F3846">
            <v>45464</v>
          </cell>
          <cell r="G3846">
            <v>45536</v>
          </cell>
          <cell r="H3846" t="str">
            <v>Đã nghỉ việc</v>
          </cell>
        </row>
        <row r="3847">
          <cell r="D3847" t="str">
            <v>NW24067120PG</v>
          </cell>
          <cell r="E3847" t="str">
            <v>Nguyễn Phương Nam</v>
          </cell>
          <cell r="F3847">
            <v>45464</v>
          </cell>
          <cell r="G3847">
            <v>45536</v>
          </cell>
          <cell r="H3847" t="str">
            <v>Đã nghỉ việc</v>
          </cell>
        </row>
        <row r="3848">
          <cell r="D3848" t="str">
            <v>NW24067121MW</v>
          </cell>
          <cell r="E3848" t="str">
            <v>Dương Minh Hiếu</v>
          </cell>
          <cell r="F3848">
            <v>45464</v>
          </cell>
          <cell r="G3848">
            <v>45477</v>
          </cell>
          <cell r="H3848" t="str">
            <v>Đã nghỉ việc</v>
          </cell>
        </row>
        <row r="3849">
          <cell r="D3849" t="str">
            <v>NW24067122PW</v>
          </cell>
          <cell r="E3849" t="str">
            <v>Lê Đức Kiều</v>
          </cell>
          <cell r="F3849">
            <v>45469</v>
          </cell>
          <cell r="G3849">
            <v>45511</v>
          </cell>
          <cell r="H3849" t="str">
            <v>Đã nghỉ việc</v>
          </cell>
        </row>
        <row r="3850">
          <cell r="D3850" t="str">
            <v>24067123SW</v>
          </cell>
          <cell r="E3850" t="str">
            <v>Nguyễn Thành Dân</v>
          </cell>
          <cell r="F3850">
            <v>45470</v>
          </cell>
          <cell r="G3850">
            <v>45724</v>
          </cell>
          <cell r="H3850" t="str">
            <v>Đã nghỉ việc</v>
          </cell>
        </row>
        <row r="3851">
          <cell r="D3851" t="str">
            <v>NW24067124SW</v>
          </cell>
          <cell r="E3851" t="str">
            <v>Vũ Đức Tài</v>
          </cell>
          <cell r="F3851">
            <v>45470</v>
          </cell>
          <cell r="G3851">
            <v>45520</v>
          </cell>
          <cell r="H3851" t="str">
            <v>Đã nghỉ việc</v>
          </cell>
        </row>
        <row r="3852">
          <cell r="D3852" t="str">
            <v>NW24067125HG</v>
          </cell>
          <cell r="E3852" t="str">
            <v>Nguyễn Tuấn Hưng</v>
          </cell>
          <cell r="F3852">
            <v>45474</v>
          </cell>
          <cell r="G3852">
            <v>45597</v>
          </cell>
          <cell r="H3852" t="str">
            <v>Đã nghỉ việc</v>
          </cell>
        </row>
        <row r="3853">
          <cell r="D3853" t="str">
            <v>24067126EG</v>
          </cell>
          <cell r="E3853" t="str">
            <v>Hoàng Văn Chúc</v>
          </cell>
          <cell r="F3853">
            <v>45474</v>
          </cell>
          <cell r="G3853">
            <v>45925</v>
          </cell>
          <cell r="H3853" t="str">
            <v>Đang làm việc</v>
          </cell>
        </row>
        <row r="3854">
          <cell r="D3854" t="str">
            <v>24067127SW</v>
          </cell>
          <cell r="E3854" t="str">
            <v>Nguyễn Thị Thu Hà</v>
          </cell>
          <cell r="F3854">
            <v>45474</v>
          </cell>
          <cell r="G3854">
            <v>45699</v>
          </cell>
          <cell r="H3854" t="str">
            <v>Đã nghỉ việc</v>
          </cell>
        </row>
        <row r="3855">
          <cell r="D3855" t="str">
            <v>NW24067128PG</v>
          </cell>
          <cell r="E3855" t="str">
            <v>Nguyễn Văn Đô</v>
          </cell>
          <cell r="F3855">
            <v>45474</v>
          </cell>
          <cell r="G3855">
            <v>45476</v>
          </cell>
          <cell r="H3855" t="str">
            <v>Đã nghỉ việc</v>
          </cell>
        </row>
        <row r="3856">
          <cell r="D3856" t="str">
            <v>NW24067129PW</v>
          </cell>
          <cell r="E3856" t="str">
            <v>Hoàng Văn Thống</v>
          </cell>
          <cell r="F3856">
            <v>45474</v>
          </cell>
          <cell r="G3856">
            <v>45483</v>
          </cell>
          <cell r="H3856" t="str">
            <v>Đã nghỉ việc</v>
          </cell>
        </row>
        <row r="3857">
          <cell r="D3857" t="str">
            <v>24067130QW</v>
          </cell>
          <cell r="E3857" t="str">
            <v>Phạm Tường Vi</v>
          </cell>
          <cell r="F3857">
            <v>45474</v>
          </cell>
          <cell r="G3857">
            <v>45717</v>
          </cell>
          <cell r="H3857" t="str">
            <v>Đã nghỉ việc</v>
          </cell>
        </row>
        <row r="3858">
          <cell r="D3858" t="str">
            <v>NW24067131QW</v>
          </cell>
          <cell r="E3858" t="str">
            <v>Ma Thị Hải</v>
          </cell>
          <cell r="F3858">
            <v>45474</v>
          </cell>
          <cell r="G3858">
            <v>45497</v>
          </cell>
          <cell r="H3858" t="str">
            <v>Đã nghỉ việc</v>
          </cell>
        </row>
        <row r="3859">
          <cell r="D3859" t="str">
            <v>NW24067132QW</v>
          </cell>
          <cell r="E3859" t="str">
            <v>Lưu Văn Liêm</v>
          </cell>
          <cell r="F3859">
            <v>45474</v>
          </cell>
          <cell r="G3859">
            <v>45572</v>
          </cell>
          <cell r="H3859" t="str">
            <v>Đã nghỉ việc</v>
          </cell>
        </row>
        <row r="3860">
          <cell r="D3860" t="str">
            <v>NW24077133QG</v>
          </cell>
          <cell r="E3860" t="str">
            <v>Nguyễn Sỹ Hùng</v>
          </cell>
          <cell r="F3860">
            <v>45475</v>
          </cell>
          <cell r="G3860">
            <v>45477</v>
          </cell>
          <cell r="H3860" t="str">
            <v>Đã nghỉ việc</v>
          </cell>
        </row>
        <row r="3861">
          <cell r="D3861" t="str">
            <v>24077134QW</v>
          </cell>
          <cell r="E3861" t="str">
            <v>Ma Thị Ánh</v>
          </cell>
          <cell r="F3861">
            <v>45475</v>
          </cell>
          <cell r="G3861">
            <v>45925</v>
          </cell>
          <cell r="H3861" t="str">
            <v>Đang làm việc</v>
          </cell>
        </row>
        <row r="3862">
          <cell r="D3862" t="str">
            <v>24077135PW</v>
          </cell>
          <cell r="E3862" t="str">
            <v>Nguyễn Đăng Tú</v>
          </cell>
          <cell r="F3862">
            <v>45475</v>
          </cell>
          <cell r="G3862">
            <v>45839</v>
          </cell>
          <cell r="H3862" t="str">
            <v>Đã nghỉ việc</v>
          </cell>
        </row>
        <row r="3863">
          <cell r="D3863" t="str">
            <v>NW24077136PW</v>
          </cell>
          <cell r="E3863" t="str">
            <v>Mông Văn Tùng</v>
          </cell>
          <cell r="F3863">
            <v>45478</v>
          </cell>
          <cell r="G3863">
            <v>45481</v>
          </cell>
          <cell r="H3863" t="str">
            <v>Đã nghỉ việc</v>
          </cell>
        </row>
        <row r="3864">
          <cell r="D3864" t="str">
            <v>24077137MW</v>
          </cell>
          <cell r="E3864" t="str">
            <v>Dương Văn Tuyến</v>
          </cell>
          <cell r="F3864">
            <v>45481</v>
          </cell>
          <cell r="G3864">
            <v>45801</v>
          </cell>
          <cell r="H3864" t="str">
            <v>Đã nghỉ việc</v>
          </cell>
        </row>
        <row r="3865">
          <cell r="D3865" t="str">
            <v>NW24077138SW</v>
          </cell>
          <cell r="E3865" t="str">
            <v>Lưu Hoàn Thiện</v>
          </cell>
          <cell r="F3865">
            <v>45482</v>
          </cell>
          <cell r="G3865">
            <v>45496</v>
          </cell>
          <cell r="H3865" t="str">
            <v>Đã nghỉ việc</v>
          </cell>
        </row>
        <row r="3866">
          <cell r="D3866" t="str">
            <v>NW24077139MW</v>
          </cell>
          <cell r="E3866" t="str">
            <v>Lương Nguyễn Đức Hạnh</v>
          </cell>
          <cell r="F3866">
            <v>45483</v>
          </cell>
          <cell r="G3866">
            <v>45534</v>
          </cell>
          <cell r="H3866" t="str">
            <v>Đã nghỉ việc</v>
          </cell>
        </row>
        <row r="3867">
          <cell r="D3867" t="str">
            <v>NW24077140MG</v>
          </cell>
          <cell r="E3867" t="str">
            <v>Đàm Thị Trà My</v>
          </cell>
          <cell r="F3867">
            <v>45484</v>
          </cell>
          <cell r="G3867">
            <v>45503</v>
          </cell>
          <cell r="H3867" t="str">
            <v>Đã nghỉ việc</v>
          </cell>
        </row>
        <row r="3868">
          <cell r="D3868" t="str">
            <v>24077141QW</v>
          </cell>
          <cell r="E3868" t="str">
            <v>Dương Thị Nhi</v>
          </cell>
          <cell r="F3868">
            <v>45484</v>
          </cell>
          <cell r="G3868">
            <v>45925</v>
          </cell>
          <cell r="H3868" t="str">
            <v>Đang làm việc</v>
          </cell>
        </row>
        <row r="3869">
          <cell r="D3869" t="str">
            <v>24077142MW</v>
          </cell>
          <cell r="E3869" t="str">
            <v>Phạm Văn Nghĩa</v>
          </cell>
          <cell r="F3869">
            <v>45485</v>
          </cell>
          <cell r="G3869">
            <v>45925</v>
          </cell>
          <cell r="H3869" t="str">
            <v>Đang làm việc</v>
          </cell>
        </row>
        <row r="3870">
          <cell r="D3870" t="str">
            <v>NW24077143PG</v>
          </cell>
          <cell r="E3870" t="str">
            <v>Nguyễn Văn Hiếu</v>
          </cell>
          <cell r="F3870">
            <v>45485</v>
          </cell>
          <cell r="G3870">
            <v>45505</v>
          </cell>
          <cell r="H3870" t="str">
            <v>Đã nghỉ việc</v>
          </cell>
        </row>
        <row r="3871">
          <cell r="D3871" t="str">
            <v>NW24077144MG</v>
          </cell>
          <cell r="E3871" t="str">
            <v>Tống Khánh Linh</v>
          </cell>
          <cell r="F3871">
            <v>45485</v>
          </cell>
          <cell r="G3871">
            <v>45516</v>
          </cell>
          <cell r="H3871" t="str">
            <v>Đã nghỉ việc</v>
          </cell>
        </row>
        <row r="3872">
          <cell r="D3872" t="str">
            <v>24077145MW</v>
          </cell>
          <cell r="E3872" t="str">
            <v>Nguyễn Huy Nam</v>
          </cell>
          <cell r="F3872">
            <v>45486</v>
          </cell>
          <cell r="G3872">
            <v>45925</v>
          </cell>
          <cell r="H3872" t="str">
            <v>Đang làm việc</v>
          </cell>
        </row>
        <row r="3873">
          <cell r="D3873" t="str">
            <v>24077146HG</v>
          </cell>
          <cell r="E3873" t="str">
            <v>Trần Hải Linh</v>
          </cell>
          <cell r="F3873">
            <v>45488</v>
          </cell>
          <cell r="G3873">
            <v>45925</v>
          </cell>
          <cell r="H3873" t="str">
            <v>Đang làm việc</v>
          </cell>
        </row>
        <row r="3874">
          <cell r="D3874" t="str">
            <v>NW24077147HG</v>
          </cell>
          <cell r="E3874" t="str">
            <v>Đỗ Thu Thảo</v>
          </cell>
          <cell r="F3874">
            <v>45488</v>
          </cell>
          <cell r="G3874">
            <v>45516</v>
          </cell>
          <cell r="H3874" t="str">
            <v>Đã nghỉ việc</v>
          </cell>
        </row>
        <row r="3875">
          <cell r="D3875" t="str">
            <v>24077148PG</v>
          </cell>
          <cell r="E3875" t="str">
            <v>Trần Văn Dương</v>
          </cell>
          <cell r="F3875">
            <v>45488</v>
          </cell>
          <cell r="G3875">
            <v>45925</v>
          </cell>
          <cell r="H3875" t="str">
            <v>Đang làm việc</v>
          </cell>
        </row>
        <row r="3876">
          <cell r="D3876" t="str">
            <v>24077149SW</v>
          </cell>
          <cell r="E3876" t="str">
            <v>Nịnh Hải Biên</v>
          </cell>
          <cell r="F3876">
            <v>45489</v>
          </cell>
          <cell r="G3876">
            <v>45925</v>
          </cell>
          <cell r="H3876" t="str">
            <v>Đang làm việc</v>
          </cell>
        </row>
        <row r="3877">
          <cell r="D3877" t="str">
            <v>NW24077150SW</v>
          </cell>
          <cell r="E3877" t="str">
            <v>Nguyễn Văn Giang</v>
          </cell>
          <cell r="F3877">
            <v>45489</v>
          </cell>
          <cell r="G3877">
            <v>45708</v>
          </cell>
          <cell r="H3877" t="str">
            <v>Đã nghỉ việc</v>
          </cell>
        </row>
        <row r="3878">
          <cell r="D3878" t="str">
            <v>NW24077151PG</v>
          </cell>
          <cell r="E3878" t="str">
            <v>Nguyễn Văn An</v>
          </cell>
          <cell r="F3878">
            <v>45491</v>
          </cell>
          <cell r="G3878">
            <v>45512</v>
          </cell>
          <cell r="H3878" t="str">
            <v>Đã nghỉ việc</v>
          </cell>
        </row>
        <row r="3879">
          <cell r="D3879" t="str">
            <v>NW24077152PG</v>
          </cell>
          <cell r="E3879" t="str">
            <v>Sùng A Hờ</v>
          </cell>
          <cell r="F3879">
            <v>45491</v>
          </cell>
          <cell r="G3879">
            <v>45528</v>
          </cell>
          <cell r="H3879" t="str">
            <v>Đã nghỉ việc</v>
          </cell>
        </row>
        <row r="3880">
          <cell r="D3880" t="str">
            <v>NW24077153PG</v>
          </cell>
          <cell r="E3880" t="str">
            <v>Hoàng Trọng Hiếu</v>
          </cell>
          <cell r="F3880">
            <v>45492</v>
          </cell>
          <cell r="G3880">
            <v>45509</v>
          </cell>
          <cell r="H3880" t="str">
            <v>Đã nghỉ việc</v>
          </cell>
        </row>
        <row r="3881">
          <cell r="D3881" t="str">
            <v>NW24077154MW</v>
          </cell>
          <cell r="E3881" t="str">
            <v>Lục Văn Hải</v>
          </cell>
          <cell r="F3881">
            <v>45492</v>
          </cell>
          <cell r="G3881">
            <v>45496</v>
          </cell>
          <cell r="H3881" t="str">
            <v>Đã nghỉ việc</v>
          </cell>
        </row>
        <row r="3882">
          <cell r="D3882" t="str">
            <v>24077155MW</v>
          </cell>
          <cell r="E3882" t="str">
            <v>Nguyễn Viết Vương</v>
          </cell>
          <cell r="F3882">
            <v>45493</v>
          </cell>
          <cell r="G3882">
            <v>45925</v>
          </cell>
          <cell r="H3882" t="str">
            <v>Đang làm việc</v>
          </cell>
        </row>
        <row r="3883">
          <cell r="D3883" t="str">
            <v>NW24077156PG</v>
          </cell>
          <cell r="E3883" t="str">
            <v>Dương Ngọc Nghĩa</v>
          </cell>
          <cell r="F3883">
            <v>45495</v>
          </cell>
          <cell r="G3883">
            <v>45526</v>
          </cell>
          <cell r="H3883" t="str">
            <v>Đã nghỉ việc</v>
          </cell>
        </row>
        <row r="3884">
          <cell r="D3884" t="str">
            <v>NW24077157HG</v>
          </cell>
          <cell r="E3884" t="str">
            <v>Đoàn Thị Thắm</v>
          </cell>
          <cell r="F3884">
            <v>45497</v>
          </cell>
          <cell r="G3884">
            <v>45582</v>
          </cell>
          <cell r="H3884" t="str">
            <v>Đã nghỉ việc</v>
          </cell>
        </row>
        <row r="3885">
          <cell r="D3885" t="str">
            <v>24077158EG</v>
          </cell>
          <cell r="E3885" t="str">
            <v>Phạm Lê Đức</v>
          </cell>
          <cell r="F3885">
            <v>45502</v>
          </cell>
          <cell r="G3885">
            <v>45925</v>
          </cell>
          <cell r="H3885" t="str">
            <v>Đang làm việc</v>
          </cell>
        </row>
        <row r="3886">
          <cell r="D3886" t="str">
            <v>NW24077159PG</v>
          </cell>
          <cell r="E3886" t="str">
            <v>Nguyễn Văn Sắc</v>
          </cell>
          <cell r="F3886">
            <v>45502</v>
          </cell>
          <cell r="G3886">
            <v>45512</v>
          </cell>
          <cell r="H3886" t="str">
            <v>Đã nghỉ việc</v>
          </cell>
        </row>
        <row r="3887">
          <cell r="D3887" t="str">
            <v>NW24077160MW</v>
          </cell>
          <cell r="E3887" t="str">
            <v>Nguyễn Văn Tuyến</v>
          </cell>
          <cell r="F3887">
            <v>45502</v>
          </cell>
          <cell r="G3887">
            <v>45589</v>
          </cell>
          <cell r="H3887" t="str">
            <v>Đã nghỉ việc</v>
          </cell>
        </row>
        <row r="3888">
          <cell r="D3888" t="str">
            <v>NW24087161PG</v>
          </cell>
          <cell r="E3888" t="str">
            <v>Nguyễn Thị Hoàn</v>
          </cell>
          <cell r="F3888">
            <v>45513</v>
          </cell>
          <cell r="G3888">
            <v>45549</v>
          </cell>
          <cell r="H3888" t="str">
            <v>Đã nghỉ việc</v>
          </cell>
        </row>
        <row r="3889">
          <cell r="D3889" t="str">
            <v>NW24087162HG</v>
          </cell>
          <cell r="E3889" t="str">
            <v>Dương Thị Hồng Hạnh</v>
          </cell>
          <cell r="F3889">
            <v>45516</v>
          </cell>
          <cell r="G3889">
            <v>45520</v>
          </cell>
          <cell r="H3889" t="str">
            <v>Đã nghỉ việc</v>
          </cell>
        </row>
        <row r="3890">
          <cell r="D3890" t="str">
            <v>24087163MG</v>
          </cell>
          <cell r="E3890" t="str">
            <v>Phan Thị Thùy Linh</v>
          </cell>
          <cell r="F3890">
            <v>45523</v>
          </cell>
          <cell r="G3890">
            <v>45748</v>
          </cell>
          <cell r="H3890" t="str">
            <v>Đã nghỉ việc</v>
          </cell>
        </row>
        <row r="3891">
          <cell r="D3891" t="str">
            <v>NW24087164MW</v>
          </cell>
          <cell r="E3891" t="str">
            <v>Trần Thị Út</v>
          </cell>
          <cell r="F3891">
            <v>45523</v>
          </cell>
          <cell r="G3891">
            <v>45541</v>
          </cell>
          <cell r="H3891" t="str">
            <v>Đã nghỉ việc</v>
          </cell>
        </row>
        <row r="3892">
          <cell r="D3892" t="str">
            <v>24087165HG</v>
          </cell>
          <cell r="E3892" t="str">
            <v>Trần Thị Duyên</v>
          </cell>
          <cell r="F3892">
            <v>45527</v>
          </cell>
          <cell r="G3892">
            <v>45925</v>
          </cell>
          <cell r="H3892" t="str">
            <v>Đang làm việc</v>
          </cell>
        </row>
        <row r="3893">
          <cell r="D3893" t="str">
            <v>24087166MW</v>
          </cell>
          <cell r="E3893" t="str">
            <v>Bạch Thị Điệp</v>
          </cell>
          <cell r="F3893">
            <v>45530</v>
          </cell>
          <cell r="G3893">
            <v>45925</v>
          </cell>
          <cell r="H3893" t="str">
            <v>Đang làm việc</v>
          </cell>
        </row>
        <row r="3894">
          <cell r="D3894" t="str">
            <v>NW24087167MG</v>
          </cell>
          <cell r="E3894" t="str">
            <v>Nguyễn Thị Hoa</v>
          </cell>
          <cell r="F3894">
            <v>45546</v>
          </cell>
          <cell r="G3894">
            <v>45561</v>
          </cell>
          <cell r="H3894" t="str">
            <v>Đã nghỉ việc</v>
          </cell>
        </row>
        <row r="3895">
          <cell r="D3895" t="str">
            <v>NW24087168MW</v>
          </cell>
          <cell r="E3895" t="str">
            <v>Trần Xuân Vũ</v>
          </cell>
          <cell r="F3895">
            <v>45548</v>
          </cell>
          <cell r="G3895">
            <v>45614</v>
          </cell>
          <cell r="H3895" t="str">
            <v>Đã nghỉ việc</v>
          </cell>
        </row>
        <row r="3896">
          <cell r="D3896" t="str">
            <v>NW24011669HM</v>
          </cell>
          <cell r="E3896" t="str">
            <v>Nguyễn Văn Tính</v>
          </cell>
          <cell r="F3896">
            <v>45293</v>
          </cell>
          <cell r="G3896">
            <v>45317</v>
          </cell>
          <cell r="H3896" t="str">
            <v>Đã nghỉ việc</v>
          </cell>
        </row>
        <row r="3897">
          <cell r="D3897" t="str">
            <v>24011670HM</v>
          </cell>
          <cell r="E3897" t="str">
            <v>Hoàng Thị Dần</v>
          </cell>
          <cell r="F3897">
            <v>45293</v>
          </cell>
          <cell r="G3897">
            <v>45925</v>
          </cell>
          <cell r="H3897" t="str">
            <v>Đang làm việc</v>
          </cell>
        </row>
        <row r="3898">
          <cell r="D3898" t="str">
            <v>NW24011671HM</v>
          </cell>
          <cell r="E3898" t="str">
            <v>Phạm Thị Hồng Liên</v>
          </cell>
          <cell r="F3898">
            <v>45293</v>
          </cell>
          <cell r="G3898">
            <v>45294</v>
          </cell>
          <cell r="H3898" t="str">
            <v>Đã nghỉ việc</v>
          </cell>
        </row>
        <row r="3899">
          <cell r="D3899" t="str">
            <v>NW24011672HM</v>
          </cell>
          <cell r="E3899" t="str">
            <v>Nguyễn Hồng Nhung</v>
          </cell>
          <cell r="F3899">
            <v>45293</v>
          </cell>
          <cell r="G3899">
            <v>45328</v>
          </cell>
          <cell r="H3899" t="str">
            <v>Đã nghỉ việc</v>
          </cell>
        </row>
        <row r="3900">
          <cell r="D3900" t="str">
            <v>NW24011673HM</v>
          </cell>
          <cell r="E3900" t="str">
            <v>Dương Văn Quyết</v>
          </cell>
          <cell r="F3900">
            <v>45293</v>
          </cell>
          <cell r="G3900">
            <v>45321</v>
          </cell>
          <cell r="H3900" t="str">
            <v>Đã nghỉ việc</v>
          </cell>
        </row>
        <row r="3901">
          <cell r="D3901" t="str">
            <v>NW24011674HM</v>
          </cell>
          <cell r="E3901" t="str">
            <v>Đặng Hoàng Vũ</v>
          </cell>
          <cell r="F3901">
            <v>45293</v>
          </cell>
          <cell r="G3901">
            <v>45310</v>
          </cell>
          <cell r="H3901" t="str">
            <v>Đã nghỉ việc</v>
          </cell>
        </row>
        <row r="3902">
          <cell r="D3902" t="str">
            <v>NW24010180MA</v>
          </cell>
          <cell r="E3902" t="str">
            <v>Hà Xuân Doãn</v>
          </cell>
          <cell r="F3902">
            <v>45293</v>
          </cell>
          <cell r="G3902">
            <v>45294</v>
          </cell>
          <cell r="H3902" t="str">
            <v>Đã nghỉ việc</v>
          </cell>
        </row>
        <row r="3903">
          <cell r="D3903" t="str">
            <v>NW24010181MA</v>
          </cell>
          <cell r="E3903" t="str">
            <v>Nguyễn Văn Dũng</v>
          </cell>
          <cell r="F3903">
            <v>45293</v>
          </cell>
          <cell r="G3903">
            <v>45329</v>
          </cell>
          <cell r="H3903" t="str">
            <v>Đã nghỉ việc</v>
          </cell>
        </row>
        <row r="3904">
          <cell r="D3904" t="str">
            <v>NW24010182MA</v>
          </cell>
          <cell r="E3904" t="str">
            <v>Dương Thế Hoàn</v>
          </cell>
          <cell r="F3904">
            <v>45293</v>
          </cell>
          <cell r="G3904">
            <v>45317</v>
          </cell>
          <cell r="H3904" t="str">
            <v>Đã nghỉ việc</v>
          </cell>
        </row>
        <row r="3905">
          <cell r="D3905" t="str">
            <v>NW24010183MA</v>
          </cell>
          <cell r="E3905" t="str">
            <v>Lý Viêt Đức</v>
          </cell>
          <cell r="F3905">
            <v>45293</v>
          </cell>
          <cell r="G3905">
            <v>45303</v>
          </cell>
          <cell r="H3905" t="str">
            <v>Đã nghỉ việc</v>
          </cell>
        </row>
        <row r="3906">
          <cell r="D3906" t="str">
            <v>NW24010184MA</v>
          </cell>
          <cell r="E3906" t="str">
            <v>Trần Anh Thắng</v>
          </cell>
          <cell r="F3906">
            <v>45293</v>
          </cell>
          <cell r="G3906">
            <v>45303</v>
          </cell>
          <cell r="H3906" t="str">
            <v>Đã nghỉ việc</v>
          </cell>
        </row>
        <row r="3907">
          <cell r="D3907" t="str">
            <v>NW24010185MA</v>
          </cell>
          <cell r="E3907" t="str">
            <v>Nguyễn Văn Tuấn</v>
          </cell>
          <cell r="F3907">
            <v>45293</v>
          </cell>
          <cell r="G3907">
            <v>45301</v>
          </cell>
          <cell r="H3907" t="str">
            <v>Đã nghỉ việc</v>
          </cell>
        </row>
        <row r="3908">
          <cell r="D3908" t="str">
            <v>NW24010186MA</v>
          </cell>
          <cell r="E3908" t="str">
            <v>Đinh Thị Điệp Anh</v>
          </cell>
          <cell r="F3908">
            <v>45293</v>
          </cell>
          <cell r="G3908">
            <v>45329</v>
          </cell>
          <cell r="H3908" t="str">
            <v>Đã nghỉ việc</v>
          </cell>
        </row>
        <row r="3909">
          <cell r="D3909" t="str">
            <v>NW24010187MA</v>
          </cell>
          <cell r="E3909" t="str">
            <v>Đinh Quỳnh Nga</v>
          </cell>
          <cell r="F3909">
            <v>45293</v>
          </cell>
          <cell r="G3909">
            <v>45329</v>
          </cell>
          <cell r="H3909" t="str">
            <v>Đã nghỉ việc</v>
          </cell>
        </row>
        <row r="3910">
          <cell r="D3910" t="str">
            <v>NW24011581HL</v>
          </cell>
          <cell r="E3910" t="str">
            <v>Võ Thùy Linh</v>
          </cell>
          <cell r="F3910">
            <v>45293</v>
          </cell>
          <cell r="G3910">
            <v>45317</v>
          </cell>
          <cell r="H3910" t="str">
            <v>Đã nghỉ việc</v>
          </cell>
        </row>
        <row r="3911">
          <cell r="D3911" t="str">
            <v>NW24011582HL</v>
          </cell>
          <cell r="E3911" t="str">
            <v>Lục Văn Thành</v>
          </cell>
          <cell r="F3911">
            <v>45293</v>
          </cell>
          <cell r="G3911">
            <v>45329</v>
          </cell>
          <cell r="H3911" t="str">
            <v>Đã nghỉ việc</v>
          </cell>
        </row>
        <row r="3912">
          <cell r="D3912" t="str">
            <v>NW24011583HL</v>
          </cell>
          <cell r="E3912" t="str">
            <v>Nguyễn Thị Mỹ Linh</v>
          </cell>
          <cell r="F3912">
            <v>45293</v>
          </cell>
          <cell r="G3912">
            <v>45306</v>
          </cell>
          <cell r="H3912" t="str">
            <v>Đã nghỉ việc</v>
          </cell>
        </row>
        <row r="3913">
          <cell r="D3913" t="str">
            <v>NW24011584HL</v>
          </cell>
          <cell r="E3913" t="str">
            <v>Trạc Thị Thu Hằng</v>
          </cell>
          <cell r="F3913">
            <v>45293</v>
          </cell>
          <cell r="G3913">
            <v>45313</v>
          </cell>
          <cell r="H3913" t="str">
            <v>Đã nghỉ việc</v>
          </cell>
        </row>
        <row r="3914">
          <cell r="D3914" t="str">
            <v>NW24011585HL</v>
          </cell>
          <cell r="E3914" t="str">
            <v>Lê Thị Hậu</v>
          </cell>
          <cell r="F3914">
            <v>45293</v>
          </cell>
          <cell r="G3914">
            <v>45313</v>
          </cell>
          <cell r="H3914" t="str">
            <v>Đã nghỉ việc</v>
          </cell>
        </row>
        <row r="3915">
          <cell r="D3915" t="str">
            <v>NW24011586HL</v>
          </cell>
          <cell r="E3915" t="str">
            <v>Dương Quang Hưng</v>
          </cell>
          <cell r="F3915">
            <v>45293</v>
          </cell>
          <cell r="G3915">
            <v>45328</v>
          </cell>
          <cell r="H3915" t="str">
            <v>Đã nghỉ việc</v>
          </cell>
        </row>
        <row r="3916">
          <cell r="D3916" t="str">
            <v>NW24011587HL</v>
          </cell>
          <cell r="E3916" t="str">
            <v>Ngô Thị Tình</v>
          </cell>
          <cell r="F3916">
            <v>45293</v>
          </cell>
          <cell r="G3916">
            <v>45300</v>
          </cell>
          <cell r="H3916" t="str">
            <v>Đã nghỉ việc</v>
          </cell>
        </row>
        <row r="3917">
          <cell r="D3917" t="str">
            <v>NW24011588HL</v>
          </cell>
          <cell r="E3917" t="str">
            <v>Trần Thị Hoa Mai</v>
          </cell>
          <cell r="F3917">
            <v>45293</v>
          </cell>
          <cell r="G3917">
            <v>45294</v>
          </cell>
          <cell r="H3917" t="str">
            <v>Đã nghỉ việc</v>
          </cell>
        </row>
        <row r="3918">
          <cell r="D3918" t="str">
            <v>NW24010241KJ</v>
          </cell>
          <cell r="E3918" t="str">
            <v>Nguyễn Hồng Nhung</v>
          </cell>
          <cell r="F3918">
            <v>45293</v>
          </cell>
          <cell r="G3918">
            <v>45320</v>
          </cell>
          <cell r="H3918" t="str">
            <v>Đã nghỉ việc</v>
          </cell>
        </row>
        <row r="3919">
          <cell r="D3919" t="str">
            <v>NW24010120CE</v>
          </cell>
          <cell r="E3919" t="str">
            <v>Nguyễn Văn Chương</v>
          </cell>
          <cell r="F3919">
            <v>45293</v>
          </cell>
          <cell r="G3919">
            <v>45324</v>
          </cell>
          <cell r="H3919" t="str">
            <v>Đã nghỉ việc</v>
          </cell>
        </row>
        <row r="3920">
          <cell r="D3920" t="str">
            <v>NW24010121CE</v>
          </cell>
          <cell r="E3920" t="str">
            <v>Ngô Thị Thế</v>
          </cell>
          <cell r="F3920">
            <v>45293</v>
          </cell>
          <cell r="G3920">
            <v>45308</v>
          </cell>
          <cell r="H3920" t="str">
            <v>Đã nghỉ việc</v>
          </cell>
        </row>
        <row r="3921">
          <cell r="D3921" t="str">
            <v>NW24010122CE</v>
          </cell>
          <cell r="E3921" t="str">
            <v>Đàm Văn Quốc</v>
          </cell>
          <cell r="F3921">
            <v>45293</v>
          </cell>
          <cell r="G3921">
            <v>45303</v>
          </cell>
          <cell r="H3921" t="str">
            <v>Đã nghỉ việc</v>
          </cell>
        </row>
        <row r="3922">
          <cell r="D3922" t="str">
            <v>NW24010066MD</v>
          </cell>
          <cell r="E3922" t="str">
            <v>Nguyễn Thị Thu Hà</v>
          </cell>
          <cell r="F3922">
            <v>45293</v>
          </cell>
          <cell r="G3922">
            <v>45329</v>
          </cell>
          <cell r="H3922" t="str">
            <v>Đã nghỉ việc</v>
          </cell>
        </row>
        <row r="3923">
          <cell r="D3923" t="str">
            <v>NW24010067MD</v>
          </cell>
          <cell r="E3923" t="str">
            <v>Vi Văn Trọng</v>
          </cell>
          <cell r="F3923">
            <v>45293</v>
          </cell>
          <cell r="G3923">
            <v>45328</v>
          </cell>
          <cell r="H3923" t="str">
            <v>Đã nghỉ việc</v>
          </cell>
        </row>
        <row r="3924">
          <cell r="D3924" t="str">
            <v>NW24010068MD</v>
          </cell>
          <cell r="E3924" t="str">
            <v>Nguyễn Thị Lan Anh</v>
          </cell>
          <cell r="F3924">
            <v>45293</v>
          </cell>
          <cell r="G3924">
            <v>45352</v>
          </cell>
          <cell r="H3924" t="str">
            <v>Đã nghỉ việc</v>
          </cell>
        </row>
        <row r="3925">
          <cell r="D3925" t="str">
            <v>NW24010069MD</v>
          </cell>
          <cell r="E3925" t="str">
            <v>Hoàng Thị Thủy</v>
          </cell>
          <cell r="F3925">
            <v>45293</v>
          </cell>
          <cell r="G3925">
            <v>45329</v>
          </cell>
          <cell r="H3925" t="str">
            <v>Đã nghỉ việc</v>
          </cell>
        </row>
        <row r="3926">
          <cell r="D3926" t="str">
            <v>NW24010070MD</v>
          </cell>
          <cell r="E3926" t="str">
            <v>Trần Thị Hằng</v>
          </cell>
          <cell r="F3926">
            <v>45293</v>
          </cell>
          <cell r="G3926">
            <v>45329</v>
          </cell>
          <cell r="H3926" t="str">
            <v>Đã nghỉ việc</v>
          </cell>
        </row>
        <row r="3927">
          <cell r="D3927" t="str">
            <v>NW24011049TM</v>
          </cell>
          <cell r="E3927" t="str">
            <v>Nguyễn Văn Toàn</v>
          </cell>
          <cell r="F3927">
            <v>45293</v>
          </cell>
          <cell r="G3927">
            <v>45313</v>
          </cell>
          <cell r="H3927" t="str">
            <v>Đã nghỉ việc</v>
          </cell>
        </row>
        <row r="3928">
          <cell r="D3928" t="str">
            <v>NW24010028MU</v>
          </cell>
          <cell r="E3928" t="str">
            <v>Hứa Văn Vương</v>
          </cell>
          <cell r="F3928">
            <v>45293</v>
          </cell>
          <cell r="G3928">
            <v>45336</v>
          </cell>
          <cell r="H3928" t="str">
            <v>Đã nghỉ việc</v>
          </cell>
        </row>
        <row r="3929">
          <cell r="D3929" t="str">
            <v>NW24010221LT</v>
          </cell>
          <cell r="E3929" t="str">
            <v>Nguyễn Thị Hằng</v>
          </cell>
          <cell r="F3929">
            <v>45293</v>
          </cell>
          <cell r="G3929">
            <v>45303</v>
          </cell>
          <cell r="H3929" t="str">
            <v>Đã nghỉ việc</v>
          </cell>
        </row>
        <row r="3930">
          <cell r="D3930" t="str">
            <v>NW24010222LT</v>
          </cell>
          <cell r="E3930" t="str">
            <v>Nguyễn Văn Đông</v>
          </cell>
          <cell r="F3930">
            <v>45293</v>
          </cell>
          <cell r="G3930">
            <v>45302</v>
          </cell>
          <cell r="H3930" t="str">
            <v>Đã nghỉ việc</v>
          </cell>
        </row>
        <row r="3931">
          <cell r="D3931" t="str">
            <v>NW24010223LT</v>
          </cell>
          <cell r="E3931" t="str">
            <v>Nguyễn Minh Hoàng</v>
          </cell>
          <cell r="F3931">
            <v>45293</v>
          </cell>
          <cell r="G3931">
            <v>45323</v>
          </cell>
          <cell r="H3931" t="str">
            <v>Đã nghỉ việc</v>
          </cell>
        </row>
        <row r="3932">
          <cell r="D3932" t="str">
            <v>NW24010224LT</v>
          </cell>
          <cell r="E3932" t="str">
            <v>Trần Anh Thái</v>
          </cell>
          <cell r="F3932">
            <v>45293</v>
          </cell>
          <cell r="G3932">
            <v>45295</v>
          </cell>
          <cell r="H3932" t="str">
            <v>Đã nghỉ việc</v>
          </cell>
        </row>
        <row r="3933">
          <cell r="D3933" t="str">
            <v>NW24011675HM</v>
          </cell>
          <cell r="E3933" t="str">
            <v>Lâm Tiến Định</v>
          </cell>
          <cell r="F3933">
            <v>45294</v>
          </cell>
          <cell r="G3933">
            <v>45548</v>
          </cell>
          <cell r="H3933" t="str">
            <v>Đã nghỉ việc</v>
          </cell>
        </row>
        <row r="3934">
          <cell r="D3934" t="str">
            <v>NW24011676HM</v>
          </cell>
          <cell r="E3934" t="str">
            <v>Lâm Văn Thắng</v>
          </cell>
          <cell r="F3934">
            <v>45294</v>
          </cell>
          <cell r="G3934">
            <v>45338</v>
          </cell>
          <cell r="H3934" t="str">
            <v>Đã nghỉ việc</v>
          </cell>
        </row>
        <row r="3935">
          <cell r="D3935" t="str">
            <v>NW24011677HM</v>
          </cell>
          <cell r="E3935" t="str">
            <v>Triệu Thị Truyền</v>
          </cell>
          <cell r="F3935">
            <v>45294</v>
          </cell>
          <cell r="G3935">
            <v>45317</v>
          </cell>
          <cell r="H3935" t="str">
            <v>Đã nghỉ việc</v>
          </cell>
        </row>
        <row r="3936">
          <cell r="D3936" t="str">
            <v>NW24011678HM</v>
          </cell>
          <cell r="E3936" t="str">
            <v>Hoàng Trường Giang</v>
          </cell>
          <cell r="F3936">
            <v>45294</v>
          </cell>
          <cell r="G3936">
            <v>45300</v>
          </cell>
          <cell r="H3936" t="str">
            <v>Đã nghỉ việc</v>
          </cell>
        </row>
        <row r="3937">
          <cell r="D3937" t="str">
            <v>NW24011679HM</v>
          </cell>
          <cell r="E3937" t="str">
            <v>Nguyễn Thị Lan Anh</v>
          </cell>
          <cell r="F3937">
            <v>45294</v>
          </cell>
          <cell r="G3937">
            <v>45306</v>
          </cell>
          <cell r="H3937" t="str">
            <v>Đã nghỉ việc</v>
          </cell>
        </row>
        <row r="3938">
          <cell r="D3938" t="str">
            <v>NW24011680HM</v>
          </cell>
          <cell r="E3938" t="str">
            <v>Nguyễn Mạnh Hưng</v>
          </cell>
          <cell r="F3938">
            <v>45294</v>
          </cell>
          <cell r="G3938">
            <v>45300</v>
          </cell>
          <cell r="H3938" t="str">
            <v>Đã nghỉ việc</v>
          </cell>
        </row>
        <row r="3939">
          <cell r="D3939" t="str">
            <v>NW24011681HM</v>
          </cell>
          <cell r="E3939" t="str">
            <v>Nguyễn Mai Quỳnh</v>
          </cell>
          <cell r="F3939">
            <v>45294</v>
          </cell>
          <cell r="G3939">
            <v>45320</v>
          </cell>
          <cell r="H3939" t="str">
            <v>Đã nghỉ việc</v>
          </cell>
        </row>
        <row r="3940">
          <cell r="D3940" t="str">
            <v>NW24010188MA</v>
          </cell>
          <cell r="E3940" t="str">
            <v>Vũ Thị Vân Anh</v>
          </cell>
          <cell r="F3940">
            <v>45294</v>
          </cell>
          <cell r="G3940">
            <v>45295</v>
          </cell>
          <cell r="H3940" t="str">
            <v>Đã nghỉ việc</v>
          </cell>
        </row>
        <row r="3941">
          <cell r="D3941" t="str">
            <v>NW24010189MA</v>
          </cell>
          <cell r="E3941" t="str">
            <v>Trần Văn Mạnh</v>
          </cell>
          <cell r="F3941">
            <v>45294</v>
          </cell>
          <cell r="G3941">
            <v>45310</v>
          </cell>
          <cell r="H3941" t="str">
            <v>Đã nghỉ việc</v>
          </cell>
        </row>
        <row r="3942">
          <cell r="D3942" t="str">
            <v>NW24011589HL</v>
          </cell>
          <cell r="E3942" t="str">
            <v>Đằng Văn Long</v>
          </cell>
          <cell r="F3942">
            <v>45294</v>
          </cell>
          <cell r="G3942">
            <v>45302</v>
          </cell>
          <cell r="H3942" t="str">
            <v>Đã nghỉ việc</v>
          </cell>
        </row>
        <row r="3943">
          <cell r="D3943" t="str">
            <v>NW24011590HL</v>
          </cell>
          <cell r="E3943" t="str">
            <v>Phạm Thị Nguyệt</v>
          </cell>
          <cell r="F3943">
            <v>45294</v>
          </cell>
          <cell r="G3943">
            <v>45377</v>
          </cell>
          <cell r="H3943" t="str">
            <v>Đã nghỉ việc</v>
          </cell>
        </row>
        <row r="3944">
          <cell r="D3944" t="str">
            <v>NW24011591HL</v>
          </cell>
          <cell r="E3944" t="str">
            <v>Bàn Văn Hải</v>
          </cell>
          <cell r="F3944">
            <v>45294</v>
          </cell>
          <cell r="G3944">
            <v>45295</v>
          </cell>
          <cell r="H3944" t="str">
            <v>Đã nghỉ việc</v>
          </cell>
        </row>
        <row r="3945">
          <cell r="D3945" t="str">
            <v>NW24011592HL</v>
          </cell>
          <cell r="E3945" t="str">
            <v>Nguyễn Thị Hà</v>
          </cell>
          <cell r="F3945">
            <v>45294</v>
          </cell>
          <cell r="G3945">
            <v>45339</v>
          </cell>
          <cell r="H3945" t="str">
            <v>Đã nghỉ việc</v>
          </cell>
        </row>
        <row r="3946">
          <cell r="D3946" t="str">
            <v>NW24010123CE</v>
          </cell>
          <cell r="E3946" t="str">
            <v>Nguyễn Thành Đạt</v>
          </cell>
          <cell r="F3946">
            <v>45294</v>
          </cell>
          <cell r="G3946">
            <v>45307</v>
          </cell>
          <cell r="H3946" t="str">
            <v>Đã nghỉ việc</v>
          </cell>
        </row>
        <row r="3947">
          <cell r="D3947" t="str">
            <v>NW24010124CE</v>
          </cell>
          <cell r="E3947" t="str">
            <v>Lô Thị Sen</v>
          </cell>
          <cell r="F3947">
            <v>45294</v>
          </cell>
          <cell r="G3947">
            <v>45294</v>
          </cell>
          <cell r="H3947" t="str">
            <v>Đã nghỉ việc</v>
          </cell>
        </row>
        <row r="3948">
          <cell r="D3948" t="str">
            <v>NW24010125CE</v>
          </cell>
          <cell r="E3948" t="str">
            <v>Nguyễn Thị Khuyến</v>
          </cell>
          <cell r="F3948">
            <v>45294</v>
          </cell>
          <cell r="G3948">
            <v>45294</v>
          </cell>
          <cell r="H3948" t="str">
            <v>Đã nghỉ việc</v>
          </cell>
        </row>
        <row r="3949">
          <cell r="D3949" t="str">
            <v>NW24010126CE</v>
          </cell>
          <cell r="E3949" t="str">
            <v>Dương Văn Minh</v>
          </cell>
          <cell r="F3949">
            <v>45294</v>
          </cell>
          <cell r="G3949">
            <v>45294</v>
          </cell>
          <cell r="H3949" t="str">
            <v>Đã nghỉ việc</v>
          </cell>
        </row>
        <row r="3950">
          <cell r="D3950" t="str">
            <v>NW24010127CE</v>
          </cell>
          <cell r="E3950" t="str">
            <v>Hoàng Mạnh Dũng</v>
          </cell>
          <cell r="F3950">
            <v>45294</v>
          </cell>
          <cell r="G3950">
            <v>45301</v>
          </cell>
          <cell r="H3950" t="str">
            <v>Đã nghỉ việc</v>
          </cell>
        </row>
        <row r="3951">
          <cell r="D3951" t="str">
            <v>NW24010071MD</v>
          </cell>
          <cell r="E3951" t="str">
            <v>Lê Thị Nga</v>
          </cell>
          <cell r="F3951">
            <v>45294</v>
          </cell>
          <cell r="G3951">
            <v>45317</v>
          </cell>
          <cell r="H3951" t="str">
            <v>Đã nghỉ việc</v>
          </cell>
        </row>
        <row r="3952">
          <cell r="D3952" t="str">
            <v>NW24010072MD</v>
          </cell>
          <cell r="E3952" t="str">
            <v>Võ Thị Lý</v>
          </cell>
          <cell r="F3952">
            <v>45294</v>
          </cell>
          <cell r="G3952">
            <v>45295</v>
          </cell>
          <cell r="H3952" t="str">
            <v>Đã nghỉ việc</v>
          </cell>
        </row>
        <row r="3953">
          <cell r="D3953" t="str">
            <v>NW24010073MD</v>
          </cell>
          <cell r="E3953" t="str">
            <v>Nguyễn Mạnh Dũng</v>
          </cell>
          <cell r="F3953">
            <v>45294</v>
          </cell>
          <cell r="G3953">
            <v>45295</v>
          </cell>
          <cell r="H3953" t="str">
            <v>Đã nghỉ việc</v>
          </cell>
        </row>
        <row r="3954">
          <cell r="D3954" t="str">
            <v>NW24011050TM</v>
          </cell>
          <cell r="E3954" t="str">
            <v>Hoàng Thị Tiếp</v>
          </cell>
          <cell r="F3954">
            <v>45294</v>
          </cell>
          <cell r="G3954">
            <v>45310</v>
          </cell>
          <cell r="H3954" t="str">
            <v>Đã nghỉ việc</v>
          </cell>
        </row>
        <row r="3955">
          <cell r="D3955" t="str">
            <v>NW24011051TM</v>
          </cell>
          <cell r="E3955" t="str">
            <v>Nguyễn Hương Quỳnh</v>
          </cell>
          <cell r="F3955">
            <v>45294</v>
          </cell>
          <cell r="G3955">
            <v>45304</v>
          </cell>
          <cell r="H3955" t="str">
            <v>Đã nghỉ việc</v>
          </cell>
        </row>
        <row r="3956">
          <cell r="D3956" t="str">
            <v>NW24010029MU</v>
          </cell>
          <cell r="E3956" t="str">
            <v>Ma Công Hậu</v>
          </cell>
          <cell r="F3956">
            <v>45294</v>
          </cell>
          <cell r="G3956">
            <v>45317</v>
          </cell>
          <cell r="H3956" t="str">
            <v>Đã nghỉ việc</v>
          </cell>
        </row>
        <row r="3957">
          <cell r="D3957" t="str">
            <v>NW24010030MU</v>
          </cell>
          <cell r="E3957" t="str">
            <v>Dương Thị Kiều Trang</v>
          </cell>
          <cell r="F3957">
            <v>45294</v>
          </cell>
          <cell r="G3957">
            <v>45299</v>
          </cell>
          <cell r="H3957" t="str">
            <v>Đã nghỉ việc</v>
          </cell>
        </row>
        <row r="3958">
          <cell r="D3958" t="str">
            <v>NW24010031MU</v>
          </cell>
          <cell r="E3958" t="str">
            <v>Triệu Văn Dũng</v>
          </cell>
          <cell r="F3958">
            <v>45294</v>
          </cell>
          <cell r="G3958">
            <v>45302</v>
          </cell>
          <cell r="H3958" t="str">
            <v>Đã nghỉ việc</v>
          </cell>
        </row>
        <row r="3959">
          <cell r="D3959" t="str">
            <v>NW24010225LT</v>
          </cell>
          <cell r="E3959" t="str">
            <v>Cao Văn Quân</v>
          </cell>
          <cell r="F3959">
            <v>45294</v>
          </cell>
          <cell r="G3959">
            <v>45302</v>
          </cell>
          <cell r="H3959" t="str">
            <v>Đã nghỉ việc</v>
          </cell>
        </row>
        <row r="3960">
          <cell r="D3960" t="str">
            <v>NW24010226LT</v>
          </cell>
          <cell r="E3960" t="str">
            <v>Nguyễn Văn Nghị</v>
          </cell>
          <cell r="F3960">
            <v>45294</v>
          </cell>
          <cell r="G3960">
            <v>45302</v>
          </cell>
          <cell r="H3960" t="str">
            <v>Đã nghỉ việc</v>
          </cell>
        </row>
        <row r="3961">
          <cell r="D3961" t="str">
            <v>NW24010227LT</v>
          </cell>
          <cell r="E3961" t="str">
            <v>Lê Tiến Thìn</v>
          </cell>
          <cell r="F3961">
            <v>45294</v>
          </cell>
          <cell r="G3961">
            <v>45302</v>
          </cell>
          <cell r="H3961" t="str">
            <v>Đã nghỉ việc</v>
          </cell>
        </row>
        <row r="3962">
          <cell r="D3962" t="str">
            <v>NW24010228LT</v>
          </cell>
          <cell r="E3962" t="str">
            <v>Lạc Văn Đồng</v>
          </cell>
          <cell r="F3962">
            <v>45294</v>
          </cell>
          <cell r="G3962">
            <v>45306</v>
          </cell>
          <cell r="H3962" t="str">
            <v>Đã nghỉ việc</v>
          </cell>
        </row>
        <row r="3963">
          <cell r="D3963" t="str">
            <v>NW24010229LT</v>
          </cell>
          <cell r="E3963" t="str">
            <v>Tống Khánh Hưng</v>
          </cell>
          <cell r="F3963">
            <v>45294</v>
          </cell>
          <cell r="G3963">
            <v>45295</v>
          </cell>
          <cell r="H3963" t="str">
            <v>Đã nghỉ việc</v>
          </cell>
        </row>
        <row r="3964">
          <cell r="D3964" t="str">
            <v>NW24010230LT</v>
          </cell>
          <cell r="E3964" t="str">
            <v>Vũ Thị Ngọc Ánh</v>
          </cell>
          <cell r="F3964">
            <v>45294</v>
          </cell>
          <cell r="G3964">
            <v>45313</v>
          </cell>
          <cell r="H3964" t="str">
            <v>Đã nghỉ việc</v>
          </cell>
        </row>
        <row r="3965">
          <cell r="D3965" t="str">
            <v>NW24010231LT</v>
          </cell>
          <cell r="E3965" t="str">
            <v>Trần Bằng Chính</v>
          </cell>
          <cell r="F3965">
            <v>45294</v>
          </cell>
          <cell r="G3965">
            <v>45306</v>
          </cell>
          <cell r="H3965" t="str">
            <v>Đã nghỉ việc</v>
          </cell>
        </row>
        <row r="3966">
          <cell r="D3966" t="str">
            <v>NW24011682HM</v>
          </cell>
          <cell r="E3966" t="str">
            <v>Nguyễn Văn Nghĩa</v>
          </cell>
          <cell r="F3966">
            <v>45295</v>
          </cell>
          <cell r="G3966">
            <v>45344</v>
          </cell>
          <cell r="H3966" t="str">
            <v>Đã nghỉ việc</v>
          </cell>
        </row>
        <row r="3967">
          <cell r="D3967" t="str">
            <v>NW24011683HM</v>
          </cell>
          <cell r="E3967" t="str">
            <v>Nguyễn Văn Duy</v>
          </cell>
          <cell r="F3967">
            <v>45295</v>
          </cell>
          <cell r="G3967">
            <v>45308</v>
          </cell>
          <cell r="H3967" t="str">
            <v>Đã nghỉ việc</v>
          </cell>
        </row>
        <row r="3968">
          <cell r="D3968" t="str">
            <v>NW24011684HM</v>
          </cell>
          <cell r="E3968" t="str">
            <v>Lê Văn Long</v>
          </cell>
          <cell r="F3968">
            <v>45295</v>
          </cell>
          <cell r="G3968">
            <v>45296</v>
          </cell>
          <cell r="H3968" t="str">
            <v>Đã nghỉ việc</v>
          </cell>
        </row>
        <row r="3969">
          <cell r="D3969" t="str">
            <v>NW24011685HM</v>
          </cell>
          <cell r="E3969" t="str">
            <v>Giàng Văn Quang</v>
          </cell>
          <cell r="F3969">
            <v>45295</v>
          </cell>
          <cell r="G3969">
            <v>45300</v>
          </cell>
          <cell r="H3969" t="str">
            <v>Đã nghỉ việc</v>
          </cell>
        </row>
        <row r="3970">
          <cell r="D3970" t="str">
            <v>NW24011593HL</v>
          </cell>
          <cell r="E3970" t="str">
            <v>Dương Văn Tiến</v>
          </cell>
          <cell r="F3970">
            <v>45295</v>
          </cell>
          <cell r="G3970">
            <v>45296</v>
          </cell>
          <cell r="H3970" t="str">
            <v>Đã nghỉ việc</v>
          </cell>
        </row>
        <row r="3971">
          <cell r="D3971" t="str">
            <v>NW24011594HL</v>
          </cell>
          <cell r="E3971" t="str">
            <v>Đoàn Văn Kiên</v>
          </cell>
          <cell r="F3971">
            <v>45295</v>
          </cell>
          <cell r="G3971">
            <v>45308</v>
          </cell>
          <cell r="H3971" t="str">
            <v>Đã nghỉ việc</v>
          </cell>
        </row>
        <row r="3972">
          <cell r="D3972" t="str">
            <v>NW24011595HL</v>
          </cell>
          <cell r="E3972" t="str">
            <v>Phạm Thu Thùy</v>
          </cell>
          <cell r="F3972">
            <v>45295</v>
          </cell>
          <cell r="G3972">
            <v>45303</v>
          </cell>
          <cell r="H3972" t="str">
            <v>Đã nghỉ việc</v>
          </cell>
        </row>
        <row r="3973">
          <cell r="D3973" t="str">
            <v>NW24010128CE</v>
          </cell>
          <cell r="E3973" t="str">
            <v>Nguyễn Trung Định</v>
          </cell>
          <cell r="F3973">
            <v>45295</v>
          </cell>
          <cell r="G3973">
            <v>45328</v>
          </cell>
          <cell r="H3973" t="str">
            <v>Đã nghỉ việc</v>
          </cell>
        </row>
        <row r="3974">
          <cell r="D3974" t="str">
            <v>NW24010129CE</v>
          </cell>
          <cell r="E3974" t="str">
            <v>Hoàng Văn Thắng</v>
          </cell>
          <cell r="F3974">
            <v>45295</v>
          </cell>
          <cell r="G3974">
            <v>45303</v>
          </cell>
          <cell r="H3974" t="str">
            <v>Đã nghỉ việc</v>
          </cell>
        </row>
        <row r="3975">
          <cell r="D3975" t="str">
            <v>NW24010074MD</v>
          </cell>
          <cell r="E3975" t="str">
            <v>Lý Văn Dình</v>
          </cell>
          <cell r="F3975">
            <v>45295</v>
          </cell>
          <cell r="G3975">
            <v>45315</v>
          </cell>
          <cell r="H3975" t="str">
            <v>Đã nghỉ việc</v>
          </cell>
        </row>
        <row r="3976">
          <cell r="D3976" t="str">
            <v>NW24011052TM</v>
          </cell>
          <cell r="E3976" t="str">
            <v>Phạm Minh Chiến</v>
          </cell>
          <cell r="F3976">
            <v>45295</v>
          </cell>
          <cell r="G3976">
            <v>45336</v>
          </cell>
          <cell r="H3976" t="str">
            <v>Đã nghỉ việc</v>
          </cell>
        </row>
        <row r="3977">
          <cell r="D3977" t="str">
            <v>NW24011053TM</v>
          </cell>
          <cell r="E3977" t="str">
            <v>Trần Văn Tú</v>
          </cell>
          <cell r="F3977">
            <v>45295</v>
          </cell>
          <cell r="G3977">
            <v>45302</v>
          </cell>
          <cell r="H3977" t="str">
            <v>Đã nghỉ việc</v>
          </cell>
        </row>
        <row r="3978">
          <cell r="D3978" t="str">
            <v>NW24010232LT</v>
          </cell>
          <cell r="E3978" t="str">
            <v>Dương Văn Giang</v>
          </cell>
          <cell r="F3978">
            <v>45295</v>
          </cell>
          <cell r="G3978">
            <v>45317</v>
          </cell>
          <cell r="H3978" t="str">
            <v>Đã nghỉ việc</v>
          </cell>
        </row>
        <row r="3979">
          <cell r="D3979" t="str">
            <v>NW24010243KJ</v>
          </cell>
          <cell r="E3979" t="str">
            <v>Hầu Thị Kiếm</v>
          </cell>
          <cell r="F3979">
            <v>45295</v>
          </cell>
          <cell r="G3979">
            <v>45324</v>
          </cell>
          <cell r="H3979" t="str">
            <v>Đã nghỉ việc</v>
          </cell>
        </row>
        <row r="3980">
          <cell r="D3980" t="str">
            <v>NW24011686HM</v>
          </cell>
          <cell r="E3980" t="str">
            <v>Đăng Văn Vận</v>
          </cell>
          <cell r="F3980">
            <v>45296</v>
          </cell>
          <cell r="G3980">
            <v>45310</v>
          </cell>
          <cell r="H3980" t="str">
            <v>Đã nghỉ việc</v>
          </cell>
        </row>
        <row r="3981">
          <cell r="D3981" t="str">
            <v>NW24010075MD</v>
          </cell>
          <cell r="E3981" t="str">
            <v>Trần Văn Thắng</v>
          </cell>
          <cell r="F3981">
            <v>45296</v>
          </cell>
          <cell r="G3981">
            <v>45315</v>
          </cell>
          <cell r="H3981" t="str">
            <v>Đã nghỉ việc</v>
          </cell>
        </row>
        <row r="3982">
          <cell r="D3982" t="str">
            <v>NW24010076MD</v>
          </cell>
          <cell r="E3982" t="str">
            <v>Ngô Đức Toàn</v>
          </cell>
          <cell r="F3982">
            <v>45296</v>
          </cell>
          <cell r="G3982">
            <v>45304</v>
          </cell>
          <cell r="H3982" t="str">
            <v>Đã nghỉ việc</v>
          </cell>
        </row>
        <row r="3983">
          <cell r="D3983" t="str">
            <v>NW24010077MD</v>
          </cell>
          <cell r="E3983" t="str">
            <v>Hà Văn Dư</v>
          </cell>
          <cell r="F3983">
            <v>45296</v>
          </cell>
          <cell r="G3983">
            <v>45304</v>
          </cell>
          <cell r="H3983" t="str">
            <v>Đã nghỉ việc</v>
          </cell>
        </row>
        <row r="3984">
          <cell r="D3984" t="str">
            <v>NW24010032MU</v>
          </cell>
          <cell r="E3984" t="str">
            <v>Nguyễn Thị Yến Nhi</v>
          </cell>
          <cell r="F3984">
            <v>45296</v>
          </cell>
          <cell r="G3984">
            <v>45313</v>
          </cell>
          <cell r="H3984" t="str">
            <v>Đã nghỉ việc</v>
          </cell>
        </row>
        <row r="3985">
          <cell r="D3985" t="str">
            <v>NW24010233LT</v>
          </cell>
          <cell r="E3985" t="str">
            <v>Lương Văn Tình</v>
          </cell>
          <cell r="F3985">
            <v>45296</v>
          </cell>
          <cell r="G3985">
            <v>45307</v>
          </cell>
          <cell r="H3985" t="str">
            <v>Đã nghỉ việc</v>
          </cell>
        </row>
        <row r="3986">
          <cell r="D3986" t="str">
            <v>NW24010234LT</v>
          </cell>
          <cell r="E3986" t="str">
            <v>Triệu Hồng Giang</v>
          </cell>
          <cell r="F3986">
            <v>45296</v>
          </cell>
          <cell r="G3986">
            <v>45317</v>
          </cell>
          <cell r="H3986" t="str">
            <v>Đã nghỉ việc</v>
          </cell>
        </row>
        <row r="3987">
          <cell r="D3987" t="str">
            <v>NW24010190MA</v>
          </cell>
          <cell r="E3987" t="str">
            <v>Nguyễn Hữu Anh</v>
          </cell>
          <cell r="F3987">
            <v>45297</v>
          </cell>
          <cell r="G3987">
            <v>45299</v>
          </cell>
          <cell r="H3987" t="str">
            <v>Đã nghỉ việc</v>
          </cell>
        </row>
        <row r="3988">
          <cell r="D3988" t="str">
            <v>NW24011596HL</v>
          </cell>
          <cell r="E3988" t="str">
            <v>Hạc Thông Ngát</v>
          </cell>
          <cell r="F3988">
            <v>45297</v>
          </cell>
          <cell r="G3988">
            <v>45297</v>
          </cell>
          <cell r="H3988" t="str">
            <v>Đã nghỉ việc</v>
          </cell>
        </row>
        <row r="3989">
          <cell r="D3989" t="str">
            <v>NW24011597HL</v>
          </cell>
          <cell r="E3989" t="str">
            <v>Nguyễn Hoàng Thái</v>
          </cell>
          <cell r="F3989">
            <v>45297</v>
          </cell>
          <cell r="G3989">
            <v>45310</v>
          </cell>
          <cell r="H3989" t="str">
            <v>Đã nghỉ việc</v>
          </cell>
        </row>
        <row r="3990">
          <cell r="D3990" t="str">
            <v>NW24010130CE</v>
          </cell>
          <cell r="E3990" t="str">
            <v>Trần Thị Nhàn</v>
          </cell>
          <cell r="F3990">
            <v>45297</v>
          </cell>
          <cell r="G3990">
            <v>45339</v>
          </cell>
          <cell r="H3990" t="str">
            <v>Đã nghỉ việc</v>
          </cell>
        </row>
        <row r="3991">
          <cell r="D3991" t="str">
            <v>NW24011598HL</v>
          </cell>
          <cell r="E3991" t="str">
            <v>Nguyễn Mạnh Thắng</v>
          </cell>
          <cell r="F3991">
            <v>45299</v>
          </cell>
          <cell r="G3991">
            <v>45315</v>
          </cell>
          <cell r="H3991" t="str">
            <v>Đã nghỉ việc</v>
          </cell>
        </row>
        <row r="3992">
          <cell r="D3992" t="str">
            <v>NW24011599HL</v>
          </cell>
          <cell r="E3992" t="str">
            <v>Trần Hoàng Anh</v>
          </cell>
          <cell r="F3992">
            <v>45299</v>
          </cell>
          <cell r="G3992">
            <v>45317</v>
          </cell>
          <cell r="H3992" t="str">
            <v>Đã nghỉ việc</v>
          </cell>
        </row>
        <row r="3993">
          <cell r="D3993" t="str">
            <v>NW24011600HL</v>
          </cell>
          <cell r="E3993" t="str">
            <v>Hoàng Công Tuấn</v>
          </cell>
          <cell r="F3993">
            <v>45299</v>
          </cell>
          <cell r="G3993">
            <v>45310</v>
          </cell>
          <cell r="H3993" t="str">
            <v>Đã nghỉ việc</v>
          </cell>
        </row>
        <row r="3994">
          <cell r="D3994" t="str">
            <v>NW24011601HL</v>
          </cell>
          <cell r="E3994" t="str">
            <v>Phạm Văn Soạn</v>
          </cell>
          <cell r="F3994">
            <v>45299</v>
          </cell>
          <cell r="G3994">
            <v>45307</v>
          </cell>
          <cell r="H3994" t="str">
            <v>Đã nghỉ việc</v>
          </cell>
        </row>
        <row r="3995">
          <cell r="D3995" t="str">
            <v>NW24010191MA</v>
          </cell>
          <cell r="E3995" t="str">
            <v>Bàn Văn Phương</v>
          </cell>
          <cell r="F3995">
            <v>45299</v>
          </cell>
          <cell r="G3995">
            <v>45321</v>
          </cell>
          <cell r="H3995" t="str">
            <v>Đã nghỉ việc</v>
          </cell>
        </row>
        <row r="3996">
          <cell r="D3996" t="str">
            <v>NW24011687HM</v>
          </cell>
          <cell r="E3996" t="str">
            <v>Nguyễn Thị Hải</v>
          </cell>
          <cell r="F3996">
            <v>45299</v>
          </cell>
          <cell r="G3996">
            <v>45300</v>
          </cell>
          <cell r="H3996" t="str">
            <v>Đã nghỉ việc</v>
          </cell>
        </row>
        <row r="3997">
          <cell r="D3997" t="str">
            <v>NW24010078MD</v>
          </cell>
          <cell r="E3997" t="str">
            <v>Nguyễn Đàm Thu Yêu</v>
          </cell>
          <cell r="F3997">
            <v>45300</v>
          </cell>
          <cell r="G3997">
            <v>45317</v>
          </cell>
          <cell r="H3997" t="str">
            <v>Đã nghỉ việc</v>
          </cell>
        </row>
        <row r="3998">
          <cell r="D3998" t="str">
            <v>NW24010079MD</v>
          </cell>
          <cell r="E3998" t="str">
            <v>Chu Văn Tuyến</v>
          </cell>
          <cell r="F3998">
            <v>45300</v>
          </cell>
          <cell r="G3998">
            <v>45317</v>
          </cell>
          <cell r="H3998" t="str">
            <v>Đã nghỉ việc</v>
          </cell>
        </row>
        <row r="3999">
          <cell r="D3999" t="str">
            <v>NW24011602HL</v>
          </cell>
          <cell r="E3999" t="str">
            <v>Nguyễn Thị Hạnh</v>
          </cell>
          <cell r="F3999">
            <v>45300</v>
          </cell>
          <cell r="G3999">
            <v>45313</v>
          </cell>
          <cell r="H3999" t="str">
            <v>Đã nghỉ việc</v>
          </cell>
        </row>
        <row r="4000">
          <cell r="D4000" t="str">
            <v>NW24011603HL</v>
          </cell>
          <cell r="E4000" t="str">
            <v>Đỗ Hoàng Mạnh</v>
          </cell>
          <cell r="F4000">
            <v>45300</v>
          </cell>
          <cell r="G4000">
            <v>45317</v>
          </cell>
          <cell r="H4000" t="str">
            <v>Đã nghỉ việc</v>
          </cell>
        </row>
        <row r="4001">
          <cell r="D4001" t="str">
            <v>NW24011604HL</v>
          </cell>
          <cell r="E4001" t="str">
            <v>Nguyễn Đình Hạnh</v>
          </cell>
          <cell r="F4001">
            <v>45300</v>
          </cell>
          <cell r="G4001">
            <v>45317</v>
          </cell>
          <cell r="H4001" t="str">
            <v>Đã nghỉ việc</v>
          </cell>
        </row>
        <row r="4002">
          <cell r="D4002" t="str">
            <v>NW24010192MA</v>
          </cell>
          <cell r="E4002" t="str">
            <v>Hoàng Thị Sải</v>
          </cell>
          <cell r="F4002">
            <v>45300</v>
          </cell>
          <cell r="G4002">
            <v>45374</v>
          </cell>
          <cell r="H4002" t="str">
            <v>Đã nghỉ việc</v>
          </cell>
        </row>
        <row r="4003">
          <cell r="D4003" t="str">
            <v>NW24010235LT</v>
          </cell>
          <cell r="E4003" t="str">
            <v>Bàn Thị Nhất</v>
          </cell>
          <cell r="F4003">
            <v>45301</v>
          </cell>
          <cell r="G4003">
            <v>45322</v>
          </cell>
          <cell r="H4003" t="str">
            <v>Đã nghỉ việc</v>
          </cell>
        </row>
        <row r="4004">
          <cell r="D4004" t="str">
            <v>NW24010236LT</v>
          </cell>
          <cell r="E4004" t="str">
            <v>Triệu Triều Minh</v>
          </cell>
          <cell r="F4004">
            <v>45301</v>
          </cell>
          <cell r="G4004">
            <v>45329</v>
          </cell>
          <cell r="H4004" t="str">
            <v>Đã nghỉ việc</v>
          </cell>
        </row>
        <row r="4005">
          <cell r="D4005" t="str">
            <v>NW24010080MD</v>
          </cell>
          <cell r="E4005" t="str">
            <v>Nguyễn Thành Luân</v>
          </cell>
          <cell r="F4005">
            <v>45301</v>
          </cell>
          <cell r="G4005">
            <v>45302</v>
          </cell>
          <cell r="H4005" t="str">
            <v>Đã nghỉ việc</v>
          </cell>
        </row>
        <row r="4006">
          <cell r="D4006" t="str">
            <v>NW24010081MD</v>
          </cell>
          <cell r="E4006" t="str">
            <v>Ngô Thị Đại</v>
          </cell>
          <cell r="F4006">
            <v>45301</v>
          </cell>
          <cell r="G4006">
            <v>45329</v>
          </cell>
          <cell r="H4006" t="str">
            <v>Đã nghỉ việc</v>
          </cell>
        </row>
        <row r="4007">
          <cell r="D4007" t="str">
            <v>NW24011605HL</v>
          </cell>
          <cell r="E4007" t="str">
            <v>Nguyễn Thị Hòe</v>
          </cell>
          <cell r="F4007">
            <v>45301</v>
          </cell>
          <cell r="G4007">
            <v>45329</v>
          </cell>
          <cell r="H4007" t="str">
            <v>Đã nghỉ việc</v>
          </cell>
        </row>
        <row r="4008">
          <cell r="D4008" t="str">
            <v>NW24011606HL</v>
          </cell>
          <cell r="E4008" t="str">
            <v>Triệu Xuân Chiến</v>
          </cell>
          <cell r="F4008">
            <v>45301</v>
          </cell>
          <cell r="G4008">
            <v>45304</v>
          </cell>
          <cell r="H4008" t="str">
            <v>Đã nghỉ việc</v>
          </cell>
        </row>
        <row r="4009">
          <cell r="D4009" t="str">
            <v>NW24011688HM</v>
          </cell>
          <cell r="E4009" t="str">
            <v>Phùng Quang Bình</v>
          </cell>
          <cell r="F4009">
            <v>45301</v>
          </cell>
          <cell r="G4009">
            <v>45306</v>
          </cell>
          <cell r="H4009" t="str">
            <v>Đã nghỉ việc</v>
          </cell>
        </row>
        <row r="4010">
          <cell r="D4010" t="str">
            <v>NW24011607HL</v>
          </cell>
          <cell r="E4010" t="str">
            <v>Bùi Văn Hiếu</v>
          </cell>
          <cell r="F4010">
            <v>45302</v>
          </cell>
          <cell r="G4010">
            <v>45303</v>
          </cell>
          <cell r="H4010" t="str">
            <v>Đã nghỉ việc</v>
          </cell>
        </row>
        <row r="4011">
          <cell r="D4011" t="str">
            <v>NW24010193MA</v>
          </cell>
          <cell r="E4011" t="str">
            <v>Nguyễn Như Quỳnh</v>
          </cell>
          <cell r="F4011">
            <v>45302</v>
          </cell>
          <cell r="G4011">
            <v>45321</v>
          </cell>
          <cell r="H4011" t="str">
            <v>Đã nghỉ việc</v>
          </cell>
        </row>
        <row r="4012">
          <cell r="D4012" t="str">
            <v>NW24011689HM</v>
          </cell>
          <cell r="E4012" t="str">
            <v>Trần Thị Luyến</v>
          </cell>
          <cell r="F4012">
            <v>45302</v>
          </cell>
          <cell r="G4012">
            <v>45309</v>
          </cell>
          <cell r="H4012" t="str">
            <v>Đã nghỉ việc</v>
          </cell>
        </row>
        <row r="4013">
          <cell r="D4013" t="str">
            <v>NW24010131CE</v>
          </cell>
          <cell r="E4013" t="str">
            <v>Dương Đình Duy</v>
          </cell>
          <cell r="F4013">
            <v>45303</v>
          </cell>
          <cell r="G4013">
            <v>45439</v>
          </cell>
          <cell r="H4013" t="str">
            <v>Đã nghỉ việc</v>
          </cell>
        </row>
        <row r="4014">
          <cell r="D4014" t="str">
            <v>NW24011608HL</v>
          </cell>
          <cell r="E4014" t="str">
            <v>Phùng Thị Thắng</v>
          </cell>
          <cell r="F4014">
            <v>45303</v>
          </cell>
          <cell r="G4014">
            <v>45304</v>
          </cell>
          <cell r="H4014" t="str">
            <v>Đã nghỉ việc</v>
          </cell>
        </row>
        <row r="4015">
          <cell r="D4015" t="str">
            <v>NW24011609HL</v>
          </cell>
          <cell r="E4015" t="str">
            <v>Lục Thị Nhất</v>
          </cell>
          <cell r="F4015">
            <v>45303</v>
          </cell>
          <cell r="G4015">
            <v>45304</v>
          </cell>
          <cell r="H4015" t="str">
            <v>Đã nghỉ việc</v>
          </cell>
        </row>
        <row r="4016">
          <cell r="D4016" t="str">
            <v>NW24011610HL</v>
          </cell>
          <cell r="E4016" t="str">
            <v>Hoàng Thị Thân</v>
          </cell>
          <cell r="F4016">
            <v>45303</v>
          </cell>
          <cell r="G4016">
            <v>45304</v>
          </cell>
          <cell r="H4016" t="str">
            <v>Đã nghỉ việc</v>
          </cell>
        </row>
        <row r="4017">
          <cell r="D4017" t="str">
            <v>NW24011690HM</v>
          </cell>
          <cell r="E4017" t="str">
            <v>Nguyễn Thị Son</v>
          </cell>
          <cell r="F4017">
            <v>45303</v>
          </cell>
          <cell r="G4017">
            <v>45310</v>
          </cell>
          <cell r="H4017" t="str">
            <v>Đã nghỉ việc</v>
          </cell>
        </row>
        <row r="4018">
          <cell r="D4018" t="str">
            <v>NW24011691HM</v>
          </cell>
          <cell r="E4018" t="str">
            <v>Dương Văn Hùng</v>
          </cell>
          <cell r="F4018">
            <v>45306</v>
          </cell>
          <cell r="G4018">
            <v>45307</v>
          </cell>
          <cell r="H4018" t="str">
            <v>Đã nghỉ việc</v>
          </cell>
        </row>
        <row r="4019">
          <cell r="D4019" t="str">
            <v>NW24011692HM</v>
          </cell>
          <cell r="E4019" t="str">
            <v>Hà Thị Nhài</v>
          </cell>
          <cell r="F4019">
            <v>45306</v>
          </cell>
          <cell r="G4019">
            <v>45307</v>
          </cell>
          <cell r="H4019" t="str">
            <v>Đã nghỉ việc</v>
          </cell>
        </row>
        <row r="4020">
          <cell r="D4020" t="str">
            <v>NW24011693HM</v>
          </cell>
          <cell r="E4020" t="str">
            <v>Hoàng Thị Khương</v>
          </cell>
          <cell r="F4020">
            <v>45306</v>
          </cell>
          <cell r="G4020">
            <v>45408</v>
          </cell>
          <cell r="H4020" t="str">
            <v>Đã nghỉ việc</v>
          </cell>
        </row>
        <row r="4021">
          <cell r="D4021" t="str">
            <v>NW24010194MA</v>
          </cell>
          <cell r="E4021" t="str">
            <v>Hoàng Đình Duy</v>
          </cell>
          <cell r="F4021">
            <v>45306</v>
          </cell>
          <cell r="G4021">
            <v>45307</v>
          </cell>
          <cell r="H4021" t="str">
            <v>Đã nghỉ việc</v>
          </cell>
        </row>
        <row r="4022">
          <cell r="D4022" t="str">
            <v>NW24010195MA</v>
          </cell>
          <cell r="E4022" t="str">
            <v>Đặng Thành Lập</v>
          </cell>
          <cell r="F4022">
            <v>45306</v>
          </cell>
          <cell r="G4022">
            <v>45307</v>
          </cell>
          <cell r="H4022" t="str">
            <v>Đã nghỉ việc</v>
          </cell>
        </row>
        <row r="4023">
          <cell r="D4023" t="str">
            <v>NW24010196MA</v>
          </cell>
          <cell r="E4023" t="str">
            <v>Từ Văn Nghĩa</v>
          </cell>
          <cell r="F4023">
            <v>45306</v>
          </cell>
          <cell r="G4023">
            <v>45307</v>
          </cell>
          <cell r="H4023" t="str">
            <v>Đã nghỉ việc</v>
          </cell>
        </row>
        <row r="4024">
          <cell r="D4024" t="str">
            <v>NW24011611HL</v>
          </cell>
          <cell r="E4024" t="str">
            <v>Ngô Ngọc Lan</v>
          </cell>
          <cell r="F4024">
            <v>45306</v>
          </cell>
          <cell r="G4024">
            <v>45317</v>
          </cell>
          <cell r="H4024" t="str">
            <v>Đã nghỉ việc</v>
          </cell>
        </row>
        <row r="4025">
          <cell r="D4025" t="str">
            <v>NW24011612HL</v>
          </cell>
          <cell r="E4025" t="str">
            <v>Trần Thị Bản</v>
          </cell>
          <cell r="F4025">
            <v>45306</v>
          </cell>
          <cell r="G4025">
            <v>45307</v>
          </cell>
          <cell r="H4025" t="str">
            <v>Đã nghỉ việc</v>
          </cell>
        </row>
        <row r="4026">
          <cell r="D4026" t="str">
            <v>NW24011613HL</v>
          </cell>
          <cell r="E4026" t="str">
            <v>Đặng Thị Viên</v>
          </cell>
          <cell r="F4026">
            <v>45306</v>
          </cell>
          <cell r="G4026">
            <v>45307</v>
          </cell>
          <cell r="H4026" t="str">
            <v>Đã nghỉ việc</v>
          </cell>
        </row>
        <row r="4027">
          <cell r="D4027" t="str">
            <v>NW24011614HL</v>
          </cell>
          <cell r="E4027" t="str">
            <v>Nguyễn Thị Thúy</v>
          </cell>
          <cell r="F4027">
            <v>45306</v>
          </cell>
          <cell r="G4027">
            <v>45313</v>
          </cell>
          <cell r="H4027" t="str">
            <v>Đã nghỉ việc</v>
          </cell>
        </row>
        <row r="4028">
          <cell r="D4028" t="str">
            <v>NW24011615HL</v>
          </cell>
          <cell r="E4028" t="str">
            <v>Ngô Thị Tình</v>
          </cell>
          <cell r="F4028">
            <v>45306</v>
          </cell>
          <cell r="G4028">
            <v>45315</v>
          </cell>
          <cell r="H4028" t="str">
            <v>Đã nghỉ việc</v>
          </cell>
        </row>
        <row r="4029">
          <cell r="D4029" t="str">
            <v>NW24011616HL</v>
          </cell>
          <cell r="E4029" t="str">
            <v>Hoàng Anh Tuấn</v>
          </cell>
          <cell r="F4029">
            <v>45306</v>
          </cell>
          <cell r="G4029">
            <v>45317</v>
          </cell>
          <cell r="H4029" t="str">
            <v>Đã nghỉ việc</v>
          </cell>
        </row>
        <row r="4030">
          <cell r="D4030" t="str">
            <v>NW24010132CE</v>
          </cell>
          <cell r="E4030" t="str">
            <v>Nguyễn Văn Quang</v>
          </cell>
          <cell r="F4030">
            <v>45306</v>
          </cell>
          <cell r="G4030">
            <v>45435</v>
          </cell>
          <cell r="H4030" t="str">
            <v>Đã nghỉ việc</v>
          </cell>
        </row>
        <row r="4031">
          <cell r="D4031" t="str">
            <v>NW24010244KJ</v>
          </cell>
          <cell r="E4031" t="str">
            <v>Ngô Thị Kiều Trang</v>
          </cell>
          <cell r="F4031">
            <v>45307</v>
          </cell>
          <cell r="G4031">
            <v>45341</v>
          </cell>
          <cell r="H4031" t="str">
            <v>Đã nghỉ việc</v>
          </cell>
        </row>
        <row r="4032">
          <cell r="D4032" t="str">
            <v>NW24011054TM</v>
          </cell>
          <cell r="E4032" t="str">
            <v>Hoàng Minh Tú</v>
          </cell>
          <cell r="F4032">
            <v>45307</v>
          </cell>
          <cell r="G4032">
            <v>45309</v>
          </cell>
          <cell r="H4032" t="str">
            <v>Đã nghỉ việc</v>
          </cell>
        </row>
        <row r="4033">
          <cell r="D4033" t="str">
            <v>NW24010237LT</v>
          </cell>
          <cell r="E4033" t="str">
            <v>Nguyễn Mạnh Hùng</v>
          </cell>
          <cell r="F4033">
            <v>45307</v>
          </cell>
          <cell r="G4033">
            <v>45310</v>
          </cell>
          <cell r="H4033" t="str">
            <v>Đã nghỉ việc</v>
          </cell>
        </row>
        <row r="4034">
          <cell r="D4034" t="str">
            <v>NW24010238LT</v>
          </cell>
          <cell r="E4034" t="str">
            <v>Ngô Tiến Dũng</v>
          </cell>
          <cell r="F4034">
            <v>45307</v>
          </cell>
          <cell r="G4034">
            <v>45313</v>
          </cell>
          <cell r="H4034" t="str">
            <v>Đã nghỉ việc</v>
          </cell>
        </row>
        <row r="4035">
          <cell r="D4035" t="str">
            <v>NW24010239LT</v>
          </cell>
          <cell r="E4035" t="str">
            <v>Hoàng Anh Dũng</v>
          </cell>
          <cell r="F4035">
            <v>45307</v>
          </cell>
          <cell r="G4035">
            <v>45308</v>
          </cell>
          <cell r="H4035" t="str">
            <v>Đã nghỉ việc</v>
          </cell>
        </row>
        <row r="4036">
          <cell r="D4036" t="str">
            <v>NW24010240LT</v>
          </cell>
          <cell r="E4036" t="str">
            <v>Lê Đức Huy</v>
          </cell>
          <cell r="F4036">
            <v>45307</v>
          </cell>
          <cell r="G4036">
            <v>45313</v>
          </cell>
          <cell r="H4036" t="str">
            <v>Đã nghỉ việc</v>
          </cell>
        </row>
        <row r="4037">
          <cell r="D4037" t="str">
            <v>NW24010241LT</v>
          </cell>
          <cell r="E4037" t="str">
            <v>Nguyễn Hoàng Anh</v>
          </cell>
          <cell r="F4037">
            <v>45307</v>
          </cell>
          <cell r="G4037">
            <v>45310</v>
          </cell>
          <cell r="H4037" t="str">
            <v>Đã nghỉ việc</v>
          </cell>
        </row>
        <row r="4038">
          <cell r="D4038" t="str">
            <v>NW24010242LT</v>
          </cell>
          <cell r="E4038" t="str">
            <v>Đỗ Bá Hanh</v>
          </cell>
          <cell r="F4038">
            <v>45307</v>
          </cell>
          <cell r="G4038">
            <v>45310</v>
          </cell>
          <cell r="H4038" t="str">
            <v>Đã nghỉ việc</v>
          </cell>
        </row>
        <row r="4039">
          <cell r="D4039" t="str">
            <v>NW24010243LT</v>
          </cell>
          <cell r="E4039" t="str">
            <v>Nguyễn Tuấn Vũ</v>
          </cell>
          <cell r="F4039">
            <v>45307</v>
          </cell>
          <cell r="G4039">
            <v>45310</v>
          </cell>
          <cell r="H4039" t="str">
            <v>Đã nghỉ việc</v>
          </cell>
        </row>
        <row r="4040">
          <cell r="D4040" t="str">
            <v>NW24010244LT</v>
          </cell>
          <cell r="E4040" t="str">
            <v>Vũ Mạnh Hùng</v>
          </cell>
          <cell r="F4040">
            <v>45307</v>
          </cell>
          <cell r="G4040">
            <v>45310</v>
          </cell>
          <cell r="H4040" t="str">
            <v>Đã nghỉ việc</v>
          </cell>
        </row>
        <row r="4041">
          <cell r="D4041" t="str">
            <v>NW24010245LT</v>
          </cell>
          <cell r="E4041" t="str">
            <v>Triệu Văn Dũng</v>
          </cell>
          <cell r="F4041">
            <v>45307</v>
          </cell>
          <cell r="G4041">
            <v>45310</v>
          </cell>
          <cell r="H4041" t="str">
            <v>Đã nghỉ việc</v>
          </cell>
        </row>
        <row r="4042">
          <cell r="D4042" t="str">
            <v>NW24010246LT</v>
          </cell>
          <cell r="E4042" t="str">
            <v>Nguyễn Quang Thắng</v>
          </cell>
          <cell r="F4042">
            <v>45307</v>
          </cell>
          <cell r="G4042">
            <v>45310</v>
          </cell>
          <cell r="H4042" t="str">
            <v>Đã nghỉ việc</v>
          </cell>
        </row>
        <row r="4043">
          <cell r="D4043" t="str">
            <v>NW24010247LT</v>
          </cell>
          <cell r="E4043" t="str">
            <v>Hoàng Thiên Trang</v>
          </cell>
          <cell r="F4043">
            <v>45307</v>
          </cell>
          <cell r="G4043">
            <v>45313</v>
          </cell>
          <cell r="H4043" t="str">
            <v>Đã nghỉ việc</v>
          </cell>
        </row>
        <row r="4044">
          <cell r="D4044" t="str">
            <v>NW24010248LT</v>
          </cell>
          <cell r="E4044" t="str">
            <v>Nguyễn Minh Quân</v>
          </cell>
          <cell r="F4044">
            <v>45308</v>
          </cell>
          <cell r="G4044">
            <v>45313</v>
          </cell>
          <cell r="H4044" t="str">
            <v>Đã nghỉ việc</v>
          </cell>
        </row>
        <row r="4045">
          <cell r="D4045" t="str">
            <v>NW24010249LT</v>
          </cell>
          <cell r="E4045" t="str">
            <v>Hoàng Anh Đức</v>
          </cell>
          <cell r="F4045">
            <v>45308</v>
          </cell>
          <cell r="G4045">
            <v>45309</v>
          </cell>
          <cell r="H4045" t="str">
            <v>Đã nghỉ việc</v>
          </cell>
        </row>
        <row r="4046">
          <cell r="D4046" t="str">
            <v>NW24010134CE</v>
          </cell>
          <cell r="E4046" t="str">
            <v>Đào Văn Mạnh</v>
          </cell>
          <cell r="F4046">
            <v>45308</v>
          </cell>
          <cell r="G4046">
            <v>45320</v>
          </cell>
          <cell r="H4046" t="str">
            <v>Đã nghỉ việc</v>
          </cell>
        </row>
        <row r="4047">
          <cell r="D4047" t="str">
            <v>NW24010135CE</v>
          </cell>
          <cell r="E4047" t="str">
            <v>Hoàng Văn Tiếp</v>
          </cell>
          <cell r="F4047">
            <v>45308</v>
          </cell>
          <cell r="G4047">
            <v>45314</v>
          </cell>
          <cell r="H4047" t="str">
            <v>Đã nghỉ việc</v>
          </cell>
        </row>
        <row r="4048">
          <cell r="D4048" t="str">
            <v>NW24011618HL</v>
          </cell>
          <cell r="E4048" t="str">
            <v>Hoàng Văn Quyến</v>
          </cell>
          <cell r="F4048">
            <v>45308</v>
          </cell>
          <cell r="G4048">
            <v>45310</v>
          </cell>
          <cell r="H4048" t="str">
            <v>Đã nghỉ việc</v>
          </cell>
        </row>
        <row r="4049">
          <cell r="D4049" t="str">
            <v>NW24011619HL</v>
          </cell>
          <cell r="E4049" t="str">
            <v>Đặng Gia Bảo</v>
          </cell>
          <cell r="F4049">
            <v>45308</v>
          </cell>
          <cell r="G4049">
            <v>45309</v>
          </cell>
          <cell r="H4049" t="str">
            <v>Đã nghỉ việc</v>
          </cell>
        </row>
        <row r="4050">
          <cell r="D4050" t="str">
            <v>NW24011620HL</v>
          </cell>
          <cell r="E4050" t="str">
            <v>Nguyễn Quốc Huy</v>
          </cell>
          <cell r="F4050">
            <v>45308</v>
          </cell>
          <cell r="G4050">
            <v>45320</v>
          </cell>
          <cell r="H4050" t="str">
            <v>Đã nghỉ việc</v>
          </cell>
        </row>
        <row r="4051">
          <cell r="D4051" t="str">
            <v>NW24011695HM</v>
          </cell>
          <cell r="E4051" t="str">
            <v>Nguyễn Thị Huyền</v>
          </cell>
          <cell r="F4051">
            <v>45308</v>
          </cell>
          <cell r="G4051">
            <v>45315</v>
          </cell>
          <cell r="H4051" t="str">
            <v>Đã nghỉ việc</v>
          </cell>
        </row>
        <row r="4052">
          <cell r="D4052" t="str">
            <v>NW24011696HM</v>
          </cell>
          <cell r="E4052" t="str">
            <v>Nguyễn Thị Hải Yến</v>
          </cell>
          <cell r="F4052">
            <v>45308</v>
          </cell>
          <cell r="G4052">
            <v>45343</v>
          </cell>
          <cell r="H4052" t="str">
            <v>Đã nghỉ việc</v>
          </cell>
        </row>
        <row r="4053">
          <cell r="D4053" t="str">
            <v>NW24011697HM</v>
          </cell>
          <cell r="E4053" t="str">
            <v>Phạm Thị Bảy</v>
          </cell>
          <cell r="F4053">
            <v>45308</v>
          </cell>
          <cell r="G4053">
            <v>45341</v>
          </cell>
          <cell r="H4053" t="str">
            <v>Đã nghỉ việc</v>
          </cell>
        </row>
        <row r="4054">
          <cell r="D4054" t="str">
            <v>NW24011698HM</v>
          </cell>
          <cell r="E4054" t="str">
            <v>Triệu Thị Hợi</v>
          </cell>
          <cell r="F4054">
            <v>45308</v>
          </cell>
          <cell r="G4054">
            <v>45322</v>
          </cell>
          <cell r="H4054" t="str">
            <v>Đã nghỉ việc</v>
          </cell>
        </row>
        <row r="4055">
          <cell r="D4055" t="str">
            <v>NW24011699HM</v>
          </cell>
          <cell r="E4055" t="str">
            <v>Triệu Văn Lính</v>
          </cell>
          <cell r="F4055">
            <v>45309</v>
          </cell>
          <cell r="G4055">
            <v>45323</v>
          </cell>
          <cell r="H4055" t="str">
            <v>Đã nghỉ việc</v>
          </cell>
        </row>
        <row r="4056">
          <cell r="D4056" t="str">
            <v>NW24011621HL</v>
          </cell>
          <cell r="E4056" t="str">
            <v>Cam Thị Liên</v>
          </cell>
          <cell r="F4056">
            <v>45310</v>
          </cell>
          <cell r="G4056">
            <v>45313</v>
          </cell>
          <cell r="H4056" t="str">
            <v>Đã nghỉ việc</v>
          </cell>
        </row>
        <row r="4057">
          <cell r="D4057" t="str">
            <v>NW24011055TM</v>
          </cell>
          <cell r="E4057" t="str">
            <v>Nguyễn Thị Kim Anh</v>
          </cell>
          <cell r="F4057">
            <v>45310</v>
          </cell>
          <cell r="G4057">
            <v>45336</v>
          </cell>
          <cell r="H4057" t="str">
            <v>Đã nghỉ việc</v>
          </cell>
        </row>
        <row r="4058">
          <cell r="D4058" t="str">
            <v>NW24011056TM</v>
          </cell>
          <cell r="E4058" t="str">
            <v>Vi Thị Ngọc Lan</v>
          </cell>
          <cell r="F4058">
            <v>45310</v>
          </cell>
          <cell r="G4058">
            <v>45336</v>
          </cell>
          <cell r="H4058" t="str">
            <v>Đã nghỉ việc</v>
          </cell>
        </row>
        <row r="4059">
          <cell r="D4059" t="str">
            <v>NW24011057TM</v>
          </cell>
          <cell r="E4059" t="str">
            <v>Nguyễn Văn Hưởng</v>
          </cell>
          <cell r="F4059">
            <v>45310</v>
          </cell>
          <cell r="G4059">
            <v>45336</v>
          </cell>
          <cell r="H4059" t="str">
            <v>Đã nghỉ việc</v>
          </cell>
        </row>
        <row r="4060">
          <cell r="D4060" t="str">
            <v>NW24011622HL</v>
          </cell>
          <cell r="E4060" t="str">
            <v>Bùi Minh Vũ</v>
          </cell>
          <cell r="F4060">
            <v>45313</v>
          </cell>
          <cell r="G4060">
            <v>45314</v>
          </cell>
          <cell r="H4060" t="str">
            <v>Đã nghỉ việc</v>
          </cell>
        </row>
        <row r="4061">
          <cell r="D4061" t="str">
            <v>NW24011623HL</v>
          </cell>
          <cell r="E4061" t="str">
            <v>Nông Văn Tuyên</v>
          </cell>
          <cell r="F4061">
            <v>45313</v>
          </cell>
          <cell r="G4061">
            <v>45314</v>
          </cell>
          <cell r="H4061" t="str">
            <v>Đã nghỉ việc</v>
          </cell>
        </row>
        <row r="4062">
          <cell r="D4062" t="str">
            <v>NW24010250LT</v>
          </cell>
          <cell r="E4062" t="str">
            <v>Lạc Văn Đồng</v>
          </cell>
          <cell r="F4062">
            <v>45313</v>
          </cell>
          <cell r="G4062">
            <v>45320</v>
          </cell>
          <cell r="H4062" t="str">
            <v>Đã nghỉ việc</v>
          </cell>
        </row>
        <row r="4063">
          <cell r="D4063" t="str">
            <v>NW24010251LT</v>
          </cell>
          <cell r="E4063" t="str">
            <v>Dương Văn Quang</v>
          </cell>
          <cell r="F4063">
            <v>45313</v>
          </cell>
          <cell r="G4063">
            <v>45343</v>
          </cell>
          <cell r="H4063" t="str">
            <v>Đã nghỉ việc</v>
          </cell>
        </row>
        <row r="4064">
          <cell r="D4064" t="str">
            <v>NW24010252LT</v>
          </cell>
          <cell r="E4064" t="str">
            <v>Trần Đức Nguyên</v>
          </cell>
          <cell r="F4064">
            <v>45313</v>
          </cell>
          <cell r="G4064">
            <v>45314</v>
          </cell>
          <cell r="H4064" t="str">
            <v>Đã nghỉ việc</v>
          </cell>
        </row>
        <row r="4065">
          <cell r="D4065" t="str">
            <v>NW24010198MA</v>
          </cell>
          <cell r="E4065" t="str">
            <v>Dương Như Hoài</v>
          </cell>
          <cell r="F4065">
            <v>45314</v>
          </cell>
          <cell r="G4065">
            <v>45317</v>
          </cell>
          <cell r="H4065" t="str">
            <v>Đã nghỉ việc</v>
          </cell>
        </row>
        <row r="4066">
          <cell r="D4066" t="str">
            <v>NW24010137CE</v>
          </cell>
          <cell r="E4066" t="str">
            <v>Nịnh Văn Doanh</v>
          </cell>
          <cell r="F4066">
            <v>45314</v>
          </cell>
          <cell r="G4066">
            <v>45317</v>
          </cell>
          <cell r="H4066" t="str">
            <v>Đã nghỉ việc</v>
          </cell>
        </row>
        <row r="4067">
          <cell r="D4067" t="str">
            <v>NW24010138CE</v>
          </cell>
          <cell r="E4067" t="str">
            <v>Nguyễn Duy Quang</v>
          </cell>
          <cell r="F4067">
            <v>45314</v>
          </cell>
          <cell r="G4067">
            <v>45315</v>
          </cell>
          <cell r="H4067" t="str">
            <v>Đã nghỉ việc</v>
          </cell>
        </row>
        <row r="4068">
          <cell r="D4068" t="str">
            <v>NW24010139CE</v>
          </cell>
          <cell r="E4068" t="str">
            <v>Trương Tuấn Vũ</v>
          </cell>
          <cell r="F4068">
            <v>45314</v>
          </cell>
          <cell r="G4068">
            <v>45315</v>
          </cell>
          <cell r="H4068" t="str">
            <v>Đã nghỉ việc</v>
          </cell>
        </row>
        <row r="4069">
          <cell r="D4069" t="str">
            <v>NW24010140CE</v>
          </cell>
          <cell r="E4069" t="str">
            <v>Nguyễn Thuý Hằng</v>
          </cell>
          <cell r="F4069">
            <v>45314</v>
          </cell>
          <cell r="G4069">
            <v>45315</v>
          </cell>
          <cell r="H4069" t="str">
            <v>Đã nghỉ việc</v>
          </cell>
        </row>
        <row r="4070">
          <cell r="D4070" t="str">
            <v>NW24010141CE</v>
          </cell>
          <cell r="E4070" t="str">
            <v>Ngô Thảo Vy</v>
          </cell>
          <cell r="F4070">
            <v>45314</v>
          </cell>
          <cell r="G4070">
            <v>45315</v>
          </cell>
          <cell r="H4070" t="str">
            <v>Đã nghỉ việc</v>
          </cell>
        </row>
        <row r="4071">
          <cell r="D4071" t="str">
            <v>NW24011058TM</v>
          </cell>
          <cell r="E4071" t="str">
            <v>Nguyễn Văn Nam</v>
          </cell>
          <cell r="F4071">
            <v>45314</v>
          </cell>
          <cell r="G4071">
            <v>45322</v>
          </cell>
          <cell r="H4071" t="str">
            <v>Đã nghỉ việc</v>
          </cell>
        </row>
        <row r="4072">
          <cell r="D4072" t="str">
            <v>NW24011700HM</v>
          </cell>
          <cell r="E4072" t="str">
            <v>Nguyễn Sinh Hùng</v>
          </cell>
          <cell r="F4072">
            <v>45315</v>
          </cell>
          <cell r="G4072">
            <v>45315</v>
          </cell>
          <cell r="H4072" t="str">
            <v>Đã nghỉ việc</v>
          </cell>
        </row>
        <row r="4073">
          <cell r="D4073" t="str">
            <v>NW24011701HM</v>
          </cell>
          <cell r="E4073" t="str">
            <v>Trần Văn Hiên</v>
          </cell>
          <cell r="F4073">
            <v>45315</v>
          </cell>
          <cell r="G4073">
            <v>45317</v>
          </cell>
          <cell r="H4073" t="str">
            <v>Đã nghỉ việc</v>
          </cell>
        </row>
        <row r="4074">
          <cell r="D4074" t="str">
            <v>NW24011059TM</v>
          </cell>
          <cell r="E4074" t="str">
            <v>Nguyễn Minh Đức</v>
          </cell>
          <cell r="F4074">
            <v>45316</v>
          </cell>
          <cell r="G4074">
            <v>45323</v>
          </cell>
          <cell r="H4074" t="str">
            <v>Đã nghỉ việc</v>
          </cell>
        </row>
        <row r="4075">
          <cell r="D4075" t="str">
            <v>NW24011060TM</v>
          </cell>
          <cell r="E4075" t="str">
            <v>Nguyễn Hương Quỳnh</v>
          </cell>
          <cell r="F4075">
            <v>45316</v>
          </cell>
          <cell r="G4075">
            <v>45323</v>
          </cell>
          <cell r="H4075" t="str">
            <v>Đã nghỉ việc</v>
          </cell>
        </row>
        <row r="4076">
          <cell r="D4076" t="str">
            <v>NW24011702HM</v>
          </cell>
          <cell r="E4076" t="str">
            <v>Lưu Thị Thu</v>
          </cell>
          <cell r="F4076">
            <v>45317</v>
          </cell>
          <cell r="G4076">
            <v>45329</v>
          </cell>
          <cell r="H4076" t="str">
            <v>Đã nghỉ việc</v>
          </cell>
        </row>
        <row r="4077">
          <cell r="D4077" t="str">
            <v>NW24011703HM</v>
          </cell>
          <cell r="E4077" t="str">
            <v>Lê Thị Huyền Trang</v>
          </cell>
          <cell r="F4077">
            <v>45317</v>
          </cell>
          <cell r="G4077">
            <v>45321</v>
          </cell>
          <cell r="H4077" t="str">
            <v>Đã nghỉ việc</v>
          </cell>
        </row>
        <row r="4078">
          <cell r="D4078" t="str">
            <v>NW24011704HM</v>
          </cell>
          <cell r="E4078" t="str">
            <v>Đặng Thị Thắm</v>
          </cell>
          <cell r="F4078">
            <v>45317</v>
          </cell>
          <cell r="G4078">
            <v>45321</v>
          </cell>
          <cell r="H4078" t="str">
            <v>Đã nghỉ việc</v>
          </cell>
        </row>
        <row r="4079">
          <cell r="D4079" t="str">
            <v>NW24011705HM</v>
          </cell>
          <cell r="E4079" t="str">
            <v>Nguyễn Đức Thiện</v>
          </cell>
          <cell r="F4079">
            <v>45320</v>
          </cell>
          <cell r="G4079">
            <v>45328</v>
          </cell>
          <cell r="H4079" t="str">
            <v>Đã nghỉ việc</v>
          </cell>
        </row>
        <row r="4080">
          <cell r="D4080" t="str">
            <v>NW24011706HM</v>
          </cell>
          <cell r="E4080" t="str">
            <v>Trần Thị Diệp</v>
          </cell>
          <cell r="F4080">
            <v>45320</v>
          </cell>
          <cell r="G4080">
            <v>45329</v>
          </cell>
          <cell r="H4080" t="str">
            <v>Đã nghỉ việc</v>
          </cell>
        </row>
        <row r="4081">
          <cell r="D4081" t="str">
            <v>NW24011707HM</v>
          </cell>
          <cell r="E4081" t="str">
            <v>Bùi Đức Anh</v>
          </cell>
          <cell r="F4081">
            <v>45320</v>
          </cell>
          <cell r="G4081">
            <v>45329</v>
          </cell>
          <cell r="H4081" t="str">
            <v>Đã nghỉ việc</v>
          </cell>
        </row>
        <row r="4082">
          <cell r="D4082" t="str">
            <v>NW24011708HM</v>
          </cell>
          <cell r="E4082" t="str">
            <v>Bùi Thị Kim Loan</v>
          </cell>
          <cell r="F4082">
            <v>45320</v>
          </cell>
          <cell r="G4082">
            <v>45323</v>
          </cell>
          <cell r="H4082" t="str">
            <v>Đã nghỉ việc</v>
          </cell>
        </row>
        <row r="4083">
          <cell r="D4083" t="str">
            <v>NW24011709HM</v>
          </cell>
          <cell r="E4083" t="str">
            <v>Hoàng Trần Xuân Quyết</v>
          </cell>
          <cell r="F4083">
            <v>45320</v>
          </cell>
          <cell r="G4083">
            <v>45321</v>
          </cell>
          <cell r="H4083" t="str">
            <v>Đã nghỉ việc</v>
          </cell>
        </row>
        <row r="4084">
          <cell r="D4084" t="str">
            <v>NW24011710HM</v>
          </cell>
          <cell r="E4084" t="str">
            <v>Trần Thị Thu Thủy</v>
          </cell>
          <cell r="F4084">
            <v>45320</v>
          </cell>
          <cell r="G4084">
            <v>45320</v>
          </cell>
          <cell r="H4084" t="str">
            <v>Đã nghỉ việc</v>
          </cell>
        </row>
        <row r="4085">
          <cell r="D4085" t="str">
            <v>NW24011711HM</v>
          </cell>
          <cell r="E4085" t="str">
            <v>Giàng Văn Quang</v>
          </cell>
          <cell r="F4085">
            <v>45320</v>
          </cell>
          <cell r="G4085">
            <v>45328</v>
          </cell>
          <cell r="H4085" t="str">
            <v>Đã nghỉ việc</v>
          </cell>
        </row>
        <row r="4086">
          <cell r="D4086" t="str">
            <v>NW24011712HM</v>
          </cell>
          <cell r="E4086" t="str">
            <v>Đặng Hoàng Vũ</v>
          </cell>
          <cell r="F4086">
            <v>45320</v>
          </cell>
          <cell r="G4086">
            <v>45344</v>
          </cell>
          <cell r="H4086" t="str">
            <v>Đã nghỉ việc</v>
          </cell>
        </row>
        <row r="4087">
          <cell r="D4087" t="str">
            <v>NW24011713HM</v>
          </cell>
          <cell r="E4087" t="str">
            <v>Giá Thị Thu Hiền</v>
          </cell>
          <cell r="F4087">
            <v>45320</v>
          </cell>
          <cell r="G4087">
            <v>45328</v>
          </cell>
          <cell r="H4087" t="str">
            <v>Đã nghỉ việc</v>
          </cell>
        </row>
        <row r="4088">
          <cell r="D4088" t="str">
            <v>NW24010142CE</v>
          </cell>
          <cell r="E4088" t="str">
            <v>Nguyễn Xuân Nguyên</v>
          </cell>
          <cell r="F4088">
            <v>45320</v>
          </cell>
          <cell r="G4088">
            <v>45323</v>
          </cell>
          <cell r="H4088" t="str">
            <v>Đã nghỉ việc</v>
          </cell>
        </row>
        <row r="4089">
          <cell r="D4089" t="str">
            <v>NW24010143CE</v>
          </cell>
          <cell r="E4089" t="str">
            <v>Liễu Đức Huy</v>
          </cell>
          <cell r="F4089">
            <v>45320</v>
          </cell>
          <cell r="G4089">
            <v>45321</v>
          </cell>
          <cell r="H4089" t="str">
            <v>Đã nghỉ việc</v>
          </cell>
        </row>
        <row r="4090">
          <cell r="D4090" t="str">
            <v>NW24010144CE</v>
          </cell>
          <cell r="E4090" t="str">
            <v>Phan Ngọc Hà</v>
          </cell>
          <cell r="F4090">
            <v>45320</v>
          </cell>
          <cell r="G4090">
            <v>45323</v>
          </cell>
          <cell r="H4090" t="str">
            <v>Đã nghỉ việc</v>
          </cell>
        </row>
        <row r="4091">
          <cell r="D4091" t="str">
            <v>NW24010145CE</v>
          </cell>
          <cell r="E4091" t="str">
            <v>Đồng Văn Hiệp</v>
          </cell>
          <cell r="F4091">
            <v>45320</v>
          </cell>
          <cell r="G4091">
            <v>45321</v>
          </cell>
          <cell r="H4091" t="str">
            <v>Đã nghỉ việc</v>
          </cell>
        </row>
        <row r="4092">
          <cell r="D4092" t="str">
            <v>NW24010146CE</v>
          </cell>
          <cell r="E4092" t="str">
            <v>Hoàng Thanh Dương</v>
          </cell>
          <cell r="F4092">
            <v>45320</v>
          </cell>
          <cell r="G4092">
            <v>45323</v>
          </cell>
          <cell r="H4092" t="str">
            <v>Đã nghỉ việc</v>
          </cell>
        </row>
        <row r="4093">
          <cell r="D4093" t="str">
            <v>NW24010147CE</v>
          </cell>
          <cell r="E4093" t="str">
            <v>Nguyễn Hoàng Sang</v>
          </cell>
          <cell r="F4093">
            <v>45320</v>
          </cell>
          <cell r="G4093">
            <v>45323</v>
          </cell>
          <cell r="H4093" t="str">
            <v>Đã nghỉ việc</v>
          </cell>
        </row>
        <row r="4094">
          <cell r="D4094" t="str">
            <v>NW24011624HL</v>
          </cell>
          <cell r="E4094" t="str">
            <v>Hà Văn Linh</v>
          </cell>
          <cell r="F4094">
            <v>45321</v>
          </cell>
          <cell r="G4094">
            <v>45329</v>
          </cell>
          <cell r="H4094" t="str">
            <v>Đã nghỉ việc</v>
          </cell>
        </row>
        <row r="4095">
          <cell r="D4095" t="str">
            <v>NW24011625HL</v>
          </cell>
          <cell r="E4095" t="str">
            <v>Dương Văn Tâm</v>
          </cell>
          <cell r="F4095">
            <v>45321</v>
          </cell>
          <cell r="G4095">
            <v>45329</v>
          </cell>
          <cell r="H4095" t="str">
            <v>Đã nghỉ việc</v>
          </cell>
        </row>
        <row r="4096">
          <cell r="D4096" t="str">
            <v>NW24011626HL</v>
          </cell>
          <cell r="E4096" t="str">
            <v>Hoàng Hồng Đức</v>
          </cell>
          <cell r="F4096">
            <v>45321</v>
          </cell>
          <cell r="G4096">
            <v>45329</v>
          </cell>
          <cell r="H4096" t="str">
            <v>Đã nghỉ việc</v>
          </cell>
        </row>
        <row r="4097">
          <cell r="D4097" t="str">
            <v>NW24011627HL</v>
          </cell>
          <cell r="E4097" t="str">
            <v>Đào Duy Hanh</v>
          </cell>
          <cell r="F4097">
            <v>45321</v>
          </cell>
          <cell r="G4097">
            <v>45336</v>
          </cell>
          <cell r="H4097" t="str">
            <v>Đã nghỉ việc</v>
          </cell>
        </row>
        <row r="4098">
          <cell r="D4098" t="str">
            <v>NW24011628HL</v>
          </cell>
          <cell r="E4098" t="str">
            <v>Dương Quốc Khánh</v>
          </cell>
          <cell r="F4098">
            <v>45321</v>
          </cell>
          <cell r="G4098">
            <v>45329</v>
          </cell>
          <cell r="H4098" t="str">
            <v>Đã nghỉ việc</v>
          </cell>
        </row>
        <row r="4099">
          <cell r="D4099" t="str">
            <v>NW24011629HL</v>
          </cell>
          <cell r="E4099" t="str">
            <v>Hà Văn Ngọc</v>
          </cell>
          <cell r="F4099">
            <v>45321</v>
          </cell>
          <cell r="G4099">
            <v>45329</v>
          </cell>
          <cell r="H4099" t="str">
            <v>Đã nghỉ việc</v>
          </cell>
        </row>
        <row r="4100">
          <cell r="D4100" t="str">
            <v>NW24011714HM</v>
          </cell>
          <cell r="E4100" t="str">
            <v>Nguyễn Thị Huyền</v>
          </cell>
          <cell r="F4100">
            <v>45321</v>
          </cell>
          <cell r="G4100">
            <v>45369</v>
          </cell>
          <cell r="H4100" t="str">
            <v>Đã nghỉ việc</v>
          </cell>
        </row>
        <row r="4101">
          <cell r="D4101" t="str">
            <v>NW24011715HM</v>
          </cell>
          <cell r="E4101" t="str">
            <v>Lê Văn Long</v>
          </cell>
          <cell r="F4101">
            <v>45321</v>
          </cell>
          <cell r="G4101">
            <v>45329</v>
          </cell>
          <cell r="H4101" t="str">
            <v>Đã nghỉ việc</v>
          </cell>
        </row>
        <row r="4102">
          <cell r="D4102" t="str">
            <v>NW24011716HM</v>
          </cell>
          <cell r="E4102" t="str">
            <v>Hoàng Đức Thế</v>
          </cell>
          <cell r="F4102">
            <v>45321</v>
          </cell>
          <cell r="G4102">
            <v>45329</v>
          </cell>
          <cell r="H4102" t="str">
            <v>Đã nghỉ việc</v>
          </cell>
        </row>
        <row r="4103">
          <cell r="D4103" t="str">
            <v>NW24011717HM</v>
          </cell>
          <cell r="E4103" t="str">
            <v>Thào A Thắng</v>
          </cell>
          <cell r="F4103">
            <v>45321</v>
          </cell>
          <cell r="G4103">
            <v>45329</v>
          </cell>
          <cell r="H4103" t="str">
            <v>Đã nghỉ việc</v>
          </cell>
        </row>
        <row r="4104">
          <cell r="D4104" t="str">
            <v>NW24011718HM</v>
          </cell>
          <cell r="E4104" t="str">
            <v>Nguyễn Hà Thắng</v>
          </cell>
          <cell r="F4104">
            <v>45321</v>
          </cell>
          <cell r="G4104">
            <v>45329</v>
          </cell>
          <cell r="H4104" t="str">
            <v>Đã nghỉ việc</v>
          </cell>
        </row>
        <row r="4105">
          <cell r="D4105" t="str">
            <v>NW24010148CE</v>
          </cell>
          <cell r="E4105" t="str">
            <v>Bùi Văn Khương</v>
          </cell>
          <cell r="F4105">
            <v>45321</v>
          </cell>
          <cell r="G4105">
            <v>45324</v>
          </cell>
          <cell r="H4105" t="str">
            <v>Đã nghỉ việc</v>
          </cell>
        </row>
        <row r="4106">
          <cell r="D4106" t="str">
            <v>NW24010149CE</v>
          </cell>
          <cell r="E4106" t="str">
            <v>Lưu Tiến Đạt</v>
          </cell>
          <cell r="F4106">
            <v>45321</v>
          </cell>
          <cell r="G4106">
            <v>45324</v>
          </cell>
          <cell r="H4106" t="str">
            <v>Đã nghỉ việc</v>
          </cell>
        </row>
        <row r="4107">
          <cell r="D4107" t="str">
            <v>NW24010150CE</v>
          </cell>
          <cell r="E4107" t="str">
            <v>Đặng Văn Doanh</v>
          </cell>
          <cell r="F4107">
            <v>45321</v>
          </cell>
          <cell r="G4107">
            <v>45322</v>
          </cell>
          <cell r="H4107" t="str">
            <v>Đã nghỉ việc</v>
          </cell>
        </row>
        <row r="4108">
          <cell r="D4108" t="str">
            <v>NW24010151CE</v>
          </cell>
          <cell r="E4108" t="str">
            <v>Phạm Bá Trọng</v>
          </cell>
          <cell r="F4108">
            <v>45321</v>
          </cell>
          <cell r="G4108">
            <v>45328</v>
          </cell>
          <cell r="H4108" t="str">
            <v>Đã nghỉ việc</v>
          </cell>
        </row>
        <row r="4109">
          <cell r="D4109" t="str">
            <v>NW24010152CE</v>
          </cell>
          <cell r="E4109" t="str">
            <v>Phạm Bá Tiệp</v>
          </cell>
          <cell r="F4109">
            <v>45321</v>
          </cell>
          <cell r="G4109">
            <v>45328</v>
          </cell>
          <cell r="H4109" t="str">
            <v>Đã nghỉ việc</v>
          </cell>
        </row>
        <row r="4110">
          <cell r="D4110" t="str">
            <v>NW24021719HM</v>
          </cell>
          <cell r="E4110" t="str">
            <v>Nguyễn Thị Lan Anh</v>
          </cell>
          <cell r="F4110">
            <v>45350</v>
          </cell>
          <cell r="G4110">
            <v>45384</v>
          </cell>
          <cell r="H4110" t="str">
            <v>Đã nghỉ việc</v>
          </cell>
        </row>
        <row r="4111">
          <cell r="D4111" t="str">
            <v>NW24021720HM</v>
          </cell>
          <cell r="E4111" t="str">
            <v>Phạm Thị Thanh Chúc</v>
          </cell>
          <cell r="F4111">
            <v>45350</v>
          </cell>
          <cell r="G4111">
            <v>45365</v>
          </cell>
          <cell r="H4111" t="str">
            <v>Đã nghỉ việc</v>
          </cell>
        </row>
        <row r="4112">
          <cell r="D4112" t="str">
            <v>NW24020199MA</v>
          </cell>
          <cell r="E4112" t="str">
            <v>Hứa Thị Thúy</v>
          </cell>
          <cell r="F4112">
            <v>45350</v>
          </cell>
          <cell r="G4112">
            <v>45404</v>
          </cell>
          <cell r="H4112" t="str">
            <v>Đã nghỉ việc</v>
          </cell>
        </row>
        <row r="4113">
          <cell r="D4113" t="str">
            <v>NW24020200MA</v>
          </cell>
          <cell r="E4113" t="str">
            <v>Hà Phúc Lập</v>
          </cell>
          <cell r="F4113">
            <v>45350</v>
          </cell>
          <cell r="G4113">
            <v>45408</v>
          </cell>
          <cell r="H4113" t="str">
            <v>Đã nghỉ việc</v>
          </cell>
        </row>
        <row r="4114">
          <cell r="D4114" t="str">
            <v>NW24020201MA</v>
          </cell>
          <cell r="E4114" t="str">
            <v>Lục Minh Tâm</v>
          </cell>
          <cell r="F4114">
            <v>45350</v>
          </cell>
          <cell r="G4114">
            <v>45350</v>
          </cell>
          <cell r="H4114" t="str">
            <v>Đã nghỉ việc</v>
          </cell>
        </row>
        <row r="4115">
          <cell r="D4115" t="str">
            <v>NW24020202MA</v>
          </cell>
          <cell r="E4115" t="str">
            <v>Hoàng Ngọc Tụ</v>
          </cell>
          <cell r="F4115">
            <v>45350</v>
          </cell>
          <cell r="G4115">
            <v>45350</v>
          </cell>
          <cell r="H4115" t="str">
            <v>Đã nghỉ việc</v>
          </cell>
        </row>
        <row r="4116">
          <cell r="D4116" t="str">
            <v>NW24020203MA</v>
          </cell>
          <cell r="E4116" t="str">
            <v>Trương Thành Nam</v>
          </cell>
          <cell r="F4116">
            <v>45350</v>
          </cell>
          <cell r="G4116">
            <v>45470</v>
          </cell>
          <cell r="H4116" t="str">
            <v>Đã nghỉ việc</v>
          </cell>
        </row>
        <row r="4117">
          <cell r="D4117" t="str">
            <v>NW24021630HL</v>
          </cell>
          <cell r="E4117" t="str">
            <v>Dương Quang Hưng</v>
          </cell>
          <cell r="F4117">
            <v>45350</v>
          </cell>
          <cell r="G4117">
            <v>45495</v>
          </cell>
          <cell r="H4117" t="str">
            <v>Đã nghỉ việc</v>
          </cell>
        </row>
        <row r="4118">
          <cell r="D4118" t="str">
            <v>NW24021631HL</v>
          </cell>
          <cell r="E4118" t="str">
            <v>Nguyễn Văn Công</v>
          </cell>
          <cell r="F4118">
            <v>45350</v>
          </cell>
          <cell r="G4118">
            <v>45693</v>
          </cell>
          <cell r="H4118" t="str">
            <v>Đã nghỉ việc</v>
          </cell>
        </row>
        <row r="4119">
          <cell r="D4119" t="str">
            <v>NW24021632HL</v>
          </cell>
          <cell r="E4119" t="str">
            <v>Giàng Thị Sình</v>
          </cell>
          <cell r="F4119">
            <v>45350</v>
          </cell>
          <cell r="G4119">
            <v>45359</v>
          </cell>
          <cell r="H4119" t="str">
            <v>Đã nghỉ việc</v>
          </cell>
        </row>
        <row r="4120">
          <cell r="D4120" t="str">
            <v>NW24021633HL</v>
          </cell>
          <cell r="E4120" t="str">
            <v>Lý Mạnh Hùng</v>
          </cell>
          <cell r="F4120">
            <v>45350</v>
          </cell>
          <cell r="G4120">
            <v>45352</v>
          </cell>
          <cell r="H4120" t="str">
            <v>Đã nghỉ việc</v>
          </cell>
        </row>
        <row r="4121">
          <cell r="D4121" t="str">
            <v>NW24021634HL</v>
          </cell>
          <cell r="E4121" t="str">
            <v>Phạm Danh Tú</v>
          </cell>
          <cell r="F4121">
            <v>45350</v>
          </cell>
          <cell r="G4121">
            <v>45352</v>
          </cell>
          <cell r="H4121" t="str">
            <v>Đã nghỉ việc</v>
          </cell>
        </row>
        <row r="4122">
          <cell r="D4122" t="str">
            <v>NW24020152CE</v>
          </cell>
          <cell r="E4122" t="str">
            <v>Phạm Văn Tình</v>
          </cell>
          <cell r="F4122">
            <v>45350</v>
          </cell>
          <cell r="G4122">
            <v>45350</v>
          </cell>
          <cell r="H4122" t="str">
            <v>Đã nghỉ việc</v>
          </cell>
        </row>
        <row r="4123">
          <cell r="D4123" t="str">
            <v>NW24020082MD</v>
          </cell>
          <cell r="E4123" t="str">
            <v>Vàng A Quyết</v>
          </cell>
          <cell r="F4123">
            <v>45350</v>
          </cell>
          <cell r="G4123">
            <v>45352</v>
          </cell>
          <cell r="H4123" t="str">
            <v>Đã nghỉ việc</v>
          </cell>
        </row>
        <row r="4124">
          <cell r="D4124" t="str">
            <v>NW24020083MD</v>
          </cell>
          <cell r="E4124" t="str">
            <v>Lèng A Quý</v>
          </cell>
          <cell r="F4124">
            <v>45350</v>
          </cell>
          <cell r="G4124">
            <v>45352</v>
          </cell>
          <cell r="H4124" t="str">
            <v>Đã nghỉ việc</v>
          </cell>
        </row>
        <row r="4125">
          <cell r="D4125" t="str">
            <v>NW24021721HM</v>
          </cell>
          <cell r="E4125" t="str">
            <v>Hồ Nhiếp Chính</v>
          </cell>
          <cell r="F4125">
            <v>45351</v>
          </cell>
          <cell r="G4125">
            <v>45373</v>
          </cell>
          <cell r="H4125" t="str">
            <v>Đã nghỉ việc</v>
          </cell>
        </row>
        <row r="4126">
          <cell r="D4126" t="str">
            <v>NW24020204MA</v>
          </cell>
          <cell r="E4126" t="str">
            <v>Hà Thị Dung</v>
          </cell>
          <cell r="F4126">
            <v>45351</v>
          </cell>
          <cell r="G4126">
            <v>45379</v>
          </cell>
          <cell r="H4126" t="str">
            <v>Đã nghỉ việc</v>
          </cell>
        </row>
        <row r="4127">
          <cell r="D4127" t="str">
            <v>NW24020205MA</v>
          </cell>
          <cell r="E4127" t="str">
            <v>Lưu Phương Huyền</v>
          </cell>
          <cell r="F4127">
            <v>45351</v>
          </cell>
          <cell r="G4127">
            <v>45377</v>
          </cell>
          <cell r="H4127" t="str">
            <v>Đã nghỉ việc</v>
          </cell>
        </row>
        <row r="4128">
          <cell r="D4128" t="str">
            <v>NW24021635HL</v>
          </cell>
          <cell r="E4128" t="str">
            <v>Lục Văn Thành</v>
          </cell>
          <cell r="F4128">
            <v>45351</v>
          </cell>
          <cell r="G4128">
            <v>45377</v>
          </cell>
          <cell r="H4128" t="str">
            <v>Đã nghỉ việc</v>
          </cell>
        </row>
        <row r="4129">
          <cell r="D4129" t="str">
            <v>NW24030206MA</v>
          </cell>
          <cell r="E4129" t="str">
            <v>Bàn Thị Mai</v>
          </cell>
          <cell r="F4129">
            <v>45352</v>
          </cell>
          <cell r="G4129">
            <v>45374</v>
          </cell>
          <cell r="H4129" t="str">
            <v>Đã nghỉ việc</v>
          </cell>
        </row>
        <row r="4130">
          <cell r="D4130" t="str">
            <v>NW24030207MA</v>
          </cell>
          <cell r="E4130" t="str">
            <v>Dương Công Tuyên</v>
          </cell>
          <cell r="F4130">
            <v>45352</v>
          </cell>
          <cell r="G4130">
            <v>45364</v>
          </cell>
          <cell r="H4130" t="str">
            <v>Đã nghỉ việc</v>
          </cell>
        </row>
        <row r="4131">
          <cell r="D4131" t="str">
            <v>NW24031636HL</v>
          </cell>
          <cell r="E4131" t="str">
            <v>Triệu Văn Khánh</v>
          </cell>
          <cell r="F4131">
            <v>45352</v>
          </cell>
          <cell r="G4131">
            <v>45353</v>
          </cell>
          <cell r="H4131" t="str">
            <v>Đã nghỉ việc</v>
          </cell>
        </row>
        <row r="4132">
          <cell r="D4132" t="str">
            <v>NW24031637HL</v>
          </cell>
          <cell r="E4132" t="str">
            <v>Bùi Thị Dung</v>
          </cell>
          <cell r="F4132">
            <v>45352</v>
          </cell>
          <cell r="G4132">
            <v>45352</v>
          </cell>
          <cell r="H4132" t="str">
            <v>Đã nghỉ việc</v>
          </cell>
        </row>
        <row r="4133">
          <cell r="D4133" t="str">
            <v>NW24030084MD</v>
          </cell>
          <cell r="E4133" t="str">
            <v>Lý Xuân Hiếu</v>
          </cell>
          <cell r="F4133">
            <v>45352</v>
          </cell>
          <cell r="G4133">
            <v>45364</v>
          </cell>
          <cell r="H4133" t="str">
            <v>Đã nghỉ việc</v>
          </cell>
        </row>
        <row r="4134">
          <cell r="D4134" t="str">
            <v>NW24030085MD</v>
          </cell>
          <cell r="E4134" t="str">
            <v>Hoàng Thị Luân</v>
          </cell>
          <cell r="F4134">
            <v>45352</v>
          </cell>
          <cell r="G4134">
            <v>45512</v>
          </cell>
          <cell r="H4134" t="str">
            <v>Đã nghỉ việc</v>
          </cell>
        </row>
        <row r="4135">
          <cell r="D4135" t="str">
            <v>NW24031061TM</v>
          </cell>
          <cell r="E4135" t="str">
            <v>Dương Thành Đạt</v>
          </cell>
          <cell r="F4135">
            <v>45352</v>
          </cell>
          <cell r="G4135">
            <v>45356</v>
          </cell>
          <cell r="H4135" t="str">
            <v>Đã nghỉ việc</v>
          </cell>
        </row>
        <row r="4136">
          <cell r="D4136" t="str">
            <v>NW24031062TM</v>
          </cell>
          <cell r="E4136" t="str">
            <v>Nguyễn Thị Kim Anh</v>
          </cell>
          <cell r="F4136">
            <v>45352</v>
          </cell>
          <cell r="G4136">
            <v>45373</v>
          </cell>
          <cell r="H4136" t="str">
            <v>Đã nghỉ việc</v>
          </cell>
        </row>
        <row r="4137">
          <cell r="D4137" t="str">
            <v>NW24030253LT</v>
          </cell>
          <cell r="E4137" t="str">
            <v>Trịnh Huy Tuấn</v>
          </cell>
          <cell r="F4137">
            <v>45352</v>
          </cell>
          <cell r="G4137">
            <v>45475</v>
          </cell>
          <cell r="H4137" t="str">
            <v>Đã nghỉ việc</v>
          </cell>
        </row>
        <row r="4138">
          <cell r="D4138" t="str">
            <v>NW24020153CE</v>
          </cell>
          <cell r="E4138" t="str">
            <v>Lê Anh Khánh Toàn</v>
          </cell>
          <cell r="F4138">
            <v>45353</v>
          </cell>
          <cell r="G4138">
            <v>45364</v>
          </cell>
          <cell r="H4138" t="str">
            <v>Đã nghỉ việc</v>
          </cell>
        </row>
        <row r="4139">
          <cell r="D4139" t="str">
            <v>NW24020154CE</v>
          </cell>
          <cell r="E4139" t="str">
            <v>Nguyễn Chung Hiếu</v>
          </cell>
          <cell r="F4139">
            <v>45353</v>
          </cell>
          <cell r="G4139">
            <v>45381</v>
          </cell>
          <cell r="H4139" t="str">
            <v>Đã nghỉ việc</v>
          </cell>
        </row>
        <row r="4140">
          <cell r="D4140" t="str">
            <v>NW24031063TM</v>
          </cell>
          <cell r="E4140" t="str">
            <v>Đỗ Đình Nam</v>
          </cell>
          <cell r="F4140">
            <v>45325</v>
          </cell>
          <cell r="G4140">
            <v>45383</v>
          </cell>
          <cell r="H4140" t="str">
            <v>Đã nghỉ việc</v>
          </cell>
        </row>
        <row r="4141">
          <cell r="D4141" t="str">
            <v>NW24031064TM</v>
          </cell>
          <cell r="E4141" t="str">
            <v>Nguyễn Hương Quỳnh</v>
          </cell>
          <cell r="F4141">
            <v>45325</v>
          </cell>
          <cell r="G4141">
            <v>45377</v>
          </cell>
          <cell r="H4141" t="str">
            <v>Đã nghỉ việc</v>
          </cell>
        </row>
        <row r="4142">
          <cell r="D4142" t="str">
            <v>NW24031065TM</v>
          </cell>
          <cell r="E4142" t="str">
            <v>Đỗ Ngọc Hải</v>
          </cell>
          <cell r="F4142">
            <v>45385</v>
          </cell>
          <cell r="G4142">
            <v>45383</v>
          </cell>
          <cell r="H4142" t="str">
            <v>Đã nghỉ việc</v>
          </cell>
        </row>
        <row r="4143">
          <cell r="D4143" t="str">
            <v>NW24030086MD</v>
          </cell>
          <cell r="E4143" t="str">
            <v>Đặng Hữu Tiến</v>
          </cell>
          <cell r="F4143">
            <v>45355</v>
          </cell>
          <cell r="G4143">
            <v>45436</v>
          </cell>
          <cell r="H4143" t="str">
            <v>Đã nghỉ việc</v>
          </cell>
        </row>
        <row r="4144">
          <cell r="D4144" t="str">
            <v>NW24020155CE</v>
          </cell>
          <cell r="E4144" t="str">
            <v>Hoàng Minh Khải</v>
          </cell>
          <cell r="F4144">
            <v>45325</v>
          </cell>
          <cell r="G4144">
            <v>45359</v>
          </cell>
          <cell r="H4144" t="str">
            <v>Đã nghỉ việc</v>
          </cell>
        </row>
        <row r="4145">
          <cell r="D4145" t="str">
            <v>NW24020156CE</v>
          </cell>
          <cell r="E4145" t="str">
            <v>Trần Phương Đông</v>
          </cell>
          <cell r="F4145">
            <v>45325</v>
          </cell>
          <cell r="G4145">
            <v>45439</v>
          </cell>
          <cell r="H4145" t="str">
            <v>Đã nghỉ việc</v>
          </cell>
        </row>
        <row r="4146">
          <cell r="D4146" t="str">
            <v>NW24031638HL</v>
          </cell>
          <cell r="E4146" t="str">
            <v>Ma Công Hậu</v>
          </cell>
          <cell r="F4146">
            <v>45355</v>
          </cell>
          <cell r="G4146">
            <v>45377</v>
          </cell>
          <cell r="H4146" t="str">
            <v>Đã nghỉ việc</v>
          </cell>
        </row>
        <row r="4147">
          <cell r="D4147" t="str">
            <v>NW24031639HL</v>
          </cell>
          <cell r="E4147" t="str">
            <v>Đàm Văn Quốc</v>
          </cell>
          <cell r="F4147">
            <v>45355</v>
          </cell>
          <cell r="G4147">
            <v>45373</v>
          </cell>
          <cell r="H4147" t="str">
            <v>Đã nghỉ việc</v>
          </cell>
        </row>
        <row r="4148">
          <cell r="D4148" t="str">
            <v>NW24031640HL</v>
          </cell>
          <cell r="E4148" t="str">
            <v>Hoàng Mạnh Dũng</v>
          </cell>
          <cell r="F4148">
            <v>45355</v>
          </cell>
          <cell r="G4148">
            <v>45355</v>
          </cell>
          <cell r="H4148" t="str">
            <v>Đã nghỉ việc</v>
          </cell>
        </row>
        <row r="4149">
          <cell r="D4149" t="str">
            <v>NW24030208MA</v>
          </cell>
          <cell r="E4149" t="str">
            <v>Cứ Mí Nu</v>
          </cell>
          <cell r="F4149">
            <v>45355</v>
          </cell>
          <cell r="G4149">
            <v>45363</v>
          </cell>
          <cell r="H4149" t="str">
            <v>Đã nghỉ việc</v>
          </cell>
        </row>
        <row r="4150">
          <cell r="D4150" t="str">
            <v>NW24030209MA</v>
          </cell>
          <cell r="E4150" t="str">
            <v>Hạng Thị Chá</v>
          </cell>
          <cell r="F4150">
            <v>45355</v>
          </cell>
          <cell r="G4150">
            <v>45363</v>
          </cell>
          <cell r="H4150" t="str">
            <v>Đã nghỉ việc</v>
          </cell>
        </row>
        <row r="4151">
          <cell r="D4151" t="str">
            <v>NW24030210MA</v>
          </cell>
          <cell r="E4151" t="str">
            <v>Phạm Thị Trà My</v>
          </cell>
          <cell r="F4151">
            <v>45355</v>
          </cell>
          <cell r="G4151">
            <v>45367</v>
          </cell>
          <cell r="H4151" t="str">
            <v>Đã nghỉ việc</v>
          </cell>
        </row>
        <row r="4152">
          <cell r="D4152" t="str">
            <v>NW24030211MA</v>
          </cell>
          <cell r="E4152" t="str">
            <v>Nguyễn Thị Hằng</v>
          </cell>
          <cell r="F4152">
            <v>45355</v>
          </cell>
          <cell r="G4152">
            <v>45356</v>
          </cell>
          <cell r="H4152" t="str">
            <v>Đã nghỉ việc</v>
          </cell>
        </row>
        <row r="4153">
          <cell r="D4153" t="str">
            <v>NW24030212MA</v>
          </cell>
          <cell r="E4153" t="str">
            <v>Lý Thị Quý</v>
          </cell>
          <cell r="F4153">
            <v>45355</v>
          </cell>
          <cell r="G4153">
            <v>45405</v>
          </cell>
          <cell r="H4153" t="str">
            <v>Đã nghỉ việc</v>
          </cell>
        </row>
        <row r="4154">
          <cell r="D4154" t="str">
            <v>NW24030213MA</v>
          </cell>
          <cell r="E4154" t="str">
            <v>Nguyễn Quốc Hùng</v>
          </cell>
          <cell r="F4154">
            <v>45355</v>
          </cell>
          <cell r="G4154">
            <v>45433</v>
          </cell>
          <cell r="H4154" t="str">
            <v>Đã nghỉ việc</v>
          </cell>
        </row>
        <row r="4155">
          <cell r="D4155" t="str">
            <v>NW24021722HM</v>
          </cell>
          <cell r="E4155" t="str">
            <v>Nguyễn Triệu Tuấn Anh</v>
          </cell>
          <cell r="F4155">
            <v>45355</v>
          </cell>
          <cell r="G4155">
            <v>45374</v>
          </cell>
          <cell r="H4155" t="str">
            <v>Đã nghỉ việc</v>
          </cell>
        </row>
        <row r="4156">
          <cell r="D4156" t="str">
            <v>NW24021723HM</v>
          </cell>
          <cell r="E4156" t="str">
            <v>Nguyễn Xuân Huy</v>
          </cell>
          <cell r="F4156">
            <v>45355</v>
          </cell>
          <cell r="G4156">
            <v>45362</v>
          </cell>
          <cell r="H4156" t="str">
            <v>Đã nghỉ việc</v>
          </cell>
        </row>
        <row r="4157">
          <cell r="D4157" t="str">
            <v>NW24020157CE</v>
          </cell>
          <cell r="E4157" t="str">
            <v>Nịnh Văn Doanh</v>
          </cell>
          <cell r="F4157">
            <v>45356</v>
          </cell>
          <cell r="G4157">
            <v>45358</v>
          </cell>
          <cell r="H4157" t="str">
            <v>Đã nghỉ việc</v>
          </cell>
        </row>
        <row r="4158">
          <cell r="D4158" t="str">
            <v>NW24020158CE</v>
          </cell>
          <cell r="E4158" t="str">
            <v>Lộc Quang Hiệp</v>
          </cell>
          <cell r="F4158">
            <v>45356</v>
          </cell>
          <cell r="G4158">
            <v>45357</v>
          </cell>
          <cell r="H4158" t="str">
            <v>Đã nghỉ việc</v>
          </cell>
        </row>
        <row r="4159">
          <cell r="D4159" t="str">
            <v>NW24020159CE</v>
          </cell>
          <cell r="E4159" t="str">
            <v>Dương Huy Hoàng</v>
          </cell>
          <cell r="F4159">
            <v>45356</v>
          </cell>
          <cell r="G4159">
            <v>45356</v>
          </cell>
          <cell r="H4159" t="str">
            <v>Đã nghỉ việc</v>
          </cell>
        </row>
        <row r="4160">
          <cell r="D4160" t="str">
            <v>NW24031642HL</v>
          </cell>
          <cell r="E4160" t="str">
            <v>Hà Thanh Tùng</v>
          </cell>
          <cell r="F4160">
            <v>45356</v>
          </cell>
          <cell r="G4160">
            <v>45369</v>
          </cell>
          <cell r="H4160" t="str">
            <v>Đã nghỉ việc</v>
          </cell>
        </row>
        <row r="4161">
          <cell r="D4161" t="str">
            <v>NW24031643HL</v>
          </cell>
          <cell r="E4161" t="str">
            <v>Đinh Văn Duy</v>
          </cell>
          <cell r="F4161">
            <v>45356</v>
          </cell>
          <cell r="G4161">
            <v>45369</v>
          </cell>
          <cell r="H4161" t="str">
            <v>Đã nghỉ việc</v>
          </cell>
        </row>
        <row r="4162">
          <cell r="D4162" t="str">
            <v>NW24031644HL</v>
          </cell>
          <cell r="E4162" t="str">
            <v>Dương Thị Vân</v>
          </cell>
          <cell r="F4162">
            <v>45356</v>
          </cell>
          <cell r="G4162">
            <v>45370</v>
          </cell>
          <cell r="H4162" t="str">
            <v>Đã nghỉ việc</v>
          </cell>
        </row>
        <row r="4163">
          <cell r="D4163" t="str">
            <v>NW24031645HL</v>
          </cell>
          <cell r="E4163" t="str">
            <v>Đỗ Thị Huệ</v>
          </cell>
          <cell r="F4163">
            <v>45356</v>
          </cell>
          <cell r="G4163">
            <v>45364</v>
          </cell>
          <cell r="H4163" t="str">
            <v>Đã nghỉ việc</v>
          </cell>
        </row>
        <row r="4164">
          <cell r="D4164" t="str">
            <v>NW24030214MA</v>
          </cell>
          <cell r="E4164" t="str">
            <v>Triệu Hồng Giang</v>
          </cell>
          <cell r="F4164">
            <v>45356</v>
          </cell>
          <cell r="G4164">
            <v>45362</v>
          </cell>
          <cell r="H4164" t="str">
            <v>Đã nghỉ việc</v>
          </cell>
        </row>
        <row r="4165">
          <cell r="D4165" t="str">
            <v>NW24030215MA</v>
          </cell>
          <cell r="E4165" t="str">
            <v>Đặng Văn Thạch</v>
          </cell>
          <cell r="F4165">
            <v>45356</v>
          </cell>
          <cell r="G4165">
            <v>45357</v>
          </cell>
          <cell r="H4165" t="str">
            <v>Đã nghỉ việc</v>
          </cell>
        </row>
        <row r="4166">
          <cell r="D4166" t="str">
            <v>NW24030216MA</v>
          </cell>
          <cell r="E4166" t="str">
            <v>Nguyễn Phi Lâm</v>
          </cell>
          <cell r="F4166">
            <v>45356</v>
          </cell>
          <cell r="G4166">
            <v>45369</v>
          </cell>
          <cell r="H4166" t="str">
            <v>Đã nghỉ việc</v>
          </cell>
        </row>
        <row r="4167">
          <cell r="D4167" t="str">
            <v>NW24030089MD</v>
          </cell>
          <cell r="E4167" t="str">
            <v>Tạ Văn Giang</v>
          </cell>
          <cell r="F4167">
            <v>45357</v>
          </cell>
          <cell r="G4167">
            <v>45376</v>
          </cell>
          <cell r="H4167" t="str">
            <v>Đã nghỉ việc</v>
          </cell>
        </row>
        <row r="4168">
          <cell r="D4168" t="str">
            <v>NW24030090MD</v>
          </cell>
          <cell r="E4168" t="str">
            <v>Nguyễn Thị Nguyệt</v>
          </cell>
          <cell r="F4168">
            <v>45357</v>
          </cell>
          <cell r="G4168">
            <v>45384</v>
          </cell>
          <cell r="H4168" t="str">
            <v>Đã nghỉ việc</v>
          </cell>
        </row>
        <row r="4169">
          <cell r="D4169" t="str">
            <v>NW24030091MD</v>
          </cell>
          <cell r="E4169" t="str">
            <v>Nguyễn Văn Tuấn</v>
          </cell>
          <cell r="F4169">
            <v>45357</v>
          </cell>
          <cell r="G4169">
            <v>45372</v>
          </cell>
          <cell r="H4169" t="str">
            <v>Đã nghỉ việc</v>
          </cell>
        </row>
        <row r="4170">
          <cell r="D4170" t="str">
            <v>NW24030092MD</v>
          </cell>
          <cell r="E4170" t="str">
            <v>Trần Văn Mạnh</v>
          </cell>
          <cell r="F4170">
            <v>45357</v>
          </cell>
          <cell r="G4170">
            <v>45377</v>
          </cell>
          <cell r="H4170" t="str">
            <v>Đã nghỉ việc</v>
          </cell>
        </row>
        <row r="4171">
          <cell r="D4171" t="str">
            <v>NW24031647HL</v>
          </cell>
          <cell r="E4171" t="str">
            <v>Nguyễn Văn Dũng</v>
          </cell>
          <cell r="F4171">
            <v>45357</v>
          </cell>
          <cell r="G4171">
            <v>45358</v>
          </cell>
          <cell r="H4171" t="str">
            <v>Đã nghỉ việc</v>
          </cell>
        </row>
        <row r="4172">
          <cell r="D4172" t="str">
            <v>NW24031648HL</v>
          </cell>
          <cell r="E4172" t="str">
            <v>Nguyễn Thị Hà</v>
          </cell>
          <cell r="F4172">
            <v>45357</v>
          </cell>
          <cell r="G4172">
            <v>45358</v>
          </cell>
          <cell r="H4172" t="str">
            <v>Đã nghỉ việc</v>
          </cell>
        </row>
        <row r="4173">
          <cell r="D4173" t="str">
            <v>NW24031649HL</v>
          </cell>
          <cell r="E4173" t="str">
            <v>Nguyễn Văn Nam</v>
          </cell>
          <cell r="F4173">
            <v>45357</v>
          </cell>
          <cell r="G4173">
            <v>45358</v>
          </cell>
          <cell r="H4173" t="str">
            <v>Đã nghỉ việc</v>
          </cell>
        </row>
        <row r="4174">
          <cell r="D4174" t="str">
            <v>NW24030093MD</v>
          </cell>
          <cell r="E4174" t="str">
            <v>Vũ Quang Vinh</v>
          </cell>
          <cell r="F4174">
            <v>45357</v>
          </cell>
          <cell r="G4174">
            <v>45369</v>
          </cell>
          <cell r="H4174" t="str">
            <v>Đã nghỉ việc</v>
          </cell>
        </row>
        <row r="4175">
          <cell r="D4175" t="str">
            <v>NW24020160CE</v>
          </cell>
          <cell r="E4175" t="str">
            <v>Đặng Văn Tuân</v>
          </cell>
          <cell r="F4175">
            <v>45357</v>
          </cell>
          <cell r="G4175">
            <v>45374</v>
          </cell>
          <cell r="H4175" t="str">
            <v>Đã nghỉ việc</v>
          </cell>
        </row>
        <row r="4176">
          <cell r="D4176" t="str">
            <v>NW24030254LT</v>
          </cell>
          <cell r="E4176" t="str">
            <v>Dương Văn Toàn</v>
          </cell>
          <cell r="F4176">
            <v>45357</v>
          </cell>
          <cell r="G4176">
            <v>45377</v>
          </cell>
          <cell r="H4176" t="str">
            <v>Đã nghỉ việc</v>
          </cell>
        </row>
        <row r="4177">
          <cell r="D4177" t="str">
            <v>NW24021724HM</v>
          </cell>
          <cell r="E4177" t="str">
            <v>Hà Mậu Bắc</v>
          </cell>
          <cell r="F4177">
            <v>45357</v>
          </cell>
          <cell r="G4177">
            <v>45369</v>
          </cell>
          <cell r="H4177" t="str">
            <v>Đã nghỉ việc</v>
          </cell>
        </row>
        <row r="4178">
          <cell r="D4178" t="str">
            <v>NW24031650HL</v>
          </cell>
          <cell r="E4178" t="str">
            <v>Đàm Văn Quốc</v>
          </cell>
          <cell r="F4178">
            <v>45357</v>
          </cell>
          <cell r="G4178">
            <v>45357</v>
          </cell>
          <cell r="H4178" t="str">
            <v>Đã nghỉ việc</v>
          </cell>
        </row>
        <row r="4179">
          <cell r="D4179" t="str">
            <v>NW24031651HL</v>
          </cell>
          <cell r="E4179" t="str">
            <v>Hoàng Mạnh Dũng</v>
          </cell>
          <cell r="F4179">
            <v>45357</v>
          </cell>
          <cell r="G4179">
            <v>45357</v>
          </cell>
          <cell r="H4179" t="str">
            <v>Đã nghỉ việc</v>
          </cell>
        </row>
        <row r="4180">
          <cell r="D4180" t="str">
            <v>NW24030094MD</v>
          </cell>
          <cell r="E4180" t="str">
            <v>Trần Văn Hậu</v>
          </cell>
          <cell r="F4180">
            <v>45358</v>
          </cell>
          <cell r="G4180">
            <v>45369</v>
          </cell>
          <cell r="H4180" t="str">
            <v>Đã nghỉ việc</v>
          </cell>
        </row>
        <row r="4181">
          <cell r="D4181" t="str">
            <v>NW24031652HL</v>
          </cell>
          <cell r="E4181" t="str">
            <v>Lâm Thị Hồng Hà</v>
          </cell>
          <cell r="F4181">
            <v>45358</v>
          </cell>
          <cell r="G4181">
            <v>45358</v>
          </cell>
          <cell r="H4181" t="str">
            <v>Đã nghỉ việc</v>
          </cell>
        </row>
        <row r="4182">
          <cell r="D4182" t="str">
            <v>NW24031653HL</v>
          </cell>
          <cell r="E4182" t="str">
            <v>Đỗ Anh Tuấn</v>
          </cell>
          <cell r="F4182">
            <v>45358</v>
          </cell>
          <cell r="G4182">
            <v>45358</v>
          </cell>
          <cell r="H4182" t="str">
            <v>Đã nghỉ việc</v>
          </cell>
        </row>
        <row r="4183">
          <cell r="D4183" t="str">
            <v>NW24031654HL</v>
          </cell>
          <cell r="E4183" t="str">
            <v>Vũ Phương Nam</v>
          </cell>
          <cell r="F4183">
            <v>45358</v>
          </cell>
          <cell r="G4183">
            <v>45358</v>
          </cell>
          <cell r="H4183" t="str">
            <v>Đã nghỉ việc</v>
          </cell>
        </row>
        <row r="4184">
          <cell r="D4184" t="str">
            <v>NW24031655HL</v>
          </cell>
          <cell r="E4184" t="str">
            <v>Nguyễn Văn Hoàng</v>
          </cell>
          <cell r="F4184">
            <v>45358</v>
          </cell>
          <cell r="G4184">
            <v>45369</v>
          </cell>
          <cell r="H4184" t="str">
            <v>Đã nghỉ việc</v>
          </cell>
        </row>
        <row r="4185">
          <cell r="D4185" t="str">
            <v>NW24031656HL</v>
          </cell>
          <cell r="E4185" t="str">
            <v>Nguyễn Văn Hùng</v>
          </cell>
          <cell r="F4185">
            <v>45358</v>
          </cell>
          <cell r="G4185">
            <v>45358</v>
          </cell>
          <cell r="H4185" t="str">
            <v>Đã nghỉ việc</v>
          </cell>
        </row>
        <row r="4186">
          <cell r="D4186" t="str">
            <v>NW24030217MA</v>
          </cell>
          <cell r="E4186" t="str">
            <v>Lê Thị Ngân</v>
          </cell>
          <cell r="F4186">
            <v>45358</v>
          </cell>
          <cell r="G4186">
            <v>45366</v>
          </cell>
          <cell r="H4186" t="str">
            <v>Đã nghỉ việc</v>
          </cell>
        </row>
        <row r="4187">
          <cell r="D4187" t="str">
            <v>NW24021725HM</v>
          </cell>
          <cell r="E4187" t="str">
            <v>Nguyễn Đăng Hòa</v>
          </cell>
          <cell r="F4187">
            <v>45358</v>
          </cell>
          <cell r="G4187">
            <v>45362</v>
          </cell>
          <cell r="H4187" t="str">
            <v>Đã nghỉ việc</v>
          </cell>
        </row>
        <row r="4188">
          <cell r="D4188" t="str">
            <v>NW24031066TM</v>
          </cell>
          <cell r="E4188" t="str">
            <v>Lê Văn Tú</v>
          </cell>
          <cell r="F4188">
            <v>45359</v>
          </cell>
          <cell r="G4188">
            <v>45369</v>
          </cell>
          <cell r="H4188" t="str">
            <v>Đã nghỉ việc</v>
          </cell>
        </row>
        <row r="4189">
          <cell r="D4189" t="str">
            <v>NW24030095MD</v>
          </cell>
          <cell r="E4189" t="str">
            <v>Hoàng Minh Quang</v>
          </cell>
          <cell r="F4189">
            <v>45359</v>
          </cell>
          <cell r="G4189">
            <v>45490</v>
          </cell>
          <cell r="H4189" t="str">
            <v>Đã nghỉ việc</v>
          </cell>
        </row>
        <row r="4190">
          <cell r="D4190" t="str">
            <v>NW24030161CE</v>
          </cell>
          <cell r="E4190" t="str">
            <v>Dương Huy Hoàng</v>
          </cell>
          <cell r="F4190">
            <v>45359</v>
          </cell>
          <cell r="G4190">
            <v>45360</v>
          </cell>
          <cell r="H4190" t="str">
            <v>Đã nghỉ việc</v>
          </cell>
        </row>
        <row r="4191">
          <cell r="D4191" t="str">
            <v>NW24030218MA</v>
          </cell>
          <cell r="E4191" t="str">
            <v>Nguyễn Việt Anh</v>
          </cell>
          <cell r="F4191">
            <v>45359</v>
          </cell>
          <cell r="G4191">
            <v>45373</v>
          </cell>
          <cell r="H4191" t="str">
            <v>Đã nghỉ việc</v>
          </cell>
        </row>
        <row r="4192">
          <cell r="D4192" t="str">
            <v>NW24031657HL</v>
          </cell>
          <cell r="E4192" t="str">
            <v>Đào Duy Hanh</v>
          </cell>
          <cell r="F4192">
            <v>45359</v>
          </cell>
          <cell r="G4192">
            <v>45369</v>
          </cell>
          <cell r="H4192" t="str">
            <v>Đã nghỉ việc</v>
          </cell>
        </row>
        <row r="4193">
          <cell r="D4193" t="str">
            <v>NW24031658HL</v>
          </cell>
          <cell r="E4193" t="str">
            <v>Phạm Thị Nguyên</v>
          </cell>
          <cell r="F4193">
            <v>45359</v>
          </cell>
          <cell r="G4193">
            <v>45387</v>
          </cell>
          <cell r="H4193" t="str">
            <v>Đã nghỉ việc</v>
          </cell>
        </row>
        <row r="4194">
          <cell r="D4194" t="str">
            <v>NW24030096MD</v>
          </cell>
          <cell r="E4194" t="str">
            <v>Tạ Văn Quỳnh</v>
          </cell>
          <cell r="F4194">
            <v>45359</v>
          </cell>
          <cell r="G4194">
            <v>45364</v>
          </cell>
          <cell r="H4194" t="str">
            <v>Đã nghỉ việc</v>
          </cell>
        </row>
        <row r="4195">
          <cell r="D4195" t="str">
            <v>NW24030097MD</v>
          </cell>
          <cell r="E4195" t="str">
            <v>Nguyễn Xuân Huy</v>
          </cell>
          <cell r="F4195">
            <v>45360</v>
          </cell>
          <cell r="G4195">
            <v>45399</v>
          </cell>
          <cell r="H4195" t="str">
            <v>Đã nghỉ việc</v>
          </cell>
        </row>
        <row r="4196">
          <cell r="D4196" t="str">
            <v>NW24031067TM</v>
          </cell>
          <cell r="E4196" t="str">
            <v>Thèn Ngọc Huy</v>
          </cell>
          <cell r="F4196">
            <v>45360</v>
          </cell>
          <cell r="G4196">
            <v>45362</v>
          </cell>
          <cell r="H4196" t="str">
            <v>Đã nghỉ việc</v>
          </cell>
        </row>
        <row r="4197">
          <cell r="D4197" t="str">
            <v>NW24031068TM</v>
          </cell>
          <cell r="E4197" t="str">
            <v>Thào A Páo</v>
          </cell>
          <cell r="F4197">
            <v>45360</v>
          </cell>
          <cell r="G4197">
            <v>45362</v>
          </cell>
          <cell r="H4197" t="str">
            <v>Đã nghỉ việc</v>
          </cell>
        </row>
        <row r="4198">
          <cell r="D4198" t="str">
            <v>NW24031372NE</v>
          </cell>
          <cell r="E4198" t="str">
            <v>Trần Nguyên Bình</v>
          </cell>
          <cell r="F4198">
            <v>45362</v>
          </cell>
          <cell r="G4198">
            <v>45369</v>
          </cell>
          <cell r="H4198" t="str">
            <v>Đã nghỉ việc</v>
          </cell>
        </row>
        <row r="4199">
          <cell r="D4199" t="str">
            <v>NW24031373NE</v>
          </cell>
          <cell r="E4199" t="str">
            <v>Dương Thị Luận</v>
          </cell>
          <cell r="F4199">
            <v>45362</v>
          </cell>
          <cell r="G4199">
            <v>45363</v>
          </cell>
          <cell r="H4199" t="str">
            <v>Đã nghỉ việc</v>
          </cell>
        </row>
        <row r="4200">
          <cell r="D4200" t="str">
            <v>NW24031374NE</v>
          </cell>
          <cell r="E4200" t="str">
            <v>Nguyễn Văn Lợi</v>
          </cell>
          <cell r="F4200">
            <v>45362</v>
          </cell>
          <cell r="G4200">
            <v>45365</v>
          </cell>
          <cell r="H4200" t="str">
            <v>Đã nghỉ việc</v>
          </cell>
        </row>
        <row r="4201">
          <cell r="D4201" t="str">
            <v>NW24031375NE</v>
          </cell>
          <cell r="E4201" t="str">
            <v>Nguyễn Văn Tú</v>
          </cell>
          <cell r="F4201">
            <v>45362</v>
          </cell>
          <cell r="G4201">
            <v>45365</v>
          </cell>
          <cell r="H4201" t="str">
            <v>Đã nghỉ việc</v>
          </cell>
        </row>
        <row r="4202">
          <cell r="D4202" t="str">
            <v>NW24031376NE</v>
          </cell>
          <cell r="E4202" t="str">
            <v>Phạm Văn Hà</v>
          </cell>
          <cell r="F4202">
            <v>45362</v>
          </cell>
          <cell r="G4202">
            <v>45365</v>
          </cell>
          <cell r="H4202" t="str">
            <v>Đã nghỉ việc</v>
          </cell>
        </row>
        <row r="4203">
          <cell r="D4203" t="str">
            <v>NW24031377NE</v>
          </cell>
          <cell r="E4203" t="str">
            <v>Mai Xuân Quốc</v>
          </cell>
          <cell r="F4203">
            <v>45362</v>
          </cell>
          <cell r="G4203">
            <v>45363</v>
          </cell>
          <cell r="H4203" t="str">
            <v>Đã nghỉ việc</v>
          </cell>
        </row>
        <row r="4204">
          <cell r="D4204" t="str">
            <v>NW24031378NE</v>
          </cell>
          <cell r="E4204" t="str">
            <v>Trần Minh Khánh</v>
          </cell>
          <cell r="F4204">
            <v>45362</v>
          </cell>
          <cell r="G4204">
            <v>45363</v>
          </cell>
          <cell r="H4204" t="str">
            <v>Đã nghỉ việc</v>
          </cell>
        </row>
        <row r="4205">
          <cell r="D4205" t="str">
            <v>NW24031379NE</v>
          </cell>
          <cell r="E4205" t="str">
            <v>Diệp Văn Mạnh</v>
          </cell>
          <cell r="F4205">
            <v>45362</v>
          </cell>
          <cell r="G4205">
            <v>45378</v>
          </cell>
          <cell r="H4205" t="str">
            <v>Đã nghỉ việc</v>
          </cell>
        </row>
        <row r="4206">
          <cell r="D4206" t="str">
            <v>NW24021726HM</v>
          </cell>
          <cell r="E4206" t="str">
            <v>Hà Xuân Tuấn</v>
          </cell>
          <cell r="F4206">
            <v>45362</v>
          </cell>
          <cell r="G4206">
            <v>45369</v>
          </cell>
          <cell r="H4206" t="str">
            <v>Đã nghỉ việc</v>
          </cell>
        </row>
        <row r="4207">
          <cell r="D4207" t="str">
            <v>NW24021727HM</v>
          </cell>
          <cell r="E4207" t="str">
            <v>Nguyễn Thu Quỳnh</v>
          </cell>
          <cell r="F4207">
            <v>45362</v>
          </cell>
          <cell r="G4207">
            <v>45366</v>
          </cell>
          <cell r="H4207" t="str">
            <v>Đã nghỉ việc</v>
          </cell>
        </row>
        <row r="4208">
          <cell r="D4208" t="str">
            <v>NW24021728HM</v>
          </cell>
          <cell r="E4208" t="str">
            <v>Hà Minh Huy</v>
          </cell>
          <cell r="F4208">
            <v>45362</v>
          </cell>
          <cell r="G4208">
            <v>45366</v>
          </cell>
          <cell r="H4208" t="str">
            <v>Đã nghỉ việc</v>
          </cell>
        </row>
        <row r="4209">
          <cell r="D4209" t="str">
            <v>NW24021729HM</v>
          </cell>
          <cell r="E4209" t="str">
            <v>Trần Thanh Đại</v>
          </cell>
          <cell r="F4209">
            <v>45362</v>
          </cell>
          <cell r="G4209">
            <v>45366</v>
          </cell>
          <cell r="H4209" t="str">
            <v>Đã nghỉ việc</v>
          </cell>
        </row>
        <row r="4210">
          <cell r="D4210" t="str">
            <v>NW24021730HM</v>
          </cell>
          <cell r="E4210" t="str">
            <v>Trần Linh Giang</v>
          </cell>
          <cell r="F4210">
            <v>45362</v>
          </cell>
          <cell r="G4210">
            <v>45366</v>
          </cell>
          <cell r="H4210" t="str">
            <v>Đã nghỉ việc</v>
          </cell>
        </row>
        <row r="4211">
          <cell r="D4211" t="str">
            <v>NW24021731HM</v>
          </cell>
          <cell r="E4211" t="str">
            <v>Đồng Quang Bằng</v>
          </cell>
          <cell r="F4211">
            <v>45362</v>
          </cell>
          <cell r="G4211">
            <v>45365</v>
          </cell>
          <cell r="H4211" t="str">
            <v>Đã nghỉ việc</v>
          </cell>
        </row>
        <row r="4212">
          <cell r="D4212" t="str">
            <v>NW24031659HL</v>
          </cell>
          <cell r="E4212" t="str">
            <v>Dương Thanh Tuyền</v>
          </cell>
          <cell r="F4212">
            <v>45362</v>
          </cell>
          <cell r="G4212">
            <v>45377</v>
          </cell>
          <cell r="H4212" t="str">
            <v>Đã nghỉ việc</v>
          </cell>
        </row>
        <row r="4213">
          <cell r="D4213" t="str">
            <v>NW24031660HL</v>
          </cell>
          <cell r="E4213" t="str">
            <v>Nguyễn Tuấn Anh</v>
          </cell>
          <cell r="F4213">
            <v>45362</v>
          </cell>
          <cell r="G4213">
            <v>45552</v>
          </cell>
          <cell r="H4213" t="str">
            <v>Đã nghỉ việc</v>
          </cell>
        </row>
        <row r="4214">
          <cell r="D4214" t="str">
            <v>NW24031661HL</v>
          </cell>
          <cell r="E4214" t="str">
            <v>Nguyễn Văn Minh</v>
          </cell>
          <cell r="F4214">
            <v>45362</v>
          </cell>
          <cell r="G4214">
            <v>45439</v>
          </cell>
          <cell r="H4214" t="str">
            <v>Đã nghỉ việc</v>
          </cell>
        </row>
        <row r="4215">
          <cell r="D4215" t="str">
            <v>NW24031662HL</v>
          </cell>
          <cell r="E4215" t="str">
            <v>Hoàng Văn Tiến</v>
          </cell>
          <cell r="F4215">
            <v>45362</v>
          </cell>
          <cell r="G4215">
            <v>45362</v>
          </cell>
          <cell r="H4215" t="str">
            <v>Đã nghỉ việc</v>
          </cell>
        </row>
        <row r="4216">
          <cell r="D4216" t="str">
            <v>NW24030098MD</v>
          </cell>
          <cell r="E4216" t="str">
            <v>Nông Tuấn Vũ</v>
          </cell>
          <cell r="F4216">
            <v>45362</v>
          </cell>
          <cell r="G4216">
            <v>45362</v>
          </cell>
          <cell r="H4216" t="str">
            <v>Đã nghỉ việc</v>
          </cell>
        </row>
        <row r="4217">
          <cell r="D4217" t="str">
            <v>NW24030099MD</v>
          </cell>
          <cell r="E4217" t="str">
            <v>Lý Văn Thịnh</v>
          </cell>
          <cell r="F4217">
            <v>45362</v>
          </cell>
          <cell r="G4217">
            <v>45426</v>
          </cell>
          <cell r="H4217" t="str">
            <v>Đã nghỉ việc</v>
          </cell>
        </row>
        <row r="4218">
          <cell r="D4218" t="str">
            <v>NW24030100MD</v>
          </cell>
          <cell r="E4218" t="str">
            <v>Phùng Qaung Hưng</v>
          </cell>
          <cell r="F4218">
            <v>45362</v>
          </cell>
          <cell r="G4218">
            <v>45362</v>
          </cell>
          <cell r="H4218" t="str">
            <v>Đã nghỉ việc</v>
          </cell>
        </row>
        <row r="4219">
          <cell r="D4219" t="str">
            <v>NW24031380NE</v>
          </cell>
          <cell r="E4219" t="str">
            <v>Nguyễn Thị Hằng</v>
          </cell>
          <cell r="F4219">
            <v>45363</v>
          </cell>
          <cell r="G4219">
            <v>45390</v>
          </cell>
          <cell r="H4219" t="str">
            <v>Đã nghỉ việc</v>
          </cell>
        </row>
        <row r="4220">
          <cell r="D4220" t="str">
            <v>NW24031381NE</v>
          </cell>
          <cell r="E4220" t="str">
            <v>Nịnh Văn Doanh</v>
          </cell>
          <cell r="F4220">
            <v>45363</v>
          </cell>
          <cell r="G4220">
            <v>45429</v>
          </cell>
          <cell r="H4220" t="str">
            <v>Đã nghỉ việc</v>
          </cell>
        </row>
        <row r="4221">
          <cell r="D4221" t="str">
            <v>NW24031382NE</v>
          </cell>
          <cell r="E4221" t="str">
            <v>Nguyễn Văn Quyến</v>
          </cell>
          <cell r="F4221">
            <v>45363</v>
          </cell>
          <cell r="G4221">
            <v>45364</v>
          </cell>
          <cell r="H4221" t="str">
            <v>Đã nghỉ việc</v>
          </cell>
        </row>
        <row r="4222">
          <cell r="D4222" t="str">
            <v>NW24031383NE</v>
          </cell>
          <cell r="E4222" t="str">
            <v>Nguyễn Quang Ninh</v>
          </cell>
          <cell r="F4222">
            <v>45363</v>
          </cell>
          <cell r="G4222">
            <v>45364</v>
          </cell>
          <cell r="H4222" t="str">
            <v>Đã nghỉ việc</v>
          </cell>
        </row>
        <row r="4223">
          <cell r="D4223" t="str">
            <v>NW24031069TM</v>
          </cell>
          <cell r="E4223" t="str">
            <v>Lê Thị Hậu</v>
          </cell>
          <cell r="F4223">
            <v>45363</v>
          </cell>
          <cell r="G4223">
            <v>45365</v>
          </cell>
          <cell r="H4223" t="str">
            <v>Đã nghỉ việc</v>
          </cell>
        </row>
        <row r="4224">
          <cell r="D4224" t="str">
            <v>NW24020161CE</v>
          </cell>
          <cell r="E4224" t="str">
            <v>Thèn Seo Đương</v>
          </cell>
          <cell r="F4224">
            <v>45363</v>
          </cell>
          <cell r="G4224">
            <v>45363</v>
          </cell>
          <cell r="H4224" t="str">
            <v>Đã nghỉ việc</v>
          </cell>
        </row>
        <row r="4225">
          <cell r="D4225" t="str">
            <v>NW24030219MA</v>
          </cell>
          <cell r="E4225" t="str">
            <v>Vũ Minh Lam</v>
          </cell>
          <cell r="F4225">
            <v>45363</v>
          </cell>
          <cell r="G4225">
            <v>45372</v>
          </cell>
          <cell r="H4225" t="str">
            <v>Đã nghỉ việc</v>
          </cell>
        </row>
        <row r="4226">
          <cell r="D4226" t="str">
            <v>NW24030220MA</v>
          </cell>
          <cell r="E4226" t="str">
            <v>Nguyễn Minh Hiếu</v>
          </cell>
          <cell r="F4226">
            <v>45363</v>
          </cell>
          <cell r="G4226">
            <v>45372</v>
          </cell>
          <cell r="H4226" t="str">
            <v>Đã nghỉ việc</v>
          </cell>
        </row>
        <row r="4227">
          <cell r="D4227" t="str">
            <v>NW24030221MA</v>
          </cell>
          <cell r="E4227" t="str">
            <v>Nguyễn Minh Vui</v>
          </cell>
          <cell r="F4227">
            <v>45363</v>
          </cell>
          <cell r="G4227">
            <v>45372</v>
          </cell>
          <cell r="H4227" t="str">
            <v>Đã nghỉ việc</v>
          </cell>
        </row>
        <row r="4228">
          <cell r="D4228" t="str">
            <v>NW24021732HM</v>
          </cell>
          <cell r="E4228" t="str">
            <v>Đặng Hoàng Vũ</v>
          </cell>
          <cell r="F4228">
            <v>45363</v>
          </cell>
          <cell r="G4228">
            <v>45366</v>
          </cell>
          <cell r="H4228" t="str">
            <v>Đã nghỉ việc</v>
          </cell>
        </row>
        <row r="4229">
          <cell r="D4229" t="str">
            <v>NW24021733HM</v>
          </cell>
          <cell r="E4229" t="str">
            <v>Nguyễn Văn Nghĩa</v>
          </cell>
          <cell r="F4229">
            <v>45363</v>
          </cell>
          <cell r="G4229">
            <v>45366</v>
          </cell>
          <cell r="H4229" t="str">
            <v>Đã nghỉ việc</v>
          </cell>
        </row>
        <row r="4230">
          <cell r="D4230" t="str">
            <v>NW24021734HM</v>
          </cell>
          <cell r="E4230" t="str">
            <v>Bùi Minh Lương</v>
          </cell>
          <cell r="F4230">
            <v>45363</v>
          </cell>
          <cell r="G4230">
            <v>45367</v>
          </cell>
          <cell r="H4230" t="str">
            <v>Đã nghỉ việc</v>
          </cell>
        </row>
        <row r="4231">
          <cell r="D4231" t="str">
            <v>NW24021735HM</v>
          </cell>
          <cell r="E4231" t="str">
            <v>Dương Văn Sơn</v>
          </cell>
          <cell r="F4231">
            <v>45363</v>
          </cell>
          <cell r="G4231">
            <v>45363</v>
          </cell>
          <cell r="H4231" t="str">
            <v>Đã nghỉ việc</v>
          </cell>
        </row>
        <row r="4232">
          <cell r="D4232" t="str">
            <v>NW24021736HM</v>
          </cell>
          <cell r="E4232" t="str">
            <v>Ngô Văn Liêm</v>
          </cell>
          <cell r="F4232">
            <v>45363</v>
          </cell>
          <cell r="G4232">
            <v>45367</v>
          </cell>
          <cell r="H4232" t="str">
            <v>Đã nghỉ việc</v>
          </cell>
        </row>
        <row r="4233">
          <cell r="D4233" t="str">
            <v>NW24031663HL</v>
          </cell>
          <cell r="E4233" t="str">
            <v>Nguyễn Thị Hoa</v>
          </cell>
          <cell r="F4233">
            <v>45363</v>
          </cell>
          <cell r="G4233">
            <v>45365</v>
          </cell>
          <cell r="H4233" t="str">
            <v>Đã nghỉ việc</v>
          </cell>
        </row>
        <row r="4234">
          <cell r="D4234" t="str">
            <v>NW24031664HL</v>
          </cell>
          <cell r="E4234" t="str">
            <v>Hà Phương Linh</v>
          </cell>
          <cell r="F4234">
            <v>45363</v>
          </cell>
          <cell r="G4234">
            <v>45365</v>
          </cell>
          <cell r="H4234" t="str">
            <v>Đã nghỉ việc</v>
          </cell>
        </row>
        <row r="4235">
          <cell r="D4235" t="str">
            <v>NW24031665HL</v>
          </cell>
          <cell r="E4235" t="str">
            <v>Hoàng Văn Điệp</v>
          </cell>
          <cell r="F4235">
            <v>45363</v>
          </cell>
          <cell r="G4235">
            <v>45363</v>
          </cell>
          <cell r="H4235" t="str">
            <v>Đã nghỉ việc</v>
          </cell>
        </row>
        <row r="4236">
          <cell r="D4236" t="str">
            <v>NW24031666HL</v>
          </cell>
          <cell r="E4236" t="str">
            <v>Lưu Sỹ Bắc</v>
          </cell>
          <cell r="F4236">
            <v>45363</v>
          </cell>
          <cell r="G4236">
            <v>45363</v>
          </cell>
          <cell r="H4236" t="str">
            <v>Đã nghỉ việc</v>
          </cell>
        </row>
        <row r="4237">
          <cell r="D4237" t="str">
            <v>NW24031667HL</v>
          </cell>
          <cell r="E4237" t="str">
            <v>Lưu Sỹ Chức</v>
          </cell>
          <cell r="F4237">
            <v>45363</v>
          </cell>
          <cell r="G4237">
            <v>45363</v>
          </cell>
          <cell r="H4237" t="str">
            <v>Đã nghỉ việc</v>
          </cell>
        </row>
        <row r="4238">
          <cell r="D4238" t="str">
            <v>NW24031668HL</v>
          </cell>
          <cell r="E4238" t="str">
            <v>Đàm Văn Quốc</v>
          </cell>
          <cell r="F4238">
            <v>45363</v>
          </cell>
          <cell r="G4238">
            <v>45385</v>
          </cell>
          <cell r="H4238" t="str">
            <v>Đã nghỉ việc</v>
          </cell>
        </row>
        <row r="4239">
          <cell r="D4239" t="str">
            <v>NW24031669HL</v>
          </cell>
          <cell r="E4239" t="str">
            <v>Hoàng Mạnh Dũng</v>
          </cell>
          <cell r="F4239">
            <v>45363</v>
          </cell>
          <cell r="G4239">
            <v>45385</v>
          </cell>
          <cell r="H4239" t="str">
            <v>Đã nghỉ việc</v>
          </cell>
        </row>
        <row r="4240">
          <cell r="D4240" t="str">
            <v>NW24031670HL</v>
          </cell>
          <cell r="E4240" t="str">
            <v>Nguyễn Văn Phi</v>
          </cell>
          <cell r="F4240">
            <v>45364</v>
          </cell>
          <cell r="G4240">
            <v>45461</v>
          </cell>
          <cell r="H4240" t="str">
            <v>Đã nghỉ việc</v>
          </cell>
        </row>
        <row r="4241">
          <cell r="D4241" t="str">
            <v>NW24021737HM</v>
          </cell>
          <cell r="E4241" t="str">
            <v>Phạm Minh Long</v>
          </cell>
          <cell r="F4241">
            <v>45364</v>
          </cell>
          <cell r="G4241">
            <v>45369</v>
          </cell>
          <cell r="H4241" t="str">
            <v>Đã nghỉ việc</v>
          </cell>
        </row>
        <row r="4242">
          <cell r="D4242" t="str">
            <v>NW24021738HM</v>
          </cell>
          <cell r="E4242" t="str">
            <v>Hoàng Văn Môn</v>
          </cell>
          <cell r="F4242">
            <v>45364</v>
          </cell>
          <cell r="G4242">
            <v>45371</v>
          </cell>
          <cell r="H4242" t="str">
            <v>Đã nghỉ việc</v>
          </cell>
        </row>
        <row r="4243">
          <cell r="D4243" t="str">
            <v>NW24021739HM</v>
          </cell>
          <cell r="E4243" t="str">
            <v>Vàng Mí Nô</v>
          </cell>
          <cell r="F4243">
            <v>45364</v>
          </cell>
          <cell r="G4243">
            <v>45365</v>
          </cell>
          <cell r="H4243" t="str">
            <v>Đã nghỉ việc</v>
          </cell>
        </row>
        <row r="4244">
          <cell r="D4244" t="str">
            <v>NW24021740HM</v>
          </cell>
          <cell r="E4244" t="str">
            <v>Nguyễn Văn Quân</v>
          </cell>
          <cell r="F4244">
            <v>45364</v>
          </cell>
          <cell r="G4244">
            <v>45365</v>
          </cell>
          <cell r="H4244" t="str">
            <v>Đã nghỉ việc</v>
          </cell>
        </row>
        <row r="4245">
          <cell r="D4245" t="str">
            <v>NW24021741HM</v>
          </cell>
          <cell r="E4245" t="str">
            <v>Dương Viết Thanh</v>
          </cell>
          <cell r="F4245">
            <v>45364</v>
          </cell>
          <cell r="G4245">
            <v>45469</v>
          </cell>
          <cell r="H4245" t="str">
            <v>Đã nghỉ việc</v>
          </cell>
        </row>
        <row r="4246">
          <cell r="D4246" t="str">
            <v>NW24021742HM</v>
          </cell>
          <cell r="E4246" t="str">
            <v>Nguyễn Tuấn Thành</v>
          </cell>
          <cell r="F4246">
            <v>45364</v>
          </cell>
          <cell r="G4246">
            <v>45468</v>
          </cell>
          <cell r="H4246" t="str">
            <v>Đã nghỉ việc</v>
          </cell>
        </row>
        <row r="4247">
          <cell r="D4247" t="str">
            <v>NW24021743HM</v>
          </cell>
          <cell r="E4247" t="str">
            <v>Vũ Thu Ngân</v>
          </cell>
          <cell r="F4247">
            <v>45364</v>
          </cell>
          <cell r="G4247">
            <v>45364</v>
          </cell>
          <cell r="H4247" t="str">
            <v>Đã nghỉ việc</v>
          </cell>
        </row>
        <row r="4248">
          <cell r="D4248" t="str">
            <v>NW24021744HM</v>
          </cell>
          <cell r="E4248" t="str">
            <v>Nguyễn Thị Tuyết Ngân</v>
          </cell>
          <cell r="F4248">
            <v>45364</v>
          </cell>
          <cell r="G4248">
            <v>45364</v>
          </cell>
          <cell r="H4248" t="str">
            <v>Đã nghỉ việc</v>
          </cell>
        </row>
        <row r="4249">
          <cell r="D4249" t="str">
            <v>NW24021745HM</v>
          </cell>
          <cell r="E4249" t="str">
            <v>Đặng Mùi Phấy</v>
          </cell>
          <cell r="F4249">
            <v>45364</v>
          </cell>
          <cell r="G4249">
            <v>45365</v>
          </cell>
          <cell r="H4249" t="str">
            <v>Đã nghỉ việc</v>
          </cell>
        </row>
        <row r="4250">
          <cell r="D4250" t="str">
            <v>NW24021746HM</v>
          </cell>
          <cell r="E4250" t="str">
            <v>Lộc Thị Thấm</v>
          </cell>
          <cell r="F4250">
            <v>45364</v>
          </cell>
          <cell r="G4250">
            <v>45365</v>
          </cell>
          <cell r="H4250" t="str">
            <v>Đã nghỉ việc</v>
          </cell>
        </row>
        <row r="4251">
          <cell r="D4251" t="str">
            <v>NW24021747HM</v>
          </cell>
          <cell r="E4251" t="str">
            <v>Hoàng Anh Tuấn</v>
          </cell>
          <cell r="F4251">
            <v>45364</v>
          </cell>
          <cell r="G4251">
            <v>45367</v>
          </cell>
          <cell r="H4251" t="str">
            <v>Đã nghỉ việc</v>
          </cell>
        </row>
        <row r="4252">
          <cell r="D4252" t="str">
            <v>NW24030162CE</v>
          </cell>
          <cell r="E4252" t="str">
            <v>Hồ Thị Lượng</v>
          </cell>
          <cell r="F4252">
            <v>45364</v>
          </cell>
          <cell r="G4252">
            <v>45364</v>
          </cell>
          <cell r="H4252" t="str">
            <v>Đã nghỉ việc</v>
          </cell>
        </row>
        <row r="4253">
          <cell r="D4253" t="str">
            <v>NW24030163CE</v>
          </cell>
          <cell r="E4253" t="str">
            <v>Nguyễn Như Ý</v>
          </cell>
          <cell r="F4253">
            <v>45364</v>
          </cell>
          <cell r="G4253">
            <v>45365</v>
          </cell>
          <cell r="H4253" t="str">
            <v>Đã nghỉ việc</v>
          </cell>
        </row>
        <row r="4254">
          <cell r="D4254" t="str">
            <v>NW24030164CE</v>
          </cell>
          <cell r="E4254" t="str">
            <v>Vừ Mí Chơ</v>
          </cell>
          <cell r="F4254">
            <v>45364</v>
          </cell>
          <cell r="G4254">
            <v>45367</v>
          </cell>
          <cell r="H4254" t="str">
            <v>Đã nghỉ việc</v>
          </cell>
        </row>
        <row r="4255">
          <cell r="D4255" t="str">
            <v>NW24030101MD</v>
          </cell>
          <cell r="E4255" t="str">
            <v>Trần Văn Tuấn</v>
          </cell>
          <cell r="F4255">
            <v>45364</v>
          </cell>
          <cell r="G4255">
            <v>45376</v>
          </cell>
          <cell r="H4255" t="str">
            <v>Đã nghỉ việc</v>
          </cell>
        </row>
        <row r="4256">
          <cell r="D4256" t="str">
            <v>NW24030102MD</v>
          </cell>
          <cell r="E4256" t="str">
            <v>Nguyễn Văn Hóa</v>
          </cell>
          <cell r="F4256">
            <v>45364</v>
          </cell>
          <cell r="G4256">
            <v>45398</v>
          </cell>
          <cell r="H4256" t="str">
            <v>Đã nghỉ việc</v>
          </cell>
        </row>
        <row r="4257">
          <cell r="D4257" t="str">
            <v>NW24030103MD</v>
          </cell>
          <cell r="E4257" t="str">
            <v>Hoàng Văn Hiệp</v>
          </cell>
          <cell r="F4257">
            <v>45364</v>
          </cell>
          <cell r="G4257">
            <v>45379</v>
          </cell>
          <cell r="H4257" t="str">
            <v>Đã nghỉ việc</v>
          </cell>
        </row>
        <row r="4258">
          <cell r="D4258" t="str">
            <v>NW24031070TM</v>
          </cell>
          <cell r="E4258" t="str">
            <v>Tạ Trần Khanh</v>
          </cell>
          <cell r="F4258">
            <v>45364</v>
          </cell>
          <cell r="G4258">
            <v>45367</v>
          </cell>
          <cell r="H4258" t="str">
            <v>Đã nghỉ việc</v>
          </cell>
        </row>
        <row r="4259">
          <cell r="D4259" t="str">
            <v>NW24031384NE</v>
          </cell>
          <cell r="E4259" t="str">
            <v>Phan Thế Tài</v>
          </cell>
          <cell r="F4259">
            <v>45364</v>
          </cell>
          <cell r="G4259">
            <v>45377</v>
          </cell>
          <cell r="H4259" t="str">
            <v>Đã nghỉ việc</v>
          </cell>
        </row>
        <row r="4260">
          <cell r="D4260" t="str">
            <v>NW24031385NE</v>
          </cell>
          <cell r="E4260" t="str">
            <v>Sằm Văn Biên</v>
          </cell>
          <cell r="F4260">
            <v>45364</v>
          </cell>
          <cell r="G4260">
            <v>45377</v>
          </cell>
          <cell r="H4260" t="str">
            <v>Đã nghỉ việc</v>
          </cell>
        </row>
        <row r="4261">
          <cell r="D4261" t="str">
            <v>NW24031386NE</v>
          </cell>
          <cell r="E4261" t="str">
            <v>Phủng Tòn Chúa</v>
          </cell>
          <cell r="F4261">
            <v>45364</v>
          </cell>
          <cell r="G4261">
            <v>45369</v>
          </cell>
          <cell r="H4261" t="str">
            <v>Đã nghỉ việc</v>
          </cell>
        </row>
        <row r="4262">
          <cell r="D4262" t="str">
            <v>NW24031387NE</v>
          </cell>
          <cell r="E4262" t="str">
            <v>Phủng Láo San</v>
          </cell>
          <cell r="F4262">
            <v>45364</v>
          </cell>
          <cell r="G4262">
            <v>45377</v>
          </cell>
          <cell r="H4262" t="str">
            <v>Đã nghỉ việc</v>
          </cell>
        </row>
        <row r="4263">
          <cell r="D4263" t="str">
            <v>NW24030222MA</v>
          </cell>
          <cell r="E4263" t="str">
            <v>Hà Phi Hùng</v>
          </cell>
          <cell r="F4263">
            <v>45364</v>
          </cell>
          <cell r="G4263">
            <v>45386</v>
          </cell>
          <cell r="H4263" t="str">
            <v>Đã nghỉ việc</v>
          </cell>
        </row>
        <row r="4264">
          <cell r="D4264" t="str">
            <v>NW24030223MA</v>
          </cell>
          <cell r="E4264" t="str">
            <v>Nguyễn Thị Hoài</v>
          </cell>
          <cell r="F4264">
            <v>45364</v>
          </cell>
          <cell r="G4264">
            <v>45365</v>
          </cell>
          <cell r="H4264" t="str">
            <v>Đã nghỉ việc</v>
          </cell>
        </row>
        <row r="4265">
          <cell r="D4265" t="str">
            <v>NW24030224MA</v>
          </cell>
          <cell r="E4265" t="str">
            <v>Mạch Ngọc Linh</v>
          </cell>
          <cell r="F4265">
            <v>45364</v>
          </cell>
          <cell r="G4265">
            <v>45373</v>
          </cell>
          <cell r="H4265" t="str">
            <v>Đã nghỉ việc</v>
          </cell>
        </row>
        <row r="4266">
          <cell r="D4266" t="str">
            <v>NW24030225MA</v>
          </cell>
          <cell r="E4266" t="str">
            <v>Nguyễn Thị Lan</v>
          </cell>
          <cell r="F4266">
            <v>45364</v>
          </cell>
          <cell r="G4266">
            <v>45365</v>
          </cell>
          <cell r="H4266" t="str">
            <v>Đã nghỉ việc</v>
          </cell>
        </row>
        <row r="4267">
          <cell r="D4267" t="str">
            <v>NW24030255LT</v>
          </cell>
          <cell r="E4267" t="str">
            <v>Dương Thanh Lương</v>
          </cell>
          <cell r="F4267">
            <v>45364</v>
          </cell>
          <cell r="G4267">
            <v>45488</v>
          </cell>
          <cell r="H4267" t="str">
            <v>Đã nghỉ việc</v>
          </cell>
        </row>
        <row r="4268">
          <cell r="D4268" t="str">
            <v>NW24030256LT</v>
          </cell>
          <cell r="E4268" t="str">
            <v>Hoàng Thị Hoài Thương</v>
          </cell>
          <cell r="F4268">
            <v>45364</v>
          </cell>
          <cell r="G4268">
            <v>45398</v>
          </cell>
          <cell r="H4268" t="str">
            <v>Đã nghỉ việc</v>
          </cell>
        </row>
        <row r="4269">
          <cell r="D4269" t="str">
            <v>NW24030257LT</v>
          </cell>
          <cell r="E4269" t="str">
            <v>Lăng Văn Quang</v>
          </cell>
          <cell r="F4269">
            <v>45365</v>
          </cell>
          <cell r="G4269">
            <v>45381</v>
          </cell>
          <cell r="H4269" t="str">
            <v>Đã nghỉ việc</v>
          </cell>
        </row>
        <row r="4270">
          <cell r="D4270" t="str">
            <v>NW24031071TM</v>
          </cell>
          <cell r="E4270" t="str">
            <v>Xin Văn Lập</v>
          </cell>
          <cell r="F4270">
            <v>45365</v>
          </cell>
          <cell r="G4270">
            <v>45372</v>
          </cell>
          <cell r="H4270" t="str">
            <v>Đã nghỉ việc</v>
          </cell>
        </row>
        <row r="4271">
          <cell r="D4271" t="str">
            <v>NW24031072TM</v>
          </cell>
          <cell r="E4271" t="str">
            <v>Lù Văn Mạnh</v>
          </cell>
          <cell r="F4271">
            <v>45365</v>
          </cell>
          <cell r="G4271">
            <v>45372</v>
          </cell>
          <cell r="H4271" t="str">
            <v>Đã nghỉ việc</v>
          </cell>
        </row>
        <row r="4272">
          <cell r="D4272" t="str">
            <v>NW24031073TM</v>
          </cell>
          <cell r="E4272" t="str">
            <v>Đinh Thị Hội</v>
          </cell>
          <cell r="F4272">
            <v>45365</v>
          </cell>
          <cell r="G4272">
            <v>45372</v>
          </cell>
          <cell r="H4272" t="str">
            <v>Đã nghỉ việc</v>
          </cell>
        </row>
        <row r="4273">
          <cell r="D4273" t="str">
            <v>NW24031388NE</v>
          </cell>
          <cell r="E4273" t="str">
            <v>Nguyễn Đăng Ngọc</v>
          </cell>
          <cell r="F4273">
            <v>45365</v>
          </cell>
          <cell r="G4273">
            <v>45476</v>
          </cell>
          <cell r="H4273" t="str">
            <v>Đã nghỉ việc</v>
          </cell>
        </row>
        <row r="4274">
          <cell r="D4274" t="str">
            <v>NW24031389NE</v>
          </cell>
          <cell r="E4274" t="str">
            <v>Trịnh Công Hải</v>
          </cell>
          <cell r="F4274">
            <v>45365</v>
          </cell>
          <cell r="G4274">
            <v>45366</v>
          </cell>
          <cell r="H4274" t="str">
            <v>Đã nghỉ việc</v>
          </cell>
        </row>
        <row r="4275">
          <cell r="D4275" t="str">
            <v>NW24030104MD</v>
          </cell>
          <cell r="E4275" t="str">
            <v>Nguyễn Văn Vũ</v>
          </cell>
          <cell r="F4275">
            <v>45365</v>
          </cell>
          <cell r="G4275">
            <v>45373</v>
          </cell>
          <cell r="H4275" t="str">
            <v>Đã nghỉ việc</v>
          </cell>
        </row>
        <row r="4276">
          <cell r="D4276" t="str">
            <v>NW24030105MD</v>
          </cell>
          <cell r="E4276" t="str">
            <v>Nguyễn Văn Nghĩa</v>
          </cell>
          <cell r="F4276">
            <v>45365</v>
          </cell>
          <cell r="G4276">
            <v>45373</v>
          </cell>
          <cell r="H4276" t="str">
            <v>Đã nghỉ việc</v>
          </cell>
        </row>
        <row r="4277">
          <cell r="D4277" t="str">
            <v>NW24021748HM</v>
          </cell>
          <cell r="E4277" t="str">
            <v>Lục Chàn Kiêm</v>
          </cell>
          <cell r="F4277">
            <v>45365</v>
          </cell>
          <cell r="G4277">
            <v>45377</v>
          </cell>
          <cell r="H4277" t="str">
            <v>Đã nghỉ việc</v>
          </cell>
        </row>
        <row r="4278">
          <cell r="D4278" t="str">
            <v>NW24021749HM</v>
          </cell>
          <cell r="E4278" t="str">
            <v>Ngô Việt Kiên</v>
          </cell>
          <cell r="F4278">
            <v>45365</v>
          </cell>
          <cell r="G4278">
            <v>45377</v>
          </cell>
          <cell r="H4278" t="str">
            <v>Đã nghỉ việc</v>
          </cell>
        </row>
        <row r="4279">
          <cell r="D4279" t="str">
            <v>NW24021750HM</v>
          </cell>
          <cell r="E4279" t="str">
            <v>Nguyễn Bình Minh</v>
          </cell>
          <cell r="F4279">
            <v>45365</v>
          </cell>
          <cell r="G4279">
            <v>45369</v>
          </cell>
          <cell r="H4279" t="str">
            <v>Đã nghỉ việc</v>
          </cell>
        </row>
        <row r="4280">
          <cell r="D4280" t="str">
            <v>NW24021751HM</v>
          </cell>
          <cell r="E4280" t="str">
            <v>Nguyễn Hoài Nam</v>
          </cell>
          <cell r="F4280">
            <v>45365</v>
          </cell>
          <cell r="G4280">
            <v>45369</v>
          </cell>
          <cell r="H4280" t="str">
            <v>Đã nghỉ việc</v>
          </cell>
        </row>
        <row r="4281">
          <cell r="D4281" t="str">
            <v>NW24021752HM</v>
          </cell>
          <cell r="E4281" t="str">
            <v>Nguyễn Văn Nguyên</v>
          </cell>
          <cell r="F4281">
            <v>45365</v>
          </cell>
          <cell r="G4281">
            <v>45369</v>
          </cell>
          <cell r="H4281" t="str">
            <v>Đã nghỉ việc</v>
          </cell>
        </row>
        <row r="4282">
          <cell r="D4282" t="str">
            <v>NW24021753HM</v>
          </cell>
          <cell r="E4282" t="str">
            <v>Nguyễn Quốc Trọng</v>
          </cell>
          <cell r="F4282">
            <v>45365</v>
          </cell>
          <cell r="G4282">
            <v>45369</v>
          </cell>
          <cell r="H4282" t="str">
            <v>Đã nghỉ việc</v>
          </cell>
        </row>
        <row r="4283">
          <cell r="D4283" t="str">
            <v>NW24021754HM</v>
          </cell>
          <cell r="E4283" t="str">
            <v>Nguyễn Thị Thu Thảo</v>
          </cell>
          <cell r="F4283">
            <v>45365</v>
          </cell>
          <cell r="G4283">
            <v>45373</v>
          </cell>
          <cell r="H4283" t="str">
            <v>Đã nghỉ việc</v>
          </cell>
        </row>
        <row r="4284">
          <cell r="D4284" t="str">
            <v>NW24031671HL</v>
          </cell>
          <cell r="E4284" t="str">
            <v>Hoàng Đình Hảo</v>
          </cell>
          <cell r="F4284">
            <v>45365</v>
          </cell>
          <cell r="G4284">
            <v>45365</v>
          </cell>
          <cell r="H4284" t="str">
            <v>Đã nghỉ việc</v>
          </cell>
        </row>
        <row r="4285">
          <cell r="D4285" t="str">
            <v>NW24031672HL</v>
          </cell>
          <cell r="E4285" t="str">
            <v>Nguyễn Văn Cường</v>
          </cell>
          <cell r="F4285">
            <v>45365</v>
          </cell>
          <cell r="G4285">
            <v>45474</v>
          </cell>
          <cell r="H4285" t="str">
            <v>Đã nghỉ việc</v>
          </cell>
        </row>
        <row r="4286">
          <cell r="D4286" t="str">
            <v>NW24031673HL</v>
          </cell>
          <cell r="E4286" t="str">
            <v>Lù Thị Lan</v>
          </cell>
          <cell r="F4286">
            <v>45365</v>
          </cell>
          <cell r="G4286">
            <v>45420</v>
          </cell>
          <cell r="H4286" t="str">
            <v>Đã nghỉ việc</v>
          </cell>
        </row>
        <row r="4287">
          <cell r="D4287" t="str">
            <v>NW24031674HL</v>
          </cell>
          <cell r="E4287" t="str">
            <v>Dương Tuấn Sang</v>
          </cell>
          <cell r="F4287">
            <v>45365</v>
          </cell>
          <cell r="G4287">
            <v>45365</v>
          </cell>
          <cell r="H4287" t="str">
            <v>Đã nghỉ việc</v>
          </cell>
        </row>
        <row r="4288">
          <cell r="D4288" t="str">
            <v>NW24031675HL</v>
          </cell>
          <cell r="E4288" t="str">
            <v>Nông Tuấn Hùng</v>
          </cell>
          <cell r="F4288">
            <v>45365</v>
          </cell>
          <cell r="G4288">
            <v>45365</v>
          </cell>
          <cell r="H4288" t="str">
            <v>Đã nghỉ việc</v>
          </cell>
        </row>
        <row r="4289">
          <cell r="D4289" t="str">
            <v>NW24031676HL</v>
          </cell>
          <cell r="E4289" t="str">
            <v>Quân Văn Việt</v>
          </cell>
          <cell r="F4289">
            <v>45365</v>
          </cell>
          <cell r="G4289">
            <v>45365</v>
          </cell>
          <cell r="H4289" t="str">
            <v>Đã nghỉ việc</v>
          </cell>
        </row>
        <row r="4290">
          <cell r="D4290" t="str">
            <v>NW24031677HL</v>
          </cell>
          <cell r="E4290" t="str">
            <v>Ma Công Minh Tân</v>
          </cell>
          <cell r="F4290">
            <v>45365</v>
          </cell>
          <cell r="G4290">
            <v>45365</v>
          </cell>
          <cell r="H4290" t="str">
            <v>Đã nghỉ việc</v>
          </cell>
        </row>
        <row r="4291">
          <cell r="D4291" t="str">
            <v>NW24031678HL</v>
          </cell>
          <cell r="E4291" t="str">
            <v>Nông Ngọc Hùng</v>
          </cell>
          <cell r="F4291">
            <v>45365</v>
          </cell>
          <cell r="G4291">
            <v>45365</v>
          </cell>
          <cell r="H4291" t="str">
            <v>Đã nghỉ việc</v>
          </cell>
        </row>
        <row r="4292">
          <cell r="D4292" t="str">
            <v>NW24030226MA</v>
          </cell>
          <cell r="E4292" t="str">
            <v>Lương Thị Hà</v>
          </cell>
          <cell r="F4292">
            <v>45366</v>
          </cell>
          <cell r="G4292">
            <v>45390</v>
          </cell>
          <cell r="H4292" t="str">
            <v>Đã nghỉ việc</v>
          </cell>
        </row>
        <row r="4293">
          <cell r="D4293" t="str">
            <v>NW24030227MA</v>
          </cell>
          <cell r="E4293" t="str">
            <v>Nguyễn Văn Dũng</v>
          </cell>
          <cell r="F4293">
            <v>45366</v>
          </cell>
          <cell r="G4293">
            <v>45390</v>
          </cell>
          <cell r="H4293" t="str">
            <v>Đã nghỉ việc</v>
          </cell>
        </row>
        <row r="4294">
          <cell r="D4294" t="str">
            <v>NW24030258LT</v>
          </cell>
          <cell r="E4294" t="str">
            <v>Nông Thị Đài</v>
          </cell>
          <cell r="F4294">
            <v>45366</v>
          </cell>
          <cell r="G4294">
            <v>45401</v>
          </cell>
          <cell r="H4294" t="str">
            <v>Đã nghỉ việc</v>
          </cell>
        </row>
        <row r="4295">
          <cell r="D4295" t="str">
            <v>NW24031074TM</v>
          </cell>
          <cell r="E4295" t="str">
            <v>Hoàng Văn Quý</v>
          </cell>
          <cell r="F4295">
            <v>45366</v>
          </cell>
          <cell r="G4295">
            <v>45367</v>
          </cell>
          <cell r="H4295" t="str">
            <v>Đã nghỉ việc</v>
          </cell>
        </row>
        <row r="4296">
          <cell r="D4296" t="str">
            <v>NW24031075TM</v>
          </cell>
          <cell r="E4296" t="str">
            <v>Hoàng Văn Ký</v>
          </cell>
          <cell r="F4296">
            <v>45366</v>
          </cell>
          <cell r="G4296">
            <v>45367</v>
          </cell>
          <cell r="H4296" t="str">
            <v>Đã nghỉ việc</v>
          </cell>
        </row>
        <row r="4297">
          <cell r="D4297" t="str">
            <v>NW24030106MD</v>
          </cell>
          <cell r="E4297" t="str">
            <v>Nông Tuấn Vũ</v>
          </cell>
          <cell r="F4297">
            <v>45366</v>
          </cell>
          <cell r="G4297">
            <v>45381</v>
          </cell>
          <cell r="H4297" t="str">
            <v>Đã nghỉ việc</v>
          </cell>
        </row>
        <row r="4298">
          <cell r="D4298" t="str">
            <v>NW24030165CE</v>
          </cell>
          <cell r="E4298" t="str">
            <v>Nguyễn Phương Thức</v>
          </cell>
          <cell r="F4298">
            <v>45366</v>
          </cell>
          <cell r="G4298">
            <v>45367</v>
          </cell>
          <cell r="H4298" t="str">
            <v>Đã nghỉ việc</v>
          </cell>
        </row>
        <row r="4299">
          <cell r="D4299" t="str">
            <v>NW24021755HM</v>
          </cell>
          <cell r="E4299" t="str">
            <v>Hoàng Nhật Linh</v>
          </cell>
          <cell r="F4299">
            <v>45366</v>
          </cell>
          <cell r="G4299">
            <v>45378</v>
          </cell>
          <cell r="H4299" t="str">
            <v>Đã nghỉ việc</v>
          </cell>
        </row>
        <row r="4300">
          <cell r="D4300" t="str">
            <v>NW24021756HM</v>
          </cell>
          <cell r="E4300" t="str">
            <v>Nguyễn Văn Huỳnh</v>
          </cell>
          <cell r="F4300">
            <v>45366</v>
          </cell>
          <cell r="G4300">
            <v>45370</v>
          </cell>
          <cell r="H4300" t="str">
            <v>Đã nghỉ việc</v>
          </cell>
        </row>
        <row r="4301">
          <cell r="D4301" t="str">
            <v>NW24021757HM</v>
          </cell>
          <cell r="E4301" t="str">
            <v>Thân Nhân Mạnh</v>
          </cell>
          <cell r="F4301">
            <v>45366</v>
          </cell>
          <cell r="G4301">
            <v>45370</v>
          </cell>
          <cell r="H4301" t="str">
            <v>Đã nghỉ việc</v>
          </cell>
        </row>
        <row r="4302">
          <cell r="D4302" t="str">
            <v>NW24021758HM</v>
          </cell>
          <cell r="E4302" t="str">
            <v>Tăng Văn Hạ</v>
          </cell>
          <cell r="F4302">
            <v>45366</v>
          </cell>
          <cell r="G4302">
            <v>45370</v>
          </cell>
          <cell r="H4302" t="str">
            <v>Đã nghỉ việc</v>
          </cell>
        </row>
        <row r="4303">
          <cell r="D4303" t="str">
            <v>NW24030228MA</v>
          </cell>
          <cell r="E4303" t="str">
            <v>Phan Thị Pái</v>
          </cell>
          <cell r="F4303">
            <v>45367</v>
          </cell>
          <cell r="G4303">
            <v>45369</v>
          </cell>
          <cell r="H4303" t="str">
            <v>Đã nghỉ việc</v>
          </cell>
        </row>
        <row r="4304">
          <cell r="D4304" t="str">
            <v>NW24030229MA</v>
          </cell>
          <cell r="E4304" t="str">
            <v>Nguyễn Văn Minh</v>
          </cell>
          <cell r="F4304">
            <v>45367</v>
          </cell>
          <cell r="G4304">
            <v>45377</v>
          </cell>
          <cell r="H4304" t="str">
            <v>Đã nghỉ việc</v>
          </cell>
        </row>
        <row r="4305">
          <cell r="D4305" t="str">
            <v>NW24030230MA</v>
          </cell>
          <cell r="E4305" t="str">
            <v>Lưu Hằng Hải</v>
          </cell>
          <cell r="F4305">
            <v>45367</v>
          </cell>
          <cell r="G4305">
            <v>45373</v>
          </cell>
          <cell r="H4305" t="str">
            <v>Đã nghỉ việc</v>
          </cell>
        </row>
        <row r="4306">
          <cell r="D4306" t="str">
            <v>NW24031390NE</v>
          </cell>
          <cell r="E4306" t="str">
            <v>Phủng Càn Ton</v>
          </cell>
          <cell r="F4306">
            <v>45367</v>
          </cell>
          <cell r="G4306">
            <v>45369</v>
          </cell>
          <cell r="H4306" t="str">
            <v>Đã nghỉ việc</v>
          </cell>
        </row>
        <row r="4307">
          <cell r="D4307" t="str">
            <v>NW24021759HM</v>
          </cell>
          <cell r="E4307" t="str">
            <v>Tạ Thị Loan</v>
          </cell>
          <cell r="F4307">
            <v>45367</v>
          </cell>
          <cell r="G4307">
            <v>45369</v>
          </cell>
          <cell r="H4307" t="str">
            <v>Đã nghỉ việc</v>
          </cell>
        </row>
        <row r="4308">
          <cell r="D4308" t="str">
            <v>NW24030231MA</v>
          </cell>
          <cell r="E4308" t="str">
            <v>Phạm Minh Thuận</v>
          </cell>
          <cell r="F4308">
            <v>45369</v>
          </cell>
          <cell r="G4308">
            <v>45504</v>
          </cell>
          <cell r="H4308" t="str">
            <v>Đã nghỉ việc</v>
          </cell>
        </row>
        <row r="4309">
          <cell r="D4309" t="str">
            <v>NW24031076TM</v>
          </cell>
          <cell r="E4309" t="str">
            <v>Dương Tiến Thành</v>
          </cell>
          <cell r="F4309">
            <v>45369</v>
          </cell>
          <cell r="G4309">
            <v>45388</v>
          </cell>
          <cell r="H4309" t="str">
            <v>Đã nghỉ việc</v>
          </cell>
        </row>
        <row r="4310">
          <cell r="D4310" t="str">
            <v>NW24031077TM</v>
          </cell>
          <cell r="E4310" t="str">
            <v>Hoàng Văn Quỳnh</v>
          </cell>
          <cell r="F4310">
            <v>45369</v>
          </cell>
          <cell r="G4310">
            <v>45380</v>
          </cell>
          <cell r="H4310" t="str">
            <v>Đã nghỉ việc</v>
          </cell>
        </row>
        <row r="4311">
          <cell r="D4311" t="str">
            <v>NW24031078TM</v>
          </cell>
          <cell r="E4311" t="str">
            <v>Nguyễn Văn Hoàng</v>
          </cell>
          <cell r="F4311">
            <v>45369</v>
          </cell>
          <cell r="G4311">
            <v>45383</v>
          </cell>
          <cell r="H4311" t="str">
            <v>Đã nghỉ việc</v>
          </cell>
        </row>
        <row r="4312">
          <cell r="D4312" t="str">
            <v>NW24030166CE</v>
          </cell>
          <cell r="E4312" t="str">
            <v>Bàn Văn Son</v>
          </cell>
          <cell r="F4312">
            <v>45369</v>
          </cell>
          <cell r="G4312">
            <v>45455</v>
          </cell>
          <cell r="H4312" t="str">
            <v>Đã nghỉ việc</v>
          </cell>
        </row>
        <row r="4313">
          <cell r="D4313" t="str">
            <v>NW24031679HL</v>
          </cell>
          <cell r="E4313" t="str">
            <v>Nguyễn Thành Hưng</v>
          </cell>
          <cell r="F4313">
            <v>45369</v>
          </cell>
          <cell r="G4313">
            <v>45612</v>
          </cell>
          <cell r="H4313" t="str">
            <v>Đã nghỉ việc</v>
          </cell>
        </row>
        <row r="4314">
          <cell r="D4314" t="str">
            <v>NW24030232MA</v>
          </cell>
          <cell r="E4314" t="str">
            <v>Tận Thị Tình</v>
          </cell>
          <cell r="F4314">
            <v>45369</v>
          </cell>
          <cell r="G4314">
            <v>45373</v>
          </cell>
          <cell r="H4314" t="str">
            <v>Đã nghỉ việc</v>
          </cell>
        </row>
        <row r="4315">
          <cell r="D4315" t="str">
            <v>NW24031680HL</v>
          </cell>
          <cell r="E4315" t="str">
            <v>Trần Đức Hải</v>
          </cell>
          <cell r="F4315">
            <v>45369</v>
          </cell>
          <cell r="G4315">
            <v>45379</v>
          </cell>
          <cell r="H4315" t="str">
            <v>Đã nghỉ việc</v>
          </cell>
        </row>
        <row r="4316">
          <cell r="D4316" t="str">
            <v>NW24031681HL</v>
          </cell>
          <cell r="E4316" t="str">
            <v>Nguyễn Văn Tú</v>
          </cell>
          <cell r="F4316">
            <v>45369</v>
          </cell>
          <cell r="G4316">
            <v>45381</v>
          </cell>
          <cell r="H4316" t="str">
            <v>Đã nghỉ việc</v>
          </cell>
        </row>
        <row r="4317">
          <cell r="D4317" t="str">
            <v>NW24031682HL</v>
          </cell>
          <cell r="E4317" t="str">
            <v>Dương Xuân Bắc</v>
          </cell>
          <cell r="F4317">
            <v>45369</v>
          </cell>
          <cell r="G4317">
            <v>45372</v>
          </cell>
          <cell r="H4317" t="str">
            <v>Đã nghỉ việc</v>
          </cell>
        </row>
        <row r="4318">
          <cell r="D4318" t="str">
            <v>NW24031683HL</v>
          </cell>
          <cell r="E4318" t="str">
            <v>Dương Thế Thành</v>
          </cell>
          <cell r="F4318">
            <v>45369</v>
          </cell>
          <cell r="G4318">
            <v>45372</v>
          </cell>
          <cell r="H4318" t="str">
            <v>Đã nghỉ việc</v>
          </cell>
        </row>
        <row r="4319">
          <cell r="D4319" t="str">
            <v>NW24031684HL</v>
          </cell>
          <cell r="E4319" t="str">
            <v>Trần Văn Ba</v>
          </cell>
          <cell r="F4319">
            <v>45370</v>
          </cell>
          <cell r="G4319">
            <v>45379</v>
          </cell>
          <cell r="H4319" t="str">
            <v>Đã nghỉ việc</v>
          </cell>
        </row>
        <row r="4320">
          <cell r="D4320" t="str">
            <v>24031685HL</v>
          </cell>
          <cell r="E4320" t="str">
            <v>Nguyễn Thị Ý</v>
          </cell>
          <cell r="F4320">
            <v>45370</v>
          </cell>
          <cell r="G4320">
            <v>45839</v>
          </cell>
          <cell r="H4320" t="str">
            <v>Đã nghỉ việc</v>
          </cell>
        </row>
        <row r="4321">
          <cell r="D4321" t="str">
            <v>NW24030107MD</v>
          </cell>
          <cell r="E4321" t="str">
            <v>Phan Trọng Thư</v>
          </cell>
          <cell r="F4321">
            <v>45370</v>
          </cell>
          <cell r="G4321">
            <v>45371</v>
          </cell>
          <cell r="H4321" t="str">
            <v>Đã nghỉ việc</v>
          </cell>
        </row>
        <row r="4322">
          <cell r="D4322" t="str">
            <v>NW24030108MD</v>
          </cell>
          <cell r="E4322" t="str">
            <v>Chu Đức Thiện</v>
          </cell>
          <cell r="F4322">
            <v>45370</v>
          </cell>
          <cell r="G4322">
            <v>45379</v>
          </cell>
          <cell r="H4322" t="str">
            <v>Đã nghỉ việc</v>
          </cell>
        </row>
        <row r="4323">
          <cell r="D4323" t="str">
            <v>NW24031079TM</v>
          </cell>
          <cell r="E4323" t="str">
            <v>Triệu Thị Thanh</v>
          </cell>
          <cell r="F4323">
            <v>45370</v>
          </cell>
          <cell r="G4323">
            <v>45372</v>
          </cell>
          <cell r="H4323" t="str">
            <v>Đã nghỉ việc</v>
          </cell>
        </row>
        <row r="4324">
          <cell r="D4324" t="str">
            <v>NW24030233MA</v>
          </cell>
          <cell r="E4324" t="str">
            <v>Dương Văn Hùng</v>
          </cell>
          <cell r="F4324">
            <v>45370</v>
          </cell>
          <cell r="G4324">
            <v>45374</v>
          </cell>
          <cell r="H4324" t="str">
            <v>Đã nghỉ việc</v>
          </cell>
        </row>
        <row r="4325">
          <cell r="D4325" t="str">
            <v>NW24030234MA</v>
          </cell>
          <cell r="E4325" t="str">
            <v>Nguyễn Văn Phương</v>
          </cell>
          <cell r="F4325">
            <v>45370</v>
          </cell>
          <cell r="G4325">
            <v>45378</v>
          </cell>
          <cell r="H4325" t="str">
            <v>Đã nghỉ việc</v>
          </cell>
        </row>
        <row r="4326">
          <cell r="D4326" t="str">
            <v>NW24030235MA</v>
          </cell>
          <cell r="E4326" t="str">
            <v>Lê Khả Hiếu</v>
          </cell>
          <cell r="F4326">
            <v>45370</v>
          </cell>
          <cell r="G4326">
            <v>45436</v>
          </cell>
          <cell r="H4326" t="str">
            <v>Đã nghỉ việc</v>
          </cell>
        </row>
        <row r="4327">
          <cell r="D4327" t="str">
            <v>NW24031686HL</v>
          </cell>
          <cell r="E4327" t="str">
            <v>Trần Kiên Cường</v>
          </cell>
          <cell r="F4327">
            <v>45371</v>
          </cell>
          <cell r="G4327">
            <v>45371</v>
          </cell>
          <cell r="H4327" t="str">
            <v>Đã nghỉ việc</v>
          </cell>
        </row>
        <row r="4328">
          <cell r="D4328" t="str">
            <v>NW24031080TM</v>
          </cell>
          <cell r="E4328" t="str">
            <v>Bùi Thị Hiệp</v>
          </cell>
          <cell r="F4328">
            <v>45371</v>
          </cell>
          <cell r="G4328">
            <v>45377</v>
          </cell>
          <cell r="H4328" t="str">
            <v>Đã nghỉ việc</v>
          </cell>
        </row>
        <row r="4329">
          <cell r="D4329" t="str">
            <v>NW24030259LT</v>
          </cell>
          <cell r="E4329" t="str">
            <v>Dương Văn Hào</v>
          </cell>
          <cell r="F4329">
            <v>45371</v>
          </cell>
          <cell r="G4329">
            <v>45379</v>
          </cell>
          <cell r="H4329" t="str">
            <v>Đã nghỉ việc</v>
          </cell>
        </row>
        <row r="4330">
          <cell r="D4330" t="str">
            <v>NW24030236MA</v>
          </cell>
          <cell r="E4330" t="str">
            <v>Dương Mạnh Quỳnh</v>
          </cell>
          <cell r="F4330">
            <v>45372</v>
          </cell>
          <cell r="G4330">
            <v>45381</v>
          </cell>
          <cell r="H4330" t="str">
            <v>Đã nghỉ việc</v>
          </cell>
        </row>
        <row r="4331">
          <cell r="D4331" t="str">
            <v>NW24030237MA</v>
          </cell>
          <cell r="E4331" t="str">
            <v>Lưu Sỹ Tuyển</v>
          </cell>
          <cell r="F4331">
            <v>45372</v>
          </cell>
          <cell r="G4331">
            <v>45381</v>
          </cell>
          <cell r="H4331" t="str">
            <v>Đã nghỉ việc</v>
          </cell>
        </row>
        <row r="4332">
          <cell r="D4332" t="str">
            <v>NW24030238MA</v>
          </cell>
          <cell r="E4332" t="str">
            <v>Dương Công Tuyên</v>
          </cell>
          <cell r="F4332">
            <v>45372</v>
          </cell>
          <cell r="G4332">
            <v>45377</v>
          </cell>
          <cell r="H4332" t="str">
            <v>Đã nghỉ việc</v>
          </cell>
        </row>
        <row r="4333">
          <cell r="D4333" t="str">
            <v>NW24031081TM</v>
          </cell>
          <cell r="E4333" t="str">
            <v>Lê Tuấn Kiệt</v>
          </cell>
          <cell r="F4333">
            <v>45372</v>
          </cell>
          <cell r="G4333">
            <v>45383</v>
          </cell>
          <cell r="H4333" t="str">
            <v>Đã nghỉ việc</v>
          </cell>
        </row>
        <row r="4334">
          <cell r="D4334" t="str">
            <v>NW24031760HM</v>
          </cell>
          <cell r="E4334" t="str">
            <v>Phạm Minh Long</v>
          </cell>
          <cell r="F4334">
            <v>45372</v>
          </cell>
          <cell r="G4334">
            <v>45390</v>
          </cell>
          <cell r="H4334" t="str">
            <v>Đã nghỉ việc</v>
          </cell>
        </row>
        <row r="4335">
          <cell r="D4335" t="str">
            <v>NW24031761HM</v>
          </cell>
          <cell r="E4335" t="str">
            <v>Dương Văn Mười</v>
          </cell>
          <cell r="F4335">
            <v>45372</v>
          </cell>
          <cell r="G4335">
            <v>45488</v>
          </cell>
          <cell r="H4335" t="str">
            <v>Đã nghỉ việc</v>
          </cell>
        </row>
        <row r="4336">
          <cell r="D4336" t="str">
            <v>NW24031762HM</v>
          </cell>
          <cell r="E4336" t="str">
            <v>Lý Việt Hải</v>
          </cell>
          <cell r="F4336">
            <v>45372</v>
          </cell>
          <cell r="G4336">
            <v>45381</v>
          </cell>
          <cell r="H4336" t="str">
            <v>Đã nghỉ việc</v>
          </cell>
        </row>
        <row r="4337">
          <cell r="D4337" t="str">
            <v>NW24031763HM</v>
          </cell>
          <cell r="E4337" t="str">
            <v>Nguyễn Văn Huy</v>
          </cell>
          <cell r="F4337">
            <v>45372</v>
          </cell>
          <cell r="G4337">
            <v>45383</v>
          </cell>
          <cell r="H4337" t="str">
            <v>Đã nghỉ việc</v>
          </cell>
        </row>
        <row r="4338">
          <cell r="D4338" t="str">
            <v>NW24031764HM</v>
          </cell>
          <cell r="E4338" t="str">
            <v>Nguyễn Việt Sáng</v>
          </cell>
          <cell r="F4338">
            <v>45372</v>
          </cell>
          <cell r="G4338">
            <v>45373</v>
          </cell>
          <cell r="H4338" t="str">
            <v>Đã nghỉ việc</v>
          </cell>
        </row>
        <row r="4339">
          <cell r="D4339" t="str">
            <v>NW24031765HM</v>
          </cell>
          <cell r="E4339" t="str">
            <v>Lường Văn Hưng</v>
          </cell>
          <cell r="F4339">
            <v>45372</v>
          </cell>
          <cell r="G4339">
            <v>45377</v>
          </cell>
          <cell r="H4339" t="str">
            <v>Đã nghỉ việc</v>
          </cell>
        </row>
        <row r="4340">
          <cell r="D4340" t="str">
            <v>NW24031766HM</v>
          </cell>
          <cell r="E4340" t="str">
            <v>Hoàng Văn Nam</v>
          </cell>
          <cell r="F4340">
            <v>45372</v>
          </cell>
          <cell r="G4340">
            <v>45377</v>
          </cell>
          <cell r="H4340" t="str">
            <v>Đã nghỉ việc</v>
          </cell>
        </row>
        <row r="4341">
          <cell r="D4341" t="str">
            <v>NW24031687HL</v>
          </cell>
          <cell r="E4341" t="str">
            <v>Dương Hồng Phong</v>
          </cell>
          <cell r="F4341">
            <v>45372</v>
          </cell>
          <cell r="G4341">
            <v>45372</v>
          </cell>
          <cell r="H4341" t="str">
            <v>Đã nghỉ việc</v>
          </cell>
        </row>
        <row r="4342">
          <cell r="D4342" t="str">
            <v>NW24031688HL</v>
          </cell>
          <cell r="E4342" t="str">
            <v>Hoàng Văn Tài</v>
          </cell>
          <cell r="F4342">
            <v>45372</v>
          </cell>
          <cell r="G4342">
            <v>45439</v>
          </cell>
          <cell r="H4342" t="str">
            <v>Đã nghỉ việc</v>
          </cell>
        </row>
        <row r="4343">
          <cell r="D4343" t="str">
            <v>NW24031689HL</v>
          </cell>
          <cell r="E4343" t="str">
            <v>Diệp Thị Mười</v>
          </cell>
          <cell r="F4343">
            <v>45372</v>
          </cell>
          <cell r="G4343">
            <v>45373</v>
          </cell>
          <cell r="H4343" t="str">
            <v>Đã nghỉ việc</v>
          </cell>
        </row>
        <row r="4344">
          <cell r="D4344" t="str">
            <v>NW24030239MA</v>
          </cell>
          <cell r="E4344" t="str">
            <v>Lê Duy Tấn</v>
          </cell>
          <cell r="F4344">
            <v>45372</v>
          </cell>
          <cell r="G4344">
            <v>45639</v>
          </cell>
          <cell r="H4344" t="str">
            <v>Đã nghỉ việc</v>
          </cell>
        </row>
        <row r="4345">
          <cell r="D4345" t="str">
            <v>NW24031082TM</v>
          </cell>
          <cell r="E4345" t="str">
            <v>Đỗ Quý Quỳnh Mai</v>
          </cell>
          <cell r="F4345">
            <v>45372</v>
          </cell>
          <cell r="G4345">
            <v>45381</v>
          </cell>
          <cell r="H4345" t="str">
            <v>Đã nghỉ việc</v>
          </cell>
        </row>
        <row r="4346">
          <cell r="D4346" t="str">
            <v>NW24031767HM</v>
          </cell>
          <cell r="E4346" t="str">
            <v>Lưu Thị Thanh</v>
          </cell>
          <cell r="F4346">
            <v>45372</v>
          </cell>
          <cell r="G4346">
            <v>45377</v>
          </cell>
          <cell r="H4346" t="str">
            <v>Đã nghỉ việc</v>
          </cell>
        </row>
        <row r="4347">
          <cell r="D4347" t="str">
            <v>NW24031768HM</v>
          </cell>
          <cell r="E4347" t="str">
            <v>Đỗ Thị Toán</v>
          </cell>
          <cell r="F4347">
            <v>45372</v>
          </cell>
          <cell r="G4347">
            <v>45377</v>
          </cell>
          <cell r="H4347" t="str">
            <v>Đã nghỉ việc</v>
          </cell>
        </row>
        <row r="4348">
          <cell r="D4348" t="str">
            <v>NW24031769HM</v>
          </cell>
          <cell r="E4348" t="str">
            <v>Dương Thị Thanh Ngân</v>
          </cell>
          <cell r="F4348">
            <v>45372</v>
          </cell>
          <cell r="G4348">
            <v>45377</v>
          </cell>
          <cell r="H4348" t="str">
            <v>Đã nghỉ việc</v>
          </cell>
        </row>
        <row r="4349">
          <cell r="D4349" t="str">
            <v>NW24031770HM</v>
          </cell>
          <cell r="E4349" t="str">
            <v>Tạ Văn Lâm</v>
          </cell>
          <cell r="F4349">
            <v>45372</v>
          </cell>
          <cell r="G4349">
            <v>45377</v>
          </cell>
          <cell r="H4349" t="str">
            <v>Đã nghỉ việc</v>
          </cell>
        </row>
        <row r="4350">
          <cell r="D4350" t="str">
            <v>NW24031771HM</v>
          </cell>
          <cell r="E4350" t="str">
            <v>Lưu Thị Hoa</v>
          </cell>
          <cell r="F4350">
            <v>45372</v>
          </cell>
          <cell r="G4350">
            <v>45377</v>
          </cell>
          <cell r="H4350" t="str">
            <v>Đã nghỉ việc</v>
          </cell>
        </row>
        <row r="4351">
          <cell r="D4351" t="str">
            <v>NW24031772HM</v>
          </cell>
          <cell r="E4351" t="str">
            <v>Hà Văn Khang</v>
          </cell>
          <cell r="F4351">
            <v>45372</v>
          </cell>
          <cell r="G4351">
            <v>45423</v>
          </cell>
          <cell r="H4351" t="str">
            <v>Đã nghỉ việc</v>
          </cell>
        </row>
        <row r="4352">
          <cell r="D4352" t="str">
            <v>NW24031773HM</v>
          </cell>
          <cell r="E4352" t="str">
            <v>Trần Thị Lệ Quyên</v>
          </cell>
          <cell r="F4352">
            <v>45373</v>
          </cell>
          <cell r="G4352">
            <v>45379</v>
          </cell>
          <cell r="H4352" t="str">
            <v>Đã nghỉ việc</v>
          </cell>
        </row>
        <row r="4353">
          <cell r="D4353" t="str">
            <v>NW24030109MD</v>
          </cell>
          <cell r="E4353" t="str">
            <v>Ngô Thị Đại</v>
          </cell>
          <cell r="F4353">
            <v>45373</v>
          </cell>
          <cell r="G4353">
            <v>45418</v>
          </cell>
          <cell r="H4353" t="str">
            <v>Đã nghỉ việc</v>
          </cell>
        </row>
        <row r="4354">
          <cell r="D4354" t="str">
            <v>NW24030240MA</v>
          </cell>
          <cell r="E4354" t="str">
            <v>Trần Đức Việt</v>
          </cell>
          <cell r="F4354">
            <v>45373</v>
          </cell>
          <cell r="G4354">
            <v>45385</v>
          </cell>
          <cell r="H4354" t="str">
            <v>Đã nghỉ việc</v>
          </cell>
        </row>
        <row r="4355">
          <cell r="D4355" t="str">
            <v>NW24030241MA</v>
          </cell>
          <cell r="E4355" t="str">
            <v>Sùng A Trừ</v>
          </cell>
          <cell r="F4355">
            <v>45373</v>
          </cell>
          <cell r="G4355">
            <v>45383</v>
          </cell>
          <cell r="H4355" t="str">
            <v>Đã nghỉ việc</v>
          </cell>
        </row>
        <row r="4356">
          <cell r="D4356" t="str">
            <v>NW24030242MA</v>
          </cell>
          <cell r="E4356" t="str">
            <v>Trần Thị Hương</v>
          </cell>
          <cell r="F4356">
            <v>45373</v>
          </cell>
          <cell r="G4356">
            <v>45377</v>
          </cell>
          <cell r="H4356" t="str">
            <v>Đã nghỉ việc</v>
          </cell>
        </row>
        <row r="4357">
          <cell r="D4357" t="str">
            <v>NW24031774HM</v>
          </cell>
          <cell r="E4357" t="str">
            <v>Triệu Thế Anh</v>
          </cell>
          <cell r="F4357">
            <v>45373</v>
          </cell>
          <cell r="G4357">
            <v>45377</v>
          </cell>
          <cell r="H4357" t="str">
            <v>Đã nghỉ việc</v>
          </cell>
        </row>
        <row r="4358">
          <cell r="D4358" t="str">
            <v>NW24031775HM</v>
          </cell>
          <cell r="E4358" t="str">
            <v>Nguyễn Phụng Hiệp</v>
          </cell>
          <cell r="F4358">
            <v>45373</v>
          </cell>
          <cell r="G4358">
            <v>45377</v>
          </cell>
          <cell r="H4358" t="str">
            <v>Đã nghỉ việc</v>
          </cell>
        </row>
        <row r="4359">
          <cell r="D4359" t="str">
            <v>NW24031776HM</v>
          </cell>
          <cell r="E4359" t="str">
            <v>Phan Văn Vũ Trường</v>
          </cell>
          <cell r="F4359">
            <v>45373</v>
          </cell>
          <cell r="G4359">
            <v>45377</v>
          </cell>
          <cell r="H4359" t="str">
            <v>Đã nghỉ việc</v>
          </cell>
        </row>
        <row r="4360">
          <cell r="D4360" t="str">
            <v>NW24031777HM</v>
          </cell>
          <cell r="E4360" t="str">
            <v>Thân Nhân Mạnh</v>
          </cell>
          <cell r="F4360">
            <v>45373</v>
          </cell>
          <cell r="G4360">
            <v>45380</v>
          </cell>
          <cell r="H4360" t="str">
            <v>Đã nghỉ việc</v>
          </cell>
        </row>
        <row r="4361">
          <cell r="D4361" t="str">
            <v>NW24031778HM</v>
          </cell>
          <cell r="E4361" t="str">
            <v>Giáp Văn Cường</v>
          </cell>
          <cell r="F4361">
            <v>45373</v>
          </cell>
          <cell r="G4361">
            <v>45406</v>
          </cell>
          <cell r="H4361" t="str">
            <v>Đã nghỉ việc</v>
          </cell>
        </row>
        <row r="4362">
          <cell r="D4362" t="str">
            <v>NW24031779HM</v>
          </cell>
          <cell r="E4362" t="str">
            <v>Nguyễn Đức Hiệp</v>
          </cell>
          <cell r="F4362">
            <v>45373</v>
          </cell>
          <cell r="G4362">
            <v>45377</v>
          </cell>
          <cell r="H4362" t="str">
            <v>Đã nghỉ việc</v>
          </cell>
        </row>
        <row r="4363">
          <cell r="D4363" t="str">
            <v>NW24030243MA</v>
          </cell>
          <cell r="E4363" t="str">
            <v>Đỗ Huy Hoàng</v>
          </cell>
          <cell r="F4363">
            <v>45374</v>
          </cell>
          <cell r="G4363">
            <v>45376</v>
          </cell>
          <cell r="H4363" t="str">
            <v>Đã nghỉ việc</v>
          </cell>
        </row>
        <row r="4364">
          <cell r="D4364" t="str">
            <v>NW24031083TM</v>
          </cell>
          <cell r="E4364" t="str">
            <v>Đặng Quý Hoan</v>
          </cell>
          <cell r="F4364">
            <v>45374</v>
          </cell>
          <cell r="G4364">
            <v>45386</v>
          </cell>
          <cell r="H4364" t="str">
            <v>Đã nghỉ việc</v>
          </cell>
        </row>
        <row r="4365">
          <cell r="D4365" t="str">
            <v>NW24030110MD</v>
          </cell>
          <cell r="E4365" t="str">
            <v>Phạm Văn Thái</v>
          </cell>
          <cell r="F4365">
            <v>45374</v>
          </cell>
          <cell r="G4365">
            <v>45383</v>
          </cell>
          <cell r="H4365" t="str">
            <v>Đã nghỉ việc</v>
          </cell>
        </row>
        <row r="4366">
          <cell r="D4366" t="str">
            <v>NW24031690HL</v>
          </cell>
          <cell r="E4366" t="str">
            <v>Mùi Văn Nam</v>
          </cell>
          <cell r="F4366">
            <v>45374</v>
          </cell>
          <cell r="G4366">
            <v>45376</v>
          </cell>
          <cell r="H4366" t="str">
            <v>Đã nghỉ việc</v>
          </cell>
        </row>
        <row r="4367">
          <cell r="D4367" t="str">
            <v>NW24031780HM</v>
          </cell>
          <cell r="E4367" t="str">
            <v>Tạ Văn Quỳnh</v>
          </cell>
          <cell r="F4367">
            <v>45374</v>
          </cell>
          <cell r="G4367">
            <v>45378</v>
          </cell>
          <cell r="H4367" t="str">
            <v>Đã nghỉ việc</v>
          </cell>
        </row>
        <row r="4368">
          <cell r="D4368" t="str">
            <v>NW24031781HM</v>
          </cell>
          <cell r="E4368" t="str">
            <v>Lê Văn Linh</v>
          </cell>
          <cell r="F4368">
            <v>45374</v>
          </cell>
          <cell r="G4368">
            <v>45380</v>
          </cell>
          <cell r="H4368" t="str">
            <v>Đã nghỉ việc</v>
          </cell>
        </row>
        <row r="4369">
          <cell r="D4369" t="str">
            <v>NW24031782HM</v>
          </cell>
          <cell r="E4369" t="str">
            <v>Dương Ngọc Tâm</v>
          </cell>
          <cell r="F4369">
            <v>45374</v>
          </cell>
          <cell r="G4369">
            <v>45377</v>
          </cell>
          <cell r="H4369" t="str">
            <v>Đã nghỉ việc</v>
          </cell>
        </row>
        <row r="4370">
          <cell r="D4370" t="str">
            <v>NW24031783HM</v>
          </cell>
          <cell r="E4370" t="str">
            <v>Nguyễn Văn Tú</v>
          </cell>
          <cell r="F4370">
            <v>45376</v>
          </cell>
          <cell r="G4370">
            <v>45381</v>
          </cell>
          <cell r="H4370" t="str">
            <v>Đã nghỉ việc</v>
          </cell>
        </row>
        <row r="4371">
          <cell r="D4371" t="str">
            <v>NW24031784HM</v>
          </cell>
          <cell r="E4371" t="str">
            <v>Nùng Quang Hiếu</v>
          </cell>
          <cell r="F4371">
            <v>45376</v>
          </cell>
          <cell r="G4371">
            <v>45380</v>
          </cell>
          <cell r="H4371" t="str">
            <v>Đã nghỉ việc</v>
          </cell>
        </row>
        <row r="4372">
          <cell r="D4372" t="str">
            <v>NW24031785HM</v>
          </cell>
          <cell r="E4372" t="str">
            <v>Phòn Thị Đăng</v>
          </cell>
          <cell r="F4372">
            <v>45376</v>
          </cell>
          <cell r="G4372">
            <v>45513</v>
          </cell>
          <cell r="H4372" t="str">
            <v>Đã nghỉ việc</v>
          </cell>
        </row>
        <row r="4373">
          <cell r="D4373" t="str">
            <v>NW24031786HM</v>
          </cell>
          <cell r="E4373" t="str">
            <v>Phùng Thị Ngoại</v>
          </cell>
          <cell r="F4373">
            <v>45376</v>
          </cell>
          <cell r="G4373">
            <v>45513</v>
          </cell>
          <cell r="H4373" t="str">
            <v>Đã nghỉ việc</v>
          </cell>
        </row>
        <row r="4374">
          <cell r="D4374" t="str">
            <v>NW24031787HM</v>
          </cell>
          <cell r="E4374" t="str">
            <v>Đặng Thị Đao</v>
          </cell>
          <cell r="F4374">
            <v>45376</v>
          </cell>
          <cell r="G4374">
            <v>45378</v>
          </cell>
          <cell r="H4374" t="str">
            <v>Đã nghỉ việc</v>
          </cell>
        </row>
        <row r="4375">
          <cell r="D4375" t="str">
            <v>NW24031691HL</v>
          </cell>
          <cell r="E4375" t="str">
            <v>Vì Văn Hưng</v>
          </cell>
          <cell r="F4375">
            <v>45376</v>
          </cell>
          <cell r="G4375">
            <v>45380</v>
          </cell>
          <cell r="H4375" t="str">
            <v>Đã nghỉ việc</v>
          </cell>
        </row>
        <row r="4376">
          <cell r="D4376" t="str">
            <v>NW24031692HL</v>
          </cell>
          <cell r="E4376" t="str">
            <v>Trần Trung Hạ</v>
          </cell>
          <cell r="F4376">
            <v>45376</v>
          </cell>
          <cell r="G4376">
            <v>45488</v>
          </cell>
          <cell r="H4376" t="str">
            <v>Đã nghỉ việc</v>
          </cell>
        </row>
        <row r="4377">
          <cell r="D4377" t="str">
            <v>NW24031693HL</v>
          </cell>
          <cell r="E4377" t="str">
            <v>Lê Đức Toại</v>
          </cell>
          <cell r="F4377">
            <v>45376</v>
          </cell>
          <cell r="G4377">
            <v>45383</v>
          </cell>
          <cell r="H4377" t="str">
            <v>Đã nghỉ việc</v>
          </cell>
        </row>
        <row r="4378">
          <cell r="D4378" t="str">
            <v>NW24030111MD</v>
          </cell>
          <cell r="E4378" t="str">
            <v>Vương Thị Xoan</v>
          </cell>
          <cell r="F4378">
            <v>45376</v>
          </cell>
          <cell r="G4378">
            <v>45377</v>
          </cell>
          <cell r="H4378" t="str">
            <v>Đã nghỉ việc</v>
          </cell>
        </row>
        <row r="4379">
          <cell r="D4379" t="str">
            <v>NW24030112MD</v>
          </cell>
          <cell r="E4379" t="str">
            <v>Ma Thị Hương</v>
          </cell>
          <cell r="F4379">
            <v>45376</v>
          </cell>
          <cell r="G4379">
            <v>45377</v>
          </cell>
          <cell r="H4379" t="str">
            <v>Đã nghỉ việc</v>
          </cell>
        </row>
        <row r="4380">
          <cell r="D4380" t="str">
            <v>NW24030260LT</v>
          </cell>
          <cell r="E4380" t="str">
            <v>Hà Trung Kiên</v>
          </cell>
          <cell r="F4380">
            <v>45376</v>
          </cell>
          <cell r="G4380">
            <v>45422</v>
          </cell>
          <cell r="H4380" t="str">
            <v>Đã nghỉ việc</v>
          </cell>
        </row>
        <row r="4381">
          <cell r="D4381" t="str">
            <v>NW24030261LT</v>
          </cell>
          <cell r="E4381" t="str">
            <v>Hoàng Thị Mây</v>
          </cell>
          <cell r="F4381">
            <v>45376</v>
          </cell>
          <cell r="G4381">
            <v>45377</v>
          </cell>
          <cell r="H4381" t="str">
            <v>Đã nghỉ việc</v>
          </cell>
        </row>
        <row r="4382">
          <cell r="D4382" t="str">
            <v>NW24030262LT</v>
          </cell>
          <cell r="E4382" t="str">
            <v>Nguyễn Văn Đông</v>
          </cell>
          <cell r="F4382">
            <v>45376</v>
          </cell>
          <cell r="G4382">
            <v>45377</v>
          </cell>
          <cell r="H4382" t="str">
            <v>Đã nghỉ việc</v>
          </cell>
        </row>
        <row r="4383">
          <cell r="D4383" t="str">
            <v>NW24030263LT</v>
          </cell>
          <cell r="E4383" t="str">
            <v>Ma Văn Thương</v>
          </cell>
          <cell r="F4383">
            <v>45376</v>
          </cell>
          <cell r="G4383">
            <v>45376</v>
          </cell>
          <cell r="H4383" t="str">
            <v>Đã nghỉ việc</v>
          </cell>
        </row>
        <row r="4384">
          <cell r="D4384" t="str">
            <v>NW24030264LT</v>
          </cell>
          <cell r="E4384" t="str">
            <v>Thào Chải Thành</v>
          </cell>
          <cell r="F4384">
            <v>45376</v>
          </cell>
          <cell r="G4384">
            <v>45376</v>
          </cell>
          <cell r="H4384" t="str">
            <v>Đã nghỉ việc</v>
          </cell>
        </row>
        <row r="4385">
          <cell r="D4385" t="str">
            <v>NW24030244MA</v>
          </cell>
          <cell r="E4385" t="str">
            <v>Trần Thị Kiều Anh</v>
          </cell>
          <cell r="F4385">
            <v>45376</v>
          </cell>
          <cell r="G4385">
            <v>45377</v>
          </cell>
          <cell r="H4385" t="str">
            <v>Đã nghỉ việc</v>
          </cell>
        </row>
        <row r="4386">
          <cell r="D4386" t="str">
            <v>NW24030245MA</v>
          </cell>
          <cell r="E4386" t="str">
            <v>Trần Đức Hoàng</v>
          </cell>
          <cell r="F4386">
            <v>45376</v>
          </cell>
          <cell r="G4386">
            <v>45377</v>
          </cell>
          <cell r="H4386" t="str">
            <v>Đã nghỉ việc</v>
          </cell>
        </row>
        <row r="4387">
          <cell r="D4387" t="str">
            <v>NW24031788HM</v>
          </cell>
          <cell r="E4387" t="str">
            <v>Lê Văn Hoàng</v>
          </cell>
          <cell r="F4387">
            <v>45377</v>
          </cell>
          <cell r="G4387">
            <v>45383</v>
          </cell>
          <cell r="H4387" t="str">
            <v>Đã nghỉ việc</v>
          </cell>
        </row>
        <row r="4388">
          <cell r="D4388" t="str">
            <v>NW24031789HM</v>
          </cell>
          <cell r="E4388" t="str">
            <v>Giàng A Trừ</v>
          </cell>
          <cell r="F4388">
            <v>45377</v>
          </cell>
          <cell r="G4388">
            <v>45377</v>
          </cell>
          <cell r="H4388" t="str">
            <v>Đã nghỉ việc</v>
          </cell>
        </row>
        <row r="4389">
          <cell r="D4389" t="str">
            <v>NW24031790HM</v>
          </cell>
          <cell r="E4389" t="str">
            <v>Lê Đức Duy</v>
          </cell>
          <cell r="F4389">
            <v>45377</v>
          </cell>
          <cell r="G4389">
            <v>45433</v>
          </cell>
          <cell r="H4389" t="str">
            <v>Đã nghỉ việc</v>
          </cell>
        </row>
        <row r="4390">
          <cell r="D4390" t="str">
            <v>NW24031791HM</v>
          </cell>
          <cell r="E4390" t="str">
            <v>Nguyễn Thị Lan Anh</v>
          </cell>
          <cell r="F4390">
            <v>45377</v>
          </cell>
          <cell r="G4390">
            <v>45390</v>
          </cell>
          <cell r="H4390" t="str">
            <v>Đã nghỉ việc</v>
          </cell>
        </row>
        <row r="4391">
          <cell r="D4391" t="str">
            <v>NW24031792HM</v>
          </cell>
          <cell r="E4391" t="str">
            <v>Luân Văn Được</v>
          </cell>
          <cell r="F4391">
            <v>45377</v>
          </cell>
          <cell r="G4391">
            <v>45435</v>
          </cell>
          <cell r="H4391" t="str">
            <v>Đã nghỉ việc</v>
          </cell>
        </row>
        <row r="4392">
          <cell r="D4392" t="str">
            <v>NW24031793HM</v>
          </cell>
          <cell r="E4392" t="str">
            <v>Nông Xuân Hiền</v>
          </cell>
          <cell r="F4392">
            <v>45377</v>
          </cell>
          <cell r="G4392">
            <v>45380</v>
          </cell>
          <cell r="H4392" t="str">
            <v>Đã nghỉ việc</v>
          </cell>
        </row>
        <row r="4393">
          <cell r="D4393" t="str">
            <v>NW24030246MA</v>
          </cell>
          <cell r="E4393" t="str">
            <v>Hà Duy Tú</v>
          </cell>
          <cell r="F4393">
            <v>45377</v>
          </cell>
          <cell r="G4393">
            <v>45393</v>
          </cell>
          <cell r="H4393" t="str">
            <v>Đã nghỉ việc</v>
          </cell>
        </row>
        <row r="4394">
          <cell r="D4394" t="str">
            <v>NW24030247MA</v>
          </cell>
          <cell r="E4394" t="str">
            <v>Trịnh Tuấn Anh</v>
          </cell>
          <cell r="F4394">
            <v>45377</v>
          </cell>
          <cell r="G4394">
            <v>45378</v>
          </cell>
          <cell r="H4394" t="str">
            <v>Đã nghỉ việc</v>
          </cell>
        </row>
        <row r="4395">
          <cell r="D4395" t="str">
            <v>NW24030248MA</v>
          </cell>
          <cell r="E4395" t="str">
            <v>Lò Văn Thắng</v>
          </cell>
          <cell r="F4395">
            <v>45377</v>
          </cell>
          <cell r="G4395">
            <v>45383</v>
          </cell>
          <cell r="H4395" t="str">
            <v>Đã nghỉ việc</v>
          </cell>
        </row>
        <row r="4396">
          <cell r="D4396" t="str">
            <v>NW24030249MA</v>
          </cell>
          <cell r="E4396" t="str">
            <v>Nguyễn Văn Luyến</v>
          </cell>
          <cell r="F4396">
            <v>45377</v>
          </cell>
          <cell r="G4396">
            <v>45381</v>
          </cell>
          <cell r="H4396" t="str">
            <v>Đã nghỉ việc</v>
          </cell>
        </row>
        <row r="4397">
          <cell r="D4397" t="str">
            <v>NW24031694HL</v>
          </cell>
          <cell r="E4397" t="str">
            <v>Nguyễn Thanh Thành</v>
          </cell>
          <cell r="F4397">
            <v>45377</v>
          </cell>
          <cell r="G4397">
            <v>45387</v>
          </cell>
          <cell r="H4397" t="str">
            <v>Đã nghỉ việc</v>
          </cell>
        </row>
        <row r="4398">
          <cell r="D4398" t="str">
            <v>NW24031695HL</v>
          </cell>
          <cell r="E4398" t="str">
            <v>Dương Thị Mai</v>
          </cell>
          <cell r="F4398">
            <v>45377</v>
          </cell>
          <cell r="G4398">
            <v>45378</v>
          </cell>
          <cell r="H4398" t="str">
            <v>Đã nghỉ việc</v>
          </cell>
        </row>
        <row r="4399">
          <cell r="D4399" t="str">
            <v>NW24031696HL</v>
          </cell>
          <cell r="E4399" t="str">
            <v>Nguyễn Thị Yến</v>
          </cell>
          <cell r="F4399">
            <v>45377</v>
          </cell>
          <cell r="G4399">
            <v>45390</v>
          </cell>
          <cell r="H4399" t="str">
            <v>Đã nghỉ việc</v>
          </cell>
        </row>
        <row r="4400">
          <cell r="D4400" t="str">
            <v>NW24031697HL</v>
          </cell>
          <cell r="E4400" t="str">
            <v>La Trung Hiếu</v>
          </cell>
          <cell r="F4400">
            <v>45377</v>
          </cell>
          <cell r="G4400">
            <v>45380</v>
          </cell>
          <cell r="H4400" t="str">
            <v>Đã nghỉ việc</v>
          </cell>
        </row>
        <row r="4401">
          <cell r="D4401" t="str">
            <v>NW24031698HL</v>
          </cell>
          <cell r="E4401" t="str">
            <v>Mã Đức Tú</v>
          </cell>
          <cell r="F4401">
            <v>45377</v>
          </cell>
          <cell r="G4401">
            <v>45387</v>
          </cell>
          <cell r="H4401" t="str">
            <v>Đã nghỉ việc</v>
          </cell>
        </row>
        <row r="4402">
          <cell r="D4402" t="str">
            <v>NW24030245KJ</v>
          </cell>
          <cell r="E4402" t="str">
            <v>Triệu Quý Kim</v>
          </cell>
          <cell r="F4402">
            <v>45377</v>
          </cell>
          <cell r="G4402">
            <v>45380</v>
          </cell>
          <cell r="H4402" t="str">
            <v>Đã nghỉ việc</v>
          </cell>
        </row>
        <row r="4403">
          <cell r="D4403" t="str">
            <v>NW24030246KJ</v>
          </cell>
          <cell r="E4403" t="str">
            <v>Dương Văn Nam</v>
          </cell>
          <cell r="F4403">
            <v>45377</v>
          </cell>
          <cell r="G4403">
            <v>45622</v>
          </cell>
          <cell r="H4403" t="str">
            <v>Đã nghỉ việc</v>
          </cell>
        </row>
        <row r="4404">
          <cell r="D4404" t="str">
            <v>NW24030247KJ</v>
          </cell>
          <cell r="E4404" t="str">
            <v>Triệu Văn Thắng</v>
          </cell>
          <cell r="F4404">
            <v>45377</v>
          </cell>
          <cell r="G4404">
            <v>45380</v>
          </cell>
          <cell r="H4404" t="str">
            <v>Đã nghỉ việc</v>
          </cell>
        </row>
        <row r="4405">
          <cell r="D4405" t="str">
            <v>NW24030248KJ</v>
          </cell>
          <cell r="E4405" t="str">
            <v>Triệu Phúc Vinh</v>
          </cell>
          <cell r="F4405">
            <v>45377</v>
          </cell>
          <cell r="G4405">
            <v>45377</v>
          </cell>
          <cell r="H4405" t="str">
            <v>Đã nghỉ việc</v>
          </cell>
        </row>
        <row r="4406">
          <cell r="D4406" t="str">
            <v>NW24030249KJ</v>
          </cell>
          <cell r="E4406" t="str">
            <v>Hoàng Văn Kiên</v>
          </cell>
          <cell r="F4406">
            <v>45377</v>
          </cell>
          <cell r="G4406">
            <v>45378</v>
          </cell>
          <cell r="H4406" t="str">
            <v>Đã nghỉ việc</v>
          </cell>
        </row>
        <row r="4407">
          <cell r="D4407" t="str">
            <v>NW24030250KJ</v>
          </cell>
          <cell r="E4407" t="str">
            <v>Bế Văn Tuân</v>
          </cell>
          <cell r="F4407">
            <v>45377</v>
          </cell>
          <cell r="G4407">
            <v>45378</v>
          </cell>
          <cell r="H4407" t="str">
            <v>Đã nghỉ việc</v>
          </cell>
        </row>
        <row r="4408">
          <cell r="D4408" t="str">
            <v>NW24030251KJ</v>
          </cell>
          <cell r="E4408" t="str">
            <v>Nguyễn Văn Cảnh</v>
          </cell>
          <cell r="F4408">
            <v>45377</v>
          </cell>
          <cell r="G4408">
            <v>45386</v>
          </cell>
          <cell r="H4408" t="str">
            <v>Đã nghỉ việc</v>
          </cell>
        </row>
        <row r="4409">
          <cell r="D4409" t="str">
            <v>NW24030113MD</v>
          </cell>
          <cell r="E4409" t="str">
            <v>Nguyễn Quốc Dũng</v>
          </cell>
          <cell r="F4409">
            <v>45377</v>
          </cell>
          <cell r="G4409">
            <v>45392</v>
          </cell>
          <cell r="H4409" t="str">
            <v>Đã nghỉ việc</v>
          </cell>
        </row>
        <row r="4410">
          <cell r="D4410" t="str">
            <v>NW24030114MD</v>
          </cell>
          <cell r="E4410" t="str">
            <v>Nguyễn Thị Xuyên</v>
          </cell>
          <cell r="F4410">
            <v>45377</v>
          </cell>
          <cell r="G4410">
            <v>45495</v>
          </cell>
          <cell r="H4410" t="str">
            <v>Đã nghỉ việc</v>
          </cell>
        </row>
        <row r="4411">
          <cell r="D4411" t="str">
            <v>NW24030115MD</v>
          </cell>
          <cell r="E4411" t="str">
            <v>Nguyễn Thị Xuyên</v>
          </cell>
          <cell r="F4411">
            <v>45377</v>
          </cell>
          <cell r="G4411">
            <v>45390</v>
          </cell>
          <cell r="H4411" t="str">
            <v>Đã nghỉ việc</v>
          </cell>
        </row>
        <row r="4412">
          <cell r="D4412" t="str">
            <v>NW24030116MD</v>
          </cell>
          <cell r="E4412" t="str">
            <v>Lộc Thị Chinh</v>
          </cell>
          <cell r="F4412">
            <v>45377</v>
          </cell>
          <cell r="G4412">
            <v>45379</v>
          </cell>
          <cell r="H4412" t="str">
            <v>Đã nghỉ việc</v>
          </cell>
        </row>
        <row r="4413">
          <cell r="D4413" t="str">
            <v>NW24030117MD</v>
          </cell>
          <cell r="E4413" t="str">
            <v>Nguyễn Hà Đức</v>
          </cell>
          <cell r="F4413">
            <v>45377</v>
          </cell>
          <cell r="G4413">
            <v>45379</v>
          </cell>
          <cell r="H4413" t="str">
            <v>Đã nghỉ việc</v>
          </cell>
        </row>
        <row r="4414">
          <cell r="D4414" t="str">
            <v>NW24030265LT</v>
          </cell>
          <cell r="E4414" t="str">
            <v>Đỗ Chí Minh</v>
          </cell>
          <cell r="F4414">
            <v>45377</v>
          </cell>
          <cell r="G4414">
            <v>45387</v>
          </cell>
          <cell r="H4414" t="str">
            <v>Đã nghỉ việc</v>
          </cell>
        </row>
        <row r="4415">
          <cell r="D4415" t="str">
            <v>NW24031391NE</v>
          </cell>
          <cell r="E4415" t="str">
            <v>Trần Thanh Tùng</v>
          </cell>
          <cell r="F4415">
            <v>45377</v>
          </cell>
          <cell r="G4415">
            <v>45484</v>
          </cell>
          <cell r="H4415" t="str">
            <v>Đã nghỉ việc</v>
          </cell>
        </row>
        <row r="4416">
          <cell r="D4416" t="str">
            <v>NW24031392NE</v>
          </cell>
          <cell r="E4416" t="str">
            <v>Nguyễn Văn Khánh</v>
          </cell>
          <cell r="F4416">
            <v>45377</v>
          </cell>
          <cell r="G4416">
            <v>45444</v>
          </cell>
          <cell r="H4416" t="str">
            <v>Đã nghỉ việc</v>
          </cell>
        </row>
        <row r="4417">
          <cell r="D4417" t="str">
            <v>NW24031393NE</v>
          </cell>
          <cell r="E4417" t="str">
            <v>Linh Trung Huy</v>
          </cell>
          <cell r="F4417">
            <v>45377</v>
          </cell>
          <cell r="G4417">
            <v>45387</v>
          </cell>
          <cell r="H4417" t="str">
            <v>Đã nghỉ việc</v>
          </cell>
        </row>
        <row r="4418">
          <cell r="D4418" t="str">
            <v>NW24031794HM</v>
          </cell>
          <cell r="E4418" t="str">
            <v>Phạm Thị Thanh Chúc</v>
          </cell>
          <cell r="F4418">
            <v>45378</v>
          </cell>
          <cell r="G4418">
            <v>45386</v>
          </cell>
          <cell r="H4418" t="str">
            <v>Đã nghỉ việc</v>
          </cell>
        </row>
        <row r="4419">
          <cell r="D4419" t="str">
            <v>NW24031795HM</v>
          </cell>
          <cell r="E4419" t="str">
            <v>Nguyễn Thị Thu Thảo</v>
          </cell>
          <cell r="F4419">
            <v>45378</v>
          </cell>
          <cell r="G4419">
            <v>45379</v>
          </cell>
          <cell r="H4419" t="str">
            <v>Đã nghỉ việc</v>
          </cell>
        </row>
        <row r="4420">
          <cell r="D4420" t="str">
            <v>NW24031796HM</v>
          </cell>
          <cell r="E4420" t="str">
            <v>Nguyễn Văn Khoa</v>
          </cell>
          <cell r="F4420">
            <v>45378</v>
          </cell>
          <cell r="G4420">
            <v>45378</v>
          </cell>
          <cell r="H4420" t="str">
            <v>Đã nghỉ việc</v>
          </cell>
        </row>
        <row r="4421">
          <cell r="D4421" t="str">
            <v>NW24031797HM</v>
          </cell>
          <cell r="E4421" t="str">
            <v>Lã Hữu Thành</v>
          </cell>
          <cell r="F4421">
            <v>45378</v>
          </cell>
          <cell r="G4421">
            <v>45378</v>
          </cell>
          <cell r="H4421" t="str">
            <v>Đã nghỉ việc</v>
          </cell>
        </row>
        <row r="4422">
          <cell r="D4422" t="str">
            <v>NW24031798HM</v>
          </cell>
          <cell r="E4422" t="str">
            <v>Đỗ Trung Đức</v>
          </cell>
          <cell r="F4422">
            <v>45378</v>
          </cell>
          <cell r="G4422">
            <v>45384</v>
          </cell>
          <cell r="H4422" t="str">
            <v>Đã nghỉ việc</v>
          </cell>
        </row>
        <row r="4423">
          <cell r="D4423" t="str">
            <v>NW24031799HM</v>
          </cell>
          <cell r="E4423" t="str">
            <v>Sùng Mí Lềnh</v>
          </cell>
          <cell r="F4423">
            <v>45378</v>
          </cell>
          <cell r="G4423">
            <v>45408</v>
          </cell>
          <cell r="H4423" t="str">
            <v>Đã nghỉ việc</v>
          </cell>
        </row>
        <row r="4424">
          <cell r="D4424" t="str">
            <v>NW24031800HM</v>
          </cell>
          <cell r="E4424" t="str">
            <v>Dương Đình Hùng</v>
          </cell>
          <cell r="F4424">
            <v>45378</v>
          </cell>
          <cell r="G4424">
            <v>45378</v>
          </cell>
          <cell r="H4424" t="str">
            <v>Đã nghỉ việc</v>
          </cell>
        </row>
        <row r="4425">
          <cell r="D4425" t="str">
            <v>NW24031801HM</v>
          </cell>
          <cell r="E4425" t="str">
            <v>Nguyễn Thị Hồng Ngọc</v>
          </cell>
          <cell r="F4425">
            <v>45378</v>
          </cell>
          <cell r="G4425">
            <v>45378</v>
          </cell>
          <cell r="H4425" t="str">
            <v>Đã nghỉ việc</v>
          </cell>
        </row>
        <row r="4426">
          <cell r="D4426" t="str">
            <v>NW24031802HM</v>
          </cell>
          <cell r="E4426" t="str">
            <v>Lê Văn Hảo</v>
          </cell>
          <cell r="F4426">
            <v>45378</v>
          </cell>
          <cell r="G4426">
            <v>45418</v>
          </cell>
          <cell r="H4426" t="str">
            <v>Đã nghỉ việc</v>
          </cell>
        </row>
        <row r="4427">
          <cell r="D4427" t="str">
            <v>NW24031803HM</v>
          </cell>
          <cell r="E4427" t="str">
            <v>Triệu Văn Thêm</v>
          </cell>
          <cell r="F4427">
            <v>45378</v>
          </cell>
          <cell r="G4427">
            <v>45408</v>
          </cell>
          <cell r="H4427" t="str">
            <v>Đã nghỉ việc</v>
          </cell>
        </row>
        <row r="4428">
          <cell r="D4428" t="str">
            <v>NW24030250MA</v>
          </cell>
          <cell r="E4428" t="str">
            <v>Trần Quang Tuyến</v>
          </cell>
          <cell r="F4428">
            <v>45378</v>
          </cell>
          <cell r="G4428">
            <v>45408</v>
          </cell>
          <cell r="H4428" t="str">
            <v>Đã nghỉ việc</v>
          </cell>
        </row>
        <row r="4429">
          <cell r="D4429" t="str">
            <v>NW24030251MA</v>
          </cell>
          <cell r="E4429" t="str">
            <v>Nguyễn Quang Huy</v>
          </cell>
          <cell r="F4429">
            <v>45378</v>
          </cell>
          <cell r="G4429">
            <v>45399</v>
          </cell>
          <cell r="H4429" t="str">
            <v>Đã nghỉ việc</v>
          </cell>
        </row>
        <row r="4430">
          <cell r="D4430" t="str">
            <v>NW24030252KJ</v>
          </cell>
          <cell r="E4430" t="str">
            <v>Triệu văn Tú</v>
          </cell>
          <cell r="F4430">
            <v>45378</v>
          </cell>
          <cell r="G4430">
            <v>45387</v>
          </cell>
          <cell r="H4430" t="str">
            <v>Đã nghỉ việc</v>
          </cell>
        </row>
        <row r="4431">
          <cell r="D4431" t="str">
            <v>NW24030253KJ</v>
          </cell>
          <cell r="E4431" t="str">
            <v>Hứa Thành Trung</v>
          </cell>
          <cell r="F4431">
            <v>45378</v>
          </cell>
          <cell r="G4431">
            <v>45388</v>
          </cell>
          <cell r="H4431" t="str">
            <v>Đã nghỉ việc</v>
          </cell>
        </row>
        <row r="4432">
          <cell r="D4432" t="str">
            <v>NW24030254KJ</v>
          </cell>
          <cell r="E4432" t="str">
            <v>Nông Khánh Ly</v>
          </cell>
          <cell r="F4432">
            <v>45378</v>
          </cell>
          <cell r="G4432">
            <v>45379</v>
          </cell>
          <cell r="H4432" t="str">
            <v>Đã nghỉ việc</v>
          </cell>
        </row>
        <row r="4433">
          <cell r="D4433" t="str">
            <v>NW24030255KJ</v>
          </cell>
          <cell r="E4433" t="str">
            <v>Nguyễn Thị Tuyết Nhung</v>
          </cell>
          <cell r="F4433">
            <v>45378</v>
          </cell>
          <cell r="G4433">
            <v>45391</v>
          </cell>
          <cell r="H4433" t="str">
            <v>Đã nghỉ việc</v>
          </cell>
        </row>
        <row r="4434">
          <cell r="D4434" t="str">
            <v>NW24030118MD</v>
          </cell>
          <cell r="E4434" t="str">
            <v>Lộc Văn Lâm</v>
          </cell>
          <cell r="F4434">
            <v>45378</v>
          </cell>
          <cell r="G4434">
            <v>45381</v>
          </cell>
          <cell r="H4434" t="str">
            <v>Đã nghỉ việc</v>
          </cell>
        </row>
        <row r="4435">
          <cell r="D4435" t="str">
            <v>NW24030119MD</v>
          </cell>
          <cell r="E4435" t="str">
            <v>Nguyễn Hà Lê Hoàng</v>
          </cell>
          <cell r="F4435">
            <v>45378</v>
          </cell>
          <cell r="G4435">
            <v>45381</v>
          </cell>
          <cell r="H4435" t="str">
            <v>Đã nghỉ việc</v>
          </cell>
        </row>
        <row r="4436">
          <cell r="D4436" t="str">
            <v>NW24031394NE</v>
          </cell>
          <cell r="E4436" t="str">
            <v>Ngô Đức Trung</v>
          </cell>
          <cell r="F4436">
            <v>45378</v>
          </cell>
          <cell r="G4436">
            <v>45404</v>
          </cell>
          <cell r="H4436" t="str">
            <v>Đã nghỉ việc</v>
          </cell>
        </row>
        <row r="4437">
          <cell r="D4437" t="str">
            <v>NW24031084TM</v>
          </cell>
          <cell r="E4437" t="str">
            <v>Nguyễn Thị Hà Anh</v>
          </cell>
          <cell r="F4437">
            <v>45378</v>
          </cell>
          <cell r="G4437">
            <v>45383</v>
          </cell>
          <cell r="H4437" t="str">
            <v>Đã nghỉ việc</v>
          </cell>
        </row>
        <row r="4438">
          <cell r="D4438" t="str">
            <v>NW24031085TM</v>
          </cell>
          <cell r="E4438" t="str">
            <v>Đặng Dào Châu</v>
          </cell>
          <cell r="F4438">
            <v>45378</v>
          </cell>
          <cell r="G4438">
            <v>45387</v>
          </cell>
          <cell r="H4438" t="str">
            <v>Đã nghỉ việc</v>
          </cell>
        </row>
        <row r="4439">
          <cell r="D4439" t="str">
            <v>NW24031699HL</v>
          </cell>
          <cell r="E4439" t="str">
            <v>Lò Văn Thành</v>
          </cell>
          <cell r="F4439">
            <v>45378</v>
          </cell>
          <cell r="G4439">
            <v>45399</v>
          </cell>
          <cell r="H4439" t="str">
            <v>Đã nghỉ việc</v>
          </cell>
        </row>
        <row r="4440">
          <cell r="D4440" t="str">
            <v>NW24031700HL</v>
          </cell>
          <cell r="E4440" t="str">
            <v>Nguyễn Văn Mạnh</v>
          </cell>
          <cell r="F4440">
            <v>45378</v>
          </cell>
          <cell r="G4440">
            <v>45420</v>
          </cell>
          <cell r="H4440" t="str">
            <v>Đã nghỉ việc</v>
          </cell>
        </row>
        <row r="4441">
          <cell r="D4441" t="str">
            <v>NW24031701HL</v>
          </cell>
          <cell r="E4441" t="str">
            <v>Đinh Công Thái</v>
          </cell>
          <cell r="F4441">
            <v>45378</v>
          </cell>
          <cell r="G4441">
            <v>45386</v>
          </cell>
          <cell r="H4441" t="str">
            <v>Đã nghỉ việc</v>
          </cell>
        </row>
        <row r="4442">
          <cell r="D4442" t="str">
            <v>NW24031702HL</v>
          </cell>
          <cell r="E4442" t="str">
            <v>Thàng Thị Páo</v>
          </cell>
          <cell r="F4442">
            <v>45378</v>
          </cell>
          <cell r="G4442">
            <v>45381</v>
          </cell>
          <cell r="H4442" t="str">
            <v>Đã nghỉ việc</v>
          </cell>
        </row>
        <row r="4443">
          <cell r="D4443" t="str">
            <v>NW24030167CE</v>
          </cell>
          <cell r="E4443" t="str">
            <v>Tạ Văn Cường</v>
          </cell>
          <cell r="F4443">
            <v>45378</v>
          </cell>
          <cell r="G4443">
            <v>45378</v>
          </cell>
          <cell r="H4443" t="str">
            <v>Đã nghỉ việc</v>
          </cell>
        </row>
        <row r="4444">
          <cell r="D4444" t="str">
            <v>NW24030120MD</v>
          </cell>
          <cell r="E4444" t="str">
            <v>Hoàng Đình Viên</v>
          </cell>
          <cell r="F4444">
            <v>45378</v>
          </cell>
          <cell r="G4444">
            <v>45378</v>
          </cell>
          <cell r="H4444" t="str">
            <v>Đã nghỉ việc</v>
          </cell>
        </row>
        <row r="4445">
          <cell r="D4445" t="str">
            <v>NW24030121MD</v>
          </cell>
          <cell r="E4445" t="str">
            <v>Đỗ Thị Ngọc Ánh</v>
          </cell>
          <cell r="F4445">
            <v>45378</v>
          </cell>
          <cell r="G4445">
            <v>45378</v>
          </cell>
          <cell r="H4445" t="str">
            <v>Đã nghỉ việc</v>
          </cell>
        </row>
        <row r="4446">
          <cell r="D4446" t="str">
            <v>NW24031804HM</v>
          </cell>
          <cell r="E4446" t="str">
            <v>Trương Ngọc Hải</v>
          </cell>
          <cell r="F4446">
            <v>45379</v>
          </cell>
          <cell r="G4446">
            <v>45395</v>
          </cell>
          <cell r="H4446" t="str">
            <v>Đã nghỉ việc</v>
          </cell>
        </row>
        <row r="4447">
          <cell r="D4447" t="str">
            <v>NW24031086TM</v>
          </cell>
          <cell r="E4447" t="str">
            <v>Dương Thị Ngọc Lan</v>
          </cell>
          <cell r="F4447">
            <v>45379</v>
          </cell>
          <cell r="G4447">
            <v>45380</v>
          </cell>
          <cell r="H4447" t="str">
            <v>Đã nghỉ việc</v>
          </cell>
        </row>
        <row r="4448">
          <cell r="D4448" t="str">
            <v>NW24031087TM</v>
          </cell>
          <cell r="E4448" t="str">
            <v>Đặng Văn Minh</v>
          </cell>
          <cell r="F4448">
            <v>45379</v>
          </cell>
          <cell r="G4448">
            <v>45380</v>
          </cell>
          <cell r="H4448" t="str">
            <v>Đã nghỉ việc</v>
          </cell>
        </row>
        <row r="4449">
          <cell r="D4449" t="str">
            <v>NW24031088TM</v>
          </cell>
          <cell r="E4449" t="str">
            <v>Lương Thị Tươi</v>
          </cell>
          <cell r="F4449">
            <v>45379</v>
          </cell>
          <cell r="G4449">
            <v>45380</v>
          </cell>
          <cell r="H4449" t="str">
            <v>Đã nghỉ việc</v>
          </cell>
        </row>
        <row r="4450">
          <cell r="D4450" t="str">
            <v>NW24040122MD</v>
          </cell>
          <cell r="E4450" t="str">
            <v>Lưu Văn Nam</v>
          </cell>
          <cell r="F4450">
            <v>45384</v>
          </cell>
          <cell r="G4450">
            <v>45429</v>
          </cell>
          <cell r="H4450" t="str">
            <v>Đã nghỉ việc</v>
          </cell>
        </row>
        <row r="4451">
          <cell r="D4451" t="str">
            <v>NW24040123MD</v>
          </cell>
          <cell r="E4451" t="str">
            <v>Nguyễn Văn Lâm</v>
          </cell>
          <cell r="F4451">
            <v>45384</v>
          </cell>
          <cell r="G4451">
            <v>45423</v>
          </cell>
          <cell r="H4451" t="str">
            <v>Đã nghỉ việc</v>
          </cell>
        </row>
        <row r="4452">
          <cell r="D4452" t="str">
            <v>NW24041805HM</v>
          </cell>
          <cell r="E4452" t="str">
            <v>Bùi Duy Anh</v>
          </cell>
          <cell r="F4452">
            <v>45384</v>
          </cell>
          <cell r="G4452">
            <v>45390</v>
          </cell>
          <cell r="H4452" t="str">
            <v>Đã nghỉ việc</v>
          </cell>
        </row>
        <row r="4453">
          <cell r="D4453" t="str">
            <v>NW24041806HM</v>
          </cell>
          <cell r="E4453" t="str">
            <v>Nguyễn Minh Ngọc</v>
          </cell>
          <cell r="F4453">
            <v>45384</v>
          </cell>
          <cell r="G4453">
            <v>45390</v>
          </cell>
          <cell r="H4453" t="str">
            <v>Đã nghỉ việc</v>
          </cell>
        </row>
        <row r="4454">
          <cell r="D4454" t="str">
            <v>NW24041807HM</v>
          </cell>
          <cell r="E4454" t="str">
            <v>Lê Văn Thi</v>
          </cell>
          <cell r="F4454">
            <v>45384</v>
          </cell>
          <cell r="G4454">
            <v>45390</v>
          </cell>
          <cell r="H4454" t="str">
            <v>Đã nghỉ việc</v>
          </cell>
        </row>
        <row r="4455">
          <cell r="D4455" t="str">
            <v>NW24041808HM</v>
          </cell>
          <cell r="E4455" t="str">
            <v>Lù Mí Hờ</v>
          </cell>
          <cell r="F4455">
            <v>45384</v>
          </cell>
          <cell r="G4455">
            <v>45399</v>
          </cell>
          <cell r="H4455" t="str">
            <v>Đã nghỉ việc</v>
          </cell>
        </row>
        <row r="4456">
          <cell r="D4456" t="str">
            <v>NW24041809HM</v>
          </cell>
          <cell r="E4456" t="str">
            <v>Dương Văn Quyết</v>
          </cell>
          <cell r="F4456">
            <v>45384</v>
          </cell>
          <cell r="G4456">
            <v>45394</v>
          </cell>
          <cell r="H4456" t="str">
            <v>Đã nghỉ việc</v>
          </cell>
        </row>
        <row r="4457">
          <cell r="D4457" t="str">
            <v>NW24041810HM</v>
          </cell>
          <cell r="E4457" t="str">
            <v>Nguyễn Sinh Hùng</v>
          </cell>
          <cell r="F4457">
            <v>45384</v>
          </cell>
          <cell r="G4457">
            <v>45388</v>
          </cell>
          <cell r="H4457" t="str">
            <v>Đã nghỉ việc</v>
          </cell>
        </row>
        <row r="4458">
          <cell r="D4458" t="str">
            <v>NW24041811HM</v>
          </cell>
          <cell r="E4458" t="str">
            <v>Bùi Văn Lợi</v>
          </cell>
          <cell r="F4458">
            <v>45384</v>
          </cell>
          <cell r="G4458">
            <v>45394</v>
          </cell>
          <cell r="H4458" t="str">
            <v>Đã nghỉ việc</v>
          </cell>
        </row>
        <row r="4459">
          <cell r="D4459" t="str">
            <v>NW24041812HM</v>
          </cell>
          <cell r="E4459" t="str">
            <v>Mã Văn Thiện</v>
          </cell>
          <cell r="F4459">
            <v>45384</v>
          </cell>
          <cell r="G4459">
            <v>45429</v>
          </cell>
          <cell r="H4459" t="str">
            <v>Đã nghỉ việc</v>
          </cell>
        </row>
        <row r="4460">
          <cell r="D4460" t="str">
            <v>NW24040252MA</v>
          </cell>
          <cell r="E4460" t="str">
            <v>Dương Công Tuyên</v>
          </cell>
          <cell r="F4460">
            <v>45384</v>
          </cell>
          <cell r="G4460">
            <v>45385</v>
          </cell>
          <cell r="H4460" t="str">
            <v>Đã nghỉ việc</v>
          </cell>
        </row>
        <row r="4461">
          <cell r="D4461" t="str">
            <v>NW24040253MA</v>
          </cell>
          <cell r="E4461" t="str">
            <v>Nguyễn Minh Thiện</v>
          </cell>
          <cell r="F4461">
            <v>45384</v>
          </cell>
          <cell r="G4461">
            <v>45384</v>
          </cell>
          <cell r="H4461" t="str">
            <v>Đã nghỉ việc</v>
          </cell>
        </row>
        <row r="4462">
          <cell r="D4462" t="str">
            <v>NW24041703HL</v>
          </cell>
          <cell r="E4462" t="str">
            <v>Phạm Văn Hoàn</v>
          </cell>
          <cell r="F4462">
            <v>45384</v>
          </cell>
          <cell r="G4462">
            <v>45385</v>
          </cell>
          <cell r="H4462" t="str">
            <v>Đã nghỉ việc</v>
          </cell>
        </row>
        <row r="4463">
          <cell r="D4463" t="str">
            <v>NW24041704HL</v>
          </cell>
          <cell r="E4463" t="str">
            <v>Đặng Quý Hương</v>
          </cell>
          <cell r="F4463">
            <v>45384</v>
          </cell>
          <cell r="G4463">
            <v>45489</v>
          </cell>
          <cell r="H4463" t="str">
            <v>Đã nghỉ việc</v>
          </cell>
        </row>
        <row r="4464">
          <cell r="D4464" t="str">
            <v>NW24041705HL</v>
          </cell>
          <cell r="E4464" t="str">
            <v>Nguyễn Thị Thu Thủy</v>
          </cell>
          <cell r="F4464">
            <v>45384</v>
          </cell>
          <cell r="G4464">
            <v>45392</v>
          </cell>
          <cell r="H4464" t="str">
            <v>Đã nghỉ việc</v>
          </cell>
        </row>
        <row r="4465">
          <cell r="D4465" t="str">
            <v>NW24041706HL</v>
          </cell>
          <cell r="E4465" t="str">
            <v>Hà Thị Thoa</v>
          </cell>
          <cell r="F4465">
            <v>45384</v>
          </cell>
          <cell r="G4465">
            <v>45392</v>
          </cell>
          <cell r="H4465" t="str">
            <v>Đã nghỉ việc</v>
          </cell>
        </row>
        <row r="4466">
          <cell r="D4466" t="str">
            <v>NW24041707HL</v>
          </cell>
          <cell r="E4466" t="str">
            <v>Trần Hoàng Anh</v>
          </cell>
          <cell r="F4466">
            <v>45384</v>
          </cell>
          <cell r="G4466">
            <v>45422</v>
          </cell>
          <cell r="H4466" t="str">
            <v>Đã nghỉ việc</v>
          </cell>
        </row>
        <row r="4467">
          <cell r="D4467" t="str">
            <v>NW24041708HL</v>
          </cell>
          <cell r="E4467" t="str">
            <v>Dương Trung Sơn</v>
          </cell>
          <cell r="F4467">
            <v>45384</v>
          </cell>
          <cell r="G4467">
            <v>45384</v>
          </cell>
          <cell r="H4467" t="str">
            <v>Đã nghỉ việc</v>
          </cell>
        </row>
        <row r="4468">
          <cell r="D4468" t="str">
            <v>NW24041709HL</v>
          </cell>
          <cell r="E4468" t="str">
            <v>Nguyễn Văn Linh</v>
          </cell>
          <cell r="F4468">
            <v>45384</v>
          </cell>
          <cell r="G4468">
            <v>45384</v>
          </cell>
          <cell r="H4468" t="str">
            <v>Đã nghỉ việc</v>
          </cell>
        </row>
        <row r="4469">
          <cell r="D4469" t="str">
            <v>NW24041710HL</v>
          </cell>
          <cell r="E4469" t="str">
            <v>Bàn Thị Hiếu</v>
          </cell>
          <cell r="F4469">
            <v>45384</v>
          </cell>
          <cell r="G4469">
            <v>45392</v>
          </cell>
          <cell r="H4469" t="str">
            <v>Đã nghỉ việc</v>
          </cell>
        </row>
        <row r="4470">
          <cell r="D4470" t="str">
            <v>NW24041711HL</v>
          </cell>
          <cell r="E4470" t="str">
            <v>Hoàng Thanh Quý</v>
          </cell>
          <cell r="F4470">
            <v>45384</v>
          </cell>
          <cell r="G4470">
            <v>45384</v>
          </cell>
          <cell r="H4470" t="str">
            <v>Đã nghỉ việc</v>
          </cell>
        </row>
        <row r="4471">
          <cell r="D4471" t="str">
            <v>NW24041712HL</v>
          </cell>
          <cell r="E4471" t="str">
            <v>Bùi Thị Huệ</v>
          </cell>
          <cell r="F4471">
            <v>45384</v>
          </cell>
          <cell r="G4471">
            <v>45422</v>
          </cell>
          <cell r="H4471" t="str">
            <v>Đã nghỉ việc</v>
          </cell>
        </row>
        <row r="4472">
          <cell r="D4472" t="str">
            <v>NW24041713HL</v>
          </cell>
          <cell r="E4472" t="str">
            <v>Triệu Phúc Hiệp</v>
          </cell>
          <cell r="F4472">
            <v>45384</v>
          </cell>
          <cell r="G4472">
            <v>45408</v>
          </cell>
          <cell r="H4472" t="str">
            <v>Đã nghỉ việc</v>
          </cell>
        </row>
        <row r="4473">
          <cell r="D4473" t="str">
            <v>NW24041714HL</v>
          </cell>
          <cell r="E4473" t="str">
            <v>Nguyễn Văn Sự</v>
          </cell>
          <cell r="F4473">
            <v>45384</v>
          </cell>
          <cell r="G4473">
            <v>45386</v>
          </cell>
          <cell r="H4473" t="str">
            <v>Đã nghỉ việc</v>
          </cell>
        </row>
        <row r="4474">
          <cell r="D4474" t="str">
            <v>NW24040256KJ</v>
          </cell>
          <cell r="E4474" t="str">
            <v>Hoàng Hùng Thắng</v>
          </cell>
          <cell r="F4474">
            <v>45384</v>
          </cell>
          <cell r="G4474">
            <v>45406</v>
          </cell>
          <cell r="H4474" t="str">
            <v>Đã nghỉ việc</v>
          </cell>
        </row>
        <row r="4475">
          <cell r="D4475" t="str">
            <v>NW24040168CE</v>
          </cell>
          <cell r="E4475" t="str">
            <v>Dùng Văn Tiến</v>
          </cell>
          <cell r="F4475">
            <v>45384</v>
          </cell>
          <cell r="G4475">
            <v>45386</v>
          </cell>
          <cell r="H4475" t="str">
            <v>Đã nghỉ việc</v>
          </cell>
        </row>
        <row r="4476">
          <cell r="D4476" t="str">
            <v>NW24040169CE</v>
          </cell>
          <cell r="E4476" t="str">
            <v>Ma Văn Hùng</v>
          </cell>
          <cell r="F4476">
            <v>45384</v>
          </cell>
          <cell r="G4476">
            <v>45386</v>
          </cell>
          <cell r="H4476" t="str">
            <v>Đã nghỉ việc</v>
          </cell>
        </row>
        <row r="4477">
          <cell r="D4477" t="str">
            <v>NW24041089TM</v>
          </cell>
          <cell r="E4477" t="str">
            <v>Hoàng Thị Hậu</v>
          </cell>
          <cell r="F4477">
            <v>45384</v>
          </cell>
          <cell r="G4477">
            <v>45539</v>
          </cell>
          <cell r="H4477" t="str">
            <v>Đã nghỉ việc</v>
          </cell>
        </row>
        <row r="4478">
          <cell r="D4478" t="str">
            <v>NW24041090TM</v>
          </cell>
          <cell r="E4478" t="str">
            <v>Bùi Đức Thắng</v>
          </cell>
          <cell r="F4478">
            <v>45384</v>
          </cell>
          <cell r="G4478">
            <v>45386</v>
          </cell>
          <cell r="H4478" t="str">
            <v>Đã nghỉ việc</v>
          </cell>
        </row>
        <row r="4479">
          <cell r="D4479" t="str">
            <v>NW24040124MD</v>
          </cell>
          <cell r="E4479" t="str">
            <v>Ma Thị Xanh</v>
          </cell>
          <cell r="F4479">
            <v>45385</v>
          </cell>
          <cell r="G4479">
            <v>45394</v>
          </cell>
          <cell r="H4479" t="str">
            <v>Đã nghỉ việc</v>
          </cell>
        </row>
        <row r="4480">
          <cell r="D4480" t="str">
            <v>NW24041715HL</v>
          </cell>
          <cell r="E4480" t="str">
            <v>Hoàng Xuân Bình</v>
          </cell>
          <cell r="F4480">
            <v>45385</v>
          </cell>
          <cell r="G4480">
            <v>45447</v>
          </cell>
          <cell r="H4480" t="str">
            <v>Đã nghỉ việc</v>
          </cell>
        </row>
        <row r="4481">
          <cell r="D4481" t="str">
            <v>NW24041716HL</v>
          </cell>
          <cell r="E4481" t="str">
            <v>Lý Văn Luận</v>
          </cell>
          <cell r="F4481">
            <v>45385</v>
          </cell>
          <cell r="G4481">
            <v>45447</v>
          </cell>
          <cell r="H4481" t="str">
            <v>Đã nghỉ việc</v>
          </cell>
        </row>
        <row r="4482">
          <cell r="D4482" t="str">
            <v>NW24041717HL</v>
          </cell>
          <cell r="E4482" t="str">
            <v>Sùng Mí Và</v>
          </cell>
          <cell r="F4482">
            <v>45385</v>
          </cell>
          <cell r="G4482">
            <v>45439</v>
          </cell>
          <cell r="H4482" t="str">
            <v>Đã nghỉ việc</v>
          </cell>
        </row>
        <row r="4483">
          <cell r="D4483" t="str">
            <v>NW24041718HL</v>
          </cell>
          <cell r="E4483" t="str">
            <v>Hoàng Văn Vinh</v>
          </cell>
          <cell r="F4483">
            <v>45385</v>
          </cell>
          <cell r="G4483">
            <v>45386</v>
          </cell>
          <cell r="H4483" t="str">
            <v>Đã nghỉ việc</v>
          </cell>
        </row>
        <row r="4484">
          <cell r="D4484" t="str">
            <v>NW24041719HL</v>
          </cell>
          <cell r="E4484" t="str">
            <v>Hứa Thị Hồng Nhung</v>
          </cell>
          <cell r="F4484">
            <v>45385</v>
          </cell>
          <cell r="G4484">
            <v>45394</v>
          </cell>
          <cell r="H4484" t="str">
            <v>Đã nghỉ việc</v>
          </cell>
        </row>
        <row r="4485">
          <cell r="D4485" t="str">
            <v>NW24041720HL</v>
          </cell>
          <cell r="E4485" t="str">
            <v>Hoàng Mạnh Hùng</v>
          </cell>
          <cell r="F4485">
            <v>45385</v>
          </cell>
          <cell r="G4485">
            <v>45392</v>
          </cell>
          <cell r="H4485" t="str">
            <v>Đã nghỉ việc</v>
          </cell>
        </row>
        <row r="4486">
          <cell r="D4486" t="str">
            <v>NW24041721HL</v>
          </cell>
          <cell r="E4486" t="str">
            <v>Đào Văn Thắng</v>
          </cell>
          <cell r="F4486">
            <v>45385</v>
          </cell>
          <cell r="G4486">
            <v>45388</v>
          </cell>
          <cell r="H4486" t="str">
            <v>Đã nghỉ việc</v>
          </cell>
        </row>
        <row r="4487">
          <cell r="D4487" t="str">
            <v>NW24041722HL</v>
          </cell>
          <cell r="E4487" t="str">
            <v>Hoàng Thị Kiều</v>
          </cell>
          <cell r="F4487">
            <v>45385</v>
          </cell>
          <cell r="G4487">
            <v>45394</v>
          </cell>
          <cell r="H4487" t="str">
            <v>Đã nghỉ việc</v>
          </cell>
        </row>
        <row r="4488">
          <cell r="D4488" t="str">
            <v>NW24041723HL</v>
          </cell>
          <cell r="E4488" t="str">
            <v>Triệu Thị Thu</v>
          </cell>
          <cell r="F4488">
            <v>45385</v>
          </cell>
          <cell r="G4488">
            <v>45386</v>
          </cell>
          <cell r="H4488" t="str">
            <v>Đã nghỉ việc</v>
          </cell>
        </row>
        <row r="4489">
          <cell r="D4489" t="str">
            <v>NW24040257KJ</v>
          </cell>
          <cell r="E4489" t="str">
            <v>Nguyễn Văn Thanh</v>
          </cell>
          <cell r="F4489">
            <v>45355</v>
          </cell>
          <cell r="G4489">
            <v>45397</v>
          </cell>
          <cell r="H4489" t="str">
            <v>Đã nghỉ việc</v>
          </cell>
        </row>
        <row r="4490">
          <cell r="D4490" t="str">
            <v>NW24040258KJ</v>
          </cell>
          <cell r="E4490" t="str">
            <v>Trương Văn Thức</v>
          </cell>
          <cell r="F4490">
            <v>45355</v>
          </cell>
          <cell r="G4490">
            <v>45355</v>
          </cell>
          <cell r="H4490" t="str">
            <v>Đã nghỉ việc</v>
          </cell>
        </row>
        <row r="4491">
          <cell r="D4491" t="str">
            <v>NW24041091TM</v>
          </cell>
          <cell r="E4491" t="str">
            <v>Dương Tiến Hoàng</v>
          </cell>
          <cell r="F4491">
            <v>45385</v>
          </cell>
          <cell r="G4491">
            <v>45386</v>
          </cell>
          <cell r="H4491" t="str">
            <v>Đã nghỉ việc</v>
          </cell>
        </row>
        <row r="4492">
          <cell r="D4492" t="str">
            <v>NW24030266LT</v>
          </cell>
          <cell r="E4492" t="str">
            <v>Trịnh Văn Đông</v>
          </cell>
          <cell r="F4492">
            <v>45385</v>
          </cell>
          <cell r="G4492">
            <v>45385</v>
          </cell>
          <cell r="H4492" t="str">
            <v>Đã nghỉ việc</v>
          </cell>
        </row>
        <row r="4493">
          <cell r="D4493" t="str">
            <v>NW24041813HM</v>
          </cell>
          <cell r="E4493" t="str">
            <v>Hoàng Xuân Thuỷ</v>
          </cell>
          <cell r="F4493">
            <v>45385</v>
          </cell>
          <cell r="G4493">
            <v>45418</v>
          </cell>
          <cell r="H4493" t="str">
            <v>Đã nghỉ việc</v>
          </cell>
        </row>
        <row r="4494">
          <cell r="D4494" t="str">
            <v>NW24041814HM</v>
          </cell>
          <cell r="E4494" t="str">
            <v>Nguyễn Văn Vũ</v>
          </cell>
          <cell r="F4494">
            <v>45385</v>
          </cell>
          <cell r="G4494">
            <v>45425</v>
          </cell>
          <cell r="H4494" t="str">
            <v>Đã nghỉ việc</v>
          </cell>
        </row>
        <row r="4495">
          <cell r="D4495" t="str">
            <v>NW24041815HM</v>
          </cell>
          <cell r="E4495" t="str">
            <v>Nguyễn Văn Trọng</v>
          </cell>
          <cell r="F4495">
            <v>45385</v>
          </cell>
          <cell r="G4495">
            <v>45390</v>
          </cell>
          <cell r="H4495" t="str">
            <v>Đã nghỉ việc</v>
          </cell>
        </row>
        <row r="4496">
          <cell r="D4496" t="str">
            <v>NW24041816HM</v>
          </cell>
          <cell r="E4496" t="str">
            <v>Nguyễn Văn Nguyên</v>
          </cell>
          <cell r="F4496">
            <v>45385</v>
          </cell>
          <cell r="G4496">
            <v>45388</v>
          </cell>
          <cell r="H4496" t="str">
            <v>Đã nghỉ việc</v>
          </cell>
        </row>
        <row r="4497">
          <cell r="D4497" t="str">
            <v>NW24041817HM</v>
          </cell>
          <cell r="E4497" t="str">
            <v>Hoàng Việt Anh</v>
          </cell>
          <cell r="F4497">
            <v>45385</v>
          </cell>
          <cell r="G4497">
            <v>45392</v>
          </cell>
          <cell r="H4497" t="str">
            <v>Đã nghỉ việc</v>
          </cell>
        </row>
        <row r="4498">
          <cell r="D4498" t="str">
            <v>NW24041818HM</v>
          </cell>
          <cell r="E4498" t="str">
            <v>Nguyễn Văn Sang</v>
          </cell>
          <cell r="F4498">
            <v>45385</v>
          </cell>
          <cell r="G4498">
            <v>45391</v>
          </cell>
          <cell r="H4498" t="str">
            <v>Đã nghỉ việc</v>
          </cell>
        </row>
        <row r="4499">
          <cell r="D4499" t="str">
            <v>NW24041819HM</v>
          </cell>
          <cell r="E4499" t="str">
            <v>Sằm Quốc Khánh</v>
          </cell>
          <cell r="F4499">
            <v>45385</v>
          </cell>
          <cell r="G4499">
            <v>45391</v>
          </cell>
          <cell r="H4499" t="str">
            <v>Đã nghỉ việc</v>
          </cell>
        </row>
        <row r="4500">
          <cell r="D4500" t="str">
            <v>NW24041820HM</v>
          </cell>
          <cell r="E4500" t="str">
            <v>Dương Văn Quý</v>
          </cell>
          <cell r="F4500">
            <v>45385</v>
          </cell>
          <cell r="G4500">
            <v>45385</v>
          </cell>
          <cell r="H4500" t="str">
            <v>Đã nghỉ việc</v>
          </cell>
        </row>
        <row r="4501">
          <cell r="D4501" t="str">
            <v>NW24041821HM</v>
          </cell>
          <cell r="E4501" t="str">
            <v>Lường Công Hải</v>
          </cell>
          <cell r="F4501">
            <v>45385</v>
          </cell>
          <cell r="G4501">
            <v>45385</v>
          </cell>
          <cell r="H4501" t="str">
            <v>Đã nghỉ việc</v>
          </cell>
        </row>
        <row r="4502">
          <cell r="D4502" t="str">
            <v>NW24041822HM</v>
          </cell>
          <cell r="E4502" t="str">
            <v>Nguyễn Văn Tuân</v>
          </cell>
          <cell r="F4502">
            <v>45385</v>
          </cell>
          <cell r="G4502">
            <v>45387</v>
          </cell>
          <cell r="H4502" t="str">
            <v>Đã nghỉ việc</v>
          </cell>
        </row>
        <row r="4503">
          <cell r="D4503" t="str">
            <v>NW24041823HM</v>
          </cell>
          <cell r="E4503" t="str">
            <v>Nguyễn Thị Giang</v>
          </cell>
          <cell r="F4503">
            <v>45385</v>
          </cell>
          <cell r="G4503">
            <v>45390</v>
          </cell>
          <cell r="H4503" t="str">
            <v>Đã nghỉ việc</v>
          </cell>
        </row>
        <row r="4504">
          <cell r="D4504" t="str">
            <v>NW24041824HM</v>
          </cell>
          <cell r="E4504" t="str">
            <v>Tăng Thị Luyến</v>
          </cell>
          <cell r="F4504">
            <v>45385</v>
          </cell>
          <cell r="G4504">
            <v>45516</v>
          </cell>
          <cell r="H4504" t="str">
            <v>Đã nghỉ việc</v>
          </cell>
        </row>
        <row r="4505">
          <cell r="D4505" t="str">
            <v>NW24041724HL</v>
          </cell>
          <cell r="E4505" t="str">
            <v>Trần Ngọc Chung</v>
          </cell>
          <cell r="F4505">
            <v>45386</v>
          </cell>
          <cell r="G4505">
            <v>45397</v>
          </cell>
          <cell r="H4505" t="str">
            <v>Đã nghỉ việc</v>
          </cell>
        </row>
        <row r="4506">
          <cell r="D4506" t="str">
            <v>NW24041725HL</v>
          </cell>
          <cell r="E4506" t="str">
            <v>Hoàng Văn Hoàn</v>
          </cell>
          <cell r="F4506">
            <v>45386</v>
          </cell>
          <cell r="G4506">
            <v>45457</v>
          </cell>
          <cell r="H4506" t="str">
            <v>Đã nghỉ việc</v>
          </cell>
        </row>
        <row r="4507">
          <cell r="D4507" t="str">
            <v>NW24041726HL</v>
          </cell>
          <cell r="E4507" t="str">
            <v>Ma Quốc Nam</v>
          </cell>
          <cell r="F4507">
            <v>45386</v>
          </cell>
          <cell r="G4507">
            <v>45400</v>
          </cell>
          <cell r="H4507" t="str">
            <v>Đã nghỉ việc</v>
          </cell>
        </row>
        <row r="4508">
          <cell r="D4508" t="str">
            <v>NW24041727HL</v>
          </cell>
          <cell r="E4508" t="str">
            <v>Nguyễn Thị Thu</v>
          </cell>
          <cell r="F4508">
            <v>45386</v>
          </cell>
          <cell r="G4508">
            <v>45394</v>
          </cell>
          <cell r="H4508" t="str">
            <v>Đã nghỉ việc</v>
          </cell>
        </row>
        <row r="4509">
          <cell r="D4509" t="str">
            <v>NW24041728HL</v>
          </cell>
          <cell r="E4509" t="str">
            <v>Dương Thị Bình</v>
          </cell>
          <cell r="F4509">
            <v>45386</v>
          </cell>
          <cell r="G4509">
            <v>45394</v>
          </cell>
          <cell r="H4509" t="str">
            <v>Đã nghỉ việc</v>
          </cell>
        </row>
        <row r="4510">
          <cell r="D4510" t="str">
            <v>NW24040170CE</v>
          </cell>
          <cell r="E4510" t="str">
            <v>Nguyễn Đắc Thuật</v>
          </cell>
          <cell r="F4510">
            <v>45386</v>
          </cell>
          <cell r="G4510">
            <v>45395</v>
          </cell>
          <cell r="H4510" t="str">
            <v>Đã nghỉ việc</v>
          </cell>
        </row>
        <row r="4511">
          <cell r="D4511" t="str">
            <v>NW24041396NE</v>
          </cell>
          <cell r="E4511" t="str">
            <v>Nguyễn Hoàng Anh</v>
          </cell>
          <cell r="F4511">
            <v>45378</v>
          </cell>
          <cell r="G4511">
            <v>45418</v>
          </cell>
          <cell r="H4511" t="str">
            <v>Đã nghỉ việc</v>
          </cell>
        </row>
        <row r="4512">
          <cell r="D4512" t="str">
            <v>NW24041397NE</v>
          </cell>
          <cell r="E4512" t="str">
            <v>Hoàng Thị Duyên</v>
          </cell>
          <cell r="F4512">
            <v>45378</v>
          </cell>
          <cell r="G4512">
            <v>45395</v>
          </cell>
          <cell r="H4512" t="str">
            <v>Đã nghỉ việc</v>
          </cell>
        </row>
        <row r="4513">
          <cell r="D4513" t="str">
            <v>NW24041825HM</v>
          </cell>
          <cell r="E4513" t="str">
            <v>Dương Trung Kiên</v>
          </cell>
          <cell r="F4513">
            <v>45386</v>
          </cell>
          <cell r="G4513">
            <v>45387</v>
          </cell>
          <cell r="H4513" t="str">
            <v>Đã nghỉ việc</v>
          </cell>
        </row>
        <row r="4514">
          <cell r="D4514" t="str">
            <v>NW24041826HM</v>
          </cell>
          <cell r="E4514" t="str">
            <v>Trần Thị Diệp</v>
          </cell>
          <cell r="F4514">
            <v>45386</v>
          </cell>
          <cell r="G4514">
            <v>45390</v>
          </cell>
          <cell r="H4514" t="str">
            <v>Đã nghỉ việc</v>
          </cell>
        </row>
        <row r="4515">
          <cell r="D4515" t="str">
            <v>NW24041398NE</v>
          </cell>
          <cell r="E4515" t="str">
            <v>Lê Thị Kiều</v>
          </cell>
          <cell r="F4515">
            <v>45386</v>
          </cell>
          <cell r="G4515">
            <v>45502</v>
          </cell>
          <cell r="H4515" t="str">
            <v>Đã nghỉ việc</v>
          </cell>
        </row>
        <row r="4516">
          <cell r="D4516" t="str">
            <v>NW24041399NE</v>
          </cell>
          <cell r="E4516" t="str">
            <v>Phan Thị Hường</v>
          </cell>
          <cell r="F4516">
            <v>45386</v>
          </cell>
          <cell r="G4516">
            <v>45395</v>
          </cell>
          <cell r="H4516" t="str">
            <v>Đã nghỉ việc</v>
          </cell>
        </row>
        <row r="4517">
          <cell r="D4517" t="str">
            <v>NW24040125MD</v>
          </cell>
          <cell r="E4517" t="str">
            <v>Vy Văn Hiệp</v>
          </cell>
          <cell r="F4517">
            <v>45387</v>
          </cell>
          <cell r="G4517">
            <v>45395</v>
          </cell>
          <cell r="H4517" t="str">
            <v>Đã nghỉ việc</v>
          </cell>
        </row>
        <row r="4518">
          <cell r="D4518" t="str">
            <v>NW24040126MD</v>
          </cell>
          <cell r="E4518" t="str">
            <v>Cao Thị Thu</v>
          </cell>
          <cell r="F4518">
            <v>45387</v>
          </cell>
          <cell r="G4518">
            <v>45439</v>
          </cell>
          <cell r="H4518" t="str">
            <v>Đã nghỉ việc</v>
          </cell>
        </row>
        <row r="4519">
          <cell r="D4519" t="str">
            <v>NW24040127MD</v>
          </cell>
          <cell r="E4519" t="str">
            <v>Hoàng Thanh Cương</v>
          </cell>
          <cell r="F4519">
            <v>45387</v>
          </cell>
          <cell r="G4519">
            <v>45436</v>
          </cell>
          <cell r="H4519" t="str">
            <v>Đã nghỉ việc</v>
          </cell>
        </row>
        <row r="4520">
          <cell r="D4520" t="str">
            <v>NW24041827HM</v>
          </cell>
          <cell r="E4520" t="str">
            <v>Trần Thị Hoa Mai</v>
          </cell>
          <cell r="F4520">
            <v>45387</v>
          </cell>
          <cell r="G4520">
            <v>45439</v>
          </cell>
          <cell r="H4520" t="str">
            <v>Đã nghỉ việc</v>
          </cell>
        </row>
        <row r="4521">
          <cell r="D4521" t="str">
            <v>NW24041828HM</v>
          </cell>
          <cell r="E4521" t="str">
            <v>Cao Nhật Tú</v>
          </cell>
          <cell r="F4521">
            <v>45387</v>
          </cell>
          <cell r="G4521">
            <v>45444</v>
          </cell>
          <cell r="H4521" t="str">
            <v>Đã nghỉ việc</v>
          </cell>
        </row>
        <row r="4522">
          <cell r="D4522" t="str">
            <v>NW24041829HM</v>
          </cell>
          <cell r="E4522" t="str">
            <v>Mạc Đức Hùng</v>
          </cell>
          <cell r="F4522">
            <v>45387</v>
          </cell>
          <cell r="G4522">
            <v>45395</v>
          </cell>
          <cell r="H4522" t="str">
            <v>Đã nghỉ việc</v>
          </cell>
        </row>
        <row r="4523">
          <cell r="D4523" t="str">
            <v>NW24041830HM</v>
          </cell>
          <cell r="E4523" t="str">
            <v>Lê Hồng Dương</v>
          </cell>
          <cell r="F4523">
            <v>45387</v>
          </cell>
          <cell r="G4523">
            <v>45387</v>
          </cell>
          <cell r="H4523" t="str">
            <v>Đã nghỉ việc</v>
          </cell>
        </row>
        <row r="4524">
          <cell r="D4524" t="str">
            <v>NW24040254MA</v>
          </cell>
          <cell r="E4524" t="str">
            <v>Trần Trung Hợp</v>
          </cell>
          <cell r="F4524">
            <v>45387</v>
          </cell>
          <cell r="G4524">
            <v>45388</v>
          </cell>
          <cell r="H4524" t="str">
            <v>Đã nghỉ việc</v>
          </cell>
        </row>
        <row r="4525">
          <cell r="D4525" t="str">
            <v>NW24040255MA</v>
          </cell>
          <cell r="E4525" t="str">
            <v>Hoàng Quang Vinh</v>
          </cell>
          <cell r="F4525">
            <v>45387</v>
          </cell>
          <cell r="G4525">
            <v>45388</v>
          </cell>
          <cell r="H4525" t="str">
            <v>Đã nghỉ việc</v>
          </cell>
        </row>
        <row r="4526">
          <cell r="D4526" t="str">
            <v>NW24041729HL</v>
          </cell>
          <cell r="E4526" t="str">
            <v>Hoàng Văn Đông</v>
          </cell>
          <cell r="F4526">
            <v>45387</v>
          </cell>
          <cell r="G4526">
            <v>45388</v>
          </cell>
          <cell r="H4526" t="str">
            <v>Đã nghỉ việc</v>
          </cell>
        </row>
        <row r="4527">
          <cell r="D4527" t="str">
            <v>NW24041730HL</v>
          </cell>
          <cell r="E4527" t="str">
            <v>Nguyễn Thị Mơ</v>
          </cell>
          <cell r="F4527">
            <v>45387</v>
          </cell>
          <cell r="G4527">
            <v>45432</v>
          </cell>
          <cell r="H4527" t="str">
            <v>Đã nghỉ việc</v>
          </cell>
        </row>
        <row r="4528">
          <cell r="D4528" t="str">
            <v>NW24041731HL</v>
          </cell>
          <cell r="E4528" t="str">
            <v>Đào Anh Tú</v>
          </cell>
          <cell r="F4528">
            <v>45387</v>
          </cell>
          <cell r="G4528">
            <v>45395</v>
          </cell>
          <cell r="H4528" t="str">
            <v>Đã nghỉ việc</v>
          </cell>
        </row>
        <row r="4529">
          <cell r="D4529" t="str">
            <v>NW24041092TM</v>
          </cell>
          <cell r="E4529" t="str">
            <v>Phương Thị Luyến</v>
          </cell>
          <cell r="F4529">
            <v>45387</v>
          </cell>
          <cell r="G4529">
            <v>45394</v>
          </cell>
          <cell r="H4529" t="str">
            <v>Đã nghỉ việc</v>
          </cell>
        </row>
        <row r="4530">
          <cell r="D4530" t="str">
            <v>NW24041400NE</v>
          </cell>
          <cell r="E4530" t="str">
            <v>Đào Thị Chinh</v>
          </cell>
          <cell r="F4530">
            <v>45387</v>
          </cell>
          <cell r="G4530">
            <v>45388</v>
          </cell>
          <cell r="H4530" t="str">
            <v>Đã nghỉ việc</v>
          </cell>
        </row>
        <row r="4531">
          <cell r="D4531" t="str">
            <v>NW24041093TM</v>
          </cell>
          <cell r="E4531" t="str">
            <v>Cư Văn Tân</v>
          </cell>
          <cell r="F4531">
            <v>45390</v>
          </cell>
          <cell r="G4531">
            <v>45491</v>
          </cell>
          <cell r="H4531" t="str">
            <v>Đã nghỉ việc</v>
          </cell>
        </row>
        <row r="4532">
          <cell r="D4532" t="str">
            <v>NW24041094TM</v>
          </cell>
          <cell r="E4532" t="str">
            <v>Ma Seo Quý</v>
          </cell>
          <cell r="F4532">
            <v>45390</v>
          </cell>
          <cell r="G4532">
            <v>45408</v>
          </cell>
          <cell r="H4532" t="str">
            <v>Đã nghỉ việc</v>
          </cell>
        </row>
        <row r="4533">
          <cell r="D4533" t="str">
            <v>NW24041095TM</v>
          </cell>
          <cell r="E4533" t="str">
            <v>Trần Thị Bốn</v>
          </cell>
          <cell r="F4533">
            <v>45390</v>
          </cell>
          <cell r="G4533">
            <v>45404</v>
          </cell>
          <cell r="H4533" t="str">
            <v>Đã nghỉ việc</v>
          </cell>
        </row>
        <row r="4534">
          <cell r="D4534" t="str">
            <v>NW24041096TM</v>
          </cell>
          <cell r="E4534" t="str">
            <v>Dương Thị Ngân</v>
          </cell>
          <cell r="F4534">
            <v>45390</v>
          </cell>
          <cell r="G4534">
            <v>45456</v>
          </cell>
          <cell r="H4534" t="str">
            <v>Đã nghỉ việc</v>
          </cell>
        </row>
        <row r="4535">
          <cell r="D4535" t="str">
            <v>NW24041403NE</v>
          </cell>
          <cell r="E4535" t="str">
            <v>Lâm Văn Phượng</v>
          </cell>
          <cell r="F4535">
            <v>45390</v>
          </cell>
          <cell r="G4535">
            <v>45509</v>
          </cell>
          <cell r="H4535" t="str">
            <v>Đã nghỉ việc</v>
          </cell>
        </row>
        <row r="4536">
          <cell r="D4536" t="str">
            <v>NW24041404NE</v>
          </cell>
          <cell r="E4536" t="str">
            <v>Trần Long Vũ</v>
          </cell>
          <cell r="F4536">
            <v>45390</v>
          </cell>
          <cell r="G4536">
            <v>45530</v>
          </cell>
          <cell r="H4536" t="str">
            <v>Đã nghỉ việc</v>
          </cell>
        </row>
        <row r="4537">
          <cell r="D4537" t="str">
            <v>NW24041405NE</v>
          </cell>
          <cell r="E4537" t="str">
            <v>Nguyễn Trọng Bằng</v>
          </cell>
          <cell r="F4537">
            <v>45390</v>
          </cell>
          <cell r="G4537">
            <v>45405</v>
          </cell>
          <cell r="H4537" t="str">
            <v>Đã nghỉ việc</v>
          </cell>
        </row>
        <row r="4538">
          <cell r="D4538" t="str">
            <v>NW24040171CE</v>
          </cell>
          <cell r="E4538" t="str">
            <v>Lộc Thị Nga</v>
          </cell>
          <cell r="F4538">
            <v>45390</v>
          </cell>
          <cell r="G4538">
            <v>45511</v>
          </cell>
          <cell r="H4538" t="str">
            <v>Đã nghỉ việc</v>
          </cell>
        </row>
        <row r="4539">
          <cell r="D4539" t="str">
            <v>NW24040172CE</v>
          </cell>
          <cell r="E4539" t="str">
            <v>Nguyễn Văn Minh</v>
          </cell>
          <cell r="F4539">
            <v>45390</v>
          </cell>
          <cell r="G4539">
            <v>45495</v>
          </cell>
          <cell r="H4539" t="str">
            <v>Đã nghỉ việc</v>
          </cell>
        </row>
        <row r="4540">
          <cell r="D4540" t="str">
            <v>NW24040259KJ</v>
          </cell>
          <cell r="E4540" t="str">
            <v>Võ Thùy Linh</v>
          </cell>
          <cell r="F4540">
            <v>45390</v>
          </cell>
          <cell r="G4540">
            <v>45408</v>
          </cell>
          <cell r="H4540" t="str">
            <v>Đã nghỉ việc</v>
          </cell>
        </row>
        <row r="4541">
          <cell r="D4541" t="str">
            <v>NW24040260KJ</v>
          </cell>
          <cell r="E4541" t="str">
            <v>Triệu Xuân Bình</v>
          </cell>
          <cell r="F4541">
            <v>45390</v>
          </cell>
          <cell r="G4541">
            <v>45391</v>
          </cell>
          <cell r="H4541" t="str">
            <v>Đã nghỉ việc</v>
          </cell>
        </row>
        <row r="4542">
          <cell r="D4542" t="str">
            <v>NW24041734HL</v>
          </cell>
          <cell r="E4542" t="str">
            <v>Bế Trà My</v>
          </cell>
          <cell r="F4542">
            <v>45390</v>
          </cell>
          <cell r="G4542">
            <v>45391</v>
          </cell>
          <cell r="H4542" t="str">
            <v>Đã nghỉ việc</v>
          </cell>
        </row>
        <row r="4543">
          <cell r="D4543" t="str">
            <v>NW24040256MA</v>
          </cell>
          <cell r="E4543" t="str">
            <v>Phạm Thị Trà My</v>
          </cell>
          <cell r="F4543">
            <v>45390</v>
          </cell>
          <cell r="G4543">
            <v>45420</v>
          </cell>
          <cell r="H4543" t="str">
            <v>Đã nghỉ việc</v>
          </cell>
        </row>
        <row r="4544">
          <cell r="D4544" t="str">
            <v>NW24040257MA</v>
          </cell>
          <cell r="E4544" t="str">
            <v>Trần Văn Lưu</v>
          </cell>
          <cell r="F4544">
            <v>45390</v>
          </cell>
          <cell r="G4544">
            <v>45418</v>
          </cell>
          <cell r="H4544" t="str">
            <v>Đã nghỉ việc</v>
          </cell>
        </row>
        <row r="4545">
          <cell r="D4545" t="str">
            <v>NW24041831HM</v>
          </cell>
          <cell r="E4545" t="str">
            <v>Triệu Thế Anh</v>
          </cell>
          <cell r="F4545">
            <v>45390</v>
          </cell>
          <cell r="G4545">
            <v>45392</v>
          </cell>
          <cell r="H4545" t="str">
            <v>Đã nghỉ việc</v>
          </cell>
        </row>
        <row r="4546">
          <cell r="D4546" t="str">
            <v>NW24041832HM</v>
          </cell>
          <cell r="E4546" t="str">
            <v>Phan Văn Vũ Trường</v>
          </cell>
          <cell r="F4546">
            <v>45390</v>
          </cell>
          <cell r="G4546">
            <v>45406</v>
          </cell>
          <cell r="H4546" t="str">
            <v>Đã nghỉ việc</v>
          </cell>
        </row>
        <row r="4547">
          <cell r="D4547" t="str">
            <v>NW24041833HM</v>
          </cell>
          <cell r="E4547" t="str">
            <v>Tăng Văn Hạ</v>
          </cell>
          <cell r="F4547">
            <v>45390</v>
          </cell>
          <cell r="G4547">
            <v>45401</v>
          </cell>
          <cell r="H4547" t="str">
            <v>Đã nghỉ việc</v>
          </cell>
        </row>
        <row r="4548">
          <cell r="D4548" t="str">
            <v>NW24041834HM</v>
          </cell>
          <cell r="E4548" t="str">
            <v>Nguyễn Quang Đức</v>
          </cell>
          <cell r="F4548">
            <v>45390</v>
          </cell>
          <cell r="G4548">
            <v>45395</v>
          </cell>
          <cell r="H4548" t="str">
            <v>Đã nghỉ việc</v>
          </cell>
        </row>
        <row r="4549">
          <cell r="D4549" t="str">
            <v>NW24041835HM</v>
          </cell>
          <cell r="E4549" t="str">
            <v>Nguyễn Thị Hiển</v>
          </cell>
          <cell r="F4549">
            <v>45390</v>
          </cell>
          <cell r="G4549">
            <v>45391</v>
          </cell>
          <cell r="H4549" t="str">
            <v>Đã nghỉ việc</v>
          </cell>
        </row>
        <row r="4550">
          <cell r="D4550" t="str">
            <v>NW24041836HM</v>
          </cell>
          <cell r="E4550" t="str">
            <v>Nông Văn Toàn</v>
          </cell>
          <cell r="F4550">
            <v>45390</v>
          </cell>
          <cell r="G4550">
            <v>45391</v>
          </cell>
          <cell r="H4550" t="str">
            <v>Đã nghỉ việc</v>
          </cell>
        </row>
        <row r="4551">
          <cell r="D4551" t="str">
            <v>NW24040129MD</v>
          </cell>
          <cell r="E4551" t="str">
            <v>Chu Đức Toàn</v>
          </cell>
          <cell r="F4551">
            <v>45390</v>
          </cell>
          <cell r="G4551">
            <v>45391</v>
          </cell>
          <cell r="H4551" t="str">
            <v>Đã nghỉ việc</v>
          </cell>
        </row>
        <row r="4552">
          <cell r="D4552" t="str">
            <v>NW24041837HM</v>
          </cell>
          <cell r="E4552" t="str">
            <v>Dương Văn Chiến</v>
          </cell>
          <cell r="F4552">
            <v>45390</v>
          </cell>
          <cell r="G4552">
            <v>45397</v>
          </cell>
          <cell r="H4552" t="str">
            <v>Đã nghỉ việc</v>
          </cell>
        </row>
        <row r="4553">
          <cell r="D4553" t="str">
            <v>NW24041838HM</v>
          </cell>
          <cell r="E4553" t="str">
            <v>Dương Đình Hiệu</v>
          </cell>
          <cell r="F4553">
            <v>45390</v>
          </cell>
          <cell r="G4553">
            <v>45404</v>
          </cell>
          <cell r="H4553" t="str">
            <v>Đã nghỉ việc</v>
          </cell>
        </row>
        <row r="4554">
          <cell r="D4554" t="str">
            <v>NW24041097TM</v>
          </cell>
          <cell r="E4554" t="str">
            <v>Hoàng Linh</v>
          </cell>
          <cell r="F4554">
            <v>45393</v>
          </cell>
          <cell r="G4554">
            <v>45397</v>
          </cell>
          <cell r="H4554" t="str">
            <v>Đã nghỉ việc</v>
          </cell>
        </row>
        <row r="4555">
          <cell r="D4555" t="str">
            <v>NW24041098TM</v>
          </cell>
          <cell r="E4555" t="str">
            <v>Nguyễn Hương Quỳnh</v>
          </cell>
          <cell r="F4555">
            <v>45393</v>
          </cell>
          <cell r="G4555">
            <v>45404</v>
          </cell>
          <cell r="H4555" t="str">
            <v>Đã nghỉ việc</v>
          </cell>
        </row>
        <row r="4556">
          <cell r="D4556" t="str">
            <v>NW24041099TM</v>
          </cell>
          <cell r="E4556" t="str">
            <v>Dương Thị Nghiệp</v>
          </cell>
          <cell r="F4556">
            <v>45393</v>
          </cell>
          <cell r="G4556">
            <v>45408</v>
          </cell>
          <cell r="H4556" t="str">
            <v>Đã nghỉ việc</v>
          </cell>
        </row>
        <row r="4557">
          <cell r="D4557" t="str">
            <v>NW24041406NE</v>
          </cell>
          <cell r="E4557" t="str">
            <v>Nguyễn Thị Lan</v>
          </cell>
          <cell r="F4557">
            <v>45393</v>
          </cell>
          <cell r="G4557">
            <v>45398</v>
          </cell>
          <cell r="H4557" t="str">
            <v>Đã nghỉ việc</v>
          </cell>
        </row>
        <row r="4558">
          <cell r="D4558" t="str">
            <v>NW24041407NE</v>
          </cell>
          <cell r="E4558" t="str">
            <v>Đỗ Tuấn Tú</v>
          </cell>
          <cell r="F4558">
            <v>45393</v>
          </cell>
          <cell r="G4558">
            <v>45398</v>
          </cell>
          <cell r="H4558" t="str">
            <v>Đã nghỉ việc</v>
          </cell>
        </row>
        <row r="4559">
          <cell r="D4559" t="str">
            <v>NW24041735HL</v>
          </cell>
          <cell r="E4559" t="str">
            <v>Nguyễn Văn Đỉnh</v>
          </cell>
          <cell r="F4559">
            <v>45393</v>
          </cell>
          <cell r="G4559">
            <v>45408</v>
          </cell>
          <cell r="H4559" t="str">
            <v>Đã nghỉ việc</v>
          </cell>
        </row>
        <row r="4560">
          <cell r="D4560" t="str">
            <v>NW24041736HL</v>
          </cell>
          <cell r="E4560" t="str">
            <v>Nguyễn Văn Hiền</v>
          </cell>
          <cell r="F4560">
            <v>45393</v>
          </cell>
          <cell r="G4560">
            <v>45408</v>
          </cell>
          <cell r="H4560" t="str">
            <v>Đã nghỉ việc</v>
          </cell>
        </row>
        <row r="4561">
          <cell r="D4561" t="str">
            <v>NW24041737HL</v>
          </cell>
          <cell r="E4561" t="str">
            <v>Vừ Mí Sính</v>
          </cell>
          <cell r="F4561">
            <v>45393</v>
          </cell>
          <cell r="G4561">
            <v>45404</v>
          </cell>
          <cell r="H4561" t="str">
            <v>Đã nghỉ việc</v>
          </cell>
        </row>
        <row r="4562">
          <cell r="D4562" t="str">
            <v>NW24041738HL</v>
          </cell>
          <cell r="E4562" t="str">
            <v>Tráng Thị Chở</v>
          </cell>
          <cell r="F4562">
            <v>45393</v>
          </cell>
          <cell r="G4562">
            <v>45404</v>
          </cell>
          <cell r="H4562" t="str">
            <v>Đã nghỉ việc</v>
          </cell>
        </row>
        <row r="4563">
          <cell r="D4563" t="str">
            <v>NW24041739HL</v>
          </cell>
          <cell r="E4563" t="str">
            <v>Nông Thị Hoài Thương</v>
          </cell>
          <cell r="F4563">
            <v>45393</v>
          </cell>
          <cell r="G4563">
            <v>45422</v>
          </cell>
          <cell r="H4563" t="str">
            <v>Đã nghỉ việc</v>
          </cell>
        </row>
        <row r="4564">
          <cell r="D4564" t="str">
            <v>NW24041740HL</v>
          </cell>
          <cell r="E4564" t="str">
            <v>Trần Văn Dũng</v>
          </cell>
          <cell r="F4564">
            <v>45393</v>
          </cell>
          <cell r="G4564">
            <v>45398</v>
          </cell>
          <cell r="H4564" t="str">
            <v>Đã nghỉ việc</v>
          </cell>
        </row>
        <row r="4565">
          <cell r="D4565" t="str">
            <v>NW24040258MA</v>
          </cell>
          <cell r="E4565" t="str">
            <v>Bùi La Hiếu</v>
          </cell>
          <cell r="F4565">
            <v>45393</v>
          </cell>
          <cell r="G4565">
            <v>45394</v>
          </cell>
          <cell r="H4565" t="str">
            <v>Đã nghỉ việc</v>
          </cell>
        </row>
        <row r="4566">
          <cell r="D4566" t="str">
            <v>NW24041840HM</v>
          </cell>
          <cell r="E4566" t="str">
            <v>Nguyễn Thị Hà</v>
          </cell>
          <cell r="F4566">
            <v>45393</v>
          </cell>
          <cell r="G4566">
            <v>45398</v>
          </cell>
          <cell r="H4566" t="str">
            <v>Đã nghỉ việc</v>
          </cell>
        </row>
        <row r="4567">
          <cell r="D4567" t="str">
            <v>NW24041841HM</v>
          </cell>
          <cell r="E4567" t="str">
            <v>Dương Thị Hoài Anh</v>
          </cell>
          <cell r="F4567">
            <v>45393</v>
          </cell>
          <cell r="G4567">
            <v>45394</v>
          </cell>
          <cell r="H4567" t="str">
            <v>Đã nghỉ việc</v>
          </cell>
        </row>
        <row r="4568">
          <cell r="D4568" t="str">
            <v>NW24041842HM</v>
          </cell>
          <cell r="E4568" t="str">
            <v>Giá Thị Thu Hiền</v>
          </cell>
          <cell r="F4568">
            <v>45393</v>
          </cell>
          <cell r="G4568">
            <v>45394</v>
          </cell>
          <cell r="H4568" t="str">
            <v>Đã nghỉ việc</v>
          </cell>
        </row>
        <row r="4569">
          <cell r="D4569" t="str">
            <v>NW24041843HM</v>
          </cell>
          <cell r="E4569" t="str">
            <v>Lý Thị Niên</v>
          </cell>
          <cell r="F4569">
            <v>45393</v>
          </cell>
          <cell r="G4569">
            <v>45394</v>
          </cell>
          <cell r="H4569" t="str">
            <v>Đã nghỉ việc</v>
          </cell>
        </row>
        <row r="4570">
          <cell r="D4570" t="str">
            <v>NW24041844HM</v>
          </cell>
          <cell r="E4570" t="str">
            <v>Đặng Hoàng Vũ</v>
          </cell>
          <cell r="F4570">
            <v>45393</v>
          </cell>
          <cell r="G4570">
            <v>45399</v>
          </cell>
          <cell r="H4570" t="str">
            <v>Đã nghỉ việc</v>
          </cell>
        </row>
        <row r="4571">
          <cell r="D4571" t="str">
            <v>NW24041409NE</v>
          </cell>
          <cell r="E4571" t="str">
            <v>La Văn Dũng</v>
          </cell>
          <cell r="F4571">
            <v>45395</v>
          </cell>
          <cell r="G4571">
            <v>45482</v>
          </cell>
          <cell r="H4571" t="str">
            <v>Đã nghỉ việc</v>
          </cell>
        </row>
        <row r="4572">
          <cell r="D4572" t="str">
            <v>NW24041410NE</v>
          </cell>
          <cell r="E4572" t="str">
            <v>Lê Thị Huyền Trang</v>
          </cell>
          <cell r="F4572">
            <v>45395</v>
          </cell>
          <cell r="G4572">
            <v>45400</v>
          </cell>
          <cell r="H4572" t="str">
            <v>Đã nghỉ việc</v>
          </cell>
        </row>
        <row r="4573">
          <cell r="D4573" t="str">
            <v>NW24041411NE</v>
          </cell>
          <cell r="E4573" t="str">
            <v>Nguyễn Lộc Xuân</v>
          </cell>
          <cell r="F4573">
            <v>45395</v>
          </cell>
          <cell r="G4573">
            <v>45400</v>
          </cell>
          <cell r="H4573" t="str">
            <v>Đã nghỉ việc</v>
          </cell>
        </row>
        <row r="4574">
          <cell r="D4574" t="str">
            <v>NW24041412NE</v>
          </cell>
          <cell r="E4574" t="str">
            <v>Hà Vũ Duy</v>
          </cell>
          <cell r="F4574">
            <v>45395</v>
          </cell>
          <cell r="G4574">
            <v>45418</v>
          </cell>
          <cell r="H4574" t="str">
            <v>Đã nghỉ việc</v>
          </cell>
        </row>
        <row r="4575">
          <cell r="D4575" t="str">
            <v>NW24040259MA</v>
          </cell>
          <cell r="E4575" t="str">
            <v>Triệu Văn Bay</v>
          </cell>
          <cell r="F4575">
            <v>45395</v>
          </cell>
          <cell r="G4575">
            <v>45395</v>
          </cell>
          <cell r="H4575" t="str">
            <v>Đã nghỉ việc</v>
          </cell>
        </row>
        <row r="4576">
          <cell r="D4576" t="str">
            <v>NW24041101TM</v>
          </cell>
          <cell r="E4576" t="str">
            <v>Trần Quốc Đạt</v>
          </cell>
          <cell r="F4576">
            <v>45397</v>
          </cell>
          <cell r="G4576">
            <v>45397</v>
          </cell>
          <cell r="H4576" t="str">
            <v>Đã nghỉ việc</v>
          </cell>
        </row>
        <row r="4577">
          <cell r="D4577" t="str">
            <v>NW24041413NE</v>
          </cell>
          <cell r="E4577" t="str">
            <v>Lê Thị Hoài</v>
          </cell>
          <cell r="F4577">
            <v>45397</v>
          </cell>
          <cell r="G4577">
            <v>45530</v>
          </cell>
          <cell r="H4577" t="str">
            <v>Đã nghỉ việc</v>
          </cell>
        </row>
        <row r="4578">
          <cell r="D4578" t="str">
            <v>NW24041414NE</v>
          </cell>
          <cell r="E4578" t="str">
            <v>Trần Thị Hồng Nhung</v>
          </cell>
          <cell r="F4578">
            <v>45397</v>
          </cell>
          <cell r="G4578">
            <v>45492</v>
          </cell>
          <cell r="H4578" t="str">
            <v>Đã nghỉ việc</v>
          </cell>
        </row>
        <row r="4579">
          <cell r="D4579" t="str">
            <v>NW24041415NE</v>
          </cell>
          <cell r="E4579" t="str">
            <v>Lý Thiên Ý</v>
          </cell>
          <cell r="F4579">
            <v>45397</v>
          </cell>
          <cell r="G4579">
            <v>45418</v>
          </cell>
          <cell r="H4579" t="str">
            <v>Đã nghỉ việc</v>
          </cell>
        </row>
        <row r="4580">
          <cell r="D4580" t="str">
            <v>NW24041416NE</v>
          </cell>
          <cell r="E4580" t="str">
            <v>Nguyễn Quốc Huy</v>
          </cell>
          <cell r="F4580">
            <v>45397</v>
          </cell>
          <cell r="G4580">
            <v>45398</v>
          </cell>
          <cell r="H4580" t="str">
            <v>Đã nghỉ việc</v>
          </cell>
        </row>
        <row r="4581">
          <cell r="D4581" t="str">
            <v>NW24041417NE</v>
          </cell>
          <cell r="E4581" t="str">
            <v>Hoàng Văn Nguyên</v>
          </cell>
          <cell r="F4581">
            <v>45397</v>
          </cell>
          <cell r="G4581">
            <v>45418</v>
          </cell>
          <cell r="H4581" t="str">
            <v>Đã nghỉ việc</v>
          </cell>
        </row>
        <row r="4582">
          <cell r="D4582" t="str">
            <v>NW24041418NE</v>
          </cell>
          <cell r="E4582" t="str">
            <v>Từ Anh Khoa</v>
          </cell>
          <cell r="F4582">
            <v>45397</v>
          </cell>
          <cell r="G4582">
            <v>45398</v>
          </cell>
          <cell r="H4582" t="str">
            <v>Đã nghỉ việc</v>
          </cell>
        </row>
        <row r="4583">
          <cell r="D4583" t="str">
            <v>NW24040261KJ</v>
          </cell>
          <cell r="E4583" t="str">
            <v>Bùi Văn Vân</v>
          </cell>
          <cell r="F4583">
            <v>45397</v>
          </cell>
          <cell r="G4583">
            <v>45425</v>
          </cell>
          <cell r="H4583" t="str">
            <v>Đã nghỉ việc</v>
          </cell>
        </row>
        <row r="4584">
          <cell r="D4584" t="str">
            <v>NW24040262KJ</v>
          </cell>
          <cell r="E4584" t="str">
            <v>Lưu Văn huy</v>
          </cell>
          <cell r="F4584">
            <v>45397</v>
          </cell>
          <cell r="G4584">
            <v>45408</v>
          </cell>
          <cell r="H4584" t="str">
            <v>Đã nghỉ việc</v>
          </cell>
        </row>
        <row r="4585">
          <cell r="D4585" t="str">
            <v>NW24041851HM</v>
          </cell>
          <cell r="E4585" t="str">
            <v>Liễu Ngọc Ánh</v>
          </cell>
          <cell r="F4585">
            <v>45397</v>
          </cell>
          <cell r="G4585">
            <v>45425</v>
          </cell>
          <cell r="H4585" t="str">
            <v>Đã nghỉ việc</v>
          </cell>
        </row>
        <row r="4586">
          <cell r="D4586" t="str">
            <v>NW24040131MD</v>
          </cell>
          <cell r="E4586" t="str">
            <v>Triệu Thị Hậu</v>
          </cell>
          <cell r="F4586">
            <v>45397</v>
          </cell>
          <cell r="G4586">
            <v>45408</v>
          </cell>
          <cell r="H4586" t="str">
            <v>Đã nghỉ việc</v>
          </cell>
        </row>
        <row r="4587">
          <cell r="D4587" t="str">
            <v>NW24040132MD</v>
          </cell>
          <cell r="E4587" t="str">
            <v>Nguyễn Văn Trọng</v>
          </cell>
          <cell r="F4587">
            <v>45397</v>
          </cell>
          <cell r="G4587">
            <v>45408</v>
          </cell>
          <cell r="H4587" t="str">
            <v>Đã nghỉ việc</v>
          </cell>
        </row>
        <row r="4588">
          <cell r="D4588" t="str">
            <v>NW24041102TM</v>
          </cell>
          <cell r="E4588" t="str">
            <v>Nguyễn Đình Huy</v>
          </cell>
          <cell r="F4588">
            <v>45397</v>
          </cell>
          <cell r="G4588">
            <v>45404</v>
          </cell>
          <cell r="H4588" t="str">
            <v>Đã nghỉ việc</v>
          </cell>
        </row>
        <row r="4589">
          <cell r="D4589" t="str">
            <v>NW24040263KJ</v>
          </cell>
          <cell r="E4589" t="str">
            <v>Nguyễn Thị Hiên</v>
          </cell>
          <cell r="F4589">
            <v>45397</v>
          </cell>
          <cell r="G4589">
            <v>45398</v>
          </cell>
          <cell r="H4589" t="str">
            <v>Đã nghỉ việc</v>
          </cell>
        </row>
        <row r="4590">
          <cell r="D4590" t="str">
            <v>NW24040264KJ</v>
          </cell>
          <cell r="E4590" t="str">
            <v>Cao Thị Thúy Hằng</v>
          </cell>
          <cell r="F4590">
            <v>45397</v>
          </cell>
          <cell r="G4590">
            <v>45398</v>
          </cell>
          <cell r="H4590" t="str">
            <v>Đã nghỉ việc</v>
          </cell>
        </row>
        <row r="4591">
          <cell r="D4591" t="str">
            <v>NW24041852HM</v>
          </cell>
          <cell r="E4591" t="str">
            <v>Vi Tuấn Thanh</v>
          </cell>
          <cell r="F4591">
            <v>45397</v>
          </cell>
          <cell r="G4591">
            <v>45401</v>
          </cell>
          <cell r="H4591" t="str">
            <v>Đã nghỉ việc</v>
          </cell>
        </row>
        <row r="4592">
          <cell r="D4592" t="str">
            <v>NW24041853HM</v>
          </cell>
          <cell r="E4592" t="str">
            <v>Đinh Hoài Nghi</v>
          </cell>
          <cell r="F4592">
            <v>45397</v>
          </cell>
          <cell r="G4592">
            <v>45401</v>
          </cell>
          <cell r="H4592" t="str">
            <v>Đã nghỉ việc</v>
          </cell>
        </row>
        <row r="4593">
          <cell r="D4593" t="str">
            <v>NW24041854HM</v>
          </cell>
          <cell r="E4593" t="str">
            <v>Ma Khánh Hùng</v>
          </cell>
          <cell r="F4593">
            <v>45397</v>
          </cell>
          <cell r="G4593">
            <v>45399</v>
          </cell>
          <cell r="H4593" t="str">
            <v>Đã nghỉ việc</v>
          </cell>
        </row>
        <row r="4594">
          <cell r="D4594" t="str">
            <v>NW24041855HM</v>
          </cell>
          <cell r="E4594" t="str">
            <v>Hoàng Tuấn Anh</v>
          </cell>
          <cell r="F4594">
            <v>45397</v>
          </cell>
          <cell r="G4594">
            <v>45399</v>
          </cell>
          <cell r="H4594" t="str">
            <v>Đã nghỉ việc</v>
          </cell>
        </row>
        <row r="4595">
          <cell r="D4595" t="str">
            <v>NW24041856HM</v>
          </cell>
          <cell r="E4595" t="str">
            <v>Trần Thị Diễm Hương</v>
          </cell>
          <cell r="F4595">
            <v>45397</v>
          </cell>
          <cell r="G4595">
            <v>45401</v>
          </cell>
          <cell r="H4595" t="str">
            <v>Đã nghỉ việc</v>
          </cell>
        </row>
        <row r="4596">
          <cell r="D4596" t="str">
            <v>NW24040133MD</v>
          </cell>
          <cell r="E4596" t="str">
            <v>Nguyễn Thị Phòng</v>
          </cell>
          <cell r="F4596">
            <v>45397</v>
          </cell>
          <cell r="G4596">
            <v>45425</v>
          </cell>
          <cell r="H4596" t="str">
            <v>Đã nghỉ việc</v>
          </cell>
        </row>
        <row r="4597">
          <cell r="D4597" t="str">
            <v>NW24041419NE</v>
          </cell>
          <cell r="E4597" t="str">
            <v>Dương Kim Quỳnh</v>
          </cell>
          <cell r="F4597">
            <v>45397</v>
          </cell>
          <cell r="G4597">
            <v>45408</v>
          </cell>
          <cell r="H4597" t="str">
            <v>Đã nghỉ việc</v>
          </cell>
        </row>
        <row r="4598">
          <cell r="D4598" t="str">
            <v>NW24041420NE</v>
          </cell>
          <cell r="E4598" t="str">
            <v>Trần Thị Vân Anh</v>
          </cell>
          <cell r="F4598">
            <v>45397</v>
          </cell>
          <cell r="G4598">
            <v>45405</v>
          </cell>
          <cell r="H4598" t="str">
            <v>Đã nghỉ việc</v>
          </cell>
        </row>
        <row r="4599">
          <cell r="D4599" t="str">
            <v>NW24041421NE</v>
          </cell>
          <cell r="E4599" t="str">
            <v>Tạ Hoàng Tú</v>
          </cell>
          <cell r="F4599">
            <v>45397</v>
          </cell>
          <cell r="G4599">
            <v>45407</v>
          </cell>
          <cell r="H4599" t="str">
            <v>Đã nghỉ việc</v>
          </cell>
        </row>
        <row r="4600">
          <cell r="D4600" t="str">
            <v>NW24041422NE</v>
          </cell>
          <cell r="E4600" t="str">
            <v>Lê Thị Dung</v>
          </cell>
          <cell r="F4600">
            <v>45397</v>
          </cell>
          <cell r="G4600">
            <v>45404</v>
          </cell>
          <cell r="H4600" t="str">
            <v>Đã nghỉ việc</v>
          </cell>
        </row>
        <row r="4601">
          <cell r="D4601" t="str">
            <v>NW24041741HL</v>
          </cell>
          <cell r="E4601" t="str">
            <v>Hoàng Anh Tuấn</v>
          </cell>
          <cell r="F4601">
            <v>45398</v>
          </cell>
          <cell r="G4601">
            <v>45398</v>
          </cell>
          <cell r="H4601" t="str">
            <v>Đã nghỉ việc</v>
          </cell>
        </row>
        <row r="4602">
          <cell r="D4602" t="str">
            <v>NW24041857HM</v>
          </cell>
          <cell r="E4602" t="str">
            <v>Hoàng Đức Thế</v>
          </cell>
          <cell r="F4602">
            <v>45398</v>
          </cell>
          <cell r="G4602">
            <v>45398</v>
          </cell>
          <cell r="H4602" t="str">
            <v>Đã nghỉ việc</v>
          </cell>
        </row>
        <row r="4603">
          <cell r="D4603" t="str">
            <v>NW24041858HM</v>
          </cell>
          <cell r="E4603" t="str">
            <v>Nguyễn Quốc Tiến</v>
          </cell>
          <cell r="F4603">
            <v>45398</v>
          </cell>
          <cell r="G4603">
            <v>45404</v>
          </cell>
          <cell r="H4603" t="str">
            <v>Đã nghỉ việc</v>
          </cell>
        </row>
        <row r="4604">
          <cell r="D4604" t="str">
            <v>NW24040265KJ</v>
          </cell>
          <cell r="E4604" t="str">
            <v>Hà Văn Ngà</v>
          </cell>
          <cell r="F4604">
            <v>45398</v>
          </cell>
          <cell r="G4604">
            <v>45405</v>
          </cell>
          <cell r="H4604" t="str">
            <v>Đã nghỉ việc</v>
          </cell>
        </row>
        <row r="4605">
          <cell r="D4605" t="str">
            <v>NW24041859HM</v>
          </cell>
          <cell r="E4605" t="str">
            <v>Phan Thị Hồng Nhung</v>
          </cell>
          <cell r="F4605">
            <v>45398</v>
          </cell>
          <cell r="G4605">
            <v>45406</v>
          </cell>
          <cell r="H4605" t="str">
            <v>Đã nghỉ việc</v>
          </cell>
        </row>
        <row r="4606">
          <cell r="D4606" t="str">
            <v>NW24041860HM</v>
          </cell>
          <cell r="E4606" t="str">
            <v>Đặng Thị Hằng</v>
          </cell>
          <cell r="F4606">
            <v>45398</v>
          </cell>
          <cell r="G4606">
            <v>45406</v>
          </cell>
          <cell r="H4606" t="str">
            <v>Đã nghỉ việc</v>
          </cell>
        </row>
        <row r="4607">
          <cell r="D4607" t="str">
            <v>NW24041861HM</v>
          </cell>
          <cell r="E4607" t="str">
            <v>Nguyễn Văn Thế</v>
          </cell>
          <cell r="F4607">
            <v>45398</v>
          </cell>
          <cell r="G4607">
            <v>45398</v>
          </cell>
          <cell r="H4607" t="str">
            <v>Đã nghỉ việc</v>
          </cell>
        </row>
        <row r="4608">
          <cell r="D4608" t="str">
            <v>NW24041862HM</v>
          </cell>
          <cell r="E4608" t="str">
            <v>Nguyễn Đại Dương</v>
          </cell>
          <cell r="F4608">
            <v>45398</v>
          </cell>
          <cell r="G4608">
            <v>45399</v>
          </cell>
          <cell r="H4608" t="str">
            <v>Đã nghỉ việc</v>
          </cell>
        </row>
        <row r="4609">
          <cell r="D4609" t="str">
            <v>NW24041423NE</v>
          </cell>
          <cell r="E4609" t="str">
            <v>Dương Đình Vũ</v>
          </cell>
          <cell r="F4609">
            <v>45399</v>
          </cell>
          <cell r="G4609">
            <v>45400</v>
          </cell>
          <cell r="H4609" t="str">
            <v>Đã nghỉ việc</v>
          </cell>
        </row>
        <row r="4610">
          <cell r="D4610" t="str">
            <v>NW24040134MD</v>
          </cell>
          <cell r="E4610" t="str">
            <v>Nguyễn Văn Bách</v>
          </cell>
          <cell r="F4610">
            <v>45399</v>
          </cell>
          <cell r="G4610">
            <v>45399</v>
          </cell>
          <cell r="H4610" t="str">
            <v>Đã nghỉ việc</v>
          </cell>
        </row>
        <row r="4611">
          <cell r="D4611" t="str">
            <v>NW24041863HM</v>
          </cell>
          <cell r="E4611" t="str">
            <v>Hà Minh Hiếu</v>
          </cell>
          <cell r="F4611">
            <v>45399</v>
          </cell>
          <cell r="G4611">
            <v>45404</v>
          </cell>
          <cell r="H4611" t="str">
            <v>Đã nghỉ việc</v>
          </cell>
        </row>
        <row r="4612">
          <cell r="D4612" t="str">
            <v>NW24041864HM</v>
          </cell>
          <cell r="E4612" t="str">
            <v>Lô Thu Hoài</v>
          </cell>
          <cell r="F4612">
            <v>45399</v>
          </cell>
          <cell r="G4612">
            <v>45404</v>
          </cell>
          <cell r="H4612" t="str">
            <v>Đã nghỉ việc</v>
          </cell>
        </row>
        <row r="4613">
          <cell r="D4613" t="str">
            <v>NW24041865HM</v>
          </cell>
          <cell r="E4613" t="str">
            <v>Nguyễn Đức Hiệp</v>
          </cell>
          <cell r="F4613">
            <v>45399</v>
          </cell>
          <cell r="G4613">
            <v>45408</v>
          </cell>
          <cell r="H4613" t="str">
            <v>Đã nghỉ việc</v>
          </cell>
        </row>
        <row r="4614">
          <cell r="D4614" t="str">
            <v>NW24041866HM</v>
          </cell>
          <cell r="E4614" t="str">
            <v>Đặng Quang Linh</v>
          </cell>
          <cell r="F4614">
            <v>45400</v>
          </cell>
          <cell r="G4614">
            <v>45408</v>
          </cell>
          <cell r="H4614" t="str">
            <v>Đã nghỉ việc</v>
          </cell>
        </row>
        <row r="4615">
          <cell r="D4615" t="str">
            <v>NW24041867HM</v>
          </cell>
          <cell r="E4615" t="str">
            <v>Trần Văn Kiên</v>
          </cell>
          <cell r="F4615">
            <v>45400</v>
          </cell>
          <cell r="G4615">
            <v>45418</v>
          </cell>
          <cell r="H4615" t="str">
            <v>Đã nghỉ việc</v>
          </cell>
        </row>
        <row r="4616">
          <cell r="D4616" t="str">
            <v>NW24041424NE</v>
          </cell>
          <cell r="E4616" t="str">
            <v>Nguyễn Thị Mai</v>
          </cell>
          <cell r="F4616">
            <v>45400</v>
          </cell>
          <cell r="G4616">
            <v>45400</v>
          </cell>
          <cell r="H4616" t="str">
            <v>Đã nghỉ việc</v>
          </cell>
        </row>
        <row r="4617">
          <cell r="D4617" t="str">
            <v>NW24041425NE</v>
          </cell>
          <cell r="E4617" t="str">
            <v>Hạc Minh Sơn</v>
          </cell>
          <cell r="F4617">
            <v>45400</v>
          </cell>
          <cell r="G4617">
            <v>45400</v>
          </cell>
          <cell r="H4617" t="str">
            <v>Đã nghỉ việc</v>
          </cell>
        </row>
        <row r="4618">
          <cell r="D4618" t="str">
            <v>NW24041426NE</v>
          </cell>
          <cell r="E4618" t="str">
            <v>Phùng Văn Ngoan</v>
          </cell>
          <cell r="F4618">
            <v>45401</v>
          </cell>
          <cell r="G4618">
            <v>45405</v>
          </cell>
          <cell r="H4618" t="str">
            <v>Đã nghỉ việc</v>
          </cell>
        </row>
        <row r="4619">
          <cell r="D4619" t="str">
            <v>NW24041427NE</v>
          </cell>
          <cell r="E4619" t="str">
            <v>Lầu Mí Xá</v>
          </cell>
          <cell r="F4619">
            <v>45401</v>
          </cell>
          <cell r="G4619">
            <v>45405</v>
          </cell>
          <cell r="H4619" t="str">
            <v>Đã nghỉ việc</v>
          </cell>
        </row>
        <row r="4620">
          <cell r="D4620" t="str">
            <v>NW24041868HM</v>
          </cell>
          <cell r="E4620" t="str">
            <v>Đặng Thị Bích Đào</v>
          </cell>
          <cell r="F4620">
            <v>45401</v>
          </cell>
          <cell r="G4620">
            <v>45408</v>
          </cell>
          <cell r="H4620" t="str">
            <v>Đã nghỉ việc</v>
          </cell>
        </row>
        <row r="4621">
          <cell r="D4621" t="str">
            <v>NW24041869HM</v>
          </cell>
          <cell r="E4621" t="str">
            <v>Nguyễn Thị Hà</v>
          </cell>
          <cell r="F4621">
            <v>45401</v>
          </cell>
          <cell r="G4621">
            <v>45408</v>
          </cell>
          <cell r="H4621" t="str">
            <v>Đã nghỉ việc</v>
          </cell>
        </row>
        <row r="4622">
          <cell r="D4622" t="str">
            <v>NW24041870HM</v>
          </cell>
          <cell r="E4622" t="str">
            <v>Dương Văn Nghĩa</v>
          </cell>
          <cell r="F4622">
            <v>45401</v>
          </cell>
          <cell r="G4622">
            <v>45436</v>
          </cell>
          <cell r="H4622" t="str">
            <v>Đã nghỉ việc</v>
          </cell>
        </row>
        <row r="4623">
          <cell r="D4623" t="str">
            <v>NW24041871HM</v>
          </cell>
          <cell r="E4623" t="str">
            <v>Hoàng Văn Được</v>
          </cell>
          <cell r="F4623">
            <v>45401</v>
          </cell>
          <cell r="G4623">
            <v>45408</v>
          </cell>
          <cell r="H4623" t="str">
            <v>Đã nghỉ việc</v>
          </cell>
        </row>
        <row r="4624">
          <cell r="D4624" t="str">
            <v>NW24041872HM</v>
          </cell>
          <cell r="E4624" t="str">
            <v>Nguyễn Đình Thiện</v>
          </cell>
          <cell r="F4624">
            <v>45401</v>
          </cell>
          <cell r="G4624">
            <v>45408</v>
          </cell>
          <cell r="H4624" t="str">
            <v>Đã nghỉ việc</v>
          </cell>
        </row>
        <row r="4625">
          <cell r="D4625" t="str">
            <v>NW24041873HM</v>
          </cell>
          <cell r="E4625" t="str">
            <v>Triệu Quốc Huy</v>
          </cell>
          <cell r="F4625">
            <v>45401</v>
          </cell>
          <cell r="G4625">
            <v>45408</v>
          </cell>
          <cell r="H4625" t="str">
            <v>Đã nghỉ việc</v>
          </cell>
        </row>
        <row r="4626">
          <cell r="D4626" t="str">
            <v>NW24041874HM</v>
          </cell>
          <cell r="E4626" t="str">
            <v>Vi Văn Sinh</v>
          </cell>
          <cell r="F4626">
            <v>45401</v>
          </cell>
          <cell r="G4626">
            <v>45408</v>
          </cell>
          <cell r="H4626" t="str">
            <v>Đã nghỉ việc</v>
          </cell>
        </row>
        <row r="4627">
          <cell r="D4627" t="str">
            <v>NW24041875HM</v>
          </cell>
          <cell r="E4627" t="str">
            <v>Lộc Văn Bền</v>
          </cell>
          <cell r="F4627">
            <v>45401</v>
          </cell>
          <cell r="G4627">
            <v>45408</v>
          </cell>
          <cell r="H4627" t="str">
            <v>Đã nghỉ việc</v>
          </cell>
        </row>
        <row r="4628">
          <cell r="D4628" t="str">
            <v>NW24041876HM</v>
          </cell>
          <cell r="E4628" t="str">
            <v>Chu Minh Hợi</v>
          </cell>
          <cell r="F4628">
            <v>45401</v>
          </cell>
          <cell r="G4628">
            <v>45408</v>
          </cell>
          <cell r="H4628" t="str">
            <v>Đã nghỉ việc</v>
          </cell>
        </row>
        <row r="4629">
          <cell r="D4629" t="str">
            <v>NW24040135MD</v>
          </cell>
          <cell r="E4629" t="str">
            <v>Lại Công Tuấn</v>
          </cell>
          <cell r="F4629">
            <v>45404</v>
          </cell>
          <cell r="G4629">
            <v>45469</v>
          </cell>
          <cell r="H4629" t="str">
            <v>Đã nghỉ việc</v>
          </cell>
        </row>
        <row r="4630">
          <cell r="D4630" t="str">
            <v>NW24040136MD</v>
          </cell>
          <cell r="E4630" t="str">
            <v>Nguyễn Văn Giang</v>
          </cell>
          <cell r="F4630">
            <v>45404</v>
          </cell>
          <cell r="G4630">
            <v>45485</v>
          </cell>
          <cell r="H4630" t="str">
            <v>Đã nghỉ việc</v>
          </cell>
        </row>
        <row r="4631">
          <cell r="D4631" t="str">
            <v>NW24041877HM</v>
          </cell>
          <cell r="E4631" t="str">
            <v>Hoàng Đình Tùng</v>
          </cell>
          <cell r="F4631">
            <v>45404</v>
          </cell>
          <cell r="G4631">
            <v>45408</v>
          </cell>
          <cell r="H4631" t="str">
            <v>Đã nghỉ việc</v>
          </cell>
        </row>
        <row r="4632">
          <cell r="D4632" t="str">
            <v>24041878HM</v>
          </cell>
          <cell r="E4632" t="str">
            <v>Lưu Thị Chuyên</v>
          </cell>
          <cell r="F4632">
            <v>45404</v>
          </cell>
          <cell r="G4632">
            <v>45925</v>
          </cell>
          <cell r="H4632" t="str">
            <v>Đang làm việc</v>
          </cell>
        </row>
        <row r="4633">
          <cell r="D4633" t="str">
            <v>NW24041879HM</v>
          </cell>
          <cell r="E4633" t="str">
            <v>Ma Văn Lễ</v>
          </cell>
          <cell r="F4633">
            <v>45404</v>
          </cell>
          <cell r="G4633">
            <v>45408</v>
          </cell>
          <cell r="H4633" t="str">
            <v>Đã nghỉ việc</v>
          </cell>
        </row>
        <row r="4634">
          <cell r="D4634" t="str">
            <v>NW24041880HM</v>
          </cell>
          <cell r="E4634" t="str">
            <v>Phạm Văn Quang</v>
          </cell>
          <cell r="F4634">
            <v>45404</v>
          </cell>
          <cell r="G4634">
            <v>45404</v>
          </cell>
          <cell r="H4634" t="str">
            <v>Đã nghỉ việc</v>
          </cell>
        </row>
        <row r="4635">
          <cell r="D4635" t="str">
            <v>NW24041881HM</v>
          </cell>
          <cell r="E4635" t="str">
            <v>Lương Thượng Đạt</v>
          </cell>
          <cell r="F4635">
            <v>45404</v>
          </cell>
          <cell r="G4635">
            <v>45408</v>
          </cell>
          <cell r="H4635" t="str">
            <v>Đã nghỉ việc</v>
          </cell>
        </row>
        <row r="4636">
          <cell r="D4636" t="str">
            <v>NW24041882HM</v>
          </cell>
          <cell r="E4636" t="str">
            <v>Lâm Văn Thuỷ</v>
          </cell>
          <cell r="F4636">
            <v>45404</v>
          </cell>
          <cell r="G4636">
            <v>45405</v>
          </cell>
          <cell r="H4636" t="str">
            <v>Đã nghỉ việc</v>
          </cell>
        </row>
        <row r="4637">
          <cell r="D4637" t="str">
            <v>NW24041883HM</v>
          </cell>
          <cell r="E4637" t="str">
            <v>Vương Quốc Anh</v>
          </cell>
          <cell r="F4637">
            <v>45404</v>
          </cell>
          <cell r="G4637">
            <v>45408</v>
          </cell>
          <cell r="H4637" t="str">
            <v>Đã nghỉ việc</v>
          </cell>
        </row>
        <row r="4638">
          <cell r="D4638" t="str">
            <v>NW24041884HM</v>
          </cell>
          <cell r="E4638" t="str">
            <v>Hoàng Công Thành</v>
          </cell>
          <cell r="F4638">
            <v>45404</v>
          </cell>
          <cell r="G4638">
            <v>45408</v>
          </cell>
          <cell r="H4638" t="str">
            <v>Đã nghỉ việc</v>
          </cell>
        </row>
        <row r="4639">
          <cell r="D4639" t="str">
            <v>NW24041742HL</v>
          </cell>
          <cell r="E4639" t="str">
            <v>Lò Văn Thành</v>
          </cell>
          <cell r="F4639">
            <v>45404</v>
          </cell>
          <cell r="G4639">
            <v>45447</v>
          </cell>
          <cell r="H4639" t="str">
            <v>Đã nghỉ việc</v>
          </cell>
        </row>
        <row r="4640">
          <cell r="D4640" t="str">
            <v>NW24041428NE</v>
          </cell>
          <cell r="E4640" t="str">
            <v>Nguyễn Văn Khoa</v>
          </cell>
          <cell r="F4640">
            <v>45404</v>
          </cell>
          <cell r="G4640">
            <v>45485</v>
          </cell>
          <cell r="H4640" t="str">
            <v>Đã nghỉ việc</v>
          </cell>
        </row>
        <row r="4641">
          <cell r="D4641" t="str">
            <v>NW24041429NE</v>
          </cell>
          <cell r="E4641" t="str">
            <v>Nguyễn Văn Hậu</v>
          </cell>
          <cell r="F4641">
            <v>45404</v>
          </cell>
          <cell r="G4641">
            <v>45499</v>
          </cell>
          <cell r="H4641" t="str">
            <v>Đã nghỉ việc</v>
          </cell>
        </row>
        <row r="4642">
          <cell r="D4642" t="str">
            <v>NW24041430NE</v>
          </cell>
          <cell r="E4642" t="str">
            <v>Lèng Đại Nghĩa</v>
          </cell>
          <cell r="F4642">
            <v>45404</v>
          </cell>
          <cell r="G4642">
            <v>45439</v>
          </cell>
          <cell r="H4642" t="str">
            <v>Đã nghỉ việc</v>
          </cell>
        </row>
        <row r="4643">
          <cell r="D4643" t="str">
            <v>NW24041431NE</v>
          </cell>
          <cell r="E4643" t="str">
            <v>Nịnh Hải Biên</v>
          </cell>
          <cell r="F4643">
            <v>45404</v>
          </cell>
          <cell r="G4643">
            <v>45484</v>
          </cell>
          <cell r="H4643" t="str">
            <v>Đã nghỉ việc</v>
          </cell>
        </row>
        <row r="4644">
          <cell r="D4644" t="str">
            <v>NW24041432NE</v>
          </cell>
          <cell r="E4644" t="str">
            <v>Vũ Văn Cương</v>
          </cell>
          <cell r="F4644">
            <v>45404</v>
          </cell>
          <cell r="G4644">
            <v>45436</v>
          </cell>
          <cell r="H4644" t="str">
            <v>Đã nghỉ việc</v>
          </cell>
        </row>
        <row r="4645">
          <cell r="D4645" t="str">
            <v>NW24041433NE</v>
          </cell>
          <cell r="E4645" t="str">
            <v>Dương Đức Vinh</v>
          </cell>
          <cell r="F4645">
            <v>45404</v>
          </cell>
          <cell r="G4645">
            <v>45404</v>
          </cell>
          <cell r="H4645" t="str">
            <v>Đã nghỉ việc</v>
          </cell>
        </row>
        <row r="4646">
          <cell r="D4646" t="str">
            <v>NW24040137MD</v>
          </cell>
          <cell r="E4646" t="str">
            <v>Trần Văn Kiên</v>
          </cell>
          <cell r="F4646">
            <v>45405</v>
          </cell>
          <cell r="G4646">
            <v>45405</v>
          </cell>
          <cell r="H4646" t="str">
            <v>Đã nghỉ việc</v>
          </cell>
        </row>
        <row r="4647">
          <cell r="D4647" t="str">
            <v>NW24040138MD</v>
          </cell>
          <cell r="E4647" t="str">
            <v>Mai Thị Ngân</v>
          </cell>
          <cell r="F4647">
            <v>45405</v>
          </cell>
          <cell r="G4647">
            <v>45405</v>
          </cell>
          <cell r="H4647" t="str">
            <v>Đã nghỉ việc</v>
          </cell>
        </row>
        <row r="4648">
          <cell r="D4648" t="str">
            <v>NW24041885HM</v>
          </cell>
          <cell r="E4648" t="str">
            <v>Dương Văn Hùng</v>
          </cell>
          <cell r="F4648">
            <v>45405</v>
          </cell>
          <cell r="G4648">
            <v>45427</v>
          </cell>
          <cell r="H4648" t="str">
            <v>Đã nghỉ việc</v>
          </cell>
        </row>
        <row r="4649">
          <cell r="D4649" t="str">
            <v>NW24041886HM</v>
          </cell>
          <cell r="E4649" t="str">
            <v>Hà Thị Nhài</v>
          </cell>
          <cell r="F4649">
            <v>45405</v>
          </cell>
          <cell r="G4649">
            <v>45427</v>
          </cell>
          <cell r="H4649" t="str">
            <v>Đã nghỉ việc</v>
          </cell>
        </row>
        <row r="4650">
          <cell r="D4650" t="str">
            <v>NW24041887HM</v>
          </cell>
          <cell r="E4650" t="str">
            <v>Lý Mạnh Hùng</v>
          </cell>
          <cell r="F4650">
            <v>45405</v>
          </cell>
          <cell r="G4650">
            <v>45420</v>
          </cell>
          <cell r="H4650" t="str">
            <v>Đã nghỉ việc</v>
          </cell>
        </row>
        <row r="4651">
          <cell r="D4651" t="str">
            <v>NW24040260MA</v>
          </cell>
          <cell r="E4651" t="str">
            <v>Nguyễn Thanh Quyết</v>
          </cell>
          <cell r="F4651">
            <v>45405</v>
          </cell>
          <cell r="G4651">
            <v>45456</v>
          </cell>
          <cell r="H4651" t="str">
            <v>Đã nghỉ việc</v>
          </cell>
        </row>
        <row r="4652">
          <cell r="D4652" t="str">
            <v>NW24040261MA</v>
          </cell>
          <cell r="E4652" t="str">
            <v>Đinh Văn Hào</v>
          </cell>
          <cell r="F4652">
            <v>45405</v>
          </cell>
          <cell r="G4652">
            <v>45432</v>
          </cell>
          <cell r="H4652" t="str">
            <v>Đã nghỉ việc</v>
          </cell>
        </row>
        <row r="4653">
          <cell r="D4653" t="str">
            <v>NW24041743HL</v>
          </cell>
          <cell r="E4653" t="str">
            <v>Nguyễn Thị Khánh</v>
          </cell>
          <cell r="F4653">
            <v>45405</v>
          </cell>
          <cell r="G4653">
            <v>45490</v>
          </cell>
          <cell r="H4653" t="str">
            <v>Đã nghỉ việc</v>
          </cell>
        </row>
        <row r="4654">
          <cell r="D4654" t="str">
            <v>NW24041744HL</v>
          </cell>
          <cell r="E4654" t="str">
            <v>Nguyễn Sỹ Huy</v>
          </cell>
          <cell r="F4654">
            <v>45405</v>
          </cell>
          <cell r="G4654">
            <v>45435</v>
          </cell>
          <cell r="H4654" t="str">
            <v>Đã nghỉ việc</v>
          </cell>
        </row>
        <row r="4655">
          <cell r="D4655" t="str">
            <v>NW24040266KJ</v>
          </cell>
          <cell r="E4655" t="str">
            <v>Nguyễn Thị Thúy</v>
          </cell>
          <cell r="F4655">
            <v>45405</v>
          </cell>
          <cell r="G4655">
            <v>45492</v>
          </cell>
          <cell r="H4655" t="str">
            <v>Đã nghỉ việc</v>
          </cell>
        </row>
        <row r="4656">
          <cell r="D4656" t="str">
            <v>NW24040267KJ</v>
          </cell>
          <cell r="E4656" t="str">
            <v>Hoàng văn Mạnh</v>
          </cell>
          <cell r="F4656">
            <v>45405</v>
          </cell>
          <cell r="G4656">
            <v>45462</v>
          </cell>
          <cell r="H4656" t="str">
            <v>Đã nghỉ việc</v>
          </cell>
        </row>
        <row r="4657">
          <cell r="D4657" t="str">
            <v>NW24041434NE</v>
          </cell>
          <cell r="E4657" t="str">
            <v>Hoàng Văn Sơn</v>
          </cell>
          <cell r="F4657">
            <v>45405</v>
          </cell>
          <cell r="G4657">
            <v>45451</v>
          </cell>
          <cell r="H4657" t="str">
            <v>Đã nghỉ việc</v>
          </cell>
        </row>
        <row r="4658">
          <cell r="D4658" t="str">
            <v>NW24041435NE</v>
          </cell>
          <cell r="E4658" t="str">
            <v>Hoàng Đình Vấn</v>
          </cell>
          <cell r="F4658">
            <v>45405</v>
          </cell>
          <cell r="G4658">
            <v>45423</v>
          </cell>
          <cell r="H4658" t="str">
            <v>Đã nghỉ việc</v>
          </cell>
        </row>
        <row r="4659">
          <cell r="D4659" t="str">
            <v>NW24041436NE</v>
          </cell>
          <cell r="E4659" t="str">
            <v>Lương Quang Trung</v>
          </cell>
          <cell r="F4659">
            <v>45405</v>
          </cell>
          <cell r="G4659">
            <v>45405</v>
          </cell>
          <cell r="H4659" t="str">
            <v>Đã nghỉ việc</v>
          </cell>
        </row>
        <row r="4660">
          <cell r="D4660" t="str">
            <v>NW24041103TM</v>
          </cell>
          <cell r="E4660" t="str">
            <v>Dương Văn Quân</v>
          </cell>
          <cell r="F4660">
            <v>45405</v>
          </cell>
          <cell r="G4660">
            <v>45502</v>
          </cell>
          <cell r="H4660" t="str">
            <v>Đã nghỉ việc</v>
          </cell>
        </row>
        <row r="4661">
          <cell r="D4661" t="str">
            <v>NW24041888HM</v>
          </cell>
          <cell r="E4661" t="str">
            <v>Bùi Duy Anh</v>
          </cell>
          <cell r="F4661">
            <v>45406</v>
          </cell>
          <cell r="G4661">
            <v>45423</v>
          </cell>
          <cell r="H4661" t="str">
            <v>Đã nghỉ việc</v>
          </cell>
        </row>
        <row r="4662">
          <cell r="D4662" t="str">
            <v>NW24041889HM</v>
          </cell>
          <cell r="E4662" t="str">
            <v>Trần Văn Thắng</v>
          </cell>
          <cell r="F4662">
            <v>45406</v>
          </cell>
          <cell r="G4662">
            <v>45406</v>
          </cell>
          <cell r="H4662" t="str">
            <v>Đã nghỉ việc</v>
          </cell>
        </row>
        <row r="4663">
          <cell r="D4663" t="str">
            <v>NW24041890HM</v>
          </cell>
          <cell r="E4663" t="str">
            <v>Bùi Văn Thái</v>
          </cell>
          <cell r="F4663">
            <v>45406</v>
          </cell>
          <cell r="G4663">
            <v>45406</v>
          </cell>
          <cell r="H4663" t="str">
            <v>Đã nghỉ việc</v>
          </cell>
        </row>
        <row r="4664">
          <cell r="D4664" t="str">
            <v>NW24040262MA</v>
          </cell>
          <cell r="E4664" t="str">
            <v>Lương Trung Kỳ</v>
          </cell>
          <cell r="F4664">
            <v>45406</v>
          </cell>
          <cell r="G4664">
            <v>45427</v>
          </cell>
          <cell r="H4664" t="str">
            <v>Đã nghỉ việc</v>
          </cell>
        </row>
        <row r="4665">
          <cell r="D4665" t="str">
            <v>NW24040263MA</v>
          </cell>
          <cell r="E4665" t="str">
            <v>Bàn Duy Long</v>
          </cell>
          <cell r="F4665">
            <v>45406</v>
          </cell>
          <cell r="G4665">
            <v>45418</v>
          </cell>
          <cell r="H4665" t="str">
            <v>Đã nghỉ việc</v>
          </cell>
        </row>
        <row r="4666">
          <cell r="D4666" t="str">
            <v>NW24041745HL</v>
          </cell>
          <cell r="E4666" t="str">
            <v>Đặng Hữu Tính</v>
          </cell>
          <cell r="F4666">
            <v>45406</v>
          </cell>
          <cell r="G4666">
            <v>45418</v>
          </cell>
          <cell r="H4666" t="str">
            <v>Đã nghỉ việc</v>
          </cell>
        </row>
        <row r="4667">
          <cell r="D4667" t="str">
            <v>NW24041891HM</v>
          </cell>
          <cell r="E4667" t="str">
            <v>Đặng Văn Toàn</v>
          </cell>
          <cell r="F4667">
            <v>45406</v>
          </cell>
          <cell r="G4667">
            <v>45418</v>
          </cell>
          <cell r="H4667" t="str">
            <v>Đã nghỉ việc</v>
          </cell>
        </row>
        <row r="4668">
          <cell r="D4668" t="str">
            <v>NW24040139MD</v>
          </cell>
          <cell r="E4668" t="str">
            <v>Nguyễn Thị Minh Tâm</v>
          </cell>
          <cell r="F4668">
            <v>45407</v>
          </cell>
          <cell r="G4668">
            <v>45423</v>
          </cell>
          <cell r="H4668" t="str">
            <v>Đã nghỉ việc</v>
          </cell>
        </row>
        <row r="4669">
          <cell r="D4669" t="str">
            <v>NW24040140MD</v>
          </cell>
          <cell r="E4669" t="str">
            <v>Vy Thị Ngọc Anh</v>
          </cell>
          <cell r="F4669">
            <v>45407</v>
          </cell>
          <cell r="G4669">
            <v>45429</v>
          </cell>
          <cell r="H4669" t="str">
            <v>Đã nghỉ việc</v>
          </cell>
        </row>
        <row r="4670">
          <cell r="D4670" t="str">
            <v>NW24040141MD</v>
          </cell>
          <cell r="E4670" t="str">
            <v>Hoàng Việt Hưng</v>
          </cell>
          <cell r="F4670">
            <v>45407</v>
          </cell>
          <cell r="G4670">
            <v>45419</v>
          </cell>
          <cell r="H4670" t="str">
            <v>Đã nghỉ việc</v>
          </cell>
        </row>
        <row r="4671">
          <cell r="D4671" t="str">
            <v>NW24040142MD</v>
          </cell>
          <cell r="E4671" t="str">
            <v>Nguyễn Thanh Bách</v>
          </cell>
          <cell r="F4671">
            <v>45407</v>
          </cell>
          <cell r="G4671">
            <v>45426</v>
          </cell>
          <cell r="H4671" t="str">
            <v>Đã nghỉ việc</v>
          </cell>
        </row>
        <row r="4672">
          <cell r="D4672" t="str">
            <v>NW24041746HL</v>
          </cell>
          <cell r="E4672" t="str">
            <v>Hoàng Văn Huân</v>
          </cell>
          <cell r="F4672">
            <v>45407</v>
          </cell>
          <cell r="G4672">
            <v>45407</v>
          </cell>
          <cell r="H4672" t="str">
            <v>Đã nghỉ việc</v>
          </cell>
        </row>
        <row r="4673">
          <cell r="D4673" t="str">
            <v>NW24040268KJ</v>
          </cell>
          <cell r="E4673" t="str">
            <v>Nguyễn Thị Quỳnh</v>
          </cell>
          <cell r="F4673">
            <v>45407</v>
          </cell>
          <cell r="G4673">
            <v>45418</v>
          </cell>
          <cell r="H4673" t="str">
            <v>Đã nghỉ việc</v>
          </cell>
        </row>
        <row r="4674">
          <cell r="D4674" t="str">
            <v>NW24041894HM</v>
          </cell>
          <cell r="E4674" t="str">
            <v>Nguyễn Thị Lan Anh</v>
          </cell>
          <cell r="F4674">
            <v>45407</v>
          </cell>
          <cell r="G4674">
            <v>45421</v>
          </cell>
          <cell r="H4674" t="str">
            <v>Đã nghỉ việc</v>
          </cell>
        </row>
        <row r="4675">
          <cell r="D4675" t="str">
            <v>NW24041892HM</v>
          </cell>
          <cell r="E4675" t="str">
            <v>Ngô Thị Hồng Thịnh</v>
          </cell>
          <cell r="F4675">
            <v>45407</v>
          </cell>
          <cell r="G4675">
            <v>45418</v>
          </cell>
          <cell r="H4675" t="str">
            <v>Đã nghỉ việc</v>
          </cell>
        </row>
        <row r="4676">
          <cell r="D4676" t="str">
            <v>NW24041893HM</v>
          </cell>
          <cell r="E4676" t="str">
            <v>Trần Thị Diệp</v>
          </cell>
          <cell r="F4676">
            <v>45407</v>
          </cell>
          <cell r="G4676">
            <v>45418</v>
          </cell>
          <cell r="H4676" t="str">
            <v>Đã nghỉ việc</v>
          </cell>
        </row>
        <row r="4677">
          <cell r="D4677" t="str">
            <v>NW24040173CE</v>
          </cell>
          <cell r="E4677" t="str">
            <v>Hoàng Thái Nhường</v>
          </cell>
          <cell r="F4677">
            <v>45407</v>
          </cell>
          <cell r="G4677">
            <v>45419</v>
          </cell>
          <cell r="H4677" t="str">
            <v>Đã nghỉ việc</v>
          </cell>
        </row>
        <row r="4678">
          <cell r="D4678" t="str">
            <v>NW24040174CE</v>
          </cell>
          <cell r="E4678" t="str">
            <v>Quàng Minh Khuyến</v>
          </cell>
          <cell r="F4678">
            <v>45407</v>
          </cell>
          <cell r="G4678">
            <v>45419</v>
          </cell>
          <cell r="H4678" t="str">
            <v>Đã nghỉ việc</v>
          </cell>
        </row>
        <row r="4679">
          <cell r="D4679" t="str">
            <v>NW24040143MD</v>
          </cell>
          <cell r="E4679" t="str">
            <v>Nguyễn Văn Lương</v>
          </cell>
          <cell r="F4679">
            <v>45408</v>
          </cell>
          <cell r="G4679">
            <v>45418</v>
          </cell>
          <cell r="H4679" t="str">
            <v>Đã nghỉ việc</v>
          </cell>
        </row>
        <row r="4680">
          <cell r="D4680" t="str">
            <v>NW24041747HL</v>
          </cell>
          <cell r="E4680" t="str">
            <v>Ngân Quốc Giáp</v>
          </cell>
          <cell r="F4680">
            <v>45408</v>
          </cell>
          <cell r="G4680">
            <v>45418</v>
          </cell>
          <cell r="H4680" t="str">
            <v>Đã nghỉ việc</v>
          </cell>
        </row>
        <row r="4681">
          <cell r="D4681" t="str">
            <v>NW24041104TM</v>
          </cell>
          <cell r="E4681" t="str">
            <v>Âu Thị Khuyên</v>
          </cell>
          <cell r="F4681">
            <v>45408</v>
          </cell>
          <cell r="G4681">
            <v>45422</v>
          </cell>
          <cell r="H4681" t="str">
            <v>Đã nghỉ việc</v>
          </cell>
        </row>
        <row r="4682">
          <cell r="D4682" t="str">
            <v>NW24040175CE</v>
          </cell>
          <cell r="E4682" t="str">
            <v>Ngyễn Đức Huy</v>
          </cell>
          <cell r="F4682">
            <v>45408</v>
          </cell>
          <cell r="G4682">
            <v>45408</v>
          </cell>
          <cell r="H4682" t="str">
            <v>Đã nghỉ việc</v>
          </cell>
        </row>
        <row r="4683">
          <cell r="D4683" t="str">
            <v>NW24041895HM</v>
          </cell>
          <cell r="E4683" t="str">
            <v>Bùi Văn Thái</v>
          </cell>
          <cell r="F4683">
            <v>45408</v>
          </cell>
          <cell r="G4683">
            <v>45444</v>
          </cell>
          <cell r="H4683" t="str">
            <v>Đã nghỉ việc</v>
          </cell>
        </row>
        <row r="4684">
          <cell r="D4684" t="str">
            <v>NW24041896HM</v>
          </cell>
          <cell r="E4684" t="str">
            <v>Nguyễn Trương Anh Đức</v>
          </cell>
          <cell r="F4684">
            <v>45409</v>
          </cell>
          <cell r="G4684">
            <v>45422</v>
          </cell>
          <cell r="H4684" t="str">
            <v>Đã nghỉ việc</v>
          </cell>
        </row>
        <row r="4685">
          <cell r="D4685" t="str">
            <v>NW24050144MD</v>
          </cell>
          <cell r="E4685" t="str">
            <v>Bàn Tài Cường</v>
          </cell>
          <cell r="F4685">
            <v>45418</v>
          </cell>
          <cell r="G4685">
            <v>45428</v>
          </cell>
          <cell r="H4685" t="str">
            <v>Đã nghỉ việc</v>
          </cell>
        </row>
        <row r="4686">
          <cell r="D4686" t="str">
            <v>NW24050145MD</v>
          </cell>
          <cell r="E4686" t="str">
            <v>Mông Văn Toán</v>
          </cell>
          <cell r="F4686">
            <v>45418</v>
          </cell>
          <cell r="G4686">
            <v>45435</v>
          </cell>
          <cell r="H4686" t="str">
            <v>Đã nghỉ việc</v>
          </cell>
        </row>
        <row r="4687">
          <cell r="D4687" t="str">
            <v>NW24050146MD</v>
          </cell>
          <cell r="E4687" t="str">
            <v>Mông Đức Tài</v>
          </cell>
          <cell r="F4687">
            <v>45418</v>
          </cell>
          <cell r="G4687">
            <v>45461</v>
          </cell>
          <cell r="H4687" t="str">
            <v>Đã nghỉ việc</v>
          </cell>
        </row>
        <row r="4688">
          <cell r="D4688" t="str">
            <v>NW24050147MD</v>
          </cell>
          <cell r="E4688" t="str">
            <v>Mông Văn Tính</v>
          </cell>
          <cell r="F4688">
            <v>45418</v>
          </cell>
          <cell r="G4688">
            <v>45435</v>
          </cell>
          <cell r="H4688" t="str">
            <v>Đã nghỉ việc</v>
          </cell>
        </row>
        <row r="4689">
          <cell r="D4689" t="str">
            <v>NW24050148MD</v>
          </cell>
          <cell r="E4689" t="str">
            <v>Ngô Văn Tiệp</v>
          </cell>
          <cell r="F4689">
            <v>45418</v>
          </cell>
          <cell r="G4689">
            <v>45425</v>
          </cell>
          <cell r="H4689" t="str">
            <v>Đã nghỉ việc</v>
          </cell>
        </row>
        <row r="4690">
          <cell r="D4690" t="str">
            <v>NW24051897HM</v>
          </cell>
          <cell r="E4690" t="str">
            <v>Đặng Văn Chiến</v>
          </cell>
          <cell r="F4690">
            <v>45418</v>
          </cell>
          <cell r="G4690">
            <v>45419</v>
          </cell>
          <cell r="H4690" t="str">
            <v>Đã nghỉ việc</v>
          </cell>
        </row>
        <row r="4691">
          <cell r="D4691" t="str">
            <v>NW24051898HM</v>
          </cell>
          <cell r="E4691" t="str">
            <v>Dương Thị Hải Yến</v>
          </cell>
          <cell r="F4691">
            <v>45418</v>
          </cell>
          <cell r="G4691">
            <v>45439</v>
          </cell>
          <cell r="H4691" t="str">
            <v>Đã nghỉ việc</v>
          </cell>
        </row>
        <row r="4692">
          <cell r="D4692" t="str">
            <v>NW24051899HM</v>
          </cell>
          <cell r="E4692" t="str">
            <v>Tạ Văn Tiến</v>
          </cell>
          <cell r="F4692">
            <v>45418</v>
          </cell>
          <cell r="G4692">
            <v>45425</v>
          </cell>
          <cell r="H4692" t="str">
            <v>Đã nghỉ việc</v>
          </cell>
        </row>
        <row r="4693">
          <cell r="D4693" t="str">
            <v>NW24051900HM</v>
          </cell>
          <cell r="E4693" t="str">
            <v>Nguyễn Tân Nhật</v>
          </cell>
          <cell r="F4693">
            <v>45418</v>
          </cell>
          <cell r="G4693">
            <v>45423</v>
          </cell>
          <cell r="H4693" t="str">
            <v>Đã nghỉ việc</v>
          </cell>
        </row>
        <row r="4694">
          <cell r="D4694" t="str">
            <v>NW24051901HM</v>
          </cell>
          <cell r="E4694" t="str">
            <v>Nguyễn Hải Đăng</v>
          </cell>
          <cell r="F4694">
            <v>45418</v>
          </cell>
          <cell r="G4694">
            <v>45423</v>
          </cell>
          <cell r="H4694" t="str">
            <v>Đã nghỉ việc</v>
          </cell>
        </row>
        <row r="4695">
          <cell r="D4695" t="str">
            <v>NW24051902HM</v>
          </cell>
          <cell r="E4695" t="str">
            <v>Lê Xuân Trường</v>
          </cell>
          <cell r="F4695">
            <v>45418</v>
          </cell>
          <cell r="G4695">
            <v>45423</v>
          </cell>
          <cell r="H4695" t="str">
            <v>Đã nghỉ việc</v>
          </cell>
        </row>
        <row r="4696">
          <cell r="D4696" t="str">
            <v>NW24051903HM</v>
          </cell>
          <cell r="E4696" t="str">
            <v>Lò Văn Hoài</v>
          </cell>
          <cell r="F4696">
            <v>45418</v>
          </cell>
          <cell r="G4696">
            <v>45427</v>
          </cell>
          <cell r="H4696" t="str">
            <v>Đã nghỉ việc</v>
          </cell>
        </row>
        <row r="4697">
          <cell r="D4697" t="str">
            <v>NW24051904HM</v>
          </cell>
          <cell r="E4697" t="str">
            <v>Lò Minh Thông</v>
          </cell>
          <cell r="F4697">
            <v>45418</v>
          </cell>
          <cell r="G4697">
            <v>45425</v>
          </cell>
          <cell r="H4697" t="str">
            <v>Đã nghỉ việc</v>
          </cell>
        </row>
        <row r="4698">
          <cell r="D4698" t="str">
            <v>NW24051905HM</v>
          </cell>
          <cell r="E4698" t="str">
            <v>Phạm Minh Hiếu</v>
          </cell>
          <cell r="F4698">
            <v>45418</v>
          </cell>
          <cell r="G4698">
            <v>45420</v>
          </cell>
          <cell r="H4698" t="str">
            <v>Đã nghỉ việc</v>
          </cell>
        </row>
        <row r="4699">
          <cell r="D4699" t="str">
            <v>NW24051906HM</v>
          </cell>
          <cell r="E4699" t="str">
            <v>Trương Xuân Bách</v>
          </cell>
          <cell r="F4699">
            <v>45418</v>
          </cell>
          <cell r="G4699">
            <v>45419</v>
          </cell>
          <cell r="H4699" t="str">
            <v>Đã nghỉ việc</v>
          </cell>
        </row>
        <row r="4700">
          <cell r="D4700" t="str">
            <v>NW24051907HM</v>
          </cell>
          <cell r="E4700" t="str">
            <v>Phan Thị Hồng Nhung</v>
          </cell>
          <cell r="F4700">
            <v>45418</v>
          </cell>
          <cell r="G4700">
            <v>45425</v>
          </cell>
          <cell r="H4700" t="str">
            <v>Đã nghỉ việc</v>
          </cell>
        </row>
        <row r="4701">
          <cell r="D4701" t="str">
            <v>NW24051908HM</v>
          </cell>
          <cell r="E4701" t="str">
            <v>Đặng Thị Hằng</v>
          </cell>
          <cell r="F4701">
            <v>45418</v>
          </cell>
          <cell r="G4701">
            <v>45425</v>
          </cell>
          <cell r="H4701" t="str">
            <v>Đã nghỉ việc</v>
          </cell>
        </row>
        <row r="4702">
          <cell r="D4702" t="str">
            <v>NW24051909HM</v>
          </cell>
          <cell r="E4702" t="str">
            <v>Nguyễn Anh Vũ</v>
          </cell>
          <cell r="F4702">
            <v>45418</v>
          </cell>
          <cell r="G4702">
            <v>45425</v>
          </cell>
          <cell r="H4702" t="str">
            <v>Đã nghỉ việc</v>
          </cell>
        </row>
        <row r="4703">
          <cell r="D4703" t="str">
            <v>NW24050264MA</v>
          </cell>
          <cell r="E4703" t="str">
            <v>Vũ Lệnh Giang</v>
          </cell>
          <cell r="F4703">
            <v>45418</v>
          </cell>
          <cell r="G4703">
            <v>45421</v>
          </cell>
          <cell r="H4703" t="str">
            <v>Đã nghỉ việc</v>
          </cell>
        </row>
        <row r="4704">
          <cell r="D4704" t="str">
            <v>NW24050265MA</v>
          </cell>
          <cell r="E4704" t="str">
            <v>Nguyễn Duy Khánh</v>
          </cell>
          <cell r="F4704">
            <v>45418</v>
          </cell>
          <cell r="G4704">
            <v>45488</v>
          </cell>
          <cell r="H4704" t="str">
            <v>Đã nghỉ việc</v>
          </cell>
        </row>
        <row r="4705">
          <cell r="D4705" t="str">
            <v>NW24050266MA</v>
          </cell>
          <cell r="E4705" t="str">
            <v>Phạm Cường Quốc</v>
          </cell>
          <cell r="F4705">
            <v>45418</v>
          </cell>
          <cell r="G4705">
            <v>45419</v>
          </cell>
          <cell r="H4705" t="str">
            <v>Đã nghỉ việc</v>
          </cell>
        </row>
        <row r="4706">
          <cell r="D4706" t="str">
            <v>NW24051748HL</v>
          </cell>
          <cell r="E4706" t="str">
            <v>Hầu Thị Vân</v>
          </cell>
          <cell r="F4706">
            <v>45418</v>
          </cell>
          <cell r="G4706">
            <v>45495</v>
          </cell>
          <cell r="H4706" t="str">
            <v>Đã nghỉ việc</v>
          </cell>
        </row>
        <row r="4707">
          <cell r="D4707" t="str">
            <v>NW24051749HL</v>
          </cell>
          <cell r="E4707" t="str">
            <v>Lò Văn Chiều</v>
          </cell>
          <cell r="F4707">
            <v>45418</v>
          </cell>
          <cell r="G4707">
            <v>45436</v>
          </cell>
          <cell r="H4707" t="str">
            <v>Đã nghỉ việc</v>
          </cell>
        </row>
        <row r="4708">
          <cell r="D4708" t="str">
            <v>NW24051750HL</v>
          </cell>
          <cell r="E4708" t="str">
            <v>Phùng Hoàng Anh</v>
          </cell>
          <cell r="F4708">
            <v>45418</v>
          </cell>
          <cell r="G4708">
            <v>45439</v>
          </cell>
          <cell r="H4708" t="str">
            <v>Đã nghỉ việc</v>
          </cell>
        </row>
        <row r="4709">
          <cell r="D4709" t="str">
            <v>NW24051751HL</v>
          </cell>
          <cell r="E4709" t="str">
            <v>Nguyễn Ngọc Khanh</v>
          </cell>
          <cell r="F4709">
            <v>45418</v>
          </cell>
          <cell r="G4709">
            <v>45478</v>
          </cell>
          <cell r="H4709" t="str">
            <v>Đã nghỉ việc</v>
          </cell>
        </row>
        <row r="4710">
          <cell r="D4710" t="str">
            <v>NW24050269KJ</v>
          </cell>
          <cell r="E4710" t="str">
            <v>Hoàng Thị Hương</v>
          </cell>
          <cell r="F4710">
            <v>45418</v>
          </cell>
          <cell r="G4710">
            <v>45449</v>
          </cell>
          <cell r="H4710" t="str">
            <v>Đã nghỉ việc</v>
          </cell>
        </row>
        <row r="4711">
          <cell r="D4711" t="str">
            <v>NW24050270KJ</v>
          </cell>
          <cell r="E4711" t="str">
            <v>Trần Thanh Bình</v>
          </cell>
          <cell r="F4711">
            <v>45418</v>
          </cell>
          <cell r="G4711">
            <v>45419</v>
          </cell>
          <cell r="H4711" t="str">
            <v>Đã nghỉ việc</v>
          </cell>
        </row>
        <row r="4712">
          <cell r="D4712" t="str">
            <v>NW24050271KJ</v>
          </cell>
          <cell r="E4712" t="str">
            <v>Vũ Văn Hùng</v>
          </cell>
          <cell r="F4712">
            <v>45418</v>
          </cell>
          <cell r="G4712">
            <v>45419</v>
          </cell>
          <cell r="H4712" t="str">
            <v>Đã nghỉ việc</v>
          </cell>
        </row>
        <row r="4713">
          <cell r="D4713" t="str">
            <v>NW24050176CE</v>
          </cell>
          <cell r="E4713" t="str">
            <v>Đặng Văn Thịnh</v>
          </cell>
          <cell r="F4713">
            <v>45418</v>
          </cell>
          <cell r="G4713">
            <v>45419</v>
          </cell>
          <cell r="H4713" t="str">
            <v>Đã nghỉ việc</v>
          </cell>
        </row>
        <row r="4714">
          <cell r="D4714" t="str">
            <v>NW24051437NE</v>
          </cell>
          <cell r="E4714" t="str">
            <v>Lương Trung Kiên</v>
          </cell>
          <cell r="F4714">
            <v>45418</v>
          </cell>
          <cell r="G4714">
            <v>45427</v>
          </cell>
          <cell r="H4714" t="str">
            <v>Đã nghỉ việc</v>
          </cell>
        </row>
        <row r="4715">
          <cell r="D4715" t="str">
            <v>NW24051438NE</v>
          </cell>
          <cell r="E4715" t="str">
            <v>Lù Văn Đông</v>
          </cell>
          <cell r="F4715">
            <v>45418</v>
          </cell>
          <cell r="G4715">
            <v>45436</v>
          </cell>
          <cell r="H4715" t="str">
            <v>Đã nghỉ việc</v>
          </cell>
        </row>
        <row r="4716">
          <cell r="D4716" t="str">
            <v>NW24051439NE</v>
          </cell>
          <cell r="E4716" t="str">
            <v>Nguyễn Đình Thiện</v>
          </cell>
          <cell r="F4716">
            <v>45418</v>
          </cell>
          <cell r="G4716">
            <v>45434</v>
          </cell>
          <cell r="H4716" t="str">
            <v>Đã nghỉ việc</v>
          </cell>
        </row>
        <row r="4717">
          <cell r="D4717" t="str">
            <v>NW24051440NE</v>
          </cell>
          <cell r="E4717" t="str">
            <v>Dương Thị Tâm</v>
          </cell>
          <cell r="F4717">
            <v>45419</v>
          </cell>
          <cell r="G4717">
            <v>45426</v>
          </cell>
          <cell r="H4717" t="str">
            <v>Đã nghỉ việc</v>
          </cell>
        </row>
        <row r="4718">
          <cell r="D4718" t="str">
            <v>NW24051441NE</v>
          </cell>
          <cell r="E4718" t="str">
            <v>Lý Thị Thu Huyền</v>
          </cell>
          <cell r="F4718">
            <v>45419</v>
          </cell>
          <cell r="G4718">
            <v>45432</v>
          </cell>
          <cell r="H4718" t="str">
            <v>Đã nghỉ việc</v>
          </cell>
        </row>
        <row r="4719">
          <cell r="D4719" t="str">
            <v>NW24051442NE</v>
          </cell>
          <cell r="E4719" t="str">
            <v>Bùi Quang Thắng</v>
          </cell>
          <cell r="F4719">
            <v>45419</v>
          </cell>
          <cell r="G4719">
            <v>45421</v>
          </cell>
          <cell r="H4719" t="str">
            <v>Đã nghỉ việc</v>
          </cell>
        </row>
        <row r="4720">
          <cell r="D4720" t="str">
            <v>NW24050177CE</v>
          </cell>
          <cell r="E4720" t="str">
            <v>Đỗ Trường Nguyên</v>
          </cell>
          <cell r="F4720">
            <v>45419</v>
          </cell>
          <cell r="G4720">
            <v>45420</v>
          </cell>
          <cell r="H4720" t="str">
            <v>Đã nghỉ việc</v>
          </cell>
        </row>
        <row r="4721">
          <cell r="D4721" t="str">
            <v>NW24050178CE</v>
          </cell>
          <cell r="E4721" t="str">
            <v>Trần Thanh Bình</v>
          </cell>
          <cell r="F4721">
            <v>45419</v>
          </cell>
          <cell r="G4721">
            <v>45420</v>
          </cell>
          <cell r="H4721" t="str">
            <v>Đã nghỉ việc</v>
          </cell>
        </row>
        <row r="4722">
          <cell r="D4722" t="str">
            <v>NW24050272KJ</v>
          </cell>
          <cell r="E4722" t="str">
            <v>Trần Danh Chính</v>
          </cell>
          <cell r="F4722">
            <v>45419</v>
          </cell>
          <cell r="G4722">
            <v>45429</v>
          </cell>
          <cell r="H4722" t="str">
            <v>Đã nghỉ việc</v>
          </cell>
        </row>
        <row r="4723">
          <cell r="D4723" t="str">
            <v>NW24051754HL</v>
          </cell>
          <cell r="E4723" t="str">
            <v>Nguyễn Văn Tuấn</v>
          </cell>
          <cell r="F4723">
            <v>45419</v>
          </cell>
          <cell r="G4723">
            <v>45420</v>
          </cell>
          <cell r="H4723" t="str">
            <v>Đã nghỉ việc</v>
          </cell>
        </row>
        <row r="4724">
          <cell r="D4724" t="str">
            <v>NW24051755HL</v>
          </cell>
          <cell r="E4724" t="str">
            <v>Đặng Văn Thành</v>
          </cell>
          <cell r="F4724">
            <v>45419</v>
          </cell>
          <cell r="G4724">
            <v>45420</v>
          </cell>
          <cell r="H4724" t="str">
            <v>Đã nghỉ việc</v>
          </cell>
        </row>
        <row r="4725">
          <cell r="D4725" t="str">
            <v>NW24051910HM</v>
          </cell>
          <cell r="E4725" t="str">
            <v>Vũ Thu Hiền</v>
          </cell>
          <cell r="F4725">
            <v>45419</v>
          </cell>
          <cell r="G4725">
            <v>45444</v>
          </cell>
          <cell r="H4725" t="str">
            <v>Đã nghỉ việc</v>
          </cell>
        </row>
        <row r="4726">
          <cell r="D4726" t="str">
            <v>NW24051911HM</v>
          </cell>
          <cell r="E4726" t="str">
            <v>Nguyễn Hồng Nhung</v>
          </cell>
          <cell r="F4726">
            <v>45419</v>
          </cell>
          <cell r="G4726">
            <v>45425</v>
          </cell>
          <cell r="H4726" t="str">
            <v>Đã nghỉ việc</v>
          </cell>
        </row>
        <row r="4727">
          <cell r="D4727" t="str">
            <v>NW24050149MD</v>
          </cell>
          <cell r="E4727" t="str">
            <v>Hà Văn Trường</v>
          </cell>
          <cell r="F4727">
            <v>45419</v>
          </cell>
          <cell r="G4727">
            <v>45422</v>
          </cell>
          <cell r="H4727" t="str">
            <v>Đã nghỉ việc</v>
          </cell>
        </row>
        <row r="4728">
          <cell r="D4728" t="str">
            <v>NW24050150MD</v>
          </cell>
          <cell r="E4728" t="str">
            <v>Hoàng Văn Hồng</v>
          </cell>
          <cell r="F4728">
            <v>45419</v>
          </cell>
          <cell r="G4728">
            <v>45420</v>
          </cell>
          <cell r="H4728" t="str">
            <v>Đã nghỉ việc</v>
          </cell>
        </row>
        <row r="4729">
          <cell r="D4729" t="str">
            <v>NW24051443NE</v>
          </cell>
          <cell r="E4729" t="str">
            <v>Dương Đại Hải</v>
          </cell>
          <cell r="F4729">
            <v>45419</v>
          </cell>
          <cell r="G4729">
            <v>45427</v>
          </cell>
          <cell r="H4729" t="str">
            <v>Đã nghỉ việc</v>
          </cell>
        </row>
        <row r="4730">
          <cell r="D4730" t="str">
            <v>NW24051444NE</v>
          </cell>
          <cell r="E4730" t="str">
            <v>Nguyễn Trung Hiếu</v>
          </cell>
          <cell r="F4730">
            <v>45420</v>
          </cell>
          <cell r="G4730">
            <v>45457</v>
          </cell>
          <cell r="H4730" t="str">
            <v>Đã nghỉ việc</v>
          </cell>
        </row>
        <row r="4731">
          <cell r="D4731" t="str">
            <v>NW24051445NE</v>
          </cell>
          <cell r="E4731" t="str">
            <v>Phương Văn Hành</v>
          </cell>
          <cell r="F4731">
            <v>45420</v>
          </cell>
          <cell r="G4731">
            <v>45423</v>
          </cell>
          <cell r="H4731" t="str">
            <v>Đã nghỉ việc</v>
          </cell>
        </row>
        <row r="4732">
          <cell r="D4732" t="str">
            <v>NW24050267MA</v>
          </cell>
          <cell r="E4732" t="str">
            <v>Trịnh Văn Chiến</v>
          </cell>
          <cell r="F4732">
            <v>45420</v>
          </cell>
          <cell r="G4732">
            <v>45436</v>
          </cell>
          <cell r="H4732" t="str">
            <v>Đã nghỉ việc</v>
          </cell>
        </row>
        <row r="4733">
          <cell r="D4733" t="str">
            <v>NW24051912HM</v>
          </cell>
          <cell r="E4733" t="str">
            <v>Hoàng Minh Trí</v>
          </cell>
          <cell r="F4733">
            <v>45420</v>
          </cell>
          <cell r="G4733">
            <v>45437</v>
          </cell>
          <cell r="H4733" t="str">
            <v>Đã nghỉ việc</v>
          </cell>
        </row>
        <row r="4734">
          <cell r="D4734" t="str">
            <v>NW24051913HM</v>
          </cell>
          <cell r="E4734" t="str">
            <v>Tạ Huy Hạnh</v>
          </cell>
          <cell r="F4734">
            <v>45420</v>
          </cell>
          <cell r="G4734">
            <v>45464</v>
          </cell>
          <cell r="H4734" t="str">
            <v>Đã nghỉ việc</v>
          </cell>
        </row>
        <row r="4735">
          <cell r="D4735" t="str">
            <v>NW24051914HM</v>
          </cell>
          <cell r="E4735" t="str">
            <v>Triệu Sinh Quân</v>
          </cell>
          <cell r="F4735">
            <v>45420</v>
          </cell>
          <cell r="G4735">
            <v>45469</v>
          </cell>
          <cell r="H4735" t="str">
            <v>Đã nghỉ việc</v>
          </cell>
        </row>
        <row r="4736">
          <cell r="D4736" t="str">
            <v>NW24051915HM</v>
          </cell>
          <cell r="E4736" t="str">
            <v>Phạm Thị Thuý</v>
          </cell>
          <cell r="F4736">
            <v>45420</v>
          </cell>
          <cell r="G4736">
            <v>45439</v>
          </cell>
          <cell r="H4736" t="str">
            <v>Đã nghỉ việc</v>
          </cell>
        </row>
        <row r="4737">
          <cell r="D4737" t="str">
            <v>NW24050151MD</v>
          </cell>
          <cell r="E4737" t="str">
            <v>Hoàng Trung Hoàng</v>
          </cell>
          <cell r="F4737">
            <v>45420</v>
          </cell>
          <cell r="G4737">
            <v>45426</v>
          </cell>
          <cell r="H4737" t="str">
            <v>Đã nghỉ việc</v>
          </cell>
        </row>
        <row r="4738">
          <cell r="D4738" t="str">
            <v>NW24050152MD</v>
          </cell>
          <cell r="E4738" t="str">
            <v>Hà Xuân Diệu</v>
          </cell>
          <cell r="F4738">
            <v>45420</v>
          </cell>
          <cell r="G4738">
            <v>45426</v>
          </cell>
          <cell r="H4738" t="str">
            <v>Đã nghỉ việc</v>
          </cell>
        </row>
        <row r="4739">
          <cell r="D4739" t="str">
            <v>NW24051446NE</v>
          </cell>
          <cell r="E4739" t="str">
            <v>Lương Thị Trà Mi</v>
          </cell>
          <cell r="F4739">
            <v>45421</v>
          </cell>
          <cell r="G4739">
            <v>45438</v>
          </cell>
          <cell r="H4739" t="str">
            <v>Đã nghỉ việc</v>
          </cell>
        </row>
        <row r="4740">
          <cell r="D4740" t="str">
            <v>NW24051447NE</v>
          </cell>
          <cell r="E4740" t="str">
            <v>Hoàng Thị Tấm</v>
          </cell>
          <cell r="F4740">
            <v>45421</v>
          </cell>
          <cell r="G4740">
            <v>45438</v>
          </cell>
          <cell r="H4740" t="str">
            <v>Đã nghỉ việc</v>
          </cell>
        </row>
        <row r="4741">
          <cell r="D4741" t="str">
            <v>NW24051448NE</v>
          </cell>
          <cell r="E4741" t="str">
            <v>Nông Hà Ngọc</v>
          </cell>
          <cell r="F4741">
            <v>45421</v>
          </cell>
          <cell r="G4741">
            <v>45438</v>
          </cell>
          <cell r="H4741" t="str">
            <v>Đã nghỉ việc</v>
          </cell>
        </row>
        <row r="4742">
          <cell r="D4742" t="str">
            <v>NW24051449NE</v>
          </cell>
          <cell r="E4742" t="str">
            <v>Hoàng Thanh Thảo</v>
          </cell>
          <cell r="F4742">
            <v>45421</v>
          </cell>
          <cell r="G4742">
            <v>45438</v>
          </cell>
          <cell r="H4742" t="str">
            <v>Đã nghỉ việc</v>
          </cell>
        </row>
        <row r="4743">
          <cell r="D4743" t="str">
            <v>NW24050179CE</v>
          </cell>
          <cell r="E4743" t="str">
            <v>Dương Huy Dũng</v>
          </cell>
          <cell r="F4743">
            <v>45421</v>
          </cell>
          <cell r="G4743">
            <v>45460</v>
          </cell>
          <cell r="H4743" t="str">
            <v>Đã nghỉ việc</v>
          </cell>
        </row>
        <row r="4744">
          <cell r="D4744" t="str">
            <v>NW24050268MA</v>
          </cell>
          <cell r="E4744" t="str">
            <v>Đặng Thị Lệ My</v>
          </cell>
          <cell r="F4744">
            <v>45421</v>
          </cell>
          <cell r="G4744">
            <v>45483</v>
          </cell>
          <cell r="H4744" t="str">
            <v>Đã nghỉ việc</v>
          </cell>
        </row>
        <row r="4745">
          <cell r="D4745" t="str">
            <v>NW24050269MA</v>
          </cell>
          <cell r="E4745" t="str">
            <v>Hoàng Quang Vinh</v>
          </cell>
          <cell r="F4745">
            <v>45421</v>
          </cell>
          <cell r="G4745">
            <v>45421</v>
          </cell>
          <cell r="H4745" t="str">
            <v>Đã nghỉ việc</v>
          </cell>
        </row>
        <row r="4746">
          <cell r="D4746" t="str">
            <v>NW24051916HM</v>
          </cell>
          <cell r="E4746" t="str">
            <v>Nông Thái Dương</v>
          </cell>
          <cell r="F4746">
            <v>45421</v>
          </cell>
          <cell r="G4746">
            <v>45423</v>
          </cell>
          <cell r="H4746" t="str">
            <v>Đã nghỉ việc</v>
          </cell>
        </row>
        <row r="4747">
          <cell r="D4747" t="str">
            <v>NW24050153MD</v>
          </cell>
          <cell r="E4747" t="str">
            <v>Nông Thị Thu Nhi</v>
          </cell>
          <cell r="F4747">
            <v>45421</v>
          </cell>
          <cell r="G4747">
            <v>45432</v>
          </cell>
          <cell r="H4747" t="str">
            <v>Đã nghỉ việc</v>
          </cell>
        </row>
        <row r="4748">
          <cell r="D4748" t="str">
            <v>NW24051917HM</v>
          </cell>
          <cell r="E4748" t="str">
            <v>Hà Mậu Phương</v>
          </cell>
          <cell r="F4748">
            <v>45421</v>
          </cell>
          <cell r="G4748">
            <v>45447</v>
          </cell>
          <cell r="H4748" t="str">
            <v>Đã nghỉ việc</v>
          </cell>
        </row>
        <row r="4749">
          <cell r="D4749" t="str">
            <v>NW24050154MD</v>
          </cell>
          <cell r="E4749" t="str">
            <v>Nguyễn Thu Hương</v>
          </cell>
          <cell r="F4749">
            <v>45422</v>
          </cell>
          <cell r="G4749">
            <v>45423</v>
          </cell>
          <cell r="H4749" t="str">
            <v>Đã nghỉ việc</v>
          </cell>
        </row>
        <row r="4750">
          <cell r="D4750" t="str">
            <v>NW24050155MD</v>
          </cell>
          <cell r="E4750" t="str">
            <v>Nguyễn Thị Hải Yến</v>
          </cell>
          <cell r="F4750">
            <v>45422</v>
          </cell>
          <cell r="G4750">
            <v>45425</v>
          </cell>
          <cell r="H4750" t="str">
            <v>Đã nghỉ việc</v>
          </cell>
        </row>
        <row r="4751">
          <cell r="D4751" t="str">
            <v>NW24050270MA</v>
          </cell>
          <cell r="E4751" t="str">
            <v>Nguyễn Văn Toàn</v>
          </cell>
          <cell r="F4751">
            <v>45422</v>
          </cell>
          <cell r="G4751">
            <v>45490</v>
          </cell>
          <cell r="H4751" t="str">
            <v>Đã nghỉ việc</v>
          </cell>
        </row>
        <row r="4752">
          <cell r="D4752" t="str">
            <v>NW24051756HL</v>
          </cell>
          <cell r="E4752" t="str">
            <v>Nguyễn Đức Thiện</v>
          </cell>
          <cell r="F4752">
            <v>45422</v>
          </cell>
          <cell r="G4752">
            <v>45423</v>
          </cell>
          <cell r="H4752" t="str">
            <v>Đã nghỉ việc</v>
          </cell>
        </row>
        <row r="4753">
          <cell r="D4753" t="str">
            <v>NW24051757HL</v>
          </cell>
          <cell r="E4753" t="str">
            <v>Hà Văn Huấn</v>
          </cell>
          <cell r="F4753">
            <v>45422</v>
          </cell>
          <cell r="G4753">
            <v>45426</v>
          </cell>
          <cell r="H4753" t="str">
            <v>Đã nghỉ việc</v>
          </cell>
        </row>
        <row r="4754">
          <cell r="D4754" t="str">
            <v>NW24050274KJ</v>
          </cell>
          <cell r="E4754" t="str">
            <v>Lưu Tú Tài</v>
          </cell>
          <cell r="F4754">
            <v>45422</v>
          </cell>
          <cell r="G4754">
            <v>45441</v>
          </cell>
          <cell r="H4754" t="str">
            <v>Đã nghỉ việc</v>
          </cell>
        </row>
        <row r="4755">
          <cell r="D4755" t="str">
            <v>NW24051450NE</v>
          </cell>
          <cell r="E4755" t="str">
            <v>Lý Việt Hoàng</v>
          </cell>
          <cell r="F4755">
            <v>45422</v>
          </cell>
          <cell r="G4755">
            <v>45423</v>
          </cell>
          <cell r="H4755" t="str">
            <v>Đã nghỉ việc</v>
          </cell>
        </row>
        <row r="4756">
          <cell r="D4756" t="str">
            <v>NW24041105TM</v>
          </cell>
          <cell r="E4756" t="str">
            <v>Hoàng Văn Hào</v>
          </cell>
          <cell r="F4756">
            <v>45422</v>
          </cell>
          <cell r="G4756">
            <v>45426</v>
          </cell>
          <cell r="H4756" t="str">
            <v>Đã nghỉ việc</v>
          </cell>
        </row>
        <row r="4757">
          <cell r="D4757" t="str">
            <v>NW24051918HM</v>
          </cell>
          <cell r="E4757" t="str">
            <v>Nguyễn Văn Sơn</v>
          </cell>
          <cell r="F4757">
            <v>45422</v>
          </cell>
          <cell r="G4757">
            <v>45439</v>
          </cell>
          <cell r="H4757" t="str">
            <v>Đã nghỉ việc</v>
          </cell>
        </row>
        <row r="4758">
          <cell r="D4758" t="str">
            <v>NW24051919HM</v>
          </cell>
          <cell r="E4758" t="str">
            <v>Nguyễn Minh Đức</v>
          </cell>
          <cell r="F4758">
            <v>45422</v>
          </cell>
          <cell r="G4758">
            <v>45434</v>
          </cell>
          <cell r="H4758" t="str">
            <v>Đã nghỉ việc</v>
          </cell>
        </row>
        <row r="4759">
          <cell r="D4759" t="str">
            <v>NW24050180CE</v>
          </cell>
          <cell r="E4759" t="str">
            <v>Ngô Đức Đạo</v>
          </cell>
          <cell r="F4759">
            <v>45422</v>
          </cell>
          <cell r="G4759">
            <v>45429</v>
          </cell>
          <cell r="H4759" t="str">
            <v>Đã nghỉ việc</v>
          </cell>
        </row>
        <row r="4760">
          <cell r="D4760" t="str">
            <v>NW24041106TM</v>
          </cell>
          <cell r="E4760" t="str">
            <v>Tạ Hữu Mùi</v>
          </cell>
          <cell r="F4760">
            <v>45423</v>
          </cell>
          <cell r="G4760">
            <v>45433</v>
          </cell>
          <cell r="H4760" t="str">
            <v>Đã nghỉ việc</v>
          </cell>
        </row>
        <row r="4761">
          <cell r="D4761" t="str">
            <v>NW24041107TM</v>
          </cell>
          <cell r="E4761" t="str">
            <v>Tạ Trung Kiên</v>
          </cell>
          <cell r="F4761">
            <v>45423</v>
          </cell>
          <cell r="G4761">
            <v>45433</v>
          </cell>
          <cell r="H4761" t="str">
            <v>Đã nghỉ việc</v>
          </cell>
        </row>
        <row r="4762">
          <cell r="D4762" t="str">
            <v>NW24041108TM</v>
          </cell>
          <cell r="E4762" t="str">
            <v>Tạ Thanh Tân</v>
          </cell>
          <cell r="F4762">
            <v>45423</v>
          </cell>
          <cell r="G4762">
            <v>45433</v>
          </cell>
          <cell r="H4762" t="str">
            <v>Đã nghỉ việc</v>
          </cell>
        </row>
        <row r="4763">
          <cell r="D4763" t="str">
            <v>NW24041109TM</v>
          </cell>
          <cell r="E4763" t="str">
            <v>Tạ Văn Hoàng</v>
          </cell>
          <cell r="F4763">
            <v>45423</v>
          </cell>
          <cell r="G4763">
            <v>45433</v>
          </cell>
          <cell r="H4763" t="str">
            <v>Đã nghỉ việc</v>
          </cell>
        </row>
        <row r="4764">
          <cell r="D4764" t="str">
            <v>NW24041110TM</v>
          </cell>
          <cell r="E4764" t="str">
            <v>Hà Thanh Sơn</v>
          </cell>
          <cell r="F4764">
            <v>45423</v>
          </cell>
          <cell r="G4764">
            <v>45433</v>
          </cell>
          <cell r="H4764" t="str">
            <v>Đã nghỉ việc</v>
          </cell>
        </row>
        <row r="4765">
          <cell r="D4765" t="str">
            <v>NW24051451NE</v>
          </cell>
          <cell r="E4765" t="str">
            <v>Nguyễn Thị Liên</v>
          </cell>
          <cell r="F4765">
            <v>45423</v>
          </cell>
          <cell r="G4765">
            <v>45439</v>
          </cell>
          <cell r="H4765" t="str">
            <v>Đã nghỉ việc</v>
          </cell>
        </row>
        <row r="4766">
          <cell r="D4766" t="str">
            <v>NW24051452NE</v>
          </cell>
          <cell r="E4766" t="str">
            <v>Nguyễn Thị Hiền</v>
          </cell>
          <cell r="F4766">
            <v>45423</v>
          </cell>
          <cell r="G4766">
            <v>45432</v>
          </cell>
          <cell r="H4766" t="str">
            <v>Đã nghỉ việc</v>
          </cell>
        </row>
        <row r="4767">
          <cell r="D4767" t="str">
            <v>NW24051453NE</v>
          </cell>
          <cell r="E4767" t="str">
            <v>Nịnh Thị Linh</v>
          </cell>
          <cell r="F4767">
            <v>45423</v>
          </cell>
          <cell r="G4767">
            <v>45433</v>
          </cell>
          <cell r="H4767" t="str">
            <v>Đã nghỉ việc</v>
          </cell>
        </row>
        <row r="4768">
          <cell r="D4768" t="str">
            <v>NW24051454NE</v>
          </cell>
          <cell r="E4768" t="str">
            <v>Nguyễn Thị Hằng</v>
          </cell>
          <cell r="F4768">
            <v>45423</v>
          </cell>
          <cell r="G4768">
            <v>45433</v>
          </cell>
          <cell r="H4768" t="str">
            <v>Đã nghỉ việc</v>
          </cell>
        </row>
        <row r="4769">
          <cell r="D4769" t="str">
            <v>NW24050275KJ</v>
          </cell>
          <cell r="E4769" t="str">
            <v>Lê Thúy Vân</v>
          </cell>
          <cell r="F4769">
            <v>45423</v>
          </cell>
          <cell r="G4769">
            <v>45425</v>
          </cell>
          <cell r="H4769" t="str">
            <v>Đã nghỉ việc</v>
          </cell>
        </row>
        <row r="4770">
          <cell r="D4770" t="str">
            <v>NW24050271MA</v>
          </cell>
          <cell r="E4770" t="str">
            <v>Bàn Văn Dần</v>
          </cell>
          <cell r="F4770">
            <v>45423</v>
          </cell>
          <cell r="G4770">
            <v>45425</v>
          </cell>
          <cell r="H4770" t="str">
            <v>Đã nghỉ việc</v>
          </cell>
        </row>
        <row r="4771">
          <cell r="D4771" t="str">
            <v>NW24051920HM</v>
          </cell>
          <cell r="E4771" t="str">
            <v>Phan Văn Vũ Trường</v>
          </cell>
          <cell r="F4771">
            <v>45423</v>
          </cell>
          <cell r="G4771">
            <v>45433</v>
          </cell>
          <cell r="H4771" t="str">
            <v>Đã nghỉ việc</v>
          </cell>
        </row>
        <row r="4772">
          <cell r="D4772" t="str">
            <v>NW24051921HM</v>
          </cell>
          <cell r="E4772" t="str">
            <v>Vi Tuấn Thanh</v>
          </cell>
          <cell r="F4772">
            <v>45423</v>
          </cell>
          <cell r="G4772">
            <v>45427</v>
          </cell>
          <cell r="H4772" t="str">
            <v>Đã nghỉ việc</v>
          </cell>
        </row>
        <row r="4773">
          <cell r="D4773" t="str">
            <v>NW24051922HM</v>
          </cell>
          <cell r="E4773" t="str">
            <v>Nông Đức Toàn</v>
          </cell>
          <cell r="F4773">
            <v>45423</v>
          </cell>
          <cell r="G4773">
            <v>45426</v>
          </cell>
          <cell r="H4773" t="str">
            <v>Đã nghỉ việc</v>
          </cell>
        </row>
        <row r="4774">
          <cell r="D4774" t="str">
            <v>NW24051923HM</v>
          </cell>
          <cell r="E4774" t="str">
            <v>Đồng Minh Quân</v>
          </cell>
          <cell r="F4774">
            <v>45423</v>
          </cell>
          <cell r="G4774">
            <v>45426</v>
          </cell>
          <cell r="H4774" t="str">
            <v>Đã nghỉ việc</v>
          </cell>
        </row>
        <row r="4775">
          <cell r="D4775" t="str">
            <v>NW24050156MD</v>
          </cell>
          <cell r="E4775" t="str">
            <v>Hoàng Thanh Kim</v>
          </cell>
          <cell r="F4775">
            <v>45423</v>
          </cell>
          <cell r="G4775">
            <v>45461</v>
          </cell>
          <cell r="H4775" t="str">
            <v>Đã nghỉ việc</v>
          </cell>
        </row>
        <row r="4776">
          <cell r="D4776" t="str">
            <v>NW24050157MD</v>
          </cell>
          <cell r="E4776" t="str">
            <v>Hoàng Thị Hồng Nhung</v>
          </cell>
          <cell r="F4776">
            <v>45423</v>
          </cell>
          <cell r="G4776">
            <v>45435</v>
          </cell>
          <cell r="H4776" t="str">
            <v>Đã nghỉ việc</v>
          </cell>
        </row>
        <row r="4777">
          <cell r="D4777" t="str">
            <v>NW24050158MD</v>
          </cell>
          <cell r="E4777" t="str">
            <v>Ma Thị Thức</v>
          </cell>
          <cell r="F4777">
            <v>45423</v>
          </cell>
          <cell r="G4777">
            <v>45428</v>
          </cell>
          <cell r="H4777" t="str">
            <v>Đã nghỉ việc</v>
          </cell>
        </row>
        <row r="4778">
          <cell r="D4778" t="str">
            <v>NW24041113TM</v>
          </cell>
          <cell r="E4778" t="str">
            <v>Hoàng Văn Long</v>
          </cell>
          <cell r="F4778">
            <v>45425</v>
          </cell>
          <cell r="G4778">
            <v>45439</v>
          </cell>
          <cell r="H4778" t="str">
            <v>Đã nghỉ việc</v>
          </cell>
        </row>
        <row r="4779">
          <cell r="D4779" t="str">
            <v>NW24041114TM</v>
          </cell>
          <cell r="E4779" t="str">
            <v>Quách Minh Hùng</v>
          </cell>
          <cell r="F4779">
            <v>45425</v>
          </cell>
          <cell r="G4779">
            <v>45495</v>
          </cell>
          <cell r="H4779" t="str">
            <v>Đã nghỉ việc</v>
          </cell>
        </row>
        <row r="4780">
          <cell r="D4780" t="str">
            <v>NW24051758HL</v>
          </cell>
          <cell r="E4780" t="str">
            <v>Nguyễn Ngọc Tới</v>
          </cell>
          <cell r="F4780">
            <v>45425</v>
          </cell>
          <cell r="G4780">
            <v>45426</v>
          </cell>
          <cell r="H4780" t="str">
            <v>Đã nghỉ việc</v>
          </cell>
        </row>
        <row r="4781">
          <cell r="D4781" t="str">
            <v>NW24051759HL</v>
          </cell>
          <cell r="E4781" t="str">
            <v>Nguyễn Văn Hưng</v>
          </cell>
          <cell r="F4781">
            <v>45425</v>
          </cell>
          <cell r="G4781">
            <v>45425</v>
          </cell>
          <cell r="H4781" t="str">
            <v>Đã nghỉ việc</v>
          </cell>
        </row>
        <row r="4782">
          <cell r="D4782" t="str">
            <v>NW24051760HL</v>
          </cell>
          <cell r="E4782" t="str">
            <v>Nguyễn Văn Hiếu</v>
          </cell>
          <cell r="F4782">
            <v>45425</v>
          </cell>
          <cell r="G4782">
            <v>45426</v>
          </cell>
          <cell r="H4782" t="str">
            <v>Đã nghỉ việc</v>
          </cell>
        </row>
        <row r="4783">
          <cell r="D4783" t="str">
            <v>NW24051761HL</v>
          </cell>
          <cell r="E4783" t="str">
            <v>Phạm Văn Hòa</v>
          </cell>
          <cell r="F4783">
            <v>45425</v>
          </cell>
          <cell r="G4783">
            <v>45432</v>
          </cell>
          <cell r="H4783" t="str">
            <v>Đã nghỉ việc</v>
          </cell>
        </row>
        <row r="4784">
          <cell r="D4784" t="str">
            <v>NW24051762HL</v>
          </cell>
          <cell r="E4784" t="str">
            <v>Mạch Văn Duy</v>
          </cell>
          <cell r="F4784">
            <v>45425</v>
          </cell>
          <cell r="G4784">
            <v>45432</v>
          </cell>
          <cell r="H4784" t="str">
            <v>Đã nghỉ việc</v>
          </cell>
        </row>
        <row r="4785">
          <cell r="D4785" t="str">
            <v>NW24051763HL</v>
          </cell>
          <cell r="E4785" t="str">
            <v>Nguyễn Văn Tú</v>
          </cell>
          <cell r="F4785">
            <v>45425</v>
          </cell>
          <cell r="G4785">
            <v>45425</v>
          </cell>
          <cell r="H4785" t="str">
            <v>Đã nghỉ việc</v>
          </cell>
        </row>
        <row r="4786">
          <cell r="D4786" t="str">
            <v>NW24051764HL</v>
          </cell>
          <cell r="E4786" t="str">
            <v>Đoàn Tiến Dũng</v>
          </cell>
          <cell r="F4786">
            <v>45425</v>
          </cell>
          <cell r="G4786">
            <v>45449</v>
          </cell>
          <cell r="H4786" t="str">
            <v>Đã nghỉ việc</v>
          </cell>
        </row>
        <row r="4787">
          <cell r="D4787" t="str">
            <v>NW24051765HL</v>
          </cell>
          <cell r="E4787" t="str">
            <v>Tạ Thị Thương</v>
          </cell>
          <cell r="F4787">
            <v>45425</v>
          </cell>
          <cell r="G4787">
            <v>45425</v>
          </cell>
          <cell r="H4787" t="str">
            <v>Đã nghỉ việc</v>
          </cell>
        </row>
        <row r="4788">
          <cell r="D4788" t="str">
            <v>NW24050272MA</v>
          </cell>
          <cell r="E4788" t="str">
            <v>Triệu Văn Phúc</v>
          </cell>
          <cell r="F4788">
            <v>45425</v>
          </cell>
          <cell r="G4788">
            <v>45425</v>
          </cell>
          <cell r="H4788" t="str">
            <v>Đã nghỉ việc</v>
          </cell>
        </row>
        <row r="4789">
          <cell r="D4789" t="str">
            <v>NW24050273MA</v>
          </cell>
          <cell r="E4789" t="str">
            <v>Nguyễn Đình Khoa</v>
          </cell>
          <cell r="F4789">
            <v>45425</v>
          </cell>
          <cell r="G4789">
            <v>45426</v>
          </cell>
          <cell r="H4789" t="str">
            <v>Đã nghỉ việc</v>
          </cell>
        </row>
        <row r="4790">
          <cell r="D4790" t="str">
            <v>NW24050274MA</v>
          </cell>
          <cell r="E4790" t="str">
            <v>Hoàng Mạnh Long</v>
          </cell>
          <cell r="F4790">
            <v>45425</v>
          </cell>
          <cell r="G4790">
            <v>45425</v>
          </cell>
          <cell r="H4790" t="str">
            <v>Đã nghỉ việc</v>
          </cell>
        </row>
        <row r="4791">
          <cell r="D4791" t="str">
            <v>NW24050275MA</v>
          </cell>
          <cell r="E4791" t="str">
            <v>Nguyễn Hữu Tùng</v>
          </cell>
          <cell r="F4791">
            <v>45425</v>
          </cell>
          <cell r="G4791">
            <v>45425</v>
          </cell>
          <cell r="H4791" t="str">
            <v>Đã nghỉ việc</v>
          </cell>
        </row>
        <row r="4792">
          <cell r="D4792" t="str">
            <v>NW24050276MA</v>
          </cell>
          <cell r="E4792" t="str">
            <v>Nguyễn Đình Trung</v>
          </cell>
          <cell r="F4792">
            <v>45425</v>
          </cell>
          <cell r="G4792">
            <v>45426</v>
          </cell>
          <cell r="H4792" t="str">
            <v>Đã nghỉ việc</v>
          </cell>
        </row>
        <row r="4793">
          <cell r="D4793" t="str">
            <v>NW24051924HM</v>
          </cell>
          <cell r="E4793" t="str">
            <v>Hà Thanh Tú</v>
          </cell>
          <cell r="F4793">
            <v>45425</v>
          </cell>
          <cell r="G4793">
            <v>45523</v>
          </cell>
          <cell r="H4793" t="str">
            <v>Đã nghỉ việc</v>
          </cell>
        </row>
        <row r="4794">
          <cell r="D4794" t="str">
            <v>NW24051925HM</v>
          </cell>
          <cell r="E4794" t="str">
            <v>Trần Văn Kiên</v>
          </cell>
          <cell r="F4794">
            <v>45425</v>
          </cell>
          <cell r="G4794">
            <v>45436</v>
          </cell>
          <cell r="H4794" t="str">
            <v>Đã nghỉ việc</v>
          </cell>
        </row>
        <row r="4795">
          <cell r="D4795" t="str">
            <v>NW24051926HM</v>
          </cell>
          <cell r="E4795" t="str">
            <v>Nông Thị Khánh Linh</v>
          </cell>
          <cell r="F4795">
            <v>45425</v>
          </cell>
          <cell r="G4795">
            <v>45467</v>
          </cell>
          <cell r="H4795" t="str">
            <v>Đã nghỉ việc</v>
          </cell>
        </row>
        <row r="4796">
          <cell r="D4796" t="str">
            <v>NW24051927HM</v>
          </cell>
          <cell r="E4796" t="str">
            <v>Lê Anh Tuấn</v>
          </cell>
          <cell r="F4796">
            <v>45425</v>
          </cell>
          <cell r="G4796">
            <v>45426</v>
          </cell>
          <cell r="H4796" t="str">
            <v>Đã nghỉ việc</v>
          </cell>
        </row>
        <row r="4797">
          <cell r="D4797" t="str">
            <v>NW24051928HM</v>
          </cell>
          <cell r="E4797" t="str">
            <v>Nguyễn Văn Thao</v>
          </cell>
          <cell r="F4797">
            <v>45425</v>
          </cell>
          <cell r="G4797">
            <v>45449</v>
          </cell>
          <cell r="H4797" t="str">
            <v>Đã nghỉ việc</v>
          </cell>
        </row>
        <row r="4798">
          <cell r="D4798" t="str">
            <v>NW24051929HM</v>
          </cell>
          <cell r="E4798" t="str">
            <v>Nguyễn Xuân Minh</v>
          </cell>
          <cell r="F4798">
            <v>45425</v>
          </cell>
          <cell r="G4798">
            <v>45425</v>
          </cell>
          <cell r="H4798" t="str">
            <v>Đã nghỉ việc</v>
          </cell>
        </row>
        <row r="4799">
          <cell r="D4799" t="str">
            <v>NW24051930HM</v>
          </cell>
          <cell r="E4799" t="str">
            <v>Nguyễn Trọng Tình</v>
          </cell>
          <cell r="F4799">
            <v>45425</v>
          </cell>
          <cell r="G4799">
            <v>45446</v>
          </cell>
          <cell r="H4799" t="str">
            <v>Đã nghỉ việc</v>
          </cell>
        </row>
        <row r="4800">
          <cell r="D4800" t="str">
            <v>NW24051931HM</v>
          </cell>
          <cell r="E4800" t="str">
            <v>Trần Văn Việt</v>
          </cell>
          <cell r="F4800">
            <v>45425</v>
          </cell>
          <cell r="G4800">
            <v>45439</v>
          </cell>
          <cell r="H4800" t="str">
            <v>Đã nghỉ việc</v>
          </cell>
        </row>
        <row r="4801">
          <cell r="D4801" t="str">
            <v>NW24051932HM</v>
          </cell>
          <cell r="E4801" t="str">
            <v>Nguyễn Văn Lâm</v>
          </cell>
          <cell r="F4801">
            <v>45425</v>
          </cell>
          <cell r="G4801">
            <v>45434</v>
          </cell>
          <cell r="H4801" t="str">
            <v>Đã nghỉ việc</v>
          </cell>
        </row>
        <row r="4802">
          <cell r="D4802" t="str">
            <v>NW24050159MD</v>
          </cell>
          <cell r="E4802" t="str">
            <v>Lý Hữu Nghĩa</v>
          </cell>
          <cell r="F4802">
            <v>45425</v>
          </cell>
          <cell r="G4802">
            <v>45425</v>
          </cell>
          <cell r="H4802" t="str">
            <v>Đã nghỉ việc</v>
          </cell>
        </row>
        <row r="4803">
          <cell r="D4803" t="str">
            <v>NW24050181CE</v>
          </cell>
          <cell r="E4803" t="str">
            <v>Công Văn Tâm</v>
          </cell>
          <cell r="F4803">
            <v>45425</v>
          </cell>
          <cell r="G4803">
            <v>45439</v>
          </cell>
          <cell r="H4803" t="str">
            <v>Đã nghỉ việc</v>
          </cell>
        </row>
        <row r="4804">
          <cell r="D4804" t="str">
            <v>NW24051455NE</v>
          </cell>
          <cell r="E4804" t="str">
            <v>Nguyễn Thành Hưng</v>
          </cell>
          <cell r="F4804">
            <v>45425</v>
          </cell>
          <cell r="G4804">
            <v>45427</v>
          </cell>
          <cell r="H4804" t="str">
            <v>Đã nghỉ việc</v>
          </cell>
        </row>
        <row r="4805">
          <cell r="D4805" t="str">
            <v>NW24051456NE</v>
          </cell>
          <cell r="E4805" t="str">
            <v>Dương Đình Dương</v>
          </cell>
          <cell r="F4805">
            <v>45425</v>
          </cell>
          <cell r="G4805">
            <v>45435</v>
          </cell>
          <cell r="H4805" t="str">
            <v>Đã nghỉ việc</v>
          </cell>
        </row>
        <row r="4806">
          <cell r="D4806" t="str">
            <v>NW24051457NE</v>
          </cell>
          <cell r="E4806" t="str">
            <v>Trần Văn Quyết</v>
          </cell>
          <cell r="F4806">
            <v>45425</v>
          </cell>
          <cell r="G4806">
            <v>45434</v>
          </cell>
          <cell r="H4806" t="str">
            <v>Đã nghỉ việc</v>
          </cell>
        </row>
        <row r="4807">
          <cell r="D4807" t="str">
            <v>NW24051458NE</v>
          </cell>
          <cell r="E4807" t="str">
            <v>Nguyễn Quốc Doanh</v>
          </cell>
          <cell r="F4807">
            <v>45425</v>
          </cell>
          <cell r="G4807">
            <v>45435</v>
          </cell>
          <cell r="H4807" t="str">
            <v>Đã nghỉ việc</v>
          </cell>
        </row>
        <row r="4808">
          <cell r="D4808" t="str">
            <v>NW24051459NE</v>
          </cell>
          <cell r="E4808" t="str">
            <v>Nguyễn Chí Thành</v>
          </cell>
          <cell r="F4808">
            <v>45425</v>
          </cell>
          <cell r="G4808">
            <v>45439</v>
          </cell>
          <cell r="H4808" t="str">
            <v>Đã nghỉ việc</v>
          </cell>
        </row>
        <row r="4809">
          <cell r="D4809" t="str">
            <v>NW24051460NE</v>
          </cell>
          <cell r="E4809" t="str">
            <v>Nguyễn Văn Quân</v>
          </cell>
          <cell r="F4809">
            <v>45425</v>
          </cell>
          <cell r="G4809">
            <v>45425</v>
          </cell>
          <cell r="H4809" t="str">
            <v>Đã nghỉ việc</v>
          </cell>
        </row>
        <row r="4810">
          <cell r="D4810" t="str">
            <v>NW24051461NE</v>
          </cell>
          <cell r="E4810" t="str">
            <v>Hà Văn Linh</v>
          </cell>
          <cell r="F4810">
            <v>45425</v>
          </cell>
          <cell r="G4810">
            <v>45425</v>
          </cell>
          <cell r="H4810" t="str">
            <v>Đã nghỉ việc</v>
          </cell>
        </row>
        <row r="4811">
          <cell r="D4811" t="str">
            <v>NW24051462NE</v>
          </cell>
          <cell r="E4811" t="str">
            <v>Dương Minh Đức</v>
          </cell>
          <cell r="F4811">
            <v>45425</v>
          </cell>
          <cell r="G4811">
            <v>45439</v>
          </cell>
          <cell r="H4811" t="str">
            <v>Đã nghỉ việc</v>
          </cell>
        </row>
        <row r="4812">
          <cell r="D4812" t="str">
            <v>NW24051463NE</v>
          </cell>
          <cell r="E4812" t="str">
            <v>Lê Văn Thảo</v>
          </cell>
          <cell r="F4812">
            <v>45425</v>
          </cell>
          <cell r="G4812">
            <v>45428</v>
          </cell>
          <cell r="H4812" t="str">
            <v>Đã nghỉ việc</v>
          </cell>
        </row>
        <row r="4813">
          <cell r="D4813" t="str">
            <v>NW24051464NE</v>
          </cell>
          <cell r="E4813" t="str">
            <v>Vũ Văn Huấn</v>
          </cell>
          <cell r="F4813">
            <v>45425</v>
          </cell>
          <cell r="G4813">
            <v>45427</v>
          </cell>
          <cell r="H4813" t="str">
            <v>Đã nghỉ việc</v>
          </cell>
        </row>
        <row r="4814">
          <cell r="D4814" t="str">
            <v>NW24051465NE</v>
          </cell>
          <cell r="E4814" t="str">
            <v>Dương Quang Trọng</v>
          </cell>
          <cell r="F4814">
            <v>45425</v>
          </cell>
          <cell r="G4814">
            <v>45439</v>
          </cell>
          <cell r="H4814" t="str">
            <v>Đã nghỉ việc</v>
          </cell>
        </row>
        <row r="4815">
          <cell r="D4815" t="str">
            <v>NW24051466NE</v>
          </cell>
          <cell r="E4815" t="str">
            <v>Nguyễn Văn Nguyên</v>
          </cell>
          <cell r="F4815">
            <v>45425</v>
          </cell>
          <cell r="G4815">
            <v>45427</v>
          </cell>
          <cell r="H4815" t="str">
            <v>Đã nghỉ việc</v>
          </cell>
        </row>
        <row r="4816">
          <cell r="D4816" t="str">
            <v>NW24051467NE</v>
          </cell>
          <cell r="E4816" t="str">
            <v>Nguyễn Đăng Khiêm</v>
          </cell>
          <cell r="F4816">
            <v>45425</v>
          </cell>
          <cell r="G4816">
            <v>45427</v>
          </cell>
          <cell r="H4816" t="str">
            <v>Đã nghỉ việc</v>
          </cell>
        </row>
        <row r="4817">
          <cell r="D4817" t="str">
            <v>NW24051468NE</v>
          </cell>
          <cell r="E4817" t="str">
            <v>Lăng Ngọc Ánh</v>
          </cell>
          <cell r="F4817">
            <v>45425</v>
          </cell>
          <cell r="G4817">
            <v>45439</v>
          </cell>
          <cell r="H4817" t="str">
            <v>Đã nghỉ việc</v>
          </cell>
        </row>
        <row r="4818">
          <cell r="D4818" t="str">
            <v>NW24051469NE</v>
          </cell>
          <cell r="E4818" t="str">
            <v>Nguyễn Thị Thu Hải</v>
          </cell>
          <cell r="F4818">
            <v>45425</v>
          </cell>
          <cell r="G4818">
            <v>45439</v>
          </cell>
          <cell r="H4818" t="str">
            <v>Đã nghỉ việc</v>
          </cell>
        </row>
        <row r="4819">
          <cell r="D4819" t="str">
            <v>NW24051470NE</v>
          </cell>
          <cell r="E4819" t="str">
            <v>Nguyễn Đức Mạnh</v>
          </cell>
          <cell r="F4819">
            <v>45425</v>
          </cell>
          <cell r="G4819">
            <v>45439</v>
          </cell>
          <cell r="H4819" t="str">
            <v>Đã nghỉ việc</v>
          </cell>
        </row>
        <row r="4820">
          <cell r="D4820" t="str">
            <v>NW24051472NE</v>
          </cell>
          <cell r="E4820" t="str">
            <v>Triệu Thanh Doanh</v>
          </cell>
          <cell r="F4820">
            <v>45425</v>
          </cell>
          <cell r="G4820">
            <v>45434</v>
          </cell>
          <cell r="H4820" t="str">
            <v>Đã nghỉ việc</v>
          </cell>
        </row>
        <row r="4821">
          <cell r="D4821" t="str">
            <v>NW24051473NE</v>
          </cell>
          <cell r="E4821" t="str">
            <v>Nguyễn Duy Minh</v>
          </cell>
          <cell r="F4821">
            <v>45425</v>
          </cell>
          <cell r="G4821">
            <v>45432</v>
          </cell>
          <cell r="H4821" t="str">
            <v>Đã nghỉ việc</v>
          </cell>
        </row>
        <row r="4822">
          <cell r="D4822" t="str">
            <v>NW24040268LT</v>
          </cell>
          <cell r="E4822" t="str">
            <v>Nguyễn Thị Thuý</v>
          </cell>
          <cell r="F4822">
            <v>45425</v>
          </cell>
          <cell r="G4822">
            <v>45426</v>
          </cell>
          <cell r="H4822" t="str">
            <v>Đã nghỉ việc</v>
          </cell>
        </row>
        <row r="4823">
          <cell r="D4823" t="str">
            <v>NW24040269LT</v>
          </cell>
          <cell r="E4823" t="str">
            <v>Nguyễn Thành Nam</v>
          </cell>
          <cell r="F4823">
            <v>45425</v>
          </cell>
          <cell r="G4823">
            <v>45436</v>
          </cell>
          <cell r="H4823" t="str">
            <v>Đã nghỉ việc</v>
          </cell>
        </row>
        <row r="4824">
          <cell r="D4824" t="str">
            <v>NW24040270LT</v>
          </cell>
          <cell r="E4824" t="str">
            <v>Vừ A Thè</v>
          </cell>
          <cell r="F4824">
            <v>45425</v>
          </cell>
          <cell r="G4824">
            <v>45425</v>
          </cell>
          <cell r="H4824" t="str">
            <v>Đã nghỉ việc</v>
          </cell>
        </row>
        <row r="4825">
          <cell r="D4825" t="str">
            <v>NW24050277MA</v>
          </cell>
          <cell r="E4825" t="str">
            <v>Phạm Văn Chung</v>
          </cell>
          <cell r="F4825">
            <v>45425</v>
          </cell>
          <cell r="G4825">
            <v>45516</v>
          </cell>
          <cell r="H4825" t="str">
            <v>Đã nghỉ việc</v>
          </cell>
        </row>
        <row r="4826">
          <cell r="D4826" t="str">
            <v>NW24050278MA</v>
          </cell>
          <cell r="E4826" t="str">
            <v>Mã Văn Bình</v>
          </cell>
          <cell r="F4826">
            <v>45425</v>
          </cell>
          <cell r="G4826">
            <v>45518</v>
          </cell>
          <cell r="H4826" t="str">
            <v>Đã nghỉ việc</v>
          </cell>
        </row>
        <row r="4827">
          <cell r="D4827" t="str">
            <v>NW24050279MA</v>
          </cell>
          <cell r="E4827" t="str">
            <v>Trần Tuấn vũ</v>
          </cell>
          <cell r="F4827">
            <v>45425</v>
          </cell>
          <cell r="G4827">
            <v>45495</v>
          </cell>
          <cell r="H4827" t="str">
            <v>Đã nghỉ việc</v>
          </cell>
        </row>
        <row r="4828">
          <cell r="D4828" t="str">
            <v>NW24050280MA</v>
          </cell>
          <cell r="E4828" t="str">
            <v>Dương Văn Dũng</v>
          </cell>
          <cell r="F4828">
            <v>45425</v>
          </cell>
          <cell r="G4828">
            <v>45426</v>
          </cell>
          <cell r="H4828" t="str">
            <v>Đã nghỉ việc</v>
          </cell>
        </row>
        <row r="4829">
          <cell r="D4829" t="str">
            <v>NW24050281MA</v>
          </cell>
          <cell r="E4829" t="str">
            <v>Nguyễn Quyết Tâm</v>
          </cell>
          <cell r="F4829">
            <v>45425</v>
          </cell>
          <cell r="G4829">
            <v>45426</v>
          </cell>
          <cell r="H4829" t="str">
            <v>Đã nghỉ việc</v>
          </cell>
        </row>
        <row r="4830">
          <cell r="D4830" t="str">
            <v>NW24050160MD</v>
          </cell>
          <cell r="E4830" t="str">
            <v>Hoàng Minh Quân</v>
          </cell>
          <cell r="F4830">
            <v>45425</v>
          </cell>
          <cell r="G4830">
            <v>45425</v>
          </cell>
          <cell r="H4830" t="str">
            <v>Đã nghỉ việc</v>
          </cell>
        </row>
        <row r="4831">
          <cell r="D4831" t="str">
            <v>NW24051766HL</v>
          </cell>
          <cell r="E4831" t="str">
            <v>Lâm Trung Hiếu</v>
          </cell>
          <cell r="F4831">
            <v>45425</v>
          </cell>
          <cell r="G4831">
            <v>45488</v>
          </cell>
          <cell r="H4831" t="str">
            <v>Đã nghỉ việc</v>
          </cell>
        </row>
        <row r="4832">
          <cell r="D4832" t="str">
            <v>NW24051767HL</v>
          </cell>
          <cell r="E4832" t="str">
            <v>Dương Văn Hưng</v>
          </cell>
          <cell r="F4832">
            <v>45425</v>
          </cell>
          <cell r="G4832">
            <v>45435</v>
          </cell>
          <cell r="H4832" t="str">
            <v>Đã nghỉ việc</v>
          </cell>
        </row>
        <row r="4833">
          <cell r="D4833" t="str">
            <v>NW24051768HL</v>
          </cell>
          <cell r="E4833" t="str">
            <v>Nguyễn Văn Chiến</v>
          </cell>
          <cell r="F4833">
            <v>45425</v>
          </cell>
          <cell r="G4833">
            <v>45435</v>
          </cell>
          <cell r="H4833" t="str">
            <v>Đã nghỉ việc</v>
          </cell>
        </row>
        <row r="4834">
          <cell r="D4834" t="str">
            <v>NW24051769HL</v>
          </cell>
          <cell r="E4834" t="str">
            <v>Hà Mạnh Tuấn</v>
          </cell>
          <cell r="F4834">
            <v>45425</v>
          </cell>
          <cell r="G4834">
            <v>45435</v>
          </cell>
          <cell r="H4834" t="str">
            <v>Đã nghỉ việc</v>
          </cell>
        </row>
        <row r="4835">
          <cell r="D4835" t="str">
            <v>NW24051770HL</v>
          </cell>
          <cell r="E4835" t="str">
            <v>Nguyễn Tuấn Long</v>
          </cell>
          <cell r="F4835">
            <v>45425</v>
          </cell>
          <cell r="G4835">
            <v>45435</v>
          </cell>
          <cell r="H4835" t="str">
            <v>Đã nghỉ việc</v>
          </cell>
        </row>
        <row r="4836">
          <cell r="D4836" t="str">
            <v>NW24051771HL</v>
          </cell>
          <cell r="E4836" t="str">
            <v>Nguyễn Tiến Hùng</v>
          </cell>
          <cell r="F4836">
            <v>45425</v>
          </cell>
          <cell r="G4836">
            <v>45435</v>
          </cell>
          <cell r="H4836" t="str">
            <v>Đã nghỉ việc</v>
          </cell>
        </row>
        <row r="4837">
          <cell r="D4837" t="str">
            <v>NW24051772HL</v>
          </cell>
          <cell r="E4837" t="str">
            <v>Nguyễn Thị Mai Hương</v>
          </cell>
          <cell r="F4837">
            <v>45425</v>
          </cell>
          <cell r="G4837">
            <v>45426</v>
          </cell>
          <cell r="H4837" t="str">
            <v>Đã nghỉ việc</v>
          </cell>
        </row>
        <row r="4838">
          <cell r="D4838" t="str">
            <v>NW24051773HL</v>
          </cell>
          <cell r="E4838" t="str">
            <v>Nguyễn Thị Mai Lan</v>
          </cell>
          <cell r="F4838">
            <v>45425</v>
          </cell>
          <cell r="G4838">
            <v>45426</v>
          </cell>
          <cell r="H4838" t="str">
            <v>Đã nghỉ việc</v>
          </cell>
        </row>
        <row r="4839">
          <cell r="D4839" t="str">
            <v>NW24051933HM</v>
          </cell>
          <cell r="E4839" t="str">
            <v>Lưu Mạnh Sơn</v>
          </cell>
          <cell r="F4839">
            <v>45425</v>
          </cell>
          <cell r="G4839">
            <v>45467</v>
          </cell>
          <cell r="H4839" t="str">
            <v>Đã nghỉ việc</v>
          </cell>
        </row>
        <row r="4840">
          <cell r="D4840" t="str">
            <v>NW24051934HM</v>
          </cell>
          <cell r="E4840" t="str">
            <v>Lê Ngọc Anh</v>
          </cell>
          <cell r="F4840">
            <v>45425</v>
          </cell>
          <cell r="G4840">
            <v>45437</v>
          </cell>
          <cell r="H4840" t="str">
            <v>Đã nghỉ việc</v>
          </cell>
        </row>
        <row r="4841">
          <cell r="D4841" t="str">
            <v>NW24051935HM</v>
          </cell>
          <cell r="E4841" t="str">
            <v>Đinh Hoàng Đức Duy</v>
          </cell>
          <cell r="F4841">
            <v>45425</v>
          </cell>
          <cell r="G4841">
            <v>45437</v>
          </cell>
          <cell r="H4841" t="str">
            <v>Đã nghỉ việc</v>
          </cell>
        </row>
        <row r="4842">
          <cell r="D4842" t="str">
            <v>NW24051936HM</v>
          </cell>
          <cell r="E4842" t="str">
            <v>Lưu Mạnh Huỳnh</v>
          </cell>
          <cell r="F4842">
            <v>45425</v>
          </cell>
          <cell r="G4842">
            <v>45428</v>
          </cell>
          <cell r="H4842" t="str">
            <v>Đã nghỉ việc</v>
          </cell>
        </row>
        <row r="4843">
          <cell r="D4843" t="str">
            <v>NW24051937HM</v>
          </cell>
          <cell r="E4843" t="str">
            <v>Phạm Lễ Long</v>
          </cell>
          <cell r="F4843">
            <v>45425</v>
          </cell>
          <cell r="G4843">
            <v>45435</v>
          </cell>
          <cell r="H4843" t="str">
            <v>Đã nghỉ việc</v>
          </cell>
        </row>
        <row r="4844">
          <cell r="D4844" t="str">
            <v>NW24051938HM</v>
          </cell>
          <cell r="E4844" t="str">
            <v>Ma Phúc Hùng</v>
          </cell>
          <cell r="F4844">
            <v>45425</v>
          </cell>
          <cell r="G4844">
            <v>45426</v>
          </cell>
          <cell r="H4844" t="str">
            <v>Đã nghỉ việc</v>
          </cell>
        </row>
        <row r="4845">
          <cell r="D4845" t="str">
            <v>NW24051939HM</v>
          </cell>
          <cell r="E4845" t="str">
            <v>Đặng Văn Chiến</v>
          </cell>
          <cell r="F4845">
            <v>45425</v>
          </cell>
          <cell r="G4845">
            <v>45457</v>
          </cell>
          <cell r="H4845" t="str">
            <v>Đã nghỉ việc</v>
          </cell>
        </row>
        <row r="4846">
          <cell r="D4846" t="str">
            <v>NW24041115TM</v>
          </cell>
          <cell r="E4846" t="str">
            <v>Nịnh Văn Diễm</v>
          </cell>
          <cell r="F4846">
            <v>45425</v>
          </cell>
          <cell r="G4846">
            <v>45520</v>
          </cell>
          <cell r="H4846" t="str">
            <v>Đã nghỉ việc</v>
          </cell>
        </row>
        <row r="4847">
          <cell r="D4847" t="str">
            <v>NW24041116TM</v>
          </cell>
          <cell r="E4847" t="str">
            <v>Triệu Trung Hiếu</v>
          </cell>
          <cell r="F4847">
            <v>45425</v>
          </cell>
          <cell r="G4847">
            <v>45434</v>
          </cell>
          <cell r="H4847" t="str">
            <v>Đã nghỉ việc</v>
          </cell>
        </row>
        <row r="4848">
          <cell r="D4848" t="str">
            <v>NW24041117TM</v>
          </cell>
          <cell r="E4848" t="str">
            <v>Hà Trung Dũng</v>
          </cell>
          <cell r="F4848">
            <v>45425</v>
          </cell>
          <cell r="G4848">
            <v>45427</v>
          </cell>
          <cell r="H4848" t="str">
            <v>Đã nghỉ việc</v>
          </cell>
        </row>
        <row r="4849">
          <cell r="D4849" t="str">
            <v>NW24057069PW</v>
          </cell>
          <cell r="E4849" t="str">
            <v>Mai Thị Thương</v>
          </cell>
          <cell r="F4849">
            <v>45425</v>
          </cell>
          <cell r="G4849">
            <v>45425</v>
          </cell>
          <cell r="H4849" t="str">
            <v>Đã nghỉ việc</v>
          </cell>
        </row>
        <row r="4850">
          <cell r="D4850" t="str">
            <v>NW24051118TM</v>
          </cell>
          <cell r="E4850" t="str">
            <v>Hoàng Thị Lai</v>
          </cell>
          <cell r="F4850">
            <v>45426</v>
          </cell>
          <cell r="G4850">
            <v>45426</v>
          </cell>
          <cell r="H4850" t="str">
            <v>Đã nghỉ việc</v>
          </cell>
        </row>
        <row r="4851">
          <cell r="D4851" t="str">
            <v>NW24051119TM</v>
          </cell>
          <cell r="E4851" t="str">
            <v>Dương Tuấn Anh</v>
          </cell>
          <cell r="F4851">
            <v>45426</v>
          </cell>
          <cell r="G4851">
            <v>45427</v>
          </cell>
          <cell r="H4851" t="str">
            <v>Đã nghỉ việc</v>
          </cell>
        </row>
        <row r="4852">
          <cell r="D4852" t="str">
            <v>NW24051120TM</v>
          </cell>
          <cell r="E4852" t="str">
            <v>Nguyễn Văn Đông</v>
          </cell>
          <cell r="F4852">
            <v>45426</v>
          </cell>
          <cell r="G4852">
            <v>45427</v>
          </cell>
          <cell r="H4852" t="str">
            <v>Đã nghỉ việc</v>
          </cell>
        </row>
        <row r="4853">
          <cell r="D4853" t="str">
            <v>NW24051121TM</v>
          </cell>
          <cell r="E4853" t="str">
            <v>Dương Thanh Lương</v>
          </cell>
          <cell r="F4853">
            <v>45426</v>
          </cell>
          <cell r="G4853">
            <v>45427</v>
          </cell>
          <cell r="H4853" t="str">
            <v>Đã nghỉ việc</v>
          </cell>
        </row>
        <row r="4854">
          <cell r="D4854" t="str">
            <v>NW24051475NE</v>
          </cell>
          <cell r="E4854" t="str">
            <v>Vũ Trung Anh</v>
          </cell>
          <cell r="F4854">
            <v>45426</v>
          </cell>
          <cell r="G4854">
            <v>45426</v>
          </cell>
          <cell r="H4854" t="str">
            <v>Đã nghỉ việc</v>
          </cell>
        </row>
        <row r="4855">
          <cell r="D4855" t="str">
            <v>NW24051476NE</v>
          </cell>
          <cell r="E4855" t="str">
            <v>Hoàng Khánh Duy</v>
          </cell>
          <cell r="F4855">
            <v>45426</v>
          </cell>
          <cell r="G4855">
            <v>45435</v>
          </cell>
          <cell r="H4855" t="str">
            <v>Đã nghỉ việc</v>
          </cell>
        </row>
        <row r="4856">
          <cell r="D4856" t="str">
            <v>NW24051774HL</v>
          </cell>
          <cell r="E4856" t="str">
            <v>Đỗ Xuân Dương</v>
          </cell>
          <cell r="F4856">
            <v>45426</v>
          </cell>
          <cell r="G4856">
            <v>45429</v>
          </cell>
          <cell r="H4856" t="str">
            <v>Đã nghỉ việc</v>
          </cell>
        </row>
        <row r="4857">
          <cell r="D4857" t="str">
            <v>NW24051775HL</v>
          </cell>
          <cell r="E4857" t="str">
            <v>Vũ Anh Tuấn</v>
          </cell>
          <cell r="F4857">
            <v>45426</v>
          </cell>
          <cell r="G4857">
            <v>45426</v>
          </cell>
          <cell r="H4857" t="str">
            <v>Đã nghỉ việc</v>
          </cell>
        </row>
        <row r="4858">
          <cell r="D4858" t="str">
            <v>NW24051776HL</v>
          </cell>
          <cell r="E4858" t="str">
            <v>Nguyễn Văn Bình</v>
          </cell>
          <cell r="F4858">
            <v>45426</v>
          </cell>
          <cell r="G4858">
            <v>45427</v>
          </cell>
          <cell r="H4858" t="str">
            <v>Đã nghỉ việc</v>
          </cell>
        </row>
        <row r="4859">
          <cell r="D4859" t="str">
            <v>NW24051777HL</v>
          </cell>
          <cell r="E4859" t="str">
            <v>Dương Thị Huế</v>
          </cell>
          <cell r="F4859">
            <v>45426</v>
          </cell>
          <cell r="G4859">
            <v>45427</v>
          </cell>
          <cell r="H4859" t="str">
            <v>Đã nghỉ việc</v>
          </cell>
        </row>
        <row r="4860">
          <cell r="D4860" t="str">
            <v>NW24051778HL</v>
          </cell>
          <cell r="E4860" t="str">
            <v>Dương Văn Thịnh</v>
          </cell>
          <cell r="F4860">
            <v>45426</v>
          </cell>
          <cell r="G4860">
            <v>45464</v>
          </cell>
          <cell r="H4860" t="str">
            <v>Đã nghỉ việc</v>
          </cell>
        </row>
        <row r="4861">
          <cell r="D4861" t="str">
            <v>NW24051779HL</v>
          </cell>
          <cell r="E4861" t="str">
            <v>Mã Văn Thơ</v>
          </cell>
          <cell r="F4861">
            <v>45426</v>
          </cell>
          <cell r="G4861">
            <v>45436</v>
          </cell>
          <cell r="H4861" t="str">
            <v>Đã nghỉ việc</v>
          </cell>
        </row>
        <row r="4862">
          <cell r="D4862" t="str">
            <v>NW24051780HL</v>
          </cell>
          <cell r="E4862" t="str">
            <v>Triệu Phúc Kiện</v>
          </cell>
          <cell r="F4862">
            <v>45426</v>
          </cell>
          <cell r="G4862">
            <v>45436</v>
          </cell>
          <cell r="H4862" t="str">
            <v>Đã nghỉ việc</v>
          </cell>
        </row>
        <row r="4863">
          <cell r="D4863" t="str">
            <v>NW24051940HM</v>
          </cell>
          <cell r="E4863" t="str">
            <v>Chử Văn Thắng</v>
          </cell>
          <cell r="F4863">
            <v>45426</v>
          </cell>
          <cell r="G4863">
            <v>45427</v>
          </cell>
          <cell r="H4863" t="str">
            <v>Đã nghỉ việc</v>
          </cell>
        </row>
        <row r="4864">
          <cell r="D4864" t="str">
            <v>NW24051941HM</v>
          </cell>
          <cell r="E4864" t="str">
            <v>Giáp Văn Cường</v>
          </cell>
          <cell r="F4864">
            <v>45426</v>
          </cell>
          <cell r="G4864">
            <v>45435</v>
          </cell>
          <cell r="H4864" t="str">
            <v>Đã nghỉ việc</v>
          </cell>
        </row>
        <row r="4865">
          <cell r="D4865" t="str">
            <v>NW24051942HM</v>
          </cell>
          <cell r="E4865" t="str">
            <v>Dương Thị Hương</v>
          </cell>
          <cell r="F4865">
            <v>45426</v>
          </cell>
          <cell r="G4865">
            <v>45427</v>
          </cell>
          <cell r="H4865" t="str">
            <v>Đã nghỉ việc</v>
          </cell>
        </row>
        <row r="4866">
          <cell r="D4866" t="str">
            <v>NW24050161MD</v>
          </cell>
          <cell r="E4866" t="str">
            <v>Hoàng Văn Sáng</v>
          </cell>
          <cell r="F4866">
            <v>45426</v>
          </cell>
          <cell r="G4866">
            <v>45434</v>
          </cell>
          <cell r="H4866" t="str">
            <v>Đã nghỉ việc</v>
          </cell>
        </row>
        <row r="4867">
          <cell r="D4867" t="str">
            <v>NW24050162MD</v>
          </cell>
          <cell r="E4867" t="str">
            <v>Phan Đình Nam</v>
          </cell>
          <cell r="F4867">
            <v>45426</v>
          </cell>
          <cell r="G4867">
            <v>45427</v>
          </cell>
          <cell r="H4867" t="str">
            <v>Đã nghỉ việc</v>
          </cell>
        </row>
        <row r="4868">
          <cell r="D4868" t="str">
            <v>NW24050163MD</v>
          </cell>
          <cell r="E4868" t="str">
            <v>Nguyễn Văn Hợi</v>
          </cell>
          <cell r="F4868">
            <v>45426</v>
          </cell>
          <cell r="G4868">
            <v>45439</v>
          </cell>
          <cell r="H4868" t="str">
            <v>Đã nghỉ việc</v>
          </cell>
        </row>
        <row r="4869">
          <cell r="D4869" t="str">
            <v>NW24050182CE</v>
          </cell>
          <cell r="E4869" t="str">
            <v>Nguyễn Thị Hoa</v>
          </cell>
          <cell r="F4869">
            <v>45426</v>
          </cell>
          <cell r="G4869">
            <v>45486</v>
          </cell>
          <cell r="H4869" t="str">
            <v>Đã nghỉ việc</v>
          </cell>
        </row>
        <row r="4870">
          <cell r="D4870" t="str">
            <v>NW24050183CE</v>
          </cell>
          <cell r="E4870" t="str">
            <v>Nông Văn Dũng</v>
          </cell>
          <cell r="F4870">
            <v>45426</v>
          </cell>
          <cell r="G4870">
            <v>45509</v>
          </cell>
          <cell r="H4870" t="str">
            <v>Đã nghỉ việc</v>
          </cell>
        </row>
        <row r="4871">
          <cell r="D4871" t="str">
            <v>NW24051943HM</v>
          </cell>
          <cell r="E4871" t="str">
            <v>Dương Đình Đông</v>
          </cell>
          <cell r="F4871">
            <v>45426</v>
          </cell>
          <cell r="G4871">
            <v>45426</v>
          </cell>
          <cell r="H4871" t="str">
            <v>Đã nghỉ việc</v>
          </cell>
        </row>
        <row r="4872">
          <cell r="D4872" t="str">
            <v>NW24050271LT</v>
          </cell>
          <cell r="E4872" t="str">
            <v>Nguyễn Hoàng Kiên</v>
          </cell>
          <cell r="F4872">
            <v>45426</v>
          </cell>
          <cell r="G4872">
            <v>45427</v>
          </cell>
          <cell r="H4872" t="str">
            <v>Đã nghỉ việc</v>
          </cell>
        </row>
        <row r="4873">
          <cell r="D4873" t="str">
            <v>NW24050272LT</v>
          </cell>
          <cell r="E4873" t="str">
            <v>Trần Văn Hợi</v>
          </cell>
          <cell r="F4873">
            <v>45426</v>
          </cell>
          <cell r="G4873">
            <v>45477</v>
          </cell>
          <cell r="H4873" t="str">
            <v>Đã nghỉ việc</v>
          </cell>
        </row>
        <row r="4874">
          <cell r="D4874" t="str">
            <v>NW24050282MA</v>
          </cell>
          <cell r="E4874" t="str">
            <v>Nguyễn Ngọc Ánh</v>
          </cell>
          <cell r="F4874">
            <v>45426</v>
          </cell>
          <cell r="G4874">
            <v>45426</v>
          </cell>
          <cell r="H4874" t="str">
            <v>Đã nghỉ việc</v>
          </cell>
        </row>
        <row r="4875">
          <cell r="D4875" t="str">
            <v>NW24050283MA</v>
          </cell>
          <cell r="E4875" t="str">
            <v>Nguyễn Thị Hợi</v>
          </cell>
          <cell r="F4875">
            <v>45426</v>
          </cell>
          <cell r="G4875">
            <v>45426</v>
          </cell>
          <cell r="H4875" t="str">
            <v>Đã nghỉ việc</v>
          </cell>
        </row>
        <row r="4876">
          <cell r="D4876" t="str">
            <v>NW24051477NE</v>
          </cell>
          <cell r="E4876" t="str">
            <v>Nguyễn Văn Quân</v>
          </cell>
          <cell r="F4876">
            <v>45426</v>
          </cell>
          <cell r="G4876">
            <v>45426</v>
          </cell>
          <cell r="H4876" t="str">
            <v>Đã nghỉ việc</v>
          </cell>
        </row>
        <row r="4877">
          <cell r="D4877" t="str">
            <v>NW24051478NE</v>
          </cell>
          <cell r="E4877" t="str">
            <v>Hà Văn Linh</v>
          </cell>
          <cell r="F4877">
            <v>45426</v>
          </cell>
          <cell r="G4877">
            <v>45426</v>
          </cell>
          <cell r="H4877" t="str">
            <v>Đã nghỉ việc</v>
          </cell>
        </row>
        <row r="4878">
          <cell r="D4878" t="str">
            <v>NW24051479NE</v>
          </cell>
          <cell r="E4878" t="str">
            <v>Nguyễn Văn Hải</v>
          </cell>
          <cell r="F4878">
            <v>45426</v>
          </cell>
          <cell r="G4878">
            <v>45426</v>
          </cell>
          <cell r="H4878" t="str">
            <v>Đã nghỉ việc</v>
          </cell>
        </row>
        <row r="4879">
          <cell r="D4879" t="str">
            <v>NW24051480NE</v>
          </cell>
          <cell r="E4879" t="str">
            <v>Ngô Gia Bảo</v>
          </cell>
          <cell r="F4879">
            <v>45426</v>
          </cell>
          <cell r="G4879">
            <v>45426</v>
          </cell>
          <cell r="H4879" t="str">
            <v>Đã nghỉ việc</v>
          </cell>
        </row>
        <row r="4880">
          <cell r="D4880" t="str">
            <v>NW24051481NE</v>
          </cell>
          <cell r="E4880" t="str">
            <v>Nguyễn Hữu Tốt</v>
          </cell>
          <cell r="F4880">
            <v>45426</v>
          </cell>
          <cell r="G4880">
            <v>45426</v>
          </cell>
          <cell r="H4880" t="str">
            <v>Đã nghỉ việc</v>
          </cell>
        </row>
        <row r="4881">
          <cell r="D4881" t="str">
            <v>NW24051482NE</v>
          </cell>
          <cell r="E4881" t="str">
            <v>Tạ Văn Mạnh</v>
          </cell>
          <cell r="F4881">
            <v>45426</v>
          </cell>
          <cell r="G4881">
            <v>45439</v>
          </cell>
          <cell r="H4881" t="str">
            <v>Đã nghỉ việc</v>
          </cell>
        </row>
        <row r="4882">
          <cell r="D4882" t="str">
            <v>NW24051483NE</v>
          </cell>
          <cell r="E4882" t="str">
            <v>Nguyễn Duy Hiển</v>
          </cell>
          <cell r="F4882">
            <v>45426</v>
          </cell>
          <cell r="G4882">
            <v>45436</v>
          </cell>
          <cell r="H4882" t="str">
            <v>Đã nghỉ việc</v>
          </cell>
        </row>
        <row r="4883">
          <cell r="D4883" t="str">
            <v>NW24051484NE</v>
          </cell>
          <cell r="E4883" t="str">
            <v>Hà Tuấn Hùng</v>
          </cell>
          <cell r="F4883">
            <v>45426</v>
          </cell>
          <cell r="G4883">
            <v>45440</v>
          </cell>
          <cell r="H4883" t="str">
            <v>Đã nghỉ việc</v>
          </cell>
        </row>
        <row r="4884">
          <cell r="D4884" t="str">
            <v>NW24051485NE</v>
          </cell>
          <cell r="E4884" t="str">
            <v>Hoàng Trung Đông</v>
          </cell>
          <cell r="F4884">
            <v>45426</v>
          </cell>
          <cell r="G4884">
            <v>45426</v>
          </cell>
          <cell r="H4884" t="str">
            <v>Đã nghỉ việc</v>
          </cell>
        </row>
        <row r="4885">
          <cell r="D4885" t="str">
            <v>NW24050184CE</v>
          </cell>
          <cell r="E4885" t="str">
            <v>Phạm Văn Hiếu</v>
          </cell>
          <cell r="F4885">
            <v>45426</v>
          </cell>
          <cell r="G4885">
            <v>45453</v>
          </cell>
          <cell r="H4885" t="str">
            <v>Đã nghỉ việc</v>
          </cell>
        </row>
        <row r="4886">
          <cell r="D4886" t="str">
            <v>NW24050185CE</v>
          </cell>
          <cell r="E4886" t="str">
            <v>Nguyễn Xuân Trường</v>
          </cell>
          <cell r="F4886">
            <v>45426</v>
          </cell>
          <cell r="G4886">
            <v>45440</v>
          </cell>
          <cell r="H4886" t="str">
            <v>Đã nghỉ việc</v>
          </cell>
        </row>
        <row r="4887">
          <cell r="D4887" t="str">
            <v>NW24050186CE</v>
          </cell>
          <cell r="E4887" t="str">
            <v>Nguyễn Thành Nam</v>
          </cell>
          <cell r="F4887">
            <v>45426</v>
          </cell>
          <cell r="G4887">
            <v>45453</v>
          </cell>
          <cell r="H4887" t="str">
            <v>Đã nghỉ việc</v>
          </cell>
        </row>
        <row r="4888">
          <cell r="D4888" t="str">
            <v>NW24050187CE</v>
          </cell>
          <cell r="E4888" t="str">
            <v>Đinh Ngọc Tú</v>
          </cell>
          <cell r="F4888">
            <v>45426</v>
          </cell>
          <cell r="G4888">
            <v>45453</v>
          </cell>
          <cell r="H4888" t="str">
            <v>Đã nghỉ việc</v>
          </cell>
        </row>
        <row r="4889">
          <cell r="D4889" t="str">
            <v>NW24051781HL</v>
          </cell>
          <cell r="E4889" t="str">
            <v>Hoàng Văn Trường</v>
          </cell>
          <cell r="F4889">
            <v>45426</v>
          </cell>
          <cell r="G4889">
            <v>45429</v>
          </cell>
          <cell r="H4889" t="str">
            <v>Đã nghỉ việc</v>
          </cell>
        </row>
        <row r="4890">
          <cell r="D4890" t="str">
            <v>NW24051782HL</v>
          </cell>
          <cell r="E4890" t="str">
            <v>Tô Đăng Khanh</v>
          </cell>
          <cell r="F4890">
            <v>45426</v>
          </cell>
          <cell r="G4890">
            <v>45427</v>
          </cell>
          <cell r="H4890" t="str">
            <v>Đã nghỉ việc</v>
          </cell>
        </row>
        <row r="4891">
          <cell r="D4891" t="str">
            <v>NW24051783HL</v>
          </cell>
          <cell r="E4891" t="str">
            <v>Hoàng Văn Thắng</v>
          </cell>
          <cell r="F4891">
            <v>45426</v>
          </cell>
          <cell r="G4891">
            <v>45429</v>
          </cell>
          <cell r="H4891" t="str">
            <v>Đã nghỉ việc</v>
          </cell>
        </row>
        <row r="4892">
          <cell r="D4892" t="str">
            <v>NW24051784HL</v>
          </cell>
          <cell r="E4892" t="str">
            <v>Triệu Minh Quân</v>
          </cell>
          <cell r="F4892">
            <v>45426</v>
          </cell>
          <cell r="G4892">
            <v>45427</v>
          </cell>
          <cell r="H4892" t="str">
            <v>Đã nghỉ việc</v>
          </cell>
        </row>
        <row r="4893">
          <cell r="D4893" t="str">
            <v>NW24051785HL</v>
          </cell>
          <cell r="E4893" t="str">
            <v>Nguyễn Minh Phương</v>
          </cell>
          <cell r="F4893">
            <v>45426</v>
          </cell>
          <cell r="G4893">
            <v>45426</v>
          </cell>
          <cell r="H4893" t="str">
            <v>Đã nghỉ việc</v>
          </cell>
        </row>
        <row r="4894">
          <cell r="D4894" t="str">
            <v>NW24051786HL</v>
          </cell>
          <cell r="E4894" t="str">
            <v>Dương Quang Tiệp</v>
          </cell>
          <cell r="F4894">
            <v>45426</v>
          </cell>
          <cell r="G4894">
            <v>45426</v>
          </cell>
          <cell r="H4894" t="str">
            <v>Đã nghỉ việc</v>
          </cell>
        </row>
        <row r="4895">
          <cell r="D4895" t="str">
            <v>NW24051787HL</v>
          </cell>
          <cell r="E4895" t="str">
            <v>Đào Văn Thắng</v>
          </cell>
          <cell r="F4895">
            <v>45426</v>
          </cell>
          <cell r="G4895">
            <v>45427</v>
          </cell>
          <cell r="H4895" t="str">
            <v>Đã nghỉ việc</v>
          </cell>
        </row>
        <row r="4896">
          <cell r="D4896" t="str">
            <v>NW24051788HL</v>
          </cell>
          <cell r="E4896" t="str">
            <v>Đào Văn Hiệp</v>
          </cell>
          <cell r="F4896">
            <v>45426</v>
          </cell>
          <cell r="G4896">
            <v>45428</v>
          </cell>
          <cell r="H4896" t="str">
            <v>Đã nghỉ việc</v>
          </cell>
        </row>
        <row r="4897">
          <cell r="D4897" t="str">
            <v>NW24051789HL</v>
          </cell>
          <cell r="E4897" t="str">
            <v>Nguyễn Lệ Trang</v>
          </cell>
          <cell r="F4897">
            <v>45426</v>
          </cell>
          <cell r="G4897">
            <v>45428</v>
          </cell>
          <cell r="H4897" t="str">
            <v>Đã nghỉ việc</v>
          </cell>
        </row>
        <row r="4898">
          <cell r="D4898" t="str">
            <v>NW24051790HL</v>
          </cell>
          <cell r="E4898" t="str">
            <v>Nguyễn Thị Linh Ngọc</v>
          </cell>
          <cell r="F4898">
            <v>45426</v>
          </cell>
          <cell r="G4898">
            <v>45428</v>
          </cell>
          <cell r="H4898" t="str">
            <v>Đã nghỉ việc</v>
          </cell>
        </row>
        <row r="4899">
          <cell r="D4899" t="str">
            <v>NW24051486NE</v>
          </cell>
          <cell r="E4899" t="str">
            <v>Đàm Anh Tuấn</v>
          </cell>
          <cell r="F4899">
            <v>45427</v>
          </cell>
          <cell r="G4899">
            <v>45490</v>
          </cell>
          <cell r="H4899" t="str">
            <v>Đã nghỉ việc</v>
          </cell>
        </row>
        <row r="4900">
          <cell r="D4900" t="str">
            <v>NW24051487NE</v>
          </cell>
          <cell r="E4900" t="str">
            <v>Nguyễn Văn Đức</v>
          </cell>
          <cell r="F4900">
            <v>45427</v>
          </cell>
          <cell r="G4900">
            <v>45478</v>
          </cell>
          <cell r="H4900" t="str">
            <v>Đã nghỉ việc</v>
          </cell>
        </row>
        <row r="4901">
          <cell r="D4901" t="str">
            <v>NW24051488NE</v>
          </cell>
          <cell r="E4901" t="str">
            <v>Bàn Thu Hà Vy</v>
          </cell>
          <cell r="F4901">
            <v>45427</v>
          </cell>
          <cell r="G4901">
            <v>45455</v>
          </cell>
          <cell r="H4901" t="str">
            <v>Đã nghỉ việc</v>
          </cell>
        </row>
        <row r="4902">
          <cell r="D4902" t="str">
            <v>NW24051489NE</v>
          </cell>
          <cell r="E4902" t="str">
            <v>Dương Anh Vũ</v>
          </cell>
          <cell r="F4902">
            <v>45427</v>
          </cell>
          <cell r="G4902">
            <v>45451</v>
          </cell>
          <cell r="H4902" t="str">
            <v>Đã nghỉ việc</v>
          </cell>
        </row>
        <row r="4903">
          <cell r="D4903" t="str">
            <v>NW24051490NE</v>
          </cell>
          <cell r="E4903" t="str">
            <v>Nguyễn Ngọc Thảo</v>
          </cell>
          <cell r="F4903">
            <v>45427</v>
          </cell>
          <cell r="G4903">
            <v>45436</v>
          </cell>
          <cell r="H4903" t="str">
            <v>Đã nghỉ việc</v>
          </cell>
        </row>
        <row r="4904">
          <cell r="D4904" t="str">
            <v>NW24051491NE</v>
          </cell>
          <cell r="E4904" t="str">
            <v>Phạm Thùy Chi</v>
          </cell>
          <cell r="F4904">
            <v>45427</v>
          </cell>
          <cell r="G4904">
            <v>45455</v>
          </cell>
          <cell r="H4904" t="str">
            <v>Đã nghỉ việc</v>
          </cell>
        </row>
        <row r="4905">
          <cell r="D4905" t="str">
            <v>NW24051492NE</v>
          </cell>
          <cell r="E4905" t="str">
            <v>Lâm Linh Nhi</v>
          </cell>
          <cell r="F4905">
            <v>45427</v>
          </cell>
          <cell r="G4905">
            <v>45456</v>
          </cell>
          <cell r="H4905" t="str">
            <v>Đã nghỉ việc</v>
          </cell>
        </row>
        <row r="4906">
          <cell r="D4906" t="str">
            <v>NW24051493NE</v>
          </cell>
          <cell r="E4906" t="str">
            <v>Nguyễn Gia Bảo</v>
          </cell>
          <cell r="F4906">
            <v>45427</v>
          </cell>
          <cell r="G4906">
            <v>45455</v>
          </cell>
          <cell r="H4906" t="str">
            <v>Đã nghỉ việc</v>
          </cell>
        </row>
        <row r="4907">
          <cell r="D4907" t="str">
            <v>NW24051494NE</v>
          </cell>
          <cell r="E4907" t="str">
            <v>Dương Văn Quân</v>
          </cell>
          <cell r="F4907">
            <v>45427</v>
          </cell>
          <cell r="G4907">
            <v>45428</v>
          </cell>
          <cell r="H4907" t="str">
            <v>Đã nghỉ việc</v>
          </cell>
        </row>
        <row r="4908">
          <cell r="D4908" t="str">
            <v>NW24051791HL</v>
          </cell>
          <cell r="E4908" t="str">
            <v>Ma Thị Yêu</v>
          </cell>
          <cell r="F4908">
            <v>45427</v>
          </cell>
          <cell r="G4908">
            <v>45439</v>
          </cell>
          <cell r="H4908" t="str">
            <v>Đã nghỉ việc</v>
          </cell>
        </row>
        <row r="4909">
          <cell r="D4909" t="str">
            <v>NW24050284MA</v>
          </cell>
          <cell r="E4909" t="str">
            <v>Tống Thị Minh Lý</v>
          </cell>
          <cell r="F4909">
            <v>45427</v>
          </cell>
          <cell r="G4909">
            <v>45492</v>
          </cell>
          <cell r="H4909" t="str">
            <v>Đã nghỉ việc</v>
          </cell>
        </row>
        <row r="4910">
          <cell r="D4910" t="str">
            <v>NW24050285MA</v>
          </cell>
          <cell r="E4910" t="str">
            <v>Bồ Thị Anh</v>
          </cell>
          <cell r="F4910">
            <v>45427</v>
          </cell>
          <cell r="G4910">
            <v>45439</v>
          </cell>
          <cell r="H4910" t="str">
            <v>Đã nghỉ việc</v>
          </cell>
        </row>
        <row r="4911">
          <cell r="D4911" t="str">
            <v>NW24051495NE</v>
          </cell>
          <cell r="E4911" t="str">
            <v>Nguyễn Thị Thu Hường</v>
          </cell>
          <cell r="F4911">
            <v>45427</v>
          </cell>
          <cell r="G4911">
            <v>45509</v>
          </cell>
          <cell r="H4911" t="str">
            <v>Đã nghỉ việc</v>
          </cell>
        </row>
        <row r="4912">
          <cell r="D4912" t="str">
            <v>NW24051496NE</v>
          </cell>
          <cell r="E4912" t="str">
            <v>Nguyễn Thị Thu Hoài</v>
          </cell>
          <cell r="F4912">
            <v>45427</v>
          </cell>
          <cell r="G4912">
            <v>45439</v>
          </cell>
          <cell r="H4912" t="str">
            <v>Đã nghỉ việc</v>
          </cell>
        </row>
        <row r="4913">
          <cell r="D4913" t="str">
            <v>NW24051497NE</v>
          </cell>
          <cell r="E4913" t="str">
            <v>Trần Thị Thúy Hường</v>
          </cell>
          <cell r="F4913">
            <v>45427</v>
          </cell>
          <cell r="G4913">
            <v>45509</v>
          </cell>
          <cell r="H4913" t="str">
            <v>Đã nghỉ việc</v>
          </cell>
        </row>
        <row r="4914">
          <cell r="D4914" t="str">
            <v>NW24051498NE</v>
          </cell>
          <cell r="E4914" t="str">
            <v>Lê Trung Hải</v>
          </cell>
          <cell r="F4914">
            <v>45427</v>
          </cell>
          <cell r="G4914">
            <v>45437</v>
          </cell>
          <cell r="H4914" t="str">
            <v>Đã nghỉ việc</v>
          </cell>
        </row>
        <row r="4915">
          <cell r="D4915" t="str">
            <v>NW24051499NE</v>
          </cell>
          <cell r="E4915" t="str">
            <v>Hà Minh Anh</v>
          </cell>
          <cell r="F4915">
            <v>45427</v>
          </cell>
          <cell r="G4915">
            <v>45440</v>
          </cell>
          <cell r="H4915" t="str">
            <v>Đã nghỉ việc</v>
          </cell>
        </row>
        <row r="4916">
          <cell r="D4916" t="str">
            <v>NW24051500NE</v>
          </cell>
          <cell r="E4916" t="str">
            <v>Nguyễn Thúy Hạnh</v>
          </cell>
          <cell r="F4916">
            <v>45427</v>
          </cell>
          <cell r="G4916">
            <v>45437</v>
          </cell>
          <cell r="H4916" t="str">
            <v>Đã nghỉ việc</v>
          </cell>
        </row>
        <row r="4917">
          <cell r="D4917" t="str">
            <v>NW24051501NE</v>
          </cell>
          <cell r="E4917" t="str">
            <v>Đinh Thị Đào</v>
          </cell>
          <cell r="F4917">
            <v>45427</v>
          </cell>
          <cell r="G4917">
            <v>45474</v>
          </cell>
          <cell r="H4917" t="str">
            <v>Đã nghỉ việc</v>
          </cell>
        </row>
        <row r="4918">
          <cell r="D4918" t="str">
            <v>NW24051502NE</v>
          </cell>
          <cell r="E4918" t="str">
            <v>Nguyễn Quốc Mạnh</v>
          </cell>
          <cell r="F4918">
            <v>45427</v>
          </cell>
          <cell r="G4918">
            <v>45483</v>
          </cell>
          <cell r="H4918" t="str">
            <v>Đã nghỉ việc</v>
          </cell>
        </row>
        <row r="4919">
          <cell r="D4919" t="str">
            <v>NW24051503NE</v>
          </cell>
          <cell r="E4919" t="str">
            <v>Nguyễn Thị Duyên</v>
          </cell>
          <cell r="F4919">
            <v>45427</v>
          </cell>
          <cell r="G4919">
            <v>45428</v>
          </cell>
          <cell r="H4919" t="str">
            <v>Đã nghỉ việc</v>
          </cell>
        </row>
        <row r="4920">
          <cell r="D4920" t="str">
            <v>NW24051504NE</v>
          </cell>
          <cell r="E4920" t="str">
            <v>Nguyễn Thu Hải</v>
          </cell>
          <cell r="F4920">
            <v>45427</v>
          </cell>
          <cell r="G4920">
            <v>45509</v>
          </cell>
          <cell r="H4920" t="str">
            <v>Đã nghỉ việc</v>
          </cell>
        </row>
        <row r="4921">
          <cell r="D4921" t="str">
            <v>NW24051505NE</v>
          </cell>
          <cell r="E4921" t="str">
            <v>Dương Thị Ánh</v>
          </cell>
          <cell r="F4921">
            <v>45427</v>
          </cell>
          <cell r="G4921">
            <v>45439</v>
          </cell>
          <cell r="H4921" t="str">
            <v>Đã nghỉ việc</v>
          </cell>
        </row>
        <row r="4922">
          <cell r="D4922" t="str">
            <v>NW24051506NE</v>
          </cell>
          <cell r="E4922" t="str">
            <v>Trần Thị Thơm</v>
          </cell>
          <cell r="F4922">
            <v>45427</v>
          </cell>
          <cell r="G4922">
            <v>45509</v>
          </cell>
          <cell r="H4922" t="str">
            <v>Đã nghỉ việc</v>
          </cell>
        </row>
        <row r="4923">
          <cell r="D4923" t="str">
            <v>NW24051507NE</v>
          </cell>
          <cell r="E4923" t="str">
            <v>Phạm Thị Tiền</v>
          </cell>
          <cell r="F4923">
            <v>45427</v>
          </cell>
          <cell r="G4923">
            <v>45527</v>
          </cell>
          <cell r="H4923" t="str">
            <v>Đã nghỉ việc</v>
          </cell>
        </row>
        <row r="4924">
          <cell r="D4924" t="str">
            <v>NW24050286MA</v>
          </cell>
          <cell r="E4924" t="str">
            <v>Dương Quỳnh Anh</v>
          </cell>
          <cell r="F4924">
            <v>45427</v>
          </cell>
          <cell r="G4924">
            <v>45488</v>
          </cell>
          <cell r="H4924" t="str">
            <v>Đã nghỉ việc</v>
          </cell>
        </row>
        <row r="4925">
          <cell r="D4925" t="str">
            <v>NW24050287MA</v>
          </cell>
          <cell r="E4925" t="str">
            <v>Đặng Thị Thuỳ Linh</v>
          </cell>
          <cell r="F4925">
            <v>45427</v>
          </cell>
          <cell r="G4925">
            <v>45469</v>
          </cell>
          <cell r="H4925" t="str">
            <v>Đã nghỉ việc</v>
          </cell>
        </row>
        <row r="4926">
          <cell r="D4926" t="str">
            <v>NW24050288MA</v>
          </cell>
          <cell r="E4926" t="str">
            <v>Dương Thuỳ Linh</v>
          </cell>
          <cell r="F4926">
            <v>45427</v>
          </cell>
          <cell r="G4926">
            <v>45539</v>
          </cell>
          <cell r="H4926" t="str">
            <v>Đã nghỉ việc</v>
          </cell>
        </row>
        <row r="4927">
          <cell r="D4927" t="str">
            <v>NW24051510NE</v>
          </cell>
          <cell r="E4927" t="str">
            <v>Trần Thu Trang</v>
          </cell>
          <cell r="F4927">
            <v>45429</v>
          </cell>
          <cell r="G4927">
            <v>45444</v>
          </cell>
          <cell r="H4927" t="str">
            <v>Đã nghỉ việc</v>
          </cell>
        </row>
        <row r="4928">
          <cell r="D4928" t="str">
            <v>NW24051511NE</v>
          </cell>
          <cell r="E4928" t="str">
            <v>Triệu Thị Huệ</v>
          </cell>
          <cell r="F4928">
            <v>45429</v>
          </cell>
          <cell r="G4928">
            <v>45483</v>
          </cell>
          <cell r="H4928" t="str">
            <v>Đã nghỉ việc</v>
          </cell>
        </row>
        <row r="4929">
          <cell r="D4929" t="str">
            <v>NW24051512NE</v>
          </cell>
          <cell r="E4929" t="str">
            <v>Đặng Văn Thành</v>
          </cell>
          <cell r="F4929">
            <v>45429</v>
          </cell>
          <cell r="G4929">
            <v>45485</v>
          </cell>
          <cell r="H4929" t="str">
            <v>Đã nghỉ việc</v>
          </cell>
        </row>
        <row r="4930">
          <cell r="D4930" t="str">
            <v>NW24050188CE</v>
          </cell>
          <cell r="E4930" t="str">
            <v>Vũ Thành Chung</v>
          </cell>
          <cell r="F4930">
            <v>45439</v>
          </cell>
          <cell r="G4930">
            <v>45462</v>
          </cell>
          <cell r="H4930" t="str">
            <v>Đã nghỉ việc</v>
          </cell>
        </row>
        <row r="4931">
          <cell r="D4931" t="str">
            <v>NW24050189CE</v>
          </cell>
          <cell r="E4931" t="str">
            <v>Phan Trung Thành</v>
          </cell>
          <cell r="F4931">
            <v>45439</v>
          </cell>
          <cell r="G4931">
            <v>45457</v>
          </cell>
          <cell r="H4931" t="str">
            <v>Đã nghỉ việc</v>
          </cell>
        </row>
        <row r="4932">
          <cell r="D4932" t="str">
            <v>NW24050190CE</v>
          </cell>
          <cell r="E4932" t="str">
            <v>Nguyễn Việt Anh</v>
          </cell>
          <cell r="F4932">
            <v>45439</v>
          </cell>
          <cell r="G4932">
            <v>45483</v>
          </cell>
          <cell r="H4932" t="str">
            <v>Đã nghỉ việc</v>
          </cell>
        </row>
        <row r="4933">
          <cell r="D4933" t="str">
            <v>NW24050191CE</v>
          </cell>
          <cell r="E4933" t="str">
            <v>Triệu Sinh Bách</v>
          </cell>
          <cell r="F4933">
            <v>45439</v>
          </cell>
          <cell r="G4933">
            <v>45469</v>
          </cell>
          <cell r="H4933" t="str">
            <v>Đã nghỉ việc</v>
          </cell>
        </row>
        <row r="4934">
          <cell r="D4934" t="str">
            <v>NW24050192CE</v>
          </cell>
          <cell r="E4934" t="str">
            <v>Nguyễn Thanh Khánh</v>
          </cell>
          <cell r="F4934">
            <v>45439</v>
          </cell>
          <cell r="G4934">
            <v>45464</v>
          </cell>
          <cell r="H4934" t="str">
            <v>Đã nghỉ việc</v>
          </cell>
        </row>
        <row r="4935">
          <cell r="D4935" t="str">
            <v>NW24050164MD</v>
          </cell>
          <cell r="E4935" t="str">
            <v>Bàn Thị Như Quỳnh</v>
          </cell>
          <cell r="F4935">
            <v>45439</v>
          </cell>
          <cell r="G4935">
            <v>45454</v>
          </cell>
          <cell r="H4935" t="str">
            <v>Đã nghỉ việc</v>
          </cell>
        </row>
        <row r="4936">
          <cell r="D4936" t="str">
            <v>NW24050165MD</v>
          </cell>
          <cell r="E4936" t="str">
            <v>Nguyễn Thanh Hà</v>
          </cell>
          <cell r="F4936">
            <v>45439</v>
          </cell>
          <cell r="G4936">
            <v>45488</v>
          </cell>
          <cell r="H4936" t="str">
            <v>Đã nghỉ việc</v>
          </cell>
        </row>
        <row r="4937">
          <cell r="D4937" t="str">
            <v>NW24050166MD</v>
          </cell>
          <cell r="E4937" t="str">
            <v>Dương Thị Cúc</v>
          </cell>
          <cell r="F4937">
            <v>45439</v>
          </cell>
          <cell r="G4937">
            <v>45483</v>
          </cell>
          <cell r="H4937" t="str">
            <v>Đã nghỉ việc</v>
          </cell>
        </row>
        <row r="4938">
          <cell r="D4938" t="str">
            <v>NW24050167MD</v>
          </cell>
          <cell r="E4938" t="str">
            <v>Triệu Tạ Sâu</v>
          </cell>
          <cell r="F4938">
            <v>45439</v>
          </cell>
          <cell r="G4938">
            <v>45439</v>
          </cell>
          <cell r="H4938" t="str">
            <v>Đã nghỉ việc</v>
          </cell>
        </row>
        <row r="4939">
          <cell r="D4939" t="str">
            <v>NW24050168MD</v>
          </cell>
          <cell r="E4939" t="str">
            <v>Vầu Tà Mẩy</v>
          </cell>
          <cell r="F4939">
            <v>45439</v>
          </cell>
          <cell r="G4939">
            <v>45439</v>
          </cell>
          <cell r="H4939" t="str">
            <v>Đã nghỉ việc</v>
          </cell>
        </row>
        <row r="4940">
          <cell r="D4940" t="str">
            <v>NW24051947HM</v>
          </cell>
          <cell r="E4940" t="str">
            <v>Nguyễn Xuân Bắc</v>
          </cell>
          <cell r="F4940">
            <v>45439</v>
          </cell>
          <cell r="G4940">
            <v>45526</v>
          </cell>
          <cell r="H4940" t="str">
            <v>Đã nghỉ việc</v>
          </cell>
        </row>
        <row r="4941">
          <cell r="D4941" t="str">
            <v>NW24051948HM</v>
          </cell>
          <cell r="E4941" t="str">
            <v>Phạm Thị Lương</v>
          </cell>
          <cell r="F4941">
            <v>45439</v>
          </cell>
          <cell r="G4941">
            <v>45523</v>
          </cell>
          <cell r="H4941" t="str">
            <v>Đã nghỉ việc</v>
          </cell>
        </row>
        <row r="4942">
          <cell r="D4942" t="str">
            <v>NW24051949HM</v>
          </cell>
          <cell r="E4942" t="str">
            <v>Lý Thị Lan Anh</v>
          </cell>
          <cell r="F4942">
            <v>45439</v>
          </cell>
          <cell r="G4942">
            <v>45444</v>
          </cell>
          <cell r="H4942" t="str">
            <v>Đã nghỉ việc</v>
          </cell>
        </row>
        <row r="4943">
          <cell r="D4943" t="str">
            <v>NW24051950HM</v>
          </cell>
          <cell r="E4943" t="str">
            <v>Nguyễn Thị Uyển Nhi</v>
          </cell>
          <cell r="F4943">
            <v>45439</v>
          </cell>
          <cell r="G4943">
            <v>45441</v>
          </cell>
          <cell r="H4943" t="str">
            <v>Đã nghỉ việc</v>
          </cell>
        </row>
        <row r="4944">
          <cell r="D4944" t="str">
            <v>NW24051951HM</v>
          </cell>
          <cell r="E4944" t="str">
            <v>Lê Mạnh Kiên</v>
          </cell>
          <cell r="F4944">
            <v>45439</v>
          </cell>
          <cell r="G4944">
            <v>45519</v>
          </cell>
          <cell r="H4944" t="str">
            <v>Đã nghỉ việc</v>
          </cell>
        </row>
        <row r="4945">
          <cell r="D4945" t="str">
            <v>NW24051952HM</v>
          </cell>
          <cell r="E4945" t="str">
            <v>Long Thị Kim Thứ</v>
          </cell>
          <cell r="F4945">
            <v>45439</v>
          </cell>
          <cell r="G4945">
            <v>45490</v>
          </cell>
          <cell r="H4945" t="str">
            <v>Đã nghỉ việc</v>
          </cell>
        </row>
        <row r="4946">
          <cell r="D4946" t="str">
            <v>NW24051953HM</v>
          </cell>
          <cell r="E4946" t="str">
            <v>Nông Đức Mạnh</v>
          </cell>
          <cell r="F4946">
            <v>45439</v>
          </cell>
          <cell r="G4946">
            <v>45490</v>
          </cell>
          <cell r="H4946" t="str">
            <v>Đã nghỉ việc</v>
          </cell>
        </row>
        <row r="4947">
          <cell r="D4947" t="str">
            <v>NW24051954HM</v>
          </cell>
          <cell r="E4947" t="str">
            <v>Hứa Lâm Hoàng</v>
          </cell>
          <cell r="F4947">
            <v>45439</v>
          </cell>
          <cell r="G4947">
            <v>45490</v>
          </cell>
          <cell r="H4947" t="str">
            <v>Đã nghỉ việc</v>
          </cell>
        </row>
        <row r="4948">
          <cell r="D4948" t="str">
            <v>NW24051955HM</v>
          </cell>
          <cell r="E4948" t="str">
            <v>Liều Thị Ngọc Lan</v>
          </cell>
          <cell r="F4948">
            <v>45439</v>
          </cell>
          <cell r="G4948">
            <v>45467</v>
          </cell>
          <cell r="H4948" t="str">
            <v>Đã nghỉ việc</v>
          </cell>
        </row>
        <row r="4949">
          <cell r="D4949" t="str">
            <v>NW24051956HM</v>
          </cell>
          <cell r="E4949" t="str">
            <v>Mã Xuân Hùng</v>
          </cell>
          <cell r="F4949">
            <v>45439</v>
          </cell>
          <cell r="G4949">
            <v>45493</v>
          </cell>
          <cell r="H4949" t="str">
            <v>Đã nghỉ việc</v>
          </cell>
        </row>
        <row r="4950">
          <cell r="D4950" t="str">
            <v>NW24051957HM</v>
          </cell>
          <cell r="E4950" t="str">
            <v>Vũ Xuân Bắc</v>
          </cell>
          <cell r="F4950">
            <v>45439</v>
          </cell>
          <cell r="G4950">
            <v>45444</v>
          </cell>
          <cell r="H4950" t="str">
            <v>Đã nghỉ việc</v>
          </cell>
        </row>
        <row r="4951">
          <cell r="D4951" t="str">
            <v>NW24051958HM</v>
          </cell>
          <cell r="E4951" t="str">
            <v>Đỗ Tiến Đạt</v>
          </cell>
          <cell r="F4951">
            <v>45439</v>
          </cell>
          <cell r="G4951">
            <v>45444</v>
          </cell>
          <cell r="H4951" t="str">
            <v>Đã nghỉ việc</v>
          </cell>
        </row>
        <row r="4952">
          <cell r="D4952" t="str">
            <v>NW24050291MA</v>
          </cell>
          <cell r="E4952" t="str">
            <v>Tống Hương Giang</v>
          </cell>
          <cell r="F4952">
            <v>45439</v>
          </cell>
          <cell r="G4952">
            <v>45467</v>
          </cell>
          <cell r="H4952" t="str">
            <v>Đã nghỉ việc</v>
          </cell>
        </row>
        <row r="4953">
          <cell r="D4953" t="str">
            <v>NW24050292MA</v>
          </cell>
          <cell r="E4953" t="str">
            <v>Tống Mạnh Dũng</v>
          </cell>
          <cell r="F4953">
            <v>45439</v>
          </cell>
          <cell r="G4953">
            <v>45469</v>
          </cell>
          <cell r="H4953" t="str">
            <v>Đã nghỉ việc</v>
          </cell>
        </row>
        <row r="4954">
          <cell r="D4954" t="str">
            <v>NW24050293MA</v>
          </cell>
          <cell r="E4954" t="str">
            <v>Nguyễn Quang Huy</v>
          </cell>
          <cell r="F4954">
            <v>45439</v>
          </cell>
          <cell r="G4954">
            <v>45455</v>
          </cell>
          <cell r="H4954" t="str">
            <v>Đã nghỉ việc</v>
          </cell>
        </row>
        <row r="4955">
          <cell r="D4955" t="str">
            <v>NW24050294MA</v>
          </cell>
          <cell r="E4955" t="str">
            <v>Lương Văn Hòa</v>
          </cell>
          <cell r="F4955">
            <v>45439</v>
          </cell>
          <cell r="G4955">
            <v>45481</v>
          </cell>
          <cell r="H4955" t="str">
            <v>Đã nghỉ việc</v>
          </cell>
        </row>
        <row r="4956">
          <cell r="D4956" t="str">
            <v>NW24050295MA</v>
          </cell>
          <cell r="E4956" t="str">
            <v>Nguyễn Hoàng Anh Tuấn</v>
          </cell>
          <cell r="F4956">
            <v>45439</v>
          </cell>
          <cell r="G4956">
            <v>45456</v>
          </cell>
          <cell r="H4956" t="str">
            <v>Đã nghỉ việc</v>
          </cell>
        </row>
        <row r="4957">
          <cell r="D4957" t="str">
            <v>NW24050296MA</v>
          </cell>
          <cell r="E4957" t="str">
            <v>Nguyễn Thế Văn</v>
          </cell>
          <cell r="F4957">
            <v>45439</v>
          </cell>
          <cell r="G4957">
            <v>45469</v>
          </cell>
          <cell r="H4957" t="str">
            <v>Đã nghỉ việc</v>
          </cell>
        </row>
        <row r="4958">
          <cell r="D4958" t="str">
            <v>NW24050297MA</v>
          </cell>
          <cell r="E4958" t="str">
            <v>Đặng Hồng Hải</v>
          </cell>
          <cell r="F4958">
            <v>45439</v>
          </cell>
          <cell r="G4958">
            <v>45458</v>
          </cell>
          <cell r="H4958" t="str">
            <v>Đã nghỉ việc</v>
          </cell>
        </row>
        <row r="4959">
          <cell r="D4959" t="str">
            <v>NW24050298MA</v>
          </cell>
          <cell r="E4959" t="str">
            <v>Hoàng Thị Tuyết</v>
          </cell>
          <cell r="F4959">
            <v>45439</v>
          </cell>
          <cell r="G4959">
            <v>45440</v>
          </cell>
          <cell r="H4959" t="str">
            <v>Đã nghỉ việc</v>
          </cell>
        </row>
        <row r="4960">
          <cell r="D4960" t="str">
            <v>NW24050299MA</v>
          </cell>
          <cell r="E4960" t="str">
            <v>Triệu Thị Trang</v>
          </cell>
          <cell r="F4960">
            <v>45439</v>
          </cell>
          <cell r="G4960">
            <v>45481</v>
          </cell>
          <cell r="H4960" t="str">
            <v>Đã nghỉ việc</v>
          </cell>
        </row>
        <row r="4961">
          <cell r="D4961" t="str">
            <v>NW24050300MA</v>
          </cell>
          <cell r="E4961" t="str">
            <v>Đặng Phương Anh</v>
          </cell>
          <cell r="F4961">
            <v>45439</v>
          </cell>
          <cell r="G4961">
            <v>45481</v>
          </cell>
          <cell r="H4961" t="str">
            <v>Đã nghỉ việc</v>
          </cell>
        </row>
        <row r="4962">
          <cell r="D4962" t="str">
            <v>NW24050301MA</v>
          </cell>
          <cell r="E4962" t="str">
            <v>Nguyễn Anh Lưu</v>
          </cell>
          <cell r="F4962">
            <v>45439</v>
          </cell>
          <cell r="G4962">
            <v>45478</v>
          </cell>
          <cell r="H4962" t="str">
            <v>Đã nghỉ việc</v>
          </cell>
        </row>
        <row r="4963">
          <cell r="D4963" t="str">
            <v>NW24051792HL</v>
          </cell>
          <cell r="E4963" t="str">
            <v>Trần Anh Tuấn</v>
          </cell>
          <cell r="F4963">
            <v>45439</v>
          </cell>
          <cell r="G4963">
            <v>45456</v>
          </cell>
          <cell r="H4963" t="str">
            <v>Đã nghỉ việc</v>
          </cell>
        </row>
        <row r="4964">
          <cell r="D4964" t="str">
            <v>NW24051793HL</v>
          </cell>
          <cell r="E4964" t="str">
            <v>Đào Trường Giang</v>
          </cell>
          <cell r="F4964">
            <v>45439</v>
          </cell>
          <cell r="G4964">
            <v>45450</v>
          </cell>
          <cell r="H4964" t="str">
            <v>Đã nghỉ việc</v>
          </cell>
        </row>
        <row r="4965">
          <cell r="D4965" t="str">
            <v>NW24051794HL</v>
          </cell>
          <cell r="E4965" t="str">
            <v>Nông Thị Trà My</v>
          </cell>
          <cell r="F4965">
            <v>45439</v>
          </cell>
          <cell r="G4965">
            <v>45495</v>
          </cell>
          <cell r="H4965" t="str">
            <v>Đã nghỉ việc</v>
          </cell>
        </row>
        <row r="4966">
          <cell r="D4966" t="str">
            <v>NW24051795HL</v>
          </cell>
          <cell r="E4966" t="str">
            <v>Đinh Thị Thu Huệ</v>
          </cell>
          <cell r="F4966">
            <v>45439</v>
          </cell>
          <cell r="G4966">
            <v>45495</v>
          </cell>
          <cell r="H4966" t="str">
            <v>Đã nghỉ việc</v>
          </cell>
        </row>
        <row r="4967">
          <cell r="D4967" t="str">
            <v>NW24051796HL</v>
          </cell>
          <cell r="E4967" t="str">
            <v>Ngô Quốc Trường</v>
          </cell>
          <cell r="F4967">
            <v>45439</v>
          </cell>
          <cell r="G4967">
            <v>45495</v>
          </cell>
          <cell r="H4967" t="str">
            <v>Đã nghỉ việc</v>
          </cell>
        </row>
        <row r="4968">
          <cell r="D4968" t="str">
            <v>NW24051797HL</v>
          </cell>
          <cell r="E4968" t="str">
            <v>Lê Đức Anh</v>
          </cell>
          <cell r="F4968">
            <v>45439</v>
          </cell>
          <cell r="G4968">
            <v>45453</v>
          </cell>
          <cell r="H4968" t="str">
            <v>Đã nghỉ việc</v>
          </cell>
        </row>
        <row r="4969">
          <cell r="D4969" t="str">
            <v>NW24051798HL</v>
          </cell>
          <cell r="E4969" t="str">
            <v>Phạm Ngọc Dũng</v>
          </cell>
          <cell r="F4969">
            <v>45439</v>
          </cell>
          <cell r="G4969">
            <v>45450</v>
          </cell>
          <cell r="H4969" t="str">
            <v>Đã nghỉ việc</v>
          </cell>
        </row>
        <row r="4970">
          <cell r="D4970" t="str">
            <v>NW24051799HL</v>
          </cell>
          <cell r="E4970" t="str">
            <v>Lê Ngọc Anh Đức</v>
          </cell>
          <cell r="F4970">
            <v>45439</v>
          </cell>
          <cell r="G4970">
            <v>45446</v>
          </cell>
          <cell r="H4970" t="str">
            <v>Đã nghỉ việc</v>
          </cell>
        </row>
        <row r="4971">
          <cell r="D4971" t="str">
            <v>NW24051800HL</v>
          </cell>
          <cell r="E4971" t="str">
            <v>Nguyễn Thị Huyền Trang</v>
          </cell>
          <cell r="F4971">
            <v>45439</v>
          </cell>
          <cell r="G4971">
            <v>45509</v>
          </cell>
          <cell r="H4971" t="str">
            <v>Đã nghỉ việc</v>
          </cell>
        </row>
        <row r="4972">
          <cell r="D4972" t="str">
            <v>NW24051513NE</v>
          </cell>
          <cell r="E4972" t="str">
            <v>Hoàng Văn Tuấn</v>
          </cell>
          <cell r="F4972">
            <v>45439</v>
          </cell>
          <cell r="G4972">
            <v>45495</v>
          </cell>
          <cell r="H4972" t="str">
            <v>Đã nghỉ việc</v>
          </cell>
        </row>
        <row r="4973">
          <cell r="D4973" t="str">
            <v>NW24051514NE</v>
          </cell>
          <cell r="E4973" t="str">
            <v>Chư Văn Thuận</v>
          </cell>
          <cell r="F4973">
            <v>45439</v>
          </cell>
          <cell r="G4973">
            <v>45495</v>
          </cell>
          <cell r="H4973" t="str">
            <v>Đã nghỉ việc</v>
          </cell>
        </row>
        <row r="4974">
          <cell r="D4974" t="str">
            <v>NW24051515NE</v>
          </cell>
          <cell r="E4974" t="str">
            <v>Hoàng Mùi Nhậy</v>
          </cell>
          <cell r="F4974">
            <v>45439</v>
          </cell>
          <cell r="G4974">
            <v>45559</v>
          </cell>
          <cell r="H4974" t="str">
            <v>Đã nghỉ việc</v>
          </cell>
        </row>
        <row r="4975">
          <cell r="D4975" t="str">
            <v>NW24051516NE</v>
          </cell>
          <cell r="E4975" t="str">
            <v>Lê Hoàng Bách</v>
          </cell>
          <cell r="F4975">
            <v>45439</v>
          </cell>
          <cell r="G4975">
            <v>45495</v>
          </cell>
          <cell r="H4975" t="str">
            <v>Đã nghỉ việc</v>
          </cell>
        </row>
        <row r="4976">
          <cell r="D4976" t="str">
            <v>NW24051517NE</v>
          </cell>
          <cell r="E4976" t="str">
            <v>Nguyễn Duy Quyền</v>
          </cell>
          <cell r="F4976">
            <v>45439</v>
          </cell>
          <cell r="G4976">
            <v>45495</v>
          </cell>
          <cell r="H4976" t="str">
            <v>Đã nghỉ việc</v>
          </cell>
        </row>
        <row r="4977">
          <cell r="D4977" t="str">
            <v>NW24051518NE</v>
          </cell>
          <cell r="E4977" t="str">
            <v>Lý Tấn Sang</v>
          </cell>
          <cell r="F4977">
            <v>45439</v>
          </cell>
          <cell r="G4977">
            <v>45495</v>
          </cell>
          <cell r="H4977" t="str">
            <v>Đã nghỉ việc</v>
          </cell>
        </row>
        <row r="4978">
          <cell r="D4978" t="str">
            <v>NW24051519NE</v>
          </cell>
          <cell r="E4978" t="str">
            <v>Trương Thị Huế</v>
          </cell>
          <cell r="F4978">
            <v>45439</v>
          </cell>
          <cell r="G4978">
            <v>45528</v>
          </cell>
          <cell r="H4978" t="str">
            <v>Đã nghỉ việc</v>
          </cell>
        </row>
        <row r="4979">
          <cell r="D4979" t="str">
            <v>NW24051520NE</v>
          </cell>
          <cell r="E4979" t="str">
            <v>Nguyễn Văn Lưu</v>
          </cell>
          <cell r="F4979">
            <v>45439</v>
          </cell>
          <cell r="G4979">
            <v>45509</v>
          </cell>
          <cell r="H4979" t="str">
            <v>Đã nghỉ việc</v>
          </cell>
        </row>
        <row r="4980">
          <cell r="D4980" t="str">
            <v>NW24051521NE</v>
          </cell>
          <cell r="E4980" t="str">
            <v>Lâm Thị Quyên</v>
          </cell>
          <cell r="F4980">
            <v>45439</v>
          </cell>
          <cell r="G4980">
            <v>45481</v>
          </cell>
          <cell r="H4980" t="str">
            <v>Đã nghỉ việc</v>
          </cell>
        </row>
        <row r="4981">
          <cell r="D4981" t="str">
            <v>NW24051522NE</v>
          </cell>
          <cell r="E4981" t="str">
            <v>Lê Thu Hà</v>
          </cell>
          <cell r="F4981">
            <v>45439</v>
          </cell>
          <cell r="G4981">
            <v>45509</v>
          </cell>
          <cell r="H4981" t="str">
            <v>Đã nghỉ việc</v>
          </cell>
        </row>
        <row r="4982">
          <cell r="D4982" t="str">
            <v>NW24051523NE</v>
          </cell>
          <cell r="E4982" t="str">
            <v>Nguyễn Đức Thịnh</v>
          </cell>
          <cell r="F4982">
            <v>45439</v>
          </cell>
          <cell r="G4982">
            <v>45451</v>
          </cell>
          <cell r="H4982" t="str">
            <v>Đã nghỉ việc</v>
          </cell>
        </row>
        <row r="4983">
          <cell r="D4983" t="str">
            <v>NW24051524NE</v>
          </cell>
          <cell r="E4983" t="str">
            <v>Lâm Quang Hiếu</v>
          </cell>
          <cell r="F4983">
            <v>45439</v>
          </cell>
          <cell r="G4983">
            <v>45449</v>
          </cell>
          <cell r="H4983" t="str">
            <v>Đã nghỉ việc</v>
          </cell>
        </row>
        <row r="4984">
          <cell r="D4984" t="str">
            <v>NW24051525NE</v>
          </cell>
          <cell r="E4984" t="str">
            <v>Nguyễn Văn Quang</v>
          </cell>
          <cell r="F4984">
            <v>45439</v>
          </cell>
          <cell r="G4984">
            <v>45447</v>
          </cell>
          <cell r="H4984" t="str">
            <v>Đã nghỉ việc</v>
          </cell>
        </row>
        <row r="4985">
          <cell r="D4985" t="str">
            <v>NW24051526NE</v>
          </cell>
          <cell r="E4985" t="str">
            <v>Trần Văn Cường</v>
          </cell>
          <cell r="F4985">
            <v>45439</v>
          </cell>
          <cell r="G4985">
            <v>45439</v>
          </cell>
          <cell r="H4985" t="str">
            <v>Đã nghỉ việc</v>
          </cell>
        </row>
        <row r="4986">
          <cell r="D4986" t="str">
            <v>NW24051527NE</v>
          </cell>
          <cell r="E4986" t="str">
            <v>Hà Đức Thắng</v>
          </cell>
          <cell r="F4986">
            <v>45439</v>
          </cell>
          <cell r="G4986">
            <v>45495</v>
          </cell>
          <cell r="H4986" t="str">
            <v>Đã nghỉ việc</v>
          </cell>
        </row>
        <row r="4987">
          <cell r="D4987" t="str">
            <v>NW24051528NE</v>
          </cell>
          <cell r="E4987" t="str">
            <v>Trần Minh Quân</v>
          </cell>
          <cell r="F4987">
            <v>45439</v>
          </cell>
          <cell r="G4987">
            <v>45509</v>
          </cell>
          <cell r="H4987" t="str">
            <v>Đã nghỉ việc</v>
          </cell>
        </row>
        <row r="4988">
          <cell r="D4988" t="str">
            <v>NW24051529NE</v>
          </cell>
          <cell r="E4988" t="str">
            <v>Trịnh Phương Thảo</v>
          </cell>
          <cell r="F4988">
            <v>45439</v>
          </cell>
          <cell r="G4988">
            <v>45450</v>
          </cell>
          <cell r="H4988" t="str">
            <v>Đã nghỉ việc</v>
          </cell>
        </row>
        <row r="4989">
          <cell r="D4989" t="str">
            <v>NW24051530NE</v>
          </cell>
          <cell r="E4989" t="str">
            <v>Hầu Tùng Dương</v>
          </cell>
          <cell r="F4989">
            <v>45439</v>
          </cell>
          <cell r="G4989">
            <v>45450</v>
          </cell>
          <cell r="H4989" t="str">
            <v>Đã nghỉ việc</v>
          </cell>
        </row>
        <row r="4990">
          <cell r="D4990" t="str">
            <v>NW24051531NE</v>
          </cell>
          <cell r="E4990" t="str">
            <v>Nguyễn Minh Tú</v>
          </cell>
          <cell r="F4990">
            <v>45439</v>
          </cell>
          <cell r="G4990">
            <v>45461</v>
          </cell>
          <cell r="H4990" t="str">
            <v>Đã nghỉ việc</v>
          </cell>
        </row>
        <row r="4991">
          <cell r="D4991" t="str">
            <v>NW24051532NE</v>
          </cell>
          <cell r="E4991" t="str">
            <v>Nguyễn Hải Anh</v>
          </cell>
          <cell r="F4991">
            <v>45439</v>
          </cell>
          <cell r="G4991">
            <v>45461</v>
          </cell>
          <cell r="H4991" t="str">
            <v>Đã nghỉ việc</v>
          </cell>
        </row>
        <row r="4992">
          <cell r="D4992" t="str">
            <v>24051533NE</v>
          </cell>
          <cell r="E4992" t="str">
            <v>Dương Đình Duy</v>
          </cell>
          <cell r="F4992">
            <v>45439</v>
          </cell>
          <cell r="G4992">
            <v>45764</v>
          </cell>
          <cell r="H4992" t="str">
            <v>Đã nghỉ việc</v>
          </cell>
        </row>
        <row r="4993">
          <cell r="D4993" t="str">
            <v>NW24051534NE</v>
          </cell>
          <cell r="E4993" t="str">
            <v>Trần Phương Đông</v>
          </cell>
          <cell r="F4993">
            <v>45439</v>
          </cell>
          <cell r="G4993">
            <v>45469</v>
          </cell>
          <cell r="H4993" t="str">
            <v>Đã nghỉ việc</v>
          </cell>
        </row>
        <row r="4994">
          <cell r="D4994" t="str">
            <v>NW24050275LT</v>
          </cell>
          <cell r="E4994" t="str">
            <v>Hoàng Quốc Hùng</v>
          </cell>
          <cell r="F4994">
            <v>45439</v>
          </cell>
          <cell r="G4994">
            <v>45453</v>
          </cell>
          <cell r="H4994" t="str">
            <v>Đã nghỉ việc</v>
          </cell>
        </row>
        <row r="4995">
          <cell r="D4995" t="str">
            <v>NW24050276LT</v>
          </cell>
          <cell r="E4995" t="str">
            <v>Nguyễn Cao Cường</v>
          </cell>
          <cell r="F4995">
            <v>45439</v>
          </cell>
          <cell r="G4995">
            <v>45486</v>
          </cell>
          <cell r="H4995" t="str">
            <v>Đã nghỉ việc</v>
          </cell>
        </row>
        <row r="4996">
          <cell r="D4996" t="str">
            <v>NW24050277LT</v>
          </cell>
          <cell r="E4996" t="str">
            <v>Nguyễn Quang Hiếu</v>
          </cell>
          <cell r="F4996">
            <v>45439</v>
          </cell>
          <cell r="G4996">
            <v>45449</v>
          </cell>
          <cell r="H4996" t="str">
            <v>Đã nghỉ việc</v>
          </cell>
        </row>
        <row r="4997">
          <cell r="D4997" t="str">
            <v>NW24050278LT</v>
          </cell>
          <cell r="E4997" t="str">
            <v>Lục Dăng Dương</v>
          </cell>
          <cell r="F4997">
            <v>45439</v>
          </cell>
          <cell r="G4997">
            <v>45440</v>
          </cell>
          <cell r="H4997" t="str">
            <v>Đã nghỉ việc</v>
          </cell>
        </row>
        <row r="4998">
          <cell r="D4998" t="str">
            <v>NW24051122TM</v>
          </cell>
          <cell r="E4998" t="str">
            <v>Dương Tuấn Anh</v>
          </cell>
          <cell r="F4998">
            <v>45439</v>
          </cell>
          <cell r="G4998">
            <v>45440</v>
          </cell>
          <cell r="H4998" t="str">
            <v>Đã nghỉ việc</v>
          </cell>
        </row>
        <row r="4999">
          <cell r="D4999" t="str">
            <v>NW24051123TM</v>
          </cell>
          <cell r="E4999" t="str">
            <v>Nguyễn Văn Đông</v>
          </cell>
          <cell r="F4999">
            <v>45439</v>
          </cell>
          <cell r="G4999">
            <v>45440</v>
          </cell>
          <cell r="H4999" t="str">
            <v>Đã nghỉ việc</v>
          </cell>
        </row>
        <row r="5000">
          <cell r="D5000" t="str">
            <v>NW24051124TM</v>
          </cell>
          <cell r="E5000" t="str">
            <v>Dương Thanh Vương</v>
          </cell>
          <cell r="F5000">
            <v>45439</v>
          </cell>
          <cell r="G5000">
            <v>45440</v>
          </cell>
          <cell r="H5000" t="str">
            <v>Đã nghỉ việc</v>
          </cell>
        </row>
        <row r="5001">
          <cell r="D5001" t="str">
            <v>NW24051125TM</v>
          </cell>
          <cell r="E5001" t="str">
            <v>Nguyễn Đình Thủy</v>
          </cell>
          <cell r="F5001">
            <v>45439</v>
          </cell>
          <cell r="G5001">
            <v>45440</v>
          </cell>
          <cell r="H5001" t="str">
            <v>Đã nghỉ việc</v>
          </cell>
        </row>
        <row r="5002">
          <cell r="D5002" t="str">
            <v>NW24051126TM</v>
          </cell>
          <cell r="E5002" t="str">
            <v>Dương Đình Mạnh</v>
          </cell>
          <cell r="F5002">
            <v>45439</v>
          </cell>
          <cell r="G5002">
            <v>45471</v>
          </cell>
          <cell r="H5002" t="str">
            <v>Đã nghỉ việc</v>
          </cell>
        </row>
        <row r="5003">
          <cell r="D5003" t="str">
            <v>NW24051127TM</v>
          </cell>
          <cell r="E5003" t="str">
            <v>Dương Thị Châm</v>
          </cell>
          <cell r="F5003">
            <v>45439</v>
          </cell>
          <cell r="G5003">
            <v>45471</v>
          </cell>
          <cell r="H5003" t="str">
            <v>Đã nghỉ việc</v>
          </cell>
        </row>
        <row r="5004">
          <cell r="D5004" t="str">
            <v>NW24051128TM</v>
          </cell>
          <cell r="E5004" t="str">
            <v>Triệu Hồng Ánh</v>
          </cell>
          <cell r="F5004">
            <v>45439</v>
          </cell>
          <cell r="G5004">
            <v>45488</v>
          </cell>
          <cell r="H5004" t="str">
            <v>Đã nghỉ việc</v>
          </cell>
        </row>
        <row r="5005">
          <cell r="D5005" t="str">
            <v>NW24050193CE</v>
          </cell>
          <cell r="E5005" t="str">
            <v>Sùng Thị Sinh</v>
          </cell>
          <cell r="F5005">
            <v>45440</v>
          </cell>
          <cell r="G5005">
            <v>45450</v>
          </cell>
          <cell r="H5005" t="str">
            <v>Đã nghỉ việc</v>
          </cell>
        </row>
        <row r="5006">
          <cell r="D5006" t="str">
            <v>NW24050194CE</v>
          </cell>
          <cell r="E5006" t="str">
            <v>Lê Thị Quỳnh</v>
          </cell>
          <cell r="F5006">
            <v>45440</v>
          </cell>
          <cell r="G5006">
            <v>45450</v>
          </cell>
          <cell r="H5006" t="str">
            <v>Đã nghỉ việc</v>
          </cell>
        </row>
        <row r="5007">
          <cell r="D5007" t="str">
            <v>NW24050195CE</v>
          </cell>
          <cell r="E5007" t="str">
            <v>Nguyễn Lý Khánh Vy</v>
          </cell>
          <cell r="F5007">
            <v>45440</v>
          </cell>
          <cell r="G5007">
            <v>45450</v>
          </cell>
          <cell r="H5007" t="str">
            <v>Đã nghỉ việc</v>
          </cell>
        </row>
        <row r="5008">
          <cell r="D5008" t="str">
            <v>NW24050196CE</v>
          </cell>
          <cell r="E5008" t="str">
            <v>Vũ Thị Hà Vi</v>
          </cell>
          <cell r="F5008">
            <v>45440</v>
          </cell>
          <cell r="G5008">
            <v>45450</v>
          </cell>
          <cell r="H5008" t="str">
            <v>Đã nghỉ việc</v>
          </cell>
        </row>
        <row r="5009">
          <cell r="D5009" t="str">
            <v>NW24050197CE</v>
          </cell>
          <cell r="E5009" t="str">
            <v>Phạm Tường Vy</v>
          </cell>
          <cell r="F5009">
            <v>45440</v>
          </cell>
          <cell r="G5009">
            <v>45450</v>
          </cell>
          <cell r="H5009" t="str">
            <v>Đã nghỉ việc</v>
          </cell>
        </row>
        <row r="5010">
          <cell r="D5010" t="str">
            <v>NW24050198CE</v>
          </cell>
          <cell r="E5010" t="str">
            <v>Long Văn Biển</v>
          </cell>
          <cell r="F5010">
            <v>45440</v>
          </cell>
          <cell r="G5010">
            <v>45490</v>
          </cell>
          <cell r="H5010" t="str">
            <v>Đã nghỉ việc</v>
          </cell>
        </row>
        <row r="5011">
          <cell r="D5011" t="str">
            <v>NW24050199CE</v>
          </cell>
          <cell r="E5011" t="str">
            <v>Nguyễn Quốc Anh</v>
          </cell>
          <cell r="F5011">
            <v>45440</v>
          </cell>
          <cell r="G5011">
            <v>45446</v>
          </cell>
          <cell r="H5011" t="str">
            <v>Đã nghỉ việc</v>
          </cell>
        </row>
        <row r="5012">
          <cell r="D5012" t="str">
            <v>NW24050200CE</v>
          </cell>
          <cell r="E5012" t="str">
            <v>Nông Văn Đại</v>
          </cell>
          <cell r="F5012">
            <v>45440</v>
          </cell>
          <cell r="G5012">
            <v>45509</v>
          </cell>
          <cell r="H5012" t="str">
            <v>Đã nghỉ việc</v>
          </cell>
        </row>
        <row r="5013">
          <cell r="D5013" t="str">
            <v>NW24050201CE</v>
          </cell>
          <cell r="E5013" t="str">
            <v>Lục Tiểu Phụng</v>
          </cell>
          <cell r="F5013">
            <v>45440</v>
          </cell>
          <cell r="G5013">
            <v>45509</v>
          </cell>
          <cell r="H5013" t="str">
            <v>Đã nghỉ việc</v>
          </cell>
        </row>
        <row r="5014">
          <cell r="D5014" t="str">
            <v>NW24050202CE</v>
          </cell>
          <cell r="E5014" t="str">
            <v>Hoàng Thị Hương</v>
          </cell>
          <cell r="F5014">
            <v>45440</v>
          </cell>
          <cell r="G5014">
            <v>45440</v>
          </cell>
          <cell r="H5014" t="str">
            <v>Đã nghỉ việc</v>
          </cell>
        </row>
        <row r="5015">
          <cell r="D5015" t="str">
            <v>NW24050203CE</v>
          </cell>
          <cell r="E5015" t="str">
            <v>Trần Thị Minh Trang</v>
          </cell>
          <cell r="F5015">
            <v>45440</v>
          </cell>
          <cell r="G5015">
            <v>45460</v>
          </cell>
          <cell r="H5015" t="str">
            <v>Đã nghỉ việc</v>
          </cell>
        </row>
        <row r="5016">
          <cell r="D5016" t="str">
            <v>NW24050204CE</v>
          </cell>
          <cell r="E5016" t="str">
            <v>Dương Phương Thùy</v>
          </cell>
          <cell r="F5016">
            <v>45440</v>
          </cell>
          <cell r="G5016">
            <v>45454</v>
          </cell>
          <cell r="H5016" t="str">
            <v>Đã nghỉ việc</v>
          </cell>
        </row>
        <row r="5017">
          <cell r="D5017" t="str">
            <v>NW24050205CE</v>
          </cell>
          <cell r="E5017" t="str">
            <v>Đinh Việt Hoàng</v>
          </cell>
          <cell r="F5017">
            <v>45440</v>
          </cell>
          <cell r="G5017">
            <v>45475</v>
          </cell>
          <cell r="H5017" t="str">
            <v>Đã nghỉ việc</v>
          </cell>
        </row>
        <row r="5018">
          <cell r="D5018" t="str">
            <v>NW24050206CE</v>
          </cell>
          <cell r="E5018" t="str">
            <v>Ngô Hải Quân</v>
          </cell>
          <cell r="F5018">
            <v>45440</v>
          </cell>
          <cell r="G5018">
            <v>45488</v>
          </cell>
          <cell r="H5018" t="str">
            <v>Đã nghỉ việc</v>
          </cell>
        </row>
        <row r="5019">
          <cell r="D5019" t="str">
            <v>NW24050207CE</v>
          </cell>
          <cell r="E5019" t="str">
            <v>Lưu Quang Bình</v>
          </cell>
          <cell r="F5019">
            <v>45440</v>
          </cell>
          <cell r="G5019">
            <v>45467</v>
          </cell>
          <cell r="H5019" t="str">
            <v>Đã nghỉ việc</v>
          </cell>
        </row>
        <row r="5020">
          <cell r="D5020" t="str">
            <v>NW24050208CE</v>
          </cell>
          <cell r="E5020" t="str">
            <v>Lưu Quang Lực</v>
          </cell>
          <cell r="F5020">
            <v>45440</v>
          </cell>
          <cell r="G5020">
            <v>45467</v>
          </cell>
          <cell r="H5020" t="str">
            <v>Đã nghỉ việc</v>
          </cell>
        </row>
        <row r="5021">
          <cell r="D5021" t="str">
            <v>NW24050210CE</v>
          </cell>
          <cell r="E5021" t="str">
            <v>Hoàng Thị Ngọc Bích</v>
          </cell>
          <cell r="F5021">
            <v>45440</v>
          </cell>
          <cell r="G5021">
            <v>45444</v>
          </cell>
          <cell r="H5021" t="str">
            <v>Đã nghỉ việc</v>
          </cell>
        </row>
        <row r="5022">
          <cell r="D5022" t="str">
            <v>NW24050211CE</v>
          </cell>
          <cell r="E5022" t="str">
            <v>Lê Thị Thu Hà</v>
          </cell>
          <cell r="F5022">
            <v>45440</v>
          </cell>
          <cell r="G5022">
            <v>45444</v>
          </cell>
          <cell r="H5022" t="str">
            <v>Đã nghỉ việc</v>
          </cell>
        </row>
        <row r="5023">
          <cell r="D5023" t="str">
            <v>NW24050212CE</v>
          </cell>
          <cell r="E5023" t="str">
            <v>Diệp Thị Huyền Trang</v>
          </cell>
          <cell r="F5023">
            <v>45440</v>
          </cell>
          <cell r="G5023">
            <v>45451</v>
          </cell>
          <cell r="H5023" t="str">
            <v>Đã nghỉ việc</v>
          </cell>
        </row>
        <row r="5024">
          <cell r="D5024" t="str">
            <v>NW24050213CE</v>
          </cell>
          <cell r="E5024" t="str">
            <v>Nguyễn Thị Ngọc Mai</v>
          </cell>
          <cell r="F5024">
            <v>45440</v>
          </cell>
          <cell r="G5024">
            <v>45451</v>
          </cell>
          <cell r="H5024" t="str">
            <v>Đã nghỉ việc</v>
          </cell>
        </row>
        <row r="5025">
          <cell r="D5025" t="str">
            <v>NW24050214CE</v>
          </cell>
          <cell r="E5025" t="str">
            <v>Hoàng Thị Hải Ly</v>
          </cell>
          <cell r="F5025">
            <v>45440</v>
          </cell>
          <cell r="G5025">
            <v>45444</v>
          </cell>
          <cell r="H5025" t="str">
            <v>Đã nghỉ việc</v>
          </cell>
        </row>
        <row r="5026">
          <cell r="D5026" t="str">
            <v>NW24050215CE</v>
          </cell>
          <cell r="E5026" t="str">
            <v>Đào Huyền Trang</v>
          </cell>
          <cell r="F5026">
            <v>45440</v>
          </cell>
          <cell r="G5026">
            <v>45451</v>
          </cell>
          <cell r="H5026" t="str">
            <v>Đã nghỉ việc</v>
          </cell>
        </row>
        <row r="5027">
          <cell r="D5027" t="str">
            <v>NW24050216CE</v>
          </cell>
          <cell r="E5027" t="str">
            <v>Trần Thị Thu Trà</v>
          </cell>
          <cell r="F5027">
            <v>45440</v>
          </cell>
          <cell r="G5027">
            <v>45451</v>
          </cell>
          <cell r="H5027" t="str">
            <v>Đã nghỉ việc</v>
          </cell>
        </row>
        <row r="5028">
          <cell r="D5028" t="str">
            <v>NW24050217CE</v>
          </cell>
          <cell r="E5028" t="str">
            <v>Đinh Thị Phương Thùy</v>
          </cell>
          <cell r="F5028">
            <v>45440</v>
          </cell>
          <cell r="G5028">
            <v>45441</v>
          </cell>
          <cell r="H5028" t="str">
            <v>Đã nghỉ việc</v>
          </cell>
        </row>
        <row r="5029">
          <cell r="D5029" t="str">
            <v>NW24050218CE</v>
          </cell>
          <cell r="E5029" t="str">
            <v>Lê Thùy Linh</v>
          </cell>
          <cell r="F5029">
            <v>45440</v>
          </cell>
          <cell r="G5029">
            <v>45451</v>
          </cell>
          <cell r="H5029" t="str">
            <v>Đã nghỉ việc</v>
          </cell>
        </row>
        <row r="5030">
          <cell r="D5030" t="str">
            <v>NW24050226CE</v>
          </cell>
          <cell r="E5030" t="str">
            <v>Nông Thị Thùy Dương</v>
          </cell>
          <cell r="F5030">
            <v>45440</v>
          </cell>
          <cell r="G5030">
            <v>45440</v>
          </cell>
          <cell r="H5030" t="str">
            <v>Đã nghỉ việc</v>
          </cell>
        </row>
        <row r="5031">
          <cell r="D5031" t="str">
            <v>NW24050169MD</v>
          </cell>
          <cell r="E5031" t="str">
            <v>Nguyễn Đức Hiếu</v>
          </cell>
          <cell r="F5031">
            <v>45440</v>
          </cell>
          <cell r="G5031">
            <v>45486</v>
          </cell>
          <cell r="H5031" t="str">
            <v>Đã nghỉ việc</v>
          </cell>
        </row>
        <row r="5032">
          <cell r="D5032" t="str">
            <v>NW24050170MD</v>
          </cell>
          <cell r="E5032" t="str">
            <v>Ma Hà Công Trường</v>
          </cell>
          <cell r="F5032">
            <v>45440</v>
          </cell>
          <cell r="G5032">
            <v>45481</v>
          </cell>
          <cell r="H5032" t="str">
            <v>Đã nghỉ việc</v>
          </cell>
        </row>
        <row r="5033">
          <cell r="D5033" t="str">
            <v>NW24050171MD</v>
          </cell>
          <cell r="E5033" t="str">
            <v>Mạch Văn Duy</v>
          </cell>
          <cell r="F5033">
            <v>45440</v>
          </cell>
          <cell r="G5033">
            <v>45444</v>
          </cell>
          <cell r="H5033" t="str">
            <v>Đã nghỉ việc</v>
          </cell>
        </row>
        <row r="5034">
          <cell r="D5034" t="str">
            <v>NW24050172MD</v>
          </cell>
          <cell r="E5034" t="str">
            <v>Nguyễn Phương Nam</v>
          </cell>
          <cell r="F5034">
            <v>45440</v>
          </cell>
          <cell r="G5034">
            <v>45444</v>
          </cell>
          <cell r="H5034" t="str">
            <v>Đã nghỉ việc</v>
          </cell>
        </row>
        <row r="5035">
          <cell r="D5035" t="str">
            <v>NW24050173MD</v>
          </cell>
          <cell r="E5035" t="str">
            <v>Giàng A Vương</v>
          </cell>
          <cell r="F5035">
            <v>45440</v>
          </cell>
          <cell r="G5035">
            <v>45488</v>
          </cell>
          <cell r="H5035" t="str">
            <v>Đã nghỉ việc</v>
          </cell>
        </row>
        <row r="5036">
          <cell r="D5036" t="str">
            <v>NW24050174MD</v>
          </cell>
          <cell r="E5036" t="str">
            <v>Lã Vĩnh Tùng</v>
          </cell>
          <cell r="F5036">
            <v>45440</v>
          </cell>
          <cell r="G5036">
            <v>45453</v>
          </cell>
          <cell r="H5036" t="str">
            <v>Đã nghỉ việc</v>
          </cell>
        </row>
        <row r="5037">
          <cell r="D5037" t="str">
            <v>NW24050175MD</v>
          </cell>
          <cell r="E5037" t="str">
            <v>Nguyễn Thùy Dương</v>
          </cell>
          <cell r="F5037">
            <v>45440</v>
          </cell>
          <cell r="G5037">
            <v>45453</v>
          </cell>
          <cell r="H5037" t="str">
            <v>Đã nghỉ việc</v>
          </cell>
        </row>
        <row r="5038">
          <cell r="D5038" t="str">
            <v>NW24051959HM</v>
          </cell>
          <cell r="E5038" t="str">
            <v>Nguyễn Thế Mạnh</v>
          </cell>
          <cell r="F5038">
            <v>45440</v>
          </cell>
          <cell r="G5038">
            <v>45479</v>
          </cell>
          <cell r="H5038" t="str">
            <v>Đã nghỉ việc</v>
          </cell>
        </row>
        <row r="5039">
          <cell r="D5039" t="str">
            <v>NW24051960HM</v>
          </cell>
          <cell r="E5039" t="str">
            <v>Đoàn Thiên Văn</v>
          </cell>
          <cell r="F5039">
            <v>45440</v>
          </cell>
          <cell r="G5039">
            <v>45495</v>
          </cell>
          <cell r="H5039" t="str">
            <v>Đã nghỉ việc</v>
          </cell>
        </row>
        <row r="5040">
          <cell r="D5040" t="str">
            <v>NW24051961HM</v>
          </cell>
          <cell r="E5040" t="str">
            <v>Nguyễn Văn Dư</v>
          </cell>
          <cell r="F5040">
            <v>45440</v>
          </cell>
          <cell r="G5040">
            <v>45440</v>
          </cell>
          <cell r="H5040" t="str">
            <v>Đã nghỉ việc</v>
          </cell>
        </row>
        <row r="5041">
          <cell r="D5041" t="str">
            <v>NW24051962HM</v>
          </cell>
          <cell r="E5041" t="str">
            <v>Nguyễn Văn Đức</v>
          </cell>
          <cell r="F5041">
            <v>45440</v>
          </cell>
          <cell r="G5041">
            <v>45495</v>
          </cell>
          <cell r="H5041" t="str">
            <v>Đã nghỉ việc</v>
          </cell>
        </row>
        <row r="5042">
          <cell r="D5042" t="str">
            <v>NW24051963HM</v>
          </cell>
          <cell r="E5042" t="str">
            <v>Nguyễn Trương Anh Đức</v>
          </cell>
          <cell r="F5042">
            <v>45440</v>
          </cell>
          <cell r="G5042">
            <v>45440</v>
          </cell>
          <cell r="H5042" t="str">
            <v>Đã nghỉ việc</v>
          </cell>
        </row>
        <row r="5043">
          <cell r="D5043" t="str">
            <v>NW24050302MA</v>
          </cell>
          <cell r="E5043" t="str">
            <v>Đào Quang Anh</v>
          </cell>
          <cell r="F5043">
            <v>45440</v>
          </cell>
          <cell r="G5043">
            <v>45465</v>
          </cell>
          <cell r="H5043" t="str">
            <v>Đã nghỉ việc</v>
          </cell>
        </row>
        <row r="5044">
          <cell r="D5044" t="str">
            <v>NW24050303MA</v>
          </cell>
          <cell r="E5044" t="str">
            <v>Ngô Đức Quý</v>
          </cell>
          <cell r="F5044">
            <v>45440</v>
          </cell>
          <cell r="G5044">
            <v>45467</v>
          </cell>
          <cell r="H5044" t="str">
            <v>Đã nghỉ việc</v>
          </cell>
        </row>
        <row r="5045">
          <cell r="D5045" t="str">
            <v>NW24050304MA</v>
          </cell>
          <cell r="E5045" t="str">
            <v>Nguyễn Phúc Cường</v>
          </cell>
          <cell r="F5045">
            <v>45440</v>
          </cell>
          <cell r="G5045">
            <v>45453</v>
          </cell>
          <cell r="H5045" t="str">
            <v>Đã nghỉ việc</v>
          </cell>
        </row>
        <row r="5046">
          <cell r="D5046" t="str">
            <v>NW24050305MA</v>
          </cell>
          <cell r="E5046" t="str">
            <v>Nông Thế Vinh</v>
          </cell>
          <cell r="F5046">
            <v>45440</v>
          </cell>
          <cell r="G5046">
            <v>45481</v>
          </cell>
          <cell r="H5046" t="str">
            <v>Đã nghỉ việc</v>
          </cell>
        </row>
        <row r="5047">
          <cell r="D5047" t="str">
            <v>NW24050306MA</v>
          </cell>
          <cell r="E5047" t="str">
            <v>Sùng Văn Thành</v>
          </cell>
          <cell r="F5047">
            <v>45440</v>
          </cell>
          <cell r="G5047">
            <v>45451</v>
          </cell>
          <cell r="H5047" t="str">
            <v>Đã nghỉ việc</v>
          </cell>
        </row>
        <row r="5048">
          <cell r="D5048" t="str">
            <v>NW24050307MA</v>
          </cell>
          <cell r="E5048" t="str">
            <v>Đặng Duy Mạnh</v>
          </cell>
          <cell r="F5048">
            <v>45440</v>
          </cell>
          <cell r="G5048">
            <v>45495</v>
          </cell>
          <cell r="H5048" t="str">
            <v>Đã nghỉ việc</v>
          </cell>
        </row>
        <row r="5049">
          <cell r="D5049" t="str">
            <v>NW24050308MA</v>
          </cell>
          <cell r="E5049" t="str">
            <v>Nguyễn Minh Đức</v>
          </cell>
          <cell r="F5049">
            <v>45440</v>
          </cell>
          <cell r="G5049">
            <v>45483</v>
          </cell>
          <cell r="H5049" t="str">
            <v>Đã nghỉ việc</v>
          </cell>
        </row>
        <row r="5050">
          <cell r="D5050" t="str">
            <v>NW24050309MA</v>
          </cell>
          <cell r="E5050" t="str">
            <v>Nguyễn Thanh Hằng</v>
          </cell>
          <cell r="F5050">
            <v>45440</v>
          </cell>
          <cell r="G5050">
            <v>45486</v>
          </cell>
          <cell r="H5050" t="str">
            <v>Đã nghỉ việc</v>
          </cell>
        </row>
        <row r="5051">
          <cell r="D5051" t="str">
            <v>NW24050310MA</v>
          </cell>
          <cell r="E5051" t="str">
            <v>Hà Anh Khang</v>
          </cell>
          <cell r="F5051">
            <v>45440</v>
          </cell>
          <cell r="G5051">
            <v>45481</v>
          </cell>
          <cell r="H5051" t="str">
            <v>Đã nghỉ việc</v>
          </cell>
        </row>
        <row r="5052">
          <cell r="D5052" t="str">
            <v>NW24051535NE</v>
          </cell>
          <cell r="E5052" t="str">
            <v>Nguyễn Thị Ánh</v>
          </cell>
          <cell r="F5052">
            <v>45440</v>
          </cell>
          <cell r="G5052">
            <v>45509</v>
          </cell>
          <cell r="H5052" t="str">
            <v>Đã nghỉ việc</v>
          </cell>
        </row>
        <row r="5053">
          <cell r="D5053" t="str">
            <v>NW24051536NE</v>
          </cell>
          <cell r="E5053" t="str">
            <v>Triệu Như Quỳnh</v>
          </cell>
          <cell r="F5053">
            <v>45440</v>
          </cell>
          <cell r="G5053">
            <v>45509</v>
          </cell>
          <cell r="H5053" t="str">
            <v>Đã nghỉ việc</v>
          </cell>
        </row>
        <row r="5054">
          <cell r="D5054" t="str">
            <v>NW24051537NE</v>
          </cell>
          <cell r="E5054" t="str">
            <v>Hoàng Hứa Hà Phương</v>
          </cell>
          <cell r="F5054">
            <v>45440</v>
          </cell>
          <cell r="G5054">
            <v>45495</v>
          </cell>
          <cell r="H5054" t="str">
            <v>Đã nghỉ việc</v>
          </cell>
        </row>
        <row r="5055">
          <cell r="D5055" t="str">
            <v>NW24051538NE</v>
          </cell>
          <cell r="E5055" t="str">
            <v>Hoàng Hà Thanh</v>
          </cell>
          <cell r="F5055">
            <v>45440</v>
          </cell>
          <cell r="G5055">
            <v>45495</v>
          </cell>
          <cell r="H5055" t="str">
            <v>Đã nghỉ việc</v>
          </cell>
        </row>
        <row r="5056">
          <cell r="D5056" t="str">
            <v>NW24051539NE</v>
          </cell>
          <cell r="E5056" t="str">
            <v>Đào Đình Nguyên</v>
          </cell>
          <cell r="F5056">
            <v>45440</v>
          </cell>
          <cell r="G5056">
            <v>45469</v>
          </cell>
          <cell r="H5056" t="str">
            <v>Đã nghỉ việc</v>
          </cell>
        </row>
        <row r="5057">
          <cell r="D5057" t="str">
            <v>NW24051540NE</v>
          </cell>
          <cell r="E5057" t="str">
            <v>Ninh Tuấn Tú</v>
          </cell>
          <cell r="F5057">
            <v>45440</v>
          </cell>
          <cell r="G5057">
            <v>45469</v>
          </cell>
          <cell r="H5057" t="str">
            <v>Đã nghỉ việc</v>
          </cell>
        </row>
        <row r="5058">
          <cell r="D5058" t="str">
            <v>NW24051541NE</v>
          </cell>
          <cell r="E5058" t="str">
            <v>Lương Xuân Tiến</v>
          </cell>
          <cell r="F5058">
            <v>45440</v>
          </cell>
          <cell r="G5058">
            <v>45461</v>
          </cell>
          <cell r="H5058" t="str">
            <v>Đã nghỉ việc</v>
          </cell>
        </row>
        <row r="5059">
          <cell r="D5059" t="str">
            <v>NW24051542NE</v>
          </cell>
          <cell r="E5059" t="str">
            <v>Lục Thị Phượng</v>
          </cell>
          <cell r="F5059">
            <v>45440</v>
          </cell>
          <cell r="G5059">
            <v>45493</v>
          </cell>
          <cell r="H5059" t="str">
            <v>Đã nghỉ việc</v>
          </cell>
        </row>
        <row r="5060">
          <cell r="D5060" t="str">
            <v>NW24051543NE</v>
          </cell>
          <cell r="E5060" t="str">
            <v>Tống Minh Phong</v>
          </cell>
          <cell r="F5060">
            <v>45440</v>
          </cell>
          <cell r="G5060">
            <v>45450</v>
          </cell>
          <cell r="H5060" t="str">
            <v>Đã nghỉ việc</v>
          </cell>
        </row>
        <row r="5061">
          <cell r="D5061" t="str">
            <v>NW24051544NE</v>
          </cell>
          <cell r="E5061" t="str">
            <v>Lục Văn Tươi</v>
          </cell>
          <cell r="F5061">
            <v>45440</v>
          </cell>
          <cell r="G5061">
            <v>45453</v>
          </cell>
          <cell r="H5061" t="str">
            <v>Đã nghỉ việc</v>
          </cell>
        </row>
        <row r="5062">
          <cell r="D5062" t="str">
            <v>NW24051545NE</v>
          </cell>
          <cell r="E5062" t="str">
            <v>Phạm Quang Linh</v>
          </cell>
          <cell r="F5062">
            <v>45440</v>
          </cell>
          <cell r="G5062">
            <v>45462</v>
          </cell>
          <cell r="H5062" t="str">
            <v>Đã nghỉ việc</v>
          </cell>
        </row>
        <row r="5063">
          <cell r="D5063" t="str">
            <v>NW24051546NE</v>
          </cell>
          <cell r="E5063" t="str">
            <v>Đặng Văn Chiến</v>
          </cell>
          <cell r="F5063">
            <v>45440</v>
          </cell>
          <cell r="G5063">
            <v>45453</v>
          </cell>
          <cell r="H5063" t="str">
            <v>Đã nghỉ việc</v>
          </cell>
        </row>
        <row r="5064">
          <cell r="D5064" t="str">
            <v>NW24051547NE</v>
          </cell>
          <cell r="E5064" t="str">
            <v>Vy Văn Trường</v>
          </cell>
          <cell r="F5064">
            <v>45440</v>
          </cell>
          <cell r="G5064">
            <v>45444</v>
          </cell>
          <cell r="H5064" t="str">
            <v>Đã nghỉ việc</v>
          </cell>
        </row>
        <row r="5065">
          <cell r="D5065" t="str">
            <v>NW24051548NE</v>
          </cell>
          <cell r="E5065" t="str">
            <v>Lục Tuấn Hưng</v>
          </cell>
          <cell r="F5065">
            <v>45440</v>
          </cell>
          <cell r="G5065">
            <v>45450</v>
          </cell>
          <cell r="H5065" t="str">
            <v>Đã nghỉ việc</v>
          </cell>
        </row>
        <row r="5066">
          <cell r="D5066" t="str">
            <v>NW24051549NE</v>
          </cell>
          <cell r="E5066" t="str">
            <v>Vi Văn Sinh</v>
          </cell>
          <cell r="F5066">
            <v>45440</v>
          </cell>
          <cell r="G5066">
            <v>45463</v>
          </cell>
          <cell r="H5066" t="str">
            <v>Đã nghỉ việc</v>
          </cell>
        </row>
        <row r="5067">
          <cell r="D5067" t="str">
            <v>NW24051129TM</v>
          </cell>
          <cell r="E5067" t="str">
            <v>Lý Văn Linh</v>
          </cell>
          <cell r="F5067">
            <v>45440</v>
          </cell>
          <cell r="G5067">
            <v>45447</v>
          </cell>
          <cell r="H5067" t="str">
            <v>Đã nghỉ việc</v>
          </cell>
        </row>
        <row r="5068">
          <cell r="D5068" t="str">
            <v>NW24051130TM</v>
          </cell>
          <cell r="E5068" t="str">
            <v>Trương Văn Phông</v>
          </cell>
          <cell r="F5068">
            <v>45440</v>
          </cell>
          <cell r="G5068">
            <v>45447</v>
          </cell>
          <cell r="H5068" t="str">
            <v>Đã nghỉ việc</v>
          </cell>
        </row>
        <row r="5069">
          <cell r="D5069" t="str">
            <v>NW24051131TM</v>
          </cell>
          <cell r="E5069" t="str">
            <v>La Vũ Cẩm vân</v>
          </cell>
          <cell r="F5069">
            <v>45440</v>
          </cell>
          <cell r="G5069">
            <v>45488</v>
          </cell>
          <cell r="H5069" t="str">
            <v>Đã nghỉ việc</v>
          </cell>
        </row>
        <row r="5070">
          <cell r="D5070" t="str">
            <v>NW24051132TM</v>
          </cell>
          <cell r="E5070" t="str">
            <v>Đăng Thùy Dương</v>
          </cell>
          <cell r="F5070">
            <v>45440</v>
          </cell>
          <cell r="G5070">
            <v>45483</v>
          </cell>
          <cell r="H5070" t="str">
            <v>Đã nghỉ việc</v>
          </cell>
        </row>
        <row r="5071">
          <cell r="D5071" t="str">
            <v>NW24051133TM</v>
          </cell>
          <cell r="E5071" t="str">
            <v>Nguyễn Thùy Dương</v>
          </cell>
          <cell r="F5071">
            <v>45440</v>
          </cell>
          <cell r="G5071">
            <v>45488</v>
          </cell>
          <cell r="H5071" t="str">
            <v>Đã nghỉ việc</v>
          </cell>
        </row>
        <row r="5072">
          <cell r="D5072" t="str">
            <v>NW24051134TM</v>
          </cell>
          <cell r="E5072" t="str">
            <v>Nguyễn Việt Anh</v>
          </cell>
          <cell r="F5072">
            <v>45440</v>
          </cell>
          <cell r="G5072">
            <v>45488</v>
          </cell>
          <cell r="H5072" t="str">
            <v>Đã nghỉ việc</v>
          </cell>
        </row>
        <row r="5073">
          <cell r="D5073" t="str">
            <v>NW24051135TM</v>
          </cell>
          <cell r="E5073" t="str">
            <v>Triệu Minh Chiến</v>
          </cell>
          <cell r="F5073">
            <v>45440</v>
          </cell>
          <cell r="G5073">
            <v>45488</v>
          </cell>
          <cell r="H5073" t="str">
            <v>Đã nghỉ việc</v>
          </cell>
        </row>
        <row r="5074">
          <cell r="D5074" t="str">
            <v>NW24050279LT</v>
          </cell>
          <cell r="E5074" t="str">
            <v>Lê Chu Thịnh</v>
          </cell>
          <cell r="F5074">
            <v>45440</v>
          </cell>
          <cell r="G5074">
            <v>45457</v>
          </cell>
          <cell r="H5074" t="str">
            <v>Đã nghỉ việc</v>
          </cell>
        </row>
        <row r="5075">
          <cell r="D5075" t="str">
            <v>NW24050280LT</v>
          </cell>
          <cell r="E5075" t="str">
            <v>Nguyễn Thế Khiêm</v>
          </cell>
          <cell r="F5075">
            <v>45440</v>
          </cell>
          <cell r="G5075">
            <v>45441</v>
          </cell>
          <cell r="H5075" t="str">
            <v>Đã nghỉ việc</v>
          </cell>
        </row>
        <row r="5076">
          <cell r="D5076" t="str">
            <v>NW24050281LT</v>
          </cell>
          <cell r="E5076" t="str">
            <v>Dương Văn Chiến</v>
          </cell>
          <cell r="F5076">
            <v>45440</v>
          </cell>
          <cell r="G5076">
            <v>45455</v>
          </cell>
          <cell r="H5076" t="str">
            <v>Đã nghỉ việc</v>
          </cell>
        </row>
        <row r="5077">
          <cell r="D5077" t="str">
            <v>NW24051801HL</v>
          </cell>
          <cell r="E5077" t="str">
            <v>Ngô Quang Tùng</v>
          </cell>
          <cell r="F5077">
            <v>45440</v>
          </cell>
          <cell r="G5077">
            <v>45446</v>
          </cell>
          <cell r="H5077" t="str">
            <v>Đã nghỉ việc</v>
          </cell>
        </row>
        <row r="5078">
          <cell r="D5078" t="str">
            <v>NW24051802HL</v>
          </cell>
          <cell r="E5078" t="str">
            <v>Nông Thị Thư</v>
          </cell>
          <cell r="F5078">
            <v>45440</v>
          </cell>
          <cell r="G5078">
            <v>45509</v>
          </cell>
          <cell r="H5078" t="str">
            <v>Đã nghỉ việc</v>
          </cell>
        </row>
        <row r="5079">
          <cell r="D5079" t="str">
            <v>NW24051803HL</v>
          </cell>
          <cell r="E5079" t="str">
            <v>Ngô Quang Hà</v>
          </cell>
          <cell r="F5079">
            <v>45440</v>
          </cell>
          <cell r="G5079">
            <v>45446</v>
          </cell>
          <cell r="H5079" t="str">
            <v>Đã nghỉ việc</v>
          </cell>
        </row>
        <row r="5080">
          <cell r="D5080" t="str">
            <v>NW24051804HL</v>
          </cell>
          <cell r="E5080" t="str">
            <v>Nguyễn Hữu Lực</v>
          </cell>
          <cell r="F5080">
            <v>45440</v>
          </cell>
          <cell r="G5080">
            <v>45446</v>
          </cell>
          <cell r="H5080" t="str">
            <v>Đã nghỉ việc</v>
          </cell>
        </row>
        <row r="5081">
          <cell r="D5081" t="str">
            <v>NW24051805HL</v>
          </cell>
          <cell r="E5081" t="str">
            <v>Hà Thị Giang</v>
          </cell>
          <cell r="F5081">
            <v>45440</v>
          </cell>
          <cell r="G5081">
            <v>45495</v>
          </cell>
          <cell r="H5081" t="str">
            <v>Đã nghỉ việc</v>
          </cell>
        </row>
        <row r="5082">
          <cell r="D5082" t="str">
            <v>NW24051806HL</v>
          </cell>
          <cell r="E5082" t="str">
            <v>Hoàng Bùi Thu Huyền</v>
          </cell>
          <cell r="F5082">
            <v>45440</v>
          </cell>
          <cell r="G5082">
            <v>45495</v>
          </cell>
          <cell r="H5082" t="str">
            <v>Đã nghỉ việc</v>
          </cell>
        </row>
        <row r="5083">
          <cell r="D5083" t="str">
            <v>NW24051807HL</v>
          </cell>
          <cell r="E5083" t="str">
            <v>Liễu Thị Khuyên</v>
          </cell>
          <cell r="F5083">
            <v>45440</v>
          </cell>
          <cell r="G5083">
            <v>45444</v>
          </cell>
          <cell r="H5083" t="str">
            <v>Đã nghỉ việc</v>
          </cell>
        </row>
        <row r="5084">
          <cell r="D5084" t="str">
            <v>NW24051808HL</v>
          </cell>
          <cell r="E5084" t="str">
            <v>Bằng Thị Linh</v>
          </cell>
          <cell r="F5084">
            <v>45440</v>
          </cell>
          <cell r="G5084">
            <v>45495</v>
          </cell>
          <cell r="H5084" t="str">
            <v>Đã nghỉ việc</v>
          </cell>
        </row>
        <row r="5085">
          <cell r="D5085" t="str">
            <v>NW24051809HL</v>
          </cell>
          <cell r="E5085" t="str">
            <v>Đỗ Minh Hiếu</v>
          </cell>
          <cell r="F5085">
            <v>45440</v>
          </cell>
          <cell r="G5085">
            <v>45486</v>
          </cell>
          <cell r="H5085" t="str">
            <v>Đã nghỉ việc</v>
          </cell>
        </row>
        <row r="5086">
          <cell r="D5086" t="str">
            <v>NW24051810HL</v>
          </cell>
          <cell r="E5086" t="str">
            <v>Nguyễn Văn Duy</v>
          </cell>
          <cell r="F5086">
            <v>45440</v>
          </cell>
          <cell r="G5086">
            <v>45486</v>
          </cell>
          <cell r="H5086" t="str">
            <v>Đã nghỉ việc</v>
          </cell>
        </row>
        <row r="5087">
          <cell r="D5087" t="str">
            <v>NW24051811HL</v>
          </cell>
          <cell r="E5087" t="str">
            <v>Lê Văn Khoa</v>
          </cell>
          <cell r="F5087">
            <v>45440</v>
          </cell>
          <cell r="G5087">
            <v>45446</v>
          </cell>
          <cell r="H5087" t="str">
            <v>Đã nghỉ việc</v>
          </cell>
        </row>
        <row r="5088">
          <cell r="D5088" t="str">
            <v>NW24051812HL</v>
          </cell>
          <cell r="E5088" t="str">
            <v>Nguyễn Thị Thu Thủy</v>
          </cell>
          <cell r="F5088">
            <v>45440</v>
          </cell>
          <cell r="G5088">
            <v>45446</v>
          </cell>
          <cell r="H5088" t="str">
            <v>Đã nghỉ việc</v>
          </cell>
        </row>
        <row r="5089">
          <cell r="D5089" t="str">
            <v>NW24051813HL</v>
          </cell>
          <cell r="E5089" t="str">
            <v>Nguyễn Quang Tân</v>
          </cell>
          <cell r="F5089">
            <v>45440</v>
          </cell>
          <cell r="G5089">
            <v>45447</v>
          </cell>
          <cell r="H5089" t="str">
            <v>Đã nghỉ việc</v>
          </cell>
        </row>
        <row r="5090">
          <cell r="D5090" t="str">
            <v>NW24051814HL</v>
          </cell>
          <cell r="E5090" t="str">
            <v>Nguyễn Quang Tâm</v>
          </cell>
          <cell r="F5090">
            <v>45440</v>
          </cell>
          <cell r="G5090">
            <v>45440</v>
          </cell>
          <cell r="H5090" t="str">
            <v>Đã nghỉ việc</v>
          </cell>
        </row>
        <row r="5091">
          <cell r="D5091" t="str">
            <v>NW24051815HL</v>
          </cell>
          <cell r="E5091" t="str">
            <v>Hoàng Thu Uyên</v>
          </cell>
          <cell r="F5091">
            <v>45440</v>
          </cell>
          <cell r="G5091">
            <v>45440</v>
          </cell>
          <cell r="H5091" t="str">
            <v>Đã nghỉ việc</v>
          </cell>
        </row>
        <row r="5092">
          <cell r="D5092" t="str">
            <v>NW24051816HL</v>
          </cell>
          <cell r="E5092" t="str">
            <v>Bùi Lê Quang</v>
          </cell>
          <cell r="F5092">
            <v>45440</v>
          </cell>
          <cell r="G5092">
            <v>45456</v>
          </cell>
          <cell r="H5092" t="str">
            <v>Đã nghỉ việc</v>
          </cell>
        </row>
        <row r="5093">
          <cell r="D5093" t="str">
            <v>NW24050209CE</v>
          </cell>
          <cell r="E5093" t="str">
            <v>Vũ Minh Khuê</v>
          </cell>
          <cell r="F5093">
            <v>45440</v>
          </cell>
          <cell r="G5093">
            <v>45454</v>
          </cell>
          <cell r="H5093" t="str">
            <v>Đã nghỉ việc</v>
          </cell>
        </row>
        <row r="5094">
          <cell r="D5094" t="str">
            <v>NW24050219CE</v>
          </cell>
          <cell r="E5094" t="str">
            <v>Nguyễn Thùy Dương</v>
          </cell>
          <cell r="F5094">
            <v>45440</v>
          </cell>
          <cell r="G5094">
            <v>45440</v>
          </cell>
          <cell r="H5094" t="str">
            <v>Đã nghỉ việc</v>
          </cell>
        </row>
        <row r="5095">
          <cell r="D5095" t="str">
            <v>NW24050220CE</v>
          </cell>
          <cell r="E5095" t="str">
            <v>Dương Thị Bích Ngọc</v>
          </cell>
          <cell r="F5095">
            <v>45440</v>
          </cell>
          <cell r="G5095">
            <v>45440</v>
          </cell>
          <cell r="H5095" t="str">
            <v>Đã nghỉ việc</v>
          </cell>
        </row>
        <row r="5096">
          <cell r="D5096" t="str">
            <v>NW24050221CE</v>
          </cell>
          <cell r="E5096" t="str">
            <v>Sầm Thị Hường</v>
          </cell>
          <cell r="F5096">
            <v>45440</v>
          </cell>
          <cell r="G5096">
            <v>45483</v>
          </cell>
          <cell r="H5096" t="str">
            <v>Đã nghỉ việc</v>
          </cell>
        </row>
        <row r="5097">
          <cell r="D5097" t="str">
            <v>NW24050222CE</v>
          </cell>
          <cell r="E5097" t="str">
            <v>Lê Thị Huyền Sương</v>
          </cell>
          <cell r="F5097">
            <v>45440</v>
          </cell>
          <cell r="G5097">
            <v>45483</v>
          </cell>
          <cell r="H5097" t="str">
            <v>Đã nghỉ việc</v>
          </cell>
        </row>
        <row r="5098">
          <cell r="D5098" t="str">
            <v>NW24050223CE</v>
          </cell>
          <cell r="E5098" t="str">
            <v>Nguyễn Thị My</v>
          </cell>
          <cell r="F5098">
            <v>45440</v>
          </cell>
          <cell r="G5098">
            <v>45483</v>
          </cell>
          <cell r="H5098" t="str">
            <v>Đã nghỉ việc</v>
          </cell>
        </row>
        <row r="5099">
          <cell r="D5099" t="str">
            <v>NW24050224CE</v>
          </cell>
          <cell r="E5099" t="str">
            <v>Nguyễn Thị Hoài Thu</v>
          </cell>
          <cell r="F5099">
            <v>45440</v>
          </cell>
          <cell r="G5099">
            <v>45488</v>
          </cell>
          <cell r="H5099" t="str">
            <v>Đã nghỉ việc</v>
          </cell>
        </row>
        <row r="5100">
          <cell r="D5100" t="str">
            <v>NW24050225CE</v>
          </cell>
          <cell r="E5100" t="str">
            <v>Nguyễn Tuyết Liên</v>
          </cell>
          <cell r="F5100">
            <v>45440</v>
          </cell>
          <cell r="G5100">
            <v>45440</v>
          </cell>
          <cell r="H5100" t="str">
            <v>Đã nghỉ việc</v>
          </cell>
        </row>
        <row r="5101">
          <cell r="D5101" t="str">
            <v>NW24050227CE</v>
          </cell>
          <cell r="E5101" t="str">
            <v>Dương Thị Thu Nguyệt</v>
          </cell>
          <cell r="F5101">
            <v>45440</v>
          </cell>
          <cell r="G5101">
            <v>45483</v>
          </cell>
          <cell r="H5101" t="str">
            <v>Đã nghỉ việc</v>
          </cell>
        </row>
        <row r="5102">
          <cell r="D5102" t="str">
            <v>NW24050228CE</v>
          </cell>
          <cell r="E5102" t="str">
            <v>Tống Thị Yến</v>
          </cell>
          <cell r="F5102">
            <v>45441</v>
          </cell>
          <cell r="G5102">
            <v>45489</v>
          </cell>
          <cell r="H5102" t="str">
            <v>Đã nghỉ việc</v>
          </cell>
        </row>
        <row r="5103">
          <cell r="D5103" t="str">
            <v>NW24050229CE</v>
          </cell>
          <cell r="E5103" t="str">
            <v>Nguyễn Thị Quỳnh Anh</v>
          </cell>
          <cell r="F5103">
            <v>45441</v>
          </cell>
          <cell r="G5103">
            <v>45488</v>
          </cell>
          <cell r="H5103" t="str">
            <v>Đã nghỉ việc</v>
          </cell>
        </row>
        <row r="5104">
          <cell r="D5104" t="str">
            <v>NW24050230CE</v>
          </cell>
          <cell r="E5104" t="str">
            <v>Nguyễn Đặng Yến Nhi</v>
          </cell>
          <cell r="F5104">
            <v>45441</v>
          </cell>
          <cell r="G5104">
            <v>45484</v>
          </cell>
          <cell r="H5104" t="str">
            <v>Đã nghỉ việc</v>
          </cell>
        </row>
        <row r="5105">
          <cell r="D5105" t="str">
            <v>NW24050231CE</v>
          </cell>
          <cell r="E5105" t="str">
            <v>Hoàng Hải Huy</v>
          </cell>
          <cell r="F5105">
            <v>45441</v>
          </cell>
          <cell r="G5105">
            <v>45471</v>
          </cell>
          <cell r="H5105" t="str">
            <v>Đã nghỉ việc</v>
          </cell>
        </row>
        <row r="5106">
          <cell r="D5106" t="str">
            <v>NW24050232CE</v>
          </cell>
          <cell r="E5106" t="str">
            <v>Vũ Việt Hoàng</v>
          </cell>
          <cell r="F5106">
            <v>45441</v>
          </cell>
          <cell r="G5106">
            <v>45468</v>
          </cell>
          <cell r="H5106" t="str">
            <v>Đã nghỉ việc</v>
          </cell>
        </row>
        <row r="5107">
          <cell r="D5107" t="str">
            <v>NW24050176MD</v>
          </cell>
          <cell r="E5107" t="str">
            <v>Hoàng Thị Hồng Diễm</v>
          </cell>
          <cell r="F5107">
            <v>45441</v>
          </cell>
          <cell r="G5107">
            <v>45444</v>
          </cell>
          <cell r="H5107" t="str">
            <v>Đã nghỉ việc</v>
          </cell>
        </row>
        <row r="5108">
          <cell r="D5108" t="str">
            <v>NW24050177MD</v>
          </cell>
          <cell r="E5108" t="str">
            <v>Nguyễn Thành Công</v>
          </cell>
          <cell r="F5108">
            <v>45441</v>
          </cell>
          <cell r="G5108">
            <v>45486</v>
          </cell>
          <cell r="H5108" t="str">
            <v>Đã nghỉ việc</v>
          </cell>
        </row>
        <row r="5109">
          <cell r="D5109" t="str">
            <v>NW24050178MD</v>
          </cell>
          <cell r="E5109" t="str">
            <v>Lường Sĩ Bảo</v>
          </cell>
          <cell r="F5109">
            <v>45441</v>
          </cell>
          <cell r="G5109">
            <v>45468</v>
          </cell>
          <cell r="H5109" t="str">
            <v>Đã nghỉ việc</v>
          </cell>
        </row>
        <row r="5110">
          <cell r="D5110" t="str">
            <v>NW24050179MD</v>
          </cell>
          <cell r="E5110" t="str">
            <v>Tạ Thị Quỳnh Anh</v>
          </cell>
          <cell r="F5110">
            <v>45441</v>
          </cell>
          <cell r="G5110">
            <v>45451</v>
          </cell>
          <cell r="H5110" t="str">
            <v>Đã nghỉ việc</v>
          </cell>
        </row>
        <row r="5111">
          <cell r="D5111" t="str">
            <v>NW24050180MD</v>
          </cell>
          <cell r="E5111" t="str">
            <v>Hoàng Văn Chiến</v>
          </cell>
          <cell r="F5111">
            <v>45441</v>
          </cell>
          <cell r="G5111">
            <v>45488</v>
          </cell>
          <cell r="H5111" t="str">
            <v>Đã nghỉ việc</v>
          </cell>
        </row>
        <row r="5112">
          <cell r="D5112" t="str">
            <v>NW24051964HM</v>
          </cell>
          <cell r="E5112" t="str">
            <v>Hoàng Thị Yêu</v>
          </cell>
          <cell r="F5112">
            <v>45441</v>
          </cell>
          <cell r="G5112">
            <v>45495</v>
          </cell>
          <cell r="H5112" t="str">
            <v>Đã nghỉ việc</v>
          </cell>
        </row>
        <row r="5113">
          <cell r="D5113" t="str">
            <v>NW24051965HM</v>
          </cell>
          <cell r="E5113" t="str">
            <v>Nguyễn Thị Ngọc Ánh</v>
          </cell>
          <cell r="F5113">
            <v>45441</v>
          </cell>
          <cell r="G5113">
            <v>45509</v>
          </cell>
          <cell r="H5113" t="str">
            <v>Đã nghỉ việc</v>
          </cell>
        </row>
        <row r="5114">
          <cell r="D5114" t="str">
            <v>NW24051966HM</v>
          </cell>
          <cell r="E5114" t="str">
            <v>Linh Thị Lanh</v>
          </cell>
          <cell r="F5114">
            <v>45441</v>
          </cell>
          <cell r="G5114">
            <v>45453</v>
          </cell>
          <cell r="H5114" t="str">
            <v>Đã nghỉ việc</v>
          </cell>
        </row>
        <row r="5115">
          <cell r="D5115" t="str">
            <v>NW24051967HM</v>
          </cell>
          <cell r="E5115" t="str">
            <v>Trương Thị Nguyệt</v>
          </cell>
          <cell r="F5115">
            <v>45441</v>
          </cell>
          <cell r="G5115">
            <v>45509</v>
          </cell>
          <cell r="H5115" t="str">
            <v>Đã nghỉ việc</v>
          </cell>
        </row>
        <row r="5116">
          <cell r="D5116" t="str">
            <v>NW24051968HM</v>
          </cell>
          <cell r="E5116" t="str">
            <v>Nguyễn Thị Thu Huyền</v>
          </cell>
          <cell r="F5116">
            <v>45441</v>
          </cell>
          <cell r="G5116">
            <v>45468</v>
          </cell>
          <cell r="H5116" t="str">
            <v>Đã nghỉ việc</v>
          </cell>
        </row>
        <row r="5117">
          <cell r="D5117" t="str">
            <v>NW24051969HM</v>
          </cell>
          <cell r="E5117" t="str">
            <v>Vũ Mai Hương</v>
          </cell>
          <cell r="F5117">
            <v>45441</v>
          </cell>
          <cell r="G5117">
            <v>45468</v>
          </cell>
          <cell r="H5117" t="str">
            <v>Đã nghỉ việc</v>
          </cell>
        </row>
        <row r="5118">
          <cell r="D5118" t="str">
            <v>NW24051970HM</v>
          </cell>
          <cell r="E5118" t="str">
            <v>Hoàng Chí Kiên</v>
          </cell>
          <cell r="F5118">
            <v>45441</v>
          </cell>
          <cell r="G5118">
            <v>45449</v>
          </cell>
          <cell r="H5118" t="str">
            <v>Đã nghỉ việc</v>
          </cell>
        </row>
        <row r="5119">
          <cell r="D5119" t="str">
            <v>NW24051971HM</v>
          </cell>
          <cell r="E5119" t="str">
            <v>Hoàng Minh Tuấn</v>
          </cell>
          <cell r="F5119">
            <v>45441</v>
          </cell>
          <cell r="G5119">
            <v>45463</v>
          </cell>
          <cell r="H5119" t="str">
            <v>Đã nghỉ việc</v>
          </cell>
        </row>
        <row r="5120">
          <cell r="D5120" t="str">
            <v>NW24051972HM</v>
          </cell>
          <cell r="E5120" t="str">
            <v>Nguyễn Hồng Nhung</v>
          </cell>
          <cell r="F5120">
            <v>45441</v>
          </cell>
          <cell r="G5120">
            <v>45469</v>
          </cell>
          <cell r="H5120" t="str">
            <v>Đã nghỉ việc</v>
          </cell>
        </row>
        <row r="5121">
          <cell r="D5121" t="str">
            <v>NW24051973HM</v>
          </cell>
          <cell r="E5121" t="str">
            <v>Đặng Văn Hải</v>
          </cell>
          <cell r="F5121">
            <v>45441</v>
          </cell>
          <cell r="G5121">
            <v>45509</v>
          </cell>
          <cell r="H5121" t="str">
            <v>Đã nghỉ việc</v>
          </cell>
        </row>
        <row r="5122">
          <cell r="D5122" t="str">
            <v>NW24051974HM</v>
          </cell>
          <cell r="E5122" t="str">
            <v>Bàn Thị Thu Lệ</v>
          </cell>
          <cell r="F5122">
            <v>45441</v>
          </cell>
          <cell r="G5122">
            <v>45469</v>
          </cell>
          <cell r="H5122" t="str">
            <v>Đã nghỉ việc</v>
          </cell>
        </row>
        <row r="5123">
          <cell r="D5123" t="str">
            <v>NW24051975HM</v>
          </cell>
          <cell r="E5123" t="str">
            <v>Lục Quang Lâm</v>
          </cell>
          <cell r="F5123">
            <v>45441</v>
          </cell>
          <cell r="G5123">
            <v>45441</v>
          </cell>
          <cell r="H5123" t="str">
            <v>Đã nghỉ việc</v>
          </cell>
        </row>
        <row r="5124">
          <cell r="D5124" t="str">
            <v>NW24050311MA</v>
          </cell>
          <cell r="E5124" t="str">
            <v>Cứ Mí Dùng</v>
          </cell>
          <cell r="F5124">
            <v>45441</v>
          </cell>
          <cell r="G5124">
            <v>45441</v>
          </cell>
          <cell r="H5124" t="str">
            <v>Đã nghỉ việc</v>
          </cell>
        </row>
        <row r="5125">
          <cell r="D5125" t="str">
            <v>NW24050312MA</v>
          </cell>
          <cell r="E5125" t="str">
            <v>Vũ Duy Hưng</v>
          </cell>
          <cell r="F5125">
            <v>45441</v>
          </cell>
          <cell r="G5125">
            <v>45488</v>
          </cell>
          <cell r="H5125" t="str">
            <v>Đã nghỉ việc</v>
          </cell>
        </row>
        <row r="5126">
          <cell r="D5126" t="str">
            <v>NW24050313MA</v>
          </cell>
          <cell r="E5126" t="str">
            <v>Tôn Viết Tuấn Anh</v>
          </cell>
          <cell r="F5126">
            <v>45441</v>
          </cell>
          <cell r="G5126">
            <v>45509</v>
          </cell>
          <cell r="H5126" t="str">
            <v>Đã nghỉ việc</v>
          </cell>
        </row>
        <row r="5127">
          <cell r="D5127" t="str">
            <v>NW24050314MA</v>
          </cell>
          <cell r="E5127" t="str">
            <v>Nguyễn Văn Tiến</v>
          </cell>
          <cell r="F5127">
            <v>45441</v>
          </cell>
          <cell r="G5127">
            <v>45469</v>
          </cell>
          <cell r="H5127" t="str">
            <v>Đã nghỉ việc</v>
          </cell>
        </row>
        <row r="5128">
          <cell r="D5128" t="str">
            <v>NW24050315MA</v>
          </cell>
          <cell r="E5128" t="str">
            <v>Tạ Huy Đông</v>
          </cell>
          <cell r="F5128">
            <v>45441</v>
          </cell>
          <cell r="G5128">
            <v>45469</v>
          </cell>
          <cell r="H5128" t="str">
            <v>Đã nghỉ việc</v>
          </cell>
        </row>
        <row r="5129">
          <cell r="D5129" t="str">
            <v>NW24050316MA</v>
          </cell>
          <cell r="E5129" t="str">
            <v>Mai Trung Kiên</v>
          </cell>
          <cell r="F5129">
            <v>45441</v>
          </cell>
          <cell r="G5129">
            <v>45469</v>
          </cell>
          <cell r="H5129" t="str">
            <v>Đã nghỉ việc</v>
          </cell>
        </row>
        <row r="5130">
          <cell r="D5130" t="str">
            <v>NW24050317MA</v>
          </cell>
          <cell r="E5130" t="str">
            <v>Hoàng Đức Hiện</v>
          </cell>
          <cell r="F5130">
            <v>45441</v>
          </cell>
          <cell r="G5130">
            <v>45488</v>
          </cell>
          <cell r="H5130" t="str">
            <v>Đã nghỉ việc</v>
          </cell>
        </row>
        <row r="5131">
          <cell r="D5131" t="str">
            <v>NW24050318MA</v>
          </cell>
          <cell r="E5131" t="str">
            <v>Đặng Thị Hằng</v>
          </cell>
          <cell r="F5131">
            <v>45441</v>
          </cell>
          <cell r="G5131">
            <v>45509</v>
          </cell>
          <cell r="H5131" t="str">
            <v>Đã nghỉ việc</v>
          </cell>
        </row>
        <row r="5132">
          <cell r="D5132" t="str">
            <v>NW24050319MA</v>
          </cell>
          <cell r="E5132" t="str">
            <v>Lường Thị Chín</v>
          </cell>
          <cell r="F5132">
            <v>45441</v>
          </cell>
          <cell r="G5132">
            <v>45509</v>
          </cell>
          <cell r="H5132" t="str">
            <v>Đã nghỉ việc</v>
          </cell>
        </row>
        <row r="5133">
          <cell r="D5133" t="str">
            <v>NW24050320MA</v>
          </cell>
          <cell r="E5133" t="str">
            <v>Lê Phương Anh</v>
          </cell>
          <cell r="F5133">
            <v>45441</v>
          </cell>
          <cell r="G5133">
            <v>45509</v>
          </cell>
          <cell r="H5133" t="str">
            <v>Đã nghỉ việc</v>
          </cell>
        </row>
        <row r="5134">
          <cell r="D5134" t="str">
            <v>NW24050321MA</v>
          </cell>
          <cell r="E5134" t="str">
            <v>Nguyễn Thị Mẫn Quân</v>
          </cell>
          <cell r="F5134">
            <v>45441</v>
          </cell>
          <cell r="G5134">
            <v>45509</v>
          </cell>
          <cell r="H5134" t="str">
            <v>Đã nghỉ việc</v>
          </cell>
        </row>
        <row r="5135">
          <cell r="D5135" t="str">
            <v>NW24051817HL</v>
          </cell>
          <cell r="E5135" t="str">
            <v>Nguyễn Thị Anh Thư</v>
          </cell>
          <cell r="F5135">
            <v>45441</v>
          </cell>
          <cell r="G5135">
            <v>45509</v>
          </cell>
          <cell r="H5135" t="str">
            <v>Đã nghỉ việc</v>
          </cell>
        </row>
        <row r="5136">
          <cell r="D5136" t="str">
            <v>NW24051818HL</v>
          </cell>
          <cell r="E5136" t="str">
            <v>Nông Yến Nhi</v>
          </cell>
          <cell r="F5136">
            <v>45441</v>
          </cell>
          <cell r="G5136">
            <v>45509</v>
          </cell>
          <cell r="H5136" t="str">
            <v>Đã nghỉ việc</v>
          </cell>
        </row>
        <row r="5137">
          <cell r="D5137" t="str">
            <v>NW24051819HL</v>
          </cell>
          <cell r="E5137" t="str">
            <v>Hoàng Thùy Linh</v>
          </cell>
          <cell r="F5137">
            <v>45441</v>
          </cell>
          <cell r="G5137">
            <v>45509</v>
          </cell>
          <cell r="H5137" t="str">
            <v>Đã nghỉ việc</v>
          </cell>
        </row>
        <row r="5138">
          <cell r="D5138" t="str">
            <v>NW24051820HL</v>
          </cell>
          <cell r="E5138" t="str">
            <v>Hoàng Duy Tâm</v>
          </cell>
          <cell r="F5138">
            <v>45441</v>
          </cell>
          <cell r="G5138">
            <v>45486</v>
          </cell>
          <cell r="H5138" t="str">
            <v>Đã nghỉ việc</v>
          </cell>
        </row>
        <row r="5139">
          <cell r="D5139" t="str">
            <v>NW24051550NE</v>
          </cell>
          <cell r="E5139" t="str">
            <v>Nguyễn Đức Thiện</v>
          </cell>
          <cell r="F5139">
            <v>45441</v>
          </cell>
          <cell r="G5139">
            <v>45485</v>
          </cell>
          <cell r="H5139" t="str">
            <v>Đã nghỉ việc</v>
          </cell>
        </row>
        <row r="5140">
          <cell r="D5140" t="str">
            <v>NW24051551NE</v>
          </cell>
          <cell r="E5140" t="str">
            <v>Hoàng Anh Quân</v>
          </cell>
          <cell r="F5140">
            <v>45441</v>
          </cell>
          <cell r="G5140">
            <v>45485</v>
          </cell>
          <cell r="H5140" t="str">
            <v>Đã nghỉ việc</v>
          </cell>
        </row>
        <row r="5141">
          <cell r="D5141" t="str">
            <v>NW24051552NE</v>
          </cell>
          <cell r="E5141" t="str">
            <v>Đào Minh Quý</v>
          </cell>
          <cell r="F5141">
            <v>45441</v>
          </cell>
          <cell r="G5141">
            <v>45444</v>
          </cell>
          <cell r="H5141" t="str">
            <v>Đã nghỉ việc</v>
          </cell>
        </row>
        <row r="5142">
          <cell r="D5142" t="str">
            <v>NW24051553NE</v>
          </cell>
          <cell r="E5142" t="str">
            <v>Nguyễn Mạnh Quỳnh</v>
          </cell>
          <cell r="F5142">
            <v>45441</v>
          </cell>
          <cell r="G5142">
            <v>45441</v>
          </cell>
          <cell r="H5142" t="str">
            <v>Đã nghỉ việc</v>
          </cell>
        </row>
        <row r="5143">
          <cell r="D5143" t="str">
            <v>NW24051554NE</v>
          </cell>
          <cell r="E5143" t="str">
            <v>Dương Minh Đức</v>
          </cell>
          <cell r="F5143">
            <v>45441</v>
          </cell>
          <cell r="G5143">
            <v>45485</v>
          </cell>
          <cell r="H5143" t="str">
            <v>Đã nghỉ việc</v>
          </cell>
        </row>
        <row r="5144">
          <cell r="D5144" t="str">
            <v>NW24051555NE</v>
          </cell>
          <cell r="E5144" t="str">
            <v>Dương Quang Trọng</v>
          </cell>
          <cell r="F5144">
            <v>45441</v>
          </cell>
          <cell r="G5144">
            <v>45485</v>
          </cell>
          <cell r="H5144" t="str">
            <v>Đã nghỉ việc</v>
          </cell>
        </row>
        <row r="5145">
          <cell r="D5145" t="str">
            <v>NW24051136TM</v>
          </cell>
          <cell r="E5145" t="str">
            <v>Trần Thị Thu Quyên</v>
          </cell>
          <cell r="F5145">
            <v>45441</v>
          </cell>
          <cell r="G5145">
            <v>45453</v>
          </cell>
          <cell r="H5145" t="str">
            <v>Đã nghỉ việc</v>
          </cell>
        </row>
        <row r="5146">
          <cell r="D5146" t="str">
            <v>NW24051137TM</v>
          </cell>
          <cell r="E5146" t="str">
            <v>Đình Thùy Dung</v>
          </cell>
          <cell r="F5146">
            <v>45441</v>
          </cell>
          <cell r="G5146">
            <v>45488</v>
          </cell>
          <cell r="H5146" t="str">
            <v>Đã nghỉ việc</v>
          </cell>
        </row>
        <row r="5147">
          <cell r="D5147" t="str">
            <v>NW24051138TM</v>
          </cell>
          <cell r="E5147" t="str">
            <v>Lưu Công Hiếu</v>
          </cell>
          <cell r="F5147">
            <v>45441</v>
          </cell>
          <cell r="G5147">
            <v>45488</v>
          </cell>
          <cell r="H5147" t="str">
            <v>Đã nghỉ việc</v>
          </cell>
        </row>
        <row r="5148">
          <cell r="D5148" t="str">
            <v>NW24051139TM</v>
          </cell>
          <cell r="E5148" t="str">
            <v>Nguyễn Huy Hoàng</v>
          </cell>
          <cell r="F5148">
            <v>45441</v>
          </cell>
          <cell r="G5148">
            <v>45488</v>
          </cell>
          <cell r="H5148" t="str">
            <v>Đã nghỉ việc</v>
          </cell>
        </row>
        <row r="5149">
          <cell r="D5149" t="str">
            <v>NW24051140TM</v>
          </cell>
          <cell r="E5149" t="str">
            <v>Hoàng A Bé</v>
          </cell>
          <cell r="F5149">
            <v>45441</v>
          </cell>
          <cell r="G5149">
            <v>45441</v>
          </cell>
          <cell r="H5149" t="str">
            <v>Đã nghỉ việc</v>
          </cell>
        </row>
        <row r="5150">
          <cell r="D5150" t="str">
            <v>NW24051141TM</v>
          </cell>
          <cell r="E5150" t="str">
            <v>Hoàng Văn Hiệp</v>
          </cell>
          <cell r="F5150">
            <v>45441</v>
          </cell>
          <cell r="G5150">
            <v>45441</v>
          </cell>
          <cell r="H5150" t="str">
            <v>Đã nghỉ việc</v>
          </cell>
        </row>
        <row r="5151">
          <cell r="D5151" t="str">
            <v>NW24050282LT</v>
          </cell>
          <cell r="E5151" t="str">
            <v>Trần Thị Tuyết</v>
          </cell>
          <cell r="F5151">
            <v>45441</v>
          </cell>
          <cell r="G5151">
            <v>45444</v>
          </cell>
          <cell r="H5151" t="str">
            <v>Đã nghỉ việc</v>
          </cell>
        </row>
        <row r="5152">
          <cell r="D5152" t="str">
            <v>NW24050283LT</v>
          </cell>
          <cell r="E5152" t="str">
            <v>Dương Thị Liên</v>
          </cell>
          <cell r="F5152">
            <v>45441</v>
          </cell>
          <cell r="G5152">
            <v>45444</v>
          </cell>
          <cell r="H5152" t="str">
            <v>Đã nghỉ việc</v>
          </cell>
        </row>
        <row r="5153">
          <cell r="D5153" t="str">
            <v>NW24050284LT</v>
          </cell>
          <cell r="E5153" t="str">
            <v>La Đức Phan</v>
          </cell>
          <cell r="F5153">
            <v>45441</v>
          </cell>
          <cell r="G5153">
            <v>45457</v>
          </cell>
          <cell r="H5153" t="str">
            <v>Đã nghỉ việc</v>
          </cell>
        </row>
        <row r="5154">
          <cell r="D5154" t="str">
            <v>NW24050285LT</v>
          </cell>
          <cell r="E5154" t="str">
            <v>Vũ Thị Huyền Ngân</v>
          </cell>
          <cell r="F5154">
            <v>45441</v>
          </cell>
          <cell r="G5154">
            <v>45446</v>
          </cell>
          <cell r="H5154" t="str">
            <v>Đã nghỉ việc</v>
          </cell>
        </row>
        <row r="5155">
          <cell r="D5155" t="str">
            <v>NW24050286LT</v>
          </cell>
          <cell r="E5155" t="str">
            <v>Nguyễn Thị Quyên</v>
          </cell>
          <cell r="F5155">
            <v>45441</v>
          </cell>
          <cell r="G5155">
            <v>45446</v>
          </cell>
          <cell r="H5155" t="str">
            <v>Đã nghỉ việc</v>
          </cell>
        </row>
        <row r="5156">
          <cell r="D5156" t="str">
            <v>NW24061978HM</v>
          </cell>
          <cell r="E5156" t="str">
            <v>Đào Công Minh</v>
          </cell>
          <cell r="F5156">
            <v>45449</v>
          </cell>
          <cell r="G5156">
            <v>45499</v>
          </cell>
          <cell r="H5156" t="str">
            <v>Đã nghỉ việc</v>
          </cell>
        </row>
        <row r="5157">
          <cell r="D5157" t="str">
            <v>NW24061979HM</v>
          </cell>
          <cell r="E5157" t="str">
            <v>Lại Văn An</v>
          </cell>
          <cell r="F5157">
            <v>45449</v>
          </cell>
          <cell r="G5157">
            <v>45503</v>
          </cell>
          <cell r="H5157" t="str">
            <v>Đã nghỉ việc</v>
          </cell>
        </row>
        <row r="5158">
          <cell r="D5158" t="str">
            <v>NW24060286LT</v>
          </cell>
          <cell r="E5158" t="str">
            <v>Tạ Quốc Bình</v>
          </cell>
          <cell r="F5158">
            <v>45451</v>
          </cell>
          <cell r="G5158">
            <v>45489</v>
          </cell>
          <cell r="H5158" t="str">
            <v>Đã nghỉ việc</v>
          </cell>
        </row>
        <row r="5159">
          <cell r="D5159" t="str">
            <v>NW24060287LT</v>
          </cell>
          <cell r="E5159" t="str">
            <v>Lê Thị Cương</v>
          </cell>
          <cell r="F5159">
            <v>45451</v>
          </cell>
          <cell r="G5159">
            <v>45485</v>
          </cell>
          <cell r="H5159" t="str">
            <v>Đã nghỉ việc</v>
          </cell>
        </row>
        <row r="5160">
          <cell r="D5160" t="str">
            <v>NW24060288LT</v>
          </cell>
          <cell r="E5160" t="str">
            <v>Vũ Nguyễn Việt Anh</v>
          </cell>
          <cell r="F5160">
            <v>45451</v>
          </cell>
          <cell r="G5160">
            <v>45481</v>
          </cell>
          <cell r="H5160" t="str">
            <v>Đã nghỉ việc</v>
          </cell>
        </row>
        <row r="5161">
          <cell r="D5161" t="str">
            <v>NW24060289LT</v>
          </cell>
          <cell r="E5161" t="str">
            <v>Nguyễn Hữu Mạnh</v>
          </cell>
          <cell r="F5161">
            <v>45451</v>
          </cell>
          <cell r="G5161">
            <v>45479</v>
          </cell>
          <cell r="H5161" t="str">
            <v>Đã nghỉ việc</v>
          </cell>
        </row>
        <row r="5162">
          <cell r="D5162" t="str">
            <v>NW24060290LT</v>
          </cell>
          <cell r="E5162" t="str">
            <v>Nguyễn Ngọc Hồng Anh</v>
          </cell>
          <cell r="F5162">
            <v>45451</v>
          </cell>
          <cell r="G5162">
            <v>45451</v>
          </cell>
          <cell r="H5162" t="str">
            <v>Đã nghỉ việc</v>
          </cell>
        </row>
        <row r="5163">
          <cell r="D5163" t="str">
            <v>NW24060322MA</v>
          </cell>
          <cell r="E5163" t="str">
            <v>Nguyễn Văn Uy</v>
          </cell>
          <cell r="F5163">
            <v>45451</v>
          </cell>
          <cell r="G5163">
            <v>45495</v>
          </cell>
          <cell r="H5163" t="str">
            <v>Đã nghỉ việc</v>
          </cell>
        </row>
        <row r="5164">
          <cell r="D5164" t="str">
            <v>NW24060323MA</v>
          </cell>
          <cell r="E5164" t="str">
            <v>Hoàng Văn Bắc</v>
          </cell>
          <cell r="F5164">
            <v>45451</v>
          </cell>
          <cell r="G5164">
            <v>45462</v>
          </cell>
          <cell r="H5164" t="str">
            <v>Đã nghỉ việc</v>
          </cell>
        </row>
        <row r="5165">
          <cell r="D5165" t="str">
            <v>NW24060324MA</v>
          </cell>
          <cell r="E5165" t="str">
            <v>Nguyễn Duy Khải</v>
          </cell>
          <cell r="F5165">
            <v>45451</v>
          </cell>
          <cell r="G5165">
            <v>45475</v>
          </cell>
          <cell r="H5165" t="str">
            <v>Đã nghỉ việc</v>
          </cell>
        </row>
        <row r="5166">
          <cell r="D5166" t="str">
            <v>NW24060325MA</v>
          </cell>
          <cell r="E5166" t="str">
            <v>Dương Văn Hiếu</v>
          </cell>
          <cell r="F5166">
            <v>45451</v>
          </cell>
          <cell r="G5166">
            <v>45475</v>
          </cell>
          <cell r="H5166" t="str">
            <v>Đã nghỉ việc</v>
          </cell>
        </row>
        <row r="5167">
          <cell r="D5167" t="str">
            <v>NW24060326MA</v>
          </cell>
          <cell r="E5167" t="str">
            <v>Hà Thùy Duyên</v>
          </cell>
          <cell r="F5167">
            <v>45451</v>
          </cell>
          <cell r="G5167">
            <v>45509</v>
          </cell>
          <cell r="H5167" t="str">
            <v>Đã nghỉ việc</v>
          </cell>
        </row>
        <row r="5168">
          <cell r="D5168" t="str">
            <v>NW24060327MA</v>
          </cell>
          <cell r="E5168" t="str">
            <v>Dương Thị Mai</v>
          </cell>
          <cell r="F5168">
            <v>45451</v>
          </cell>
          <cell r="G5168">
            <v>45495</v>
          </cell>
          <cell r="H5168" t="str">
            <v>Đã nghỉ việc</v>
          </cell>
        </row>
        <row r="5169">
          <cell r="D5169" t="str">
            <v>NW24060328MA</v>
          </cell>
          <cell r="E5169" t="str">
            <v>Duơng Thị Linh</v>
          </cell>
          <cell r="F5169">
            <v>45451</v>
          </cell>
          <cell r="G5169">
            <v>45493</v>
          </cell>
          <cell r="H5169" t="str">
            <v>Đã nghỉ việc</v>
          </cell>
        </row>
        <row r="5170">
          <cell r="D5170" t="str">
            <v>NW24060329MA</v>
          </cell>
          <cell r="E5170" t="str">
            <v>Lê Hoàng Bảo Thy</v>
          </cell>
          <cell r="F5170">
            <v>45451</v>
          </cell>
          <cell r="G5170">
            <v>45495</v>
          </cell>
          <cell r="H5170" t="str">
            <v>Đã nghỉ việc</v>
          </cell>
        </row>
        <row r="5171">
          <cell r="D5171" t="str">
            <v>NW24060330MA</v>
          </cell>
          <cell r="E5171" t="str">
            <v>Dương Ngọc Xuyên</v>
          </cell>
          <cell r="F5171">
            <v>45451</v>
          </cell>
          <cell r="G5171">
            <v>45495</v>
          </cell>
          <cell r="H5171" t="str">
            <v>Đã nghỉ việc</v>
          </cell>
        </row>
        <row r="5172">
          <cell r="D5172" t="str">
            <v>NW24060331MA</v>
          </cell>
          <cell r="E5172" t="str">
            <v>Phạm Đỗ Hoàng Việt</v>
          </cell>
          <cell r="F5172">
            <v>45451</v>
          </cell>
          <cell r="G5172">
            <v>45495</v>
          </cell>
          <cell r="H5172" t="str">
            <v>Đã nghỉ việc</v>
          </cell>
        </row>
        <row r="5173">
          <cell r="D5173" t="str">
            <v>NW24060332MA</v>
          </cell>
          <cell r="E5173" t="str">
            <v>Dương Văn Mạnh</v>
          </cell>
          <cell r="F5173">
            <v>45451</v>
          </cell>
          <cell r="G5173">
            <v>45469</v>
          </cell>
          <cell r="H5173" t="str">
            <v>Đã nghỉ việc</v>
          </cell>
        </row>
        <row r="5174">
          <cell r="D5174" t="str">
            <v>NW24060333MA</v>
          </cell>
          <cell r="E5174" t="str">
            <v>Bùi Nguyên Hạnh</v>
          </cell>
          <cell r="F5174">
            <v>45451</v>
          </cell>
          <cell r="G5174">
            <v>45453</v>
          </cell>
          <cell r="H5174" t="str">
            <v>Đã nghỉ việc</v>
          </cell>
        </row>
        <row r="5175">
          <cell r="D5175" t="str">
            <v>NW24060334MA</v>
          </cell>
          <cell r="E5175" t="str">
            <v>Dương Thế Anh</v>
          </cell>
          <cell r="F5175">
            <v>45451</v>
          </cell>
          <cell r="G5175">
            <v>45479</v>
          </cell>
          <cell r="H5175" t="str">
            <v>Đã nghỉ việc</v>
          </cell>
        </row>
        <row r="5176">
          <cell r="D5176" t="str">
            <v>NW24060335MA</v>
          </cell>
          <cell r="E5176" t="str">
            <v>Vũ Văn Mến</v>
          </cell>
          <cell r="F5176">
            <v>45451</v>
          </cell>
          <cell r="G5176">
            <v>45495</v>
          </cell>
          <cell r="H5176" t="str">
            <v>Đã nghỉ việc</v>
          </cell>
        </row>
        <row r="5177">
          <cell r="D5177" t="str">
            <v>NW24061821HL</v>
          </cell>
          <cell r="E5177" t="str">
            <v>Ma Bình Dương</v>
          </cell>
          <cell r="F5177">
            <v>45451</v>
          </cell>
          <cell r="G5177">
            <v>45455</v>
          </cell>
          <cell r="H5177" t="str">
            <v>Đã nghỉ việc</v>
          </cell>
        </row>
        <row r="5178">
          <cell r="D5178" t="str">
            <v>NW24061822HL</v>
          </cell>
          <cell r="E5178" t="str">
            <v>Đào Hương Giang</v>
          </cell>
          <cell r="F5178">
            <v>45451</v>
          </cell>
          <cell r="G5178">
            <v>45495</v>
          </cell>
          <cell r="H5178" t="str">
            <v>Đã nghỉ việc</v>
          </cell>
        </row>
        <row r="5179">
          <cell r="D5179" t="str">
            <v>NW24061823HL</v>
          </cell>
          <cell r="E5179" t="str">
            <v>Đào Minh Thái</v>
          </cell>
          <cell r="F5179">
            <v>45451</v>
          </cell>
          <cell r="G5179">
            <v>45519</v>
          </cell>
          <cell r="H5179" t="str">
            <v>Đã nghỉ việc</v>
          </cell>
        </row>
        <row r="5180">
          <cell r="D5180" t="str">
            <v>NW24061824HL</v>
          </cell>
          <cell r="E5180" t="str">
            <v>Đỗ Hoàng Nam</v>
          </cell>
          <cell r="F5180">
            <v>45451</v>
          </cell>
          <cell r="G5180">
            <v>45486</v>
          </cell>
          <cell r="H5180" t="str">
            <v>Đã nghỉ việc</v>
          </cell>
        </row>
        <row r="5181">
          <cell r="D5181" t="str">
            <v>NW24061825HL</v>
          </cell>
          <cell r="E5181" t="str">
            <v>Dương Bá Tuấn</v>
          </cell>
          <cell r="F5181">
            <v>45451</v>
          </cell>
          <cell r="G5181">
            <v>45509</v>
          </cell>
          <cell r="H5181" t="str">
            <v>Đã nghỉ việc</v>
          </cell>
        </row>
        <row r="5182">
          <cell r="D5182" t="str">
            <v>NW24061826HL</v>
          </cell>
          <cell r="E5182" t="str">
            <v>Dương Bá Tới</v>
          </cell>
          <cell r="F5182">
            <v>45451</v>
          </cell>
          <cell r="G5182">
            <v>45483</v>
          </cell>
          <cell r="H5182" t="str">
            <v>Đã nghỉ việc</v>
          </cell>
        </row>
        <row r="5183">
          <cell r="D5183" t="str">
            <v>NW24061827HL</v>
          </cell>
          <cell r="E5183" t="str">
            <v>Phạm Đức Oanh</v>
          </cell>
          <cell r="F5183">
            <v>45451</v>
          </cell>
          <cell r="G5183">
            <v>45458</v>
          </cell>
          <cell r="H5183" t="str">
            <v>Đã nghỉ việc</v>
          </cell>
        </row>
        <row r="5184">
          <cell r="D5184" t="str">
            <v>NW24061828HL</v>
          </cell>
          <cell r="E5184" t="str">
            <v>Diệp Khánh Hân</v>
          </cell>
          <cell r="F5184">
            <v>45451</v>
          </cell>
          <cell r="G5184">
            <v>45457</v>
          </cell>
          <cell r="H5184" t="str">
            <v>Đã nghỉ việc</v>
          </cell>
        </row>
        <row r="5185">
          <cell r="D5185" t="str">
            <v>NW24061829HL</v>
          </cell>
          <cell r="E5185" t="str">
            <v>Dương Trọng Hợp</v>
          </cell>
          <cell r="F5185">
            <v>45451</v>
          </cell>
          <cell r="G5185">
            <v>45481</v>
          </cell>
          <cell r="H5185" t="str">
            <v>Đã nghỉ việc</v>
          </cell>
        </row>
        <row r="5186">
          <cell r="D5186" t="str">
            <v>NW24061830HL</v>
          </cell>
          <cell r="E5186" t="str">
            <v>Nguyễn Văn Tám</v>
          </cell>
          <cell r="F5186">
            <v>45451</v>
          </cell>
          <cell r="G5186">
            <v>45478</v>
          </cell>
          <cell r="H5186" t="str">
            <v>Đã nghỉ việc</v>
          </cell>
        </row>
        <row r="5187">
          <cell r="D5187" t="str">
            <v>NW24061831HL</v>
          </cell>
          <cell r="E5187" t="str">
            <v>Đào Minh Quân</v>
          </cell>
          <cell r="F5187">
            <v>45451</v>
          </cell>
          <cell r="G5187">
            <v>45475</v>
          </cell>
          <cell r="H5187" t="str">
            <v>Đã nghỉ việc</v>
          </cell>
        </row>
        <row r="5188">
          <cell r="D5188" t="str">
            <v>NW24061832HL</v>
          </cell>
          <cell r="E5188" t="str">
            <v>Bùi Ngọc Khánh</v>
          </cell>
          <cell r="F5188">
            <v>45451</v>
          </cell>
          <cell r="G5188">
            <v>45463</v>
          </cell>
          <cell r="H5188" t="str">
            <v>Đã nghỉ việc</v>
          </cell>
        </row>
        <row r="5189">
          <cell r="D5189" t="str">
            <v>NW24061833HL</v>
          </cell>
          <cell r="E5189" t="str">
            <v>Nông Đức Hiếu</v>
          </cell>
          <cell r="F5189">
            <v>45451</v>
          </cell>
          <cell r="G5189">
            <v>45463</v>
          </cell>
          <cell r="H5189" t="str">
            <v>Đã nghỉ việc</v>
          </cell>
        </row>
        <row r="5190">
          <cell r="D5190" t="str">
            <v>NW24061834HL</v>
          </cell>
          <cell r="E5190" t="str">
            <v>Lương Ngọc Anh</v>
          </cell>
          <cell r="F5190">
            <v>45451</v>
          </cell>
          <cell r="G5190">
            <v>45513</v>
          </cell>
          <cell r="H5190" t="str">
            <v>Đã nghỉ việc</v>
          </cell>
        </row>
        <row r="5191">
          <cell r="D5191" t="str">
            <v>NW24061835HL</v>
          </cell>
          <cell r="E5191" t="str">
            <v>Phạm Văn Thao</v>
          </cell>
          <cell r="F5191">
            <v>45451</v>
          </cell>
          <cell r="G5191">
            <v>45477</v>
          </cell>
          <cell r="H5191" t="str">
            <v>Đã nghỉ việc</v>
          </cell>
        </row>
        <row r="5192">
          <cell r="D5192" t="str">
            <v>NW24061836HL</v>
          </cell>
          <cell r="E5192" t="str">
            <v>Lê Văn Khoa</v>
          </cell>
          <cell r="F5192">
            <v>45451</v>
          </cell>
          <cell r="G5192">
            <v>45451</v>
          </cell>
          <cell r="H5192" t="str">
            <v>Đã nghỉ việc</v>
          </cell>
        </row>
        <row r="5193">
          <cell r="D5193" t="str">
            <v>NW24061837HL</v>
          </cell>
          <cell r="E5193" t="str">
            <v>Nguyễn Thị Thu Thủy</v>
          </cell>
          <cell r="F5193">
            <v>45451</v>
          </cell>
          <cell r="G5193">
            <v>45451</v>
          </cell>
          <cell r="H5193" t="str">
            <v>Đã nghỉ việc</v>
          </cell>
        </row>
        <row r="5194">
          <cell r="D5194" t="str">
            <v>NW24061838HL</v>
          </cell>
          <cell r="E5194" t="str">
            <v>Bùi Ngọc Ánh</v>
          </cell>
          <cell r="F5194">
            <v>45451</v>
          </cell>
          <cell r="G5194">
            <v>45495</v>
          </cell>
          <cell r="H5194" t="str">
            <v>Đã nghỉ việc</v>
          </cell>
        </row>
        <row r="5195">
          <cell r="D5195" t="str">
            <v>NW24061839HL</v>
          </cell>
          <cell r="E5195" t="str">
            <v>Bùi Thị Hiên</v>
          </cell>
          <cell r="F5195">
            <v>45451</v>
          </cell>
          <cell r="G5195">
            <v>45495</v>
          </cell>
          <cell r="H5195" t="str">
            <v>Đã nghỉ việc</v>
          </cell>
        </row>
        <row r="5196">
          <cell r="D5196" t="str">
            <v>NW24061840HL</v>
          </cell>
          <cell r="E5196" t="str">
            <v>Dương Thị Thao</v>
          </cell>
          <cell r="F5196">
            <v>45451</v>
          </cell>
          <cell r="G5196">
            <v>45472</v>
          </cell>
          <cell r="H5196" t="str">
            <v>Đã nghỉ việc</v>
          </cell>
        </row>
        <row r="5197">
          <cell r="D5197" t="str">
            <v>NW24061841HL</v>
          </cell>
          <cell r="E5197" t="str">
            <v>Tạ Thị Yến</v>
          </cell>
          <cell r="F5197">
            <v>45451</v>
          </cell>
          <cell r="G5197">
            <v>45509</v>
          </cell>
          <cell r="H5197" t="str">
            <v>Đã nghỉ việc</v>
          </cell>
        </row>
        <row r="5198">
          <cell r="D5198" t="str">
            <v>NW24061842HL</v>
          </cell>
          <cell r="E5198" t="str">
            <v>Trương Văn Hùng</v>
          </cell>
          <cell r="F5198">
            <v>45451</v>
          </cell>
          <cell r="G5198">
            <v>45477</v>
          </cell>
          <cell r="H5198" t="str">
            <v>Đã nghỉ việc</v>
          </cell>
        </row>
        <row r="5199">
          <cell r="D5199" t="str">
            <v>NW24061843HL</v>
          </cell>
          <cell r="E5199" t="str">
            <v>Tạ Thị Hải Yến</v>
          </cell>
          <cell r="F5199">
            <v>45451</v>
          </cell>
          <cell r="G5199">
            <v>45451</v>
          </cell>
          <cell r="H5199" t="str">
            <v>Đã nghỉ việc</v>
          </cell>
        </row>
        <row r="5200">
          <cell r="D5200" t="str">
            <v>NW24061980HM</v>
          </cell>
          <cell r="E5200" t="str">
            <v>Nguyễn Hiền Hậu</v>
          </cell>
          <cell r="F5200">
            <v>45451</v>
          </cell>
          <cell r="G5200">
            <v>45499</v>
          </cell>
          <cell r="H5200" t="str">
            <v>Đã nghỉ việc</v>
          </cell>
        </row>
        <row r="5201">
          <cell r="D5201" t="str">
            <v>NW24061981HM</v>
          </cell>
          <cell r="E5201" t="str">
            <v>Vũ Thị Hải Yến</v>
          </cell>
          <cell r="F5201">
            <v>45451</v>
          </cell>
          <cell r="G5201">
            <v>45455</v>
          </cell>
          <cell r="H5201" t="str">
            <v>Đã nghỉ việc</v>
          </cell>
        </row>
        <row r="5202">
          <cell r="D5202" t="str">
            <v>NW24061982HM</v>
          </cell>
          <cell r="E5202" t="str">
            <v>Hoàng Ngọc Lan</v>
          </cell>
          <cell r="F5202">
            <v>45451</v>
          </cell>
          <cell r="G5202">
            <v>45463</v>
          </cell>
          <cell r="H5202" t="str">
            <v>Đã nghỉ việc</v>
          </cell>
        </row>
        <row r="5203">
          <cell r="D5203" t="str">
            <v>NW24061983HM</v>
          </cell>
          <cell r="E5203" t="str">
            <v>Đàm Thanh Hải</v>
          </cell>
          <cell r="F5203">
            <v>45451</v>
          </cell>
          <cell r="G5203">
            <v>45472</v>
          </cell>
          <cell r="H5203" t="str">
            <v>Đã nghỉ việc</v>
          </cell>
        </row>
        <row r="5204">
          <cell r="D5204" t="str">
            <v>NW24061984HM</v>
          </cell>
          <cell r="E5204" t="str">
            <v>Nguyễn Tiến Phong</v>
          </cell>
          <cell r="F5204">
            <v>45451</v>
          </cell>
          <cell r="G5204">
            <v>45509</v>
          </cell>
          <cell r="H5204" t="str">
            <v>Đã nghỉ việc</v>
          </cell>
        </row>
        <row r="5205">
          <cell r="D5205" t="str">
            <v>NW24061985HM</v>
          </cell>
          <cell r="E5205" t="str">
            <v>Tô Thị Mến</v>
          </cell>
          <cell r="F5205">
            <v>45451</v>
          </cell>
          <cell r="G5205">
            <v>45453</v>
          </cell>
          <cell r="H5205" t="str">
            <v>Đã nghỉ việc</v>
          </cell>
        </row>
        <row r="5206">
          <cell r="D5206" t="str">
            <v>NW24061986HM</v>
          </cell>
          <cell r="E5206" t="str">
            <v>Triệu Thị Liên</v>
          </cell>
          <cell r="F5206">
            <v>45451</v>
          </cell>
          <cell r="G5206">
            <v>45453</v>
          </cell>
          <cell r="H5206" t="str">
            <v>Đã nghỉ việc</v>
          </cell>
        </row>
        <row r="5207">
          <cell r="D5207" t="str">
            <v>NW24061987HM</v>
          </cell>
          <cell r="E5207" t="str">
            <v>Lâm Thị Hoa</v>
          </cell>
          <cell r="F5207">
            <v>45451</v>
          </cell>
          <cell r="G5207">
            <v>45509</v>
          </cell>
          <cell r="H5207" t="str">
            <v>Đã nghỉ việc</v>
          </cell>
        </row>
        <row r="5208">
          <cell r="D5208" t="str">
            <v>NW24061988HM</v>
          </cell>
          <cell r="E5208" t="str">
            <v>Lâm Thị Quyên</v>
          </cell>
          <cell r="F5208">
            <v>45451</v>
          </cell>
          <cell r="G5208">
            <v>45482</v>
          </cell>
          <cell r="H5208" t="str">
            <v>Đã nghỉ việc</v>
          </cell>
        </row>
        <row r="5209">
          <cell r="D5209" t="str">
            <v>NW24061989HM</v>
          </cell>
          <cell r="E5209" t="str">
            <v>Nguyễn Doãn Chiến</v>
          </cell>
          <cell r="F5209">
            <v>45451</v>
          </cell>
          <cell r="G5209">
            <v>45509</v>
          </cell>
          <cell r="H5209" t="str">
            <v>Đã nghỉ việc</v>
          </cell>
        </row>
        <row r="5210">
          <cell r="D5210" t="str">
            <v>NW24061990HM</v>
          </cell>
          <cell r="E5210" t="str">
            <v>Phạm Đức Duy</v>
          </cell>
          <cell r="F5210">
            <v>45451</v>
          </cell>
          <cell r="G5210">
            <v>45467</v>
          </cell>
          <cell r="H5210" t="str">
            <v>Đã nghỉ việc</v>
          </cell>
        </row>
        <row r="5211">
          <cell r="D5211" t="str">
            <v>NW24061991HM</v>
          </cell>
          <cell r="E5211" t="str">
            <v>Mai Đình Lực</v>
          </cell>
          <cell r="F5211">
            <v>45451</v>
          </cell>
          <cell r="G5211">
            <v>45482</v>
          </cell>
          <cell r="H5211" t="str">
            <v>Đã nghỉ việc</v>
          </cell>
        </row>
        <row r="5212">
          <cell r="D5212" t="str">
            <v>NW24061992HM</v>
          </cell>
          <cell r="E5212" t="str">
            <v>Phạm Đại Nghĩa</v>
          </cell>
          <cell r="F5212">
            <v>45451</v>
          </cell>
          <cell r="G5212">
            <v>45475</v>
          </cell>
          <cell r="H5212" t="str">
            <v>Đã nghỉ việc</v>
          </cell>
        </row>
        <row r="5213">
          <cell r="D5213" t="str">
            <v>NW24061993HM</v>
          </cell>
          <cell r="E5213" t="str">
            <v>Phạm Trọng Hoàng</v>
          </cell>
          <cell r="F5213">
            <v>45451</v>
          </cell>
          <cell r="G5213">
            <v>45509</v>
          </cell>
          <cell r="H5213" t="str">
            <v>Đã nghỉ việc</v>
          </cell>
        </row>
        <row r="5214">
          <cell r="D5214" t="str">
            <v>NW24061994HM</v>
          </cell>
          <cell r="E5214" t="str">
            <v>Hà Hải Long</v>
          </cell>
          <cell r="F5214">
            <v>45451</v>
          </cell>
          <cell r="G5214">
            <v>45469</v>
          </cell>
          <cell r="H5214" t="str">
            <v>Đã nghỉ việc</v>
          </cell>
        </row>
        <row r="5215">
          <cell r="D5215" t="str">
            <v>NW24061995HM</v>
          </cell>
          <cell r="E5215" t="str">
            <v>Nguyễn Văn Hiền</v>
          </cell>
          <cell r="F5215">
            <v>45451</v>
          </cell>
          <cell r="G5215">
            <v>45461</v>
          </cell>
          <cell r="H5215" t="str">
            <v>Đã nghỉ việc</v>
          </cell>
        </row>
        <row r="5216">
          <cell r="D5216" t="str">
            <v>NW24061996HM</v>
          </cell>
          <cell r="E5216" t="str">
            <v>Bàn Thị Thương</v>
          </cell>
          <cell r="F5216">
            <v>45451</v>
          </cell>
          <cell r="G5216">
            <v>45509</v>
          </cell>
          <cell r="H5216" t="str">
            <v>Đã nghỉ việc</v>
          </cell>
        </row>
        <row r="5217">
          <cell r="D5217" t="str">
            <v>NW24061997HM</v>
          </cell>
          <cell r="E5217" t="str">
            <v>Bàn Thị Huyền</v>
          </cell>
          <cell r="F5217">
            <v>45451</v>
          </cell>
          <cell r="G5217">
            <v>45509</v>
          </cell>
          <cell r="H5217" t="str">
            <v>Đã nghỉ việc</v>
          </cell>
        </row>
        <row r="5218">
          <cell r="D5218" t="str">
            <v>NW24061998HM</v>
          </cell>
          <cell r="E5218" t="str">
            <v>Vũ Thu Hiền</v>
          </cell>
          <cell r="F5218">
            <v>45451</v>
          </cell>
          <cell r="G5218">
            <v>45497</v>
          </cell>
          <cell r="H5218" t="str">
            <v>Đã nghỉ việc</v>
          </cell>
        </row>
        <row r="5219">
          <cell r="D5219" t="str">
            <v>NW24061999HM</v>
          </cell>
          <cell r="E5219" t="str">
            <v>Dương Văn Hà</v>
          </cell>
          <cell r="F5219">
            <v>45451</v>
          </cell>
          <cell r="G5219">
            <v>45495</v>
          </cell>
          <cell r="H5219" t="str">
            <v>Đã nghỉ việc</v>
          </cell>
        </row>
        <row r="5220">
          <cell r="D5220" t="str">
            <v>NW24062000HM</v>
          </cell>
          <cell r="E5220" t="str">
            <v>Dương Bình Minh</v>
          </cell>
          <cell r="F5220">
            <v>45451</v>
          </cell>
          <cell r="G5220">
            <v>45495</v>
          </cell>
          <cell r="H5220" t="str">
            <v>Đã nghỉ việc</v>
          </cell>
        </row>
        <row r="5221">
          <cell r="D5221" t="str">
            <v>NW24062001HM</v>
          </cell>
          <cell r="E5221" t="str">
            <v>Dương Hồng Anh</v>
          </cell>
          <cell r="F5221">
            <v>45451</v>
          </cell>
          <cell r="G5221">
            <v>45495</v>
          </cell>
          <cell r="H5221" t="str">
            <v>Đã nghỉ việc</v>
          </cell>
        </row>
        <row r="5222">
          <cell r="D5222" t="str">
            <v>NW24062002HM</v>
          </cell>
          <cell r="E5222" t="str">
            <v>Hoàng Văn Nam</v>
          </cell>
          <cell r="F5222">
            <v>45451</v>
          </cell>
          <cell r="G5222">
            <v>45495</v>
          </cell>
          <cell r="H5222" t="str">
            <v>Đã nghỉ việc</v>
          </cell>
        </row>
        <row r="5223">
          <cell r="D5223" t="str">
            <v>NW24062003HM</v>
          </cell>
          <cell r="E5223" t="str">
            <v>Dương Thành Danh</v>
          </cell>
          <cell r="F5223">
            <v>45451</v>
          </cell>
          <cell r="G5223">
            <v>45495</v>
          </cell>
          <cell r="H5223" t="str">
            <v>Đã nghỉ việc</v>
          </cell>
        </row>
        <row r="5224">
          <cell r="D5224" t="str">
            <v>NW24062004HM</v>
          </cell>
          <cell r="E5224" t="str">
            <v>Hà Mậu Bắc</v>
          </cell>
          <cell r="F5224">
            <v>45451</v>
          </cell>
          <cell r="G5224">
            <v>45509</v>
          </cell>
          <cell r="H5224" t="str">
            <v>Đã nghỉ việc</v>
          </cell>
        </row>
        <row r="5225">
          <cell r="D5225" t="str">
            <v>NW24062005HM</v>
          </cell>
          <cell r="E5225" t="str">
            <v>Nguyễn Thị Nguyện</v>
          </cell>
          <cell r="F5225">
            <v>45451</v>
          </cell>
          <cell r="G5225">
            <v>45460</v>
          </cell>
          <cell r="H5225" t="str">
            <v>Đã nghỉ việc</v>
          </cell>
        </row>
        <row r="5226">
          <cell r="D5226" t="str">
            <v>NW24062006HM</v>
          </cell>
          <cell r="E5226" t="str">
            <v>Nguyễn Thị Huyền</v>
          </cell>
          <cell r="F5226">
            <v>45451</v>
          </cell>
          <cell r="G5226">
            <v>45467</v>
          </cell>
          <cell r="H5226" t="str">
            <v>Đã nghỉ việc</v>
          </cell>
        </row>
        <row r="5227">
          <cell r="D5227" t="str">
            <v>NW24062007HM</v>
          </cell>
          <cell r="E5227" t="str">
            <v>Nguyễn Dương Trà My</v>
          </cell>
          <cell r="F5227">
            <v>45451</v>
          </cell>
          <cell r="G5227">
            <v>45495</v>
          </cell>
          <cell r="H5227" t="str">
            <v>Đã nghỉ việc</v>
          </cell>
        </row>
        <row r="5228">
          <cell r="D5228" t="str">
            <v>NW24061556NE</v>
          </cell>
          <cell r="E5228" t="str">
            <v>Nguyễn Ngọc Tiến Thành</v>
          </cell>
          <cell r="F5228">
            <v>45451</v>
          </cell>
          <cell r="G5228">
            <v>45495</v>
          </cell>
          <cell r="H5228" t="str">
            <v>Đã nghỉ việc</v>
          </cell>
        </row>
        <row r="5229">
          <cell r="D5229" t="str">
            <v>NW24061557NE</v>
          </cell>
          <cell r="E5229" t="str">
            <v>Hoàng Vũ Đại</v>
          </cell>
          <cell r="F5229">
            <v>45451</v>
          </cell>
          <cell r="G5229">
            <v>45490</v>
          </cell>
          <cell r="H5229" t="str">
            <v>Đã nghỉ việc</v>
          </cell>
        </row>
        <row r="5230">
          <cell r="D5230" t="str">
            <v>NW24061558NE</v>
          </cell>
          <cell r="E5230" t="str">
            <v>Trương Văn Đức</v>
          </cell>
          <cell r="F5230">
            <v>45451</v>
          </cell>
          <cell r="G5230">
            <v>45468</v>
          </cell>
          <cell r="H5230" t="str">
            <v>Đã nghỉ việc</v>
          </cell>
        </row>
        <row r="5231">
          <cell r="D5231" t="str">
            <v>NW24061559NE</v>
          </cell>
          <cell r="E5231" t="str">
            <v>Trần Đức Toàn</v>
          </cell>
          <cell r="F5231">
            <v>45451</v>
          </cell>
          <cell r="G5231">
            <v>45499</v>
          </cell>
          <cell r="H5231" t="str">
            <v>Đã nghỉ việc</v>
          </cell>
        </row>
        <row r="5232">
          <cell r="D5232" t="str">
            <v>NW24061560NE</v>
          </cell>
          <cell r="E5232" t="str">
            <v>Nguyễn Văn Giang</v>
          </cell>
          <cell r="F5232">
            <v>45451</v>
          </cell>
          <cell r="G5232">
            <v>45495</v>
          </cell>
          <cell r="H5232" t="str">
            <v>Đã nghỉ việc</v>
          </cell>
        </row>
        <row r="5233">
          <cell r="D5233" t="str">
            <v>NW24061561NE</v>
          </cell>
          <cell r="E5233" t="str">
            <v>Tạ Quang Long</v>
          </cell>
          <cell r="F5233">
            <v>45451</v>
          </cell>
          <cell r="G5233">
            <v>45461</v>
          </cell>
          <cell r="H5233" t="str">
            <v>Đã nghỉ việc</v>
          </cell>
        </row>
        <row r="5234">
          <cell r="D5234" t="str">
            <v>NW24061562NE</v>
          </cell>
          <cell r="E5234" t="str">
            <v>Lương Đức Minh</v>
          </cell>
          <cell r="F5234">
            <v>45451</v>
          </cell>
          <cell r="G5234">
            <v>45467</v>
          </cell>
          <cell r="H5234" t="str">
            <v>Đã nghỉ việc</v>
          </cell>
        </row>
        <row r="5235">
          <cell r="D5235" t="str">
            <v>NW24061563NE</v>
          </cell>
          <cell r="E5235" t="str">
            <v>Trần Thị  Thu Thảo</v>
          </cell>
          <cell r="F5235">
            <v>45451</v>
          </cell>
          <cell r="G5235">
            <v>45490</v>
          </cell>
          <cell r="H5235" t="str">
            <v>Đã nghỉ việc</v>
          </cell>
        </row>
        <row r="5236">
          <cell r="D5236" t="str">
            <v>NW24061564NE</v>
          </cell>
          <cell r="E5236" t="str">
            <v>Tạ Xuân Vũ</v>
          </cell>
          <cell r="F5236">
            <v>45451</v>
          </cell>
          <cell r="G5236">
            <v>45451</v>
          </cell>
          <cell r="H5236" t="str">
            <v>Đã nghỉ việc</v>
          </cell>
        </row>
        <row r="5237">
          <cell r="D5237" t="str">
            <v>NW24061565NE</v>
          </cell>
          <cell r="E5237" t="str">
            <v>Dương Văn Hợi</v>
          </cell>
          <cell r="F5237">
            <v>45451</v>
          </cell>
          <cell r="G5237">
            <v>45490</v>
          </cell>
          <cell r="H5237" t="str">
            <v>Đã nghỉ việc</v>
          </cell>
        </row>
        <row r="5238">
          <cell r="D5238" t="str">
            <v>NW24061566NE</v>
          </cell>
          <cell r="E5238" t="str">
            <v>Nguyễn Minh Khôi</v>
          </cell>
          <cell r="F5238">
            <v>45451</v>
          </cell>
          <cell r="G5238">
            <v>45482</v>
          </cell>
          <cell r="H5238" t="str">
            <v>Đã nghỉ việc</v>
          </cell>
        </row>
        <row r="5239">
          <cell r="D5239" t="str">
            <v>NW24061567NE</v>
          </cell>
          <cell r="E5239" t="str">
            <v>Nguyễn Thanh Phượng</v>
          </cell>
          <cell r="F5239">
            <v>45451</v>
          </cell>
          <cell r="G5239">
            <v>45495</v>
          </cell>
          <cell r="H5239" t="str">
            <v>Đã nghỉ việc</v>
          </cell>
        </row>
        <row r="5240">
          <cell r="D5240" t="str">
            <v>NW24061568NE</v>
          </cell>
          <cell r="E5240" t="str">
            <v>Ngô Thị Phương Anh</v>
          </cell>
          <cell r="F5240">
            <v>45451</v>
          </cell>
          <cell r="G5240">
            <v>45495</v>
          </cell>
          <cell r="H5240" t="str">
            <v>Đã nghỉ việc</v>
          </cell>
        </row>
        <row r="5241">
          <cell r="D5241" t="str">
            <v>NW24061569NE</v>
          </cell>
          <cell r="E5241" t="str">
            <v>Đào Thị Phương Quỳnh</v>
          </cell>
          <cell r="F5241">
            <v>45451</v>
          </cell>
          <cell r="G5241">
            <v>45490</v>
          </cell>
          <cell r="H5241" t="str">
            <v>Đã nghỉ việc</v>
          </cell>
        </row>
        <row r="5242">
          <cell r="D5242" t="str">
            <v>NW24061570NE</v>
          </cell>
          <cell r="E5242" t="str">
            <v>Tạ Văn Hảo</v>
          </cell>
          <cell r="F5242">
            <v>45451</v>
          </cell>
          <cell r="G5242">
            <v>45461</v>
          </cell>
          <cell r="H5242" t="str">
            <v>Đã nghỉ việc</v>
          </cell>
        </row>
        <row r="5243">
          <cell r="D5243" t="str">
            <v>NW24061571NE</v>
          </cell>
          <cell r="E5243" t="str">
            <v>Nguyễn An Đông</v>
          </cell>
          <cell r="F5243">
            <v>45451</v>
          </cell>
          <cell r="G5243">
            <v>45461</v>
          </cell>
          <cell r="H5243" t="str">
            <v>Đã nghỉ việc</v>
          </cell>
        </row>
        <row r="5244">
          <cell r="D5244" t="str">
            <v>NW24061572NE</v>
          </cell>
          <cell r="E5244" t="str">
            <v>Đào Phạm Phương Linh</v>
          </cell>
          <cell r="F5244">
            <v>45451</v>
          </cell>
          <cell r="G5244">
            <v>45490</v>
          </cell>
          <cell r="H5244" t="str">
            <v>Đã nghỉ việc</v>
          </cell>
        </row>
        <row r="5245">
          <cell r="D5245" t="str">
            <v>NW24061573NE</v>
          </cell>
          <cell r="E5245" t="str">
            <v>Nguyễn Kim Anh</v>
          </cell>
          <cell r="F5245">
            <v>45451</v>
          </cell>
          <cell r="G5245">
            <v>45482</v>
          </cell>
          <cell r="H5245" t="str">
            <v>Đã nghỉ việc</v>
          </cell>
        </row>
        <row r="5246">
          <cell r="D5246" t="str">
            <v>NW24061574NE</v>
          </cell>
          <cell r="E5246" t="str">
            <v>Nguyễn Văn Phương</v>
          </cell>
          <cell r="F5246">
            <v>45451</v>
          </cell>
          <cell r="G5246">
            <v>45509</v>
          </cell>
          <cell r="H5246" t="str">
            <v>Đã nghỉ việc</v>
          </cell>
        </row>
        <row r="5247">
          <cell r="D5247" t="str">
            <v>NW24061575NE</v>
          </cell>
          <cell r="E5247" t="str">
            <v>Lê Trọng Việt</v>
          </cell>
          <cell r="F5247">
            <v>45451</v>
          </cell>
          <cell r="G5247">
            <v>45509</v>
          </cell>
          <cell r="H5247" t="str">
            <v>Đã nghỉ việc</v>
          </cell>
        </row>
        <row r="5248">
          <cell r="D5248" t="str">
            <v>NW24061576NE</v>
          </cell>
          <cell r="E5248" t="str">
            <v>Nguyễn Thị Thu Hoài</v>
          </cell>
          <cell r="F5248">
            <v>45451</v>
          </cell>
          <cell r="G5248">
            <v>45509</v>
          </cell>
          <cell r="H5248" t="str">
            <v>Đã nghỉ việc</v>
          </cell>
        </row>
        <row r="5249">
          <cell r="D5249" t="str">
            <v>NW24061577NE</v>
          </cell>
          <cell r="E5249" t="str">
            <v>Nguyễn Công Minh</v>
          </cell>
          <cell r="F5249">
            <v>45451</v>
          </cell>
          <cell r="G5249">
            <v>45469</v>
          </cell>
          <cell r="H5249" t="str">
            <v>Đã nghỉ việc</v>
          </cell>
        </row>
        <row r="5250">
          <cell r="D5250" t="str">
            <v>NW24061578NE</v>
          </cell>
          <cell r="E5250" t="str">
            <v>Trần Tiến Đạt</v>
          </cell>
          <cell r="F5250">
            <v>45451</v>
          </cell>
          <cell r="G5250">
            <v>45467</v>
          </cell>
          <cell r="H5250" t="str">
            <v>Đã nghỉ việc</v>
          </cell>
        </row>
        <row r="5251">
          <cell r="D5251" t="str">
            <v>NW24061579NE</v>
          </cell>
          <cell r="E5251" t="str">
            <v>Nguyễn Việt Hùng</v>
          </cell>
          <cell r="F5251">
            <v>45451</v>
          </cell>
          <cell r="G5251">
            <v>45484</v>
          </cell>
          <cell r="H5251" t="str">
            <v>Đã nghỉ việc</v>
          </cell>
        </row>
        <row r="5252">
          <cell r="D5252" t="str">
            <v>NW24061580NE</v>
          </cell>
          <cell r="E5252" t="str">
            <v>Tô Thành An</v>
          </cell>
          <cell r="F5252">
            <v>45451</v>
          </cell>
          <cell r="G5252">
            <v>45451</v>
          </cell>
          <cell r="H5252" t="str">
            <v>Đã nghỉ việc</v>
          </cell>
        </row>
        <row r="5253">
          <cell r="D5253" t="str">
            <v>NW24061581NE</v>
          </cell>
          <cell r="E5253" t="str">
            <v>Nguyễn Mạnh Quỳnh</v>
          </cell>
          <cell r="F5253">
            <v>45451</v>
          </cell>
          <cell r="G5253">
            <v>45485</v>
          </cell>
          <cell r="H5253" t="str">
            <v>Đã nghỉ việc</v>
          </cell>
        </row>
        <row r="5254">
          <cell r="D5254" t="str">
            <v>NW24060181MD</v>
          </cell>
          <cell r="E5254" t="str">
            <v>Mùng Văn Duy</v>
          </cell>
          <cell r="F5254">
            <v>45451</v>
          </cell>
          <cell r="G5254">
            <v>45460</v>
          </cell>
          <cell r="H5254" t="str">
            <v>Đã nghỉ việc</v>
          </cell>
        </row>
        <row r="5255">
          <cell r="D5255" t="str">
            <v>NW24060182MD</v>
          </cell>
          <cell r="E5255" t="str">
            <v>Lý Văn Huy</v>
          </cell>
          <cell r="F5255">
            <v>45451</v>
          </cell>
          <cell r="G5255">
            <v>45488</v>
          </cell>
          <cell r="H5255" t="str">
            <v>Đã nghỉ việc</v>
          </cell>
        </row>
        <row r="5256">
          <cell r="D5256" t="str">
            <v>NW24060183MD</v>
          </cell>
          <cell r="E5256" t="str">
            <v>Nguyễn Thị Hương Giang</v>
          </cell>
          <cell r="F5256">
            <v>45451</v>
          </cell>
          <cell r="G5256">
            <v>45453</v>
          </cell>
          <cell r="H5256" t="str">
            <v>Đã nghỉ việc</v>
          </cell>
        </row>
        <row r="5257">
          <cell r="D5257" t="str">
            <v>NW24060184MD</v>
          </cell>
          <cell r="E5257" t="str">
            <v>Hoàng Thị Mai Trang</v>
          </cell>
          <cell r="F5257">
            <v>45451</v>
          </cell>
          <cell r="G5257">
            <v>45453</v>
          </cell>
          <cell r="H5257" t="str">
            <v>Đã nghỉ việc</v>
          </cell>
        </row>
        <row r="5258">
          <cell r="D5258" t="str">
            <v>NW24060185MD</v>
          </cell>
          <cell r="E5258" t="str">
            <v>Lý Hương Giang</v>
          </cell>
          <cell r="F5258">
            <v>45451</v>
          </cell>
          <cell r="G5258">
            <v>45483</v>
          </cell>
          <cell r="H5258" t="str">
            <v>Đã nghỉ việc</v>
          </cell>
        </row>
        <row r="5259">
          <cell r="D5259" t="str">
            <v>NW24060186MD</v>
          </cell>
          <cell r="E5259" t="str">
            <v>Lường Thuỷ Tiên</v>
          </cell>
          <cell r="F5259">
            <v>45451</v>
          </cell>
          <cell r="G5259">
            <v>45483</v>
          </cell>
          <cell r="H5259" t="str">
            <v>Đã nghỉ việc</v>
          </cell>
        </row>
        <row r="5260">
          <cell r="D5260" t="str">
            <v>NW24060187MD</v>
          </cell>
          <cell r="E5260" t="str">
            <v>Tô Long Năm</v>
          </cell>
          <cell r="F5260">
            <v>45451</v>
          </cell>
          <cell r="G5260">
            <v>45488</v>
          </cell>
          <cell r="H5260" t="str">
            <v>Đã nghỉ việc</v>
          </cell>
        </row>
        <row r="5261">
          <cell r="D5261" t="str">
            <v>NW24060188MD</v>
          </cell>
          <cell r="E5261" t="str">
            <v>Nông Anh Quốc</v>
          </cell>
          <cell r="F5261">
            <v>45451</v>
          </cell>
          <cell r="G5261">
            <v>45486</v>
          </cell>
          <cell r="H5261" t="str">
            <v>Đã nghỉ việc</v>
          </cell>
        </row>
        <row r="5262">
          <cell r="D5262" t="str">
            <v>NW24060189MD</v>
          </cell>
          <cell r="E5262" t="str">
            <v>Trần Quang Sơn</v>
          </cell>
          <cell r="F5262">
            <v>45451</v>
          </cell>
          <cell r="G5262">
            <v>45486</v>
          </cell>
          <cell r="H5262" t="str">
            <v>Đã nghỉ việc</v>
          </cell>
        </row>
        <row r="5263">
          <cell r="D5263" t="str">
            <v>NW24060190MD</v>
          </cell>
          <cell r="E5263" t="str">
            <v>Lưu Văn Đông</v>
          </cell>
          <cell r="F5263">
            <v>45451</v>
          </cell>
          <cell r="G5263">
            <v>45488</v>
          </cell>
          <cell r="H5263" t="str">
            <v>Đã nghỉ việc</v>
          </cell>
        </row>
        <row r="5264">
          <cell r="D5264" t="str">
            <v>NW24060191MD</v>
          </cell>
          <cell r="E5264" t="str">
            <v>Lê Anh Vũ</v>
          </cell>
          <cell r="F5264">
            <v>45451</v>
          </cell>
          <cell r="G5264">
            <v>45488</v>
          </cell>
          <cell r="H5264" t="str">
            <v>Đã nghỉ việc</v>
          </cell>
        </row>
        <row r="5265">
          <cell r="D5265" t="str">
            <v>NW24060192MD</v>
          </cell>
          <cell r="E5265" t="str">
            <v>Nông Thị Tấm</v>
          </cell>
          <cell r="F5265">
            <v>45451</v>
          </cell>
          <cell r="G5265">
            <v>45486</v>
          </cell>
          <cell r="H5265" t="str">
            <v>Đã nghỉ việc</v>
          </cell>
        </row>
        <row r="5266">
          <cell r="D5266" t="str">
            <v>NW24060193MD</v>
          </cell>
          <cell r="E5266" t="str">
            <v>Dương Văn Chính</v>
          </cell>
          <cell r="F5266">
            <v>45451</v>
          </cell>
          <cell r="G5266">
            <v>45482</v>
          </cell>
          <cell r="H5266" t="str">
            <v>Đã nghỉ việc</v>
          </cell>
        </row>
        <row r="5267">
          <cell r="D5267" t="str">
            <v>NW24060194MD</v>
          </cell>
          <cell r="E5267" t="str">
            <v>Phạm Thị Quỳnh Anh</v>
          </cell>
          <cell r="F5267">
            <v>45451</v>
          </cell>
          <cell r="G5267">
            <v>45453</v>
          </cell>
          <cell r="H5267" t="str">
            <v>Đã nghỉ việc</v>
          </cell>
        </row>
        <row r="5268">
          <cell r="D5268" t="str">
            <v>NW24060195MD</v>
          </cell>
          <cell r="E5268" t="str">
            <v>Tạ Thị Ánh Hồng</v>
          </cell>
          <cell r="F5268">
            <v>45451</v>
          </cell>
          <cell r="G5268">
            <v>45486</v>
          </cell>
          <cell r="H5268" t="str">
            <v>Đã nghỉ việc</v>
          </cell>
        </row>
        <row r="5269">
          <cell r="D5269" t="str">
            <v>NW24060196MD</v>
          </cell>
          <cell r="E5269" t="str">
            <v>Nguyễn Thuỳ Linh</v>
          </cell>
          <cell r="F5269">
            <v>45451</v>
          </cell>
          <cell r="G5269">
            <v>45486</v>
          </cell>
          <cell r="H5269" t="str">
            <v>Đã nghỉ việc</v>
          </cell>
        </row>
        <row r="5270">
          <cell r="D5270" t="str">
            <v>NW24060197MD</v>
          </cell>
          <cell r="E5270" t="str">
            <v>Hoàng Anh Tuyên</v>
          </cell>
          <cell r="F5270">
            <v>45451</v>
          </cell>
          <cell r="G5270">
            <v>45488</v>
          </cell>
          <cell r="H5270" t="str">
            <v>Đã nghỉ việc</v>
          </cell>
        </row>
        <row r="5271">
          <cell r="D5271" t="str">
            <v>NW24060198MD</v>
          </cell>
          <cell r="E5271" t="str">
            <v>Đinh Thị Lệ Thuỳ</v>
          </cell>
          <cell r="F5271">
            <v>45451</v>
          </cell>
          <cell r="G5271">
            <v>45486</v>
          </cell>
          <cell r="H5271" t="str">
            <v>Đã nghỉ việc</v>
          </cell>
        </row>
        <row r="5272">
          <cell r="D5272" t="str">
            <v>NW24060199MD</v>
          </cell>
          <cell r="E5272" t="str">
            <v>Hoàng Công Tiến</v>
          </cell>
          <cell r="F5272">
            <v>45451</v>
          </cell>
          <cell r="G5272">
            <v>45486</v>
          </cell>
          <cell r="H5272" t="str">
            <v>Đã nghỉ việc</v>
          </cell>
        </row>
        <row r="5273">
          <cell r="D5273" t="str">
            <v>NW24060200MD</v>
          </cell>
          <cell r="E5273" t="str">
            <v>Chảo A Phong</v>
          </cell>
          <cell r="F5273">
            <v>45451</v>
          </cell>
          <cell r="G5273">
            <v>45488</v>
          </cell>
          <cell r="H5273" t="str">
            <v>Đã nghỉ việc</v>
          </cell>
        </row>
        <row r="5274">
          <cell r="D5274" t="str">
            <v>NW24060201MD</v>
          </cell>
          <cell r="E5274" t="str">
            <v>Phạm Lam Trường</v>
          </cell>
          <cell r="F5274">
            <v>45451</v>
          </cell>
          <cell r="G5274">
            <v>45484</v>
          </cell>
          <cell r="H5274" t="str">
            <v>Đã nghỉ việc</v>
          </cell>
        </row>
        <row r="5275">
          <cell r="D5275" t="str">
            <v>NW24060202MD</v>
          </cell>
          <cell r="E5275" t="str">
            <v>Ma Thị Kim Chi</v>
          </cell>
          <cell r="F5275">
            <v>45451</v>
          </cell>
          <cell r="G5275">
            <v>45488</v>
          </cell>
          <cell r="H5275" t="str">
            <v>Đã nghỉ việc</v>
          </cell>
        </row>
        <row r="5276">
          <cell r="D5276" t="str">
            <v>NW24061142TM</v>
          </cell>
          <cell r="E5276" t="str">
            <v>Ly Mí Say</v>
          </cell>
          <cell r="F5276">
            <v>45451</v>
          </cell>
          <cell r="G5276">
            <v>45483</v>
          </cell>
          <cell r="H5276" t="str">
            <v>Đã nghỉ việc</v>
          </cell>
        </row>
        <row r="5277">
          <cell r="D5277" t="str">
            <v>NW24061143TM</v>
          </cell>
          <cell r="E5277" t="str">
            <v>Ly Văn Kính</v>
          </cell>
          <cell r="F5277">
            <v>45451</v>
          </cell>
          <cell r="G5277">
            <v>45483</v>
          </cell>
          <cell r="H5277" t="str">
            <v>Đã nghỉ việc</v>
          </cell>
        </row>
        <row r="5278">
          <cell r="D5278" t="str">
            <v>NW24061144TM</v>
          </cell>
          <cell r="E5278" t="str">
            <v>Lù Trung Kiên</v>
          </cell>
          <cell r="F5278">
            <v>45451</v>
          </cell>
          <cell r="G5278">
            <v>45483</v>
          </cell>
          <cell r="H5278" t="str">
            <v>Đã nghỉ việc</v>
          </cell>
        </row>
        <row r="5279">
          <cell r="D5279" t="str">
            <v>NW24061145TM</v>
          </cell>
          <cell r="E5279" t="str">
            <v>Cháng Văn Trường</v>
          </cell>
          <cell r="F5279">
            <v>45451</v>
          </cell>
          <cell r="G5279">
            <v>45483</v>
          </cell>
          <cell r="H5279" t="str">
            <v>Đã nghỉ việc</v>
          </cell>
        </row>
        <row r="5280">
          <cell r="D5280" t="str">
            <v>NW24061146TM</v>
          </cell>
          <cell r="E5280" t="str">
            <v>Hoàng Minh Hiệu</v>
          </cell>
          <cell r="F5280">
            <v>45451</v>
          </cell>
          <cell r="G5280">
            <v>45461</v>
          </cell>
          <cell r="H5280" t="str">
            <v>Đã nghỉ việc</v>
          </cell>
        </row>
        <row r="5281">
          <cell r="D5281" t="str">
            <v>NW24061147TM</v>
          </cell>
          <cell r="E5281" t="str">
            <v>Dương Đức Thuận</v>
          </cell>
          <cell r="F5281">
            <v>45451</v>
          </cell>
          <cell r="G5281">
            <v>45489</v>
          </cell>
          <cell r="H5281" t="str">
            <v>Đã nghỉ việc</v>
          </cell>
        </row>
        <row r="5282">
          <cell r="D5282" t="str">
            <v>NW24061148TM</v>
          </cell>
          <cell r="E5282" t="str">
            <v>Âu Thị Linh</v>
          </cell>
          <cell r="F5282">
            <v>45451</v>
          </cell>
          <cell r="G5282">
            <v>45474</v>
          </cell>
          <cell r="H5282" t="str">
            <v>Đã nghỉ việc</v>
          </cell>
        </row>
        <row r="5283">
          <cell r="D5283" t="str">
            <v>NW24061149TM</v>
          </cell>
          <cell r="E5283" t="str">
            <v>Giàng Thị Giàng</v>
          </cell>
          <cell r="F5283">
            <v>45451</v>
          </cell>
          <cell r="G5283">
            <v>45457</v>
          </cell>
          <cell r="H5283" t="str">
            <v>Đã nghỉ việc</v>
          </cell>
        </row>
        <row r="5284">
          <cell r="D5284" t="str">
            <v>NW24061150TM</v>
          </cell>
          <cell r="E5284" t="str">
            <v>Trần Thị Hương</v>
          </cell>
          <cell r="F5284">
            <v>45451</v>
          </cell>
          <cell r="G5284">
            <v>45483</v>
          </cell>
          <cell r="H5284" t="str">
            <v>Đã nghỉ việc</v>
          </cell>
        </row>
        <row r="5285">
          <cell r="D5285" t="str">
            <v>NW24061151TM</v>
          </cell>
          <cell r="E5285" t="str">
            <v>Vương Thị Phong</v>
          </cell>
          <cell r="F5285">
            <v>45451</v>
          </cell>
          <cell r="G5285">
            <v>45482</v>
          </cell>
          <cell r="H5285" t="str">
            <v>Đã nghỉ việc</v>
          </cell>
        </row>
        <row r="5286">
          <cell r="D5286" t="str">
            <v>NW24061152TM</v>
          </cell>
          <cell r="E5286" t="str">
            <v>Hầu Văn Mạnh</v>
          </cell>
          <cell r="F5286">
            <v>45451</v>
          </cell>
          <cell r="G5286">
            <v>45488</v>
          </cell>
          <cell r="H5286" t="str">
            <v>Đã nghỉ việc</v>
          </cell>
        </row>
        <row r="5287">
          <cell r="D5287" t="str">
            <v>NW24061153TM</v>
          </cell>
          <cell r="E5287" t="str">
            <v>Nguyễn Thị Mai Linh</v>
          </cell>
          <cell r="F5287">
            <v>45451</v>
          </cell>
          <cell r="G5287">
            <v>45488</v>
          </cell>
          <cell r="H5287" t="str">
            <v>Đã nghỉ việc</v>
          </cell>
        </row>
        <row r="5288">
          <cell r="D5288" t="str">
            <v>NW24061154TM</v>
          </cell>
          <cell r="E5288" t="str">
            <v>Nguyễn Thị Hương Quỳnh</v>
          </cell>
          <cell r="F5288">
            <v>45451</v>
          </cell>
          <cell r="G5288">
            <v>45483</v>
          </cell>
          <cell r="H5288" t="str">
            <v>Đã nghỉ việc</v>
          </cell>
        </row>
        <row r="5289">
          <cell r="D5289" t="str">
            <v>NW24061155TM</v>
          </cell>
          <cell r="E5289" t="str">
            <v>Dương Việt Hoàng</v>
          </cell>
          <cell r="F5289">
            <v>45451</v>
          </cell>
          <cell r="G5289">
            <v>45490</v>
          </cell>
          <cell r="H5289" t="str">
            <v>Đã nghỉ việc</v>
          </cell>
        </row>
        <row r="5290">
          <cell r="D5290" t="str">
            <v>NW24061156TM</v>
          </cell>
          <cell r="E5290" t="str">
            <v>Nguyễn Thị Minh Ngân</v>
          </cell>
          <cell r="F5290">
            <v>45451</v>
          </cell>
          <cell r="G5290">
            <v>45484</v>
          </cell>
          <cell r="H5290" t="str">
            <v>Đã nghỉ việc</v>
          </cell>
        </row>
        <row r="5291">
          <cell r="D5291" t="str">
            <v>NW24061157TM</v>
          </cell>
          <cell r="E5291" t="str">
            <v>Dương Quang Tiệp</v>
          </cell>
          <cell r="F5291">
            <v>45451</v>
          </cell>
          <cell r="G5291">
            <v>45483</v>
          </cell>
          <cell r="H5291" t="str">
            <v>Đã nghỉ việc</v>
          </cell>
        </row>
        <row r="5292">
          <cell r="D5292" t="str">
            <v>NW24061158TM</v>
          </cell>
          <cell r="E5292" t="str">
            <v>Tạ Văn Trọng</v>
          </cell>
          <cell r="F5292">
            <v>45451</v>
          </cell>
          <cell r="G5292">
            <v>45488</v>
          </cell>
          <cell r="H5292" t="str">
            <v>Đã nghỉ việc</v>
          </cell>
        </row>
        <row r="5293">
          <cell r="D5293" t="str">
            <v>NW24061159TM</v>
          </cell>
          <cell r="E5293" t="str">
            <v>Nguyễn Đình Pháp</v>
          </cell>
          <cell r="F5293">
            <v>45451</v>
          </cell>
          <cell r="G5293">
            <v>45509</v>
          </cell>
          <cell r="H5293" t="str">
            <v>Đã nghỉ việc</v>
          </cell>
        </row>
        <row r="5294">
          <cell r="D5294" t="str">
            <v>NW24061160TM</v>
          </cell>
          <cell r="E5294" t="str">
            <v>Đỗ Quang Hòa</v>
          </cell>
          <cell r="F5294">
            <v>45451</v>
          </cell>
          <cell r="G5294">
            <v>45488</v>
          </cell>
          <cell r="H5294" t="str">
            <v>Đã nghỉ việc</v>
          </cell>
        </row>
        <row r="5295">
          <cell r="D5295" t="str">
            <v>NW24061161TM</v>
          </cell>
          <cell r="E5295" t="str">
            <v>Nguyễn Việt Hòa</v>
          </cell>
          <cell r="F5295">
            <v>45451</v>
          </cell>
          <cell r="G5295">
            <v>45488</v>
          </cell>
          <cell r="H5295" t="str">
            <v>Đã nghỉ việc</v>
          </cell>
        </row>
        <row r="5296">
          <cell r="D5296" t="str">
            <v>NW24061162TM</v>
          </cell>
          <cell r="E5296" t="str">
            <v>Nguyễn Minh Quân</v>
          </cell>
          <cell r="F5296">
            <v>45451</v>
          </cell>
          <cell r="G5296">
            <v>45488</v>
          </cell>
          <cell r="H5296" t="str">
            <v>Đã nghỉ việc</v>
          </cell>
        </row>
        <row r="5297">
          <cell r="D5297" t="str">
            <v>NW24061163TM</v>
          </cell>
          <cell r="E5297" t="str">
            <v>Ngô Đức Nghiêm</v>
          </cell>
          <cell r="F5297">
            <v>45451</v>
          </cell>
          <cell r="G5297">
            <v>45488</v>
          </cell>
          <cell r="H5297" t="str">
            <v>Đã nghỉ việc</v>
          </cell>
        </row>
        <row r="5298">
          <cell r="D5298" t="str">
            <v>NW24060001LV</v>
          </cell>
          <cell r="E5298" t="str">
            <v>Dương Minh Đạo</v>
          </cell>
          <cell r="F5298">
            <v>45451</v>
          </cell>
          <cell r="G5298">
            <v>45488</v>
          </cell>
          <cell r="H5298" t="str">
            <v>Đã nghỉ việc</v>
          </cell>
        </row>
        <row r="5299">
          <cell r="D5299" t="str">
            <v>NW24060002LV</v>
          </cell>
          <cell r="E5299" t="str">
            <v>Dương Văn Tuấn</v>
          </cell>
          <cell r="F5299">
            <v>45451</v>
          </cell>
          <cell r="G5299">
            <v>45488</v>
          </cell>
          <cell r="H5299" t="str">
            <v>Đã nghỉ việc</v>
          </cell>
        </row>
        <row r="5300">
          <cell r="D5300" t="str">
            <v>NW24060003LV</v>
          </cell>
          <cell r="E5300" t="str">
            <v>Trịnh Thị Hồng Nhung</v>
          </cell>
          <cell r="F5300">
            <v>45451</v>
          </cell>
          <cell r="G5300">
            <v>45463</v>
          </cell>
          <cell r="H5300" t="str">
            <v>Đã nghỉ việc</v>
          </cell>
        </row>
        <row r="5301">
          <cell r="D5301" t="str">
            <v>NW24060004LV</v>
          </cell>
          <cell r="E5301" t="str">
            <v>Hoàng Thị Minh Luyến</v>
          </cell>
          <cell r="F5301">
            <v>45451</v>
          </cell>
          <cell r="G5301">
            <v>45488</v>
          </cell>
          <cell r="H5301" t="str">
            <v>Đã nghỉ việc</v>
          </cell>
        </row>
        <row r="5302">
          <cell r="D5302" t="str">
            <v>NW24060233CE</v>
          </cell>
          <cell r="E5302" t="str">
            <v>Đào Ý Uyên</v>
          </cell>
          <cell r="F5302">
            <v>45451</v>
          </cell>
          <cell r="G5302">
            <v>45453</v>
          </cell>
          <cell r="H5302" t="str">
            <v>Đã nghỉ việc</v>
          </cell>
        </row>
        <row r="5303">
          <cell r="D5303" t="str">
            <v>NW24060234CE</v>
          </cell>
          <cell r="E5303" t="str">
            <v>Nguyễn Thị Hiền</v>
          </cell>
          <cell r="F5303">
            <v>45451</v>
          </cell>
          <cell r="G5303">
            <v>45453</v>
          </cell>
          <cell r="H5303" t="str">
            <v>Đã nghỉ việc</v>
          </cell>
        </row>
        <row r="5304">
          <cell r="D5304" t="str">
            <v>NW24060235CE</v>
          </cell>
          <cell r="E5304" t="str">
            <v>Dương Thanh Đức</v>
          </cell>
          <cell r="F5304">
            <v>45451</v>
          </cell>
          <cell r="G5304">
            <v>45483</v>
          </cell>
          <cell r="H5304" t="str">
            <v>Đã nghỉ việc</v>
          </cell>
        </row>
        <row r="5305">
          <cell r="D5305" t="str">
            <v>NW24060236CE</v>
          </cell>
          <cell r="E5305" t="str">
            <v>Trần Đức Chí</v>
          </cell>
          <cell r="F5305">
            <v>45451</v>
          </cell>
          <cell r="G5305">
            <v>45460</v>
          </cell>
          <cell r="H5305" t="str">
            <v>Đã nghỉ việc</v>
          </cell>
        </row>
        <row r="5306">
          <cell r="D5306" t="str">
            <v>NW24060237CE</v>
          </cell>
          <cell r="E5306" t="str">
            <v>Lý Thị Hải yến</v>
          </cell>
          <cell r="F5306">
            <v>45451</v>
          </cell>
          <cell r="G5306">
            <v>45460</v>
          </cell>
          <cell r="H5306" t="str">
            <v>Đã nghỉ việc</v>
          </cell>
        </row>
        <row r="5307">
          <cell r="D5307" t="str">
            <v>NW24060238CE</v>
          </cell>
          <cell r="E5307" t="str">
            <v>Đỗ Văn Dũng</v>
          </cell>
          <cell r="F5307">
            <v>45451</v>
          </cell>
          <cell r="G5307">
            <v>45486</v>
          </cell>
          <cell r="H5307" t="str">
            <v>Đã nghỉ việc</v>
          </cell>
        </row>
        <row r="5308">
          <cell r="D5308" t="str">
            <v>NW24060239CE</v>
          </cell>
          <cell r="E5308" t="str">
            <v>Trần Hữu Khánh</v>
          </cell>
          <cell r="F5308">
            <v>45451</v>
          </cell>
          <cell r="G5308">
            <v>45488</v>
          </cell>
          <cell r="H5308" t="str">
            <v>Đã nghỉ việc</v>
          </cell>
        </row>
        <row r="5309">
          <cell r="D5309" t="str">
            <v>NW24060240CE</v>
          </cell>
          <cell r="E5309" t="str">
            <v>Nguyễn Phạm Phương Anh</v>
          </cell>
          <cell r="F5309">
            <v>45451</v>
          </cell>
          <cell r="G5309">
            <v>45451</v>
          </cell>
          <cell r="H5309" t="str">
            <v>Đã nghỉ việc</v>
          </cell>
        </row>
        <row r="5310">
          <cell r="D5310" t="str">
            <v>NW24060241CE</v>
          </cell>
          <cell r="E5310" t="str">
            <v>Nguyễn Thị Nga</v>
          </cell>
          <cell r="F5310">
            <v>45451</v>
          </cell>
          <cell r="G5310">
            <v>45451</v>
          </cell>
          <cell r="H5310" t="str">
            <v>Đã nghỉ việc</v>
          </cell>
        </row>
        <row r="5311">
          <cell r="D5311" t="str">
            <v>NW24060242CE</v>
          </cell>
          <cell r="E5311" t="str">
            <v>Lý Minh Hiếu</v>
          </cell>
          <cell r="F5311">
            <v>45451</v>
          </cell>
          <cell r="G5311">
            <v>45479</v>
          </cell>
          <cell r="H5311" t="str">
            <v>Đã nghỉ việc</v>
          </cell>
        </row>
        <row r="5312">
          <cell r="D5312" t="str">
            <v>NW24060243CE</v>
          </cell>
          <cell r="E5312" t="str">
            <v>Đào Đức Huy</v>
          </cell>
          <cell r="F5312">
            <v>45451</v>
          </cell>
          <cell r="G5312">
            <v>45479</v>
          </cell>
          <cell r="H5312" t="str">
            <v>Đã nghỉ việc</v>
          </cell>
        </row>
        <row r="5313">
          <cell r="D5313" t="str">
            <v>NW24060244CE</v>
          </cell>
          <cell r="E5313" t="str">
            <v>Dương Đình Hoà</v>
          </cell>
          <cell r="F5313">
            <v>45451</v>
          </cell>
          <cell r="G5313">
            <v>45460</v>
          </cell>
          <cell r="H5313" t="str">
            <v>Đã nghỉ việc</v>
          </cell>
        </row>
        <row r="5314">
          <cell r="D5314" t="str">
            <v>NW24060245CE</v>
          </cell>
          <cell r="E5314" t="str">
            <v>Dương Tiến Phong</v>
          </cell>
          <cell r="F5314">
            <v>45451</v>
          </cell>
          <cell r="G5314">
            <v>45460</v>
          </cell>
          <cell r="H5314" t="str">
            <v>Đã nghỉ việc</v>
          </cell>
        </row>
        <row r="5315">
          <cell r="D5315" t="str">
            <v>NW24060291LT</v>
          </cell>
          <cell r="E5315" t="str">
            <v>Triệu sinh Huy</v>
          </cell>
          <cell r="F5315">
            <v>45453</v>
          </cell>
          <cell r="G5315">
            <v>45488</v>
          </cell>
          <cell r="H5315" t="str">
            <v>Đã nghỉ việc</v>
          </cell>
        </row>
        <row r="5316">
          <cell r="D5316" t="str">
            <v>NW24060292LT</v>
          </cell>
          <cell r="E5316" t="str">
            <v>Liểu Thị Phương</v>
          </cell>
          <cell r="F5316">
            <v>45453</v>
          </cell>
          <cell r="G5316">
            <v>45484</v>
          </cell>
          <cell r="H5316" t="str">
            <v>Đã nghỉ việc</v>
          </cell>
        </row>
        <row r="5317">
          <cell r="D5317" t="str">
            <v>NW24060293LT</v>
          </cell>
          <cell r="E5317" t="str">
            <v>Ngô Duy Mạnh</v>
          </cell>
          <cell r="F5317">
            <v>45453</v>
          </cell>
          <cell r="G5317">
            <v>45482</v>
          </cell>
          <cell r="H5317" t="str">
            <v>Đã nghỉ việc</v>
          </cell>
        </row>
        <row r="5318">
          <cell r="D5318" t="str">
            <v>NW24060294LT</v>
          </cell>
          <cell r="E5318" t="str">
            <v>Nguyễn Thị Mỹ Duyên</v>
          </cell>
          <cell r="F5318">
            <v>45453</v>
          </cell>
          <cell r="G5318">
            <v>45453</v>
          </cell>
          <cell r="H5318" t="str">
            <v>Đã nghỉ việc</v>
          </cell>
        </row>
        <row r="5319">
          <cell r="D5319" t="str">
            <v>NW24060295LT</v>
          </cell>
          <cell r="E5319" t="str">
            <v>Triịnh Quang Long</v>
          </cell>
          <cell r="F5319">
            <v>45453</v>
          </cell>
          <cell r="G5319">
            <v>45481</v>
          </cell>
          <cell r="H5319" t="str">
            <v>Đã nghỉ việc</v>
          </cell>
        </row>
        <row r="5320">
          <cell r="D5320" t="str">
            <v>NW24060296LT</v>
          </cell>
          <cell r="E5320" t="str">
            <v>Ngô Thị Thanh</v>
          </cell>
          <cell r="F5320">
            <v>45453</v>
          </cell>
          <cell r="G5320">
            <v>45453</v>
          </cell>
          <cell r="H5320" t="str">
            <v>Đã nghỉ việc</v>
          </cell>
        </row>
        <row r="5321">
          <cell r="D5321" t="str">
            <v>NW24060297LT</v>
          </cell>
          <cell r="E5321" t="str">
            <v>Nguyễn Thị Quyên</v>
          </cell>
          <cell r="F5321">
            <v>45453</v>
          </cell>
          <cell r="G5321">
            <v>45453</v>
          </cell>
          <cell r="H5321" t="str">
            <v>Đã nghỉ việc</v>
          </cell>
        </row>
        <row r="5322">
          <cell r="D5322" t="str">
            <v>NW24060298LT</v>
          </cell>
          <cell r="E5322" t="str">
            <v>Lý Văn Nguyên</v>
          </cell>
          <cell r="F5322">
            <v>45453</v>
          </cell>
          <cell r="G5322">
            <v>45477</v>
          </cell>
          <cell r="H5322" t="str">
            <v>Đã nghỉ việc</v>
          </cell>
        </row>
        <row r="5323">
          <cell r="D5323" t="str">
            <v>NW24060299LT</v>
          </cell>
          <cell r="E5323" t="str">
            <v>Nguyễn Sinh Hùng</v>
          </cell>
          <cell r="F5323">
            <v>45453</v>
          </cell>
          <cell r="G5323">
            <v>45488</v>
          </cell>
          <cell r="H5323" t="str">
            <v>Đã nghỉ việc</v>
          </cell>
        </row>
        <row r="5324">
          <cell r="D5324" t="str">
            <v>NW24060300LT</v>
          </cell>
          <cell r="E5324" t="str">
            <v>Tống Khánh Linh</v>
          </cell>
          <cell r="F5324">
            <v>45453</v>
          </cell>
          <cell r="G5324">
            <v>45485</v>
          </cell>
          <cell r="H5324" t="str">
            <v>Đã nghỉ việc</v>
          </cell>
        </row>
        <row r="5325">
          <cell r="D5325" t="str">
            <v>NW24060301LT</v>
          </cell>
          <cell r="E5325" t="str">
            <v>Tống Thùy Dương</v>
          </cell>
          <cell r="F5325">
            <v>45453</v>
          </cell>
          <cell r="G5325">
            <v>45485</v>
          </cell>
          <cell r="H5325" t="str">
            <v>Đã nghỉ việc</v>
          </cell>
        </row>
        <row r="5326">
          <cell r="D5326" t="str">
            <v>NW24060302LT</v>
          </cell>
          <cell r="E5326" t="str">
            <v>Ngô Quốc Anh</v>
          </cell>
          <cell r="F5326">
            <v>45453</v>
          </cell>
          <cell r="G5326">
            <v>45472</v>
          </cell>
          <cell r="H5326" t="str">
            <v>Đã nghỉ việc</v>
          </cell>
        </row>
        <row r="5327">
          <cell r="D5327" t="str">
            <v>NW24060303LT</v>
          </cell>
          <cell r="E5327" t="str">
            <v>Bàn Trường Giang</v>
          </cell>
          <cell r="F5327">
            <v>45453</v>
          </cell>
          <cell r="G5327">
            <v>45454</v>
          </cell>
          <cell r="H5327" t="str">
            <v>Đã nghỉ việc</v>
          </cell>
        </row>
        <row r="5328">
          <cell r="D5328" t="str">
            <v>NW24060304LT</v>
          </cell>
          <cell r="E5328" t="str">
            <v>Triệu Tuấn Khanh</v>
          </cell>
          <cell r="F5328">
            <v>45453</v>
          </cell>
          <cell r="G5328">
            <v>45454</v>
          </cell>
          <cell r="H5328" t="str">
            <v>Đã nghỉ việc</v>
          </cell>
        </row>
        <row r="5329">
          <cell r="D5329" t="str">
            <v>NW24060305LT</v>
          </cell>
          <cell r="E5329" t="str">
            <v>Ngô Thị Yến</v>
          </cell>
          <cell r="F5329">
            <v>45453</v>
          </cell>
          <cell r="G5329">
            <v>45481</v>
          </cell>
          <cell r="H5329" t="str">
            <v>Đã nghỉ việc</v>
          </cell>
        </row>
        <row r="5330">
          <cell r="D5330" t="str">
            <v>NW24060306LT</v>
          </cell>
          <cell r="E5330" t="str">
            <v>Trần Anh Tuấn</v>
          </cell>
          <cell r="F5330">
            <v>45453</v>
          </cell>
          <cell r="G5330">
            <v>45476</v>
          </cell>
          <cell r="H5330" t="str">
            <v>Đã nghỉ việc</v>
          </cell>
        </row>
        <row r="5331">
          <cell r="D5331" t="str">
            <v>NW24060307LT</v>
          </cell>
          <cell r="E5331" t="str">
            <v>Nguyễn Duy Khánh</v>
          </cell>
          <cell r="F5331">
            <v>45453</v>
          </cell>
          <cell r="G5331">
            <v>45475</v>
          </cell>
          <cell r="H5331" t="str">
            <v>Đã nghỉ việc</v>
          </cell>
        </row>
        <row r="5332">
          <cell r="D5332" t="str">
            <v>NW24060308LT</v>
          </cell>
          <cell r="E5332" t="str">
            <v>Hoàng Thị Bích Ngọc</v>
          </cell>
          <cell r="F5332">
            <v>45453</v>
          </cell>
          <cell r="G5332">
            <v>45489</v>
          </cell>
          <cell r="H5332" t="str">
            <v>Đã nghỉ việc</v>
          </cell>
        </row>
        <row r="5333">
          <cell r="D5333" t="str">
            <v>NW24060309LT</v>
          </cell>
          <cell r="E5333" t="str">
            <v>Trần Thị Hải</v>
          </cell>
          <cell r="F5333">
            <v>45453</v>
          </cell>
          <cell r="G5333">
            <v>45477</v>
          </cell>
          <cell r="H5333" t="str">
            <v>Đã nghỉ việc</v>
          </cell>
        </row>
        <row r="5334">
          <cell r="D5334" t="str">
            <v>NW24060310LT</v>
          </cell>
          <cell r="E5334" t="str">
            <v>Lê Thị Như Ngọc</v>
          </cell>
          <cell r="F5334">
            <v>45453</v>
          </cell>
          <cell r="G5334">
            <v>45458</v>
          </cell>
          <cell r="H5334" t="str">
            <v>Đã nghỉ việc</v>
          </cell>
        </row>
        <row r="5335">
          <cell r="D5335" t="str">
            <v>NW24060311LT</v>
          </cell>
          <cell r="E5335" t="str">
            <v>Dương Văn Tùng</v>
          </cell>
          <cell r="F5335">
            <v>45453</v>
          </cell>
          <cell r="G5335">
            <v>45477</v>
          </cell>
          <cell r="H5335" t="str">
            <v>Đã nghỉ việc</v>
          </cell>
        </row>
        <row r="5336">
          <cell r="D5336" t="str">
            <v>NW24060312LT</v>
          </cell>
          <cell r="E5336" t="str">
            <v>Nguyễn Kim Thúy</v>
          </cell>
          <cell r="F5336">
            <v>45453</v>
          </cell>
          <cell r="G5336">
            <v>45485</v>
          </cell>
          <cell r="H5336" t="str">
            <v>Đã nghỉ việc</v>
          </cell>
        </row>
        <row r="5337">
          <cell r="D5337" t="str">
            <v>NW24060313LT</v>
          </cell>
          <cell r="E5337" t="str">
            <v>Nguyễn Thị Yến</v>
          </cell>
          <cell r="F5337">
            <v>45453</v>
          </cell>
          <cell r="G5337">
            <v>45485</v>
          </cell>
          <cell r="H5337" t="str">
            <v>Đã nghỉ việc</v>
          </cell>
        </row>
        <row r="5338">
          <cell r="D5338" t="str">
            <v>NW24060336MA</v>
          </cell>
          <cell r="E5338" t="str">
            <v>Phạm Văn Đông</v>
          </cell>
          <cell r="F5338">
            <v>45453</v>
          </cell>
          <cell r="G5338">
            <v>45455</v>
          </cell>
          <cell r="H5338" t="str">
            <v>Đã nghỉ việc</v>
          </cell>
        </row>
        <row r="5339">
          <cell r="D5339" t="str">
            <v>NW24060337MA</v>
          </cell>
          <cell r="E5339" t="str">
            <v>Ma Thịnh Thêm</v>
          </cell>
          <cell r="F5339">
            <v>45453</v>
          </cell>
          <cell r="G5339">
            <v>45462</v>
          </cell>
          <cell r="H5339" t="str">
            <v>Đã nghỉ việc</v>
          </cell>
        </row>
        <row r="5340">
          <cell r="D5340" t="str">
            <v>NW24060338MA</v>
          </cell>
          <cell r="E5340" t="str">
            <v>Hoàng Thị Hiền</v>
          </cell>
          <cell r="F5340">
            <v>45453</v>
          </cell>
          <cell r="G5340">
            <v>45509</v>
          </cell>
          <cell r="H5340" t="str">
            <v>Đã nghỉ việc</v>
          </cell>
        </row>
        <row r="5341">
          <cell r="D5341" t="str">
            <v>NW24060339MA</v>
          </cell>
          <cell r="E5341" t="str">
            <v>Triệu Minh Quốc</v>
          </cell>
          <cell r="F5341">
            <v>45453</v>
          </cell>
          <cell r="G5341">
            <v>45469</v>
          </cell>
          <cell r="H5341" t="str">
            <v>Đã nghỉ việc</v>
          </cell>
        </row>
        <row r="5342">
          <cell r="D5342" t="str">
            <v>NW24060340MA</v>
          </cell>
          <cell r="E5342" t="str">
            <v>Linh Thị Hoa</v>
          </cell>
          <cell r="F5342">
            <v>45453</v>
          </cell>
          <cell r="G5342">
            <v>45488</v>
          </cell>
          <cell r="H5342" t="str">
            <v>Đã nghỉ việc</v>
          </cell>
        </row>
        <row r="5343">
          <cell r="D5343" t="str">
            <v>NW24060341MA</v>
          </cell>
          <cell r="E5343" t="str">
            <v>Ngô Minh Hiệp</v>
          </cell>
          <cell r="F5343">
            <v>45453</v>
          </cell>
          <cell r="G5343">
            <v>45456</v>
          </cell>
          <cell r="H5343" t="str">
            <v>Đã nghỉ việc</v>
          </cell>
        </row>
        <row r="5344">
          <cell r="D5344" t="str">
            <v>NW24060342MA</v>
          </cell>
          <cell r="E5344" t="str">
            <v>Trần Trí Thức</v>
          </cell>
          <cell r="F5344">
            <v>45453</v>
          </cell>
          <cell r="G5344">
            <v>45463</v>
          </cell>
          <cell r="H5344" t="str">
            <v>Đã nghỉ việc</v>
          </cell>
        </row>
        <row r="5345">
          <cell r="D5345" t="str">
            <v>NW24060343MA</v>
          </cell>
          <cell r="E5345" t="str">
            <v>Triệu Chấn Huy</v>
          </cell>
          <cell r="F5345">
            <v>45453</v>
          </cell>
          <cell r="G5345">
            <v>45495</v>
          </cell>
          <cell r="H5345" t="str">
            <v>Đã nghỉ việc</v>
          </cell>
        </row>
        <row r="5346">
          <cell r="D5346" t="str">
            <v>NW24060344MA</v>
          </cell>
          <cell r="E5346" t="str">
            <v>Đàm Thị Na</v>
          </cell>
          <cell r="F5346">
            <v>45453</v>
          </cell>
          <cell r="G5346">
            <v>45495</v>
          </cell>
          <cell r="H5346" t="str">
            <v>Đã nghỉ việc</v>
          </cell>
        </row>
        <row r="5347">
          <cell r="D5347" t="str">
            <v>NW24060345MA</v>
          </cell>
          <cell r="E5347" t="str">
            <v>Lại Quang Vinh</v>
          </cell>
          <cell r="F5347">
            <v>45453</v>
          </cell>
          <cell r="G5347">
            <v>45469</v>
          </cell>
          <cell r="H5347" t="str">
            <v>Đã nghỉ việc</v>
          </cell>
        </row>
        <row r="5348">
          <cell r="D5348" t="str">
            <v>NW24060346MA</v>
          </cell>
          <cell r="E5348" t="str">
            <v>Phan Châu Duyên</v>
          </cell>
          <cell r="F5348">
            <v>45453</v>
          </cell>
          <cell r="G5348">
            <v>45492</v>
          </cell>
          <cell r="H5348" t="str">
            <v>Đã nghỉ việc</v>
          </cell>
        </row>
        <row r="5349">
          <cell r="D5349" t="str">
            <v>NW24060347MA</v>
          </cell>
          <cell r="E5349" t="str">
            <v>Hoàng Thị Đào</v>
          </cell>
          <cell r="F5349">
            <v>45453</v>
          </cell>
          <cell r="G5349">
            <v>45455</v>
          </cell>
          <cell r="H5349" t="str">
            <v>Đã nghỉ việc</v>
          </cell>
        </row>
        <row r="5350">
          <cell r="D5350" t="str">
            <v>NW24060348MA</v>
          </cell>
          <cell r="E5350" t="str">
            <v>Hoàng Thu Vân</v>
          </cell>
          <cell r="F5350">
            <v>45453</v>
          </cell>
          <cell r="G5350">
            <v>45481</v>
          </cell>
          <cell r="H5350" t="str">
            <v>Đã nghỉ việc</v>
          </cell>
        </row>
        <row r="5351">
          <cell r="D5351" t="str">
            <v>NW24060349MA</v>
          </cell>
          <cell r="E5351" t="str">
            <v>Trần Văn Tú</v>
          </cell>
          <cell r="F5351">
            <v>45453</v>
          </cell>
          <cell r="G5351">
            <v>45502</v>
          </cell>
          <cell r="H5351" t="str">
            <v>Đã nghỉ việc</v>
          </cell>
        </row>
        <row r="5352">
          <cell r="D5352" t="str">
            <v>NW24060350MA</v>
          </cell>
          <cell r="E5352" t="str">
            <v>Nguyễn Tiến Phúc</v>
          </cell>
          <cell r="F5352">
            <v>45453</v>
          </cell>
          <cell r="G5352">
            <v>45481</v>
          </cell>
          <cell r="H5352" t="str">
            <v>Đã nghỉ việc</v>
          </cell>
        </row>
        <row r="5353">
          <cell r="D5353" t="str">
            <v>NW24060351MA</v>
          </cell>
          <cell r="E5353" t="str">
            <v>Tạ Quang Mạnh Hùng</v>
          </cell>
          <cell r="F5353">
            <v>45453</v>
          </cell>
          <cell r="G5353">
            <v>45513</v>
          </cell>
          <cell r="H5353" t="str">
            <v>Đã nghỉ việc</v>
          </cell>
        </row>
        <row r="5354">
          <cell r="D5354" t="str">
            <v>NW24060352MA</v>
          </cell>
          <cell r="E5354" t="str">
            <v>Lê Thị Gấm</v>
          </cell>
          <cell r="F5354">
            <v>45453</v>
          </cell>
          <cell r="G5354">
            <v>45495</v>
          </cell>
          <cell r="H5354" t="str">
            <v>Đã nghỉ việc</v>
          </cell>
        </row>
        <row r="5355">
          <cell r="D5355" t="str">
            <v>NW24060353MA</v>
          </cell>
          <cell r="E5355" t="str">
            <v>Vũ Phương Anh</v>
          </cell>
          <cell r="F5355">
            <v>45453</v>
          </cell>
          <cell r="G5355">
            <v>45509</v>
          </cell>
          <cell r="H5355" t="str">
            <v>Đã nghỉ việc</v>
          </cell>
        </row>
        <row r="5356">
          <cell r="D5356" t="str">
            <v>NW24060354MA</v>
          </cell>
          <cell r="E5356" t="str">
            <v>Nguyễn Đình Khoa</v>
          </cell>
          <cell r="F5356">
            <v>45453</v>
          </cell>
          <cell r="G5356">
            <v>45509</v>
          </cell>
          <cell r="H5356" t="str">
            <v>Đã nghỉ việc</v>
          </cell>
        </row>
        <row r="5357">
          <cell r="D5357" t="str">
            <v>NW24060355MA</v>
          </cell>
          <cell r="E5357" t="str">
            <v>Đặng Việt Hoàn</v>
          </cell>
          <cell r="F5357">
            <v>45453</v>
          </cell>
          <cell r="G5357">
            <v>45488</v>
          </cell>
          <cell r="H5357" t="str">
            <v>Đã nghỉ việc</v>
          </cell>
        </row>
        <row r="5358">
          <cell r="D5358" t="str">
            <v>NW24061844HL</v>
          </cell>
          <cell r="E5358" t="str">
            <v>Đào Duy Tùng</v>
          </cell>
          <cell r="F5358">
            <v>45453</v>
          </cell>
          <cell r="G5358">
            <v>45495</v>
          </cell>
          <cell r="H5358" t="str">
            <v>Đã nghỉ việc</v>
          </cell>
        </row>
        <row r="5359">
          <cell r="D5359" t="str">
            <v>NW24061845HL</v>
          </cell>
          <cell r="E5359" t="str">
            <v>Nguyễn Huy Hoàng</v>
          </cell>
          <cell r="F5359">
            <v>45453</v>
          </cell>
          <cell r="G5359">
            <v>45455</v>
          </cell>
          <cell r="H5359" t="str">
            <v>Đã nghỉ việc</v>
          </cell>
        </row>
        <row r="5360">
          <cell r="D5360" t="str">
            <v>NW24061846HL</v>
          </cell>
          <cell r="E5360" t="str">
            <v>Dương Quốc Hùng</v>
          </cell>
          <cell r="F5360">
            <v>45453</v>
          </cell>
          <cell r="G5360">
            <v>45509</v>
          </cell>
          <cell r="H5360" t="str">
            <v>Đã nghỉ việc</v>
          </cell>
        </row>
        <row r="5361">
          <cell r="D5361" t="str">
            <v>NW24061847HL</v>
          </cell>
          <cell r="E5361" t="str">
            <v>Hà Việt Tuyên</v>
          </cell>
          <cell r="F5361">
            <v>45453</v>
          </cell>
          <cell r="G5361">
            <v>45495</v>
          </cell>
          <cell r="H5361" t="str">
            <v>Đã nghỉ việc</v>
          </cell>
        </row>
        <row r="5362">
          <cell r="D5362" t="str">
            <v>NW24061848HL</v>
          </cell>
          <cell r="E5362" t="str">
            <v>Lý Ngọc Phú</v>
          </cell>
          <cell r="F5362">
            <v>45453</v>
          </cell>
          <cell r="G5362">
            <v>45453</v>
          </cell>
          <cell r="H5362" t="str">
            <v>Đã nghỉ việc</v>
          </cell>
        </row>
        <row r="5363">
          <cell r="D5363" t="str">
            <v>NW24061849HL</v>
          </cell>
          <cell r="E5363" t="str">
            <v>Phạn Thanh Tuyền</v>
          </cell>
          <cell r="F5363">
            <v>45453</v>
          </cell>
          <cell r="G5363">
            <v>45462</v>
          </cell>
          <cell r="H5363" t="str">
            <v>Đã nghỉ việc</v>
          </cell>
        </row>
        <row r="5364">
          <cell r="D5364" t="str">
            <v>NW24061850HL</v>
          </cell>
          <cell r="E5364" t="str">
            <v>Trịnh Thái Bảo</v>
          </cell>
          <cell r="F5364">
            <v>45453</v>
          </cell>
          <cell r="G5364">
            <v>45488</v>
          </cell>
          <cell r="H5364" t="str">
            <v>Đã nghỉ việc</v>
          </cell>
        </row>
        <row r="5365">
          <cell r="D5365" t="str">
            <v>NW24061851HL</v>
          </cell>
          <cell r="E5365" t="str">
            <v>Bùi Ngọc Bảo</v>
          </cell>
          <cell r="F5365">
            <v>45453</v>
          </cell>
          <cell r="G5365">
            <v>45481</v>
          </cell>
          <cell r="H5365" t="str">
            <v>Đã nghỉ việc</v>
          </cell>
        </row>
        <row r="5366">
          <cell r="D5366" t="str">
            <v>NW24061852HL</v>
          </cell>
          <cell r="E5366" t="str">
            <v>Nguyễn Thị Quỳnh</v>
          </cell>
          <cell r="F5366">
            <v>45453</v>
          </cell>
          <cell r="G5366">
            <v>45509</v>
          </cell>
          <cell r="H5366" t="str">
            <v>Đã nghỉ việc</v>
          </cell>
        </row>
        <row r="5367">
          <cell r="D5367" t="str">
            <v>NW24062008HM</v>
          </cell>
          <cell r="E5367" t="str">
            <v>Nông Quốc Đại</v>
          </cell>
          <cell r="F5367">
            <v>45453</v>
          </cell>
          <cell r="G5367">
            <v>45453</v>
          </cell>
          <cell r="H5367" t="str">
            <v>Đã nghỉ việc</v>
          </cell>
        </row>
        <row r="5368">
          <cell r="D5368" t="str">
            <v>NW24062009HM</v>
          </cell>
          <cell r="E5368" t="str">
            <v>Đặng Thị Thảo</v>
          </cell>
          <cell r="F5368">
            <v>45453</v>
          </cell>
          <cell r="G5368">
            <v>45453</v>
          </cell>
          <cell r="H5368" t="str">
            <v>Đã nghỉ việc</v>
          </cell>
        </row>
        <row r="5369">
          <cell r="D5369" t="str">
            <v>NW24062010HM</v>
          </cell>
          <cell r="E5369" t="str">
            <v>Nguyễn Mạnh Cường</v>
          </cell>
          <cell r="F5369">
            <v>45453</v>
          </cell>
          <cell r="G5369">
            <v>45471</v>
          </cell>
          <cell r="H5369" t="str">
            <v>Đã nghỉ việc</v>
          </cell>
        </row>
        <row r="5370">
          <cell r="D5370" t="str">
            <v>NW24062011HM</v>
          </cell>
          <cell r="E5370" t="str">
            <v>Lý Phương Anh</v>
          </cell>
          <cell r="F5370">
            <v>45453</v>
          </cell>
          <cell r="G5370">
            <v>45495</v>
          </cell>
          <cell r="H5370" t="str">
            <v>Đã nghỉ việc</v>
          </cell>
        </row>
        <row r="5371">
          <cell r="D5371" t="str">
            <v>NW24062012HM</v>
          </cell>
          <cell r="E5371" t="str">
            <v>Giàng Thị Sông</v>
          </cell>
          <cell r="F5371">
            <v>45453</v>
          </cell>
          <cell r="G5371">
            <v>45502</v>
          </cell>
          <cell r="H5371" t="str">
            <v>Đã nghỉ việc</v>
          </cell>
        </row>
        <row r="5372">
          <cell r="D5372" t="str">
            <v>NW24062013HM</v>
          </cell>
          <cell r="E5372" t="str">
            <v>Vừ Thị Cá</v>
          </cell>
          <cell r="F5372">
            <v>45453</v>
          </cell>
          <cell r="G5372">
            <v>45495</v>
          </cell>
          <cell r="H5372" t="str">
            <v>Đã nghỉ việc</v>
          </cell>
        </row>
        <row r="5373">
          <cell r="D5373" t="str">
            <v>NW24062014HM</v>
          </cell>
          <cell r="E5373" t="str">
            <v>Sùng Thị Chi</v>
          </cell>
          <cell r="F5373">
            <v>45453</v>
          </cell>
          <cell r="G5373">
            <v>45502</v>
          </cell>
          <cell r="H5373" t="str">
            <v>Đã nghỉ việc</v>
          </cell>
        </row>
        <row r="5374">
          <cell r="D5374" t="str">
            <v>NW24062015HM</v>
          </cell>
          <cell r="E5374" t="str">
            <v>Chu Đình Quý</v>
          </cell>
          <cell r="F5374">
            <v>45453</v>
          </cell>
          <cell r="G5374">
            <v>45454</v>
          </cell>
          <cell r="H5374" t="str">
            <v>Đã nghỉ việc</v>
          </cell>
        </row>
        <row r="5375">
          <cell r="D5375" t="str">
            <v>NW24062016HM</v>
          </cell>
          <cell r="E5375" t="str">
            <v>Nguyễn Trần Thế Tuấn</v>
          </cell>
          <cell r="F5375">
            <v>45453</v>
          </cell>
          <cell r="G5375">
            <v>45454</v>
          </cell>
          <cell r="H5375" t="str">
            <v>Đã nghỉ việc</v>
          </cell>
        </row>
        <row r="5376">
          <cell r="D5376" t="str">
            <v>NW24062017HM</v>
          </cell>
          <cell r="E5376" t="str">
            <v>Trần Văn Trình</v>
          </cell>
          <cell r="F5376">
            <v>45453</v>
          </cell>
          <cell r="G5376">
            <v>45495</v>
          </cell>
          <cell r="H5376" t="str">
            <v>Đã nghỉ việc</v>
          </cell>
        </row>
        <row r="5377">
          <cell r="D5377" t="str">
            <v>NW24062018HM</v>
          </cell>
          <cell r="E5377" t="str">
            <v>Nguyễn Thị Thương Huyền</v>
          </cell>
          <cell r="F5377">
            <v>45453</v>
          </cell>
          <cell r="G5377">
            <v>45502</v>
          </cell>
          <cell r="H5377" t="str">
            <v>Đã nghỉ việc</v>
          </cell>
        </row>
        <row r="5378">
          <cell r="D5378" t="str">
            <v>NW24062019HM</v>
          </cell>
          <cell r="E5378" t="str">
            <v>Nguyễn Quỳnh Trang</v>
          </cell>
          <cell r="F5378">
            <v>45453</v>
          </cell>
          <cell r="G5378">
            <v>45495</v>
          </cell>
          <cell r="H5378" t="str">
            <v>Đã nghỉ việc</v>
          </cell>
        </row>
        <row r="5379">
          <cell r="D5379" t="str">
            <v>NW24062020HM</v>
          </cell>
          <cell r="E5379" t="str">
            <v>Vi Hiểu Mẫn</v>
          </cell>
          <cell r="F5379">
            <v>45453</v>
          </cell>
          <cell r="G5379">
            <v>45495</v>
          </cell>
          <cell r="H5379" t="str">
            <v>Đã nghỉ việc</v>
          </cell>
        </row>
        <row r="5380">
          <cell r="D5380" t="str">
            <v>NW24062021HM</v>
          </cell>
          <cell r="E5380" t="str">
            <v>Ngô Thị Hồng Thắm</v>
          </cell>
          <cell r="F5380">
            <v>45453</v>
          </cell>
          <cell r="G5380">
            <v>45495</v>
          </cell>
          <cell r="H5380" t="str">
            <v>Đã nghỉ việc</v>
          </cell>
        </row>
        <row r="5381">
          <cell r="D5381" t="str">
            <v>NW24062022HM</v>
          </cell>
          <cell r="E5381" t="str">
            <v>Trần Thị Nguyễn An</v>
          </cell>
          <cell r="F5381">
            <v>45453</v>
          </cell>
          <cell r="G5381">
            <v>45495</v>
          </cell>
          <cell r="H5381" t="str">
            <v>Đã nghỉ việc</v>
          </cell>
        </row>
        <row r="5382">
          <cell r="D5382" t="str">
            <v>NW24062023HM</v>
          </cell>
          <cell r="E5382" t="str">
            <v>Hoàng Mạnh Hữu</v>
          </cell>
          <cell r="F5382">
            <v>45453</v>
          </cell>
          <cell r="G5382">
            <v>45471</v>
          </cell>
          <cell r="H5382" t="str">
            <v>Đã nghỉ việc</v>
          </cell>
        </row>
        <row r="5383">
          <cell r="D5383" t="str">
            <v>NW24062024HM</v>
          </cell>
          <cell r="E5383" t="str">
            <v>Dương Thị Thuý Nga</v>
          </cell>
          <cell r="F5383">
            <v>45453</v>
          </cell>
          <cell r="G5383">
            <v>45455</v>
          </cell>
          <cell r="H5383" t="str">
            <v>Đã nghỉ việc</v>
          </cell>
        </row>
        <row r="5384">
          <cell r="D5384" t="str">
            <v>NW24062025HM</v>
          </cell>
          <cell r="E5384" t="str">
            <v>Dương Ngọc Chi</v>
          </cell>
          <cell r="F5384">
            <v>45453</v>
          </cell>
          <cell r="G5384">
            <v>45481</v>
          </cell>
          <cell r="H5384" t="str">
            <v>Đã nghỉ việc</v>
          </cell>
        </row>
        <row r="5385">
          <cell r="D5385" t="str">
            <v>NW24062026HM</v>
          </cell>
          <cell r="E5385" t="str">
            <v>Dương Thị Ngọc Ánh</v>
          </cell>
          <cell r="F5385">
            <v>45453</v>
          </cell>
          <cell r="G5385">
            <v>45481</v>
          </cell>
          <cell r="H5385" t="str">
            <v>Đã nghỉ việc</v>
          </cell>
        </row>
        <row r="5386">
          <cell r="D5386" t="str">
            <v>NW24060203MD</v>
          </cell>
          <cell r="E5386" t="str">
            <v>Đàm Văn Sáng</v>
          </cell>
          <cell r="F5386">
            <v>45453</v>
          </cell>
          <cell r="G5386">
            <v>45488</v>
          </cell>
          <cell r="H5386" t="str">
            <v>Đã nghỉ việc</v>
          </cell>
        </row>
        <row r="5387">
          <cell r="D5387" t="str">
            <v>NW24060204MD</v>
          </cell>
          <cell r="E5387" t="str">
            <v>Hoàng Thị Kiều Trinh</v>
          </cell>
          <cell r="F5387">
            <v>45453</v>
          </cell>
          <cell r="G5387">
            <v>45488</v>
          </cell>
          <cell r="H5387" t="str">
            <v>Đã nghỉ việc</v>
          </cell>
        </row>
        <row r="5388">
          <cell r="D5388" t="str">
            <v>NW24060205MD</v>
          </cell>
          <cell r="E5388" t="str">
            <v>Nguyễn Thành Hưng</v>
          </cell>
          <cell r="F5388">
            <v>45453</v>
          </cell>
          <cell r="G5388">
            <v>45483</v>
          </cell>
          <cell r="H5388" t="str">
            <v>Đã nghỉ việc</v>
          </cell>
        </row>
        <row r="5389">
          <cell r="D5389" t="str">
            <v>NW24060206MD</v>
          </cell>
          <cell r="E5389" t="str">
            <v>Đào Xuân Tâm</v>
          </cell>
          <cell r="F5389">
            <v>45453</v>
          </cell>
          <cell r="G5389">
            <v>45484</v>
          </cell>
          <cell r="H5389" t="str">
            <v>Đã nghỉ việc</v>
          </cell>
        </row>
        <row r="5390">
          <cell r="D5390" t="str">
            <v>NW24060207MD</v>
          </cell>
          <cell r="E5390" t="str">
            <v>Nghiêm Thuý Hằng</v>
          </cell>
          <cell r="F5390">
            <v>45453</v>
          </cell>
          <cell r="G5390">
            <v>45469</v>
          </cell>
          <cell r="H5390" t="str">
            <v>Đã nghỉ việc</v>
          </cell>
        </row>
        <row r="5391">
          <cell r="D5391" t="str">
            <v>NW24060208MD</v>
          </cell>
          <cell r="E5391" t="str">
            <v>Dương Thị Tú Quỳnh</v>
          </cell>
          <cell r="F5391">
            <v>45453</v>
          </cell>
          <cell r="G5391">
            <v>45457</v>
          </cell>
          <cell r="H5391" t="str">
            <v>Đã nghỉ việc</v>
          </cell>
        </row>
        <row r="5392">
          <cell r="D5392" t="str">
            <v>NW24060209MD</v>
          </cell>
          <cell r="E5392" t="str">
            <v>Ngô Văn Hoàng</v>
          </cell>
          <cell r="F5392">
            <v>45453</v>
          </cell>
          <cell r="G5392">
            <v>45457</v>
          </cell>
          <cell r="H5392" t="str">
            <v>Đã nghỉ việc</v>
          </cell>
        </row>
        <row r="5393">
          <cell r="D5393" t="str">
            <v>NW24060210MD</v>
          </cell>
          <cell r="E5393" t="str">
            <v>Tạ Phương Nam</v>
          </cell>
          <cell r="F5393">
            <v>45453</v>
          </cell>
          <cell r="G5393">
            <v>45457</v>
          </cell>
          <cell r="H5393" t="str">
            <v>Đã nghỉ việc</v>
          </cell>
        </row>
        <row r="5394">
          <cell r="D5394" t="str">
            <v>NW24060246CE</v>
          </cell>
          <cell r="E5394" t="str">
            <v>Hoàng Thị Thu Yến</v>
          </cell>
          <cell r="F5394">
            <v>45453</v>
          </cell>
          <cell r="G5394">
            <v>45462</v>
          </cell>
          <cell r="H5394" t="str">
            <v>Đã nghỉ việc</v>
          </cell>
        </row>
        <row r="5395">
          <cell r="D5395" t="str">
            <v>NW24060247CE</v>
          </cell>
          <cell r="E5395" t="str">
            <v>Ma Đức Thịnh</v>
          </cell>
          <cell r="F5395">
            <v>45453</v>
          </cell>
          <cell r="G5395">
            <v>45482</v>
          </cell>
          <cell r="H5395" t="str">
            <v>Đã nghỉ việc</v>
          </cell>
        </row>
        <row r="5396">
          <cell r="D5396" t="str">
            <v>NW24060248CE</v>
          </cell>
          <cell r="E5396" t="str">
            <v>Lương Văn Hưởng</v>
          </cell>
          <cell r="F5396">
            <v>45453</v>
          </cell>
          <cell r="G5396">
            <v>45483</v>
          </cell>
          <cell r="H5396" t="str">
            <v>Đã nghỉ việc</v>
          </cell>
        </row>
        <row r="5397">
          <cell r="D5397" t="str">
            <v>NW24060249CE</v>
          </cell>
          <cell r="E5397" t="str">
            <v>Lưu Thị Ngọc Linh</v>
          </cell>
          <cell r="F5397">
            <v>45453</v>
          </cell>
          <cell r="G5397">
            <v>45483</v>
          </cell>
          <cell r="H5397" t="str">
            <v>Đã nghỉ việc</v>
          </cell>
        </row>
        <row r="5398">
          <cell r="D5398" t="str">
            <v>NW24060250CE</v>
          </cell>
          <cell r="E5398" t="str">
            <v>Nguyễn Văn Đoàn</v>
          </cell>
          <cell r="F5398">
            <v>45453</v>
          </cell>
          <cell r="G5398">
            <v>45463</v>
          </cell>
          <cell r="H5398" t="str">
            <v>Đã nghỉ việc</v>
          </cell>
        </row>
        <row r="5399">
          <cell r="D5399" t="str">
            <v>NW24060251CE</v>
          </cell>
          <cell r="E5399" t="str">
            <v>Hứa Thị Ánh Tuyết</v>
          </cell>
          <cell r="F5399">
            <v>45453</v>
          </cell>
          <cell r="G5399">
            <v>45453</v>
          </cell>
          <cell r="H5399" t="str">
            <v>Đã nghỉ việc</v>
          </cell>
        </row>
        <row r="5400">
          <cell r="D5400" t="str">
            <v>NW24060252CE</v>
          </cell>
          <cell r="E5400" t="str">
            <v>Hoàng Tuấn Anh</v>
          </cell>
          <cell r="F5400">
            <v>45453</v>
          </cell>
          <cell r="G5400">
            <v>45453</v>
          </cell>
          <cell r="H5400" t="str">
            <v>Đã nghỉ việc</v>
          </cell>
        </row>
        <row r="5401">
          <cell r="D5401" t="str">
            <v>NW24060253CE</v>
          </cell>
          <cell r="E5401" t="str">
            <v>Trần Thị Nga</v>
          </cell>
          <cell r="F5401">
            <v>45453</v>
          </cell>
          <cell r="G5401">
            <v>45486</v>
          </cell>
          <cell r="H5401" t="str">
            <v>Đã nghỉ việc</v>
          </cell>
        </row>
        <row r="5402">
          <cell r="D5402" t="str">
            <v>NW24060254CE</v>
          </cell>
          <cell r="E5402" t="str">
            <v>Nguyễn Thị Phương Thảo</v>
          </cell>
          <cell r="F5402">
            <v>45453</v>
          </cell>
          <cell r="G5402">
            <v>45486</v>
          </cell>
          <cell r="H5402" t="str">
            <v>Đã nghỉ việc</v>
          </cell>
        </row>
        <row r="5403">
          <cell r="D5403" t="str">
            <v>NW24060255CE</v>
          </cell>
          <cell r="E5403" t="str">
            <v>Ma Xuân Thắng</v>
          </cell>
          <cell r="F5403">
            <v>45453</v>
          </cell>
          <cell r="G5403">
            <v>45488</v>
          </cell>
          <cell r="H5403" t="str">
            <v>Đã nghỉ việc</v>
          </cell>
        </row>
        <row r="5404">
          <cell r="D5404" t="str">
            <v>NW24060256CE</v>
          </cell>
          <cell r="E5404" t="str">
            <v>Trần văn Hiếu</v>
          </cell>
          <cell r="F5404">
            <v>45453</v>
          </cell>
          <cell r="G5404">
            <v>45469</v>
          </cell>
          <cell r="H5404" t="str">
            <v>Đã nghỉ việc</v>
          </cell>
        </row>
        <row r="5405">
          <cell r="D5405" t="str">
            <v>NW24060257CE</v>
          </cell>
          <cell r="E5405" t="str">
            <v>Nguyễn Tuấn Nam</v>
          </cell>
          <cell r="F5405">
            <v>45453</v>
          </cell>
          <cell r="G5405">
            <v>45484</v>
          </cell>
          <cell r="H5405" t="str">
            <v>Đã nghỉ việc</v>
          </cell>
        </row>
        <row r="5406">
          <cell r="D5406" t="str">
            <v>NW24060258CE</v>
          </cell>
          <cell r="E5406" t="str">
            <v>Nguyễn Tuấn Nguyên</v>
          </cell>
          <cell r="F5406">
            <v>45453</v>
          </cell>
          <cell r="G5406">
            <v>45455</v>
          </cell>
          <cell r="H5406" t="str">
            <v>Đã nghỉ việc</v>
          </cell>
        </row>
        <row r="5407">
          <cell r="D5407" t="str">
            <v>NW24060259CE</v>
          </cell>
          <cell r="E5407" t="str">
            <v>Nguyễn Quang Huy</v>
          </cell>
          <cell r="F5407">
            <v>45453</v>
          </cell>
          <cell r="G5407">
            <v>45484</v>
          </cell>
          <cell r="H5407" t="str">
            <v>Đã nghỉ việc</v>
          </cell>
        </row>
        <row r="5408">
          <cell r="D5408" t="str">
            <v>NW24060260CE</v>
          </cell>
          <cell r="E5408" t="str">
            <v>Trần Huy Mạnh</v>
          </cell>
          <cell r="F5408">
            <v>45453</v>
          </cell>
          <cell r="G5408">
            <v>45484</v>
          </cell>
          <cell r="H5408" t="str">
            <v>Đã nghỉ việc</v>
          </cell>
        </row>
        <row r="5409">
          <cell r="D5409" t="str">
            <v>NW24060261CE</v>
          </cell>
          <cell r="E5409" t="str">
            <v>Trần Ngọc Khuyên</v>
          </cell>
          <cell r="F5409">
            <v>45453</v>
          </cell>
          <cell r="G5409">
            <v>45482</v>
          </cell>
          <cell r="H5409" t="str">
            <v>Đã nghỉ việc</v>
          </cell>
        </row>
        <row r="5410">
          <cell r="D5410" t="str">
            <v>NW24060262CE</v>
          </cell>
          <cell r="E5410" t="str">
            <v>Diệp Thị Ngân</v>
          </cell>
          <cell r="F5410">
            <v>45453</v>
          </cell>
          <cell r="G5410">
            <v>45483</v>
          </cell>
          <cell r="H5410" t="str">
            <v>Đã nghỉ việc</v>
          </cell>
        </row>
        <row r="5411">
          <cell r="D5411" t="str">
            <v>NW24061164TM</v>
          </cell>
          <cell r="E5411" t="str">
            <v>Lưu Quyết Chiến</v>
          </cell>
          <cell r="F5411">
            <v>45453</v>
          </cell>
          <cell r="G5411">
            <v>45488</v>
          </cell>
          <cell r="H5411" t="str">
            <v>Đã nghỉ việc</v>
          </cell>
        </row>
        <row r="5412">
          <cell r="D5412" t="str">
            <v>NW24061165TM</v>
          </cell>
          <cell r="E5412" t="str">
            <v>Tạ Tiến Thanh</v>
          </cell>
          <cell r="F5412">
            <v>45453</v>
          </cell>
          <cell r="G5412">
            <v>45488</v>
          </cell>
          <cell r="H5412" t="str">
            <v>Đã nghỉ việc</v>
          </cell>
        </row>
        <row r="5413">
          <cell r="D5413" t="str">
            <v>NW24061166TM</v>
          </cell>
          <cell r="E5413" t="str">
            <v>Nguyễn Văn Hợi</v>
          </cell>
          <cell r="F5413">
            <v>45453</v>
          </cell>
          <cell r="G5413">
            <v>45478</v>
          </cell>
          <cell r="H5413" t="str">
            <v>Đã nghỉ việc</v>
          </cell>
        </row>
        <row r="5414">
          <cell r="D5414" t="str">
            <v>NW24061167TM</v>
          </cell>
          <cell r="E5414" t="str">
            <v>Hoàng Đức Chung</v>
          </cell>
          <cell r="F5414">
            <v>45453</v>
          </cell>
          <cell r="G5414">
            <v>45471</v>
          </cell>
          <cell r="H5414" t="str">
            <v>Đã nghỉ việc</v>
          </cell>
        </row>
        <row r="5415">
          <cell r="D5415" t="str">
            <v>NW24061168TM</v>
          </cell>
          <cell r="E5415" t="str">
            <v>Vàng Thị Pàng</v>
          </cell>
          <cell r="F5415">
            <v>45453</v>
          </cell>
          <cell r="G5415">
            <v>45495</v>
          </cell>
          <cell r="H5415" t="str">
            <v>Đã nghỉ việc</v>
          </cell>
        </row>
        <row r="5416">
          <cell r="D5416" t="str">
            <v>NW24061169TM</v>
          </cell>
          <cell r="E5416" t="str">
            <v>Đặng Thị Lâm</v>
          </cell>
          <cell r="F5416">
            <v>45453</v>
          </cell>
          <cell r="G5416">
            <v>45482</v>
          </cell>
          <cell r="H5416" t="str">
            <v>Đã nghỉ việc</v>
          </cell>
        </row>
        <row r="5417">
          <cell r="D5417" t="str">
            <v>NW24061170TM</v>
          </cell>
          <cell r="E5417" t="str">
            <v>Hầu Thị Xuân</v>
          </cell>
          <cell r="F5417">
            <v>45453</v>
          </cell>
          <cell r="G5417">
            <v>45469</v>
          </cell>
          <cell r="H5417" t="str">
            <v>Đã nghỉ việc</v>
          </cell>
        </row>
        <row r="5418">
          <cell r="D5418" t="str">
            <v>NW24061171TM</v>
          </cell>
          <cell r="E5418" t="str">
            <v>Chu Thị Hải Ly</v>
          </cell>
          <cell r="F5418">
            <v>45453</v>
          </cell>
          <cell r="G5418">
            <v>45467</v>
          </cell>
          <cell r="H5418" t="str">
            <v>Đã nghỉ việc</v>
          </cell>
        </row>
        <row r="5419">
          <cell r="D5419" t="str">
            <v>NW24061172TM</v>
          </cell>
          <cell r="E5419" t="str">
            <v>Mùng Thị Huyền</v>
          </cell>
          <cell r="F5419">
            <v>45453</v>
          </cell>
          <cell r="G5419">
            <v>45462</v>
          </cell>
          <cell r="H5419" t="str">
            <v>Đã nghỉ việc</v>
          </cell>
        </row>
        <row r="5420">
          <cell r="D5420" t="str">
            <v>NW24061582NE</v>
          </cell>
          <cell r="E5420" t="str">
            <v>Nguyễn Thái Công</v>
          </cell>
          <cell r="F5420">
            <v>45453</v>
          </cell>
          <cell r="G5420">
            <v>45475</v>
          </cell>
          <cell r="H5420" t="str">
            <v>Đã nghỉ việc</v>
          </cell>
        </row>
        <row r="5421">
          <cell r="D5421" t="str">
            <v>NW24061583NE</v>
          </cell>
          <cell r="E5421" t="str">
            <v>Nguyễn Thị Hà Linh</v>
          </cell>
          <cell r="F5421">
            <v>45453</v>
          </cell>
          <cell r="G5421">
            <v>45499</v>
          </cell>
          <cell r="H5421" t="str">
            <v>Đã nghỉ việc</v>
          </cell>
        </row>
        <row r="5422">
          <cell r="D5422" t="str">
            <v>NW24061584NE</v>
          </cell>
          <cell r="E5422" t="str">
            <v>Tạ Xuân Vũ</v>
          </cell>
          <cell r="F5422">
            <v>45453</v>
          </cell>
          <cell r="G5422">
            <v>45456</v>
          </cell>
          <cell r="H5422" t="str">
            <v>Đã nghỉ việc</v>
          </cell>
        </row>
        <row r="5423">
          <cell r="D5423" t="str">
            <v>NW24061585NE</v>
          </cell>
          <cell r="E5423" t="str">
            <v>Nguyễn Thị Tường Vy</v>
          </cell>
          <cell r="F5423">
            <v>45453</v>
          </cell>
          <cell r="G5423">
            <v>45482</v>
          </cell>
          <cell r="H5423" t="str">
            <v>Đã nghỉ việc</v>
          </cell>
        </row>
        <row r="5424">
          <cell r="D5424" t="str">
            <v>NW24061586NE</v>
          </cell>
          <cell r="E5424" t="str">
            <v>Lương Hoàng Phúc</v>
          </cell>
          <cell r="F5424">
            <v>45453</v>
          </cell>
          <cell r="G5424">
            <v>45482</v>
          </cell>
          <cell r="H5424" t="str">
            <v>Đã nghỉ việc</v>
          </cell>
        </row>
        <row r="5425">
          <cell r="D5425" t="str">
            <v>NW24061587NE</v>
          </cell>
          <cell r="E5425" t="str">
            <v>Bàn Anh Chiến</v>
          </cell>
          <cell r="F5425">
            <v>45453</v>
          </cell>
          <cell r="G5425">
            <v>45483</v>
          </cell>
          <cell r="H5425" t="str">
            <v>Đã nghỉ việc</v>
          </cell>
        </row>
        <row r="5426">
          <cell r="D5426" t="str">
            <v>NW24061588NE</v>
          </cell>
          <cell r="E5426" t="str">
            <v>Hoàng Thị Khánh Ly</v>
          </cell>
          <cell r="F5426">
            <v>45453</v>
          </cell>
          <cell r="G5426">
            <v>45509</v>
          </cell>
          <cell r="H5426" t="str">
            <v>Đã nghỉ việc</v>
          </cell>
        </row>
        <row r="5427">
          <cell r="D5427" t="str">
            <v>NW24061589NE</v>
          </cell>
          <cell r="E5427" t="str">
            <v>Ngô Minh Quân</v>
          </cell>
          <cell r="F5427">
            <v>45453</v>
          </cell>
          <cell r="G5427">
            <v>45495</v>
          </cell>
          <cell r="H5427" t="str">
            <v>Đã nghỉ việc</v>
          </cell>
        </row>
        <row r="5428">
          <cell r="D5428" t="str">
            <v>NW24061590NE</v>
          </cell>
          <cell r="E5428" t="str">
            <v>Hà Anh Tuấn</v>
          </cell>
          <cell r="F5428">
            <v>45453</v>
          </cell>
          <cell r="G5428">
            <v>45470</v>
          </cell>
          <cell r="H5428" t="str">
            <v>Đã nghỉ việc</v>
          </cell>
        </row>
        <row r="5429">
          <cell r="D5429" t="str">
            <v>NW24061591NE</v>
          </cell>
          <cell r="E5429" t="str">
            <v>Nguyễn Thành Trung</v>
          </cell>
          <cell r="F5429">
            <v>45453</v>
          </cell>
          <cell r="G5429">
            <v>45469</v>
          </cell>
          <cell r="H5429" t="str">
            <v>Đã nghỉ việc</v>
          </cell>
        </row>
        <row r="5430">
          <cell r="D5430" t="str">
            <v>NW24061592NE</v>
          </cell>
          <cell r="E5430" t="str">
            <v>Nguyễn Thu Phương</v>
          </cell>
          <cell r="F5430">
            <v>45453</v>
          </cell>
          <cell r="G5430">
            <v>45495</v>
          </cell>
          <cell r="H5430" t="str">
            <v>Đã nghỉ việc</v>
          </cell>
        </row>
        <row r="5431">
          <cell r="D5431" t="str">
            <v>NW24061593NE</v>
          </cell>
          <cell r="E5431" t="str">
            <v>Hoàng Quốc Khánh</v>
          </cell>
          <cell r="F5431">
            <v>45453</v>
          </cell>
          <cell r="G5431">
            <v>45486</v>
          </cell>
          <cell r="H5431" t="str">
            <v>Đã nghỉ việc</v>
          </cell>
        </row>
        <row r="5432">
          <cell r="D5432" t="str">
            <v>NW24061594NE</v>
          </cell>
          <cell r="E5432" t="str">
            <v>Đàm Huy Hoàng</v>
          </cell>
          <cell r="F5432">
            <v>45453</v>
          </cell>
          <cell r="G5432">
            <v>45495</v>
          </cell>
          <cell r="H5432" t="str">
            <v>Đã nghỉ việc</v>
          </cell>
        </row>
        <row r="5433">
          <cell r="D5433" t="str">
            <v>NW24061595NE</v>
          </cell>
          <cell r="E5433" t="str">
            <v>Nguyễn Văn Thiết</v>
          </cell>
          <cell r="F5433">
            <v>45453</v>
          </cell>
          <cell r="G5433">
            <v>45488</v>
          </cell>
          <cell r="H5433" t="str">
            <v>Đã nghỉ việc</v>
          </cell>
        </row>
        <row r="5434">
          <cell r="D5434" t="str">
            <v>NW24061596NE</v>
          </cell>
          <cell r="E5434" t="str">
            <v>Nguyễn Văn Thăng</v>
          </cell>
          <cell r="F5434">
            <v>45453</v>
          </cell>
          <cell r="G5434">
            <v>45490</v>
          </cell>
          <cell r="H5434" t="str">
            <v>Đã nghỉ việc</v>
          </cell>
        </row>
        <row r="5435">
          <cell r="D5435" t="str">
            <v>NW24061597NE</v>
          </cell>
          <cell r="E5435" t="str">
            <v>Dương Văn Quảng</v>
          </cell>
          <cell r="F5435">
            <v>45453</v>
          </cell>
          <cell r="G5435">
            <v>45484</v>
          </cell>
          <cell r="H5435" t="str">
            <v>Đã nghỉ việc</v>
          </cell>
        </row>
        <row r="5436">
          <cell r="D5436" t="str">
            <v>NW24060005LV</v>
          </cell>
          <cell r="E5436" t="str">
            <v>Trương Thị Ngọc Ánh</v>
          </cell>
          <cell r="F5436">
            <v>45453</v>
          </cell>
          <cell r="G5436">
            <v>45486</v>
          </cell>
          <cell r="H5436" t="str">
            <v>Đã nghỉ việc</v>
          </cell>
        </row>
        <row r="5437">
          <cell r="D5437" t="str">
            <v>NW24060006LV</v>
          </cell>
          <cell r="E5437" t="str">
            <v>Nguyễn Thị Ngọc Hân</v>
          </cell>
          <cell r="F5437">
            <v>45453</v>
          </cell>
          <cell r="G5437">
            <v>45484</v>
          </cell>
          <cell r="H5437" t="str">
            <v>Đã nghỉ việc</v>
          </cell>
        </row>
        <row r="5438">
          <cell r="D5438" t="str">
            <v>NW24060008LV</v>
          </cell>
          <cell r="E5438" t="str">
            <v>Trần Thị Nhất</v>
          </cell>
          <cell r="F5438">
            <v>45453</v>
          </cell>
          <cell r="G5438">
            <v>45486</v>
          </cell>
          <cell r="H5438" t="str">
            <v>Đã nghỉ việc</v>
          </cell>
        </row>
        <row r="5439">
          <cell r="D5439" t="str">
            <v>NW24060010LV</v>
          </cell>
          <cell r="E5439" t="str">
            <v>Nguyễn Thị Bích Ngọc</v>
          </cell>
          <cell r="F5439">
            <v>45453</v>
          </cell>
          <cell r="G5439">
            <v>45486</v>
          </cell>
          <cell r="H5439" t="str">
            <v>Đã nghỉ việc</v>
          </cell>
        </row>
        <row r="5440">
          <cell r="D5440" t="str">
            <v>NW24060012LV</v>
          </cell>
          <cell r="E5440" t="str">
            <v>Bùi Văn Hoàng</v>
          </cell>
          <cell r="F5440">
            <v>45453</v>
          </cell>
          <cell r="G5440">
            <v>45454</v>
          </cell>
          <cell r="H5440" t="str">
            <v>Đã nghỉ việc</v>
          </cell>
        </row>
        <row r="5441">
          <cell r="D5441" t="str">
            <v>NW24060014LV</v>
          </cell>
          <cell r="E5441" t="str">
            <v>Nguyễn Trung Thành</v>
          </cell>
          <cell r="F5441">
            <v>45453</v>
          </cell>
          <cell r="G5441">
            <v>45484</v>
          </cell>
          <cell r="H5441" t="str">
            <v>Đã nghỉ việc</v>
          </cell>
        </row>
        <row r="5442">
          <cell r="D5442" t="str">
            <v>NW24060015LV</v>
          </cell>
          <cell r="E5442" t="str">
            <v>Nguyễn Chiến Thắng</v>
          </cell>
          <cell r="F5442">
            <v>45453</v>
          </cell>
          <cell r="G5442">
            <v>45454</v>
          </cell>
          <cell r="H5442" t="str">
            <v>Đã nghỉ việc</v>
          </cell>
        </row>
        <row r="5443">
          <cell r="D5443" t="str">
            <v>NW24060016LV</v>
          </cell>
          <cell r="E5443" t="str">
            <v>Hoàng Thu Hoài</v>
          </cell>
          <cell r="F5443">
            <v>45453</v>
          </cell>
          <cell r="G5443">
            <v>45465</v>
          </cell>
          <cell r="H5443" t="str">
            <v>Đã nghỉ việc</v>
          </cell>
        </row>
        <row r="5444">
          <cell r="D5444" t="str">
            <v>NW24060017LV</v>
          </cell>
          <cell r="E5444" t="str">
            <v>Ngô Thị Ngọc Anh</v>
          </cell>
          <cell r="F5444">
            <v>45453</v>
          </cell>
          <cell r="G5444">
            <v>45456</v>
          </cell>
          <cell r="H5444" t="str">
            <v>Đã nghỉ việc</v>
          </cell>
        </row>
        <row r="5445">
          <cell r="D5445" t="str">
            <v>NW24060018LV</v>
          </cell>
          <cell r="E5445" t="str">
            <v>Lý Thị Ngọc</v>
          </cell>
          <cell r="F5445">
            <v>45453</v>
          </cell>
          <cell r="G5445">
            <v>45488</v>
          </cell>
          <cell r="H5445" t="str">
            <v>Đã nghỉ việc</v>
          </cell>
        </row>
        <row r="5446">
          <cell r="D5446" t="str">
            <v>NW24060019LV</v>
          </cell>
          <cell r="E5446" t="str">
            <v>Hầu Thùy Linh</v>
          </cell>
          <cell r="F5446">
            <v>45453</v>
          </cell>
          <cell r="G5446">
            <v>45463</v>
          </cell>
          <cell r="H5446" t="str">
            <v>Đã nghỉ việc</v>
          </cell>
        </row>
        <row r="5447">
          <cell r="D5447" t="str">
            <v>NW24060020LV</v>
          </cell>
          <cell r="E5447" t="str">
            <v>Sùng Thị Lan</v>
          </cell>
          <cell r="F5447">
            <v>45453</v>
          </cell>
          <cell r="G5447">
            <v>45488</v>
          </cell>
          <cell r="H5447" t="str">
            <v>Đã nghỉ việc</v>
          </cell>
        </row>
        <row r="5448">
          <cell r="D5448" t="str">
            <v>NW24060021LV</v>
          </cell>
          <cell r="E5448" t="str">
            <v>Nguyễn Thanh Phước</v>
          </cell>
          <cell r="F5448">
            <v>45453</v>
          </cell>
          <cell r="G5448">
            <v>45464</v>
          </cell>
          <cell r="H5448" t="str">
            <v>Đã nghỉ việc</v>
          </cell>
        </row>
        <row r="5449">
          <cell r="D5449" t="str">
            <v>NW24060022LV</v>
          </cell>
          <cell r="E5449" t="str">
            <v>Ma Văn Hào</v>
          </cell>
          <cell r="F5449">
            <v>45453</v>
          </cell>
          <cell r="G5449">
            <v>45463</v>
          </cell>
          <cell r="H5449" t="str">
            <v>Đã nghỉ việc</v>
          </cell>
        </row>
        <row r="5450">
          <cell r="D5450" t="str">
            <v>NW24060023LV</v>
          </cell>
          <cell r="E5450" t="str">
            <v>Lò Thị Chiêu</v>
          </cell>
          <cell r="F5450">
            <v>45453</v>
          </cell>
          <cell r="G5450">
            <v>45454</v>
          </cell>
          <cell r="H5450" t="str">
            <v>Đã nghỉ việc</v>
          </cell>
        </row>
        <row r="5451">
          <cell r="D5451" t="str">
            <v>NW24060024LV</v>
          </cell>
          <cell r="E5451" t="str">
            <v>Nguyễn Xuân Trung</v>
          </cell>
          <cell r="F5451">
            <v>45453</v>
          </cell>
          <cell r="G5451">
            <v>45462</v>
          </cell>
          <cell r="H5451" t="str">
            <v>Đã nghỉ việc</v>
          </cell>
        </row>
        <row r="5452">
          <cell r="D5452" t="str">
            <v>NW24061853HL</v>
          </cell>
          <cell r="E5452" t="str">
            <v>Phạm Huyền Trang</v>
          </cell>
          <cell r="F5452">
            <v>45453</v>
          </cell>
          <cell r="G5452">
            <v>45478</v>
          </cell>
          <cell r="H5452" t="str">
            <v>Đã nghỉ việc</v>
          </cell>
        </row>
        <row r="5453">
          <cell r="D5453" t="str">
            <v>NW24061854HL</v>
          </cell>
          <cell r="E5453" t="str">
            <v>Dương Thị Linh</v>
          </cell>
          <cell r="F5453">
            <v>45453</v>
          </cell>
          <cell r="G5453">
            <v>45509</v>
          </cell>
          <cell r="H5453" t="str">
            <v>Đã nghỉ việc</v>
          </cell>
        </row>
        <row r="5454">
          <cell r="D5454" t="str">
            <v>NW24061855HL</v>
          </cell>
          <cell r="E5454" t="str">
            <v>Tạ Thị Hải Yến</v>
          </cell>
          <cell r="F5454">
            <v>45453</v>
          </cell>
          <cell r="G5454">
            <v>45509</v>
          </cell>
          <cell r="H5454" t="str">
            <v>Đã nghỉ việc</v>
          </cell>
        </row>
        <row r="5455">
          <cell r="D5455" t="str">
            <v>NW24061856HL</v>
          </cell>
          <cell r="E5455" t="str">
            <v>Dương Thị Ngọc Ánh</v>
          </cell>
          <cell r="F5455">
            <v>45453</v>
          </cell>
          <cell r="G5455">
            <v>45509</v>
          </cell>
          <cell r="H5455" t="str">
            <v>Đã nghỉ việc</v>
          </cell>
        </row>
        <row r="5456">
          <cell r="D5456" t="str">
            <v>NW24061857HL</v>
          </cell>
          <cell r="E5456" t="str">
            <v>Dương Thị Huệ</v>
          </cell>
          <cell r="F5456">
            <v>45453</v>
          </cell>
          <cell r="G5456">
            <v>45509</v>
          </cell>
          <cell r="H5456" t="str">
            <v>Đã nghỉ việc</v>
          </cell>
        </row>
        <row r="5457">
          <cell r="D5457" t="str">
            <v>NW24061858HL</v>
          </cell>
          <cell r="E5457" t="str">
            <v>Ma Thị Kiều Oanh</v>
          </cell>
          <cell r="F5457">
            <v>45453</v>
          </cell>
          <cell r="G5457">
            <v>45503</v>
          </cell>
          <cell r="H5457" t="str">
            <v>Đã nghỉ việc</v>
          </cell>
        </row>
        <row r="5458">
          <cell r="D5458" t="str">
            <v>NW24061859HL</v>
          </cell>
          <cell r="E5458" t="str">
            <v>Nông Khánh Duy</v>
          </cell>
          <cell r="F5458">
            <v>45453</v>
          </cell>
          <cell r="G5458">
            <v>45478</v>
          </cell>
          <cell r="H5458" t="str">
            <v>Đã nghỉ việc</v>
          </cell>
        </row>
        <row r="5459">
          <cell r="D5459" t="str">
            <v>NW24061860HL</v>
          </cell>
          <cell r="E5459" t="str">
            <v>Mông Chung Hậu</v>
          </cell>
          <cell r="F5459">
            <v>45453</v>
          </cell>
          <cell r="G5459">
            <v>45471</v>
          </cell>
          <cell r="H5459" t="str">
            <v>Đã nghỉ việc</v>
          </cell>
        </row>
        <row r="5460">
          <cell r="D5460" t="str">
            <v>NW24061861HL</v>
          </cell>
          <cell r="E5460" t="str">
            <v>Lương Thị Bảo Trâm</v>
          </cell>
          <cell r="F5460">
            <v>45453</v>
          </cell>
          <cell r="G5460">
            <v>45475</v>
          </cell>
          <cell r="H5460" t="str">
            <v>Đã nghỉ việc</v>
          </cell>
        </row>
        <row r="5461">
          <cell r="D5461" t="str">
            <v>NW24061862HL</v>
          </cell>
          <cell r="E5461" t="str">
            <v>Nguyễn Lê Dung</v>
          </cell>
          <cell r="F5461">
            <v>45453</v>
          </cell>
          <cell r="G5461">
            <v>45475</v>
          </cell>
          <cell r="H5461" t="str">
            <v>Đã nghỉ việc</v>
          </cell>
        </row>
        <row r="5462">
          <cell r="D5462" t="str">
            <v>NW24040128MD</v>
          </cell>
          <cell r="E5462" t="str">
            <v>Hoàng Tuấn Tú</v>
          </cell>
          <cell r="F5462">
            <v>45388</v>
          </cell>
          <cell r="G5462">
            <v>45393</v>
          </cell>
          <cell r="H5462" t="str">
            <v>Đã nghỉ việc</v>
          </cell>
        </row>
        <row r="5463">
          <cell r="D5463" t="str">
            <v>NW24041732HL</v>
          </cell>
          <cell r="E5463" t="str">
            <v>Hạ Văn Vĩnh</v>
          </cell>
          <cell r="F5463">
            <v>45388</v>
          </cell>
          <cell r="G5463">
            <v>45390</v>
          </cell>
          <cell r="H5463" t="str">
            <v>Đã nghỉ việc</v>
          </cell>
        </row>
        <row r="5464">
          <cell r="D5464" t="str">
            <v>NW24041733HL</v>
          </cell>
          <cell r="E5464" t="str">
            <v>Phạm Bá Thêm</v>
          </cell>
          <cell r="F5464">
            <v>45388</v>
          </cell>
          <cell r="G5464">
            <v>45397</v>
          </cell>
          <cell r="H5464" t="str">
            <v>Đã nghỉ việc</v>
          </cell>
        </row>
        <row r="5465">
          <cell r="D5465" t="str">
            <v>NW24040267LT</v>
          </cell>
          <cell r="E5465" t="str">
            <v>Nguyễn Thị Chang</v>
          </cell>
          <cell r="F5465">
            <v>45388</v>
          </cell>
          <cell r="G5465">
            <v>45388</v>
          </cell>
          <cell r="H5465" t="str">
            <v>Đã nghỉ việc</v>
          </cell>
        </row>
        <row r="5466">
          <cell r="D5466" t="str">
            <v>NW24041401NE</v>
          </cell>
          <cell r="E5466" t="str">
            <v>Nguyễn Thị Chanh</v>
          </cell>
          <cell r="F5466">
            <v>45388</v>
          </cell>
          <cell r="G5466">
            <v>45510</v>
          </cell>
          <cell r="H5466" t="str">
            <v>Đã nghỉ việc</v>
          </cell>
        </row>
        <row r="5467">
          <cell r="D5467" t="str">
            <v>NW24041402NE</v>
          </cell>
          <cell r="E5467" t="str">
            <v>Vũ Thị Thành</v>
          </cell>
          <cell r="F5467">
            <v>45388</v>
          </cell>
          <cell r="G5467">
            <v>45418</v>
          </cell>
          <cell r="H5467" t="str">
            <v>Đã nghỉ việc</v>
          </cell>
        </row>
        <row r="5468">
          <cell r="D5468" t="str">
            <v>NW24050273LT</v>
          </cell>
          <cell r="E5468" t="str">
            <v>Đinh Thuỳ Linh</v>
          </cell>
          <cell r="F5468">
            <v>45428</v>
          </cell>
          <cell r="G5468">
            <v>45435</v>
          </cell>
          <cell r="H5468" t="str">
            <v>Đã nghỉ việc</v>
          </cell>
        </row>
        <row r="5469">
          <cell r="D5469" t="str">
            <v>NW24050274LT</v>
          </cell>
          <cell r="E5469" t="str">
            <v>Giàng Thị  Lan</v>
          </cell>
          <cell r="F5469">
            <v>45428</v>
          </cell>
          <cell r="G5469">
            <v>45432</v>
          </cell>
          <cell r="H5469" t="str">
            <v>Đã nghỉ việc</v>
          </cell>
        </row>
        <row r="5470">
          <cell r="D5470" t="str">
            <v>NW24051508NE</v>
          </cell>
          <cell r="E5470" t="str">
            <v>Nguyễn Thị Nguyệt</v>
          </cell>
          <cell r="F5470">
            <v>45428</v>
          </cell>
          <cell r="G5470">
            <v>45432</v>
          </cell>
          <cell r="H5470" t="str">
            <v>Đã nghỉ việc</v>
          </cell>
        </row>
        <row r="5471">
          <cell r="D5471" t="str">
            <v>NW24051509NE</v>
          </cell>
          <cell r="E5471" t="str">
            <v>Nguyễn Thị Lan Anh</v>
          </cell>
          <cell r="F5471">
            <v>45428</v>
          </cell>
          <cell r="G5471">
            <v>45467</v>
          </cell>
          <cell r="H5471" t="str">
            <v>Đã nghỉ việc</v>
          </cell>
        </row>
        <row r="5472">
          <cell r="D5472" t="str">
            <v>NW24050289MA</v>
          </cell>
          <cell r="E5472" t="str">
            <v>Trịnh Ngọc Anh</v>
          </cell>
          <cell r="F5472">
            <v>45428</v>
          </cell>
          <cell r="G5472">
            <v>45499</v>
          </cell>
          <cell r="H5472" t="str">
            <v>Đã nghỉ việc</v>
          </cell>
        </row>
        <row r="5473">
          <cell r="D5473" t="str">
            <v>NW24050290MA</v>
          </cell>
          <cell r="E5473" t="str">
            <v>Tống Hoài Thanh</v>
          </cell>
          <cell r="F5473">
            <v>45428</v>
          </cell>
          <cell r="G5473">
            <v>45432</v>
          </cell>
          <cell r="H5473" t="str">
            <v>Đã nghỉ việc</v>
          </cell>
        </row>
        <row r="5474">
          <cell r="D5474" t="str">
            <v>NW24051944HM</v>
          </cell>
          <cell r="E5474" t="str">
            <v>Dương Thị Yến</v>
          </cell>
          <cell r="F5474">
            <v>45428</v>
          </cell>
          <cell r="G5474">
            <v>45435</v>
          </cell>
          <cell r="H5474" t="str">
            <v>Đã nghỉ việc</v>
          </cell>
        </row>
        <row r="5475">
          <cell r="D5475" t="str">
            <v>NW24051945HM</v>
          </cell>
          <cell r="E5475" t="str">
            <v>Hà Thị Ngân</v>
          </cell>
          <cell r="F5475">
            <v>45428</v>
          </cell>
          <cell r="G5475">
            <v>45584</v>
          </cell>
          <cell r="H5475" t="str">
            <v>Đã nghỉ việc</v>
          </cell>
        </row>
        <row r="5476">
          <cell r="D5476" t="str">
            <v>NW24041100TM</v>
          </cell>
          <cell r="E5476" t="str">
            <v>Nguyễn Công Minh</v>
          </cell>
          <cell r="F5476">
            <v>45394</v>
          </cell>
          <cell r="G5476">
            <v>45418</v>
          </cell>
          <cell r="H5476" t="str">
            <v>Đã nghỉ việc</v>
          </cell>
        </row>
        <row r="5477">
          <cell r="D5477" t="str">
            <v>NW24041408NE</v>
          </cell>
          <cell r="E5477" t="str">
            <v>Mông Thị Đông</v>
          </cell>
          <cell r="F5477">
            <v>45394</v>
          </cell>
          <cell r="G5477">
            <v>45482</v>
          </cell>
          <cell r="H5477" t="str">
            <v>Đã nghỉ việc</v>
          </cell>
        </row>
        <row r="5478">
          <cell r="D5478" t="str">
            <v>NW24041845HM</v>
          </cell>
          <cell r="E5478" t="str">
            <v>Hoàng Minh Tuế</v>
          </cell>
          <cell r="F5478">
            <v>45394</v>
          </cell>
          <cell r="G5478">
            <v>45395</v>
          </cell>
          <cell r="H5478" t="str">
            <v>Đã nghỉ việc</v>
          </cell>
        </row>
        <row r="5479">
          <cell r="D5479" t="str">
            <v>NW24041846HM</v>
          </cell>
          <cell r="E5479" t="str">
            <v>Hoàng Thị Giang</v>
          </cell>
          <cell r="F5479">
            <v>45394</v>
          </cell>
          <cell r="G5479">
            <v>45395</v>
          </cell>
          <cell r="H5479" t="str">
            <v>Đã nghỉ việc</v>
          </cell>
        </row>
        <row r="5480">
          <cell r="D5480" t="str">
            <v>NW24041847HM</v>
          </cell>
          <cell r="E5480" t="str">
            <v>Tạ Văn Quỳnh</v>
          </cell>
          <cell r="F5480">
            <v>45394</v>
          </cell>
          <cell r="G5480">
            <v>45399</v>
          </cell>
          <cell r="H5480" t="str">
            <v>Đã nghỉ việc</v>
          </cell>
        </row>
        <row r="5481">
          <cell r="D5481" t="str">
            <v>NW24041848HM</v>
          </cell>
          <cell r="E5481" t="str">
            <v>Trần Văn Mạnh</v>
          </cell>
          <cell r="F5481">
            <v>45394</v>
          </cell>
          <cell r="G5481">
            <v>45399</v>
          </cell>
          <cell r="H5481" t="str">
            <v>Đã nghỉ việc</v>
          </cell>
        </row>
        <row r="5482">
          <cell r="D5482" t="str">
            <v>NW24040130MD</v>
          </cell>
          <cell r="E5482" t="str">
            <v>Quan Trung Hiếu</v>
          </cell>
          <cell r="F5482">
            <v>45394</v>
          </cell>
          <cell r="G5482">
            <v>45435</v>
          </cell>
          <cell r="H5482" t="str">
            <v>Đã nghỉ việc</v>
          </cell>
        </row>
        <row r="5483">
          <cell r="D5483" t="str">
            <v>NW24041849HM</v>
          </cell>
          <cell r="E5483" t="str">
            <v>Vi Bảo Khánh</v>
          </cell>
          <cell r="F5483">
            <v>45394</v>
          </cell>
          <cell r="G5483">
            <v>45401</v>
          </cell>
          <cell r="H5483" t="str">
            <v>Đã nghỉ việc</v>
          </cell>
        </row>
        <row r="5484">
          <cell r="D5484" t="str">
            <v>NW24041850HM</v>
          </cell>
          <cell r="E5484" t="str">
            <v>Vi Quốc Tuấn</v>
          </cell>
          <cell r="F5484">
            <v>45394</v>
          </cell>
          <cell r="G5484">
            <v>45401</v>
          </cell>
          <cell r="H5484" t="str">
            <v>Đã nghỉ việc</v>
          </cell>
        </row>
        <row r="5485">
          <cell r="D5485" t="str">
            <v>NW24061976HM</v>
          </cell>
          <cell r="E5485" t="str">
            <v>Hoàng Đình Tùng</v>
          </cell>
          <cell r="F5485">
            <v>45448</v>
          </cell>
          <cell r="G5485">
            <v>45499</v>
          </cell>
          <cell r="H5485" t="str">
            <v>Đã nghỉ việc</v>
          </cell>
        </row>
        <row r="5486">
          <cell r="D5486" t="str">
            <v>NW24061977HM</v>
          </cell>
          <cell r="E5486" t="str">
            <v>Lê Đức Duy</v>
          </cell>
          <cell r="F5486">
            <v>45448</v>
          </cell>
          <cell r="G5486">
            <v>45489</v>
          </cell>
          <cell r="H5486" t="str">
            <v>Đã nghỉ việc</v>
          </cell>
        </row>
        <row r="5487">
          <cell r="D5487" t="str">
            <v>NW24062027HM</v>
          </cell>
          <cell r="E5487" t="str">
            <v>Trần Thị Liên</v>
          </cell>
          <cell r="F5487">
            <v>45461</v>
          </cell>
          <cell r="G5487">
            <v>45509</v>
          </cell>
          <cell r="H5487" t="str">
            <v>Đã nghỉ việc</v>
          </cell>
        </row>
        <row r="5488">
          <cell r="D5488" t="str">
            <v>NW24062028HM</v>
          </cell>
          <cell r="E5488" t="str">
            <v>Nguyễn Thị Duyên</v>
          </cell>
          <cell r="F5488">
            <v>45461</v>
          </cell>
          <cell r="G5488">
            <v>45509</v>
          </cell>
          <cell r="H5488" t="str">
            <v>Đã nghỉ việc</v>
          </cell>
        </row>
        <row r="5489">
          <cell r="D5489" t="str">
            <v>NW24060314LT</v>
          </cell>
          <cell r="E5489" t="str">
            <v>Trần Đức Tuấn</v>
          </cell>
          <cell r="F5489">
            <v>45464</v>
          </cell>
          <cell r="G5489">
            <v>45465</v>
          </cell>
          <cell r="H5489" t="str">
            <v>Đã nghỉ việc</v>
          </cell>
        </row>
        <row r="5490">
          <cell r="D5490" t="str">
            <v>NW24060315LT</v>
          </cell>
          <cell r="E5490" t="str">
            <v>Nguyễn Thị Phương Anh</v>
          </cell>
          <cell r="F5490">
            <v>45464</v>
          </cell>
          <cell r="G5490">
            <v>45475</v>
          </cell>
          <cell r="H5490" t="str">
            <v>Đã nghỉ việc</v>
          </cell>
        </row>
        <row r="5491">
          <cell r="D5491" t="str">
            <v>NW24060316LT</v>
          </cell>
          <cell r="E5491" t="str">
            <v>Nguyễn Thu Phương</v>
          </cell>
          <cell r="F5491">
            <v>45464</v>
          </cell>
          <cell r="G5491">
            <v>45478</v>
          </cell>
          <cell r="H5491" t="str">
            <v>Đã nghỉ việc</v>
          </cell>
        </row>
        <row r="5492">
          <cell r="D5492" t="str">
            <v>NW24060317LT</v>
          </cell>
          <cell r="E5492" t="str">
            <v>Nguyễn Văn Phụng</v>
          </cell>
          <cell r="F5492">
            <v>45464</v>
          </cell>
          <cell r="G5492">
            <v>45479</v>
          </cell>
          <cell r="H5492" t="str">
            <v>Đã nghỉ việc</v>
          </cell>
        </row>
        <row r="5493">
          <cell r="D5493" t="str">
            <v>NW24060318LT</v>
          </cell>
          <cell r="E5493" t="str">
            <v>Nguyễn Hồng Phúc</v>
          </cell>
          <cell r="F5493">
            <v>45464</v>
          </cell>
          <cell r="G5493">
            <v>45482</v>
          </cell>
          <cell r="H5493" t="str">
            <v>Đã nghỉ việc</v>
          </cell>
        </row>
        <row r="5494">
          <cell r="D5494" t="str">
            <v>NW24060356MA</v>
          </cell>
          <cell r="E5494" t="str">
            <v>Trịnh Hải Ly</v>
          </cell>
          <cell r="F5494">
            <v>45464</v>
          </cell>
          <cell r="G5494">
            <v>45495</v>
          </cell>
          <cell r="H5494" t="str">
            <v>Đã nghỉ việc</v>
          </cell>
        </row>
        <row r="5495">
          <cell r="D5495" t="str">
            <v>NW24060357MA</v>
          </cell>
          <cell r="E5495" t="str">
            <v>Nguyễn Thị Diệu</v>
          </cell>
          <cell r="F5495">
            <v>45464</v>
          </cell>
          <cell r="G5495">
            <v>45509</v>
          </cell>
          <cell r="H5495" t="str">
            <v>Đã nghỉ việc</v>
          </cell>
        </row>
        <row r="5496">
          <cell r="D5496" t="str">
            <v>NW24060358MA</v>
          </cell>
          <cell r="E5496" t="str">
            <v>Ngô Minh Triết</v>
          </cell>
          <cell r="F5496">
            <v>45464</v>
          </cell>
          <cell r="G5496">
            <v>45495</v>
          </cell>
          <cell r="H5496" t="str">
            <v>Đã nghỉ việc</v>
          </cell>
        </row>
        <row r="5497">
          <cell r="D5497" t="str">
            <v>NW24060359MA</v>
          </cell>
          <cell r="E5497" t="str">
            <v>Dương Văn Nam</v>
          </cell>
          <cell r="F5497">
            <v>45464</v>
          </cell>
          <cell r="G5497">
            <v>45484</v>
          </cell>
          <cell r="H5497" t="str">
            <v>Đã nghỉ việc</v>
          </cell>
        </row>
        <row r="5498">
          <cell r="D5498" t="str">
            <v>NW24060360MA</v>
          </cell>
          <cell r="E5498" t="str">
            <v>Lê Hồng Phong</v>
          </cell>
          <cell r="F5498">
            <v>45464</v>
          </cell>
          <cell r="G5498">
            <v>45495</v>
          </cell>
          <cell r="H5498" t="str">
            <v>Đã nghỉ việc</v>
          </cell>
        </row>
        <row r="5499">
          <cell r="D5499" t="str">
            <v>NW24060361MA</v>
          </cell>
          <cell r="E5499" t="str">
            <v>Lệnh Văn Tiến</v>
          </cell>
          <cell r="F5499">
            <v>45464</v>
          </cell>
          <cell r="G5499">
            <v>45495</v>
          </cell>
          <cell r="H5499" t="str">
            <v>Đã nghỉ việc</v>
          </cell>
        </row>
        <row r="5500">
          <cell r="D5500" t="str">
            <v>NW24061863HL</v>
          </cell>
          <cell r="E5500" t="str">
            <v>Dương Minh Đức</v>
          </cell>
          <cell r="F5500">
            <v>45464</v>
          </cell>
          <cell r="G5500">
            <v>45499</v>
          </cell>
          <cell r="H5500" t="str">
            <v>Đã nghỉ việc</v>
          </cell>
        </row>
        <row r="5501">
          <cell r="D5501" t="str">
            <v>NW24061864HL</v>
          </cell>
          <cell r="E5501" t="str">
            <v>Hoàng Thị Hoài Linh</v>
          </cell>
          <cell r="F5501">
            <v>45464</v>
          </cell>
          <cell r="G5501">
            <v>45495</v>
          </cell>
          <cell r="H5501" t="str">
            <v>Đã nghỉ việc</v>
          </cell>
        </row>
        <row r="5502">
          <cell r="D5502" t="str">
            <v>NW24061865HL</v>
          </cell>
          <cell r="E5502" t="str">
            <v>Ngô Quỳnh Nga</v>
          </cell>
          <cell r="F5502">
            <v>45464</v>
          </cell>
          <cell r="G5502">
            <v>45509</v>
          </cell>
          <cell r="H5502" t="str">
            <v>Đã nghỉ việc</v>
          </cell>
        </row>
        <row r="5503">
          <cell r="D5503" t="str">
            <v>NW24061866HL</v>
          </cell>
          <cell r="E5503" t="str">
            <v>Nguyễn Việt Phong</v>
          </cell>
          <cell r="F5503">
            <v>45464</v>
          </cell>
          <cell r="G5503">
            <v>45486</v>
          </cell>
          <cell r="H5503" t="str">
            <v>Đã nghỉ việc</v>
          </cell>
        </row>
        <row r="5504">
          <cell r="D5504" t="str">
            <v>NW24061867HL</v>
          </cell>
          <cell r="E5504" t="str">
            <v>Dương Thị Huyền Trang</v>
          </cell>
          <cell r="F5504">
            <v>45464</v>
          </cell>
          <cell r="G5504">
            <v>45509</v>
          </cell>
          <cell r="H5504" t="str">
            <v>Đã nghỉ việc</v>
          </cell>
        </row>
        <row r="5505">
          <cell r="D5505" t="str">
            <v>NW24061868HL</v>
          </cell>
          <cell r="E5505" t="str">
            <v>Đặng Hoàng Tâm Đan</v>
          </cell>
          <cell r="F5505">
            <v>45464</v>
          </cell>
          <cell r="G5505">
            <v>45465</v>
          </cell>
          <cell r="H5505" t="str">
            <v>Đã nghỉ việc</v>
          </cell>
        </row>
        <row r="5506">
          <cell r="D5506" t="str">
            <v>NW24062029HM</v>
          </cell>
          <cell r="E5506" t="str">
            <v>Lê Thị Thanh</v>
          </cell>
          <cell r="F5506">
            <v>45464</v>
          </cell>
          <cell r="G5506">
            <v>45495</v>
          </cell>
          <cell r="H5506" t="str">
            <v>Đã nghỉ việc</v>
          </cell>
        </row>
        <row r="5507">
          <cell r="D5507" t="str">
            <v>NW24062030HM</v>
          </cell>
          <cell r="E5507" t="str">
            <v>Hà Tùng Linh</v>
          </cell>
          <cell r="F5507">
            <v>45464</v>
          </cell>
          <cell r="G5507">
            <v>45524</v>
          </cell>
          <cell r="H5507" t="str">
            <v>Đã nghỉ việc</v>
          </cell>
        </row>
        <row r="5508">
          <cell r="D5508" t="str">
            <v>NW24062031HM</v>
          </cell>
          <cell r="E5508" t="str">
            <v>Lương Nguyễn Đức Hạnh</v>
          </cell>
          <cell r="F5508">
            <v>45464</v>
          </cell>
          <cell r="G5508">
            <v>45481</v>
          </cell>
          <cell r="H5508" t="str">
            <v>Đã nghỉ việc</v>
          </cell>
        </row>
        <row r="5509">
          <cell r="D5509" t="str">
            <v>NW24062032HM</v>
          </cell>
          <cell r="E5509" t="str">
            <v>Lò Thị Như Ý</v>
          </cell>
          <cell r="F5509">
            <v>45464</v>
          </cell>
          <cell r="G5509">
            <v>45509</v>
          </cell>
          <cell r="H5509" t="str">
            <v>Đã nghỉ việc</v>
          </cell>
        </row>
        <row r="5510">
          <cell r="D5510" t="str">
            <v>NW24062033HM</v>
          </cell>
          <cell r="E5510" t="str">
            <v>Nguyễn Thu Trang</v>
          </cell>
          <cell r="F5510">
            <v>45464</v>
          </cell>
          <cell r="G5510">
            <v>45509</v>
          </cell>
          <cell r="H5510" t="str">
            <v>Đã nghỉ việc</v>
          </cell>
        </row>
        <row r="5511">
          <cell r="D5511" t="str">
            <v>NW24062034HM</v>
          </cell>
          <cell r="E5511" t="str">
            <v>Dương Tô Sáng</v>
          </cell>
          <cell r="F5511">
            <v>45464</v>
          </cell>
          <cell r="G5511">
            <v>45478</v>
          </cell>
          <cell r="H5511" t="str">
            <v>Đã nghỉ việc</v>
          </cell>
        </row>
        <row r="5512">
          <cell r="D5512" t="str">
            <v>NW24062035HM</v>
          </cell>
          <cell r="E5512" t="str">
            <v>Nguyễn Văn Vũ</v>
          </cell>
          <cell r="F5512">
            <v>45464</v>
          </cell>
          <cell r="G5512">
            <v>45478</v>
          </cell>
          <cell r="H5512" t="str">
            <v>Đã nghỉ việc</v>
          </cell>
        </row>
        <row r="5513">
          <cell r="D5513" t="str">
            <v>NW24062036HM</v>
          </cell>
          <cell r="E5513" t="str">
            <v>Vi Bảo Nam</v>
          </cell>
          <cell r="F5513">
            <v>45464</v>
          </cell>
          <cell r="G5513">
            <v>45509</v>
          </cell>
          <cell r="H5513" t="str">
            <v>Đã nghỉ việc</v>
          </cell>
        </row>
        <row r="5514">
          <cell r="D5514" t="str">
            <v>NW24062037HM</v>
          </cell>
          <cell r="E5514" t="str">
            <v>Đỗ Hoàng Hải</v>
          </cell>
          <cell r="F5514">
            <v>45464</v>
          </cell>
          <cell r="G5514">
            <v>45524</v>
          </cell>
          <cell r="H5514" t="str">
            <v>Đã nghỉ việc</v>
          </cell>
        </row>
        <row r="5515">
          <cell r="D5515" t="str">
            <v>NW24062038HM</v>
          </cell>
          <cell r="E5515" t="str">
            <v>Dương Quang Đạt</v>
          </cell>
          <cell r="F5515">
            <v>45464</v>
          </cell>
          <cell r="G5515">
            <v>45523</v>
          </cell>
          <cell r="H5515" t="str">
            <v>Đã nghỉ việc</v>
          </cell>
        </row>
        <row r="5516">
          <cell r="D5516" t="str">
            <v>NW24061598NE</v>
          </cell>
          <cell r="E5516" t="str">
            <v>Lê Tuyết Hương</v>
          </cell>
          <cell r="F5516">
            <v>45464</v>
          </cell>
          <cell r="G5516">
            <v>45509</v>
          </cell>
          <cell r="H5516" t="str">
            <v>Đã nghỉ việc</v>
          </cell>
        </row>
        <row r="5517">
          <cell r="D5517" t="str">
            <v>NW24061599NE</v>
          </cell>
          <cell r="E5517" t="str">
            <v>Tạ Quang Tiến</v>
          </cell>
          <cell r="F5517">
            <v>45464</v>
          </cell>
          <cell r="G5517">
            <v>45509</v>
          </cell>
          <cell r="H5517" t="str">
            <v>Đã nghỉ việc</v>
          </cell>
        </row>
        <row r="5518">
          <cell r="D5518" t="str">
            <v>NW24061600NE</v>
          </cell>
          <cell r="E5518" t="str">
            <v>Sầm Quang Đăng</v>
          </cell>
          <cell r="F5518">
            <v>45464</v>
          </cell>
          <cell r="G5518">
            <v>45509</v>
          </cell>
          <cell r="H5518" t="str">
            <v>Đã nghỉ việc</v>
          </cell>
        </row>
        <row r="5519">
          <cell r="D5519" t="str">
            <v>NW24061601NE</v>
          </cell>
          <cell r="E5519" t="str">
            <v>Dương Huyền Trang</v>
          </cell>
          <cell r="F5519">
            <v>45464</v>
          </cell>
          <cell r="G5519">
            <v>45476</v>
          </cell>
          <cell r="H5519" t="str">
            <v>Đã nghỉ việc</v>
          </cell>
        </row>
        <row r="5520">
          <cell r="D5520" t="str">
            <v>NW24061602NE</v>
          </cell>
          <cell r="E5520" t="str">
            <v>Dương Thị Thảo</v>
          </cell>
          <cell r="F5520">
            <v>45464</v>
          </cell>
          <cell r="G5520">
            <v>45481</v>
          </cell>
          <cell r="H5520" t="str">
            <v>Đã nghỉ việc</v>
          </cell>
        </row>
        <row r="5521">
          <cell r="D5521" t="str">
            <v>NW24061603NE</v>
          </cell>
          <cell r="E5521" t="str">
            <v>Nguyễn Huy Công</v>
          </cell>
          <cell r="F5521">
            <v>45464</v>
          </cell>
          <cell r="G5521">
            <v>45485</v>
          </cell>
          <cell r="H5521" t="str">
            <v>Đã nghỉ việc</v>
          </cell>
        </row>
        <row r="5522">
          <cell r="D5522" t="str">
            <v>NW24061604NE</v>
          </cell>
          <cell r="E5522" t="str">
            <v>Trần Thị Khánh Linh</v>
          </cell>
          <cell r="F5522">
            <v>45464</v>
          </cell>
          <cell r="G5522">
            <v>45485</v>
          </cell>
          <cell r="H5522" t="str">
            <v>Đã nghỉ việc</v>
          </cell>
        </row>
        <row r="5523">
          <cell r="D5523" t="str">
            <v>NW24060211MD</v>
          </cell>
          <cell r="E5523" t="str">
            <v>Trịnh Xuân Huynh</v>
          </cell>
          <cell r="F5523">
            <v>45464</v>
          </cell>
          <cell r="G5523">
            <v>45486</v>
          </cell>
          <cell r="H5523" t="str">
            <v>Đã nghỉ việc</v>
          </cell>
        </row>
        <row r="5524">
          <cell r="D5524" t="str">
            <v>NW24060212MD</v>
          </cell>
          <cell r="E5524" t="str">
            <v>Nguyễn Công Hiếu</v>
          </cell>
          <cell r="F5524">
            <v>45464</v>
          </cell>
          <cell r="G5524">
            <v>45488</v>
          </cell>
          <cell r="H5524" t="str">
            <v>Đã nghỉ việc</v>
          </cell>
        </row>
        <row r="5525">
          <cell r="D5525" t="str">
            <v>NW24060213MD</v>
          </cell>
          <cell r="E5525" t="str">
            <v>Nông Thị Ngọc Ánh</v>
          </cell>
          <cell r="F5525">
            <v>45464</v>
          </cell>
          <cell r="G5525">
            <v>45484</v>
          </cell>
          <cell r="H5525" t="str">
            <v>Đã nghỉ việc</v>
          </cell>
        </row>
        <row r="5526">
          <cell r="D5526" t="str">
            <v>NW24060214MD</v>
          </cell>
          <cell r="E5526" t="str">
            <v>Bạch Thị Hà</v>
          </cell>
          <cell r="F5526">
            <v>45464</v>
          </cell>
          <cell r="G5526">
            <v>45488</v>
          </cell>
          <cell r="H5526" t="str">
            <v>Đã nghỉ việc</v>
          </cell>
        </row>
        <row r="5527">
          <cell r="D5527" t="str">
            <v>NW24060215MD</v>
          </cell>
          <cell r="E5527" t="str">
            <v>Nguyễn Trí Đạt</v>
          </cell>
          <cell r="F5527">
            <v>45464</v>
          </cell>
          <cell r="G5527">
            <v>45469</v>
          </cell>
          <cell r="H5527" t="str">
            <v>Đã nghỉ việc</v>
          </cell>
        </row>
        <row r="5528">
          <cell r="D5528" t="str">
            <v>NW24060263CE</v>
          </cell>
          <cell r="E5528" t="str">
            <v>Phạm Văn Linh</v>
          </cell>
          <cell r="F5528">
            <v>45464</v>
          </cell>
          <cell r="G5528">
            <v>45484</v>
          </cell>
          <cell r="H5528" t="str">
            <v>Đã nghỉ việc</v>
          </cell>
        </row>
        <row r="5529">
          <cell r="D5529" t="str">
            <v>NW24060264CE</v>
          </cell>
          <cell r="E5529" t="str">
            <v>Đặng Ngọc Thông</v>
          </cell>
          <cell r="F5529">
            <v>45464</v>
          </cell>
          <cell r="G5529">
            <v>45479</v>
          </cell>
          <cell r="H5529" t="str">
            <v>Đã nghỉ việc</v>
          </cell>
        </row>
        <row r="5530">
          <cell r="D5530" t="str">
            <v>NW24060265CE</v>
          </cell>
          <cell r="E5530" t="str">
            <v>Nông Văn Luận</v>
          </cell>
          <cell r="F5530">
            <v>45464</v>
          </cell>
          <cell r="G5530">
            <v>45483</v>
          </cell>
          <cell r="H5530" t="str">
            <v>Đã nghỉ việc</v>
          </cell>
        </row>
        <row r="5531">
          <cell r="D5531" t="str">
            <v>NW24060266CE</v>
          </cell>
          <cell r="E5531" t="str">
            <v>Lê Ngọc Anh</v>
          </cell>
          <cell r="F5531">
            <v>45464</v>
          </cell>
          <cell r="G5531">
            <v>45464</v>
          </cell>
          <cell r="H5531" t="str">
            <v>Đã nghỉ việc</v>
          </cell>
        </row>
        <row r="5532">
          <cell r="D5532" t="str">
            <v>NW24061173TM</v>
          </cell>
          <cell r="E5532" t="str">
            <v>Phạm Thu Giang</v>
          </cell>
          <cell r="F5532">
            <v>45464</v>
          </cell>
          <cell r="G5532">
            <v>45523</v>
          </cell>
          <cell r="H5532" t="str">
            <v>Đã nghỉ việc</v>
          </cell>
        </row>
        <row r="5533">
          <cell r="D5533" t="str">
            <v>NW24061174TM</v>
          </cell>
          <cell r="E5533" t="str">
            <v>Giàng Thị Khấu</v>
          </cell>
          <cell r="F5533">
            <v>45464</v>
          </cell>
          <cell r="G5533">
            <v>45467</v>
          </cell>
          <cell r="H5533" t="str">
            <v>Đã nghỉ việc</v>
          </cell>
        </row>
        <row r="5534">
          <cell r="D5534" t="str">
            <v>NW24061175TM</v>
          </cell>
          <cell r="E5534" t="str">
            <v>Đàm Hải Yến</v>
          </cell>
          <cell r="F5534">
            <v>45464</v>
          </cell>
          <cell r="G5534">
            <v>45483</v>
          </cell>
          <cell r="H5534" t="str">
            <v>Đã nghỉ việc</v>
          </cell>
        </row>
        <row r="5535">
          <cell r="D5535" t="str">
            <v>NW24061176TM</v>
          </cell>
          <cell r="E5535" t="str">
            <v>Nguyễn Thanh Tứ</v>
          </cell>
          <cell r="F5535">
            <v>45464</v>
          </cell>
          <cell r="G5535">
            <v>45465</v>
          </cell>
          <cell r="H5535" t="str">
            <v>Đã nghỉ việc</v>
          </cell>
        </row>
        <row r="5536">
          <cell r="D5536" t="str">
            <v>NW24061177TM</v>
          </cell>
          <cell r="E5536" t="str">
            <v>Nguyễn Viết Dũng</v>
          </cell>
          <cell r="F5536">
            <v>45464</v>
          </cell>
          <cell r="G5536">
            <v>45486</v>
          </cell>
          <cell r="H5536" t="str">
            <v>Đã nghỉ việc</v>
          </cell>
        </row>
        <row r="5537">
          <cell r="D5537" t="str">
            <v>NW24061178TM</v>
          </cell>
          <cell r="E5537" t="str">
            <v>Lê Thanh Tùng</v>
          </cell>
          <cell r="F5537">
            <v>45464</v>
          </cell>
          <cell r="G5537">
            <v>45465</v>
          </cell>
          <cell r="H5537" t="str">
            <v>Đã nghỉ việc</v>
          </cell>
        </row>
        <row r="5538">
          <cell r="D5538" t="str">
            <v>NW24060025LV</v>
          </cell>
          <cell r="E5538" t="str">
            <v>Lương Quang Ánh</v>
          </cell>
          <cell r="F5538">
            <v>45464</v>
          </cell>
          <cell r="G5538">
            <v>45479</v>
          </cell>
          <cell r="H5538" t="str">
            <v>Đã nghỉ việc</v>
          </cell>
        </row>
        <row r="5539">
          <cell r="D5539" t="str">
            <v>NW24060026LV</v>
          </cell>
          <cell r="E5539" t="str">
            <v>Lê Hữu Duy</v>
          </cell>
          <cell r="F5539">
            <v>45464</v>
          </cell>
          <cell r="G5539">
            <v>45477</v>
          </cell>
          <cell r="H5539" t="str">
            <v>Đã nghỉ việc</v>
          </cell>
        </row>
        <row r="5540">
          <cell r="D5540" t="str">
            <v>NW24060027LV</v>
          </cell>
          <cell r="E5540" t="str">
            <v>Dương Văn Tuấn</v>
          </cell>
          <cell r="F5540">
            <v>45464</v>
          </cell>
          <cell r="G5540">
            <v>45488</v>
          </cell>
          <cell r="H5540" t="str">
            <v>Đã nghỉ việc</v>
          </cell>
        </row>
        <row r="5541">
          <cell r="D5541" t="str">
            <v>NW24060028LV</v>
          </cell>
          <cell r="E5541" t="str">
            <v>Nghiêm Thị Thu Uyên</v>
          </cell>
          <cell r="F5541">
            <v>45464</v>
          </cell>
          <cell r="G5541">
            <v>45488</v>
          </cell>
          <cell r="H5541" t="str">
            <v>Đã nghỉ việc</v>
          </cell>
        </row>
        <row r="5542">
          <cell r="D5542" t="str">
            <v>NW24060029LV</v>
          </cell>
          <cell r="E5542" t="str">
            <v>Nông Thị Hướng</v>
          </cell>
          <cell r="F5542">
            <v>45464</v>
          </cell>
          <cell r="G5542">
            <v>45483</v>
          </cell>
          <cell r="H5542" t="str">
            <v>Đã nghỉ việc</v>
          </cell>
        </row>
        <row r="5543">
          <cell r="D5543" t="str">
            <v>NW24060362MA</v>
          </cell>
          <cell r="E5543" t="str">
            <v>Lê Thị Huệ</v>
          </cell>
          <cell r="F5543">
            <v>45465</v>
          </cell>
          <cell r="G5543">
            <v>45481</v>
          </cell>
          <cell r="H5543" t="str">
            <v>Đã nghỉ việc</v>
          </cell>
        </row>
        <row r="5544">
          <cell r="D5544" t="str">
            <v>NW24060363MA</v>
          </cell>
          <cell r="E5544" t="str">
            <v>Ma Thị Kim Chi</v>
          </cell>
          <cell r="F5544">
            <v>45465</v>
          </cell>
          <cell r="G5544">
            <v>45481</v>
          </cell>
          <cell r="H5544" t="str">
            <v>Đã nghỉ việc</v>
          </cell>
        </row>
        <row r="5545">
          <cell r="D5545" t="str">
            <v>NW24061605NE</v>
          </cell>
          <cell r="E5545" t="str">
            <v>Nguyễn Thị Thùy</v>
          </cell>
          <cell r="F5545">
            <v>45465</v>
          </cell>
          <cell r="G5545">
            <v>45499</v>
          </cell>
          <cell r="H5545" t="str">
            <v>Đã nghỉ việc</v>
          </cell>
        </row>
        <row r="5546">
          <cell r="D5546" t="str">
            <v>NW24060267CE</v>
          </cell>
          <cell r="E5546" t="str">
            <v>Nguyễn Thị Huyền</v>
          </cell>
          <cell r="F5546">
            <v>45465</v>
          </cell>
          <cell r="G5546">
            <v>45467</v>
          </cell>
          <cell r="H5546" t="str">
            <v>Đã nghỉ việc</v>
          </cell>
        </row>
        <row r="5547">
          <cell r="D5547" t="str">
            <v>NW24060268CE</v>
          </cell>
          <cell r="E5547" t="str">
            <v>Hoàng Thị Phượng</v>
          </cell>
          <cell r="F5547">
            <v>45465</v>
          </cell>
          <cell r="G5547">
            <v>45467</v>
          </cell>
          <cell r="H5547" t="str">
            <v>Đã nghỉ việc</v>
          </cell>
        </row>
        <row r="5548">
          <cell r="D5548" t="str">
            <v>NW24060269CE</v>
          </cell>
          <cell r="E5548" t="str">
            <v>Đinh Thúy Quỳnh</v>
          </cell>
          <cell r="F5548">
            <v>45465</v>
          </cell>
          <cell r="G5548">
            <v>45470</v>
          </cell>
          <cell r="H5548" t="str">
            <v>Đã nghỉ việc</v>
          </cell>
        </row>
        <row r="5549">
          <cell r="D5549" t="str">
            <v>NW24060319LT</v>
          </cell>
          <cell r="E5549" t="str">
            <v>Hoàng Thị Mỹ Linh</v>
          </cell>
          <cell r="F5549">
            <v>45467</v>
          </cell>
          <cell r="G5549">
            <v>45486</v>
          </cell>
          <cell r="H5549" t="str">
            <v>Đã nghỉ việc</v>
          </cell>
        </row>
        <row r="5550">
          <cell r="D5550" t="str">
            <v>NW24062039HM</v>
          </cell>
          <cell r="E5550" t="str">
            <v>Dương Thị Minh Toán</v>
          </cell>
          <cell r="F5550">
            <v>45467</v>
          </cell>
          <cell r="G5550">
            <v>45495</v>
          </cell>
          <cell r="H5550" t="str">
            <v>Đã nghỉ việc</v>
          </cell>
        </row>
        <row r="5551">
          <cell r="D5551" t="str">
            <v>NW24061606NE</v>
          </cell>
          <cell r="E5551" t="str">
            <v>Dương Thị Hương</v>
          </cell>
          <cell r="F5551">
            <v>45467</v>
          </cell>
          <cell r="G5551">
            <v>45485</v>
          </cell>
          <cell r="H5551" t="str">
            <v>Đã nghỉ việc</v>
          </cell>
        </row>
        <row r="5552">
          <cell r="D5552" t="str">
            <v>NW24061607NE</v>
          </cell>
          <cell r="E5552" t="str">
            <v>Dương Thị Thương</v>
          </cell>
          <cell r="F5552">
            <v>45467</v>
          </cell>
          <cell r="G5552">
            <v>45469</v>
          </cell>
          <cell r="H5552" t="str">
            <v>Đã nghỉ việc</v>
          </cell>
        </row>
        <row r="5553">
          <cell r="D5553" t="str">
            <v>NW24061608NE</v>
          </cell>
          <cell r="E5553" t="str">
            <v>Dương Thị Xuân</v>
          </cell>
          <cell r="F5553">
            <v>45467</v>
          </cell>
          <cell r="G5553">
            <v>45469</v>
          </cell>
          <cell r="H5553" t="str">
            <v>Đã nghỉ việc</v>
          </cell>
        </row>
        <row r="5554">
          <cell r="D5554" t="str">
            <v>NW24061609NE</v>
          </cell>
          <cell r="E5554" t="str">
            <v>Triệu Thị Linh</v>
          </cell>
          <cell r="F5554">
            <v>45467</v>
          </cell>
          <cell r="G5554">
            <v>45509</v>
          </cell>
          <cell r="H5554" t="str">
            <v>Đã nghỉ việc</v>
          </cell>
        </row>
        <row r="5555">
          <cell r="D5555" t="str">
            <v>NW24060270CE</v>
          </cell>
          <cell r="E5555" t="str">
            <v>Nguyễn Hà Dương</v>
          </cell>
          <cell r="F5555">
            <v>45467</v>
          </cell>
          <cell r="G5555">
            <v>45495</v>
          </cell>
          <cell r="H5555" t="str">
            <v>Đã nghỉ việc</v>
          </cell>
        </row>
        <row r="5556">
          <cell r="D5556" t="str">
            <v>NW24060271CE</v>
          </cell>
          <cell r="E5556" t="str">
            <v>Nguyễn Thị Thu Hằng</v>
          </cell>
          <cell r="F5556">
            <v>45467</v>
          </cell>
          <cell r="G5556">
            <v>45476</v>
          </cell>
          <cell r="H5556" t="str">
            <v>Đã nghỉ việc</v>
          </cell>
        </row>
        <row r="5557">
          <cell r="D5557" t="str">
            <v>NW24060272CE</v>
          </cell>
          <cell r="E5557" t="str">
            <v>Nguyễn Thị Mai</v>
          </cell>
          <cell r="F5557">
            <v>45467</v>
          </cell>
          <cell r="G5557">
            <v>45483</v>
          </cell>
          <cell r="H5557" t="str">
            <v>Đã nghỉ việc</v>
          </cell>
        </row>
        <row r="5558">
          <cell r="D5558" t="str">
            <v>NW24060273CE</v>
          </cell>
          <cell r="E5558" t="str">
            <v>Vừ Thị Tùng</v>
          </cell>
          <cell r="F5558">
            <v>45467</v>
          </cell>
          <cell r="G5558">
            <v>45489</v>
          </cell>
          <cell r="H5558" t="str">
            <v>Đã nghỉ việc</v>
          </cell>
        </row>
        <row r="5559">
          <cell r="D5559" t="str">
            <v>NW24060274CE</v>
          </cell>
          <cell r="E5559" t="str">
            <v>Hoàng Thị Trang</v>
          </cell>
          <cell r="F5559">
            <v>45467</v>
          </cell>
          <cell r="G5559">
            <v>45469</v>
          </cell>
          <cell r="H5559" t="str">
            <v>Đã nghỉ việc</v>
          </cell>
        </row>
        <row r="5560">
          <cell r="D5560" t="str">
            <v>NW24060320LT</v>
          </cell>
          <cell r="E5560" t="str">
            <v>Nguyễn Minh Ngọc</v>
          </cell>
          <cell r="F5560">
            <v>45468</v>
          </cell>
          <cell r="G5560">
            <v>45495</v>
          </cell>
          <cell r="H5560" t="str">
            <v>Đã nghỉ việc</v>
          </cell>
        </row>
        <row r="5561">
          <cell r="D5561" t="str">
            <v>NW24062040HM</v>
          </cell>
          <cell r="E5561" t="str">
            <v>Trần Thị Ánh</v>
          </cell>
          <cell r="F5561">
            <v>45468</v>
          </cell>
          <cell r="G5561">
            <v>45485</v>
          </cell>
          <cell r="H5561" t="str">
            <v>Đã nghỉ việc</v>
          </cell>
        </row>
        <row r="5562">
          <cell r="D5562" t="str">
            <v>NW24062041HM</v>
          </cell>
          <cell r="E5562" t="str">
            <v>Trần Thị Vân Anh</v>
          </cell>
          <cell r="F5562">
            <v>45468</v>
          </cell>
          <cell r="G5562">
            <v>45495</v>
          </cell>
          <cell r="H5562" t="str">
            <v>Đã nghỉ việc</v>
          </cell>
        </row>
        <row r="5563">
          <cell r="D5563" t="str">
            <v>NW24062042HM</v>
          </cell>
          <cell r="E5563" t="str">
            <v>Lưu Thị Thu Thuỳ</v>
          </cell>
          <cell r="F5563">
            <v>45468</v>
          </cell>
          <cell r="G5563">
            <v>45495</v>
          </cell>
          <cell r="H5563" t="str">
            <v>Đã nghỉ việc</v>
          </cell>
        </row>
        <row r="5564">
          <cell r="D5564" t="str">
            <v>NW24062043HM</v>
          </cell>
          <cell r="E5564" t="str">
            <v>Dương Nhật Lệ</v>
          </cell>
          <cell r="F5564">
            <v>45468</v>
          </cell>
          <cell r="G5564">
            <v>45509</v>
          </cell>
          <cell r="H5564" t="str">
            <v>Đã nghỉ việc</v>
          </cell>
        </row>
        <row r="5565">
          <cell r="D5565" t="str">
            <v>NW24062044HM</v>
          </cell>
          <cell r="E5565" t="str">
            <v>Trần Thị Kim Giang</v>
          </cell>
          <cell r="F5565">
            <v>45468</v>
          </cell>
          <cell r="G5565">
            <v>45523</v>
          </cell>
          <cell r="H5565" t="str">
            <v>Đã nghỉ việc</v>
          </cell>
        </row>
        <row r="5566">
          <cell r="D5566" t="str">
            <v>NW24061610NE</v>
          </cell>
          <cell r="E5566" t="str">
            <v>Phạm Thùy Trang</v>
          </cell>
          <cell r="F5566">
            <v>45468</v>
          </cell>
          <cell r="G5566">
            <v>45495</v>
          </cell>
          <cell r="H5566" t="str">
            <v>Đã nghỉ việc</v>
          </cell>
        </row>
        <row r="5567">
          <cell r="D5567" t="str">
            <v>NW24061611NE</v>
          </cell>
          <cell r="E5567" t="str">
            <v>Dương Thúy Ngàn</v>
          </cell>
          <cell r="F5567">
            <v>45468</v>
          </cell>
          <cell r="G5567">
            <v>45495</v>
          </cell>
          <cell r="H5567" t="str">
            <v>Đã nghỉ việc</v>
          </cell>
        </row>
        <row r="5568">
          <cell r="D5568" t="str">
            <v>NW24061612NE</v>
          </cell>
          <cell r="E5568" t="str">
            <v>Giàng Thị Xế</v>
          </cell>
          <cell r="F5568">
            <v>45468</v>
          </cell>
          <cell r="G5568">
            <v>45495</v>
          </cell>
          <cell r="H5568" t="str">
            <v>Đã nghỉ việc</v>
          </cell>
        </row>
        <row r="5569">
          <cell r="D5569" t="str">
            <v>NW24061613NE</v>
          </cell>
          <cell r="E5569" t="str">
            <v>Nguyễn Thị Trà My</v>
          </cell>
          <cell r="F5569">
            <v>45468</v>
          </cell>
          <cell r="G5569">
            <v>45495</v>
          </cell>
          <cell r="H5569" t="str">
            <v>Đã nghỉ việc</v>
          </cell>
        </row>
        <row r="5570">
          <cell r="D5570" t="str">
            <v>NW24061614NE</v>
          </cell>
          <cell r="E5570" t="str">
            <v>Hoàng Thị Lan Anh</v>
          </cell>
          <cell r="F5570">
            <v>45468</v>
          </cell>
          <cell r="G5570">
            <v>45496</v>
          </cell>
          <cell r="H5570" t="str">
            <v>Đã nghỉ việc</v>
          </cell>
        </row>
        <row r="5571">
          <cell r="D5571" t="str">
            <v>NW24061615NE</v>
          </cell>
          <cell r="E5571" t="str">
            <v>Nguyễn Thùy Linh</v>
          </cell>
          <cell r="F5571">
            <v>45468</v>
          </cell>
          <cell r="G5571">
            <v>45495</v>
          </cell>
          <cell r="H5571" t="str">
            <v>Đã nghỉ việc</v>
          </cell>
        </row>
        <row r="5572">
          <cell r="D5572" t="str">
            <v>NW24060275CE</v>
          </cell>
          <cell r="E5572" t="str">
            <v>Nông Thị Kim Hoa</v>
          </cell>
          <cell r="F5572">
            <v>45468</v>
          </cell>
          <cell r="G5572">
            <v>45489</v>
          </cell>
          <cell r="H5572" t="str">
            <v>Đã nghỉ việc</v>
          </cell>
        </row>
        <row r="5573">
          <cell r="D5573" t="str">
            <v>NW24060276CE</v>
          </cell>
          <cell r="E5573" t="str">
            <v>Nông Thị Bích Liên</v>
          </cell>
          <cell r="F5573">
            <v>45468</v>
          </cell>
          <cell r="G5573">
            <v>45489</v>
          </cell>
          <cell r="H5573" t="str">
            <v>Đã nghỉ việc</v>
          </cell>
        </row>
        <row r="5574">
          <cell r="D5574" t="str">
            <v>NW24060364MA</v>
          </cell>
          <cell r="E5574" t="str">
            <v>Hứa Bảo Chi</v>
          </cell>
          <cell r="F5574">
            <v>45468</v>
          </cell>
          <cell r="G5574">
            <v>45492</v>
          </cell>
          <cell r="H5574" t="str">
            <v>Đã nghỉ việc</v>
          </cell>
        </row>
        <row r="5575">
          <cell r="D5575" t="str">
            <v>NW24060365MA</v>
          </cell>
          <cell r="E5575" t="str">
            <v>Hoàng Thanh Huế</v>
          </cell>
          <cell r="F5575">
            <v>45468</v>
          </cell>
          <cell r="G5575">
            <v>45492</v>
          </cell>
          <cell r="H5575" t="str">
            <v>Đã nghỉ việc</v>
          </cell>
        </row>
        <row r="5576">
          <cell r="D5576" t="str">
            <v>NW24060366MA</v>
          </cell>
          <cell r="E5576" t="str">
            <v>Nguyễn Hà Mây</v>
          </cell>
          <cell r="F5576">
            <v>45468</v>
          </cell>
          <cell r="G5576">
            <v>45509</v>
          </cell>
          <cell r="H5576" t="str">
            <v>Đã nghỉ việc</v>
          </cell>
        </row>
        <row r="5577">
          <cell r="D5577" t="str">
            <v>NW24060367MA</v>
          </cell>
          <cell r="E5577" t="str">
            <v>Trần Thị Tho</v>
          </cell>
          <cell r="F5577">
            <v>45468</v>
          </cell>
          <cell r="G5577">
            <v>45509</v>
          </cell>
          <cell r="H5577" t="str">
            <v>Đã nghỉ việc</v>
          </cell>
        </row>
        <row r="5578">
          <cell r="D5578" t="str">
            <v>NW24060368MA</v>
          </cell>
          <cell r="E5578" t="str">
            <v>Nguyễn Thị Trang</v>
          </cell>
          <cell r="F5578">
            <v>45468</v>
          </cell>
          <cell r="G5578">
            <v>45478</v>
          </cell>
          <cell r="H5578" t="str">
            <v>Đã nghỉ việc</v>
          </cell>
        </row>
        <row r="5579">
          <cell r="D5579" t="str">
            <v>NW24060369MA</v>
          </cell>
          <cell r="E5579" t="str">
            <v>Hoàng Hải Yến</v>
          </cell>
          <cell r="F5579">
            <v>45469</v>
          </cell>
          <cell r="G5579">
            <v>45470</v>
          </cell>
          <cell r="H5579" t="str">
            <v>Đã nghỉ việc</v>
          </cell>
        </row>
        <row r="5580">
          <cell r="D5580" t="str">
            <v>NW24060370MA</v>
          </cell>
          <cell r="E5580" t="str">
            <v>Bùi Thị Thương</v>
          </cell>
          <cell r="F5580">
            <v>45469</v>
          </cell>
          <cell r="G5580">
            <v>45471</v>
          </cell>
          <cell r="H5580" t="str">
            <v>Đã nghỉ việc</v>
          </cell>
        </row>
        <row r="5581">
          <cell r="D5581" t="str">
            <v>NW24060371MA</v>
          </cell>
          <cell r="E5581" t="str">
            <v>Trần Thị Vân Anh</v>
          </cell>
          <cell r="F5581">
            <v>45469</v>
          </cell>
          <cell r="G5581">
            <v>45470</v>
          </cell>
          <cell r="H5581" t="str">
            <v>Đã nghỉ việc</v>
          </cell>
        </row>
        <row r="5582">
          <cell r="D5582" t="str">
            <v>NW24062045HM</v>
          </cell>
          <cell r="E5582" t="str">
            <v>Dương Thị Như Quỳnh</v>
          </cell>
          <cell r="F5582">
            <v>45469</v>
          </cell>
          <cell r="G5582">
            <v>45509</v>
          </cell>
          <cell r="H5582" t="str">
            <v>Đã nghỉ việc</v>
          </cell>
        </row>
        <row r="5583">
          <cell r="D5583" t="str">
            <v>NW24062046HM</v>
          </cell>
          <cell r="E5583" t="str">
            <v>Nguyễn Thị Hường</v>
          </cell>
          <cell r="F5583">
            <v>45469</v>
          </cell>
          <cell r="G5583">
            <v>45495</v>
          </cell>
          <cell r="H5583" t="str">
            <v>Đã nghỉ việc</v>
          </cell>
        </row>
        <row r="5584">
          <cell r="D5584" t="str">
            <v>NW24062047HM</v>
          </cell>
          <cell r="E5584" t="str">
            <v>Bùi Lệ Quyên</v>
          </cell>
          <cell r="F5584">
            <v>45469</v>
          </cell>
          <cell r="G5584">
            <v>45471</v>
          </cell>
          <cell r="H5584" t="str">
            <v>Đã nghỉ việc</v>
          </cell>
        </row>
        <row r="5585">
          <cell r="D5585" t="str">
            <v>NW24060277CE</v>
          </cell>
          <cell r="E5585" t="str">
            <v>Đàm Thanh Ngân</v>
          </cell>
          <cell r="F5585">
            <v>45469</v>
          </cell>
          <cell r="G5585">
            <v>45469</v>
          </cell>
          <cell r="H5585" t="str">
            <v>Đã nghỉ việc</v>
          </cell>
        </row>
        <row r="5586">
          <cell r="D5586" t="str">
            <v>NW24061616NE</v>
          </cell>
          <cell r="E5586" t="str">
            <v>Hà Thị Tuyết Nhung</v>
          </cell>
          <cell r="F5586">
            <v>45469</v>
          </cell>
          <cell r="G5586">
            <v>45492</v>
          </cell>
          <cell r="H5586" t="str">
            <v>Đã nghỉ việc</v>
          </cell>
        </row>
        <row r="5587">
          <cell r="D5587" t="str">
            <v>NW24061617NE</v>
          </cell>
          <cell r="E5587" t="str">
            <v>Dương Thị Huyền</v>
          </cell>
          <cell r="F5587">
            <v>45469</v>
          </cell>
          <cell r="G5587">
            <v>45509</v>
          </cell>
          <cell r="H5587" t="str">
            <v>Đã nghỉ việc</v>
          </cell>
        </row>
        <row r="5588">
          <cell r="D5588" t="str">
            <v>NW24061618NE</v>
          </cell>
          <cell r="E5588" t="str">
            <v>Dương Thị Thi</v>
          </cell>
          <cell r="F5588">
            <v>45469</v>
          </cell>
          <cell r="G5588">
            <v>45470</v>
          </cell>
          <cell r="H5588" t="str">
            <v>Đã nghỉ việc</v>
          </cell>
        </row>
        <row r="5589">
          <cell r="D5589" t="str">
            <v>NW24061619NE</v>
          </cell>
          <cell r="E5589" t="str">
            <v>Nguyễn Thị Ngọc Bích</v>
          </cell>
          <cell r="F5589">
            <v>45470</v>
          </cell>
          <cell r="G5589">
            <v>45496</v>
          </cell>
          <cell r="H5589" t="str">
            <v>Đã nghỉ việc</v>
          </cell>
        </row>
        <row r="5590">
          <cell r="D5590" t="str">
            <v>NW24060321LT</v>
          </cell>
          <cell r="E5590" t="str">
            <v>Bùi Thị Vân</v>
          </cell>
          <cell r="F5590">
            <v>45471</v>
          </cell>
          <cell r="G5590">
            <v>45628</v>
          </cell>
          <cell r="H5590" t="str">
            <v>Đã nghỉ việc</v>
          </cell>
        </row>
        <row r="5591">
          <cell r="D5591" t="str">
            <v>NW24060216MD</v>
          </cell>
          <cell r="E5591" t="str">
            <v>Ma Thị Thiêm</v>
          </cell>
          <cell r="F5591">
            <v>45471</v>
          </cell>
          <cell r="G5591">
            <v>45495</v>
          </cell>
          <cell r="H5591" t="str">
            <v>Đã nghỉ việc</v>
          </cell>
        </row>
        <row r="5592">
          <cell r="D5592" t="str">
            <v>NW24062048HM</v>
          </cell>
          <cell r="E5592" t="str">
            <v>Nguyễn Thị Hương</v>
          </cell>
          <cell r="F5592">
            <v>45472</v>
          </cell>
          <cell r="G5592">
            <v>45485</v>
          </cell>
          <cell r="H5592" t="str">
            <v>Đã nghỉ việc</v>
          </cell>
        </row>
        <row r="5593">
          <cell r="D5593" t="str">
            <v>NW24062049HM</v>
          </cell>
          <cell r="E5593" t="str">
            <v>Tạ Thị Thu Hương</v>
          </cell>
          <cell r="F5593">
            <v>45472</v>
          </cell>
          <cell r="G5593">
            <v>45495</v>
          </cell>
          <cell r="H5593" t="str">
            <v>Đã nghỉ việc</v>
          </cell>
        </row>
        <row r="5594">
          <cell r="D5594" t="str">
            <v>NW24062050HM</v>
          </cell>
          <cell r="E5594" t="str">
            <v>Đỗ Thị Phương</v>
          </cell>
          <cell r="F5594">
            <v>45472</v>
          </cell>
          <cell r="G5594">
            <v>45495</v>
          </cell>
          <cell r="H5594" t="str">
            <v>Đã nghỉ việc</v>
          </cell>
        </row>
        <row r="5595">
          <cell r="D5595" t="str">
            <v>NW24062051HM</v>
          </cell>
          <cell r="E5595" t="str">
            <v>Võ Thị Thu Linh</v>
          </cell>
          <cell r="F5595">
            <v>45472</v>
          </cell>
          <cell r="G5595">
            <v>45495</v>
          </cell>
          <cell r="H5595" t="str">
            <v>Đã nghỉ việc</v>
          </cell>
        </row>
        <row r="5596">
          <cell r="D5596" t="str">
            <v>NW24062052HM</v>
          </cell>
          <cell r="E5596" t="str">
            <v>Nguyễn Trà My</v>
          </cell>
          <cell r="F5596">
            <v>45472</v>
          </cell>
          <cell r="G5596">
            <v>45495</v>
          </cell>
          <cell r="H5596" t="str">
            <v>Đã nghỉ việc</v>
          </cell>
        </row>
        <row r="5597">
          <cell r="D5597" t="str">
            <v>NW24062053HM</v>
          </cell>
          <cell r="E5597" t="str">
            <v>Trần Thị Khánh Ly</v>
          </cell>
          <cell r="F5597">
            <v>45472</v>
          </cell>
          <cell r="G5597">
            <v>45495</v>
          </cell>
          <cell r="H5597" t="str">
            <v>Đã nghỉ việc</v>
          </cell>
        </row>
        <row r="5598">
          <cell r="D5598" t="str">
            <v>NW24060322LT</v>
          </cell>
          <cell r="E5598" t="str">
            <v>Đằng Thị Hồng Hạnh</v>
          </cell>
          <cell r="F5598">
            <v>45474</v>
          </cell>
          <cell r="G5598">
            <v>45509</v>
          </cell>
          <cell r="H5598" t="str">
            <v>Đã nghỉ việc</v>
          </cell>
        </row>
        <row r="5599">
          <cell r="D5599" t="str">
            <v>NW24060323LT</v>
          </cell>
          <cell r="E5599" t="str">
            <v>Hoàng Thị Thu Huyền</v>
          </cell>
          <cell r="F5599">
            <v>45474</v>
          </cell>
          <cell r="G5599">
            <v>45495</v>
          </cell>
          <cell r="H5599" t="str">
            <v>Đã nghỉ việc</v>
          </cell>
        </row>
        <row r="5600">
          <cell r="D5600" t="str">
            <v>NW24060372MA</v>
          </cell>
          <cell r="E5600" t="str">
            <v>Hoàng Thị Mai</v>
          </cell>
          <cell r="F5600">
            <v>45474</v>
          </cell>
          <cell r="G5600">
            <v>45482</v>
          </cell>
          <cell r="H5600" t="str">
            <v>Đã nghỉ việc</v>
          </cell>
        </row>
        <row r="5601">
          <cell r="D5601" t="str">
            <v>NW24061869HL</v>
          </cell>
          <cell r="E5601" t="str">
            <v>Bùi Hương Mơ</v>
          </cell>
          <cell r="F5601">
            <v>45474</v>
          </cell>
          <cell r="G5601">
            <v>45628</v>
          </cell>
          <cell r="H5601" t="str">
            <v>Đã nghỉ việc</v>
          </cell>
        </row>
        <row r="5602">
          <cell r="D5602" t="str">
            <v>NW24061870HL</v>
          </cell>
          <cell r="E5602" t="str">
            <v>Vũ Minh  Anh</v>
          </cell>
          <cell r="F5602">
            <v>45474</v>
          </cell>
          <cell r="G5602">
            <v>45495</v>
          </cell>
          <cell r="H5602" t="str">
            <v>Đã nghỉ việc</v>
          </cell>
        </row>
        <row r="5603">
          <cell r="D5603" t="str">
            <v>NW24061871HL</v>
          </cell>
          <cell r="E5603" t="str">
            <v>Trần Thị Chinh</v>
          </cell>
          <cell r="F5603">
            <v>45474</v>
          </cell>
          <cell r="G5603">
            <v>45476</v>
          </cell>
          <cell r="H5603" t="str">
            <v>Đã nghỉ việc</v>
          </cell>
        </row>
        <row r="5604">
          <cell r="D5604" t="str">
            <v>NW24061872HL</v>
          </cell>
          <cell r="E5604" t="str">
            <v>Bàn Thị Mai</v>
          </cell>
          <cell r="F5604">
            <v>45474</v>
          </cell>
          <cell r="G5604">
            <v>45476</v>
          </cell>
          <cell r="H5604" t="str">
            <v>Đã nghỉ việc</v>
          </cell>
        </row>
        <row r="5605">
          <cell r="D5605" t="str">
            <v>NW24062054HM</v>
          </cell>
          <cell r="E5605" t="str">
            <v>Trần Thị Hồng Thắm</v>
          </cell>
          <cell r="F5605">
            <v>45474</v>
          </cell>
          <cell r="G5605">
            <v>45485</v>
          </cell>
          <cell r="H5605" t="str">
            <v>Đã nghỉ việc</v>
          </cell>
        </row>
        <row r="5606">
          <cell r="D5606" t="str">
            <v>NW24062055HM</v>
          </cell>
          <cell r="E5606" t="str">
            <v>Hoàng Thị Tuyết</v>
          </cell>
          <cell r="F5606">
            <v>45474</v>
          </cell>
          <cell r="G5606">
            <v>45484</v>
          </cell>
          <cell r="H5606" t="str">
            <v>Đã nghỉ việc</v>
          </cell>
        </row>
        <row r="5607">
          <cell r="D5607" t="str">
            <v>NW24060278CE</v>
          </cell>
          <cell r="E5607" t="str">
            <v>Đàm Thị Hồng</v>
          </cell>
          <cell r="F5607">
            <v>45474</v>
          </cell>
          <cell r="G5607">
            <v>45484</v>
          </cell>
          <cell r="H5607" t="str">
            <v>Đã nghỉ việc</v>
          </cell>
        </row>
        <row r="5608">
          <cell r="D5608" t="str">
            <v>NW24060279CE</v>
          </cell>
          <cell r="E5608" t="str">
            <v>Nguyễn Thị Thân</v>
          </cell>
          <cell r="F5608">
            <v>45474</v>
          </cell>
          <cell r="G5608">
            <v>45512</v>
          </cell>
          <cell r="H5608" t="str">
            <v>Đã nghỉ việc</v>
          </cell>
        </row>
        <row r="5609">
          <cell r="D5609" t="str">
            <v>NW24060280CE</v>
          </cell>
          <cell r="E5609" t="str">
            <v>Đặng Thị Nghì</v>
          </cell>
          <cell r="F5609">
            <v>45474</v>
          </cell>
          <cell r="G5609">
            <v>45512</v>
          </cell>
          <cell r="H5609" t="str">
            <v>Đã nghỉ việc</v>
          </cell>
        </row>
        <row r="5610">
          <cell r="D5610" t="str">
            <v>NW24070373MA</v>
          </cell>
          <cell r="E5610" t="str">
            <v>Nguyễn Thị An</v>
          </cell>
          <cell r="F5610">
            <v>45475</v>
          </cell>
          <cell r="G5610">
            <v>45539</v>
          </cell>
          <cell r="H5610" t="str">
            <v>Đã nghỉ việc</v>
          </cell>
        </row>
        <row r="5611">
          <cell r="D5611" t="str">
            <v>NW24070374MA</v>
          </cell>
          <cell r="E5611" t="str">
            <v>Đinh Thị Bích Phượng</v>
          </cell>
          <cell r="F5611">
            <v>45475</v>
          </cell>
          <cell r="G5611">
            <v>45483</v>
          </cell>
          <cell r="H5611" t="str">
            <v>Đã nghỉ việc</v>
          </cell>
        </row>
        <row r="5612">
          <cell r="D5612" t="str">
            <v>NW24070375MA</v>
          </cell>
          <cell r="E5612" t="str">
            <v>Hoàng Thị Giang</v>
          </cell>
          <cell r="F5612">
            <v>45475</v>
          </cell>
          <cell r="G5612">
            <v>45483</v>
          </cell>
          <cell r="H5612" t="str">
            <v>Đã nghỉ việc</v>
          </cell>
        </row>
        <row r="5613">
          <cell r="D5613" t="str">
            <v>NW24070376MA</v>
          </cell>
          <cell r="E5613" t="str">
            <v>Trần Thu Hằng</v>
          </cell>
          <cell r="F5613">
            <v>45475</v>
          </cell>
          <cell r="G5613">
            <v>45509</v>
          </cell>
          <cell r="H5613" t="str">
            <v>Đã nghỉ việc</v>
          </cell>
        </row>
        <row r="5614">
          <cell r="D5614" t="str">
            <v>NW24070377MA</v>
          </cell>
          <cell r="E5614" t="str">
            <v>Lương Thị Ngọc Châm</v>
          </cell>
          <cell r="F5614">
            <v>45475</v>
          </cell>
          <cell r="G5614">
            <v>45509</v>
          </cell>
          <cell r="H5614" t="str">
            <v>Đã nghỉ việc</v>
          </cell>
        </row>
        <row r="5615">
          <cell r="D5615" t="str">
            <v>NW24070378MA</v>
          </cell>
          <cell r="E5615" t="str">
            <v>Đinh Thị Thùy Linh</v>
          </cell>
          <cell r="F5615">
            <v>45475</v>
          </cell>
          <cell r="G5615">
            <v>45493</v>
          </cell>
          <cell r="H5615" t="str">
            <v>Đã nghỉ việc</v>
          </cell>
        </row>
        <row r="5616">
          <cell r="D5616" t="str">
            <v>NW24070379MA</v>
          </cell>
          <cell r="E5616" t="str">
            <v>Bùi Ngọc Dung</v>
          </cell>
          <cell r="F5616">
            <v>45475</v>
          </cell>
          <cell r="G5616">
            <v>45492</v>
          </cell>
          <cell r="H5616" t="str">
            <v>Đã nghỉ việc</v>
          </cell>
        </row>
        <row r="5617">
          <cell r="D5617" t="str">
            <v>NW24070380MA</v>
          </cell>
          <cell r="E5617" t="str">
            <v>Nguyễn Thị Tuyết Mai</v>
          </cell>
          <cell r="F5617">
            <v>45475</v>
          </cell>
          <cell r="G5617">
            <v>45477</v>
          </cell>
          <cell r="H5617" t="str">
            <v>Đã nghỉ việc</v>
          </cell>
        </row>
        <row r="5618">
          <cell r="D5618" t="str">
            <v>NW24070381MA</v>
          </cell>
          <cell r="E5618" t="str">
            <v>Đào Thị Huyền Thịnh</v>
          </cell>
          <cell r="F5618">
            <v>45475</v>
          </cell>
          <cell r="G5618">
            <v>45493</v>
          </cell>
          <cell r="H5618" t="str">
            <v>Đã nghỉ việc</v>
          </cell>
        </row>
        <row r="5619">
          <cell r="D5619" t="str">
            <v>NW24070382MA</v>
          </cell>
          <cell r="E5619" t="str">
            <v>Nguyễn Kiều Trang</v>
          </cell>
          <cell r="F5619">
            <v>45475</v>
          </cell>
          <cell r="G5619">
            <v>45492</v>
          </cell>
          <cell r="H5619" t="str">
            <v>Đã nghỉ việc</v>
          </cell>
        </row>
        <row r="5620">
          <cell r="D5620" t="str">
            <v>NW24070383MA</v>
          </cell>
          <cell r="E5620" t="str">
            <v>Nguyễn Thị Mầu</v>
          </cell>
          <cell r="F5620">
            <v>45475</v>
          </cell>
          <cell r="G5620">
            <v>45477</v>
          </cell>
          <cell r="H5620" t="str">
            <v>Đã nghỉ việc</v>
          </cell>
        </row>
        <row r="5621">
          <cell r="D5621" t="str">
            <v>NW24071873HL</v>
          </cell>
          <cell r="E5621" t="str">
            <v>Dương Thị Định</v>
          </cell>
          <cell r="F5621">
            <v>45475</v>
          </cell>
          <cell r="G5621">
            <v>45495</v>
          </cell>
          <cell r="H5621" t="str">
            <v>Đã nghỉ việc</v>
          </cell>
        </row>
        <row r="5622">
          <cell r="D5622" t="str">
            <v>NW24071874HL</v>
          </cell>
          <cell r="E5622" t="str">
            <v>Hà Quỳnh Như</v>
          </cell>
          <cell r="F5622">
            <v>45475</v>
          </cell>
          <cell r="G5622">
            <v>45483</v>
          </cell>
          <cell r="H5622" t="str">
            <v>Đã nghỉ việc</v>
          </cell>
        </row>
        <row r="5623">
          <cell r="D5623" t="str">
            <v>NW24071875HL</v>
          </cell>
          <cell r="E5623" t="str">
            <v>Trần Mai Phương</v>
          </cell>
          <cell r="F5623">
            <v>45475</v>
          </cell>
          <cell r="G5623">
            <v>45486</v>
          </cell>
          <cell r="H5623" t="str">
            <v>Đã nghỉ việc</v>
          </cell>
        </row>
        <row r="5624">
          <cell r="D5624" t="str">
            <v>NW24071876HL</v>
          </cell>
          <cell r="E5624" t="str">
            <v>Trần Thị Huê</v>
          </cell>
          <cell r="F5624">
            <v>45475</v>
          </cell>
          <cell r="G5624">
            <v>45509</v>
          </cell>
          <cell r="H5624" t="str">
            <v>Đã nghỉ việc</v>
          </cell>
        </row>
        <row r="5625">
          <cell r="D5625" t="str">
            <v>NW24071877HL</v>
          </cell>
          <cell r="E5625" t="str">
            <v>Đào Thị Huyền Trang</v>
          </cell>
          <cell r="F5625">
            <v>45475</v>
          </cell>
          <cell r="G5625">
            <v>45483</v>
          </cell>
          <cell r="H5625" t="str">
            <v>Đã nghỉ việc</v>
          </cell>
        </row>
        <row r="5626">
          <cell r="D5626" t="str">
            <v>NW24071878HL</v>
          </cell>
          <cell r="E5626" t="str">
            <v>Tạ Thị Linh Nhi</v>
          </cell>
          <cell r="F5626">
            <v>45475</v>
          </cell>
          <cell r="G5626">
            <v>45493</v>
          </cell>
          <cell r="H5626" t="str">
            <v>Đã nghỉ việc</v>
          </cell>
        </row>
        <row r="5627">
          <cell r="D5627" t="str">
            <v>NW24071879HL</v>
          </cell>
          <cell r="E5627" t="str">
            <v>Tạ Thu Trang</v>
          </cell>
          <cell r="F5627">
            <v>45475</v>
          </cell>
          <cell r="G5627">
            <v>45485</v>
          </cell>
          <cell r="H5627" t="str">
            <v>Đã nghỉ việc</v>
          </cell>
        </row>
        <row r="5628">
          <cell r="D5628" t="str">
            <v>NW24071880HL</v>
          </cell>
          <cell r="E5628" t="str">
            <v>Bàn Thị Hương Giang</v>
          </cell>
          <cell r="F5628">
            <v>45475</v>
          </cell>
          <cell r="G5628">
            <v>45488</v>
          </cell>
          <cell r="H5628" t="str">
            <v>Đã nghỉ việc</v>
          </cell>
        </row>
        <row r="5629">
          <cell r="D5629" t="str">
            <v>NW24071881HL</v>
          </cell>
          <cell r="E5629" t="str">
            <v>Đoàn Thị Phương Uyên</v>
          </cell>
          <cell r="F5629">
            <v>45475</v>
          </cell>
          <cell r="G5629">
            <v>45476</v>
          </cell>
          <cell r="H5629" t="str">
            <v>Đã nghỉ việc</v>
          </cell>
        </row>
        <row r="5630">
          <cell r="D5630" t="str">
            <v>NW24071882HL</v>
          </cell>
          <cell r="E5630" t="str">
            <v>Phan Thùy Linh</v>
          </cell>
          <cell r="F5630">
            <v>45475</v>
          </cell>
          <cell r="G5630">
            <v>45502</v>
          </cell>
          <cell r="H5630" t="str">
            <v>Đã nghỉ việc</v>
          </cell>
        </row>
        <row r="5631">
          <cell r="D5631" t="str">
            <v>NW24071883HL</v>
          </cell>
          <cell r="E5631" t="str">
            <v>Trần Anh Thư</v>
          </cell>
          <cell r="F5631">
            <v>45475</v>
          </cell>
          <cell r="G5631">
            <v>45493</v>
          </cell>
          <cell r="H5631" t="str">
            <v>Đã nghỉ việc</v>
          </cell>
        </row>
        <row r="5632">
          <cell r="D5632" t="str">
            <v>NW24071884HL</v>
          </cell>
          <cell r="E5632" t="str">
            <v>Trần Thị Ngọc Ly</v>
          </cell>
          <cell r="F5632">
            <v>45475</v>
          </cell>
          <cell r="G5632">
            <v>45484</v>
          </cell>
          <cell r="H5632" t="str">
            <v>Đã nghỉ việc</v>
          </cell>
        </row>
        <row r="5633">
          <cell r="D5633" t="str">
            <v>NW24071885HL</v>
          </cell>
          <cell r="E5633" t="str">
            <v>Ngọc Thị Kim Yến</v>
          </cell>
          <cell r="F5633">
            <v>45475</v>
          </cell>
          <cell r="G5633">
            <v>45495</v>
          </cell>
          <cell r="H5633" t="str">
            <v>Đã nghỉ việc</v>
          </cell>
        </row>
        <row r="5634">
          <cell r="D5634" t="str">
            <v>NW24071886HL</v>
          </cell>
          <cell r="E5634" t="str">
            <v>Trần Hà Mai</v>
          </cell>
          <cell r="F5634">
            <v>45475</v>
          </cell>
          <cell r="G5634">
            <v>45495</v>
          </cell>
          <cell r="H5634" t="str">
            <v>Đã nghỉ việc</v>
          </cell>
        </row>
        <row r="5635">
          <cell r="D5635" t="str">
            <v>NW24071887HL</v>
          </cell>
          <cell r="E5635" t="str">
            <v>Nguyễn Thị Quỳnh Anh</v>
          </cell>
          <cell r="F5635">
            <v>45475</v>
          </cell>
          <cell r="G5635">
            <v>45484</v>
          </cell>
          <cell r="H5635" t="str">
            <v>Đã nghỉ việc</v>
          </cell>
        </row>
        <row r="5636">
          <cell r="D5636" t="str">
            <v>NW24072056HM</v>
          </cell>
          <cell r="E5636" t="str">
            <v>Nguyễn Minh Tâm</v>
          </cell>
          <cell r="F5636">
            <v>45475</v>
          </cell>
          <cell r="G5636">
            <v>45509</v>
          </cell>
          <cell r="H5636" t="str">
            <v>Đã nghỉ việc</v>
          </cell>
        </row>
        <row r="5637">
          <cell r="D5637" t="str">
            <v>NW24072057HM</v>
          </cell>
          <cell r="E5637" t="str">
            <v>Phạm Khánh Ly</v>
          </cell>
          <cell r="F5637">
            <v>45475</v>
          </cell>
          <cell r="G5637">
            <v>45509</v>
          </cell>
          <cell r="H5637" t="str">
            <v>Đã nghỉ việc</v>
          </cell>
        </row>
        <row r="5638">
          <cell r="D5638" t="str">
            <v>NW24072058HM</v>
          </cell>
          <cell r="E5638" t="str">
            <v>Nguyễn Hương Ngọc</v>
          </cell>
          <cell r="F5638">
            <v>45475</v>
          </cell>
          <cell r="G5638">
            <v>45509</v>
          </cell>
          <cell r="H5638" t="str">
            <v>Đã nghỉ việc</v>
          </cell>
        </row>
        <row r="5639">
          <cell r="D5639" t="str">
            <v>NW24071620NE</v>
          </cell>
          <cell r="E5639" t="str">
            <v>Nguyễn Thị Kiều Anh</v>
          </cell>
          <cell r="F5639">
            <v>45475</v>
          </cell>
          <cell r="G5639">
            <v>45509</v>
          </cell>
          <cell r="H5639" t="str">
            <v>Đã nghỉ việc</v>
          </cell>
        </row>
        <row r="5640">
          <cell r="D5640" t="str">
            <v>NW24071621NE</v>
          </cell>
          <cell r="E5640" t="str">
            <v>Dương Thị Vân Anh</v>
          </cell>
          <cell r="F5640">
            <v>45475</v>
          </cell>
          <cell r="G5640">
            <v>45525</v>
          </cell>
          <cell r="H5640" t="str">
            <v>Đã nghỉ việc</v>
          </cell>
        </row>
        <row r="5641">
          <cell r="D5641" t="str">
            <v>NW24071622NE</v>
          </cell>
          <cell r="E5641" t="str">
            <v>Nguyễn Thị Lan Anh</v>
          </cell>
          <cell r="F5641">
            <v>45475</v>
          </cell>
          <cell r="G5641">
            <v>45495</v>
          </cell>
          <cell r="H5641" t="str">
            <v>Đã nghỉ việc</v>
          </cell>
        </row>
        <row r="5642">
          <cell r="D5642" t="str">
            <v>NW24071623NE</v>
          </cell>
          <cell r="E5642" t="str">
            <v>Lý Thị Như Quỳnh</v>
          </cell>
          <cell r="F5642">
            <v>45475</v>
          </cell>
          <cell r="G5642">
            <v>45509</v>
          </cell>
          <cell r="H5642" t="str">
            <v>Đã nghỉ việc</v>
          </cell>
        </row>
        <row r="5643">
          <cell r="D5643" t="str">
            <v>NW24071624NE</v>
          </cell>
          <cell r="E5643" t="str">
            <v>Tương Thanh Thủy</v>
          </cell>
          <cell r="F5643">
            <v>45475</v>
          </cell>
          <cell r="G5643">
            <v>45513</v>
          </cell>
          <cell r="H5643" t="str">
            <v>Đã nghỉ việc</v>
          </cell>
        </row>
        <row r="5644">
          <cell r="D5644" t="str">
            <v>NW24070217MD</v>
          </cell>
          <cell r="E5644" t="str">
            <v>Vầy Thị Tùy</v>
          </cell>
          <cell r="F5644">
            <v>45475</v>
          </cell>
          <cell r="G5644">
            <v>45503</v>
          </cell>
          <cell r="H5644" t="str">
            <v>Đã nghỉ việc</v>
          </cell>
        </row>
        <row r="5645">
          <cell r="D5645" t="str">
            <v>NW24070281CE</v>
          </cell>
          <cell r="E5645" t="str">
            <v>Nông Hồng Tuyến</v>
          </cell>
          <cell r="F5645">
            <v>45475</v>
          </cell>
          <cell r="G5645">
            <v>45495</v>
          </cell>
          <cell r="H5645" t="str">
            <v>Đã nghỉ việc</v>
          </cell>
        </row>
        <row r="5646">
          <cell r="D5646" t="str">
            <v>NW24070282CE</v>
          </cell>
          <cell r="E5646" t="str">
            <v>Triệu Thu Huyền</v>
          </cell>
          <cell r="F5646">
            <v>45475</v>
          </cell>
          <cell r="G5646">
            <v>45502</v>
          </cell>
          <cell r="H5646" t="str">
            <v>Đã nghỉ việc</v>
          </cell>
        </row>
        <row r="5647">
          <cell r="D5647" t="str">
            <v>NW24070324LT</v>
          </cell>
          <cell r="E5647" t="str">
            <v>Phạm Thị Minh Ngọc</v>
          </cell>
          <cell r="F5647">
            <v>45476</v>
          </cell>
          <cell r="G5647">
            <v>45484</v>
          </cell>
          <cell r="H5647" t="str">
            <v>Đã nghỉ việc</v>
          </cell>
        </row>
        <row r="5648">
          <cell r="D5648" t="str">
            <v>NW24070325LT</v>
          </cell>
          <cell r="E5648" t="str">
            <v>Nguyễn Thị Kim Oanh</v>
          </cell>
          <cell r="F5648">
            <v>45476</v>
          </cell>
          <cell r="G5648">
            <v>45485</v>
          </cell>
          <cell r="H5648" t="str">
            <v>Đã nghỉ việc</v>
          </cell>
        </row>
        <row r="5649">
          <cell r="D5649" t="str">
            <v>NW24070326LT</v>
          </cell>
          <cell r="E5649" t="str">
            <v>Nguyễn Thu Thuỷ</v>
          </cell>
          <cell r="F5649">
            <v>45476</v>
          </cell>
          <cell r="G5649">
            <v>45502</v>
          </cell>
          <cell r="H5649" t="str">
            <v>Đã nghỉ việc</v>
          </cell>
        </row>
        <row r="5650">
          <cell r="D5650" t="str">
            <v>NW24070327LT</v>
          </cell>
          <cell r="E5650" t="str">
            <v>Mai Thị Lan</v>
          </cell>
          <cell r="F5650">
            <v>45476</v>
          </cell>
          <cell r="G5650">
            <v>45495</v>
          </cell>
          <cell r="H5650" t="str">
            <v>Đã nghỉ việc</v>
          </cell>
        </row>
        <row r="5651">
          <cell r="D5651" t="str">
            <v>NW24070328LT</v>
          </cell>
          <cell r="E5651" t="str">
            <v>Hầu Phương Nguyệt</v>
          </cell>
          <cell r="F5651">
            <v>45476</v>
          </cell>
          <cell r="G5651">
            <v>45495</v>
          </cell>
          <cell r="H5651" t="str">
            <v>Đã nghỉ việc</v>
          </cell>
        </row>
        <row r="5652">
          <cell r="D5652" t="str">
            <v>NW24070329LT</v>
          </cell>
          <cell r="E5652" t="str">
            <v>Lý Thị Huyền</v>
          </cell>
          <cell r="F5652">
            <v>45476</v>
          </cell>
          <cell r="G5652">
            <v>45477</v>
          </cell>
          <cell r="H5652" t="str">
            <v>Đã nghỉ việc</v>
          </cell>
        </row>
        <row r="5653">
          <cell r="D5653" t="str">
            <v>NW24070330LT</v>
          </cell>
          <cell r="E5653" t="str">
            <v>Trịnh Hồng Yến</v>
          </cell>
          <cell r="F5653">
            <v>45476</v>
          </cell>
          <cell r="G5653">
            <v>45477</v>
          </cell>
          <cell r="H5653" t="str">
            <v>Đã nghỉ việc</v>
          </cell>
        </row>
        <row r="5654">
          <cell r="D5654" t="str">
            <v>NW24071888HL</v>
          </cell>
          <cell r="E5654" t="str">
            <v>Hứa Thị Thương</v>
          </cell>
          <cell r="F5654">
            <v>45476</v>
          </cell>
          <cell r="G5654">
            <v>45488</v>
          </cell>
          <cell r="H5654" t="str">
            <v>Đã nghỉ việc</v>
          </cell>
        </row>
        <row r="5655">
          <cell r="D5655" t="str">
            <v>NW24071889HL</v>
          </cell>
          <cell r="E5655" t="str">
            <v>Trịnh Khánh Linh</v>
          </cell>
          <cell r="F5655">
            <v>45476</v>
          </cell>
          <cell r="G5655">
            <v>45478</v>
          </cell>
          <cell r="H5655" t="str">
            <v>Đã nghỉ việc</v>
          </cell>
        </row>
        <row r="5656">
          <cell r="D5656" t="str">
            <v>NW24071890HL</v>
          </cell>
          <cell r="E5656" t="str">
            <v>Hoàng Ngọc Mai</v>
          </cell>
          <cell r="F5656">
            <v>45476</v>
          </cell>
          <cell r="G5656">
            <v>45478</v>
          </cell>
          <cell r="H5656" t="str">
            <v>Đã nghỉ việc</v>
          </cell>
        </row>
        <row r="5657">
          <cell r="D5657" t="str">
            <v>NW24072059HM</v>
          </cell>
          <cell r="E5657" t="str">
            <v>Trần Thị Thanh Huyền</v>
          </cell>
          <cell r="F5657">
            <v>45476</v>
          </cell>
          <cell r="G5657">
            <v>45509</v>
          </cell>
          <cell r="H5657" t="str">
            <v>Đã nghỉ việc</v>
          </cell>
        </row>
        <row r="5658">
          <cell r="D5658" t="str">
            <v>NW24072060HM</v>
          </cell>
          <cell r="E5658" t="str">
            <v>Dương Yến Vi</v>
          </cell>
          <cell r="F5658">
            <v>45476</v>
          </cell>
          <cell r="G5658">
            <v>45509</v>
          </cell>
          <cell r="H5658" t="str">
            <v>Đã nghỉ việc</v>
          </cell>
        </row>
        <row r="5659">
          <cell r="D5659" t="str">
            <v>NW24072061HM</v>
          </cell>
          <cell r="E5659" t="str">
            <v>Đặng Thị Thu</v>
          </cell>
          <cell r="F5659">
            <v>45476</v>
          </cell>
          <cell r="G5659">
            <v>45479</v>
          </cell>
          <cell r="H5659" t="str">
            <v>Đã nghỉ việc</v>
          </cell>
        </row>
        <row r="5660">
          <cell r="D5660" t="str">
            <v>NW24071625NE</v>
          </cell>
          <cell r="E5660" t="str">
            <v>Nông Thị Dung</v>
          </cell>
          <cell r="F5660">
            <v>45476</v>
          </cell>
          <cell r="G5660">
            <v>45509</v>
          </cell>
          <cell r="H5660" t="str">
            <v>Đã nghỉ việc</v>
          </cell>
        </row>
        <row r="5661">
          <cell r="D5661" t="str">
            <v>NW24071626NE</v>
          </cell>
          <cell r="E5661" t="str">
            <v>Vi Thị Hoài</v>
          </cell>
          <cell r="F5661">
            <v>45476</v>
          </cell>
          <cell r="G5661">
            <v>45502</v>
          </cell>
          <cell r="H5661" t="str">
            <v>Đã nghỉ việc</v>
          </cell>
        </row>
        <row r="5662">
          <cell r="D5662" t="str">
            <v>NW24071627NE</v>
          </cell>
          <cell r="E5662" t="str">
            <v>Lý Thị Ngọc Ánh</v>
          </cell>
          <cell r="F5662">
            <v>45476</v>
          </cell>
          <cell r="G5662">
            <v>45502</v>
          </cell>
          <cell r="H5662" t="str">
            <v>Đã nghỉ việc</v>
          </cell>
        </row>
        <row r="5663">
          <cell r="D5663" t="str">
            <v>NW24071628NE</v>
          </cell>
          <cell r="E5663" t="str">
            <v>Nguyễn Cẩm Vy</v>
          </cell>
          <cell r="F5663">
            <v>45476</v>
          </cell>
          <cell r="G5663">
            <v>45495</v>
          </cell>
          <cell r="H5663" t="str">
            <v>Đã nghỉ việc</v>
          </cell>
        </row>
        <row r="5664">
          <cell r="D5664" t="str">
            <v>NW24071891HL</v>
          </cell>
          <cell r="E5664" t="str">
            <v>Dương Thị Linh Trang</v>
          </cell>
          <cell r="F5664">
            <v>45477</v>
          </cell>
          <cell r="G5664">
            <v>45481</v>
          </cell>
          <cell r="H5664" t="str">
            <v>Đã nghỉ việc</v>
          </cell>
        </row>
        <row r="5665">
          <cell r="D5665" t="str">
            <v>NW24071892HL</v>
          </cell>
          <cell r="E5665" t="str">
            <v>Dương Thị Dung</v>
          </cell>
          <cell r="F5665">
            <v>45477</v>
          </cell>
          <cell r="G5665">
            <v>45495</v>
          </cell>
          <cell r="H5665" t="str">
            <v>Đã nghỉ việc</v>
          </cell>
        </row>
        <row r="5666">
          <cell r="D5666" t="str">
            <v>NW24072062HM</v>
          </cell>
          <cell r="E5666" t="str">
            <v>Hoàng Kim Chi</v>
          </cell>
          <cell r="F5666">
            <v>45477</v>
          </cell>
          <cell r="G5666">
            <v>45495</v>
          </cell>
          <cell r="H5666" t="str">
            <v>Đã nghỉ việc</v>
          </cell>
        </row>
        <row r="5667">
          <cell r="D5667" t="str">
            <v>NW24072063HM</v>
          </cell>
          <cell r="E5667" t="str">
            <v>Nguyễn Phạm Khánh Ly</v>
          </cell>
          <cell r="F5667">
            <v>45477</v>
          </cell>
          <cell r="G5667">
            <v>45490</v>
          </cell>
          <cell r="H5667" t="str">
            <v>Đã nghỉ việc</v>
          </cell>
        </row>
        <row r="5668">
          <cell r="D5668" t="str">
            <v>NW24072064HM</v>
          </cell>
          <cell r="E5668" t="str">
            <v>Đỗ Thị Ngọc Trâm</v>
          </cell>
          <cell r="F5668">
            <v>45477</v>
          </cell>
          <cell r="G5668">
            <v>45490</v>
          </cell>
          <cell r="H5668" t="str">
            <v>Đã nghỉ việc</v>
          </cell>
        </row>
        <row r="5669">
          <cell r="D5669" t="str">
            <v>NW24071629NE</v>
          </cell>
          <cell r="E5669" t="str">
            <v>Hà Thanh Tuyên</v>
          </cell>
          <cell r="F5669">
            <v>45477</v>
          </cell>
          <cell r="G5669">
            <v>45499</v>
          </cell>
          <cell r="H5669" t="str">
            <v>Đã nghỉ việc</v>
          </cell>
        </row>
        <row r="5670">
          <cell r="D5670" t="str">
            <v>NW24071630NE</v>
          </cell>
          <cell r="E5670" t="str">
            <v>Thèn Thị Phương Nhã</v>
          </cell>
          <cell r="F5670">
            <v>45477</v>
          </cell>
          <cell r="G5670">
            <v>45499</v>
          </cell>
          <cell r="H5670" t="str">
            <v>Đã nghỉ việc</v>
          </cell>
        </row>
        <row r="5671">
          <cell r="D5671" t="str">
            <v>NW24071631NE</v>
          </cell>
          <cell r="E5671" t="str">
            <v>Lê Thị Thảo</v>
          </cell>
          <cell r="F5671">
            <v>45477</v>
          </cell>
          <cell r="G5671">
            <v>45499</v>
          </cell>
          <cell r="H5671" t="str">
            <v>Đã nghỉ việc</v>
          </cell>
        </row>
        <row r="5672">
          <cell r="D5672" t="str">
            <v>NW24070331LT</v>
          </cell>
          <cell r="E5672" t="str">
            <v>Nguyễn Thị Thắm</v>
          </cell>
          <cell r="F5672">
            <v>45478</v>
          </cell>
          <cell r="G5672">
            <v>45481</v>
          </cell>
          <cell r="H5672" t="str">
            <v>Đã nghỉ việc</v>
          </cell>
        </row>
        <row r="5673">
          <cell r="D5673" t="str">
            <v>NW24070332LT</v>
          </cell>
          <cell r="E5673" t="str">
            <v>Đặng Thị Thu Trang</v>
          </cell>
          <cell r="F5673">
            <v>45478</v>
          </cell>
          <cell r="G5673">
            <v>45478</v>
          </cell>
          <cell r="H5673" t="str">
            <v>Đã nghỉ việc</v>
          </cell>
        </row>
        <row r="5674">
          <cell r="D5674" t="str">
            <v>NW24070333LT</v>
          </cell>
          <cell r="E5674" t="str">
            <v>Phan Thị Thanh Thuỳ</v>
          </cell>
          <cell r="F5674">
            <v>45478</v>
          </cell>
          <cell r="G5674">
            <v>45478</v>
          </cell>
          <cell r="H5674" t="str">
            <v>Đã nghỉ việc</v>
          </cell>
        </row>
        <row r="5675">
          <cell r="D5675" t="str">
            <v>NW24070334LT</v>
          </cell>
          <cell r="E5675" t="str">
            <v>Cư Thị Dung</v>
          </cell>
          <cell r="F5675">
            <v>45478</v>
          </cell>
          <cell r="G5675">
            <v>45479</v>
          </cell>
          <cell r="H5675" t="str">
            <v>Đã nghỉ việc</v>
          </cell>
        </row>
        <row r="5676">
          <cell r="D5676" t="str">
            <v>NW24070335LT</v>
          </cell>
          <cell r="E5676" t="str">
            <v>Ly Thị Dẻ</v>
          </cell>
          <cell r="F5676">
            <v>45478</v>
          </cell>
          <cell r="G5676">
            <v>45479</v>
          </cell>
          <cell r="H5676" t="str">
            <v>Đã nghỉ việc</v>
          </cell>
        </row>
        <row r="5677">
          <cell r="D5677" t="str">
            <v>NW24070336LT</v>
          </cell>
          <cell r="E5677" t="str">
            <v>Phạm Thị Ngọc</v>
          </cell>
          <cell r="F5677">
            <v>45478</v>
          </cell>
          <cell r="G5677">
            <v>45493</v>
          </cell>
          <cell r="H5677" t="str">
            <v>Đã nghỉ việc</v>
          </cell>
        </row>
        <row r="5678">
          <cell r="D5678" t="str">
            <v>NW24070337LT</v>
          </cell>
          <cell r="E5678" t="str">
            <v>Ngô Phương Thảo</v>
          </cell>
          <cell r="F5678">
            <v>45478</v>
          </cell>
          <cell r="G5678">
            <v>45493</v>
          </cell>
          <cell r="H5678" t="str">
            <v>Đã nghỉ việc</v>
          </cell>
        </row>
        <row r="5679">
          <cell r="D5679" t="str">
            <v>NW24070218MD</v>
          </cell>
          <cell r="E5679" t="str">
            <v>Nguyễn Thị Hoa</v>
          </cell>
          <cell r="F5679">
            <v>45478</v>
          </cell>
          <cell r="G5679">
            <v>45495</v>
          </cell>
          <cell r="H5679" t="str">
            <v>Đã nghỉ việc</v>
          </cell>
        </row>
        <row r="5680">
          <cell r="D5680" t="str">
            <v>NW24070219MD</v>
          </cell>
          <cell r="E5680" t="str">
            <v>Dương Thị Hoàng Lan</v>
          </cell>
          <cell r="F5680">
            <v>45478</v>
          </cell>
          <cell r="G5680">
            <v>45499</v>
          </cell>
          <cell r="H5680" t="str">
            <v>Đã nghỉ việc</v>
          </cell>
        </row>
        <row r="5681">
          <cell r="D5681" t="str">
            <v>NW24070220MD</v>
          </cell>
          <cell r="E5681" t="str">
            <v>Nguyễn Thị Thơm</v>
          </cell>
          <cell r="F5681">
            <v>45478</v>
          </cell>
          <cell r="G5681">
            <v>45481</v>
          </cell>
          <cell r="H5681" t="str">
            <v>Đã nghỉ việc</v>
          </cell>
        </row>
        <row r="5682">
          <cell r="D5682" t="str">
            <v>NW24070221MD</v>
          </cell>
          <cell r="E5682" t="str">
            <v>Trịnh Thu Hiền</v>
          </cell>
          <cell r="F5682">
            <v>45478</v>
          </cell>
          <cell r="G5682">
            <v>45490</v>
          </cell>
          <cell r="H5682" t="str">
            <v>Đã nghỉ việc</v>
          </cell>
        </row>
        <row r="5683">
          <cell r="D5683" t="str">
            <v>NW24070283CE</v>
          </cell>
          <cell r="E5683" t="str">
            <v>Hướng Thị Lưu Ly</v>
          </cell>
          <cell r="F5683">
            <v>45478</v>
          </cell>
          <cell r="G5683">
            <v>45493</v>
          </cell>
          <cell r="H5683" t="str">
            <v>Đã nghỉ việc</v>
          </cell>
        </row>
        <row r="5684">
          <cell r="D5684" t="str">
            <v>NW24070284CE</v>
          </cell>
          <cell r="E5684" t="str">
            <v>Lường Thị Thu Thùy</v>
          </cell>
          <cell r="F5684">
            <v>45478</v>
          </cell>
          <cell r="G5684">
            <v>45489</v>
          </cell>
          <cell r="H5684" t="str">
            <v>Đã nghỉ việc</v>
          </cell>
        </row>
        <row r="5685">
          <cell r="D5685" t="str">
            <v>NW24061179TM</v>
          </cell>
          <cell r="E5685" t="str">
            <v>Nguyễn Hoài Ly</v>
          </cell>
          <cell r="F5685">
            <v>45478</v>
          </cell>
          <cell r="G5685">
            <v>45482</v>
          </cell>
          <cell r="H5685" t="str">
            <v>Đã nghỉ việc</v>
          </cell>
        </row>
        <row r="5686">
          <cell r="D5686" t="str">
            <v>NW24061180TM</v>
          </cell>
          <cell r="E5686" t="str">
            <v>Giàng Thị Dính</v>
          </cell>
          <cell r="F5686">
            <v>45478</v>
          </cell>
          <cell r="G5686">
            <v>45482</v>
          </cell>
          <cell r="H5686" t="str">
            <v>Đã nghỉ việc</v>
          </cell>
        </row>
        <row r="5687">
          <cell r="D5687" t="str">
            <v>NW24071632NE</v>
          </cell>
          <cell r="E5687" t="str">
            <v>Triệu Thị Tuyền</v>
          </cell>
          <cell r="F5687">
            <v>45478</v>
          </cell>
          <cell r="G5687">
            <v>45509</v>
          </cell>
          <cell r="H5687" t="str">
            <v>Đã nghỉ việc</v>
          </cell>
        </row>
        <row r="5688">
          <cell r="D5688" t="str">
            <v>NW24071633NE</v>
          </cell>
          <cell r="E5688" t="str">
            <v>Dương Thị Sơn</v>
          </cell>
          <cell r="F5688">
            <v>45478</v>
          </cell>
          <cell r="G5688">
            <v>45481</v>
          </cell>
          <cell r="H5688" t="str">
            <v>Đã nghỉ việc</v>
          </cell>
        </row>
        <row r="5689">
          <cell r="D5689" t="str">
            <v>NW24071634NE</v>
          </cell>
          <cell r="E5689" t="str">
            <v>Thùng Thị Phinh</v>
          </cell>
          <cell r="F5689">
            <v>45478</v>
          </cell>
          <cell r="G5689">
            <v>45509</v>
          </cell>
          <cell r="H5689" t="str">
            <v>Đã nghỉ việc</v>
          </cell>
        </row>
        <row r="5690">
          <cell r="D5690" t="str">
            <v>NW24070338LT</v>
          </cell>
          <cell r="E5690" t="str">
            <v>Đinh Thị Phường</v>
          </cell>
          <cell r="F5690">
            <v>45479</v>
          </cell>
          <cell r="G5690">
            <v>45489</v>
          </cell>
          <cell r="H5690" t="str">
            <v>Đã nghỉ việc</v>
          </cell>
        </row>
        <row r="5691">
          <cell r="D5691" t="str">
            <v>NW24070339LT</v>
          </cell>
          <cell r="E5691" t="str">
            <v>Nguyễn Thuỳ Trang</v>
          </cell>
          <cell r="F5691">
            <v>45479</v>
          </cell>
          <cell r="G5691">
            <v>45511</v>
          </cell>
          <cell r="H5691" t="str">
            <v>Đã nghỉ việc</v>
          </cell>
        </row>
        <row r="5692">
          <cell r="D5692" t="str">
            <v>NW24072065HM</v>
          </cell>
          <cell r="E5692" t="str">
            <v>Nguyễn Thị Phương Thuý</v>
          </cell>
          <cell r="F5692">
            <v>45479</v>
          </cell>
          <cell r="G5692">
            <v>45523</v>
          </cell>
          <cell r="H5692" t="str">
            <v>Đã nghỉ việc</v>
          </cell>
        </row>
        <row r="5693">
          <cell r="D5693" t="str">
            <v>NW24071635NE</v>
          </cell>
          <cell r="E5693" t="str">
            <v>Trần Thị Minh</v>
          </cell>
          <cell r="F5693">
            <v>45479</v>
          </cell>
          <cell r="G5693">
            <v>45495</v>
          </cell>
          <cell r="H5693" t="str">
            <v>Đã nghỉ việc</v>
          </cell>
        </row>
        <row r="5694">
          <cell r="D5694" t="str">
            <v>NW24071636NE</v>
          </cell>
          <cell r="E5694" t="str">
            <v>Nguyễn Thị Quyên</v>
          </cell>
          <cell r="F5694">
            <v>45479</v>
          </cell>
          <cell r="G5694">
            <v>45495</v>
          </cell>
          <cell r="H5694" t="str">
            <v>Đã nghỉ việc</v>
          </cell>
        </row>
        <row r="5695">
          <cell r="D5695" t="str">
            <v>NW24071637NE</v>
          </cell>
          <cell r="E5695" t="str">
            <v>Tạ Thị Lụa</v>
          </cell>
          <cell r="F5695">
            <v>45479</v>
          </cell>
          <cell r="G5695">
            <v>45495</v>
          </cell>
          <cell r="H5695" t="str">
            <v>Đã nghỉ việc</v>
          </cell>
        </row>
        <row r="5696">
          <cell r="D5696" t="str">
            <v>NW24071638NE</v>
          </cell>
          <cell r="E5696" t="str">
            <v>Hà Ánh Tuyết</v>
          </cell>
          <cell r="F5696">
            <v>45479</v>
          </cell>
          <cell r="G5696">
            <v>45495</v>
          </cell>
          <cell r="H5696" t="str">
            <v>Đã nghỉ việc</v>
          </cell>
        </row>
        <row r="5697">
          <cell r="D5697" t="str">
            <v>NW24070285CE</v>
          </cell>
          <cell r="E5697" t="str">
            <v>Nông Thanh Tuyền</v>
          </cell>
          <cell r="F5697">
            <v>45479</v>
          </cell>
          <cell r="G5697">
            <v>45488</v>
          </cell>
          <cell r="H5697" t="str">
            <v>Đã nghỉ việc</v>
          </cell>
        </row>
        <row r="5698">
          <cell r="D5698" t="str">
            <v>NW24070286CE</v>
          </cell>
          <cell r="E5698" t="str">
            <v>Ma Thị Phương Thùy</v>
          </cell>
          <cell r="F5698">
            <v>45479</v>
          </cell>
          <cell r="G5698">
            <v>45488</v>
          </cell>
          <cell r="H5698" t="str">
            <v>Đã nghỉ việc</v>
          </cell>
        </row>
        <row r="5699">
          <cell r="D5699" t="str">
            <v>NW24070287CE</v>
          </cell>
          <cell r="E5699" t="str">
            <v>Hoàng Thị Phương</v>
          </cell>
          <cell r="F5699">
            <v>45479</v>
          </cell>
          <cell r="G5699">
            <v>45493</v>
          </cell>
          <cell r="H5699" t="str">
            <v>Đã nghỉ việc</v>
          </cell>
        </row>
        <row r="5700">
          <cell r="D5700" t="str">
            <v>NW24070288CE</v>
          </cell>
          <cell r="E5700" t="str">
            <v>Nguyễn Thị Thanh Phượng</v>
          </cell>
          <cell r="F5700">
            <v>45479</v>
          </cell>
          <cell r="G5700">
            <v>45497</v>
          </cell>
          <cell r="H5700" t="str">
            <v>Đã nghỉ việc</v>
          </cell>
        </row>
        <row r="5701">
          <cell r="D5701" t="str">
            <v>NW24061181TM</v>
          </cell>
          <cell r="E5701" t="str">
            <v>Tạ Thị Huệ</v>
          </cell>
          <cell r="F5701">
            <v>45479</v>
          </cell>
          <cell r="G5701">
            <v>45482</v>
          </cell>
          <cell r="H5701" t="str">
            <v>Đã nghỉ việc</v>
          </cell>
        </row>
        <row r="5702">
          <cell r="D5702" t="str">
            <v>NW24070340LT</v>
          </cell>
          <cell r="E5702" t="str">
            <v>Hoàng Hà Vy</v>
          </cell>
          <cell r="F5702">
            <v>45481</v>
          </cell>
          <cell r="G5702">
            <v>45499</v>
          </cell>
          <cell r="H5702" t="str">
            <v>Đã nghỉ việc</v>
          </cell>
        </row>
        <row r="5703">
          <cell r="D5703" t="str">
            <v>NW24070341LT</v>
          </cell>
          <cell r="E5703" t="str">
            <v>Nông Thị Mai Phương</v>
          </cell>
          <cell r="F5703">
            <v>45481</v>
          </cell>
          <cell r="G5703">
            <v>45509</v>
          </cell>
          <cell r="H5703" t="str">
            <v>Đã nghỉ việc</v>
          </cell>
        </row>
        <row r="5704">
          <cell r="D5704" t="str">
            <v>NW24070342LT</v>
          </cell>
          <cell r="E5704" t="str">
            <v>Nịnh Thị Thu Hằng</v>
          </cell>
          <cell r="F5704">
            <v>45481</v>
          </cell>
          <cell r="G5704">
            <v>45509</v>
          </cell>
          <cell r="H5704" t="str">
            <v>Đã nghỉ việc</v>
          </cell>
        </row>
        <row r="5705">
          <cell r="D5705" t="str">
            <v>NW24070343LT</v>
          </cell>
          <cell r="E5705" t="str">
            <v>Nịnh Thị Mai</v>
          </cell>
          <cell r="F5705">
            <v>45481</v>
          </cell>
          <cell r="G5705">
            <v>45509</v>
          </cell>
          <cell r="H5705" t="str">
            <v>Đã nghỉ việc</v>
          </cell>
        </row>
        <row r="5706">
          <cell r="D5706" t="str">
            <v>NW24070344LT</v>
          </cell>
          <cell r="E5706" t="str">
            <v>Đặng Thị Yến</v>
          </cell>
          <cell r="F5706">
            <v>45481</v>
          </cell>
          <cell r="G5706">
            <v>45495</v>
          </cell>
          <cell r="H5706" t="str">
            <v>Đã nghỉ việc</v>
          </cell>
        </row>
        <row r="5707">
          <cell r="D5707" t="str">
            <v>NW24071893HL</v>
          </cell>
          <cell r="E5707" t="str">
            <v>Hà Thị Kiều Trang</v>
          </cell>
          <cell r="F5707">
            <v>45481</v>
          </cell>
          <cell r="G5707">
            <v>45499</v>
          </cell>
          <cell r="H5707" t="str">
            <v>Đã nghỉ việc</v>
          </cell>
        </row>
        <row r="5708">
          <cell r="D5708" t="str">
            <v>NW24071894HL</v>
          </cell>
          <cell r="E5708" t="str">
            <v>Ngô Thùy Dung</v>
          </cell>
          <cell r="F5708">
            <v>45481</v>
          </cell>
          <cell r="G5708">
            <v>45497</v>
          </cell>
          <cell r="H5708" t="str">
            <v>Đã nghỉ việc</v>
          </cell>
        </row>
        <row r="5709">
          <cell r="D5709" t="str">
            <v>NW24071895HL</v>
          </cell>
          <cell r="E5709" t="str">
            <v>Nguyễn Như Quỳnh</v>
          </cell>
          <cell r="F5709">
            <v>45481</v>
          </cell>
          <cell r="G5709">
            <v>45481</v>
          </cell>
          <cell r="H5709" t="str">
            <v>Đã nghỉ việc</v>
          </cell>
        </row>
        <row r="5710">
          <cell r="D5710" t="str">
            <v>NW24072066HM</v>
          </cell>
          <cell r="E5710" t="str">
            <v>Lưu Xuân Huệ</v>
          </cell>
          <cell r="F5710">
            <v>45481</v>
          </cell>
          <cell r="G5710">
            <v>45509</v>
          </cell>
          <cell r="H5710" t="str">
            <v>Đã nghỉ việc</v>
          </cell>
        </row>
        <row r="5711">
          <cell r="D5711" t="str">
            <v>NW24072067HM</v>
          </cell>
          <cell r="E5711" t="str">
            <v>Dương Thị Phương</v>
          </cell>
          <cell r="F5711">
            <v>45481</v>
          </cell>
          <cell r="G5711">
            <v>45527</v>
          </cell>
          <cell r="H5711" t="str">
            <v>Đã nghỉ việc</v>
          </cell>
        </row>
        <row r="5712">
          <cell r="D5712" t="str">
            <v>NW24072068HM</v>
          </cell>
          <cell r="E5712" t="str">
            <v>Lại Thị Hoa</v>
          </cell>
          <cell r="F5712">
            <v>45481</v>
          </cell>
          <cell r="G5712">
            <v>45509</v>
          </cell>
          <cell r="H5712" t="str">
            <v>Đã nghỉ việc</v>
          </cell>
        </row>
        <row r="5713">
          <cell r="D5713" t="str">
            <v>NW24071639NE</v>
          </cell>
          <cell r="E5713" t="str">
            <v>Lộc Hải Nhi</v>
          </cell>
          <cell r="F5713">
            <v>45481</v>
          </cell>
          <cell r="G5713">
            <v>45489</v>
          </cell>
          <cell r="H5713" t="str">
            <v>Đã nghỉ việc</v>
          </cell>
        </row>
        <row r="5714">
          <cell r="D5714" t="str">
            <v>NW24071640NE</v>
          </cell>
          <cell r="E5714" t="str">
            <v>Phan Thị Thảo</v>
          </cell>
          <cell r="F5714">
            <v>45481</v>
          </cell>
          <cell r="G5714">
            <v>45509</v>
          </cell>
          <cell r="H5714" t="str">
            <v>Đã nghỉ việc</v>
          </cell>
        </row>
        <row r="5715">
          <cell r="D5715" t="str">
            <v>NW24071641NE</v>
          </cell>
          <cell r="E5715" t="str">
            <v>Phan Thị Thu</v>
          </cell>
          <cell r="F5715">
            <v>45481</v>
          </cell>
          <cell r="G5715">
            <v>45509</v>
          </cell>
          <cell r="H5715" t="str">
            <v>Đã nghỉ việc</v>
          </cell>
        </row>
        <row r="5716">
          <cell r="D5716" t="str">
            <v>NW24071642NE</v>
          </cell>
          <cell r="E5716" t="str">
            <v>Dương Thùy Châm</v>
          </cell>
          <cell r="F5716">
            <v>45481</v>
          </cell>
          <cell r="G5716">
            <v>45493</v>
          </cell>
          <cell r="H5716" t="str">
            <v>Đã nghỉ việc</v>
          </cell>
        </row>
        <row r="5717">
          <cell r="D5717" t="str">
            <v>NW24071643NE</v>
          </cell>
          <cell r="E5717" t="str">
            <v>Ngô Thị Hoài Chuyên</v>
          </cell>
          <cell r="F5717">
            <v>45481</v>
          </cell>
          <cell r="G5717">
            <v>45492</v>
          </cell>
          <cell r="H5717" t="str">
            <v>Đã nghỉ việc</v>
          </cell>
        </row>
        <row r="5718">
          <cell r="D5718" t="str">
            <v>NW24071644NE</v>
          </cell>
          <cell r="E5718" t="str">
            <v>Trạc Thị Phượng</v>
          </cell>
          <cell r="F5718">
            <v>45481</v>
          </cell>
          <cell r="G5718">
            <v>45495</v>
          </cell>
          <cell r="H5718" t="str">
            <v>Đã nghỉ việc</v>
          </cell>
        </row>
        <row r="5719">
          <cell r="D5719" t="str">
            <v>NW24071645NE</v>
          </cell>
          <cell r="E5719" t="str">
            <v>Trần Thị Hương Giang</v>
          </cell>
          <cell r="F5719">
            <v>45481</v>
          </cell>
          <cell r="G5719">
            <v>45490</v>
          </cell>
          <cell r="H5719" t="str">
            <v>Đã nghỉ việc</v>
          </cell>
        </row>
        <row r="5720">
          <cell r="D5720" t="str">
            <v>NW24071646NE</v>
          </cell>
          <cell r="E5720" t="str">
            <v>Hoàng Thị Thanh</v>
          </cell>
          <cell r="F5720">
            <v>45481</v>
          </cell>
          <cell r="G5720">
            <v>45490</v>
          </cell>
          <cell r="H5720" t="str">
            <v>Đã nghỉ việc</v>
          </cell>
        </row>
        <row r="5721">
          <cell r="D5721" t="str">
            <v>NW24071647NE</v>
          </cell>
          <cell r="E5721" t="str">
            <v>Nguyễn Thị Kim Anh</v>
          </cell>
          <cell r="F5721">
            <v>45481</v>
          </cell>
          <cell r="G5721">
            <v>45490</v>
          </cell>
          <cell r="H5721" t="str">
            <v>Đã nghỉ việc</v>
          </cell>
        </row>
        <row r="5722">
          <cell r="D5722" t="str">
            <v>NW24071648NE</v>
          </cell>
          <cell r="E5722" t="str">
            <v>Nguyễn Thu Trang</v>
          </cell>
          <cell r="F5722">
            <v>45481</v>
          </cell>
          <cell r="G5722">
            <v>45490</v>
          </cell>
          <cell r="H5722" t="str">
            <v>Đã nghỉ việc</v>
          </cell>
        </row>
        <row r="5723">
          <cell r="D5723" t="str">
            <v>NW24071649NE</v>
          </cell>
          <cell r="E5723" t="str">
            <v>Đỗ Thị Mai Lan</v>
          </cell>
          <cell r="F5723">
            <v>45481</v>
          </cell>
          <cell r="G5723">
            <v>45502</v>
          </cell>
          <cell r="H5723" t="str">
            <v>Đã nghỉ việc</v>
          </cell>
        </row>
        <row r="5724">
          <cell r="D5724" t="str">
            <v>NW24070289CE</v>
          </cell>
          <cell r="E5724" t="str">
            <v>Triệu Thị Thảo</v>
          </cell>
          <cell r="F5724">
            <v>45481</v>
          </cell>
          <cell r="G5724">
            <v>45482</v>
          </cell>
          <cell r="H5724" t="str">
            <v>Đã nghỉ việc</v>
          </cell>
        </row>
        <row r="5725">
          <cell r="D5725" t="str">
            <v>NW24070290CE</v>
          </cell>
          <cell r="E5725" t="str">
            <v>Nguyễn Thị Hằng</v>
          </cell>
          <cell r="F5725">
            <v>45481</v>
          </cell>
          <cell r="G5725">
            <v>45483</v>
          </cell>
          <cell r="H5725" t="str">
            <v>Đã nghỉ việc</v>
          </cell>
        </row>
        <row r="5726">
          <cell r="D5726" t="str">
            <v>NW24070291CE</v>
          </cell>
          <cell r="E5726" t="str">
            <v>Bùi Thu Hà</v>
          </cell>
          <cell r="F5726">
            <v>45481</v>
          </cell>
          <cell r="G5726">
            <v>45483</v>
          </cell>
          <cell r="H5726" t="str">
            <v>Đã nghỉ việc</v>
          </cell>
        </row>
        <row r="5727">
          <cell r="D5727" t="str">
            <v>NW24070292CE</v>
          </cell>
          <cell r="E5727" t="str">
            <v>Lưu Thị Chang</v>
          </cell>
          <cell r="F5727">
            <v>45481</v>
          </cell>
          <cell r="G5727">
            <v>45503</v>
          </cell>
          <cell r="H5727" t="str">
            <v>Đã nghỉ việc</v>
          </cell>
        </row>
        <row r="5728">
          <cell r="D5728" t="str">
            <v>NW24070293CE</v>
          </cell>
          <cell r="E5728" t="str">
            <v>Ma Thị Hà</v>
          </cell>
          <cell r="F5728">
            <v>45481</v>
          </cell>
          <cell r="G5728">
            <v>45489</v>
          </cell>
          <cell r="H5728" t="str">
            <v>Đã nghỉ việc</v>
          </cell>
        </row>
        <row r="5729">
          <cell r="D5729" t="str">
            <v>NW24070294CE</v>
          </cell>
          <cell r="E5729" t="str">
            <v>Đào Thị Huyền</v>
          </cell>
          <cell r="F5729">
            <v>45481</v>
          </cell>
          <cell r="G5729">
            <v>45482</v>
          </cell>
          <cell r="H5729" t="str">
            <v>Đã nghỉ việc</v>
          </cell>
        </row>
        <row r="5730">
          <cell r="D5730" t="str">
            <v>NW24071182TM</v>
          </cell>
          <cell r="E5730" t="str">
            <v>Ma Diệu Thúy</v>
          </cell>
          <cell r="F5730">
            <v>45481</v>
          </cell>
          <cell r="G5730">
            <v>45513</v>
          </cell>
          <cell r="H5730" t="str">
            <v>Đã nghỉ việc</v>
          </cell>
        </row>
        <row r="5731">
          <cell r="D5731" t="str">
            <v>NW24070030LV</v>
          </cell>
          <cell r="E5731" t="str">
            <v>Đặng Thị Póng</v>
          </cell>
          <cell r="F5731">
            <v>45481</v>
          </cell>
          <cell r="G5731">
            <v>45495</v>
          </cell>
          <cell r="H5731" t="str">
            <v>Đã nghỉ việc</v>
          </cell>
        </row>
        <row r="5732">
          <cell r="D5732" t="str">
            <v>NW24070031LV</v>
          </cell>
          <cell r="E5732" t="str">
            <v>Nguyễn Thị Huyền</v>
          </cell>
          <cell r="F5732">
            <v>45481</v>
          </cell>
          <cell r="G5732">
            <v>45509</v>
          </cell>
          <cell r="H5732" t="str">
            <v>Đã nghỉ việc</v>
          </cell>
        </row>
        <row r="5733">
          <cell r="D5733" t="str">
            <v>NW24070345LT</v>
          </cell>
          <cell r="E5733" t="str">
            <v>Nông Thị Triệu Hoa</v>
          </cell>
          <cell r="F5733">
            <v>45482</v>
          </cell>
          <cell r="G5733">
            <v>45483</v>
          </cell>
          <cell r="H5733" t="str">
            <v>Đã nghỉ việc</v>
          </cell>
        </row>
        <row r="5734">
          <cell r="D5734" t="str">
            <v>NW24070346LT</v>
          </cell>
          <cell r="E5734" t="str">
            <v>Dương Thị Duyên</v>
          </cell>
          <cell r="F5734">
            <v>45482</v>
          </cell>
          <cell r="G5734">
            <v>45482</v>
          </cell>
          <cell r="H5734" t="str">
            <v>Đã nghỉ việc</v>
          </cell>
        </row>
        <row r="5735">
          <cell r="D5735" t="str">
            <v>NW24070347LT</v>
          </cell>
          <cell r="E5735" t="str">
            <v>Dương Thị Hoài Linh</v>
          </cell>
          <cell r="F5735">
            <v>45482</v>
          </cell>
          <cell r="G5735">
            <v>45490</v>
          </cell>
          <cell r="H5735" t="str">
            <v>Đã nghỉ việc</v>
          </cell>
        </row>
        <row r="5736">
          <cell r="D5736" t="str">
            <v>NW24070348LT</v>
          </cell>
          <cell r="E5736" t="str">
            <v>Lưu Thị Đỗ Khuyên</v>
          </cell>
          <cell r="F5736">
            <v>45482</v>
          </cell>
          <cell r="G5736">
            <v>45490</v>
          </cell>
          <cell r="H5736" t="str">
            <v>Đã nghỉ việc</v>
          </cell>
        </row>
        <row r="5737">
          <cell r="D5737" t="str">
            <v>NW24070349LT</v>
          </cell>
          <cell r="E5737" t="str">
            <v>Ma Thị Thu Thuỷ</v>
          </cell>
          <cell r="F5737">
            <v>45482</v>
          </cell>
          <cell r="G5737">
            <v>45509</v>
          </cell>
          <cell r="H5737" t="str">
            <v>Đã nghỉ việc</v>
          </cell>
        </row>
        <row r="5738">
          <cell r="D5738" t="str">
            <v>NW24070350LT</v>
          </cell>
          <cell r="E5738" t="str">
            <v>Dương Thị Ngọc Anh</v>
          </cell>
          <cell r="F5738">
            <v>45482</v>
          </cell>
          <cell r="G5738">
            <v>45495</v>
          </cell>
          <cell r="H5738" t="str">
            <v>Đã nghỉ việc</v>
          </cell>
        </row>
        <row r="5739">
          <cell r="D5739" t="str">
            <v>NW24070351LT</v>
          </cell>
          <cell r="E5739" t="str">
            <v>Nông Thị Huyền Trang</v>
          </cell>
          <cell r="F5739">
            <v>45482</v>
          </cell>
          <cell r="G5739">
            <v>45520</v>
          </cell>
          <cell r="H5739" t="str">
            <v>Đã nghỉ việc</v>
          </cell>
        </row>
        <row r="5740">
          <cell r="D5740" t="str">
            <v>NW24070352LT</v>
          </cell>
          <cell r="E5740" t="str">
            <v>Tống Mai Chi</v>
          </cell>
          <cell r="F5740">
            <v>45482</v>
          </cell>
          <cell r="G5740">
            <v>45520</v>
          </cell>
          <cell r="H5740" t="str">
            <v>Đã nghỉ việc</v>
          </cell>
        </row>
        <row r="5741">
          <cell r="D5741" t="str">
            <v>NW24070353LT</v>
          </cell>
          <cell r="E5741" t="str">
            <v>Triệu Thị Hằng</v>
          </cell>
          <cell r="F5741">
            <v>45482</v>
          </cell>
          <cell r="G5741">
            <v>45607</v>
          </cell>
          <cell r="H5741" t="str">
            <v>Đã nghỉ việc</v>
          </cell>
        </row>
        <row r="5742">
          <cell r="D5742" t="str">
            <v>NW24070354LT</v>
          </cell>
          <cell r="E5742" t="str">
            <v>Thào Thị Tùng</v>
          </cell>
          <cell r="F5742">
            <v>45482</v>
          </cell>
          <cell r="G5742">
            <v>45482</v>
          </cell>
          <cell r="H5742" t="str">
            <v>Đã nghỉ việc</v>
          </cell>
        </row>
        <row r="5743">
          <cell r="D5743" t="str">
            <v>NW24070355LT</v>
          </cell>
          <cell r="E5743" t="str">
            <v>Thào Thị Lay</v>
          </cell>
          <cell r="F5743">
            <v>45482</v>
          </cell>
          <cell r="G5743">
            <v>45482</v>
          </cell>
          <cell r="H5743" t="str">
            <v>Đã nghỉ việc</v>
          </cell>
        </row>
        <row r="5744">
          <cell r="D5744" t="str">
            <v>NW24071896HL</v>
          </cell>
          <cell r="E5744" t="str">
            <v>Ma Thị Uyên</v>
          </cell>
          <cell r="F5744">
            <v>45482</v>
          </cell>
          <cell r="G5744">
            <v>45513</v>
          </cell>
          <cell r="H5744" t="str">
            <v>Đã nghỉ việc</v>
          </cell>
        </row>
        <row r="5745">
          <cell r="D5745" t="str">
            <v>NW24071897HL</v>
          </cell>
          <cell r="E5745" t="str">
            <v>Hà Thị Duyên</v>
          </cell>
          <cell r="F5745">
            <v>45482</v>
          </cell>
          <cell r="G5745">
            <v>45509</v>
          </cell>
          <cell r="H5745" t="str">
            <v>Đã nghỉ việc</v>
          </cell>
        </row>
        <row r="5746">
          <cell r="D5746" t="str">
            <v>NW24071898HL</v>
          </cell>
          <cell r="E5746" t="str">
            <v>Lý Thị Ngọc Ánh</v>
          </cell>
          <cell r="F5746">
            <v>45482</v>
          </cell>
          <cell r="G5746">
            <v>45509</v>
          </cell>
          <cell r="H5746" t="str">
            <v>Đã nghỉ việc</v>
          </cell>
        </row>
        <row r="5747">
          <cell r="D5747" t="str">
            <v>NW24071899HL</v>
          </cell>
          <cell r="E5747" t="str">
            <v>Nguyễn Thị Hạnh</v>
          </cell>
          <cell r="F5747">
            <v>45482</v>
          </cell>
          <cell r="G5747">
            <v>45482</v>
          </cell>
          <cell r="H5747" t="str">
            <v>Đã nghỉ việc</v>
          </cell>
        </row>
        <row r="5748">
          <cell r="D5748" t="str">
            <v>NW24071900HL</v>
          </cell>
          <cell r="E5748" t="str">
            <v>Nguyễn Thị Ánh Quyên</v>
          </cell>
          <cell r="F5748">
            <v>45482</v>
          </cell>
          <cell r="G5748">
            <v>45482</v>
          </cell>
          <cell r="H5748" t="str">
            <v>Đã nghỉ việc</v>
          </cell>
        </row>
        <row r="5749">
          <cell r="D5749" t="str">
            <v>NW24071901HL</v>
          </cell>
          <cell r="E5749" t="str">
            <v>Lý Thu Huệ</v>
          </cell>
          <cell r="F5749">
            <v>45482</v>
          </cell>
          <cell r="G5749">
            <v>45482</v>
          </cell>
          <cell r="H5749" t="str">
            <v>Đã nghỉ việc</v>
          </cell>
        </row>
        <row r="5750">
          <cell r="D5750" t="str">
            <v>NW24072069HM</v>
          </cell>
          <cell r="E5750" t="str">
            <v>Dương Thanh Mai</v>
          </cell>
          <cell r="F5750">
            <v>45482</v>
          </cell>
          <cell r="G5750">
            <v>45509</v>
          </cell>
          <cell r="H5750" t="str">
            <v>Đã nghỉ việc</v>
          </cell>
        </row>
        <row r="5751">
          <cell r="D5751" t="str">
            <v>NW24072070HM</v>
          </cell>
          <cell r="E5751" t="str">
            <v>Nguyễn Diệu Thuý</v>
          </cell>
          <cell r="F5751">
            <v>45482</v>
          </cell>
          <cell r="G5751">
            <v>45509</v>
          </cell>
          <cell r="H5751" t="str">
            <v>Đã nghỉ việc</v>
          </cell>
        </row>
        <row r="5752">
          <cell r="D5752" t="str">
            <v>NW24072071HM</v>
          </cell>
          <cell r="E5752" t="str">
            <v>Trần Thị Ngọc</v>
          </cell>
          <cell r="F5752">
            <v>45482</v>
          </cell>
          <cell r="G5752">
            <v>45495</v>
          </cell>
          <cell r="H5752" t="str">
            <v>Đã nghỉ việc</v>
          </cell>
        </row>
        <row r="5753">
          <cell r="D5753" t="str">
            <v>NW24072072HM</v>
          </cell>
          <cell r="E5753" t="str">
            <v>Nguyễn Thị Quyên</v>
          </cell>
          <cell r="F5753">
            <v>45482</v>
          </cell>
          <cell r="G5753">
            <v>45495</v>
          </cell>
          <cell r="H5753" t="str">
            <v>Đã nghỉ việc</v>
          </cell>
        </row>
        <row r="5754">
          <cell r="D5754" t="str">
            <v>NW24071650NE</v>
          </cell>
          <cell r="E5754" t="str">
            <v>Lê Thị Mơ</v>
          </cell>
          <cell r="F5754">
            <v>45482</v>
          </cell>
          <cell r="G5754">
            <v>45509</v>
          </cell>
          <cell r="H5754" t="str">
            <v>Đã nghỉ việc</v>
          </cell>
        </row>
        <row r="5755">
          <cell r="D5755" t="str">
            <v>NW24071651NE</v>
          </cell>
          <cell r="E5755" t="str">
            <v>Hoàng Thị Phương</v>
          </cell>
          <cell r="F5755">
            <v>45482</v>
          </cell>
          <cell r="G5755">
            <v>45495</v>
          </cell>
          <cell r="H5755" t="str">
            <v>Đã nghỉ việc</v>
          </cell>
        </row>
        <row r="5756">
          <cell r="D5756" t="str">
            <v>NW24071652NE</v>
          </cell>
          <cell r="E5756" t="str">
            <v>Trần Thu Huyền</v>
          </cell>
          <cell r="F5756">
            <v>45482</v>
          </cell>
          <cell r="G5756">
            <v>45504</v>
          </cell>
          <cell r="H5756" t="str">
            <v>Đã nghỉ việc</v>
          </cell>
        </row>
        <row r="5757">
          <cell r="D5757" t="str">
            <v>NW24071653NE</v>
          </cell>
          <cell r="E5757" t="str">
            <v>Phạm Thị Thanh Huyền</v>
          </cell>
          <cell r="F5757">
            <v>45482</v>
          </cell>
          <cell r="G5757">
            <v>45496</v>
          </cell>
          <cell r="H5757" t="str">
            <v>Đã nghỉ việc</v>
          </cell>
        </row>
        <row r="5758">
          <cell r="D5758" t="str">
            <v>NW24071654NE</v>
          </cell>
          <cell r="E5758" t="str">
            <v>Nguyễn Thị Ánh</v>
          </cell>
          <cell r="F5758">
            <v>45482</v>
          </cell>
          <cell r="G5758">
            <v>45509</v>
          </cell>
          <cell r="H5758" t="str">
            <v>Đã nghỉ việc</v>
          </cell>
        </row>
        <row r="5759">
          <cell r="D5759" t="str">
            <v>NW24071655NE</v>
          </cell>
          <cell r="E5759" t="str">
            <v>Ngô Thị Hải Anh</v>
          </cell>
          <cell r="F5759">
            <v>45482</v>
          </cell>
          <cell r="G5759">
            <v>45509</v>
          </cell>
          <cell r="H5759" t="str">
            <v>Đã nghỉ việc</v>
          </cell>
        </row>
        <row r="5760">
          <cell r="D5760" t="str">
            <v>NW24071656NE</v>
          </cell>
          <cell r="E5760" t="str">
            <v>Tạ Mai Anh</v>
          </cell>
          <cell r="F5760">
            <v>45482</v>
          </cell>
          <cell r="G5760">
            <v>45483</v>
          </cell>
          <cell r="H5760" t="str">
            <v>Đã nghỉ việc</v>
          </cell>
        </row>
        <row r="5761">
          <cell r="D5761" t="str">
            <v>NW24071657NE</v>
          </cell>
          <cell r="E5761" t="str">
            <v>Trương Mỹ Hạnh</v>
          </cell>
          <cell r="F5761">
            <v>45482</v>
          </cell>
          <cell r="G5761">
            <v>45502</v>
          </cell>
          <cell r="H5761" t="str">
            <v>Đã nghỉ việc</v>
          </cell>
        </row>
        <row r="5762">
          <cell r="D5762" t="str">
            <v>NW24071658NE</v>
          </cell>
          <cell r="E5762" t="str">
            <v>Phạm Thị Ngân</v>
          </cell>
          <cell r="F5762">
            <v>45482</v>
          </cell>
          <cell r="G5762">
            <v>45502</v>
          </cell>
          <cell r="H5762" t="str">
            <v>Đã nghỉ việc</v>
          </cell>
        </row>
        <row r="5763">
          <cell r="D5763" t="str">
            <v>NW24071659NE</v>
          </cell>
          <cell r="E5763" t="str">
            <v>Trần Thị Tuyến</v>
          </cell>
          <cell r="F5763">
            <v>45482</v>
          </cell>
          <cell r="G5763">
            <v>45495</v>
          </cell>
          <cell r="H5763" t="str">
            <v>Đã nghỉ việc</v>
          </cell>
        </row>
        <row r="5764">
          <cell r="D5764" t="str">
            <v>NW24071660NE</v>
          </cell>
          <cell r="E5764" t="str">
            <v>Vũ Thị Kim Oanh</v>
          </cell>
          <cell r="F5764">
            <v>45482</v>
          </cell>
          <cell r="G5764">
            <v>45495</v>
          </cell>
          <cell r="H5764" t="str">
            <v>Đã nghỉ việc</v>
          </cell>
        </row>
        <row r="5765">
          <cell r="D5765" t="str">
            <v>NW24071661NE</v>
          </cell>
          <cell r="E5765" t="str">
            <v>Nguyễn Thị Thủy</v>
          </cell>
          <cell r="F5765">
            <v>45482</v>
          </cell>
          <cell r="G5765">
            <v>45509</v>
          </cell>
          <cell r="H5765" t="str">
            <v>Đã nghỉ việc</v>
          </cell>
        </row>
        <row r="5766">
          <cell r="D5766" t="str">
            <v>NW24071662NE</v>
          </cell>
          <cell r="E5766" t="str">
            <v>Nguyễn Thị Thảo</v>
          </cell>
          <cell r="F5766">
            <v>45482</v>
          </cell>
          <cell r="G5766">
            <v>45528</v>
          </cell>
          <cell r="H5766" t="str">
            <v>Đã nghỉ việc</v>
          </cell>
        </row>
        <row r="5767">
          <cell r="D5767" t="str">
            <v>NW24071663NE</v>
          </cell>
          <cell r="E5767" t="str">
            <v>Nguyễn Thị Minh Thư</v>
          </cell>
          <cell r="F5767">
            <v>45482</v>
          </cell>
          <cell r="G5767">
            <v>45509</v>
          </cell>
          <cell r="H5767" t="str">
            <v>Đã nghỉ việc</v>
          </cell>
        </row>
        <row r="5768">
          <cell r="D5768" t="str">
            <v>NW24071664NE</v>
          </cell>
          <cell r="E5768" t="str">
            <v>Dương Thị Khánh Ly</v>
          </cell>
          <cell r="F5768">
            <v>45482</v>
          </cell>
          <cell r="G5768">
            <v>45482</v>
          </cell>
          <cell r="H5768" t="str">
            <v>Đã nghỉ việc</v>
          </cell>
        </row>
        <row r="5769">
          <cell r="D5769" t="str">
            <v>NW24070222MD</v>
          </cell>
          <cell r="E5769" t="str">
            <v>Vũ Thanh Huyền</v>
          </cell>
          <cell r="F5769">
            <v>45482</v>
          </cell>
          <cell r="G5769">
            <v>45495</v>
          </cell>
          <cell r="H5769" t="str">
            <v>Đã nghỉ việc</v>
          </cell>
        </row>
        <row r="5770">
          <cell r="D5770" t="str">
            <v>NW24070223MD</v>
          </cell>
          <cell r="E5770" t="str">
            <v>Nguyễn Thị Thảo</v>
          </cell>
          <cell r="F5770">
            <v>45482</v>
          </cell>
          <cell r="G5770">
            <v>45495</v>
          </cell>
          <cell r="H5770" t="str">
            <v>Đã nghỉ việc</v>
          </cell>
        </row>
        <row r="5771">
          <cell r="D5771" t="str">
            <v>NW24070295CE</v>
          </cell>
          <cell r="E5771" t="str">
            <v>Nguyễn Thị Hà</v>
          </cell>
          <cell r="F5771">
            <v>45482</v>
          </cell>
          <cell r="G5771">
            <v>45539</v>
          </cell>
          <cell r="H5771" t="str">
            <v>Đã nghỉ việc</v>
          </cell>
        </row>
        <row r="5772">
          <cell r="D5772" t="str">
            <v>NW24070296CE</v>
          </cell>
          <cell r="E5772" t="str">
            <v>Vương Thị Thùy</v>
          </cell>
          <cell r="F5772">
            <v>45482</v>
          </cell>
          <cell r="G5772">
            <v>45509</v>
          </cell>
          <cell r="H5772" t="str">
            <v>Đã nghỉ việc</v>
          </cell>
        </row>
        <row r="5773">
          <cell r="D5773" t="str">
            <v>NW24070297CE</v>
          </cell>
          <cell r="E5773" t="str">
            <v>Ma Thị Ngân</v>
          </cell>
          <cell r="F5773">
            <v>45482</v>
          </cell>
          <cell r="G5773">
            <v>45499</v>
          </cell>
          <cell r="H5773" t="str">
            <v>Đã nghỉ việc</v>
          </cell>
        </row>
        <row r="5774">
          <cell r="D5774" t="str">
            <v>NW24070298CE</v>
          </cell>
          <cell r="E5774" t="str">
            <v>Ngô Quỳnh Trang</v>
          </cell>
          <cell r="F5774">
            <v>45482</v>
          </cell>
          <cell r="G5774">
            <v>45497</v>
          </cell>
          <cell r="H5774" t="str">
            <v>Đã nghỉ việc</v>
          </cell>
        </row>
        <row r="5775">
          <cell r="D5775" t="str">
            <v>NW24070299CE</v>
          </cell>
          <cell r="E5775" t="str">
            <v>Lê Thị Hồng</v>
          </cell>
          <cell r="F5775">
            <v>45482</v>
          </cell>
          <cell r="G5775">
            <v>45483</v>
          </cell>
          <cell r="H5775" t="str">
            <v>Đã nghỉ việc</v>
          </cell>
        </row>
        <row r="5776">
          <cell r="D5776" t="str">
            <v>NW24070300CE</v>
          </cell>
          <cell r="E5776" t="str">
            <v>Chu Thị Lê Diễm</v>
          </cell>
          <cell r="F5776">
            <v>45482</v>
          </cell>
          <cell r="G5776">
            <v>45504</v>
          </cell>
          <cell r="H5776" t="str">
            <v>Đã nghỉ việc</v>
          </cell>
        </row>
        <row r="5777">
          <cell r="D5777" t="str">
            <v>NW24070301CE</v>
          </cell>
          <cell r="E5777" t="str">
            <v>Triệu Thị Nhất</v>
          </cell>
          <cell r="F5777">
            <v>45482</v>
          </cell>
          <cell r="G5777">
            <v>45485</v>
          </cell>
          <cell r="H5777" t="str">
            <v>Đã nghỉ việc</v>
          </cell>
        </row>
        <row r="5778">
          <cell r="D5778" t="str">
            <v>NW24070302CE</v>
          </cell>
          <cell r="E5778" t="str">
            <v>Long Thị Sao</v>
          </cell>
          <cell r="F5778">
            <v>45482</v>
          </cell>
          <cell r="G5778">
            <v>45485</v>
          </cell>
          <cell r="H5778" t="str">
            <v>Đã nghỉ việc</v>
          </cell>
        </row>
        <row r="5779">
          <cell r="D5779" t="str">
            <v>NW24071183TM</v>
          </cell>
          <cell r="E5779" t="str">
            <v>Lộc Thị Ngọc Ánh</v>
          </cell>
          <cell r="F5779">
            <v>45482</v>
          </cell>
          <cell r="G5779">
            <v>45513</v>
          </cell>
          <cell r="H5779" t="str">
            <v>Đã nghỉ việc</v>
          </cell>
        </row>
        <row r="5780">
          <cell r="D5780" t="str">
            <v>NW24071184TM</v>
          </cell>
          <cell r="E5780" t="str">
            <v>Dương Thị Thương</v>
          </cell>
          <cell r="F5780">
            <v>45482</v>
          </cell>
          <cell r="G5780">
            <v>45482</v>
          </cell>
          <cell r="H5780" t="str">
            <v>Đã nghỉ việc</v>
          </cell>
        </row>
        <row r="5781">
          <cell r="D5781" t="str">
            <v>NW24071185TM</v>
          </cell>
          <cell r="E5781" t="str">
            <v>Nguyễn Thị Yến</v>
          </cell>
          <cell r="F5781">
            <v>45482</v>
          </cell>
          <cell r="G5781">
            <v>45482</v>
          </cell>
          <cell r="H5781" t="str">
            <v>Đã nghỉ việc</v>
          </cell>
        </row>
        <row r="5782">
          <cell r="D5782" t="str">
            <v>NW24071186TM</v>
          </cell>
          <cell r="E5782" t="str">
            <v>Phạm Thị Hương Lan</v>
          </cell>
          <cell r="F5782">
            <v>45482</v>
          </cell>
          <cell r="G5782">
            <v>45493</v>
          </cell>
          <cell r="H5782" t="str">
            <v>Đã nghỉ việc</v>
          </cell>
        </row>
        <row r="5783">
          <cell r="D5783" t="str">
            <v>NW24071187TM</v>
          </cell>
          <cell r="E5783" t="str">
            <v>Triệu Thùy Linh</v>
          </cell>
          <cell r="F5783">
            <v>45482</v>
          </cell>
          <cell r="G5783">
            <v>45516</v>
          </cell>
          <cell r="H5783" t="str">
            <v>Đã nghỉ việc</v>
          </cell>
        </row>
        <row r="5784">
          <cell r="D5784" t="str">
            <v>NW24071188TM</v>
          </cell>
          <cell r="E5784" t="str">
            <v>Nguyễn Ngọc Anh</v>
          </cell>
          <cell r="F5784">
            <v>45482</v>
          </cell>
          <cell r="G5784">
            <v>45509</v>
          </cell>
          <cell r="H5784" t="str">
            <v>Đã nghỉ việc</v>
          </cell>
        </row>
        <row r="5785">
          <cell r="D5785" t="str">
            <v>NW24070032LV</v>
          </cell>
          <cell r="E5785" t="str">
            <v>Nguyễn Thu Hà</v>
          </cell>
          <cell r="F5785">
            <v>45482</v>
          </cell>
          <cell r="G5785">
            <v>45495</v>
          </cell>
          <cell r="H5785" t="str">
            <v>Đã nghỉ việc</v>
          </cell>
        </row>
        <row r="5786">
          <cell r="D5786" t="str">
            <v>NW24070033LV</v>
          </cell>
          <cell r="E5786" t="str">
            <v>Bùi Ánh Nguyệt</v>
          </cell>
          <cell r="F5786">
            <v>45482</v>
          </cell>
          <cell r="G5786">
            <v>45495</v>
          </cell>
          <cell r="H5786" t="str">
            <v>Đã nghỉ việc</v>
          </cell>
        </row>
        <row r="5787">
          <cell r="D5787" t="str">
            <v>NW24070034LV</v>
          </cell>
          <cell r="E5787" t="str">
            <v>Trần Thị Kim Quỳnh</v>
          </cell>
          <cell r="F5787">
            <v>45482</v>
          </cell>
          <cell r="G5787">
            <v>45495</v>
          </cell>
          <cell r="H5787" t="str">
            <v>Đã nghỉ việc</v>
          </cell>
        </row>
        <row r="5788">
          <cell r="D5788" t="str">
            <v>NW24071902HL</v>
          </cell>
          <cell r="E5788" t="str">
            <v>Ma Thị Thanh</v>
          </cell>
          <cell r="F5788">
            <v>45483</v>
          </cell>
          <cell r="G5788">
            <v>45495</v>
          </cell>
          <cell r="H5788" t="str">
            <v>Đã nghỉ việc</v>
          </cell>
        </row>
        <row r="5789">
          <cell r="D5789" t="str">
            <v>NW24071903HL</v>
          </cell>
          <cell r="E5789" t="str">
            <v>Ngô Thị Tình</v>
          </cell>
          <cell r="F5789">
            <v>45483</v>
          </cell>
          <cell r="G5789">
            <v>45497</v>
          </cell>
          <cell r="H5789" t="str">
            <v>Đã nghỉ việc</v>
          </cell>
        </row>
        <row r="5790">
          <cell r="D5790" t="str">
            <v>NW24072073HM</v>
          </cell>
          <cell r="E5790" t="str">
            <v>Phạm Phương Thuỳ</v>
          </cell>
          <cell r="F5790">
            <v>45483</v>
          </cell>
          <cell r="G5790">
            <v>45509</v>
          </cell>
          <cell r="H5790" t="str">
            <v>Đã nghỉ việc</v>
          </cell>
        </row>
        <row r="5791">
          <cell r="D5791" t="str">
            <v>NW24072074HM</v>
          </cell>
          <cell r="E5791" t="str">
            <v>Trần Thị Hoa</v>
          </cell>
          <cell r="F5791">
            <v>45483</v>
          </cell>
          <cell r="G5791">
            <v>45509</v>
          </cell>
          <cell r="H5791" t="str">
            <v>Đã nghỉ việc</v>
          </cell>
        </row>
        <row r="5792">
          <cell r="D5792" t="str">
            <v>NW24071665NE</v>
          </cell>
          <cell r="E5792" t="str">
            <v>Triệu Thị Thu Trang</v>
          </cell>
          <cell r="F5792">
            <v>45483</v>
          </cell>
          <cell r="G5792">
            <v>45509</v>
          </cell>
          <cell r="H5792" t="str">
            <v>Đã nghỉ việc</v>
          </cell>
        </row>
        <row r="5793">
          <cell r="D5793" t="str">
            <v>NW24071666NE</v>
          </cell>
          <cell r="E5793" t="str">
            <v>Triệu Thị Ánh</v>
          </cell>
          <cell r="F5793">
            <v>45483</v>
          </cell>
          <cell r="G5793">
            <v>45520</v>
          </cell>
          <cell r="H5793" t="str">
            <v>Đã nghỉ việc</v>
          </cell>
        </row>
        <row r="5794">
          <cell r="D5794" t="str">
            <v>NW24071667NE</v>
          </cell>
          <cell r="E5794" t="str">
            <v>Hoàng Thị Hà</v>
          </cell>
          <cell r="F5794">
            <v>45483</v>
          </cell>
          <cell r="G5794">
            <v>45530</v>
          </cell>
          <cell r="H5794" t="str">
            <v>Đã nghỉ việc</v>
          </cell>
        </row>
        <row r="5795">
          <cell r="D5795" t="str">
            <v>NW24070224MD</v>
          </cell>
          <cell r="E5795" t="str">
            <v>Trần Thị Kiều Linh</v>
          </cell>
          <cell r="F5795">
            <v>45483</v>
          </cell>
          <cell r="G5795">
            <v>45541</v>
          </cell>
          <cell r="H5795" t="str">
            <v>Đã nghỉ việc</v>
          </cell>
        </row>
        <row r="5796">
          <cell r="D5796" t="str">
            <v>NW24070225MD</v>
          </cell>
          <cell r="E5796" t="str">
            <v>Dương Thị Thảo</v>
          </cell>
          <cell r="F5796">
            <v>45483</v>
          </cell>
          <cell r="G5796">
            <v>45495</v>
          </cell>
          <cell r="H5796" t="str">
            <v>Đã nghỉ việc</v>
          </cell>
        </row>
        <row r="5797">
          <cell r="D5797" t="str">
            <v>NW24070226MD</v>
          </cell>
          <cell r="E5797" t="str">
            <v>Dương Thị Lan Anh</v>
          </cell>
          <cell r="F5797">
            <v>45483</v>
          </cell>
          <cell r="G5797">
            <v>45495</v>
          </cell>
          <cell r="H5797" t="str">
            <v>Đã nghỉ việc</v>
          </cell>
        </row>
        <row r="5798">
          <cell r="D5798" t="str">
            <v>NW24070227MD</v>
          </cell>
          <cell r="E5798" t="str">
            <v>Dương Thị Trang</v>
          </cell>
          <cell r="F5798">
            <v>45483</v>
          </cell>
          <cell r="G5798">
            <v>45495</v>
          </cell>
          <cell r="H5798" t="str">
            <v>Đã nghỉ việc</v>
          </cell>
        </row>
        <row r="5799">
          <cell r="D5799" t="str">
            <v>NW24070228MD</v>
          </cell>
          <cell r="E5799" t="str">
            <v>Nguyễn Thị Quế</v>
          </cell>
          <cell r="F5799">
            <v>45483</v>
          </cell>
          <cell r="G5799">
            <v>45496</v>
          </cell>
          <cell r="H5799" t="str">
            <v>Đã nghỉ việc</v>
          </cell>
        </row>
        <row r="5800">
          <cell r="D5800" t="str">
            <v>NW24070229MD</v>
          </cell>
          <cell r="E5800" t="str">
            <v>Dương Thị Lưu Ly</v>
          </cell>
          <cell r="F5800">
            <v>45483</v>
          </cell>
          <cell r="G5800">
            <v>45495</v>
          </cell>
          <cell r="H5800" t="str">
            <v>Đã nghỉ việc</v>
          </cell>
        </row>
        <row r="5801">
          <cell r="D5801" t="str">
            <v>NW24070230MD</v>
          </cell>
          <cell r="E5801" t="str">
            <v>Nguyễn Thị Bắc</v>
          </cell>
          <cell r="F5801">
            <v>45483</v>
          </cell>
          <cell r="G5801">
            <v>45495</v>
          </cell>
          <cell r="H5801" t="str">
            <v>Đã nghỉ việc</v>
          </cell>
        </row>
        <row r="5802">
          <cell r="D5802" t="str">
            <v>NW24070231MD</v>
          </cell>
          <cell r="E5802" t="str">
            <v>Đỗ Thị Hương Giang</v>
          </cell>
          <cell r="F5802">
            <v>45483</v>
          </cell>
          <cell r="G5802">
            <v>45505</v>
          </cell>
          <cell r="H5802" t="str">
            <v>Đã nghỉ việc</v>
          </cell>
        </row>
        <row r="5803">
          <cell r="D5803" t="str">
            <v>NW24070232MD</v>
          </cell>
          <cell r="E5803" t="str">
            <v>Nông Phương Thảo</v>
          </cell>
          <cell r="F5803">
            <v>45483</v>
          </cell>
          <cell r="G5803">
            <v>45505</v>
          </cell>
          <cell r="H5803" t="str">
            <v>Đã nghỉ việc</v>
          </cell>
        </row>
        <row r="5804">
          <cell r="D5804" t="str">
            <v>NW24070233MD</v>
          </cell>
          <cell r="E5804" t="str">
            <v>Ma Thị Huế</v>
          </cell>
          <cell r="F5804">
            <v>45483</v>
          </cell>
          <cell r="G5804">
            <v>45484</v>
          </cell>
          <cell r="H5804" t="str">
            <v>Đã nghỉ việc</v>
          </cell>
        </row>
        <row r="5805">
          <cell r="D5805" t="str">
            <v>NW24070234MD</v>
          </cell>
          <cell r="E5805" t="str">
            <v>Ma Thị Kiều</v>
          </cell>
          <cell r="F5805">
            <v>45483</v>
          </cell>
          <cell r="G5805">
            <v>45484</v>
          </cell>
          <cell r="H5805" t="str">
            <v>Đã nghỉ việc</v>
          </cell>
        </row>
        <row r="5806">
          <cell r="D5806" t="str">
            <v>NW24070235MD</v>
          </cell>
          <cell r="E5806" t="str">
            <v>Trần Thị Kim Chi</v>
          </cell>
          <cell r="F5806">
            <v>45483</v>
          </cell>
          <cell r="G5806">
            <v>45509</v>
          </cell>
          <cell r="H5806" t="str">
            <v>Đã nghỉ việc</v>
          </cell>
        </row>
        <row r="5807">
          <cell r="D5807" t="str">
            <v>NW24070236MD</v>
          </cell>
          <cell r="E5807" t="str">
            <v>Ma Thị Thức</v>
          </cell>
          <cell r="F5807">
            <v>45483</v>
          </cell>
          <cell r="G5807">
            <v>45484</v>
          </cell>
          <cell r="H5807" t="str">
            <v>Đã nghỉ việc</v>
          </cell>
        </row>
        <row r="5808">
          <cell r="D5808" t="str">
            <v>NW24070303CE</v>
          </cell>
          <cell r="E5808" t="str">
            <v>Lý Anh Tuyết</v>
          </cell>
          <cell r="F5808">
            <v>45483</v>
          </cell>
          <cell r="G5808">
            <v>45495</v>
          </cell>
          <cell r="H5808" t="str">
            <v>Đã nghỉ việc</v>
          </cell>
        </row>
        <row r="5809">
          <cell r="D5809" t="str">
            <v>NW24070304CE</v>
          </cell>
          <cell r="E5809" t="str">
            <v>Sằm Thị Linh Anh</v>
          </cell>
          <cell r="F5809">
            <v>45483</v>
          </cell>
          <cell r="G5809">
            <v>45509</v>
          </cell>
          <cell r="H5809" t="str">
            <v>Đã nghỉ việc</v>
          </cell>
        </row>
        <row r="5810">
          <cell r="D5810" t="str">
            <v>NW24070305CE</v>
          </cell>
          <cell r="E5810" t="str">
            <v>Viên Thị Tuyết Chinh</v>
          </cell>
          <cell r="F5810">
            <v>45483</v>
          </cell>
          <cell r="G5810">
            <v>45495</v>
          </cell>
          <cell r="H5810" t="str">
            <v>Đã nghỉ việc</v>
          </cell>
        </row>
        <row r="5811">
          <cell r="D5811" t="str">
            <v>NW24070306CE</v>
          </cell>
          <cell r="E5811" t="str">
            <v>Diệp Thị Phương</v>
          </cell>
          <cell r="F5811">
            <v>45483</v>
          </cell>
          <cell r="G5811">
            <v>45492</v>
          </cell>
          <cell r="H5811" t="str">
            <v>Đã nghỉ việc</v>
          </cell>
        </row>
        <row r="5812">
          <cell r="D5812" t="str">
            <v>NW24070307CE</v>
          </cell>
          <cell r="E5812" t="str">
            <v>Dương Thị Thanh Xuân</v>
          </cell>
          <cell r="F5812">
            <v>45483</v>
          </cell>
          <cell r="G5812">
            <v>45509</v>
          </cell>
          <cell r="H5812" t="str">
            <v>Đã nghỉ việc</v>
          </cell>
        </row>
        <row r="5813">
          <cell r="D5813" t="str">
            <v>NW24070308CE</v>
          </cell>
          <cell r="E5813" t="str">
            <v>Nguyễn Phương Thảo</v>
          </cell>
          <cell r="F5813">
            <v>45483</v>
          </cell>
          <cell r="G5813">
            <v>45493</v>
          </cell>
          <cell r="H5813" t="str">
            <v>Đã nghỉ việc</v>
          </cell>
        </row>
        <row r="5814">
          <cell r="D5814" t="str">
            <v>NW24070309CE</v>
          </cell>
          <cell r="E5814" t="str">
            <v>Triệu Hương Giang</v>
          </cell>
          <cell r="F5814">
            <v>45483</v>
          </cell>
          <cell r="G5814">
            <v>45491</v>
          </cell>
          <cell r="H5814" t="str">
            <v>Đã nghỉ việc</v>
          </cell>
        </row>
        <row r="5815">
          <cell r="D5815" t="str">
            <v>NW24070310CE</v>
          </cell>
          <cell r="E5815" t="str">
            <v>Phùng Thị Thảo</v>
          </cell>
          <cell r="F5815">
            <v>45483</v>
          </cell>
          <cell r="G5815">
            <v>45509</v>
          </cell>
          <cell r="H5815" t="str">
            <v>Đã nghỉ việc</v>
          </cell>
        </row>
        <row r="5816">
          <cell r="D5816" t="str">
            <v>NW24070311CE</v>
          </cell>
          <cell r="E5816" t="str">
            <v>Mã Thị Thùy Nhung</v>
          </cell>
          <cell r="F5816">
            <v>45483</v>
          </cell>
          <cell r="G5816">
            <v>45509</v>
          </cell>
          <cell r="H5816" t="str">
            <v>Đã nghỉ việc</v>
          </cell>
        </row>
        <row r="5817">
          <cell r="D5817" t="str">
            <v>NW24070312CE</v>
          </cell>
          <cell r="E5817" t="str">
            <v>Nguyễn Thị Hà</v>
          </cell>
          <cell r="F5817">
            <v>45483</v>
          </cell>
          <cell r="G5817">
            <v>45495</v>
          </cell>
          <cell r="H5817" t="str">
            <v>Đã nghỉ việc</v>
          </cell>
        </row>
        <row r="5818">
          <cell r="D5818" t="str">
            <v>NW24070313CE</v>
          </cell>
          <cell r="E5818" t="str">
            <v>Ngô Kim Yến</v>
          </cell>
          <cell r="F5818">
            <v>45483</v>
          </cell>
          <cell r="G5818">
            <v>45491</v>
          </cell>
          <cell r="H5818" t="str">
            <v>Đã nghỉ việc</v>
          </cell>
        </row>
        <row r="5819">
          <cell r="D5819" t="str">
            <v>NW24070314CE</v>
          </cell>
          <cell r="E5819" t="str">
            <v>Nông Thị Cúc</v>
          </cell>
          <cell r="F5819">
            <v>45483</v>
          </cell>
          <cell r="G5819">
            <v>45495</v>
          </cell>
          <cell r="H5819" t="str">
            <v>Đã nghỉ việc</v>
          </cell>
        </row>
        <row r="5820">
          <cell r="D5820" t="str">
            <v>NW24070315CE</v>
          </cell>
          <cell r="E5820" t="str">
            <v>Ma Thị Thúy Nga</v>
          </cell>
          <cell r="F5820">
            <v>45483</v>
          </cell>
          <cell r="G5820">
            <v>45484</v>
          </cell>
          <cell r="H5820" t="str">
            <v>Đã nghỉ việc</v>
          </cell>
        </row>
        <row r="5821">
          <cell r="D5821" t="str">
            <v>NW24071189TM</v>
          </cell>
          <cell r="E5821" t="str">
            <v>Trần Thị Hiền</v>
          </cell>
          <cell r="F5821">
            <v>45483</v>
          </cell>
          <cell r="G5821">
            <v>45492</v>
          </cell>
          <cell r="H5821" t="str">
            <v>Đã nghỉ việc</v>
          </cell>
        </row>
        <row r="5822">
          <cell r="D5822" t="str">
            <v>NW24071190TM</v>
          </cell>
          <cell r="E5822" t="str">
            <v>Triệu Thị Nghi Lam</v>
          </cell>
          <cell r="F5822">
            <v>45483</v>
          </cell>
          <cell r="G5822">
            <v>45492</v>
          </cell>
          <cell r="H5822" t="str">
            <v>Đã nghỉ việc</v>
          </cell>
        </row>
        <row r="5823">
          <cell r="D5823" t="str">
            <v>NW24071191TM</v>
          </cell>
          <cell r="E5823" t="str">
            <v>Bàn Thị Tấm</v>
          </cell>
          <cell r="F5823">
            <v>45483</v>
          </cell>
          <cell r="G5823">
            <v>45492</v>
          </cell>
          <cell r="H5823" t="str">
            <v>Đã nghỉ việc</v>
          </cell>
        </row>
        <row r="5824">
          <cell r="D5824" t="str">
            <v>NW24071192TM</v>
          </cell>
          <cell r="E5824" t="str">
            <v>Hà Thị Nhung</v>
          </cell>
          <cell r="F5824">
            <v>45483</v>
          </cell>
          <cell r="G5824">
            <v>45495</v>
          </cell>
          <cell r="H5824" t="str">
            <v>Đã nghỉ việc</v>
          </cell>
        </row>
        <row r="5825">
          <cell r="D5825" t="str">
            <v>NW24071193TM</v>
          </cell>
          <cell r="E5825" t="str">
            <v>Dương Ngọc Lan</v>
          </cell>
          <cell r="F5825">
            <v>45483</v>
          </cell>
          <cell r="G5825">
            <v>45523</v>
          </cell>
          <cell r="H5825" t="str">
            <v>Đã nghỉ việc</v>
          </cell>
        </row>
        <row r="5826">
          <cell r="D5826" t="str">
            <v>NW24071194TM</v>
          </cell>
          <cell r="E5826" t="str">
            <v>Nguyễn Thị Hương Duyên</v>
          </cell>
          <cell r="F5826">
            <v>45483</v>
          </cell>
          <cell r="G5826">
            <v>45495</v>
          </cell>
          <cell r="H5826" t="str">
            <v>Đã nghỉ việc</v>
          </cell>
        </row>
        <row r="5827">
          <cell r="D5827" t="str">
            <v>NW24071195TM</v>
          </cell>
          <cell r="E5827" t="str">
            <v>Nguyễn Thị Hương Giang</v>
          </cell>
          <cell r="F5827">
            <v>45483</v>
          </cell>
          <cell r="G5827">
            <v>45495</v>
          </cell>
          <cell r="H5827" t="str">
            <v>Đã nghỉ việc</v>
          </cell>
        </row>
        <row r="5828">
          <cell r="D5828" t="str">
            <v>NW24071196TM</v>
          </cell>
          <cell r="E5828" t="str">
            <v>Lò Thị Yếm</v>
          </cell>
          <cell r="F5828">
            <v>45483</v>
          </cell>
          <cell r="G5828">
            <v>45509</v>
          </cell>
          <cell r="H5828" t="str">
            <v>Đã nghỉ việc</v>
          </cell>
        </row>
        <row r="5829">
          <cell r="D5829" t="str">
            <v>NW24070035LV</v>
          </cell>
          <cell r="E5829" t="str">
            <v>Diệp Kiều Oanh</v>
          </cell>
          <cell r="F5829">
            <v>45483</v>
          </cell>
          <cell r="G5829">
            <v>45495</v>
          </cell>
          <cell r="H5829" t="str">
            <v>Đã nghỉ việc</v>
          </cell>
        </row>
        <row r="5830">
          <cell r="D5830" t="str">
            <v>NW24070036LV</v>
          </cell>
          <cell r="E5830" t="str">
            <v>Vũ Thị Thu Hoài</v>
          </cell>
          <cell r="F5830">
            <v>45483</v>
          </cell>
          <cell r="G5830">
            <v>45495</v>
          </cell>
          <cell r="H5830" t="str">
            <v>Đã nghỉ việc</v>
          </cell>
        </row>
        <row r="5831">
          <cell r="D5831" t="str">
            <v>NW24070037LV</v>
          </cell>
          <cell r="E5831" t="str">
            <v>Nguyễn Thị Ngọc Lan</v>
          </cell>
          <cell r="F5831">
            <v>45483</v>
          </cell>
          <cell r="G5831">
            <v>45559</v>
          </cell>
          <cell r="H5831" t="str">
            <v>Đã nghỉ việc</v>
          </cell>
        </row>
        <row r="5832">
          <cell r="D5832" t="str">
            <v>NW24070356LT</v>
          </cell>
          <cell r="E5832" t="str">
            <v>Bùi Thị Ngân</v>
          </cell>
          <cell r="F5832">
            <v>45484</v>
          </cell>
          <cell r="G5832">
            <v>45502</v>
          </cell>
          <cell r="H5832" t="str">
            <v>Đã nghỉ việc</v>
          </cell>
        </row>
        <row r="5833">
          <cell r="D5833" t="str">
            <v>NW24070357LT</v>
          </cell>
          <cell r="E5833" t="str">
            <v>Nịnh Thị Phương</v>
          </cell>
          <cell r="F5833">
            <v>45484</v>
          </cell>
          <cell r="G5833">
            <v>45502</v>
          </cell>
          <cell r="H5833" t="str">
            <v>Đã nghỉ việc</v>
          </cell>
        </row>
        <row r="5834">
          <cell r="D5834" t="str">
            <v>NW24070358LT</v>
          </cell>
          <cell r="E5834" t="str">
            <v>Lý Thị Hoa</v>
          </cell>
          <cell r="F5834">
            <v>45484</v>
          </cell>
          <cell r="G5834">
            <v>45488</v>
          </cell>
          <cell r="H5834" t="str">
            <v>Đã nghỉ việc</v>
          </cell>
        </row>
        <row r="5835">
          <cell r="D5835" t="str">
            <v>NW24071904HL</v>
          </cell>
          <cell r="E5835" t="str">
            <v>Lưu Thị Kim Thu</v>
          </cell>
          <cell r="F5835">
            <v>45484</v>
          </cell>
          <cell r="G5835">
            <v>45502</v>
          </cell>
          <cell r="H5835" t="str">
            <v>Đã nghỉ việc</v>
          </cell>
        </row>
        <row r="5836">
          <cell r="D5836" t="str">
            <v>NW24071905HL</v>
          </cell>
          <cell r="E5836" t="str">
            <v>Phó Thị Kim Tuyến</v>
          </cell>
          <cell r="F5836">
            <v>45484</v>
          </cell>
          <cell r="G5836">
            <v>45502</v>
          </cell>
          <cell r="H5836" t="str">
            <v>Đã nghỉ việc</v>
          </cell>
        </row>
        <row r="5837">
          <cell r="D5837" t="str">
            <v>NW24071906HL</v>
          </cell>
          <cell r="E5837" t="str">
            <v>Vi Thị Thủy Văn</v>
          </cell>
          <cell r="F5837">
            <v>45484</v>
          </cell>
          <cell r="G5837">
            <v>45495</v>
          </cell>
          <cell r="H5837" t="str">
            <v>Đã nghỉ việc</v>
          </cell>
        </row>
        <row r="5838">
          <cell r="D5838" t="str">
            <v>NW24072075HM</v>
          </cell>
          <cell r="E5838" t="str">
            <v>Hà Thị Hưởng</v>
          </cell>
          <cell r="F5838">
            <v>45484</v>
          </cell>
          <cell r="G5838">
            <v>45622</v>
          </cell>
          <cell r="H5838" t="str">
            <v>Đã nghỉ việc</v>
          </cell>
        </row>
        <row r="5839">
          <cell r="D5839" t="str">
            <v>NW24072076HM</v>
          </cell>
          <cell r="E5839" t="str">
            <v>Dương Thị Oanh</v>
          </cell>
          <cell r="F5839">
            <v>45484</v>
          </cell>
          <cell r="G5839">
            <v>45530</v>
          </cell>
          <cell r="H5839" t="str">
            <v>Đã nghỉ việc</v>
          </cell>
        </row>
        <row r="5840">
          <cell r="D5840" t="str">
            <v>NW24072077HM</v>
          </cell>
          <cell r="E5840" t="str">
            <v>Đặng Thị Sen</v>
          </cell>
          <cell r="F5840">
            <v>45484</v>
          </cell>
          <cell r="G5840">
            <v>45488</v>
          </cell>
          <cell r="H5840" t="str">
            <v>Đã nghỉ việc</v>
          </cell>
        </row>
        <row r="5841">
          <cell r="D5841" t="str">
            <v>NW24071668NE</v>
          </cell>
          <cell r="E5841" t="str">
            <v>Dương Thị Nhi</v>
          </cell>
          <cell r="F5841">
            <v>45484</v>
          </cell>
          <cell r="G5841">
            <v>45495</v>
          </cell>
          <cell r="H5841" t="str">
            <v>Đã nghỉ việc</v>
          </cell>
        </row>
        <row r="5842">
          <cell r="D5842" t="str">
            <v>NW24070237MD</v>
          </cell>
          <cell r="E5842" t="str">
            <v>Phạm Thị Thanh Giang</v>
          </cell>
          <cell r="F5842">
            <v>45484</v>
          </cell>
          <cell r="G5842">
            <v>45509</v>
          </cell>
          <cell r="H5842" t="str">
            <v>Đã nghỉ việc</v>
          </cell>
        </row>
        <row r="5843">
          <cell r="D5843" t="str">
            <v>NW24070238MD</v>
          </cell>
          <cell r="E5843" t="str">
            <v>Hà Thu Trang</v>
          </cell>
          <cell r="F5843">
            <v>45484</v>
          </cell>
          <cell r="G5843">
            <v>45509</v>
          </cell>
          <cell r="H5843" t="str">
            <v>Đã nghỉ việc</v>
          </cell>
        </row>
        <row r="5844">
          <cell r="D5844" t="str">
            <v>NW24070239MD</v>
          </cell>
          <cell r="E5844" t="str">
            <v>Phạm Thị Ngọc Mai</v>
          </cell>
          <cell r="F5844">
            <v>45484</v>
          </cell>
          <cell r="G5844">
            <v>45485</v>
          </cell>
          <cell r="H5844" t="str">
            <v>Đã nghỉ việc</v>
          </cell>
        </row>
        <row r="5845">
          <cell r="D5845" t="str">
            <v>NW24070240MD</v>
          </cell>
          <cell r="E5845" t="str">
            <v>Nông Thị Minh Anh</v>
          </cell>
          <cell r="F5845">
            <v>45484</v>
          </cell>
          <cell r="G5845">
            <v>45509</v>
          </cell>
          <cell r="H5845" t="str">
            <v>Đã nghỉ việc</v>
          </cell>
        </row>
        <row r="5846">
          <cell r="D5846" t="str">
            <v>NW24070241MD</v>
          </cell>
          <cell r="E5846" t="str">
            <v>Hồ Ngọc Thu</v>
          </cell>
          <cell r="F5846">
            <v>45484</v>
          </cell>
          <cell r="G5846">
            <v>45509</v>
          </cell>
          <cell r="H5846" t="str">
            <v>Đã nghỉ việc</v>
          </cell>
        </row>
        <row r="5847">
          <cell r="D5847" t="str">
            <v>NW24070242MD</v>
          </cell>
          <cell r="E5847" t="str">
            <v>Lô Thị Thanh Nhàn</v>
          </cell>
          <cell r="F5847">
            <v>45484</v>
          </cell>
          <cell r="G5847">
            <v>45488</v>
          </cell>
          <cell r="H5847" t="str">
            <v>Đã nghỉ việc</v>
          </cell>
        </row>
        <row r="5848">
          <cell r="D5848" t="str">
            <v>NW24070243MD</v>
          </cell>
          <cell r="E5848" t="str">
            <v>Đào Thị Thùy Linh</v>
          </cell>
          <cell r="F5848">
            <v>45484</v>
          </cell>
          <cell r="G5848">
            <v>45485</v>
          </cell>
          <cell r="H5848" t="str">
            <v>Đã nghỉ việc</v>
          </cell>
        </row>
        <row r="5849">
          <cell r="D5849" t="str">
            <v>NW24070244MD</v>
          </cell>
          <cell r="E5849" t="str">
            <v>Nguyễn Thị Thanh Trà</v>
          </cell>
          <cell r="F5849">
            <v>45484</v>
          </cell>
          <cell r="G5849">
            <v>45485</v>
          </cell>
          <cell r="H5849" t="str">
            <v>Đã nghỉ việc</v>
          </cell>
        </row>
        <row r="5850">
          <cell r="D5850" t="str">
            <v>NW24070245MD</v>
          </cell>
          <cell r="E5850" t="str">
            <v>Trương Thị Mỹ Hằng</v>
          </cell>
          <cell r="F5850">
            <v>45484</v>
          </cell>
          <cell r="G5850">
            <v>45495</v>
          </cell>
          <cell r="H5850" t="str">
            <v>Đã nghỉ việc</v>
          </cell>
        </row>
        <row r="5851">
          <cell r="D5851" t="str">
            <v>NW24070316CE</v>
          </cell>
          <cell r="E5851" t="str">
            <v>Dương Thị Liên</v>
          </cell>
          <cell r="F5851">
            <v>45484</v>
          </cell>
          <cell r="G5851">
            <v>45488</v>
          </cell>
          <cell r="H5851" t="str">
            <v>Đã nghỉ việc</v>
          </cell>
        </row>
        <row r="5852">
          <cell r="D5852" t="str">
            <v>NW24070317CE</v>
          </cell>
          <cell r="E5852" t="str">
            <v>Nông Thị Luyện</v>
          </cell>
          <cell r="F5852">
            <v>45484</v>
          </cell>
          <cell r="G5852">
            <v>45523</v>
          </cell>
          <cell r="H5852" t="str">
            <v>Đã nghỉ việc</v>
          </cell>
        </row>
        <row r="5853">
          <cell r="D5853" t="str">
            <v>NW24070318CE</v>
          </cell>
          <cell r="E5853" t="str">
            <v>Triệu Thị Lệ</v>
          </cell>
          <cell r="F5853">
            <v>45484</v>
          </cell>
          <cell r="G5853">
            <v>45509</v>
          </cell>
          <cell r="H5853" t="str">
            <v>Đã nghỉ việc</v>
          </cell>
        </row>
        <row r="5854">
          <cell r="D5854" t="str">
            <v>NW24070319CE</v>
          </cell>
          <cell r="E5854" t="str">
            <v>Nguyễn Thị Tuyết</v>
          </cell>
          <cell r="F5854">
            <v>45484</v>
          </cell>
          <cell r="G5854">
            <v>45492</v>
          </cell>
          <cell r="H5854" t="str">
            <v>Đã nghỉ việc</v>
          </cell>
        </row>
        <row r="5855">
          <cell r="D5855" t="str">
            <v>NW24070320CE</v>
          </cell>
          <cell r="E5855" t="str">
            <v>Nguyễn Thị Hạ</v>
          </cell>
          <cell r="F5855">
            <v>45484</v>
          </cell>
          <cell r="G5855">
            <v>45492</v>
          </cell>
          <cell r="H5855" t="str">
            <v>Đã nghỉ việc</v>
          </cell>
        </row>
        <row r="5856">
          <cell r="D5856" t="str">
            <v>NW24070321CE</v>
          </cell>
          <cell r="E5856" t="str">
            <v>Trần Ngọc Khuyên</v>
          </cell>
          <cell r="F5856">
            <v>45484</v>
          </cell>
          <cell r="G5856">
            <v>45509</v>
          </cell>
          <cell r="H5856" t="str">
            <v>Đã nghỉ việc</v>
          </cell>
        </row>
        <row r="5857">
          <cell r="D5857" t="str">
            <v>NW24070322CE</v>
          </cell>
          <cell r="E5857" t="str">
            <v>Dương Thị Nhi</v>
          </cell>
          <cell r="F5857">
            <v>45484</v>
          </cell>
          <cell r="G5857">
            <v>45509</v>
          </cell>
          <cell r="H5857" t="str">
            <v>Đã nghỉ việc</v>
          </cell>
        </row>
        <row r="5858">
          <cell r="D5858" t="str">
            <v>NW24070323CE</v>
          </cell>
          <cell r="E5858" t="str">
            <v>Nguyễn Quế Chi</v>
          </cell>
          <cell r="F5858">
            <v>45484</v>
          </cell>
          <cell r="G5858">
            <v>45502</v>
          </cell>
          <cell r="H5858" t="str">
            <v>Đã nghỉ việc</v>
          </cell>
        </row>
        <row r="5859">
          <cell r="D5859" t="str">
            <v>NW24070324CE</v>
          </cell>
          <cell r="E5859" t="str">
            <v>Đinh thị Thảo Linh</v>
          </cell>
          <cell r="F5859">
            <v>45484</v>
          </cell>
          <cell r="G5859">
            <v>45502</v>
          </cell>
          <cell r="H5859" t="str">
            <v>Đã nghỉ việc</v>
          </cell>
        </row>
        <row r="5860">
          <cell r="D5860" t="str">
            <v>NW24070325CE</v>
          </cell>
          <cell r="E5860" t="str">
            <v>Đinh Thị Hồng Thắm</v>
          </cell>
          <cell r="F5860">
            <v>45484</v>
          </cell>
          <cell r="G5860">
            <v>45502</v>
          </cell>
          <cell r="H5860" t="str">
            <v>Đã nghỉ việc</v>
          </cell>
        </row>
        <row r="5861">
          <cell r="D5861" t="str">
            <v>NW24070326CE</v>
          </cell>
          <cell r="E5861" t="str">
            <v>Trương Triệu Vy</v>
          </cell>
          <cell r="F5861">
            <v>45484</v>
          </cell>
          <cell r="G5861">
            <v>45486</v>
          </cell>
          <cell r="H5861" t="str">
            <v>Đã nghỉ việc</v>
          </cell>
        </row>
        <row r="5862">
          <cell r="D5862" t="str">
            <v>NW24070327CE</v>
          </cell>
          <cell r="E5862" t="str">
            <v>Đặng Thị Ngọc Anh</v>
          </cell>
          <cell r="F5862">
            <v>45484</v>
          </cell>
          <cell r="G5862">
            <v>45484</v>
          </cell>
          <cell r="H5862" t="str">
            <v>Đã nghỉ việc</v>
          </cell>
        </row>
        <row r="5863">
          <cell r="D5863" t="str">
            <v>NW24070328CE</v>
          </cell>
          <cell r="E5863" t="str">
            <v>Chu Thị Ngọc Ánh</v>
          </cell>
          <cell r="F5863">
            <v>45484</v>
          </cell>
          <cell r="G5863">
            <v>45488</v>
          </cell>
          <cell r="H5863" t="str">
            <v>Đã nghỉ việc</v>
          </cell>
        </row>
        <row r="5864">
          <cell r="D5864" t="str">
            <v>NW24070329CE</v>
          </cell>
          <cell r="E5864" t="str">
            <v>Trần Ngọc Quỳnh Trang</v>
          </cell>
          <cell r="F5864">
            <v>45484</v>
          </cell>
          <cell r="G5864">
            <v>45493</v>
          </cell>
          <cell r="H5864" t="str">
            <v>Đã nghỉ việc</v>
          </cell>
        </row>
        <row r="5865">
          <cell r="D5865" t="str">
            <v>NW24070330CE</v>
          </cell>
          <cell r="E5865" t="str">
            <v>Trần Diệu Ngọc</v>
          </cell>
          <cell r="F5865">
            <v>45484</v>
          </cell>
          <cell r="G5865">
            <v>45485</v>
          </cell>
          <cell r="H5865" t="str">
            <v>Đã nghỉ việc</v>
          </cell>
        </row>
        <row r="5866">
          <cell r="D5866" t="str">
            <v>NW24070331CE</v>
          </cell>
          <cell r="E5866" t="str">
            <v>Lê Thị Thu Thúy</v>
          </cell>
          <cell r="F5866">
            <v>45484</v>
          </cell>
          <cell r="G5866">
            <v>45496</v>
          </cell>
          <cell r="H5866" t="str">
            <v>Đã nghỉ việc</v>
          </cell>
        </row>
        <row r="5867">
          <cell r="D5867" t="str">
            <v>NW24070332CE</v>
          </cell>
          <cell r="E5867" t="str">
            <v>Bùi Mai Thu</v>
          </cell>
          <cell r="F5867">
            <v>45484</v>
          </cell>
          <cell r="G5867">
            <v>45509</v>
          </cell>
          <cell r="H5867" t="str">
            <v>Đã nghỉ việc</v>
          </cell>
        </row>
        <row r="5868">
          <cell r="D5868" t="str">
            <v>NW24071197TM</v>
          </cell>
          <cell r="E5868" t="str">
            <v>Nguyễn Thị Thu Hiền</v>
          </cell>
          <cell r="F5868">
            <v>45484</v>
          </cell>
          <cell r="G5868">
            <v>45509</v>
          </cell>
          <cell r="H5868" t="str">
            <v>Đã nghỉ việc</v>
          </cell>
        </row>
        <row r="5869">
          <cell r="D5869" t="str">
            <v>NW24071198TM</v>
          </cell>
          <cell r="E5869" t="str">
            <v>Chá Thị Pà</v>
          </cell>
          <cell r="F5869">
            <v>45484</v>
          </cell>
          <cell r="G5869">
            <v>45509</v>
          </cell>
          <cell r="H5869" t="str">
            <v>Đã nghỉ việc</v>
          </cell>
        </row>
        <row r="5870">
          <cell r="D5870" t="str">
            <v>NW24071199TM</v>
          </cell>
          <cell r="E5870" t="str">
            <v>Nông Thị Nguyệt</v>
          </cell>
          <cell r="F5870">
            <v>45484</v>
          </cell>
          <cell r="G5870">
            <v>45670</v>
          </cell>
          <cell r="H5870" t="str">
            <v>Đã nghỉ việc</v>
          </cell>
        </row>
        <row r="5871">
          <cell r="D5871" t="str">
            <v>NW24071200TM</v>
          </cell>
          <cell r="E5871" t="str">
            <v>Hoàng Thị Sâm</v>
          </cell>
          <cell r="F5871">
            <v>45484</v>
          </cell>
          <cell r="G5871">
            <v>45670</v>
          </cell>
          <cell r="H5871" t="str">
            <v>Đã nghỉ việc</v>
          </cell>
        </row>
        <row r="5872">
          <cell r="D5872" t="str">
            <v>NW24071201TM</v>
          </cell>
          <cell r="E5872" t="str">
            <v>Ma Thị Hoài</v>
          </cell>
          <cell r="F5872">
            <v>45484</v>
          </cell>
          <cell r="G5872">
            <v>45495</v>
          </cell>
          <cell r="H5872" t="str">
            <v>Đã nghỉ việc</v>
          </cell>
        </row>
        <row r="5873">
          <cell r="D5873" t="str">
            <v>NW24071202TM</v>
          </cell>
          <cell r="E5873" t="str">
            <v>Dương Thị Huế</v>
          </cell>
          <cell r="F5873">
            <v>45484</v>
          </cell>
          <cell r="G5873">
            <v>45509</v>
          </cell>
          <cell r="H5873" t="str">
            <v>Đã nghỉ việc</v>
          </cell>
        </row>
        <row r="5874">
          <cell r="D5874" t="str">
            <v>NW24071203TM</v>
          </cell>
          <cell r="E5874" t="str">
            <v>Lê Huyền Trang</v>
          </cell>
          <cell r="F5874">
            <v>45484</v>
          </cell>
          <cell r="G5874">
            <v>45509</v>
          </cell>
          <cell r="H5874" t="str">
            <v>Đã nghỉ việc</v>
          </cell>
        </row>
        <row r="5875">
          <cell r="D5875" t="str">
            <v>NW24071204TM</v>
          </cell>
          <cell r="E5875" t="str">
            <v>Lầu Thị Ke</v>
          </cell>
          <cell r="F5875">
            <v>45484</v>
          </cell>
          <cell r="G5875">
            <v>45509</v>
          </cell>
          <cell r="H5875" t="str">
            <v>Đã nghỉ việc</v>
          </cell>
        </row>
        <row r="5876">
          <cell r="D5876" t="str">
            <v>NW24071205TM</v>
          </cell>
          <cell r="E5876" t="str">
            <v>Nông Thị Đệm</v>
          </cell>
          <cell r="F5876">
            <v>45484</v>
          </cell>
          <cell r="G5876">
            <v>45509</v>
          </cell>
          <cell r="H5876" t="str">
            <v>Đã nghỉ việc</v>
          </cell>
        </row>
        <row r="5877">
          <cell r="D5877" t="str">
            <v>NW24071206TM</v>
          </cell>
          <cell r="E5877" t="str">
            <v>Hà Thị Thùy Linh</v>
          </cell>
          <cell r="F5877">
            <v>45484</v>
          </cell>
          <cell r="G5877">
            <v>45485</v>
          </cell>
          <cell r="H5877" t="str">
            <v>Đã nghỉ việc</v>
          </cell>
        </row>
        <row r="5878">
          <cell r="D5878" t="str">
            <v>NW24071207TM</v>
          </cell>
          <cell r="E5878" t="str">
            <v>Chu Thị Phương Anh</v>
          </cell>
          <cell r="F5878">
            <v>45484</v>
          </cell>
          <cell r="G5878">
            <v>45485</v>
          </cell>
          <cell r="H5878" t="str">
            <v>Đã nghỉ việc</v>
          </cell>
        </row>
        <row r="5879">
          <cell r="D5879" t="str">
            <v>NW24071208TM</v>
          </cell>
          <cell r="E5879" t="str">
            <v>Vũ Thị Liên</v>
          </cell>
          <cell r="F5879">
            <v>45484</v>
          </cell>
          <cell r="G5879">
            <v>45502</v>
          </cell>
          <cell r="H5879" t="str">
            <v>Đã nghỉ việc</v>
          </cell>
        </row>
        <row r="5880">
          <cell r="D5880" t="str">
            <v>NW24071209TM</v>
          </cell>
          <cell r="E5880" t="str">
            <v>Đinh Ngọc Mai</v>
          </cell>
          <cell r="F5880">
            <v>45484</v>
          </cell>
          <cell r="G5880">
            <v>45486</v>
          </cell>
          <cell r="H5880" t="str">
            <v>Đã nghỉ việc</v>
          </cell>
        </row>
        <row r="5881">
          <cell r="D5881" t="str">
            <v>NW24071210TM</v>
          </cell>
          <cell r="E5881" t="str">
            <v>Nguyễn Huyền Diệu</v>
          </cell>
          <cell r="F5881">
            <v>45484</v>
          </cell>
          <cell r="G5881">
            <v>45509</v>
          </cell>
          <cell r="H5881" t="str">
            <v>Đã nghỉ việc</v>
          </cell>
        </row>
        <row r="5882">
          <cell r="D5882" t="str">
            <v>NW24070384MA</v>
          </cell>
          <cell r="E5882" t="str">
            <v>Nguyễn Hiền Linh</v>
          </cell>
          <cell r="F5882">
            <v>45485</v>
          </cell>
          <cell r="G5882">
            <v>45488</v>
          </cell>
          <cell r="H5882" t="str">
            <v>Đã nghỉ việc</v>
          </cell>
        </row>
        <row r="5883">
          <cell r="D5883" t="str">
            <v>NW24070385MA</v>
          </cell>
          <cell r="E5883" t="str">
            <v>Dương Thị Ánh Tuyết</v>
          </cell>
          <cell r="F5883">
            <v>45485</v>
          </cell>
          <cell r="G5883">
            <v>45495</v>
          </cell>
          <cell r="H5883" t="str">
            <v>Đã nghỉ việc</v>
          </cell>
        </row>
        <row r="5884">
          <cell r="D5884" t="str">
            <v>NW24070386MA</v>
          </cell>
          <cell r="E5884" t="str">
            <v>Nguyễn Lưu Huyền Trang</v>
          </cell>
          <cell r="F5884">
            <v>45485</v>
          </cell>
          <cell r="G5884">
            <v>45495</v>
          </cell>
          <cell r="H5884" t="str">
            <v>Đã nghỉ việc</v>
          </cell>
        </row>
        <row r="5885">
          <cell r="D5885" t="str">
            <v>NW24070387MA</v>
          </cell>
          <cell r="E5885" t="str">
            <v>Đỗ Mai Phương</v>
          </cell>
          <cell r="F5885">
            <v>45485</v>
          </cell>
          <cell r="G5885">
            <v>45495</v>
          </cell>
          <cell r="H5885" t="str">
            <v>Đã nghỉ việc</v>
          </cell>
        </row>
        <row r="5886">
          <cell r="D5886" t="str">
            <v>NW24070388MA</v>
          </cell>
          <cell r="E5886" t="str">
            <v>Hứa Thị Ánh Sao</v>
          </cell>
          <cell r="F5886">
            <v>45485</v>
          </cell>
          <cell r="G5886">
            <v>45495</v>
          </cell>
          <cell r="H5886" t="str">
            <v>Đã nghỉ việc</v>
          </cell>
        </row>
        <row r="5887">
          <cell r="D5887" t="str">
            <v>NW24070389MA</v>
          </cell>
          <cell r="E5887" t="str">
            <v>Ma Thị Vui</v>
          </cell>
          <cell r="F5887">
            <v>45485</v>
          </cell>
          <cell r="G5887">
            <v>45495</v>
          </cell>
          <cell r="H5887" t="str">
            <v>Đã nghỉ việc</v>
          </cell>
        </row>
        <row r="5888">
          <cell r="D5888" t="str">
            <v>NW24070390MA</v>
          </cell>
          <cell r="E5888" t="str">
            <v>Phạm Thị Thanh Hiền</v>
          </cell>
          <cell r="F5888">
            <v>45485</v>
          </cell>
          <cell r="G5888">
            <v>45495</v>
          </cell>
          <cell r="H5888" t="str">
            <v>Đã nghỉ việc</v>
          </cell>
        </row>
        <row r="5889">
          <cell r="D5889" t="str">
            <v>NW24070359LT</v>
          </cell>
          <cell r="E5889" t="str">
            <v>Đoàn Thị Kim Nga</v>
          </cell>
          <cell r="F5889">
            <v>45485</v>
          </cell>
          <cell r="G5889">
            <v>45495</v>
          </cell>
          <cell r="H5889" t="str">
            <v>Đã nghỉ việc</v>
          </cell>
        </row>
        <row r="5890">
          <cell r="D5890" t="str">
            <v>NW24070360LT</v>
          </cell>
          <cell r="E5890" t="str">
            <v>Hà Thị Khánh Ly</v>
          </cell>
          <cell r="F5890">
            <v>45485</v>
          </cell>
          <cell r="G5890">
            <v>45497</v>
          </cell>
          <cell r="H5890" t="str">
            <v>Đã nghỉ việc</v>
          </cell>
        </row>
        <row r="5891">
          <cell r="D5891" t="str">
            <v>NW24070361LT</v>
          </cell>
          <cell r="E5891" t="str">
            <v>Dương Thị Thanh Thuý</v>
          </cell>
          <cell r="F5891">
            <v>45485</v>
          </cell>
          <cell r="G5891">
            <v>45495</v>
          </cell>
          <cell r="H5891" t="str">
            <v>Đã nghỉ việc</v>
          </cell>
        </row>
        <row r="5892">
          <cell r="D5892" t="str">
            <v>NW24072078HM</v>
          </cell>
          <cell r="E5892" t="str">
            <v>Trịnh Hương Giang</v>
          </cell>
          <cell r="F5892">
            <v>45485</v>
          </cell>
          <cell r="G5892">
            <v>45509</v>
          </cell>
          <cell r="H5892" t="str">
            <v>Đã nghỉ việc</v>
          </cell>
        </row>
        <row r="5893">
          <cell r="D5893" t="str">
            <v>NW24072079HM</v>
          </cell>
          <cell r="E5893" t="str">
            <v>Mú Bảo Yến</v>
          </cell>
          <cell r="F5893">
            <v>45485</v>
          </cell>
          <cell r="G5893">
            <v>45490</v>
          </cell>
          <cell r="H5893" t="str">
            <v>Đã nghỉ việc</v>
          </cell>
        </row>
        <row r="5894">
          <cell r="D5894" t="str">
            <v>NW24072080HM</v>
          </cell>
          <cell r="E5894" t="str">
            <v>Đặng Anh Thư</v>
          </cell>
          <cell r="F5894">
            <v>45485</v>
          </cell>
          <cell r="G5894">
            <v>45509</v>
          </cell>
          <cell r="H5894" t="str">
            <v>Đã nghỉ việc</v>
          </cell>
        </row>
        <row r="5895">
          <cell r="D5895" t="str">
            <v>NW24072081HM</v>
          </cell>
          <cell r="E5895" t="str">
            <v>Vi Thị Bảo Ngọc</v>
          </cell>
          <cell r="F5895">
            <v>45485</v>
          </cell>
          <cell r="G5895">
            <v>45509</v>
          </cell>
          <cell r="H5895" t="str">
            <v>Đã nghỉ việc</v>
          </cell>
        </row>
        <row r="5896">
          <cell r="D5896" t="str">
            <v>NW24071669NE</v>
          </cell>
          <cell r="E5896" t="str">
            <v>Hà Thị Kim Anh</v>
          </cell>
          <cell r="F5896">
            <v>45485</v>
          </cell>
          <cell r="G5896">
            <v>45495</v>
          </cell>
          <cell r="H5896" t="str">
            <v>Đã nghỉ việc</v>
          </cell>
        </row>
        <row r="5897">
          <cell r="D5897" t="str">
            <v>NW24071670NE</v>
          </cell>
          <cell r="E5897" t="str">
            <v>Nguyễn Thị Anh Thư</v>
          </cell>
          <cell r="F5897">
            <v>45485</v>
          </cell>
          <cell r="G5897">
            <v>45495</v>
          </cell>
          <cell r="H5897" t="str">
            <v>Đã nghỉ việc</v>
          </cell>
        </row>
        <row r="5898">
          <cell r="D5898" t="str">
            <v>NW24071671NE</v>
          </cell>
          <cell r="E5898" t="str">
            <v>Nguyễn Thị Hoài Anh</v>
          </cell>
          <cell r="F5898">
            <v>45485</v>
          </cell>
          <cell r="G5898">
            <v>45513</v>
          </cell>
          <cell r="H5898" t="str">
            <v>Đã nghỉ việc</v>
          </cell>
        </row>
        <row r="5899">
          <cell r="D5899" t="str">
            <v>NW24071672NE</v>
          </cell>
          <cell r="E5899" t="str">
            <v>Ma Thị Vui</v>
          </cell>
          <cell r="F5899">
            <v>45485</v>
          </cell>
          <cell r="G5899">
            <v>45516</v>
          </cell>
          <cell r="H5899" t="str">
            <v>Đã nghỉ việc</v>
          </cell>
        </row>
        <row r="5900">
          <cell r="D5900" t="str">
            <v>NW24071673NE</v>
          </cell>
          <cell r="E5900" t="str">
            <v>Dương Thị Hiền</v>
          </cell>
          <cell r="F5900">
            <v>45485</v>
          </cell>
          <cell r="G5900">
            <v>45509</v>
          </cell>
          <cell r="H5900" t="str">
            <v>Đã nghỉ việc</v>
          </cell>
        </row>
        <row r="5901">
          <cell r="D5901" t="str">
            <v>NW24070246MD</v>
          </cell>
          <cell r="E5901" t="str">
            <v>Từ Thị Nga</v>
          </cell>
          <cell r="F5901">
            <v>45485</v>
          </cell>
          <cell r="G5901">
            <v>45502</v>
          </cell>
          <cell r="H5901" t="str">
            <v>Đã nghỉ việc</v>
          </cell>
        </row>
        <row r="5902">
          <cell r="D5902" t="str">
            <v>NW24070247MD</v>
          </cell>
          <cell r="E5902" t="str">
            <v>Phạm Thị Quỳnh Như</v>
          </cell>
          <cell r="F5902">
            <v>45485</v>
          </cell>
          <cell r="G5902">
            <v>45509</v>
          </cell>
          <cell r="H5902" t="str">
            <v>Đã nghỉ việc</v>
          </cell>
        </row>
        <row r="5903">
          <cell r="D5903" t="str">
            <v>NW24070248MD</v>
          </cell>
          <cell r="E5903" t="str">
            <v>Triệu Dương Yến Ly</v>
          </cell>
          <cell r="F5903">
            <v>45485</v>
          </cell>
          <cell r="G5903">
            <v>45509</v>
          </cell>
          <cell r="H5903" t="str">
            <v>Đã nghỉ việc</v>
          </cell>
        </row>
        <row r="5904">
          <cell r="D5904" t="str">
            <v>NW24070249MD</v>
          </cell>
          <cell r="E5904" t="str">
            <v>Triệu Thị Thùy</v>
          </cell>
          <cell r="F5904">
            <v>45485</v>
          </cell>
          <cell r="G5904">
            <v>45496</v>
          </cell>
          <cell r="H5904" t="str">
            <v>Đã nghỉ việc</v>
          </cell>
        </row>
        <row r="5905">
          <cell r="D5905" t="str">
            <v>NW24070250MD</v>
          </cell>
          <cell r="E5905" t="str">
            <v>Trần Khánh Ly</v>
          </cell>
          <cell r="F5905">
            <v>45485</v>
          </cell>
          <cell r="G5905">
            <v>45495</v>
          </cell>
          <cell r="H5905" t="str">
            <v>Đã nghỉ việc</v>
          </cell>
        </row>
        <row r="5906">
          <cell r="D5906" t="str">
            <v>NW24070251MD</v>
          </cell>
          <cell r="E5906" t="str">
            <v>Lê Thúy Ngần</v>
          </cell>
          <cell r="F5906">
            <v>45485</v>
          </cell>
          <cell r="G5906">
            <v>45495</v>
          </cell>
          <cell r="H5906" t="str">
            <v>Đã nghỉ việc</v>
          </cell>
        </row>
        <row r="5907">
          <cell r="D5907" t="str">
            <v>NW24070252MD</v>
          </cell>
          <cell r="E5907" t="str">
            <v>Ngô Thị Diệu Ly</v>
          </cell>
          <cell r="F5907">
            <v>45485</v>
          </cell>
          <cell r="G5907">
            <v>45523</v>
          </cell>
          <cell r="H5907" t="str">
            <v>Đã nghỉ việc</v>
          </cell>
        </row>
        <row r="5908">
          <cell r="D5908" t="str">
            <v>NW24070253MD</v>
          </cell>
          <cell r="E5908" t="str">
            <v>Mai Thị Ánh Dương</v>
          </cell>
          <cell r="F5908">
            <v>45485</v>
          </cell>
          <cell r="G5908">
            <v>45495</v>
          </cell>
          <cell r="H5908" t="str">
            <v>Đã nghỉ việc</v>
          </cell>
        </row>
        <row r="5909">
          <cell r="D5909" t="str">
            <v>NW24070254MD</v>
          </cell>
          <cell r="E5909" t="str">
            <v>Hầu Ánh Nguyệt</v>
          </cell>
          <cell r="F5909">
            <v>45485</v>
          </cell>
          <cell r="G5909">
            <v>45509</v>
          </cell>
          <cell r="H5909" t="str">
            <v>Đã nghỉ việc</v>
          </cell>
        </row>
        <row r="5910">
          <cell r="D5910" t="str">
            <v>NW24070255MD</v>
          </cell>
          <cell r="E5910" t="str">
            <v>Hoàng Thị Xuân</v>
          </cell>
          <cell r="F5910">
            <v>45485</v>
          </cell>
          <cell r="G5910">
            <v>45495</v>
          </cell>
          <cell r="H5910" t="str">
            <v>Đã nghỉ việc</v>
          </cell>
        </row>
        <row r="5911">
          <cell r="D5911" t="str">
            <v>NW24070333CE</v>
          </cell>
          <cell r="E5911" t="str">
            <v>Phạm Ngọc Linh</v>
          </cell>
          <cell r="F5911">
            <v>45485</v>
          </cell>
          <cell r="G5911">
            <v>45509</v>
          </cell>
          <cell r="H5911" t="str">
            <v>Đã nghỉ việc</v>
          </cell>
        </row>
        <row r="5912">
          <cell r="D5912" t="str">
            <v>NW24070334CE</v>
          </cell>
          <cell r="E5912" t="str">
            <v>Vi Ngọc Ánh</v>
          </cell>
          <cell r="F5912">
            <v>45485</v>
          </cell>
          <cell r="G5912">
            <v>45509</v>
          </cell>
          <cell r="H5912" t="str">
            <v>Đã nghỉ việc</v>
          </cell>
        </row>
        <row r="5913">
          <cell r="D5913" t="str">
            <v>NW24070335CE</v>
          </cell>
          <cell r="E5913" t="str">
            <v>Nguyễn Thị Ngọc Ánh</v>
          </cell>
          <cell r="F5913">
            <v>45485</v>
          </cell>
          <cell r="G5913">
            <v>45509</v>
          </cell>
          <cell r="H5913" t="str">
            <v>Đã nghỉ việc</v>
          </cell>
        </row>
        <row r="5914">
          <cell r="D5914" t="str">
            <v>NW24070336CE</v>
          </cell>
          <cell r="E5914" t="str">
            <v>Hoàng Thị Loan</v>
          </cell>
          <cell r="F5914">
            <v>45485</v>
          </cell>
          <cell r="G5914">
            <v>45496</v>
          </cell>
          <cell r="H5914" t="str">
            <v>Đã nghỉ việc</v>
          </cell>
        </row>
        <row r="5915">
          <cell r="D5915" t="str">
            <v>NW24071211TM</v>
          </cell>
          <cell r="E5915" t="str">
            <v>Nguyễn Thị Ngân</v>
          </cell>
          <cell r="F5915">
            <v>45485</v>
          </cell>
          <cell r="G5915">
            <v>45512</v>
          </cell>
          <cell r="H5915" t="str">
            <v>Đã nghỉ việc</v>
          </cell>
        </row>
        <row r="5916">
          <cell r="D5916" t="str">
            <v>NW24071212TM</v>
          </cell>
          <cell r="E5916" t="str">
            <v>Nguyễn Thị Hạnh</v>
          </cell>
          <cell r="F5916">
            <v>45485</v>
          </cell>
          <cell r="G5916">
            <v>45488</v>
          </cell>
          <cell r="H5916" t="str">
            <v>Đã nghỉ việc</v>
          </cell>
        </row>
        <row r="5917">
          <cell r="D5917" t="str">
            <v>NW24071213TM</v>
          </cell>
          <cell r="E5917" t="str">
            <v>Lý Thị Hoài</v>
          </cell>
          <cell r="F5917">
            <v>45485</v>
          </cell>
          <cell r="G5917">
            <v>45489</v>
          </cell>
          <cell r="H5917" t="str">
            <v>Đã nghỉ việc</v>
          </cell>
        </row>
        <row r="5918">
          <cell r="D5918" t="str">
            <v>NW24071214TM</v>
          </cell>
          <cell r="E5918" t="str">
            <v>Nguyễn Thùy Linh</v>
          </cell>
          <cell r="F5918">
            <v>45485</v>
          </cell>
          <cell r="G5918">
            <v>45493</v>
          </cell>
          <cell r="H5918" t="str">
            <v>Đã nghỉ việc</v>
          </cell>
        </row>
        <row r="5919">
          <cell r="D5919" t="str">
            <v>NW24071215TM</v>
          </cell>
          <cell r="E5919" t="str">
            <v>Vũ Thị Yến Ngọc</v>
          </cell>
          <cell r="F5919">
            <v>45485</v>
          </cell>
          <cell r="G5919">
            <v>45495</v>
          </cell>
          <cell r="H5919" t="str">
            <v>Đã nghỉ việc</v>
          </cell>
        </row>
        <row r="5920">
          <cell r="D5920" t="str">
            <v>NW24071216TM</v>
          </cell>
          <cell r="E5920" t="str">
            <v>Lê Hương Quỳnh</v>
          </cell>
          <cell r="F5920">
            <v>45485</v>
          </cell>
          <cell r="G5920">
            <v>45495</v>
          </cell>
          <cell r="H5920" t="str">
            <v>Đã nghỉ việc</v>
          </cell>
        </row>
        <row r="5921">
          <cell r="D5921" t="str">
            <v>NW24071217TM</v>
          </cell>
          <cell r="E5921" t="str">
            <v>Nguyễn Hà Phương</v>
          </cell>
          <cell r="F5921">
            <v>45485</v>
          </cell>
          <cell r="G5921">
            <v>45495</v>
          </cell>
          <cell r="H5921" t="str">
            <v>Đã nghỉ việc</v>
          </cell>
        </row>
        <row r="5922">
          <cell r="D5922" t="str">
            <v>NW24070038LV</v>
          </cell>
          <cell r="E5922" t="str">
            <v>Mai Thị Thủy Tiên</v>
          </cell>
          <cell r="F5922">
            <v>45485</v>
          </cell>
          <cell r="G5922">
            <v>45495</v>
          </cell>
          <cell r="H5922" t="str">
            <v>Đã nghỉ việc</v>
          </cell>
        </row>
        <row r="5923">
          <cell r="D5923" t="str">
            <v>NW24070039LV</v>
          </cell>
          <cell r="E5923" t="str">
            <v>Vũ Thị Hoài Thương</v>
          </cell>
          <cell r="F5923">
            <v>45485</v>
          </cell>
          <cell r="G5923">
            <v>45496</v>
          </cell>
          <cell r="H5923" t="str">
            <v>Đã nghỉ việc</v>
          </cell>
        </row>
        <row r="5924">
          <cell r="D5924" t="str">
            <v>NW24070040LV</v>
          </cell>
          <cell r="E5924" t="str">
            <v>Hoàng Thị Hội</v>
          </cell>
          <cell r="F5924">
            <v>45485</v>
          </cell>
          <cell r="G5924">
            <v>45495</v>
          </cell>
          <cell r="H5924" t="str">
            <v>Đã nghỉ việc</v>
          </cell>
        </row>
        <row r="5925">
          <cell r="D5925" t="str">
            <v>NW24070041LV</v>
          </cell>
          <cell r="E5925" t="str">
            <v>Lê Thị Xuân Lộc</v>
          </cell>
          <cell r="F5925">
            <v>45485</v>
          </cell>
          <cell r="G5925">
            <v>45488</v>
          </cell>
          <cell r="H5925" t="str">
            <v>Đã nghỉ việc</v>
          </cell>
        </row>
        <row r="5926">
          <cell r="D5926" t="str">
            <v>NW24070042LV</v>
          </cell>
          <cell r="E5926" t="str">
            <v>Triệu Thị Vân</v>
          </cell>
          <cell r="F5926">
            <v>45485</v>
          </cell>
          <cell r="G5926">
            <v>45495</v>
          </cell>
          <cell r="H5926" t="str">
            <v>Đã nghỉ việc</v>
          </cell>
        </row>
        <row r="5927">
          <cell r="D5927" t="str">
            <v>NW24070043LV</v>
          </cell>
          <cell r="E5927" t="str">
            <v>Lý Thu Hương</v>
          </cell>
          <cell r="F5927">
            <v>45485</v>
          </cell>
          <cell r="G5927">
            <v>45491</v>
          </cell>
          <cell r="H5927" t="str">
            <v>Đã nghỉ việc</v>
          </cell>
        </row>
        <row r="5928">
          <cell r="D5928" t="str">
            <v>NW24070044LV</v>
          </cell>
          <cell r="E5928" t="str">
            <v>Phạm Thị Huyền</v>
          </cell>
          <cell r="F5928">
            <v>45485</v>
          </cell>
          <cell r="G5928">
            <v>45489</v>
          </cell>
          <cell r="H5928" t="str">
            <v>Đã nghỉ việc</v>
          </cell>
        </row>
        <row r="5929">
          <cell r="D5929" t="str">
            <v>NW24071218TM</v>
          </cell>
          <cell r="E5929" t="str">
            <v>Đặng Thị Hạnh</v>
          </cell>
          <cell r="F5929">
            <v>45488</v>
          </cell>
          <cell r="G5929">
            <v>45495</v>
          </cell>
          <cell r="H5929" t="str">
            <v>Đã nghỉ việc</v>
          </cell>
        </row>
        <row r="5930">
          <cell r="D5930" t="str">
            <v>NW24071219TM</v>
          </cell>
          <cell r="E5930" t="str">
            <v>Nguyễn Thị Hương</v>
          </cell>
          <cell r="F5930">
            <v>45488</v>
          </cell>
          <cell r="G5930">
            <v>45509</v>
          </cell>
          <cell r="H5930" t="str">
            <v>Đã nghỉ việc</v>
          </cell>
        </row>
        <row r="5931">
          <cell r="D5931" t="str">
            <v>NW24070391MA</v>
          </cell>
          <cell r="E5931" t="str">
            <v>Nguyễn Khánh Linh</v>
          </cell>
          <cell r="F5931">
            <v>45488</v>
          </cell>
          <cell r="G5931">
            <v>45523</v>
          </cell>
          <cell r="H5931" t="str">
            <v>Đã nghỉ việc</v>
          </cell>
        </row>
        <row r="5932">
          <cell r="D5932" t="str">
            <v>NW24070392MA</v>
          </cell>
          <cell r="E5932" t="str">
            <v>Nguyễn Hương Linh</v>
          </cell>
          <cell r="F5932">
            <v>45488</v>
          </cell>
          <cell r="G5932">
            <v>45523</v>
          </cell>
          <cell r="H5932" t="str">
            <v>Đã nghỉ việc</v>
          </cell>
        </row>
        <row r="5933">
          <cell r="D5933" t="str">
            <v>NW24070393MA</v>
          </cell>
          <cell r="E5933" t="str">
            <v>Nguyễn Lưu Huyền Trang</v>
          </cell>
          <cell r="F5933">
            <v>45488</v>
          </cell>
          <cell r="G5933">
            <v>45509</v>
          </cell>
          <cell r="H5933" t="str">
            <v>Đã nghỉ việc</v>
          </cell>
        </row>
        <row r="5934">
          <cell r="D5934" t="str">
            <v>NW24070394MA</v>
          </cell>
          <cell r="E5934" t="str">
            <v>Dương Thị Nga</v>
          </cell>
          <cell r="F5934">
            <v>45488</v>
          </cell>
          <cell r="G5934">
            <v>45488</v>
          </cell>
          <cell r="H5934" t="str">
            <v>Đã nghỉ việc</v>
          </cell>
        </row>
        <row r="5935">
          <cell r="D5935" t="str">
            <v>NW24070395MA</v>
          </cell>
          <cell r="E5935" t="str">
            <v>Đinh Thị Bích Phượng</v>
          </cell>
          <cell r="F5935">
            <v>45488</v>
          </cell>
          <cell r="G5935">
            <v>45488</v>
          </cell>
          <cell r="H5935" t="str">
            <v>Đã nghỉ việc</v>
          </cell>
        </row>
        <row r="5936">
          <cell r="D5936" t="str">
            <v>NW24070396MA</v>
          </cell>
          <cell r="E5936" t="str">
            <v>Lưu Thị Hồng Mến</v>
          </cell>
          <cell r="F5936">
            <v>45488</v>
          </cell>
          <cell r="G5936">
            <v>45490</v>
          </cell>
          <cell r="H5936" t="str">
            <v>Đã nghỉ việc</v>
          </cell>
        </row>
        <row r="5937">
          <cell r="D5937" t="str">
            <v>NW24070045LV</v>
          </cell>
          <cell r="E5937" t="str">
            <v>Dương Thu Trang</v>
          </cell>
          <cell r="F5937">
            <v>45488</v>
          </cell>
          <cell r="G5937">
            <v>45490</v>
          </cell>
          <cell r="H5937" t="str">
            <v>Đã nghỉ việc</v>
          </cell>
        </row>
        <row r="5938">
          <cell r="D5938" t="str">
            <v>NW24070046LV</v>
          </cell>
          <cell r="E5938" t="str">
            <v>Lê Thị Thanh Thúy</v>
          </cell>
          <cell r="F5938">
            <v>45488</v>
          </cell>
          <cell r="G5938">
            <v>45495</v>
          </cell>
          <cell r="H5938" t="str">
            <v>Đã nghỉ việc</v>
          </cell>
        </row>
        <row r="5939">
          <cell r="D5939" t="str">
            <v>NW24070047LV</v>
          </cell>
          <cell r="E5939" t="str">
            <v>Nguyễn Ngọc Linh</v>
          </cell>
          <cell r="F5939">
            <v>45488</v>
          </cell>
          <cell r="G5939">
            <v>45505</v>
          </cell>
          <cell r="H5939" t="str">
            <v>Đã nghỉ việc</v>
          </cell>
        </row>
        <row r="5940">
          <cell r="D5940" t="str">
            <v>NW24070048LV</v>
          </cell>
          <cell r="E5940" t="str">
            <v>Đặng Thị Mai Hương</v>
          </cell>
          <cell r="F5940">
            <v>45488</v>
          </cell>
          <cell r="G5940">
            <v>45505</v>
          </cell>
          <cell r="H5940" t="str">
            <v>Đã nghỉ việc</v>
          </cell>
        </row>
        <row r="5941">
          <cell r="D5941" t="str">
            <v>NW24070049LV</v>
          </cell>
          <cell r="E5941" t="str">
            <v>Phàng Thị Mang</v>
          </cell>
          <cell r="F5941">
            <v>45488</v>
          </cell>
          <cell r="G5941">
            <v>45490</v>
          </cell>
          <cell r="H5941" t="str">
            <v>Đã nghỉ việc</v>
          </cell>
        </row>
        <row r="5942">
          <cell r="D5942" t="str">
            <v>NW24070050LV</v>
          </cell>
          <cell r="E5942" t="str">
            <v>Trần Thị Châm</v>
          </cell>
          <cell r="F5942">
            <v>45488</v>
          </cell>
          <cell r="G5942">
            <v>45490</v>
          </cell>
          <cell r="H5942" t="str">
            <v>Đã nghỉ việc</v>
          </cell>
        </row>
        <row r="5943">
          <cell r="D5943" t="str">
            <v>NW24070051LV</v>
          </cell>
          <cell r="E5943" t="str">
            <v>Ly Thị Cú</v>
          </cell>
          <cell r="F5943">
            <v>45488</v>
          </cell>
          <cell r="G5943">
            <v>45490</v>
          </cell>
          <cell r="H5943" t="str">
            <v>Đã nghỉ việc</v>
          </cell>
        </row>
        <row r="5944">
          <cell r="D5944" t="str">
            <v>NW24070052LV</v>
          </cell>
          <cell r="E5944" t="str">
            <v>Mùa Thị Ghềnh</v>
          </cell>
          <cell r="F5944">
            <v>45488</v>
          </cell>
          <cell r="G5944">
            <v>45495</v>
          </cell>
          <cell r="H5944" t="str">
            <v>Đã nghỉ việc</v>
          </cell>
        </row>
        <row r="5945">
          <cell r="D5945" t="str">
            <v>NW24070053LV</v>
          </cell>
          <cell r="E5945" t="str">
            <v>Hang Thị Súa</v>
          </cell>
          <cell r="F5945">
            <v>45488</v>
          </cell>
          <cell r="G5945">
            <v>45491</v>
          </cell>
          <cell r="H5945" t="str">
            <v>Đã nghỉ việc</v>
          </cell>
        </row>
        <row r="5946">
          <cell r="D5946" t="str">
            <v>NW24070362LT</v>
          </cell>
          <cell r="E5946" t="str">
            <v>Nguyễn Thị Hương Lan</v>
          </cell>
          <cell r="F5946">
            <v>45489</v>
          </cell>
          <cell r="G5946">
            <v>45509</v>
          </cell>
          <cell r="H5946" t="str">
            <v>Đã nghỉ việc</v>
          </cell>
        </row>
        <row r="5947">
          <cell r="D5947" t="str">
            <v>NW24071674NE</v>
          </cell>
          <cell r="E5947" t="str">
            <v>Dương Yến Vi</v>
          </cell>
          <cell r="F5947">
            <v>45489</v>
          </cell>
          <cell r="G5947">
            <v>45530</v>
          </cell>
          <cell r="H5947" t="str">
            <v>Đã nghỉ việc</v>
          </cell>
        </row>
        <row r="5948">
          <cell r="D5948" t="str">
            <v>NW24070337CE</v>
          </cell>
          <cell r="E5948" t="str">
            <v>Lò Mùi Mủi</v>
          </cell>
          <cell r="F5948">
            <v>45489</v>
          </cell>
          <cell r="G5948">
            <v>45489</v>
          </cell>
          <cell r="H5948" t="str">
            <v>Đã nghỉ việc</v>
          </cell>
        </row>
        <row r="5949">
          <cell r="D5949" t="str">
            <v>NW24070338CE</v>
          </cell>
          <cell r="E5949" t="str">
            <v>Nguyễn Thị Luyến</v>
          </cell>
          <cell r="F5949">
            <v>45489</v>
          </cell>
          <cell r="G5949">
            <v>45489</v>
          </cell>
          <cell r="H5949" t="str">
            <v>Đã nghỉ việc</v>
          </cell>
        </row>
        <row r="5950">
          <cell r="D5950" t="str">
            <v>NW24071220TM</v>
          </cell>
          <cell r="E5950" t="str">
            <v>Sần Hoài Thương</v>
          </cell>
          <cell r="F5950">
            <v>45489</v>
          </cell>
          <cell r="G5950">
            <v>45497</v>
          </cell>
          <cell r="H5950" t="str">
            <v>Đã nghỉ việc</v>
          </cell>
        </row>
        <row r="5951">
          <cell r="D5951" t="str">
            <v>NW24071221TM</v>
          </cell>
          <cell r="E5951" t="str">
            <v>La Yến Nhi</v>
          </cell>
          <cell r="F5951">
            <v>45489</v>
          </cell>
          <cell r="G5951">
            <v>45499</v>
          </cell>
          <cell r="H5951" t="str">
            <v>Đã nghỉ việc</v>
          </cell>
        </row>
        <row r="5952">
          <cell r="D5952" t="str">
            <v>NW24070397MA</v>
          </cell>
          <cell r="E5952" t="str">
            <v>Nguyễn Thị Ngọc Anh</v>
          </cell>
          <cell r="F5952">
            <v>45489</v>
          </cell>
          <cell r="G5952">
            <v>45523</v>
          </cell>
          <cell r="H5952" t="str">
            <v>Đã nghỉ việc</v>
          </cell>
        </row>
        <row r="5953">
          <cell r="D5953" t="str">
            <v>NW24070398MA</v>
          </cell>
          <cell r="E5953" t="str">
            <v>Ma Thị Phương Uyên</v>
          </cell>
          <cell r="F5953">
            <v>45489</v>
          </cell>
          <cell r="G5953">
            <v>45509</v>
          </cell>
          <cell r="H5953" t="str">
            <v>Đã nghỉ việc</v>
          </cell>
        </row>
        <row r="5954">
          <cell r="D5954" t="str">
            <v>NW24070399MA</v>
          </cell>
          <cell r="E5954" t="str">
            <v>Vương Thị Huyền</v>
          </cell>
          <cell r="F5954">
            <v>45489</v>
          </cell>
          <cell r="G5954">
            <v>45509</v>
          </cell>
          <cell r="H5954" t="str">
            <v>Đã nghỉ việc</v>
          </cell>
        </row>
        <row r="5955">
          <cell r="D5955" t="str">
            <v>NW24070400MA</v>
          </cell>
          <cell r="E5955" t="str">
            <v>Nguyễn Văn Sỹ</v>
          </cell>
          <cell r="F5955">
            <v>45489</v>
          </cell>
          <cell r="G5955">
            <v>45513</v>
          </cell>
          <cell r="H5955" t="str">
            <v>Đã nghỉ việc</v>
          </cell>
        </row>
        <row r="5956">
          <cell r="D5956" t="str">
            <v>NW24072082HM</v>
          </cell>
          <cell r="E5956" t="str">
            <v>Nguyễn Ngọc Phương</v>
          </cell>
          <cell r="F5956">
            <v>45490</v>
          </cell>
          <cell r="G5956">
            <v>45509</v>
          </cell>
          <cell r="H5956" t="str">
            <v>Đã nghỉ việc</v>
          </cell>
        </row>
        <row r="5957">
          <cell r="D5957" t="str">
            <v>NW24072083HM</v>
          </cell>
          <cell r="E5957" t="str">
            <v>Đỗ Thị Linh</v>
          </cell>
          <cell r="F5957">
            <v>45490</v>
          </cell>
          <cell r="G5957">
            <v>45510</v>
          </cell>
          <cell r="H5957" t="str">
            <v>Đã nghỉ việc</v>
          </cell>
        </row>
        <row r="5958">
          <cell r="D5958" t="str">
            <v>NW24072084HM</v>
          </cell>
          <cell r="E5958" t="str">
            <v>Dương Ngọc Anh</v>
          </cell>
          <cell r="F5958">
            <v>45490</v>
          </cell>
          <cell r="G5958">
            <v>45509</v>
          </cell>
          <cell r="H5958" t="str">
            <v>Đã nghỉ việc</v>
          </cell>
        </row>
        <row r="5959">
          <cell r="D5959" t="str">
            <v>NW24071222TM</v>
          </cell>
          <cell r="E5959" t="str">
            <v>Phạm Thị Hương Lan</v>
          </cell>
          <cell r="F5959">
            <v>45490</v>
          </cell>
          <cell r="G5959">
            <v>45491</v>
          </cell>
          <cell r="H5959" t="str">
            <v>Đã nghỉ việc</v>
          </cell>
        </row>
        <row r="5960">
          <cell r="D5960" t="str">
            <v>NW24071223TM</v>
          </cell>
          <cell r="E5960" t="str">
            <v>Trần Lan Anh</v>
          </cell>
          <cell r="F5960">
            <v>45490</v>
          </cell>
          <cell r="G5960">
            <v>45509</v>
          </cell>
          <cell r="H5960" t="str">
            <v>Đã nghỉ việc</v>
          </cell>
        </row>
        <row r="5961">
          <cell r="D5961" t="str">
            <v>NW24071224TM</v>
          </cell>
          <cell r="E5961" t="str">
            <v>Đặng Thị Huyền Trang</v>
          </cell>
          <cell r="F5961">
            <v>45490</v>
          </cell>
          <cell r="G5961">
            <v>45509</v>
          </cell>
          <cell r="H5961" t="str">
            <v>Đã nghỉ việc</v>
          </cell>
        </row>
        <row r="5962">
          <cell r="D5962" t="str">
            <v>NW24070401MA</v>
          </cell>
          <cell r="E5962" t="str">
            <v>Khúc Thị Kiều Anh</v>
          </cell>
          <cell r="F5962">
            <v>45491</v>
          </cell>
          <cell r="G5962">
            <v>45509</v>
          </cell>
          <cell r="H5962" t="str">
            <v>Đã nghỉ việc</v>
          </cell>
        </row>
        <row r="5963">
          <cell r="D5963" t="str">
            <v>NW24071225TM</v>
          </cell>
          <cell r="E5963" t="str">
            <v>Lý Thị Hoài</v>
          </cell>
          <cell r="F5963">
            <v>45491</v>
          </cell>
          <cell r="G5963">
            <v>45516</v>
          </cell>
          <cell r="H5963" t="str">
            <v>Đã nghỉ việc</v>
          </cell>
        </row>
        <row r="5964">
          <cell r="D5964" t="str">
            <v>NW24072085HM</v>
          </cell>
          <cell r="E5964" t="str">
            <v>Trần Thị Thuỳ Nhâm</v>
          </cell>
          <cell r="F5964">
            <v>45492</v>
          </cell>
          <cell r="G5964">
            <v>45495</v>
          </cell>
          <cell r="H5964" t="str">
            <v>Đã nghỉ việc</v>
          </cell>
        </row>
        <row r="5965">
          <cell r="D5965" t="str">
            <v>NW24072086HM</v>
          </cell>
          <cell r="E5965" t="str">
            <v>Linh Thị Minh Thư</v>
          </cell>
          <cell r="F5965">
            <v>45492</v>
          </cell>
          <cell r="G5965">
            <v>45678</v>
          </cell>
          <cell r="H5965" t="str">
            <v>Đã nghỉ việc</v>
          </cell>
        </row>
        <row r="5966">
          <cell r="D5966" t="str">
            <v>NW24072087HM</v>
          </cell>
          <cell r="E5966" t="str">
            <v>Triệu Thị Liên</v>
          </cell>
          <cell r="F5966">
            <v>45492</v>
          </cell>
          <cell r="G5966">
            <v>45509</v>
          </cell>
          <cell r="H5966" t="str">
            <v>Đã nghỉ việc</v>
          </cell>
        </row>
        <row r="5967">
          <cell r="D5967" t="str">
            <v>NW24090402MA</v>
          </cell>
          <cell r="E5967" t="str">
            <v>Đặng Kim Tuyến</v>
          </cell>
          <cell r="F5967">
            <v>45539</v>
          </cell>
          <cell r="G5967">
            <v>45542</v>
          </cell>
          <cell r="H5967" t="str">
            <v>Đã nghỉ việc</v>
          </cell>
        </row>
        <row r="5968">
          <cell r="D5968" t="str">
            <v>NW24090403MA</v>
          </cell>
          <cell r="E5968" t="str">
            <v>Nguyễn Thị Thanh Thảo</v>
          </cell>
          <cell r="F5968">
            <v>45539</v>
          </cell>
          <cell r="G5968">
            <v>45569</v>
          </cell>
          <cell r="H5968" t="str">
            <v>Đã nghỉ việc</v>
          </cell>
        </row>
        <row r="5969">
          <cell r="D5969" t="str">
            <v>NW24092088HM</v>
          </cell>
          <cell r="E5969" t="str">
            <v>Nguyễn Thanh Thảo</v>
          </cell>
          <cell r="F5969">
            <v>45539</v>
          </cell>
          <cell r="G5969">
            <v>45577</v>
          </cell>
          <cell r="H5969" t="str">
            <v>Đã nghỉ việc</v>
          </cell>
        </row>
        <row r="5970">
          <cell r="D5970" t="str">
            <v>NW24092089HM</v>
          </cell>
          <cell r="E5970" t="str">
            <v>Phạm Hữu Anh</v>
          </cell>
          <cell r="F5970">
            <v>45539</v>
          </cell>
          <cell r="G5970">
            <v>45545</v>
          </cell>
          <cell r="H5970" t="str">
            <v>Đã nghỉ việc</v>
          </cell>
        </row>
        <row r="5971">
          <cell r="D5971" t="str">
            <v>NW24092090HM</v>
          </cell>
          <cell r="E5971" t="str">
            <v>Lưu Thị Kiều</v>
          </cell>
          <cell r="F5971">
            <v>45539</v>
          </cell>
          <cell r="G5971">
            <v>45540</v>
          </cell>
          <cell r="H5971" t="str">
            <v>Đã nghỉ việc</v>
          </cell>
        </row>
        <row r="5972">
          <cell r="D5972" t="str">
            <v>NW24092091HM</v>
          </cell>
          <cell r="E5972" t="str">
            <v>Trần Thị Mai Linh</v>
          </cell>
          <cell r="F5972">
            <v>45539</v>
          </cell>
          <cell r="G5972">
            <v>45660</v>
          </cell>
          <cell r="H5972" t="str">
            <v>Đã nghỉ việc</v>
          </cell>
        </row>
        <row r="5973">
          <cell r="D5973" t="str">
            <v>NW24092092HM</v>
          </cell>
          <cell r="E5973" t="str">
            <v>Phạm Anh Toàn</v>
          </cell>
          <cell r="F5973">
            <v>45539</v>
          </cell>
          <cell r="G5973">
            <v>45558</v>
          </cell>
          <cell r="H5973" t="str">
            <v>Đã nghỉ việc</v>
          </cell>
        </row>
        <row r="5974">
          <cell r="D5974" t="str">
            <v>NW24092093HM</v>
          </cell>
          <cell r="E5974" t="str">
            <v>Lục Văn Khôi</v>
          </cell>
          <cell r="F5974">
            <v>45539</v>
          </cell>
          <cell r="G5974">
            <v>45601</v>
          </cell>
          <cell r="H5974" t="str">
            <v>Đã nghỉ việc</v>
          </cell>
        </row>
        <row r="5975">
          <cell r="D5975" t="str">
            <v>NW24092094HM</v>
          </cell>
          <cell r="E5975" t="str">
            <v>Ân Quốc Đạt</v>
          </cell>
          <cell r="F5975">
            <v>45539</v>
          </cell>
          <cell r="G5975">
            <v>45540</v>
          </cell>
          <cell r="H5975" t="str">
            <v>Đã nghỉ việc</v>
          </cell>
        </row>
        <row r="5976">
          <cell r="D5976" t="str">
            <v>NW24092095HM</v>
          </cell>
          <cell r="E5976" t="str">
            <v>Đào Văn Giang</v>
          </cell>
          <cell r="F5976">
            <v>45539</v>
          </cell>
          <cell r="G5976">
            <v>45540</v>
          </cell>
          <cell r="H5976" t="str">
            <v>Đã nghỉ việc</v>
          </cell>
        </row>
        <row r="5977">
          <cell r="D5977" t="str">
            <v>NW24092096HM</v>
          </cell>
          <cell r="E5977" t="str">
            <v>Lý Ngọc Anh</v>
          </cell>
          <cell r="F5977">
            <v>45539</v>
          </cell>
          <cell r="G5977">
            <v>45547</v>
          </cell>
          <cell r="H5977" t="str">
            <v>Đã nghỉ việc</v>
          </cell>
        </row>
        <row r="5978">
          <cell r="D5978" t="str">
            <v>NW24091675NE</v>
          </cell>
          <cell r="E5978" t="str">
            <v>Nông Thị Dung</v>
          </cell>
          <cell r="F5978">
            <v>45539</v>
          </cell>
          <cell r="G5978">
            <v>45593</v>
          </cell>
          <cell r="H5978" t="str">
            <v>Đã nghỉ việc</v>
          </cell>
        </row>
        <row r="5979">
          <cell r="D5979" t="str">
            <v>NW24091676NE</v>
          </cell>
          <cell r="E5979" t="str">
            <v>Trần Phương Đông</v>
          </cell>
          <cell r="F5979">
            <v>45539</v>
          </cell>
          <cell r="G5979">
            <v>45540</v>
          </cell>
          <cell r="H5979" t="str">
            <v>Đã nghỉ việc</v>
          </cell>
        </row>
        <row r="5980">
          <cell r="D5980" t="str">
            <v>NW24091677NE</v>
          </cell>
          <cell r="E5980" t="str">
            <v>Lôi Đức Duy</v>
          </cell>
          <cell r="F5980">
            <v>45539</v>
          </cell>
          <cell r="G5980">
            <v>45547</v>
          </cell>
          <cell r="H5980" t="str">
            <v>Đã nghỉ việc</v>
          </cell>
        </row>
        <row r="5981">
          <cell r="D5981" t="str">
            <v>NW24090256MD</v>
          </cell>
          <cell r="E5981" t="str">
            <v>Đặng Xuân Tiến</v>
          </cell>
          <cell r="F5981">
            <v>45539</v>
          </cell>
          <cell r="G5981">
            <v>45542</v>
          </cell>
          <cell r="H5981" t="str">
            <v>Đã nghỉ việc</v>
          </cell>
        </row>
        <row r="5982">
          <cell r="D5982" t="str">
            <v>NW24090257MD</v>
          </cell>
          <cell r="E5982" t="str">
            <v>Dương Thị Cúc</v>
          </cell>
          <cell r="F5982">
            <v>45539</v>
          </cell>
          <cell r="G5982">
            <v>45594</v>
          </cell>
          <cell r="H5982" t="str">
            <v>Đã nghỉ việc</v>
          </cell>
        </row>
        <row r="5983">
          <cell r="D5983" t="str">
            <v>NW24090258MD</v>
          </cell>
          <cell r="E5983" t="str">
            <v>Loong Nguyễn Thị Thanh Hà</v>
          </cell>
          <cell r="F5983">
            <v>45539</v>
          </cell>
          <cell r="G5983">
            <v>45539</v>
          </cell>
          <cell r="H5983" t="str">
            <v>Đã nghỉ việc</v>
          </cell>
        </row>
        <row r="5984">
          <cell r="D5984" t="str">
            <v>NW24090259MD</v>
          </cell>
          <cell r="E5984" t="str">
            <v>Vũ Minh Quang</v>
          </cell>
          <cell r="F5984">
            <v>45539</v>
          </cell>
          <cell r="G5984">
            <v>45539</v>
          </cell>
          <cell r="H5984" t="str">
            <v>Đã nghỉ việc</v>
          </cell>
        </row>
        <row r="5985">
          <cell r="D5985" t="str">
            <v>NW24091226TM</v>
          </cell>
          <cell r="E5985" t="str">
            <v>Dương Văn Út</v>
          </cell>
          <cell r="F5985">
            <v>45539</v>
          </cell>
          <cell r="G5985">
            <v>45552</v>
          </cell>
          <cell r="H5985" t="str">
            <v>Đã nghỉ việc</v>
          </cell>
        </row>
        <row r="5986">
          <cell r="D5986" t="str">
            <v>NW24091227TM</v>
          </cell>
          <cell r="E5986" t="str">
            <v>Thào Thị Máy</v>
          </cell>
          <cell r="F5986">
            <v>45539</v>
          </cell>
          <cell r="G5986">
            <v>45643</v>
          </cell>
          <cell r="H5986" t="str">
            <v>Đã nghỉ việc</v>
          </cell>
        </row>
        <row r="5987">
          <cell r="D5987" t="str">
            <v>NW24091228TM</v>
          </cell>
          <cell r="E5987" t="str">
            <v>Nguyễn Thị Thu Huyền</v>
          </cell>
          <cell r="F5987">
            <v>45539</v>
          </cell>
          <cell r="G5987">
            <v>45567</v>
          </cell>
          <cell r="H5987" t="str">
            <v>Đã nghỉ việc</v>
          </cell>
        </row>
        <row r="5988">
          <cell r="D5988" t="str">
            <v>NW24090404MA</v>
          </cell>
          <cell r="E5988" t="str">
            <v>Hoàng Đức Việt</v>
          </cell>
          <cell r="F5988">
            <v>45540</v>
          </cell>
          <cell r="G5988">
            <v>45552</v>
          </cell>
          <cell r="H5988" t="str">
            <v>Đã nghỉ việc</v>
          </cell>
        </row>
        <row r="5989">
          <cell r="D5989" t="str">
            <v>NW24090363LT</v>
          </cell>
          <cell r="E5989" t="str">
            <v>Hoàng Ngọc Tụ</v>
          </cell>
          <cell r="F5989">
            <v>45540</v>
          </cell>
          <cell r="G5989">
            <v>45541</v>
          </cell>
          <cell r="H5989" t="str">
            <v>Đã nghỉ việc</v>
          </cell>
        </row>
        <row r="5990">
          <cell r="D5990" t="str">
            <v>NW24090364LT</v>
          </cell>
          <cell r="E5990" t="str">
            <v>Lục Minh Tâm</v>
          </cell>
          <cell r="F5990">
            <v>45540</v>
          </cell>
          <cell r="G5990">
            <v>45541</v>
          </cell>
          <cell r="H5990" t="str">
            <v>Đã nghỉ việc</v>
          </cell>
        </row>
        <row r="5991">
          <cell r="D5991" t="str">
            <v>NW24091907HL</v>
          </cell>
          <cell r="E5991" t="str">
            <v>Đào Minh Quân</v>
          </cell>
          <cell r="F5991">
            <v>45540</v>
          </cell>
          <cell r="G5991">
            <v>45556</v>
          </cell>
          <cell r="H5991" t="str">
            <v>Đã nghỉ việc</v>
          </cell>
        </row>
        <row r="5992">
          <cell r="D5992" t="str">
            <v>NW24091908HL</v>
          </cell>
          <cell r="E5992" t="str">
            <v>Nguyễn Ngọc Khanh</v>
          </cell>
          <cell r="F5992">
            <v>45540</v>
          </cell>
          <cell r="G5992">
            <v>45555</v>
          </cell>
          <cell r="H5992" t="str">
            <v>Đã nghỉ việc</v>
          </cell>
        </row>
        <row r="5993">
          <cell r="D5993" t="str">
            <v>NW24091909HL</v>
          </cell>
          <cell r="E5993" t="str">
            <v>Nguyễn Trung Thành</v>
          </cell>
          <cell r="F5993">
            <v>45540</v>
          </cell>
          <cell r="G5993">
            <v>45551</v>
          </cell>
          <cell r="H5993" t="str">
            <v>Đã nghỉ việc</v>
          </cell>
        </row>
        <row r="5994">
          <cell r="D5994" t="str">
            <v>NW24091910HL</v>
          </cell>
          <cell r="E5994" t="str">
            <v>Nguyễn Minh Đức</v>
          </cell>
          <cell r="F5994">
            <v>45540</v>
          </cell>
          <cell r="G5994">
            <v>45652</v>
          </cell>
          <cell r="H5994" t="str">
            <v>Đã nghỉ việc</v>
          </cell>
        </row>
        <row r="5995">
          <cell r="D5995" t="str">
            <v>NW24092097HM</v>
          </cell>
          <cell r="E5995" t="str">
            <v>Hoàng Văn Toán</v>
          </cell>
          <cell r="F5995">
            <v>45540</v>
          </cell>
          <cell r="G5995">
            <v>45576</v>
          </cell>
          <cell r="H5995" t="str">
            <v>Đã nghỉ việc</v>
          </cell>
        </row>
        <row r="5996">
          <cell r="D5996" t="str">
            <v>NW24092098HM</v>
          </cell>
          <cell r="E5996" t="str">
            <v>Hoàng Thị Tuyết</v>
          </cell>
          <cell r="F5996">
            <v>45540</v>
          </cell>
          <cell r="G5996">
            <v>45547</v>
          </cell>
          <cell r="H5996" t="str">
            <v>Đã nghỉ việc</v>
          </cell>
        </row>
        <row r="5997">
          <cell r="D5997" t="str">
            <v>NW24092099HM</v>
          </cell>
          <cell r="E5997" t="str">
            <v>Nguyễn Văn Vũ</v>
          </cell>
          <cell r="F5997">
            <v>45540</v>
          </cell>
          <cell r="G5997">
            <v>45541</v>
          </cell>
          <cell r="H5997" t="str">
            <v>Đã nghỉ việc</v>
          </cell>
        </row>
        <row r="5998">
          <cell r="D5998" t="str">
            <v>NW24092100HM</v>
          </cell>
          <cell r="E5998" t="str">
            <v>Nguyễn Khắc Trung Đức</v>
          </cell>
          <cell r="F5998">
            <v>45540</v>
          </cell>
          <cell r="G5998">
            <v>45561</v>
          </cell>
          <cell r="H5998" t="str">
            <v>Đã nghỉ việc</v>
          </cell>
        </row>
        <row r="5999">
          <cell r="D5999" t="str">
            <v>NW24092101HM</v>
          </cell>
          <cell r="E5999" t="str">
            <v>Lý Văn Khôi</v>
          </cell>
          <cell r="F5999">
            <v>45540</v>
          </cell>
          <cell r="G5999">
            <v>45547</v>
          </cell>
          <cell r="H5999" t="str">
            <v>Đã nghỉ việc</v>
          </cell>
        </row>
        <row r="6000">
          <cell r="D6000" t="str">
            <v>NW24090260MD</v>
          </cell>
          <cell r="E6000" t="str">
            <v>Hoàng Văn Hiệp</v>
          </cell>
          <cell r="F6000">
            <v>45540</v>
          </cell>
          <cell r="G6000">
            <v>45541</v>
          </cell>
          <cell r="H6000" t="str">
            <v>Đã nghỉ việc</v>
          </cell>
        </row>
        <row r="6001">
          <cell r="D6001" t="str">
            <v>NW24090261MD</v>
          </cell>
          <cell r="E6001" t="str">
            <v>Nguyễn Văn Hưng</v>
          </cell>
          <cell r="F6001">
            <v>45540</v>
          </cell>
          <cell r="G6001">
            <v>45542</v>
          </cell>
          <cell r="H6001" t="str">
            <v>Đã nghỉ việc</v>
          </cell>
        </row>
        <row r="6002">
          <cell r="D6002" t="str">
            <v>NW24090262MD</v>
          </cell>
          <cell r="E6002" t="str">
            <v>Nguyễn Văn Hiếu</v>
          </cell>
          <cell r="F6002">
            <v>45540</v>
          </cell>
          <cell r="G6002">
            <v>45542</v>
          </cell>
          <cell r="H6002" t="str">
            <v>Đã nghỉ việc</v>
          </cell>
        </row>
        <row r="6003">
          <cell r="D6003" t="str">
            <v>NW24090263MD</v>
          </cell>
          <cell r="E6003" t="str">
            <v>Phó Đức Anh</v>
          </cell>
          <cell r="F6003">
            <v>45540</v>
          </cell>
          <cell r="G6003">
            <v>45541</v>
          </cell>
          <cell r="H6003" t="str">
            <v>Đã nghỉ việc</v>
          </cell>
        </row>
        <row r="6004">
          <cell r="D6004" t="str">
            <v>NW24090054LV</v>
          </cell>
          <cell r="E6004" t="str">
            <v>Nguyễn Minh Hiếu</v>
          </cell>
          <cell r="F6004">
            <v>45540</v>
          </cell>
          <cell r="G6004">
            <v>45541</v>
          </cell>
          <cell r="H6004" t="str">
            <v>Đã nghỉ việc</v>
          </cell>
        </row>
        <row r="6005">
          <cell r="D6005" t="str">
            <v>NW24090055LV</v>
          </cell>
          <cell r="E6005" t="str">
            <v>Phạm Thị Thu Hằng</v>
          </cell>
          <cell r="F6005">
            <v>45540</v>
          </cell>
          <cell r="G6005">
            <v>45549</v>
          </cell>
          <cell r="H6005" t="str">
            <v>Đã nghỉ việc</v>
          </cell>
        </row>
        <row r="6006">
          <cell r="D6006" t="str">
            <v>NW24090056LV</v>
          </cell>
          <cell r="E6006" t="str">
            <v>Nguyễn Duy Khánh</v>
          </cell>
          <cell r="F6006">
            <v>45540</v>
          </cell>
          <cell r="G6006">
            <v>45553</v>
          </cell>
          <cell r="H6006" t="str">
            <v>Đã nghỉ việc</v>
          </cell>
        </row>
        <row r="6007">
          <cell r="D6007" t="str">
            <v>NW24091911HL</v>
          </cell>
          <cell r="E6007" t="str">
            <v>Dương Thị Dung</v>
          </cell>
          <cell r="F6007">
            <v>45541</v>
          </cell>
          <cell r="G6007">
            <v>45553</v>
          </cell>
          <cell r="H6007" t="str">
            <v>Đã nghỉ việc</v>
          </cell>
        </row>
        <row r="6008">
          <cell r="D6008" t="str">
            <v>NW24091912HL</v>
          </cell>
          <cell r="E6008" t="str">
            <v>Ngô Thanh Minh</v>
          </cell>
          <cell r="F6008">
            <v>45541</v>
          </cell>
          <cell r="G6008">
            <v>45580</v>
          </cell>
          <cell r="H6008" t="str">
            <v>Đã nghỉ việc</v>
          </cell>
        </row>
        <row r="6009">
          <cell r="D6009" t="str">
            <v>NW24091913HL</v>
          </cell>
          <cell r="E6009" t="str">
            <v>Dương Văn Hải</v>
          </cell>
          <cell r="F6009">
            <v>45541</v>
          </cell>
          <cell r="G6009">
            <v>45544</v>
          </cell>
          <cell r="H6009" t="str">
            <v>Đã nghỉ việc</v>
          </cell>
        </row>
        <row r="6010">
          <cell r="D6010" t="str">
            <v>NW24092102HM</v>
          </cell>
          <cell r="E6010" t="str">
            <v>Trần Thị Vân Anh</v>
          </cell>
          <cell r="F6010">
            <v>45541</v>
          </cell>
          <cell r="G6010">
            <v>45622</v>
          </cell>
          <cell r="H6010" t="str">
            <v>Đã nghỉ việc</v>
          </cell>
        </row>
        <row r="6011">
          <cell r="D6011" t="str">
            <v>NW24092103HM</v>
          </cell>
          <cell r="E6011" t="str">
            <v>Nông Hà Hạnh</v>
          </cell>
          <cell r="F6011">
            <v>45541</v>
          </cell>
          <cell r="G6011">
            <v>45616</v>
          </cell>
          <cell r="H6011" t="str">
            <v>Đã nghỉ việc</v>
          </cell>
        </row>
        <row r="6012">
          <cell r="D6012" t="str">
            <v>NW24092104HM</v>
          </cell>
          <cell r="E6012" t="str">
            <v>Nguyễn Văn Công</v>
          </cell>
          <cell r="F6012">
            <v>45541</v>
          </cell>
          <cell r="G6012">
            <v>45556</v>
          </cell>
          <cell r="H6012" t="str">
            <v>Đã nghỉ việc</v>
          </cell>
        </row>
        <row r="6013">
          <cell r="D6013" t="str">
            <v>NW24091678NE</v>
          </cell>
          <cell r="E6013" t="str">
            <v>Nông Thị Rượng</v>
          </cell>
          <cell r="F6013">
            <v>45541</v>
          </cell>
          <cell r="G6013">
            <v>45575</v>
          </cell>
          <cell r="H6013" t="str">
            <v>Đã nghỉ việc</v>
          </cell>
        </row>
        <row r="6014">
          <cell r="D6014" t="str">
            <v>NW24091679NE</v>
          </cell>
          <cell r="E6014" t="str">
            <v>Vương Thị Nga</v>
          </cell>
          <cell r="F6014">
            <v>45541</v>
          </cell>
          <cell r="G6014">
            <v>45609</v>
          </cell>
          <cell r="H6014" t="str">
            <v>Đã nghỉ việc</v>
          </cell>
        </row>
        <row r="6015">
          <cell r="D6015" t="str">
            <v>NW24091680NE</v>
          </cell>
          <cell r="E6015" t="str">
            <v>Dương Thị Hoa</v>
          </cell>
          <cell r="F6015">
            <v>45541</v>
          </cell>
          <cell r="G6015">
            <v>45610</v>
          </cell>
          <cell r="H6015" t="str">
            <v>Đã nghỉ việc</v>
          </cell>
        </row>
        <row r="6016">
          <cell r="D6016" t="str">
            <v>NW24091681NE</v>
          </cell>
          <cell r="E6016" t="str">
            <v>Dương Thị Minh</v>
          </cell>
          <cell r="F6016">
            <v>45541</v>
          </cell>
          <cell r="G6016">
            <v>45610</v>
          </cell>
          <cell r="H6016" t="str">
            <v>Đã nghỉ việc</v>
          </cell>
        </row>
        <row r="6017">
          <cell r="D6017" t="str">
            <v>NW24091682NE</v>
          </cell>
          <cell r="E6017" t="str">
            <v>Phạm Văn Tình</v>
          </cell>
          <cell r="F6017">
            <v>45541</v>
          </cell>
          <cell r="G6017">
            <v>45541</v>
          </cell>
          <cell r="H6017" t="str">
            <v>Đã nghỉ việc</v>
          </cell>
        </row>
        <row r="6018">
          <cell r="D6018" t="str">
            <v>NW24090264MD</v>
          </cell>
          <cell r="E6018" t="str">
            <v>Nguyễn Đăng Khoa</v>
          </cell>
          <cell r="F6018">
            <v>45541</v>
          </cell>
          <cell r="G6018">
            <v>45554</v>
          </cell>
          <cell r="H6018" t="str">
            <v>Đã nghỉ việc</v>
          </cell>
        </row>
        <row r="6019">
          <cell r="D6019" t="str">
            <v>NW24090265MD</v>
          </cell>
          <cell r="E6019" t="str">
            <v>Nguyễn Đức Việt</v>
          </cell>
          <cell r="F6019">
            <v>45541</v>
          </cell>
          <cell r="G6019">
            <v>45542</v>
          </cell>
          <cell r="H6019" t="str">
            <v>Đã nghỉ việc</v>
          </cell>
        </row>
        <row r="6020">
          <cell r="D6020" t="str">
            <v>NW24090266MD</v>
          </cell>
          <cell r="E6020" t="str">
            <v>Nguyễn Văn Hưởng</v>
          </cell>
          <cell r="F6020">
            <v>45541</v>
          </cell>
          <cell r="G6020">
            <v>45544</v>
          </cell>
          <cell r="H6020" t="str">
            <v>Đã nghỉ việc</v>
          </cell>
        </row>
        <row r="6021">
          <cell r="D6021" t="str">
            <v>NW24090267MD</v>
          </cell>
          <cell r="E6021" t="str">
            <v>Hoàng Minh Lương</v>
          </cell>
          <cell r="F6021">
            <v>45541</v>
          </cell>
          <cell r="G6021">
            <v>45544</v>
          </cell>
          <cell r="H6021" t="str">
            <v>Đã nghỉ việc</v>
          </cell>
        </row>
        <row r="6022">
          <cell r="D6022" t="str">
            <v>NW24090001AP</v>
          </cell>
          <cell r="E6022" t="str">
            <v>Trần Thị Kim Uyên</v>
          </cell>
          <cell r="F6022">
            <v>45541</v>
          </cell>
          <cell r="G6022">
            <v>45542</v>
          </cell>
          <cell r="H6022" t="str">
            <v>Đã nghỉ việc</v>
          </cell>
        </row>
        <row r="6023">
          <cell r="D6023" t="str">
            <v>NW24090002AP</v>
          </cell>
          <cell r="E6023" t="str">
            <v>Vừ Thị Tùng</v>
          </cell>
          <cell r="F6023">
            <v>45541</v>
          </cell>
          <cell r="G6023">
            <v>45561</v>
          </cell>
          <cell r="H6023" t="str">
            <v>Đã nghỉ việc</v>
          </cell>
        </row>
        <row r="6024">
          <cell r="D6024" t="str">
            <v>NW24090057LV</v>
          </cell>
          <cell r="E6024" t="str">
            <v>Dương Thị Thư</v>
          </cell>
          <cell r="F6024">
            <v>45541</v>
          </cell>
          <cell r="G6024">
            <v>45545</v>
          </cell>
          <cell r="H6024" t="str">
            <v>Đã nghỉ việc</v>
          </cell>
        </row>
        <row r="6025">
          <cell r="D6025" t="str">
            <v>NW24090268MD</v>
          </cell>
          <cell r="E6025" t="str">
            <v>Phan Thị Luyến</v>
          </cell>
          <cell r="F6025">
            <v>45542</v>
          </cell>
          <cell r="G6025">
            <v>45558</v>
          </cell>
          <cell r="H6025" t="str">
            <v>Đã nghỉ việc</v>
          </cell>
        </row>
        <row r="6026">
          <cell r="D6026" t="str">
            <v>NW24090269MD</v>
          </cell>
          <cell r="E6026" t="str">
            <v>Triệu Thanh Tâm</v>
          </cell>
          <cell r="F6026">
            <v>45542</v>
          </cell>
          <cell r="G6026">
            <v>45558</v>
          </cell>
          <cell r="H6026" t="str">
            <v>Đã nghỉ việc</v>
          </cell>
        </row>
        <row r="6027">
          <cell r="D6027" t="str">
            <v>NW24090270MD</v>
          </cell>
          <cell r="E6027" t="str">
            <v>Phan Thị Hân</v>
          </cell>
          <cell r="F6027">
            <v>45482</v>
          </cell>
          <cell r="G6027">
            <v>45582</v>
          </cell>
          <cell r="H6027" t="str">
            <v>Đã nghỉ việc</v>
          </cell>
        </row>
        <row r="6028">
          <cell r="D6028" t="str">
            <v>NW24090271MD</v>
          </cell>
          <cell r="E6028" t="str">
            <v>Triệu Văn Hiếu</v>
          </cell>
          <cell r="F6028">
            <v>45482</v>
          </cell>
          <cell r="G6028">
            <v>45608</v>
          </cell>
          <cell r="H6028" t="str">
            <v>Đã nghỉ việc</v>
          </cell>
        </row>
        <row r="6029">
          <cell r="D6029" t="str">
            <v>NW24090365LT</v>
          </cell>
          <cell r="E6029" t="str">
            <v>Vũ Trọng Quốc</v>
          </cell>
          <cell r="F6029">
            <v>45544</v>
          </cell>
          <cell r="G6029">
            <v>45552</v>
          </cell>
          <cell r="H6029" t="str">
            <v>Đã nghỉ việc</v>
          </cell>
        </row>
        <row r="6030">
          <cell r="D6030" t="str">
            <v>NW24091914HL</v>
          </cell>
          <cell r="E6030" t="str">
            <v>Hoàng Anh Tuấn</v>
          </cell>
          <cell r="F6030">
            <v>45544</v>
          </cell>
          <cell r="G6030">
            <v>45567</v>
          </cell>
          <cell r="H6030" t="str">
            <v>Đã nghỉ việc</v>
          </cell>
        </row>
        <row r="6031">
          <cell r="D6031" t="str">
            <v>NW24091915HL</v>
          </cell>
          <cell r="E6031" t="str">
            <v>Trịnh Thái Bảo</v>
          </cell>
          <cell r="F6031">
            <v>45544</v>
          </cell>
          <cell r="G6031">
            <v>45544</v>
          </cell>
          <cell r="H6031" t="str">
            <v>Đã nghỉ việc</v>
          </cell>
        </row>
        <row r="6032">
          <cell r="D6032" t="str">
            <v>NW24092105HM</v>
          </cell>
          <cell r="E6032" t="str">
            <v>Nguyễn Thị Thao</v>
          </cell>
          <cell r="F6032">
            <v>45544</v>
          </cell>
          <cell r="G6032">
            <v>45548</v>
          </cell>
          <cell r="H6032" t="str">
            <v>Đã nghỉ việc</v>
          </cell>
        </row>
        <row r="6033">
          <cell r="D6033" t="str">
            <v>NW24092106HM</v>
          </cell>
          <cell r="E6033" t="str">
            <v>Nông Thị Nguyên</v>
          </cell>
          <cell r="F6033">
            <v>45544</v>
          </cell>
          <cell r="G6033">
            <v>45547</v>
          </cell>
          <cell r="H6033" t="str">
            <v>Đã nghỉ việc</v>
          </cell>
        </row>
        <row r="6034">
          <cell r="D6034" t="str">
            <v>NW24092107HM</v>
          </cell>
          <cell r="E6034" t="str">
            <v>Lò Minh Thông</v>
          </cell>
          <cell r="F6034">
            <v>45544</v>
          </cell>
          <cell r="G6034">
            <v>45551</v>
          </cell>
          <cell r="H6034" t="str">
            <v>Đã nghỉ việc</v>
          </cell>
        </row>
        <row r="6035">
          <cell r="D6035" t="str">
            <v>NW24090003AP</v>
          </cell>
          <cell r="E6035" t="str">
            <v>Nông Hồng Tuyến</v>
          </cell>
          <cell r="F6035">
            <v>45544</v>
          </cell>
          <cell r="G6035">
            <v>45581</v>
          </cell>
          <cell r="H6035" t="str">
            <v>Đã nghỉ việc</v>
          </cell>
        </row>
        <row r="6036">
          <cell r="D6036" t="str">
            <v>NW24090001HU</v>
          </cell>
          <cell r="E6036" t="str">
            <v>Dương Thị  Thoa</v>
          </cell>
          <cell r="F6036">
            <v>45544</v>
          </cell>
          <cell r="G6036">
            <v>45551</v>
          </cell>
          <cell r="H6036" t="str">
            <v>Đã nghỉ việc</v>
          </cell>
        </row>
        <row r="6037">
          <cell r="D6037" t="str">
            <v>NW24090002HU</v>
          </cell>
          <cell r="E6037" t="str">
            <v>Dương Văn Sơn</v>
          </cell>
          <cell r="F6037">
            <v>45544</v>
          </cell>
          <cell r="G6037">
            <v>45545</v>
          </cell>
          <cell r="H6037" t="str">
            <v>Đã nghỉ việc</v>
          </cell>
        </row>
        <row r="6038">
          <cell r="D6038" t="str">
            <v>NW24090003HU</v>
          </cell>
          <cell r="E6038" t="str">
            <v>Nguyễn Thị Mai</v>
          </cell>
          <cell r="F6038">
            <v>45544</v>
          </cell>
          <cell r="G6038">
            <v>45547</v>
          </cell>
          <cell r="H6038" t="str">
            <v>Đã nghỉ việc</v>
          </cell>
        </row>
        <row r="6039">
          <cell r="D6039" t="str">
            <v>NW24090004HU</v>
          </cell>
          <cell r="E6039" t="str">
            <v>Nguyễn Thị Hiền</v>
          </cell>
          <cell r="F6039">
            <v>45544</v>
          </cell>
          <cell r="G6039">
            <v>45547</v>
          </cell>
          <cell r="H6039" t="str">
            <v>Đã nghỉ việc</v>
          </cell>
        </row>
        <row r="6040">
          <cell r="D6040" t="str">
            <v>NW24090005HU</v>
          </cell>
          <cell r="E6040" t="str">
            <v>Chu Thị Thuỳ Dung</v>
          </cell>
          <cell r="F6040">
            <v>45544</v>
          </cell>
          <cell r="G6040">
            <v>45547</v>
          </cell>
          <cell r="H6040" t="str">
            <v>Đã nghỉ việc</v>
          </cell>
        </row>
        <row r="6041">
          <cell r="D6041" t="str">
            <v>NW24090006HU</v>
          </cell>
          <cell r="E6041" t="str">
            <v>Lê Xuân Hồng</v>
          </cell>
          <cell r="F6041">
            <v>45544</v>
          </cell>
          <cell r="G6041">
            <v>45547</v>
          </cell>
          <cell r="H6041" t="str">
            <v>Đã nghỉ việc</v>
          </cell>
        </row>
        <row r="6042">
          <cell r="D6042" t="str">
            <v>NW24090007HU</v>
          </cell>
          <cell r="E6042" t="str">
            <v>Phạm Thị Hoài Trang</v>
          </cell>
          <cell r="F6042">
            <v>45544</v>
          </cell>
          <cell r="G6042">
            <v>45547</v>
          </cell>
          <cell r="H6042" t="str">
            <v>Đã nghỉ việc</v>
          </cell>
        </row>
        <row r="6043">
          <cell r="D6043" t="str">
            <v>NW24090008HU</v>
          </cell>
          <cell r="E6043" t="str">
            <v>Trần Ngọc Tuấn</v>
          </cell>
          <cell r="F6043">
            <v>45544</v>
          </cell>
          <cell r="G6043">
            <v>45575</v>
          </cell>
          <cell r="H6043" t="str">
            <v>Đã nghỉ việc</v>
          </cell>
        </row>
        <row r="6044">
          <cell r="D6044" t="str">
            <v>NW24090009HU</v>
          </cell>
          <cell r="E6044" t="str">
            <v>Dương Thị Hạnh</v>
          </cell>
          <cell r="F6044">
            <v>45544</v>
          </cell>
          <cell r="G6044">
            <v>45547</v>
          </cell>
          <cell r="H6044" t="str">
            <v>Đã nghỉ việc</v>
          </cell>
        </row>
        <row r="6045">
          <cell r="D6045" t="str">
            <v>NW24090010HU</v>
          </cell>
          <cell r="E6045" t="str">
            <v>Nguyễn Thị Linh</v>
          </cell>
          <cell r="F6045">
            <v>45544</v>
          </cell>
          <cell r="G6045">
            <v>45547</v>
          </cell>
          <cell r="H6045" t="str">
            <v>Đã nghỉ việc</v>
          </cell>
        </row>
        <row r="6046">
          <cell r="D6046" t="str">
            <v>NW24090011HU</v>
          </cell>
          <cell r="E6046" t="str">
            <v>Tạ Văn Hoà</v>
          </cell>
          <cell r="F6046">
            <v>45544</v>
          </cell>
          <cell r="G6046">
            <v>45547</v>
          </cell>
          <cell r="H6046" t="str">
            <v>Đã nghỉ việc</v>
          </cell>
        </row>
        <row r="6047">
          <cell r="D6047" t="str">
            <v>NW24090012HU</v>
          </cell>
          <cell r="E6047" t="str">
            <v>Hà Văn Ngọc</v>
          </cell>
          <cell r="F6047">
            <v>45544</v>
          </cell>
          <cell r="G6047">
            <v>45549</v>
          </cell>
          <cell r="H6047" t="str">
            <v>Đã nghỉ việc</v>
          </cell>
        </row>
        <row r="6048">
          <cell r="D6048" t="str">
            <v>NW24090013HU</v>
          </cell>
          <cell r="E6048" t="str">
            <v>Nguyễn Văn Toàn</v>
          </cell>
          <cell r="F6048">
            <v>45544</v>
          </cell>
          <cell r="G6048">
            <v>45617</v>
          </cell>
          <cell r="H6048" t="str">
            <v>Đã nghỉ việc</v>
          </cell>
        </row>
        <row r="6049">
          <cell r="D6049" t="str">
            <v>NW24090014HU</v>
          </cell>
          <cell r="E6049" t="str">
            <v>Nguyễn Thị Trang</v>
          </cell>
          <cell r="F6049">
            <v>45544</v>
          </cell>
          <cell r="G6049">
            <v>45547</v>
          </cell>
          <cell r="H6049" t="str">
            <v>Đã nghỉ việc</v>
          </cell>
        </row>
        <row r="6050">
          <cell r="D6050" t="str">
            <v>NW24090015HU</v>
          </cell>
          <cell r="E6050" t="str">
            <v>Nguyễn Thị Chiên</v>
          </cell>
          <cell r="F6050">
            <v>45544</v>
          </cell>
          <cell r="G6050">
            <v>45547</v>
          </cell>
          <cell r="H6050" t="str">
            <v>Đã nghỉ việc</v>
          </cell>
        </row>
        <row r="6051">
          <cell r="D6051" t="str">
            <v>NW24090016HU</v>
          </cell>
          <cell r="E6051" t="str">
            <v>Đàm Văn Thế</v>
          </cell>
          <cell r="F6051">
            <v>45544</v>
          </cell>
          <cell r="G6051">
            <v>45547</v>
          </cell>
          <cell r="H6051" t="str">
            <v>Đã nghỉ việc</v>
          </cell>
        </row>
        <row r="6052">
          <cell r="D6052" t="str">
            <v>NW24090017HU</v>
          </cell>
          <cell r="E6052" t="str">
            <v>Hoàng Trung Tuyến</v>
          </cell>
          <cell r="F6052">
            <v>45544</v>
          </cell>
          <cell r="G6052">
            <v>45547</v>
          </cell>
          <cell r="H6052" t="str">
            <v>Đã nghỉ việc</v>
          </cell>
        </row>
        <row r="6053">
          <cell r="D6053" t="str">
            <v>NW24090018HU</v>
          </cell>
          <cell r="E6053" t="str">
            <v>Phạm Thị Chương</v>
          </cell>
          <cell r="F6053">
            <v>45544</v>
          </cell>
          <cell r="G6053">
            <v>45554</v>
          </cell>
          <cell r="H6053" t="str">
            <v>Đã nghỉ việc</v>
          </cell>
        </row>
        <row r="6054">
          <cell r="D6054" t="str">
            <v>NW24090019HU</v>
          </cell>
          <cell r="E6054" t="str">
            <v>Vũ Thị Tuyên</v>
          </cell>
          <cell r="F6054">
            <v>45544</v>
          </cell>
          <cell r="G6054">
            <v>45545</v>
          </cell>
          <cell r="H6054" t="str">
            <v>Đã nghỉ việc</v>
          </cell>
        </row>
        <row r="6055">
          <cell r="D6055" t="str">
            <v>NW24090020HU</v>
          </cell>
          <cell r="E6055" t="str">
            <v>Hà Tuấn Thiệp</v>
          </cell>
          <cell r="F6055">
            <v>45544</v>
          </cell>
          <cell r="G6055">
            <v>45545</v>
          </cell>
          <cell r="H6055" t="str">
            <v>Đã nghỉ việc</v>
          </cell>
        </row>
        <row r="6056">
          <cell r="D6056" t="str">
            <v>NW24090021HU</v>
          </cell>
          <cell r="E6056" t="str">
            <v>Cù Thị Thái</v>
          </cell>
          <cell r="F6056">
            <v>45544</v>
          </cell>
          <cell r="G6056">
            <v>45545</v>
          </cell>
          <cell r="H6056" t="str">
            <v>Đã nghỉ việc</v>
          </cell>
        </row>
        <row r="6057">
          <cell r="D6057" t="str">
            <v>NW24090022HU</v>
          </cell>
          <cell r="E6057" t="str">
            <v>Chu Văn Quảng</v>
          </cell>
          <cell r="F6057">
            <v>45544</v>
          </cell>
          <cell r="G6057">
            <v>45544</v>
          </cell>
          <cell r="H6057" t="str">
            <v>Đã nghỉ việc</v>
          </cell>
        </row>
        <row r="6058">
          <cell r="D6058" t="str">
            <v>NW24090023HU</v>
          </cell>
          <cell r="E6058" t="str">
            <v>Tạ Thị Hằng</v>
          </cell>
          <cell r="F6058">
            <v>45544</v>
          </cell>
          <cell r="G6058">
            <v>45544</v>
          </cell>
          <cell r="H6058" t="str">
            <v>Đã nghỉ việc</v>
          </cell>
        </row>
        <row r="6059">
          <cell r="D6059" t="str">
            <v>NW24090024HU</v>
          </cell>
          <cell r="E6059" t="str">
            <v>Triệu Văn Mạnh</v>
          </cell>
          <cell r="F6059">
            <v>45544</v>
          </cell>
          <cell r="G6059">
            <v>45551</v>
          </cell>
          <cell r="H6059" t="str">
            <v>Đã nghỉ việc</v>
          </cell>
        </row>
        <row r="6060">
          <cell r="D6060" t="str">
            <v>NW24090025HU</v>
          </cell>
          <cell r="E6060" t="str">
            <v>Hà Thị Thắm</v>
          </cell>
          <cell r="F6060">
            <v>45544</v>
          </cell>
          <cell r="G6060">
            <v>45603</v>
          </cell>
          <cell r="H6060" t="str">
            <v>Đã nghỉ việc</v>
          </cell>
        </row>
        <row r="6061">
          <cell r="D6061" t="str">
            <v>NW24090026HU</v>
          </cell>
          <cell r="E6061" t="str">
            <v>Lường Thị Tươi</v>
          </cell>
          <cell r="F6061">
            <v>45544</v>
          </cell>
          <cell r="G6061">
            <v>45551</v>
          </cell>
          <cell r="H6061" t="str">
            <v>Đã nghỉ việc</v>
          </cell>
        </row>
        <row r="6062">
          <cell r="D6062" t="str">
            <v>NW24090027HU</v>
          </cell>
          <cell r="E6062" t="str">
            <v>Nguyễn Ngọc Ánh</v>
          </cell>
          <cell r="F6062">
            <v>45544</v>
          </cell>
          <cell r="G6062">
            <v>45554</v>
          </cell>
          <cell r="H6062" t="str">
            <v>Đã nghỉ việc</v>
          </cell>
        </row>
        <row r="6063">
          <cell r="D6063" t="str">
            <v>NW24090028HU</v>
          </cell>
          <cell r="E6063" t="str">
            <v>Nguyễn Thị Toán</v>
          </cell>
          <cell r="F6063">
            <v>45544</v>
          </cell>
          <cell r="G6063">
            <v>45549</v>
          </cell>
          <cell r="H6063" t="str">
            <v>Đã nghỉ việc</v>
          </cell>
        </row>
        <row r="6064">
          <cell r="D6064" t="str">
            <v>NW24090029HU</v>
          </cell>
          <cell r="E6064" t="str">
            <v>Dương Thị Thuỷ</v>
          </cell>
          <cell r="F6064">
            <v>45544</v>
          </cell>
          <cell r="G6064">
            <v>45547</v>
          </cell>
          <cell r="H6064" t="str">
            <v>Đã nghỉ việc</v>
          </cell>
        </row>
        <row r="6065">
          <cell r="D6065" t="str">
            <v>NW24090030HU</v>
          </cell>
          <cell r="E6065" t="str">
            <v>Lương Thị Điểm</v>
          </cell>
          <cell r="F6065">
            <v>45544</v>
          </cell>
          <cell r="G6065">
            <v>45551</v>
          </cell>
          <cell r="H6065" t="str">
            <v>Đã nghỉ việc</v>
          </cell>
        </row>
        <row r="6066">
          <cell r="D6066" t="str">
            <v>NW24090031HU</v>
          </cell>
          <cell r="E6066" t="str">
            <v>Nông Thị Hồng</v>
          </cell>
          <cell r="F6066">
            <v>45544</v>
          </cell>
          <cell r="G6066">
            <v>45551</v>
          </cell>
          <cell r="H6066" t="str">
            <v>Đã nghỉ việc</v>
          </cell>
        </row>
        <row r="6067">
          <cell r="D6067" t="str">
            <v>NW24090032HU</v>
          </cell>
          <cell r="E6067" t="str">
            <v>Nguyễn Viết Hậu</v>
          </cell>
          <cell r="F6067">
            <v>45544</v>
          </cell>
          <cell r="G6067">
            <v>45547</v>
          </cell>
          <cell r="H6067" t="str">
            <v>Đã nghỉ việc</v>
          </cell>
        </row>
        <row r="6068">
          <cell r="D6068" t="str">
            <v>NW24090033HU</v>
          </cell>
          <cell r="E6068" t="str">
            <v>Lăng Văn Đô</v>
          </cell>
          <cell r="F6068">
            <v>45544</v>
          </cell>
          <cell r="G6068">
            <v>45579</v>
          </cell>
          <cell r="H6068" t="str">
            <v>Đã nghỉ việc</v>
          </cell>
        </row>
        <row r="6069">
          <cell r="D6069" t="str">
            <v>NW24090034HU</v>
          </cell>
          <cell r="E6069" t="str">
            <v>Nguyễn Thị Viễn</v>
          </cell>
          <cell r="F6069">
            <v>45544</v>
          </cell>
          <cell r="G6069">
            <v>45544</v>
          </cell>
          <cell r="H6069" t="str">
            <v>Đã nghỉ việc</v>
          </cell>
        </row>
        <row r="6070">
          <cell r="D6070" t="str">
            <v>NW24090035HU</v>
          </cell>
          <cell r="E6070" t="str">
            <v>Trương Văn Thức</v>
          </cell>
          <cell r="F6070">
            <v>45544</v>
          </cell>
          <cell r="G6070">
            <v>45551</v>
          </cell>
          <cell r="H6070" t="str">
            <v>Đã nghỉ việc</v>
          </cell>
        </row>
        <row r="6071">
          <cell r="D6071" t="str">
            <v>NW24090036HU</v>
          </cell>
          <cell r="E6071" t="str">
            <v>Đinh Quang Long</v>
          </cell>
          <cell r="F6071">
            <v>45544</v>
          </cell>
          <cell r="G6071">
            <v>45547</v>
          </cell>
          <cell r="H6071" t="str">
            <v>Đã nghỉ việc</v>
          </cell>
        </row>
        <row r="6072">
          <cell r="D6072" t="str">
            <v>NW24090037HU</v>
          </cell>
          <cell r="E6072" t="str">
            <v>Dương Minh Thành</v>
          </cell>
          <cell r="F6072">
            <v>45544</v>
          </cell>
          <cell r="G6072">
            <v>45549</v>
          </cell>
          <cell r="H6072" t="str">
            <v>Đã nghỉ việc</v>
          </cell>
        </row>
        <row r="6073">
          <cell r="D6073" t="str">
            <v>NW24090038HU</v>
          </cell>
          <cell r="E6073" t="str">
            <v>Lê Mạnh Kiên</v>
          </cell>
          <cell r="F6073">
            <v>45544</v>
          </cell>
          <cell r="G6073">
            <v>45549</v>
          </cell>
          <cell r="H6073" t="str">
            <v>Đã nghỉ việc</v>
          </cell>
        </row>
        <row r="6074">
          <cell r="D6074" t="str">
            <v>NW24090039HU</v>
          </cell>
          <cell r="E6074" t="str">
            <v>Bằng Đức Đại</v>
          </cell>
          <cell r="F6074">
            <v>45544</v>
          </cell>
          <cell r="G6074">
            <v>45549</v>
          </cell>
          <cell r="H6074" t="str">
            <v>Đã nghỉ việc</v>
          </cell>
        </row>
        <row r="6075">
          <cell r="D6075" t="str">
            <v>NW24090040HU</v>
          </cell>
          <cell r="E6075" t="str">
            <v>Vũ Duy Bảo</v>
          </cell>
          <cell r="F6075">
            <v>45544</v>
          </cell>
          <cell r="G6075">
            <v>45549</v>
          </cell>
          <cell r="H6075" t="str">
            <v>Đã nghỉ việc</v>
          </cell>
        </row>
        <row r="6076">
          <cell r="D6076" t="str">
            <v>NW24090041HU</v>
          </cell>
          <cell r="E6076" t="str">
            <v>Lê Đức Việt</v>
          </cell>
          <cell r="F6076">
            <v>45544</v>
          </cell>
          <cell r="G6076">
            <v>45549</v>
          </cell>
          <cell r="H6076" t="str">
            <v>Đã nghỉ việc</v>
          </cell>
        </row>
        <row r="6077">
          <cell r="D6077" t="str">
            <v>NW24090042HU</v>
          </cell>
          <cell r="E6077" t="str">
            <v>Dương Văn Bảo</v>
          </cell>
          <cell r="F6077">
            <v>45544</v>
          </cell>
          <cell r="G6077">
            <v>45552</v>
          </cell>
          <cell r="H6077" t="str">
            <v>Đã nghỉ việc</v>
          </cell>
        </row>
        <row r="6078">
          <cell r="D6078" t="str">
            <v>NW24090043HU</v>
          </cell>
          <cell r="E6078" t="str">
            <v>Hoàng Minh Tú</v>
          </cell>
          <cell r="F6078">
            <v>45544</v>
          </cell>
          <cell r="G6078">
            <v>45547</v>
          </cell>
          <cell r="H6078" t="str">
            <v>Đã nghỉ việc</v>
          </cell>
        </row>
        <row r="6079">
          <cell r="D6079" t="str">
            <v>NW24090044HU</v>
          </cell>
          <cell r="E6079" t="str">
            <v>Hoàng Văn Tâm</v>
          </cell>
          <cell r="F6079">
            <v>45544</v>
          </cell>
          <cell r="G6079">
            <v>45547</v>
          </cell>
          <cell r="H6079" t="str">
            <v>Đã nghỉ việc</v>
          </cell>
        </row>
        <row r="6080">
          <cell r="D6080" t="str">
            <v>NW24090045HU</v>
          </cell>
          <cell r="E6080" t="str">
            <v>Dương Văn Hữu Hùng</v>
          </cell>
          <cell r="F6080">
            <v>45544</v>
          </cell>
          <cell r="G6080">
            <v>45547</v>
          </cell>
          <cell r="H6080" t="str">
            <v>Đã nghỉ việc</v>
          </cell>
        </row>
        <row r="6081">
          <cell r="D6081" t="str">
            <v>NW24090046HU</v>
          </cell>
          <cell r="E6081" t="str">
            <v>Nguyễn Thị Hoa</v>
          </cell>
          <cell r="F6081">
            <v>45544</v>
          </cell>
          <cell r="G6081">
            <v>45555</v>
          </cell>
          <cell r="H6081" t="str">
            <v>Đã nghỉ việc</v>
          </cell>
        </row>
        <row r="6082">
          <cell r="D6082" t="str">
            <v>NW24092108HM</v>
          </cell>
          <cell r="E6082" t="str">
            <v>Bùi Thị Hồng</v>
          </cell>
          <cell r="F6082">
            <v>45545</v>
          </cell>
          <cell r="G6082">
            <v>45575</v>
          </cell>
          <cell r="H6082" t="str">
            <v>Đã nghỉ việc</v>
          </cell>
        </row>
        <row r="6083">
          <cell r="D6083" t="str">
            <v>NW24091683NE</v>
          </cell>
          <cell r="E6083" t="str">
            <v>Trần Thị Thương</v>
          </cell>
          <cell r="F6083">
            <v>45545</v>
          </cell>
          <cell r="G6083">
            <v>45551</v>
          </cell>
          <cell r="H6083" t="str">
            <v>Đã nghỉ việc</v>
          </cell>
        </row>
        <row r="6084">
          <cell r="D6084" t="str">
            <v>NW24091684NE</v>
          </cell>
          <cell r="E6084" t="str">
            <v>Long Thanh Mười</v>
          </cell>
          <cell r="F6084">
            <v>45545</v>
          </cell>
          <cell r="G6084">
            <v>45554</v>
          </cell>
          <cell r="H6084" t="str">
            <v>Đã nghỉ việc</v>
          </cell>
        </row>
        <row r="6085">
          <cell r="D6085" t="str">
            <v>NW24090272MD</v>
          </cell>
          <cell r="E6085" t="str">
            <v>Lâm Thị Thúy</v>
          </cell>
          <cell r="F6085">
            <v>45545</v>
          </cell>
          <cell r="G6085">
            <v>45555</v>
          </cell>
          <cell r="H6085" t="str">
            <v>Đã nghỉ việc</v>
          </cell>
        </row>
        <row r="6086">
          <cell r="D6086" t="str">
            <v>NW24090273MD</v>
          </cell>
          <cell r="E6086" t="str">
            <v>Vũ Minh Quang</v>
          </cell>
          <cell r="F6086">
            <v>45545</v>
          </cell>
          <cell r="G6086">
            <v>45555</v>
          </cell>
          <cell r="H6086" t="str">
            <v>Đã nghỉ việc</v>
          </cell>
        </row>
        <row r="6087">
          <cell r="D6087" t="str">
            <v>NW24090047HU</v>
          </cell>
          <cell r="E6087" t="str">
            <v>Hoàng Thị Yến</v>
          </cell>
          <cell r="F6087">
            <v>45545</v>
          </cell>
          <cell r="G6087">
            <v>45548</v>
          </cell>
          <cell r="H6087" t="str">
            <v>Đã nghỉ việc</v>
          </cell>
        </row>
        <row r="6088">
          <cell r="D6088" t="str">
            <v>NW24090048HU</v>
          </cell>
          <cell r="E6088" t="str">
            <v>Bế Thị Niệm</v>
          </cell>
          <cell r="F6088">
            <v>45545</v>
          </cell>
          <cell r="G6088">
            <v>45548</v>
          </cell>
          <cell r="H6088" t="str">
            <v>Đã nghỉ việc</v>
          </cell>
        </row>
        <row r="6089">
          <cell r="D6089" t="str">
            <v>NW24090049HU</v>
          </cell>
          <cell r="E6089" t="str">
            <v>Nịnh Thị Thực</v>
          </cell>
          <cell r="F6089">
            <v>45545</v>
          </cell>
          <cell r="G6089">
            <v>45548</v>
          </cell>
          <cell r="H6089" t="str">
            <v>Đã nghỉ việc</v>
          </cell>
        </row>
        <row r="6090">
          <cell r="D6090" t="str">
            <v>NW24090050HU</v>
          </cell>
          <cell r="E6090" t="str">
            <v>Dương Quang Mạnh</v>
          </cell>
          <cell r="F6090">
            <v>45545</v>
          </cell>
          <cell r="G6090">
            <v>45548</v>
          </cell>
          <cell r="H6090" t="str">
            <v>Đã nghỉ việc</v>
          </cell>
        </row>
        <row r="6091">
          <cell r="D6091" t="str">
            <v>NW24090051HU</v>
          </cell>
          <cell r="E6091" t="str">
            <v>Dương Thị Quỳnh</v>
          </cell>
          <cell r="F6091">
            <v>45545</v>
          </cell>
          <cell r="G6091">
            <v>45548</v>
          </cell>
          <cell r="H6091" t="str">
            <v>Đã nghỉ việc</v>
          </cell>
        </row>
        <row r="6092">
          <cell r="D6092" t="str">
            <v>NW24090052HU</v>
          </cell>
          <cell r="E6092" t="str">
            <v>Hoàng Thị Sinh</v>
          </cell>
          <cell r="F6092">
            <v>45545</v>
          </cell>
          <cell r="G6092">
            <v>45548</v>
          </cell>
          <cell r="H6092" t="str">
            <v>Đã nghỉ việc</v>
          </cell>
        </row>
        <row r="6093">
          <cell r="D6093" t="str">
            <v>NW24090053HU</v>
          </cell>
          <cell r="E6093" t="str">
            <v>Nguyễn Thị Minh</v>
          </cell>
          <cell r="F6093">
            <v>45545</v>
          </cell>
          <cell r="G6093">
            <v>45587</v>
          </cell>
          <cell r="H6093" t="str">
            <v>Đã nghỉ việc</v>
          </cell>
        </row>
        <row r="6094">
          <cell r="D6094" t="str">
            <v>NW24090054HU</v>
          </cell>
          <cell r="E6094" t="str">
            <v>Nguyễn Văn Đoàn</v>
          </cell>
          <cell r="F6094">
            <v>45545</v>
          </cell>
          <cell r="G6094">
            <v>45552</v>
          </cell>
          <cell r="H6094" t="str">
            <v>Đã nghỉ việc</v>
          </cell>
        </row>
        <row r="6095">
          <cell r="D6095" t="str">
            <v>NW24090055HU</v>
          </cell>
          <cell r="E6095" t="str">
            <v>Nguyễn Minh Hoàng</v>
          </cell>
          <cell r="F6095">
            <v>45545</v>
          </cell>
          <cell r="G6095">
            <v>45552</v>
          </cell>
          <cell r="H6095" t="str">
            <v>Đã nghỉ việc</v>
          </cell>
        </row>
        <row r="6096">
          <cell r="D6096" t="str">
            <v>NW24090056HU</v>
          </cell>
          <cell r="E6096" t="str">
            <v>Đào Thị Mai</v>
          </cell>
          <cell r="F6096">
            <v>45545</v>
          </cell>
          <cell r="G6096">
            <v>45549</v>
          </cell>
          <cell r="H6096" t="str">
            <v>Đã nghỉ việc</v>
          </cell>
        </row>
        <row r="6097">
          <cell r="D6097" t="str">
            <v>NW24090057HU</v>
          </cell>
          <cell r="E6097" t="str">
            <v>La Văn Huy</v>
          </cell>
          <cell r="F6097">
            <v>45545</v>
          </cell>
          <cell r="G6097">
            <v>45549</v>
          </cell>
          <cell r="H6097" t="str">
            <v>Đã nghỉ việc</v>
          </cell>
        </row>
        <row r="6098">
          <cell r="D6098" t="str">
            <v>NW24090058HU</v>
          </cell>
          <cell r="E6098" t="str">
            <v>Lê Việt Đức</v>
          </cell>
          <cell r="F6098">
            <v>45545</v>
          </cell>
          <cell r="G6098">
            <v>45549</v>
          </cell>
          <cell r="H6098" t="str">
            <v>Đã nghỉ việc</v>
          </cell>
        </row>
        <row r="6099">
          <cell r="D6099" t="str">
            <v>NW24090059HU</v>
          </cell>
          <cell r="E6099" t="str">
            <v>Nguyễn Thị Phương Thảo</v>
          </cell>
          <cell r="F6099">
            <v>45545</v>
          </cell>
          <cell r="G6099">
            <v>45551</v>
          </cell>
          <cell r="H6099" t="str">
            <v>Đã nghỉ việc</v>
          </cell>
        </row>
        <row r="6100">
          <cell r="D6100" t="str">
            <v>NW24091229TM</v>
          </cell>
          <cell r="E6100" t="str">
            <v>Bàn Mạnh Hưng</v>
          </cell>
          <cell r="F6100">
            <v>45545</v>
          </cell>
          <cell r="G6100">
            <v>45551</v>
          </cell>
          <cell r="H6100" t="str">
            <v>Đã nghỉ việc</v>
          </cell>
        </row>
        <row r="6101">
          <cell r="D6101" t="str">
            <v>NW24091230TM</v>
          </cell>
          <cell r="E6101" t="str">
            <v>Nguyễn Lộc Xuân</v>
          </cell>
          <cell r="F6101">
            <v>45545</v>
          </cell>
          <cell r="G6101">
            <v>45551</v>
          </cell>
          <cell r="H6101" t="str">
            <v>Đã nghỉ việc</v>
          </cell>
        </row>
        <row r="6102">
          <cell r="D6102" t="str">
            <v>NW24091231TM</v>
          </cell>
          <cell r="E6102" t="str">
            <v>Mua Thị Mỷ</v>
          </cell>
          <cell r="F6102">
            <v>45545</v>
          </cell>
          <cell r="G6102">
            <v>45579</v>
          </cell>
          <cell r="H6102" t="str">
            <v>Đã nghỉ việc</v>
          </cell>
        </row>
        <row r="6103">
          <cell r="D6103" t="str">
            <v>NW24091685NE</v>
          </cell>
          <cell r="E6103" t="str">
            <v>Dương Thị Bàn</v>
          </cell>
          <cell r="F6103">
            <v>45545</v>
          </cell>
          <cell r="G6103">
            <v>45547</v>
          </cell>
          <cell r="H6103" t="str">
            <v>Đã nghỉ việc</v>
          </cell>
        </row>
        <row r="6104">
          <cell r="D6104" t="str">
            <v>NW24092109HM</v>
          </cell>
          <cell r="E6104" t="str">
            <v>Hoàng Gia Hưng</v>
          </cell>
          <cell r="F6104">
            <v>45545</v>
          </cell>
          <cell r="G6104">
            <v>45545</v>
          </cell>
          <cell r="H6104" t="str">
            <v>Đã nghỉ việc</v>
          </cell>
        </row>
        <row r="6105">
          <cell r="D6105" t="str">
            <v>NW24092110HM</v>
          </cell>
          <cell r="E6105" t="str">
            <v>Nguyễn Tuấn Anh</v>
          </cell>
          <cell r="F6105">
            <v>45545</v>
          </cell>
          <cell r="G6105">
            <v>45545</v>
          </cell>
          <cell r="H6105" t="str">
            <v>Đã nghỉ việc</v>
          </cell>
        </row>
        <row r="6106">
          <cell r="D6106" t="str">
            <v>NW24090060HU</v>
          </cell>
          <cell r="E6106" t="str">
            <v>Dương Thu Hoà</v>
          </cell>
          <cell r="F6106">
            <v>45546</v>
          </cell>
          <cell r="G6106">
            <v>45549</v>
          </cell>
          <cell r="H6106" t="str">
            <v>Đã nghỉ việc</v>
          </cell>
        </row>
        <row r="6107">
          <cell r="D6107" t="str">
            <v>NW24090061HU</v>
          </cell>
          <cell r="E6107" t="str">
            <v>Tạ Thị Chi</v>
          </cell>
          <cell r="F6107">
            <v>45546</v>
          </cell>
          <cell r="G6107">
            <v>45556</v>
          </cell>
          <cell r="H6107" t="str">
            <v>Đã nghỉ việc</v>
          </cell>
        </row>
        <row r="6108">
          <cell r="D6108" t="str">
            <v>NW24090062HU</v>
          </cell>
          <cell r="E6108" t="str">
            <v>Hoàng Văn Mạnh</v>
          </cell>
          <cell r="F6108">
            <v>45546</v>
          </cell>
          <cell r="G6108">
            <v>45670</v>
          </cell>
          <cell r="H6108" t="str">
            <v>Đã nghỉ việc</v>
          </cell>
        </row>
        <row r="6109">
          <cell r="D6109" t="str">
            <v>NW24090063HU</v>
          </cell>
          <cell r="E6109" t="str">
            <v>Vũ Hữu Thăng</v>
          </cell>
          <cell r="F6109">
            <v>45546</v>
          </cell>
          <cell r="G6109">
            <v>45549</v>
          </cell>
          <cell r="H6109" t="str">
            <v>Đã nghỉ việc</v>
          </cell>
        </row>
        <row r="6110">
          <cell r="D6110" t="str">
            <v>NW24090064HU</v>
          </cell>
          <cell r="E6110" t="str">
            <v>Phạm Văn Hoan</v>
          </cell>
          <cell r="F6110">
            <v>45546</v>
          </cell>
          <cell r="G6110">
            <v>45549</v>
          </cell>
          <cell r="H6110" t="str">
            <v>Đã nghỉ việc</v>
          </cell>
        </row>
        <row r="6111">
          <cell r="D6111" t="str">
            <v>NW24090065HU</v>
          </cell>
          <cell r="E6111" t="str">
            <v>Vi Thị Liễu</v>
          </cell>
          <cell r="F6111">
            <v>45546</v>
          </cell>
          <cell r="G6111">
            <v>45549</v>
          </cell>
          <cell r="H6111" t="str">
            <v>Đã nghỉ việc</v>
          </cell>
        </row>
        <row r="6112">
          <cell r="D6112" t="str">
            <v>NW24090066HU</v>
          </cell>
          <cell r="E6112" t="str">
            <v>Hoàng Thị Nhường</v>
          </cell>
          <cell r="F6112">
            <v>45546</v>
          </cell>
          <cell r="G6112">
            <v>45549</v>
          </cell>
          <cell r="H6112" t="str">
            <v>Đã nghỉ việc</v>
          </cell>
        </row>
        <row r="6113">
          <cell r="D6113" t="str">
            <v>NW24090067HU</v>
          </cell>
          <cell r="E6113" t="str">
            <v>Hoàng Thị Trang</v>
          </cell>
          <cell r="F6113">
            <v>45546</v>
          </cell>
          <cell r="G6113">
            <v>45549</v>
          </cell>
          <cell r="H6113" t="str">
            <v>Đã nghỉ việc</v>
          </cell>
        </row>
        <row r="6114">
          <cell r="D6114" t="str">
            <v>NW24090068HU</v>
          </cell>
          <cell r="E6114" t="str">
            <v>Dương Ngọc Chiến</v>
          </cell>
          <cell r="F6114">
            <v>45546</v>
          </cell>
          <cell r="G6114">
            <v>45549</v>
          </cell>
          <cell r="H6114" t="str">
            <v>Đã nghỉ việc</v>
          </cell>
        </row>
        <row r="6115">
          <cell r="D6115" t="str">
            <v>NW24090069HU</v>
          </cell>
          <cell r="E6115" t="str">
            <v>Dương Thị Thảo</v>
          </cell>
          <cell r="F6115">
            <v>45546</v>
          </cell>
          <cell r="G6115">
            <v>45549</v>
          </cell>
          <cell r="H6115" t="str">
            <v>Đã nghỉ việc</v>
          </cell>
        </row>
        <row r="6116">
          <cell r="D6116" t="str">
            <v>NW24090070HU</v>
          </cell>
          <cell r="E6116" t="str">
            <v>Hoàng Thị Ngọc</v>
          </cell>
          <cell r="F6116">
            <v>45546</v>
          </cell>
          <cell r="G6116">
            <v>45549</v>
          </cell>
          <cell r="H6116" t="str">
            <v>Đã nghỉ việc</v>
          </cell>
        </row>
        <row r="6117">
          <cell r="D6117" t="str">
            <v>NW24090071HU</v>
          </cell>
          <cell r="E6117" t="str">
            <v>Dương Thị Thúy</v>
          </cell>
          <cell r="F6117">
            <v>45546</v>
          </cell>
          <cell r="G6117">
            <v>45549</v>
          </cell>
          <cell r="H6117" t="str">
            <v>Đã nghỉ việc</v>
          </cell>
        </row>
        <row r="6118">
          <cell r="D6118" t="str">
            <v>NW24090072HU</v>
          </cell>
          <cell r="E6118" t="str">
            <v>Nguyễn Đức Duy</v>
          </cell>
          <cell r="F6118">
            <v>45546</v>
          </cell>
          <cell r="G6118">
            <v>45554</v>
          </cell>
          <cell r="H6118" t="str">
            <v>Đã nghỉ việc</v>
          </cell>
        </row>
        <row r="6119">
          <cell r="D6119" t="str">
            <v>NW24090073HU</v>
          </cell>
          <cell r="E6119" t="str">
            <v>Dương Hoài Nam</v>
          </cell>
          <cell r="F6119">
            <v>45546</v>
          </cell>
          <cell r="G6119">
            <v>45547</v>
          </cell>
          <cell r="H6119" t="str">
            <v>Đã nghỉ việc</v>
          </cell>
        </row>
        <row r="6120">
          <cell r="D6120" t="str">
            <v>NW24090074HU</v>
          </cell>
          <cell r="E6120" t="str">
            <v>Tô Thúy Kiều</v>
          </cell>
          <cell r="F6120">
            <v>45546</v>
          </cell>
          <cell r="G6120">
            <v>45549</v>
          </cell>
          <cell r="H6120" t="str">
            <v>Đã nghỉ việc</v>
          </cell>
        </row>
        <row r="6121">
          <cell r="D6121" t="str">
            <v>NW24090075HU</v>
          </cell>
          <cell r="E6121" t="str">
            <v>Lê Hoàng Hải</v>
          </cell>
          <cell r="F6121">
            <v>45546</v>
          </cell>
          <cell r="G6121">
            <v>45547</v>
          </cell>
          <cell r="H6121" t="str">
            <v>Đã nghỉ việc</v>
          </cell>
        </row>
        <row r="6122">
          <cell r="D6122" t="str">
            <v>NW24090076HU</v>
          </cell>
          <cell r="E6122" t="str">
            <v>Hà Việt Đức</v>
          </cell>
          <cell r="F6122">
            <v>45546</v>
          </cell>
          <cell r="G6122">
            <v>45547</v>
          </cell>
          <cell r="H6122" t="str">
            <v>Đã nghỉ việc</v>
          </cell>
        </row>
        <row r="6123">
          <cell r="D6123" t="str">
            <v>NW24090077HU</v>
          </cell>
          <cell r="E6123" t="str">
            <v>Vi Thị Chầm</v>
          </cell>
          <cell r="F6123">
            <v>45546</v>
          </cell>
          <cell r="G6123">
            <v>45561</v>
          </cell>
          <cell r="H6123" t="str">
            <v>Đã nghỉ việc</v>
          </cell>
        </row>
        <row r="6124">
          <cell r="D6124" t="str">
            <v>NW24090078HU</v>
          </cell>
          <cell r="E6124" t="str">
            <v>Vàng Thị Máy</v>
          </cell>
          <cell r="F6124">
            <v>45546</v>
          </cell>
          <cell r="G6124">
            <v>45547</v>
          </cell>
          <cell r="H6124" t="str">
            <v>Đã nghỉ việc</v>
          </cell>
        </row>
        <row r="6125">
          <cell r="D6125" t="str">
            <v>NW24090079HU</v>
          </cell>
          <cell r="E6125" t="str">
            <v>Hoàng Thị Vui</v>
          </cell>
          <cell r="F6125">
            <v>45546</v>
          </cell>
          <cell r="G6125">
            <v>45547</v>
          </cell>
          <cell r="H6125" t="str">
            <v>Đã nghỉ việc</v>
          </cell>
        </row>
        <row r="6126">
          <cell r="D6126" t="str">
            <v>NW24090080HU</v>
          </cell>
          <cell r="E6126" t="str">
            <v>Ngô Thị Ngọc Linh</v>
          </cell>
          <cell r="F6126">
            <v>45546</v>
          </cell>
          <cell r="G6126">
            <v>45549</v>
          </cell>
          <cell r="H6126" t="str">
            <v>Đã nghỉ việc</v>
          </cell>
        </row>
        <row r="6127">
          <cell r="D6127" t="str">
            <v>NW24090081HU</v>
          </cell>
          <cell r="E6127" t="str">
            <v>Nguyễn Thị Quỳnh Trang</v>
          </cell>
          <cell r="F6127">
            <v>45546</v>
          </cell>
          <cell r="G6127">
            <v>45547</v>
          </cell>
          <cell r="H6127" t="str">
            <v>Đã nghỉ việc</v>
          </cell>
        </row>
        <row r="6128">
          <cell r="D6128" t="str">
            <v>NW24090082HU</v>
          </cell>
          <cell r="E6128" t="str">
            <v>Đặng Đức Long</v>
          </cell>
          <cell r="F6128">
            <v>45546</v>
          </cell>
          <cell r="G6128">
            <v>45547</v>
          </cell>
          <cell r="H6128" t="str">
            <v>Đã nghỉ việc</v>
          </cell>
        </row>
        <row r="6129">
          <cell r="D6129" t="str">
            <v>NW24091232TM</v>
          </cell>
          <cell r="E6129" t="str">
            <v>Hoàng Trung Kiên</v>
          </cell>
          <cell r="F6129">
            <v>45454</v>
          </cell>
          <cell r="G6129">
            <v>45547</v>
          </cell>
          <cell r="H6129" t="str">
            <v>Đã nghỉ việc</v>
          </cell>
        </row>
        <row r="6130">
          <cell r="D6130" t="str">
            <v>NW24090339CE</v>
          </cell>
          <cell r="E6130" t="str">
            <v>Nguyễn Thùy Hương</v>
          </cell>
          <cell r="F6130">
            <v>45546</v>
          </cell>
          <cell r="G6130">
            <v>45549</v>
          </cell>
          <cell r="H6130" t="str">
            <v>Đã nghỉ việc</v>
          </cell>
        </row>
        <row r="6131">
          <cell r="D6131" t="str">
            <v>NW24090340CE</v>
          </cell>
          <cell r="E6131" t="str">
            <v>Giáp Thị Toàn</v>
          </cell>
          <cell r="F6131">
            <v>45546</v>
          </cell>
          <cell r="G6131">
            <v>45551</v>
          </cell>
          <cell r="H6131" t="str">
            <v>Đã nghỉ việc</v>
          </cell>
        </row>
        <row r="6132">
          <cell r="D6132" t="str">
            <v>NW24090341CE</v>
          </cell>
          <cell r="E6132" t="str">
            <v>Lê Thị Dung</v>
          </cell>
          <cell r="F6132">
            <v>45546</v>
          </cell>
          <cell r="G6132">
            <v>45551</v>
          </cell>
          <cell r="H6132" t="str">
            <v>Đã nghỉ việc</v>
          </cell>
        </row>
        <row r="6133">
          <cell r="D6133" t="str">
            <v>NW24090342CE</v>
          </cell>
          <cell r="E6133" t="str">
            <v>Dương Quang Thành</v>
          </cell>
          <cell r="F6133">
            <v>45546</v>
          </cell>
          <cell r="G6133">
            <v>45547</v>
          </cell>
          <cell r="H6133" t="str">
            <v>Đã nghỉ việc</v>
          </cell>
        </row>
        <row r="6134">
          <cell r="D6134" t="str">
            <v>24090274MD</v>
          </cell>
          <cell r="E6134" t="str">
            <v>Triệu Thị Nhiên</v>
          </cell>
          <cell r="F6134">
            <v>45546</v>
          </cell>
          <cell r="G6134">
            <v>45725</v>
          </cell>
          <cell r="H6134" t="str">
            <v>Đã nghỉ việc</v>
          </cell>
        </row>
        <row r="6135">
          <cell r="D6135" t="str">
            <v>NW24091686NE</v>
          </cell>
          <cell r="E6135" t="str">
            <v>Nguyễn Văn Đoàn</v>
          </cell>
          <cell r="F6135">
            <v>45546</v>
          </cell>
          <cell r="G6135">
            <v>45547</v>
          </cell>
          <cell r="H6135" t="str">
            <v>Đã nghỉ việc</v>
          </cell>
        </row>
        <row r="6136">
          <cell r="D6136" t="str">
            <v>NW24091687NE</v>
          </cell>
          <cell r="E6136" t="str">
            <v>Nguyễn Thúy Hạnh</v>
          </cell>
          <cell r="F6136">
            <v>45546</v>
          </cell>
          <cell r="G6136">
            <v>45549</v>
          </cell>
          <cell r="H6136" t="str">
            <v>Đã nghỉ việc</v>
          </cell>
        </row>
        <row r="6137">
          <cell r="D6137" t="str">
            <v>NW24091688NE</v>
          </cell>
          <cell r="E6137" t="str">
            <v>Dương Quang Trọng</v>
          </cell>
          <cell r="F6137">
            <v>45546</v>
          </cell>
          <cell r="G6137">
            <v>45549</v>
          </cell>
          <cell r="H6137" t="str">
            <v>Đã nghỉ việc</v>
          </cell>
        </row>
        <row r="6138">
          <cell r="D6138" t="str">
            <v>NW24091689NE</v>
          </cell>
          <cell r="E6138" t="str">
            <v>Nguyễn Thị Duyên</v>
          </cell>
          <cell r="F6138">
            <v>45546</v>
          </cell>
          <cell r="G6138">
            <v>45547</v>
          </cell>
          <cell r="H6138" t="str">
            <v>Đã nghỉ việc</v>
          </cell>
        </row>
        <row r="6139">
          <cell r="D6139" t="str">
            <v>NW24091690NE</v>
          </cell>
          <cell r="E6139" t="str">
            <v>Dương Văn Lực</v>
          </cell>
          <cell r="F6139">
            <v>45546</v>
          </cell>
          <cell r="G6139">
            <v>45547</v>
          </cell>
          <cell r="H6139" t="str">
            <v>Đã nghỉ việc</v>
          </cell>
        </row>
        <row r="6140">
          <cell r="D6140" t="str">
            <v>NW24091691NE</v>
          </cell>
          <cell r="E6140" t="str">
            <v>Lưu Trung Tiến</v>
          </cell>
          <cell r="F6140">
            <v>45546</v>
          </cell>
          <cell r="G6140">
            <v>45547</v>
          </cell>
          <cell r="H6140" t="str">
            <v>Đã nghỉ việc</v>
          </cell>
        </row>
        <row r="6141">
          <cell r="D6141" t="str">
            <v>NW24091692NE</v>
          </cell>
          <cell r="E6141" t="str">
            <v>Chu Văn Lượng</v>
          </cell>
          <cell r="F6141">
            <v>45546</v>
          </cell>
          <cell r="G6141">
            <v>45547</v>
          </cell>
          <cell r="H6141" t="str">
            <v>Đã nghỉ việc</v>
          </cell>
        </row>
        <row r="6142">
          <cell r="D6142" t="str">
            <v>NW24091693NE</v>
          </cell>
          <cell r="E6142" t="str">
            <v>Lưu Đình Tú</v>
          </cell>
          <cell r="F6142">
            <v>45546</v>
          </cell>
          <cell r="G6142">
            <v>45547</v>
          </cell>
          <cell r="H6142" t="str">
            <v>Đã nghỉ việc</v>
          </cell>
        </row>
        <row r="6143">
          <cell r="D6143" t="str">
            <v>NW24091694NE</v>
          </cell>
          <cell r="E6143" t="str">
            <v>Nguyễn Thị Hồng Ánh</v>
          </cell>
          <cell r="F6143">
            <v>45546</v>
          </cell>
          <cell r="G6143">
            <v>45547</v>
          </cell>
          <cell r="H6143" t="str">
            <v>Đã nghỉ việc</v>
          </cell>
        </row>
        <row r="6144">
          <cell r="D6144" t="str">
            <v>NW24091695NE</v>
          </cell>
          <cell r="E6144" t="str">
            <v>Hà Huy Hiệu</v>
          </cell>
          <cell r="F6144">
            <v>45546</v>
          </cell>
          <cell r="G6144">
            <v>45547</v>
          </cell>
          <cell r="H6144" t="str">
            <v>Đã nghỉ việc</v>
          </cell>
        </row>
        <row r="6145">
          <cell r="D6145" t="str">
            <v>NW24091696NE</v>
          </cell>
          <cell r="E6145" t="str">
            <v>Nguyễn Mạnh Hùng</v>
          </cell>
          <cell r="F6145">
            <v>45546</v>
          </cell>
          <cell r="G6145">
            <v>45547</v>
          </cell>
          <cell r="H6145" t="str">
            <v>Đã nghỉ việc</v>
          </cell>
        </row>
        <row r="6146">
          <cell r="D6146" t="str">
            <v>NW24091697NE</v>
          </cell>
          <cell r="E6146" t="str">
            <v>Nguyễn Văn Công</v>
          </cell>
          <cell r="F6146">
            <v>45546</v>
          </cell>
          <cell r="G6146">
            <v>45552</v>
          </cell>
          <cell r="H6146" t="str">
            <v>Đã nghỉ việc</v>
          </cell>
        </row>
        <row r="6147">
          <cell r="D6147" t="str">
            <v>NW24091698NE</v>
          </cell>
          <cell r="E6147" t="str">
            <v>Dương Văn Bình</v>
          </cell>
          <cell r="F6147">
            <v>45546</v>
          </cell>
          <cell r="G6147">
            <v>45549</v>
          </cell>
          <cell r="H6147" t="str">
            <v>Đã nghỉ việc</v>
          </cell>
        </row>
        <row r="6148">
          <cell r="D6148" t="str">
            <v>NW24091699NE</v>
          </cell>
          <cell r="E6148" t="str">
            <v>Nguyễn Thị Thu Hoài</v>
          </cell>
          <cell r="F6148">
            <v>45546</v>
          </cell>
          <cell r="G6148">
            <v>45552</v>
          </cell>
          <cell r="H6148" t="str">
            <v>Đã nghỉ việc</v>
          </cell>
        </row>
        <row r="6149">
          <cell r="D6149" t="str">
            <v>NW24091700NE</v>
          </cell>
          <cell r="E6149" t="str">
            <v>Lưu Quang Công</v>
          </cell>
          <cell r="F6149">
            <v>45546</v>
          </cell>
          <cell r="G6149">
            <v>45547</v>
          </cell>
          <cell r="H6149" t="str">
            <v>Đã nghỉ việc</v>
          </cell>
        </row>
        <row r="6150">
          <cell r="D6150" t="str">
            <v>NW24090366LT</v>
          </cell>
          <cell r="E6150" t="str">
            <v>Triệu Nguyên Đức</v>
          </cell>
          <cell r="F6150">
            <v>45546</v>
          </cell>
          <cell r="G6150">
            <v>45549</v>
          </cell>
          <cell r="H6150" t="str">
            <v>Đã nghỉ việc</v>
          </cell>
        </row>
        <row r="6151">
          <cell r="D6151" t="str">
            <v>NW24090367LT</v>
          </cell>
          <cell r="E6151" t="str">
            <v>Trần Văn Tú</v>
          </cell>
          <cell r="F6151">
            <v>45546</v>
          </cell>
          <cell r="G6151">
            <v>45549</v>
          </cell>
          <cell r="H6151" t="str">
            <v>Đã nghỉ việc</v>
          </cell>
        </row>
        <row r="6152">
          <cell r="D6152" t="str">
            <v>NW24090405MA</v>
          </cell>
          <cell r="E6152" t="str">
            <v>Lý Tiểu Thành</v>
          </cell>
          <cell r="F6152">
            <v>45547</v>
          </cell>
          <cell r="G6152">
            <v>45549</v>
          </cell>
          <cell r="H6152" t="str">
            <v>Đã nghỉ việc</v>
          </cell>
        </row>
        <row r="6153">
          <cell r="D6153" t="str">
            <v>NW24091916HL</v>
          </cell>
          <cell r="E6153" t="str">
            <v>Chu Thị Linh</v>
          </cell>
          <cell r="F6153">
            <v>45547</v>
          </cell>
          <cell r="G6153">
            <v>45552</v>
          </cell>
          <cell r="H6153" t="str">
            <v>Đã nghỉ việc</v>
          </cell>
        </row>
        <row r="6154">
          <cell r="D6154" t="str">
            <v>NW24092111HM</v>
          </cell>
          <cell r="E6154" t="str">
            <v>Phạm Khánh Ly</v>
          </cell>
          <cell r="F6154">
            <v>45547</v>
          </cell>
          <cell r="G6154">
            <v>45551</v>
          </cell>
          <cell r="H6154" t="str">
            <v>Đã nghỉ việc</v>
          </cell>
        </row>
        <row r="6155">
          <cell r="D6155" t="str">
            <v>NW24092112HM</v>
          </cell>
          <cell r="E6155" t="str">
            <v>Nguyễn Minh Tâm</v>
          </cell>
          <cell r="F6155">
            <v>45547</v>
          </cell>
          <cell r="G6155">
            <v>45551</v>
          </cell>
          <cell r="H6155" t="str">
            <v>Đã nghỉ việc</v>
          </cell>
        </row>
        <row r="6156">
          <cell r="D6156" t="str">
            <v>NW24092113HM</v>
          </cell>
          <cell r="E6156" t="str">
            <v>Vũ Ngọc Linh</v>
          </cell>
          <cell r="F6156">
            <v>45547</v>
          </cell>
          <cell r="G6156">
            <v>45551</v>
          </cell>
          <cell r="H6156" t="str">
            <v>Đã nghỉ việc</v>
          </cell>
        </row>
        <row r="6157">
          <cell r="D6157" t="str">
            <v>NW24091701NE</v>
          </cell>
          <cell r="E6157" t="str">
            <v>Hà Thị Linh</v>
          </cell>
          <cell r="F6157">
            <v>45547</v>
          </cell>
          <cell r="G6157">
            <v>45549</v>
          </cell>
          <cell r="H6157" t="str">
            <v>Đã nghỉ việc</v>
          </cell>
        </row>
        <row r="6158">
          <cell r="D6158" t="str">
            <v>NW24091702NE</v>
          </cell>
          <cell r="E6158" t="str">
            <v>Hứa Hoàng Anh</v>
          </cell>
          <cell r="F6158">
            <v>45547</v>
          </cell>
          <cell r="G6158">
            <v>45549</v>
          </cell>
          <cell r="H6158" t="str">
            <v>Đã nghỉ việc</v>
          </cell>
        </row>
        <row r="6159">
          <cell r="D6159" t="str">
            <v>NW24091703NE</v>
          </cell>
          <cell r="E6159" t="str">
            <v>Ngô Văn Linh</v>
          </cell>
          <cell r="F6159">
            <v>45547</v>
          </cell>
          <cell r="G6159">
            <v>45548</v>
          </cell>
          <cell r="H6159" t="str">
            <v>Đã nghỉ việc</v>
          </cell>
        </row>
        <row r="6160">
          <cell r="D6160" t="str">
            <v>NW24091704NE</v>
          </cell>
          <cell r="E6160" t="str">
            <v>Lê Ngọc Tình</v>
          </cell>
          <cell r="F6160">
            <v>45547</v>
          </cell>
          <cell r="G6160">
            <v>45549</v>
          </cell>
          <cell r="H6160" t="str">
            <v>Đã nghỉ việc</v>
          </cell>
        </row>
        <row r="6161">
          <cell r="D6161" t="str">
            <v>NW24091705NE</v>
          </cell>
          <cell r="E6161" t="str">
            <v>Nguyễn Văn Nam</v>
          </cell>
          <cell r="F6161">
            <v>45547</v>
          </cell>
          <cell r="G6161">
            <v>45549</v>
          </cell>
          <cell r="H6161" t="str">
            <v>Đã nghỉ việc</v>
          </cell>
        </row>
        <row r="6162">
          <cell r="D6162" t="str">
            <v>NW24090275MD</v>
          </cell>
          <cell r="E6162" t="str">
            <v>Dương Minh Triết</v>
          </cell>
          <cell r="F6162">
            <v>45547</v>
          </cell>
          <cell r="G6162">
            <v>45548</v>
          </cell>
          <cell r="H6162" t="str">
            <v>Đã nghỉ việc</v>
          </cell>
        </row>
        <row r="6163">
          <cell r="D6163" t="str">
            <v>NW24090276MD</v>
          </cell>
          <cell r="E6163" t="str">
            <v>Phạm Đình Lộc</v>
          </cell>
          <cell r="F6163">
            <v>45547</v>
          </cell>
          <cell r="G6163">
            <v>45549</v>
          </cell>
          <cell r="H6163" t="str">
            <v>Đã nghỉ việc</v>
          </cell>
        </row>
        <row r="6164">
          <cell r="D6164" t="str">
            <v>NW24090277MD</v>
          </cell>
          <cell r="E6164" t="str">
            <v>Nguyễn Thị Khánh Linh</v>
          </cell>
          <cell r="F6164">
            <v>45547</v>
          </cell>
          <cell r="G6164">
            <v>45548</v>
          </cell>
          <cell r="H6164" t="str">
            <v>Đã nghỉ việc</v>
          </cell>
        </row>
        <row r="6165">
          <cell r="D6165" t="str">
            <v>NW24090278MD</v>
          </cell>
          <cell r="E6165" t="str">
            <v>Hoàng Thị Hải Yến</v>
          </cell>
          <cell r="F6165">
            <v>45547</v>
          </cell>
          <cell r="G6165">
            <v>45551</v>
          </cell>
          <cell r="H6165" t="str">
            <v>Đã nghỉ việc</v>
          </cell>
        </row>
        <row r="6166">
          <cell r="D6166" t="str">
            <v>NW24090279MD</v>
          </cell>
          <cell r="E6166" t="str">
            <v>Nguyễn Văn Quang</v>
          </cell>
          <cell r="F6166">
            <v>45547</v>
          </cell>
          <cell r="G6166">
            <v>45549</v>
          </cell>
          <cell r="H6166" t="str">
            <v>Đã nghỉ việc</v>
          </cell>
        </row>
        <row r="6167">
          <cell r="D6167" t="str">
            <v>NW24090083HU</v>
          </cell>
          <cell r="E6167" t="str">
            <v>Đỗ Viết Lực</v>
          </cell>
          <cell r="F6167">
            <v>45547</v>
          </cell>
          <cell r="G6167">
            <v>45551</v>
          </cell>
          <cell r="H6167" t="str">
            <v>Đã nghỉ việc</v>
          </cell>
        </row>
        <row r="6168">
          <cell r="D6168" t="str">
            <v>NW24090084HU</v>
          </cell>
          <cell r="E6168" t="str">
            <v>Hoàng Thị Thao</v>
          </cell>
          <cell r="F6168">
            <v>45547</v>
          </cell>
          <cell r="G6168">
            <v>45551</v>
          </cell>
          <cell r="H6168" t="str">
            <v>Đã nghỉ việc</v>
          </cell>
        </row>
        <row r="6169">
          <cell r="D6169" t="str">
            <v>NW24090085HU</v>
          </cell>
          <cell r="E6169" t="str">
            <v>Dương Hà Oanh</v>
          </cell>
          <cell r="F6169">
            <v>45547</v>
          </cell>
          <cell r="G6169">
            <v>45549</v>
          </cell>
          <cell r="H6169" t="str">
            <v>Đã nghỉ việc</v>
          </cell>
        </row>
        <row r="6170">
          <cell r="D6170" t="str">
            <v>NW24090086HU</v>
          </cell>
          <cell r="E6170" t="str">
            <v>Nông Thị Ánh Tuyết</v>
          </cell>
          <cell r="F6170">
            <v>45547</v>
          </cell>
          <cell r="G6170">
            <v>45551</v>
          </cell>
          <cell r="H6170" t="str">
            <v>Đã nghỉ việc</v>
          </cell>
        </row>
        <row r="6171">
          <cell r="D6171" t="str">
            <v>NW24090087HU</v>
          </cell>
          <cell r="E6171" t="str">
            <v>Vũ Thị Quỳnh</v>
          </cell>
          <cell r="F6171">
            <v>45547</v>
          </cell>
          <cell r="G6171">
            <v>45549</v>
          </cell>
          <cell r="H6171" t="str">
            <v>Đã nghỉ việc</v>
          </cell>
        </row>
        <row r="6172">
          <cell r="D6172" t="str">
            <v>NW24090088HU</v>
          </cell>
          <cell r="E6172" t="str">
            <v>Nguyễn Hữu Hoài</v>
          </cell>
          <cell r="F6172">
            <v>45547</v>
          </cell>
          <cell r="G6172">
            <v>45551</v>
          </cell>
          <cell r="H6172" t="str">
            <v>Đã nghỉ việc</v>
          </cell>
        </row>
        <row r="6173">
          <cell r="D6173" t="str">
            <v>NW24090089HU</v>
          </cell>
          <cell r="E6173" t="str">
            <v>Hoàng Hữu Thanh</v>
          </cell>
          <cell r="F6173">
            <v>45547</v>
          </cell>
          <cell r="G6173">
            <v>45549</v>
          </cell>
          <cell r="H6173" t="str">
            <v>Đã nghỉ việc</v>
          </cell>
        </row>
        <row r="6174">
          <cell r="D6174" t="str">
            <v>NW24090090HU</v>
          </cell>
          <cell r="E6174" t="str">
            <v>Đinh Thị Hoa</v>
          </cell>
          <cell r="F6174">
            <v>45547</v>
          </cell>
          <cell r="G6174">
            <v>45560</v>
          </cell>
          <cell r="H6174" t="str">
            <v>Đã nghỉ việc</v>
          </cell>
        </row>
        <row r="6175">
          <cell r="D6175" t="str">
            <v>NW24090091HU</v>
          </cell>
          <cell r="E6175" t="str">
            <v>Đinh Thị Phương</v>
          </cell>
          <cell r="F6175">
            <v>45547</v>
          </cell>
          <cell r="G6175">
            <v>45570</v>
          </cell>
          <cell r="H6175" t="str">
            <v>Đã nghỉ việc</v>
          </cell>
        </row>
        <row r="6176">
          <cell r="D6176" t="str">
            <v>NW24090092HU</v>
          </cell>
          <cell r="E6176" t="str">
            <v>Hoàng Trung Nghĩa</v>
          </cell>
          <cell r="F6176">
            <v>45547</v>
          </cell>
          <cell r="G6176">
            <v>45552</v>
          </cell>
          <cell r="H6176" t="str">
            <v>Đã nghỉ việc</v>
          </cell>
        </row>
        <row r="6177">
          <cell r="D6177" t="str">
            <v>NW24090093HU</v>
          </cell>
          <cell r="E6177" t="str">
            <v>Lê Tiến Đạt</v>
          </cell>
          <cell r="F6177">
            <v>45547</v>
          </cell>
          <cell r="G6177">
            <v>45552</v>
          </cell>
          <cell r="H6177" t="str">
            <v>Đã nghỉ việc</v>
          </cell>
        </row>
        <row r="6178">
          <cell r="D6178" t="str">
            <v>NW24090094HU</v>
          </cell>
          <cell r="E6178" t="str">
            <v>Nguyễn Văn Dần</v>
          </cell>
          <cell r="F6178">
            <v>45547</v>
          </cell>
          <cell r="G6178">
            <v>45549</v>
          </cell>
          <cell r="H6178" t="str">
            <v>Đã nghỉ việc</v>
          </cell>
        </row>
        <row r="6179">
          <cell r="D6179" t="str">
            <v>NW24090095HU</v>
          </cell>
          <cell r="E6179" t="str">
            <v>Bế Thành Đạt</v>
          </cell>
          <cell r="F6179">
            <v>45547</v>
          </cell>
          <cell r="G6179">
            <v>45549</v>
          </cell>
          <cell r="H6179" t="str">
            <v>Đã nghỉ việc</v>
          </cell>
        </row>
        <row r="6180">
          <cell r="D6180" t="str">
            <v>NW24090096HU</v>
          </cell>
          <cell r="E6180" t="str">
            <v>Dương Quốc Khánh</v>
          </cell>
          <cell r="F6180">
            <v>45547</v>
          </cell>
          <cell r="G6180">
            <v>45553</v>
          </cell>
          <cell r="H6180" t="str">
            <v>Đã nghỉ việc</v>
          </cell>
        </row>
        <row r="6181">
          <cell r="D6181" t="str">
            <v>NW24090097HU</v>
          </cell>
          <cell r="E6181" t="str">
            <v>Vũ Đức Hoàng</v>
          </cell>
          <cell r="F6181">
            <v>45547</v>
          </cell>
          <cell r="G6181">
            <v>45553</v>
          </cell>
          <cell r="H6181" t="str">
            <v>Đã nghỉ việc</v>
          </cell>
        </row>
        <row r="6182">
          <cell r="D6182" t="str">
            <v>NW24090098HU</v>
          </cell>
          <cell r="E6182" t="str">
            <v>Nguyễn Văn Cảnh</v>
          </cell>
          <cell r="F6182">
            <v>45547</v>
          </cell>
          <cell r="G6182">
            <v>45551</v>
          </cell>
          <cell r="H6182" t="str">
            <v>Đã nghỉ việc</v>
          </cell>
        </row>
        <row r="6183">
          <cell r="D6183" t="str">
            <v>NW24090099HU</v>
          </cell>
          <cell r="E6183" t="str">
            <v>Nguyễn Văn Nhất</v>
          </cell>
          <cell r="F6183">
            <v>45547</v>
          </cell>
          <cell r="G6183">
            <v>45551</v>
          </cell>
          <cell r="H6183" t="str">
            <v>Đã nghỉ việc</v>
          </cell>
        </row>
        <row r="6184">
          <cell r="D6184" t="str">
            <v>NW24090100HU</v>
          </cell>
          <cell r="E6184" t="str">
            <v>Lương Thị Vân</v>
          </cell>
          <cell r="F6184">
            <v>45547</v>
          </cell>
          <cell r="G6184">
            <v>45552</v>
          </cell>
          <cell r="H6184" t="str">
            <v>Đã nghỉ việc</v>
          </cell>
        </row>
        <row r="6185">
          <cell r="D6185" t="str">
            <v>NW24090101HU</v>
          </cell>
          <cell r="E6185" t="str">
            <v>Ngô Thị Thu Hiền</v>
          </cell>
          <cell r="F6185">
            <v>45547</v>
          </cell>
          <cell r="G6185">
            <v>45552</v>
          </cell>
          <cell r="H6185" t="str">
            <v>Đã nghỉ việc</v>
          </cell>
        </row>
        <row r="6186">
          <cell r="D6186" t="str">
            <v>NW24090102HU</v>
          </cell>
          <cell r="E6186" t="str">
            <v>Lê Thị Hà</v>
          </cell>
          <cell r="F6186">
            <v>45547</v>
          </cell>
          <cell r="G6186">
            <v>45552</v>
          </cell>
          <cell r="H6186" t="str">
            <v>Đã nghỉ việc</v>
          </cell>
        </row>
        <row r="6187">
          <cell r="D6187" t="str">
            <v>NW24090103HU</v>
          </cell>
          <cell r="E6187" t="str">
            <v>Ma Thị Hoàng</v>
          </cell>
          <cell r="F6187">
            <v>45547</v>
          </cell>
          <cell r="G6187">
            <v>45552</v>
          </cell>
          <cell r="H6187" t="str">
            <v>Đã nghỉ việc</v>
          </cell>
        </row>
        <row r="6188">
          <cell r="D6188" t="str">
            <v>NW24090104HU</v>
          </cell>
          <cell r="E6188" t="str">
            <v>Hoàng Thị Quyên</v>
          </cell>
          <cell r="F6188">
            <v>45547</v>
          </cell>
          <cell r="G6188">
            <v>45552</v>
          </cell>
          <cell r="H6188" t="str">
            <v>Đã nghỉ việc</v>
          </cell>
        </row>
        <row r="6189">
          <cell r="D6189" t="str">
            <v>NW24090105HU</v>
          </cell>
          <cell r="E6189" t="str">
            <v>Hoàng Thị Quỳnh</v>
          </cell>
          <cell r="F6189">
            <v>45547</v>
          </cell>
          <cell r="G6189">
            <v>45555</v>
          </cell>
          <cell r="H6189" t="str">
            <v>Đã nghỉ việc</v>
          </cell>
        </row>
        <row r="6190">
          <cell r="D6190" t="str">
            <v>NW24090106HU</v>
          </cell>
          <cell r="E6190" t="str">
            <v>Đỗ Văn Liêm</v>
          </cell>
          <cell r="F6190">
            <v>45547</v>
          </cell>
          <cell r="G6190">
            <v>45552</v>
          </cell>
          <cell r="H6190" t="str">
            <v>Đã nghỉ việc</v>
          </cell>
        </row>
        <row r="6191">
          <cell r="D6191" t="str">
            <v>NW24090058LV</v>
          </cell>
          <cell r="E6191" t="str">
            <v>Nguyễn Anh Thái</v>
          </cell>
          <cell r="F6191">
            <v>45547</v>
          </cell>
          <cell r="G6191">
            <v>45556</v>
          </cell>
          <cell r="H6191" t="str">
            <v>Đã nghỉ việc</v>
          </cell>
        </row>
        <row r="6192">
          <cell r="D6192" t="str">
            <v>NW24091706NE</v>
          </cell>
          <cell r="E6192" t="str">
            <v>Dương Văn Hoàng</v>
          </cell>
          <cell r="F6192">
            <v>45547</v>
          </cell>
          <cell r="G6192">
            <v>45549</v>
          </cell>
          <cell r="H6192" t="str">
            <v>Đã nghỉ việc</v>
          </cell>
        </row>
        <row r="6193">
          <cell r="D6193" t="str">
            <v>NW24092114HM</v>
          </cell>
          <cell r="E6193" t="str">
            <v>Hà Mậu Bắc</v>
          </cell>
          <cell r="F6193">
            <v>45547</v>
          </cell>
          <cell r="G6193">
            <v>45559</v>
          </cell>
          <cell r="H6193" t="str">
            <v>Đã nghỉ việc</v>
          </cell>
        </row>
        <row r="6194">
          <cell r="D6194" t="str">
            <v>NW24091917HL</v>
          </cell>
          <cell r="E6194" t="str">
            <v>Nguyễn Văn Tám</v>
          </cell>
          <cell r="F6194">
            <v>45547</v>
          </cell>
          <cell r="G6194">
            <v>45552</v>
          </cell>
          <cell r="H6194" t="str">
            <v>Đã nghỉ việc</v>
          </cell>
        </row>
        <row r="6195">
          <cell r="D6195" t="str">
            <v>NW24091918HL</v>
          </cell>
          <cell r="E6195" t="str">
            <v>Dương Hải Bình</v>
          </cell>
          <cell r="F6195">
            <v>45547</v>
          </cell>
          <cell r="G6195">
            <v>45552</v>
          </cell>
          <cell r="H6195" t="str">
            <v>Đã nghỉ việc</v>
          </cell>
        </row>
        <row r="6196">
          <cell r="D6196" t="str">
            <v>NW24091919HL</v>
          </cell>
          <cell r="E6196" t="str">
            <v>Dương Trọng Hợp</v>
          </cell>
          <cell r="F6196">
            <v>45547</v>
          </cell>
          <cell r="G6196">
            <v>45549</v>
          </cell>
          <cell r="H6196" t="str">
            <v>Đã nghỉ việc</v>
          </cell>
        </row>
        <row r="6197">
          <cell r="D6197" t="str">
            <v>NW24091920HL</v>
          </cell>
          <cell r="E6197" t="str">
            <v>Hoàng Thị Hoài Thương</v>
          </cell>
          <cell r="F6197">
            <v>45548</v>
          </cell>
          <cell r="G6197">
            <v>45700</v>
          </cell>
          <cell r="H6197" t="str">
            <v>Đã nghỉ việc</v>
          </cell>
        </row>
        <row r="6198">
          <cell r="D6198" t="str">
            <v>NW24091921HL</v>
          </cell>
          <cell r="E6198" t="str">
            <v>Đinh Thị Hương</v>
          </cell>
          <cell r="F6198">
            <v>45548</v>
          </cell>
          <cell r="G6198">
            <v>45556</v>
          </cell>
          <cell r="H6198" t="str">
            <v>Đã nghỉ việc</v>
          </cell>
        </row>
        <row r="6199">
          <cell r="D6199" t="str">
            <v>NW24091922HL</v>
          </cell>
          <cell r="E6199" t="str">
            <v>Nông Lương Linh</v>
          </cell>
          <cell r="F6199">
            <v>45548</v>
          </cell>
          <cell r="G6199">
            <v>45552</v>
          </cell>
          <cell r="H6199" t="str">
            <v>Đã nghỉ việc</v>
          </cell>
        </row>
        <row r="6200">
          <cell r="D6200" t="str">
            <v>NW24091923HL</v>
          </cell>
          <cell r="E6200" t="str">
            <v>Nguyễn Thị Thu Lê</v>
          </cell>
          <cell r="F6200">
            <v>45548</v>
          </cell>
          <cell r="G6200">
            <v>45552</v>
          </cell>
          <cell r="H6200" t="str">
            <v>Đã nghỉ việc</v>
          </cell>
        </row>
        <row r="6201">
          <cell r="D6201" t="str">
            <v>NW24090107HU</v>
          </cell>
          <cell r="E6201" t="str">
            <v>Hoàng Thế Duy</v>
          </cell>
          <cell r="F6201">
            <v>45548</v>
          </cell>
          <cell r="G6201">
            <v>45549</v>
          </cell>
          <cell r="H6201" t="str">
            <v>Đã nghỉ việc</v>
          </cell>
        </row>
        <row r="6202">
          <cell r="D6202" t="str">
            <v>NW24090108HU</v>
          </cell>
          <cell r="E6202" t="str">
            <v>Triệu Tòn Chòi</v>
          </cell>
          <cell r="F6202">
            <v>45548</v>
          </cell>
          <cell r="G6202">
            <v>45549</v>
          </cell>
          <cell r="H6202" t="str">
            <v>Đã nghỉ việc</v>
          </cell>
        </row>
        <row r="6203">
          <cell r="D6203" t="str">
            <v>NW24090109HU</v>
          </cell>
          <cell r="E6203" t="str">
            <v>Nguyễn Thị Xuân Mai</v>
          </cell>
          <cell r="F6203">
            <v>45548</v>
          </cell>
          <cell r="G6203">
            <v>45554</v>
          </cell>
          <cell r="H6203" t="str">
            <v>Đã nghỉ việc</v>
          </cell>
        </row>
        <row r="6204">
          <cell r="D6204" t="str">
            <v>NW24090110HU</v>
          </cell>
          <cell r="E6204" t="str">
            <v>Vi Văn Chuyền</v>
          </cell>
          <cell r="F6204">
            <v>45548</v>
          </cell>
          <cell r="G6204">
            <v>45553</v>
          </cell>
          <cell r="H6204" t="str">
            <v>Đã nghỉ việc</v>
          </cell>
        </row>
        <row r="6205">
          <cell r="D6205" t="str">
            <v>NW24092115HM</v>
          </cell>
          <cell r="E6205" t="str">
            <v>Đinh Đình Tuấn</v>
          </cell>
          <cell r="F6205">
            <v>45548</v>
          </cell>
          <cell r="G6205">
            <v>45548</v>
          </cell>
          <cell r="H6205" t="str">
            <v>Đã nghỉ việc</v>
          </cell>
        </row>
        <row r="6206">
          <cell r="D6206" t="str">
            <v>NW24092116HM</v>
          </cell>
          <cell r="E6206" t="str">
            <v>Lê Thị Mai</v>
          </cell>
          <cell r="F6206">
            <v>45548</v>
          </cell>
          <cell r="G6206">
            <v>45548</v>
          </cell>
          <cell r="H6206" t="str">
            <v>Đã nghỉ việc</v>
          </cell>
        </row>
        <row r="6207">
          <cell r="D6207" t="str">
            <v>NW24092117HM</v>
          </cell>
          <cell r="E6207" t="str">
            <v>Lê Văn Tài</v>
          </cell>
          <cell r="F6207">
            <v>45548</v>
          </cell>
          <cell r="G6207">
            <v>45548</v>
          </cell>
          <cell r="H6207" t="str">
            <v>Đã nghỉ việc</v>
          </cell>
        </row>
        <row r="6208">
          <cell r="D6208" t="str">
            <v>NW24091707NE</v>
          </cell>
          <cell r="E6208" t="str">
            <v>Nguyễn Thị Nguyệt</v>
          </cell>
          <cell r="F6208">
            <v>45548</v>
          </cell>
          <cell r="G6208">
            <v>45591</v>
          </cell>
          <cell r="H6208" t="str">
            <v>Đã nghỉ việc</v>
          </cell>
        </row>
        <row r="6209">
          <cell r="D6209" t="str">
            <v>NW24091924HL</v>
          </cell>
          <cell r="E6209" t="str">
            <v>Lưu Thị Hiền</v>
          </cell>
          <cell r="F6209">
            <v>45549</v>
          </cell>
          <cell r="G6209">
            <v>45568</v>
          </cell>
          <cell r="H6209" t="str">
            <v>Đã nghỉ việc</v>
          </cell>
        </row>
        <row r="6210">
          <cell r="D6210" t="str">
            <v>NW24091925HL</v>
          </cell>
          <cell r="E6210" t="str">
            <v>Nguyễn Văn Tú</v>
          </cell>
          <cell r="F6210">
            <v>45549</v>
          </cell>
          <cell r="G6210">
            <v>45552</v>
          </cell>
          <cell r="H6210" t="str">
            <v>Đã nghỉ việc</v>
          </cell>
        </row>
        <row r="6211">
          <cell r="D6211" t="str">
            <v>NW24091926HL</v>
          </cell>
          <cell r="E6211" t="str">
            <v>Trần Mạnh Tuấn</v>
          </cell>
          <cell r="F6211">
            <v>45549</v>
          </cell>
          <cell r="G6211">
            <v>45551</v>
          </cell>
          <cell r="H6211" t="str">
            <v>Đã nghỉ việc</v>
          </cell>
        </row>
        <row r="6212">
          <cell r="D6212" t="str">
            <v>NW24091927HL</v>
          </cell>
          <cell r="E6212" t="str">
            <v>Đặng Văn Dột</v>
          </cell>
          <cell r="F6212">
            <v>45549</v>
          </cell>
          <cell r="G6212">
            <v>45598</v>
          </cell>
          <cell r="H6212" t="str">
            <v>Đã nghỉ việc</v>
          </cell>
        </row>
        <row r="6213">
          <cell r="D6213" t="str">
            <v>NW24091928HL</v>
          </cell>
          <cell r="E6213" t="str">
            <v>Cháng Văn Cường</v>
          </cell>
          <cell r="F6213">
            <v>45549</v>
          </cell>
          <cell r="G6213">
            <v>45617</v>
          </cell>
          <cell r="H6213" t="str">
            <v>Đã nghỉ việc</v>
          </cell>
        </row>
        <row r="6214">
          <cell r="D6214" t="str">
            <v>NW24092118HM</v>
          </cell>
          <cell r="E6214" t="str">
            <v>Nguyễn Văn Học</v>
          </cell>
          <cell r="F6214">
            <v>45549</v>
          </cell>
          <cell r="G6214">
            <v>45551</v>
          </cell>
          <cell r="H6214" t="str">
            <v>Đã nghỉ việc</v>
          </cell>
        </row>
        <row r="6215">
          <cell r="D6215" t="str">
            <v>NW24092119HM</v>
          </cell>
          <cell r="E6215" t="str">
            <v>Nguyễn Văn Vũ</v>
          </cell>
          <cell r="F6215">
            <v>45549</v>
          </cell>
          <cell r="G6215">
            <v>45551</v>
          </cell>
          <cell r="H6215" t="str">
            <v>Đã nghỉ việc</v>
          </cell>
        </row>
        <row r="6216">
          <cell r="D6216" t="str">
            <v>NW24090280MD</v>
          </cell>
          <cell r="E6216" t="str">
            <v>Triệu Đức Thiện</v>
          </cell>
          <cell r="F6216">
            <v>45549</v>
          </cell>
          <cell r="G6216">
            <v>45672</v>
          </cell>
          <cell r="H6216" t="str">
            <v>Đã nghỉ việc</v>
          </cell>
        </row>
        <row r="6217">
          <cell r="D6217" t="str">
            <v>NW24090281MD</v>
          </cell>
          <cell r="E6217" t="str">
            <v>Hà Văn Tưởng</v>
          </cell>
          <cell r="F6217">
            <v>45549</v>
          </cell>
          <cell r="G6217">
            <v>45556</v>
          </cell>
          <cell r="H6217" t="str">
            <v>Đã nghỉ việc</v>
          </cell>
        </row>
        <row r="6218">
          <cell r="D6218" t="str">
            <v>NW24090111HU</v>
          </cell>
          <cell r="E6218" t="str">
            <v>Trần Văn Minh</v>
          </cell>
          <cell r="F6218">
            <v>45549</v>
          </cell>
          <cell r="G6218">
            <v>45597</v>
          </cell>
          <cell r="H6218" t="str">
            <v>Đã nghỉ việc</v>
          </cell>
        </row>
        <row r="6219">
          <cell r="D6219" t="str">
            <v>NW24090343CE</v>
          </cell>
          <cell r="E6219" t="str">
            <v>Ly Sín Thành</v>
          </cell>
          <cell r="F6219">
            <v>45549</v>
          </cell>
          <cell r="G6219">
            <v>45622</v>
          </cell>
          <cell r="H6219" t="str">
            <v>Đã nghỉ việc</v>
          </cell>
        </row>
        <row r="6220">
          <cell r="D6220" t="str">
            <v>NW24091233TM</v>
          </cell>
          <cell r="E6220" t="str">
            <v>Ma Văn Đoàn</v>
          </cell>
          <cell r="F6220">
            <v>45549</v>
          </cell>
          <cell r="G6220">
            <v>45558</v>
          </cell>
          <cell r="H6220" t="str">
            <v>Đã nghỉ việc</v>
          </cell>
        </row>
        <row r="6221">
          <cell r="D6221" t="str">
            <v>NW24091234TM</v>
          </cell>
          <cell r="E6221" t="str">
            <v>Tôn Văn An</v>
          </cell>
          <cell r="F6221">
            <v>45549</v>
          </cell>
          <cell r="G6221">
            <v>45552</v>
          </cell>
          <cell r="H6221" t="str">
            <v>Đã nghỉ việc</v>
          </cell>
        </row>
        <row r="6222">
          <cell r="D6222" t="str">
            <v>NW24091235TM</v>
          </cell>
          <cell r="E6222" t="str">
            <v>Lý Càn Líu</v>
          </cell>
          <cell r="F6222">
            <v>45549</v>
          </cell>
          <cell r="G6222">
            <v>45558</v>
          </cell>
          <cell r="H6222" t="str">
            <v>Đã nghỉ việc</v>
          </cell>
        </row>
        <row r="6223">
          <cell r="D6223" t="str">
            <v>NW24090344CE</v>
          </cell>
          <cell r="E6223" t="str">
            <v>Nguyễn Ngọc Đạt</v>
          </cell>
          <cell r="F6223">
            <v>45549</v>
          </cell>
          <cell r="G6223">
            <v>45552</v>
          </cell>
          <cell r="H6223" t="str">
            <v>Đã nghỉ việc</v>
          </cell>
        </row>
        <row r="6224">
          <cell r="D6224" t="str">
            <v>NW24090345CE</v>
          </cell>
          <cell r="E6224" t="str">
            <v>Nguyễn Thanh Tùng</v>
          </cell>
          <cell r="F6224">
            <v>45549</v>
          </cell>
          <cell r="G6224">
            <v>45552</v>
          </cell>
          <cell r="H6224" t="str">
            <v>Đã nghỉ việc</v>
          </cell>
        </row>
        <row r="6225">
          <cell r="D6225" t="str">
            <v>NW24091708NE</v>
          </cell>
          <cell r="E6225" t="str">
            <v>Nguyễn Thị Tiếp</v>
          </cell>
          <cell r="F6225">
            <v>45549</v>
          </cell>
          <cell r="G6225">
            <v>45553</v>
          </cell>
          <cell r="H6225" t="str">
            <v>Đã nghỉ việc</v>
          </cell>
        </row>
        <row r="6226">
          <cell r="D6226" t="str">
            <v>NW24092120HM</v>
          </cell>
          <cell r="E6226" t="str">
            <v>Hoàng Nữ Nhi</v>
          </cell>
          <cell r="F6226">
            <v>45549</v>
          </cell>
          <cell r="G6226">
            <v>45551</v>
          </cell>
          <cell r="H6226" t="str">
            <v>Đã nghỉ việc</v>
          </cell>
        </row>
        <row r="6227">
          <cell r="D6227" t="str">
            <v>NW24092121HM</v>
          </cell>
          <cell r="E6227" t="str">
            <v>Nguyễn Việt Bắc</v>
          </cell>
          <cell r="F6227">
            <v>45549</v>
          </cell>
          <cell r="G6227">
            <v>45551</v>
          </cell>
          <cell r="H6227" t="str">
            <v>Đã nghỉ việc</v>
          </cell>
        </row>
        <row r="6228">
          <cell r="D6228" t="str">
            <v>NW24090406MA</v>
          </cell>
          <cell r="E6228" t="str">
            <v>Dương Thanh Tú</v>
          </cell>
          <cell r="F6228">
            <v>45549</v>
          </cell>
          <cell r="G6228">
            <v>45552</v>
          </cell>
          <cell r="H6228" t="str">
            <v>Đã nghỉ việc</v>
          </cell>
        </row>
        <row r="6229">
          <cell r="D6229" t="str">
            <v>NW24091929HL</v>
          </cell>
          <cell r="E6229" t="str">
            <v>Hoàng Thị Thu Hoài</v>
          </cell>
          <cell r="F6229">
            <v>45549</v>
          </cell>
          <cell r="G6229">
            <v>45552</v>
          </cell>
          <cell r="H6229" t="str">
            <v>Đã nghỉ việc</v>
          </cell>
        </row>
        <row r="6230">
          <cell r="D6230" t="str">
            <v>NW24091930HL</v>
          </cell>
          <cell r="E6230" t="str">
            <v>Chu Hoài Anh</v>
          </cell>
          <cell r="F6230">
            <v>45549</v>
          </cell>
          <cell r="G6230">
            <v>45552</v>
          </cell>
          <cell r="H6230" t="str">
            <v>Đã nghỉ việc</v>
          </cell>
        </row>
        <row r="6231">
          <cell r="D6231" t="str">
            <v>24091931HL</v>
          </cell>
          <cell r="E6231" t="str">
            <v>Hà Văn Khoa</v>
          </cell>
          <cell r="F6231">
            <v>45551</v>
          </cell>
          <cell r="G6231">
            <v>45769</v>
          </cell>
          <cell r="H6231" t="str">
            <v>Đã nghỉ việc</v>
          </cell>
        </row>
        <row r="6232">
          <cell r="D6232" t="str">
            <v>NW24091932HL</v>
          </cell>
          <cell r="E6232" t="str">
            <v>Hoàng Minh Quang</v>
          </cell>
          <cell r="F6232">
            <v>45551</v>
          </cell>
          <cell r="G6232">
            <v>45558</v>
          </cell>
          <cell r="H6232" t="str">
            <v>Đã nghỉ việc</v>
          </cell>
        </row>
        <row r="6233">
          <cell r="D6233" t="str">
            <v>NW24091933HL</v>
          </cell>
          <cell r="E6233" t="str">
            <v>Hạ Mí Lình</v>
          </cell>
          <cell r="F6233">
            <v>45551</v>
          </cell>
          <cell r="G6233">
            <v>45558</v>
          </cell>
          <cell r="H6233" t="str">
            <v>Đã nghỉ việc</v>
          </cell>
        </row>
        <row r="6234">
          <cell r="D6234" t="str">
            <v>NW24091934HL</v>
          </cell>
          <cell r="E6234" t="str">
            <v>Sùng A Tùng</v>
          </cell>
          <cell r="F6234">
            <v>45551</v>
          </cell>
          <cell r="G6234">
            <v>45590</v>
          </cell>
          <cell r="H6234" t="str">
            <v>Đã nghỉ việc</v>
          </cell>
        </row>
        <row r="6235">
          <cell r="D6235" t="str">
            <v>NW24091935HL</v>
          </cell>
          <cell r="E6235" t="str">
            <v>Phùng Quang Huy</v>
          </cell>
          <cell r="F6235">
            <v>45551</v>
          </cell>
          <cell r="G6235">
            <v>45553</v>
          </cell>
          <cell r="H6235" t="str">
            <v>Đã nghỉ việc</v>
          </cell>
        </row>
        <row r="6236">
          <cell r="D6236" t="str">
            <v>NW24090368LT</v>
          </cell>
          <cell r="E6236" t="str">
            <v>La Hồng Vinh</v>
          </cell>
          <cell r="F6236">
            <v>45551</v>
          </cell>
          <cell r="G6236">
            <v>45660</v>
          </cell>
          <cell r="H6236" t="str">
            <v>Đã nghỉ việc</v>
          </cell>
        </row>
        <row r="6237">
          <cell r="D6237" t="str">
            <v>NW24090369LT</v>
          </cell>
          <cell r="E6237" t="str">
            <v>Nguyễn Văn Chung</v>
          </cell>
          <cell r="F6237">
            <v>45551</v>
          </cell>
          <cell r="G6237">
            <v>45573</v>
          </cell>
          <cell r="H6237" t="str">
            <v>Đã nghỉ việc</v>
          </cell>
        </row>
        <row r="6238">
          <cell r="D6238" t="str">
            <v>NW24090370LT</v>
          </cell>
          <cell r="E6238" t="str">
            <v>Nguyễn Hồng Phong</v>
          </cell>
          <cell r="F6238">
            <v>45551</v>
          </cell>
          <cell r="G6238">
            <v>45566</v>
          </cell>
          <cell r="H6238" t="str">
            <v>Đã nghỉ việc</v>
          </cell>
        </row>
        <row r="6239">
          <cell r="D6239" t="str">
            <v>NW24092122HM</v>
          </cell>
          <cell r="E6239" t="str">
            <v>Lý Ngọc Anh</v>
          </cell>
          <cell r="F6239">
            <v>45551</v>
          </cell>
          <cell r="G6239">
            <v>45569</v>
          </cell>
          <cell r="H6239" t="str">
            <v>Đã nghỉ việc</v>
          </cell>
        </row>
        <row r="6240">
          <cell r="D6240" t="str">
            <v>NW24092123HM</v>
          </cell>
          <cell r="E6240" t="str">
            <v>Nguyễn Thị Chang</v>
          </cell>
          <cell r="F6240">
            <v>45551</v>
          </cell>
          <cell r="G6240">
            <v>45565</v>
          </cell>
          <cell r="H6240" t="str">
            <v>Đã nghỉ việc</v>
          </cell>
        </row>
        <row r="6241">
          <cell r="D6241" t="str">
            <v>NW24092124HM</v>
          </cell>
          <cell r="E6241" t="str">
            <v>Nguyễn Thành Đạt</v>
          </cell>
          <cell r="F6241">
            <v>45551</v>
          </cell>
          <cell r="G6241">
            <v>45553</v>
          </cell>
          <cell r="H6241" t="str">
            <v>Đã nghỉ việc</v>
          </cell>
        </row>
        <row r="6242">
          <cell r="D6242" t="str">
            <v>NW24092125HM</v>
          </cell>
          <cell r="E6242" t="str">
            <v>Lý Thanh Tùng</v>
          </cell>
          <cell r="F6242">
            <v>45551</v>
          </cell>
          <cell r="G6242">
            <v>45554</v>
          </cell>
          <cell r="H6242" t="str">
            <v>Đã nghỉ việc</v>
          </cell>
        </row>
        <row r="6243">
          <cell r="D6243" t="str">
            <v>NW24092126HM</v>
          </cell>
          <cell r="E6243" t="str">
            <v>Vi Thị Yến Nhi</v>
          </cell>
          <cell r="F6243">
            <v>45551</v>
          </cell>
          <cell r="G6243">
            <v>45554</v>
          </cell>
          <cell r="H6243" t="str">
            <v>Đã nghỉ việc</v>
          </cell>
        </row>
        <row r="6244">
          <cell r="D6244" t="str">
            <v>NW24092127HM</v>
          </cell>
          <cell r="E6244" t="str">
            <v>Lường Minh Nghĩa</v>
          </cell>
          <cell r="F6244">
            <v>45551</v>
          </cell>
          <cell r="G6244">
            <v>45552</v>
          </cell>
          <cell r="H6244" t="str">
            <v>Đã nghỉ việc</v>
          </cell>
        </row>
        <row r="6245">
          <cell r="D6245" t="str">
            <v>NW24092128HM</v>
          </cell>
          <cell r="E6245" t="str">
            <v>Vi Văn Hội</v>
          </cell>
          <cell r="F6245">
            <v>45551</v>
          </cell>
          <cell r="G6245">
            <v>45552</v>
          </cell>
          <cell r="H6245" t="str">
            <v>Đã nghỉ việc</v>
          </cell>
        </row>
        <row r="6246">
          <cell r="D6246" t="str">
            <v>NW24090282MD</v>
          </cell>
          <cell r="E6246" t="str">
            <v>Hoàng Phúc Tài</v>
          </cell>
          <cell r="F6246">
            <v>45551</v>
          </cell>
          <cell r="G6246">
            <v>45553</v>
          </cell>
          <cell r="H6246" t="str">
            <v>Đã nghỉ việc</v>
          </cell>
        </row>
        <row r="6247">
          <cell r="D6247" t="str">
            <v>NW24090283MD</v>
          </cell>
          <cell r="E6247" t="str">
            <v>Hoàng Thị Hồng</v>
          </cell>
          <cell r="F6247">
            <v>45551</v>
          </cell>
          <cell r="G6247">
            <v>45552</v>
          </cell>
          <cell r="H6247" t="str">
            <v>Đã nghỉ việc</v>
          </cell>
        </row>
        <row r="6248">
          <cell r="D6248" t="str">
            <v>NW24090112HU</v>
          </cell>
          <cell r="E6248" t="str">
            <v>Nguyễn Thị Bích Ngọc</v>
          </cell>
          <cell r="F6248">
            <v>45551</v>
          </cell>
          <cell r="G6248">
            <v>45553</v>
          </cell>
          <cell r="H6248" t="str">
            <v>Đã nghỉ việc</v>
          </cell>
        </row>
        <row r="6249">
          <cell r="D6249" t="str">
            <v>NW24090113HU</v>
          </cell>
          <cell r="E6249" t="str">
            <v>Mùng Thị Ly</v>
          </cell>
          <cell r="F6249">
            <v>45551</v>
          </cell>
          <cell r="G6249">
            <v>45584</v>
          </cell>
          <cell r="H6249" t="str">
            <v>Đã nghỉ việc</v>
          </cell>
        </row>
        <row r="6250">
          <cell r="D6250" t="str">
            <v>NW24090114HU</v>
          </cell>
          <cell r="E6250" t="str">
            <v>Giàng Thị Nguyệt</v>
          </cell>
          <cell r="F6250">
            <v>45551</v>
          </cell>
          <cell r="G6250">
            <v>45584</v>
          </cell>
          <cell r="H6250" t="str">
            <v>Đã nghỉ việc</v>
          </cell>
        </row>
        <row r="6251">
          <cell r="D6251" t="str">
            <v>NW24090115HU</v>
          </cell>
          <cell r="E6251" t="str">
            <v>Bùi Thanh Minh</v>
          </cell>
          <cell r="F6251">
            <v>45551</v>
          </cell>
          <cell r="G6251">
            <v>45565</v>
          </cell>
          <cell r="H6251" t="str">
            <v>Đã nghỉ việc</v>
          </cell>
        </row>
        <row r="6252">
          <cell r="D6252" t="str">
            <v>NW24090116HU</v>
          </cell>
          <cell r="E6252" t="str">
            <v>Trần Thị Hạnh</v>
          </cell>
          <cell r="F6252">
            <v>45551</v>
          </cell>
          <cell r="G6252">
            <v>45682</v>
          </cell>
          <cell r="H6252" t="str">
            <v>Đã nghỉ việc</v>
          </cell>
        </row>
        <row r="6253">
          <cell r="D6253" t="str">
            <v>NW24090117HU</v>
          </cell>
          <cell r="E6253" t="str">
            <v>Ma Thị Hiến</v>
          </cell>
          <cell r="F6253">
            <v>45551</v>
          </cell>
          <cell r="G6253">
            <v>45565</v>
          </cell>
          <cell r="H6253" t="str">
            <v>Đã nghỉ việc</v>
          </cell>
        </row>
        <row r="6254">
          <cell r="D6254" t="str">
            <v>NW24090118HU</v>
          </cell>
          <cell r="E6254" t="str">
            <v>Phạm Anh Tuấn</v>
          </cell>
          <cell r="F6254">
            <v>45551</v>
          </cell>
          <cell r="G6254">
            <v>45558</v>
          </cell>
          <cell r="H6254" t="str">
            <v>Đã nghỉ việc</v>
          </cell>
        </row>
        <row r="6255">
          <cell r="D6255" t="str">
            <v>NW24090119HU</v>
          </cell>
          <cell r="E6255" t="str">
            <v>Hà Việt Đức</v>
          </cell>
          <cell r="F6255">
            <v>45551</v>
          </cell>
          <cell r="G6255">
            <v>45554</v>
          </cell>
          <cell r="H6255" t="str">
            <v>Đã nghỉ việc</v>
          </cell>
        </row>
        <row r="6256">
          <cell r="D6256" t="str">
            <v>NW24090120HU</v>
          </cell>
          <cell r="E6256" t="str">
            <v>Dương Thị Yến</v>
          </cell>
          <cell r="F6256">
            <v>45551</v>
          </cell>
          <cell r="G6256">
            <v>45554</v>
          </cell>
          <cell r="H6256" t="str">
            <v>Đã nghỉ việc</v>
          </cell>
        </row>
        <row r="6257">
          <cell r="D6257" t="str">
            <v>NW24090004AP</v>
          </cell>
          <cell r="E6257" t="str">
            <v>Trần Thị Nhất</v>
          </cell>
          <cell r="F6257">
            <v>45551</v>
          </cell>
          <cell r="G6257">
            <v>45554</v>
          </cell>
          <cell r="H6257" t="str">
            <v>Đã nghỉ việc</v>
          </cell>
        </row>
        <row r="6258">
          <cell r="D6258" t="str">
            <v>NW24090059LV</v>
          </cell>
          <cell r="E6258" t="str">
            <v>Đỗ Huy Ngọc</v>
          </cell>
          <cell r="F6258">
            <v>45551</v>
          </cell>
          <cell r="G6258">
            <v>45552</v>
          </cell>
          <cell r="H6258" t="str">
            <v>Đã nghỉ việc</v>
          </cell>
        </row>
        <row r="6259">
          <cell r="D6259" t="str">
            <v>NW24091236TM</v>
          </cell>
          <cell r="E6259" t="str">
            <v>Lê Đức Mạnh</v>
          </cell>
          <cell r="F6259">
            <v>45551</v>
          </cell>
          <cell r="G6259">
            <v>45554</v>
          </cell>
          <cell r="H6259" t="str">
            <v>Đã nghỉ việc</v>
          </cell>
        </row>
        <row r="6260">
          <cell r="D6260" t="str">
            <v>NW24091237TM</v>
          </cell>
          <cell r="E6260" t="str">
            <v>Cư Mí Lành</v>
          </cell>
          <cell r="F6260">
            <v>45551</v>
          </cell>
          <cell r="G6260">
            <v>45580</v>
          </cell>
          <cell r="H6260" t="str">
            <v>Đã nghỉ việc</v>
          </cell>
        </row>
        <row r="6261">
          <cell r="D6261" t="str">
            <v>NW24091238TM</v>
          </cell>
          <cell r="E6261" t="str">
            <v>Giàng Vần Dũng</v>
          </cell>
          <cell r="F6261">
            <v>45551</v>
          </cell>
          <cell r="G6261">
            <v>45580</v>
          </cell>
          <cell r="H6261" t="str">
            <v>Đã nghỉ việc</v>
          </cell>
        </row>
        <row r="6262">
          <cell r="D6262" t="str">
            <v>NW24090284MD</v>
          </cell>
          <cell r="E6262" t="str">
            <v>Ma Văn Thành Thông</v>
          </cell>
          <cell r="F6262">
            <v>45551</v>
          </cell>
          <cell r="G6262">
            <v>45552</v>
          </cell>
          <cell r="H6262" t="str">
            <v>Đã nghỉ việc</v>
          </cell>
        </row>
        <row r="6263">
          <cell r="D6263" t="str">
            <v>NW24090285MD</v>
          </cell>
          <cell r="E6263" t="str">
            <v>Vũ Thị Minh Tâm</v>
          </cell>
          <cell r="F6263">
            <v>45551</v>
          </cell>
          <cell r="G6263">
            <v>45552</v>
          </cell>
          <cell r="H6263" t="str">
            <v>Đã nghỉ việc</v>
          </cell>
        </row>
        <row r="6264">
          <cell r="D6264" t="str">
            <v>NW24092129HM</v>
          </cell>
          <cell r="E6264" t="str">
            <v>Lê Việt Dũng</v>
          </cell>
          <cell r="F6264">
            <v>45551</v>
          </cell>
          <cell r="G6264">
            <v>45553</v>
          </cell>
          <cell r="H6264" t="str">
            <v>Đã nghỉ việc</v>
          </cell>
        </row>
        <row r="6265">
          <cell r="D6265" t="str">
            <v>NW24091709NE</v>
          </cell>
          <cell r="E6265" t="str">
            <v>Trần Long Vũ</v>
          </cell>
          <cell r="F6265">
            <v>45552</v>
          </cell>
          <cell r="G6265">
            <v>45552</v>
          </cell>
          <cell r="H6265" t="str">
            <v>Đã nghỉ việc</v>
          </cell>
        </row>
        <row r="6266">
          <cell r="D6266" t="str">
            <v>NW24091710NE</v>
          </cell>
          <cell r="E6266" t="str">
            <v>Nguyễn Văn Thành</v>
          </cell>
          <cell r="F6266">
            <v>45552</v>
          </cell>
          <cell r="G6266">
            <v>45554</v>
          </cell>
          <cell r="H6266" t="str">
            <v>Đã nghỉ việc</v>
          </cell>
        </row>
        <row r="6267">
          <cell r="D6267" t="str">
            <v>NW24091936HL</v>
          </cell>
          <cell r="E6267" t="str">
            <v>Nguyễn Thị Nhung</v>
          </cell>
          <cell r="F6267">
            <v>45552</v>
          </cell>
          <cell r="G6267">
            <v>45561</v>
          </cell>
          <cell r="H6267" t="str">
            <v>Đã nghỉ việc</v>
          </cell>
        </row>
        <row r="6268">
          <cell r="D6268" t="str">
            <v>NW24091937HL</v>
          </cell>
          <cell r="E6268" t="str">
            <v>Nguyễn Công Nhã</v>
          </cell>
          <cell r="F6268">
            <v>45552</v>
          </cell>
          <cell r="G6268">
            <v>45628</v>
          </cell>
          <cell r="H6268" t="str">
            <v>Đã nghỉ việc</v>
          </cell>
        </row>
        <row r="6269">
          <cell r="D6269" t="str">
            <v>NW24091938HL</v>
          </cell>
          <cell r="E6269" t="str">
            <v>Nguyễn Văn Thành</v>
          </cell>
          <cell r="F6269">
            <v>45552</v>
          </cell>
          <cell r="G6269">
            <v>45665</v>
          </cell>
          <cell r="H6269" t="str">
            <v>Đã nghỉ việc</v>
          </cell>
        </row>
        <row r="6270">
          <cell r="D6270" t="str">
            <v>NW24091939HL</v>
          </cell>
          <cell r="E6270" t="str">
            <v>Nguyễn Thị Quy</v>
          </cell>
          <cell r="F6270">
            <v>45552</v>
          </cell>
          <cell r="G6270">
            <v>45561</v>
          </cell>
          <cell r="H6270" t="str">
            <v>Đã nghỉ việc</v>
          </cell>
        </row>
        <row r="6271">
          <cell r="D6271" t="str">
            <v>NW24090407MA</v>
          </cell>
          <cell r="E6271" t="str">
            <v>Diệp Văn Mạnh</v>
          </cell>
          <cell r="F6271">
            <v>45552</v>
          </cell>
          <cell r="G6271">
            <v>45570</v>
          </cell>
          <cell r="H6271" t="str">
            <v>Đã nghỉ việc</v>
          </cell>
        </row>
        <row r="6272">
          <cell r="D6272" t="str">
            <v>NW24090408MA</v>
          </cell>
          <cell r="E6272" t="str">
            <v>Bùi Khánh Duy</v>
          </cell>
          <cell r="F6272">
            <v>45552</v>
          </cell>
          <cell r="G6272">
            <v>45552</v>
          </cell>
          <cell r="H6272" t="str">
            <v>Đã nghỉ việc</v>
          </cell>
        </row>
        <row r="6273">
          <cell r="D6273" t="str">
            <v>NW24090409MA</v>
          </cell>
          <cell r="E6273" t="str">
            <v>Đặng Thành Lập</v>
          </cell>
          <cell r="F6273">
            <v>45552</v>
          </cell>
          <cell r="G6273">
            <v>45552</v>
          </cell>
          <cell r="H6273" t="str">
            <v>Đã nghỉ việc</v>
          </cell>
        </row>
        <row r="6274">
          <cell r="D6274" t="str">
            <v>NW24090410MA</v>
          </cell>
          <cell r="E6274" t="str">
            <v>Ân Văn Long</v>
          </cell>
          <cell r="F6274">
            <v>45552</v>
          </cell>
          <cell r="G6274">
            <v>45552</v>
          </cell>
          <cell r="H6274" t="str">
            <v>Đã nghỉ việc</v>
          </cell>
        </row>
        <row r="6275">
          <cell r="D6275" t="str">
            <v>NW24092130HM</v>
          </cell>
          <cell r="E6275" t="str">
            <v>Lưu Sỹ Bắc</v>
          </cell>
          <cell r="F6275">
            <v>45552</v>
          </cell>
          <cell r="G6275">
            <v>45553</v>
          </cell>
          <cell r="H6275" t="str">
            <v>Đã nghỉ việc</v>
          </cell>
        </row>
        <row r="6276">
          <cell r="D6276" t="str">
            <v>NW24090286MD</v>
          </cell>
          <cell r="E6276" t="str">
            <v>Phạm Quốc Huy</v>
          </cell>
          <cell r="F6276">
            <v>45552</v>
          </cell>
          <cell r="G6276">
            <v>45553</v>
          </cell>
          <cell r="H6276" t="str">
            <v>Đã nghỉ việc</v>
          </cell>
        </row>
        <row r="6277">
          <cell r="D6277" t="str">
            <v>NW24090287MD</v>
          </cell>
          <cell r="E6277" t="str">
            <v>Nguyễn Thị Thúy Anh</v>
          </cell>
          <cell r="F6277">
            <v>45552</v>
          </cell>
          <cell r="G6277">
            <v>45553</v>
          </cell>
          <cell r="H6277" t="str">
            <v>Đã nghỉ việc</v>
          </cell>
        </row>
        <row r="6278">
          <cell r="D6278" t="str">
            <v>NW24091239TM</v>
          </cell>
          <cell r="E6278" t="str">
            <v>Trần Văn Long</v>
          </cell>
          <cell r="F6278">
            <v>45552</v>
          </cell>
          <cell r="G6278">
            <v>45561</v>
          </cell>
          <cell r="H6278" t="str">
            <v>Đã nghỉ việc</v>
          </cell>
        </row>
        <row r="6279">
          <cell r="D6279" t="str">
            <v>NW24090005AP</v>
          </cell>
          <cell r="E6279" t="str">
            <v>Nguyễn Phương Linh</v>
          </cell>
          <cell r="F6279">
            <v>45552</v>
          </cell>
          <cell r="G6279">
            <v>45552</v>
          </cell>
          <cell r="H6279" t="str">
            <v>Đã nghỉ việc</v>
          </cell>
        </row>
        <row r="6280">
          <cell r="D6280" t="str">
            <v>NW24090121HU</v>
          </cell>
          <cell r="E6280" t="str">
            <v>Đường Thị Điểm</v>
          </cell>
          <cell r="F6280">
            <v>45552</v>
          </cell>
          <cell r="G6280">
            <v>45555</v>
          </cell>
          <cell r="H6280" t="str">
            <v>Đã nghỉ việc</v>
          </cell>
        </row>
        <row r="6281">
          <cell r="D6281" t="str">
            <v>NW24090122HU</v>
          </cell>
          <cell r="E6281" t="str">
            <v>Hoàng Thị Yến</v>
          </cell>
          <cell r="F6281">
            <v>45552</v>
          </cell>
          <cell r="G6281">
            <v>45558</v>
          </cell>
          <cell r="H6281" t="str">
            <v>Đã nghỉ việc</v>
          </cell>
        </row>
        <row r="6282">
          <cell r="D6282" t="str">
            <v>NW24090123HU</v>
          </cell>
          <cell r="E6282" t="str">
            <v>Nguyễn Văn Trung</v>
          </cell>
          <cell r="F6282">
            <v>45552</v>
          </cell>
          <cell r="G6282">
            <v>45555</v>
          </cell>
          <cell r="H6282" t="str">
            <v>Đã nghỉ việc</v>
          </cell>
        </row>
        <row r="6283">
          <cell r="D6283" t="str">
            <v>NW24090124HU</v>
          </cell>
          <cell r="E6283" t="str">
            <v>Vi Thị Nhinh</v>
          </cell>
          <cell r="F6283">
            <v>45552</v>
          </cell>
          <cell r="G6283">
            <v>45559</v>
          </cell>
          <cell r="H6283" t="str">
            <v>Đã nghỉ việc</v>
          </cell>
        </row>
        <row r="6284">
          <cell r="D6284" t="str">
            <v>NW24090125HU</v>
          </cell>
          <cell r="E6284" t="str">
            <v>Nguyễn Văn Đoàn</v>
          </cell>
          <cell r="F6284">
            <v>45552</v>
          </cell>
          <cell r="G6284">
            <v>45556</v>
          </cell>
          <cell r="H6284" t="str">
            <v>Đã nghỉ việc</v>
          </cell>
        </row>
        <row r="6285">
          <cell r="D6285" t="str">
            <v>NW24090126HU</v>
          </cell>
          <cell r="E6285" t="str">
            <v>Nguyễn Minh Hoàng</v>
          </cell>
          <cell r="F6285">
            <v>45552</v>
          </cell>
          <cell r="G6285">
            <v>45558</v>
          </cell>
          <cell r="H6285" t="str">
            <v>Đã nghỉ việc</v>
          </cell>
        </row>
        <row r="6286">
          <cell r="D6286" t="str">
            <v>NW24090127HU</v>
          </cell>
          <cell r="E6286" t="str">
            <v>Hà Việt Dũng</v>
          </cell>
          <cell r="F6286">
            <v>45552</v>
          </cell>
          <cell r="G6286">
            <v>45694</v>
          </cell>
          <cell r="H6286" t="str">
            <v>Đã nghỉ việc</v>
          </cell>
        </row>
        <row r="6287">
          <cell r="D6287" t="str">
            <v>NW24090128HU</v>
          </cell>
          <cell r="E6287" t="str">
            <v>Hoàng Tiến Dũng</v>
          </cell>
          <cell r="F6287">
            <v>45552</v>
          </cell>
          <cell r="G6287">
            <v>45556</v>
          </cell>
          <cell r="H6287" t="str">
            <v>Đã nghỉ việc</v>
          </cell>
        </row>
        <row r="6288">
          <cell r="D6288" t="str">
            <v>NW24090129HU</v>
          </cell>
          <cell r="E6288" t="str">
            <v>La Thị Bình Yên</v>
          </cell>
          <cell r="F6288">
            <v>45552</v>
          </cell>
          <cell r="G6288">
            <v>45553</v>
          </cell>
          <cell r="H6288" t="str">
            <v>Đã nghỉ việc</v>
          </cell>
        </row>
        <row r="6289">
          <cell r="D6289" t="str">
            <v>NW24090130HU</v>
          </cell>
          <cell r="E6289" t="str">
            <v>Phạm Minh Chiến</v>
          </cell>
          <cell r="F6289">
            <v>45552</v>
          </cell>
          <cell r="G6289">
            <v>45554</v>
          </cell>
          <cell r="H6289" t="str">
            <v>Đã nghỉ việc</v>
          </cell>
        </row>
        <row r="6290">
          <cell r="D6290" t="str">
            <v>NW24091240TM</v>
          </cell>
          <cell r="E6290" t="str">
            <v>Nguyễn Thị Hoạt</v>
          </cell>
          <cell r="F6290">
            <v>45552</v>
          </cell>
          <cell r="G6290">
            <v>45555</v>
          </cell>
          <cell r="H6290" t="str">
            <v>Đã nghỉ việc</v>
          </cell>
        </row>
        <row r="6291">
          <cell r="D6291" t="str">
            <v>NW24091711NE</v>
          </cell>
          <cell r="E6291" t="str">
            <v>Nguyễn Mạnh Hùng</v>
          </cell>
          <cell r="F6291">
            <v>45553</v>
          </cell>
          <cell r="G6291">
            <v>45556</v>
          </cell>
          <cell r="H6291" t="str">
            <v>Đã nghỉ việc</v>
          </cell>
        </row>
        <row r="6292">
          <cell r="D6292" t="str">
            <v>NW24091712NE</v>
          </cell>
          <cell r="E6292" t="str">
            <v>Nguyễn Văn Mạnh</v>
          </cell>
          <cell r="F6292">
            <v>45553</v>
          </cell>
          <cell r="G6292">
            <v>45607</v>
          </cell>
          <cell r="H6292" t="str">
            <v>Đã nghỉ việc</v>
          </cell>
        </row>
        <row r="6293">
          <cell r="D6293" t="str">
            <v>NW24091713NE</v>
          </cell>
          <cell r="E6293" t="str">
            <v>Nguyễn Thành Công</v>
          </cell>
          <cell r="F6293">
            <v>45553</v>
          </cell>
          <cell r="G6293">
            <v>45605</v>
          </cell>
          <cell r="H6293" t="str">
            <v>Đã nghỉ việc</v>
          </cell>
        </row>
        <row r="6294">
          <cell r="D6294" t="str">
            <v>NW24090411MA</v>
          </cell>
          <cell r="E6294" t="str">
            <v>Âu Văn Hiệu</v>
          </cell>
          <cell r="F6294">
            <v>45553</v>
          </cell>
          <cell r="G6294">
            <v>45553</v>
          </cell>
          <cell r="H6294" t="str">
            <v>Đã nghỉ việc</v>
          </cell>
        </row>
        <row r="6295">
          <cell r="D6295" t="str">
            <v>NW24090412MA</v>
          </cell>
          <cell r="E6295" t="str">
            <v>Hoàng Tuấn Kiệt</v>
          </cell>
          <cell r="F6295">
            <v>45553</v>
          </cell>
          <cell r="G6295">
            <v>45556</v>
          </cell>
          <cell r="H6295" t="str">
            <v>Đã nghỉ việc</v>
          </cell>
        </row>
        <row r="6296">
          <cell r="D6296" t="str">
            <v>NW24090413MA</v>
          </cell>
          <cell r="E6296" t="str">
            <v>Nguyễn Thành Nam</v>
          </cell>
          <cell r="F6296">
            <v>45553</v>
          </cell>
          <cell r="G6296">
            <v>45565</v>
          </cell>
          <cell r="H6296" t="str">
            <v>Đã nghỉ việc</v>
          </cell>
        </row>
        <row r="6297">
          <cell r="D6297" t="str">
            <v>NW24092131HM</v>
          </cell>
          <cell r="E6297" t="str">
            <v>Đặng Văn Vận</v>
          </cell>
          <cell r="F6297">
            <v>45553</v>
          </cell>
          <cell r="G6297">
            <v>45588</v>
          </cell>
          <cell r="H6297" t="str">
            <v>Đã nghỉ việc</v>
          </cell>
        </row>
        <row r="6298">
          <cell r="D6298" t="str">
            <v>NW24090288MD</v>
          </cell>
          <cell r="E6298" t="str">
            <v>Nguyễn Thu Minh</v>
          </cell>
          <cell r="F6298">
            <v>45553</v>
          </cell>
          <cell r="G6298">
            <v>45553</v>
          </cell>
          <cell r="H6298" t="str">
            <v>Đã nghỉ việc</v>
          </cell>
        </row>
        <row r="6299">
          <cell r="D6299" t="str">
            <v>NW24090289MD</v>
          </cell>
          <cell r="E6299" t="str">
            <v>Hà Thị Quý</v>
          </cell>
          <cell r="F6299">
            <v>45553</v>
          </cell>
          <cell r="G6299">
            <v>45560</v>
          </cell>
          <cell r="H6299" t="str">
            <v>Đã nghỉ việc</v>
          </cell>
        </row>
        <row r="6300">
          <cell r="D6300" t="str">
            <v>NW24091241TM</v>
          </cell>
          <cell r="E6300" t="str">
            <v>Hoàng Việt Anh</v>
          </cell>
          <cell r="F6300">
            <v>45553</v>
          </cell>
          <cell r="G6300">
            <v>45579</v>
          </cell>
          <cell r="H6300" t="str">
            <v>Đã nghỉ việc</v>
          </cell>
        </row>
        <row r="6301">
          <cell r="D6301" t="str">
            <v>24090346CE</v>
          </cell>
          <cell r="E6301" t="str">
            <v>Nguyễn Tiến Thành</v>
          </cell>
          <cell r="F6301">
            <v>45553</v>
          </cell>
          <cell r="G6301">
            <v>45731</v>
          </cell>
          <cell r="H6301" t="str">
            <v>Đã nghỉ việc</v>
          </cell>
        </row>
        <row r="6302">
          <cell r="D6302" t="str">
            <v>NW24091940HL</v>
          </cell>
          <cell r="E6302" t="str">
            <v>Dương Trung Kiên</v>
          </cell>
          <cell r="F6302">
            <v>45553</v>
          </cell>
          <cell r="G6302">
            <v>45565</v>
          </cell>
          <cell r="H6302" t="str">
            <v>Đã nghỉ việc</v>
          </cell>
        </row>
        <row r="6303">
          <cell r="D6303" t="str">
            <v>NW24091941HL</v>
          </cell>
          <cell r="E6303" t="str">
            <v>Dương Minh Khiêm</v>
          </cell>
          <cell r="F6303">
            <v>45553</v>
          </cell>
          <cell r="G6303">
            <v>45565</v>
          </cell>
          <cell r="H6303" t="str">
            <v>Đã nghỉ việc</v>
          </cell>
        </row>
        <row r="6304">
          <cell r="D6304" t="str">
            <v>24091942HL</v>
          </cell>
          <cell r="E6304" t="str">
            <v>Phan Minh Quân</v>
          </cell>
          <cell r="F6304">
            <v>45553</v>
          </cell>
          <cell r="G6304">
            <v>45743</v>
          </cell>
          <cell r="H6304" t="str">
            <v>Đã nghỉ việc</v>
          </cell>
        </row>
        <row r="6305">
          <cell r="D6305" t="str">
            <v>NW24090414MA</v>
          </cell>
          <cell r="E6305" t="str">
            <v>Nguyễn Tiến Thế</v>
          </cell>
          <cell r="F6305">
            <v>45553</v>
          </cell>
          <cell r="G6305">
            <v>45561</v>
          </cell>
          <cell r="H6305" t="str">
            <v>Đã nghỉ việc</v>
          </cell>
        </row>
        <row r="6306">
          <cell r="D6306" t="str">
            <v>NW24091714NE</v>
          </cell>
          <cell r="E6306" t="str">
            <v>Hà Thị Bích Liên</v>
          </cell>
          <cell r="F6306">
            <v>45553</v>
          </cell>
          <cell r="G6306">
            <v>45556</v>
          </cell>
          <cell r="H6306" t="str">
            <v>Đã nghỉ việc</v>
          </cell>
        </row>
        <row r="6307">
          <cell r="D6307" t="str">
            <v>NW24091715NE</v>
          </cell>
          <cell r="E6307" t="str">
            <v>Nguyễn Huy Cương</v>
          </cell>
          <cell r="F6307">
            <v>45553</v>
          </cell>
          <cell r="G6307">
            <v>45556</v>
          </cell>
          <cell r="H6307" t="str">
            <v>Đã nghỉ việc</v>
          </cell>
        </row>
        <row r="6308">
          <cell r="D6308" t="str">
            <v>NW24090131HU</v>
          </cell>
          <cell r="E6308" t="str">
            <v>Nguyễn Thị Loan</v>
          </cell>
          <cell r="F6308">
            <v>45553</v>
          </cell>
          <cell r="G6308">
            <v>45556</v>
          </cell>
          <cell r="H6308" t="str">
            <v>Đã nghỉ việc</v>
          </cell>
        </row>
        <row r="6309">
          <cell r="D6309" t="str">
            <v>NW24090132HU</v>
          </cell>
          <cell r="E6309" t="str">
            <v>Dương Thị Thủy</v>
          </cell>
          <cell r="F6309">
            <v>45553</v>
          </cell>
          <cell r="G6309">
            <v>45565</v>
          </cell>
          <cell r="H6309" t="str">
            <v>Đã nghỉ việc</v>
          </cell>
        </row>
        <row r="6310">
          <cell r="D6310" t="str">
            <v>NW24090060LV</v>
          </cell>
          <cell r="E6310" t="str">
            <v>Dương Thị Quế</v>
          </cell>
          <cell r="F6310">
            <v>45553</v>
          </cell>
          <cell r="G6310">
            <v>45565</v>
          </cell>
          <cell r="H6310" t="str">
            <v>Đã nghỉ việc</v>
          </cell>
        </row>
        <row r="6311">
          <cell r="D6311" t="str">
            <v>NW24090133HU</v>
          </cell>
          <cell r="E6311" t="str">
            <v>Hoàng Văn Đồng</v>
          </cell>
          <cell r="F6311">
            <v>45554</v>
          </cell>
          <cell r="G6311">
            <v>45566</v>
          </cell>
          <cell r="H6311" t="str">
            <v>Đã nghỉ việc</v>
          </cell>
        </row>
        <row r="6312">
          <cell r="D6312" t="str">
            <v>NW24090134HU</v>
          </cell>
          <cell r="E6312" t="str">
            <v>Trương Thị Thảo</v>
          </cell>
          <cell r="F6312">
            <v>45554</v>
          </cell>
          <cell r="G6312">
            <v>45587</v>
          </cell>
          <cell r="H6312" t="str">
            <v>Đã nghỉ việc</v>
          </cell>
        </row>
        <row r="6313">
          <cell r="D6313" t="str">
            <v>NW24090135HU</v>
          </cell>
          <cell r="E6313" t="str">
            <v>La Văn Huy</v>
          </cell>
          <cell r="F6313">
            <v>45554</v>
          </cell>
          <cell r="G6313">
            <v>45554</v>
          </cell>
          <cell r="H6313" t="str">
            <v>Đã nghỉ việc</v>
          </cell>
        </row>
        <row r="6314">
          <cell r="D6314" t="str">
            <v>NW24090136HU</v>
          </cell>
          <cell r="E6314" t="str">
            <v>Đào Thị Mai</v>
          </cell>
          <cell r="F6314">
            <v>45554</v>
          </cell>
          <cell r="G6314">
            <v>45554</v>
          </cell>
          <cell r="H6314" t="str">
            <v>Đã nghỉ việc</v>
          </cell>
        </row>
        <row r="6315">
          <cell r="D6315" t="str">
            <v>NW24090137HU</v>
          </cell>
          <cell r="E6315" t="str">
            <v>Triệu Văn Mạnh</v>
          </cell>
          <cell r="F6315">
            <v>45554</v>
          </cell>
          <cell r="G6315">
            <v>45565</v>
          </cell>
          <cell r="H6315" t="str">
            <v>Đã nghỉ việc</v>
          </cell>
        </row>
        <row r="6316">
          <cell r="D6316" t="str">
            <v>NW24090138HU</v>
          </cell>
          <cell r="E6316" t="str">
            <v>Triệu Phúc Nguyên</v>
          </cell>
          <cell r="F6316">
            <v>45554</v>
          </cell>
          <cell r="G6316">
            <v>45556</v>
          </cell>
          <cell r="H6316" t="str">
            <v>Đã nghỉ việc</v>
          </cell>
        </row>
        <row r="6317">
          <cell r="D6317" t="str">
            <v>NW24090139HU</v>
          </cell>
          <cell r="E6317" t="str">
            <v>Trịnh Huy Hoàng</v>
          </cell>
          <cell r="F6317">
            <v>45554</v>
          </cell>
          <cell r="G6317">
            <v>45558</v>
          </cell>
          <cell r="H6317" t="str">
            <v>Đã nghỉ việc</v>
          </cell>
        </row>
        <row r="6318">
          <cell r="D6318" t="str">
            <v>NW24092132HM</v>
          </cell>
          <cell r="E6318" t="str">
            <v>Nguyễn Thị Nguyệt</v>
          </cell>
          <cell r="F6318">
            <v>45554</v>
          </cell>
          <cell r="G6318">
            <v>45582</v>
          </cell>
          <cell r="H6318" t="str">
            <v>Đã nghỉ việc</v>
          </cell>
        </row>
        <row r="6319">
          <cell r="D6319" t="str">
            <v>NW24091943HL</v>
          </cell>
          <cell r="E6319" t="str">
            <v>Trần Ngọc Khánh</v>
          </cell>
          <cell r="F6319">
            <v>45554</v>
          </cell>
          <cell r="G6319">
            <v>45591</v>
          </cell>
          <cell r="H6319" t="str">
            <v>Đã nghỉ việc</v>
          </cell>
        </row>
        <row r="6320">
          <cell r="D6320" t="str">
            <v>NW24091944HL</v>
          </cell>
          <cell r="E6320" t="str">
            <v>Nguyễn Văn Nghiệp</v>
          </cell>
          <cell r="F6320">
            <v>45554</v>
          </cell>
          <cell r="G6320">
            <v>45555</v>
          </cell>
          <cell r="H6320" t="str">
            <v>Đã nghỉ việc</v>
          </cell>
        </row>
        <row r="6321">
          <cell r="D6321" t="str">
            <v>NW24091716NE</v>
          </cell>
          <cell r="E6321" t="str">
            <v>Dương Xuân Thu</v>
          </cell>
          <cell r="F6321">
            <v>45554</v>
          </cell>
          <cell r="G6321">
            <v>45555</v>
          </cell>
          <cell r="H6321" t="str">
            <v>Đã nghỉ việc</v>
          </cell>
        </row>
        <row r="6322">
          <cell r="D6322" t="str">
            <v>NW24091717NE</v>
          </cell>
          <cell r="E6322" t="str">
            <v>Trịnh Việt Anh</v>
          </cell>
          <cell r="F6322">
            <v>45554</v>
          </cell>
          <cell r="G6322">
            <v>45555</v>
          </cell>
          <cell r="H6322" t="str">
            <v>Đã nghỉ việc</v>
          </cell>
        </row>
        <row r="6323">
          <cell r="D6323" t="str">
            <v>NW24091718NE</v>
          </cell>
          <cell r="E6323" t="str">
            <v>Vương Ngọc Hội</v>
          </cell>
          <cell r="F6323">
            <v>45554</v>
          </cell>
          <cell r="G6323">
            <v>45554</v>
          </cell>
          <cell r="H6323" t="str">
            <v>Đã nghỉ việc</v>
          </cell>
        </row>
        <row r="6324">
          <cell r="D6324" t="str">
            <v>NW24090140HU</v>
          </cell>
          <cell r="E6324" t="str">
            <v>Dương Minh Tú</v>
          </cell>
          <cell r="F6324">
            <v>45554</v>
          </cell>
          <cell r="G6324">
            <v>45586</v>
          </cell>
          <cell r="H6324" t="str">
            <v>Đã nghỉ việc</v>
          </cell>
        </row>
        <row r="6325">
          <cell r="D6325" t="str">
            <v>NW24090141HU</v>
          </cell>
          <cell r="E6325" t="str">
            <v>Dương Văn Tiến</v>
          </cell>
          <cell r="F6325">
            <v>45554</v>
          </cell>
          <cell r="G6325">
            <v>45681</v>
          </cell>
          <cell r="H6325" t="str">
            <v>Đã nghỉ việc</v>
          </cell>
        </row>
        <row r="6326">
          <cell r="D6326" t="str">
            <v>NW24090142HU</v>
          </cell>
          <cell r="E6326" t="str">
            <v>Triệu Phương Nam</v>
          </cell>
          <cell r="F6326">
            <v>45554</v>
          </cell>
          <cell r="G6326">
            <v>45558</v>
          </cell>
          <cell r="H6326" t="str">
            <v>Đã nghỉ việc</v>
          </cell>
        </row>
        <row r="6327">
          <cell r="D6327" t="str">
            <v>NW24090143HU</v>
          </cell>
          <cell r="E6327" t="str">
            <v>Nguyễn Đức Duy</v>
          </cell>
          <cell r="F6327">
            <v>45554</v>
          </cell>
          <cell r="G6327">
            <v>45565</v>
          </cell>
          <cell r="H6327" t="str">
            <v>Đã nghỉ việc</v>
          </cell>
        </row>
        <row r="6328">
          <cell r="D6328" t="str">
            <v>NW24090144HU</v>
          </cell>
          <cell r="E6328" t="str">
            <v>Dương Thị Thủy</v>
          </cell>
          <cell r="F6328">
            <v>45554</v>
          </cell>
          <cell r="G6328">
            <v>45561</v>
          </cell>
          <cell r="H6328" t="str">
            <v>Đã nghỉ việc</v>
          </cell>
        </row>
        <row r="6329">
          <cell r="D6329" t="str">
            <v>NW24090145HU</v>
          </cell>
          <cell r="E6329" t="str">
            <v>Nguyễn Thị Toán</v>
          </cell>
          <cell r="F6329">
            <v>45554</v>
          </cell>
          <cell r="G6329">
            <v>45561</v>
          </cell>
          <cell r="H6329" t="str">
            <v>Đã nghỉ việc</v>
          </cell>
        </row>
        <row r="6330">
          <cell r="D6330" t="str">
            <v>NW24090006AP</v>
          </cell>
          <cell r="E6330" t="str">
            <v>Đặng Văn Hòa</v>
          </cell>
          <cell r="F6330">
            <v>45554</v>
          </cell>
          <cell r="G6330">
            <v>45554</v>
          </cell>
          <cell r="H6330" t="str">
            <v>Đã nghỉ việc</v>
          </cell>
        </row>
        <row r="6331">
          <cell r="D6331" t="str">
            <v>NW24090007AP</v>
          </cell>
          <cell r="E6331" t="str">
            <v>Nguyễn Viết Khánh</v>
          </cell>
          <cell r="F6331">
            <v>45554</v>
          </cell>
          <cell r="G6331">
            <v>45554</v>
          </cell>
          <cell r="H6331" t="str">
            <v>Đã nghỉ việc</v>
          </cell>
        </row>
        <row r="6332">
          <cell r="D6332" t="str">
            <v>NW24090008AP</v>
          </cell>
          <cell r="E6332" t="str">
            <v>Lê Phương Huy</v>
          </cell>
          <cell r="F6332">
            <v>45554</v>
          </cell>
          <cell r="G6332">
            <v>45554</v>
          </cell>
          <cell r="H6332" t="str">
            <v>Đã nghỉ việc</v>
          </cell>
        </row>
        <row r="6333">
          <cell r="D6333" t="str">
            <v>NW24091719NE</v>
          </cell>
          <cell r="E6333" t="str">
            <v>Phùng Thị Hồng Nhung</v>
          </cell>
          <cell r="F6333">
            <v>45554</v>
          </cell>
          <cell r="G6333">
            <v>45558</v>
          </cell>
          <cell r="H6333" t="str">
            <v>Đã nghỉ việc</v>
          </cell>
        </row>
        <row r="6334">
          <cell r="D6334" t="str">
            <v>NW24091720NE</v>
          </cell>
          <cell r="E6334" t="str">
            <v>Nguyễn Thành Duy</v>
          </cell>
          <cell r="F6334">
            <v>45554</v>
          </cell>
          <cell r="G6334">
            <v>45558</v>
          </cell>
          <cell r="H6334" t="str">
            <v>Đã nghỉ việc</v>
          </cell>
        </row>
        <row r="6335">
          <cell r="D6335" t="str">
            <v>NW24091721NE</v>
          </cell>
          <cell r="E6335" t="str">
            <v>Nguyễn Thị Cúc</v>
          </cell>
          <cell r="F6335">
            <v>45554</v>
          </cell>
          <cell r="G6335">
            <v>45559</v>
          </cell>
          <cell r="H6335" t="str">
            <v>Đã nghỉ việc</v>
          </cell>
        </row>
        <row r="6336">
          <cell r="D6336" t="str">
            <v>NW24090415MA</v>
          </cell>
          <cell r="E6336" t="str">
            <v>Trần Thị Kim Xuyến</v>
          </cell>
          <cell r="F6336">
            <v>45554</v>
          </cell>
          <cell r="G6336">
            <v>45561</v>
          </cell>
          <cell r="H6336" t="str">
            <v>Đã nghỉ việc</v>
          </cell>
        </row>
        <row r="6337">
          <cell r="D6337" t="str">
            <v>NW24091945HL</v>
          </cell>
          <cell r="E6337" t="str">
            <v>Nguyên Dương An</v>
          </cell>
          <cell r="F6337">
            <v>45554</v>
          </cell>
          <cell r="G6337">
            <v>45559</v>
          </cell>
          <cell r="H6337" t="str">
            <v>Đã nghỉ việc</v>
          </cell>
        </row>
        <row r="6338">
          <cell r="D6338" t="str">
            <v>NW24090290MD</v>
          </cell>
          <cell r="E6338" t="str">
            <v>Pơ Loong Nguyễn Thị Thanh Hà</v>
          </cell>
          <cell r="F6338">
            <v>45554</v>
          </cell>
          <cell r="G6338">
            <v>45555</v>
          </cell>
          <cell r="H6338" t="str">
            <v>Đã nghỉ việc</v>
          </cell>
        </row>
        <row r="6339">
          <cell r="D6339" t="str">
            <v>NW24090291MD</v>
          </cell>
          <cell r="E6339" t="str">
            <v>Lục Minh Tuyên</v>
          </cell>
          <cell r="F6339">
            <v>45554</v>
          </cell>
          <cell r="G6339">
            <v>45555</v>
          </cell>
          <cell r="H6339" t="str">
            <v>Đã nghỉ việc</v>
          </cell>
        </row>
        <row r="6340">
          <cell r="D6340" t="str">
            <v>NW24091946HL</v>
          </cell>
          <cell r="E6340" t="str">
            <v>Ngô Thị Tình</v>
          </cell>
          <cell r="F6340">
            <v>45555</v>
          </cell>
          <cell r="G6340">
            <v>45565</v>
          </cell>
          <cell r="H6340" t="str">
            <v>Đã nghỉ việc</v>
          </cell>
        </row>
        <row r="6341">
          <cell r="D6341" t="str">
            <v>NW24092133HM</v>
          </cell>
          <cell r="E6341" t="str">
            <v>Lê Việt Dũng</v>
          </cell>
          <cell r="F6341">
            <v>45555</v>
          </cell>
          <cell r="G6341">
            <v>45594</v>
          </cell>
          <cell r="H6341" t="str">
            <v>Đã nghỉ việc</v>
          </cell>
        </row>
        <row r="6342">
          <cell r="D6342" t="str">
            <v>NW24092134HM</v>
          </cell>
          <cell r="E6342" t="str">
            <v>Đặng Thị Ánh Hồng</v>
          </cell>
          <cell r="F6342">
            <v>45555</v>
          </cell>
          <cell r="G6342">
            <v>45708</v>
          </cell>
          <cell r="H6342" t="str">
            <v>Đã nghỉ việc</v>
          </cell>
        </row>
        <row r="6343">
          <cell r="D6343" t="str">
            <v>NW24090292MD</v>
          </cell>
          <cell r="E6343" t="str">
            <v>Dương Như Đức</v>
          </cell>
          <cell r="F6343">
            <v>45555</v>
          </cell>
          <cell r="G6343">
            <v>45573</v>
          </cell>
          <cell r="H6343" t="str">
            <v>Đã nghỉ việc</v>
          </cell>
        </row>
        <row r="6344">
          <cell r="D6344" t="str">
            <v>NW24090146HU</v>
          </cell>
          <cell r="E6344" t="str">
            <v>Hoàng Thị Duyên</v>
          </cell>
          <cell r="F6344">
            <v>45555</v>
          </cell>
          <cell r="G6344">
            <v>45628</v>
          </cell>
          <cell r="H6344" t="str">
            <v>Đã nghỉ việc</v>
          </cell>
        </row>
        <row r="6345">
          <cell r="D6345" t="str">
            <v>NW24091722NE</v>
          </cell>
          <cell r="E6345" t="str">
            <v>Trần Thị Hoa</v>
          </cell>
          <cell r="F6345">
            <v>45555</v>
          </cell>
          <cell r="G6345">
            <v>45565</v>
          </cell>
          <cell r="H6345" t="str">
            <v>Đã nghỉ việc</v>
          </cell>
        </row>
        <row r="6346">
          <cell r="D6346" t="str">
            <v>NW24090061LV</v>
          </cell>
          <cell r="E6346" t="str">
            <v>Đào Văn Hoàng</v>
          </cell>
          <cell r="F6346">
            <v>45555</v>
          </cell>
          <cell r="G6346">
            <v>45559</v>
          </cell>
          <cell r="H6346" t="str">
            <v>Đã nghỉ việc</v>
          </cell>
        </row>
        <row r="6347">
          <cell r="D6347" t="str">
            <v>NW24090147HU</v>
          </cell>
          <cell r="E6347" t="str">
            <v>Trần Thị Oanh</v>
          </cell>
          <cell r="F6347">
            <v>45555</v>
          </cell>
          <cell r="G6347">
            <v>45565</v>
          </cell>
          <cell r="H6347" t="str">
            <v>Đã nghỉ việc</v>
          </cell>
        </row>
        <row r="6348">
          <cell r="D6348" t="str">
            <v>NW24090148HU</v>
          </cell>
          <cell r="E6348" t="str">
            <v>Đào Thị Dung</v>
          </cell>
          <cell r="F6348">
            <v>45555</v>
          </cell>
          <cell r="G6348">
            <v>45565</v>
          </cell>
          <cell r="H6348" t="str">
            <v>Đã nghỉ việc</v>
          </cell>
        </row>
        <row r="6349">
          <cell r="D6349" t="str">
            <v>NW24090149HU</v>
          </cell>
          <cell r="E6349" t="str">
            <v>Nông Tuấn Anh</v>
          </cell>
          <cell r="F6349">
            <v>45555</v>
          </cell>
          <cell r="G6349">
            <v>45559</v>
          </cell>
          <cell r="H6349" t="str">
            <v>Đã nghỉ việc</v>
          </cell>
        </row>
        <row r="6350">
          <cell r="D6350" t="str">
            <v>NW24091242TM</v>
          </cell>
          <cell r="E6350" t="str">
            <v>Nguyễn Đức Hà</v>
          </cell>
          <cell r="F6350">
            <v>45555</v>
          </cell>
          <cell r="G6350">
            <v>45579</v>
          </cell>
          <cell r="H6350" t="str">
            <v>Đã nghỉ việc</v>
          </cell>
        </row>
        <row r="6351">
          <cell r="D6351" t="str">
            <v>NW24090293MD</v>
          </cell>
          <cell r="E6351" t="str">
            <v>Lương Thị Liên</v>
          </cell>
          <cell r="F6351">
            <v>45555</v>
          </cell>
          <cell r="G6351">
            <v>45559</v>
          </cell>
          <cell r="H6351" t="str">
            <v>Đã nghỉ việc</v>
          </cell>
        </row>
        <row r="6352">
          <cell r="D6352" t="str">
            <v>NW24091723NE</v>
          </cell>
          <cell r="E6352" t="str">
            <v>Ngô Anh Hưởng</v>
          </cell>
          <cell r="F6352">
            <v>45555</v>
          </cell>
          <cell r="G6352">
            <v>45556</v>
          </cell>
          <cell r="H6352" t="str">
            <v>Đã nghỉ việc</v>
          </cell>
        </row>
        <row r="6353">
          <cell r="D6353" t="str">
            <v>NW24090371LT</v>
          </cell>
          <cell r="E6353" t="str">
            <v>Ma Văn Hào</v>
          </cell>
          <cell r="F6353">
            <v>45555</v>
          </cell>
          <cell r="G6353">
            <v>45559</v>
          </cell>
          <cell r="H6353" t="str">
            <v>Đã nghỉ việc</v>
          </cell>
        </row>
        <row r="6354">
          <cell r="D6354" t="str">
            <v>NW24090372LT</v>
          </cell>
          <cell r="E6354" t="str">
            <v>Hứa Đức Lập</v>
          </cell>
          <cell r="F6354">
            <v>45555</v>
          </cell>
          <cell r="G6354">
            <v>45559</v>
          </cell>
          <cell r="H6354" t="str">
            <v>Đã nghỉ việc</v>
          </cell>
        </row>
        <row r="6355">
          <cell r="D6355" t="str">
            <v>NW24090294MD</v>
          </cell>
          <cell r="E6355" t="str">
            <v>Nguyễn Tiến Đạt</v>
          </cell>
          <cell r="F6355">
            <v>45556</v>
          </cell>
          <cell r="G6355">
            <v>45561</v>
          </cell>
          <cell r="H6355" t="str">
            <v>Đã nghỉ việc</v>
          </cell>
        </row>
        <row r="6356">
          <cell r="D6356" t="str">
            <v>NW24090295MD</v>
          </cell>
          <cell r="E6356" t="str">
            <v>Lê Thành Long</v>
          </cell>
          <cell r="F6356">
            <v>45556</v>
          </cell>
          <cell r="G6356">
            <v>45561</v>
          </cell>
          <cell r="H6356" t="str">
            <v>Đã nghỉ việc</v>
          </cell>
        </row>
        <row r="6357">
          <cell r="D6357" t="str">
            <v>NW24090416MA</v>
          </cell>
          <cell r="E6357" t="str">
            <v>Lê Ngọc Tính</v>
          </cell>
          <cell r="F6357">
            <v>45556</v>
          </cell>
          <cell r="G6357">
            <v>45565</v>
          </cell>
          <cell r="H6357" t="str">
            <v>Đã nghỉ việc</v>
          </cell>
        </row>
        <row r="6358">
          <cell r="D6358" t="str">
            <v>NW24090417MA</v>
          </cell>
          <cell r="E6358" t="str">
            <v>Đỗ Mạnh Thiệp</v>
          </cell>
          <cell r="F6358">
            <v>45556</v>
          </cell>
          <cell r="G6358">
            <v>45559</v>
          </cell>
          <cell r="H6358" t="str">
            <v>Đã nghỉ việc</v>
          </cell>
        </row>
        <row r="6359">
          <cell r="D6359" t="str">
            <v>NW24090062LV</v>
          </cell>
          <cell r="E6359" t="str">
            <v>Trần  Văn Hiểu</v>
          </cell>
          <cell r="F6359">
            <v>45556</v>
          </cell>
          <cell r="G6359">
            <v>45561</v>
          </cell>
          <cell r="H6359" t="str">
            <v>Đã nghỉ việc</v>
          </cell>
        </row>
        <row r="6360">
          <cell r="D6360" t="str">
            <v>NW24090150HU</v>
          </cell>
          <cell r="E6360" t="str">
            <v>Lê Văn Duy</v>
          </cell>
          <cell r="F6360">
            <v>45556</v>
          </cell>
          <cell r="G6360">
            <v>45565</v>
          </cell>
          <cell r="H6360" t="str">
            <v>Đã nghỉ việc</v>
          </cell>
        </row>
        <row r="6361">
          <cell r="D6361" t="str">
            <v>NW24090151HU</v>
          </cell>
          <cell r="E6361" t="str">
            <v>Lường Thị Tươi</v>
          </cell>
          <cell r="F6361">
            <v>45556</v>
          </cell>
          <cell r="G6361">
            <v>45565</v>
          </cell>
          <cell r="H6361" t="str">
            <v>Đã nghỉ việc</v>
          </cell>
        </row>
        <row r="6362">
          <cell r="D6362" t="str">
            <v>NW24091243TM</v>
          </cell>
          <cell r="E6362" t="str">
            <v>Lý Chàn Quyên</v>
          </cell>
          <cell r="F6362">
            <v>45556</v>
          </cell>
          <cell r="G6362">
            <v>45581</v>
          </cell>
          <cell r="H6362" t="str">
            <v>Đã nghỉ việc</v>
          </cell>
        </row>
        <row r="6363">
          <cell r="D6363" t="str">
            <v>NW24090296MD</v>
          </cell>
          <cell r="E6363" t="str">
            <v>Thào Mí Sò</v>
          </cell>
          <cell r="F6363">
            <v>45556</v>
          </cell>
          <cell r="G6363">
            <v>45559</v>
          </cell>
          <cell r="H6363" t="str">
            <v>Đã nghỉ việc</v>
          </cell>
        </row>
        <row r="6364">
          <cell r="D6364" t="str">
            <v>NW24090297MD</v>
          </cell>
          <cell r="E6364" t="str">
            <v>Sùng Đại Hùng</v>
          </cell>
          <cell r="F6364">
            <v>45556</v>
          </cell>
          <cell r="G6364">
            <v>45561</v>
          </cell>
          <cell r="H6364" t="str">
            <v>Đã nghỉ việc</v>
          </cell>
        </row>
        <row r="6365">
          <cell r="D6365" t="str">
            <v>NW24090298MD</v>
          </cell>
          <cell r="E6365" t="str">
            <v>Sùng Mí Tiến</v>
          </cell>
          <cell r="F6365">
            <v>45556</v>
          </cell>
          <cell r="G6365">
            <v>45558</v>
          </cell>
          <cell r="H6365" t="str">
            <v>Đã nghỉ việc</v>
          </cell>
        </row>
        <row r="6366">
          <cell r="D6366" t="str">
            <v>NW24090299MD</v>
          </cell>
          <cell r="E6366" t="str">
            <v>Thào Mí Nô</v>
          </cell>
          <cell r="F6366">
            <v>45556</v>
          </cell>
          <cell r="G6366">
            <v>45559</v>
          </cell>
          <cell r="H6366" t="str">
            <v>Đã nghỉ việc</v>
          </cell>
        </row>
        <row r="6367">
          <cell r="D6367" t="str">
            <v>NW24090300MD</v>
          </cell>
          <cell r="E6367" t="str">
            <v>Ly Mí Vàng</v>
          </cell>
          <cell r="F6367">
            <v>45556</v>
          </cell>
          <cell r="G6367">
            <v>45561</v>
          </cell>
          <cell r="H6367" t="str">
            <v>Đã nghỉ việc</v>
          </cell>
        </row>
        <row r="6368">
          <cell r="D6368" t="str">
            <v>NW24090301MD</v>
          </cell>
          <cell r="E6368" t="str">
            <v>Dương Đình Trường</v>
          </cell>
          <cell r="F6368">
            <v>45556</v>
          </cell>
          <cell r="G6368">
            <v>45561</v>
          </cell>
          <cell r="H6368" t="str">
            <v>Đã nghỉ việc</v>
          </cell>
        </row>
        <row r="6369">
          <cell r="D6369" t="str">
            <v>NW24091724NE</v>
          </cell>
          <cell r="E6369" t="str">
            <v>Ngô Thị Trà</v>
          </cell>
          <cell r="F6369">
            <v>45558</v>
          </cell>
          <cell r="G6369">
            <v>45600</v>
          </cell>
          <cell r="H6369" t="str">
            <v>Đã nghỉ việc</v>
          </cell>
        </row>
        <row r="6370">
          <cell r="D6370" t="str">
            <v>NW24091725NE</v>
          </cell>
          <cell r="E6370" t="str">
            <v>Trần Thị Kim Ngân</v>
          </cell>
          <cell r="F6370">
            <v>45558</v>
          </cell>
          <cell r="G6370">
            <v>45580</v>
          </cell>
          <cell r="H6370" t="str">
            <v>Đã nghỉ việc</v>
          </cell>
        </row>
        <row r="6371">
          <cell r="D6371" t="str">
            <v>NW24091726NE</v>
          </cell>
          <cell r="E6371" t="str">
            <v>Trần Văn Đoàn</v>
          </cell>
          <cell r="F6371">
            <v>45558</v>
          </cell>
          <cell r="G6371">
            <v>45565</v>
          </cell>
          <cell r="H6371" t="str">
            <v>Đã nghỉ việc</v>
          </cell>
        </row>
        <row r="6372">
          <cell r="D6372" t="str">
            <v>NW24091727NE</v>
          </cell>
          <cell r="E6372" t="str">
            <v>Đỗ Thị Hồng Vân</v>
          </cell>
          <cell r="F6372">
            <v>45558</v>
          </cell>
          <cell r="G6372">
            <v>45589</v>
          </cell>
          <cell r="H6372" t="str">
            <v>Đã nghỉ việc</v>
          </cell>
        </row>
        <row r="6373">
          <cell r="D6373" t="str">
            <v>NW24091947HL</v>
          </cell>
          <cell r="E6373" t="str">
            <v>Dương Quang Hưng</v>
          </cell>
          <cell r="F6373">
            <v>45558</v>
          </cell>
          <cell r="G6373">
            <v>45670</v>
          </cell>
          <cell r="H6373" t="str">
            <v>Đã nghỉ việc</v>
          </cell>
        </row>
        <row r="6374">
          <cell r="D6374" t="str">
            <v>NW24092135HM</v>
          </cell>
          <cell r="E6374" t="str">
            <v>Đỗ Thị Thuý</v>
          </cell>
          <cell r="F6374">
            <v>45558</v>
          </cell>
          <cell r="G6374">
            <v>45566</v>
          </cell>
          <cell r="H6374" t="str">
            <v>Đã nghỉ việc</v>
          </cell>
        </row>
        <row r="6375">
          <cell r="D6375" t="str">
            <v>NW24092136HM</v>
          </cell>
          <cell r="E6375" t="str">
            <v>Tạ Thị Loan</v>
          </cell>
          <cell r="F6375">
            <v>45558</v>
          </cell>
          <cell r="G6375">
            <v>45562</v>
          </cell>
          <cell r="H6375" t="str">
            <v>Đã nghỉ việc</v>
          </cell>
        </row>
        <row r="6376">
          <cell r="D6376" t="str">
            <v>NW24092137HM</v>
          </cell>
          <cell r="E6376" t="str">
            <v>Triệu Thị Thu</v>
          </cell>
          <cell r="F6376">
            <v>45558</v>
          </cell>
          <cell r="G6376">
            <v>45566</v>
          </cell>
          <cell r="H6376" t="str">
            <v>Đã nghỉ việc</v>
          </cell>
        </row>
        <row r="6377">
          <cell r="D6377" t="str">
            <v>NW24092138HM</v>
          </cell>
          <cell r="E6377" t="str">
            <v>Ngô Tuấn Thành</v>
          </cell>
          <cell r="F6377">
            <v>45558</v>
          </cell>
          <cell r="G6377">
            <v>45580</v>
          </cell>
          <cell r="H6377" t="str">
            <v>Đã nghỉ việc</v>
          </cell>
        </row>
        <row r="6378">
          <cell r="D6378" t="str">
            <v>NW24092139HM</v>
          </cell>
          <cell r="E6378" t="str">
            <v>Hứa Thị Thương</v>
          </cell>
          <cell r="F6378">
            <v>45558</v>
          </cell>
          <cell r="G6378">
            <v>45579</v>
          </cell>
          <cell r="H6378" t="str">
            <v>Đã nghỉ việc</v>
          </cell>
        </row>
        <row r="6379">
          <cell r="D6379" t="str">
            <v>NW24092140HM</v>
          </cell>
          <cell r="E6379" t="str">
            <v>Bàn Thị Hương Giang</v>
          </cell>
          <cell r="F6379">
            <v>45558</v>
          </cell>
          <cell r="G6379">
            <v>45576</v>
          </cell>
          <cell r="H6379" t="str">
            <v>Đã nghỉ việc</v>
          </cell>
        </row>
        <row r="6380">
          <cell r="D6380" t="str">
            <v>NW24090302MD</v>
          </cell>
          <cell r="E6380" t="str">
            <v>Hoàng Văn Quảng</v>
          </cell>
          <cell r="F6380">
            <v>45558</v>
          </cell>
          <cell r="G6380">
            <v>45566</v>
          </cell>
          <cell r="H6380" t="str">
            <v>Đã nghỉ việc</v>
          </cell>
        </row>
        <row r="6381">
          <cell r="D6381" t="str">
            <v>NW24090418MA</v>
          </cell>
          <cell r="E6381" t="str">
            <v>Trần Thị Hào</v>
          </cell>
          <cell r="F6381">
            <v>45558</v>
          </cell>
          <cell r="G6381">
            <v>45565</v>
          </cell>
          <cell r="H6381" t="str">
            <v>Đã nghỉ việc</v>
          </cell>
        </row>
        <row r="6382">
          <cell r="D6382" t="str">
            <v>NW24090152HU</v>
          </cell>
          <cell r="E6382" t="str">
            <v>Nguyễn Thị Chiên</v>
          </cell>
          <cell r="F6382">
            <v>45558</v>
          </cell>
          <cell r="G6382">
            <v>45561</v>
          </cell>
          <cell r="H6382" t="str">
            <v>Đã nghỉ việc</v>
          </cell>
        </row>
        <row r="6383">
          <cell r="D6383" t="str">
            <v>NW24090153HU</v>
          </cell>
          <cell r="E6383" t="str">
            <v>Nguyễn Thị Thu</v>
          </cell>
          <cell r="F6383">
            <v>45558</v>
          </cell>
          <cell r="G6383">
            <v>45565</v>
          </cell>
          <cell r="H6383" t="str">
            <v>Đã nghỉ việc</v>
          </cell>
        </row>
        <row r="6384">
          <cell r="D6384" t="str">
            <v>NW24090154HU</v>
          </cell>
          <cell r="E6384" t="str">
            <v>Nguyễn Thị Bích Ngọc</v>
          </cell>
          <cell r="F6384">
            <v>45558</v>
          </cell>
          <cell r="G6384">
            <v>45574</v>
          </cell>
          <cell r="H6384" t="str">
            <v>Đã nghỉ việc</v>
          </cell>
        </row>
        <row r="6385">
          <cell r="D6385" t="str">
            <v>NW24090155HU</v>
          </cell>
          <cell r="E6385" t="str">
            <v>Dương Thị Nghiệp</v>
          </cell>
          <cell r="F6385">
            <v>45558</v>
          </cell>
          <cell r="G6385">
            <v>45569</v>
          </cell>
          <cell r="H6385" t="str">
            <v>Đã nghỉ việc</v>
          </cell>
        </row>
        <row r="6386">
          <cell r="D6386" t="str">
            <v>NW24090156HU</v>
          </cell>
          <cell r="E6386" t="str">
            <v>Nguyễn Thị Hà</v>
          </cell>
          <cell r="F6386">
            <v>45558</v>
          </cell>
          <cell r="G6386">
            <v>45557</v>
          </cell>
          <cell r="H6386" t="str">
            <v>Đã nghỉ việc</v>
          </cell>
        </row>
        <row r="6387">
          <cell r="D6387" t="str">
            <v>NW24090347CE</v>
          </cell>
          <cell r="E6387" t="str">
            <v>Nông Thị Luyện</v>
          </cell>
          <cell r="F6387">
            <v>45558</v>
          </cell>
          <cell r="G6387">
            <v>45573</v>
          </cell>
          <cell r="H6387" t="str">
            <v>Đã nghỉ việc</v>
          </cell>
        </row>
        <row r="6388">
          <cell r="D6388" t="str">
            <v>NW24090348CE</v>
          </cell>
          <cell r="E6388" t="str">
            <v>Nguyễn Thị Hà</v>
          </cell>
          <cell r="F6388">
            <v>45558</v>
          </cell>
          <cell r="G6388">
            <v>45574</v>
          </cell>
          <cell r="H6388" t="str">
            <v>Đã nghỉ việc</v>
          </cell>
        </row>
        <row r="6389">
          <cell r="D6389" t="str">
            <v>NW24090063LV</v>
          </cell>
          <cell r="E6389" t="str">
            <v>Nguyễn Thị Thanh</v>
          </cell>
          <cell r="F6389">
            <v>45558</v>
          </cell>
          <cell r="G6389">
            <v>45622</v>
          </cell>
          <cell r="H6389" t="str">
            <v>Đã nghỉ việc</v>
          </cell>
        </row>
        <row r="6390">
          <cell r="D6390" t="str">
            <v>NW24090064LV</v>
          </cell>
          <cell r="E6390" t="str">
            <v>Nguyễn Đức Hiển</v>
          </cell>
          <cell r="F6390">
            <v>45558</v>
          </cell>
          <cell r="G6390">
            <v>45561</v>
          </cell>
          <cell r="H6390" t="str">
            <v>Đã nghỉ việc</v>
          </cell>
        </row>
        <row r="6391">
          <cell r="D6391" t="str">
            <v>NW24090349CE</v>
          </cell>
          <cell r="E6391" t="str">
            <v>Trần Thị Cẩm Tú</v>
          </cell>
          <cell r="F6391">
            <v>45558</v>
          </cell>
          <cell r="G6391">
            <v>45565</v>
          </cell>
          <cell r="H6391" t="str">
            <v>Đã nghỉ việc</v>
          </cell>
        </row>
        <row r="6392">
          <cell r="D6392" t="str">
            <v>NW24090350CE</v>
          </cell>
          <cell r="E6392" t="str">
            <v>Dương Thị Đào</v>
          </cell>
          <cell r="F6392">
            <v>45558</v>
          </cell>
          <cell r="G6392">
            <v>45565</v>
          </cell>
          <cell r="H6392" t="str">
            <v>Đã nghỉ việc</v>
          </cell>
        </row>
        <row r="6393">
          <cell r="D6393" t="str">
            <v>NW24090351CE</v>
          </cell>
          <cell r="E6393" t="str">
            <v>Nguyễn Thị Thu Hương</v>
          </cell>
          <cell r="F6393">
            <v>45558</v>
          </cell>
          <cell r="G6393">
            <v>45565</v>
          </cell>
          <cell r="H6393" t="str">
            <v>Đã nghỉ việc</v>
          </cell>
        </row>
        <row r="6394">
          <cell r="D6394" t="str">
            <v>NW24090157HU</v>
          </cell>
          <cell r="E6394" t="str">
            <v>Triệu Thị Hoa</v>
          </cell>
          <cell r="F6394">
            <v>45558</v>
          </cell>
          <cell r="G6394">
            <v>45561</v>
          </cell>
          <cell r="H6394" t="str">
            <v>Đã nghỉ việc</v>
          </cell>
        </row>
        <row r="6395">
          <cell r="D6395" t="str">
            <v>NW24090158HU</v>
          </cell>
          <cell r="E6395" t="str">
            <v>Vi Thị Quyên</v>
          </cell>
          <cell r="F6395">
            <v>45558</v>
          </cell>
          <cell r="G6395">
            <v>45561</v>
          </cell>
          <cell r="H6395" t="str">
            <v>Đã nghỉ việc</v>
          </cell>
        </row>
        <row r="6396">
          <cell r="D6396" t="str">
            <v>NW24090159HU</v>
          </cell>
          <cell r="E6396" t="str">
            <v>Trương Thị Hoa</v>
          </cell>
          <cell r="F6396">
            <v>45558</v>
          </cell>
          <cell r="G6396">
            <v>45565</v>
          </cell>
          <cell r="H6396" t="str">
            <v>Đã nghỉ việc</v>
          </cell>
        </row>
        <row r="6397">
          <cell r="D6397" t="str">
            <v>NW24090160HU</v>
          </cell>
          <cell r="E6397" t="str">
            <v>Nguyễn Thị Hảo</v>
          </cell>
          <cell r="F6397">
            <v>45558</v>
          </cell>
          <cell r="G6397">
            <v>45565</v>
          </cell>
          <cell r="H6397" t="str">
            <v>Đã nghỉ việc</v>
          </cell>
        </row>
        <row r="6398">
          <cell r="D6398" t="str">
            <v>NW24090161HU</v>
          </cell>
          <cell r="E6398" t="str">
            <v>Đỗ Thị Lan</v>
          </cell>
          <cell r="F6398">
            <v>45558</v>
          </cell>
          <cell r="G6398">
            <v>45559</v>
          </cell>
          <cell r="H6398" t="str">
            <v>Đã nghỉ việc</v>
          </cell>
        </row>
        <row r="6399">
          <cell r="D6399" t="str">
            <v>NW24090162HU</v>
          </cell>
          <cell r="E6399" t="str">
            <v>Hoàng Thị Thơi</v>
          </cell>
          <cell r="F6399">
            <v>45558</v>
          </cell>
          <cell r="G6399">
            <v>45565</v>
          </cell>
          <cell r="H6399" t="str">
            <v>Đã nghỉ việc</v>
          </cell>
        </row>
        <row r="6400">
          <cell r="D6400" t="str">
            <v>NW24090163HU</v>
          </cell>
          <cell r="E6400" t="str">
            <v>Nguyễn Thị Ngọc</v>
          </cell>
          <cell r="F6400">
            <v>45558</v>
          </cell>
          <cell r="G6400">
            <v>45561</v>
          </cell>
          <cell r="H6400" t="str">
            <v>Đã nghỉ việc</v>
          </cell>
        </row>
        <row r="6401">
          <cell r="D6401" t="str">
            <v>NW24090164HU</v>
          </cell>
          <cell r="E6401" t="str">
            <v>Tô Thúy Kiều</v>
          </cell>
          <cell r="F6401">
            <v>45558</v>
          </cell>
          <cell r="G6401">
            <v>45565</v>
          </cell>
          <cell r="H6401" t="str">
            <v>Đã nghỉ việc</v>
          </cell>
        </row>
        <row r="6402">
          <cell r="D6402" t="str">
            <v>NW24090165HU</v>
          </cell>
          <cell r="E6402" t="str">
            <v>Nguyễn Thị Vân</v>
          </cell>
          <cell r="F6402">
            <v>45558</v>
          </cell>
          <cell r="G6402">
            <v>45561</v>
          </cell>
          <cell r="H6402" t="str">
            <v>Đã nghỉ việc</v>
          </cell>
        </row>
        <row r="6403">
          <cell r="D6403" t="str">
            <v>NW24090166HU</v>
          </cell>
          <cell r="E6403" t="str">
            <v>Lương Thị Điểm</v>
          </cell>
          <cell r="F6403">
            <v>45558</v>
          </cell>
          <cell r="G6403">
            <v>45565</v>
          </cell>
          <cell r="H6403" t="str">
            <v>Đã nghỉ việc</v>
          </cell>
        </row>
        <row r="6404">
          <cell r="D6404" t="str">
            <v>NW24090167HU</v>
          </cell>
          <cell r="E6404" t="str">
            <v>Nguyễn Văn Quảng</v>
          </cell>
          <cell r="F6404">
            <v>45558</v>
          </cell>
          <cell r="G6404">
            <v>45559</v>
          </cell>
          <cell r="H6404" t="str">
            <v>Đã nghỉ việc</v>
          </cell>
        </row>
        <row r="6405">
          <cell r="D6405" t="str">
            <v>NW24090168HU</v>
          </cell>
          <cell r="E6405" t="str">
            <v>Dương Thị Yến</v>
          </cell>
          <cell r="F6405">
            <v>45558</v>
          </cell>
          <cell r="G6405">
            <v>45561</v>
          </cell>
          <cell r="H6405" t="str">
            <v>Đã nghỉ việc</v>
          </cell>
        </row>
        <row r="6406">
          <cell r="D6406" t="str">
            <v>NW24090169HU</v>
          </cell>
          <cell r="E6406" t="str">
            <v>Nguyễn Thị Tình</v>
          </cell>
          <cell r="F6406">
            <v>45558</v>
          </cell>
          <cell r="G6406">
            <v>45565</v>
          </cell>
          <cell r="H6406" t="str">
            <v>Đã nghỉ việc</v>
          </cell>
        </row>
        <row r="6407">
          <cell r="D6407" t="str">
            <v>NW24090419MA</v>
          </cell>
          <cell r="E6407" t="str">
            <v>Trần Văn Dinh</v>
          </cell>
          <cell r="F6407">
            <v>45558</v>
          </cell>
          <cell r="G6407">
            <v>45576</v>
          </cell>
          <cell r="H6407" t="str">
            <v>Đã nghỉ việc</v>
          </cell>
        </row>
        <row r="6408">
          <cell r="D6408" t="str">
            <v>NW24090420MA</v>
          </cell>
          <cell r="E6408" t="str">
            <v>Lâm Văn Hiếu</v>
          </cell>
          <cell r="F6408">
            <v>45558</v>
          </cell>
          <cell r="G6408">
            <v>45576</v>
          </cell>
          <cell r="H6408" t="str">
            <v>Đã nghỉ việc</v>
          </cell>
        </row>
        <row r="6409">
          <cell r="D6409" t="str">
            <v>NW24090421MA</v>
          </cell>
          <cell r="E6409" t="str">
            <v>Trương Thị Lan</v>
          </cell>
          <cell r="F6409">
            <v>45558</v>
          </cell>
          <cell r="G6409">
            <v>45561</v>
          </cell>
          <cell r="H6409" t="str">
            <v>Đã nghỉ việc</v>
          </cell>
        </row>
        <row r="6410">
          <cell r="D6410" t="str">
            <v>NW24090422MA</v>
          </cell>
          <cell r="E6410" t="str">
            <v>Dương Thị Huyền</v>
          </cell>
          <cell r="F6410">
            <v>45558</v>
          </cell>
          <cell r="G6410">
            <v>45561</v>
          </cell>
          <cell r="H6410" t="str">
            <v>Đã nghỉ việc</v>
          </cell>
        </row>
        <row r="6411">
          <cell r="D6411" t="str">
            <v>NW24092141HM</v>
          </cell>
          <cell r="E6411" t="str">
            <v>Nguyễn Thị Tuyết</v>
          </cell>
          <cell r="F6411">
            <v>45558</v>
          </cell>
          <cell r="G6411">
            <v>45561</v>
          </cell>
          <cell r="H6411" t="str">
            <v>Đã nghỉ việc</v>
          </cell>
        </row>
        <row r="6412">
          <cell r="D6412" t="str">
            <v>NW24092142HM</v>
          </cell>
          <cell r="E6412" t="str">
            <v>Nguyễn Thị Hải Hằng</v>
          </cell>
          <cell r="F6412">
            <v>45558</v>
          </cell>
          <cell r="G6412">
            <v>45561</v>
          </cell>
          <cell r="H6412" t="str">
            <v>Đã nghỉ việc</v>
          </cell>
        </row>
        <row r="6413">
          <cell r="D6413" t="str">
            <v>NW24091728NE</v>
          </cell>
          <cell r="E6413" t="str">
            <v>Nguyễn Thị Toan</v>
          </cell>
          <cell r="F6413">
            <v>45558</v>
          </cell>
          <cell r="G6413">
            <v>45565</v>
          </cell>
          <cell r="H6413" t="str">
            <v>Đã nghỉ việc</v>
          </cell>
        </row>
        <row r="6414">
          <cell r="D6414" t="str">
            <v>NW24091729NE</v>
          </cell>
          <cell r="E6414" t="str">
            <v>Hoàng Thị Minh</v>
          </cell>
          <cell r="F6414">
            <v>45558</v>
          </cell>
          <cell r="G6414">
            <v>45565</v>
          </cell>
          <cell r="H6414" t="str">
            <v>Đã nghỉ việc</v>
          </cell>
        </row>
        <row r="6415">
          <cell r="D6415" t="str">
            <v>NW24091730NE</v>
          </cell>
          <cell r="E6415" t="str">
            <v>Lục Thị Thủy</v>
          </cell>
          <cell r="F6415">
            <v>45558</v>
          </cell>
          <cell r="G6415">
            <v>45565</v>
          </cell>
          <cell r="H6415" t="str">
            <v>Đã nghỉ việc</v>
          </cell>
        </row>
        <row r="6416">
          <cell r="D6416" t="str">
            <v>NW24091731NE</v>
          </cell>
          <cell r="E6416" t="str">
            <v>Hoàng Thu Đáo</v>
          </cell>
          <cell r="F6416">
            <v>45558</v>
          </cell>
          <cell r="G6416">
            <v>45565</v>
          </cell>
          <cell r="H6416" t="str">
            <v>Đã nghỉ việc</v>
          </cell>
        </row>
        <row r="6417">
          <cell r="D6417" t="str">
            <v>NW24091732NE</v>
          </cell>
          <cell r="E6417" t="str">
            <v>Đinh Thị Thu Hằng</v>
          </cell>
          <cell r="F6417">
            <v>45558</v>
          </cell>
          <cell r="G6417">
            <v>45565</v>
          </cell>
          <cell r="H6417" t="str">
            <v>Đã nghỉ việc</v>
          </cell>
        </row>
        <row r="6418">
          <cell r="D6418" t="str">
            <v>NW24091733NE</v>
          </cell>
          <cell r="E6418" t="str">
            <v>Dương Văn Chung</v>
          </cell>
          <cell r="F6418">
            <v>45558</v>
          </cell>
          <cell r="G6418">
            <v>45565</v>
          </cell>
          <cell r="H6418" t="str">
            <v>Đã nghỉ việc</v>
          </cell>
        </row>
        <row r="6419">
          <cell r="D6419" t="str">
            <v>NW24091734NE</v>
          </cell>
          <cell r="E6419" t="str">
            <v>Hoàng Thị Trang</v>
          </cell>
          <cell r="F6419">
            <v>45558</v>
          </cell>
          <cell r="G6419">
            <v>45565</v>
          </cell>
          <cell r="H6419" t="str">
            <v>Đã nghỉ việc</v>
          </cell>
        </row>
        <row r="6420">
          <cell r="D6420" t="str">
            <v>NW24091244TM</v>
          </cell>
          <cell r="E6420" t="str">
            <v>Nguyễn Thị Ngọc</v>
          </cell>
          <cell r="F6420">
            <v>45558</v>
          </cell>
          <cell r="G6420">
            <v>45561</v>
          </cell>
          <cell r="H6420" t="str">
            <v>Đã nghỉ việc</v>
          </cell>
        </row>
        <row r="6421">
          <cell r="D6421" t="str">
            <v>NW24091245TM</v>
          </cell>
          <cell r="E6421" t="str">
            <v>Trần Thị Phong</v>
          </cell>
          <cell r="F6421">
            <v>45558</v>
          </cell>
          <cell r="G6421">
            <v>45565</v>
          </cell>
          <cell r="H6421" t="str">
            <v>Đã nghỉ việc</v>
          </cell>
        </row>
        <row r="6422">
          <cell r="D6422" t="str">
            <v>NW24091246TM</v>
          </cell>
          <cell r="E6422" t="str">
            <v>Nguyễn Thị Thanh Hoa</v>
          </cell>
          <cell r="F6422">
            <v>45558</v>
          </cell>
          <cell r="G6422">
            <v>45561</v>
          </cell>
          <cell r="H6422" t="str">
            <v>Đã nghỉ việc</v>
          </cell>
        </row>
        <row r="6423">
          <cell r="D6423" t="str">
            <v>NW24091247TM</v>
          </cell>
          <cell r="E6423" t="str">
            <v>Bùi Văn Toản</v>
          </cell>
          <cell r="F6423">
            <v>45558</v>
          </cell>
          <cell r="G6423">
            <v>45561</v>
          </cell>
          <cell r="H6423" t="str">
            <v>Đã nghỉ việc</v>
          </cell>
        </row>
        <row r="6424">
          <cell r="D6424" t="str">
            <v>NW24091248TM</v>
          </cell>
          <cell r="E6424" t="str">
            <v>Lê Thị Thuý</v>
          </cell>
          <cell r="F6424">
            <v>45558</v>
          </cell>
          <cell r="G6424">
            <v>45565</v>
          </cell>
          <cell r="H6424" t="str">
            <v>Đã nghỉ việc</v>
          </cell>
        </row>
        <row r="6425">
          <cell r="D6425" t="str">
            <v>NW24091249TM</v>
          </cell>
          <cell r="E6425" t="str">
            <v>Trần Thị Phương</v>
          </cell>
          <cell r="F6425">
            <v>45558</v>
          </cell>
          <cell r="G6425">
            <v>45565</v>
          </cell>
          <cell r="H6425" t="str">
            <v>Đã nghỉ việc</v>
          </cell>
        </row>
        <row r="6426">
          <cell r="D6426" t="str">
            <v>NW24091250TM</v>
          </cell>
          <cell r="E6426" t="str">
            <v>Hoàng Thị Hạnh</v>
          </cell>
          <cell r="F6426">
            <v>45558</v>
          </cell>
          <cell r="G6426">
            <v>45561</v>
          </cell>
          <cell r="H6426" t="str">
            <v>Đã nghỉ việc</v>
          </cell>
        </row>
        <row r="6427">
          <cell r="D6427" t="str">
            <v>NW24091251TM</v>
          </cell>
          <cell r="E6427" t="str">
            <v>Nguyễn Thị Hoa</v>
          </cell>
          <cell r="F6427">
            <v>45558</v>
          </cell>
          <cell r="G6427">
            <v>45565</v>
          </cell>
          <cell r="H6427" t="str">
            <v>Đã nghỉ việc</v>
          </cell>
        </row>
        <row r="6428">
          <cell r="D6428" t="str">
            <v>NW24091252TM</v>
          </cell>
          <cell r="E6428" t="str">
            <v>Nguyễn Thị Biên</v>
          </cell>
          <cell r="F6428">
            <v>45558</v>
          </cell>
          <cell r="G6428">
            <v>45565</v>
          </cell>
          <cell r="H6428" t="str">
            <v>Đã nghỉ việc</v>
          </cell>
        </row>
        <row r="6429">
          <cell r="D6429" t="str">
            <v>NW24091253TM</v>
          </cell>
          <cell r="E6429" t="str">
            <v>Nguyễn Thị Trang</v>
          </cell>
          <cell r="F6429">
            <v>45558</v>
          </cell>
          <cell r="G6429">
            <v>45565</v>
          </cell>
          <cell r="H6429" t="str">
            <v>Đã nghỉ việc</v>
          </cell>
        </row>
        <row r="6430">
          <cell r="D6430" t="str">
            <v>NW24090373LT</v>
          </cell>
          <cell r="E6430" t="str">
            <v>Khổng Thị Nhung</v>
          </cell>
          <cell r="F6430">
            <v>45559</v>
          </cell>
          <cell r="G6430">
            <v>45567</v>
          </cell>
          <cell r="H6430" t="str">
            <v>Đã nghỉ việc</v>
          </cell>
        </row>
        <row r="6431">
          <cell r="D6431" t="str">
            <v>NW24090374LT</v>
          </cell>
          <cell r="E6431" t="str">
            <v>Hoàng Thanh Chất</v>
          </cell>
          <cell r="F6431">
            <v>45559</v>
          </cell>
          <cell r="G6431">
            <v>45561</v>
          </cell>
          <cell r="H6431" t="str">
            <v>Đã nghỉ việc</v>
          </cell>
        </row>
        <row r="6432">
          <cell r="D6432" t="str">
            <v>NW24090375LT</v>
          </cell>
          <cell r="E6432" t="str">
            <v>Bùi Quang  Chiến</v>
          </cell>
          <cell r="F6432">
            <v>45559</v>
          </cell>
          <cell r="G6432">
            <v>45567</v>
          </cell>
          <cell r="H6432" t="str">
            <v>Đã nghỉ việc</v>
          </cell>
        </row>
        <row r="6433">
          <cell r="D6433" t="str">
            <v>NW24091735NE</v>
          </cell>
          <cell r="E6433" t="str">
            <v>Tống Quang Sơn</v>
          </cell>
          <cell r="F6433">
            <v>45559</v>
          </cell>
          <cell r="G6433">
            <v>45591</v>
          </cell>
          <cell r="H6433" t="str">
            <v>Đã nghỉ việc</v>
          </cell>
        </row>
        <row r="6434">
          <cell r="D6434" t="str">
            <v>NW24092143HM</v>
          </cell>
          <cell r="E6434" t="str">
            <v>Dương Văn Mười</v>
          </cell>
          <cell r="F6434">
            <v>45559</v>
          </cell>
          <cell r="G6434">
            <v>45596</v>
          </cell>
          <cell r="H6434" t="str">
            <v>Đã nghỉ việc</v>
          </cell>
        </row>
        <row r="6435">
          <cell r="D6435" t="str">
            <v>NW24092144HM</v>
          </cell>
          <cell r="E6435" t="str">
            <v>Dương Thị Hoa</v>
          </cell>
          <cell r="F6435">
            <v>45559</v>
          </cell>
          <cell r="G6435">
            <v>45569</v>
          </cell>
          <cell r="H6435" t="str">
            <v>Đã nghỉ việc</v>
          </cell>
        </row>
        <row r="6436">
          <cell r="D6436" t="str">
            <v>NW24090423MA</v>
          </cell>
          <cell r="E6436" t="str">
            <v>Ma Anh Ngọc</v>
          </cell>
          <cell r="F6436">
            <v>45559</v>
          </cell>
          <cell r="G6436">
            <v>45607</v>
          </cell>
          <cell r="H6436" t="str">
            <v>Đã nghỉ việc</v>
          </cell>
        </row>
        <row r="6437">
          <cell r="D6437" t="str">
            <v>NW24090424MA</v>
          </cell>
          <cell r="E6437" t="str">
            <v>Trịnh Thị Ngọc Linh</v>
          </cell>
          <cell r="F6437">
            <v>45559</v>
          </cell>
          <cell r="G6437">
            <v>45591</v>
          </cell>
          <cell r="H6437" t="str">
            <v>Đã nghỉ việc</v>
          </cell>
        </row>
        <row r="6438">
          <cell r="D6438" t="str">
            <v>NW24091254TM</v>
          </cell>
          <cell r="E6438" t="str">
            <v>Dương Thị Ngân</v>
          </cell>
          <cell r="F6438">
            <v>45559</v>
          </cell>
          <cell r="G6438">
            <v>45568</v>
          </cell>
          <cell r="H6438" t="str">
            <v>Đã nghỉ việc</v>
          </cell>
        </row>
        <row r="6439">
          <cell r="D6439" t="str">
            <v>NW24090170HU</v>
          </cell>
          <cell r="E6439" t="str">
            <v>Ma Công Dũng</v>
          </cell>
          <cell r="F6439">
            <v>45559</v>
          </cell>
          <cell r="G6439">
            <v>45566</v>
          </cell>
          <cell r="H6439" t="str">
            <v>Đã nghỉ việc</v>
          </cell>
        </row>
        <row r="6440">
          <cell r="D6440" t="str">
            <v>NW24090171HU</v>
          </cell>
          <cell r="E6440" t="str">
            <v>Nguyễn Thị Lan</v>
          </cell>
          <cell r="F6440">
            <v>45559</v>
          </cell>
          <cell r="G6440">
            <v>45566</v>
          </cell>
          <cell r="H6440" t="str">
            <v>Đã nghỉ việc</v>
          </cell>
        </row>
        <row r="6441">
          <cell r="D6441" t="str">
            <v>NW24090172HU</v>
          </cell>
          <cell r="E6441" t="str">
            <v>Lê Thị Thu Hoà</v>
          </cell>
          <cell r="F6441">
            <v>45559</v>
          </cell>
          <cell r="G6441">
            <v>45561</v>
          </cell>
          <cell r="H6441" t="str">
            <v>Đã nghỉ việc</v>
          </cell>
        </row>
        <row r="6442">
          <cell r="D6442" t="str">
            <v>NW24090173HU</v>
          </cell>
          <cell r="E6442" t="str">
            <v>Nông Văn Chấn</v>
          </cell>
          <cell r="F6442">
            <v>45559</v>
          </cell>
          <cell r="G6442">
            <v>45581</v>
          </cell>
          <cell r="H6442" t="str">
            <v>Đã nghỉ việc</v>
          </cell>
        </row>
        <row r="6443">
          <cell r="D6443" t="str">
            <v>NW24090174HU</v>
          </cell>
          <cell r="E6443" t="str">
            <v>Đỗ Thành Mạnh</v>
          </cell>
          <cell r="F6443">
            <v>45559</v>
          </cell>
          <cell r="G6443">
            <v>45573</v>
          </cell>
          <cell r="H6443" t="str">
            <v>Đã nghỉ việc</v>
          </cell>
        </row>
        <row r="6444">
          <cell r="D6444" t="str">
            <v>NW24090175HU</v>
          </cell>
          <cell r="E6444" t="str">
            <v>Lò Thị Lượng</v>
          </cell>
          <cell r="F6444">
            <v>45559</v>
          </cell>
          <cell r="G6444">
            <v>45672</v>
          </cell>
          <cell r="H6444" t="str">
            <v>Đã nghỉ việc</v>
          </cell>
        </row>
        <row r="6445">
          <cell r="D6445" t="str">
            <v>NW24090176HU</v>
          </cell>
          <cell r="E6445" t="str">
            <v>Trần Văn Nhật</v>
          </cell>
          <cell r="F6445">
            <v>45559</v>
          </cell>
          <cell r="G6445">
            <v>45565</v>
          </cell>
          <cell r="H6445" t="str">
            <v>Đã nghỉ việc</v>
          </cell>
        </row>
        <row r="6446">
          <cell r="D6446" t="str">
            <v>NW24090352CE</v>
          </cell>
          <cell r="E6446" t="str">
            <v>Tăng Thị Thiêm</v>
          </cell>
          <cell r="F6446">
            <v>45559</v>
          </cell>
          <cell r="G6446">
            <v>45566</v>
          </cell>
          <cell r="H6446" t="str">
            <v>Đã nghỉ việc</v>
          </cell>
        </row>
        <row r="6447">
          <cell r="D6447" t="str">
            <v>NW24090376LT</v>
          </cell>
          <cell r="E6447" t="str">
            <v>Hà Ngọc Lệ</v>
          </cell>
          <cell r="F6447">
            <v>45560</v>
          </cell>
          <cell r="G6447">
            <v>45584</v>
          </cell>
          <cell r="H6447" t="str">
            <v>Đã nghỉ việc</v>
          </cell>
        </row>
        <row r="6448">
          <cell r="D6448" t="str">
            <v>NW24091736NE</v>
          </cell>
          <cell r="E6448" t="str">
            <v>Đào Thị Hồng</v>
          </cell>
          <cell r="F6448">
            <v>45560</v>
          </cell>
          <cell r="G6448">
            <v>45566</v>
          </cell>
          <cell r="H6448" t="str">
            <v>Đã nghỉ việc</v>
          </cell>
        </row>
        <row r="6449">
          <cell r="D6449" t="str">
            <v>NW24091737NE</v>
          </cell>
          <cell r="E6449" t="str">
            <v>Chu Quốc Khánh</v>
          </cell>
          <cell r="F6449">
            <v>45560</v>
          </cell>
          <cell r="G6449">
            <v>45567</v>
          </cell>
          <cell r="H6449" t="str">
            <v>Đã nghỉ việc</v>
          </cell>
        </row>
        <row r="6450">
          <cell r="D6450" t="str">
            <v>NW24091738NE</v>
          </cell>
          <cell r="E6450" t="str">
            <v>Thân Thị Bình</v>
          </cell>
          <cell r="F6450">
            <v>45560</v>
          </cell>
          <cell r="G6450">
            <v>45569</v>
          </cell>
          <cell r="H6450" t="str">
            <v>Đã nghỉ việc</v>
          </cell>
        </row>
        <row r="6451">
          <cell r="D6451" t="str">
            <v>NW24091739NE</v>
          </cell>
          <cell r="E6451" t="str">
            <v>Đào Thị Dương</v>
          </cell>
          <cell r="F6451">
            <v>45560</v>
          </cell>
          <cell r="G6451">
            <v>45567</v>
          </cell>
          <cell r="H6451" t="str">
            <v>Đã nghỉ việc</v>
          </cell>
        </row>
        <row r="6452">
          <cell r="D6452" t="str">
            <v>NW24091740NE</v>
          </cell>
          <cell r="E6452" t="str">
            <v>Nguyễn Thị Thanh</v>
          </cell>
          <cell r="F6452">
            <v>45560</v>
          </cell>
          <cell r="G6452">
            <v>45622</v>
          </cell>
          <cell r="H6452" t="str">
            <v>Đã nghỉ việc</v>
          </cell>
        </row>
        <row r="6453">
          <cell r="D6453" t="str">
            <v>NW24091948HL</v>
          </cell>
          <cell r="E6453" t="str">
            <v>Nguyễn Khắc Hòa</v>
          </cell>
          <cell r="F6453">
            <v>45560</v>
          </cell>
          <cell r="G6453">
            <v>45576</v>
          </cell>
          <cell r="H6453" t="str">
            <v>Đã nghỉ việc</v>
          </cell>
        </row>
        <row r="6454">
          <cell r="D6454" t="str">
            <v>NW24092145HM</v>
          </cell>
          <cell r="E6454" t="str">
            <v>Nguyễn Văn Sơn</v>
          </cell>
          <cell r="F6454">
            <v>45560</v>
          </cell>
          <cell r="G6454">
            <v>45584</v>
          </cell>
          <cell r="H6454" t="str">
            <v>Đã nghỉ việc</v>
          </cell>
        </row>
        <row r="6455">
          <cell r="D6455" t="str">
            <v>NW24092146HM</v>
          </cell>
          <cell r="E6455" t="str">
            <v>Đoàn Văn Thanh</v>
          </cell>
          <cell r="F6455">
            <v>45560</v>
          </cell>
          <cell r="G6455">
            <v>45573</v>
          </cell>
          <cell r="H6455" t="str">
            <v>Đã nghỉ việc</v>
          </cell>
        </row>
        <row r="6456">
          <cell r="D6456" t="str">
            <v>NW24092147HM</v>
          </cell>
          <cell r="E6456" t="str">
            <v>Bồn Thị Nòi</v>
          </cell>
          <cell r="F6456">
            <v>45560</v>
          </cell>
          <cell r="G6456">
            <v>45580</v>
          </cell>
          <cell r="H6456" t="str">
            <v>Đã nghỉ việc</v>
          </cell>
        </row>
        <row r="6457">
          <cell r="D6457" t="str">
            <v>NW24092148HM</v>
          </cell>
          <cell r="E6457" t="str">
            <v>Đồng Thị Lan</v>
          </cell>
          <cell r="F6457">
            <v>45560</v>
          </cell>
          <cell r="G6457">
            <v>45652</v>
          </cell>
          <cell r="H6457" t="str">
            <v>Đã nghỉ việc</v>
          </cell>
        </row>
        <row r="6458">
          <cell r="D6458" t="str">
            <v>NW24092149HM</v>
          </cell>
          <cell r="E6458" t="str">
            <v>Trần Đức Mạnh</v>
          </cell>
          <cell r="F6458">
            <v>45560</v>
          </cell>
          <cell r="G6458">
            <v>45580</v>
          </cell>
          <cell r="H6458" t="str">
            <v>Đã nghỉ việc</v>
          </cell>
        </row>
        <row r="6459">
          <cell r="D6459" t="str">
            <v>NW24092150HM</v>
          </cell>
          <cell r="E6459" t="str">
            <v>Nguyễn Thị Hường</v>
          </cell>
          <cell r="F6459">
            <v>45560</v>
          </cell>
          <cell r="G6459">
            <v>45691</v>
          </cell>
          <cell r="H6459" t="str">
            <v>Đã nghỉ việc</v>
          </cell>
        </row>
        <row r="6460">
          <cell r="D6460" t="str">
            <v>NW24090303MD</v>
          </cell>
          <cell r="E6460" t="str">
            <v>Ma Văn Thành Thông</v>
          </cell>
          <cell r="F6460">
            <v>45560</v>
          </cell>
          <cell r="G6460">
            <v>45577</v>
          </cell>
          <cell r="H6460" t="str">
            <v>Đã nghỉ việc</v>
          </cell>
        </row>
        <row r="6461">
          <cell r="D6461" t="str">
            <v>NW24090304MD</v>
          </cell>
          <cell r="E6461" t="str">
            <v>Hoàng Thị Hồng</v>
          </cell>
          <cell r="F6461">
            <v>45560</v>
          </cell>
          <cell r="G6461">
            <v>45580</v>
          </cell>
          <cell r="H6461" t="str">
            <v>Đã nghỉ việc</v>
          </cell>
        </row>
        <row r="6462">
          <cell r="D6462" t="str">
            <v>NW24090305MD</v>
          </cell>
          <cell r="E6462" t="str">
            <v>Phan Thị Luyến</v>
          </cell>
          <cell r="F6462">
            <v>45560</v>
          </cell>
          <cell r="G6462">
            <v>45582</v>
          </cell>
          <cell r="H6462" t="str">
            <v>Đã nghỉ việc</v>
          </cell>
        </row>
        <row r="6463">
          <cell r="D6463" t="str">
            <v>NW24090306MD</v>
          </cell>
          <cell r="E6463" t="str">
            <v>Triệu Thanh Tâm</v>
          </cell>
          <cell r="F6463">
            <v>45560</v>
          </cell>
          <cell r="G6463">
            <v>45582</v>
          </cell>
          <cell r="H6463" t="str">
            <v>Đã nghỉ việc</v>
          </cell>
        </row>
        <row r="6464">
          <cell r="D6464" t="str">
            <v>NW24090307MD</v>
          </cell>
          <cell r="E6464" t="str">
            <v>Linh Thị Thúy Lành</v>
          </cell>
          <cell r="F6464">
            <v>45560</v>
          </cell>
          <cell r="G6464">
            <v>45586</v>
          </cell>
          <cell r="H6464" t="str">
            <v>Đã nghỉ việc</v>
          </cell>
        </row>
        <row r="6465">
          <cell r="D6465" t="str">
            <v>NW24090308MD</v>
          </cell>
          <cell r="E6465" t="str">
            <v>Lục Thị Thanh Hiền</v>
          </cell>
          <cell r="F6465">
            <v>45560</v>
          </cell>
          <cell r="G6465">
            <v>45565</v>
          </cell>
          <cell r="H6465" t="str">
            <v>Đã nghỉ việc</v>
          </cell>
        </row>
        <row r="6466">
          <cell r="D6466" t="str">
            <v>NW24091255TM</v>
          </cell>
          <cell r="E6466" t="str">
            <v>Nguyễn Ngọc Anh</v>
          </cell>
          <cell r="F6466">
            <v>45560</v>
          </cell>
          <cell r="G6466">
            <v>45575</v>
          </cell>
          <cell r="H6466" t="str">
            <v>Đã nghỉ việc</v>
          </cell>
        </row>
        <row r="6467">
          <cell r="D6467" t="str">
            <v>NW24090177HU</v>
          </cell>
          <cell r="E6467" t="str">
            <v>Nguyễn Văn Lượng</v>
          </cell>
          <cell r="F6467">
            <v>45560</v>
          </cell>
          <cell r="G6467">
            <v>45575</v>
          </cell>
          <cell r="H6467" t="str">
            <v>Đã nghỉ việc</v>
          </cell>
        </row>
        <row r="6468">
          <cell r="D6468" t="str">
            <v>NW24090178HU</v>
          </cell>
          <cell r="E6468" t="str">
            <v>Lê Văn Công</v>
          </cell>
          <cell r="F6468">
            <v>45560</v>
          </cell>
          <cell r="G6468">
            <v>45575</v>
          </cell>
          <cell r="H6468" t="str">
            <v>Đã nghỉ việc</v>
          </cell>
        </row>
        <row r="6469">
          <cell r="D6469" t="str">
            <v>NW24090179HU</v>
          </cell>
          <cell r="E6469" t="str">
            <v>Phạm Thị Hồng</v>
          </cell>
          <cell r="F6469">
            <v>45560</v>
          </cell>
          <cell r="G6469">
            <v>45574</v>
          </cell>
          <cell r="H6469" t="str">
            <v>Đã nghỉ việc</v>
          </cell>
        </row>
        <row r="6470">
          <cell r="D6470" t="str">
            <v>NW24090065LV</v>
          </cell>
          <cell r="E6470" t="str">
            <v>Hoàng Xuân Hùng</v>
          </cell>
          <cell r="F6470">
            <v>45560</v>
          </cell>
          <cell r="G6470">
            <v>45591</v>
          </cell>
          <cell r="H6470" t="str">
            <v>Đã nghỉ việc</v>
          </cell>
        </row>
        <row r="6471">
          <cell r="D6471" t="str">
            <v>NW24090066LV</v>
          </cell>
          <cell r="E6471" t="str">
            <v>Triệu Thị Thiết</v>
          </cell>
          <cell r="F6471">
            <v>45560</v>
          </cell>
          <cell r="G6471">
            <v>45591</v>
          </cell>
          <cell r="H6471" t="str">
            <v>Đã nghỉ việc</v>
          </cell>
        </row>
        <row r="6472">
          <cell r="D6472" t="str">
            <v>NW24090067LV</v>
          </cell>
          <cell r="E6472" t="str">
            <v>Trịnh Thị Xuân</v>
          </cell>
          <cell r="F6472">
            <v>45560</v>
          </cell>
          <cell r="G6472">
            <v>45573</v>
          </cell>
          <cell r="H6472" t="str">
            <v>Đã nghỉ việc</v>
          </cell>
        </row>
        <row r="6473">
          <cell r="D6473" t="str">
            <v>NW24090068LV</v>
          </cell>
          <cell r="E6473" t="str">
            <v>Nguyễn Minh Hòa</v>
          </cell>
          <cell r="F6473">
            <v>45560</v>
          </cell>
          <cell r="G6473">
            <v>45567</v>
          </cell>
          <cell r="H6473" t="str">
            <v>Đã nghỉ việc</v>
          </cell>
        </row>
        <row r="6474">
          <cell r="D6474" t="str">
            <v>NW24092151HM</v>
          </cell>
          <cell r="E6474" t="str">
            <v>Hoàng Thị Lan</v>
          </cell>
          <cell r="F6474">
            <v>45561</v>
          </cell>
          <cell r="G6474">
            <v>45561</v>
          </cell>
          <cell r="H6474" t="str">
            <v>Đã nghỉ việc</v>
          </cell>
        </row>
        <row r="6475">
          <cell r="D6475" t="str">
            <v>NW24092152HM</v>
          </cell>
          <cell r="E6475" t="str">
            <v>Vũ Thị Hương Quỳnh</v>
          </cell>
          <cell r="F6475">
            <v>45561</v>
          </cell>
          <cell r="G6475">
            <v>45569</v>
          </cell>
          <cell r="H6475" t="str">
            <v>Đã nghỉ việc</v>
          </cell>
        </row>
        <row r="6476">
          <cell r="D6476" t="str">
            <v>NW24090309MD</v>
          </cell>
          <cell r="E6476" t="str">
            <v>Hà Văn Đô</v>
          </cell>
          <cell r="F6476">
            <v>45561</v>
          </cell>
          <cell r="G6476">
            <v>45561</v>
          </cell>
          <cell r="H6476" t="str">
            <v>Đã nghỉ việc</v>
          </cell>
        </row>
        <row r="6477">
          <cell r="D6477" t="str">
            <v>NW24090310MD</v>
          </cell>
          <cell r="E6477" t="str">
            <v>Ma Công Vịnh</v>
          </cell>
          <cell r="F6477">
            <v>45561</v>
          </cell>
          <cell r="G6477">
            <v>45561</v>
          </cell>
          <cell r="H6477" t="str">
            <v>Đã nghỉ việc</v>
          </cell>
        </row>
        <row r="6478">
          <cell r="D6478" t="str">
            <v>NW24090425MA</v>
          </cell>
          <cell r="E6478" t="str">
            <v>Nông Thị Huế</v>
          </cell>
          <cell r="F6478">
            <v>45561</v>
          </cell>
          <cell r="G6478">
            <v>45572</v>
          </cell>
          <cell r="H6478" t="str">
            <v>Đã nghỉ việc</v>
          </cell>
        </row>
        <row r="6479">
          <cell r="D6479" t="str">
            <v>NW24091256TM</v>
          </cell>
          <cell r="E6479" t="str">
            <v>Lý Thị Hương</v>
          </cell>
          <cell r="F6479">
            <v>45561</v>
          </cell>
          <cell r="G6479">
            <v>45575</v>
          </cell>
          <cell r="H6479" t="str">
            <v>Đã nghỉ việc</v>
          </cell>
        </row>
        <row r="6480">
          <cell r="D6480" t="str">
            <v>NW24090009AP</v>
          </cell>
          <cell r="E6480" t="str">
            <v>Nguyễn Thành Doanh</v>
          </cell>
          <cell r="F6480">
            <v>45561</v>
          </cell>
          <cell r="G6480">
            <v>45561</v>
          </cell>
          <cell r="H6480" t="str">
            <v>Đã nghỉ việc</v>
          </cell>
        </row>
        <row r="6481">
          <cell r="D6481" t="str">
            <v>NW24090180HU</v>
          </cell>
          <cell r="E6481" t="str">
            <v>Trần Hải Yến</v>
          </cell>
          <cell r="F6481">
            <v>45561</v>
          </cell>
          <cell r="G6481">
            <v>45565</v>
          </cell>
          <cell r="H6481" t="str">
            <v>Đã nghỉ việc</v>
          </cell>
        </row>
        <row r="6482">
          <cell r="D6482" t="str">
            <v>NW24090181HU</v>
          </cell>
          <cell r="E6482" t="str">
            <v>Nguyễn Thị Xuân Mai</v>
          </cell>
          <cell r="F6482">
            <v>45561</v>
          </cell>
          <cell r="G6482">
            <v>45573</v>
          </cell>
          <cell r="H6482" t="str">
            <v>Đã nghỉ việc</v>
          </cell>
        </row>
        <row r="6483">
          <cell r="D6483" t="str">
            <v>NW24090182HU</v>
          </cell>
          <cell r="E6483" t="str">
            <v>Lộc Văn Cường</v>
          </cell>
          <cell r="F6483">
            <v>45561</v>
          </cell>
          <cell r="G6483">
            <v>45566</v>
          </cell>
          <cell r="H6483" t="str">
            <v>Đã nghỉ việc</v>
          </cell>
        </row>
        <row r="6484">
          <cell r="D6484" t="str">
            <v>NW24090183HU</v>
          </cell>
          <cell r="E6484" t="str">
            <v>Dương Đình Hoàng</v>
          </cell>
          <cell r="F6484">
            <v>45561</v>
          </cell>
          <cell r="G6484">
            <v>45565</v>
          </cell>
          <cell r="H6484" t="str">
            <v>Đã nghỉ việc</v>
          </cell>
        </row>
        <row r="6485">
          <cell r="D6485" t="str">
            <v>NW24090353CE</v>
          </cell>
          <cell r="E6485" t="str">
            <v>Nguyễn Văn Trường</v>
          </cell>
          <cell r="F6485">
            <v>45561</v>
          </cell>
          <cell r="G6485">
            <v>45577</v>
          </cell>
          <cell r="H6485" t="str">
            <v>Đã nghỉ việc</v>
          </cell>
        </row>
        <row r="6486">
          <cell r="D6486" t="str">
            <v>NW24090354CE</v>
          </cell>
          <cell r="E6486" t="str">
            <v>Nông Thùy Trang</v>
          </cell>
          <cell r="F6486">
            <v>45561</v>
          </cell>
          <cell r="G6486">
            <v>45566</v>
          </cell>
          <cell r="H6486" t="str">
            <v>Đã nghỉ việc</v>
          </cell>
        </row>
        <row r="6487">
          <cell r="D6487" t="str">
            <v>NW24090355CE</v>
          </cell>
          <cell r="E6487" t="str">
            <v>Hoàng Thị Yến</v>
          </cell>
          <cell r="F6487">
            <v>45561</v>
          </cell>
          <cell r="G6487">
            <v>45591</v>
          </cell>
          <cell r="H6487" t="str">
            <v>Đã nghỉ việc</v>
          </cell>
        </row>
        <row r="6488">
          <cell r="D6488" t="str">
            <v>NW24090356CE</v>
          </cell>
          <cell r="E6488" t="str">
            <v>Trần Ngọc Thành</v>
          </cell>
          <cell r="F6488">
            <v>45561</v>
          </cell>
          <cell r="G6488">
            <v>45566</v>
          </cell>
          <cell r="H6488" t="str">
            <v>Đã nghỉ việc</v>
          </cell>
        </row>
        <row r="6489">
          <cell r="D6489" t="str">
            <v>NW24090377LT</v>
          </cell>
          <cell r="E6489" t="str">
            <v>Nịnh Văn Khuyến</v>
          </cell>
          <cell r="F6489">
            <v>45565</v>
          </cell>
          <cell r="G6489">
            <v>45566</v>
          </cell>
          <cell r="H6489" t="str">
            <v>Đã nghỉ việc</v>
          </cell>
        </row>
        <row r="6490">
          <cell r="D6490" t="str">
            <v>NW24091741NE</v>
          </cell>
          <cell r="E6490" t="str">
            <v>Ma Thị Ánh Quyên</v>
          </cell>
          <cell r="F6490">
            <v>45565</v>
          </cell>
          <cell r="G6490">
            <v>45690</v>
          </cell>
          <cell r="H6490" t="str">
            <v>Đã nghỉ việc</v>
          </cell>
        </row>
        <row r="6491">
          <cell r="D6491" t="str">
            <v>NW24091742NE</v>
          </cell>
          <cell r="E6491" t="str">
            <v>Nguyễn Thành Duy</v>
          </cell>
          <cell r="F6491">
            <v>45565</v>
          </cell>
          <cell r="G6491">
            <v>45580</v>
          </cell>
          <cell r="H6491" t="str">
            <v>Đã nghỉ việc</v>
          </cell>
        </row>
        <row r="6492">
          <cell r="D6492" t="str">
            <v>NW24091743NE</v>
          </cell>
          <cell r="E6492" t="str">
            <v>Mã Thị Thoan</v>
          </cell>
          <cell r="F6492">
            <v>45565</v>
          </cell>
          <cell r="G6492">
            <v>45612</v>
          </cell>
          <cell r="H6492" t="str">
            <v>Đã nghỉ việc</v>
          </cell>
        </row>
        <row r="6493">
          <cell r="D6493" t="str">
            <v>NW24091744NE</v>
          </cell>
          <cell r="E6493" t="str">
            <v>Trần Văn Vân</v>
          </cell>
          <cell r="F6493">
            <v>45565</v>
          </cell>
          <cell r="G6493">
            <v>45566</v>
          </cell>
          <cell r="H6493" t="str">
            <v>Đã nghỉ việc</v>
          </cell>
        </row>
        <row r="6494">
          <cell r="D6494" t="str">
            <v>NW24091745NE</v>
          </cell>
          <cell r="E6494" t="str">
            <v>Nguyễn Văn Năm</v>
          </cell>
          <cell r="F6494">
            <v>45565</v>
          </cell>
          <cell r="G6494">
            <v>45590</v>
          </cell>
          <cell r="H6494" t="str">
            <v>Đã nghỉ việc</v>
          </cell>
        </row>
        <row r="6495">
          <cell r="D6495" t="str">
            <v>NW24091746NE</v>
          </cell>
          <cell r="E6495" t="str">
            <v>Dương Văn Chung</v>
          </cell>
          <cell r="F6495">
            <v>45565</v>
          </cell>
          <cell r="G6495">
            <v>45565</v>
          </cell>
          <cell r="H6495" t="str">
            <v>Đã nghỉ việc</v>
          </cell>
        </row>
        <row r="6496">
          <cell r="D6496" t="str">
            <v>NW24091747NE</v>
          </cell>
          <cell r="E6496" t="str">
            <v>Mông Chung Hậu</v>
          </cell>
          <cell r="F6496">
            <v>45565</v>
          </cell>
          <cell r="G6496">
            <v>45678</v>
          </cell>
          <cell r="H6496" t="str">
            <v>Đã nghỉ việc</v>
          </cell>
        </row>
        <row r="6497">
          <cell r="D6497" t="str">
            <v>NW24091748NE</v>
          </cell>
          <cell r="E6497" t="str">
            <v>Trần Thị Tính</v>
          </cell>
          <cell r="F6497">
            <v>45565</v>
          </cell>
          <cell r="G6497">
            <v>45602</v>
          </cell>
          <cell r="H6497" t="str">
            <v>Đã nghỉ việc</v>
          </cell>
        </row>
        <row r="6498">
          <cell r="D6498" t="str">
            <v>NW24091749NE</v>
          </cell>
          <cell r="E6498" t="str">
            <v>Lèng Văn Lê</v>
          </cell>
          <cell r="F6498">
            <v>45565</v>
          </cell>
          <cell r="G6498">
            <v>45602</v>
          </cell>
          <cell r="H6498" t="str">
            <v>Đã nghỉ việc</v>
          </cell>
        </row>
        <row r="6499">
          <cell r="D6499" t="str">
            <v>NW24091949HL</v>
          </cell>
          <cell r="E6499" t="str">
            <v>Đặng Quang Trường</v>
          </cell>
          <cell r="F6499">
            <v>45565</v>
          </cell>
          <cell r="G6499">
            <v>45584</v>
          </cell>
          <cell r="H6499" t="str">
            <v>Đã nghỉ việc</v>
          </cell>
        </row>
        <row r="6500">
          <cell r="D6500" t="str">
            <v>NW24092153HM</v>
          </cell>
          <cell r="E6500" t="str">
            <v>Lê Mạnh Tường</v>
          </cell>
          <cell r="F6500">
            <v>45565</v>
          </cell>
          <cell r="G6500">
            <v>45581</v>
          </cell>
          <cell r="H6500" t="str">
            <v>Đã nghỉ việc</v>
          </cell>
        </row>
        <row r="6501">
          <cell r="D6501" t="str">
            <v>NW24092154HM</v>
          </cell>
          <cell r="E6501" t="str">
            <v>Nguyễn Xuân Phương</v>
          </cell>
          <cell r="F6501">
            <v>45565</v>
          </cell>
          <cell r="G6501">
            <v>45566</v>
          </cell>
          <cell r="H6501" t="str">
            <v>Đã nghỉ việc</v>
          </cell>
        </row>
        <row r="6502">
          <cell r="D6502" t="str">
            <v>NW24092155HM</v>
          </cell>
          <cell r="E6502" t="str">
            <v>Đặng Văn Hoàng</v>
          </cell>
          <cell r="F6502">
            <v>45565</v>
          </cell>
          <cell r="G6502">
            <v>45565</v>
          </cell>
          <cell r="H6502" t="str">
            <v>Đã nghỉ việc</v>
          </cell>
        </row>
        <row r="6503">
          <cell r="D6503" t="str">
            <v>NW24092156HM</v>
          </cell>
          <cell r="E6503" t="str">
            <v>Nguyễn Thị Chang</v>
          </cell>
          <cell r="F6503">
            <v>45565</v>
          </cell>
          <cell r="G6503">
            <v>45580</v>
          </cell>
          <cell r="H6503" t="str">
            <v>Đã nghỉ việc</v>
          </cell>
        </row>
        <row r="6504">
          <cell r="D6504" t="str">
            <v>NW24092157HM</v>
          </cell>
          <cell r="E6504" t="str">
            <v>Trần Mạnh Lương</v>
          </cell>
          <cell r="F6504">
            <v>45565</v>
          </cell>
          <cell r="G6504">
            <v>45566</v>
          </cell>
          <cell r="H6504" t="str">
            <v>Đã nghỉ việc</v>
          </cell>
        </row>
        <row r="6505">
          <cell r="D6505" t="str">
            <v>NW24090311MD</v>
          </cell>
          <cell r="E6505" t="str">
            <v>Hà Văn Đô</v>
          </cell>
          <cell r="F6505">
            <v>45565</v>
          </cell>
          <cell r="G6505">
            <v>45569</v>
          </cell>
          <cell r="H6505" t="str">
            <v>Đã nghỉ việc</v>
          </cell>
        </row>
        <row r="6506">
          <cell r="D6506" t="str">
            <v>NW24090312MD</v>
          </cell>
          <cell r="E6506" t="str">
            <v>Ma Công Vịnh</v>
          </cell>
          <cell r="F6506">
            <v>45565</v>
          </cell>
          <cell r="G6506">
            <v>45579</v>
          </cell>
          <cell r="H6506" t="str">
            <v>Đã nghỉ việc</v>
          </cell>
        </row>
        <row r="6507">
          <cell r="D6507" t="str">
            <v>NW24090313MD</v>
          </cell>
          <cell r="E6507" t="str">
            <v>Vũ Minh Quang</v>
          </cell>
          <cell r="F6507">
            <v>45565</v>
          </cell>
          <cell r="G6507">
            <v>45597</v>
          </cell>
          <cell r="H6507" t="str">
            <v>Đã nghỉ việc</v>
          </cell>
        </row>
        <row r="6508">
          <cell r="D6508" t="str">
            <v>NW24090426MA</v>
          </cell>
          <cell r="E6508" t="str">
            <v>Lê Thị Giang</v>
          </cell>
          <cell r="F6508">
            <v>45565</v>
          </cell>
          <cell r="G6508">
            <v>45591</v>
          </cell>
          <cell r="H6508" t="str">
            <v>Đã nghỉ việc</v>
          </cell>
        </row>
        <row r="6509">
          <cell r="D6509" t="str">
            <v>24091257TM</v>
          </cell>
          <cell r="E6509" t="str">
            <v>Triệu Thị Loan</v>
          </cell>
          <cell r="F6509">
            <v>45565</v>
          </cell>
          <cell r="G6509">
            <v>45853</v>
          </cell>
          <cell r="H6509" t="str">
            <v>Đã nghỉ việc</v>
          </cell>
        </row>
        <row r="6510">
          <cell r="D6510" t="str">
            <v>NW24091258TM</v>
          </cell>
          <cell r="E6510" t="str">
            <v>Lục Văn Hữu</v>
          </cell>
          <cell r="F6510">
            <v>45565</v>
          </cell>
          <cell r="G6510">
            <v>45591</v>
          </cell>
          <cell r="H6510" t="str">
            <v>Đã nghỉ việc</v>
          </cell>
        </row>
        <row r="6511">
          <cell r="D6511" t="str">
            <v>NW24091259TM</v>
          </cell>
          <cell r="E6511" t="str">
            <v>Nguyễn Văn Lâm</v>
          </cell>
          <cell r="F6511">
            <v>45565</v>
          </cell>
          <cell r="G6511">
            <v>45572</v>
          </cell>
          <cell r="H6511" t="str">
            <v>Đã nghỉ việc</v>
          </cell>
        </row>
        <row r="6512">
          <cell r="D6512" t="str">
            <v>NW24090010AP</v>
          </cell>
          <cell r="E6512" t="str">
            <v>Nguyễn Công Tiến</v>
          </cell>
          <cell r="F6512">
            <v>45565</v>
          </cell>
          <cell r="G6512">
            <v>45566</v>
          </cell>
          <cell r="H6512" t="str">
            <v>Đã nghỉ việc</v>
          </cell>
        </row>
        <row r="6513">
          <cell r="D6513" t="str">
            <v>NW24090184HU</v>
          </cell>
          <cell r="E6513" t="str">
            <v>Trần Đức Du</v>
          </cell>
          <cell r="F6513">
            <v>45565</v>
          </cell>
          <cell r="G6513">
            <v>45566</v>
          </cell>
          <cell r="H6513" t="str">
            <v>Đã nghỉ việc</v>
          </cell>
        </row>
        <row r="6514">
          <cell r="D6514" t="str">
            <v>NW24090357CE</v>
          </cell>
          <cell r="E6514" t="str">
            <v>Trần Văn Lâm</v>
          </cell>
          <cell r="F6514">
            <v>45565</v>
          </cell>
          <cell r="G6514">
            <v>45566</v>
          </cell>
          <cell r="H6514" t="str">
            <v>Đã nghỉ việc</v>
          </cell>
        </row>
        <row r="6515">
          <cell r="D6515" t="str">
            <v>NW24090358CE</v>
          </cell>
          <cell r="E6515" t="str">
            <v>Nguyễn Tuấn Anh</v>
          </cell>
          <cell r="F6515">
            <v>45565</v>
          </cell>
          <cell r="G6515">
            <v>45572</v>
          </cell>
          <cell r="H6515" t="str">
            <v>Đã nghỉ việc</v>
          </cell>
        </row>
        <row r="6516">
          <cell r="D6516" t="str">
            <v>NW24090359CE</v>
          </cell>
          <cell r="E6516" t="str">
            <v>Trần Thị Cẩm Tú</v>
          </cell>
          <cell r="F6516">
            <v>45565</v>
          </cell>
          <cell r="G6516">
            <v>45573</v>
          </cell>
          <cell r="H6516" t="str">
            <v>Đã nghỉ việc</v>
          </cell>
        </row>
        <row r="6517">
          <cell r="D6517" t="str">
            <v>NW24090360CE</v>
          </cell>
          <cell r="E6517" t="str">
            <v>Dương Thị Đào</v>
          </cell>
          <cell r="F6517">
            <v>45565</v>
          </cell>
          <cell r="G6517">
            <v>45573</v>
          </cell>
          <cell r="H6517" t="str">
            <v>Đã nghỉ việc</v>
          </cell>
        </row>
        <row r="6518">
          <cell r="D6518" t="str">
            <v>NW24090361CE</v>
          </cell>
          <cell r="E6518" t="str">
            <v>Nguyễn Thị Thu Hương</v>
          </cell>
          <cell r="F6518">
            <v>45565</v>
          </cell>
          <cell r="G6518">
            <v>45573</v>
          </cell>
          <cell r="H6518" t="str">
            <v>Đã nghỉ việc</v>
          </cell>
        </row>
        <row r="6519">
          <cell r="D6519" t="str">
            <v>NW24090185HU</v>
          </cell>
          <cell r="E6519" t="str">
            <v>Phan Thành Long</v>
          </cell>
          <cell r="F6519">
            <v>45565</v>
          </cell>
          <cell r="G6519">
            <v>45579</v>
          </cell>
          <cell r="H6519" t="str">
            <v>Đã nghỉ việc</v>
          </cell>
        </row>
        <row r="6520">
          <cell r="D6520" t="str">
            <v>NW24090186HU</v>
          </cell>
          <cell r="E6520" t="str">
            <v>Nguyễn Vũ Trọng Hiếu</v>
          </cell>
          <cell r="F6520">
            <v>45565</v>
          </cell>
          <cell r="G6520">
            <v>45566</v>
          </cell>
          <cell r="H6520" t="str">
            <v>Đã nghỉ việc</v>
          </cell>
        </row>
        <row r="6521">
          <cell r="D6521" t="str">
            <v>NW24090187HU</v>
          </cell>
          <cell r="E6521" t="str">
            <v>Nguyễn Việt Hưng</v>
          </cell>
          <cell r="F6521">
            <v>45565</v>
          </cell>
          <cell r="G6521">
            <v>45566</v>
          </cell>
          <cell r="H6521" t="str">
            <v>Đã nghỉ việc</v>
          </cell>
        </row>
        <row r="6522">
          <cell r="D6522" t="str">
            <v>NW24090188HU</v>
          </cell>
          <cell r="E6522" t="str">
            <v>Mai Tiến Lực</v>
          </cell>
          <cell r="F6522">
            <v>45565</v>
          </cell>
          <cell r="G6522">
            <v>45570</v>
          </cell>
          <cell r="H6522" t="str">
            <v>Đã nghỉ việc</v>
          </cell>
        </row>
        <row r="6523">
          <cell r="D6523" t="str">
            <v>NW24090189HU</v>
          </cell>
          <cell r="E6523" t="str">
            <v>Hoàng Thị Quỳnh</v>
          </cell>
          <cell r="F6523">
            <v>45565</v>
          </cell>
          <cell r="G6523">
            <v>45608</v>
          </cell>
          <cell r="H6523" t="str">
            <v>Đã nghỉ việc</v>
          </cell>
        </row>
        <row r="6524">
          <cell r="D6524" t="str">
            <v>NW24090190HU</v>
          </cell>
          <cell r="E6524" t="str">
            <v>Lưu Đình Nhất</v>
          </cell>
          <cell r="F6524">
            <v>45565</v>
          </cell>
          <cell r="G6524">
            <v>45580</v>
          </cell>
          <cell r="H6524" t="str">
            <v>Đã nghỉ việc</v>
          </cell>
        </row>
        <row r="6525">
          <cell r="D6525" t="str">
            <v>NW24090191HU</v>
          </cell>
          <cell r="E6525" t="str">
            <v>Lường Thị Tươi</v>
          </cell>
          <cell r="F6525">
            <v>45565</v>
          </cell>
          <cell r="G6525">
            <v>45590</v>
          </cell>
          <cell r="H6525" t="str">
            <v>Đã nghỉ việc</v>
          </cell>
        </row>
        <row r="6526">
          <cell r="D6526" t="str">
            <v>NW24090192HU</v>
          </cell>
          <cell r="E6526" t="str">
            <v>Nguyễn Thị Thảo</v>
          </cell>
          <cell r="F6526">
            <v>45565</v>
          </cell>
          <cell r="G6526">
            <v>45572</v>
          </cell>
          <cell r="H6526" t="str">
            <v>Đã nghỉ việc</v>
          </cell>
        </row>
        <row r="6527">
          <cell r="D6527" t="str">
            <v>NW24090193HU</v>
          </cell>
          <cell r="E6527" t="str">
            <v>Hoàng Minh Thuận</v>
          </cell>
          <cell r="F6527">
            <v>45565</v>
          </cell>
          <cell r="G6527">
            <v>45572</v>
          </cell>
          <cell r="H6527" t="str">
            <v>Đã nghỉ việc</v>
          </cell>
        </row>
        <row r="6528">
          <cell r="D6528" t="str">
            <v>NW24090194HU</v>
          </cell>
          <cell r="E6528" t="str">
            <v>Trịnh Kim Nguyên</v>
          </cell>
          <cell r="F6528">
            <v>45565</v>
          </cell>
          <cell r="G6528">
            <v>45568</v>
          </cell>
          <cell r="H6528" t="str">
            <v>Đã nghỉ việc</v>
          </cell>
        </row>
        <row r="6529">
          <cell r="D6529" t="str">
            <v>NW24090195HU</v>
          </cell>
          <cell r="E6529" t="str">
            <v>Nguyễn Thị Vân</v>
          </cell>
          <cell r="F6529">
            <v>45565</v>
          </cell>
          <cell r="G6529">
            <v>45573</v>
          </cell>
          <cell r="H6529" t="str">
            <v>Đã nghỉ việc</v>
          </cell>
        </row>
        <row r="6530">
          <cell r="D6530" t="str">
            <v>NW24090196HU</v>
          </cell>
          <cell r="E6530" t="str">
            <v>Dương Thị Thủy</v>
          </cell>
          <cell r="F6530">
            <v>45565</v>
          </cell>
          <cell r="G6530">
            <v>45574</v>
          </cell>
          <cell r="H6530" t="str">
            <v>Đã nghỉ việc</v>
          </cell>
        </row>
        <row r="6531">
          <cell r="D6531" t="str">
            <v>NW24090197HU</v>
          </cell>
          <cell r="E6531" t="str">
            <v>Nguyễn Thị Tình</v>
          </cell>
          <cell r="F6531">
            <v>45565</v>
          </cell>
          <cell r="G6531">
            <v>45574</v>
          </cell>
          <cell r="H6531" t="str">
            <v>Đã nghỉ việc</v>
          </cell>
        </row>
        <row r="6532">
          <cell r="D6532" t="str">
            <v>NW24090198HU</v>
          </cell>
          <cell r="E6532" t="str">
            <v>Nguyễn Mạnh Tuyến</v>
          </cell>
          <cell r="F6532">
            <v>45565</v>
          </cell>
          <cell r="G6532">
            <v>45574</v>
          </cell>
          <cell r="H6532" t="str">
            <v>Đã nghỉ việc</v>
          </cell>
        </row>
        <row r="6533">
          <cell r="D6533" t="str">
            <v>NW24090199HU</v>
          </cell>
          <cell r="E6533" t="str">
            <v>Nguyễn Thị Toán</v>
          </cell>
          <cell r="F6533">
            <v>45565</v>
          </cell>
          <cell r="G6533">
            <v>45574</v>
          </cell>
          <cell r="H6533" t="str">
            <v>Đã nghỉ việc</v>
          </cell>
        </row>
        <row r="6534">
          <cell r="D6534" t="str">
            <v>NW24090200HU</v>
          </cell>
          <cell r="E6534" t="str">
            <v>Dương Thị Thủy</v>
          </cell>
          <cell r="F6534">
            <v>45565</v>
          </cell>
          <cell r="G6534">
            <v>45574</v>
          </cell>
          <cell r="H6534" t="str">
            <v>Đã nghỉ việc</v>
          </cell>
        </row>
        <row r="6535">
          <cell r="D6535" t="str">
            <v>NW24090201HU</v>
          </cell>
          <cell r="E6535" t="str">
            <v>Lương Thị Điểm</v>
          </cell>
          <cell r="F6535">
            <v>45565</v>
          </cell>
          <cell r="G6535">
            <v>45580</v>
          </cell>
          <cell r="H6535" t="str">
            <v>Đã nghỉ việc</v>
          </cell>
        </row>
        <row r="6536">
          <cell r="D6536" t="str">
            <v>NW24090202HU</v>
          </cell>
          <cell r="E6536" t="str">
            <v>Vi Thị Chầm</v>
          </cell>
          <cell r="F6536">
            <v>45565</v>
          </cell>
          <cell r="G6536">
            <v>45574</v>
          </cell>
          <cell r="H6536" t="str">
            <v>Đã nghỉ việc</v>
          </cell>
        </row>
        <row r="6537">
          <cell r="D6537" t="str">
            <v>NW24090427MA</v>
          </cell>
          <cell r="E6537" t="str">
            <v>Dương Văn Thinh</v>
          </cell>
          <cell r="F6537">
            <v>45565</v>
          </cell>
          <cell r="G6537">
            <v>45568</v>
          </cell>
          <cell r="H6537" t="str">
            <v>Đã nghỉ việc</v>
          </cell>
        </row>
        <row r="6538">
          <cell r="D6538" t="str">
            <v>NW24092158HM</v>
          </cell>
          <cell r="E6538" t="str">
            <v>Lâm Văn Đại</v>
          </cell>
          <cell r="F6538">
            <v>45565</v>
          </cell>
          <cell r="G6538">
            <v>45580</v>
          </cell>
          <cell r="H6538" t="str">
            <v>Đã nghỉ việc</v>
          </cell>
        </row>
        <row r="6539">
          <cell r="D6539" t="str">
            <v>NW24091750NE</v>
          </cell>
          <cell r="E6539" t="str">
            <v>Nguyễn Thị Cúc</v>
          </cell>
          <cell r="F6539">
            <v>45565</v>
          </cell>
          <cell r="G6539">
            <v>45580</v>
          </cell>
          <cell r="H6539" t="str">
            <v>Đã nghỉ việc</v>
          </cell>
        </row>
        <row r="6540">
          <cell r="D6540" t="str">
            <v>NW24091751NE</v>
          </cell>
          <cell r="E6540" t="str">
            <v>Ngô Văn Trường</v>
          </cell>
          <cell r="F6540">
            <v>45565</v>
          </cell>
          <cell r="G6540">
            <v>45576</v>
          </cell>
          <cell r="H6540" t="str">
            <v>Đã nghỉ việc</v>
          </cell>
        </row>
        <row r="6541">
          <cell r="D6541" t="str">
            <v>NW24091752NE</v>
          </cell>
          <cell r="E6541" t="str">
            <v>La Văn Huy</v>
          </cell>
          <cell r="F6541">
            <v>45566</v>
          </cell>
          <cell r="G6541">
            <v>45622</v>
          </cell>
          <cell r="H6541" t="str">
            <v>Đã nghỉ việc</v>
          </cell>
        </row>
        <row r="6542">
          <cell r="D6542" t="str">
            <v>NW24091753NE</v>
          </cell>
          <cell r="E6542" t="str">
            <v>Đào Thị Mai</v>
          </cell>
          <cell r="F6542">
            <v>45566</v>
          </cell>
          <cell r="G6542">
            <v>45622</v>
          </cell>
          <cell r="H6542" t="str">
            <v>Đã nghỉ việc</v>
          </cell>
        </row>
        <row r="6543">
          <cell r="D6543" t="str">
            <v>NW24091754NE</v>
          </cell>
          <cell r="E6543" t="str">
            <v>Ma Khánh Tuân</v>
          </cell>
          <cell r="F6543">
            <v>45566</v>
          </cell>
          <cell r="G6543">
            <v>45580</v>
          </cell>
          <cell r="H6543" t="str">
            <v>Đã nghỉ việc</v>
          </cell>
        </row>
        <row r="6544">
          <cell r="D6544" t="str">
            <v>NW24091755NE</v>
          </cell>
          <cell r="E6544" t="str">
            <v>Đoàn Đình Cư</v>
          </cell>
          <cell r="F6544">
            <v>45566</v>
          </cell>
          <cell r="G6544">
            <v>45580</v>
          </cell>
          <cell r="H6544" t="str">
            <v>Đã nghỉ việc</v>
          </cell>
        </row>
        <row r="6545">
          <cell r="D6545" t="str">
            <v>NW24091756NE</v>
          </cell>
          <cell r="E6545" t="str">
            <v>Trần Thị Hoa</v>
          </cell>
          <cell r="F6545">
            <v>45566</v>
          </cell>
          <cell r="G6545">
            <v>45583</v>
          </cell>
          <cell r="H6545" t="str">
            <v>Đã nghỉ việc</v>
          </cell>
        </row>
        <row r="6546">
          <cell r="D6546" t="str">
            <v>NW24092159HM</v>
          </cell>
          <cell r="E6546" t="str">
            <v>Trần Thị Minh</v>
          </cell>
          <cell r="F6546">
            <v>45566</v>
          </cell>
          <cell r="G6546">
            <v>45575</v>
          </cell>
          <cell r="H6546" t="str">
            <v>Đã nghỉ việc</v>
          </cell>
        </row>
        <row r="6547">
          <cell r="D6547" t="str">
            <v>NW24090314MD</v>
          </cell>
          <cell r="E6547" t="str">
            <v>Nguyễn Thị Quỳnh</v>
          </cell>
          <cell r="F6547">
            <v>45566</v>
          </cell>
          <cell r="G6547">
            <v>45584</v>
          </cell>
          <cell r="H6547" t="str">
            <v>Đã nghỉ việc</v>
          </cell>
        </row>
        <row r="6548">
          <cell r="D6548" t="str">
            <v>NW24090428MA</v>
          </cell>
          <cell r="E6548" t="str">
            <v>Bàn Thị Mai</v>
          </cell>
          <cell r="F6548">
            <v>45566</v>
          </cell>
          <cell r="G6548">
            <v>45575</v>
          </cell>
          <cell r="H6548" t="str">
            <v>Đã nghỉ việc</v>
          </cell>
        </row>
        <row r="6549">
          <cell r="D6549" t="str">
            <v>NW24091260TM</v>
          </cell>
          <cell r="E6549" t="str">
            <v>Lý Thị Khách</v>
          </cell>
          <cell r="F6549">
            <v>45566</v>
          </cell>
          <cell r="G6549">
            <v>45574</v>
          </cell>
          <cell r="H6549" t="str">
            <v>Đã nghỉ việc</v>
          </cell>
        </row>
        <row r="6550">
          <cell r="D6550" t="str">
            <v>NW24091261TM</v>
          </cell>
          <cell r="E6550" t="str">
            <v>Nông Thị Phương</v>
          </cell>
          <cell r="F6550">
            <v>45566</v>
          </cell>
          <cell r="G6550">
            <v>45705</v>
          </cell>
          <cell r="H6550" t="str">
            <v>Đã nghỉ việc</v>
          </cell>
        </row>
        <row r="6551">
          <cell r="D6551" t="str">
            <v>NW24091262TM</v>
          </cell>
          <cell r="E6551" t="str">
            <v>Hoàng Thị Huyền</v>
          </cell>
          <cell r="F6551">
            <v>45566</v>
          </cell>
          <cell r="G6551">
            <v>45579</v>
          </cell>
          <cell r="H6551" t="str">
            <v>Đã nghỉ việc</v>
          </cell>
        </row>
        <row r="6552">
          <cell r="D6552" t="str">
            <v>NW24091263TM</v>
          </cell>
          <cell r="E6552" t="str">
            <v>Lưu Văn Tuyền</v>
          </cell>
          <cell r="F6552">
            <v>45566</v>
          </cell>
          <cell r="G6552">
            <v>45587</v>
          </cell>
          <cell r="H6552" t="str">
            <v>Đã nghỉ việc</v>
          </cell>
        </row>
        <row r="6553">
          <cell r="D6553" t="str">
            <v>NW24091264TM</v>
          </cell>
          <cell r="E6553" t="str">
            <v>Lục Tĩnh Phong</v>
          </cell>
          <cell r="F6553">
            <v>45566</v>
          </cell>
          <cell r="G6553">
            <v>45586</v>
          </cell>
          <cell r="H6553" t="str">
            <v>Đã nghỉ việc</v>
          </cell>
        </row>
        <row r="6554">
          <cell r="D6554" t="str">
            <v>NW24090203HU</v>
          </cell>
          <cell r="E6554" t="str">
            <v>Đặng Thanh Tuấn</v>
          </cell>
          <cell r="F6554">
            <v>45566</v>
          </cell>
          <cell r="G6554">
            <v>45580</v>
          </cell>
          <cell r="H6554" t="str">
            <v>Đã nghỉ việc</v>
          </cell>
        </row>
        <row r="6555">
          <cell r="D6555" t="str">
            <v>NW24090204HU</v>
          </cell>
          <cell r="E6555" t="str">
            <v>Nguyễn Hoàng Anh</v>
          </cell>
          <cell r="F6555">
            <v>45566</v>
          </cell>
          <cell r="G6555">
            <v>45568</v>
          </cell>
          <cell r="H6555" t="str">
            <v>Đã nghỉ việc</v>
          </cell>
        </row>
        <row r="6556">
          <cell r="D6556" t="str">
            <v>NW24091757NE</v>
          </cell>
          <cell r="E6556" t="str">
            <v>Hà Ngọc Ánh</v>
          </cell>
          <cell r="F6556">
            <v>45566</v>
          </cell>
          <cell r="G6556">
            <v>45572</v>
          </cell>
          <cell r="H6556" t="str">
            <v>Đã nghỉ việc</v>
          </cell>
        </row>
        <row r="6557">
          <cell r="D6557" t="str">
            <v>NW24090205HU</v>
          </cell>
          <cell r="E6557" t="str">
            <v>Triệu Hoàng Phương</v>
          </cell>
          <cell r="F6557">
            <v>45566</v>
          </cell>
          <cell r="G6557">
            <v>45580</v>
          </cell>
          <cell r="H6557" t="str">
            <v>Đã nghỉ việc</v>
          </cell>
        </row>
        <row r="6558">
          <cell r="D6558" t="str">
            <v>NW24090206HU</v>
          </cell>
          <cell r="E6558" t="str">
            <v>Hoàng Thị Thơi</v>
          </cell>
          <cell r="F6558">
            <v>45566</v>
          </cell>
          <cell r="G6558">
            <v>45579</v>
          </cell>
          <cell r="H6558" t="str">
            <v>Đã nghỉ việc</v>
          </cell>
        </row>
        <row r="6559">
          <cell r="D6559" t="str">
            <v>NW24090207HU</v>
          </cell>
          <cell r="E6559" t="str">
            <v>Dương Thị Hiền</v>
          </cell>
          <cell r="F6559">
            <v>45566</v>
          </cell>
          <cell r="G6559">
            <v>45579</v>
          </cell>
          <cell r="H6559" t="str">
            <v>Đã nghỉ việc</v>
          </cell>
        </row>
        <row r="6560">
          <cell r="D6560" t="str">
            <v>NW24091265TM</v>
          </cell>
          <cell r="E6560" t="str">
            <v>Đặng Tuấn Hoàn</v>
          </cell>
          <cell r="F6560">
            <v>45566</v>
          </cell>
          <cell r="G6560">
            <v>45574</v>
          </cell>
          <cell r="H6560" t="str">
            <v>Đã nghỉ việc</v>
          </cell>
        </row>
        <row r="6561">
          <cell r="D6561" t="str">
            <v>NW24091266TM</v>
          </cell>
          <cell r="E6561" t="str">
            <v>Nguyễn Ngọc Quảng</v>
          </cell>
          <cell r="F6561">
            <v>45566</v>
          </cell>
          <cell r="G6561">
            <v>45574</v>
          </cell>
          <cell r="H6561" t="str">
            <v>Đã nghỉ việc</v>
          </cell>
        </row>
        <row r="6562">
          <cell r="D6562" t="str">
            <v>NW24091267TM</v>
          </cell>
          <cell r="E6562" t="str">
            <v>Ma Phúc Thiện</v>
          </cell>
          <cell r="F6562">
            <v>45566</v>
          </cell>
          <cell r="G6562">
            <v>45574</v>
          </cell>
          <cell r="H6562" t="str">
            <v>Đã nghỉ việc</v>
          </cell>
        </row>
        <row r="6563">
          <cell r="D6563" t="str">
            <v>NW24091951HL</v>
          </cell>
          <cell r="E6563" t="str">
            <v>Tô Xuân Nhàn</v>
          </cell>
          <cell r="F6563">
            <v>45566</v>
          </cell>
          <cell r="G6563">
            <v>45574</v>
          </cell>
          <cell r="H6563" t="str">
            <v>Đã nghỉ việc</v>
          </cell>
        </row>
        <row r="6564">
          <cell r="D6564" t="str">
            <v>NW24091952HL</v>
          </cell>
          <cell r="E6564" t="str">
            <v>Nguyễn Dương An</v>
          </cell>
          <cell r="F6564">
            <v>45566</v>
          </cell>
          <cell r="G6564">
            <v>45575</v>
          </cell>
          <cell r="H6564" t="str">
            <v>Đã nghỉ việc</v>
          </cell>
        </row>
        <row r="6565">
          <cell r="D6565" t="str">
            <v>NW24091953HL</v>
          </cell>
          <cell r="E6565" t="str">
            <v>Ma Thị Hạnh</v>
          </cell>
          <cell r="F6565">
            <v>45566</v>
          </cell>
          <cell r="G6565">
            <v>45579</v>
          </cell>
          <cell r="H6565" t="str">
            <v>Đã nghỉ việc</v>
          </cell>
        </row>
        <row r="6566">
          <cell r="D6566" t="str">
            <v>NW24091954HL</v>
          </cell>
          <cell r="E6566" t="str">
            <v>Trần Xuân Tạo</v>
          </cell>
          <cell r="F6566">
            <v>45566</v>
          </cell>
          <cell r="G6566">
            <v>45577</v>
          </cell>
          <cell r="H6566" t="str">
            <v>Đã nghỉ việc</v>
          </cell>
        </row>
        <row r="6567">
          <cell r="D6567" t="str">
            <v>NW24091955HL</v>
          </cell>
          <cell r="E6567" t="str">
            <v>Nguyễn Văn Thắng</v>
          </cell>
          <cell r="F6567">
            <v>45566</v>
          </cell>
          <cell r="G6567">
            <v>45574</v>
          </cell>
          <cell r="H6567" t="str">
            <v>Đã nghỉ việc</v>
          </cell>
        </row>
        <row r="6568">
          <cell r="D6568" t="str">
            <v>NW24091956HL</v>
          </cell>
          <cell r="E6568" t="str">
            <v>Trần Thị Lài</v>
          </cell>
          <cell r="F6568">
            <v>45566</v>
          </cell>
          <cell r="G6568">
            <v>45579</v>
          </cell>
          <cell r="H6568" t="str">
            <v>Đã nghỉ việc</v>
          </cell>
        </row>
        <row r="6569">
          <cell r="D6569" t="str">
            <v>NW24101758NE</v>
          </cell>
          <cell r="E6569" t="str">
            <v>Đường Thị Thảo</v>
          </cell>
          <cell r="F6569">
            <v>45567</v>
          </cell>
          <cell r="G6569">
            <v>45575</v>
          </cell>
          <cell r="H6569" t="str">
            <v>Đã nghỉ việc</v>
          </cell>
        </row>
        <row r="6570">
          <cell r="D6570" t="str">
            <v>NW24101759NE</v>
          </cell>
          <cell r="E6570" t="str">
            <v>Dương Thị Hồng Châm</v>
          </cell>
          <cell r="F6570">
            <v>45567</v>
          </cell>
          <cell r="G6570">
            <v>45582</v>
          </cell>
          <cell r="H6570" t="str">
            <v>Đã nghỉ việc</v>
          </cell>
        </row>
        <row r="6571">
          <cell r="D6571" t="str">
            <v>NW24101760NE</v>
          </cell>
          <cell r="E6571" t="str">
            <v>Bùi Đăng Hiển</v>
          </cell>
          <cell r="F6571">
            <v>45567</v>
          </cell>
          <cell r="G6571">
            <v>45642</v>
          </cell>
          <cell r="H6571" t="str">
            <v>Đã nghỉ việc</v>
          </cell>
        </row>
        <row r="6572">
          <cell r="D6572" t="str">
            <v>NW24101761NE</v>
          </cell>
          <cell r="E6572" t="str">
            <v>Trương Thị Lan</v>
          </cell>
          <cell r="F6572">
            <v>45567</v>
          </cell>
          <cell r="G6572">
            <v>45690</v>
          </cell>
          <cell r="H6572" t="str">
            <v>Đã nghỉ việc</v>
          </cell>
        </row>
        <row r="6573">
          <cell r="D6573" t="str">
            <v>NW24091957HL</v>
          </cell>
          <cell r="E6573" t="str">
            <v>Lãng Xuân Huy</v>
          </cell>
          <cell r="F6573">
            <v>45567</v>
          </cell>
          <cell r="G6573">
            <v>45581</v>
          </cell>
          <cell r="H6573" t="str">
            <v>Đã nghỉ việc</v>
          </cell>
        </row>
        <row r="6574">
          <cell r="D6574" t="str">
            <v>NW24091958HL</v>
          </cell>
          <cell r="E6574" t="str">
            <v>Vừ Thị Tùng</v>
          </cell>
          <cell r="F6574">
            <v>45567</v>
          </cell>
          <cell r="G6574">
            <v>45583</v>
          </cell>
          <cell r="H6574" t="str">
            <v>Đã nghỉ việc</v>
          </cell>
        </row>
        <row r="6575">
          <cell r="D6575" t="str">
            <v>NW24102160HM</v>
          </cell>
          <cell r="E6575" t="str">
            <v>Dương Thanh Tú</v>
          </cell>
          <cell r="F6575">
            <v>45567</v>
          </cell>
          <cell r="G6575">
            <v>45569</v>
          </cell>
          <cell r="H6575" t="str">
            <v>Đã nghỉ việc</v>
          </cell>
        </row>
        <row r="6576">
          <cell r="D6576" t="str">
            <v>NW24102161HM</v>
          </cell>
          <cell r="E6576" t="str">
            <v>Nguyễn Văn Tùng</v>
          </cell>
          <cell r="F6576">
            <v>45567</v>
          </cell>
          <cell r="G6576">
            <v>45569</v>
          </cell>
          <cell r="H6576" t="str">
            <v>Đã nghỉ việc</v>
          </cell>
        </row>
        <row r="6577">
          <cell r="D6577" t="str">
            <v>NW24102162HM</v>
          </cell>
          <cell r="E6577" t="str">
            <v>Hoàng Văn Hoàn</v>
          </cell>
          <cell r="F6577">
            <v>45567</v>
          </cell>
          <cell r="G6577">
            <v>45577</v>
          </cell>
          <cell r="H6577" t="str">
            <v>Đã nghỉ việc</v>
          </cell>
        </row>
        <row r="6578">
          <cell r="D6578" t="str">
            <v>NW24102163HM</v>
          </cell>
          <cell r="E6578" t="str">
            <v>Vương Hoàng Duy</v>
          </cell>
          <cell r="F6578">
            <v>45567</v>
          </cell>
          <cell r="G6578">
            <v>45574</v>
          </cell>
          <cell r="H6578" t="str">
            <v>Đã nghỉ việc</v>
          </cell>
        </row>
        <row r="6579">
          <cell r="D6579" t="str">
            <v>NW24102164HM</v>
          </cell>
          <cell r="E6579" t="str">
            <v>Nguyễn Anh Vũ</v>
          </cell>
          <cell r="F6579">
            <v>45567</v>
          </cell>
          <cell r="G6579">
            <v>45574</v>
          </cell>
          <cell r="H6579" t="str">
            <v>Đã nghỉ việc</v>
          </cell>
        </row>
        <row r="6580">
          <cell r="D6580" t="str">
            <v>NW24102165HM</v>
          </cell>
          <cell r="E6580" t="str">
            <v>Trần Văn Mạnh</v>
          </cell>
          <cell r="F6580">
            <v>45567</v>
          </cell>
          <cell r="G6580">
            <v>45569</v>
          </cell>
          <cell r="H6580" t="str">
            <v>Đã nghỉ việc</v>
          </cell>
        </row>
        <row r="6581">
          <cell r="D6581" t="str">
            <v>NW24100315MD</v>
          </cell>
          <cell r="E6581" t="str">
            <v>Dương Thị Yến</v>
          </cell>
          <cell r="F6581">
            <v>45567</v>
          </cell>
          <cell r="G6581">
            <v>45569</v>
          </cell>
          <cell r="H6581" t="str">
            <v>Đã nghỉ việc</v>
          </cell>
        </row>
        <row r="6582">
          <cell r="D6582" t="str">
            <v>NW24101268TM</v>
          </cell>
          <cell r="E6582" t="str">
            <v>Hoàng Trọng Dũng</v>
          </cell>
          <cell r="F6582">
            <v>45567</v>
          </cell>
          <cell r="G6582">
            <v>45575</v>
          </cell>
          <cell r="H6582" t="str">
            <v>Đã nghỉ việc</v>
          </cell>
        </row>
        <row r="6583">
          <cell r="D6583" t="str">
            <v>NW24100208HU</v>
          </cell>
          <cell r="E6583" t="str">
            <v>Dương Văn Quân</v>
          </cell>
          <cell r="F6583">
            <v>45567</v>
          </cell>
          <cell r="G6583">
            <v>45576</v>
          </cell>
          <cell r="H6583" t="str">
            <v>Đã nghỉ việc</v>
          </cell>
        </row>
        <row r="6584">
          <cell r="D6584" t="str">
            <v>NW24100209HU</v>
          </cell>
          <cell r="E6584" t="str">
            <v>Nguyễn Tuấn Thành</v>
          </cell>
          <cell r="F6584">
            <v>45567</v>
          </cell>
          <cell r="G6584">
            <v>45575</v>
          </cell>
          <cell r="H6584" t="str">
            <v>Đã nghỉ việc</v>
          </cell>
        </row>
        <row r="6585">
          <cell r="D6585" t="str">
            <v>NW24100362CE</v>
          </cell>
          <cell r="E6585" t="str">
            <v>Phạm Thị Thanh Trà</v>
          </cell>
          <cell r="F6585">
            <v>45567</v>
          </cell>
          <cell r="G6585">
            <v>45586</v>
          </cell>
          <cell r="H6585" t="str">
            <v>Đã nghỉ việc</v>
          </cell>
        </row>
        <row r="6586">
          <cell r="D6586" t="str">
            <v>NW24100069LV</v>
          </cell>
          <cell r="E6586" t="str">
            <v>Hà Minh Tường</v>
          </cell>
          <cell r="F6586">
            <v>45567</v>
          </cell>
          <cell r="G6586">
            <v>45572</v>
          </cell>
          <cell r="H6586" t="str">
            <v>Đã nghỉ việc</v>
          </cell>
        </row>
        <row r="6587">
          <cell r="D6587" t="str">
            <v>NW24090378LT</v>
          </cell>
          <cell r="E6587" t="str">
            <v>Hoàng Mai Ngọc Yến</v>
          </cell>
          <cell r="F6587">
            <v>45567</v>
          </cell>
          <cell r="G6587">
            <v>45576</v>
          </cell>
          <cell r="H6587" t="str">
            <v>Đã nghỉ việc</v>
          </cell>
        </row>
        <row r="6588">
          <cell r="D6588" t="str">
            <v>NW24100070LV</v>
          </cell>
          <cell r="E6588" t="str">
            <v>Vũ Quang Thanh</v>
          </cell>
          <cell r="F6588">
            <v>45567</v>
          </cell>
          <cell r="G6588">
            <v>45569</v>
          </cell>
          <cell r="H6588" t="str">
            <v>Đã nghỉ việc</v>
          </cell>
        </row>
        <row r="6589">
          <cell r="D6589" t="str">
            <v>NW24100071LV</v>
          </cell>
          <cell r="E6589" t="str">
            <v>Trương Quang Hùng</v>
          </cell>
          <cell r="F6589">
            <v>45567</v>
          </cell>
          <cell r="G6589">
            <v>45569</v>
          </cell>
          <cell r="H6589" t="str">
            <v>Đã nghỉ việc</v>
          </cell>
        </row>
        <row r="6590">
          <cell r="D6590" t="str">
            <v>24100210HU</v>
          </cell>
          <cell r="E6590" t="str">
            <v>Hà Văn Ngọc</v>
          </cell>
          <cell r="F6590">
            <v>45567</v>
          </cell>
          <cell r="G6590">
            <v>45766</v>
          </cell>
          <cell r="H6590" t="str">
            <v>Đã nghỉ việc</v>
          </cell>
        </row>
        <row r="6591">
          <cell r="D6591" t="str">
            <v>NW24100211HU</v>
          </cell>
          <cell r="E6591" t="str">
            <v>Dương Thị Quế</v>
          </cell>
          <cell r="F6591">
            <v>45567</v>
          </cell>
          <cell r="G6591">
            <v>45576</v>
          </cell>
          <cell r="H6591" t="str">
            <v>Đã nghỉ việc</v>
          </cell>
        </row>
        <row r="6592">
          <cell r="D6592" t="str">
            <v>NW24100212HU</v>
          </cell>
          <cell r="E6592" t="str">
            <v>Lê Văn Duy</v>
          </cell>
          <cell r="F6592">
            <v>45567</v>
          </cell>
          <cell r="G6592">
            <v>45575</v>
          </cell>
          <cell r="H6592" t="str">
            <v>Đã nghỉ việc</v>
          </cell>
        </row>
        <row r="6593">
          <cell r="D6593" t="str">
            <v>NW24100213HU</v>
          </cell>
          <cell r="E6593" t="str">
            <v>Trương Thị Hậu</v>
          </cell>
          <cell r="F6593">
            <v>45567</v>
          </cell>
          <cell r="G6593">
            <v>45568</v>
          </cell>
          <cell r="H6593" t="str">
            <v>Đã nghỉ việc</v>
          </cell>
        </row>
        <row r="6594">
          <cell r="D6594" t="str">
            <v>NW24100214HU</v>
          </cell>
          <cell r="E6594" t="str">
            <v>Trần Văn Phúc</v>
          </cell>
          <cell r="F6594">
            <v>45567</v>
          </cell>
          <cell r="G6594">
            <v>45569</v>
          </cell>
          <cell r="H6594" t="str">
            <v>Đã nghỉ việc</v>
          </cell>
        </row>
        <row r="6595">
          <cell r="D6595" t="str">
            <v>NW24100215HU</v>
          </cell>
          <cell r="E6595" t="str">
            <v>Trần Văn Hữu</v>
          </cell>
          <cell r="F6595">
            <v>45567</v>
          </cell>
          <cell r="G6595">
            <v>45575</v>
          </cell>
          <cell r="H6595" t="str">
            <v>Đã nghỉ việc</v>
          </cell>
        </row>
        <row r="6596">
          <cell r="D6596" t="str">
            <v>NW24100429MA</v>
          </cell>
          <cell r="E6596" t="str">
            <v>Trần Thị Hào</v>
          </cell>
          <cell r="F6596">
            <v>45567</v>
          </cell>
          <cell r="G6596">
            <v>45591</v>
          </cell>
          <cell r="H6596" t="str">
            <v>Đã nghỉ việc</v>
          </cell>
        </row>
        <row r="6597">
          <cell r="D6597" t="str">
            <v>24087169HG</v>
          </cell>
          <cell r="E6597" t="str">
            <v>Trần Văn Định</v>
          </cell>
          <cell r="F6597">
            <v>45555</v>
          </cell>
          <cell r="G6597">
            <v>45729</v>
          </cell>
          <cell r="H6597" t="str">
            <v>Đã nghỉ việc</v>
          </cell>
        </row>
        <row r="6598">
          <cell r="D6598" t="str">
            <v>NW24087170PG</v>
          </cell>
          <cell r="E6598" t="str">
            <v>Lương Thị Dư</v>
          </cell>
          <cell r="F6598">
            <v>45555</v>
          </cell>
          <cell r="G6598">
            <v>45597</v>
          </cell>
          <cell r="H6598" t="str">
            <v>Đã nghỉ việc</v>
          </cell>
        </row>
        <row r="6599">
          <cell r="D6599" t="str">
            <v>24107171PG</v>
          </cell>
          <cell r="E6599" t="str">
            <v>Hoàng Minh Sơn</v>
          </cell>
          <cell r="F6599">
            <v>45301</v>
          </cell>
          <cell r="G6599">
            <v>45925</v>
          </cell>
          <cell r="H6599" t="str">
            <v>Đang làm việc</v>
          </cell>
        </row>
        <row r="6600">
          <cell r="D6600" t="str">
            <v>24107172SW</v>
          </cell>
          <cell r="E6600" t="str">
            <v>Trần Phương Thảo</v>
          </cell>
          <cell r="F6600">
            <v>45566</v>
          </cell>
          <cell r="G6600">
            <v>45881</v>
          </cell>
          <cell r="H6600" t="str">
            <v>Đã nghỉ việc</v>
          </cell>
        </row>
        <row r="6601">
          <cell r="D6601" t="str">
            <v>16100003KG</v>
          </cell>
          <cell r="E6601" t="str">
            <v>Lee Bum Se</v>
          </cell>
          <cell r="F6601">
            <v>43922</v>
          </cell>
          <cell r="G6601">
            <v>45925</v>
          </cell>
          <cell r="H6601" t="str">
            <v>Đang làm việc</v>
          </cell>
        </row>
        <row r="6602">
          <cell r="D6602" t="str">
            <v>17081474KG</v>
          </cell>
          <cell r="E6602" t="str">
            <v>Kim Taebeom</v>
          </cell>
          <cell r="F6602">
            <v>43922</v>
          </cell>
          <cell r="G6602">
            <v>45925</v>
          </cell>
          <cell r="H6602" t="str">
            <v>Đang làm việc</v>
          </cell>
        </row>
        <row r="6603">
          <cell r="D6603" t="str">
            <v>NW24101269TM</v>
          </cell>
          <cell r="E6603" t="str">
            <v>Sùng A Phình</v>
          </cell>
          <cell r="F6603">
            <v>45568</v>
          </cell>
          <cell r="G6603">
            <v>45575</v>
          </cell>
          <cell r="H6603" t="str">
            <v>Đã nghỉ việc</v>
          </cell>
        </row>
        <row r="6604">
          <cell r="D6604" t="str">
            <v>NW24102166HM</v>
          </cell>
          <cell r="E6604" t="str">
            <v>Trần Văn Quý</v>
          </cell>
          <cell r="F6604">
            <v>45568</v>
          </cell>
          <cell r="G6604">
            <v>45649</v>
          </cell>
          <cell r="H6604" t="str">
            <v>Đã nghỉ việc</v>
          </cell>
        </row>
        <row r="6605">
          <cell r="D6605" t="str">
            <v>NW24101959HL</v>
          </cell>
          <cell r="E6605" t="str">
            <v>Nguyễn Văn Hoàng Thắng</v>
          </cell>
          <cell r="F6605">
            <v>45568</v>
          </cell>
          <cell r="G6605">
            <v>45572</v>
          </cell>
          <cell r="H6605" t="str">
            <v>Đã nghỉ việc</v>
          </cell>
        </row>
        <row r="6606">
          <cell r="D6606" t="str">
            <v>NW24101762NE</v>
          </cell>
          <cell r="E6606" t="str">
            <v>Hoàng Thị Nhị</v>
          </cell>
          <cell r="F6606">
            <v>45568</v>
          </cell>
          <cell r="G6606">
            <v>45569</v>
          </cell>
          <cell r="H6606" t="str">
            <v>Đã nghỉ việc</v>
          </cell>
        </row>
        <row r="6607">
          <cell r="D6607" t="str">
            <v>NW24101763NE</v>
          </cell>
          <cell r="E6607" t="str">
            <v>Hoàng Thị Tuyết</v>
          </cell>
          <cell r="F6607">
            <v>45568</v>
          </cell>
          <cell r="G6607">
            <v>45614</v>
          </cell>
          <cell r="H6607" t="str">
            <v>Đã nghỉ việc</v>
          </cell>
        </row>
        <row r="6608">
          <cell r="D6608" t="str">
            <v>NW24101764NE</v>
          </cell>
          <cell r="E6608" t="str">
            <v>Nguyễn Thị Hậu</v>
          </cell>
          <cell r="F6608">
            <v>45568</v>
          </cell>
          <cell r="G6608">
            <v>45690</v>
          </cell>
          <cell r="H6608" t="str">
            <v>Đã nghỉ việc</v>
          </cell>
        </row>
        <row r="6609">
          <cell r="D6609" t="str">
            <v>24101765NE</v>
          </cell>
          <cell r="E6609" t="str">
            <v>Nông Thị Thảo</v>
          </cell>
          <cell r="F6609">
            <v>45568</v>
          </cell>
          <cell r="G6609">
            <v>45735</v>
          </cell>
          <cell r="H6609" t="str">
            <v>Đã nghỉ việc</v>
          </cell>
        </row>
        <row r="6610">
          <cell r="D6610" t="str">
            <v>NW24101766NE</v>
          </cell>
          <cell r="E6610" t="str">
            <v>Nguyễn Văn Bính</v>
          </cell>
          <cell r="F6610">
            <v>45568</v>
          </cell>
          <cell r="G6610">
            <v>45577</v>
          </cell>
          <cell r="H6610" t="str">
            <v>Đã nghỉ việc</v>
          </cell>
        </row>
        <row r="6611">
          <cell r="D6611" t="str">
            <v>NW24101767NE</v>
          </cell>
          <cell r="E6611" t="str">
            <v>Nguyễn Văn Cường</v>
          </cell>
          <cell r="F6611">
            <v>45568</v>
          </cell>
          <cell r="G6611">
            <v>45577</v>
          </cell>
          <cell r="H6611" t="str">
            <v>Đã nghỉ việc</v>
          </cell>
        </row>
        <row r="6612">
          <cell r="D6612" t="str">
            <v>NW24101768NE</v>
          </cell>
          <cell r="E6612" t="str">
            <v>Phùng Thị Công</v>
          </cell>
          <cell r="F6612">
            <v>45568</v>
          </cell>
          <cell r="G6612">
            <v>45579</v>
          </cell>
          <cell r="H6612" t="str">
            <v>Đã nghỉ việc</v>
          </cell>
        </row>
        <row r="6613">
          <cell r="D6613" t="str">
            <v>NW24101960HL</v>
          </cell>
          <cell r="E6613" t="str">
            <v>Nguyễn Văn Bình</v>
          </cell>
          <cell r="F6613">
            <v>45568</v>
          </cell>
          <cell r="G6613">
            <v>45572</v>
          </cell>
          <cell r="H6613" t="str">
            <v>Đã nghỉ việc</v>
          </cell>
        </row>
        <row r="6614">
          <cell r="D6614" t="str">
            <v>NW24101961HL</v>
          </cell>
          <cell r="E6614" t="str">
            <v>Vương Thành Long</v>
          </cell>
          <cell r="F6614">
            <v>45568</v>
          </cell>
          <cell r="G6614">
            <v>45579</v>
          </cell>
          <cell r="H6614" t="str">
            <v>Đã nghỉ việc</v>
          </cell>
        </row>
        <row r="6615">
          <cell r="D6615" t="str">
            <v>NW24100364CE</v>
          </cell>
          <cell r="E6615" t="str">
            <v>Hà Văn Thắng</v>
          </cell>
          <cell r="F6615">
            <v>45568</v>
          </cell>
          <cell r="G6615">
            <v>45577</v>
          </cell>
          <cell r="H6615" t="str">
            <v>Đã nghỉ việc</v>
          </cell>
        </row>
        <row r="6616">
          <cell r="D6616" t="str">
            <v>NW24102167HM</v>
          </cell>
          <cell r="E6616" t="str">
            <v>Phùng Anh Tú</v>
          </cell>
          <cell r="F6616">
            <v>45569</v>
          </cell>
          <cell r="G6616">
            <v>45570</v>
          </cell>
          <cell r="H6616" t="str">
            <v>Đã nghỉ việc</v>
          </cell>
        </row>
        <row r="6617">
          <cell r="D6617" t="str">
            <v>NW24100316MD</v>
          </cell>
          <cell r="E6617" t="str">
            <v>Vũ Việt Dũng</v>
          </cell>
          <cell r="F6617">
            <v>45569</v>
          </cell>
          <cell r="G6617">
            <v>45692</v>
          </cell>
          <cell r="H6617" t="str">
            <v>Đã nghỉ việc</v>
          </cell>
        </row>
        <row r="6618">
          <cell r="D6618" t="str">
            <v>NW24100317MD</v>
          </cell>
          <cell r="E6618" t="str">
            <v>Lê Xuân Lượng</v>
          </cell>
          <cell r="F6618">
            <v>45569</v>
          </cell>
          <cell r="G6618">
            <v>45714</v>
          </cell>
          <cell r="H6618" t="str">
            <v>Đã nghỉ việc</v>
          </cell>
        </row>
        <row r="6619">
          <cell r="D6619" t="str">
            <v>NW24101270TM</v>
          </cell>
          <cell r="E6619" t="str">
            <v>Dương Thị Huế</v>
          </cell>
          <cell r="F6619">
            <v>45569</v>
          </cell>
          <cell r="G6619">
            <v>45614</v>
          </cell>
          <cell r="H6619" t="str">
            <v>Đã nghỉ việc</v>
          </cell>
        </row>
        <row r="6620">
          <cell r="D6620" t="str">
            <v>NW24101271TM</v>
          </cell>
          <cell r="E6620" t="str">
            <v>Lê Huyền Trang</v>
          </cell>
          <cell r="F6620">
            <v>45569</v>
          </cell>
          <cell r="G6620">
            <v>45609</v>
          </cell>
          <cell r="H6620" t="str">
            <v>Đã nghỉ việc</v>
          </cell>
        </row>
        <row r="6621">
          <cell r="D6621" t="str">
            <v>NW24100365CE</v>
          </cell>
          <cell r="E6621" t="str">
            <v>Nguyễn Văn Hào</v>
          </cell>
          <cell r="F6621">
            <v>45569</v>
          </cell>
          <cell r="G6621">
            <v>45582</v>
          </cell>
          <cell r="H6621" t="str">
            <v>Đã nghỉ việc</v>
          </cell>
        </row>
        <row r="6622">
          <cell r="D6622" t="str">
            <v>NW24101769NE</v>
          </cell>
          <cell r="E6622" t="str">
            <v>Trần Cao Cường</v>
          </cell>
          <cell r="F6622">
            <v>45569</v>
          </cell>
          <cell r="G6622">
            <v>45579</v>
          </cell>
          <cell r="H6622" t="str">
            <v>Đã nghỉ việc</v>
          </cell>
        </row>
        <row r="6623">
          <cell r="D6623" t="str">
            <v>NW24102168HM</v>
          </cell>
          <cell r="E6623" t="str">
            <v>Phạm Thị Mai</v>
          </cell>
          <cell r="F6623">
            <v>45569</v>
          </cell>
          <cell r="G6623">
            <v>45579</v>
          </cell>
          <cell r="H6623" t="str">
            <v>Đã nghỉ việc</v>
          </cell>
        </row>
        <row r="6624">
          <cell r="D6624" t="str">
            <v>NW24102169HM</v>
          </cell>
          <cell r="E6624" t="str">
            <v>Nguyễn Trung Kiên</v>
          </cell>
          <cell r="F6624">
            <v>45569</v>
          </cell>
          <cell r="G6624">
            <v>45577</v>
          </cell>
          <cell r="H6624" t="str">
            <v>Đã nghỉ việc</v>
          </cell>
        </row>
        <row r="6625">
          <cell r="D6625" t="str">
            <v>NW24100216HU</v>
          </cell>
          <cell r="E6625" t="str">
            <v>Lê Thị Vân</v>
          </cell>
          <cell r="F6625">
            <v>45569</v>
          </cell>
          <cell r="G6625">
            <v>45579</v>
          </cell>
          <cell r="H6625" t="str">
            <v>Đã nghỉ việc</v>
          </cell>
        </row>
        <row r="6626">
          <cell r="D6626" t="str">
            <v>NW24100217HU</v>
          </cell>
          <cell r="E6626" t="str">
            <v>Phan Thị Chương</v>
          </cell>
          <cell r="F6626">
            <v>45569</v>
          </cell>
          <cell r="G6626">
            <v>45579</v>
          </cell>
          <cell r="H6626" t="str">
            <v>Đã nghỉ việc</v>
          </cell>
        </row>
        <row r="6627">
          <cell r="D6627" t="str">
            <v>NW24100218HU</v>
          </cell>
          <cell r="E6627" t="str">
            <v>Nguyễn Hương Giang</v>
          </cell>
          <cell r="F6627">
            <v>45570</v>
          </cell>
          <cell r="G6627">
            <v>45582</v>
          </cell>
          <cell r="H6627" t="str">
            <v>Đã nghỉ việc</v>
          </cell>
        </row>
        <row r="6628">
          <cell r="D6628" t="str">
            <v>NW24102170HM</v>
          </cell>
          <cell r="E6628" t="str">
            <v>Phạm Thị Đông</v>
          </cell>
          <cell r="F6628">
            <v>45570</v>
          </cell>
          <cell r="G6628">
            <v>45572</v>
          </cell>
          <cell r="H6628" t="str">
            <v>Đã nghỉ việc</v>
          </cell>
        </row>
        <row r="6629">
          <cell r="D6629" t="str">
            <v>NW24101770NE</v>
          </cell>
          <cell r="E6629" t="str">
            <v>Lương Quang Trung</v>
          </cell>
          <cell r="F6629">
            <v>45570</v>
          </cell>
          <cell r="G6629">
            <v>45582</v>
          </cell>
          <cell r="H6629" t="str">
            <v>Đã nghỉ việc</v>
          </cell>
        </row>
        <row r="6630">
          <cell r="D6630" t="str">
            <v>NW24101771NE</v>
          </cell>
          <cell r="E6630" t="str">
            <v>Liễu Thanh Hướng</v>
          </cell>
          <cell r="F6630">
            <v>45570</v>
          </cell>
          <cell r="G6630">
            <v>45573</v>
          </cell>
          <cell r="H6630" t="str">
            <v>Đã nghỉ việc</v>
          </cell>
        </row>
        <row r="6631">
          <cell r="D6631" t="str">
            <v>NW24101772NE</v>
          </cell>
          <cell r="E6631" t="str">
            <v>Lê Hữu Chót</v>
          </cell>
          <cell r="F6631">
            <v>45570</v>
          </cell>
          <cell r="G6631">
            <v>45572</v>
          </cell>
          <cell r="H6631" t="str">
            <v>Đã nghỉ việc</v>
          </cell>
        </row>
        <row r="6632">
          <cell r="D6632" t="str">
            <v>NW24100219HU</v>
          </cell>
          <cell r="E6632" t="str">
            <v>Nguyễn Thị Lan Hương</v>
          </cell>
          <cell r="F6632">
            <v>45570</v>
          </cell>
          <cell r="G6632">
            <v>45579</v>
          </cell>
          <cell r="H6632" t="str">
            <v>Đã nghỉ việc</v>
          </cell>
        </row>
        <row r="6633">
          <cell r="D6633" t="str">
            <v>NW24100318MD</v>
          </cell>
          <cell r="E6633" t="str">
            <v>Nguyễn Văn  Đạt</v>
          </cell>
          <cell r="F6633">
            <v>45570</v>
          </cell>
          <cell r="G6633">
            <v>45573</v>
          </cell>
          <cell r="H6633" t="str">
            <v>Đã nghỉ việc</v>
          </cell>
        </row>
        <row r="6634">
          <cell r="D6634" t="str">
            <v>NW24100319MD</v>
          </cell>
          <cell r="E6634" t="str">
            <v>Lô Văn Ninh</v>
          </cell>
          <cell r="F6634">
            <v>45570</v>
          </cell>
          <cell r="G6634">
            <v>45650</v>
          </cell>
          <cell r="H6634" t="str">
            <v>Đã nghỉ việc</v>
          </cell>
        </row>
        <row r="6635">
          <cell r="D6635" t="str">
            <v>NW24100320MD</v>
          </cell>
          <cell r="E6635" t="str">
            <v>Trương Đức Thắng</v>
          </cell>
          <cell r="F6635">
            <v>45570</v>
          </cell>
          <cell r="G6635">
            <v>45593</v>
          </cell>
          <cell r="H6635" t="str">
            <v>Đã nghỉ việc</v>
          </cell>
        </row>
        <row r="6636">
          <cell r="D6636" t="str">
            <v>NW24100321MD</v>
          </cell>
          <cell r="E6636" t="str">
            <v>Hoàng Văn Hoà</v>
          </cell>
          <cell r="F6636">
            <v>45570</v>
          </cell>
          <cell r="G6636">
            <v>45628</v>
          </cell>
          <cell r="H6636" t="str">
            <v>Đã nghỉ việc</v>
          </cell>
        </row>
        <row r="6637">
          <cell r="D6637" t="str">
            <v>NW24101773NE</v>
          </cell>
          <cell r="E6637" t="str">
            <v>Lê Ngọc Tình</v>
          </cell>
          <cell r="F6637">
            <v>45572</v>
          </cell>
          <cell r="G6637">
            <v>45579</v>
          </cell>
          <cell r="H6637" t="str">
            <v>Đã nghỉ việc</v>
          </cell>
        </row>
        <row r="6638">
          <cell r="D6638" t="str">
            <v>NW24101774NE</v>
          </cell>
          <cell r="E6638" t="str">
            <v>Đỗ Thị Hằng</v>
          </cell>
          <cell r="F6638">
            <v>45572</v>
          </cell>
          <cell r="G6638">
            <v>45574</v>
          </cell>
          <cell r="H6638" t="str">
            <v>Đã nghỉ việc</v>
          </cell>
        </row>
        <row r="6639">
          <cell r="D6639" t="str">
            <v>NW24101962HL</v>
          </cell>
          <cell r="E6639" t="str">
            <v>Hà Thị Mây</v>
          </cell>
          <cell r="F6639">
            <v>45572</v>
          </cell>
          <cell r="G6639">
            <v>45577</v>
          </cell>
          <cell r="H6639" t="str">
            <v>Đã nghỉ việc</v>
          </cell>
        </row>
        <row r="6640">
          <cell r="D6640" t="str">
            <v>NW24101963HL</v>
          </cell>
          <cell r="E6640" t="str">
            <v>Hoàng Anh Tuấn</v>
          </cell>
          <cell r="F6640">
            <v>45572</v>
          </cell>
          <cell r="G6640">
            <v>45576</v>
          </cell>
          <cell r="H6640" t="str">
            <v>Đã nghỉ việc</v>
          </cell>
        </row>
        <row r="6641">
          <cell r="D6641" t="str">
            <v>NW24102171HM</v>
          </cell>
          <cell r="E6641" t="str">
            <v>Chu Thị Phương</v>
          </cell>
          <cell r="F6641">
            <v>45572</v>
          </cell>
          <cell r="G6641">
            <v>45579</v>
          </cell>
          <cell r="H6641" t="str">
            <v>Đã nghỉ việc</v>
          </cell>
        </row>
        <row r="6642">
          <cell r="D6642" t="str">
            <v>NW24102172HM</v>
          </cell>
          <cell r="E6642" t="str">
            <v>Trần Văn Mạnh</v>
          </cell>
          <cell r="F6642">
            <v>45572</v>
          </cell>
          <cell r="G6642">
            <v>45582</v>
          </cell>
          <cell r="H6642" t="str">
            <v>Đã nghỉ việc</v>
          </cell>
        </row>
        <row r="6643">
          <cell r="D6643" t="str">
            <v>NW24102173HM</v>
          </cell>
          <cell r="E6643" t="str">
            <v>Đàm Thị Thuỷ</v>
          </cell>
          <cell r="F6643">
            <v>45572</v>
          </cell>
          <cell r="G6643">
            <v>45573</v>
          </cell>
          <cell r="H6643" t="str">
            <v>Đã nghỉ việc</v>
          </cell>
        </row>
        <row r="6644">
          <cell r="D6644" t="str">
            <v>NW24102174HM</v>
          </cell>
          <cell r="E6644" t="str">
            <v>Diệp Thị Hoan</v>
          </cell>
          <cell r="F6644">
            <v>45572</v>
          </cell>
          <cell r="G6644">
            <v>45573</v>
          </cell>
          <cell r="H6644" t="str">
            <v>Đã nghỉ việc</v>
          </cell>
        </row>
        <row r="6645">
          <cell r="D6645" t="str">
            <v>NW24102175HM</v>
          </cell>
          <cell r="E6645" t="str">
            <v>Dương Văn Luận</v>
          </cell>
          <cell r="F6645">
            <v>45572</v>
          </cell>
          <cell r="G6645">
            <v>45600</v>
          </cell>
          <cell r="H6645" t="str">
            <v>Đã nghỉ việc</v>
          </cell>
        </row>
        <row r="6646">
          <cell r="D6646" t="str">
            <v>NW24102176HM</v>
          </cell>
          <cell r="E6646" t="str">
            <v>Dương Văn Sáng</v>
          </cell>
          <cell r="F6646">
            <v>45572</v>
          </cell>
          <cell r="G6646">
            <v>45593</v>
          </cell>
          <cell r="H6646" t="str">
            <v>Đã nghỉ việc</v>
          </cell>
        </row>
        <row r="6647">
          <cell r="D6647" t="str">
            <v>NW24102177HM</v>
          </cell>
          <cell r="E6647" t="str">
            <v>Nguyễn Xuân Phương</v>
          </cell>
          <cell r="F6647">
            <v>45572</v>
          </cell>
          <cell r="G6647">
            <v>45576</v>
          </cell>
          <cell r="H6647" t="str">
            <v>Đã nghỉ việc</v>
          </cell>
        </row>
        <row r="6648">
          <cell r="D6648" t="str">
            <v>NW24100220HU</v>
          </cell>
          <cell r="E6648" t="str">
            <v>Đinh Thị Diệp Anh</v>
          </cell>
          <cell r="F6648">
            <v>45572</v>
          </cell>
          <cell r="G6648">
            <v>45611</v>
          </cell>
          <cell r="H6648" t="str">
            <v>Đã nghỉ việc</v>
          </cell>
        </row>
        <row r="6649">
          <cell r="D6649" t="str">
            <v>NW24100221HU</v>
          </cell>
          <cell r="E6649" t="str">
            <v>Đinh Quỳnh Nga</v>
          </cell>
          <cell r="F6649">
            <v>45572</v>
          </cell>
          <cell r="G6649">
            <v>45611</v>
          </cell>
          <cell r="H6649" t="str">
            <v>Đã nghỉ việc</v>
          </cell>
        </row>
        <row r="6650">
          <cell r="D6650" t="str">
            <v>NW24100222HU</v>
          </cell>
          <cell r="E6650" t="str">
            <v>Dương Thị Lan</v>
          </cell>
          <cell r="F6650">
            <v>45572</v>
          </cell>
          <cell r="G6650">
            <v>45573</v>
          </cell>
          <cell r="H6650" t="str">
            <v>Đã nghỉ việc</v>
          </cell>
        </row>
        <row r="6651">
          <cell r="D6651" t="str">
            <v>NW24100366CE</v>
          </cell>
          <cell r="E6651" t="str">
            <v>Nguyễn Hồng Vinh</v>
          </cell>
          <cell r="F6651">
            <v>45572</v>
          </cell>
          <cell r="G6651">
            <v>45589</v>
          </cell>
          <cell r="H6651" t="str">
            <v>Đã nghỉ việc</v>
          </cell>
        </row>
        <row r="6652">
          <cell r="D6652" t="str">
            <v>NW24101775NE</v>
          </cell>
          <cell r="E6652" t="str">
            <v>Mã Thị Hồng Ngọc</v>
          </cell>
          <cell r="F6652">
            <v>45573</v>
          </cell>
          <cell r="G6652">
            <v>45673</v>
          </cell>
          <cell r="H6652" t="str">
            <v>Đã nghỉ việc</v>
          </cell>
        </row>
        <row r="6653">
          <cell r="D6653" t="str">
            <v>NW24101776NE</v>
          </cell>
          <cell r="E6653" t="str">
            <v>Nguyễn Viết Tiến</v>
          </cell>
          <cell r="F6653">
            <v>45573</v>
          </cell>
          <cell r="G6653">
            <v>45584</v>
          </cell>
          <cell r="H6653" t="str">
            <v>Đã nghỉ việc</v>
          </cell>
        </row>
        <row r="6654">
          <cell r="D6654" t="str">
            <v>NW24102178HM</v>
          </cell>
          <cell r="E6654" t="str">
            <v>Nguyễn Quỳnh Nga</v>
          </cell>
          <cell r="F6654">
            <v>45573</v>
          </cell>
          <cell r="G6654">
            <v>45600</v>
          </cell>
          <cell r="H6654" t="str">
            <v>Đã nghỉ việc</v>
          </cell>
        </row>
        <row r="6655">
          <cell r="D6655" t="str">
            <v>NW24100322MD</v>
          </cell>
          <cell r="E6655" t="str">
            <v>Nguyễn Tiến Tùng</v>
          </cell>
          <cell r="F6655">
            <v>45573</v>
          </cell>
          <cell r="G6655">
            <v>45579</v>
          </cell>
          <cell r="H6655" t="str">
            <v>Đã nghỉ việc</v>
          </cell>
        </row>
        <row r="6656">
          <cell r="D6656" t="str">
            <v>NW24100323MD</v>
          </cell>
          <cell r="E6656" t="str">
            <v>Hoàng Thị Luân</v>
          </cell>
          <cell r="F6656">
            <v>45573</v>
          </cell>
          <cell r="G6656">
            <v>45652</v>
          </cell>
          <cell r="H6656" t="str">
            <v>Đã nghỉ việc</v>
          </cell>
        </row>
        <row r="6657">
          <cell r="D6657" t="str">
            <v>NW24100324MD</v>
          </cell>
          <cell r="E6657" t="str">
            <v>Hà Đức Hải</v>
          </cell>
          <cell r="F6657">
            <v>45573</v>
          </cell>
          <cell r="G6657">
            <v>45586</v>
          </cell>
          <cell r="H6657" t="str">
            <v>Đã nghỉ việc</v>
          </cell>
        </row>
        <row r="6658">
          <cell r="D6658" t="str">
            <v>NW24100325MD</v>
          </cell>
          <cell r="E6658" t="str">
            <v>Hà Đức Kiên</v>
          </cell>
          <cell r="F6658">
            <v>45573</v>
          </cell>
          <cell r="G6658">
            <v>45586</v>
          </cell>
          <cell r="H6658" t="str">
            <v>Đã nghỉ việc</v>
          </cell>
        </row>
        <row r="6659">
          <cell r="D6659" t="str">
            <v>NW24100223HU</v>
          </cell>
          <cell r="E6659" t="str">
            <v>Trịnh Tiểu Giang</v>
          </cell>
          <cell r="F6659">
            <v>45573</v>
          </cell>
          <cell r="G6659">
            <v>45622</v>
          </cell>
          <cell r="H6659" t="str">
            <v>Đã nghỉ việc</v>
          </cell>
        </row>
        <row r="6660">
          <cell r="D6660" t="str">
            <v>NW24100367CE</v>
          </cell>
          <cell r="E6660" t="str">
            <v>Phạm Xuân Thanh</v>
          </cell>
          <cell r="F6660">
            <v>45573</v>
          </cell>
          <cell r="G6660">
            <v>45600</v>
          </cell>
          <cell r="H6660" t="str">
            <v>Đã nghỉ việc</v>
          </cell>
        </row>
        <row r="6661">
          <cell r="D6661" t="str">
            <v>24107173HG</v>
          </cell>
          <cell r="E6661" t="str">
            <v>Nguyễn Thị Cúc</v>
          </cell>
          <cell r="F6661">
            <v>45572</v>
          </cell>
          <cell r="G6661">
            <v>45925</v>
          </cell>
          <cell r="H6661" t="str">
            <v>Đang làm việc</v>
          </cell>
        </row>
        <row r="6662">
          <cell r="D6662" t="str">
            <v>NW24101964HL</v>
          </cell>
          <cell r="E6662" t="str">
            <v>Đặng Văn Thắm</v>
          </cell>
          <cell r="F6662">
            <v>45574</v>
          </cell>
          <cell r="G6662">
            <v>45591</v>
          </cell>
          <cell r="H6662" t="str">
            <v>Đã nghỉ việc</v>
          </cell>
        </row>
        <row r="6663">
          <cell r="D6663" t="str">
            <v>NW24101965HL</v>
          </cell>
          <cell r="E6663" t="str">
            <v>Ân Văn Dũng</v>
          </cell>
          <cell r="F6663">
            <v>45574</v>
          </cell>
          <cell r="G6663">
            <v>45577</v>
          </cell>
          <cell r="H6663" t="str">
            <v>Đã nghỉ việc</v>
          </cell>
        </row>
        <row r="6664">
          <cell r="D6664" t="str">
            <v>NW24102179HM</v>
          </cell>
          <cell r="E6664" t="str">
            <v>Hứa Thị Tuyết Mai</v>
          </cell>
          <cell r="F6664">
            <v>45574</v>
          </cell>
          <cell r="G6664">
            <v>45579</v>
          </cell>
          <cell r="H6664" t="str">
            <v>Đã nghỉ việc</v>
          </cell>
        </row>
        <row r="6665">
          <cell r="D6665" t="str">
            <v>NW24102180HM</v>
          </cell>
          <cell r="E6665" t="str">
            <v>Trần Thị Hoa Mai</v>
          </cell>
          <cell r="F6665">
            <v>45574</v>
          </cell>
          <cell r="G6665">
            <v>45603</v>
          </cell>
          <cell r="H6665" t="str">
            <v>Đã nghỉ việc</v>
          </cell>
        </row>
        <row r="6666">
          <cell r="D6666" t="str">
            <v>NW24102181HM</v>
          </cell>
          <cell r="E6666" t="str">
            <v>Giá Thị Thu Hiền</v>
          </cell>
          <cell r="F6666">
            <v>45574</v>
          </cell>
          <cell r="G6666">
            <v>45649</v>
          </cell>
          <cell r="H6666" t="str">
            <v>Đã nghỉ việc</v>
          </cell>
        </row>
        <row r="6667">
          <cell r="D6667" t="str">
            <v>NW24102182HM</v>
          </cell>
          <cell r="E6667" t="str">
            <v>Trần Thị Vân Anh</v>
          </cell>
          <cell r="F6667">
            <v>45574</v>
          </cell>
          <cell r="G6667">
            <v>45631</v>
          </cell>
          <cell r="H6667" t="str">
            <v>Đã nghỉ việc</v>
          </cell>
        </row>
        <row r="6668">
          <cell r="D6668" t="str">
            <v>NW24101777NE</v>
          </cell>
          <cell r="E6668" t="str">
            <v>Nguyễn Thị Thanh Tú</v>
          </cell>
          <cell r="F6668">
            <v>45575</v>
          </cell>
          <cell r="G6668">
            <v>45579</v>
          </cell>
          <cell r="H6668" t="str">
            <v>Đã nghỉ việc</v>
          </cell>
        </row>
        <row r="6669">
          <cell r="D6669" t="str">
            <v>NW24102183HM</v>
          </cell>
          <cell r="E6669" t="str">
            <v>Đoàn Văn Thanh</v>
          </cell>
          <cell r="F6669">
            <v>45575</v>
          </cell>
          <cell r="G6669">
            <v>45584</v>
          </cell>
          <cell r="H6669" t="str">
            <v>Đã nghỉ việc</v>
          </cell>
        </row>
        <row r="6670">
          <cell r="D6670" t="str">
            <v>NW24102184HM</v>
          </cell>
          <cell r="E6670" t="str">
            <v>Lộc Hà Thu Diệu</v>
          </cell>
          <cell r="F6670">
            <v>45575</v>
          </cell>
          <cell r="G6670">
            <v>45610</v>
          </cell>
          <cell r="H6670" t="str">
            <v>Đã nghỉ việc</v>
          </cell>
        </row>
        <row r="6671">
          <cell r="D6671" t="str">
            <v>NW24102185HM</v>
          </cell>
          <cell r="E6671" t="str">
            <v>Lý Hồng Hân</v>
          </cell>
          <cell r="F6671">
            <v>45575</v>
          </cell>
          <cell r="G6671">
            <v>45611</v>
          </cell>
          <cell r="H6671" t="str">
            <v>Đã nghỉ việc</v>
          </cell>
        </row>
        <row r="6672">
          <cell r="D6672" t="str">
            <v>NW24100430MA</v>
          </cell>
          <cell r="E6672" t="str">
            <v>Quàng Thị Thu Hằng</v>
          </cell>
          <cell r="F6672">
            <v>45575</v>
          </cell>
          <cell r="G6672">
            <v>45579</v>
          </cell>
          <cell r="H6672" t="str">
            <v>Đã nghỉ việc</v>
          </cell>
        </row>
        <row r="6673">
          <cell r="D6673" t="str">
            <v>NW24101272TM</v>
          </cell>
          <cell r="E6673" t="str">
            <v>Hầu Văn Lin</v>
          </cell>
          <cell r="F6673">
            <v>45575</v>
          </cell>
          <cell r="G6673">
            <v>45580</v>
          </cell>
          <cell r="H6673" t="str">
            <v>Đã nghỉ việc</v>
          </cell>
        </row>
        <row r="6674">
          <cell r="D6674" t="str">
            <v>NW24101273TM</v>
          </cell>
          <cell r="E6674" t="str">
            <v>Lô Thùy Trang Kiều</v>
          </cell>
          <cell r="F6674">
            <v>45575</v>
          </cell>
          <cell r="G6674">
            <v>45584</v>
          </cell>
          <cell r="H6674" t="str">
            <v>Đã nghỉ việc</v>
          </cell>
        </row>
        <row r="6675">
          <cell r="D6675" t="str">
            <v>NW24101274TM</v>
          </cell>
          <cell r="E6675" t="str">
            <v>Phan Văn Được</v>
          </cell>
          <cell r="F6675">
            <v>45575</v>
          </cell>
          <cell r="G6675">
            <v>45584</v>
          </cell>
          <cell r="H6675" t="str">
            <v>Đã nghỉ việc</v>
          </cell>
        </row>
        <row r="6676">
          <cell r="D6676" t="str">
            <v>NW24100224HU</v>
          </cell>
          <cell r="E6676" t="str">
            <v>Trần Linh Chi</v>
          </cell>
          <cell r="F6676">
            <v>45575</v>
          </cell>
          <cell r="G6676">
            <v>45584</v>
          </cell>
          <cell r="H6676" t="str">
            <v>Đã nghỉ việc</v>
          </cell>
        </row>
        <row r="6677">
          <cell r="D6677" t="str">
            <v>NW24100225HU</v>
          </cell>
          <cell r="E6677" t="str">
            <v>Bùi Thanh Minh</v>
          </cell>
          <cell r="F6677">
            <v>45575</v>
          </cell>
          <cell r="G6677">
            <v>45649</v>
          </cell>
          <cell r="H6677" t="str">
            <v>Đã nghỉ việc</v>
          </cell>
        </row>
        <row r="6678">
          <cell r="D6678" t="str">
            <v>NW24100226HU</v>
          </cell>
          <cell r="E6678" t="str">
            <v>Nguyễn Thị Thanh Thuỷ</v>
          </cell>
          <cell r="F6678">
            <v>45575</v>
          </cell>
          <cell r="G6678">
            <v>45579</v>
          </cell>
          <cell r="H6678" t="str">
            <v>Đã nghỉ việc</v>
          </cell>
        </row>
        <row r="6679">
          <cell r="D6679" t="str">
            <v>NW24100368CE</v>
          </cell>
          <cell r="E6679" t="str">
            <v>Phạm Văn Mạnh</v>
          </cell>
          <cell r="F6679">
            <v>45575</v>
          </cell>
          <cell r="G6679">
            <v>45586</v>
          </cell>
          <cell r="H6679" t="str">
            <v>Đã nghỉ việc</v>
          </cell>
        </row>
        <row r="6680">
          <cell r="D6680" t="str">
            <v>NW24100369CE</v>
          </cell>
          <cell r="E6680" t="str">
            <v>Nguyễn Đăng Trung</v>
          </cell>
          <cell r="F6680">
            <v>45575</v>
          </cell>
          <cell r="G6680">
            <v>45583</v>
          </cell>
          <cell r="H6680" t="str">
            <v>Đã nghỉ việc</v>
          </cell>
        </row>
        <row r="6681">
          <cell r="D6681" t="str">
            <v>NW24100370CE</v>
          </cell>
          <cell r="E6681" t="str">
            <v>Dương Hữu Tài</v>
          </cell>
          <cell r="F6681">
            <v>45575</v>
          </cell>
          <cell r="G6681">
            <v>45584</v>
          </cell>
          <cell r="H6681" t="str">
            <v>Đã nghỉ việc</v>
          </cell>
        </row>
        <row r="6682">
          <cell r="D6682" t="str">
            <v>NW24101966HL</v>
          </cell>
          <cell r="E6682" t="str">
            <v>Dương Quang Đức</v>
          </cell>
          <cell r="F6682">
            <v>45576</v>
          </cell>
          <cell r="G6682">
            <v>45618</v>
          </cell>
          <cell r="H6682" t="str">
            <v>Đã nghỉ việc</v>
          </cell>
        </row>
        <row r="6683">
          <cell r="D6683" t="str">
            <v>NW24102186HM</v>
          </cell>
          <cell r="E6683" t="str">
            <v>Nguyễn Thị Thái</v>
          </cell>
          <cell r="F6683">
            <v>45576</v>
          </cell>
          <cell r="G6683">
            <v>45576</v>
          </cell>
          <cell r="H6683" t="str">
            <v>Đã nghỉ việc</v>
          </cell>
        </row>
        <row r="6684">
          <cell r="D6684" t="str">
            <v>NW24102187HM</v>
          </cell>
          <cell r="E6684" t="str">
            <v>Nguyễn Quang Quốc</v>
          </cell>
          <cell r="F6684">
            <v>45576</v>
          </cell>
          <cell r="G6684">
            <v>45582</v>
          </cell>
          <cell r="H6684" t="str">
            <v>Đã nghỉ việc</v>
          </cell>
        </row>
        <row r="6685">
          <cell r="D6685" t="str">
            <v>NW24100431MA</v>
          </cell>
          <cell r="E6685" t="str">
            <v>Triệu Phúc Kim</v>
          </cell>
          <cell r="F6685">
            <v>45576</v>
          </cell>
          <cell r="G6685">
            <v>45608</v>
          </cell>
          <cell r="H6685" t="str">
            <v>Đã nghỉ việc</v>
          </cell>
        </row>
        <row r="6686">
          <cell r="D6686" t="str">
            <v>NW24100432MA</v>
          </cell>
          <cell r="E6686" t="str">
            <v>Mẫn Văn Khánh</v>
          </cell>
          <cell r="F6686">
            <v>45576</v>
          </cell>
          <cell r="G6686">
            <v>45584</v>
          </cell>
          <cell r="H6686" t="str">
            <v>Đã nghỉ việc</v>
          </cell>
        </row>
        <row r="6687">
          <cell r="D6687" t="str">
            <v>NW24090011AP</v>
          </cell>
          <cell r="E6687" t="str">
            <v>Trần Đình Học</v>
          </cell>
          <cell r="F6687">
            <v>45576</v>
          </cell>
          <cell r="G6687">
            <v>45584</v>
          </cell>
          <cell r="H6687" t="str">
            <v>Đã nghỉ việc</v>
          </cell>
        </row>
        <row r="6688">
          <cell r="D6688" t="str">
            <v>NW24090012AP</v>
          </cell>
          <cell r="E6688" t="str">
            <v>Đinh Thị Phương</v>
          </cell>
          <cell r="F6688">
            <v>45576</v>
          </cell>
          <cell r="G6688">
            <v>45614</v>
          </cell>
          <cell r="H6688" t="str">
            <v>Đã nghỉ việc</v>
          </cell>
        </row>
        <row r="6689">
          <cell r="D6689" t="str">
            <v>NW24100371CE</v>
          </cell>
          <cell r="E6689" t="str">
            <v>Trịnh Văn Thạo</v>
          </cell>
          <cell r="F6689">
            <v>45576</v>
          </cell>
          <cell r="G6689">
            <v>45596</v>
          </cell>
          <cell r="H6689" t="str">
            <v>Đã nghỉ việc</v>
          </cell>
        </row>
        <row r="6690">
          <cell r="D6690" t="str">
            <v>NW24101967HL</v>
          </cell>
          <cell r="E6690" t="str">
            <v>Nguyễn Khắc Hòa</v>
          </cell>
          <cell r="F6690">
            <v>45576</v>
          </cell>
          <cell r="G6690">
            <v>45602</v>
          </cell>
          <cell r="H6690" t="str">
            <v>Đã nghỉ việc</v>
          </cell>
        </row>
        <row r="6691">
          <cell r="D6691" t="str">
            <v>NW24101968HL</v>
          </cell>
          <cell r="E6691" t="str">
            <v>Đặng Hồng Quân</v>
          </cell>
          <cell r="F6691">
            <v>45576</v>
          </cell>
          <cell r="G6691">
            <v>45591</v>
          </cell>
          <cell r="H6691" t="str">
            <v>Đã nghỉ việc</v>
          </cell>
        </row>
        <row r="6692">
          <cell r="D6692" t="str">
            <v>NW24101969HL</v>
          </cell>
          <cell r="E6692" t="str">
            <v>Nguyễn Tiến Hưng</v>
          </cell>
          <cell r="F6692">
            <v>45577</v>
          </cell>
          <cell r="G6692">
            <v>45591</v>
          </cell>
          <cell r="H6692" t="str">
            <v>Đã nghỉ việc</v>
          </cell>
        </row>
        <row r="6693">
          <cell r="D6693" t="str">
            <v>NW24100433MA</v>
          </cell>
          <cell r="E6693" t="str">
            <v>Dương Văn Huy</v>
          </cell>
          <cell r="F6693">
            <v>45577</v>
          </cell>
          <cell r="G6693">
            <v>45644</v>
          </cell>
          <cell r="H6693" t="str">
            <v>Đã nghỉ việc</v>
          </cell>
        </row>
        <row r="6694">
          <cell r="D6694" t="str">
            <v>NW24101275TM</v>
          </cell>
          <cell r="E6694" t="str">
            <v>Lường Thị Nết</v>
          </cell>
          <cell r="F6694">
            <v>45577</v>
          </cell>
          <cell r="G6694">
            <v>45580</v>
          </cell>
          <cell r="H6694" t="str">
            <v>Đã nghỉ việc</v>
          </cell>
        </row>
        <row r="6695">
          <cell r="D6695" t="str">
            <v>NW24100227HU</v>
          </cell>
          <cell r="E6695" t="str">
            <v>Phạm Thị Quỳnh</v>
          </cell>
          <cell r="F6695">
            <v>45577</v>
          </cell>
          <cell r="G6695">
            <v>45589</v>
          </cell>
          <cell r="H6695" t="str">
            <v>Đã nghỉ việc</v>
          </cell>
        </row>
        <row r="6696">
          <cell r="D6696" t="str">
            <v>NW24100228HU</v>
          </cell>
          <cell r="E6696" t="str">
            <v>Đặng Thị Hằng</v>
          </cell>
          <cell r="F6696">
            <v>45577</v>
          </cell>
          <cell r="G6696">
            <v>45622</v>
          </cell>
          <cell r="H6696" t="str">
            <v>Đã nghỉ việc</v>
          </cell>
        </row>
        <row r="6697">
          <cell r="D6697" t="str">
            <v>NW24100229HU</v>
          </cell>
          <cell r="E6697" t="str">
            <v>Nguyễn Thị Khuyên</v>
          </cell>
          <cell r="F6697">
            <v>45577</v>
          </cell>
          <cell r="G6697">
            <v>45589</v>
          </cell>
          <cell r="H6697" t="str">
            <v>Đã nghỉ việc</v>
          </cell>
        </row>
        <row r="6698">
          <cell r="D6698" t="str">
            <v>NW24100230HU</v>
          </cell>
          <cell r="E6698" t="str">
            <v>Bùi Văn Lanh</v>
          </cell>
          <cell r="F6698">
            <v>45579</v>
          </cell>
          <cell r="G6698">
            <v>45583</v>
          </cell>
          <cell r="H6698" t="str">
            <v>Đã nghỉ việc</v>
          </cell>
        </row>
        <row r="6699">
          <cell r="D6699" t="str">
            <v>NW24100434MA</v>
          </cell>
          <cell r="E6699" t="str">
            <v>Ma Thùy Lan</v>
          </cell>
          <cell r="F6699">
            <v>45579</v>
          </cell>
          <cell r="G6699">
            <v>45584</v>
          </cell>
          <cell r="H6699" t="str">
            <v>Đã nghỉ việc</v>
          </cell>
        </row>
        <row r="6700">
          <cell r="D6700" t="str">
            <v>NW24100326MD</v>
          </cell>
          <cell r="E6700" t="str">
            <v>Ma Văn Doanh</v>
          </cell>
          <cell r="F6700">
            <v>45579</v>
          </cell>
          <cell r="G6700">
            <v>45591</v>
          </cell>
          <cell r="H6700" t="str">
            <v>Đã nghỉ việc</v>
          </cell>
        </row>
        <row r="6701">
          <cell r="D6701" t="str">
            <v>NW24102188HM</v>
          </cell>
          <cell r="E6701" t="str">
            <v>Nguyễn Thị Vân</v>
          </cell>
          <cell r="F6701">
            <v>45579</v>
          </cell>
          <cell r="G6701">
            <v>45584</v>
          </cell>
          <cell r="H6701" t="str">
            <v>Đã nghỉ việc</v>
          </cell>
        </row>
        <row r="6702">
          <cell r="D6702" t="str">
            <v>NW24101778NE</v>
          </cell>
          <cell r="E6702" t="str">
            <v>Tạ Quang Tú</v>
          </cell>
          <cell r="F6702">
            <v>45579</v>
          </cell>
          <cell r="G6702">
            <v>45591</v>
          </cell>
          <cell r="H6702" t="str">
            <v>Đã nghỉ việc</v>
          </cell>
        </row>
        <row r="6703">
          <cell r="D6703" t="str">
            <v>NW24101779NE</v>
          </cell>
          <cell r="E6703" t="str">
            <v>Lê Thị Vân</v>
          </cell>
          <cell r="F6703">
            <v>45579</v>
          </cell>
          <cell r="G6703">
            <v>45591</v>
          </cell>
          <cell r="H6703" t="str">
            <v>Đã nghỉ việc</v>
          </cell>
        </row>
        <row r="6704">
          <cell r="D6704" t="str">
            <v>NW24101780NE</v>
          </cell>
          <cell r="E6704" t="str">
            <v>Phan Văn Hải</v>
          </cell>
          <cell r="F6704">
            <v>45579</v>
          </cell>
          <cell r="G6704">
            <v>45591</v>
          </cell>
          <cell r="H6704" t="str">
            <v>Đã nghỉ việc</v>
          </cell>
        </row>
        <row r="6705">
          <cell r="D6705" t="str">
            <v>NW24101970HL</v>
          </cell>
          <cell r="E6705" t="str">
            <v>Hoàng Văn Tài</v>
          </cell>
          <cell r="F6705">
            <v>45579</v>
          </cell>
          <cell r="G6705">
            <v>45652</v>
          </cell>
          <cell r="H6705" t="str">
            <v>Đã nghỉ việc</v>
          </cell>
        </row>
        <row r="6706">
          <cell r="D6706" t="str">
            <v>NW24100327MD</v>
          </cell>
          <cell r="E6706" t="str">
            <v>Lâm Thị Thúy</v>
          </cell>
          <cell r="F6706">
            <v>45579</v>
          </cell>
          <cell r="G6706">
            <v>45597</v>
          </cell>
          <cell r="H6706" t="str">
            <v>Đã nghỉ việc</v>
          </cell>
        </row>
        <row r="6707">
          <cell r="D6707" t="str">
            <v>NW24090379LT</v>
          </cell>
          <cell r="E6707" t="str">
            <v>Dương Thị Hiền</v>
          </cell>
          <cell r="F6707">
            <v>45580</v>
          </cell>
          <cell r="G6707">
            <v>45587</v>
          </cell>
          <cell r="H6707" t="str">
            <v>Đã nghỉ việc</v>
          </cell>
        </row>
        <row r="6708">
          <cell r="D6708" t="str">
            <v>NW24100372CE</v>
          </cell>
          <cell r="E6708" t="str">
            <v>Dương Thanh Hải</v>
          </cell>
          <cell r="F6708">
            <v>45580</v>
          </cell>
          <cell r="G6708">
            <v>45583</v>
          </cell>
          <cell r="H6708" t="str">
            <v>Đã nghỉ việc</v>
          </cell>
        </row>
        <row r="6709">
          <cell r="D6709" t="str">
            <v>NW24100373CE</v>
          </cell>
          <cell r="E6709" t="str">
            <v>Nguyễn Mạnh Duy</v>
          </cell>
          <cell r="F6709">
            <v>45580</v>
          </cell>
          <cell r="G6709">
            <v>45594</v>
          </cell>
          <cell r="H6709" t="str">
            <v>Đã nghỉ việc</v>
          </cell>
        </row>
        <row r="6710">
          <cell r="D6710" t="str">
            <v>NW24100231HU</v>
          </cell>
          <cell r="E6710" t="str">
            <v>Nguyễn Văn Quân</v>
          </cell>
          <cell r="F6710">
            <v>45580</v>
          </cell>
          <cell r="G6710">
            <v>45604</v>
          </cell>
          <cell r="H6710" t="str">
            <v>Đã nghỉ việc</v>
          </cell>
        </row>
        <row r="6711">
          <cell r="D6711" t="str">
            <v>NW24100232HU</v>
          </cell>
          <cell r="E6711" t="str">
            <v>Trần Thị Thu Hiền</v>
          </cell>
          <cell r="F6711">
            <v>45580</v>
          </cell>
          <cell r="G6711">
            <v>45703</v>
          </cell>
          <cell r="H6711" t="str">
            <v>Đã nghỉ việc</v>
          </cell>
        </row>
        <row r="6712">
          <cell r="D6712" t="str">
            <v>NW24101276TM</v>
          </cell>
          <cell r="E6712" t="str">
            <v>Phạm Văn Phú</v>
          </cell>
          <cell r="F6712">
            <v>45580</v>
          </cell>
          <cell r="G6712">
            <v>45580</v>
          </cell>
          <cell r="H6712" t="str">
            <v>Đã nghỉ việc</v>
          </cell>
        </row>
        <row r="6713">
          <cell r="D6713" t="str">
            <v>NW24102189HM</v>
          </cell>
          <cell r="E6713" t="str">
            <v>Dương Thị Hoa</v>
          </cell>
          <cell r="F6713">
            <v>45580</v>
          </cell>
          <cell r="G6713">
            <v>45600</v>
          </cell>
          <cell r="H6713" t="str">
            <v>Đã nghỉ việc</v>
          </cell>
        </row>
        <row r="6714">
          <cell r="D6714" t="str">
            <v>NW24101781NE</v>
          </cell>
          <cell r="E6714" t="str">
            <v>Phạm Thị Liên</v>
          </cell>
          <cell r="F6714">
            <v>45580</v>
          </cell>
          <cell r="G6714">
            <v>45590</v>
          </cell>
          <cell r="H6714" t="str">
            <v>Đã nghỉ việc</v>
          </cell>
        </row>
        <row r="6715">
          <cell r="D6715" t="str">
            <v>NW24101782NE</v>
          </cell>
          <cell r="E6715" t="str">
            <v>Nguyễn Thị Cúc</v>
          </cell>
          <cell r="F6715">
            <v>45580</v>
          </cell>
          <cell r="G6715">
            <v>45583</v>
          </cell>
          <cell r="H6715" t="str">
            <v>Đã nghỉ việc</v>
          </cell>
        </row>
        <row r="6716">
          <cell r="D6716" t="str">
            <v>NW24101783NE</v>
          </cell>
          <cell r="E6716" t="str">
            <v>Lưu Thị Hiền</v>
          </cell>
          <cell r="F6716">
            <v>45580</v>
          </cell>
          <cell r="G6716">
            <v>45591</v>
          </cell>
          <cell r="H6716" t="str">
            <v>Đã nghỉ việc</v>
          </cell>
        </row>
        <row r="6717">
          <cell r="D6717" t="str">
            <v>NW24101971HL</v>
          </cell>
          <cell r="E6717" t="str">
            <v>Dương Đình Tuấn</v>
          </cell>
          <cell r="F6717">
            <v>45581</v>
          </cell>
          <cell r="G6717">
            <v>45589</v>
          </cell>
          <cell r="H6717" t="str">
            <v>Đã nghỉ việc</v>
          </cell>
        </row>
        <row r="6718">
          <cell r="D6718" t="str">
            <v>NW24101972HL</v>
          </cell>
          <cell r="E6718" t="str">
            <v>Lâm Thị Hương</v>
          </cell>
          <cell r="F6718">
            <v>45581</v>
          </cell>
          <cell r="G6718">
            <v>45610</v>
          </cell>
          <cell r="H6718" t="str">
            <v>Đã nghỉ việc</v>
          </cell>
        </row>
        <row r="6719">
          <cell r="D6719" t="str">
            <v>NW24101973HL</v>
          </cell>
          <cell r="E6719" t="str">
            <v>Nông Văn Trần</v>
          </cell>
          <cell r="F6719">
            <v>45581</v>
          </cell>
          <cell r="G6719">
            <v>45610</v>
          </cell>
          <cell r="H6719" t="str">
            <v>Đã nghỉ việc</v>
          </cell>
        </row>
        <row r="6720">
          <cell r="D6720" t="str">
            <v>NW24102190HM</v>
          </cell>
          <cell r="E6720" t="str">
            <v>Đinh Hoài Anh</v>
          </cell>
          <cell r="F6720">
            <v>45581</v>
          </cell>
          <cell r="G6720">
            <v>45595</v>
          </cell>
          <cell r="H6720" t="str">
            <v>Đã nghỉ việc</v>
          </cell>
        </row>
        <row r="6721">
          <cell r="D6721" t="str">
            <v>NW24102191HM</v>
          </cell>
          <cell r="E6721" t="str">
            <v>Lâm Thị Thanh Huyền</v>
          </cell>
          <cell r="F6721">
            <v>45581</v>
          </cell>
          <cell r="G6721">
            <v>45591</v>
          </cell>
          <cell r="H6721" t="str">
            <v>Đã nghỉ việc</v>
          </cell>
        </row>
        <row r="6722">
          <cell r="D6722" t="str">
            <v>NW24102192HM</v>
          </cell>
          <cell r="E6722" t="str">
            <v>Lương Đại Thành</v>
          </cell>
          <cell r="F6722">
            <v>45581</v>
          </cell>
          <cell r="G6722">
            <v>45600</v>
          </cell>
          <cell r="H6722" t="str">
            <v>Đã nghỉ việc</v>
          </cell>
        </row>
        <row r="6723">
          <cell r="D6723" t="str">
            <v>NW24090013AP</v>
          </cell>
          <cell r="E6723" t="str">
            <v>Dương Thị Quế</v>
          </cell>
          <cell r="F6723">
            <v>45581</v>
          </cell>
          <cell r="G6723">
            <v>45597</v>
          </cell>
          <cell r="H6723" t="str">
            <v>Đã nghỉ việc</v>
          </cell>
        </row>
        <row r="6724">
          <cell r="D6724" t="str">
            <v>NW24100374CE</v>
          </cell>
          <cell r="E6724" t="str">
            <v>Ma Văn Tùng</v>
          </cell>
          <cell r="F6724">
            <v>45581</v>
          </cell>
          <cell r="G6724">
            <v>45582</v>
          </cell>
          <cell r="H6724" t="str">
            <v>Đã nghỉ việc</v>
          </cell>
        </row>
        <row r="6725">
          <cell r="D6725" t="str">
            <v>NW24100375CE</v>
          </cell>
          <cell r="E6725" t="str">
            <v>Đinh Văn Linh</v>
          </cell>
          <cell r="F6725">
            <v>45581</v>
          </cell>
          <cell r="G6725">
            <v>45582</v>
          </cell>
          <cell r="H6725" t="str">
            <v>Đã nghỉ việc</v>
          </cell>
        </row>
        <row r="6726">
          <cell r="D6726" t="str">
            <v>NW24101784NE</v>
          </cell>
          <cell r="E6726" t="str">
            <v>Ma Công Vinh</v>
          </cell>
          <cell r="F6726">
            <v>45581</v>
          </cell>
          <cell r="G6726">
            <v>45591</v>
          </cell>
          <cell r="H6726" t="str">
            <v>Đã nghỉ việc</v>
          </cell>
        </row>
        <row r="6727">
          <cell r="D6727" t="str">
            <v>NW24101785NE</v>
          </cell>
          <cell r="E6727" t="str">
            <v>Nguyễn Viết Mạnh</v>
          </cell>
          <cell r="F6727">
            <v>45581</v>
          </cell>
          <cell r="G6727">
            <v>45697</v>
          </cell>
          <cell r="H6727" t="str">
            <v>Đã nghỉ việc</v>
          </cell>
        </row>
        <row r="6728">
          <cell r="D6728" t="str">
            <v>NW24101786NE</v>
          </cell>
          <cell r="E6728" t="str">
            <v>Tạ Văn Bình</v>
          </cell>
          <cell r="F6728">
            <v>45581</v>
          </cell>
          <cell r="G6728">
            <v>45590</v>
          </cell>
          <cell r="H6728" t="str">
            <v>Đã nghỉ việc</v>
          </cell>
        </row>
        <row r="6729">
          <cell r="D6729" t="str">
            <v>NW24102193HM</v>
          </cell>
          <cell r="E6729" t="str">
            <v>Huỳnh Hải Anh</v>
          </cell>
          <cell r="F6729">
            <v>45581</v>
          </cell>
          <cell r="G6729">
            <v>45617</v>
          </cell>
          <cell r="H6729" t="str">
            <v>Đã nghỉ việc</v>
          </cell>
        </row>
        <row r="6730">
          <cell r="D6730" t="str">
            <v>NW24100380LT</v>
          </cell>
          <cell r="E6730" t="str">
            <v>Hoàng Thị Biên</v>
          </cell>
          <cell r="F6730">
            <v>45582</v>
          </cell>
          <cell r="G6730">
            <v>45604</v>
          </cell>
          <cell r="H6730" t="str">
            <v>Đã nghỉ việc</v>
          </cell>
        </row>
        <row r="6731">
          <cell r="D6731" t="str">
            <v>NW24101787NE</v>
          </cell>
          <cell r="E6731" t="str">
            <v>Phạm Thị Lan</v>
          </cell>
          <cell r="F6731">
            <v>45582</v>
          </cell>
          <cell r="G6731">
            <v>45690</v>
          </cell>
          <cell r="H6731" t="str">
            <v>Đã nghỉ việc</v>
          </cell>
        </row>
        <row r="6732">
          <cell r="D6732" t="str">
            <v>NW24101788NE</v>
          </cell>
          <cell r="E6732" t="str">
            <v>Nguyễn Thị Nga</v>
          </cell>
          <cell r="F6732">
            <v>45582</v>
          </cell>
          <cell r="G6732">
            <v>45690</v>
          </cell>
          <cell r="H6732" t="str">
            <v>Đã nghỉ việc</v>
          </cell>
        </row>
        <row r="6733">
          <cell r="D6733" t="str">
            <v>NW24101789NE</v>
          </cell>
          <cell r="E6733" t="str">
            <v>Hoàng Văn Cương</v>
          </cell>
          <cell r="F6733">
            <v>45582</v>
          </cell>
          <cell r="G6733">
            <v>45586</v>
          </cell>
          <cell r="H6733" t="str">
            <v>Đã nghỉ việc</v>
          </cell>
        </row>
        <row r="6734">
          <cell r="D6734" t="str">
            <v>NW24101974HL</v>
          </cell>
          <cell r="E6734" t="str">
            <v>Hoàng Thị Hiên</v>
          </cell>
          <cell r="F6734">
            <v>45582</v>
          </cell>
          <cell r="G6734">
            <v>45582</v>
          </cell>
          <cell r="H6734" t="str">
            <v>Đã nghỉ việc</v>
          </cell>
        </row>
        <row r="6735">
          <cell r="D6735" t="str">
            <v>NW24101277TM</v>
          </cell>
          <cell r="E6735" t="str">
            <v>Đào Phú Cường</v>
          </cell>
          <cell r="F6735">
            <v>45582</v>
          </cell>
          <cell r="G6735">
            <v>45628</v>
          </cell>
          <cell r="H6735" t="str">
            <v>Đã nghỉ việc</v>
          </cell>
        </row>
        <row r="6736">
          <cell r="D6736" t="str">
            <v>NW24100233HU</v>
          </cell>
          <cell r="E6736" t="str">
            <v>Đỗ Trí Dũng</v>
          </cell>
          <cell r="F6736">
            <v>45582</v>
          </cell>
          <cell r="G6736">
            <v>45588</v>
          </cell>
          <cell r="H6736" t="str">
            <v>Đã nghỉ việc</v>
          </cell>
        </row>
        <row r="6737">
          <cell r="D6737" t="str">
            <v>NW24100234HU</v>
          </cell>
          <cell r="E6737" t="str">
            <v>Nguyễn Văn Tuân</v>
          </cell>
          <cell r="F6737">
            <v>45582</v>
          </cell>
          <cell r="G6737">
            <v>45610</v>
          </cell>
          <cell r="H6737" t="str">
            <v>Đã nghỉ việc</v>
          </cell>
        </row>
        <row r="6738">
          <cell r="D6738" t="str">
            <v>NW24100235HU</v>
          </cell>
          <cell r="E6738" t="str">
            <v>Trần Thị Thu</v>
          </cell>
          <cell r="F6738">
            <v>45582</v>
          </cell>
          <cell r="G6738">
            <v>45601</v>
          </cell>
          <cell r="H6738" t="str">
            <v>Đã nghỉ việc</v>
          </cell>
        </row>
        <row r="6739">
          <cell r="D6739" t="str">
            <v>NW24100072LV</v>
          </cell>
          <cell r="E6739" t="str">
            <v>Trương Quang Hùng</v>
          </cell>
          <cell r="F6739">
            <v>45582</v>
          </cell>
          <cell r="G6739">
            <v>45610</v>
          </cell>
          <cell r="H6739" t="str">
            <v>Đã nghỉ việc</v>
          </cell>
        </row>
        <row r="6740">
          <cell r="D6740" t="str">
            <v>NW24101790NE</v>
          </cell>
          <cell r="E6740" t="str">
            <v>Lê Thị Cẩm Ly</v>
          </cell>
          <cell r="F6740">
            <v>45583</v>
          </cell>
          <cell r="G6740">
            <v>45611</v>
          </cell>
          <cell r="H6740" t="str">
            <v>Đã nghỉ việc</v>
          </cell>
        </row>
        <row r="6741">
          <cell r="D6741" t="str">
            <v>NW24101975HL</v>
          </cell>
          <cell r="E6741" t="str">
            <v>Dương Thị Lan Anh</v>
          </cell>
          <cell r="F6741">
            <v>45583</v>
          </cell>
          <cell r="G6741">
            <v>45653</v>
          </cell>
          <cell r="H6741" t="str">
            <v>Đã nghỉ việc</v>
          </cell>
        </row>
        <row r="6742">
          <cell r="D6742" t="str">
            <v>NW24102194HM</v>
          </cell>
          <cell r="E6742" t="str">
            <v>Trần Thị Hải Yến</v>
          </cell>
          <cell r="F6742">
            <v>45583</v>
          </cell>
          <cell r="G6742">
            <v>45621</v>
          </cell>
          <cell r="H6742" t="str">
            <v>Đã nghỉ việc</v>
          </cell>
        </row>
        <row r="6743">
          <cell r="D6743" t="str">
            <v>NW24102195HM</v>
          </cell>
          <cell r="E6743" t="str">
            <v>Lưu Thanh Hải</v>
          </cell>
          <cell r="F6743">
            <v>45583</v>
          </cell>
          <cell r="G6743">
            <v>45587</v>
          </cell>
          <cell r="H6743" t="str">
            <v>Đã nghỉ việc</v>
          </cell>
        </row>
        <row r="6744">
          <cell r="D6744" t="str">
            <v>NW24100435MA</v>
          </cell>
          <cell r="E6744" t="str">
            <v>Nguyễn Tuấn Thành</v>
          </cell>
          <cell r="F6744">
            <v>45583</v>
          </cell>
          <cell r="G6744">
            <v>45591</v>
          </cell>
          <cell r="H6744" t="str">
            <v>Đã nghỉ việc</v>
          </cell>
        </row>
        <row r="6745">
          <cell r="D6745" t="str">
            <v>NW24100014AP</v>
          </cell>
          <cell r="E6745" t="str">
            <v>Trần Tiến Dũng</v>
          </cell>
          <cell r="F6745">
            <v>45583</v>
          </cell>
          <cell r="G6745">
            <v>45584</v>
          </cell>
          <cell r="H6745" t="str">
            <v>Đã nghỉ việc</v>
          </cell>
        </row>
        <row r="6746">
          <cell r="D6746" t="str">
            <v>NW24100236HU</v>
          </cell>
          <cell r="E6746" t="str">
            <v>Tô Thị Thành</v>
          </cell>
          <cell r="F6746">
            <v>45583</v>
          </cell>
          <cell r="G6746">
            <v>45600</v>
          </cell>
          <cell r="H6746" t="str">
            <v>Đã nghỉ việc</v>
          </cell>
        </row>
        <row r="6747">
          <cell r="D6747" t="str">
            <v>NW24100237HU</v>
          </cell>
          <cell r="E6747" t="str">
            <v>Hà Văn Thắng</v>
          </cell>
          <cell r="F6747">
            <v>45583</v>
          </cell>
          <cell r="G6747">
            <v>45593</v>
          </cell>
          <cell r="H6747" t="str">
            <v>Đã nghỉ việc</v>
          </cell>
        </row>
        <row r="6748">
          <cell r="D6748" t="str">
            <v>NW24100238HU</v>
          </cell>
          <cell r="E6748" t="str">
            <v>Nguyễn Văn Dần</v>
          </cell>
          <cell r="F6748">
            <v>45583</v>
          </cell>
          <cell r="G6748">
            <v>45586</v>
          </cell>
          <cell r="H6748" t="str">
            <v>Đã nghỉ việc</v>
          </cell>
        </row>
        <row r="6749">
          <cell r="D6749" t="str">
            <v>NW24101976HL</v>
          </cell>
          <cell r="E6749" t="str">
            <v>Dương Văn Bình</v>
          </cell>
          <cell r="F6749">
            <v>45584</v>
          </cell>
          <cell r="G6749">
            <v>45693</v>
          </cell>
          <cell r="H6749" t="str">
            <v>Đã nghỉ việc</v>
          </cell>
        </row>
        <row r="6750">
          <cell r="D6750" t="str">
            <v>NW24101977HL</v>
          </cell>
          <cell r="E6750" t="str">
            <v>Dương Bá Chuyên</v>
          </cell>
          <cell r="F6750">
            <v>45584</v>
          </cell>
          <cell r="G6750">
            <v>45587</v>
          </cell>
          <cell r="H6750" t="str">
            <v>Đã nghỉ việc</v>
          </cell>
        </row>
        <row r="6751">
          <cell r="D6751" t="str">
            <v>NW24102196HM</v>
          </cell>
          <cell r="E6751" t="str">
            <v>Nguyễn Văn Quân</v>
          </cell>
          <cell r="F6751">
            <v>45584</v>
          </cell>
          <cell r="G6751">
            <v>45652</v>
          </cell>
          <cell r="H6751" t="str">
            <v>Đã nghỉ việc</v>
          </cell>
        </row>
        <row r="6752">
          <cell r="D6752" t="str">
            <v>NW24100239HU</v>
          </cell>
          <cell r="E6752" t="str">
            <v>Hoàng Thị Thơi</v>
          </cell>
          <cell r="F6752">
            <v>45584</v>
          </cell>
          <cell r="G6752">
            <v>45591</v>
          </cell>
          <cell r="H6752" t="str">
            <v>Đã nghỉ việc</v>
          </cell>
        </row>
        <row r="6753">
          <cell r="D6753" t="str">
            <v>NW24100240HU</v>
          </cell>
          <cell r="E6753" t="str">
            <v>Trần Đức Trường</v>
          </cell>
          <cell r="F6753">
            <v>45584</v>
          </cell>
          <cell r="G6753">
            <v>45591</v>
          </cell>
          <cell r="H6753" t="str">
            <v>Đã nghỉ việc</v>
          </cell>
        </row>
        <row r="6754">
          <cell r="D6754" t="str">
            <v>NW24100241HU</v>
          </cell>
          <cell r="E6754" t="str">
            <v>Nguyễn Văn Hào</v>
          </cell>
          <cell r="F6754">
            <v>45584</v>
          </cell>
          <cell r="G6754">
            <v>45607</v>
          </cell>
          <cell r="H6754" t="str">
            <v>Đã nghỉ việc</v>
          </cell>
        </row>
        <row r="6755">
          <cell r="D6755" t="str">
            <v>NW24100242HU</v>
          </cell>
          <cell r="E6755" t="str">
            <v>Lường Đình Đức</v>
          </cell>
          <cell r="F6755">
            <v>45584</v>
          </cell>
          <cell r="G6755">
            <v>45593</v>
          </cell>
          <cell r="H6755" t="str">
            <v>Đã nghỉ việc</v>
          </cell>
        </row>
        <row r="6756">
          <cell r="D6756" t="str">
            <v>NW24100015AP</v>
          </cell>
          <cell r="E6756" t="str">
            <v>Bàn Thị Nhất</v>
          </cell>
          <cell r="F6756">
            <v>45586</v>
          </cell>
          <cell r="G6756">
            <v>45610</v>
          </cell>
          <cell r="H6756" t="str">
            <v>Đã nghỉ việc</v>
          </cell>
        </row>
        <row r="6757">
          <cell r="D6757" t="str">
            <v>NW24100436MA</v>
          </cell>
          <cell r="E6757" t="str">
            <v>Dương Văn Hậu</v>
          </cell>
          <cell r="F6757">
            <v>45586</v>
          </cell>
          <cell r="G6757">
            <v>45622</v>
          </cell>
          <cell r="H6757" t="str">
            <v>Đã nghỉ việc</v>
          </cell>
        </row>
        <row r="6758">
          <cell r="D6758" t="str">
            <v>NW24100437MA</v>
          </cell>
          <cell r="E6758" t="str">
            <v>Lê Ngọc Tình</v>
          </cell>
          <cell r="F6758">
            <v>45586</v>
          </cell>
          <cell r="G6758">
            <v>45591</v>
          </cell>
          <cell r="H6758" t="str">
            <v>Đã nghỉ việc</v>
          </cell>
        </row>
        <row r="6759">
          <cell r="D6759" t="str">
            <v>NW24100438MA</v>
          </cell>
          <cell r="E6759" t="str">
            <v>Dương Văn Đạt</v>
          </cell>
          <cell r="F6759">
            <v>45586</v>
          </cell>
          <cell r="G6759">
            <v>45622</v>
          </cell>
          <cell r="H6759" t="str">
            <v>Đã nghỉ việc</v>
          </cell>
        </row>
        <row r="6760">
          <cell r="D6760" t="str">
            <v>NW24100328MD</v>
          </cell>
          <cell r="E6760" t="str">
            <v>Ma Văn Thành Thông</v>
          </cell>
          <cell r="F6760">
            <v>45586</v>
          </cell>
          <cell r="G6760">
            <v>45588</v>
          </cell>
          <cell r="H6760" t="str">
            <v>Đã nghỉ việc</v>
          </cell>
        </row>
        <row r="6761">
          <cell r="D6761" t="str">
            <v>NW24100329MD</v>
          </cell>
          <cell r="E6761" t="str">
            <v>Lục Minh Tòng</v>
          </cell>
          <cell r="F6761">
            <v>45586</v>
          </cell>
          <cell r="G6761">
            <v>45603</v>
          </cell>
          <cell r="H6761" t="str">
            <v>Đã nghỉ việc</v>
          </cell>
        </row>
        <row r="6762">
          <cell r="D6762" t="str">
            <v>NW24102197HM</v>
          </cell>
          <cell r="E6762" t="str">
            <v>Dương Văn Huy</v>
          </cell>
          <cell r="F6762">
            <v>45586</v>
          </cell>
          <cell r="G6762">
            <v>45600</v>
          </cell>
          <cell r="H6762" t="str">
            <v>Đã nghỉ việc</v>
          </cell>
        </row>
        <row r="6763">
          <cell r="D6763" t="str">
            <v>NW24102198HM</v>
          </cell>
          <cell r="E6763" t="str">
            <v>Tạ Văn Tiến</v>
          </cell>
          <cell r="F6763">
            <v>45586</v>
          </cell>
          <cell r="G6763">
            <v>45694</v>
          </cell>
          <cell r="H6763" t="str">
            <v>Đã nghỉ việc</v>
          </cell>
        </row>
        <row r="6764">
          <cell r="D6764" t="str">
            <v>NW24102199HM</v>
          </cell>
          <cell r="E6764" t="str">
            <v>Dương Thị Bi</v>
          </cell>
          <cell r="F6764">
            <v>45586</v>
          </cell>
          <cell r="G6764">
            <v>45608</v>
          </cell>
          <cell r="H6764" t="str">
            <v>Đã nghỉ việc</v>
          </cell>
        </row>
        <row r="6765">
          <cell r="D6765" t="str">
            <v>NW24101978HL</v>
          </cell>
          <cell r="E6765" t="str">
            <v>Nguyễn Thị Huyền</v>
          </cell>
          <cell r="F6765">
            <v>45586</v>
          </cell>
          <cell r="G6765">
            <v>45645</v>
          </cell>
          <cell r="H6765" t="str">
            <v>Đã nghỉ việc</v>
          </cell>
        </row>
        <row r="6766">
          <cell r="D6766" t="str">
            <v>NW24101979HL</v>
          </cell>
          <cell r="E6766" t="str">
            <v>Bàn Thu Tâm</v>
          </cell>
          <cell r="F6766">
            <v>45586</v>
          </cell>
          <cell r="G6766">
            <v>45630</v>
          </cell>
          <cell r="H6766" t="str">
            <v>Đã nghỉ việc</v>
          </cell>
        </row>
        <row r="6767">
          <cell r="D6767" t="str">
            <v>NW24101980HL</v>
          </cell>
          <cell r="E6767" t="str">
            <v>Hoàng Anh Tuấn</v>
          </cell>
          <cell r="F6767">
            <v>45586</v>
          </cell>
          <cell r="G6767">
            <v>45607</v>
          </cell>
          <cell r="H6767" t="str">
            <v>Đã nghỉ việc</v>
          </cell>
        </row>
        <row r="6768">
          <cell r="D6768" t="str">
            <v>NW24101981HL</v>
          </cell>
          <cell r="E6768" t="str">
            <v>Nguyễn Xuân Phương</v>
          </cell>
          <cell r="F6768">
            <v>45586</v>
          </cell>
          <cell r="G6768">
            <v>45605</v>
          </cell>
          <cell r="H6768" t="str">
            <v>Đã nghỉ việc</v>
          </cell>
        </row>
        <row r="6769">
          <cell r="D6769" t="str">
            <v>NW24101791NE</v>
          </cell>
          <cell r="E6769" t="str">
            <v>Ma Thị Hạnh</v>
          </cell>
          <cell r="F6769">
            <v>45586</v>
          </cell>
          <cell r="G6769">
            <v>45591</v>
          </cell>
          <cell r="H6769" t="str">
            <v>Đã nghỉ việc</v>
          </cell>
        </row>
        <row r="6770">
          <cell r="D6770" t="str">
            <v>NW24101792NE</v>
          </cell>
          <cell r="E6770" t="str">
            <v>Trần Xuân Tạo</v>
          </cell>
          <cell r="F6770">
            <v>45586</v>
          </cell>
          <cell r="G6770">
            <v>45591</v>
          </cell>
          <cell r="H6770" t="str">
            <v>Đã nghỉ việc</v>
          </cell>
        </row>
        <row r="6771">
          <cell r="D6771" t="str">
            <v>NW24100381LT</v>
          </cell>
          <cell r="E6771" t="str">
            <v>Nguyễn Văn Trung</v>
          </cell>
          <cell r="F6771">
            <v>45587</v>
          </cell>
          <cell r="G6771">
            <v>45597</v>
          </cell>
          <cell r="H6771" t="str">
            <v>Đã nghỉ việc</v>
          </cell>
        </row>
        <row r="6772">
          <cell r="D6772" t="str">
            <v>NW24100382LT</v>
          </cell>
          <cell r="E6772" t="str">
            <v>Dương Văn Tiến</v>
          </cell>
          <cell r="F6772">
            <v>45587</v>
          </cell>
          <cell r="G6772">
            <v>45610</v>
          </cell>
          <cell r="H6772" t="str">
            <v>Đã nghỉ việc</v>
          </cell>
        </row>
        <row r="6773">
          <cell r="D6773" t="str">
            <v>NW24101793NE</v>
          </cell>
          <cell r="E6773" t="str">
            <v>Dương Thị Trang</v>
          </cell>
          <cell r="F6773">
            <v>45587</v>
          </cell>
          <cell r="G6773">
            <v>45587</v>
          </cell>
          <cell r="H6773" t="str">
            <v>Đã nghỉ việc</v>
          </cell>
        </row>
        <row r="6774">
          <cell r="D6774" t="str">
            <v>NW24101794NE</v>
          </cell>
          <cell r="E6774" t="str">
            <v>Phạm Thị Thư</v>
          </cell>
          <cell r="F6774">
            <v>45587</v>
          </cell>
          <cell r="G6774">
            <v>45587</v>
          </cell>
          <cell r="H6774" t="str">
            <v>Đã nghỉ việc</v>
          </cell>
        </row>
        <row r="6775">
          <cell r="D6775" t="str">
            <v>NW24102200HM</v>
          </cell>
          <cell r="E6775" t="str">
            <v>Vũ Minh Quyết</v>
          </cell>
          <cell r="F6775">
            <v>45587</v>
          </cell>
          <cell r="G6775">
            <v>45601</v>
          </cell>
          <cell r="H6775" t="str">
            <v>Đã nghỉ việc</v>
          </cell>
        </row>
        <row r="6776">
          <cell r="D6776" t="str">
            <v>NW24102201HM</v>
          </cell>
          <cell r="E6776" t="str">
            <v>Hà Ngọc Lệ</v>
          </cell>
          <cell r="F6776">
            <v>45587</v>
          </cell>
          <cell r="G6776">
            <v>45675</v>
          </cell>
          <cell r="H6776" t="str">
            <v>Đã nghỉ việc</v>
          </cell>
        </row>
        <row r="6777">
          <cell r="D6777" t="str">
            <v>NW24102202HM</v>
          </cell>
          <cell r="E6777" t="str">
            <v>Nguyễn Văn Văn</v>
          </cell>
          <cell r="F6777">
            <v>45587</v>
          </cell>
          <cell r="G6777">
            <v>45604</v>
          </cell>
          <cell r="H6777" t="str">
            <v>Đã nghỉ việc</v>
          </cell>
        </row>
        <row r="6778">
          <cell r="D6778" t="str">
            <v>NW24100376CE</v>
          </cell>
          <cell r="E6778" t="str">
            <v>Hoàng Văn Dương</v>
          </cell>
          <cell r="F6778">
            <v>45587</v>
          </cell>
          <cell r="G6778">
            <v>45587</v>
          </cell>
          <cell r="H6778" t="str">
            <v>Đã nghỉ việc</v>
          </cell>
        </row>
        <row r="6779">
          <cell r="D6779" t="str">
            <v>NW24100243HU</v>
          </cell>
          <cell r="E6779" t="str">
            <v>Nguyễn Văn Ninh</v>
          </cell>
          <cell r="F6779">
            <v>45587</v>
          </cell>
          <cell r="G6779">
            <v>45690</v>
          </cell>
          <cell r="H6779" t="str">
            <v>Đã nghỉ việc</v>
          </cell>
        </row>
        <row r="6780">
          <cell r="D6780" t="str">
            <v>NW24100244HU</v>
          </cell>
          <cell r="E6780" t="str">
            <v>Vũ Anh Thời</v>
          </cell>
          <cell r="F6780">
            <v>45587</v>
          </cell>
          <cell r="G6780">
            <v>45600</v>
          </cell>
          <cell r="H6780" t="str">
            <v>Đã nghỉ việc</v>
          </cell>
        </row>
        <row r="6781">
          <cell r="D6781" t="str">
            <v>NW24101982HL</v>
          </cell>
          <cell r="E6781" t="str">
            <v>Lê Công Bằng</v>
          </cell>
          <cell r="F6781">
            <v>45588</v>
          </cell>
          <cell r="G6781">
            <v>45588</v>
          </cell>
          <cell r="H6781" t="str">
            <v>Đã nghỉ việc</v>
          </cell>
        </row>
        <row r="6782">
          <cell r="D6782" t="str">
            <v>NW24101983HL</v>
          </cell>
          <cell r="E6782" t="str">
            <v>Bùi Thị Hiên</v>
          </cell>
          <cell r="F6782">
            <v>45588</v>
          </cell>
          <cell r="G6782">
            <v>45589</v>
          </cell>
          <cell r="H6782" t="str">
            <v>Đã nghỉ việc</v>
          </cell>
        </row>
        <row r="6783">
          <cell r="D6783" t="str">
            <v>NW24100330MD</v>
          </cell>
          <cell r="E6783" t="str">
            <v>Nông Thị Sinh</v>
          </cell>
          <cell r="F6783">
            <v>45588</v>
          </cell>
          <cell r="G6783">
            <v>45595</v>
          </cell>
          <cell r="H6783" t="str">
            <v>Đã nghỉ việc</v>
          </cell>
        </row>
        <row r="6784">
          <cell r="D6784" t="str">
            <v>NW24100331MD</v>
          </cell>
          <cell r="E6784" t="str">
            <v>Tống Thị Ngọc Ánh</v>
          </cell>
          <cell r="F6784">
            <v>45588</v>
          </cell>
          <cell r="G6784">
            <v>45598</v>
          </cell>
          <cell r="H6784" t="str">
            <v>Đã nghỉ việc</v>
          </cell>
        </row>
        <row r="6785">
          <cell r="D6785" t="str">
            <v>NW24100439MA</v>
          </cell>
          <cell r="E6785" t="str">
            <v>Chu Thị Thủy</v>
          </cell>
          <cell r="F6785">
            <v>45588</v>
          </cell>
          <cell r="G6785">
            <v>45600</v>
          </cell>
          <cell r="H6785" t="str">
            <v>Đã nghỉ việc</v>
          </cell>
        </row>
        <row r="6786">
          <cell r="D6786" t="str">
            <v>NW24100016AP</v>
          </cell>
          <cell r="E6786" t="str">
            <v>Mã Văn Lập</v>
          </cell>
          <cell r="F6786">
            <v>45588</v>
          </cell>
          <cell r="G6786">
            <v>45597</v>
          </cell>
          <cell r="H6786" t="str">
            <v>Đã nghỉ việc</v>
          </cell>
        </row>
        <row r="6787">
          <cell r="D6787" t="str">
            <v>NW24100017AP</v>
          </cell>
          <cell r="E6787" t="str">
            <v>Nông Văn Hưởng</v>
          </cell>
          <cell r="F6787">
            <v>45588</v>
          </cell>
          <cell r="G6787">
            <v>45597</v>
          </cell>
          <cell r="H6787" t="str">
            <v>Đã nghỉ việc</v>
          </cell>
        </row>
        <row r="6788">
          <cell r="D6788" t="str">
            <v>NW24102203HM</v>
          </cell>
          <cell r="E6788" t="str">
            <v>Trương Ngọc Hải</v>
          </cell>
          <cell r="F6788">
            <v>45588</v>
          </cell>
          <cell r="G6788">
            <v>45598</v>
          </cell>
          <cell r="H6788" t="str">
            <v>Đã nghỉ việc</v>
          </cell>
        </row>
        <row r="6789">
          <cell r="D6789" t="str">
            <v>NW24102204HM</v>
          </cell>
          <cell r="E6789" t="str">
            <v>Phùng Bá Nam</v>
          </cell>
          <cell r="F6789">
            <v>45588</v>
          </cell>
          <cell r="G6789">
            <v>45601</v>
          </cell>
          <cell r="H6789" t="str">
            <v>Đã nghỉ việc</v>
          </cell>
        </row>
        <row r="6790">
          <cell r="D6790" t="str">
            <v>NW24102205HM</v>
          </cell>
          <cell r="E6790" t="str">
            <v>Trần Văn Mạnh</v>
          </cell>
          <cell r="F6790">
            <v>45588</v>
          </cell>
          <cell r="G6790">
            <v>45603</v>
          </cell>
          <cell r="H6790" t="str">
            <v>Đã nghỉ việc</v>
          </cell>
        </row>
        <row r="6791">
          <cell r="D6791" t="str">
            <v>NW24102206HM</v>
          </cell>
          <cell r="E6791" t="str">
            <v>Hoàng Văn Toán</v>
          </cell>
          <cell r="F6791">
            <v>45588</v>
          </cell>
          <cell r="G6791">
            <v>45591</v>
          </cell>
          <cell r="H6791" t="str">
            <v>Đã nghỉ việc</v>
          </cell>
        </row>
        <row r="6792">
          <cell r="D6792" t="str">
            <v>NW24100383LT</v>
          </cell>
          <cell r="E6792" t="str">
            <v>Lê Hoàng Điệp</v>
          </cell>
          <cell r="F6792">
            <v>45589</v>
          </cell>
          <cell r="G6792">
            <v>45591</v>
          </cell>
          <cell r="H6792" t="str">
            <v>Đã nghỉ việc</v>
          </cell>
        </row>
        <row r="6793">
          <cell r="D6793" t="str">
            <v>NW24102207HM</v>
          </cell>
          <cell r="E6793" t="str">
            <v>Nguyễn Thị Tám</v>
          </cell>
          <cell r="F6793">
            <v>45589</v>
          </cell>
          <cell r="G6793">
            <v>45681</v>
          </cell>
          <cell r="H6793" t="str">
            <v>Đã nghỉ việc</v>
          </cell>
        </row>
        <row r="6794">
          <cell r="D6794" t="str">
            <v>NW24102208HM</v>
          </cell>
          <cell r="E6794" t="str">
            <v>Trịnh Kim Nguyên</v>
          </cell>
          <cell r="F6794">
            <v>45589</v>
          </cell>
          <cell r="G6794">
            <v>45598</v>
          </cell>
          <cell r="H6794" t="str">
            <v>Đã nghỉ việc</v>
          </cell>
        </row>
        <row r="6795">
          <cell r="D6795" t="str">
            <v>NW24100377CE</v>
          </cell>
          <cell r="E6795" t="str">
            <v>Ma Thị Thư</v>
          </cell>
          <cell r="F6795">
            <v>45589</v>
          </cell>
          <cell r="G6795">
            <v>45595</v>
          </cell>
          <cell r="H6795" t="str">
            <v>Đã nghỉ việc</v>
          </cell>
        </row>
        <row r="6796">
          <cell r="D6796" t="str">
            <v>NW24100378CE</v>
          </cell>
          <cell r="E6796" t="str">
            <v>Phạm Thị Trà</v>
          </cell>
          <cell r="F6796">
            <v>45589</v>
          </cell>
          <cell r="G6796">
            <v>45590</v>
          </cell>
          <cell r="H6796" t="str">
            <v>Đã nghỉ việc</v>
          </cell>
        </row>
        <row r="6797">
          <cell r="D6797" t="str">
            <v>NW24100379CE</v>
          </cell>
          <cell r="E6797" t="str">
            <v>Phạm văn Hoàng</v>
          </cell>
          <cell r="F6797">
            <v>45589</v>
          </cell>
          <cell r="G6797">
            <v>45604</v>
          </cell>
          <cell r="H6797" t="str">
            <v>Đã nghỉ việc</v>
          </cell>
        </row>
        <row r="6798">
          <cell r="D6798" t="str">
            <v>NW24100245HU</v>
          </cell>
          <cell r="E6798" t="str">
            <v>Nguyễn Quang Hiếu</v>
          </cell>
          <cell r="F6798">
            <v>45589</v>
          </cell>
          <cell r="G6798">
            <v>45591</v>
          </cell>
          <cell r="H6798" t="str">
            <v>Đã nghỉ việc</v>
          </cell>
        </row>
        <row r="6799">
          <cell r="D6799" t="str">
            <v>NW24100246HU</v>
          </cell>
          <cell r="E6799" t="str">
            <v>Phạm Tống Giang</v>
          </cell>
          <cell r="F6799">
            <v>45589</v>
          </cell>
          <cell r="G6799">
            <v>45608</v>
          </cell>
          <cell r="H6799" t="str">
            <v>Đã nghỉ việc</v>
          </cell>
        </row>
        <row r="6800">
          <cell r="D6800" t="str">
            <v>NW24100247HU</v>
          </cell>
          <cell r="E6800" t="str">
            <v>Lưu Văn Dương</v>
          </cell>
          <cell r="F6800">
            <v>45589</v>
          </cell>
          <cell r="G6800">
            <v>45608</v>
          </cell>
          <cell r="H6800" t="str">
            <v>Đã nghỉ việc</v>
          </cell>
        </row>
        <row r="6801">
          <cell r="D6801" t="str">
            <v>NW24102209HM</v>
          </cell>
          <cell r="E6801" t="str">
            <v>Lê Mạnh Tường</v>
          </cell>
          <cell r="F6801">
            <v>45589</v>
          </cell>
          <cell r="G6801">
            <v>45602</v>
          </cell>
          <cell r="H6801" t="str">
            <v>Đã nghỉ việc</v>
          </cell>
        </row>
        <row r="6802">
          <cell r="D6802" t="str">
            <v>NW24107174QW</v>
          </cell>
          <cell r="E6802" t="str">
            <v>Vũ Khắc Lãm</v>
          </cell>
          <cell r="F6802">
            <v>45575</v>
          </cell>
          <cell r="G6802">
            <v>45700</v>
          </cell>
          <cell r="H6802" t="str">
            <v>Đã nghỉ việc</v>
          </cell>
        </row>
        <row r="6803">
          <cell r="D6803" t="str">
            <v>NW24107175PW</v>
          </cell>
          <cell r="E6803" t="str">
            <v>Tạ Đình Hảo</v>
          </cell>
          <cell r="F6803">
            <v>45580</v>
          </cell>
          <cell r="G6803">
            <v>45664</v>
          </cell>
          <cell r="H6803" t="str">
            <v>Đã nghỉ việc</v>
          </cell>
        </row>
        <row r="6804">
          <cell r="D6804" t="str">
            <v>NW24107176PW</v>
          </cell>
          <cell r="E6804" t="str">
            <v>Phùng Thị Vui</v>
          </cell>
          <cell r="F6804">
            <v>45580</v>
          </cell>
          <cell r="G6804">
            <v>45612</v>
          </cell>
          <cell r="H6804" t="str">
            <v>Đã nghỉ việc</v>
          </cell>
        </row>
        <row r="6805">
          <cell r="D6805" t="str">
            <v>24107177QG</v>
          </cell>
          <cell r="E6805" t="str">
            <v>Dương Thị Hiền</v>
          </cell>
          <cell r="F6805">
            <v>45586</v>
          </cell>
          <cell r="G6805">
            <v>45925</v>
          </cell>
          <cell r="H6805" t="str">
            <v>Đang làm việc</v>
          </cell>
        </row>
        <row r="6806">
          <cell r="D6806" t="str">
            <v>24107178QG</v>
          </cell>
          <cell r="E6806" t="str">
            <v>Hoàng Thị Huệ</v>
          </cell>
          <cell r="F6806">
            <v>45586</v>
          </cell>
          <cell r="G6806">
            <v>45778</v>
          </cell>
          <cell r="H6806" t="str">
            <v>Đã nghỉ việc</v>
          </cell>
        </row>
        <row r="6807">
          <cell r="D6807" t="str">
            <v>24107179PW</v>
          </cell>
          <cell r="E6807" t="str">
            <v>Vi Thị Hạ</v>
          </cell>
          <cell r="F6807">
            <v>45588</v>
          </cell>
          <cell r="G6807">
            <v>45925</v>
          </cell>
          <cell r="H6807" t="str">
            <v>Đang làm việc</v>
          </cell>
        </row>
        <row r="6808">
          <cell r="D6808" t="str">
            <v>NW24101984HL</v>
          </cell>
          <cell r="E6808" t="str">
            <v>Đỗ Thị Phượng</v>
          </cell>
          <cell r="F6808">
            <v>45590</v>
          </cell>
          <cell r="G6808">
            <v>45594</v>
          </cell>
          <cell r="H6808" t="str">
            <v>Đã nghỉ việc</v>
          </cell>
        </row>
        <row r="6809">
          <cell r="D6809" t="str">
            <v>NW24101985HL</v>
          </cell>
          <cell r="E6809" t="str">
            <v>Hoàng Văn Cầu</v>
          </cell>
          <cell r="F6809">
            <v>45590</v>
          </cell>
          <cell r="G6809">
            <v>45662</v>
          </cell>
          <cell r="H6809" t="str">
            <v>Đã nghỉ việc</v>
          </cell>
        </row>
        <row r="6810">
          <cell r="D6810" t="str">
            <v>NW24101986HL</v>
          </cell>
          <cell r="E6810" t="str">
            <v>Bàn Thị Nhị</v>
          </cell>
          <cell r="F6810">
            <v>45590</v>
          </cell>
          <cell r="G6810">
            <v>45678</v>
          </cell>
          <cell r="H6810" t="str">
            <v>Đã nghỉ việc</v>
          </cell>
        </row>
        <row r="6811">
          <cell r="D6811" t="str">
            <v>NW24100441MA</v>
          </cell>
          <cell r="E6811" t="str">
            <v>Triệu Thị Thảo</v>
          </cell>
          <cell r="F6811">
            <v>45590</v>
          </cell>
          <cell r="G6811">
            <v>45594</v>
          </cell>
          <cell r="H6811" t="str">
            <v>Đã nghỉ việc</v>
          </cell>
        </row>
        <row r="6812">
          <cell r="D6812" t="str">
            <v>NW24101278TM</v>
          </cell>
          <cell r="E6812" t="str">
            <v>Giang Thị Chở</v>
          </cell>
          <cell r="F6812">
            <v>45590</v>
          </cell>
          <cell r="G6812">
            <v>45642</v>
          </cell>
          <cell r="H6812" t="str">
            <v>Đã nghỉ việc</v>
          </cell>
        </row>
        <row r="6813">
          <cell r="D6813" t="str">
            <v>NW24101279TM</v>
          </cell>
          <cell r="E6813" t="str">
            <v>Ngô Thị Dậu</v>
          </cell>
          <cell r="F6813">
            <v>45590</v>
          </cell>
          <cell r="G6813">
            <v>45642</v>
          </cell>
          <cell r="H6813" t="str">
            <v>Đã nghỉ việc</v>
          </cell>
        </row>
        <row r="6814">
          <cell r="D6814" t="str">
            <v>NW24100018AP</v>
          </cell>
          <cell r="E6814" t="str">
            <v>Dương Văn Minh</v>
          </cell>
          <cell r="F6814">
            <v>45590</v>
          </cell>
          <cell r="G6814">
            <v>45602</v>
          </cell>
          <cell r="H6814" t="str">
            <v>Đã nghỉ việc</v>
          </cell>
        </row>
        <row r="6815">
          <cell r="D6815" t="str">
            <v>NW24100019AP</v>
          </cell>
          <cell r="E6815" t="str">
            <v>Trần Việt Anh</v>
          </cell>
          <cell r="F6815">
            <v>45590</v>
          </cell>
          <cell r="G6815">
            <v>45602</v>
          </cell>
          <cell r="H6815" t="str">
            <v>Đã nghỉ việc</v>
          </cell>
        </row>
        <row r="6816">
          <cell r="D6816" t="str">
            <v>NW24100248HU</v>
          </cell>
          <cell r="E6816" t="str">
            <v>Đặng Quang Linh</v>
          </cell>
          <cell r="F6816">
            <v>45590</v>
          </cell>
          <cell r="G6816">
            <v>45593</v>
          </cell>
          <cell r="H6816" t="str">
            <v>Đã nghỉ việc</v>
          </cell>
        </row>
        <row r="6817">
          <cell r="D6817" t="str">
            <v>NW24100249HU</v>
          </cell>
          <cell r="E6817" t="str">
            <v>Lường Văn Thiện</v>
          </cell>
          <cell r="F6817">
            <v>45590</v>
          </cell>
          <cell r="G6817">
            <v>45593</v>
          </cell>
          <cell r="H6817" t="str">
            <v>Đã nghỉ việc</v>
          </cell>
        </row>
        <row r="6818">
          <cell r="D6818" t="str">
            <v>NW24100384LT</v>
          </cell>
          <cell r="E6818" t="str">
            <v>Nguyễn Thị Ngọc Mai</v>
          </cell>
          <cell r="F6818">
            <v>45591</v>
          </cell>
          <cell r="G6818">
            <v>45652</v>
          </cell>
          <cell r="H6818" t="str">
            <v>Đã nghỉ việc</v>
          </cell>
        </row>
        <row r="6819">
          <cell r="D6819" t="str">
            <v>NW24100385LT</v>
          </cell>
          <cell r="E6819" t="str">
            <v>Triệu Thị Hiền Trang</v>
          </cell>
          <cell r="F6819">
            <v>45591</v>
          </cell>
          <cell r="G6819">
            <v>45610</v>
          </cell>
          <cell r="H6819" t="str">
            <v>Đã nghỉ việc</v>
          </cell>
        </row>
        <row r="6820">
          <cell r="D6820" t="str">
            <v>NW24101987HL</v>
          </cell>
          <cell r="E6820" t="str">
            <v>Đặng Đức Hoàn</v>
          </cell>
          <cell r="F6820">
            <v>45591</v>
          </cell>
          <cell r="G6820">
            <v>45603</v>
          </cell>
          <cell r="H6820" t="str">
            <v>Đã nghỉ việc</v>
          </cell>
        </row>
        <row r="6821">
          <cell r="D6821" t="str">
            <v>NW24100332MD</v>
          </cell>
          <cell r="E6821" t="str">
            <v>Dương Văn Quyết</v>
          </cell>
          <cell r="F6821">
            <v>45591</v>
          </cell>
          <cell r="G6821">
            <v>45593</v>
          </cell>
          <cell r="H6821" t="str">
            <v>Đã nghỉ việc</v>
          </cell>
        </row>
        <row r="6822">
          <cell r="D6822" t="str">
            <v>NW24101280TM</v>
          </cell>
          <cell r="E6822" t="str">
            <v>Trần Thị Lý</v>
          </cell>
          <cell r="F6822">
            <v>45591</v>
          </cell>
          <cell r="G6822">
            <v>45594</v>
          </cell>
          <cell r="H6822" t="str">
            <v>Đã nghỉ việc</v>
          </cell>
        </row>
        <row r="6823">
          <cell r="D6823" t="str">
            <v>NW24101281TM</v>
          </cell>
          <cell r="E6823" t="str">
            <v>Liễu Đức Thành</v>
          </cell>
          <cell r="F6823">
            <v>45591</v>
          </cell>
          <cell r="G6823">
            <v>45594</v>
          </cell>
          <cell r="H6823" t="str">
            <v>Đã nghỉ việc</v>
          </cell>
        </row>
        <row r="6824">
          <cell r="D6824" t="str">
            <v>NW24102210HM</v>
          </cell>
          <cell r="E6824" t="str">
            <v>Nguyễn Ngọc Quang Dũng</v>
          </cell>
          <cell r="F6824">
            <v>45591</v>
          </cell>
          <cell r="G6824">
            <v>45591</v>
          </cell>
          <cell r="H6824" t="str">
            <v>Đã nghỉ việc</v>
          </cell>
        </row>
        <row r="6825">
          <cell r="D6825" t="str">
            <v>NW24102211HM</v>
          </cell>
          <cell r="E6825" t="str">
            <v>Nguyễn Thị Thu Thảo</v>
          </cell>
          <cell r="F6825">
            <v>45591</v>
          </cell>
          <cell r="G6825">
            <v>45680</v>
          </cell>
          <cell r="H6825" t="str">
            <v>Đã nghỉ việc</v>
          </cell>
        </row>
        <row r="6826">
          <cell r="D6826" t="str">
            <v>NW24100250HU</v>
          </cell>
          <cell r="E6826" t="str">
            <v>Nông Thị Hồng</v>
          </cell>
          <cell r="F6826">
            <v>45591</v>
          </cell>
          <cell r="G6826">
            <v>45597</v>
          </cell>
          <cell r="H6826" t="str">
            <v>Đã nghỉ việc</v>
          </cell>
        </row>
        <row r="6827">
          <cell r="D6827" t="str">
            <v>NW24100251HU</v>
          </cell>
          <cell r="E6827" t="str">
            <v>Lê Thị Thảo</v>
          </cell>
          <cell r="F6827">
            <v>45591</v>
          </cell>
          <cell r="G6827">
            <v>45597</v>
          </cell>
          <cell r="H6827" t="str">
            <v>Đã nghỉ việc</v>
          </cell>
        </row>
        <row r="6828">
          <cell r="D6828" t="str">
            <v>NW24100252HU</v>
          </cell>
          <cell r="E6828" t="str">
            <v>Lăng Văn Đô</v>
          </cell>
          <cell r="F6828">
            <v>45591</v>
          </cell>
          <cell r="G6828">
            <v>45607</v>
          </cell>
          <cell r="H6828" t="str">
            <v>Đã nghỉ việc</v>
          </cell>
        </row>
        <row r="6829">
          <cell r="D6829" t="str">
            <v>NW24100253HU</v>
          </cell>
          <cell r="E6829" t="str">
            <v>Lâm Văn Yên</v>
          </cell>
          <cell r="F6829">
            <v>45591</v>
          </cell>
          <cell r="G6829">
            <v>45605</v>
          </cell>
          <cell r="H6829" t="str">
            <v>Đã nghỉ việc</v>
          </cell>
        </row>
        <row r="6830">
          <cell r="D6830" t="str">
            <v>NW24100254HU</v>
          </cell>
          <cell r="E6830" t="str">
            <v>Dương Thị Thuỷ</v>
          </cell>
          <cell r="F6830">
            <v>45593</v>
          </cell>
          <cell r="G6830">
            <v>45597</v>
          </cell>
          <cell r="H6830" t="str">
            <v>Đã nghỉ việc</v>
          </cell>
        </row>
        <row r="6831">
          <cell r="D6831" t="str">
            <v>NW24100255HU</v>
          </cell>
          <cell r="E6831" t="str">
            <v>Ngô Phương Thảo</v>
          </cell>
          <cell r="F6831">
            <v>45593</v>
          </cell>
          <cell r="G6831">
            <v>45600</v>
          </cell>
          <cell r="H6831" t="str">
            <v>Đã nghỉ việc</v>
          </cell>
        </row>
        <row r="6832">
          <cell r="D6832" t="str">
            <v>NW24100256HU</v>
          </cell>
          <cell r="E6832" t="str">
            <v>Nguyễn Thị Thảo</v>
          </cell>
          <cell r="F6832">
            <v>45593</v>
          </cell>
          <cell r="G6832">
            <v>45617</v>
          </cell>
          <cell r="H6832" t="str">
            <v>Đã nghỉ việc</v>
          </cell>
        </row>
        <row r="6833">
          <cell r="D6833" t="str">
            <v>NW24100257HU</v>
          </cell>
          <cell r="E6833" t="str">
            <v>Nông Văn Đăng</v>
          </cell>
          <cell r="F6833">
            <v>45593</v>
          </cell>
          <cell r="G6833">
            <v>45604</v>
          </cell>
          <cell r="H6833" t="str">
            <v>Đã nghỉ việc</v>
          </cell>
        </row>
        <row r="6834">
          <cell r="D6834" t="str">
            <v>NW24100380CE</v>
          </cell>
          <cell r="E6834" t="str">
            <v>Ma Văn Hào</v>
          </cell>
          <cell r="F6834">
            <v>45593</v>
          </cell>
          <cell r="G6834">
            <v>45595</v>
          </cell>
          <cell r="H6834" t="str">
            <v>Đã nghỉ việc</v>
          </cell>
        </row>
        <row r="6835">
          <cell r="D6835" t="str">
            <v>NW24102212HM</v>
          </cell>
          <cell r="E6835" t="str">
            <v>Phạm Thị Thanh Chúc</v>
          </cell>
          <cell r="F6835">
            <v>45593</v>
          </cell>
          <cell r="G6835">
            <v>45594</v>
          </cell>
          <cell r="H6835" t="str">
            <v>Đã nghỉ việc</v>
          </cell>
        </row>
        <row r="6836">
          <cell r="D6836" t="str">
            <v>NW24102213HM</v>
          </cell>
          <cell r="E6836" t="str">
            <v>Nguyễn Tiến Đạt</v>
          </cell>
          <cell r="F6836">
            <v>45593</v>
          </cell>
          <cell r="G6836">
            <v>45598</v>
          </cell>
          <cell r="H6836" t="str">
            <v>Đã nghỉ việc</v>
          </cell>
        </row>
        <row r="6837">
          <cell r="D6837" t="str">
            <v>24102214HM</v>
          </cell>
          <cell r="E6837" t="str">
            <v>Lâm Tiến Định</v>
          </cell>
          <cell r="F6837">
            <v>45593</v>
          </cell>
          <cell r="G6837">
            <v>45716</v>
          </cell>
          <cell r="H6837" t="str">
            <v>Đã nghỉ việc</v>
          </cell>
        </row>
        <row r="6838">
          <cell r="D6838" t="str">
            <v>NW24100333MD</v>
          </cell>
          <cell r="E6838" t="str">
            <v>Trần Văn Bắc</v>
          </cell>
          <cell r="F6838">
            <v>45593</v>
          </cell>
          <cell r="G6838">
            <v>45595</v>
          </cell>
          <cell r="H6838" t="str">
            <v>Đã nghỉ việc</v>
          </cell>
        </row>
        <row r="6839">
          <cell r="D6839" t="str">
            <v>NW24100334MD</v>
          </cell>
          <cell r="E6839" t="str">
            <v>Tạ Văn Khánh</v>
          </cell>
          <cell r="F6839">
            <v>45593</v>
          </cell>
          <cell r="G6839">
            <v>45594</v>
          </cell>
          <cell r="H6839" t="str">
            <v>Đã nghỉ việc</v>
          </cell>
        </row>
        <row r="6840">
          <cell r="D6840" t="str">
            <v>NW24100335MD</v>
          </cell>
          <cell r="E6840" t="str">
            <v>Linh Thị Thúy Lành</v>
          </cell>
          <cell r="F6840">
            <v>45593</v>
          </cell>
          <cell r="G6840">
            <v>45594</v>
          </cell>
          <cell r="H6840" t="str">
            <v>Đã nghỉ việc</v>
          </cell>
        </row>
        <row r="6841">
          <cell r="D6841" t="str">
            <v>NW24101988HL</v>
          </cell>
          <cell r="E6841" t="str">
            <v>Đỗ Thị Kim Xuyên</v>
          </cell>
          <cell r="F6841">
            <v>45593</v>
          </cell>
          <cell r="G6841">
            <v>45598</v>
          </cell>
          <cell r="H6841" t="str">
            <v>Đã nghỉ việc</v>
          </cell>
        </row>
        <row r="6842">
          <cell r="D6842" t="str">
            <v>NW24101989HL</v>
          </cell>
          <cell r="E6842" t="str">
            <v>Bàn Đức Huấn</v>
          </cell>
          <cell r="F6842">
            <v>45593</v>
          </cell>
          <cell r="G6842">
            <v>45609</v>
          </cell>
          <cell r="H6842" t="str">
            <v>Đã nghỉ việc</v>
          </cell>
        </row>
        <row r="6843">
          <cell r="D6843" t="str">
            <v>NW24101990HL</v>
          </cell>
          <cell r="E6843" t="str">
            <v>Bùi Nguyễn Minh Thuận</v>
          </cell>
          <cell r="F6843">
            <v>45593</v>
          </cell>
          <cell r="G6843">
            <v>45595</v>
          </cell>
          <cell r="H6843" t="str">
            <v>Đã nghỉ việc</v>
          </cell>
        </row>
        <row r="6844">
          <cell r="D6844" t="str">
            <v>NW24101991HL</v>
          </cell>
          <cell r="E6844" t="str">
            <v>Nguyễn Văn Khuyến</v>
          </cell>
          <cell r="F6844">
            <v>45593</v>
          </cell>
          <cell r="G6844">
            <v>45607</v>
          </cell>
          <cell r="H6844" t="str">
            <v>Đã nghỉ việc</v>
          </cell>
        </row>
        <row r="6845">
          <cell r="D6845" t="str">
            <v>NW24101796NE</v>
          </cell>
          <cell r="E6845" t="str">
            <v>Dương Văn Cánh</v>
          </cell>
          <cell r="F6845">
            <v>45593</v>
          </cell>
          <cell r="G6845">
            <v>45595</v>
          </cell>
          <cell r="H6845" t="str">
            <v>Đã nghỉ việc</v>
          </cell>
        </row>
        <row r="6846">
          <cell r="D6846" t="str">
            <v>NW24101797NE</v>
          </cell>
          <cell r="E6846" t="str">
            <v>Trần Mạnh Tuấn</v>
          </cell>
          <cell r="F6846">
            <v>45593</v>
          </cell>
          <cell r="G6846">
            <v>45595</v>
          </cell>
          <cell r="H6846" t="str">
            <v>Đã nghỉ việc</v>
          </cell>
        </row>
        <row r="6847">
          <cell r="D6847" t="str">
            <v>NW24101798NE</v>
          </cell>
          <cell r="E6847" t="str">
            <v>Lý Thị Cúc</v>
          </cell>
          <cell r="F6847">
            <v>45593</v>
          </cell>
          <cell r="G6847">
            <v>45605</v>
          </cell>
          <cell r="H6847" t="str">
            <v>Đã nghỉ việc</v>
          </cell>
        </row>
        <row r="6848">
          <cell r="D6848" t="str">
            <v>NW24101799NE</v>
          </cell>
          <cell r="E6848" t="str">
            <v>Hoàng Thị Ngân</v>
          </cell>
          <cell r="F6848">
            <v>45593</v>
          </cell>
          <cell r="G6848">
            <v>45595</v>
          </cell>
          <cell r="H6848" t="str">
            <v>Đã nghỉ việc</v>
          </cell>
        </row>
        <row r="6849">
          <cell r="D6849" t="str">
            <v>NW24101800NE</v>
          </cell>
          <cell r="E6849" t="str">
            <v>Trần Cao Cường</v>
          </cell>
          <cell r="F6849">
            <v>45593</v>
          </cell>
          <cell r="G6849">
            <v>45607</v>
          </cell>
          <cell r="H6849" t="str">
            <v>Đã nghỉ việc</v>
          </cell>
        </row>
        <row r="6850">
          <cell r="D6850" t="str">
            <v>NW24101801NE</v>
          </cell>
          <cell r="E6850" t="str">
            <v>Trần Xuân Tạo</v>
          </cell>
          <cell r="F6850">
            <v>45593</v>
          </cell>
          <cell r="G6850">
            <v>45607</v>
          </cell>
          <cell r="H6850" t="str">
            <v>Đã nghỉ việc</v>
          </cell>
        </row>
        <row r="6851">
          <cell r="D6851" t="str">
            <v>NW24101802NE</v>
          </cell>
          <cell r="E6851" t="str">
            <v>Ma Thị Hạnh</v>
          </cell>
          <cell r="F6851">
            <v>45593</v>
          </cell>
          <cell r="G6851">
            <v>45604</v>
          </cell>
          <cell r="H6851" t="str">
            <v>Đã nghỉ việc</v>
          </cell>
        </row>
        <row r="6852">
          <cell r="D6852" t="str">
            <v>NW24101992HL</v>
          </cell>
          <cell r="E6852" t="str">
            <v>Nguyễn Hoài Nam</v>
          </cell>
          <cell r="F6852">
            <v>45593</v>
          </cell>
          <cell r="G6852">
            <v>45610</v>
          </cell>
          <cell r="H6852" t="str">
            <v>Đã nghỉ việc</v>
          </cell>
        </row>
        <row r="6853">
          <cell r="D6853" t="str">
            <v>NW24100386LT</v>
          </cell>
          <cell r="E6853" t="str">
            <v>Diệp Đức Việt</v>
          </cell>
          <cell r="F6853">
            <v>45594</v>
          </cell>
          <cell r="G6853">
            <v>45595</v>
          </cell>
          <cell r="H6853" t="str">
            <v>Đã nghỉ việc</v>
          </cell>
        </row>
        <row r="6854">
          <cell r="D6854" t="str">
            <v>NW24101803NE</v>
          </cell>
          <cell r="E6854" t="str">
            <v>Nguyễn Văn Thỏa</v>
          </cell>
          <cell r="F6854">
            <v>45594</v>
          </cell>
          <cell r="G6854">
            <v>45605</v>
          </cell>
          <cell r="H6854" t="str">
            <v>Đã nghỉ việc</v>
          </cell>
        </row>
        <row r="6855">
          <cell r="D6855" t="str">
            <v>NW24101804NE</v>
          </cell>
          <cell r="E6855" t="str">
            <v>Dương Văn Chung</v>
          </cell>
          <cell r="F6855">
            <v>45594</v>
          </cell>
          <cell r="G6855">
            <v>45605</v>
          </cell>
          <cell r="H6855" t="str">
            <v>Đã nghỉ việc</v>
          </cell>
        </row>
        <row r="6856">
          <cell r="D6856" t="str">
            <v>NW24101805NE</v>
          </cell>
          <cell r="E6856" t="str">
            <v>Trần Văn Hậu</v>
          </cell>
          <cell r="F6856">
            <v>45594</v>
          </cell>
          <cell r="G6856">
            <v>45643</v>
          </cell>
          <cell r="H6856" t="str">
            <v>Đã nghỉ việc</v>
          </cell>
        </row>
        <row r="6857">
          <cell r="D6857" t="str">
            <v>NW24101993HL</v>
          </cell>
          <cell r="E6857" t="str">
            <v>Nguyễn Thị Hoa</v>
          </cell>
          <cell r="F6857">
            <v>45594</v>
          </cell>
          <cell r="G6857">
            <v>45694</v>
          </cell>
          <cell r="H6857" t="str">
            <v>Đã nghỉ việc</v>
          </cell>
        </row>
        <row r="6858">
          <cell r="D6858" t="str">
            <v>NW24101994HL</v>
          </cell>
          <cell r="E6858" t="str">
            <v>Dương Nghĩa Hào</v>
          </cell>
          <cell r="F6858">
            <v>45594</v>
          </cell>
          <cell r="G6858">
            <v>45595</v>
          </cell>
          <cell r="H6858" t="str">
            <v>Đã nghỉ việc</v>
          </cell>
        </row>
        <row r="6859">
          <cell r="D6859" t="str">
            <v>NW24102215HM</v>
          </cell>
          <cell r="E6859" t="str">
            <v>Trần Văn Hoàng</v>
          </cell>
          <cell r="F6859" t="str">
            <v>29/10/2024</v>
          </cell>
          <cell r="G6859">
            <v>45624</v>
          </cell>
          <cell r="H6859" t="str">
            <v>Đã nghỉ việc</v>
          </cell>
        </row>
        <row r="6860">
          <cell r="D6860" t="str">
            <v>NW24102216HM</v>
          </cell>
          <cell r="E6860" t="str">
            <v>La Quang Đạt</v>
          </cell>
          <cell r="F6860" t="str">
            <v>29/10/2024</v>
          </cell>
          <cell r="G6860">
            <v>45677</v>
          </cell>
          <cell r="H6860" t="str">
            <v>Đã nghỉ việc</v>
          </cell>
        </row>
        <row r="6861">
          <cell r="D6861" t="str">
            <v>NW24102217HM</v>
          </cell>
          <cell r="E6861" t="str">
            <v>Dương Thị Ly</v>
          </cell>
          <cell r="F6861" t="str">
            <v>29/10/2024</v>
          </cell>
          <cell r="G6861">
            <v>45661</v>
          </cell>
          <cell r="H6861" t="str">
            <v>Đã nghỉ việc</v>
          </cell>
        </row>
        <row r="6862">
          <cell r="D6862" t="str">
            <v>NW24100381CE</v>
          </cell>
          <cell r="E6862" t="str">
            <v>Thào Thị Say</v>
          </cell>
          <cell r="F6862">
            <v>45594</v>
          </cell>
          <cell r="G6862">
            <v>45618</v>
          </cell>
          <cell r="H6862" t="str">
            <v>Đã nghỉ việc</v>
          </cell>
        </row>
        <row r="6863">
          <cell r="D6863" t="str">
            <v>NW24100382CE</v>
          </cell>
          <cell r="E6863" t="str">
            <v>Thò Thị Mai</v>
          </cell>
          <cell r="F6863">
            <v>45594</v>
          </cell>
          <cell r="G6863">
            <v>45652</v>
          </cell>
          <cell r="H6863" t="str">
            <v>Đã nghỉ việc</v>
          </cell>
        </row>
        <row r="6864">
          <cell r="D6864" t="str">
            <v>NW24100258HU</v>
          </cell>
          <cell r="E6864" t="str">
            <v>Tống Thị Hạnh</v>
          </cell>
          <cell r="F6864">
            <v>45594</v>
          </cell>
          <cell r="G6864">
            <v>45602</v>
          </cell>
          <cell r="H6864" t="str">
            <v>Đã nghỉ việc</v>
          </cell>
        </row>
        <row r="6865">
          <cell r="D6865" t="str">
            <v>NW24100259HU</v>
          </cell>
          <cell r="E6865" t="str">
            <v>Lý Thảo Anh</v>
          </cell>
          <cell r="F6865">
            <v>45594</v>
          </cell>
          <cell r="G6865">
            <v>45602</v>
          </cell>
          <cell r="H6865" t="str">
            <v>Đã nghỉ việc</v>
          </cell>
        </row>
        <row r="6866">
          <cell r="D6866" t="str">
            <v>NW24100260HU</v>
          </cell>
          <cell r="E6866" t="str">
            <v>Lường Thị Tươi</v>
          </cell>
          <cell r="F6866">
            <v>45594</v>
          </cell>
          <cell r="G6866">
            <v>45607</v>
          </cell>
          <cell r="H6866" t="str">
            <v>Đã nghỉ việc</v>
          </cell>
        </row>
        <row r="6867">
          <cell r="D6867" t="str">
            <v>NW24102218HM</v>
          </cell>
          <cell r="E6867" t="str">
            <v>Đặng Văn Huy</v>
          </cell>
          <cell r="F6867">
            <v>45594</v>
          </cell>
          <cell r="G6867">
            <v>45601</v>
          </cell>
          <cell r="H6867" t="str">
            <v>Đã nghỉ việc</v>
          </cell>
        </row>
        <row r="6868">
          <cell r="D6868" t="str">
            <v>NW24102219HM</v>
          </cell>
          <cell r="E6868" t="str">
            <v>Phạm Văn Tiến</v>
          </cell>
          <cell r="F6868">
            <v>45594</v>
          </cell>
          <cell r="G6868">
            <v>45595</v>
          </cell>
          <cell r="H6868" t="str">
            <v>Đã nghỉ việc</v>
          </cell>
        </row>
        <row r="6869">
          <cell r="D6869" t="str">
            <v>NW24101995HL</v>
          </cell>
          <cell r="E6869" t="str">
            <v>Phạm Đức Long</v>
          </cell>
          <cell r="F6869">
            <v>45594</v>
          </cell>
          <cell r="G6869">
            <v>45594</v>
          </cell>
          <cell r="H6869" t="str">
            <v>Đã nghỉ việc</v>
          </cell>
        </row>
        <row r="6870">
          <cell r="D6870" t="str">
            <v>NW24101996HL</v>
          </cell>
          <cell r="E6870" t="str">
            <v>Nguyễn Văn Luân</v>
          </cell>
          <cell r="F6870">
            <v>45594</v>
          </cell>
          <cell r="G6870">
            <v>45594</v>
          </cell>
          <cell r="H6870" t="str">
            <v>Đã nghỉ việc</v>
          </cell>
        </row>
        <row r="6871">
          <cell r="D6871" t="str">
            <v>NW24101997HL</v>
          </cell>
          <cell r="E6871" t="str">
            <v>Nguyễn Quyết Tiến</v>
          </cell>
          <cell r="F6871">
            <v>45594</v>
          </cell>
          <cell r="G6871">
            <v>45594</v>
          </cell>
          <cell r="H6871" t="str">
            <v>Đã nghỉ việc</v>
          </cell>
        </row>
        <row r="6872">
          <cell r="D6872" t="str">
            <v>NW24101806NE</v>
          </cell>
          <cell r="E6872" t="str">
            <v>Đinh Hoàng Minh</v>
          </cell>
          <cell r="F6872">
            <v>45595</v>
          </cell>
          <cell r="G6872">
            <v>45598</v>
          </cell>
          <cell r="H6872" t="str">
            <v>Đã nghỉ việc</v>
          </cell>
        </row>
        <row r="6873">
          <cell r="D6873" t="str">
            <v>NW24101998HL</v>
          </cell>
          <cell r="E6873" t="str">
            <v>Hà Xuân Quyến</v>
          </cell>
          <cell r="F6873">
            <v>45595</v>
          </cell>
          <cell r="G6873">
            <v>45596</v>
          </cell>
          <cell r="H6873" t="str">
            <v>Đã nghỉ việc</v>
          </cell>
        </row>
        <row r="6874">
          <cell r="D6874" t="str">
            <v>NW24101999HL</v>
          </cell>
          <cell r="E6874" t="str">
            <v>Hà Văn Quang</v>
          </cell>
          <cell r="F6874">
            <v>45595</v>
          </cell>
          <cell r="G6874">
            <v>45596</v>
          </cell>
          <cell r="H6874" t="str">
            <v>Đã nghỉ việc</v>
          </cell>
        </row>
        <row r="6875">
          <cell r="D6875" t="str">
            <v>NW24100336MD</v>
          </cell>
          <cell r="E6875" t="str">
            <v>Hà Đức Hải</v>
          </cell>
          <cell r="F6875">
            <v>45595</v>
          </cell>
          <cell r="G6875">
            <v>45604</v>
          </cell>
          <cell r="H6875" t="str">
            <v>Đã nghỉ việc</v>
          </cell>
        </row>
        <row r="6876">
          <cell r="D6876" t="str">
            <v>NW24100337MD</v>
          </cell>
          <cell r="E6876" t="str">
            <v>Triệu Hoàng Ngọc</v>
          </cell>
          <cell r="F6876">
            <v>45595</v>
          </cell>
          <cell r="G6876">
            <v>45604</v>
          </cell>
          <cell r="H6876" t="str">
            <v>Đã nghỉ việc</v>
          </cell>
        </row>
        <row r="6877">
          <cell r="D6877" t="str">
            <v>NW24100338MD</v>
          </cell>
          <cell r="E6877" t="str">
            <v>Hà Đức Kiên</v>
          </cell>
          <cell r="F6877">
            <v>45595</v>
          </cell>
          <cell r="G6877">
            <v>45603</v>
          </cell>
          <cell r="H6877" t="str">
            <v>Đã nghỉ việc</v>
          </cell>
        </row>
        <row r="6878">
          <cell r="D6878" t="str">
            <v>NW24101283TM</v>
          </cell>
          <cell r="E6878" t="str">
            <v>Tô Văn Đại</v>
          </cell>
          <cell r="F6878">
            <v>45595</v>
          </cell>
          <cell r="G6878">
            <v>45598</v>
          </cell>
          <cell r="H6878" t="str">
            <v>Đã nghỉ việc</v>
          </cell>
        </row>
        <row r="6879">
          <cell r="D6879" t="str">
            <v>NW24101284TM</v>
          </cell>
          <cell r="E6879" t="str">
            <v>Tô Văn Hội</v>
          </cell>
          <cell r="F6879">
            <v>45595</v>
          </cell>
          <cell r="G6879">
            <v>45598</v>
          </cell>
          <cell r="H6879" t="str">
            <v>Đã nghỉ việc</v>
          </cell>
        </row>
        <row r="6880">
          <cell r="D6880" t="str">
            <v>NW24101285TM</v>
          </cell>
          <cell r="E6880" t="str">
            <v>Lê Trịnh Hoàng</v>
          </cell>
          <cell r="F6880">
            <v>45595</v>
          </cell>
          <cell r="G6880">
            <v>45645</v>
          </cell>
          <cell r="H6880" t="str">
            <v>Đã nghỉ việc</v>
          </cell>
        </row>
        <row r="6881">
          <cell r="D6881" t="str">
            <v>NW24102220HM</v>
          </cell>
          <cell r="E6881" t="str">
            <v>Trần Anh Tuấn</v>
          </cell>
          <cell r="F6881">
            <v>45595</v>
          </cell>
          <cell r="G6881">
            <v>45597</v>
          </cell>
          <cell r="H6881" t="str">
            <v>Đã nghỉ việc</v>
          </cell>
        </row>
        <row r="6882">
          <cell r="D6882" t="str">
            <v>NW24101807NE</v>
          </cell>
          <cell r="E6882" t="str">
            <v>Nguyễn Ngọc Thúy</v>
          </cell>
          <cell r="F6882">
            <v>45595</v>
          </cell>
          <cell r="G6882">
            <v>45682</v>
          </cell>
          <cell r="H6882" t="str">
            <v>Đã nghỉ việc</v>
          </cell>
        </row>
        <row r="6883">
          <cell r="D6883" t="str">
            <v>NW24101808NE</v>
          </cell>
          <cell r="E6883" t="str">
            <v>Hoàng Công Minh</v>
          </cell>
          <cell r="F6883">
            <v>45595</v>
          </cell>
          <cell r="G6883">
            <v>45605</v>
          </cell>
          <cell r="H6883" t="str">
            <v>Đã nghỉ việc</v>
          </cell>
        </row>
        <row r="6884">
          <cell r="D6884" t="str">
            <v>NW24102000HL</v>
          </cell>
          <cell r="E6884" t="str">
            <v>Tô Xuân Nhàn</v>
          </cell>
          <cell r="F6884">
            <v>45595</v>
          </cell>
          <cell r="G6884">
            <v>45605</v>
          </cell>
          <cell r="H6884" t="str">
            <v>Đã nghỉ việc</v>
          </cell>
        </row>
        <row r="6885">
          <cell r="D6885" t="str">
            <v>NW24102001HL</v>
          </cell>
          <cell r="E6885" t="str">
            <v>Tô Văn Hưởng</v>
          </cell>
          <cell r="F6885">
            <v>45595</v>
          </cell>
          <cell r="G6885">
            <v>45597</v>
          </cell>
          <cell r="H6885" t="str">
            <v>Đã nghỉ việc</v>
          </cell>
        </row>
        <row r="6886">
          <cell r="D6886" t="str">
            <v>NW24100261HU</v>
          </cell>
          <cell r="E6886" t="str">
            <v>Lý Văn Lâm</v>
          </cell>
          <cell r="F6886">
            <v>45596</v>
          </cell>
          <cell r="G6886">
            <v>45644</v>
          </cell>
          <cell r="H6886" t="str">
            <v>Đã nghỉ việc</v>
          </cell>
        </row>
        <row r="6887">
          <cell r="D6887" t="str">
            <v>NW24100262HU</v>
          </cell>
          <cell r="E6887" t="str">
            <v>Trần Văn Hữu</v>
          </cell>
          <cell r="F6887">
            <v>45596</v>
          </cell>
          <cell r="G6887">
            <v>45602</v>
          </cell>
          <cell r="H6887" t="str">
            <v>Đã nghỉ việc</v>
          </cell>
        </row>
        <row r="6888">
          <cell r="D6888" t="str">
            <v>NW24100263HU</v>
          </cell>
          <cell r="E6888" t="str">
            <v>Vì Thanh Thuỳ</v>
          </cell>
          <cell r="F6888">
            <v>45596</v>
          </cell>
          <cell r="G6888">
            <v>45622</v>
          </cell>
          <cell r="H6888" t="str">
            <v>Đã nghỉ việc</v>
          </cell>
        </row>
        <row r="6889">
          <cell r="D6889" t="str">
            <v>NW24100384CE</v>
          </cell>
          <cell r="E6889" t="str">
            <v>Luân Đức Lâm</v>
          </cell>
          <cell r="F6889">
            <v>45596</v>
          </cell>
          <cell r="G6889">
            <v>45597</v>
          </cell>
          <cell r="H6889" t="str">
            <v>Đã nghỉ việc</v>
          </cell>
        </row>
        <row r="6890">
          <cell r="D6890" t="str">
            <v>NW24102221HM</v>
          </cell>
          <cell r="E6890" t="str">
            <v>Lã Thị Thuận</v>
          </cell>
          <cell r="F6890">
            <v>45596</v>
          </cell>
          <cell r="G6890">
            <v>45602</v>
          </cell>
          <cell r="H6890" t="str">
            <v>Đã nghỉ việc</v>
          </cell>
        </row>
        <row r="6891">
          <cell r="D6891" t="str">
            <v>NW24102222HM</v>
          </cell>
          <cell r="E6891" t="str">
            <v>Nguyễn Phương Anh</v>
          </cell>
          <cell r="F6891">
            <v>45596</v>
          </cell>
          <cell r="G6891">
            <v>45602</v>
          </cell>
          <cell r="H6891" t="str">
            <v>Đã nghỉ việc</v>
          </cell>
        </row>
        <row r="6892">
          <cell r="D6892" t="str">
            <v>NW24102223HM</v>
          </cell>
          <cell r="E6892" t="str">
            <v>Đào Duy Linh</v>
          </cell>
          <cell r="F6892">
            <v>45596</v>
          </cell>
          <cell r="G6892">
            <v>45602</v>
          </cell>
          <cell r="H6892" t="str">
            <v>Đã nghỉ việc</v>
          </cell>
        </row>
        <row r="6893">
          <cell r="D6893" t="str">
            <v>NW24102224HM</v>
          </cell>
          <cell r="E6893" t="str">
            <v>Trương Văn Đoàn</v>
          </cell>
          <cell r="F6893">
            <v>45596</v>
          </cell>
          <cell r="G6893">
            <v>45602</v>
          </cell>
          <cell r="H6893" t="str">
            <v>Đã nghỉ việc</v>
          </cell>
        </row>
        <row r="6894">
          <cell r="D6894" t="str">
            <v>NW24102225HM</v>
          </cell>
          <cell r="E6894" t="str">
            <v>Võ Đình Huy</v>
          </cell>
          <cell r="F6894">
            <v>45596</v>
          </cell>
          <cell r="G6894">
            <v>45602</v>
          </cell>
          <cell r="H6894" t="str">
            <v>Đã nghỉ việc</v>
          </cell>
        </row>
        <row r="6895">
          <cell r="D6895" t="str">
            <v>NW24102226HM</v>
          </cell>
          <cell r="E6895" t="str">
            <v>Tạ Đình Dũng</v>
          </cell>
          <cell r="F6895">
            <v>45596</v>
          </cell>
          <cell r="G6895">
            <v>45602</v>
          </cell>
          <cell r="H6895" t="str">
            <v>Đã nghỉ việc</v>
          </cell>
        </row>
        <row r="6896">
          <cell r="D6896" t="str">
            <v>NW24102227HM</v>
          </cell>
          <cell r="E6896" t="str">
            <v>Mã Thanh Giang</v>
          </cell>
          <cell r="F6896">
            <v>45596</v>
          </cell>
          <cell r="G6896">
            <v>45602</v>
          </cell>
          <cell r="H6896" t="str">
            <v>Đã nghỉ việc</v>
          </cell>
        </row>
        <row r="6897">
          <cell r="D6897" t="str">
            <v>NW24101286TM</v>
          </cell>
          <cell r="E6897" t="str">
            <v>Cư Mí Lành</v>
          </cell>
          <cell r="F6897">
            <v>45596</v>
          </cell>
          <cell r="G6897">
            <v>45630</v>
          </cell>
          <cell r="H6897" t="str">
            <v>Đã nghỉ việc</v>
          </cell>
        </row>
        <row r="6898">
          <cell r="D6898" t="str">
            <v>NW24102002HL</v>
          </cell>
          <cell r="E6898" t="str">
            <v>Nông Thị Tiềm</v>
          </cell>
          <cell r="F6898">
            <v>45596</v>
          </cell>
          <cell r="G6898">
            <v>45601</v>
          </cell>
          <cell r="H6898" t="str">
            <v>Đã nghỉ việc</v>
          </cell>
        </row>
        <row r="6899">
          <cell r="D6899" t="str">
            <v>NW24102003HL</v>
          </cell>
          <cell r="E6899" t="str">
            <v>Nguyễn Thị Quỳnh</v>
          </cell>
          <cell r="F6899">
            <v>45596</v>
          </cell>
          <cell r="G6899">
            <v>45600</v>
          </cell>
          <cell r="H6899" t="str">
            <v>Đã nghỉ việc</v>
          </cell>
        </row>
        <row r="6900">
          <cell r="D6900" t="str">
            <v>NW24102004HL</v>
          </cell>
          <cell r="E6900" t="str">
            <v>Hoàng Xuân Hiền</v>
          </cell>
          <cell r="F6900">
            <v>45596</v>
          </cell>
          <cell r="G6900">
            <v>45611</v>
          </cell>
          <cell r="H6900" t="str">
            <v>Đã nghỉ việc</v>
          </cell>
        </row>
        <row r="6901">
          <cell r="D6901" t="str">
            <v>NW24102005HL</v>
          </cell>
          <cell r="E6901" t="str">
            <v>Phùng Anh Việt</v>
          </cell>
          <cell r="F6901">
            <v>45596</v>
          </cell>
          <cell r="G6901">
            <v>45705</v>
          </cell>
          <cell r="H6901" t="str">
            <v>Đã nghỉ việc</v>
          </cell>
        </row>
        <row r="6902">
          <cell r="D6902" t="str">
            <v>NW24102006HL</v>
          </cell>
          <cell r="E6902" t="str">
            <v>Dương Đức Thiện</v>
          </cell>
          <cell r="F6902">
            <v>45596</v>
          </cell>
          <cell r="G6902">
            <v>45607</v>
          </cell>
          <cell r="H6902" t="str">
            <v>Đã nghỉ việc</v>
          </cell>
        </row>
        <row r="6903">
          <cell r="D6903" t="str">
            <v>NW24102228HM</v>
          </cell>
          <cell r="E6903" t="str">
            <v>Nguyễn Văn Vững</v>
          </cell>
          <cell r="F6903" t="str">
            <v>31/10/2024</v>
          </cell>
          <cell r="G6903">
            <v>45597</v>
          </cell>
          <cell r="H6903" t="str">
            <v>Đã nghỉ việc</v>
          </cell>
        </row>
        <row r="6904">
          <cell r="D6904" t="str">
            <v>NW24102229HM</v>
          </cell>
          <cell r="E6904" t="str">
            <v>Đào Thị Huệ</v>
          </cell>
          <cell r="F6904" t="str">
            <v>31/10/2024</v>
          </cell>
          <cell r="G6904">
            <v>45597</v>
          </cell>
          <cell r="H6904" t="str">
            <v>Đã nghỉ việc</v>
          </cell>
        </row>
        <row r="6905">
          <cell r="D6905" t="str">
            <v>NW24100385CE</v>
          </cell>
          <cell r="E6905" t="str">
            <v>Phan Thị Hồng Nhung</v>
          </cell>
          <cell r="F6905">
            <v>45596</v>
          </cell>
          <cell r="G6905">
            <v>45602</v>
          </cell>
          <cell r="H6905" t="str">
            <v>Đã nghỉ việc</v>
          </cell>
        </row>
        <row r="6906">
          <cell r="D6906" t="str">
            <v>NW24100386CE</v>
          </cell>
          <cell r="E6906" t="str">
            <v>Ma Văn Hào</v>
          </cell>
          <cell r="F6906">
            <v>45596</v>
          </cell>
          <cell r="G6906">
            <v>45604</v>
          </cell>
          <cell r="H6906" t="str">
            <v>Đã nghỉ việc</v>
          </cell>
        </row>
        <row r="6907">
          <cell r="D6907" t="str">
            <v>NW24101809NE</v>
          </cell>
          <cell r="E6907" t="str">
            <v>Thân Nguyễn Vi Thái</v>
          </cell>
          <cell r="F6907">
            <v>45596</v>
          </cell>
          <cell r="G6907">
            <v>45597</v>
          </cell>
          <cell r="H6907" t="str">
            <v>Đã nghỉ việc</v>
          </cell>
        </row>
        <row r="6908">
          <cell r="D6908" t="str">
            <v>NW24107180PW</v>
          </cell>
          <cell r="E6908" t="str">
            <v>Phạm Văn Quang</v>
          </cell>
          <cell r="F6908">
            <v>45593</v>
          </cell>
          <cell r="G6908">
            <v>45594</v>
          </cell>
          <cell r="H6908" t="str">
            <v>Đã nghỉ việc</v>
          </cell>
        </row>
        <row r="6909">
          <cell r="D6909" t="str">
            <v>NW24101810NE</v>
          </cell>
          <cell r="E6909" t="str">
            <v>Hoàng Yến Nhi</v>
          </cell>
          <cell r="F6909">
            <v>45597</v>
          </cell>
          <cell r="G6909">
            <v>45601</v>
          </cell>
          <cell r="H6909" t="str">
            <v>Đã nghỉ việc</v>
          </cell>
        </row>
        <row r="6910">
          <cell r="D6910" t="str">
            <v>NW24101811NE</v>
          </cell>
          <cell r="E6910" t="str">
            <v>Đoàn Đình Cư</v>
          </cell>
          <cell r="F6910">
            <v>45597</v>
          </cell>
          <cell r="G6910">
            <v>45601</v>
          </cell>
          <cell r="H6910" t="str">
            <v>Đã nghỉ việc</v>
          </cell>
        </row>
        <row r="6911">
          <cell r="D6911" t="str">
            <v>NW24102007HL</v>
          </cell>
          <cell r="E6911" t="str">
            <v>Hà Thị Mây</v>
          </cell>
          <cell r="F6911">
            <v>45597</v>
          </cell>
          <cell r="G6911">
            <v>45597</v>
          </cell>
          <cell r="H6911" t="str">
            <v>Đã nghỉ việc</v>
          </cell>
        </row>
        <row r="6912">
          <cell r="D6912" t="str">
            <v>NW24102008HL</v>
          </cell>
          <cell r="E6912" t="str">
            <v>Ma Thị Phới</v>
          </cell>
          <cell r="F6912">
            <v>45597</v>
          </cell>
          <cell r="G6912">
            <v>45600</v>
          </cell>
          <cell r="H6912" t="str">
            <v>Đã nghỉ việc</v>
          </cell>
        </row>
        <row r="6913">
          <cell r="D6913" t="str">
            <v>NW24102009HL</v>
          </cell>
          <cell r="E6913" t="str">
            <v>Hứa Văn Phóng</v>
          </cell>
          <cell r="F6913">
            <v>45597</v>
          </cell>
          <cell r="G6913">
            <v>45600</v>
          </cell>
          <cell r="H6913" t="str">
            <v>Đã nghỉ việc</v>
          </cell>
        </row>
        <row r="6914">
          <cell r="D6914" t="str">
            <v>NW24100339MD</v>
          </cell>
          <cell r="E6914" t="str">
            <v>Dương Thị Sơn</v>
          </cell>
          <cell r="F6914">
            <v>45597</v>
          </cell>
          <cell r="G6914">
            <v>45605</v>
          </cell>
          <cell r="H6914" t="str">
            <v>Đã nghỉ việc</v>
          </cell>
        </row>
        <row r="6915">
          <cell r="D6915" t="str">
            <v>NW24100340MD</v>
          </cell>
          <cell r="E6915" t="str">
            <v>Hoàng Văn Đạt</v>
          </cell>
          <cell r="F6915">
            <v>45597</v>
          </cell>
          <cell r="G6915">
            <v>45602</v>
          </cell>
          <cell r="H6915" t="str">
            <v>Đã nghỉ việc</v>
          </cell>
        </row>
        <row r="6916">
          <cell r="D6916" t="str">
            <v>NW24101287TM</v>
          </cell>
          <cell r="E6916" t="str">
            <v>Phan Văn Được</v>
          </cell>
          <cell r="F6916">
            <v>45597</v>
          </cell>
          <cell r="G6916">
            <v>45600</v>
          </cell>
          <cell r="H6916" t="str">
            <v>Đã nghỉ việc</v>
          </cell>
        </row>
        <row r="6917">
          <cell r="D6917" t="str">
            <v>NW24101288TM</v>
          </cell>
          <cell r="E6917" t="str">
            <v>Lô Thùy Trang Kiều</v>
          </cell>
          <cell r="F6917">
            <v>45597</v>
          </cell>
          <cell r="G6917">
            <v>45600</v>
          </cell>
          <cell r="H6917" t="str">
            <v>Đã nghỉ việc</v>
          </cell>
        </row>
        <row r="6918">
          <cell r="D6918" t="str">
            <v>NW24101289TM</v>
          </cell>
          <cell r="E6918" t="str">
            <v>Hứa Thị Sinh</v>
          </cell>
          <cell r="F6918">
            <v>45597</v>
          </cell>
          <cell r="G6918">
            <v>45609</v>
          </cell>
          <cell r="H6918" t="str">
            <v>Đã nghỉ việc</v>
          </cell>
        </row>
        <row r="6919">
          <cell r="D6919" t="str">
            <v>NW24101290TM</v>
          </cell>
          <cell r="E6919" t="str">
            <v>Cư Mí Hà</v>
          </cell>
          <cell r="F6919">
            <v>45597</v>
          </cell>
          <cell r="G6919">
            <v>45630</v>
          </cell>
          <cell r="H6919" t="str">
            <v>Đã nghỉ việc</v>
          </cell>
        </row>
        <row r="6920">
          <cell r="D6920" t="str">
            <v>NW24100020AP</v>
          </cell>
          <cell r="E6920" t="str">
            <v>Hà Diệu Hương</v>
          </cell>
          <cell r="F6920">
            <v>45597</v>
          </cell>
          <cell r="G6920">
            <v>45603</v>
          </cell>
          <cell r="H6920" t="str">
            <v>Đã nghỉ việc</v>
          </cell>
        </row>
        <row r="6921">
          <cell r="D6921" t="str">
            <v>NW24100021AP</v>
          </cell>
          <cell r="E6921" t="str">
            <v>Pham Đức Long</v>
          </cell>
          <cell r="F6921">
            <v>45597</v>
          </cell>
          <cell r="G6921">
            <v>45601</v>
          </cell>
          <cell r="H6921" t="str">
            <v>Đã nghỉ việc</v>
          </cell>
        </row>
        <row r="6922">
          <cell r="D6922" t="str">
            <v>NW24102230HM</v>
          </cell>
          <cell r="E6922" t="str">
            <v>Đặng Văn Vận</v>
          </cell>
          <cell r="F6922">
            <v>45597</v>
          </cell>
          <cell r="G6922">
            <v>45607</v>
          </cell>
          <cell r="H6922" t="str">
            <v>Đã nghỉ việc</v>
          </cell>
        </row>
        <row r="6923">
          <cell r="D6923" t="str">
            <v>NW24102231HM</v>
          </cell>
          <cell r="E6923" t="str">
            <v>Nguyễn Dương Tuyển</v>
          </cell>
          <cell r="F6923">
            <v>45597</v>
          </cell>
          <cell r="G6923">
            <v>45603</v>
          </cell>
          <cell r="H6923" t="str">
            <v>Đã nghỉ việc</v>
          </cell>
        </row>
        <row r="6924">
          <cell r="D6924" t="str">
            <v>NW24102232HM</v>
          </cell>
          <cell r="E6924" t="str">
            <v>Lục Thế Anh</v>
          </cell>
          <cell r="F6924">
            <v>45597</v>
          </cell>
          <cell r="G6924">
            <v>45603</v>
          </cell>
          <cell r="H6924" t="str">
            <v>Đã nghỉ việc</v>
          </cell>
        </row>
        <row r="6925">
          <cell r="D6925" t="str">
            <v>NW24102010HL</v>
          </cell>
          <cell r="E6925" t="str">
            <v>Nguyễn Văn Nam</v>
          </cell>
          <cell r="F6925">
            <v>45597</v>
          </cell>
          <cell r="G6925">
            <v>45607</v>
          </cell>
          <cell r="H6925" t="str">
            <v>Đã nghỉ việc</v>
          </cell>
        </row>
        <row r="6926">
          <cell r="D6926" t="str">
            <v>NW24102011HL</v>
          </cell>
          <cell r="E6926" t="str">
            <v>Nguyễn Hoài Bích</v>
          </cell>
          <cell r="F6926">
            <v>45597</v>
          </cell>
          <cell r="G6926">
            <v>45597</v>
          </cell>
          <cell r="H6926" t="str">
            <v>Đã nghỉ việc</v>
          </cell>
        </row>
        <row r="6927">
          <cell r="D6927" t="str">
            <v>NW24102012HL</v>
          </cell>
          <cell r="E6927" t="str">
            <v>Diêm Thị Uyên</v>
          </cell>
          <cell r="F6927">
            <v>45597</v>
          </cell>
          <cell r="G6927">
            <v>45597</v>
          </cell>
          <cell r="H6927" t="str">
            <v>Đã nghỉ việc</v>
          </cell>
        </row>
        <row r="6928">
          <cell r="D6928" t="str">
            <v>NW24101812NE</v>
          </cell>
          <cell r="E6928" t="str">
            <v>Lường Văn Tư</v>
          </cell>
          <cell r="F6928">
            <v>45597</v>
          </cell>
          <cell r="G6928">
            <v>45682</v>
          </cell>
          <cell r="H6928" t="str">
            <v>Đã nghỉ việc</v>
          </cell>
        </row>
        <row r="6929">
          <cell r="D6929" t="str">
            <v>NW24100264HU</v>
          </cell>
          <cell r="E6929" t="str">
            <v>Đặng Văn Thành</v>
          </cell>
          <cell r="F6929">
            <v>45598</v>
          </cell>
          <cell r="G6929">
            <v>45638</v>
          </cell>
          <cell r="H6929" t="str">
            <v>Đã nghỉ việc</v>
          </cell>
        </row>
        <row r="6930">
          <cell r="D6930" t="str">
            <v>NW24102233HM</v>
          </cell>
          <cell r="E6930" t="str">
            <v>Âu Thanh Bình</v>
          </cell>
          <cell r="F6930">
            <v>45598</v>
          </cell>
          <cell r="G6930">
            <v>45604</v>
          </cell>
          <cell r="H6930" t="str">
            <v>Đã nghỉ việc</v>
          </cell>
        </row>
        <row r="6931">
          <cell r="D6931" t="str">
            <v>24111813NE</v>
          </cell>
          <cell r="E6931" t="str">
            <v>Dương Thị Bình</v>
          </cell>
          <cell r="F6931">
            <v>45600</v>
          </cell>
          <cell r="G6931">
            <v>45817</v>
          </cell>
          <cell r="H6931" t="str">
            <v>Đã nghỉ việc</v>
          </cell>
        </row>
        <row r="6932">
          <cell r="D6932" t="str">
            <v>NW24111814NE</v>
          </cell>
          <cell r="E6932" t="str">
            <v>Lê Nhật Tinh Anh</v>
          </cell>
          <cell r="F6932">
            <v>45600</v>
          </cell>
          <cell r="G6932">
            <v>45632</v>
          </cell>
          <cell r="H6932" t="str">
            <v>Đã nghỉ việc</v>
          </cell>
        </row>
        <row r="6933">
          <cell r="D6933" t="str">
            <v>NW24111815NE</v>
          </cell>
          <cell r="E6933" t="str">
            <v>Trần Thị Thu Hoài</v>
          </cell>
          <cell r="F6933">
            <v>45600</v>
          </cell>
          <cell r="G6933">
            <v>45652</v>
          </cell>
          <cell r="H6933" t="str">
            <v>Đã nghỉ việc</v>
          </cell>
        </row>
        <row r="6934">
          <cell r="D6934" t="str">
            <v>NW24111816NE</v>
          </cell>
          <cell r="E6934" t="str">
            <v>Nguyễn Thị Minh Châu</v>
          </cell>
          <cell r="F6934">
            <v>45600</v>
          </cell>
          <cell r="G6934">
            <v>45632</v>
          </cell>
          <cell r="H6934" t="str">
            <v>Đã nghỉ việc</v>
          </cell>
        </row>
        <row r="6935">
          <cell r="D6935" t="str">
            <v>NW24111817NE</v>
          </cell>
          <cell r="E6935" t="str">
            <v>Nguyễn Văn Công</v>
          </cell>
          <cell r="F6935">
            <v>45600</v>
          </cell>
          <cell r="G6935">
            <v>45602</v>
          </cell>
          <cell r="H6935" t="str">
            <v>Đã nghỉ việc</v>
          </cell>
        </row>
        <row r="6936">
          <cell r="D6936" t="str">
            <v>NW24110387LT</v>
          </cell>
          <cell r="E6936" t="str">
            <v>Nông Thanh Huân</v>
          </cell>
          <cell r="F6936">
            <v>45600</v>
          </cell>
          <cell r="G6936">
            <v>45611</v>
          </cell>
          <cell r="H6936" t="str">
            <v>Đã nghỉ việc</v>
          </cell>
        </row>
        <row r="6937">
          <cell r="D6937" t="str">
            <v>NW24110443MA</v>
          </cell>
          <cell r="E6937" t="str">
            <v>Nông Thị Thoa</v>
          </cell>
          <cell r="F6937">
            <v>45600</v>
          </cell>
          <cell r="G6937">
            <v>45712</v>
          </cell>
          <cell r="H6937" t="str">
            <v>Đã nghỉ việc</v>
          </cell>
        </row>
        <row r="6938">
          <cell r="D6938" t="str">
            <v>NW24110444MA</v>
          </cell>
          <cell r="E6938" t="str">
            <v>Nguyễn Thị Lan Anh</v>
          </cell>
          <cell r="F6938">
            <v>45600</v>
          </cell>
          <cell r="G6938">
            <v>45614</v>
          </cell>
          <cell r="H6938" t="str">
            <v>Đã nghỉ việc</v>
          </cell>
        </row>
        <row r="6939">
          <cell r="D6939" t="str">
            <v>NW24111291TM</v>
          </cell>
          <cell r="E6939" t="str">
            <v>Lầu Mí Pó</v>
          </cell>
          <cell r="F6939">
            <v>45600</v>
          </cell>
          <cell r="G6939">
            <v>45615</v>
          </cell>
          <cell r="H6939" t="str">
            <v>Đã nghỉ việc</v>
          </cell>
        </row>
        <row r="6940">
          <cell r="D6940" t="str">
            <v>NW24112234HM</v>
          </cell>
          <cell r="E6940" t="str">
            <v>Nguyễn Văn Sơn</v>
          </cell>
          <cell r="F6940">
            <v>45600</v>
          </cell>
          <cell r="G6940">
            <v>45605</v>
          </cell>
          <cell r="H6940" t="str">
            <v>Đã nghỉ việc</v>
          </cell>
        </row>
        <row r="6941">
          <cell r="D6941" t="str">
            <v>NW24112235HM</v>
          </cell>
          <cell r="E6941" t="str">
            <v>Hà Đức Tính</v>
          </cell>
          <cell r="F6941">
            <v>45600</v>
          </cell>
          <cell r="G6941">
            <v>45605</v>
          </cell>
          <cell r="H6941" t="str">
            <v>Đã nghỉ việc</v>
          </cell>
        </row>
        <row r="6942">
          <cell r="D6942" t="str">
            <v>NW24112236HM</v>
          </cell>
          <cell r="E6942" t="str">
            <v>Lương Văn Long</v>
          </cell>
          <cell r="F6942">
            <v>45600</v>
          </cell>
          <cell r="G6942">
            <v>45605</v>
          </cell>
          <cell r="H6942" t="str">
            <v>Đã nghỉ việc</v>
          </cell>
        </row>
        <row r="6943">
          <cell r="D6943" t="str">
            <v>NW24112237HM</v>
          </cell>
          <cell r="E6943" t="str">
            <v>Trần Tuấn Phong</v>
          </cell>
          <cell r="F6943">
            <v>45600</v>
          </cell>
          <cell r="G6943">
            <v>45610</v>
          </cell>
          <cell r="H6943" t="str">
            <v>Đã nghỉ việc</v>
          </cell>
        </row>
        <row r="6944">
          <cell r="D6944" t="str">
            <v>NW24112238HM</v>
          </cell>
          <cell r="E6944" t="str">
            <v>La Đức Trưởng</v>
          </cell>
          <cell r="F6944">
            <v>45600</v>
          </cell>
          <cell r="G6944">
            <v>45610</v>
          </cell>
          <cell r="H6944" t="str">
            <v>Đã nghỉ việc</v>
          </cell>
        </row>
        <row r="6945">
          <cell r="D6945" t="str">
            <v>NW24110265HU</v>
          </cell>
          <cell r="E6945" t="str">
            <v>Hoàng Thị Thu Trang</v>
          </cell>
          <cell r="F6945">
            <v>45600</v>
          </cell>
          <cell r="G6945">
            <v>45603</v>
          </cell>
          <cell r="H6945" t="str">
            <v>Đã nghỉ việc</v>
          </cell>
        </row>
        <row r="6946">
          <cell r="D6946" t="str">
            <v>NW24110266HU</v>
          </cell>
          <cell r="E6946" t="str">
            <v>Phùng Thị Lan</v>
          </cell>
          <cell r="F6946">
            <v>45600</v>
          </cell>
          <cell r="G6946">
            <v>45607</v>
          </cell>
          <cell r="H6946" t="str">
            <v>Đã nghỉ việc</v>
          </cell>
        </row>
        <row r="6947">
          <cell r="D6947" t="str">
            <v>NW24112239HM</v>
          </cell>
          <cell r="E6947" t="str">
            <v>Nguyễn Thị Lương</v>
          </cell>
          <cell r="F6947">
            <v>45600</v>
          </cell>
          <cell r="G6947">
            <v>45605</v>
          </cell>
          <cell r="H6947" t="str">
            <v>Đã nghỉ việc</v>
          </cell>
        </row>
        <row r="6948">
          <cell r="D6948" t="str">
            <v>NW24112240HM</v>
          </cell>
          <cell r="E6948" t="str">
            <v>Nguyễn Văn Học</v>
          </cell>
          <cell r="F6948">
            <v>45600</v>
          </cell>
          <cell r="G6948">
            <v>45607</v>
          </cell>
          <cell r="H6948" t="str">
            <v>Đã nghỉ việc</v>
          </cell>
        </row>
        <row r="6949">
          <cell r="D6949" t="str">
            <v>NW24112013HL</v>
          </cell>
          <cell r="E6949" t="str">
            <v>Viên Thị Thảo</v>
          </cell>
          <cell r="F6949">
            <v>45600</v>
          </cell>
          <cell r="G6949">
            <v>45646</v>
          </cell>
          <cell r="H6949" t="str">
            <v>Đã nghỉ việc</v>
          </cell>
        </row>
        <row r="6950">
          <cell r="D6950" t="str">
            <v>NW24110445MA</v>
          </cell>
          <cell r="E6950" t="str">
            <v>Hoàng Thị Đại</v>
          </cell>
          <cell r="F6950">
            <v>45600</v>
          </cell>
          <cell r="G6950">
            <v>45605</v>
          </cell>
          <cell r="H6950" t="str">
            <v>Đã nghỉ việc</v>
          </cell>
        </row>
        <row r="6951">
          <cell r="D6951" t="str">
            <v>NW24110446MA</v>
          </cell>
          <cell r="E6951" t="str">
            <v>Ngô Thị Thêm</v>
          </cell>
          <cell r="F6951">
            <v>45600</v>
          </cell>
          <cell r="G6951">
            <v>45605</v>
          </cell>
          <cell r="H6951" t="str">
            <v>Đã nghỉ việc</v>
          </cell>
        </row>
        <row r="6952">
          <cell r="D6952" t="str">
            <v>NW24110341MD</v>
          </cell>
          <cell r="E6952" t="str">
            <v>Ma Văn Tùng</v>
          </cell>
          <cell r="F6952">
            <v>45600</v>
          </cell>
          <cell r="G6952">
            <v>45614</v>
          </cell>
          <cell r="H6952" t="str">
            <v>Đã nghỉ việc</v>
          </cell>
        </row>
        <row r="6953">
          <cell r="D6953" t="str">
            <v>NW24110342MD</v>
          </cell>
          <cell r="E6953" t="str">
            <v>Dương Thị Huế</v>
          </cell>
          <cell r="F6953">
            <v>45600</v>
          </cell>
          <cell r="G6953">
            <v>45611</v>
          </cell>
          <cell r="H6953" t="str">
            <v>Đã nghỉ việc</v>
          </cell>
        </row>
        <row r="6954">
          <cell r="D6954" t="str">
            <v>NW24117185HG</v>
          </cell>
          <cell r="E6954" t="str">
            <v>Dương Quốc Chí</v>
          </cell>
          <cell r="F6954">
            <v>45601</v>
          </cell>
          <cell r="G6954">
            <v>45607</v>
          </cell>
          <cell r="H6954" t="str">
            <v>Đã nghỉ việc</v>
          </cell>
        </row>
        <row r="6955">
          <cell r="D6955" t="str">
            <v>NW24111818NE</v>
          </cell>
          <cell r="E6955" t="str">
            <v>Đào Xuân Quý</v>
          </cell>
          <cell r="F6955">
            <v>45601</v>
          </cell>
          <cell r="G6955">
            <v>45608</v>
          </cell>
          <cell r="H6955" t="str">
            <v>Đã nghỉ việc</v>
          </cell>
        </row>
        <row r="6956">
          <cell r="D6956" t="str">
            <v>NW24110447MA</v>
          </cell>
          <cell r="E6956" t="str">
            <v>Đặng Sơn Mềnh</v>
          </cell>
          <cell r="F6956">
            <v>45601</v>
          </cell>
          <cell r="G6956">
            <v>45629</v>
          </cell>
          <cell r="H6956" t="str">
            <v>Đã nghỉ việc</v>
          </cell>
        </row>
        <row r="6957">
          <cell r="D6957" t="str">
            <v>NW24112241HM</v>
          </cell>
          <cell r="E6957" t="str">
            <v>Trần Anh Tuấn</v>
          </cell>
          <cell r="F6957">
            <v>45601</v>
          </cell>
          <cell r="G6957">
            <v>45642</v>
          </cell>
          <cell r="H6957" t="str">
            <v>Đã nghỉ việc</v>
          </cell>
        </row>
        <row r="6958">
          <cell r="D6958" t="str">
            <v>NW24110073LV</v>
          </cell>
          <cell r="E6958" t="str">
            <v>Trịnh Thị Thu Hương</v>
          </cell>
          <cell r="F6958">
            <v>45601</v>
          </cell>
          <cell r="G6958">
            <v>45621</v>
          </cell>
          <cell r="H6958" t="str">
            <v>Đã nghỉ việc</v>
          </cell>
        </row>
        <row r="6959">
          <cell r="D6959" t="str">
            <v>NW24111819NE</v>
          </cell>
          <cell r="E6959" t="str">
            <v>Văn Thị Nhung</v>
          </cell>
          <cell r="F6959">
            <v>45602</v>
          </cell>
          <cell r="G6959">
            <v>45611</v>
          </cell>
          <cell r="H6959" t="str">
            <v>Đã nghỉ việc</v>
          </cell>
        </row>
        <row r="6960">
          <cell r="D6960" t="str">
            <v>NW24110267HU</v>
          </cell>
          <cell r="E6960" t="str">
            <v>Giàng Thị Mỵ</v>
          </cell>
          <cell r="F6960">
            <v>45602</v>
          </cell>
          <cell r="G6960">
            <v>45609</v>
          </cell>
          <cell r="H6960" t="str">
            <v>Đã nghỉ việc</v>
          </cell>
        </row>
        <row r="6961">
          <cell r="D6961" t="str">
            <v>NW24110268HU</v>
          </cell>
          <cell r="E6961" t="str">
            <v>Thào Thị Thía</v>
          </cell>
          <cell r="F6961">
            <v>45602</v>
          </cell>
          <cell r="G6961">
            <v>45609</v>
          </cell>
          <cell r="H6961" t="str">
            <v>Đã nghỉ việc</v>
          </cell>
        </row>
        <row r="6962">
          <cell r="D6962" t="str">
            <v>NW24110269HU</v>
          </cell>
          <cell r="E6962" t="str">
            <v>Dương Đình Tiến</v>
          </cell>
          <cell r="F6962">
            <v>45602</v>
          </cell>
          <cell r="G6962">
            <v>45691</v>
          </cell>
          <cell r="H6962" t="str">
            <v>Đã nghỉ việc</v>
          </cell>
        </row>
        <row r="6963">
          <cell r="D6963" t="str">
            <v>NW24110270HU</v>
          </cell>
          <cell r="E6963" t="str">
            <v>Ngô Duy Mạnh</v>
          </cell>
          <cell r="F6963">
            <v>45602</v>
          </cell>
          <cell r="G6963">
            <v>45604</v>
          </cell>
          <cell r="H6963" t="str">
            <v>Đã nghỉ việc</v>
          </cell>
        </row>
        <row r="6964">
          <cell r="D6964" t="str">
            <v>NW24111820NE</v>
          </cell>
          <cell r="E6964" t="str">
            <v>Phùng Thị Lai</v>
          </cell>
          <cell r="F6964">
            <v>45603</v>
          </cell>
          <cell r="G6964">
            <v>45649</v>
          </cell>
          <cell r="H6964" t="str">
            <v>Đã nghỉ việc</v>
          </cell>
        </row>
        <row r="6965">
          <cell r="D6965" t="str">
            <v>NW24112242HM</v>
          </cell>
          <cell r="E6965" t="str">
            <v>Nguyễn Thị Thái</v>
          </cell>
          <cell r="F6965">
            <v>45603</v>
          </cell>
          <cell r="G6965">
            <v>45677</v>
          </cell>
          <cell r="H6965" t="str">
            <v>Đã nghỉ việc</v>
          </cell>
        </row>
        <row r="6966">
          <cell r="D6966" t="str">
            <v>NW24110271HU</v>
          </cell>
          <cell r="E6966" t="str">
            <v>Trịnh Thị Luyện</v>
          </cell>
          <cell r="F6966">
            <v>45603</v>
          </cell>
          <cell r="G6966">
            <v>45604</v>
          </cell>
          <cell r="H6966" t="str">
            <v>Đã nghỉ việc</v>
          </cell>
        </row>
        <row r="6967">
          <cell r="D6967" t="str">
            <v>NW24111821NE</v>
          </cell>
          <cell r="E6967" t="str">
            <v>Nguyễn Hồng Phương</v>
          </cell>
          <cell r="F6967">
            <v>45603</v>
          </cell>
          <cell r="G6967">
            <v>45609</v>
          </cell>
          <cell r="H6967" t="str">
            <v>Đã nghỉ việc</v>
          </cell>
        </row>
        <row r="6968">
          <cell r="D6968" t="str">
            <v>NW24110343MD</v>
          </cell>
          <cell r="E6968" t="str">
            <v>Đinh Thị Alem</v>
          </cell>
          <cell r="F6968">
            <v>45601</v>
          </cell>
          <cell r="G6968">
            <v>45603</v>
          </cell>
          <cell r="H6968" t="str">
            <v>Đã nghỉ việc</v>
          </cell>
        </row>
        <row r="6969">
          <cell r="D6969" t="str">
            <v>NW24110344MD</v>
          </cell>
          <cell r="E6969" t="str">
            <v>Đinh Thị Giác</v>
          </cell>
          <cell r="F6969">
            <v>45601</v>
          </cell>
          <cell r="G6969">
            <v>45604</v>
          </cell>
          <cell r="H6969" t="str">
            <v>Đã nghỉ việc</v>
          </cell>
        </row>
        <row r="6970">
          <cell r="D6970" t="str">
            <v>NW24117186MW</v>
          </cell>
          <cell r="E6970" t="str">
            <v>Triệu Hồng Nam</v>
          </cell>
          <cell r="F6970">
            <v>45604</v>
          </cell>
          <cell r="G6970">
            <v>45609</v>
          </cell>
          <cell r="H6970" t="str">
            <v>Đã nghỉ việc</v>
          </cell>
        </row>
        <row r="6971">
          <cell r="D6971" t="str">
            <v>NW24110272HU</v>
          </cell>
          <cell r="E6971" t="str">
            <v>Nguyễn Thị Lan</v>
          </cell>
          <cell r="F6971">
            <v>45604</v>
          </cell>
          <cell r="G6971">
            <v>45645</v>
          </cell>
          <cell r="H6971" t="str">
            <v>Đã nghỉ việc</v>
          </cell>
        </row>
        <row r="6972">
          <cell r="D6972" t="str">
            <v>NW24110273HU</v>
          </cell>
          <cell r="E6972" t="str">
            <v>Vũ Thị Lương</v>
          </cell>
          <cell r="F6972">
            <v>45604</v>
          </cell>
          <cell r="G6972">
            <v>45607</v>
          </cell>
          <cell r="H6972" t="str">
            <v>Đã nghỉ việc</v>
          </cell>
        </row>
        <row r="6973">
          <cell r="D6973" t="str">
            <v>NW24110274HU</v>
          </cell>
          <cell r="E6973" t="str">
            <v>Đồng Thị Thảo</v>
          </cell>
          <cell r="F6973">
            <v>45604</v>
          </cell>
          <cell r="G6973">
            <v>45611</v>
          </cell>
          <cell r="H6973" t="str">
            <v>Đã nghỉ việc</v>
          </cell>
        </row>
        <row r="6974">
          <cell r="D6974" t="str">
            <v>NW24110275HU</v>
          </cell>
          <cell r="E6974" t="str">
            <v>Dương Thị Liên</v>
          </cell>
          <cell r="F6974">
            <v>45604</v>
          </cell>
          <cell r="G6974">
            <v>45612</v>
          </cell>
          <cell r="H6974" t="str">
            <v>Đã nghỉ việc</v>
          </cell>
        </row>
        <row r="6975">
          <cell r="D6975" t="str">
            <v>NW24110001ACE</v>
          </cell>
          <cell r="E6975" t="str">
            <v>Đàm Thị Huyên</v>
          </cell>
          <cell r="F6975">
            <v>45604</v>
          </cell>
          <cell r="G6975">
            <v>45605</v>
          </cell>
          <cell r="H6975" t="str">
            <v>Đã nghỉ việc</v>
          </cell>
        </row>
        <row r="6976">
          <cell r="D6976" t="str">
            <v>NW24111822NE</v>
          </cell>
          <cell r="E6976" t="str">
            <v>Nguyễn Thị Hiền</v>
          </cell>
          <cell r="F6976">
            <v>45604</v>
          </cell>
          <cell r="G6976">
            <v>45614</v>
          </cell>
          <cell r="H6976" t="str">
            <v>Đã nghỉ việc</v>
          </cell>
        </row>
        <row r="6977">
          <cell r="D6977" t="str">
            <v>24117187MW</v>
          </cell>
          <cell r="E6977" t="str">
            <v>Lương Đình Tuấn</v>
          </cell>
          <cell r="F6977">
            <v>45605</v>
          </cell>
          <cell r="G6977">
            <v>45925</v>
          </cell>
          <cell r="H6977" t="str">
            <v>Đang làm việc</v>
          </cell>
        </row>
        <row r="6978">
          <cell r="D6978" t="str">
            <v>NW24111292TM</v>
          </cell>
          <cell r="E6978" t="str">
            <v>Lý Quốc Tuấn</v>
          </cell>
          <cell r="F6978">
            <v>45605</v>
          </cell>
          <cell r="G6978">
            <v>45605</v>
          </cell>
          <cell r="H6978" t="str">
            <v>Đã nghỉ việc</v>
          </cell>
        </row>
        <row r="6979">
          <cell r="D6979" t="str">
            <v>NW24110345MD</v>
          </cell>
          <cell r="E6979" t="str">
            <v>Nguyễn Hồng Phúc</v>
          </cell>
          <cell r="F6979">
            <v>45605</v>
          </cell>
          <cell r="G6979">
            <v>45616</v>
          </cell>
          <cell r="H6979" t="str">
            <v>Đã nghỉ việc</v>
          </cell>
        </row>
        <row r="6980">
          <cell r="D6980" t="str">
            <v>NW24110346MD</v>
          </cell>
          <cell r="E6980" t="str">
            <v>Nguyễn Văn Hải</v>
          </cell>
          <cell r="F6980">
            <v>45605</v>
          </cell>
          <cell r="G6980">
            <v>45616</v>
          </cell>
          <cell r="H6980" t="str">
            <v>Đã nghỉ việc</v>
          </cell>
        </row>
        <row r="6981">
          <cell r="D6981" t="str">
            <v>NW24117188PW</v>
          </cell>
          <cell r="E6981" t="str">
            <v>Trần Văn Tuân</v>
          </cell>
          <cell r="F6981">
            <v>45607</v>
          </cell>
          <cell r="G6981">
            <v>45611</v>
          </cell>
          <cell r="H6981" t="str">
            <v>Đã nghỉ việc</v>
          </cell>
        </row>
        <row r="6982">
          <cell r="D6982" t="str">
            <v>NW24117189QW</v>
          </cell>
          <cell r="E6982" t="str">
            <v>Nguyễn Thế Trung Hiếu</v>
          </cell>
          <cell r="F6982">
            <v>45607</v>
          </cell>
          <cell r="G6982">
            <v>45695</v>
          </cell>
          <cell r="H6982" t="str">
            <v>Đã nghỉ việc</v>
          </cell>
        </row>
        <row r="6983">
          <cell r="D6983" t="str">
            <v>NW24111823NE</v>
          </cell>
          <cell r="E6983" t="str">
            <v>Phàn Văn Thậy</v>
          </cell>
          <cell r="F6983">
            <v>45607</v>
          </cell>
          <cell r="G6983">
            <v>45621</v>
          </cell>
          <cell r="H6983" t="str">
            <v>Đã nghỉ việc</v>
          </cell>
        </row>
        <row r="6984">
          <cell r="D6984" t="str">
            <v>NW24111824NE</v>
          </cell>
          <cell r="E6984" t="str">
            <v>Hoàng Văn Hiệp</v>
          </cell>
          <cell r="F6984">
            <v>45607</v>
          </cell>
          <cell r="G6984">
            <v>45607</v>
          </cell>
          <cell r="H6984" t="str">
            <v>Đã nghỉ việc</v>
          </cell>
        </row>
        <row r="6985">
          <cell r="D6985" t="str">
            <v>NW24111825NE</v>
          </cell>
          <cell r="E6985" t="str">
            <v>Nguyễn Văn Thỏa</v>
          </cell>
          <cell r="F6985">
            <v>45607</v>
          </cell>
          <cell r="G6985">
            <v>45621</v>
          </cell>
          <cell r="H6985" t="str">
            <v>Đã nghỉ việc</v>
          </cell>
        </row>
        <row r="6986">
          <cell r="D6986" t="str">
            <v>NW24111826NE</v>
          </cell>
          <cell r="E6986" t="str">
            <v>Hoàng Thị Ngân</v>
          </cell>
          <cell r="F6986">
            <v>45607</v>
          </cell>
          <cell r="G6986">
            <v>45621</v>
          </cell>
          <cell r="H6986" t="str">
            <v>Đã nghỉ việc</v>
          </cell>
        </row>
        <row r="6987">
          <cell r="D6987" t="str">
            <v>NW24111827NE</v>
          </cell>
          <cell r="E6987" t="str">
            <v>Trần Mạnh Tuấn</v>
          </cell>
          <cell r="F6987">
            <v>45607</v>
          </cell>
          <cell r="G6987">
            <v>45621</v>
          </cell>
          <cell r="H6987" t="str">
            <v>Đã nghỉ việc</v>
          </cell>
        </row>
        <row r="6988">
          <cell r="D6988" t="str">
            <v>NW24111828NE</v>
          </cell>
          <cell r="E6988" t="str">
            <v>Nguyễn Thanh Phượng</v>
          </cell>
          <cell r="F6988">
            <v>45607</v>
          </cell>
          <cell r="G6988">
            <v>45607</v>
          </cell>
          <cell r="H6988" t="str">
            <v>Đã nghỉ việc</v>
          </cell>
        </row>
        <row r="6989">
          <cell r="D6989" t="str">
            <v>NW24111829NE</v>
          </cell>
          <cell r="E6989" t="str">
            <v>Nguyễn Thanh Vương</v>
          </cell>
          <cell r="F6989">
            <v>45607</v>
          </cell>
          <cell r="G6989">
            <v>45621</v>
          </cell>
          <cell r="H6989" t="str">
            <v>Đã nghỉ việc</v>
          </cell>
        </row>
        <row r="6990">
          <cell r="D6990" t="str">
            <v>NW24111830NE</v>
          </cell>
          <cell r="E6990" t="str">
            <v>Nguyễn Văn Dũng</v>
          </cell>
          <cell r="F6990">
            <v>45607</v>
          </cell>
          <cell r="G6990">
            <v>45615</v>
          </cell>
          <cell r="H6990" t="str">
            <v>Đã nghỉ việc</v>
          </cell>
        </row>
        <row r="6991">
          <cell r="D6991" t="str">
            <v>NW24110448MA</v>
          </cell>
          <cell r="E6991" t="str">
            <v>Trần Thị Phương Nhung</v>
          </cell>
          <cell r="F6991">
            <v>45607</v>
          </cell>
          <cell r="G6991">
            <v>45621</v>
          </cell>
          <cell r="H6991" t="str">
            <v>Đã nghỉ việc</v>
          </cell>
        </row>
        <row r="6992">
          <cell r="D6992" t="str">
            <v>NW24111293TM</v>
          </cell>
          <cell r="E6992" t="str">
            <v>Lý Thị Thu Hương</v>
          </cell>
          <cell r="F6992">
            <v>45607</v>
          </cell>
          <cell r="G6992">
            <v>45612</v>
          </cell>
          <cell r="H6992" t="str">
            <v>Đã nghỉ việc</v>
          </cell>
        </row>
        <row r="6993">
          <cell r="D6993" t="str">
            <v>NW24111294TM</v>
          </cell>
          <cell r="E6993" t="str">
            <v>Hà Thị Ý Như</v>
          </cell>
          <cell r="F6993">
            <v>45607</v>
          </cell>
          <cell r="G6993">
            <v>45612</v>
          </cell>
          <cell r="H6993" t="str">
            <v>Đã nghỉ việc</v>
          </cell>
        </row>
        <row r="6994">
          <cell r="D6994" t="str">
            <v>NW24111295TM</v>
          </cell>
          <cell r="E6994" t="str">
            <v>Lầu Thị Hiền</v>
          </cell>
          <cell r="F6994">
            <v>45607</v>
          </cell>
          <cell r="G6994">
            <v>45672</v>
          </cell>
          <cell r="H6994" t="str">
            <v>Đã nghỉ việc</v>
          </cell>
        </row>
        <row r="6995">
          <cell r="D6995" t="str">
            <v>NW24111296TM</v>
          </cell>
          <cell r="E6995" t="str">
            <v>Phan Văn Được</v>
          </cell>
          <cell r="F6995">
            <v>45607</v>
          </cell>
          <cell r="G6995">
            <v>45649</v>
          </cell>
          <cell r="H6995" t="str">
            <v>Đã nghỉ việc</v>
          </cell>
        </row>
        <row r="6996">
          <cell r="D6996" t="str">
            <v>NW24111297TM</v>
          </cell>
          <cell r="E6996" t="str">
            <v>Lô Thùy Trang Kiều</v>
          </cell>
          <cell r="F6996">
            <v>45607</v>
          </cell>
          <cell r="G6996">
            <v>45649</v>
          </cell>
          <cell r="H6996" t="str">
            <v>Đã nghỉ việc</v>
          </cell>
        </row>
        <row r="6997">
          <cell r="D6997" t="str">
            <v>NW24111298TM</v>
          </cell>
          <cell r="E6997" t="str">
            <v>Vàng A Xúa</v>
          </cell>
          <cell r="F6997">
            <v>45607</v>
          </cell>
          <cell r="G6997">
            <v>45608</v>
          </cell>
          <cell r="H6997" t="str">
            <v>Đã nghỉ việc</v>
          </cell>
        </row>
        <row r="6998">
          <cell r="D6998" t="str">
            <v>NW24111299TM</v>
          </cell>
          <cell r="E6998" t="str">
            <v>Ngô Văn Tuấn</v>
          </cell>
          <cell r="F6998">
            <v>45607</v>
          </cell>
          <cell r="G6998">
            <v>45628</v>
          </cell>
          <cell r="H6998" t="str">
            <v>Đã nghỉ việc</v>
          </cell>
        </row>
        <row r="6999">
          <cell r="D6999" t="str">
            <v>NW24111300TM</v>
          </cell>
          <cell r="E6999" t="str">
            <v>Ngô Văn Công</v>
          </cell>
          <cell r="F6999">
            <v>45607</v>
          </cell>
          <cell r="G6999">
            <v>45628</v>
          </cell>
          <cell r="H6999" t="str">
            <v>Đã nghỉ việc</v>
          </cell>
        </row>
        <row r="7000">
          <cell r="D7000" t="str">
            <v>NW24112243HM</v>
          </cell>
          <cell r="E7000" t="str">
            <v>Lương Quý Hải</v>
          </cell>
          <cell r="F7000">
            <v>45607</v>
          </cell>
          <cell r="G7000">
            <v>45612</v>
          </cell>
          <cell r="H7000" t="str">
            <v>Đã nghỉ việc</v>
          </cell>
        </row>
        <row r="7001">
          <cell r="D7001" t="str">
            <v>NW24110276HU</v>
          </cell>
          <cell r="E7001" t="str">
            <v>Nguyễn Văn Quân</v>
          </cell>
          <cell r="F7001">
            <v>45607</v>
          </cell>
          <cell r="G7001">
            <v>45615</v>
          </cell>
          <cell r="H7001" t="str">
            <v>Đã nghỉ việc</v>
          </cell>
        </row>
        <row r="7002">
          <cell r="D7002" t="str">
            <v>NW24110277HU</v>
          </cell>
          <cell r="E7002" t="str">
            <v>Tống Thị Hạnh</v>
          </cell>
          <cell r="F7002">
            <v>45607</v>
          </cell>
          <cell r="G7002">
            <v>45622</v>
          </cell>
          <cell r="H7002" t="str">
            <v>Đã nghỉ việc</v>
          </cell>
        </row>
        <row r="7003">
          <cell r="D7003" t="str">
            <v>NW24110278HU</v>
          </cell>
          <cell r="E7003" t="str">
            <v>Nguyễn Đắc Hiệu</v>
          </cell>
          <cell r="F7003">
            <v>45607</v>
          </cell>
          <cell r="G7003">
            <v>45672</v>
          </cell>
          <cell r="H7003" t="str">
            <v>Đã nghỉ việc</v>
          </cell>
        </row>
        <row r="7004">
          <cell r="D7004" t="str">
            <v>NW24110279HU</v>
          </cell>
          <cell r="E7004" t="str">
            <v>Bùi Minh Đức</v>
          </cell>
          <cell r="F7004">
            <v>45607</v>
          </cell>
          <cell r="G7004">
            <v>45610</v>
          </cell>
          <cell r="H7004" t="str">
            <v>Đã nghỉ việc</v>
          </cell>
        </row>
        <row r="7005">
          <cell r="D7005" t="str">
            <v>NW24110280HU</v>
          </cell>
          <cell r="E7005" t="str">
            <v>Trần Thị Lụa</v>
          </cell>
          <cell r="F7005">
            <v>45607</v>
          </cell>
          <cell r="G7005">
            <v>45645</v>
          </cell>
          <cell r="H7005" t="str">
            <v>Đã nghỉ việc</v>
          </cell>
        </row>
        <row r="7006">
          <cell r="D7006" t="str">
            <v>NW24110281HU</v>
          </cell>
          <cell r="E7006" t="str">
            <v>Ma Thị Kiều Loan</v>
          </cell>
          <cell r="F7006">
            <v>45607</v>
          </cell>
          <cell r="G7006">
            <v>45608</v>
          </cell>
          <cell r="H7006" t="str">
            <v>Đã nghỉ việc</v>
          </cell>
        </row>
        <row r="7007">
          <cell r="D7007" t="str">
            <v>NW24110282HU</v>
          </cell>
          <cell r="E7007" t="str">
            <v>Dương Thị Thuỷ</v>
          </cell>
          <cell r="F7007">
            <v>45607</v>
          </cell>
          <cell r="G7007">
            <v>45617</v>
          </cell>
          <cell r="H7007" t="str">
            <v>Đã nghỉ việc</v>
          </cell>
        </row>
        <row r="7008">
          <cell r="D7008" t="str">
            <v>NW24110283HU</v>
          </cell>
          <cell r="E7008" t="str">
            <v>Nông Quang Tú</v>
          </cell>
          <cell r="F7008">
            <v>45607</v>
          </cell>
          <cell r="G7008">
            <v>45610</v>
          </cell>
          <cell r="H7008" t="str">
            <v>Đã nghỉ việc</v>
          </cell>
        </row>
        <row r="7009">
          <cell r="D7009" t="str">
            <v>NW24112244HM</v>
          </cell>
          <cell r="E7009" t="str">
            <v>Dương Văn Bắc</v>
          </cell>
          <cell r="F7009">
            <v>45607</v>
          </cell>
          <cell r="G7009">
            <v>45612</v>
          </cell>
          <cell r="H7009" t="str">
            <v>Đã nghỉ việc</v>
          </cell>
        </row>
        <row r="7010">
          <cell r="D7010" t="str">
            <v>NW24112245HM</v>
          </cell>
          <cell r="E7010" t="str">
            <v>Lê Hoàng Hải</v>
          </cell>
          <cell r="F7010">
            <v>45607</v>
          </cell>
          <cell r="G7010">
            <v>45612</v>
          </cell>
          <cell r="H7010" t="str">
            <v>Đã nghỉ việc</v>
          </cell>
        </row>
        <row r="7011">
          <cell r="D7011" t="str">
            <v>NW24112246HM</v>
          </cell>
          <cell r="E7011" t="str">
            <v>Nguyễn Thị Hưng</v>
          </cell>
          <cell r="F7011">
            <v>45607</v>
          </cell>
          <cell r="G7011">
            <v>45622</v>
          </cell>
          <cell r="H7011" t="str">
            <v>Đã nghỉ việc</v>
          </cell>
        </row>
        <row r="7012">
          <cell r="D7012" t="str">
            <v>NW24111831NE</v>
          </cell>
          <cell r="E7012" t="str">
            <v>Chư Văn Thuận</v>
          </cell>
          <cell r="F7012">
            <v>45607</v>
          </cell>
          <cell r="G7012">
            <v>45608</v>
          </cell>
          <cell r="H7012" t="str">
            <v>Đã nghỉ việc</v>
          </cell>
        </row>
        <row r="7013">
          <cell r="D7013" t="str">
            <v>NW24111832NE</v>
          </cell>
          <cell r="E7013" t="str">
            <v>Nguyễn Chiến Công</v>
          </cell>
          <cell r="F7013">
            <v>45607</v>
          </cell>
          <cell r="G7013">
            <v>45608</v>
          </cell>
          <cell r="H7013" t="str">
            <v>Đã nghỉ việc</v>
          </cell>
        </row>
        <row r="7014">
          <cell r="D7014" t="str">
            <v>NW24111833NE</v>
          </cell>
          <cell r="E7014" t="str">
            <v>Phạm Thị Tuyết</v>
          </cell>
          <cell r="F7014">
            <v>45607</v>
          </cell>
          <cell r="G7014">
            <v>45615</v>
          </cell>
          <cell r="H7014" t="str">
            <v>Đã nghỉ việc</v>
          </cell>
        </row>
        <row r="7015">
          <cell r="D7015" t="str">
            <v>NW24110449MA</v>
          </cell>
          <cell r="E7015" t="str">
            <v>Lê Quốc Hưng</v>
          </cell>
          <cell r="F7015">
            <v>45607</v>
          </cell>
          <cell r="G7015">
            <v>45651</v>
          </cell>
          <cell r="H7015" t="str">
            <v>Đã nghỉ việc</v>
          </cell>
        </row>
        <row r="7016">
          <cell r="D7016" t="str">
            <v>NW24110450MA</v>
          </cell>
          <cell r="E7016" t="str">
            <v>Đinh Thị Bim</v>
          </cell>
          <cell r="F7016">
            <v>45607</v>
          </cell>
          <cell r="G7016">
            <v>45651</v>
          </cell>
          <cell r="H7016" t="str">
            <v>Đã nghỉ việc</v>
          </cell>
        </row>
        <row r="7017">
          <cell r="D7017" t="str">
            <v>NW24110002ACE</v>
          </cell>
          <cell r="E7017" t="str">
            <v>Phạm Gia Bảo</v>
          </cell>
          <cell r="F7017">
            <v>45607</v>
          </cell>
          <cell r="G7017">
            <v>45612</v>
          </cell>
          <cell r="H7017" t="str">
            <v>Đã nghỉ việc</v>
          </cell>
        </row>
        <row r="7018">
          <cell r="D7018" t="str">
            <v>NW24110003ACE</v>
          </cell>
          <cell r="E7018" t="str">
            <v>Nguyễn Văn Quyết</v>
          </cell>
          <cell r="F7018">
            <v>45607</v>
          </cell>
          <cell r="G7018">
            <v>45612</v>
          </cell>
          <cell r="H7018" t="str">
            <v>Đã nghỉ việc</v>
          </cell>
        </row>
        <row r="7019">
          <cell r="D7019" t="str">
            <v>24117190PG</v>
          </cell>
          <cell r="E7019" t="str">
            <v>Trần Quỳnh Trang</v>
          </cell>
          <cell r="F7019">
            <v>45608</v>
          </cell>
          <cell r="G7019">
            <v>45730</v>
          </cell>
          <cell r="H7019" t="str">
            <v>Đã nghỉ việc</v>
          </cell>
        </row>
        <row r="7020">
          <cell r="D7020" t="str">
            <v>NW24112014HL</v>
          </cell>
          <cell r="E7020" t="str">
            <v>Nguyễn Thị Huyền</v>
          </cell>
          <cell r="F7020">
            <v>45608</v>
          </cell>
          <cell r="G7020">
            <v>45614</v>
          </cell>
          <cell r="H7020" t="str">
            <v>Đã nghỉ việc</v>
          </cell>
        </row>
        <row r="7021">
          <cell r="D7021" t="str">
            <v>NW24110388LT</v>
          </cell>
          <cell r="E7021" t="str">
            <v>Lý Sinh Tuấn</v>
          </cell>
          <cell r="F7021">
            <v>45608</v>
          </cell>
          <cell r="G7021">
            <v>45622</v>
          </cell>
          <cell r="H7021" t="str">
            <v>Đã nghỉ việc</v>
          </cell>
        </row>
        <row r="7022">
          <cell r="D7022" t="str">
            <v>NW24111834NE</v>
          </cell>
          <cell r="E7022" t="str">
            <v>Hoàng Thị Ngọc Ánh</v>
          </cell>
          <cell r="F7022">
            <v>45608</v>
          </cell>
          <cell r="G7022">
            <v>45621</v>
          </cell>
          <cell r="H7022" t="str">
            <v>Đã nghỉ việc</v>
          </cell>
        </row>
        <row r="7023">
          <cell r="D7023" t="str">
            <v>NW24110451MA</v>
          </cell>
          <cell r="E7023" t="str">
            <v>Hoàng Thị Đại</v>
          </cell>
          <cell r="F7023">
            <v>45608</v>
          </cell>
          <cell r="G7023">
            <v>45614</v>
          </cell>
          <cell r="H7023" t="str">
            <v>Đã nghỉ việc</v>
          </cell>
        </row>
        <row r="7024">
          <cell r="D7024" t="str">
            <v>NW24111301TM</v>
          </cell>
          <cell r="E7024" t="str">
            <v>Hoàng Thị Huyền</v>
          </cell>
          <cell r="F7024">
            <v>45608</v>
          </cell>
          <cell r="G7024">
            <v>45708</v>
          </cell>
          <cell r="H7024" t="str">
            <v>Đã nghỉ việc</v>
          </cell>
        </row>
        <row r="7025">
          <cell r="D7025" t="str">
            <v>NW24111302TM</v>
          </cell>
          <cell r="E7025" t="str">
            <v>Lục Thị Hoài Thương</v>
          </cell>
          <cell r="F7025">
            <v>45608</v>
          </cell>
          <cell r="G7025">
            <v>45609</v>
          </cell>
          <cell r="H7025" t="str">
            <v>Đã nghỉ việc</v>
          </cell>
        </row>
        <row r="7026">
          <cell r="D7026" t="str">
            <v>NW24100022AP</v>
          </cell>
          <cell r="E7026" t="str">
            <v>Trần Minh Truyền</v>
          </cell>
          <cell r="F7026">
            <v>45608</v>
          </cell>
          <cell r="G7026">
            <v>45615</v>
          </cell>
          <cell r="H7026" t="str">
            <v>Đã nghỉ việc</v>
          </cell>
        </row>
        <row r="7027">
          <cell r="D7027" t="str">
            <v>NW24100023AP</v>
          </cell>
          <cell r="E7027" t="str">
            <v>Phạm Thị Thu Nguyệt</v>
          </cell>
          <cell r="F7027">
            <v>45608</v>
          </cell>
          <cell r="G7027">
            <v>45615</v>
          </cell>
          <cell r="H7027" t="str">
            <v>Đã nghỉ việc</v>
          </cell>
        </row>
        <row r="7028">
          <cell r="D7028" t="str">
            <v>NW24112247HM</v>
          </cell>
          <cell r="E7028" t="str">
            <v>Linh Thị Nga</v>
          </cell>
          <cell r="F7028">
            <v>45608</v>
          </cell>
          <cell r="G7028">
            <v>45680</v>
          </cell>
          <cell r="H7028" t="str">
            <v>Đã nghỉ việc</v>
          </cell>
        </row>
        <row r="7029">
          <cell r="D7029" t="str">
            <v>24112248HM</v>
          </cell>
          <cell r="E7029" t="str">
            <v>Dương Văn Thành</v>
          </cell>
          <cell r="F7029">
            <v>45608</v>
          </cell>
          <cell r="G7029">
            <v>45873</v>
          </cell>
          <cell r="H7029" t="str">
            <v>Đã nghỉ việc</v>
          </cell>
        </row>
        <row r="7030">
          <cell r="D7030" t="str">
            <v>NW24110284HU</v>
          </cell>
          <cell r="E7030" t="str">
            <v>Đinh Đình Toàn</v>
          </cell>
          <cell r="F7030">
            <v>45608</v>
          </cell>
          <cell r="G7030">
            <v>45616</v>
          </cell>
          <cell r="H7030" t="str">
            <v>Đã nghỉ việc</v>
          </cell>
        </row>
        <row r="7031">
          <cell r="D7031" t="str">
            <v>NW24110285HU</v>
          </cell>
          <cell r="E7031" t="str">
            <v>Lê Thị Thảo</v>
          </cell>
          <cell r="F7031">
            <v>45608</v>
          </cell>
          <cell r="G7031">
            <v>45622</v>
          </cell>
          <cell r="H7031" t="str">
            <v>Đã nghỉ việc</v>
          </cell>
        </row>
        <row r="7032">
          <cell r="D7032" t="str">
            <v>NW24110286HU</v>
          </cell>
          <cell r="E7032" t="str">
            <v>Nông Thị Hồng</v>
          </cell>
          <cell r="F7032">
            <v>45608</v>
          </cell>
          <cell r="G7032">
            <v>45622</v>
          </cell>
          <cell r="H7032" t="str">
            <v>Đã nghỉ việc</v>
          </cell>
        </row>
        <row r="7033">
          <cell r="D7033" t="str">
            <v>NW24110287HU</v>
          </cell>
          <cell r="E7033" t="str">
            <v>Đặng Thị Mơ</v>
          </cell>
          <cell r="F7033">
            <v>45608</v>
          </cell>
          <cell r="G7033">
            <v>45622</v>
          </cell>
          <cell r="H7033" t="str">
            <v>Đã nghỉ việc</v>
          </cell>
        </row>
        <row r="7034">
          <cell r="D7034" t="str">
            <v>NW24110288HU</v>
          </cell>
          <cell r="E7034" t="str">
            <v>Hoàng Thị Thơi</v>
          </cell>
          <cell r="F7034">
            <v>45608</v>
          </cell>
          <cell r="G7034">
            <v>45622</v>
          </cell>
          <cell r="H7034" t="str">
            <v>Đã nghỉ việc</v>
          </cell>
        </row>
        <row r="7035">
          <cell r="D7035" t="str">
            <v>NW24110289HU</v>
          </cell>
          <cell r="E7035" t="str">
            <v>Nguyễn Thị Dung</v>
          </cell>
          <cell r="F7035">
            <v>45608</v>
          </cell>
          <cell r="G7035">
            <v>45628</v>
          </cell>
          <cell r="H7035" t="str">
            <v>Đã nghỉ việc</v>
          </cell>
        </row>
        <row r="7036">
          <cell r="D7036" t="str">
            <v>NW24112015HL</v>
          </cell>
          <cell r="E7036" t="str">
            <v>Lô Thị Tiên</v>
          </cell>
          <cell r="F7036">
            <v>45608</v>
          </cell>
          <cell r="G7036">
            <v>45614</v>
          </cell>
          <cell r="H7036" t="str">
            <v>Đã nghỉ việc</v>
          </cell>
        </row>
        <row r="7037">
          <cell r="D7037" t="str">
            <v>NW24110004ACE</v>
          </cell>
          <cell r="E7037" t="str">
            <v>Nguyễn Minh Quân</v>
          </cell>
          <cell r="F7037">
            <v>45608</v>
          </cell>
          <cell r="G7037">
            <v>45611</v>
          </cell>
          <cell r="H7037" t="str">
            <v>Đã nghỉ việc</v>
          </cell>
        </row>
        <row r="7038">
          <cell r="D7038" t="str">
            <v>NW24110005ACE</v>
          </cell>
          <cell r="E7038" t="str">
            <v>Dương Hữu Tài</v>
          </cell>
          <cell r="F7038">
            <v>45608</v>
          </cell>
          <cell r="G7038">
            <v>45611</v>
          </cell>
          <cell r="H7038" t="str">
            <v>Đã nghỉ việc</v>
          </cell>
        </row>
        <row r="7039">
          <cell r="D7039" t="str">
            <v>NW24110006ACE</v>
          </cell>
          <cell r="E7039" t="str">
            <v>Nguyễn Xuân Tuấn</v>
          </cell>
          <cell r="F7039">
            <v>45608</v>
          </cell>
          <cell r="G7039">
            <v>45611</v>
          </cell>
          <cell r="H7039" t="str">
            <v>Đã nghỉ việc</v>
          </cell>
        </row>
        <row r="7040">
          <cell r="D7040" t="str">
            <v>NW24111835NE</v>
          </cell>
          <cell r="E7040" t="str">
            <v>Hồ Thị Căn Thiên</v>
          </cell>
          <cell r="F7040">
            <v>45608</v>
          </cell>
          <cell r="G7040">
            <v>45642</v>
          </cell>
          <cell r="H7040" t="str">
            <v>Đã nghỉ việc</v>
          </cell>
        </row>
        <row r="7041">
          <cell r="D7041" t="str">
            <v>NW24112016HL</v>
          </cell>
          <cell r="E7041" t="str">
            <v>Lò Văn Xuân</v>
          </cell>
          <cell r="F7041">
            <v>45609</v>
          </cell>
          <cell r="G7041">
            <v>45610</v>
          </cell>
          <cell r="H7041" t="str">
            <v>Đã nghỉ việc</v>
          </cell>
        </row>
        <row r="7042">
          <cell r="D7042" t="str">
            <v>NW24112017HL</v>
          </cell>
          <cell r="E7042" t="str">
            <v>Lường Thanh Thuyết</v>
          </cell>
          <cell r="F7042">
            <v>45609</v>
          </cell>
          <cell r="G7042">
            <v>45611</v>
          </cell>
          <cell r="H7042" t="str">
            <v>Đã nghỉ việc</v>
          </cell>
        </row>
        <row r="7043">
          <cell r="D7043" t="str">
            <v>NW24110347MD</v>
          </cell>
          <cell r="E7043" t="str">
            <v>Hoàng Thị Duyên</v>
          </cell>
          <cell r="F7043">
            <v>45609</v>
          </cell>
          <cell r="G7043">
            <v>45622</v>
          </cell>
          <cell r="H7043" t="str">
            <v>Đã nghỉ việc</v>
          </cell>
        </row>
        <row r="7044">
          <cell r="D7044" t="str">
            <v>NW24111303TM</v>
          </cell>
          <cell r="E7044" t="str">
            <v>Đào Thị Sang</v>
          </cell>
          <cell r="F7044">
            <v>45609</v>
          </cell>
          <cell r="G7044">
            <v>45616</v>
          </cell>
          <cell r="H7044" t="str">
            <v>Đã nghỉ việc</v>
          </cell>
        </row>
        <row r="7045">
          <cell r="D7045" t="str">
            <v>NW24112249HM</v>
          </cell>
          <cell r="E7045" t="str">
            <v>Vũ Minh Quyết</v>
          </cell>
          <cell r="F7045">
            <v>45609</v>
          </cell>
          <cell r="G7045">
            <v>45614</v>
          </cell>
          <cell r="H7045" t="str">
            <v>Đã nghỉ việc</v>
          </cell>
        </row>
        <row r="7046">
          <cell r="D7046" t="str">
            <v>NW24110290HU</v>
          </cell>
          <cell r="E7046" t="str">
            <v>Lưu Đình Nhất</v>
          </cell>
          <cell r="F7046">
            <v>45609</v>
          </cell>
          <cell r="G7046">
            <v>45610</v>
          </cell>
          <cell r="H7046" t="str">
            <v>Đã nghỉ việc</v>
          </cell>
        </row>
        <row r="7047">
          <cell r="D7047" t="str">
            <v>NW24110291HU</v>
          </cell>
          <cell r="E7047" t="str">
            <v>Vũ Văn Thuật</v>
          </cell>
          <cell r="F7047">
            <v>45609</v>
          </cell>
          <cell r="G7047">
            <v>45610</v>
          </cell>
          <cell r="H7047" t="str">
            <v>Đã nghỉ việc</v>
          </cell>
        </row>
        <row r="7048">
          <cell r="D7048" t="str">
            <v>NW24110292HU</v>
          </cell>
          <cell r="E7048" t="str">
            <v>Triệu Quý Định</v>
          </cell>
          <cell r="F7048">
            <v>45609</v>
          </cell>
          <cell r="G7048">
            <v>45638</v>
          </cell>
          <cell r="H7048" t="str">
            <v>Đã nghỉ việc</v>
          </cell>
        </row>
        <row r="7049">
          <cell r="D7049" t="str">
            <v>NW24110293HU</v>
          </cell>
          <cell r="E7049" t="str">
            <v>Phan Thị Chương</v>
          </cell>
          <cell r="F7049">
            <v>45609</v>
          </cell>
          <cell r="G7049">
            <v>45638</v>
          </cell>
          <cell r="H7049" t="str">
            <v>Đã nghỉ việc</v>
          </cell>
        </row>
        <row r="7050">
          <cell r="D7050" t="str">
            <v>NW24112250HM</v>
          </cell>
          <cell r="E7050" t="str">
            <v>Nguyễn Thị Ngọc Lan</v>
          </cell>
          <cell r="F7050">
            <v>45609</v>
          </cell>
          <cell r="G7050">
            <v>45621</v>
          </cell>
          <cell r="H7050" t="str">
            <v>Đã nghỉ việc</v>
          </cell>
        </row>
        <row r="7051">
          <cell r="D7051" t="str">
            <v>NW24100387CE</v>
          </cell>
          <cell r="E7051" t="str">
            <v>Lầu Thị Dúa</v>
          </cell>
          <cell r="F7051">
            <v>45609</v>
          </cell>
          <cell r="G7051">
            <v>45622</v>
          </cell>
          <cell r="H7051" t="str">
            <v>Đã nghỉ việc</v>
          </cell>
        </row>
        <row r="7052">
          <cell r="D7052" t="str">
            <v>NW24117191PW</v>
          </cell>
          <cell r="E7052" t="str">
            <v>Lăng Văn Kiên</v>
          </cell>
          <cell r="F7052">
            <v>45610</v>
          </cell>
          <cell r="G7052">
            <v>45689</v>
          </cell>
          <cell r="H7052" t="str">
            <v>Đã nghỉ việc</v>
          </cell>
        </row>
        <row r="7053">
          <cell r="D7053" t="str">
            <v>NW24117192MW</v>
          </cell>
          <cell r="E7053" t="str">
            <v>Nguyễn Bá Tú</v>
          </cell>
          <cell r="F7053">
            <v>45610</v>
          </cell>
          <cell r="G7053">
            <v>45664</v>
          </cell>
          <cell r="H7053" t="str">
            <v>Đã nghỉ việc</v>
          </cell>
        </row>
        <row r="7054">
          <cell r="D7054" t="str">
            <v>NW24117193QG</v>
          </cell>
          <cell r="E7054" t="str">
            <v>Hoàng Việt Cường</v>
          </cell>
          <cell r="F7054">
            <v>45610</v>
          </cell>
          <cell r="G7054">
            <v>45667</v>
          </cell>
          <cell r="H7054" t="str">
            <v>Đã nghỉ việc</v>
          </cell>
        </row>
        <row r="7055">
          <cell r="D7055" t="str">
            <v>NW24112018HL</v>
          </cell>
          <cell r="E7055" t="str">
            <v>Nguyễn Thế Vinh</v>
          </cell>
          <cell r="F7055">
            <v>45610</v>
          </cell>
          <cell r="G7055">
            <v>45622</v>
          </cell>
          <cell r="H7055" t="str">
            <v>Đã nghỉ việc</v>
          </cell>
        </row>
        <row r="7056">
          <cell r="D7056" t="str">
            <v>NW24111836NE</v>
          </cell>
          <cell r="E7056" t="str">
            <v>Nịnh Thị Phương</v>
          </cell>
          <cell r="F7056">
            <v>45610</v>
          </cell>
          <cell r="G7056">
            <v>45660</v>
          </cell>
          <cell r="H7056" t="str">
            <v>Đã nghỉ việc</v>
          </cell>
        </row>
        <row r="7057">
          <cell r="D7057" t="str">
            <v>NW24110348MD</v>
          </cell>
          <cell r="E7057" t="str">
            <v>Nguyễn Thị Hiền</v>
          </cell>
          <cell r="F7057">
            <v>45610</v>
          </cell>
          <cell r="G7057">
            <v>45660</v>
          </cell>
          <cell r="H7057" t="str">
            <v>Đã nghỉ việc</v>
          </cell>
        </row>
        <row r="7058">
          <cell r="D7058" t="str">
            <v>NW24110452MA</v>
          </cell>
          <cell r="E7058" t="str">
            <v>Lưu Quốc Trung</v>
          </cell>
          <cell r="F7058">
            <v>45610</v>
          </cell>
          <cell r="G7058">
            <v>45631</v>
          </cell>
          <cell r="H7058" t="str">
            <v>Đã nghỉ việc</v>
          </cell>
        </row>
        <row r="7059">
          <cell r="D7059" t="str">
            <v>NW24110453MA</v>
          </cell>
          <cell r="E7059" t="str">
            <v>Lý Văn Trường</v>
          </cell>
          <cell r="F7059">
            <v>45610</v>
          </cell>
          <cell r="G7059">
            <v>45632</v>
          </cell>
          <cell r="H7059" t="str">
            <v>Đã nghỉ việc</v>
          </cell>
        </row>
        <row r="7060">
          <cell r="D7060" t="str">
            <v>NW24110454MA</v>
          </cell>
          <cell r="E7060" t="str">
            <v>Hoàng Trung Đông</v>
          </cell>
          <cell r="F7060">
            <v>45610</v>
          </cell>
          <cell r="G7060">
            <v>45611</v>
          </cell>
          <cell r="H7060" t="str">
            <v>Đã nghỉ việc</v>
          </cell>
        </row>
        <row r="7061">
          <cell r="D7061" t="str">
            <v>NW24110455MA</v>
          </cell>
          <cell r="E7061" t="str">
            <v>Hoàng Quyết Chiến</v>
          </cell>
          <cell r="F7061">
            <v>45610</v>
          </cell>
          <cell r="G7061">
            <v>45611</v>
          </cell>
          <cell r="H7061" t="str">
            <v>Đã nghỉ việc</v>
          </cell>
        </row>
        <row r="7062">
          <cell r="D7062" t="str">
            <v>NW24111304TM</v>
          </cell>
          <cell r="E7062" t="str">
            <v>Hoàng Văn Tuyên</v>
          </cell>
          <cell r="F7062">
            <v>45610</v>
          </cell>
          <cell r="G7062">
            <v>45635</v>
          </cell>
          <cell r="H7062" t="str">
            <v>Đã nghỉ việc</v>
          </cell>
        </row>
        <row r="7063">
          <cell r="D7063" t="str">
            <v>NW24111305TM</v>
          </cell>
          <cell r="E7063" t="str">
            <v>Triệu Văn Tiến</v>
          </cell>
          <cell r="F7063">
            <v>45610</v>
          </cell>
          <cell r="G7063">
            <v>45616</v>
          </cell>
          <cell r="H7063" t="str">
            <v>Đã nghỉ việc</v>
          </cell>
        </row>
        <row r="7064">
          <cell r="D7064" t="str">
            <v>NW24111306TM</v>
          </cell>
          <cell r="E7064" t="str">
            <v>Giàng Vần Dũng</v>
          </cell>
          <cell r="F7064">
            <v>45610</v>
          </cell>
          <cell r="G7064">
            <v>45630</v>
          </cell>
          <cell r="H7064" t="str">
            <v>Đã nghỉ việc</v>
          </cell>
        </row>
        <row r="7065">
          <cell r="D7065" t="str">
            <v>NW24112251HM</v>
          </cell>
          <cell r="E7065" t="str">
            <v>Nguyễn Thị Phương Thảo</v>
          </cell>
          <cell r="F7065">
            <v>45610</v>
          </cell>
          <cell r="G7065">
            <v>45653</v>
          </cell>
          <cell r="H7065" t="str">
            <v>Đã nghỉ việc</v>
          </cell>
        </row>
        <row r="7066">
          <cell r="D7066" t="str">
            <v>NW24112252HM</v>
          </cell>
          <cell r="E7066" t="str">
            <v>Phạm Uyển Nhi</v>
          </cell>
          <cell r="F7066">
            <v>45610</v>
          </cell>
          <cell r="G7066">
            <v>45663</v>
          </cell>
          <cell r="H7066" t="str">
            <v>Đã nghỉ việc</v>
          </cell>
        </row>
        <row r="7067">
          <cell r="D7067" t="str">
            <v>NW24110294HU</v>
          </cell>
          <cell r="E7067" t="str">
            <v>Trịnh Ngọc Sơn</v>
          </cell>
          <cell r="F7067">
            <v>45610</v>
          </cell>
          <cell r="G7067">
            <v>45617</v>
          </cell>
          <cell r="H7067" t="str">
            <v>Đã nghỉ việc</v>
          </cell>
        </row>
        <row r="7068">
          <cell r="D7068" t="str">
            <v>NW24110295HU</v>
          </cell>
          <cell r="E7068" t="str">
            <v>Vũ Huy Hoàng</v>
          </cell>
          <cell r="F7068">
            <v>45610</v>
          </cell>
          <cell r="G7068">
            <v>45651</v>
          </cell>
          <cell r="H7068" t="str">
            <v>Đã nghỉ việc</v>
          </cell>
        </row>
        <row r="7069">
          <cell r="D7069" t="str">
            <v>NW24110296HU</v>
          </cell>
          <cell r="E7069" t="str">
            <v>Dương Thị Quế</v>
          </cell>
          <cell r="F7069">
            <v>45610</v>
          </cell>
          <cell r="G7069">
            <v>45622</v>
          </cell>
          <cell r="H7069" t="str">
            <v>Đã nghỉ việc</v>
          </cell>
        </row>
        <row r="7070">
          <cell r="D7070" t="str">
            <v>NW24110297HU</v>
          </cell>
          <cell r="E7070" t="str">
            <v>Trần Thị Hồng Nhung</v>
          </cell>
          <cell r="F7070">
            <v>45610</v>
          </cell>
          <cell r="G7070">
            <v>45615</v>
          </cell>
          <cell r="H7070" t="str">
            <v>Đã nghỉ việc</v>
          </cell>
        </row>
        <row r="7071">
          <cell r="D7071" t="str">
            <v>NW24110007ACE</v>
          </cell>
          <cell r="E7071" t="str">
            <v>La Thúy Đào</v>
          </cell>
          <cell r="F7071">
            <v>45610</v>
          </cell>
          <cell r="G7071">
            <v>45611</v>
          </cell>
          <cell r="H7071" t="str">
            <v>Đã nghỉ việc</v>
          </cell>
        </row>
        <row r="7072">
          <cell r="D7072" t="str">
            <v>NW24111837NE</v>
          </cell>
          <cell r="E7072" t="str">
            <v>Hoàng Như Cương</v>
          </cell>
          <cell r="F7072">
            <v>45610</v>
          </cell>
          <cell r="G7072">
            <v>45610</v>
          </cell>
          <cell r="H7072" t="str">
            <v>Đã nghỉ việc</v>
          </cell>
        </row>
        <row r="7073">
          <cell r="D7073" t="str">
            <v>NW24110001MH</v>
          </cell>
          <cell r="E7073" t="str">
            <v>Nguyễn Đức Thịnh</v>
          </cell>
          <cell r="F7073">
            <v>45610</v>
          </cell>
          <cell r="G7073">
            <v>45610</v>
          </cell>
          <cell r="H7073" t="str">
            <v>Đã nghỉ việc</v>
          </cell>
        </row>
        <row r="7074">
          <cell r="D7074" t="str">
            <v>NW24110002MH</v>
          </cell>
          <cell r="E7074" t="str">
            <v>Lê Quang Minh</v>
          </cell>
          <cell r="F7074">
            <v>45610</v>
          </cell>
          <cell r="G7074">
            <v>45610</v>
          </cell>
          <cell r="H7074" t="str">
            <v>Đã nghỉ việc</v>
          </cell>
        </row>
        <row r="7075">
          <cell r="D7075" t="str">
            <v>NW24117194PW</v>
          </cell>
          <cell r="E7075" t="str">
            <v>Nguyễn Văn Hùng</v>
          </cell>
          <cell r="F7075">
            <v>45611</v>
          </cell>
          <cell r="G7075">
            <v>45616</v>
          </cell>
          <cell r="H7075" t="str">
            <v>Đã nghỉ việc</v>
          </cell>
        </row>
        <row r="7076">
          <cell r="D7076" t="str">
            <v>NW24117195QG</v>
          </cell>
          <cell r="E7076" t="str">
            <v>Phùng Thanh Minh</v>
          </cell>
          <cell r="F7076">
            <v>45611</v>
          </cell>
          <cell r="G7076">
            <v>45612</v>
          </cell>
          <cell r="H7076" t="str">
            <v>Đã nghỉ việc</v>
          </cell>
        </row>
        <row r="7077">
          <cell r="D7077" t="str">
            <v>24117196QW</v>
          </cell>
          <cell r="E7077" t="str">
            <v>Hoàng Trọng Hiếu</v>
          </cell>
          <cell r="F7077">
            <v>45611</v>
          </cell>
          <cell r="G7077">
            <v>45925</v>
          </cell>
          <cell r="H7077" t="str">
            <v>Đang làm việc</v>
          </cell>
        </row>
        <row r="7078">
          <cell r="D7078" t="str">
            <v>NW24117198QG</v>
          </cell>
          <cell r="E7078" t="str">
            <v>Đỗ Ngọc Linh</v>
          </cell>
          <cell r="F7078">
            <v>45611</v>
          </cell>
          <cell r="G7078">
            <v>45673</v>
          </cell>
          <cell r="H7078" t="str">
            <v>Đã nghỉ việc</v>
          </cell>
        </row>
        <row r="7079">
          <cell r="D7079" t="str">
            <v>NW24110389LT</v>
          </cell>
          <cell r="E7079" t="str">
            <v>Triệu Thị Hiền</v>
          </cell>
          <cell r="F7079">
            <v>45611</v>
          </cell>
          <cell r="G7079">
            <v>45612</v>
          </cell>
          <cell r="H7079" t="str">
            <v>Đã nghỉ việc</v>
          </cell>
        </row>
        <row r="7080">
          <cell r="D7080" t="str">
            <v>NW24110390LT</v>
          </cell>
          <cell r="E7080" t="str">
            <v>Trần Văn Viện</v>
          </cell>
          <cell r="F7080">
            <v>45611</v>
          </cell>
          <cell r="G7080">
            <v>45612</v>
          </cell>
          <cell r="H7080" t="str">
            <v>Đã nghỉ việc</v>
          </cell>
        </row>
        <row r="7081">
          <cell r="D7081" t="str">
            <v>NW24110349MD</v>
          </cell>
          <cell r="E7081" t="str">
            <v>Phạm Tiến Lân</v>
          </cell>
          <cell r="F7081">
            <v>45611</v>
          </cell>
          <cell r="G7081">
            <v>45612</v>
          </cell>
          <cell r="H7081" t="str">
            <v>Đã nghỉ việc</v>
          </cell>
        </row>
        <row r="7082">
          <cell r="D7082" t="str">
            <v>NW24110456MA</v>
          </cell>
          <cell r="E7082" t="str">
            <v>Nguyễn Văn Nam</v>
          </cell>
          <cell r="F7082" t="str">
            <v>15/11/2024</v>
          </cell>
          <cell r="G7082">
            <v>45622</v>
          </cell>
          <cell r="H7082" t="str">
            <v>Đã nghỉ việc</v>
          </cell>
        </row>
        <row r="7083">
          <cell r="D7083" t="str">
            <v>NW24111307TM</v>
          </cell>
          <cell r="E7083" t="str">
            <v>Hoàng Thị Phương</v>
          </cell>
          <cell r="F7083">
            <v>45611</v>
          </cell>
          <cell r="G7083">
            <v>45678</v>
          </cell>
          <cell r="H7083" t="str">
            <v>Đã nghỉ việc</v>
          </cell>
        </row>
        <row r="7084">
          <cell r="D7084" t="str">
            <v>NW24111308TM</v>
          </cell>
          <cell r="E7084" t="str">
            <v>Nguyễn Thị Hát</v>
          </cell>
          <cell r="F7084">
            <v>45611</v>
          </cell>
          <cell r="G7084">
            <v>45678</v>
          </cell>
          <cell r="H7084" t="str">
            <v>Đã nghỉ việc</v>
          </cell>
        </row>
        <row r="7085">
          <cell r="D7085" t="str">
            <v>NW24110298HU</v>
          </cell>
          <cell r="E7085" t="str">
            <v>Triệu Tiến Quốc</v>
          </cell>
          <cell r="F7085" t="str">
            <v>15/11/2024</v>
          </cell>
          <cell r="G7085">
            <v>45616</v>
          </cell>
          <cell r="H7085" t="str">
            <v>Đã nghỉ việc</v>
          </cell>
        </row>
        <row r="7086">
          <cell r="D7086" t="str">
            <v>NW24110299HU</v>
          </cell>
          <cell r="E7086" t="str">
            <v>Vy Việt Đức</v>
          </cell>
          <cell r="F7086" t="str">
            <v>15/11/2024</v>
          </cell>
          <cell r="G7086">
            <v>45632</v>
          </cell>
          <cell r="H7086" t="str">
            <v>Đã nghỉ việc</v>
          </cell>
        </row>
        <row r="7087">
          <cell r="D7087" t="str">
            <v>NW24110300HU</v>
          </cell>
          <cell r="E7087" t="str">
            <v>Vương Văn Tính</v>
          </cell>
          <cell r="F7087" t="str">
            <v>15/11/2024</v>
          </cell>
          <cell r="G7087">
            <v>45612</v>
          </cell>
          <cell r="H7087" t="str">
            <v>Đã nghỉ việc</v>
          </cell>
        </row>
        <row r="7088">
          <cell r="D7088" t="str">
            <v>NW24110301HU</v>
          </cell>
          <cell r="E7088" t="str">
            <v>Triệu Văn Vượng</v>
          </cell>
          <cell r="F7088" t="str">
            <v>15/11/2024</v>
          </cell>
          <cell r="G7088">
            <v>45616</v>
          </cell>
          <cell r="H7088" t="str">
            <v>Đã nghỉ việc</v>
          </cell>
        </row>
        <row r="7089">
          <cell r="D7089" t="str">
            <v>NW24110302HU</v>
          </cell>
          <cell r="E7089" t="str">
            <v>Nguyễn Ngọc Yến</v>
          </cell>
          <cell r="F7089" t="str">
            <v>15/11/2024</v>
          </cell>
          <cell r="G7089">
            <v>45622</v>
          </cell>
          <cell r="H7089" t="str">
            <v>Đã nghỉ việc</v>
          </cell>
        </row>
        <row r="7090">
          <cell r="D7090" t="str">
            <v>NW24110303HU</v>
          </cell>
          <cell r="E7090" t="str">
            <v>Đặng Văn Thịnh</v>
          </cell>
          <cell r="F7090" t="str">
            <v>15/11/2024</v>
          </cell>
          <cell r="G7090">
            <v>45622</v>
          </cell>
          <cell r="H7090" t="str">
            <v>Đã nghỉ việc</v>
          </cell>
        </row>
        <row r="7091">
          <cell r="D7091" t="str">
            <v>NW24110008ACE</v>
          </cell>
          <cell r="E7091" t="str">
            <v>Nguyễn Việt Hoàng</v>
          </cell>
          <cell r="F7091">
            <v>45611</v>
          </cell>
          <cell r="G7091">
            <v>45617</v>
          </cell>
          <cell r="H7091" t="str">
            <v>Đã nghỉ việc</v>
          </cell>
        </row>
        <row r="7092">
          <cell r="D7092" t="str">
            <v>NW24110003MH</v>
          </cell>
          <cell r="E7092" t="str">
            <v>Nguyễn Thị Hà</v>
          </cell>
          <cell r="F7092">
            <v>45611</v>
          </cell>
          <cell r="G7092">
            <v>45630</v>
          </cell>
          <cell r="H7092" t="str">
            <v>Đã nghỉ việc</v>
          </cell>
        </row>
        <row r="7093">
          <cell r="D7093" t="str">
            <v>NW24110004MH</v>
          </cell>
          <cell r="E7093" t="str">
            <v>Dương Văn Tuấn</v>
          </cell>
          <cell r="F7093">
            <v>45611</v>
          </cell>
          <cell r="G7093">
            <v>45650</v>
          </cell>
          <cell r="H7093" t="str">
            <v>Đã nghỉ việc</v>
          </cell>
        </row>
        <row r="7094">
          <cell r="D7094" t="str">
            <v>NW24110005MH</v>
          </cell>
          <cell r="E7094" t="str">
            <v>Nguyễn Văn Hùng</v>
          </cell>
          <cell r="F7094">
            <v>45611</v>
          </cell>
          <cell r="G7094">
            <v>45622</v>
          </cell>
          <cell r="H7094" t="str">
            <v>Đã nghỉ việc</v>
          </cell>
        </row>
        <row r="7095">
          <cell r="D7095" t="str">
            <v>NW24112019HL</v>
          </cell>
          <cell r="E7095" t="str">
            <v>Ngô Thị Tình</v>
          </cell>
          <cell r="F7095">
            <v>45611</v>
          </cell>
          <cell r="G7095">
            <v>45617</v>
          </cell>
          <cell r="H7095" t="str">
            <v>Đã nghỉ việc</v>
          </cell>
        </row>
        <row r="7096">
          <cell r="D7096" t="str">
            <v>NW24110391LT</v>
          </cell>
          <cell r="E7096" t="str">
            <v>Hoàng Hồng Thơm</v>
          </cell>
          <cell r="F7096">
            <v>45612</v>
          </cell>
          <cell r="G7096">
            <v>45614</v>
          </cell>
          <cell r="H7096" t="str">
            <v>Đã nghỉ việc</v>
          </cell>
        </row>
        <row r="7097">
          <cell r="D7097" t="str">
            <v>NW24110392LT</v>
          </cell>
          <cell r="E7097" t="str">
            <v>Ninh Thị Kiều Vy</v>
          </cell>
          <cell r="F7097">
            <v>45612</v>
          </cell>
          <cell r="G7097">
            <v>45614</v>
          </cell>
          <cell r="H7097" t="str">
            <v>Đã nghỉ việc</v>
          </cell>
        </row>
        <row r="7098">
          <cell r="D7098" t="str">
            <v>NW24110393LT</v>
          </cell>
          <cell r="E7098" t="str">
            <v>Hoàng Thị Trang</v>
          </cell>
          <cell r="F7098">
            <v>45612</v>
          </cell>
          <cell r="G7098">
            <v>45614</v>
          </cell>
          <cell r="H7098" t="str">
            <v>Đã nghỉ việc</v>
          </cell>
        </row>
        <row r="7099">
          <cell r="D7099" t="str">
            <v>NW24110306HU</v>
          </cell>
          <cell r="E7099" t="str">
            <v>Hoàng Văn Hưng</v>
          </cell>
          <cell r="F7099">
            <v>45612</v>
          </cell>
          <cell r="G7099">
            <v>45692</v>
          </cell>
          <cell r="H7099" t="str">
            <v>Đã nghỉ việc</v>
          </cell>
        </row>
        <row r="7100">
          <cell r="D7100" t="str">
            <v>NW24110457MA</v>
          </cell>
          <cell r="E7100" t="str">
            <v>Nguyễn Thị Quỳnh Chi</v>
          </cell>
          <cell r="F7100">
            <v>45612</v>
          </cell>
          <cell r="G7100">
            <v>45612</v>
          </cell>
          <cell r="H7100" t="str">
            <v>Đã nghỉ việc</v>
          </cell>
        </row>
        <row r="7101">
          <cell r="D7101" t="str">
            <v>NW24117199HG</v>
          </cell>
          <cell r="E7101" t="str">
            <v>Nguyễn Xuân Vĩnh</v>
          </cell>
          <cell r="F7101">
            <v>45614</v>
          </cell>
          <cell r="G7101">
            <v>45617</v>
          </cell>
          <cell r="H7101" t="str">
            <v>Đã nghỉ việc</v>
          </cell>
        </row>
        <row r="7102">
          <cell r="D7102" t="str">
            <v>NW24117200HG</v>
          </cell>
          <cell r="E7102" t="str">
            <v>Nguyễn Văn Huân</v>
          </cell>
          <cell r="F7102">
            <v>45614</v>
          </cell>
          <cell r="G7102">
            <v>45674</v>
          </cell>
          <cell r="H7102" t="str">
            <v>Đã nghỉ việc</v>
          </cell>
        </row>
        <row r="7103">
          <cell r="D7103" t="str">
            <v>24117201MG</v>
          </cell>
          <cell r="E7103" t="str">
            <v>Tạ Khánh Hồng</v>
          </cell>
          <cell r="F7103">
            <v>45614</v>
          </cell>
          <cell r="G7103">
            <v>45925</v>
          </cell>
          <cell r="H7103" t="str">
            <v>Đang làm việc</v>
          </cell>
        </row>
        <row r="7104">
          <cell r="D7104" t="str">
            <v>NW24117202MG</v>
          </cell>
          <cell r="E7104" t="str">
            <v>Hoàng Thị Sao Mai</v>
          </cell>
          <cell r="F7104">
            <v>45614</v>
          </cell>
          <cell r="G7104">
            <v>45705</v>
          </cell>
          <cell r="H7104" t="str">
            <v>Đã nghỉ việc</v>
          </cell>
        </row>
        <row r="7105">
          <cell r="D7105" t="str">
            <v>24117203QG</v>
          </cell>
          <cell r="E7105" t="str">
            <v>Lê Đoan Linh</v>
          </cell>
          <cell r="F7105">
            <v>45614</v>
          </cell>
          <cell r="G7105">
            <v>45925</v>
          </cell>
          <cell r="H7105" t="str">
            <v>Đang làm việc</v>
          </cell>
        </row>
        <row r="7106">
          <cell r="D7106" t="str">
            <v>NW24110394LT</v>
          </cell>
          <cell r="E7106" t="str">
            <v>Phạm Tuyết Mai</v>
          </cell>
          <cell r="F7106">
            <v>45614</v>
          </cell>
          <cell r="G7106">
            <v>45623</v>
          </cell>
          <cell r="H7106" t="str">
            <v>Đã nghỉ việc</v>
          </cell>
        </row>
        <row r="7107">
          <cell r="D7107" t="str">
            <v>NW24112020HL</v>
          </cell>
          <cell r="E7107" t="str">
            <v>Lý Văn Cường</v>
          </cell>
          <cell r="F7107">
            <v>45614</v>
          </cell>
          <cell r="G7107">
            <v>45651</v>
          </cell>
          <cell r="H7107" t="str">
            <v>Đã nghỉ việc</v>
          </cell>
        </row>
        <row r="7108">
          <cell r="D7108" t="str">
            <v>NW24112021HL</v>
          </cell>
          <cell r="E7108" t="str">
            <v>Dương Thị Mai</v>
          </cell>
          <cell r="F7108">
            <v>45614</v>
          </cell>
          <cell r="G7108">
            <v>45618</v>
          </cell>
          <cell r="H7108" t="str">
            <v>Đã nghỉ việc</v>
          </cell>
        </row>
        <row r="7109">
          <cell r="D7109" t="str">
            <v>NW24112022HL</v>
          </cell>
          <cell r="E7109" t="str">
            <v>Hoàng Thị Dậu</v>
          </cell>
          <cell r="F7109">
            <v>45614</v>
          </cell>
          <cell r="G7109">
            <v>45651</v>
          </cell>
          <cell r="H7109" t="str">
            <v>Đã nghỉ việc</v>
          </cell>
        </row>
        <row r="7110">
          <cell r="D7110" t="str">
            <v>NW24112023HL</v>
          </cell>
          <cell r="E7110" t="str">
            <v>Nguyễn Thị Quy</v>
          </cell>
          <cell r="F7110">
            <v>45614</v>
          </cell>
          <cell r="G7110">
            <v>45628</v>
          </cell>
          <cell r="H7110" t="str">
            <v>Đã nghỉ việc</v>
          </cell>
        </row>
        <row r="7111">
          <cell r="D7111" t="str">
            <v>NW24112024HL</v>
          </cell>
          <cell r="E7111" t="str">
            <v>Bùi Thị Thảo Nguyên</v>
          </cell>
          <cell r="F7111">
            <v>45614</v>
          </cell>
          <cell r="G7111">
            <v>45694</v>
          </cell>
          <cell r="H7111" t="str">
            <v>Đã nghỉ việc</v>
          </cell>
        </row>
        <row r="7112">
          <cell r="D7112" t="str">
            <v>NW24110350MD</v>
          </cell>
          <cell r="E7112" t="str">
            <v>Hạc Minh Đức</v>
          </cell>
          <cell r="F7112">
            <v>45614</v>
          </cell>
          <cell r="G7112">
            <v>45623</v>
          </cell>
          <cell r="H7112" t="str">
            <v>Đã nghỉ việc</v>
          </cell>
        </row>
        <row r="7113">
          <cell r="D7113" t="str">
            <v>NW24110351MD</v>
          </cell>
          <cell r="E7113" t="str">
            <v>Hoàng Thanh Quý</v>
          </cell>
          <cell r="F7113">
            <v>45614</v>
          </cell>
          <cell r="G7113">
            <v>45673</v>
          </cell>
          <cell r="H7113" t="str">
            <v>Đã nghỉ việc</v>
          </cell>
        </row>
        <row r="7114">
          <cell r="D7114" t="str">
            <v>NW24110352MD</v>
          </cell>
          <cell r="E7114" t="str">
            <v>Linh Thị Thúy Lành</v>
          </cell>
          <cell r="F7114">
            <v>45614</v>
          </cell>
          <cell r="G7114">
            <v>45616</v>
          </cell>
          <cell r="H7114" t="str">
            <v>Đã nghỉ việc</v>
          </cell>
        </row>
        <row r="7115">
          <cell r="D7115" t="str">
            <v>NW24110353MD</v>
          </cell>
          <cell r="E7115" t="str">
            <v>Dương Thị Cúc</v>
          </cell>
          <cell r="F7115">
            <v>45614</v>
          </cell>
          <cell r="G7115">
            <v>45616</v>
          </cell>
          <cell r="H7115" t="str">
            <v>Đã nghỉ việc</v>
          </cell>
        </row>
        <row r="7116">
          <cell r="D7116" t="str">
            <v>NW24110354MD</v>
          </cell>
          <cell r="E7116" t="str">
            <v>Nguyễn Trung Nguyên</v>
          </cell>
          <cell r="F7116">
            <v>45614</v>
          </cell>
          <cell r="G7116">
            <v>45615</v>
          </cell>
          <cell r="H7116" t="str">
            <v>Đã nghỉ việc</v>
          </cell>
        </row>
        <row r="7117">
          <cell r="D7117" t="str">
            <v>NW24110355MD</v>
          </cell>
          <cell r="E7117" t="str">
            <v>Hoàng Đình Thêm</v>
          </cell>
          <cell r="F7117">
            <v>45614</v>
          </cell>
          <cell r="G7117">
            <v>45649</v>
          </cell>
          <cell r="H7117" t="str">
            <v>Đã nghỉ việc</v>
          </cell>
        </row>
        <row r="7118">
          <cell r="D7118" t="str">
            <v>NW24111309TM</v>
          </cell>
          <cell r="E7118" t="str">
            <v>Giàng Mí Lử</v>
          </cell>
          <cell r="F7118">
            <v>45614</v>
          </cell>
          <cell r="G7118">
            <v>45646</v>
          </cell>
          <cell r="H7118" t="str">
            <v>Đã nghỉ việc</v>
          </cell>
        </row>
        <row r="7119">
          <cell r="D7119" t="str">
            <v>NW24111310TM</v>
          </cell>
          <cell r="E7119" t="str">
            <v>Hoàng Chàn Viện</v>
          </cell>
          <cell r="F7119">
            <v>45614</v>
          </cell>
          <cell r="G7119">
            <v>45646</v>
          </cell>
          <cell r="H7119" t="str">
            <v>Đã nghỉ việc</v>
          </cell>
        </row>
        <row r="7120">
          <cell r="D7120" t="str">
            <v>NW24112253HM</v>
          </cell>
          <cell r="E7120" t="str">
            <v>Phú Văn Khải</v>
          </cell>
          <cell r="F7120">
            <v>45614</v>
          </cell>
          <cell r="G7120">
            <v>45632</v>
          </cell>
          <cell r="H7120" t="str">
            <v>Đã nghỉ việc</v>
          </cell>
        </row>
        <row r="7121">
          <cell r="D7121" t="str">
            <v>NW24110307HU</v>
          </cell>
          <cell r="E7121" t="str">
            <v>Nông Thị Huế</v>
          </cell>
          <cell r="F7121">
            <v>45614</v>
          </cell>
          <cell r="G7121">
            <v>45622</v>
          </cell>
          <cell r="H7121" t="str">
            <v>Đã nghỉ việc</v>
          </cell>
        </row>
        <row r="7122">
          <cell r="D7122" t="str">
            <v>NW24110009ACE</v>
          </cell>
          <cell r="E7122" t="str">
            <v>Đào Vạn Phúc</v>
          </cell>
          <cell r="F7122">
            <v>45614</v>
          </cell>
          <cell r="G7122">
            <v>45623</v>
          </cell>
          <cell r="H7122" t="str">
            <v>Đã nghỉ việc</v>
          </cell>
        </row>
        <row r="7123">
          <cell r="D7123" t="str">
            <v>NW24110006MH</v>
          </cell>
          <cell r="E7123" t="str">
            <v>Ngô Xuân Dương</v>
          </cell>
          <cell r="F7123">
            <v>45614</v>
          </cell>
          <cell r="G7123">
            <v>45631</v>
          </cell>
          <cell r="H7123" t="str">
            <v>Đã nghỉ việc</v>
          </cell>
        </row>
        <row r="7124">
          <cell r="D7124" t="str">
            <v>NW24112254HM</v>
          </cell>
          <cell r="E7124" t="str">
            <v>Vy Quang Trường</v>
          </cell>
          <cell r="F7124">
            <v>45614</v>
          </cell>
          <cell r="G7124">
            <v>45653</v>
          </cell>
          <cell r="H7124" t="str">
            <v>Đã nghỉ việc</v>
          </cell>
        </row>
        <row r="7125">
          <cell r="D7125" t="str">
            <v>NW24112255HM</v>
          </cell>
          <cell r="E7125" t="str">
            <v>Lê Anh Tú</v>
          </cell>
          <cell r="F7125">
            <v>45614</v>
          </cell>
          <cell r="G7125">
            <v>45615</v>
          </cell>
          <cell r="H7125" t="str">
            <v>Đã nghỉ việc</v>
          </cell>
        </row>
        <row r="7126">
          <cell r="D7126" t="str">
            <v>NW24110007MH</v>
          </cell>
          <cell r="E7126" t="str">
            <v>Trịnh Hậu Giang</v>
          </cell>
          <cell r="F7126">
            <v>45614</v>
          </cell>
          <cell r="G7126">
            <v>45630</v>
          </cell>
          <cell r="H7126" t="str">
            <v>Đã nghỉ việc</v>
          </cell>
        </row>
        <row r="7127">
          <cell r="D7127" t="str">
            <v>NW24110008MH</v>
          </cell>
          <cell r="E7127" t="str">
            <v>Đặng Phương Nam</v>
          </cell>
          <cell r="F7127">
            <v>45614</v>
          </cell>
          <cell r="G7127">
            <v>45615</v>
          </cell>
          <cell r="H7127" t="str">
            <v>Đã nghỉ việc</v>
          </cell>
        </row>
        <row r="7128">
          <cell r="D7128" t="str">
            <v>NW24110009MH</v>
          </cell>
          <cell r="E7128" t="str">
            <v>Trần Sỹ Dũng</v>
          </cell>
          <cell r="F7128">
            <v>45614</v>
          </cell>
          <cell r="G7128">
            <v>45615</v>
          </cell>
          <cell r="H7128" t="str">
            <v>Đã nghỉ việc</v>
          </cell>
        </row>
        <row r="7129">
          <cell r="D7129" t="str">
            <v>NW24110010MH</v>
          </cell>
          <cell r="E7129" t="str">
            <v>Đào Thị Dung</v>
          </cell>
          <cell r="F7129">
            <v>45614</v>
          </cell>
          <cell r="G7129">
            <v>45659</v>
          </cell>
          <cell r="H7129" t="str">
            <v>Đã nghỉ việc</v>
          </cell>
        </row>
        <row r="7130">
          <cell r="D7130" t="str">
            <v>NW24110011MH</v>
          </cell>
          <cell r="E7130" t="str">
            <v>Trần Thị Oanh</v>
          </cell>
          <cell r="F7130">
            <v>45614</v>
          </cell>
          <cell r="G7130">
            <v>45659</v>
          </cell>
          <cell r="H7130" t="str">
            <v>Đã nghỉ việc</v>
          </cell>
        </row>
        <row r="7131">
          <cell r="D7131" t="str">
            <v>NW24110012MH</v>
          </cell>
          <cell r="E7131" t="str">
            <v>Giang Thanh Bình</v>
          </cell>
          <cell r="F7131">
            <v>45614</v>
          </cell>
          <cell r="G7131">
            <v>45632</v>
          </cell>
          <cell r="H7131" t="str">
            <v>Đã nghỉ việc</v>
          </cell>
        </row>
        <row r="7132">
          <cell r="D7132" t="str">
            <v>24111838NE</v>
          </cell>
          <cell r="E7132" t="str">
            <v>Nguyễn Văn Hải</v>
          </cell>
          <cell r="F7132">
            <v>45614</v>
          </cell>
          <cell r="G7132">
            <v>45729</v>
          </cell>
          <cell r="H7132" t="str">
            <v>Đã nghỉ việc</v>
          </cell>
        </row>
        <row r="7133">
          <cell r="D7133" t="str">
            <v>NW24111839NE</v>
          </cell>
          <cell r="E7133" t="str">
            <v>Hoàng Mùi Nhậy</v>
          </cell>
          <cell r="F7133">
            <v>45614</v>
          </cell>
          <cell r="G7133">
            <v>45650</v>
          </cell>
          <cell r="H7133" t="str">
            <v>Đã nghỉ việc</v>
          </cell>
        </row>
        <row r="7134">
          <cell r="D7134" t="str">
            <v>24117204QW</v>
          </cell>
          <cell r="E7134" t="str">
            <v>Lương Thúy Duyên</v>
          </cell>
          <cell r="F7134">
            <v>45615</v>
          </cell>
          <cell r="G7134">
            <v>45925</v>
          </cell>
          <cell r="H7134" t="str">
            <v>Đang làm việc</v>
          </cell>
        </row>
        <row r="7135">
          <cell r="D7135" t="str">
            <v>NW24112025HL</v>
          </cell>
          <cell r="E7135" t="str">
            <v>Hầu Tuấn Duy</v>
          </cell>
          <cell r="F7135">
            <v>45615</v>
          </cell>
          <cell r="G7135">
            <v>45628</v>
          </cell>
          <cell r="H7135" t="str">
            <v>Đã nghỉ việc</v>
          </cell>
        </row>
        <row r="7136">
          <cell r="D7136" t="str">
            <v>NW24112256HM</v>
          </cell>
          <cell r="E7136" t="str">
            <v>Nguyễn Tố Uyên</v>
          </cell>
          <cell r="F7136">
            <v>45615</v>
          </cell>
          <cell r="G7136">
            <v>45698</v>
          </cell>
          <cell r="H7136" t="str">
            <v>Đã nghỉ việc</v>
          </cell>
        </row>
        <row r="7137">
          <cell r="D7137" t="str">
            <v>NW24110013MH</v>
          </cell>
          <cell r="E7137" t="str">
            <v>Phạm Thị Bảo Thơm</v>
          </cell>
          <cell r="F7137">
            <v>45615</v>
          </cell>
          <cell r="G7137">
            <v>45622</v>
          </cell>
          <cell r="H7137" t="str">
            <v>Đã nghỉ việc</v>
          </cell>
        </row>
        <row r="7138">
          <cell r="D7138" t="str">
            <v>NW24110014MH</v>
          </cell>
          <cell r="E7138" t="str">
            <v>Hoàng Thị Bách Niên</v>
          </cell>
          <cell r="F7138">
            <v>45615</v>
          </cell>
          <cell r="G7138">
            <v>45616</v>
          </cell>
          <cell r="H7138" t="str">
            <v>Đã nghỉ việc</v>
          </cell>
        </row>
        <row r="7139">
          <cell r="D7139" t="str">
            <v>NW24110461MA</v>
          </cell>
          <cell r="E7139" t="str">
            <v>Đậu Công Luận</v>
          </cell>
          <cell r="F7139">
            <v>45615</v>
          </cell>
          <cell r="G7139">
            <v>45623</v>
          </cell>
          <cell r="H7139" t="str">
            <v>Đã nghỉ việc</v>
          </cell>
        </row>
        <row r="7140">
          <cell r="D7140" t="str">
            <v>NW24110458MA</v>
          </cell>
          <cell r="E7140" t="str">
            <v>Nguyễn Văn Trường</v>
          </cell>
          <cell r="F7140">
            <v>45615</v>
          </cell>
          <cell r="G7140">
            <v>45616</v>
          </cell>
          <cell r="H7140" t="str">
            <v>Đã nghỉ việc</v>
          </cell>
        </row>
        <row r="7141">
          <cell r="D7141" t="str">
            <v>NW24110459MA</v>
          </cell>
          <cell r="E7141" t="str">
            <v>Dương Văn Tuất</v>
          </cell>
          <cell r="F7141">
            <v>45615</v>
          </cell>
          <cell r="G7141">
            <v>45616</v>
          </cell>
          <cell r="H7141" t="str">
            <v>Đã nghỉ việc</v>
          </cell>
        </row>
        <row r="7142">
          <cell r="D7142" t="str">
            <v>NW24110460MA</v>
          </cell>
          <cell r="E7142" t="str">
            <v>Đặng Việt Huy</v>
          </cell>
          <cell r="F7142">
            <v>45615</v>
          </cell>
          <cell r="G7142">
            <v>45616</v>
          </cell>
          <cell r="H7142" t="str">
            <v>Đã nghỉ việc</v>
          </cell>
        </row>
        <row r="7143">
          <cell r="D7143" t="str">
            <v>NW24112026HL</v>
          </cell>
          <cell r="E7143" t="str">
            <v>Dương Văn Tính</v>
          </cell>
          <cell r="F7143">
            <v>45615</v>
          </cell>
          <cell r="G7143">
            <v>45631</v>
          </cell>
          <cell r="H7143" t="str">
            <v>Đã nghỉ việc</v>
          </cell>
        </row>
        <row r="7144">
          <cell r="D7144" t="str">
            <v>NW24100388CE</v>
          </cell>
          <cell r="E7144" t="str">
            <v>Nguyễn Tiến Đạt</v>
          </cell>
          <cell r="F7144">
            <v>45616</v>
          </cell>
          <cell r="G7144">
            <v>45631</v>
          </cell>
          <cell r="H7144" t="str">
            <v>Đã nghỉ việc</v>
          </cell>
        </row>
        <row r="7145">
          <cell r="D7145" t="str">
            <v>NW24110356MD</v>
          </cell>
          <cell r="E7145" t="str">
            <v>Đào Văn Thoan</v>
          </cell>
          <cell r="F7145">
            <v>45616</v>
          </cell>
          <cell r="G7145">
            <v>45622</v>
          </cell>
          <cell r="H7145" t="str">
            <v>Đã nghỉ việc</v>
          </cell>
        </row>
        <row r="7146">
          <cell r="D7146" t="str">
            <v>NW24110357MD</v>
          </cell>
          <cell r="E7146" t="str">
            <v>Nguyễn Văn Hải</v>
          </cell>
          <cell r="F7146">
            <v>45616</v>
          </cell>
          <cell r="G7146">
            <v>45623</v>
          </cell>
          <cell r="H7146" t="str">
            <v>Đã nghỉ việc</v>
          </cell>
        </row>
        <row r="7147">
          <cell r="D7147" t="str">
            <v>NW24112257HM</v>
          </cell>
          <cell r="E7147" t="str">
            <v>Đặng Duy Thái</v>
          </cell>
          <cell r="F7147">
            <v>45616</v>
          </cell>
          <cell r="G7147">
            <v>45639</v>
          </cell>
          <cell r="H7147" t="str">
            <v>Đã nghỉ việc</v>
          </cell>
        </row>
        <row r="7148">
          <cell r="D7148" t="str">
            <v>NW24112258HM</v>
          </cell>
          <cell r="E7148" t="str">
            <v>Phùng Long Vũ</v>
          </cell>
          <cell r="F7148">
            <v>45616</v>
          </cell>
          <cell r="G7148">
            <v>45647</v>
          </cell>
          <cell r="H7148" t="str">
            <v>Đã nghỉ việc</v>
          </cell>
        </row>
        <row r="7149">
          <cell r="D7149" t="str">
            <v>NW24112259HM</v>
          </cell>
          <cell r="E7149" t="str">
            <v>Nguyễn Bảo Nam</v>
          </cell>
          <cell r="F7149">
            <v>45616</v>
          </cell>
          <cell r="G7149">
            <v>45628</v>
          </cell>
          <cell r="H7149" t="str">
            <v>Đã nghỉ việc</v>
          </cell>
        </row>
        <row r="7150">
          <cell r="D7150" t="str">
            <v>NW24112260HM</v>
          </cell>
          <cell r="E7150" t="str">
            <v>Đào Việt Hoàng</v>
          </cell>
          <cell r="F7150">
            <v>45616</v>
          </cell>
          <cell r="G7150">
            <v>45637</v>
          </cell>
          <cell r="H7150" t="str">
            <v>Đã nghỉ việc</v>
          </cell>
        </row>
        <row r="7151">
          <cell r="D7151" t="str">
            <v>NW24110308HU</v>
          </cell>
          <cell r="E7151" t="str">
            <v>Đinh Thị Phương</v>
          </cell>
          <cell r="F7151">
            <v>45616</v>
          </cell>
          <cell r="G7151">
            <v>45645</v>
          </cell>
          <cell r="H7151" t="str">
            <v>Đã nghỉ việc</v>
          </cell>
        </row>
        <row r="7152">
          <cell r="D7152" t="str">
            <v>NW24110309HU</v>
          </cell>
          <cell r="E7152" t="str">
            <v>Bàn Thị Nhất</v>
          </cell>
          <cell r="F7152">
            <v>45616</v>
          </cell>
          <cell r="G7152">
            <v>45670</v>
          </cell>
          <cell r="H7152" t="str">
            <v>Đã nghỉ việc</v>
          </cell>
        </row>
        <row r="7153">
          <cell r="D7153" t="str">
            <v>NW24110015MH</v>
          </cell>
          <cell r="E7153" t="str">
            <v>Trần Minh Truyền</v>
          </cell>
          <cell r="F7153">
            <v>45616</v>
          </cell>
          <cell r="G7153">
            <v>45633</v>
          </cell>
          <cell r="H7153" t="str">
            <v>Đã nghỉ việc</v>
          </cell>
        </row>
        <row r="7154">
          <cell r="D7154" t="str">
            <v>NW24110016MH</v>
          </cell>
          <cell r="E7154" t="str">
            <v>Phạm Thị Thu Nguyệt</v>
          </cell>
          <cell r="F7154">
            <v>45616</v>
          </cell>
          <cell r="G7154">
            <v>45633</v>
          </cell>
          <cell r="H7154" t="str">
            <v>Đã nghỉ việc</v>
          </cell>
        </row>
        <row r="7155">
          <cell r="D7155" t="str">
            <v>NW24110017MH</v>
          </cell>
          <cell r="E7155" t="str">
            <v>Nông Quang Huấn</v>
          </cell>
          <cell r="F7155">
            <v>45616</v>
          </cell>
          <cell r="G7155">
            <v>45630</v>
          </cell>
          <cell r="H7155" t="str">
            <v>Đã nghỉ việc</v>
          </cell>
        </row>
        <row r="7156">
          <cell r="D7156" t="str">
            <v>NW24110018MH</v>
          </cell>
          <cell r="E7156" t="str">
            <v>Triệu Văn lập</v>
          </cell>
          <cell r="F7156">
            <v>45616</v>
          </cell>
          <cell r="G7156">
            <v>45637</v>
          </cell>
          <cell r="H7156" t="str">
            <v>Đã nghỉ việc</v>
          </cell>
        </row>
        <row r="7157">
          <cell r="D7157" t="str">
            <v>NW24110462MA</v>
          </cell>
          <cell r="E7157" t="str">
            <v>Nguyễn Văn Tài</v>
          </cell>
          <cell r="F7157">
            <v>45616</v>
          </cell>
          <cell r="G7157">
            <v>45628</v>
          </cell>
          <cell r="H7157" t="str">
            <v>Đã nghỉ việc</v>
          </cell>
        </row>
        <row r="7158">
          <cell r="D7158" t="str">
            <v>NW24110010ACE</v>
          </cell>
          <cell r="E7158" t="str">
            <v>Trần Hồng Sơn</v>
          </cell>
          <cell r="F7158">
            <v>45616</v>
          </cell>
          <cell r="G7158">
            <v>45630</v>
          </cell>
          <cell r="H7158" t="str">
            <v>Đã nghỉ việc</v>
          </cell>
        </row>
        <row r="7159">
          <cell r="D7159" t="str">
            <v>NW24110019MH</v>
          </cell>
          <cell r="E7159" t="str">
            <v>Vũ Đức Duy</v>
          </cell>
          <cell r="F7159">
            <v>45616</v>
          </cell>
          <cell r="G7159">
            <v>45618</v>
          </cell>
          <cell r="H7159" t="str">
            <v>Đã nghỉ việc</v>
          </cell>
        </row>
        <row r="7160">
          <cell r="D7160" t="str">
            <v>NW24111841NE</v>
          </cell>
          <cell r="E7160" t="str">
            <v>Dương Thị Thu Huyền</v>
          </cell>
          <cell r="F7160">
            <v>45617</v>
          </cell>
          <cell r="G7160">
            <v>45622</v>
          </cell>
          <cell r="H7160" t="str">
            <v>Đã nghỉ việc</v>
          </cell>
        </row>
        <row r="7161">
          <cell r="D7161" t="str">
            <v>NW24110358MD</v>
          </cell>
          <cell r="E7161" t="str">
            <v>Hà Đức Hải</v>
          </cell>
          <cell r="F7161">
            <v>45617</v>
          </cell>
          <cell r="G7161">
            <v>45623</v>
          </cell>
          <cell r="H7161" t="str">
            <v>Đã nghỉ việc</v>
          </cell>
        </row>
        <row r="7162">
          <cell r="D7162" t="str">
            <v>NW24110359MD</v>
          </cell>
          <cell r="E7162" t="str">
            <v>Hà Đức Kiên</v>
          </cell>
          <cell r="F7162">
            <v>45617</v>
          </cell>
          <cell r="G7162">
            <v>45623</v>
          </cell>
          <cell r="H7162" t="str">
            <v>Đã nghỉ việc</v>
          </cell>
        </row>
        <row r="7163">
          <cell r="D7163" t="str">
            <v>NW24111311TM</v>
          </cell>
          <cell r="E7163" t="str">
            <v>Nguyễn Thị Hằng</v>
          </cell>
          <cell r="F7163">
            <v>45617</v>
          </cell>
          <cell r="G7163">
            <v>45618</v>
          </cell>
          <cell r="H7163" t="str">
            <v>Đã nghỉ việc</v>
          </cell>
        </row>
        <row r="7164">
          <cell r="D7164" t="str">
            <v>NW24112261HM</v>
          </cell>
          <cell r="E7164" t="str">
            <v>Phạm Việt Hà</v>
          </cell>
          <cell r="F7164">
            <v>45617</v>
          </cell>
          <cell r="G7164">
            <v>45671</v>
          </cell>
          <cell r="H7164" t="str">
            <v>Đã nghỉ việc</v>
          </cell>
        </row>
        <row r="7165">
          <cell r="D7165" t="str">
            <v>NW24110310HU</v>
          </cell>
          <cell r="E7165" t="str">
            <v>Dương Thị Liên</v>
          </cell>
          <cell r="F7165">
            <v>45617</v>
          </cell>
          <cell r="G7165">
            <v>45622</v>
          </cell>
          <cell r="H7165" t="str">
            <v>Đã nghỉ việc</v>
          </cell>
        </row>
        <row r="7166">
          <cell r="D7166" t="str">
            <v>NW24112262HM</v>
          </cell>
          <cell r="E7166" t="str">
            <v>Hà Thanh Tú</v>
          </cell>
          <cell r="F7166">
            <v>45617</v>
          </cell>
          <cell r="G7166">
            <v>45690</v>
          </cell>
          <cell r="H7166" t="str">
            <v>Đã nghỉ việc</v>
          </cell>
        </row>
        <row r="7167">
          <cell r="D7167" t="str">
            <v>NW24110311HU</v>
          </cell>
          <cell r="E7167" t="str">
            <v>Giàng A Vàng</v>
          </cell>
          <cell r="F7167">
            <v>45617</v>
          </cell>
          <cell r="G7167">
            <v>45617</v>
          </cell>
          <cell r="H7167" t="str">
            <v>Đã nghỉ việc</v>
          </cell>
        </row>
        <row r="7168">
          <cell r="D7168" t="str">
            <v>NW24110312HU</v>
          </cell>
          <cell r="E7168" t="str">
            <v>Giàng A Thắng</v>
          </cell>
          <cell r="F7168">
            <v>45617</v>
          </cell>
          <cell r="G7168">
            <v>45617</v>
          </cell>
          <cell r="H7168" t="str">
            <v>Đã nghỉ việc</v>
          </cell>
        </row>
        <row r="7169">
          <cell r="D7169" t="str">
            <v>24107181MW</v>
          </cell>
          <cell r="E7169" t="str">
            <v>Hà Thị Ngân</v>
          </cell>
          <cell r="F7169">
            <v>45594</v>
          </cell>
          <cell r="G7169">
            <v>45925</v>
          </cell>
          <cell r="H7169" t="str">
            <v>Đang làm việc</v>
          </cell>
        </row>
        <row r="7170">
          <cell r="D7170" t="str">
            <v>NW24107182SW</v>
          </cell>
          <cell r="E7170" t="str">
            <v>Nguyễn Đức Khoa</v>
          </cell>
          <cell r="F7170">
            <v>45595</v>
          </cell>
          <cell r="G7170">
            <v>45696</v>
          </cell>
          <cell r="H7170" t="str">
            <v>Đã nghỉ việc</v>
          </cell>
        </row>
        <row r="7171">
          <cell r="D7171" t="str">
            <v>NW24107183PW</v>
          </cell>
          <cell r="E7171" t="str">
            <v>Nguyễn Văn Trường</v>
          </cell>
          <cell r="F7171">
            <v>45595</v>
          </cell>
          <cell r="G7171">
            <v>45662</v>
          </cell>
          <cell r="H7171" t="str">
            <v>Đã nghỉ việc</v>
          </cell>
        </row>
        <row r="7172">
          <cell r="D7172" t="str">
            <v>24107184QW</v>
          </cell>
          <cell r="E7172" t="str">
            <v>Dương Văn Sáng</v>
          </cell>
          <cell r="F7172">
            <v>45595</v>
          </cell>
          <cell r="G7172">
            <v>45761</v>
          </cell>
          <cell r="H7172" t="str">
            <v>Đã nghỉ việc</v>
          </cell>
        </row>
        <row r="7173">
          <cell r="D7173" t="str">
            <v>NW24110360MD</v>
          </cell>
          <cell r="E7173" t="str">
            <v>Nguyễn Quang Minh</v>
          </cell>
          <cell r="F7173">
            <v>45618</v>
          </cell>
          <cell r="G7173">
            <v>45660</v>
          </cell>
          <cell r="H7173" t="str">
            <v>Đã nghỉ việc</v>
          </cell>
        </row>
        <row r="7174">
          <cell r="D7174" t="str">
            <v>NW24110361MD</v>
          </cell>
          <cell r="E7174" t="str">
            <v>Nguyễn Thị Vân</v>
          </cell>
          <cell r="F7174">
            <v>45618</v>
          </cell>
          <cell r="G7174">
            <v>45633</v>
          </cell>
          <cell r="H7174" t="str">
            <v>Đã nghỉ việc</v>
          </cell>
        </row>
        <row r="7175">
          <cell r="D7175" t="str">
            <v>NW24112263HM</v>
          </cell>
          <cell r="E7175" t="str">
            <v>Hoàng Thị Phương</v>
          </cell>
          <cell r="F7175">
            <v>45618</v>
          </cell>
          <cell r="G7175">
            <v>45623</v>
          </cell>
          <cell r="H7175" t="str">
            <v>Đã nghỉ việc</v>
          </cell>
        </row>
        <row r="7176">
          <cell r="D7176" t="str">
            <v>NW24112264HM</v>
          </cell>
          <cell r="E7176" t="str">
            <v>Nguyễn Xuân Huy</v>
          </cell>
          <cell r="F7176">
            <v>45618</v>
          </cell>
          <cell r="G7176">
            <v>45622</v>
          </cell>
          <cell r="H7176" t="str">
            <v>Đã nghỉ việc</v>
          </cell>
        </row>
        <row r="7177">
          <cell r="D7177" t="str">
            <v>NW24112265HM</v>
          </cell>
          <cell r="E7177" t="str">
            <v>Nguyễn Đăng Hoà</v>
          </cell>
          <cell r="F7177">
            <v>45618</v>
          </cell>
          <cell r="G7177">
            <v>45622</v>
          </cell>
          <cell r="H7177" t="str">
            <v>Đã nghỉ việc</v>
          </cell>
        </row>
        <row r="7178">
          <cell r="D7178" t="str">
            <v>NW24112266HM</v>
          </cell>
          <cell r="E7178" t="str">
            <v>Hà Mậu Bắc</v>
          </cell>
          <cell r="F7178">
            <v>45618</v>
          </cell>
          <cell r="G7178">
            <v>45635</v>
          </cell>
          <cell r="H7178" t="str">
            <v>Đã nghỉ việc</v>
          </cell>
        </row>
        <row r="7179">
          <cell r="D7179" t="str">
            <v>NW24112267HM</v>
          </cell>
          <cell r="E7179" t="str">
            <v>Triệu Tài Vũ</v>
          </cell>
          <cell r="F7179">
            <v>45618</v>
          </cell>
          <cell r="G7179">
            <v>45678</v>
          </cell>
          <cell r="H7179" t="str">
            <v>Đã nghỉ việc</v>
          </cell>
        </row>
        <row r="7180">
          <cell r="D7180" t="str">
            <v>NW24110313HU</v>
          </cell>
          <cell r="E7180" t="str">
            <v>Nông Thị Ích</v>
          </cell>
          <cell r="F7180">
            <v>45618</v>
          </cell>
          <cell r="G7180">
            <v>45622</v>
          </cell>
          <cell r="H7180" t="str">
            <v>Đã nghỉ việc</v>
          </cell>
        </row>
        <row r="7181">
          <cell r="D7181" t="str">
            <v>NW24112027HL</v>
          </cell>
          <cell r="E7181" t="str">
            <v>Nguyễn Văn Quyết</v>
          </cell>
          <cell r="F7181">
            <v>45618</v>
          </cell>
          <cell r="G7181">
            <v>45618</v>
          </cell>
          <cell r="H7181" t="str">
            <v>Đã nghỉ việc</v>
          </cell>
        </row>
        <row r="7182">
          <cell r="D7182" t="str">
            <v>NW24112028HL</v>
          </cell>
          <cell r="E7182" t="str">
            <v>Mã Văn Nguyên</v>
          </cell>
          <cell r="F7182">
            <v>45618</v>
          </cell>
          <cell r="G7182">
            <v>45618</v>
          </cell>
          <cell r="H7182" t="str">
            <v>Đã nghỉ việc</v>
          </cell>
        </row>
        <row r="7183">
          <cell r="D7183" t="str">
            <v>NW24112029HL</v>
          </cell>
          <cell r="E7183" t="str">
            <v>Nguyễn Trần Tuấn Anh</v>
          </cell>
          <cell r="F7183">
            <v>45618</v>
          </cell>
          <cell r="G7183">
            <v>45618</v>
          </cell>
          <cell r="H7183" t="str">
            <v>Đã nghỉ việc</v>
          </cell>
        </row>
        <row r="7184">
          <cell r="D7184" t="str">
            <v>24117205PG</v>
          </cell>
          <cell r="E7184" t="str">
            <v>Nguyễn Thị Bên</v>
          </cell>
          <cell r="F7184">
            <v>45621</v>
          </cell>
          <cell r="G7184">
            <v>45925</v>
          </cell>
          <cell r="H7184" t="str">
            <v>Đang làm việc</v>
          </cell>
        </row>
        <row r="7185">
          <cell r="D7185" t="str">
            <v>NW24117206HG</v>
          </cell>
          <cell r="E7185" t="str">
            <v>Đỗ Quốc Hưng</v>
          </cell>
          <cell r="F7185">
            <v>45621</v>
          </cell>
          <cell r="G7185">
            <v>45707</v>
          </cell>
          <cell r="H7185" t="str">
            <v>Đã nghỉ việc</v>
          </cell>
        </row>
        <row r="7186">
          <cell r="D7186" t="str">
            <v>24117207MW</v>
          </cell>
          <cell r="E7186" t="str">
            <v>Ngô Mạnh Hùng</v>
          </cell>
          <cell r="F7186">
            <v>45621</v>
          </cell>
          <cell r="G7186">
            <v>45925</v>
          </cell>
          <cell r="H7186" t="str">
            <v>Đang làm việc</v>
          </cell>
        </row>
        <row r="7187">
          <cell r="D7187" t="str">
            <v>NW24112268HM</v>
          </cell>
          <cell r="E7187" t="str">
            <v>Nguyễn Quỳnh Nga</v>
          </cell>
          <cell r="F7187">
            <v>45621</v>
          </cell>
          <cell r="G7187">
            <v>45690</v>
          </cell>
          <cell r="H7187" t="str">
            <v>Đã nghỉ việc</v>
          </cell>
        </row>
        <row r="7188">
          <cell r="D7188" t="str">
            <v>NW24110314HU</v>
          </cell>
          <cell r="E7188" t="str">
            <v>Vũ Thị Bằng</v>
          </cell>
          <cell r="F7188">
            <v>45621</v>
          </cell>
          <cell r="G7188">
            <v>45633</v>
          </cell>
          <cell r="H7188" t="str">
            <v>Đã nghỉ việc</v>
          </cell>
        </row>
        <row r="7189">
          <cell r="D7189" t="str">
            <v>NW24110315HU</v>
          </cell>
          <cell r="E7189" t="str">
            <v>Nguyễn Thị Thu Trang</v>
          </cell>
          <cell r="F7189">
            <v>45621</v>
          </cell>
          <cell r="G7189">
            <v>45633</v>
          </cell>
          <cell r="H7189" t="str">
            <v>Đã nghỉ việc</v>
          </cell>
        </row>
        <row r="7190">
          <cell r="D7190" t="str">
            <v>NW24110316HU</v>
          </cell>
          <cell r="E7190" t="str">
            <v>Mai Thị Huệ</v>
          </cell>
          <cell r="F7190">
            <v>45621</v>
          </cell>
          <cell r="G7190">
            <v>45631</v>
          </cell>
          <cell r="H7190" t="str">
            <v>Đã nghỉ việc</v>
          </cell>
        </row>
        <row r="7191">
          <cell r="D7191" t="str">
            <v>NW24110317HU</v>
          </cell>
          <cell r="E7191" t="str">
            <v>Mai Thị Tám</v>
          </cell>
          <cell r="F7191">
            <v>45621</v>
          </cell>
          <cell r="G7191">
            <v>45631</v>
          </cell>
          <cell r="H7191" t="str">
            <v>Đã nghỉ việc</v>
          </cell>
        </row>
        <row r="7192">
          <cell r="D7192" t="str">
            <v>NW24110011ACE</v>
          </cell>
          <cell r="E7192" t="str">
            <v>Mai Trọng Thịnh</v>
          </cell>
          <cell r="F7192">
            <v>45621</v>
          </cell>
          <cell r="G7192">
            <v>45622</v>
          </cell>
          <cell r="H7192" t="str">
            <v>Đã nghỉ việc</v>
          </cell>
        </row>
        <row r="7193">
          <cell r="D7193" t="str">
            <v>NW24110020MH</v>
          </cell>
          <cell r="E7193" t="str">
            <v>Trần Thị Phới</v>
          </cell>
          <cell r="F7193">
            <v>45621</v>
          </cell>
          <cell r="G7193">
            <v>45659</v>
          </cell>
          <cell r="H7193" t="str">
            <v>Đã nghỉ việc</v>
          </cell>
        </row>
        <row r="7194">
          <cell r="D7194" t="str">
            <v>NW24112269HM</v>
          </cell>
          <cell r="E7194" t="str">
            <v>Nguyễn Quang Thắng</v>
          </cell>
          <cell r="F7194">
            <v>45621</v>
          </cell>
          <cell r="G7194">
            <v>45659</v>
          </cell>
          <cell r="H7194" t="str">
            <v>Đã nghỉ việc</v>
          </cell>
        </row>
        <row r="7195">
          <cell r="D7195" t="str">
            <v>NW24112270HM</v>
          </cell>
          <cell r="E7195" t="str">
            <v>Trần Thanh Đại</v>
          </cell>
          <cell r="F7195">
            <v>45621</v>
          </cell>
          <cell r="G7195">
            <v>45633</v>
          </cell>
          <cell r="H7195" t="str">
            <v>Đã nghỉ việc</v>
          </cell>
        </row>
        <row r="7196">
          <cell r="D7196" t="str">
            <v>NW24112271HM</v>
          </cell>
          <cell r="E7196" t="str">
            <v>Trịnh Quốc Minh</v>
          </cell>
          <cell r="F7196">
            <v>45621</v>
          </cell>
          <cell r="G7196">
            <v>45633</v>
          </cell>
          <cell r="H7196" t="str">
            <v>Đã nghỉ việc</v>
          </cell>
        </row>
        <row r="7197">
          <cell r="D7197" t="str">
            <v>NW24110021MH</v>
          </cell>
          <cell r="E7197" t="str">
            <v>Đàm Văn Đức</v>
          </cell>
          <cell r="F7197">
            <v>45621</v>
          </cell>
          <cell r="G7197">
            <v>45622</v>
          </cell>
          <cell r="H7197" t="str">
            <v>Đã nghỉ việc</v>
          </cell>
        </row>
        <row r="7198">
          <cell r="D7198" t="str">
            <v>NW24110022MH</v>
          </cell>
          <cell r="E7198" t="str">
            <v>Trần Trung Kiên</v>
          </cell>
          <cell r="F7198">
            <v>45621</v>
          </cell>
          <cell r="G7198">
            <v>45622</v>
          </cell>
          <cell r="H7198" t="str">
            <v>Đã nghỉ việc</v>
          </cell>
        </row>
        <row r="7199">
          <cell r="D7199" t="str">
            <v>NW24110320HU</v>
          </cell>
          <cell r="E7199" t="str">
            <v>Lý Mạnh Quốc</v>
          </cell>
          <cell r="F7199">
            <v>45621</v>
          </cell>
          <cell r="G7199">
            <v>45632</v>
          </cell>
          <cell r="H7199" t="str">
            <v>Đã nghỉ việc</v>
          </cell>
        </row>
        <row r="7200">
          <cell r="D7200" t="str">
            <v>NW24110323HU</v>
          </cell>
          <cell r="E7200" t="str">
            <v>Phạm Văn Đức</v>
          </cell>
          <cell r="F7200">
            <v>45621</v>
          </cell>
          <cell r="G7200">
            <v>45632</v>
          </cell>
          <cell r="H7200" t="str">
            <v>Đã nghỉ việc</v>
          </cell>
        </row>
        <row r="7201">
          <cell r="D7201" t="str">
            <v>NW24110325HU</v>
          </cell>
          <cell r="E7201" t="str">
            <v>Phạm Thiên Kỳ</v>
          </cell>
          <cell r="F7201">
            <v>45621</v>
          </cell>
          <cell r="G7201">
            <v>45636</v>
          </cell>
          <cell r="H7201" t="str">
            <v>Đã nghỉ việc</v>
          </cell>
        </row>
        <row r="7202">
          <cell r="D7202" t="str">
            <v>NW24111842NE</v>
          </cell>
          <cell r="E7202" t="str">
            <v>Trần Thị Hoa</v>
          </cell>
          <cell r="F7202">
            <v>45621</v>
          </cell>
          <cell r="G7202">
            <v>45630</v>
          </cell>
          <cell r="H7202" t="str">
            <v>Đã nghỉ việc</v>
          </cell>
        </row>
        <row r="7203">
          <cell r="D7203" t="str">
            <v>NW24110362MD</v>
          </cell>
          <cell r="E7203" t="str">
            <v>Lục Minh Nghĩa</v>
          </cell>
          <cell r="F7203">
            <v>45621</v>
          </cell>
          <cell r="G7203">
            <v>45629</v>
          </cell>
          <cell r="H7203" t="str">
            <v>Đã nghỉ việc</v>
          </cell>
        </row>
        <row r="7204">
          <cell r="D7204" t="str">
            <v>NW24117197MW</v>
          </cell>
          <cell r="E7204" t="str">
            <v>Hoàng Đình Cường</v>
          </cell>
          <cell r="F7204">
            <v>45612</v>
          </cell>
          <cell r="G7204">
            <v>45612</v>
          </cell>
          <cell r="H7204" t="str">
            <v>Đã nghỉ việc</v>
          </cell>
        </row>
        <row r="7205">
          <cell r="D7205" t="str">
            <v>24117208QW</v>
          </cell>
          <cell r="E7205" t="str">
            <v>Vì Thanh Thùy</v>
          </cell>
          <cell r="F7205">
            <v>45622</v>
          </cell>
          <cell r="G7205">
            <v>45925</v>
          </cell>
          <cell r="H7205" t="str">
            <v>Đang làm việc</v>
          </cell>
        </row>
        <row r="7206">
          <cell r="D7206" t="str">
            <v>NW24111843NE</v>
          </cell>
          <cell r="E7206" t="str">
            <v>Nông Thị  Minh Phương</v>
          </cell>
          <cell r="F7206">
            <v>45622</v>
          </cell>
          <cell r="G7206">
            <v>45652</v>
          </cell>
          <cell r="H7206" t="str">
            <v>Đã nghỉ việc</v>
          </cell>
        </row>
        <row r="7207">
          <cell r="D7207" t="str">
            <v>NW24110363MD</v>
          </cell>
          <cell r="E7207" t="str">
            <v>Võ Thị Hiệp</v>
          </cell>
          <cell r="F7207">
            <v>45622</v>
          </cell>
          <cell r="G7207">
            <v>45636</v>
          </cell>
          <cell r="H7207" t="str">
            <v>Đã nghỉ việc</v>
          </cell>
        </row>
        <row r="7208">
          <cell r="D7208" t="str">
            <v>NW24112272HM</v>
          </cell>
          <cell r="E7208" t="str">
            <v>Lý Thị Hồng Nhung</v>
          </cell>
          <cell r="F7208">
            <v>45622</v>
          </cell>
          <cell r="G7208">
            <v>45632</v>
          </cell>
          <cell r="H7208" t="str">
            <v>Đã nghỉ việc</v>
          </cell>
        </row>
        <row r="7209">
          <cell r="D7209" t="str">
            <v>NW24112273HM</v>
          </cell>
          <cell r="E7209" t="str">
            <v>Vừ Thị Chía</v>
          </cell>
          <cell r="F7209">
            <v>45622</v>
          </cell>
          <cell r="G7209">
            <v>45677</v>
          </cell>
          <cell r="H7209" t="str">
            <v>Đã nghỉ việc</v>
          </cell>
        </row>
        <row r="7210">
          <cell r="D7210" t="str">
            <v>NW24112274HM</v>
          </cell>
          <cell r="E7210" t="str">
            <v>Vũ Văn Hiệp</v>
          </cell>
          <cell r="F7210">
            <v>45622</v>
          </cell>
          <cell r="G7210">
            <v>45628</v>
          </cell>
          <cell r="H7210" t="str">
            <v>Đã nghỉ việc</v>
          </cell>
        </row>
        <row r="7211">
          <cell r="D7211" t="str">
            <v>NW24110023MH</v>
          </cell>
          <cell r="E7211" t="str">
            <v>Hứa Văn Mạnh</v>
          </cell>
          <cell r="F7211">
            <v>45622</v>
          </cell>
          <cell r="G7211">
            <v>45623</v>
          </cell>
          <cell r="H7211" t="str">
            <v>Đã nghỉ việc</v>
          </cell>
        </row>
        <row r="7212">
          <cell r="D7212" t="str">
            <v>NW241122758HM</v>
          </cell>
          <cell r="E7212" t="str">
            <v>Lý Hồng Hân</v>
          </cell>
          <cell r="F7212">
            <v>45622</v>
          </cell>
          <cell r="G7212">
            <v>45645</v>
          </cell>
          <cell r="H7212" t="str">
            <v>Đã nghỉ việc</v>
          </cell>
        </row>
        <row r="7213">
          <cell r="D7213" t="str">
            <v>NW24110463MA</v>
          </cell>
          <cell r="E7213" t="str">
            <v>Lê Thị Kim Chi</v>
          </cell>
          <cell r="F7213">
            <v>45622</v>
          </cell>
          <cell r="G7213">
            <v>45649</v>
          </cell>
          <cell r="H7213" t="str">
            <v>Đã nghỉ việc</v>
          </cell>
        </row>
        <row r="7214">
          <cell r="D7214" t="str">
            <v>NW24110012ACE</v>
          </cell>
          <cell r="E7214" t="str">
            <v>Nguyễn Anh Dũng</v>
          </cell>
          <cell r="F7214">
            <v>45622</v>
          </cell>
          <cell r="G7214">
            <v>45631</v>
          </cell>
          <cell r="H7214" t="str">
            <v>Đã nghỉ việc</v>
          </cell>
        </row>
        <row r="7215">
          <cell r="D7215" t="str">
            <v>NW24110013ACE</v>
          </cell>
          <cell r="E7215" t="str">
            <v>Nguyễn Tùng Lâm</v>
          </cell>
          <cell r="F7215">
            <v>45622</v>
          </cell>
          <cell r="G7215">
            <v>45631</v>
          </cell>
          <cell r="H7215" t="str">
            <v>Đã nghỉ việc</v>
          </cell>
        </row>
        <row r="7216">
          <cell r="D7216" t="str">
            <v>NW24110014ACE</v>
          </cell>
          <cell r="E7216" t="str">
            <v>Nguyễn Văn Dương</v>
          </cell>
          <cell r="F7216">
            <v>45622</v>
          </cell>
          <cell r="G7216">
            <v>45631</v>
          </cell>
          <cell r="H7216" t="str">
            <v>Đã nghỉ việc</v>
          </cell>
        </row>
        <row r="7217">
          <cell r="D7217" t="str">
            <v>NW24110015ACE</v>
          </cell>
          <cell r="E7217" t="str">
            <v>Mai Trọng Thịnh</v>
          </cell>
          <cell r="F7217">
            <v>45622</v>
          </cell>
          <cell r="G7217">
            <v>45631</v>
          </cell>
          <cell r="H7217" t="str">
            <v>Đã nghỉ việc</v>
          </cell>
        </row>
        <row r="7218">
          <cell r="D7218" t="str">
            <v>NW24110395LT</v>
          </cell>
          <cell r="E7218" t="str">
            <v>Vũ Ngọc Anh</v>
          </cell>
          <cell r="F7218">
            <v>45623</v>
          </cell>
          <cell r="G7218">
            <v>45628</v>
          </cell>
          <cell r="H7218" t="str">
            <v>Đã nghỉ việc</v>
          </cell>
        </row>
        <row r="7219">
          <cell r="D7219" t="str">
            <v>NW24110364MD</v>
          </cell>
          <cell r="E7219" t="str">
            <v>Đàm Thị Thêu</v>
          </cell>
          <cell r="F7219">
            <v>45623</v>
          </cell>
          <cell r="G7219">
            <v>45680</v>
          </cell>
          <cell r="H7219" t="str">
            <v>Đã nghỉ việc</v>
          </cell>
        </row>
        <row r="7220">
          <cell r="D7220" t="str">
            <v>NW24112276HM</v>
          </cell>
          <cell r="E7220" t="str">
            <v>Trần Thu Trang</v>
          </cell>
          <cell r="F7220">
            <v>45623</v>
          </cell>
          <cell r="G7220">
            <v>45666</v>
          </cell>
          <cell r="H7220" t="str">
            <v>Đã nghỉ việc</v>
          </cell>
        </row>
        <row r="7221">
          <cell r="D7221" t="str">
            <v>NW24110326HU</v>
          </cell>
          <cell r="E7221" t="str">
            <v>Nguyễn Mạnh Hiếu</v>
          </cell>
          <cell r="F7221">
            <v>45623</v>
          </cell>
          <cell r="G7221">
            <v>45628</v>
          </cell>
          <cell r="H7221" t="str">
            <v>Đã nghỉ việc</v>
          </cell>
        </row>
        <row r="7222">
          <cell r="D7222" t="str">
            <v>NW24110327HU</v>
          </cell>
          <cell r="E7222" t="str">
            <v>Nguyễn Ngọc Thảo Hiền</v>
          </cell>
          <cell r="F7222">
            <v>45623</v>
          </cell>
          <cell r="G7222">
            <v>45635</v>
          </cell>
          <cell r="H7222" t="str">
            <v>Đã nghỉ việc</v>
          </cell>
        </row>
        <row r="7223">
          <cell r="D7223" t="str">
            <v>NW24117209MW</v>
          </cell>
          <cell r="E7223" t="str">
            <v>Nguyễn Văn Duy</v>
          </cell>
          <cell r="F7223">
            <v>45624</v>
          </cell>
          <cell r="G7223">
            <v>45663</v>
          </cell>
          <cell r="H7223" t="str">
            <v>Đã nghỉ việc</v>
          </cell>
        </row>
        <row r="7224">
          <cell r="D7224" t="str">
            <v>NW24122030HL</v>
          </cell>
          <cell r="E7224" t="str">
            <v>Đinh Hoài Thương</v>
          </cell>
          <cell r="F7224">
            <v>45628</v>
          </cell>
          <cell r="G7224">
            <v>45636</v>
          </cell>
          <cell r="H7224" t="str">
            <v>Đã nghỉ việc</v>
          </cell>
        </row>
        <row r="7225">
          <cell r="D7225" t="str">
            <v>NW24122031HL</v>
          </cell>
          <cell r="E7225" t="str">
            <v>Đinh Quốc Tuấn</v>
          </cell>
          <cell r="F7225">
            <v>45628</v>
          </cell>
          <cell r="G7225">
            <v>45636</v>
          </cell>
          <cell r="H7225" t="str">
            <v>Đã nghỉ việc</v>
          </cell>
        </row>
        <row r="7226">
          <cell r="D7226" t="str">
            <v>NW24121844NE</v>
          </cell>
          <cell r="E7226" t="str">
            <v>Lèng Văn Lê</v>
          </cell>
          <cell r="F7226">
            <v>45628</v>
          </cell>
          <cell r="G7226">
            <v>45645</v>
          </cell>
          <cell r="H7226" t="str">
            <v>Đã nghỉ việc</v>
          </cell>
        </row>
        <row r="7227">
          <cell r="D7227" t="str">
            <v>NW24121845NE</v>
          </cell>
          <cell r="E7227" t="str">
            <v>Trần Thị Tính</v>
          </cell>
          <cell r="F7227">
            <v>45628</v>
          </cell>
          <cell r="G7227">
            <v>45632</v>
          </cell>
          <cell r="H7227" t="str">
            <v>Đã nghỉ việc</v>
          </cell>
        </row>
        <row r="7228">
          <cell r="D7228" t="str">
            <v>NW24122277HM</v>
          </cell>
          <cell r="E7228" t="str">
            <v>Phùng Quang Bình</v>
          </cell>
          <cell r="F7228" t="str">
            <v>02/12/2024</v>
          </cell>
          <cell r="G7228">
            <v>45652</v>
          </cell>
          <cell r="H7228" t="str">
            <v>Đã nghỉ việc</v>
          </cell>
        </row>
        <row r="7229">
          <cell r="D7229" t="str">
            <v>NW24122278HM</v>
          </cell>
          <cell r="E7229" t="str">
            <v>Tạ Văn Hải</v>
          </cell>
          <cell r="F7229" t="str">
            <v>02/12/2024</v>
          </cell>
          <cell r="G7229">
            <v>45699</v>
          </cell>
          <cell r="H7229" t="str">
            <v>Đã nghỉ việc</v>
          </cell>
        </row>
        <row r="7230">
          <cell r="D7230" t="str">
            <v>NW24120328HU</v>
          </cell>
          <cell r="E7230" t="str">
            <v>Trần Thị Khánh Ly</v>
          </cell>
          <cell r="F7230">
            <v>45628</v>
          </cell>
          <cell r="G7230">
            <v>45629</v>
          </cell>
          <cell r="H7230" t="str">
            <v>Đã nghỉ việc</v>
          </cell>
        </row>
        <row r="7231">
          <cell r="D7231" t="str">
            <v>NW24120329HU</v>
          </cell>
          <cell r="E7231" t="str">
            <v>Hoàng Minh Hiếu</v>
          </cell>
          <cell r="F7231">
            <v>45628</v>
          </cell>
          <cell r="G7231">
            <v>45633</v>
          </cell>
          <cell r="H7231" t="str">
            <v>Đã nghỉ việc</v>
          </cell>
        </row>
        <row r="7232">
          <cell r="D7232" t="str">
            <v>NW24120330HU</v>
          </cell>
          <cell r="E7232" t="str">
            <v>Lương Thị Tuyến</v>
          </cell>
          <cell r="F7232">
            <v>45628</v>
          </cell>
          <cell r="G7232">
            <v>45636</v>
          </cell>
          <cell r="H7232" t="str">
            <v>Đã nghỉ việc</v>
          </cell>
        </row>
        <row r="7233">
          <cell r="D7233" t="str">
            <v>NW24120024MH</v>
          </cell>
          <cell r="E7233" t="str">
            <v>Nông Thị Tươi</v>
          </cell>
          <cell r="F7233">
            <v>45628</v>
          </cell>
          <cell r="G7233">
            <v>45629</v>
          </cell>
          <cell r="H7233" t="str">
            <v>Đã nghỉ việc</v>
          </cell>
        </row>
        <row r="7234">
          <cell r="D7234" t="str">
            <v>NW24120025MH</v>
          </cell>
          <cell r="E7234" t="str">
            <v>Nguyễn Văn Hiếu</v>
          </cell>
          <cell r="F7234">
            <v>45628</v>
          </cell>
          <cell r="G7234">
            <v>45629</v>
          </cell>
          <cell r="H7234" t="str">
            <v>Đã nghỉ việc</v>
          </cell>
        </row>
        <row r="7235">
          <cell r="D7235" t="str">
            <v>NW24120026MH</v>
          </cell>
          <cell r="E7235" t="str">
            <v>Nguyễn Thị Mai Anh</v>
          </cell>
          <cell r="F7235">
            <v>45628</v>
          </cell>
          <cell r="G7235">
            <v>45659</v>
          </cell>
          <cell r="H7235" t="str">
            <v>Đã nghỉ việc</v>
          </cell>
        </row>
        <row r="7236">
          <cell r="D7236" t="str">
            <v>NW24120027MH</v>
          </cell>
          <cell r="E7236" t="str">
            <v>Trần Thị Hợp</v>
          </cell>
          <cell r="F7236">
            <v>45628</v>
          </cell>
          <cell r="G7236">
            <v>45659</v>
          </cell>
          <cell r="H7236" t="str">
            <v>Đã nghỉ việc</v>
          </cell>
        </row>
        <row r="7237">
          <cell r="D7237" t="str">
            <v>NW24120028MH</v>
          </cell>
          <cell r="E7237" t="str">
            <v>Dương Công Trình</v>
          </cell>
          <cell r="F7237">
            <v>45628</v>
          </cell>
          <cell r="G7237">
            <v>45633</v>
          </cell>
          <cell r="H7237" t="str">
            <v>Đã nghỉ việc</v>
          </cell>
        </row>
        <row r="7238">
          <cell r="D7238" t="str">
            <v>NW24120331HU</v>
          </cell>
          <cell r="E7238" t="str">
            <v>Trần Văn Lưu</v>
          </cell>
          <cell r="F7238">
            <v>45628</v>
          </cell>
          <cell r="G7238">
            <v>45633</v>
          </cell>
          <cell r="H7238" t="str">
            <v>Đã nghỉ việc</v>
          </cell>
        </row>
        <row r="7239">
          <cell r="D7239" t="str">
            <v>NW24121312TM</v>
          </cell>
          <cell r="E7239" t="str">
            <v>Chảo Văn Vinh</v>
          </cell>
          <cell r="F7239">
            <v>45628</v>
          </cell>
          <cell r="G7239">
            <v>45629</v>
          </cell>
          <cell r="H7239" t="str">
            <v>Đã nghỉ việc</v>
          </cell>
        </row>
        <row r="7240">
          <cell r="D7240" t="str">
            <v>NW24121313TM</v>
          </cell>
          <cell r="E7240" t="str">
            <v>Chảo Thị Thương</v>
          </cell>
          <cell r="F7240">
            <v>45628</v>
          </cell>
          <cell r="G7240">
            <v>45629</v>
          </cell>
          <cell r="H7240" t="str">
            <v>Đã nghỉ việc</v>
          </cell>
        </row>
        <row r="7241">
          <cell r="D7241" t="str">
            <v>NW24121846NE</v>
          </cell>
          <cell r="E7241" t="str">
            <v>Lê Thị Vân</v>
          </cell>
          <cell r="F7241">
            <v>45628</v>
          </cell>
          <cell r="G7241">
            <v>45636</v>
          </cell>
          <cell r="H7241" t="str">
            <v>Đã nghỉ việc</v>
          </cell>
        </row>
        <row r="7242">
          <cell r="D7242" t="str">
            <v>NW24121847NE</v>
          </cell>
          <cell r="E7242" t="str">
            <v>Tạ Quang Tú</v>
          </cell>
          <cell r="F7242">
            <v>45628</v>
          </cell>
          <cell r="G7242">
            <v>45637</v>
          </cell>
          <cell r="H7242" t="str">
            <v>Đã nghỉ việc</v>
          </cell>
        </row>
        <row r="7243">
          <cell r="D7243" t="str">
            <v>NW24121848NE</v>
          </cell>
          <cell r="E7243" t="str">
            <v>Ma Thị Hạnh</v>
          </cell>
          <cell r="F7243">
            <v>45628</v>
          </cell>
          <cell r="G7243">
            <v>45636</v>
          </cell>
          <cell r="H7243" t="str">
            <v>Đã nghỉ việc</v>
          </cell>
        </row>
        <row r="7244">
          <cell r="D7244" t="str">
            <v>NW24121849NE</v>
          </cell>
          <cell r="E7244" t="str">
            <v>Nguyễn Văn Thỏa</v>
          </cell>
          <cell r="F7244">
            <v>45628</v>
          </cell>
          <cell r="G7244">
            <v>45635</v>
          </cell>
          <cell r="H7244" t="str">
            <v>Đã nghỉ việc</v>
          </cell>
        </row>
        <row r="7245">
          <cell r="D7245" t="str">
            <v>NW24121850NE</v>
          </cell>
          <cell r="E7245" t="str">
            <v>Dương Văn Quân</v>
          </cell>
          <cell r="F7245">
            <v>45628</v>
          </cell>
          <cell r="G7245">
            <v>45630</v>
          </cell>
          <cell r="H7245" t="str">
            <v>Đã nghỉ việc</v>
          </cell>
        </row>
        <row r="7246">
          <cell r="D7246" t="str">
            <v>NW24122279HM</v>
          </cell>
          <cell r="E7246" t="str">
            <v>Nguyễn Thanh Tùng</v>
          </cell>
          <cell r="F7246" t="str">
            <v>02/12/2024</v>
          </cell>
          <cell r="G7246">
            <v>45690</v>
          </cell>
          <cell r="H7246" t="str">
            <v>Đã nghỉ việc</v>
          </cell>
        </row>
        <row r="7247">
          <cell r="D7247" t="str">
            <v>NW24122280HM</v>
          </cell>
          <cell r="E7247" t="str">
            <v>Lưu Tiến Thắng</v>
          </cell>
          <cell r="F7247" t="str">
            <v>02/12/2024</v>
          </cell>
          <cell r="G7247">
            <v>45635</v>
          </cell>
          <cell r="H7247" t="str">
            <v>Đã nghỉ việc</v>
          </cell>
        </row>
        <row r="7248">
          <cell r="D7248" t="str">
            <v>NW24122281HM</v>
          </cell>
          <cell r="E7248" t="str">
            <v>Lê Mạnh Tường</v>
          </cell>
          <cell r="F7248" t="str">
            <v>02/12/2024</v>
          </cell>
          <cell r="G7248">
            <v>45635</v>
          </cell>
          <cell r="H7248" t="str">
            <v>Đã nghỉ việc</v>
          </cell>
        </row>
        <row r="7249">
          <cell r="D7249" t="str">
            <v>NW24122032HL</v>
          </cell>
          <cell r="E7249" t="str">
            <v>Nguyễn Thị Mến</v>
          </cell>
          <cell r="F7249">
            <v>45628</v>
          </cell>
          <cell r="G7249">
            <v>45635</v>
          </cell>
          <cell r="H7249" t="str">
            <v>Đã nghỉ việc</v>
          </cell>
        </row>
        <row r="7250">
          <cell r="D7250" t="str">
            <v>NW24120029MH</v>
          </cell>
          <cell r="E7250" t="str">
            <v>Trần Thị Chiên</v>
          </cell>
          <cell r="F7250">
            <v>45628</v>
          </cell>
          <cell r="G7250">
            <v>45633</v>
          </cell>
          <cell r="H7250" t="str">
            <v>Đã nghỉ việc</v>
          </cell>
        </row>
        <row r="7251">
          <cell r="D7251" t="str">
            <v>NW24120030MH</v>
          </cell>
          <cell r="E7251" t="str">
            <v>La Trung Tường</v>
          </cell>
          <cell r="F7251">
            <v>45628</v>
          </cell>
          <cell r="G7251">
            <v>45629</v>
          </cell>
          <cell r="H7251" t="str">
            <v>Đã nghỉ việc</v>
          </cell>
        </row>
        <row r="7252">
          <cell r="D7252" t="str">
            <v>NW24120332HU</v>
          </cell>
          <cell r="E7252" t="str">
            <v>Phạm Trung Hiếu</v>
          </cell>
          <cell r="F7252">
            <v>45628</v>
          </cell>
          <cell r="G7252">
            <v>45633</v>
          </cell>
          <cell r="H7252" t="str">
            <v>Đã nghỉ việc</v>
          </cell>
        </row>
        <row r="7253">
          <cell r="D7253" t="str">
            <v>NW24122033HL</v>
          </cell>
          <cell r="E7253" t="str">
            <v>Vừ Thị Tùng</v>
          </cell>
          <cell r="F7253" t="str">
            <v>03/12/2024</v>
          </cell>
          <cell r="G7253">
            <v>45630</v>
          </cell>
          <cell r="H7253" t="str">
            <v>Đã nghỉ việc</v>
          </cell>
        </row>
        <row r="7254">
          <cell r="D7254" t="str">
            <v>NW24122034HL</v>
          </cell>
          <cell r="E7254" t="str">
            <v>Phùng Kim Tuấn</v>
          </cell>
          <cell r="F7254" t="str">
            <v>03/12/2024</v>
          </cell>
          <cell r="G7254">
            <v>45633</v>
          </cell>
          <cell r="H7254" t="str">
            <v>Đã nghỉ việc</v>
          </cell>
        </row>
        <row r="7255">
          <cell r="D7255" t="str">
            <v>NW24122035HL</v>
          </cell>
          <cell r="E7255" t="str">
            <v>Đồng Văn Hiệu</v>
          </cell>
          <cell r="F7255" t="str">
            <v>03/12/2024</v>
          </cell>
          <cell r="G7255">
            <v>45642</v>
          </cell>
          <cell r="H7255" t="str">
            <v>Đã nghỉ việc</v>
          </cell>
        </row>
        <row r="7256">
          <cell r="D7256" t="str">
            <v>NW24121314TM</v>
          </cell>
          <cell r="E7256" t="str">
            <v>Ngô Thị Thanh Hoa</v>
          </cell>
          <cell r="F7256">
            <v>45629</v>
          </cell>
          <cell r="G7256">
            <v>45636</v>
          </cell>
          <cell r="H7256" t="str">
            <v>Đã nghỉ việc</v>
          </cell>
        </row>
        <row r="7257">
          <cell r="D7257" t="str">
            <v>NW24121315TM</v>
          </cell>
          <cell r="E7257" t="str">
            <v>Mua Mí Thắng</v>
          </cell>
          <cell r="F7257">
            <v>45629</v>
          </cell>
          <cell r="G7257">
            <v>45630</v>
          </cell>
          <cell r="H7257" t="str">
            <v>Đã nghỉ việc</v>
          </cell>
        </row>
        <row r="7258">
          <cell r="D7258" t="str">
            <v>NW24121316TM</v>
          </cell>
          <cell r="E7258" t="str">
            <v>Nguyễn Lê Công</v>
          </cell>
          <cell r="F7258">
            <v>45629</v>
          </cell>
          <cell r="G7258">
            <v>45635</v>
          </cell>
          <cell r="H7258" t="str">
            <v>Đã nghỉ việc</v>
          </cell>
        </row>
        <row r="7259">
          <cell r="D7259" t="str">
            <v>NW24122282HM</v>
          </cell>
          <cell r="E7259" t="str">
            <v>Nguyễn Thị Lan Anh</v>
          </cell>
          <cell r="F7259" t="str">
            <v>03/12/2024</v>
          </cell>
          <cell r="G7259">
            <v>45659</v>
          </cell>
          <cell r="H7259" t="str">
            <v>Đã nghỉ việc</v>
          </cell>
        </row>
        <row r="7260">
          <cell r="D7260" t="str">
            <v>NW24122283HM</v>
          </cell>
          <cell r="E7260" t="str">
            <v>Phạm Tiến Thành</v>
          </cell>
          <cell r="F7260" t="str">
            <v>03/12/2024</v>
          </cell>
          <cell r="G7260">
            <v>45650</v>
          </cell>
          <cell r="H7260" t="str">
            <v>Đã nghỉ việc</v>
          </cell>
        </row>
        <row r="7261">
          <cell r="D7261" t="str">
            <v>NW24120333HU</v>
          </cell>
          <cell r="E7261" t="str">
            <v>Hoàng Văn Hợp</v>
          </cell>
          <cell r="F7261">
            <v>45629</v>
          </cell>
          <cell r="G7261">
            <v>45639</v>
          </cell>
          <cell r="H7261" t="str">
            <v>Đã nghỉ việc</v>
          </cell>
        </row>
        <row r="7262">
          <cell r="D7262" t="str">
            <v>NW24120334HU</v>
          </cell>
          <cell r="E7262" t="str">
            <v>Hoàng Thị Thơi</v>
          </cell>
          <cell r="F7262">
            <v>45629</v>
          </cell>
          <cell r="G7262">
            <v>45635</v>
          </cell>
          <cell r="H7262" t="str">
            <v>Đã nghỉ việc</v>
          </cell>
        </row>
        <row r="7263">
          <cell r="D7263" t="str">
            <v>NW24120335HU</v>
          </cell>
          <cell r="E7263" t="str">
            <v>Nguyễn Công Tuyền</v>
          </cell>
          <cell r="F7263">
            <v>45629</v>
          </cell>
          <cell r="G7263">
            <v>45642</v>
          </cell>
          <cell r="H7263" t="str">
            <v>Đã nghỉ việc</v>
          </cell>
        </row>
        <row r="7264">
          <cell r="D7264" t="str">
            <v>NW24100389CE</v>
          </cell>
          <cell r="E7264" t="str">
            <v>Đặng Văn Đông</v>
          </cell>
          <cell r="F7264">
            <v>45629</v>
          </cell>
          <cell r="G7264">
            <v>45629</v>
          </cell>
          <cell r="H7264" t="str">
            <v>Đã nghỉ việc</v>
          </cell>
        </row>
        <row r="7265">
          <cell r="D7265" t="str">
            <v>NW24121851NE</v>
          </cell>
          <cell r="E7265" t="str">
            <v>Nguyễn Thị Thanh</v>
          </cell>
          <cell r="F7265">
            <v>45629</v>
          </cell>
          <cell r="G7265">
            <v>45637</v>
          </cell>
          <cell r="H7265" t="str">
            <v>Đã nghỉ việc</v>
          </cell>
        </row>
        <row r="7266">
          <cell r="D7266" t="str">
            <v>NW24110365MD</v>
          </cell>
          <cell r="E7266" t="str">
            <v>Đồng Thị Khánh Ly</v>
          </cell>
          <cell r="F7266">
            <v>45629</v>
          </cell>
          <cell r="G7266">
            <v>45630</v>
          </cell>
          <cell r="H7266" t="str">
            <v>Đã nghỉ việc</v>
          </cell>
        </row>
        <row r="7267">
          <cell r="D7267" t="str">
            <v>NW24120336HU</v>
          </cell>
          <cell r="E7267" t="str">
            <v>Dương Thị Thủy</v>
          </cell>
          <cell r="F7267">
            <v>45629</v>
          </cell>
          <cell r="G7267">
            <v>45635</v>
          </cell>
          <cell r="H7267" t="str">
            <v>Đã nghỉ việc</v>
          </cell>
        </row>
        <row r="7268">
          <cell r="D7268" t="str">
            <v>NW24120337HU</v>
          </cell>
          <cell r="E7268" t="str">
            <v>Trần Văn Yên</v>
          </cell>
          <cell r="F7268">
            <v>45629</v>
          </cell>
          <cell r="G7268">
            <v>45635</v>
          </cell>
          <cell r="H7268" t="str">
            <v>Đã nghỉ việc</v>
          </cell>
        </row>
        <row r="7269">
          <cell r="D7269" t="str">
            <v>NW24120338HU</v>
          </cell>
          <cell r="E7269" t="str">
            <v>Nguyễn Thị Chang</v>
          </cell>
          <cell r="F7269">
            <v>45629</v>
          </cell>
          <cell r="G7269">
            <v>45635</v>
          </cell>
          <cell r="H7269" t="str">
            <v>Đã nghỉ việc</v>
          </cell>
        </row>
        <row r="7270">
          <cell r="D7270" t="str">
            <v>NW24122284HM</v>
          </cell>
          <cell r="E7270" t="str">
            <v>Ngô Vũ Ngọc</v>
          </cell>
          <cell r="F7270" t="str">
            <v>03/12/2024</v>
          </cell>
          <cell r="G7270">
            <v>45630</v>
          </cell>
          <cell r="H7270" t="str">
            <v>Đã nghỉ việc</v>
          </cell>
        </row>
        <row r="7271">
          <cell r="D7271" t="str">
            <v>NW24121317TM</v>
          </cell>
          <cell r="E7271" t="str">
            <v>Phùng Văn Long</v>
          </cell>
          <cell r="F7271">
            <v>45629</v>
          </cell>
          <cell r="G7271">
            <v>45661</v>
          </cell>
          <cell r="H7271" t="str">
            <v>Đã nghỉ việc</v>
          </cell>
        </row>
        <row r="7272">
          <cell r="D7272" t="str">
            <v>NW24121318TM</v>
          </cell>
          <cell r="E7272" t="str">
            <v>Phan Văn Hùng</v>
          </cell>
          <cell r="F7272">
            <v>45629</v>
          </cell>
          <cell r="G7272">
            <v>45636</v>
          </cell>
          <cell r="H7272" t="str">
            <v>Đã nghỉ việc</v>
          </cell>
        </row>
        <row r="7273">
          <cell r="D7273" t="str">
            <v>NW24121319TM</v>
          </cell>
          <cell r="E7273" t="str">
            <v>Súng Mí Sính</v>
          </cell>
          <cell r="F7273">
            <v>45629</v>
          </cell>
          <cell r="G7273">
            <v>45629</v>
          </cell>
          <cell r="H7273" t="str">
            <v>Đã nghỉ việc</v>
          </cell>
        </row>
        <row r="7274">
          <cell r="D7274" t="str">
            <v>NW24122036HL</v>
          </cell>
          <cell r="E7274" t="str">
            <v>Lò Trung Quyết</v>
          </cell>
          <cell r="F7274" t="str">
            <v>03/12/2024</v>
          </cell>
          <cell r="G7274">
            <v>45638</v>
          </cell>
          <cell r="H7274" t="str">
            <v>Đã nghỉ việc</v>
          </cell>
        </row>
        <row r="7275">
          <cell r="D7275" t="str">
            <v>NW24122037HL</v>
          </cell>
          <cell r="E7275" t="str">
            <v>Ân văn Khải</v>
          </cell>
          <cell r="F7275" t="str">
            <v>03/12/2024</v>
          </cell>
          <cell r="G7275">
            <v>45635</v>
          </cell>
          <cell r="H7275" t="str">
            <v>Đã nghỉ việc</v>
          </cell>
        </row>
        <row r="7276">
          <cell r="D7276" t="str">
            <v>NW24122038HL</v>
          </cell>
          <cell r="E7276" t="str">
            <v>Dương Đại Hải</v>
          </cell>
          <cell r="F7276" t="str">
            <v>03/12/2024</v>
          </cell>
          <cell r="G7276">
            <v>45629</v>
          </cell>
          <cell r="H7276" t="str">
            <v>Đã nghỉ việc</v>
          </cell>
        </row>
        <row r="7277">
          <cell r="D7277" t="str">
            <v>NW24122039HL</v>
          </cell>
          <cell r="E7277" t="str">
            <v>Lê Công Sơn</v>
          </cell>
          <cell r="F7277" t="str">
            <v>03/12/2024</v>
          </cell>
          <cell r="G7277">
            <v>45629</v>
          </cell>
          <cell r="H7277" t="str">
            <v>Đã nghỉ việc</v>
          </cell>
        </row>
        <row r="7278">
          <cell r="D7278" t="str">
            <v>NW24110016ACE</v>
          </cell>
          <cell r="E7278" t="str">
            <v>Hoàng Seo Lử</v>
          </cell>
          <cell r="F7278">
            <v>45629</v>
          </cell>
          <cell r="G7278">
            <v>45635</v>
          </cell>
          <cell r="H7278" t="str">
            <v>Đã nghỉ việc</v>
          </cell>
        </row>
        <row r="7279">
          <cell r="D7279" t="str">
            <v>NW24120031MH</v>
          </cell>
          <cell r="E7279" t="str">
            <v>Ngô Văn Tú</v>
          </cell>
          <cell r="F7279" t="str">
            <v>03/12/2024</v>
          </cell>
          <cell r="G7279">
            <v>45635</v>
          </cell>
          <cell r="H7279" t="str">
            <v>Đã nghỉ việc</v>
          </cell>
        </row>
        <row r="7280">
          <cell r="D7280" t="str">
            <v>NW24121320TM</v>
          </cell>
          <cell r="E7280" t="str">
            <v>Nông Thị Hướng</v>
          </cell>
          <cell r="F7280">
            <v>45630</v>
          </cell>
          <cell r="G7280">
            <v>45674</v>
          </cell>
          <cell r="H7280" t="str">
            <v>Đã nghỉ việc</v>
          </cell>
        </row>
        <row r="7281">
          <cell r="D7281" t="str">
            <v>24121321TM</v>
          </cell>
          <cell r="E7281" t="str">
            <v>Vi Thị Tuyển</v>
          </cell>
          <cell r="F7281">
            <v>45630</v>
          </cell>
          <cell r="G7281">
            <v>45925</v>
          </cell>
          <cell r="H7281" t="str">
            <v>Đang làm việc</v>
          </cell>
        </row>
        <row r="7282">
          <cell r="D7282" t="str">
            <v>NW24121322TM</v>
          </cell>
          <cell r="E7282" t="str">
            <v>Hứa Văn Thiệp</v>
          </cell>
          <cell r="F7282">
            <v>45630</v>
          </cell>
          <cell r="G7282">
            <v>45633</v>
          </cell>
          <cell r="H7282" t="str">
            <v>Đã nghỉ việc</v>
          </cell>
        </row>
        <row r="7283">
          <cell r="D7283" t="str">
            <v>NW24121323TM</v>
          </cell>
          <cell r="E7283" t="str">
            <v>Lò Đức Khuyến</v>
          </cell>
          <cell r="F7283">
            <v>45630</v>
          </cell>
          <cell r="G7283">
            <v>45649</v>
          </cell>
          <cell r="H7283" t="str">
            <v>Đã nghỉ việc</v>
          </cell>
        </row>
        <row r="7284">
          <cell r="D7284" t="str">
            <v>24121324TM</v>
          </cell>
          <cell r="E7284" t="str">
            <v>Ngô Thị Hậu</v>
          </cell>
          <cell r="F7284">
            <v>45630</v>
          </cell>
          <cell r="G7284">
            <v>45764</v>
          </cell>
          <cell r="H7284" t="str">
            <v>Đã nghỉ việc</v>
          </cell>
        </row>
        <row r="7285">
          <cell r="D7285" t="str">
            <v>NW24121325TM</v>
          </cell>
          <cell r="E7285" t="str">
            <v>Nông Văn Tính</v>
          </cell>
          <cell r="F7285">
            <v>45630</v>
          </cell>
          <cell r="G7285">
            <v>45636</v>
          </cell>
          <cell r="H7285" t="str">
            <v>Đã nghỉ việc</v>
          </cell>
        </row>
        <row r="7286">
          <cell r="D7286" t="str">
            <v>NW24120339HU</v>
          </cell>
          <cell r="E7286" t="str">
            <v>Nguyễn Thị Hà</v>
          </cell>
          <cell r="F7286">
            <v>45630</v>
          </cell>
          <cell r="G7286">
            <v>45652</v>
          </cell>
          <cell r="H7286" t="str">
            <v>Đã nghỉ việc</v>
          </cell>
        </row>
        <row r="7287">
          <cell r="D7287" t="str">
            <v>NW24120340HU</v>
          </cell>
          <cell r="E7287" t="str">
            <v>Ngô Thị Liên</v>
          </cell>
          <cell r="F7287">
            <v>45630</v>
          </cell>
          <cell r="G7287">
            <v>45705</v>
          </cell>
          <cell r="H7287" t="str">
            <v>Đã nghỉ việc</v>
          </cell>
        </row>
        <row r="7288">
          <cell r="D7288" t="str">
            <v>24120341HU</v>
          </cell>
          <cell r="E7288" t="str">
            <v>Trương Thị Nụ</v>
          </cell>
          <cell r="F7288">
            <v>45630</v>
          </cell>
          <cell r="G7288">
            <v>45925</v>
          </cell>
          <cell r="H7288" t="str">
            <v>Đang làm việc</v>
          </cell>
        </row>
        <row r="7289">
          <cell r="D7289" t="str">
            <v>NW24121852NE</v>
          </cell>
          <cell r="E7289" t="str">
            <v>Hoàng Thị Tới</v>
          </cell>
          <cell r="F7289">
            <v>45630</v>
          </cell>
          <cell r="G7289">
            <v>45631</v>
          </cell>
          <cell r="H7289" t="str">
            <v>Đã nghỉ việc</v>
          </cell>
        </row>
        <row r="7290">
          <cell r="D7290" t="str">
            <v>NW24121853NE</v>
          </cell>
          <cell r="E7290" t="str">
            <v>Hoàng Thị Xuân</v>
          </cell>
          <cell r="F7290">
            <v>45630</v>
          </cell>
          <cell r="G7290">
            <v>45631</v>
          </cell>
          <cell r="H7290" t="str">
            <v>Đã nghỉ việc</v>
          </cell>
        </row>
        <row r="7291">
          <cell r="D7291" t="str">
            <v>NW24110464MA</v>
          </cell>
          <cell r="E7291" t="str">
            <v>Đặng Đức Thiện</v>
          </cell>
          <cell r="F7291">
            <v>45630</v>
          </cell>
          <cell r="G7291">
            <v>45630</v>
          </cell>
          <cell r="H7291" t="str">
            <v>Đã nghỉ việc</v>
          </cell>
        </row>
        <row r="7292">
          <cell r="D7292" t="str">
            <v>NW24121326TM</v>
          </cell>
          <cell r="E7292" t="str">
            <v>Triệu Quý Đường</v>
          </cell>
          <cell r="F7292">
            <v>45630</v>
          </cell>
          <cell r="G7292">
            <v>45630</v>
          </cell>
          <cell r="H7292" t="str">
            <v>Đã nghỉ việc</v>
          </cell>
        </row>
        <row r="7293">
          <cell r="D7293" t="str">
            <v>NW24122040HL</v>
          </cell>
          <cell r="E7293" t="str">
            <v>Trịnh Ngọc Sơn</v>
          </cell>
          <cell r="F7293" t="str">
            <v>04/12/2024</v>
          </cell>
          <cell r="G7293">
            <v>45631</v>
          </cell>
          <cell r="H7293" t="str">
            <v>Đã nghỉ việc</v>
          </cell>
        </row>
        <row r="7294">
          <cell r="D7294" t="str">
            <v>NW24120390CE</v>
          </cell>
          <cell r="E7294" t="str">
            <v>Đặng Văn Đông</v>
          </cell>
          <cell r="F7294">
            <v>45630</v>
          </cell>
          <cell r="G7294">
            <v>45630</v>
          </cell>
          <cell r="H7294" t="str">
            <v>Đã nghỉ việc</v>
          </cell>
        </row>
        <row r="7295">
          <cell r="D7295" t="str">
            <v>NW24110465MA</v>
          </cell>
          <cell r="E7295" t="str">
            <v>Phạm Tuấn Thành</v>
          </cell>
          <cell r="F7295">
            <v>45631</v>
          </cell>
          <cell r="G7295">
            <v>45632</v>
          </cell>
          <cell r="H7295" t="str">
            <v>Đã nghỉ việc</v>
          </cell>
        </row>
        <row r="7296">
          <cell r="D7296" t="str">
            <v>NW24110466MA</v>
          </cell>
          <cell r="E7296" t="str">
            <v>Lê Minh Kiên</v>
          </cell>
          <cell r="F7296">
            <v>45631</v>
          </cell>
          <cell r="G7296">
            <v>45632</v>
          </cell>
          <cell r="H7296" t="str">
            <v>Đã nghỉ việc</v>
          </cell>
        </row>
        <row r="7297">
          <cell r="D7297" t="str">
            <v>NW24121327TM</v>
          </cell>
          <cell r="E7297" t="str">
            <v>Nguyễn Văn Nam</v>
          </cell>
          <cell r="F7297">
            <v>45631</v>
          </cell>
          <cell r="G7297">
            <v>45642</v>
          </cell>
          <cell r="H7297" t="str">
            <v>Đã nghỉ việc</v>
          </cell>
        </row>
        <row r="7298">
          <cell r="D7298" t="str">
            <v>NW24121328TM</v>
          </cell>
          <cell r="E7298" t="str">
            <v>Hà Xuân Bảy</v>
          </cell>
          <cell r="F7298">
            <v>45631</v>
          </cell>
          <cell r="G7298">
            <v>45635</v>
          </cell>
          <cell r="H7298" t="str">
            <v>Đã nghỉ việc</v>
          </cell>
        </row>
        <row r="7299">
          <cell r="D7299" t="str">
            <v>NW24121329TM</v>
          </cell>
          <cell r="E7299" t="str">
            <v>Hoàng Văn Thi</v>
          </cell>
          <cell r="F7299">
            <v>45631</v>
          </cell>
          <cell r="G7299">
            <v>45649</v>
          </cell>
          <cell r="H7299" t="str">
            <v>Đã nghỉ việc</v>
          </cell>
        </row>
        <row r="7300">
          <cell r="D7300" t="str">
            <v>24121330TM</v>
          </cell>
          <cell r="E7300" t="str">
            <v>Thèn Thị Mai</v>
          </cell>
          <cell r="F7300">
            <v>45631</v>
          </cell>
          <cell r="G7300">
            <v>45806</v>
          </cell>
          <cell r="H7300" t="str">
            <v>Đã nghỉ việc</v>
          </cell>
        </row>
        <row r="7301">
          <cell r="D7301" t="str">
            <v>NW24121331TM</v>
          </cell>
          <cell r="E7301" t="str">
            <v>Lù Thị Liên</v>
          </cell>
          <cell r="F7301">
            <v>45631</v>
          </cell>
          <cell r="G7301">
            <v>45645</v>
          </cell>
          <cell r="H7301" t="str">
            <v>Đã nghỉ việc</v>
          </cell>
        </row>
        <row r="7302">
          <cell r="D7302" t="str">
            <v>NW24120342HU</v>
          </cell>
          <cell r="E7302" t="str">
            <v>Hà Văn Nam</v>
          </cell>
          <cell r="F7302">
            <v>45631</v>
          </cell>
          <cell r="G7302">
            <v>45696</v>
          </cell>
          <cell r="H7302" t="str">
            <v>Đã nghỉ việc</v>
          </cell>
        </row>
        <row r="7303">
          <cell r="D7303" t="str">
            <v>NW24110017ACE</v>
          </cell>
          <cell r="E7303" t="str">
            <v>Nguyễn Chí Nguyên</v>
          </cell>
          <cell r="F7303">
            <v>45631</v>
          </cell>
          <cell r="G7303">
            <v>45636</v>
          </cell>
          <cell r="H7303" t="str">
            <v>Đã nghỉ việc</v>
          </cell>
        </row>
        <row r="7304">
          <cell r="D7304" t="str">
            <v>NW24110018ACE</v>
          </cell>
          <cell r="E7304" t="str">
            <v>Hoàng Văn Lộc</v>
          </cell>
          <cell r="F7304">
            <v>45631</v>
          </cell>
          <cell r="G7304">
            <v>45637</v>
          </cell>
          <cell r="H7304" t="str">
            <v>Đã nghỉ việc</v>
          </cell>
        </row>
        <row r="7305">
          <cell r="D7305" t="str">
            <v>NW24120391CE</v>
          </cell>
          <cell r="E7305" t="str">
            <v>Cao Văn Cường</v>
          </cell>
          <cell r="F7305">
            <v>45631</v>
          </cell>
          <cell r="G7305">
            <v>45633</v>
          </cell>
          <cell r="H7305" t="str">
            <v>Đã nghỉ việc</v>
          </cell>
        </row>
        <row r="7306">
          <cell r="D7306" t="str">
            <v>NW24122041HL</v>
          </cell>
          <cell r="E7306" t="str">
            <v>Nguyễn Đạt Cao</v>
          </cell>
          <cell r="F7306" t="str">
            <v>05/12/2024</v>
          </cell>
          <cell r="G7306">
            <v>45631</v>
          </cell>
          <cell r="H7306" t="str">
            <v>Đã nghỉ việc</v>
          </cell>
        </row>
        <row r="7307">
          <cell r="D7307" t="str">
            <v>NW24121332TM</v>
          </cell>
          <cell r="E7307" t="str">
            <v>Nguyễn Trung Hiếu</v>
          </cell>
          <cell r="F7307" t="str">
            <v>05/12/2024</v>
          </cell>
          <cell r="G7307">
            <v>45632</v>
          </cell>
          <cell r="H7307" t="str">
            <v>Đã nghỉ việc</v>
          </cell>
        </row>
        <row r="7308">
          <cell r="D7308" t="str">
            <v>24127210PW</v>
          </cell>
          <cell r="E7308" t="str">
            <v>Hà Thị Hưởng</v>
          </cell>
          <cell r="F7308">
            <v>45628</v>
          </cell>
          <cell r="G7308">
            <v>45925</v>
          </cell>
          <cell r="H7308" t="str">
            <v>Đang làm việc</v>
          </cell>
        </row>
        <row r="7309">
          <cell r="D7309" t="str">
            <v>24127211PW</v>
          </cell>
          <cell r="E7309" t="str">
            <v>Ngọ Thị Quỳnh</v>
          </cell>
          <cell r="F7309">
            <v>45628</v>
          </cell>
          <cell r="G7309">
            <v>45925</v>
          </cell>
          <cell r="H7309" t="str">
            <v>Đang làm việc</v>
          </cell>
        </row>
        <row r="7310">
          <cell r="D7310" t="str">
            <v>NW24127212MW</v>
          </cell>
          <cell r="E7310" t="str">
            <v>Hà Thị Hoài Ly</v>
          </cell>
          <cell r="F7310">
            <v>45630</v>
          </cell>
          <cell r="G7310">
            <v>45642</v>
          </cell>
          <cell r="H7310" t="str">
            <v>Đã nghỉ việc</v>
          </cell>
        </row>
        <row r="7311">
          <cell r="D7311" t="str">
            <v>24127213MG</v>
          </cell>
          <cell r="E7311" t="str">
            <v>Nguyễn Văn Huy</v>
          </cell>
          <cell r="F7311">
            <v>45631</v>
          </cell>
          <cell r="G7311">
            <v>45925</v>
          </cell>
          <cell r="H7311" t="str">
            <v>Đang làm việc</v>
          </cell>
        </row>
        <row r="7312">
          <cell r="D7312" t="str">
            <v>NW24120392CE</v>
          </cell>
          <cell r="E7312" t="str">
            <v>Hà Văn Trường</v>
          </cell>
          <cell r="F7312">
            <v>45632</v>
          </cell>
          <cell r="G7312">
            <v>45681</v>
          </cell>
          <cell r="H7312" t="str">
            <v>Đã nghỉ việc</v>
          </cell>
        </row>
        <row r="7313">
          <cell r="D7313" t="str">
            <v>NW24122286HM</v>
          </cell>
          <cell r="E7313" t="str">
            <v>Trần Văn Mạnh</v>
          </cell>
          <cell r="F7313">
            <v>45632</v>
          </cell>
          <cell r="G7313">
            <v>45639</v>
          </cell>
          <cell r="H7313" t="str">
            <v>Đã nghỉ việc</v>
          </cell>
        </row>
        <row r="7314">
          <cell r="D7314" t="str">
            <v>NW24122287HM</v>
          </cell>
          <cell r="E7314" t="str">
            <v>Thi Thị Ngân</v>
          </cell>
          <cell r="F7314">
            <v>45632</v>
          </cell>
          <cell r="G7314">
            <v>45643</v>
          </cell>
          <cell r="H7314" t="str">
            <v>Đã nghỉ việc</v>
          </cell>
        </row>
        <row r="7315">
          <cell r="D7315" t="str">
            <v>NW24122285HM</v>
          </cell>
          <cell r="E7315" t="str">
            <v>Quách Thị Cúc</v>
          </cell>
          <cell r="F7315" t="str">
            <v>05/12/2024</v>
          </cell>
          <cell r="G7315">
            <v>45642</v>
          </cell>
          <cell r="H7315" t="str">
            <v>Đã nghỉ việc</v>
          </cell>
        </row>
        <row r="7316">
          <cell r="D7316" t="str">
            <v>NW24127214PW</v>
          </cell>
          <cell r="E7316" t="str">
            <v>Nguyễn Phi Nam</v>
          </cell>
          <cell r="F7316">
            <v>45632</v>
          </cell>
          <cell r="G7316">
            <v>45666</v>
          </cell>
          <cell r="H7316" t="str">
            <v>Đã nghỉ việc</v>
          </cell>
        </row>
        <row r="7317">
          <cell r="D7317" t="str">
            <v>NW24121855NE</v>
          </cell>
          <cell r="E7317" t="str">
            <v>La Hoài Nam</v>
          </cell>
          <cell r="F7317">
            <v>45633</v>
          </cell>
          <cell r="G7317">
            <v>45649</v>
          </cell>
          <cell r="H7317" t="str">
            <v>Đã nghỉ việc</v>
          </cell>
        </row>
        <row r="7318">
          <cell r="D7318" t="str">
            <v>NW24121856NE</v>
          </cell>
          <cell r="E7318" t="str">
            <v>Thân Thị Huệ</v>
          </cell>
          <cell r="F7318">
            <v>45633</v>
          </cell>
          <cell r="G7318">
            <v>45649</v>
          </cell>
          <cell r="H7318" t="str">
            <v>Đã nghỉ việc</v>
          </cell>
        </row>
        <row r="7319">
          <cell r="D7319" t="str">
            <v>NW24120467MA</v>
          </cell>
          <cell r="E7319" t="str">
            <v>Âu Diễm Quỳnh</v>
          </cell>
          <cell r="F7319">
            <v>45633</v>
          </cell>
          <cell r="G7319">
            <v>45644</v>
          </cell>
          <cell r="H7319" t="str">
            <v>Đã nghỉ việc</v>
          </cell>
        </row>
        <row r="7320">
          <cell r="D7320" t="str">
            <v>NW24120468MA</v>
          </cell>
          <cell r="E7320" t="str">
            <v>Triệu Thị May</v>
          </cell>
          <cell r="F7320">
            <v>45633</v>
          </cell>
          <cell r="G7320">
            <v>45644</v>
          </cell>
          <cell r="H7320" t="str">
            <v>Đã nghỉ việc</v>
          </cell>
        </row>
        <row r="7321">
          <cell r="D7321" t="str">
            <v>NW24121333TM</v>
          </cell>
          <cell r="E7321" t="str">
            <v>Nguyễn Tiến Đạt</v>
          </cell>
          <cell r="F7321">
            <v>45633</v>
          </cell>
          <cell r="G7321">
            <v>45652</v>
          </cell>
          <cell r="H7321" t="str">
            <v>Đã nghỉ việc</v>
          </cell>
        </row>
        <row r="7322">
          <cell r="D7322" t="str">
            <v>NW24120343HU</v>
          </cell>
          <cell r="E7322" t="str">
            <v>Lâm Thị Ánh Duyên</v>
          </cell>
          <cell r="F7322">
            <v>45633</v>
          </cell>
          <cell r="G7322">
            <v>45649</v>
          </cell>
          <cell r="H7322" t="str">
            <v>Đã nghỉ việc</v>
          </cell>
        </row>
        <row r="7323">
          <cell r="D7323" t="str">
            <v>NW24120344HU</v>
          </cell>
          <cell r="E7323" t="str">
            <v>Nguyễn Ngọc Lâm</v>
          </cell>
          <cell r="F7323">
            <v>45633</v>
          </cell>
          <cell r="G7323">
            <v>45650</v>
          </cell>
          <cell r="H7323" t="str">
            <v>Đã nghỉ việc</v>
          </cell>
        </row>
        <row r="7324">
          <cell r="D7324" t="str">
            <v>NW24120032MH</v>
          </cell>
          <cell r="E7324" t="str">
            <v>Đàm Thị Thu Hoài</v>
          </cell>
          <cell r="F7324">
            <v>45633</v>
          </cell>
          <cell r="G7324">
            <v>45643</v>
          </cell>
          <cell r="H7324" t="str">
            <v>Đã nghỉ việc</v>
          </cell>
        </row>
        <row r="7325">
          <cell r="D7325" t="str">
            <v>NW24120033MH</v>
          </cell>
          <cell r="E7325" t="str">
            <v>Phạm Quốc Huy</v>
          </cell>
          <cell r="F7325">
            <v>45633</v>
          </cell>
          <cell r="G7325">
            <v>45635</v>
          </cell>
          <cell r="H7325" t="str">
            <v>Đã nghỉ việc</v>
          </cell>
        </row>
        <row r="7326">
          <cell r="D7326" t="str">
            <v>NW24120366MD</v>
          </cell>
          <cell r="E7326" t="str">
            <v>Nông Văn Nghĩa</v>
          </cell>
          <cell r="F7326">
            <v>45633</v>
          </cell>
          <cell r="G7326">
            <v>45635</v>
          </cell>
          <cell r="H7326" t="str">
            <v>Đã nghỉ việc</v>
          </cell>
        </row>
        <row r="7327">
          <cell r="D7327" t="str">
            <v>NW24121334TM</v>
          </cell>
          <cell r="E7327" t="str">
            <v>Đặng Văn Thắng</v>
          </cell>
          <cell r="F7327">
            <v>45635</v>
          </cell>
          <cell r="G7327">
            <v>45644</v>
          </cell>
          <cell r="H7327" t="str">
            <v>Đã nghỉ việc</v>
          </cell>
        </row>
        <row r="7328">
          <cell r="D7328" t="str">
            <v>NW24121335TM</v>
          </cell>
          <cell r="E7328" t="str">
            <v>Dương Duy Đức</v>
          </cell>
          <cell r="F7328">
            <v>45635</v>
          </cell>
          <cell r="G7328">
            <v>45644</v>
          </cell>
          <cell r="H7328" t="str">
            <v>Đã nghỉ việc</v>
          </cell>
        </row>
        <row r="7329">
          <cell r="D7329" t="str">
            <v>NW24121336TM</v>
          </cell>
          <cell r="E7329" t="str">
            <v>Hoàng Văn Hiệp</v>
          </cell>
          <cell r="F7329">
            <v>45635</v>
          </cell>
          <cell r="G7329">
            <v>45644</v>
          </cell>
          <cell r="H7329" t="str">
            <v>Đã nghỉ việc</v>
          </cell>
        </row>
        <row r="7330">
          <cell r="D7330" t="str">
            <v>NW24121337TM</v>
          </cell>
          <cell r="E7330" t="str">
            <v>Trần Thanh Phúc</v>
          </cell>
          <cell r="F7330">
            <v>45635</v>
          </cell>
          <cell r="G7330">
            <v>45644</v>
          </cell>
          <cell r="H7330" t="str">
            <v>Đã nghỉ việc</v>
          </cell>
        </row>
        <row r="7331">
          <cell r="D7331" t="str">
            <v>NW24121338TM</v>
          </cell>
          <cell r="E7331" t="str">
            <v>Đào Phú Cường</v>
          </cell>
          <cell r="F7331">
            <v>45635</v>
          </cell>
          <cell r="G7331">
            <v>45682</v>
          </cell>
          <cell r="H7331" t="str">
            <v>Đã nghỉ việc</v>
          </cell>
        </row>
        <row r="7332">
          <cell r="D7332" t="str">
            <v>NW24121339TM</v>
          </cell>
          <cell r="E7332" t="str">
            <v>Nông Thị Biểu</v>
          </cell>
          <cell r="F7332">
            <v>45635</v>
          </cell>
          <cell r="G7332">
            <v>45659</v>
          </cell>
          <cell r="H7332" t="str">
            <v>Đã nghỉ việc</v>
          </cell>
        </row>
        <row r="7333">
          <cell r="D7333" t="str">
            <v>NW24121340TM</v>
          </cell>
          <cell r="E7333" t="str">
            <v>Chu Thị Ly</v>
          </cell>
          <cell r="F7333">
            <v>45635</v>
          </cell>
          <cell r="G7333">
            <v>45642</v>
          </cell>
          <cell r="H7333" t="str">
            <v>Đã nghỉ việc</v>
          </cell>
        </row>
        <row r="7334">
          <cell r="D7334" t="str">
            <v>NW24120367MD</v>
          </cell>
          <cell r="E7334" t="str">
            <v>Lèo Đức Hưởng</v>
          </cell>
          <cell r="F7334">
            <v>45635</v>
          </cell>
          <cell r="G7334">
            <v>45636</v>
          </cell>
          <cell r="H7334" t="str">
            <v>Đã nghỉ việc</v>
          </cell>
        </row>
        <row r="7335">
          <cell r="D7335" t="str">
            <v>NW24122288HM</v>
          </cell>
          <cell r="E7335" t="str">
            <v>Phòn Thị Đăng</v>
          </cell>
          <cell r="F7335">
            <v>45635</v>
          </cell>
          <cell r="G7335">
            <v>45674</v>
          </cell>
          <cell r="H7335" t="str">
            <v>Đã nghỉ việc</v>
          </cell>
        </row>
        <row r="7336">
          <cell r="D7336" t="str">
            <v>NW24122289HM</v>
          </cell>
          <cell r="E7336" t="str">
            <v>Đặng Thị Đào</v>
          </cell>
          <cell r="F7336">
            <v>45635</v>
          </cell>
          <cell r="G7336">
            <v>45646</v>
          </cell>
          <cell r="H7336" t="str">
            <v>Đã nghỉ việc</v>
          </cell>
        </row>
        <row r="7337">
          <cell r="D7337" t="str">
            <v>NW24122290HM</v>
          </cell>
          <cell r="E7337" t="str">
            <v>Vũ Đức Khải</v>
          </cell>
          <cell r="F7337">
            <v>45635</v>
          </cell>
          <cell r="G7337">
            <v>45645</v>
          </cell>
          <cell r="H7337" t="str">
            <v>Đã nghỉ việc</v>
          </cell>
        </row>
        <row r="7338">
          <cell r="D7338" t="str">
            <v>NW24122291HM</v>
          </cell>
          <cell r="E7338" t="str">
            <v>Đinh Quí Lâm</v>
          </cell>
          <cell r="F7338">
            <v>45635</v>
          </cell>
          <cell r="G7338">
            <v>45645</v>
          </cell>
          <cell r="H7338" t="str">
            <v>Đã nghỉ việc</v>
          </cell>
        </row>
        <row r="7339">
          <cell r="D7339" t="str">
            <v>NW24120345HU</v>
          </cell>
          <cell r="E7339" t="str">
            <v>Hoàng Thị Nguyệt</v>
          </cell>
          <cell r="F7339">
            <v>45635</v>
          </cell>
          <cell r="G7339">
            <v>45644</v>
          </cell>
          <cell r="H7339" t="str">
            <v>Đã nghỉ việc</v>
          </cell>
        </row>
        <row r="7340">
          <cell r="D7340" t="str">
            <v>NW24120346HU</v>
          </cell>
          <cell r="E7340" t="str">
            <v>Bùi Thị Thu Xuân</v>
          </cell>
          <cell r="F7340">
            <v>45635</v>
          </cell>
          <cell r="G7340">
            <v>45636</v>
          </cell>
          <cell r="H7340" t="str">
            <v>Đã nghỉ việc</v>
          </cell>
        </row>
        <row r="7341">
          <cell r="D7341" t="str">
            <v>NW24120347HU</v>
          </cell>
          <cell r="E7341" t="str">
            <v>Hoàng Gia Khiêm</v>
          </cell>
          <cell r="F7341">
            <v>45635</v>
          </cell>
          <cell r="G7341">
            <v>45690</v>
          </cell>
          <cell r="H7341" t="str">
            <v>Đã nghỉ việc</v>
          </cell>
        </row>
        <row r="7342">
          <cell r="D7342" t="str">
            <v>NW24120348HU</v>
          </cell>
          <cell r="E7342" t="str">
            <v>Trịnh Tiểu Giang</v>
          </cell>
          <cell r="F7342">
            <v>45635</v>
          </cell>
          <cell r="G7342">
            <v>45670</v>
          </cell>
          <cell r="H7342" t="str">
            <v>Đã nghỉ việc</v>
          </cell>
        </row>
        <row r="7343">
          <cell r="D7343" t="str">
            <v>NW24120349HU</v>
          </cell>
          <cell r="E7343" t="str">
            <v>Phạm Thị Diệu Ninh</v>
          </cell>
          <cell r="F7343">
            <v>45635</v>
          </cell>
          <cell r="G7343">
            <v>45643</v>
          </cell>
          <cell r="H7343" t="str">
            <v>Đã nghỉ việc</v>
          </cell>
        </row>
        <row r="7344">
          <cell r="D7344" t="str">
            <v>NW24122292HM</v>
          </cell>
          <cell r="E7344" t="str">
            <v>Nguyễn Tiến Đạt</v>
          </cell>
          <cell r="F7344">
            <v>45635</v>
          </cell>
          <cell r="G7344">
            <v>45690</v>
          </cell>
          <cell r="H7344" t="str">
            <v>Đã nghỉ việc</v>
          </cell>
        </row>
        <row r="7345">
          <cell r="D7345" t="str">
            <v>NW24120470MA</v>
          </cell>
          <cell r="E7345" t="str">
            <v>Hoàng Thị Phương</v>
          </cell>
          <cell r="F7345">
            <v>45635</v>
          </cell>
          <cell r="G7345">
            <v>45642</v>
          </cell>
          <cell r="H7345" t="str">
            <v>Đã nghỉ việc</v>
          </cell>
        </row>
        <row r="7346">
          <cell r="D7346" t="str">
            <v>NW24120471MA</v>
          </cell>
          <cell r="E7346" t="str">
            <v>Trần Thị Kim Xuyến</v>
          </cell>
          <cell r="F7346">
            <v>45635</v>
          </cell>
          <cell r="G7346">
            <v>45642</v>
          </cell>
          <cell r="H7346" t="str">
            <v>Đã nghỉ việc</v>
          </cell>
        </row>
        <row r="7347">
          <cell r="D7347" t="str">
            <v>NW24120469MA</v>
          </cell>
          <cell r="E7347" t="str">
            <v>Hoàng Thị Đại</v>
          </cell>
          <cell r="F7347">
            <v>45635</v>
          </cell>
          <cell r="G7347">
            <v>45642</v>
          </cell>
          <cell r="H7347" t="str">
            <v>Đã nghỉ việc</v>
          </cell>
        </row>
        <row r="7348">
          <cell r="D7348" t="str">
            <v>NW24122042HL</v>
          </cell>
          <cell r="E7348" t="str">
            <v>Hoàng Thị Thanh Trúc</v>
          </cell>
          <cell r="F7348">
            <v>45635</v>
          </cell>
          <cell r="G7348">
            <v>45637</v>
          </cell>
          <cell r="H7348" t="str">
            <v>Đã nghỉ việc</v>
          </cell>
        </row>
        <row r="7349">
          <cell r="D7349" t="str">
            <v>NW24122043HL</v>
          </cell>
          <cell r="E7349" t="str">
            <v>Phùng Kim Tuấn</v>
          </cell>
          <cell r="F7349">
            <v>45635</v>
          </cell>
          <cell r="G7349">
            <v>45639</v>
          </cell>
          <cell r="H7349" t="str">
            <v>Đã nghỉ việc</v>
          </cell>
        </row>
        <row r="7350">
          <cell r="D7350" t="str">
            <v>NW24122044HL</v>
          </cell>
          <cell r="E7350" t="str">
            <v>Nguyễn Hoài Nam</v>
          </cell>
          <cell r="F7350">
            <v>45635</v>
          </cell>
          <cell r="G7350">
            <v>45639</v>
          </cell>
          <cell r="H7350" t="str">
            <v>Đã nghỉ việc</v>
          </cell>
        </row>
        <row r="7351">
          <cell r="D7351" t="str">
            <v>NW24122045HL</v>
          </cell>
          <cell r="E7351" t="str">
            <v>Dương Quốc Khánh</v>
          </cell>
          <cell r="F7351">
            <v>45635</v>
          </cell>
          <cell r="G7351">
            <v>45643</v>
          </cell>
          <cell r="H7351" t="str">
            <v>Đã nghỉ việc</v>
          </cell>
        </row>
        <row r="7352">
          <cell r="D7352" t="str">
            <v>NW24122046HL</v>
          </cell>
          <cell r="E7352" t="str">
            <v>Hà Thị Thuỷ</v>
          </cell>
          <cell r="F7352">
            <v>45635</v>
          </cell>
          <cell r="G7352">
            <v>45643</v>
          </cell>
          <cell r="H7352" t="str">
            <v>Đã nghỉ việc</v>
          </cell>
        </row>
        <row r="7353">
          <cell r="D7353" t="str">
            <v>NW24121857NE</v>
          </cell>
          <cell r="E7353" t="str">
            <v>Nguyễn Văn Thỏa</v>
          </cell>
          <cell r="F7353">
            <v>45635</v>
          </cell>
          <cell r="G7353">
            <v>45647</v>
          </cell>
          <cell r="H7353" t="str">
            <v>Đã nghỉ việc</v>
          </cell>
        </row>
        <row r="7354">
          <cell r="D7354" t="str">
            <v>NW24120350HU</v>
          </cell>
          <cell r="E7354" t="str">
            <v>Dương Thị Quế</v>
          </cell>
          <cell r="F7354">
            <v>45635</v>
          </cell>
          <cell r="G7354">
            <v>45642</v>
          </cell>
          <cell r="H7354" t="str">
            <v>Đã nghỉ việc</v>
          </cell>
        </row>
        <row r="7355">
          <cell r="D7355" t="str">
            <v>NW24120351HU</v>
          </cell>
          <cell r="E7355" t="str">
            <v>Vũ Thị Hải Vân</v>
          </cell>
          <cell r="F7355">
            <v>45635</v>
          </cell>
          <cell r="G7355">
            <v>45644</v>
          </cell>
          <cell r="H7355" t="str">
            <v>Đã nghỉ việc</v>
          </cell>
        </row>
        <row r="7356">
          <cell r="D7356" t="str">
            <v>NW24120352HU</v>
          </cell>
          <cell r="E7356" t="str">
            <v>Hà Thị Thắm</v>
          </cell>
          <cell r="F7356">
            <v>45635</v>
          </cell>
          <cell r="G7356">
            <v>45645</v>
          </cell>
          <cell r="H7356" t="str">
            <v>Đã nghỉ việc</v>
          </cell>
        </row>
        <row r="7357">
          <cell r="D7357" t="str">
            <v>NW24120353HU</v>
          </cell>
          <cell r="E7357" t="str">
            <v>Nguyễn Đình Đạt</v>
          </cell>
          <cell r="F7357">
            <v>45635</v>
          </cell>
          <cell r="G7357">
            <v>45643</v>
          </cell>
          <cell r="H7357" t="str">
            <v>Đã nghỉ việc</v>
          </cell>
        </row>
        <row r="7358">
          <cell r="D7358" t="str">
            <v>NW24120354HU</v>
          </cell>
          <cell r="E7358" t="str">
            <v>Vũ Minh Chính</v>
          </cell>
          <cell r="F7358">
            <v>45635</v>
          </cell>
          <cell r="G7358">
            <v>45649</v>
          </cell>
          <cell r="H7358" t="str">
            <v>Đã nghỉ việc</v>
          </cell>
        </row>
        <row r="7359">
          <cell r="D7359" t="str">
            <v>24120355HU</v>
          </cell>
          <cell r="E7359" t="str">
            <v>Dương Thị Thìn</v>
          </cell>
          <cell r="F7359">
            <v>45635</v>
          </cell>
          <cell r="G7359">
            <v>45737</v>
          </cell>
          <cell r="H7359" t="str">
            <v>Đã nghỉ việc</v>
          </cell>
        </row>
        <row r="7360">
          <cell r="D7360" t="str">
            <v>NW24120356HU</v>
          </cell>
          <cell r="E7360" t="str">
            <v>Đinh Thị Hiền</v>
          </cell>
          <cell r="F7360">
            <v>45635</v>
          </cell>
          <cell r="G7360">
            <v>45645</v>
          </cell>
          <cell r="H7360" t="str">
            <v>Đã nghỉ việc</v>
          </cell>
        </row>
        <row r="7361">
          <cell r="D7361" t="str">
            <v>24120357HU</v>
          </cell>
          <cell r="E7361" t="str">
            <v>Dương Thị Liễu</v>
          </cell>
          <cell r="F7361">
            <v>45635</v>
          </cell>
          <cell r="G7361">
            <v>45810</v>
          </cell>
          <cell r="H7361" t="str">
            <v>Đã nghỉ việc</v>
          </cell>
        </row>
        <row r="7362">
          <cell r="D7362" t="str">
            <v>NW24120358HU</v>
          </cell>
          <cell r="E7362" t="str">
            <v>Ma Chí Luân</v>
          </cell>
          <cell r="F7362">
            <v>45635</v>
          </cell>
          <cell r="G7362">
            <v>45644</v>
          </cell>
          <cell r="H7362" t="str">
            <v>Đã nghỉ việc</v>
          </cell>
        </row>
        <row r="7363">
          <cell r="D7363" t="str">
            <v>NW24120359HU</v>
          </cell>
          <cell r="E7363" t="str">
            <v>Ma Ngọc Hữu</v>
          </cell>
          <cell r="F7363">
            <v>45635</v>
          </cell>
          <cell r="G7363">
            <v>45645</v>
          </cell>
          <cell r="H7363" t="str">
            <v>Đã nghỉ việc</v>
          </cell>
        </row>
        <row r="7364">
          <cell r="D7364" t="str">
            <v>24120360HU</v>
          </cell>
          <cell r="E7364" t="str">
            <v>Nguyễn Thị Thảo</v>
          </cell>
          <cell r="F7364">
            <v>45635</v>
          </cell>
          <cell r="G7364">
            <v>45716</v>
          </cell>
          <cell r="H7364" t="str">
            <v>Đã nghỉ việc</v>
          </cell>
        </row>
        <row r="7365">
          <cell r="D7365" t="str">
            <v>NW241200344MH</v>
          </cell>
          <cell r="E7365" t="str">
            <v>Hoàng Đức Công</v>
          </cell>
          <cell r="F7365">
            <v>45635</v>
          </cell>
          <cell r="G7365">
            <v>45645</v>
          </cell>
          <cell r="H7365" t="str">
            <v>Đã nghỉ việc</v>
          </cell>
        </row>
        <row r="7366">
          <cell r="D7366" t="str">
            <v>NW241200345MH</v>
          </cell>
          <cell r="E7366" t="str">
            <v>Đinh Văn Toán</v>
          </cell>
          <cell r="F7366">
            <v>45635</v>
          </cell>
          <cell r="G7366">
            <v>45652</v>
          </cell>
          <cell r="H7366" t="str">
            <v>Đã nghỉ việc</v>
          </cell>
        </row>
        <row r="7367">
          <cell r="D7367" t="str">
            <v>NW241200346MH</v>
          </cell>
          <cell r="E7367" t="str">
            <v>Đỗ Bá Hân</v>
          </cell>
          <cell r="F7367">
            <v>45635</v>
          </cell>
          <cell r="G7367">
            <v>45636</v>
          </cell>
          <cell r="H7367" t="str">
            <v>Đã nghỉ việc</v>
          </cell>
        </row>
        <row r="7368">
          <cell r="D7368" t="str">
            <v>NW241200347MH</v>
          </cell>
          <cell r="E7368" t="str">
            <v>Phạm Văn Phước</v>
          </cell>
          <cell r="F7368">
            <v>45635</v>
          </cell>
          <cell r="G7368">
            <v>45643</v>
          </cell>
          <cell r="H7368" t="str">
            <v>Đã nghỉ việc</v>
          </cell>
        </row>
        <row r="7369">
          <cell r="D7369" t="str">
            <v>NW241200348MH</v>
          </cell>
          <cell r="E7369" t="str">
            <v>Trần Quang Trường</v>
          </cell>
          <cell r="F7369">
            <v>45635</v>
          </cell>
          <cell r="G7369">
            <v>45642</v>
          </cell>
          <cell r="H7369" t="str">
            <v>Đã nghỉ việc</v>
          </cell>
        </row>
        <row r="7370">
          <cell r="D7370" t="str">
            <v>NW241200349MH</v>
          </cell>
          <cell r="E7370" t="str">
            <v>Giáp Văn Lân</v>
          </cell>
          <cell r="F7370">
            <v>45635</v>
          </cell>
          <cell r="G7370">
            <v>45636</v>
          </cell>
          <cell r="H7370" t="str">
            <v>Đã nghỉ việc</v>
          </cell>
        </row>
        <row r="7371">
          <cell r="D7371" t="str">
            <v>NW241200350MH</v>
          </cell>
          <cell r="E7371" t="str">
            <v>Đinh Văn Khuyến</v>
          </cell>
          <cell r="F7371">
            <v>45635</v>
          </cell>
          <cell r="G7371">
            <v>45645</v>
          </cell>
          <cell r="H7371" t="str">
            <v>Đã nghỉ việc</v>
          </cell>
        </row>
        <row r="7372">
          <cell r="D7372" t="str">
            <v>NW241200351MH</v>
          </cell>
          <cell r="E7372" t="str">
            <v>Đinh Thị Thu Hiền</v>
          </cell>
          <cell r="F7372">
            <v>45635</v>
          </cell>
          <cell r="G7372">
            <v>45642</v>
          </cell>
          <cell r="H7372" t="str">
            <v>Đã nghỉ việc</v>
          </cell>
        </row>
        <row r="7373">
          <cell r="D7373" t="str">
            <v>NW241200352MH</v>
          </cell>
          <cell r="E7373" t="str">
            <v>Nguyễn Huyền Trang</v>
          </cell>
          <cell r="F7373">
            <v>45635</v>
          </cell>
          <cell r="G7373">
            <v>45642</v>
          </cell>
          <cell r="H7373" t="str">
            <v>Đã nghỉ việc</v>
          </cell>
        </row>
        <row r="7374">
          <cell r="D7374" t="str">
            <v>NW241200353MH</v>
          </cell>
          <cell r="E7374" t="str">
            <v>Hoàng Thị Tú Lệ</v>
          </cell>
          <cell r="F7374">
            <v>45635</v>
          </cell>
          <cell r="G7374">
            <v>45642</v>
          </cell>
          <cell r="H7374" t="str">
            <v>Đã nghỉ việc</v>
          </cell>
        </row>
        <row r="7375">
          <cell r="D7375" t="str">
            <v>NW241200354MH</v>
          </cell>
          <cell r="E7375" t="str">
            <v>Phan Đức Tính</v>
          </cell>
          <cell r="F7375">
            <v>45635</v>
          </cell>
          <cell r="G7375">
            <v>46021</v>
          </cell>
          <cell r="H7375" t="str">
            <v>Đã nghỉ việc</v>
          </cell>
        </row>
        <row r="7376">
          <cell r="D7376" t="str">
            <v>NW24122047HL</v>
          </cell>
          <cell r="E7376" t="str">
            <v>Lăng Thị Hiếu</v>
          </cell>
          <cell r="F7376">
            <v>45636</v>
          </cell>
          <cell r="G7376">
            <v>45651</v>
          </cell>
          <cell r="H7376" t="str">
            <v>Đã nghỉ việc</v>
          </cell>
        </row>
        <row r="7377">
          <cell r="D7377" t="str">
            <v>NW24121858NE</v>
          </cell>
          <cell r="E7377" t="str">
            <v>Nguyễn Đăng Tường</v>
          </cell>
          <cell r="F7377">
            <v>45636</v>
          </cell>
          <cell r="G7377">
            <v>45682</v>
          </cell>
          <cell r="H7377" t="str">
            <v>Đã nghỉ việc</v>
          </cell>
        </row>
        <row r="7378">
          <cell r="D7378" t="str">
            <v>NW24122293HM</v>
          </cell>
          <cell r="E7378" t="str">
            <v>Hà Văn Huy</v>
          </cell>
          <cell r="F7378">
            <v>45636</v>
          </cell>
          <cell r="G7378">
            <v>45637</v>
          </cell>
          <cell r="H7378" t="str">
            <v>Đã nghỉ việc</v>
          </cell>
        </row>
        <row r="7379">
          <cell r="D7379" t="str">
            <v>NW24122294HM</v>
          </cell>
          <cell r="E7379" t="str">
            <v>Nguyễn Bá Ngọc</v>
          </cell>
          <cell r="F7379">
            <v>45636</v>
          </cell>
          <cell r="G7379">
            <v>45637</v>
          </cell>
          <cell r="H7379" t="str">
            <v>Đã nghỉ việc</v>
          </cell>
        </row>
        <row r="7380">
          <cell r="D7380" t="str">
            <v>NW24120361HU</v>
          </cell>
          <cell r="E7380" t="str">
            <v>Đinh Gia Huy</v>
          </cell>
          <cell r="F7380">
            <v>45636</v>
          </cell>
          <cell r="G7380">
            <v>45649</v>
          </cell>
          <cell r="H7380" t="str">
            <v>Đã nghỉ việc</v>
          </cell>
        </row>
        <row r="7381">
          <cell r="D7381" t="str">
            <v>NW24120362HU</v>
          </cell>
          <cell r="E7381" t="str">
            <v>Trần Văn Yên</v>
          </cell>
          <cell r="F7381">
            <v>45636</v>
          </cell>
          <cell r="G7381">
            <v>45644</v>
          </cell>
          <cell r="H7381" t="str">
            <v>Đã nghỉ việc</v>
          </cell>
        </row>
        <row r="7382">
          <cell r="D7382" t="str">
            <v>NW24120363HU</v>
          </cell>
          <cell r="E7382" t="str">
            <v>Nguyễn Thị Chang</v>
          </cell>
          <cell r="F7382">
            <v>45636</v>
          </cell>
          <cell r="G7382">
            <v>45644</v>
          </cell>
          <cell r="H7382" t="str">
            <v>Đã nghỉ việc</v>
          </cell>
        </row>
        <row r="7383">
          <cell r="D7383" t="str">
            <v>NW24120364HU</v>
          </cell>
          <cell r="E7383" t="str">
            <v>Hoàng Thị Thơi</v>
          </cell>
          <cell r="F7383">
            <v>45636</v>
          </cell>
          <cell r="G7383">
            <v>45649</v>
          </cell>
          <cell r="H7383" t="str">
            <v>Đã nghỉ việc</v>
          </cell>
        </row>
        <row r="7384">
          <cell r="D7384" t="str">
            <v>NW24121341TM</v>
          </cell>
          <cell r="E7384" t="str">
            <v>Bàn Sinh Sơn</v>
          </cell>
          <cell r="F7384">
            <v>45636</v>
          </cell>
          <cell r="G7384">
            <v>45643</v>
          </cell>
          <cell r="H7384" t="str">
            <v>Đã nghỉ việc</v>
          </cell>
        </row>
        <row r="7385">
          <cell r="D7385" t="str">
            <v>NW24120034MH</v>
          </cell>
          <cell r="E7385" t="str">
            <v>Phan Anh Tuấn</v>
          </cell>
          <cell r="F7385">
            <v>45636</v>
          </cell>
          <cell r="G7385">
            <v>45643</v>
          </cell>
          <cell r="H7385" t="str">
            <v>Đã nghỉ việc</v>
          </cell>
        </row>
        <row r="7386">
          <cell r="D7386" t="str">
            <v>NW24120035MH</v>
          </cell>
          <cell r="E7386" t="str">
            <v>Lâm Thị Thu</v>
          </cell>
          <cell r="F7386">
            <v>45636</v>
          </cell>
          <cell r="G7386">
            <v>45643</v>
          </cell>
          <cell r="H7386" t="str">
            <v>Đã nghỉ việc</v>
          </cell>
        </row>
        <row r="7387">
          <cell r="D7387" t="str">
            <v>NW24120036MH</v>
          </cell>
          <cell r="E7387" t="str">
            <v>Trần Anh Khoa</v>
          </cell>
          <cell r="F7387">
            <v>45636</v>
          </cell>
          <cell r="G7387">
            <v>45643</v>
          </cell>
          <cell r="H7387" t="str">
            <v>Đã nghỉ việc</v>
          </cell>
        </row>
        <row r="7388">
          <cell r="D7388" t="str">
            <v>NW24120037MH</v>
          </cell>
          <cell r="E7388" t="str">
            <v>Phí Thanh Hiền</v>
          </cell>
          <cell r="F7388">
            <v>45636</v>
          </cell>
          <cell r="G7388">
            <v>45644</v>
          </cell>
          <cell r="H7388" t="str">
            <v>Đã nghỉ việc</v>
          </cell>
        </row>
        <row r="7389">
          <cell r="D7389" t="str">
            <v>NW24120038MH</v>
          </cell>
          <cell r="E7389" t="str">
            <v>Phùng Thị Thu Trang</v>
          </cell>
          <cell r="F7389">
            <v>45636</v>
          </cell>
          <cell r="G7389">
            <v>45644</v>
          </cell>
          <cell r="H7389" t="str">
            <v>Đã nghỉ việc</v>
          </cell>
        </row>
        <row r="7390">
          <cell r="D7390" t="str">
            <v>NW24120039MH</v>
          </cell>
          <cell r="E7390" t="str">
            <v>Hoàng Thị Hương Lan</v>
          </cell>
          <cell r="F7390">
            <v>45636</v>
          </cell>
          <cell r="G7390">
            <v>45638</v>
          </cell>
          <cell r="H7390" t="str">
            <v>Đã nghỉ việc</v>
          </cell>
        </row>
        <row r="7391">
          <cell r="D7391" t="str">
            <v>NW24120040MH</v>
          </cell>
          <cell r="E7391" t="str">
            <v>Triệu Thanh Duy</v>
          </cell>
          <cell r="F7391">
            <v>45636</v>
          </cell>
          <cell r="G7391">
            <v>45637</v>
          </cell>
          <cell r="H7391" t="str">
            <v>Đã nghỉ việc</v>
          </cell>
        </row>
        <row r="7392">
          <cell r="D7392" t="str">
            <v>NW24120041MH</v>
          </cell>
          <cell r="E7392" t="str">
            <v>Lý Văn Tiến</v>
          </cell>
          <cell r="F7392">
            <v>45636</v>
          </cell>
          <cell r="G7392">
            <v>45645</v>
          </cell>
          <cell r="H7392" t="str">
            <v>Đã nghỉ việc</v>
          </cell>
        </row>
        <row r="7393">
          <cell r="D7393" t="str">
            <v>NW24120042MH</v>
          </cell>
          <cell r="E7393" t="str">
            <v>Vũ Văn Trường</v>
          </cell>
          <cell r="F7393">
            <v>45636</v>
          </cell>
          <cell r="G7393">
            <v>45637</v>
          </cell>
          <cell r="H7393" t="str">
            <v>Đã nghỉ việc</v>
          </cell>
        </row>
        <row r="7394">
          <cell r="D7394" t="str">
            <v>NW24120043MH</v>
          </cell>
          <cell r="E7394" t="str">
            <v>Lý Đức Hiệu</v>
          </cell>
          <cell r="F7394">
            <v>45636</v>
          </cell>
          <cell r="G7394">
            <v>45637</v>
          </cell>
          <cell r="H7394" t="str">
            <v>Đã nghỉ việc</v>
          </cell>
        </row>
        <row r="7395">
          <cell r="D7395" t="str">
            <v>NW24120044MH</v>
          </cell>
          <cell r="E7395" t="str">
            <v>Hứa Quốc Thắng</v>
          </cell>
          <cell r="F7395">
            <v>45636</v>
          </cell>
          <cell r="G7395">
            <v>45637</v>
          </cell>
          <cell r="H7395" t="str">
            <v>Đã nghỉ việc</v>
          </cell>
        </row>
        <row r="7396">
          <cell r="D7396" t="str">
            <v>NW24120045MH</v>
          </cell>
          <cell r="E7396" t="str">
            <v>Nguyễn Huy Hoàn</v>
          </cell>
          <cell r="F7396">
            <v>45636</v>
          </cell>
          <cell r="G7396">
            <v>45644</v>
          </cell>
          <cell r="H7396" t="str">
            <v>Đã nghỉ việc</v>
          </cell>
        </row>
        <row r="7397">
          <cell r="D7397" t="str">
            <v>NW24120046MH</v>
          </cell>
          <cell r="E7397" t="str">
            <v>Thảo Quang Vinh</v>
          </cell>
          <cell r="F7397">
            <v>45636</v>
          </cell>
          <cell r="G7397">
            <v>45644</v>
          </cell>
          <cell r="H7397" t="str">
            <v>Đã nghỉ việc</v>
          </cell>
        </row>
        <row r="7398">
          <cell r="D7398" t="str">
            <v>NW24120047MH</v>
          </cell>
          <cell r="E7398" t="str">
            <v>Đinh Thị Bích Duyên</v>
          </cell>
          <cell r="F7398">
            <v>45636</v>
          </cell>
          <cell r="G7398">
            <v>45637</v>
          </cell>
          <cell r="H7398" t="str">
            <v>Đã nghỉ việc</v>
          </cell>
        </row>
        <row r="7399">
          <cell r="D7399" t="str">
            <v>NW24120048MH</v>
          </cell>
          <cell r="E7399" t="str">
            <v>Đinh Thành Trung</v>
          </cell>
          <cell r="F7399">
            <v>45636</v>
          </cell>
          <cell r="G7399">
            <v>45637</v>
          </cell>
          <cell r="H7399" t="str">
            <v>Đã nghỉ việc</v>
          </cell>
        </row>
        <row r="7400">
          <cell r="D7400" t="str">
            <v>NW24120393CE</v>
          </cell>
          <cell r="E7400" t="str">
            <v>Hoàng Văn Quyền</v>
          </cell>
          <cell r="F7400">
            <v>45637</v>
          </cell>
          <cell r="G7400">
            <v>45646</v>
          </cell>
          <cell r="H7400" t="str">
            <v>Đã nghỉ việc</v>
          </cell>
        </row>
        <row r="7401">
          <cell r="D7401" t="str">
            <v>NW24120394CE</v>
          </cell>
          <cell r="E7401" t="str">
            <v>Hoàng Văn Thắng</v>
          </cell>
          <cell r="F7401">
            <v>45637</v>
          </cell>
          <cell r="G7401">
            <v>45646</v>
          </cell>
          <cell r="H7401" t="str">
            <v>Đã nghỉ việc</v>
          </cell>
        </row>
        <row r="7402">
          <cell r="D7402" t="str">
            <v>NW24120472MA</v>
          </cell>
          <cell r="E7402" t="str">
            <v>Bùi Quang Thức</v>
          </cell>
          <cell r="F7402">
            <v>45637</v>
          </cell>
          <cell r="G7402">
            <v>45638</v>
          </cell>
          <cell r="H7402" t="str">
            <v>Đã nghỉ việc</v>
          </cell>
        </row>
        <row r="7403">
          <cell r="D7403" t="str">
            <v>NW24120019ACE</v>
          </cell>
          <cell r="E7403" t="str">
            <v>Liêu Quốc Trầm</v>
          </cell>
          <cell r="F7403">
            <v>45637</v>
          </cell>
          <cell r="G7403">
            <v>45646</v>
          </cell>
          <cell r="H7403" t="str">
            <v>Đã nghỉ việc</v>
          </cell>
        </row>
        <row r="7404">
          <cell r="D7404" t="str">
            <v>NW24120049MH</v>
          </cell>
          <cell r="E7404" t="str">
            <v>Giang Thanh Bình</v>
          </cell>
          <cell r="F7404">
            <v>45637</v>
          </cell>
          <cell r="G7404">
            <v>45643</v>
          </cell>
          <cell r="H7404" t="str">
            <v>Đã nghỉ việc</v>
          </cell>
        </row>
        <row r="7405">
          <cell r="D7405" t="str">
            <v>NW24120473MA</v>
          </cell>
          <cell r="E7405" t="str">
            <v>Nguyễn Thị Hồng Hạnh</v>
          </cell>
          <cell r="F7405">
            <v>45637</v>
          </cell>
          <cell r="G7405">
            <v>45644</v>
          </cell>
          <cell r="H7405" t="str">
            <v>Đã nghỉ việc</v>
          </cell>
        </row>
        <row r="7406">
          <cell r="D7406" t="str">
            <v>NW24120474MA</v>
          </cell>
          <cell r="E7406" t="str">
            <v>Nguyễn Thị Thanh Lịch</v>
          </cell>
          <cell r="F7406">
            <v>45637</v>
          </cell>
          <cell r="G7406">
            <v>45644</v>
          </cell>
          <cell r="H7406" t="str">
            <v>Đã nghỉ việc</v>
          </cell>
        </row>
        <row r="7407">
          <cell r="D7407" t="str">
            <v>NW24120475MA</v>
          </cell>
          <cell r="E7407" t="str">
            <v>Vũ Thị Nga</v>
          </cell>
          <cell r="F7407">
            <v>45637</v>
          </cell>
          <cell r="G7407">
            <v>45644</v>
          </cell>
          <cell r="H7407" t="str">
            <v>Đã nghỉ việc</v>
          </cell>
        </row>
        <row r="7408">
          <cell r="D7408" t="str">
            <v>NW24120476MA</v>
          </cell>
          <cell r="E7408" t="str">
            <v>Luân Thị Thu</v>
          </cell>
          <cell r="F7408">
            <v>45637</v>
          </cell>
          <cell r="G7408">
            <v>45645</v>
          </cell>
          <cell r="H7408" t="str">
            <v>Đã nghỉ việc</v>
          </cell>
        </row>
        <row r="7409">
          <cell r="D7409" t="str">
            <v>NW24120477MA</v>
          </cell>
          <cell r="E7409" t="str">
            <v>Lê Thị Vân Anh</v>
          </cell>
          <cell r="F7409">
            <v>45637</v>
          </cell>
          <cell r="G7409">
            <v>45644</v>
          </cell>
          <cell r="H7409" t="str">
            <v>Đã nghỉ việc</v>
          </cell>
        </row>
        <row r="7410">
          <cell r="D7410" t="str">
            <v>NW24120478MA</v>
          </cell>
          <cell r="E7410" t="str">
            <v>Hà Thị Thúy</v>
          </cell>
          <cell r="F7410">
            <v>45637</v>
          </cell>
          <cell r="G7410">
            <v>45644</v>
          </cell>
          <cell r="H7410" t="str">
            <v>Đã nghỉ việc</v>
          </cell>
        </row>
        <row r="7411">
          <cell r="D7411" t="str">
            <v>NW24120479MA</v>
          </cell>
          <cell r="E7411" t="str">
            <v>Nông Thị Lan</v>
          </cell>
          <cell r="F7411">
            <v>45637</v>
          </cell>
          <cell r="G7411">
            <v>45644</v>
          </cell>
          <cell r="H7411" t="str">
            <v>Đã nghỉ việc</v>
          </cell>
        </row>
        <row r="7412">
          <cell r="D7412" t="str">
            <v>NW24120480MA</v>
          </cell>
          <cell r="E7412" t="str">
            <v>Đinh Thị Yến</v>
          </cell>
          <cell r="F7412">
            <v>45637</v>
          </cell>
          <cell r="G7412">
            <v>45644</v>
          </cell>
          <cell r="H7412" t="str">
            <v>Đã nghỉ việc</v>
          </cell>
        </row>
        <row r="7413">
          <cell r="D7413" t="str">
            <v>NW24120481MA</v>
          </cell>
          <cell r="E7413" t="str">
            <v>Lý Thị Xuyến</v>
          </cell>
          <cell r="F7413">
            <v>45637</v>
          </cell>
          <cell r="G7413">
            <v>45644</v>
          </cell>
          <cell r="H7413" t="str">
            <v>Đã nghỉ việc</v>
          </cell>
        </row>
        <row r="7414">
          <cell r="D7414" t="str">
            <v>NW24120482MA</v>
          </cell>
          <cell r="E7414" t="str">
            <v>Đỗ Thị Nhung</v>
          </cell>
          <cell r="F7414">
            <v>45637</v>
          </cell>
          <cell r="G7414">
            <v>45644</v>
          </cell>
          <cell r="H7414" t="str">
            <v>Đã nghỉ việc</v>
          </cell>
        </row>
        <row r="7415">
          <cell r="D7415" t="str">
            <v>NW24120050MH</v>
          </cell>
          <cell r="E7415" t="str">
            <v>Lục Tiến Thuận</v>
          </cell>
          <cell r="F7415">
            <v>45637</v>
          </cell>
          <cell r="G7415">
            <v>45638</v>
          </cell>
          <cell r="H7415" t="str">
            <v>Đã nghỉ việc</v>
          </cell>
        </row>
        <row r="7416">
          <cell r="D7416" t="str">
            <v>NW24120051MH</v>
          </cell>
          <cell r="E7416" t="str">
            <v>Hoàng Đình Văn</v>
          </cell>
          <cell r="F7416">
            <v>45637</v>
          </cell>
          <cell r="G7416">
            <v>45644</v>
          </cell>
          <cell r="H7416" t="str">
            <v>Đã nghỉ việc</v>
          </cell>
        </row>
        <row r="7417">
          <cell r="D7417" t="str">
            <v>NW24120052MH</v>
          </cell>
          <cell r="E7417" t="str">
            <v>Nguyễn Trọng Dũng</v>
          </cell>
          <cell r="F7417">
            <v>45637</v>
          </cell>
          <cell r="G7417">
            <v>45638</v>
          </cell>
          <cell r="H7417" t="str">
            <v>Đã nghỉ việc</v>
          </cell>
        </row>
        <row r="7418">
          <cell r="D7418" t="str">
            <v>NW24120053MH</v>
          </cell>
          <cell r="E7418" t="str">
            <v>Ngô Văn Tú</v>
          </cell>
          <cell r="F7418">
            <v>45637</v>
          </cell>
          <cell r="G7418">
            <v>45649</v>
          </cell>
          <cell r="H7418" t="str">
            <v>Đã nghỉ việc</v>
          </cell>
        </row>
        <row r="7419">
          <cell r="D7419" t="str">
            <v>NW24122048HL</v>
          </cell>
          <cell r="E7419" t="str">
            <v>Nguyễn Quang Dương</v>
          </cell>
          <cell r="F7419">
            <v>45637</v>
          </cell>
          <cell r="G7419">
            <v>45643</v>
          </cell>
          <cell r="H7419" t="str">
            <v>Đã nghỉ việc</v>
          </cell>
        </row>
        <row r="7420">
          <cell r="D7420" t="str">
            <v>NW24122049HL</v>
          </cell>
          <cell r="E7420" t="str">
            <v>Nguyễn Văn Thượng</v>
          </cell>
          <cell r="F7420">
            <v>45637</v>
          </cell>
          <cell r="G7420">
            <v>45642</v>
          </cell>
          <cell r="H7420" t="str">
            <v>Đã nghỉ việc</v>
          </cell>
        </row>
        <row r="7421">
          <cell r="D7421" t="str">
            <v>NW24120365HU</v>
          </cell>
          <cell r="E7421" t="str">
            <v>Nguyễn Thị Tuyên</v>
          </cell>
          <cell r="F7421">
            <v>45637</v>
          </cell>
          <cell r="G7421">
            <v>45644</v>
          </cell>
          <cell r="H7421" t="str">
            <v>Đã nghỉ việc</v>
          </cell>
        </row>
        <row r="7422">
          <cell r="D7422" t="str">
            <v>NW24120366HU</v>
          </cell>
          <cell r="E7422" t="str">
            <v>Bùi Huỳnh Đức</v>
          </cell>
          <cell r="F7422">
            <v>45637</v>
          </cell>
          <cell r="G7422">
            <v>45649</v>
          </cell>
          <cell r="H7422" t="str">
            <v>Đã nghỉ việc</v>
          </cell>
        </row>
        <row r="7423">
          <cell r="D7423" t="str">
            <v>NW24120367HU</v>
          </cell>
          <cell r="E7423" t="str">
            <v>Luân Thị Luyện</v>
          </cell>
          <cell r="F7423">
            <v>45637</v>
          </cell>
          <cell r="G7423">
            <v>45644</v>
          </cell>
          <cell r="H7423" t="str">
            <v>Đã nghỉ việc</v>
          </cell>
        </row>
        <row r="7424">
          <cell r="D7424" t="str">
            <v>NW24127215PW</v>
          </cell>
          <cell r="E7424" t="str">
            <v>Đoàn Văn Khoa</v>
          </cell>
          <cell r="F7424">
            <v>45637</v>
          </cell>
          <cell r="G7424">
            <v>45642</v>
          </cell>
          <cell r="H7424" t="str">
            <v>Đã nghỉ việc</v>
          </cell>
        </row>
        <row r="7425">
          <cell r="D7425" t="str">
            <v>NW24121859NE</v>
          </cell>
          <cell r="E7425" t="str">
            <v>Nguyễn Thị Thanh Phượng</v>
          </cell>
          <cell r="F7425">
            <v>45638</v>
          </cell>
          <cell r="G7425">
            <v>45651</v>
          </cell>
          <cell r="H7425" t="str">
            <v>Đã nghỉ việc</v>
          </cell>
        </row>
        <row r="7426">
          <cell r="D7426" t="str">
            <v>NW24121342TM</v>
          </cell>
          <cell r="E7426" t="str">
            <v>Ngô Thị Thanh Hoa</v>
          </cell>
          <cell r="F7426">
            <v>45638</v>
          </cell>
          <cell r="G7426">
            <v>45642</v>
          </cell>
          <cell r="H7426" t="str">
            <v>Đã nghỉ việc</v>
          </cell>
        </row>
        <row r="7427">
          <cell r="D7427" t="str">
            <v>NW24121343TM</v>
          </cell>
          <cell r="E7427" t="str">
            <v>Nguyễn Kiều Oanh</v>
          </cell>
          <cell r="F7427">
            <v>45638</v>
          </cell>
          <cell r="G7427">
            <v>45666</v>
          </cell>
          <cell r="H7427" t="str">
            <v>Đã nghỉ việc</v>
          </cell>
        </row>
        <row r="7428">
          <cell r="D7428" t="str">
            <v>NW24120368MD</v>
          </cell>
          <cell r="E7428" t="str">
            <v>Ma Văn Tùng</v>
          </cell>
          <cell r="F7428">
            <v>45638</v>
          </cell>
          <cell r="G7428">
            <v>45650</v>
          </cell>
          <cell r="H7428" t="str">
            <v>Đã nghỉ việc</v>
          </cell>
        </row>
        <row r="7429">
          <cell r="D7429" t="str">
            <v>NW24120368HU</v>
          </cell>
          <cell r="E7429" t="str">
            <v>Nguyễn Thị Oanh</v>
          </cell>
          <cell r="F7429">
            <v>45638</v>
          </cell>
          <cell r="G7429">
            <v>45639</v>
          </cell>
          <cell r="H7429" t="str">
            <v>Đã nghỉ việc</v>
          </cell>
        </row>
        <row r="7430">
          <cell r="D7430" t="str">
            <v>NW24120369HU</v>
          </cell>
          <cell r="E7430" t="str">
            <v>Nguyễn Thị Minh Huệ</v>
          </cell>
          <cell r="F7430">
            <v>45638</v>
          </cell>
          <cell r="G7430">
            <v>45639</v>
          </cell>
          <cell r="H7430" t="str">
            <v>Đã nghỉ việc</v>
          </cell>
        </row>
        <row r="7431">
          <cell r="D7431" t="str">
            <v>NW24120370HU</v>
          </cell>
          <cell r="E7431" t="str">
            <v>Nguyễn Thị Nhật Lệ</v>
          </cell>
          <cell r="F7431">
            <v>45638</v>
          </cell>
          <cell r="G7431">
            <v>45639</v>
          </cell>
          <cell r="H7431" t="str">
            <v>Đã nghỉ việc</v>
          </cell>
        </row>
        <row r="7432">
          <cell r="D7432" t="str">
            <v>NW24120371HU</v>
          </cell>
          <cell r="E7432" t="str">
            <v>Phạm Thị Hương</v>
          </cell>
          <cell r="F7432">
            <v>45638</v>
          </cell>
          <cell r="G7432">
            <v>45639</v>
          </cell>
          <cell r="H7432" t="str">
            <v>Đã nghỉ việc</v>
          </cell>
        </row>
        <row r="7433">
          <cell r="D7433" t="str">
            <v>NW24120372HU</v>
          </cell>
          <cell r="E7433" t="str">
            <v>Hứa Thị Bắc</v>
          </cell>
          <cell r="F7433">
            <v>45638</v>
          </cell>
          <cell r="G7433">
            <v>45639</v>
          </cell>
          <cell r="H7433" t="str">
            <v>Đã nghỉ việc</v>
          </cell>
        </row>
        <row r="7434">
          <cell r="D7434" t="str">
            <v>NW24120373HU</v>
          </cell>
          <cell r="E7434" t="str">
            <v>Lê Thị Thu Lợi</v>
          </cell>
          <cell r="F7434">
            <v>45638</v>
          </cell>
          <cell r="G7434">
            <v>45639</v>
          </cell>
          <cell r="H7434" t="str">
            <v>Đã nghỉ việc</v>
          </cell>
        </row>
        <row r="7435">
          <cell r="D7435" t="str">
            <v>NW24120374HU</v>
          </cell>
          <cell r="E7435" t="str">
            <v>Đinh Quỳnh Nga</v>
          </cell>
          <cell r="F7435">
            <v>45638</v>
          </cell>
          <cell r="G7435">
            <v>45675</v>
          </cell>
          <cell r="H7435" t="str">
            <v>Đã nghỉ việc</v>
          </cell>
        </row>
        <row r="7436">
          <cell r="D7436" t="str">
            <v>NW24120054MH</v>
          </cell>
          <cell r="E7436" t="str">
            <v>Tạ Văn Quảng</v>
          </cell>
          <cell r="F7436">
            <v>45638</v>
          </cell>
          <cell r="G7436">
            <v>45645</v>
          </cell>
          <cell r="H7436" t="str">
            <v>Đã nghỉ việc</v>
          </cell>
        </row>
        <row r="7437">
          <cell r="D7437" t="str">
            <v>NW24120055MH</v>
          </cell>
          <cell r="E7437" t="str">
            <v>Nguyễn Huy Hoàng</v>
          </cell>
          <cell r="F7437">
            <v>45638</v>
          </cell>
          <cell r="G7437">
            <v>45645</v>
          </cell>
          <cell r="H7437" t="str">
            <v>Đã nghỉ việc</v>
          </cell>
        </row>
        <row r="7438">
          <cell r="D7438" t="str">
            <v>NW24120056MH</v>
          </cell>
          <cell r="E7438" t="str">
            <v>Lưu Trí Quỳnh</v>
          </cell>
          <cell r="F7438">
            <v>45638</v>
          </cell>
          <cell r="G7438">
            <v>45645</v>
          </cell>
          <cell r="H7438" t="str">
            <v>Đã nghỉ việc</v>
          </cell>
        </row>
        <row r="7439">
          <cell r="D7439" t="str">
            <v>NW24120057MH</v>
          </cell>
          <cell r="E7439" t="str">
            <v>Trần Quang Duy</v>
          </cell>
          <cell r="F7439">
            <v>45638</v>
          </cell>
          <cell r="G7439">
            <v>45652</v>
          </cell>
          <cell r="H7439" t="str">
            <v>Đã nghỉ việc</v>
          </cell>
        </row>
        <row r="7440">
          <cell r="D7440" t="str">
            <v>NW24120483MA</v>
          </cell>
          <cell r="E7440" t="str">
            <v>Đặng Thành Lập</v>
          </cell>
          <cell r="F7440">
            <v>45638</v>
          </cell>
          <cell r="G7440">
            <v>45638</v>
          </cell>
          <cell r="H7440" t="str">
            <v>Đã nghỉ việc</v>
          </cell>
        </row>
        <row r="7441">
          <cell r="D7441" t="str">
            <v>NW24120484MA</v>
          </cell>
          <cell r="E7441" t="str">
            <v>Nguyễn Thành Đạt</v>
          </cell>
          <cell r="F7441">
            <v>45638</v>
          </cell>
          <cell r="G7441">
            <v>45638</v>
          </cell>
          <cell r="H7441" t="str">
            <v>Đã nghỉ việc</v>
          </cell>
        </row>
        <row r="7442">
          <cell r="D7442" t="str">
            <v>NW24120485MA</v>
          </cell>
          <cell r="E7442" t="str">
            <v>Trương Thị Bằng</v>
          </cell>
          <cell r="F7442">
            <v>45638</v>
          </cell>
          <cell r="G7442">
            <v>45638</v>
          </cell>
          <cell r="H7442" t="str">
            <v>Đã nghỉ việc</v>
          </cell>
        </row>
        <row r="7443">
          <cell r="D7443" t="str">
            <v>NW24120375HU</v>
          </cell>
          <cell r="E7443" t="str">
            <v>Dương Anh Tuấn</v>
          </cell>
          <cell r="F7443">
            <v>45638</v>
          </cell>
          <cell r="G7443">
            <v>45649</v>
          </cell>
          <cell r="H7443" t="str">
            <v>Đã nghỉ việc</v>
          </cell>
        </row>
        <row r="7444">
          <cell r="D7444" t="str">
            <v>NW24120058MH</v>
          </cell>
          <cell r="E7444" t="str">
            <v>Thân Ngọc Nam</v>
          </cell>
          <cell r="F7444">
            <v>45638</v>
          </cell>
          <cell r="G7444">
            <v>45645</v>
          </cell>
          <cell r="H7444" t="str">
            <v>Đã nghỉ việc</v>
          </cell>
        </row>
        <row r="7445">
          <cell r="D7445" t="str">
            <v>NW24120059MH</v>
          </cell>
          <cell r="E7445" t="str">
            <v>Nguyễn Tuấn Hậu</v>
          </cell>
          <cell r="F7445">
            <v>45638</v>
          </cell>
          <cell r="G7445">
            <v>45645</v>
          </cell>
          <cell r="H7445" t="str">
            <v>Đã nghỉ việc</v>
          </cell>
        </row>
        <row r="7446">
          <cell r="D7446" t="str">
            <v>NW24127216PW</v>
          </cell>
          <cell r="E7446" t="str">
            <v>Đặng Vĩ Diện</v>
          </cell>
          <cell r="F7446">
            <v>45643</v>
          </cell>
          <cell r="G7446">
            <v>45690</v>
          </cell>
          <cell r="H7446" t="str">
            <v>Đã nghỉ việc</v>
          </cell>
        </row>
        <row r="7447">
          <cell r="D7447" t="str">
            <v>NW24120369MD</v>
          </cell>
          <cell r="E7447" t="str">
            <v>Lèo Đức Hưởng</v>
          </cell>
          <cell r="F7447">
            <v>45644</v>
          </cell>
          <cell r="G7447">
            <v>45673</v>
          </cell>
          <cell r="H7447" t="str">
            <v>Đã nghỉ việc</v>
          </cell>
        </row>
        <row r="7448">
          <cell r="D7448" t="str">
            <v>NW24122295HM</v>
          </cell>
          <cell r="E7448" t="str">
            <v>Phạm Tuấn Hiệp</v>
          </cell>
          <cell r="F7448">
            <v>45644</v>
          </cell>
          <cell r="G7448">
            <v>45666</v>
          </cell>
          <cell r="H7448" t="str">
            <v>Đã nghỉ việc</v>
          </cell>
        </row>
        <row r="7449">
          <cell r="D7449" t="str">
            <v>24120376HU</v>
          </cell>
          <cell r="E7449" t="str">
            <v>Nguyễn Thị Huyền</v>
          </cell>
          <cell r="F7449">
            <v>45644</v>
          </cell>
          <cell r="G7449">
            <v>45761</v>
          </cell>
          <cell r="H7449" t="str">
            <v>Đã nghỉ việc</v>
          </cell>
        </row>
        <row r="7450">
          <cell r="D7450" t="str">
            <v>NW24122296HM</v>
          </cell>
          <cell r="E7450" t="str">
            <v>Tô Văn Nghĩa</v>
          </cell>
          <cell r="F7450">
            <v>45644</v>
          </cell>
          <cell r="G7450">
            <v>45644</v>
          </cell>
          <cell r="H7450" t="str">
            <v>Đã nghỉ việc</v>
          </cell>
        </row>
        <row r="7451">
          <cell r="D7451" t="str">
            <v>NW24122297HM</v>
          </cell>
          <cell r="E7451" t="str">
            <v>Trần Văn Mạnh</v>
          </cell>
          <cell r="F7451">
            <v>45644</v>
          </cell>
          <cell r="G7451">
            <v>45644</v>
          </cell>
          <cell r="H7451" t="str">
            <v>Đã nghỉ việc</v>
          </cell>
        </row>
        <row r="7452">
          <cell r="D7452" t="str">
            <v>NW24121860NE</v>
          </cell>
          <cell r="E7452" t="str">
            <v>Thèn Xuân Ngoan</v>
          </cell>
          <cell r="F7452">
            <v>45644</v>
          </cell>
          <cell r="G7452">
            <v>45645</v>
          </cell>
          <cell r="H7452" t="str">
            <v>Đã nghỉ việc</v>
          </cell>
        </row>
        <row r="7453">
          <cell r="D7453" t="str">
            <v>NW24121861NE</v>
          </cell>
          <cell r="E7453" t="str">
            <v>Mạ Văn Phúc</v>
          </cell>
          <cell r="F7453">
            <v>45645</v>
          </cell>
          <cell r="G7453">
            <v>45652</v>
          </cell>
          <cell r="H7453" t="str">
            <v>Đã nghỉ việc</v>
          </cell>
        </row>
        <row r="7454">
          <cell r="D7454" t="str">
            <v>NW24122298HM</v>
          </cell>
          <cell r="E7454" t="str">
            <v>Nguyễn Văn Được</v>
          </cell>
          <cell r="F7454">
            <v>45645</v>
          </cell>
          <cell r="G7454">
            <v>45653</v>
          </cell>
          <cell r="H7454" t="str">
            <v>Đã nghỉ việc</v>
          </cell>
        </row>
        <row r="7455">
          <cell r="D7455" t="str">
            <v>NW24122299HM</v>
          </cell>
          <cell r="E7455" t="str">
            <v>Lý Thị Niên</v>
          </cell>
          <cell r="F7455">
            <v>45645</v>
          </cell>
          <cell r="G7455">
            <v>45668</v>
          </cell>
          <cell r="H7455" t="str">
            <v>Đã nghỉ việc</v>
          </cell>
        </row>
        <row r="7456">
          <cell r="D7456" t="str">
            <v>NW24122300HM</v>
          </cell>
          <cell r="E7456" t="str">
            <v>Sầm Văn Hiếu</v>
          </cell>
          <cell r="F7456">
            <v>45645</v>
          </cell>
          <cell r="G7456">
            <v>45647</v>
          </cell>
          <cell r="H7456" t="str">
            <v>Đã nghỉ việc</v>
          </cell>
        </row>
        <row r="7457">
          <cell r="D7457" t="str">
            <v>NW24122301HM</v>
          </cell>
          <cell r="E7457" t="str">
            <v>Dương Thị Hoài Anh</v>
          </cell>
          <cell r="F7457">
            <v>45645</v>
          </cell>
          <cell r="G7457">
            <v>45649</v>
          </cell>
          <cell r="H7457" t="str">
            <v>Đã nghỉ việc</v>
          </cell>
        </row>
        <row r="7458">
          <cell r="D7458" t="str">
            <v>NW24121862NE</v>
          </cell>
          <cell r="E7458" t="str">
            <v>Hà Thị Mai Trang</v>
          </cell>
          <cell r="F7458">
            <v>45646</v>
          </cell>
          <cell r="G7458">
            <v>45666</v>
          </cell>
          <cell r="H7458" t="str">
            <v>Đã nghỉ việc</v>
          </cell>
        </row>
        <row r="7459">
          <cell r="D7459" t="str">
            <v>NW24121863NE</v>
          </cell>
          <cell r="E7459" t="str">
            <v>Trương Hoài Nam</v>
          </cell>
          <cell r="F7459">
            <v>45646</v>
          </cell>
          <cell r="G7459">
            <v>45666</v>
          </cell>
          <cell r="H7459" t="str">
            <v>Đã nghỉ việc</v>
          </cell>
        </row>
        <row r="7460">
          <cell r="D7460" t="str">
            <v>NW24120370MD</v>
          </cell>
          <cell r="E7460" t="str">
            <v>Nguyễn Thị Kiều Chinh</v>
          </cell>
          <cell r="F7460">
            <v>45646</v>
          </cell>
          <cell r="G7460">
            <v>45649</v>
          </cell>
          <cell r="H7460" t="str">
            <v>Đã nghỉ việc</v>
          </cell>
        </row>
        <row r="7461">
          <cell r="D7461" t="str">
            <v>NW24120371MD</v>
          </cell>
          <cell r="E7461" t="str">
            <v>Cổ Văn Tú</v>
          </cell>
          <cell r="F7461">
            <v>45646</v>
          </cell>
          <cell r="G7461">
            <v>45649</v>
          </cell>
          <cell r="H7461" t="str">
            <v>Đã nghỉ việc</v>
          </cell>
        </row>
        <row r="7462">
          <cell r="D7462" t="str">
            <v>24120377HU</v>
          </cell>
          <cell r="E7462" t="str">
            <v>Nghiêm Văn Vững</v>
          </cell>
          <cell r="F7462">
            <v>45646</v>
          </cell>
          <cell r="G7462">
            <v>45890</v>
          </cell>
          <cell r="H7462" t="str">
            <v>Đã nghỉ việc</v>
          </cell>
        </row>
        <row r="7463">
          <cell r="D7463" t="str">
            <v>NW24120378HU</v>
          </cell>
          <cell r="E7463" t="str">
            <v>Sầm Văn Hạo</v>
          </cell>
          <cell r="F7463">
            <v>45646</v>
          </cell>
          <cell r="G7463">
            <v>45652</v>
          </cell>
          <cell r="H7463" t="str">
            <v>Đã nghỉ việc</v>
          </cell>
        </row>
        <row r="7464">
          <cell r="D7464" t="str">
            <v>NW24121864NE</v>
          </cell>
          <cell r="E7464" t="str">
            <v>Nguyễn Thị Loan</v>
          </cell>
          <cell r="F7464">
            <v>45649</v>
          </cell>
          <cell r="G7464">
            <v>45650</v>
          </cell>
          <cell r="H7464" t="str">
            <v>Đã nghỉ việc</v>
          </cell>
        </row>
        <row r="7465">
          <cell r="D7465" t="str">
            <v>NW24121865NE</v>
          </cell>
          <cell r="E7465" t="str">
            <v>Nguyễn Thị Quỳnh</v>
          </cell>
          <cell r="F7465">
            <v>45649</v>
          </cell>
          <cell r="G7465">
            <v>45664</v>
          </cell>
          <cell r="H7465" t="str">
            <v>Đã nghỉ việc</v>
          </cell>
        </row>
        <row r="7466">
          <cell r="D7466" t="str">
            <v>NW24120379HU</v>
          </cell>
          <cell r="E7466" t="str">
            <v>Hoàng Thị Nguyệt</v>
          </cell>
          <cell r="F7466">
            <v>45649</v>
          </cell>
          <cell r="G7466">
            <v>45679</v>
          </cell>
          <cell r="H7466" t="str">
            <v>Đã nghỉ việc</v>
          </cell>
        </row>
        <row r="7467">
          <cell r="D7467" t="str">
            <v>NW24120380HU</v>
          </cell>
          <cell r="E7467" t="str">
            <v>Trịnh Thị Thêu</v>
          </cell>
          <cell r="F7467">
            <v>45649</v>
          </cell>
          <cell r="G7467">
            <v>45668</v>
          </cell>
          <cell r="H7467" t="str">
            <v>Đã nghỉ việc</v>
          </cell>
        </row>
        <row r="7468">
          <cell r="D7468" t="str">
            <v>NW24122302HM</v>
          </cell>
          <cell r="E7468" t="str">
            <v>Trịnh Kim Nguyên</v>
          </cell>
          <cell r="F7468">
            <v>45649</v>
          </cell>
          <cell r="G7468">
            <v>46018</v>
          </cell>
          <cell r="H7468" t="str">
            <v>Đã nghỉ việc</v>
          </cell>
        </row>
        <row r="7469">
          <cell r="D7469" t="str">
            <v>NW24121866NE</v>
          </cell>
          <cell r="E7469" t="str">
            <v>Nguyễn Giang Nam</v>
          </cell>
          <cell r="F7469">
            <v>45649</v>
          </cell>
          <cell r="G7469">
            <v>45652</v>
          </cell>
          <cell r="H7469" t="str">
            <v>Đã nghỉ việc</v>
          </cell>
        </row>
        <row r="7470">
          <cell r="D7470" t="str">
            <v>NW24121867NE</v>
          </cell>
          <cell r="E7470" t="str">
            <v>Nguyễn Hữu Văn</v>
          </cell>
          <cell r="F7470">
            <v>45649</v>
          </cell>
          <cell r="G7470">
            <v>45652</v>
          </cell>
          <cell r="H7470" t="str">
            <v>Đã nghỉ việc</v>
          </cell>
        </row>
        <row r="7471">
          <cell r="D7471" t="str">
            <v>24122303HM</v>
          </cell>
          <cell r="E7471" t="str">
            <v>Dương Văn Thiện</v>
          </cell>
          <cell r="F7471">
            <v>45649</v>
          </cell>
          <cell r="G7471">
            <v>45925</v>
          </cell>
          <cell r="H7471" t="str">
            <v>Đang làm việc</v>
          </cell>
        </row>
        <row r="7472">
          <cell r="D7472" t="str">
            <v>NW24120381HU</v>
          </cell>
          <cell r="E7472" t="str">
            <v>Hà Đức Uy</v>
          </cell>
          <cell r="F7472">
            <v>45649</v>
          </cell>
          <cell r="G7472">
            <v>45652</v>
          </cell>
          <cell r="H7472" t="str">
            <v>Đã nghỉ việc</v>
          </cell>
        </row>
        <row r="7473">
          <cell r="D7473" t="str">
            <v>24120382HU</v>
          </cell>
          <cell r="E7473" t="str">
            <v>Lê Trịnh Hoàng</v>
          </cell>
          <cell r="F7473">
            <v>45650</v>
          </cell>
          <cell r="G7473">
            <v>45797</v>
          </cell>
          <cell r="H7473" t="str">
            <v>Đã nghỉ việc</v>
          </cell>
        </row>
        <row r="7474">
          <cell r="D7474" t="str">
            <v>NW24121868NE</v>
          </cell>
          <cell r="E7474" t="str">
            <v>Lý Thị Hương</v>
          </cell>
          <cell r="F7474">
            <v>45650</v>
          </cell>
          <cell r="G7474">
            <v>45690</v>
          </cell>
          <cell r="H7474" t="str">
            <v>Đã nghỉ việc</v>
          </cell>
        </row>
        <row r="7475">
          <cell r="D7475" t="str">
            <v>NW24121869NE</v>
          </cell>
          <cell r="E7475" t="str">
            <v>Nguyễn An Đông</v>
          </cell>
          <cell r="F7475">
            <v>45650</v>
          </cell>
          <cell r="G7475">
            <v>45662</v>
          </cell>
          <cell r="H7475" t="str">
            <v>Đã nghỉ việc</v>
          </cell>
        </row>
        <row r="7476">
          <cell r="D7476" t="str">
            <v>NW24121870NE</v>
          </cell>
          <cell r="E7476" t="str">
            <v>Lý Tiến Duy</v>
          </cell>
          <cell r="F7476">
            <v>45650</v>
          </cell>
          <cell r="G7476">
            <v>45652</v>
          </cell>
          <cell r="H7476" t="str">
            <v>Đã nghỉ việc</v>
          </cell>
        </row>
        <row r="7477">
          <cell r="D7477" t="str">
            <v>24127217SW</v>
          </cell>
          <cell r="E7477" t="str">
            <v>Cổ Văn Tú</v>
          </cell>
          <cell r="F7477">
            <v>45650</v>
          </cell>
          <cell r="G7477">
            <v>45824</v>
          </cell>
          <cell r="H7477" t="str">
            <v>Đã nghỉ việc</v>
          </cell>
        </row>
        <row r="7478">
          <cell r="D7478" t="str">
            <v>NW24127218PW</v>
          </cell>
          <cell r="E7478" t="str">
            <v>Bùi Thị Lan</v>
          </cell>
          <cell r="F7478">
            <v>45651</v>
          </cell>
          <cell r="G7478">
            <v>45652</v>
          </cell>
          <cell r="H7478" t="str">
            <v>Đã nghỉ việc</v>
          </cell>
        </row>
        <row r="7479">
          <cell r="D7479" t="str">
            <v>NW24122050HL</v>
          </cell>
          <cell r="E7479" t="str">
            <v>Lý Sin Thành</v>
          </cell>
          <cell r="F7479">
            <v>45651</v>
          </cell>
          <cell r="G7479">
            <v>45670</v>
          </cell>
          <cell r="H7479" t="str">
            <v>Đã nghỉ việc</v>
          </cell>
        </row>
        <row r="7480">
          <cell r="D7480" t="str">
            <v>NW24121871NE</v>
          </cell>
          <cell r="E7480" t="str">
            <v>Lương Tiến Minh</v>
          </cell>
          <cell r="F7480">
            <v>45651</v>
          </cell>
          <cell r="G7480">
            <v>45652</v>
          </cell>
          <cell r="H7480" t="str">
            <v>Đã nghỉ việc</v>
          </cell>
        </row>
        <row r="7481">
          <cell r="D7481" t="str">
            <v>NW24121872NE</v>
          </cell>
          <cell r="E7481" t="str">
            <v>Nguyễn Văn Thơ</v>
          </cell>
          <cell r="F7481">
            <v>45651</v>
          </cell>
          <cell r="G7481">
            <v>45666</v>
          </cell>
          <cell r="H7481" t="str">
            <v>Đã nghỉ việc</v>
          </cell>
        </row>
        <row r="7482">
          <cell r="D7482" t="str">
            <v>NW24122304HM</v>
          </cell>
          <cell r="E7482" t="str">
            <v>Hà Thị Quyên</v>
          </cell>
          <cell r="F7482">
            <v>45651</v>
          </cell>
          <cell r="G7482">
            <v>45667</v>
          </cell>
          <cell r="H7482" t="str">
            <v>Đã nghỉ việc</v>
          </cell>
        </row>
        <row r="7483">
          <cell r="D7483" t="str">
            <v>NW24122305HM</v>
          </cell>
          <cell r="E7483" t="str">
            <v>Hà Thị Thanh Thủy</v>
          </cell>
          <cell r="F7483">
            <v>45651</v>
          </cell>
          <cell r="G7483">
            <v>45660</v>
          </cell>
          <cell r="H7483" t="str">
            <v>Đã nghỉ việc</v>
          </cell>
        </row>
        <row r="7484">
          <cell r="D7484" t="str">
            <v>NW24122306HM</v>
          </cell>
          <cell r="E7484" t="str">
            <v>Hà Mậu Bắc</v>
          </cell>
          <cell r="F7484">
            <v>45651</v>
          </cell>
          <cell r="G7484">
            <v>45663</v>
          </cell>
          <cell r="H7484" t="str">
            <v>Đã nghỉ việc</v>
          </cell>
        </row>
        <row r="7485">
          <cell r="D7485" t="str">
            <v>24127219SW</v>
          </cell>
          <cell r="E7485" t="str">
            <v>Nguyễn Văn Quân</v>
          </cell>
          <cell r="F7485">
            <v>45652</v>
          </cell>
          <cell r="G7485">
            <v>45925</v>
          </cell>
          <cell r="H7485" t="str">
            <v>Đang làm việc</v>
          </cell>
        </row>
        <row r="7486">
          <cell r="D7486" t="str">
            <v>24122051HL</v>
          </cell>
          <cell r="E7486" t="str">
            <v>Đoàn Thị Thanh Tâm</v>
          </cell>
          <cell r="F7486">
            <v>45652</v>
          </cell>
          <cell r="G7486">
            <v>45741</v>
          </cell>
          <cell r="H7486" t="str">
            <v>Đã nghỉ việc</v>
          </cell>
        </row>
        <row r="7487">
          <cell r="D7487" t="str">
            <v>24120486MA</v>
          </cell>
          <cell r="E7487" t="str">
            <v>Nguyễn Văn Nam</v>
          </cell>
          <cell r="F7487">
            <v>45652</v>
          </cell>
          <cell r="G7487">
            <v>45723</v>
          </cell>
          <cell r="H7487" t="str">
            <v>Đã nghỉ việc</v>
          </cell>
        </row>
        <row r="7488">
          <cell r="D7488" t="str">
            <v>NW24120372MD</v>
          </cell>
          <cell r="E7488" t="str">
            <v>Đỗ Đức Đoàn</v>
          </cell>
          <cell r="F7488">
            <v>45652</v>
          </cell>
          <cell r="G7488">
            <v>45674</v>
          </cell>
          <cell r="H7488" t="str">
            <v>Đã nghỉ việc</v>
          </cell>
        </row>
        <row r="7489">
          <cell r="D7489" t="str">
            <v>NW24122307HM</v>
          </cell>
          <cell r="E7489" t="str">
            <v>Nguyễn Thị Chang</v>
          </cell>
          <cell r="F7489">
            <v>45652</v>
          </cell>
          <cell r="G7489">
            <v>45653</v>
          </cell>
          <cell r="H7489" t="str">
            <v>Đã nghỉ việc</v>
          </cell>
        </row>
        <row r="7490">
          <cell r="D7490" t="str">
            <v>NW24122308HM</v>
          </cell>
          <cell r="E7490" t="str">
            <v>Nguyễn Văn Công</v>
          </cell>
          <cell r="F7490">
            <v>45652</v>
          </cell>
          <cell r="G7490">
            <v>45653</v>
          </cell>
          <cell r="H7490" t="str">
            <v>Đã nghỉ việc</v>
          </cell>
        </row>
        <row r="7491">
          <cell r="D7491" t="str">
            <v>NW24120383HU</v>
          </cell>
          <cell r="E7491" t="str">
            <v>Nguyễn Thị Lan</v>
          </cell>
          <cell r="F7491">
            <v>45652</v>
          </cell>
          <cell r="G7491">
            <v>45677</v>
          </cell>
          <cell r="H7491" t="str">
            <v>Đã nghỉ việc</v>
          </cell>
        </row>
        <row r="7492">
          <cell r="D7492" t="str">
            <v>NW24121873NE</v>
          </cell>
          <cell r="E7492" t="str">
            <v>La Hoài Nam</v>
          </cell>
          <cell r="F7492">
            <v>45652</v>
          </cell>
          <cell r="G7492">
            <v>45660</v>
          </cell>
          <cell r="H7492" t="str">
            <v>Đã nghỉ việc</v>
          </cell>
        </row>
        <row r="7493">
          <cell r="D7493" t="str">
            <v>NW24121874NE</v>
          </cell>
          <cell r="E7493" t="str">
            <v>Cao Việt Cường</v>
          </cell>
          <cell r="F7493">
            <v>45652</v>
          </cell>
          <cell r="G7493">
            <v>45665</v>
          </cell>
          <cell r="H7493" t="str">
            <v>Đã nghỉ việc</v>
          </cell>
        </row>
        <row r="7494">
          <cell r="D7494" t="str">
            <v>24121875NE</v>
          </cell>
          <cell r="E7494" t="str">
            <v>Nông Thị Dung</v>
          </cell>
          <cell r="F7494">
            <v>45652</v>
          </cell>
          <cell r="G7494">
            <v>45715</v>
          </cell>
          <cell r="H7494" t="str">
            <v>Đã nghỉ việc</v>
          </cell>
        </row>
        <row r="7495">
          <cell r="D7495" t="str">
            <v>NW24122309HM</v>
          </cell>
          <cell r="E7495" t="str">
            <v>Đào Việt Hoàng</v>
          </cell>
          <cell r="F7495">
            <v>45652</v>
          </cell>
          <cell r="G7495">
            <v>46018</v>
          </cell>
          <cell r="H7495" t="str">
            <v>Đã nghỉ việc</v>
          </cell>
        </row>
        <row r="7496">
          <cell r="D7496" t="str">
            <v>NW24122310HM</v>
          </cell>
          <cell r="E7496" t="str">
            <v>Ma Thị Luyến</v>
          </cell>
          <cell r="F7496">
            <v>45652</v>
          </cell>
          <cell r="G7496">
            <v>45653</v>
          </cell>
          <cell r="H7496" t="str">
            <v>Đã nghỉ việc</v>
          </cell>
        </row>
        <row r="7497">
          <cell r="D7497" t="str">
            <v>NW24120373MD</v>
          </cell>
          <cell r="E7497" t="str">
            <v>Lý Văn Cường</v>
          </cell>
          <cell r="F7497">
            <v>45653</v>
          </cell>
          <cell r="G7497">
            <v>45671</v>
          </cell>
          <cell r="H7497" t="str">
            <v>Đã nghỉ việc</v>
          </cell>
        </row>
        <row r="7498">
          <cell r="D7498" t="str">
            <v>NW24120374MD</v>
          </cell>
          <cell r="E7498" t="str">
            <v>Trần Văn Duy</v>
          </cell>
          <cell r="F7498">
            <v>45653</v>
          </cell>
          <cell r="G7498">
            <v>45696</v>
          </cell>
          <cell r="H7498" t="str">
            <v>Đã nghỉ việc</v>
          </cell>
        </row>
        <row r="7499">
          <cell r="D7499" t="str">
            <v>NW24121876NE</v>
          </cell>
          <cell r="E7499" t="str">
            <v>Nguyễn Minh Đức</v>
          </cell>
          <cell r="F7499">
            <v>45653</v>
          </cell>
          <cell r="G7499">
            <v>45691</v>
          </cell>
          <cell r="H7499" t="str">
            <v>Đã nghỉ việc</v>
          </cell>
        </row>
        <row r="7500">
          <cell r="D7500" t="str">
            <v>NW24120384HU</v>
          </cell>
          <cell r="E7500" t="str">
            <v>Nguyễn Mạnh Dũng</v>
          </cell>
          <cell r="F7500">
            <v>45653</v>
          </cell>
          <cell r="G7500">
            <v>45661</v>
          </cell>
          <cell r="H7500" t="str">
            <v>Đã nghỉ việc</v>
          </cell>
        </row>
        <row r="7501">
          <cell r="D7501" t="str">
            <v>NW24120385HU</v>
          </cell>
          <cell r="E7501" t="str">
            <v>Nguyễn Thanh Long</v>
          </cell>
          <cell r="F7501">
            <v>45653</v>
          </cell>
          <cell r="G7501">
            <v>45661</v>
          </cell>
          <cell r="H7501" t="str">
            <v>Đã nghỉ việc</v>
          </cell>
        </row>
        <row r="7502">
          <cell r="D7502" t="str">
            <v>NW24120386HU</v>
          </cell>
          <cell r="E7502" t="str">
            <v>Hạng Thị Mủa</v>
          </cell>
          <cell r="F7502">
            <v>45653</v>
          </cell>
          <cell r="G7502">
            <v>45661</v>
          </cell>
          <cell r="H7502" t="str">
            <v>Đã nghỉ việc</v>
          </cell>
        </row>
        <row r="7503">
          <cell r="D7503" t="str">
            <v>NW24120387HU</v>
          </cell>
          <cell r="E7503" t="str">
            <v>Vũ Ngọc Trường</v>
          </cell>
          <cell r="F7503">
            <v>45653</v>
          </cell>
          <cell r="G7503">
            <v>45661</v>
          </cell>
          <cell r="H7503" t="str">
            <v>Đã nghỉ việc</v>
          </cell>
        </row>
        <row r="7504">
          <cell r="D7504" t="str">
            <v>NW24120388HU</v>
          </cell>
          <cell r="E7504" t="str">
            <v>Bùi Đức Sang</v>
          </cell>
          <cell r="F7504">
            <v>45653</v>
          </cell>
          <cell r="G7504">
            <v>45661</v>
          </cell>
          <cell r="H7504" t="str">
            <v>Đã nghỉ việc</v>
          </cell>
        </row>
        <row r="7505">
          <cell r="D7505" t="str">
            <v>NW24120389HU</v>
          </cell>
          <cell r="E7505" t="str">
            <v>Lê Đức Mạnh</v>
          </cell>
          <cell r="F7505">
            <v>45653</v>
          </cell>
          <cell r="G7505">
            <v>45661</v>
          </cell>
          <cell r="H7505" t="str">
            <v>Đã nghỉ việc</v>
          </cell>
        </row>
        <row r="7506">
          <cell r="D7506" t="str">
            <v>NW24120390HU</v>
          </cell>
          <cell r="E7506" t="str">
            <v>Khuất Đình Vân</v>
          </cell>
          <cell r="F7506">
            <v>45653</v>
          </cell>
          <cell r="G7506">
            <v>45659</v>
          </cell>
          <cell r="H7506" t="str">
            <v>Đã nghỉ việc</v>
          </cell>
        </row>
        <row r="7507">
          <cell r="D7507" t="str">
            <v>NW24120391HU</v>
          </cell>
          <cell r="E7507" t="str">
            <v>Lường Văn Văn</v>
          </cell>
          <cell r="F7507">
            <v>45653</v>
          </cell>
          <cell r="G7507">
            <v>45661</v>
          </cell>
          <cell r="H7507" t="str">
            <v>Đã nghỉ việc</v>
          </cell>
        </row>
        <row r="7508">
          <cell r="D7508" t="str">
            <v>NW24120392HU</v>
          </cell>
          <cell r="E7508" t="str">
            <v>Dương Thị Dung</v>
          </cell>
          <cell r="F7508">
            <v>45656</v>
          </cell>
          <cell r="G7508">
            <v>45702</v>
          </cell>
          <cell r="H7508" t="str">
            <v>Đã nghỉ việc</v>
          </cell>
        </row>
        <row r="7509">
          <cell r="D7509" t="str">
            <v>NW24120487MA</v>
          </cell>
          <cell r="E7509" t="str">
            <v>Phạm Thị Hường</v>
          </cell>
          <cell r="F7509">
            <v>45656</v>
          </cell>
          <cell r="G7509">
            <v>45690</v>
          </cell>
          <cell r="H7509" t="str">
            <v>Đã nghỉ việc</v>
          </cell>
        </row>
        <row r="7510">
          <cell r="D7510" t="str">
            <v>NW25012052HL</v>
          </cell>
          <cell r="E7510" t="str">
            <v>Trương Văn Giang</v>
          </cell>
          <cell r="F7510">
            <v>45659</v>
          </cell>
          <cell r="G7510">
            <v>45662</v>
          </cell>
          <cell r="H7510" t="str">
            <v>Đã nghỉ việc</v>
          </cell>
        </row>
        <row r="7511">
          <cell r="D7511" t="str">
            <v>NW25012311HM</v>
          </cell>
          <cell r="E7511" t="str">
            <v>Vy Quang Trường</v>
          </cell>
          <cell r="F7511">
            <v>45659</v>
          </cell>
          <cell r="G7511">
            <v>45674</v>
          </cell>
          <cell r="H7511" t="str">
            <v>Đã nghỉ việc</v>
          </cell>
        </row>
        <row r="7512">
          <cell r="D7512" t="str">
            <v>NW25010393HU</v>
          </cell>
          <cell r="E7512" t="str">
            <v>Trần Thị Mai</v>
          </cell>
          <cell r="F7512">
            <v>45659</v>
          </cell>
          <cell r="G7512">
            <v>45690</v>
          </cell>
          <cell r="H7512" t="str">
            <v>Đã nghỉ việc</v>
          </cell>
        </row>
        <row r="7513">
          <cell r="D7513" t="str">
            <v>NW25010394HU</v>
          </cell>
          <cell r="E7513" t="str">
            <v>Nông Thị Huế</v>
          </cell>
          <cell r="F7513">
            <v>45659</v>
          </cell>
          <cell r="G7513">
            <v>45663</v>
          </cell>
          <cell r="H7513" t="str">
            <v>Đã nghỉ việc</v>
          </cell>
        </row>
        <row r="7514">
          <cell r="D7514" t="str">
            <v>NW25012312HM</v>
          </cell>
          <cell r="E7514" t="str">
            <v>Triệu Thế Anh</v>
          </cell>
          <cell r="F7514">
            <v>45659</v>
          </cell>
          <cell r="G7514">
            <v>45677</v>
          </cell>
          <cell r="H7514" t="str">
            <v>Đã nghỉ việc</v>
          </cell>
        </row>
        <row r="7515">
          <cell r="D7515" t="str">
            <v>NW25012313HM</v>
          </cell>
          <cell r="E7515" t="str">
            <v>Lâm Thị Thương</v>
          </cell>
          <cell r="F7515">
            <v>45659</v>
          </cell>
          <cell r="G7515">
            <v>45679</v>
          </cell>
          <cell r="H7515" t="str">
            <v>Đã nghỉ việc</v>
          </cell>
        </row>
        <row r="7516">
          <cell r="D7516" t="str">
            <v>NW25010395HU</v>
          </cell>
          <cell r="E7516" t="str">
            <v>Nguyễn Đức Việt</v>
          </cell>
          <cell r="F7516">
            <v>45659</v>
          </cell>
          <cell r="G7516">
            <v>45663</v>
          </cell>
          <cell r="H7516" t="str">
            <v>Đã nghỉ việc</v>
          </cell>
        </row>
        <row r="7517">
          <cell r="D7517" t="str">
            <v>NW25010396HU</v>
          </cell>
          <cell r="E7517" t="str">
            <v>Nguyễn Hồng Phúc</v>
          </cell>
          <cell r="F7517">
            <v>45659</v>
          </cell>
          <cell r="G7517">
            <v>45663</v>
          </cell>
          <cell r="H7517" t="str">
            <v>Đã nghỉ việc</v>
          </cell>
        </row>
        <row r="7518">
          <cell r="D7518" t="str">
            <v>NW25010397HU</v>
          </cell>
          <cell r="E7518" t="str">
            <v>Nguyễn Văn Đoàn</v>
          </cell>
          <cell r="F7518">
            <v>45659</v>
          </cell>
          <cell r="G7518">
            <v>45664</v>
          </cell>
          <cell r="H7518" t="str">
            <v>Đã nghỉ việc</v>
          </cell>
        </row>
        <row r="7519">
          <cell r="D7519" t="str">
            <v>NW25010398HU</v>
          </cell>
          <cell r="E7519" t="str">
            <v>Đặng Thái Bảo</v>
          </cell>
          <cell r="F7519">
            <v>45659</v>
          </cell>
          <cell r="G7519">
            <v>45666</v>
          </cell>
          <cell r="H7519" t="str">
            <v>Đã nghỉ việc</v>
          </cell>
        </row>
        <row r="7520">
          <cell r="D7520" t="str">
            <v>NW25010399HU</v>
          </cell>
          <cell r="E7520" t="str">
            <v>Vũ Văn Thành</v>
          </cell>
          <cell r="F7520">
            <v>45659</v>
          </cell>
          <cell r="G7520">
            <v>45664</v>
          </cell>
          <cell r="H7520" t="str">
            <v>Đã nghỉ việc</v>
          </cell>
        </row>
        <row r="7521">
          <cell r="D7521" t="str">
            <v>NW25010400HU</v>
          </cell>
          <cell r="E7521" t="str">
            <v>Nông Thị Yến Thanh</v>
          </cell>
          <cell r="F7521">
            <v>45659</v>
          </cell>
          <cell r="G7521">
            <v>45663</v>
          </cell>
          <cell r="H7521" t="str">
            <v>Đã nghỉ việc</v>
          </cell>
        </row>
        <row r="7522">
          <cell r="D7522" t="str">
            <v>NW25010401HU</v>
          </cell>
          <cell r="E7522" t="str">
            <v>Lăng Thị Thanh</v>
          </cell>
          <cell r="F7522">
            <v>45659</v>
          </cell>
          <cell r="G7522">
            <v>45662</v>
          </cell>
          <cell r="H7522" t="str">
            <v>Đã nghỉ việc</v>
          </cell>
        </row>
        <row r="7523">
          <cell r="D7523" t="str">
            <v>NW25010402HU</v>
          </cell>
          <cell r="E7523" t="str">
            <v>Lăng Thị Phương Thảo</v>
          </cell>
          <cell r="F7523">
            <v>45659</v>
          </cell>
          <cell r="G7523">
            <v>45662</v>
          </cell>
          <cell r="H7523" t="str">
            <v>Đã nghỉ việc</v>
          </cell>
        </row>
        <row r="7524">
          <cell r="D7524" t="str">
            <v>NW25010403HU</v>
          </cell>
          <cell r="E7524" t="str">
            <v>Chu Hồng Tấm</v>
          </cell>
          <cell r="F7524">
            <v>45659</v>
          </cell>
          <cell r="G7524">
            <v>45662</v>
          </cell>
          <cell r="H7524" t="str">
            <v>Đã nghỉ việc</v>
          </cell>
        </row>
        <row r="7525">
          <cell r="D7525" t="str">
            <v>NW25010404HU</v>
          </cell>
          <cell r="E7525" t="str">
            <v>Hoàng Minh Đại</v>
          </cell>
          <cell r="F7525">
            <v>45659</v>
          </cell>
          <cell r="G7525">
            <v>45660</v>
          </cell>
          <cell r="H7525" t="str">
            <v>Đã nghỉ việc</v>
          </cell>
        </row>
        <row r="7526">
          <cell r="D7526" t="str">
            <v>NW25010405HU</v>
          </cell>
          <cell r="E7526" t="str">
            <v>Nông Thị Hồng</v>
          </cell>
          <cell r="F7526">
            <v>45659</v>
          </cell>
          <cell r="G7526">
            <v>45663</v>
          </cell>
          <cell r="H7526" t="str">
            <v>Đã nghỉ việc</v>
          </cell>
        </row>
        <row r="7527">
          <cell r="D7527" t="str">
            <v>25010406HU</v>
          </cell>
          <cell r="E7527" t="str">
            <v>La Hồng Vinh</v>
          </cell>
          <cell r="F7527">
            <v>45659</v>
          </cell>
          <cell r="G7527">
            <v>45925</v>
          </cell>
          <cell r="H7527" t="str">
            <v>Đang làm việc</v>
          </cell>
        </row>
        <row r="7528">
          <cell r="D7528" t="str">
            <v>NW25012053HL</v>
          </cell>
          <cell r="E7528" t="str">
            <v>La Thị Ngọc Quỳnh</v>
          </cell>
          <cell r="F7528">
            <v>45659</v>
          </cell>
          <cell r="G7528">
            <v>45662</v>
          </cell>
          <cell r="H7528" t="str">
            <v>Đã nghỉ việc</v>
          </cell>
        </row>
        <row r="7529">
          <cell r="D7529" t="str">
            <v>NW25012054HL</v>
          </cell>
          <cell r="E7529" t="str">
            <v>Nguyễn Trường Giang</v>
          </cell>
          <cell r="F7529">
            <v>45659</v>
          </cell>
          <cell r="G7529">
            <v>45662</v>
          </cell>
          <cell r="H7529" t="str">
            <v>Đã nghỉ việc</v>
          </cell>
        </row>
        <row r="7530">
          <cell r="D7530" t="str">
            <v>NW25012055HL</v>
          </cell>
          <cell r="E7530" t="str">
            <v>Lê Xuân Phúc</v>
          </cell>
          <cell r="F7530">
            <v>45659</v>
          </cell>
          <cell r="G7530">
            <v>45664</v>
          </cell>
          <cell r="H7530" t="str">
            <v>Đã nghỉ việc</v>
          </cell>
        </row>
        <row r="7531">
          <cell r="D7531" t="str">
            <v>NW25012056HL</v>
          </cell>
          <cell r="E7531" t="str">
            <v>Tô Xuân Nhàn</v>
          </cell>
          <cell r="F7531">
            <v>45659</v>
          </cell>
          <cell r="G7531">
            <v>45670</v>
          </cell>
          <cell r="H7531" t="str">
            <v>Đã nghỉ việc</v>
          </cell>
        </row>
        <row r="7532">
          <cell r="D7532" t="str">
            <v>NW25012057HL</v>
          </cell>
          <cell r="E7532" t="str">
            <v>Phạm Quang Huy</v>
          </cell>
          <cell r="F7532">
            <v>45659</v>
          </cell>
          <cell r="G7532">
            <v>45670</v>
          </cell>
          <cell r="H7532" t="str">
            <v>Đã nghỉ việc</v>
          </cell>
        </row>
        <row r="7533">
          <cell r="D7533" t="str">
            <v>NW24120395CE</v>
          </cell>
          <cell r="E7533" t="str">
            <v>Bùi Nguyễn Hoàng Cường</v>
          </cell>
          <cell r="F7533">
            <v>45659</v>
          </cell>
          <cell r="G7533">
            <v>45664</v>
          </cell>
          <cell r="H7533" t="str">
            <v>Đã nghỉ việc</v>
          </cell>
        </row>
        <row r="7534">
          <cell r="D7534" t="str">
            <v>NW24120396CE</v>
          </cell>
          <cell r="E7534" t="str">
            <v>Đàm Nguyễn Hữu Tuấn Anh</v>
          </cell>
          <cell r="F7534">
            <v>45659</v>
          </cell>
          <cell r="G7534">
            <v>45664</v>
          </cell>
          <cell r="H7534" t="str">
            <v>Đã nghỉ việc</v>
          </cell>
        </row>
        <row r="7535">
          <cell r="D7535" t="str">
            <v>NW24120397CE</v>
          </cell>
          <cell r="E7535" t="str">
            <v>Trần Đức Khải</v>
          </cell>
          <cell r="F7535">
            <v>45659</v>
          </cell>
          <cell r="G7535">
            <v>45660</v>
          </cell>
          <cell r="H7535" t="str">
            <v>Đã nghỉ việc</v>
          </cell>
        </row>
        <row r="7536">
          <cell r="D7536" t="str">
            <v>NW24120398CE</v>
          </cell>
          <cell r="E7536" t="str">
            <v>Đồng Văn Tâm</v>
          </cell>
          <cell r="F7536">
            <v>45659</v>
          </cell>
          <cell r="G7536">
            <v>45663</v>
          </cell>
          <cell r="H7536" t="str">
            <v>Đã nghỉ việc</v>
          </cell>
        </row>
        <row r="7537">
          <cell r="D7537" t="str">
            <v>NW24120399CE</v>
          </cell>
          <cell r="E7537" t="str">
            <v>Hoàng Đình Hiến</v>
          </cell>
          <cell r="F7537">
            <v>45659</v>
          </cell>
          <cell r="G7537">
            <v>45662</v>
          </cell>
          <cell r="H7537" t="str">
            <v>Đã nghỉ việc</v>
          </cell>
        </row>
        <row r="7538">
          <cell r="D7538" t="str">
            <v>NW24120400CE</v>
          </cell>
          <cell r="E7538" t="str">
            <v>Trịnh Thị Huyền Trang</v>
          </cell>
          <cell r="F7538">
            <v>45659</v>
          </cell>
          <cell r="G7538">
            <v>45663</v>
          </cell>
          <cell r="H7538" t="str">
            <v>Đã nghỉ việc</v>
          </cell>
        </row>
        <row r="7539">
          <cell r="D7539" t="str">
            <v>NW24120401CE</v>
          </cell>
          <cell r="E7539" t="str">
            <v>Lê Quốc Dương</v>
          </cell>
          <cell r="F7539">
            <v>45659</v>
          </cell>
          <cell r="G7539">
            <v>45662</v>
          </cell>
          <cell r="H7539" t="str">
            <v>Đã nghỉ việc</v>
          </cell>
        </row>
        <row r="7540">
          <cell r="D7540" t="str">
            <v>NW24120402CE</v>
          </cell>
          <cell r="E7540" t="str">
            <v>Đỗ Hoài Nam</v>
          </cell>
          <cell r="F7540">
            <v>45659</v>
          </cell>
          <cell r="G7540">
            <v>45663</v>
          </cell>
          <cell r="H7540" t="str">
            <v>Đã nghỉ việc</v>
          </cell>
        </row>
        <row r="7541">
          <cell r="D7541" t="str">
            <v>NW24121877NE</v>
          </cell>
          <cell r="E7541" t="str">
            <v>Hoàng Văn Hùng</v>
          </cell>
          <cell r="F7541">
            <v>45659</v>
          </cell>
          <cell r="G7541">
            <v>45660</v>
          </cell>
          <cell r="H7541" t="str">
            <v>Đã nghỉ việc</v>
          </cell>
        </row>
        <row r="7542">
          <cell r="D7542" t="str">
            <v>NW24121878NE</v>
          </cell>
          <cell r="E7542" t="str">
            <v>Phạm Quang Hùng</v>
          </cell>
          <cell r="F7542">
            <v>45659</v>
          </cell>
          <cell r="G7542">
            <v>45660</v>
          </cell>
          <cell r="H7542" t="str">
            <v>Đã nghỉ việc</v>
          </cell>
        </row>
        <row r="7543">
          <cell r="D7543" t="str">
            <v>NW24120488MA</v>
          </cell>
          <cell r="E7543" t="str">
            <v>Phó Mạnh Đình</v>
          </cell>
          <cell r="F7543">
            <v>45659</v>
          </cell>
          <cell r="G7543">
            <v>45662</v>
          </cell>
          <cell r="H7543" t="str">
            <v>Đã nghỉ việc</v>
          </cell>
        </row>
        <row r="7544">
          <cell r="D7544" t="str">
            <v>NW24120489MA</v>
          </cell>
          <cell r="E7544" t="str">
            <v>Dương Hữu Tùng</v>
          </cell>
          <cell r="F7544">
            <v>45659</v>
          </cell>
          <cell r="G7544">
            <v>45662</v>
          </cell>
          <cell r="H7544" t="str">
            <v>Đã nghỉ việc</v>
          </cell>
        </row>
        <row r="7545">
          <cell r="D7545" t="str">
            <v>NW25010375MD</v>
          </cell>
          <cell r="E7545" t="str">
            <v>Nông Xuân Hải</v>
          </cell>
          <cell r="F7545">
            <v>45660</v>
          </cell>
          <cell r="G7545">
            <v>45671</v>
          </cell>
          <cell r="H7545" t="str">
            <v>Đã nghỉ việc</v>
          </cell>
        </row>
        <row r="7546">
          <cell r="D7546" t="str">
            <v>NW25010376MD</v>
          </cell>
          <cell r="E7546" t="str">
            <v>Hoàng Thanh Thảo</v>
          </cell>
          <cell r="F7546">
            <v>45660</v>
          </cell>
          <cell r="G7546">
            <v>45671</v>
          </cell>
          <cell r="H7546" t="str">
            <v>Đã nghỉ việc</v>
          </cell>
        </row>
        <row r="7547">
          <cell r="D7547" t="str">
            <v>NW25010377MD</v>
          </cell>
          <cell r="E7547" t="str">
            <v>Lương Văn Dũng</v>
          </cell>
          <cell r="F7547">
            <v>45660</v>
          </cell>
          <cell r="G7547">
            <v>45661</v>
          </cell>
          <cell r="H7547" t="str">
            <v>Đã nghỉ việc</v>
          </cell>
        </row>
        <row r="7548">
          <cell r="D7548" t="str">
            <v>NW25010407HU</v>
          </cell>
          <cell r="E7548" t="str">
            <v>Trần Thị Hợp</v>
          </cell>
          <cell r="F7548">
            <v>45660</v>
          </cell>
          <cell r="G7548">
            <v>45690</v>
          </cell>
          <cell r="H7548" t="str">
            <v>Đã nghỉ việc</v>
          </cell>
        </row>
        <row r="7549">
          <cell r="D7549" t="str">
            <v>NW25011879NE</v>
          </cell>
          <cell r="E7549" t="str">
            <v>Đoàn Thị Huế</v>
          </cell>
          <cell r="F7549">
            <v>45660</v>
          </cell>
          <cell r="G7549">
            <v>45663</v>
          </cell>
          <cell r="H7549" t="str">
            <v>Đã nghỉ việc</v>
          </cell>
        </row>
        <row r="7550">
          <cell r="D7550" t="str">
            <v>NW25011880NE</v>
          </cell>
          <cell r="E7550" t="str">
            <v>Công Thị Thúy</v>
          </cell>
          <cell r="F7550">
            <v>45660</v>
          </cell>
          <cell r="G7550">
            <v>45663</v>
          </cell>
          <cell r="H7550" t="str">
            <v>Đã nghỉ việc</v>
          </cell>
        </row>
        <row r="7551">
          <cell r="D7551" t="str">
            <v>NW25011881NE</v>
          </cell>
          <cell r="E7551" t="str">
            <v>Ma Văn Hào</v>
          </cell>
          <cell r="F7551">
            <v>45660</v>
          </cell>
          <cell r="G7551">
            <v>45666</v>
          </cell>
          <cell r="H7551" t="str">
            <v>Đã nghỉ việc</v>
          </cell>
        </row>
        <row r="7552">
          <cell r="D7552" t="str">
            <v>NW25011882NE</v>
          </cell>
          <cell r="E7552" t="str">
            <v>Phan Thị Hồng Nhung</v>
          </cell>
          <cell r="F7552">
            <v>45660</v>
          </cell>
          <cell r="G7552">
            <v>45666</v>
          </cell>
          <cell r="H7552" t="str">
            <v>Đã nghỉ việc</v>
          </cell>
        </row>
        <row r="7553">
          <cell r="D7553" t="str">
            <v>NW25012058HL</v>
          </cell>
          <cell r="E7553" t="str">
            <v>Nguyễn Văn Thịnh</v>
          </cell>
          <cell r="F7553">
            <v>45660</v>
          </cell>
          <cell r="G7553">
            <v>45666</v>
          </cell>
          <cell r="H7553" t="str">
            <v>Đã nghỉ việc</v>
          </cell>
        </row>
        <row r="7554">
          <cell r="D7554" t="str">
            <v>NW25012059HL</v>
          </cell>
          <cell r="E7554" t="str">
            <v>Nguyễn Hoàng Duy</v>
          </cell>
          <cell r="F7554">
            <v>45660</v>
          </cell>
          <cell r="G7554">
            <v>45666</v>
          </cell>
          <cell r="H7554" t="str">
            <v>Đã nghỉ việc</v>
          </cell>
        </row>
        <row r="7555">
          <cell r="D7555" t="str">
            <v>NW25010408HU</v>
          </cell>
          <cell r="E7555" t="str">
            <v>Hà Công Duy Quang</v>
          </cell>
          <cell r="F7555">
            <v>45660</v>
          </cell>
          <cell r="G7555">
            <v>45663</v>
          </cell>
          <cell r="H7555" t="str">
            <v>Đã nghỉ việc</v>
          </cell>
        </row>
        <row r="7556">
          <cell r="D7556" t="str">
            <v>NW25010409HU</v>
          </cell>
          <cell r="E7556" t="str">
            <v>Lê Thị Vân Anh</v>
          </cell>
          <cell r="F7556">
            <v>45660</v>
          </cell>
          <cell r="G7556">
            <v>45663</v>
          </cell>
          <cell r="H7556" t="str">
            <v>Đã nghỉ việc</v>
          </cell>
        </row>
        <row r="7557">
          <cell r="D7557" t="str">
            <v>NW25010410HU</v>
          </cell>
          <cell r="E7557" t="str">
            <v>Nguyễn Minh Trung</v>
          </cell>
          <cell r="F7557">
            <v>45660</v>
          </cell>
          <cell r="G7557">
            <v>45663</v>
          </cell>
          <cell r="H7557" t="str">
            <v>Đã nghỉ việc</v>
          </cell>
        </row>
        <row r="7558">
          <cell r="D7558" t="str">
            <v>NW25010411HU</v>
          </cell>
          <cell r="E7558" t="str">
            <v>Vũ Hương Giang</v>
          </cell>
          <cell r="F7558">
            <v>45660</v>
          </cell>
          <cell r="G7558">
            <v>45663</v>
          </cell>
          <cell r="H7558" t="str">
            <v>Đã nghỉ việc</v>
          </cell>
        </row>
        <row r="7559">
          <cell r="D7559" t="str">
            <v>NW25010412HU</v>
          </cell>
          <cell r="E7559" t="str">
            <v>Hoàng Văn Đạt</v>
          </cell>
          <cell r="F7559">
            <v>45660</v>
          </cell>
          <cell r="G7559">
            <v>45666</v>
          </cell>
          <cell r="H7559" t="str">
            <v>Đã nghỉ việc</v>
          </cell>
        </row>
        <row r="7560">
          <cell r="D7560" t="str">
            <v>NW25010413HU</v>
          </cell>
          <cell r="E7560" t="str">
            <v>Nguyễn Hữu Quý</v>
          </cell>
          <cell r="F7560">
            <v>45660</v>
          </cell>
          <cell r="G7560">
            <v>45666</v>
          </cell>
          <cell r="H7560" t="str">
            <v>Đã nghỉ việc</v>
          </cell>
        </row>
        <row r="7561">
          <cell r="D7561" t="str">
            <v>25012060HL</v>
          </cell>
          <cell r="E7561" t="str">
            <v>Đoàn Thị Thái Hà</v>
          </cell>
          <cell r="F7561">
            <v>45661</v>
          </cell>
          <cell r="G7561">
            <v>45741</v>
          </cell>
          <cell r="H7561" t="str">
            <v>Đã nghỉ việc</v>
          </cell>
        </row>
        <row r="7562">
          <cell r="D7562" t="str">
            <v>NW25011883NE</v>
          </cell>
          <cell r="E7562" t="str">
            <v>Trần Minh Quân</v>
          </cell>
          <cell r="F7562">
            <v>45661</v>
          </cell>
          <cell r="G7562">
            <v>45680</v>
          </cell>
          <cell r="H7562" t="str">
            <v>Đã nghỉ việc</v>
          </cell>
        </row>
        <row r="7563">
          <cell r="D7563" t="str">
            <v>NW25010414HU</v>
          </cell>
          <cell r="E7563" t="str">
            <v>Ngô Thị Hạnh</v>
          </cell>
          <cell r="F7563">
            <v>45661</v>
          </cell>
          <cell r="G7563">
            <v>45690</v>
          </cell>
          <cell r="H7563" t="str">
            <v>Đã nghỉ việc</v>
          </cell>
        </row>
        <row r="7564">
          <cell r="D7564" t="str">
            <v>NW25012314HM</v>
          </cell>
          <cell r="E7564" t="str">
            <v>Hà Thị Thanh Thuỷ</v>
          </cell>
          <cell r="F7564">
            <v>45661</v>
          </cell>
          <cell r="G7564">
            <v>45670</v>
          </cell>
          <cell r="H7564" t="str">
            <v>Đã nghỉ việc</v>
          </cell>
        </row>
        <row r="7565">
          <cell r="D7565" t="str">
            <v>NW25012315HM</v>
          </cell>
          <cell r="E7565" t="str">
            <v>La Thị Ngọt</v>
          </cell>
          <cell r="F7565">
            <v>45661</v>
          </cell>
          <cell r="G7565">
            <v>45662</v>
          </cell>
          <cell r="H7565" t="str">
            <v>Đã nghỉ việc</v>
          </cell>
        </row>
        <row r="7566">
          <cell r="D7566" t="str">
            <v>NW25010415HU</v>
          </cell>
          <cell r="E7566" t="str">
            <v>Đỗ Chí Kiên</v>
          </cell>
          <cell r="F7566">
            <v>45661</v>
          </cell>
          <cell r="G7566">
            <v>45664</v>
          </cell>
          <cell r="H7566" t="str">
            <v>Đã nghỉ việc</v>
          </cell>
        </row>
        <row r="7567">
          <cell r="D7567" t="str">
            <v>NW25010416HU</v>
          </cell>
          <cell r="E7567" t="str">
            <v>Vũ Minh Chính</v>
          </cell>
          <cell r="F7567">
            <v>45661</v>
          </cell>
          <cell r="G7567">
            <v>45670</v>
          </cell>
          <cell r="H7567" t="str">
            <v>Đã nghỉ việc</v>
          </cell>
        </row>
        <row r="7568">
          <cell r="D7568" t="str">
            <v>NW25010417HU</v>
          </cell>
          <cell r="E7568" t="str">
            <v>Đinh Thị Trà My</v>
          </cell>
          <cell r="F7568">
            <v>45661</v>
          </cell>
          <cell r="G7568">
            <v>45666</v>
          </cell>
          <cell r="H7568" t="str">
            <v>Đã nghỉ việc</v>
          </cell>
        </row>
        <row r="7569">
          <cell r="D7569" t="str">
            <v>NW25012316HM</v>
          </cell>
          <cell r="E7569" t="str">
            <v>Thi Thị Ngân</v>
          </cell>
          <cell r="F7569">
            <v>45662</v>
          </cell>
          <cell r="G7569">
            <v>45670</v>
          </cell>
          <cell r="H7569" t="str">
            <v>Đã nghỉ việc</v>
          </cell>
        </row>
        <row r="7570">
          <cell r="D7570" t="str">
            <v>NW25012317HM</v>
          </cell>
          <cell r="E7570" t="str">
            <v>Phùng Quang Bình</v>
          </cell>
          <cell r="F7570">
            <v>45663</v>
          </cell>
          <cell r="G7570">
            <v>45666</v>
          </cell>
          <cell r="H7570" t="str">
            <v>Đã nghỉ việc</v>
          </cell>
        </row>
        <row r="7571">
          <cell r="D7571" t="str">
            <v>NW25010418HU</v>
          </cell>
          <cell r="E7571" t="str">
            <v>Hồ Thị Minh Anh</v>
          </cell>
          <cell r="F7571">
            <v>45663</v>
          </cell>
          <cell r="G7571">
            <v>45698</v>
          </cell>
          <cell r="H7571" t="str">
            <v>Đã nghỉ việc</v>
          </cell>
        </row>
        <row r="7572">
          <cell r="D7572" t="str">
            <v>NW25010419HU</v>
          </cell>
          <cell r="E7572" t="str">
            <v>Thân Thị Huệ</v>
          </cell>
          <cell r="F7572">
            <v>45663</v>
          </cell>
          <cell r="G7572">
            <v>45673</v>
          </cell>
          <cell r="H7572" t="str">
            <v>Đã nghỉ việc</v>
          </cell>
        </row>
        <row r="7573">
          <cell r="D7573" t="str">
            <v>NW25011884NE</v>
          </cell>
          <cell r="E7573" t="str">
            <v>Nguyễn Ngọc Huyền</v>
          </cell>
          <cell r="F7573">
            <v>45663</v>
          </cell>
          <cell r="G7573">
            <v>45668</v>
          </cell>
          <cell r="H7573" t="str">
            <v>Đã nghỉ việc</v>
          </cell>
        </row>
        <row r="7574">
          <cell r="D7574" t="str">
            <v>NW25011885NE</v>
          </cell>
          <cell r="E7574" t="str">
            <v>Hà Hoàng Linh</v>
          </cell>
          <cell r="F7574">
            <v>45663</v>
          </cell>
          <cell r="G7574">
            <v>45670</v>
          </cell>
          <cell r="H7574" t="str">
            <v>Đã nghỉ việc</v>
          </cell>
        </row>
        <row r="7575">
          <cell r="D7575" t="str">
            <v>NW25011886NE</v>
          </cell>
          <cell r="E7575" t="str">
            <v>Phạm Thị Nhung</v>
          </cell>
          <cell r="F7575">
            <v>45663</v>
          </cell>
          <cell r="G7575">
            <v>45670</v>
          </cell>
          <cell r="H7575" t="str">
            <v>Đã nghỉ việc</v>
          </cell>
        </row>
        <row r="7576">
          <cell r="D7576" t="str">
            <v>NW25011887NE</v>
          </cell>
          <cell r="E7576" t="str">
            <v>Dương Quang Trọng</v>
          </cell>
          <cell r="F7576">
            <v>45663</v>
          </cell>
          <cell r="G7576">
            <v>45666</v>
          </cell>
          <cell r="H7576" t="str">
            <v>Đã nghỉ việc</v>
          </cell>
        </row>
        <row r="7577">
          <cell r="D7577" t="str">
            <v>NW25011888NE</v>
          </cell>
          <cell r="E7577" t="str">
            <v>Nguyễn Thúy Hạnh</v>
          </cell>
          <cell r="F7577">
            <v>45663</v>
          </cell>
          <cell r="G7577">
            <v>45666</v>
          </cell>
          <cell r="H7577" t="str">
            <v>Đã nghỉ việc</v>
          </cell>
        </row>
        <row r="7578">
          <cell r="D7578" t="str">
            <v>NW25012318HM</v>
          </cell>
          <cell r="E7578" t="str">
            <v>Trần Minh Vương</v>
          </cell>
          <cell r="F7578">
            <v>45663</v>
          </cell>
          <cell r="G7578">
            <v>45665</v>
          </cell>
          <cell r="H7578" t="str">
            <v>Đã nghỉ việc</v>
          </cell>
        </row>
        <row r="7579">
          <cell r="D7579" t="str">
            <v>NW25012319HM</v>
          </cell>
          <cell r="E7579" t="str">
            <v>Dương Hoàng Hiệp</v>
          </cell>
          <cell r="F7579">
            <v>45663</v>
          </cell>
          <cell r="G7579">
            <v>45665</v>
          </cell>
          <cell r="H7579" t="str">
            <v>Đã nghỉ việc</v>
          </cell>
        </row>
        <row r="7580">
          <cell r="D7580" t="str">
            <v>NW25012320HM</v>
          </cell>
          <cell r="E7580" t="str">
            <v>Dương Văn Thanh</v>
          </cell>
          <cell r="F7580">
            <v>45663</v>
          </cell>
          <cell r="G7580">
            <v>45674</v>
          </cell>
          <cell r="H7580" t="str">
            <v>Đã nghỉ việc</v>
          </cell>
        </row>
        <row r="7581">
          <cell r="D7581" t="str">
            <v>NW25012321HM</v>
          </cell>
          <cell r="E7581" t="str">
            <v>Vũ Thị Phương Thùy</v>
          </cell>
          <cell r="F7581">
            <v>45663</v>
          </cell>
          <cell r="G7581">
            <v>45666</v>
          </cell>
          <cell r="H7581" t="str">
            <v>Đã nghỉ việc</v>
          </cell>
        </row>
        <row r="7582">
          <cell r="D7582" t="str">
            <v>NW25010420HU</v>
          </cell>
          <cell r="E7582" t="str">
            <v>Trần Bảo Phúc</v>
          </cell>
          <cell r="F7582">
            <v>45663</v>
          </cell>
          <cell r="G7582">
            <v>45666</v>
          </cell>
          <cell r="H7582" t="str">
            <v>Đã nghỉ việc</v>
          </cell>
        </row>
        <row r="7583">
          <cell r="D7583" t="str">
            <v>NW25010421HU</v>
          </cell>
          <cell r="E7583" t="str">
            <v>Nguyễn Đình Vũ</v>
          </cell>
          <cell r="F7583">
            <v>45663</v>
          </cell>
          <cell r="G7583">
            <v>45666</v>
          </cell>
          <cell r="H7583" t="str">
            <v>Đã nghỉ việc</v>
          </cell>
        </row>
        <row r="7584">
          <cell r="D7584" t="str">
            <v>NW25010422HU</v>
          </cell>
          <cell r="E7584" t="str">
            <v>Hà Thị Tứ</v>
          </cell>
          <cell r="F7584">
            <v>45663</v>
          </cell>
          <cell r="G7584">
            <v>45675</v>
          </cell>
          <cell r="H7584" t="str">
            <v>Đã nghỉ việc</v>
          </cell>
        </row>
        <row r="7585">
          <cell r="D7585" t="str">
            <v>NW25010423HU</v>
          </cell>
          <cell r="E7585" t="str">
            <v>Lương Quang Huy</v>
          </cell>
          <cell r="F7585">
            <v>45664</v>
          </cell>
          <cell r="G7585">
            <v>45691</v>
          </cell>
          <cell r="H7585" t="str">
            <v>Đã nghỉ việc</v>
          </cell>
        </row>
        <row r="7586">
          <cell r="D7586" t="str">
            <v>NW25010424HU</v>
          </cell>
          <cell r="E7586" t="str">
            <v>Dương Anh Đằng</v>
          </cell>
          <cell r="F7586">
            <v>45664</v>
          </cell>
          <cell r="G7586">
            <v>45690</v>
          </cell>
          <cell r="H7586" t="str">
            <v>Đã nghỉ việc</v>
          </cell>
        </row>
        <row r="7587">
          <cell r="D7587" t="str">
            <v>NW25010425HU</v>
          </cell>
          <cell r="E7587" t="str">
            <v>Trần Hoàng Anh</v>
          </cell>
          <cell r="F7587">
            <v>45664</v>
          </cell>
          <cell r="G7587">
            <v>45670</v>
          </cell>
          <cell r="H7587" t="str">
            <v>Đã nghỉ việc</v>
          </cell>
        </row>
        <row r="7588">
          <cell r="D7588" t="str">
            <v>NW25010378MD</v>
          </cell>
          <cell r="E7588" t="str">
            <v>Nguyễn Văn Hải</v>
          </cell>
          <cell r="F7588">
            <v>45664</v>
          </cell>
          <cell r="G7588">
            <v>45681</v>
          </cell>
          <cell r="H7588" t="str">
            <v>Đã nghỉ việc</v>
          </cell>
        </row>
        <row r="7589">
          <cell r="D7589" t="str">
            <v>NW25010379MD</v>
          </cell>
          <cell r="E7589" t="str">
            <v>Dương Dức Trung</v>
          </cell>
          <cell r="F7589">
            <v>45664</v>
          </cell>
          <cell r="G7589">
            <v>45675</v>
          </cell>
          <cell r="H7589" t="str">
            <v>Đã nghỉ việc</v>
          </cell>
        </row>
        <row r="7590">
          <cell r="D7590" t="str">
            <v>NW25012322HM</v>
          </cell>
          <cell r="E7590" t="str">
            <v>Nguyễn Thị Phương Thảo</v>
          </cell>
          <cell r="F7590">
            <v>45664</v>
          </cell>
          <cell r="G7590">
            <v>45680</v>
          </cell>
          <cell r="H7590" t="str">
            <v>Đã nghỉ việc</v>
          </cell>
        </row>
        <row r="7591">
          <cell r="D7591" t="str">
            <v>NW25010403CE</v>
          </cell>
          <cell r="E7591" t="str">
            <v>Nguyễn Bình An</v>
          </cell>
          <cell r="F7591">
            <v>45664</v>
          </cell>
          <cell r="G7591">
            <v>45679</v>
          </cell>
          <cell r="H7591" t="str">
            <v>Đã nghỉ việc</v>
          </cell>
        </row>
        <row r="7592">
          <cell r="D7592" t="str">
            <v>NW25010404CE</v>
          </cell>
          <cell r="E7592" t="str">
            <v>Nguyễn Quốc Doanh</v>
          </cell>
          <cell r="F7592">
            <v>45664</v>
          </cell>
          <cell r="G7592">
            <v>45679</v>
          </cell>
          <cell r="H7592" t="str">
            <v>Đã nghỉ việc</v>
          </cell>
        </row>
        <row r="7593">
          <cell r="D7593" t="str">
            <v>NW25011889NE</v>
          </cell>
          <cell r="E7593" t="str">
            <v>Phùng Văn Quý</v>
          </cell>
          <cell r="F7593">
            <v>45665</v>
          </cell>
          <cell r="G7593">
            <v>45690</v>
          </cell>
          <cell r="H7593" t="str">
            <v>Đã nghỉ việc</v>
          </cell>
        </row>
        <row r="7594">
          <cell r="D7594" t="str">
            <v>NW25010380MD</v>
          </cell>
          <cell r="E7594" t="str">
            <v>Nguyễn Thành Liêm</v>
          </cell>
          <cell r="F7594">
            <v>45665</v>
          </cell>
          <cell r="G7594">
            <v>45670</v>
          </cell>
          <cell r="H7594" t="str">
            <v>Đã nghỉ việc</v>
          </cell>
        </row>
        <row r="7595">
          <cell r="D7595" t="str">
            <v>NW25010381MD</v>
          </cell>
          <cell r="E7595" t="str">
            <v>Huỳnh Hải Anh</v>
          </cell>
          <cell r="F7595">
            <v>45665</v>
          </cell>
          <cell r="G7595">
            <v>45681</v>
          </cell>
          <cell r="H7595" t="str">
            <v>Đã nghỉ việc</v>
          </cell>
        </row>
        <row r="7596">
          <cell r="D7596" t="str">
            <v>NW25012323HM</v>
          </cell>
          <cell r="E7596" t="str">
            <v>Nguyễn Tiến Dũng</v>
          </cell>
          <cell r="F7596">
            <v>45665</v>
          </cell>
          <cell r="G7596">
            <v>45675</v>
          </cell>
          <cell r="H7596" t="str">
            <v>Đã nghỉ việc</v>
          </cell>
        </row>
        <row r="7597">
          <cell r="D7597" t="str">
            <v>NW25011890NE</v>
          </cell>
          <cell r="E7597" t="str">
            <v>Ngô Thị Trà</v>
          </cell>
          <cell r="F7597">
            <v>45665</v>
          </cell>
          <cell r="G7597">
            <v>45674</v>
          </cell>
          <cell r="H7597" t="str">
            <v>Đã nghỉ việc</v>
          </cell>
        </row>
        <row r="7598">
          <cell r="D7598" t="str">
            <v>NW25010426HU</v>
          </cell>
          <cell r="E7598" t="str">
            <v>Nguyễn Văn Bình</v>
          </cell>
          <cell r="F7598">
            <v>45666</v>
          </cell>
          <cell r="G7598">
            <v>45681</v>
          </cell>
          <cell r="H7598" t="str">
            <v>Đã nghỉ việc</v>
          </cell>
        </row>
        <row r="7599">
          <cell r="D7599" t="str">
            <v>NW25010427HU</v>
          </cell>
          <cell r="E7599" t="str">
            <v>Nông Thị Huế</v>
          </cell>
          <cell r="F7599">
            <v>45666</v>
          </cell>
          <cell r="G7599">
            <v>45673</v>
          </cell>
          <cell r="H7599" t="str">
            <v>Đã nghỉ việc</v>
          </cell>
        </row>
        <row r="7600">
          <cell r="D7600" t="str">
            <v>NW25012324HM</v>
          </cell>
          <cell r="E7600" t="str">
            <v>Nguyễn Văn Tình</v>
          </cell>
          <cell r="F7600">
            <v>45666</v>
          </cell>
          <cell r="G7600">
            <v>45667</v>
          </cell>
          <cell r="H7600" t="str">
            <v>Đã nghỉ việc</v>
          </cell>
        </row>
        <row r="7601">
          <cell r="D7601" t="str">
            <v>NW25012325HM</v>
          </cell>
          <cell r="E7601" t="str">
            <v>Phạm Uyển Nhi</v>
          </cell>
          <cell r="F7601">
            <v>45666</v>
          </cell>
          <cell r="G7601">
            <v>45673</v>
          </cell>
          <cell r="H7601" t="str">
            <v>Đã nghỉ việc</v>
          </cell>
        </row>
        <row r="7602">
          <cell r="D7602" t="str">
            <v>NW25012061HL</v>
          </cell>
          <cell r="E7602" t="str">
            <v>Nguyễn Thị Phương</v>
          </cell>
          <cell r="F7602">
            <v>45666</v>
          </cell>
          <cell r="G7602">
            <v>45690</v>
          </cell>
          <cell r="H7602" t="str">
            <v>Đã nghỉ việc</v>
          </cell>
        </row>
        <row r="7603">
          <cell r="D7603" t="str">
            <v>NW25012062HL</v>
          </cell>
          <cell r="E7603" t="str">
            <v>Nguyễn Thị Thanh Hoài</v>
          </cell>
          <cell r="F7603">
            <v>45666</v>
          </cell>
          <cell r="G7603">
            <v>45690</v>
          </cell>
          <cell r="H7603" t="str">
            <v>Đã nghỉ việc</v>
          </cell>
        </row>
        <row r="7604">
          <cell r="D7604" t="str">
            <v>NW25010428HU</v>
          </cell>
          <cell r="E7604" t="str">
            <v>Nguyễn Tuấn Anh</v>
          </cell>
          <cell r="F7604">
            <v>45666</v>
          </cell>
          <cell r="G7604">
            <v>45670</v>
          </cell>
          <cell r="H7604" t="str">
            <v>Đã nghỉ việc</v>
          </cell>
        </row>
        <row r="7605">
          <cell r="D7605" t="str">
            <v>NW25010429HU</v>
          </cell>
          <cell r="E7605" t="str">
            <v>Nguyễn Văn Đoàn</v>
          </cell>
          <cell r="F7605">
            <v>45666</v>
          </cell>
          <cell r="G7605">
            <v>45670</v>
          </cell>
          <cell r="H7605" t="str">
            <v>Đã nghỉ việc</v>
          </cell>
        </row>
        <row r="7606">
          <cell r="D7606" t="str">
            <v>NW25010430HU</v>
          </cell>
          <cell r="E7606" t="str">
            <v>Vũ Văn Thành</v>
          </cell>
          <cell r="F7606">
            <v>45666</v>
          </cell>
          <cell r="G7606">
            <v>45670</v>
          </cell>
          <cell r="H7606" t="str">
            <v>Đã nghỉ việc</v>
          </cell>
        </row>
        <row r="7607">
          <cell r="D7607" t="str">
            <v>NW25010382MD</v>
          </cell>
          <cell r="E7607" t="str">
            <v>Nguyễn Văn Thảo</v>
          </cell>
          <cell r="F7607">
            <v>45666</v>
          </cell>
          <cell r="G7607">
            <v>45679</v>
          </cell>
          <cell r="H7607" t="str">
            <v>Đã nghỉ việc</v>
          </cell>
        </row>
        <row r="7608">
          <cell r="D7608" t="str">
            <v>NW25010383MD</v>
          </cell>
          <cell r="E7608" t="str">
            <v>Tạ Văn Sỹ</v>
          </cell>
          <cell r="F7608">
            <v>45666</v>
          </cell>
          <cell r="G7608">
            <v>45678</v>
          </cell>
          <cell r="H7608" t="str">
            <v>Đã nghỉ việc</v>
          </cell>
        </row>
        <row r="7609">
          <cell r="D7609" t="str">
            <v>NW25012063HL</v>
          </cell>
          <cell r="E7609" t="str">
            <v>Nguyễn Thu Thủy</v>
          </cell>
          <cell r="F7609">
            <v>45667</v>
          </cell>
          <cell r="G7609">
            <v>45670</v>
          </cell>
          <cell r="H7609" t="str">
            <v>Đã nghỉ việc</v>
          </cell>
        </row>
        <row r="7610">
          <cell r="D7610" t="str">
            <v>NW25012064HL</v>
          </cell>
          <cell r="E7610" t="str">
            <v>Nguyễn Thị Thu Trang</v>
          </cell>
          <cell r="F7610">
            <v>45667</v>
          </cell>
          <cell r="G7610">
            <v>45670</v>
          </cell>
          <cell r="H7610" t="str">
            <v>Đã nghỉ việc</v>
          </cell>
        </row>
        <row r="7611">
          <cell r="D7611" t="str">
            <v>NW25012065HL</v>
          </cell>
          <cell r="E7611" t="str">
            <v>Quách Xuân Dương</v>
          </cell>
          <cell r="F7611">
            <v>45667</v>
          </cell>
          <cell r="G7611">
            <v>45670</v>
          </cell>
          <cell r="H7611" t="str">
            <v>Đã nghỉ việc</v>
          </cell>
        </row>
        <row r="7612">
          <cell r="D7612" t="str">
            <v>NW25012066HL</v>
          </cell>
          <cell r="E7612" t="str">
            <v>Ma Mạnh Cầm</v>
          </cell>
          <cell r="F7612">
            <v>45667</v>
          </cell>
          <cell r="G7612">
            <v>45670</v>
          </cell>
          <cell r="H7612" t="str">
            <v>Đã nghỉ việc</v>
          </cell>
        </row>
        <row r="7613">
          <cell r="D7613" t="str">
            <v>NW25010384MD</v>
          </cell>
          <cell r="E7613" t="str">
            <v>Lương Văn Dũng</v>
          </cell>
          <cell r="F7613">
            <v>45667</v>
          </cell>
          <cell r="G7613">
            <v>45671</v>
          </cell>
          <cell r="H7613" t="str">
            <v>Đã nghỉ việc</v>
          </cell>
        </row>
        <row r="7614">
          <cell r="D7614" t="str">
            <v>NW25017221PG</v>
          </cell>
          <cell r="E7614" t="str">
            <v>Phan Hữu Thức</v>
          </cell>
          <cell r="F7614">
            <v>45667</v>
          </cell>
          <cell r="G7614">
            <v>45673</v>
          </cell>
          <cell r="H7614" t="str">
            <v>Đã nghỉ việc</v>
          </cell>
        </row>
        <row r="7615">
          <cell r="D7615" t="str">
            <v>NW25011891NE</v>
          </cell>
          <cell r="E7615" t="str">
            <v>Đào Minh Trí</v>
          </cell>
          <cell r="F7615">
            <v>45668</v>
          </cell>
          <cell r="G7615">
            <v>45678</v>
          </cell>
          <cell r="H7615" t="str">
            <v>Đã nghỉ việc</v>
          </cell>
        </row>
        <row r="7616">
          <cell r="D7616" t="str">
            <v>NW25010405CE</v>
          </cell>
          <cell r="E7616" t="str">
            <v>Trịnh Nguyễn Bình</v>
          </cell>
          <cell r="F7616">
            <v>45668</v>
          </cell>
          <cell r="G7616">
            <v>45670</v>
          </cell>
          <cell r="H7616" t="str">
            <v>Đã nghỉ việc</v>
          </cell>
        </row>
        <row r="7617">
          <cell r="D7617" t="str">
            <v>NW25010385MD</v>
          </cell>
          <cell r="E7617" t="str">
            <v>Vũ Văn Linh</v>
          </cell>
          <cell r="F7617">
            <v>45670</v>
          </cell>
          <cell r="G7617">
            <v>45679</v>
          </cell>
          <cell r="H7617" t="str">
            <v>Đã nghỉ việc</v>
          </cell>
        </row>
        <row r="7618">
          <cell r="D7618" t="str">
            <v>NW25012326HM</v>
          </cell>
          <cell r="E7618" t="str">
            <v>Hoàng Thị Yến</v>
          </cell>
          <cell r="F7618">
            <v>45670</v>
          </cell>
          <cell r="G7618">
            <v>45690</v>
          </cell>
          <cell r="H7618" t="str">
            <v>Đã nghỉ việc</v>
          </cell>
        </row>
        <row r="7619">
          <cell r="D7619" t="str">
            <v>NW25012327HM</v>
          </cell>
          <cell r="E7619" t="str">
            <v>Ngô Thị Y Nguyên</v>
          </cell>
          <cell r="F7619">
            <v>45670</v>
          </cell>
          <cell r="G7619">
            <v>45670</v>
          </cell>
          <cell r="H7619" t="str">
            <v>Đã nghỉ việc</v>
          </cell>
        </row>
        <row r="7620">
          <cell r="D7620" t="str">
            <v>NW25012328HM</v>
          </cell>
          <cell r="E7620" t="str">
            <v>Nguyễn Thị Minh Hậu</v>
          </cell>
          <cell r="F7620">
            <v>45670</v>
          </cell>
          <cell r="G7620">
            <v>45670</v>
          </cell>
          <cell r="H7620" t="str">
            <v>Đã nghỉ việc</v>
          </cell>
        </row>
        <row r="7621">
          <cell r="D7621" t="str">
            <v>NW25012329HM</v>
          </cell>
          <cell r="E7621" t="str">
            <v>Nguyễn Tuấn Anh</v>
          </cell>
          <cell r="F7621">
            <v>45670</v>
          </cell>
          <cell r="G7621">
            <v>45670</v>
          </cell>
          <cell r="H7621" t="str">
            <v>Đã nghỉ việc</v>
          </cell>
        </row>
        <row r="7622">
          <cell r="D7622" t="str">
            <v>NW25012330HM</v>
          </cell>
          <cell r="E7622" t="str">
            <v>Nguyễn Hồng Sơn</v>
          </cell>
          <cell r="F7622">
            <v>45670</v>
          </cell>
          <cell r="G7622">
            <v>45673</v>
          </cell>
          <cell r="H7622" t="str">
            <v>Đã nghỉ việc</v>
          </cell>
        </row>
        <row r="7623">
          <cell r="D7623" t="str">
            <v>NW25012331HM</v>
          </cell>
          <cell r="E7623" t="str">
            <v>Nguyễn Văn Nguyên</v>
          </cell>
          <cell r="F7623">
            <v>45670</v>
          </cell>
          <cell r="G7623">
            <v>45673</v>
          </cell>
          <cell r="H7623" t="str">
            <v>Đã nghỉ việc</v>
          </cell>
        </row>
        <row r="7624">
          <cell r="D7624" t="str">
            <v>NW25012332HM</v>
          </cell>
          <cell r="E7624" t="str">
            <v>Nguyễn Quốc Hậu</v>
          </cell>
          <cell r="F7624">
            <v>45670</v>
          </cell>
          <cell r="G7624">
            <v>45678</v>
          </cell>
          <cell r="H7624" t="str">
            <v>Đã nghỉ việc</v>
          </cell>
        </row>
        <row r="7625">
          <cell r="D7625" t="str">
            <v>NW25012333HM</v>
          </cell>
          <cell r="E7625" t="str">
            <v>Nguyễn Quốc Nam</v>
          </cell>
          <cell r="F7625">
            <v>45670</v>
          </cell>
          <cell r="G7625">
            <v>45673</v>
          </cell>
          <cell r="H7625" t="str">
            <v>Đã nghỉ việc</v>
          </cell>
        </row>
        <row r="7626">
          <cell r="D7626" t="str">
            <v>NW25011892NE</v>
          </cell>
          <cell r="E7626" t="str">
            <v>Vũ Thị Phương Thùy</v>
          </cell>
          <cell r="F7626">
            <v>45670</v>
          </cell>
          <cell r="G7626">
            <v>45703</v>
          </cell>
          <cell r="H7626" t="str">
            <v>Đã nghỉ việc</v>
          </cell>
        </row>
        <row r="7627">
          <cell r="D7627" t="str">
            <v>NW25011893NE</v>
          </cell>
          <cell r="E7627" t="str">
            <v>Hà Hoàng Linh</v>
          </cell>
          <cell r="F7627">
            <v>45670</v>
          </cell>
          <cell r="G7627">
            <v>45678</v>
          </cell>
          <cell r="H7627" t="str">
            <v>Đã nghỉ việc</v>
          </cell>
        </row>
        <row r="7628">
          <cell r="D7628" t="str">
            <v>NW25011894NE</v>
          </cell>
          <cell r="E7628" t="str">
            <v>Phạm Thị Nhung</v>
          </cell>
          <cell r="F7628">
            <v>45670</v>
          </cell>
          <cell r="G7628">
            <v>45690</v>
          </cell>
          <cell r="H7628" t="str">
            <v>Đã nghỉ việc</v>
          </cell>
        </row>
        <row r="7629">
          <cell r="D7629" t="str">
            <v>NW25011895NE</v>
          </cell>
          <cell r="E7629" t="str">
            <v>Dương Minh Đức</v>
          </cell>
          <cell r="F7629">
            <v>45670</v>
          </cell>
          <cell r="G7629">
            <v>45678</v>
          </cell>
          <cell r="H7629" t="str">
            <v>Đã nghỉ việc</v>
          </cell>
        </row>
        <row r="7630">
          <cell r="D7630" t="str">
            <v>NW25011896NE</v>
          </cell>
          <cell r="E7630" t="str">
            <v>Nguyễn Việt Toàn</v>
          </cell>
          <cell r="F7630">
            <v>45670</v>
          </cell>
          <cell r="G7630">
            <v>45678</v>
          </cell>
          <cell r="H7630" t="str">
            <v>Đã nghỉ việc</v>
          </cell>
        </row>
        <row r="7631">
          <cell r="D7631" t="str">
            <v>NW25011897NE</v>
          </cell>
          <cell r="E7631" t="str">
            <v>Nguyễn Thế Dũng</v>
          </cell>
          <cell r="F7631">
            <v>45670</v>
          </cell>
          <cell r="G7631">
            <v>45674</v>
          </cell>
          <cell r="H7631" t="str">
            <v>Đã nghỉ việc</v>
          </cell>
        </row>
        <row r="7632">
          <cell r="D7632" t="str">
            <v>NW25010431HU</v>
          </cell>
          <cell r="E7632" t="str">
            <v>Dương Thị Huệ</v>
          </cell>
          <cell r="F7632">
            <v>45670</v>
          </cell>
          <cell r="G7632">
            <v>45673</v>
          </cell>
          <cell r="H7632" t="str">
            <v>Đã nghỉ việc</v>
          </cell>
        </row>
        <row r="7633">
          <cell r="D7633" t="str">
            <v>NW25010432HU</v>
          </cell>
          <cell r="E7633" t="str">
            <v>Nguyễn Thùy Trang</v>
          </cell>
          <cell r="F7633">
            <v>45670</v>
          </cell>
          <cell r="G7633">
            <v>45678</v>
          </cell>
          <cell r="H7633" t="str">
            <v>Đã nghỉ việc</v>
          </cell>
        </row>
        <row r="7634">
          <cell r="D7634" t="str">
            <v>NW25010433HU</v>
          </cell>
          <cell r="E7634" t="str">
            <v>Nguyễn Tuấn Hưng</v>
          </cell>
          <cell r="F7634">
            <v>45670</v>
          </cell>
          <cell r="G7634">
            <v>45678</v>
          </cell>
          <cell r="H7634" t="str">
            <v>Đã nghỉ việc</v>
          </cell>
        </row>
        <row r="7635">
          <cell r="D7635" t="str">
            <v>NW25010434HU</v>
          </cell>
          <cell r="E7635" t="str">
            <v>Đoàn Khánh Linh</v>
          </cell>
          <cell r="F7635">
            <v>45670</v>
          </cell>
          <cell r="G7635">
            <v>45673</v>
          </cell>
          <cell r="H7635" t="str">
            <v>Đã nghỉ việc</v>
          </cell>
        </row>
        <row r="7636">
          <cell r="D7636" t="str">
            <v>NW25010435HU</v>
          </cell>
          <cell r="E7636" t="str">
            <v>Phương Bảo Duy</v>
          </cell>
          <cell r="F7636">
            <v>45670</v>
          </cell>
          <cell r="G7636">
            <v>45673</v>
          </cell>
          <cell r="H7636" t="str">
            <v>Đã nghỉ việc</v>
          </cell>
        </row>
        <row r="7637">
          <cell r="D7637" t="str">
            <v>NW25010436HU</v>
          </cell>
          <cell r="E7637" t="str">
            <v>Nguyễn Thị Thu Hương</v>
          </cell>
          <cell r="F7637">
            <v>45670</v>
          </cell>
          <cell r="G7637">
            <v>45681</v>
          </cell>
          <cell r="H7637" t="str">
            <v>Đã nghỉ việc</v>
          </cell>
        </row>
        <row r="7638">
          <cell r="D7638" t="str">
            <v>NW25010437HU</v>
          </cell>
          <cell r="E7638" t="str">
            <v>Nguyễn Hoàng Giang</v>
          </cell>
          <cell r="F7638">
            <v>45670</v>
          </cell>
          <cell r="G7638">
            <v>45672</v>
          </cell>
          <cell r="H7638" t="str">
            <v>Đã nghỉ việc</v>
          </cell>
        </row>
        <row r="7639">
          <cell r="D7639" t="str">
            <v>NW25010386MD</v>
          </cell>
          <cell r="E7639" t="str">
            <v>Dương Phương Mây</v>
          </cell>
          <cell r="F7639">
            <v>45670</v>
          </cell>
          <cell r="G7639">
            <v>45671</v>
          </cell>
          <cell r="H7639" t="str">
            <v>Đã nghỉ việc</v>
          </cell>
        </row>
        <row r="7640">
          <cell r="D7640" t="str">
            <v>NW25010387MD</v>
          </cell>
          <cell r="E7640" t="str">
            <v>Trương Đan Lê</v>
          </cell>
          <cell r="F7640">
            <v>45670</v>
          </cell>
          <cell r="G7640">
            <v>45671</v>
          </cell>
          <cell r="H7640" t="str">
            <v>Đã nghỉ việc</v>
          </cell>
        </row>
        <row r="7641">
          <cell r="D7641" t="str">
            <v>NW25010388MD</v>
          </cell>
          <cell r="E7641" t="str">
            <v>Nguyễn Huy Hoàng</v>
          </cell>
          <cell r="F7641">
            <v>45670</v>
          </cell>
          <cell r="G7641">
            <v>45678</v>
          </cell>
          <cell r="H7641" t="str">
            <v>Đã nghỉ việc</v>
          </cell>
        </row>
        <row r="7642">
          <cell r="D7642" t="str">
            <v>NW25010389MD</v>
          </cell>
          <cell r="E7642" t="str">
            <v>Nguyễn Xuân An</v>
          </cell>
          <cell r="F7642">
            <v>45670</v>
          </cell>
          <cell r="G7642">
            <v>45673</v>
          </cell>
          <cell r="H7642" t="str">
            <v>Đã nghỉ việc</v>
          </cell>
        </row>
        <row r="7643">
          <cell r="D7643" t="str">
            <v>NW25012067HL</v>
          </cell>
          <cell r="E7643" t="str">
            <v>Dương Thị Hồng Ánh</v>
          </cell>
          <cell r="F7643">
            <v>45670</v>
          </cell>
          <cell r="G7643">
            <v>45671</v>
          </cell>
          <cell r="H7643" t="str">
            <v>Đã nghỉ việc</v>
          </cell>
        </row>
        <row r="7644">
          <cell r="D7644" t="str">
            <v>NW25012068HL</v>
          </cell>
          <cell r="E7644" t="str">
            <v>Dương Văn Hinh</v>
          </cell>
          <cell r="F7644">
            <v>45670</v>
          </cell>
          <cell r="G7644">
            <v>45671</v>
          </cell>
          <cell r="H7644" t="str">
            <v>Đã nghỉ việc</v>
          </cell>
        </row>
        <row r="7645">
          <cell r="D7645" t="str">
            <v>NW25012069HL</v>
          </cell>
          <cell r="E7645" t="str">
            <v>Dương Việt Hoàng</v>
          </cell>
          <cell r="F7645">
            <v>45670</v>
          </cell>
          <cell r="G7645">
            <v>45671</v>
          </cell>
          <cell r="H7645" t="str">
            <v>Đã nghỉ việc</v>
          </cell>
        </row>
        <row r="7646">
          <cell r="D7646" t="str">
            <v>NW25012070HL</v>
          </cell>
          <cell r="E7646" t="str">
            <v>Lê Thị Quỳnh</v>
          </cell>
          <cell r="F7646">
            <v>45670</v>
          </cell>
          <cell r="G7646">
            <v>45690</v>
          </cell>
          <cell r="H7646" t="str">
            <v>Đã nghỉ việc</v>
          </cell>
        </row>
        <row r="7647">
          <cell r="D7647" t="str">
            <v>NW25012334HM</v>
          </cell>
          <cell r="E7647" t="str">
            <v>Nguyễn Văn Cương</v>
          </cell>
          <cell r="F7647">
            <v>45671</v>
          </cell>
          <cell r="G7647">
            <v>45697</v>
          </cell>
          <cell r="H7647" t="str">
            <v>Đã nghỉ việc</v>
          </cell>
        </row>
        <row r="7648">
          <cell r="D7648" t="str">
            <v>NW25010438HU</v>
          </cell>
          <cell r="E7648" t="str">
            <v>Ma Thị Sỹ</v>
          </cell>
          <cell r="F7648">
            <v>45671</v>
          </cell>
          <cell r="G7648">
            <v>45681</v>
          </cell>
          <cell r="H7648" t="str">
            <v>Đã nghỉ việc</v>
          </cell>
        </row>
        <row r="7649">
          <cell r="D7649" t="str">
            <v>NW24121344TM</v>
          </cell>
          <cell r="E7649" t="str">
            <v>Lê Thị Phương Mai</v>
          </cell>
          <cell r="F7649">
            <v>45671</v>
          </cell>
          <cell r="G7649">
            <v>45690</v>
          </cell>
          <cell r="H7649" t="str">
            <v>Đã nghỉ việc</v>
          </cell>
        </row>
        <row r="7650">
          <cell r="D7650" t="str">
            <v>NW25012335HM</v>
          </cell>
          <cell r="E7650" t="str">
            <v>Sầm Ngọc Hoàng</v>
          </cell>
          <cell r="F7650">
            <v>45671</v>
          </cell>
          <cell r="G7650">
            <v>45674</v>
          </cell>
          <cell r="H7650" t="str">
            <v>Đã nghỉ việc</v>
          </cell>
        </row>
        <row r="7651">
          <cell r="D7651" t="str">
            <v>NW25012336HM</v>
          </cell>
          <cell r="E7651" t="str">
            <v>Dương Như Nam</v>
          </cell>
          <cell r="F7651">
            <v>45671</v>
          </cell>
          <cell r="G7651">
            <v>45690</v>
          </cell>
          <cell r="H7651" t="str">
            <v>Đã nghỉ việc</v>
          </cell>
        </row>
        <row r="7652">
          <cell r="D7652" t="str">
            <v>NW25011898NE</v>
          </cell>
          <cell r="E7652" t="str">
            <v>Lương Thế Khiêm</v>
          </cell>
          <cell r="F7652">
            <v>45671</v>
          </cell>
          <cell r="G7652">
            <v>45690</v>
          </cell>
          <cell r="H7652" t="str">
            <v>Đã nghỉ việc</v>
          </cell>
        </row>
        <row r="7653">
          <cell r="D7653" t="str">
            <v>NW25011899NE</v>
          </cell>
          <cell r="E7653" t="str">
            <v>Nguyễn Hoàng Gia Bảo</v>
          </cell>
          <cell r="F7653">
            <v>45671</v>
          </cell>
          <cell r="G7653">
            <v>45679</v>
          </cell>
          <cell r="H7653" t="str">
            <v>Đã nghỉ việc</v>
          </cell>
        </row>
        <row r="7654">
          <cell r="D7654" t="str">
            <v>NW25011900NE</v>
          </cell>
          <cell r="E7654" t="str">
            <v>Nông Thị Thảo</v>
          </cell>
          <cell r="F7654">
            <v>45671</v>
          </cell>
          <cell r="G7654">
            <v>45679</v>
          </cell>
          <cell r="H7654" t="str">
            <v>Đã nghỉ việc</v>
          </cell>
        </row>
        <row r="7655">
          <cell r="D7655" t="str">
            <v>NW25012071HL</v>
          </cell>
          <cell r="E7655" t="str">
            <v>Nguyễn Phương Oanh</v>
          </cell>
          <cell r="F7655">
            <v>45671</v>
          </cell>
          <cell r="G7655">
            <v>45690</v>
          </cell>
          <cell r="H7655" t="str">
            <v>Đã nghỉ việc</v>
          </cell>
        </row>
        <row r="7656">
          <cell r="D7656" t="str">
            <v>NW25012072HL</v>
          </cell>
          <cell r="E7656" t="str">
            <v>Trần Hà Anh</v>
          </cell>
          <cell r="F7656">
            <v>45671</v>
          </cell>
          <cell r="G7656">
            <v>45690</v>
          </cell>
          <cell r="H7656" t="str">
            <v>Đã nghỉ việc</v>
          </cell>
        </row>
        <row r="7657">
          <cell r="D7657" t="str">
            <v>NW25012073HL</v>
          </cell>
          <cell r="E7657" t="str">
            <v>Nguyễn Trọng Nguyên</v>
          </cell>
          <cell r="F7657">
            <v>45671</v>
          </cell>
          <cell r="G7657">
            <v>45674</v>
          </cell>
          <cell r="H7657" t="str">
            <v>Đã nghỉ việc</v>
          </cell>
        </row>
        <row r="7658">
          <cell r="D7658" t="str">
            <v>NW25012074HL</v>
          </cell>
          <cell r="E7658" t="str">
            <v>Ma Văn Trà</v>
          </cell>
          <cell r="F7658">
            <v>45671</v>
          </cell>
          <cell r="G7658">
            <v>45690</v>
          </cell>
          <cell r="H7658" t="str">
            <v>Đã nghỉ việc</v>
          </cell>
        </row>
        <row r="7659">
          <cell r="D7659" t="str">
            <v>NW25012075HL</v>
          </cell>
          <cell r="E7659" t="str">
            <v>Đỗ Xuân Hoa</v>
          </cell>
          <cell r="F7659">
            <v>45671</v>
          </cell>
          <cell r="G7659">
            <v>45690</v>
          </cell>
          <cell r="H7659" t="str">
            <v>Đã nghỉ việc</v>
          </cell>
        </row>
        <row r="7660">
          <cell r="D7660" t="str">
            <v>NW25012076HL</v>
          </cell>
          <cell r="E7660" t="str">
            <v>Đặng Văn Thắm</v>
          </cell>
          <cell r="F7660">
            <v>45671</v>
          </cell>
          <cell r="G7660">
            <v>45678</v>
          </cell>
          <cell r="H7660" t="str">
            <v>Đã nghỉ việc</v>
          </cell>
        </row>
        <row r="7661">
          <cell r="D7661" t="str">
            <v>NW25010439HU</v>
          </cell>
          <cell r="E7661" t="str">
            <v>Lương Thị Thu</v>
          </cell>
          <cell r="F7661">
            <v>45671</v>
          </cell>
          <cell r="G7661">
            <v>45677</v>
          </cell>
          <cell r="H7661" t="str">
            <v>Đã nghỉ việc</v>
          </cell>
        </row>
        <row r="7662">
          <cell r="D7662" t="str">
            <v>NW25010390MD</v>
          </cell>
          <cell r="E7662" t="str">
            <v>Dương Văn Chính</v>
          </cell>
          <cell r="F7662">
            <v>45671</v>
          </cell>
          <cell r="G7662">
            <v>45690</v>
          </cell>
          <cell r="H7662" t="str">
            <v>Đã nghỉ việc</v>
          </cell>
        </row>
        <row r="7663">
          <cell r="D7663" t="str">
            <v>NW24121345TM</v>
          </cell>
          <cell r="E7663" t="str">
            <v>Hoàng Tuyết Thu</v>
          </cell>
          <cell r="F7663">
            <v>45672</v>
          </cell>
          <cell r="G7663">
            <v>45681</v>
          </cell>
          <cell r="H7663" t="str">
            <v>Đã nghỉ việc</v>
          </cell>
        </row>
        <row r="7664">
          <cell r="D7664" t="str">
            <v>NW24121346TM</v>
          </cell>
          <cell r="E7664" t="str">
            <v>Nguyễn Thị Uy</v>
          </cell>
          <cell r="F7664">
            <v>45672</v>
          </cell>
          <cell r="G7664">
            <v>45681</v>
          </cell>
          <cell r="H7664" t="str">
            <v>Đã nghỉ việc</v>
          </cell>
        </row>
        <row r="7665">
          <cell r="D7665" t="str">
            <v>NW24121347TM</v>
          </cell>
          <cell r="E7665" t="str">
            <v>Vừ Thị Súa</v>
          </cell>
          <cell r="F7665">
            <v>45672</v>
          </cell>
          <cell r="G7665">
            <v>45681</v>
          </cell>
          <cell r="H7665" t="str">
            <v>Đã nghỉ việc</v>
          </cell>
        </row>
        <row r="7666">
          <cell r="D7666" t="str">
            <v>NW25010391MD</v>
          </cell>
          <cell r="E7666" t="str">
            <v>Hà Anh Tuấn</v>
          </cell>
          <cell r="F7666">
            <v>45672</v>
          </cell>
          <cell r="G7666">
            <v>45674</v>
          </cell>
          <cell r="H7666" t="str">
            <v>Đã nghỉ việc</v>
          </cell>
        </row>
        <row r="7667">
          <cell r="D7667" t="str">
            <v>NW25010440HU</v>
          </cell>
          <cell r="E7667" t="str">
            <v>Trần Hoàng Anh</v>
          </cell>
          <cell r="F7667">
            <v>45672</v>
          </cell>
          <cell r="G7667">
            <v>45675</v>
          </cell>
          <cell r="H7667" t="str">
            <v>Đã nghỉ việc</v>
          </cell>
        </row>
        <row r="7668">
          <cell r="D7668" t="str">
            <v>NW25012337HM</v>
          </cell>
          <cell r="E7668" t="str">
            <v>Dương Văn Khải</v>
          </cell>
          <cell r="F7668">
            <v>45672</v>
          </cell>
          <cell r="G7668">
            <v>45681</v>
          </cell>
          <cell r="H7668" t="str">
            <v>Đã nghỉ việc</v>
          </cell>
        </row>
        <row r="7669">
          <cell r="D7669" t="str">
            <v>NW25012338HM</v>
          </cell>
          <cell r="E7669" t="str">
            <v>Hà Hải Long</v>
          </cell>
          <cell r="F7669">
            <v>45672</v>
          </cell>
          <cell r="G7669">
            <v>45680</v>
          </cell>
          <cell r="H7669" t="str">
            <v>Đã nghỉ việc</v>
          </cell>
        </row>
        <row r="7670">
          <cell r="D7670" t="str">
            <v>NW25012339HM</v>
          </cell>
          <cell r="E7670" t="str">
            <v>Trương Minh Hiếu</v>
          </cell>
          <cell r="F7670">
            <v>45672</v>
          </cell>
          <cell r="G7670">
            <v>45680</v>
          </cell>
          <cell r="H7670" t="str">
            <v>Đã nghỉ việc</v>
          </cell>
        </row>
        <row r="7671">
          <cell r="D7671" t="str">
            <v>NW25012340HM</v>
          </cell>
          <cell r="E7671" t="str">
            <v>Nguyễn An Thuyên</v>
          </cell>
          <cell r="F7671">
            <v>45672</v>
          </cell>
          <cell r="G7671">
            <v>45672</v>
          </cell>
          <cell r="H7671" t="str">
            <v>Đã nghỉ việc</v>
          </cell>
        </row>
        <row r="7672">
          <cell r="D7672" t="str">
            <v>NW25012341HM</v>
          </cell>
          <cell r="E7672" t="str">
            <v>Nguyễn Quang Vũ</v>
          </cell>
          <cell r="F7672">
            <v>45672</v>
          </cell>
          <cell r="G7672">
            <v>45672</v>
          </cell>
          <cell r="H7672" t="str">
            <v>Đã nghỉ việc</v>
          </cell>
        </row>
        <row r="7673">
          <cell r="D7673" t="str">
            <v>NW25012342HM</v>
          </cell>
          <cell r="E7673" t="str">
            <v>Nguyễn Thị Hiền</v>
          </cell>
          <cell r="F7673">
            <v>45672</v>
          </cell>
          <cell r="G7673">
            <v>45677</v>
          </cell>
          <cell r="H7673" t="str">
            <v>Đã nghỉ việc</v>
          </cell>
        </row>
        <row r="7674">
          <cell r="D7674" t="str">
            <v>NW25012343HM</v>
          </cell>
          <cell r="E7674" t="str">
            <v>Cù Thị Hồng Anh</v>
          </cell>
          <cell r="F7674">
            <v>45672</v>
          </cell>
          <cell r="G7674">
            <v>45675</v>
          </cell>
          <cell r="H7674" t="str">
            <v>Đã nghỉ việc</v>
          </cell>
        </row>
        <row r="7675">
          <cell r="D7675" t="str">
            <v>NW25012344HM</v>
          </cell>
          <cell r="E7675" t="str">
            <v>Dương Đình Quỳnh</v>
          </cell>
          <cell r="F7675">
            <v>45672</v>
          </cell>
          <cell r="G7675">
            <v>45677</v>
          </cell>
          <cell r="H7675" t="str">
            <v>Đã nghỉ việc</v>
          </cell>
        </row>
        <row r="7676">
          <cell r="D7676" t="str">
            <v>NW25012077HL</v>
          </cell>
          <cell r="E7676" t="str">
            <v>Đào Hoài Anh</v>
          </cell>
          <cell r="F7676">
            <v>45672</v>
          </cell>
          <cell r="G7676">
            <v>45705</v>
          </cell>
          <cell r="H7676" t="str">
            <v>Đã nghỉ việc</v>
          </cell>
        </row>
        <row r="7677">
          <cell r="D7677" t="str">
            <v>NW25012078HL</v>
          </cell>
          <cell r="E7677" t="str">
            <v>Đào Thị Huyền Phim</v>
          </cell>
          <cell r="F7677">
            <v>45672</v>
          </cell>
          <cell r="G7677">
            <v>45696</v>
          </cell>
          <cell r="H7677" t="str">
            <v>Đã nghỉ việc</v>
          </cell>
        </row>
        <row r="7678">
          <cell r="D7678" t="str">
            <v>NW25012079HL</v>
          </cell>
          <cell r="E7678" t="str">
            <v>La Thị Ngọc Quỳnh</v>
          </cell>
          <cell r="F7678">
            <v>45672</v>
          </cell>
          <cell r="G7678">
            <v>45678</v>
          </cell>
          <cell r="H7678" t="str">
            <v>Đã nghỉ việc</v>
          </cell>
        </row>
        <row r="7679">
          <cell r="D7679" t="str">
            <v>NW25012080HL</v>
          </cell>
          <cell r="E7679" t="str">
            <v>Nguyễn Trường Giang</v>
          </cell>
          <cell r="F7679">
            <v>45672</v>
          </cell>
          <cell r="G7679">
            <v>45678</v>
          </cell>
          <cell r="H7679" t="str">
            <v>Đã nghỉ việc</v>
          </cell>
        </row>
        <row r="7680">
          <cell r="D7680" t="str">
            <v>NW25010001NM</v>
          </cell>
          <cell r="E7680" t="str">
            <v>Hoàng Thị Diễm</v>
          </cell>
          <cell r="F7680">
            <v>45672</v>
          </cell>
          <cell r="G7680">
            <v>45672</v>
          </cell>
          <cell r="H7680" t="str">
            <v>Đã nghỉ việc</v>
          </cell>
        </row>
        <row r="7681">
          <cell r="D7681" t="str">
            <v>NW25010002NM</v>
          </cell>
          <cell r="E7681" t="str">
            <v>Nguyễn Tuấn Anh</v>
          </cell>
          <cell r="F7681">
            <v>45672</v>
          </cell>
          <cell r="G7681">
            <v>45672</v>
          </cell>
          <cell r="H7681" t="str">
            <v>Đã nghỉ việc</v>
          </cell>
        </row>
        <row r="7682">
          <cell r="D7682" t="str">
            <v>NW25010441HU</v>
          </cell>
          <cell r="E7682" t="str">
            <v>Đồng Thị Bích Thao</v>
          </cell>
          <cell r="F7682">
            <v>45673</v>
          </cell>
          <cell r="G7682">
            <v>45678</v>
          </cell>
          <cell r="H7682" t="str">
            <v>Đã nghỉ việc</v>
          </cell>
        </row>
        <row r="7683">
          <cell r="D7683" t="str">
            <v>NW25012081HL</v>
          </cell>
          <cell r="E7683" t="str">
            <v>Nguyễn Thị Hường</v>
          </cell>
          <cell r="F7683">
            <v>45673</v>
          </cell>
          <cell r="G7683">
            <v>45680</v>
          </cell>
          <cell r="H7683" t="str">
            <v>Đã nghỉ việc</v>
          </cell>
        </row>
        <row r="7684">
          <cell r="D7684" t="str">
            <v>NW25010003NM</v>
          </cell>
          <cell r="E7684" t="str">
            <v>Nguyễn Đăng Trung</v>
          </cell>
          <cell r="F7684">
            <v>45673</v>
          </cell>
          <cell r="G7684">
            <v>45678</v>
          </cell>
          <cell r="H7684" t="str">
            <v>Đã nghỉ việc</v>
          </cell>
        </row>
        <row r="7685">
          <cell r="D7685" t="str">
            <v>NW25012082HL</v>
          </cell>
          <cell r="E7685" t="str">
            <v>Cao Thúy Hồng</v>
          </cell>
          <cell r="F7685">
            <v>45673</v>
          </cell>
          <cell r="G7685">
            <v>45690</v>
          </cell>
          <cell r="H7685" t="str">
            <v>Đã nghỉ việc</v>
          </cell>
        </row>
        <row r="7686">
          <cell r="D7686" t="str">
            <v>NW25011901NE</v>
          </cell>
          <cell r="E7686" t="str">
            <v>Nguyễn Thị Thu Hoài</v>
          </cell>
          <cell r="F7686">
            <v>45673</v>
          </cell>
          <cell r="G7686">
            <v>45690</v>
          </cell>
          <cell r="H7686" t="str">
            <v>Đã nghỉ việc</v>
          </cell>
        </row>
        <row r="7687">
          <cell r="D7687" t="str">
            <v>NW25011902NE</v>
          </cell>
          <cell r="E7687" t="str">
            <v>Nguyễn Văn Khoa</v>
          </cell>
          <cell r="F7687">
            <v>45673</v>
          </cell>
          <cell r="G7687">
            <v>45690</v>
          </cell>
          <cell r="H7687" t="str">
            <v>Đã nghỉ việc</v>
          </cell>
        </row>
        <row r="7688">
          <cell r="D7688" t="str">
            <v>NW25011903NE</v>
          </cell>
          <cell r="E7688" t="str">
            <v>Trương Văn Tình</v>
          </cell>
          <cell r="F7688">
            <v>45673</v>
          </cell>
          <cell r="G7688">
            <v>45690</v>
          </cell>
          <cell r="H7688" t="str">
            <v>Đã nghỉ việc</v>
          </cell>
        </row>
        <row r="7689">
          <cell r="D7689" t="str">
            <v>NW25011904NE</v>
          </cell>
          <cell r="E7689" t="str">
            <v>Hoàng Văn Tuấn</v>
          </cell>
          <cell r="F7689">
            <v>45673</v>
          </cell>
          <cell r="G7689">
            <v>45690</v>
          </cell>
          <cell r="H7689" t="str">
            <v>Đã nghỉ việc</v>
          </cell>
        </row>
        <row r="7690">
          <cell r="D7690" t="str">
            <v>NW25011905NE</v>
          </cell>
          <cell r="E7690" t="str">
            <v>Nguyễn Anh Thư</v>
          </cell>
          <cell r="F7690">
            <v>45673</v>
          </cell>
          <cell r="G7690">
            <v>45674</v>
          </cell>
          <cell r="H7690" t="str">
            <v>Đã nghỉ việc</v>
          </cell>
        </row>
        <row r="7691">
          <cell r="D7691" t="str">
            <v>NW25011906NE</v>
          </cell>
          <cell r="E7691" t="str">
            <v>Nguyễn Thị Ngọc Ánh</v>
          </cell>
          <cell r="F7691">
            <v>45673</v>
          </cell>
          <cell r="G7691">
            <v>45698</v>
          </cell>
          <cell r="H7691" t="str">
            <v>Đã nghỉ việc</v>
          </cell>
        </row>
        <row r="7692">
          <cell r="D7692" t="str">
            <v>NW25011907NE</v>
          </cell>
          <cell r="E7692" t="str">
            <v>Nguyễn Thị Bích Thùy</v>
          </cell>
          <cell r="F7692">
            <v>45673</v>
          </cell>
          <cell r="G7692">
            <v>45690</v>
          </cell>
          <cell r="H7692" t="str">
            <v>Đã nghỉ việc</v>
          </cell>
        </row>
        <row r="7693">
          <cell r="D7693" t="str">
            <v>NW25011908NE</v>
          </cell>
          <cell r="E7693" t="str">
            <v>Nguyễn Thế Duy</v>
          </cell>
          <cell r="F7693">
            <v>45673</v>
          </cell>
          <cell r="G7693">
            <v>45681</v>
          </cell>
          <cell r="H7693" t="str">
            <v>Đã nghỉ việc</v>
          </cell>
        </row>
        <row r="7694">
          <cell r="D7694" t="str">
            <v>NW25011909NE</v>
          </cell>
          <cell r="E7694" t="str">
            <v>Nguyễn Thành Lương</v>
          </cell>
          <cell r="F7694">
            <v>45673</v>
          </cell>
          <cell r="G7694">
            <v>45690</v>
          </cell>
          <cell r="H7694" t="str">
            <v>Đã nghỉ việc</v>
          </cell>
        </row>
        <row r="7695">
          <cell r="D7695" t="str">
            <v>NW25011910NE</v>
          </cell>
          <cell r="E7695" t="str">
            <v>Hoàng Thị Kim Dung</v>
          </cell>
          <cell r="F7695">
            <v>45673</v>
          </cell>
          <cell r="G7695">
            <v>45690</v>
          </cell>
          <cell r="H7695" t="str">
            <v>Đã nghỉ việc</v>
          </cell>
        </row>
        <row r="7696">
          <cell r="D7696" t="str">
            <v>NW25011911NE</v>
          </cell>
          <cell r="E7696" t="str">
            <v>Chư Văn Thuận</v>
          </cell>
          <cell r="F7696">
            <v>45673</v>
          </cell>
          <cell r="G7696">
            <v>45690</v>
          </cell>
          <cell r="H7696" t="str">
            <v>Đã nghỉ việc</v>
          </cell>
        </row>
        <row r="7697">
          <cell r="D7697" t="str">
            <v>NW25010442HU</v>
          </cell>
          <cell r="E7697" t="str">
            <v>Vũ Minh Chính</v>
          </cell>
          <cell r="F7697">
            <v>45673</v>
          </cell>
          <cell r="G7697">
            <v>45690</v>
          </cell>
          <cell r="H7697" t="str">
            <v>Đã nghỉ việc</v>
          </cell>
        </row>
        <row r="7698">
          <cell r="D7698" t="str">
            <v>NW25010443HU</v>
          </cell>
          <cell r="E7698" t="str">
            <v>Nguyễn Thị Thu Trang</v>
          </cell>
          <cell r="F7698">
            <v>45673</v>
          </cell>
          <cell r="G7698">
            <v>45678</v>
          </cell>
          <cell r="H7698" t="str">
            <v>Đã nghỉ việc</v>
          </cell>
        </row>
        <row r="7699">
          <cell r="D7699" t="str">
            <v>NW25010444HU</v>
          </cell>
          <cell r="E7699" t="str">
            <v>Nguyễn Thị Thu Phương</v>
          </cell>
          <cell r="F7699">
            <v>45673</v>
          </cell>
          <cell r="G7699">
            <v>45678</v>
          </cell>
          <cell r="H7699" t="str">
            <v>Đã nghỉ việc</v>
          </cell>
        </row>
        <row r="7700">
          <cell r="D7700" t="str">
            <v>NW25010445HU</v>
          </cell>
          <cell r="E7700" t="str">
            <v>Vương Đức Thịnh</v>
          </cell>
          <cell r="F7700">
            <v>45673</v>
          </cell>
          <cell r="G7700">
            <v>45679</v>
          </cell>
          <cell r="H7700" t="str">
            <v>Đã nghỉ việc</v>
          </cell>
        </row>
        <row r="7701">
          <cell r="D7701" t="str">
            <v>NW25010446HU</v>
          </cell>
          <cell r="E7701" t="str">
            <v>Lý Thị Huê</v>
          </cell>
          <cell r="F7701">
            <v>45673</v>
          </cell>
          <cell r="G7701">
            <v>45678</v>
          </cell>
          <cell r="H7701" t="str">
            <v>Đã nghỉ việc</v>
          </cell>
        </row>
        <row r="7702">
          <cell r="D7702" t="str">
            <v>NW25010447HU</v>
          </cell>
          <cell r="E7702" t="str">
            <v>Lục Thị Ngọc Anh</v>
          </cell>
          <cell r="F7702">
            <v>45673</v>
          </cell>
          <cell r="G7702">
            <v>45678</v>
          </cell>
          <cell r="H7702" t="str">
            <v>Đã nghỉ việc</v>
          </cell>
        </row>
        <row r="7703">
          <cell r="D7703" t="str">
            <v>NW25012345HM</v>
          </cell>
          <cell r="E7703" t="str">
            <v>Nguyễn Thị Hồng</v>
          </cell>
          <cell r="F7703">
            <v>45673</v>
          </cell>
          <cell r="G7703">
            <v>45678</v>
          </cell>
          <cell r="H7703" t="str">
            <v>Đã nghỉ việc</v>
          </cell>
        </row>
        <row r="7704">
          <cell r="D7704" t="str">
            <v>NW25012346HM</v>
          </cell>
          <cell r="E7704" t="str">
            <v>Hoàng Thị Khánh Linh</v>
          </cell>
          <cell r="F7704">
            <v>45673</v>
          </cell>
          <cell r="G7704">
            <v>45678</v>
          </cell>
          <cell r="H7704" t="str">
            <v>Đã nghỉ việc</v>
          </cell>
        </row>
        <row r="7705">
          <cell r="D7705" t="str">
            <v>NW25011912NE</v>
          </cell>
          <cell r="E7705" t="str">
            <v>Nguyễn Thị Thanh</v>
          </cell>
          <cell r="F7705">
            <v>45674</v>
          </cell>
          <cell r="G7705">
            <v>45679</v>
          </cell>
          <cell r="H7705" t="str">
            <v>Đã nghỉ việc</v>
          </cell>
        </row>
        <row r="7706">
          <cell r="D7706" t="str">
            <v>NW25011913NE</v>
          </cell>
          <cell r="E7706" t="str">
            <v>Nông Minh Giang</v>
          </cell>
          <cell r="F7706">
            <v>45674</v>
          </cell>
          <cell r="G7706">
            <v>45694</v>
          </cell>
          <cell r="H7706" t="str">
            <v>Đã nghỉ việc</v>
          </cell>
        </row>
        <row r="7707">
          <cell r="D7707" t="str">
            <v>NW25010392MD</v>
          </cell>
          <cell r="E7707" t="str">
            <v>Nguyễn Hồng Phúc</v>
          </cell>
          <cell r="F7707">
            <v>45674</v>
          </cell>
          <cell r="G7707">
            <v>45681</v>
          </cell>
          <cell r="H7707" t="str">
            <v>Đã nghỉ việc</v>
          </cell>
        </row>
        <row r="7708">
          <cell r="D7708" t="str">
            <v>NW25011914NE</v>
          </cell>
          <cell r="E7708" t="str">
            <v>Dương Văn Hợi</v>
          </cell>
          <cell r="F7708">
            <v>45674</v>
          </cell>
          <cell r="G7708">
            <v>45690</v>
          </cell>
          <cell r="H7708" t="str">
            <v>Đã nghỉ việc</v>
          </cell>
        </row>
        <row r="7709">
          <cell r="D7709" t="str">
            <v>NW25011915NE</v>
          </cell>
          <cell r="E7709" t="str">
            <v>Dương Anh Quân</v>
          </cell>
          <cell r="F7709">
            <v>45674</v>
          </cell>
          <cell r="G7709">
            <v>45690</v>
          </cell>
          <cell r="H7709" t="str">
            <v>Đã nghỉ việc</v>
          </cell>
        </row>
        <row r="7710">
          <cell r="D7710" t="str">
            <v>NW25011916NE</v>
          </cell>
          <cell r="E7710" t="str">
            <v>Ôn Thị Hương Ly</v>
          </cell>
          <cell r="F7710">
            <v>45674</v>
          </cell>
          <cell r="G7710">
            <v>45690</v>
          </cell>
          <cell r="H7710" t="str">
            <v>Đã nghỉ việc</v>
          </cell>
        </row>
        <row r="7711">
          <cell r="D7711" t="str">
            <v>NW25011917NE</v>
          </cell>
          <cell r="E7711" t="str">
            <v>Ôn Thị Hồng Ánh</v>
          </cell>
          <cell r="F7711">
            <v>45674</v>
          </cell>
          <cell r="G7711">
            <v>45690</v>
          </cell>
          <cell r="H7711" t="str">
            <v>Đã nghỉ việc</v>
          </cell>
        </row>
        <row r="7712">
          <cell r="D7712" t="str">
            <v>NW25011918NE</v>
          </cell>
          <cell r="E7712" t="str">
            <v>Đỗ Thị Duyên</v>
          </cell>
          <cell r="F7712">
            <v>45674</v>
          </cell>
          <cell r="G7712">
            <v>45690</v>
          </cell>
          <cell r="H7712" t="str">
            <v>Đã nghỉ việc</v>
          </cell>
        </row>
        <row r="7713">
          <cell r="D7713" t="str">
            <v>NW25011919NE</v>
          </cell>
          <cell r="E7713" t="str">
            <v>Dương Anh Dũng</v>
          </cell>
          <cell r="F7713">
            <v>45674</v>
          </cell>
          <cell r="G7713">
            <v>45690</v>
          </cell>
          <cell r="H7713" t="str">
            <v>Đã nghỉ việc</v>
          </cell>
        </row>
        <row r="7714">
          <cell r="D7714" t="str">
            <v>NW25010490MA</v>
          </cell>
          <cell r="E7714" t="str">
            <v>Dương Văn Sỹ</v>
          </cell>
          <cell r="F7714">
            <v>45674</v>
          </cell>
          <cell r="G7714">
            <v>45690</v>
          </cell>
          <cell r="H7714" t="str">
            <v>Đã nghỉ việc</v>
          </cell>
        </row>
        <row r="7715">
          <cell r="D7715" t="str">
            <v>NW25010491MA</v>
          </cell>
          <cell r="E7715" t="str">
            <v>Nguyễn Văn Thắng</v>
          </cell>
          <cell r="F7715">
            <v>45674</v>
          </cell>
          <cell r="G7715">
            <v>45679</v>
          </cell>
          <cell r="H7715" t="str">
            <v>Đã nghỉ việc</v>
          </cell>
        </row>
        <row r="7716">
          <cell r="D7716" t="str">
            <v>NW25010492MA</v>
          </cell>
          <cell r="E7716" t="str">
            <v>Nguyễn Mai Chi</v>
          </cell>
          <cell r="F7716">
            <v>45674</v>
          </cell>
          <cell r="G7716">
            <v>45678</v>
          </cell>
          <cell r="H7716" t="str">
            <v>Đã nghỉ việc</v>
          </cell>
        </row>
        <row r="7717">
          <cell r="D7717" t="str">
            <v>NW25010493MA</v>
          </cell>
          <cell r="E7717" t="str">
            <v>Phan Văn Tú</v>
          </cell>
          <cell r="F7717">
            <v>45674</v>
          </cell>
          <cell r="G7717">
            <v>45675</v>
          </cell>
          <cell r="H7717" t="str">
            <v>Đã nghỉ việc</v>
          </cell>
        </row>
        <row r="7718">
          <cell r="D7718" t="str">
            <v>NW25010494MA</v>
          </cell>
          <cell r="E7718" t="str">
            <v>Lê Thị Thu Phương</v>
          </cell>
          <cell r="F7718">
            <v>45674</v>
          </cell>
          <cell r="G7718">
            <v>45679</v>
          </cell>
          <cell r="H7718" t="str">
            <v>Đã nghỉ việc</v>
          </cell>
        </row>
        <row r="7719">
          <cell r="D7719" t="str">
            <v>NW25010495MA</v>
          </cell>
          <cell r="E7719" t="str">
            <v>Cao Thị Khánh Linh</v>
          </cell>
          <cell r="F7719">
            <v>45674</v>
          </cell>
          <cell r="G7719">
            <v>45679</v>
          </cell>
          <cell r="H7719" t="str">
            <v>Đã nghỉ việc</v>
          </cell>
        </row>
        <row r="7720">
          <cell r="D7720" t="str">
            <v>NW25012083HL</v>
          </cell>
          <cell r="E7720" t="str">
            <v>Đào Hoàng Hải</v>
          </cell>
          <cell r="F7720">
            <v>45674</v>
          </cell>
          <cell r="G7720">
            <v>45678</v>
          </cell>
          <cell r="H7720" t="str">
            <v>Đã nghỉ việc</v>
          </cell>
        </row>
        <row r="7721">
          <cell r="D7721" t="str">
            <v>NW25012084HL</v>
          </cell>
          <cell r="E7721" t="str">
            <v>Nguyễn Văn Tú</v>
          </cell>
          <cell r="F7721">
            <v>45674</v>
          </cell>
          <cell r="G7721">
            <v>45680</v>
          </cell>
          <cell r="H7721" t="str">
            <v>Đã nghỉ việc</v>
          </cell>
        </row>
        <row r="7722">
          <cell r="D7722" t="str">
            <v>NW25012085HL</v>
          </cell>
          <cell r="E7722" t="str">
            <v>Dương Phương Trường</v>
          </cell>
          <cell r="F7722">
            <v>45674</v>
          </cell>
          <cell r="G7722">
            <v>45680</v>
          </cell>
          <cell r="H7722" t="str">
            <v>Đã nghỉ việc</v>
          </cell>
        </row>
        <row r="7723">
          <cell r="D7723" t="str">
            <v>NW25010448HU</v>
          </cell>
          <cell r="E7723" t="str">
            <v>Ma Công Tới</v>
          </cell>
          <cell r="F7723">
            <v>45674</v>
          </cell>
          <cell r="G7723">
            <v>45679</v>
          </cell>
          <cell r="H7723" t="str">
            <v>Đã nghỉ việc</v>
          </cell>
        </row>
        <row r="7724">
          <cell r="D7724" t="str">
            <v>NW25010449HU</v>
          </cell>
          <cell r="E7724" t="str">
            <v>Hoàng Minh Thuận</v>
          </cell>
          <cell r="F7724">
            <v>45674</v>
          </cell>
          <cell r="G7724">
            <v>45690</v>
          </cell>
          <cell r="H7724" t="str">
            <v>Đã nghỉ việc</v>
          </cell>
        </row>
        <row r="7725">
          <cell r="D7725" t="str">
            <v>NW25010450HU</v>
          </cell>
          <cell r="E7725" t="str">
            <v>Hoàng Anh Tuấn</v>
          </cell>
          <cell r="F7725">
            <v>45674</v>
          </cell>
          <cell r="G7725">
            <v>45690</v>
          </cell>
          <cell r="H7725" t="str">
            <v>Đã nghỉ việc</v>
          </cell>
        </row>
        <row r="7726">
          <cell r="D7726" t="str">
            <v>NW25010451HU</v>
          </cell>
          <cell r="E7726" t="str">
            <v>Nguyễn Ngọc Ánh</v>
          </cell>
          <cell r="F7726">
            <v>45674</v>
          </cell>
          <cell r="G7726">
            <v>45680</v>
          </cell>
          <cell r="H7726" t="str">
            <v>Đã nghỉ việc</v>
          </cell>
        </row>
        <row r="7727">
          <cell r="D7727" t="str">
            <v>NW25010452HU</v>
          </cell>
          <cell r="E7727" t="str">
            <v>Nông Thị Hồng Huế</v>
          </cell>
          <cell r="F7727">
            <v>45674</v>
          </cell>
          <cell r="G7727">
            <v>45675</v>
          </cell>
          <cell r="H7727" t="str">
            <v>Đã nghỉ việc</v>
          </cell>
        </row>
        <row r="7728">
          <cell r="D7728" t="str">
            <v>NW25010453HU</v>
          </cell>
          <cell r="E7728" t="str">
            <v>Đồng Thị Thảo</v>
          </cell>
          <cell r="F7728">
            <v>45674</v>
          </cell>
          <cell r="G7728">
            <v>45679</v>
          </cell>
          <cell r="H7728" t="str">
            <v>Đã nghỉ việc</v>
          </cell>
        </row>
        <row r="7729">
          <cell r="D7729" t="str">
            <v>NW25010454HU</v>
          </cell>
          <cell r="E7729" t="str">
            <v>Nguyễn Thị Tú</v>
          </cell>
          <cell r="F7729">
            <v>45674</v>
          </cell>
          <cell r="G7729">
            <v>45678</v>
          </cell>
          <cell r="H7729" t="str">
            <v>Đã nghỉ việc</v>
          </cell>
        </row>
        <row r="7730">
          <cell r="D7730" t="str">
            <v>NW25010455HU</v>
          </cell>
          <cell r="E7730" t="str">
            <v>Nguyễn Thị Hiển</v>
          </cell>
          <cell r="F7730">
            <v>45674</v>
          </cell>
          <cell r="G7730">
            <v>45679</v>
          </cell>
          <cell r="H7730" t="str">
            <v>Đã nghỉ việc</v>
          </cell>
        </row>
        <row r="7731">
          <cell r="D7731" t="str">
            <v>NW25010456HU</v>
          </cell>
          <cell r="E7731" t="str">
            <v>Trần Văn Tuân</v>
          </cell>
          <cell r="F7731">
            <v>45674</v>
          </cell>
          <cell r="G7731">
            <v>45679</v>
          </cell>
          <cell r="H7731" t="str">
            <v>Đã nghỉ việc</v>
          </cell>
        </row>
        <row r="7732">
          <cell r="D7732" t="str">
            <v>NW25010457HU</v>
          </cell>
          <cell r="E7732" t="str">
            <v>Lù Thị Huyền Trang</v>
          </cell>
          <cell r="F7732">
            <v>45674</v>
          </cell>
          <cell r="G7732">
            <v>45678</v>
          </cell>
          <cell r="H7732" t="str">
            <v>Đã nghỉ việc</v>
          </cell>
        </row>
        <row r="7733">
          <cell r="D7733" t="str">
            <v>NW25010458HU</v>
          </cell>
          <cell r="E7733" t="str">
            <v>Bế Thị Quỳnh Mai</v>
          </cell>
          <cell r="F7733">
            <v>45674</v>
          </cell>
          <cell r="G7733">
            <v>45678</v>
          </cell>
          <cell r="H7733" t="str">
            <v>Đã nghỉ việc</v>
          </cell>
        </row>
        <row r="7734">
          <cell r="D7734" t="str">
            <v>NW25010459HU</v>
          </cell>
          <cell r="E7734" t="str">
            <v>Dương Viết Thạo</v>
          </cell>
          <cell r="F7734">
            <v>45674</v>
          </cell>
          <cell r="G7734">
            <v>45690</v>
          </cell>
          <cell r="H7734" t="str">
            <v>Đã nghỉ việc</v>
          </cell>
        </row>
        <row r="7735">
          <cell r="D7735" t="str">
            <v>NW25010460HU</v>
          </cell>
          <cell r="E7735" t="str">
            <v>Tô Văn Tiến Đạt</v>
          </cell>
          <cell r="F7735">
            <v>45674</v>
          </cell>
          <cell r="G7735">
            <v>45690</v>
          </cell>
          <cell r="H7735" t="str">
            <v>Đã nghỉ việc</v>
          </cell>
        </row>
        <row r="7736">
          <cell r="D7736" t="str">
            <v>NW25010461HU</v>
          </cell>
          <cell r="E7736" t="str">
            <v>Nguyễn Gia Bảo</v>
          </cell>
          <cell r="F7736">
            <v>45674</v>
          </cell>
          <cell r="G7736">
            <v>45690</v>
          </cell>
          <cell r="H7736" t="str">
            <v>Đã nghỉ việc</v>
          </cell>
        </row>
        <row r="7737">
          <cell r="D7737" t="str">
            <v>NW25010462HU</v>
          </cell>
          <cell r="E7737" t="str">
            <v>Hà Minh Hiền</v>
          </cell>
          <cell r="F7737">
            <v>45674</v>
          </cell>
          <cell r="G7737">
            <v>45678</v>
          </cell>
          <cell r="H7737" t="str">
            <v>Đã nghỉ việc</v>
          </cell>
        </row>
        <row r="7738">
          <cell r="D7738" t="str">
            <v>NW25010463HU</v>
          </cell>
          <cell r="E7738" t="str">
            <v>Đoàn Huy Hiệu</v>
          </cell>
          <cell r="F7738">
            <v>45674</v>
          </cell>
          <cell r="G7738">
            <v>45677</v>
          </cell>
          <cell r="H7738" t="str">
            <v>Đã nghỉ việc</v>
          </cell>
        </row>
        <row r="7739">
          <cell r="D7739" t="str">
            <v>NW25011348TM</v>
          </cell>
          <cell r="E7739" t="str">
            <v>Nguyễn Văn Huy</v>
          </cell>
          <cell r="F7739">
            <v>45674</v>
          </cell>
          <cell r="G7739">
            <v>45690</v>
          </cell>
          <cell r="H7739" t="str">
            <v>Đã nghỉ việc</v>
          </cell>
        </row>
        <row r="7740">
          <cell r="D7740" t="str">
            <v>NW25010393MD</v>
          </cell>
          <cell r="E7740" t="str">
            <v>Dương Minh Tú</v>
          </cell>
          <cell r="F7740">
            <v>45674</v>
          </cell>
          <cell r="G7740">
            <v>45695</v>
          </cell>
          <cell r="H7740" t="str">
            <v>Đã nghỉ việc</v>
          </cell>
        </row>
        <row r="7741">
          <cell r="D7741" t="str">
            <v>NW25010394MD</v>
          </cell>
          <cell r="E7741" t="str">
            <v>Nguyễn Hoài Nam</v>
          </cell>
          <cell r="F7741">
            <v>45674</v>
          </cell>
          <cell r="G7741">
            <v>45690</v>
          </cell>
          <cell r="H7741" t="str">
            <v>Đã nghỉ việc</v>
          </cell>
        </row>
        <row r="7742">
          <cell r="D7742" t="str">
            <v>NW25010395MD</v>
          </cell>
          <cell r="E7742" t="str">
            <v>Lý Văn Nam</v>
          </cell>
          <cell r="F7742">
            <v>45674</v>
          </cell>
          <cell r="G7742">
            <v>45679</v>
          </cell>
          <cell r="H7742" t="str">
            <v>Đã nghỉ việc</v>
          </cell>
        </row>
        <row r="7743">
          <cell r="D7743" t="str">
            <v>NW25010396MD</v>
          </cell>
          <cell r="E7743" t="str">
            <v>Hà Gia Hưng</v>
          </cell>
          <cell r="F7743">
            <v>45674</v>
          </cell>
          <cell r="G7743">
            <v>45679</v>
          </cell>
          <cell r="H7743" t="str">
            <v>Đã nghỉ việc</v>
          </cell>
        </row>
        <row r="7744">
          <cell r="D7744" t="str">
            <v>NW25010397MD</v>
          </cell>
          <cell r="E7744" t="str">
            <v>Vũ Minh Trọng</v>
          </cell>
          <cell r="F7744">
            <v>45674</v>
          </cell>
          <cell r="G7744">
            <v>45690</v>
          </cell>
          <cell r="H7744" t="str">
            <v>Đã nghỉ việc</v>
          </cell>
        </row>
        <row r="7745">
          <cell r="D7745" t="str">
            <v>NW25010398MD</v>
          </cell>
          <cell r="E7745" t="str">
            <v>Trần Duy Toàn</v>
          </cell>
          <cell r="F7745">
            <v>45674</v>
          </cell>
          <cell r="G7745">
            <v>45679</v>
          </cell>
          <cell r="H7745" t="str">
            <v>Đã nghỉ việc</v>
          </cell>
        </row>
        <row r="7746">
          <cell r="D7746" t="str">
            <v>NW25012347HM</v>
          </cell>
          <cell r="E7746" t="str">
            <v>Đặng Văn Hải</v>
          </cell>
          <cell r="F7746">
            <v>45674</v>
          </cell>
          <cell r="G7746">
            <v>45678</v>
          </cell>
          <cell r="H7746" t="str">
            <v>Đã nghỉ việc</v>
          </cell>
        </row>
        <row r="7747">
          <cell r="D7747" t="str">
            <v>NW25012348HM</v>
          </cell>
          <cell r="E7747" t="str">
            <v>Nguyễn Mạnh Nhất</v>
          </cell>
          <cell r="F7747">
            <v>45674</v>
          </cell>
          <cell r="G7747">
            <v>45690</v>
          </cell>
          <cell r="H7747" t="str">
            <v>Đã nghỉ việc</v>
          </cell>
        </row>
        <row r="7748">
          <cell r="D7748" t="str">
            <v>NW25012349HM</v>
          </cell>
          <cell r="E7748" t="str">
            <v>Hà Tuấn Hùng</v>
          </cell>
          <cell r="F7748">
            <v>45674</v>
          </cell>
          <cell r="G7748">
            <v>45680</v>
          </cell>
          <cell r="H7748" t="str">
            <v>Đã nghỉ việc</v>
          </cell>
        </row>
        <row r="7749">
          <cell r="D7749" t="str">
            <v>NW25012350HM</v>
          </cell>
          <cell r="E7749" t="str">
            <v>Nguyễn Minh Anh</v>
          </cell>
          <cell r="F7749">
            <v>45674</v>
          </cell>
          <cell r="G7749">
            <v>45694</v>
          </cell>
          <cell r="H7749" t="str">
            <v>Đã nghỉ việc</v>
          </cell>
        </row>
        <row r="7750">
          <cell r="D7750" t="str">
            <v>NW25012351HM</v>
          </cell>
          <cell r="E7750" t="str">
            <v>Hà Xuân Hiếu</v>
          </cell>
          <cell r="F7750">
            <v>45674</v>
          </cell>
          <cell r="G7750">
            <v>45690</v>
          </cell>
          <cell r="H7750" t="str">
            <v>Đã nghỉ việc</v>
          </cell>
        </row>
        <row r="7751">
          <cell r="D7751" t="str">
            <v>NW25010004NM</v>
          </cell>
          <cell r="E7751" t="str">
            <v>Hoàng Thị Diễm</v>
          </cell>
          <cell r="F7751">
            <v>45675</v>
          </cell>
          <cell r="G7751">
            <v>45680</v>
          </cell>
          <cell r="H7751" t="str">
            <v>Đã nghỉ việc</v>
          </cell>
        </row>
        <row r="7752">
          <cell r="D7752" t="str">
            <v>NW25010005NM</v>
          </cell>
          <cell r="E7752" t="str">
            <v>Nguyễn Tuấn Anh</v>
          </cell>
          <cell r="F7752">
            <v>45675</v>
          </cell>
          <cell r="G7752">
            <v>45680</v>
          </cell>
          <cell r="H7752" t="str">
            <v>Đã nghỉ việc</v>
          </cell>
        </row>
        <row r="7753">
          <cell r="D7753" t="str">
            <v>NW25011920NE</v>
          </cell>
          <cell r="E7753" t="str">
            <v>Chu Lâm Phương</v>
          </cell>
          <cell r="F7753">
            <v>45675</v>
          </cell>
          <cell r="G7753">
            <v>45677</v>
          </cell>
          <cell r="H7753" t="str">
            <v>Đã nghỉ việc</v>
          </cell>
        </row>
        <row r="7754">
          <cell r="D7754" t="str">
            <v>NW25012352HM</v>
          </cell>
          <cell r="E7754" t="str">
            <v>Trương Thị Thuỳ Linh</v>
          </cell>
          <cell r="F7754">
            <v>45675</v>
          </cell>
          <cell r="G7754">
            <v>45690</v>
          </cell>
          <cell r="H7754" t="str">
            <v>Đã nghỉ việc</v>
          </cell>
        </row>
        <row r="7755">
          <cell r="D7755" t="str">
            <v>NW25012353HM</v>
          </cell>
          <cell r="E7755" t="str">
            <v>Nguyễn Viết Huy</v>
          </cell>
          <cell r="F7755">
            <v>45675</v>
          </cell>
          <cell r="G7755">
            <v>45702</v>
          </cell>
          <cell r="H7755" t="str">
            <v>Đã nghỉ việc</v>
          </cell>
        </row>
        <row r="7756">
          <cell r="D7756" t="str">
            <v>NW25012354HM</v>
          </cell>
          <cell r="E7756" t="str">
            <v>Dương Văn Nghĩa</v>
          </cell>
          <cell r="F7756">
            <v>45675</v>
          </cell>
          <cell r="G7756">
            <v>45699</v>
          </cell>
          <cell r="H7756" t="str">
            <v>Đã nghỉ việc</v>
          </cell>
        </row>
        <row r="7757">
          <cell r="D7757" t="str">
            <v>NW25012355HM</v>
          </cell>
          <cell r="E7757" t="str">
            <v>Đàm Thị Thuỷ</v>
          </cell>
          <cell r="F7757">
            <v>45675</v>
          </cell>
          <cell r="G7757">
            <v>45679</v>
          </cell>
          <cell r="H7757" t="str">
            <v>Đã nghỉ việc</v>
          </cell>
        </row>
        <row r="7758">
          <cell r="D7758" t="str">
            <v>NW25012356HM</v>
          </cell>
          <cell r="E7758" t="str">
            <v>Nguyễn Thị Lan</v>
          </cell>
          <cell r="F7758">
            <v>45675</v>
          </cell>
          <cell r="G7758">
            <v>45679</v>
          </cell>
          <cell r="H7758" t="str">
            <v>Đã nghỉ việc</v>
          </cell>
        </row>
        <row r="7759">
          <cell r="D7759" t="str">
            <v>NW25012357HM</v>
          </cell>
          <cell r="E7759" t="str">
            <v>Hoàng Văn Bình</v>
          </cell>
          <cell r="F7759">
            <v>45675</v>
          </cell>
          <cell r="G7759">
            <v>45675</v>
          </cell>
          <cell r="H7759" t="str">
            <v>Đã nghỉ việc</v>
          </cell>
        </row>
        <row r="7760">
          <cell r="D7760" t="str">
            <v>NW25012358HM</v>
          </cell>
          <cell r="E7760" t="str">
            <v>Vũ Trọng Nghĩa</v>
          </cell>
          <cell r="F7760">
            <v>45675</v>
          </cell>
          <cell r="G7760">
            <v>45675</v>
          </cell>
          <cell r="H7760" t="str">
            <v>Đã nghỉ việc</v>
          </cell>
        </row>
        <row r="7761">
          <cell r="D7761" t="str">
            <v>NW25012359HM</v>
          </cell>
          <cell r="E7761" t="str">
            <v>Nguyễn Bá Quyến</v>
          </cell>
          <cell r="F7761">
            <v>45675</v>
          </cell>
          <cell r="G7761">
            <v>45675</v>
          </cell>
          <cell r="H7761" t="str">
            <v>Đã nghỉ việc</v>
          </cell>
        </row>
        <row r="7762">
          <cell r="D7762" t="str">
            <v>NW25011921NE</v>
          </cell>
          <cell r="E7762" t="str">
            <v>Đặng Thị Thùy Linh</v>
          </cell>
          <cell r="F7762">
            <v>45675</v>
          </cell>
          <cell r="G7762">
            <v>45690</v>
          </cell>
          <cell r="H7762" t="str">
            <v>Đã nghỉ việc</v>
          </cell>
        </row>
        <row r="7763">
          <cell r="D7763" t="str">
            <v>NW25011922NE</v>
          </cell>
          <cell r="E7763" t="str">
            <v>Lục Thị Yến Nhi</v>
          </cell>
          <cell r="F7763">
            <v>45675</v>
          </cell>
          <cell r="G7763">
            <v>45690</v>
          </cell>
          <cell r="H7763" t="str">
            <v>Đã nghỉ việc</v>
          </cell>
        </row>
        <row r="7764">
          <cell r="D7764" t="str">
            <v>NW25011923NE</v>
          </cell>
          <cell r="E7764" t="str">
            <v>Lăng Thị Yến</v>
          </cell>
          <cell r="F7764">
            <v>45675</v>
          </cell>
          <cell r="G7764">
            <v>45690</v>
          </cell>
          <cell r="H7764" t="str">
            <v>Đã nghỉ việc</v>
          </cell>
        </row>
        <row r="7765">
          <cell r="D7765" t="str">
            <v>NW25011924NE</v>
          </cell>
          <cell r="E7765" t="str">
            <v>Nguyễn Việt Anh</v>
          </cell>
          <cell r="F7765">
            <v>45675</v>
          </cell>
          <cell r="G7765">
            <v>45690</v>
          </cell>
          <cell r="H7765" t="str">
            <v>Đã nghỉ việc</v>
          </cell>
        </row>
        <row r="7766">
          <cell r="D7766" t="str">
            <v>NW25011925NE</v>
          </cell>
          <cell r="E7766" t="str">
            <v>Nguyễn Văn Xuân</v>
          </cell>
          <cell r="F7766">
            <v>45675</v>
          </cell>
          <cell r="G7766">
            <v>45690</v>
          </cell>
          <cell r="H7766" t="str">
            <v>Đã nghỉ việc</v>
          </cell>
        </row>
        <row r="7767">
          <cell r="D7767" t="str">
            <v>NW25011926NE</v>
          </cell>
          <cell r="E7767" t="str">
            <v>Dương Chí Nghĩa</v>
          </cell>
          <cell r="F7767">
            <v>45675</v>
          </cell>
          <cell r="G7767">
            <v>45690</v>
          </cell>
          <cell r="H7767" t="str">
            <v>Đã nghỉ việc</v>
          </cell>
        </row>
        <row r="7768">
          <cell r="D7768" t="str">
            <v>NW25011927NE</v>
          </cell>
          <cell r="E7768" t="str">
            <v>Dương Đình Mạnh</v>
          </cell>
          <cell r="F7768">
            <v>45675</v>
          </cell>
          <cell r="G7768">
            <v>45678</v>
          </cell>
          <cell r="H7768" t="str">
            <v>Đã nghỉ việc</v>
          </cell>
        </row>
        <row r="7769">
          <cell r="D7769" t="str">
            <v>NW25011928NE</v>
          </cell>
          <cell r="E7769" t="str">
            <v>Dương Thu Hiền</v>
          </cell>
          <cell r="F7769">
            <v>45675</v>
          </cell>
          <cell r="G7769">
            <v>45681</v>
          </cell>
          <cell r="H7769" t="str">
            <v>Đã nghỉ việc</v>
          </cell>
        </row>
        <row r="7770">
          <cell r="D7770" t="str">
            <v>NW25011929NE</v>
          </cell>
          <cell r="E7770" t="str">
            <v>Nguyễn Văn Mạnh</v>
          </cell>
          <cell r="F7770">
            <v>45675</v>
          </cell>
          <cell r="G7770">
            <v>45690</v>
          </cell>
          <cell r="H7770" t="str">
            <v>Đã nghỉ việc</v>
          </cell>
        </row>
        <row r="7771">
          <cell r="D7771" t="str">
            <v>NW25011930NE</v>
          </cell>
          <cell r="E7771" t="str">
            <v>Đào Văn Mạnh</v>
          </cell>
          <cell r="F7771">
            <v>45675</v>
          </cell>
          <cell r="G7771">
            <v>45690</v>
          </cell>
          <cell r="H7771" t="str">
            <v>Đã nghỉ việc</v>
          </cell>
        </row>
        <row r="7772">
          <cell r="D7772" t="str">
            <v>NW25011931NE</v>
          </cell>
          <cell r="E7772" t="str">
            <v>Đào Thị Thúy Hằng</v>
          </cell>
          <cell r="F7772">
            <v>45675</v>
          </cell>
          <cell r="G7772">
            <v>45690</v>
          </cell>
          <cell r="H7772" t="str">
            <v>Đã nghỉ việc</v>
          </cell>
        </row>
        <row r="7773">
          <cell r="D7773" t="str">
            <v>NW25011932NE</v>
          </cell>
          <cell r="E7773" t="str">
            <v>Hoàng Tuấn Tú</v>
          </cell>
          <cell r="F7773">
            <v>45675</v>
          </cell>
          <cell r="G7773">
            <v>45690</v>
          </cell>
          <cell r="H7773" t="str">
            <v>Đã nghỉ việc</v>
          </cell>
        </row>
        <row r="7774">
          <cell r="D7774" t="str">
            <v>NW25010006NM</v>
          </cell>
          <cell r="E7774" t="str">
            <v>Hà Văn Long</v>
          </cell>
          <cell r="F7774">
            <v>45675</v>
          </cell>
          <cell r="G7774">
            <v>45690</v>
          </cell>
          <cell r="H7774" t="str">
            <v>Đã nghỉ việc</v>
          </cell>
        </row>
        <row r="7775">
          <cell r="D7775" t="str">
            <v>NW25010007NM</v>
          </cell>
          <cell r="E7775" t="str">
            <v>Bùi Thị Hiền</v>
          </cell>
          <cell r="F7775">
            <v>45675</v>
          </cell>
          <cell r="G7775">
            <v>45690</v>
          </cell>
          <cell r="H7775" t="str">
            <v>Đã nghỉ việc</v>
          </cell>
        </row>
        <row r="7776">
          <cell r="D7776" t="str">
            <v>NW25010008NM</v>
          </cell>
          <cell r="E7776" t="str">
            <v>Lăng Bảo Khánh</v>
          </cell>
          <cell r="F7776">
            <v>45675</v>
          </cell>
          <cell r="G7776">
            <v>45690</v>
          </cell>
          <cell r="H7776" t="str">
            <v>Đã nghỉ việc</v>
          </cell>
        </row>
        <row r="7777">
          <cell r="D7777" t="str">
            <v>NW25012086HL</v>
          </cell>
          <cell r="E7777" t="str">
            <v>Nguyễn Văn Thành</v>
          </cell>
          <cell r="F7777">
            <v>45675</v>
          </cell>
          <cell r="G7777">
            <v>45690</v>
          </cell>
          <cell r="H7777" t="str">
            <v>Đã nghỉ việc</v>
          </cell>
        </row>
        <row r="7778">
          <cell r="D7778" t="str">
            <v>NW25012087HL</v>
          </cell>
          <cell r="E7778" t="str">
            <v>Nguyễn Ngọc Lâm</v>
          </cell>
          <cell r="F7778">
            <v>45675</v>
          </cell>
          <cell r="G7778">
            <v>45690</v>
          </cell>
          <cell r="H7778" t="str">
            <v>Đã nghỉ việc</v>
          </cell>
        </row>
        <row r="7779">
          <cell r="D7779" t="str">
            <v>NW25012088HL</v>
          </cell>
          <cell r="E7779" t="str">
            <v>Nguyễn Thị Nha Trang</v>
          </cell>
          <cell r="F7779">
            <v>45675</v>
          </cell>
          <cell r="G7779">
            <v>45690</v>
          </cell>
          <cell r="H7779" t="str">
            <v>Đã nghỉ việc</v>
          </cell>
        </row>
        <row r="7780">
          <cell r="D7780" t="str">
            <v>NW25012089HL</v>
          </cell>
          <cell r="E7780" t="str">
            <v>Trịnh Thái Bảo</v>
          </cell>
          <cell r="F7780">
            <v>45675</v>
          </cell>
          <cell r="G7780">
            <v>45690</v>
          </cell>
          <cell r="H7780" t="str">
            <v>Đã nghỉ việc</v>
          </cell>
        </row>
        <row r="7781">
          <cell r="D7781" t="str">
            <v>NW25012090HL</v>
          </cell>
          <cell r="E7781" t="str">
            <v>Lý Thị Nga</v>
          </cell>
          <cell r="F7781">
            <v>45675</v>
          </cell>
          <cell r="G7781">
            <v>45690</v>
          </cell>
          <cell r="H7781" t="str">
            <v>Đã nghỉ việc</v>
          </cell>
        </row>
        <row r="7782">
          <cell r="D7782" t="str">
            <v>NW25010464HU</v>
          </cell>
          <cell r="E7782" t="str">
            <v>Dương Minh Quân</v>
          </cell>
          <cell r="F7782">
            <v>45675</v>
          </cell>
          <cell r="G7782">
            <v>45691</v>
          </cell>
          <cell r="H7782" t="str">
            <v>Đã nghỉ việc</v>
          </cell>
        </row>
        <row r="7783">
          <cell r="D7783" t="str">
            <v>NW25010465HU</v>
          </cell>
          <cell r="E7783" t="str">
            <v>Dương Thị Hải Yến</v>
          </cell>
          <cell r="F7783">
            <v>45675</v>
          </cell>
          <cell r="G7783">
            <v>45690</v>
          </cell>
          <cell r="H7783" t="str">
            <v>Đã nghỉ việc</v>
          </cell>
        </row>
        <row r="7784">
          <cell r="D7784" t="str">
            <v>NW25010466HU</v>
          </cell>
          <cell r="E7784" t="str">
            <v>Nông Thị Hạnh</v>
          </cell>
          <cell r="F7784">
            <v>45675</v>
          </cell>
          <cell r="G7784">
            <v>45690</v>
          </cell>
          <cell r="H7784" t="str">
            <v>Đã nghỉ việc</v>
          </cell>
        </row>
        <row r="7785">
          <cell r="D7785" t="str">
            <v>NW25010496MA</v>
          </cell>
          <cell r="E7785" t="str">
            <v>Dương Thị Lan Anh</v>
          </cell>
          <cell r="F7785">
            <v>45675</v>
          </cell>
          <cell r="G7785">
            <v>45690</v>
          </cell>
          <cell r="H7785" t="str">
            <v>Đã nghỉ việc</v>
          </cell>
        </row>
        <row r="7786">
          <cell r="D7786" t="str">
            <v>NW25010497MA</v>
          </cell>
          <cell r="E7786" t="str">
            <v>Hà Thị Mây</v>
          </cell>
          <cell r="F7786">
            <v>45675</v>
          </cell>
          <cell r="G7786">
            <v>45690</v>
          </cell>
          <cell r="H7786" t="str">
            <v>Đã nghỉ việc</v>
          </cell>
        </row>
        <row r="7787">
          <cell r="D7787" t="str">
            <v>NW25010498MA</v>
          </cell>
          <cell r="E7787" t="str">
            <v>Hà Thị Hường</v>
          </cell>
          <cell r="F7787">
            <v>45675</v>
          </cell>
          <cell r="G7787">
            <v>45690</v>
          </cell>
          <cell r="H7787" t="str">
            <v>Đã nghỉ việc</v>
          </cell>
        </row>
        <row r="7788">
          <cell r="D7788" t="str">
            <v>NW25010499MA</v>
          </cell>
          <cell r="E7788" t="str">
            <v>Hoàng Thị Lan Anh</v>
          </cell>
          <cell r="F7788">
            <v>45675</v>
          </cell>
          <cell r="G7788">
            <v>45690</v>
          </cell>
          <cell r="H7788" t="str">
            <v>Đã nghỉ việc</v>
          </cell>
        </row>
        <row r="7789">
          <cell r="D7789" t="str">
            <v>NW25010500MA</v>
          </cell>
          <cell r="E7789" t="str">
            <v>Ma Ngọc Lũy</v>
          </cell>
          <cell r="F7789">
            <v>45675</v>
          </cell>
          <cell r="G7789">
            <v>45694</v>
          </cell>
          <cell r="H7789" t="str">
            <v>Đã nghỉ việc</v>
          </cell>
        </row>
        <row r="7790">
          <cell r="D7790" t="str">
            <v>NW25010501MA</v>
          </cell>
          <cell r="E7790" t="str">
            <v>Bạch Thị Thanh Hiền</v>
          </cell>
          <cell r="F7790">
            <v>45675</v>
          </cell>
          <cell r="G7790">
            <v>45675</v>
          </cell>
          <cell r="H7790" t="str">
            <v>Đã nghỉ việc</v>
          </cell>
        </row>
        <row r="7791">
          <cell r="D7791" t="str">
            <v>NW25010502MA</v>
          </cell>
          <cell r="E7791" t="str">
            <v>Dương Tuấn Anh</v>
          </cell>
          <cell r="F7791">
            <v>45675</v>
          </cell>
          <cell r="G7791">
            <v>45675</v>
          </cell>
          <cell r="H7791" t="str">
            <v>Đã nghỉ việc</v>
          </cell>
        </row>
        <row r="7792">
          <cell r="D7792" t="str">
            <v>NW25011349TM</v>
          </cell>
          <cell r="E7792" t="str">
            <v>Lô Thùy Trang Kiều</v>
          </cell>
          <cell r="F7792">
            <v>45675</v>
          </cell>
          <cell r="G7792">
            <v>45698</v>
          </cell>
          <cell r="H7792" t="str">
            <v>Đã nghỉ việc</v>
          </cell>
        </row>
        <row r="7793">
          <cell r="D7793" t="str">
            <v>NW25012091HL</v>
          </cell>
          <cell r="E7793" t="str">
            <v>Bùi Thị Thu Doan</v>
          </cell>
          <cell r="F7793">
            <v>45677</v>
          </cell>
          <cell r="G7793">
            <v>45682</v>
          </cell>
          <cell r="H7793" t="str">
            <v>Đã nghỉ việc</v>
          </cell>
        </row>
        <row r="7794">
          <cell r="D7794" t="str">
            <v>NW25012092HL</v>
          </cell>
          <cell r="E7794" t="str">
            <v>Bùi Thị Hải Vân</v>
          </cell>
          <cell r="F7794">
            <v>45677</v>
          </cell>
          <cell r="G7794">
            <v>45682</v>
          </cell>
          <cell r="H7794" t="str">
            <v>Đã nghỉ việc</v>
          </cell>
        </row>
        <row r="7795">
          <cell r="D7795" t="str">
            <v>NW25012093HL</v>
          </cell>
          <cell r="E7795" t="str">
            <v>Nguyễn Đức Duy</v>
          </cell>
          <cell r="F7795">
            <v>45677</v>
          </cell>
          <cell r="G7795">
            <v>45691</v>
          </cell>
          <cell r="H7795" t="str">
            <v>Đã nghỉ việc</v>
          </cell>
        </row>
        <row r="7796">
          <cell r="D7796" t="str">
            <v>NW25012094HL</v>
          </cell>
          <cell r="E7796" t="str">
            <v>Dương Đình Hoàng</v>
          </cell>
          <cell r="F7796">
            <v>45677</v>
          </cell>
          <cell r="G7796">
            <v>45694</v>
          </cell>
          <cell r="H7796" t="str">
            <v>Đã nghỉ việc</v>
          </cell>
        </row>
        <row r="7797">
          <cell r="D7797" t="str">
            <v>NW25010399MD</v>
          </cell>
          <cell r="E7797" t="str">
            <v>Nguyễn Nam Khánh</v>
          </cell>
          <cell r="F7797">
            <v>45677</v>
          </cell>
          <cell r="G7797">
            <v>45690</v>
          </cell>
          <cell r="H7797" t="str">
            <v>Đã nghỉ việc</v>
          </cell>
        </row>
        <row r="7798">
          <cell r="D7798" t="str">
            <v>NW25010400MD</v>
          </cell>
          <cell r="E7798" t="str">
            <v>Tô Xuân Khánh</v>
          </cell>
          <cell r="F7798">
            <v>45677</v>
          </cell>
          <cell r="G7798">
            <v>45679</v>
          </cell>
          <cell r="H7798" t="str">
            <v>Đã nghỉ việc</v>
          </cell>
        </row>
        <row r="7799">
          <cell r="D7799" t="str">
            <v>NW25010401MD</v>
          </cell>
          <cell r="E7799" t="str">
            <v>Dương Đình Tuấn</v>
          </cell>
          <cell r="F7799">
            <v>45677</v>
          </cell>
          <cell r="G7799">
            <v>45680</v>
          </cell>
          <cell r="H7799" t="str">
            <v>Đã nghỉ việc</v>
          </cell>
        </row>
        <row r="7800">
          <cell r="D7800" t="str">
            <v>NW25010402MD</v>
          </cell>
          <cell r="E7800" t="str">
            <v>Nguyễn Việt Hoàng</v>
          </cell>
          <cell r="F7800">
            <v>45677</v>
          </cell>
          <cell r="G7800">
            <v>45680</v>
          </cell>
          <cell r="H7800" t="str">
            <v>Đã nghỉ việc</v>
          </cell>
        </row>
        <row r="7801">
          <cell r="D7801" t="str">
            <v>NW25010403MD</v>
          </cell>
          <cell r="E7801" t="str">
            <v>Phạm Xuân Sang</v>
          </cell>
          <cell r="F7801">
            <v>45677</v>
          </cell>
          <cell r="G7801">
            <v>45680</v>
          </cell>
          <cell r="H7801" t="str">
            <v>Đã nghỉ việc</v>
          </cell>
        </row>
        <row r="7802">
          <cell r="D7802" t="str">
            <v>NW25010404MD</v>
          </cell>
          <cell r="E7802" t="str">
            <v>Trịnh Quốc Khánh</v>
          </cell>
          <cell r="F7802">
            <v>45677</v>
          </cell>
          <cell r="G7802">
            <v>45680</v>
          </cell>
          <cell r="H7802" t="str">
            <v>Đã nghỉ việc</v>
          </cell>
        </row>
        <row r="7803">
          <cell r="D7803" t="str">
            <v>NW25010405MD</v>
          </cell>
          <cell r="E7803" t="str">
            <v>Lèo Đức Hưởng</v>
          </cell>
          <cell r="F7803">
            <v>45677</v>
          </cell>
          <cell r="G7803">
            <v>45682</v>
          </cell>
          <cell r="H7803" t="str">
            <v>Đã nghỉ việc</v>
          </cell>
        </row>
        <row r="7804">
          <cell r="D7804" t="str">
            <v>NW25010406MD</v>
          </cell>
          <cell r="E7804" t="str">
            <v>Hoàng Thanh Quý</v>
          </cell>
          <cell r="F7804">
            <v>45677</v>
          </cell>
          <cell r="G7804">
            <v>45682</v>
          </cell>
          <cell r="H7804" t="str">
            <v>Đã nghỉ việc</v>
          </cell>
        </row>
        <row r="7805">
          <cell r="D7805" t="str">
            <v>NW25012360HM</v>
          </cell>
          <cell r="E7805" t="str">
            <v>Phạm Phương Thùy</v>
          </cell>
          <cell r="F7805">
            <v>45677</v>
          </cell>
          <cell r="G7805">
            <v>45690</v>
          </cell>
          <cell r="H7805" t="str">
            <v>Đã nghỉ việc</v>
          </cell>
        </row>
        <row r="7806">
          <cell r="D7806" t="str">
            <v>NW25010467HU</v>
          </cell>
          <cell r="E7806" t="str">
            <v>Trần Thị Ngọc</v>
          </cell>
          <cell r="F7806">
            <v>45677</v>
          </cell>
          <cell r="G7806">
            <v>45678</v>
          </cell>
          <cell r="H7806" t="str">
            <v>Đã nghỉ việc</v>
          </cell>
        </row>
        <row r="7807">
          <cell r="D7807" t="str">
            <v>NW25010468HU</v>
          </cell>
          <cell r="E7807" t="str">
            <v>Hoàng Bảo Hải</v>
          </cell>
          <cell r="F7807">
            <v>45677</v>
          </cell>
          <cell r="G7807">
            <v>45678</v>
          </cell>
          <cell r="H7807" t="str">
            <v>Đã nghỉ việc</v>
          </cell>
        </row>
        <row r="7808">
          <cell r="D7808" t="str">
            <v>NW25010469HU</v>
          </cell>
          <cell r="E7808" t="str">
            <v>Nguyễn Đình Long</v>
          </cell>
          <cell r="F7808">
            <v>45677</v>
          </cell>
          <cell r="G7808">
            <v>45679</v>
          </cell>
          <cell r="H7808" t="str">
            <v>Đã nghỉ việc</v>
          </cell>
        </row>
        <row r="7809">
          <cell r="D7809" t="str">
            <v>NW25010470HU</v>
          </cell>
          <cell r="E7809" t="str">
            <v>Lý Thị Thắm</v>
          </cell>
          <cell r="F7809">
            <v>45677</v>
          </cell>
          <cell r="G7809">
            <v>45682</v>
          </cell>
          <cell r="H7809" t="str">
            <v>Đã nghỉ việc</v>
          </cell>
        </row>
        <row r="7810">
          <cell r="D7810" t="str">
            <v>NW25010471HU</v>
          </cell>
          <cell r="E7810" t="str">
            <v>Lý Hải Long</v>
          </cell>
          <cell r="F7810">
            <v>45677</v>
          </cell>
          <cell r="G7810">
            <v>45682</v>
          </cell>
          <cell r="H7810" t="str">
            <v>Đã nghỉ việc</v>
          </cell>
        </row>
        <row r="7811">
          <cell r="D7811" t="str">
            <v>NW25010472HU</v>
          </cell>
          <cell r="E7811" t="str">
            <v>Nguyễn Hoàng Chiến</v>
          </cell>
          <cell r="F7811">
            <v>45677</v>
          </cell>
          <cell r="G7811">
            <v>45694</v>
          </cell>
          <cell r="H7811" t="str">
            <v>Đã nghỉ việc</v>
          </cell>
        </row>
        <row r="7812">
          <cell r="D7812" t="str">
            <v>NW25010009NM</v>
          </cell>
          <cell r="E7812" t="str">
            <v>Bùi Mai Thu</v>
          </cell>
          <cell r="F7812">
            <v>45678</v>
          </cell>
          <cell r="G7812">
            <v>45682</v>
          </cell>
          <cell r="H7812" t="str">
            <v>Đã nghỉ việc</v>
          </cell>
        </row>
        <row r="7813">
          <cell r="D7813" t="str">
            <v>NW25010010NM</v>
          </cell>
          <cell r="E7813" t="str">
            <v>Nguyễn Hương Lan</v>
          </cell>
          <cell r="F7813">
            <v>45678</v>
          </cell>
          <cell r="G7813">
            <v>45690</v>
          </cell>
          <cell r="H7813" t="str">
            <v>Đã nghỉ việc</v>
          </cell>
        </row>
        <row r="7814">
          <cell r="D7814" t="str">
            <v>NW25010011NM</v>
          </cell>
          <cell r="E7814" t="str">
            <v>Chu Quang Minh Tiến</v>
          </cell>
          <cell r="F7814">
            <v>45678</v>
          </cell>
          <cell r="G7814">
            <v>45690</v>
          </cell>
          <cell r="H7814" t="str">
            <v>Đã nghỉ việc</v>
          </cell>
        </row>
        <row r="7815">
          <cell r="D7815" t="str">
            <v>NW25010012NM</v>
          </cell>
          <cell r="E7815" t="str">
            <v>Đặng Thị Nhường</v>
          </cell>
          <cell r="F7815">
            <v>45678</v>
          </cell>
          <cell r="G7815">
            <v>45681</v>
          </cell>
          <cell r="H7815" t="str">
            <v>Đã nghỉ việc</v>
          </cell>
        </row>
        <row r="7816">
          <cell r="D7816" t="str">
            <v>NW25012095HL</v>
          </cell>
          <cell r="E7816" t="str">
            <v>Nguyễn Đức Toàn</v>
          </cell>
          <cell r="F7816">
            <v>45678</v>
          </cell>
          <cell r="G7816">
            <v>45690</v>
          </cell>
          <cell r="H7816" t="str">
            <v>Đã nghỉ việc</v>
          </cell>
        </row>
        <row r="7817">
          <cell r="D7817" t="str">
            <v>NW25011933NE</v>
          </cell>
          <cell r="E7817" t="str">
            <v>Dương Văn Luận</v>
          </cell>
          <cell r="F7817">
            <v>45678</v>
          </cell>
          <cell r="G7817">
            <v>45690</v>
          </cell>
          <cell r="H7817" t="str">
            <v>Đã nghỉ việc</v>
          </cell>
        </row>
        <row r="7818">
          <cell r="D7818" t="str">
            <v>NW25011934NE</v>
          </cell>
          <cell r="E7818" t="str">
            <v>Dương Hoài Ly</v>
          </cell>
          <cell r="F7818">
            <v>45678</v>
          </cell>
          <cell r="G7818">
            <v>45692</v>
          </cell>
          <cell r="H7818" t="str">
            <v>Đã nghỉ việc</v>
          </cell>
        </row>
        <row r="7819">
          <cell r="D7819" t="str">
            <v>NW25012361HM</v>
          </cell>
          <cell r="E7819" t="str">
            <v>Chu Đình Khoa</v>
          </cell>
          <cell r="F7819">
            <v>45678</v>
          </cell>
          <cell r="G7819">
            <v>45680</v>
          </cell>
          <cell r="H7819" t="str">
            <v>Đã nghỉ việc</v>
          </cell>
        </row>
        <row r="7820">
          <cell r="D7820" t="str">
            <v>NW25012362HM</v>
          </cell>
          <cell r="E7820" t="str">
            <v>Phạm Khánh Ly</v>
          </cell>
          <cell r="F7820">
            <v>45678</v>
          </cell>
          <cell r="G7820">
            <v>45690</v>
          </cell>
          <cell r="H7820" t="str">
            <v>Đã nghỉ việc</v>
          </cell>
        </row>
        <row r="7821">
          <cell r="D7821" t="str">
            <v>NW25012363HM</v>
          </cell>
          <cell r="E7821" t="str">
            <v>Hà Thị Quyên</v>
          </cell>
          <cell r="F7821">
            <v>45678</v>
          </cell>
          <cell r="G7821">
            <v>45690</v>
          </cell>
          <cell r="H7821" t="str">
            <v>Đã nghỉ việc</v>
          </cell>
        </row>
        <row r="7822">
          <cell r="D7822" t="str">
            <v>NW25010473HU</v>
          </cell>
          <cell r="E7822" t="str">
            <v>Hoàng Thị Thúy Hằng</v>
          </cell>
          <cell r="F7822">
            <v>45678</v>
          </cell>
          <cell r="G7822">
            <v>45679</v>
          </cell>
          <cell r="H7822" t="str">
            <v>Đã nghỉ việc</v>
          </cell>
        </row>
        <row r="7823">
          <cell r="D7823" t="str">
            <v>25012365HM</v>
          </cell>
          <cell r="E7823" t="str">
            <v>Nguyễn Văn Tính</v>
          </cell>
          <cell r="F7823">
            <v>45678</v>
          </cell>
          <cell r="G7823">
            <v>45734</v>
          </cell>
          <cell r="H7823" t="str">
            <v>Đã nghỉ việc</v>
          </cell>
        </row>
        <row r="7824">
          <cell r="D7824" t="str">
            <v>NW25012366HM</v>
          </cell>
          <cell r="E7824" t="str">
            <v>Vy Quang Trường</v>
          </cell>
          <cell r="F7824">
            <v>45678</v>
          </cell>
          <cell r="G7824">
            <v>45690</v>
          </cell>
          <cell r="H7824" t="str">
            <v>Đã nghỉ việc</v>
          </cell>
        </row>
        <row r="7825">
          <cell r="D7825" t="str">
            <v>NW25012096HL</v>
          </cell>
          <cell r="E7825" t="str">
            <v>Dương Ngọc Chiến</v>
          </cell>
          <cell r="F7825">
            <v>45679</v>
          </cell>
          <cell r="G7825">
            <v>45690</v>
          </cell>
          <cell r="H7825" t="str">
            <v>Đã nghỉ việc</v>
          </cell>
        </row>
        <row r="7826">
          <cell r="D7826" t="str">
            <v>25027222QG</v>
          </cell>
          <cell r="E7826" t="str">
            <v>Hà Thị Thu Hoài</v>
          </cell>
          <cell r="F7826">
            <v>45691</v>
          </cell>
          <cell r="G7826">
            <v>45925</v>
          </cell>
          <cell r="H7826" t="str">
            <v>Đang làm việc</v>
          </cell>
        </row>
        <row r="7827">
          <cell r="D7827" t="str">
            <v>NW25022368HM</v>
          </cell>
          <cell r="E7827" t="str">
            <v>Thân Văn Viên</v>
          </cell>
          <cell r="F7827">
            <v>45691</v>
          </cell>
          <cell r="G7827">
            <v>45696</v>
          </cell>
          <cell r="H7827" t="str">
            <v>Đã nghỉ việc</v>
          </cell>
        </row>
        <row r="7828">
          <cell r="D7828" t="str">
            <v>25022369HM</v>
          </cell>
          <cell r="E7828" t="str">
            <v>Linh Thị Nga</v>
          </cell>
          <cell r="F7828">
            <v>45691</v>
          </cell>
          <cell r="G7828">
            <v>45826</v>
          </cell>
          <cell r="H7828" t="str">
            <v>Đã nghỉ việc</v>
          </cell>
        </row>
        <row r="7829">
          <cell r="D7829" t="str">
            <v>NW25022370HM</v>
          </cell>
          <cell r="E7829" t="str">
            <v>Lâm Thị Thương</v>
          </cell>
          <cell r="F7829">
            <v>45691</v>
          </cell>
          <cell r="G7829">
            <v>45707</v>
          </cell>
          <cell r="H7829" t="str">
            <v>Đã nghỉ việc</v>
          </cell>
        </row>
        <row r="7830">
          <cell r="D7830" t="str">
            <v>25022371HM</v>
          </cell>
          <cell r="E7830" t="str">
            <v>Hoàng Thanh Lâm</v>
          </cell>
          <cell r="F7830">
            <v>45691</v>
          </cell>
          <cell r="G7830">
            <v>45721</v>
          </cell>
          <cell r="H7830" t="str">
            <v>Đã nghỉ việc</v>
          </cell>
        </row>
        <row r="7831">
          <cell r="D7831" t="str">
            <v>25022372HM</v>
          </cell>
          <cell r="E7831" t="str">
            <v>Nguyễn Văn Dũng</v>
          </cell>
          <cell r="F7831">
            <v>45691</v>
          </cell>
          <cell r="G7831">
            <v>45721</v>
          </cell>
          <cell r="H7831" t="str">
            <v>Đã nghỉ việc</v>
          </cell>
        </row>
        <row r="7832">
          <cell r="D7832" t="str">
            <v>25022373HM</v>
          </cell>
          <cell r="E7832" t="str">
            <v>Nguyễn Thị Thu Thảo</v>
          </cell>
          <cell r="F7832">
            <v>45691</v>
          </cell>
          <cell r="G7832">
            <v>45731</v>
          </cell>
          <cell r="H7832" t="str">
            <v>Đã nghỉ việc</v>
          </cell>
        </row>
        <row r="7833">
          <cell r="D7833" t="str">
            <v>NW25020475HU</v>
          </cell>
          <cell r="E7833" t="str">
            <v>Dương Thế Long</v>
          </cell>
          <cell r="F7833">
            <v>45691</v>
          </cell>
          <cell r="G7833">
            <v>45698</v>
          </cell>
          <cell r="H7833" t="str">
            <v>Đã nghỉ việc</v>
          </cell>
        </row>
        <row r="7834">
          <cell r="D7834" t="str">
            <v>25020476HU</v>
          </cell>
          <cell r="E7834" t="str">
            <v>Vũ Đình Tú</v>
          </cell>
          <cell r="F7834">
            <v>45691</v>
          </cell>
          <cell r="G7834">
            <v>45791</v>
          </cell>
          <cell r="H7834" t="str">
            <v>Đã nghỉ việc</v>
          </cell>
        </row>
        <row r="7835">
          <cell r="D7835" t="str">
            <v>NW25020407MD</v>
          </cell>
          <cell r="E7835" t="str">
            <v>Nông Thị Niên</v>
          </cell>
          <cell r="F7835">
            <v>45691</v>
          </cell>
          <cell r="G7835">
            <v>45692</v>
          </cell>
          <cell r="H7835" t="str">
            <v>Đã nghỉ việc</v>
          </cell>
        </row>
        <row r="7836">
          <cell r="D7836" t="str">
            <v>NW25021350TM</v>
          </cell>
          <cell r="E7836" t="str">
            <v>Tẩn Quẩy Chòi</v>
          </cell>
          <cell r="F7836">
            <v>45691</v>
          </cell>
          <cell r="G7836">
            <v>45692</v>
          </cell>
          <cell r="H7836" t="str">
            <v>Đã nghỉ việc</v>
          </cell>
        </row>
        <row r="7837">
          <cell r="D7837" t="str">
            <v>25027223QW</v>
          </cell>
          <cell r="E7837" t="str">
            <v>Lương Quang Huy</v>
          </cell>
          <cell r="F7837">
            <v>45692</v>
          </cell>
          <cell r="G7837">
            <v>45925</v>
          </cell>
          <cell r="H7837" t="str">
            <v>Đang làm việc</v>
          </cell>
        </row>
        <row r="7838">
          <cell r="D7838" t="str">
            <v>25022374HM</v>
          </cell>
          <cell r="E7838" t="str">
            <v>La Hồng Quang</v>
          </cell>
          <cell r="F7838">
            <v>45692</v>
          </cell>
          <cell r="G7838">
            <v>45925</v>
          </cell>
          <cell r="H7838" t="str">
            <v>Đang làm việc</v>
          </cell>
        </row>
        <row r="7839">
          <cell r="D7839" t="str">
            <v>NW25020477HU</v>
          </cell>
          <cell r="E7839" t="str">
            <v>Nguyễn Thị Hiền</v>
          </cell>
          <cell r="F7839">
            <v>45692</v>
          </cell>
          <cell r="G7839">
            <v>45701</v>
          </cell>
          <cell r="H7839" t="str">
            <v>Đã nghỉ việc</v>
          </cell>
        </row>
        <row r="7840">
          <cell r="D7840" t="str">
            <v>NW25021936NE</v>
          </cell>
          <cell r="E7840" t="str">
            <v>Dương Phú Hùng</v>
          </cell>
          <cell r="F7840">
            <v>45693</v>
          </cell>
          <cell r="G7840">
            <v>45705</v>
          </cell>
          <cell r="H7840" t="str">
            <v>Đã nghỉ việc</v>
          </cell>
        </row>
        <row r="7841">
          <cell r="D7841" t="str">
            <v>25022097HL</v>
          </cell>
          <cell r="E7841" t="str">
            <v>Dương Thị Lan Anh</v>
          </cell>
          <cell r="F7841">
            <v>45693</v>
          </cell>
          <cell r="G7841">
            <v>45744</v>
          </cell>
          <cell r="H7841" t="str">
            <v>Đã nghỉ việc</v>
          </cell>
        </row>
        <row r="7842">
          <cell r="D7842" t="str">
            <v>NW25020478HU</v>
          </cell>
          <cell r="E7842" t="str">
            <v>Nguyễn Hữu Phi</v>
          </cell>
          <cell r="F7842">
            <v>45693</v>
          </cell>
          <cell r="G7842">
            <v>45694</v>
          </cell>
          <cell r="H7842" t="str">
            <v>Đã nghỉ việc</v>
          </cell>
        </row>
        <row r="7843">
          <cell r="D7843" t="str">
            <v>NW25020479HU</v>
          </cell>
          <cell r="E7843" t="str">
            <v>Nguyễn Đức Toàn</v>
          </cell>
          <cell r="F7843">
            <v>45693</v>
          </cell>
          <cell r="G7843">
            <v>45693</v>
          </cell>
          <cell r="H7843" t="str">
            <v>Đã nghỉ việc</v>
          </cell>
        </row>
        <row r="7844">
          <cell r="D7844" t="str">
            <v>YS25027224PW</v>
          </cell>
          <cell r="E7844" t="str">
            <v>Nguyễn Văn Linh</v>
          </cell>
          <cell r="F7844">
            <v>45694</v>
          </cell>
          <cell r="G7844">
            <v>45701</v>
          </cell>
          <cell r="H7844" t="str">
            <v>Đã nghỉ việc</v>
          </cell>
        </row>
        <row r="7845">
          <cell r="D7845" t="str">
            <v>25022376HM</v>
          </cell>
          <cell r="E7845" t="str">
            <v>Phạm Xuân Lập</v>
          </cell>
          <cell r="F7845">
            <v>45694</v>
          </cell>
          <cell r="G7845">
            <v>45749</v>
          </cell>
          <cell r="H7845" t="str">
            <v>Đã nghỉ việc</v>
          </cell>
        </row>
        <row r="7846">
          <cell r="D7846" t="str">
            <v>YS25020408MD</v>
          </cell>
          <cell r="E7846" t="str">
            <v>Hoàng Thị Nga</v>
          </cell>
          <cell r="F7846">
            <v>45694</v>
          </cell>
          <cell r="G7846">
            <v>45705</v>
          </cell>
          <cell r="H7846" t="str">
            <v>Đã nghỉ việc</v>
          </cell>
        </row>
        <row r="7847">
          <cell r="D7847" t="str">
            <v>YS25021937NE</v>
          </cell>
          <cell r="E7847" t="str">
            <v>Phùng Xuân Phương</v>
          </cell>
          <cell r="F7847">
            <v>45694</v>
          </cell>
          <cell r="G7847">
            <v>45698</v>
          </cell>
          <cell r="H7847" t="str">
            <v>Đã nghỉ việc</v>
          </cell>
        </row>
        <row r="7848">
          <cell r="D7848" t="str">
            <v>YS25022377HM</v>
          </cell>
          <cell r="E7848" t="str">
            <v>Lâm Thị Hoa</v>
          </cell>
          <cell r="F7848">
            <v>45694</v>
          </cell>
          <cell r="G7848">
            <v>45695</v>
          </cell>
          <cell r="H7848" t="str">
            <v>Đã nghỉ việc</v>
          </cell>
        </row>
        <row r="7849">
          <cell r="D7849" t="str">
            <v>25022378HM</v>
          </cell>
          <cell r="E7849" t="str">
            <v>Lý Biên Cương</v>
          </cell>
          <cell r="F7849">
            <v>45694</v>
          </cell>
          <cell r="G7849">
            <v>45789</v>
          </cell>
          <cell r="H7849" t="str">
            <v>Đã nghỉ việc</v>
          </cell>
        </row>
        <row r="7850">
          <cell r="D7850" t="str">
            <v>YS25022379HM</v>
          </cell>
          <cell r="E7850" t="str">
            <v>Đồng Trung Kiên</v>
          </cell>
          <cell r="F7850">
            <v>45694</v>
          </cell>
          <cell r="G7850">
            <v>45707</v>
          </cell>
          <cell r="H7850" t="str">
            <v>Đã nghỉ việc</v>
          </cell>
        </row>
        <row r="7851">
          <cell r="D7851" t="str">
            <v>YS25020503MA</v>
          </cell>
          <cell r="E7851" t="str">
            <v>Triệu Hải Long</v>
          </cell>
          <cell r="F7851">
            <v>45694</v>
          </cell>
          <cell r="G7851">
            <v>45694</v>
          </cell>
          <cell r="H7851" t="str">
            <v>Đã nghỉ việc</v>
          </cell>
        </row>
        <row r="7852">
          <cell r="D7852" t="str">
            <v>YS25021938NE</v>
          </cell>
          <cell r="E7852" t="str">
            <v>Nguyễn Thị Thu Hường</v>
          </cell>
          <cell r="F7852">
            <v>45695</v>
          </cell>
          <cell r="G7852">
            <v>45705</v>
          </cell>
          <cell r="H7852" t="str">
            <v>Đã nghỉ việc</v>
          </cell>
        </row>
        <row r="7853">
          <cell r="D7853" t="str">
            <v>YS25021939NE</v>
          </cell>
          <cell r="E7853" t="str">
            <v>Nguyễn Thị Thu Hoài</v>
          </cell>
          <cell r="F7853">
            <v>45695</v>
          </cell>
          <cell r="G7853">
            <v>45705</v>
          </cell>
          <cell r="H7853" t="str">
            <v>Đã nghỉ việc</v>
          </cell>
        </row>
        <row r="7854">
          <cell r="D7854" t="str">
            <v>YS25021940NE</v>
          </cell>
          <cell r="E7854" t="str">
            <v>Nguyễn Tiến Công</v>
          </cell>
          <cell r="F7854">
            <v>45695</v>
          </cell>
          <cell r="G7854">
            <v>45705</v>
          </cell>
          <cell r="H7854" t="str">
            <v>Đã nghỉ việc</v>
          </cell>
        </row>
        <row r="7855">
          <cell r="D7855" t="str">
            <v>YS25020409MD</v>
          </cell>
          <cell r="E7855" t="str">
            <v>Ma Thị Thanh</v>
          </cell>
          <cell r="F7855">
            <v>45695</v>
          </cell>
          <cell r="G7855">
            <v>45707</v>
          </cell>
          <cell r="H7855" t="str">
            <v>Đã nghỉ việc</v>
          </cell>
        </row>
        <row r="7856">
          <cell r="D7856" t="str">
            <v>YS25021941NE</v>
          </cell>
          <cell r="E7856" t="str">
            <v>Dương Thanh Tú</v>
          </cell>
          <cell r="F7856">
            <v>45695</v>
          </cell>
          <cell r="G7856">
            <v>45701</v>
          </cell>
          <cell r="H7856" t="str">
            <v>Đã nghỉ việc</v>
          </cell>
        </row>
        <row r="7857">
          <cell r="D7857" t="str">
            <v>YS25021942NE</v>
          </cell>
          <cell r="E7857" t="str">
            <v>Nguyễn Văn Sỹ</v>
          </cell>
          <cell r="F7857">
            <v>45695</v>
          </cell>
          <cell r="G7857">
            <v>45703</v>
          </cell>
          <cell r="H7857" t="str">
            <v>Đã nghỉ việc</v>
          </cell>
        </row>
        <row r="7858">
          <cell r="D7858" t="str">
            <v>25027225SW</v>
          </cell>
          <cell r="E7858" t="str">
            <v>Thân Văn Viên</v>
          </cell>
          <cell r="F7858">
            <v>45696</v>
          </cell>
          <cell r="G7858">
            <v>45925</v>
          </cell>
          <cell r="H7858" t="str">
            <v>Đang làm việc</v>
          </cell>
        </row>
        <row r="7859">
          <cell r="D7859" t="str">
            <v>25027226QW</v>
          </cell>
          <cell r="E7859" t="str">
            <v>Nguyễn Quỳnh Nga</v>
          </cell>
          <cell r="F7859">
            <v>45696</v>
          </cell>
          <cell r="G7859">
            <v>45925</v>
          </cell>
          <cell r="H7859" t="str">
            <v>Đang làm việc</v>
          </cell>
        </row>
        <row r="7860">
          <cell r="D7860" t="str">
            <v>25027227QW</v>
          </cell>
          <cell r="E7860" t="str">
            <v>Hoàng Văn Doanh</v>
          </cell>
          <cell r="F7860">
            <v>45696</v>
          </cell>
          <cell r="G7860" t="str">
            <v>16/09/2025</v>
          </cell>
          <cell r="H7860" t="str">
            <v>Đã nghỉ việc</v>
          </cell>
        </row>
        <row r="7861">
          <cell r="D7861" t="str">
            <v>YS25021351TM</v>
          </cell>
          <cell r="E7861" t="str">
            <v>Sùng Thị Dua</v>
          </cell>
          <cell r="F7861">
            <v>45696</v>
          </cell>
          <cell r="G7861">
            <v>45698</v>
          </cell>
          <cell r="H7861" t="str">
            <v>Đã nghỉ việc</v>
          </cell>
        </row>
        <row r="7862">
          <cell r="D7862" t="str">
            <v>YS25021352TM</v>
          </cell>
          <cell r="E7862" t="str">
            <v>Vừ Thị Sinh</v>
          </cell>
          <cell r="F7862">
            <v>45696</v>
          </cell>
          <cell r="G7862">
            <v>45698</v>
          </cell>
          <cell r="H7862" t="str">
            <v>Đã nghỉ việc</v>
          </cell>
        </row>
        <row r="7863">
          <cell r="D7863" t="str">
            <v>YS25022098HL</v>
          </cell>
          <cell r="E7863" t="str">
            <v>Hà Việt Vũ</v>
          </cell>
          <cell r="F7863">
            <v>45696</v>
          </cell>
          <cell r="G7863">
            <v>45698</v>
          </cell>
          <cell r="H7863" t="str">
            <v>Đã nghỉ việc</v>
          </cell>
        </row>
        <row r="7864">
          <cell r="D7864" t="str">
            <v>25022380HM</v>
          </cell>
          <cell r="E7864" t="str">
            <v>Nguyễn Quốc Huy</v>
          </cell>
          <cell r="F7864">
            <v>45696</v>
          </cell>
          <cell r="G7864">
            <v>45734</v>
          </cell>
          <cell r="H7864" t="str">
            <v>Đã nghỉ việc</v>
          </cell>
        </row>
        <row r="7865">
          <cell r="D7865" t="str">
            <v>YS25021943NE</v>
          </cell>
          <cell r="E7865" t="str">
            <v>Hoàng Thị Kim Dung</v>
          </cell>
          <cell r="F7865">
            <v>45697</v>
          </cell>
          <cell r="G7865">
            <v>45708</v>
          </cell>
          <cell r="H7865" t="str">
            <v>Đã nghỉ việc</v>
          </cell>
        </row>
        <row r="7866">
          <cell r="D7866" t="str">
            <v>YS25021944NE</v>
          </cell>
          <cell r="E7866" t="str">
            <v>Đặng Thị Thùy Linh</v>
          </cell>
          <cell r="F7866">
            <v>45697</v>
          </cell>
          <cell r="G7866">
            <v>45708</v>
          </cell>
          <cell r="H7866" t="str">
            <v>Đã nghỉ việc</v>
          </cell>
        </row>
        <row r="7867">
          <cell r="D7867" t="str">
            <v>YS25021945NE</v>
          </cell>
          <cell r="E7867" t="str">
            <v>Lục Thị Yến Nhi</v>
          </cell>
          <cell r="F7867">
            <v>45697</v>
          </cell>
          <cell r="G7867">
            <v>45698</v>
          </cell>
          <cell r="H7867" t="str">
            <v>Đã nghỉ việc</v>
          </cell>
        </row>
        <row r="7868">
          <cell r="D7868" t="str">
            <v>YS25022381HM</v>
          </cell>
          <cell r="E7868" t="str">
            <v>Triệu Văn Cường</v>
          </cell>
          <cell r="F7868">
            <v>45697</v>
          </cell>
          <cell r="G7868">
            <v>45712</v>
          </cell>
          <cell r="H7868" t="str">
            <v>Đã nghỉ việc</v>
          </cell>
        </row>
        <row r="7869">
          <cell r="D7869" t="str">
            <v>YS25022382HM</v>
          </cell>
          <cell r="E7869" t="str">
            <v>Hoàng Văn Tuấn</v>
          </cell>
          <cell r="F7869">
            <v>45697</v>
          </cell>
          <cell r="G7869">
            <v>45712</v>
          </cell>
          <cell r="H7869" t="str">
            <v>Đã nghỉ việc</v>
          </cell>
        </row>
        <row r="7870">
          <cell r="D7870" t="str">
            <v>YS25022383HM</v>
          </cell>
          <cell r="E7870" t="str">
            <v>Triệu Thế Anh</v>
          </cell>
          <cell r="F7870">
            <v>45697</v>
          </cell>
          <cell r="G7870">
            <v>45713</v>
          </cell>
          <cell r="H7870" t="str">
            <v>Đã nghỉ việc</v>
          </cell>
        </row>
        <row r="7871">
          <cell r="D7871" t="str">
            <v>25022384HM</v>
          </cell>
          <cell r="E7871" t="str">
            <v>Nông Hoàng Hiếu</v>
          </cell>
          <cell r="F7871">
            <v>45697</v>
          </cell>
          <cell r="G7871">
            <v>45925</v>
          </cell>
          <cell r="H7871" t="str">
            <v>Đang làm việc</v>
          </cell>
        </row>
        <row r="7872">
          <cell r="D7872" t="str">
            <v>25027228MG</v>
          </cell>
          <cell r="E7872" t="str">
            <v>Hoàng Văn Hưng</v>
          </cell>
          <cell r="F7872">
            <v>45698</v>
          </cell>
          <cell r="G7872">
            <v>45745</v>
          </cell>
          <cell r="H7872" t="str">
            <v>Đã nghỉ việc</v>
          </cell>
        </row>
        <row r="7873">
          <cell r="D7873" t="str">
            <v>25027229SW</v>
          </cell>
          <cell r="E7873" t="str">
            <v>Phùng Văn Quý</v>
          </cell>
          <cell r="F7873">
            <v>45698</v>
          </cell>
          <cell r="G7873">
            <v>45721</v>
          </cell>
          <cell r="H7873" t="str">
            <v>Đã nghỉ việc</v>
          </cell>
        </row>
        <row r="7874">
          <cell r="D7874" t="str">
            <v>YS25022099HL</v>
          </cell>
          <cell r="E7874" t="str">
            <v>Hà Ngọc Tân</v>
          </cell>
          <cell r="F7874">
            <v>45698</v>
          </cell>
          <cell r="G7874">
            <v>45700</v>
          </cell>
          <cell r="H7874" t="str">
            <v>Đã nghỉ việc</v>
          </cell>
        </row>
        <row r="7875">
          <cell r="D7875" t="str">
            <v>YS25022100HL</v>
          </cell>
          <cell r="E7875" t="str">
            <v>Chàng A Sùng</v>
          </cell>
          <cell r="F7875">
            <v>45698</v>
          </cell>
          <cell r="G7875">
            <v>45703</v>
          </cell>
          <cell r="H7875" t="str">
            <v>Đã nghỉ việc</v>
          </cell>
        </row>
        <row r="7876">
          <cell r="D7876" t="str">
            <v>YS25021946NE</v>
          </cell>
          <cell r="E7876" t="str">
            <v>Nguyễn Văn Mạnh</v>
          </cell>
          <cell r="F7876">
            <v>45698</v>
          </cell>
          <cell r="G7876">
            <v>45701</v>
          </cell>
          <cell r="H7876" t="str">
            <v>Đã nghỉ việc</v>
          </cell>
        </row>
        <row r="7877">
          <cell r="D7877" t="str">
            <v>25022385HM</v>
          </cell>
          <cell r="E7877" t="str">
            <v>Hà Ngọc Lệ</v>
          </cell>
          <cell r="F7877">
            <v>45698</v>
          </cell>
          <cell r="G7877">
            <v>45747</v>
          </cell>
          <cell r="H7877" t="str">
            <v>Đã nghỉ việc</v>
          </cell>
        </row>
        <row r="7878">
          <cell r="D7878" t="str">
            <v>25022386HM</v>
          </cell>
          <cell r="E7878" t="str">
            <v>Nguyễn Dương Tú</v>
          </cell>
          <cell r="F7878">
            <v>45698</v>
          </cell>
          <cell r="G7878">
            <v>45736</v>
          </cell>
          <cell r="H7878" t="str">
            <v>Đã nghỉ việc</v>
          </cell>
        </row>
        <row r="7879">
          <cell r="D7879" t="str">
            <v>25022387HM</v>
          </cell>
          <cell r="E7879" t="str">
            <v>Nguyễn Thị Ba</v>
          </cell>
          <cell r="F7879">
            <v>45698</v>
          </cell>
          <cell r="G7879">
            <v>45721</v>
          </cell>
          <cell r="H7879" t="str">
            <v>Đã nghỉ việc</v>
          </cell>
        </row>
        <row r="7880">
          <cell r="D7880" t="str">
            <v>YS25020480HU</v>
          </cell>
          <cell r="E7880" t="str">
            <v>Đồng Thị Bích Thao</v>
          </cell>
          <cell r="F7880">
            <v>45698</v>
          </cell>
          <cell r="G7880">
            <v>45702</v>
          </cell>
          <cell r="H7880" t="str">
            <v>Đã nghỉ việc</v>
          </cell>
        </row>
        <row r="7881">
          <cell r="D7881" t="str">
            <v>YS25022101HL</v>
          </cell>
          <cell r="E7881" t="str">
            <v>Hoàng Thị Khuyến</v>
          </cell>
          <cell r="F7881">
            <v>45698</v>
          </cell>
          <cell r="G7881">
            <v>45706</v>
          </cell>
          <cell r="H7881" t="str">
            <v>Đã nghỉ việc</v>
          </cell>
        </row>
        <row r="7882">
          <cell r="D7882" t="str">
            <v>25022102HL</v>
          </cell>
          <cell r="E7882" t="str">
            <v>Bùi Thị Thảo Nguyên</v>
          </cell>
          <cell r="F7882">
            <v>45698</v>
          </cell>
          <cell r="G7882">
            <v>45720</v>
          </cell>
          <cell r="H7882" t="str">
            <v>Đã nghỉ việc</v>
          </cell>
        </row>
        <row r="7883">
          <cell r="D7883" t="str">
            <v>YS25020410MD</v>
          </cell>
          <cell r="E7883" t="str">
            <v>Triệu Đức Thiện</v>
          </cell>
          <cell r="F7883">
            <v>45698</v>
          </cell>
          <cell r="G7883">
            <v>45707</v>
          </cell>
          <cell r="H7883" t="str">
            <v>Đã nghỉ việc</v>
          </cell>
        </row>
        <row r="7884">
          <cell r="D7884" t="str">
            <v>25020481HU</v>
          </cell>
          <cell r="E7884" t="str">
            <v>Mông Chung Hậu</v>
          </cell>
          <cell r="F7884">
            <v>45698</v>
          </cell>
          <cell r="G7884">
            <v>45730</v>
          </cell>
          <cell r="H7884" t="str">
            <v>Đã nghỉ việc</v>
          </cell>
        </row>
        <row r="7885">
          <cell r="D7885" t="str">
            <v>YS25021947NE</v>
          </cell>
          <cell r="E7885" t="str">
            <v>Nguyễn Ngọc Ánh</v>
          </cell>
          <cell r="F7885">
            <v>45699</v>
          </cell>
          <cell r="G7885">
            <v>45708</v>
          </cell>
          <cell r="H7885" t="str">
            <v>Đã nghỉ việc</v>
          </cell>
        </row>
        <row r="7886">
          <cell r="D7886" t="str">
            <v>YS25020411MD</v>
          </cell>
          <cell r="E7886" t="str">
            <v>Đỗ Đức Đoàn</v>
          </cell>
          <cell r="F7886">
            <v>45699</v>
          </cell>
          <cell r="G7886">
            <v>45705</v>
          </cell>
          <cell r="H7886" t="str">
            <v>Đã nghỉ việc</v>
          </cell>
        </row>
        <row r="7887">
          <cell r="D7887" t="str">
            <v>YS25020504MA</v>
          </cell>
          <cell r="E7887" t="str">
            <v>Bùi Văn Tú</v>
          </cell>
          <cell r="F7887">
            <v>45699</v>
          </cell>
          <cell r="G7887">
            <v>45702</v>
          </cell>
          <cell r="H7887" t="str">
            <v>Đã nghỉ việc</v>
          </cell>
        </row>
        <row r="7888">
          <cell r="D7888" t="str">
            <v>YS25020505MA</v>
          </cell>
          <cell r="E7888" t="str">
            <v>Nguyễn Văn Thắng</v>
          </cell>
          <cell r="F7888">
            <v>45699</v>
          </cell>
          <cell r="G7888">
            <v>45701</v>
          </cell>
          <cell r="H7888" t="str">
            <v>Đã nghỉ việc</v>
          </cell>
        </row>
        <row r="7889">
          <cell r="D7889" t="str">
            <v>25027230HG</v>
          </cell>
          <cell r="E7889" t="str">
            <v>Đặng Văn Tuyên</v>
          </cell>
          <cell r="F7889">
            <v>45700</v>
          </cell>
          <cell r="G7889">
            <v>45778</v>
          </cell>
          <cell r="H7889" t="str">
            <v>Đã nghỉ việc</v>
          </cell>
        </row>
        <row r="7890">
          <cell r="D7890" t="str">
            <v>25027231SW</v>
          </cell>
          <cell r="E7890" t="str">
            <v>Vũ Đức Hải</v>
          </cell>
          <cell r="F7890">
            <v>45700</v>
          </cell>
          <cell r="G7890">
            <v>45925</v>
          </cell>
          <cell r="H7890" t="str">
            <v>Đang làm việc</v>
          </cell>
        </row>
        <row r="7891">
          <cell r="D7891" t="str">
            <v>25027232MW</v>
          </cell>
          <cell r="E7891" t="str">
            <v>Dương Thị Hải</v>
          </cell>
          <cell r="F7891">
            <v>45700</v>
          </cell>
          <cell r="G7891">
            <v>45810</v>
          </cell>
          <cell r="H7891" t="str">
            <v>Đã nghỉ việc</v>
          </cell>
        </row>
        <row r="7892">
          <cell r="D7892" t="str">
            <v>25027233MW</v>
          </cell>
          <cell r="E7892" t="str">
            <v>Dương Thị Hạnh</v>
          </cell>
          <cell r="F7892">
            <v>45700</v>
          </cell>
          <cell r="G7892">
            <v>45846</v>
          </cell>
          <cell r="H7892" t="str">
            <v>Đã nghỉ việc</v>
          </cell>
        </row>
        <row r="7893">
          <cell r="D7893" t="str">
            <v>YS25027234PW</v>
          </cell>
          <cell r="E7893" t="str">
            <v>Hầu Thị Chung</v>
          </cell>
          <cell r="F7893">
            <v>45700</v>
          </cell>
          <cell r="G7893">
            <v>45701</v>
          </cell>
          <cell r="H7893" t="str">
            <v>Đã nghỉ việc</v>
          </cell>
        </row>
        <row r="7894">
          <cell r="D7894" t="str">
            <v>YS25027235QW</v>
          </cell>
          <cell r="E7894" t="str">
            <v>La Thị Trang</v>
          </cell>
          <cell r="F7894">
            <v>45700</v>
          </cell>
          <cell r="G7894">
            <v>45701</v>
          </cell>
          <cell r="H7894" t="str">
            <v>Đã nghỉ việc</v>
          </cell>
        </row>
        <row r="7895">
          <cell r="D7895" t="str">
            <v>YS25027236PW</v>
          </cell>
          <cell r="E7895" t="str">
            <v>Nguyễn Thị Huyền</v>
          </cell>
          <cell r="F7895">
            <v>45700</v>
          </cell>
          <cell r="G7895">
            <v>45709</v>
          </cell>
          <cell r="H7895" t="str">
            <v>Đã nghỉ việc</v>
          </cell>
        </row>
        <row r="7896">
          <cell r="D7896" t="str">
            <v>YS25020412MD</v>
          </cell>
          <cell r="E7896" t="str">
            <v>Triệu Thị Chanh</v>
          </cell>
          <cell r="F7896">
            <v>45700</v>
          </cell>
          <cell r="G7896">
            <v>45702</v>
          </cell>
          <cell r="H7896" t="str">
            <v>Đã nghỉ việc</v>
          </cell>
        </row>
        <row r="7897">
          <cell r="D7897" t="str">
            <v>YS25020413MD</v>
          </cell>
          <cell r="E7897" t="str">
            <v>La Văn Trường</v>
          </cell>
          <cell r="F7897">
            <v>45700</v>
          </cell>
          <cell r="G7897">
            <v>45702</v>
          </cell>
          <cell r="H7897" t="str">
            <v>Đã nghỉ việc</v>
          </cell>
        </row>
        <row r="7898">
          <cell r="D7898" t="str">
            <v>YS25020414MD</v>
          </cell>
          <cell r="E7898" t="str">
            <v>Lại Văn Tuấn</v>
          </cell>
          <cell r="F7898">
            <v>45700</v>
          </cell>
          <cell r="G7898">
            <v>45700</v>
          </cell>
          <cell r="H7898" t="str">
            <v>Đã nghỉ việc</v>
          </cell>
        </row>
        <row r="7899">
          <cell r="D7899" t="str">
            <v>YS25020014NM</v>
          </cell>
          <cell r="E7899" t="str">
            <v>Ngô Quang Linh</v>
          </cell>
          <cell r="F7899">
            <v>45700</v>
          </cell>
          <cell r="G7899">
            <v>45706</v>
          </cell>
          <cell r="H7899" t="str">
            <v>Đã nghỉ việc</v>
          </cell>
        </row>
        <row r="7900">
          <cell r="D7900" t="str">
            <v>25020001TV</v>
          </cell>
          <cell r="E7900" t="str">
            <v>Nguyễn Thị Điệp</v>
          </cell>
          <cell r="F7900">
            <v>45700</v>
          </cell>
          <cell r="G7900">
            <v>45730</v>
          </cell>
          <cell r="H7900" t="str">
            <v>Đã nghỉ việc</v>
          </cell>
        </row>
        <row r="7901">
          <cell r="D7901" t="str">
            <v>YS25020002TV</v>
          </cell>
          <cell r="E7901" t="str">
            <v>Hà Văn Chi</v>
          </cell>
          <cell r="F7901">
            <v>45700</v>
          </cell>
          <cell r="G7901">
            <v>45703</v>
          </cell>
          <cell r="H7901" t="str">
            <v>Đã nghỉ việc</v>
          </cell>
        </row>
        <row r="7902">
          <cell r="D7902" t="str">
            <v>YS25020482HU</v>
          </cell>
          <cell r="E7902" t="str">
            <v>Vũ Đình Dũng</v>
          </cell>
          <cell r="F7902">
            <v>45700</v>
          </cell>
          <cell r="G7902">
            <v>45710</v>
          </cell>
          <cell r="H7902" t="str">
            <v>Đã nghỉ việc</v>
          </cell>
        </row>
        <row r="7903">
          <cell r="D7903" t="str">
            <v>YS25020483HU</v>
          </cell>
          <cell r="E7903" t="str">
            <v>Đào Trung Kiên</v>
          </cell>
          <cell r="F7903">
            <v>45700</v>
          </cell>
          <cell r="G7903">
            <v>45710</v>
          </cell>
          <cell r="H7903" t="str">
            <v>Đã nghỉ việc</v>
          </cell>
        </row>
        <row r="7904">
          <cell r="D7904" t="str">
            <v>YS25027237PW</v>
          </cell>
          <cell r="E7904" t="str">
            <v>Trần Thị Tình</v>
          </cell>
          <cell r="F7904">
            <v>45701</v>
          </cell>
          <cell r="G7904">
            <v>45713</v>
          </cell>
          <cell r="H7904" t="str">
            <v>Đã nghỉ việc</v>
          </cell>
        </row>
        <row r="7905">
          <cell r="D7905" t="str">
            <v>25027238PW</v>
          </cell>
          <cell r="E7905" t="str">
            <v>Dương Thị Nga</v>
          </cell>
          <cell r="F7905">
            <v>45701</v>
          </cell>
          <cell r="G7905">
            <v>45925</v>
          </cell>
          <cell r="H7905" t="str">
            <v>Đang làm việc</v>
          </cell>
        </row>
        <row r="7906">
          <cell r="D7906" t="str">
            <v>YS25027239PW</v>
          </cell>
          <cell r="E7906" t="str">
            <v>Nguyễn Thị Hợi</v>
          </cell>
          <cell r="F7906">
            <v>45701</v>
          </cell>
          <cell r="G7906">
            <v>45702</v>
          </cell>
          <cell r="H7906" t="str">
            <v>Đã nghỉ việc</v>
          </cell>
        </row>
        <row r="7907">
          <cell r="D7907" t="str">
            <v>25027240SW</v>
          </cell>
          <cell r="E7907" t="str">
            <v>Từ Văn Thông</v>
          </cell>
          <cell r="F7907">
            <v>45701</v>
          </cell>
          <cell r="G7907">
            <v>45720</v>
          </cell>
          <cell r="H7907" t="str">
            <v>Đã nghỉ việc</v>
          </cell>
        </row>
        <row r="7908">
          <cell r="D7908" t="str">
            <v>YS25020015NM</v>
          </cell>
          <cell r="E7908" t="str">
            <v>Phạm Ngọc Tân</v>
          </cell>
          <cell r="F7908">
            <v>45701</v>
          </cell>
          <cell r="G7908">
            <v>45705</v>
          </cell>
          <cell r="H7908" t="str">
            <v>Đã nghỉ việc</v>
          </cell>
        </row>
        <row r="7909">
          <cell r="D7909" t="str">
            <v>YS25020016NM</v>
          </cell>
          <cell r="E7909" t="str">
            <v>Vũ Minh Quý</v>
          </cell>
          <cell r="F7909">
            <v>45701</v>
          </cell>
          <cell r="G7909">
            <v>45705</v>
          </cell>
          <cell r="H7909" t="str">
            <v>Đã nghỉ việc</v>
          </cell>
        </row>
        <row r="7910">
          <cell r="D7910" t="str">
            <v>25022388HM</v>
          </cell>
          <cell r="E7910" t="str">
            <v>Dương Thị Minh Thu</v>
          </cell>
          <cell r="F7910">
            <v>45701</v>
          </cell>
          <cell r="G7910">
            <v>45717</v>
          </cell>
          <cell r="H7910" t="str">
            <v>Đã nghỉ việc</v>
          </cell>
        </row>
        <row r="7911">
          <cell r="D7911" t="str">
            <v>YS25022389HM</v>
          </cell>
          <cell r="E7911" t="str">
            <v>Hoàng Trung Thu</v>
          </cell>
          <cell r="F7911">
            <v>45701</v>
          </cell>
          <cell r="G7911">
            <v>45714</v>
          </cell>
          <cell r="H7911" t="str">
            <v>Đã nghỉ việc</v>
          </cell>
        </row>
        <row r="7912">
          <cell r="D7912" t="str">
            <v>YS25022390HM</v>
          </cell>
          <cell r="E7912" t="str">
            <v>Lý Văn Nam</v>
          </cell>
          <cell r="F7912">
            <v>45701</v>
          </cell>
          <cell r="G7912">
            <v>45705</v>
          </cell>
          <cell r="H7912" t="str">
            <v>Đã nghỉ việc</v>
          </cell>
        </row>
        <row r="7913">
          <cell r="D7913" t="str">
            <v>25027241PW</v>
          </cell>
          <cell r="E7913" t="str">
            <v>Đỗ Thị Thảo</v>
          </cell>
          <cell r="F7913">
            <v>45702</v>
          </cell>
          <cell r="G7913">
            <v>45925</v>
          </cell>
          <cell r="H7913" t="str">
            <v>Đang làm việc</v>
          </cell>
        </row>
        <row r="7914">
          <cell r="D7914" t="str">
            <v>25027242QW</v>
          </cell>
          <cell r="E7914" t="str">
            <v>Dương Quý Trung</v>
          </cell>
          <cell r="F7914">
            <v>45702</v>
          </cell>
          <cell r="G7914">
            <v>45778</v>
          </cell>
          <cell r="H7914" t="str">
            <v>Đã nghỉ việc</v>
          </cell>
        </row>
        <row r="7915">
          <cell r="D7915" t="str">
            <v>25027243QW</v>
          </cell>
          <cell r="E7915" t="str">
            <v>Đinh Thị Minh Thư</v>
          </cell>
          <cell r="F7915">
            <v>45702</v>
          </cell>
          <cell r="G7915">
            <v>45925</v>
          </cell>
          <cell r="H7915" t="str">
            <v>Đang làm việc</v>
          </cell>
        </row>
        <row r="7916">
          <cell r="D7916" t="str">
            <v>25020003TV</v>
          </cell>
          <cell r="E7916" t="str">
            <v>Ma Thị Giàn</v>
          </cell>
          <cell r="F7916">
            <v>45702</v>
          </cell>
          <cell r="G7916">
            <v>45731</v>
          </cell>
          <cell r="H7916" t="str">
            <v>Đã nghỉ việc</v>
          </cell>
        </row>
        <row r="7917">
          <cell r="D7917" t="str">
            <v>25022391HM</v>
          </cell>
          <cell r="E7917" t="str">
            <v>Dương Văn Hùng</v>
          </cell>
          <cell r="F7917">
            <v>45702</v>
          </cell>
          <cell r="G7917">
            <v>45719</v>
          </cell>
          <cell r="H7917" t="str">
            <v>Đã nghỉ việc</v>
          </cell>
        </row>
        <row r="7918">
          <cell r="D7918" t="str">
            <v>25027244QW</v>
          </cell>
          <cell r="E7918" t="str">
            <v>Cao Xuân Chiến</v>
          </cell>
          <cell r="F7918">
            <v>45703</v>
          </cell>
          <cell r="G7918">
            <v>45925</v>
          </cell>
          <cell r="H7918" t="str">
            <v>Đang làm việc</v>
          </cell>
        </row>
        <row r="7919">
          <cell r="D7919" t="str">
            <v>YS25021948NE</v>
          </cell>
          <cell r="E7919" t="str">
            <v>Phạm Anh Tuấn</v>
          </cell>
          <cell r="F7919">
            <v>45703</v>
          </cell>
          <cell r="G7919">
            <v>45713</v>
          </cell>
          <cell r="H7919" t="str">
            <v>Đã nghỉ việc</v>
          </cell>
        </row>
        <row r="7920">
          <cell r="D7920" t="str">
            <v>YS25021949NE</v>
          </cell>
          <cell r="E7920" t="str">
            <v>Trịnh Văn Phong</v>
          </cell>
          <cell r="F7920">
            <v>45703</v>
          </cell>
          <cell r="G7920">
            <v>45706</v>
          </cell>
          <cell r="H7920" t="str">
            <v>Đã nghỉ việc</v>
          </cell>
        </row>
        <row r="7921">
          <cell r="D7921" t="str">
            <v>25021353TM</v>
          </cell>
          <cell r="E7921" t="str">
            <v>Lầu Thị Hiền</v>
          </cell>
          <cell r="F7921">
            <v>45703</v>
          </cell>
          <cell r="G7921">
            <v>45775</v>
          </cell>
          <cell r="H7921" t="str">
            <v>Đã nghỉ việc</v>
          </cell>
        </row>
        <row r="7922">
          <cell r="D7922" t="str">
            <v>25021354TM</v>
          </cell>
          <cell r="E7922" t="str">
            <v>Giang Thị Chở</v>
          </cell>
          <cell r="F7922">
            <v>45703</v>
          </cell>
          <cell r="G7922">
            <v>45834</v>
          </cell>
          <cell r="H7922" t="str">
            <v>Đã nghỉ việc</v>
          </cell>
        </row>
        <row r="7923">
          <cell r="D7923" t="str">
            <v>25022392HM</v>
          </cell>
          <cell r="E7923" t="str">
            <v>Trương Thị Anh</v>
          </cell>
          <cell r="F7923">
            <v>45703</v>
          </cell>
          <cell r="G7923">
            <v>45721</v>
          </cell>
          <cell r="H7923" t="str">
            <v>Đã nghỉ việc</v>
          </cell>
        </row>
        <row r="7924">
          <cell r="D7924" t="str">
            <v>25020484HU</v>
          </cell>
          <cell r="E7924" t="str">
            <v>Lò Thị Lượng</v>
          </cell>
          <cell r="F7924">
            <v>45703</v>
          </cell>
          <cell r="G7924">
            <v>45731</v>
          </cell>
          <cell r="H7924" t="str">
            <v>Đã nghỉ việc</v>
          </cell>
        </row>
        <row r="7925">
          <cell r="D7925" t="str">
            <v>25022393HM</v>
          </cell>
          <cell r="E7925" t="str">
            <v>Hầu Thị Nội</v>
          </cell>
          <cell r="F7925">
            <v>45704</v>
          </cell>
          <cell r="G7925">
            <v>45750</v>
          </cell>
          <cell r="H7925" t="str">
            <v>Đã nghỉ việc</v>
          </cell>
        </row>
        <row r="7926">
          <cell r="D7926" t="str">
            <v>25027245PW</v>
          </cell>
          <cell r="E7926" t="str">
            <v>Dương Quang Hưng</v>
          </cell>
          <cell r="F7926">
            <v>45705</v>
          </cell>
          <cell r="G7926">
            <v>45925</v>
          </cell>
          <cell r="H7926" t="str">
            <v>Đang làm việc</v>
          </cell>
        </row>
        <row r="7927">
          <cell r="D7927" t="str">
            <v>25027246EG</v>
          </cell>
          <cell r="E7927" t="str">
            <v>Nguyễn Đình Quân</v>
          </cell>
          <cell r="F7927">
            <v>45705</v>
          </cell>
          <cell r="G7927">
            <v>45733</v>
          </cell>
          <cell r="H7927" t="str">
            <v>Đã nghỉ việc</v>
          </cell>
        </row>
        <row r="7928">
          <cell r="D7928" t="str">
            <v>YS25027247EG</v>
          </cell>
          <cell r="E7928" t="str">
            <v>Kiều Xuân Tuấn</v>
          </cell>
          <cell r="F7928">
            <v>45705</v>
          </cell>
          <cell r="G7928">
            <v>45707</v>
          </cell>
          <cell r="H7928" t="str">
            <v>Đã nghỉ việc</v>
          </cell>
        </row>
        <row r="7929">
          <cell r="D7929" t="str">
            <v>YS25027248EG</v>
          </cell>
          <cell r="E7929" t="str">
            <v>Trương Văn Thơ</v>
          </cell>
          <cell r="F7929">
            <v>45705</v>
          </cell>
          <cell r="G7929">
            <v>45707</v>
          </cell>
          <cell r="H7929" t="str">
            <v>Đã nghỉ việc</v>
          </cell>
        </row>
        <row r="7930">
          <cell r="D7930" t="str">
            <v>25027249QW</v>
          </cell>
          <cell r="E7930" t="str">
            <v>Trần Văn Tú</v>
          </cell>
          <cell r="F7930">
            <v>45705</v>
          </cell>
          <cell r="G7930">
            <v>45925</v>
          </cell>
          <cell r="H7930" t="str">
            <v>Đang làm việc</v>
          </cell>
        </row>
        <row r="7931">
          <cell r="D7931" t="str">
            <v>YS25027250SW</v>
          </cell>
          <cell r="E7931" t="str">
            <v>Bùi Văn Cương</v>
          </cell>
          <cell r="F7931">
            <v>45705</v>
          </cell>
          <cell r="G7931">
            <v>45706</v>
          </cell>
          <cell r="H7931" t="str">
            <v>Đã nghỉ việc</v>
          </cell>
        </row>
        <row r="7932">
          <cell r="D7932" t="str">
            <v>25027251HG</v>
          </cell>
          <cell r="E7932" t="str">
            <v>Trần Văn Đàm</v>
          </cell>
          <cell r="F7932">
            <v>45705</v>
          </cell>
          <cell r="G7932">
            <v>45925</v>
          </cell>
          <cell r="H7932" t="str">
            <v>Đang làm việc</v>
          </cell>
        </row>
        <row r="7933">
          <cell r="D7933" t="str">
            <v>YS25027252HW</v>
          </cell>
          <cell r="E7933" t="str">
            <v>Lưu Thị Liễu</v>
          </cell>
          <cell r="F7933">
            <v>45705</v>
          </cell>
          <cell r="G7933">
            <v>45705</v>
          </cell>
          <cell r="H7933" t="str">
            <v>Đã nghỉ việc</v>
          </cell>
        </row>
        <row r="7934">
          <cell r="D7934" t="str">
            <v>25027253PW</v>
          </cell>
          <cell r="E7934" t="str">
            <v>Trần Thị Thu Hiền</v>
          </cell>
          <cell r="F7934">
            <v>45705</v>
          </cell>
          <cell r="G7934">
            <v>45925</v>
          </cell>
          <cell r="H7934" t="str">
            <v>Đang làm việc</v>
          </cell>
        </row>
        <row r="7935">
          <cell r="D7935" t="str">
            <v>25020004TV</v>
          </cell>
          <cell r="E7935" t="str">
            <v>Bùi Thị Thùy Ninh</v>
          </cell>
          <cell r="F7935">
            <v>45705</v>
          </cell>
          <cell r="G7935">
            <v>45717</v>
          </cell>
          <cell r="H7935" t="str">
            <v>Đã nghỉ việc</v>
          </cell>
        </row>
        <row r="7936">
          <cell r="D7936" t="str">
            <v>25022103HL</v>
          </cell>
          <cell r="E7936" t="str">
            <v>Nguyễn Công Nhã</v>
          </cell>
          <cell r="F7936">
            <v>45705</v>
          </cell>
          <cell r="G7936">
            <v>45731</v>
          </cell>
          <cell r="H7936" t="str">
            <v>Đã nghỉ việc</v>
          </cell>
        </row>
        <row r="7937">
          <cell r="D7937" t="str">
            <v>25022104HL</v>
          </cell>
          <cell r="E7937" t="str">
            <v>Nguyễn Văn Thành</v>
          </cell>
          <cell r="F7937">
            <v>45705</v>
          </cell>
          <cell r="G7937">
            <v>45721</v>
          </cell>
          <cell r="H7937" t="str">
            <v>Đã nghỉ việc</v>
          </cell>
        </row>
        <row r="7938">
          <cell r="D7938" t="str">
            <v>25022394HM</v>
          </cell>
          <cell r="E7938" t="str">
            <v>Bùi Thị Phước</v>
          </cell>
          <cell r="F7938">
            <v>45705</v>
          </cell>
          <cell r="G7938">
            <v>45735</v>
          </cell>
          <cell r="H7938" t="str">
            <v>Đã nghỉ việc</v>
          </cell>
        </row>
        <row r="7939">
          <cell r="D7939" t="str">
            <v>25022395HM</v>
          </cell>
          <cell r="E7939" t="str">
            <v>Nguyễn Thị Huyền</v>
          </cell>
          <cell r="F7939">
            <v>45705</v>
          </cell>
          <cell r="G7939">
            <v>45715</v>
          </cell>
          <cell r="H7939" t="str">
            <v>Đã nghỉ việc</v>
          </cell>
        </row>
        <row r="7940">
          <cell r="D7940" t="str">
            <v>25022396HM</v>
          </cell>
          <cell r="E7940" t="str">
            <v>Lý Thị Tình</v>
          </cell>
          <cell r="F7940">
            <v>45705</v>
          </cell>
          <cell r="G7940">
            <v>45755</v>
          </cell>
          <cell r="H7940" t="str">
            <v>Đã nghỉ việc</v>
          </cell>
        </row>
        <row r="7941">
          <cell r="D7941" t="str">
            <v>YS25022397HM</v>
          </cell>
          <cell r="E7941" t="str">
            <v>Nguyễn Thị Phương Thảo</v>
          </cell>
          <cell r="F7941">
            <v>45705</v>
          </cell>
          <cell r="G7941">
            <v>45709</v>
          </cell>
          <cell r="H7941" t="str">
            <v>Đã nghỉ việc</v>
          </cell>
        </row>
        <row r="7942">
          <cell r="D7942" t="str">
            <v>25020485HU</v>
          </cell>
          <cell r="E7942" t="str">
            <v>Nguyễn Thị Mây</v>
          </cell>
          <cell r="F7942">
            <v>45705</v>
          </cell>
          <cell r="G7942">
            <v>45765</v>
          </cell>
          <cell r="H7942" t="str">
            <v>Đã nghỉ việc</v>
          </cell>
        </row>
        <row r="7943">
          <cell r="D7943" t="str">
            <v>YS25020486HU</v>
          </cell>
          <cell r="E7943" t="str">
            <v>Nguyễn Quý Diễn</v>
          </cell>
          <cell r="F7943">
            <v>45705</v>
          </cell>
          <cell r="G7943">
            <v>45707</v>
          </cell>
          <cell r="H7943" t="str">
            <v>Đã nghỉ việc</v>
          </cell>
        </row>
        <row r="7944">
          <cell r="D7944" t="str">
            <v>25020415MD</v>
          </cell>
          <cell r="E7944" t="str">
            <v>Triệu Văn Hiếu</v>
          </cell>
          <cell r="F7944">
            <v>45705</v>
          </cell>
          <cell r="G7944">
            <v>45758</v>
          </cell>
          <cell r="H7944" t="str">
            <v>Đã nghỉ việc</v>
          </cell>
        </row>
        <row r="7945">
          <cell r="D7945" t="str">
            <v>YS25020416MD</v>
          </cell>
          <cell r="E7945" t="str">
            <v>Phạm Thị Hiền</v>
          </cell>
          <cell r="F7945">
            <v>45705</v>
          </cell>
          <cell r="G7945">
            <v>45706</v>
          </cell>
          <cell r="H7945" t="str">
            <v>Đã nghỉ việc</v>
          </cell>
        </row>
        <row r="7946">
          <cell r="D7946" t="str">
            <v>25022398HM</v>
          </cell>
          <cell r="E7946" t="str">
            <v>Triệu Sinh Hoàng</v>
          </cell>
          <cell r="F7946">
            <v>45705</v>
          </cell>
          <cell r="G7946">
            <v>45726</v>
          </cell>
          <cell r="H7946" t="str">
            <v>Đã nghỉ việc</v>
          </cell>
        </row>
        <row r="7947">
          <cell r="D7947" t="str">
            <v>25022399HM</v>
          </cell>
          <cell r="E7947" t="str">
            <v>Triệu Tài Vũ</v>
          </cell>
          <cell r="F7947">
            <v>45705</v>
          </cell>
          <cell r="G7947">
            <v>45765</v>
          </cell>
          <cell r="H7947" t="str">
            <v>Đã nghỉ việc</v>
          </cell>
        </row>
        <row r="7948">
          <cell r="D7948" t="str">
            <v>25022400HM</v>
          </cell>
          <cell r="E7948" t="str">
            <v>Triệu Sinh Cảnh</v>
          </cell>
          <cell r="F7948">
            <v>45705</v>
          </cell>
          <cell r="G7948">
            <v>45749</v>
          </cell>
          <cell r="H7948" t="str">
            <v>Đã nghỉ việc</v>
          </cell>
        </row>
        <row r="7949">
          <cell r="D7949" t="str">
            <v>25022401HM</v>
          </cell>
          <cell r="E7949" t="str">
            <v>Hoàng Cao Thắng</v>
          </cell>
          <cell r="F7949">
            <v>45705</v>
          </cell>
          <cell r="G7949">
            <v>45726</v>
          </cell>
          <cell r="H7949" t="str">
            <v>Đã nghỉ việc</v>
          </cell>
        </row>
        <row r="7950">
          <cell r="D7950" t="str">
            <v>YS25022402HM</v>
          </cell>
          <cell r="E7950" t="str">
            <v>Nguyễn Thị Ánh</v>
          </cell>
          <cell r="F7950">
            <v>45705</v>
          </cell>
          <cell r="G7950">
            <v>45706</v>
          </cell>
          <cell r="H7950" t="str">
            <v>Đã nghỉ việc</v>
          </cell>
        </row>
        <row r="7951">
          <cell r="D7951" t="str">
            <v>25022403HM</v>
          </cell>
          <cell r="E7951" t="str">
            <v>Nguyễn Thị Hưng</v>
          </cell>
          <cell r="F7951">
            <v>45705</v>
          </cell>
          <cell r="G7951">
            <v>45850</v>
          </cell>
          <cell r="H7951" t="str">
            <v>Đã nghỉ việc</v>
          </cell>
        </row>
        <row r="7952">
          <cell r="D7952" t="str">
            <v>25020506TM</v>
          </cell>
          <cell r="E7952" t="str">
            <v>Nông Thị Hướng</v>
          </cell>
          <cell r="F7952">
            <v>45705</v>
          </cell>
          <cell r="G7952">
            <v>45715</v>
          </cell>
          <cell r="H7952" t="str">
            <v>Đã nghỉ việc</v>
          </cell>
        </row>
        <row r="7953">
          <cell r="D7953" t="str">
            <v>25022105HL</v>
          </cell>
          <cell r="E7953" t="str">
            <v>Trịnh Ngọc Sơn</v>
          </cell>
          <cell r="F7953">
            <v>45705</v>
          </cell>
          <cell r="G7953">
            <v>45714</v>
          </cell>
          <cell r="H7953" t="str">
            <v>Đã nghỉ việc</v>
          </cell>
        </row>
        <row r="7954">
          <cell r="D7954" t="str">
            <v>YS25022106HL</v>
          </cell>
          <cell r="E7954" t="str">
            <v>Đặng Hoàng Tâm Đan</v>
          </cell>
          <cell r="F7954">
            <v>45705</v>
          </cell>
          <cell r="G7954">
            <v>45710</v>
          </cell>
          <cell r="H7954" t="str">
            <v>Đã nghỉ việc</v>
          </cell>
        </row>
        <row r="7955">
          <cell r="D7955" t="str">
            <v>YS25020487HU</v>
          </cell>
          <cell r="E7955" t="str">
            <v>Vũ Trường An</v>
          </cell>
          <cell r="F7955">
            <v>45705</v>
          </cell>
          <cell r="G7955">
            <v>45714</v>
          </cell>
          <cell r="H7955" t="str">
            <v>Đã nghỉ việc</v>
          </cell>
        </row>
        <row r="7956">
          <cell r="D7956" t="str">
            <v>YS25020488HU</v>
          </cell>
          <cell r="E7956" t="str">
            <v>Hoàng Thị Ánh</v>
          </cell>
          <cell r="F7956">
            <v>45705</v>
          </cell>
          <cell r="G7956">
            <v>45714</v>
          </cell>
          <cell r="H7956" t="str">
            <v>Đã nghỉ việc</v>
          </cell>
        </row>
        <row r="7957">
          <cell r="D7957" t="str">
            <v>25027254PW</v>
          </cell>
          <cell r="E7957" t="str">
            <v>Đinh Thị Lan Anh</v>
          </cell>
          <cell r="F7957">
            <v>45706</v>
          </cell>
          <cell r="G7957">
            <v>45666</v>
          </cell>
          <cell r="H7957" t="str">
            <v>Đã nghỉ việc</v>
          </cell>
        </row>
        <row r="7958">
          <cell r="D7958" t="str">
            <v>YS25027255PW</v>
          </cell>
          <cell r="E7958" t="str">
            <v>Hà Mạnh Đức</v>
          </cell>
          <cell r="F7958">
            <v>45706</v>
          </cell>
          <cell r="G7958">
            <v>45709</v>
          </cell>
          <cell r="H7958" t="str">
            <v>Đã nghỉ việc</v>
          </cell>
        </row>
        <row r="7959">
          <cell r="D7959" t="str">
            <v>25027256MW</v>
          </cell>
          <cell r="E7959" t="str">
            <v>Hà Thị Đào</v>
          </cell>
          <cell r="F7959">
            <v>45706</v>
          </cell>
          <cell r="G7959">
            <v>45764</v>
          </cell>
          <cell r="H7959" t="str">
            <v>Đã nghỉ việc</v>
          </cell>
        </row>
        <row r="7960">
          <cell r="D7960" t="str">
            <v>YS25027257EG</v>
          </cell>
          <cell r="E7960" t="str">
            <v>Đặng Văn Huy</v>
          </cell>
          <cell r="F7960">
            <v>45706</v>
          </cell>
          <cell r="G7960">
            <v>45708</v>
          </cell>
          <cell r="H7960" t="str">
            <v>Đã nghỉ việc</v>
          </cell>
        </row>
        <row r="7961">
          <cell r="D7961" t="str">
            <v>25020005TV</v>
          </cell>
          <cell r="E7961" t="str">
            <v>Dương Văn Tăng</v>
          </cell>
          <cell r="F7961">
            <v>45706</v>
          </cell>
          <cell r="G7961">
            <v>45734</v>
          </cell>
          <cell r="H7961" t="str">
            <v>Đã nghỉ việc</v>
          </cell>
        </row>
        <row r="7962">
          <cell r="D7962" t="str">
            <v>YS25020006TV</v>
          </cell>
          <cell r="E7962" t="str">
            <v>Nguyễn Văn Trường</v>
          </cell>
          <cell r="F7962">
            <v>45706</v>
          </cell>
          <cell r="G7962">
            <v>45708</v>
          </cell>
          <cell r="H7962" t="str">
            <v>Đã nghỉ việc</v>
          </cell>
        </row>
        <row r="7963">
          <cell r="D7963" t="str">
            <v>YS25022107HL</v>
          </cell>
          <cell r="E7963" t="str">
            <v>Cứ A Tùng</v>
          </cell>
          <cell r="F7963">
            <v>45706</v>
          </cell>
          <cell r="G7963">
            <v>45707</v>
          </cell>
          <cell r="H7963" t="str">
            <v>Đã nghỉ việc</v>
          </cell>
        </row>
        <row r="7964">
          <cell r="D7964" t="str">
            <v>YS25020417MD</v>
          </cell>
          <cell r="E7964" t="str">
            <v>Lê Minh An</v>
          </cell>
          <cell r="F7964">
            <v>45706</v>
          </cell>
          <cell r="G7964">
            <v>45708</v>
          </cell>
          <cell r="H7964" t="str">
            <v>Đã nghỉ việc</v>
          </cell>
        </row>
        <row r="7965">
          <cell r="D7965" t="str">
            <v>25020418MD</v>
          </cell>
          <cell r="E7965" t="str">
            <v>Lê Thị Xuân</v>
          </cell>
          <cell r="F7965">
            <v>45706</v>
          </cell>
          <cell r="G7965">
            <v>45743</v>
          </cell>
          <cell r="H7965" t="str">
            <v>Đã nghỉ việc</v>
          </cell>
        </row>
        <row r="7966">
          <cell r="D7966" t="str">
            <v>YS25020419MD</v>
          </cell>
          <cell r="E7966" t="str">
            <v>Trương Thị Nguyệt</v>
          </cell>
          <cell r="F7966">
            <v>45706</v>
          </cell>
          <cell r="G7966">
            <v>45710</v>
          </cell>
          <cell r="H7966" t="str">
            <v>Đã nghỉ việc</v>
          </cell>
        </row>
        <row r="7967">
          <cell r="D7967" t="str">
            <v>YS25020420MD</v>
          </cell>
          <cell r="E7967" t="str">
            <v>Lục Thị Mùi</v>
          </cell>
          <cell r="F7967">
            <v>45706</v>
          </cell>
          <cell r="G7967">
            <v>45710</v>
          </cell>
          <cell r="H7967" t="str">
            <v>Đã nghỉ việc</v>
          </cell>
        </row>
        <row r="7968">
          <cell r="D7968" t="str">
            <v>25020421MD</v>
          </cell>
          <cell r="E7968" t="str">
            <v>Trầm Thị Tám</v>
          </cell>
          <cell r="F7968">
            <v>45706</v>
          </cell>
          <cell r="G7968">
            <v>45721</v>
          </cell>
          <cell r="H7968" t="str">
            <v>Đã nghỉ việc</v>
          </cell>
        </row>
        <row r="7969">
          <cell r="D7969" t="str">
            <v>YS25020422MD</v>
          </cell>
          <cell r="E7969" t="str">
            <v>Vũ Việt Dũng</v>
          </cell>
          <cell r="F7969">
            <v>45706</v>
          </cell>
          <cell r="G7969">
            <v>45710</v>
          </cell>
          <cell r="H7969" t="str">
            <v>Đã nghỉ việc</v>
          </cell>
        </row>
        <row r="7970">
          <cell r="D7970" t="str">
            <v>YS25022404HM</v>
          </cell>
          <cell r="E7970" t="str">
            <v>Dương Lê Duy Đông</v>
          </cell>
          <cell r="F7970">
            <v>45706</v>
          </cell>
          <cell r="G7970">
            <v>45710</v>
          </cell>
          <cell r="H7970" t="str">
            <v>Đã nghỉ việc</v>
          </cell>
        </row>
        <row r="7971">
          <cell r="D7971" t="str">
            <v>YS25022108HL</v>
          </cell>
          <cell r="E7971" t="str">
            <v>Bàn Văn Hùng</v>
          </cell>
          <cell r="F7971">
            <v>45706</v>
          </cell>
          <cell r="G7971">
            <v>45714</v>
          </cell>
          <cell r="H7971" t="str">
            <v>Đã nghỉ việc</v>
          </cell>
        </row>
        <row r="7972">
          <cell r="D7972" t="str">
            <v>YS25020507MA</v>
          </cell>
          <cell r="E7972" t="str">
            <v>Hà Văn Lý</v>
          </cell>
          <cell r="F7972">
            <v>45706</v>
          </cell>
          <cell r="G7972">
            <v>45709</v>
          </cell>
          <cell r="H7972" t="str">
            <v>Đã nghỉ việc</v>
          </cell>
        </row>
        <row r="7973">
          <cell r="D7973" t="str">
            <v>YS25021355TM</v>
          </cell>
          <cell r="E7973" t="str">
            <v>Phan Văn Được</v>
          </cell>
          <cell r="F7973">
            <v>45706</v>
          </cell>
          <cell r="G7973">
            <v>45712</v>
          </cell>
          <cell r="H7973" t="str">
            <v>Đã nghỉ việc</v>
          </cell>
        </row>
        <row r="7974">
          <cell r="D7974" t="str">
            <v>YS25021356TM</v>
          </cell>
          <cell r="E7974" t="str">
            <v>Lô Thị Trang Kiều</v>
          </cell>
          <cell r="F7974">
            <v>45706</v>
          </cell>
          <cell r="G7974">
            <v>45710</v>
          </cell>
          <cell r="H7974" t="str">
            <v>Đã nghỉ việc</v>
          </cell>
        </row>
        <row r="7975">
          <cell r="D7975" t="str">
            <v>YS25021357TM</v>
          </cell>
          <cell r="E7975" t="str">
            <v>Nguyễn Dương Anh Tuấn</v>
          </cell>
          <cell r="F7975">
            <v>45706</v>
          </cell>
          <cell r="G7975">
            <v>45709</v>
          </cell>
          <cell r="H7975" t="str">
            <v>Đã nghỉ việc</v>
          </cell>
        </row>
        <row r="7976">
          <cell r="D7976" t="str">
            <v>YS25021358TM</v>
          </cell>
          <cell r="E7976" t="str">
            <v>Nguyễn Dương Thiện</v>
          </cell>
          <cell r="F7976">
            <v>45706</v>
          </cell>
          <cell r="G7976">
            <v>45709</v>
          </cell>
          <cell r="H7976" t="str">
            <v>Đã nghỉ việc</v>
          </cell>
        </row>
        <row r="7977">
          <cell r="D7977" t="str">
            <v>25021359TM</v>
          </cell>
          <cell r="E7977" t="str">
            <v>Nguyễn Đức Hà</v>
          </cell>
          <cell r="F7977">
            <v>45706</v>
          </cell>
          <cell r="G7977">
            <v>45721</v>
          </cell>
          <cell r="H7977" t="str">
            <v>Đã nghỉ việc</v>
          </cell>
        </row>
        <row r="7978">
          <cell r="D7978" t="str">
            <v>25020423MD</v>
          </cell>
          <cell r="E7978" t="str">
            <v>Mông Thị Ngọc Trâm</v>
          </cell>
          <cell r="F7978">
            <v>45706</v>
          </cell>
          <cell r="G7978">
            <v>45719</v>
          </cell>
          <cell r="H7978" t="str">
            <v>Đã nghỉ việc</v>
          </cell>
        </row>
        <row r="7979">
          <cell r="D7979" t="str">
            <v>25022405HM</v>
          </cell>
          <cell r="E7979" t="str">
            <v>Đào Việt Chung</v>
          </cell>
          <cell r="F7979">
            <v>45706</v>
          </cell>
          <cell r="G7979">
            <v>45721</v>
          </cell>
          <cell r="H7979" t="str">
            <v>Đã nghỉ việc</v>
          </cell>
        </row>
        <row r="7980">
          <cell r="D7980" t="str">
            <v>25022406HM</v>
          </cell>
          <cell r="E7980" t="str">
            <v>Đinh Tuấn Vũ</v>
          </cell>
          <cell r="F7980">
            <v>45706</v>
          </cell>
          <cell r="G7980">
            <v>45721</v>
          </cell>
          <cell r="H7980" t="str">
            <v>Đã nghỉ việc</v>
          </cell>
        </row>
        <row r="7981">
          <cell r="D7981" t="str">
            <v>25020489HU</v>
          </cell>
          <cell r="E7981" t="str">
            <v>Lý Văn Tiến</v>
          </cell>
          <cell r="F7981">
            <v>45706</v>
          </cell>
          <cell r="G7981">
            <v>45730</v>
          </cell>
          <cell r="H7981" t="str">
            <v>Đã nghỉ việc</v>
          </cell>
        </row>
        <row r="7982">
          <cell r="D7982" t="str">
            <v>25020490HU</v>
          </cell>
          <cell r="E7982" t="str">
            <v>Phùng Thế Hoàn</v>
          </cell>
          <cell r="F7982">
            <v>45706</v>
          </cell>
          <cell r="G7982">
            <v>45735</v>
          </cell>
          <cell r="H7982" t="str">
            <v>Đã nghỉ việc</v>
          </cell>
        </row>
        <row r="7983">
          <cell r="D7983" t="str">
            <v>25027258MG</v>
          </cell>
          <cell r="E7983" t="str">
            <v>Ngô Thị Anh Thư</v>
          </cell>
          <cell r="F7983">
            <v>45707</v>
          </cell>
          <cell r="G7983">
            <v>45925</v>
          </cell>
          <cell r="H7983" t="str">
            <v>Đang làm việc</v>
          </cell>
        </row>
        <row r="7984">
          <cell r="D7984" t="str">
            <v>25020017NM</v>
          </cell>
          <cell r="E7984" t="str">
            <v>Đặng Mạnh Cường</v>
          </cell>
          <cell r="F7984">
            <v>45707</v>
          </cell>
          <cell r="G7984">
            <v>45719</v>
          </cell>
          <cell r="H7984" t="str">
            <v>Đã nghỉ việc</v>
          </cell>
        </row>
        <row r="7985">
          <cell r="D7985" t="str">
            <v>YS25020424MD</v>
          </cell>
          <cell r="E7985" t="str">
            <v>Nguyễn Văn Thảo</v>
          </cell>
          <cell r="F7985">
            <v>45707</v>
          </cell>
          <cell r="G7985">
            <v>45712</v>
          </cell>
          <cell r="H7985" t="str">
            <v>Đã nghỉ việc</v>
          </cell>
        </row>
        <row r="7986">
          <cell r="D7986" t="str">
            <v>YS25020425MD</v>
          </cell>
          <cell r="E7986" t="str">
            <v>Tạ Văn Sỹ</v>
          </cell>
          <cell r="F7986">
            <v>45707</v>
          </cell>
          <cell r="G7986">
            <v>45708</v>
          </cell>
          <cell r="H7986" t="str">
            <v>Đã nghỉ việc</v>
          </cell>
        </row>
        <row r="7987">
          <cell r="D7987" t="str">
            <v>YS25020007TV</v>
          </cell>
          <cell r="E7987" t="str">
            <v>Trần Xuân Vũ</v>
          </cell>
          <cell r="F7987">
            <v>45707</v>
          </cell>
          <cell r="G7987">
            <v>45710</v>
          </cell>
          <cell r="H7987" t="str">
            <v>Đã nghỉ việc</v>
          </cell>
        </row>
        <row r="7988">
          <cell r="D7988" t="str">
            <v>YS25020491HU</v>
          </cell>
          <cell r="E7988" t="str">
            <v>Đào Thị Thảo</v>
          </cell>
          <cell r="F7988">
            <v>45707</v>
          </cell>
          <cell r="G7988">
            <v>45712</v>
          </cell>
          <cell r="H7988" t="str">
            <v>Đã nghỉ việc</v>
          </cell>
        </row>
        <row r="7989">
          <cell r="D7989" t="str">
            <v>YS25020492HU</v>
          </cell>
          <cell r="E7989" t="str">
            <v>Lê Minh Anh</v>
          </cell>
          <cell r="F7989">
            <v>45707</v>
          </cell>
          <cell r="G7989">
            <v>45712</v>
          </cell>
          <cell r="H7989" t="str">
            <v>Đã nghỉ việc</v>
          </cell>
        </row>
        <row r="7990">
          <cell r="D7990" t="str">
            <v>25027259MW</v>
          </cell>
          <cell r="E7990" t="str">
            <v>Đỗ Văn Thọ</v>
          </cell>
          <cell r="F7990">
            <v>45708</v>
          </cell>
          <cell r="G7990">
            <v>45715</v>
          </cell>
          <cell r="H7990" t="str">
            <v>Đã nghỉ việc</v>
          </cell>
        </row>
        <row r="7991">
          <cell r="D7991" t="str">
            <v>25027260EG</v>
          </cell>
          <cell r="E7991" t="str">
            <v>Hà Văn Cao</v>
          </cell>
          <cell r="F7991">
            <v>45708</v>
          </cell>
          <cell r="G7991">
            <v>45925</v>
          </cell>
          <cell r="H7991" t="str">
            <v>Đang làm việc</v>
          </cell>
        </row>
        <row r="7992">
          <cell r="D7992" t="str">
            <v>25022109HL</v>
          </cell>
          <cell r="E7992" t="str">
            <v>Bàn Văn Cương</v>
          </cell>
          <cell r="F7992">
            <v>45708</v>
          </cell>
          <cell r="G7992">
            <v>45741</v>
          </cell>
          <cell r="H7992" t="str">
            <v>Đã nghỉ việc</v>
          </cell>
        </row>
        <row r="7993">
          <cell r="D7993" t="str">
            <v>25022110HL</v>
          </cell>
          <cell r="E7993" t="str">
            <v>Hầu Văn Trường</v>
          </cell>
          <cell r="F7993">
            <v>45708</v>
          </cell>
          <cell r="G7993">
            <v>45740</v>
          </cell>
          <cell r="H7993" t="str">
            <v>Đã nghỉ việc</v>
          </cell>
        </row>
        <row r="7994">
          <cell r="D7994" t="str">
            <v>25022111HL</v>
          </cell>
          <cell r="E7994" t="str">
            <v>Trần Khánh Duy</v>
          </cell>
          <cell r="F7994">
            <v>45708</v>
          </cell>
          <cell r="G7994">
            <v>45741</v>
          </cell>
          <cell r="H7994" t="str">
            <v>Đã nghỉ việc</v>
          </cell>
        </row>
        <row r="7995">
          <cell r="D7995" t="str">
            <v>YS25020493HU</v>
          </cell>
          <cell r="E7995" t="str">
            <v>Nguyễn Ngọc Cảnh</v>
          </cell>
          <cell r="F7995">
            <v>45708</v>
          </cell>
          <cell r="G7995">
            <v>45709</v>
          </cell>
          <cell r="H7995" t="str">
            <v>Đã nghỉ việc</v>
          </cell>
        </row>
        <row r="7996">
          <cell r="D7996" t="str">
            <v>YS25020494HU</v>
          </cell>
          <cell r="E7996" t="str">
            <v>Vũ Xuân Trường</v>
          </cell>
          <cell r="F7996">
            <v>45708</v>
          </cell>
          <cell r="G7996">
            <v>45710</v>
          </cell>
          <cell r="H7996" t="str">
            <v>Đã nghỉ việc</v>
          </cell>
        </row>
        <row r="7997">
          <cell r="D7997" t="str">
            <v>YS25020495HU</v>
          </cell>
          <cell r="E7997" t="str">
            <v>Lý Văn Bình</v>
          </cell>
          <cell r="F7997">
            <v>45708</v>
          </cell>
          <cell r="G7997">
            <v>45709</v>
          </cell>
          <cell r="H7997" t="str">
            <v>Đã nghỉ việc</v>
          </cell>
        </row>
        <row r="7998">
          <cell r="D7998" t="str">
            <v>YS25020496HU</v>
          </cell>
          <cell r="E7998" t="str">
            <v>Hoàng Văn Đức</v>
          </cell>
          <cell r="F7998">
            <v>45708</v>
          </cell>
          <cell r="G7998">
            <v>45713</v>
          </cell>
          <cell r="H7998" t="str">
            <v>Đã nghỉ việc</v>
          </cell>
        </row>
        <row r="7999">
          <cell r="D7999" t="str">
            <v>YS25022407HM</v>
          </cell>
          <cell r="E7999" t="str">
            <v>Dương Văn Huy</v>
          </cell>
          <cell r="F7999">
            <v>45708</v>
          </cell>
          <cell r="G7999">
            <v>45712</v>
          </cell>
          <cell r="H7999" t="str">
            <v>Đã nghỉ việc</v>
          </cell>
        </row>
        <row r="8000">
          <cell r="D8000" t="str">
            <v>25027261PW</v>
          </cell>
          <cell r="E8000" t="str">
            <v>Hoàng Thị Quyên</v>
          </cell>
          <cell r="F8000">
            <v>45709</v>
          </cell>
          <cell r="G8000">
            <v>45925</v>
          </cell>
          <cell r="H8000" t="str">
            <v>Đang làm việc</v>
          </cell>
        </row>
        <row r="8001">
          <cell r="D8001" t="str">
            <v>25027262PW</v>
          </cell>
          <cell r="E8001" t="str">
            <v>Nguyễn Thị Thắm</v>
          </cell>
          <cell r="F8001">
            <v>45709</v>
          </cell>
          <cell r="G8001">
            <v>45710</v>
          </cell>
          <cell r="H8001" t="str">
            <v>Đã nghỉ việc</v>
          </cell>
        </row>
        <row r="8002">
          <cell r="D8002" t="str">
            <v>25020018NM</v>
          </cell>
          <cell r="E8002" t="str">
            <v>Nguyễn Văn Đông</v>
          </cell>
          <cell r="F8002">
            <v>45709</v>
          </cell>
          <cell r="G8002">
            <v>45710</v>
          </cell>
          <cell r="H8002" t="str">
            <v>Đã nghỉ việc</v>
          </cell>
        </row>
        <row r="8003">
          <cell r="D8003" t="str">
            <v>25020508MA</v>
          </cell>
          <cell r="E8003" t="str">
            <v>Trương Văn Cường</v>
          </cell>
          <cell r="F8003">
            <v>45709</v>
          </cell>
          <cell r="G8003">
            <v>45717</v>
          </cell>
          <cell r="H8003" t="str">
            <v>Đã nghỉ việc</v>
          </cell>
        </row>
        <row r="8004">
          <cell r="D8004" t="str">
            <v>25021950NE</v>
          </cell>
          <cell r="E8004" t="str">
            <v>Nguyễn Thành Đạt</v>
          </cell>
          <cell r="F8004">
            <v>45709</v>
          </cell>
          <cell r="G8004">
            <v>45710</v>
          </cell>
          <cell r="H8004" t="str">
            <v>Đã nghỉ việc</v>
          </cell>
        </row>
        <row r="8005">
          <cell r="D8005" t="str">
            <v>25022408HM</v>
          </cell>
          <cell r="E8005" t="str">
            <v>Bùi Duy Anh</v>
          </cell>
          <cell r="F8005">
            <v>45709</v>
          </cell>
          <cell r="G8005">
            <v>45715</v>
          </cell>
          <cell r="H8005" t="str">
            <v>Đã nghỉ việc</v>
          </cell>
        </row>
        <row r="8006">
          <cell r="D8006" t="str">
            <v>25020426MD</v>
          </cell>
          <cell r="E8006" t="str">
            <v>Ma Thị Hiền</v>
          </cell>
          <cell r="F8006">
            <v>45710</v>
          </cell>
          <cell r="G8006">
            <v>45728</v>
          </cell>
          <cell r="H8006" t="str">
            <v>Đã nghỉ việc</v>
          </cell>
        </row>
        <row r="8007">
          <cell r="D8007" t="str">
            <v>25020427MD</v>
          </cell>
          <cell r="E8007" t="str">
            <v>Tô Văn Tiến</v>
          </cell>
          <cell r="F8007">
            <v>45710</v>
          </cell>
          <cell r="G8007">
            <v>45728</v>
          </cell>
          <cell r="H8007" t="str">
            <v>Đã nghỉ việc</v>
          </cell>
        </row>
        <row r="8008">
          <cell r="D8008" t="str">
            <v>25020428MD</v>
          </cell>
          <cell r="E8008" t="str">
            <v>Tống Khánh  Long</v>
          </cell>
          <cell r="F8008">
            <v>45710</v>
          </cell>
          <cell r="G8008">
            <v>45716</v>
          </cell>
          <cell r="H8008" t="str">
            <v>Đã nghỉ việc</v>
          </cell>
        </row>
        <row r="8009">
          <cell r="D8009" t="str">
            <v>25020429MD</v>
          </cell>
          <cell r="E8009" t="str">
            <v>Trần Xuân Tới</v>
          </cell>
          <cell r="F8009">
            <v>45710</v>
          </cell>
          <cell r="G8009">
            <v>45712</v>
          </cell>
          <cell r="H8009" t="str">
            <v>Đã nghỉ việc</v>
          </cell>
        </row>
        <row r="8010">
          <cell r="D8010" t="str">
            <v>25020430MD</v>
          </cell>
          <cell r="E8010" t="str">
            <v>Dương Thị Nhung</v>
          </cell>
          <cell r="F8010">
            <v>45710</v>
          </cell>
          <cell r="G8010">
            <v>45729</v>
          </cell>
          <cell r="H8010" t="str">
            <v>Đã nghỉ việc</v>
          </cell>
        </row>
        <row r="8011">
          <cell r="D8011" t="str">
            <v>25020431MD</v>
          </cell>
          <cell r="E8011" t="str">
            <v>Triệu Thị Tình</v>
          </cell>
          <cell r="F8011">
            <v>45710</v>
          </cell>
          <cell r="G8011">
            <v>45734</v>
          </cell>
          <cell r="H8011" t="str">
            <v>Đã nghỉ việc</v>
          </cell>
        </row>
        <row r="8012">
          <cell r="D8012" t="str">
            <v>25021360TM</v>
          </cell>
          <cell r="E8012" t="str">
            <v>Hoàng Thị Huyền</v>
          </cell>
          <cell r="F8012">
            <v>45710</v>
          </cell>
          <cell r="G8012">
            <v>45780</v>
          </cell>
          <cell r="H8012" t="str">
            <v>Đã nghỉ việc</v>
          </cell>
        </row>
        <row r="8013">
          <cell r="D8013" t="str">
            <v>25021361TM</v>
          </cell>
          <cell r="E8013" t="str">
            <v>Đặng Thị Ánh Hồng</v>
          </cell>
          <cell r="F8013">
            <v>45710</v>
          </cell>
          <cell r="G8013">
            <v>45719</v>
          </cell>
          <cell r="H8013" t="str">
            <v>Đã nghỉ việc</v>
          </cell>
        </row>
        <row r="8014">
          <cell r="D8014" t="str">
            <v>25020432MD</v>
          </cell>
          <cell r="E8014" t="str">
            <v>Đặng Hữu Duy</v>
          </cell>
          <cell r="F8014">
            <v>45710</v>
          </cell>
          <cell r="G8014">
            <v>45715</v>
          </cell>
          <cell r="H8014" t="str">
            <v>Đã nghỉ việc</v>
          </cell>
        </row>
        <row r="8015">
          <cell r="D8015" t="str">
            <v>25027263SW</v>
          </cell>
          <cell r="E8015" t="str">
            <v>Tạ Huy Tuấn</v>
          </cell>
          <cell r="F8015">
            <v>45712</v>
          </cell>
          <cell r="G8015">
            <v>45713</v>
          </cell>
          <cell r="H8015" t="str">
            <v>Đã nghỉ việc</v>
          </cell>
        </row>
        <row r="8016">
          <cell r="D8016" t="str">
            <v>25027264SW</v>
          </cell>
          <cell r="E8016" t="str">
            <v>Tạ Huy Thọ</v>
          </cell>
          <cell r="F8016">
            <v>45712</v>
          </cell>
          <cell r="G8016">
            <v>45713</v>
          </cell>
          <cell r="H8016" t="str">
            <v>Đã nghỉ việc</v>
          </cell>
        </row>
        <row r="8017">
          <cell r="D8017" t="str">
            <v>25027265QG</v>
          </cell>
          <cell r="E8017" t="str">
            <v>Nguyễn Thành Viên</v>
          </cell>
          <cell r="F8017">
            <v>45712</v>
          </cell>
          <cell r="G8017">
            <v>45925</v>
          </cell>
          <cell r="H8017" t="str">
            <v>Đang làm việc</v>
          </cell>
        </row>
        <row r="8018">
          <cell r="D8018" t="str">
            <v>25022112HL</v>
          </cell>
          <cell r="E8018" t="str">
            <v>Nguyễn Ngọc Khanh</v>
          </cell>
          <cell r="F8018">
            <v>45712</v>
          </cell>
          <cell r="G8018">
            <v>45714</v>
          </cell>
          <cell r="H8018" t="str">
            <v>Đã nghỉ việc</v>
          </cell>
        </row>
        <row r="8019">
          <cell r="D8019" t="str">
            <v>25020433MD</v>
          </cell>
          <cell r="E8019" t="str">
            <v>Nguyễn Bá Điều</v>
          </cell>
          <cell r="F8019">
            <v>45712</v>
          </cell>
          <cell r="G8019">
            <v>45779</v>
          </cell>
          <cell r="H8019" t="str">
            <v>Đã nghỉ việc</v>
          </cell>
        </row>
        <row r="8020">
          <cell r="D8020" t="str">
            <v>25022409HM</v>
          </cell>
          <cell r="E8020" t="str">
            <v>Ngô Văn Hoàng</v>
          </cell>
          <cell r="F8020">
            <v>45712</v>
          </cell>
          <cell r="G8020">
            <v>45716</v>
          </cell>
          <cell r="H8020" t="str">
            <v>Đã nghỉ việc</v>
          </cell>
        </row>
        <row r="8021">
          <cell r="D8021" t="str">
            <v>25022410HM</v>
          </cell>
          <cell r="E8021" t="str">
            <v>Lưu Thành Lợi</v>
          </cell>
          <cell r="F8021">
            <v>45712</v>
          </cell>
          <cell r="G8021">
            <v>45716</v>
          </cell>
          <cell r="H8021" t="str">
            <v>Đã nghỉ việc</v>
          </cell>
        </row>
        <row r="8022">
          <cell r="D8022" t="str">
            <v>25022411HM</v>
          </cell>
          <cell r="E8022" t="str">
            <v>Lưu Tiến Thắng</v>
          </cell>
          <cell r="F8022">
            <v>45712</v>
          </cell>
          <cell r="G8022">
            <v>45726</v>
          </cell>
          <cell r="H8022" t="str">
            <v>Đã nghỉ việc</v>
          </cell>
        </row>
        <row r="8023">
          <cell r="D8023" t="str">
            <v>25022412HM</v>
          </cell>
          <cell r="E8023" t="str">
            <v>Nguyễn Thanh Tùng</v>
          </cell>
          <cell r="F8023">
            <v>45712</v>
          </cell>
          <cell r="G8023">
            <v>45771</v>
          </cell>
          <cell r="H8023" t="str">
            <v>Đã nghỉ việc</v>
          </cell>
        </row>
        <row r="8024">
          <cell r="D8024" t="str">
            <v>25022413HM</v>
          </cell>
          <cell r="E8024" t="str">
            <v>Sằm Văn Cường</v>
          </cell>
          <cell r="F8024">
            <v>45712</v>
          </cell>
          <cell r="G8024">
            <v>45719</v>
          </cell>
          <cell r="H8024" t="str">
            <v>Đã nghỉ việc</v>
          </cell>
        </row>
        <row r="8025">
          <cell r="D8025" t="str">
            <v>25022414HM</v>
          </cell>
          <cell r="E8025" t="str">
            <v>Dương Văn Thanh</v>
          </cell>
          <cell r="F8025">
            <v>45712</v>
          </cell>
          <cell r="G8025">
            <v>45748</v>
          </cell>
          <cell r="H8025" t="str">
            <v>Đã nghỉ việc</v>
          </cell>
        </row>
        <row r="8026">
          <cell r="D8026" t="str">
            <v>25020509MA</v>
          </cell>
          <cell r="E8026" t="str">
            <v>Lâm Quang Vinh</v>
          </cell>
          <cell r="F8026">
            <v>45712</v>
          </cell>
          <cell r="G8026">
            <v>45717</v>
          </cell>
          <cell r="H8026" t="str">
            <v>Đã nghỉ việc</v>
          </cell>
        </row>
        <row r="8027">
          <cell r="D8027" t="str">
            <v>25020510MA</v>
          </cell>
          <cell r="E8027" t="str">
            <v>Nguyễn Ngọc Mai</v>
          </cell>
          <cell r="F8027">
            <v>45712</v>
          </cell>
          <cell r="G8027">
            <v>45717</v>
          </cell>
          <cell r="H8027" t="str">
            <v>Đã nghỉ việc</v>
          </cell>
        </row>
        <row r="8028">
          <cell r="D8028" t="str">
            <v>25027266EG</v>
          </cell>
          <cell r="E8028" t="str">
            <v>Hà Thế Quyết</v>
          </cell>
          <cell r="F8028">
            <v>45713</v>
          </cell>
          <cell r="G8028">
            <v>45717</v>
          </cell>
          <cell r="H8028" t="str">
            <v>Đã nghỉ việc</v>
          </cell>
        </row>
        <row r="8029">
          <cell r="D8029" t="str">
            <v>25027267MG</v>
          </cell>
          <cell r="E8029" t="str">
            <v>Ma Thị Xiêm</v>
          </cell>
          <cell r="F8029">
            <v>45713</v>
          </cell>
          <cell r="G8029">
            <v>45723</v>
          </cell>
          <cell r="H8029" t="str">
            <v>Đã nghỉ việc</v>
          </cell>
        </row>
        <row r="8030">
          <cell r="D8030" t="str">
            <v>25027268PW</v>
          </cell>
          <cell r="E8030" t="str">
            <v>Trần Kim Thương</v>
          </cell>
          <cell r="F8030">
            <v>45713</v>
          </cell>
          <cell r="G8030">
            <v>45764</v>
          </cell>
          <cell r="H8030" t="str">
            <v>Đã nghỉ việc</v>
          </cell>
        </row>
        <row r="8031">
          <cell r="D8031" t="str">
            <v>25027269PG</v>
          </cell>
          <cell r="E8031" t="str">
            <v>Mạch Thị Nhung</v>
          </cell>
          <cell r="F8031">
            <v>45713</v>
          </cell>
          <cell r="G8031">
            <v>45925</v>
          </cell>
          <cell r="H8031" t="str">
            <v>Đang làm việc</v>
          </cell>
        </row>
        <row r="8032">
          <cell r="D8032" t="str">
            <v>25020009TV</v>
          </cell>
          <cell r="E8032" t="str">
            <v>Nguyễn Thu Hương</v>
          </cell>
          <cell r="F8032">
            <v>45713</v>
          </cell>
          <cell r="G8032">
            <v>45740</v>
          </cell>
          <cell r="H8032" t="str">
            <v>Đã nghỉ việc</v>
          </cell>
        </row>
        <row r="8033">
          <cell r="D8033" t="str">
            <v>25020019NM</v>
          </cell>
          <cell r="E8033" t="str">
            <v>Hoàng Văn Hào</v>
          </cell>
          <cell r="F8033">
            <v>45713</v>
          </cell>
          <cell r="G8033">
            <v>45726</v>
          </cell>
          <cell r="H8033" t="str">
            <v>Đã nghỉ việc</v>
          </cell>
        </row>
        <row r="8034">
          <cell r="D8034" t="str">
            <v>25027270MG</v>
          </cell>
          <cell r="E8034" t="str">
            <v>Nguyễn Thị Phương</v>
          </cell>
          <cell r="F8034">
            <v>45714</v>
          </cell>
          <cell r="G8034">
            <v>45848</v>
          </cell>
          <cell r="H8034" t="str">
            <v>Đã nghỉ việc</v>
          </cell>
        </row>
        <row r="8035">
          <cell r="D8035" t="str">
            <v>25027271SW</v>
          </cell>
          <cell r="E8035" t="str">
            <v>Nguyễn Hoàng Dũng</v>
          </cell>
          <cell r="F8035">
            <v>45714</v>
          </cell>
          <cell r="G8035">
            <v>45925</v>
          </cell>
          <cell r="H8035" t="str">
            <v>Đang làm việc</v>
          </cell>
        </row>
        <row r="8036">
          <cell r="D8036" t="str">
            <v>25020010TV</v>
          </cell>
          <cell r="E8036" t="str">
            <v>Trần Thị Nhuận</v>
          </cell>
          <cell r="F8036">
            <v>45714</v>
          </cell>
          <cell r="G8036">
            <v>45726</v>
          </cell>
          <cell r="H8036" t="str">
            <v>Đã nghỉ việc</v>
          </cell>
        </row>
        <row r="8037">
          <cell r="D8037" t="str">
            <v>25020011TV</v>
          </cell>
          <cell r="E8037" t="str">
            <v>Hầu Thị Ninh</v>
          </cell>
          <cell r="F8037">
            <v>45714</v>
          </cell>
          <cell r="G8037">
            <v>45726</v>
          </cell>
          <cell r="H8037" t="str">
            <v>Đã nghỉ việc</v>
          </cell>
        </row>
        <row r="8038">
          <cell r="D8038" t="str">
            <v>25022113HL</v>
          </cell>
          <cell r="E8038" t="str">
            <v>Nguyễn Thị Hương</v>
          </cell>
          <cell r="F8038">
            <v>45714</v>
          </cell>
          <cell r="G8038">
            <v>45720</v>
          </cell>
          <cell r="H8038" t="str">
            <v>Đã nghỉ việc</v>
          </cell>
        </row>
        <row r="8039">
          <cell r="D8039" t="str">
            <v>25020511MA</v>
          </cell>
          <cell r="E8039" t="str">
            <v>Dương Thị Hằng</v>
          </cell>
          <cell r="F8039">
            <v>45714</v>
          </cell>
          <cell r="G8039">
            <v>45715</v>
          </cell>
          <cell r="H8039" t="str">
            <v>Đã nghỉ việc</v>
          </cell>
        </row>
        <row r="8040">
          <cell r="D8040" t="str">
            <v>25021362TM</v>
          </cell>
          <cell r="E8040" t="str">
            <v>Nguyễn Thị Hồng</v>
          </cell>
          <cell r="F8040">
            <v>45714</v>
          </cell>
          <cell r="G8040">
            <v>45925</v>
          </cell>
          <cell r="H8040" t="str">
            <v>Đang làm việc</v>
          </cell>
        </row>
        <row r="8041">
          <cell r="D8041" t="str">
            <v>25020434MD</v>
          </cell>
          <cell r="E8041" t="str">
            <v>Ma Văn Tùng</v>
          </cell>
          <cell r="F8041">
            <v>45714</v>
          </cell>
          <cell r="G8041">
            <v>45719</v>
          </cell>
          <cell r="H8041" t="str">
            <v>Đã nghỉ việc</v>
          </cell>
        </row>
        <row r="8042">
          <cell r="D8042" t="str">
            <v>25020497HU</v>
          </cell>
          <cell r="E8042" t="str">
            <v>Ngô Thị Liên</v>
          </cell>
          <cell r="F8042">
            <v>45714</v>
          </cell>
          <cell r="G8042">
            <v>45834</v>
          </cell>
          <cell r="H8042" t="str">
            <v>Đã nghỉ việc</v>
          </cell>
        </row>
        <row r="8043">
          <cell r="D8043" t="str">
            <v>25021951NE</v>
          </cell>
          <cell r="E8043" t="str">
            <v>Nguyễn Thị Vân Anh</v>
          </cell>
          <cell r="F8043">
            <v>45714</v>
          </cell>
          <cell r="G8043">
            <v>45715</v>
          </cell>
          <cell r="H8043" t="str">
            <v>Đã nghỉ việc</v>
          </cell>
        </row>
        <row r="8044">
          <cell r="D8044" t="str">
            <v>25021952NE</v>
          </cell>
          <cell r="E8044" t="str">
            <v>Nguyễn Thị Ngọc Ánh</v>
          </cell>
          <cell r="F8044">
            <v>45714</v>
          </cell>
          <cell r="G8044">
            <v>45733</v>
          </cell>
          <cell r="H8044" t="str">
            <v>Đã nghỉ việc</v>
          </cell>
        </row>
        <row r="8045">
          <cell r="D8045" t="str">
            <v>25022415HM</v>
          </cell>
          <cell r="E8045" t="str">
            <v>Hoàng Trung Thu</v>
          </cell>
          <cell r="F8045">
            <v>45714</v>
          </cell>
          <cell r="G8045">
            <v>45719</v>
          </cell>
          <cell r="H8045" t="str">
            <v>Đã nghỉ việc</v>
          </cell>
        </row>
        <row r="8046">
          <cell r="D8046" t="str">
            <v>25027272HW</v>
          </cell>
          <cell r="E8046" t="str">
            <v>Nguyễn Thị Liên</v>
          </cell>
          <cell r="F8046">
            <v>45715</v>
          </cell>
          <cell r="G8046">
            <v>45731</v>
          </cell>
          <cell r="H8046" t="str">
            <v>Đã nghỉ việc</v>
          </cell>
        </row>
        <row r="8047">
          <cell r="D8047" t="str">
            <v>25021953NE</v>
          </cell>
          <cell r="E8047" t="str">
            <v>Lục Văn Thành</v>
          </cell>
          <cell r="F8047">
            <v>45715</v>
          </cell>
          <cell r="G8047">
            <v>45764</v>
          </cell>
          <cell r="H8047" t="str">
            <v>Đã nghỉ việc</v>
          </cell>
        </row>
        <row r="8048">
          <cell r="D8048" t="str">
            <v>25020512MA</v>
          </cell>
          <cell r="E8048" t="str">
            <v>Nguyễn Thị Thu Thủy</v>
          </cell>
          <cell r="F8048">
            <v>45715</v>
          </cell>
          <cell r="G8048">
            <v>45723</v>
          </cell>
          <cell r="H8048" t="str">
            <v>Đã nghỉ việc</v>
          </cell>
        </row>
        <row r="8049">
          <cell r="D8049" t="str">
            <v>25020513MA</v>
          </cell>
          <cell r="E8049" t="str">
            <v>Ngô Thị Thương</v>
          </cell>
          <cell r="F8049">
            <v>45715</v>
          </cell>
          <cell r="G8049">
            <v>45719</v>
          </cell>
          <cell r="H8049" t="str">
            <v>Đã nghỉ việc</v>
          </cell>
        </row>
        <row r="8050">
          <cell r="D8050" t="str">
            <v>25022114HL</v>
          </cell>
          <cell r="E8050" t="str">
            <v>Lý Quang Hiếu</v>
          </cell>
          <cell r="F8050">
            <v>45715</v>
          </cell>
          <cell r="G8050">
            <v>45716</v>
          </cell>
          <cell r="H8050" t="str">
            <v>Đã nghỉ việc</v>
          </cell>
        </row>
        <row r="8051">
          <cell r="D8051" t="str">
            <v>25022115HL</v>
          </cell>
          <cell r="E8051" t="str">
            <v>Nguyễn Văn Hiền</v>
          </cell>
          <cell r="F8051">
            <v>45715</v>
          </cell>
          <cell r="G8051">
            <v>45743</v>
          </cell>
          <cell r="H8051" t="str">
            <v>Đã nghỉ việc</v>
          </cell>
        </row>
        <row r="8052">
          <cell r="D8052" t="str">
            <v>25020012TV</v>
          </cell>
          <cell r="E8052" t="str">
            <v>Âu Thị Ninh</v>
          </cell>
          <cell r="F8052">
            <v>45716</v>
          </cell>
          <cell r="G8052">
            <v>45745</v>
          </cell>
          <cell r="H8052" t="str">
            <v>Đã nghỉ việc</v>
          </cell>
        </row>
        <row r="8053">
          <cell r="D8053" t="str">
            <v>25020013TV</v>
          </cell>
          <cell r="E8053" t="str">
            <v>Hà Quốc Khánh</v>
          </cell>
          <cell r="F8053">
            <v>45716</v>
          </cell>
          <cell r="G8053">
            <v>45726</v>
          </cell>
          <cell r="H8053" t="str">
            <v>Đã nghỉ việc</v>
          </cell>
        </row>
        <row r="8054">
          <cell r="D8054" t="str">
            <v>25022416HM</v>
          </cell>
          <cell r="E8054" t="str">
            <v>Nguyễn Tuấn Vũ</v>
          </cell>
          <cell r="F8054">
            <v>45716</v>
          </cell>
          <cell r="G8054">
            <v>45726</v>
          </cell>
          <cell r="H8054" t="str">
            <v>Đã nghỉ việc</v>
          </cell>
        </row>
        <row r="8055">
          <cell r="D8055" t="str">
            <v>25022417HM</v>
          </cell>
          <cell r="E8055" t="str">
            <v>Nguyễn Văn Trường</v>
          </cell>
          <cell r="F8055">
            <v>45716</v>
          </cell>
          <cell r="G8055">
            <v>45717</v>
          </cell>
          <cell r="H8055" t="str">
            <v>Đã nghỉ việc</v>
          </cell>
        </row>
        <row r="8056">
          <cell r="D8056" t="str">
            <v>25022418HM</v>
          </cell>
          <cell r="E8056" t="str">
            <v>Nguyễn Thị Phương Thảo</v>
          </cell>
          <cell r="F8056">
            <v>45716</v>
          </cell>
          <cell r="G8056">
            <v>45722</v>
          </cell>
          <cell r="H8056" t="str">
            <v>Đã nghỉ việc</v>
          </cell>
        </row>
        <row r="8057">
          <cell r="D8057" t="str">
            <v>25020498HU</v>
          </cell>
          <cell r="E8057" t="str">
            <v>Lê Hoàng Điệp</v>
          </cell>
          <cell r="F8057">
            <v>45716</v>
          </cell>
          <cell r="G8057">
            <v>45720</v>
          </cell>
          <cell r="H8057" t="str">
            <v>Đã nghỉ việc</v>
          </cell>
        </row>
        <row r="8058">
          <cell r="D8058" t="str">
            <v>25020499HU</v>
          </cell>
          <cell r="E8058" t="str">
            <v>Triệu Văn Thành</v>
          </cell>
          <cell r="F8058">
            <v>45716</v>
          </cell>
          <cell r="G8058">
            <v>45721</v>
          </cell>
          <cell r="H8058" t="str">
            <v>Đã nghỉ việc</v>
          </cell>
        </row>
        <row r="8059">
          <cell r="D8059" t="str">
            <v>25020020NM</v>
          </cell>
          <cell r="E8059" t="str">
            <v>Nguyễn Thị Xuân</v>
          </cell>
          <cell r="F8059">
            <v>45716</v>
          </cell>
          <cell r="G8059">
            <v>45721</v>
          </cell>
          <cell r="H8059" t="str">
            <v>Đã nghỉ việc</v>
          </cell>
        </row>
        <row r="8060">
          <cell r="D8060" t="str">
            <v>25020021NM</v>
          </cell>
          <cell r="E8060" t="str">
            <v>Tạ Văn Mạnh</v>
          </cell>
          <cell r="F8060">
            <v>45716</v>
          </cell>
          <cell r="G8060">
            <v>45721</v>
          </cell>
          <cell r="H8060" t="str">
            <v>Đã nghỉ việc</v>
          </cell>
        </row>
        <row r="8061">
          <cell r="D8061" t="str">
            <v>25020022NM</v>
          </cell>
          <cell r="E8061" t="str">
            <v>Vũ Duy Thành</v>
          </cell>
          <cell r="F8061">
            <v>45716</v>
          </cell>
          <cell r="G8061">
            <v>45720</v>
          </cell>
          <cell r="H8061" t="str">
            <v>Đã nghỉ việc</v>
          </cell>
        </row>
        <row r="8062">
          <cell r="D8062" t="str">
            <v>25020023NM</v>
          </cell>
          <cell r="E8062" t="str">
            <v>Liêu Văn Tú</v>
          </cell>
          <cell r="F8062">
            <v>45716</v>
          </cell>
          <cell r="G8062">
            <v>45720</v>
          </cell>
          <cell r="H8062" t="str">
            <v>Đã nghỉ việc</v>
          </cell>
        </row>
        <row r="8063">
          <cell r="D8063" t="str">
            <v>25020024NM</v>
          </cell>
          <cell r="E8063" t="str">
            <v>Nguyễn Thị Ngọc Diệp</v>
          </cell>
          <cell r="F8063">
            <v>45716</v>
          </cell>
          <cell r="G8063">
            <v>45721</v>
          </cell>
          <cell r="H8063" t="str">
            <v>Đã nghỉ việc</v>
          </cell>
        </row>
        <row r="8064">
          <cell r="D8064" t="str">
            <v>25020025NM</v>
          </cell>
          <cell r="E8064" t="str">
            <v>Dương Văn Tâm</v>
          </cell>
          <cell r="F8064">
            <v>45716</v>
          </cell>
          <cell r="G8064">
            <v>45719</v>
          </cell>
          <cell r="H8064" t="str">
            <v>Đã nghỉ việc</v>
          </cell>
        </row>
        <row r="8065">
          <cell r="D8065" t="str">
            <v>25022116HL</v>
          </cell>
          <cell r="E8065" t="str">
            <v>Nguyễn Thị Linh</v>
          </cell>
          <cell r="F8065">
            <v>45716</v>
          </cell>
          <cell r="G8065">
            <v>45721</v>
          </cell>
          <cell r="H8065" t="str">
            <v>Đã nghỉ việc</v>
          </cell>
        </row>
        <row r="8066">
          <cell r="D8066" t="str">
            <v>25022117HL</v>
          </cell>
          <cell r="E8066" t="str">
            <v>Bùi Thị Lệ Bình</v>
          </cell>
          <cell r="F8066">
            <v>45716</v>
          </cell>
          <cell r="G8066">
            <v>45721</v>
          </cell>
          <cell r="H8066" t="str">
            <v>Đã nghỉ việc</v>
          </cell>
        </row>
        <row r="8067">
          <cell r="D8067" t="str">
            <v>25022118HL</v>
          </cell>
          <cell r="E8067" t="str">
            <v>Nguyễn Thị Bảo Châm</v>
          </cell>
          <cell r="F8067">
            <v>45716</v>
          </cell>
          <cell r="G8067">
            <v>45721</v>
          </cell>
          <cell r="H8067" t="str">
            <v>Đã nghỉ việc</v>
          </cell>
        </row>
        <row r="8068">
          <cell r="D8068" t="str">
            <v>25022119HL</v>
          </cell>
          <cell r="E8068" t="str">
            <v>Nguyễn Phương Anh</v>
          </cell>
          <cell r="F8068">
            <v>45716</v>
          </cell>
          <cell r="G8068">
            <v>45721</v>
          </cell>
          <cell r="H8068" t="str">
            <v>Đã nghỉ việc</v>
          </cell>
        </row>
        <row r="8069">
          <cell r="D8069" t="str">
            <v>25022120HL</v>
          </cell>
          <cell r="E8069" t="str">
            <v>Nguyễn Đại Phát</v>
          </cell>
          <cell r="F8069">
            <v>45716</v>
          </cell>
          <cell r="G8069">
            <v>45720</v>
          </cell>
          <cell r="H8069" t="str">
            <v>Đã nghỉ việc</v>
          </cell>
        </row>
        <row r="8070">
          <cell r="D8070" t="str">
            <v>25022121HL</v>
          </cell>
          <cell r="E8070" t="str">
            <v>Nguyễn Văn Thảo</v>
          </cell>
          <cell r="F8070">
            <v>45716</v>
          </cell>
          <cell r="G8070">
            <v>45720</v>
          </cell>
          <cell r="H8070" t="str">
            <v>Đã nghỉ việc</v>
          </cell>
        </row>
        <row r="8071">
          <cell r="D8071" t="str">
            <v>25022122HL</v>
          </cell>
          <cell r="E8071" t="str">
            <v>Tạ Văn Sỹ</v>
          </cell>
          <cell r="F8071">
            <v>45716</v>
          </cell>
          <cell r="G8071">
            <v>45721</v>
          </cell>
          <cell r="H8071" t="str">
            <v>Đã nghỉ việc</v>
          </cell>
        </row>
        <row r="8072">
          <cell r="D8072" t="str">
            <v>25022123HL</v>
          </cell>
          <cell r="E8072" t="str">
            <v>Dương Tuấn Hưng</v>
          </cell>
          <cell r="F8072">
            <v>45716</v>
          </cell>
          <cell r="G8072">
            <v>45720</v>
          </cell>
          <cell r="H8072" t="str">
            <v>Đã nghỉ việc</v>
          </cell>
        </row>
        <row r="8073">
          <cell r="D8073" t="str">
            <v>25020514MA</v>
          </cell>
          <cell r="E8073" t="str">
            <v>Lê Quốc Hưng</v>
          </cell>
          <cell r="F8073">
            <v>45716</v>
          </cell>
          <cell r="G8073">
            <v>45719</v>
          </cell>
          <cell r="H8073" t="str">
            <v>Đã nghỉ việc</v>
          </cell>
        </row>
        <row r="8074">
          <cell r="D8074" t="str">
            <v>25020515MA</v>
          </cell>
          <cell r="E8074" t="str">
            <v>Vũ Sa Pa</v>
          </cell>
          <cell r="F8074">
            <v>45716</v>
          </cell>
          <cell r="G8074">
            <v>45720</v>
          </cell>
          <cell r="H8074" t="str">
            <v>Đã nghỉ việc</v>
          </cell>
        </row>
        <row r="8075">
          <cell r="D8075" t="str">
            <v>25020516MA</v>
          </cell>
          <cell r="E8075" t="str">
            <v>Dương Văn Lâm</v>
          </cell>
          <cell r="F8075">
            <v>45716</v>
          </cell>
          <cell r="G8075">
            <v>45721</v>
          </cell>
          <cell r="H8075" t="str">
            <v>Đã nghỉ việc</v>
          </cell>
        </row>
        <row r="8076">
          <cell r="D8076" t="str">
            <v>25020517MA</v>
          </cell>
          <cell r="E8076" t="str">
            <v>Lâm Chí Vĩ</v>
          </cell>
          <cell r="F8076">
            <v>45716</v>
          </cell>
          <cell r="G8076">
            <v>45721</v>
          </cell>
          <cell r="H8076" t="str">
            <v>Đã nghỉ việc</v>
          </cell>
        </row>
        <row r="8077">
          <cell r="D8077" t="str">
            <v>25020435MD</v>
          </cell>
          <cell r="E8077" t="str">
            <v>Ngô Tuấn Anh</v>
          </cell>
          <cell r="F8077">
            <v>45716</v>
          </cell>
          <cell r="G8077">
            <v>45719</v>
          </cell>
          <cell r="H8077" t="str">
            <v>Đã nghỉ việc</v>
          </cell>
        </row>
        <row r="8078">
          <cell r="D8078" t="str">
            <v>25020436MD</v>
          </cell>
          <cell r="E8078" t="str">
            <v>Phạm Hoài Nam</v>
          </cell>
          <cell r="F8078">
            <v>45716</v>
          </cell>
          <cell r="G8078">
            <v>45719</v>
          </cell>
          <cell r="H8078" t="str">
            <v>Đã nghỉ việc</v>
          </cell>
        </row>
        <row r="8079">
          <cell r="D8079" t="str">
            <v>25020437MD</v>
          </cell>
          <cell r="E8079" t="str">
            <v>Nguyễn Thế Anh</v>
          </cell>
          <cell r="F8079">
            <v>45716</v>
          </cell>
          <cell r="G8079">
            <v>45719</v>
          </cell>
          <cell r="H8079" t="str">
            <v>Đã nghỉ việc</v>
          </cell>
        </row>
        <row r="8080">
          <cell r="D8080" t="str">
            <v>25020438MD</v>
          </cell>
          <cell r="E8080" t="str">
            <v>Đào Gia Thái Dương</v>
          </cell>
          <cell r="F8080">
            <v>45716</v>
          </cell>
          <cell r="G8080">
            <v>45719</v>
          </cell>
          <cell r="H8080" t="str">
            <v>Đã nghỉ việc</v>
          </cell>
        </row>
        <row r="8081">
          <cell r="D8081" t="str">
            <v>25020439MD</v>
          </cell>
          <cell r="E8081" t="str">
            <v>Ngô Trung Hiếu</v>
          </cell>
          <cell r="F8081">
            <v>45716</v>
          </cell>
          <cell r="G8081">
            <v>45719</v>
          </cell>
          <cell r="H8081" t="str">
            <v>Đã nghỉ việc</v>
          </cell>
        </row>
        <row r="8082">
          <cell r="D8082" t="str">
            <v>25020440MD</v>
          </cell>
          <cell r="E8082" t="str">
            <v>Nguyễn Đức Minh</v>
          </cell>
          <cell r="F8082">
            <v>45716</v>
          </cell>
          <cell r="G8082">
            <v>45719</v>
          </cell>
          <cell r="H8082" t="str">
            <v>Đã nghỉ việc</v>
          </cell>
        </row>
        <row r="8083">
          <cell r="D8083" t="str">
            <v>25020441MD</v>
          </cell>
          <cell r="E8083" t="str">
            <v>Trần Thị Loan</v>
          </cell>
          <cell r="F8083">
            <v>45716</v>
          </cell>
          <cell r="G8083">
            <v>45719</v>
          </cell>
          <cell r="H8083" t="str">
            <v>Đã nghỉ việc</v>
          </cell>
        </row>
        <row r="8084">
          <cell r="D8084" t="str">
            <v>25020442MD</v>
          </cell>
          <cell r="E8084" t="str">
            <v>Dương Thị Huệ</v>
          </cell>
          <cell r="F8084">
            <v>45716</v>
          </cell>
          <cell r="G8084">
            <v>45719</v>
          </cell>
          <cell r="H8084" t="str">
            <v>Đã nghỉ việc</v>
          </cell>
        </row>
        <row r="8085">
          <cell r="D8085" t="str">
            <v>25020443MD</v>
          </cell>
          <cell r="E8085" t="str">
            <v>Trần Thị Thu Hà</v>
          </cell>
          <cell r="F8085">
            <v>45716</v>
          </cell>
          <cell r="G8085">
            <v>45719</v>
          </cell>
          <cell r="H8085" t="str">
            <v>Đã nghỉ việc</v>
          </cell>
        </row>
        <row r="8086">
          <cell r="D8086" t="str">
            <v>25022419HM</v>
          </cell>
          <cell r="E8086" t="str">
            <v>La Văn Hùng</v>
          </cell>
          <cell r="F8086">
            <v>45716</v>
          </cell>
          <cell r="G8086">
            <v>45721</v>
          </cell>
          <cell r="H8086" t="str">
            <v>Đã nghỉ việc</v>
          </cell>
        </row>
        <row r="8087">
          <cell r="D8087" t="str">
            <v>25022420HM</v>
          </cell>
          <cell r="E8087" t="str">
            <v>Nguyễn Văn Anh</v>
          </cell>
          <cell r="F8087">
            <v>45716</v>
          </cell>
          <cell r="G8087">
            <v>45721</v>
          </cell>
          <cell r="H8087" t="str">
            <v>Đã nghỉ việc</v>
          </cell>
        </row>
        <row r="8088">
          <cell r="D8088" t="str">
            <v>25022421HM</v>
          </cell>
          <cell r="E8088" t="str">
            <v>Nguyễn Văn Ninh</v>
          </cell>
          <cell r="F8088">
            <v>45716</v>
          </cell>
          <cell r="G8088">
            <v>45723</v>
          </cell>
          <cell r="H8088" t="str">
            <v>Đã nghỉ việc</v>
          </cell>
        </row>
        <row r="8089">
          <cell r="D8089" t="str">
            <v>25022422HM</v>
          </cell>
          <cell r="E8089" t="str">
            <v>Trần Nông Thuỳ Linh</v>
          </cell>
          <cell r="F8089">
            <v>45716</v>
          </cell>
          <cell r="G8089">
            <v>45717</v>
          </cell>
          <cell r="H8089" t="str">
            <v>Đã nghỉ việc</v>
          </cell>
        </row>
        <row r="8090">
          <cell r="D8090" t="str">
            <v>25022423HM</v>
          </cell>
          <cell r="E8090" t="str">
            <v>Phùng Trà My</v>
          </cell>
          <cell r="F8090">
            <v>45716</v>
          </cell>
          <cell r="G8090">
            <v>45719</v>
          </cell>
          <cell r="H8090" t="str">
            <v>Đã nghỉ việc</v>
          </cell>
        </row>
        <row r="8091">
          <cell r="D8091" t="str">
            <v>25022424HM</v>
          </cell>
          <cell r="E8091" t="str">
            <v>Nguyễn Thị Ngọc Bích</v>
          </cell>
          <cell r="F8091">
            <v>45716</v>
          </cell>
          <cell r="G8091">
            <v>45719</v>
          </cell>
          <cell r="H8091" t="str">
            <v>Đã nghỉ việc</v>
          </cell>
        </row>
        <row r="8092">
          <cell r="D8092" t="str">
            <v>25022425HM</v>
          </cell>
          <cell r="E8092" t="str">
            <v>Phạm Ngọc Tú</v>
          </cell>
          <cell r="F8092">
            <v>45716</v>
          </cell>
          <cell r="G8092">
            <v>45721</v>
          </cell>
          <cell r="H8092" t="str">
            <v>Đã nghỉ việc</v>
          </cell>
        </row>
        <row r="8093">
          <cell r="D8093" t="str">
            <v>25020500HU</v>
          </cell>
          <cell r="E8093" t="str">
            <v>Đỗ Thị Duyên</v>
          </cell>
          <cell r="F8093">
            <v>45716</v>
          </cell>
          <cell r="G8093">
            <v>45721</v>
          </cell>
          <cell r="H8093" t="str">
            <v>Đã nghỉ việc</v>
          </cell>
        </row>
        <row r="8094">
          <cell r="D8094" t="str">
            <v>25020501HU</v>
          </cell>
          <cell r="E8094" t="str">
            <v>Lê Thị Hoài</v>
          </cell>
          <cell r="F8094">
            <v>45716</v>
          </cell>
          <cell r="G8094">
            <v>45721</v>
          </cell>
          <cell r="H8094" t="str">
            <v>Đã nghỉ việc</v>
          </cell>
        </row>
        <row r="8095">
          <cell r="D8095" t="str">
            <v>25020502HU</v>
          </cell>
          <cell r="E8095" t="str">
            <v>Phạm Thị Kim Phượng</v>
          </cell>
          <cell r="F8095">
            <v>45716</v>
          </cell>
          <cell r="G8095">
            <v>45717</v>
          </cell>
          <cell r="H8095" t="str">
            <v>Đã nghỉ việc</v>
          </cell>
        </row>
        <row r="8096">
          <cell r="D8096" t="str">
            <v>25020503HU</v>
          </cell>
          <cell r="E8096" t="str">
            <v>Nguyễn Thị Lan Hương</v>
          </cell>
          <cell r="F8096">
            <v>45716</v>
          </cell>
          <cell r="G8096">
            <v>45721</v>
          </cell>
          <cell r="H8096" t="str">
            <v>Đã nghỉ việc</v>
          </cell>
        </row>
        <row r="8097">
          <cell r="D8097" t="str">
            <v>25020504HU</v>
          </cell>
          <cell r="E8097" t="str">
            <v>Vũ Duy Đông</v>
          </cell>
          <cell r="F8097">
            <v>45716</v>
          </cell>
          <cell r="G8097">
            <v>45721</v>
          </cell>
          <cell r="H8097" t="str">
            <v>Đã nghỉ việc</v>
          </cell>
        </row>
        <row r="8098">
          <cell r="D8098" t="str">
            <v>25020505HU</v>
          </cell>
          <cell r="E8098" t="str">
            <v>Dương Thị Thùy Linh</v>
          </cell>
          <cell r="F8098">
            <v>45716</v>
          </cell>
          <cell r="G8098">
            <v>45721</v>
          </cell>
          <cell r="H8098" t="str">
            <v>Đã nghỉ việc</v>
          </cell>
        </row>
        <row r="8099">
          <cell r="D8099" t="str">
            <v>25020506HU</v>
          </cell>
          <cell r="E8099" t="str">
            <v>Trần Quang Long</v>
          </cell>
          <cell r="F8099">
            <v>45716</v>
          </cell>
          <cell r="G8099">
            <v>45721</v>
          </cell>
          <cell r="H8099" t="str">
            <v>Đã nghỉ việc</v>
          </cell>
        </row>
        <row r="8100">
          <cell r="D8100" t="str">
            <v>25020507HU</v>
          </cell>
          <cell r="E8100" t="str">
            <v>Bùi Quốc Toản</v>
          </cell>
          <cell r="F8100">
            <v>45716</v>
          </cell>
          <cell r="G8100">
            <v>45721</v>
          </cell>
          <cell r="H8100" t="str">
            <v>Đã nghỉ việc</v>
          </cell>
        </row>
        <row r="8101">
          <cell r="D8101" t="str">
            <v>25020508HU</v>
          </cell>
          <cell r="E8101" t="str">
            <v>Nguyễn Thị Hà</v>
          </cell>
          <cell r="F8101">
            <v>45716</v>
          </cell>
          <cell r="G8101">
            <v>45721</v>
          </cell>
          <cell r="H8101" t="str">
            <v>Đã nghỉ việc</v>
          </cell>
        </row>
        <row r="8102">
          <cell r="D8102" t="str">
            <v>25020509HU</v>
          </cell>
          <cell r="E8102" t="str">
            <v>Nguyễn Thị Thanh</v>
          </cell>
          <cell r="F8102">
            <v>45716</v>
          </cell>
          <cell r="G8102">
            <v>45721</v>
          </cell>
          <cell r="H8102" t="str">
            <v>Đã nghỉ việc</v>
          </cell>
        </row>
        <row r="8103">
          <cell r="D8103" t="str">
            <v>25020510HU</v>
          </cell>
          <cell r="E8103" t="str">
            <v>Phà Giờ Sơ</v>
          </cell>
          <cell r="F8103">
            <v>45716</v>
          </cell>
          <cell r="G8103">
            <v>45721</v>
          </cell>
          <cell r="H8103" t="str">
            <v>Đã nghỉ việc</v>
          </cell>
        </row>
        <row r="8104">
          <cell r="D8104" t="str">
            <v>25020511HU</v>
          </cell>
          <cell r="E8104" t="str">
            <v>Hà Anh Thư</v>
          </cell>
          <cell r="F8104">
            <v>45716</v>
          </cell>
          <cell r="G8104">
            <v>45721</v>
          </cell>
          <cell r="H8104" t="str">
            <v>Đã nghỉ việc</v>
          </cell>
        </row>
        <row r="8105">
          <cell r="D8105" t="str">
            <v>25020512HU</v>
          </cell>
          <cell r="E8105" t="str">
            <v>Tráng Thị Mỹ Hạnh</v>
          </cell>
          <cell r="F8105">
            <v>45716</v>
          </cell>
          <cell r="G8105">
            <v>45721</v>
          </cell>
          <cell r="H8105" t="str">
            <v>Đã nghỉ việc</v>
          </cell>
        </row>
        <row r="8106">
          <cell r="D8106" t="str">
            <v>25020513HU</v>
          </cell>
          <cell r="E8106" t="str">
            <v>Vũ Thị Khánh</v>
          </cell>
          <cell r="F8106">
            <v>45716</v>
          </cell>
          <cell r="G8106">
            <v>45721</v>
          </cell>
          <cell r="H8106" t="str">
            <v>Đã nghỉ việc</v>
          </cell>
        </row>
        <row r="8107">
          <cell r="D8107" t="str">
            <v>25020514HU</v>
          </cell>
          <cell r="E8107" t="str">
            <v>Đinh Văn Thuân</v>
          </cell>
          <cell r="F8107">
            <v>45716</v>
          </cell>
          <cell r="G8107">
            <v>45721</v>
          </cell>
          <cell r="H8107" t="str">
            <v>Đã nghỉ việc</v>
          </cell>
        </row>
        <row r="8108">
          <cell r="D8108" t="str">
            <v>25020515HU</v>
          </cell>
          <cell r="E8108" t="str">
            <v>Bùi Trung Nguyên</v>
          </cell>
          <cell r="F8108">
            <v>45716</v>
          </cell>
          <cell r="G8108">
            <v>45721</v>
          </cell>
          <cell r="H8108" t="str">
            <v>Đã nghỉ việc</v>
          </cell>
        </row>
        <row r="8109">
          <cell r="D8109" t="str">
            <v>25020516HU</v>
          </cell>
          <cell r="E8109" t="str">
            <v>Nông Thị Diệu Ly</v>
          </cell>
          <cell r="F8109">
            <v>45716</v>
          </cell>
          <cell r="G8109">
            <v>45721</v>
          </cell>
          <cell r="H8109" t="str">
            <v>Đã nghỉ việc</v>
          </cell>
        </row>
        <row r="8110">
          <cell r="D8110" t="str">
            <v>25020517HU</v>
          </cell>
          <cell r="E8110" t="str">
            <v>Vi Thu Hoa</v>
          </cell>
          <cell r="F8110">
            <v>45716</v>
          </cell>
          <cell r="G8110">
            <v>45721</v>
          </cell>
          <cell r="H8110" t="str">
            <v>Đã nghỉ việc</v>
          </cell>
        </row>
        <row r="8111">
          <cell r="D8111" t="str">
            <v>25020518HU</v>
          </cell>
          <cell r="E8111" t="str">
            <v>Hoàng Duy Hanh</v>
          </cell>
          <cell r="F8111">
            <v>45716</v>
          </cell>
          <cell r="G8111">
            <v>45721</v>
          </cell>
          <cell r="H8111" t="str">
            <v>Đã nghỉ việc</v>
          </cell>
        </row>
        <row r="8112">
          <cell r="D8112" t="str">
            <v>25020519HU</v>
          </cell>
          <cell r="E8112" t="str">
            <v>Nguyễn Hồng Nam</v>
          </cell>
          <cell r="F8112">
            <v>45716</v>
          </cell>
          <cell r="G8112">
            <v>45721</v>
          </cell>
          <cell r="H8112" t="str">
            <v>Đã nghỉ việc</v>
          </cell>
        </row>
        <row r="8113">
          <cell r="D8113" t="str">
            <v>25020520HU</v>
          </cell>
          <cell r="E8113" t="str">
            <v>Lê Văn Đoàn</v>
          </cell>
          <cell r="F8113">
            <v>45716</v>
          </cell>
          <cell r="G8113">
            <v>45721</v>
          </cell>
          <cell r="H8113" t="str">
            <v>Đã nghỉ việc</v>
          </cell>
        </row>
        <row r="8114">
          <cell r="D8114" t="str">
            <v>25020521HU</v>
          </cell>
          <cell r="E8114" t="str">
            <v>Trần Văn Hoàng</v>
          </cell>
          <cell r="F8114">
            <v>45716</v>
          </cell>
          <cell r="G8114">
            <v>45721</v>
          </cell>
          <cell r="H8114" t="str">
            <v>Đã nghỉ việc</v>
          </cell>
        </row>
        <row r="8115">
          <cell r="D8115" t="str">
            <v>25020522HU</v>
          </cell>
          <cell r="E8115" t="str">
            <v>Ngô Quang Sơn</v>
          </cell>
          <cell r="F8115">
            <v>45716</v>
          </cell>
          <cell r="G8115">
            <v>45721</v>
          </cell>
          <cell r="H8115" t="str">
            <v>Đã nghỉ việc</v>
          </cell>
        </row>
        <row r="8116">
          <cell r="D8116" t="str">
            <v>25020523HU</v>
          </cell>
          <cell r="E8116" t="str">
            <v>Trần Thị Ngọc Ly</v>
          </cell>
          <cell r="F8116">
            <v>45716</v>
          </cell>
          <cell r="G8116">
            <v>45721</v>
          </cell>
          <cell r="H8116" t="str">
            <v>Đã nghỉ việc</v>
          </cell>
        </row>
        <row r="8117">
          <cell r="D8117" t="str">
            <v>25020524HU</v>
          </cell>
          <cell r="E8117" t="str">
            <v>Nguyễn Phương Anh</v>
          </cell>
          <cell r="F8117">
            <v>45716</v>
          </cell>
          <cell r="G8117">
            <v>45721</v>
          </cell>
          <cell r="H8117" t="str">
            <v>Đã nghỉ việc</v>
          </cell>
        </row>
        <row r="8118">
          <cell r="D8118" t="str">
            <v>25020525HU</v>
          </cell>
          <cell r="E8118" t="str">
            <v>Hoàng Kim Thủy</v>
          </cell>
          <cell r="F8118">
            <v>45716</v>
          </cell>
          <cell r="G8118">
            <v>45721</v>
          </cell>
          <cell r="H8118" t="str">
            <v>Đã nghỉ việc</v>
          </cell>
        </row>
        <row r="8119">
          <cell r="D8119" t="str">
            <v>25020526HU</v>
          </cell>
          <cell r="E8119" t="str">
            <v>Nguyễn Thị Ánh</v>
          </cell>
          <cell r="F8119">
            <v>45716</v>
          </cell>
          <cell r="G8119">
            <v>45721</v>
          </cell>
          <cell r="H8119" t="str">
            <v>Đã nghỉ việc</v>
          </cell>
        </row>
        <row r="8120">
          <cell r="D8120" t="str">
            <v>25020527HU</v>
          </cell>
          <cell r="E8120" t="str">
            <v>Nguyễn Hoài Nam</v>
          </cell>
          <cell r="F8120">
            <v>45716</v>
          </cell>
          <cell r="G8120">
            <v>45721</v>
          </cell>
          <cell r="H8120" t="str">
            <v>Đã nghỉ việc</v>
          </cell>
        </row>
        <row r="8121">
          <cell r="D8121" t="str">
            <v>25020528HU</v>
          </cell>
          <cell r="E8121" t="str">
            <v>La Lê Việt Quang</v>
          </cell>
          <cell r="F8121">
            <v>45716</v>
          </cell>
          <cell r="G8121">
            <v>45721</v>
          </cell>
          <cell r="H8121" t="str">
            <v>Đã nghỉ việc</v>
          </cell>
        </row>
        <row r="8122">
          <cell r="D8122" t="str">
            <v>25020529HU</v>
          </cell>
          <cell r="E8122" t="str">
            <v>Nguyễn Đình Tâm</v>
          </cell>
          <cell r="F8122">
            <v>45716</v>
          </cell>
          <cell r="G8122">
            <v>45721</v>
          </cell>
          <cell r="H8122" t="str">
            <v>Đã nghỉ việc</v>
          </cell>
        </row>
        <row r="8123">
          <cell r="D8123" t="str">
            <v>25020530HU</v>
          </cell>
          <cell r="E8123" t="str">
            <v>Thào A Súng</v>
          </cell>
          <cell r="F8123">
            <v>45716</v>
          </cell>
          <cell r="G8123">
            <v>45721</v>
          </cell>
          <cell r="H8123" t="str">
            <v>Đã nghỉ việc</v>
          </cell>
        </row>
        <row r="8124">
          <cell r="D8124" t="str">
            <v>25020531HU</v>
          </cell>
          <cell r="E8124" t="str">
            <v>Thèn Minh Đức</v>
          </cell>
          <cell r="F8124">
            <v>45716</v>
          </cell>
          <cell r="G8124">
            <v>45721</v>
          </cell>
          <cell r="H8124" t="str">
            <v>Đã nghỉ việc</v>
          </cell>
        </row>
        <row r="8125">
          <cell r="D8125" t="str">
            <v>25020532HU</v>
          </cell>
          <cell r="E8125" t="str">
            <v>Cống Thị Phương Ly</v>
          </cell>
          <cell r="F8125">
            <v>45716</v>
          </cell>
          <cell r="G8125">
            <v>45721</v>
          </cell>
          <cell r="H8125" t="str">
            <v>Đã nghỉ việc</v>
          </cell>
        </row>
        <row r="8126">
          <cell r="D8126" t="str">
            <v>25020533HU</v>
          </cell>
          <cell r="E8126" t="str">
            <v>Nguyễn Mai Phương</v>
          </cell>
          <cell r="F8126">
            <v>45716</v>
          </cell>
          <cell r="G8126">
            <v>45721</v>
          </cell>
          <cell r="H8126" t="str">
            <v>Đã nghỉ việc</v>
          </cell>
        </row>
        <row r="8127">
          <cell r="D8127" t="str">
            <v>25020534HU</v>
          </cell>
          <cell r="E8127" t="str">
            <v>Nguyễn Minh Hiển</v>
          </cell>
          <cell r="F8127">
            <v>45716</v>
          </cell>
          <cell r="G8127">
            <v>45721</v>
          </cell>
          <cell r="H8127" t="str">
            <v>Đã nghỉ việc</v>
          </cell>
        </row>
        <row r="8128">
          <cell r="D8128" t="str">
            <v>25020535HU</v>
          </cell>
          <cell r="E8128" t="str">
            <v>Nguyễn Thành Luân</v>
          </cell>
          <cell r="F8128">
            <v>45716</v>
          </cell>
          <cell r="G8128">
            <v>45721</v>
          </cell>
          <cell r="H8128" t="str">
            <v>Đã nghỉ việc</v>
          </cell>
        </row>
        <row r="8129">
          <cell r="D8129" t="str">
            <v>25032426HM</v>
          </cell>
          <cell r="E8129" t="str">
            <v>Dương Quang Đạt</v>
          </cell>
          <cell r="F8129">
            <v>45717</v>
          </cell>
          <cell r="G8129">
            <v>45722</v>
          </cell>
          <cell r="H8129" t="str">
            <v>Đã nghỉ việc</v>
          </cell>
        </row>
        <row r="8130">
          <cell r="D8130" t="str">
            <v>25031363TM</v>
          </cell>
          <cell r="E8130" t="str">
            <v>Nguyễn Văn Long</v>
          </cell>
          <cell r="F8130">
            <v>45717</v>
          </cell>
          <cell r="G8130">
            <v>45724</v>
          </cell>
          <cell r="H8130" t="str">
            <v>Đã nghỉ việc</v>
          </cell>
        </row>
        <row r="8131">
          <cell r="D8131" t="str">
            <v>25031954NE</v>
          </cell>
          <cell r="E8131" t="str">
            <v>Dương Văn Đức</v>
          </cell>
          <cell r="F8131">
            <v>45717</v>
          </cell>
          <cell r="G8131">
            <v>45723</v>
          </cell>
          <cell r="H8131" t="str">
            <v>Đã nghỉ việc</v>
          </cell>
        </row>
        <row r="8132">
          <cell r="D8132" t="str">
            <v>25030536HU</v>
          </cell>
          <cell r="E8132" t="str">
            <v>Phù Văn Sì</v>
          </cell>
          <cell r="F8132">
            <v>45717</v>
          </cell>
          <cell r="G8132">
            <v>45719</v>
          </cell>
          <cell r="H8132" t="str">
            <v>Đã nghỉ việc</v>
          </cell>
        </row>
        <row r="8133">
          <cell r="D8133" t="str">
            <v>25030537HU</v>
          </cell>
          <cell r="E8133" t="str">
            <v>Hoàng Văn Tiến</v>
          </cell>
          <cell r="F8133">
            <v>45717</v>
          </cell>
          <cell r="G8133">
            <v>45719</v>
          </cell>
          <cell r="H8133" t="str">
            <v>Đã nghỉ việc</v>
          </cell>
        </row>
        <row r="8134">
          <cell r="D8134" t="str">
            <v>25030538HU</v>
          </cell>
          <cell r="E8134" t="str">
            <v>Bàn Tòn Chòi</v>
          </cell>
          <cell r="F8134">
            <v>45717</v>
          </cell>
          <cell r="G8134">
            <v>45735</v>
          </cell>
          <cell r="H8134" t="str">
            <v>Đã nghỉ việc</v>
          </cell>
        </row>
        <row r="8135">
          <cell r="D8135" t="str">
            <v>25030539HU</v>
          </cell>
          <cell r="E8135" t="str">
            <v>Triệu Phúc Quân</v>
          </cell>
          <cell r="F8135">
            <v>45717</v>
          </cell>
          <cell r="G8135">
            <v>45745</v>
          </cell>
          <cell r="H8135" t="str">
            <v>Đã nghỉ việc</v>
          </cell>
        </row>
        <row r="8136">
          <cell r="D8136" t="str">
            <v>25030540HU</v>
          </cell>
          <cell r="E8136" t="str">
            <v>Vũ Anh Tuấn</v>
          </cell>
          <cell r="F8136">
            <v>45717</v>
          </cell>
          <cell r="G8136">
            <v>45720</v>
          </cell>
          <cell r="H8136" t="str">
            <v>Đã nghỉ việc</v>
          </cell>
        </row>
        <row r="8137">
          <cell r="D8137" t="str">
            <v>25030541HU</v>
          </cell>
          <cell r="E8137" t="str">
            <v>Lò Văn Thương</v>
          </cell>
          <cell r="F8137">
            <v>45717</v>
          </cell>
          <cell r="G8137">
            <v>45720</v>
          </cell>
          <cell r="H8137" t="str">
            <v>Đã nghỉ việc</v>
          </cell>
        </row>
        <row r="8138">
          <cell r="D8138" t="str">
            <v>25030542HU</v>
          </cell>
          <cell r="E8138" t="str">
            <v>Ngô Văn Tuấn</v>
          </cell>
          <cell r="F8138">
            <v>45717</v>
          </cell>
          <cell r="G8138">
            <v>45720</v>
          </cell>
          <cell r="H8138" t="str">
            <v>Đã nghỉ việc</v>
          </cell>
        </row>
        <row r="8139">
          <cell r="D8139" t="str">
            <v>25032124HL</v>
          </cell>
          <cell r="E8139" t="str">
            <v>Dương Văn Đức</v>
          </cell>
          <cell r="F8139">
            <v>45717</v>
          </cell>
          <cell r="G8139">
            <v>45720</v>
          </cell>
          <cell r="H8139" t="str">
            <v>Đã nghỉ việc</v>
          </cell>
        </row>
        <row r="8140">
          <cell r="D8140" t="str">
            <v>25032125HL</v>
          </cell>
          <cell r="E8140" t="str">
            <v>Nguyễn Văn Lâm</v>
          </cell>
          <cell r="F8140">
            <v>45717</v>
          </cell>
          <cell r="G8140">
            <v>45720</v>
          </cell>
          <cell r="H8140" t="str">
            <v>Đã nghỉ việc</v>
          </cell>
        </row>
        <row r="8141">
          <cell r="D8141" t="str">
            <v>25032126HL</v>
          </cell>
          <cell r="E8141" t="str">
            <v>Trần Thị Thảo</v>
          </cell>
          <cell r="F8141">
            <v>45717</v>
          </cell>
          <cell r="G8141">
            <v>45719</v>
          </cell>
          <cell r="H8141" t="str">
            <v>Đã nghỉ việc</v>
          </cell>
        </row>
        <row r="8142">
          <cell r="D8142" t="str">
            <v>25031955NE</v>
          </cell>
          <cell r="E8142" t="str">
            <v>Trịnh Văn Chiến</v>
          </cell>
          <cell r="F8142">
            <v>45717</v>
          </cell>
          <cell r="G8142">
            <v>45719</v>
          </cell>
          <cell r="H8142" t="str">
            <v>Đã nghỉ việc</v>
          </cell>
        </row>
        <row r="8143">
          <cell r="D8143" t="str">
            <v>25031956NE</v>
          </cell>
          <cell r="E8143" t="str">
            <v>Hoàng Văn Lâm</v>
          </cell>
          <cell r="F8143">
            <v>45717</v>
          </cell>
          <cell r="G8143">
            <v>45721</v>
          </cell>
          <cell r="H8143" t="str">
            <v>Đã nghỉ việc</v>
          </cell>
        </row>
        <row r="8144">
          <cell r="D8144" t="str">
            <v>25037273MG</v>
          </cell>
          <cell r="E8144" t="str">
            <v>Lê Thị Hồng Nhung</v>
          </cell>
          <cell r="F8144">
            <v>45719</v>
          </cell>
          <cell r="G8144">
            <v>45729</v>
          </cell>
          <cell r="H8144" t="str">
            <v>Đã nghỉ việc</v>
          </cell>
        </row>
        <row r="8145">
          <cell r="D8145" t="str">
            <v>25037274PW</v>
          </cell>
          <cell r="E8145" t="str">
            <v>Mã Thị Hồng Ngọc</v>
          </cell>
          <cell r="F8145">
            <v>45719</v>
          </cell>
          <cell r="G8145">
            <v>45817</v>
          </cell>
          <cell r="H8145" t="str">
            <v>Đã nghỉ việc</v>
          </cell>
        </row>
        <row r="8146">
          <cell r="D8146" t="str">
            <v>25031364TM</v>
          </cell>
          <cell r="E8146" t="str">
            <v>Đào Phú Cường</v>
          </cell>
          <cell r="F8146">
            <v>45719</v>
          </cell>
          <cell r="G8146">
            <v>45783</v>
          </cell>
          <cell r="H8146" t="str">
            <v>Đã nghỉ việc</v>
          </cell>
        </row>
        <row r="8147">
          <cell r="D8147" t="str">
            <v>25031365TM</v>
          </cell>
          <cell r="E8147" t="str">
            <v>Nông Thị Hướng</v>
          </cell>
          <cell r="F8147">
            <v>45719</v>
          </cell>
          <cell r="G8147">
            <v>45747</v>
          </cell>
          <cell r="H8147" t="str">
            <v>Đã nghỉ việc</v>
          </cell>
        </row>
        <row r="8148">
          <cell r="D8148" t="str">
            <v>25030444MD</v>
          </cell>
          <cell r="E8148" t="str">
            <v>Triệu Đức Thiện</v>
          </cell>
          <cell r="F8148">
            <v>45719</v>
          </cell>
          <cell r="G8148">
            <v>45726</v>
          </cell>
          <cell r="H8148" t="str">
            <v>Đã nghỉ việc</v>
          </cell>
        </row>
        <row r="8149">
          <cell r="D8149" t="str">
            <v>25032427HM</v>
          </cell>
          <cell r="E8149" t="str">
            <v>Bùi Thị Hồng</v>
          </cell>
          <cell r="F8149">
            <v>45719</v>
          </cell>
          <cell r="G8149">
            <v>45840</v>
          </cell>
          <cell r="H8149" t="str">
            <v>Đã nghỉ việc</v>
          </cell>
        </row>
        <row r="8150">
          <cell r="D8150" t="str">
            <v>25032428HM</v>
          </cell>
          <cell r="E8150" t="str">
            <v>Võ Thị Thu Linh</v>
          </cell>
          <cell r="F8150">
            <v>45719</v>
          </cell>
          <cell r="G8150">
            <v>45720</v>
          </cell>
          <cell r="H8150" t="str">
            <v>Đã nghỉ việc</v>
          </cell>
        </row>
        <row r="8151">
          <cell r="D8151" t="str">
            <v>25032429HM</v>
          </cell>
          <cell r="E8151" t="str">
            <v>Lưu Thị Thu</v>
          </cell>
          <cell r="F8151">
            <v>45719</v>
          </cell>
          <cell r="G8151">
            <v>45720</v>
          </cell>
          <cell r="H8151" t="str">
            <v>Đã nghỉ việc</v>
          </cell>
        </row>
        <row r="8152">
          <cell r="D8152" t="str">
            <v>25032430HM</v>
          </cell>
          <cell r="E8152" t="str">
            <v>Lê Thị Huyền Trang</v>
          </cell>
          <cell r="F8152">
            <v>45719</v>
          </cell>
          <cell r="G8152">
            <v>45720</v>
          </cell>
          <cell r="H8152" t="str">
            <v>Đã nghỉ việc</v>
          </cell>
        </row>
        <row r="8153">
          <cell r="D8153" t="str">
            <v>25030543HU</v>
          </cell>
          <cell r="E8153" t="str">
            <v>Hoàng Minh Thuận</v>
          </cell>
          <cell r="F8153">
            <v>45719</v>
          </cell>
          <cell r="G8153">
            <v>45726</v>
          </cell>
          <cell r="H8153" t="str">
            <v>Đã nghỉ việc</v>
          </cell>
        </row>
        <row r="8154">
          <cell r="D8154" t="str">
            <v>25030518MA</v>
          </cell>
          <cell r="E8154" t="str">
            <v>Lê Văn Thuyên</v>
          </cell>
          <cell r="F8154">
            <v>45719</v>
          </cell>
          <cell r="G8154">
            <v>45726</v>
          </cell>
          <cell r="H8154" t="str">
            <v>Đã nghỉ việc</v>
          </cell>
        </row>
        <row r="8155">
          <cell r="D8155" t="str">
            <v>25030519MA</v>
          </cell>
          <cell r="E8155" t="str">
            <v>Lê Thị Hòa</v>
          </cell>
          <cell r="F8155">
            <v>45719</v>
          </cell>
          <cell r="G8155">
            <v>45733</v>
          </cell>
          <cell r="H8155" t="str">
            <v>Đã nghỉ việc</v>
          </cell>
        </row>
        <row r="8156">
          <cell r="D8156" t="str">
            <v>25030520MA</v>
          </cell>
          <cell r="E8156" t="str">
            <v>Nguyễn Thị Phong</v>
          </cell>
          <cell r="F8156">
            <v>45719</v>
          </cell>
          <cell r="G8156">
            <v>45719</v>
          </cell>
          <cell r="H8156" t="str">
            <v>Đã nghỉ việc</v>
          </cell>
        </row>
        <row r="8157">
          <cell r="D8157" t="str">
            <v>25030521MA</v>
          </cell>
          <cell r="E8157" t="str">
            <v>Hoàng Văn Khiêm</v>
          </cell>
          <cell r="F8157">
            <v>45719</v>
          </cell>
          <cell r="G8157">
            <v>45745</v>
          </cell>
          <cell r="H8157" t="str">
            <v>Đã nghỉ việc</v>
          </cell>
        </row>
        <row r="8158">
          <cell r="D8158" t="str">
            <v>25030522MA</v>
          </cell>
          <cell r="E8158" t="str">
            <v>Mạch Văn Duy</v>
          </cell>
          <cell r="F8158">
            <v>45719</v>
          </cell>
          <cell r="G8158">
            <v>45737</v>
          </cell>
          <cell r="H8158" t="str">
            <v>Đã nghỉ việc</v>
          </cell>
        </row>
        <row r="8159">
          <cell r="D8159" t="str">
            <v>25030523MA</v>
          </cell>
          <cell r="E8159" t="str">
            <v>Nguyễn Công Hòa</v>
          </cell>
          <cell r="F8159">
            <v>45719</v>
          </cell>
          <cell r="G8159">
            <v>45722</v>
          </cell>
          <cell r="H8159" t="str">
            <v>Đã nghỉ việc</v>
          </cell>
        </row>
        <row r="8160">
          <cell r="D8160" t="str">
            <v>25030524MA</v>
          </cell>
          <cell r="E8160" t="str">
            <v>Phạm Văn Sơn</v>
          </cell>
          <cell r="F8160">
            <v>45719</v>
          </cell>
          <cell r="G8160">
            <v>45723</v>
          </cell>
          <cell r="H8160" t="str">
            <v>Đã nghỉ việc</v>
          </cell>
        </row>
        <row r="8161">
          <cell r="D8161" t="str">
            <v>25032431HM</v>
          </cell>
          <cell r="E8161" t="str">
            <v>Dương Thị Hương</v>
          </cell>
          <cell r="F8161">
            <v>45719</v>
          </cell>
          <cell r="G8161">
            <v>45726</v>
          </cell>
          <cell r="H8161" t="str">
            <v>Đã nghỉ việc</v>
          </cell>
        </row>
        <row r="8162">
          <cell r="D8162" t="str">
            <v>25032432HM</v>
          </cell>
          <cell r="E8162" t="str">
            <v>Đặng Thị Ánh Hồng</v>
          </cell>
          <cell r="F8162">
            <v>45719</v>
          </cell>
          <cell r="G8162">
            <v>45925</v>
          </cell>
          <cell r="H8162" t="str">
            <v>Đang làm việc</v>
          </cell>
        </row>
        <row r="8163">
          <cell r="D8163" t="str">
            <v>25032433HM</v>
          </cell>
          <cell r="E8163" t="str">
            <v>Vũ Thúy Hồng</v>
          </cell>
          <cell r="F8163">
            <v>45719</v>
          </cell>
          <cell r="G8163">
            <v>45925</v>
          </cell>
          <cell r="H8163" t="str">
            <v>Đang làm việc</v>
          </cell>
        </row>
        <row r="8164">
          <cell r="D8164" t="str">
            <v>25030544HU</v>
          </cell>
          <cell r="E8164" t="str">
            <v>Dương Thị Thu</v>
          </cell>
          <cell r="F8164">
            <v>45719</v>
          </cell>
          <cell r="G8164">
            <v>45724</v>
          </cell>
          <cell r="H8164" t="str">
            <v>Đã nghỉ việc</v>
          </cell>
        </row>
        <row r="8165">
          <cell r="D8165" t="str">
            <v>25030545HU</v>
          </cell>
          <cell r="E8165" t="str">
            <v>Vũ Đức Phương</v>
          </cell>
          <cell r="F8165">
            <v>45719</v>
          </cell>
          <cell r="G8165">
            <v>45723</v>
          </cell>
          <cell r="H8165" t="str">
            <v>Đã nghỉ việc</v>
          </cell>
        </row>
        <row r="8166">
          <cell r="D8166" t="str">
            <v>25030546HU</v>
          </cell>
          <cell r="E8166" t="str">
            <v>Nông Việt Anh</v>
          </cell>
          <cell r="F8166">
            <v>45719</v>
          </cell>
          <cell r="G8166">
            <v>45723</v>
          </cell>
          <cell r="H8166" t="str">
            <v>Đã nghỉ việc</v>
          </cell>
        </row>
        <row r="8167">
          <cell r="D8167" t="str">
            <v>25030547HU</v>
          </cell>
          <cell r="E8167" t="str">
            <v>Trần Văn Thiệp</v>
          </cell>
          <cell r="F8167">
            <v>45719</v>
          </cell>
          <cell r="G8167">
            <v>45722</v>
          </cell>
          <cell r="H8167" t="str">
            <v>Đã nghỉ việc</v>
          </cell>
        </row>
        <row r="8168">
          <cell r="D8168" t="str">
            <v>25037275PW</v>
          </cell>
          <cell r="E8168" t="str">
            <v>Nông Thị Dung</v>
          </cell>
          <cell r="F8168">
            <v>45720</v>
          </cell>
          <cell r="G8168">
            <v>45925</v>
          </cell>
          <cell r="H8168" t="str">
            <v>Đang làm việc</v>
          </cell>
        </row>
        <row r="8169">
          <cell r="D8169" t="str">
            <v>25037276PW</v>
          </cell>
          <cell r="E8169" t="str">
            <v>Vũ Thị Hoa Hồng</v>
          </cell>
          <cell r="F8169">
            <v>45720</v>
          </cell>
          <cell r="G8169">
            <v>45721</v>
          </cell>
          <cell r="H8169" t="str">
            <v>Đã nghỉ việc</v>
          </cell>
        </row>
        <row r="8170">
          <cell r="D8170" t="str">
            <v>25037277SW</v>
          </cell>
          <cell r="E8170" t="str">
            <v>Hứa Thị Nhung</v>
          </cell>
          <cell r="F8170">
            <v>45720</v>
          </cell>
          <cell r="G8170">
            <v>45880</v>
          </cell>
          <cell r="H8170" t="str">
            <v>Đã nghỉ việc</v>
          </cell>
        </row>
        <row r="8171">
          <cell r="D8171" t="str">
            <v>25031957NE</v>
          </cell>
          <cell r="E8171" t="str">
            <v>Nguyễn Ngọc Ánh</v>
          </cell>
          <cell r="F8171">
            <v>45720</v>
          </cell>
          <cell r="G8171">
            <v>45728</v>
          </cell>
          <cell r="H8171" t="str">
            <v>Đã nghỉ việc</v>
          </cell>
        </row>
        <row r="8172">
          <cell r="D8172" t="str">
            <v>25032434HM</v>
          </cell>
          <cell r="E8172" t="str">
            <v>Chu Minh Thái</v>
          </cell>
          <cell r="F8172">
            <v>45720</v>
          </cell>
          <cell r="G8172">
            <v>45764</v>
          </cell>
          <cell r="H8172" t="str">
            <v>Đã nghỉ việc</v>
          </cell>
        </row>
        <row r="8173">
          <cell r="D8173" t="str">
            <v>25032435HM</v>
          </cell>
          <cell r="E8173" t="str">
            <v>Ngô Trung Kiên</v>
          </cell>
          <cell r="F8173">
            <v>45720</v>
          </cell>
          <cell r="G8173">
            <v>45724</v>
          </cell>
          <cell r="H8173" t="str">
            <v>Đã nghỉ việc</v>
          </cell>
        </row>
        <row r="8174">
          <cell r="D8174" t="str">
            <v>25032436HM</v>
          </cell>
          <cell r="E8174" t="str">
            <v>Trần Thị Thảo</v>
          </cell>
          <cell r="F8174">
            <v>45720</v>
          </cell>
          <cell r="G8174">
            <v>45724</v>
          </cell>
          <cell r="H8174" t="str">
            <v>Đã nghỉ việc</v>
          </cell>
        </row>
        <row r="8175">
          <cell r="D8175" t="str">
            <v>25032437HM</v>
          </cell>
          <cell r="E8175" t="str">
            <v>Nguyễn Văn Đạt</v>
          </cell>
          <cell r="F8175">
            <v>45720</v>
          </cell>
          <cell r="G8175">
            <v>45724</v>
          </cell>
          <cell r="H8175" t="str">
            <v>Đã nghỉ việc</v>
          </cell>
        </row>
        <row r="8176">
          <cell r="D8176" t="str">
            <v>25030548HU</v>
          </cell>
          <cell r="E8176" t="str">
            <v>Nguyễn Thị Vân</v>
          </cell>
          <cell r="F8176">
            <v>45720</v>
          </cell>
          <cell r="G8176">
            <v>45740</v>
          </cell>
          <cell r="H8176" t="str">
            <v>Đã nghỉ việc</v>
          </cell>
        </row>
        <row r="8177">
          <cell r="D8177" t="str">
            <v>25030549HU</v>
          </cell>
          <cell r="E8177" t="str">
            <v>Nguyễn Văn Đoàn</v>
          </cell>
          <cell r="F8177">
            <v>45720</v>
          </cell>
          <cell r="G8177">
            <v>45733</v>
          </cell>
          <cell r="H8177" t="str">
            <v>Đã nghỉ việc</v>
          </cell>
        </row>
        <row r="8178">
          <cell r="D8178" t="str">
            <v>25030550HU</v>
          </cell>
          <cell r="E8178" t="str">
            <v>Dương Đức Thiện</v>
          </cell>
          <cell r="F8178">
            <v>45720</v>
          </cell>
          <cell r="G8178">
            <v>45733</v>
          </cell>
          <cell r="H8178" t="str">
            <v>Đã nghỉ việc</v>
          </cell>
        </row>
        <row r="8179">
          <cell r="D8179" t="str">
            <v>25030551HU</v>
          </cell>
          <cell r="E8179" t="str">
            <v>Lý Văn Bình</v>
          </cell>
          <cell r="F8179">
            <v>45720</v>
          </cell>
          <cell r="G8179">
            <v>45721</v>
          </cell>
          <cell r="H8179" t="str">
            <v>Đã nghỉ việc</v>
          </cell>
        </row>
        <row r="8180">
          <cell r="D8180" t="str">
            <v>25030552HU</v>
          </cell>
          <cell r="E8180" t="str">
            <v>Bùi Thị Đua</v>
          </cell>
          <cell r="F8180">
            <v>45720</v>
          </cell>
          <cell r="G8180">
            <v>45724</v>
          </cell>
          <cell r="H8180" t="str">
            <v>Đã nghỉ việc</v>
          </cell>
        </row>
        <row r="8181">
          <cell r="D8181" t="str">
            <v>25030553HU</v>
          </cell>
          <cell r="E8181" t="str">
            <v>Nguyễn Xuân Tuấn</v>
          </cell>
          <cell r="F8181">
            <v>45720</v>
          </cell>
          <cell r="G8181">
            <v>45723</v>
          </cell>
          <cell r="H8181" t="str">
            <v>Đã nghỉ việc</v>
          </cell>
        </row>
        <row r="8182">
          <cell r="D8182" t="str">
            <v>25032127HL</v>
          </cell>
          <cell r="E8182" t="str">
            <v>Dương Viết Lãm</v>
          </cell>
          <cell r="F8182">
            <v>45720</v>
          </cell>
          <cell r="G8182">
            <v>45722</v>
          </cell>
          <cell r="H8182" t="str">
            <v>Đã nghỉ việc</v>
          </cell>
        </row>
        <row r="8183">
          <cell r="D8183" t="str">
            <v>25032128HL</v>
          </cell>
          <cell r="E8183" t="str">
            <v>Dương Anh Vũ</v>
          </cell>
          <cell r="F8183">
            <v>45720</v>
          </cell>
          <cell r="G8183">
            <v>45722</v>
          </cell>
          <cell r="H8183" t="str">
            <v>Đã nghỉ việc</v>
          </cell>
        </row>
        <row r="8184">
          <cell r="D8184" t="str">
            <v>25032129HL</v>
          </cell>
          <cell r="E8184" t="str">
            <v>Dương Anh Đức</v>
          </cell>
          <cell r="F8184">
            <v>45720</v>
          </cell>
          <cell r="G8184">
            <v>45721</v>
          </cell>
          <cell r="H8184" t="str">
            <v>Đã nghỉ việc</v>
          </cell>
        </row>
        <row r="8185">
          <cell r="D8185" t="str">
            <v>25032130HL</v>
          </cell>
          <cell r="E8185" t="str">
            <v>Hoàng Văn Tài</v>
          </cell>
          <cell r="F8185">
            <v>45720</v>
          </cell>
          <cell r="G8185">
            <v>45803</v>
          </cell>
          <cell r="H8185" t="str">
            <v>Đã nghỉ việc</v>
          </cell>
        </row>
        <row r="8186">
          <cell r="D8186" t="str">
            <v>25032131HL</v>
          </cell>
          <cell r="E8186" t="str">
            <v>Hoàng Nhật Linh</v>
          </cell>
          <cell r="F8186">
            <v>45720</v>
          </cell>
          <cell r="G8186">
            <v>45723</v>
          </cell>
          <cell r="H8186" t="str">
            <v>Đã nghỉ việc</v>
          </cell>
        </row>
        <row r="8187">
          <cell r="D8187" t="str">
            <v>25030525MA</v>
          </cell>
          <cell r="E8187" t="str">
            <v>Trần Trung Thành</v>
          </cell>
          <cell r="F8187">
            <v>45720</v>
          </cell>
          <cell r="G8187">
            <v>45733</v>
          </cell>
          <cell r="H8187" t="str">
            <v>Đã nghỉ việc</v>
          </cell>
        </row>
        <row r="8188">
          <cell r="D8188" t="str">
            <v>25030526MA</v>
          </cell>
          <cell r="E8188" t="str">
            <v>Nguyễn Ngọc Mai</v>
          </cell>
          <cell r="F8188">
            <v>45720</v>
          </cell>
          <cell r="G8188">
            <v>45723</v>
          </cell>
          <cell r="H8188" t="str">
            <v>Đã nghỉ việc</v>
          </cell>
        </row>
        <row r="8189">
          <cell r="D8189" t="str">
            <v>25030527MA</v>
          </cell>
          <cell r="E8189" t="str">
            <v>Lâm Quang Vinh</v>
          </cell>
          <cell r="F8189">
            <v>45720</v>
          </cell>
          <cell r="G8189">
            <v>45723</v>
          </cell>
          <cell r="H8189" t="str">
            <v>Đã nghỉ việc</v>
          </cell>
        </row>
        <row r="8190">
          <cell r="D8190" t="str">
            <v>25030528MA</v>
          </cell>
          <cell r="E8190" t="str">
            <v>Dương Văn Hải</v>
          </cell>
          <cell r="F8190">
            <v>45720</v>
          </cell>
          <cell r="G8190">
            <v>45723</v>
          </cell>
          <cell r="H8190" t="str">
            <v>Đã nghỉ việc</v>
          </cell>
        </row>
        <row r="8191">
          <cell r="D8191" t="str">
            <v>25030529MA</v>
          </cell>
          <cell r="E8191" t="str">
            <v>Nông Văn Hội</v>
          </cell>
          <cell r="F8191">
            <v>45720</v>
          </cell>
          <cell r="G8191">
            <v>45757</v>
          </cell>
          <cell r="H8191" t="str">
            <v>Đã nghỉ việc</v>
          </cell>
        </row>
        <row r="8192">
          <cell r="D8192" t="str">
            <v>25030530MA</v>
          </cell>
          <cell r="E8192" t="str">
            <v>Nguyễn Thị Hương</v>
          </cell>
          <cell r="F8192">
            <v>45720</v>
          </cell>
          <cell r="G8192">
            <v>45722</v>
          </cell>
          <cell r="H8192" t="str">
            <v>Đã nghỉ việc</v>
          </cell>
        </row>
        <row r="8193">
          <cell r="D8193" t="str">
            <v>25030531MA</v>
          </cell>
          <cell r="E8193" t="str">
            <v>Đặng Trung Nghĩa</v>
          </cell>
          <cell r="F8193">
            <v>45720</v>
          </cell>
          <cell r="G8193">
            <v>45726</v>
          </cell>
          <cell r="H8193" t="str">
            <v>Đã nghỉ việc</v>
          </cell>
        </row>
        <row r="8194">
          <cell r="D8194" t="str">
            <v>25030532MA</v>
          </cell>
          <cell r="E8194" t="str">
            <v>Đặng Quang Vũ</v>
          </cell>
          <cell r="F8194">
            <v>45720</v>
          </cell>
          <cell r="G8194">
            <v>45722</v>
          </cell>
          <cell r="H8194" t="str">
            <v>Đã nghỉ việc</v>
          </cell>
        </row>
        <row r="8195">
          <cell r="D8195" t="str">
            <v>25030014TV</v>
          </cell>
          <cell r="E8195" t="str">
            <v>Đỗ Đức Tuấn</v>
          </cell>
          <cell r="F8195">
            <v>45720</v>
          </cell>
          <cell r="G8195">
            <v>45734</v>
          </cell>
          <cell r="H8195" t="str">
            <v>Đã nghỉ việc</v>
          </cell>
        </row>
        <row r="8196">
          <cell r="D8196" t="str">
            <v>25030015TV</v>
          </cell>
          <cell r="E8196" t="str">
            <v>Đặng Thị Lanh</v>
          </cell>
          <cell r="F8196">
            <v>45720</v>
          </cell>
          <cell r="G8196">
            <v>45735</v>
          </cell>
          <cell r="H8196" t="str">
            <v>Đã nghỉ việc</v>
          </cell>
        </row>
        <row r="8197">
          <cell r="D8197" t="str">
            <v>25031958NE</v>
          </cell>
          <cell r="E8197" t="str">
            <v>Nguyễn Đức Hà</v>
          </cell>
          <cell r="F8197">
            <v>45720</v>
          </cell>
          <cell r="G8197">
            <v>45726</v>
          </cell>
          <cell r="H8197" t="str">
            <v>Đã nghỉ việc</v>
          </cell>
        </row>
        <row r="8198">
          <cell r="D8198" t="str">
            <v>25031959NE</v>
          </cell>
          <cell r="E8198" t="str">
            <v>Hoàng Văn Bính</v>
          </cell>
          <cell r="F8198">
            <v>45720</v>
          </cell>
          <cell r="G8198">
            <v>45723</v>
          </cell>
          <cell r="H8198" t="str">
            <v>Đã nghỉ việc</v>
          </cell>
        </row>
        <row r="8199">
          <cell r="D8199" t="str">
            <v>25031366TM</v>
          </cell>
          <cell r="E8199" t="str">
            <v>Lê Đức Mạnh</v>
          </cell>
          <cell r="F8199">
            <v>45720</v>
          </cell>
          <cell r="G8199">
            <v>45722</v>
          </cell>
          <cell r="H8199" t="str">
            <v>Đã nghỉ việc</v>
          </cell>
        </row>
        <row r="8200">
          <cell r="D8200" t="str">
            <v>25031367TM</v>
          </cell>
          <cell r="E8200" t="str">
            <v>Hoàng Thị Hường</v>
          </cell>
          <cell r="F8200">
            <v>45720</v>
          </cell>
          <cell r="G8200">
            <v>45722</v>
          </cell>
          <cell r="H8200" t="str">
            <v>Đã nghỉ việc</v>
          </cell>
        </row>
        <row r="8201">
          <cell r="D8201" t="str">
            <v>25037278EG</v>
          </cell>
          <cell r="E8201" t="str">
            <v>Phạm Văn Hùng</v>
          </cell>
          <cell r="F8201">
            <v>45721</v>
          </cell>
          <cell r="G8201">
            <v>45726</v>
          </cell>
          <cell r="H8201" t="str">
            <v>Đã nghỉ việc</v>
          </cell>
        </row>
        <row r="8202">
          <cell r="D8202" t="str">
            <v>25037279EG</v>
          </cell>
          <cell r="E8202" t="str">
            <v>Hoàng Văn Linh</v>
          </cell>
          <cell r="F8202">
            <v>45721</v>
          </cell>
          <cell r="G8202">
            <v>45925</v>
          </cell>
          <cell r="H8202" t="str">
            <v>Đang làm việc</v>
          </cell>
        </row>
        <row r="8203">
          <cell r="D8203" t="str">
            <v>25032132HL</v>
          </cell>
          <cell r="E8203" t="str">
            <v>Hoàng Thanh Quý</v>
          </cell>
          <cell r="F8203">
            <v>45721</v>
          </cell>
          <cell r="G8203">
            <v>45726</v>
          </cell>
          <cell r="H8203" t="str">
            <v>Đã nghỉ việc</v>
          </cell>
        </row>
        <row r="8204">
          <cell r="D8204" t="str">
            <v>25030533MA</v>
          </cell>
          <cell r="E8204" t="str">
            <v>Lý Thị Nhị</v>
          </cell>
          <cell r="F8204">
            <v>45721</v>
          </cell>
          <cell r="G8204">
            <v>45726</v>
          </cell>
          <cell r="H8204" t="str">
            <v>Đã nghỉ việc</v>
          </cell>
        </row>
        <row r="8205">
          <cell r="D8205" t="str">
            <v>25030534MA</v>
          </cell>
          <cell r="E8205" t="str">
            <v>Trần Văn Sáng</v>
          </cell>
          <cell r="F8205">
            <v>45721</v>
          </cell>
          <cell r="G8205">
            <v>45726</v>
          </cell>
          <cell r="H8205" t="str">
            <v>Đã nghỉ việc</v>
          </cell>
        </row>
        <row r="8206">
          <cell r="D8206" t="str">
            <v>25031368TM</v>
          </cell>
          <cell r="E8206" t="str">
            <v>Dương Công Định</v>
          </cell>
          <cell r="F8206">
            <v>45721</v>
          </cell>
          <cell r="G8206">
            <v>45740</v>
          </cell>
          <cell r="H8206" t="str">
            <v>Đã nghỉ việc</v>
          </cell>
        </row>
        <row r="8207">
          <cell r="D8207" t="str">
            <v>25030554HU</v>
          </cell>
          <cell r="E8207" t="str">
            <v>Nguyễn Thanh Nam</v>
          </cell>
          <cell r="F8207">
            <v>45721</v>
          </cell>
          <cell r="G8207">
            <v>45723</v>
          </cell>
          <cell r="H8207" t="str">
            <v>Đã nghỉ việc</v>
          </cell>
        </row>
        <row r="8208">
          <cell r="D8208" t="str">
            <v>25030016TV</v>
          </cell>
          <cell r="E8208" t="str">
            <v>Hoàng Thị Ngọc Linh</v>
          </cell>
          <cell r="F8208">
            <v>45721</v>
          </cell>
          <cell r="G8208">
            <v>45733</v>
          </cell>
          <cell r="H8208" t="str">
            <v>Đã nghỉ việc</v>
          </cell>
        </row>
        <row r="8209">
          <cell r="D8209" t="str">
            <v>25030017TV</v>
          </cell>
          <cell r="E8209" t="str">
            <v>La Minh Phương</v>
          </cell>
          <cell r="F8209">
            <v>45721</v>
          </cell>
          <cell r="G8209">
            <v>45745</v>
          </cell>
          <cell r="H8209" t="str">
            <v>Đã nghỉ việc</v>
          </cell>
        </row>
        <row r="8210">
          <cell r="D8210" t="str">
            <v>25030018TV</v>
          </cell>
          <cell r="E8210" t="str">
            <v>Hoàng Thị Lý</v>
          </cell>
          <cell r="F8210">
            <v>45721</v>
          </cell>
          <cell r="G8210">
            <v>45726</v>
          </cell>
          <cell r="H8210" t="str">
            <v>Đã nghỉ việc</v>
          </cell>
        </row>
        <row r="8211">
          <cell r="D8211" t="str">
            <v>25030019TV</v>
          </cell>
          <cell r="E8211" t="str">
            <v>Nguyễn Đức Việt</v>
          </cell>
          <cell r="F8211">
            <v>45721</v>
          </cell>
          <cell r="G8211">
            <v>45726</v>
          </cell>
          <cell r="H8211" t="str">
            <v>Đã nghỉ việc</v>
          </cell>
        </row>
        <row r="8212">
          <cell r="D8212" t="str">
            <v>25030535MA</v>
          </cell>
          <cell r="E8212" t="str">
            <v>Dương Ngọc Cảnh</v>
          </cell>
          <cell r="F8212">
            <v>45721</v>
          </cell>
          <cell r="G8212">
            <v>45726</v>
          </cell>
          <cell r="H8212" t="str">
            <v>Đã nghỉ việc</v>
          </cell>
        </row>
        <row r="8213">
          <cell r="D8213" t="str">
            <v>25030536MA</v>
          </cell>
          <cell r="E8213" t="str">
            <v>Hà Văn Sơn</v>
          </cell>
          <cell r="F8213">
            <v>45721</v>
          </cell>
          <cell r="G8213">
            <v>45726</v>
          </cell>
          <cell r="H8213" t="str">
            <v>Đã nghỉ việc</v>
          </cell>
        </row>
        <row r="8214">
          <cell r="D8214" t="str">
            <v>25030537MA</v>
          </cell>
          <cell r="E8214" t="str">
            <v>Trần Quang Tuyên</v>
          </cell>
          <cell r="F8214">
            <v>45721</v>
          </cell>
          <cell r="G8214">
            <v>45726</v>
          </cell>
          <cell r="H8214" t="str">
            <v>Đã nghỉ việc</v>
          </cell>
        </row>
        <row r="8215">
          <cell r="D8215" t="str">
            <v>25030538MA</v>
          </cell>
          <cell r="E8215" t="str">
            <v>Dương Thị Linh</v>
          </cell>
          <cell r="F8215">
            <v>45721</v>
          </cell>
          <cell r="G8215">
            <v>45726</v>
          </cell>
          <cell r="H8215" t="str">
            <v>Đã nghỉ việc</v>
          </cell>
        </row>
        <row r="8216">
          <cell r="D8216" t="str">
            <v>25030539MA</v>
          </cell>
          <cell r="E8216" t="str">
            <v>Dương Thị Dung</v>
          </cell>
          <cell r="F8216">
            <v>45721</v>
          </cell>
          <cell r="G8216">
            <v>45726</v>
          </cell>
          <cell r="H8216" t="str">
            <v>Đã nghỉ việc</v>
          </cell>
        </row>
        <row r="8217">
          <cell r="D8217" t="str">
            <v>25030540MA</v>
          </cell>
          <cell r="E8217" t="str">
            <v>Lê Thị Mỹ Thiện</v>
          </cell>
          <cell r="F8217">
            <v>45721</v>
          </cell>
          <cell r="G8217">
            <v>45724</v>
          </cell>
          <cell r="H8217" t="str">
            <v>Đã nghỉ việc</v>
          </cell>
        </row>
        <row r="8218">
          <cell r="D8218" t="str">
            <v>25030541MA</v>
          </cell>
          <cell r="E8218" t="str">
            <v>Lê Quốc Hưng</v>
          </cell>
          <cell r="F8218">
            <v>45721</v>
          </cell>
          <cell r="G8218">
            <v>45741</v>
          </cell>
          <cell r="H8218" t="str">
            <v>Đã nghỉ việc</v>
          </cell>
        </row>
        <row r="8219">
          <cell r="D8219" t="str">
            <v>25032438HM</v>
          </cell>
          <cell r="E8219" t="str">
            <v>Nguyễn Minh Anh</v>
          </cell>
          <cell r="F8219">
            <v>45721</v>
          </cell>
          <cell r="G8219">
            <v>45789</v>
          </cell>
          <cell r="H8219" t="str">
            <v>Đã nghỉ việc</v>
          </cell>
        </row>
        <row r="8220">
          <cell r="D8220" t="str">
            <v>25032439HM</v>
          </cell>
          <cell r="E8220" t="str">
            <v>Nguyễn Thị Lan Anh</v>
          </cell>
          <cell r="F8220">
            <v>45721</v>
          </cell>
          <cell r="G8220">
            <v>45792</v>
          </cell>
          <cell r="H8220" t="str">
            <v>Đã nghỉ việc</v>
          </cell>
        </row>
        <row r="8221">
          <cell r="D8221" t="str">
            <v>25030555HU</v>
          </cell>
          <cell r="E8221" t="str">
            <v>Bế Quang Linh</v>
          </cell>
          <cell r="F8221">
            <v>45721</v>
          </cell>
          <cell r="G8221">
            <v>45726</v>
          </cell>
          <cell r="H8221" t="str">
            <v>Đã nghỉ việc</v>
          </cell>
        </row>
        <row r="8222">
          <cell r="D8222" t="str">
            <v>25030556HU</v>
          </cell>
          <cell r="E8222" t="str">
            <v>Đỗ Quý Tùng</v>
          </cell>
          <cell r="F8222">
            <v>45721</v>
          </cell>
          <cell r="G8222">
            <v>45726</v>
          </cell>
          <cell r="H8222" t="str">
            <v>Đã nghỉ việc</v>
          </cell>
        </row>
        <row r="8223">
          <cell r="D8223" t="str">
            <v>25030557HU</v>
          </cell>
          <cell r="E8223" t="str">
            <v>Đào Văn Tiến</v>
          </cell>
          <cell r="F8223">
            <v>45721</v>
          </cell>
          <cell r="G8223">
            <v>45726</v>
          </cell>
          <cell r="H8223" t="str">
            <v>Đã nghỉ việc</v>
          </cell>
        </row>
        <row r="8224">
          <cell r="D8224" t="str">
            <v>25037280EG</v>
          </cell>
          <cell r="E8224" t="str">
            <v>Dương Văn Vinh</v>
          </cell>
          <cell r="F8224">
            <v>45722</v>
          </cell>
          <cell r="G8224">
            <v>45925</v>
          </cell>
          <cell r="H8224" t="str">
            <v>Đang làm việc</v>
          </cell>
        </row>
        <row r="8225">
          <cell r="D8225" t="str">
            <v>25037281PW</v>
          </cell>
          <cell r="E8225" t="str">
            <v>Đỗ Thị Lan</v>
          </cell>
          <cell r="F8225">
            <v>45722</v>
          </cell>
          <cell r="G8225">
            <v>45925</v>
          </cell>
          <cell r="H8225" t="str">
            <v>Đang làm việc</v>
          </cell>
        </row>
        <row r="8226">
          <cell r="D8226" t="str">
            <v>25032133HL</v>
          </cell>
          <cell r="E8226" t="str">
            <v>Dương Đại Hải</v>
          </cell>
          <cell r="F8226">
            <v>45722</v>
          </cell>
          <cell r="G8226">
            <v>45723</v>
          </cell>
          <cell r="H8226" t="str">
            <v>Đã nghỉ việc</v>
          </cell>
        </row>
        <row r="8227">
          <cell r="D8227" t="str">
            <v>25030542IC</v>
          </cell>
          <cell r="E8227" t="str">
            <v>Lê Thị Quỳnh</v>
          </cell>
          <cell r="F8227">
            <v>45722</v>
          </cell>
          <cell r="G8227">
            <v>45727</v>
          </cell>
          <cell r="H8227" t="str">
            <v>Đã nghỉ việc</v>
          </cell>
        </row>
        <row r="8228">
          <cell r="D8228" t="str">
            <v>25032440HM</v>
          </cell>
          <cell r="E8228" t="str">
            <v>Dương Lê Duy Đông</v>
          </cell>
          <cell r="F8228">
            <v>45722</v>
          </cell>
          <cell r="G8228">
            <v>45728</v>
          </cell>
          <cell r="H8228" t="str">
            <v>Đã nghỉ việc</v>
          </cell>
        </row>
        <row r="8229">
          <cell r="D8229" t="str">
            <v>25032134HL</v>
          </cell>
          <cell r="E8229" t="str">
            <v>Bàn Thị Mai</v>
          </cell>
          <cell r="F8229">
            <v>45722</v>
          </cell>
          <cell r="G8229">
            <v>45742</v>
          </cell>
          <cell r="H8229" t="str">
            <v>Đã nghỉ việc</v>
          </cell>
        </row>
        <row r="8230">
          <cell r="D8230" t="str">
            <v>25032135HL</v>
          </cell>
          <cell r="E8230" t="str">
            <v>Nguyễn Trung Thực</v>
          </cell>
          <cell r="F8230">
            <v>45722</v>
          </cell>
          <cell r="G8230">
            <v>45747</v>
          </cell>
          <cell r="H8230" t="str">
            <v>Đã nghỉ việc</v>
          </cell>
        </row>
        <row r="8231">
          <cell r="D8231" t="str">
            <v>25031960NE</v>
          </cell>
          <cell r="E8231" t="str">
            <v>Triệu Thị Thắm</v>
          </cell>
          <cell r="F8231">
            <v>45722</v>
          </cell>
          <cell r="G8231">
            <v>45726</v>
          </cell>
          <cell r="H8231" t="str">
            <v>Đã nghỉ việc</v>
          </cell>
        </row>
        <row r="8232">
          <cell r="D8232" t="str">
            <v>25031961NE</v>
          </cell>
          <cell r="E8232" t="str">
            <v>Nguyễn Phương Nga</v>
          </cell>
          <cell r="F8232">
            <v>45722</v>
          </cell>
          <cell r="G8232">
            <v>45726</v>
          </cell>
          <cell r="H8232" t="str">
            <v>Đã nghỉ việc</v>
          </cell>
        </row>
        <row r="8233">
          <cell r="D8233" t="str">
            <v>25030543IC</v>
          </cell>
          <cell r="E8233" t="str">
            <v>Nguyễn Tuấn Phong</v>
          </cell>
          <cell r="F8233">
            <v>45722</v>
          </cell>
          <cell r="G8233">
            <v>45723</v>
          </cell>
          <cell r="H8233" t="str">
            <v>Đã nghỉ việc</v>
          </cell>
        </row>
        <row r="8234">
          <cell r="D8234" t="str">
            <v>25030544IC</v>
          </cell>
          <cell r="E8234" t="str">
            <v>Nguyễn Thành Long</v>
          </cell>
          <cell r="F8234">
            <v>45722</v>
          </cell>
          <cell r="G8234">
            <v>45726</v>
          </cell>
          <cell r="H8234" t="str">
            <v>Đã nghỉ việc</v>
          </cell>
        </row>
        <row r="8235">
          <cell r="D8235" t="str">
            <v>25030545IC</v>
          </cell>
          <cell r="E8235" t="str">
            <v>Trần Tuấn Vũ</v>
          </cell>
          <cell r="F8235">
            <v>45722</v>
          </cell>
          <cell r="G8235">
            <v>45726</v>
          </cell>
          <cell r="H8235" t="str">
            <v>Đã nghỉ việc</v>
          </cell>
        </row>
        <row r="8236">
          <cell r="D8236" t="str">
            <v>25030546IC</v>
          </cell>
          <cell r="E8236" t="str">
            <v>Nguyễn Văn Đạt</v>
          </cell>
          <cell r="F8236">
            <v>45722</v>
          </cell>
          <cell r="G8236">
            <v>45726</v>
          </cell>
          <cell r="H8236" t="str">
            <v>Đã nghỉ việc</v>
          </cell>
        </row>
        <row r="8237">
          <cell r="D8237" t="str">
            <v>25030547IC</v>
          </cell>
          <cell r="E8237" t="str">
            <v>Lâm Thị Ánh Duyên</v>
          </cell>
          <cell r="F8237">
            <v>45722</v>
          </cell>
          <cell r="G8237">
            <v>45726</v>
          </cell>
          <cell r="H8237" t="str">
            <v>Đã nghỉ việc</v>
          </cell>
        </row>
        <row r="8238">
          <cell r="D8238" t="str">
            <v>25030548IC</v>
          </cell>
          <cell r="E8238" t="str">
            <v>Thân Thị Huệ</v>
          </cell>
          <cell r="F8238">
            <v>45722</v>
          </cell>
          <cell r="G8238">
            <v>45726</v>
          </cell>
          <cell r="H8238" t="str">
            <v>Đã nghỉ việc</v>
          </cell>
        </row>
        <row r="8239">
          <cell r="D8239" t="str">
            <v>25030549IC</v>
          </cell>
          <cell r="E8239" t="str">
            <v>Trịnh Thị Thương</v>
          </cell>
          <cell r="F8239">
            <v>45722</v>
          </cell>
          <cell r="G8239">
            <v>45726</v>
          </cell>
          <cell r="H8239" t="str">
            <v>Đã nghỉ việc</v>
          </cell>
        </row>
        <row r="8240">
          <cell r="D8240" t="str">
            <v>25030445MD</v>
          </cell>
          <cell r="E8240" t="str">
            <v>Ma Phúc Vũ</v>
          </cell>
          <cell r="F8240">
            <v>45722</v>
          </cell>
          <cell r="G8240">
            <v>45726</v>
          </cell>
          <cell r="H8240" t="str">
            <v>Đã nghỉ việc</v>
          </cell>
        </row>
        <row r="8241">
          <cell r="D8241" t="str">
            <v>25030446MD</v>
          </cell>
          <cell r="E8241" t="str">
            <v>Hà Gia Hưng</v>
          </cell>
          <cell r="F8241">
            <v>45722</v>
          </cell>
          <cell r="G8241">
            <v>45726</v>
          </cell>
          <cell r="H8241" t="str">
            <v>Đã nghỉ việc</v>
          </cell>
        </row>
        <row r="8242">
          <cell r="D8242" t="str">
            <v>25030447MD</v>
          </cell>
          <cell r="E8242" t="str">
            <v>Nguyễn Hoài Nam</v>
          </cell>
          <cell r="F8242">
            <v>45722</v>
          </cell>
          <cell r="G8242">
            <v>45726</v>
          </cell>
          <cell r="H8242" t="str">
            <v>Đã nghỉ việc</v>
          </cell>
        </row>
        <row r="8243">
          <cell r="D8243" t="str">
            <v>25030448MD</v>
          </cell>
          <cell r="E8243" t="str">
            <v>Nguyễn Thị Phương Thảo</v>
          </cell>
          <cell r="F8243">
            <v>45722</v>
          </cell>
          <cell r="G8243">
            <v>45726</v>
          </cell>
          <cell r="H8243" t="str">
            <v>Đã nghỉ việc</v>
          </cell>
        </row>
        <row r="8244">
          <cell r="D8244" t="str">
            <v>25030449MD</v>
          </cell>
          <cell r="E8244" t="str">
            <v>Đào Thị Phương Quỳnh</v>
          </cell>
          <cell r="F8244">
            <v>45722</v>
          </cell>
          <cell r="G8244">
            <v>45726</v>
          </cell>
          <cell r="H8244" t="str">
            <v>Đã nghỉ việc</v>
          </cell>
        </row>
        <row r="8245">
          <cell r="D8245" t="str">
            <v>25032441HM</v>
          </cell>
          <cell r="E8245" t="str">
            <v>Hoàng Văn Điệp</v>
          </cell>
          <cell r="F8245">
            <v>45722</v>
          </cell>
          <cell r="G8245">
            <v>45726</v>
          </cell>
          <cell r="H8245" t="str">
            <v>Đã nghỉ việc</v>
          </cell>
        </row>
        <row r="8246">
          <cell r="D8246" t="str">
            <v>25032442HM</v>
          </cell>
          <cell r="E8246" t="str">
            <v>Triệu Thị Liên</v>
          </cell>
          <cell r="F8246">
            <v>45722</v>
          </cell>
          <cell r="G8246">
            <v>45735</v>
          </cell>
          <cell r="H8246" t="str">
            <v>Đã nghỉ việc</v>
          </cell>
        </row>
        <row r="8247">
          <cell r="D8247" t="str">
            <v>25030020TV</v>
          </cell>
          <cell r="E8247" t="str">
            <v>Lý Thị Huyền</v>
          </cell>
          <cell r="F8247">
            <v>45722</v>
          </cell>
          <cell r="G8247">
            <v>45733</v>
          </cell>
          <cell r="H8247" t="str">
            <v>Đã nghỉ việc</v>
          </cell>
        </row>
        <row r="8248">
          <cell r="D8248" t="str">
            <v>25030550IC</v>
          </cell>
          <cell r="E8248" t="str">
            <v>Dương Văn Trần</v>
          </cell>
          <cell r="F8248">
            <v>45723</v>
          </cell>
          <cell r="G8248">
            <v>45727</v>
          </cell>
          <cell r="H8248" t="str">
            <v>Đã nghỉ việc</v>
          </cell>
        </row>
        <row r="8249">
          <cell r="D8249" t="str">
            <v>25030551IC</v>
          </cell>
          <cell r="E8249" t="str">
            <v>Phàn Giang Hà</v>
          </cell>
          <cell r="F8249">
            <v>45723</v>
          </cell>
          <cell r="G8249">
            <v>45743</v>
          </cell>
          <cell r="H8249" t="str">
            <v>Đã nghỉ việc</v>
          </cell>
        </row>
        <row r="8250">
          <cell r="D8250" t="str">
            <v>25030552IC</v>
          </cell>
          <cell r="E8250" t="str">
            <v>Tần Láo Tả</v>
          </cell>
          <cell r="F8250">
            <v>45723</v>
          </cell>
          <cell r="G8250">
            <v>45743</v>
          </cell>
          <cell r="H8250" t="str">
            <v>Đã nghỉ việc</v>
          </cell>
        </row>
        <row r="8251">
          <cell r="D8251" t="str">
            <v>25030450MD</v>
          </cell>
          <cell r="E8251" t="str">
            <v>Phạm Thị Nguyên</v>
          </cell>
          <cell r="F8251">
            <v>45723</v>
          </cell>
          <cell r="G8251">
            <v>45731</v>
          </cell>
          <cell r="H8251" t="str">
            <v>Đã nghỉ việc</v>
          </cell>
        </row>
        <row r="8252">
          <cell r="D8252" t="str">
            <v>25032443HM</v>
          </cell>
          <cell r="E8252" t="str">
            <v>Hà Tuấn Hùng</v>
          </cell>
          <cell r="F8252">
            <v>45723</v>
          </cell>
          <cell r="G8252">
            <v>45729</v>
          </cell>
          <cell r="H8252" t="str">
            <v>Đã nghỉ việc</v>
          </cell>
        </row>
        <row r="8253">
          <cell r="D8253" t="str">
            <v>25032444HM</v>
          </cell>
          <cell r="E8253" t="str">
            <v>Nguyễn Thị Oanh</v>
          </cell>
          <cell r="F8253">
            <v>45723</v>
          </cell>
          <cell r="G8253">
            <v>45726</v>
          </cell>
          <cell r="H8253" t="str">
            <v>Đã nghỉ việc</v>
          </cell>
        </row>
        <row r="8254">
          <cell r="D8254" t="str">
            <v>25032445HM</v>
          </cell>
          <cell r="E8254" t="str">
            <v>Bàn Văn Phượng</v>
          </cell>
          <cell r="F8254">
            <v>45723</v>
          </cell>
          <cell r="G8254">
            <v>45724</v>
          </cell>
          <cell r="H8254" t="str">
            <v>Đã nghỉ việc</v>
          </cell>
        </row>
        <row r="8255">
          <cell r="D8255" t="str">
            <v>25032446HM</v>
          </cell>
          <cell r="E8255" t="str">
            <v>Hà Thị Quyên</v>
          </cell>
          <cell r="F8255">
            <v>45723</v>
          </cell>
          <cell r="G8255">
            <v>45728</v>
          </cell>
          <cell r="H8255" t="str">
            <v>Đã nghỉ việc</v>
          </cell>
        </row>
        <row r="8256">
          <cell r="D8256" t="str">
            <v>25030026NM</v>
          </cell>
          <cell r="E8256" t="str">
            <v>Nông Hoàng Diệu</v>
          </cell>
          <cell r="F8256">
            <v>45723</v>
          </cell>
          <cell r="G8256">
            <v>45728</v>
          </cell>
          <cell r="H8256" t="str">
            <v>Đã nghỉ việc</v>
          </cell>
        </row>
        <row r="8257">
          <cell r="D8257" t="str">
            <v>25030027NM</v>
          </cell>
          <cell r="E8257" t="str">
            <v>Trương Văn Hoà</v>
          </cell>
          <cell r="F8257">
            <v>45723</v>
          </cell>
          <cell r="G8257">
            <v>45728</v>
          </cell>
          <cell r="H8257" t="str">
            <v>Đã nghỉ việc</v>
          </cell>
        </row>
        <row r="8258">
          <cell r="D8258" t="str">
            <v>25030553IC</v>
          </cell>
          <cell r="E8258" t="str">
            <v>Nguyễn Thị Anh</v>
          </cell>
          <cell r="F8258">
            <v>45723</v>
          </cell>
          <cell r="G8258">
            <v>45726</v>
          </cell>
          <cell r="H8258" t="str">
            <v>Đã nghỉ việc</v>
          </cell>
        </row>
        <row r="8259">
          <cell r="D8259" t="str">
            <v>25030554IC</v>
          </cell>
          <cell r="E8259" t="str">
            <v>Ngô Trần Hoàng Hảo</v>
          </cell>
          <cell r="F8259">
            <v>45723</v>
          </cell>
          <cell r="G8259">
            <v>45731</v>
          </cell>
          <cell r="H8259" t="str">
            <v>Đã nghỉ việc</v>
          </cell>
        </row>
        <row r="8260">
          <cell r="D8260" t="str">
            <v>25030555IC</v>
          </cell>
          <cell r="E8260" t="str">
            <v>Nguyễn Anh Vũ</v>
          </cell>
          <cell r="F8260">
            <v>45723</v>
          </cell>
          <cell r="G8260">
            <v>45729</v>
          </cell>
          <cell r="H8260" t="str">
            <v>Đã nghỉ việc</v>
          </cell>
        </row>
        <row r="8261">
          <cell r="D8261" t="str">
            <v>25030556IC</v>
          </cell>
          <cell r="E8261" t="str">
            <v>Nguyễn Việt Khánh</v>
          </cell>
          <cell r="F8261">
            <v>45723</v>
          </cell>
          <cell r="G8261">
            <v>45726</v>
          </cell>
          <cell r="H8261" t="str">
            <v>Đã nghỉ việc</v>
          </cell>
        </row>
        <row r="8262">
          <cell r="D8262" t="str">
            <v>25032136HL</v>
          </cell>
          <cell r="E8262" t="str">
            <v>Dương Xuân Nam</v>
          </cell>
          <cell r="F8262">
            <v>45723</v>
          </cell>
          <cell r="G8262">
            <v>45726</v>
          </cell>
          <cell r="H8262" t="str">
            <v>Đã nghỉ việc</v>
          </cell>
        </row>
        <row r="8263">
          <cell r="D8263" t="str">
            <v>25032137HL</v>
          </cell>
          <cell r="E8263" t="str">
            <v>Nguyễn Văn Tùng</v>
          </cell>
          <cell r="F8263">
            <v>45723</v>
          </cell>
          <cell r="G8263">
            <v>45724</v>
          </cell>
          <cell r="H8263" t="str">
            <v>Đã nghỉ việc</v>
          </cell>
        </row>
        <row r="8264">
          <cell r="D8264" t="str">
            <v>25032138HL</v>
          </cell>
          <cell r="E8264" t="str">
            <v>Nguyễn Sỹ Long</v>
          </cell>
          <cell r="F8264">
            <v>45723</v>
          </cell>
          <cell r="G8264">
            <v>45726</v>
          </cell>
          <cell r="H8264" t="str">
            <v>Đã nghỉ việc</v>
          </cell>
        </row>
        <row r="8265">
          <cell r="D8265" t="str">
            <v>25030558HU</v>
          </cell>
          <cell r="E8265" t="str">
            <v>Lê Văn Nhất</v>
          </cell>
          <cell r="F8265">
            <v>45723</v>
          </cell>
          <cell r="G8265">
            <v>45726</v>
          </cell>
          <cell r="H8265" t="str">
            <v>Đã nghỉ việc</v>
          </cell>
        </row>
        <row r="8266">
          <cell r="D8266" t="str">
            <v>25030559HU</v>
          </cell>
          <cell r="E8266" t="str">
            <v>Hà Hoàng Nam</v>
          </cell>
          <cell r="F8266">
            <v>45723</v>
          </cell>
          <cell r="G8266">
            <v>45727</v>
          </cell>
          <cell r="H8266" t="str">
            <v>Đã nghỉ việc</v>
          </cell>
        </row>
        <row r="8267">
          <cell r="D8267" t="str">
            <v>25030560HU</v>
          </cell>
          <cell r="E8267" t="str">
            <v>Đặng Văn Hùng</v>
          </cell>
          <cell r="F8267">
            <v>45723</v>
          </cell>
          <cell r="G8267">
            <v>45727</v>
          </cell>
          <cell r="H8267" t="str">
            <v>Đã nghỉ việc</v>
          </cell>
        </row>
        <row r="8268">
          <cell r="D8268" t="str">
            <v>25030561HU</v>
          </cell>
          <cell r="E8268" t="str">
            <v>Ngô Văn Tuấn</v>
          </cell>
          <cell r="F8268">
            <v>45723</v>
          </cell>
          <cell r="G8268">
            <v>45726</v>
          </cell>
          <cell r="H8268" t="str">
            <v>Đã nghỉ việc</v>
          </cell>
        </row>
        <row r="8269">
          <cell r="D8269" t="str">
            <v>25031962NE</v>
          </cell>
          <cell r="E8269" t="str">
            <v>Trần Thị Thơm</v>
          </cell>
          <cell r="F8269">
            <v>45723</v>
          </cell>
          <cell r="G8269">
            <v>45727</v>
          </cell>
          <cell r="H8269" t="str">
            <v>Đã nghỉ việc</v>
          </cell>
        </row>
        <row r="8270">
          <cell r="D8270" t="str">
            <v>25031963NE</v>
          </cell>
          <cell r="E8270" t="str">
            <v>Hoàng Thị Lý</v>
          </cell>
          <cell r="F8270">
            <v>45723</v>
          </cell>
          <cell r="G8270">
            <v>45727</v>
          </cell>
          <cell r="H8270" t="str">
            <v>Đã nghỉ việc</v>
          </cell>
        </row>
        <row r="8271">
          <cell r="D8271" t="str">
            <v>25031964NE</v>
          </cell>
          <cell r="E8271" t="str">
            <v>Nguyễn Thu Hải</v>
          </cell>
          <cell r="F8271">
            <v>45723</v>
          </cell>
          <cell r="G8271">
            <v>45727</v>
          </cell>
          <cell r="H8271" t="str">
            <v>Đã nghỉ việc</v>
          </cell>
        </row>
        <row r="8272">
          <cell r="D8272" t="str">
            <v>25030557IC</v>
          </cell>
          <cell r="E8272" t="str">
            <v>Nguyễn Ngọc Lâm</v>
          </cell>
          <cell r="F8272">
            <v>45724</v>
          </cell>
          <cell r="G8272">
            <v>45740</v>
          </cell>
          <cell r="H8272" t="str">
            <v>Đã nghỉ việc</v>
          </cell>
        </row>
        <row r="8273">
          <cell r="D8273" t="str">
            <v>25037282QW</v>
          </cell>
          <cell r="E8273" t="str">
            <v>Nguyễn Thị Vượng</v>
          </cell>
          <cell r="F8273">
            <v>45726</v>
          </cell>
          <cell r="G8273">
            <v>45734</v>
          </cell>
          <cell r="H8273" t="str">
            <v>Đã nghỉ việc</v>
          </cell>
        </row>
        <row r="8274">
          <cell r="D8274" t="str">
            <v>25037283QW</v>
          </cell>
          <cell r="E8274" t="str">
            <v>Dương Thị Hiền</v>
          </cell>
          <cell r="F8274">
            <v>45726</v>
          </cell>
          <cell r="G8274">
            <v>45850</v>
          </cell>
          <cell r="H8274" t="str">
            <v>Đã nghỉ việc</v>
          </cell>
        </row>
        <row r="8275">
          <cell r="D8275" t="str">
            <v>25037284PW</v>
          </cell>
          <cell r="E8275" t="str">
            <v>Nguyễn Thị Kiêu</v>
          </cell>
          <cell r="F8275">
            <v>45726</v>
          </cell>
          <cell r="G8275">
            <v>45925</v>
          </cell>
          <cell r="H8275" t="str">
            <v>Đang làm việc</v>
          </cell>
        </row>
        <row r="8276">
          <cell r="D8276" t="str">
            <v>25031965NE</v>
          </cell>
          <cell r="E8276" t="str">
            <v>Trần Thị Hảo</v>
          </cell>
          <cell r="F8276">
            <v>45726</v>
          </cell>
          <cell r="G8276">
            <v>45731</v>
          </cell>
          <cell r="H8276" t="str">
            <v>Đã nghỉ việc</v>
          </cell>
        </row>
        <row r="8277">
          <cell r="D8277" t="str">
            <v>25031966NE</v>
          </cell>
          <cell r="E8277" t="str">
            <v>Nguyễn Thị Vân Anh</v>
          </cell>
          <cell r="F8277">
            <v>45726</v>
          </cell>
          <cell r="G8277">
            <v>45733</v>
          </cell>
          <cell r="H8277" t="str">
            <v>Đã nghỉ việc</v>
          </cell>
        </row>
        <row r="8278">
          <cell r="D8278" t="str">
            <v>25031968NE</v>
          </cell>
          <cell r="E8278" t="str">
            <v>Nông Hồng Duy</v>
          </cell>
          <cell r="F8278">
            <v>45726</v>
          </cell>
          <cell r="G8278">
            <v>45731</v>
          </cell>
          <cell r="H8278" t="str">
            <v>Đã nghỉ việc</v>
          </cell>
        </row>
        <row r="8279">
          <cell r="D8279" t="str">
            <v>25031969NE</v>
          </cell>
          <cell r="E8279" t="str">
            <v>Nguyễn Thị Chuyên</v>
          </cell>
          <cell r="F8279">
            <v>45726</v>
          </cell>
          <cell r="G8279">
            <v>45731</v>
          </cell>
          <cell r="H8279" t="str">
            <v>Đã nghỉ việc</v>
          </cell>
        </row>
        <row r="8280">
          <cell r="D8280" t="str">
            <v>25030562HU</v>
          </cell>
          <cell r="E8280" t="str">
            <v>Dương Thị Huệ</v>
          </cell>
          <cell r="F8280">
            <v>45726</v>
          </cell>
          <cell r="G8280">
            <v>45737</v>
          </cell>
          <cell r="H8280" t="str">
            <v>Đã nghỉ việc</v>
          </cell>
        </row>
        <row r="8281">
          <cell r="D8281" t="str">
            <v>25030563HU</v>
          </cell>
          <cell r="E8281" t="str">
            <v>Nguyễn Thúy Hà</v>
          </cell>
          <cell r="F8281">
            <v>45726</v>
          </cell>
          <cell r="G8281">
            <v>45895</v>
          </cell>
          <cell r="H8281" t="str">
            <v>Đã nghỉ việc</v>
          </cell>
        </row>
        <row r="8282">
          <cell r="D8282" t="str">
            <v>25032447HM</v>
          </cell>
          <cell r="E8282" t="str">
            <v>Nguyễn Minh Hiếu</v>
          </cell>
          <cell r="F8282">
            <v>45726</v>
          </cell>
          <cell r="G8282">
            <v>45773</v>
          </cell>
          <cell r="H8282" t="str">
            <v>Đã nghỉ việc</v>
          </cell>
        </row>
        <row r="8283">
          <cell r="D8283" t="str">
            <v>25030001ATK</v>
          </cell>
          <cell r="E8283" t="str">
            <v>Nguyễn Thị Tám</v>
          </cell>
          <cell r="F8283">
            <v>45726</v>
          </cell>
          <cell r="G8283">
            <v>45728</v>
          </cell>
          <cell r="H8283" t="str">
            <v>Đã nghỉ việc</v>
          </cell>
        </row>
        <row r="8284">
          <cell r="D8284" t="str">
            <v>25030002ATK</v>
          </cell>
          <cell r="E8284" t="str">
            <v>Nguyễn Diệu Linh</v>
          </cell>
          <cell r="F8284">
            <v>45726</v>
          </cell>
          <cell r="G8284">
            <v>45728</v>
          </cell>
          <cell r="H8284" t="str">
            <v>Đã nghỉ việc</v>
          </cell>
        </row>
        <row r="8285">
          <cell r="D8285" t="str">
            <v>25030003ATK</v>
          </cell>
          <cell r="E8285" t="str">
            <v>Đặng Quang Tây</v>
          </cell>
          <cell r="F8285">
            <v>45726</v>
          </cell>
          <cell r="G8285">
            <v>45735</v>
          </cell>
          <cell r="H8285" t="str">
            <v>Đã nghỉ việc</v>
          </cell>
        </row>
        <row r="8286">
          <cell r="D8286" t="str">
            <v>25030558IC</v>
          </cell>
          <cell r="E8286" t="str">
            <v>Lý Đình Văn</v>
          </cell>
          <cell r="F8286">
            <v>45726</v>
          </cell>
          <cell r="G8286">
            <v>45737</v>
          </cell>
          <cell r="H8286" t="str">
            <v>Đã nghỉ việc</v>
          </cell>
        </row>
        <row r="8287">
          <cell r="D8287" t="str">
            <v>25030559IC</v>
          </cell>
          <cell r="E8287" t="str">
            <v>Nguyễn Ngọc Mai</v>
          </cell>
          <cell r="F8287">
            <v>45726</v>
          </cell>
          <cell r="G8287">
            <v>45732</v>
          </cell>
          <cell r="H8287" t="str">
            <v>Đã nghỉ việc</v>
          </cell>
        </row>
        <row r="8288">
          <cell r="D8288" t="str">
            <v>25030560IC</v>
          </cell>
          <cell r="E8288" t="str">
            <v>Lâm Quang Vinh</v>
          </cell>
          <cell r="F8288">
            <v>45726</v>
          </cell>
          <cell r="G8288">
            <v>45738</v>
          </cell>
          <cell r="H8288" t="str">
            <v>Đã nghỉ việc</v>
          </cell>
        </row>
        <row r="8289">
          <cell r="D8289" t="str">
            <v>25030561IC</v>
          </cell>
          <cell r="E8289" t="str">
            <v>Hoàng Văn Hùng</v>
          </cell>
          <cell r="F8289">
            <v>45726</v>
          </cell>
          <cell r="G8289">
            <v>45728</v>
          </cell>
          <cell r="H8289" t="str">
            <v>Đã nghỉ việc</v>
          </cell>
        </row>
        <row r="8290">
          <cell r="D8290" t="str">
            <v>25030562IC</v>
          </cell>
          <cell r="E8290" t="str">
            <v>Nguyễn Tuấn Anh</v>
          </cell>
          <cell r="F8290">
            <v>45726</v>
          </cell>
          <cell r="G8290">
            <v>45728</v>
          </cell>
          <cell r="H8290" t="str">
            <v>Đã nghỉ việc</v>
          </cell>
        </row>
        <row r="8291">
          <cell r="D8291" t="str">
            <v>25030563IC</v>
          </cell>
          <cell r="E8291" t="str">
            <v>Hoàng Thái Hà</v>
          </cell>
          <cell r="F8291">
            <v>45726</v>
          </cell>
          <cell r="G8291">
            <v>45728</v>
          </cell>
          <cell r="H8291" t="str">
            <v>Đã nghỉ việc</v>
          </cell>
        </row>
        <row r="8292">
          <cell r="D8292" t="str">
            <v>25032448HM</v>
          </cell>
          <cell r="E8292" t="str">
            <v>Ngô Tuấn Thành</v>
          </cell>
          <cell r="F8292">
            <v>45726</v>
          </cell>
          <cell r="G8292">
            <v>45727</v>
          </cell>
          <cell r="H8292" t="str">
            <v>Đã nghỉ việc</v>
          </cell>
        </row>
        <row r="8293">
          <cell r="D8293" t="str">
            <v>25032449HM</v>
          </cell>
          <cell r="E8293" t="str">
            <v>Nguyễn Văn Anh</v>
          </cell>
          <cell r="F8293">
            <v>45726</v>
          </cell>
          <cell r="G8293">
            <v>45757</v>
          </cell>
          <cell r="H8293" t="str">
            <v>Đã nghỉ việc</v>
          </cell>
        </row>
        <row r="8294">
          <cell r="D8294" t="str">
            <v>25032450HM</v>
          </cell>
          <cell r="E8294" t="str">
            <v>La Văn Hùng</v>
          </cell>
          <cell r="F8294">
            <v>45726</v>
          </cell>
          <cell r="G8294">
            <v>45733</v>
          </cell>
          <cell r="H8294" t="str">
            <v>Đã nghỉ việc</v>
          </cell>
        </row>
        <row r="8295">
          <cell r="D8295" t="str">
            <v>25030564HU</v>
          </cell>
          <cell r="E8295" t="str">
            <v>Trần Văn Trường</v>
          </cell>
          <cell r="F8295">
            <v>45726</v>
          </cell>
          <cell r="G8295">
            <v>45738</v>
          </cell>
          <cell r="H8295" t="str">
            <v>Đã nghỉ việc</v>
          </cell>
        </row>
        <row r="8296">
          <cell r="D8296" t="str">
            <v>25030565HU</v>
          </cell>
          <cell r="E8296" t="str">
            <v>Phan Văn Được</v>
          </cell>
          <cell r="F8296">
            <v>45726</v>
          </cell>
          <cell r="G8296">
            <v>45737</v>
          </cell>
          <cell r="H8296" t="str">
            <v>Đã nghỉ việc</v>
          </cell>
        </row>
        <row r="8297">
          <cell r="D8297" t="str">
            <v>25030566HU</v>
          </cell>
          <cell r="E8297" t="str">
            <v>Vũ Anh Tú</v>
          </cell>
          <cell r="F8297">
            <v>45726</v>
          </cell>
          <cell r="G8297">
            <v>45733</v>
          </cell>
          <cell r="H8297" t="str">
            <v>Đã nghỉ việc</v>
          </cell>
        </row>
        <row r="8298">
          <cell r="D8298" t="str">
            <v>25030567HU</v>
          </cell>
          <cell r="E8298" t="str">
            <v>Lò Văn Thương</v>
          </cell>
          <cell r="F8298">
            <v>45726</v>
          </cell>
          <cell r="G8298">
            <v>45728</v>
          </cell>
          <cell r="H8298" t="str">
            <v>Đã nghỉ việc</v>
          </cell>
        </row>
        <row r="8299">
          <cell r="D8299" t="str">
            <v>25030568HU</v>
          </cell>
          <cell r="E8299" t="str">
            <v>Vũ Anh Tuấn</v>
          </cell>
          <cell r="F8299">
            <v>45726</v>
          </cell>
          <cell r="G8299">
            <v>45728</v>
          </cell>
          <cell r="H8299" t="str">
            <v>Đã nghỉ việc</v>
          </cell>
        </row>
        <row r="8300">
          <cell r="D8300" t="str">
            <v>25037285SW</v>
          </cell>
          <cell r="E8300" t="str">
            <v>Nguyễn Văn Triều</v>
          </cell>
          <cell r="F8300">
            <v>45727</v>
          </cell>
          <cell r="G8300">
            <v>45729</v>
          </cell>
          <cell r="H8300" t="str">
            <v>Đã nghỉ việc</v>
          </cell>
        </row>
        <row r="8301">
          <cell r="D8301" t="str">
            <v>25032451HM</v>
          </cell>
          <cell r="E8301" t="str">
            <v>Triệu Mạnh Cường</v>
          </cell>
          <cell r="F8301">
            <v>45727</v>
          </cell>
          <cell r="G8301">
            <v>45740</v>
          </cell>
          <cell r="H8301" t="str">
            <v>Đã nghỉ việc</v>
          </cell>
        </row>
        <row r="8302">
          <cell r="D8302" t="str">
            <v>25032452HM</v>
          </cell>
          <cell r="E8302" t="str">
            <v>Nguyễn Văn Hoàn</v>
          </cell>
          <cell r="F8302">
            <v>45727</v>
          </cell>
          <cell r="G8302">
            <v>45743</v>
          </cell>
          <cell r="H8302" t="str">
            <v>Đã nghỉ việc</v>
          </cell>
        </row>
        <row r="8303">
          <cell r="D8303" t="str">
            <v>25030004TK</v>
          </cell>
          <cell r="E8303" t="str">
            <v>Đào Duy Huấn</v>
          </cell>
          <cell r="F8303">
            <v>45727</v>
          </cell>
          <cell r="G8303">
            <v>45733</v>
          </cell>
          <cell r="H8303" t="str">
            <v>Đã nghỉ việc</v>
          </cell>
        </row>
        <row r="8304">
          <cell r="D8304" t="str">
            <v>25030005TK</v>
          </cell>
          <cell r="E8304" t="str">
            <v>Nguyễn Thị Kim Ngân</v>
          </cell>
          <cell r="F8304">
            <v>45727</v>
          </cell>
          <cell r="G8304">
            <v>45740</v>
          </cell>
          <cell r="H8304" t="str">
            <v>Đã nghỉ việc</v>
          </cell>
        </row>
        <row r="8305">
          <cell r="D8305" t="str">
            <v>25030564MA</v>
          </cell>
          <cell r="E8305" t="str">
            <v>Hoàng Thị Lư</v>
          </cell>
          <cell r="F8305">
            <v>45727</v>
          </cell>
          <cell r="G8305">
            <v>45731</v>
          </cell>
          <cell r="H8305" t="str">
            <v>Đã nghỉ việc</v>
          </cell>
        </row>
        <row r="8306">
          <cell r="D8306" t="str">
            <v>25030565MA</v>
          </cell>
          <cell r="E8306" t="str">
            <v>Hoàng Thị Thuận</v>
          </cell>
          <cell r="F8306">
            <v>45727</v>
          </cell>
          <cell r="G8306">
            <v>45737</v>
          </cell>
          <cell r="H8306" t="str">
            <v>Đã nghỉ việc</v>
          </cell>
        </row>
        <row r="8307">
          <cell r="D8307" t="str">
            <v>25030566MA</v>
          </cell>
          <cell r="E8307" t="str">
            <v>Lương Văn Tình</v>
          </cell>
          <cell r="F8307">
            <v>45727</v>
          </cell>
          <cell r="G8307">
            <v>45728</v>
          </cell>
          <cell r="H8307" t="str">
            <v>Đã nghỉ việc</v>
          </cell>
        </row>
        <row r="8308">
          <cell r="D8308" t="str">
            <v>25030567MA</v>
          </cell>
          <cell r="E8308" t="str">
            <v>Trần Thị Xoan</v>
          </cell>
          <cell r="F8308">
            <v>45727</v>
          </cell>
          <cell r="G8308">
            <v>45748</v>
          </cell>
          <cell r="H8308" t="str">
            <v>Đã nghỉ việc</v>
          </cell>
        </row>
        <row r="8309">
          <cell r="D8309" t="str">
            <v>25030568MA</v>
          </cell>
          <cell r="E8309" t="str">
            <v>Nguyễn Thị Hân</v>
          </cell>
          <cell r="F8309">
            <v>45727</v>
          </cell>
          <cell r="G8309">
            <v>45735</v>
          </cell>
          <cell r="H8309" t="str">
            <v>Đã nghỉ việc</v>
          </cell>
        </row>
        <row r="8310">
          <cell r="D8310" t="str">
            <v>25031967NE</v>
          </cell>
          <cell r="E8310" t="str">
            <v>Dương Minh Lý</v>
          </cell>
          <cell r="F8310">
            <v>45727</v>
          </cell>
          <cell r="G8310">
            <v>45925</v>
          </cell>
          <cell r="H8310" t="str">
            <v>Đang làm việc</v>
          </cell>
        </row>
        <row r="8311">
          <cell r="D8311" t="str">
            <v>25032453HM</v>
          </cell>
          <cell r="E8311" t="str">
            <v>Nguyễn Ngọc Tuyên</v>
          </cell>
          <cell r="F8311">
            <v>45727</v>
          </cell>
          <cell r="G8311">
            <v>45742</v>
          </cell>
          <cell r="H8311" t="str">
            <v>Đã nghỉ việc</v>
          </cell>
        </row>
        <row r="8312">
          <cell r="D8312" t="str">
            <v>25030006TK</v>
          </cell>
          <cell r="E8312" t="str">
            <v>Nguyễn Thị Huyền</v>
          </cell>
          <cell r="F8312">
            <v>45727</v>
          </cell>
          <cell r="G8312">
            <v>45747</v>
          </cell>
          <cell r="H8312" t="str">
            <v>Đã nghỉ việc</v>
          </cell>
        </row>
        <row r="8313">
          <cell r="D8313" t="str">
            <v>25030007TK</v>
          </cell>
          <cell r="E8313" t="str">
            <v>Nguyễn Việt Hưng</v>
          </cell>
          <cell r="F8313">
            <v>45727</v>
          </cell>
          <cell r="G8313">
            <v>45729</v>
          </cell>
          <cell r="H8313" t="str">
            <v>Đã nghỉ việc</v>
          </cell>
        </row>
        <row r="8314">
          <cell r="D8314" t="str">
            <v>25030008TK</v>
          </cell>
          <cell r="E8314" t="str">
            <v>Hoàng Kim Hiếu</v>
          </cell>
          <cell r="F8314">
            <v>45727</v>
          </cell>
          <cell r="G8314">
            <v>45736</v>
          </cell>
          <cell r="H8314" t="str">
            <v>Đã nghỉ việc</v>
          </cell>
        </row>
        <row r="8315">
          <cell r="D8315" t="str">
            <v>25030028NM</v>
          </cell>
          <cell r="E8315" t="str">
            <v>Đàm Văn Tuân</v>
          </cell>
          <cell r="F8315">
            <v>45727</v>
          </cell>
          <cell r="G8315">
            <v>45729</v>
          </cell>
          <cell r="H8315" t="str">
            <v>Đã nghỉ việc</v>
          </cell>
        </row>
        <row r="8316">
          <cell r="D8316" t="str">
            <v>25030569HU</v>
          </cell>
          <cell r="E8316" t="str">
            <v>Trần Thị Yến Chi</v>
          </cell>
          <cell r="F8316">
            <v>45727</v>
          </cell>
          <cell r="G8316">
            <v>45736</v>
          </cell>
          <cell r="H8316" t="str">
            <v>Đã nghỉ việc</v>
          </cell>
        </row>
        <row r="8317">
          <cell r="D8317" t="str">
            <v>25030570HU</v>
          </cell>
          <cell r="E8317" t="str">
            <v>Lại Thị Ngọc Ánh</v>
          </cell>
          <cell r="F8317">
            <v>45727</v>
          </cell>
          <cell r="G8317">
            <v>45737</v>
          </cell>
          <cell r="H8317" t="str">
            <v>Đã nghỉ việc</v>
          </cell>
        </row>
        <row r="8318">
          <cell r="D8318" t="str">
            <v>25030569MA</v>
          </cell>
          <cell r="E8318" t="str">
            <v>Nguyễn Thị Hồng</v>
          </cell>
          <cell r="F8318">
            <v>45727</v>
          </cell>
          <cell r="G8318">
            <v>45747</v>
          </cell>
          <cell r="H8318" t="str">
            <v>Đã nghỉ việc</v>
          </cell>
        </row>
        <row r="8319">
          <cell r="D8319" t="str">
            <v>25030570MA</v>
          </cell>
          <cell r="E8319" t="str">
            <v>Dương Thị Lịch</v>
          </cell>
          <cell r="F8319">
            <v>45727</v>
          </cell>
          <cell r="G8319">
            <v>45741</v>
          </cell>
          <cell r="H8319" t="str">
            <v>Đã nghỉ việc</v>
          </cell>
        </row>
        <row r="8320">
          <cell r="D8320" t="str">
            <v>25030571MA</v>
          </cell>
          <cell r="E8320" t="str">
            <v>Ma Quang Tuấn</v>
          </cell>
          <cell r="F8320">
            <v>45727</v>
          </cell>
          <cell r="G8320">
            <v>45728</v>
          </cell>
          <cell r="H8320" t="str">
            <v>Đã nghỉ việc</v>
          </cell>
        </row>
        <row r="8321">
          <cell r="D8321" t="str">
            <v>25030572MA</v>
          </cell>
          <cell r="E8321" t="str">
            <v>Nguyễn Thị Nga</v>
          </cell>
          <cell r="F8321">
            <v>45727</v>
          </cell>
          <cell r="G8321">
            <v>45747</v>
          </cell>
          <cell r="H8321" t="str">
            <v>Đã nghỉ việc</v>
          </cell>
        </row>
        <row r="8322">
          <cell r="D8322" t="str">
            <v>25030573MA</v>
          </cell>
          <cell r="E8322" t="str">
            <v>Đặng Trung Nghĩa</v>
          </cell>
          <cell r="F8322">
            <v>45727</v>
          </cell>
          <cell r="G8322">
            <v>45728</v>
          </cell>
          <cell r="H8322" t="str">
            <v>Đã nghỉ việc</v>
          </cell>
        </row>
        <row r="8323">
          <cell r="D8323" t="str">
            <v>25030574MA</v>
          </cell>
          <cell r="E8323" t="str">
            <v>Dương Văn Trà</v>
          </cell>
          <cell r="F8323">
            <v>45727</v>
          </cell>
          <cell r="G8323">
            <v>45729</v>
          </cell>
          <cell r="H8323" t="str">
            <v>Đã nghỉ việc</v>
          </cell>
        </row>
        <row r="8324">
          <cell r="D8324" t="str">
            <v>25032454HM</v>
          </cell>
          <cell r="E8324" t="str">
            <v>Đỗ Xuân Chiến</v>
          </cell>
          <cell r="F8324">
            <v>45728</v>
          </cell>
          <cell r="G8324">
            <v>45734</v>
          </cell>
          <cell r="H8324" t="str">
            <v>Đã nghỉ việc</v>
          </cell>
        </row>
        <row r="8325">
          <cell r="D8325" t="str">
            <v>25030009TK</v>
          </cell>
          <cell r="E8325" t="str">
            <v>Lý Thị Loan</v>
          </cell>
          <cell r="F8325">
            <v>45728</v>
          </cell>
          <cell r="G8325">
            <v>45734</v>
          </cell>
          <cell r="H8325" t="str">
            <v>Đã nghỉ việc</v>
          </cell>
        </row>
        <row r="8326">
          <cell r="D8326" t="str">
            <v>25030010TK</v>
          </cell>
          <cell r="E8326" t="str">
            <v>Bùi Thái Sơn</v>
          </cell>
          <cell r="F8326">
            <v>45728</v>
          </cell>
          <cell r="G8326">
            <v>45747</v>
          </cell>
          <cell r="H8326" t="str">
            <v>Đã nghỉ việc</v>
          </cell>
        </row>
        <row r="8327">
          <cell r="D8327" t="str">
            <v>25030011TK</v>
          </cell>
          <cell r="E8327" t="str">
            <v>Lê Thị Thi</v>
          </cell>
          <cell r="F8327">
            <v>45728</v>
          </cell>
          <cell r="G8327">
            <v>45733</v>
          </cell>
          <cell r="H8327" t="str">
            <v>Đã nghỉ việc</v>
          </cell>
        </row>
        <row r="8328">
          <cell r="D8328" t="str">
            <v>25030012TK</v>
          </cell>
          <cell r="E8328" t="str">
            <v>Bàn Thị Thơm</v>
          </cell>
          <cell r="F8328">
            <v>45728</v>
          </cell>
          <cell r="G8328">
            <v>45733</v>
          </cell>
          <cell r="H8328" t="str">
            <v>Đã nghỉ việc</v>
          </cell>
        </row>
        <row r="8329">
          <cell r="D8329" t="str">
            <v>25030575MA</v>
          </cell>
          <cell r="E8329" t="str">
            <v>Diệp Thị Hồng</v>
          </cell>
          <cell r="F8329">
            <v>45728</v>
          </cell>
          <cell r="G8329">
            <v>45734</v>
          </cell>
          <cell r="H8329" t="str">
            <v>Đã nghỉ việc</v>
          </cell>
        </row>
        <row r="8330">
          <cell r="D8330" t="str">
            <v>25030576MA</v>
          </cell>
          <cell r="E8330" t="str">
            <v>Dương Thị Huệ</v>
          </cell>
          <cell r="F8330">
            <v>45728</v>
          </cell>
          <cell r="G8330">
            <v>45734</v>
          </cell>
          <cell r="H8330" t="str">
            <v>Đã nghỉ việc</v>
          </cell>
        </row>
        <row r="8331">
          <cell r="D8331" t="str">
            <v>25030577MA</v>
          </cell>
          <cell r="E8331" t="str">
            <v>Tạ Thị Xuân</v>
          </cell>
          <cell r="F8331">
            <v>45728</v>
          </cell>
          <cell r="G8331">
            <v>45734</v>
          </cell>
          <cell r="H8331" t="str">
            <v>Đã nghỉ việc</v>
          </cell>
        </row>
        <row r="8332">
          <cell r="D8332" t="str">
            <v>25030578MA</v>
          </cell>
          <cell r="E8332" t="str">
            <v>Trần Văn Hoàng</v>
          </cell>
          <cell r="F8332">
            <v>45728</v>
          </cell>
          <cell r="G8332">
            <v>45731</v>
          </cell>
          <cell r="H8332" t="str">
            <v>Đã nghỉ việc</v>
          </cell>
        </row>
        <row r="8333">
          <cell r="D8333" t="str">
            <v>25030571HU</v>
          </cell>
          <cell r="E8333" t="str">
            <v>Triệu Đức Giang</v>
          </cell>
          <cell r="F8333">
            <v>45728</v>
          </cell>
          <cell r="G8333">
            <v>45735</v>
          </cell>
          <cell r="H8333" t="str">
            <v>Đã nghỉ việc</v>
          </cell>
        </row>
        <row r="8334">
          <cell r="D8334" t="str">
            <v>25032455HM</v>
          </cell>
          <cell r="E8334" t="str">
            <v>Nguyễn Quỳnh Trang</v>
          </cell>
          <cell r="F8334">
            <v>45728</v>
          </cell>
          <cell r="G8334">
            <v>45731</v>
          </cell>
          <cell r="H8334" t="str">
            <v>Đã nghỉ việc</v>
          </cell>
        </row>
        <row r="8335">
          <cell r="D8335" t="str">
            <v>25032456HM</v>
          </cell>
          <cell r="E8335" t="str">
            <v>Triệu Sinh Hoàng</v>
          </cell>
          <cell r="F8335">
            <v>45728</v>
          </cell>
          <cell r="G8335">
            <v>45747</v>
          </cell>
          <cell r="H8335" t="str">
            <v>Đã nghỉ việc</v>
          </cell>
        </row>
        <row r="8336">
          <cell r="D8336" t="str">
            <v>25030013TK</v>
          </cell>
          <cell r="E8336" t="str">
            <v>Hoàng Thị Huyền</v>
          </cell>
          <cell r="F8336">
            <v>45728</v>
          </cell>
          <cell r="G8336">
            <v>45740</v>
          </cell>
          <cell r="H8336" t="str">
            <v>Đã nghỉ việc</v>
          </cell>
        </row>
        <row r="8337">
          <cell r="D8337" t="str">
            <v>25030014TK</v>
          </cell>
          <cell r="E8337" t="str">
            <v>Nguyễn Thị Vân</v>
          </cell>
          <cell r="F8337">
            <v>45728</v>
          </cell>
          <cell r="G8337">
            <v>45733</v>
          </cell>
          <cell r="H8337" t="str">
            <v>Đã nghỉ việc</v>
          </cell>
        </row>
        <row r="8338">
          <cell r="D8338" t="str">
            <v>25030015TK</v>
          </cell>
          <cell r="E8338" t="str">
            <v>Bùi Anh Thưởng</v>
          </cell>
          <cell r="F8338">
            <v>45728</v>
          </cell>
          <cell r="G8338">
            <v>45736</v>
          </cell>
          <cell r="H8338" t="str">
            <v>Đã nghỉ việc</v>
          </cell>
        </row>
        <row r="8339">
          <cell r="D8339" t="str">
            <v>25030016TK</v>
          </cell>
          <cell r="E8339" t="str">
            <v>Trần Văn Cường</v>
          </cell>
          <cell r="F8339">
            <v>45728</v>
          </cell>
          <cell r="G8339">
            <v>45736</v>
          </cell>
          <cell r="H8339" t="str">
            <v>Đã nghỉ việc</v>
          </cell>
        </row>
        <row r="8340">
          <cell r="D8340" t="str">
            <v>25030017TK</v>
          </cell>
          <cell r="E8340" t="str">
            <v>Dương Minh Quân</v>
          </cell>
          <cell r="F8340">
            <v>45728</v>
          </cell>
          <cell r="G8340">
            <v>45736</v>
          </cell>
          <cell r="H8340" t="str">
            <v>Đã nghỉ việc</v>
          </cell>
        </row>
        <row r="8341">
          <cell r="D8341" t="str">
            <v>25030018TK</v>
          </cell>
          <cell r="E8341" t="str">
            <v>Trần Hoàng Hà</v>
          </cell>
          <cell r="F8341">
            <v>45728</v>
          </cell>
          <cell r="G8341">
            <v>45736</v>
          </cell>
          <cell r="H8341" t="str">
            <v>Đã nghỉ việc</v>
          </cell>
        </row>
        <row r="8342">
          <cell r="D8342" t="str">
            <v>25030019TK</v>
          </cell>
          <cell r="E8342" t="str">
            <v>Đinh Thị Hường</v>
          </cell>
          <cell r="F8342">
            <v>45728</v>
          </cell>
          <cell r="G8342">
            <v>45729</v>
          </cell>
          <cell r="H8342" t="str">
            <v>Đã nghỉ việc</v>
          </cell>
        </row>
        <row r="8343">
          <cell r="D8343" t="str">
            <v>25030020TK</v>
          </cell>
          <cell r="E8343" t="str">
            <v>Nông Thị Quý</v>
          </cell>
          <cell r="F8343">
            <v>45728</v>
          </cell>
          <cell r="G8343">
            <v>45742</v>
          </cell>
          <cell r="H8343" t="str">
            <v>Đã nghỉ việc</v>
          </cell>
        </row>
        <row r="8344">
          <cell r="D8344" t="str">
            <v>25030021TK</v>
          </cell>
          <cell r="E8344" t="str">
            <v>Nguyễn Văn Bình</v>
          </cell>
          <cell r="F8344">
            <v>45728</v>
          </cell>
          <cell r="G8344">
            <v>45740</v>
          </cell>
          <cell r="H8344" t="str">
            <v>Đã nghỉ việc</v>
          </cell>
        </row>
        <row r="8345">
          <cell r="D8345" t="str">
            <v>25030022TK</v>
          </cell>
          <cell r="E8345" t="str">
            <v>Nguyễn Văn Giang</v>
          </cell>
          <cell r="F8345">
            <v>45728</v>
          </cell>
          <cell r="G8345">
            <v>45743</v>
          </cell>
          <cell r="H8345" t="str">
            <v>Đã nghỉ việc</v>
          </cell>
        </row>
        <row r="8346">
          <cell r="D8346" t="str">
            <v>25030579MA</v>
          </cell>
          <cell r="E8346" t="str">
            <v>Vũ Trung Hiếu</v>
          </cell>
          <cell r="F8346">
            <v>45728</v>
          </cell>
          <cell r="G8346">
            <v>45733</v>
          </cell>
          <cell r="H8346" t="str">
            <v>Đã nghỉ việc</v>
          </cell>
        </row>
        <row r="8347">
          <cell r="D8347" t="str">
            <v>25030580MA</v>
          </cell>
          <cell r="E8347" t="str">
            <v>Lương Thùy Trang</v>
          </cell>
          <cell r="F8347">
            <v>45728</v>
          </cell>
          <cell r="G8347">
            <v>45748</v>
          </cell>
          <cell r="H8347" t="str">
            <v>Đã nghỉ việc</v>
          </cell>
        </row>
        <row r="8348">
          <cell r="D8348" t="str">
            <v>25030581MA</v>
          </cell>
          <cell r="E8348" t="str">
            <v>Lý Văn Hùng</v>
          </cell>
          <cell r="F8348">
            <v>45728</v>
          </cell>
          <cell r="G8348">
            <v>45762</v>
          </cell>
          <cell r="H8348" t="str">
            <v>Đã nghỉ việc</v>
          </cell>
        </row>
        <row r="8349">
          <cell r="D8349" t="str">
            <v>25030582MA</v>
          </cell>
          <cell r="E8349" t="str">
            <v>Dương Văn Tiến</v>
          </cell>
          <cell r="F8349">
            <v>45728</v>
          </cell>
          <cell r="G8349">
            <v>45734</v>
          </cell>
          <cell r="H8349" t="str">
            <v>Đã nghỉ việc</v>
          </cell>
        </row>
        <row r="8350">
          <cell r="D8350" t="str">
            <v>25030451MD</v>
          </cell>
          <cell r="E8350" t="str">
            <v>Hà Thị Hằng</v>
          </cell>
          <cell r="F8350">
            <v>45728</v>
          </cell>
          <cell r="G8350">
            <v>45731</v>
          </cell>
          <cell r="H8350" t="str">
            <v>Đã nghỉ việc</v>
          </cell>
        </row>
        <row r="8351">
          <cell r="D8351" t="str">
            <v>25030029NM</v>
          </cell>
          <cell r="E8351" t="str">
            <v>Lương Quang Trung</v>
          </cell>
          <cell r="F8351">
            <v>45728</v>
          </cell>
          <cell r="G8351">
            <v>45729</v>
          </cell>
          <cell r="H8351" t="str">
            <v>Đã nghỉ việc</v>
          </cell>
        </row>
        <row r="8352">
          <cell r="D8352" t="str">
            <v>25032139HL</v>
          </cell>
          <cell r="E8352" t="str">
            <v>Đỗ Văn Khởi</v>
          </cell>
          <cell r="F8352">
            <v>45728</v>
          </cell>
          <cell r="G8352">
            <v>45729</v>
          </cell>
          <cell r="H8352" t="str">
            <v>Đã nghỉ việc</v>
          </cell>
        </row>
        <row r="8353">
          <cell r="D8353" t="str">
            <v>25037287EG</v>
          </cell>
          <cell r="E8353" t="str">
            <v>Diệp Anh Tuấn</v>
          </cell>
          <cell r="F8353">
            <v>45729</v>
          </cell>
          <cell r="G8353">
            <v>45778</v>
          </cell>
          <cell r="H8353" t="str">
            <v>Đã nghỉ việc</v>
          </cell>
        </row>
        <row r="8354">
          <cell r="D8354" t="str">
            <v>25031369TM</v>
          </cell>
          <cell r="E8354" t="str">
            <v>Nguyễn Thị Mai Chinh</v>
          </cell>
          <cell r="F8354">
            <v>45729</v>
          </cell>
          <cell r="G8354">
            <v>45734</v>
          </cell>
          <cell r="H8354" t="str">
            <v>Đã nghỉ việc</v>
          </cell>
        </row>
        <row r="8355">
          <cell r="D8355" t="str">
            <v>25030452MD</v>
          </cell>
          <cell r="E8355" t="str">
            <v>Ôn Thị Sáu</v>
          </cell>
          <cell r="F8355">
            <v>45729</v>
          </cell>
          <cell r="G8355">
            <v>45838</v>
          </cell>
          <cell r="H8355" t="str">
            <v>Đã nghỉ việc</v>
          </cell>
        </row>
        <row r="8356">
          <cell r="D8356" t="str">
            <v>25032457HM</v>
          </cell>
          <cell r="E8356" t="str">
            <v>Đinh Thị Hiền</v>
          </cell>
          <cell r="F8356">
            <v>45729</v>
          </cell>
          <cell r="G8356">
            <v>45810</v>
          </cell>
          <cell r="H8356" t="str">
            <v>Đã nghỉ việc</v>
          </cell>
        </row>
        <row r="8357">
          <cell r="D8357" t="str">
            <v>25032458HM</v>
          </cell>
          <cell r="E8357" t="str">
            <v>Trần Thị Tiếp</v>
          </cell>
          <cell r="F8357">
            <v>45729</v>
          </cell>
          <cell r="G8357">
            <v>45925</v>
          </cell>
          <cell r="H8357" t="str">
            <v>Đang làm việc</v>
          </cell>
        </row>
        <row r="8358">
          <cell r="D8358" t="str">
            <v>25032459HM</v>
          </cell>
          <cell r="E8358" t="str">
            <v>Lâm Thị Phương</v>
          </cell>
          <cell r="F8358">
            <v>45729</v>
          </cell>
          <cell r="G8358">
            <v>45744</v>
          </cell>
          <cell r="H8358" t="str">
            <v>Đã nghỉ việc</v>
          </cell>
        </row>
        <row r="8359">
          <cell r="D8359" t="str">
            <v>25032460HM</v>
          </cell>
          <cell r="E8359" t="str">
            <v>Dương Anh Đức</v>
          </cell>
          <cell r="F8359">
            <v>45729</v>
          </cell>
          <cell r="G8359">
            <v>45737</v>
          </cell>
          <cell r="H8359" t="str">
            <v>Đã nghỉ việc</v>
          </cell>
        </row>
        <row r="8360">
          <cell r="D8360" t="str">
            <v>25032461HM</v>
          </cell>
          <cell r="E8360" t="str">
            <v>Nguyễn Duy Hòa</v>
          </cell>
          <cell r="F8360">
            <v>45729</v>
          </cell>
          <cell r="G8360">
            <v>45740</v>
          </cell>
          <cell r="H8360" t="str">
            <v>Đã nghỉ việc</v>
          </cell>
        </row>
        <row r="8361">
          <cell r="D8361" t="str">
            <v>25032462HM</v>
          </cell>
          <cell r="E8361" t="str">
            <v>Nguyễn Thị Thanh</v>
          </cell>
          <cell r="F8361">
            <v>45729</v>
          </cell>
          <cell r="G8361">
            <v>45748</v>
          </cell>
          <cell r="H8361" t="str">
            <v>Đã nghỉ việc</v>
          </cell>
        </row>
        <row r="8362">
          <cell r="D8362" t="str">
            <v>25032463HM</v>
          </cell>
          <cell r="E8362" t="str">
            <v>Nguyễn Tuấn Vũ</v>
          </cell>
          <cell r="F8362">
            <v>45729</v>
          </cell>
          <cell r="G8362">
            <v>45734</v>
          </cell>
          <cell r="H8362" t="str">
            <v>Đã nghỉ việc</v>
          </cell>
        </row>
        <row r="8363">
          <cell r="D8363" t="str">
            <v>25030024TK</v>
          </cell>
          <cell r="E8363" t="str">
            <v>Đặng Văn Thành</v>
          </cell>
          <cell r="F8363">
            <v>45729</v>
          </cell>
          <cell r="G8363">
            <v>45740</v>
          </cell>
          <cell r="H8363" t="str">
            <v>Đã nghỉ việc</v>
          </cell>
        </row>
        <row r="8364">
          <cell r="D8364" t="str">
            <v>25030025TK</v>
          </cell>
          <cell r="E8364" t="str">
            <v>Trần Văn Hòa</v>
          </cell>
          <cell r="F8364">
            <v>45729</v>
          </cell>
          <cell r="G8364">
            <v>45733</v>
          </cell>
          <cell r="H8364" t="str">
            <v>Đã nghỉ việc</v>
          </cell>
        </row>
        <row r="8365">
          <cell r="D8365" t="str">
            <v>25030026TK</v>
          </cell>
          <cell r="E8365" t="str">
            <v>Đặng Thanh Uyên</v>
          </cell>
          <cell r="F8365">
            <v>45729</v>
          </cell>
          <cell r="G8365">
            <v>45741</v>
          </cell>
          <cell r="H8365" t="str">
            <v>Đã nghỉ việc</v>
          </cell>
        </row>
        <row r="8366">
          <cell r="D8366" t="str">
            <v>25030572HU</v>
          </cell>
          <cell r="E8366" t="str">
            <v>Nguyễn Đình Tâm</v>
          </cell>
          <cell r="F8366">
            <v>45729</v>
          </cell>
          <cell r="G8366">
            <v>45740</v>
          </cell>
          <cell r="H8366" t="str">
            <v>Đã nghỉ việc</v>
          </cell>
        </row>
        <row r="8367">
          <cell r="D8367" t="str">
            <v>25037288HG</v>
          </cell>
          <cell r="E8367" t="str">
            <v>Dương Minh Lý</v>
          </cell>
          <cell r="F8367">
            <v>45730</v>
          </cell>
          <cell r="G8367">
            <v>45925</v>
          </cell>
          <cell r="H8367" t="str">
            <v>Đang làm việc</v>
          </cell>
        </row>
        <row r="8368">
          <cell r="D8368" t="str">
            <v>25037289MW</v>
          </cell>
          <cell r="E8368" t="str">
            <v>Ngô Mạnh Hà</v>
          </cell>
          <cell r="F8368">
            <v>45730</v>
          </cell>
          <cell r="G8368">
            <v>45734</v>
          </cell>
          <cell r="H8368" t="str">
            <v>Đã nghỉ việc</v>
          </cell>
        </row>
        <row r="8369">
          <cell r="D8369" t="str">
            <v>25030027TK</v>
          </cell>
          <cell r="E8369" t="str">
            <v>Nguyễn Thị Thu Hoài</v>
          </cell>
          <cell r="F8369">
            <v>45730</v>
          </cell>
          <cell r="G8369">
            <v>45736</v>
          </cell>
          <cell r="H8369" t="str">
            <v>Đã nghỉ việc</v>
          </cell>
        </row>
        <row r="8370">
          <cell r="D8370" t="str">
            <v>25030028TK</v>
          </cell>
          <cell r="E8370" t="str">
            <v>Nguyễn Minh Hiếu</v>
          </cell>
          <cell r="F8370">
            <v>45730</v>
          </cell>
          <cell r="G8370">
            <v>45733</v>
          </cell>
          <cell r="H8370" t="str">
            <v>Đã nghỉ việc</v>
          </cell>
        </row>
        <row r="8371">
          <cell r="D8371" t="str">
            <v>25032143HL</v>
          </cell>
          <cell r="E8371" t="str">
            <v>Nguyễn Thị Bích Ngọc</v>
          </cell>
          <cell r="F8371">
            <v>45730</v>
          </cell>
          <cell r="G8371">
            <v>45832</v>
          </cell>
          <cell r="H8371" t="str">
            <v>Đã nghỉ việc</v>
          </cell>
        </row>
        <row r="8372">
          <cell r="D8372" t="str">
            <v>25032464HM</v>
          </cell>
          <cell r="E8372" t="str">
            <v>Nguyễn Văn Cường</v>
          </cell>
          <cell r="F8372">
            <v>45730</v>
          </cell>
          <cell r="G8372">
            <v>45734</v>
          </cell>
          <cell r="H8372" t="str">
            <v>Đã nghỉ việc</v>
          </cell>
        </row>
        <row r="8373">
          <cell r="D8373" t="str">
            <v>25032465HM</v>
          </cell>
          <cell r="E8373" t="str">
            <v>Trần Đức Hoàng</v>
          </cell>
          <cell r="F8373">
            <v>45730</v>
          </cell>
          <cell r="G8373">
            <v>45751</v>
          </cell>
          <cell r="H8373" t="str">
            <v>Đã nghỉ việc</v>
          </cell>
        </row>
        <row r="8374">
          <cell r="D8374" t="str">
            <v>25032466HM</v>
          </cell>
          <cell r="E8374" t="str">
            <v>Dương Ngô Anh Tuấn</v>
          </cell>
          <cell r="F8374">
            <v>45730</v>
          </cell>
          <cell r="G8374">
            <v>45735</v>
          </cell>
          <cell r="H8374" t="str">
            <v>Đã nghỉ việc</v>
          </cell>
        </row>
        <row r="8375">
          <cell r="D8375" t="str">
            <v>25032467HM</v>
          </cell>
          <cell r="E8375" t="str">
            <v>Ngô Anh Tú</v>
          </cell>
          <cell r="F8375">
            <v>45730</v>
          </cell>
          <cell r="G8375">
            <v>45736</v>
          </cell>
          <cell r="H8375" t="str">
            <v>Đã nghỉ việc</v>
          </cell>
        </row>
        <row r="8376">
          <cell r="D8376" t="str">
            <v>25032468HM</v>
          </cell>
          <cell r="E8376" t="str">
            <v>Nguyễn Trương Anh Đức</v>
          </cell>
          <cell r="F8376">
            <v>45730</v>
          </cell>
          <cell r="G8376">
            <v>45734</v>
          </cell>
          <cell r="H8376" t="str">
            <v>Đã nghỉ việc</v>
          </cell>
        </row>
        <row r="8377">
          <cell r="D8377" t="str">
            <v>25032469HM</v>
          </cell>
          <cell r="E8377" t="str">
            <v>Nguyễn Thị Duyên</v>
          </cell>
          <cell r="F8377">
            <v>45730</v>
          </cell>
          <cell r="G8377">
            <v>45734</v>
          </cell>
          <cell r="H8377" t="str">
            <v>Đã nghỉ việc</v>
          </cell>
        </row>
        <row r="8378">
          <cell r="D8378" t="str">
            <v>25030453MD</v>
          </cell>
          <cell r="E8378" t="str">
            <v>Hoàng Thị Nhiêu</v>
          </cell>
          <cell r="F8378">
            <v>45730</v>
          </cell>
          <cell r="G8378">
            <v>45784</v>
          </cell>
          <cell r="H8378" t="str">
            <v>Đã nghỉ việc</v>
          </cell>
        </row>
        <row r="8379">
          <cell r="D8379" t="str">
            <v>25030454MD</v>
          </cell>
          <cell r="E8379" t="str">
            <v>Trần Thị Hòa</v>
          </cell>
          <cell r="F8379">
            <v>45730</v>
          </cell>
          <cell r="G8379">
            <v>45766</v>
          </cell>
          <cell r="H8379" t="str">
            <v>Đã nghỉ việc</v>
          </cell>
        </row>
        <row r="8380">
          <cell r="D8380" t="str">
            <v>25032470HM</v>
          </cell>
          <cell r="E8380" t="str">
            <v>Hà Quang Thái</v>
          </cell>
          <cell r="F8380">
            <v>45730</v>
          </cell>
          <cell r="G8380">
            <v>45737</v>
          </cell>
          <cell r="H8380" t="str">
            <v>Đã nghỉ việc</v>
          </cell>
        </row>
        <row r="8381">
          <cell r="D8381" t="str">
            <v>25032471HM</v>
          </cell>
          <cell r="E8381" t="str">
            <v>Nguyễn Thị Oanh</v>
          </cell>
          <cell r="F8381">
            <v>45730</v>
          </cell>
          <cell r="G8381">
            <v>45733</v>
          </cell>
          <cell r="H8381" t="str">
            <v>Đã nghỉ việc</v>
          </cell>
        </row>
        <row r="8382">
          <cell r="D8382" t="str">
            <v>25032472HM</v>
          </cell>
          <cell r="E8382" t="str">
            <v>Nguyễn Đức Duy</v>
          </cell>
          <cell r="F8382">
            <v>45730</v>
          </cell>
          <cell r="G8382">
            <v>45733</v>
          </cell>
          <cell r="H8382" t="str">
            <v>Đã nghỉ việc</v>
          </cell>
        </row>
        <row r="8383">
          <cell r="D8383" t="str">
            <v>25032473HM</v>
          </cell>
          <cell r="E8383" t="str">
            <v>Nguyễn Mạnh Nhật</v>
          </cell>
          <cell r="F8383">
            <v>45730</v>
          </cell>
          <cell r="G8383">
            <v>45733</v>
          </cell>
          <cell r="H8383" t="str">
            <v>Đã nghỉ việc</v>
          </cell>
        </row>
        <row r="8384">
          <cell r="D8384" t="str">
            <v>25031970NE</v>
          </cell>
          <cell r="E8384" t="str">
            <v>Vũ Thị Phương Thùy</v>
          </cell>
          <cell r="F8384">
            <v>45730</v>
          </cell>
          <cell r="G8384">
            <v>45763</v>
          </cell>
          <cell r="H8384" t="str">
            <v>Đã nghỉ việc</v>
          </cell>
        </row>
        <row r="8385">
          <cell r="D8385" t="str">
            <v>25030029TK</v>
          </cell>
          <cell r="E8385" t="str">
            <v>Dương Thị Mai Uyên</v>
          </cell>
          <cell r="F8385">
            <v>45730</v>
          </cell>
          <cell r="G8385">
            <v>45740</v>
          </cell>
          <cell r="H8385" t="str">
            <v>Đã nghỉ việc</v>
          </cell>
        </row>
        <row r="8386">
          <cell r="D8386" t="str">
            <v>25030030TK</v>
          </cell>
          <cell r="E8386" t="str">
            <v>Hà Thị Thắm</v>
          </cell>
          <cell r="F8386">
            <v>45730</v>
          </cell>
          <cell r="G8386">
            <v>45744</v>
          </cell>
          <cell r="H8386" t="str">
            <v>Đã nghỉ việc</v>
          </cell>
        </row>
        <row r="8387">
          <cell r="D8387" t="str">
            <v>25030031TK</v>
          </cell>
          <cell r="E8387" t="str">
            <v>Đinh Thị Hoa</v>
          </cell>
          <cell r="F8387">
            <v>45730</v>
          </cell>
          <cell r="G8387">
            <v>45740</v>
          </cell>
          <cell r="H8387" t="str">
            <v>Đã nghỉ việc</v>
          </cell>
        </row>
        <row r="8388">
          <cell r="D8388" t="str">
            <v>25030032TK</v>
          </cell>
          <cell r="E8388" t="str">
            <v>Nguyễn Thị Hồng</v>
          </cell>
          <cell r="F8388">
            <v>45730</v>
          </cell>
          <cell r="G8388">
            <v>45740</v>
          </cell>
          <cell r="H8388" t="str">
            <v>Đã nghỉ việc</v>
          </cell>
        </row>
        <row r="8389">
          <cell r="D8389" t="str">
            <v>25030033TK</v>
          </cell>
          <cell r="E8389" t="str">
            <v>Lê Thị Bích Vân</v>
          </cell>
          <cell r="F8389">
            <v>45730</v>
          </cell>
          <cell r="G8389">
            <v>45740</v>
          </cell>
          <cell r="H8389" t="str">
            <v>Đã nghỉ việc</v>
          </cell>
        </row>
        <row r="8390">
          <cell r="D8390" t="str">
            <v>25030573HU</v>
          </cell>
          <cell r="E8390" t="str">
            <v>Nguyễn Thành Luân</v>
          </cell>
          <cell r="F8390">
            <v>45730</v>
          </cell>
          <cell r="G8390">
            <v>45733</v>
          </cell>
          <cell r="H8390" t="str">
            <v>Đã nghỉ việc</v>
          </cell>
        </row>
        <row r="8391">
          <cell r="D8391" t="str">
            <v>25030574HU</v>
          </cell>
          <cell r="E8391" t="str">
            <v>Chu Thị Luyến</v>
          </cell>
          <cell r="F8391">
            <v>45730</v>
          </cell>
          <cell r="G8391">
            <v>45733</v>
          </cell>
          <cell r="H8391" t="str">
            <v>Đã nghỉ việc</v>
          </cell>
        </row>
        <row r="8392">
          <cell r="D8392" t="str">
            <v>25030575HU</v>
          </cell>
          <cell r="E8392" t="str">
            <v>Phùng Nguyệt Hằng</v>
          </cell>
          <cell r="F8392">
            <v>45730</v>
          </cell>
          <cell r="G8392">
            <v>45733</v>
          </cell>
          <cell r="H8392" t="str">
            <v>Đã nghỉ việc</v>
          </cell>
        </row>
        <row r="8393">
          <cell r="D8393" t="str">
            <v>25030576HU</v>
          </cell>
          <cell r="E8393" t="str">
            <v>La Lê Việt Quang</v>
          </cell>
          <cell r="F8393">
            <v>45730</v>
          </cell>
          <cell r="G8393">
            <v>45732</v>
          </cell>
          <cell r="H8393" t="str">
            <v>Đã nghỉ việc</v>
          </cell>
        </row>
        <row r="8394">
          <cell r="D8394" t="str">
            <v>25030577HU</v>
          </cell>
          <cell r="E8394" t="str">
            <v>Ma Thị Thu Huệ</v>
          </cell>
          <cell r="F8394">
            <v>45730</v>
          </cell>
          <cell r="G8394">
            <v>45733</v>
          </cell>
          <cell r="H8394" t="str">
            <v>Đã nghỉ việc</v>
          </cell>
        </row>
        <row r="8395">
          <cell r="D8395" t="str">
            <v>25030578HU</v>
          </cell>
          <cell r="E8395" t="str">
            <v>Phạm Thị Nguyệt</v>
          </cell>
          <cell r="F8395">
            <v>45730</v>
          </cell>
          <cell r="G8395">
            <v>45733</v>
          </cell>
          <cell r="H8395" t="str">
            <v>Đã nghỉ việc</v>
          </cell>
        </row>
        <row r="8396">
          <cell r="D8396" t="str">
            <v>25030579HU</v>
          </cell>
          <cell r="E8396" t="str">
            <v>Vũ Quang Huy</v>
          </cell>
          <cell r="F8396">
            <v>45730</v>
          </cell>
          <cell r="G8396">
            <v>45733</v>
          </cell>
          <cell r="H8396" t="str">
            <v>Đã nghỉ việc</v>
          </cell>
        </row>
        <row r="8397">
          <cell r="D8397" t="str">
            <v>25030580HU</v>
          </cell>
          <cell r="E8397" t="str">
            <v>Nguyễn Hồng Nam</v>
          </cell>
          <cell r="F8397">
            <v>45730</v>
          </cell>
          <cell r="G8397">
            <v>45733</v>
          </cell>
          <cell r="H8397" t="str">
            <v>Đã nghỉ việc</v>
          </cell>
        </row>
        <row r="8398">
          <cell r="D8398" t="str">
            <v>25030581HU</v>
          </cell>
          <cell r="E8398" t="str">
            <v>Nguyễn Trường Giang</v>
          </cell>
          <cell r="F8398">
            <v>45730</v>
          </cell>
          <cell r="G8398">
            <v>45733</v>
          </cell>
          <cell r="H8398" t="str">
            <v>Đã nghỉ việc</v>
          </cell>
        </row>
        <row r="8399">
          <cell r="D8399" t="str">
            <v>25030582HU</v>
          </cell>
          <cell r="E8399" t="str">
            <v>Ngô Quang Sơn</v>
          </cell>
          <cell r="F8399">
            <v>45730</v>
          </cell>
          <cell r="G8399">
            <v>45732</v>
          </cell>
          <cell r="H8399" t="str">
            <v>Đã nghỉ việc</v>
          </cell>
        </row>
        <row r="8400">
          <cell r="D8400" t="str">
            <v>25030583HU</v>
          </cell>
          <cell r="E8400" t="str">
            <v>Hoàng Minh Thảo</v>
          </cell>
          <cell r="F8400">
            <v>45730</v>
          </cell>
          <cell r="G8400">
            <v>45733</v>
          </cell>
          <cell r="H8400" t="str">
            <v>Đã nghỉ việc</v>
          </cell>
        </row>
        <row r="8401">
          <cell r="D8401" t="str">
            <v>25030584HU</v>
          </cell>
          <cell r="E8401" t="str">
            <v>Nguyễn Thị Điệp</v>
          </cell>
          <cell r="F8401">
            <v>45730</v>
          </cell>
          <cell r="G8401">
            <v>45826</v>
          </cell>
          <cell r="H8401" t="str">
            <v>Đã nghỉ việc</v>
          </cell>
        </row>
        <row r="8402">
          <cell r="D8402" t="str">
            <v>25030585HU</v>
          </cell>
          <cell r="E8402" t="str">
            <v>Nguyễn Thị Thảo</v>
          </cell>
          <cell r="F8402">
            <v>45730</v>
          </cell>
          <cell r="G8402">
            <v>45742</v>
          </cell>
          <cell r="H8402" t="str">
            <v>Đã nghỉ việc</v>
          </cell>
        </row>
        <row r="8403">
          <cell r="D8403" t="str">
            <v>25032140HL</v>
          </cell>
          <cell r="E8403" t="str">
            <v>Trịnh Ngọc Sơn</v>
          </cell>
          <cell r="F8403">
            <v>45730</v>
          </cell>
          <cell r="G8403">
            <v>45733</v>
          </cell>
          <cell r="H8403" t="str">
            <v>Đã nghỉ việc</v>
          </cell>
        </row>
        <row r="8404">
          <cell r="D8404" t="str">
            <v>25032141HL</v>
          </cell>
          <cell r="E8404" t="str">
            <v>Nguyễn Văn Hải</v>
          </cell>
          <cell r="F8404">
            <v>45730</v>
          </cell>
          <cell r="G8404">
            <v>45735</v>
          </cell>
          <cell r="H8404" t="str">
            <v>Đã nghỉ việc</v>
          </cell>
        </row>
        <row r="8405">
          <cell r="D8405" t="str">
            <v>25030583MA</v>
          </cell>
          <cell r="E8405" t="str">
            <v>Trần Thị Thu Uyên</v>
          </cell>
          <cell r="F8405">
            <v>45730</v>
          </cell>
          <cell r="G8405">
            <v>45733</v>
          </cell>
          <cell r="H8405" t="str">
            <v>Đã nghỉ việc</v>
          </cell>
        </row>
        <row r="8406">
          <cell r="D8406" t="str">
            <v>25030584MA</v>
          </cell>
          <cell r="E8406" t="str">
            <v>Cao Thị Hòa</v>
          </cell>
          <cell r="F8406">
            <v>45730</v>
          </cell>
          <cell r="G8406">
            <v>45740</v>
          </cell>
          <cell r="H8406" t="str">
            <v>Đã nghỉ việc</v>
          </cell>
        </row>
        <row r="8407">
          <cell r="D8407" t="str">
            <v>25037290EG</v>
          </cell>
          <cell r="E8407" t="str">
            <v>Lê Đình Ngọc</v>
          </cell>
          <cell r="F8407">
            <v>45731</v>
          </cell>
          <cell r="G8407">
            <v>45762</v>
          </cell>
          <cell r="H8407" t="str">
            <v>Đã nghỉ việc</v>
          </cell>
        </row>
        <row r="8408">
          <cell r="D8408" t="str">
            <v>25030586HU</v>
          </cell>
          <cell r="E8408" t="str">
            <v>Hoàng Văn Sơn</v>
          </cell>
          <cell r="F8408">
            <v>45731</v>
          </cell>
          <cell r="G8408">
            <v>45735</v>
          </cell>
          <cell r="H8408" t="str">
            <v>Đã nghỉ việc</v>
          </cell>
        </row>
        <row r="8409">
          <cell r="D8409" t="str">
            <v>25030587HU</v>
          </cell>
          <cell r="E8409" t="str">
            <v>Nguyễn Khánh Toàn</v>
          </cell>
          <cell r="F8409">
            <v>45731</v>
          </cell>
          <cell r="G8409">
            <v>45733</v>
          </cell>
          <cell r="H8409" t="str">
            <v>Đã nghỉ việc</v>
          </cell>
        </row>
        <row r="8410">
          <cell r="D8410" t="str">
            <v>25030588HU</v>
          </cell>
          <cell r="E8410" t="str">
            <v>Lâm Trung Kiên</v>
          </cell>
          <cell r="F8410">
            <v>45731</v>
          </cell>
          <cell r="G8410">
            <v>45733</v>
          </cell>
          <cell r="H8410" t="str">
            <v>Đã nghỉ việc</v>
          </cell>
        </row>
        <row r="8411">
          <cell r="D8411" t="str">
            <v>25030455MD</v>
          </cell>
          <cell r="E8411" t="str">
            <v>Nguyễn Thị Ánh</v>
          </cell>
          <cell r="F8411">
            <v>45731</v>
          </cell>
          <cell r="G8411">
            <v>45751</v>
          </cell>
          <cell r="H8411" t="str">
            <v>Đã nghỉ việc</v>
          </cell>
        </row>
        <row r="8412">
          <cell r="D8412" t="str">
            <v>25030585MA</v>
          </cell>
          <cell r="E8412" t="str">
            <v>Hoàng Kết Tập</v>
          </cell>
          <cell r="F8412">
            <v>45731</v>
          </cell>
          <cell r="G8412">
            <v>45745</v>
          </cell>
          <cell r="H8412" t="str">
            <v>Đã nghỉ việc</v>
          </cell>
        </row>
        <row r="8413">
          <cell r="D8413" t="str">
            <v>25030034TK</v>
          </cell>
          <cell r="E8413" t="str">
            <v>Hà Thị Tập</v>
          </cell>
          <cell r="F8413">
            <v>45731</v>
          </cell>
          <cell r="G8413">
            <v>45736</v>
          </cell>
          <cell r="H8413" t="str">
            <v>Đã nghỉ việc</v>
          </cell>
        </row>
        <row r="8414">
          <cell r="D8414" t="str">
            <v>25032474HM</v>
          </cell>
          <cell r="E8414" t="str">
            <v>Ma Thị Giàn</v>
          </cell>
          <cell r="F8414">
            <v>45731</v>
          </cell>
          <cell r="G8414">
            <v>45791</v>
          </cell>
          <cell r="H8414" t="str">
            <v>Đã nghỉ việc</v>
          </cell>
        </row>
        <row r="8415">
          <cell r="D8415" t="str">
            <v>25030035TK</v>
          </cell>
          <cell r="E8415" t="str">
            <v>Hoàng Văn Hùng</v>
          </cell>
          <cell r="F8415">
            <v>45731</v>
          </cell>
          <cell r="G8415">
            <v>45733</v>
          </cell>
          <cell r="H8415" t="str">
            <v>Đã nghỉ việc</v>
          </cell>
        </row>
        <row r="8416">
          <cell r="D8416" t="str">
            <v>25030036TK</v>
          </cell>
          <cell r="E8416" t="str">
            <v>Trương Văn Hòa</v>
          </cell>
          <cell r="F8416">
            <v>45731</v>
          </cell>
          <cell r="G8416">
            <v>45742</v>
          </cell>
          <cell r="H8416" t="str">
            <v>Đã nghỉ việc</v>
          </cell>
        </row>
        <row r="8417">
          <cell r="D8417" t="str">
            <v>25030037TK</v>
          </cell>
          <cell r="E8417" t="str">
            <v>Nông Hoàng Diệu</v>
          </cell>
          <cell r="F8417">
            <v>45731</v>
          </cell>
          <cell r="G8417">
            <v>45742</v>
          </cell>
          <cell r="H8417" t="str">
            <v>Đã nghỉ việc</v>
          </cell>
        </row>
        <row r="8418">
          <cell r="D8418" t="str">
            <v>25032147HL</v>
          </cell>
          <cell r="E8418" t="str">
            <v>Đặng Hoàng Tâm Đan</v>
          </cell>
          <cell r="F8418">
            <v>45731</v>
          </cell>
          <cell r="G8418">
            <v>45735</v>
          </cell>
          <cell r="H8418" t="str">
            <v>Đã nghỉ việc</v>
          </cell>
        </row>
        <row r="8419">
          <cell r="D8419" t="str">
            <v>25032144HL</v>
          </cell>
          <cell r="E8419" t="str">
            <v>Lâm Thị Xuân</v>
          </cell>
          <cell r="F8419">
            <v>45731</v>
          </cell>
          <cell r="G8419">
            <v>45735</v>
          </cell>
          <cell r="H8419" t="str">
            <v>Đã nghỉ việc</v>
          </cell>
        </row>
        <row r="8420">
          <cell r="D8420" t="str">
            <v>25032145HL</v>
          </cell>
          <cell r="E8420" t="str">
            <v>La Quốc Đại</v>
          </cell>
          <cell r="F8420">
            <v>45731</v>
          </cell>
          <cell r="G8420">
            <v>45731</v>
          </cell>
          <cell r="H8420" t="str">
            <v>Đã nghỉ việc</v>
          </cell>
        </row>
        <row r="8421">
          <cell r="D8421" t="str">
            <v>25032146HL</v>
          </cell>
          <cell r="E8421" t="str">
            <v>Lý Văn Tuyên</v>
          </cell>
          <cell r="F8421">
            <v>45731</v>
          </cell>
          <cell r="G8421">
            <v>45731</v>
          </cell>
          <cell r="H8421" t="str">
            <v>Đã nghỉ việc</v>
          </cell>
        </row>
        <row r="8422">
          <cell r="D8422" t="str">
            <v>25030586MA</v>
          </cell>
          <cell r="E8422" t="str">
            <v>Lâm Quang Vin</v>
          </cell>
          <cell r="F8422">
            <v>45731</v>
          </cell>
          <cell r="G8422">
            <v>45733</v>
          </cell>
          <cell r="H8422" t="str">
            <v>Đã nghỉ việc</v>
          </cell>
        </row>
        <row r="8423">
          <cell r="D8423" t="str">
            <v>25032475HM</v>
          </cell>
          <cell r="E8423" t="str">
            <v>Nguyễn Đoàn Dự</v>
          </cell>
          <cell r="F8423">
            <v>45731</v>
          </cell>
          <cell r="G8423">
            <v>45734</v>
          </cell>
          <cell r="H8423" t="str">
            <v>Đã nghỉ việc</v>
          </cell>
        </row>
        <row r="8424">
          <cell r="D8424" t="str">
            <v>25030589HU</v>
          </cell>
          <cell r="E8424" t="str">
            <v>Liễu Khánh Duy</v>
          </cell>
          <cell r="F8424">
            <v>45731</v>
          </cell>
          <cell r="G8424">
            <v>45734</v>
          </cell>
          <cell r="H8424" t="str">
            <v>Đã nghỉ việc</v>
          </cell>
        </row>
        <row r="8425">
          <cell r="D8425" t="str">
            <v>25030590HU</v>
          </cell>
          <cell r="E8425" t="str">
            <v>Trần Văn Anh</v>
          </cell>
          <cell r="F8425">
            <v>45731</v>
          </cell>
          <cell r="G8425">
            <v>45731</v>
          </cell>
          <cell r="H8425" t="str">
            <v>Đã nghỉ việc</v>
          </cell>
        </row>
        <row r="8426">
          <cell r="D8426" t="str">
            <v>25030591HU</v>
          </cell>
          <cell r="E8426" t="str">
            <v>Nguyễn Văn Dũng</v>
          </cell>
          <cell r="F8426">
            <v>45731</v>
          </cell>
          <cell r="G8426">
            <v>45731</v>
          </cell>
          <cell r="H8426" t="str">
            <v>Đã nghỉ việc</v>
          </cell>
        </row>
        <row r="8427">
          <cell r="D8427" t="str">
            <v>25030592HU</v>
          </cell>
          <cell r="E8427" t="str">
            <v>Ngô Văn Tuấn</v>
          </cell>
          <cell r="F8427">
            <v>45731</v>
          </cell>
          <cell r="G8427">
            <v>45735</v>
          </cell>
          <cell r="H8427" t="str">
            <v>Đã nghỉ việc</v>
          </cell>
        </row>
        <row r="8428">
          <cell r="D8428" t="str">
            <v>25030593HU</v>
          </cell>
          <cell r="E8428" t="str">
            <v>Lò Thị Yếm</v>
          </cell>
          <cell r="F8428">
            <v>45731</v>
          </cell>
          <cell r="G8428">
            <v>45735</v>
          </cell>
          <cell r="H8428" t="str">
            <v>Đã nghỉ việc</v>
          </cell>
        </row>
        <row r="8429">
          <cell r="D8429" t="str">
            <v>25037291QG</v>
          </cell>
          <cell r="E8429" t="str">
            <v>Hồ Sĩ Bằng</v>
          </cell>
          <cell r="F8429">
            <v>45733</v>
          </cell>
          <cell r="G8429">
            <v>45843</v>
          </cell>
          <cell r="H8429" t="str">
            <v>Đã nghỉ việc</v>
          </cell>
        </row>
        <row r="8430">
          <cell r="D8430" t="str">
            <v>25037292EG</v>
          </cell>
          <cell r="E8430" t="str">
            <v>Nguyễn Thị Thủy</v>
          </cell>
          <cell r="F8430">
            <v>45733</v>
          </cell>
          <cell r="G8430">
            <v>45736</v>
          </cell>
          <cell r="H8430" t="str">
            <v>Đã nghỉ việc</v>
          </cell>
        </row>
        <row r="8431">
          <cell r="D8431" t="str">
            <v>25037293MG</v>
          </cell>
          <cell r="E8431" t="str">
            <v>Dương Minh Phương</v>
          </cell>
          <cell r="F8431">
            <v>45733</v>
          </cell>
          <cell r="G8431">
            <v>45735</v>
          </cell>
          <cell r="H8431" t="str">
            <v>Đã nghỉ việc</v>
          </cell>
        </row>
        <row r="8432">
          <cell r="D8432" t="str">
            <v>25030587MA</v>
          </cell>
          <cell r="E8432" t="str">
            <v>Nông Xuân Đạt</v>
          </cell>
          <cell r="F8432">
            <v>45733</v>
          </cell>
          <cell r="G8432">
            <v>45762</v>
          </cell>
          <cell r="H8432" t="str">
            <v>Đã nghỉ việc</v>
          </cell>
        </row>
        <row r="8433">
          <cell r="D8433" t="str">
            <v>25030588MA</v>
          </cell>
          <cell r="E8433" t="str">
            <v>Nguyễn Duy Minh</v>
          </cell>
          <cell r="F8433">
            <v>45733</v>
          </cell>
          <cell r="G8433">
            <v>45747</v>
          </cell>
          <cell r="H8433" t="str">
            <v>Đã nghỉ việc</v>
          </cell>
        </row>
        <row r="8434">
          <cell r="D8434" t="str">
            <v>25032476HM</v>
          </cell>
          <cell r="E8434" t="str">
            <v>Lung Quang Huy</v>
          </cell>
          <cell r="F8434">
            <v>45733</v>
          </cell>
          <cell r="G8434">
            <v>45768</v>
          </cell>
          <cell r="H8434" t="str">
            <v>Đã nghỉ việc</v>
          </cell>
        </row>
        <row r="8435">
          <cell r="D8435" t="str">
            <v>25030594HU</v>
          </cell>
          <cell r="E8435" t="str">
            <v>Nguyễn Thị Liên</v>
          </cell>
          <cell r="F8435">
            <v>45733</v>
          </cell>
          <cell r="G8435">
            <v>45750</v>
          </cell>
          <cell r="H8435" t="str">
            <v>Đã nghỉ việc</v>
          </cell>
        </row>
        <row r="8436">
          <cell r="D8436" t="str">
            <v>25030595HU</v>
          </cell>
          <cell r="E8436" t="str">
            <v>Hoàng Thị Thiềm</v>
          </cell>
          <cell r="F8436">
            <v>45733</v>
          </cell>
          <cell r="G8436">
            <v>45925</v>
          </cell>
          <cell r="H8436" t="str">
            <v>Đang làm việc</v>
          </cell>
        </row>
        <row r="8437">
          <cell r="D8437" t="str">
            <v>25030038TK</v>
          </cell>
          <cell r="E8437" t="str">
            <v>Phạm Anh Khoa</v>
          </cell>
          <cell r="F8437">
            <v>45733</v>
          </cell>
          <cell r="G8437">
            <v>45737</v>
          </cell>
          <cell r="H8437" t="str">
            <v>Đã nghỉ việc</v>
          </cell>
        </row>
        <row r="8438">
          <cell r="D8438" t="str">
            <v>25030039TK</v>
          </cell>
          <cell r="E8438" t="str">
            <v>Đàm Văn Hưởng</v>
          </cell>
          <cell r="F8438">
            <v>45733</v>
          </cell>
          <cell r="G8438">
            <v>45734</v>
          </cell>
          <cell r="H8438" t="str">
            <v>Đã nghỉ việc</v>
          </cell>
        </row>
        <row r="8439">
          <cell r="D8439" t="str">
            <v>25030040TK</v>
          </cell>
          <cell r="E8439" t="str">
            <v>Nông Văn Tuyến</v>
          </cell>
          <cell r="F8439">
            <v>45733</v>
          </cell>
          <cell r="G8439">
            <v>45737</v>
          </cell>
          <cell r="H8439" t="str">
            <v>Đã nghỉ việc</v>
          </cell>
        </row>
        <row r="8440">
          <cell r="D8440" t="str">
            <v>25032152HL</v>
          </cell>
          <cell r="E8440" t="str">
            <v>Dương Thị Thiết</v>
          </cell>
          <cell r="F8440">
            <v>45733</v>
          </cell>
          <cell r="G8440">
            <v>45740</v>
          </cell>
          <cell r="H8440" t="str">
            <v>Đã nghỉ việc</v>
          </cell>
        </row>
        <row r="8441">
          <cell r="D8441" t="str">
            <v>25032148HL</v>
          </cell>
          <cell r="E8441" t="str">
            <v>Nguyễn Thanh Trúc</v>
          </cell>
          <cell r="F8441">
            <v>45733</v>
          </cell>
          <cell r="G8441">
            <v>45737</v>
          </cell>
          <cell r="H8441" t="str">
            <v>Đã nghỉ việc</v>
          </cell>
        </row>
        <row r="8442">
          <cell r="D8442" t="str">
            <v>25032149HL</v>
          </cell>
          <cell r="E8442" t="str">
            <v>Nguyễn Ngọc Ánh</v>
          </cell>
          <cell r="F8442">
            <v>45733</v>
          </cell>
          <cell r="G8442">
            <v>45740</v>
          </cell>
          <cell r="H8442" t="str">
            <v>Đã nghỉ việc</v>
          </cell>
        </row>
        <row r="8443">
          <cell r="D8443" t="str">
            <v>25032150HL</v>
          </cell>
          <cell r="E8443" t="str">
            <v>Ngô Thế Anh</v>
          </cell>
          <cell r="F8443">
            <v>45733</v>
          </cell>
          <cell r="G8443">
            <v>45734</v>
          </cell>
          <cell r="H8443" t="str">
            <v>Đã nghỉ việc</v>
          </cell>
        </row>
        <row r="8444">
          <cell r="D8444" t="str">
            <v>25032151HL</v>
          </cell>
          <cell r="E8444" t="str">
            <v>Triệu Hữu Tùng</v>
          </cell>
          <cell r="F8444">
            <v>45733</v>
          </cell>
          <cell r="G8444">
            <v>45734</v>
          </cell>
          <cell r="H8444" t="str">
            <v>Đã nghỉ việc</v>
          </cell>
        </row>
        <row r="8445">
          <cell r="D8445" t="str">
            <v>25031971NE</v>
          </cell>
          <cell r="E8445" t="str">
            <v>Lương Xuân Đức</v>
          </cell>
          <cell r="F8445">
            <v>45733</v>
          </cell>
          <cell r="G8445">
            <v>45737</v>
          </cell>
          <cell r="H8445" t="str">
            <v>Đã nghỉ việc</v>
          </cell>
        </row>
        <row r="8446">
          <cell r="D8446" t="str">
            <v>25031972NE</v>
          </cell>
          <cell r="E8446" t="str">
            <v>Trần Quốc Toản</v>
          </cell>
          <cell r="F8446">
            <v>45733</v>
          </cell>
          <cell r="G8446">
            <v>45737</v>
          </cell>
          <cell r="H8446" t="str">
            <v>Đã nghỉ việc</v>
          </cell>
        </row>
        <row r="8447">
          <cell r="D8447" t="str">
            <v>25030456MD</v>
          </cell>
          <cell r="E8447" t="str">
            <v>Triệu Đức Thiện</v>
          </cell>
          <cell r="F8447">
            <v>45733</v>
          </cell>
          <cell r="G8447">
            <v>45750</v>
          </cell>
          <cell r="H8447" t="str">
            <v>Đã nghỉ việc</v>
          </cell>
        </row>
        <row r="8448">
          <cell r="D8448" t="str">
            <v>25032477HM</v>
          </cell>
          <cell r="E8448" t="str">
            <v>Âu Thị Dần</v>
          </cell>
          <cell r="F8448">
            <v>45733</v>
          </cell>
          <cell r="G8448">
            <v>45735</v>
          </cell>
          <cell r="H8448" t="str">
            <v>Đã nghỉ việc</v>
          </cell>
        </row>
        <row r="8449">
          <cell r="D8449" t="str">
            <v>25032478HM</v>
          </cell>
          <cell r="E8449" t="str">
            <v>Đỗ Quốc Trọng</v>
          </cell>
          <cell r="F8449">
            <v>45733</v>
          </cell>
          <cell r="G8449">
            <v>45770</v>
          </cell>
          <cell r="H8449" t="str">
            <v>Đã nghỉ việc</v>
          </cell>
        </row>
        <row r="8450">
          <cell r="D8450" t="str">
            <v>25037294MW</v>
          </cell>
          <cell r="E8450" t="str">
            <v>Ngô Thị Kim Ngân</v>
          </cell>
          <cell r="F8450">
            <v>45734</v>
          </cell>
          <cell r="G8450">
            <v>45925</v>
          </cell>
          <cell r="H8450" t="str">
            <v>Đang làm việc</v>
          </cell>
        </row>
        <row r="8451">
          <cell r="D8451" t="str">
            <v>25037295PW</v>
          </cell>
          <cell r="E8451" t="str">
            <v>Trần Thị Hường</v>
          </cell>
          <cell r="F8451">
            <v>45734</v>
          </cell>
          <cell r="G8451">
            <v>45757</v>
          </cell>
          <cell r="H8451" t="str">
            <v>Đã nghỉ việc</v>
          </cell>
        </row>
        <row r="8452">
          <cell r="D8452" t="str">
            <v>25030021TV</v>
          </cell>
          <cell r="E8452" t="str">
            <v>Dương Văn Hiếu</v>
          </cell>
          <cell r="F8452">
            <v>45734</v>
          </cell>
          <cell r="G8452">
            <v>45745</v>
          </cell>
          <cell r="H8452" t="str">
            <v>Đã nghỉ việc</v>
          </cell>
        </row>
        <row r="8453">
          <cell r="D8453" t="str">
            <v>25030022TV</v>
          </cell>
          <cell r="E8453" t="str">
            <v>Phạm Công Bằng</v>
          </cell>
          <cell r="F8453">
            <v>45734</v>
          </cell>
          <cell r="G8453">
            <v>45745</v>
          </cell>
          <cell r="H8453" t="str">
            <v>Đã nghỉ việc</v>
          </cell>
        </row>
        <row r="8454">
          <cell r="D8454" t="str">
            <v>25030030NM</v>
          </cell>
          <cell r="E8454" t="str">
            <v>Ngô Văn An</v>
          </cell>
          <cell r="F8454">
            <v>45734</v>
          </cell>
          <cell r="G8454">
            <v>45737</v>
          </cell>
          <cell r="H8454" t="str">
            <v>Đã nghỉ việc</v>
          </cell>
        </row>
        <row r="8455">
          <cell r="D8455" t="str">
            <v>25030031NM</v>
          </cell>
          <cell r="E8455" t="str">
            <v>Nguyễn Thị Thu Hường</v>
          </cell>
          <cell r="F8455">
            <v>45734</v>
          </cell>
          <cell r="G8455">
            <v>45737</v>
          </cell>
          <cell r="H8455" t="str">
            <v>Đã nghỉ việc</v>
          </cell>
        </row>
        <row r="8456">
          <cell r="D8456" t="str">
            <v>25030596HU</v>
          </cell>
          <cell r="E8456" t="str">
            <v>Lương Thị Tuyết Mây</v>
          </cell>
          <cell r="F8456">
            <v>45734</v>
          </cell>
          <cell r="G8456">
            <v>45782</v>
          </cell>
          <cell r="H8456" t="str">
            <v>Đã nghỉ việc</v>
          </cell>
        </row>
        <row r="8457">
          <cell r="D8457" t="str">
            <v>25031370TM</v>
          </cell>
          <cell r="E8457" t="str">
            <v>Hoàng Văn Tùng</v>
          </cell>
          <cell r="F8457">
            <v>45734</v>
          </cell>
          <cell r="G8457">
            <v>45761</v>
          </cell>
          <cell r="H8457" t="str">
            <v>Đã nghỉ việc</v>
          </cell>
        </row>
        <row r="8458">
          <cell r="D8458" t="str">
            <v>25032479HM</v>
          </cell>
          <cell r="E8458" t="str">
            <v>Bàn Thị Bích</v>
          </cell>
          <cell r="F8458">
            <v>45734</v>
          </cell>
          <cell r="G8458">
            <v>45813</v>
          </cell>
          <cell r="H8458" t="str">
            <v>Đã nghỉ việc</v>
          </cell>
        </row>
        <row r="8459">
          <cell r="D8459" t="str">
            <v>25030041TK</v>
          </cell>
          <cell r="E8459" t="str">
            <v>Hoàng Văn Tuyến</v>
          </cell>
          <cell r="F8459">
            <v>45734</v>
          </cell>
          <cell r="G8459">
            <v>45741</v>
          </cell>
          <cell r="H8459" t="str">
            <v>Đã nghỉ việc</v>
          </cell>
        </row>
        <row r="8460">
          <cell r="D8460" t="str">
            <v>25032481HM</v>
          </cell>
          <cell r="E8460" t="str">
            <v>Trần Văn Cung</v>
          </cell>
          <cell r="F8460">
            <v>45734</v>
          </cell>
          <cell r="G8460">
            <v>45762</v>
          </cell>
          <cell r="H8460" t="str">
            <v>Đã nghỉ việc</v>
          </cell>
        </row>
        <row r="8461">
          <cell r="D8461" t="str">
            <v>25030042TK</v>
          </cell>
          <cell r="E8461" t="str">
            <v>Hoàng Thanh Quý</v>
          </cell>
          <cell r="F8461">
            <v>45734</v>
          </cell>
          <cell r="G8461">
            <v>45743</v>
          </cell>
          <cell r="H8461" t="str">
            <v>Đã nghỉ việc</v>
          </cell>
        </row>
        <row r="8462">
          <cell r="D8462" t="str">
            <v>25030597HU</v>
          </cell>
          <cell r="E8462" t="str">
            <v>Bùi Thị Quyên</v>
          </cell>
          <cell r="F8462">
            <v>45734</v>
          </cell>
          <cell r="G8462">
            <v>45738</v>
          </cell>
          <cell r="H8462" t="str">
            <v>Đã nghỉ việc</v>
          </cell>
        </row>
        <row r="8463">
          <cell r="D8463" t="str">
            <v>25030589MA</v>
          </cell>
          <cell r="E8463" t="str">
            <v>Nguyễn Tiến Thế</v>
          </cell>
          <cell r="F8463">
            <v>45734</v>
          </cell>
          <cell r="G8463">
            <v>45747</v>
          </cell>
          <cell r="H8463" t="str">
            <v>Đã nghỉ việc</v>
          </cell>
        </row>
        <row r="8464">
          <cell r="D8464" t="str">
            <v>25032153HL</v>
          </cell>
          <cell r="E8464" t="str">
            <v>Tạ Thị Minh Thơm</v>
          </cell>
          <cell r="F8464">
            <v>45734</v>
          </cell>
          <cell r="G8464">
            <v>45736</v>
          </cell>
          <cell r="H8464" t="str">
            <v>Đã nghỉ việc</v>
          </cell>
        </row>
        <row r="8465">
          <cell r="D8465" t="str">
            <v>25032154HL</v>
          </cell>
          <cell r="E8465" t="str">
            <v>Trần Tuấn Vũ</v>
          </cell>
          <cell r="F8465">
            <v>45734</v>
          </cell>
          <cell r="G8465">
            <v>45736</v>
          </cell>
          <cell r="H8465" t="str">
            <v>Đã nghỉ việc</v>
          </cell>
        </row>
        <row r="8466">
          <cell r="D8466" t="str">
            <v>25032155HL</v>
          </cell>
          <cell r="E8466" t="str">
            <v>Hà Văn Sơn</v>
          </cell>
          <cell r="F8466">
            <v>45734</v>
          </cell>
          <cell r="G8466">
            <v>45736</v>
          </cell>
          <cell r="H8466" t="str">
            <v>Đã nghỉ việc</v>
          </cell>
        </row>
        <row r="8467">
          <cell r="D8467" t="str">
            <v>25032156HL</v>
          </cell>
          <cell r="E8467" t="str">
            <v>Nguyễn Văn Hồng</v>
          </cell>
          <cell r="F8467">
            <v>45734</v>
          </cell>
          <cell r="G8467">
            <v>45743</v>
          </cell>
          <cell r="H8467" t="str">
            <v>Đã nghỉ việc</v>
          </cell>
        </row>
        <row r="8468">
          <cell r="D8468" t="str">
            <v>25032157HL</v>
          </cell>
          <cell r="E8468" t="str">
            <v>Lý Đức Minh</v>
          </cell>
          <cell r="F8468">
            <v>45734</v>
          </cell>
          <cell r="G8468">
            <v>45741</v>
          </cell>
          <cell r="H8468" t="str">
            <v>Đã nghỉ việc</v>
          </cell>
        </row>
        <row r="8469">
          <cell r="D8469" t="str">
            <v>25032480HM</v>
          </cell>
          <cell r="E8469" t="str">
            <v>Dương Văn Tăng</v>
          </cell>
          <cell r="F8469">
            <v>45734</v>
          </cell>
          <cell r="G8469">
            <v>45750</v>
          </cell>
          <cell r="H8469" t="str">
            <v>Đã nghỉ việc</v>
          </cell>
        </row>
        <row r="8470">
          <cell r="D8470" t="str">
            <v>25037296QW</v>
          </cell>
          <cell r="E8470" t="str">
            <v>Dương Ngọc Nhung</v>
          </cell>
          <cell r="F8470">
            <v>45735</v>
          </cell>
          <cell r="G8470">
            <v>45925</v>
          </cell>
          <cell r="H8470" t="str">
            <v>Đang làm việc</v>
          </cell>
        </row>
        <row r="8471">
          <cell r="D8471" t="str">
            <v>25037297QW</v>
          </cell>
          <cell r="E8471" t="str">
            <v>Nguyễn Thị Mai Quỳnh</v>
          </cell>
          <cell r="F8471">
            <v>45735</v>
          </cell>
          <cell r="G8471">
            <v>45925</v>
          </cell>
          <cell r="H8471" t="str">
            <v>Đang làm việc</v>
          </cell>
        </row>
        <row r="8472">
          <cell r="D8472" t="str">
            <v>25037298QW</v>
          </cell>
          <cell r="E8472" t="str">
            <v>Lê Xuân Tới</v>
          </cell>
          <cell r="F8472">
            <v>45735</v>
          </cell>
          <cell r="G8472">
            <v>45925</v>
          </cell>
          <cell r="H8472" t="str">
            <v>Đang làm việc</v>
          </cell>
        </row>
        <row r="8473">
          <cell r="D8473" t="str">
            <v>25037299QW</v>
          </cell>
          <cell r="E8473" t="str">
            <v>Nông Thị Thảo</v>
          </cell>
          <cell r="F8473">
            <v>45735</v>
          </cell>
          <cell r="G8473">
            <v>45925</v>
          </cell>
          <cell r="H8473" t="str">
            <v>Đang làm việc</v>
          </cell>
        </row>
        <row r="8474">
          <cell r="D8474" t="str">
            <v>25037300PW</v>
          </cell>
          <cell r="E8474" t="str">
            <v>Nguyễn Tiến Thành</v>
          </cell>
          <cell r="F8474">
            <v>45735</v>
          </cell>
          <cell r="G8474" t="str">
            <v>03/09/2025</v>
          </cell>
          <cell r="H8474" t="str">
            <v>Đã nghỉ việc</v>
          </cell>
        </row>
        <row r="8475">
          <cell r="D8475" t="str">
            <v>25037301EG</v>
          </cell>
          <cell r="E8475" t="str">
            <v>Dương Văn Vinh</v>
          </cell>
          <cell r="F8475">
            <v>45735</v>
          </cell>
          <cell r="G8475">
            <v>45759</v>
          </cell>
          <cell r="H8475" t="str">
            <v>Đã nghỉ việc</v>
          </cell>
        </row>
        <row r="8476">
          <cell r="D8476" t="str">
            <v>25030023TV</v>
          </cell>
          <cell r="E8476" t="str">
            <v>La Thị Hạnh</v>
          </cell>
          <cell r="F8476">
            <v>45735</v>
          </cell>
          <cell r="G8476">
            <v>45763</v>
          </cell>
          <cell r="H8476" t="str">
            <v>Đã nghỉ việc</v>
          </cell>
        </row>
        <row r="8477">
          <cell r="D8477" t="str">
            <v>25030024TV</v>
          </cell>
          <cell r="E8477" t="str">
            <v>Dương Đình Đức</v>
          </cell>
          <cell r="F8477">
            <v>45735</v>
          </cell>
          <cell r="G8477">
            <v>45744</v>
          </cell>
          <cell r="H8477" t="str">
            <v>Đã nghỉ việc</v>
          </cell>
        </row>
        <row r="8478">
          <cell r="D8478" t="str">
            <v>25031371TM</v>
          </cell>
          <cell r="E8478" t="str">
            <v>Nguyễn Thị Loan</v>
          </cell>
          <cell r="F8478">
            <v>45735</v>
          </cell>
          <cell r="G8478">
            <v>45741</v>
          </cell>
          <cell r="H8478" t="str">
            <v>Đã nghỉ việc</v>
          </cell>
        </row>
        <row r="8479">
          <cell r="D8479" t="str">
            <v>25031372TM</v>
          </cell>
          <cell r="E8479" t="str">
            <v>Trần Thị Huệ</v>
          </cell>
          <cell r="F8479">
            <v>45735</v>
          </cell>
          <cell r="G8479">
            <v>45737</v>
          </cell>
          <cell r="H8479" t="str">
            <v>Đã nghỉ việc</v>
          </cell>
        </row>
        <row r="8480">
          <cell r="D8480" t="str">
            <v>25031373TM</v>
          </cell>
          <cell r="E8480" t="str">
            <v>Ma Tiến Hoàng</v>
          </cell>
          <cell r="F8480">
            <v>45735</v>
          </cell>
          <cell r="G8480">
            <v>45741</v>
          </cell>
          <cell r="H8480" t="str">
            <v>Đã nghỉ việc</v>
          </cell>
        </row>
        <row r="8481">
          <cell r="D8481" t="str">
            <v>25030043TK</v>
          </cell>
          <cell r="E8481" t="str">
            <v>Nguyễn Thị Tuyết</v>
          </cell>
          <cell r="F8481">
            <v>45735</v>
          </cell>
          <cell r="G8481">
            <v>45827</v>
          </cell>
          <cell r="H8481" t="str">
            <v>Đã nghỉ việc</v>
          </cell>
        </row>
        <row r="8482">
          <cell r="D8482" t="str">
            <v>25030044TK</v>
          </cell>
          <cell r="E8482" t="str">
            <v>Sằm Thị My Nguyệt</v>
          </cell>
          <cell r="F8482">
            <v>45735</v>
          </cell>
          <cell r="G8482">
            <v>45925</v>
          </cell>
          <cell r="H8482" t="str">
            <v>Đang làm việc</v>
          </cell>
        </row>
        <row r="8483">
          <cell r="D8483" t="str">
            <v>25030457MD</v>
          </cell>
          <cell r="E8483" t="str">
            <v>Dương Thị Dung</v>
          </cell>
          <cell r="F8483">
            <v>45735</v>
          </cell>
          <cell r="G8483">
            <v>45738</v>
          </cell>
          <cell r="H8483" t="str">
            <v>Đã nghỉ việc</v>
          </cell>
        </row>
        <row r="8484">
          <cell r="D8484" t="str">
            <v>25030458MD</v>
          </cell>
          <cell r="E8484" t="str">
            <v>Nguyễn Văn Quyết</v>
          </cell>
          <cell r="F8484">
            <v>45735</v>
          </cell>
          <cell r="G8484">
            <v>45740</v>
          </cell>
          <cell r="H8484" t="str">
            <v>Đã nghỉ việc</v>
          </cell>
        </row>
        <row r="8485">
          <cell r="D8485" t="str">
            <v>25032482HM</v>
          </cell>
          <cell r="E8485" t="str">
            <v>Triệu Long Đức</v>
          </cell>
          <cell r="F8485">
            <v>45735</v>
          </cell>
          <cell r="G8485">
            <v>45737</v>
          </cell>
          <cell r="H8485" t="str">
            <v>Đã nghỉ việc</v>
          </cell>
        </row>
        <row r="8486">
          <cell r="D8486" t="str">
            <v>25032483HM</v>
          </cell>
          <cell r="E8486" t="str">
            <v>Nguyễn Đạt Cao</v>
          </cell>
          <cell r="F8486">
            <v>45735</v>
          </cell>
          <cell r="G8486">
            <v>45736</v>
          </cell>
          <cell r="H8486" t="str">
            <v>Đã nghỉ việc</v>
          </cell>
        </row>
        <row r="8487">
          <cell r="D8487" t="str">
            <v>25030032NM</v>
          </cell>
          <cell r="E8487" t="str">
            <v>Ngô Văn Toản</v>
          </cell>
          <cell r="F8487">
            <v>45735</v>
          </cell>
          <cell r="G8487">
            <v>45737</v>
          </cell>
          <cell r="H8487" t="str">
            <v>Đã nghỉ việc</v>
          </cell>
        </row>
        <row r="8488">
          <cell r="D8488" t="str">
            <v>25030045TK</v>
          </cell>
          <cell r="E8488" t="str">
            <v>Dương Thị Hạnh</v>
          </cell>
          <cell r="F8488">
            <v>45735</v>
          </cell>
          <cell r="G8488">
            <v>45740</v>
          </cell>
          <cell r="H8488" t="str">
            <v>Đã nghỉ việc</v>
          </cell>
        </row>
        <row r="8489">
          <cell r="D8489" t="str">
            <v>25031973NE</v>
          </cell>
          <cell r="E8489" t="str">
            <v>Dương Đình Diệp</v>
          </cell>
          <cell r="F8489">
            <v>45735</v>
          </cell>
          <cell r="G8489">
            <v>45756</v>
          </cell>
          <cell r="H8489" t="str">
            <v>Đã nghỉ việc</v>
          </cell>
        </row>
        <row r="8490">
          <cell r="D8490" t="str">
            <v>25031974NE</v>
          </cell>
          <cell r="E8490" t="str">
            <v>Đoàn Phan Anh</v>
          </cell>
          <cell r="F8490">
            <v>45735</v>
          </cell>
          <cell r="G8490">
            <v>45741</v>
          </cell>
          <cell r="H8490" t="str">
            <v>Đã nghỉ việc</v>
          </cell>
        </row>
        <row r="8491">
          <cell r="D8491" t="str">
            <v>25031975NE</v>
          </cell>
          <cell r="E8491" t="str">
            <v>Tô Văn Báo</v>
          </cell>
          <cell r="F8491">
            <v>45735</v>
          </cell>
          <cell r="G8491">
            <v>45741</v>
          </cell>
          <cell r="H8491" t="str">
            <v>Đã nghỉ việc</v>
          </cell>
        </row>
        <row r="8492">
          <cell r="D8492" t="str">
            <v>25032158HL</v>
          </cell>
          <cell r="E8492" t="str">
            <v>Nguyễn Văn Toản</v>
          </cell>
          <cell r="F8492">
            <v>45735</v>
          </cell>
          <cell r="G8492">
            <v>45736</v>
          </cell>
          <cell r="H8492" t="str">
            <v>Đã nghỉ việc</v>
          </cell>
        </row>
        <row r="8493">
          <cell r="D8493" t="str">
            <v>25037302MW</v>
          </cell>
          <cell r="E8493" t="str">
            <v>Vì Mỹ Hạnh</v>
          </cell>
          <cell r="F8493">
            <v>45736</v>
          </cell>
          <cell r="G8493">
            <v>45925</v>
          </cell>
          <cell r="H8493" t="str">
            <v>Đang làm việc</v>
          </cell>
        </row>
        <row r="8494">
          <cell r="D8494" t="str">
            <v>25037303MG</v>
          </cell>
          <cell r="E8494" t="str">
            <v>Nguyễn Hà Thành</v>
          </cell>
          <cell r="F8494">
            <v>45736</v>
          </cell>
          <cell r="G8494">
            <v>45925</v>
          </cell>
          <cell r="H8494" t="str">
            <v>Đang làm việc</v>
          </cell>
        </row>
        <row r="8495">
          <cell r="D8495" t="str">
            <v>25031374TM</v>
          </cell>
          <cell r="E8495" t="str">
            <v>Trần Thị Lan Anh</v>
          </cell>
          <cell r="F8495">
            <v>45736</v>
          </cell>
          <cell r="G8495">
            <v>45737</v>
          </cell>
          <cell r="H8495" t="str">
            <v>Đã nghỉ việc</v>
          </cell>
        </row>
        <row r="8496">
          <cell r="D8496" t="str">
            <v>25031375TM</v>
          </cell>
          <cell r="E8496" t="str">
            <v>Lưu Thị Ngọc</v>
          </cell>
          <cell r="F8496">
            <v>45736</v>
          </cell>
          <cell r="G8496">
            <v>45737</v>
          </cell>
          <cell r="H8496" t="str">
            <v>Đã nghỉ việc</v>
          </cell>
        </row>
        <row r="8497">
          <cell r="D8497" t="str">
            <v>25031376TM</v>
          </cell>
          <cell r="E8497" t="str">
            <v>Dình Thị Nhứ</v>
          </cell>
          <cell r="F8497">
            <v>45736</v>
          </cell>
          <cell r="G8497">
            <v>45737</v>
          </cell>
          <cell r="H8497" t="str">
            <v>Đã nghỉ việc</v>
          </cell>
        </row>
        <row r="8498">
          <cell r="D8498" t="str">
            <v>25031377TM</v>
          </cell>
          <cell r="E8498" t="str">
            <v>Lầu Thị Máy</v>
          </cell>
          <cell r="F8498">
            <v>45736</v>
          </cell>
          <cell r="G8498">
            <v>45925</v>
          </cell>
          <cell r="H8498" t="str">
            <v>Đang làm việc</v>
          </cell>
        </row>
        <row r="8499">
          <cell r="D8499" t="str">
            <v>25030459MD</v>
          </cell>
          <cell r="E8499" t="str">
            <v>Trần Thị Mạnh</v>
          </cell>
          <cell r="F8499">
            <v>45736</v>
          </cell>
          <cell r="G8499">
            <v>45800</v>
          </cell>
          <cell r="H8499" t="str">
            <v>Đã nghỉ việc</v>
          </cell>
        </row>
        <row r="8500">
          <cell r="D8500" t="str">
            <v>25030460MD</v>
          </cell>
          <cell r="E8500" t="str">
            <v>Trần Thị Tiếp</v>
          </cell>
          <cell r="F8500">
            <v>45736</v>
          </cell>
          <cell r="G8500">
            <v>45800</v>
          </cell>
          <cell r="H8500" t="str">
            <v>Đã nghỉ việc</v>
          </cell>
        </row>
        <row r="8501">
          <cell r="D8501" t="str">
            <v>25030598HU</v>
          </cell>
          <cell r="E8501" t="str">
            <v>Trần Thị Lan</v>
          </cell>
          <cell r="F8501">
            <v>45736</v>
          </cell>
          <cell r="G8501">
            <v>45747</v>
          </cell>
          <cell r="H8501" t="str">
            <v>Đã nghỉ việc</v>
          </cell>
        </row>
        <row r="8502">
          <cell r="D8502" t="str">
            <v>25030599HU</v>
          </cell>
          <cell r="E8502" t="str">
            <v>Vũ Thị Ngọc Linh</v>
          </cell>
          <cell r="F8502">
            <v>45736</v>
          </cell>
          <cell r="G8502">
            <v>45740</v>
          </cell>
          <cell r="H8502" t="str">
            <v>Đã nghỉ việc</v>
          </cell>
        </row>
        <row r="8503">
          <cell r="D8503" t="str">
            <v>25030600HU</v>
          </cell>
          <cell r="E8503" t="str">
            <v>Nguyễn Phi Định</v>
          </cell>
          <cell r="F8503">
            <v>45736</v>
          </cell>
          <cell r="G8503">
            <v>45740</v>
          </cell>
          <cell r="H8503" t="str">
            <v>Đã nghỉ việc</v>
          </cell>
        </row>
        <row r="8504">
          <cell r="D8504" t="str">
            <v>25030601HU</v>
          </cell>
          <cell r="E8504" t="str">
            <v>Chu Phò Xó</v>
          </cell>
          <cell r="F8504">
            <v>45736</v>
          </cell>
          <cell r="G8504">
            <v>45740</v>
          </cell>
          <cell r="H8504" t="str">
            <v>Đã nghỉ việc</v>
          </cell>
        </row>
        <row r="8505">
          <cell r="D8505" t="str">
            <v>25030602HU</v>
          </cell>
          <cell r="E8505" t="str">
            <v>Đào Văn Giang</v>
          </cell>
          <cell r="F8505">
            <v>45736</v>
          </cell>
          <cell r="G8505">
            <v>45738</v>
          </cell>
          <cell r="H8505" t="str">
            <v>Đã nghỉ việc</v>
          </cell>
        </row>
        <row r="8506">
          <cell r="D8506" t="str">
            <v>25030603HU</v>
          </cell>
          <cell r="E8506" t="str">
            <v>Đinh Trung Kiên</v>
          </cell>
          <cell r="F8506">
            <v>45736</v>
          </cell>
          <cell r="G8506">
            <v>45740</v>
          </cell>
          <cell r="H8506" t="str">
            <v>Đã nghỉ việc</v>
          </cell>
        </row>
        <row r="8507">
          <cell r="D8507" t="str">
            <v>25030604HU</v>
          </cell>
          <cell r="E8507" t="str">
            <v>Hà Trung Kiên</v>
          </cell>
          <cell r="F8507">
            <v>45736</v>
          </cell>
          <cell r="G8507">
            <v>45740</v>
          </cell>
          <cell r="H8507" t="str">
            <v>Đã nghỉ việc</v>
          </cell>
        </row>
        <row r="8508">
          <cell r="D8508" t="str">
            <v>25030605HU</v>
          </cell>
          <cell r="E8508" t="str">
            <v>Nguyễn Thị Thu Phương</v>
          </cell>
          <cell r="F8508">
            <v>45736</v>
          </cell>
          <cell r="G8508">
            <v>45769</v>
          </cell>
          <cell r="H8508" t="str">
            <v>Đã nghỉ việc</v>
          </cell>
        </row>
        <row r="8509">
          <cell r="D8509" t="str">
            <v>25032484HM</v>
          </cell>
          <cell r="E8509" t="str">
            <v>Nguyễn Thị Thu Thảo</v>
          </cell>
          <cell r="F8509">
            <v>45736</v>
          </cell>
          <cell r="G8509">
            <v>45743</v>
          </cell>
          <cell r="H8509" t="str">
            <v>Đã nghỉ việc</v>
          </cell>
        </row>
        <row r="8510">
          <cell r="D8510" t="str">
            <v>25032485HM</v>
          </cell>
          <cell r="E8510" t="str">
            <v>Dương Văn Huy</v>
          </cell>
          <cell r="F8510">
            <v>45736</v>
          </cell>
          <cell r="G8510">
            <v>45748</v>
          </cell>
          <cell r="H8510" t="str">
            <v>Đã nghỉ việc</v>
          </cell>
        </row>
        <row r="8511">
          <cell r="D8511" t="str">
            <v>25030033NM</v>
          </cell>
          <cell r="E8511" t="str">
            <v>Lê Gia Thành</v>
          </cell>
          <cell r="F8511">
            <v>45736</v>
          </cell>
          <cell r="G8511">
            <v>45740</v>
          </cell>
          <cell r="H8511" t="str">
            <v>Đã nghỉ việc</v>
          </cell>
        </row>
        <row r="8512">
          <cell r="D8512" t="str">
            <v>25030046TK</v>
          </cell>
          <cell r="E8512" t="str">
            <v>Trương Thị Thanh Tâm</v>
          </cell>
          <cell r="F8512">
            <v>45736</v>
          </cell>
          <cell r="G8512">
            <v>45740</v>
          </cell>
          <cell r="H8512" t="str">
            <v>Đã nghỉ việc</v>
          </cell>
        </row>
        <row r="8513">
          <cell r="D8513" t="str">
            <v>25030047TK</v>
          </cell>
          <cell r="E8513" t="str">
            <v>Lâm Thị Thu Hoài</v>
          </cell>
          <cell r="F8513">
            <v>45736</v>
          </cell>
          <cell r="G8513">
            <v>45740</v>
          </cell>
          <cell r="H8513" t="str">
            <v>Đã nghỉ việc</v>
          </cell>
        </row>
        <row r="8514">
          <cell r="D8514" t="str">
            <v>25030048TK</v>
          </cell>
          <cell r="E8514" t="str">
            <v>Hoàng Thị Thu Thuỳ</v>
          </cell>
          <cell r="F8514">
            <v>45736</v>
          </cell>
          <cell r="G8514">
            <v>45741</v>
          </cell>
          <cell r="H8514" t="str">
            <v>Đã nghỉ việc</v>
          </cell>
        </row>
        <row r="8515">
          <cell r="D8515" t="str">
            <v>25032159HL</v>
          </cell>
          <cell r="E8515" t="str">
            <v>Nguyễn Công Nhã</v>
          </cell>
          <cell r="F8515">
            <v>45736</v>
          </cell>
          <cell r="G8515">
            <v>45762</v>
          </cell>
          <cell r="H8515" t="str">
            <v>Đã nghỉ việc</v>
          </cell>
        </row>
        <row r="8516">
          <cell r="D8516" t="str">
            <v>25032160HL</v>
          </cell>
          <cell r="E8516" t="str">
            <v>Phạm Văn Dũng</v>
          </cell>
          <cell r="F8516">
            <v>45736</v>
          </cell>
          <cell r="G8516">
            <v>45740</v>
          </cell>
          <cell r="H8516" t="str">
            <v>Đã nghỉ việc</v>
          </cell>
        </row>
        <row r="8517">
          <cell r="D8517" t="str">
            <v>25032161HL</v>
          </cell>
          <cell r="E8517" t="str">
            <v>Lò Văn Thương</v>
          </cell>
          <cell r="F8517">
            <v>45736</v>
          </cell>
          <cell r="G8517">
            <v>45740</v>
          </cell>
          <cell r="H8517" t="str">
            <v>Đã nghỉ việc</v>
          </cell>
        </row>
        <row r="8518">
          <cell r="D8518" t="str">
            <v>25037304QW</v>
          </cell>
          <cell r="E8518" t="str">
            <v>Trần Thị Linh</v>
          </cell>
          <cell r="F8518">
            <v>45737</v>
          </cell>
          <cell r="G8518">
            <v>45925</v>
          </cell>
          <cell r="H8518" t="str">
            <v>Đang làm việc</v>
          </cell>
        </row>
        <row r="8519">
          <cell r="D8519" t="str">
            <v>25032162HL</v>
          </cell>
          <cell r="E8519" t="str">
            <v>Trịnh Thị Tuân</v>
          </cell>
          <cell r="F8519">
            <v>45737</v>
          </cell>
          <cell r="G8519">
            <v>45740</v>
          </cell>
          <cell r="H8519" t="str">
            <v>Đã nghỉ việc</v>
          </cell>
        </row>
        <row r="8520">
          <cell r="D8520" t="str">
            <v>25030461MD</v>
          </cell>
          <cell r="E8520" t="str">
            <v>Lâm Thị Bẩy</v>
          </cell>
          <cell r="F8520">
            <v>45737</v>
          </cell>
          <cell r="G8520">
            <v>45741</v>
          </cell>
          <cell r="H8520" t="str">
            <v>Đã nghỉ việc</v>
          </cell>
        </row>
        <row r="8521">
          <cell r="D8521" t="str">
            <v>25030462MD</v>
          </cell>
          <cell r="E8521" t="str">
            <v>Nông Thị Mùi</v>
          </cell>
          <cell r="F8521">
            <v>45737</v>
          </cell>
          <cell r="G8521">
            <v>45747</v>
          </cell>
          <cell r="H8521" t="str">
            <v>Đã nghỉ việc</v>
          </cell>
        </row>
        <row r="8522">
          <cell r="D8522" t="str">
            <v>25030463MD</v>
          </cell>
          <cell r="E8522" t="str">
            <v>Hoàng Thi Năm</v>
          </cell>
          <cell r="F8522">
            <v>45737</v>
          </cell>
          <cell r="G8522">
            <v>45747</v>
          </cell>
          <cell r="H8522" t="str">
            <v>Đã nghỉ việc</v>
          </cell>
        </row>
        <row r="8523">
          <cell r="D8523" t="str">
            <v>25032486HM</v>
          </cell>
          <cell r="E8523" t="str">
            <v>Nguyễn Anh Đào</v>
          </cell>
          <cell r="F8523">
            <v>45737</v>
          </cell>
          <cell r="G8523">
            <v>45751</v>
          </cell>
          <cell r="H8523" t="str">
            <v>Đã nghỉ việc</v>
          </cell>
        </row>
        <row r="8524">
          <cell r="D8524" t="str">
            <v>25032487HM</v>
          </cell>
          <cell r="E8524" t="str">
            <v>Trần Thị Mai Hương</v>
          </cell>
          <cell r="F8524">
            <v>45737</v>
          </cell>
          <cell r="G8524">
            <v>45740</v>
          </cell>
          <cell r="H8524" t="str">
            <v>Đã nghỉ việc</v>
          </cell>
        </row>
        <row r="8525">
          <cell r="D8525" t="str">
            <v>25032488HM</v>
          </cell>
          <cell r="E8525" t="str">
            <v>Hoàng Kim Chi</v>
          </cell>
          <cell r="F8525">
            <v>45737</v>
          </cell>
          <cell r="G8525">
            <v>45740</v>
          </cell>
          <cell r="H8525" t="str">
            <v>Đã nghỉ việc</v>
          </cell>
        </row>
        <row r="8526">
          <cell r="D8526" t="str">
            <v>25032489HM</v>
          </cell>
          <cell r="E8526" t="str">
            <v>Dương Thị Ngọc</v>
          </cell>
          <cell r="F8526">
            <v>45737</v>
          </cell>
          <cell r="G8526">
            <v>45740</v>
          </cell>
          <cell r="H8526" t="str">
            <v>Đã nghỉ việc</v>
          </cell>
        </row>
        <row r="8527">
          <cell r="D8527" t="str">
            <v>25032490HM</v>
          </cell>
          <cell r="E8527" t="str">
            <v>La Thị Minh Hương</v>
          </cell>
          <cell r="F8527">
            <v>45737</v>
          </cell>
          <cell r="G8527">
            <v>45740</v>
          </cell>
          <cell r="H8527" t="str">
            <v>Đã nghỉ việc</v>
          </cell>
        </row>
        <row r="8528">
          <cell r="D8528" t="str">
            <v>25032491HM</v>
          </cell>
          <cell r="E8528" t="str">
            <v>Nguyễn Quỳnh Trang</v>
          </cell>
          <cell r="F8528">
            <v>45737</v>
          </cell>
          <cell r="G8528">
            <v>45740</v>
          </cell>
          <cell r="H8528" t="str">
            <v>Đã nghỉ việc</v>
          </cell>
        </row>
        <row r="8529">
          <cell r="D8529" t="str">
            <v>25032492HM</v>
          </cell>
          <cell r="E8529" t="str">
            <v>Trần Đức Dũng</v>
          </cell>
          <cell r="F8529">
            <v>45737</v>
          </cell>
          <cell r="G8529">
            <v>45740</v>
          </cell>
          <cell r="H8529" t="str">
            <v>Đã nghỉ việc</v>
          </cell>
        </row>
        <row r="8530">
          <cell r="D8530" t="str">
            <v>25032493HM</v>
          </cell>
          <cell r="E8530" t="str">
            <v>Nguyễn Đình Bách</v>
          </cell>
          <cell r="F8530">
            <v>45737</v>
          </cell>
          <cell r="G8530">
            <v>45740</v>
          </cell>
          <cell r="H8530" t="str">
            <v>Đã nghỉ việc</v>
          </cell>
        </row>
        <row r="8531">
          <cell r="D8531" t="str">
            <v>25032494HM</v>
          </cell>
          <cell r="E8531" t="str">
            <v>Triệu Thị Hiền</v>
          </cell>
          <cell r="F8531">
            <v>45737</v>
          </cell>
          <cell r="G8531">
            <v>45740</v>
          </cell>
          <cell r="H8531" t="str">
            <v>Đã nghỉ việc</v>
          </cell>
        </row>
        <row r="8532">
          <cell r="D8532" t="str">
            <v>25032495HM</v>
          </cell>
          <cell r="E8532" t="str">
            <v>Nguyễn Khánh Duy</v>
          </cell>
          <cell r="F8532">
            <v>45737</v>
          </cell>
          <cell r="G8532">
            <v>45740</v>
          </cell>
          <cell r="H8532" t="str">
            <v>Đã nghỉ việc</v>
          </cell>
        </row>
        <row r="8533">
          <cell r="D8533" t="str">
            <v>25030049TK</v>
          </cell>
          <cell r="E8533" t="str">
            <v>Lâm Văn Dương</v>
          </cell>
          <cell r="F8533">
            <v>45737</v>
          </cell>
          <cell r="G8533">
            <v>45741</v>
          </cell>
          <cell r="H8533" t="str">
            <v>Đã nghỉ việc</v>
          </cell>
        </row>
        <row r="8534">
          <cell r="D8534" t="str">
            <v>25030606HU</v>
          </cell>
          <cell r="E8534" t="str">
            <v>Nguyễn Hồng Nam</v>
          </cell>
          <cell r="F8534">
            <v>45737</v>
          </cell>
          <cell r="G8534">
            <v>45742</v>
          </cell>
          <cell r="H8534" t="str">
            <v>Đã nghỉ việc</v>
          </cell>
        </row>
        <row r="8535">
          <cell r="D8535" t="str">
            <v>25030607HU</v>
          </cell>
          <cell r="E8535" t="str">
            <v>Lê Văn Đoàn</v>
          </cell>
          <cell r="F8535">
            <v>45737</v>
          </cell>
          <cell r="G8535">
            <v>45740</v>
          </cell>
          <cell r="H8535" t="str">
            <v>Đã nghỉ việc</v>
          </cell>
        </row>
        <row r="8536">
          <cell r="D8536" t="str">
            <v>25030608HU</v>
          </cell>
          <cell r="E8536" t="str">
            <v>Ngô Quang Sơn</v>
          </cell>
          <cell r="F8536">
            <v>45737</v>
          </cell>
          <cell r="G8536">
            <v>45740</v>
          </cell>
          <cell r="H8536" t="str">
            <v>Đã nghỉ việc</v>
          </cell>
        </row>
        <row r="8537">
          <cell r="D8537" t="str">
            <v>25030609HU</v>
          </cell>
          <cell r="E8537" t="str">
            <v>Ngô Văn Hưởng</v>
          </cell>
          <cell r="F8537">
            <v>45737</v>
          </cell>
          <cell r="G8537">
            <v>45740</v>
          </cell>
          <cell r="H8537" t="str">
            <v>Đã nghỉ việc</v>
          </cell>
        </row>
        <row r="8538">
          <cell r="D8538" t="str">
            <v>25030610HU</v>
          </cell>
          <cell r="E8538" t="str">
            <v>Dương Văn Tính</v>
          </cell>
          <cell r="F8538">
            <v>45737</v>
          </cell>
          <cell r="G8538">
            <v>45740</v>
          </cell>
          <cell r="H8538" t="str">
            <v>Đã nghỉ việc</v>
          </cell>
        </row>
        <row r="8539">
          <cell r="D8539" t="str">
            <v>25031378TM</v>
          </cell>
          <cell r="E8539" t="str">
            <v>Nguyễn Thị Thanh Thảo</v>
          </cell>
          <cell r="F8539">
            <v>45737</v>
          </cell>
          <cell r="G8539">
            <v>45741</v>
          </cell>
          <cell r="H8539" t="str">
            <v>Đã nghỉ việc</v>
          </cell>
        </row>
        <row r="8540">
          <cell r="D8540" t="str">
            <v>25031379TM</v>
          </cell>
          <cell r="E8540" t="str">
            <v>Thào Thị Hờ</v>
          </cell>
          <cell r="F8540">
            <v>45737</v>
          </cell>
          <cell r="G8540">
            <v>45741</v>
          </cell>
          <cell r="H8540" t="str">
            <v>Đã nghỉ việc</v>
          </cell>
        </row>
        <row r="8541">
          <cell r="D8541" t="str">
            <v>25031976NE</v>
          </cell>
          <cell r="E8541" t="str">
            <v>Hoàng Lý Thịnh</v>
          </cell>
          <cell r="F8541">
            <v>45737</v>
          </cell>
          <cell r="G8541">
            <v>45741</v>
          </cell>
          <cell r="H8541" t="str">
            <v>Đã nghỉ việc</v>
          </cell>
        </row>
        <row r="8542">
          <cell r="D8542" t="str">
            <v>25031977NE</v>
          </cell>
          <cell r="E8542" t="str">
            <v>Hà Đức Thái</v>
          </cell>
          <cell r="F8542">
            <v>45737</v>
          </cell>
          <cell r="G8542">
            <v>45741</v>
          </cell>
          <cell r="H8542" t="str">
            <v>Đã nghỉ việc</v>
          </cell>
        </row>
        <row r="8543">
          <cell r="D8543" t="str">
            <v>25030034NM</v>
          </cell>
          <cell r="E8543" t="str">
            <v>Dương Hữu Nam</v>
          </cell>
          <cell r="F8543">
            <v>45737</v>
          </cell>
          <cell r="G8543">
            <v>45740</v>
          </cell>
          <cell r="H8543" t="str">
            <v>Đã nghỉ việc</v>
          </cell>
        </row>
        <row r="8544">
          <cell r="D8544" t="str">
            <v>25030035NM</v>
          </cell>
          <cell r="E8544" t="str">
            <v>Hà Duy Khánh</v>
          </cell>
          <cell r="F8544">
            <v>45737</v>
          </cell>
          <cell r="G8544">
            <v>45740</v>
          </cell>
          <cell r="H8544" t="str">
            <v>Đã nghỉ việc</v>
          </cell>
        </row>
        <row r="8545">
          <cell r="D8545" t="str">
            <v>25030036NM</v>
          </cell>
          <cell r="E8545" t="str">
            <v>Nguyễn Huy Hoàng</v>
          </cell>
          <cell r="F8545">
            <v>45737</v>
          </cell>
          <cell r="G8545">
            <v>45740</v>
          </cell>
          <cell r="H8545" t="str">
            <v>Đã nghỉ việc</v>
          </cell>
        </row>
        <row r="8546">
          <cell r="D8546" t="str">
            <v>25030037NM</v>
          </cell>
          <cell r="E8546" t="str">
            <v>Nguyễn Doãn Vĩnh Phúc</v>
          </cell>
          <cell r="F8546">
            <v>45737</v>
          </cell>
          <cell r="G8546">
            <v>45741</v>
          </cell>
          <cell r="H8546" t="str">
            <v>Đã nghỉ việc</v>
          </cell>
        </row>
        <row r="8547">
          <cell r="D8547" t="str">
            <v>25031978NE</v>
          </cell>
          <cell r="E8547" t="str">
            <v>Nguyễn Đức Minh</v>
          </cell>
          <cell r="F8547">
            <v>45738</v>
          </cell>
          <cell r="G8547">
            <v>45750</v>
          </cell>
          <cell r="H8547" t="str">
            <v>Đã nghỉ việc</v>
          </cell>
        </row>
        <row r="8548">
          <cell r="D8548" t="str">
            <v>25031979NE</v>
          </cell>
          <cell r="E8548" t="str">
            <v>Nguyễn Văn Hạnh</v>
          </cell>
          <cell r="F8548">
            <v>45738</v>
          </cell>
          <cell r="G8548">
            <v>45786</v>
          </cell>
          <cell r="H8548" t="str">
            <v>Đã nghỉ việc</v>
          </cell>
        </row>
        <row r="8549">
          <cell r="D8549" t="str">
            <v>25030590MA</v>
          </cell>
          <cell r="E8549" t="str">
            <v>Nguyễn Quang Khải</v>
          </cell>
          <cell r="F8549">
            <v>45738</v>
          </cell>
          <cell r="G8549">
            <v>45741</v>
          </cell>
          <cell r="H8549" t="str">
            <v>Đã nghỉ việc</v>
          </cell>
        </row>
        <row r="8550">
          <cell r="D8550" t="str">
            <v>25030591MA</v>
          </cell>
          <cell r="E8550" t="str">
            <v>Triệu Văn Bế</v>
          </cell>
          <cell r="F8550">
            <v>45738</v>
          </cell>
          <cell r="G8550">
            <v>45741</v>
          </cell>
          <cell r="H8550" t="str">
            <v>Đã nghỉ việc</v>
          </cell>
        </row>
        <row r="8551">
          <cell r="D8551" t="str">
            <v>25030592MA</v>
          </cell>
          <cell r="E8551" t="str">
            <v>Phạm Thị Luận</v>
          </cell>
          <cell r="F8551">
            <v>45738</v>
          </cell>
          <cell r="G8551">
            <v>45741</v>
          </cell>
          <cell r="H8551" t="str">
            <v>Đã nghỉ việc</v>
          </cell>
        </row>
        <row r="8552">
          <cell r="D8552" t="str">
            <v>25030464MD</v>
          </cell>
          <cell r="E8552" t="str">
            <v>Nông Quang Tùng</v>
          </cell>
          <cell r="F8552">
            <v>45738</v>
          </cell>
          <cell r="G8552">
            <v>45741</v>
          </cell>
          <cell r="H8552" t="str">
            <v>Đã nghỉ việc</v>
          </cell>
        </row>
        <row r="8553">
          <cell r="D8553" t="str">
            <v>25030465MD</v>
          </cell>
          <cell r="E8553" t="str">
            <v>Nguyễn Ngọc Thắng</v>
          </cell>
          <cell r="F8553">
            <v>45738</v>
          </cell>
          <cell r="G8553">
            <v>45741</v>
          </cell>
          <cell r="H8553" t="str">
            <v>Đã nghỉ việc</v>
          </cell>
        </row>
        <row r="8554">
          <cell r="D8554" t="str">
            <v>25030466MD</v>
          </cell>
          <cell r="E8554" t="str">
            <v>Bế Thị Xinh</v>
          </cell>
          <cell r="F8554">
            <v>45738</v>
          </cell>
          <cell r="G8554" t="str">
            <v>03/09/2025</v>
          </cell>
          <cell r="H8554" t="str">
            <v>Đã nghỉ việc</v>
          </cell>
        </row>
        <row r="8555">
          <cell r="D8555" t="str">
            <v>25030467MD</v>
          </cell>
          <cell r="E8555" t="str">
            <v>Hoàng Thị Sáu</v>
          </cell>
          <cell r="F8555">
            <v>45738</v>
          </cell>
          <cell r="G8555">
            <v>45748</v>
          </cell>
          <cell r="H8555" t="str">
            <v>Đã nghỉ việc</v>
          </cell>
        </row>
        <row r="8556">
          <cell r="D8556" t="str">
            <v>25030468MD</v>
          </cell>
          <cell r="E8556" t="str">
            <v>Hoàng Thị Tư</v>
          </cell>
          <cell r="F8556">
            <v>45738</v>
          </cell>
          <cell r="G8556">
            <v>45747</v>
          </cell>
          <cell r="H8556" t="str">
            <v>Đã nghỉ việc</v>
          </cell>
        </row>
        <row r="8557">
          <cell r="D8557" t="str">
            <v>25030469MD</v>
          </cell>
          <cell r="E8557" t="str">
            <v>Hoàng Thị Tám</v>
          </cell>
          <cell r="F8557">
            <v>45738</v>
          </cell>
          <cell r="G8557">
            <v>45750</v>
          </cell>
          <cell r="H8557" t="str">
            <v>Đã nghỉ việc</v>
          </cell>
        </row>
        <row r="8558">
          <cell r="D8558" t="str">
            <v>25032496HM</v>
          </cell>
          <cell r="E8558" t="str">
            <v>Nguyễn Văn Cường</v>
          </cell>
          <cell r="F8558">
            <v>45738</v>
          </cell>
          <cell r="G8558">
            <v>45747</v>
          </cell>
          <cell r="H8558" t="str">
            <v>Đã nghỉ việc</v>
          </cell>
        </row>
        <row r="8559">
          <cell r="D8559" t="str">
            <v>25030611HU</v>
          </cell>
          <cell r="E8559" t="str">
            <v>Trần Hiển Tiến</v>
          </cell>
          <cell r="F8559">
            <v>45738</v>
          </cell>
          <cell r="G8559">
            <v>45740</v>
          </cell>
          <cell r="H8559" t="str">
            <v>Đã nghỉ việc</v>
          </cell>
        </row>
        <row r="8560">
          <cell r="D8560" t="str">
            <v>25031380TM</v>
          </cell>
          <cell r="E8560" t="str">
            <v>Bàn Thị Huyền</v>
          </cell>
          <cell r="F8560">
            <v>45738</v>
          </cell>
          <cell r="G8560">
            <v>45741</v>
          </cell>
          <cell r="H8560" t="str">
            <v>Đã nghỉ việc</v>
          </cell>
        </row>
        <row r="8561">
          <cell r="D8561" t="str">
            <v>25031381TM</v>
          </cell>
          <cell r="E8561" t="str">
            <v>Đặng Thị Quý</v>
          </cell>
          <cell r="F8561">
            <v>45738</v>
          </cell>
          <cell r="G8561">
            <v>45741</v>
          </cell>
          <cell r="H8561" t="str">
            <v>Đã nghỉ việc</v>
          </cell>
        </row>
        <row r="8562">
          <cell r="D8562" t="str">
            <v>25031382TM</v>
          </cell>
          <cell r="E8562" t="str">
            <v>Trần Thị Nhân</v>
          </cell>
          <cell r="F8562">
            <v>45738</v>
          </cell>
          <cell r="G8562">
            <v>45741</v>
          </cell>
          <cell r="H8562" t="str">
            <v>Đã nghỉ việc</v>
          </cell>
        </row>
        <row r="8563">
          <cell r="D8563" t="str">
            <v>25031383TM</v>
          </cell>
          <cell r="E8563" t="str">
            <v>Di Thị Thuý</v>
          </cell>
          <cell r="F8563">
            <v>45738</v>
          </cell>
          <cell r="G8563">
            <v>45741</v>
          </cell>
          <cell r="H8563" t="str">
            <v>Đã nghỉ việc</v>
          </cell>
        </row>
        <row r="8564">
          <cell r="D8564" t="str">
            <v>25031384TM</v>
          </cell>
          <cell r="E8564" t="str">
            <v>Nguyễn Thị Uy</v>
          </cell>
          <cell r="F8564">
            <v>45738</v>
          </cell>
          <cell r="G8564">
            <v>45741</v>
          </cell>
          <cell r="H8564" t="str">
            <v>Đã nghỉ việc</v>
          </cell>
        </row>
        <row r="8565">
          <cell r="D8565" t="str">
            <v>25037305PW</v>
          </cell>
          <cell r="E8565" t="str">
            <v>Nguyễn Thị Huyên</v>
          </cell>
          <cell r="F8565">
            <v>45740</v>
          </cell>
          <cell r="G8565">
            <v>45925</v>
          </cell>
          <cell r="H8565" t="str">
            <v>Đang làm việc</v>
          </cell>
        </row>
        <row r="8566">
          <cell r="D8566" t="str">
            <v>25037306HW</v>
          </cell>
          <cell r="E8566" t="str">
            <v>Nguyễn Thị Hường</v>
          </cell>
          <cell r="F8566">
            <v>45740</v>
          </cell>
          <cell r="G8566">
            <v>45740</v>
          </cell>
          <cell r="H8566" t="str">
            <v>Đã nghỉ việc</v>
          </cell>
        </row>
        <row r="8567">
          <cell r="D8567" t="str">
            <v>25037307SW</v>
          </cell>
          <cell r="E8567" t="str">
            <v>Miêu Văn Dũng</v>
          </cell>
          <cell r="F8567">
            <v>45740</v>
          </cell>
          <cell r="G8567">
            <v>45925</v>
          </cell>
          <cell r="H8567" t="str">
            <v>Đang làm việc</v>
          </cell>
        </row>
        <row r="8568">
          <cell r="D8568" t="str">
            <v>25037308MG</v>
          </cell>
          <cell r="E8568" t="str">
            <v>Dương Thị Bích</v>
          </cell>
          <cell r="F8568">
            <v>45740</v>
          </cell>
          <cell r="G8568">
            <v>45925</v>
          </cell>
          <cell r="H8568" t="str">
            <v>Đang làm việc</v>
          </cell>
        </row>
        <row r="8569">
          <cell r="D8569" t="str">
            <v>25030025TV</v>
          </cell>
          <cell r="E8569" t="str">
            <v>Dương Văn Phong</v>
          </cell>
          <cell r="F8569">
            <v>45740</v>
          </cell>
          <cell r="G8569">
            <v>45743</v>
          </cell>
          <cell r="H8569" t="str">
            <v>Đã nghỉ việc</v>
          </cell>
        </row>
        <row r="8570">
          <cell r="D8570" t="str">
            <v>25030026TV</v>
          </cell>
          <cell r="E8570" t="str">
            <v>Nguyễn Hồng Sơn</v>
          </cell>
          <cell r="F8570">
            <v>45740</v>
          </cell>
          <cell r="G8570">
            <v>45769</v>
          </cell>
          <cell r="H8570" t="str">
            <v>Đã nghỉ việc</v>
          </cell>
        </row>
        <row r="8571">
          <cell r="D8571" t="str">
            <v>25030027TV</v>
          </cell>
          <cell r="E8571" t="str">
            <v>Nguyễn Thị Bích Hường</v>
          </cell>
          <cell r="F8571">
            <v>45740</v>
          </cell>
          <cell r="G8571">
            <v>45743</v>
          </cell>
          <cell r="H8571" t="str">
            <v>Đã nghỉ việc</v>
          </cell>
        </row>
        <row r="8572">
          <cell r="D8572" t="str">
            <v>25031980NE</v>
          </cell>
          <cell r="E8572" t="str">
            <v>Ngô Thị Minh</v>
          </cell>
          <cell r="F8572">
            <v>45740</v>
          </cell>
          <cell r="G8572">
            <v>45742</v>
          </cell>
          <cell r="H8572" t="str">
            <v>Đã nghỉ việc</v>
          </cell>
        </row>
        <row r="8573">
          <cell r="D8573" t="str">
            <v>25030470MD</v>
          </cell>
          <cell r="E8573" t="str">
            <v>Dương Thị Phương</v>
          </cell>
          <cell r="F8573">
            <v>45740</v>
          </cell>
          <cell r="G8573">
            <v>45748</v>
          </cell>
          <cell r="H8573" t="str">
            <v>Đã nghỉ việc</v>
          </cell>
        </row>
        <row r="8574">
          <cell r="D8574" t="str">
            <v>25030471MD</v>
          </cell>
          <cell r="E8574" t="str">
            <v>Khúc Văn Huynh</v>
          </cell>
          <cell r="F8574">
            <v>45740</v>
          </cell>
          <cell r="G8574">
            <v>45796</v>
          </cell>
          <cell r="H8574" t="str">
            <v>Đã nghỉ việc</v>
          </cell>
        </row>
        <row r="8575">
          <cell r="D8575" t="str">
            <v>25030472MD</v>
          </cell>
          <cell r="E8575" t="str">
            <v>Nông Thị Hồng</v>
          </cell>
          <cell r="F8575">
            <v>45740</v>
          </cell>
          <cell r="G8575">
            <v>45925</v>
          </cell>
          <cell r="H8575" t="str">
            <v>Đang làm việc</v>
          </cell>
        </row>
        <row r="8576">
          <cell r="D8576" t="str">
            <v>25030473MD</v>
          </cell>
          <cell r="E8576" t="str">
            <v>Đàm Văn Hưng</v>
          </cell>
          <cell r="F8576">
            <v>45740</v>
          </cell>
          <cell r="G8576">
            <v>45773</v>
          </cell>
          <cell r="H8576" t="str">
            <v>Đã nghỉ việc</v>
          </cell>
        </row>
        <row r="8577">
          <cell r="D8577" t="str">
            <v>25030474MD</v>
          </cell>
          <cell r="E8577" t="str">
            <v>Bế Thị Hảo</v>
          </cell>
          <cell r="F8577">
            <v>45740</v>
          </cell>
          <cell r="G8577">
            <v>45773</v>
          </cell>
          <cell r="H8577" t="str">
            <v>Đã nghỉ việc</v>
          </cell>
        </row>
        <row r="8578">
          <cell r="D8578" t="str">
            <v>25032497HM</v>
          </cell>
          <cell r="E8578" t="str">
            <v>Nguyễn Đức Minh</v>
          </cell>
          <cell r="F8578">
            <v>45740</v>
          </cell>
          <cell r="G8578">
            <v>45808</v>
          </cell>
          <cell r="H8578" t="str">
            <v>Đã nghỉ việc</v>
          </cell>
        </row>
        <row r="8579">
          <cell r="D8579" t="str">
            <v>25030612HU</v>
          </cell>
          <cell r="E8579" t="str">
            <v>Lê Đức Hoàng</v>
          </cell>
          <cell r="F8579">
            <v>45740</v>
          </cell>
          <cell r="G8579">
            <v>45752</v>
          </cell>
          <cell r="H8579" t="str">
            <v>Đã nghỉ việc</v>
          </cell>
        </row>
        <row r="8580">
          <cell r="D8580" t="str">
            <v>25030613HU</v>
          </cell>
          <cell r="E8580" t="str">
            <v>Nguyễn Đình Tâm</v>
          </cell>
          <cell r="F8580">
            <v>45740</v>
          </cell>
          <cell r="G8580">
            <v>45742</v>
          </cell>
          <cell r="H8580" t="str">
            <v>Đã nghỉ việc</v>
          </cell>
        </row>
        <row r="8581">
          <cell r="D8581" t="str">
            <v>25030614HU</v>
          </cell>
          <cell r="E8581" t="str">
            <v>Lường Thanh Đạt</v>
          </cell>
          <cell r="F8581">
            <v>45740</v>
          </cell>
          <cell r="G8581">
            <v>45742</v>
          </cell>
          <cell r="H8581" t="str">
            <v>Đã nghỉ việc</v>
          </cell>
        </row>
        <row r="8582">
          <cell r="D8582" t="str">
            <v>25030615HU</v>
          </cell>
          <cell r="E8582" t="str">
            <v>Ngô Quang Minh</v>
          </cell>
          <cell r="F8582">
            <v>45740</v>
          </cell>
          <cell r="G8582">
            <v>45742</v>
          </cell>
          <cell r="H8582" t="str">
            <v>Đã nghỉ việc</v>
          </cell>
        </row>
        <row r="8583">
          <cell r="D8583" t="str">
            <v>25030616HU</v>
          </cell>
          <cell r="E8583" t="str">
            <v>Hoàng Thị Huyền</v>
          </cell>
          <cell r="F8583">
            <v>45740</v>
          </cell>
          <cell r="G8583">
            <v>45742</v>
          </cell>
          <cell r="H8583" t="str">
            <v>Đã nghỉ việc</v>
          </cell>
        </row>
        <row r="8584">
          <cell r="D8584" t="str">
            <v>25030617HU</v>
          </cell>
          <cell r="E8584" t="str">
            <v>Thào A Súng</v>
          </cell>
          <cell r="F8584">
            <v>45740</v>
          </cell>
          <cell r="G8584">
            <v>45748</v>
          </cell>
          <cell r="H8584" t="str">
            <v>Đã nghỉ việc</v>
          </cell>
        </row>
        <row r="8585">
          <cell r="D8585" t="str">
            <v>25030618HU</v>
          </cell>
          <cell r="E8585" t="str">
            <v>Dương Đức Thiện</v>
          </cell>
          <cell r="F8585">
            <v>45740</v>
          </cell>
          <cell r="G8585">
            <v>45761</v>
          </cell>
          <cell r="H8585" t="str">
            <v>Đã nghỉ việc</v>
          </cell>
        </row>
        <row r="8586">
          <cell r="D8586" t="str">
            <v>25030619HU</v>
          </cell>
          <cell r="E8586" t="str">
            <v>Nguyễn Văn Đoàn</v>
          </cell>
          <cell r="F8586">
            <v>45740</v>
          </cell>
          <cell r="G8586">
            <v>45761</v>
          </cell>
          <cell r="H8586" t="str">
            <v>Đã nghỉ việc</v>
          </cell>
        </row>
        <row r="8587">
          <cell r="D8587" t="str">
            <v>25030620HU</v>
          </cell>
          <cell r="E8587" t="str">
            <v>Trần Trọng Khánh</v>
          </cell>
          <cell r="F8587">
            <v>45740</v>
          </cell>
          <cell r="G8587">
            <v>45755</v>
          </cell>
          <cell r="H8587" t="str">
            <v>Đã nghỉ việc</v>
          </cell>
        </row>
        <row r="8588">
          <cell r="D8588" t="str">
            <v>25030621HU</v>
          </cell>
          <cell r="E8588" t="str">
            <v>Bế Thị Quỳnh Mai</v>
          </cell>
          <cell r="F8588">
            <v>45740</v>
          </cell>
          <cell r="G8588">
            <v>45742</v>
          </cell>
          <cell r="H8588" t="str">
            <v>Đã nghỉ việc</v>
          </cell>
        </row>
        <row r="8589">
          <cell r="D8589" t="str">
            <v>25030622HU</v>
          </cell>
          <cell r="E8589" t="str">
            <v>Lù Thị Huyền Trang</v>
          </cell>
          <cell r="F8589">
            <v>45740</v>
          </cell>
          <cell r="G8589">
            <v>45742</v>
          </cell>
          <cell r="H8589" t="str">
            <v>Đã nghỉ việc</v>
          </cell>
        </row>
        <row r="8590">
          <cell r="D8590" t="str">
            <v>25032498HM</v>
          </cell>
          <cell r="E8590" t="str">
            <v>Giàng A Ngài</v>
          </cell>
          <cell r="F8590">
            <v>45740</v>
          </cell>
          <cell r="G8590">
            <v>45756</v>
          </cell>
          <cell r="H8590" t="str">
            <v>Đã nghỉ việc</v>
          </cell>
        </row>
        <row r="8591">
          <cell r="D8591" t="str">
            <v>25032499HM</v>
          </cell>
          <cell r="E8591" t="str">
            <v>Lương Quang Trung</v>
          </cell>
          <cell r="F8591">
            <v>45740</v>
          </cell>
          <cell r="G8591">
            <v>45744</v>
          </cell>
          <cell r="H8591" t="str">
            <v>Đã nghỉ việc</v>
          </cell>
        </row>
        <row r="8592">
          <cell r="D8592" t="str">
            <v>25030050TK</v>
          </cell>
          <cell r="E8592" t="str">
            <v>Long Thị Phương Thư</v>
          </cell>
          <cell r="F8592">
            <v>45740</v>
          </cell>
          <cell r="G8592">
            <v>45925</v>
          </cell>
          <cell r="H8592" t="str">
            <v>Đang làm việc</v>
          </cell>
        </row>
        <row r="8593">
          <cell r="D8593" t="str">
            <v>25030051TK</v>
          </cell>
          <cell r="E8593" t="str">
            <v>Hà Thị Hòe</v>
          </cell>
          <cell r="F8593">
            <v>45740</v>
          </cell>
          <cell r="G8593">
            <v>45747</v>
          </cell>
          <cell r="H8593" t="str">
            <v>Đã nghỉ việc</v>
          </cell>
        </row>
        <row r="8594">
          <cell r="D8594" t="str">
            <v>25030052TK</v>
          </cell>
          <cell r="E8594" t="str">
            <v>Dương Thế Đại</v>
          </cell>
          <cell r="F8594">
            <v>45740</v>
          </cell>
          <cell r="G8594">
            <v>45743</v>
          </cell>
          <cell r="H8594" t="str">
            <v>Đã nghỉ việc</v>
          </cell>
        </row>
        <row r="8595">
          <cell r="D8595" t="str">
            <v>25030053TK</v>
          </cell>
          <cell r="E8595" t="str">
            <v>Lê Văn Tuấn</v>
          </cell>
          <cell r="F8595">
            <v>45740</v>
          </cell>
          <cell r="G8595">
            <v>45740</v>
          </cell>
          <cell r="H8595" t="str">
            <v>Đã nghỉ việc</v>
          </cell>
        </row>
        <row r="8596">
          <cell r="D8596" t="str">
            <v>25030054TK</v>
          </cell>
          <cell r="E8596" t="str">
            <v>Nguyễn Thị Hương</v>
          </cell>
          <cell r="F8596">
            <v>45740</v>
          </cell>
          <cell r="G8596">
            <v>45742</v>
          </cell>
          <cell r="H8596" t="str">
            <v>Đã nghỉ việc</v>
          </cell>
        </row>
        <row r="8597">
          <cell r="D8597" t="str">
            <v>25030055TK</v>
          </cell>
          <cell r="E8597" t="str">
            <v>Đặng Quang Tây</v>
          </cell>
          <cell r="F8597">
            <v>45740</v>
          </cell>
          <cell r="G8597">
            <v>45754</v>
          </cell>
          <cell r="H8597" t="str">
            <v>Đã nghỉ việc</v>
          </cell>
        </row>
        <row r="8598">
          <cell r="D8598" t="str">
            <v>25030593MA</v>
          </cell>
          <cell r="E8598" t="str">
            <v>Nguyễn Thị Thanh Huyền</v>
          </cell>
          <cell r="F8598">
            <v>45740</v>
          </cell>
          <cell r="G8598">
            <v>45742</v>
          </cell>
          <cell r="H8598" t="str">
            <v>Đã nghỉ việc</v>
          </cell>
        </row>
        <row r="8599">
          <cell r="D8599" t="str">
            <v>25030594MA</v>
          </cell>
          <cell r="E8599" t="str">
            <v>Nguyễn Phương Thúy</v>
          </cell>
          <cell r="F8599">
            <v>45740</v>
          </cell>
          <cell r="G8599">
            <v>45742</v>
          </cell>
          <cell r="H8599" t="str">
            <v>Đã nghỉ việc</v>
          </cell>
        </row>
        <row r="8600">
          <cell r="D8600" t="str">
            <v>25030595MA</v>
          </cell>
          <cell r="E8600" t="str">
            <v>Nguyễn Thị Linh</v>
          </cell>
          <cell r="F8600">
            <v>45740</v>
          </cell>
          <cell r="G8600">
            <v>45742</v>
          </cell>
          <cell r="H8600" t="str">
            <v>Đã nghỉ việc</v>
          </cell>
        </row>
        <row r="8601">
          <cell r="D8601" t="str">
            <v>25030596MA</v>
          </cell>
          <cell r="E8601" t="str">
            <v>Dương Thị Thiết</v>
          </cell>
          <cell r="F8601">
            <v>45740</v>
          </cell>
          <cell r="G8601">
            <v>45742</v>
          </cell>
          <cell r="H8601" t="str">
            <v>Đã nghỉ việc</v>
          </cell>
        </row>
        <row r="8602">
          <cell r="D8602" t="str">
            <v>25031981NE</v>
          </cell>
          <cell r="E8602" t="str">
            <v>Nguyễn Thị Nguyệt</v>
          </cell>
          <cell r="F8602">
            <v>45741</v>
          </cell>
          <cell r="G8602">
            <v>45759</v>
          </cell>
          <cell r="H8602" t="str">
            <v>Đã nghỉ việc</v>
          </cell>
        </row>
        <row r="8603">
          <cell r="D8603" t="str">
            <v>25030597MA</v>
          </cell>
          <cell r="E8603" t="str">
            <v>Dương Văn Kiều</v>
          </cell>
          <cell r="F8603">
            <v>45741</v>
          </cell>
          <cell r="G8603">
            <v>45748</v>
          </cell>
          <cell r="H8603" t="str">
            <v>Đã nghỉ việc</v>
          </cell>
        </row>
        <row r="8604">
          <cell r="D8604" t="str">
            <v>25030598MA</v>
          </cell>
          <cell r="E8604" t="str">
            <v>Vương Thị An</v>
          </cell>
          <cell r="F8604">
            <v>45741</v>
          </cell>
          <cell r="G8604">
            <v>45743</v>
          </cell>
          <cell r="H8604" t="str">
            <v>Đã nghỉ việc</v>
          </cell>
        </row>
        <row r="8605">
          <cell r="D8605" t="str">
            <v>25030599MA</v>
          </cell>
          <cell r="E8605" t="str">
            <v>Mai Thị Minh Lý</v>
          </cell>
          <cell r="F8605">
            <v>45741</v>
          </cell>
          <cell r="G8605">
            <v>45743</v>
          </cell>
          <cell r="H8605" t="str">
            <v>Đã nghỉ việc</v>
          </cell>
        </row>
        <row r="8606">
          <cell r="D8606" t="str">
            <v>25030056TK</v>
          </cell>
          <cell r="E8606" t="str">
            <v>Nguyễn Thị Hường</v>
          </cell>
          <cell r="F8606">
            <v>45741</v>
          </cell>
          <cell r="G8606">
            <v>45743</v>
          </cell>
          <cell r="H8606" t="str">
            <v>Đã nghỉ việc</v>
          </cell>
        </row>
        <row r="8607">
          <cell r="D8607" t="str">
            <v>25030623HU</v>
          </cell>
          <cell r="E8607" t="str">
            <v>Lý Thị Hiên</v>
          </cell>
          <cell r="F8607">
            <v>45741</v>
          </cell>
          <cell r="G8607">
            <v>45742</v>
          </cell>
          <cell r="H8607" t="str">
            <v>Đã nghỉ việc</v>
          </cell>
        </row>
        <row r="8608">
          <cell r="D8608" t="str">
            <v>25030624HU</v>
          </cell>
          <cell r="E8608" t="str">
            <v>Đinh Thị Phương Anh</v>
          </cell>
          <cell r="F8608">
            <v>45741</v>
          </cell>
          <cell r="G8608">
            <v>45747</v>
          </cell>
          <cell r="H8608" t="str">
            <v>Đã nghỉ việc</v>
          </cell>
        </row>
        <row r="8609">
          <cell r="D8609" t="str">
            <v>25032500HM</v>
          </cell>
          <cell r="E8609" t="str">
            <v>Dương Thị Thanh Hiền</v>
          </cell>
          <cell r="F8609">
            <v>45741</v>
          </cell>
          <cell r="G8609">
            <v>45742</v>
          </cell>
          <cell r="H8609" t="str">
            <v>Đã nghỉ việc</v>
          </cell>
        </row>
        <row r="8610">
          <cell r="D8610" t="str">
            <v>25032501HM</v>
          </cell>
          <cell r="E8610" t="str">
            <v>Đào Việt Hoàng</v>
          </cell>
          <cell r="F8610">
            <v>45741</v>
          </cell>
          <cell r="G8610">
            <v>45742</v>
          </cell>
          <cell r="H8610" t="str">
            <v>Đã nghỉ việc</v>
          </cell>
        </row>
        <row r="8611">
          <cell r="D8611" t="str">
            <v>25030625HU</v>
          </cell>
          <cell r="E8611" t="str">
            <v>Bùi Thị Tố Nga</v>
          </cell>
          <cell r="F8611">
            <v>45741</v>
          </cell>
          <cell r="G8611">
            <v>45742</v>
          </cell>
          <cell r="H8611" t="str">
            <v>Đã nghỉ việc</v>
          </cell>
        </row>
        <row r="8612">
          <cell r="D8612" t="str">
            <v>25030626HU</v>
          </cell>
          <cell r="E8612" t="str">
            <v>Hoàng Thị Ngân</v>
          </cell>
          <cell r="F8612">
            <v>45741</v>
          </cell>
          <cell r="G8612">
            <v>45747</v>
          </cell>
          <cell r="H8612" t="str">
            <v>Đã nghỉ việc</v>
          </cell>
        </row>
        <row r="8613">
          <cell r="D8613" t="str">
            <v>25030627HU</v>
          </cell>
          <cell r="E8613" t="str">
            <v>Nguyễn Thị Hồng</v>
          </cell>
          <cell r="F8613">
            <v>45741</v>
          </cell>
          <cell r="G8613">
            <v>45745</v>
          </cell>
          <cell r="H8613" t="str">
            <v>Đã nghỉ việc</v>
          </cell>
        </row>
        <row r="8614">
          <cell r="D8614" t="str">
            <v>25030628HU</v>
          </cell>
          <cell r="E8614" t="str">
            <v>Lê Thị Bích Vân</v>
          </cell>
          <cell r="F8614">
            <v>45741</v>
          </cell>
          <cell r="G8614">
            <v>45747</v>
          </cell>
          <cell r="H8614" t="str">
            <v>Đã nghỉ việc</v>
          </cell>
        </row>
        <row r="8615">
          <cell r="D8615" t="str">
            <v>25030629HU</v>
          </cell>
          <cell r="E8615" t="str">
            <v>Đặng Thị Phương</v>
          </cell>
          <cell r="F8615">
            <v>45741</v>
          </cell>
          <cell r="G8615">
            <v>45747</v>
          </cell>
          <cell r="H8615" t="str">
            <v>Đã nghỉ việc</v>
          </cell>
        </row>
        <row r="8616">
          <cell r="D8616" t="str">
            <v>25030630HU</v>
          </cell>
          <cell r="E8616" t="str">
            <v>Dương Thị Thùy Linh</v>
          </cell>
          <cell r="F8616">
            <v>45741</v>
          </cell>
          <cell r="G8616">
            <v>45745</v>
          </cell>
          <cell r="H8616" t="str">
            <v>Đã nghỉ việc</v>
          </cell>
        </row>
        <row r="8617">
          <cell r="D8617" t="str">
            <v>25030631HU</v>
          </cell>
          <cell r="E8617" t="str">
            <v>Vũ Duy Đông</v>
          </cell>
          <cell r="F8617">
            <v>45741</v>
          </cell>
          <cell r="G8617">
            <v>45745</v>
          </cell>
          <cell r="H8617" t="str">
            <v>Đã nghỉ việc</v>
          </cell>
        </row>
        <row r="8618">
          <cell r="D8618" t="str">
            <v>25030632HU</v>
          </cell>
          <cell r="E8618" t="str">
            <v>Bùi Quốc Toản</v>
          </cell>
          <cell r="F8618">
            <v>45741</v>
          </cell>
          <cell r="G8618">
            <v>45747</v>
          </cell>
          <cell r="H8618" t="str">
            <v>Đã nghỉ việc</v>
          </cell>
        </row>
        <row r="8619">
          <cell r="D8619" t="str">
            <v>25030633HU</v>
          </cell>
          <cell r="E8619" t="str">
            <v>Nguyễn Mạnh Trường</v>
          </cell>
          <cell r="F8619">
            <v>45741</v>
          </cell>
          <cell r="G8619">
            <v>45745</v>
          </cell>
          <cell r="H8619" t="str">
            <v>Đã nghỉ việc</v>
          </cell>
        </row>
        <row r="8620">
          <cell r="D8620" t="str">
            <v>25032502HM</v>
          </cell>
          <cell r="E8620" t="str">
            <v>Đỗ Tiến Huy</v>
          </cell>
          <cell r="F8620">
            <v>45741</v>
          </cell>
          <cell r="G8620">
            <v>45742</v>
          </cell>
          <cell r="H8620" t="str">
            <v>Đã nghỉ việc</v>
          </cell>
        </row>
        <row r="8621">
          <cell r="D8621" t="str">
            <v>25032503HM</v>
          </cell>
          <cell r="E8621" t="str">
            <v>Nguyễn Hoàng Quân</v>
          </cell>
          <cell r="F8621">
            <v>45741</v>
          </cell>
          <cell r="G8621">
            <v>45742</v>
          </cell>
          <cell r="H8621" t="str">
            <v>Đã nghỉ việc</v>
          </cell>
        </row>
        <row r="8622">
          <cell r="D8622" t="str">
            <v>25032504HM</v>
          </cell>
          <cell r="E8622" t="str">
            <v>Phạm Đào Duy Hải</v>
          </cell>
          <cell r="F8622">
            <v>45741</v>
          </cell>
          <cell r="G8622">
            <v>45722</v>
          </cell>
          <cell r="H8622" t="str">
            <v>Đã nghỉ việc</v>
          </cell>
        </row>
        <row r="8623">
          <cell r="D8623" t="str">
            <v>25030057TK</v>
          </cell>
          <cell r="E8623" t="str">
            <v>Lê Hải Anh</v>
          </cell>
          <cell r="F8623">
            <v>45741</v>
          </cell>
          <cell r="G8623">
            <v>45744</v>
          </cell>
          <cell r="H8623" t="str">
            <v>Đã nghỉ việc</v>
          </cell>
        </row>
        <row r="8624">
          <cell r="D8624" t="str">
            <v>25030058TK</v>
          </cell>
          <cell r="E8624" t="str">
            <v>Nguyễn Viết Khoa</v>
          </cell>
          <cell r="F8624">
            <v>45741</v>
          </cell>
          <cell r="G8624">
            <v>45744</v>
          </cell>
          <cell r="H8624" t="str">
            <v>Đã nghỉ việc</v>
          </cell>
        </row>
        <row r="8625">
          <cell r="D8625" t="str">
            <v>25030059TK</v>
          </cell>
          <cell r="E8625" t="str">
            <v>Trần Tuấn Hưng</v>
          </cell>
          <cell r="F8625">
            <v>45741</v>
          </cell>
          <cell r="G8625">
            <v>45744</v>
          </cell>
          <cell r="H8625" t="str">
            <v>Đã nghỉ việc</v>
          </cell>
        </row>
        <row r="8626">
          <cell r="D8626" t="str">
            <v>25031982NE</v>
          </cell>
          <cell r="E8626" t="str">
            <v>Trần Quốc Toản</v>
          </cell>
          <cell r="F8626">
            <v>45741</v>
          </cell>
          <cell r="G8626">
            <v>45747</v>
          </cell>
          <cell r="H8626" t="str">
            <v>Đã nghỉ việc</v>
          </cell>
        </row>
        <row r="8627">
          <cell r="D8627" t="str">
            <v>25031983NE</v>
          </cell>
          <cell r="E8627" t="str">
            <v>Lương Xuân Đức</v>
          </cell>
          <cell r="F8627">
            <v>45741</v>
          </cell>
          <cell r="G8627">
            <v>45747</v>
          </cell>
          <cell r="H8627" t="str">
            <v>Đã nghỉ việc</v>
          </cell>
        </row>
        <row r="8628">
          <cell r="D8628" t="str">
            <v>25032163HL</v>
          </cell>
          <cell r="E8628" t="str">
            <v>Dương Chí Dũng</v>
          </cell>
          <cell r="F8628">
            <v>45741</v>
          </cell>
          <cell r="G8628">
            <v>45747</v>
          </cell>
          <cell r="H8628" t="str">
            <v>Đã nghỉ việc</v>
          </cell>
        </row>
        <row r="8629">
          <cell r="D8629" t="str">
            <v>25032164HL</v>
          </cell>
          <cell r="E8629" t="str">
            <v>Nguyễn Công Hòa</v>
          </cell>
          <cell r="F8629">
            <v>45741</v>
          </cell>
          <cell r="G8629">
            <v>45747</v>
          </cell>
          <cell r="H8629" t="str">
            <v>Đã nghỉ việc</v>
          </cell>
        </row>
        <row r="8630">
          <cell r="D8630" t="str">
            <v>25032165HL</v>
          </cell>
          <cell r="E8630" t="str">
            <v>Nguyễn Đạt Phát</v>
          </cell>
          <cell r="F8630">
            <v>45741</v>
          </cell>
          <cell r="G8630">
            <v>45747</v>
          </cell>
          <cell r="H8630" t="str">
            <v>Đã nghỉ việc</v>
          </cell>
        </row>
        <row r="8631">
          <cell r="D8631" t="str">
            <v>25037310PW</v>
          </cell>
          <cell r="E8631" t="str">
            <v>Nguyễn Kim Huệ</v>
          </cell>
          <cell r="F8631">
            <v>45742</v>
          </cell>
          <cell r="G8631">
            <v>45748</v>
          </cell>
          <cell r="H8631" t="str">
            <v>Đã nghỉ việc</v>
          </cell>
        </row>
        <row r="8632">
          <cell r="D8632" t="str">
            <v>25037311EG</v>
          </cell>
          <cell r="E8632" t="str">
            <v>Nguyễn Thị Hoa</v>
          </cell>
          <cell r="F8632">
            <v>45742</v>
          </cell>
          <cell r="G8632">
            <v>45752</v>
          </cell>
          <cell r="H8632" t="str">
            <v>Đã nghỉ việc</v>
          </cell>
        </row>
        <row r="8633">
          <cell r="D8633" t="str">
            <v>25032166HL</v>
          </cell>
          <cell r="E8633" t="str">
            <v>Chu Thị Lý</v>
          </cell>
          <cell r="F8633">
            <v>45742</v>
          </cell>
          <cell r="G8633">
            <v>45755</v>
          </cell>
          <cell r="H8633" t="str">
            <v>Đã nghỉ việc</v>
          </cell>
        </row>
        <row r="8634">
          <cell r="D8634" t="str">
            <v>25032167HL</v>
          </cell>
          <cell r="E8634" t="str">
            <v>Chu Đức Tranh</v>
          </cell>
          <cell r="F8634">
            <v>45742</v>
          </cell>
          <cell r="G8634">
            <v>45854</v>
          </cell>
          <cell r="H8634" t="str">
            <v>Đã nghỉ việc</v>
          </cell>
        </row>
        <row r="8635">
          <cell r="D8635" t="str">
            <v>25030600IC</v>
          </cell>
          <cell r="E8635" t="str">
            <v>Nguyễn Văn Nam</v>
          </cell>
          <cell r="F8635">
            <v>45742</v>
          </cell>
          <cell r="G8635">
            <v>45757</v>
          </cell>
          <cell r="H8635" t="str">
            <v>Đã nghỉ việc</v>
          </cell>
        </row>
        <row r="8636">
          <cell r="D8636" t="str">
            <v>25030475MD</v>
          </cell>
          <cell r="E8636" t="str">
            <v>Trần Thị Chung</v>
          </cell>
          <cell r="F8636">
            <v>45742</v>
          </cell>
          <cell r="G8636">
            <v>45755</v>
          </cell>
          <cell r="H8636" t="str">
            <v>Đã nghỉ việc</v>
          </cell>
        </row>
        <row r="8637">
          <cell r="D8637" t="str">
            <v>25030476MD</v>
          </cell>
          <cell r="E8637" t="str">
            <v>Nguyễn Thị Định</v>
          </cell>
          <cell r="F8637">
            <v>45742</v>
          </cell>
          <cell r="G8637">
            <v>45744</v>
          </cell>
          <cell r="H8637" t="str">
            <v>Đã nghỉ việc</v>
          </cell>
        </row>
        <row r="8638">
          <cell r="D8638" t="str">
            <v>25030477MD</v>
          </cell>
          <cell r="E8638" t="str">
            <v>Vũ Thị Hương</v>
          </cell>
          <cell r="F8638">
            <v>45742</v>
          </cell>
          <cell r="G8638">
            <v>45764</v>
          </cell>
          <cell r="H8638" t="str">
            <v>Đã nghỉ việc</v>
          </cell>
        </row>
        <row r="8639">
          <cell r="D8639" t="str">
            <v>25032505HM</v>
          </cell>
          <cell r="E8639" t="str">
            <v>Hoàng Thị Liêm</v>
          </cell>
          <cell r="F8639">
            <v>45742</v>
          </cell>
          <cell r="G8639">
            <v>45749</v>
          </cell>
          <cell r="H8639" t="str">
            <v>Đã nghỉ việc</v>
          </cell>
        </row>
        <row r="8640">
          <cell r="D8640" t="str">
            <v>25032506HM</v>
          </cell>
          <cell r="E8640" t="str">
            <v>Dương Thị Linh</v>
          </cell>
          <cell r="F8640">
            <v>45742</v>
          </cell>
          <cell r="G8640">
            <v>45749</v>
          </cell>
          <cell r="H8640" t="str">
            <v>Đã nghỉ việc</v>
          </cell>
        </row>
        <row r="8641">
          <cell r="D8641" t="str">
            <v>25032507HM</v>
          </cell>
          <cell r="E8641" t="str">
            <v>Triệu Thị Liên</v>
          </cell>
          <cell r="F8641">
            <v>45742</v>
          </cell>
          <cell r="G8641">
            <v>45749</v>
          </cell>
          <cell r="H8641" t="str">
            <v>Đã nghỉ việc</v>
          </cell>
        </row>
        <row r="8642">
          <cell r="D8642" t="str">
            <v>25030634HU</v>
          </cell>
          <cell r="E8642" t="str">
            <v>Hoàng Văn Sơn</v>
          </cell>
          <cell r="F8642">
            <v>45742</v>
          </cell>
          <cell r="G8642">
            <v>45756</v>
          </cell>
          <cell r="H8642" t="str">
            <v>Đã nghỉ việc</v>
          </cell>
        </row>
        <row r="8643">
          <cell r="D8643" t="str">
            <v>25030635HU</v>
          </cell>
          <cell r="E8643" t="str">
            <v>Lương Văn Mạnh</v>
          </cell>
          <cell r="F8643">
            <v>45742</v>
          </cell>
          <cell r="G8643">
            <v>45745</v>
          </cell>
          <cell r="H8643" t="str">
            <v>Đã nghỉ việc</v>
          </cell>
        </row>
        <row r="8644">
          <cell r="D8644" t="str">
            <v>25030636HU</v>
          </cell>
          <cell r="E8644" t="str">
            <v>Mai Khánh Luân</v>
          </cell>
          <cell r="F8644">
            <v>45742</v>
          </cell>
          <cell r="G8644">
            <v>45745</v>
          </cell>
          <cell r="H8644" t="str">
            <v>Đã nghỉ việc</v>
          </cell>
        </row>
        <row r="8645">
          <cell r="D8645" t="str">
            <v>25030637HU</v>
          </cell>
          <cell r="E8645" t="str">
            <v>Phàng A Cáng</v>
          </cell>
          <cell r="F8645">
            <v>45742</v>
          </cell>
          <cell r="G8645">
            <v>45745</v>
          </cell>
          <cell r="H8645" t="str">
            <v>Đã nghỉ việc</v>
          </cell>
        </row>
        <row r="8646">
          <cell r="D8646" t="str">
            <v>25032508HM</v>
          </cell>
          <cell r="E8646" t="str">
            <v>Nguyễn Thị Anh</v>
          </cell>
          <cell r="F8646">
            <v>45742</v>
          </cell>
          <cell r="G8646">
            <v>45745</v>
          </cell>
          <cell r="H8646" t="str">
            <v>Đã nghỉ việc</v>
          </cell>
        </row>
        <row r="8647">
          <cell r="D8647" t="str">
            <v>25030478MD</v>
          </cell>
          <cell r="E8647" t="str">
            <v>Nông Văn Tâm</v>
          </cell>
          <cell r="F8647">
            <v>45742</v>
          </cell>
          <cell r="G8647">
            <v>45745</v>
          </cell>
          <cell r="H8647" t="str">
            <v>Đã nghỉ việc</v>
          </cell>
        </row>
        <row r="8648">
          <cell r="D8648" t="str">
            <v>25030479MD</v>
          </cell>
          <cell r="E8648" t="str">
            <v>Phạm Duy Anh</v>
          </cell>
          <cell r="F8648">
            <v>45742</v>
          </cell>
          <cell r="G8648">
            <v>45745</v>
          </cell>
          <cell r="H8648" t="str">
            <v>Đã nghỉ việc</v>
          </cell>
        </row>
        <row r="8649">
          <cell r="D8649" t="str">
            <v>25030480MD</v>
          </cell>
          <cell r="E8649" t="str">
            <v>Hoàng Nhật Linh</v>
          </cell>
          <cell r="F8649">
            <v>45742</v>
          </cell>
          <cell r="G8649">
            <v>45745</v>
          </cell>
          <cell r="H8649" t="str">
            <v>Đã nghỉ việc</v>
          </cell>
        </row>
        <row r="8650">
          <cell r="D8650" t="str">
            <v>25030481MD</v>
          </cell>
          <cell r="E8650" t="str">
            <v>Ma Phúc Vũ</v>
          </cell>
          <cell r="F8650">
            <v>45742</v>
          </cell>
          <cell r="G8650">
            <v>45748</v>
          </cell>
          <cell r="H8650" t="str">
            <v>Đã nghỉ việc</v>
          </cell>
        </row>
        <row r="8651">
          <cell r="D8651" t="str">
            <v>25030482MD</v>
          </cell>
          <cell r="E8651" t="str">
            <v>Nguyễn Hoài Nam</v>
          </cell>
          <cell r="F8651">
            <v>45742</v>
          </cell>
          <cell r="G8651">
            <v>45750</v>
          </cell>
          <cell r="H8651" t="str">
            <v>Đã nghỉ việc</v>
          </cell>
        </row>
        <row r="8652">
          <cell r="D8652" t="str">
            <v>25030060TK</v>
          </cell>
          <cell r="E8652" t="str">
            <v>Đinh Thị Phương</v>
          </cell>
          <cell r="F8652">
            <v>45742</v>
          </cell>
          <cell r="G8652">
            <v>45745</v>
          </cell>
          <cell r="H8652" t="str">
            <v>Đã nghỉ việc</v>
          </cell>
        </row>
        <row r="8653">
          <cell r="D8653" t="str">
            <v>25030061TK</v>
          </cell>
          <cell r="E8653" t="str">
            <v>Đinh Thị Hoa</v>
          </cell>
          <cell r="F8653">
            <v>45742</v>
          </cell>
          <cell r="G8653">
            <v>45745</v>
          </cell>
          <cell r="H8653" t="str">
            <v>Đã nghỉ việc</v>
          </cell>
        </row>
        <row r="8654">
          <cell r="D8654" t="str">
            <v>25030062TK</v>
          </cell>
          <cell r="E8654" t="str">
            <v>Hà Việt Đức</v>
          </cell>
          <cell r="F8654">
            <v>45742</v>
          </cell>
          <cell r="G8654">
            <v>45745</v>
          </cell>
          <cell r="H8654" t="str">
            <v>Đã nghỉ việc</v>
          </cell>
        </row>
        <row r="8655">
          <cell r="D8655" t="str">
            <v>25031385TM</v>
          </cell>
          <cell r="E8655" t="str">
            <v>Dương Thị Hoa</v>
          </cell>
          <cell r="F8655">
            <v>45742</v>
          </cell>
          <cell r="G8655">
            <v>45745</v>
          </cell>
          <cell r="H8655" t="str">
            <v>Đã nghỉ việc</v>
          </cell>
        </row>
        <row r="8656">
          <cell r="D8656" t="str">
            <v>25037309HW</v>
          </cell>
          <cell r="E8656" t="str">
            <v>Nguyễn Thị Liên</v>
          </cell>
          <cell r="F8656">
            <v>45741</v>
          </cell>
          <cell r="G8656">
            <v>45810</v>
          </cell>
          <cell r="H8656" t="str">
            <v>Đã nghỉ việc</v>
          </cell>
        </row>
        <row r="8657">
          <cell r="D8657" t="str">
            <v>25032168HL</v>
          </cell>
          <cell r="E8657" t="str">
            <v>Ngô Mạnh Hùng</v>
          </cell>
          <cell r="F8657">
            <v>45743</v>
          </cell>
          <cell r="G8657">
            <v>45747</v>
          </cell>
          <cell r="H8657" t="str">
            <v>Đã nghỉ việc</v>
          </cell>
        </row>
        <row r="8658">
          <cell r="D8658" t="str">
            <v>25031984NE</v>
          </cell>
          <cell r="E8658" t="str">
            <v>Dương Xuân Đức</v>
          </cell>
          <cell r="F8658">
            <v>45743</v>
          </cell>
          <cell r="G8658">
            <v>45745</v>
          </cell>
          <cell r="H8658" t="str">
            <v>Đã nghỉ việc</v>
          </cell>
        </row>
        <row r="8659">
          <cell r="D8659" t="str">
            <v>25030063TK</v>
          </cell>
          <cell r="E8659" t="str">
            <v>Nguyễn Thị Kim Ngân</v>
          </cell>
          <cell r="F8659">
            <v>45743</v>
          </cell>
          <cell r="G8659">
            <v>45751</v>
          </cell>
          <cell r="H8659" t="str">
            <v>Đã nghỉ việc</v>
          </cell>
        </row>
        <row r="8660">
          <cell r="D8660" t="str">
            <v>25030064TK</v>
          </cell>
          <cell r="E8660" t="str">
            <v>Nguyễn Thị Thu Hoài</v>
          </cell>
          <cell r="F8660">
            <v>45743</v>
          </cell>
          <cell r="G8660">
            <v>45747</v>
          </cell>
          <cell r="H8660" t="str">
            <v>Đã nghỉ việc</v>
          </cell>
        </row>
        <row r="8661">
          <cell r="D8661" t="str">
            <v>25030065TK</v>
          </cell>
          <cell r="E8661" t="str">
            <v>Hoàng Thị Kim Dung</v>
          </cell>
          <cell r="F8661">
            <v>45743</v>
          </cell>
          <cell r="G8661">
            <v>45747</v>
          </cell>
          <cell r="H8661" t="str">
            <v>Đã nghỉ việc</v>
          </cell>
        </row>
        <row r="8662">
          <cell r="D8662" t="str">
            <v>25032509HM</v>
          </cell>
          <cell r="E8662" t="str">
            <v>Nguyễn Văn Đạt</v>
          </cell>
          <cell r="F8662">
            <v>45743</v>
          </cell>
          <cell r="G8662">
            <v>45750</v>
          </cell>
          <cell r="H8662" t="str">
            <v>Đã nghỉ việc</v>
          </cell>
        </row>
        <row r="8663">
          <cell r="D8663" t="str">
            <v>25032510HM</v>
          </cell>
          <cell r="E8663" t="str">
            <v>Nguyễn Đăng Bách</v>
          </cell>
          <cell r="F8663">
            <v>45743</v>
          </cell>
          <cell r="G8663">
            <v>45750</v>
          </cell>
          <cell r="H8663" t="str">
            <v>Đã nghỉ việc</v>
          </cell>
        </row>
        <row r="8664">
          <cell r="D8664" t="str">
            <v>25030638HU</v>
          </cell>
          <cell r="E8664" t="str">
            <v>Ngô Thị  Hương</v>
          </cell>
          <cell r="F8664">
            <v>45743</v>
          </cell>
          <cell r="G8664">
            <v>45925</v>
          </cell>
          <cell r="H8664" t="str">
            <v>Đang làm việc</v>
          </cell>
        </row>
        <row r="8665">
          <cell r="D8665" t="str">
            <v>25030639HU</v>
          </cell>
          <cell r="E8665" t="str">
            <v>Triệu Kiều Thơm</v>
          </cell>
          <cell r="F8665">
            <v>45743</v>
          </cell>
          <cell r="G8665">
            <v>45744</v>
          </cell>
          <cell r="H8665" t="str">
            <v>Đã nghỉ việc</v>
          </cell>
        </row>
        <row r="8666">
          <cell r="D8666" t="str">
            <v>25030640HU</v>
          </cell>
          <cell r="E8666" t="str">
            <v>Bế Ngọc Bích</v>
          </cell>
          <cell r="F8666">
            <v>45743</v>
          </cell>
          <cell r="G8666">
            <v>45747</v>
          </cell>
          <cell r="H8666" t="str">
            <v>Đã nghỉ việc</v>
          </cell>
        </row>
        <row r="8667">
          <cell r="D8667" t="str">
            <v>25030483MD</v>
          </cell>
          <cell r="E8667" t="str">
            <v>Nguyễn Thị Ánh Nguyệt</v>
          </cell>
          <cell r="F8667">
            <v>45743</v>
          </cell>
          <cell r="G8667">
            <v>45747</v>
          </cell>
          <cell r="H8667" t="str">
            <v>Đã nghỉ việc</v>
          </cell>
        </row>
        <row r="8668">
          <cell r="D8668" t="str">
            <v>25030484MD</v>
          </cell>
          <cell r="E8668" t="str">
            <v>Lý Hoàng Khải Bách</v>
          </cell>
          <cell r="F8668">
            <v>45743</v>
          </cell>
          <cell r="G8668">
            <v>45747</v>
          </cell>
          <cell r="H8668" t="str">
            <v>Đã nghỉ việc</v>
          </cell>
        </row>
        <row r="8669">
          <cell r="D8669" t="str">
            <v>25030485MD</v>
          </cell>
          <cell r="E8669" t="str">
            <v>Phạm Khánh Hưng</v>
          </cell>
          <cell r="F8669">
            <v>45743</v>
          </cell>
          <cell r="G8669">
            <v>45747</v>
          </cell>
          <cell r="H8669" t="str">
            <v>Đã nghỉ việc</v>
          </cell>
        </row>
        <row r="8670">
          <cell r="D8670" t="str">
            <v>25030486MD</v>
          </cell>
          <cell r="E8670" t="str">
            <v>Thân Văn Chinh</v>
          </cell>
          <cell r="F8670">
            <v>45743</v>
          </cell>
          <cell r="G8670">
            <v>45747</v>
          </cell>
          <cell r="H8670" t="str">
            <v>Đã nghỉ việc</v>
          </cell>
        </row>
        <row r="8671">
          <cell r="D8671" t="str">
            <v>25030487MD</v>
          </cell>
          <cell r="E8671" t="str">
            <v>Nguyễn Việt  Cường</v>
          </cell>
          <cell r="F8671">
            <v>45743</v>
          </cell>
          <cell r="G8671">
            <v>45748</v>
          </cell>
          <cell r="H8671" t="str">
            <v>Đã nghỉ việc</v>
          </cell>
        </row>
        <row r="8672">
          <cell r="D8672" t="str">
            <v>25030488MD</v>
          </cell>
          <cell r="E8672" t="str">
            <v>Dương Thị Minh Thư</v>
          </cell>
          <cell r="F8672">
            <v>45743</v>
          </cell>
          <cell r="G8672">
            <v>45747</v>
          </cell>
          <cell r="H8672" t="str">
            <v>Đã nghỉ việc</v>
          </cell>
        </row>
        <row r="8673">
          <cell r="D8673" t="str">
            <v>25030489MD</v>
          </cell>
          <cell r="E8673" t="str">
            <v>Lâm Thị Bẩy</v>
          </cell>
          <cell r="F8673">
            <v>45743</v>
          </cell>
          <cell r="G8673">
            <v>45743</v>
          </cell>
          <cell r="H8673" t="str">
            <v>Đã nghỉ việc</v>
          </cell>
        </row>
        <row r="8674">
          <cell r="D8674" t="str">
            <v>25030601IC</v>
          </cell>
          <cell r="E8674" t="str">
            <v>Nguyễn Văn Công</v>
          </cell>
          <cell r="F8674">
            <v>45743</v>
          </cell>
          <cell r="G8674">
            <v>45747</v>
          </cell>
          <cell r="H8674" t="str">
            <v>Đã nghỉ việc</v>
          </cell>
        </row>
        <row r="8675">
          <cell r="D8675" t="str">
            <v>25030602IC</v>
          </cell>
          <cell r="E8675" t="str">
            <v>Nguyễn Minh Chiến</v>
          </cell>
          <cell r="F8675">
            <v>45743</v>
          </cell>
          <cell r="G8675">
            <v>45747</v>
          </cell>
          <cell r="H8675" t="str">
            <v>Đã nghỉ việc</v>
          </cell>
        </row>
        <row r="8676">
          <cell r="D8676" t="str">
            <v>25030603IC</v>
          </cell>
          <cell r="E8676" t="str">
            <v>Phùng Hiếu Đăng</v>
          </cell>
          <cell r="F8676">
            <v>45743</v>
          </cell>
          <cell r="G8676">
            <v>45747</v>
          </cell>
          <cell r="H8676" t="str">
            <v>Đã nghỉ việc</v>
          </cell>
        </row>
        <row r="8677">
          <cell r="D8677" t="str">
            <v>25030604IC</v>
          </cell>
          <cell r="E8677" t="str">
            <v>Nguyễn Hoàng Ngọc</v>
          </cell>
          <cell r="F8677">
            <v>45743</v>
          </cell>
          <cell r="G8677">
            <v>45747</v>
          </cell>
          <cell r="H8677" t="str">
            <v>Đã nghỉ việc</v>
          </cell>
        </row>
        <row r="8678">
          <cell r="D8678" t="str">
            <v>25031985NE</v>
          </cell>
          <cell r="E8678" t="str">
            <v>Lương Xuân Tâm</v>
          </cell>
          <cell r="F8678">
            <v>45743</v>
          </cell>
          <cell r="G8678">
            <v>45747</v>
          </cell>
          <cell r="H8678" t="str">
            <v>Đã nghỉ việc</v>
          </cell>
        </row>
        <row r="8679">
          <cell r="D8679" t="str">
            <v>25032169HL</v>
          </cell>
          <cell r="E8679" t="str">
            <v>Đỗ Mạnh Cường</v>
          </cell>
          <cell r="F8679">
            <v>45743</v>
          </cell>
          <cell r="G8679">
            <v>45747</v>
          </cell>
          <cell r="H8679" t="str">
            <v>Đã nghỉ việc</v>
          </cell>
        </row>
        <row r="8680">
          <cell r="D8680" t="str">
            <v>25032170HL</v>
          </cell>
          <cell r="E8680" t="str">
            <v>Hoàng Văn Nam</v>
          </cell>
          <cell r="F8680">
            <v>45743</v>
          </cell>
          <cell r="G8680">
            <v>45747</v>
          </cell>
          <cell r="H8680" t="str">
            <v>Đã nghỉ việc</v>
          </cell>
        </row>
        <row r="8681">
          <cell r="D8681" t="str">
            <v>25032171HL</v>
          </cell>
          <cell r="E8681" t="str">
            <v>Tô Văn Thiết</v>
          </cell>
          <cell r="F8681">
            <v>45743</v>
          </cell>
          <cell r="G8681">
            <v>45751</v>
          </cell>
          <cell r="H8681" t="str">
            <v>Đã nghỉ việc</v>
          </cell>
        </row>
        <row r="8682">
          <cell r="D8682" t="str">
            <v>25030038NM</v>
          </cell>
          <cell r="E8682" t="str">
            <v>Trần Trung Hiếu</v>
          </cell>
          <cell r="F8682">
            <v>45743</v>
          </cell>
          <cell r="G8682">
            <v>45747</v>
          </cell>
          <cell r="H8682" t="str">
            <v>Đã nghỉ việc</v>
          </cell>
        </row>
        <row r="8683">
          <cell r="D8683" t="str">
            <v>25030039NM</v>
          </cell>
          <cell r="E8683" t="str">
            <v>Nguyễn Khánh Huyền</v>
          </cell>
          <cell r="F8683">
            <v>45743</v>
          </cell>
          <cell r="G8683">
            <v>45747</v>
          </cell>
          <cell r="H8683" t="str">
            <v>Đã nghỉ việc</v>
          </cell>
        </row>
        <row r="8684">
          <cell r="D8684" t="str">
            <v>25037312EG</v>
          </cell>
          <cell r="E8684" t="str">
            <v>Hoàng Văn Nhất</v>
          </cell>
          <cell r="F8684">
            <v>45744</v>
          </cell>
          <cell r="G8684">
            <v>45843</v>
          </cell>
          <cell r="H8684" t="str">
            <v>Đã nghỉ việc</v>
          </cell>
        </row>
        <row r="8685">
          <cell r="D8685" t="str">
            <v>25030605IC</v>
          </cell>
          <cell r="E8685" t="str">
            <v>Nông Quốc Hoàng</v>
          </cell>
          <cell r="F8685">
            <v>45744</v>
          </cell>
          <cell r="G8685">
            <v>45745</v>
          </cell>
          <cell r="H8685" t="str">
            <v>Đã nghỉ việc</v>
          </cell>
        </row>
        <row r="8686">
          <cell r="D8686" t="str">
            <v>25032511HM</v>
          </cell>
          <cell r="E8686" t="str">
            <v>Đặng Thùy Vinh</v>
          </cell>
          <cell r="F8686">
            <v>45744</v>
          </cell>
          <cell r="G8686">
            <v>45748</v>
          </cell>
          <cell r="H8686" t="str">
            <v>Đã nghỉ việc</v>
          </cell>
        </row>
        <row r="8687">
          <cell r="D8687" t="str">
            <v>25030066TK</v>
          </cell>
          <cell r="E8687" t="str">
            <v>Âu Thị Ninh</v>
          </cell>
          <cell r="F8687">
            <v>45745</v>
          </cell>
          <cell r="G8687">
            <v>45776</v>
          </cell>
          <cell r="H8687" t="str">
            <v>Đã nghỉ việc</v>
          </cell>
        </row>
        <row r="8688">
          <cell r="D8688" t="str">
            <v>25032512HM</v>
          </cell>
          <cell r="E8688" t="str">
            <v>Trần Anh Hào</v>
          </cell>
          <cell r="F8688">
            <v>45745</v>
          </cell>
          <cell r="G8688">
            <v>45752</v>
          </cell>
          <cell r="H8688" t="str">
            <v>Đã nghỉ việc</v>
          </cell>
        </row>
        <row r="8689">
          <cell r="D8689" t="str">
            <v>25032513HM</v>
          </cell>
          <cell r="E8689" t="str">
            <v>Đào Minh Hiếu</v>
          </cell>
          <cell r="F8689">
            <v>45745</v>
          </cell>
          <cell r="G8689">
            <v>45752</v>
          </cell>
          <cell r="H8689" t="str">
            <v>Đã nghỉ việc</v>
          </cell>
        </row>
        <row r="8690">
          <cell r="D8690" t="str">
            <v>25032514HM</v>
          </cell>
          <cell r="E8690" t="str">
            <v>Đào Ngọc Linh</v>
          </cell>
          <cell r="F8690">
            <v>45745</v>
          </cell>
          <cell r="G8690">
            <v>45748</v>
          </cell>
          <cell r="H8690" t="str">
            <v>Đã nghỉ việc</v>
          </cell>
        </row>
        <row r="8691">
          <cell r="D8691" t="str">
            <v>25032515HM</v>
          </cell>
          <cell r="E8691" t="str">
            <v>Ngô Văn Chiến</v>
          </cell>
          <cell r="F8691">
            <v>45745</v>
          </cell>
          <cell r="G8691">
            <v>45748</v>
          </cell>
          <cell r="H8691" t="str">
            <v>Đã nghỉ việc</v>
          </cell>
        </row>
        <row r="8692">
          <cell r="D8692" t="str">
            <v>25032516HM</v>
          </cell>
          <cell r="E8692" t="str">
            <v>Đàm Vĩnh Hưng</v>
          </cell>
          <cell r="F8692">
            <v>45745</v>
          </cell>
          <cell r="G8692">
            <v>45748</v>
          </cell>
          <cell r="H8692" t="str">
            <v>Đã nghỉ việc</v>
          </cell>
        </row>
        <row r="8693">
          <cell r="D8693" t="str">
            <v>25032517HM</v>
          </cell>
          <cell r="E8693" t="str">
            <v>Phùng Quang Huy</v>
          </cell>
          <cell r="F8693">
            <v>45745</v>
          </cell>
          <cell r="G8693">
            <v>45748</v>
          </cell>
          <cell r="H8693" t="str">
            <v>Đã nghỉ việc</v>
          </cell>
        </row>
        <row r="8694">
          <cell r="D8694" t="str">
            <v>25032518HM</v>
          </cell>
          <cell r="E8694" t="str">
            <v>Phạm Văn Tú</v>
          </cell>
          <cell r="F8694">
            <v>45745</v>
          </cell>
          <cell r="G8694">
            <v>45749</v>
          </cell>
          <cell r="H8694" t="str">
            <v>Đã nghỉ việc</v>
          </cell>
        </row>
        <row r="8695">
          <cell r="D8695" t="str">
            <v>25032519HM</v>
          </cell>
          <cell r="E8695" t="str">
            <v>Nguyễn Tuấn Anh</v>
          </cell>
          <cell r="F8695">
            <v>45745</v>
          </cell>
          <cell r="G8695">
            <v>45761</v>
          </cell>
          <cell r="H8695" t="str">
            <v>Đã nghỉ việc</v>
          </cell>
        </row>
        <row r="8696">
          <cell r="D8696" t="str">
            <v>25030641HU</v>
          </cell>
          <cell r="E8696" t="str">
            <v>Nguyễn Thị Quỳnh</v>
          </cell>
          <cell r="F8696">
            <v>45745</v>
          </cell>
          <cell r="G8696">
            <v>45747</v>
          </cell>
          <cell r="H8696" t="str">
            <v>Đã nghỉ việc</v>
          </cell>
        </row>
        <row r="8697">
          <cell r="D8697" t="str">
            <v>25030642HU</v>
          </cell>
          <cell r="E8697" t="str">
            <v>Hoàng Thị Thu</v>
          </cell>
          <cell r="F8697">
            <v>45745</v>
          </cell>
          <cell r="G8697">
            <v>45750</v>
          </cell>
          <cell r="H8697" t="str">
            <v>Đã nghỉ việc</v>
          </cell>
        </row>
        <row r="8698">
          <cell r="D8698" t="str">
            <v>25030643HU</v>
          </cell>
          <cell r="E8698" t="str">
            <v>Hoàng Vi Hải Yến</v>
          </cell>
          <cell r="F8698">
            <v>45745</v>
          </cell>
          <cell r="G8698">
            <v>45750</v>
          </cell>
          <cell r="H8698" t="str">
            <v>Đã nghỉ việc</v>
          </cell>
        </row>
        <row r="8699">
          <cell r="D8699" t="str">
            <v>25030644HU</v>
          </cell>
          <cell r="E8699" t="str">
            <v>Dương Quang Hiếu</v>
          </cell>
          <cell r="F8699">
            <v>45745</v>
          </cell>
          <cell r="G8699">
            <v>45747</v>
          </cell>
          <cell r="H8699" t="str">
            <v>Đã nghỉ việc</v>
          </cell>
        </row>
        <row r="8700">
          <cell r="D8700" t="str">
            <v>25030645HU</v>
          </cell>
          <cell r="E8700" t="str">
            <v>Nông Văn Tâm</v>
          </cell>
          <cell r="F8700">
            <v>45745</v>
          </cell>
          <cell r="G8700">
            <v>45758</v>
          </cell>
          <cell r="H8700" t="str">
            <v>Đã nghỉ việc</v>
          </cell>
        </row>
        <row r="8701">
          <cell r="D8701" t="str">
            <v>25030067TK</v>
          </cell>
          <cell r="E8701" t="str">
            <v>Phạm Công Bằng</v>
          </cell>
          <cell r="F8701">
            <v>45745</v>
          </cell>
          <cell r="G8701">
            <v>45925</v>
          </cell>
          <cell r="H8701" t="str">
            <v>Đang làm việc</v>
          </cell>
        </row>
        <row r="8702">
          <cell r="D8702" t="str">
            <v>25030068TK</v>
          </cell>
          <cell r="E8702" t="str">
            <v>Dương Văn Hiếu</v>
          </cell>
          <cell r="F8702">
            <v>45745</v>
          </cell>
          <cell r="G8702">
            <v>45763</v>
          </cell>
          <cell r="H8702" t="str">
            <v>Đã nghỉ việc</v>
          </cell>
        </row>
        <row r="8703">
          <cell r="D8703" t="str">
            <v>25030069TK</v>
          </cell>
          <cell r="E8703" t="str">
            <v>Đặng Thanh Uyên</v>
          </cell>
          <cell r="F8703">
            <v>45745</v>
          </cell>
          <cell r="G8703">
            <v>45772</v>
          </cell>
          <cell r="H8703" t="str">
            <v>Đã nghỉ việc</v>
          </cell>
        </row>
        <row r="8704">
          <cell r="D8704" t="str">
            <v>25032172HL</v>
          </cell>
          <cell r="E8704" t="str">
            <v>Nguyễn Thị Thanh Hoa</v>
          </cell>
          <cell r="F8704">
            <v>45747</v>
          </cell>
          <cell r="G8704">
            <v>45850</v>
          </cell>
          <cell r="H8704" t="str">
            <v>Đã nghỉ việc</v>
          </cell>
        </row>
        <row r="8705">
          <cell r="D8705" t="str">
            <v>25031986NE</v>
          </cell>
          <cell r="E8705" t="str">
            <v>Phùng Tòn Dất</v>
          </cell>
          <cell r="F8705">
            <v>45747</v>
          </cell>
          <cell r="G8705">
            <v>45761</v>
          </cell>
          <cell r="H8705" t="str">
            <v>Đã nghỉ việc</v>
          </cell>
        </row>
        <row r="8706">
          <cell r="D8706" t="str">
            <v>25032520HM</v>
          </cell>
          <cell r="E8706" t="str">
            <v>Phan Minh Quân</v>
          </cell>
          <cell r="F8706">
            <v>45747</v>
          </cell>
          <cell r="G8706">
            <v>45798</v>
          </cell>
          <cell r="H8706" t="str">
            <v>Đã nghỉ việc</v>
          </cell>
        </row>
        <row r="8707">
          <cell r="D8707" t="str">
            <v>25032521HM</v>
          </cell>
          <cell r="E8707" t="str">
            <v>Trần Tuấn Đông</v>
          </cell>
          <cell r="F8707">
            <v>45747</v>
          </cell>
          <cell r="G8707">
            <v>45752</v>
          </cell>
          <cell r="H8707" t="str">
            <v>Đã nghỉ việc</v>
          </cell>
        </row>
        <row r="8708">
          <cell r="D8708" t="str">
            <v>25032522HM</v>
          </cell>
          <cell r="E8708" t="str">
            <v>Đặng Hoàng Long</v>
          </cell>
          <cell r="F8708">
            <v>45747</v>
          </cell>
          <cell r="G8708">
            <v>45755</v>
          </cell>
          <cell r="H8708" t="str">
            <v>Đã nghỉ việc</v>
          </cell>
        </row>
        <row r="8709">
          <cell r="D8709" t="str">
            <v>25030646HU</v>
          </cell>
          <cell r="E8709" t="str">
            <v>Đồng Minh Hiếu</v>
          </cell>
          <cell r="F8709">
            <v>45747</v>
          </cell>
          <cell r="G8709">
            <v>45755</v>
          </cell>
          <cell r="H8709" t="str">
            <v>Đã nghỉ việc</v>
          </cell>
        </row>
        <row r="8710">
          <cell r="D8710" t="str">
            <v>25030647HU</v>
          </cell>
          <cell r="E8710" t="str">
            <v>Triệu Minh Vỹ</v>
          </cell>
          <cell r="F8710">
            <v>45747</v>
          </cell>
          <cell r="G8710">
            <v>45755</v>
          </cell>
          <cell r="H8710" t="str">
            <v>Đã nghỉ việc</v>
          </cell>
        </row>
        <row r="8711">
          <cell r="D8711" t="str">
            <v>25030648HU</v>
          </cell>
          <cell r="E8711" t="str">
            <v>Đoàn Thị Thúy</v>
          </cell>
          <cell r="F8711">
            <v>45747</v>
          </cell>
          <cell r="G8711">
            <v>45762</v>
          </cell>
          <cell r="H8711" t="str">
            <v>Đã nghỉ việc</v>
          </cell>
        </row>
        <row r="8712">
          <cell r="D8712" t="str">
            <v>25030649HU</v>
          </cell>
          <cell r="E8712" t="str">
            <v>Lý Văn Bình</v>
          </cell>
          <cell r="F8712">
            <v>45747</v>
          </cell>
          <cell r="G8712">
            <v>45755</v>
          </cell>
          <cell r="H8712" t="str">
            <v>Đã nghỉ việc</v>
          </cell>
        </row>
        <row r="8713">
          <cell r="D8713" t="str">
            <v>25032523HM</v>
          </cell>
          <cell r="E8713" t="str">
            <v>Đặng Thị Lương</v>
          </cell>
          <cell r="F8713">
            <v>45747</v>
          </cell>
          <cell r="G8713">
            <v>45750</v>
          </cell>
          <cell r="H8713" t="str">
            <v>Đã nghỉ việc</v>
          </cell>
        </row>
        <row r="8714">
          <cell r="D8714" t="str">
            <v>25032524HM</v>
          </cell>
          <cell r="E8714" t="str">
            <v>Nguyễn Ngọc Bích</v>
          </cell>
          <cell r="F8714">
            <v>45747</v>
          </cell>
          <cell r="G8714">
            <v>45757</v>
          </cell>
          <cell r="H8714" t="str">
            <v>Đã nghỉ việc</v>
          </cell>
        </row>
        <row r="8715">
          <cell r="D8715" t="str">
            <v>25032525HM</v>
          </cell>
          <cell r="E8715" t="str">
            <v>Phạm Văn Tiến</v>
          </cell>
          <cell r="F8715">
            <v>45747</v>
          </cell>
          <cell r="G8715">
            <v>45757</v>
          </cell>
          <cell r="H8715" t="str">
            <v>Đã nghỉ việc</v>
          </cell>
        </row>
        <row r="8716">
          <cell r="D8716" t="str">
            <v>25032173HL</v>
          </cell>
          <cell r="E8716" t="str">
            <v>Ma Hoàng An</v>
          </cell>
          <cell r="F8716">
            <v>45747</v>
          </cell>
          <cell r="G8716">
            <v>45750</v>
          </cell>
          <cell r="H8716" t="str">
            <v>Đã nghỉ việc</v>
          </cell>
        </row>
        <row r="8717">
          <cell r="D8717" t="str">
            <v>25032174HL</v>
          </cell>
          <cell r="E8717" t="str">
            <v>Bàn Thị Mai</v>
          </cell>
          <cell r="F8717">
            <v>45747</v>
          </cell>
          <cell r="G8717">
            <v>45803</v>
          </cell>
          <cell r="H8717" t="str">
            <v>Đã nghỉ việc</v>
          </cell>
        </row>
        <row r="8718">
          <cell r="D8718" t="str">
            <v>25030490MD</v>
          </cell>
          <cell r="E8718" t="str">
            <v>Vũ Việt Dũng</v>
          </cell>
          <cell r="F8718">
            <v>45747</v>
          </cell>
          <cell r="G8718">
            <v>45748</v>
          </cell>
          <cell r="H8718" t="str">
            <v>Đã nghỉ việc</v>
          </cell>
        </row>
        <row r="8719">
          <cell r="D8719" t="str">
            <v>25030070TK</v>
          </cell>
          <cell r="E8719" t="str">
            <v>Nguyễn Văn Giang</v>
          </cell>
          <cell r="F8719">
            <v>45747</v>
          </cell>
          <cell r="G8719">
            <v>45925</v>
          </cell>
          <cell r="H8719" t="str">
            <v>Đang làm việc</v>
          </cell>
        </row>
        <row r="8720">
          <cell r="D8720" t="str">
            <v>25030071TK</v>
          </cell>
          <cell r="E8720" t="str">
            <v>Dương Đình Đức</v>
          </cell>
          <cell r="F8720">
            <v>45747</v>
          </cell>
          <cell r="G8720">
            <v>45782</v>
          </cell>
          <cell r="H8720" t="str">
            <v>Đã nghỉ việc</v>
          </cell>
        </row>
        <row r="8721">
          <cell r="D8721" t="str">
            <v>25047313EG</v>
          </cell>
          <cell r="E8721" t="str">
            <v>Trần Sỹ Nam</v>
          </cell>
          <cell r="F8721">
            <v>45748</v>
          </cell>
          <cell r="G8721">
            <v>45764</v>
          </cell>
          <cell r="H8721" t="str">
            <v>Đã nghỉ việc</v>
          </cell>
        </row>
        <row r="8722">
          <cell r="D8722" t="str">
            <v>25042175HL</v>
          </cell>
          <cell r="E8722" t="str">
            <v>Nguyễn Văn Thành</v>
          </cell>
          <cell r="F8722">
            <v>45748</v>
          </cell>
          <cell r="G8722">
            <v>45757</v>
          </cell>
          <cell r="H8722" t="str">
            <v>Đã nghỉ việc</v>
          </cell>
        </row>
        <row r="8723">
          <cell r="D8723" t="str">
            <v>25041987NE</v>
          </cell>
          <cell r="E8723" t="str">
            <v>Nguyễn Thị Vượng</v>
          </cell>
          <cell r="F8723">
            <v>45748</v>
          </cell>
          <cell r="G8723">
            <v>45749</v>
          </cell>
          <cell r="H8723" t="str">
            <v>Đã nghỉ việc</v>
          </cell>
        </row>
        <row r="8724">
          <cell r="D8724" t="str">
            <v>25040491MD</v>
          </cell>
          <cell r="E8724" t="str">
            <v>Nguyễn Quang Tuyên</v>
          </cell>
          <cell r="F8724">
            <v>45748</v>
          </cell>
          <cell r="G8724">
            <v>45755</v>
          </cell>
          <cell r="H8724" t="str">
            <v>Đã nghỉ việc</v>
          </cell>
        </row>
        <row r="8725">
          <cell r="D8725" t="str">
            <v>25042526HM</v>
          </cell>
          <cell r="E8725" t="str">
            <v>Vương Việt Đức</v>
          </cell>
          <cell r="F8725">
            <v>45748</v>
          </cell>
          <cell r="G8725">
            <v>45755</v>
          </cell>
          <cell r="H8725" t="str">
            <v>Đã nghỉ việc</v>
          </cell>
        </row>
        <row r="8726">
          <cell r="D8726" t="str">
            <v>25042527HM</v>
          </cell>
          <cell r="E8726" t="str">
            <v>Lê Đức Anh</v>
          </cell>
          <cell r="F8726">
            <v>45748</v>
          </cell>
          <cell r="G8726">
            <v>45751</v>
          </cell>
          <cell r="H8726" t="str">
            <v>Đã nghỉ việc</v>
          </cell>
        </row>
        <row r="8727">
          <cell r="D8727" t="str">
            <v>25040650HU</v>
          </cell>
          <cell r="E8727" t="str">
            <v>Nguyễn Anh Toàn</v>
          </cell>
          <cell r="F8727">
            <v>45748</v>
          </cell>
          <cell r="G8727">
            <v>45755</v>
          </cell>
          <cell r="H8727" t="str">
            <v>Đã nghỉ việc</v>
          </cell>
        </row>
        <row r="8728">
          <cell r="D8728" t="str">
            <v>25040651HU</v>
          </cell>
          <cell r="E8728" t="str">
            <v>Lê Hoàng Lâm</v>
          </cell>
          <cell r="F8728">
            <v>45748</v>
          </cell>
          <cell r="G8728">
            <v>45752</v>
          </cell>
          <cell r="H8728" t="str">
            <v>Đã nghỉ việc</v>
          </cell>
        </row>
        <row r="8729">
          <cell r="D8729" t="str">
            <v>25042528HM</v>
          </cell>
          <cell r="E8729" t="str">
            <v>Nguyễn Phạm Phương Anh</v>
          </cell>
          <cell r="F8729">
            <v>45748</v>
          </cell>
          <cell r="G8729">
            <v>45750</v>
          </cell>
          <cell r="H8729" t="str">
            <v>Đã nghỉ việc</v>
          </cell>
        </row>
        <row r="8730">
          <cell r="D8730" t="str">
            <v>25042529HM</v>
          </cell>
          <cell r="E8730" t="str">
            <v>Trần Văn Đạt</v>
          </cell>
          <cell r="F8730">
            <v>45748</v>
          </cell>
          <cell r="G8730">
            <v>45750</v>
          </cell>
          <cell r="H8730" t="str">
            <v>Đã nghỉ việc</v>
          </cell>
        </row>
        <row r="8731">
          <cell r="D8731" t="str">
            <v>25042530HM</v>
          </cell>
          <cell r="E8731" t="str">
            <v>Dương Văn Khải</v>
          </cell>
          <cell r="F8731">
            <v>45748</v>
          </cell>
          <cell r="G8731">
            <v>45750</v>
          </cell>
          <cell r="H8731" t="str">
            <v>Đã nghỉ việc</v>
          </cell>
        </row>
        <row r="8732">
          <cell r="D8732" t="str">
            <v>25042531HM</v>
          </cell>
          <cell r="E8732" t="str">
            <v>Tạ Văn Kính</v>
          </cell>
          <cell r="F8732">
            <v>45748</v>
          </cell>
          <cell r="G8732">
            <v>45750</v>
          </cell>
          <cell r="H8732" t="str">
            <v>Đã nghỉ việc</v>
          </cell>
        </row>
        <row r="8733">
          <cell r="D8733" t="str">
            <v>25042532HM</v>
          </cell>
          <cell r="E8733" t="str">
            <v>Phạm Anh Toàn</v>
          </cell>
          <cell r="F8733">
            <v>45748</v>
          </cell>
          <cell r="G8733">
            <v>45755</v>
          </cell>
          <cell r="H8733" t="str">
            <v>Đã nghỉ việc</v>
          </cell>
        </row>
        <row r="8734">
          <cell r="D8734" t="str">
            <v>25042533HM</v>
          </cell>
          <cell r="E8734" t="str">
            <v>Phạm Trần Nhật Linh</v>
          </cell>
          <cell r="F8734">
            <v>45748</v>
          </cell>
          <cell r="G8734">
            <v>45749</v>
          </cell>
          <cell r="H8734" t="str">
            <v>Đã nghỉ việc</v>
          </cell>
        </row>
        <row r="8735">
          <cell r="D8735" t="str">
            <v>25041386TM</v>
          </cell>
          <cell r="E8735" t="str">
            <v>Nông Thị Hướng</v>
          </cell>
          <cell r="F8735">
            <v>45748</v>
          </cell>
          <cell r="G8735">
            <v>45775</v>
          </cell>
          <cell r="H8735" t="str">
            <v>Đã nghỉ việc</v>
          </cell>
        </row>
        <row r="8736">
          <cell r="D8736" t="str">
            <v>25041988NE</v>
          </cell>
          <cell r="E8736" t="str">
            <v>Nguyễn Ngọc Ánh</v>
          </cell>
          <cell r="F8736">
            <v>45749</v>
          </cell>
          <cell r="G8736">
            <v>45780</v>
          </cell>
          <cell r="H8736" t="str">
            <v>Đã nghỉ việc</v>
          </cell>
        </row>
        <row r="8737">
          <cell r="D8737" t="str">
            <v>25041989NE</v>
          </cell>
          <cell r="E8737" t="str">
            <v>Trần Thị Kim Ngân</v>
          </cell>
          <cell r="F8737">
            <v>45749</v>
          </cell>
          <cell r="G8737">
            <v>45764</v>
          </cell>
          <cell r="H8737" t="str">
            <v>Đã nghỉ việc</v>
          </cell>
        </row>
        <row r="8738">
          <cell r="D8738" t="str">
            <v>25040606IC</v>
          </cell>
          <cell r="E8738" t="str">
            <v>Nguyễn Kiều Oanh</v>
          </cell>
          <cell r="F8738">
            <v>45749</v>
          </cell>
          <cell r="G8738">
            <v>45757</v>
          </cell>
          <cell r="H8738" t="str">
            <v>Đã nghỉ việc</v>
          </cell>
        </row>
        <row r="8739">
          <cell r="D8739" t="str">
            <v>25040072TK</v>
          </cell>
          <cell r="E8739" t="str">
            <v>Trần Thị Hường</v>
          </cell>
          <cell r="F8739">
            <v>45749</v>
          </cell>
          <cell r="G8739">
            <v>45776</v>
          </cell>
          <cell r="H8739" t="str">
            <v>Đã nghỉ việc</v>
          </cell>
        </row>
        <row r="8740">
          <cell r="D8740" t="str">
            <v>25040492MD</v>
          </cell>
          <cell r="E8740" t="str">
            <v>Lý Thị Thẹo</v>
          </cell>
          <cell r="F8740">
            <v>45749</v>
          </cell>
          <cell r="G8740">
            <v>45857</v>
          </cell>
          <cell r="H8740" t="str">
            <v>Đã nghỉ việc</v>
          </cell>
        </row>
        <row r="8741">
          <cell r="D8741" t="str">
            <v>25040493MD</v>
          </cell>
          <cell r="E8741" t="str">
            <v>Nông Quang Tùng</v>
          </cell>
          <cell r="F8741">
            <v>45749</v>
          </cell>
          <cell r="G8741">
            <v>45755</v>
          </cell>
          <cell r="H8741" t="str">
            <v>Đã nghỉ việc</v>
          </cell>
        </row>
        <row r="8742">
          <cell r="D8742" t="str">
            <v>25040494MD</v>
          </cell>
          <cell r="E8742" t="str">
            <v>Nguyễn Ngọc Thắng</v>
          </cell>
          <cell r="F8742">
            <v>45749</v>
          </cell>
          <cell r="G8742">
            <v>45755</v>
          </cell>
          <cell r="H8742" t="str">
            <v>Đã nghỉ việc</v>
          </cell>
        </row>
        <row r="8743">
          <cell r="D8743" t="str">
            <v>25040495MD</v>
          </cell>
          <cell r="E8743" t="str">
            <v>Ma Đình Ngọc</v>
          </cell>
          <cell r="F8743">
            <v>45749</v>
          </cell>
          <cell r="G8743">
            <v>45756</v>
          </cell>
          <cell r="H8743" t="str">
            <v>Đã nghỉ việc</v>
          </cell>
        </row>
        <row r="8744">
          <cell r="D8744" t="str">
            <v>25042534HM</v>
          </cell>
          <cell r="E8744" t="str">
            <v>Đặng Thị Thủy</v>
          </cell>
          <cell r="F8744">
            <v>45749</v>
          </cell>
          <cell r="G8744">
            <v>45755</v>
          </cell>
          <cell r="H8744" t="str">
            <v>Đã nghỉ việc</v>
          </cell>
        </row>
        <row r="8745">
          <cell r="D8745" t="str">
            <v>25040652HU</v>
          </cell>
          <cell r="E8745" t="str">
            <v>Phùng Anh Tú</v>
          </cell>
          <cell r="F8745">
            <v>45749</v>
          </cell>
          <cell r="G8745">
            <v>45754</v>
          </cell>
          <cell r="H8745" t="str">
            <v>Đã nghỉ việc</v>
          </cell>
        </row>
        <row r="8746">
          <cell r="D8746" t="str">
            <v>25040653HU</v>
          </cell>
          <cell r="E8746" t="str">
            <v>Trần Thị Phương Thảo</v>
          </cell>
          <cell r="F8746">
            <v>45749</v>
          </cell>
          <cell r="G8746">
            <v>45754</v>
          </cell>
          <cell r="H8746" t="str">
            <v>Đã nghỉ việc</v>
          </cell>
        </row>
        <row r="8747">
          <cell r="D8747" t="str">
            <v>25040607IC</v>
          </cell>
          <cell r="E8747" t="str">
            <v>Nguyễn Thị Chang</v>
          </cell>
          <cell r="F8747">
            <v>45749</v>
          </cell>
          <cell r="G8747">
            <v>45755</v>
          </cell>
          <cell r="H8747" t="str">
            <v>Đã nghỉ việc</v>
          </cell>
        </row>
        <row r="8748">
          <cell r="D8748" t="str">
            <v>25040654HU</v>
          </cell>
          <cell r="E8748" t="str">
            <v>Dương Trâm Anh</v>
          </cell>
          <cell r="F8748">
            <v>45750</v>
          </cell>
          <cell r="G8748">
            <v>45761</v>
          </cell>
          <cell r="H8748" t="str">
            <v>Đã nghỉ việc</v>
          </cell>
        </row>
        <row r="8749">
          <cell r="D8749" t="str">
            <v>25042535HM</v>
          </cell>
          <cell r="E8749" t="str">
            <v>Nguyễn Văn Hàng</v>
          </cell>
          <cell r="F8749">
            <v>45750</v>
          </cell>
          <cell r="G8749">
            <v>45875</v>
          </cell>
          <cell r="H8749" t="str">
            <v>Đã nghỉ việc</v>
          </cell>
        </row>
        <row r="8750">
          <cell r="D8750" t="str">
            <v>25042536HM</v>
          </cell>
          <cell r="E8750" t="str">
            <v>Tạ Văn Tiến</v>
          </cell>
          <cell r="F8750">
            <v>45750</v>
          </cell>
          <cell r="G8750">
            <v>45761</v>
          </cell>
          <cell r="H8750" t="str">
            <v>Đã nghỉ việc</v>
          </cell>
        </row>
        <row r="8751">
          <cell r="D8751" t="str">
            <v>25042537HM</v>
          </cell>
          <cell r="E8751" t="str">
            <v>Tạ Quang Hân</v>
          </cell>
          <cell r="F8751">
            <v>45750</v>
          </cell>
          <cell r="G8751">
            <v>45756</v>
          </cell>
          <cell r="H8751" t="str">
            <v>Đã nghỉ việc</v>
          </cell>
        </row>
        <row r="8752">
          <cell r="D8752" t="str">
            <v>25042538HM</v>
          </cell>
          <cell r="E8752" t="str">
            <v>Nguyễn Thị Hồng</v>
          </cell>
          <cell r="F8752">
            <v>45750</v>
          </cell>
          <cell r="G8752">
            <v>45761</v>
          </cell>
          <cell r="H8752" t="str">
            <v>Đã nghỉ việc</v>
          </cell>
        </row>
        <row r="8753">
          <cell r="D8753" t="str">
            <v>25042539HM</v>
          </cell>
          <cell r="E8753" t="str">
            <v>Hoàng Thị Khánh Linh</v>
          </cell>
          <cell r="F8753">
            <v>45750</v>
          </cell>
          <cell r="G8753">
            <v>45761</v>
          </cell>
          <cell r="H8753" t="str">
            <v>Đã nghỉ việc</v>
          </cell>
        </row>
        <row r="8754">
          <cell r="D8754" t="str">
            <v>25042540HM</v>
          </cell>
          <cell r="E8754" t="str">
            <v>Trần Văn Hạp</v>
          </cell>
          <cell r="F8754">
            <v>45750</v>
          </cell>
          <cell r="G8754">
            <v>45790</v>
          </cell>
          <cell r="H8754" t="str">
            <v>Đã nghỉ việc</v>
          </cell>
        </row>
        <row r="8755">
          <cell r="D8755" t="str">
            <v>25042541HM</v>
          </cell>
          <cell r="E8755" t="str">
            <v>Dương Thị Lương</v>
          </cell>
          <cell r="F8755">
            <v>45750</v>
          </cell>
          <cell r="G8755">
            <v>45761</v>
          </cell>
          <cell r="H8755" t="str">
            <v>Đã nghỉ việc</v>
          </cell>
        </row>
        <row r="8756">
          <cell r="D8756" t="str">
            <v>25042542HM</v>
          </cell>
          <cell r="E8756" t="str">
            <v>Nguyễn Thị Thu Huyền</v>
          </cell>
          <cell r="F8756">
            <v>45750</v>
          </cell>
          <cell r="G8756">
            <v>45761</v>
          </cell>
          <cell r="H8756" t="str">
            <v>Đã nghỉ việc</v>
          </cell>
        </row>
        <row r="8757">
          <cell r="D8757" t="str">
            <v>25042543HM</v>
          </cell>
          <cell r="E8757" t="str">
            <v>Đàm Văn Nam</v>
          </cell>
          <cell r="F8757">
            <v>45750</v>
          </cell>
          <cell r="G8757">
            <v>45756</v>
          </cell>
          <cell r="H8757" t="str">
            <v>Đã nghỉ việc</v>
          </cell>
        </row>
        <row r="8758">
          <cell r="D8758" t="str">
            <v>25042544HM</v>
          </cell>
          <cell r="E8758" t="str">
            <v>Trịnh Xuân Sang</v>
          </cell>
          <cell r="F8758">
            <v>45750</v>
          </cell>
          <cell r="G8758">
            <v>45756</v>
          </cell>
          <cell r="H8758" t="str">
            <v>Đã nghỉ việc</v>
          </cell>
        </row>
        <row r="8759">
          <cell r="D8759" t="str">
            <v>25040655HU</v>
          </cell>
          <cell r="E8759" t="str">
            <v>Nguyễn Quang Long</v>
          </cell>
          <cell r="F8759">
            <v>45750</v>
          </cell>
          <cell r="G8759">
            <v>45755</v>
          </cell>
          <cell r="H8759" t="str">
            <v>Đã nghỉ việc</v>
          </cell>
        </row>
        <row r="8760">
          <cell r="D8760" t="str">
            <v>25040656HU</v>
          </cell>
          <cell r="E8760" t="str">
            <v>Ly Thị Chúa</v>
          </cell>
          <cell r="F8760">
            <v>45750</v>
          </cell>
          <cell r="G8760">
            <v>45761</v>
          </cell>
          <cell r="H8760" t="str">
            <v>Đã nghỉ việc</v>
          </cell>
        </row>
        <row r="8761">
          <cell r="D8761" t="str">
            <v>25040657HU</v>
          </cell>
          <cell r="E8761" t="str">
            <v>Phạm Thị Giang</v>
          </cell>
          <cell r="F8761">
            <v>45750</v>
          </cell>
          <cell r="G8761">
            <v>45895</v>
          </cell>
          <cell r="H8761" t="str">
            <v>Đã nghỉ việc</v>
          </cell>
        </row>
        <row r="8762">
          <cell r="D8762" t="str">
            <v>25040658HU</v>
          </cell>
          <cell r="E8762" t="str">
            <v>Phạm Thị Cúc</v>
          </cell>
          <cell r="F8762">
            <v>45750</v>
          </cell>
          <cell r="G8762">
            <v>45751</v>
          </cell>
          <cell r="H8762" t="str">
            <v>Đã nghỉ việc</v>
          </cell>
        </row>
        <row r="8763">
          <cell r="D8763" t="str">
            <v>25040659HU</v>
          </cell>
          <cell r="E8763" t="str">
            <v>Nguyễn Thành Nam</v>
          </cell>
          <cell r="F8763">
            <v>45750</v>
          </cell>
          <cell r="G8763">
            <v>45755</v>
          </cell>
          <cell r="H8763" t="str">
            <v>Đã nghỉ việc</v>
          </cell>
        </row>
        <row r="8764">
          <cell r="D8764" t="str">
            <v>25040660HU</v>
          </cell>
          <cell r="E8764" t="str">
            <v>Bùi Văn Công</v>
          </cell>
          <cell r="F8764">
            <v>45750</v>
          </cell>
          <cell r="G8764">
            <v>45755</v>
          </cell>
          <cell r="H8764" t="str">
            <v>Đã nghỉ việc</v>
          </cell>
        </row>
        <row r="8765">
          <cell r="D8765" t="str">
            <v>25040661HU</v>
          </cell>
          <cell r="E8765" t="str">
            <v>Dương Quang Tính</v>
          </cell>
          <cell r="F8765">
            <v>45750</v>
          </cell>
          <cell r="G8765">
            <v>45755</v>
          </cell>
          <cell r="H8765" t="str">
            <v>Đã nghỉ việc</v>
          </cell>
        </row>
        <row r="8766">
          <cell r="D8766" t="str">
            <v>25040662HU</v>
          </cell>
          <cell r="E8766" t="str">
            <v>Dương Thị Thùy Linh</v>
          </cell>
          <cell r="F8766">
            <v>45750</v>
          </cell>
          <cell r="G8766">
            <v>45755</v>
          </cell>
          <cell r="H8766" t="str">
            <v>Đã nghỉ việc</v>
          </cell>
        </row>
        <row r="8767">
          <cell r="D8767" t="str">
            <v>25040663HU</v>
          </cell>
          <cell r="E8767" t="str">
            <v>Bùi Quốc Toản</v>
          </cell>
          <cell r="F8767">
            <v>45750</v>
          </cell>
          <cell r="G8767">
            <v>45755</v>
          </cell>
          <cell r="H8767" t="str">
            <v>Đã nghỉ việc</v>
          </cell>
        </row>
        <row r="8768">
          <cell r="D8768" t="str">
            <v>25040664HU</v>
          </cell>
          <cell r="E8768" t="str">
            <v>Vũ Duy Đông</v>
          </cell>
          <cell r="F8768">
            <v>45750</v>
          </cell>
          <cell r="G8768">
            <v>45755</v>
          </cell>
          <cell r="H8768" t="str">
            <v>Đã nghỉ việc</v>
          </cell>
        </row>
        <row r="8769">
          <cell r="D8769" t="str">
            <v>25040665HU</v>
          </cell>
          <cell r="E8769" t="str">
            <v>Đặng Thị Phương</v>
          </cell>
          <cell r="F8769">
            <v>45750</v>
          </cell>
          <cell r="G8769">
            <v>45755</v>
          </cell>
          <cell r="H8769" t="str">
            <v>Đã nghỉ việc</v>
          </cell>
        </row>
        <row r="8770">
          <cell r="D8770" t="str">
            <v>25040666HU</v>
          </cell>
          <cell r="E8770" t="str">
            <v>Trần Thị Thu Thảo</v>
          </cell>
          <cell r="F8770">
            <v>45750</v>
          </cell>
          <cell r="G8770">
            <v>45755</v>
          </cell>
          <cell r="H8770" t="str">
            <v>Đã nghỉ việc</v>
          </cell>
        </row>
        <row r="8771">
          <cell r="D8771" t="str">
            <v>25040667HU</v>
          </cell>
          <cell r="E8771" t="str">
            <v>Phan Văn Được</v>
          </cell>
          <cell r="F8771">
            <v>45750</v>
          </cell>
          <cell r="G8771">
            <v>45755</v>
          </cell>
          <cell r="H8771" t="str">
            <v>Đã nghỉ việc</v>
          </cell>
        </row>
        <row r="8772">
          <cell r="D8772" t="str">
            <v>25040073TK</v>
          </cell>
          <cell r="E8772" t="str">
            <v>Trần Văn Cường</v>
          </cell>
          <cell r="F8772">
            <v>45750</v>
          </cell>
          <cell r="G8772">
            <v>45765</v>
          </cell>
          <cell r="H8772" t="str">
            <v>Đã nghỉ việc</v>
          </cell>
        </row>
        <row r="8773">
          <cell r="D8773" t="str">
            <v>25040074TK</v>
          </cell>
          <cell r="E8773" t="str">
            <v>Lê Văn Tuấn</v>
          </cell>
          <cell r="F8773">
            <v>45750</v>
          </cell>
          <cell r="G8773">
            <v>45765</v>
          </cell>
          <cell r="H8773" t="str">
            <v>Đã nghỉ việc</v>
          </cell>
        </row>
        <row r="8774">
          <cell r="D8774" t="str">
            <v>25040075TK</v>
          </cell>
          <cell r="E8774" t="str">
            <v>Nguyễn Trung Kiên</v>
          </cell>
          <cell r="F8774">
            <v>45750</v>
          </cell>
          <cell r="G8774">
            <v>45752</v>
          </cell>
          <cell r="H8774" t="str">
            <v>Đã nghỉ việc</v>
          </cell>
        </row>
        <row r="8775">
          <cell r="D8775" t="str">
            <v>25040076TK</v>
          </cell>
          <cell r="E8775" t="str">
            <v>Nguyễn văn Hồng</v>
          </cell>
          <cell r="F8775">
            <v>45750</v>
          </cell>
          <cell r="G8775">
            <v>45764</v>
          </cell>
          <cell r="H8775" t="str">
            <v>Đã nghỉ việc</v>
          </cell>
        </row>
        <row r="8776">
          <cell r="D8776" t="str">
            <v>25040077TK</v>
          </cell>
          <cell r="E8776" t="str">
            <v>Nguyễn Thị Thuý Nhi</v>
          </cell>
          <cell r="F8776">
            <v>45750</v>
          </cell>
          <cell r="G8776">
            <v>45761</v>
          </cell>
          <cell r="H8776" t="str">
            <v>Đã nghỉ việc</v>
          </cell>
        </row>
        <row r="8777">
          <cell r="D8777" t="str">
            <v>25040608IC</v>
          </cell>
          <cell r="E8777" t="str">
            <v>Nguyễn Văn Sự</v>
          </cell>
          <cell r="F8777">
            <v>45750</v>
          </cell>
          <cell r="G8777">
            <v>45755</v>
          </cell>
          <cell r="H8777" t="str">
            <v>Đã nghỉ việc</v>
          </cell>
        </row>
        <row r="8778">
          <cell r="D8778" t="str">
            <v>25040040NM</v>
          </cell>
          <cell r="E8778" t="str">
            <v>Lưu Thị Quỳnh Nga</v>
          </cell>
          <cell r="F8778">
            <v>45750</v>
          </cell>
          <cell r="G8778">
            <v>45755</v>
          </cell>
          <cell r="H8778" t="str">
            <v>Đã nghỉ việc</v>
          </cell>
        </row>
        <row r="8779">
          <cell r="D8779" t="str">
            <v>25040041NM</v>
          </cell>
          <cell r="E8779" t="str">
            <v>Nguyễn Thị Minh Ánh</v>
          </cell>
          <cell r="F8779">
            <v>45750</v>
          </cell>
          <cell r="G8779">
            <v>45755</v>
          </cell>
          <cell r="H8779" t="str">
            <v>Đã nghỉ việc</v>
          </cell>
        </row>
        <row r="8780">
          <cell r="D8780" t="str">
            <v>25040042NM</v>
          </cell>
          <cell r="E8780" t="str">
            <v>Trần Thị Phương Tháo</v>
          </cell>
          <cell r="F8780">
            <v>45750</v>
          </cell>
          <cell r="G8780">
            <v>45755</v>
          </cell>
          <cell r="H8780" t="str">
            <v>Đã nghỉ việc</v>
          </cell>
        </row>
        <row r="8781">
          <cell r="D8781" t="str">
            <v>25041387TM</v>
          </cell>
          <cell r="E8781" t="str">
            <v>Nguyễn Đức Duy</v>
          </cell>
          <cell r="F8781">
            <v>45750</v>
          </cell>
          <cell r="G8781">
            <v>45755</v>
          </cell>
          <cell r="H8781" t="str">
            <v>Đã nghỉ việc</v>
          </cell>
        </row>
        <row r="8782">
          <cell r="D8782" t="str">
            <v>25041388TM</v>
          </cell>
          <cell r="E8782" t="str">
            <v>Triệu Mùi Pham</v>
          </cell>
          <cell r="F8782">
            <v>45750</v>
          </cell>
          <cell r="G8782">
            <v>45751</v>
          </cell>
          <cell r="H8782" t="str">
            <v>Đã nghỉ việc</v>
          </cell>
        </row>
        <row r="8783">
          <cell r="D8783" t="str">
            <v>25041389TM</v>
          </cell>
          <cell r="E8783" t="str">
            <v>Diệp Trung Thành</v>
          </cell>
          <cell r="F8783">
            <v>45750</v>
          </cell>
          <cell r="G8783">
            <v>45751</v>
          </cell>
          <cell r="H8783" t="str">
            <v>Đã nghỉ việc</v>
          </cell>
        </row>
        <row r="8784">
          <cell r="D8784" t="str">
            <v>25042176HL</v>
          </cell>
          <cell r="E8784" t="str">
            <v>Đặng Văn Hùng</v>
          </cell>
          <cell r="F8784">
            <v>45750</v>
          </cell>
          <cell r="G8784">
            <v>45757</v>
          </cell>
          <cell r="H8784" t="str">
            <v>Đã nghỉ việc</v>
          </cell>
        </row>
        <row r="8785">
          <cell r="D8785" t="str">
            <v>25042177HL</v>
          </cell>
          <cell r="E8785" t="str">
            <v>Lý Hồng Thái</v>
          </cell>
          <cell r="F8785">
            <v>45750</v>
          </cell>
          <cell r="G8785">
            <v>45754</v>
          </cell>
          <cell r="H8785" t="str">
            <v>Đã nghỉ việc</v>
          </cell>
        </row>
        <row r="8786">
          <cell r="D8786" t="str">
            <v>25042178HL</v>
          </cell>
          <cell r="E8786" t="str">
            <v>Đặng Chân Phú</v>
          </cell>
          <cell r="F8786">
            <v>45750</v>
          </cell>
          <cell r="G8786">
            <v>45757</v>
          </cell>
          <cell r="H8786" t="str">
            <v>Đã nghỉ việc</v>
          </cell>
        </row>
        <row r="8787">
          <cell r="D8787" t="str">
            <v>25042179HL</v>
          </cell>
          <cell r="E8787" t="str">
            <v>Lý Tiến Hải</v>
          </cell>
          <cell r="F8787">
            <v>45750</v>
          </cell>
          <cell r="G8787">
            <v>45754</v>
          </cell>
          <cell r="H8787" t="str">
            <v>Đã nghỉ việc</v>
          </cell>
        </row>
        <row r="8788">
          <cell r="D8788" t="str">
            <v>25042180HL</v>
          </cell>
          <cell r="E8788" t="str">
            <v>Trương Văn Viên</v>
          </cell>
          <cell r="F8788">
            <v>45750</v>
          </cell>
          <cell r="G8788">
            <v>45757</v>
          </cell>
          <cell r="H8788" t="str">
            <v>Đã nghỉ việc</v>
          </cell>
        </row>
        <row r="8789">
          <cell r="D8789" t="str">
            <v>25042181HL</v>
          </cell>
          <cell r="E8789" t="str">
            <v>Hoàng Quang Trường</v>
          </cell>
          <cell r="F8789">
            <v>45750</v>
          </cell>
          <cell r="G8789">
            <v>45763</v>
          </cell>
          <cell r="H8789" t="str">
            <v>Đã nghỉ việc</v>
          </cell>
        </row>
        <row r="8790">
          <cell r="D8790" t="str">
            <v>25042182HL</v>
          </cell>
          <cell r="E8790" t="str">
            <v>Nguyễn Trung Thực</v>
          </cell>
          <cell r="F8790">
            <v>45750</v>
          </cell>
          <cell r="G8790">
            <v>45786</v>
          </cell>
          <cell r="H8790" t="str">
            <v>Đã nghỉ việc</v>
          </cell>
        </row>
        <row r="8791">
          <cell r="D8791" t="str">
            <v>25040078TK</v>
          </cell>
          <cell r="E8791" t="str">
            <v>Trần Văn Tiến</v>
          </cell>
          <cell r="F8791">
            <v>45751</v>
          </cell>
          <cell r="G8791">
            <v>45755</v>
          </cell>
          <cell r="H8791" t="str">
            <v>Đã nghỉ việc</v>
          </cell>
        </row>
        <row r="8792">
          <cell r="D8792" t="str">
            <v>25040079TK</v>
          </cell>
          <cell r="E8792" t="str">
            <v>Phạm Anh Khoa</v>
          </cell>
          <cell r="F8792">
            <v>45751</v>
          </cell>
          <cell r="G8792">
            <v>45757</v>
          </cell>
          <cell r="H8792" t="str">
            <v>Đã nghỉ việc</v>
          </cell>
        </row>
        <row r="8793">
          <cell r="D8793" t="str">
            <v>25040080TK</v>
          </cell>
          <cell r="E8793" t="str">
            <v>Mai Tiến Mạnh</v>
          </cell>
          <cell r="F8793">
            <v>45751</v>
          </cell>
          <cell r="G8793">
            <v>45769</v>
          </cell>
          <cell r="H8793" t="str">
            <v>Đã nghỉ việc</v>
          </cell>
        </row>
        <row r="8794">
          <cell r="D8794" t="str">
            <v>25040668HU</v>
          </cell>
          <cell r="E8794" t="str">
            <v>Nguyễn Như Quỳnh</v>
          </cell>
          <cell r="F8794">
            <v>45751</v>
          </cell>
          <cell r="G8794">
            <v>45752</v>
          </cell>
          <cell r="H8794" t="str">
            <v>Đã nghỉ việc</v>
          </cell>
        </row>
        <row r="8795">
          <cell r="D8795" t="str">
            <v>25040669HU</v>
          </cell>
          <cell r="E8795" t="str">
            <v>Nguyễn Hương Giang</v>
          </cell>
          <cell r="F8795">
            <v>45751</v>
          </cell>
          <cell r="G8795">
            <v>45752</v>
          </cell>
          <cell r="H8795" t="str">
            <v>Đã nghỉ việc</v>
          </cell>
        </row>
        <row r="8796">
          <cell r="D8796" t="str">
            <v>25040670HU</v>
          </cell>
          <cell r="E8796" t="str">
            <v>Nguyễn Hồng Nam</v>
          </cell>
          <cell r="F8796">
            <v>45751</v>
          </cell>
          <cell r="G8796">
            <v>45756</v>
          </cell>
          <cell r="H8796" t="str">
            <v>Đã nghỉ việc</v>
          </cell>
        </row>
        <row r="8797">
          <cell r="D8797" t="str">
            <v>25040671HU</v>
          </cell>
          <cell r="E8797" t="str">
            <v>Hứa Văn Chuyên</v>
          </cell>
          <cell r="F8797">
            <v>45751</v>
          </cell>
          <cell r="G8797">
            <v>45756</v>
          </cell>
          <cell r="H8797" t="str">
            <v>Đã nghỉ việc</v>
          </cell>
        </row>
        <row r="8798">
          <cell r="D8798" t="str">
            <v>25040672HU</v>
          </cell>
          <cell r="E8798" t="str">
            <v>Bùi Anh Tuấn</v>
          </cell>
          <cell r="F8798">
            <v>45751</v>
          </cell>
          <cell r="G8798">
            <v>45756</v>
          </cell>
          <cell r="H8798" t="str">
            <v>Đã nghỉ việc</v>
          </cell>
        </row>
        <row r="8799">
          <cell r="D8799" t="str">
            <v>25040673HU</v>
          </cell>
          <cell r="E8799" t="str">
            <v>Lương Thái Công</v>
          </cell>
          <cell r="F8799">
            <v>45751</v>
          </cell>
          <cell r="G8799">
            <v>45756</v>
          </cell>
          <cell r="H8799" t="str">
            <v>Đã nghỉ việc</v>
          </cell>
        </row>
        <row r="8800">
          <cell r="D8800" t="str">
            <v>25042545HM</v>
          </cell>
          <cell r="E8800" t="str">
            <v>Hoàng Thanh Quý</v>
          </cell>
          <cell r="F8800">
            <v>45751</v>
          </cell>
          <cell r="G8800">
            <v>45831</v>
          </cell>
          <cell r="H8800" t="str">
            <v>Đã nghỉ việc</v>
          </cell>
        </row>
        <row r="8801">
          <cell r="D8801" t="str">
            <v>25042546HM</v>
          </cell>
          <cell r="E8801" t="str">
            <v>Hà Thị Thanh Thủy</v>
          </cell>
          <cell r="F8801">
            <v>45751</v>
          </cell>
          <cell r="G8801">
            <v>45756</v>
          </cell>
          <cell r="H8801" t="str">
            <v>Đã nghỉ việc</v>
          </cell>
        </row>
        <row r="8802">
          <cell r="D8802" t="str">
            <v>25042547HM</v>
          </cell>
          <cell r="E8802" t="str">
            <v>Nguyễn Hữu Phước</v>
          </cell>
          <cell r="F8802">
            <v>45751</v>
          </cell>
          <cell r="G8802">
            <v>45757</v>
          </cell>
          <cell r="H8802" t="str">
            <v>Đã nghỉ việc</v>
          </cell>
        </row>
        <row r="8803">
          <cell r="D8803" t="str">
            <v>25042548HM</v>
          </cell>
          <cell r="E8803" t="str">
            <v>Trần Minh Quân</v>
          </cell>
          <cell r="F8803">
            <v>45751</v>
          </cell>
          <cell r="G8803">
            <v>45755</v>
          </cell>
          <cell r="H8803" t="str">
            <v>Đã nghỉ việc</v>
          </cell>
        </row>
        <row r="8804">
          <cell r="D8804" t="str">
            <v>25040081TK</v>
          </cell>
          <cell r="E8804" t="str">
            <v>Trần Thị Xoan</v>
          </cell>
          <cell r="F8804">
            <v>45751</v>
          </cell>
          <cell r="G8804">
            <v>45763</v>
          </cell>
          <cell r="H8804" t="str">
            <v>Đã nghỉ việc</v>
          </cell>
        </row>
        <row r="8805">
          <cell r="D8805" t="str">
            <v>25041390TM</v>
          </cell>
          <cell r="E8805" t="str">
            <v>Bùi Văn Nam</v>
          </cell>
          <cell r="F8805">
            <v>45751</v>
          </cell>
          <cell r="G8805">
            <v>45756</v>
          </cell>
          <cell r="H8805" t="str">
            <v>Đã nghỉ việc</v>
          </cell>
        </row>
        <row r="8806">
          <cell r="D8806" t="str">
            <v>25041391TM</v>
          </cell>
          <cell r="E8806" t="str">
            <v>Nguyễn Đức Thuận</v>
          </cell>
          <cell r="F8806">
            <v>45751</v>
          </cell>
          <cell r="G8806">
            <v>45756</v>
          </cell>
          <cell r="H8806" t="str">
            <v>Đã nghỉ việc</v>
          </cell>
        </row>
        <row r="8807">
          <cell r="D8807" t="str">
            <v>25041392TM</v>
          </cell>
          <cell r="E8807" t="str">
            <v>Ly Thị Bích Hợp</v>
          </cell>
          <cell r="F8807">
            <v>45751</v>
          </cell>
          <cell r="G8807">
            <v>45756</v>
          </cell>
          <cell r="H8807" t="str">
            <v>Đã nghỉ việc</v>
          </cell>
        </row>
        <row r="8808">
          <cell r="D8808" t="str">
            <v>25041393TM</v>
          </cell>
          <cell r="E8808" t="str">
            <v>Đặng Thị Linh</v>
          </cell>
          <cell r="F8808">
            <v>45751</v>
          </cell>
          <cell r="G8808">
            <v>45756</v>
          </cell>
          <cell r="H8808" t="str">
            <v>Đã nghỉ việc</v>
          </cell>
        </row>
        <row r="8809">
          <cell r="D8809" t="str">
            <v>25041394TM</v>
          </cell>
          <cell r="E8809" t="str">
            <v>Tô Thị Nhung</v>
          </cell>
          <cell r="F8809">
            <v>45751</v>
          </cell>
          <cell r="G8809">
            <v>45763</v>
          </cell>
          <cell r="H8809" t="str">
            <v>Đã nghỉ việc</v>
          </cell>
        </row>
        <row r="8810">
          <cell r="D8810" t="str">
            <v>25041395TM</v>
          </cell>
          <cell r="E8810" t="str">
            <v>Trương Thị Thủy</v>
          </cell>
          <cell r="F8810">
            <v>45751</v>
          </cell>
          <cell r="G8810">
            <v>45763</v>
          </cell>
          <cell r="H8810" t="str">
            <v>Đã nghỉ việc</v>
          </cell>
        </row>
        <row r="8811">
          <cell r="D8811" t="str">
            <v>25040609IC</v>
          </cell>
          <cell r="E8811" t="str">
            <v>Lê Thị Quỳnh Anh</v>
          </cell>
          <cell r="F8811">
            <v>45751</v>
          </cell>
          <cell r="G8811">
            <v>45755</v>
          </cell>
          <cell r="H8811" t="str">
            <v>Đã nghỉ việc</v>
          </cell>
        </row>
        <row r="8812">
          <cell r="D8812" t="str">
            <v>25040610IC</v>
          </cell>
          <cell r="E8812" t="str">
            <v>Hoàng Thị Thảo</v>
          </cell>
          <cell r="F8812">
            <v>45751</v>
          </cell>
          <cell r="G8812">
            <v>45755</v>
          </cell>
          <cell r="H8812" t="str">
            <v>Đã nghỉ việc</v>
          </cell>
        </row>
        <row r="8813">
          <cell r="D8813" t="str">
            <v>25040611IC</v>
          </cell>
          <cell r="E8813" t="str">
            <v>Dương Tuấn Kiên</v>
          </cell>
          <cell r="F8813">
            <v>45751</v>
          </cell>
          <cell r="G8813">
            <v>45755</v>
          </cell>
          <cell r="H8813" t="str">
            <v>Đã nghỉ việc</v>
          </cell>
        </row>
        <row r="8814">
          <cell r="D8814" t="str">
            <v>25042183HL</v>
          </cell>
          <cell r="E8814" t="str">
            <v>Nguyễn Văn Phương</v>
          </cell>
          <cell r="F8814">
            <v>45751</v>
          </cell>
          <cell r="G8814">
            <v>45755</v>
          </cell>
          <cell r="H8814" t="str">
            <v>Đã nghỉ việc</v>
          </cell>
        </row>
        <row r="8815">
          <cell r="D8815" t="str">
            <v>25042184HL</v>
          </cell>
          <cell r="E8815" t="str">
            <v>Nguyễn Tuấn Long</v>
          </cell>
          <cell r="F8815">
            <v>45751</v>
          </cell>
          <cell r="G8815">
            <v>45755</v>
          </cell>
          <cell r="H8815" t="str">
            <v>Đã nghỉ việc</v>
          </cell>
        </row>
        <row r="8816">
          <cell r="D8816" t="str">
            <v>25042185HL</v>
          </cell>
          <cell r="E8816" t="str">
            <v>Trần Minh Phú</v>
          </cell>
          <cell r="F8816">
            <v>45751</v>
          </cell>
          <cell r="G8816">
            <v>45755</v>
          </cell>
          <cell r="H8816" t="str">
            <v>Đã nghỉ việc</v>
          </cell>
        </row>
        <row r="8817">
          <cell r="D8817" t="str">
            <v>25042186HL</v>
          </cell>
          <cell r="E8817" t="str">
            <v>Nguyễn Duy Đức</v>
          </cell>
          <cell r="F8817">
            <v>45751</v>
          </cell>
          <cell r="G8817">
            <v>45755</v>
          </cell>
          <cell r="H8817" t="str">
            <v>Đã nghỉ việc</v>
          </cell>
        </row>
        <row r="8818">
          <cell r="D8818" t="str">
            <v>25042187HL</v>
          </cell>
          <cell r="E8818" t="str">
            <v>Nguyễn Minh Hiếu</v>
          </cell>
          <cell r="F8818">
            <v>45751</v>
          </cell>
          <cell r="G8818">
            <v>45755</v>
          </cell>
          <cell r="H8818" t="str">
            <v>Đã nghỉ việc</v>
          </cell>
        </row>
        <row r="8819">
          <cell r="D8819" t="str">
            <v>25042188HL</v>
          </cell>
          <cell r="E8819" t="str">
            <v>Nguyễn Hoàng Gia Bảo</v>
          </cell>
          <cell r="F8819">
            <v>45751</v>
          </cell>
          <cell r="G8819">
            <v>45755</v>
          </cell>
          <cell r="H8819" t="str">
            <v>Đã nghỉ việc</v>
          </cell>
        </row>
        <row r="8820">
          <cell r="D8820" t="str">
            <v>25042189HL</v>
          </cell>
          <cell r="E8820" t="str">
            <v>Vũ Minh Hùng</v>
          </cell>
          <cell r="F8820">
            <v>45751</v>
          </cell>
          <cell r="G8820">
            <v>45755</v>
          </cell>
          <cell r="H8820" t="str">
            <v>Đã nghỉ việc</v>
          </cell>
        </row>
        <row r="8821">
          <cell r="D8821" t="str">
            <v>25042190HL</v>
          </cell>
          <cell r="E8821" t="str">
            <v>Nguyễn Thùy Linh</v>
          </cell>
          <cell r="F8821">
            <v>45751</v>
          </cell>
          <cell r="G8821">
            <v>45755</v>
          </cell>
          <cell r="H8821" t="str">
            <v>Đã nghỉ việc</v>
          </cell>
        </row>
        <row r="8822">
          <cell r="D8822" t="str">
            <v>25042191HL</v>
          </cell>
          <cell r="E8822" t="str">
            <v>Mai Quốc Triệu</v>
          </cell>
          <cell r="F8822">
            <v>45751</v>
          </cell>
          <cell r="G8822">
            <v>45755</v>
          </cell>
          <cell r="H8822" t="str">
            <v>Đã nghỉ việc</v>
          </cell>
        </row>
        <row r="8823">
          <cell r="D8823" t="str">
            <v>25042192HL</v>
          </cell>
          <cell r="E8823" t="str">
            <v>Lê Hải Anh</v>
          </cell>
          <cell r="F8823">
            <v>45751</v>
          </cell>
          <cell r="G8823">
            <v>45756</v>
          </cell>
          <cell r="H8823" t="str">
            <v>Đã nghỉ việc</v>
          </cell>
        </row>
        <row r="8824">
          <cell r="D8824" t="str">
            <v>25042193HL</v>
          </cell>
          <cell r="E8824" t="str">
            <v>Lê Việt An</v>
          </cell>
          <cell r="F8824">
            <v>45751</v>
          </cell>
          <cell r="G8824">
            <v>45756</v>
          </cell>
          <cell r="H8824" t="str">
            <v>Đã nghỉ việc</v>
          </cell>
        </row>
        <row r="8825">
          <cell r="D8825" t="str">
            <v>25042194HL</v>
          </cell>
          <cell r="E8825" t="str">
            <v>Trần Tuấn Hưng</v>
          </cell>
          <cell r="F8825">
            <v>45751</v>
          </cell>
          <cell r="G8825">
            <v>45756</v>
          </cell>
          <cell r="H8825" t="str">
            <v>Đã nghỉ việc</v>
          </cell>
        </row>
        <row r="8826">
          <cell r="D8826" t="str">
            <v>25042195HL</v>
          </cell>
          <cell r="E8826" t="str">
            <v>Nguyễn Văn Thơ</v>
          </cell>
          <cell r="F8826">
            <v>45751</v>
          </cell>
          <cell r="G8826">
            <v>45756</v>
          </cell>
          <cell r="H8826" t="str">
            <v>Đã nghỉ việc</v>
          </cell>
        </row>
        <row r="8827">
          <cell r="D8827" t="str">
            <v>25042196HL</v>
          </cell>
          <cell r="E8827" t="str">
            <v>Nguyễn Nam Anh</v>
          </cell>
          <cell r="F8827">
            <v>45751</v>
          </cell>
          <cell r="G8827">
            <v>45756</v>
          </cell>
          <cell r="H8827" t="str">
            <v>Đã nghỉ việc</v>
          </cell>
        </row>
        <row r="8828">
          <cell r="D8828" t="str">
            <v>25042197HL</v>
          </cell>
          <cell r="E8828" t="str">
            <v>Hà Xuân Vũ</v>
          </cell>
          <cell r="F8828">
            <v>45751</v>
          </cell>
          <cell r="G8828">
            <v>45755</v>
          </cell>
          <cell r="H8828" t="str">
            <v>Đã nghỉ việc</v>
          </cell>
        </row>
        <row r="8829">
          <cell r="D8829" t="str">
            <v>25040674HU</v>
          </cell>
          <cell r="E8829" t="str">
            <v>Nguyễn Thị Thêu</v>
          </cell>
          <cell r="F8829">
            <v>45752</v>
          </cell>
          <cell r="G8829">
            <v>45762</v>
          </cell>
          <cell r="H8829" t="str">
            <v>Đã nghỉ việc</v>
          </cell>
        </row>
        <row r="8830">
          <cell r="D8830" t="str">
            <v>25040675HU</v>
          </cell>
          <cell r="E8830" t="str">
            <v>Vũ Thu Ngân</v>
          </cell>
          <cell r="F8830">
            <v>45752</v>
          </cell>
          <cell r="G8830">
            <v>45757</v>
          </cell>
          <cell r="H8830" t="str">
            <v>Đã nghỉ việc</v>
          </cell>
        </row>
        <row r="8831">
          <cell r="D8831" t="str">
            <v>25040676HU</v>
          </cell>
          <cell r="E8831" t="str">
            <v>La Thị Kim Thoa</v>
          </cell>
          <cell r="F8831">
            <v>45752</v>
          </cell>
          <cell r="G8831">
            <v>45761</v>
          </cell>
          <cell r="H8831" t="str">
            <v>Đã nghỉ việc</v>
          </cell>
        </row>
        <row r="8832">
          <cell r="D8832" t="str">
            <v>25040677HU</v>
          </cell>
          <cell r="E8832" t="str">
            <v>Phan Ngọc Hà</v>
          </cell>
          <cell r="F8832">
            <v>45752</v>
          </cell>
          <cell r="G8832">
            <v>45758</v>
          </cell>
          <cell r="H8832" t="str">
            <v>Đã nghỉ việc</v>
          </cell>
        </row>
        <row r="8833">
          <cell r="D8833" t="str">
            <v>25040678HU</v>
          </cell>
          <cell r="E8833" t="str">
            <v>Trần Trọng Tấn</v>
          </cell>
          <cell r="F8833">
            <v>45752</v>
          </cell>
          <cell r="G8833">
            <v>45758</v>
          </cell>
          <cell r="H8833" t="str">
            <v>Đã nghỉ việc</v>
          </cell>
        </row>
        <row r="8834">
          <cell r="D8834" t="str">
            <v>25040679HU</v>
          </cell>
          <cell r="E8834" t="str">
            <v>Hoàng Văn Tiến</v>
          </cell>
          <cell r="F8834">
            <v>45752</v>
          </cell>
          <cell r="G8834">
            <v>45758</v>
          </cell>
          <cell r="H8834" t="str">
            <v>Đã nghỉ việc</v>
          </cell>
        </row>
        <row r="8835">
          <cell r="D8835" t="str">
            <v>25040680HU</v>
          </cell>
          <cell r="E8835" t="str">
            <v>Vi Hồng Tiến</v>
          </cell>
          <cell r="F8835">
            <v>45752</v>
          </cell>
          <cell r="G8835">
            <v>45758</v>
          </cell>
          <cell r="H8835" t="str">
            <v>Đã nghỉ việc</v>
          </cell>
        </row>
        <row r="8836">
          <cell r="D8836" t="str">
            <v>25042198HL</v>
          </cell>
          <cell r="E8836" t="str">
            <v>Trần Đăng Khoa</v>
          </cell>
          <cell r="F8836">
            <v>45752</v>
          </cell>
          <cell r="G8836">
            <v>45756</v>
          </cell>
          <cell r="H8836" t="str">
            <v>Đã nghỉ việc</v>
          </cell>
        </row>
        <row r="8837">
          <cell r="D8837" t="str">
            <v>25040082TK</v>
          </cell>
          <cell r="E8837" t="str">
            <v>Đặng Thị Thùy Linh</v>
          </cell>
          <cell r="F8837">
            <v>45752</v>
          </cell>
          <cell r="G8837">
            <v>45757</v>
          </cell>
          <cell r="H8837" t="str">
            <v>Đã nghỉ việc</v>
          </cell>
        </row>
        <row r="8838">
          <cell r="D8838" t="str">
            <v>25040083TK</v>
          </cell>
          <cell r="E8838" t="str">
            <v>Lục Thị Yến Nhi</v>
          </cell>
          <cell r="F8838">
            <v>45752</v>
          </cell>
          <cell r="G8838">
            <v>45757</v>
          </cell>
          <cell r="H8838" t="str">
            <v>Đã nghỉ việc</v>
          </cell>
        </row>
        <row r="8839">
          <cell r="D8839" t="str">
            <v>25040084TK</v>
          </cell>
          <cell r="E8839" t="str">
            <v>Sái Ngọc Lực</v>
          </cell>
          <cell r="F8839">
            <v>45752</v>
          </cell>
          <cell r="G8839">
            <v>45757</v>
          </cell>
          <cell r="H8839" t="str">
            <v>Đã nghỉ việc</v>
          </cell>
        </row>
        <row r="8840">
          <cell r="D8840" t="str">
            <v>25040085TK</v>
          </cell>
          <cell r="E8840" t="str">
            <v>Sái Ngọc Tiến</v>
          </cell>
          <cell r="F8840">
            <v>45752</v>
          </cell>
          <cell r="G8840">
            <v>45757</v>
          </cell>
          <cell r="H8840" t="str">
            <v>Đã nghỉ việc</v>
          </cell>
        </row>
        <row r="8841">
          <cell r="D8841" t="str">
            <v>25040086TK</v>
          </cell>
          <cell r="E8841" t="str">
            <v>Lê Văn Kiều</v>
          </cell>
          <cell r="F8841">
            <v>45752</v>
          </cell>
          <cell r="G8841">
            <v>45757</v>
          </cell>
          <cell r="H8841" t="str">
            <v>Đã nghỉ việc</v>
          </cell>
        </row>
        <row r="8842">
          <cell r="D8842" t="str">
            <v>25040087TK</v>
          </cell>
          <cell r="E8842" t="str">
            <v>Nguyễn Văn Duy</v>
          </cell>
          <cell r="F8842">
            <v>45752</v>
          </cell>
          <cell r="G8842">
            <v>45757</v>
          </cell>
          <cell r="H8842" t="str">
            <v>Đã nghỉ việc</v>
          </cell>
        </row>
        <row r="8843">
          <cell r="D8843" t="str">
            <v>25040088TK</v>
          </cell>
          <cell r="E8843" t="str">
            <v>Trần Minh Quân</v>
          </cell>
          <cell r="F8843">
            <v>45752</v>
          </cell>
          <cell r="G8843">
            <v>45756</v>
          </cell>
          <cell r="H8843" t="str">
            <v>Đã nghỉ việc</v>
          </cell>
        </row>
        <row r="8844">
          <cell r="D8844" t="str">
            <v>25040089TK</v>
          </cell>
          <cell r="E8844" t="str">
            <v>Trần Thành Đạt</v>
          </cell>
          <cell r="F8844">
            <v>45752</v>
          </cell>
          <cell r="G8844">
            <v>45755</v>
          </cell>
          <cell r="H8844" t="str">
            <v>Đã nghỉ việc</v>
          </cell>
        </row>
        <row r="8845">
          <cell r="D8845" t="str">
            <v>25047314EG</v>
          </cell>
          <cell r="E8845" t="str">
            <v>Phan Thị Bích</v>
          </cell>
          <cell r="F8845">
            <v>45755</v>
          </cell>
          <cell r="G8845">
            <v>45925</v>
          </cell>
          <cell r="H8845" t="str">
            <v>Đang làm việc</v>
          </cell>
        </row>
        <row r="8846">
          <cell r="D8846" t="str">
            <v>25047315MW</v>
          </cell>
          <cell r="E8846" t="str">
            <v>Đồng Văn Tâm</v>
          </cell>
          <cell r="F8846">
            <v>45755</v>
          </cell>
          <cell r="G8846">
            <v>45825</v>
          </cell>
          <cell r="H8846" t="str">
            <v>Đã nghỉ việc</v>
          </cell>
        </row>
        <row r="8847">
          <cell r="D8847" t="str">
            <v>25040612IC</v>
          </cell>
          <cell r="E8847" t="str">
            <v>Trần Văn Ngọc</v>
          </cell>
          <cell r="F8847">
            <v>45755</v>
          </cell>
          <cell r="G8847">
            <v>45791</v>
          </cell>
          <cell r="H8847" t="str">
            <v>Đã nghỉ việc</v>
          </cell>
        </row>
        <row r="8848">
          <cell r="D8848" t="str">
            <v>25042549HM</v>
          </cell>
          <cell r="E8848" t="str">
            <v>Nguyễn Văn Tính</v>
          </cell>
          <cell r="F8848">
            <v>45755</v>
          </cell>
          <cell r="G8848">
            <v>45788</v>
          </cell>
          <cell r="H8848" t="str">
            <v>Đã nghỉ việc</v>
          </cell>
        </row>
        <row r="8849">
          <cell r="D8849" t="str">
            <v>25042550HM</v>
          </cell>
          <cell r="E8849" t="str">
            <v>Nông Văn Dương</v>
          </cell>
          <cell r="F8849">
            <v>45755</v>
          </cell>
          <cell r="G8849">
            <v>45925</v>
          </cell>
          <cell r="H8849" t="str">
            <v>Đang làm việc</v>
          </cell>
        </row>
        <row r="8850">
          <cell r="D8850" t="str">
            <v>25040681HU</v>
          </cell>
          <cell r="E8850" t="str">
            <v>Vũ Đình Dũng</v>
          </cell>
          <cell r="F8850">
            <v>45755</v>
          </cell>
          <cell r="G8850">
            <v>45763</v>
          </cell>
          <cell r="H8850" t="str">
            <v>Đã nghỉ việc</v>
          </cell>
        </row>
        <row r="8851">
          <cell r="D8851" t="str">
            <v>25040682HU</v>
          </cell>
          <cell r="E8851" t="str">
            <v>Nguyễn Minh Trường</v>
          </cell>
          <cell r="F8851">
            <v>45755</v>
          </cell>
          <cell r="G8851">
            <v>45763</v>
          </cell>
          <cell r="H8851" t="str">
            <v>Đã nghỉ việc</v>
          </cell>
        </row>
        <row r="8852">
          <cell r="D8852" t="str">
            <v>25040683HU</v>
          </cell>
          <cell r="E8852" t="str">
            <v>Đào Trung Kiên</v>
          </cell>
          <cell r="F8852">
            <v>45755</v>
          </cell>
          <cell r="G8852">
            <v>45763</v>
          </cell>
          <cell r="H8852" t="str">
            <v>Đã nghỉ việc</v>
          </cell>
        </row>
        <row r="8853">
          <cell r="D8853" t="str">
            <v>25040684HU</v>
          </cell>
          <cell r="E8853" t="str">
            <v>Liêu Văn Vinh</v>
          </cell>
          <cell r="F8853">
            <v>45755</v>
          </cell>
          <cell r="G8853">
            <v>45793</v>
          </cell>
          <cell r="H8853" t="str">
            <v>Đã nghỉ việc</v>
          </cell>
        </row>
        <row r="8854">
          <cell r="D8854" t="str">
            <v>25040685HU</v>
          </cell>
          <cell r="E8854" t="str">
            <v>Trần Thị Hường</v>
          </cell>
          <cell r="F8854">
            <v>45755</v>
          </cell>
          <cell r="G8854">
            <v>45756</v>
          </cell>
          <cell r="H8854" t="str">
            <v>Đã nghỉ việc</v>
          </cell>
        </row>
        <row r="8855">
          <cell r="D8855" t="str">
            <v>25040686HU</v>
          </cell>
          <cell r="E8855" t="str">
            <v>Trần Thị Oanh</v>
          </cell>
          <cell r="F8855">
            <v>45755</v>
          </cell>
          <cell r="G8855">
            <v>45763</v>
          </cell>
          <cell r="H8855" t="str">
            <v>Đã nghỉ việc</v>
          </cell>
        </row>
        <row r="8856">
          <cell r="D8856" t="str">
            <v>25040687HU</v>
          </cell>
          <cell r="E8856" t="str">
            <v>Nguyễn Thị Hương</v>
          </cell>
          <cell r="F8856">
            <v>45755</v>
          </cell>
          <cell r="G8856">
            <v>45763</v>
          </cell>
          <cell r="H8856" t="str">
            <v>Đã nghỉ việc</v>
          </cell>
        </row>
        <row r="8857">
          <cell r="D8857" t="str">
            <v>25040688HU</v>
          </cell>
          <cell r="E8857" t="str">
            <v>Dương Ngọc Ánh</v>
          </cell>
          <cell r="F8857">
            <v>45755</v>
          </cell>
          <cell r="G8857">
            <v>45761</v>
          </cell>
          <cell r="H8857" t="str">
            <v>Đã nghỉ việc</v>
          </cell>
        </row>
        <row r="8858">
          <cell r="D8858" t="str">
            <v>25040689HU</v>
          </cell>
          <cell r="E8858" t="str">
            <v>Hà Thị Thu Huyền</v>
          </cell>
          <cell r="F8858">
            <v>45755</v>
          </cell>
          <cell r="G8858">
            <v>45761</v>
          </cell>
          <cell r="H8858" t="str">
            <v>Đã nghỉ việc</v>
          </cell>
        </row>
        <row r="8859">
          <cell r="D8859" t="str">
            <v>25042551HM</v>
          </cell>
          <cell r="E8859" t="str">
            <v>Triệu Sinh Hoàng</v>
          </cell>
          <cell r="F8859">
            <v>45755</v>
          </cell>
          <cell r="G8859">
            <v>45761</v>
          </cell>
          <cell r="H8859" t="str">
            <v>Đã nghỉ việc</v>
          </cell>
        </row>
        <row r="8860">
          <cell r="D8860" t="str">
            <v>25042552HM</v>
          </cell>
          <cell r="E8860" t="str">
            <v>Triệu Sinh Cảnh</v>
          </cell>
          <cell r="F8860">
            <v>45755</v>
          </cell>
          <cell r="G8860">
            <v>45761</v>
          </cell>
          <cell r="H8860" t="str">
            <v>Đã nghỉ việc</v>
          </cell>
        </row>
        <row r="8861">
          <cell r="D8861" t="str">
            <v>25042553HM</v>
          </cell>
          <cell r="E8861" t="str">
            <v>Nguyễn Văn Nghĩa</v>
          </cell>
          <cell r="F8861">
            <v>45755</v>
          </cell>
          <cell r="G8861">
            <v>45779</v>
          </cell>
          <cell r="H8861" t="str">
            <v>Đã nghỉ việc</v>
          </cell>
        </row>
        <row r="8862">
          <cell r="D8862" t="str">
            <v>25041396TM</v>
          </cell>
          <cell r="E8862" t="str">
            <v>Nông Thị Huyền</v>
          </cell>
          <cell r="F8862">
            <v>45755</v>
          </cell>
          <cell r="G8862">
            <v>45763</v>
          </cell>
          <cell r="H8862" t="str">
            <v>Đã nghỉ việc</v>
          </cell>
        </row>
        <row r="8863">
          <cell r="D8863" t="str">
            <v>25042199HL</v>
          </cell>
          <cell r="E8863" t="str">
            <v>Nguyễn Anh Tuân</v>
          </cell>
          <cell r="F8863">
            <v>45755</v>
          </cell>
          <cell r="G8863">
            <v>45756</v>
          </cell>
          <cell r="H8863" t="str">
            <v>Đã nghỉ việc</v>
          </cell>
        </row>
        <row r="8864">
          <cell r="D8864" t="str">
            <v>25042200HL</v>
          </cell>
          <cell r="E8864" t="str">
            <v>Đào Công Đạt</v>
          </cell>
          <cell r="F8864">
            <v>45755</v>
          </cell>
          <cell r="G8864">
            <v>45756</v>
          </cell>
          <cell r="H8864" t="str">
            <v>Đã nghỉ việc</v>
          </cell>
        </row>
        <row r="8865">
          <cell r="D8865" t="str">
            <v>25042201HL</v>
          </cell>
          <cell r="E8865" t="str">
            <v>Phạm Văn An</v>
          </cell>
          <cell r="F8865">
            <v>45755</v>
          </cell>
          <cell r="G8865">
            <v>45756</v>
          </cell>
          <cell r="H8865" t="str">
            <v>Đã nghỉ việc</v>
          </cell>
        </row>
        <row r="8866">
          <cell r="D8866" t="str">
            <v>25042202HL</v>
          </cell>
          <cell r="E8866" t="str">
            <v>Vương Văn Thành</v>
          </cell>
          <cell r="F8866">
            <v>45756</v>
          </cell>
          <cell r="G8866">
            <v>45765</v>
          </cell>
          <cell r="H8866" t="str">
            <v>Đã nghỉ việc</v>
          </cell>
        </row>
        <row r="8867">
          <cell r="D8867" t="str">
            <v>25041397TM</v>
          </cell>
          <cell r="E8867" t="str">
            <v>Lăng Xuân Phú</v>
          </cell>
          <cell r="F8867">
            <v>45756</v>
          </cell>
          <cell r="G8867">
            <v>45757</v>
          </cell>
          <cell r="H8867" t="str">
            <v>Đã nghỉ việc</v>
          </cell>
        </row>
        <row r="8868">
          <cell r="D8868" t="str">
            <v>25040090TK</v>
          </cell>
          <cell r="E8868" t="str">
            <v>Triệu Xuân Chiến</v>
          </cell>
          <cell r="F8868">
            <v>45756</v>
          </cell>
          <cell r="G8868">
            <v>45761</v>
          </cell>
          <cell r="H8868" t="str">
            <v>Đã nghỉ việc</v>
          </cell>
        </row>
        <row r="8869">
          <cell r="D8869" t="str">
            <v>25040091TK</v>
          </cell>
          <cell r="E8869" t="str">
            <v>Nguyễn Thị Hải Yến</v>
          </cell>
          <cell r="F8869">
            <v>45756</v>
          </cell>
          <cell r="G8869">
            <v>45761</v>
          </cell>
          <cell r="H8869" t="str">
            <v>Đã nghỉ việc</v>
          </cell>
        </row>
        <row r="8870">
          <cell r="D8870" t="str">
            <v>25040690HU</v>
          </cell>
          <cell r="E8870" t="str">
            <v>Lý Văn Trường</v>
          </cell>
          <cell r="F8870">
            <v>45756</v>
          </cell>
          <cell r="G8870">
            <v>45761</v>
          </cell>
          <cell r="H8870" t="str">
            <v>Đã nghỉ việc</v>
          </cell>
        </row>
        <row r="8871">
          <cell r="D8871" t="str">
            <v>25040691HU</v>
          </cell>
          <cell r="E8871" t="str">
            <v>Trần Thị Hạnh</v>
          </cell>
          <cell r="F8871">
            <v>45756</v>
          </cell>
          <cell r="G8871">
            <v>45763</v>
          </cell>
          <cell r="H8871" t="str">
            <v>Đã nghỉ việc</v>
          </cell>
        </row>
        <row r="8872">
          <cell r="D8872" t="str">
            <v>25040692HU</v>
          </cell>
          <cell r="E8872" t="str">
            <v>Phạm Thị Tuyết</v>
          </cell>
          <cell r="F8872">
            <v>45756</v>
          </cell>
          <cell r="G8872">
            <v>45763</v>
          </cell>
          <cell r="H8872" t="str">
            <v>Đã nghỉ việc</v>
          </cell>
        </row>
        <row r="8873">
          <cell r="D8873" t="str">
            <v>25042554HM</v>
          </cell>
          <cell r="E8873" t="str">
            <v>Nguyễn Thị Quỳnh</v>
          </cell>
          <cell r="F8873">
            <v>45756</v>
          </cell>
          <cell r="G8873">
            <v>45761</v>
          </cell>
          <cell r="H8873" t="str">
            <v>Đã nghỉ việc</v>
          </cell>
        </row>
        <row r="8874">
          <cell r="D8874" t="str">
            <v>25042555HM</v>
          </cell>
          <cell r="E8874" t="str">
            <v>Hà Lưu Ly</v>
          </cell>
          <cell r="F8874">
            <v>45756</v>
          </cell>
          <cell r="G8874">
            <v>45762</v>
          </cell>
          <cell r="H8874" t="str">
            <v>Đã nghỉ việc</v>
          </cell>
        </row>
        <row r="8875">
          <cell r="D8875" t="str">
            <v>25042556HM</v>
          </cell>
          <cell r="E8875" t="str">
            <v>Nguyễn Xuân Bắc</v>
          </cell>
          <cell r="F8875">
            <v>45756</v>
          </cell>
          <cell r="G8875">
            <v>45757</v>
          </cell>
          <cell r="H8875" t="str">
            <v>Đã nghỉ việc</v>
          </cell>
        </row>
        <row r="8876">
          <cell r="D8876" t="str">
            <v>25042557HM</v>
          </cell>
          <cell r="E8876" t="str">
            <v>Nguyễn Thị Phượng</v>
          </cell>
          <cell r="F8876">
            <v>45756</v>
          </cell>
          <cell r="G8876">
            <v>45813</v>
          </cell>
          <cell r="H8876" t="str">
            <v>Đã nghỉ việc</v>
          </cell>
        </row>
        <row r="8877">
          <cell r="D8877" t="str">
            <v>25042558HM</v>
          </cell>
          <cell r="E8877" t="str">
            <v>Nguyễn Duy Hiển</v>
          </cell>
          <cell r="F8877">
            <v>45756</v>
          </cell>
          <cell r="G8877">
            <v>45803</v>
          </cell>
          <cell r="H8877" t="str">
            <v>Đã nghỉ việc</v>
          </cell>
        </row>
        <row r="8878">
          <cell r="D8878" t="str">
            <v>25040092TK</v>
          </cell>
          <cell r="E8878" t="str">
            <v>Lý Thị Xuân Quỳnh</v>
          </cell>
          <cell r="F8878">
            <v>45756</v>
          </cell>
          <cell r="G8878">
            <v>45763</v>
          </cell>
          <cell r="H8878" t="str">
            <v>Đã nghỉ việc</v>
          </cell>
        </row>
        <row r="8879">
          <cell r="D8879" t="str">
            <v>25041990NE</v>
          </cell>
          <cell r="E8879" t="str">
            <v>Ma  Anh Ngọc</v>
          </cell>
          <cell r="F8879">
            <v>45756</v>
          </cell>
          <cell r="G8879">
            <v>45757</v>
          </cell>
          <cell r="H8879" t="str">
            <v>Đã nghỉ việc</v>
          </cell>
        </row>
        <row r="8880">
          <cell r="D8880" t="str">
            <v>25047316PW</v>
          </cell>
          <cell r="E8880" t="str">
            <v>Lường Thị Nguyệt</v>
          </cell>
          <cell r="F8880">
            <v>45757</v>
          </cell>
          <cell r="G8880">
            <v>45925</v>
          </cell>
          <cell r="H8880" t="str">
            <v>Đang làm việc</v>
          </cell>
        </row>
        <row r="8881">
          <cell r="D8881" t="str">
            <v>25042203HL</v>
          </cell>
          <cell r="E8881" t="str">
            <v>Đặng Thị Luận</v>
          </cell>
          <cell r="F8881">
            <v>45757</v>
          </cell>
          <cell r="G8881">
            <v>45766</v>
          </cell>
          <cell r="H8881" t="str">
            <v>Đã nghỉ việc</v>
          </cell>
        </row>
        <row r="8882">
          <cell r="D8882" t="str">
            <v>25042204HL</v>
          </cell>
          <cell r="E8882" t="str">
            <v>Lò Thị Lưu</v>
          </cell>
          <cell r="F8882">
            <v>45757</v>
          </cell>
          <cell r="G8882">
            <v>45761</v>
          </cell>
          <cell r="H8882" t="str">
            <v>Đã nghỉ việc</v>
          </cell>
        </row>
        <row r="8883">
          <cell r="D8883" t="str">
            <v>25042205HL</v>
          </cell>
          <cell r="E8883" t="str">
            <v>Ma Thị Diễn</v>
          </cell>
          <cell r="F8883">
            <v>45757</v>
          </cell>
          <cell r="G8883">
            <v>45763</v>
          </cell>
          <cell r="H8883" t="str">
            <v>Đã nghỉ việc</v>
          </cell>
        </row>
        <row r="8884">
          <cell r="D8884" t="str">
            <v>25042206HL</v>
          </cell>
          <cell r="E8884" t="str">
            <v>Hoàng Thị Lệ Giang</v>
          </cell>
          <cell r="F8884">
            <v>45757</v>
          </cell>
          <cell r="G8884">
            <v>45762</v>
          </cell>
          <cell r="H8884" t="str">
            <v>Đã nghỉ việc</v>
          </cell>
        </row>
        <row r="8885">
          <cell r="D8885" t="str">
            <v>25042207HL</v>
          </cell>
          <cell r="E8885" t="str">
            <v>Ma Công Tuấn</v>
          </cell>
          <cell r="F8885">
            <v>45757</v>
          </cell>
          <cell r="G8885">
            <v>45779</v>
          </cell>
          <cell r="H8885" t="str">
            <v>Đã nghỉ việc</v>
          </cell>
        </row>
        <row r="8886">
          <cell r="D8886" t="str">
            <v>25040613IC</v>
          </cell>
          <cell r="E8886" t="str">
            <v>Nguyễn Văn Thinh</v>
          </cell>
          <cell r="F8886">
            <v>45757</v>
          </cell>
          <cell r="G8886">
            <v>45761</v>
          </cell>
          <cell r="H8886" t="str">
            <v>Đã nghỉ việc</v>
          </cell>
        </row>
        <row r="8887">
          <cell r="D8887" t="str">
            <v>25040614IC</v>
          </cell>
          <cell r="E8887" t="str">
            <v>Hoàng Thị Hiền</v>
          </cell>
          <cell r="F8887">
            <v>45757</v>
          </cell>
          <cell r="G8887">
            <v>45853</v>
          </cell>
          <cell r="H8887" t="str">
            <v>Đã nghỉ việc</v>
          </cell>
        </row>
        <row r="8888">
          <cell r="D8888" t="str">
            <v>25042559HM</v>
          </cell>
          <cell r="E8888" t="str">
            <v>Hà Đức Tính</v>
          </cell>
          <cell r="F8888">
            <v>45757</v>
          </cell>
          <cell r="G8888">
            <v>45789</v>
          </cell>
          <cell r="H8888" t="str">
            <v>Đã nghỉ việc</v>
          </cell>
        </row>
        <row r="8889">
          <cell r="D8889" t="str">
            <v>25042560HM</v>
          </cell>
          <cell r="E8889" t="str">
            <v>Triệu Văn Cường</v>
          </cell>
          <cell r="F8889">
            <v>45757</v>
          </cell>
          <cell r="G8889">
            <v>45789</v>
          </cell>
          <cell r="H8889" t="str">
            <v>Đã nghỉ việc</v>
          </cell>
        </row>
        <row r="8890">
          <cell r="D8890" t="str">
            <v>25042561HM</v>
          </cell>
          <cell r="E8890" t="str">
            <v>Nguyễn Văn Sơn</v>
          </cell>
          <cell r="F8890">
            <v>45757</v>
          </cell>
          <cell r="G8890">
            <v>45782</v>
          </cell>
          <cell r="H8890" t="str">
            <v>Đã nghỉ việc</v>
          </cell>
        </row>
        <row r="8891">
          <cell r="D8891" t="str">
            <v>25042562HM</v>
          </cell>
          <cell r="E8891" t="str">
            <v>Lương Quang Trung</v>
          </cell>
          <cell r="F8891">
            <v>45757</v>
          </cell>
          <cell r="G8891">
            <v>45770</v>
          </cell>
          <cell r="H8891" t="str">
            <v>Đã nghỉ việc</v>
          </cell>
        </row>
        <row r="8892">
          <cell r="D8892" t="str">
            <v>25042563HM</v>
          </cell>
          <cell r="E8892" t="str">
            <v>Hoàng Minh Chất</v>
          </cell>
          <cell r="F8892">
            <v>45757</v>
          </cell>
          <cell r="G8892">
            <v>45779</v>
          </cell>
          <cell r="H8892" t="str">
            <v>Đã nghỉ việc</v>
          </cell>
        </row>
        <row r="8893">
          <cell r="D8893" t="str">
            <v>25042564HM</v>
          </cell>
          <cell r="E8893" t="str">
            <v>Dương Quang Đạt</v>
          </cell>
          <cell r="F8893">
            <v>45757</v>
          </cell>
          <cell r="G8893">
            <v>45768</v>
          </cell>
          <cell r="H8893" t="str">
            <v>Đã nghỉ việc</v>
          </cell>
        </row>
        <row r="8894">
          <cell r="D8894" t="str">
            <v>25040693HU</v>
          </cell>
          <cell r="E8894" t="str">
            <v>Phạm Xuân Hoàng</v>
          </cell>
          <cell r="F8894">
            <v>45757</v>
          </cell>
          <cell r="G8894">
            <v>45761</v>
          </cell>
          <cell r="H8894" t="str">
            <v>Đã nghỉ việc</v>
          </cell>
        </row>
        <row r="8895">
          <cell r="D8895" t="str">
            <v>25040694HU</v>
          </cell>
          <cell r="E8895" t="str">
            <v>Hoàng Văn Lộc</v>
          </cell>
          <cell r="F8895">
            <v>45757</v>
          </cell>
          <cell r="G8895">
            <v>45762</v>
          </cell>
          <cell r="H8895" t="str">
            <v>Đã nghỉ việc</v>
          </cell>
        </row>
        <row r="8896">
          <cell r="D8896" t="str">
            <v>25040695HU</v>
          </cell>
          <cell r="E8896" t="str">
            <v>Nguyễn Văn Phượng</v>
          </cell>
          <cell r="F8896">
            <v>45757</v>
          </cell>
          <cell r="G8896">
            <v>45766</v>
          </cell>
          <cell r="H8896" t="str">
            <v>Đã nghỉ việc</v>
          </cell>
        </row>
        <row r="8897">
          <cell r="D8897" t="str">
            <v>25040696HU</v>
          </cell>
          <cell r="E8897" t="str">
            <v>Trần Thị Như Yến</v>
          </cell>
          <cell r="F8897">
            <v>45757</v>
          </cell>
          <cell r="G8897">
            <v>45763</v>
          </cell>
          <cell r="H8897" t="str">
            <v>Đã nghỉ việc</v>
          </cell>
        </row>
        <row r="8898">
          <cell r="D8898" t="str">
            <v>25040697HU</v>
          </cell>
          <cell r="E8898" t="str">
            <v>Dương Quang Tính</v>
          </cell>
          <cell r="F8898">
            <v>45757</v>
          </cell>
          <cell r="G8898">
            <v>45761</v>
          </cell>
          <cell r="H8898" t="str">
            <v>Đã nghỉ việc</v>
          </cell>
        </row>
        <row r="8899">
          <cell r="D8899" t="str">
            <v>25040698HU</v>
          </cell>
          <cell r="E8899" t="str">
            <v>Nguyễn Ngọc Huyền</v>
          </cell>
          <cell r="F8899">
            <v>45757</v>
          </cell>
          <cell r="G8899">
            <v>45761</v>
          </cell>
          <cell r="H8899" t="str">
            <v>Đã nghỉ việc</v>
          </cell>
        </row>
        <row r="8900">
          <cell r="D8900" t="str">
            <v>25040699HU</v>
          </cell>
          <cell r="E8900" t="str">
            <v>Nguyễn Thị Phương Thảo</v>
          </cell>
          <cell r="F8900">
            <v>45757</v>
          </cell>
          <cell r="G8900">
            <v>45761</v>
          </cell>
          <cell r="H8900" t="str">
            <v>Đã nghỉ việc</v>
          </cell>
        </row>
        <row r="8901">
          <cell r="D8901" t="str">
            <v>25042565HM</v>
          </cell>
          <cell r="E8901" t="str">
            <v>Nguyễn Bá Tuấn Anh</v>
          </cell>
          <cell r="F8901">
            <v>45757</v>
          </cell>
          <cell r="G8901">
            <v>45761</v>
          </cell>
          <cell r="H8901" t="str">
            <v>Đã nghỉ việc</v>
          </cell>
        </row>
        <row r="8902">
          <cell r="D8902" t="str">
            <v>25042566HM</v>
          </cell>
          <cell r="E8902" t="str">
            <v>Hà Xuân Hiếu</v>
          </cell>
          <cell r="F8902">
            <v>45757</v>
          </cell>
          <cell r="G8902">
            <v>45761</v>
          </cell>
          <cell r="H8902" t="str">
            <v>Đã nghỉ việc</v>
          </cell>
        </row>
        <row r="8903">
          <cell r="D8903" t="str">
            <v>25042567HM</v>
          </cell>
          <cell r="E8903" t="str">
            <v>Dương Văn Quý</v>
          </cell>
          <cell r="F8903">
            <v>45757</v>
          </cell>
          <cell r="G8903">
            <v>45763</v>
          </cell>
          <cell r="H8903" t="str">
            <v>Đã nghỉ việc</v>
          </cell>
        </row>
        <row r="8904">
          <cell r="D8904" t="str">
            <v>25042568HM</v>
          </cell>
          <cell r="E8904" t="str">
            <v>Vũ Phương Thảo</v>
          </cell>
          <cell r="F8904">
            <v>45757</v>
          </cell>
          <cell r="G8904">
            <v>45761</v>
          </cell>
          <cell r="H8904" t="str">
            <v>Đã nghỉ việc</v>
          </cell>
        </row>
        <row r="8905">
          <cell r="D8905" t="str">
            <v>25042569HM</v>
          </cell>
          <cell r="E8905" t="str">
            <v>Lý Thị Khánh Ly</v>
          </cell>
          <cell r="F8905">
            <v>45757</v>
          </cell>
          <cell r="G8905">
            <v>45764</v>
          </cell>
          <cell r="H8905" t="str">
            <v>Đã nghỉ việc</v>
          </cell>
        </row>
        <row r="8906">
          <cell r="D8906" t="str">
            <v>25042208HL</v>
          </cell>
          <cell r="E8906" t="str">
            <v>Nguyễn Trọng Bằng</v>
          </cell>
          <cell r="F8906">
            <v>45757</v>
          </cell>
          <cell r="G8906">
            <v>45761</v>
          </cell>
          <cell r="H8906" t="str">
            <v>Đã nghỉ việc</v>
          </cell>
        </row>
        <row r="8907">
          <cell r="D8907" t="str">
            <v>25042209HL</v>
          </cell>
          <cell r="E8907" t="str">
            <v>Dương Văn Hiếu</v>
          </cell>
          <cell r="F8907">
            <v>45757</v>
          </cell>
          <cell r="G8907">
            <v>45761</v>
          </cell>
          <cell r="H8907" t="str">
            <v>Đã nghỉ việc</v>
          </cell>
        </row>
        <row r="8908">
          <cell r="D8908" t="str">
            <v>25042210HL</v>
          </cell>
          <cell r="E8908" t="str">
            <v>Nguyễn Văn Lâm</v>
          </cell>
          <cell r="F8908">
            <v>45757</v>
          </cell>
          <cell r="G8908">
            <v>45761</v>
          </cell>
          <cell r="H8908" t="str">
            <v>Đã nghỉ việc</v>
          </cell>
        </row>
        <row r="8909">
          <cell r="D8909" t="str">
            <v>25042211HL</v>
          </cell>
          <cell r="E8909" t="str">
            <v>Trần Thanh Thảo</v>
          </cell>
          <cell r="F8909">
            <v>45757</v>
          </cell>
          <cell r="G8909">
            <v>45761</v>
          </cell>
          <cell r="H8909" t="str">
            <v>Đã nghỉ việc</v>
          </cell>
        </row>
        <row r="8910">
          <cell r="D8910" t="str">
            <v>25042212HL</v>
          </cell>
          <cell r="E8910" t="str">
            <v>Nguyễn Duy Đức</v>
          </cell>
          <cell r="F8910">
            <v>45757</v>
          </cell>
          <cell r="G8910">
            <v>45761</v>
          </cell>
          <cell r="H8910" t="str">
            <v>Đã nghỉ việc</v>
          </cell>
        </row>
        <row r="8911">
          <cell r="D8911" t="str">
            <v>25042213HL</v>
          </cell>
          <cell r="E8911" t="str">
            <v>Chu Thị Lý</v>
          </cell>
          <cell r="F8911">
            <v>45757</v>
          </cell>
          <cell r="G8911">
            <v>45763</v>
          </cell>
          <cell r="H8911" t="str">
            <v>Đã nghỉ việc</v>
          </cell>
        </row>
        <row r="8912">
          <cell r="D8912" t="str">
            <v>25042214HL</v>
          </cell>
          <cell r="E8912" t="str">
            <v>Hà Tuấn Tú</v>
          </cell>
          <cell r="F8912">
            <v>45757</v>
          </cell>
          <cell r="G8912">
            <v>45762</v>
          </cell>
          <cell r="H8912" t="str">
            <v>Đã nghỉ việc</v>
          </cell>
        </row>
        <row r="8913">
          <cell r="D8913" t="str">
            <v>25042215HL</v>
          </cell>
          <cell r="E8913" t="str">
            <v>Triệu Quang Linh</v>
          </cell>
          <cell r="F8913">
            <v>45757</v>
          </cell>
          <cell r="G8913">
            <v>45761</v>
          </cell>
          <cell r="H8913" t="str">
            <v>Đã nghỉ việc</v>
          </cell>
        </row>
        <row r="8914">
          <cell r="D8914" t="str">
            <v>25042216HL</v>
          </cell>
          <cell r="E8914" t="str">
            <v>Nguyễn Minh Nhật</v>
          </cell>
          <cell r="F8914">
            <v>45757</v>
          </cell>
          <cell r="G8914">
            <v>45761</v>
          </cell>
          <cell r="H8914" t="str">
            <v>Đã nghỉ việc</v>
          </cell>
        </row>
        <row r="8915">
          <cell r="D8915" t="str">
            <v>25042217HL</v>
          </cell>
          <cell r="E8915" t="str">
            <v>Nguyễn Thị Lan</v>
          </cell>
          <cell r="F8915">
            <v>45757</v>
          </cell>
          <cell r="G8915">
            <v>45764</v>
          </cell>
          <cell r="H8915" t="str">
            <v>Đã nghỉ việc</v>
          </cell>
        </row>
        <row r="8916">
          <cell r="D8916" t="str">
            <v>25040093TK</v>
          </cell>
          <cell r="E8916" t="str">
            <v>Triệu Văn Khải</v>
          </cell>
          <cell r="F8916">
            <v>45757</v>
          </cell>
          <cell r="G8916">
            <v>45761</v>
          </cell>
          <cell r="H8916" t="str">
            <v>Đã nghỉ việc</v>
          </cell>
        </row>
        <row r="8917">
          <cell r="D8917" t="str">
            <v>25040094TK</v>
          </cell>
          <cell r="E8917" t="str">
            <v>Đỗ Mai Anh</v>
          </cell>
          <cell r="F8917">
            <v>45757</v>
          </cell>
          <cell r="G8917">
            <v>45761</v>
          </cell>
          <cell r="H8917" t="str">
            <v>Đã nghỉ việc</v>
          </cell>
        </row>
        <row r="8918">
          <cell r="D8918" t="str">
            <v>25040095TK</v>
          </cell>
          <cell r="E8918" t="str">
            <v>Lãng Quỳnh Nga</v>
          </cell>
          <cell r="F8918">
            <v>45757</v>
          </cell>
          <cell r="G8918">
            <v>45761</v>
          </cell>
          <cell r="H8918" t="str">
            <v>Đã nghỉ việc</v>
          </cell>
        </row>
        <row r="8919">
          <cell r="D8919" t="str">
            <v>25040096TK</v>
          </cell>
          <cell r="E8919" t="str">
            <v>Luân Đàm Anh</v>
          </cell>
          <cell r="F8919">
            <v>45757</v>
          </cell>
          <cell r="G8919">
            <v>45761</v>
          </cell>
          <cell r="H8919" t="str">
            <v>Đã nghỉ việc</v>
          </cell>
        </row>
        <row r="8920">
          <cell r="D8920" t="str">
            <v>25040097TK</v>
          </cell>
          <cell r="E8920" t="str">
            <v>Đặng Ngọc Ánh</v>
          </cell>
          <cell r="F8920">
            <v>45757</v>
          </cell>
          <cell r="G8920">
            <v>45757</v>
          </cell>
          <cell r="H8920" t="str">
            <v>Đã nghỉ việc</v>
          </cell>
        </row>
        <row r="8921">
          <cell r="D8921" t="str">
            <v>25040098TK</v>
          </cell>
          <cell r="E8921" t="str">
            <v>Nguyễn Thế Duy</v>
          </cell>
          <cell r="F8921">
            <v>45757</v>
          </cell>
          <cell r="G8921">
            <v>45763</v>
          </cell>
          <cell r="H8921" t="str">
            <v>Đã nghỉ việc</v>
          </cell>
        </row>
        <row r="8922">
          <cell r="D8922" t="str">
            <v>25040099TK</v>
          </cell>
          <cell r="E8922" t="str">
            <v>Hoàng Quốc Thái</v>
          </cell>
          <cell r="F8922">
            <v>45757</v>
          </cell>
          <cell r="G8922">
            <v>45765</v>
          </cell>
          <cell r="H8922" t="str">
            <v>Đã nghỉ việc</v>
          </cell>
        </row>
        <row r="8923">
          <cell r="D8923" t="str">
            <v>25040100TK</v>
          </cell>
          <cell r="E8923" t="str">
            <v>Phan Văn Được</v>
          </cell>
          <cell r="F8923">
            <v>45757</v>
          </cell>
          <cell r="G8923">
            <v>45765</v>
          </cell>
          <cell r="H8923" t="str">
            <v>Đã nghỉ việc</v>
          </cell>
        </row>
        <row r="8924">
          <cell r="D8924" t="str">
            <v>25040101TK</v>
          </cell>
          <cell r="E8924" t="str">
            <v>Lô Thùy Trang Kiều</v>
          </cell>
          <cell r="F8924">
            <v>45757</v>
          </cell>
          <cell r="G8924">
            <v>45763</v>
          </cell>
          <cell r="H8924" t="str">
            <v>Đã nghỉ việc</v>
          </cell>
        </row>
        <row r="8925">
          <cell r="D8925" t="str">
            <v>25040102TK</v>
          </cell>
          <cell r="E8925" t="str">
            <v>Nguyễn Thị Thùy Trang</v>
          </cell>
          <cell r="F8925">
            <v>45757</v>
          </cell>
          <cell r="G8925">
            <v>45763</v>
          </cell>
          <cell r="H8925" t="str">
            <v>Đã nghỉ việc</v>
          </cell>
        </row>
        <row r="8926">
          <cell r="D8926" t="str">
            <v>25040103TK</v>
          </cell>
          <cell r="E8926" t="str">
            <v>Chư Văn Thuận</v>
          </cell>
          <cell r="F8926">
            <v>45757</v>
          </cell>
          <cell r="G8926">
            <v>45763</v>
          </cell>
          <cell r="H8926" t="str">
            <v>Đã nghỉ việc</v>
          </cell>
        </row>
        <row r="8927">
          <cell r="D8927" t="str">
            <v>25040496MD</v>
          </cell>
          <cell r="E8927" t="str">
            <v>Lương Thanh Chương</v>
          </cell>
          <cell r="F8927">
            <v>45757</v>
          </cell>
          <cell r="G8927">
            <v>45761</v>
          </cell>
          <cell r="H8927" t="str">
            <v>Đã nghỉ việc</v>
          </cell>
        </row>
        <row r="8928">
          <cell r="D8928" t="str">
            <v>25040497MD</v>
          </cell>
          <cell r="E8928" t="str">
            <v>Vũ Duy Đức</v>
          </cell>
          <cell r="F8928">
            <v>45757</v>
          </cell>
          <cell r="G8928">
            <v>45761</v>
          </cell>
          <cell r="H8928" t="str">
            <v>Đã nghỉ việc</v>
          </cell>
        </row>
        <row r="8929">
          <cell r="D8929" t="str">
            <v>25040498MD</v>
          </cell>
          <cell r="E8929" t="str">
            <v>Nguyễn Văn Tuấn</v>
          </cell>
          <cell r="F8929">
            <v>45757</v>
          </cell>
          <cell r="G8929">
            <v>45762</v>
          </cell>
          <cell r="H8929" t="str">
            <v>Đã nghỉ việc</v>
          </cell>
        </row>
        <row r="8930">
          <cell r="D8930" t="str">
            <v>25047317PW</v>
          </cell>
          <cell r="E8930" t="str">
            <v>Dương Khánh Duy</v>
          </cell>
          <cell r="F8930">
            <v>45758</v>
          </cell>
          <cell r="G8930">
            <v>45925</v>
          </cell>
          <cell r="H8930" t="str">
            <v>Đang làm việc</v>
          </cell>
        </row>
        <row r="8931">
          <cell r="D8931" t="str">
            <v>25040700HU</v>
          </cell>
          <cell r="E8931" t="str">
            <v>Mông Chung Hậu</v>
          </cell>
          <cell r="F8931">
            <v>45758</v>
          </cell>
          <cell r="G8931">
            <v>45925</v>
          </cell>
          <cell r="H8931" t="str">
            <v>Đang làm việc</v>
          </cell>
        </row>
        <row r="8932">
          <cell r="D8932" t="str">
            <v>25042218HL</v>
          </cell>
          <cell r="E8932" t="str">
            <v>Nguyễn Văn Thành</v>
          </cell>
          <cell r="F8932">
            <v>45758</v>
          </cell>
          <cell r="G8932">
            <v>45786</v>
          </cell>
          <cell r="H8932" t="str">
            <v>Đã nghỉ việc</v>
          </cell>
        </row>
        <row r="8933">
          <cell r="D8933" t="str">
            <v>25047318EG</v>
          </cell>
          <cell r="E8933" t="str">
            <v>Nguyễn Văn Dũng</v>
          </cell>
          <cell r="F8933">
            <v>45759</v>
          </cell>
          <cell r="G8933">
            <v>45925</v>
          </cell>
          <cell r="H8933" t="str">
            <v>Đang làm việc</v>
          </cell>
        </row>
        <row r="8934">
          <cell r="D8934" t="str">
            <v>25042570HM</v>
          </cell>
          <cell r="E8934" t="str">
            <v>Đoàn Mạnh Hùng</v>
          </cell>
          <cell r="F8934">
            <v>45759</v>
          </cell>
          <cell r="G8934">
            <v>45771</v>
          </cell>
          <cell r="H8934" t="str">
            <v>Đã nghỉ việc</v>
          </cell>
        </row>
        <row r="8935">
          <cell r="D8935" t="str">
            <v>25042571HM</v>
          </cell>
          <cell r="E8935" t="str">
            <v>Phạm Anh Toàn</v>
          </cell>
          <cell r="F8935">
            <v>45759</v>
          </cell>
          <cell r="G8935">
            <v>45779</v>
          </cell>
          <cell r="H8935" t="str">
            <v>Đã nghỉ việc</v>
          </cell>
        </row>
        <row r="8936">
          <cell r="D8936" t="str">
            <v>25047319EG</v>
          </cell>
          <cell r="E8936" t="str">
            <v>Đào Thanh Hải</v>
          </cell>
          <cell r="F8936">
            <v>45761</v>
          </cell>
          <cell r="G8936">
            <v>45762</v>
          </cell>
          <cell r="H8936" t="str">
            <v>Đã nghỉ việc</v>
          </cell>
        </row>
        <row r="8937">
          <cell r="D8937" t="str">
            <v>25040104TK</v>
          </cell>
          <cell r="E8937" t="str">
            <v>La Thị Hạnh</v>
          </cell>
          <cell r="F8937">
            <v>45763</v>
          </cell>
          <cell r="G8937">
            <v>45803</v>
          </cell>
          <cell r="H8937" t="str">
            <v>Đã nghỉ việc</v>
          </cell>
        </row>
        <row r="8938">
          <cell r="D8938" t="str">
            <v>25047320PW</v>
          </cell>
          <cell r="E8938" t="str">
            <v>Dương Đình Duy</v>
          </cell>
          <cell r="F8938">
            <v>45764</v>
          </cell>
          <cell r="G8938">
            <v>45925</v>
          </cell>
          <cell r="H8938" t="str">
            <v>Đang làm việc</v>
          </cell>
        </row>
        <row r="8939">
          <cell r="D8939" t="str">
            <v>25047321HG</v>
          </cell>
          <cell r="E8939" t="str">
            <v>Nguyễn Văn Lưu</v>
          </cell>
          <cell r="F8939">
            <v>45764</v>
          </cell>
          <cell r="G8939">
            <v>45769</v>
          </cell>
          <cell r="H8939" t="str">
            <v>Đã nghỉ việc</v>
          </cell>
        </row>
        <row r="8940">
          <cell r="D8940" t="str">
            <v>25042572HM</v>
          </cell>
          <cell r="E8940" t="str">
            <v>Đỗ Văn Hiệp</v>
          </cell>
          <cell r="F8940">
            <v>45764</v>
          </cell>
          <cell r="G8940">
            <v>45769</v>
          </cell>
          <cell r="H8940" t="str">
            <v>Đã nghỉ việc</v>
          </cell>
        </row>
        <row r="8941">
          <cell r="D8941" t="str">
            <v>25042573HM</v>
          </cell>
          <cell r="E8941" t="str">
            <v>Nguyễn Hữu Bắc</v>
          </cell>
          <cell r="F8941">
            <v>45764</v>
          </cell>
          <cell r="G8941">
            <v>45782</v>
          </cell>
          <cell r="H8941" t="str">
            <v>Đã nghỉ việc</v>
          </cell>
        </row>
        <row r="8942">
          <cell r="D8942" t="str">
            <v>25042574HM</v>
          </cell>
          <cell r="E8942" t="str">
            <v>Nguyễn Thành Phan</v>
          </cell>
          <cell r="F8942">
            <v>45764</v>
          </cell>
          <cell r="G8942">
            <v>45769</v>
          </cell>
          <cell r="H8942" t="str">
            <v>Đã nghỉ việc</v>
          </cell>
        </row>
        <row r="8943">
          <cell r="D8943" t="str">
            <v>25042575HM</v>
          </cell>
          <cell r="E8943" t="str">
            <v>Nguyễn Văn Vũ</v>
          </cell>
          <cell r="F8943">
            <v>45764</v>
          </cell>
          <cell r="G8943">
            <v>45801</v>
          </cell>
          <cell r="H8943" t="str">
            <v>Đã nghỉ việc</v>
          </cell>
        </row>
        <row r="8944">
          <cell r="D8944" t="str">
            <v>25042576HM</v>
          </cell>
          <cell r="E8944" t="str">
            <v>Hoàng Việt Bắc</v>
          </cell>
          <cell r="F8944">
            <v>45764</v>
          </cell>
          <cell r="G8944">
            <v>45770</v>
          </cell>
          <cell r="H8944" t="str">
            <v>Đã nghỉ việc</v>
          </cell>
        </row>
        <row r="8945">
          <cell r="D8945" t="str">
            <v>25042219HL</v>
          </cell>
          <cell r="E8945" t="str">
            <v>Dương Văn Bình</v>
          </cell>
          <cell r="F8945">
            <v>45764</v>
          </cell>
          <cell r="G8945">
            <v>45770</v>
          </cell>
          <cell r="H8945" t="str">
            <v>Đã nghỉ việc</v>
          </cell>
        </row>
        <row r="8946">
          <cell r="D8946" t="str">
            <v>25042220HL</v>
          </cell>
          <cell r="E8946" t="str">
            <v>Nguyễn Tuấn Long</v>
          </cell>
          <cell r="F8946">
            <v>45764</v>
          </cell>
          <cell r="G8946">
            <v>45770</v>
          </cell>
          <cell r="H8946" t="str">
            <v>Đã nghỉ việc</v>
          </cell>
        </row>
        <row r="8947">
          <cell r="D8947" t="str">
            <v>25040701HU</v>
          </cell>
          <cell r="E8947" t="str">
            <v>Nguyễn Thành Kiên</v>
          </cell>
          <cell r="F8947">
            <v>45764</v>
          </cell>
          <cell r="G8947">
            <v>45768</v>
          </cell>
          <cell r="H8947" t="str">
            <v>Đã nghỉ việc</v>
          </cell>
        </row>
        <row r="8948">
          <cell r="D8948" t="str">
            <v>25040702HU</v>
          </cell>
          <cell r="E8948" t="str">
            <v>Nguyễn Công Chương</v>
          </cell>
          <cell r="F8948">
            <v>45764</v>
          </cell>
          <cell r="G8948">
            <v>45766</v>
          </cell>
          <cell r="H8948" t="str">
            <v>Đã nghỉ việc</v>
          </cell>
        </row>
        <row r="8949">
          <cell r="D8949" t="str">
            <v>25040499MD</v>
          </cell>
          <cell r="E8949" t="str">
            <v>Nguyễn Xuân Nương</v>
          </cell>
          <cell r="F8949">
            <v>45764</v>
          </cell>
          <cell r="G8949">
            <v>45775</v>
          </cell>
          <cell r="H8949" t="str">
            <v>Đã nghỉ việc</v>
          </cell>
        </row>
        <row r="8950">
          <cell r="D8950" t="str">
            <v>25040500MD</v>
          </cell>
          <cell r="E8950" t="str">
            <v>Nguyễn Hoàng Hải</v>
          </cell>
          <cell r="F8950">
            <v>45764</v>
          </cell>
          <cell r="G8950">
            <v>45775</v>
          </cell>
          <cell r="H8950" t="str">
            <v>Đã nghỉ việc</v>
          </cell>
        </row>
        <row r="8951">
          <cell r="D8951" t="str">
            <v>25040105TK</v>
          </cell>
          <cell r="E8951" t="str">
            <v>Nguyễn Thu Hà</v>
          </cell>
          <cell r="F8951">
            <v>45764</v>
          </cell>
          <cell r="G8951">
            <v>45770</v>
          </cell>
          <cell r="H8951" t="str">
            <v>Đã nghỉ việc</v>
          </cell>
        </row>
        <row r="8952">
          <cell r="D8952" t="str">
            <v>25040106TK</v>
          </cell>
          <cell r="E8952" t="str">
            <v>Lâm Tuấn Anh</v>
          </cell>
          <cell r="F8952">
            <v>45764</v>
          </cell>
          <cell r="G8952">
            <v>45770</v>
          </cell>
          <cell r="H8952" t="str">
            <v>Đã nghỉ việc</v>
          </cell>
        </row>
        <row r="8953">
          <cell r="D8953" t="str">
            <v>25040107TK</v>
          </cell>
          <cell r="E8953" t="str">
            <v>Lâm Thị Thuý Kiều</v>
          </cell>
          <cell r="F8953">
            <v>45764</v>
          </cell>
          <cell r="G8953">
            <v>45768</v>
          </cell>
          <cell r="H8953" t="str">
            <v>Đã nghỉ việc</v>
          </cell>
        </row>
        <row r="8954">
          <cell r="D8954" t="str">
            <v>25040615IC</v>
          </cell>
          <cell r="E8954" t="str">
            <v>Nguyễn Vũ Minh Hiếu</v>
          </cell>
          <cell r="F8954">
            <v>45765</v>
          </cell>
          <cell r="G8954">
            <v>45769</v>
          </cell>
          <cell r="H8954" t="str">
            <v>Đã nghỉ việc</v>
          </cell>
        </row>
        <row r="8955">
          <cell r="D8955" t="str">
            <v>25040616IC</v>
          </cell>
          <cell r="E8955" t="str">
            <v>Nguyễn Anh Duy</v>
          </cell>
          <cell r="F8955">
            <v>45765</v>
          </cell>
          <cell r="G8955">
            <v>45769</v>
          </cell>
          <cell r="H8955" t="str">
            <v>Đã nghỉ việc</v>
          </cell>
        </row>
        <row r="8956">
          <cell r="D8956" t="str">
            <v>25040108TK</v>
          </cell>
          <cell r="E8956" t="str">
            <v>Nguyễn Thị Kim Ngân</v>
          </cell>
          <cell r="F8956">
            <v>45765</v>
          </cell>
          <cell r="G8956">
            <v>45780</v>
          </cell>
          <cell r="H8956" t="str">
            <v>Đã nghỉ việc</v>
          </cell>
        </row>
        <row r="8957">
          <cell r="D8957" t="str">
            <v>25042577HM</v>
          </cell>
          <cell r="E8957" t="str">
            <v>Tô Thị Phương</v>
          </cell>
          <cell r="F8957">
            <v>45765</v>
          </cell>
          <cell r="G8957">
            <v>45789</v>
          </cell>
          <cell r="H8957" t="str">
            <v>Đã nghỉ việc</v>
          </cell>
        </row>
        <row r="8958">
          <cell r="D8958" t="str">
            <v>25042578HM</v>
          </cell>
          <cell r="E8958" t="str">
            <v>Bùi Thị Hồng</v>
          </cell>
          <cell r="F8958">
            <v>45765</v>
          </cell>
          <cell r="G8958">
            <v>45821</v>
          </cell>
          <cell r="H8958" t="str">
            <v>Đã nghỉ việc</v>
          </cell>
        </row>
        <row r="8959">
          <cell r="D8959" t="str">
            <v>25040703HU</v>
          </cell>
          <cell r="E8959" t="str">
            <v>Tạ Thị Phương Quỳnh</v>
          </cell>
          <cell r="F8959">
            <v>45765</v>
          </cell>
          <cell r="G8959">
            <v>45804</v>
          </cell>
          <cell r="H8959" t="str">
            <v>Đã nghỉ việc</v>
          </cell>
        </row>
        <row r="8960">
          <cell r="D8960" t="str">
            <v>25042579HM</v>
          </cell>
          <cell r="E8960" t="str">
            <v>Âu Văn Tuyến</v>
          </cell>
          <cell r="F8960">
            <v>45765</v>
          </cell>
          <cell r="G8960">
            <v>45773</v>
          </cell>
          <cell r="H8960" t="str">
            <v>Đã nghỉ việc</v>
          </cell>
        </row>
        <row r="8961">
          <cell r="D8961" t="str">
            <v>25042580HM</v>
          </cell>
          <cell r="E8961" t="str">
            <v>Nguyễn Đoàn Dự</v>
          </cell>
          <cell r="F8961">
            <v>45765</v>
          </cell>
          <cell r="G8961">
            <v>45770</v>
          </cell>
          <cell r="H8961" t="str">
            <v>Đã nghỉ việc</v>
          </cell>
        </row>
        <row r="8962">
          <cell r="D8962" t="str">
            <v>25042581HM</v>
          </cell>
          <cell r="E8962" t="str">
            <v>Đặng Vũ Hiệp</v>
          </cell>
          <cell r="F8962">
            <v>45765</v>
          </cell>
          <cell r="G8962">
            <v>45769</v>
          </cell>
          <cell r="H8962" t="str">
            <v>Đã nghỉ việc</v>
          </cell>
        </row>
        <row r="8963">
          <cell r="D8963" t="str">
            <v>25042582HM</v>
          </cell>
          <cell r="E8963" t="str">
            <v>Ngô Thanh Chúc</v>
          </cell>
          <cell r="F8963">
            <v>45765</v>
          </cell>
          <cell r="G8963">
            <v>45770</v>
          </cell>
          <cell r="H8963" t="str">
            <v>Đã nghỉ việc</v>
          </cell>
        </row>
        <row r="8964">
          <cell r="D8964" t="str">
            <v>25042583HM</v>
          </cell>
          <cell r="E8964" t="str">
            <v>Nguyễn Đức Duy</v>
          </cell>
          <cell r="F8964">
            <v>45765</v>
          </cell>
          <cell r="G8964">
            <v>45770</v>
          </cell>
          <cell r="H8964" t="str">
            <v>Đã nghỉ việc</v>
          </cell>
        </row>
        <row r="8965">
          <cell r="D8965" t="str">
            <v>25042584HM</v>
          </cell>
          <cell r="E8965" t="str">
            <v>Nguyễn Văn Phong</v>
          </cell>
          <cell r="F8965">
            <v>45765</v>
          </cell>
          <cell r="G8965">
            <v>45770</v>
          </cell>
          <cell r="H8965" t="str">
            <v>Đã nghỉ việc</v>
          </cell>
        </row>
        <row r="8966">
          <cell r="D8966" t="str">
            <v>25042585HM</v>
          </cell>
          <cell r="E8966" t="str">
            <v>Nguyễn Mạnh Nhật</v>
          </cell>
          <cell r="F8966">
            <v>45765</v>
          </cell>
          <cell r="G8966">
            <v>45770</v>
          </cell>
          <cell r="H8966" t="str">
            <v>Đã nghỉ việc</v>
          </cell>
        </row>
        <row r="8967">
          <cell r="D8967" t="str">
            <v>25040704HU</v>
          </cell>
          <cell r="E8967" t="str">
            <v>Nguyễn Hồng Nam</v>
          </cell>
          <cell r="F8967">
            <v>45765</v>
          </cell>
          <cell r="G8967">
            <v>45769</v>
          </cell>
          <cell r="H8967" t="str">
            <v>Đã nghỉ việc</v>
          </cell>
        </row>
        <row r="8968">
          <cell r="D8968" t="str">
            <v>25040705HU</v>
          </cell>
          <cell r="E8968" t="str">
            <v>Ngô Quang Sơn</v>
          </cell>
          <cell r="F8968">
            <v>45765</v>
          </cell>
          <cell r="G8968">
            <v>45769</v>
          </cell>
          <cell r="H8968" t="str">
            <v>Đã nghỉ việc</v>
          </cell>
        </row>
        <row r="8969">
          <cell r="D8969" t="str">
            <v>25040706HU</v>
          </cell>
          <cell r="E8969" t="str">
            <v>Nguyễn Trường Giang</v>
          </cell>
          <cell r="F8969">
            <v>45765</v>
          </cell>
          <cell r="G8969">
            <v>45770</v>
          </cell>
          <cell r="H8969" t="str">
            <v>Đã nghỉ việc</v>
          </cell>
        </row>
        <row r="8970">
          <cell r="D8970" t="str">
            <v>25040707HU</v>
          </cell>
          <cell r="E8970" t="str">
            <v>Dương Văn Quyết</v>
          </cell>
          <cell r="F8970">
            <v>45765</v>
          </cell>
          <cell r="G8970">
            <v>45769</v>
          </cell>
          <cell r="H8970" t="str">
            <v>Đã nghỉ việc</v>
          </cell>
        </row>
        <row r="8971">
          <cell r="D8971" t="str">
            <v>25040708HU</v>
          </cell>
          <cell r="E8971" t="str">
            <v>Dương Văn Đức</v>
          </cell>
          <cell r="F8971">
            <v>45765</v>
          </cell>
          <cell r="G8971">
            <v>45769</v>
          </cell>
          <cell r="H8971" t="str">
            <v>Đã nghỉ việc</v>
          </cell>
        </row>
        <row r="8972">
          <cell r="D8972" t="str">
            <v>25040709HU</v>
          </cell>
          <cell r="E8972" t="str">
            <v>Nguyễn Thị Lệ Quyên</v>
          </cell>
          <cell r="F8972">
            <v>45765</v>
          </cell>
          <cell r="G8972">
            <v>45769</v>
          </cell>
          <cell r="H8972" t="str">
            <v>Đã nghỉ việc</v>
          </cell>
        </row>
        <row r="8973">
          <cell r="D8973" t="str">
            <v>25040710HU</v>
          </cell>
          <cell r="E8973" t="str">
            <v>Hoàng Thị Thơm</v>
          </cell>
          <cell r="F8973">
            <v>45765</v>
          </cell>
          <cell r="G8973">
            <v>45768</v>
          </cell>
          <cell r="H8973" t="str">
            <v>Đã nghỉ việc</v>
          </cell>
        </row>
        <row r="8974">
          <cell r="D8974" t="str">
            <v>25040711HU</v>
          </cell>
          <cell r="E8974" t="str">
            <v>Trần Văn Long</v>
          </cell>
          <cell r="F8974">
            <v>45765</v>
          </cell>
          <cell r="G8974">
            <v>45768</v>
          </cell>
          <cell r="H8974" t="str">
            <v>Đã nghỉ việc</v>
          </cell>
        </row>
        <row r="8975">
          <cell r="D8975" t="str">
            <v>25040712HU</v>
          </cell>
          <cell r="E8975" t="str">
            <v>Nguyễn Tuấn Thành</v>
          </cell>
          <cell r="F8975">
            <v>45765</v>
          </cell>
          <cell r="G8975">
            <v>45773</v>
          </cell>
          <cell r="H8975" t="str">
            <v>Đã nghỉ việc</v>
          </cell>
        </row>
        <row r="8976">
          <cell r="D8976" t="str">
            <v>25040713HU</v>
          </cell>
          <cell r="E8976" t="str">
            <v>Dương Viết Thanh</v>
          </cell>
          <cell r="F8976">
            <v>45765</v>
          </cell>
          <cell r="G8976">
            <v>45775</v>
          </cell>
          <cell r="H8976" t="str">
            <v>Đã nghỉ việc</v>
          </cell>
        </row>
        <row r="8977">
          <cell r="D8977" t="str">
            <v>25040714HU</v>
          </cell>
          <cell r="E8977" t="str">
            <v>Trần Minh Hòa</v>
          </cell>
          <cell r="F8977">
            <v>45765</v>
          </cell>
          <cell r="G8977">
            <v>45770</v>
          </cell>
          <cell r="H8977" t="str">
            <v>Đã nghỉ việc</v>
          </cell>
        </row>
        <row r="8978">
          <cell r="D8978" t="str">
            <v>25040715HU</v>
          </cell>
          <cell r="E8978" t="str">
            <v>Lê Thị Hòa</v>
          </cell>
          <cell r="F8978">
            <v>45765</v>
          </cell>
          <cell r="G8978">
            <v>45769</v>
          </cell>
          <cell r="H8978" t="str">
            <v>Đã nghỉ việc</v>
          </cell>
        </row>
        <row r="8979">
          <cell r="D8979" t="str">
            <v>25040716HU</v>
          </cell>
          <cell r="E8979" t="str">
            <v>Nguyễn Văn Đoàn</v>
          </cell>
          <cell r="F8979">
            <v>45765</v>
          </cell>
          <cell r="G8979">
            <v>45769</v>
          </cell>
          <cell r="H8979" t="str">
            <v>Đã nghỉ việc</v>
          </cell>
        </row>
        <row r="8980">
          <cell r="D8980" t="str">
            <v>25040617IC</v>
          </cell>
          <cell r="E8980" t="str">
            <v>Lê Thị Quỳnh Anh</v>
          </cell>
          <cell r="F8980">
            <v>45765</v>
          </cell>
          <cell r="G8980">
            <v>45769</v>
          </cell>
          <cell r="H8980" t="str">
            <v>Đã nghỉ việc</v>
          </cell>
        </row>
        <row r="8981">
          <cell r="D8981" t="str">
            <v>25040618IC</v>
          </cell>
          <cell r="E8981" t="str">
            <v>Hoàng Thị Thảo</v>
          </cell>
          <cell r="F8981">
            <v>45765</v>
          </cell>
          <cell r="G8981">
            <v>45769</v>
          </cell>
          <cell r="H8981" t="str">
            <v>Đã nghỉ việc</v>
          </cell>
        </row>
        <row r="8982">
          <cell r="D8982" t="str">
            <v>25040619IC</v>
          </cell>
          <cell r="E8982" t="str">
            <v>Đinh Thị Như Quỳnh</v>
          </cell>
          <cell r="F8982">
            <v>45765</v>
          </cell>
          <cell r="G8982">
            <v>45769</v>
          </cell>
          <cell r="H8982" t="str">
            <v>Đã nghỉ việc</v>
          </cell>
        </row>
        <row r="8983">
          <cell r="D8983" t="str">
            <v>25040620IC</v>
          </cell>
          <cell r="E8983" t="str">
            <v>Trần Trung Thành</v>
          </cell>
          <cell r="F8983">
            <v>45765</v>
          </cell>
          <cell r="G8983">
            <v>45769</v>
          </cell>
          <cell r="H8983" t="str">
            <v>Đã nghỉ việc</v>
          </cell>
        </row>
        <row r="8984">
          <cell r="D8984" t="str">
            <v>25040621IC</v>
          </cell>
          <cell r="E8984" t="str">
            <v>Nông Văn Hội</v>
          </cell>
          <cell r="F8984">
            <v>45765</v>
          </cell>
          <cell r="G8984">
            <v>45814</v>
          </cell>
          <cell r="H8984" t="str">
            <v>Đã nghỉ việc</v>
          </cell>
        </row>
        <row r="8985">
          <cell r="D8985" t="str">
            <v>25040622IC</v>
          </cell>
          <cell r="E8985" t="str">
            <v>Dương Văn Hải</v>
          </cell>
          <cell r="F8985">
            <v>45765</v>
          </cell>
          <cell r="G8985">
            <v>45769</v>
          </cell>
          <cell r="H8985" t="str">
            <v>Đã nghỉ việc</v>
          </cell>
        </row>
        <row r="8986">
          <cell r="D8986" t="str">
            <v>25040109TK</v>
          </cell>
          <cell r="E8986" t="str">
            <v>Tống Minh Phong</v>
          </cell>
          <cell r="F8986">
            <v>45765</v>
          </cell>
          <cell r="G8986">
            <v>45769</v>
          </cell>
          <cell r="H8986" t="str">
            <v>Đã nghỉ việc</v>
          </cell>
        </row>
        <row r="8987">
          <cell r="D8987" t="str">
            <v>25040110TK</v>
          </cell>
          <cell r="E8987" t="str">
            <v>Vi Văn Sinh</v>
          </cell>
          <cell r="F8987">
            <v>45765</v>
          </cell>
          <cell r="G8987">
            <v>45769</v>
          </cell>
          <cell r="H8987" t="str">
            <v>Đã nghỉ việc</v>
          </cell>
        </row>
        <row r="8988">
          <cell r="D8988" t="str">
            <v>25040111TK</v>
          </cell>
          <cell r="E8988" t="str">
            <v>Phạm Thuỳ Dương</v>
          </cell>
          <cell r="F8988">
            <v>45765</v>
          </cell>
          <cell r="G8988">
            <v>45769</v>
          </cell>
          <cell r="H8988" t="str">
            <v>Đã nghỉ việc</v>
          </cell>
        </row>
        <row r="8989">
          <cell r="D8989" t="str">
            <v>25040112TK</v>
          </cell>
          <cell r="E8989" t="str">
            <v>Lê Thị Tuyết</v>
          </cell>
          <cell r="F8989">
            <v>45765</v>
          </cell>
          <cell r="G8989">
            <v>45769</v>
          </cell>
          <cell r="H8989" t="str">
            <v>Đã nghỉ việc</v>
          </cell>
        </row>
        <row r="8990">
          <cell r="D8990" t="str">
            <v>25040113TK</v>
          </cell>
          <cell r="E8990" t="str">
            <v>Phạm Quang Hậu</v>
          </cell>
          <cell r="F8990">
            <v>45765</v>
          </cell>
          <cell r="G8990">
            <v>45772</v>
          </cell>
          <cell r="H8990" t="str">
            <v>Đã nghỉ việc</v>
          </cell>
        </row>
        <row r="8991">
          <cell r="D8991" t="str">
            <v>25040114TK</v>
          </cell>
          <cell r="E8991" t="str">
            <v>Thái Bình Phong</v>
          </cell>
          <cell r="F8991">
            <v>45765</v>
          </cell>
          <cell r="G8991">
            <v>45771</v>
          </cell>
          <cell r="H8991" t="str">
            <v>Đã nghỉ việc</v>
          </cell>
        </row>
        <row r="8992">
          <cell r="D8992" t="str">
            <v>25040115TK</v>
          </cell>
          <cell r="E8992" t="str">
            <v>Nguyễn Đại Dương</v>
          </cell>
          <cell r="F8992">
            <v>45765</v>
          </cell>
          <cell r="G8992">
            <v>45770</v>
          </cell>
          <cell r="H8992" t="str">
            <v>Đã nghỉ việc</v>
          </cell>
        </row>
        <row r="8993">
          <cell r="D8993" t="str">
            <v>25040116TK</v>
          </cell>
          <cell r="E8993" t="str">
            <v>Trần Văn Chiến</v>
          </cell>
          <cell r="F8993">
            <v>45765</v>
          </cell>
          <cell r="G8993">
            <v>45771</v>
          </cell>
          <cell r="H8993" t="str">
            <v>Đã nghỉ việc</v>
          </cell>
        </row>
        <row r="8994">
          <cell r="D8994" t="str">
            <v>25041991NE</v>
          </cell>
          <cell r="E8994" t="str">
            <v>Ngô Thái Hà</v>
          </cell>
          <cell r="F8994">
            <v>45765</v>
          </cell>
          <cell r="G8994">
            <v>45776</v>
          </cell>
          <cell r="H8994" t="str">
            <v>Đã nghỉ việc</v>
          </cell>
        </row>
        <row r="8995">
          <cell r="D8995" t="str">
            <v>25042586HM</v>
          </cell>
          <cell r="E8995" t="str">
            <v>Tô Phương Nam</v>
          </cell>
          <cell r="F8995">
            <v>45766</v>
          </cell>
          <cell r="G8995">
            <v>45803</v>
          </cell>
          <cell r="H8995" t="str">
            <v>Đã nghỉ việc</v>
          </cell>
        </row>
        <row r="8996">
          <cell r="D8996" t="str">
            <v>25042587HM</v>
          </cell>
          <cell r="E8996" t="str">
            <v>Phạm Thị Ngọc</v>
          </cell>
          <cell r="F8996">
            <v>45766</v>
          </cell>
          <cell r="G8996">
            <v>45881</v>
          </cell>
          <cell r="H8996" t="str">
            <v>Đã nghỉ việc</v>
          </cell>
        </row>
        <row r="8997">
          <cell r="D8997" t="str">
            <v>25042588HM</v>
          </cell>
          <cell r="E8997" t="str">
            <v>Lương Phương Linh</v>
          </cell>
          <cell r="F8997">
            <v>45766</v>
          </cell>
          <cell r="G8997">
            <v>45783</v>
          </cell>
          <cell r="H8997" t="str">
            <v>Đã nghỉ việc</v>
          </cell>
        </row>
        <row r="8998">
          <cell r="D8998" t="str">
            <v>25042589HM</v>
          </cell>
          <cell r="E8998" t="str">
            <v>Tạ Thị Thanh Tuyền</v>
          </cell>
          <cell r="F8998">
            <v>45766</v>
          </cell>
          <cell r="G8998">
            <v>45783</v>
          </cell>
          <cell r="H8998" t="str">
            <v>Đã nghỉ việc</v>
          </cell>
        </row>
        <row r="8999">
          <cell r="D8999" t="str">
            <v>25040117TK</v>
          </cell>
          <cell r="E8999" t="str">
            <v>Dương Thị Yến Vy</v>
          </cell>
          <cell r="F8999">
            <v>45766</v>
          </cell>
          <cell r="G8999">
            <v>45775</v>
          </cell>
          <cell r="H8999" t="str">
            <v>Đã nghỉ việc</v>
          </cell>
        </row>
        <row r="9000">
          <cell r="D9000" t="str">
            <v>25040118TK</v>
          </cell>
          <cell r="E9000" t="str">
            <v>Nguyễn Thị Tuất</v>
          </cell>
          <cell r="F9000">
            <v>45766</v>
          </cell>
          <cell r="G9000">
            <v>45798</v>
          </cell>
          <cell r="H9000" t="str">
            <v>Đã nghỉ việc</v>
          </cell>
        </row>
        <row r="9001">
          <cell r="D9001" t="str">
            <v>25041992NE</v>
          </cell>
          <cell r="E9001" t="str">
            <v>Đặng Thị Hòa</v>
          </cell>
          <cell r="F9001">
            <v>45766</v>
          </cell>
          <cell r="G9001">
            <v>45779</v>
          </cell>
          <cell r="H9001" t="str">
            <v>Đã nghỉ việc</v>
          </cell>
        </row>
        <row r="9002">
          <cell r="D9002" t="str">
            <v>25042221HL</v>
          </cell>
          <cell r="E9002" t="str">
            <v>Lường Quốc Hải</v>
          </cell>
          <cell r="F9002">
            <v>45766</v>
          </cell>
          <cell r="G9002">
            <v>45768</v>
          </cell>
          <cell r="H9002" t="str">
            <v>Đã nghỉ việc</v>
          </cell>
        </row>
        <row r="9003">
          <cell r="D9003" t="str">
            <v>25040717HU</v>
          </cell>
          <cell r="E9003" t="str">
            <v>Đỗ Thị Quyên</v>
          </cell>
          <cell r="F9003">
            <v>45766</v>
          </cell>
          <cell r="G9003">
            <v>45771</v>
          </cell>
          <cell r="H9003" t="str">
            <v>Đã nghỉ việc</v>
          </cell>
        </row>
        <row r="9004">
          <cell r="D9004" t="str">
            <v>25040718HU</v>
          </cell>
          <cell r="E9004" t="str">
            <v>Triệu Tiến Đạt</v>
          </cell>
          <cell r="F9004">
            <v>45766</v>
          </cell>
          <cell r="G9004">
            <v>45776</v>
          </cell>
          <cell r="H9004" t="str">
            <v>Đã nghỉ việc</v>
          </cell>
        </row>
        <row r="9005">
          <cell r="D9005" t="str">
            <v>25042590HM</v>
          </cell>
          <cell r="E9005" t="str">
            <v>Nguyễn Bá Anh Tuấn</v>
          </cell>
          <cell r="F9005">
            <v>45766</v>
          </cell>
          <cell r="G9005">
            <v>45770</v>
          </cell>
          <cell r="H9005" t="str">
            <v>Đã nghỉ việc</v>
          </cell>
        </row>
        <row r="9006">
          <cell r="D9006" t="str">
            <v>25041993NE</v>
          </cell>
          <cell r="E9006" t="str">
            <v>Hoàng Trường Vũ</v>
          </cell>
          <cell r="F9006">
            <v>45766</v>
          </cell>
          <cell r="G9006">
            <v>45770</v>
          </cell>
          <cell r="H9006" t="str">
            <v>Đã nghỉ việc</v>
          </cell>
        </row>
        <row r="9007">
          <cell r="D9007" t="str">
            <v>25041994NE</v>
          </cell>
          <cell r="E9007" t="str">
            <v>Hoàng Phương Nam</v>
          </cell>
          <cell r="F9007">
            <v>45766</v>
          </cell>
          <cell r="G9007">
            <v>45770</v>
          </cell>
          <cell r="H9007" t="str">
            <v>Đã nghỉ việc</v>
          </cell>
        </row>
        <row r="9008">
          <cell r="D9008" t="str">
            <v>25040119TK</v>
          </cell>
          <cell r="E9008" t="str">
            <v>Trần Minh Quân</v>
          </cell>
          <cell r="F9008">
            <v>45766</v>
          </cell>
          <cell r="G9008">
            <v>45775</v>
          </cell>
          <cell r="H9008" t="str">
            <v>Đã nghỉ việc</v>
          </cell>
        </row>
        <row r="9009">
          <cell r="D9009" t="str">
            <v>25040120TK</v>
          </cell>
          <cell r="E9009" t="str">
            <v>Nguyễn Thị Thu Hoài</v>
          </cell>
          <cell r="F9009">
            <v>45766</v>
          </cell>
          <cell r="G9009">
            <v>45771</v>
          </cell>
          <cell r="H9009" t="str">
            <v>Đã nghỉ việc</v>
          </cell>
        </row>
        <row r="9010">
          <cell r="D9010" t="str">
            <v>25040121TK</v>
          </cell>
          <cell r="E9010" t="str">
            <v>Hoàng Thị Kim Dung</v>
          </cell>
          <cell r="F9010">
            <v>45766</v>
          </cell>
          <cell r="G9010">
            <v>45771</v>
          </cell>
          <cell r="H9010" t="str">
            <v>Đã nghỉ việc</v>
          </cell>
        </row>
        <row r="9011">
          <cell r="D9011" t="str">
            <v>25040122TK</v>
          </cell>
          <cell r="E9011" t="str">
            <v>Dương Thuỳ Trang</v>
          </cell>
          <cell r="F9011">
            <v>45766</v>
          </cell>
          <cell r="G9011">
            <v>45771</v>
          </cell>
          <cell r="H9011" t="str">
            <v>Đã nghỉ việc</v>
          </cell>
        </row>
        <row r="9012">
          <cell r="D9012" t="str">
            <v>25040123TK</v>
          </cell>
          <cell r="E9012" t="str">
            <v>Lê Ngọc Nam</v>
          </cell>
          <cell r="F9012">
            <v>45766</v>
          </cell>
          <cell r="G9012">
            <v>45775</v>
          </cell>
          <cell r="H9012" t="str">
            <v>Đã nghỉ việc</v>
          </cell>
        </row>
        <row r="9013">
          <cell r="D9013" t="str">
            <v>25042591HM</v>
          </cell>
          <cell r="E9013" t="str">
            <v>Vũ Tiến Quí</v>
          </cell>
          <cell r="F9013">
            <v>45768</v>
          </cell>
          <cell r="G9013" t="str">
            <v>25/08/2025</v>
          </cell>
          <cell r="H9013" t="str">
            <v>Đã nghỉ việc</v>
          </cell>
        </row>
        <row r="9014">
          <cell r="D9014" t="str">
            <v>25040124TK</v>
          </cell>
          <cell r="E9014" t="str">
            <v>Thái Hùng Đức</v>
          </cell>
          <cell r="F9014">
            <v>45768</v>
          </cell>
          <cell r="G9014">
            <v>45775</v>
          </cell>
          <cell r="H9014" t="str">
            <v>Đã nghỉ việc</v>
          </cell>
        </row>
        <row r="9015">
          <cell r="D9015" t="str">
            <v>25040125TK</v>
          </cell>
          <cell r="E9015" t="str">
            <v>Lâm Phương Thảo</v>
          </cell>
          <cell r="F9015">
            <v>45768</v>
          </cell>
          <cell r="G9015">
            <v>45772</v>
          </cell>
          <cell r="H9015" t="str">
            <v>Đã nghỉ việc</v>
          </cell>
        </row>
        <row r="9016">
          <cell r="D9016" t="str">
            <v>25040126TK</v>
          </cell>
          <cell r="E9016" t="str">
            <v>Nguyễn Thanh Thường</v>
          </cell>
          <cell r="F9016">
            <v>45768</v>
          </cell>
          <cell r="G9016">
            <v>45775</v>
          </cell>
          <cell r="H9016" t="str">
            <v>Đã nghỉ việc</v>
          </cell>
        </row>
        <row r="9017">
          <cell r="D9017" t="str">
            <v>25040127TK</v>
          </cell>
          <cell r="E9017" t="str">
            <v>Hoàng Văn Chiến</v>
          </cell>
          <cell r="F9017">
            <v>45768</v>
          </cell>
          <cell r="G9017">
            <v>45768</v>
          </cell>
          <cell r="H9017" t="str">
            <v>Đã nghỉ việc</v>
          </cell>
        </row>
        <row r="9018">
          <cell r="D9018" t="str">
            <v>25040128TK</v>
          </cell>
          <cell r="E9018" t="str">
            <v>Nguyễn Thị Thuý Nhi</v>
          </cell>
          <cell r="F9018">
            <v>45768</v>
          </cell>
          <cell r="G9018">
            <v>45768</v>
          </cell>
          <cell r="H9018" t="str">
            <v>Đã nghỉ việc</v>
          </cell>
        </row>
        <row r="9019">
          <cell r="D9019" t="str">
            <v>25040129TK</v>
          </cell>
          <cell r="E9019" t="str">
            <v>Nguyễn Khắc Đại</v>
          </cell>
          <cell r="F9019">
            <v>45768</v>
          </cell>
          <cell r="G9019">
            <v>45771</v>
          </cell>
          <cell r="H9019" t="str">
            <v>Đã nghỉ việc</v>
          </cell>
        </row>
        <row r="9020">
          <cell r="D9020" t="str">
            <v>25040719HU</v>
          </cell>
          <cell r="E9020" t="str">
            <v>Trần Thị Ngọc</v>
          </cell>
          <cell r="F9020">
            <v>45768</v>
          </cell>
          <cell r="G9020">
            <v>45773</v>
          </cell>
          <cell r="H9020" t="str">
            <v>Đã nghỉ việc</v>
          </cell>
        </row>
        <row r="9021">
          <cell r="D9021" t="str">
            <v>25040720HU</v>
          </cell>
          <cell r="E9021" t="str">
            <v>Bàn Thị Lan Anh</v>
          </cell>
          <cell r="F9021">
            <v>45768</v>
          </cell>
          <cell r="G9021">
            <v>45773</v>
          </cell>
          <cell r="H9021" t="str">
            <v>Đã nghỉ việc</v>
          </cell>
        </row>
        <row r="9022">
          <cell r="D9022" t="str">
            <v>25040721HU</v>
          </cell>
          <cell r="E9022" t="str">
            <v>Hà Thanh Lam</v>
          </cell>
          <cell r="F9022">
            <v>45768</v>
          </cell>
          <cell r="G9022">
            <v>45773</v>
          </cell>
          <cell r="H9022" t="str">
            <v>Đã nghỉ việc</v>
          </cell>
        </row>
        <row r="9023">
          <cell r="D9023" t="str">
            <v>25040722HU</v>
          </cell>
          <cell r="E9023" t="str">
            <v>Lưu Đình Tú</v>
          </cell>
          <cell r="F9023">
            <v>45768</v>
          </cell>
          <cell r="G9023">
            <v>45805</v>
          </cell>
          <cell r="H9023" t="str">
            <v>Đã nghỉ việc</v>
          </cell>
        </row>
        <row r="9024">
          <cell r="D9024" t="str">
            <v>25040723HU</v>
          </cell>
          <cell r="E9024" t="str">
            <v>Bàn Văn Việt</v>
          </cell>
          <cell r="F9024">
            <v>45768</v>
          </cell>
          <cell r="G9024">
            <v>45783</v>
          </cell>
          <cell r="H9024" t="str">
            <v>Đã nghỉ việc</v>
          </cell>
        </row>
        <row r="9025">
          <cell r="D9025" t="str">
            <v>25040724HU</v>
          </cell>
          <cell r="E9025" t="str">
            <v>Lý Văn Tiến</v>
          </cell>
          <cell r="F9025">
            <v>45768</v>
          </cell>
          <cell r="G9025">
            <v>45782</v>
          </cell>
          <cell r="H9025" t="str">
            <v>Đã nghỉ việc</v>
          </cell>
        </row>
        <row r="9026">
          <cell r="D9026" t="str">
            <v>25040725HU</v>
          </cell>
          <cell r="E9026" t="str">
            <v>Nguyễn Minh Trường</v>
          </cell>
          <cell r="F9026">
            <v>45768</v>
          </cell>
          <cell r="G9026">
            <v>45773</v>
          </cell>
          <cell r="H9026" t="str">
            <v>Đã nghỉ việc</v>
          </cell>
        </row>
        <row r="9027">
          <cell r="D9027" t="str">
            <v>25040726HU</v>
          </cell>
          <cell r="E9027" t="str">
            <v>Nguyễn Thị Mây</v>
          </cell>
          <cell r="F9027">
            <v>45768</v>
          </cell>
          <cell r="G9027">
            <v>45899</v>
          </cell>
          <cell r="H9027" t="str">
            <v>Đã nghỉ việc</v>
          </cell>
        </row>
        <row r="9028">
          <cell r="D9028" t="str">
            <v>25040727HU</v>
          </cell>
          <cell r="E9028" t="str">
            <v>Nguyễn Ánh Tuyết</v>
          </cell>
          <cell r="F9028">
            <v>45768</v>
          </cell>
          <cell r="G9028">
            <v>45773</v>
          </cell>
          <cell r="H9028" t="str">
            <v>Đã nghỉ việc</v>
          </cell>
        </row>
        <row r="9029">
          <cell r="D9029" t="str">
            <v>25040728HU</v>
          </cell>
          <cell r="E9029" t="str">
            <v>Dương Minh Huy</v>
          </cell>
          <cell r="F9029">
            <v>45768</v>
          </cell>
          <cell r="G9029">
            <v>45773</v>
          </cell>
          <cell r="H9029" t="str">
            <v>Đã nghỉ việc</v>
          </cell>
        </row>
        <row r="9030">
          <cell r="D9030" t="str">
            <v>25040729HU</v>
          </cell>
          <cell r="E9030" t="str">
            <v>Nguyễn Xuân Bắc</v>
          </cell>
          <cell r="F9030">
            <v>45768</v>
          </cell>
          <cell r="G9030">
            <v>45775</v>
          </cell>
          <cell r="H9030" t="str">
            <v>Đã nghỉ việc</v>
          </cell>
        </row>
        <row r="9031">
          <cell r="D9031" t="str">
            <v>25042592HM</v>
          </cell>
          <cell r="E9031" t="str">
            <v>Vũ Văn Hiệp</v>
          </cell>
          <cell r="F9031">
            <v>45768</v>
          </cell>
          <cell r="G9031">
            <v>45772</v>
          </cell>
          <cell r="H9031" t="str">
            <v>Đã nghỉ việc</v>
          </cell>
        </row>
        <row r="9032">
          <cell r="D9032" t="str">
            <v>25042593HM</v>
          </cell>
          <cell r="E9032" t="str">
            <v>Hà Ngọc Lệ</v>
          </cell>
          <cell r="F9032">
            <v>45768</v>
          </cell>
          <cell r="G9032">
            <v>45853</v>
          </cell>
          <cell r="H9032" t="str">
            <v>Đã nghỉ việc</v>
          </cell>
        </row>
        <row r="9033">
          <cell r="D9033" t="str">
            <v>25042594HM</v>
          </cell>
          <cell r="E9033" t="str">
            <v>Hà Thu Thủy</v>
          </cell>
          <cell r="F9033">
            <v>45768</v>
          </cell>
          <cell r="G9033">
            <v>45773</v>
          </cell>
          <cell r="H9033" t="str">
            <v>Đã nghỉ việc</v>
          </cell>
        </row>
        <row r="9034">
          <cell r="D9034" t="str">
            <v>25042595HM</v>
          </cell>
          <cell r="E9034" t="str">
            <v>Lương Văn Long</v>
          </cell>
          <cell r="F9034">
            <v>45768</v>
          </cell>
          <cell r="G9034">
            <v>45773</v>
          </cell>
          <cell r="H9034" t="str">
            <v>Đã nghỉ việc</v>
          </cell>
        </row>
        <row r="9035">
          <cell r="D9035" t="str">
            <v>25042596HM</v>
          </cell>
          <cell r="E9035" t="str">
            <v>Dương Thị Mọc</v>
          </cell>
          <cell r="F9035">
            <v>45768</v>
          </cell>
          <cell r="G9035">
            <v>45773</v>
          </cell>
          <cell r="H9035" t="str">
            <v>Đã nghỉ việc</v>
          </cell>
        </row>
        <row r="9036">
          <cell r="D9036" t="str">
            <v>25040001BC</v>
          </cell>
          <cell r="E9036" t="str">
            <v>Đặng Văn Hùng</v>
          </cell>
          <cell r="F9036">
            <v>45769</v>
          </cell>
          <cell r="G9036">
            <v>45773</v>
          </cell>
          <cell r="H9036" t="str">
            <v>Đã nghỉ việc</v>
          </cell>
        </row>
        <row r="9037">
          <cell r="D9037" t="str">
            <v>25040002BC</v>
          </cell>
          <cell r="E9037" t="str">
            <v>Hoàng Văn Nam</v>
          </cell>
          <cell r="F9037">
            <v>45769</v>
          </cell>
          <cell r="G9037">
            <v>45773</v>
          </cell>
          <cell r="H9037" t="str">
            <v>Đã nghỉ việc</v>
          </cell>
        </row>
        <row r="9038">
          <cell r="D9038" t="str">
            <v>25040623IC</v>
          </cell>
          <cell r="E9038" t="str">
            <v>Dương Thùy Linh</v>
          </cell>
          <cell r="F9038">
            <v>45769</v>
          </cell>
          <cell r="G9038">
            <v>45779</v>
          </cell>
          <cell r="H9038" t="str">
            <v>Đã nghỉ việc</v>
          </cell>
        </row>
        <row r="9039">
          <cell r="D9039" t="str">
            <v>25040501MD</v>
          </cell>
          <cell r="E9039" t="str">
            <v>Nguyễn Thị Lục</v>
          </cell>
          <cell r="F9039">
            <v>45769</v>
          </cell>
          <cell r="G9039">
            <v>45782</v>
          </cell>
          <cell r="H9039" t="str">
            <v>Đã nghỉ việc</v>
          </cell>
        </row>
        <row r="9040">
          <cell r="D9040" t="str">
            <v>25040502MD</v>
          </cell>
          <cell r="E9040" t="str">
            <v>Ngô Văn Cương</v>
          </cell>
          <cell r="F9040">
            <v>45769</v>
          </cell>
          <cell r="G9040">
            <v>45824</v>
          </cell>
          <cell r="H9040" t="str">
            <v>Đã nghỉ việc</v>
          </cell>
        </row>
        <row r="9041">
          <cell r="D9041" t="str">
            <v>25042597HM</v>
          </cell>
          <cell r="E9041" t="str">
            <v>Lưu Thị Thu</v>
          </cell>
          <cell r="F9041">
            <v>45769</v>
          </cell>
          <cell r="G9041">
            <v>45776</v>
          </cell>
          <cell r="H9041" t="str">
            <v>Đã nghỉ việc</v>
          </cell>
        </row>
        <row r="9042">
          <cell r="D9042" t="str">
            <v>25042598HM</v>
          </cell>
          <cell r="E9042" t="str">
            <v>Lê Thị Huyền Trang</v>
          </cell>
          <cell r="F9042">
            <v>45769</v>
          </cell>
          <cell r="G9042">
            <v>45776</v>
          </cell>
          <cell r="H9042" t="str">
            <v>Đã nghỉ việc</v>
          </cell>
        </row>
        <row r="9043">
          <cell r="D9043" t="str">
            <v>25040730HU</v>
          </cell>
          <cell r="E9043" t="str">
            <v>Hoàng Văn Tiến</v>
          </cell>
          <cell r="F9043">
            <v>45769</v>
          </cell>
          <cell r="G9043">
            <v>45776</v>
          </cell>
          <cell r="H9043" t="str">
            <v>Đã nghỉ việc</v>
          </cell>
        </row>
        <row r="9044">
          <cell r="D9044" t="str">
            <v>25040731HU</v>
          </cell>
          <cell r="E9044" t="str">
            <v>Nguyễn Phi Trường</v>
          </cell>
          <cell r="F9044">
            <v>45769</v>
          </cell>
          <cell r="G9044">
            <v>45775</v>
          </cell>
          <cell r="H9044" t="str">
            <v>Đã nghỉ việc</v>
          </cell>
        </row>
        <row r="9045">
          <cell r="D9045" t="str">
            <v>25040732HU</v>
          </cell>
          <cell r="E9045" t="str">
            <v>Thào A Súng</v>
          </cell>
          <cell r="F9045">
            <v>45769</v>
          </cell>
          <cell r="G9045">
            <v>45775</v>
          </cell>
          <cell r="H9045" t="str">
            <v>Đã nghỉ việc</v>
          </cell>
        </row>
        <row r="9046">
          <cell r="D9046" t="str">
            <v>25040733HU</v>
          </cell>
          <cell r="E9046" t="str">
            <v>Nguyễn Văn Phượng</v>
          </cell>
          <cell r="F9046">
            <v>45769</v>
          </cell>
          <cell r="G9046">
            <v>45812</v>
          </cell>
          <cell r="H9046" t="str">
            <v>Đã nghỉ việc</v>
          </cell>
        </row>
        <row r="9047">
          <cell r="D9047" t="str">
            <v>25040130TK</v>
          </cell>
          <cell r="E9047" t="str">
            <v>Lý Thị Xuân Quỳnh</v>
          </cell>
          <cell r="F9047">
            <v>45769</v>
          </cell>
          <cell r="G9047">
            <v>45775</v>
          </cell>
          <cell r="H9047" t="str">
            <v>Đã nghỉ việc</v>
          </cell>
        </row>
        <row r="9048">
          <cell r="D9048" t="str">
            <v>25047322SW</v>
          </cell>
          <cell r="E9048" t="str">
            <v>Nguyễn Hồng Sơn</v>
          </cell>
          <cell r="F9048">
            <v>45770</v>
          </cell>
          <cell r="G9048">
            <v>45925</v>
          </cell>
          <cell r="H9048" t="str">
            <v>Đang làm việc</v>
          </cell>
        </row>
        <row r="9049">
          <cell r="D9049" t="str">
            <v>25040003BC</v>
          </cell>
          <cell r="E9049" t="str">
            <v>Diệp Thị Bẩy</v>
          </cell>
          <cell r="F9049">
            <v>45770</v>
          </cell>
          <cell r="G9049">
            <v>45776</v>
          </cell>
          <cell r="H9049" t="str">
            <v>Đã nghỉ việc</v>
          </cell>
        </row>
        <row r="9050">
          <cell r="D9050" t="str">
            <v>25042599HM</v>
          </cell>
          <cell r="E9050" t="str">
            <v>Hoàng Văn Quyết</v>
          </cell>
          <cell r="F9050">
            <v>45770</v>
          </cell>
          <cell r="G9050">
            <v>45773</v>
          </cell>
          <cell r="H9050" t="str">
            <v>Đã nghỉ việc</v>
          </cell>
        </row>
        <row r="9051">
          <cell r="D9051" t="str">
            <v>25042600HM</v>
          </cell>
          <cell r="E9051" t="str">
            <v>Ngô Tuấn Anh</v>
          </cell>
          <cell r="F9051">
            <v>45770</v>
          </cell>
          <cell r="G9051">
            <v>45773</v>
          </cell>
          <cell r="H9051" t="str">
            <v>Đã nghỉ việc</v>
          </cell>
        </row>
        <row r="9052">
          <cell r="D9052" t="str">
            <v>25042601HM</v>
          </cell>
          <cell r="E9052" t="str">
            <v>Hà Thị Thanh Thủy</v>
          </cell>
          <cell r="F9052">
            <v>45770</v>
          </cell>
          <cell r="G9052">
            <v>45773</v>
          </cell>
          <cell r="H9052" t="str">
            <v>Đã nghỉ việc</v>
          </cell>
        </row>
        <row r="9053">
          <cell r="D9053" t="str">
            <v>25042602HM</v>
          </cell>
          <cell r="E9053" t="str">
            <v>Luân Thị Huyền</v>
          </cell>
          <cell r="F9053">
            <v>45770</v>
          </cell>
          <cell r="G9053">
            <v>45773</v>
          </cell>
          <cell r="H9053" t="str">
            <v>Đã nghỉ việc</v>
          </cell>
        </row>
        <row r="9054">
          <cell r="D9054" t="str">
            <v>25042603HM</v>
          </cell>
          <cell r="E9054" t="str">
            <v>Hà Thị Thanh Chúc</v>
          </cell>
          <cell r="F9054">
            <v>45770</v>
          </cell>
          <cell r="G9054">
            <v>45773</v>
          </cell>
          <cell r="H9054" t="str">
            <v>Đã nghỉ việc</v>
          </cell>
        </row>
        <row r="9055">
          <cell r="D9055" t="str">
            <v>25042604HM</v>
          </cell>
          <cell r="E9055" t="str">
            <v>Lê Xuân Huy</v>
          </cell>
          <cell r="F9055">
            <v>45770</v>
          </cell>
          <cell r="G9055">
            <v>45772</v>
          </cell>
          <cell r="H9055" t="str">
            <v>Đã nghỉ việc</v>
          </cell>
        </row>
        <row r="9056">
          <cell r="D9056" t="str">
            <v>25042605HM</v>
          </cell>
          <cell r="E9056" t="str">
            <v>Nguyễn Văn Vỹ</v>
          </cell>
          <cell r="F9056">
            <v>45770</v>
          </cell>
          <cell r="G9056">
            <v>45772</v>
          </cell>
          <cell r="H9056" t="str">
            <v>Đã nghỉ việc</v>
          </cell>
        </row>
        <row r="9057">
          <cell r="D9057" t="str">
            <v>25042606HM</v>
          </cell>
          <cell r="E9057" t="str">
            <v>Nguyễn Văn Tiến</v>
          </cell>
          <cell r="F9057">
            <v>45770</v>
          </cell>
          <cell r="G9057">
            <v>45772</v>
          </cell>
          <cell r="H9057" t="str">
            <v>Đã nghỉ việc</v>
          </cell>
        </row>
        <row r="9058">
          <cell r="D9058" t="str">
            <v>25042607HM</v>
          </cell>
          <cell r="E9058" t="str">
            <v>Dương Văn Huy</v>
          </cell>
          <cell r="F9058">
            <v>45770</v>
          </cell>
          <cell r="G9058">
            <v>45772</v>
          </cell>
          <cell r="H9058" t="str">
            <v>Đã nghỉ việc</v>
          </cell>
        </row>
        <row r="9059">
          <cell r="D9059" t="str">
            <v>25042608HM</v>
          </cell>
          <cell r="E9059" t="str">
            <v>Nguyễn Quang Thế</v>
          </cell>
          <cell r="F9059">
            <v>45770</v>
          </cell>
          <cell r="G9059">
            <v>45772</v>
          </cell>
          <cell r="H9059" t="str">
            <v>Đã nghỉ việc</v>
          </cell>
        </row>
        <row r="9060">
          <cell r="D9060" t="str">
            <v>25040131TK</v>
          </cell>
          <cell r="E9060" t="str">
            <v>Dương Đình Việt</v>
          </cell>
          <cell r="F9060">
            <v>45770</v>
          </cell>
          <cell r="G9060">
            <v>45784</v>
          </cell>
          <cell r="H9060" t="str">
            <v>Đã nghỉ việc</v>
          </cell>
        </row>
        <row r="9061">
          <cell r="D9061" t="str">
            <v>25040132TK</v>
          </cell>
          <cell r="E9061" t="str">
            <v>Dương Xuân Đạt</v>
          </cell>
          <cell r="F9061">
            <v>45770</v>
          </cell>
          <cell r="G9061">
            <v>45773</v>
          </cell>
          <cell r="H9061" t="str">
            <v>Đã nghỉ việc</v>
          </cell>
        </row>
        <row r="9062">
          <cell r="D9062" t="str">
            <v>25040133TK</v>
          </cell>
          <cell r="E9062" t="str">
            <v>Hà Văn Linh</v>
          </cell>
          <cell r="F9062">
            <v>45770</v>
          </cell>
          <cell r="G9062">
            <v>45773</v>
          </cell>
          <cell r="H9062" t="str">
            <v>Đã nghỉ việc</v>
          </cell>
        </row>
        <row r="9063">
          <cell r="D9063" t="str">
            <v>25040134TK</v>
          </cell>
          <cell r="E9063" t="str">
            <v>Hoàng Thế Tính</v>
          </cell>
          <cell r="F9063">
            <v>45770</v>
          </cell>
          <cell r="G9063">
            <v>45771</v>
          </cell>
          <cell r="H9063" t="str">
            <v>Đã nghỉ việc</v>
          </cell>
        </row>
        <row r="9064">
          <cell r="D9064" t="str">
            <v>25040135TK</v>
          </cell>
          <cell r="E9064" t="str">
            <v>Tô Minh Tứ</v>
          </cell>
          <cell r="F9064">
            <v>45770</v>
          </cell>
          <cell r="G9064">
            <v>45771</v>
          </cell>
          <cell r="H9064" t="str">
            <v>Đã nghỉ việc</v>
          </cell>
        </row>
        <row r="9065">
          <cell r="D9065" t="str">
            <v>25040734HU</v>
          </cell>
          <cell r="E9065" t="str">
            <v>Trần Ngọc Tuấn</v>
          </cell>
          <cell r="F9065">
            <v>45770</v>
          </cell>
          <cell r="G9065">
            <v>45792</v>
          </cell>
          <cell r="H9065" t="str">
            <v>Đã nghỉ việc</v>
          </cell>
        </row>
        <row r="9066">
          <cell r="D9066" t="str">
            <v>25040735HU</v>
          </cell>
          <cell r="E9066" t="str">
            <v>Lục Vũ Huy</v>
          </cell>
          <cell r="F9066">
            <v>45770</v>
          </cell>
          <cell r="G9066">
            <v>45773</v>
          </cell>
          <cell r="H9066" t="str">
            <v>Đã nghỉ việc</v>
          </cell>
        </row>
        <row r="9067">
          <cell r="D9067" t="str">
            <v>25041995NE</v>
          </cell>
          <cell r="E9067" t="str">
            <v>Nguyễn Văn Tuấn</v>
          </cell>
          <cell r="F9067">
            <v>45770</v>
          </cell>
          <cell r="G9067">
            <v>45772</v>
          </cell>
          <cell r="H9067" t="str">
            <v>Đã nghỉ việc</v>
          </cell>
        </row>
        <row r="9068">
          <cell r="D9068" t="str">
            <v>25041996NE</v>
          </cell>
          <cell r="E9068" t="str">
            <v>Vũ Thị Phương Thùy</v>
          </cell>
          <cell r="F9068">
            <v>45770</v>
          </cell>
          <cell r="G9068">
            <v>45773</v>
          </cell>
          <cell r="H9068" t="str">
            <v>Đã nghỉ việc</v>
          </cell>
        </row>
        <row r="9069">
          <cell r="D9069" t="str">
            <v>25047323MW</v>
          </cell>
          <cell r="E9069" t="str">
            <v>Lê Văn Sơn</v>
          </cell>
          <cell r="F9069">
            <v>45771</v>
          </cell>
          <cell r="G9069">
            <v>45877</v>
          </cell>
          <cell r="H9069" t="str">
            <v>Đã nghỉ việc</v>
          </cell>
        </row>
        <row r="9070">
          <cell r="D9070" t="str">
            <v>25042609HM</v>
          </cell>
          <cell r="E9070" t="str">
            <v>Hoàng Văn Lực</v>
          </cell>
          <cell r="F9070">
            <v>45771</v>
          </cell>
          <cell r="G9070">
            <v>45783</v>
          </cell>
          <cell r="H9070" t="str">
            <v>Đã nghỉ việc</v>
          </cell>
        </row>
        <row r="9071">
          <cell r="D9071" t="str">
            <v>25040736HU</v>
          </cell>
          <cell r="E9071" t="str">
            <v>Hà Văn Linh</v>
          </cell>
          <cell r="F9071">
            <v>45771</v>
          </cell>
          <cell r="G9071">
            <v>45783</v>
          </cell>
          <cell r="H9071" t="str">
            <v>Đã nghỉ việc</v>
          </cell>
        </row>
        <row r="9072">
          <cell r="D9072" t="str">
            <v>25040737HU</v>
          </cell>
          <cell r="E9072" t="str">
            <v>Hoàng Thị Xuyên</v>
          </cell>
          <cell r="F9072">
            <v>45771</v>
          </cell>
          <cell r="G9072">
            <v>45775</v>
          </cell>
          <cell r="H9072" t="str">
            <v>Đã nghỉ việc</v>
          </cell>
        </row>
        <row r="9073">
          <cell r="D9073" t="str">
            <v>25040004BC</v>
          </cell>
          <cell r="E9073" t="str">
            <v>Nguyễn Văn Thơ</v>
          </cell>
          <cell r="F9073">
            <v>45771</v>
          </cell>
          <cell r="G9073">
            <v>45783</v>
          </cell>
          <cell r="H9073" t="str">
            <v>Đã nghỉ việc</v>
          </cell>
        </row>
        <row r="9074">
          <cell r="D9074" t="str">
            <v>25042222HL</v>
          </cell>
          <cell r="E9074" t="str">
            <v>Hoàng Hồng Phúc</v>
          </cell>
          <cell r="F9074">
            <v>45771</v>
          </cell>
          <cell r="G9074">
            <v>45775</v>
          </cell>
          <cell r="H9074" t="str">
            <v>Đã nghỉ việc</v>
          </cell>
        </row>
        <row r="9075">
          <cell r="D9075" t="str">
            <v>25042223HL</v>
          </cell>
          <cell r="E9075" t="str">
            <v>Vũ Trường Sơn</v>
          </cell>
          <cell r="F9075">
            <v>45771</v>
          </cell>
          <cell r="G9075">
            <v>45780</v>
          </cell>
          <cell r="H9075" t="str">
            <v>Đã nghỉ việc</v>
          </cell>
        </row>
        <row r="9076">
          <cell r="D9076" t="str">
            <v>25042224HL</v>
          </cell>
          <cell r="E9076" t="str">
            <v>Hoàng Ngọc Trung</v>
          </cell>
          <cell r="F9076">
            <v>45771</v>
          </cell>
          <cell r="G9076">
            <v>45775</v>
          </cell>
          <cell r="H9076" t="str">
            <v>Đã nghỉ việc</v>
          </cell>
        </row>
        <row r="9077">
          <cell r="D9077" t="str">
            <v>25040738HU</v>
          </cell>
          <cell r="E9077" t="str">
            <v>Phạm Tiến Kiên</v>
          </cell>
          <cell r="F9077">
            <v>45771</v>
          </cell>
          <cell r="G9077">
            <v>45775</v>
          </cell>
          <cell r="H9077" t="str">
            <v>Đã nghỉ việc</v>
          </cell>
        </row>
        <row r="9078">
          <cell r="D9078" t="str">
            <v>25040739HU</v>
          </cell>
          <cell r="E9078" t="str">
            <v>Bùi Anh Đức</v>
          </cell>
          <cell r="F9078">
            <v>45771</v>
          </cell>
          <cell r="G9078">
            <v>45775</v>
          </cell>
          <cell r="H9078" t="str">
            <v>Đã nghỉ việc</v>
          </cell>
        </row>
        <row r="9079">
          <cell r="D9079" t="str">
            <v>25040740HU</v>
          </cell>
          <cell r="E9079" t="str">
            <v>Hoàng Văn Trường</v>
          </cell>
          <cell r="F9079">
            <v>45771</v>
          </cell>
          <cell r="G9079">
            <v>45775</v>
          </cell>
          <cell r="H9079" t="str">
            <v>Đã nghỉ việc</v>
          </cell>
        </row>
        <row r="9080">
          <cell r="D9080" t="str">
            <v>25040741HU</v>
          </cell>
          <cell r="E9080" t="str">
            <v>Trần Thạch Doanh</v>
          </cell>
          <cell r="F9080">
            <v>45771</v>
          </cell>
          <cell r="G9080">
            <v>45775</v>
          </cell>
          <cell r="H9080" t="str">
            <v>Đã nghỉ việc</v>
          </cell>
        </row>
        <row r="9081">
          <cell r="D9081" t="str">
            <v>25040742HU</v>
          </cell>
          <cell r="E9081" t="str">
            <v>Dương Thế Nam</v>
          </cell>
          <cell r="F9081">
            <v>45771</v>
          </cell>
          <cell r="G9081">
            <v>45775</v>
          </cell>
          <cell r="H9081" t="str">
            <v>Đã nghỉ việc</v>
          </cell>
        </row>
        <row r="9082">
          <cell r="D9082" t="str">
            <v>25040743HU</v>
          </cell>
          <cell r="E9082" t="str">
            <v>Tạ Quang Tiến</v>
          </cell>
          <cell r="F9082">
            <v>45771</v>
          </cell>
          <cell r="G9082">
            <v>45775</v>
          </cell>
          <cell r="H9082" t="str">
            <v>Đã nghỉ việc</v>
          </cell>
        </row>
        <row r="9083">
          <cell r="D9083" t="str">
            <v>25040744HU</v>
          </cell>
          <cell r="E9083" t="str">
            <v>Phùng Hiếu Thành</v>
          </cell>
          <cell r="F9083">
            <v>45771</v>
          </cell>
          <cell r="G9083">
            <v>45775</v>
          </cell>
          <cell r="H9083" t="str">
            <v>Đã nghỉ việc</v>
          </cell>
        </row>
        <row r="9084">
          <cell r="D9084" t="str">
            <v>25040745HU</v>
          </cell>
          <cell r="E9084" t="str">
            <v>Lê Thị Hồng Thảo</v>
          </cell>
          <cell r="F9084">
            <v>45771</v>
          </cell>
          <cell r="G9084">
            <v>45775</v>
          </cell>
          <cell r="H9084" t="str">
            <v>Đã nghỉ việc</v>
          </cell>
        </row>
        <row r="9085">
          <cell r="D9085" t="str">
            <v>25040746HU</v>
          </cell>
          <cell r="E9085" t="str">
            <v>Tô Thị Phương Anh</v>
          </cell>
          <cell r="F9085">
            <v>45771</v>
          </cell>
          <cell r="G9085">
            <v>45775</v>
          </cell>
          <cell r="H9085" t="str">
            <v>Đã nghỉ việc</v>
          </cell>
        </row>
        <row r="9086">
          <cell r="D9086" t="str">
            <v>25040747HU</v>
          </cell>
          <cell r="E9086" t="str">
            <v>Nguyễn Thị Phượng</v>
          </cell>
          <cell r="F9086">
            <v>45771</v>
          </cell>
          <cell r="G9086">
            <v>45779</v>
          </cell>
          <cell r="H9086" t="str">
            <v>Đã nghỉ việc</v>
          </cell>
        </row>
        <row r="9087">
          <cell r="D9087" t="str">
            <v>25040748HU</v>
          </cell>
          <cell r="E9087" t="str">
            <v>Lý Văn Du</v>
          </cell>
          <cell r="F9087">
            <v>45771</v>
          </cell>
          <cell r="G9087">
            <v>45775</v>
          </cell>
          <cell r="H9087" t="str">
            <v>Đã nghỉ việc</v>
          </cell>
        </row>
        <row r="9088">
          <cell r="D9088" t="str">
            <v>25040749HU</v>
          </cell>
          <cell r="E9088" t="str">
            <v>Trần Gia Bảo</v>
          </cell>
          <cell r="F9088">
            <v>45771</v>
          </cell>
          <cell r="G9088">
            <v>45775</v>
          </cell>
          <cell r="H9088" t="str">
            <v>Đã nghỉ việc</v>
          </cell>
        </row>
        <row r="9089">
          <cell r="D9089" t="str">
            <v>25040750HU</v>
          </cell>
          <cell r="E9089" t="str">
            <v>Dương Minh Đức</v>
          </cell>
          <cell r="F9089">
            <v>45771</v>
          </cell>
          <cell r="G9089">
            <v>45775</v>
          </cell>
          <cell r="H9089" t="str">
            <v>Đã nghỉ việc</v>
          </cell>
        </row>
        <row r="9090">
          <cell r="D9090" t="str">
            <v>25040751HU</v>
          </cell>
          <cell r="E9090" t="str">
            <v>Nguyễn Mạnh Cường</v>
          </cell>
          <cell r="F9090">
            <v>45771</v>
          </cell>
          <cell r="G9090">
            <v>45775</v>
          </cell>
          <cell r="H9090" t="str">
            <v>Đã nghỉ việc</v>
          </cell>
        </row>
        <row r="9091">
          <cell r="D9091" t="str">
            <v>25040752HU</v>
          </cell>
          <cell r="E9091" t="str">
            <v>Nguyễn Tiến Vinh</v>
          </cell>
          <cell r="F9091">
            <v>45771</v>
          </cell>
          <cell r="G9091">
            <v>45775</v>
          </cell>
          <cell r="H9091" t="str">
            <v>Đã nghỉ việc</v>
          </cell>
        </row>
        <row r="9092">
          <cell r="D9092" t="str">
            <v>25040753HU</v>
          </cell>
          <cell r="E9092" t="str">
            <v>Nguyễn Thị Thảo Liên</v>
          </cell>
          <cell r="F9092">
            <v>45771</v>
          </cell>
          <cell r="G9092">
            <v>45775</v>
          </cell>
          <cell r="H9092" t="str">
            <v>Đã nghỉ việc</v>
          </cell>
        </row>
        <row r="9093">
          <cell r="D9093" t="str">
            <v>25042610HM</v>
          </cell>
          <cell r="E9093" t="str">
            <v>Nguyễn Dương Trà My</v>
          </cell>
          <cell r="F9093">
            <v>45771</v>
          </cell>
          <cell r="G9093">
            <v>45779</v>
          </cell>
          <cell r="H9093" t="str">
            <v>Đã nghỉ việc</v>
          </cell>
        </row>
        <row r="9094">
          <cell r="D9094" t="str">
            <v>25042611HM</v>
          </cell>
          <cell r="E9094" t="str">
            <v>Ngô Thị Hồng Thắm</v>
          </cell>
          <cell r="F9094">
            <v>45771</v>
          </cell>
          <cell r="G9094">
            <v>45779</v>
          </cell>
          <cell r="H9094" t="str">
            <v>Đã nghỉ việc</v>
          </cell>
        </row>
        <row r="9095">
          <cell r="D9095" t="str">
            <v>25042612HM</v>
          </cell>
          <cell r="E9095" t="str">
            <v>Vũ Minh Nhật</v>
          </cell>
          <cell r="F9095">
            <v>45771</v>
          </cell>
          <cell r="G9095">
            <v>45779</v>
          </cell>
          <cell r="H9095" t="str">
            <v>Đã nghỉ việc</v>
          </cell>
        </row>
        <row r="9096">
          <cell r="D9096" t="str">
            <v>25040136TK</v>
          </cell>
          <cell r="E9096" t="str">
            <v>Đặng Thu Hương</v>
          </cell>
          <cell r="F9096">
            <v>45771</v>
          </cell>
          <cell r="G9096">
            <v>45775</v>
          </cell>
          <cell r="H9096" t="str">
            <v>Đã nghỉ việc</v>
          </cell>
        </row>
        <row r="9097">
          <cell r="D9097" t="str">
            <v>25040137TK</v>
          </cell>
          <cell r="E9097" t="str">
            <v>Nguyễn Thị Hảo</v>
          </cell>
          <cell r="F9097">
            <v>45771</v>
          </cell>
          <cell r="G9097">
            <v>45775</v>
          </cell>
          <cell r="H9097" t="str">
            <v>Đã nghỉ việc</v>
          </cell>
        </row>
        <row r="9098">
          <cell r="D9098" t="str">
            <v>25040138TK</v>
          </cell>
          <cell r="E9098" t="str">
            <v>Nguyễn Thị Thanh</v>
          </cell>
          <cell r="F9098">
            <v>45771</v>
          </cell>
          <cell r="G9098">
            <v>45775</v>
          </cell>
          <cell r="H9098" t="str">
            <v>Đã nghỉ việc</v>
          </cell>
        </row>
        <row r="9099">
          <cell r="D9099" t="str">
            <v>25040139TK</v>
          </cell>
          <cell r="E9099" t="str">
            <v>Lâm Thị Thúy Kiều</v>
          </cell>
          <cell r="F9099">
            <v>45771</v>
          </cell>
          <cell r="G9099">
            <v>45775</v>
          </cell>
          <cell r="H9099" t="str">
            <v>Đã nghỉ việc</v>
          </cell>
        </row>
        <row r="9100">
          <cell r="D9100" t="str">
            <v>25040140TK</v>
          </cell>
          <cell r="E9100" t="str">
            <v>Nguyễn Ngọc Anh</v>
          </cell>
          <cell r="F9100">
            <v>45771</v>
          </cell>
          <cell r="G9100">
            <v>45776</v>
          </cell>
          <cell r="H9100" t="str">
            <v>Đã nghỉ việc</v>
          </cell>
        </row>
        <row r="9101">
          <cell r="D9101" t="str">
            <v>25040141TK</v>
          </cell>
          <cell r="E9101" t="str">
            <v>Nguyễn Thị Ánh</v>
          </cell>
          <cell r="F9101">
            <v>45771</v>
          </cell>
          <cell r="G9101">
            <v>45779</v>
          </cell>
          <cell r="H9101" t="str">
            <v>Đã nghỉ việc</v>
          </cell>
        </row>
        <row r="9102">
          <cell r="D9102" t="str">
            <v>25040142TK</v>
          </cell>
          <cell r="E9102" t="str">
            <v>Hà Văn Lý</v>
          </cell>
          <cell r="F9102">
            <v>45771</v>
          </cell>
          <cell r="G9102">
            <v>45775</v>
          </cell>
          <cell r="H9102" t="str">
            <v>Đã nghỉ việc</v>
          </cell>
        </row>
        <row r="9103">
          <cell r="D9103" t="str">
            <v>25040143TK</v>
          </cell>
          <cell r="E9103" t="str">
            <v>Nguyễn Đình Thắng</v>
          </cell>
          <cell r="F9103">
            <v>45771</v>
          </cell>
          <cell r="G9103">
            <v>45775</v>
          </cell>
          <cell r="H9103" t="str">
            <v>Đã nghỉ việc</v>
          </cell>
        </row>
        <row r="9104">
          <cell r="D9104" t="str">
            <v>25040144TK</v>
          </cell>
          <cell r="E9104" t="str">
            <v>Dương Minh Phương</v>
          </cell>
          <cell r="F9104">
            <v>45771</v>
          </cell>
          <cell r="G9104">
            <v>45775</v>
          </cell>
          <cell r="H9104" t="str">
            <v>Đã nghỉ việc</v>
          </cell>
        </row>
        <row r="9105">
          <cell r="D9105" t="str">
            <v>25040145TK</v>
          </cell>
          <cell r="E9105" t="str">
            <v>Nguyễn Mạnh Hùng</v>
          </cell>
          <cell r="F9105">
            <v>45771</v>
          </cell>
          <cell r="G9105">
            <v>45784</v>
          </cell>
          <cell r="H9105" t="str">
            <v>Đã nghỉ việc</v>
          </cell>
        </row>
        <row r="9106">
          <cell r="D9106" t="str">
            <v>25041398TM</v>
          </cell>
          <cell r="E9106" t="str">
            <v>Nguyễn Thị Huyền Trang</v>
          </cell>
          <cell r="F9106">
            <v>45771</v>
          </cell>
          <cell r="G9106">
            <v>45779</v>
          </cell>
          <cell r="H9106" t="str">
            <v>Đã nghỉ việc</v>
          </cell>
        </row>
        <row r="9107">
          <cell r="D9107" t="str">
            <v>25041399TM</v>
          </cell>
          <cell r="E9107" t="str">
            <v>Nguyễn Thảo My</v>
          </cell>
          <cell r="F9107">
            <v>45771</v>
          </cell>
          <cell r="G9107">
            <v>45779</v>
          </cell>
          <cell r="H9107" t="str">
            <v>Đã nghỉ việc</v>
          </cell>
        </row>
        <row r="9108">
          <cell r="D9108" t="str">
            <v>25040146TK</v>
          </cell>
          <cell r="E9108" t="str">
            <v>Nguyễn Trung Hiếu</v>
          </cell>
          <cell r="F9108">
            <v>45772</v>
          </cell>
          <cell r="G9108">
            <v>45925</v>
          </cell>
          <cell r="H9108" t="str">
            <v>Đang làm việc</v>
          </cell>
        </row>
        <row r="9109">
          <cell r="D9109" t="str">
            <v>25040503MD</v>
          </cell>
          <cell r="E9109" t="str">
            <v>Hoàng Thị Thắng</v>
          </cell>
          <cell r="F9109">
            <v>45772</v>
          </cell>
          <cell r="G9109">
            <v>45803</v>
          </cell>
          <cell r="H9109" t="str">
            <v>Đã nghỉ việc</v>
          </cell>
        </row>
        <row r="9110">
          <cell r="D9110" t="str">
            <v>25040754HU</v>
          </cell>
          <cell r="E9110" t="str">
            <v>Chu Thị Phương</v>
          </cell>
          <cell r="F9110">
            <v>45772</v>
          </cell>
          <cell r="G9110">
            <v>45796</v>
          </cell>
          <cell r="H9110" t="str">
            <v>Đã nghỉ việc</v>
          </cell>
        </row>
        <row r="9111">
          <cell r="D9111" t="str">
            <v>25040755HU</v>
          </cell>
          <cell r="E9111" t="str">
            <v>Lường Thị Nụ</v>
          </cell>
          <cell r="F9111">
            <v>45772</v>
          </cell>
          <cell r="G9111">
            <v>45828</v>
          </cell>
          <cell r="H9111" t="str">
            <v>Đã nghỉ việc</v>
          </cell>
        </row>
        <row r="9112">
          <cell r="D9112" t="str">
            <v>25040756HU</v>
          </cell>
          <cell r="E9112" t="str">
            <v>Lường Thị Tám</v>
          </cell>
          <cell r="F9112">
            <v>45772</v>
          </cell>
          <cell r="G9112">
            <v>45804</v>
          </cell>
          <cell r="H9112" t="str">
            <v>Đã nghỉ việc</v>
          </cell>
        </row>
        <row r="9113">
          <cell r="D9113" t="str">
            <v>25040147TK</v>
          </cell>
          <cell r="E9113" t="str">
            <v>Hứa Khải  Đăng</v>
          </cell>
          <cell r="F9113">
            <v>45772</v>
          </cell>
          <cell r="G9113">
            <v>45776</v>
          </cell>
          <cell r="H9113" t="str">
            <v>Đã nghỉ việc</v>
          </cell>
        </row>
        <row r="9114">
          <cell r="D9114" t="str">
            <v>25040148TK</v>
          </cell>
          <cell r="E9114" t="str">
            <v>Nguyễn Bùi Hải</v>
          </cell>
          <cell r="F9114">
            <v>45772</v>
          </cell>
          <cell r="G9114">
            <v>45776</v>
          </cell>
          <cell r="H9114" t="str">
            <v>Đã nghỉ việc</v>
          </cell>
        </row>
        <row r="9115">
          <cell r="D9115" t="str">
            <v>25040149TK</v>
          </cell>
          <cell r="E9115" t="str">
            <v>Dương Thị Tháo</v>
          </cell>
          <cell r="F9115">
            <v>45772</v>
          </cell>
          <cell r="G9115">
            <v>45776</v>
          </cell>
          <cell r="H9115" t="str">
            <v>Đã nghỉ việc</v>
          </cell>
        </row>
        <row r="9116">
          <cell r="D9116" t="str">
            <v>25040150TK</v>
          </cell>
          <cell r="E9116" t="str">
            <v>Nguyễn Thị Ngọc Lan</v>
          </cell>
          <cell r="F9116">
            <v>45772</v>
          </cell>
          <cell r="G9116">
            <v>45775</v>
          </cell>
          <cell r="H9116" t="str">
            <v>Đã nghỉ việc</v>
          </cell>
        </row>
        <row r="9117">
          <cell r="D9117" t="str">
            <v>25042613HM</v>
          </cell>
          <cell r="E9117" t="str">
            <v>Hoàng Việt Bắc</v>
          </cell>
          <cell r="F9117">
            <v>45772</v>
          </cell>
          <cell r="G9117">
            <v>45789</v>
          </cell>
          <cell r="H9117" t="str">
            <v>Đã nghỉ việc</v>
          </cell>
        </row>
        <row r="9118">
          <cell r="D9118" t="str">
            <v>25042614HM</v>
          </cell>
          <cell r="E9118" t="str">
            <v>Hoàng Văn Thủy</v>
          </cell>
          <cell r="F9118">
            <v>45772</v>
          </cell>
          <cell r="G9118">
            <v>45796</v>
          </cell>
          <cell r="H9118" t="str">
            <v>Đã nghỉ việc</v>
          </cell>
        </row>
        <row r="9119">
          <cell r="D9119" t="str">
            <v>25040757HU</v>
          </cell>
          <cell r="E9119" t="str">
            <v>Vũ Ngọc Anh</v>
          </cell>
          <cell r="F9119">
            <v>45772</v>
          </cell>
          <cell r="G9119">
            <v>45779</v>
          </cell>
          <cell r="H9119" t="str">
            <v>Đã nghỉ việc</v>
          </cell>
        </row>
        <row r="9120">
          <cell r="D9120" t="str">
            <v>25040758HU</v>
          </cell>
          <cell r="E9120" t="str">
            <v>Ngọc Văn Khiêm</v>
          </cell>
          <cell r="F9120">
            <v>45772</v>
          </cell>
          <cell r="G9120">
            <v>45776</v>
          </cell>
          <cell r="H9120" t="str">
            <v>Đã nghỉ việc</v>
          </cell>
        </row>
        <row r="9121">
          <cell r="D9121" t="str">
            <v>25040759HU</v>
          </cell>
          <cell r="E9121" t="str">
            <v>Đặng Tiến Mạnh</v>
          </cell>
          <cell r="F9121">
            <v>45772</v>
          </cell>
          <cell r="G9121">
            <v>45779</v>
          </cell>
          <cell r="H9121" t="str">
            <v>Đã nghỉ việc</v>
          </cell>
        </row>
        <row r="9122">
          <cell r="D9122" t="str">
            <v>25040760HU</v>
          </cell>
          <cell r="E9122" t="str">
            <v>Giáp Văn Đạt</v>
          </cell>
          <cell r="F9122">
            <v>45772</v>
          </cell>
          <cell r="G9122">
            <v>45776</v>
          </cell>
          <cell r="H9122" t="str">
            <v>Đã nghỉ việc</v>
          </cell>
        </row>
        <row r="9123">
          <cell r="D9123" t="str">
            <v>25040761HU</v>
          </cell>
          <cell r="E9123" t="str">
            <v>Quan Xuân Thành</v>
          </cell>
          <cell r="F9123">
            <v>45772</v>
          </cell>
          <cell r="G9123">
            <v>45776</v>
          </cell>
          <cell r="H9123" t="str">
            <v>Đã nghỉ việc</v>
          </cell>
        </row>
        <row r="9124">
          <cell r="D9124" t="str">
            <v>25040762HU</v>
          </cell>
          <cell r="E9124" t="str">
            <v>Hoàng Văn Quyến</v>
          </cell>
          <cell r="F9124">
            <v>45772</v>
          </cell>
          <cell r="G9124">
            <v>45776</v>
          </cell>
          <cell r="H9124" t="str">
            <v>Đã nghỉ việc</v>
          </cell>
        </row>
        <row r="9125">
          <cell r="D9125" t="str">
            <v>25040763HU</v>
          </cell>
          <cell r="E9125" t="str">
            <v>Trần Trung Đức</v>
          </cell>
          <cell r="F9125">
            <v>45772</v>
          </cell>
          <cell r="G9125">
            <v>45776</v>
          </cell>
          <cell r="H9125" t="str">
            <v>Đã nghỉ việc</v>
          </cell>
        </row>
        <row r="9126">
          <cell r="D9126" t="str">
            <v>25040764HU</v>
          </cell>
          <cell r="E9126" t="str">
            <v>Nguyễn Thị Thu Thủy</v>
          </cell>
          <cell r="F9126">
            <v>45772</v>
          </cell>
          <cell r="G9126">
            <v>45787</v>
          </cell>
          <cell r="H9126" t="str">
            <v>Đã nghỉ việc</v>
          </cell>
        </row>
        <row r="9127">
          <cell r="D9127" t="str">
            <v>25040765HU</v>
          </cell>
          <cell r="E9127" t="str">
            <v>Ngô Thị Thương</v>
          </cell>
          <cell r="F9127">
            <v>45772</v>
          </cell>
          <cell r="G9127">
            <v>45776</v>
          </cell>
          <cell r="H9127" t="str">
            <v>Đã nghỉ việc</v>
          </cell>
        </row>
        <row r="9128">
          <cell r="D9128" t="str">
            <v>25042225HL</v>
          </cell>
          <cell r="E9128" t="str">
            <v>Nguyễn Quý Dương</v>
          </cell>
          <cell r="F9128">
            <v>45772</v>
          </cell>
          <cell r="G9128">
            <v>45810</v>
          </cell>
          <cell r="H9128" t="str">
            <v>Đã nghỉ việc</v>
          </cell>
        </row>
        <row r="9129">
          <cell r="D9129" t="str">
            <v>25042226HL</v>
          </cell>
          <cell r="E9129" t="str">
            <v>Hoàng Thị Phước</v>
          </cell>
          <cell r="F9129">
            <v>45772</v>
          </cell>
          <cell r="G9129">
            <v>45776</v>
          </cell>
          <cell r="H9129" t="str">
            <v>Đã nghỉ việc</v>
          </cell>
        </row>
        <row r="9130">
          <cell r="D9130" t="str">
            <v>25042227HL</v>
          </cell>
          <cell r="E9130" t="str">
            <v>Trần Đăng Khoa</v>
          </cell>
          <cell r="F9130">
            <v>45772</v>
          </cell>
          <cell r="G9130">
            <v>45776</v>
          </cell>
          <cell r="H9130" t="str">
            <v>Đã nghỉ việc</v>
          </cell>
        </row>
        <row r="9131">
          <cell r="D9131" t="str">
            <v>25042228HL</v>
          </cell>
          <cell r="E9131" t="str">
            <v>Dương Thùy Linh</v>
          </cell>
          <cell r="F9131">
            <v>45772</v>
          </cell>
          <cell r="G9131">
            <v>45783</v>
          </cell>
          <cell r="H9131" t="str">
            <v>Đã nghỉ việc</v>
          </cell>
        </row>
        <row r="9132">
          <cell r="D9132" t="str">
            <v>25042229HL</v>
          </cell>
          <cell r="E9132" t="str">
            <v>Dương Thị Thu Hà</v>
          </cell>
          <cell r="F9132">
            <v>45772</v>
          </cell>
          <cell r="G9132">
            <v>45776</v>
          </cell>
          <cell r="H9132" t="str">
            <v>Đã nghỉ việc</v>
          </cell>
        </row>
        <row r="9133">
          <cell r="D9133" t="str">
            <v>25041997NE</v>
          </cell>
          <cell r="E9133" t="str">
            <v>Nguyễn Thùy Ngân</v>
          </cell>
          <cell r="F9133">
            <v>45773</v>
          </cell>
          <cell r="G9133">
            <v>45776</v>
          </cell>
          <cell r="H9133" t="str">
            <v>Đã nghỉ việc</v>
          </cell>
        </row>
        <row r="9134">
          <cell r="D9134" t="str">
            <v>25041998NE</v>
          </cell>
          <cell r="E9134" t="str">
            <v>Phạm Hồng Ngọc</v>
          </cell>
          <cell r="F9134">
            <v>45773</v>
          </cell>
          <cell r="G9134">
            <v>45775</v>
          </cell>
          <cell r="H9134" t="str">
            <v>Đã nghỉ việc</v>
          </cell>
        </row>
        <row r="9135">
          <cell r="D9135" t="str">
            <v>25042615HM</v>
          </cell>
          <cell r="E9135" t="str">
            <v>Bùi Văn Nam</v>
          </cell>
          <cell r="F9135">
            <v>45773</v>
          </cell>
          <cell r="G9135">
            <v>45780</v>
          </cell>
          <cell r="H9135" t="str">
            <v>Đã nghỉ việc</v>
          </cell>
        </row>
        <row r="9136">
          <cell r="D9136" t="str">
            <v>25042616HM</v>
          </cell>
          <cell r="E9136" t="str">
            <v>Đặng Thị Linh</v>
          </cell>
          <cell r="F9136">
            <v>45773</v>
          </cell>
          <cell r="G9136">
            <v>45783</v>
          </cell>
          <cell r="H9136" t="str">
            <v>Đã nghỉ việc</v>
          </cell>
        </row>
        <row r="9137">
          <cell r="D9137" t="str">
            <v>25042617HM</v>
          </cell>
          <cell r="E9137" t="str">
            <v>Nguyễn Ngọc Huyền</v>
          </cell>
          <cell r="F9137">
            <v>45773</v>
          </cell>
          <cell r="G9137">
            <v>45783</v>
          </cell>
          <cell r="H9137" t="str">
            <v>Đã nghỉ việc</v>
          </cell>
        </row>
        <row r="9138">
          <cell r="D9138" t="str">
            <v>25042618HM</v>
          </cell>
          <cell r="E9138" t="str">
            <v>Đào Xuân Trường</v>
          </cell>
          <cell r="F9138">
            <v>45773</v>
          </cell>
          <cell r="G9138">
            <v>45779</v>
          </cell>
          <cell r="H9138" t="str">
            <v>Đã nghỉ việc</v>
          </cell>
        </row>
        <row r="9139">
          <cell r="D9139" t="str">
            <v>25040766HU</v>
          </cell>
          <cell r="E9139" t="str">
            <v>Dương Ngọc Ánh</v>
          </cell>
          <cell r="F9139">
            <v>45773</v>
          </cell>
          <cell r="G9139">
            <v>45779</v>
          </cell>
          <cell r="H9139" t="str">
            <v>Đã nghỉ việc</v>
          </cell>
        </row>
        <row r="9140">
          <cell r="D9140" t="str">
            <v>25040767HU</v>
          </cell>
          <cell r="E9140" t="str">
            <v>Hà Thị Thu Huyền</v>
          </cell>
          <cell r="F9140">
            <v>45773</v>
          </cell>
          <cell r="G9140">
            <v>45779</v>
          </cell>
          <cell r="H9140" t="str">
            <v>Đã nghỉ việc</v>
          </cell>
        </row>
        <row r="9141">
          <cell r="D9141" t="str">
            <v>25040768HU</v>
          </cell>
          <cell r="E9141" t="str">
            <v>Vũ Đình Dũng</v>
          </cell>
          <cell r="F9141">
            <v>45773</v>
          </cell>
          <cell r="G9141">
            <v>45782</v>
          </cell>
          <cell r="H9141" t="str">
            <v>Đã nghỉ việc</v>
          </cell>
        </row>
        <row r="9142">
          <cell r="D9142" t="str">
            <v>25040769HU</v>
          </cell>
          <cell r="E9142" t="str">
            <v>Đào Trung Kiên</v>
          </cell>
          <cell r="F9142">
            <v>45773</v>
          </cell>
          <cell r="G9142">
            <v>45783</v>
          </cell>
          <cell r="H9142" t="str">
            <v>Đã nghỉ việc</v>
          </cell>
        </row>
        <row r="9143">
          <cell r="D9143" t="str">
            <v>25040151TK</v>
          </cell>
          <cell r="E9143" t="str">
            <v>Nguyễn Duy Khánh</v>
          </cell>
          <cell r="F9143">
            <v>45773</v>
          </cell>
          <cell r="G9143">
            <v>45783</v>
          </cell>
          <cell r="H9143" t="str">
            <v>Đã nghỉ việc</v>
          </cell>
        </row>
        <row r="9144">
          <cell r="D9144" t="str">
            <v>25042619HM</v>
          </cell>
          <cell r="E9144" t="str">
            <v>Trần Thị Huyền</v>
          </cell>
          <cell r="F9144">
            <v>45773</v>
          </cell>
          <cell r="G9144">
            <v>45779</v>
          </cell>
          <cell r="H9144" t="str">
            <v>Đã nghỉ việc</v>
          </cell>
        </row>
        <row r="9145">
          <cell r="D9145" t="str">
            <v>25042620HM</v>
          </cell>
          <cell r="E9145" t="str">
            <v>Trần Hoàng Hà</v>
          </cell>
          <cell r="F9145">
            <v>45773</v>
          </cell>
          <cell r="G9145">
            <v>45783</v>
          </cell>
          <cell r="H9145" t="str">
            <v>Đã nghỉ việc</v>
          </cell>
        </row>
        <row r="9146">
          <cell r="D9146" t="str">
            <v>25040043NM</v>
          </cell>
          <cell r="E9146" t="str">
            <v>Nguyễn Văn Kiệt</v>
          </cell>
          <cell r="F9146">
            <v>45773</v>
          </cell>
          <cell r="G9146">
            <v>45776</v>
          </cell>
          <cell r="H9146" t="str">
            <v>Đã nghỉ việc</v>
          </cell>
        </row>
        <row r="9147">
          <cell r="D9147" t="str">
            <v>25040504MD</v>
          </cell>
          <cell r="E9147" t="str">
            <v>Nguyễn Thị Xuân Thủy</v>
          </cell>
          <cell r="F9147">
            <v>45773</v>
          </cell>
          <cell r="G9147">
            <v>45797</v>
          </cell>
          <cell r="H9147" t="str">
            <v>Đã nghỉ việc</v>
          </cell>
        </row>
        <row r="9148">
          <cell r="D9148" t="str">
            <v>25040152TK</v>
          </cell>
          <cell r="E9148" t="str">
            <v>Đào Thị Hoa</v>
          </cell>
          <cell r="F9148">
            <v>45775</v>
          </cell>
          <cell r="G9148">
            <v>45780</v>
          </cell>
          <cell r="H9148" t="str">
            <v>Đã nghỉ việc</v>
          </cell>
        </row>
        <row r="9149">
          <cell r="D9149" t="str">
            <v>25042621HM</v>
          </cell>
          <cell r="E9149" t="str">
            <v>Dương Thị Xuân</v>
          </cell>
          <cell r="F9149">
            <v>45775</v>
          </cell>
          <cell r="G9149">
            <v>45783</v>
          </cell>
          <cell r="H9149" t="str">
            <v>Đã nghỉ việc</v>
          </cell>
        </row>
        <row r="9150">
          <cell r="D9150" t="str">
            <v>25042622HM</v>
          </cell>
          <cell r="E9150" t="str">
            <v>Phạm Xuân Quỳnh</v>
          </cell>
          <cell r="F9150">
            <v>45775</v>
          </cell>
          <cell r="G9150">
            <v>45783</v>
          </cell>
          <cell r="H9150" t="str">
            <v>Đã nghỉ việc</v>
          </cell>
        </row>
        <row r="9151">
          <cell r="D9151" t="str">
            <v>25042623HM</v>
          </cell>
          <cell r="E9151" t="str">
            <v>Nguyễn Tiến Thanh</v>
          </cell>
          <cell r="F9151">
            <v>45775</v>
          </cell>
          <cell r="G9151">
            <v>45780</v>
          </cell>
          <cell r="H9151" t="str">
            <v>Đã nghỉ việc</v>
          </cell>
        </row>
        <row r="9152">
          <cell r="D9152" t="str">
            <v>25042624HM</v>
          </cell>
          <cell r="E9152" t="str">
            <v>Đặng Hoàng Minh</v>
          </cell>
          <cell r="F9152">
            <v>45775</v>
          </cell>
          <cell r="G9152">
            <v>45780</v>
          </cell>
          <cell r="H9152" t="str">
            <v>Đã nghỉ việc</v>
          </cell>
        </row>
        <row r="9153">
          <cell r="D9153" t="str">
            <v>25042625HM</v>
          </cell>
          <cell r="E9153" t="str">
            <v>Trần Văn Khánh</v>
          </cell>
          <cell r="F9153">
            <v>45775</v>
          </cell>
          <cell r="G9153">
            <v>45925</v>
          </cell>
          <cell r="H9153" t="str">
            <v>Đang làm việc</v>
          </cell>
        </row>
        <row r="9154">
          <cell r="D9154" t="str">
            <v>25042626HM</v>
          </cell>
          <cell r="E9154" t="str">
            <v>Phạm Bá Tuấn</v>
          </cell>
          <cell r="F9154">
            <v>45775</v>
          </cell>
          <cell r="G9154">
            <v>45780</v>
          </cell>
          <cell r="H9154" t="str">
            <v>Đã nghỉ việc</v>
          </cell>
        </row>
        <row r="9155">
          <cell r="D9155" t="str">
            <v>25040153TK</v>
          </cell>
          <cell r="E9155" t="str">
            <v>Hoàng Mạnh Cường</v>
          </cell>
          <cell r="F9155">
            <v>45775</v>
          </cell>
          <cell r="G9155">
            <v>45782</v>
          </cell>
          <cell r="H9155" t="str">
            <v>Đã nghỉ việc</v>
          </cell>
        </row>
        <row r="9156">
          <cell r="D9156" t="str">
            <v>25040154TK</v>
          </cell>
          <cell r="E9156" t="str">
            <v>Nguyễn Anh Hào</v>
          </cell>
          <cell r="F9156">
            <v>45775</v>
          </cell>
          <cell r="G9156">
            <v>45782</v>
          </cell>
          <cell r="H9156" t="str">
            <v>Đã nghỉ việc</v>
          </cell>
        </row>
        <row r="9157">
          <cell r="D9157" t="str">
            <v>25040155TK</v>
          </cell>
          <cell r="E9157" t="str">
            <v>Lương Văn Tiến</v>
          </cell>
          <cell r="F9157">
            <v>45775</v>
          </cell>
          <cell r="G9157">
            <v>45786</v>
          </cell>
          <cell r="H9157" t="str">
            <v>Đã nghỉ việc</v>
          </cell>
        </row>
        <row r="9158">
          <cell r="D9158" t="str">
            <v>25040156TK</v>
          </cell>
          <cell r="E9158" t="str">
            <v>Vi Mạnh Cường</v>
          </cell>
          <cell r="F9158">
            <v>45775</v>
          </cell>
          <cell r="G9158">
            <v>45780</v>
          </cell>
          <cell r="H9158" t="str">
            <v>Đã nghỉ việc</v>
          </cell>
        </row>
        <row r="9159">
          <cell r="D9159" t="str">
            <v>25040157TK</v>
          </cell>
          <cell r="E9159" t="str">
            <v>Trần Hoàng Dương</v>
          </cell>
          <cell r="F9159">
            <v>45775</v>
          </cell>
          <cell r="G9159">
            <v>45776</v>
          </cell>
          <cell r="H9159" t="str">
            <v>Đã nghỉ việc</v>
          </cell>
        </row>
        <row r="9160">
          <cell r="D9160" t="str">
            <v>25040158TK</v>
          </cell>
          <cell r="E9160" t="str">
            <v>Đoàn Ngọc Trung</v>
          </cell>
          <cell r="F9160">
            <v>45775</v>
          </cell>
          <cell r="G9160">
            <v>45776</v>
          </cell>
          <cell r="H9160" t="str">
            <v>Đã nghỉ việc</v>
          </cell>
        </row>
        <row r="9161">
          <cell r="D9161" t="str">
            <v>25040159TK</v>
          </cell>
          <cell r="E9161" t="str">
            <v>Đinh Phúc Lâm</v>
          </cell>
          <cell r="F9161">
            <v>45775</v>
          </cell>
          <cell r="G9161">
            <v>45783</v>
          </cell>
          <cell r="H9161" t="str">
            <v>Đã nghỉ việc</v>
          </cell>
        </row>
        <row r="9162">
          <cell r="D9162" t="str">
            <v>25041400TM</v>
          </cell>
          <cell r="E9162" t="str">
            <v>Lục Thị Yến Linh</v>
          </cell>
          <cell r="F9162">
            <v>45775</v>
          </cell>
          <cell r="G9162">
            <v>45784</v>
          </cell>
          <cell r="H9162" t="str">
            <v>Đã nghỉ việc</v>
          </cell>
        </row>
        <row r="9163">
          <cell r="D9163" t="str">
            <v>25041401TM</v>
          </cell>
          <cell r="E9163" t="str">
            <v>Trinh Thị Diệp</v>
          </cell>
          <cell r="F9163">
            <v>45775</v>
          </cell>
          <cell r="G9163">
            <v>45784</v>
          </cell>
          <cell r="H9163" t="str">
            <v>Đã nghỉ việc</v>
          </cell>
        </row>
        <row r="9164">
          <cell r="D9164" t="str">
            <v>25040624IC</v>
          </cell>
          <cell r="E9164" t="str">
            <v>Dương Văn Hiếu</v>
          </cell>
          <cell r="F9164">
            <v>45775</v>
          </cell>
          <cell r="G9164">
            <v>45783</v>
          </cell>
          <cell r="H9164" t="str">
            <v>Đã nghỉ việc</v>
          </cell>
        </row>
        <row r="9165">
          <cell r="D9165" t="str">
            <v>25040005BC</v>
          </cell>
          <cell r="E9165" t="str">
            <v>Nguyễn Công Hòa</v>
          </cell>
          <cell r="F9165">
            <v>45775</v>
          </cell>
          <cell r="G9165">
            <v>45820</v>
          </cell>
          <cell r="H9165" t="str">
            <v>Đã nghỉ việc</v>
          </cell>
        </row>
        <row r="9166">
          <cell r="D9166" t="str">
            <v>25040006BC</v>
          </cell>
          <cell r="E9166" t="str">
            <v>Lưu Thiên Bảo</v>
          </cell>
          <cell r="F9166">
            <v>45775</v>
          </cell>
          <cell r="G9166">
            <v>45784</v>
          </cell>
          <cell r="H9166" t="str">
            <v>Đã nghỉ việc</v>
          </cell>
        </row>
        <row r="9167">
          <cell r="D9167" t="str">
            <v>25040007BC</v>
          </cell>
          <cell r="E9167" t="str">
            <v>Lưu Việt Dũng</v>
          </cell>
          <cell r="F9167">
            <v>45775</v>
          </cell>
          <cell r="G9167">
            <v>45784</v>
          </cell>
          <cell r="H9167" t="str">
            <v>Đã nghỉ việc</v>
          </cell>
        </row>
        <row r="9168">
          <cell r="D9168" t="str">
            <v>25040008BC</v>
          </cell>
          <cell r="E9168" t="str">
            <v>Nguyễn Huy Hoàng</v>
          </cell>
          <cell r="F9168">
            <v>45775</v>
          </cell>
          <cell r="G9168">
            <v>45776</v>
          </cell>
          <cell r="H9168" t="str">
            <v>Đã nghỉ việc</v>
          </cell>
        </row>
        <row r="9169">
          <cell r="D9169" t="str">
            <v>25040770HU</v>
          </cell>
          <cell r="E9169" t="str">
            <v>Dương Vũ Duy Anh</v>
          </cell>
          <cell r="F9169">
            <v>45775</v>
          </cell>
          <cell r="G9169">
            <v>45784</v>
          </cell>
          <cell r="H9169" t="str">
            <v>Đã nghỉ việc</v>
          </cell>
        </row>
        <row r="9170">
          <cell r="D9170" t="str">
            <v>25040771HU</v>
          </cell>
          <cell r="E9170" t="str">
            <v>Trần Quang Huy</v>
          </cell>
          <cell r="F9170">
            <v>45775</v>
          </cell>
          <cell r="G9170">
            <v>45784</v>
          </cell>
          <cell r="H9170" t="str">
            <v>Đã nghỉ việc</v>
          </cell>
        </row>
        <row r="9171">
          <cell r="D9171" t="str">
            <v>25040772HU</v>
          </cell>
          <cell r="E9171" t="str">
            <v>Triệu Tiến Hải</v>
          </cell>
          <cell r="F9171">
            <v>45775</v>
          </cell>
          <cell r="G9171">
            <v>45776</v>
          </cell>
          <cell r="H9171" t="str">
            <v>Đã nghỉ việc</v>
          </cell>
        </row>
        <row r="9172">
          <cell r="D9172" t="str">
            <v>25040773HU</v>
          </cell>
          <cell r="E9172" t="str">
            <v>Hà Thị Thu Huyền</v>
          </cell>
          <cell r="F9172">
            <v>45775</v>
          </cell>
          <cell r="G9172">
            <v>45784</v>
          </cell>
          <cell r="H9172" t="str">
            <v>Đã nghỉ việc</v>
          </cell>
        </row>
        <row r="9173">
          <cell r="D9173" t="str">
            <v>25040774HU</v>
          </cell>
          <cell r="E9173" t="str">
            <v>Dương Ngọc Ánh</v>
          </cell>
          <cell r="F9173">
            <v>45775</v>
          </cell>
          <cell r="G9173">
            <v>45783</v>
          </cell>
          <cell r="H9173" t="str">
            <v>Đã nghỉ việc</v>
          </cell>
        </row>
        <row r="9174">
          <cell r="D9174" t="str">
            <v>25040775HU</v>
          </cell>
          <cell r="E9174" t="str">
            <v>Nguyễn Minh Trường</v>
          </cell>
          <cell r="F9174">
            <v>45775</v>
          </cell>
          <cell r="G9174">
            <v>45782</v>
          </cell>
          <cell r="H9174" t="str">
            <v>Đã nghỉ việc</v>
          </cell>
        </row>
        <row r="9175">
          <cell r="D9175" t="str">
            <v>25040625IC</v>
          </cell>
          <cell r="E9175" t="str">
            <v>Nguyễn Thị Vượng</v>
          </cell>
          <cell r="F9175">
            <v>45776</v>
          </cell>
          <cell r="G9175">
            <v>45780</v>
          </cell>
          <cell r="H9175" t="str">
            <v>Đã nghỉ việc</v>
          </cell>
        </row>
        <row r="9176">
          <cell r="D9176" t="str">
            <v>25042627HM</v>
          </cell>
          <cell r="E9176" t="str">
            <v>Nguyễn Thành Kiên</v>
          </cell>
          <cell r="F9176">
            <v>45776</v>
          </cell>
          <cell r="G9176">
            <v>45782</v>
          </cell>
          <cell r="H9176" t="str">
            <v>Đã nghỉ việc</v>
          </cell>
        </row>
        <row r="9177">
          <cell r="D9177" t="str">
            <v>25042628HM</v>
          </cell>
          <cell r="E9177" t="str">
            <v>Tạ Thái Sơn</v>
          </cell>
          <cell r="F9177">
            <v>45776</v>
          </cell>
          <cell r="G9177">
            <v>45782</v>
          </cell>
          <cell r="H9177" t="str">
            <v>Đã nghỉ việc</v>
          </cell>
        </row>
        <row r="9178">
          <cell r="D9178" t="str">
            <v>25040776HU</v>
          </cell>
          <cell r="E9178" t="str">
            <v>Nguyễn Thị Thu Uyên</v>
          </cell>
          <cell r="F9178">
            <v>45776</v>
          </cell>
          <cell r="G9178">
            <v>45782</v>
          </cell>
          <cell r="H9178" t="str">
            <v>Đã nghỉ việc</v>
          </cell>
        </row>
        <row r="9179">
          <cell r="D9179" t="str">
            <v>25040777HU</v>
          </cell>
          <cell r="E9179" t="str">
            <v>Ngô Thị Yến Nga</v>
          </cell>
          <cell r="F9179">
            <v>45776</v>
          </cell>
          <cell r="G9179">
            <v>45782</v>
          </cell>
          <cell r="H9179" t="str">
            <v>Đã nghỉ việc</v>
          </cell>
        </row>
        <row r="9180">
          <cell r="D9180" t="str">
            <v>25040778HU</v>
          </cell>
          <cell r="E9180" t="str">
            <v>Ngô Ngọc Lan</v>
          </cell>
          <cell r="F9180">
            <v>45776</v>
          </cell>
          <cell r="G9180">
            <v>45782</v>
          </cell>
          <cell r="H9180" t="str">
            <v>Đã nghỉ việc</v>
          </cell>
        </row>
        <row r="9181">
          <cell r="D9181" t="str">
            <v>25040779HU</v>
          </cell>
          <cell r="E9181" t="str">
            <v>Hoàng Văn Được</v>
          </cell>
          <cell r="F9181">
            <v>45776</v>
          </cell>
          <cell r="G9181">
            <v>45782</v>
          </cell>
          <cell r="H9181" t="str">
            <v>Đã nghỉ việc</v>
          </cell>
        </row>
        <row r="9182">
          <cell r="D9182" t="str">
            <v>25040780HU</v>
          </cell>
          <cell r="E9182" t="str">
            <v>Ngô Thị Bích Hằng</v>
          </cell>
          <cell r="F9182">
            <v>45776</v>
          </cell>
          <cell r="G9182">
            <v>45782</v>
          </cell>
          <cell r="H9182" t="str">
            <v>Đã nghỉ việc</v>
          </cell>
        </row>
        <row r="9183">
          <cell r="D9183" t="str">
            <v>25040781HU</v>
          </cell>
          <cell r="E9183" t="str">
            <v>Nguyễn Thị Thắng</v>
          </cell>
          <cell r="F9183">
            <v>45776</v>
          </cell>
          <cell r="G9183">
            <v>45782</v>
          </cell>
          <cell r="H9183" t="str">
            <v>Đã nghỉ việc</v>
          </cell>
        </row>
        <row r="9184">
          <cell r="D9184" t="str">
            <v>25040782HU</v>
          </cell>
          <cell r="E9184" t="str">
            <v>Nghiêm Thái Ngọc</v>
          </cell>
          <cell r="F9184">
            <v>45776</v>
          </cell>
          <cell r="G9184">
            <v>45782</v>
          </cell>
          <cell r="H9184" t="str">
            <v>Đã nghỉ việc</v>
          </cell>
        </row>
        <row r="9185">
          <cell r="D9185" t="str">
            <v>25040783HU</v>
          </cell>
          <cell r="E9185" t="str">
            <v>Nguyễn Văn Mạnh</v>
          </cell>
          <cell r="F9185">
            <v>45776</v>
          </cell>
          <cell r="G9185">
            <v>45782</v>
          </cell>
          <cell r="H9185" t="str">
            <v>Đã nghỉ việc</v>
          </cell>
        </row>
        <row r="9186">
          <cell r="D9186" t="str">
            <v>25040784HU</v>
          </cell>
          <cell r="E9186" t="str">
            <v>Lưu Thị Kim Thoa</v>
          </cell>
          <cell r="F9186">
            <v>45776</v>
          </cell>
          <cell r="G9186">
            <v>45782</v>
          </cell>
          <cell r="H9186" t="str">
            <v>Đã nghỉ việc</v>
          </cell>
        </row>
        <row r="9187">
          <cell r="D9187" t="str">
            <v>25040785HU</v>
          </cell>
          <cell r="E9187" t="str">
            <v>Lê Đỗ Thu Uyên</v>
          </cell>
          <cell r="F9187">
            <v>45776</v>
          </cell>
          <cell r="G9187">
            <v>45782</v>
          </cell>
          <cell r="H9187" t="str">
            <v>Đã nghỉ việc</v>
          </cell>
        </row>
        <row r="9188">
          <cell r="D9188" t="str">
            <v>25042629HM</v>
          </cell>
          <cell r="E9188" t="str">
            <v>Dương Văn Bảo</v>
          </cell>
          <cell r="F9188">
            <v>45776</v>
          </cell>
          <cell r="G9188">
            <v>45779</v>
          </cell>
          <cell r="H9188" t="str">
            <v>Đã nghỉ việc</v>
          </cell>
        </row>
        <row r="9189">
          <cell r="D9189" t="str">
            <v>25042630HM</v>
          </cell>
          <cell r="E9189" t="str">
            <v>Trịnh Xuân Sang</v>
          </cell>
          <cell r="F9189">
            <v>45776</v>
          </cell>
          <cell r="G9189">
            <v>45783</v>
          </cell>
          <cell r="H9189" t="str">
            <v>Đã nghỉ việc</v>
          </cell>
        </row>
        <row r="9190">
          <cell r="D9190" t="str">
            <v>25042631HM</v>
          </cell>
          <cell r="E9190" t="str">
            <v>Đàm Văn Nam</v>
          </cell>
          <cell r="F9190">
            <v>45776</v>
          </cell>
          <cell r="G9190">
            <v>45783</v>
          </cell>
          <cell r="H9190" t="str">
            <v>Đã nghỉ việc</v>
          </cell>
        </row>
        <row r="9191">
          <cell r="D9191" t="str">
            <v>25042632HM</v>
          </cell>
          <cell r="E9191" t="str">
            <v>Ngô Minh Giang</v>
          </cell>
          <cell r="F9191">
            <v>45776</v>
          </cell>
          <cell r="G9191">
            <v>45780</v>
          </cell>
          <cell r="H9191" t="str">
            <v>Đã nghỉ việc</v>
          </cell>
        </row>
        <row r="9192">
          <cell r="D9192" t="str">
            <v>25042633HM</v>
          </cell>
          <cell r="E9192" t="str">
            <v>Lê Quốc Anh</v>
          </cell>
          <cell r="F9192">
            <v>45776</v>
          </cell>
          <cell r="G9192">
            <v>45780</v>
          </cell>
          <cell r="H9192" t="str">
            <v>Đã nghỉ việc</v>
          </cell>
        </row>
        <row r="9193">
          <cell r="D9193" t="str">
            <v>25042634HM</v>
          </cell>
          <cell r="E9193" t="str">
            <v>Tạ Văn Vinh Quang</v>
          </cell>
          <cell r="F9193">
            <v>45776</v>
          </cell>
          <cell r="G9193">
            <v>45783</v>
          </cell>
          <cell r="H9193" t="str">
            <v>Đã nghỉ việc</v>
          </cell>
        </row>
        <row r="9194">
          <cell r="D9194" t="str">
            <v>25042635HM</v>
          </cell>
          <cell r="E9194" t="str">
            <v>Tạ Minh Dũng</v>
          </cell>
          <cell r="F9194">
            <v>45776</v>
          </cell>
          <cell r="G9194">
            <v>45783</v>
          </cell>
          <cell r="H9194" t="str">
            <v>Đã nghỉ việc</v>
          </cell>
        </row>
        <row r="9195">
          <cell r="D9195" t="str">
            <v>25040160TK</v>
          </cell>
          <cell r="E9195" t="str">
            <v>Trần Văn Hoà</v>
          </cell>
          <cell r="F9195">
            <v>45776</v>
          </cell>
          <cell r="G9195">
            <v>45783</v>
          </cell>
          <cell r="H9195" t="str">
            <v>Đã nghỉ việc</v>
          </cell>
        </row>
        <row r="9196">
          <cell r="D9196" t="str">
            <v>25057324MW</v>
          </cell>
          <cell r="E9196" t="str">
            <v>Nguyễn Xuân Hùng</v>
          </cell>
          <cell r="F9196">
            <v>45779</v>
          </cell>
          <cell r="G9196">
            <v>45785</v>
          </cell>
          <cell r="H9196" t="str">
            <v>Đã nghỉ việc</v>
          </cell>
        </row>
        <row r="9197">
          <cell r="D9197" t="str">
            <v>25050044NM</v>
          </cell>
          <cell r="E9197" t="str">
            <v>Nguyễn Thanh Trúc</v>
          </cell>
          <cell r="F9197">
            <v>45779</v>
          </cell>
          <cell r="G9197">
            <v>45803</v>
          </cell>
          <cell r="H9197" t="str">
            <v>Đã nghỉ việc</v>
          </cell>
        </row>
        <row r="9198">
          <cell r="D9198" t="str">
            <v>25050045NM</v>
          </cell>
          <cell r="E9198" t="str">
            <v>Dương Thị Thiết</v>
          </cell>
          <cell r="F9198">
            <v>45779</v>
          </cell>
          <cell r="G9198">
            <v>45803</v>
          </cell>
          <cell r="H9198" t="str">
            <v>Đã nghỉ việc</v>
          </cell>
        </row>
        <row r="9199">
          <cell r="D9199" t="str">
            <v>25050046NM</v>
          </cell>
          <cell r="E9199" t="str">
            <v>Nguyễn Thị Linh</v>
          </cell>
          <cell r="F9199">
            <v>45779</v>
          </cell>
          <cell r="G9199">
            <v>45803</v>
          </cell>
          <cell r="H9199" t="str">
            <v>Đã nghỉ việc</v>
          </cell>
        </row>
        <row r="9200">
          <cell r="D9200" t="str">
            <v>25050047NM</v>
          </cell>
          <cell r="E9200" t="str">
            <v>Nguyễn Thị Chang</v>
          </cell>
          <cell r="F9200">
            <v>45779</v>
          </cell>
          <cell r="G9200">
            <v>45790</v>
          </cell>
          <cell r="H9200" t="str">
            <v>Đã nghỉ việc</v>
          </cell>
        </row>
        <row r="9201">
          <cell r="D9201" t="str">
            <v>25050048NM</v>
          </cell>
          <cell r="E9201" t="str">
            <v>Nguyễn Thị Như Quỳnh</v>
          </cell>
          <cell r="F9201">
            <v>45779</v>
          </cell>
          <cell r="G9201">
            <v>45803</v>
          </cell>
          <cell r="H9201" t="str">
            <v>Đã nghỉ việc</v>
          </cell>
        </row>
        <row r="9202">
          <cell r="D9202" t="str">
            <v>25050049NM</v>
          </cell>
          <cell r="E9202" t="str">
            <v>Nguyễn Thị Minh Thu</v>
          </cell>
          <cell r="F9202">
            <v>45779</v>
          </cell>
          <cell r="G9202">
            <v>45803</v>
          </cell>
          <cell r="H9202" t="str">
            <v>Đã nghỉ việc</v>
          </cell>
        </row>
        <row r="9203">
          <cell r="D9203" t="str">
            <v>25050050NM</v>
          </cell>
          <cell r="E9203" t="str">
            <v>Nguyễn Huyền Trang</v>
          </cell>
          <cell r="F9203">
            <v>45779</v>
          </cell>
          <cell r="G9203">
            <v>45803</v>
          </cell>
          <cell r="H9203" t="str">
            <v>Đã nghỉ việc</v>
          </cell>
        </row>
        <row r="9204">
          <cell r="D9204" t="str">
            <v>25050161TK</v>
          </cell>
          <cell r="E9204" t="str">
            <v>Vàng Thị Dếnh</v>
          </cell>
          <cell r="F9204">
            <v>45779</v>
          </cell>
          <cell r="G9204">
            <v>45783</v>
          </cell>
          <cell r="H9204" t="str">
            <v>Đã nghỉ việc</v>
          </cell>
        </row>
        <row r="9205">
          <cell r="D9205" t="str">
            <v>25050162TK</v>
          </cell>
          <cell r="E9205" t="str">
            <v>Lâm Thị Thúy Kiều</v>
          </cell>
          <cell r="F9205">
            <v>45779</v>
          </cell>
          <cell r="G9205">
            <v>45784</v>
          </cell>
          <cell r="H9205" t="str">
            <v>Đã nghỉ việc</v>
          </cell>
        </row>
        <row r="9206">
          <cell r="D9206" t="str">
            <v>25050505MD</v>
          </cell>
          <cell r="E9206" t="str">
            <v>Trần Thị Thúy</v>
          </cell>
          <cell r="F9206">
            <v>45779</v>
          </cell>
          <cell r="G9206">
            <v>45786</v>
          </cell>
          <cell r="H9206" t="str">
            <v>Đã nghỉ việc</v>
          </cell>
        </row>
        <row r="9207">
          <cell r="D9207" t="str">
            <v>25050786HU</v>
          </cell>
          <cell r="E9207" t="str">
            <v>Nguyễn Thị Trà My</v>
          </cell>
          <cell r="F9207">
            <v>45779</v>
          </cell>
          <cell r="G9207">
            <v>45783</v>
          </cell>
          <cell r="H9207" t="str">
            <v>Đã nghỉ việc</v>
          </cell>
        </row>
        <row r="9208">
          <cell r="D9208" t="str">
            <v>25050787HU</v>
          </cell>
          <cell r="E9208" t="str">
            <v>Nguyễn Quang Hợi</v>
          </cell>
          <cell r="F9208">
            <v>45779</v>
          </cell>
          <cell r="G9208">
            <v>45783</v>
          </cell>
          <cell r="H9208" t="str">
            <v>Đã nghỉ việc</v>
          </cell>
        </row>
        <row r="9209">
          <cell r="D9209" t="str">
            <v>25050788HU</v>
          </cell>
          <cell r="E9209" t="str">
            <v>Trần Văn Tiến</v>
          </cell>
          <cell r="F9209">
            <v>45779</v>
          </cell>
          <cell r="G9209">
            <v>45790</v>
          </cell>
          <cell r="H9209" t="str">
            <v>Đã nghỉ việc</v>
          </cell>
        </row>
        <row r="9210">
          <cell r="D9210" t="str">
            <v>25050789HU</v>
          </cell>
          <cell r="E9210" t="str">
            <v>Bùi Thế Trung</v>
          </cell>
          <cell r="F9210">
            <v>45779</v>
          </cell>
          <cell r="G9210">
            <v>45782</v>
          </cell>
          <cell r="H9210" t="str">
            <v>Đã nghỉ việc</v>
          </cell>
        </row>
        <row r="9211">
          <cell r="D9211" t="str">
            <v>25050790HU</v>
          </cell>
          <cell r="E9211" t="str">
            <v>Nguyễn Thị Nhung</v>
          </cell>
          <cell r="F9211">
            <v>45779</v>
          </cell>
          <cell r="G9211">
            <v>45783</v>
          </cell>
          <cell r="H9211" t="str">
            <v>Đã nghỉ việc</v>
          </cell>
        </row>
        <row r="9212">
          <cell r="D9212" t="str">
            <v>25050791HU</v>
          </cell>
          <cell r="E9212" t="str">
            <v>Dương Thị Na</v>
          </cell>
          <cell r="F9212">
            <v>45779</v>
          </cell>
          <cell r="G9212">
            <v>45783</v>
          </cell>
          <cell r="H9212" t="str">
            <v>Đã nghỉ việc</v>
          </cell>
        </row>
        <row r="9213">
          <cell r="D9213" t="str">
            <v>25050009BC</v>
          </cell>
          <cell r="E9213" t="str">
            <v>Tạ Văn Sỹ</v>
          </cell>
          <cell r="F9213">
            <v>45779</v>
          </cell>
          <cell r="G9213">
            <v>45780</v>
          </cell>
          <cell r="H9213" t="str">
            <v>Đã nghỉ việc</v>
          </cell>
        </row>
        <row r="9214">
          <cell r="D9214" t="str">
            <v>25050010BC</v>
          </cell>
          <cell r="E9214" t="str">
            <v>Dương Văn Hiếu</v>
          </cell>
          <cell r="F9214">
            <v>45779</v>
          </cell>
          <cell r="G9214">
            <v>45780</v>
          </cell>
          <cell r="H9214" t="str">
            <v>Đã nghỉ việc</v>
          </cell>
        </row>
        <row r="9215">
          <cell r="D9215" t="str">
            <v>25050011BC</v>
          </cell>
          <cell r="E9215" t="str">
            <v>Tạ Văn Chiến</v>
          </cell>
          <cell r="F9215">
            <v>45779</v>
          </cell>
          <cell r="G9215">
            <v>45780</v>
          </cell>
          <cell r="H9215" t="str">
            <v>Đã nghỉ việc</v>
          </cell>
        </row>
        <row r="9216">
          <cell r="D9216" t="str">
            <v>25050012BC</v>
          </cell>
          <cell r="E9216" t="str">
            <v>Đặng Văn Bản</v>
          </cell>
          <cell r="F9216">
            <v>45779</v>
          </cell>
          <cell r="G9216">
            <v>45780</v>
          </cell>
          <cell r="H9216" t="str">
            <v>Đã nghỉ việc</v>
          </cell>
        </row>
        <row r="9217">
          <cell r="D9217" t="str">
            <v>25050013BC</v>
          </cell>
          <cell r="E9217" t="str">
            <v>Nguyễn Nam Anh</v>
          </cell>
          <cell r="F9217">
            <v>45779</v>
          </cell>
          <cell r="G9217">
            <v>45783</v>
          </cell>
          <cell r="H9217" t="str">
            <v>Đã nghỉ việc</v>
          </cell>
        </row>
        <row r="9218">
          <cell r="D9218" t="str">
            <v>25050626IC</v>
          </cell>
          <cell r="E9218" t="str">
            <v>Hà Thái Sơn</v>
          </cell>
          <cell r="F9218">
            <v>45779</v>
          </cell>
          <cell r="G9218">
            <v>45783</v>
          </cell>
          <cell r="H9218" t="str">
            <v>Đã nghỉ việc</v>
          </cell>
        </row>
        <row r="9219">
          <cell r="D9219" t="str">
            <v>25050627IC</v>
          </cell>
          <cell r="E9219" t="str">
            <v>Hoàng Thị Hiền</v>
          </cell>
          <cell r="F9219">
            <v>45779</v>
          </cell>
          <cell r="G9219">
            <v>45783</v>
          </cell>
          <cell r="H9219" t="str">
            <v>Đã nghỉ việc</v>
          </cell>
        </row>
        <row r="9220">
          <cell r="D9220" t="str">
            <v>25050163TK</v>
          </cell>
          <cell r="E9220" t="str">
            <v>Trần Thuỳ Trang</v>
          </cell>
          <cell r="F9220">
            <v>45779</v>
          </cell>
          <cell r="G9220">
            <v>45787</v>
          </cell>
          <cell r="H9220" t="str">
            <v>Đã nghỉ việc</v>
          </cell>
        </row>
        <row r="9221">
          <cell r="D9221" t="str">
            <v>25050164TK</v>
          </cell>
          <cell r="E9221" t="str">
            <v>Lâm Thị Hoa</v>
          </cell>
          <cell r="F9221">
            <v>45779</v>
          </cell>
          <cell r="G9221">
            <v>45784</v>
          </cell>
          <cell r="H9221" t="str">
            <v>Đã nghỉ việc</v>
          </cell>
        </row>
        <row r="9222">
          <cell r="D9222" t="str">
            <v>25050165TK</v>
          </cell>
          <cell r="E9222" t="str">
            <v>Nguyễn Văn Trung</v>
          </cell>
          <cell r="F9222">
            <v>45779</v>
          </cell>
          <cell r="G9222">
            <v>45784</v>
          </cell>
          <cell r="H9222" t="str">
            <v>Đã nghỉ việc</v>
          </cell>
        </row>
        <row r="9223">
          <cell r="D9223" t="str">
            <v>25050166TK</v>
          </cell>
          <cell r="E9223" t="str">
            <v>Lục Minh Nguyên</v>
          </cell>
          <cell r="F9223">
            <v>45779</v>
          </cell>
          <cell r="G9223">
            <v>45784</v>
          </cell>
          <cell r="H9223" t="str">
            <v>Đã nghỉ việc</v>
          </cell>
        </row>
        <row r="9224">
          <cell r="D9224" t="str">
            <v>25050167TK</v>
          </cell>
          <cell r="E9224" t="str">
            <v>Dương Văn Thanh</v>
          </cell>
          <cell r="F9224">
            <v>45779</v>
          </cell>
          <cell r="G9224">
            <v>45784</v>
          </cell>
          <cell r="H9224" t="str">
            <v>Đã nghỉ việc</v>
          </cell>
        </row>
        <row r="9225">
          <cell r="D9225" t="str">
            <v>25050168TK</v>
          </cell>
          <cell r="E9225" t="str">
            <v>Ngô Kim Yến</v>
          </cell>
          <cell r="F9225">
            <v>45779</v>
          </cell>
          <cell r="G9225">
            <v>45787</v>
          </cell>
          <cell r="H9225" t="str">
            <v>Đã nghỉ việc</v>
          </cell>
        </row>
        <row r="9226">
          <cell r="D9226" t="str">
            <v>25050169TK</v>
          </cell>
          <cell r="E9226" t="str">
            <v>Đặng Quang Tây</v>
          </cell>
          <cell r="F9226">
            <v>45779</v>
          </cell>
          <cell r="G9226">
            <v>45787</v>
          </cell>
          <cell r="H9226" t="str">
            <v>Đã nghỉ việc</v>
          </cell>
        </row>
        <row r="9227">
          <cell r="D9227" t="str">
            <v>25050170TK</v>
          </cell>
          <cell r="E9227" t="str">
            <v>Thái Bình Phong</v>
          </cell>
          <cell r="F9227">
            <v>45779</v>
          </cell>
          <cell r="G9227">
            <v>45779</v>
          </cell>
          <cell r="H9227" t="str">
            <v>Đã nghỉ việc</v>
          </cell>
        </row>
        <row r="9228">
          <cell r="D9228" t="str">
            <v>25050171TK</v>
          </cell>
          <cell r="E9228" t="str">
            <v>Nguyễn Thị Khánh Vân</v>
          </cell>
          <cell r="F9228">
            <v>45779</v>
          </cell>
          <cell r="G9228">
            <v>45779</v>
          </cell>
          <cell r="H9228" t="str">
            <v>Đã nghỉ việc</v>
          </cell>
        </row>
        <row r="9229">
          <cell r="D9229" t="str">
            <v>25050172TK</v>
          </cell>
          <cell r="E9229" t="str">
            <v>Phạm Quang Hậu</v>
          </cell>
          <cell r="F9229">
            <v>45779</v>
          </cell>
          <cell r="G9229">
            <v>45779</v>
          </cell>
          <cell r="H9229" t="str">
            <v>Đã nghỉ việc</v>
          </cell>
        </row>
        <row r="9230">
          <cell r="D9230" t="str">
            <v>25050173TK</v>
          </cell>
          <cell r="E9230" t="str">
            <v>Trịnh Duy Long</v>
          </cell>
          <cell r="F9230">
            <v>45779</v>
          </cell>
          <cell r="G9230">
            <v>45779</v>
          </cell>
          <cell r="H9230" t="str">
            <v>Đã nghỉ việc</v>
          </cell>
        </row>
        <row r="9231">
          <cell r="D9231" t="str">
            <v>25050506MD</v>
          </cell>
          <cell r="E9231" t="str">
            <v>Lý Văn Việt</v>
          </cell>
          <cell r="F9231">
            <v>45779</v>
          </cell>
          <cell r="G9231">
            <v>45783</v>
          </cell>
          <cell r="H9231" t="str">
            <v>Đã nghỉ việc</v>
          </cell>
        </row>
        <row r="9232">
          <cell r="D9232" t="str">
            <v>25050507MD</v>
          </cell>
          <cell r="E9232" t="str">
            <v>Trần Huy Hoàng</v>
          </cell>
          <cell r="F9232">
            <v>45779</v>
          </cell>
          <cell r="G9232">
            <v>45784</v>
          </cell>
          <cell r="H9232" t="str">
            <v>Đã nghỉ việc</v>
          </cell>
        </row>
        <row r="9233">
          <cell r="D9233" t="str">
            <v>25052637HM</v>
          </cell>
          <cell r="E9233" t="str">
            <v>Nguyễn Thị Hồng</v>
          </cell>
          <cell r="F9233">
            <v>45779</v>
          </cell>
          <cell r="G9233">
            <v>45808</v>
          </cell>
          <cell r="H9233" t="str">
            <v>Đã nghỉ việc</v>
          </cell>
        </row>
        <row r="9234">
          <cell r="D9234" t="str">
            <v>25052638HM</v>
          </cell>
          <cell r="E9234" t="str">
            <v>Hoàng Thị Khánh Linh</v>
          </cell>
          <cell r="F9234">
            <v>45779</v>
          </cell>
          <cell r="G9234">
            <v>45808</v>
          </cell>
          <cell r="H9234" t="str">
            <v>Đã nghỉ việc</v>
          </cell>
        </row>
        <row r="9235">
          <cell r="D9235" t="str">
            <v>25052639HM</v>
          </cell>
          <cell r="E9235" t="str">
            <v>Trần Đức Cảnh</v>
          </cell>
          <cell r="F9235">
            <v>45779</v>
          </cell>
          <cell r="G9235">
            <v>45783</v>
          </cell>
          <cell r="H9235" t="str">
            <v>Đã nghỉ việc</v>
          </cell>
        </row>
        <row r="9236">
          <cell r="D9236" t="str">
            <v>25052640HM</v>
          </cell>
          <cell r="E9236" t="str">
            <v>Vi Văn Tuấn</v>
          </cell>
          <cell r="F9236">
            <v>45779</v>
          </cell>
          <cell r="G9236">
            <v>45783</v>
          </cell>
          <cell r="H9236" t="str">
            <v>Đã nghỉ việc</v>
          </cell>
        </row>
        <row r="9237">
          <cell r="D9237" t="str">
            <v>25052641HM</v>
          </cell>
          <cell r="E9237" t="str">
            <v>La Đức Trưởng</v>
          </cell>
          <cell r="F9237">
            <v>45779</v>
          </cell>
          <cell r="G9237">
            <v>45835</v>
          </cell>
          <cell r="H9237" t="str">
            <v>Đã nghỉ việc</v>
          </cell>
        </row>
        <row r="9238">
          <cell r="D9238" t="str">
            <v>25052642HM</v>
          </cell>
          <cell r="E9238" t="str">
            <v>Nguyễn Đức Hiệp</v>
          </cell>
          <cell r="F9238">
            <v>45779</v>
          </cell>
          <cell r="G9238">
            <v>45792</v>
          </cell>
          <cell r="H9238" t="str">
            <v>Đã nghỉ việc</v>
          </cell>
        </row>
        <row r="9239">
          <cell r="D9239" t="str">
            <v>25052643HM</v>
          </cell>
          <cell r="E9239" t="str">
            <v>La Quang Đạt</v>
          </cell>
          <cell r="F9239">
            <v>45779</v>
          </cell>
          <cell r="G9239">
            <v>45891</v>
          </cell>
          <cell r="H9239" t="str">
            <v>Đã nghỉ việc</v>
          </cell>
        </row>
        <row r="9240">
          <cell r="D9240" t="str">
            <v>25052644HM</v>
          </cell>
          <cell r="E9240" t="str">
            <v>Nguyễn Thanh Tùng</v>
          </cell>
          <cell r="F9240">
            <v>45779</v>
          </cell>
          <cell r="G9240">
            <v>45783</v>
          </cell>
          <cell r="H9240" t="str">
            <v>Đã nghỉ việc</v>
          </cell>
        </row>
        <row r="9241">
          <cell r="D9241" t="str">
            <v>25052645HM</v>
          </cell>
          <cell r="E9241" t="str">
            <v>Phạm Xuân Lập</v>
          </cell>
          <cell r="F9241">
            <v>45779</v>
          </cell>
          <cell r="G9241">
            <v>45925</v>
          </cell>
          <cell r="H9241" t="str">
            <v>Đang làm việc</v>
          </cell>
        </row>
        <row r="9242">
          <cell r="D9242" t="str">
            <v>25050792HU</v>
          </cell>
          <cell r="E9242" t="str">
            <v>Đỗ Thị Quyên</v>
          </cell>
          <cell r="F9242">
            <v>45779</v>
          </cell>
          <cell r="G9242">
            <v>45791</v>
          </cell>
          <cell r="H9242" t="str">
            <v>Đã nghỉ việc</v>
          </cell>
        </row>
        <row r="9243">
          <cell r="D9243" t="str">
            <v>25050793HU</v>
          </cell>
          <cell r="E9243" t="str">
            <v>Đỗ Quang Hiếu</v>
          </cell>
          <cell r="F9243">
            <v>45779</v>
          </cell>
          <cell r="G9243">
            <v>45783</v>
          </cell>
          <cell r="H9243" t="str">
            <v>Đã nghỉ việc</v>
          </cell>
        </row>
        <row r="9244">
          <cell r="D9244" t="str">
            <v>25050794HU</v>
          </cell>
          <cell r="E9244" t="str">
            <v>Lê Ngọc Huy</v>
          </cell>
          <cell r="F9244">
            <v>45779</v>
          </cell>
          <cell r="G9244">
            <v>45783</v>
          </cell>
          <cell r="H9244" t="str">
            <v>Đã nghỉ việc</v>
          </cell>
        </row>
        <row r="9245">
          <cell r="D9245" t="str">
            <v>25050795HU</v>
          </cell>
          <cell r="E9245" t="str">
            <v>Nguyễn Mạnh Nghĩa</v>
          </cell>
          <cell r="F9245">
            <v>45779</v>
          </cell>
          <cell r="G9245">
            <v>45787</v>
          </cell>
          <cell r="H9245" t="str">
            <v>Đã nghỉ việc</v>
          </cell>
        </row>
        <row r="9246">
          <cell r="D9246" t="str">
            <v>25050796HU</v>
          </cell>
          <cell r="E9246" t="str">
            <v>Hoàng Văn Trường</v>
          </cell>
          <cell r="F9246">
            <v>45779</v>
          </cell>
          <cell r="G9246">
            <v>45784</v>
          </cell>
          <cell r="H9246" t="str">
            <v>Đã nghỉ việc</v>
          </cell>
        </row>
        <row r="9247">
          <cell r="D9247" t="str">
            <v>25050797HU</v>
          </cell>
          <cell r="E9247" t="str">
            <v>Trần Văn Hiển</v>
          </cell>
          <cell r="F9247">
            <v>45779</v>
          </cell>
          <cell r="G9247">
            <v>45783</v>
          </cell>
          <cell r="H9247" t="str">
            <v>Đã nghỉ việc</v>
          </cell>
        </row>
        <row r="9248">
          <cell r="D9248" t="str">
            <v>25050798HU</v>
          </cell>
          <cell r="E9248" t="str">
            <v>La Quang Huy</v>
          </cell>
          <cell r="F9248">
            <v>45779</v>
          </cell>
          <cell r="G9248">
            <v>45789</v>
          </cell>
          <cell r="H9248" t="str">
            <v>Đã nghỉ việc</v>
          </cell>
        </row>
        <row r="9249">
          <cell r="D9249" t="str">
            <v>25050799HU</v>
          </cell>
          <cell r="E9249" t="str">
            <v>Trần Minh Hòa</v>
          </cell>
          <cell r="F9249">
            <v>45779</v>
          </cell>
          <cell r="G9249">
            <v>45783</v>
          </cell>
          <cell r="H9249" t="str">
            <v>Đã nghỉ việc</v>
          </cell>
        </row>
        <row r="9250">
          <cell r="D9250" t="str">
            <v>25050508MD</v>
          </cell>
          <cell r="E9250" t="str">
            <v>Nguyễn Văn Hùng</v>
          </cell>
          <cell r="F9250">
            <v>45780</v>
          </cell>
          <cell r="G9250">
            <v>45789</v>
          </cell>
          <cell r="H9250" t="str">
            <v>Đã nghỉ việc</v>
          </cell>
        </row>
        <row r="9251">
          <cell r="D9251" t="str">
            <v>25050509MD</v>
          </cell>
          <cell r="E9251" t="str">
            <v>Dương Thị Hải</v>
          </cell>
          <cell r="F9251">
            <v>45780</v>
          </cell>
          <cell r="G9251">
            <v>45925</v>
          </cell>
          <cell r="H9251" t="str">
            <v>Đang làm việc</v>
          </cell>
        </row>
        <row r="9252">
          <cell r="D9252" t="str">
            <v>25050510MD</v>
          </cell>
          <cell r="E9252" t="str">
            <v>Phùng Thị Hoa</v>
          </cell>
          <cell r="F9252">
            <v>45780</v>
          </cell>
          <cell r="G9252">
            <v>45852</v>
          </cell>
          <cell r="H9252" t="str">
            <v>Đã nghỉ việc</v>
          </cell>
        </row>
        <row r="9253">
          <cell r="D9253" t="str">
            <v>25052646HM</v>
          </cell>
          <cell r="E9253" t="str">
            <v>Dương Thị Măng</v>
          </cell>
          <cell r="F9253">
            <v>45780</v>
          </cell>
          <cell r="G9253">
            <v>45790</v>
          </cell>
          <cell r="H9253" t="str">
            <v>Đã nghỉ việc</v>
          </cell>
        </row>
        <row r="9254">
          <cell r="D9254" t="str">
            <v>25052647HM</v>
          </cell>
          <cell r="E9254" t="str">
            <v>Nguyễn Hồng Tiến</v>
          </cell>
          <cell r="F9254">
            <v>45780</v>
          </cell>
          <cell r="G9254">
            <v>45789</v>
          </cell>
          <cell r="H9254" t="str">
            <v>Đã nghỉ việc</v>
          </cell>
        </row>
        <row r="9255">
          <cell r="D9255" t="str">
            <v>25050800HU</v>
          </cell>
          <cell r="E9255" t="str">
            <v>Dương Thành Đạt</v>
          </cell>
          <cell r="F9255">
            <v>45780</v>
          </cell>
          <cell r="G9255">
            <v>45785</v>
          </cell>
          <cell r="H9255" t="str">
            <v>Đã nghỉ việc</v>
          </cell>
        </row>
        <row r="9256">
          <cell r="D9256" t="str">
            <v>25050801HU</v>
          </cell>
          <cell r="E9256" t="str">
            <v>Dương Văn Vũ</v>
          </cell>
          <cell r="F9256">
            <v>45780</v>
          </cell>
          <cell r="G9256">
            <v>45784</v>
          </cell>
          <cell r="H9256" t="str">
            <v>Đã nghỉ việc</v>
          </cell>
        </row>
        <row r="9257">
          <cell r="D9257" t="str">
            <v>25052230HL</v>
          </cell>
          <cell r="E9257" t="str">
            <v>Nguyễn Đình Hiệp</v>
          </cell>
          <cell r="F9257">
            <v>45780</v>
          </cell>
          <cell r="G9257">
            <v>45789</v>
          </cell>
          <cell r="H9257" t="str">
            <v>Đã nghỉ việc</v>
          </cell>
        </row>
        <row r="9258">
          <cell r="D9258" t="str">
            <v>25057325QW</v>
          </cell>
          <cell r="E9258" t="str">
            <v>Ngọc Thị Hồng</v>
          </cell>
          <cell r="F9258">
            <v>45782</v>
          </cell>
          <cell r="G9258">
            <v>45787</v>
          </cell>
          <cell r="H9258" t="str">
            <v>Đã nghỉ việc</v>
          </cell>
        </row>
        <row r="9259">
          <cell r="D9259" t="str">
            <v>25057326EG</v>
          </cell>
          <cell r="E9259" t="str">
            <v>Trần Anh Dũng</v>
          </cell>
          <cell r="F9259">
            <v>45782</v>
          </cell>
          <cell r="G9259">
            <v>45813</v>
          </cell>
          <cell r="H9259" t="str">
            <v>Đã nghỉ việc</v>
          </cell>
        </row>
        <row r="9260">
          <cell r="D9260" t="str">
            <v>25050628IC</v>
          </cell>
          <cell r="E9260" t="str">
            <v>Trần Thị Hương</v>
          </cell>
          <cell r="F9260">
            <v>45782</v>
          </cell>
          <cell r="G9260">
            <v>45784</v>
          </cell>
          <cell r="H9260" t="str">
            <v>Đã nghỉ việc</v>
          </cell>
        </row>
        <row r="9261">
          <cell r="D9261" t="str">
            <v>25050629IC</v>
          </cell>
          <cell r="E9261" t="str">
            <v>Dương Văn Kiều</v>
          </cell>
          <cell r="F9261">
            <v>45782</v>
          </cell>
          <cell r="G9261">
            <v>45784</v>
          </cell>
          <cell r="H9261" t="str">
            <v>Đã nghỉ việc</v>
          </cell>
        </row>
        <row r="9262">
          <cell r="D9262" t="str">
            <v>25050511MD</v>
          </cell>
          <cell r="E9262" t="str">
            <v>Trần Thị Thắng</v>
          </cell>
          <cell r="F9262">
            <v>45782</v>
          </cell>
          <cell r="G9262">
            <v>45798</v>
          </cell>
          <cell r="H9262" t="str">
            <v>Đã nghỉ việc</v>
          </cell>
        </row>
        <row r="9263">
          <cell r="D9263" t="str">
            <v>25050802HU</v>
          </cell>
          <cell r="E9263" t="str">
            <v>Nguyễn Văn Khải</v>
          </cell>
          <cell r="F9263">
            <v>45782</v>
          </cell>
          <cell r="G9263">
            <v>45789</v>
          </cell>
          <cell r="H9263" t="str">
            <v>Đã nghỉ việc</v>
          </cell>
        </row>
        <row r="9264">
          <cell r="D9264" t="str">
            <v>25050803HU</v>
          </cell>
          <cell r="E9264" t="str">
            <v>Trần Hiển Tiến</v>
          </cell>
          <cell r="F9264">
            <v>45782</v>
          </cell>
          <cell r="G9264">
            <v>45784</v>
          </cell>
          <cell r="H9264" t="str">
            <v>Đã nghỉ việc</v>
          </cell>
        </row>
        <row r="9265">
          <cell r="D9265" t="str">
            <v>25050174TK</v>
          </cell>
          <cell r="E9265" t="str">
            <v>Dương Anh Kiệt</v>
          </cell>
          <cell r="F9265">
            <v>45782</v>
          </cell>
          <cell r="G9265">
            <v>45783</v>
          </cell>
          <cell r="H9265" t="str">
            <v>Đã nghỉ việc</v>
          </cell>
        </row>
        <row r="9266">
          <cell r="D9266" t="str">
            <v>25052648HM</v>
          </cell>
          <cell r="E9266" t="str">
            <v>Nguyễn Trần Nam Chi</v>
          </cell>
          <cell r="F9266">
            <v>45782</v>
          </cell>
          <cell r="G9266">
            <v>45789</v>
          </cell>
          <cell r="H9266" t="str">
            <v>Đã nghỉ việc</v>
          </cell>
        </row>
        <row r="9267">
          <cell r="D9267" t="str">
            <v>25052649HM</v>
          </cell>
          <cell r="E9267" t="str">
            <v>Dương Đình Trung</v>
          </cell>
          <cell r="F9267">
            <v>45782</v>
          </cell>
          <cell r="G9267">
            <v>45789</v>
          </cell>
          <cell r="H9267" t="str">
            <v>Đã nghỉ việc</v>
          </cell>
        </row>
        <row r="9268">
          <cell r="D9268" t="str">
            <v>25052650HM</v>
          </cell>
          <cell r="E9268" t="str">
            <v>Hoàng Thị Thục Hiền</v>
          </cell>
          <cell r="F9268">
            <v>45782</v>
          </cell>
          <cell r="G9268">
            <v>45792</v>
          </cell>
          <cell r="H9268" t="str">
            <v>Đã nghỉ việc</v>
          </cell>
        </row>
        <row r="9269">
          <cell r="D9269" t="str">
            <v>25052651HM</v>
          </cell>
          <cell r="E9269" t="str">
            <v>Dương Văn Nghĩa</v>
          </cell>
          <cell r="F9269">
            <v>45782</v>
          </cell>
          <cell r="G9269">
            <v>45853</v>
          </cell>
          <cell r="H9269" t="str">
            <v>Đã nghỉ việc</v>
          </cell>
        </row>
        <row r="9270">
          <cell r="D9270" t="str">
            <v>25050175TK</v>
          </cell>
          <cell r="E9270" t="str">
            <v>Dương Hoàng Huynh</v>
          </cell>
          <cell r="F9270">
            <v>45782</v>
          </cell>
          <cell r="G9270">
            <v>45787</v>
          </cell>
          <cell r="H9270" t="str">
            <v>Đã nghỉ việc</v>
          </cell>
        </row>
        <row r="9271">
          <cell r="D9271" t="str">
            <v>25050176TK</v>
          </cell>
          <cell r="E9271" t="str">
            <v>Đỗ Quốc Toàn</v>
          </cell>
          <cell r="F9271">
            <v>45782</v>
          </cell>
          <cell r="G9271">
            <v>45787</v>
          </cell>
          <cell r="H9271" t="str">
            <v>Đã nghỉ việc</v>
          </cell>
        </row>
        <row r="9272">
          <cell r="D9272" t="str">
            <v>25052231HL</v>
          </cell>
          <cell r="E9272" t="str">
            <v>Hà Thiêm Tiềm</v>
          </cell>
          <cell r="F9272">
            <v>45782</v>
          </cell>
          <cell r="G9272">
            <v>45784</v>
          </cell>
          <cell r="H9272" t="str">
            <v>Đã nghỉ việc</v>
          </cell>
        </row>
        <row r="9273">
          <cell r="D9273" t="str">
            <v>25052232HL</v>
          </cell>
          <cell r="E9273" t="str">
            <v>Nguyễn Trọng Bằng</v>
          </cell>
          <cell r="F9273">
            <v>45782</v>
          </cell>
          <cell r="G9273">
            <v>45784</v>
          </cell>
          <cell r="H9273" t="str">
            <v>Đã nghỉ việc</v>
          </cell>
        </row>
        <row r="9274">
          <cell r="D9274" t="str">
            <v>25050804HU</v>
          </cell>
          <cell r="E9274" t="str">
            <v>Nguyễn Văn Đoàn</v>
          </cell>
          <cell r="F9274">
            <v>45782</v>
          </cell>
          <cell r="G9274">
            <v>45792</v>
          </cell>
          <cell r="H9274" t="str">
            <v>Đã nghỉ việc</v>
          </cell>
        </row>
        <row r="9275">
          <cell r="D9275" t="str">
            <v>25050805HU</v>
          </cell>
          <cell r="E9275" t="str">
            <v>Dương Ngọc Bình</v>
          </cell>
          <cell r="F9275">
            <v>45782</v>
          </cell>
          <cell r="G9275">
            <v>45786</v>
          </cell>
          <cell r="H9275" t="str">
            <v>Đã nghỉ việc</v>
          </cell>
        </row>
        <row r="9276">
          <cell r="D9276" t="str">
            <v>25050806HU</v>
          </cell>
          <cell r="E9276" t="str">
            <v>Lý Văn Trường</v>
          </cell>
          <cell r="F9276">
            <v>45782</v>
          </cell>
          <cell r="G9276">
            <v>45786</v>
          </cell>
          <cell r="H9276" t="str">
            <v>Đã nghỉ việc</v>
          </cell>
        </row>
        <row r="9277">
          <cell r="D9277" t="str">
            <v>25050807HU</v>
          </cell>
          <cell r="E9277" t="str">
            <v>Đinh Anh Tuấn</v>
          </cell>
          <cell r="F9277">
            <v>45782</v>
          </cell>
          <cell r="G9277">
            <v>45785</v>
          </cell>
          <cell r="H9277" t="str">
            <v>Đã nghỉ việc</v>
          </cell>
        </row>
        <row r="9278">
          <cell r="D9278" t="str">
            <v>25050808HU</v>
          </cell>
          <cell r="E9278" t="str">
            <v>Nguyễn Tiến Hưng</v>
          </cell>
          <cell r="F9278">
            <v>45782</v>
          </cell>
          <cell r="G9278">
            <v>45791</v>
          </cell>
          <cell r="H9278" t="str">
            <v>Đã nghỉ việc</v>
          </cell>
        </row>
        <row r="9279">
          <cell r="D9279" t="str">
            <v>25050630IC</v>
          </cell>
          <cell r="E9279" t="str">
            <v>Ma Trọng Vũ</v>
          </cell>
          <cell r="F9279">
            <v>45782</v>
          </cell>
          <cell r="G9279">
            <v>45789</v>
          </cell>
          <cell r="H9279" t="str">
            <v>Đã nghỉ việc</v>
          </cell>
        </row>
        <row r="9280">
          <cell r="D9280" t="str">
            <v>25050631IC</v>
          </cell>
          <cell r="E9280" t="str">
            <v>Lâm Thảo Quyên</v>
          </cell>
          <cell r="F9280">
            <v>45782</v>
          </cell>
          <cell r="G9280">
            <v>45789</v>
          </cell>
          <cell r="H9280" t="str">
            <v>Đã nghỉ việc</v>
          </cell>
        </row>
        <row r="9281">
          <cell r="D9281" t="str">
            <v>25050014BC</v>
          </cell>
          <cell r="E9281" t="str">
            <v>Hoàng Thị Thu</v>
          </cell>
          <cell r="F9281">
            <v>45782</v>
          </cell>
          <cell r="G9281">
            <v>45783</v>
          </cell>
          <cell r="H9281" t="str">
            <v>Đã nghỉ việc</v>
          </cell>
        </row>
        <row r="9282">
          <cell r="D9282" t="str">
            <v>25051999NE</v>
          </cell>
          <cell r="E9282" t="str">
            <v>Nguyễn Thu Hương</v>
          </cell>
          <cell r="F9282">
            <v>45783</v>
          </cell>
          <cell r="G9282">
            <v>45845</v>
          </cell>
          <cell r="H9282" t="str">
            <v>Đã nghỉ việc</v>
          </cell>
        </row>
        <row r="9283">
          <cell r="D9283" t="str">
            <v>25050051NM</v>
          </cell>
          <cell r="E9283" t="str">
            <v>Nguyễn Đăng Trung</v>
          </cell>
          <cell r="F9283">
            <v>45783</v>
          </cell>
          <cell r="G9283">
            <v>45798</v>
          </cell>
          <cell r="H9283" t="str">
            <v>Đã nghỉ việc</v>
          </cell>
        </row>
        <row r="9284">
          <cell r="D9284" t="str">
            <v>25050632IC</v>
          </cell>
          <cell r="E9284" t="str">
            <v>Nguyễn Văn Nam</v>
          </cell>
          <cell r="F9284">
            <v>45783</v>
          </cell>
          <cell r="G9284">
            <v>45785</v>
          </cell>
          <cell r="H9284" t="str">
            <v>Đã nghỉ việc</v>
          </cell>
        </row>
        <row r="9285">
          <cell r="D9285" t="str">
            <v>25050512MD</v>
          </cell>
          <cell r="E9285" t="str">
            <v>Trần Hiển Bình</v>
          </cell>
          <cell r="F9285">
            <v>45783</v>
          </cell>
          <cell r="G9285">
            <v>45786</v>
          </cell>
          <cell r="H9285" t="str">
            <v>Đã nghỉ việc</v>
          </cell>
        </row>
        <row r="9286">
          <cell r="D9286" t="str">
            <v>25050513MD</v>
          </cell>
          <cell r="E9286" t="str">
            <v>Đỗ Đức Đoàn</v>
          </cell>
          <cell r="F9286">
            <v>45783</v>
          </cell>
          <cell r="G9286">
            <v>45791</v>
          </cell>
          <cell r="H9286" t="str">
            <v>Đã nghỉ việc</v>
          </cell>
        </row>
        <row r="9287">
          <cell r="D9287" t="str">
            <v>25050633IC</v>
          </cell>
          <cell r="E9287" t="str">
            <v>Vũ Thanh Thảo</v>
          </cell>
          <cell r="F9287">
            <v>45783</v>
          </cell>
          <cell r="G9287">
            <v>45787</v>
          </cell>
          <cell r="H9287" t="str">
            <v>Đã nghỉ việc</v>
          </cell>
        </row>
        <row r="9288">
          <cell r="D9288" t="str">
            <v>25050809HU</v>
          </cell>
          <cell r="E9288" t="str">
            <v>Nguyễn Hồng Anh</v>
          </cell>
          <cell r="F9288">
            <v>45783</v>
          </cell>
          <cell r="G9288">
            <v>45787</v>
          </cell>
          <cell r="H9288" t="str">
            <v>Đã nghỉ việc</v>
          </cell>
        </row>
        <row r="9289">
          <cell r="D9289" t="str">
            <v>25050810HU</v>
          </cell>
          <cell r="E9289" t="str">
            <v>Hoàng Trường Vũ</v>
          </cell>
          <cell r="F9289">
            <v>45783</v>
          </cell>
          <cell r="G9289">
            <v>45786</v>
          </cell>
          <cell r="H9289" t="str">
            <v>Đã nghỉ việc</v>
          </cell>
        </row>
        <row r="9290">
          <cell r="D9290" t="str">
            <v>25050811HU</v>
          </cell>
          <cell r="E9290" t="str">
            <v>Bàn Văn Thảo</v>
          </cell>
          <cell r="F9290">
            <v>45783</v>
          </cell>
          <cell r="G9290">
            <v>45786</v>
          </cell>
          <cell r="H9290" t="str">
            <v>Đã nghỉ việc</v>
          </cell>
        </row>
        <row r="9291">
          <cell r="D9291" t="str">
            <v>25050812HU</v>
          </cell>
          <cell r="E9291" t="str">
            <v>Lục Thế Thành</v>
          </cell>
          <cell r="F9291">
            <v>45783</v>
          </cell>
          <cell r="G9291">
            <v>45786</v>
          </cell>
          <cell r="H9291" t="str">
            <v>Đã nghỉ việc</v>
          </cell>
        </row>
        <row r="9292">
          <cell r="D9292" t="str">
            <v>25050177TK</v>
          </cell>
          <cell r="E9292" t="str">
            <v>Dương Tôn Nguyên</v>
          </cell>
          <cell r="F9292">
            <v>45783</v>
          </cell>
          <cell r="G9292">
            <v>45798</v>
          </cell>
          <cell r="H9292" t="str">
            <v>Đã nghỉ việc</v>
          </cell>
        </row>
        <row r="9293">
          <cell r="D9293" t="str">
            <v>25050514MD</v>
          </cell>
          <cell r="E9293" t="str">
            <v>Nguyễn Hoài Nam</v>
          </cell>
          <cell r="F9293">
            <v>45783</v>
          </cell>
          <cell r="G9293">
            <v>45792</v>
          </cell>
          <cell r="H9293" t="str">
            <v>Đã nghỉ việc</v>
          </cell>
        </row>
        <row r="9294">
          <cell r="D9294" t="str">
            <v>25052000NE</v>
          </cell>
          <cell r="E9294" t="str">
            <v>Nguyễn Thùy Ngân</v>
          </cell>
          <cell r="F9294">
            <v>45783</v>
          </cell>
          <cell r="G9294">
            <v>45796</v>
          </cell>
          <cell r="H9294" t="str">
            <v>Đã nghỉ việc</v>
          </cell>
        </row>
        <row r="9295">
          <cell r="D9295" t="str">
            <v>25052001NE</v>
          </cell>
          <cell r="E9295" t="str">
            <v>Phạm Hồng Ngọc</v>
          </cell>
          <cell r="F9295">
            <v>45783</v>
          </cell>
          <cell r="G9295">
            <v>45789</v>
          </cell>
          <cell r="H9295" t="str">
            <v>Đã nghỉ việc</v>
          </cell>
        </row>
        <row r="9296">
          <cell r="D9296" t="str">
            <v>25052233HL</v>
          </cell>
          <cell r="E9296" t="str">
            <v>Nguyễn Văn Đông</v>
          </cell>
          <cell r="F9296">
            <v>45784</v>
          </cell>
          <cell r="G9296">
            <v>45790</v>
          </cell>
          <cell r="H9296" t="str">
            <v>Đã nghỉ việc</v>
          </cell>
        </row>
        <row r="9297">
          <cell r="D9297" t="str">
            <v>25050634IC</v>
          </cell>
          <cell r="E9297" t="str">
            <v>Nguyễn Thị Là</v>
          </cell>
          <cell r="F9297">
            <v>45784</v>
          </cell>
          <cell r="G9297">
            <v>45925</v>
          </cell>
          <cell r="H9297" t="str">
            <v>Đang làm việc</v>
          </cell>
        </row>
        <row r="9298">
          <cell r="D9298" t="str">
            <v>25050635IC</v>
          </cell>
          <cell r="E9298" t="str">
            <v>Đàm Thị Quyền</v>
          </cell>
          <cell r="F9298">
            <v>45784</v>
          </cell>
          <cell r="G9298">
            <v>45814</v>
          </cell>
          <cell r="H9298" t="str">
            <v>Đã nghỉ việc</v>
          </cell>
        </row>
        <row r="9299">
          <cell r="D9299" t="str">
            <v>25050636IC</v>
          </cell>
          <cell r="E9299" t="str">
            <v>Nông Xuân Đạt</v>
          </cell>
          <cell r="F9299">
            <v>45784</v>
          </cell>
          <cell r="G9299">
            <v>45870</v>
          </cell>
          <cell r="H9299" t="str">
            <v>Đã nghỉ việc</v>
          </cell>
        </row>
        <row r="9300">
          <cell r="D9300" t="str">
            <v>25051402TM</v>
          </cell>
          <cell r="E9300" t="str">
            <v>Lâm Thị Hoa</v>
          </cell>
          <cell r="F9300">
            <v>45784</v>
          </cell>
          <cell r="G9300">
            <v>45789</v>
          </cell>
          <cell r="H9300" t="str">
            <v>Đã nghỉ việc</v>
          </cell>
        </row>
        <row r="9301">
          <cell r="D9301" t="str">
            <v>25050813HU</v>
          </cell>
          <cell r="E9301" t="str">
            <v>Vũ Trung Anh</v>
          </cell>
          <cell r="F9301">
            <v>45784</v>
          </cell>
          <cell r="G9301">
            <v>45789</v>
          </cell>
          <cell r="H9301" t="str">
            <v>Đã nghỉ việc</v>
          </cell>
        </row>
        <row r="9302">
          <cell r="D9302" t="str">
            <v>25050814HU</v>
          </cell>
          <cell r="E9302" t="str">
            <v>Lâm Thị Ba</v>
          </cell>
          <cell r="F9302">
            <v>45784</v>
          </cell>
          <cell r="G9302">
            <v>45818</v>
          </cell>
          <cell r="H9302" t="str">
            <v>Đã nghỉ việc</v>
          </cell>
        </row>
        <row r="9303">
          <cell r="D9303" t="str">
            <v>25050815HU</v>
          </cell>
          <cell r="E9303" t="str">
            <v>Hà Thị Sâm</v>
          </cell>
          <cell r="F9303">
            <v>45784</v>
          </cell>
          <cell r="G9303">
            <v>45820</v>
          </cell>
          <cell r="H9303" t="str">
            <v>Đã nghỉ việc</v>
          </cell>
        </row>
        <row r="9304">
          <cell r="D9304" t="str">
            <v>25050816HU</v>
          </cell>
          <cell r="E9304" t="str">
            <v>Lương Thị Tuyết Mây</v>
          </cell>
          <cell r="F9304">
            <v>45784</v>
          </cell>
          <cell r="G9304">
            <v>45887</v>
          </cell>
          <cell r="H9304" t="str">
            <v>Đã nghỉ việc</v>
          </cell>
        </row>
        <row r="9305">
          <cell r="D9305" t="str">
            <v>25050817HU</v>
          </cell>
          <cell r="E9305" t="str">
            <v>Lưu Văn Đoàn</v>
          </cell>
          <cell r="F9305">
            <v>45784</v>
          </cell>
          <cell r="G9305">
            <v>45786</v>
          </cell>
          <cell r="H9305" t="str">
            <v>Đã nghỉ việc</v>
          </cell>
        </row>
        <row r="9306">
          <cell r="D9306" t="str">
            <v>25050178TK</v>
          </cell>
          <cell r="E9306" t="str">
            <v>Phạm Văn Hoàng</v>
          </cell>
          <cell r="F9306">
            <v>45784</v>
          </cell>
          <cell r="G9306">
            <v>45785</v>
          </cell>
          <cell r="H9306" t="str">
            <v>Đã nghỉ việc</v>
          </cell>
        </row>
        <row r="9307">
          <cell r="D9307" t="str">
            <v>25052652HM</v>
          </cell>
          <cell r="E9307" t="str">
            <v>Hà Thị Thanh Chúc</v>
          </cell>
          <cell r="F9307">
            <v>45784</v>
          </cell>
          <cell r="G9307">
            <v>45787</v>
          </cell>
          <cell r="H9307" t="str">
            <v>Đã nghỉ việc</v>
          </cell>
        </row>
        <row r="9308">
          <cell r="D9308" t="str">
            <v>25052653HM</v>
          </cell>
          <cell r="E9308" t="str">
            <v>Phạm Minh Hoạt</v>
          </cell>
          <cell r="F9308">
            <v>45784</v>
          </cell>
          <cell r="G9308">
            <v>45796</v>
          </cell>
          <cell r="H9308" t="str">
            <v>Đã nghỉ việc</v>
          </cell>
        </row>
        <row r="9309">
          <cell r="D9309" t="str">
            <v>25052654HM</v>
          </cell>
          <cell r="E9309" t="str">
            <v>Ngô Quốc Khánh</v>
          </cell>
          <cell r="F9309">
            <v>45784</v>
          </cell>
          <cell r="G9309">
            <v>45796</v>
          </cell>
          <cell r="H9309" t="str">
            <v>Đã nghỉ việc</v>
          </cell>
        </row>
        <row r="9310">
          <cell r="D9310" t="str">
            <v>25052655HM</v>
          </cell>
          <cell r="E9310" t="str">
            <v>Ngô Tuấn Anh</v>
          </cell>
          <cell r="F9310">
            <v>45784</v>
          </cell>
          <cell r="G9310">
            <v>45789</v>
          </cell>
          <cell r="H9310" t="str">
            <v>Đã nghỉ việc</v>
          </cell>
        </row>
        <row r="9311">
          <cell r="D9311" t="str">
            <v>25052656HM</v>
          </cell>
          <cell r="E9311" t="str">
            <v>Đào Việt An</v>
          </cell>
          <cell r="F9311">
            <v>45784</v>
          </cell>
          <cell r="G9311">
            <v>45784</v>
          </cell>
          <cell r="H9311" t="str">
            <v>Đã nghỉ việc</v>
          </cell>
        </row>
        <row r="9312">
          <cell r="D9312" t="str">
            <v>25052657HM</v>
          </cell>
          <cell r="E9312" t="str">
            <v>Hà Thị Quyên</v>
          </cell>
          <cell r="F9312">
            <v>45784</v>
          </cell>
          <cell r="G9312">
            <v>45790</v>
          </cell>
          <cell r="H9312" t="str">
            <v>Đã nghỉ việc</v>
          </cell>
        </row>
        <row r="9313">
          <cell r="D9313" t="str">
            <v>25057327EG</v>
          </cell>
          <cell r="E9313" t="str">
            <v>Dương Văn Trường</v>
          </cell>
          <cell r="F9313">
            <v>45785</v>
          </cell>
          <cell r="G9313">
            <v>45794</v>
          </cell>
          <cell r="H9313" t="str">
            <v>Đã nghỉ việc</v>
          </cell>
        </row>
        <row r="9314">
          <cell r="D9314" t="str">
            <v>25057328EG</v>
          </cell>
          <cell r="E9314" t="str">
            <v>Trương Văn Dự</v>
          </cell>
          <cell r="F9314">
            <v>45785</v>
          </cell>
          <cell r="G9314">
            <v>45794</v>
          </cell>
          <cell r="H9314" t="str">
            <v>Đã nghỉ việc</v>
          </cell>
        </row>
        <row r="9315">
          <cell r="D9315" t="str">
            <v>25050015BC</v>
          </cell>
          <cell r="E9315" t="str">
            <v>Nguyễn Thị Đào</v>
          </cell>
          <cell r="F9315">
            <v>45785</v>
          </cell>
          <cell r="G9315">
            <v>45925</v>
          </cell>
          <cell r="H9315" t="str">
            <v>Đang làm việc</v>
          </cell>
        </row>
        <row r="9316">
          <cell r="D9316" t="str">
            <v>25052002NE</v>
          </cell>
          <cell r="E9316" t="str">
            <v>Nguyễn Văn Cường</v>
          </cell>
          <cell r="F9316">
            <v>45785</v>
          </cell>
          <cell r="G9316">
            <v>45821</v>
          </cell>
          <cell r="H9316" t="str">
            <v>Đã nghỉ việc</v>
          </cell>
        </row>
        <row r="9317">
          <cell r="D9317" t="str">
            <v>25050637IC</v>
          </cell>
          <cell r="E9317" t="str">
            <v>Trần Thế Anh</v>
          </cell>
          <cell r="F9317">
            <v>45785</v>
          </cell>
          <cell r="G9317">
            <v>45826</v>
          </cell>
          <cell r="H9317" t="str">
            <v>Đã nghỉ việc</v>
          </cell>
        </row>
        <row r="9318">
          <cell r="D9318" t="str">
            <v>25051403TM</v>
          </cell>
          <cell r="E9318" t="str">
            <v>Hoàng Thị Huyền</v>
          </cell>
          <cell r="F9318">
            <v>45785</v>
          </cell>
          <cell r="G9318">
            <v>45866</v>
          </cell>
          <cell r="H9318" t="str">
            <v>Đã nghỉ việc</v>
          </cell>
        </row>
        <row r="9319">
          <cell r="D9319" t="str">
            <v>25050179TK</v>
          </cell>
          <cell r="E9319" t="str">
            <v>Lý Văn Toàn</v>
          </cell>
          <cell r="F9319">
            <v>45785</v>
          </cell>
          <cell r="G9319">
            <v>45796</v>
          </cell>
          <cell r="H9319" t="str">
            <v>Đã nghỉ việc</v>
          </cell>
        </row>
        <row r="9320">
          <cell r="D9320" t="str">
            <v>25052234HL</v>
          </cell>
          <cell r="E9320" t="str">
            <v>Mai Văn Tài</v>
          </cell>
          <cell r="F9320">
            <v>45785</v>
          </cell>
          <cell r="G9320">
            <v>45868</v>
          </cell>
          <cell r="H9320" t="str">
            <v>Đã nghỉ việc</v>
          </cell>
        </row>
        <row r="9321">
          <cell r="D9321" t="str">
            <v>25052235HL</v>
          </cell>
          <cell r="E9321" t="str">
            <v>Âu Hoài Nam</v>
          </cell>
          <cell r="F9321">
            <v>45785</v>
          </cell>
          <cell r="G9321">
            <v>45796</v>
          </cell>
          <cell r="H9321" t="str">
            <v>Đã nghỉ việc</v>
          </cell>
        </row>
        <row r="9322">
          <cell r="D9322" t="str">
            <v>25050638IC</v>
          </cell>
          <cell r="E9322" t="str">
            <v>Mạch Văn Duy</v>
          </cell>
          <cell r="F9322">
            <v>45785</v>
          </cell>
          <cell r="G9322">
            <v>45792</v>
          </cell>
          <cell r="H9322" t="str">
            <v>Đã nghỉ việc</v>
          </cell>
        </row>
        <row r="9323">
          <cell r="D9323" t="str">
            <v>25050818HU</v>
          </cell>
          <cell r="E9323" t="str">
            <v>Phạm Văn Mạnh</v>
          </cell>
          <cell r="F9323">
            <v>45785</v>
          </cell>
          <cell r="G9323">
            <v>45790</v>
          </cell>
          <cell r="H9323" t="str">
            <v>Đã nghỉ việc</v>
          </cell>
        </row>
        <row r="9324">
          <cell r="D9324" t="str">
            <v>25050819HU</v>
          </cell>
          <cell r="E9324" t="str">
            <v>Hoàng Đức Nguyên</v>
          </cell>
          <cell r="F9324">
            <v>45785</v>
          </cell>
          <cell r="G9324">
            <v>45790</v>
          </cell>
          <cell r="H9324" t="str">
            <v>Đã nghỉ việc</v>
          </cell>
        </row>
        <row r="9325">
          <cell r="D9325" t="str">
            <v>25050820HU</v>
          </cell>
          <cell r="E9325" t="str">
            <v>Vũ Trường An</v>
          </cell>
          <cell r="F9325">
            <v>45785</v>
          </cell>
          <cell r="G9325">
            <v>45796</v>
          </cell>
          <cell r="H9325" t="str">
            <v>Đã nghỉ việc</v>
          </cell>
        </row>
        <row r="9326">
          <cell r="D9326" t="str">
            <v>25052658HM</v>
          </cell>
          <cell r="E9326" t="str">
            <v>Nguyễn Văn Phong</v>
          </cell>
          <cell r="F9326">
            <v>45785</v>
          </cell>
          <cell r="G9326">
            <v>45790</v>
          </cell>
          <cell r="H9326" t="str">
            <v>Đã nghỉ việc</v>
          </cell>
        </row>
        <row r="9327">
          <cell r="D9327" t="str">
            <v>25052659HM</v>
          </cell>
          <cell r="E9327" t="str">
            <v>Ngô Thanh Chúc</v>
          </cell>
          <cell r="F9327">
            <v>45785</v>
          </cell>
          <cell r="G9327">
            <v>45791</v>
          </cell>
          <cell r="H9327" t="str">
            <v>Đã nghỉ việc</v>
          </cell>
        </row>
        <row r="9328">
          <cell r="D9328" t="str">
            <v>25052660HM</v>
          </cell>
          <cell r="E9328" t="str">
            <v>Nguyễn Thanh Nhàn</v>
          </cell>
          <cell r="F9328">
            <v>45785</v>
          </cell>
          <cell r="G9328">
            <v>45801</v>
          </cell>
          <cell r="H9328" t="str">
            <v>Đã nghỉ việc</v>
          </cell>
        </row>
        <row r="9329">
          <cell r="D9329" t="str">
            <v>25052661HM</v>
          </cell>
          <cell r="E9329" t="str">
            <v>Nguyễn Văn Bính</v>
          </cell>
          <cell r="F9329">
            <v>45785</v>
          </cell>
          <cell r="G9329">
            <v>45794</v>
          </cell>
          <cell r="H9329" t="str">
            <v>Đã nghỉ việc</v>
          </cell>
        </row>
        <row r="9330">
          <cell r="D9330" t="str">
            <v>25052662HM</v>
          </cell>
          <cell r="E9330" t="str">
            <v>Nguyễn Thị Thuỷ Tiên</v>
          </cell>
          <cell r="F9330">
            <v>45785</v>
          </cell>
          <cell r="G9330">
            <v>45790</v>
          </cell>
          <cell r="H9330" t="str">
            <v>Đã nghỉ việc</v>
          </cell>
        </row>
        <row r="9331">
          <cell r="D9331" t="str">
            <v>25052663HM</v>
          </cell>
          <cell r="E9331" t="str">
            <v>Nguyễn Thị Hường</v>
          </cell>
          <cell r="F9331">
            <v>45785</v>
          </cell>
          <cell r="G9331">
            <v>45787</v>
          </cell>
          <cell r="H9331" t="str">
            <v>Đã nghỉ việc</v>
          </cell>
        </row>
        <row r="9332">
          <cell r="D9332" t="str">
            <v>25052664HM</v>
          </cell>
          <cell r="E9332" t="str">
            <v>Nguyễn Thị Hoài</v>
          </cell>
          <cell r="F9332">
            <v>45785</v>
          </cell>
          <cell r="G9332">
            <v>45798</v>
          </cell>
          <cell r="H9332" t="str">
            <v>Đã nghỉ việc</v>
          </cell>
        </row>
        <row r="9333">
          <cell r="D9333" t="str">
            <v>25052665HM</v>
          </cell>
          <cell r="E9333" t="str">
            <v>Liêu Thu Phương</v>
          </cell>
          <cell r="F9333">
            <v>45785</v>
          </cell>
          <cell r="G9333">
            <v>45808</v>
          </cell>
          <cell r="H9333" t="str">
            <v>Đã nghỉ việc</v>
          </cell>
        </row>
        <row r="9334">
          <cell r="D9334" t="str">
            <v>25057329HG</v>
          </cell>
          <cell r="E9334" t="str">
            <v>Nguyễn Thị Hằng</v>
          </cell>
          <cell r="F9334">
            <v>45786</v>
          </cell>
          <cell r="G9334">
            <v>45789</v>
          </cell>
          <cell r="H9334" t="str">
            <v>Đã nghỉ việc</v>
          </cell>
        </row>
        <row r="9335">
          <cell r="D9335" t="str">
            <v>25050016BC</v>
          </cell>
          <cell r="E9335" t="str">
            <v>Dương Thị Huê</v>
          </cell>
          <cell r="F9335">
            <v>45786</v>
          </cell>
          <cell r="G9335">
            <v>45791</v>
          </cell>
          <cell r="H9335" t="str">
            <v>Đã nghỉ việc</v>
          </cell>
        </row>
        <row r="9336">
          <cell r="D9336" t="str">
            <v>25050017BC</v>
          </cell>
          <cell r="E9336" t="str">
            <v>Nguyễn Thị Minh</v>
          </cell>
          <cell r="F9336">
            <v>45786</v>
          </cell>
          <cell r="G9336">
            <v>45796</v>
          </cell>
          <cell r="H9336" t="str">
            <v>Đã nghỉ việc</v>
          </cell>
        </row>
        <row r="9337">
          <cell r="D9337" t="str">
            <v>25050515MD</v>
          </cell>
          <cell r="E9337" t="str">
            <v>Vũ Việt Dũng</v>
          </cell>
          <cell r="F9337">
            <v>45786</v>
          </cell>
          <cell r="G9337">
            <v>45793</v>
          </cell>
          <cell r="H9337" t="str">
            <v>Đã nghỉ việc</v>
          </cell>
        </row>
        <row r="9338">
          <cell r="D9338" t="str">
            <v>25050821HU</v>
          </cell>
          <cell r="E9338" t="str">
            <v>Triệu Thị Thanh</v>
          </cell>
          <cell r="F9338">
            <v>45786</v>
          </cell>
          <cell r="G9338">
            <v>45792</v>
          </cell>
          <cell r="H9338" t="str">
            <v>Đã nghỉ việc</v>
          </cell>
        </row>
        <row r="9339">
          <cell r="D9339" t="str">
            <v>25052003NE</v>
          </cell>
          <cell r="E9339" t="str">
            <v>Nguyễn Văn Trung</v>
          </cell>
          <cell r="F9339">
            <v>45787</v>
          </cell>
          <cell r="G9339">
            <v>45799</v>
          </cell>
          <cell r="H9339" t="str">
            <v>Đã nghỉ việc</v>
          </cell>
        </row>
        <row r="9340">
          <cell r="D9340" t="str">
            <v>25052004NE</v>
          </cell>
          <cell r="E9340" t="str">
            <v>Nguyễn Quang Thưởng</v>
          </cell>
          <cell r="F9340">
            <v>45787</v>
          </cell>
          <cell r="G9340">
            <v>45799</v>
          </cell>
          <cell r="H9340" t="str">
            <v>Đã nghỉ việc</v>
          </cell>
        </row>
        <row r="9341">
          <cell r="D9341" t="str">
            <v>25052236HL</v>
          </cell>
          <cell r="E9341" t="str">
            <v>Dương Thị Phương</v>
          </cell>
          <cell r="F9341">
            <v>45787</v>
          </cell>
          <cell r="G9341">
            <v>45789</v>
          </cell>
          <cell r="H9341" t="str">
            <v>Đã nghỉ việc</v>
          </cell>
        </row>
        <row r="9342">
          <cell r="D9342" t="str">
            <v>25052237HL</v>
          </cell>
          <cell r="E9342" t="str">
            <v>Dương Thị Thu Hà</v>
          </cell>
          <cell r="F9342">
            <v>45787</v>
          </cell>
          <cell r="G9342">
            <v>45877</v>
          </cell>
          <cell r="H9342" t="str">
            <v>Đã nghỉ việc</v>
          </cell>
        </row>
        <row r="9343">
          <cell r="D9343" t="str">
            <v>25052238HL</v>
          </cell>
          <cell r="E9343" t="str">
            <v>Nguyễn Hải Việt</v>
          </cell>
          <cell r="F9343">
            <v>45787</v>
          </cell>
          <cell r="G9343">
            <v>45810</v>
          </cell>
          <cell r="H9343" t="str">
            <v>Đã nghỉ việc</v>
          </cell>
        </row>
        <row r="9344">
          <cell r="D9344" t="str">
            <v>25050639IC</v>
          </cell>
          <cell r="E9344" t="str">
            <v>Nông Chí Điền</v>
          </cell>
          <cell r="F9344">
            <v>45787</v>
          </cell>
          <cell r="G9344">
            <v>45789</v>
          </cell>
          <cell r="H9344" t="str">
            <v>Đã nghỉ việc</v>
          </cell>
        </row>
        <row r="9345">
          <cell r="D9345" t="str">
            <v>25050640IC</v>
          </cell>
          <cell r="E9345" t="str">
            <v>Lê Tiến Hùng</v>
          </cell>
          <cell r="F9345">
            <v>45787</v>
          </cell>
          <cell r="G9345">
            <v>45789</v>
          </cell>
          <cell r="H9345" t="str">
            <v>Đã nghỉ việc</v>
          </cell>
        </row>
        <row r="9346">
          <cell r="D9346" t="str">
            <v>25050641IC</v>
          </cell>
          <cell r="E9346" t="str">
            <v>Ma Văn Trà</v>
          </cell>
          <cell r="F9346">
            <v>45787</v>
          </cell>
          <cell r="G9346">
            <v>45798</v>
          </cell>
          <cell r="H9346" t="str">
            <v>Đã nghỉ việc</v>
          </cell>
        </row>
        <row r="9347">
          <cell r="D9347" t="str">
            <v>25050642IC</v>
          </cell>
          <cell r="E9347" t="str">
            <v>Nguyễn Thị Thu</v>
          </cell>
          <cell r="F9347">
            <v>45787</v>
          </cell>
          <cell r="G9347">
            <v>45889</v>
          </cell>
          <cell r="H9347" t="str">
            <v>Đã nghỉ việc</v>
          </cell>
        </row>
        <row r="9348">
          <cell r="D9348" t="str">
            <v>25050822HU</v>
          </cell>
          <cell r="E9348" t="str">
            <v>Nguyễn Huy Hoàng</v>
          </cell>
          <cell r="F9348">
            <v>45787</v>
          </cell>
          <cell r="G9348">
            <v>45792</v>
          </cell>
          <cell r="H9348" t="str">
            <v>Đã nghỉ việc</v>
          </cell>
        </row>
        <row r="9349">
          <cell r="D9349" t="str">
            <v>25050823HU</v>
          </cell>
          <cell r="E9349" t="str">
            <v>Nguyễn Văn Thơ</v>
          </cell>
          <cell r="F9349">
            <v>45787</v>
          </cell>
          <cell r="G9349">
            <v>45792</v>
          </cell>
          <cell r="H9349" t="str">
            <v>Đã nghỉ việc</v>
          </cell>
        </row>
        <row r="9350">
          <cell r="D9350" t="str">
            <v>25050824HU</v>
          </cell>
          <cell r="E9350" t="str">
            <v>Trần Minh Hoà</v>
          </cell>
          <cell r="F9350">
            <v>45787</v>
          </cell>
          <cell r="G9350">
            <v>45793</v>
          </cell>
          <cell r="H9350" t="str">
            <v>Đã nghỉ việc</v>
          </cell>
        </row>
        <row r="9351">
          <cell r="D9351" t="str">
            <v>25050825HU</v>
          </cell>
          <cell r="E9351" t="str">
            <v>Dương Thị Thanh Tâm</v>
          </cell>
          <cell r="F9351">
            <v>45787</v>
          </cell>
          <cell r="G9351">
            <v>45791</v>
          </cell>
          <cell r="H9351" t="str">
            <v>Đã nghỉ việc</v>
          </cell>
        </row>
        <row r="9352">
          <cell r="D9352" t="str">
            <v>25050826HU</v>
          </cell>
          <cell r="E9352" t="str">
            <v>Nguyễn Minh Hiếu</v>
          </cell>
          <cell r="F9352">
            <v>45787</v>
          </cell>
          <cell r="G9352">
            <v>45791</v>
          </cell>
          <cell r="H9352" t="str">
            <v>Đã nghỉ việc</v>
          </cell>
        </row>
        <row r="9353">
          <cell r="D9353" t="str">
            <v>25050827HU</v>
          </cell>
          <cell r="E9353" t="str">
            <v>Nguyễn Thị Hồng Gấm</v>
          </cell>
          <cell r="F9353">
            <v>45787</v>
          </cell>
          <cell r="G9353">
            <v>45791</v>
          </cell>
          <cell r="H9353" t="str">
            <v>Đã nghỉ việc</v>
          </cell>
        </row>
        <row r="9354">
          <cell r="D9354" t="str">
            <v>25050828HU</v>
          </cell>
          <cell r="E9354" t="str">
            <v>Lương Thị Ngọc Hạ</v>
          </cell>
          <cell r="F9354">
            <v>45787</v>
          </cell>
          <cell r="G9354">
            <v>45791</v>
          </cell>
          <cell r="H9354" t="str">
            <v>Đã nghỉ việc</v>
          </cell>
        </row>
        <row r="9355">
          <cell r="D9355" t="str">
            <v>25050829HU</v>
          </cell>
          <cell r="E9355" t="str">
            <v>Hoàng Thị Hiền</v>
          </cell>
          <cell r="F9355">
            <v>45787</v>
          </cell>
          <cell r="G9355">
            <v>45791</v>
          </cell>
          <cell r="H9355" t="str">
            <v>Đã nghỉ việc</v>
          </cell>
        </row>
        <row r="9356">
          <cell r="D9356" t="str">
            <v>25050830HU</v>
          </cell>
          <cell r="E9356" t="str">
            <v>Lê Thị Hoà</v>
          </cell>
          <cell r="F9356">
            <v>45787</v>
          </cell>
          <cell r="G9356">
            <v>45791</v>
          </cell>
          <cell r="H9356" t="str">
            <v>Đã nghỉ việc</v>
          </cell>
        </row>
        <row r="9357">
          <cell r="D9357" t="str">
            <v>25050831HU</v>
          </cell>
          <cell r="E9357" t="str">
            <v>Ngô Đức Hoàng</v>
          </cell>
          <cell r="F9357">
            <v>45787</v>
          </cell>
          <cell r="G9357">
            <v>45790</v>
          </cell>
          <cell r="H9357" t="str">
            <v>Đã nghỉ việc</v>
          </cell>
        </row>
        <row r="9358">
          <cell r="D9358" t="str">
            <v>25050832HU</v>
          </cell>
          <cell r="E9358" t="str">
            <v>Phan Thị Thuỳ Châm</v>
          </cell>
          <cell r="F9358">
            <v>45787</v>
          </cell>
          <cell r="G9358">
            <v>45793</v>
          </cell>
          <cell r="H9358" t="str">
            <v>Đã nghỉ việc</v>
          </cell>
        </row>
        <row r="9359">
          <cell r="D9359" t="str">
            <v>25050833HU</v>
          </cell>
          <cell r="E9359" t="str">
            <v>Phạm Hải Đăng</v>
          </cell>
          <cell r="F9359">
            <v>45787</v>
          </cell>
          <cell r="G9359">
            <v>45793</v>
          </cell>
          <cell r="H9359" t="str">
            <v>Đã nghỉ việc</v>
          </cell>
        </row>
        <row r="9360">
          <cell r="D9360" t="str">
            <v>25050834HU</v>
          </cell>
          <cell r="E9360" t="str">
            <v>Nguyễn Hồng Nam</v>
          </cell>
          <cell r="F9360">
            <v>45787</v>
          </cell>
          <cell r="G9360">
            <v>45791</v>
          </cell>
          <cell r="H9360" t="str">
            <v>Đã nghỉ việc</v>
          </cell>
        </row>
        <row r="9361">
          <cell r="D9361" t="str">
            <v>25050835HU</v>
          </cell>
          <cell r="E9361" t="str">
            <v>Ngô Quang Sơn</v>
          </cell>
          <cell r="F9361">
            <v>45787</v>
          </cell>
          <cell r="G9361">
            <v>45789</v>
          </cell>
          <cell r="H9361" t="str">
            <v>Đã nghỉ việc</v>
          </cell>
        </row>
        <row r="9362">
          <cell r="D9362" t="str">
            <v>25052666HM</v>
          </cell>
          <cell r="E9362" t="str">
            <v>Nguyễn Văn Tình</v>
          </cell>
          <cell r="F9362">
            <v>45787</v>
          </cell>
          <cell r="G9362">
            <v>45791</v>
          </cell>
          <cell r="H9362" t="str">
            <v>Đã nghỉ việc</v>
          </cell>
        </row>
        <row r="9363">
          <cell r="D9363" t="str">
            <v>25052667HM</v>
          </cell>
          <cell r="E9363" t="str">
            <v>Vũ Hải Dương</v>
          </cell>
          <cell r="F9363">
            <v>45787</v>
          </cell>
          <cell r="G9363">
            <v>45791</v>
          </cell>
          <cell r="H9363" t="str">
            <v>Đã nghỉ việc</v>
          </cell>
        </row>
        <row r="9364">
          <cell r="D9364" t="str">
            <v>25052668HM</v>
          </cell>
          <cell r="E9364" t="str">
            <v>Hà Mạnh Hùng</v>
          </cell>
          <cell r="F9364">
            <v>45787</v>
          </cell>
          <cell r="G9364">
            <v>45793</v>
          </cell>
          <cell r="H9364" t="str">
            <v>Đã nghỉ việc</v>
          </cell>
        </row>
        <row r="9365">
          <cell r="D9365" t="str">
            <v>25052669HM</v>
          </cell>
          <cell r="E9365" t="str">
            <v>Hà Thị Thanh Thủy</v>
          </cell>
          <cell r="F9365">
            <v>45787</v>
          </cell>
          <cell r="G9365">
            <v>45792</v>
          </cell>
          <cell r="H9365" t="str">
            <v>Đã nghỉ việc</v>
          </cell>
        </row>
        <row r="9366">
          <cell r="D9366" t="str">
            <v>25052670HM</v>
          </cell>
          <cell r="E9366" t="str">
            <v>Nguyễn Đào Đức Anh</v>
          </cell>
          <cell r="F9366">
            <v>45787</v>
          </cell>
          <cell r="G9366">
            <v>45791</v>
          </cell>
          <cell r="H9366" t="str">
            <v>Đã nghỉ việc</v>
          </cell>
        </row>
        <row r="9367">
          <cell r="D9367" t="str">
            <v>25057330EW</v>
          </cell>
          <cell r="E9367" t="str">
            <v>Lương Tuấn Anh</v>
          </cell>
          <cell r="F9367">
            <v>45789</v>
          </cell>
          <cell r="G9367">
            <v>45791</v>
          </cell>
          <cell r="H9367" t="str">
            <v>Đã nghỉ việc</v>
          </cell>
        </row>
        <row r="9368">
          <cell r="D9368" t="str">
            <v>25057331EG</v>
          </cell>
          <cell r="E9368" t="str">
            <v>Đinh Văn Hoàng</v>
          </cell>
          <cell r="F9368">
            <v>45789</v>
          </cell>
          <cell r="G9368">
            <v>45925</v>
          </cell>
          <cell r="H9368" t="str">
            <v>Đang làm việc</v>
          </cell>
        </row>
        <row r="9369">
          <cell r="D9369" t="str">
            <v>25057332QW</v>
          </cell>
          <cell r="E9369" t="str">
            <v>Hoàng Văn Đức</v>
          </cell>
          <cell r="F9369">
            <v>45789</v>
          </cell>
          <cell r="G9369">
            <v>45925</v>
          </cell>
          <cell r="H9369" t="str">
            <v>Đang làm việc</v>
          </cell>
        </row>
        <row r="9370">
          <cell r="D9370" t="str">
            <v>25057333EG</v>
          </cell>
          <cell r="E9370" t="str">
            <v>Nguyễn Tuấn Phong</v>
          </cell>
          <cell r="F9370">
            <v>45789</v>
          </cell>
          <cell r="G9370">
            <v>45925</v>
          </cell>
          <cell r="H9370" t="str">
            <v>Đang làm việc</v>
          </cell>
        </row>
        <row r="9371">
          <cell r="D9371" t="str">
            <v>25057333MW</v>
          </cell>
          <cell r="E9371" t="str">
            <v>Đặng Văn Minh</v>
          </cell>
          <cell r="F9371">
            <v>45789</v>
          </cell>
          <cell r="G9371">
            <v>45925</v>
          </cell>
          <cell r="H9371" t="str">
            <v>Đang làm việc</v>
          </cell>
        </row>
        <row r="9372">
          <cell r="D9372" t="str">
            <v>25052005NE</v>
          </cell>
          <cell r="E9372" t="str">
            <v>Lục Văn Thành</v>
          </cell>
          <cell r="F9372">
            <v>45789</v>
          </cell>
          <cell r="G9372">
            <v>45791</v>
          </cell>
          <cell r="H9372" t="str">
            <v>Đã nghỉ việc</v>
          </cell>
        </row>
        <row r="9373">
          <cell r="D9373" t="str">
            <v>25052006NE</v>
          </cell>
          <cell r="E9373" t="str">
            <v>Đào Thị Trà My</v>
          </cell>
          <cell r="F9373">
            <v>45789</v>
          </cell>
          <cell r="G9373">
            <v>45796</v>
          </cell>
          <cell r="H9373" t="str">
            <v>Đã nghỉ việc</v>
          </cell>
        </row>
        <row r="9374">
          <cell r="D9374" t="str">
            <v>25052007NE</v>
          </cell>
          <cell r="E9374" t="str">
            <v>Trần Thị Thanh Thủy</v>
          </cell>
          <cell r="F9374">
            <v>45789</v>
          </cell>
          <cell r="G9374">
            <v>45796</v>
          </cell>
          <cell r="H9374" t="str">
            <v>Đã nghỉ việc</v>
          </cell>
        </row>
        <row r="9375">
          <cell r="D9375" t="str">
            <v>25052671HM</v>
          </cell>
          <cell r="E9375" t="str">
            <v>Dương Văn Quyền</v>
          </cell>
          <cell r="F9375">
            <v>45789</v>
          </cell>
          <cell r="G9375">
            <v>45793</v>
          </cell>
          <cell r="H9375" t="str">
            <v>Đã nghỉ việc</v>
          </cell>
        </row>
        <row r="9376">
          <cell r="D9376" t="str">
            <v>25052672HM</v>
          </cell>
          <cell r="E9376" t="str">
            <v>Tạ Thanh Tùng</v>
          </cell>
          <cell r="F9376">
            <v>45789</v>
          </cell>
          <cell r="G9376">
            <v>45796</v>
          </cell>
          <cell r="H9376" t="str">
            <v>Đã nghỉ việc</v>
          </cell>
        </row>
        <row r="9377">
          <cell r="D9377" t="str">
            <v>25052673HM</v>
          </cell>
          <cell r="E9377" t="str">
            <v>Hà Quốc Khánh</v>
          </cell>
          <cell r="F9377">
            <v>45789</v>
          </cell>
          <cell r="G9377">
            <v>45796</v>
          </cell>
          <cell r="H9377" t="str">
            <v>Đã nghỉ việc</v>
          </cell>
        </row>
        <row r="9378">
          <cell r="D9378" t="str">
            <v>25057334PW</v>
          </cell>
          <cell r="E9378" t="str">
            <v>Bạch Thị Nụ</v>
          </cell>
          <cell r="F9378">
            <v>45789</v>
          </cell>
          <cell r="G9378">
            <v>45925</v>
          </cell>
          <cell r="H9378" t="str">
            <v>Đang làm việc</v>
          </cell>
        </row>
        <row r="9379">
          <cell r="D9379" t="str">
            <v>25052674HM</v>
          </cell>
          <cell r="E9379" t="str">
            <v>Nguyễn Xuân Bắc</v>
          </cell>
          <cell r="F9379">
            <v>45789</v>
          </cell>
          <cell r="G9379">
            <v>45880</v>
          </cell>
          <cell r="H9379" t="str">
            <v>Đã nghỉ việc</v>
          </cell>
        </row>
        <row r="9380">
          <cell r="D9380" t="str">
            <v>25052675HM</v>
          </cell>
          <cell r="E9380" t="str">
            <v>Hà Tùng Linh</v>
          </cell>
          <cell r="F9380">
            <v>45789</v>
          </cell>
          <cell r="G9380">
            <v>45826</v>
          </cell>
          <cell r="H9380" t="str">
            <v>Đã nghỉ việc</v>
          </cell>
        </row>
        <row r="9381">
          <cell r="D9381" t="str">
            <v>25052676HM</v>
          </cell>
          <cell r="E9381" t="str">
            <v>Vũ Đức Anh</v>
          </cell>
          <cell r="F9381">
            <v>45789</v>
          </cell>
          <cell r="G9381">
            <v>45794</v>
          </cell>
          <cell r="H9381" t="str">
            <v>Đã nghỉ việc</v>
          </cell>
        </row>
        <row r="9382">
          <cell r="D9382" t="str">
            <v>25052677HM</v>
          </cell>
          <cell r="E9382" t="str">
            <v>Võ Đình Vinh</v>
          </cell>
          <cell r="F9382">
            <v>45789</v>
          </cell>
          <cell r="G9382">
            <v>45794</v>
          </cell>
          <cell r="H9382" t="str">
            <v>Đã nghỉ việc</v>
          </cell>
        </row>
        <row r="9383">
          <cell r="D9383" t="str">
            <v>25052678HM</v>
          </cell>
          <cell r="E9383" t="str">
            <v>Bằng Quang Cảnh</v>
          </cell>
          <cell r="F9383">
            <v>45789</v>
          </cell>
          <cell r="G9383">
            <v>45895</v>
          </cell>
          <cell r="H9383" t="str">
            <v>Đã nghỉ việc</v>
          </cell>
        </row>
        <row r="9384">
          <cell r="D9384" t="str">
            <v>25052679HM</v>
          </cell>
          <cell r="E9384" t="str">
            <v>Ân Đức Chí</v>
          </cell>
          <cell r="F9384">
            <v>45789</v>
          </cell>
          <cell r="G9384">
            <v>45806</v>
          </cell>
          <cell r="H9384" t="str">
            <v>Đã nghỉ việc</v>
          </cell>
        </row>
        <row r="9385">
          <cell r="D9385" t="str">
            <v>25052680HM</v>
          </cell>
          <cell r="E9385" t="str">
            <v>Trịnh Xuân Sang</v>
          </cell>
          <cell r="F9385">
            <v>45789</v>
          </cell>
          <cell r="G9385">
            <v>45797</v>
          </cell>
          <cell r="H9385" t="str">
            <v>Đã nghỉ việc</v>
          </cell>
        </row>
        <row r="9386">
          <cell r="D9386" t="str">
            <v>25052681HM</v>
          </cell>
          <cell r="E9386" t="str">
            <v>Nguyễn Thanh Tùng</v>
          </cell>
          <cell r="F9386">
            <v>45789</v>
          </cell>
          <cell r="G9386">
            <v>45815</v>
          </cell>
          <cell r="H9386" t="str">
            <v>Đã nghỉ việc</v>
          </cell>
        </row>
        <row r="9387">
          <cell r="D9387" t="str">
            <v>25052682HM</v>
          </cell>
          <cell r="E9387" t="str">
            <v>Dương Văn Khải</v>
          </cell>
          <cell r="F9387">
            <v>45789</v>
          </cell>
          <cell r="G9387">
            <v>45796</v>
          </cell>
          <cell r="H9387" t="str">
            <v>Đã nghỉ việc</v>
          </cell>
        </row>
        <row r="9388">
          <cell r="D9388" t="str">
            <v>25052683HM</v>
          </cell>
          <cell r="E9388" t="str">
            <v>Trần Thanh Hải</v>
          </cell>
          <cell r="F9388">
            <v>45789</v>
          </cell>
          <cell r="G9388">
            <v>45792</v>
          </cell>
          <cell r="H9388" t="str">
            <v>Đã nghỉ việc</v>
          </cell>
        </row>
        <row r="9389">
          <cell r="D9389" t="str">
            <v>25052008NE</v>
          </cell>
          <cell r="E9389" t="str">
            <v>Dương Văn Ước</v>
          </cell>
          <cell r="F9389">
            <v>45789</v>
          </cell>
          <cell r="G9389">
            <v>45793</v>
          </cell>
          <cell r="H9389" t="str">
            <v>Đã nghỉ việc</v>
          </cell>
        </row>
        <row r="9390">
          <cell r="D9390" t="str">
            <v>25052009NE</v>
          </cell>
          <cell r="E9390" t="str">
            <v>Trương Đình Tuấn</v>
          </cell>
          <cell r="F9390">
            <v>45789</v>
          </cell>
          <cell r="G9390">
            <v>45798</v>
          </cell>
          <cell r="H9390" t="str">
            <v>Đã nghỉ việc</v>
          </cell>
        </row>
        <row r="9391">
          <cell r="D9391" t="str">
            <v>25052010NE</v>
          </cell>
          <cell r="E9391" t="str">
            <v>Nguyễn Ngọc Minh</v>
          </cell>
          <cell r="F9391">
            <v>45789</v>
          </cell>
          <cell r="G9391">
            <v>45797</v>
          </cell>
          <cell r="H9391" t="str">
            <v>Đã nghỉ việc</v>
          </cell>
        </row>
        <row r="9392">
          <cell r="D9392" t="str">
            <v>25052011NE</v>
          </cell>
          <cell r="E9392" t="str">
            <v>Dương Nhật Huy</v>
          </cell>
          <cell r="F9392">
            <v>45789</v>
          </cell>
          <cell r="G9392">
            <v>45797</v>
          </cell>
          <cell r="H9392" t="str">
            <v>Đã nghỉ việc</v>
          </cell>
        </row>
        <row r="9393">
          <cell r="D9393" t="str">
            <v>25050836HU</v>
          </cell>
          <cell r="E9393" t="str">
            <v>Lê Đức Tài</v>
          </cell>
          <cell r="F9393">
            <v>45789</v>
          </cell>
          <cell r="G9393">
            <v>45797</v>
          </cell>
          <cell r="H9393" t="str">
            <v>Đã nghỉ việc</v>
          </cell>
        </row>
        <row r="9394">
          <cell r="D9394" t="str">
            <v>25050837HU</v>
          </cell>
          <cell r="E9394" t="str">
            <v>Trần Đức Tuấn</v>
          </cell>
          <cell r="F9394">
            <v>45789</v>
          </cell>
          <cell r="G9394">
            <v>45797</v>
          </cell>
          <cell r="H9394" t="str">
            <v>Đã nghỉ việc</v>
          </cell>
        </row>
        <row r="9395">
          <cell r="D9395" t="str">
            <v>25050838HU</v>
          </cell>
          <cell r="E9395" t="str">
            <v>Nguyễn Anh Tuấn</v>
          </cell>
          <cell r="F9395">
            <v>45789</v>
          </cell>
          <cell r="G9395">
            <v>45792</v>
          </cell>
          <cell r="H9395" t="str">
            <v>Đã nghỉ việc</v>
          </cell>
        </row>
        <row r="9396">
          <cell r="D9396" t="str">
            <v>25050839HU</v>
          </cell>
          <cell r="E9396" t="str">
            <v>Trần Gia Huy</v>
          </cell>
          <cell r="F9396">
            <v>45789</v>
          </cell>
          <cell r="G9396">
            <v>45797</v>
          </cell>
          <cell r="H9396" t="str">
            <v>Đã nghỉ việc</v>
          </cell>
        </row>
        <row r="9397">
          <cell r="D9397" t="str">
            <v>25050840HU</v>
          </cell>
          <cell r="E9397" t="str">
            <v>Nguyễn Việt Hoàng</v>
          </cell>
          <cell r="F9397">
            <v>45789</v>
          </cell>
          <cell r="G9397">
            <v>45796</v>
          </cell>
          <cell r="H9397" t="str">
            <v>Đã nghỉ việc</v>
          </cell>
        </row>
        <row r="9398">
          <cell r="D9398" t="str">
            <v>25050841HU</v>
          </cell>
          <cell r="E9398" t="str">
            <v>Nguyễn Thành Kiên</v>
          </cell>
          <cell r="F9398">
            <v>45789</v>
          </cell>
          <cell r="G9398">
            <v>45796</v>
          </cell>
          <cell r="H9398" t="str">
            <v>Đã nghỉ việc</v>
          </cell>
        </row>
        <row r="9399">
          <cell r="D9399" t="str">
            <v>25050842HU</v>
          </cell>
          <cell r="E9399" t="str">
            <v>Lưu Văn Nghĩa</v>
          </cell>
          <cell r="F9399">
            <v>45789</v>
          </cell>
          <cell r="G9399">
            <v>45838</v>
          </cell>
          <cell r="H9399" t="str">
            <v>Đã nghỉ việc</v>
          </cell>
        </row>
        <row r="9400">
          <cell r="D9400" t="str">
            <v>25050180TK</v>
          </cell>
          <cell r="E9400" t="str">
            <v>Hoàng Đức Mạnh</v>
          </cell>
          <cell r="F9400">
            <v>45789</v>
          </cell>
          <cell r="G9400">
            <v>45790</v>
          </cell>
          <cell r="H9400" t="str">
            <v>Đã nghỉ việc</v>
          </cell>
        </row>
        <row r="9401">
          <cell r="D9401" t="str">
            <v>25050181TK</v>
          </cell>
          <cell r="E9401" t="str">
            <v>Hoàng Trường Giang</v>
          </cell>
          <cell r="F9401">
            <v>45789</v>
          </cell>
          <cell r="G9401">
            <v>45790</v>
          </cell>
          <cell r="H9401" t="str">
            <v>Đã nghỉ việc</v>
          </cell>
        </row>
        <row r="9402">
          <cell r="D9402" t="str">
            <v>25050182TK</v>
          </cell>
          <cell r="E9402" t="str">
            <v>Dương Minh Phương</v>
          </cell>
          <cell r="F9402">
            <v>45789</v>
          </cell>
          <cell r="G9402">
            <v>45793</v>
          </cell>
          <cell r="H9402" t="str">
            <v>Đã nghỉ việc</v>
          </cell>
        </row>
        <row r="9403">
          <cell r="D9403" t="str">
            <v>25050183TK</v>
          </cell>
          <cell r="E9403" t="str">
            <v>Hà Văn Linh</v>
          </cell>
          <cell r="F9403">
            <v>45789</v>
          </cell>
          <cell r="G9403">
            <v>45793</v>
          </cell>
          <cell r="H9403" t="str">
            <v>Đã nghỉ việc</v>
          </cell>
        </row>
        <row r="9404">
          <cell r="D9404" t="str">
            <v>25050184TK</v>
          </cell>
          <cell r="E9404" t="str">
            <v>Nguyễn Đức Quyết</v>
          </cell>
          <cell r="F9404">
            <v>45789</v>
          </cell>
          <cell r="G9404">
            <v>45796</v>
          </cell>
          <cell r="H9404" t="str">
            <v>Đã nghỉ việc</v>
          </cell>
        </row>
        <row r="9405">
          <cell r="D9405" t="str">
            <v>25050185TK</v>
          </cell>
          <cell r="E9405" t="str">
            <v>Đỗ Quốc Toàn</v>
          </cell>
          <cell r="F9405">
            <v>45789</v>
          </cell>
          <cell r="G9405">
            <v>45796</v>
          </cell>
          <cell r="H9405" t="str">
            <v>Đã nghỉ việc</v>
          </cell>
        </row>
        <row r="9406">
          <cell r="D9406" t="str">
            <v>25050186TK</v>
          </cell>
          <cell r="E9406" t="str">
            <v>Giáp Tiến Thắng</v>
          </cell>
          <cell r="F9406">
            <v>45789</v>
          </cell>
          <cell r="G9406">
            <v>45792</v>
          </cell>
          <cell r="H9406" t="str">
            <v>Đã nghỉ việc</v>
          </cell>
        </row>
        <row r="9407">
          <cell r="D9407" t="str">
            <v>25050187TK</v>
          </cell>
          <cell r="E9407" t="str">
            <v>Võ Trường Giang</v>
          </cell>
          <cell r="F9407">
            <v>45789</v>
          </cell>
          <cell r="G9407">
            <v>45796</v>
          </cell>
          <cell r="H9407" t="str">
            <v>Đã nghỉ việc</v>
          </cell>
        </row>
        <row r="9408">
          <cell r="D9408" t="str">
            <v>25050188TK</v>
          </cell>
          <cell r="E9408" t="str">
            <v>Đường Bảo Lâm</v>
          </cell>
          <cell r="F9408">
            <v>45789</v>
          </cell>
          <cell r="G9408">
            <v>45793</v>
          </cell>
          <cell r="H9408" t="str">
            <v>Đã nghỉ việc</v>
          </cell>
        </row>
        <row r="9409">
          <cell r="D9409" t="str">
            <v>25050189TK</v>
          </cell>
          <cell r="E9409" t="str">
            <v>Mưu Văn Mạnh</v>
          </cell>
          <cell r="F9409">
            <v>45789</v>
          </cell>
          <cell r="G9409">
            <v>45793</v>
          </cell>
          <cell r="H9409" t="str">
            <v>Đã nghỉ việc</v>
          </cell>
        </row>
        <row r="9410">
          <cell r="D9410" t="str">
            <v>25050190TK</v>
          </cell>
          <cell r="E9410" t="str">
            <v>Nguyễn Thị Kim Ngân</v>
          </cell>
          <cell r="F9410">
            <v>45789</v>
          </cell>
          <cell r="G9410">
            <v>45796</v>
          </cell>
          <cell r="H9410" t="str">
            <v>Đã nghỉ việc</v>
          </cell>
        </row>
        <row r="9411">
          <cell r="D9411" t="str">
            <v>25050191TK</v>
          </cell>
          <cell r="E9411" t="str">
            <v>Phí Đức Ninh</v>
          </cell>
          <cell r="F9411">
            <v>45789</v>
          </cell>
          <cell r="G9411">
            <v>45794</v>
          </cell>
          <cell r="H9411" t="str">
            <v>Đã nghỉ việc</v>
          </cell>
        </row>
        <row r="9412">
          <cell r="D9412" t="str">
            <v>25050192TK</v>
          </cell>
          <cell r="E9412" t="str">
            <v>Ngô Kim Yến</v>
          </cell>
          <cell r="F9412">
            <v>45789</v>
          </cell>
          <cell r="G9412">
            <v>45798</v>
          </cell>
          <cell r="H9412" t="str">
            <v>Đã nghỉ việc</v>
          </cell>
        </row>
        <row r="9413">
          <cell r="D9413" t="str">
            <v>25050643IC</v>
          </cell>
          <cell r="E9413" t="str">
            <v>Nguyễn Thị Hồng Ngọc</v>
          </cell>
          <cell r="F9413">
            <v>45789</v>
          </cell>
          <cell r="G9413">
            <v>45791</v>
          </cell>
          <cell r="H9413" t="str">
            <v>Đã nghỉ việc</v>
          </cell>
        </row>
        <row r="9414">
          <cell r="D9414" t="str">
            <v>25050644IC</v>
          </cell>
          <cell r="E9414" t="str">
            <v>Tạ Văn Luận</v>
          </cell>
          <cell r="F9414">
            <v>45789</v>
          </cell>
          <cell r="G9414">
            <v>45794</v>
          </cell>
          <cell r="H9414" t="str">
            <v>Đã nghỉ việc</v>
          </cell>
        </row>
        <row r="9415">
          <cell r="D9415" t="str">
            <v>25050645IC</v>
          </cell>
          <cell r="E9415" t="str">
            <v>Nguyễn Thị Quỳnh Thơ</v>
          </cell>
          <cell r="F9415">
            <v>45789</v>
          </cell>
          <cell r="G9415" t="str">
            <v>05/09/2025</v>
          </cell>
          <cell r="H9415" t="str">
            <v>Đã nghỉ việc</v>
          </cell>
        </row>
        <row r="9416">
          <cell r="D9416" t="str">
            <v>25050646IC</v>
          </cell>
          <cell r="E9416" t="str">
            <v>Nguyễn Phương Linh</v>
          </cell>
          <cell r="F9416">
            <v>45789</v>
          </cell>
          <cell r="G9416">
            <v>45797</v>
          </cell>
          <cell r="H9416" t="str">
            <v>Đã nghỉ việc</v>
          </cell>
        </row>
        <row r="9417">
          <cell r="D9417" t="str">
            <v>25050647IC</v>
          </cell>
          <cell r="E9417" t="str">
            <v>Tạ Thị Giang</v>
          </cell>
          <cell r="F9417">
            <v>45789</v>
          </cell>
          <cell r="G9417">
            <v>45797</v>
          </cell>
          <cell r="H9417" t="str">
            <v>Đã nghỉ việc</v>
          </cell>
        </row>
        <row r="9418">
          <cell r="D9418" t="str">
            <v>25050648IC</v>
          </cell>
          <cell r="E9418" t="str">
            <v>Dương Thị Luyến</v>
          </cell>
          <cell r="F9418">
            <v>45789</v>
          </cell>
          <cell r="G9418">
            <v>45797</v>
          </cell>
          <cell r="H9418" t="str">
            <v>Đã nghỉ việc</v>
          </cell>
        </row>
        <row r="9419">
          <cell r="D9419" t="str">
            <v>25050649IC</v>
          </cell>
          <cell r="E9419" t="str">
            <v>Dương Thị Hoa Lan</v>
          </cell>
          <cell r="F9419">
            <v>45789</v>
          </cell>
          <cell r="G9419">
            <v>45864</v>
          </cell>
          <cell r="H9419" t="str">
            <v>Đã nghỉ việc</v>
          </cell>
        </row>
        <row r="9420">
          <cell r="D9420" t="str">
            <v>25050650IC</v>
          </cell>
          <cell r="E9420" t="str">
            <v>Nguyễn Tiến Hùng</v>
          </cell>
          <cell r="F9420">
            <v>45789</v>
          </cell>
          <cell r="G9420">
            <v>45810</v>
          </cell>
          <cell r="H9420" t="str">
            <v>Đã nghỉ việc</v>
          </cell>
        </row>
        <row r="9421">
          <cell r="D9421" t="str">
            <v>25050651IC</v>
          </cell>
          <cell r="E9421" t="str">
            <v>Triệu Thị Thảo</v>
          </cell>
          <cell r="F9421">
            <v>45789</v>
          </cell>
          <cell r="G9421">
            <v>45798</v>
          </cell>
          <cell r="H9421" t="str">
            <v>Đã nghỉ việc</v>
          </cell>
        </row>
        <row r="9422">
          <cell r="D9422" t="str">
            <v>25052239HL</v>
          </cell>
          <cell r="E9422" t="str">
            <v>Đỗ Văn Minh</v>
          </cell>
          <cell r="F9422">
            <v>45789</v>
          </cell>
          <cell r="G9422">
            <v>45796</v>
          </cell>
          <cell r="H9422" t="str">
            <v>Đã nghỉ việc</v>
          </cell>
        </row>
        <row r="9423">
          <cell r="D9423" t="str">
            <v>25052240HL</v>
          </cell>
          <cell r="E9423" t="str">
            <v>Phạm Văn An</v>
          </cell>
          <cell r="F9423">
            <v>45789</v>
          </cell>
          <cell r="G9423">
            <v>45792</v>
          </cell>
          <cell r="H9423" t="str">
            <v>Đã nghỉ việc</v>
          </cell>
        </row>
        <row r="9424">
          <cell r="D9424" t="str">
            <v>25052241HL</v>
          </cell>
          <cell r="E9424" t="str">
            <v>Nguyễn Phúc Thùy Lâm</v>
          </cell>
          <cell r="F9424">
            <v>45789</v>
          </cell>
          <cell r="G9424">
            <v>45796</v>
          </cell>
          <cell r="H9424" t="str">
            <v>Đã nghỉ việc</v>
          </cell>
        </row>
        <row r="9425">
          <cell r="D9425" t="str">
            <v>25052242HL</v>
          </cell>
          <cell r="E9425" t="str">
            <v>Nguyễn Trung Thực</v>
          </cell>
          <cell r="F9425">
            <v>45789</v>
          </cell>
          <cell r="G9425">
            <v>45826</v>
          </cell>
          <cell r="H9425" t="str">
            <v>Đã nghỉ việc</v>
          </cell>
        </row>
        <row r="9426">
          <cell r="D9426" t="str">
            <v>25052243HL</v>
          </cell>
          <cell r="E9426" t="str">
            <v>Tạ Thị Hằng</v>
          </cell>
          <cell r="F9426">
            <v>45789</v>
          </cell>
          <cell r="G9426">
            <v>45793</v>
          </cell>
          <cell r="H9426" t="str">
            <v>Đã nghỉ việc</v>
          </cell>
        </row>
        <row r="9427">
          <cell r="D9427" t="str">
            <v>25052244HL</v>
          </cell>
          <cell r="E9427" t="str">
            <v>Nguyễn Quang Hào</v>
          </cell>
          <cell r="F9427">
            <v>45789</v>
          </cell>
          <cell r="G9427">
            <v>45796</v>
          </cell>
          <cell r="H9427" t="str">
            <v>Đã nghỉ việc</v>
          </cell>
        </row>
        <row r="9428">
          <cell r="D9428" t="str">
            <v>25052245HL</v>
          </cell>
          <cell r="E9428" t="str">
            <v>Vũ Đức Anh</v>
          </cell>
          <cell r="F9428">
            <v>45789</v>
          </cell>
          <cell r="G9428">
            <v>45796</v>
          </cell>
          <cell r="H9428" t="str">
            <v>Đã nghỉ việc</v>
          </cell>
        </row>
        <row r="9429">
          <cell r="D9429" t="str">
            <v>25051404TM</v>
          </cell>
          <cell r="E9429" t="str">
            <v>Trương Thị Khánh Ly</v>
          </cell>
          <cell r="F9429">
            <v>45789</v>
          </cell>
          <cell r="G9429">
            <v>45797</v>
          </cell>
          <cell r="H9429" t="str">
            <v>Đã nghỉ việc</v>
          </cell>
        </row>
        <row r="9430">
          <cell r="D9430" t="str">
            <v>25051405TM</v>
          </cell>
          <cell r="E9430" t="str">
            <v>Nguyễn Hoàng Long</v>
          </cell>
          <cell r="F9430">
            <v>45789</v>
          </cell>
          <cell r="G9430">
            <v>45796</v>
          </cell>
          <cell r="H9430" t="str">
            <v>Đã nghỉ việc</v>
          </cell>
        </row>
        <row r="9431">
          <cell r="D9431" t="str">
            <v>25051406TM</v>
          </cell>
          <cell r="E9431" t="str">
            <v>Nguyễn Văn Nam</v>
          </cell>
          <cell r="F9431">
            <v>45789</v>
          </cell>
          <cell r="G9431">
            <v>45792</v>
          </cell>
          <cell r="H9431" t="str">
            <v>Đã nghỉ việc</v>
          </cell>
        </row>
        <row r="9432">
          <cell r="D9432" t="str">
            <v>25051407TM</v>
          </cell>
          <cell r="E9432" t="str">
            <v>Dương Văn Vinh</v>
          </cell>
          <cell r="F9432">
            <v>45789</v>
          </cell>
          <cell r="G9432">
            <v>45792</v>
          </cell>
          <cell r="H9432" t="str">
            <v>Đã nghỉ việc</v>
          </cell>
        </row>
        <row r="9433">
          <cell r="D9433" t="str">
            <v>25051408TM</v>
          </cell>
          <cell r="E9433" t="str">
            <v>Nguyễn Hoàng Đức</v>
          </cell>
          <cell r="F9433">
            <v>45789</v>
          </cell>
          <cell r="G9433">
            <v>45793</v>
          </cell>
          <cell r="H9433" t="str">
            <v>Đã nghỉ việc</v>
          </cell>
        </row>
        <row r="9434">
          <cell r="D9434" t="str">
            <v>25051409TM</v>
          </cell>
          <cell r="E9434" t="str">
            <v>Trần Trường Thanh</v>
          </cell>
          <cell r="F9434">
            <v>45789</v>
          </cell>
          <cell r="G9434">
            <v>45925</v>
          </cell>
          <cell r="H9434" t="str">
            <v>Đang làm việc</v>
          </cell>
        </row>
        <row r="9435">
          <cell r="D9435" t="str">
            <v>25057335PW</v>
          </cell>
          <cell r="E9435" t="str">
            <v>Nguyễn Thị Nhâm</v>
          </cell>
          <cell r="F9435">
            <v>45790</v>
          </cell>
          <cell r="G9435">
            <v>45925</v>
          </cell>
          <cell r="H9435" t="str">
            <v>Đang làm việc</v>
          </cell>
        </row>
        <row r="9436">
          <cell r="D9436" t="str">
            <v>25050018BC</v>
          </cell>
          <cell r="E9436" t="str">
            <v>Bùi Thị Mến</v>
          </cell>
          <cell r="F9436">
            <v>45790</v>
          </cell>
          <cell r="G9436">
            <v>45796</v>
          </cell>
          <cell r="H9436" t="str">
            <v>Đã nghỉ việc</v>
          </cell>
        </row>
        <row r="9437">
          <cell r="D9437" t="str">
            <v>25050019BC</v>
          </cell>
          <cell r="E9437" t="str">
            <v>Ngô Thị Tình</v>
          </cell>
          <cell r="F9437">
            <v>45790</v>
          </cell>
          <cell r="G9437">
            <v>45878</v>
          </cell>
          <cell r="H9437" t="str">
            <v>Đã nghỉ việc</v>
          </cell>
        </row>
        <row r="9438">
          <cell r="D9438" t="str">
            <v>25052012NE</v>
          </cell>
          <cell r="E9438" t="str">
            <v>Vũ Thị Phương Thùy</v>
          </cell>
          <cell r="F9438">
            <v>45790</v>
          </cell>
          <cell r="G9438">
            <v>45845</v>
          </cell>
          <cell r="H9438" t="str">
            <v>Đã nghỉ việc</v>
          </cell>
        </row>
        <row r="9439">
          <cell r="D9439" t="str">
            <v>25052013NE</v>
          </cell>
          <cell r="E9439" t="str">
            <v>Nguyễn Văn Duy</v>
          </cell>
          <cell r="F9439">
            <v>45790</v>
          </cell>
          <cell r="G9439">
            <v>45810</v>
          </cell>
          <cell r="H9439" t="str">
            <v>Đã nghỉ việc</v>
          </cell>
        </row>
        <row r="9440">
          <cell r="D9440" t="str">
            <v>25052014NE</v>
          </cell>
          <cell r="E9440" t="str">
            <v>Nguyễn Ngọc Ánh</v>
          </cell>
          <cell r="F9440">
            <v>45790</v>
          </cell>
          <cell r="G9440">
            <v>45894</v>
          </cell>
          <cell r="H9440" t="str">
            <v>Đã nghỉ việc</v>
          </cell>
        </row>
        <row r="9441">
          <cell r="D9441" t="str">
            <v>25052015NE</v>
          </cell>
          <cell r="E9441" t="str">
            <v>Trần Thị  Kim Ngân</v>
          </cell>
          <cell r="F9441">
            <v>45790</v>
          </cell>
          <cell r="G9441">
            <v>45796</v>
          </cell>
          <cell r="H9441" t="str">
            <v>Đã nghỉ việc</v>
          </cell>
        </row>
        <row r="9442">
          <cell r="D9442" t="str">
            <v>25050652IC</v>
          </cell>
          <cell r="E9442" t="str">
            <v>Tạ Trà My</v>
          </cell>
          <cell r="F9442">
            <v>45790</v>
          </cell>
          <cell r="G9442">
            <v>45798</v>
          </cell>
          <cell r="H9442" t="str">
            <v>Đã nghỉ việc</v>
          </cell>
        </row>
        <row r="9443">
          <cell r="D9443" t="str">
            <v>25050653IC</v>
          </cell>
          <cell r="E9443" t="str">
            <v>Hoàng Thị Yên</v>
          </cell>
          <cell r="F9443">
            <v>45790</v>
          </cell>
          <cell r="G9443">
            <v>45798</v>
          </cell>
          <cell r="H9443" t="str">
            <v>Đã nghỉ việc</v>
          </cell>
        </row>
        <row r="9444">
          <cell r="D9444" t="str">
            <v>25050654IC</v>
          </cell>
          <cell r="E9444" t="str">
            <v>Hà Hoàng Linh</v>
          </cell>
          <cell r="F9444">
            <v>45790</v>
          </cell>
          <cell r="G9444">
            <v>45805</v>
          </cell>
          <cell r="H9444" t="str">
            <v>Đã nghỉ việc</v>
          </cell>
        </row>
        <row r="9445">
          <cell r="D9445" t="str">
            <v>25050655IC</v>
          </cell>
          <cell r="E9445" t="str">
            <v>Dương Quang Anh</v>
          </cell>
          <cell r="F9445">
            <v>45790</v>
          </cell>
          <cell r="G9445">
            <v>45810</v>
          </cell>
          <cell r="H9445" t="str">
            <v>Đã nghỉ việc</v>
          </cell>
        </row>
        <row r="9446">
          <cell r="D9446" t="str">
            <v>25050656IC</v>
          </cell>
          <cell r="E9446" t="str">
            <v>Phạm Đình Thêm</v>
          </cell>
          <cell r="F9446">
            <v>45790</v>
          </cell>
          <cell r="G9446">
            <v>45810</v>
          </cell>
          <cell r="H9446" t="str">
            <v>Đã nghỉ việc</v>
          </cell>
        </row>
        <row r="9447">
          <cell r="D9447" t="str">
            <v>25050657IC</v>
          </cell>
          <cell r="E9447" t="str">
            <v>Hoàng Minh Tú</v>
          </cell>
          <cell r="F9447">
            <v>45790</v>
          </cell>
          <cell r="G9447">
            <v>45796</v>
          </cell>
          <cell r="H9447" t="str">
            <v>Đã nghỉ việc</v>
          </cell>
        </row>
        <row r="9448">
          <cell r="D9448" t="str">
            <v>25050658IC</v>
          </cell>
          <cell r="E9448" t="str">
            <v>Ngô Đức Duy</v>
          </cell>
          <cell r="F9448">
            <v>45790</v>
          </cell>
          <cell r="G9448">
            <v>45808</v>
          </cell>
          <cell r="H9448" t="str">
            <v>Đã nghỉ việc</v>
          </cell>
        </row>
        <row r="9449">
          <cell r="D9449" t="str">
            <v>250501923TK</v>
          </cell>
          <cell r="E9449" t="str">
            <v>Nguyễn Thị Nhung</v>
          </cell>
          <cell r="F9449">
            <v>45790</v>
          </cell>
          <cell r="G9449">
            <v>45792</v>
          </cell>
          <cell r="H9449" t="str">
            <v>Đã nghỉ việc</v>
          </cell>
        </row>
        <row r="9450">
          <cell r="D9450" t="str">
            <v>250501924TK</v>
          </cell>
          <cell r="E9450" t="str">
            <v>Đinh Nguyễn Thanh Nam</v>
          </cell>
          <cell r="F9450">
            <v>45790</v>
          </cell>
          <cell r="G9450">
            <v>45793</v>
          </cell>
          <cell r="H9450" t="str">
            <v>Đã nghỉ việc</v>
          </cell>
        </row>
        <row r="9451">
          <cell r="D9451" t="str">
            <v>250501925TK</v>
          </cell>
          <cell r="E9451" t="str">
            <v>Tạ Hữu Tiến</v>
          </cell>
          <cell r="F9451">
            <v>45790</v>
          </cell>
          <cell r="G9451">
            <v>45793</v>
          </cell>
          <cell r="H9451" t="str">
            <v>Đã nghỉ việc</v>
          </cell>
        </row>
        <row r="9452">
          <cell r="D9452" t="str">
            <v>25050516MD</v>
          </cell>
          <cell r="E9452" t="str">
            <v>Vũ Hoàng Anh</v>
          </cell>
          <cell r="F9452">
            <v>45790</v>
          </cell>
          <cell r="G9452">
            <v>45799</v>
          </cell>
          <cell r="H9452" t="str">
            <v>Đã nghỉ việc</v>
          </cell>
        </row>
        <row r="9453">
          <cell r="D9453" t="str">
            <v>25050517MD</v>
          </cell>
          <cell r="E9453" t="str">
            <v>Phạm Xuân Hùng</v>
          </cell>
          <cell r="F9453">
            <v>45790</v>
          </cell>
          <cell r="G9453">
            <v>45798</v>
          </cell>
          <cell r="H9453" t="str">
            <v>Đã nghỉ việc</v>
          </cell>
        </row>
        <row r="9454">
          <cell r="D9454" t="str">
            <v>25050518MD</v>
          </cell>
          <cell r="E9454" t="str">
            <v>Vũ Văn Sĩ</v>
          </cell>
          <cell r="F9454">
            <v>45790</v>
          </cell>
          <cell r="G9454">
            <v>45792</v>
          </cell>
          <cell r="H9454" t="str">
            <v>Đã nghỉ việc</v>
          </cell>
        </row>
        <row r="9455">
          <cell r="D9455" t="str">
            <v>25052684HM</v>
          </cell>
          <cell r="E9455" t="str">
            <v>Lê Anh Đức</v>
          </cell>
          <cell r="F9455">
            <v>45790</v>
          </cell>
          <cell r="G9455">
            <v>45864</v>
          </cell>
          <cell r="H9455" t="str">
            <v>Đã nghỉ việc</v>
          </cell>
        </row>
        <row r="9456">
          <cell r="D9456" t="str">
            <v>25052685HM</v>
          </cell>
          <cell r="E9456" t="str">
            <v>Nguyễn Văn Hiệu</v>
          </cell>
          <cell r="F9456">
            <v>45790</v>
          </cell>
          <cell r="G9456">
            <v>45792</v>
          </cell>
          <cell r="H9456" t="str">
            <v>Đã nghỉ việc</v>
          </cell>
        </row>
        <row r="9457">
          <cell r="D9457" t="str">
            <v>25052686HM</v>
          </cell>
          <cell r="E9457" t="str">
            <v>Dương Văn Huy</v>
          </cell>
          <cell r="F9457">
            <v>45790</v>
          </cell>
          <cell r="G9457">
            <v>45796</v>
          </cell>
          <cell r="H9457" t="str">
            <v>Đã nghỉ việc</v>
          </cell>
        </row>
        <row r="9458">
          <cell r="D9458" t="str">
            <v>25050843HU</v>
          </cell>
          <cell r="E9458" t="str">
            <v>Vũ Thị Ngà</v>
          </cell>
          <cell r="F9458">
            <v>45790</v>
          </cell>
          <cell r="G9458">
            <v>45866</v>
          </cell>
          <cell r="H9458" t="str">
            <v>Đã nghỉ việc</v>
          </cell>
        </row>
        <row r="9459">
          <cell r="D9459" t="str">
            <v>25050844HU</v>
          </cell>
          <cell r="E9459" t="str">
            <v>Khuông Trung Kiên</v>
          </cell>
          <cell r="F9459">
            <v>45790</v>
          </cell>
          <cell r="G9459">
            <v>45846</v>
          </cell>
          <cell r="H9459" t="str">
            <v>Đã nghỉ việc</v>
          </cell>
        </row>
        <row r="9460">
          <cell r="D9460" t="str">
            <v>25050845HU</v>
          </cell>
          <cell r="E9460" t="str">
            <v>Nguyễn Đình Thượng</v>
          </cell>
          <cell r="F9460">
            <v>45790</v>
          </cell>
          <cell r="G9460">
            <v>45805</v>
          </cell>
          <cell r="H9460" t="str">
            <v>Đã nghỉ việc</v>
          </cell>
        </row>
        <row r="9461">
          <cell r="D9461" t="str">
            <v>25050846HU</v>
          </cell>
          <cell r="E9461" t="str">
            <v>Nguyễn Văn Khải</v>
          </cell>
          <cell r="F9461">
            <v>45790</v>
          </cell>
          <cell r="G9461">
            <v>45803</v>
          </cell>
          <cell r="H9461" t="str">
            <v>Đã nghỉ việc</v>
          </cell>
        </row>
        <row r="9462">
          <cell r="D9462" t="str">
            <v>25057336MW</v>
          </cell>
          <cell r="E9462" t="str">
            <v>Dương Đình Đức</v>
          </cell>
          <cell r="F9462">
            <v>45790</v>
          </cell>
          <cell r="G9462">
            <v>45925</v>
          </cell>
          <cell r="H9462" t="str">
            <v>Đang làm việc</v>
          </cell>
        </row>
        <row r="9463">
          <cell r="D9463" t="str">
            <v>25050847HU</v>
          </cell>
          <cell r="E9463" t="str">
            <v>Trương Minh Đạt</v>
          </cell>
          <cell r="F9463">
            <v>45790</v>
          </cell>
          <cell r="G9463">
            <v>45799</v>
          </cell>
          <cell r="H9463" t="str">
            <v>Đã nghỉ việc</v>
          </cell>
        </row>
        <row r="9464">
          <cell r="D9464" t="str">
            <v>25050848HU</v>
          </cell>
          <cell r="E9464" t="str">
            <v>Dương Thị Thảo My</v>
          </cell>
          <cell r="F9464">
            <v>45790</v>
          </cell>
          <cell r="G9464">
            <v>45793</v>
          </cell>
          <cell r="H9464" t="str">
            <v>Đã nghỉ việc</v>
          </cell>
        </row>
        <row r="9465">
          <cell r="D9465" t="str">
            <v>25050849HU</v>
          </cell>
          <cell r="E9465" t="str">
            <v>Dương Thị Linh</v>
          </cell>
          <cell r="F9465">
            <v>45790</v>
          </cell>
          <cell r="G9465">
            <v>45793</v>
          </cell>
          <cell r="H9465" t="str">
            <v>Đã nghỉ việc</v>
          </cell>
        </row>
        <row r="9466">
          <cell r="D9466" t="str">
            <v>25050850HU</v>
          </cell>
          <cell r="E9466" t="str">
            <v>Dương Ánh Ngọc</v>
          </cell>
          <cell r="F9466">
            <v>45790</v>
          </cell>
          <cell r="G9466">
            <v>45793</v>
          </cell>
          <cell r="H9466" t="str">
            <v>Đã nghỉ việc</v>
          </cell>
        </row>
        <row r="9467">
          <cell r="D9467" t="str">
            <v>25050851HU</v>
          </cell>
          <cell r="E9467" t="str">
            <v>Hoàng Ngọc Hiệp</v>
          </cell>
          <cell r="F9467">
            <v>45790</v>
          </cell>
          <cell r="G9467">
            <v>45793</v>
          </cell>
          <cell r="H9467" t="str">
            <v>Đã nghỉ việc</v>
          </cell>
        </row>
        <row r="9468">
          <cell r="D9468" t="str">
            <v>25050852HU</v>
          </cell>
          <cell r="E9468" t="str">
            <v>Dương Hà Phương Vỹ</v>
          </cell>
          <cell r="F9468">
            <v>45790</v>
          </cell>
          <cell r="G9468">
            <v>45793</v>
          </cell>
          <cell r="H9468" t="str">
            <v>Đã nghỉ việc</v>
          </cell>
        </row>
        <row r="9469">
          <cell r="D9469" t="str">
            <v>25050853HU</v>
          </cell>
          <cell r="E9469" t="str">
            <v>Dương Đình Xuân</v>
          </cell>
          <cell r="F9469">
            <v>45790</v>
          </cell>
          <cell r="G9469">
            <v>45793</v>
          </cell>
          <cell r="H9469" t="str">
            <v>Đã nghỉ việc</v>
          </cell>
        </row>
        <row r="9470">
          <cell r="D9470" t="str">
            <v>250501926TK</v>
          </cell>
          <cell r="E9470" t="str">
            <v>Hà Việt Vũ</v>
          </cell>
          <cell r="F9470">
            <v>45790</v>
          </cell>
          <cell r="G9470">
            <v>45793</v>
          </cell>
          <cell r="H9470" t="str">
            <v>Đã nghỉ việc</v>
          </cell>
        </row>
        <row r="9471">
          <cell r="D9471" t="str">
            <v>250501927TK</v>
          </cell>
          <cell r="E9471" t="str">
            <v>Nguyễn Văn Giáp</v>
          </cell>
          <cell r="F9471">
            <v>45790</v>
          </cell>
          <cell r="G9471">
            <v>45796</v>
          </cell>
          <cell r="H9471" t="str">
            <v>Đã nghỉ việc</v>
          </cell>
        </row>
        <row r="9472">
          <cell r="D9472" t="str">
            <v>250501928TK</v>
          </cell>
          <cell r="E9472" t="str">
            <v>Phan Kế Tú</v>
          </cell>
          <cell r="F9472">
            <v>45790</v>
          </cell>
          <cell r="G9472">
            <v>45797</v>
          </cell>
          <cell r="H9472" t="str">
            <v>Đã nghỉ việc</v>
          </cell>
        </row>
        <row r="9473">
          <cell r="D9473" t="str">
            <v>250501929TK</v>
          </cell>
          <cell r="E9473" t="str">
            <v>Bùi Anh Thưởng</v>
          </cell>
          <cell r="F9473">
            <v>45790</v>
          </cell>
          <cell r="G9473">
            <v>45798</v>
          </cell>
          <cell r="H9473" t="str">
            <v>Đã nghỉ việc</v>
          </cell>
        </row>
        <row r="9474">
          <cell r="D9474" t="str">
            <v>250501930TK</v>
          </cell>
          <cell r="E9474" t="str">
            <v>Trần Tuấn Hưng</v>
          </cell>
          <cell r="F9474">
            <v>45790</v>
          </cell>
          <cell r="G9474">
            <v>45803</v>
          </cell>
          <cell r="H9474" t="str">
            <v>Đã nghỉ việc</v>
          </cell>
        </row>
        <row r="9475">
          <cell r="D9475" t="str">
            <v>250501931TK</v>
          </cell>
          <cell r="E9475" t="str">
            <v>Lê Hải Anh</v>
          </cell>
          <cell r="F9475">
            <v>45790</v>
          </cell>
          <cell r="G9475">
            <v>45803</v>
          </cell>
          <cell r="H9475" t="str">
            <v>Đã nghỉ việc</v>
          </cell>
        </row>
        <row r="9476">
          <cell r="D9476" t="str">
            <v>250501932TK</v>
          </cell>
          <cell r="E9476" t="str">
            <v>Nguyễn Lý Minh Hà</v>
          </cell>
          <cell r="F9476">
            <v>45790</v>
          </cell>
          <cell r="G9476">
            <v>45862</v>
          </cell>
          <cell r="H9476" t="str">
            <v>Đã nghỉ việc</v>
          </cell>
        </row>
        <row r="9477">
          <cell r="D9477" t="str">
            <v>250501933TK</v>
          </cell>
          <cell r="E9477" t="str">
            <v>Đặng Lương Gia Bằng</v>
          </cell>
          <cell r="F9477">
            <v>45790</v>
          </cell>
          <cell r="G9477">
            <v>45797</v>
          </cell>
          <cell r="H9477" t="str">
            <v>Đã nghỉ việc</v>
          </cell>
        </row>
        <row r="9478">
          <cell r="D9478" t="str">
            <v>25050659IC</v>
          </cell>
          <cell r="E9478" t="str">
            <v>Nguyễn Thị  Anh</v>
          </cell>
          <cell r="F9478">
            <v>45790</v>
          </cell>
          <cell r="G9478">
            <v>45791</v>
          </cell>
          <cell r="H9478" t="str">
            <v>Đã nghỉ việc</v>
          </cell>
        </row>
        <row r="9479">
          <cell r="D9479" t="str">
            <v>25050660IC</v>
          </cell>
          <cell r="E9479" t="str">
            <v>Nguyễn Văn Dũng</v>
          </cell>
          <cell r="F9479">
            <v>45790</v>
          </cell>
          <cell r="G9479">
            <v>45791</v>
          </cell>
          <cell r="H9479" t="str">
            <v>Đã nghỉ việc</v>
          </cell>
        </row>
        <row r="9480">
          <cell r="D9480" t="str">
            <v>25057337PW</v>
          </cell>
          <cell r="E9480" t="str">
            <v>Ma Thị Giàn</v>
          </cell>
          <cell r="F9480">
            <v>45791</v>
          </cell>
          <cell r="G9480">
            <v>45925</v>
          </cell>
          <cell r="H9480" t="str">
            <v>Đang làm việc</v>
          </cell>
        </row>
        <row r="9481">
          <cell r="D9481" t="str">
            <v>25057338QG</v>
          </cell>
          <cell r="E9481" t="str">
            <v>Lê Thị Hậu</v>
          </cell>
          <cell r="F9481">
            <v>45791</v>
          </cell>
          <cell r="G9481">
            <v>45925</v>
          </cell>
          <cell r="H9481" t="str">
            <v>Đang làm việc</v>
          </cell>
        </row>
        <row r="9482">
          <cell r="D9482" t="str">
            <v>25050001WN</v>
          </cell>
          <cell r="E9482" t="str">
            <v>Nông Ích Thiệu</v>
          </cell>
          <cell r="F9482">
            <v>45791</v>
          </cell>
          <cell r="G9482">
            <v>45808</v>
          </cell>
          <cell r="H9482" t="str">
            <v>Đã nghỉ việc</v>
          </cell>
        </row>
        <row r="9483">
          <cell r="D9483" t="str">
            <v>25050002WN</v>
          </cell>
          <cell r="E9483" t="str">
            <v>Triệu Thị Xuyến</v>
          </cell>
          <cell r="F9483">
            <v>45791</v>
          </cell>
          <cell r="G9483">
            <v>45808</v>
          </cell>
          <cell r="H9483" t="str">
            <v>Đã nghỉ việc</v>
          </cell>
        </row>
        <row r="9484">
          <cell r="D9484" t="str">
            <v>25050003WN</v>
          </cell>
          <cell r="E9484" t="str">
            <v>Hoàng Thị Hằng</v>
          </cell>
          <cell r="F9484">
            <v>45791</v>
          </cell>
          <cell r="G9484">
            <v>45925</v>
          </cell>
          <cell r="H9484" t="str">
            <v>Đang làm việc</v>
          </cell>
        </row>
        <row r="9485">
          <cell r="D9485" t="str">
            <v>25052016NE</v>
          </cell>
          <cell r="E9485" t="str">
            <v>Nguyễn Hồng Quân</v>
          </cell>
          <cell r="F9485">
            <v>45791</v>
          </cell>
          <cell r="G9485">
            <v>45925</v>
          </cell>
          <cell r="H9485" t="str">
            <v>Đang làm việc</v>
          </cell>
        </row>
        <row r="9486">
          <cell r="D9486" t="str">
            <v>25052017NE</v>
          </cell>
          <cell r="E9486" t="str">
            <v>Trần Tiến Sỹ</v>
          </cell>
          <cell r="F9486">
            <v>45791</v>
          </cell>
          <cell r="G9486">
            <v>45803</v>
          </cell>
          <cell r="H9486" t="str">
            <v>Đã nghỉ việc</v>
          </cell>
        </row>
        <row r="9487">
          <cell r="D9487" t="str">
            <v>25052018NE</v>
          </cell>
          <cell r="E9487" t="str">
            <v>Nịnh Thị Sao</v>
          </cell>
          <cell r="F9487">
            <v>45791</v>
          </cell>
          <cell r="G9487">
            <v>45813</v>
          </cell>
          <cell r="H9487" t="str">
            <v>Đã nghỉ việc</v>
          </cell>
        </row>
        <row r="9488">
          <cell r="D9488" t="str">
            <v>25052019NE</v>
          </cell>
          <cell r="E9488" t="str">
            <v>Đàm Thị Thanh Như</v>
          </cell>
          <cell r="F9488">
            <v>45791</v>
          </cell>
          <cell r="G9488">
            <v>45866</v>
          </cell>
          <cell r="H9488" t="str">
            <v>Đã nghỉ việc</v>
          </cell>
        </row>
        <row r="9489">
          <cell r="D9489" t="str">
            <v>25052020NE</v>
          </cell>
          <cell r="E9489" t="str">
            <v>Dương Minh Hiếu</v>
          </cell>
          <cell r="F9489">
            <v>45791</v>
          </cell>
          <cell r="G9489">
            <v>45800</v>
          </cell>
          <cell r="H9489" t="str">
            <v>Đã nghỉ việc</v>
          </cell>
        </row>
        <row r="9490">
          <cell r="D9490" t="str">
            <v>25052021NE</v>
          </cell>
          <cell r="E9490" t="str">
            <v>Nguyễn Thị Tuệ Minh</v>
          </cell>
          <cell r="F9490">
            <v>45791</v>
          </cell>
          <cell r="G9490">
            <v>45800</v>
          </cell>
          <cell r="H9490" t="str">
            <v>Đã nghỉ việc</v>
          </cell>
        </row>
        <row r="9491">
          <cell r="D9491" t="str">
            <v>25052022NE</v>
          </cell>
          <cell r="E9491" t="str">
            <v>Lê Hà Kim</v>
          </cell>
          <cell r="F9491">
            <v>45791</v>
          </cell>
          <cell r="G9491">
            <v>45800</v>
          </cell>
          <cell r="H9491" t="str">
            <v>Đã nghỉ việc</v>
          </cell>
        </row>
        <row r="9492">
          <cell r="D9492" t="str">
            <v>25052023NE</v>
          </cell>
          <cell r="E9492" t="str">
            <v>Dương Thị Bích Hạnh</v>
          </cell>
          <cell r="F9492">
            <v>45791</v>
          </cell>
          <cell r="G9492">
            <v>45793</v>
          </cell>
          <cell r="H9492" t="str">
            <v>Đã nghỉ việc</v>
          </cell>
        </row>
        <row r="9493">
          <cell r="D9493" t="str">
            <v>25052024NE</v>
          </cell>
          <cell r="E9493" t="str">
            <v>Nguyễn Phương Anh</v>
          </cell>
          <cell r="F9493">
            <v>45791</v>
          </cell>
          <cell r="G9493">
            <v>45793</v>
          </cell>
          <cell r="H9493" t="str">
            <v>Đã nghỉ việc</v>
          </cell>
        </row>
        <row r="9494">
          <cell r="D9494" t="str">
            <v>25052025NE</v>
          </cell>
          <cell r="E9494" t="str">
            <v>Nguyễn Văn Bắc</v>
          </cell>
          <cell r="F9494">
            <v>45791</v>
          </cell>
          <cell r="G9494">
            <v>45801</v>
          </cell>
          <cell r="H9494" t="str">
            <v>Đã nghỉ việc</v>
          </cell>
        </row>
        <row r="9495">
          <cell r="D9495" t="str">
            <v>25052026NE</v>
          </cell>
          <cell r="E9495" t="str">
            <v>Dương Thanh Hoàn</v>
          </cell>
          <cell r="F9495">
            <v>45791</v>
          </cell>
          <cell r="G9495">
            <v>45820</v>
          </cell>
          <cell r="H9495" t="str">
            <v>Đã nghỉ việc</v>
          </cell>
        </row>
        <row r="9496">
          <cell r="D9496" t="str">
            <v>25052027NE</v>
          </cell>
          <cell r="E9496" t="str">
            <v>Trương Văn Duy</v>
          </cell>
          <cell r="F9496">
            <v>45791</v>
          </cell>
          <cell r="G9496">
            <v>45819</v>
          </cell>
          <cell r="H9496" t="str">
            <v>Đã nghỉ việc</v>
          </cell>
        </row>
        <row r="9497">
          <cell r="D9497" t="str">
            <v>25052028NE</v>
          </cell>
          <cell r="E9497" t="str">
            <v>Dương Quang Minh</v>
          </cell>
          <cell r="F9497">
            <v>45791</v>
          </cell>
          <cell r="G9497">
            <v>45801</v>
          </cell>
          <cell r="H9497" t="str">
            <v>Đã nghỉ việc</v>
          </cell>
        </row>
        <row r="9498">
          <cell r="D9498" t="str">
            <v>25052246HL</v>
          </cell>
          <cell r="E9498" t="str">
            <v>Lê Vũ Anh Thư</v>
          </cell>
          <cell r="F9498">
            <v>45791</v>
          </cell>
          <cell r="G9498">
            <v>45797</v>
          </cell>
          <cell r="H9498" t="str">
            <v>Đã nghỉ việc</v>
          </cell>
        </row>
        <row r="9499">
          <cell r="D9499" t="str">
            <v>25050661IC</v>
          </cell>
          <cell r="E9499" t="str">
            <v>Hoàng Thế Anh</v>
          </cell>
          <cell r="F9499">
            <v>45791</v>
          </cell>
          <cell r="G9499">
            <v>45794</v>
          </cell>
          <cell r="H9499" t="str">
            <v>Đã nghỉ việc</v>
          </cell>
        </row>
        <row r="9500">
          <cell r="D9500" t="str">
            <v>25050662IC</v>
          </cell>
          <cell r="E9500" t="str">
            <v>Nguyễn Văn Hiếu</v>
          </cell>
          <cell r="F9500">
            <v>45791</v>
          </cell>
          <cell r="G9500">
            <v>45880</v>
          </cell>
          <cell r="H9500" t="str">
            <v>Đã nghỉ việc</v>
          </cell>
        </row>
        <row r="9501">
          <cell r="D9501" t="str">
            <v>25050663IC</v>
          </cell>
          <cell r="E9501" t="str">
            <v>Phạm Hồng Cảnh</v>
          </cell>
          <cell r="F9501">
            <v>45791</v>
          </cell>
          <cell r="G9501">
            <v>45794</v>
          </cell>
          <cell r="H9501" t="str">
            <v>Đã nghỉ việc</v>
          </cell>
        </row>
        <row r="9502">
          <cell r="D9502" t="str">
            <v>25050664IC</v>
          </cell>
          <cell r="E9502" t="str">
            <v>Hà Hoàng Nam</v>
          </cell>
          <cell r="F9502">
            <v>45791</v>
          </cell>
          <cell r="G9502">
            <v>45925</v>
          </cell>
          <cell r="H9502" t="str">
            <v>Đang làm việc</v>
          </cell>
        </row>
        <row r="9503">
          <cell r="D9503" t="str">
            <v>25050665IC</v>
          </cell>
          <cell r="E9503" t="str">
            <v>Nguyễn Thị Hồng Nhung</v>
          </cell>
          <cell r="F9503">
            <v>45791</v>
          </cell>
          <cell r="G9503">
            <v>45895</v>
          </cell>
          <cell r="H9503" t="str">
            <v>Đã nghỉ việc</v>
          </cell>
        </row>
        <row r="9504">
          <cell r="D9504" t="str">
            <v>25050666IC</v>
          </cell>
          <cell r="E9504" t="str">
            <v>Lê Thị Tuyết Lan</v>
          </cell>
          <cell r="F9504">
            <v>45791</v>
          </cell>
          <cell r="G9504">
            <v>45793</v>
          </cell>
          <cell r="H9504" t="str">
            <v>Đã nghỉ việc</v>
          </cell>
        </row>
        <row r="9505">
          <cell r="D9505" t="str">
            <v>25050667IC</v>
          </cell>
          <cell r="E9505" t="str">
            <v>Dương Hải Anh</v>
          </cell>
          <cell r="F9505">
            <v>45791</v>
          </cell>
          <cell r="G9505">
            <v>45895</v>
          </cell>
          <cell r="H9505" t="str">
            <v>Đã nghỉ việc</v>
          </cell>
        </row>
        <row r="9506">
          <cell r="D9506" t="str">
            <v>25050668IC</v>
          </cell>
          <cell r="E9506" t="str">
            <v>Lò Kim Lan</v>
          </cell>
          <cell r="F9506">
            <v>45791</v>
          </cell>
          <cell r="G9506">
            <v>45895</v>
          </cell>
          <cell r="H9506" t="str">
            <v>Đã nghỉ việc</v>
          </cell>
        </row>
        <row r="9507">
          <cell r="D9507" t="str">
            <v>25050669IC</v>
          </cell>
          <cell r="E9507" t="str">
            <v>Hoàng Xuân Hảo</v>
          </cell>
          <cell r="F9507">
            <v>45791</v>
          </cell>
          <cell r="G9507">
            <v>45817</v>
          </cell>
          <cell r="H9507" t="str">
            <v>Đã nghỉ việc</v>
          </cell>
        </row>
        <row r="9508">
          <cell r="D9508" t="str">
            <v>25050193TK</v>
          </cell>
          <cell r="E9508" t="str">
            <v>Đinh Thị Phương</v>
          </cell>
          <cell r="F9508">
            <v>45791</v>
          </cell>
          <cell r="G9508">
            <v>45812</v>
          </cell>
          <cell r="H9508" t="str">
            <v>Đã nghỉ việc</v>
          </cell>
        </row>
        <row r="9509">
          <cell r="D9509" t="str">
            <v>25050194TK</v>
          </cell>
          <cell r="E9509" t="str">
            <v>Hà Việt Đức</v>
          </cell>
          <cell r="F9509">
            <v>45791</v>
          </cell>
          <cell r="G9509">
            <v>45808</v>
          </cell>
          <cell r="H9509" t="str">
            <v>Đã nghỉ việc</v>
          </cell>
        </row>
        <row r="9510">
          <cell r="D9510" t="str">
            <v>25050519MD</v>
          </cell>
          <cell r="E9510" t="str">
            <v>Dương Đình Hanh</v>
          </cell>
          <cell r="F9510">
            <v>45791</v>
          </cell>
          <cell r="G9510">
            <v>45797</v>
          </cell>
          <cell r="H9510" t="str">
            <v>Đã nghỉ việc</v>
          </cell>
        </row>
        <row r="9511">
          <cell r="D9511" t="str">
            <v>25050520MD</v>
          </cell>
          <cell r="E9511" t="str">
            <v>Dương Đình Đương</v>
          </cell>
          <cell r="F9511">
            <v>45791</v>
          </cell>
          <cell r="G9511">
            <v>45797</v>
          </cell>
          <cell r="H9511" t="str">
            <v>Đã nghỉ việc</v>
          </cell>
        </row>
        <row r="9512">
          <cell r="D9512" t="str">
            <v>25052687HM</v>
          </cell>
          <cell r="E9512" t="str">
            <v>Đặng Thanh Hải</v>
          </cell>
          <cell r="F9512">
            <v>45791</v>
          </cell>
          <cell r="G9512">
            <v>45808</v>
          </cell>
          <cell r="H9512" t="str">
            <v>Đã nghỉ việc</v>
          </cell>
        </row>
        <row r="9513">
          <cell r="D9513" t="str">
            <v>25052688HM</v>
          </cell>
          <cell r="E9513" t="str">
            <v>Trần Tuấn Anh</v>
          </cell>
          <cell r="F9513">
            <v>45791</v>
          </cell>
          <cell r="G9513">
            <v>45808</v>
          </cell>
          <cell r="H9513" t="str">
            <v>Đã nghỉ việc</v>
          </cell>
        </row>
        <row r="9514">
          <cell r="D9514" t="str">
            <v>25052689HM</v>
          </cell>
          <cell r="E9514" t="str">
            <v>Lưu Hoàng Phong</v>
          </cell>
          <cell r="F9514">
            <v>45791</v>
          </cell>
          <cell r="G9514">
            <v>45796</v>
          </cell>
          <cell r="H9514" t="str">
            <v>Đã nghỉ việc</v>
          </cell>
        </row>
        <row r="9515">
          <cell r="D9515" t="str">
            <v>25052690HM</v>
          </cell>
          <cell r="E9515" t="str">
            <v>Hà Thị Hà My</v>
          </cell>
          <cell r="F9515">
            <v>45791</v>
          </cell>
          <cell r="G9515">
            <v>45796</v>
          </cell>
          <cell r="H9515" t="str">
            <v>Đã nghỉ việc</v>
          </cell>
        </row>
        <row r="9516">
          <cell r="D9516" t="str">
            <v>25052691HM</v>
          </cell>
          <cell r="E9516" t="str">
            <v>Dương Thị Thanh Huyền</v>
          </cell>
          <cell r="F9516">
            <v>45791</v>
          </cell>
          <cell r="G9516">
            <v>45796</v>
          </cell>
          <cell r="H9516" t="str">
            <v>Đã nghỉ việc</v>
          </cell>
        </row>
        <row r="9517">
          <cell r="D9517" t="str">
            <v>25050854HU</v>
          </cell>
          <cell r="E9517" t="str">
            <v>Hứa Đức Khanh</v>
          </cell>
          <cell r="F9517">
            <v>45791</v>
          </cell>
          <cell r="G9517">
            <v>45849</v>
          </cell>
          <cell r="H9517" t="str">
            <v>Đã nghỉ việc</v>
          </cell>
        </row>
        <row r="9518">
          <cell r="D9518" t="str">
            <v>25050855HU</v>
          </cell>
          <cell r="E9518" t="str">
            <v>Lường Thị Chín</v>
          </cell>
          <cell r="F9518">
            <v>45791</v>
          </cell>
          <cell r="G9518">
            <v>45871</v>
          </cell>
          <cell r="H9518" t="str">
            <v>Đã nghỉ việc</v>
          </cell>
        </row>
        <row r="9519">
          <cell r="D9519" t="str">
            <v>25050856HU</v>
          </cell>
          <cell r="E9519" t="str">
            <v>Đặng Thị Hằng</v>
          </cell>
          <cell r="F9519">
            <v>45791</v>
          </cell>
          <cell r="G9519">
            <v>45828</v>
          </cell>
          <cell r="H9519" t="str">
            <v>Đã nghỉ việc</v>
          </cell>
        </row>
        <row r="9520">
          <cell r="D9520" t="str">
            <v>25050857HU</v>
          </cell>
          <cell r="E9520" t="str">
            <v>Hoàng Trọng Nghĩa</v>
          </cell>
          <cell r="F9520">
            <v>45791</v>
          </cell>
          <cell r="G9520">
            <v>45838</v>
          </cell>
          <cell r="H9520" t="str">
            <v>Đã nghỉ việc</v>
          </cell>
        </row>
        <row r="9521">
          <cell r="D9521" t="str">
            <v>25050858HU</v>
          </cell>
          <cell r="E9521" t="str">
            <v>Triệu Thị Mến</v>
          </cell>
          <cell r="F9521">
            <v>45791</v>
          </cell>
          <cell r="G9521">
            <v>45808</v>
          </cell>
          <cell r="H9521" t="str">
            <v>Đã nghỉ việc</v>
          </cell>
        </row>
        <row r="9522">
          <cell r="D9522" t="str">
            <v>25050859HU</v>
          </cell>
          <cell r="E9522" t="str">
            <v>Vũ Đình Phi</v>
          </cell>
          <cell r="F9522">
            <v>45791</v>
          </cell>
          <cell r="G9522">
            <v>45813</v>
          </cell>
          <cell r="H9522" t="str">
            <v>Đã nghỉ việc</v>
          </cell>
        </row>
        <row r="9523">
          <cell r="D9523" t="str">
            <v>25050860HU</v>
          </cell>
          <cell r="E9523" t="str">
            <v>Trần Thu Hà</v>
          </cell>
          <cell r="F9523">
            <v>45791</v>
          </cell>
          <cell r="G9523">
            <v>45811</v>
          </cell>
          <cell r="H9523" t="str">
            <v>Đã nghỉ việc</v>
          </cell>
        </row>
        <row r="9524">
          <cell r="D9524" t="str">
            <v>25051410TM</v>
          </cell>
          <cell r="E9524" t="str">
            <v>Trần Quang Huy</v>
          </cell>
          <cell r="F9524">
            <v>45791</v>
          </cell>
          <cell r="G9524">
            <v>45796</v>
          </cell>
          <cell r="H9524" t="str">
            <v>Đã nghỉ việc</v>
          </cell>
        </row>
        <row r="9525">
          <cell r="D9525" t="str">
            <v>25051411TM</v>
          </cell>
          <cell r="E9525" t="str">
            <v>Diệp Quốc Linh</v>
          </cell>
          <cell r="F9525">
            <v>45791</v>
          </cell>
          <cell r="G9525">
            <v>45796</v>
          </cell>
          <cell r="H9525" t="str">
            <v>Đã nghỉ việc</v>
          </cell>
        </row>
        <row r="9526">
          <cell r="D9526" t="str">
            <v>25052692HM</v>
          </cell>
          <cell r="E9526" t="str">
            <v>Nguyễn Thị Minh Lý</v>
          </cell>
          <cell r="F9526">
            <v>45791</v>
          </cell>
          <cell r="G9526">
            <v>45792</v>
          </cell>
          <cell r="H9526" t="str">
            <v>Đã nghỉ việc</v>
          </cell>
        </row>
        <row r="9527">
          <cell r="D9527" t="str">
            <v>25052693HM</v>
          </cell>
          <cell r="E9527" t="str">
            <v>Trần Văn Thiện</v>
          </cell>
          <cell r="F9527">
            <v>45791</v>
          </cell>
          <cell r="G9527">
            <v>45797</v>
          </cell>
          <cell r="H9527" t="str">
            <v>Đã nghỉ việc</v>
          </cell>
        </row>
        <row r="9528">
          <cell r="D9528" t="str">
            <v>25052694HM</v>
          </cell>
          <cell r="E9528" t="str">
            <v>Nguyễn Văn Anh</v>
          </cell>
          <cell r="F9528">
            <v>45791</v>
          </cell>
          <cell r="G9528">
            <v>45797</v>
          </cell>
          <cell r="H9528" t="str">
            <v>Đã nghỉ việc</v>
          </cell>
        </row>
        <row r="9529">
          <cell r="D9529" t="str">
            <v>25052695HM</v>
          </cell>
          <cell r="E9529" t="str">
            <v>Lùng A Phô</v>
          </cell>
          <cell r="F9529">
            <v>45791</v>
          </cell>
          <cell r="G9529">
            <v>45896</v>
          </cell>
          <cell r="H9529" t="str">
            <v>Đã nghỉ việc</v>
          </cell>
        </row>
        <row r="9530">
          <cell r="D9530" t="str">
            <v>25052696HM</v>
          </cell>
          <cell r="E9530" t="str">
            <v>Phạm Thị Bình</v>
          </cell>
          <cell r="F9530">
            <v>45791</v>
          </cell>
          <cell r="G9530">
            <v>45925</v>
          </cell>
          <cell r="H9530" t="str">
            <v>Đang làm việc</v>
          </cell>
        </row>
        <row r="9531">
          <cell r="D9531" t="str">
            <v>25050195TK</v>
          </cell>
          <cell r="E9531" t="str">
            <v>Dương Anh Tuấn</v>
          </cell>
          <cell r="F9531">
            <v>45791</v>
          </cell>
          <cell r="G9531">
            <v>45791</v>
          </cell>
          <cell r="H9531" t="str">
            <v>Đã nghỉ việc</v>
          </cell>
        </row>
        <row r="9532">
          <cell r="D9532" t="str">
            <v>25050196TK</v>
          </cell>
          <cell r="E9532" t="str">
            <v>Trần Văn Đại</v>
          </cell>
          <cell r="F9532">
            <v>45791</v>
          </cell>
          <cell r="G9532">
            <v>45796</v>
          </cell>
          <cell r="H9532" t="str">
            <v>Đã nghỉ việc</v>
          </cell>
        </row>
        <row r="9533">
          <cell r="D9533" t="str">
            <v>25050197TK</v>
          </cell>
          <cell r="E9533" t="str">
            <v>Lại Thị Hảo</v>
          </cell>
          <cell r="F9533">
            <v>45791</v>
          </cell>
          <cell r="G9533">
            <v>45796</v>
          </cell>
          <cell r="H9533" t="str">
            <v>Đã nghỉ việc</v>
          </cell>
        </row>
        <row r="9534">
          <cell r="D9534" t="str">
            <v>25050198TK</v>
          </cell>
          <cell r="E9534" t="str">
            <v>Nguyễn Hải Anh</v>
          </cell>
          <cell r="F9534">
            <v>45791</v>
          </cell>
          <cell r="G9534">
            <v>45793</v>
          </cell>
          <cell r="H9534" t="str">
            <v>Đã nghỉ việc</v>
          </cell>
        </row>
        <row r="9535">
          <cell r="D9535" t="str">
            <v>25050199TK</v>
          </cell>
          <cell r="E9535" t="str">
            <v>Tạ Khắc Tuấn Anh</v>
          </cell>
          <cell r="F9535">
            <v>45791</v>
          </cell>
          <cell r="G9535">
            <v>45798</v>
          </cell>
          <cell r="H9535" t="str">
            <v>Đã nghỉ việc</v>
          </cell>
        </row>
        <row r="9536">
          <cell r="D9536" t="str">
            <v>25050200TK</v>
          </cell>
          <cell r="E9536" t="str">
            <v>Phạm Tuấn Hưng</v>
          </cell>
          <cell r="F9536">
            <v>45791</v>
          </cell>
          <cell r="G9536">
            <v>45798</v>
          </cell>
          <cell r="H9536" t="str">
            <v>Đã nghỉ việc</v>
          </cell>
        </row>
        <row r="9537">
          <cell r="D9537" t="str">
            <v>25050201TK</v>
          </cell>
          <cell r="E9537" t="str">
            <v>Trần Thu Thuỳ</v>
          </cell>
          <cell r="F9537">
            <v>45791</v>
          </cell>
          <cell r="G9537">
            <v>45805</v>
          </cell>
          <cell r="H9537" t="str">
            <v>Đã nghỉ việc</v>
          </cell>
        </row>
        <row r="9538">
          <cell r="D9538" t="str">
            <v>25050670IC</v>
          </cell>
          <cell r="E9538" t="str">
            <v>Trần Thị Thảo</v>
          </cell>
          <cell r="F9538">
            <v>45791</v>
          </cell>
          <cell r="G9538">
            <v>45792</v>
          </cell>
          <cell r="H9538" t="str">
            <v>Đã nghỉ việc</v>
          </cell>
        </row>
        <row r="9539">
          <cell r="D9539" t="str">
            <v>25050671IC</v>
          </cell>
          <cell r="E9539" t="str">
            <v>Dương Văn Bình</v>
          </cell>
          <cell r="F9539">
            <v>45791</v>
          </cell>
          <cell r="G9539">
            <v>45798</v>
          </cell>
          <cell r="H9539" t="str">
            <v>Đã nghỉ việc</v>
          </cell>
        </row>
        <row r="9540">
          <cell r="D9540" t="str">
            <v>25050004WN</v>
          </cell>
          <cell r="E9540" t="str">
            <v>Nguyễn Tiến Dũng</v>
          </cell>
          <cell r="F9540">
            <v>45791</v>
          </cell>
          <cell r="G9540">
            <v>45804</v>
          </cell>
          <cell r="H9540" t="str">
            <v>Đã nghỉ việc</v>
          </cell>
        </row>
        <row r="9541">
          <cell r="D9541" t="str">
            <v>25050005WN</v>
          </cell>
          <cell r="E9541" t="str">
            <v>Hà Duy Hưng</v>
          </cell>
          <cell r="F9541">
            <v>45791</v>
          </cell>
          <cell r="G9541">
            <v>45804</v>
          </cell>
          <cell r="H9541" t="str">
            <v>Đã nghỉ việc</v>
          </cell>
        </row>
        <row r="9542">
          <cell r="D9542" t="str">
            <v>25050006WN</v>
          </cell>
          <cell r="E9542" t="str">
            <v>Đặng Tuấn Anh</v>
          </cell>
          <cell r="F9542">
            <v>45791</v>
          </cell>
          <cell r="G9542">
            <v>45824</v>
          </cell>
          <cell r="H9542" t="str">
            <v>Đã nghỉ việc</v>
          </cell>
        </row>
        <row r="9543">
          <cell r="D9543" t="str">
            <v>25050007WN</v>
          </cell>
          <cell r="E9543" t="str">
            <v>Hoàng Văn Lâm</v>
          </cell>
          <cell r="F9543">
            <v>45791</v>
          </cell>
          <cell r="G9543">
            <v>45833</v>
          </cell>
          <cell r="H9543" t="str">
            <v>Đã nghỉ việc</v>
          </cell>
        </row>
        <row r="9544">
          <cell r="D9544" t="str">
            <v>25050861HU</v>
          </cell>
          <cell r="E9544" t="str">
            <v>La Quang Huy</v>
          </cell>
          <cell r="F9544">
            <v>45791</v>
          </cell>
          <cell r="G9544">
            <v>45792</v>
          </cell>
          <cell r="H9544" t="str">
            <v>Đã nghỉ việc</v>
          </cell>
        </row>
        <row r="9545">
          <cell r="D9545" t="str">
            <v>25057339EG</v>
          </cell>
          <cell r="E9545" t="str">
            <v>Dương Hồng Quân</v>
          </cell>
          <cell r="F9545">
            <v>45792</v>
          </cell>
          <cell r="G9545">
            <v>45925</v>
          </cell>
          <cell r="H9545" t="str">
            <v>Đang làm việc</v>
          </cell>
        </row>
        <row r="9546">
          <cell r="D9546" t="str">
            <v>25050008WN</v>
          </cell>
          <cell r="E9546" t="str">
            <v>Hoàng Văn Thoại</v>
          </cell>
          <cell r="F9546">
            <v>45792</v>
          </cell>
          <cell r="G9546">
            <v>45804</v>
          </cell>
          <cell r="H9546" t="str">
            <v>Đã nghỉ việc</v>
          </cell>
        </row>
        <row r="9547">
          <cell r="D9547" t="str">
            <v>25050020BC</v>
          </cell>
          <cell r="E9547" t="str">
            <v>Hoàng Quang Huy</v>
          </cell>
          <cell r="F9547">
            <v>45792</v>
          </cell>
          <cell r="G9547">
            <v>45803</v>
          </cell>
          <cell r="H9547" t="str">
            <v>Đã nghỉ việc</v>
          </cell>
        </row>
        <row r="9548">
          <cell r="D9548" t="str">
            <v>25050052NM</v>
          </cell>
          <cell r="E9548" t="str">
            <v>Nguyễn Quang Huyên</v>
          </cell>
          <cell r="F9548">
            <v>45792</v>
          </cell>
          <cell r="G9548">
            <v>45885</v>
          </cell>
          <cell r="H9548" t="str">
            <v>Đã nghỉ việc</v>
          </cell>
        </row>
        <row r="9549">
          <cell r="D9549" t="str">
            <v>25052247HL</v>
          </cell>
          <cell r="E9549" t="str">
            <v>Nguyễn Văn Nghĩa</v>
          </cell>
          <cell r="F9549">
            <v>45792</v>
          </cell>
          <cell r="G9549">
            <v>45801</v>
          </cell>
          <cell r="H9549" t="str">
            <v>Đã nghỉ việc</v>
          </cell>
        </row>
        <row r="9550">
          <cell r="D9550" t="str">
            <v>25052248HL</v>
          </cell>
          <cell r="E9550" t="str">
            <v>Tô Thị Quỳnh</v>
          </cell>
          <cell r="F9550">
            <v>45792</v>
          </cell>
          <cell r="G9550">
            <v>45801</v>
          </cell>
          <cell r="H9550" t="str">
            <v>Đã nghỉ việc</v>
          </cell>
        </row>
        <row r="9551">
          <cell r="D9551" t="str">
            <v>25050672IC</v>
          </cell>
          <cell r="E9551" t="str">
            <v>Hoàng Kim Duy</v>
          </cell>
          <cell r="F9551">
            <v>45792</v>
          </cell>
          <cell r="G9551">
            <v>45810</v>
          </cell>
          <cell r="H9551" t="str">
            <v>Đã nghỉ việc</v>
          </cell>
        </row>
        <row r="9552">
          <cell r="D9552" t="str">
            <v>25050673IC</v>
          </cell>
          <cell r="E9552" t="str">
            <v>Trần Đoàn Long Nhật</v>
          </cell>
          <cell r="F9552">
            <v>45792</v>
          </cell>
          <cell r="G9552">
            <v>45799</v>
          </cell>
          <cell r="H9552" t="str">
            <v>Đã nghỉ việc</v>
          </cell>
        </row>
        <row r="9553">
          <cell r="D9553" t="str">
            <v>25050674IC</v>
          </cell>
          <cell r="E9553" t="str">
            <v>Hoàng Anh Nhật</v>
          </cell>
          <cell r="F9553">
            <v>45792</v>
          </cell>
          <cell r="G9553">
            <v>45818</v>
          </cell>
          <cell r="H9553" t="str">
            <v>Đã nghỉ việc</v>
          </cell>
        </row>
        <row r="9554">
          <cell r="D9554" t="str">
            <v>25050675IC</v>
          </cell>
          <cell r="E9554" t="str">
            <v>Phan Văn Quyến</v>
          </cell>
          <cell r="F9554">
            <v>45792</v>
          </cell>
          <cell r="G9554">
            <v>45810</v>
          </cell>
          <cell r="H9554" t="str">
            <v>Đã nghỉ việc</v>
          </cell>
        </row>
        <row r="9555">
          <cell r="D9555" t="str">
            <v>25050676IC</v>
          </cell>
          <cell r="E9555" t="str">
            <v>Lê Nhật Linh</v>
          </cell>
          <cell r="F9555">
            <v>45792</v>
          </cell>
          <cell r="G9555">
            <v>45793</v>
          </cell>
          <cell r="H9555" t="str">
            <v>Đã nghỉ việc</v>
          </cell>
        </row>
        <row r="9556">
          <cell r="D9556" t="str">
            <v>25052697HM</v>
          </cell>
          <cell r="E9556" t="str">
            <v>Lương Thế Vinh</v>
          </cell>
          <cell r="F9556">
            <v>45792</v>
          </cell>
          <cell r="G9556">
            <v>45794</v>
          </cell>
          <cell r="H9556" t="str">
            <v>Đã nghỉ việc</v>
          </cell>
        </row>
        <row r="9557">
          <cell r="D9557" t="str">
            <v>25052698HM</v>
          </cell>
          <cell r="E9557" t="str">
            <v>Hoàng Minh Chất</v>
          </cell>
          <cell r="F9557">
            <v>45792</v>
          </cell>
          <cell r="G9557">
            <v>45794</v>
          </cell>
          <cell r="H9557" t="str">
            <v>Đã nghỉ việc</v>
          </cell>
        </row>
        <row r="9558">
          <cell r="D9558" t="str">
            <v>25052699HM</v>
          </cell>
          <cell r="E9558" t="str">
            <v>Nguyễn Đức Duy</v>
          </cell>
          <cell r="F9558">
            <v>45792</v>
          </cell>
          <cell r="G9558">
            <v>45805</v>
          </cell>
          <cell r="H9558" t="str">
            <v>Đã nghỉ việc</v>
          </cell>
        </row>
        <row r="9559">
          <cell r="D9559" t="str">
            <v>25050862HU</v>
          </cell>
          <cell r="E9559" t="str">
            <v>Nguyễn Minh Trường</v>
          </cell>
          <cell r="F9559">
            <v>45792</v>
          </cell>
          <cell r="G9559">
            <v>45797</v>
          </cell>
          <cell r="H9559" t="str">
            <v>Đã nghỉ việc</v>
          </cell>
        </row>
        <row r="9560">
          <cell r="D9560" t="str">
            <v>25050863HU</v>
          </cell>
          <cell r="E9560" t="str">
            <v>Lý Văn Tiến</v>
          </cell>
          <cell r="F9560">
            <v>45792</v>
          </cell>
          <cell r="G9560">
            <v>45798</v>
          </cell>
          <cell r="H9560" t="str">
            <v>Đã nghỉ việc</v>
          </cell>
        </row>
        <row r="9561">
          <cell r="D9561" t="str">
            <v>25050864HU</v>
          </cell>
          <cell r="E9561" t="str">
            <v>Nguyễn Thị Thảo</v>
          </cell>
          <cell r="F9561">
            <v>45792</v>
          </cell>
          <cell r="G9561">
            <v>45800</v>
          </cell>
          <cell r="H9561" t="str">
            <v>Đã nghỉ việc</v>
          </cell>
        </row>
        <row r="9562">
          <cell r="D9562" t="str">
            <v>25052249HL</v>
          </cell>
          <cell r="E9562" t="str">
            <v>Nghiêm Văn Hợi</v>
          </cell>
          <cell r="F9562">
            <v>45792</v>
          </cell>
          <cell r="G9562">
            <v>45810</v>
          </cell>
          <cell r="H9562" t="str">
            <v>Đã nghỉ việc</v>
          </cell>
        </row>
        <row r="9563">
          <cell r="D9563" t="str">
            <v>25052250HL</v>
          </cell>
          <cell r="E9563" t="str">
            <v>Hoàng Vũ</v>
          </cell>
          <cell r="F9563">
            <v>45792</v>
          </cell>
          <cell r="G9563">
            <v>45810</v>
          </cell>
          <cell r="H9563" t="str">
            <v>Đã nghỉ việc</v>
          </cell>
        </row>
        <row r="9564">
          <cell r="D9564" t="str">
            <v>25052251HL</v>
          </cell>
          <cell r="E9564" t="str">
            <v>Đỗ Minh Hiếu</v>
          </cell>
          <cell r="F9564">
            <v>45792</v>
          </cell>
          <cell r="G9564">
            <v>45810</v>
          </cell>
          <cell r="H9564" t="str">
            <v>Đã nghỉ việc</v>
          </cell>
        </row>
        <row r="9565">
          <cell r="D9565" t="str">
            <v>25052252HL</v>
          </cell>
          <cell r="E9565" t="str">
            <v>Trần Quang Thiệu</v>
          </cell>
          <cell r="F9565">
            <v>45792</v>
          </cell>
          <cell r="G9565">
            <v>45810</v>
          </cell>
          <cell r="H9565" t="str">
            <v>Đã nghỉ việc</v>
          </cell>
        </row>
        <row r="9566">
          <cell r="D9566" t="str">
            <v>25052253HL</v>
          </cell>
          <cell r="E9566" t="str">
            <v>Trần Quang Đạt</v>
          </cell>
          <cell r="F9566">
            <v>45792</v>
          </cell>
          <cell r="G9566">
            <v>45810</v>
          </cell>
          <cell r="H9566" t="str">
            <v>Đã nghỉ việc</v>
          </cell>
        </row>
        <row r="9567">
          <cell r="D9567" t="str">
            <v>25050865HU</v>
          </cell>
          <cell r="E9567" t="str">
            <v>Đặng Thành Lập</v>
          </cell>
          <cell r="F9567">
            <v>45792</v>
          </cell>
          <cell r="G9567">
            <v>45805</v>
          </cell>
          <cell r="H9567" t="str">
            <v>Đã nghỉ việc</v>
          </cell>
        </row>
        <row r="9568">
          <cell r="D9568" t="str">
            <v>25050866HU</v>
          </cell>
          <cell r="E9568" t="str">
            <v>Hoàng Thị Vân Anh</v>
          </cell>
          <cell r="F9568">
            <v>45792</v>
          </cell>
          <cell r="G9568">
            <v>45799</v>
          </cell>
          <cell r="H9568" t="str">
            <v>Đã nghỉ việc</v>
          </cell>
        </row>
        <row r="9569">
          <cell r="D9569" t="str">
            <v>25050867HU</v>
          </cell>
          <cell r="E9569" t="str">
            <v>Ân Văn Long</v>
          </cell>
          <cell r="F9569">
            <v>45792</v>
          </cell>
          <cell r="G9569">
            <v>45799</v>
          </cell>
          <cell r="H9569" t="str">
            <v>Đã nghỉ việc</v>
          </cell>
        </row>
        <row r="9570">
          <cell r="D9570" t="str">
            <v>25050021BC</v>
          </cell>
          <cell r="E9570" t="str">
            <v>Dương Văn Minh</v>
          </cell>
          <cell r="F9570">
            <v>45792</v>
          </cell>
          <cell r="G9570">
            <v>45868</v>
          </cell>
          <cell r="H9570" t="str">
            <v>Đã nghỉ việc</v>
          </cell>
        </row>
        <row r="9571">
          <cell r="D9571" t="str">
            <v>25050022BC</v>
          </cell>
          <cell r="E9571" t="str">
            <v>Dương Thị Ngọc Anh</v>
          </cell>
          <cell r="F9571">
            <v>45792</v>
          </cell>
          <cell r="G9571">
            <v>45797</v>
          </cell>
          <cell r="H9571" t="str">
            <v>Đã nghỉ việc</v>
          </cell>
        </row>
        <row r="9572">
          <cell r="D9572" t="str">
            <v>25050023BC</v>
          </cell>
          <cell r="E9572" t="str">
            <v>Dương Thị Huyền Trang</v>
          </cell>
          <cell r="F9572">
            <v>45792</v>
          </cell>
          <cell r="G9572">
            <v>45805</v>
          </cell>
          <cell r="H9572" t="str">
            <v>Đã nghỉ việc</v>
          </cell>
        </row>
        <row r="9573">
          <cell r="D9573" t="str">
            <v>25050677IC</v>
          </cell>
          <cell r="E9573" t="str">
            <v>Nguyễn Văn Thủy</v>
          </cell>
          <cell r="F9573">
            <v>45792</v>
          </cell>
          <cell r="G9573">
            <v>45796</v>
          </cell>
          <cell r="H9573" t="str">
            <v>Đã nghỉ việc</v>
          </cell>
        </row>
        <row r="9574">
          <cell r="D9574" t="str">
            <v>25050678IC</v>
          </cell>
          <cell r="E9574" t="str">
            <v>Trần Quang Trung</v>
          </cell>
          <cell r="F9574">
            <v>45792</v>
          </cell>
          <cell r="G9574">
            <v>45796</v>
          </cell>
          <cell r="H9574" t="str">
            <v>Đã nghỉ việc</v>
          </cell>
        </row>
        <row r="9575">
          <cell r="D9575" t="str">
            <v>25050202TK</v>
          </cell>
          <cell r="E9575" t="str">
            <v>Dương Quốc Tiến</v>
          </cell>
          <cell r="F9575">
            <v>45792</v>
          </cell>
          <cell r="G9575">
            <v>45817</v>
          </cell>
          <cell r="H9575" t="str">
            <v>Đã nghỉ việc</v>
          </cell>
        </row>
        <row r="9576">
          <cell r="D9576" t="str">
            <v>25050203TK</v>
          </cell>
          <cell r="E9576" t="str">
            <v>Ma Đức Thắng</v>
          </cell>
          <cell r="F9576">
            <v>45792</v>
          </cell>
          <cell r="G9576">
            <v>45810</v>
          </cell>
          <cell r="H9576" t="str">
            <v>Đã nghỉ việc</v>
          </cell>
        </row>
        <row r="9577">
          <cell r="D9577" t="str">
            <v>25050204TK</v>
          </cell>
          <cell r="E9577" t="str">
            <v>Dương Thị Cẩm Tú</v>
          </cell>
          <cell r="F9577">
            <v>45792</v>
          </cell>
          <cell r="G9577">
            <v>45810</v>
          </cell>
          <cell r="H9577" t="str">
            <v>Đã nghỉ việc</v>
          </cell>
        </row>
        <row r="9578">
          <cell r="D9578" t="str">
            <v>25050205TK</v>
          </cell>
          <cell r="E9578" t="str">
            <v>Chu Thị Ngọc Hân</v>
          </cell>
          <cell r="F9578">
            <v>45792</v>
          </cell>
          <cell r="G9578">
            <v>45796</v>
          </cell>
          <cell r="H9578" t="str">
            <v>Đã nghỉ việc</v>
          </cell>
        </row>
        <row r="9579">
          <cell r="D9579" t="str">
            <v>25050206TK</v>
          </cell>
          <cell r="E9579" t="str">
            <v>Trần Minh Quân</v>
          </cell>
          <cell r="F9579">
            <v>45792</v>
          </cell>
          <cell r="G9579">
            <v>45793</v>
          </cell>
          <cell r="H9579" t="str">
            <v>Đã nghỉ việc</v>
          </cell>
        </row>
        <row r="9580">
          <cell r="D9580" t="str">
            <v>25050207TK</v>
          </cell>
          <cell r="E9580" t="str">
            <v>Lê Hồng Phong</v>
          </cell>
          <cell r="F9580">
            <v>45792</v>
          </cell>
          <cell r="G9580">
            <v>45794</v>
          </cell>
          <cell r="H9580" t="str">
            <v>Đã nghỉ việc</v>
          </cell>
        </row>
        <row r="9581">
          <cell r="D9581" t="str">
            <v>25050208TK</v>
          </cell>
          <cell r="E9581" t="str">
            <v>Lê Ngọc Nam</v>
          </cell>
          <cell r="F9581">
            <v>45792</v>
          </cell>
          <cell r="G9581">
            <v>45794</v>
          </cell>
          <cell r="H9581" t="str">
            <v>Đã nghỉ việc</v>
          </cell>
        </row>
        <row r="9582">
          <cell r="D9582" t="str">
            <v>25052700HM</v>
          </cell>
          <cell r="E9582" t="str">
            <v>Hoàng Thị Hậu</v>
          </cell>
          <cell r="F9582">
            <v>45792</v>
          </cell>
          <cell r="G9582">
            <v>45925</v>
          </cell>
          <cell r="H9582" t="str">
            <v>Đang làm việc</v>
          </cell>
        </row>
        <row r="9583">
          <cell r="D9583" t="str">
            <v>25052701HM</v>
          </cell>
          <cell r="E9583" t="str">
            <v>Lâm Hằng Hải</v>
          </cell>
          <cell r="F9583">
            <v>45792</v>
          </cell>
          <cell r="G9583">
            <v>45853</v>
          </cell>
          <cell r="H9583" t="str">
            <v>Đã nghỉ việc</v>
          </cell>
        </row>
        <row r="9584">
          <cell r="D9584" t="str">
            <v>25057340QW</v>
          </cell>
          <cell r="E9584" t="str">
            <v>Trần Văn Trình</v>
          </cell>
          <cell r="F9584">
            <v>45792</v>
          </cell>
          <cell r="G9584">
            <v>45794</v>
          </cell>
          <cell r="H9584" t="str">
            <v>Đã nghỉ việc</v>
          </cell>
        </row>
        <row r="9585">
          <cell r="D9585" t="str">
            <v>25052029NE</v>
          </cell>
          <cell r="E9585" t="str">
            <v>Nguyễn Thị Huệ</v>
          </cell>
          <cell r="F9585">
            <v>45792</v>
          </cell>
          <cell r="G9585">
            <v>45925</v>
          </cell>
          <cell r="H9585" t="str">
            <v>Đang làm việc</v>
          </cell>
        </row>
        <row r="9586">
          <cell r="D9586" t="str">
            <v>25050009WN</v>
          </cell>
          <cell r="E9586" t="str">
            <v>Triệu Phúc Quân</v>
          </cell>
          <cell r="F9586">
            <v>45793</v>
          </cell>
          <cell r="G9586">
            <v>45827</v>
          </cell>
          <cell r="H9586" t="str">
            <v>Đã nghỉ việc</v>
          </cell>
        </row>
        <row r="9587">
          <cell r="D9587" t="str">
            <v>25052254HL</v>
          </cell>
          <cell r="E9587" t="str">
            <v>Nguyễn Thị Ly</v>
          </cell>
          <cell r="F9587">
            <v>45793</v>
          </cell>
          <cell r="G9587">
            <v>45808</v>
          </cell>
          <cell r="H9587" t="str">
            <v>Đã nghỉ việc</v>
          </cell>
        </row>
        <row r="9588">
          <cell r="D9588" t="str">
            <v>25052255HL</v>
          </cell>
          <cell r="E9588" t="str">
            <v>Dương Thị Sao Băng</v>
          </cell>
          <cell r="F9588">
            <v>45793</v>
          </cell>
          <cell r="G9588">
            <v>45808</v>
          </cell>
          <cell r="H9588" t="str">
            <v>Đã nghỉ việc</v>
          </cell>
        </row>
        <row r="9589">
          <cell r="D9589" t="str">
            <v>25052702HM</v>
          </cell>
          <cell r="E9589" t="str">
            <v>Nông Phương Nam</v>
          </cell>
          <cell r="F9589">
            <v>45793</v>
          </cell>
          <cell r="G9589">
            <v>45810</v>
          </cell>
          <cell r="H9589" t="str">
            <v>Đã nghỉ việc</v>
          </cell>
        </row>
        <row r="9590">
          <cell r="D9590" t="str">
            <v>25052703HM</v>
          </cell>
          <cell r="E9590" t="str">
            <v>Đỗ Thị Phượng</v>
          </cell>
          <cell r="F9590">
            <v>45793</v>
          </cell>
          <cell r="G9590">
            <v>45796</v>
          </cell>
          <cell r="H9590" t="str">
            <v>Đã nghỉ việc</v>
          </cell>
        </row>
        <row r="9591">
          <cell r="D9591" t="str">
            <v>25052030NE</v>
          </cell>
          <cell r="E9591" t="str">
            <v>Lê Thị Minh Tuyết</v>
          </cell>
          <cell r="F9591">
            <v>45793</v>
          </cell>
          <cell r="G9591">
            <v>45807</v>
          </cell>
          <cell r="H9591" t="str">
            <v>Đã nghỉ việc</v>
          </cell>
        </row>
        <row r="9592">
          <cell r="D9592" t="str">
            <v>25052031NE</v>
          </cell>
          <cell r="E9592" t="str">
            <v>Nguyễn Thị Thùy</v>
          </cell>
          <cell r="F9592">
            <v>45793</v>
          </cell>
          <cell r="G9592">
            <v>45794</v>
          </cell>
          <cell r="H9592" t="str">
            <v>Đã nghỉ việc</v>
          </cell>
        </row>
        <row r="9593">
          <cell r="D9593" t="str">
            <v>25050868HU</v>
          </cell>
          <cell r="E9593" t="str">
            <v>Nguyễn Thành Lương</v>
          </cell>
          <cell r="F9593">
            <v>45793</v>
          </cell>
          <cell r="G9593">
            <v>45794</v>
          </cell>
          <cell r="H9593" t="str">
            <v>Đã nghỉ việc</v>
          </cell>
        </row>
        <row r="9594">
          <cell r="D9594" t="str">
            <v>25050869HU</v>
          </cell>
          <cell r="E9594" t="str">
            <v>Vũ Trọng Đạt</v>
          </cell>
          <cell r="F9594">
            <v>45793</v>
          </cell>
          <cell r="G9594">
            <v>45794</v>
          </cell>
          <cell r="H9594" t="str">
            <v>Đã nghỉ việc</v>
          </cell>
        </row>
        <row r="9595">
          <cell r="D9595" t="str">
            <v>25050870HU</v>
          </cell>
          <cell r="E9595" t="str">
            <v>Lã Thanh Lâm</v>
          </cell>
          <cell r="F9595">
            <v>45793</v>
          </cell>
          <cell r="G9595">
            <v>45895</v>
          </cell>
          <cell r="H9595" t="str">
            <v>Đã nghỉ việc</v>
          </cell>
        </row>
        <row r="9596">
          <cell r="D9596" t="str">
            <v>25050209TK</v>
          </cell>
          <cell r="E9596" t="str">
            <v>Dương Văn Dũng</v>
          </cell>
          <cell r="F9596">
            <v>45793</v>
          </cell>
          <cell r="G9596">
            <v>45797</v>
          </cell>
          <cell r="H9596" t="str">
            <v>Đã nghỉ việc</v>
          </cell>
        </row>
        <row r="9597">
          <cell r="D9597" t="str">
            <v>25052704HM</v>
          </cell>
          <cell r="E9597" t="str">
            <v>Lâm Thị Quyên</v>
          </cell>
          <cell r="F9597">
            <v>45793</v>
          </cell>
          <cell r="G9597">
            <v>45895</v>
          </cell>
          <cell r="H9597" t="str">
            <v>Đã nghỉ việc</v>
          </cell>
        </row>
        <row r="9598">
          <cell r="D9598" t="str">
            <v>25052256HL</v>
          </cell>
          <cell r="E9598" t="str">
            <v>Lưu Văn Quang</v>
          </cell>
          <cell r="F9598">
            <v>45793</v>
          </cell>
          <cell r="G9598">
            <v>45794</v>
          </cell>
          <cell r="H9598" t="str">
            <v>Đã nghỉ việc</v>
          </cell>
        </row>
        <row r="9599">
          <cell r="D9599" t="str">
            <v>25050010WN</v>
          </cell>
          <cell r="E9599" t="str">
            <v>Nguyễn Văn Lợi</v>
          </cell>
          <cell r="F9599">
            <v>45793</v>
          </cell>
          <cell r="G9599">
            <v>45803</v>
          </cell>
          <cell r="H9599" t="str">
            <v>Đã nghỉ việc</v>
          </cell>
        </row>
        <row r="9600">
          <cell r="D9600" t="str">
            <v>25050011WN</v>
          </cell>
          <cell r="E9600" t="str">
            <v>Nguyễn Thị Mai</v>
          </cell>
          <cell r="F9600">
            <v>45794</v>
          </cell>
          <cell r="G9600">
            <v>45808</v>
          </cell>
          <cell r="H9600" t="str">
            <v>Đã nghỉ việc</v>
          </cell>
        </row>
        <row r="9601">
          <cell r="D9601" t="str">
            <v>25050012WN</v>
          </cell>
          <cell r="E9601" t="str">
            <v>Nguyễn Phương Lan</v>
          </cell>
          <cell r="F9601">
            <v>45794</v>
          </cell>
          <cell r="G9601">
            <v>45811</v>
          </cell>
          <cell r="H9601" t="str">
            <v>Đã nghỉ việc</v>
          </cell>
        </row>
        <row r="9602">
          <cell r="D9602" t="str">
            <v>25052257HL</v>
          </cell>
          <cell r="E9602" t="str">
            <v>Hà Hoàng Linh</v>
          </cell>
          <cell r="F9602">
            <v>45794</v>
          </cell>
          <cell r="G9602">
            <v>45810</v>
          </cell>
          <cell r="H9602" t="str">
            <v>Đã nghỉ việc</v>
          </cell>
        </row>
        <row r="9603">
          <cell r="D9603" t="str">
            <v>25052258HL</v>
          </cell>
          <cell r="E9603" t="str">
            <v>Chu Bảo Ngọc</v>
          </cell>
          <cell r="F9603">
            <v>45794</v>
          </cell>
          <cell r="G9603">
            <v>45853</v>
          </cell>
          <cell r="H9603" t="str">
            <v>Đã nghỉ việc</v>
          </cell>
        </row>
        <row r="9604">
          <cell r="D9604" t="str">
            <v>25052259HL</v>
          </cell>
          <cell r="E9604" t="str">
            <v>Nguyễn Thùy Linh</v>
          </cell>
          <cell r="F9604">
            <v>45794</v>
          </cell>
          <cell r="G9604">
            <v>45834</v>
          </cell>
          <cell r="H9604" t="str">
            <v>Đã nghỉ việc</v>
          </cell>
        </row>
        <row r="9605">
          <cell r="D9605" t="str">
            <v>25052260HL</v>
          </cell>
          <cell r="E9605" t="str">
            <v>Nguyễn Phương Oanh</v>
          </cell>
          <cell r="F9605">
            <v>45794</v>
          </cell>
          <cell r="G9605">
            <v>45800</v>
          </cell>
          <cell r="H9605" t="str">
            <v>Đã nghỉ việc</v>
          </cell>
        </row>
        <row r="9606">
          <cell r="D9606" t="str">
            <v>25052261HL</v>
          </cell>
          <cell r="E9606" t="str">
            <v>Trần Hà Anh</v>
          </cell>
          <cell r="F9606">
            <v>45794</v>
          </cell>
          <cell r="G9606">
            <v>45857</v>
          </cell>
          <cell r="H9606" t="str">
            <v>Đã nghỉ việc</v>
          </cell>
        </row>
        <row r="9607">
          <cell r="D9607" t="str">
            <v>25052262HL</v>
          </cell>
          <cell r="E9607" t="str">
            <v>Dương Thị Thảo</v>
          </cell>
          <cell r="F9607">
            <v>45794</v>
          </cell>
          <cell r="G9607">
            <v>45873</v>
          </cell>
          <cell r="H9607" t="str">
            <v>Đã nghỉ việc</v>
          </cell>
        </row>
        <row r="9608">
          <cell r="D9608" t="str">
            <v>25052263HL</v>
          </cell>
          <cell r="E9608" t="str">
            <v>Nguyễn Thị Mai Hương</v>
          </cell>
          <cell r="F9608">
            <v>45794</v>
          </cell>
          <cell r="G9608">
            <v>45873</v>
          </cell>
          <cell r="H9608" t="str">
            <v>Đã nghỉ việc</v>
          </cell>
        </row>
        <row r="9609">
          <cell r="D9609" t="str">
            <v>25052705HM</v>
          </cell>
          <cell r="E9609" t="str">
            <v>Dương Thị Phương</v>
          </cell>
          <cell r="F9609">
            <v>45794</v>
          </cell>
          <cell r="G9609">
            <v>45846</v>
          </cell>
          <cell r="H9609" t="str">
            <v>Đã nghỉ việc</v>
          </cell>
        </row>
        <row r="9610">
          <cell r="D9610" t="str">
            <v>25052706HM</v>
          </cell>
          <cell r="E9610" t="str">
            <v>Nguyễn Hải Đăng</v>
          </cell>
          <cell r="F9610">
            <v>45794</v>
          </cell>
          <cell r="G9610">
            <v>45845</v>
          </cell>
          <cell r="H9610" t="str">
            <v>Đã nghỉ việc</v>
          </cell>
        </row>
        <row r="9611">
          <cell r="D9611" t="str">
            <v>25052707HM</v>
          </cell>
          <cell r="E9611" t="str">
            <v>Dương Đình Trung</v>
          </cell>
          <cell r="F9611">
            <v>45794</v>
          </cell>
          <cell r="G9611">
            <v>45925</v>
          </cell>
          <cell r="H9611" t="str">
            <v>Đang làm việc</v>
          </cell>
        </row>
        <row r="9612">
          <cell r="D9612" t="str">
            <v>25050871HU</v>
          </cell>
          <cell r="E9612" t="str">
            <v>Đỗ Đăng Việt</v>
          </cell>
          <cell r="F9612">
            <v>45794</v>
          </cell>
          <cell r="G9612">
            <v>45882</v>
          </cell>
          <cell r="H9612" t="str">
            <v>Đã nghỉ việc</v>
          </cell>
        </row>
        <row r="9613">
          <cell r="D9613" t="str">
            <v>25050013WN</v>
          </cell>
          <cell r="E9613" t="str">
            <v>Nguyễn Việt Quang</v>
          </cell>
          <cell r="F9613">
            <v>45794</v>
          </cell>
          <cell r="G9613">
            <v>45796</v>
          </cell>
          <cell r="H9613" t="str">
            <v>Đã nghỉ việc</v>
          </cell>
        </row>
        <row r="9614">
          <cell r="D9614" t="str">
            <v>25050210TK</v>
          </cell>
          <cell r="E9614" t="str">
            <v>Nguyễn Quốc Anh</v>
          </cell>
          <cell r="F9614">
            <v>45794</v>
          </cell>
          <cell r="G9614">
            <v>45796</v>
          </cell>
          <cell r="H9614" t="str">
            <v>Đã nghỉ việc</v>
          </cell>
        </row>
        <row r="9615">
          <cell r="D9615" t="str">
            <v>25050872HU</v>
          </cell>
          <cell r="E9615" t="str">
            <v>Từ Văn Nghĩa</v>
          </cell>
          <cell r="F9615">
            <v>45794</v>
          </cell>
          <cell r="G9615">
            <v>45801</v>
          </cell>
          <cell r="H9615" t="str">
            <v>Đã nghỉ việc</v>
          </cell>
        </row>
        <row r="9616">
          <cell r="D9616" t="str">
            <v>25050873HU</v>
          </cell>
          <cell r="E9616" t="str">
            <v>Lường Thanh Đạt</v>
          </cell>
          <cell r="F9616">
            <v>45794</v>
          </cell>
          <cell r="G9616">
            <v>45800</v>
          </cell>
          <cell r="H9616" t="str">
            <v>Đã nghỉ việc</v>
          </cell>
        </row>
        <row r="9617">
          <cell r="D9617" t="str">
            <v>25057341EG</v>
          </cell>
          <cell r="E9617" t="str">
            <v>Vũ Đức Thiện</v>
          </cell>
          <cell r="F9617">
            <v>45796</v>
          </cell>
          <cell r="G9617">
            <v>45797</v>
          </cell>
          <cell r="H9617" t="str">
            <v>Đã nghỉ việc</v>
          </cell>
        </row>
        <row r="9618">
          <cell r="D9618" t="str">
            <v>25050014WN</v>
          </cell>
          <cell r="E9618" t="str">
            <v>Nông Công Đoàn</v>
          </cell>
          <cell r="F9618">
            <v>45796</v>
          </cell>
          <cell r="G9618">
            <v>45847</v>
          </cell>
          <cell r="H9618" t="str">
            <v>Đã nghỉ việc</v>
          </cell>
        </row>
        <row r="9619">
          <cell r="D9619" t="str">
            <v>25050024BC</v>
          </cell>
          <cell r="E9619" t="str">
            <v>Nguyễn Văn Thơ</v>
          </cell>
          <cell r="F9619">
            <v>45796</v>
          </cell>
          <cell r="G9619">
            <v>45811</v>
          </cell>
          <cell r="H9619" t="str">
            <v>Đã nghỉ việc</v>
          </cell>
        </row>
        <row r="9620">
          <cell r="D9620" t="str">
            <v>25050025BC</v>
          </cell>
          <cell r="E9620" t="str">
            <v>Nghiêm Xuân Khiêm</v>
          </cell>
          <cell r="F9620">
            <v>45796</v>
          </cell>
          <cell r="G9620">
            <v>45811</v>
          </cell>
          <cell r="H9620" t="str">
            <v>Đã nghỉ việc</v>
          </cell>
        </row>
        <row r="9621">
          <cell r="D9621" t="str">
            <v>25052032NE</v>
          </cell>
          <cell r="E9621" t="str">
            <v>Lục Văn Thành</v>
          </cell>
          <cell r="F9621">
            <v>45796</v>
          </cell>
          <cell r="G9621">
            <v>45876</v>
          </cell>
          <cell r="H9621" t="str">
            <v>Đã nghỉ việc</v>
          </cell>
        </row>
        <row r="9622">
          <cell r="D9622" t="str">
            <v>25052033NE</v>
          </cell>
          <cell r="E9622" t="str">
            <v>Nguyễn Đức Lộc</v>
          </cell>
          <cell r="F9622">
            <v>45796</v>
          </cell>
          <cell r="G9622">
            <v>45834</v>
          </cell>
          <cell r="H9622" t="str">
            <v>Đã nghỉ việc</v>
          </cell>
        </row>
        <row r="9623">
          <cell r="D9623" t="str">
            <v>25052264HL</v>
          </cell>
          <cell r="E9623" t="str">
            <v>Ma Công Tuấn</v>
          </cell>
          <cell r="F9623">
            <v>45796</v>
          </cell>
          <cell r="G9623">
            <v>45855</v>
          </cell>
          <cell r="H9623" t="str">
            <v>Đã nghỉ việc</v>
          </cell>
        </row>
        <row r="9624">
          <cell r="D9624" t="str">
            <v>25051412TM</v>
          </cell>
          <cell r="E9624" t="str">
            <v>Đỗ Minh Hiếu</v>
          </cell>
          <cell r="F9624">
            <v>45796</v>
          </cell>
          <cell r="G9624">
            <v>45838</v>
          </cell>
          <cell r="H9624" t="str">
            <v>Đã nghỉ việc</v>
          </cell>
        </row>
        <row r="9625">
          <cell r="D9625" t="str">
            <v>25051413TM</v>
          </cell>
          <cell r="E9625" t="str">
            <v>Phạm Quang Khải</v>
          </cell>
          <cell r="F9625">
            <v>45796</v>
          </cell>
          <cell r="G9625">
            <v>45818</v>
          </cell>
          <cell r="H9625" t="str">
            <v>Đã nghỉ việc</v>
          </cell>
        </row>
        <row r="9626">
          <cell r="D9626" t="str">
            <v>25051414TM</v>
          </cell>
          <cell r="E9626" t="str">
            <v>Nông Thị Hướng</v>
          </cell>
          <cell r="F9626">
            <v>45796</v>
          </cell>
          <cell r="G9626">
            <v>45925</v>
          </cell>
          <cell r="H9626" t="str">
            <v>Đang làm việc</v>
          </cell>
        </row>
        <row r="9627">
          <cell r="D9627" t="str">
            <v>25052708HM</v>
          </cell>
          <cell r="E9627" t="str">
            <v>Nguyễn Minh Hiếu</v>
          </cell>
          <cell r="F9627">
            <v>45796</v>
          </cell>
          <cell r="G9627">
            <v>45805</v>
          </cell>
          <cell r="H9627" t="str">
            <v>Đã nghỉ việc</v>
          </cell>
        </row>
        <row r="9628">
          <cell r="D9628" t="str">
            <v>25052709HM</v>
          </cell>
          <cell r="E9628" t="str">
            <v>Nguyễn Duy Hòa</v>
          </cell>
          <cell r="F9628">
            <v>45796</v>
          </cell>
          <cell r="G9628">
            <v>45810</v>
          </cell>
          <cell r="H9628" t="str">
            <v>Đã nghỉ việc</v>
          </cell>
        </row>
        <row r="9629">
          <cell r="D9629" t="str">
            <v>25052710HM</v>
          </cell>
          <cell r="E9629" t="str">
            <v>Sồng Thị Vân</v>
          </cell>
          <cell r="F9629">
            <v>45796</v>
          </cell>
          <cell r="G9629">
            <v>45810</v>
          </cell>
          <cell r="H9629" t="str">
            <v>Đã nghỉ việc</v>
          </cell>
        </row>
        <row r="9630">
          <cell r="D9630" t="str">
            <v>25050874HU</v>
          </cell>
          <cell r="E9630" t="str">
            <v>Trương Đức Hiếu</v>
          </cell>
          <cell r="F9630">
            <v>45796</v>
          </cell>
          <cell r="G9630">
            <v>45804</v>
          </cell>
          <cell r="H9630" t="str">
            <v>Đã nghỉ việc</v>
          </cell>
        </row>
        <row r="9631">
          <cell r="D9631" t="str">
            <v>25050875HU</v>
          </cell>
          <cell r="E9631" t="str">
            <v>Tô Huyền Thương</v>
          </cell>
          <cell r="F9631">
            <v>45796</v>
          </cell>
          <cell r="G9631">
            <v>45810</v>
          </cell>
          <cell r="H9631" t="str">
            <v>Đã nghỉ việc</v>
          </cell>
        </row>
        <row r="9632">
          <cell r="D9632" t="str">
            <v>25050876HU</v>
          </cell>
          <cell r="E9632" t="str">
            <v>Nguyễn Quang Hải</v>
          </cell>
          <cell r="F9632">
            <v>45796</v>
          </cell>
          <cell r="G9632">
            <v>45819</v>
          </cell>
          <cell r="H9632" t="str">
            <v>Đã nghỉ việc</v>
          </cell>
        </row>
        <row r="9633">
          <cell r="D9633" t="str">
            <v>25050877HU</v>
          </cell>
          <cell r="E9633" t="str">
            <v>Hoàng Mai Nhi</v>
          </cell>
          <cell r="F9633">
            <v>45796</v>
          </cell>
          <cell r="G9633">
            <v>45810</v>
          </cell>
          <cell r="H9633" t="str">
            <v>Đã nghỉ việc</v>
          </cell>
        </row>
        <row r="9634">
          <cell r="D9634" t="str">
            <v>25050878HU</v>
          </cell>
          <cell r="E9634" t="str">
            <v>Nguyễn Tùng Lâm</v>
          </cell>
          <cell r="F9634">
            <v>45796</v>
          </cell>
          <cell r="G9634">
            <v>45815</v>
          </cell>
          <cell r="H9634" t="str">
            <v>Đã nghỉ việc</v>
          </cell>
        </row>
        <row r="9635">
          <cell r="D9635" t="str">
            <v>25050879HU</v>
          </cell>
          <cell r="E9635" t="str">
            <v>Triệu Anh Từ</v>
          </cell>
          <cell r="F9635">
            <v>45796</v>
          </cell>
          <cell r="G9635">
            <v>45819</v>
          </cell>
          <cell r="H9635" t="str">
            <v>Đã nghỉ việc</v>
          </cell>
        </row>
        <row r="9636">
          <cell r="D9636" t="str">
            <v>25050015WN</v>
          </cell>
          <cell r="E9636" t="str">
            <v>Lý Văn Hiếu</v>
          </cell>
          <cell r="F9636">
            <v>45796</v>
          </cell>
          <cell r="G9636">
            <v>45835</v>
          </cell>
          <cell r="H9636" t="str">
            <v>Đã nghỉ việc</v>
          </cell>
        </row>
        <row r="9637">
          <cell r="D9637" t="str">
            <v>25050016WN</v>
          </cell>
          <cell r="E9637" t="str">
            <v>Trần Thị Quý</v>
          </cell>
          <cell r="F9637">
            <v>45796</v>
          </cell>
          <cell r="G9637">
            <v>45798</v>
          </cell>
          <cell r="H9637" t="str">
            <v>Đã nghỉ việc</v>
          </cell>
        </row>
        <row r="9638">
          <cell r="D9638" t="str">
            <v>25050880HU</v>
          </cell>
          <cell r="E9638" t="str">
            <v>Thào A Súng</v>
          </cell>
          <cell r="F9638">
            <v>45796</v>
          </cell>
          <cell r="G9638">
            <v>45818</v>
          </cell>
          <cell r="H9638" t="str">
            <v>Đã nghỉ việc</v>
          </cell>
        </row>
        <row r="9639">
          <cell r="D9639" t="str">
            <v>25050881HU</v>
          </cell>
          <cell r="E9639" t="str">
            <v>Dương Đình Khánh</v>
          </cell>
          <cell r="F9639">
            <v>45796</v>
          </cell>
          <cell r="G9639">
            <v>45846</v>
          </cell>
          <cell r="H9639" t="str">
            <v>Đã nghỉ việc</v>
          </cell>
        </row>
        <row r="9640">
          <cell r="D9640" t="str">
            <v>25050882HU</v>
          </cell>
          <cell r="E9640" t="str">
            <v>Lê Ánh Thùy Dương</v>
          </cell>
          <cell r="F9640">
            <v>45796</v>
          </cell>
          <cell r="G9640">
            <v>45807</v>
          </cell>
          <cell r="H9640" t="str">
            <v>Đã nghỉ việc</v>
          </cell>
        </row>
        <row r="9641">
          <cell r="D9641" t="str">
            <v>25050883HU</v>
          </cell>
          <cell r="E9641" t="str">
            <v>Lù Thị Huyền Trang</v>
          </cell>
          <cell r="F9641">
            <v>45796</v>
          </cell>
          <cell r="G9641">
            <v>45808</v>
          </cell>
          <cell r="H9641" t="str">
            <v>Đã nghỉ việc</v>
          </cell>
        </row>
        <row r="9642">
          <cell r="D9642" t="str">
            <v>25050884HU</v>
          </cell>
          <cell r="E9642" t="str">
            <v>Bế Thị Quỳnh Mai</v>
          </cell>
          <cell r="F9642">
            <v>45796</v>
          </cell>
          <cell r="G9642">
            <v>45808</v>
          </cell>
          <cell r="H9642" t="str">
            <v>Đã nghỉ việc</v>
          </cell>
        </row>
        <row r="9643">
          <cell r="D9643" t="str">
            <v>25050679IC</v>
          </cell>
          <cell r="E9643" t="str">
            <v>Nguyễn Ngọc Lâm</v>
          </cell>
          <cell r="F9643">
            <v>45796</v>
          </cell>
          <cell r="G9643">
            <v>45804</v>
          </cell>
          <cell r="H9643" t="str">
            <v>Đã nghỉ việc</v>
          </cell>
        </row>
        <row r="9644">
          <cell r="D9644" t="str">
            <v>25050680IC</v>
          </cell>
          <cell r="E9644" t="str">
            <v>Đỗ Thị Minh Thư</v>
          </cell>
          <cell r="F9644">
            <v>45796</v>
          </cell>
          <cell r="G9644">
            <v>45810</v>
          </cell>
          <cell r="H9644" t="str">
            <v>Đã nghỉ việc</v>
          </cell>
        </row>
        <row r="9645">
          <cell r="D9645" t="str">
            <v>25050681IC</v>
          </cell>
          <cell r="E9645" t="str">
            <v>Hoàng Lưu Gia Gia</v>
          </cell>
          <cell r="F9645">
            <v>45796</v>
          </cell>
          <cell r="G9645">
            <v>45810</v>
          </cell>
          <cell r="H9645" t="str">
            <v>Đã nghỉ việc</v>
          </cell>
        </row>
        <row r="9646">
          <cell r="D9646" t="str">
            <v>25050682IC</v>
          </cell>
          <cell r="E9646" t="str">
            <v>Pờ Thu Hiền</v>
          </cell>
          <cell r="F9646">
            <v>45796</v>
          </cell>
          <cell r="G9646">
            <v>45803</v>
          </cell>
          <cell r="H9646" t="str">
            <v>Đã nghỉ việc</v>
          </cell>
        </row>
        <row r="9647">
          <cell r="D9647" t="str">
            <v>25050683IC</v>
          </cell>
          <cell r="E9647" t="str">
            <v>Nguyễn Văn Thắng</v>
          </cell>
          <cell r="F9647">
            <v>45796</v>
          </cell>
          <cell r="G9647">
            <v>45873</v>
          </cell>
          <cell r="H9647" t="str">
            <v>Đã nghỉ việc</v>
          </cell>
        </row>
        <row r="9648">
          <cell r="D9648" t="str">
            <v>25050684IC</v>
          </cell>
          <cell r="E9648" t="str">
            <v>Hầu Minh Dũng</v>
          </cell>
          <cell r="F9648">
            <v>45796</v>
          </cell>
          <cell r="G9648">
            <v>45799</v>
          </cell>
          <cell r="H9648" t="str">
            <v>Đã nghỉ việc</v>
          </cell>
        </row>
        <row r="9649">
          <cell r="D9649" t="str">
            <v>25050685IC</v>
          </cell>
          <cell r="E9649" t="str">
            <v>Lý Đức Cường</v>
          </cell>
          <cell r="F9649">
            <v>45796</v>
          </cell>
          <cell r="G9649">
            <v>45803</v>
          </cell>
          <cell r="H9649" t="str">
            <v>Đã nghỉ việc</v>
          </cell>
        </row>
        <row r="9650">
          <cell r="D9650" t="str">
            <v>25050686IC</v>
          </cell>
          <cell r="E9650" t="str">
            <v>Triệu Minh Huy</v>
          </cell>
          <cell r="F9650">
            <v>45796</v>
          </cell>
          <cell r="G9650">
            <v>45803</v>
          </cell>
          <cell r="H9650" t="str">
            <v>Đã nghỉ việc</v>
          </cell>
        </row>
        <row r="9651">
          <cell r="D9651" t="str">
            <v>25052265HL</v>
          </cell>
          <cell r="E9651" t="str">
            <v>Dương Thị Phương Thùy</v>
          </cell>
          <cell r="F9651">
            <v>45796</v>
          </cell>
          <cell r="G9651">
            <v>45803</v>
          </cell>
          <cell r="H9651" t="str">
            <v>Đã nghỉ việc</v>
          </cell>
        </row>
        <row r="9652">
          <cell r="D9652" t="str">
            <v>25052266HL</v>
          </cell>
          <cell r="E9652" t="str">
            <v>Trần Khánh Ly</v>
          </cell>
          <cell r="F9652">
            <v>45796</v>
          </cell>
          <cell r="G9652">
            <v>45803</v>
          </cell>
          <cell r="H9652" t="str">
            <v>Đã nghỉ việc</v>
          </cell>
        </row>
        <row r="9653">
          <cell r="D9653" t="str">
            <v>25052267HL</v>
          </cell>
          <cell r="E9653" t="str">
            <v>Đào Thị Thùy Linh</v>
          </cell>
          <cell r="F9653">
            <v>45796</v>
          </cell>
          <cell r="G9653">
            <v>45803</v>
          </cell>
          <cell r="H9653" t="str">
            <v>Đã nghỉ việc</v>
          </cell>
        </row>
        <row r="9654">
          <cell r="D9654" t="str">
            <v>25052268HL</v>
          </cell>
          <cell r="E9654" t="str">
            <v>Trịnh Thái Bảo</v>
          </cell>
          <cell r="F9654">
            <v>45796</v>
          </cell>
          <cell r="G9654">
            <v>45803</v>
          </cell>
          <cell r="H9654" t="str">
            <v>Đã nghỉ việc</v>
          </cell>
        </row>
        <row r="9655">
          <cell r="D9655" t="str">
            <v>25052711HM</v>
          </cell>
          <cell r="E9655" t="str">
            <v>Nguyễn Thị Hường</v>
          </cell>
          <cell r="F9655">
            <v>45796</v>
          </cell>
          <cell r="G9655">
            <v>45810</v>
          </cell>
          <cell r="H9655" t="str">
            <v>Đã nghỉ việc</v>
          </cell>
        </row>
        <row r="9656">
          <cell r="D9656" t="str">
            <v>25052712HM</v>
          </cell>
          <cell r="E9656" t="str">
            <v>Nguyễn Hữu Bắc</v>
          </cell>
          <cell r="F9656">
            <v>45796</v>
          </cell>
          <cell r="G9656">
            <v>45852</v>
          </cell>
          <cell r="H9656" t="str">
            <v>Đã nghỉ việc</v>
          </cell>
        </row>
        <row r="9657">
          <cell r="D9657" t="str">
            <v>25052713HM</v>
          </cell>
          <cell r="E9657" t="str">
            <v>Nguyễn Thị Thương</v>
          </cell>
          <cell r="F9657">
            <v>45796</v>
          </cell>
          <cell r="G9657">
            <v>45803</v>
          </cell>
          <cell r="H9657" t="str">
            <v>Đã nghỉ việc</v>
          </cell>
        </row>
        <row r="9658">
          <cell r="D9658" t="str">
            <v>25052714HM</v>
          </cell>
          <cell r="E9658" t="str">
            <v>Nông Thị Tuyến</v>
          </cell>
          <cell r="F9658">
            <v>45796</v>
          </cell>
          <cell r="G9658">
            <v>45807</v>
          </cell>
          <cell r="H9658" t="str">
            <v>Đã nghỉ việc</v>
          </cell>
        </row>
        <row r="9659">
          <cell r="D9659" t="str">
            <v>25052715HM</v>
          </cell>
          <cell r="E9659" t="str">
            <v>Phạm Đinh Thế Tiệm</v>
          </cell>
          <cell r="F9659">
            <v>45796</v>
          </cell>
          <cell r="G9659">
            <v>45801</v>
          </cell>
          <cell r="H9659" t="str">
            <v>Đã nghỉ việc</v>
          </cell>
        </row>
        <row r="9660">
          <cell r="D9660" t="str">
            <v>25052716HM</v>
          </cell>
          <cell r="E9660" t="str">
            <v>Nguyễn Minh Châu</v>
          </cell>
          <cell r="F9660">
            <v>45796</v>
          </cell>
          <cell r="G9660">
            <v>45808</v>
          </cell>
          <cell r="H9660" t="str">
            <v>Đã nghỉ việc</v>
          </cell>
        </row>
        <row r="9661">
          <cell r="D9661" t="str">
            <v>25052717HM</v>
          </cell>
          <cell r="E9661" t="str">
            <v>Vương Trí Tôn</v>
          </cell>
          <cell r="F9661">
            <v>45796</v>
          </cell>
          <cell r="G9661">
            <v>45804</v>
          </cell>
          <cell r="H9661" t="str">
            <v>Đã nghỉ việc</v>
          </cell>
        </row>
        <row r="9662">
          <cell r="D9662" t="str">
            <v>25050211TK</v>
          </cell>
          <cell r="E9662" t="str">
            <v>La Ngọc Huấn</v>
          </cell>
          <cell r="F9662">
            <v>45796</v>
          </cell>
          <cell r="G9662">
            <v>45811</v>
          </cell>
          <cell r="H9662" t="str">
            <v>Đã nghỉ việc</v>
          </cell>
        </row>
        <row r="9663">
          <cell r="D9663" t="str">
            <v>25050212TK</v>
          </cell>
          <cell r="E9663" t="str">
            <v>Ngô Thượng Chung</v>
          </cell>
          <cell r="F9663">
            <v>45796</v>
          </cell>
          <cell r="G9663">
            <v>45797</v>
          </cell>
          <cell r="H9663" t="str">
            <v>Đã nghỉ việc</v>
          </cell>
        </row>
        <row r="9664">
          <cell r="D9664" t="str">
            <v>25050213TK</v>
          </cell>
          <cell r="E9664" t="str">
            <v>Nguyễn Văn Long</v>
          </cell>
          <cell r="F9664">
            <v>45796</v>
          </cell>
          <cell r="G9664">
            <v>45797</v>
          </cell>
          <cell r="H9664" t="str">
            <v>Đã nghỉ việc</v>
          </cell>
        </row>
        <row r="9665">
          <cell r="D9665" t="str">
            <v>25050214TK</v>
          </cell>
          <cell r="E9665" t="str">
            <v>Nguyễn Văn Cường</v>
          </cell>
          <cell r="F9665">
            <v>45796</v>
          </cell>
          <cell r="G9665">
            <v>45811</v>
          </cell>
          <cell r="H9665" t="str">
            <v>Đã nghỉ việc</v>
          </cell>
        </row>
        <row r="9666">
          <cell r="D9666" t="str">
            <v>25050215TK</v>
          </cell>
          <cell r="E9666" t="str">
            <v>Trịnh Minh Trung</v>
          </cell>
          <cell r="F9666">
            <v>45796</v>
          </cell>
          <cell r="G9666">
            <v>45846</v>
          </cell>
          <cell r="H9666" t="str">
            <v>Đã nghỉ việc</v>
          </cell>
        </row>
        <row r="9667">
          <cell r="D9667" t="str">
            <v>25050216TK</v>
          </cell>
          <cell r="E9667" t="str">
            <v>Trương Thị Hoài</v>
          </cell>
          <cell r="F9667">
            <v>45796</v>
          </cell>
          <cell r="G9667">
            <v>45895</v>
          </cell>
          <cell r="H9667" t="str">
            <v>Đã nghỉ việc</v>
          </cell>
        </row>
        <row r="9668">
          <cell r="D9668" t="str">
            <v>25050217TK</v>
          </cell>
          <cell r="E9668" t="str">
            <v>Lê Việt An</v>
          </cell>
          <cell r="F9668">
            <v>45796</v>
          </cell>
          <cell r="G9668">
            <v>45803</v>
          </cell>
          <cell r="H9668" t="str">
            <v>Đã nghỉ việc</v>
          </cell>
        </row>
        <row r="9669">
          <cell r="D9669" t="str">
            <v>25051415TM</v>
          </cell>
          <cell r="E9669" t="str">
            <v>Hoàng Xuân Cảnh</v>
          </cell>
          <cell r="F9669">
            <v>45796</v>
          </cell>
          <cell r="G9669">
            <v>45874</v>
          </cell>
          <cell r="H9669" t="str">
            <v>Đã nghỉ việc</v>
          </cell>
        </row>
        <row r="9670">
          <cell r="D9670" t="str">
            <v>25052034NE</v>
          </cell>
          <cell r="E9670" t="str">
            <v>Nguyễn Văn Cường</v>
          </cell>
          <cell r="F9670">
            <v>45796</v>
          </cell>
          <cell r="G9670">
            <v>45836</v>
          </cell>
          <cell r="H9670" t="str">
            <v>Đã nghỉ việc</v>
          </cell>
        </row>
        <row r="9671">
          <cell r="D9671" t="str">
            <v>25052035NE</v>
          </cell>
          <cell r="E9671" t="str">
            <v>Mẫn Xuân Hưng</v>
          </cell>
          <cell r="F9671">
            <v>45796</v>
          </cell>
          <cell r="G9671">
            <v>45895</v>
          </cell>
          <cell r="H9671" t="str">
            <v>Đã nghỉ việc</v>
          </cell>
        </row>
        <row r="9672">
          <cell r="D9672" t="str">
            <v>25052036NE</v>
          </cell>
          <cell r="E9672" t="str">
            <v>Nông Văn Ngoan</v>
          </cell>
          <cell r="F9672">
            <v>45796</v>
          </cell>
          <cell r="G9672">
            <v>45796</v>
          </cell>
          <cell r="H9672" t="str">
            <v>Đã nghỉ việc</v>
          </cell>
        </row>
        <row r="9673">
          <cell r="D9673" t="str">
            <v>25050026BC</v>
          </cell>
          <cell r="E9673" t="str">
            <v>Bùi Thị Ngọc</v>
          </cell>
          <cell r="F9673">
            <v>45796</v>
          </cell>
          <cell r="G9673">
            <v>45803</v>
          </cell>
          <cell r="H9673" t="str">
            <v>Đã nghỉ việc</v>
          </cell>
        </row>
        <row r="9674">
          <cell r="D9674" t="str">
            <v>25050027BC</v>
          </cell>
          <cell r="E9674" t="str">
            <v>Dương Tố Uyên</v>
          </cell>
          <cell r="F9674">
            <v>45796</v>
          </cell>
          <cell r="G9674">
            <v>45803</v>
          </cell>
          <cell r="H9674" t="str">
            <v>Đã nghỉ việc</v>
          </cell>
        </row>
        <row r="9675">
          <cell r="D9675" t="str">
            <v>25057342QW</v>
          </cell>
          <cell r="E9675" t="str">
            <v>Lê Trịnh Hoàng</v>
          </cell>
          <cell r="F9675">
            <v>45797</v>
          </cell>
          <cell r="G9675">
            <v>45846</v>
          </cell>
          <cell r="H9675" t="str">
            <v>Đã nghỉ việc</v>
          </cell>
        </row>
        <row r="9676">
          <cell r="D9676" t="str">
            <v>25057343EG</v>
          </cell>
          <cell r="E9676" t="str">
            <v>Nguyễn Sỹ Thi</v>
          </cell>
          <cell r="F9676">
            <v>45797</v>
          </cell>
          <cell r="G9676">
            <v>45813</v>
          </cell>
          <cell r="H9676" t="str">
            <v>Đã nghỉ việc</v>
          </cell>
        </row>
        <row r="9677">
          <cell r="D9677" t="str">
            <v>25050017WN</v>
          </cell>
          <cell r="E9677" t="str">
            <v>Bế Thị Thúy</v>
          </cell>
          <cell r="F9677">
            <v>45797</v>
          </cell>
          <cell r="G9677">
            <v>45805</v>
          </cell>
          <cell r="H9677" t="str">
            <v>Đã nghỉ việc</v>
          </cell>
        </row>
        <row r="9678">
          <cell r="D9678" t="str">
            <v>25050018WN</v>
          </cell>
          <cell r="E9678" t="str">
            <v>Hoàng Thị Đà</v>
          </cell>
          <cell r="F9678">
            <v>45797</v>
          </cell>
          <cell r="G9678">
            <v>45805</v>
          </cell>
          <cell r="H9678" t="str">
            <v>Đã nghỉ việc</v>
          </cell>
        </row>
        <row r="9679">
          <cell r="D9679" t="str">
            <v>25050019WN</v>
          </cell>
          <cell r="E9679" t="str">
            <v>Vy Văn Hiếu</v>
          </cell>
          <cell r="F9679">
            <v>45797</v>
          </cell>
          <cell r="G9679">
            <v>45805</v>
          </cell>
          <cell r="H9679" t="str">
            <v>Đã nghỉ việc</v>
          </cell>
        </row>
        <row r="9680">
          <cell r="D9680" t="str">
            <v>25052269HL</v>
          </cell>
          <cell r="E9680" t="str">
            <v>Nịnh Minh Hoàng</v>
          </cell>
          <cell r="F9680">
            <v>45797</v>
          </cell>
          <cell r="G9680">
            <v>45838</v>
          </cell>
          <cell r="H9680" t="str">
            <v>Đã nghỉ việc</v>
          </cell>
        </row>
        <row r="9681">
          <cell r="D9681" t="str">
            <v>25052270HL</v>
          </cell>
          <cell r="E9681" t="str">
            <v>Hoàng Quang Minh</v>
          </cell>
          <cell r="F9681">
            <v>45797</v>
          </cell>
          <cell r="G9681">
            <v>45885</v>
          </cell>
          <cell r="H9681" t="str">
            <v>Đã nghỉ việc</v>
          </cell>
        </row>
        <row r="9682">
          <cell r="D9682" t="str">
            <v>25052271HL</v>
          </cell>
          <cell r="E9682" t="str">
            <v>Ma Doãn Quốc Huy</v>
          </cell>
          <cell r="F9682">
            <v>45797</v>
          </cell>
          <cell r="G9682">
            <v>45799</v>
          </cell>
          <cell r="H9682" t="str">
            <v>Đã nghỉ việc</v>
          </cell>
        </row>
        <row r="9683">
          <cell r="D9683" t="str">
            <v>25050687IC</v>
          </cell>
          <cell r="E9683" t="str">
            <v>Lê Đình Dương</v>
          </cell>
          <cell r="F9683">
            <v>45797</v>
          </cell>
          <cell r="G9683">
            <v>45807</v>
          </cell>
          <cell r="H9683" t="str">
            <v>Đã nghỉ việc</v>
          </cell>
        </row>
        <row r="9684">
          <cell r="D9684" t="str">
            <v>25050688IC</v>
          </cell>
          <cell r="E9684" t="str">
            <v>Trần Thị Hương</v>
          </cell>
          <cell r="F9684">
            <v>45797</v>
          </cell>
          <cell r="G9684">
            <v>45803</v>
          </cell>
          <cell r="H9684" t="str">
            <v>Đã nghỉ việc</v>
          </cell>
        </row>
        <row r="9685">
          <cell r="D9685" t="str">
            <v>25051416TM</v>
          </cell>
          <cell r="E9685" t="str">
            <v>Nịnh Huy Vũ</v>
          </cell>
          <cell r="F9685">
            <v>45797</v>
          </cell>
          <cell r="G9685">
            <v>45800</v>
          </cell>
          <cell r="H9685" t="str">
            <v>Đã nghỉ việc</v>
          </cell>
        </row>
        <row r="9686">
          <cell r="D9686" t="str">
            <v>25051417TM</v>
          </cell>
          <cell r="E9686" t="str">
            <v>Mông Thị Vân Nhi</v>
          </cell>
          <cell r="F9686">
            <v>45797</v>
          </cell>
          <cell r="G9686">
            <v>45838</v>
          </cell>
          <cell r="H9686" t="str">
            <v>Đã nghỉ việc</v>
          </cell>
        </row>
        <row r="9687">
          <cell r="D9687" t="str">
            <v>25050218TK</v>
          </cell>
          <cell r="E9687" t="str">
            <v>Lò Văn Thương</v>
          </cell>
          <cell r="F9687">
            <v>45797</v>
          </cell>
          <cell r="G9687">
            <v>45814</v>
          </cell>
          <cell r="H9687" t="str">
            <v>Đã nghỉ việc</v>
          </cell>
        </row>
        <row r="9688">
          <cell r="D9688" t="str">
            <v>25050219TK</v>
          </cell>
          <cell r="E9688" t="str">
            <v>Triệu Thị Tiểu Vi</v>
          </cell>
          <cell r="F9688">
            <v>45797</v>
          </cell>
          <cell r="G9688">
            <v>45873</v>
          </cell>
          <cell r="H9688" t="str">
            <v>Đã nghỉ việc</v>
          </cell>
        </row>
        <row r="9689">
          <cell r="D9689" t="str">
            <v>25052718HM</v>
          </cell>
          <cell r="E9689" t="str">
            <v>Nguyễn Trung Đức</v>
          </cell>
          <cell r="F9689">
            <v>45797</v>
          </cell>
          <cell r="G9689">
            <v>45880</v>
          </cell>
          <cell r="H9689" t="str">
            <v>Đã nghỉ việc</v>
          </cell>
        </row>
        <row r="9690">
          <cell r="D9690" t="str">
            <v>25052719HM</v>
          </cell>
          <cell r="E9690" t="str">
            <v>Hoàng Phương Nam</v>
          </cell>
          <cell r="F9690">
            <v>45797</v>
          </cell>
          <cell r="G9690">
            <v>45852</v>
          </cell>
          <cell r="H9690" t="str">
            <v>Đã nghỉ việc</v>
          </cell>
        </row>
        <row r="9691">
          <cell r="D9691" t="str">
            <v>25052720HM</v>
          </cell>
          <cell r="E9691" t="str">
            <v>Hoàng Thanh Trang</v>
          </cell>
          <cell r="F9691">
            <v>45797</v>
          </cell>
          <cell r="G9691">
            <v>45799</v>
          </cell>
          <cell r="H9691" t="str">
            <v>Đã nghỉ việc</v>
          </cell>
        </row>
        <row r="9692">
          <cell r="D9692" t="str">
            <v>25050885HU</v>
          </cell>
          <cell r="E9692" t="str">
            <v>Lò Thị Lượng</v>
          </cell>
          <cell r="F9692">
            <v>45797</v>
          </cell>
          <cell r="G9692">
            <v>45822</v>
          </cell>
          <cell r="H9692" t="str">
            <v>Đã nghỉ việc</v>
          </cell>
        </row>
        <row r="9693">
          <cell r="D9693" t="str">
            <v>25050028BC</v>
          </cell>
          <cell r="E9693" t="str">
            <v>Nguyễn Ngọc Ninh</v>
          </cell>
          <cell r="F9693">
            <v>45797</v>
          </cell>
          <cell r="G9693">
            <v>45805</v>
          </cell>
          <cell r="H9693" t="str">
            <v>Đã nghỉ việc</v>
          </cell>
        </row>
        <row r="9694">
          <cell r="D9694" t="str">
            <v>25050029BC</v>
          </cell>
          <cell r="E9694" t="str">
            <v>Nguyễn Việt Anh</v>
          </cell>
          <cell r="F9694">
            <v>45798</v>
          </cell>
          <cell r="G9694">
            <v>45818</v>
          </cell>
          <cell r="H9694" t="str">
            <v>Đã nghỉ việc</v>
          </cell>
        </row>
        <row r="9695">
          <cell r="D9695" t="str">
            <v>25050030BC</v>
          </cell>
          <cell r="E9695" t="str">
            <v>Nguyễn Thiện Chí</v>
          </cell>
          <cell r="F9695">
            <v>45798</v>
          </cell>
          <cell r="G9695">
            <v>45815</v>
          </cell>
          <cell r="H9695" t="str">
            <v>Đã nghỉ việc</v>
          </cell>
        </row>
        <row r="9696">
          <cell r="D9696" t="str">
            <v>25050031BC</v>
          </cell>
          <cell r="E9696" t="str">
            <v>Lê Hoàng Sâm</v>
          </cell>
          <cell r="F9696">
            <v>45798</v>
          </cell>
          <cell r="G9696">
            <v>45880</v>
          </cell>
          <cell r="H9696" t="str">
            <v>Đã nghỉ việc</v>
          </cell>
        </row>
        <row r="9697">
          <cell r="D9697" t="str">
            <v>25050032BC</v>
          </cell>
          <cell r="E9697" t="str">
            <v>Ma Văn Công</v>
          </cell>
          <cell r="F9697">
            <v>45798</v>
          </cell>
          <cell r="G9697">
            <v>45864</v>
          </cell>
          <cell r="H9697" t="str">
            <v>Đã nghỉ việc</v>
          </cell>
        </row>
        <row r="9698">
          <cell r="D9698" t="str">
            <v>25050033BC</v>
          </cell>
          <cell r="E9698" t="str">
            <v>Đàm Thùy Linh</v>
          </cell>
          <cell r="F9698">
            <v>45798</v>
          </cell>
          <cell r="G9698">
            <v>45810</v>
          </cell>
          <cell r="H9698" t="str">
            <v>Đã nghỉ việc</v>
          </cell>
        </row>
        <row r="9699">
          <cell r="D9699" t="str">
            <v>25052037NE</v>
          </cell>
          <cell r="E9699" t="str">
            <v>Vương Văn Dương</v>
          </cell>
          <cell r="F9699">
            <v>45798</v>
          </cell>
          <cell r="G9699">
            <v>45812</v>
          </cell>
          <cell r="H9699" t="str">
            <v>Đã nghỉ việc</v>
          </cell>
        </row>
        <row r="9700">
          <cell r="D9700" t="str">
            <v>25052272HL</v>
          </cell>
          <cell r="E9700" t="str">
            <v>Nguyễn Hoàng Anh</v>
          </cell>
          <cell r="F9700">
            <v>45798</v>
          </cell>
          <cell r="G9700">
            <v>45811</v>
          </cell>
          <cell r="H9700" t="str">
            <v>Đã nghỉ việc</v>
          </cell>
        </row>
        <row r="9701">
          <cell r="D9701" t="str">
            <v>25052273HL</v>
          </cell>
          <cell r="E9701" t="str">
            <v>Mã Quốc Trung</v>
          </cell>
          <cell r="F9701">
            <v>45798</v>
          </cell>
          <cell r="G9701">
            <v>45811</v>
          </cell>
          <cell r="H9701" t="str">
            <v>Đã nghỉ việc</v>
          </cell>
        </row>
        <row r="9702">
          <cell r="D9702" t="str">
            <v>25050689IC</v>
          </cell>
          <cell r="E9702" t="str">
            <v>Phan Thanh Tùng</v>
          </cell>
          <cell r="F9702">
            <v>45798</v>
          </cell>
          <cell r="G9702">
            <v>45884</v>
          </cell>
          <cell r="H9702" t="str">
            <v>Đã nghỉ việc</v>
          </cell>
        </row>
        <row r="9703">
          <cell r="D9703" t="str">
            <v>25051418TM</v>
          </cell>
          <cell r="E9703" t="str">
            <v>Giàng Mí Lự</v>
          </cell>
          <cell r="F9703">
            <v>45798</v>
          </cell>
          <cell r="G9703">
            <v>45814</v>
          </cell>
          <cell r="H9703" t="str">
            <v>Đã nghỉ việc</v>
          </cell>
        </row>
        <row r="9704">
          <cell r="D9704" t="str">
            <v>25050220TK</v>
          </cell>
          <cell r="E9704" t="str">
            <v>Nguyễn Xuân Trường</v>
          </cell>
          <cell r="F9704">
            <v>45798</v>
          </cell>
          <cell r="G9704">
            <v>45799</v>
          </cell>
          <cell r="H9704" t="str">
            <v>Đã nghỉ việc</v>
          </cell>
        </row>
        <row r="9705">
          <cell r="D9705" t="str">
            <v>25050221TK</v>
          </cell>
          <cell r="E9705" t="str">
            <v>Phạm Trọng Nguyên</v>
          </cell>
          <cell r="F9705">
            <v>45798</v>
          </cell>
          <cell r="G9705">
            <v>45806</v>
          </cell>
          <cell r="H9705" t="str">
            <v>Đã nghỉ việc</v>
          </cell>
        </row>
        <row r="9706">
          <cell r="D9706" t="str">
            <v>25050222TK</v>
          </cell>
          <cell r="E9706" t="str">
            <v>Nguyễn Thị Đào</v>
          </cell>
          <cell r="F9706">
            <v>45798</v>
          </cell>
          <cell r="G9706">
            <v>45800</v>
          </cell>
          <cell r="H9706" t="str">
            <v>Đã nghỉ việc</v>
          </cell>
        </row>
        <row r="9707">
          <cell r="D9707" t="str">
            <v>25050223TK</v>
          </cell>
          <cell r="E9707" t="str">
            <v>Nguyễn Thị Yến</v>
          </cell>
          <cell r="F9707">
            <v>45798</v>
          </cell>
          <cell r="G9707">
            <v>45866</v>
          </cell>
          <cell r="H9707" t="str">
            <v>Đã nghỉ việc</v>
          </cell>
        </row>
        <row r="9708">
          <cell r="D9708" t="str">
            <v>25052721HM</v>
          </cell>
          <cell r="E9708" t="str">
            <v>Ma Thị Minh Phương</v>
          </cell>
          <cell r="F9708">
            <v>45798</v>
          </cell>
          <cell r="G9708">
            <v>45831</v>
          </cell>
          <cell r="H9708" t="str">
            <v>Đã nghỉ việc</v>
          </cell>
        </row>
        <row r="9709">
          <cell r="D9709" t="str">
            <v>25052722HM</v>
          </cell>
          <cell r="E9709" t="str">
            <v>Chu Minh Hằng</v>
          </cell>
          <cell r="F9709">
            <v>45798</v>
          </cell>
          <cell r="G9709">
            <v>45859</v>
          </cell>
          <cell r="H9709" t="str">
            <v>Đã nghỉ việc</v>
          </cell>
        </row>
        <row r="9710">
          <cell r="D9710" t="str">
            <v>25052723HM</v>
          </cell>
          <cell r="E9710" t="str">
            <v>Hoàng Minh Tú</v>
          </cell>
          <cell r="F9710">
            <v>45798</v>
          </cell>
          <cell r="G9710">
            <v>45864</v>
          </cell>
          <cell r="H9710" t="str">
            <v>Đã nghỉ việc</v>
          </cell>
        </row>
        <row r="9711">
          <cell r="D9711" t="str">
            <v>25052724HM</v>
          </cell>
          <cell r="E9711" t="str">
            <v>Trần Thị Hương</v>
          </cell>
          <cell r="F9711">
            <v>45798</v>
          </cell>
          <cell r="G9711">
            <v>45925</v>
          </cell>
          <cell r="H9711" t="str">
            <v>Đang làm việc</v>
          </cell>
        </row>
        <row r="9712">
          <cell r="D9712" t="str">
            <v>25050886HU</v>
          </cell>
          <cell r="E9712" t="str">
            <v>Dương Đức Thiện</v>
          </cell>
          <cell r="F9712">
            <v>45798</v>
          </cell>
          <cell r="G9712">
            <v>45831</v>
          </cell>
          <cell r="H9712" t="str">
            <v>Đã nghỉ việc</v>
          </cell>
        </row>
        <row r="9713">
          <cell r="D9713" t="str">
            <v>25050887HU</v>
          </cell>
          <cell r="E9713" t="str">
            <v>Ma Khánh Dũng</v>
          </cell>
          <cell r="F9713">
            <v>45798</v>
          </cell>
          <cell r="G9713">
            <v>45811</v>
          </cell>
          <cell r="H9713" t="str">
            <v>Đã nghỉ việc</v>
          </cell>
        </row>
        <row r="9714">
          <cell r="D9714" t="str">
            <v>25050888HU</v>
          </cell>
          <cell r="E9714" t="str">
            <v>Hoàng Anh Trí</v>
          </cell>
          <cell r="F9714">
            <v>45798</v>
          </cell>
          <cell r="G9714">
            <v>45806</v>
          </cell>
          <cell r="H9714" t="str">
            <v>Đã nghỉ việc</v>
          </cell>
        </row>
        <row r="9715">
          <cell r="D9715" t="str">
            <v>25050889HU</v>
          </cell>
          <cell r="E9715" t="str">
            <v>Trần Thị Thiện</v>
          </cell>
          <cell r="F9715">
            <v>45798</v>
          </cell>
          <cell r="G9715">
            <v>45803</v>
          </cell>
          <cell r="H9715" t="str">
            <v>Đã nghỉ việc</v>
          </cell>
        </row>
        <row r="9716">
          <cell r="D9716" t="str">
            <v>25052725HM</v>
          </cell>
          <cell r="E9716" t="str">
            <v>Tạ Văn Kính</v>
          </cell>
          <cell r="F9716">
            <v>45798</v>
          </cell>
          <cell r="G9716">
            <v>45811</v>
          </cell>
          <cell r="H9716" t="str">
            <v>Đã nghỉ việc</v>
          </cell>
        </row>
        <row r="9717">
          <cell r="D9717" t="str">
            <v>25052726HM</v>
          </cell>
          <cell r="E9717" t="str">
            <v>Đào Duy Quỳnh</v>
          </cell>
          <cell r="F9717">
            <v>45798</v>
          </cell>
          <cell r="G9717">
            <v>45815</v>
          </cell>
          <cell r="H9717" t="str">
            <v>Đã nghỉ việc</v>
          </cell>
        </row>
        <row r="9718">
          <cell r="D9718" t="str">
            <v>25052727HM</v>
          </cell>
          <cell r="E9718" t="str">
            <v>Tạ Thị Thu Hương</v>
          </cell>
          <cell r="F9718">
            <v>45798</v>
          </cell>
          <cell r="G9718">
            <v>45878</v>
          </cell>
          <cell r="H9718" t="str">
            <v>Đã nghỉ việc</v>
          </cell>
        </row>
        <row r="9719">
          <cell r="D9719" t="str">
            <v>25050690IC</v>
          </cell>
          <cell r="E9719" t="str">
            <v>Dương Yến Quỳnh</v>
          </cell>
          <cell r="F9719">
            <v>45798</v>
          </cell>
          <cell r="G9719">
            <v>45804</v>
          </cell>
          <cell r="H9719" t="str">
            <v>Đã nghỉ việc</v>
          </cell>
        </row>
        <row r="9720">
          <cell r="D9720" t="str">
            <v>25050890HU</v>
          </cell>
          <cell r="E9720" t="str">
            <v>Nguyễn Tiến Hưng</v>
          </cell>
          <cell r="F9720">
            <v>45798</v>
          </cell>
          <cell r="G9720">
            <v>45817</v>
          </cell>
          <cell r="H9720" t="str">
            <v>Đã nghỉ việc</v>
          </cell>
        </row>
        <row r="9721">
          <cell r="D9721" t="str">
            <v>25050891HU</v>
          </cell>
          <cell r="E9721" t="str">
            <v>Lưu Đình Nhất</v>
          </cell>
          <cell r="F9721">
            <v>45798</v>
          </cell>
          <cell r="G9721">
            <v>45810</v>
          </cell>
          <cell r="H9721" t="str">
            <v>Đã nghỉ việc</v>
          </cell>
        </row>
        <row r="9722">
          <cell r="D9722" t="str">
            <v>25057344EG</v>
          </cell>
          <cell r="E9722" t="str">
            <v>Vũ Công Tùng</v>
          </cell>
          <cell r="F9722">
            <v>45799</v>
          </cell>
          <cell r="G9722">
            <v>45810</v>
          </cell>
          <cell r="H9722" t="str">
            <v>Đã nghỉ việc</v>
          </cell>
        </row>
        <row r="9723">
          <cell r="D9723" t="str">
            <v>25057345EG</v>
          </cell>
          <cell r="E9723" t="str">
            <v>Nguyễn Thị Hồng Nhung</v>
          </cell>
          <cell r="F9723">
            <v>45799</v>
          </cell>
          <cell r="G9723">
            <v>45800</v>
          </cell>
          <cell r="H9723" t="str">
            <v>Đã nghỉ việc</v>
          </cell>
        </row>
        <row r="9724">
          <cell r="D9724" t="str">
            <v>25057346EG</v>
          </cell>
          <cell r="E9724" t="str">
            <v>Lê Trung Kiên</v>
          </cell>
          <cell r="F9724">
            <v>45799</v>
          </cell>
          <cell r="G9724">
            <v>45820</v>
          </cell>
          <cell r="H9724" t="str">
            <v>Đã nghỉ việc</v>
          </cell>
        </row>
        <row r="9725">
          <cell r="D9725" t="str">
            <v>25050020WN</v>
          </cell>
          <cell r="E9725" t="str">
            <v>Ly A Trường</v>
          </cell>
          <cell r="F9725">
            <v>45799</v>
          </cell>
          <cell r="G9725">
            <v>45800</v>
          </cell>
          <cell r="H9725" t="str">
            <v>Đã nghỉ việc</v>
          </cell>
        </row>
        <row r="9726">
          <cell r="D9726" t="str">
            <v>25050021WN</v>
          </cell>
          <cell r="E9726" t="str">
            <v>Hoàng Thị Hoàn</v>
          </cell>
          <cell r="F9726">
            <v>45799</v>
          </cell>
          <cell r="G9726">
            <v>45801</v>
          </cell>
          <cell r="H9726" t="str">
            <v>Đã nghỉ việc</v>
          </cell>
        </row>
        <row r="9727">
          <cell r="D9727" t="str">
            <v>25050034BC</v>
          </cell>
          <cell r="E9727" t="str">
            <v>Dương Phương Qúy</v>
          </cell>
          <cell r="F9727">
            <v>45799</v>
          </cell>
          <cell r="G9727">
            <v>45818</v>
          </cell>
          <cell r="H9727" t="str">
            <v>Đã nghỉ việc</v>
          </cell>
        </row>
        <row r="9728">
          <cell r="D9728" t="str">
            <v>25050035BC</v>
          </cell>
          <cell r="E9728" t="str">
            <v>Đào Quang Duy</v>
          </cell>
          <cell r="F9728">
            <v>45799</v>
          </cell>
          <cell r="G9728">
            <v>45807</v>
          </cell>
          <cell r="H9728" t="str">
            <v>Đã nghỉ việc</v>
          </cell>
        </row>
        <row r="9729">
          <cell r="D9729" t="str">
            <v>25050036BC</v>
          </cell>
          <cell r="E9729" t="str">
            <v>Hoàng Việt Khương Duy</v>
          </cell>
          <cell r="F9729">
            <v>45799</v>
          </cell>
          <cell r="G9729">
            <v>45808</v>
          </cell>
          <cell r="H9729" t="str">
            <v>Đã nghỉ việc</v>
          </cell>
        </row>
        <row r="9730">
          <cell r="D9730" t="str">
            <v>25050037BC</v>
          </cell>
          <cell r="E9730" t="str">
            <v>Chu Triệu Quốc Cường</v>
          </cell>
          <cell r="F9730">
            <v>45799</v>
          </cell>
          <cell r="G9730">
            <v>45828</v>
          </cell>
          <cell r="H9730" t="str">
            <v>Đã nghỉ việc</v>
          </cell>
        </row>
        <row r="9731">
          <cell r="D9731" t="str">
            <v>25050038BC</v>
          </cell>
          <cell r="E9731" t="str">
            <v>Lý Tiến Duy</v>
          </cell>
          <cell r="F9731">
            <v>45799</v>
          </cell>
          <cell r="G9731">
            <v>45808</v>
          </cell>
          <cell r="H9731" t="str">
            <v>Đã nghỉ việc</v>
          </cell>
        </row>
        <row r="9732">
          <cell r="D9732" t="str">
            <v>25052038NE</v>
          </cell>
          <cell r="E9732" t="str">
            <v>Tạ Quang Hợi</v>
          </cell>
          <cell r="F9732">
            <v>45799</v>
          </cell>
          <cell r="G9732">
            <v>45810</v>
          </cell>
          <cell r="H9732" t="str">
            <v>Đã nghỉ việc</v>
          </cell>
        </row>
        <row r="9733">
          <cell r="D9733" t="str">
            <v>25052039NE</v>
          </cell>
          <cell r="E9733" t="str">
            <v>Hoàng Văn Quân</v>
          </cell>
          <cell r="F9733">
            <v>45799</v>
          </cell>
          <cell r="G9733">
            <v>45812</v>
          </cell>
          <cell r="H9733" t="str">
            <v>Đã nghỉ việc</v>
          </cell>
        </row>
        <row r="9734">
          <cell r="D9734" t="str">
            <v>25052040NE</v>
          </cell>
          <cell r="E9734" t="str">
            <v>Tạ Văn Hòa</v>
          </cell>
          <cell r="F9734">
            <v>45799</v>
          </cell>
          <cell r="G9734">
            <v>45811</v>
          </cell>
          <cell r="H9734" t="str">
            <v>Đã nghỉ việc</v>
          </cell>
        </row>
        <row r="9735">
          <cell r="D9735" t="str">
            <v>25050691IC</v>
          </cell>
          <cell r="E9735" t="str">
            <v>Tạ Thị Hà</v>
          </cell>
          <cell r="F9735">
            <v>45799</v>
          </cell>
          <cell r="G9735">
            <v>45925</v>
          </cell>
          <cell r="H9735" t="str">
            <v>Đang làm việc</v>
          </cell>
        </row>
        <row r="9736">
          <cell r="D9736" t="str">
            <v>25050692IC</v>
          </cell>
          <cell r="E9736" t="str">
            <v>Nguyễn Thị Chung</v>
          </cell>
          <cell r="F9736">
            <v>45799</v>
          </cell>
          <cell r="G9736">
            <v>45806</v>
          </cell>
          <cell r="H9736" t="str">
            <v>Đã nghỉ việc</v>
          </cell>
        </row>
        <row r="9737">
          <cell r="D9737" t="str">
            <v>25050693IC</v>
          </cell>
          <cell r="E9737" t="str">
            <v>Hoàng Trường Giang</v>
          </cell>
          <cell r="F9737">
            <v>45799</v>
          </cell>
          <cell r="G9737">
            <v>45804</v>
          </cell>
          <cell r="H9737" t="str">
            <v>Đã nghỉ việc</v>
          </cell>
        </row>
        <row r="9738">
          <cell r="D9738" t="str">
            <v>25050694IC</v>
          </cell>
          <cell r="E9738" t="str">
            <v>Hoàng Đức Mạnh</v>
          </cell>
          <cell r="F9738">
            <v>45799</v>
          </cell>
          <cell r="G9738">
            <v>45803</v>
          </cell>
          <cell r="H9738" t="str">
            <v>Đã nghỉ việc</v>
          </cell>
        </row>
        <row r="9739">
          <cell r="D9739" t="str">
            <v>25050224TK</v>
          </cell>
          <cell r="E9739" t="str">
            <v>Đàm Văn Nam</v>
          </cell>
          <cell r="F9739">
            <v>45799</v>
          </cell>
          <cell r="G9739">
            <v>45805</v>
          </cell>
          <cell r="H9739" t="str">
            <v>Đã nghỉ việc</v>
          </cell>
        </row>
        <row r="9740">
          <cell r="D9740" t="str">
            <v>25050225TK</v>
          </cell>
          <cell r="E9740" t="str">
            <v>Trịnh Xuân Sang</v>
          </cell>
          <cell r="F9740">
            <v>45799</v>
          </cell>
          <cell r="G9740">
            <v>45805</v>
          </cell>
          <cell r="H9740" t="str">
            <v>Đã nghỉ việc</v>
          </cell>
        </row>
        <row r="9741">
          <cell r="D9741" t="str">
            <v>25050226TK</v>
          </cell>
          <cell r="E9741" t="str">
            <v>Nguyễn Huy Hoàng</v>
          </cell>
          <cell r="F9741">
            <v>45799</v>
          </cell>
          <cell r="G9741">
            <v>45880</v>
          </cell>
          <cell r="H9741" t="str">
            <v>Đã nghỉ việc</v>
          </cell>
        </row>
        <row r="9742">
          <cell r="D9742" t="str">
            <v>25052728HM</v>
          </cell>
          <cell r="E9742" t="str">
            <v>Lý Văn Hợi</v>
          </cell>
          <cell r="F9742">
            <v>45799</v>
          </cell>
          <cell r="G9742">
            <v>45842</v>
          </cell>
          <cell r="H9742" t="str">
            <v>Đã nghỉ việc</v>
          </cell>
        </row>
        <row r="9743">
          <cell r="D9743" t="str">
            <v>25052729HM</v>
          </cell>
          <cell r="E9743" t="str">
            <v>Lâm Văn Đại</v>
          </cell>
          <cell r="F9743">
            <v>45799</v>
          </cell>
          <cell r="G9743">
            <v>45838</v>
          </cell>
          <cell r="H9743" t="str">
            <v>Đã nghỉ việc</v>
          </cell>
        </row>
        <row r="9744">
          <cell r="D9744" t="str">
            <v>25052730HM</v>
          </cell>
          <cell r="E9744" t="str">
            <v>Chu Văn Việt</v>
          </cell>
          <cell r="F9744">
            <v>45799</v>
          </cell>
          <cell r="G9744">
            <v>45803</v>
          </cell>
          <cell r="H9744" t="str">
            <v>Đã nghỉ việc</v>
          </cell>
        </row>
        <row r="9745">
          <cell r="D9745" t="str">
            <v>25050892HU</v>
          </cell>
          <cell r="E9745" t="str">
            <v>Nông Thị Ươm</v>
          </cell>
          <cell r="F9745">
            <v>45799</v>
          </cell>
          <cell r="G9745">
            <v>45803</v>
          </cell>
          <cell r="H9745" t="str">
            <v>Đã nghỉ việc</v>
          </cell>
        </row>
        <row r="9746">
          <cell r="D9746" t="str">
            <v>25050227TK</v>
          </cell>
          <cell r="E9746" t="str">
            <v>Nguyễn Việt Anh</v>
          </cell>
          <cell r="F9746">
            <v>45799</v>
          </cell>
          <cell r="G9746">
            <v>45817</v>
          </cell>
          <cell r="H9746" t="str">
            <v>Đã nghỉ việc</v>
          </cell>
        </row>
        <row r="9747">
          <cell r="D9747" t="str">
            <v>25050228TK</v>
          </cell>
          <cell r="E9747" t="str">
            <v>Chư Văn Thuận</v>
          </cell>
          <cell r="F9747">
            <v>45799</v>
          </cell>
          <cell r="G9747">
            <v>45805</v>
          </cell>
          <cell r="H9747" t="str">
            <v>Đã nghỉ việc</v>
          </cell>
        </row>
        <row r="9748">
          <cell r="D9748" t="str">
            <v>25050229TK</v>
          </cell>
          <cell r="E9748" t="str">
            <v>Nguyễn Thế Duy</v>
          </cell>
          <cell r="F9748">
            <v>45799</v>
          </cell>
          <cell r="G9748">
            <v>45805</v>
          </cell>
          <cell r="H9748" t="str">
            <v>Đã nghỉ việc</v>
          </cell>
        </row>
        <row r="9749">
          <cell r="D9749" t="str">
            <v>25057347HG</v>
          </cell>
          <cell r="E9749" t="str">
            <v>Nguyễn Thị Thủy</v>
          </cell>
          <cell r="F9749">
            <v>45800</v>
          </cell>
          <cell r="G9749">
            <v>45925</v>
          </cell>
          <cell r="H9749" t="str">
            <v>Đang làm việc</v>
          </cell>
        </row>
        <row r="9750">
          <cell r="D9750" t="str">
            <v>25057348MG</v>
          </cell>
          <cell r="E9750" t="str">
            <v>Trần Phương Anh</v>
          </cell>
          <cell r="F9750">
            <v>45800</v>
          </cell>
          <cell r="G9750">
            <v>45813</v>
          </cell>
          <cell r="H9750" t="str">
            <v>Đã nghỉ việc</v>
          </cell>
        </row>
        <row r="9751">
          <cell r="D9751" t="str">
            <v>25057349SW</v>
          </cell>
          <cell r="E9751" t="str">
            <v>Nguyễn Tùng Dương</v>
          </cell>
          <cell r="F9751">
            <v>45800</v>
          </cell>
          <cell r="G9751">
            <v>45806</v>
          </cell>
          <cell r="H9751" t="str">
            <v>Đã nghỉ việc</v>
          </cell>
        </row>
        <row r="9752">
          <cell r="D9752" t="str">
            <v>25050022WN</v>
          </cell>
          <cell r="E9752" t="str">
            <v>Đàm Minh Tuấn</v>
          </cell>
          <cell r="F9752">
            <v>45800</v>
          </cell>
          <cell r="G9752">
            <v>45808</v>
          </cell>
          <cell r="H9752" t="str">
            <v>Đã nghỉ việc</v>
          </cell>
        </row>
        <row r="9753">
          <cell r="D9753" t="str">
            <v>25052041NE</v>
          </cell>
          <cell r="E9753" t="str">
            <v>Luân Đức Lâm</v>
          </cell>
          <cell r="F9753">
            <v>45800</v>
          </cell>
          <cell r="G9753">
            <v>45820</v>
          </cell>
          <cell r="H9753" t="str">
            <v>Đã nghỉ việc</v>
          </cell>
        </row>
        <row r="9754">
          <cell r="D9754" t="str">
            <v>25050023WN</v>
          </cell>
          <cell r="E9754" t="str">
            <v>Ma Thị Ly</v>
          </cell>
          <cell r="F9754">
            <v>45800</v>
          </cell>
          <cell r="G9754">
            <v>45834</v>
          </cell>
          <cell r="H9754" t="str">
            <v>Đã nghỉ việc</v>
          </cell>
        </row>
        <row r="9755">
          <cell r="D9755" t="str">
            <v>25050695IC</v>
          </cell>
          <cell r="E9755" t="str">
            <v>Nguyễn Văn Khải</v>
          </cell>
          <cell r="F9755">
            <v>45800</v>
          </cell>
          <cell r="G9755">
            <v>45813</v>
          </cell>
          <cell r="H9755" t="str">
            <v>Đã nghỉ việc</v>
          </cell>
        </row>
        <row r="9756">
          <cell r="D9756" t="str">
            <v>25050696IC</v>
          </cell>
          <cell r="E9756" t="str">
            <v>Đặng Thanh Tùng</v>
          </cell>
          <cell r="F9756">
            <v>45800</v>
          </cell>
          <cell r="G9756">
            <v>45835</v>
          </cell>
          <cell r="H9756" t="str">
            <v>Đã nghỉ việc</v>
          </cell>
        </row>
        <row r="9757">
          <cell r="D9757" t="str">
            <v>25050697IC</v>
          </cell>
          <cell r="E9757" t="str">
            <v>Vũ Quốc Vinh</v>
          </cell>
          <cell r="F9757">
            <v>45800</v>
          </cell>
          <cell r="G9757" t="str">
            <v>03/09/2025</v>
          </cell>
          <cell r="H9757" t="str">
            <v>Đã nghỉ việc</v>
          </cell>
        </row>
        <row r="9758">
          <cell r="D9758" t="str">
            <v>25050698IC</v>
          </cell>
          <cell r="E9758" t="str">
            <v>Lê Anh Duy</v>
          </cell>
          <cell r="F9758">
            <v>45800</v>
          </cell>
          <cell r="G9758">
            <v>45895</v>
          </cell>
          <cell r="H9758" t="str">
            <v>Đã nghỉ việc</v>
          </cell>
        </row>
        <row r="9759">
          <cell r="D9759" t="str">
            <v>25052731HM</v>
          </cell>
          <cell r="E9759" t="str">
            <v>Hà Thị Anh Đào</v>
          </cell>
          <cell r="F9759">
            <v>45800</v>
          </cell>
          <cell r="G9759">
            <v>45864</v>
          </cell>
          <cell r="H9759" t="str">
            <v>Đã nghỉ việc</v>
          </cell>
        </row>
        <row r="9760">
          <cell r="D9760" t="str">
            <v>25052732HM</v>
          </cell>
          <cell r="E9760" t="str">
            <v>Triệu Thị Trang</v>
          </cell>
          <cell r="F9760">
            <v>45800</v>
          </cell>
          <cell r="G9760">
            <v>45867</v>
          </cell>
          <cell r="H9760" t="str">
            <v>Đã nghỉ việc</v>
          </cell>
        </row>
        <row r="9761">
          <cell r="D9761" t="str">
            <v>25052733HM</v>
          </cell>
          <cell r="E9761" t="str">
            <v>Trần Thị Tuyết</v>
          </cell>
          <cell r="F9761">
            <v>45800</v>
          </cell>
          <cell r="G9761">
            <v>45801</v>
          </cell>
          <cell r="H9761" t="str">
            <v>Đã nghỉ việc</v>
          </cell>
        </row>
        <row r="9762">
          <cell r="D9762" t="str">
            <v>25052734HM</v>
          </cell>
          <cell r="E9762" t="str">
            <v>Nguyễn Thị Trang</v>
          </cell>
          <cell r="F9762">
            <v>45800</v>
          </cell>
          <cell r="G9762">
            <v>45801</v>
          </cell>
          <cell r="H9762" t="str">
            <v>Đã nghỉ việc</v>
          </cell>
        </row>
        <row r="9763">
          <cell r="D9763" t="str">
            <v>25050230TK</v>
          </cell>
          <cell r="E9763" t="str">
            <v>Dương Anh Đức</v>
          </cell>
          <cell r="F9763">
            <v>45800</v>
          </cell>
          <cell r="G9763">
            <v>45864</v>
          </cell>
          <cell r="H9763" t="str">
            <v>Đã nghỉ việc</v>
          </cell>
        </row>
        <row r="9764">
          <cell r="D9764" t="str">
            <v>25050231TK</v>
          </cell>
          <cell r="E9764" t="str">
            <v>Nguyễn Thị Thanh</v>
          </cell>
          <cell r="F9764">
            <v>45800</v>
          </cell>
          <cell r="G9764">
            <v>45834</v>
          </cell>
          <cell r="H9764" t="str">
            <v>Đã nghỉ việc</v>
          </cell>
        </row>
        <row r="9765">
          <cell r="D9765" t="str">
            <v>25050232TK</v>
          </cell>
          <cell r="E9765" t="str">
            <v>Dương Thu Hà</v>
          </cell>
          <cell r="F9765">
            <v>45800</v>
          </cell>
          <cell r="G9765">
            <v>45839</v>
          </cell>
          <cell r="H9765" t="str">
            <v>Đã nghỉ việc</v>
          </cell>
        </row>
        <row r="9766">
          <cell r="D9766" t="str">
            <v>25050233TK</v>
          </cell>
          <cell r="E9766" t="str">
            <v>Lê Hồng Phong</v>
          </cell>
          <cell r="F9766">
            <v>45800</v>
          </cell>
          <cell r="G9766">
            <v>45897</v>
          </cell>
          <cell r="H9766" t="str">
            <v>Đã nghỉ việc</v>
          </cell>
        </row>
        <row r="9767">
          <cell r="D9767" t="str">
            <v>25050234TK</v>
          </cell>
          <cell r="E9767" t="str">
            <v>Đào Quang Huy</v>
          </cell>
          <cell r="F9767">
            <v>45800</v>
          </cell>
          <cell r="G9767">
            <v>45854</v>
          </cell>
          <cell r="H9767" t="str">
            <v>Đã nghỉ việc</v>
          </cell>
        </row>
        <row r="9768">
          <cell r="D9768" t="str">
            <v>25050024WN</v>
          </cell>
          <cell r="E9768" t="str">
            <v>Lăng Thị Bích Thu</v>
          </cell>
          <cell r="F9768">
            <v>45801</v>
          </cell>
          <cell r="G9768">
            <v>45814</v>
          </cell>
          <cell r="H9768" t="str">
            <v>Đã nghỉ việc</v>
          </cell>
        </row>
        <row r="9769">
          <cell r="D9769" t="str">
            <v>25050025WN</v>
          </cell>
          <cell r="E9769" t="str">
            <v>Nông Phúc Nhân</v>
          </cell>
          <cell r="F9769">
            <v>45801</v>
          </cell>
          <cell r="G9769">
            <v>45808</v>
          </cell>
          <cell r="H9769" t="str">
            <v>Đã nghỉ việc</v>
          </cell>
        </row>
        <row r="9770">
          <cell r="D9770" t="str">
            <v>25050039BC</v>
          </cell>
          <cell r="E9770" t="str">
            <v>Hoàng Văn Chanh</v>
          </cell>
          <cell r="F9770">
            <v>45801</v>
          </cell>
          <cell r="G9770">
            <v>45810</v>
          </cell>
          <cell r="H9770" t="str">
            <v>Đã nghỉ việc</v>
          </cell>
        </row>
        <row r="9771">
          <cell r="D9771" t="str">
            <v>25052042NE</v>
          </cell>
          <cell r="E9771" t="str">
            <v>Nguyễn Thị Kim Ngân</v>
          </cell>
          <cell r="F9771">
            <v>45801</v>
          </cell>
          <cell r="G9771">
            <v>45814</v>
          </cell>
          <cell r="H9771" t="str">
            <v>Đã nghỉ việc</v>
          </cell>
        </row>
        <row r="9772">
          <cell r="D9772" t="str">
            <v>25050235TK</v>
          </cell>
          <cell r="E9772" t="str">
            <v>Nguyễn Ngọc Dương</v>
          </cell>
          <cell r="F9772">
            <v>45801</v>
          </cell>
          <cell r="G9772">
            <v>45810</v>
          </cell>
          <cell r="H9772" t="str">
            <v>Đã nghỉ việc</v>
          </cell>
        </row>
        <row r="9773">
          <cell r="D9773" t="str">
            <v>25050236TK</v>
          </cell>
          <cell r="E9773" t="str">
            <v>Dương Hải Dương</v>
          </cell>
          <cell r="F9773">
            <v>45801</v>
          </cell>
          <cell r="G9773">
            <v>45810</v>
          </cell>
          <cell r="H9773" t="str">
            <v>Đã nghỉ việc</v>
          </cell>
        </row>
        <row r="9774">
          <cell r="D9774" t="str">
            <v>25050237TK</v>
          </cell>
          <cell r="E9774" t="str">
            <v>Nguyễn Công Minh</v>
          </cell>
          <cell r="F9774">
            <v>45801</v>
          </cell>
          <cell r="G9774">
            <v>45808</v>
          </cell>
          <cell r="H9774" t="str">
            <v>Đã nghỉ việc</v>
          </cell>
        </row>
        <row r="9775">
          <cell r="D9775" t="str">
            <v>25050238TK</v>
          </cell>
          <cell r="E9775" t="str">
            <v>Nguyễn Văn Chiến</v>
          </cell>
          <cell r="F9775">
            <v>45801</v>
          </cell>
          <cell r="G9775">
            <v>45820</v>
          </cell>
          <cell r="H9775" t="str">
            <v>Đã nghỉ việc</v>
          </cell>
        </row>
        <row r="9776">
          <cell r="D9776" t="str">
            <v>25052735HM</v>
          </cell>
          <cell r="E9776" t="str">
            <v>Nguyễn Anh Vũ</v>
          </cell>
          <cell r="F9776">
            <v>45801</v>
          </cell>
          <cell r="G9776">
            <v>45805</v>
          </cell>
          <cell r="H9776" t="str">
            <v>Đã nghỉ việc</v>
          </cell>
        </row>
        <row r="9777">
          <cell r="D9777" t="str">
            <v>25052736HM</v>
          </cell>
          <cell r="E9777" t="str">
            <v>Thào Seo Chô</v>
          </cell>
          <cell r="F9777">
            <v>45801</v>
          </cell>
          <cell r="G9777">
            <v>45807</v>
          </cell>
          <cell r="H9777" t="str">
            <v>Đã nghỉ việc</v>
          </cell>
        </row>
        <row r="9778">
          <cell r="D9778" t="str">
            <v>25052737HM</v>
          </cell>
          <cell r="E9778" t="str">
            <v>Hà Khánh Lệ</v>
          </cell>
          <cell r="F9778">
            <v>45801</v>
          </cell>
          <cell r="G9778">
            <v>45877</v>
          </cell>
          <cell r="H9778" t="str">
            <v>Đã nghỉ việc</v>
          </cell>
        </row>
        <row r="9779">
          <cell r="D9779" t="str">
            <v>25052738HM</v>
          </cell>
          <cell r="E9779" t="str">
            <v>Hứa Huyền Dịu</v>
          </cell>
          <cell r="F9779">
            <v>45801</v>
          </cell>
          <cell r="G9779">
            <v>45864</v>
          </cell>
          <cell r="H9779" t="str">
            <v>Đã nghỉ việc</v>
          </cell>
        </row>
        <row r="9780">
          <cell r="D9780" t="str">
            <v>25052739HM</v>
          </cell>
          <cell r="E9780" t="str">
            <v>Trịnh Kim Nguyên</v>
          </cell>
          <cell r="F9780">
            <v>45801</v>
          </cell>
          <cell r="G9780">
            <v>45817</v>
          </cell>
          <cell r="H9780" t="str">
            <v>Đã nghỉ việc</v>
          </cell>
        </row>
        <row r="9781">
          <cell r="D9781" t="str">
            <v>25052740HM</v>
          </cell>
          <cell r="E9781" t="str">
            <v>Nguyễn Văn Duy</v>
          </cell>
          <cell r="F9781">
            <v>45801</v>
          </cell>
          <cell r="G9781">
            <v>45806</v>
          </cell>
          <cell r="H9781" t="str">
            <v>Đã nghỉ việc</v>
          </cell>
        </row>
        <row r="9782">
          <cell r="D9782" t="str">
            <v>25050893HU</v>
          </cell>
          <cell r="E9782" t="str">
            <v>Hoàng Phi Hành</v>
          </cell>
          <cell r="F9782">
            <v>45801</v>
          </cell>
          <cell r="G9782">
            <v>45810</v>
          </cell>
          <cell r="H9782" t="str">
            <v>Đã nghỉ việc</v>
          </cell>
        </row>
        <row r="9783">
          <cell r="D9783" t="str">
            <v>25050894HU</v>
          </cell>
          <cell r="E9783" t="str">
            <v>Ngô Hải Yến</v>
          </cell>
          <cell r="F9783">
            <v>45801</v>
          </cell>
          <cell r="G9783">
            <v>45807</v>
          </cell>
          <cell r="H9783" t="str">
            <v>Đã nghỉ việc</v>
          </cell>
        </row>
        <row r="9784">
          <cell r="D9784" t="str">
            <v>25052741HM</v>
          </cell>
          <cell r="E9784" t="str">
            <v>Vi Hiểu Mẫn</v>
          </cell>
          <cell r="F9784">
            <v>45801</v>
          </cell>
          <cell r="G9784">
            <v>45847</v>
          </cell>
          <cell r="H9784" t="str">
            <v>Đã nghỉ việc</v>
          </cell>
        </row>
        <row r="9785">
          <cell r="D9785" t="str">
            <v>25052742HM</v>
          </cell>
          <cell r="E9785" t="str">
            <v>Vy Thị Mơ</v>
          </cell>
          <cell r="F9785">
            <v>45801</v>
          </cell>
          <cell r="G9785">
            <v>45878</v>
          </cell>
          <cell r="H9785" t="str">
            <v>Đã nghỉ việc</v>
          </cell>
        </row>
        <row r="9786">
          <cell r="D9786" t="str">
            <v>25052743HM</v>
          </cell>
          <cell r="E9786" t="str">
            <v>Nguyễn Thị Lệ</v>
          </cell>
          <cell r="F9786">
            <v>45801</v>
          </cell>
          <cell r="G9786">
            <v>45878</v>
          </cell>
          <cell r="H9786" t="str">
            <v>Đã nghỉ việc</v>
          </cell>
        </row>
        <row r="9787">
          <cell r="D9787" t="str">
            <v>25050699IC</v>
          </cell>
          <cell r="E9787" t="str">
            <v>Trần Đại Hiệp</v>
          </cell>
          <cell r="F9787">
            <v>45801</v>
          </cell>
          <cell r="G9787">
            <v>45840</v>
          </cell>
          <cell r="H9787" t="str">
            <v>Đã nghỉ việc</v>
          </cell>
        </row>
        <row r="9788">
          <cell r="D9788" t="str">
            <v>25050700IC</v>
          </cell>
          <cell r="E9788" t="str">
            <v>Trần Quang Trung</v>
          </cell>
          <cell r="F9788">
            <v>45801</v>
          </cell>
          <cell r="G9788">
            <v>45834</v>
          </cell>
          <cell r="H9788" t="str">
            <v>Đã nghỉ việc</v>
          </cell>
        </row>
        <row r="9789">
          <cell r="D9789" t="str">
            <v>25050701IC</v>
          </cell>
          <cell r="E9789" t="str">
            <v>Nguyễn Hồng Sơn</v>
          </cell>
          <cell r="F9789">
            <v>45801</v>
          </cell>
          <cell r="G9789">
            <v>45819</v>
          </cell>
          <cell r="H9789" t="str">
            <v>Đã nghỉ việc</v>
          </cell>
        </row>
        <row r="9790">
          <cell r="D9790" t="str">
            <v>25050239TK</v>
          </cell>
          <cell r="E9790" t="str">
            <v>Nguyễn Văn Khoa</v>
          </cell>
          <cell r="F9790">
            <v>45801</v>
          </cell>
          <cell r="G9790">
            <v>45817</v>
          </cell>
          <cell r="H9790" t="str">
            <v>Đã nghỉ việc</v>
          </cell>
        </row>
        <row r="9791">
          <cell r="D9791" t="str">
            <v>25050240TK</v>
          </cell>
          <cell r="E9791" t="str">
            <v>Thân Văn Quang</v>
          </cell>
          <cell r="F9791">
            <v>45801</v>
          </cell>
          <cell r="G9791">
            <v>45887</v>
          </cell>
          <cell r="H9791" t="str">
            <v>Đã nghỉ việc</v>
          </cell>
        </row>
        <row r="9792">
          <cell r="D9792" t="str">
            <v>25050241TK</v>
          </cell>
          <cell r="E9792" t="str">
            <v>Nguyễn Văn Lâm</v>
          </cell>
          <cell r="F9792">
            <v>45801</v>
          </cell>
          <cell r="G9792">
            <v>45821</v>
          </cell>
          <cell r="H9792" t="str">
            <v>Đã nghỉ việc</v>
          </cell>
        </row>
        <row r="9793">
          <cell r="D9793" t="str">
            <v>25050242TK</v>
          </cell>
          <cell r="E9793" t="str">
            <v>Nguyễn Thị Lan Anh</v>
          </cell>
          <cell r="F9793">
            <v>45801</v>
          </cell>
          <cell r="G9793">
            <v>45824</v>
          </cell>
          <cell r="H9793" t="str">
            <v>Đã nghỉ việc</v>
          </cell>
        </row>
        <row r="9794">
          <cell r="D9794" t="str">
            <v>25052043NE</v>
          </cell>
          <cell r="E9794" t="str">
            <v>Phạm Hoàng Vinh</v>
          </cell>
          <cell r="F9794">
            <v>45801</v>
          </cell>
          <cell r="G9794">
            <v>45880</v>
          </cell>
          <cell r="H9794" t="str">
            <v>Đã nghỉ việc</v>
          </cell>
        </row>
        <row r="9795">
          <cell r="D9795" t="str">
            <v>25052044NE</v>
          </cell>
          <cell r="E9795" t="str">
            <v>Trần Lý Như Quỳnh</v>
          </cell>
          <cell r="F9795">
            <v>45801</v>
          </cell>
          <cell r="G9795">
            <v>45880</v>
          </cell>
          <cell r="H9795" t="str">
            <v>Đã nghỉ việc</v>
          </cell>
        </row>
        <row r="9796">
          <cell r="D9796" t="str">
            <v>25057350EG</v>
          </cell>
          <cell r="E9796" t="str">
            <v>Nguyễn Văn Tuân</v>
          </cell>
          <cell r="F9796">
            <v>45803</v>
          </cell>
          <cell r="G9796">
            <v>45925</v>
          </cell>
          <cell r="H9796" t="str">
            <v>Đang làm việc</v>
          </cell>
        </row>
        <row r="9797">
          <cell r="D9797" t="str">
            <v>25050026WN</v>
          </cell>
          <cell r="E9797" t="str">
            <v>Sằm Thị Hoa</v>
          </cell>
          <cell r="F9797">
            <v>45803</v>
          </cell>
          <cell r="G9797">
            <v>45806</v>
          </cell>
          <cell r="H9797" t="str">
            <v>Đã nghỉ việc</v>
          </cell>
        </row>
        <row r="9798">
          <cell r="D9798" t="str">
            <v>25050027WN</v>
          </cell>
          <cell r="E9798" t="str">
            <v>Hứa Văn Cường</v>
          </cell>
          <cell r="F9798">
            <v>45803</v>
          </cell>
          <cell r="G9798">
            <v>45812</v>
          </cell>
          <cell r="H9798" t="str">
            <v>Đã nghỉ việc</v>
          </cell>
        </row>
        <row r="9799">
          <cell r="D9799" t="str">
            <v>25052045NE</v>
          </cell>
          <cell r="E9799" t="str">
            <v>Hoàng Tuấn Anh</v>
          </cell>
          <cell r="F9799">
            <v>45803</v>
          </cell>
          <cell r="G9799">
            <v>45812</v>
          </cell>
          <cell r="H9799" t="str">
            <v>Đã nghỉ việc</v>
          </cell>
        </row>
        <row r="9800">
          <cell r="D9800" t="str">
            <v>25050243TK</v>
          </cell>
          <cell r="E9800" t="str">
            <v>Cáp Trọng Huy</v>
          </cell>
          <cell r="F9800">
            <v>45803</v>
          </cell>
          <cell r="G9800">
            <v>45852</v>
          </cell>
          <cell r="H9800" t="str">
            <v>Đã nghỉ việc</v>
          </cell>
        </row>
        <row r="9801">
          <cell r="D9801" t="str">
            <v>25050244TK</v>
          </cell>
          <cell r="E9801" t="str">
            <v>Nguyễn Thị Ngọc Hân</v>
          </cell>
          <cell r="F9801">
            <v>45803</v>
          </cell>
          <cell r="G9801">
            <v>45852</v>
          </cell>
          <cell r="H9801" t="str">
            <v>Đã nghỉ việc</v>
          </cell>
        </row>
        <row r="9802">
          <cell r="D9802" t="str">
            <v>25050245TK</v>
          </cell>
          <cell r="E9802" t="str">
            <v>Lê Ngọc Ly</v>
          </cell>
          <cell r="F9802">
            <v>45803</v>
          </cell>
          <cell r="G9802">
            <v>45852</v>
          </cell>
          <cell r="H9802" t="str">
            <v>Đã nghỉ việc</v>
          </cell>
        </row>
        <row r="9803">
          <cell r="D9803" t="str">
            <v>25052744HM</v>
          </cell>
          <cell r="E9803" t="str">
            <v>Trần Thị Lệ</v>
          </cell>
          <cell r="F9803">
            <v>45803</v>
          </cell>
          <cell r="G9803">
            <v>45833</v>
          </cell>
          <cell r="H9803" t="str">
            <v>Đã nghỉ việc</v>
          </cell>
        </row>
        <row r="9804">
          <cell r="D9804" t="str">
            <v>25052745HM</v>
          </cell>
          <cell r="E9804" t="str">
            <v>Phạm Huy Hoàng</v>
          </cell>
          <cell r="F9804">
            <v>45803</v>
          </cell>
          <cell r="G9804">
            <v>45824</v>
          </cell>
          <cell r="H9804" t="str">
            <v>Đã nghỉ việc</v>
          </cell>
        </row>
        <row r="9805">
          <cell r="D9805" t="str">
            <v>25050895HU</v>
          </cell>
          <cell r="E9805" t="str">
            <v>Hà Văn Thắng</v>
          </cell>
          <cell r="F9805">
            <v>45803</v>
          </cell>
          <cell r="G9805">
            <v>45808</v>
          </cell>
          <cell r="H9805" t="str">
            <v>Đã nghỉ việc</v>
          </cell>
        </row>
        <row r="9806">
          <cell r="D9806" t="str">
            <v>25050896HU</v>
          </cell>
          <cell r="E9806" t="str">
            <v>Đặng Thị Hồng Tuyến</v>
          </cell>
          <cell r="F9806">
            <v>45803</v>
          </cell>
          <cell r="G9806">
            <v>45810</v>
          </cell>
          <cell r="H9806" t="str">
            <v>Đã nghỉ việc</v>
          </cell>
        </row>
        <row r="9807">
          <cell r="D9807" t="str">
            <v>25050028WN</v>
          </cell>
          <cell r="E9807" t="str">
            <v>Tạ Thị Liều</v>
          </cell>
          <cell r="F9807">
            <v>45803</v>
          </cell>
          <cell r="G9807">
            <v>45804</v>
          </cell>
          <cell r="H9807" t="str">
            <v>Đã nghỉ việc</v>
          </cell>
        </row>
        <row r="9808">
          <cell r="D9808" t="str">
            <v>25050029WN</v>
          </cell>
          <cell r="E9808" t="str">
            <v>Triệu Thị Viển</v>
          </cell>
          <cell r="F9808">
            <v>45803</v>
          </cell>
          <cell r="G9808">
            <v>45804</v>
          </cell>
          <cell r="H9808" t="str">
            <v>Đã nghỉ việc</v>
          </cell>
        </row>
        <row r="9809">
          <cell r="D9809" t="str">
            <v>25050030WN</v>
          </cell>
          <cell r="E9809" t="str">
            <v>Triệu Thị Liều</v>
          </cell>
          <cell r="F9809">
            <v>45803</v>
          </cell>
          <cell r="G9809">
            <v>45804</v>
          </cell>
          <cell r="H9809" t="str">
            <v>Đã nghỉ việc</v>
          </cell>
        </row>
        <row r="9810">
          <cell r="D9810" t="str">
            <v>25050031WN</v>
          </cell>
          <cell r="E9810" t="str">
            <v>Tàn Thị Hiền</v>
          </cell>
          <cell r="F9810">
            <v>45803</v>
          </cell>
          <cell r="G9810">
            <v>45804</v>
          </cell>
          <cell r="H9810" t="str">
            <v>Đã nghỉ việc</v>
          </cell>
        </row>
        <row r="9811">
          <cell r="D9811" t="str">
            <v>25052746HM</v>
          </cell>
          <cell r="E9811" t="str">
            <v>Lê Đức Anh</v>
          </cell>
          <cell r="F9811">
            <v>45803</v>
          </cell>
          <cell r="G9811">
            <v>45810</v>
          </cell>
          <cell r="H9811" t="str">
            <v>Đã nghỉ việc</v>
          </cell>
        </row>
        <row r="9812">
          <cell r="D9812" t="str">
            <v>25052747HM</v>
          </cell>
          <cell r="E9812" t="str">
            <v>Nguyễn Văn Nam</v>
          </cell>
          <cell r="F9812">
            <v>45803</v>
          </cell>
          <cell r="G9812">
            <v>45839</v>
          </cell>
          <cell r="H9812" t="str">
            <v>Đã nghỉ việc</v>
          </cell>
        </row>
        <row r="9813">
          <cell r="D9813" t="str">
            <v>25052748HM</v>
          </cell>
          <cell r="E9813" t="str">
            <v>Nguyễn Tiến Hiếu</v>
          </cell>
          <cell r="F9813">
            <v>45803</v>
          </cell>
          <cell r="G9813">
            <v>45836</v>
          </cell>
          <cell r="H9813" t="str">
            <v>Đã nghỉ việc</v>
          </cell>
        </row>
        <row r="9814">
          <cell r="D9814" t="str">
            <v>25052749HM</v>
          </cell>
          <cell r="E9814" t="str">
            <v>Dương Trọng Tú</v>
          </cell>
          <cell r="F9814">
            <v>45803</v>
          </cell>
          <cell r="G9814">
            <v>45836</v>
          </cell>
          <cell r="H9814" t="str">
            <v>Đã nghỉ việc</v>
          </cell>
        </row>
        <row r="9815">
          <cell r="D9815" t="str">
            <v>25052750HM</v>
          </cell>
          <cell r="E9815" t="str">
            <v>Hoàng Thị Dung</v>
          </cell>
          <cell r="F9815">
            <v>45803</v>
          </cell>
          <cell r="G9815">
            <v>45808</v>
          </cell>
          <cell r="H9815" t="str">
            <v>Đã nghỉ việc</v>
          </cell>
        </row>
        <row r="9816">
          <cell r="D9816" t="str">
            <v>25050702IC</v>
          </cell>
          <cell r="E9816" t="str">
            <v>Trần Văn Quân</v>
          </cell>
          <cell r="F9816">
            <v>45803</v>
          </cell>
          <cell r="G9816">
            <v>45812</v>
          </cell>
          <cell r="H9816" t="str">
            <v>Đã nghỉ việc</v>
          </cell>
        </row>
        <row r="9817">
          <cell r="D9817" t="str">
            <v>25050703IC</v>
          </cell>
          <cell r="E9817" t="str">
            <v>Vừ văn Trường</v>
          </cell>
          <cell r="F9817">
            <v>45803</v>
          </cell>
          <cell r="G9817">
            <v>45869</v>
          </cell>
          <cell r="H9817" t="str">
            <v>Đã nghỉ việc</v>
          </cell>
        </row>
        <row r="9818">
          <cell r="D9818" t="str">
            <v>25050704IC</v>
          </cell>
          <cell r="E9818" t="str">
            <v>Ma Văn Hương</v>
          </cell>
          <cell r="F9818">
            <v>45803</v>
          </cell>
          <cell r="G9818">
            <v>45869</v>
          </cell>
          <cell r="H9818" t="str">
            <v>Đã nghỉ việc</v>
          </cell>
        </row>
        <row r="9819">
          <cell r="D9819" t="str">
            <v>25050246TK</v>
          </cell>
          <cell r="E9819" t="str">
            <v>Hoàng Văn Hùng</v>
          </cell>
          <cell r="F9819">
            <v>45803</v>
          </cell>
          <cell r="G9819">
            <v>45866</v>
          </cell>
          <cell r="H9819" t="str">
            <v>Đã nghỉ việc</v>
          </cell>
        </row>
        <row r="9820">
          <cell r="D9820" t="str">
            <v>25050247TK</v>
          </cell>
          <cell r="E9820" t="str">
            <v>Lê Minh Trang</v>
          </cell>
          <cell r="F9820">
            <v>45803</v>
          </cell>
          <cell r="G9820">
            <v>45878</v>
          </cell>
          <cell r="H9820" t="str">
            <v>Đã nghỉ việc</v>
          </cell>
        </row>
        <row r="9821">
          <cell r="D9821" t="str">
            <v>25050248TK</v>
          </cell>
          <cell r="E9821" t="str">
            <v>Trịnh Ngọc Anh</v>
          </cell>
          <cell r="F9821">
            <v>45803</v>
          </cell>
          <cell r="G9821">
            <v>45846</v>
          </cell>
          <cell r="H9821" t="str">
            <v>Đã nghỉ việc</v>
          </cell>
        </row>
        <row r="9822">
          <cell r="D9822" t="str">
            <v>25050249TK</v>
          </cell>
          <cell r="E9822" t="str">
            <v>Trịnh Hải Ly</v>
          </cell>
          <cell r="F9822">
            <v>45803</v>
          </cell>
          <cell r="G9822">
            <v>45846</v>
          </cell>
          <cell r="H9822" t="str">
            <v>Đã nghỉ việc</v>
          </cell>
        </row>
        <row r="9823">
          <cell r="D9823" t="str">
            <v>25057351SW</v>
          </cell>
          <cell r="E9823" t="str">
            <v>Tô Phương Nam</v>
          </cell>
          <cell r="F9823">
            <v>45804</v>
          </cell>
          <cell r="G9823">
            <v>45925</v>
          </cell>
          <cell r="H9823" t="str">
            <v>Đang làm việc</v>
          </cell>
        </row>
        <row r="9824">
          <cell r="D9824" t="str">
            <v>25057352EG</v>
          </cell>
          <cell r="E9824" t="str">
            <v>Vũ Thị Trâm</v>
          </cell>
          <cell r="F9824">
            <v>45804</v>
          </cell>
          <cell r="G9824">
            <v>45812</v>
          </cell>
          <cell r="H9824" t="str">
            <v>Đã nghỉ việc</v>
          </cell>
        </row>
        <row r="9825">
          <cell r="D9825" t="str">
            <v>25057353MG</v>
          </cell>
          <cell r="E9825" t="str">
            <v>Nguyễn Thị Yên Bình</v>
          </cell>
          <cell r="F9825">
            <v>45804</v>
          </cell>
          <cell r="G9825">
            <v>45925</v>
          </cell>
          <cell r="H9825" t="str">
            <v>Đang làm việc</v>
          </cell>
        </row>
        <row r="9826">
          <cell r="D9826" t="str">
            <v>25050040BC</v>
          </cell>
          <cell r="E9826" t="str">
            <v>Trương Ngọc Bắc</v>
          </cell>
          <cell r="F9826">
            <v>45804</v>
          </cell>
          <cell r="G9826">
            <v>45838</v>
          </cell>
          <cell r="H9826" t="str">
            <v>Đã nghỉ việc</v>
          </cell>
        </row>
        <row r="9827">
          <cell r="D9827" t="str">
            <v>25050041BC</v>
          </cell>
          <cell r="E9827" t="str">
            <v>Trương Ngọc Hải</v>
          </cell>
          <cell r="F9827">
            <v>45804</v>
          </cell>
          <cell r="G9827">
            <v>45834</v>
          </cell>
          <cell r="H9827" t="str">
            <v>Đã nghỉ việc</v>
          </cell>
        </row>
        <row r="9828">
          <cell r="D9828" t="str">
            <v>25050250TK</v>
          </cell>
          <cell r="E9828" t="str">
            <v>Nguyễn Văn Tĩnh</v>
          </cell>
          <cell r="F9828">
            <v>45804</v>
          </cell>
          <cell r="G9828">
            <v>45808</v>
          </cell>
          <cell r="H9828" t="str">
            <v>Đã nghỉ việc</v>
          </cell>
        </row>
        <row r="9829">
          <cell r="D9829" t="str">
            <v>25050251TK</v>
          </cell>
          <cell r="E9829" t="str">
            <v>Nguyễn Hoài Linh</v>
          </cell>
          <cell r="F9829">
            <v>45804</v>
          </cell>
          <cell r="G9829">
            <v>45815</v>
          </cell>
          <cell r="H9829" t="str">
            <v>Đã nghỉ việc</v>
          </cell>
        </row>
        <row r="9830">
          <cell r="D9830" t="str">
            <v>25050252TK</v>
          </cell>
          <cell r="E9830" t="str">
            <v>Nguyễn Quốc Vượng</v>
          </cell>
          <cell r="F9830">
            <v>45804</v>
          </cell>
          <cell r="G9830">
            <v>45873</v>
          </cell>
          <cell r="H9830" t="str">
            <v>Đã nghỉ việc</v>
          </cell>
        </row>
        <row r="9831">
          <cell r="D9831" t="str">
            <v>25050253TK</v>
          </cell>
          <cell r="E9831" t="str">
            <v>Vy Văn Hợp</v>
          </cell>
          <cell r="F9831">
            <v>45804</v>
          </cell>
          <cell r="G9831">
            <v>45810</v>
          </cell>
          <cell r="H9831" t="str">
            <v>Đã nghỉ việc</v>
          </cell>
        </row>
        <row r="9832">
          <cell r="D9832" t="str">
            <v>25052751HM</v>
          </cell>
          <cell r="E9832" t="str">
            <v>Hà Thị Thanh Chúc</v>
          </cell>
          <cell r="F9832">
            <v>45804</v>
          </cell>
          <cell r="G9832">
            <v>45815</v>
          </cell>
          <cell r="H9832" t="str">
            <v>Đã nghỉ việc</v>
          </cell>
        </row>
        <row r="9833">
          <cell r="D9833" t="str">
            <v>25052752HM</v>
          </cell>
          <cell r="E9833" t="str">
            <v>Hà Thị Thanh Thủy</v>
          </cell>
          <cell r="F9833">
            <v>45804</v>
          </cell>
          <cell r="G9833">
            <v>45817</v>
          </cell>
          <cell r="H9833" t="str">
            <v>Đã nghỉ việc</v>
          </cell>
        </row>
        <row r="9834">
          <cell r="D9834" t="str">
            <v>25050897HU</v>
          </cell>
          <cell r="E9834" t="str">
            <v>Nguyễn Thị Vân</v>
          </cell>
          <cell r="F9834">
            <v>45804</v>
          </cell>
          <cell r="G9834">
            <v>45810</v>
          </cell>
          <cell r="H9834" t="str">
            <v>Đã nghỉ việc</v>
          </cell>
        </row>
        <row r="9835">
          <cell r="D9835" t="str">
            <v>25050898HU</v>
          </cell>
          <cell r="E9835" t="str">
            <v>Sùng Thị Dậu</v>
          </cell>
          <cell r="F9835">
            <v>45804</v>
          </cell>
          <cell r="G9835">
            <v>45834</v>
          </cell>
          <cell r="H9835" t="str">
            <v>Đã nghỉ việc</v>
          </cell>
        </row>
        <row r="9836">
          <cell r="D9836" t="str">
            <v>25050899HU</v>
          </cell>
          <cell r="E9836" t="str">
            <v>Ma Văn Sao</v>
          </cell>
          <cell r="F9836">
            <v>45804</v>
          </cell>
          <cell r="G9836">
            <v>45828</v>
          </cell>
          <cell r="H9836" t="str">
            <v>Đã nghỉ việc</v>
          </cell>
        </row>
        <row r="9837">
          <cell r="D9837" t="str">
            <v>25052274HL</v>
          </cell>
          <cell r="E9837" t="str">
            <v>Nguyễn Thị Hải Hoa</v>
          </cell>
          <cell r="F9837">
            <v>45804</v>
          </cell>
          <cell r="G9837">
            <v>45810</v>
          </cell>
          <cell r="H9837" t="str">
            <v>Đã nghỉ việc</v>
          </cell>
        </row>
        <row r="9838">
          <cell r="D9838" t="str">
            <v>25052753HM</v>
          </cell>
          <cell r="E9838" t="str">
            <v>Nguyễn Thị Hoàng Na</v>
          </cell>
          <cell r="F9838">
            <v>45804</v>
          </cell>
          <cell r="G9838">
            <v>45811</v>
          </cell>
          <cell r="H9838" t="str">
            <v>Đã nghỉ việc</v>
          </cell>
        </row>
        <row r="9839">
          <cell r="D9839" t="str">
            <v>25052754HM</v>
          </cell>
          <cell r="E9839" t="str">
            <v>Trần Thị Nguyên An</v>
          </cell>
          <cell r="F9839">
            <v>45804</v>
          </cell>
          <cell r="G9839">
            <v>45878</v>
          </cell>
          <cell r="H9839" t="str">
            <v>Đã nghỉ việc</v>
          </cell>
        </row>
        <row r="9840">
          <cell r="D9840" t="str">
            <v>25052046NE</v>
          </cell>
          <cell r="E9840" t="str">
            <v>Lò Văn Đạt</v>
          </cell>
          <cell r="F9840">
            <v>45804</v>
          </cell>
          <cell r="G9840">
            <v>45857</v>
          </cell>
          <cell r="H9840" t="str">
            <v>Đã nghỉ việc</v>
          </cell>
        </row>
        <row r="9841">
          <cell r="D9841" t="str">
            <v>25052047NE</v>
          </cell>
          <cell r="E9841" t="str">
            <v>Kháng A Tỉnh</v>
          </cell>
          <cell r="F9841">
            <v>45804</v>
          </cell>
          <cell r="G9841">
            <v>45846</v>
          </cell>
          <cell r="H9841" t="str">
            <v>Đã nghỉ việc</v>
          </cell>
        </row>
        <row r="9842">
          <cell r="D9842" t="str">
            <v>25050032WN</v>
          </cell>
          <cell r="E9842" t="str">
            <v>Nguyễn Văn Minh</v>
          </cell>
          <cell r="F9842">
            <v>45804</v>
          </cell>
          <cell r="G9842">
            <v>45814</v>
          </cell>
          <cell r="H9842" t="str">
            <v>Đã nghỉ việc</v>
          </cell>
        </row>
        <row r="9843">
          <cell r="D9843" t="str">
            <v>25050900HU</v>
          </cell>
          <cell r="E9843" t="str">
            <v>Hoàng Văn Đức</v>
          </cell>
          <cell r="F9843">
            <v>45804</v>
          </cell>
          <cell r="G9843">
            <v>45831</v>
          </cell>
          <cell r="H9843" t="str">
            <v>Đã nghỉ việc</v>
          </cell>
        </row>
        <row r="9844">
          <cell r="D9844" t="str">
            <v>25050042BC</v>
          </cell>
          <cell r="E9844" t="str">
            <v>Lê Đình Tâm</v>
          </cell>
          <cell r="F9844">
            <v>45804</v>
          </cell>
          <cell r="G9844">
            <v>45835</v>
          </cell>
          <cell r="H9844" t="str">
            <v>Đã nghỉ việc</v>
          </cell>
        </row>
        <row r="9845">
          <cell r="D9845" t="str">
            <v>25050043BC</v>
          </cell>
          <cell r="E9845" t="str">
            <v>Bùi Văn Đăng</v>
          </cell>
          <cell r="F9845">
            <v>45804</v>
          </cell>
          <cell r="G9845">
            <v>45820</v>
          </cell>
          <cell r="H9845" t="str">
            <v>Đã nghỉ việc</v>
          </cell>
        </row>
        <row r="9846">
          <cell r="D9846" t="str">
            <v>25050044BC</v>
          </cell>
          <cell r="E9846" t="str">
            <v>Tạ Văn Nam</v>
          </cell>
          <cell r="F9846">
            <v>45804</v>
          </cell>
          <cell r="G9846">
            <v>45860</v>
          </cell>
          <cell r="H9846" t="str">
            <v>Đã nghỉ việc</v>
          </cell>
        </row>
        <row r="9847">
          <cell r="D9847" t="str">
            <v>25052275HL</v>
          </cell>
          <cell r="E9847" t="str">
            <v>Đào Thị Hồng Vân</v>
          </cell>
          <cell r="F9847">
            <v>45804</v>
          </cell>
          <cell r="G9847">
            <v>45813</v>
          </cell>
          <cell r="H9847" t="str">
            <v>Đã nghỉ việc</v>
          </cell>
        </row>
        <row r="9848">
          <cell r="D9848" t="str">
            <v>25052276HL</v>
          </cell>
          <cell r="E9848" t="str">
            <v>Đặng Văn Quảng</v>
          </cell>
          <cell r="F9848">
            <v>45804</v>
          </cell>
          <cell r="G9848">
            <v>45813</v>
          </cell>
          <cell r="H9848" t="str">
            <v>Đã nghỉ việc</v>
          </cell>
        </row>
        <row r="9849">
          <cell r="D9849" t="str">
            <v>25050254TK</v>
          </cell>
          <cell r="E9849" t="str">
            <v>Dương Thị Thảo</v>
          </cell>
          <cell r="F9849">
            <v>45804</v>
          </cell>
          <cell r="G9849">
            <v>45826</v>
          </cell>
          <cell r="H9849" t="str">
            <v>Đã nghỉ việc</v>
          </cell>
        </row>
        <row r="9850">
          <cell r="D9850" t="str">
            <v>25050255TK</v>
          </cell>
          <cell r="E9850" t="str">
            <v>Nguyễn Xuân Thịnh</v>
          </cell>
          <cell r="F9850">
            <v>45804</v>
          </cell>
          <cell r="G9850">
            <v>45852</v>
          </cell>
          <cell r="H9850" t="str">
            <v>Đã nghỉ việc</v>
          </cell>
        </row>
        <row r="9851">
          <cell r="D9851" t="str">
            <v>25050256TK</v>
          </cell>
          <cell r="E9851" t="str">
            <v>Nguyễn Thu Hà</v>
          </cell>
          <cell r="F9851">
            <v>45804</v>
          </cell>
          <cell r="G9851">
            <v>45874</v>
          </cell>
          <cell r="H9851" t="str">
            <v>Đã nghỉ việc</v>
          </cell>
        </row>
        <row r="9852">
          <cell r="D9852" t="str">
            <v>25050257TK</v>
          </cell>
          <cell r="E9852" t="str">
            <v>Nguyễn Thanh Hà</v>
          </cell>
          <cell r="F9852">
            <v>45804</v>
          </cell>
          <cell r="G9852">
            <v>45874</v>
          </cell>
          <cell r="H9852" t="str">
            <v>Đã nghỉ việc</v>
          </cell>
        </row>
        <row r="9853">
          <cell r="D9853" t="str">
            <v>25050258TK</v>
          </cell>
          <cell r="E9853" t="str">
            <v>Dương Ngọc Minh</v>
          </cell>
          <cell r="F9853">
            <v>45804</v>
          </cell>
          <cell r="G9853">
            <v>45859</v>
          </cell>
          <cell r="H9853" t="str">
            <v>Đã nghỉ việc</v>
          </cell>
        </row>
        <row r="9854">
          <cell r="D9854" t="str">
            <v>25050259TK</v>
          </cell>
          <cell r="E9854" t="str">
            <v>Lương Văn Tiến</v>
          </cell>
          <cell r="F9854">
            <v>45804</v>
          </cell>
          <cell r="G9854">
            <v>45925</v>
          </cell>
          <cell r="H9854" t="str">
            <v>Đang làm việc</v>
          </cell>
        </row>
        <row r="9855">
          <cell r="D9855" t="str">
            <v>25050260TK</v>
          </cell>
          <cell r="E9855" t="str">
            <v>Trần Ngọc Tú</v>
          </cell>
          <cell r="F9855">
            <v>45804</v>
          </cell>
          <cell r="G9855">
            <v>45832</v>
          </cell>
          <cell r="H9855" t="str">
            <v>Đã nghỉ việc</v>
          </cell>
        </row>
        <row r="9856">
          <cell r="D9856" t="str">
            <v>25050261TK</v>
          </cell>
          <cell r="E9856" t="str">
            <v>Hoàng Duy Khánh</v>
          </cell>
          <cell r="F9856">
            <v>45805</v>
          </cell>
          <cell r="G9856">
            <v>45869</v>
          </cell>
          <cell r="H9856" t="str">
            <v>Đã nghỉ việc</v>
          </cell>
        </row>
        <row r="9857">
          <cell r="D9857" t="str">
            <v>25050262TK</v>
          </cell>
          <cell r="E9857" t="str">
            <v>Hoàng Gia Bảo</v>
          </cell>
          <cell r="F9857">
            <v>45805</v>
          </cell>
          <cell r="G9857">
            <v>45810</v>
          </cell>
          <cell r="H9857" t="str">
            <v>Đã nghỉ việc</v>
          </cell>
        </row>
        <row r="9858">
          <cell r="D9858" t="str">
            <v>25050263TK</v>
          </cell>
          <cell r="E9858" t="str">
            <v>Trần Huy Hoàng</v>
          </cell>
          <cell r="F9858">
            <v>45805</v>
          </cell>
          <cell r="G9858">
            <v>45810</v>
          </cell>
          <cell r="H9858" t="str">
            <v>Đã nghỉ việc</v>
          </cell>
        </row>
        <row r="9859">
          <cell r="D9859" t="str">
            <v>25050264TK</v>
          </cell>
          <cell r="E9859" t="str">
            <v>Tạ Khắc Tuấn Anh</v>
          </cell>
          <cell r="F9859">
            <v>45805</v>
          </cell>
          <cell r="G9859">
            <v>45877</v>
          </cell>
          <cell r="H9859" t="str">
            <v>Đã nghỉ việc</v>
          </cell>
        </row>
        <row r="9860">
          <cell r="D9860" t="str">
            <v>25050265TK</v>
          </cell>
          <cell r="E9860" t="str">
            <v>Ngô Việt Anh</v>
          </cell>
          <cell r="F9860">
            <v>45805</v>
          </cell>
          <cell r="G9860">
            <v>45867</v>
          </cell>
          <cell r="H9860" t="str">
            <v>Đã nghỉ việc</v>
          </cell>
        </row>
        <row r="9861">
          <cell r="D9861" t="str">
            <v>25050901HU</v>
          </cell>
          <cell r="E9861" t="str">
            <v>Hoàng Đình Tùng</v>
          </cell>
          <cell r="F9861">
            <v>45805</v>
          </cell>
          <cell r="G9861">
            <v>45810</v>
          </cell>
          <cell r="H9861" t="str">
            <v>Đã nghỉ việc</v>
          </cell>
        </row>
        <row r="9862">
          <cell r="D9862" t="str">
            <v>25050902HU</v>
          </cell>
          <cell r="E9862" t="str">
            <v>Đào Minh Thái</v>
          </cell>
          <cell r="F9862">
            <v>45805</v>
          </cell>
          <cell r="G9862">
            <v>45887</v>
          </cell>
          <cell r="H9862" t="str">
            <v>Đã nghỉ việc</v>
          </cell>
        </row>
        <row r="9863">
          <cell r="D9863" t="str">
            <v>25050266TK</v>
          </cell>
          <cell r="E9863" t="str">
            <v>Vũ Thị Thúy Nga</v>
          </cell>
          <cell r="F9863">
            <v>45805</v>
          </cell>
          <cell r="G9863">
            <v>45853</v>
          </cell>
          <cell r="H9863" t="str">
            <v>Đã nghỉ việc</v>
          </cell>
        </row>
        <row r="9864">
          <cell r="D9864" t="str">
            <v>25050267TK</v>
          </cell>
          <cell r="E9864" t="str">
            <v>Trần Thị Hàn Ly</v>
          </cell>
          <cell r="F9864">
            <v>45805</v>
          </cell>
          <cell r="G9864">
            <v>45853</v>
          </cell>
          <cell r="H9864" t="str">
            <v>Đã nghỉ việc</v>
          </cell>
        </row>
        <row r="9865">
          <cell r="D9865" t="str">
            <v>25050268TK</v>
          </cell>
          <cell r="E9865" t="str">
            <v>Nguyễn Văn Thắng</v>
          </cell>
          <cell r="F9865">
            <v>45805</v>
          </cell>
          <cell r="G9865">
            <v>45815</v>
          </cell>
          <cell r="H9865" t="str">
            <v>Đã nghỉ việc</v>
          </cell>
        </row>
        <row r="9866">
          <cell r="D9866" t="str">
            <v>25050269TK</v>
          </cell>
          <cell r="E9866" t="str">
            <v>Giáp Văn Nam</v>
          </cell>
          <cell r="F9866">
            <v>45805</v>
          </cell>
          <cell r="G9866">
            <v>45817</v>
          </cell>
          <cell r="H9866" t="str">
            <v>Đã nghỉ việc</v>
          </cell>
        </row>
        <row r="9867">
          <cell r="D9867" t="str">
            <v>25050270TK</v>
          </cell>
          <cell r="E9867" t="str">
            <v>Nguyễn Thanh Thảo</v>
          </cell>
          <cell r="F9867">
            <v>45805</v>
          </cell>
          <cell r="G9867">
            <v>45896</v>
          </cell>
          <cell r="H9867" t="str">
            <v>Đã nghỉ việc</v>
          </cell>
        </row>
        <row r="9868">
          <cell r="D9868" t="str">
            <v>25050271TK</v>
          </cell>
          <cell r="E9868" t="str">
            <v>Nguyễn Thị Quế</v>
          </cell>
          <cell r="F9868">
            <v>45805</v>
          </cell>
          <cell r="G9868" t="str">
            <v>04/09/2025</v>
          </cell>
          <cell r="H9868" t="str">
            <v>Đã nghỉ việc</v>
          </cell>
        </row>
        <row r="9869">
          <cell r="D9869" t="str">
            <v>25057354HW</v>
          </cell>
          <cell r="E9869" t="str">
            <v>Dương Văn Nam</v>
          </cell>
          <cell r="F9869">
            <v>45806</v>
          </cell>
          <cell r="G9869">
            <v>45925</v>
          </cell>
          <cell r="H9869" t="str">
            <v>Đang làm việc</v>
          </cell>
        </row>
        <row r="9870">
          <cell r="D9870" t="str">
            <v>25050045BC</v>
          </cell>
          <cell r="E9870" t="str">
            <v>Bùi Thị Thảo Ngân</v>
          </cell>
          <cell r="F9870">
            <v>45806</v>
          </cell>
          <cell r="G9870">
            <v>45889</v>
          </cell>
          <cell r="H9870" t="str">
            <v>Đã nghỉ việc</v>
          </cell>
        </row>
        <row r="9871">
          <cell r="D9871" t="str">
            <v>25050046BC</v>
          </cell>
          <cell r="E9871" t="str">
            <v>Nguyễn Tuấn Phong</v>
          </cell>
          <cell r="F9871">
            <v>45806</v>
          </cell>
          <cell r="G9871">
            <v>45846</v>
          </cell>
          <cell r="H9871" t="str">
            <v>Đã nghỉ việc</v>
          </cell>
        </row>
        <row r="9872">
          <cell r="D9872" t="str">
            <v>25050272TK</v>
          </cell>
          <cell r="E9872" t="str">
            <v>Bàn Sinh Minh</v>
          </cell>
          <cell r="F9872">
            <v>45806</v>
          </cell>
          <cell r="G9872">
            <v>45838</v>
          </cell>
          <cell r="H9872" t="str">
            <v>Đã nghỉ việc</v>
          </cell>
        </row>
        <row r="9873">
          <cell r="D9873" t="str">
            <v>25050273TK</v>
          </cell>
          <cell r="E9873" t="str">
            <v>Nguyễn Thế Khuyên</v>
          </cell>
          <cell r="F9873">
            <v>45806</v>
          </cell>
          <cell r="G9873">
            <v>45877</v>
          </cell>
          <cell r="H9873" t="str">
            <v>Đã nghỉ việc</v>
          </cell>
        </row>
        <row r="9874">
          <cell r="D9874" t="str">
            <v>25050274TK</v>
          </cell>
          <cell r="E9874" t="str">
            <v>Nguyễn Xuân Tài</v>
          </cell>
          <cell r="F9874">
            <v>45806</v>
          </cell>
          <cell r="G9874">
            <v>45857</v>
          </cell>
          <cell r="H9874" t="str">
            <v>Đã nghỉ việc</v>
          </cell>
        </row>
        <row r="9875">
          <cell r="D9875" t="str">
            <v>25050903HU</v>
          </cell>
          <cell r="E9875" t="str">
            <v>Tạ Đức Mạnh</v>
          </cell>
          <cell r="F9875">
            <v>45806</v>
          </cell>
          <cell r="G9875">
            <v>45811</v>
          </cell>
          <cell r="H9875" t="str">
            <v>Đã nghỉ việc</v>
          </cell>
        </row>
        <row r="9876">
          <cell r="D9876" t="str">
            <v>25050275TK</v>
          </cell>
          <cell r="E9876" t="str">
            <v>Bàn Sinh Hồng</v>
          </cell>
          <cell r="F9876">
            <v>45807</v>
          </cell>
          <cell r="G9876">
            <v>45811</v>
          </cell>
          <cell r="H9876" t="str">
            <v>Đã nghỉ việc</v>
          </cell>
        </row>
        <row r="9877">
          <cell r="D9877" t="str">
            <v>25052755HM</v>
          </cell>
          <cell r="E9877" t="str">
            <v>Trần Ngọc Anh</v>
          </cell>
          <cell r="F9877">
            <v>45808</v>
          </cell>
          <cell r="G9877">
            <v>45821</v>
          </cell>
          <cell r="H9877" t="str">
            <v>Đã nghỉ việc</v>
          </cell>
        </row>
        <row r="9878">
          <cell r="D9878" t="str">
            <v>25052756HM</v>
          </cell>
          <cell r="E9878" t="str">
            <v>Nguyễn Phú Đạt</v>
          </cell>
          <cell r="F9878">
            <v>45808</v>
          </cell>
          <cell r="G9878" t="str">
            <v>04/09/2025</v>
          </cell>
          <cell r="H9878" t="str">
            <v>Đã nghỉ việc</v>
          </cell>
        </row>
        <row r="9879">
          <cell r="D9879" t="str">
            <v>25052757HM</v>
          </cell>
          <cell r="E9879" t="str">
            <v>Nông Thị Ánh Ngọc</v>
          </cell>
          <cell r="F9879">
            <v>45808</v>
          </cell>
          <cell r="G9879">
            <v>45864</v>
          </cell>
          <cell r="H9879" t="str">
            <v>Đã nghỉ việc</v>
          </cell>
        </row>
        <row r="9880">
          <cell r="D9880" t="str">
            <v>25052758HM</v>
          </cell>
          <cell r="E9880" t="str">
            <v>Đỗ Hoàng Hải</v>
          </cell>
          <cell r="F9880">
            <v>45808</v>
          </cell>
          <cell r="G9880">
            <v>45897</v>
          </cell>
          <cell r="H9880" t="str">
            <v>Đã nghỉ việc</v>
          </cell>
        </row>
        <row r="9881">
          <cell r="D9881" t="str">
            <v>25052759HM</v>
          </cell>
          <cell r="E9881" t="str">
            <v>Nguyễn Thị Dương</v>
          </cell>
          <cell r="F9881">
            <v>45808</v>
          </cell>
          <cell r="G9881">
            <v>45864</v>
          </cell>
          <cell r="H9881" t="str">
            <v>Đã nghỉ việc</v>
          </cell>
        </row>
        <row r="9882">
          <cell r="D9882" t="str">
            <v>25067355PW</v>
          </cell>
          <cell r="E9882" t="str">
            <v>Đỗ Văn Tăng</v>
          </cell>
          <cell r="F9882">
            <v>45810</v>
          </cell>
          <cell r="G9882">
            <v>45810</v>
          </cell>
          <cell r="H9882" t="str">
            <v>Đã nghỉ việc</v>
          </cell>
        </row>
        <row r="9883">
          <cell r="D9883" t="str">
            <v>25067356PW</v>
          </cell>
          <cell r="E9883" t="str">
            <v>Dương Thị Liễu</v>
          </cell>
          <cell r="F9883">
            <v>45810</v>
          </cell>
          <cell r="G9883">
            <v>45925</v>
          </cell>
          <cell r="H9883" t="str">
            <v>Đang làm việc</v>
          </cell>
        </row>
        <row r="9884">
          <cell r="D9884" t="str">
            <v>25067357PW</v>
          </cell>
          <cell r="E9884" t="str">
            <v>Đinh Thị Hiền</v>
          </cell>
          <cell r="F9884">
            <v>45810</v>
          </cell>
          <cell r="G9884">
            <v>45925</v>
          </cell>
          <cell r="H9884" t="str">
            <v>Đang làm việc</v>
          </cell>
        </row>
        <row r="9885">
          <cell r="D9885" t="str">
            <v>25060047BC</v>
          </cell>
          <cell r="E9885" t="str">
            <v>Dương Quang Lâm</v>
          </cell>
          <cell r="F9885">
            <v>45810</v>
          </cell>
          <cell r="G9885">
            <v>45885</v>
          </cell>
          <cell r="H9885" t="str">
            <v>Đã nghỉ việc</v>
          </cell>
        </row>
        <row r="9886">
          <cell r="D9886" t="str">
            <v>25060904HU</v>
          </cell>
          <cell r="E9886" t="str">
            <v>Nguyễn Mạnh Hùng</v>
          </cell>
          <cell r="F9886">
            <v>45810</v>
          </cell>
          <cell r="G9886">
            <v>45864</v>
          </cell>
          <cell r="H9886" t="str">
            <v>Đã nghỉ việc</v>
          </cell>
        </row>
        <row r="9887">
          <cell r="D9887" t="str">
            <v>25062760HM</v>
          </cell>
          <cell r="E9887" t="str">
            <v>Đàm Thế Lộc</v>
          </cell>
          <cell r="F9887">
            <v>45810</v>
          </cell>
          <cell r="G9887" t="str">
            <v>03/09/2025</v>
          </cell>
          <cell r="H9887" t="str">
            <v>Đã nghỉ việc</v>
          </cell>
        </row>
        <row r="9888">
          <cell r="D9888" t="str">
            <v>25062761HM</v>
          </cell>
          <cell r="E9888" t="str">
            <v>Nguyễn Đức Thiên</v>
          </cell>
          <cell r="F9888">
            <v>45810</v>
          </cell>
          <cell r="G9888">
            <v>45845</v>
          </cell>
          <cell r="H9888" t="str">
            <v>Đã nghỉ việc</v>
          </cell>
        </row>
        <row r="9889">
          <cell r="D9889" t="str">
            <v>25062762HM</v>
          </cell>
          <cell r="E9889" t="str">
            <v>Ngô Tiến Tùng</v>
          </cell>
          <cell r="F9889">
            <v>45810</v>
          </cell>
          <cell r="G9889">
            <v>45849</v>
          </cell>
          <cell r="H9889" t="str">
            <v>Đã nghỉ việc</v>
          </cell>
        </row>
        <row r="9890">
          <cell r="D9890" t="str">
            <v>25060048BC</v>
          </cell>
          <cell r="E9890" t="str">
            <v>Nguyễn Quốc Dương</v>
          </cell>
          <cell r="F9890">
            <v>45811</v>
          </cell>
          <cell r="G9890">
            <v>45832</v>
          </cell>
          <cell r="H9890" t="str">
            <v>Đã nghỉ việc</v>
          </cell>
        </row>
        <row r="9891">
          <cell r="D9891" t="str">
            <v>25060049BC</v>
          </cell>
          <cell r="E9891" t="str">
            <v>Dương Ngọc Thăng</v>
          </cell>
          <cell r="F9891">
            <v>45811</v>
          </cell>
          <cell r="G9891">
            <v>45832</v>
          </cell>
          <cell r="H9891" t="str">
            <v>Đã nghỉ việc</v>
          </cell>
        </row>
        <row r="9892">
          <cell r="D9892" t="str">
            <v>25060050BC</v>
          </cell>
          <cell r="E9892" t="str">
            <v>Dương Việt Anh</v>
          </cell>
          <cell r="F9892">
            <v>45811</v>
          </cell>
          <cell r="G9892">
            <v>45832</v>
          </cell>
          <cell r="H9892" t="str">
            <v>Đã nghỉ việc</v>
          </cell>
        </row>
        <row r="9893">
          <cell r="D9893" t="str">
            <v>25062277HL</v>
          </cell>
          <cell r="E9893" t="str">
            <v>Lò Nhật Quang</v>
          </cell>
          <cell r="F9893">
            <v>45811</v>
          </cell>
          <cell r="G9893">
            <v>45832</v>
          </cell>
          <cell r="H9893" t="str">
            <v>Đã nghỉ việc</v>
          </cell>
        </row>
        <row r="9894">
          <cell r="D9894" t="str">
            <v>25062278HL</v>
          </cell>
          <cell r="E9894" t="str">
            <v>Nguyễn Thị Ánh Kiều</v>
          </cell>
          <cell r="F9894">
            <v>45811</v>
          </cell>
          <cell r="G9894">
            <v>45832</v>
          </cell>
          <cell r="H9894" t="str">
            <v>Đã nghỉ việc</v>
          </cell>
        </row>
        <row r="9895">
          <cell r="D9895" t="str">
            <v>25062763HM</v>
          </cell>
          <cell r="E9895" t="str">
            <v>Tô Thị Nạnh</v>
          </cell>
          <cell r="F9895">
            <v>45811</v>
          </cell>
          <cell r="G9895">
            <v>45895</v>
          </cell>
          <cell r="H9895" t="str">
            <v>Đã nghỉ việc</v>
          </cell>
        </row>
        <row r="9896">
          <cell r="D9896" t="str">
            <v>25062764HM</v>
          </cell>
          <cell r="E9896" t="str">
            <v>Vi Thị Thế</v>
          </cell>
          <cell r="F9896">
            <v>45811</v>
          </cell>
          <cell r="G9896">
            <v>45825</v>
          </cell>
          <cell r="H9896" t="str">
            <v>Đã nghỉ việc</v>
          </cell>
        </row>
        <row r="9897">
          <cell r="D9897" t="str">
            <v>25067358HW</v>
          </cell>
          <cell r="E9897" t="str">
            <v>Đoàn Thị Ngọc</v>
          </cell>
          <cell r="F9897">
            <v>45812</v>
          </cell>
          <cell r="G9897">
            <v>45925</v>
          </cell>
          <cell r="H9897" t="str">
            <v>Đang làm việc</v>
          </cell>
        </row>
        <row r="9898">
          <cell r="D9898" t="str">
            <v>25062765HM</v>
          </cell>
          <cell r="E9898" t="str">
            <v>Ngô Xuân Hậu</v>
          </cell>
          <cell r="F9898">
            <v>45812</v>
          </cell>
          <cell r="G9898">
            <v>45821</v>
          </cell>
          <cell r="H9898" t="str">
            <v>Đã nghỉ việc</v>
          </cell>
        </row>
        <row r="9899">
          <cell r="D9899" t="str">
            <v>25062766HM</v>
          </cell>
          <cell r="E9899" t="str">
            <v>Trần Đức Tuấn</v>
          </cell>
          <cell r="F9899">
            <v>45812</v>
          </cell>
          <cell r="G9899">
            <v>45821</v>
          </cell>
          <cell r="H9899" t="str">
            <v>Đã nghỉ việc</v>
          </cell>
        </row>
        <row r="9900">
          <cell r="D9900" t="str">
            <v>25062767HM</v>
          </cell>
          <cell r="E9900" t="str">
            <v>Nguyễn Công Đại</v>
          </cell>
          <cell r="F9900">
            <v>45812</v>
          </cell>
          <cell r="G9900">
            <v>45821</v>
          </cell>
          <cell r="H9900" t="str">
            <v>Đã nghỉ việc</v>
          </cell>
        </row>
        <row r="9901">
          <cell r="D9901" t="str">
            <v>25062768HM</v>
          </cell>
          <cell r="E9901" t="str">
            <v>Nguyễn Minh Dũng</v>
          </cell>
          <cell r="F9901">
            <v>45812</v>
          </cell>
          <cell r="G9901">
            <v>45812</v>
          </cell>
          <cell r="H9901" t="str">
            <v>Đã nghỉ việc</v>
          </cell>
        </row>
        <row r="9902">
          <cell r="D9902" t="str">
            <v>25062769HM</v>
          </cell>
          <cell r="E9902" t="str">
            <v>Đinh Tuấn Tú</v>
          </cell>
          <cell r="F9902">
            <v>45812</v>
          </cell>
          <cell r="G9902">
            <v>45812</v>
          </cell>
          <cell r="H9902" t="str">
            <v>Đã nghỉ việc</v>
          </cell>
        </row>
        <row r="9903">
          <cell r="D9903" t="str">
            <v>25060905HU</v>
          </cell>
          <cell r="E9903" t="str">
            <v>Trần Ngọc Tuấn</v>
          </cell>
          <cell r="F9903">
            <v>45812</v>
          </cell>
          <cell r="G9903">
            <v>45825</v>
          </cell>
          <cell r="H9903" t="str">
            <v>Đã nghỉ việc</v>
          </cell>
        </row>
        <row r="9904">
          <cell r="D9904" t="str">
            <v>25060906HU</v>
          </cell>
          <cell r="E9904" t="str">
            <v>Nguyễn Công Chức</v>
          </cell>
          <cell r="F9904">
            <v>45812</v>
          </cell>
          <cell r="G9904">
            <v>45812</v>
          </cell>
          <cell r="H9904" t="str">
            <v>Đã nghỉ việc</v>
          </cell>
        </row>
        <row r="9905">
          <cell r="D9905" t="str">
            <v>25060907HU</v>
          </cell>
          <cell r="E9905" t="str">
            <v>Nguyễn Văn An</v>
          </cell>
          <cell r="F9905">
            <v>45812</v>
          </cell>
          <cell r="G9905">
            <v>45812</v>
          </cell>
          <cell r="H9905" t="str">
            <v>Đã nghỉ việc</v>
          </cell>
        </row>
        <row r="9906">
          <cell r="D9906" t="str">
            <v>25060908HU</v>
          </cell>
          <cell r="E9906" t="str">
            <v>Dương Văn Hiếu</v>
          </cell>
          <cell r="F9906">
            <v>45812</v>
          </cell>
          <cell r="G9906">
            <v>45848</v>
          </cell>
          <cell r="H9906" t="str">
            <v>Đã nghỉ việc</v>
          </cell>
        </row>
        <row r="9907">
          <cell r="D9907" t="str">
            <v>25062048NE</v>
          </cell>
          <cell r="E9907" t="str">
            <v>Chu Khánh Vũ</v>
          </cell>
          <cell r="F9907">
            <v>45812</v>
          </cell>
          <cell r="G9907">
            <v>45864</v>
          </cell>
          <cell r="H9907" t="str">
            <v>Đã nghỉ việc</v>
          </cell>
        </row>
        <row r="9908">
          <cell r="D9908" t="str">
            <v>25062049NE</v>
          </cell>
          <cell r="E9908" t="str">
            <v>Triệu Sinh Quân</v>
          </cell>
          <cell r="F9908">
            <v>45812</v>
          </cell>
          <cell r="G9908">
            <v>45864</v>
          </cell>
          <cell r="H9908" t="str">
            <v>Đã nghỉ việc</v>
          </cell>
        </row>
        <row r="9909">
          <cell r="D9909" t="str">
            <v>25062050NE</v>
          </cell>
          <cell r="E9909" t="str">
            <v>Nguyễn Văn Nam</v>
          </cell>
          <cell r="F9909">
            <v>45812</v>
          </cell>
          <cell r="G9909">
            <v>45827</v>
          </cell>
          <cell r="H9909" t="str">
            <v>Đã nghỉ việc</v>
          </cell>
        </row>
        <row r="9910">
          <cell r="D9910" t="str">
            <v>25062051NE</v>
          </cell>
          <cell r="E9910" t="str">
            <v>Triệu Linh Nhi</v>
          </cell>
          <cell r="F9910">
            <v>45812</v>
          </cell>
          <cell r="G9910">
            <v>45821</v>
          </cell>
          <cell r="H9910" t="str">
            <v>Đã nghỉ việc</v>
          </cell>
        </row>
        <row r="9911">
          <cell r="D9911" t="str">
            <v>25062052NE</v>
          </cell>
          <cell r="E9911" t="str">
            <v>La Thành Long</v>
          </cell>
          <cell r="F9911">
            <v>45812</v>
          </cell>
          <cell r="G9911">
            <v>45826</v>
          </cell>
          <cell r="H9911" t="str">
            <v>Đã nghỉ việc</v>
          </cell>
        </row>
        <row r="9912">
          <cell r="D9912" t="str">
            <v>25060051BC</v>
          </cell>
          <cell r="E9912" t="str">
            <v>Nguyễn Thị Mẫn Quân</v>
          </cell>
          <cell r="F9912">
            <v>45812</v>
          </cell>
          <cell r="G9912">
            <v>45829</v>
          </cell>
          <cell r="H9912" t="str">
            <v>Đã nghỉ việc</v>
          </cell>
        </row>
        <row r="9913">
          <cell r="D9913" t="str">
            <v>25060052BC</v>
          </cell>
          <cell r="E9913" t="str">
            <v>Lê Phương Anh</v>
          </cell>
          <cell r="F9913">
            <v>45812</v>
          </cell>
          <cell r="G9913">
            <v>45821</v>
          </cell>
          <cell r="H9913" t="str">
            <v>Đã nghỉ việc</v>
          </cell>
        </row>
        <row r="9914">
          <cell r="D9914" t="str">
            <v>25060053BC</v>
          </cell>
          <cell r="E9914" t="str">
            <v>Đỗ Văn Hà</v>
          </cell>
          <cell r="F9914">
            <v>45812</v>
          </cell>
          <cell r="G9914">
            <v>45813</v>
          </cell>
          <cell r="H9914" t="str">
            <v>Đã nghỉ việc</v>
          </cell>
        </row>
        <row r="9915">
          <cell r="D9915" t="str">
            <v>25060054BC</v>
          </cell>
          <cell r="E9915" t="str">
            <v>Nguyễn Trung Chí</v>
          </cell>
          <cell r="F9915">
            <v>45812</v>
          </cell>
          <cell r="G9915">
            <v>45818</v>
          </cell>
          <cell r="H9915" t="str">
            <v>Đã nghỉ việc</v>
          </cell>
        </row>
        <row r="9916">
          <cell r="D9916" t="str">
            <v>25060055BC</v>
          </cell>
          <cell r="E9916" t="str">
            <v>Dương Thị Mỹ Lệ</v>
          </cell>
          <cell r="F9916">
            <v>45812</v>
          </cell>
          <cell r="G9916">
            <v>45861</v>
          </cell>
          <cell r="H9916" t="str">
            <v>Đã nghỉ việc</v>
          </cell>
        </row>
        <row r="9917">
          <cell r="D9917" t="str">
            <v>25060276TK</v>
          </cell>
          <cell r="E9917" t="str">
            <v>Nguyễn Minh Quân</v>
          </cell>
          <cell r="F9917">
            <v>45812</v>
          </cell>
          <cell r="G9917">
            <v>45842</v>
          </cell>
          <cell r="H9917" t="str">
            <v>Đã nghỉ việc</v>
          </cell>
        </row>
        <row r="9918">
          <cell r="D9918" t="str">
            <v>25060277TK</v>
          </cell>
          <cell r="E9918" t="str">
            <v>Trịnh Thái Bảo</v>
          </cell>
          <cell r="F9918">
            <v>45812</v>
          </cell>
          <cell r="G9918">
            <v>45824</v>
          </cell>
          <cell r="H9918" t="str">
            <v>Đã nghỉ việc</v>
          </cell>
        </row>
        <row r="9919">
          <cell r="D9919" t="str">
            <v>25060278TK</v>
          </cell>
          <cell r="E9919" t="str">
            <v>Nguyễn Văn Đức</v>
          </cell>
          <cell r="F9919">
            <v>45812</v>
          </cell>
          <cell r="G9919">
            <v>45842</v>
          </cell>
          <cell r="H9919" t="str">
            <v>Đã nghỉ việc</v>
          </cell>
        </row>
        <row r="9920">
          <cell r="D9920" t="str">
            <v>25060279TK</v>
          </cell>
          <cell r="E9920" t="str">
            <v>Dương Văn Bảo</v>
          </cell>
          <cell r="F9920">
            <v>45812</v>
          </cell>
          <cell r="G9920">
            <v>45889</v>
          </cell>
          <cell r="H9920" t="str">
            <v>Đã nghỉ việc</v>
          </cell>
        </row>
        <row r="9921">
          <cell r="D9921" t="str">
            <v>25060280TK</v>
          </cell>
          <cell r="E9921" t="str">
            <v>Dương Minh Châu</v>
          </cell>
          <cell r="F9921">
            <v>45812</v>
          </cell>
          <cell r="G9921">
            <v>45839</v>
          </cell>
          <cell r="H9921" t="str">
            <v>Đã nghỉ việc</v>
          </cell>
        </row>
        <row r="9922">
          <cell r="D9922" t="str">
            <v>25060281TK</v>
          </cell>
          <cell r="E9922" t="str">
            <v>Dương Hữu Nhẫn</v>
          </cell>
          <cell r="F9922">
            <v>45812</v>
          </cell>
          <cell r="G9922">
            <v>45845</v>
          </cell>
          <cell r="H9922" t="str">
            <v>Đã nghỉ việc</v>
          </cell>
        </row>
        <row r="9923">
          <cell r="D9923" t="str">
            <v>25060282TK</v>
          </cell>
          <cell r="E9923" t="str">
            <v>Dương Minh Tuấn</v>
          </cell>
          <cell r="F9923">
            <v>45812</v>
          </cell>
          <cell r="G9923">
            <v>45839</v>
          </cell>
          <cell r="H9923" t="str">
            <v>Đã nghỉ việc</v>
          </cell>
        </row>
        <row r="9924">
          <cell r="D9924" t="str">
            <v>25060283TK</v>
          </cell>
          <cell r="E9924" t="str">
            <v>Dương Anh Tú</v>
          </cell>
          <cell r="F9924">
            <v>45812</v>
          </cell>
          <cell r="G9924">
            <v>45845</v>
          </cell>
          <cell r="H9924" t="str">
            <v>Đã nghỉ việc</v>
          </cell>
        </row>
        <row r="9925">
          <cell r="D9925" t="str">
            <v>25067359QW</v>
          </cell>
          <cell r="E9925" t="str">
            <v>Âu Đình Hùng</v>
          </cell>
          <cell r="F9925">
            <v>45813</v>
          </cell>
          <cell r="G9925">
            <v>45857</v>
          </cell>
          <cell r="H9925" t="str">
            <v>Đã nghỉ việc</v>
          </cell>
        </row>
        <row r="9926">
          <cell r="D9926" t="str">
            <v>25067360PW</v>
          </cell>
          <cell r="E9926" t="str">
            <v>Nguyễn Thùy Trang</v>
          </cell>
          <cell r="F9926">
            <v>45813</v>
          </cell>
          <cell r="G9926">
            <v>45859</v>
          </cell>
          <cell r="H9926" t="str">
            <v>Đã nghỉ việc</v>
          </cell>
        </row>
        <row r="9927">
          <cell r="D9927" t="str">
            <v>25067361PW</v>
          </cell>
          <cell r="E9927" t="str">
            <v>Đỗ Thị Giang</v>
          </cell>
          <cell r="F9927">
            <v>45813</v>
          </cell>
          <cell r="G9927">
            <v>45925</v>
          </cell>
          <cell r="H9927" t="str">
            <v>Đang làm việc</v>
          </cell>
        </row>
        <row r="9928">
          <cell r="D9928" t="str">
            <v>25067362EG</v>
          </cell>
          <cell r="E9928" t="str">
            <v>Trần Minh Hiếu</v>
          </cell>
          <cell r="F9928">
            <v>45813</v>
          </cell>
          <cell r="G9928">
            <v>45925</v>
          </cell>
          <cell r="H9928" t="str">
            <v>Đang làm việc</v>
          </cell>
        </row>
        <row r="9929">
          <cell r="D9929" t="str">
            <v>25060056BC</v>
          </cell>
          <cell r="E9929" t="str">
            <v>Bùi Linh Đan</v>
          </cell>
          <cell r="F9929">
            <v>45813</v>
          </cell>
          <cell r="G9929">
            <v>45815</v>
          </cell>
          <cell r="H9929" t="str">
            <v>Đã nghỉ việc</v>
          </cell>
        </row>
        <row r="9930">
          <cell r="D9930" t="str">
            <v>25060057BC</v>
          </cell>
          <cell r="E9930" t="str">
            <v>Trần Nam Bảo</v>
          </cell>
          <cell r="F9930">
            <v>45813</v>
          </cell>
          <cell r="G9930">
            <v>45828</v>
          </cell>
          <cell r="H9930" t="str">
            <v>Đã nghỉ việc</v>
          </cell>
        </row>
        <row r="9931">
          <cell r="D9931" t="str">
            <v>25060058BC</v>
          </cell>
          <cell r="E9931" t="str">
            <v>Trần Văn Tú</v>
          </cell>
          <cell r="F9931">
            <v>45813</v>
          </cell>
          <cell r="G9931">
            <v>45815</v>
          </cell>
          <cell r="H9931" t="str">
            <v>Đã nghỉ việc</v>
          </cell>
        </row>
        <row r="9932">
          <cell r="D9932" t="str">
            <v>25060059BC</v>
          </cell>
          <cell r="E9932" t="str">
            <v>Tạ Văn Thịnh</v>
          </cell>
          <cell r="F9932">
            <v>45813</v>
          </cell>
          <cell r="G9932">
            <v>45814</v>
          </cell>
          <cell r="H9932" t="str">
            <v>Đã nghỉ việc</v>
          </cell>
        </row>
        <row r="9933">
          <cell r="D9933" t="str">
            <v>25060060BC</v>
          </cell>
          <cell r="E9933" t="str">
            <v>Mai Trung Kiên</v>
          </cell>
          <cell r="F9933">
            <v>45813</v>
          </cell>
          <cell r="G9933">
            <v>45815</v>
          </cell>
          <cell r="H9933" t="str">
            <v>Đã nghỉ việc</v>
          </cell>
        </row>
        <row r="9934">
          <cell r="D9934" t="str">
            <v>25062053NE</v>
          </cell>
          <cell r="E9934" t="str">
            <v>Nguyễn Văn Hải</v>
          </cell>
          <cell r="F9934">
            <v>45813</v>
          </cell>
          <cell r="G9934">
            <v>45814</v>
          </cell>
          <cell r="H9934" t="str">
            <v>Đã nghỉ việc</v>
          </cell>
        </row>
        <row r="9935">
          <cell r="D9935" t="str">
            <v>25062054NE</v>
          </cell>
          <cell r="E9935" t="str">
            <v>Phạm Thị Oanh</v>
          </cell>
          <cell r="F9935">
            <v>45813</v>
          </cell>
          <cell r="G9935">
            <v>45814</v>
          </cell>
          <cell r="H9935" t="str">
            <v>Đã nghỉ việc</v>
          </cell>
        </row>
        <row r="9936">
          <cell r="D9936" t="str">
            <v>25060706IC</v>
          </cell>
          <cell r="E9936" t="str">
            <v>Trần Đức Minh</v>
          </cell>
          <cell r="F9936">
            <v>45813</v>
          </cell>
          <cell r="G9936">
            <v>45877</v>
          </cell>
          <cell r="H9936" t="str">
            <v>Đã nghỉ việc</v>
          </cell>
        </row>
        <row r="9937">
          <cell r="D9937" t="str">
            <v>25060707IC</v>
          </cell>
          <cell r="E9937" t="str">
            <v>Nguyễn Thị Thu Thủy</v>
          </cell>
          <cell r="F9937">
            <v>45813</v>
          </cell>
          <cell r="G9937">
            <v>45888</v>
          </cell>
          <cell r="H9937" t="str">
            <v>Đã nghỉ việc</v>
          </cell>
        </row>
        <row r="9938">
          <cell r="D9938" t="str">
            <v>25060708IC</v>
          </cell>
          <cell r="E9938" t="str">
            <v>Nguyễn Đình Hiếu</v>
          </cell>
          <cell r="F9938">
            <v>45813</v>
          </cell>
          <cell r="G9938">
            <v>45815</v>
          </cell>
          <cell r="H9938" t="str">
            <v>Đã nghỉ việc</v>
          </cell>
        </row>
        <row r="9939">
          <cell r="D9939" t="str">
            <v>25060285TK</v>
          </cell>
          <cell r="E9939" t="str">
            <v>Trần Xuân Tiến</v>
          </cell>
          <cell r="F9939">
            <v>45813</v>
          </cell>
          <cell r="G9939">
            <v>45818</v>
          </cell>
          <cell r="H9939" t="str">
            <v>Đã nghỉ việc</v>
          </cell>
        </row>
        <row r="9940">
          <cell r="D9940" t="str">
            <v>25060286TK</v>
          </cell>
          <cell r="E9940" t="str">
            <v>Hà Quốc An</v>
          </cell>
          <cell r="F9940">
            <v>45813</v>
          </cell>
          <cell r="G9940">
            <v>45815</v>
          </cell>
          <cell r="H9940" t="str">
            <v>Đã nghỉ việc</v>
          </cell>
        </row>
        <row r="9941">
          <cell r="D9941" t="str">
            <v>25060287TK</v>
          </cell>
          <cell r="E9941" t="str">
            <v>Mông Chí Hiệp</v>
          </cell>
          <cell r="F9941">
            <v>45813</v>
          </cell>
          <cell r="G9941">
            <v>45864</v>
          </cell>
          <cell r="H9941" t="str">
            <v>Đã nghỉ việc</v>
          </cell>
        </row>
        <row r="9942">
          <cell r="D9942" t="str">
            <v>25060288TK</v>
          </cell>
          <cell r="E9942" t="str">
            <v>Lê Anh Tú</v>
          </cell>
          <cell r="F9942">
            <v>45813</v>
          </cell>
          <cell r="G9942">
            <v>45853</v>
          </cell>
          <cell r="H9942" t="str">
            <v>Đã nghỉ việc</v>
          </cell>
        </row>
        <row r="9943">
          <cell r="D9943" t="str">
            <v>25060289TK</v>
          </cell>
          <cell r="E9943" t="str">
            <v>Nguyễn Vũ Trung</v>
          </cell>
          <cell r="F9943">
            <v>45813</v>
          </cell>
          <cell r="G9943">
            <v>45854</v>
          </cell>
          <cell r="H9943" t="str">
            <v>Đã nghỉ việc</v>
          </cell>
        </row>
        <row r="9944">
          <cell r="D9944" t="str">
            <v>25060290TK</v>
          </cell>
          <cell r="E9944" t="str">
            <v>Nguyễn Công Minh</v>
          </cell>
          <cell r="F9944">
            <v>45813</v>
          </cell>
          <cell r="G9944">
            <v>45834</v>
          </cell>
          <cell r="H9944" t="str">
            <v>Đã nghỉ việc</v>
          </cell>
        </row>
        <row r="9945">
          <cell r="D9945" t="str">
            <v>25060291TK</v>
          </cell>
          <cell r="E9945" t="str">
            <v>Hoàng Đăng Dương</v>
          </cell>
          <cell r="F9945">
            <v>45813</v>
          </cell>
          <cell r="G9945">
            <v>45864</v>
          </cell>
          <cell r="H9945" t="str">
            <v>Đã nghỉ việc</v>
          </cell>
        </row>
        <row r="9946">
          <cell r="D9946" t="str">
            <v>25060292TK</v>
          </cell>
          <cell r="E9946" t="str">
            <v>Hoàng Công Hậu</v>
          </cell>
          <cell r="F9946">
            <v>45813</v>
          </cell>
          <cell r="G9946">
            <v>45862</v>
          </cell>
          <cell r="H9946" t="str">
            <v>Đã nghỉ việc</v>
          </cell>
        </row>
        <row r="9947">
          <cell r="D9947" t="str">
            <v>25060293TK</v>
          </cell>
          <cell r="E9947" t="str">
            <v>Nông Mạnh Việt</v>
          </cell>
          <cell r="F9947">
            <v>45813</v>
          </cell>
          <cell r="G9947">
            <v>45850</v>
          </cell>
          <cell r="H9947" t="str">
            <v>Đã nghỉ việc</v>
          </cell>
        </row>
        <row r="9948">
          <cell r="D9948" t="str">
            <v>25060521MD</v>
          </cell>
          <cell r="E9948" t="str">
            <v>Ma Văn Linh</v>
          </cell>
          <cell r="F9948">
            <v>45813</v>
          </cell>
          <cell r="G9948">
            <v>45829</v>
          </cell>
          <cell r="H9948" t="str">
            <v>Đã nghỉ việc</v>
          </cell>
        </row>
        <row r="9949">
          <cell r="D9949" t="str">
            <v>25062770HM</v>
          </cell>
          <cell r="E9949" t="str">
            <v>Thi Thị Ngân</v>
          </cell>
          <cell r="F9949">
            <v>45813</v>
          </cell>
          <cell r="G9949">
            <v>45864</v>
          </cell>
          <cell r="H9949" t="str">
            <v>Đã nghỉ việc</v>
          </cell>
        </row>
        <row r="9950">
          <cell r="D9950" t="str">
            <v>25062771HM</v>
          </cell>
          <cell r="E9950" t="str">
            <v>Tô Thanh Hà</v>
          </cell>
          <cell r="F9950">
            <v>45813</v>
          </cell>
          <cell r="G9950" t="str">
            <v>05/09/2025</v>
          </cell>
          <cell r="H9950" t="str">
            <v>Đã nghỉ việc</v>
          </cell>
        </row>
        <row r="9951">
          <cell r="D9951" t="str">
            <v>25062772HM</v>
          </cell>
          <cell r="E9951" t="str">
            <v>Đỗ Duy Dương</v>
          </cell>
          <cell r="F9951">
            <v>45813</v>
          </cell>
          <cell r="G9951">
            <v>45880</v>
          </cell>
          <cell r="H9951" t="str">
            <v>Đã nghỉ việc</v>
          </cell>
        </row>
        <row r="9952">
          <cell r="D9952" t="str">
            <v>25062773HM</v>
          </cell>
          <cell r="E9952" t="str">
            <v>Phạm Lê Huy</v>
          </cell>
          <cell r="F9952">
            <v>45813</v>
          </cell>
          <cell r="G9952">
            <v>45838</v>
          </cell>
          <cell r="H9952" t="str">
            <v>Đã nghỉ việc</v>
          </cell>
        </row>
        <row r="9953">
          <cell r="D9953" t="str">
            <v>25060909HU</v>
          </cell>
          <cell r="E9953" t="str">
            <v>Đặng Thanh Tùng</v>
          </cell>
          <cell r="F9953">
            <v>45813</v>
          </cell>
          <cell r="G9953">
            <v>45885</v>
          </cell>
          <cell r="H9953" t="str">
            <v>Đã nghỉ việc</v>
          </cell>
        </row>
        <row r="9954">
          <cell r="D9954" t="str">
            <v>25062774HM</v>
          </cell>
          <cell r="E9954" t="str">
            <v>Ngô Thị Hiền</v>
          </cell>
          <cell r="F9954">
            <v>45813</v>
          </cell>
          <cell r="G9954">
            <v>45878</v>
          </cell>
          <cell r="H9954" t="str">
            <v>Đã nghỉ việc</v>
          </cell>
        </row>
        <row r="9955">
          <cell r="D9955" t="str">
            <v>25062775HM</v>
          </cell>
          <cell r="E9955" t="str">
            <v>Trần Thị Ngọc Hà</v>
          </cell>
          <cell r="F9955">
            <v>45813</v>
          </cell>
          <cell r="G9955">
            <v>45818</v>
          </cell>
          <cell r="H9955" t="str">
            <v>Đã nghỉ việc</v>
          </cell>
        </row>
        <row r="9956">
          <cell r="D9956" t="str">
            <v>25062776HM</v>
          </cell>
          <cell r="E9956" t="str">
            <v>Nguyễn Thị Nhung</v>
          </cell>
          <cell r="F9956">
            <v>45813</v>
          </cell>
          <cell r="G9956">
            <v>45864</v>
          </cell>
          <cell r="H9956" t="str">
            <v>Đã nghỉ việc</v>
          </cell>
        </row>
        <row r="9957">
          <cell r="D9957" t="str">
            <v>25062777HM</v>
          </cell>
          <cell r="E9957" t="str">
            <v>Nguyễn Văn Tú</v>
          </cell>
          <cell r="F9957">
            <v>45813</v>
          </cell>
          <cell r="G9957">
            <v>45864</v>
          </cell>
          <cell r="H9957" t="str">
            <v>Đã nghỉ việc</v>
          </cell>
        </row>
        <row r="9958">
          <cell r="D9958" t="str">
            <v>25062778HM</v>
          </cell>
          <cell r="E9958" t="str">
            <v>Nguyễn Văn Quân</v>
          </cell>
          <cell r="F9958">
            <v>45813</v>
          </cell>
          <cell r="G9958">
            <v>45880</v>
          </cell>
          <cell r="H9958" t="str">
            <v>Đã nghỉ việc</v>
          </cell>
        </row>
        <row r="9959">
          <cell r="D9959" t="str">
            <v>25062779HM</v>
          </cell>
          <cell r="E9959" t="str">
            <v>Nguyễn Đức Thắng</v>
          </cell>
          <cell r="F9959">
            <v>45813</v>
          </cell>
          <cell r="G9959">
            <v>45863</v>
          </cell>
          <cell r="H9959" t="str">
            <v>Đã nghỉ việc</v>
          </cell>
        </row>
        <row r="9960">
          <cell r="D9960" t="str">
            <v>25060910HU</v>
          </cell>
          <cell r="E9960" t="str">
            <v>Ngô Quốc Tuấn</v>
          </cell>
          <cell r="F9960">
            <v>45813</v>
          </cell>
          <cell r="G9960">
            <v>45828</v>
          </cell>
          <cell r="H9960" t="str">
            <v>Đã nghỉ việc</v>
          </cell>
        </row>
        <row r="9961">
          <cell r="D9961" t="str">
            <v>25060911HU</v>
          </cell>
          <cell r="E9961" t="str">
            <v>Hoàng Thị Trang</v>
          </cell>
          <cell r="F9961">
            <v>45813</v>
          </cell>
          <cell r="G9961">
            <v>45845</v>
          </cell>
          <cell r="H9961" t="str">
            <v>Đã nghỉ việc</v>
          </cell>
        </row>
        <row r="9962">
          <cell r="D9962" t="str">
            <v>25060912HU</v>
          </cell>
          <cell r="E9962" t="str">
            <v>Ngô Thế Thưởng</v>
          </cell>
          <cell r="F9962">
            <v>45813</v>
          </cell>
          <cell r="G9962">
            <v>45819</v>
          </cell>
          <cell r="H9962" t="str">
            <v>Đã nghỉ việc</v>
          </cell>
        </row>
        <row r="9963">
          <cell r="D9963" t="str">
            <v>25060709IC</v>
          </cell>
          <cell r="E9963" t="str">
            <v>Đặng Phúc Nghĩa</v>
          </cell>
          <cell r="F9963">
            <v>45813</v>
          </cell>
          <cell r="G9963">
            <v>45866</v>
          </cell>
          <cell r="H9963" t="str">
            <v>Đã nghỉ việc</v>
          </cell>
        </row>
        <row r="9964">
          <cell r="D9964" t="str">
            <v>25060522MD</v>
          </cell>
          <cell r="E9964" t="str">
            <v>Lục Văn Phong</v>
          </cell>
          <cell r="F9964">
            <v>45813</v>
          </cell>
          <cell r="G9964">
            <v>45818</v>
          </cell>
          <cell r="H9964" t="str">
            <v>Đã nghỉ việc</v>
          </cell>
        </row>
        <row r="9965">
          <cell r="D9965" t="str">
            <v>25060523MD</v>
          </cell>
          <cell r="E9965" t="str">
            <v>Phạm Ngọc Bằng</v>
          </cell>
          <cell r="F9965">
            <v>45813</v>
          </cell>
          <cell r="G9965">
            <v>45834</v>
          </cell>
          <cell r="H9965" t="str">
            <v>Đã nghỉ việc</v>
          </cell>
        </row>
        <row r="9966">
          <cell r="D9966" t="str">
            <v>25060061BC</v>
          </cell>
          <cell r="E9966" t="str">
            <v>Phan Thế Ngọc</v>
          </cell>
          <cell r="F9966">
            <v>45813</v>
          </cell>
          <cell r="G9966">
            <v>45853</v>
          </cell>
          <cell r="H9966" t="str">
            <v>Đã nghỉ việc</v>
          </cell>
        </row>
        <row r="9967">
          <cell r="D9967" t="str">
            <v>25060062BC</v>
          </cell>
          <cell r="E9967" t="str">
            <v>Lưu Thị Thủy</v>
          </cell>
          <cell r="F9967">
            <v>45813</v>
          </cell>
          <cell r="G9967">
            <v>45855</v>
          </cell>
          <cell r="H9967" t="str">
            <v>Đã nghỉ việc</v>
          </cell>
        </row>
        <row r="9968">
          <cell r="D9968" t="str">
            <v>250600663BC</v>
          </cell>
          <cell r="E9968" t="str">
            <v>Nguyễn Đăng Hùng</v>
          </cell>
          <cell r="F9968">
            <v>45813</v>
          </cell>
          <cell r="G9968">
            <v>45846</v>
          </cell>
          <cell r="H9968" t="str">
            <v>Đã nghỉ việc</v>
          </cell>
        </row>
        <row r="9969">
          <cell r="D9969" t="str">
            <v>25060294TK</v>
          </cell>
          <cell r="E9969" t="str">
            <v>Nguyễn Thế Dũng</v>
          </cell>
          <cell r="F9969">
            <v>45813</v>
          </cell>
          <cell r="G9969">
            <v>45822</v>
          </cell>
          <cell r="H9969" t="str">
            <v>Đã nghỉ việc</v>
          </cell>
        </row>
        <row r="9970">
          <cell r="D9970" t="str">
            <v>25060295TK</v>
          </cell>
          <cell r="E9970" t="str">
            <v>Nguyễn Viết Quang</v>
          </cell>
          <cell r="F9970">
            <v>45813</v>
          </cell>
          <cell r="G9970">
            <v>45824</v>
          </cell>
          <cell r="H9970" t="str">
            <v>Đã nghỉ việc</v>
          </cell>
        </row>
        <row r="9971">
          <cell r="D9971" t="str">
            <v>25060296TK</v>
          </cell>
          <cell r="E9971" t="str">
            <v>Bùi Anh Thưởng</v>
          </cell>
          <cell r="F9971">
            <v>45813</v>
          </cell>
          <cell r="G9971">
            <v>45821</v>
          </cell>
          <cell r="H9971" t="str">
            <v>Đã nghỉ việc</v>
          </cell>
        </row>
        <row r="9972">
          <cell r="D9972" t="str">
            <v>25060297TK</v>
          </cell>
          <cell r="E9972" t="str">
            <v>Đào Hoàng Anh</v>
          </cell>
          <cell r="F9972">
            <v>45813</v>
          </cell>
          <cell r="G9972">
            <v>45860</v>
          </cell>
          <cell r="H9972" t="str">
            <v>Đã nghỉ việc</v>
          </cell>
        </row>
        <row r="9973">
          <cell r="D9973" t="str">
            <v>25060298TK</v>
          </cell>
          <cell r="E9973" t="str">
            <v>Nguyễn Hoàng Tài</v>
          </cell>
          <cell r="F9973">
            <v>45813</v>
          </cell>
          <cell r="G9973">
            <v>45925</v>
          </cell>
          <cell r="H9973" t="str">
            <v>Đang làm việc</v>
          </cell>
        </row>
        <row r="9974">
          <cell r="D9974" t="str">
            <v>25060299TK</v>
          </cell>
          <cell r="E9974" t="str">
            <v>Nguyễn Khánh Việt</v>
          </cell>
          <cell r="F9974">
            <v>45813</v>
          </cell>
          <cell r="G9974">
            <v>45838</v>
          </cell>
          <cell r="H9974" t="str">
            <v>Đã nghỉ việc</v>
          </cell>
        </row>
        <row r="9975">
          <cell r="D9975" t="str">
            <v>25060300TK</v>
          </cell>
          <cell r="E9975" t="str">
            <v>Hoàng Văn Tuấn</v>
          </cell>
          <cell r="F9975">
            <v>45813</v>
          </cell>
          <cell r="G9975">
            <v>45827</v>
          </cell>
          <cell r="H9975" t="str">
            <v>Đã nghỉ việc</v>
          </cell>
        </row>
        <row r="9976">
          <cell r="D9976" t="str">
            <v>25060301TK</v>
          </cell>
          <cell r="E9976" t="str">
            <v>Chư Văn Thuận</v>
          </cell>
          <cell r="F9976">
            <v>45813</v>
          </cell>
          <cell r="G9976">
            <v>45826</v>
          </cell>
          <cell r="H9976" t="str">
            <v>Đã nghỉ việc</v>
          </cell>
        </row>
        <row r="9977">
          <cell r="D9977" t="str">
            <v>25060302TK</v>
          </cell>
          <cell r="E9977" t="str">
            <v>Nguyễn Văn Sỹ</v>
          </cell>
          <cell r="F9977">
            <v>45813</v>
          </cell>
          <cell r="G9977">
            <v>45836</v>
          </cell>
          <cell r="H9977" t="str">
            <v>Đã nghỉ việc</v>
          </cell>
        </row>
        <row r="9978">
          <cell r="D9978" t="str">
            <v>250600664BC</v>
          </cell>
          <cell r="E9978" t="str">
            <v>Đàm Thùy Dung</v>
          </cell>
          <cell r="F9978">
            <v>45814</v>
          </cell>
          <cell r="G9978">
            <v>45857</v>
          </cell>
          <cell r="H9978" t="str">
            <v>Đã nghỉ việc</v>
          </cell>
        </row>
        <row r="9979">
          <cell r="D9979" t="str">
            <v>250600665BC</v>
          </cell>
          <cell r="E9979" t="str">
            <v>Hoàng Ngọc Vân</v>
          </cell>
          <cell r="F9979">
            <v>45814</v>
          </cell>
          <cell r="G9979">
            <v>45860</v>
          </cell>
          <cell r="H9979" t="str">
            <v>Đã nghỉ việc</v>
          </cell>
        </row>
        <row r="9980">
          <cell r="D9980" t="str">
            <v>250600666BC</v>
          </cell>
          <cell r="E9980" t="str">
            <v>Trần Thị Hồng Nhung</v>
          </cell>
          <cell r="F9980">
            <v>45814</v>
          </cell>
          <cell r="G9980">
            <v>45828</v>
          </cell>
          <cell r="H9980" t="str">
            <v>Đã nghỉ việc</v>
          </cell>
        </row>
        <row r="9981">
          <cell r="D9981" t="str">
            <v>250600667BC</v>
          </cell>
          <cell r="E9981" t="str">
            <v>Lương Thị Thơm</v>
          </cell>
          <cell r="F9981">
            <v>45814</v>
          </cell>
          <cell r="G9981">
            <v>45825</v>
          </cell>
          <cell r="H9981" t="str">
            <v>Đã nghỉ việc</v>
          </cell>
        </row>
        <row r="9982">
          <cell r="D9982" t="str">
            <v>250600668BC</v>
          </cell>
          <cell r="E9982" t="str">
            <v>Chu Tiến Nam</v>
          </cell>
          <cell r="F9982">
            <v>45814</v>
          </cell>
          <cell r="G9982">
            <v>45824</v>
          </cell>
          <cell r="H9982" t="str">
            <v>Đã nghỉ việc</v>
          </cell>
        </row>
        <row r="9983">
          <cell r="D9983" t="str">
            <v>250600669BC</v>
          </cell>
          <cell r="E9983" t="str">
            <v>Dương Văn Cường</v>
          </cell>
          <cell r="F9983">
            <v>45814</v>
          </cell>
          <cell r="G9983">
            <v>45822</v>
          </cell>
          <cell r="H9983" t="str">
            <v>Đã nghỉ việc</v>
          </cell>
        </row>
        <row r="9984">
          <cell r="D9984" t="str">
            <v>250600670BC</v>
          </cell>
          <cell r="E9984" t="str">
            <v>Triệu Văn Nam</v>
          </cell>
          <cell r="F9984">
            <v>45814</v>
          </cell>
          <cell r="G9984">
            <v>45832</v>
          </cell>
          <cell r="H9984" t="str">
            <v>Đã nghỉ việc</v>
          </cell>
        </row>
        <row r="9985">
          <cell r="D9985" t="str">
            <v>25060524MD</v>
          </cell>
          <cell r="E9985" t="str">
            <v>Nguyễn Văn Giáp</v>
          </cell>
          <cell r="F9985">
            <v>45814</v>
          </cell>
          <cell r="G9985">
            <v>45815</v>
          </cell>
          <cell r="H9985" t="str">
            <v>Đã nghỉ việc</v>
          </cell>
        </row>
        <row r="9986">
          <cell r="D9986" t="str">
            <v>25060525MD</v>
          </cell>
          <cell r="E9986" t="str">
            <v>Nguyễn Văn Tuấn</v>
          </cell>
          <cell r="F9986">
            <v>45814</v>
          </cell>
          <cell r="G9986">
            <v>45818</v>
          </cell>
          <cell r="H9986" t="str">
            <v>Đã nghỉ việc</v>
          </cell>
        </row>
        <row r="9987">
          <cell r="D9987" t="str">
            <v>25062780HM</v>
          </cell>
          <cell r="E9987" t="str">
            <v>Nguyễn Hà Dương</v>
          </cell>
          <cell r="F9987">
            <v>45814</v>
          </cell>
          <cell r="G9987">
            <v>45895</v>
          </cell>
          <cell r="H9987" t="str">
            <v>Đã nghỉ việc</v>
          </cell>
        </row>
        <row r="9988">
          <cell r="D9988" t="str">
            <v>25062781HM</v>
          </cell>
          <cell r="E9988" t="str">
            <v>Nguyễn Thị Hương Ly</v>
          </cell>
          <cell r="F9988">
            <v>45814</v>
          </cell>
          <cell r="G9988">
            <v>45895</v>
          </cell>
          <cell r="H9988" t="str">
            <v>Đã nghỉ việc</v>
          </cell>
        </row>
        <row r="9989">
          <cell r="D9989" t="str">
            <v>25062782HM</v>
          </cell>
          <cell r="E9989" t="str">
            <v>Dương Thị Lâm Mai</v>
          </cell>
          <cell r="F9989">
            <v>45814</v>
          </cell>
          <cell r="G9989">
            <v>45925</v>
          </cell>
          <cell r="H9989" t="str">
            <v>Đang làm việc</v>
          </cell>
        </row>
        <row r="9990">
          <cell r="D9990" t="str">
            <v>25062783HM</v>
          </cell>
          <cell r="E9990" t="str">
            <v>Đinh Thị Lan Hương</v>
          </cell>
          <cell r="F9990">
            <v>45814</v>
          </cell>
          <cell r="G9990">
            <v>45824</v>
          </cell>
          <cell r="H9990" t="str">
            <v>Đã nghỉ việc</v>
          </cell>
        </row>
        <row r="9991">
          <cell r="D9991" t="str">
            <v>25060913HU</v>
          </cell>
          <cell r="E9991" t="str">
            <v>Nguyễn Quốc Huy</v>
          </cell>
          <cell r="F9991">
            <v>45814</v>
          </cell>
          <cell r="G9991">
            <v>45818</v>
          </cell>
          <cell r="H9991" t="str">
            <v>Đã nghỉ việc</v>
          </cell>
        </row>
        <row r="9992">
          <cell r="D9992" t="str">
            <v>25060914HU</v>
          </cell>
          <cell r="E9992" t="str">
            <v>Phạm Thị Mai Trang</v>
          </cell>
          <cell r="F9992">
            <v>45814</v>
          </cell>
          <cell r="G9992">
            <v>45818</v>
          </cell>
          <cell r="H9992" t="str">
            <v>Đã nghỉ việc</v>
          </cell>
        </row>
        <row r="9993">
          <cell r="D9993" t="str">
            <v>25060915HU</v>
          </cell>
          <cell r="E9993" t="str">
            <v>Nguyễn Văn Đoàn</v>
          </cell>
          <cell r="F9993">
            <v>45814</v>
          </cell>
          <cell r="G9993">
            <v>45831</v>
          </cell>
          <cell r="H9993" t="str">
            <v>Đã nghỉ việc</v>
          </cell>
        </row>
        <row r="9994">
          <cell r="D9994" t="str">
            <v>25060916HU</v>
          </cell>
          <cell r="E9994" t="str">
            <v>Đào Tiến Đạt</v>
          </cell>
          <cell r="F9994">
            <v>45814</v>
          </cell>
          <cell r="G9994">
            <v>45823</v>
          </cell>
          <cell r="H9994" t="str">
            <v>Đã nghỉ việc</v>
          </cell>
        </row>
        <row r="9995">
          <cell r="D9995" t="str">
            <v>25060303TK</v>
          </cell>
          <cell r="E9995" t="str">
            <v>Nguyễn Văn Tú</v>
          </cell>
          <cell r="F9995">
            <v>45814</v>
          </cell>
          <cell r="G9995">
            <v>45840</v>
          </cell>
          <cell r="H9995" t="str">
            <v>Đã nghỉ việc</v>
          </cell>
        </row>
        <row r="9996">
          <cell r="D9996" t="str">
            <v>25060304TK</v>
          </cell>
          <cell r="E9996" t="str">
            <v>Phạm Đăng Khánh</v>
          </cell>
          <cell r="F9996">
            <v>45814</v>
          </cell>
          <cell r="G9996">
            <v>45847</v>
          </cell>
          <cell r="H9996" t="str">
            <v>Đã nghỉ việc</v>
          </cell>
        </row>
        <row r="9997">
          <cell r="D9997" t="str">
            <v>25060305TK</v>
          </cell>
          <cell r="E9997" t="str">
            <v>Đặng Hữu Toàn</v>
          </cell>
          <cell r="F9997">
            <v>45814</v>
          </cell>
          <cell r="G9997">
            <v>45815</v>
          </cell>
          <cell r="H9997" t="str">
            <v>Đã nghỉ việc</v>
          </cell>
        </row>
        <row r="9998">
          <cell r="D9998" t="str">
            <v>25060306TK</v>
          </cell>
          <cell r="E9998" t="str">
            <v>Trần Văn Toàn</v>
          </cell>
          <cell r="F9998">
            <v>45814</v>
          </cell>
          <cell r="G9998">
            <v>45815</v>
          </cell>
          <cell r="H9998" t="str">
            <v>Đã nghỉ việc</v>
          </cell>
        </row>
        <row r="9999">
          <cell r="D9999" t="str">
            <v>25060307TK</v>
          </cell>
          <cell r="E9999" t="str">
            <v>Dương Nguyễn Anh Tú</v>
          </cell>
          <cell r="F9999">
            <v>45814</v>
          </cell>
          <cell r="G9999">
            <v>45832</v>
          </cell>
          <cell r="H9999" t="str">
            <v>Đã nghỉ việc</v>
          </cell>
        </row>
        <row r="10000">
          <cell r="D10000" t="str">
            <v>25060308TK</v>
          </cell>
          <cell r="E10000" t="str">
            <v>Dương Văn Quyết</v>
          </cell>
          <cell r="F10000">
            <v>45814</v>
          </cell>
          <cell r="G10000">
            <v>45887</v>
          </cell>
          <cell r="H10000" t="str">
            <v>Đã nghỉ việc</v>
          </cell>
        </row>
        <row r="10001">
          <cell r="D10001" t="str">
            <v>25060309TK</v>
          </cell>
          <cell r="E10001" t="str">
            <v>Dương Minh Quang</v>
          </cell>
          <cell r="F10001">
            <v>45814</v>
          </cell>
          <cell r="G10001">
            <v>45880</v>
          </cell>
          <cell r="H10001" t="str">
            <v>Đã nghỉ việc</v>
          </cell>
        </row>
        <row r="10002">
          <cell r="D10002" t="str">
            <v>25060310TK</v>
          </cell>
          <cell r="E10002" t="str">
            <v>Nguyễn Văn Hậu</v>
          </cell>
          <cell r="F10002">
            <v>45814</v>
          </cell>
          <cell r="G10002">
            <v>45853</v>
          </cell>
          <cell r="H10002" t="str">
            <v>Đã nghỉ việc</v>
          </cell>
        </row>
        <row r="10003">
          <cell r="D10003" t="str">
            <v>25060311TK</v>
          </cell>
          <cell r="E10003" t="str">
            <v>Dương Quang Duy</v>
          </cell>
          <cell r="F10003">
            <v>45814</v>
          </cell>
          <cell r="G10003">
            <v>45867</v>
          </cell>
          <cell r="H10003" t="str">
            <v>Đã nghỉ việc</v>
          </cell>
        </row>
        <row r="10004">
          <cell r="D10004" t="str">
            <v>25060312TK</v>
          </cell>
          <cell r="E10004" t="str">
            <v>Lâm Thị Yến Nhi</v>
          </cell>
          <cell r="F10004">
            <v>45814</v>
          </cell>
          <cell r="G10004">
            <v>45887</v>
          </cell>
          <cell r="H10004" t="str">
            <v>Đã nghỉ việc</v>
          </cell>
        </row>
        <row r="10005">
          <cell r="D10005" t="str">
            <v>25062784HM</v>
          </cell>
          <cell r="E10005" t="str">
            <v>Dương Hải Yến</v>
          </cell>
          <cell r="F10005">
            <v>45814</v>
          </cell>
          <cell r="G10005">
            <v>45925</v>
          </cell>
          <cell r="H10005" t="str">
            <v>Đang làm việc</v>
          </cell>
        </row>
        <row r="10006">
          <cell r="D10006" t="str">
            <v>25062785HM</v>
          </cell>
          <cell r="E10006" t="str">
            <v>Nguyễn Thị Xuân Phương</v>
          </cell>
          <cell r="F10006">
            <v>45814</v>
          </cell>
          <cell r="G10006">
            <v>45864</v>
          </cell>
          <cell r="H10006" t="str">
            <v>Đã nghỉ việc</v>
          </cell>
        </row>
        <row r="10007">
          <cell r="D10007" t="str">
            <v>25060917HU</v>
          </cell>
          <cell r="E10007" t="str">
            <v>Phạm Công Bằng</v>
          </cell>
          <cell r="F10007">
            <v>45814</v>
          </cell>
          <cell r="G10007">
            <v>45833</v>
          </cell>
          <cell r="H10007" t="str">
            <v>Đã nghỉ việc</v>
          </cell>
        </row>
        <row r="10008">
          <cell r="D10008" t="str">
            <v>25060071BC</v>
          </cell>
          <cell r="E10008" t="str">
            <v>Phạm Trà My</v>
          </cell>
          <cell r="F10008">
            <v>45814</v>
          </cell>
          <cell r="G10008">
            <v>45825</v>
          </cell>
          <cell r="H10008" t="str">
            <v>Đã nghỉ việc</v>
          </cell>
        </row>
        <row r="10009">
          <cell r="D10009" t="str">
            <v>25060313TK</v>
          </cell>
          <cell r="E10009" t="str">
            <v>Nguyễn Văn Nghĩa</v>
          </cell>
          <cell r="F10009">
            <v>45814</v>
          </cell>
          <cell r="G10009">
            <v>45835</v>
          </cell>
          <cell r="H10009" t="str">
            <v>Đã nghỉ việc</v>
          </cell>
        </row>
        <row r="10010">
          <cell r="D10010" t="str">
            <v>25060314TK</v>
          </cell>
          <cell r="E10010" t="str">
            <v>Đặng Thị Lan</v>
          </cell>
          <cell r="F10010">
            <v>45814</v>
          </cell>
          <cell r="G10010">
            <v>45834</v>
          </cell>
          <cell r="H10010" t="str">
            <v>Đã nghỉ việc</v>
          </cell>
        </row>
        <row r="10011">
          <cell r="D10011" t="str">
            <v>25060315TK</v>
          </cell>
          <cell r="E10011" t="str">
            <v>Trần Ngọc Bảo Châu</v>
          </cell>
          <cell r="F10011">
            <v>45814</v>
          </cell>
          <cell r="G10011">
            <v>45864</v>
          </cell>
          <cell r="H10011" t="str">
            <v>Đã nghỉ việc</v>
          </cell>
        </row>
        <row r="10012">
          <cell r="D10012" t="str">
            <v>25060316TK</v>
          </cell>
          <cell r="E10012" t="str">
            <v>Võ Thùy Trang</v>
          </cell>
          <cell r="F10012">
            <v>45814</v>
          </cell>
          <cell r="G10012">
            <v>45824</v>
          </cell>
          <cell r="H10012" t="str">
            <v>Đã nghỉ việc</v>
          </cell>
        </row>
        <row r="10013">
          <cell r="D10013" t="str">
            <v>25067363PW</v>
          </cell>
          <cell r="E10013" t="str">
            <v>Triệu Văn Hiệp</v>
          </cell>
          <cell r="F10013">
            <v>45815</v>
          </cell>
          <cell r="G10013">
            <v>45862</v>
          </cell>
          <cell r="H10013" t="str">
            <v>Đã nghỉ việc</v>
          </cell>
        </row>
        <row r="10014">
          <cell r="D10014" t="str">
            <v>25067364PW</v>
          </cell>
          <cell r="E10014" t="str">
            <v>Triệu Thiên Hòa</v>
          </cell>
          <cell r="F10014">
            <v>45815</v>
          </cell>
          <cell r="G10014">
            <v>45817</v>
          </cell>
          <cell r="H10014" t="str">
            <v>Đã nghỉ việc</v>
          </cell>
        </row>
        <row r="10015">
          <cell r="D10015" t="str">
            <v>25067365QW</v>
          </cell>
          <cell r="E10015" t="str">
            <v>Lò Thị Hải</v>
          </cell>
          <cell r="F10015">
            <v>45815</v>
          </cell>
          <cell r="G10015">
            <v>45817</v>
          </cell>
          <cell r="H10015" t="str">
            <v>Đã nghỉ việc</v>
          </cell>
        </row>
        <row r="10016">
          <cell r="D10016" t="str">
            <v>25067366QG</v>
          </cell>
          <cell r="E10016" t="str">
            <v>Nguyễn Thị Hương Diễm</v>
          </cell>
          <cell r="F10016">
            <v>45815</v>
          </cell>
          <cell r="G10016">
            <v>45845</v>
          </cell>
          <cell r="H10016" t="str">
            <v>Đã nghỉ việc</v>
          </cell>
        </row>
        <row r="10017">
          <cell r="D10017" t="str">
            <v>25060072BC</v>
          </cell>
          <cell r="E10017" t="str">
            <v>Bùi Thanh Thảo</v>
          </cell>
          <cell r="F10017">
            <v>45815</v>
          </cell>
          <cell r="G10017">
            <v>45848</v>
          </cell>
          <cell r="H10017" t="str">
            <v>Đã nghỉ việc</v>
          </cell>
        </row>
        <row r="10018">
          <cell r="D10018" t="str">
            <v>25060317TK</v>
          </cell>
          <cell r="E10018" t="str">
            <v>Đỗ Đức Mạnh</v>
          </cell>
          <cell r="F10018">
            <v>45815</v>
          </cell>
          <cell r="G10018">
            <v>45864</v>
          </cell>
          <cell r="H10018" t="str">
            <v>Đã nghỉ việc</v>
          </cell>
        </row>
        <row r="10019">
          <cell r="D10019" t="str">
            <v>25060318TK</v>
          </cell>
          <cell r="E10019" t="str">
            <v>Bùi Văn Dương</v>
          </cell>
          <cell r="F10019">
            <v>45815</v>
          </cell>
          <cell r="G10019">
            <v>45864</v>
          </cell>
          <cell r="H10019" t="str">
            <v>Đã nghỉ việc</v>
          </cell>
        </row>
        <row r="10020">
          <cell r="D10020" t="str">
            <v>25062786HM</v>
          </cell>
          <cell r="E10020" t="str">
            <v>Nguyễn Mạnh Hùng</v>
          </cell>
          <cell r="F10020">
            <v>45815</v>
          </cell>
          <cell r="G10020">
            <v>45819</v>
          </cell>
          <cell r="H10020" t="str">
            <v>Đã nghỉ việc</v>
          </cell>
        </row>
        <row r="10021">
          <cell r="D10021" t="str">
            <v>25062787HM</v>
          </cell>
          <cell r="E10021" t="str">
            <v>Trần Văn Phú</v>
          </cell>
          <cell r="F10021">
            <v>45815</v>
          </cell>
          <cell r="G10021">
            <v>46000</v>
          </cell>
          <cell r="H10021" t="str">
            <v>Đã nghỉ việc</v>
          </cell>
        </row>
        <row r="10022">
          <cell r="D10022" t="str">
            <v>25062788HM</v>
          </cell>
          <cell r="E10022" t="str">
            <v>Hà Thị Kim Ngân</v>
          </cell>
          <cell r="F10022">
            <v>45815</v>
          </cell>
          <cell r="G10022">
            <v>45883</v>
          </cell>
          <cell r="H10022" t="str">
            <v>Đã nghỉ việc</v>
          </cell>
        </row>
        <row r="10023">
          <cell r="D10023" t="str">
            <v>25062789HM</v>
          </cell>
          <cell r="E10023" t="str">
            <v>Nguyễn Trà Vi</v>
          </cell>
          <cell r="F10023">
            <v>45815</v>
          </cell>
          <cell r="G10023">
            <v>45825</v>
          </cell>
          <cell r="H10023" t="str">
            <v>Đã nghỉ việc</v>
          </cell>
        </row>
        <row r="10024">
          <cell r="D10024" t="str">
            <v>25067367PW</v>
          </cell>
          <cell r="E10024" t="str">
            <v>Dương Thị Bình</v>
          </cell>
          <cell r="F10024">
            <v>45817</v>
          </cell>
          <cell r="G10024">
            <v>45925</v>
          </cell>
          <cell r="H10024" t="str">
            <v>Đang làm việc</v>
          </cell>
        </row>
        <row r="10025">
          <cell r="D10025" t="str">
            <v>25062790HM</v>
          </cell>
          <cell r="E10025" t="str">
            <v>Dương Khánh Linh</v>
          </cell>
          <cell r="F10025">
            <v>45817</v>
          </cell>
          <cell r="G10025">
            <v>45826</v>
          </cell>
          <cell r="H10025" t="str">
            <v>Đã nghỉ việc</v>
          </cell>
        </row>
        <row r="10026">
          <cell r="D10026" t="str">
            <v>25062791HM</v>
          </cell>
          <cell r="E10026" t="str">
            <v>Dương Huyền Trang</v>
          </cell>
          <cell r="F10026">
            <v>45817</v>
          </cell>
          <cell r="G10026">
            <v>45826</v>
          </cell>
          <cell r="H10026" t="str">
            <v>Đã nghỉ việc</v>
          </cell>
        </row>
        <row r="10027">
          <cell r="D10027" t="str">
            <v>25062792HM</v>
          </cell>
          <cell r="E10027" t="str">
            <v>Nguyễn Như Quỳnh</v>
          </cell>
          <cell r="F10027">
            <v>45817</v>
          </cell>
          <cell r="G10027">
            <v>45880</v>
          </cell>
          <cell r="H10027" t="str">
            <v>Đã nghỉ việc</v>
          </cell>
        </row>
        <row r="10028">
          <cell r="D10028" t="str">
            <v>25060073BC</v>
          </cell>
          <cell r="E10028" t="str">
            <v>Đinh Đỗ Hà Linh</v>
          </cell>
          <cell r="F10028">
            <v>45817</v>
          </cell>
          <cell r="G10028">
            <v>45817</v>
          </cell>
          <cell r="H10028" t="str">
            <v>Đã nghỉ việc</v>
          </cell>
        </row>
        <row r="10029">
          <cell r="D10029" t="str">
            <v>25060074BC</v>
          </cell>
          <cell r="E10029" t="str">
            <v>Nguyễn Thanh Hằng</v>
          </cell>
          <cell r="F10029">
            <v>45817</v>
          </cell>
          <cell r="G10029">
            <v>45824</v>
          </cell>
          <cell r="H10029" t="str">
            <v>Đã nghỉ việc</v>
          </cell>
        </row>
        <row r="10030">
          <cell r="D10030" t="str">
            <v>25060075BC</v>
          </cell>
          <cell r="E10030" t="str">
            <v>Phạm Thị Lợi</v>
          </cell>
          <cell r="F10030">
            <v>45817</v>
          </cell>
          <cell r="G10030">
            <v>45824</v>
          </cell>
          <cell r="H10030" t="str">
            <v>Đã nghỉ việc</v>
          </cell>
        </row>
        <row r="10031">
          <cell r="D10031" t="str">
            <v>25060710IC</v>
          </cell>
          <cell r="E10031" t="str">
            <v>Sùng Thị Mai</v>
          </cell>
          <cell r="F10031">
            <v>45817</v>
          </cell>
          <cell r="G10031">
            <v>45818</v>
          </cell>
          <cell r="H10031" t="str">
            <v>Đã nghỉ việc</v>
          </cell>
        </row>
        <row r="10032">
          <cell r="D10032" t="str">
            <v>25060711IC</v>
          </cell>
          <cell r="E10032" t="str">
            <v>Lê Thị Biên</v>
          </cell>
          <cell r="F10032">
            <v>45817</v>
          </cell>
          <cell r="G10032">
            <v>45818</v>
          </cell>
          <cell r="H10032" t="str">
            <v>Đã nghỉ việc</v>
          </cell>
        </row>
        <row r="10033">
          <cell r="D10033" t="str">
            <v>25062279HL</v>
          </cell>
          <cell r="E10033" t="str">
            <v>Nguyễn Hoàng Khải</v>
          </cell>
          <cell r="F10033">
            <v>45817</v>
          </cell>
          <cell r="G10033">
            <v>45838</v>
          </cell>
          <cell r="H10033" t="str">
            <v>Đã nghỉ việc</v>
          </cell>
        </row>
        <row r="10034">
          <cell r="D10034" t="str">
            <v>25062280HL</v>
          </cell>
          <cell r="E10034" t="str">
            <v>Phạm Thị Vân Anh</v>
          </cell>
          <cell r="F10034">
            <v>45817</v>
          </cell>
          <cell r="G10034">
            <v>45838</v>
          </cell>
          <cell r="H10034" t="str">
            <v>Đã nghỉ việc</v>
          </cell>
        </row>
        <row r="10035">
          <cell r="D10035" t="str">
            <v>25060319TK</v>
          </cell>
          <cell r="E10035" t="str">
            <v>Vũ Thị Thơm</v>
          </cell>
          <cell r="F10035">
            <v>45817</v>
          </cell>
          <cell r="G10035">
            <v>45873</v>
          </cell>
          <cell r="H10035" t="str">
            <v>Đã nghỉ việc</v>
          </cell>
        </row>
        <row r="10036">
          <cell r="D10036" t="str">
            <v>25060320TK</v>
          </cell>
          <cell r="E10036" t="str">
            <v>Bàn Sinh Thắng</v>
          </cell>
          <cell r="F10036">
            <v>45817</v>
          </cell>
          <cell r="G10036">
            <v>45883</v>
          </cell>
          <cell r="H10036" t="str">
            <v>Đã nghỉ việc</v>
          </cell>
        </row>
        <row r="10037">
          <cell r="D10037" t="str">
            <v>25060321TK</v>
          </cell>
          <cell r="E10037" t="str">
            <v>Triệu Thị Trang</v>
          </cell>
          <cell r="F10037">
            <v>45817</v>
          </cell>
          <cell r="G10037">
            <v>45859</v>
          </cell>
          <cell r="H10037" t="str">
            <v>Đã nghỉ việc</v>
          </cell>
        </row>
        <row r="10038">
          <cell r="D10038" t="str">
            <v>25060322TK</v>
          </cell>
          <cell r="E10038" t="str">
            <v>Lâm Thị Hương Quỳnh</v>
          </cell>
          <cell r="F10038">
            <v>45817</v>
          </cell>
          <cell r="G10038">
            <v>45881</v>
          </cell>
          <cell r="H10038" t="str">
            <v>Đã nghỉ việc</v>
          </cell>
        </row>
        <row r="10039">
          <cell r="D10039" t="str">
            <v>25060076BC</v>
          </cell>
          <cell r="E10039" t="str">
            <v>Nguyễn Tiến Thành</v>
          </cell>
          <cell r="F10039">
            <v>45818</v>
          </cell>
          <cell r="G10039">
            <v>45843</v>
          </cell>
          <cell r="H10039" t="str">
            <v>Đã nghỉ việc</v>
          </cell>
        </row>
        <row r="10040">
          <cell r="D10040" t="str">
            <v>25060077BC</v>
          </cell>
          <cell r="E10040" t="str">
            <v>Hà Thị Thùy Tâm</v>
          </cell>
          <cell r="F10040">
            <v>45818</v>
          </cell>
          <cell r="G10040">
            <v>45834</v>
          </cell>
          <cell r="H10040" t="str">
            <v>Đã nghỉ việc</v>
          </cell>
        </row>
        <row r="10041">
          <cell r="D10041" t="str">
            <v>25062281HL</v>
          </cell>
          <cell r="E10041" t="str">
            <v>Đào Xuân Thành</v>
          </cell>
          <cell r="F10041">
            <v>45818</v>
          </cell>
          <cell r="G10041">
            <v>45828</v>
          </cell>
          <cell r="H10041" t="str">
            <v>Đã nghỉ việc</v>
          </cell>
        </row>
        <row r="10042">
          <cell r="D10042" t="str">
            <v>25060323TK</v>
          </cell>
          <cell r="E10042" t="str">
            <v>Trần Thị Bảo Ngọc</v>
          </cell>
          <cell r="F10042">
            <v>45818</v>
          </cell>
          <cell r="G10042">
            <v>45882</v>
          </cell>
          <cell r="H10042" t="str">
            <v>Đã nghỉ việc</v>
          </cell>
        </row>
        <row r="10043">
          <cell r="D10043" t="str">
            <v>25060324TK</v>
          </cell>
          <cell r="E10043" t="str">
            <v>Nguyễn Viết Kiên</v>
          </cell>
          <cell r="F10043">
            <v>45818</v>
          </cell>
          <cell r="G10043">
            <v>45857</v>
          </cell>
          <cell r="H10043" t="str">
            <v>Đã nghỉ việc</v>
          </cell>
        </row>
        <row r="10044">
          <cell r="D10044" t="str">
            <v>25060325TK</v>
          </cell>
          <cell r="E10044" t="str">
            <v>Nguyễn Việt Tiến</v>
          </cell>
          <cell r="F10044">
            <v>45818</v>
          </cell>
          <cell r="G10044">
            <v>45857</v>
          </cell>
          <cell r="H10044" t="str">
            <v>Đã nghỉ việc</v>
          </cell>
        </row>
        <row r="10045">
          <cell r="D10045" t="str">
            <v>25060326TK</v>
          </cell>
          <cell r="E10045" t="str">
            <v>Trần Thị Trang</v>
          </cell>
          <cell r="F10045">
            <v>45818</v>
          </cell>
          <cell r="G10045">
            <v>45800</v>
          </cell>
          <cell r="H10045" t="str">
            <v>Đã nghỉ việc</v>
          </cell>
        </row>
        <row r="10046">
          <cell r="D10046" t="str">
            <v>25060327TK</v>
          </cell>
          <cell r="E10046" t="str">
            <v>Nguyễn Hoàng Thái</v>
          </cell>
          <cell r="F10046">
            <v>45818</v>
          </cell>
          <cell r="G10046">
            <v>45820</v>
          </cell>
          <cell r="H10046" t="str">
            <v>Đã nghỉ việc</v>
          </cell>
        </row>
        <row r="10047">
          <cell r="D10047" t="str">
            <v>25062793HM</v>
          </cell>
          <cell r="E10047" t="str">
            <v>Hoàng Thị Tươi</v>
          </cell>
          <cell r="F10047">
            <v>45818</v>
          </cell>
          <cell r="G10047">
            <v>45925</v>
          </cell>
          <cell r="H10047" t="str">
            <v>Đang làm việc</v>
          </cell>
        </row>
        <row r="10048">
          <cell r="D10048" t="str">
            <v>25062794HM</v>
          </cell>
          <cell r="E10048" t="str">
            <v>Nguyễn Đức Minh</v>
          </cell>
          <cell r="F10048">
            <v>45818</v>
          </cell>
          <cell r="G10048">
            <v>45831</v>
          </cell>
          <cell r="H10048" t="str">
            <v>Đã nghỉ việc</v>
          </cell>
        </row>
        <row r="10049">
          <cell r="D10049" t="str">
            <v>25062795HM</v>
          </cell>
          <cell r="E10049" t="str">
            <v>Trương Thị Nguyệt</v>
          </cell>
          <cell r="F10049">
            <v>45818</v>
          </cell>
          <cell r="G10049">
            <v>45800</v>
          </cell>
          <cell r="H10049" t="str">
            <v>Đã nghỉ việc</v>
          </cell>
        </row>
        <row r="10050">
          <cell r="D10050" t="str">
            <v>25060078BC</v>
          </cell>
          <cell r="E10050" t="str">
            <v>Nông Ngọc Anh</v>
          </cell>
          <cell r="F10050">
            <v>45818</v>
          </cell>
          <cell r="G10050">
            <v>45852</v>
          </cell>
          <cell r="H10050" t="str">
            <v>Đã nghỉ việc</v>
          </cell>
        </row>
        <row r="10051">
          <cell r="D10051" t="str">
            <v>25060079BC</v>
          </cell>
          <cell r="E10051" t="str">
            <v>Trần Thu Phương</v>
          </cell>
          <cell r="F10051">
            <v>45818</v>
          </cell>
          <cell r="G10051">
            <v>45864</v>
          </cell>
          <cell r="H10051" t="str">
            <v>Đã nghỉ việc</v>
          </cell>
        </row>
        <row r="10052">
          <cell r="D10052" t="str">
            <v>25060080BC</v>
          </cell>
          <cell r="E10052" t="str">
            <v>Nguyễn Đức Bảo</v>
          </cell>
          <cell r="F10052">
            <v>45818</v>
          </cell>
          <cell r="G10052">
            <v>45827</v>
          </cell>
          <cell r="H10052" t="str">
            <v>Đã nghỉ việc</v>
          </cell>
        </row>
        <row r="10053">
          <cell r="D10053" t="str">
            <v>25060081BC</v>
          </cell>
          <cell r="E10053" t="str">
            <v>Nguyễn Công Dũng</v>
          </cell>
          <cell r="F10053">
            <v>45818</v>
          </cell>
          <cell r="G10053">
            <v>45831</v>
          </cell>
          <cell r="H10053" t="str">
            <v>Đã nghỉ việc</v>
          </cell>
        </row>
        <row r="10054">
          <cell r="D10054" t="str">
            <v>25060082BC</v>
          </cell>
          <cell r="E10054" t="str">
            <v>Quach Phúc Khang</v>
          </cell>
          <cell r="F10054">
            <v>45818</v>
          </cell>
          <cell r="G10054">
            <v>45852</v>
          </cell>
          <cell r="H10054" t="str">
            <v>Đã nghỉ việc</v>
          </cell>
        </row>
        <row r="10055">
          <cell r="D10055" t="str">
            <v>25062796HM</v>
          </cell>
          <cell r="E10055" t="str">
            <v>Lê Quốc Việt</v>
          </cell>
          <cell r="F10055">
            <v>45818</v>
          </cell>
          <cell r="G10055">
            <v>45852</v>
          </cell>
          <cell r="H10055" t="str">
            <v>Đã nghỉ việc</v>
          </cell>
        </row>
        <row r="10056">
          <cell r="D10056" t="str">
            <v>25062797HM</v>
          </cell>
          <cell r="E10056" t="str">
            <v>Nguyễn Văn Nam</v>
          </cell>
          <cell r="F10056">
            <v>45818</v>
          </cell>
          <cell r="G10056" t="str">
            <v>21./08/2025</v>
          </cell>
          <cell r="H10056" t="str">
            <v>Đã nghỉ việc</v>
          </cell>
        </row>
        <row r="10057">
          <cell r="D10057" t="str">
            <v>25062798HM</v>
          </cell>
          <cell r="E10057" t="str">
            <v>Nguyễn Nhật Hoàng</v>
          </cell>
          <cell r="F10057">
            <v>45818</v>
          </cell>
          <cell r="G10057">
            <v>45827</v>
          </cell>
          <cell r="H10057" t="str">
            <v>Đã nghỉ việc</v>
          </cell>
        </row>
        <row r="10058">
          <cell r="D10058" t="str">
            <v>25060712IC</v>
          </cell>
          <cell r="E10058" t="str">
            <v>Triệu Thị Thảo</v>
          </cell>
          <cell r="F10058">
            <v>45818</v>
          </cell>
          <cell r="G10058">
            <v>45838</v>
          </cell>
          <cell r="H10058" t="str">
            <v>Đã nghỉ việc</v>
          </cell>
        </row>
        <row r="10059">
          <cell r="D10059" t="str">
            <v>25060713IC</v>
          </cell>
          <cell r="E10059" t="str">
            <v>Trần Anh Thắng</v>
          </cell>
          <cell r="F10059">
            <v>45818</v>
          </cell>
          <cell r="G10059">
            <v>45850</v>
          </cell>
          <cell r="H10059" t="str">
            <v>Đã nghỉ việc</v>
          </cell>
        </row>
        <row r="10060">
          <cell r="D10060" t="str">
            <v>25060714IC</v>
          </cell>
          <cell r="E10060" t="str">
            <v>Đỗ Văn Minh</v>
          </cell>
          <cell r="F10060">
            <v>45818</v>
          </cell>
          <cell r="G10060">
            <v>45823</v>
          </cell>
          <cell r="H10060" t="str">
            <v>Đã nghỉ việc</v>
          </cell>
        </row>
        <row r="10061">
          <cell r="D10061" t="str">
            <v>25060715IC</v>
          </cell>
          <cell r="E10061" t="str">
            <v>Nguyễn Tiến Hải</v>
          </cell>
          <cell r="F10061">
            <v>45818</v>
          </cell>
          <cell r="G10061">
            <v>45823</v>
          </cell>
          <cell r="H10061" t="str">
            <v>Đã nghỉ việc</v>
          </cell>
        </row>
        <row r="10062">
          <cell r="D10062" t="str">
            <v>25060033WN</v>
          </cell>
          <cell r="E10062" t="str">
            <v>Đặng Chu Ly</v>
          </cell>
          <cell r="F10062">
            <v>45818</v>
          </cell>
          <cell r="G10062">
            <v>45864</v>
          </cell>
          <cell r="H10062" t="str">
            <v>Đã nghỉ việc</v>
          </cell>
        </row>
        <row r="10063">
          <cell r="D10063" t="str">
            <v>25060034WN</v>
          </cell>
          <cell r="E10063" t="str">
            <v>Bàn Thu Hường</v>
          </cell>
          <cell r="F10063">
            <v>45818</v>
          </cell>
          <cell r="G10063">
            <v>45864</v>
          </cell>
          <cell r="H10063" t="str">
            <v>Đã nghỉ việc</v>
          </cell>
        </row>
        <row r="10064">
          <cell r="D10064" t="str">
            <v>25060035WN</v>
          </cell>
          <cell r="E10064" t="str">
            <v>Bàn Văn Nguyên</v>
          </cell>
          <cell r="F10064">
            <v>45818</v>
          </cell>
          <cell r="G10064">
            <v>45832</v>
          </cell>
          <cell r="H10064" t="str">
            <v>Đã nghỉ việc</v>
          </cell>
        </row>
        <row r="10065">
          <cell r="D10065" t="str">
            <v>25060328TK</v>
          </cell>
          <cell r="E10065" t="str">
            <v>Đặng Anh Thư</v>
          </cell>
          <cell r="F10065">
            <v>45818</v>
          </cell>
          <cell r="G10065">
            <v>45857</v>
          </cell>
          <cell r="H10065" t="str">
            <v>Đã nghỉ việc</v>
          </cell>
        </row>
        <row r="10066">
          <cell r="D10066" t="str">
            <v>25060329TK</v>
          </cell>
          <cell r="E10066" t="str">
            <v>Bùi Hữu Chiến</v>
          </cell>
          <cell r="F10066">
            <v>45818</v>
          </cell>
          <cell r="G10066">
            <v>45852</v>
          </cell>
          <cell r="H10066" t="str">
            <v>Đã nghỉ việc</v>
          </cell>
        </row>
        <row r="10067">
          <cell r="D10067" t="str">
            <v>25060330TK</v>
          </cell>
          <cell r="E10067" t="str">
            <v>Phan Văn Trường</v>
          </cell>
          <cell r="F10067">
            <v>45818</v>
          </cell>
          <cell r="G10067">
            <v>45828</v>
          </cell>
          <cell r="H10067" t="str">
            <v>Đã nghỉ việc</v>
          </cell>
        </row>
        <row r="10068">
          <cell r="D10068" t="str">
            <v>25060331TK</v>
          </cell>
          <cell r="E10068" t="str">
            <v>Lê Xuân Trọng</v>
          </cell>
          <cell r="F10068">
            <v>45818</v>
          </cell>
          <cell r="G10068">
            <v>45826</v>
          </cell>
          <cell r="H10068" t="str">
            <v>Đã nghỉ việc</v>
          </cell>
        </row>
        <row r="10069">
          <cell r="D10069" t="str">
            <v>25060332TK</v>
          </cell>
          <cell r="E10069" t="str">
            <v>Nguyễn Thị Hồng Ngọc</v>
          </cell>
          <cell r="F10069">
            <v>45818</v>
          </cell>
          <cell r="G10069">
            <v>45853</v>
          </cell>
          <cell r="H10069" t="str">
            <v>Đã nghỉ việc</v>
          </cell>
        </row>
        <row r="10070">
          <cell r="D10070" t="str">
            <v>25060333TK</v>
          </cell>
          <cell r="E10070" t="str">
            <v>Dương Thị Hồng Sinh</v>
          </cell>
          <cell r="F10070">
            <v>45818</v>
          </cell>
          <cell r="G10070">
            <v>45853</v>
          </cell>
          <cell r="H10070" t="str">
            <v>Đã nghỉ việc</v>
          </cell>
        </row>
        <row r="10071">
          <cell r="D10071" t="str">
            <v>25060334TK</v>
          </cell>
          <cell r="E10071" t="str">
            <v>Dương Văn Hào</v>
          </cell>
          <cell r="F10071">
            <v>45818</v>
          </cell>
          <cell r="G10071">
            <v>45820</v>
          </cell>
          <cell r="H10071" t="str">
            <v>Đã nghỉ việc</v>
          </cell>
        </row>
        <row r="10072">
          <cell r="D10072" t="str">
            <v>25060335TK</v>
          </cell>
          <cell r="E10072" t="str">
            <v>Nguyễn Thanh Bình</v>
          </cell>
          <cell r="F10072">
            <v>45818</v>
          </cell>
          <cell r="G10072">
            <v>45831</v>
          </cell>
          <cell r="H10072" t="str">
            <v>Đã nghỉ việc</v>
          </cell>
        </row>
        <row r="10073">
          <cell r="D10073" t="str">
            <v>25060336TK</v>
          </cell>
          <cell r="E10073" t="str">
            <v>Nguyễn Phương Nam</v>
          </cell>
          <cell r="F10073">
            <v>45818</v>
          </cell>
          <cell r="G10073">
            <v>45822</v>
          </cell>
          <cell r="H10073" t="str">
            <v>Đã nghỉ việc</v>
          </cell>
        </row>
        <row r="10074">
          <cell r="D10074" t="str">
            <v>25060337TK</v>
          </cell>
          <cell r="E10074" t="str">
            <v>Dương Quốc Triệu</v>
          </cell>
          <cell r="F10074">
            <v>45818</v>
          </cell>
          <cell r="G10074">
            <v>45853</v>
          </cell>
          <cell r="H10074" t="str">
            <v>Đã nghỉ việc</v>
          </cell>
        </row>
        <row r="10075">
          <cell r="D10075" t="str">
            <v>25060083BC</v>
          </cell>
          <cell r="E10075" t="str">
            <v>Hoàng Văn Hùng</v>
          </cell>
          <cell r="F10075">
            <v>45819</v>
          </cell>
          <cell r="G10075">
            <v>45878</v>
          </cell>
          <cell r="H10075" t="str">
            <v>Đã nghỉ việc</v>
          </cell>
        </row>
        <row r="10076">
          <cell r="D10076" t="str">
            <v>25060084BC</v>
          </cell>
          <cell r="E10076" t="str">
            <v>Teo Thị Hồng Nguyên</v>
          </cell>
          <cell r="F10076">
            <v>45819</v>
          </cell>
          <cell r="G10076">
            <v>45850</v>
          </cell>
          <cell r="H10076" t="str">
            <v>Đã nghỉ việc</v>
          </cell>
        </row>
        <row r="10077">
          <cell r="D10077" t="str">
            <v>25060085BC</v>
          </cell>
          <cell r="E10077" t="str">
            <v>Đồng Thị Hoài</v>
          </cell>
          <cell r="F10077">
            <v>45819</v>
          </cell>
          <cell r="G10077">
            <v>45884</v>
          </cell>
          <cell r="H10077" t="str">
            <v>Đã nghỉ việc</v>
          </cell>
        </row>
        <row r="10078">
          <cell r="D10078" t="str">
            <v>25060086BC</v>
          </cell>
          <cell r="E10078" t="str">
            <v>Nguyễn Ngọc Linh</v>
          </cell>
          <cell r="F10078">
            <v>45819</v>
          </cell>
          <cell r="G10078">
            <v>45846</v>
          </cell>
          <cell r="H10078" t="str">
            <v>Đã nghỉ việc</v>
          </cell>
        </row>
        <row r="10079">
          <cell r="D10079" t="str">
            <v>25060087BC</v>
          </cell>
          <cell r="E10079" t="str">
            <v>Nguyễn Đức Hải</v>
          </cell>
          <cell r="F10079">
            <v>45819</v>
          </cell>
          <cell r="G10079">
            <v>45822</v>
          </cell>
          <cell r="H10079" t="str">
            <v>Đã nghỉ việc</v>
          </cell>
        </row>
        <row r="10080">
          <cell r="D10080" t="str">
            <v>25060716IC</v>
          </cell>
          <cell r="E10080" t="str">
            <v>Nguyễn Trọng Quy</v>
          </cell>
          <cell r="F10080">
            <v>45819</v>
          </cell>
          <cell r="G10080">
            <v>45860</v>
          </cell>
          <cell r="H10080" t="str">
            <v>Đã nghỉ việc</v>
          </cell>
        </row>
        <row r="10081">
          <cell r="D10081" t="str">
            <v>25060717IC</v>
          </cell>
          <cell r="E10081" t="str">
            <v>Dương Hương Ngọc Lan</v>
          </cell>
          <cell r="F10081">
            <v>45819</v>
          </cell>
          <cell r="G10081">
            <v>45834</v>
          </cell>
          <cell r="H10081" t="str">
            <v>Đã nghỉ việc</v>
          </cell>
        </row>
        <row r="10082">
          <cell r="D10082" t="str">
            <v>25060718IC</v>
          </cell>
          <cell r="E10082" t="str">
            <v>Nguyễn Thị Bảo Ngọc</v>
          </cell>
          <cell r="F10082">
            <v>45819</v>
          </cell>
          <cell r="G10082">
            <v>45845</v>
          </cell>
          <cell r="H10082" t="str">
            <v>Đã nghỉ việc</v>
          </cell>
        </row>
        <row r="10083">
          <cell r="D10083" t="str">
            <v>25060338TK</v>
          </cell>
          <cell r="E10083" t="str">
            <v>Nguyễn Phương Nam</v>
          </cell>
          <cell r="F10083">
            <v>45819</v>
          </cell>
          <cell r="G10083">
            <v>45839</v>
          </cell>
          <cell r="H10083" t="str">
            <v>Đã nghỉ việc</v>
          </cell>
        </row>
        <row r="10084">
          <cell r="D10084" t="str">
            <v>25060339TK</v>
          </cell>
          <cell r="E10084" t="str">
            <v>Nguyễn Tuấn Anh</v>
          </cell>
          <cell r="F10084">
            <v>45819</v>
          </cell>
          <cell r="G10084">
            <v>45834</v>
          </cell>
          <cell r="H10084" t="str">
            <v>Đã nghỉ việc</v>
          </cell>
        </row>
        <row r="10085">
          <cell r="D10085" t="str">
            <v>25060340TK</v>
          </cell>
          <cell r="E10085" t="str">
            <v>Nguyễn Tuấn Kiệt</v>
          </cell>
          <cell r="F10085">
            <v>45819</v>
          </cell>
          <cell r="G10085">
            <v>45820</v>
          </cell>
          <cell r="H10085" t="str">
            <v>Đã nghỉ việc</v>
          </cell>
        </row>
        <row r="10086">
          <cell r="D10086" t="str">
            <v>25060341TK</v>
          </cell>
          <cell r="E10086" t="str">
            <v>Trịnh Sinh Huy</v>
          </cell>
          <cell r="F10086">
            <v>45819</v>
          </cell>
          <cell r="G10086">
            <v>45831</v>
          </cell>
          <cell r="H10086" t="str">
            <v>Đã nghỉ việc</v>
          </cell>
        </row>
        <row r="10087">
          <cell r="D10087" t="str">
            <v>25060342TK</v>
          </cell>
          <cell r="E10087" t="str">
            <v>Dương Gia Hưng</v>
          </cell>
          <cell r="F10087">
            <v>45819</v>
          </cell>
          <cell r="G10087">
            <v>45896</v>
          </cell>
          <cell r="H10087" t="str">
            <v>Đã nghỉ việc</v>
          </cell>
        </row>
        <row r="10088">
          <cell r="D10088" t="str">
            <v>25060343TK</v>
          </cell>
          <cell r="E10088" t="str">
            <v>Hoàng Duy Hải</v>
          </cell>
          <cell r="F10088">
            <v>45819</v>
          </cell>
          <cell r="G10088">
            <v>45895</v>
          </cell>
          <cell r="H10088" t="str">
            <v>Đã nghỉ việc</v>
          </cell>
        </row>
        <row r="10089">
          <cell r="D10089" t="str">
            <v>25060344TK</v>
          </cell>
          <cell r="E10089" t="str">
            <v>Nguyễn Trọng Hải</v>
          </cell>
          <cell r="F10089">
            <v>45819</v>
          </cell>
          <cell r="G10089">
            <v>45839</v>
          </cell>
          <cell r="H10089" t="str">
            <v>Đã nghỉ việc</v>
          </cell>
        </row>
        <row r="10090">
          <cell r="D10090" t="str">
            <v>25060345TK</v>
          </cell>
          <cell r="E10090" t="str">
            <v>Triệu Văn Quảng</v>
          </cell>
          <cell r="F10090">
            <v>45819</v>
          </cell>
          <cell r="G10090">
            <v>45846</v>
          </cell>
          <cell r="H10090" t="str">
            <v>Đã nghỉ việc</v>
          </cell>
        </row>
        <row r="10091">
          <cell r="D10091" t="str">
            <v>25060346TK</v>
          </cell>
          <cell r="E10091" t="str">
            <v>Hồ Trọng Đức</v>
          </cell>
          <cell r="F10091">
            <v>45819</v>
          </cell>
          <cell r="G10091">
            <v>45849</v>
          </cell>
          <cell r="H10091" t="str">
            <v>Đã nghỉ việc</v>
          </cell>
        </row>
        <row r="10092">
          <cell r="D10092" t="str">
            <v>25060347TK</v>
          </cell>
          <cell r="E10092" t="str">
            <v>Phan Văn Nguyên Anh</v>
          </cell>
          <cell r="F10092">
            <v>45819</v>
          </cell>
          <cell r="G10092">
            <v>45862</v>
          </cell>
          <cell r="H10092" t="str">
            <v>Đã nghỉ việc</v>
          </cell>
        </row>
        <row r="10093">
          <cell r="D10093" t="str">
            <v>25062799HM</v>
          </cell>
          <cell r="E10093" t="str">
            <v>Lý Thành Yên</v>
          </cell>
          <cell r="F10093">
            <v>45819</v>
          </cell>
          <cell r="G10093">
            <v>45850</v>
          </cell>
          <cell r="H10093" t="str">
            <v>Đã nghỉ việc</v>
          </cell>
        </row>
        <row r="10094">
          <cell r="D10094" t="str">
            <v>25062800HM</v>
          </cell>
          <cell r="E10094" t="str">
            <v>Dương Anh Tấn</v>
          </cell>
          <cell r="F10094">
            <v>45819</v>
          </cell>
          <cell r="G10094">
            <v>45850</v>
          </cell>
          <cell r="H10094" t="str">
            <v>Đã nghỉ việc</v>
          </cell>
        </row>
        <row r="10095">
          <cell r="D10095" t="str">
            <v>25062801HM</v>
          </cell>
          <cell r="E10095" t="str">
            <v>Nguyễn Quốc Toản</v>
          </cell>
          <cell r="F10095">
            <v>45819</v>
          </cell>
          <cell r="G10095">
            <v>45821</v>
          </cell>
          <cell r="H10095" t="str">
            <v>Đã nghỉ việc</v>
          </cell>
        </row>
        <row r="10096">
          <cell r="D10096" t="str">
            <v>25062802HM</v>
          </cell>
          <cell r="E10096" t="str">
            <v>Nguyễn Văn Quân</v>
          </cell>
          <cell r="F10096">
            <v>45819</v>
          </cell>
          <cell r="G10096">
            <v>45821</v>
          </cell>
          <cell r="H10096" t="str">
            <v>Đã nghỉ việc</v>
          </cell>
        </row>
        <row r="10097">
          <cell r="D10097" t="str">
            <v>25062803HM</v>
          </cell>
          <cell r="E10097" t="str">
            <v>Hoàng Thị Thu</v>
          </cell>
          <cell r="F10097">
            <v>45819</v>
          </cell>
          <cell r="G10097">
            <v>45878</v>
          </cell>
          <cell r="H10097" t="str">
            <v>Đã nghỉ việc</v>
          </cell>
        </row>
        <row r="10098">
          <cell r="D10098" t="str">
            <v>25062804HM</v>
          </cell>
          <cell r="E10098" t="str">
            <v>Trần Thị Vân Anh</v>
          </cell>
          <cell r="F10098">
            <v>45819</v>
          </cell>
          <cell r="G10098">
            <v>45880</v>
          </cell>
          <cell r="H10098" t="str">
            <v>Đã nghỉ việc</v>
          </cell>
        </row>
        <row r="10099">
          <cell r="D10099" t="str">
            <v>25062805HM</v>
          </cell>
          <cell r="E10099" t="str">
            <v>Hoàng Thị Tuyết</v>
          </cell>
          <cell r="F10099">
            <v>45819</v>
          </cell>
          <cell r="G10099">
            <v>45882</v>
          </cell>
          <cell r="H10099" t="str">
            <v>Đã nghỉ việc</v>
          </cell>
        </row>
        <row r="10100">
          <cell r="D10100" t="str">
            <v>25060918HU</v>
          </cell>
          <cell r="E10100" t="str">
            <v>Trạc Minh Trí</v>
          </cell>
          <cell r="F10100">
            <v>45819</v>
          </cell>
          <cell r="G10100">
            <v>45878</v>
          </cell>
          <cell r="H10100" t="str">
            <v>Đã nghỉ việc</v>
          </cell>
        </row>
        <row r="10101">
          <cell r="D10101" t="str">
            <v>25060919HU</v>
          </cell>
          <cell r="E10101" t="str">
            <v>Hoàng Xuân Bắc</v>
          </cell>
          <cell r="F10101">
            <v>45819</v>
          </cell>
          <cell r="G10101">
            <v>45853</v>
          </cell>
          <cell r="H10101" t="str">
            <v>Đã nghỉ việc</v>
          </cell>
        </row>
        <row r="10102">
          <cell r="D10102" t="str">
            <v>25060920HU</v>
          </cell>
          <cell r="E10102" t="str">
            <v>Lý Quang Huy</v>
          </cell>
          <cell r="F10102">
            <v>45819</v>
          </cell>
          <cell r="G10102">
            <v>45850</v>
          </cell>
          <cell r="H10102" t="str">
            <v>Đã nghỉ việc</v>
          </cell>
        </row>
        <row r="10103">
          <cell r="D10103" t="str">
            <v>25060088BC</v>
          </cell>
          <cell r="E10103" t="str">
            <v>Hoàng Văn Tùng</v>
          </cell>
          <cell r="F10103">
            <v>45819</v>
          </cell>
          <cell r="G10103">
            <v>45882</v>
          </cell>
          <cell r="H10103" t="str">
            <v>Đã nghỉ việc</v>
          </cell>
        </row>
        <row r="10104">
          <cell r="D10104" t="str">
            <v>25060089BC</v>
          </cell>
          <cell r="E10104" t="str">
            <v>Dương Đức Toàn</v>
          </cell>
          <cell r="F10104">
            <v>45819</v>
          </cell>
          <cell r="G10104">
            <v>45877</v>
          </cell>
          <cell r="H10104" t="str">
            <v>Đã nghỉ việc</v>
          </cell>
        </row>
        <row r="10105">
          <cell r="D10105" t="str">
            <v>25060090BC</v>
          </cell>
          <cell r="E10105" t="str">
            <v>Phạm Nguyễn Hoài Anh</v>
          </cell>
          <cell r="F10105">
            <v>45819</v>
          </cell>
          <cell r="G10105">
            <v>45838</v>
          </cell>
          <cell r="H10105" t="str">
            <v>Đã nghỉ việc</v>
          </cell>
        </row>
        <row r="10106">
          <cell r="D10106" t="str">
            <v>25060091BC</v>
          </cell>
          <cell r="E10106" t="str">
            <v>Chu Thế Phong</v>
          </cell>
          <cell r="F10106">
            <v>45819</v>
          </cell>
          <cell r="G10106">
            <v>45869</v>
          </cell>
          <cell r="H10106" t="str">
            <v>Đã nghỉ việc</v>
          </cell>
        </row>
        <row r="10107">
          <cell r="D10107" t="str">
            <v>25060092BC</v>
          </cell>
          <cell r="E10107" t="str">
            <v>Hà Văn Giang</v>
          </cell>
          <cell r="F10107">
            <v>45819</v>
          </cell>
          <cell r="G10107">
            <v>45827</v>
          </cell>
          <cell r="H10107" t="str">
            <v>Đã nghỉ việc</v>
          </cell>
        </row>
        <row r="10108">
          <cell r="D10108" t="str">
            <v>25060093BC</v>
          </cell>
          <cell r="E10108" t="str">
            <v>Trần Huy Hoàng</v>
          </cell>
          <cell r="F10108">
            <v>45819</v>
          </cell>
          <cell r="G10108">
            <v>45839</v>
          </cell>
          <cell r="H10108" t="str">
            <v>Đã nghỉ việc</v>
          </cell>
        </row>
        <row r="10109">
          <cell r="D10109" t="str">
            <v>25060094BC</v>
          </cell>
          <cell r="E10109" t="str">
            <v>Nguyễn Nhật Anh</v>
          </cell>
          <cell r="F10109">
            <v>45819</v>
          </cell>
          <cell r="G10109">
            <v>45840</v>
          </cell>
          <cell r="H10109" t="str">
            <v>Đã nghỉ việc</v>
          </cell>
        </row>
        <row r="10110">
          <cell r="D10110" t="str">
            <v>25060095BC</v>
          </cell>
          <cell r="E10110" t="str">
            <v>Dương Quang Qúy</v>
          </cell>
          <cell r="F10110">
            <v>45819</v>
          </cell>
          <cell r="G10110">
            <v>45828</v>
          </cell>
          <cell r="H10110" t="str">
            <v>Đã nghỉ việc</v>
          </cell>
        </row>
        <row r="10111">
          <cell r="D10111" t="str">
            <v>25060921HU</v>
          </cell>
          <cell r="E10111" t="str">
            <v>Bùi Đức Minh</v>
          </cell>
          <cell r="F10111">
            <v>45819</v>
          </cell>
          <cell r="G10111">
            <v>45881</v>
          </cell>
          <cell r="H10111" t="str">
            <v>Đã nghỉ việc</v>
          </cell>
        </row>
        <row r="10112">
          <cell r="D10112" t="str">
            <v>25060922HU</v>
          </cell>
          <cell r="E10112" t="str">
            <v>Trần Thanh Tú</v>
          </cell>
          <cell r="F10112">
            <v>45819</v>
          </cell>
          <cell r="G10112">
            <v>45821</v>
          </cell>
          <cell r="H10112" t="str">
            <v>Đã nghỉ việc</v>
          </cell>
        </row>
        <row r="10113">
          <cell r="D10113" t="str">
            <v>25060923HU</v>
          </cell>
          <cell r="E10113" t="str">
            <v>Dương Bá Hiếu</v>
          </cell>
          <cell r="F10113">
            <v>45819</v>
          </cell>
          <cell r="G10113">
            <v>45889</v>
          </cell>
          <cell r="H10113" t="str">
            <v>Đã nghỉ việc</v>
          </cell>
        </row>
        <row r="10114">
          <cell r="D10114" t="str">
            <v>25060924HU</v>
          </cell>
          <cell r="E10114" t="str">
            <v>Dương Kiều Trang</v>
          </cell>
          <cell r="F10114">
            <v>45819</v>
          </cell>
          <cell r="G10114">
            <v>45840</v>
          </cell>
          <cell r="H10114" t="str">
            <v>Đã nghỉ việc</v>
          </cell>
        </row>
        <row r="10115">
          <cell r="D10115" t="str">
            <v>25060719IC</v>
          </cell>
          <cell r="E10115" t="str">
            <v>Nguyễn Thị Lan Anh</v>
          </cell>
          <cell r="F10115">
            <v>45819</v>
          </cell>
          <cell r="G10115">
            <v>45877</v>
          </cell>
          <cell r="H10115" t="str">
            <v>Đã nghỉ việc</v>
          </cell>
        </row>
        <row r="10116">
          <cell r="D10116" t="str">
            <v>25060720IC</v>
          </cell>
          <cell r="E10116" t="str">
            <v>Nguyễn Ngọc Diệp</v>
          </cell>
          <cell r="F10116">
            <v>45819</v>
          </cell>
          <cell r="G10116">
            <v>45848</v>
          </cell>
          <cell r="H10116" t="str">
            <v>Đã nghỉ việc</v>
          </cell>
        </row>
        <row r="10117">
          <cell r="D10117" t="str">
            <v>25060721IC</v>
          </cell>
          <cell r="E10117" t="str">
            <v>Dương Bảo Nam</v>
          </cell>
          <cell r="F10117">
            <v>45819</v>
          </cell>
          <cell r="G10117">
            <v>45819</v>
          </cell>
          <cell r="H10117" t="str">
            <v>Đã nghỉ việc</v>
          </cell>
        </row>
        <row r="10118">
          <cell r="D10118" t="str">
            <v>25060722IC</v>
          </cell>
          <cell r="E10118" t="str">
            <v>Nguyễn Trọng Bích Ngọc</v>
          </cell>
          <cell r="F10118">
            <v>45819</v>
          </cell>
          <cell r="G10118">
            <v>45848</v>
          </cell>
          <cell r="H10118" t="str">
            <v>Đã nghỉ việc</v>
          </cell>
        </row>
        <row r="10119">
          <cell r="D10119" t="str">
            <v>25060723IC</v>
          </cell>
          <cell r="E10119" t="str">
            <v>Dương Khánh Duy</v>
          </cell>
          <cell r="F10119">
            <v>45819</v>
          </cell>
          <cell r="G10119">
            <v>45828</v>
          </cell>
          <cell r="H10119" t="str">
            <v>Đã nghỉ việc</v>
          </cell>
        </row>
        <row r="10120">
          <cell r="D10120" t="str">
            <v>25060724IC</v>
          </cell>
          <cell r="E10120" t="str">
            <v>Hà Minh Luận</v>
          </cell>
          <cell r="F10120">
            <v>45819</v>
          </cell>
          <cell r="G10120">
            <v>45864</v>
          </cell>
          <cell r="H10120" t="str">
            <v>Đã nghỉ việc</v>
          </cell>
        </row>
        <row r="10121">
          <cell r="D10121" t="str">
            <v>25060725IC</v>
          </cell>
          <cell r="E10121" t="str">
            <v>Nguyễn Viết Mạnh</v>
          </cell>
          <cell r="F10121">
            <v>45819</v>
          </cell>
          <cell r="G10121">
            <v>45866</v>
          </cell>
          <cell r="H10121" t="str">
            <v>Đã nghỉ việc</v>
          </cell>
        </row>
        <row r="10122">
          <cell r="D10122" t="str">
            <v>25062806HM</v>
          </cell>
          <cell r="E10122" t="str">
            <v>Nguyễn Thị Thanh Thư</v>
          </cell>
          <cell r="F10122">
            <v>45819</v>
          </cell>
          <cell r="G10122">
            <v>45833</v>
          </cell>
          <cell r="H10122" t="str">
            <v>Đã nghỉ việc</v>
          </cell>
        </row>
        <row r="10123">
          <cell r="D10123" t="str">
            <v>25062807HM</v>
          </cell>
          <cell r="E10123" t="str">
            <v>Nguyễn Thị Phương Thuỳ</v>
          </cell>
          <cell r="F10123">
            <v>45819</v>
          </cell>
          <cell r="G10123">
            <v>45833</v>
          </cell>
          <cell r="H10123" t="str">
            <v>Đã nghỉ việc</v>
          </cell>
        </row>
        <row r="10124">
          <cell r="D10124" t="str">
            <v>25062808HM</v>
          </cell>
          <cell r="E10124" t="str">
            <v>Lương Thế Ngọc</v>
          </cell>
          <cell r="F10124">
            <v>45819</v>
          </cell>
          <cell r="G10124">
            <v>45864</v>
          </cell>
          <cell r="H10124" t="str">
            <v>Đã nghỉ việc</v>
          </cell>
        </row>
        <row r="10125">
          <cell r="D10125" t="str">
            <v>25062809HM</v>
          </cell>
          <cell r="E10125" t="str">
            <v>Nguyễn Tuấn Anh</v>
          </cell>
          <cell r="F10125">
            <v>45819</v>
          </cell>
          <cell r="G10125">
            <v>45838</v>
          </cell>
          <cell r="H10125" t="str">
            <v>Đã nghỉ việc</v>
          </cell>
        </row>
        <row r="10126">
          <cell r="D10126" t="str">
            <v>25062810HM</v>
          </cell>
          <cell r="E10126" t="str">
            <v>Nguyễn Anh Phát</v>
          </cell>
          <cell r="F10126">
            <v>45819</v>
          </cell>
          <cell r="G10126">
            <v>45840</v>
          </cell>
          <cell r="H10126" t="str">
            <v>Đã nghỉ việc</v>
          </cell>
        </row>
        <row r="10127">
          <cell r="D10127" t="str">
            <v>25062811HM</v>
          </cell>
          <cell r="E10127" t="str">
            <v>Nguyễn Văn Thế</v>
          </cell>
          <cell r="F10127">
            <v>45819</v>
          </cell>
          <cell r="G10127">
            <v>45820</v>
          </cell>
          <cell r="H10127" t="str">
            <v>Đã nghỉ việc</v>
          </cell>
        </row>
        <row r="10128">
          <cell r="D10128" t="str">
            <v>25062282HL</v>
          </cell>
          <cell r="E10128" t="str">
            <v>Trần Tuấn Duy</v>
          </cell>
          <cell r="F10128">
            <v>45819</v>
          </cell>
          <cell r="G10128">
            <v>45827</v>
          </cell>
          <cell r="H10128" t="str">
            <v>Đã nghỉ việc</v>
          </cell>
        </row>
        <row r="10129">
          <cell r="D10129" t="str">
            <v>25062283HL</v>
          </cell>
          <cell r="E10129" t="str">
            <v>Nguyễn Văn Việt</v>
          </cell>
          <cell r="F10129">
            <v>45819</v>
          </cell>
          <cell r="G10129">
            <v>45827</v>
          </cell>
          <cell r="H10129" t="str">
            <v>Đã nghỉ việc</v>
          </cell>
        </row>
        <row r="10130">
          <cell r="D10130" t="str">
            <v>25062284HL</v>
          </cell>
          <cell r="E10130" t="str">
            <v>Dương Thị Thu Hoài</v>
          </cell>
          <cell r="F10130">
            <v>45819</v>
          </cell>
          <cell r="G10130">
            <v>45827</v>
          </cell>
          <cell r="H10130" t="str">
            <v>Đã nghỉ việc</v>
          </cell>
        </row>
        <row r="10131">
          <cell r="D10131" t="str">
            <v>25062285HL</v>
          </cell>
          <cell r="E10131" t="str">
            <v>Nguyễn Tú Chinh</v>
          </cell>
          <cell r="F10131">
            <v>45819</v>
          </cell>
          <cell r="G10131">
            <v>45827</v>
          </cell>
          <cell r="H10131" t="str">
            <v>Đã nghỉ việc</v>
          </cell>
        </row>
        <row r="10132">
          <cell r="D10132" t="str">
            <v>25060348TK</v>
          </cell>
          <cell r="E10132" t="str">
            <v>Hà Văn Sơn</v>
          </cell>
          <cell r="F10132">
            <v>45819</v>
          </cell>
          <cell r="G10132">
            <v>45820</v>
          </cell>
          <cell r="H10132" t="str">
            <v>Đã nghỉ việc</v>
          </cell>
        </row>
        <row r="10133">
          <cell r="D10133" t="str">
            <v>25060349TK</v>
          </cell>
          <cell r="E10133" t="str">
            <v>Lò Văn Hiện</v>
          </cell>
          <cell r="F10133">
            <v>45819</v>
          </cell>
          <cell r="G10133">
            <v>45821</v>
          </cell>
          <cell r="H10133" t="str">
            <v>Đã nghỉ việc</v>
          </cell>
        </row>
        <row r="10134">
          <cell r="D10134" t="str">
            <v>25060350TK</v>
          </cell>
          <cell r="E10134" t="str">
            <v>Lò Văn Hồng</v>
          </cell>
          <cell r="F10134">
            <v>45819</v>
          </cell>
          <cell r="G10134">
            <v>45821</v>
          </cell>
          <cell r="H10134" t="str">
            <v>Đã nghỉ việc</v>
          </cell>
        </row>
        <row r="10135">
          <cell r="D10135" t="str">
            <v>25060351TK</v>
          </cell>
          <cell r="E10135" t="str">
            <v>Nguyễn Văn Tuấn</v>
          </cell>
          <cell r="F10135">
            <v>45819</v>
          </cell>
          <cell r="G10135">
            <v>45846</v>
          </cell>
          <cell r="H10135" t="str">
            <v>Đã nghỉ việc</v>
          </cell>
        </row>
        <row r="10136">
          <cell r="D10136" t="str">
            <v>25060352TK</v>
          </cell>
          <cell r="E10136" t="str">
            <v>Ma Văn Nam</v>
          </cell>
          <cell r="F10136">
            <v>45819</v>
          </cell>
          <cell r="G10136">
            <v>45827</v>
          </cell>
          <cell r="H10136" t="str">
            <v>Đã nghỉ việc</v>
          </cell>
        </row>
        <row r="10137">
          <cell r="D10137" t="str">
            <v>25060353TK</v>
          </cell>
          <cell r="E10137" t="str">
            <v>Nguyễn Văn Hùng</v>
          </cell>
          <cell r="F10137">
            <v>45819</v>
          </cell>
          <cell r="G10137">
            <v>45925</v>
          </cell>
          <cell r="H10137" t="str">
            <v>Đang làm việc</v>
          </cell>
        </row>
        <row r="10138">
          <cell r="D10138" t="str">
            <v>25060354TK</v>
          </cell>
          <cell r="E10138" t="str">
            <v>Tạ Duy Nguyễn</v>
          </cell>
          <cell r="F10138">
            <v>45819</v>
          </cell>
          <cell r="G10138">
            <v>45842</v>
          </cell>
          <cell r="H10138" t="str">
            <v>Đã nghỉ việc</v>
          </cell>
        </row>
        <row r="10139">
          <cell r="D10139" t="str">
            <v>25060096BC</v>
          </cell>
          <cell r="E10139" t="str">
            <v>Trần Đại Vũ</v>
          </cell>
          <cell r="F10139">
            <v>45820</v>
          </cell>
          <cell r="G10139">
            <v>45883</v>
          </cell>
          <cell r="H10139" t="str">
            <v>Đã nghỉ việc</v>
          </cell>
        </row>
        <row r="10140">
          <cell r="D10140" t="str">
            <v>25060097BC</v>
          </cell>
          <cell r="E10140" t="str">
            <v>Trần Quốc Đại</v>
          </cell>
          <cell r="F10140">
            <v>45820</v>
          </cell>
          <cell r="G10140">
            <v>45881</v>
          </cell>
          <cell r="H10140" t="str">
            <v>Đã nghỉ việc</v>
          </cell>
        </row>
        <row r="10141">
          <cell r="D10141" t="str">
            <v>25060098BC</v>
          </cell>
          <cell r="E10141" t="str">
            <v>Hoàng Thị Định</v>
          </cell>
          <cell r="F10141">
            <v>45820</v>
          </cell>
          <cell r="G10141">
            <v>45828</v>
          </cell>
          <cell r="H10141" t="str">
            <v>Đã nghỉ việc</v>
          </cell>
        </row>
        <row r="10142">
          <cell r="D10142" t="str">
            <v>25060355TK</v>
          </cell>
          <cell r="E10142" t="str">
            <v>Hoàng Thu Nga</v>
          </cell>
          <cell r="F10142">
            <v>45820</v>
          </cell>
          <cell r="G10142">
            <v>45839</v>
          </cell>
          <cell r="H10142" t="str">
            <v>Đã nghỉ việc</v>
          </cell>
        </row>
        <row r="10143">
          <cell r="D10143" t="str">
            <v>25060356TK</v>
          </cell>
          <cell r="E10143" t="str">
            <v>Hoàng Anh Dũng</v>
          </cell>
          <cell r="F10143">
            <v>45820</v>
          </cell>
          <cell r="G10143">
            <v>45836</v>
          </cell>
          <cell r="H10143" t="str">
            <v>Đã nghỉ việc</v>
          </cell>
        </row>
        <row r="10144">
          <cell r="D10144" t="str">
            <v>25060357TK</v>
          </cell>
          <cell r="E10144" t="str">
            <v>Nguyễn Tuấn Anh</v>
          </cell>
          <cell r="F10144">
            <v>45820</v>
          </cell>
          <cell r="G10144">
            <v>45831</v>
          </cell>
          <cell r="H10144" t="str">
            <v>Đã nghỉ việc</v>
          </cell>
        </row>
        <row r="10145">
          <cell r="D10145" t="str">
            <v>25060358TK</v>
          </cell>
          <cell r="E10145" t="str">
            <v>Ma Quốc Phong</v>
          </cell>
          <cell r="F10145">
            <v>45820</v>
          </cell>
          <cell r="G10145">
            <v>45839</v>
          </cell>
          <cell r="H10145" t="str">
            <v>Đã nghỉ việc</v>
          </cell>
        </row>
        <row r="10146">
          <cell r="D10146" t="str">
            <v>25060359TK</v>
          </cell>
          <cell r="E10146" t="str">
            <v>Hoàng Mạnh Cường</v>
          </cell>
          <cell r="F10146">
            <v>45820</v>
          </cell>
          <cell r="G10146">
            <v>45871</v>
          </cell>
          <cell r="H10146" t="str">
            <v>Đã nghỉ việc</v>
          </cell>
        </row>
        <row r="10147">
          <cell r="D10147" t="str">
            <v>25060360TK</v>
          </cell>
          <cell r="E10147" t="str">
            <v>Lê Hồng Ngọc</v>
          </cell>
          <cell r="F10147">
            <v>45820</v>
          </cell>
          <cell r="G10147">
            <v>45925</v>
          </cell>
          <cell r="H10147" t="str">
            <v>Đang làm việc</v>
          </cell>
        </row>
        <row r="10148">
          <cell r="D10148" t="str">
            <v>25060361TK</v>
          </cell>
          <cell r="E10148" t="str">
            <v>Nông Viết Quân</v>
          </cell>
          <cell r="F10148">
            <v>45820</v>
          </cell>
          <cell r="G10148">
            <v>45840</v>
          </cell>
          <cell r="H10148" t="str">
            <v>Đã nghỉ việc</v>
          </cell>
        </row>
        <row r="10149">
          <cell r="D10149" t="str">
            <v>25060362TK</v>
          </cell>
          <cell r="E10149" t="str">
            <v>Nguyễn Văn Hải</v>
          </cell>
          <cell r="F10149">
            <v>45820</v>
          </cell>
          <cell r="G10149">
            <v>45824</v>
          </cell>
          <cell r="H10149" t="str">
            <v>Đã nghỉ việc</v>
          </cell>
        </row>
        <row r="10150">
          <cell r="D10150" t="str">
            <v>25060363TK</v>
          </cell>
          <cell r="E10150" t="str">
            <v>Bùi Thị Trà My</v>
          </cell>
          <cell r="F10150">
            <v>45820</v>
          </cell>
          <cell r="G10150">
            <v>45834</v>
          </cell>
          <cell r="H10150" t="str">
            <v>Đã nghỉ việc</v>
          </cell>
        </row>
        <row r="10151">
          <cell r="D10151" t="str">
            <v>25060364TK</v>
          </cell>
          <cell r="E10151" t="str">
            <v>Trần Thanh Long</v>
          </cell>
          <cell r="F10151">
            <v>45820</v>
          </cell>
          <cell r="G10151">
            <v>45834</v>
          </cell>
          <cell r="H10151" t="str">
            <v>Đã nghỉ việc</v>
          </cell>
        </row>
        <row r="10152">
          <cell r="D10152" t="str">
            <v>25060365TK</v>
          </cell>
          <cell r="E10152" t="str">
            <v>Nguyễn Thanh Thảo</v>
          </cell>
          <cell r="F10152">
            <v>45820</v>
          </cell>
          <cell r="G10152">
            <v>45834</v>
          </cell>
          <cell r="H10152" t="str">
            <v>Đã nghỉ việc</v>
          </cell>
        </row>
        <row r="10153">
          <cell r="D10153" t="str">
            <v>25060366TK</v>
          </cell>
          <cell r="E10153" t="str">
            <v>Dương Mạnh Cường</v>
          </cell>
          <cell r="F10153">
            <v>45820</v>
          </cell>
          <cell r="G10153">
            <v>45925</v>
          </cell>
          <cell r="H10153" t="str">
            <v>Đang làm việc</v>
          </cell>
        </row>
        <row r="10154">
          <cell r="D10154" t="str">
            <v>25060367TK</v>
          </cell>
          <cell r="E10154" t="str">
            <v>Nguyễn Bá Tân</v>
          </cell>
          <cell r="F10154">
            <v>45820</v>
          </cell>
          <cell r="G10154">
            <v>45842</v>
          </cell>
          <cell r="H10154" t="str">
            <v>Đã nghỉ việc</v>
          </cell>
        </row>
        <row r="10155">
          <cell r="D10155" t="str">
            <v>25062812HM</v>
          </cell>
          <cell r="E10155" t="str">
            <v>Dương Tiến Đạt</v>
          </cell>
          <cell r="F10155">
            <v>45820</v>
          </cell>
          <cell r="G10155">
            <v>45870</v>
          </cell>
          <cell r="H10155" t="str">
            <v>Đã nghỉ việc</v>
          </cell>
        </row>
        <row r="10156">
          <cell r="D10156" t="str">
            <v>25062813HM</v>
          </cell>
          <cell r="E10156" t="str">
            <v>Hoàng Kim Chi</v>
          </cell>
          <cell r="F10156">
            <v>45820</v>
          </cell>
          <cell r="G10156">
            <v>45800</v>
          </cell>
          <cell r="H10156" t="str">
            <v>Đã nghỉ việc</v>
          </cell>
        </row>
        <row r="10157">
          <cell r="D10157" t="str">
            <v>25062814HM</v>
          </cell>
          <cell r="E10157" t="str">
            <v>Lưu Mạnh Dũng</v>
          </cell>
          <cell r="F10157">
            <v>45820</v>
          </cell>
          <cell r="G10157">
            <v>45895</v>
          </cell>
          <cell r="H10157" t="str">
            <v>Đã nghỉ việc</v>
          </cell>
        </row>
        <row r="10158">
          <cell r="D10158" t="str">
            <v>25062815HM</v>
          </cell>
          <cell r="E10158" t="str">
            <v>Dương Thị Trang</v>
          </cell>
          <cell r="F10158">
            <v>45820</v>
          </cell>
          <cell r="G10158">
            <v>45895</v>
          </cell>
          <cell r="H10158" t="str">
            <v>Đã nghỉ việc</v>
          </cell>
        </row>
        <row r="10159">
          <cell r="D10159" t="str">
            <v>25060925HU</v>
          </cell>
          <cell r="E10159" t="str">
            <v>Nguyễn Bá Anh</v>
          </cell>
          <cell r="F10159">
            <v>45820</v>
          </cell>
          <cell r="G10159">
            <v>45925</v>
          </cell>
          <cell r="H10159" t="str">
            <v>Đang làm việc</v>
          </cell>
        </row>
        <row r="10160">
          <cell r="D10160" t="str">
            <v>25060926HU</v>
          </cell>
          <cell r="E10160" t="str">
            <v>Hoàng văn Toàn</v>
          </cell>
          <cell r="F10160">
            <v>45820</v>
          </cell>
          <cell r="G10160">
            <v>45826</v>
          </cell>
          <cell r="H10160" t="str">
            <v>Đã nghỉ việc</v>
          </cell>
        </row>
        <row r="10161">
          <cell r="D10161" t="str">
            <v>25062816HM</v>
          </cell>
          <cell r="E10161" t="str">
            <v>Hoàng Văn Thịnh</v>
          </cell>
          <cell r="F10161">
            <v>45820</v>
          </cell>
          <cell r="G10161">
            <v>45848</v>
          </cell>
          <cell r="H10161" t="str">
            <v>Đã nghỉ việc</v>
          </cell>
        </row>
        <row r="10162">
          <cell r="D10162" t="str">
            <v>25062817HM</v>
          </cell>
          <cell r="E10162" t="str">
            <v>Hoàng Trung Đức</v>
          </cell>
          <cell r="F10162">
            <v>45820</v>
          </cell>
          <cell r="G10162">
            <v>45847</v>
          </cell>
          <cell r="H10162" t="str">
            <v>Đã nghỉ việc</v>
          </cell>
        </row>
        <row r="10163">
          <cell r="D10163" t="str">
            <v>25062818HM</v>
          </cell>
          <cell r="E10163" t="str">
            <v>Nguyễn Đức Thái</v>
          </cell>
          <cell r="F10163">
            <v>45820</v>
          </cell>
          <cell r="G10163">
            <v>45829</v>
          </cell>
          <cell r="H10163" t="str">
            <v>Đã nghỉ việc</v>
          </cell>
        </row>
        <row r="10164">
          <cell r="D10164" t="str">
            <v>25062819HM</v>
          </cell>
          <cell r="E10164" t="str">
            <v>Lê Thảo My</v>
          </cell>
          <cell r="F10164">
            <v>45820</v>
          </cell>
          <cell r="G10164">
            <v>45861</v>
          </cell>
          <cell r="H10164" t="str">
            <v>Đã nghỉ việc</v>
          </cell>
        </row>
        <row r="10165">
          <cell r="D10165" t="str">
            <v>25062820HM</v>
          </cell>
          <cell r="E10165" t="str">
            <v>Lại Thị  Thu Hương</v>
          </cell>
          <cell r="F10165">
            <v>45820</v>
          </cell>
          <cell r="G10165">
            <v>45877</v>
          </cell>
          <cell r="H10165" t="str">
            <v>Đã nghỉ việc</v>
          </cell>
        </row>
        <row r="10166">
          <cell r="D10166" t="str">
            <v>25060927HU</v>
          </cell>
          <cell r="E10166" t="str">
            <v>Tạ Thị Phương Quỳnh</v>
          </cell>
          <cell r="F10166">
            <v>45820</v>
          </cell>
          <cell r="G10166">
            <v>45889</v>
          </cell>
          <cell r="H10166" t="str">
            <v>Đã nghỉ việc</v>
          </cell>
        </row>
        <row r="10167">
          <cell r="D10167" t="str">
            <v>25060928HU</v>
          </cell>
          <cell r="E10167" t="str">
            <v>Nguyễn Lệ Hằng</v>
          </cell>
          <cell r="F10167">
            <v>45820</v>
          </cell>
          <cell r="G10167">
            <v>45877</v>
          </cell>
          <cell r="H10167" t="str">
            <v>Đã nghỉ việc</v>
          </cell>
        </row>
        <row r="10168">
          <cell r="D10168" t="str">
            <v>25060929HU</v>
          </cell>
          <cell r="E10168" t="str">
            <v>Tạ Thị Cúc</v>
          </cell>
          <cell r="F10168">
            <v>45820</v>
          </cell>
          <cell r="G10168">
            <v>45885</v>
          </cell>
          <cell r="H10168" t="str">
            <v>Đã nghỉ việc</v>
          </cell>
        </row>
        <row r="10169">
          <cell r="D10169" t="str">
            <v>25060930HU</v>
          </cell>
          <cell r="E10169" t="str">
            <v>Lý Sinh Tiến</v>
          </cell>
          <cell r="F10169">
            <v>45820</v>
          </cell>
          <cell r="G10169">
            <v>45867</v>
          </cell>
          <cell r="H10169" t="str">
            <v>Đã nghỉ việc</v>
          </cell>
        </row>
        <row r="10170">
          <cell r="D10170" t="str">
            <v>25060726IC</v>
          </cell>
          <cell r="E10170" t="str">
            <v>Dương Thị Sao</v>
          </cell>
          <cell r="F10170">
            <v>45820</v>
          </cell>
          <cell r="G10170">
            <v>45864</v>
          </cell>
          <cell r="H10170" t="str">
            <v>Đã nghỉ việc</v>
          </cell>
        </row>
        <row r="10171">
          <cell r="D10171" t="str">
            <v>25060727IC</v>
          </cell>
          <cell r="E10171" t="str">
            <v>Nguyễn Thanh Hải</v>
          </cell>
          <cell r="F10171">
            <v>45820</v>
          </cell>
          <cell r="G10171">
            <v>45846</v>
          </cell>
          <cell r="H10171" t="str">
            <v>Đã nghỉ việc</v>
          </cell>
        </row>
        <row r="10172">
          <cell r="D10172" t="str">
            <v>25060728IC</v>
          </cell>
          <cell r="E10172" t="str">
            <v>Trần Triệu An</v>
          </cell>
          <cell r="F10172">
            <v>45820</v>
          </cell>
          <cell r="G10172">
            <v>45824</v>
          </cell>
          <cell r="H10172" t="str">
            <v>Đã nghỉ việc</v>
          </cell>
        </row>
        <row r="10173">
          <cell r="D10173" t="str">
            <v>25060729IC</v>
          </cell>
          <cell r="E10173" t="str">
            <v>Nguyễn Văn Thịnh</v>
          </cell>
          <cell r="F10173">
            <v>45820</v>
          </cell>
          <cell r="G10173">
            <v>45857</v>
          </cell>
          <cell r="H10173" t="str">
            <v>Đã nghỉ việc</v>
          </cell>
        </row>
        <row r="10174">
          <cell r="D10174" t="str">
            <v>25060099BC</v>
          </cell>
          <cell r="E10174" t="str">
            <v>Triệu Quang Huy</v>
          </cell>
          <cell r="F10174">
            <v>45820</v>
          </cell>
          <cell r="G10174">
            <v>45894</v>
          </cell>
          <cell r="H10174" t="str">
            <v>Đã nghỉ việc</v>
          </cell>
        </row>
        <row r="10175">
          <cell r="D10175" t="str">
            <v>25060100BC</v>
          </cell>
          <cell r="E10175" t="str">
            <v>Nguyễn  Văn Hiếu</v>
          </cell>
          <cell r="F10175">
            <v>45820</v>
          </cell>
          <cell r="G10175">
            <v>45873</v>
          </cell>
          <cell r="H10175" t="str">
            <v>Đã nghỉ việc</v>
          </cell>
        </row>
        <row r="10176">
          <cell r="D10176" t="str">
            <v>25060101BC</v>
          </cell>
          <cell r="E10176" t="str">
            <v>Triệu Quang Hợp</v>
          </cell>
          <cell r="F10176">
            <v>45820</v>
          </cell>
          <cell r="G10176">
            <v>45868</v>
          </cell>
          <cell r="H10176" t="str">
            <v>Đã nghỉ việc</v>
          </cell>
        </row>
        <row r="10177">
          <cell r="D10177" t="str">
            <v>25062286HL</v>
          </cell>
          <cell r="E10177" t="str">
            <v>Trần Quế Châu</v>
          </cell>
          <cell r="F10177">
            <v>45820</v>
          </cell>
          <cell r="G10177">
            <v>45847</v>
          </cell>
          <cell r="H10177" t="str">
            <v>Đã nghỉ việc</v>
          </cell>
        </row>
        <row r="10178">
          <cell r="D10178" t="str">
            <v>25062287HL</v>
          </cell>
          <cell r="E10178" t="str">
            <v>Nguyễn Ngọc Trang</v>
          </cell>
          <cell r="F10178">
            <v>45820</v>
          </cell>
          <cell r="G10178">
            <v>45847</v>
          </cell>
          <cell r="H10178" t="str">
            <v>Đã nghỉ việc</v>
          </cell>
        </row>
        <row r="10179">
          <cell r="D10179" t="str">
            <v>25062288HL</v>
          </cell>
          <cell r="E10179" t="str">
            <v>Hà Hoàng Linh</v>
          </cell>
          <cell r="F10179">
            <v>45820</v>
          </cell>
          <cell r="G10179">
            <v>45850</v>
          </cell>
          <cell r="H10179" t="str">
            <v>Đã nghỉ việc</v>
          </cell>
        </row>
        <row r="10180">
          <cell r="D10180" t="str">
            <v>25062289HL</v>
          </cell>
          <cell r="E10180" t="str">
            <v>Dương Thu Trang</v>
          </cell>
          <cell r="F10180">
            <v>45820</v>
          </cell>
          <cell r="G10180">
            <v>45828</v>
          </cell>
          <cell r="H10180" t="str">
            <v>Đã nghỉ việc</v>
          </cell>
        </row>
        <row r="10181">
          <cell r="D10181" t="str">
            <v>25062290HL</v>
          </cell>
          <cell r="E10181" t="str">
            <v>Nguyễn Thị Thảo Ngọc</v>
          </cell>
          <cell r="F10181">
            <v>45820</v>
          </cell>
          <cell r="G10181">
            <v>45828</v>
          </cell>
          <cell r="H10181" t="str">
            <v>Đã nghỉ việc</v>
          </cell>
        </row>
        <row r="10182">
          <cell r="D10182" t="str">
            <v>25060368TK</v>
          </cell>
          <cell r="E10182" t="str">
            <v>Triệu Thùy Trang</v>
          </cell>
          <cell r="F10182">
            <v>45820</v>
          </cell>
          <cell r="G10182">
            <v>45822</v>
          </cell>
          <cell r="H10182" t="str">
            <v>Đã nghỉ việc</v>
          </cell>
        </row>
        <row r="10183">
          <cell r="D10183" t="str">
            <v>25060369TK</v>
          </cell>
          <cell r="E10183" t="str">
            <v>Bàn Thị Thùy</v>
          </cell>
          <cell r="F10183">
            <v>45820</v>
          </cell>
          <cell r="G10183">
            <v>45864</v>
          </cell>
          <cell r="H10183" t="str">
            <v>Đã nghỉ việc</v>
          </cell>
        </row>
        <row r="10184">
          <cell r="D10184" t="str">
            <v>25060370TK</v>
          </cell>
          <cell r="E10184" t="str">
            <v>Dương Ngọc Hân</v>
          </cell>
          <cell r="F10184">
            <v>45820</v>
          </cell>
          <cell r="G10184">
            <v>45864</v>
          </cell>
          <cell r="H10184" t="str">
            <v>Đã nghỉ việc</v>
          </cell>
        </row>
        <row r="10185">
          <cell r="D10185" t="str">
            <v>25060371TK</v>
          </cell>
          <cell r="E10185" t="str">
            <v>Nguyễn Quốc Bảo</v>
          </cell>
          <cell r="F10185">
            <v>45820</v>
          </cell>
          <cell r="G10185">
            <v>45831</v>
          </cell>
          <cell r="H10185" t="str">
            <v>Đã nghỉ việc</v>
          </cell>
        </row>
        <row r="10186">
          <cell r="D10186" t="str">
            <v>25060372TK</v>
          </cell>
          <cell r="E10186" t="str">
            <v>Đồng Xuân Đức</v>
          </cell>
          <cell r="F10186">
            <v>45820</v>
          </cell>
          <cell r="G10186">
            <v>45850</v>
          </cell>
          <cell r="H10186" t="str">
            <v>Đã nghỉ việc</v>
          </cell>
        </row>
        <row r="10187">
          <cell r="D10187" t="str">
            <v>25060373TK</v>
          </cell>
          <cell r="E10187" t="str">
            <v>Bàn Văn Tiên</v>
          </cell>
          <cell r="F10187">
            <v>45820</v>
          </cell>
          <cell r="G10187">
            <v>45847</v>
          </cell>
          <cell r="H10187" t="str">
            <v>Đã nghỉ việc</v>
          </cell>
        </row>
        <row r="10188">
          <cell r="D10188" t="str">
            <v>25060374TK</v>
          </cell>
          <cell r="E10188" t="str">
            <v>Triệu Việt Hoàng</v>
          </cell>
          <cell r="F10188">
            <v>45820</v>
          </cell>
          <cell r="G10188">
            <v>45833</v>
          </cell>
          <cell r="H10188" t="str">
            <v>Đã nghỉ việc</v>
          </cell>
        </row>
        <row r="10189">
          <cell r="D10189" t="str">
            <v>25060375TK</v>
          </cell>
          <cell r="E10189" t="str">
            <v>Hoàng Văn Thiết</v>
          </cell>
          <cell r="F10189">
            <v>45820</v>
          </cell>
          <cell r="G10189">
            <v>45824</v>
          </cell>
          <cell r="H10189" t="str">
            <v>Đã nghỉ việc</v>
          </cell>
        </row>
        <row r="10190">
          <cell r="D10190" t="str">
            <v>25060376TK</v>
          </cell>
          <cell r="E10190" t="str">
            <v>Nguyễn Thị Xuân Mai</v>
          </cell>
          <cell r="F10190">
            <v>45820</v>
          </cell>
          <cell r="G10190">
            <v>45845</v>
          </cell>
          <cell r="H10190" t="str">
            <v>Đã nghỉ việc</v>
          </cell>
        </row>
        <row r="10191">
          <cell r="D10191" t="str">
            <v>25060377TK</v>
          </cell>
          <cell r="E10191" t="str">
            <v>Lương Duy Đảm</v>
          </cell>
          <cell r="F10191">
            <v>45820</v>
          </cell>
          <cell r="G10191">
            <v>45833</v>
          </cell>
          <cell r="H10191" t="str">
            <v>Đã nghỉ việc</v>
          </cell>
        </row>
        <row r="10192">
          <cell r="D10192" t="str">
            <v>25067368MG</v>
          </cell>
          <cell r="E10192" t="str">
            <v>Trần Thị Phong</v>
          </cell>
          <cell r="F10192">
            <v>45821</v>
          </cell>
          <cell r="G10192">
            <v>45833</v>
          </cell>
          <cell r="H10192" t="str">
            <v>Đã nghỉ việc</v>
          </cell>
        </row>
        <row r="10193">
          <cell r="D10193" t="str">
            <v>25060102BC</v>
          </cell>
          <cell r="E10193" t="str">
            <v>Lê Minh Hiển</v>
          </cell>
          <cell r="F10193">
            <v>45821</v>
          </cell>
          <cell r="G10193">
            <v>45828</v>
          </cell>
          <cell r="H10193" t="str">
            <v>Đã nghỉ việc</v>
          </cell>
        </row>
        <row r="10194">
          <cell r="D10194" t="str">
            <v>25060103BC</v>
          </cell>
          <cell r="E10194" t="str">
            <v>Triệu Quang Huy</v>
          </cell>
          <cell r="F10194">
            <v>45821</v>
          </cell>
          <cell r="G10194">
            <v>45848</v>
          </cell>
          <cell r="H10194" t="str">
            <v>Đã nghỉ việc</v>
          </cell>
        </row>
        <row r="10195">
          <cell r="D10195" t="str">
            <v>25060104BC</v>
          </cell>
          <cell r="E10195" t="str">
            <v>Nguyễn Thành Trung</v>
          </cell>
          <cell r="F10195">
            <v>45821</v>
          </cell>
          <cell r="G10195">
            <v>45849</v>
          </cell>
          <cell r="H10195" t="str">
            <v>Đã nghỉ việc</v>
          </cell>
        </row>
        <row r="10196">
          <cell r="D10196" t="str">
            <v>25060105BC</v>
          </cell>
          <cell r="E10196" t="str">
            <v>Lê Minh Quân</v>
          </cell>
          <cell r="F10196">
            <v>45821</v>
          </cell>
          <cell r="G10196">
            <v>45860</v>
          </cell>
          <cell r="H10196" t="str">
            <v>Đã nghỉ việc</v>
          </cell>
        </row>
        <row r="10197">
          <cell r="D10197" t="str">
            <v>25060730IC</v>
          </cell>
          <cell r="E10197" t="str">
            <v>Trần Gia Bảo</v>
          </cell>
          <cell r="F10197">
            <v>45821</v>
          </cell>
          <cell r="G10197">
            <v>45852</v>
          </cell>
          <cell r="H10197" t="str">
            <v>Đã nghỉ việc</v>
          </cell>
        </row>
        <row r="10198">
          <cell r="D10198" t="str">
            <v>25060731IC</v>
          </cell>
          <cell r="E10198" t="str">
            <v>Đặng Hoàng Hưng Phát</v>
          </cell>
          <cell r="F10198">
            <v>45821</v>
          </cell>
          <cell r="G10198">
            <v>45832</v>
          </cell>
          <cell r="H10198" t="str">
            <v>Đã nghỉ việc</v>
          </cell>
        </row>
        <row r="10199">
          <cell r="D10199" t="str">
            <v>25060732IC</v>
          </cell>
          <cell r="E10199" t="str">
            <v>Trần Đức Duy</v>
          </cell>
          <cell r="F10199">
            <v>45821</v>
          </cell>
          <cell r="G10199">
            <v>45850</v>
          </cell>
          <cell r="H10199" t="str">
            <v>Đã nghỉ việc</v>
          </cell>
        </row>
        <row r="10200">
          <cell r="D10200" t="str">
            <v>25060733IC</v>
          </cell>
          <cell r="E10200" t="str">
            <v>Dương Việt Quang</v>
          </cell>
          <cell r="F10200">
            <v>45821</v>
          </cell>
          <cell r="G10200">
            <v>45852</v>
          </cell>
          <cell r="H10200" t="str">
            <v>Đã nghỉ việc</v>
          </cell>
        </row>
        <row r="10201">
          <cell r="D10201" t="str">
            <v>25060378TK</v>
          </cell>
          <cell r="E10201" t="str">
            <v>Trần Minh Quân</v>
          </cell>
          <cell r="F10201">
            <v>45821</v>
          </cell>
          <cell r="G10201">
            <v>45835</v>
          </cell>
          <cell r="H10201" t="str">
            <v>Đã nghỉ việc</v>
          </cell>
        </row>
        <row r="10202">
          <cell r="D10202" t="str">
            <v>25060379TK</v>
          </cell>
          <cell r="E10202" t="str">
            <v>Lê Hồng Phong</v>
          </cell>
          <cell r="F10202">
            <v>45821</v>
          </cell>
          <cell r="G10202">
            <v>45828</v>
          </cell>
          <cell r="H10202" t="str">
            <v>Đã nghỉ việc</v>
          </cell>
        </row>
        <row r="10203">
          <cell r="D10203" t="str">
            <v>25060380TK</v>
          </cell>
          <cell r="E10203" t="str">
            <v>Nguyễn Phương Thảo</v>
          </cell>
          <cell r="F10203">
            <v>45821</v>
          </cell>
          <cell r="G10203">
            <v>45896</v>
          </cell>
          <cell r="H10203" t="str">
            <v>Đã nghỉ việc</v>
          </cell>
        </row>
        <row r="10204">
          <cell r="D10204" t="str">
            <v>25060381TK</v>
          </cell>
          <cell r="E10204" t="str">
            <v>Dương Đức Mạnh</v>
          </cell>
          <cell r="F10204">
            <v>45821</v>
          </cell>
          <cell r="G10204">
            <v>45864</v>
          </cell>
          <cell r="H10204" t="str">
            <v>Đã nghỉ việc</v>
          </cell>
        </row>
        <row r="10205">
          <cell r="D10205" t="str">
            <v>25060382TK</v>
          </cell>
          <cell r="E10205" t="str">
            <v>Vũ Khắc Quân</v>
          </cell>
          <cell r="F10205">
            <v>45821</v>
          </cell>
          <cell r="G10205">
            <v>45831</v>
          </cell>
          <cell r="H10205" t="str">
            <v>Đã nghỉ việc</v>
          </cell>
        </row>
        <row r="10206">
          <cell r="D10206" t="str">
            <v>25060383TK</v>
          </cell>
          <cell r="E10206" t="str">
            <v>Hà Hải Đạo</v>
          </cell>
          <cell r="F10206">
            <v>45821</v>
          </cell>
          <cell r="G10206">
            <v>45836</v>
          </cell>
          <cell r="H10206" t="str">
            <v>Đã nghỉ việc</v>
          </cell>
        </row>
        <row r="10207">
          <cell r="D10207" t="str">
            <v>25060384TK</v>
          </cell>
          <cell r="E10207" t="str">
            <v>Lê Công Danh</v>
          </cell>
          <cell r="F10207">
            <v>45821</v>
          </cell>
          <cell r="G10207">
            <v>45849</v>
          </cell>
          <cell r="H10207" t="str">
            <v>Đã nghỉ việc</v>
          </cell>
        </row>
        <row r="10208">
          <cell r="D10208" t="str">
            <v>25062821HM</v>
          </cell>
          <cell r="E10208" t="str">
            <v>Trần Anh Hào</v>
          </cell>
          <cell r="F10208">
            <v>45821</v>
          </cell>
          <cell r="G10208">
            <v>45850</v>
          </cell>
          <cell r="H10208" t="str">
            <v>Đã nghỉ việc</v>
          </cell>
        </row>
        <row r="10209">
          <cell r="D10209" t="str">
            <v>25062822HM</v>
          </cell>
          <cell r="E10209" t="str">
            <v>Trần Bảo Tín</v>
          </cell>
          <cell r="F10209">
            <v>45821</v>
          </cell>
          <cell r="G10209">
            <v>45857</v>
          </cell>
          <cell r="H10209" t="str">
            <v>Đã nghỉ việc</v>
          </cell>
        </row>
        <row r="10210">
          <cell r="D10210" t="str">
            <v>25062823HM</v>
          </cell>
          <cell r="E10210" t="str">
            <v>Vũ Tiến Tú</v>
          </cell>
          <cell r="F10210">
            <v>45821</v>
          </cell>
          <cell r="G10210">
            <v>45894</v>
          </cell>
          <cell r="H10210" t="str">
            <v>Đã nghỉ việc</v>
          </cell>
        </row>
        <row r="10211">
          <cell r="D10211" t="str">
            <v>25062824HM</v>
          </cell>
          <cell r="E10211" t="str">
            <v>Vũ Văn Hiệp</v>
          </cell>
          <cell r="F10211">
            <v>45821</v>
          </cell>
          <cell r="G10211">
            <v>45869</v>
          </cell>
          <cell r="H10211" t="str">
            <v>Đã nghỉ việc</v>
          </cell>
        </row>
        <row r="10212">
          <cell r="D10212" t="str">
            <v>25060931HU</v>
          </cell>
          <cell r="E10212" t="str">
            <v>Hoàng Trung Thông</v>
          </cell>
          <cell r="F10212">
            <v>45821</v>
          </cell>
          <cell r="G10212">
            <v>45839</v>
          </cell>
          <cell r="H10212" t="str">
            <v>Đã nghỉ việc</v>
          </cell>
        </row>
        <row r="10213">
          <cell r="D10213" t="str">
            <v>25060932HU</v>
          </cell>
          <cell r="E10213" t="str">
            <v>Nguyễn Hoàng Lâm</v>
          </cell>
          <cell r="F10213">
            <v>45821</v>
          </cell>
          <cell r="G10213">
            <v>45829</v>
          </cell>
          <cell r="H10213" t="str">
            <v>Đã nghỉ việc</v>
          </cell>
        </row>
        <row r="10214">
          <cell r="D10214" t="str">
            <v>25060933HU</v>
          </cell>
          <cell r="E10214" t="str">
            <v>Nguyễn Mai Anh</v>
          </cell>
          <cell r="F10214">
            <v>45821</v>
          </cell>
          <cell r="G10214">
            <v>45832</v>
          </cell>
          <cell r="H10214" t="str">
            <v>Đã nghỉ việc</v>
          </cell>
        </row>
        <row r="10215">
          <cell r="D10215" t="str">
            <v>25060934HU</v>
          </cell>
          <cell r="E10215" t="str">
            <v>Dương Thị Yến</v>
          </cell>
          <cell r="F10215">
            <v>45821</v>
          </cell>
          <cell r="G10215">
            <v>45887</v>
          </cell>
          <cell r="H10215" t="str">
            <v>Đã nghỉ việc</v>
          </cell>
        </row>
        <row r="10216">
          <cell r="D10216" t="str">
            <v>25060036WN</v>
          </cell>
          <cell r="E10216" t="str">
            <v>Nguyễn Văn Hào</v>
          </cell>
          <cell r="F10216">
            <v>45821</v>
          </cell>
          <cell r="G10216">
            <v>45832</v>
          </cell>
          <cell r="H10216" t="str">
            <v>Đã nghỉ việc</v>
          </cell>
        </row>
        <row r="10217">
          <cell r="D10217" t="str">
            <v>25060037WN</v>
          </cell>
          <cell r="E10217" t="str">
            <v>Dương Ngọc Tú</v>
          </cell>
          <cell r="F10217">
            <v>45821</v>
          </cell>
          <cell r="G10217">
            <v>45850</v>
          </cell>
          <cell r="H10217" t="str">
            <v>Đã nghỉ việc</v>
          </cell>
        </row>
        <row r="10218">
          <cell r="D10218" t="str">
            <v>25060385TK</v>
          </cell>
          <cell r="E10218" t="str">
            <v>Dương Văn Dũng</v>
          </cell>
          <cell r="F10218">
            <v>45821</v>
          </cell>
          <cell r="G10218">
            <v>45842</v>
          </cell>
          <cell r="H10218" t="str">
            <v>Đã nghỉ việc</v>
          </cell>
        </row>
        <row r="10219">
          <cell r="D10219" t="str">
            <v>25060386TK</v>
          </cell>
          <cell r="E10219" t="str">
            <v>Dương Văn Thương</v>
          </cell>
          <cell r="F10219">
            <v>45821</v>
          </cell>
          <cell r="G10219">
            <v>45861</v>
          </cell>
          <cell r="H10219" t="str">
            <v>Đã nghỉ việc</v>
          </cell>
        </row>
        <row r="10220">
          <cell r="D10220" t="str">
            <v>25060387TK</v>
          </cell>
          <cell r="E10220" t="str">
            <v>Dương Minh Tú</v>
          </cell>
          <cell r="F10220">
            <v>45821</v>
          </cell>
          <cell r="G10220">
            <v>45868</v>
          </cell>
          <cell r="H10220" t="str">
            <v>Đã nghỉ việc</v>
          </cell>
        </row>
        <row r="10221">
          <cell r="D10221" t="str">
            <v>25060388TK</v>
          </cell>
          <cell r="E10221" t="str">
            <v>Vũ Khắc Bảo</v>
          </cell>
          <cell r="F10221">
            <v>45821</v>
          </cell>
          <cell r="G10221">
            <v>45850</v>
          </cell>
          <cell r="H10221" t="str">
            <v>Đã nghỉ việc</v>
          </cell>
        </row>
        <row r="10222">
          <cell r="D10222" t="str">
            <v>25060389TK</v>
          </cell>
          <cell r="E10222" t="str">
            <v>Dương Văn An</v>
          </cell>
          <cell r="F10222">
            <v>45821</v>
          </cell>
          <cell r="G10222">
            <v>45861</v>
          </cell>
          <cell r="H10222" t="str">
            <v>Đã nghỉ việc</v>
          </cell>
        </row>
        <row r="10223">
          <cell r="D10223" t="str">
            <v>25060390TK</v>
          </cell>
          <cell r="E10223" t="str">
            <v>Nguyễn Triệu Khánh Ly</v>
          </cell>
          <cell r="F10223">
            <v>45821</v>
          </cell>
          <cell r="G10223">
            <v>45873</v>
          </cell>
          <cell r="H10223" t="str">
            <v>Đã nghỉ việc</v>
          </cell>
        </row>
        <row r="10224">
          <cell r="D10224" t="str">
            <v>25062825HM</v>
          </cell>
          <cell r="E10224" t="str">
            <v>Bủi Thị Luy</v>
          </cell>
          <cell r="F10224">
            <v>45821</v>
          </cell>
          <cell r="G10224">
            <v>45855</v>
          </cell>
          <cell r="H10224" t="str">
            <v>Đã nghỉ việc</v>
          </cell>
        </row>
        <row r="10225">
          <cell r="D10225" t="str">
            <v>25062826HM</v>
          </cell>
          <cell r="E10225" t="str">
            <v>Nghiêm Xuân Khiêm</v>
          </cell>
          <cell r="F10225">
            <v>45821</v>
          </cell>
          <cell r="G10225">
            <v>45834</v>
          </cell>
          <cell r="H10225" t="str">
            <v>Đã nghỉ việc</v>
          </cell>
        </row>
        <row r="10226">
          <cell r="D10226" t="str">
            <v>25062827HM</v>
          </cell>
          <cell r="E10226" t="str">
            <v>Đồng Thị Thuỳ Châm</v>
          </cell>
          <cell r="F10226">
            <v>45821</v>
          </cell>
          <cell r="G10226">
            <v>45827</v>
          </cell>
          <cell r="H10226" t="str">
            <v>Đã nghỉ việc</v>
          </cell>
        </row>
        <row r="10227">
          <cell r="D10227" t="str">
            <v>25062828HM</v>
          </cell>
          <cell r="E10227" t="str">
            <v>Nguyễn Hồng Hạnh</v>
          </cell>
          <cell r="F10227">
            <v>45821</v>
          </cell>
          <cell r="G10227">
            <v>45827</v>
          </cell>
          <cell r="H10227" t="str">
            <v>Đã nghỉ việc</v>
          </cell>
        </row>
        <row r="10228">
          <cell r="D10228" t="str">
            <v>25062829HM</v>
          </cell>
          <cell r="E10228" t="str">
            <v>Phạm Long Nhật</v>
          </cell>
          <cell r="F10228">
            <v>45821</v>
          </cell>
          <cell r="G10228">
            <v>45833</v>
          </cell>
          <cell r="H10228" t="str">
            <v>Đã nghỉ việc</v>
          </cell>
        </row>
        <row r="10229">
          <cell r="D10229" t="str">
            <v>25067369PW</v>
          </cell>
          <cell r="E10229" t="str">
            <v>Đoàn Thị Cúc</v>
          </cell>
          <cell r="F10229">
            <v>45822</v>
          </cell>
          <cell r="G10229">
            <v>45925</v>
          </cell>
          <cell r="H10229" t="str">
            <v>Đang làm việc</v>
          </cell>
        </row>
        <row r="10230">
          <cell r="D10230" t="str">
            <v>25060038WN</v>
          </cell>
          <cell r="E10230" t="str">
            <v>Nguyễn Xuân Khiêm</v>
          </cell>
          <cell r="F10230">
            <v>45822</v>
          </cell>
          <cell r="G10230">
            <v>45834</v>
          </cell>
          <cell r="H10230" t="str">
            <v>Đã nghỉ việc</v>
          </cell>
        </row>
        <row r="10231">
          <cell r="D10231" t="str">
            <v>25060106BC</v>
          </cell>
          <cell r="E10231" t="str">
            <v>Hoàng Thùy Dương</v>
          </cell>
          <cell r="F10231">
            <v>45822</v>
          </cell>
          <cell r="G10231">
            <v>45839</v>
          </cell>
          <cell r="H10231" t="str">
            <v>Đã nghỉ việc</v>
          </cell>
        </row>
        <row r="10232">
          <cell r="D10232" t="str">
            <v>25060107BC</v>
          </cell>
          <cell r="E10232" t="str">
            <v>Nguyễn Đăng Khoa</v>
          </cell>
          <cell r="F10232">
            <v>45822</v>
          </cell>
          <cell r="G10232">
            <v>45835</v>
          </cell>
          <cell r="H10232" t="str">
            <v>Đã nghỉ việc</v>
          </cell>
        </row>
        <row r="10233">
          <cell r="D10233" t="str">
            <v>25062291HL</v>
          </cell>
          <cell r="E10233" t="str">
            <v>Nguyễn Thị Phương Thảo</v>
          </cell>
          <cell r="F10233">
            <v>45822</v>
          </cell>
          <cell r="G10233">
            <v>45800</v>
          </cell>
          <cell r="H10233" t="str">
            <v>Đã nghỉ việc</v>
          </cell>
        </row>
        <row r="10234">
          <cell r="D10234" t="str">
            <v>25062292HL</v>
          </cell>
          <cell r="E10234" t="str">
            <v>Lý Văn Ba</v>
          </cell>
          <cell r="F10234">
            <v>45822</v>
          </cell>
          <cell r="G10234">
            <v>45864</v>
          </cell>
          <cell r="H10234" t="str">
            <v>Đã nghỉ việc</v>
          </cell>
        </row>
        <row r="10235">
          <cell r="D10235" t="str">
            <v>25060734IC</v>
          </cell>
          <cell r="E10235" t="str">
            <v>Tống Thảo Nguyên</v>
          </cell>
          <cell r="F10235">
            <v>45822</v>
          </cell>
          <cell r="G10235">
            <v>45866</v>
          </cell>
          <cell r="H10235" t="str">
            <v>Đã nghỉ việc</v>
          </cell>
        </row>
        <row r="10236">
          <cell r="D10236" t="str">
            <v>25060735IC</v>
          </cell>
          <cell r="E10236" t="str">
            <v>Dương Thu Uyên</v>
          </cell>
          <cell r="F10236">
            <v>45822</v>
          </cell>
          <cell r="G10236">
            <v>45863</v>
          </cell>
          <cell r="H10236" t="str">
            <v>Đã nghỉ việc</v>
          </cell>
        </row>
        <row r="10237">
          <cell r="D10237" t="str">
            <v>25060391TK</v>
          </cell>
          <cell r="E10237" t="str">
            <v>Dương Lê Yến Chi</v>
          </cell>
          <cell r="F10237">
            <v>45822</v>
          </cell>
          <cell r="G10237">
            <v>45838</v>
          </cell>
          <cell r="H10237" t="str">
            <v>Đã nghỉ việc</v>
          </cell>
        </row>
        <row r="10238">
          <cell r="D10238" t="str">
            <v>25060392TK</v>
          </cell>
          <cell r="E10238" t="str">
            <v>Nguyễn Hải Yến</v>
          </cell>
          <cell r="F10238">
            <v>45822</v>
          </cell>
          <cell r="G10238">
            <v>45838</v>
          </cell>
          <cell r="H10238" t="str">
            <v>Đã nghỉ việc</v>
          </cell>
        </row>
        <row r="10239">
          <cell r="D10239" t="str">
            <v>25060393TK</v>
          </cell>
          <cell r="E10239" t="str">
            <v>Nguyễn Văn Khánh</v>
          </cell>
          <cell r="F10239">
            <v>45822</v>
          </cell>
          <cell r="G10239">
            <v>45834</v>
          </cell>
          <cell r="H10239" t="str">
            <v>Đã nghỉ việc</v>
          </cell>
        </row>
        <row r="10240">
          <cell r="D10240" t="str">
            <v>25060394TK</v>
          </cell>
          <cell r="E10240" t="str">
            <v>Lưu Thị Thanh Mai</v>
          </cell>
          <cell r="F10240">
            <v>45822</v>
          </cell>
          <cell r="G10240">
            <v>45855</v>
          </cell>
          <cell r="H10240" t="str">
            <v>Đã nghỉ việc</v>
          </cell>
        </row>
        <row r="10241">
          <cell r="D10241" t="str">
            <v>25060395TK</v>
          </cell>
          <cell r="E10241" t="str">
            <v>Trần Tuấn Quang</v>
          </cell>
          <cell r="F10241">
            <v>45822</v>
          </cell>
          <cell r="G10241">
            <v>45859</v>
          </cell>
          <cell r="H10241" t="str">
            <v>Đã nghỉ việc</v>
          </cell>
        </row>
        <row r="10242">
          <cell r="D10242" t="str">
            <v>25060396TK</v>
          </cell>
          <cell r="E10242" t="str">
            <v>Phạm Quốc Khánh</v>
          </cell>
          <cell r="F10242">
            <v>45822</v>
          </cell>
          <cell r="G10242">
            <v>45827</v>
          </cell>
          <cell r="H10242" t="str">
            <v>Đã nghỉ việc</v>
          </cell>
        </row>
        <row r="10243">
          <cell r="D10243" t="str">
            <v>25062830HM</v>
          </cell>
          <cell r="E10243" t="str">
            <v>Đặng Quang Anh</v>
          </cell>
          <cell r="F10243">
            <v>45822</v>
          </cell>
          <cell r="G10243">
            <v>45871</v>
          </cell>
          <cell r="H10243" t="str">
            <v>Đã nghỉ việc</v>
          </cell>
        </row>
        <row r="10244">
          <cell r="D10244" t="str">
            <v>25062831HM</v>
          </cell>
          <cell r="E10244" t="str">
            <v>Nguyễn Minh Thăng</v>
          </cell>
          <cell r="F10244">
            <v>45822</v>
          </cell>
          <cell r="G10244">
            <v>45878</v>
          </cell>
          <cell r="H10244" t="str">
            <v>Đã nghỉ việc</v>
          </cell>
        </row>
        <row r="10245">
          <cell r="D10245" t="str">
            <v>25062832HM</v>
          </cell>
          <cell r="E10245" t="str">
            <v>Đặng Thị Tuyết Sương</v>
          </cell>
          <cell r="F10245">
            <v>45822</v>
          </cell>
          <cell r="G10245">
            <v>45831</v>
          </cell>
          <cell r="H10245" t="str">
            <v>Đã nghỉ việc</v>
          </cell>
        </row>
        <row r="10246">
          <cell r="D10246" t="str">
            <v>25060935HU</v>
          </cell>
          <cell r="E10246" t="str">
            <v>Trần Đình Quang</v>
          </cell>
          <cell r="F10246">
            <v>45822</v>
          </cell>
          <cell r="G10246">
            <v>45839</v>
          </cell>
          <cell r="H10246" t="str">
            <v>Đã nghỉ việc</v>
          </cell>
        </row>
        <row r="10247">
          <cell r="D10247" t="str">
            <v>25062833HM</v>
          </cell>
          <cell r="E10247" t="str">
            <v>Diệp Quang Linh</v>
          </cell>
          <cell r="F10247">
            <v>45822</v>
          </cell>
          <cell r="G10247">
            <v>45839</v>
          </cell>
          <cell r="H10247" t="str">
            <v>Đã nghỉ việc</v>
          </cell>
        </row>
        <row r="10248">
          <cell r="D10248" t="str">
            <v>25062834HM</v>
          </cell>
          <cell r="E10248" t="str">
            <v>Nguyễn Thị Phương</v>
          </cell>
          <cell r="F10248">
            <v>45822</v>
          </cell>
          <cell r="G10248">
            <v>45840</v>
          </cell>
          <cell r="H10248" t="str">
            <v>Đã nghỉ việc</v>
          </cell>
        </row>
        <row r="10249">
          <cell r="D10249" t="str">
            <v>25062835HM</v>
          </cell>
          <cell r="E10249" t="str">
            <v>Đồng Thị Quyên</v>
          </cell>
          <cell r="F10249">
            <v>45822</v>
          </cell>
          <cell r="G10249">
            <v>45831</v>
          </cell>
          <cell r="H10249" t="str">
            <v>Đã nghỉ việc</v>
          </cell>
        </row>
        <row r="10250">
          <cell r="D10250" t="str">
            <v>25060397TK</v>
          </cell>
          <cell r="E10250" t="str">
            <v>Nguyễn Thành Long</v>
          </cell>
          <cell r="F10250">
            <v>45822</v>
          </cell>
          <cell r="G10250">
            <v>45825</v>
          </cell>
          <cell r="H10250" t="str">
            <v>Đã nghỉ việc</v>
          </cell>
        </row>
        <row r="10251">
          <cell r="D10251" t="str">
            <v>25060398TK</v>
          </cell>
          <cell r="E10251" t="str">
            <v>Nguyễn Thanh Hải</v>
          </cell>
          <cell r="F10251">
            <v>45822</v>
          </cell>
          <cell r="G10251">
            <v>45826</v>
          </cell>
          <cell r="H10251" t="str">
            <v>Đã nghỉ việc</v>
          </cell>
        </row>
        <row r="10252">
          <cell r="D10252" t="str">
            <v>25060399TK</v>
          </cell>
          <cell r="E10252" t="str">
            <v>Phạm Đức Duy</v>
          </cell>
          <cell r="F10252">
            <v>45822</v>
          </cell>
          <cell r="G10252">
            <v>45846</v>
          </cell>
          <cell r="H10252" t="str">
            <v>Đã nghỉ việc</v>
          </cell>
        </row>
        <row r="10253">
          <cell r="D10253" t="str">
            <v>25060400TK</v>
          </cell>
          <cell r="E10253" t="str">
            <v>Vi Công Huy</v>
          </cell>
          <cell r="F10253">
            <v>45822</v>
          </cell>
          <cell r="G10253">
            <v>45840</v>
          </cell>
          <cell r="H10253" t="str">
            <v>Đã nghỉ việc</v>
          </cell>
        </row>
        <row r="10254">
          <cell r="D10254" t="str">
            <v>25060401TK</v>
          </cell>
          <cell r="E10254" t="str">
            <v>Nguyễn Hoàng Minh</v>
          </cell>
          <cell r="F10254">
            <v>45822</v>
          </cell>
          <cell r="G10254">
            <v>45884</v>
          </cell>
          <cell r="H10254" t="str">
            <v>Đã nghỉ việc</v>
          </cell>
        </row>
        <row r="10255">
          <cell r="D10255" t="str">
            <v>25060402TK</v>
          </cell>
          <cell r="E10255" t="str">
            <v>Nguyễn Thành Công</v>
          </cell>
          <cell r="F10255">
            <v>45822</v>
          </cell>
          <cell r="G10255">
            <v>45884</v>
          </cell>
          <cell r="H10255" t="str">
            <v>Đã nghỉ việc</v>
          </cell>
        </row>
        <row r="10256">
          <cell r="D10256" t="str">
            <v>25060403TK</v>
          </cell>
          <cell r="E10256" t="str">
            <v>Phùng Hiếu Thành</v>
          </cell>
          <cell r="F10256">
            <v>45822</v>
          </cell>
          <cell r="G10256">
            <v>45860</v>
          </cell>
          <cell r="H10256" t="str">
            <v>Đã nghỉ việc</v>
          </cell>
        </row>
        <row r="10257">
          <cell r="D10257" t="str">
            <v>25060108BC</v>
          </cell>
          <cell r="E10257" t="str">
            <v>Ma Văn Luân</v>
          </cell>
          <cell r="F10257">
            <v>45822</v>
          </cell>
          <cell r="G10257">
            <v>45835</v>
          </cell>
          <cell r="H10257" t="str">
            <v>Đã nghỉ việc</v>
          </cell>
        </row>
        <row r="10258">
          <cell r="D10258" t="str">
            <v>25060039WN</v>
          </cell>
          <cell r="E10258" t="str">
            <v>Lý Triệu Hiếu</v>
          </cell>
          <cell r="F10258">
            <v>45822</v>
          </cell>
          <cell r="G10258">
            <v>45857</v>
          </cell>
          <cell r="H10258" t="str">
            <v>Đã nghỉ việc</v>
          </cell>
        </row>
        <row r="10259">
          <cell r="D10259" t="str">
            <v>25060040WN</v>
          </cell>
          <cell r="E10259" t="str">
            <v>Hà Duy Khánh</v>
          </cell>
          <cell r="F10259">
            <v>45822</v>
          </cell>
          <cell r="G10259">
            <v>45854</v>
          </cell>
          <cell r="H10259" t="str">
            <v>Đã nghỉ việc</v>
          </cell>
        </row>
        <row r="10260">
          <cell r="D10260" t="str">
            <v>25060041WN</v>
          </cell>
          <cell r="E10260" t="str">
            <v>Nguyễn Thị Huyền Chang</v>
          </cell>
          <cell r="F10260">
            <v>45822</v>
          </cell>
          <cell r="G10260">
            <v>45854</v>
          </cell>
          <cell r="H10260" t="str">
            <v>Đã nghỉ việc</v>
          </cell>
        </row>
        <row r="10261">
          <cell r="D10261" t="str">
            <v>25060736IC</v>
          </cell>
          <cell r="E10261" t="str">
            <v>Hoàng Thị Thục Hiền</v>
          </cell>
          <cell r="F10261">
            <v>45822</v>
          </cell>
          <cell r="G10261">
            <v>45853</v>
          </cell>
          <cell r="H10261" t="str">
            <v>Đã nghỉ việc</v>
          </cell>
        </row>
        <row r="10262">
          <cell r="D10262" t="str">
            <v>25060737IC</v>
          </cell>
          <cell r="E10262" t="str">
            <v>Trần Thị Hiền</v>
          </cell>
          <cell r="F10262">
            <v>45822</v>
          </cell>
          <cell r="G10262">
            <v>45847</v>
          </cell>
          <cell r="H10262" t="str">
            <v>Đã nghỉ việc</v>
          </cell>
        </row>
        <row r="10263">
          <cell r="D10263" t="str">
            <v>25060738IC</v>
          </cell>
          <cell r="E10263" t="str">
            <v>Tô Hiền Giang</v>
          </cell>
          <cell r="F10263">
            <v>45822</v>
          </cell>
          <cell r="G10263" t="str">
            <v>03/09/2025</v>
          </cell>
          <cell r="H10263" t="str">
            <v>Đã nghỉ việc</v>
          </cell>
        </row>
        <row r="10264">
          <cell r="D10264" t="str">
            <v>25060739IC</v>
          </cell>
          <cell r="E10264" t="str">
            <v>Bùi Văn Đăng</v>
          </cell>
          <cell r="F10264">
            <v>45822</v>
          </cell>
          <cell r="G10264">
            <v>45858</v>
          </cell>
          <cell r="H10264" t="str">
            <v>Đã nghỉ việc</v>
          </cell>
        </row>
        <row r="10265">
          <cell r="D10265" t="str">
            <v>25067370PW</v>
          </cell>
          <cell r="E10265" t="str">
            <v>Đào Ngọc Sơn</v>
          </cell>
          <cell r="F10265">
            <v>45824</v>
          </cell>
          <cell r="G10265">
            <v>45925</v>
          </cell>
          <cell r="H10265" t="str">
            <v>Đang làm việc</v>
          </cell>
        </row>
        <row r="10266">
          <cell r="D10266" t="str">
            <v>25067371MG</v>
          </cell>
          <cell r="E10266" t="str">
            <v>Nguyễn Văn Phát</v>
          </cell>
          <cell r="F10266">
            <v>45824</v>
          </cell>
          <cell r="G10266">
            <v>45925</v>
          </cell>
          <cell r="H10266" t="str">
            <v>Đang làm việc</v>
          </cell>
        </row>
        <row r="10267">
          <cell r="D10267" t="str">
            <v>25060042WN</v>
          </cell>
          <cell r="E10267" t="str">
            <v>Nguyễn Thanh Tâm</v>
          </cell>
          <cell r="F10267">
            <v>45824</v>
          </cell>
          <cell r="G10267">
            <v>45864</v>
          </cell>
          <cell r="H10267" t="str">
            <v>Đã nghỉ việc</v>
          </cell>
        </row>
        <row r="10268">
          <cell r="D10268" t="str">
            <v>25060109BC</v>
          </cell>
          <cell r="E10268" t="str">
            <v>Hoàng Ngọc Tuấn</v>
          </cell>
          <cell r="F10268">
            <v>45824</v>
          </cell>
          <cell r="G10268">
            <v>45835</v>
          </cell>
          <cell r="H10268" t="str">
            <v>Đã nghỉ việc</v>
          </cell>
        </row>
        <row r="10269">
          <cell r="D10269" t="str">
            <v>25060740IC</v>
          </cell>
          <cell r="E10269" t="str">
            <v>Dương Anh Vũ</v>
          </cell>
          <cell r="F10269">
            <v>45824</v>
          </cell>
          <cell r="G10269">
            <v>45834</v>
          </cell>
          <cell r="H10269" t="str">
            <v>Đã nghỉ việc</v>
          </cell>
        </row>
        <row r="10270">
          <cell r="D10270" t="str">
            <v>25060404TK</v>
          </cell>
          <cell r="E10270" t="str">
            <v>Nguyễn Thị Anh Thư</v>
          </cell>
          <cell r="F10270">
            <v>45824</v>
          </cell>
          <cell r="G10270">
            <v>45866</v>
          </cell>
          <cell r="H10270" t="str">
            <v>Đã nghỉ việc</v>
          </cell>
        </row>
        <row r="10271">
          <cell r="D10271" t="str">
            <v>25060405TK</v>
          </cell>
          <cell r="E10271" t="str">
            <v>Dương Minh Nguyệt</v>
          </cell>
          <cell r="F10271">
            <v>45824</v>
          </cell>
          <cell r="G10271">
            <v>45825</v>
          </cell>
          <cell r="H10271" t="str">
            <v>Đã nghỉ việc</v>
          </cell>
        </row>
        <row r="10272">
          <cell r="D10272" t="str">
            <v>25062836HM</v>
          </cell>
          <cell r="E10272" t="str">
            <v>Dương Thị Thu Nguyệt</v>
          </cell>
          <cell r="F10272">
            <v>45824</v>
          </cell>
          <cell r="G10272">
            <v>45887</v>
          </cell>
          <cell r="H10272" t="str">
            <v>Đã nghỉ việc</v>
          </cell>
        </row>
        <row r="10273">
          <cell r="D10273" t="str">
            <v>25062837HM</v>
          </cell>
          <cell r="E10273" t="str">
            <v>Nguyễn Trần Khánh Ly</v>
          </cell>
          <cell r="F10273">
            <v>45824</v>
          </cell>
          <cell r="G10273">
            <v>45838</v>
          </cell>
          <cell r="H10273" t="str">
            <v>Đã nghỉ việc</v>
          </cell>
        </row>
        <row r="10274">
          <cell r="D10274" t="str">
            <v>25062838HM</v>
          </cell>
          <cell r="E10274" t="str">
            <v>La Văn Bẩy</v>
          </cell>
          <cell r="F10274">
            <v>45824</v>
          </cell>
          <cell r="G10274">
            <v>45874</v>
          </cell>
          <cell r="H10274" t="str">
            <v>Đã nghỉ việc</v>
          </cell>
        </row>
        <row r="10275">
          <cell r="D10275" t="str">
            <v>25060936HU</v>
          </cell>
          <cell r="E10275" t="str">
            <v>Đặng Thị Tươi</v>
          </cell>
          <cell r="F10275">
            <v>45824</v>
          </cell>
          <cell r="G10275">
            <v>45834</v>
          </cell>
          <cell r="H10275" t="str">
            <v>Đã nghỉ việc</v>
          </cell>
        </row>
        <row r="10276">
          <cell r="D10276" t="str">
            <v>25060937HU</v>
          </cell>
          <cell r="E10276" t="str">
            <v>Ma Thị Kiểm</v>
          </cell>
          <cell r="F10276">
            <v>45824</v>
          </cell>
          <cell r="G10276">
            <v>45827</v>
          </cell>
          <cell r="H10276" t="str">
            <v>Đã nghỉ việc</v>
          </cell>
        </row>
        <row r="10277">
          <cell r="D10277" t="str">
            <v>25062839HM</v>
          </cell>
          <cell r="E10277" t="str">
            <v>Vũ Yến Nhi</v>
          </cell>
          <cell r="F10277">
            <v>45824</v>
          </cell>
          <cell r="G10277">
            <v>45885</v>
          </cell>
          <cell r="H10277" t="str">
            <v>Đã nghỉ việc</v>
          </cell>
        </row>
        <row r="10278">
          <cell r="D10278" t="str">
            <v>25062840HM</v>
          </cell>
          <cell r="E10278" t="str">
            <v>Bùi Tuấn Anh</v>
          </cell>
          <cell r="F10278">
            <v>45824</v>
          </cell>
          <cell r="G10278">
            <v>45878</v>
          </cell>
          <cell r="H10278" t="str">
            <v>Đã nghỉ việc</v>
          </cell>
        </row>
        <row r="10279">
          <cell r="D10279" t="str">
            <v>25062841HM</v>
          </cell>
          <cell r="E10279" t="str">
            <v>Lý Anh Khoa</v>
          </cell>
          <cell r="F10279">
            <v>45824</v>
          </cell>
          <cell r="G10279">
            <v>45838</v>
          </cell>
          <cell r="H10279" t="str">
            <v>Đã nghỉ việc</v>
          </cell>
        </row>
        <row r="10280">
          <cell r="D10280" t="str">
            <v>25062842HM</v>
          </cell>
          <cell r="E10280" t="str">
            <v>Triệu Văn Thái</v>
          </cell>
          <cell r="F10280">
            <v>45824</v>
          </cell>
          <cell r="G10280">
            <v>45834</v>
          </cell>
          <cell r="H10280" t="str">
            <v>Đã nghỉ việc</v>
          </cell>
        </row>
        <row r="10281">
          <cell r="D10281" t="str">
            <v>25060741IC</v>
          </cell>
          <cell r="E10281" t="str">
            <v>Dương Thị Lan Uyên</v>
          </cell>
          <cell r="F10281">
            <v>45824</v>
          </cell>
          <cell r="G10281" t="str">
            <v>07/09/2025</v>
          </cell>
          <cell r="H10281" t="str">
            <v>Đã nghỉ việc</v>
          </cell>
        </row>
        <row r="10282">
          <cell r="D10282" t="str">
            <v>25060742IC</v>
          </cell>
          <cell r="E10282" t="str">
            <v>Lâm Khánh Huyền</v>
          </cell>
          <cell r="F10282">
            <v>45824</v>
          </cell>
          <cell r="G10282">
            <v>45884</v>
          </cell>
          <cell r="H10282" t="str">
            <v>Đã nghỉ việc</v>
          </cell>
        </row>
        <row r="10283">
          <cell r="D10283" t="str">
            <v>25060743IC</v>
          </cell>
          <cell r="E10283" t="str">
            <v>Nguyễn Thanh Hà</v>
          </cell>
          <cell r="F10283">
            <v>45824</v>
          </cell>
          <cell r="G10283">
            <v>45824</v>
          </cell>
          <cell r="H10283" t="str">
            <v>Đã nghỉ việc</v>
          </cell>
        </row>
        <row r="10284">
          <cell r="D10284" t="str">
            <v>25060744IC</v>
          </cell>
          <cell r="E10284" t="str">
            <v>Lưu Tuấn Minh</v>
          </cell>
          <cell r="F10284">
            <v>45824</v>
          </cell>
          <cell r="G10284">
            <v>45853</v>
          </cell>
          <cell r="H10284" t="str">
            <v>Đã nghỉ việc</v>
          </cell>
        </row>
        <row r="10285">
          <cell r="D10285" t="str">
            <v>25060043WN</v>
          </cell>
          <cell r="E10285" t="str">
            <v>Bàn Anh Thi</v>
          </cell>
          <cell r="F10285">
            <v>45824</v>
          </cell>
          <cell r="G10285">
            <v>45833</v>
          </cell>
          <cell r="H10285" t="str">
            <v>Đã nghỉ việc</v>
          </cell>
        </row>
        <row r="10286">
          <cell r="D10286" t="str">
            <v>25060044WN</v>
          </cell>
          <cell r="E10286" t="str">
            <v>Lưu Quang Tuyển</v>
          </cell>
          <cell r="F10286">
            <v>45824</v>
          </cell>
          <cell r="G10286">
            <v>45838</v>
          </cell>
          <cell r="H10286" t="str">
            <v>Đã nghỉ việc</v>
          </cell>
        </row>
        <row r="10287">
          <cell r="D10287" t="str">
            <v>25060045WN</v>
          </cell>
          <cell r="E10287" t="str">
            <v>Hà Văn Bảo</v>
          </cell>
          <cell r="F10287">
            <v>45824</v>
          </cell>
          <cell r="G10287">
            <v>45832</v>
          </cell>
          <cell r="H10287" t="str">
            <v>Đã nghỉ việc</v>
          </cell>
        </row>
        <row r="10288">
          <cell r="D10288" t="str">
            <v>25060938HU</v>
          </cell>
          <cell r="E10288" t="str">
            <v>Nguyễn Văn Phượng</v>
          </cell>
          <cell r="F10288">
            <v>45824</v>
          </cell>
          <cell r="G10288">
            <v>45828</v>
          </cell>
          <cell r="H10288" t="str">
            <v>Đã nghỉ việc</v>
          </cell>
        </row>
        <row r="10289">
          <cell r="D10289" t="str">
            <v>25060939HU</v>
          </cell>
          <cell r="E10289" t="str">
            <v>Nguyễn Quang Huy</v>
          </cell>
          <cell r="F10289">
            <v>45824</v>
          </cell>
          <cell r="G10289">
            <v>45835</v>
          </cell>
          <cell r="H10289" t="str">
            <v>Đã nghỉ việc</v>
          </cell>
        </row>
        <row r="10290">
          <cell r="D10290" t="str">
            <v>25060406TK</v>
          </cell>
          <cell r="E10290" t="str">
            <v>Nguyễn Minh Tuân</v>
          </cell>
          <cell r="F10290">
            <v>45824</v>
          </cell>
          <cell r="G10290">
            <v>45826</v>
          </cell>
          <cell r="H10290" t="str">
            <v>Đã nghỉ việc</v>
          </cell>
        </row>
        <row r="10291">
          <cell r="D10291" t="str">
            <v>25060407TK</v>
          </cell>
          <cell r="E10291" t="str">
            <v>Nguyễn Duy Khánh</v>
          </cell>
          <cell r="F10291">
            <v>45824</v>
          </cell>
          <cell r="G10291">
            <v>45825</v>
          </cell>
          <cell r="H10291" t="str">
            <v>Đã nghỉ việc</v>
          </cell>
        </row>
        <row r="10292">
          <cell r="D10292" t="str">
            <v>25060408TK</v>
          </cell>
          <cell r="E10292" t="str">
            <v>Bùi Ngọc Diệp</v>
          </cell>
          <cell r="F10292">
            <v>45824</v>
          </cell>
          <cell r="G10292">
            <v>45825</v>
          </cell>
          <cell r="H10292" t="str">
            <v>Đã nghỉ việc</v>
          </cell>
        </row>
        <row r="10293">
          <cell r="D10293" t="str">
            <v>25060409TK</v>
          </cell>
          <cell r="E10293" t="str">
            <v>Nguyễn Ngọc Huế</v>
          </cell>
          <cell r="F10293">
            <v>45824</v>
          </cell>
          <cell r="G10293">
            <v>45825</v>
          </cell>
          <cell r="H10293" t="str">
            <v>Đã nghỉ việc</v>
          </cell>
        </row>
        <row r="10294">
          <cell r="D10294" t="str">
            <v>25060410TK</v>
          </cell>
          <cell r="E10294" t="str">
            <v>Đào Quang Lâm</v>
          </cell>
          <cell r="F10294">
            <v>45824</v>
          </cell>
          <cell r="G10294">
            <v>45826</v>
          </cell>
          <cell r="H10294" t="str">
            <v>Đã nghỉ việc</v>
          </cell>
        </row>
        <row r="10295">
          <cell r="D10295" t="str">
            <v>25060411TK</v>
          </cell>
          <cell r="E10295" t="str">
            <v>Dương Văn Công</v>
          </cell>
          <cell r="F10295">
            <v>45824</v>
          </cell>
          <cell r="G10295">
            <v>45835</v>
          </cell>
          <cell r="H10295" t="str">
            <v>Đã nghỉ việc</v>
          </cell>
        </row>
        <row r="10296">
          <cell r="D10296" t="str">
            <v>25060412TK</v>
          </cell>
          <cell r="E10296" t="str">
            <v>Dương Gia Long</v>
          </cell>
          <cell r="F10296">
            <v>45824</v>
          </cell>
          <cell r="G10296">
            <v>45885</v>
          </cell>
          <cell r="H10296" t="str">
            <v>Đã nghỉ việc</v>
          </cell>
        </row>
        <row r="10297">
          <cell r="D10297" t="str">
            <v>25060413TK</v>
          </cell>
          <cell r="E10297" t="str">
            <v>Nguyễn Đình Duy</v>
          </cell>
          <cell r="F10297">
            <v>45824</v>
          </cell>
          <cell r="G10297">
            <v>45852</v>
          </cell>
          <cell r="H10297" t="str">
            <v>Đã nghỉ việc</v>
          </cell>
        </row>
        <row r="10298">
          <cell r="D10298" t="str">
            <v>25060414TK</v>
          </cell>
          <cell r="E10298" t="str">
            <v>Nông Hoàng Doãn</v>
          </cell>
          <cell r="F10298">
            <v>45824</v>
          </cell>
          <cell r="G10298">
            <v>45899</v>
          </cell>
          <cell r="H10298" t="str">
            <v>Đã nghỉ việc</v>
          </cell>
        </row>
        <row r="10299">
          <cell r="D10299" t="str">
            <v>25067372EG</v>
          </cell>
          <cell r="E10299" t="str">
            <v>Nguyễn Hải Anh</v>
          </cell>
          <cell r="F10299">
            <v>45825</v>
          </cell>
          <cell r="G10299">
            <v>45925</v>
          </cell>
          <cell r="H10299" t="str">
            <v>Đang làm việc</v>
          </cell>
        </row>
        <row r="10300">
          <cell r="D10300" t="str">
            <v>25067373EG</v>
          </cell>
          <cell r="E10300" t="str">
            <v>Nguyễn Văn Hiếu</v>
          </cell>
          <cell r="F10300">
            <v>45825</v>
          </cell>
          <cell r="G10300">
            <v>45925</v>
          </cell>
          <cell r="H10300" t="str">
            <v>Đang làm việc</v>
          </cell>
        </row>
        <row r="10301">
          <cell r="D10301" t="str">
            <v>25067374EG</v>
          </cell>
          <cell r="E10301" t="str">
            <v>Trần Quang Vinh</v>
          </cell>
          <cell r="F10301">
            <v>45825</v>
          </cell>
          <cell r="G10301">
            <v>45855</v>
          </cell>
          <cell r="H10301" t="str">
            <v>Đã nghỉ việc</v>
          </cell>
        </row>
        <row r="10302">
          <cell r="D10302" t="str">
            <v>25067375QW</v>
          </cell>
          <cell r="E10302" t="str">
            <v>Phạm Văn Tình</v>
          </cell>
          <cell r="F10302">
            <v>45825</v>
          </cell>
          <cell r="G10302">
            <v>45925</v>
          </cell>
          <cell r="H10302" t="str">
            <v>Đang làm việc</v>
          </cell>
        </row>
        <row r="10303">
          <cell r="D10303" t="str">
            <v>25062293HL</v>
          </cell>
          <cell r="E10303" t="str">
            <v>Đào Hoàng Hải</v>
          </cell>
          <cell r="F10303">
            <v>45825</v>
          </cell>
          <cell r="G10303">
            <v>45842</v>
          </cell>
          <cell r="H10303" t="str">
            <v>Đã nghỉ việc</v>
          </cell>
        </row>
        <row r="10304">
          <cell r="D10304" t="str">
            <v>25062294HL</v>
          </cell>
          <cell r="E10304" t="str">
            <v>Đoàn Phương Thảo</v>
          </cell>
          <cell r="F10304">
            <v>45825</v>
          </cell>
          <cell r="G10304">
            <v>45856</v>
          </cell>
          <cell r="H10304" t="str">
            <v>Đã nghỉ việc</v>
          </cell>
        </row>
        <row r="10305">
          <cell r="D10305" t="str">
            <v>25062295HL</v>
          </cell>
          <cell r="E10305" t="str">
            <v>Trần Hoàng Quyên</v>
          </cell>
          <cell r="F10305">
            <v>45825</v>
          </cell>
          <cell r="G10305">
            <v>45857</v>
          </cell>
          <cell r="H10305" t="str">
            <v>Đã nghỉ việc</v>
          </cell>
        </row>
        <row r="10306">
          <cell r="D10306" t="str">
            <v>25060745IC</v>
          </cell>
          <cell r="E10306" t="str">
            <v>Đặng Quang Hào</v>
          </cell>
          <cell r="F10306">
            <v>45825</v>
          </cell>
          <cell r="G10306">
            <v>45850</v>
          </cell>
          <cell r="H10306" t="str">
            <v>Đã nghỉ việc</v>
          </cell>
        </row>
        <row r="10307">
          <cell r="D10307" t="str">
            <v>25060746IC</v>
          </cell>
          <cell r="E10307" t="str">
            <v>Nguyễn Thị Thanh Trúc</v>
          </cell>
          <cell r="F10307">
            <v>45825</v>
          </cell>
          <cell r="G10307">
            <v>45864</v>
          </cell>
          <cell r="H10307" t="str">
            <v>Đã nghỉ việc</v>
          </cell>
        </row>
        <row r="10308">
          <cell r="D10308" t="str">
            <v>25062843HM</v>
          </cell>
          <cell r="E10308" t="str">
            <v>Tống Văn Quyền</v>
          </cell>
          <cell r="F10308">
            <v>45825</v>
          </cell>
          <cell r="G10308">
            <v>45831</v>
          </cell>
          <cell r="H10308" t="str">
            <v>Đã nghỉ việc</v>
          </cell>
        </row>
        <row r="10309">
          <cell r="D10309" t="str">
            <v>25060415TK</v>
          </cell>
          <cell r="E10309" t="str">
            <v>Dương Văn Hào</v>
          </cell>
          <cell r="F10309">
            <v>45825</v>
          </cell>
          <cell r="G10309">
            <v>45860</v>
          </cell>
          <cell r="H10309" t="str">
            <v>Đã nghỉ việc</v>
          </cell>
        </row>
        <row r="10310">
          <cell r="D10310" t="str">
            <v>25060416TK</v>
          </cell>
          <cell r="E10310" t="str">
            <v>Trần Minh Quân</v>
          </cell>
          <cell r="F10310">
            <v>45825</v>
          </cell>
          <cell r="G10310">
            <v>45843</v>
          </cell>
          <cell r="H10310" t="str">
            <v>Đã nghỉ việc</v>
          </cell>
        </row>
        <row r="10311">
          <cell r="D10311" t="str">
            <v>25060417TK</v>
          </cell>
          <cell r="E10311" t="str">
            <v>Nguyễn Thị Thu Hường</v>
          </cell>
          <cell r="F10311">
            <v>45825</v>
          </cell>
          <cell r="G10311">
            <v>45878</v>
          </cell>
          <cell r="H10311" t="str">
            <v>Đã nghỉ việc</v>
          </cell>
        </row>
        <row r="10312">
          <cell r="D10312" t="str">
            <v>25060418TK</v>
          </cell>
          <cell r="E10312" t="str">
            <v>Lê Thị Ánh Tuyết</v>
          </cell>
          <cell r="F10312">
            <v>45825</v>
          </cell>
          <cell r="G10312">
            <v>45827</v>
          </cell>
          <cell r="H10312" t="str">
            <v>Đã nghỉ việc</v>
          </cell>
        </row>
        <row r="10313">
          <cell r="D10313" t="str">
            <v>25060419TK</v>
          </cell>
          <cell r="E10313" t="str">
            <v>Nguyễn Tuấn Vinh</v>
          </cell>
          <cell r="F10313">
            <v>45825</v>
          </cell>
          <cell r="G10313">
            <v>45862</v>
          </cell>
          <cell r="H10313" t="str">
            <v>Đã nghỉ việc</v>
          </cell>
        </row>
        <row r="10314">
          <cell r="D10314" t="str">
            <v>25062844HM</v>
          </cell>
          <cell r="E10314" t="str">
            <v>Nguyễn Tiến Dũng</v>
          </cell>
          <cell r="F10314">
            <v>45825</v>
          </cell>
          <cell r="G10314">
            <v>45828</v>
          </cell>
          <cell r="H10314" t="str">
            <v>Đã nghỉ việc</v>
          </cell>
        </row>
        <row r="10315">
          <cell r="D10315" t="str">
            <v>25062845HM</v>
          </cell>
          <cell r="E10315" t="str">
            <v>Bùi Thị Hương</v>
          </cell>
          <cell r="F10315">
            <v>45825</v>
          </cell>
          <cell r="G10315">
            <v>45852</v>
          </cell>
          <cell r="H10315" t="str">
            <v>Đã nghỉ việc</v>
          </cell>
        </row>
        <row r="10316">
          <cell r="D10316" t="str">
            <v>25062846HM</v>
          </cell>
          <cell r="E10316" t="str">
            <v>Đỗ Huyền Trang</v>
          </cell>
          <cell r="F10316">
            <v>45825</v>
          </cell>
          <cell r="G10316" t="str">
            <v>25/08/2025</v>
          </cell>
          <cell r="H10316" t="str">
            <v>Đã nghỉ việc</v>
          </cell>
        </row>
        <row r="10317">
          <cell r="D10317" t="str">
            <v>25062847HM</v>
          </cell>
          <cell r="E10317" t="str">
            <v>Nguyễn Minh Hằng</v>
          </cell>
          <cell r="F10317">
            <v>45825</v>
          </cell>
          <cell r="G10317">
            <v>45880</v>
          </cell>
          <cell r="H10317" t="str">
            <v>Đã nghỉ việc</v>
          </cell>
        </row>
        <row r="10318">
          <cell r="D10318" t="str">
            <v>25060110BC</v>
          </cell>
          <cell r="E10318" t="str">
            <v>Hà Ngọc Anh</v>
          </cell>
          <cell r="F10318">
            <v>45825</v>
          </cell>
          <cell r="G10318">
            <v>45826</v>
          </cell>
          <cell r="H10318" t="str">
            <v>Đã nghỉ việc</v>
          </cell>
        </row>
        <row r="10319">
          <cell r="D10319" t="str">
            <v>25060111BC</v>
          </cell>
          <cell r="E10319" t="str">
            <v>Hà Thị Kim Đoan</v>
          </cell>
          <cell r="F10319">
            <v>45825</v>
          </cell>
          <cell r="G10319">
            <v>45826</v>
          </cell>
          <cell r="H10319" t="str">
            <v>Đã nghỉ việc</v>
          </cell>
        </row>
        <row r="10320">
          <cell r="D10320" t="str">
            <v>25060046WN</v>
          </cell>
          <cell r="E10320" t="str">
            <v>Trần Ngọc Khánh Nhi</v>
          </cell>
          <cell r="F10320">
            <v>45825</v>
          </cell>
          <cell r="G10320">
            <v>45853</v>
          </cell>
          <cell r="H10320" t="str">
            <v>Đã nghỉ việc</v>
          </cell>
        </row>
        <row r="10321">
          <cell r="D10321" t="str">
            <v>25060047WN</v>
          </cell>
          <cell r="E10321" t="str">
            <v>Dương Thị Thanh</v>
          </cell>
          <cell r="F10321">
            <v>45825</v>
          </cell>
          <cell r="G10321">
            <v>45853</v>
          </cell>
          <cell r="H10321" t="str">
            <v>Đã nghỉ việc</v>
          </cell>
        </row>
        <row r="10322">
          <cell r="D10322" t="str">
            <v>25060048WN</v>
          </cell>
          <cell r="E10322" t="str">
            <v>Phạm Trần Khánh Huyền</v>
          </cell>
          <cell r="F10322">
            <v>45825</v>
          </cell>
          <cell r="G10322" t="str">
            <v>25/08/2025</v>
          </cell>
          <cell r="H10322" t="str">
            <v>Đã nghỉ việc</v>
          </cell>
        </row>
        <row r="10323">
          <cell r="D10323" t="str">
            <v>25060049WN</v>
          </cell>
          <cell r="E10323" t="str">
            <v>Lê Quang Vịnh</v>
          </cell>
          <cell r="F10323">
            <v>45825</v>
          </cell>
          <cell r="G10323">
            <v>45840</v>
          </cell>
          <cell r="H10323" t="str">
            <v>Đã nghỉ việc</v>
          </cell>
        </row>
        <row r="10324">
          <cell r="D10324" t="str">
            <v>25060050WN</v>
          </cell>
          <cell r="E10324" t="str">
            <v>Nguyễn Bách Bảo</v>
          </cell>
          <cell r="F10324">
            <v>45825</v>
          </cell>
          <cell r="G10324">
            <v>45833</v>
          </cell>
          <cell r="H10324" t="str">
            <v>Đã nghỉ việc</v>
          </cell>
        </row>
        <row r="10325">
          <cell r="D10325" t="str">
            <v>25060420TK</v>
          </cell>
          <cell r="E10325" t="str">
            <v>Hoàng Kim Anh</v>
          </cell>
          <cell r="F10325">
            <v>45825</v>
          </cell>
          <cell r="G10325">
            <v>45836</v>
          </cell>
          <cell r="H10325" t="str">
            <v>Đã nghỉ việc</v>
          </cell>
        </row>
        <row r="10326">
          <cell r="D10326" t="str">
            <v>25060421TK</v>
          </cell>
          <cell r="E10326" t="str">
            <v>Lò Văn Hưởng</v>
          </cell>
          <cell r="F10326">
            <v>45825</v>
          </cell>
          <cell r="G10326">
            <v>45826</v>
          </cell>
          <cell r="H10326" t="str">
            <v>Đã nghỉ việc</v>
          </cell>
        </row>
        <row r="10327">
          <cell r="D10327" t="str">
            <v>25060422TK</v>
          </cell>
          <cell r="E10327" t="str">
            <v>Lò Văn Định</v>
          </cell>
          <cell r="F10327">
            <v>45825</v>
          </cell>
          <cell r="G10327">
            <v>45827</v>
          </cell>
          <cell r="H10327" t="str">
            <v>Đã nghỉ việc</v>
          </cell>
        </row>
        <row r="10328">
          <cell r="D10328" t="str">
            <v>25060423TK</v>
          </cell>
          <cell r="E10328" t="str">
            <v>Dương Huyền Thư</v>
          </cell>
          <cell r="F10328">
            <v>45825</v>
          </cell>
          <cell r="G10328" t="str">
            <v>21./08/2025</v>
          </cell>
          <cell r="H10328" t="str">
            <v>Đã nghỉ việc</v>
          </cell>
        </row>
        <row r="10329">
          <cell r="D10329" t="str">
            <v>25060424TK</v>
          </cell>
          <cell r="E10329" t="str">
            <v>Nguyễn Thị Thu Hà</v>
          </cell>
          <cell r="F10329">
            <v>45825</v>
          </cell>
          <cell r="G10329">
            <v>45864</v>
          </cell>
          <cell r="H10329" t="str">
            <v>Đã nghỉ việc</v>
          </cell>
        </row>
        <row r="10330">
          <cell r="D10330" t="str">
            <v>25060425TK</v>
          </cell>
          <cell r="E10330" t="str">
            <v>Phạm Văn Đức</v>
          </cell>
          <cell r="F10330">
            <v>45825</v>
          </cell>
          <cell r="G10330">
            <v>45833</v>
          </cell>
          <cell r="H10330" t="str">
            <v>Đã nghỉ việc</v>
          </cell>
        </row>
        <row r="10331">
          <cell r="D10331" t="str">
            <v>25060940HU</v>
          </cell>
          <cell r="E10331" t="str">
            <v>Vi Đức Trung</v>
          </cell>
          <cell r="F10331">
            <v>45825</v>
          </cell>
          <cell r="G10331">
            <v>45832</v>
          </cell>
          <cell r="H10331" t="str">
            <v>Đã nghỉ việc</v>
          </cell>
        </row>
        <row r="10332">
          <cell r="D10332" t="str">
            <v>25060941HU</v>
          </cell>
          <cell r="E10332" t="str">
            <v>Ma Khánh Nguyên</v>
          </cell>
          <cell r="F10332">
            <v>45825</v>
          </cell>
          <cell r="G10332">
            <v>45835</v>
          </cell>
          <cell r="H10332" t="str">
            <v>Đã nghỉ việc</v>
          </cell>
        </row>
        <row r="10333">
          <cell r="D10333" t="str">
            <v>25060942HU</v>
          </cell>
          <cell r="E10333" t="str">
            <v>Nguyễn Xuân Dương</v>
          </cell>
          <cell r="F10333">
            <v>45825</v>
          </cell>
          <cell r="G10333">
            <v>45833</v>
          </cell>
          <cell r="H10333" t="str">
            <v>Đã nghỉ việc</v>
          </cell>
        </row>
        <row r="10334">
          <cell r="D10334" t="str">
            <v>25062296HL</v>
          </cell>
          <cell r="E10334" t="str">
            <v>Lý Thị Quyên</v>
          </cell>
          <cell r="F10334">
            <v>45825</v>
          </cell>
          <cell r="G10334">
            <v>45838</v>
          </cell>
          <cell r="H10334" t="str">
            <v>Đã nghỉ việc</v>
          </cell>
        </row>
        <row r="10335">
          <cell r="D10335" t="str">
            <v>25062297HL</v>
          </cell>
          <cell r="E10335" t="str">
            <v>Triệu Tuấn Khang</v>
          </cell>
          <cell r="F10335">
            <v>45825</v>
          </cell>
          <cell r="G10335">
            <v>45833</v>
          </cell>
          <cell r="H10335" t="str">
            <v>Đã nghỉ việc</v>
          </cell>
        </row>
        <row r="10336">
          <cell r="D10336" t="str">
            <v>25062298HL</v>
          </cell>
          <cell r="E10336" t="str">
            <v>Hà Linh</v>
          </cell>
          <cell r="F10336">
            <v>45825</v>
          </cell>
          <cell r="G10336">
            <v>45826</v>
          </cell>
          <cell r="H10336" t="str">
            <v>Đã nghỉ việc</v>
          </cell>
        </row>
        <row r="10337">
          <cell r="D10337" t="str">
            <v>25062299HL</v>
          </cell>
          <cell r="E10337" t="str">
            <v>Trịnh Thùy Linh</v>
          </cell>
          <cell r="F10337">
            <v>45825</v>
          </cell>
          <cell r="G10337">
            <v>45826</v>
          </cell>
          <cell r="H10337" t="str">
            <v>Đã nghỉ việc</v>
          </cell>
        </row>
        <row r="10338">
          <cell r="D10338" t="str">
            <v>25060747IC</v>
          </cell>
          <cell r="E10338" t="str">
            <v>Dương Văn Kiều</v>
          </cell>
          <cell r="F10338">
            <v>45825</v>
          </cell>
          <cell r="G10338">
            <v>45826</v>
          </cell>
          <cell r="H10338" t="str">
            <v>Đã nghỉ việc</v>
          </cell>
        </row>
        <row r="10339">
          <cell r="D10339" t="str">
            <v>25060748IC</v>
          </cell>
          <cell r="E10339" t="str">
            <v>Nguyễn Thị Yến Nhi</v>
          </cell>
          <cell r="F10339">
            <v>45825</v>
          </cell>
          <cell r="G10339">
            <v>45826</v>
          </cell>
          <cell r="H10339" t="str">
            <v>Đã nghỉ việc</v>
          </cell>
        </row>
        <row r="10340">
          <cell r="D10340" t="str">
            <v>25060749IC</v>
          </cell>
          <cell r="E10340" t="str">
            <v>Nguyễn Thị Bảo Ngọc</v>
          </cell>
          <cell r="F10340">
            <v>45825</v>
          </cell>
          <cell r="G10340">
            <v>45826</v>
          </cell>
          <cell r="H10340" t="str">
            <v>Đã nghỉ việc</v>
          </cell>
        </row>
        <row r="10341">
          <cell r="D10341" t="str">
            <v>25067376EG</v>
          </cell>
          <cell r="E10341" t="str">
            <v>Khúc Ngọc Hà Anh</v>
          </cell>
          <cell r="F10341">
            <v>45826</v>
          </cell>
          <cell r="G10341">
            <v>45925</v>
          </cell>
          <cell r="H10341" t="str">
            <v>Đang làm việc</v>
          </cell>
        </row>
        <row r="10342">
          <cell r="D10342" t="str">
            <v>25067377EG</v>
          </cell>
          <cell r="E10342" t="str">
            <v>Dương Văn Vẻ</v>
          </cell>
          <cell r="F10342">
            <v>45826</v>
          </cell>
          <cell r="G10342">
            <v>45925</v>
          </cell>
          <cell r="H10342" t="str">
            <v>Đang làm việc</v>
          </cell>
        </row>
        <row r="10343">
          <cell r="D10343" t="str">
            <v>25067378PW</v>
          </cell>
          <cell r="E10343" t="str">
            <v>Linh Thị Nga</v>
          </cell>
          <cell r="F10343">
            <v>45826</v>
          </cell>
          <cell r="G10343">
            <v>45925</v>
          </cell>
          <cell r="H10343" t="str">
            <v>Đang làm việc</v>
          </cell>
        </row>
        <row r="10344">
          <cell r="D10344" t="str">
            <v>25060051WN</v>
          </cell>
          <cell r="E10344" t="str">
            <v>Vũ Văn Lâm</v>
          </cell>
          <cell r="F10344">
            <v>45826</v>
          </cell>
          <cell r="G10344">
            <v>45867</v>
          </cell>
          <cell r="H10344" t="str">
            <v>Đã nghỉ việc</v>
          </cell>
        </row>
        <row r="10345">
          <cell r="D10345" t="str">
            <v>25060052WN</v>
          </cell>
          <cell r="E10345" t="str">
            <v>Nguyễn Thị Mai Châu</v>
          </cell>
          <cell r="F10345">
            <v>45826</v>
          </cell>
          <cell r="G10345">
            <v>45875</v>
          </cell>
          <cell r="H10345" t="str">
            <v>Đã nghỉ việc</v>
          </cell>
        </row>
        <row r="10346">
          <cell r="D10346" t="str">
            <v>25060053WN</v>
          </cell>
          <cell r="E10346" t="str">
            <v>Đặng Thị Thuỳ Dịu</v>
          </cell>
          <cell r="F10346">
            <v>45826</v>
          </cell>
          <cell r="G10346">
            <v>45882</v>
          </cell>
          <cell r="H10346" t="str">
            <v>Đã nghỉ việc</v>
          </cell>
        </row>
        <row r="10347">
          <cell r="D10347" t="str">
            <v>25062300HL</v>
          </cell>
          <cell r="E10347" t="str">
            <v>Dương Mạnh Tuấn</v>
          </cell>
          <cell r="F10347">
            <v>45826</v>
          </cell>
          <cell r="G10347">
            <v>45850</v>
          </cell>
          <cell r="H10347" t="str">
            <v>Đã nghỉ việc</v>
          </cell>
        </row>
        <row r="10348">
          <cell r="D10348" t="str">
            <v>25062301HL</v>
          </cell>
          <cell r="E10348" t="str">
            <v>Mai Ngọc Quỳnh Ngân</v>
          </cell>
          <cell r="F10348">
            <v>45826</v>
          </cell>
          <cell r="G10348">
            <v>45860</v>
          </cell>
          <cell r="H10348" t="str">
            <v>Đã nghỉ việc</v>
          </cell>
        </row>
        <row r="10349">
          <cell r="D10349" t="str">
            <v>25062302HL</v>
          </cell>
          <cell r="E10349" t="str">
            <v>Nguyễn Thị Thu Nguyệt</v>
          </cell>
          <cell r="F10349">
            <v>45826</v>
          </cell>
          <cell r="G10349">
            <v>45866</v>
          </cell>
          <cell r="H10349" t="str">
            <v>Đã nghỉ việc</v>
          </cell>
        </row>
        <row r="10350">
          <cell r="D10350" t="str">
            <v>25060943HU</v>
          </cell>
          <cell r="E10350" t="str">
            <v>Nguyễn Hồng Mận</v>
          </cell>
          <cell r="F10350">
            <v>45826</v>
          </cell>
          <cell r="G10350">
            <v>45896</v>
          </cell>
          <cell r="H10350" t="str">
            <v>Đã nghỉ việc</v>
          </cell>
        </row>
        <row r="10351">
          <cell r="D10351" t="str">
            <v>25060944HU</v>
          </cell>
          <cell r="E10351" t="str">
            <v>Đỗ Thanh Hoạt</v>
          </cell>
          <cell r="F10351">
            <v>45826</v>
          </cell>
          <cell r="G10351">
            <v>45832</v>
          </cell>
          <cell r="H10351" t="str">
            <v>Đã nghỉ việc</v>
          </cell>
        </row>
        <row r="10352">
          <cell r="D10352" t="str">
            <v>25060945HU</v>
          </cell>
          <cell r="E10352" t="str">
            <v>Nguyễn Đức Anh</v>
          </cell>
          <cell r="F10352">
            <v>45826</v>
          </cell>
          <cell r="G10352">
            <v>45832</v>
          </cell>
          <cell r="H10352" t="str">
            <v>Đã nghỉ việc</v>
          </cell>
        </row>
        <row r="10353">
          <cell r="D10353" t="str">
            <v>25060946HU</v>
          </cell>
          <cell r="E10353" t="str">
            <v>Hoàng Anh Đạt</v>
          </cell>
          <cell r="F10353">
            <v>45826</v>
          </cell>
          <cell r="G10353">
            <v>45846</v>
          </cell>
          <cell r="H10353" t="str">
            <v>Đã nghỉ việc</v>
          </cell>
        </row>
        <row r="10354">
          <cell r="D10354" t="str">
            <v>25060426TK</v>
          </cell>
          <cell r="E10354" t="str">
            <v>Dương Tiến Thành</v>
          </cell>
          <cell r="F10354">
            <v>45826</v>
          </cell>
          <cell r="G10354" t="str">
            <v>25/08/2025</v>
          </cell>
          <cell r="H10354" t="str">
            <v>Đã nghỉ việc</v>
          </cell>
        </row>
        <row r="10355">
          <cell r="D10355" t="str">
            <v>25060427TK</v>
          </cell>
          <cell r="E10355" t="str">
            <v>Dương Thị Hậu</v>
          </cell>
          <cell r="F10355">
            <v>45826</v>
          </cell>
          <cell r="G10355">
            <v>45845</v>
          </cell>
          <cell r="H10355" t="str">
            <v>Đã nghỉ việc</v>
          </cell>
        </row>
        <row r="10356">
          <cell r="D10356" t="str">
            <v>25060428TK</v>
          </cell>
          <cell r="E10356" t="str">
            <v>Đàm Thị Thanh Hà</v>
          </cell>
          <cell r="F10356">
            <v>45826</v>
          </cell>
          <cell r="G10356">
            <v>45895</v>
          </cell>
          <cell r="H10356" t="str">
            <v>Đã nghỉ việc</v>
          </cell>
        </row>
        <row r="10357">
          <cell r="D10357" t="str">
            <v>25060429TK</v>
          </cell>
          <cell r="E10357" t="str">
            <v>Trần Long Vũ</v>
          </cell>
          <cell r="F10357">
            <v>45826</v>
          </cell>
          <cell r="G10357">
            <v>45827</v>
          </cell>
          <cell r="H10357" t="str">
            <v>Đã nghỉ việc</v>
          </cell>
        </row>
        <row r="10358">
          <cell r="D10358" t="str">
            <v>25060430TK</v>
          </cell>
          <cell r="E10358" t="str">
            <v>Vi Trường Duy</v>
          </cell>
          <cell r="F10358">
            <v>45826</v>
          </cell>
          <cell r="G10358">
            <v>45827</v>
          </cell>
          <cell r="H10358" t="str">
            <v>Đã nghỉ việc</v>
          </cell>
        </row>
        <row r="10359">
          <cell r="D10359" t="str">
            <v>25062848HM</v>
          </cell>
          <cell r="E10359" t="str">
            <v>Nguyễn Thúy Hằng</v>
          </cell>
          <cell r="F10359">
            <v>45826</v>
          </cell>
          <cell r="G10359">
            <v>45881</v>
          </cell>
          <cell r="H10359" t="str">
            <v>Đã nghỉ việc</v>
          </cell>
        </row>
        <row r="10360">
          <cell r="D10360" t="str">
            <v>25062849HM</v>
          </cell>
          <cell r="E10360" t="str">
            <v>Nguyễn Ngọc Hân</v>
          </cell>
          <cell r="F10360">
            <v>45826</v>
          </cell>
          <cell r="G10360">
            <v>45881</v>
          </cell>
          <cell r="H10360" t="str">
            <v>Đã nghỉ việc</v>
          </cell>
        </row>
        <row r="10361">
          <cell r="D10361" t="str">
            <v>25062850HM</v>
          </cell>
          <cell r="E10361" t="str">
            <v>Trần Mạnh Vỹ</v>
          </cell>
          <cell r="F10361">
            <v>45826</v>
          </cell>
          <cell r="G10361">
            <v>45835</v>
          </cell>
          <cell r="H10361" t="str">
            <v>Đã nghỉ việc</v>
          </cell>
        </row>
        <row r="10362">
          <cell r="D10362" t="str">
            <v>25062851HM</v>
          </cell>
          <cell r="E10362" t="str">
            <v>Liêu Thu Phương</v>
          </cell>
          <cell r="F10362">
            <v>45826</v>
          </cell>
          <cell r="G10362">
            <v>45869</v>
          </cell>
          <cell r="H10362" t="str">
            <v>Đã nghỉ việc</v>
          </cell>
        </row>
        <row r="10363">
          <cell r="D10363" t="str">
            <v>25062852HM</v>
          </cell>
          <cell r="E10363" t="str">
            <v>Dương Văn Quang</v>
          </cell>
          <cell r="F10363">
            <v>45826</v>
          </cell>
          <cell r="G10363">
            <v>45925</v>
          </cell>
          <cell r="H10363" t="str">
            <v>Đang làm việc</v>
          </cell>
        </row>
        <row r="10364">
          <cell r="D10364" t="str">
            <v>25062853HM</v>
          </cell>
          <cell r="E10364" t="str">
            <v>Dương Văn Thắng</v>
          </cell>
          <cell r="F10364">
            <v>45826</v>
          </cell>
          <cell r="G10364">
            <v>45869</v>
          </cell>
          <cell r="H10364" t="str">
            <v>Đã nghỉ việc</v>
          </cell>
        </row>
        <row r="10365">
          <cell r="D10365" t="str">
            <v>25062854HM</v>
          </cell>
          <cell r="E10365" t="str">
            <v>Đỗ Ngọc Diệp</v>
          </cell>
          <cell r="F10365">
            <v>45826</v>
          </cell>
          <cell r="G10365">
            <v>45846</v>
          </cell>
          <cell r="H10365" t="str">
            <v>Đã nghỉ việc</v>
          </cell>
        </row>
        <row r="10366">
          <cell r="D10366" t="str">
            <v>25062855HM</v>
          </cell>
          <cell r="E10366" t="str">
            <v>Nguyễn Thị Thảo</v>
          </cell>
          <cell r="F10366">
            <v>45826</v>
          </cell>
          <cell r="G10366">
            <v>45854</v>
          </cell>
          <cell r="H10366" t="str">
            <v>Đã nghỉ việc</v>
          </cell>
        </row>
        <row r="10367">
          <cell r="D10367" t="str">
            <v>25060947HU</v>
          </cell>
          <cell r="E10367" t="str">
            <v>Nguyễn Phúc Thiện</v>
          </cell>
          <cell r="F10367">
            <v>45826</v>
          </cell>
          <cell r="G10367">
            <v>45838</v>
          </cell>
          <cell r="H10367" t="str">
            <v>Đã nghỉ việc</v>
          </cell>
        </row>
        <row r="10368">
          <cell r="D10368" t="str">
            <v>25060948HU</v>
          </cell>
          <cell r="E10368" t="str">
            <v>Dương Văn Duy</v>
          </cell>
          <cell r="F10368">
            <v>45826</v>
          </cell>
          <cell r="G10368">
            <v>45864</v>
          </cell>
          <cell r="H10368" t="str">
            <v>Đã nghỉ việc</v>
          </cell>
        </row>
        <row r="10369">
          <cell r="D10369" t="str">
            <v>25060949HU</v>
          </cell>
          <cell r="E10369" t="str">
            <v>Vũ Hồng Nhung</v>
          </cell>
          <cell r="F10369">
            <v>45826</v>
          </cell>
          <cell r="G10369">
            <v>45835</v>
          </cell>
          <cell r="H10369" t="str">
            <v>Đã nghỉ việc</v>
          </cell>
        </row>
        <row r="10370">
          <cell r="D10370" t="str">
            <v>25060950HU</v>
          </cell>
          <cell r="E10370" t="str">
            <v>Dương Minh Đức</v>
          </cell>
          <cell r="F10370">
            <v>45826</v>
          </cell>
          <cell r="G10370">
            <v>45831</v>
          </cell>
          <cell r="H10370" t="str">
            <v>Đã nghỉ việc</v>
          </cell>
        </row>
        <row r="10371">
          <cell r="D10371" t="str">
            <v>25060054WN</v>
          </cell>
          <cell r="E10371" t="str">
            <v>Phùng Thanh Hà</v>
          </cell>
          <cell r="F10371">
            <v>45826</v>
          </cell>
          <cell r="G10371">
            <v>45877</v>
          </cell>
          <cell r="H10371" t="str">
            <v>Đã nghỉ việc</v>
          </cell>
        </row>
        <row r="10372">
          <cell r="D10372" t="str">
            <v>25060055WN</v>
          </cell>
          <cell r="E10372" t="str">
            <v>Nguyễn Ngọc Dung</v>
          </cell>
          <cell r="F10372">
            <v>45826</v>
          </cell>
          <cell r="G10372">
            <v>45827</v>
          </cell>
          <cell r="H10372" t="str">
            <v>Đã nghỉ việc</v>
          </cell>
        </row>
        <row r="10373">
          <cell r="D10373" t="str">
            <v>25060056WN</v>
          </cell>
          <cell r="E10373" t="str">
            <v>Lê Minh Yến</v>
          </cell>
          <cell r="F10373">
            <v>45826</v>
          </cell>
          <cell r="G10373">
            <v>45861</v>
          </cell>
          <cell r="H10373" t="str">
            <v>Đã nghỉ việc</v>
          </cell>
        </row>
        <row r="10374">
          <cell r="D10374" t="str">
            <v>25062303HL</v>
          </cell>
          <cell r="E10374" t="str">
            <v>Hoàng Mạnh Đông</v>
          </cell>
          <cell r="F10374">
            <v>45826</v>
          </cell>
          <cell r="G10374">
            <v>45838</v>
          </cell>
          <cell r="H10374" t="str">
            <v>Đã nghỉ việc</v>
          </cell>
        </row>
        <row r="10375">
          <cell r="D10375" t="str">
            <v>25062304HL</v>
          </cell>
          <cell r="E10375" t="str">
            <v>Lương Hải Đăng</v>
          </cell>
          <cell r="F10375">
            <v>45826</v>
          </cell>
          <cell r="G10375">
            <v>45838</v>
          </cell>
          <cell r="H10375" t="str">
            <v>Đã nghỉ việc</v>
          </cell>
        </row>
        <row r="10376">
          <cell r="D10376" t="str">
            <v>25062305HL</v>
          </cell>
          <cell r="E10376" t="str">
            <v>Nguyễn Ngọc Lâm</v>
          </cell>
          <cell r="F10376">
            <v>45826</v>
          </cell>
          <cell r="G10376">
            <v>45829</v>
          </cell>
          <cell r="H10376" t="str">
            <v>Đã nghỉ việc</v>
          </cell>
        </row>
        <row r="10377">
          <cell r="D10377" t="str">
            <v>25060431TK</v>
          </cell>
          <cell r="E10377" t="str">
            <v>Lã Phúc Hiếu</v>
          </cell>
          <cell r="F10377">
            <v>45826</v>
          </cell>
          <cell r="G10377">
            <v>45832</v>
          </cell>
          <cell r="H10377" t="str">
            <v>Đã nghỉ việc</v>
          </cell>
        </row>
        <row r="10378">
          <cell r="D10378" t="str">
            <v>25067379PW</v>
          </cell>
          <cell r="E10378" t="str">
            <v>Sầm Thị Hoa</v>
          </cell>
          <cell r="F10378">
            <v>45827</v>
          </cell>
          <cell r="G10378">
            <v>45939</v>
          </cell>
          <cell r="H10378" t="str">
            <v>Đã nghỉ việc</v>
          </cell>
        </row>
        <row r="10379">
          <cell r="D10379" t="str">
            <v>25060057WN</v>
          </cell>
          <cell r="E10379" t="str">
            <v>Nguyễn Thị Thanh</v>
          </cell>
          <cell r="F10379">
            <v>45827</v>
          </cell>
          <cell r="G10379">
            <v>45832</v>
          </cell>
          <cell r="H10379" t="str">
            <v>Đã nghỉ việc</v>
          </cell>
        </row>
        <row r="10380">
          <cell r="D10380" t="str">
            <v>25060432TK</v>
          </cell>
          <cell r="E10380" t="str">
            <v>Nguyễn Thị Kiều Anh</v>
          </cell>
          <cell r="F10380">
            <v>45827</v>
          </cell>
          <cell r="G10380">
            <v>45887</v>
          </cell>
          <cell r="H10380" t="str">
            <v>Đã nghỉ việc</v>
          </cell>
        </row>
        <row r="10381">
          <cell r="D10381" t="str">
            <v>25060433TK</v>
          </cell>
          <cell r="E10381" t="str">
            <v>Ma Thị Diễm</v>
          </cell>
          <cell r="F10381">
            <v>45827</v>
          </cell>
          <cell r="G10381">
            <v>45846</v>
          </cell>
          <cell r="H10381" t="str">
            <v>Đã nghỉ việc</v>
          </cell>
        </row>
        <row r="10382">
          <cell r="D10382" t="str">
            <v>25062856HM</v>
          </cell>
          <cell r="E10382" t="str">
            <v>Dương Văn Khánh</v>
          </cell>
          <cell r="F10382">
            <v>45827</v>
          </cell>
          <cell r="G10382">
            <v>45863</v>
          </cell>
          <cell r="H10382" t="str">
            <v>Đã nghỉ việc</v>
          </cell>
        </row>
        <row r="10383">
          <cell r="D10383" t="str">
            <v>25062857HM</v>
          </cell>
          <cell r="E10383" t="str">
            <v>Nguyễn Khánh Duy</v>
          </cell>
          <cell r="F10383">
            <v>45827</v>
          </cell>
          <cell r="G10383">
            <v>45842</v>
          </cell>
          <cell r="H10383" t="str">
            <v>Đã nghỉ việc</v>
          </cell>
        </row>
        <row r="10384">
          <cell r="D10384" t="str">
            <v>25060951HU</v>
          </cell>
          <cell r="E10384" t="str">
            <v>Đào Nhật Phong</v>
          </cell>
          <cell r="F10384">
            <v>45827</v>
          </cell>
          <cell r="G10384">
            <v>45850</v>
          </cell>
          <cell r="H10384" t="str">
            <v>Đã nghỉ việc</v>
          </cell>
        </row>
        <row r="10385">
          <cell r="D10385" t="str">
            <v>25060952HU</v>
          </cell>
          <cell r="E10385" t="str">
            <v>Dương Trung Kiên</v>
          </cell>
          <cell r="F10385">
            <v>45827</v>
          </cell>
          <cell r="G10385">
            <v>45850</v>
          </cell>
          <cell r="H10385" t="str">
            <v>Đã nghỉ việc</v>
          </cell>
        </row>
        <row r="10386">
          <cell r="D10386" t="str">
            <v>25060953HU</v>
          </cell>
          <cell r="E10386" t="str">
            <v>Trần Ngọc Tuấn</v>
          </cell>
          <cell r="F10386">
            <v>45827</v>
          </cell>
          <cell r="G10386">
            <v>45828</v>
          </cell>
          <cell r="H10386" t="str">
            <v>Đã nghỉ việc</v>
          </cell>
        </row>
        <row r="10387">
          <cell r="D10387" t="str">
            <v>25060954HU</v>
          </cell>
          <cell r="E10387" t="str">
            <v>Lê Đăng Đức</v>
          </cell>
          <cell r="F10387">
            <v>45827</v>
          </cell>
          <cell r="G10387">
            <v>45838</v>
          </cell>
          <cell r="H10387" t="str">
            <v>Đã nghỉ việc</v>
          </cell>
        </row>
        <row r="10388">
          <cell r="D10388" t="str">
            <v>25060955HU</v>
          </cell>
          <cell r="E10388" t="str">
            <v>Nguyễn Huy Hoàng</v>
          </cell>
          <cell r="F10388">
            <v>45827</v>
          </cell>
          <cell r="G10388">
            <v>45839</v>
          </cell>
          <cell r="H10388" t="str">
            <v>Đã nghỉ việc</v>
          </cell>
        </row>
        <row r="10389">
          <cell r="D10389" t="str">
            <v>25060956HU</v>
          </cell>
          <cell r="E10389" t="str">
            <v>Hứa Việt Anh</v>
          </cell>
          <cell r="F10389">
            <v>45827</v>
          </cell>
          <cell r="G10389">
            <v>45836</v>
          </cell>
          <cell r="H10389" t="str">
            <v>Đã nghỉ việc</v>
          </cell>
        </row>
        <row r="10390">
          <cell r="D10390" t="str">
            <v>25062858HM</v>
          </cell>
          <cell r="E10390" t="str">
            <v>Nguyễn Phương Ly</v>
          </cell>
          <cell r="F10390">
            <v>45827</v>
          </cell>
          <cell r="G10390">
            <v>45856</v>
          </cell>
          <cell r="H10390" t="str">
            <v>Đã nghỉ việc</v>
          </cell>
        </row>
        <row r="10391">
          <cell r="D10391" t="str">
            <v>25062859HM</v>
          </cell>
          <cell r="E10391" t="str">
            <v>Hoàng Đức Duy</v>
          </cell>
          <cell r="F10391">
            <v>45827</v>
          </cell>
          <cell r="G10391">
            <v>45833</v>
          </cell>
          <cell r="H10391" t="str">
            <v>Đã nghỉ việc</v>
          </cell>
        </row>
        <row r="10392">
          <cell r="D10392" t="str">
            <v>25062860HM</v>
          </cell>
          <cell r="E10392" t="str">
            <v>Lưu Huyền Trang</v>
          </cell>
          <cell r="F10392">
            <v>45827</v>
          </cell>
          <cell r="G10392">
            <v>45884</v>
          </cell>
          <cell r="H10392" t="str">
            <v>Đã nghỉ việc</v>
          </cell>
        </row>
        <row r="10393">
          <cell r="D10393" t="str">
            <v>25062861HM</v>
          </cell>
          <cell r="E10393" t="str">
            <v>Nguyễn Thị Tuyết</v>
          </cell>
          <cell r="F10393">
            <v>45827</v>
          </cell>
          <cell r="G10393">
            <v>45853</v>
          </cell>
          <cell r="H10393" t="str">
            <v>Đã nghỉ việc</v>
          </cell>
        </row>
        <row r="10394">
          <cell r="D10394" t="str">
            <v>25062862HM</v>
          </cell>
          <cell r="E10394" t="str">
            <v>Dương Gia Bảo</v>
          </cell>
          <cell r="F10394">
            <v>45827</v>
          </cell>
          <cell r="G10394">
            <v>45843</v>
          </cell>
          <cell r="H10394" t="str">
            <v>Đã nghỉ việc</v>
          </cell>
        </row>
        <row r="10395">
          <cell r="D10395" t="str">
            <v>25060434TK</v>
          </cell>
          <cell r="E10395" t="str">
            <v>Phạm Thùy Dương</v>
          </cell>
          <cell r="F10395">
            <v>45827</v>
          </cell>
          <cell r="G10395">
            <v>45848</v>
          </cell>
          <cell r="H10395" t="str">
            <v>Đã nghỉ việc</v>
          </cell>
        </row>
        <row r="10396">
          <cell r="D10396" t="str">
            <v>25060435TK</v>
          </cell>
          <cell r="E10396" t="str">
            <v>Hoàng Văn Khải</v>
          </cell>
          <cell r="F10396">
            <v>45827</v>
          </cell>
          <cell r="G10396">
            <v>45831</v>
          </cell>
          <cell r="H10396" t="str">
            <v>Đã nghỉ việc</v>
          </cell>
        </row>
        <row r="10397">
          <cell r="D10397" t="str">
            <v>25060436TK</v>
          </cell>
          <cell r="E10397" t="str">
            <v>Nguyễn Dương Minh</v>
          </cell>
          <cell r="F10397">
            <v>45827</v>
          </cell>
          <cell r="G10397">
            <v>45835</v>
          </cell>
          <cell r="H10397" t="str">
            <v>Đã nghỉ việc</v>
          </cell>
        </row>
        <row r="10398">
          <cell r="D10398" t="str">
            <v>25060437TK</v>
          </cell>
          <cell r="E10398" t="str">
            <v>Nguyễn Lê Phú Cường</v>
          </cell>
          <cell r="F10398">
            <v>45827</v>
          </cell>
          <cell r="G10398">
            <v>45842</v>
          </cell>
          <cell r="H10398" t="str">
            <v>Đã nghỉ việc</v>
          </cell>
        </row>
        <row r="10399">
          <cell r="D10399" t="str">
            <v>25060438TK</v>
          </cell>
          <cell r="E10399" t="str">
            <v>Nguyễn Thanh Hải</v>
          </cell>
          <cell r="F10399">
            <v>45827</v>
          </cell>
          <cell r="G10399">
            <v>45835</v>
          </cell>
          <cell r="H10399" t="str">
            <v>Đã nghỉ việc</v>
          </cell>
        </row>
        <row r="10400">
          <cell r="D10400" t="str">
            <v>25060439TK</v>
          </cell>
          <cell r="E10400" t="str">
            <v>Đỗ Đức Duy</v>
          </cell>
          <cell r="F10400">
            <v>45827</v>
          </cell>
          <cell r="G10400">
            <v>45835</v>
          </cell>
          <cell r="H10400" t="str">
            <v>Đã nghỉ việc</v>
          </cell>
        </row>
        <row r="10401">
          <cell r="D10401" t="str">
            <v>25060750IC</v>
          </cell>
          <cell r="E10401" t="str">
            <v>Trịnh Văn Tám</v>
          </cell>
          <cell r="F10401">
            <v>45827</v>
          </cell>
          <cell r="G10401">
            <v>45829</v>
          </cell>
          <cell r="H10401" t="str">
            <v>Đã nghỉ việc</v>
          </cell>
        </row>
        <row r="10402">
          <cell r="D10402" t="str">
            <v>25060112BC</v>
          </cell>
          <cell r="E10402" t="str">
            <v>Hoàng Văn Tân</v>
          </cell>
          <cell r="F10402">
            <v>45827</v>
          </cell>
          <cell r="G10402">
            <v>45852</v>
          </cell>
          <cell r="H10402" t="str">
            <v>Đã nghỉ việc</v>
          </cell>
        </row>
        <row r="10403">
          <cell r="D10403" t="str">
            <v>25060113BC</v>
          </cell>
          <cell r="E10403" t="str">
            <v>Dương Công Lực</v>
          </cell>
          <cell r="F10403">
            <v>45827</v>
          </cell>
          <cell r="G10403">
            <v>45843</v>
          </cell>
          <cell r="H10403" t="str">
            <v>Đã nghỉ việc</v>
          </cell>
        </row>
        <row r="10404">
          <cell r="D10404" t="str">
            <v>25060114BC</v>
          </cell>
          <cell r="E10404" t="str">
            <v>Tống Bảo Nam</v>
          </cell>
          <cell r="F10404">
            <v>45827</v>
          </cell>
          <cell r="G10404">
            <v>45835</v>
          </cell>
          <cell r="H10404" t="str">
            <v>Đã nghỉ việc</v>
          </cell>
        </row>
        <row r="10405">
          <cell r="D10405" t="str">
            <v>25060115BC</v>
          </cell>
          <cell r="E10405" t="str">
            <v>Hoàng Anh Qúy</v>
          </cell>
          <cell r="F10405">
            <v>45827</v>
          </cell>
          <cell r="G10405">
            <v>45853</v>
          </cell>
          <cell r="H10405" t="str">
            <v>Đã nghỉ việc</v>
          </cell>
        </row>
        <row r="10406">
          <cell r="D10406" t="str">
            <v>25060058WN</v>
          </cell>
          <cell r="E10406" t="str">
            <v>Phạm Đức Thịnh</v>
          </cell>
          <cell r="F10406">
            <v>45827</v>
          </cell>
          <cell r="G10406">
            <v>45853</v>
          </cell>
          <cell r="H10406" t="str">
            <v>Đã nghỉ việc</v>
          </cell>
        </row>
        <row r="10407">
          <cell r="D10407" t="str">
            <v>25060059WN</v>
          </cell>
          <cell r="E10407" t="str">
            <v>Ngô Quốc Đông</v>
          </cell>
          <cell r="F10407">
            <v>45827</v>
          </cell>
          <cell r="G10407">
            <v>45838</v>
          </cell>
          <cell r="H10407" t="str">
            <v>Đã nghỉ việc</v>
          </cell>
        </row>
        <row r="10408">
          <cell r="D10408" t="str">
            <v>25060060WN</v>
          </cell>
          <cell r="E10408" t="str">
            <v>Dương Đình Hải</v>
          </cell>
          <cell r="F10408">
            <v>45827</v>
          </cell>
          <cell r="G10408">
            <v>45838</v>
          </cell>
          <cell r="H10408" t="str">
            <v>Đã nghỉ việc</v>
          </cell>
        </row>
        <row r="10409">
          <cell r="D10409" t="str">
            <v>25060061WN</v>
          </cell>
          <cell r="E10409" t="str">
            <v>Lưu Bá Tuyển</v>
          </cell>
          <cell r="F10409">
            <v>45827</v>
          </cell>
          <cell r="G10409">
            <v>45853</v>
          </cell>
          <cell r="H10409" t="str">
            <v>Đã nghỉ việc</v>
          </cell>
        </row>
        <row r="10410">
          <cell r="D10410" t="str">
            <v>25060062WN</v>
          </cell>
          <cell r="E10410" t="str">
            <v>Lê Mạnh Hùng</v>
          </cell>
          <cell r="F10410">
            <v>45827</v>
          </cell>
          <cell r="G10410">
            <v>45836</v>
          </cell>
          <cell r="H10410" t="str">
            <v>Đã nghỉ việc</v>
          </cell>
        </row>
        <row r="10411">
          <cell r="D10411" t="str">
            <v>25060063WN</v>
          </cell>
          <cell r="E10411" t="str">
            <v>Nguyễn Tùng Dương</v>
          </cell>
          <cell r="F10411">
            <v>45827</v>
          </cell>
          <cell r="G10411">
            <v>45853</v>
          </cell>
          <cell r="H10411" t="str">
            <v>Đã nghỉ việc</v>
          </cell>
        </row>
        <row r="10412">
          <cell r="D10412" t="str">
            <v>25067380QW</v>
          </cell>
          <cell r="E10412" t="str">
            <v>Ngô Thanh Dũng</v>
          </cell>
          <cell r="F10412">
            <v>45828</v>
          </cell>
          <cell r="G10412">
            <v>45858</v>
          </cell>
          <cell r="H10412" t="str">
            <v>Đã nghỉ việc</v>
          </cell>
        </row>
        <row r="10413">
          <cell r="D10413" t="str">
            <v>25067381MW</v>
          </cell>
          <cell r="E10413" t="str">
            <v>Hoàng Xuân Hiếu</v>
          </cell>
          <cell r="F10413">
            <v>45828</v>
          </cell>
          <cell r="G10413">
            <v>45835</v>
          </cell>
          <cell r="H10413" t="str">
            <v>Đã nghỉ việc</v>
          </cell>
        </row>
        <row r="10414">
          <cell r="D10414" t="str">
            <v>25060064WN</v>
          </cell>
          <cell r="E10414" t="str">
            <v>Hà Văn Toản</v>
          </cell>
          <cell r="F10414">
            <v>45828</v>
          </cell>
          <cell r="G10414">
            <v>45843</v>
          </cell>
          <cell r="H10414" t="str">
            <v>Đã nghỉ việc</v>
          </cell>
        </row>
        <row r="10415">
          <cell r="D10415" t="str">
            <v>25060065WN</v>
          </cell>
          <cell r="E10415" t="str">
            <v>Vy Việt Đức</v>
          </cell>
          <cell r="F10415">
            <v>45828</v>
          </cell>
          <cell r="G10415">
            <v>45839</v>
          </cell>
          <cell r="H10415" t="str">
            <v>Đã nghỉ việc</v>
          </cell>
        </row>
        <row r="10416">
          <cell r="D10416" t="str">
            <v>25060116BC</v>
          </cell>
          <cell r="E10416" t="str">
            <v>Dương Ngọc Bảo</v>
          </cell>
          <cell r="F10416">
            <v>45828</v>
          </cell>
          <cell r="G10416">
            <v>45895</v>
          </cell>
          <cell r="H10416" t="str">
            <v>Đã nghỉ việc</v>
          </cell>
        </row>
        <row r="10417">
          <cell r="D10417" t="str">
            <v>25060117BC</v>
          </cell>
          <cell r="E10417" t="str">
            <v>Nguyễn Thị Ngọc Bích</v>
          </cell>
          <cell r="F10417">
            <v>45828</v>
          </cell>
          <cell r="G10417">
            <v>45866</v>
          </cell>
          <cell r="H10417" t="str">
            <v>Đã nghỉ việc</v>
          </cell>
        </row>
        <row r="10418">
          <cell r="D10418" t="str">
            <v>25060118BC</v>
          </cell>
          <cell r="E10418" t="str">
            <v>Lê Anh Tiến</v>
          </cell>
          <cell r="F10418">
            <v>45828</v>
          </cell>
          <cell r="G10418" t="str">
            <v>06/09/2025</v>
          </cell>
          <cell r="H10418" t="str">
            <v>Đã nghỉ việc</v>
          </cell>
        </row>
        <row r="10419">
          <cell r="D10419" t="str">
            <v>25060119BC</v>
          </cell>
          <cell r="E10419" t="str">
            <v>Hà Việt Vũ</v>
          </cell>
          <cell r="F10419">
            <v>45828</v>
          </cell>
          <cell r="G10419">
            <v>45829</v>
          </cell>
          <cell r="H10419" t="str">
            <v>Đã nghỉ việc</v>
          </cell>
        </row>
        <row r="10420">
          <cell r="D10420" t="str">
            <v>25062306HL</v>
          </cell>
          <cell r="E10420" t="str">
            <v>Mông Bảo Vũ</v>
          </cell>
          <cell r="F10420">
            <v>45828</v>
          </cell>
          <cell r="G10420">
            <v>45831</v>
          </cell>
          <cell r="H10420" t="str">
            <v>Đã nghỉ việc</v>
          </cell>
        </row>
        <row r="10421">
          <cell r="D10421" t="str">
            <v>25062307HL</v>
          </cell>
          <cell r="E10421" t="str">
            <v>Nông Đức Hiếu</v>
          </cell>
          <cell r="F10421">
            <v>45828</v>
          </cell>
          <cell r="G10421">
            <v>45831</v>
          </cell>
          <cell r="H10421" t="str">
            <v>Đã nghỉ việc</v>
          </cell>
        </row>
        <row r="10422">
          <cell r="D10422" t="str">
            <v>25060751IC</v>
          </cell>
          <cell r="E10422" t="str">
            <v>Nguyễn Văn Giảng</v>
          </cell>
          <cell r="F10422">
            <v>45828</v>
          </cell>
          <cell r="G10422">
            <v>45834</v>
          </cell>
          <cell r="H10422" t="str">
            <v>Đã nghỉ việc</v>
          </cell>
        </row>
        <row r="10423">
          <cell r="D10423" t="str">
            <v>25060440TK</v>
          </cell>
          <cell r="E10423" t="str">
            <v>Dương Tiến Minh</v>
          </cell>
          <cell r="F10423">
            <v>45828</v>
          </cell>
          <cell r="G10423">
            <v>45829</v>
          </cell>
          <cell r="H10423" t="str">
            <v>Đã nghỉ việc</v>
          </cell>
        </row>
        <row r="10424">
          <cell r="D10424" t="str">
            <v>25060441TK</v>
          </cell>
          <cell r="E10424" t="str">
            <v>Hà Nhật Quang</v>
          </cell>
          <cell r="F10424">
            <v>45828</v>
          </cell>
          <cell r="G10424">
            <v>45880</v>
          </cell>
          <cell r="H10424" t="str">
            <v>Đã nghỉ việc</v>
          </cell>
        </row>
        <row r="10425">
          <cell r="D10425" t="str">
            <v>25060442TK</v>
          </cell>
          <cell r="E10425" t="str">
            <v>Dương Minh Đức</v>
          </cell>
          <cell r="F10425">
            <v>45828</v>
          </cell>
          <cell r="G10425">
            <v>45864</v>
          </cell>
          <cell r="H10425" t="str">
            <v>Đã nghỉ việc</v>
          </cell>
        </row>
        <row r="10426">
          <cell r="D10426" t="str">
            <v>25062863HM</v>
          </cell>
          <cell r="E10426" t="str">
            <v>Nguyễn Thế Dũng</v>
          </cell>
          <cell r="F10426">
            <v>45828</v>
          </cell>
          <cell r="G10426">
            <v>45840</v>
          </cell>
          <cell r="H10426" t="str">
            <v>Đã nghỉ việc</v>
          </cell>
        </row>
        <row r="10427">
          <cell r="D10427" t="str">
            <v>25062864HM</v>
          </cell>
          <cell r="E10427" t="str">
            <v>Phạm Thành Tâm</v>
          </cell>
          <cell r="F10427">
            <v>45828</v>
          </cell>
          <cell r="G10427">
            <v>45853</v>
          </cell>
          <cell r="H10427" t="str">
            <v>Đã nghỉ việc</v>
          </cell>
        </row>
        <row r="10428">
          <cell r="D10428" t="str">
            <v>25062865HM</v>
          </cell>
          <cell r="E10428" t="str">
            <v>Nguyễn Thị Kim Ngân</v>
          </cell>
          <cell r="F10428">
            <v>45828</v>
          </cell>
          <cell r="G10428">
            <v>45853</v>
          </cell>
          <cell r="H10428" t="str">
            <v>Đã nghỉ việc</v>
          </cell>
        </row>
        <row r="10429">
          <cell r="D10429" t="str">
            <v>25062866HM</v>
          </cell>
          <cell r="E10429" t="str">
            <v>Lương Văn Đức</v>
          </cell>
          <cell r="F10429">
            <v>45828</v>
          </cell>
          <cell r="G10429">
            <v>45855</v>
          </cell>
          <cell r="H10429" t="str">
            <v>Đã nghỉ việc</v>
          </cell>
        </row>
        <row r="10430">
          <cell r="D10430" t="str">
            <v>25062867HM</v>
          </cell>
          <cell r="E10430" t="str">
            <v>Lê Văn Mạnh</v>
          </cell>
          <cell r="F10430">
            <v>45828</v>
          </cell>
          <cell r="G10430">
            <v>45829</v>
          </cell>
          <cell r="H10430" t="str">
            <v>Đã nghỉ việc</v>
          </cell>
        </row>
        <row r="10431">
          <cell r="D10431" t="str">
            <v>25060957HU</v>
          </cell>
          <cell r="E10431" t="str">
            <v>Nguyễn Thúy Hà</v>
          </cell>
          <cell r="F10431">
            <v>45828</v>
          </cell>
          <cell r="G10431">
            <v>45859</v>
          </cell>
          <cell r="H10431" t="str">
            <v>Đã nghỉ việc</v>
          </cell>
        </row>
        <row r="10432">
          <cell r="D10432" t="str">
            <v>25060958HU</v>
          </cell>
          <cell r="E10432" t="str">
            <v>Đỗ Duy Linh</v>
          </cell>
          <cell r="F10432">
            <v>45828</v>
          </cell>
          <cell r="G10432">
            <v>45875</v>
          </cell>
          <cell r="H10432" t="str">
            <v>Đã nghỉ việc</v>
          </cell>
        </row>
        <row r="10433">
          <cell r="D10433" t="str">
            <v>25060959HU</v>
          </cell>
          <cell r="E10433" t="str">
            <v>Dương Thiết Hoàng</v>
          </cell>
          <cell r="F10433">
            <v>45828</v>
          </cell>
          <cell r="G10433">
            <v>45864</v>
          </cell>
          <cell r="H10433" t="str">
            <v>Đã nghỉ việc</v>
          </cell>
        </row>
        <row r="10434">
          <cell r="D10434" t="str">
            <v>25060443TK</v>
          </cell>
          <cell r="E10434" t="str">
            <v>Lê Xuân Trọng</v>
          </cell>
          <cell r="F10434">
            <v>45828</v>
          </cell>
          <cell r="G10434">
            <v>45850</v>
          </cell>
          <cell r="H10434" t="str">
            <v>Đã nghỉ việc</v>
          </cell>
        </row>
        <row r="10435">
          <cell r="D10435" t="str">
            <v>25062868HM</v>
          </cell>
          <cell r="E10435" t="str">
            <v>Nguyễn Hoàng Phú</v>
          </cell>
          <cell r="F10435">
            <v>45828</v>
          </cell>
          <cell r="G10435">
            <v>45887</v>
          </cell>
          <cell r="H10435" t="str">
            <v>Đã nghỉ việc</v>
          </cell>
        </row>
        <row r="10436">
          <cell r="D10436" t="str">
            <v>25062869HM</v>
          </cell>
          <cell r="E10436" t="str">
            <v>Lương Văn Chuyền</v>
          </cell>
          <cell r="F10436">
            <v>45828</v>
          </cell>
          <cell r="G10436">
            <v>45859</v>
          </cell>
          <cell r="H10436" t="str">
            <v>Đã nghỉ việc</v>
          </cell>
        </row>
        <row r="10437">
          <cell r="D10437" t="str">
            <v>25060066WN</v>
          </cell>
          <cell r="E10437" t="str">
            <v>Hoàng Tiến Thuận</v>
          </cell>
          <cell r="F10437">
            <v>45829</v>
          </cell>
          <cell r="G10437">
            <v>45836</v>
          </cell>
          <cell r="H10437" t="str">
            <v>Đã nghỉ việc</v>
          </cell>
        </row>
        <row r="10438">
          <cell r="D10438" t="str">
            <v>25062308HL</v>
          </cell>
          <cell r="E10438" t="str">
            <v>Lý Văn Cường</v>
          </cell>
          <cell r="F10438">
            <v>45829</v>
          </cell>
          <cell r="G10438" t="str">
            <v>19/09/2025</v>
          </cell>
          <cell r="H10438" t="str">
            <v>Đã nghỉ việc</v>
          </cell>
        </row>
        <row r="10439">
          <cell r="D10439" t="str">
            <v>25062309HL</v>
          </cell>
          <cell r="E10439" t="str">
            <v>Nguyễn Hồng Đại</v>
          </cell>
          <cell r="F10439">
            <v>45829</v>
          </cell>
          <cell r="G10439">
            <v>45833</v>
          </cell>
          <cell r="H10439" t="str">
            <v>Đã nghỉ việc</v>
          </cell>
        </row>
        <row r="10440">
          <cell r="D10440" t="str">
            <v>25062310HL</v>
          </cell>
          <cell r="E10440" t="str">
            <v>Đòng Phúc Nguyên</v>
          </cell>
          <cell r="F10440">
            <v>45829</v>
          </cell>
          <cell r="G10440">
            <v>45833</v>
          </cell>
          <cell r="H10440" t="str">
            <v>Đã nghỉ việc</v>
          </cell>
        </row>
        <row r="10441">
          <cell r="D10441" t="str">
            <v>25060752IC</v>
          </cell>
          <cell r="E10441" t="str">
            <v>Hoàng Nguyễn Thái Sơn</v>
          </cell>
          <cell r="F10441">
            <v>45829</v>
          </cell>
          <cell r="G10441">
            <v>45831</v>
          </cell>
          <cell r="H10441" t="str">
            <v>Đã nghỉ việc</v>
          </cell>
        </row>
        <row r="10442">
          <cell r="D10442" t="str">
            <v>25060753IC</v>
          </cell>
          <cell r="E10442" t="str">
            <v>Phạm Văn Toàn</v>
          </cell>
          <cell r="F10442">
            <v>45829</v>
          </cell>
          <cell r="G10442">
            <v>45832</v>
          </cell>
          <cell r="H10442" t="str">
            <v>Đã nghỉ việc</v>
          </cell>
        </row>
        <row r="10443">
          <cell r="D10443" t="str">
            <v>25060754IC</v>
          </cell>
          <cell r="E10443" t="str">
            <v>Lại Tống Anh Kiệt</v>
          </cell>
          <cell r="F10443">
            <v>45829</v>
          </cell>
          <cell r="G10443">
            <v>45831</v>
          </cell>
          <cell r="H10443" t="str">
            <v>Đã nghỉ việc</v>
          </cell>
        </row>
        <row r="10444">
          <cell r="D10444" t="str">
            <v>25060755IC</v>
          </cell>
          <cell r="E10444" t="str">
            <v>Nguyễn Dương Hiếu</v>
          </cell>
          <cell r="F10444">
            <v>45829</v>
          </cell>
          <cell r="G10444">
            <v>45831</v>
          </cell>
          <cell r="H10444" t="str">
            <v>Đã nghỉ việc</v>
          </cell>
        </row>
        <row r="10445">
          <cell r="D10445" t="str">
            <v>25060756IC</v>
          </cell>
          <cell r="E10445" t="str">
            <v>Lý Văn Vang</v>
          </cell>
          <cell r="F10445">
            <v>45829</v>
          </cell>
          <cell r="G10445">
            <v>45831</v>
          </cell>
          <cell r="H10445" t="str">
            <v>Đã nghỉ việc</v>
          </cell>
        </row>
        <row r="10446">
          <cell r="D10446" t="str">
            <v>25060757IC</v>
          </cell>
          <cell r="E10446" t="str">
            <v>Nguyễn Đức Toàn</v>
          </cell>
          <cell r="F10446">
            <v>45829</v>
          </cell>
          <cell r="G10446">
            <v>45831</v>
          </cell>
          <cell r="H10446" t="str">
            <v>Đã nghỉ việc</v>
          </cell>
        </row>
        <row r="10447">
          <cell r="D10447" t="str">
            <v>25061419TM</v>
          </cell>
          <cell r="E10447" t="str">
            <v>Trịnh Đình Trường</v>
          </cell>
          <cell r="F10447">
            <v>45829</v>
          </cell>
          <cell r="G10447">
            <v>45860</v>
          </cell>
          <cell r="H10447" t="str">
            <v>Đã nghỉ việc</v>
          </cell>
        </row>
        <row r="10448">
          <cell r="D10448" t="str">
            <v>25061420TM</v>
          </cell>
          <cell r="E10448" t="str">
            <v>Nông Minh Hoàng</v>
          </cell>
          <cell r="F10448">
            <v>45829</v>
          </cell>
          <cell r="G10448">
            <v>45859</v>
          </cell>
          <cell r="H10448" t="str">
            <v>Đã nghỉ việc</v>
          </cell>
        </row>
        <row r="10449">
          <cell r="D10449" t="str">
            <v>25060444TK</v>
          </cell>
          <cell r="E10449" t="str">
            <v>Nguyễn Trung Hiếu</v>
          </cell>
          <cell r="F10449">
            <v>45829</v>
          </cell>
          <cell r="G10449">
            <v>45834</v>
          </cell>
          <cell r="H10449" t="str">
            <v>Đã nghỉ việc</v>
          </cell>
        </row>
        <row r="10450">
          <cell r="D10450" t="str">
            <v>25060445TK</v>
          </cell>
          <cell r="E10450" t="str">
            <v>Lê Ngọc Nam</v>
          </cell>
          <cell r="F10450">
            <v>45829</v>
          </cell>
          <cell r="G10450">
            <v>45831</v>
          </cell>
          <cell r="H10450" t="str">
            <v>Đã nghỉ việc</v>
          </cell>
        </row>
        <row r="10451">
          <cell r="D10451" t="str">
            <v>25060446TK</v>
          </cell>
          <cell r="E10451" t="str">
            <v>Nguyễn Thành Công</v>
          </cell>
          <cell r="F10451">
            <v>45829</v>
          </cell>
          <cell r="G10451">
            <v>45835</v>
          </cell>
          <cell r="H10451" t="str">
            <v>Đã nghỉ việc</v>
          </cell>
        </row>
        <row r="10452">
          <cell r="D10452" t="str">
            <v>25060447TK</v>
          </cell>
          <cell r="E10452" t="str">
            <v>Dương Anh Quân</v>
          </cell>
          <cell r="F10452">
            <v>45829</v>
          </cell>
          <cell r="G10452">
            <v>45834</v>
          </cell>
          <cell r="H10452" t="str">
            <v>Đã nghỉ việc</v>
          </cell>
        </row>
        <row r="10453">
          <cell r="D10453" t="str">
            <v>25060448TK</v>
          </cell>
          <cell r="E10453" t="str">
            <v>Hoàng Hải Yến</v>
          </cell>
          <cell r="F10453">
            <v>45829</v>
          </cell>
          <cell r="G10453">
            <v>45864</v>
          </cell>
          <cell r="H10453" t="str">
            <v>Đã nghỉ việc</v>
          </cell>
        </row>
        <row r="10454">
          <cell r="D10454" t="str">
            <v>25060449TK</v>
          </cell>
          <cell r="E10454" t="str">
            <v>Trần Thị Ngọc Hân</v>
          </cell>
          <cell r="F10454">
            <v>45829</v>
          </cell>
          <cell r="G10454">
            <v>45839</v>
          </cell>
          <cell r="H10454" t="str">
            <v>Đã nghỉ việc</v>
          </cell>
        </row>
        <row r="10455">
          <cell r="D10455" t="str">
            <v>25060450TK</v>
          </cell>
          <cell r="E10455" t="str">
            <v>Lù Thị Hồng Loan</v>
          </cell>
          <cell r="F10455">
            <v>45829</v>
          </cell>
          <cell r="G10455">
            <v>45836</v>
          </cell>
          <cell r="H10455" t="str">
            <v>Đã nghỉ việc</v>
          </cell>
        </row>
        <row r="10456">
          <cell r="D10456" t="str">
            <v>25060451TK</v>
          </cell>
          <cell r="E10456" t="str">
            <v>Trần Thùy Trang</v>
          </cell>
          <cell r="F10456">
            <v>45829</v>
          </cell>
          <cell r="G10456">
            <v>45839</v>
          </cell>
          <cell r="H10456" t="str">
            <v>Đã nghỉ việc</v>
          </cell>
        </row>
        <row r="10457">
          <cell r="D10457" t="str">
            <v>25060452TK</v>
          </cell>
          <cell r="E10457" t="str">
            <v>Tạ Tuấn Tú</v>
          </cell>
          <cell r="F10457">
            <v>45829</v>
          </cell>
          <cell r="G10457">
            <v>45866</v>
          </cell>
          <cell r="H10457" t="str">
            <v>Đã nghỉ việc</v>
          </cell>
        </row>
        <row r="10458">
          <cell r="D10458" t="str">
            <v>25060453TK</v>
          </cell>
          <cell r="E10458" t="str">
            <v>Tạ Văn Thắng</v>
          </cell>
          <cell r="F10458">
            <v>45829</v>
          </cell>
          <cell r="G10458">
            <v>45833</v>
          </cell>
          <cell r="H10458" t="str">
            <v>Đã nghỉ việc</v>
          </cell>
        </row>
        <row r="10459">
          <cell r="D10459" t="str">
            <v>25060526MD</v>
          </cell>
          <cell r="E10459" t="str">
            <v>Nguyễn Ngọc Sơn</v>
          </cell>
          <cell r="F10459">
            <v>45829</v>
          </cell>
          <cell r="G10459">
            <v>45831</v>
          </cell>
          <cell r="H10459" t="str">
            <v>Đã nghỉ việc</v>
          </cell>
        </row>
        <row r="10460">
          <cell r="D10460" t="str">
            <v>25060527MD</v>
          </cell>
          <cell r="E10460" t="str">
            <v>Hoàng Thanh Trúc</v>
          </cell>
          <cell r="F10460">
            <v>45829</v>
          </cell>
          <cell r="G10460">
            <v>45831</v>
          </cell>
          <cell r="H10460" t="str">
            <v>Đã nghỉ việc</v>
          </cell>
        </row>
        <row r="10461">
          <cell r="D10461" t="str">
            <v>25062870HM</v>
          </cell>
          <cell r="E10461" t="str">
            <v>Dương Công Minh</v>
          </cell>
          <cell r="F10461">
            <v>45829</v>
          </cell>
          <cell r="G10461">
            <v>45894</v>
          </cell>
          <cell r="H10461" t="str">
            <v>Đã nghỉ việc</v>
          </cell>
        </row>
        <row r="10462">
          <cell r="D10462" t="str">
            <v>25062871HM</v>
          </cell>
          <cell r="E10462" t="str">
            <v>Nguyễn Thị Ngọc Minh</v>
          </cell>
          <cell r="F10462">
            <v>45829</v>
          </cell>
          <cell r="G10462" t="str">
            <v>05/09/2025</v>
          </cell>
          <cell r="H10462" t="str">
            <v>Đã nghỉ việc</v>
          </cell>
        </row>
        <row r="10463">
          <cell r="D10463" t="str">
            <v>25060960HU</v>
          </cell>
          <cell r="E10463" t="str">
            <v>Hoàng Cẩm Tú</v>
          </cell>
          <cell r="F10463">
            <v>45829</v>
          </cell>
          <cell r="G10463">
            <v>45850</v>
          </cell>
          <cell r="H10463" t="str">
            <v>Đã nghỉ việc</v>
          </cell>
        </row>
        <row r="10464">
          <cell r="D10464" t="str">
            <v>25061421TM</v>
          </cell>
          <cell r="E10464" t="str">
            <v>Hoàng Hồng Phúc</v>
          </cell>
          <cell r="F10464">
            <v>45829</v>
          </cell>
          <cell r="G10464">
            <v>45829</v>
          </cell>
          <cell r="H10464" t="str">
            <v>Đã nghỉ việc</v>
          </cell>
        </row>
        <row r="10465">
          <cell r="D10465" t="str">
            <v>25061422TM</v>
          </cell>
          <cell r="E10465" t="str">
            <v>Hoàng Văn Mạnh</v>
          </cell>
          <cell r="F10465">
            <v>45829</v>
          </cell>
          <cell r="G10465">
            <v>45846</v>
          </cell>
          <cell r="H10465" t="str">
            <v>Đã nghỉ việc</v>
          </cell>
        </row>
        <row r="10466">
          <cell r="D10466" t="str">
            <v>25061423TM</v>
          </cell>
          <cell r="E10466" t="str">
            <v>Hoàng Phi Hùng</v>
          </cell>
          <cell r="F10466">
            <v>45829</v>
          </cell>
          <cell r="G10466">
            <v>45833</v>
          </cell>
          <cell r="H10466" t="str">
            <v>Đã nghỉ việc</v>
          </cell>
        </row>
        <row r="10467">
          <cell r="D10467" t="str">
            <v>25061424TM</v>
          </cell>
          <cell r="E10467" t="str">
            <v>Dương Thị Hoàng Yến</v>
          </cell>
          <cell r="F10467">
            <v>45829</v>
          </cell>
          <cell r="G10467">
            <v>45876</v>
          </cell>
          <cell r="H10467" t="str">
            <v>Đã nghỉ việc</v>
          </cell>
        </row>
        <row r="10468">
          <cell r="D10468" t="str">
            <v>25061425TM</v>
          </cell>
          <cell r="E10468" t="str">
            <v>Nguyễn Thị Thùy Dung</v>
          </cell>
          <cell r="F10468">
            <v>45829</v>
          </cell>
          <cell r="G10468">
            <v>45877</v>
          </cell>
          <cell r="H10468" t="str">
            <v>Đã nghỉ việc</v>
          </cell>
        </row>
        <row r="10469">
          <cell r="D10469" t="str">
            <v>25060961HU</v>
          </cell>
          <cell r="E10469" t="str">
            <v>Đào Tiến Đạt</v>
          </cell>
          <cell r="F10469">
            <v>45829</v>
          </cell>
          <cell r="G10469">
            <v>45835</v>
          </cell>
          <cell r="H10469" t="str">
            <v>Đã nghỉ việc</v>
          </cell>
        </row>
        <row r="10470">
          <cell r="D10470" t="str">
            <v>25060962HU</v>
          </cell>
          <cell r="E10470" t="str">
            <v>Đào Trung Hiếu</v>
          </cell>
          <cell r="F10470">
            <v>45829</v>
          </cell>
          <cell r="G10470">
            <v>45832</v>
          </cell>
          <cell r="H10470" t="str">
            <v>Đã nghỉ việc</v>
          </cell>
        </row>
        <row r="10471">
          <cell r="D10471" t="str">
            <v>25060963HU</v>
          </cell>
          <cell r="E10471" t="str">
            <v>Trần Minh Hòa</v>
          </cell>
          <cell r="F10471">
            <v>45829</v>
          </cell>
          <cell r="G10471">
            <v>45877</v>
          </cell>
          <cell r="H10471" t="str">
            <v>Đã nghỉ việc</v>
          </cell>
        </row>
        <row r="10472">
          <cell r="D10472" t="str">
            <v>25060067WN</v>
          </cell>
          <cell r="E10472" t="str">
            <v>Dương Hải Nam</v>
          </cell>
          <cell r="F10472">
            <v>45829</v>
          </cell>
          <cell r="G10472">
            <v>45838</v>
          </cell>
          <cell r="H10472" t="str">
            <v>Đã nghỉ việc</v>
          </cell>
        </row>
        <row r="10473">
          <cell r="D10473" t="str">
            <v>25060068WN</v>
          </cell>
          <cell r="E10473" t="str">
            <v>Bùi Xuân Hải</v>
          </cell>
          <cell r="F10473">
            <v>45829</v>
          </cell>
          <cell r="G10473">
            <v>45829</v>
          </cell>
          <cell r="H10473" t="str">
            <v>Đã nghỉ việc</v>
          </cell>
        </row>
        <row r="10474">
          <cell r="D10474" t="str">
            <v>25060454TK</v>
          </cell>
          <cell r="E10474" t="str">
            <v>Hoàng Thiện Quang</v>
          </cell>
          <cell r="F10474">
            <v>45829</v>
          </cell>
          <cell r="G10474">
            <v>45835</v>
          </cell>
          <cell r="H10474" t="str">
            <v>Đã nghỉ việc</v>
          </cell>
        </row>
        <row r="10475">
          <cell r="D10475" t="str">
            <v>25060455TK</v>
          </cell>
          <cell r="E10475" t="str">
            <v>Lâm Tiến Quang</v>
          </cell>
          <cell r="F10475">
            <v>45829</v>
          </cell>
          <cell r="G10475">
            <v>45835</v>
          </cell>
          <cell r="H10475" t="str">
            <v>Đã nghỉ việc</v>
          </cell>
        </row>
        <row r="10476">
          <cell r="D10476" t="str">
            <v>25060456TK</v>
          </cell>
          <cell r="E10476" t="str">
            <v>Nguyễn Tiến Dũng</v>
          </cell>
          <cell r="F10476">
            <v>45829</v>
          </cell>
          <cell r="G10476">
            <v>45835</v>
          </cell>
          <cell r="H10476" t="str">
            <v>Đã nghỉ việc</v>
          </cell>
        </row>
        <row r="10477">
          <cell r="D10477" t="str">
            <v>25060457TK</v>
          </cell>
          <cell r="E10477" t="str">
            <v>Trịnh Xuân Kiên</v>
          </cell>
          <cell r="F10477">
            <v>45829</v>
          </cell>
          <cell r="G10477">
            <v>45838</v>
          </cell>
          <cell r="H10477" t="str">
            <v>Đã nghỉ việc</v>
          </cell>
        </row>
        <row r="10478">
          <cell r="D10478" t="str">
            <v>25060458TK</v>
          </cell>
          <cell r="E10478" t="str">
            <v>Hoàng Trung Kiên</v>
          </cell>
          <cell r="F10478">
            <v>45829</v>
          </cell>
          <cell r="G10478">
            <v>45838</v>
          </cell>
          <cell r="H10478" t="str">
            <v>Đã nghỉ việc</v>
          </cell>
        </row>
        <row r="10479">
          <cell r="D10479" t="str">
            <v>25060758IC</v>
          </cell>
          <cell r="E10479" t="str">
            <v>Nguyễn Bá Long</v>
          </cell>
          <cell r="F10479">
            <v>45829</v>
          </cell>
          <cell r="G10479">
            <v>45887</v>
          </cell>
          <cell r="H10479" t="str">
            <v>Đã nghỉ việc</v>
          </cell>
        </row>
        <row r="10480">
          <cell r="D10480" t="str">
            <v>25062872HM</v>
          </cell>
          <cell r="E10480" t="str">
            <v>Đặng Tuấn Anh</v>
          </cell>
          <cell r="F10480">
            <v>45829</v>
          </cell>
          <cell r="G10480">
            <v>45833</v>
          </cell>
          <cell r="H10480" t="str">
            <v>Đã nghỉ việc</v>
          </cell>
        </row>
        <row r="10481">
          <cell r="D10481" t="str">
            <v>25062873HM</v>
          </cell>
          <cell r="E10481" t="str">
            <v>Dương Văn Minh</v>
          </cell>
          <cell r="F10481">
            <v>45829</v>
          </cell>
          <cell r="G10481">
            <v>45838</v>
          </cell>
          <cell r="H10481" t="str">
            <v>Đã nghỉ việc</v>
          </cell>
        </row>
        <row r="10482">
          <cell r="D10482" t="str">
            <v>25062874HM</v>
          </cell>
          <cell r="E10482" t="str">
            <v>Dương Văn Đại</v>
          </cell>
          <cell r="F10482">
            <v>45829</v>
          </cell>
          <cell r="G10482">
            <v>45835</v>
          </cell>
          <cell r="H10482" t="str">
            <v>Đã nghỉ việc</v>
          </cell>
        </row>
        <row r="10483">
          <cell r="D10483" t="str">
            <v>25062875HM</v>
          </cell>
          <cell r="E10483" t="str">
            <v>Hoàng Ngọc Đồng</v>
          </cell>
          <cell r="F10483">
            <v>45829</v>
          </cell>
          <cell r="G10483">
            <v>45835</v>
          </cell>
          <cell r="H10483" t="str">
            <v>Đã nghỉ việc</v>
          </cell>
        </row>
        <row r="10484">
          <cell r="D10484" t="str">
            <v>25060069WN</v>
          </cell>
          <cell r="E10484" t="str">
            <v>Nguyễn Bảo Nam</v>
          </cell>
          <cell r="F10484">
            <v>45831</v>
          </cell>
          <cell r="G10484">
            <v>45833</v>
          </cell>
          <cell r="H10484" t="str">
            <v>Đã nghỉ việc</v>
          </cell>
        </row>
        <row r="10485">
          <cell r="D10485" t="str">
            <v>25060070WN</v>
          </cell>
          <cell r="E10485" t="str">
            <v>Hoàng Văn Tính</v>
          </cell>
          <cell r="F10485">
            <v>45831</v>
          </cell>
          <cell r="G10485">
            <v>45832</v>
          </cell>
          <cell r="H10485" t="str">
            <v>Đã nghỉ việc</v>
          </cell>
        </row>
        <row r="10486">
          <cell r="D10486" t="str">
            <v>25060071WN</v>
          </cell>
          <cell r="E10486" t="str">
            <v>Phạm Ngọc Khánh</v>
          </cell>
          <cell r="F10486">
            <v>45831</v>
          </cell>
          <cell r="G10486">
            <v>45835</v>
          </cell>
          <cell r="H10486" t="str">
            <v>Đã nghỉ việc</v>
          </cell>
        </row>
        <row r="10487">
          <cell r="D10487" t="str">
            <v>25062311HL</v>
          </cell>
          <cell r="E10487" t="str">
            <v>Lương Chí Kiên</v>
          </cell>
          <cell r="F10487">
            <v>45831</v>
          </cell>
          <cell r="G10487">
            <v>45864</v>
          </cell>
          <cell r="H10487" t="str">
            <v>Đã nghỉ việc</v>
          </cell>
        </row>
        <row r="10488">
          <cell r="D10488" t="str">
            <v>25062312HL</v>
          </cell>
          <cell r="E10488" t="str">
            <v>Vi Nông Quốc Anh</v>
          </cell>
          <cell r="F10488">
            <v>45831</v>
          </cell>
          <cell r="G10488">
            <v>45857</v>
          </cell>
          <cell r="H10488" t="str">
            <v>Đã nghỉ việc</v>
          </cell>
        </row>
        <row r="10489">
          <cell r="D10489" t="str">
            <v>25062313HL</v>
          </cell>
          <cell r="E10489" t="str">
            <v>Lương Thanh Sinh</v>
          </cell>
          <cell r="F10489">
            <v>45831</v>
          </cell>
          <cell r="G10489">
            <v>45864</v>
          </cell>
          <cell r="H10489" t="str">
            <v>Đã nghỉ việc</v>
          </cell>
        </row>
        <row r="10490">
          <cell r="D10490" t="str">
            <v>25060459TK</v>
          </cell>
          <cell r="E10490" t="str">
            <v>Triệu Thị Hà</v>
          </cell>
          <cell r="F10490">
            <v>45831</v>
          </cell>
          <cell r="G10490">
            <v>45832</v>
          </cell>
          <cell r="H10490" t="str">
            <v>Đã nghỉ việc</v>
          </cell>
        </row>
        <row r="10491">
          <cell r="D10491" t="str">
            <v>25060460TK</v>
          </cell>
          <cell r="E10491" t="str">
            <v>Bàn Thị Ngọc Ánh</v>
          </cell>
          <cell r="F10491">
            <v>45831</v>
          </cell>
          <cell r="G10491">
            <v>45895</v>
          </cell>
          <cell r="H10491" t="str">
            <v>Đã nghỉ việc</v>
          </cell>
        </row>
        <row r="10492">
          <cell r="D10492" t="str">
            <v>25060461TK</v>
          </cell>
          <cell r="E10492" t="str">
            <v>Ma Đức Thiện</v>
          </cell>
          <cell r="F10492">
            <v>45831</v>
          </cell>
          <cell r="G10492">
            <v>45838</v>
          </cell>
          <cell r="H10492" t="str">
            <v>Đã nghỉ việc</v>
          </cell>
        </row>
        <row r="10493">
          <cell r="D10493" t="str">
            <v>25060462TK</v>
          </cell>
          <cell r="E10493" t="str">
            <v>Triệu Anh Thư</v>
          </cell>
          <cell r="F10493">
            <v>45831</v>
          </cell>
          <cell r="G10493">
            <v>45864</v>
          </cell>
          <cell r="H10493" t="str">
            <v>Đã nghỉ việc</v>
          </cell>
        </row>
        <row r="10494">
          <cell r="D10494" t="str">
            <v>25060463TK</v>
          </cell>
          <cell r="E10494" t="str">
            <v>Nguyễn Trọng Phong</v>
          </cell>
          <cell r="F10494">
            <v>45831</v>
          </cell>
          <cell r="G10494">
            <v>45864</v>
          </cell>
          <cell r="H10494" t="str">
            <v>Đã nghỉ việc</v>
          </cell>
        </row>
        <row r="10495">
          <cell r="D10495" t="str">
            <v>25060464TK</v>
          </cell>
          <cell r="E10495" t="str">
            <v>Nguyễn Duy Khánh</v>
          </cell>
          <cell r="F10495">
            <v>45831</v>
          </cell>
          <cell r="G10495">
            <v>45857</v>
          </cell>
          <cell r="H10495" t="str">
            <v>Đã nghỉ việc</v>
          </cell>
        </row>
        <row r="10496">
          <cell r="D10496" t="str">
            <v>25060465TK</v>
          </cell>
          <cell r="E10496" t="str">
            <v>Hoàng Văn Tiến</v>
          </cell>
          <cell r="F10496">
            <v>45831</v>
          </cell>
          <cell r="G10496">
            <v>45853</v>
          </cell>
          <cell r="H10496" t="str">
            <v>Đã nghỉ việc</v>
          </cell>
        </row>
        <row r="10497">
          <cell r="D10497" t="str">
            <v>25062876HM</v>
          </cell>
          <cell r="E10497" t="str">
            <v>Hoàng Thị Ánh Ngọc</v>
          </cell>
          <cell r="F10497">
            <v>45831</v>
          </cell>
          <cell r="G10497">
            <v>45857</v>
          </cell>
          <cell r="H10497" t="str">
            <v>Đã nghỉ việc</v>
          </cell>
        </row>
        <row r="10498">
          <cell r="D10498" t="str">
            <v>25062877HM</v>
          </cell>
          <cell r="E10498" t="str">
            <v>Bùi Thanh Tùng</v>
          </cell>
          <cell r="F10498">
            <v>45831</v>
          </cell>
          <cell r="G10498">
            <v>45864</v>
          </cell>
          <cell r="H10498" t="str">
            <v>Đã nghỉ việc</v>
          </cell>
        </row>
        <row r="10499">
          <cell r="D10499" t="str">
            <v>25062878HM</v>
          </cell>
          <cell r="E10499" t="str">
            <v>Dương Minh Ngọc</v>
          </cell>
          <cell r="F10499">
            <v>45831</v>
          </cell>
          <cell r="G10499">
            <v>45855</v>
          </cell>
          <cell r="H10499" t="str">
            <v>Đã nghỉ việc</v>
          </cell>
        </row>
        <row r="10500">
          <cell r="D10500" t="str">
            <v>25062879HM</v>
          </cell>
          <cell r="E10500" t="str">
            <v>Dương Quang Thắng</v>
          </cell>
          <cell r="F10500">
            <v>45831</v>
          </cell>
          <cell r="G10500">
            <v>45852</v>
          </cell>
          <cell r="H10500" t="str">
            <v>Đã nghỉ việc</v>
          </cell>
        </row>
        <row r="10501">
          <cell r="D10501" t="str">
            <v>25062880HM</v>
          </cell>
          <cell r="E10501" t="str">
            <v>Nguyễn Minh Tú</v>
          </cell>
          <cell r="F10501">
            <v>45831</v>
          </cell>
          <cell r="G10501">
            <v>45859</v>
          </cell>
          <cell r="H10501" t="str">
            <v>Đã nghỉ việc</v>
          </cell>
        </row>
        <row r="10502">
          <cell r="D10502" t="str">
            <v>25062881HM</v>
          </cell>
          <cell r="E10502" t="str">
            <v>Vũ Thị Thương</v>
          </cell>
          <cell r="F10502">
            <v>45831</v>
          </cell>
          <cell r="G10502">
            <v>45840</v>
          </cell>
          <cell r="H10502" t="str">
            <v>Đã nghỉ việc</v>
          </cell>
        </row>
        <row r="10503">
          <cell r="D10503" t="str">
            <v>25060964HU</v>
          </cell>
          <cell r="E10503" t="str">
            <v>Nguyễn Thị Cẩm Ly</v>
          </cell>
          <cell r="F10503">
            <v>45831</v>
          </cell>
          <cell r="G10503">
            <v>45842</v>
          </cell>
          <cell r="H10503" t="str">
            <v>Đã nghỉ việc</v>
          </cell>
        </row>
        <row r="10504">
          <cell r="D10504" t="str">
            <v>25060965HU</v>
          </cell>
          <cell r="E10504" t="str">
            <v>Nguyễn Minh Triết</v>
          </cell>
          <cell r="F10504">
            <v>45831</v>
          </cell>
          <cell r="G10504">
            <v>45838</v>
          </cell>
          <cell r="H10504" t="str">
            <v>Đã nghỉ việc</v>
          </cell>
        </row>
        <row r="10505">
          <cell r="D10505" t="str">
            <v>25062882HM</v>
          </cell>
          <cell r="E10505" t="str">
            <v>Lý Thị Khánh Linh</v>
          </cell>
          <cell r="F10505">
            <v>45831</v>
          </cell>
          <cell r="G10505">
            <v>45841</v>
          </cell>
          <cell r="H10505" t="str">
            <v>Đã nghỉ việc</v>
          </cell>
        </row>
        <row r="10506">
          <cell r="D10506" t="str">
            <v>25062883HM</v>
          </cell>
          <cell r="E10506" t="str">
            <v>Phan Thị Mai</v>
          </cell>
          <cell r="F10506">
            <v>45831</v>
          </cell>
          <cell r="G10506">
            <v>45869</v>
          </cell>
          <cell r="H10506" t="str">
            <v>Đã nghỉ việc</v>
          </cell>
        </row>
        <row r="10507">
          <cell r="D10507" t="str">
            <v>25062884HM</v>
          </cell>
          <cell r="E10507" t="str">
            <v>Ngô Thị Ngọc Ánh</v>
          </cell>
          <cell r="F10507">
            <v>45831</v>
          </cell>
          <cell r="G10507">
            <v>45870</v>
          </cell>
          <cell r="H10507" t="str">
            <v>Đã nghỉ việc</v>
          </cell>
        </row>
        <row r="10508">
          <cell r="D10508" t="str">
            <v>25062885HM</v>
          </cell>
          <cell r="E10508" t="str">
            <v>Nguyễn Việt Hoàn</v>
          </cell>
          <cell r="F10508">
            <v>45831</v>
          </cell>
          <cell r="G10508">
            <v>45889</v>
          </cell>
          <cell r="H10508" t="str">
            <v>Đã nghỉ việc</v>
          </cell>
        </row>
        <row r="10509">
          <cell r="D10509" t="str">
            <v>25062314HL</v>
          </cell>
          <cell r="E10509" t="str">
            <v>Nguyễn Hương Giang</v>
          </cell>
          <cell r="F10509">
            <v>45831</v>
          </cell>
          <cell r="G10509">
            <v>45864</v>
          </cell>
          <cell r="H10509" t="str">
            <v>Đã nghỉ việc</v>
          </cell>
        </row>
        <row r="10510">
          <cell r="D10510" t="str">
            <v>25062315HL</v>
          </cell>
          <cell r="E10510" t="str">
            <v>Nguyễn Xuân Bắc</v>
          </cell>
          <cell r="F10510">
            <v>45831</v>
          </cell>
          <cell r="G10510">
            <v>45850</v>
          </cell>
          <cell r="H10510" t="str">
            <v>Đã nghỉ việc</v>
          </cell>
        </row>
        <row r="10511">
          <cell r="D10511" t="str">
            <v>25060966HU</v>
          </cell>
          <cell r="E10511" t="str">
            <v>Trần Anh Tuấn</v>
          </cell>
          <cell r="F10511">
            <v>45831</v>
          </cell>
          <cell r="G10511">
            <v>45836</v>
          </cell>
          <cell r="H10511" t="str">
            <v>Đã nghỉ việc</v>
          </cell>
        </row>
        <row r="10512">
          <cell r="D10512" t="str">
            <v>25060967HU</v>
          </cell>
          <cell r="E10512" t="str">
            <v>Dương Hồng Luyện</v>
          </cell>
          <cell r="F10512">
            <v>45831</v>
          </cell>
          <cell r="G10512">
            <v>45839</v>
          </cell>
          <cell r="H10512" t="str">
            <v>Đã nghỉ việc</v>
          </cell>
        </row>
        <row r="10513">
          <cell r="D10513" t="str">
            <v>25060072WN</v>
          </cell>
          <cell r="E10513" t="str">
            <v>Lê Quang Huy</v>
          </cell>
          <cell r="F10513">
            <v>45831</v>
          </cell>
          <cell r="G10513">
            <v>45861</v>
          </cell>
          <cell r="H10513" t="str">
            <v>Đã nghỉ việc</v>
          </cell>
        </row>
        <row r="10514">
          <cell r="D10514" t="str">
            <v>25060073WN</v>
          </cell>
          <cell r="E10514" t="str">
            <v>Dương Thị Trà My</v>
          </cell>
          <cell r="F10514">
            <v>45831</v>
          </cell>
          <cell r="G10514">
            <v>45832</v>
          </cell>
          <cell r="H10514" t="str">
            <v>Đã nghỉ việc</v>
          </cell>
        </row>
        <row r="10515">
          <cell r="D10515" t="str">
            <v>25060074WN</v>
          </cell>
          <cell r="E10515" t="str">
            <v>Nguyễn Tiến Minh</v>
          </cell>
          <cell r="F10515">
            <v>45831</v>
          </cell>
          <cell r="G10515">
            <v>45843</v>
          </cell>
          <cell r="H10515" t="str">
            <v>Đã nghỉ việc</v>
          </cell>
        </row>
        <row r="10516">
          <cell r="D10516" t="str">
            <v>25060466TK</v>
          </cell>
          <cell r="E10516" t="str">
            <v>Trần Thanh Ngọc</v>
          </cell>
          <cell r="F10516">
            <v>45831</v>
          </cell>
          <cell r="G10516">
            <v>45834</v>
          </cell>
          <cell r="H10516" t="str">
            <v>Đã nghỉ việc</v>
          </cell>
        </row>
        <row r="10517">
          <cell r="D10517" t="str">
            <v>25060467TK</v>
          </cell>
          <cell r="E10517" t="str">
            <v>Phạm Thị Ánh Nguyệt</v>
          </cell>
          <cell r="F10517">
            <v>45831</v>
          </cell>
          <cell r="G10517">
            <v>45835</v>
          </cell>
          <cell r="H10517" t="str">
            <v>Đã nghỉ việc</v>
          </cell>
        </row>
        <row r="10518">
          <cell r="D10518" t="str">
            <v>25060468TK</v>
          </cell>
          <cell r="E10518" t="str">
            <v>Dương Tôn Bình Minh</v>
          </cell>
          <cell r="F10518">
            <v>45831</v>
          </cell>
          <cell r="G10518">
            <v>45850</v>
          </cell>
          <cell r="H10518" t="str">
            <v>Đã nghỉ việc</v>
          </cell>
        </row>
        <row r="10519">
          <cell r="D10519" t="str">
            <v>25060469TK</v>
          </cell>
          <cell r="E10519" t="str">
            <v>Hà Thị Thanh Hải</v>
          </cell>
          <cell r="F10519">
            <v>45831</v>
          </cell>
          <cell r="G10519">
            <v>45881</v>
          </cell>
          <cell r="H10519" t="str">
            <v>Đã nghỉ việc</v>
          </cell>
        </row>
        <row r="10520">
          <cell r="D10520" t="str">
            <v>25060470TK</v>
          </cell>
          <cell r="E10520" t="str">
            <v>Vũ An Đông</v>
          </cell>
          <cell r="F10520">
            <v>45831</v>
          </cell>
          <cell r="G10520">
            <v>45857</v>
          </cell>
          <cell r="H10520" t="str">
            <v>Đã nghỉ việc</v>
          </cell>
        </row>
        <row r="10521">
          <cell r="D10521" t="str">
            <v>25060471TK</v>
          </cell>
          <cell r="E10521" t="str">
            <v>Phạm Trần Trung Hải</v>
          </cell>
          <cell r="F10521">
            <v>45831</v>
          </cell>
          <cell r="G10521">
            <v>45864</v>
          </cell>
          <cell r="H10521" t="str">
            <v>Đã nghỉ việc</v>
          </cell>
        </row>
        <row r="10522">
          <cell r="D10522" t="str">
            <v>25067382SW</v>
          </cell>
          <cell r="E10522" t="str">
            <v>Hoàng Thanh Quý</v>
          </cell>
          <cell r="F10522">
            <v>45832</v>
          </cell>
          <cell r="G10522">
            <v>45925</v>
          </cell>
          <cell r="H10522" t="str">
            <v>Đang làm việc</v>
          </cell>
        </row>
        <row r="10523">
          <cell r="D10523" t="str">
            <v>25067383HG</v>
          </cell>
          <cell r="E10523" t="str">
            <v>Nguyễn Văn Hoan</v>
          </cell>
          <cell r="F10523">
            <v>45832</v>
          </cell>
          <cell r="G10523">
            <v>45836</v>
          </cell>
          <cell r="H10523" t="str">
            <v>Đã nghỉ việc</v>
          </cell>
        </row>
        <row r="10524">
          <cell r="D10524" t="str">
            <v>25060075WN</v>
          </cell>
          <cell r="E10524" t="str">
            <v>Phạm Khánh Ly</v>
          </cell>
          <cell r="F10524">
            <v>45832</v>
          </cell>
          <cell r="G10524">
            <v>45839</v>
          </cell>
          <cell r="H10524" t="str">
            <v>Đã nghỉ việc</v>
          </cell>
        </row>
        <row r="10525">
          <cell r="D10525" t="str">
            <v>25060076WN</v>
          </cell>
          <cell r="E10525" t="str">
            <v>Hà Chu Khởi Phát</v>
          </cell>
          <cell r="F10525">
            <v>45832</v>
          </cell>
          <cell r="G10525">
            <v>45842</v>
          </cell>
          <cell r="H10525" t="str">
            <v>Đã nghỉ việc</v>
          </cell>
        </row>
        <row r="10526">
          <cell r="D10526" t="str">
            <v>25060077WN</v>
          </cell>
          <cell r="E10526" t="str">
            <v>Ngô Thu Trang</v>
          </cell>
          <cell r="F10526">
            <v>45832</v>
          </cell>
          <cell r="G10526">
            <v>45845</v>
          </cell>
          <cell r="H10526" t="str">
            <v>Đã nghỉ việc</v>
          </cell>
        </row>
        <row r="10527">
          <cell r="D10527" t="str">
            <v>25060078WN</v>
          </cell>
          <cell r="E10527" t="str">
            <v>Trần Nguyệt Mai</v>
          </cell>
          <cell r="F10527">
            <v>45832</v>
          </cell>
          <cell r="G10527">
            <v>45845</v>
          </cell>
          <cell r="H10527" t="str">
            <v>Đã nghỉ việc</v>
          </cell>
        </row>
        <row r="10528">
          <cell r="D10528" t="str">
            <v>25062316HL</v>
          </cell>
          <cell r="E10528" t="str">
            <v>Triệu Xuân Quý</v>
          </cell>
          <cell r="F10528">
            <v>45832</v>
          </cell>
          <cell r="G10528">
            <v>45833</v>
          </cell>
          <cell r="H10528" t="str">
            <v>Đã nghỉ việc</v>
          </cell>
        </row>
        <row r="10529">
          <cell r="D10529" t="str">
            <v>25062317HL</v>
          </cell>
          <cell r="E10529" t="str">
            <v>Trần Văn Minh Đồng</v>
          </cell>
          <cell r="F10529">
            <v>45832</v>
          </cell>
          <cell r="G10529">
            <v>45833</v>
          </cell>
          <cell r="H10529" t="str">
            <v>Đã nghỉ việc</v>
          </cell>
        </row>
        <row r="10530">
          <cell r="D10530" t="str">
            <v>25062318HL</v>
          </cell>
          <cell r="E10530" t="str">
            <v>Hoàng Thị Dung</v>
          </cell>
          <cell r="F10530">
            <v>45832</v>
          </cell>
          <cell r="G10530">
            <v>45925</v>
          </cell>
          <cell r="H10530" t="str">
            <v>Đang làm việc</v>
          </cell>
        </row>
        <row r="10531">
          <cell r="D10531" t="str">
            <v>25062319HL</v>
          </cell>
          <cell r="E10531" t="str">
            <v>Hoàng Văn Trường</v>
          </cell>
          <cell r="F10531">
            <v>45832</v>
          </cell>
          <cell r="G10531">
            <v>45834</v>
          </cell>
          <cell r="H10531" t="str">
            <v>Đã nghỉ việc</v>
          </cell>
        </row>
        <row r="10532">
          <cell r="D10532" t="str">
            <v>25060472TK</v>
          </cell>
          <cell r="E10532" t="str">
            <v>Nguyễn Kim Bách</v>
          </cell>
          <cell r="F10532">
            <v>45832</v>
          </cell>
          <cell r="G10532">
            <v>45835</v>
          </cell>
          <cell r="H10532" t="str">
            <v>Đã nghỉ việc</v>
          </cell>
        </row>
        <row r="10533">
          <cell r="D10533" t="str">
            <v>25060473TK</v>
          </cell>
          <cell r="E10533" t="str">
            <v>Lâm Thị Hải Yến</v>
          </cell>
          <cell r="F10533">
            <v>45832</v>
          </cell>
          <cell r="G10533">
            <v>45835</v>
          </cell>
          <cell r="H10533" t="str">
            <v>Đã nghỉ việc</v>
          </cell>
        </row>
        <row r="10534">
          <cell r="D10534" t="str">
            <v>25062886HM</v>
          </cell>
          <cell r="E10534" t="str">
            <v>Trần Thị Mai Trang</v>
          </cell>
          <cell r="F10534">
            <v>45832</v>
          </cell>
          <cell r="G10534">
            <v>45871</v>
          </cell>
          <cell r="H10534" t="str">
            <v>Đã nghỉ việc</v>
          </cell>
        </row>
        <row r="10535">
          <cell r="D10535" t="str">
            <v>25062887HM</v>
          </cell>
          <cell r="E10535" t="str">
            <v>Nguyễn Thị Uyên</v>
          </cell>
          <cell r="F10535">
            <v>45832</v>
          </cell>
          <cell r="G10535">
            <v>45835</v>
          </cell>
          <cell r="H10535" t="str">
            <v>Đã nghỉ việc</v>
          </cell>
        </row>
        <row r="10536">
          <cell r="D10536" t="str">
            <v>25062888HM</v>
          </cell>
          <cell r="E10536" t="str">
            <v>Lý Mạnh Cường</v>
          </cell>
          <cell r="F10536">
            <v>45832</v>
          </cell>
          <cell r="G10536">
            <v>45849</v>
          </cell>
          <cell r="H10536" t="str">
            <v>Đã nghỉ việc</v>
          </cell>
        </row>
        <row r="10537">
          <cell r="D10537" t="str">
            <v>25062889HM</v>
          </cell>
          <cell r="E10537" t="str">
            <v>Dương Tuấn Khang</v>
          </cell>
          <cell r="F10537">
            <v>45832</v>
          </cell>
          <cell r="G10537">
            <v>45834</v>
          </cell>
          <cell r="H10537" t="str">
            <v>Đã nghỉ việc</v>
          </cell>
        </row>
        <row r="10538">
          <cell r="D10538" t="str">
            <v>25062890HM</v>
          </cell>
          <cell r="E10538" t="str">
            <v>Lưu Quang Hùng</v>
          </cell>
          <cell r="F10538">
            <v>45832</v>
          </cell>
          <cell r="G10538">
            <v>45834</v>
          </cell>
          <cell r="H10538" t="str">
            <v>Đã nghỉ việc</v>
          </cell>
        </row>
        <row r="10539">
          <cell r="D10539" t="str">
            <v>25060968HU</v>
          </cell>
          <cell r="E10539" t="str">
            <v>Trương Thị Lan Anh</v>
          </cell>
          <cell r="F10539">
            <v>45832</v>
          </cell>
          <cell r="G10539">
            <v>45885</v>
          </cell>
          <cell r="H10539" t="str">
            <v>Đã nghỉ việc</v>
          </cell>
        </row>
        <row r="10540">
          <cell r="D10540" t="str">
            <v>25060969HU</v>
          </cell>
          <cell r="E10540" t="str">
            <v>Nguyễn Đình Hạnh</v>
          </cell>
          <cell r="F10540">
            <v>45832</v>
          </cell>
          <cell r="G10540">
            <v>45899</v>
          </cell>
          <cell r="H10540" t="str">
            <v>Đã nghỉ việc</v>
          </cell>
        </row>
        <row r="10541">
          <cell r="D10541" t="str">
            <v>25060970HU</v>
          </cell>
          <cell r="E10541" t="str">
            <v>Nguyễn Văn Khải</v>
          </cell>
          <cell r="F10541">
            <v>45832</v>
          </cell>
          <cell r="G10541">
            <v>45833</v>
          </cell>
          <cell r="H10541" t="str">
            <v>Đã nghỉ việc</v>
          </cell>
        </row>
        <row r="10542">
          <cell r="D10542" t="str">
            <v>25060971HU</v>
          </cell>
          <cell r="E10542" t="str">
            <v>Trần Thị Thiện</v>
          </cell>
          <cell r="F10542">
            <v>45832</v>
          </cell>
          <cell r="G10542">
            <v>45846</v>
          </cell>
          <cell r="H10542" t="str">
            <v>Đã nghỉ việc</v>
          </cell>
        </row>
        <row r="10543">
          <cell r="D10543" t="str">
            <v>25062891HM</v>
          </cell>
          <cell r="E10543" t="str">
            <v>Lương Tiến Nam</v>
          </cell>
          <cell r="F10543">
            <v>45832</v>
          </cell>
          <cell r="G10543">
            <v>45897</v>
          </cell>
          <cell r="H10543" t="str">
            <v>Đã nghỉ việc</v>
          </cell>
        </row>
        <row r="10544">
          <cell r="D10544" t="str">
            <v>25060120BC</v>
          </cell>
          <cell r="E10544" t="str">
            <v>Nguyễn An Phú</v>
          </cell>
          <cell r="F10544">
            <v>45832</v>
          </cell>
          <cell r="G10544">
            <v>45859</v>
          </cell>
          <cell r="H10544" t="str">
            <v>Đã nghỉ việc</v>
          </cell>
        </row>
        <row r="10545">
          <cell r="D10545" t="str">
            <v>25060079WN</v>
          </cell>
          <cell r="E10545" t="str">
            <v>Trần Hồng Hạnh</v>
          </cell>
          <cell r="F10545">
            <v>45832</v>
          </cell>
          <cell r="G10545">
            <v>45887</v>
          </cell>
          <cell r="H10545" t="str">
            <v>Đã nghỉ việc</v>
          </cell>
        </row>
        <row r="10546">
          <cell r="D10546" t="str">
            <v>25060972HU</v>
          </cell>
          <cell r="E10546" t="str">
            <v>Trần Quang Bình</v>
          </cell>
          <cell r="F10546">
            <v>45832</v>
          </cell>
          <cell r="G10546">
            <v>45856</v>
          </cell>
          <cell r="H10546" t="str">
            <v>Đã nghỉ việc</v>
          </cell>
        </row>
        <row r="10547">
          <cell r="D10547" t="str">
            <v>25062320HL</v>
          </cell>
          <cell r="E10547" t="str">
            <v>Phạm Yến Nhi</v>
          </cell>
          <cell r="F10547">
            <v>45832</v>
          </cell>
          <cell r="G10547">
            <v>45864</v>
          </cell>
          <cell r="H10547" t="str">
            <v>Đã nghỉ việc</v>
          </cell>
        </row>
        <row r="10548">
          <cell r="D10548" t="str">
            <v>25060474TK</v>
          </cell>
          <cell r="E10548" t="str">
            <v>Nguyễn Minh Dương</v>
          </cell>
          <cell r="F10548">
            <v>45832</v>
          </cell>
          <cell r="G10548">
            <v>45887</v>
          </cell>
          <cell r="H10548" t="str">
            <v>Đã nghỉ việc</v>
          </cell>
        </row>
        <row r="10549">
          <cell r="D10549" t="str">
            <v>25062055NE</v>
          </cell>
          <cell r="E10549" t="str">
            <v>Nịnh Thị Hoa</v>
          </cell>
          <cell r="F10549">
            <v>45833</v>
          </cell>
          <cell r="G10549">
            <v>45864</v>
          </cell>
          <cell r="H10549" t="str">
            <v>Đã nghỉ việc</v>
          </cell>
        </row>
        <row r="10550">
          <cell r="D10550" t="str">
            <v>25062892HM</v>
          </cell>
          <cell r="E10550" t="str">
            <v>Nguyễn Tuấn Tuệ</v>
          </cell>
          <cell r="F10550">
            <v>45833</v>
          </cell>
          <cell r="G10550">
            <v>45835</v>
          </cell>
          <cell r="H10550" t="str">
            <v>Đã nghỉ việc</v>
          </cell>
        </row>
        <row r="10551">
          <cell r="D10551" t="str">
            <v>25062893HM</v>
          </cell>
          <cell r="E10551" t="str">
            <v>Nguyễn Thị Tuyết</v>
          </cell>
          <cell r="F10551">
            <v>45833</v>
          </cell>
          <cell r="G10551">
            <v>45845</v>
          </cell>
          <cell r="H10551" t="str">
            <v>Đã nghỉ việc</v>
          </cell>
        </row>
        <row r="10552">
          <cell r="D10552" t="str">
            <v>25062894HM</v>
          </cell>
          <cell r="E10552" t="str">
            <v>Đồng Thị Quyên</v>
          </cell>
          <cell r="F10552">
            <v>45833</v>
          </cell>
          <cell r="G10552">
            <v>45845</v>
          </cell>
          <cell r="H10552" t="str">
            <v>Đã nghỉ việc</v>
          </cell>
        </row>
        <row r="10553">
          <cell r="D10553" t="str">
            <v>25067384EG</v>
          </cell>
          <cell r="E10553" t="str">
            <v>Bùi Đức Hoàn</v>
          </cell>
          <cell r="F10553">
            <v>45834</v>
          </cell>
          <cell r="G10553">
            <v>45838</v>
          </cell>
          <cell r="H10553" t="str">
            <v>Đã nghỉ việc</v>
          </cell>
        </row>
        <row r="10554">
          <cell r="D10554" t="str">
            <v>25067385PW</v>
          </cell>
          <cell r="E10554" t="str">
            <v>Đặng Thị Lan</v>
          </cell>
          <cell r="F10554">
            <v>45834</v>
          </cell>
          <cell r="G10554">
            <v>45925</v>
          </cell>
          <cell r="H10554" t="str">
            <v>Đang làm việc</v>
          </cell>
        </row>
        <row r="10555">
          <cell r="D10555" t="str">
            <v>25060080WN</v>
          </cell>
          <cell r="E10555" t="str">
            <v>Bàn Văn Nguyên</v>
          </cell>
          <cell r="F10555">
            <v>45834</v>
          </cell>
          <cell r="G10555">
            <v>45847</v>
          </cell>
          <cell r="H10555" t="str">
            <v>Đã nghỉ việc</v>
          </cell>
        </row>
        <row r="10556">
          <cell r="D10556" t="str">
            <v>25060121BC</v>
          </cell>
          <cell r="E10556" t="str">
            <v>Hoàng Văn Du</v>
          </cell>
          <cell r="F10556">
            <v>45834</v>
          </cell>
          <cell r="G10556">
            <v>45845</v>
          </cell>
          <cell r="H10556" t="str">
            <v>Đã nghỉ việc</v>
          </cell>
        </row>
        <row r="10557">
          <cell r="D10557" t="str">
            <v>25062895HM</v>
          </cell>
          <cell r="E10557" t="str">
            <v>Đào Minh Quân</v>
          </cell>
          <cell r="F10557">
            <v>45834</v>
          </cell>
          <cell r="G10557">
            <v>45835</v>
          </cell>
          <cell r="H10557" t="str">
            <v>Đã nghỉ việc</v>
          </cell>
        </row>
        <row r="10558">
          <cell r="D10558" t="str">
            <v>25060475TK</v>
          </cell>
          <cell r="E10558" t="str">
            <v>Vũ Thị Loan</v>
          </cell>
          <cell r="F10558">
            <v>45835</v>
          </cell>
          <cell r="G10558">
            <v>45864</v>
          </cell>
          <cell r="H10558" t="str">
            <v>Đã nghỉ việc</v>
          </cell>
        </row>
        <row r="10559">
          <cell r="D10559" t="str">
            <v>25060476TK</v>
          </cell>
          <cell r="E10559" t="str">
            <v>Dương Thu Trang</v>
          </cell>
          <cell r="F10559">
            <v>45835</v>
          </cell>
          <cell r="G10559">
            <v>45864</v>
          </cell>
          <cell r="H10559" t="str">
            <v>Đã nghỉ việc</v>
          </cell>
        </row>
        <row r="10560">
          <cell r="D10560" t="str">
            <v>25060477TK</v>
          </cell>
          <cell r="E10560" t="str">
            <v>Dương Thị Hằng</v>
          </cell>
          <cell r="F10560">
            <v>45835</v>
          </cell>
          <cell r="G10560">
            <v>45873</v>
          </cell>
          <cell r="H10560" t="str">
            <v>Đã nghỉ việc</v>
          </cell>
        </row>
        <row r="10561">
          <cell r="D10561" t="str">
            <v>25062896HM</v>
          </cell>
          <cell r="E10561" t="str">
            <v>Lê Thanh Oanh</v>
          </cell>
          <cell r="F10561">
            <v>45835</v>
          </cell>
          <cell r="G10561" t="str">
            <v>08/09/2025</v>
          </cell>
          <cell r="H10561" t="str">
            <v>Đã nghỉ việc</v>
          </cell>
        </row>
        <row r="10562">
          <cell r="D10562" t="str">
            <v>25062897HM</v>
          </cell>
          <cell r="E10562" t="str">
            <v>Dương Thanh Phước</v>
          </cell>
          <cell r="F10562">
            <v>45835</v>
          </cell>
          <cell r="G10562">
            <v>45891</v>
          </cell>
          <cell r="H10562" t="str">
            <v>Đã nghỉ việc</v>
          </cell>
        </row>
        <row r="10563">
          <cell r="D10563" t="str">
            <v>25062898HM</v>
          </cell>
          <cell r="E10563" t="str">
            <v>Nguyễn Văn Thảo</v>
          </cell>
          <cell r="F10563">
            <v>45835</v>
          </cell>
          <cell r="G10563">
            <v>45859</v>
          </cell>
          <cell r="H10563" t="str">
            <v>Đã nghỉ việc</v>
          </cell>
        </row>
        <row r="10564">
          <cell r="D10564" t="str">
            <v>25060973HU</v>
          </cell>
          <cell r="E10564" t="str">
            <v>Ngô Quốc Tuấn</v>
          </cell>
          <cell r="F10564">
            <v>45835</v>
          </cell>
          <cell r="G10564">
            <v>45839</v>
          </cell>
          <cell r="H10564" t="str">
            <v>Đã nghỉ việc</v>
          </cell>
        </row>
        <row r="10565">
          <cell r="D10565" t="str">
            <v>25060759IC</v>
          </cell>
          <cell r="E10565" t="str">
            <v>Ma Trọng Vũ</v>
          </cell>
          <cell r="F10565">
            <v>45835</v>
          </cell>
          <cell r="G10565">
            <v>45848</v>
          </cell>
          <cell r="H10565" t="str">
            <v>Đã nghỉ việc</v>
          </cell>
        </row>
        <row r="10566">
          <cell r="D10566" t="str">
            <v>25060760IC</v>
          </cell>
          <cell r="E10566" t="str">
            <v>Lâm Thảo Quyên</v>
          </cell>
          <cell r="F10566">
            <v>45835</v>
          </cell>
          <cell r="G10566">
            <v>45848</v>
          </cell>
          <cell r="H10566" t="str">
            <v>Đã nghỉ việc</v>
          </cell>
        </row>
        <row r="10567">
          <cell r="D10567" t="str">
            <v>25060761IC</v>
          </cell>
          <cell r="E10567" t="str">
            <v>Nông Thế Thuyên</v>
          </cell>
          <cell r="F10567">
            <v>45835</v>
          </cell>
          <cell r="G10567">
            <v>45845</v>
          </cell>
          <cell r="H10567" t="str">
            <v>Đã nghỉ việc</v>
          </cell>
        </row>
        <row r="10568">
          <cell r="D10568" t="str">
            <v>25060478TK</v>
          </cell>
          <cell r="E10568" t="str">
            <v>Tạ Quang Thương</v>
          </cell>
          <cell r="F10568">
            <v>45835</v>
          </cell>
          <cell r="G10568">
            <v>45878</v>
          </cell>
          <cell r="H10568" t="str">
            <v>Đã nghỉ việc</v>
          </cell>
        </row>
        <row r="10569">
          <cell r="D10569" t="str">
            <v>25060479TK</v>
          </cell>
          <cell r="E10569" t="str">
            <v>Nguyễn Minh Nghĩa</v>
          </cell>
          <cell r="F10569">
            <v>45835</v>
          </cell>
          <cell r="G10569">
            <v>45866</v>
          </cell>
          <cell r="H10569" t="str">
            <v>Đã nghỉ việc</v>
          </cell>
        </row>
        <row r="10570">
          <cell r="D10570" t="str">
            <v>25060480TK</v>
          </cell>
          <cell r="E10570" t="str">
            <v>Nguyễn Đình Hải</v>
          </cell>
          <cell r="F10570">
            <v>45835</v>
          </cell>
          <cell r="G10570">
            <v>45853</v>
          </cell>
          <cell r="H10570" t="str">
            <v>Đã nghỉ việc</v>
          </cell>
        </row>
        <row r="10571">
          <cell r="D10571" t="str">
            <v>25060481TK</v>
          </cell>
          <cell r="E10571" t="str">
            <v>Lã Phúc Hiếu</v>
          </cell>
          <cell r="F10571">
            <v>45835</v>
          </cell>
          <cell r="G10571">
            <v>45853</v>
          </cell>
          <cell r="H10571" t="str">
            <v>Đã nghỉ việc</v>
          </cell>
        </row>
        <row r="10572">
          <cell r="D10572" t="str">
            <v>25060482TK</v>
          </cell>
          <cell r="E10572" t="str">
            <v>Trương Anh Tuấn</v>
          </cell>
          <cell r="F10572">
            <v>45835</v>
          </cell>
          <cell r="G10572">
            <v>45874</v>
          </cell>
          <cell r="H10572" t="str">
            <v>Đã nghỉ việc</v>
          </cell>
        </row>
        <row r="10573">
          <cell r="D10573" t="str">
            <v>25060483TK</v>
          </cell>
          <cell r="E10573" t="str">
            <v>Đỗ Trung Kiên</v>
          </cell>
          <cell r="F10573">
            <v>45835</v>
          </cell>
          <cell r="G10573">
            <v>45853</v>
          </cell>
          <cell r="H10573" t="str">
            <v>Đã nghỉ việc</v>
          </cell>
        </row>
        <row r="10574">
          <cell r="D10574" t="str">
            <v>25060081WN</v>
          </cell>
          <cell r="E10574" t="str">
            <v>Trần Thị Thùy Linh</v>
          </cell>
          <cell r="F10574">
            <v>45835</v>
          </cell>
          <cell r="G10574">
            <v>45836</v>
          </cell>
          <cell r="H10574" t="str">
            <v>Đã nghỉ việc</v>
          </cell>
        </row>
        <row r="10575">
          <cell r="D10575" t="str">
            <v>25060082WN</v>
          </cell>
          <cell r="E10575" t="str">
            <v>Lục Anh Thư</v>
          </cell>
          <cell r="F10575">
            <v>45835</v>
          </cell>
          <cell r="G10575">
            <v>45835</v>
          </cell>
          <cell r="H10575" t="str">
            <v>Đã nghỉ việc</v>
          </cell>
        </row>
        <row r="10576">
          <cell r="D10576" t="str">
            <v>25060083WN</v>
          </cell>
          <cell r="E10576" t="str">
            <v>Dương Bảo Ngọc</v>
          </cell>
          <cell r="F10576">
            <v>45835</v>
          </cell>
          <cell r="G10576">
            <v>45895</v>
          </cell>
          <cell r="H10576" t="str">
            <v>Đã nghỉ việc</v>
          </cell>
        </row>
        <row r="10577">
          <cell r="D10577" t="str">
            <v>25060084WN</v>
          </cell>
          <cell r="E10577" t="str">
            <v>Đào TRần Quốc Thắng</v>
          </cell>
          <cell r="F10577">
            <v>45835</v>
          </cell>
          <cell r="G10577">
            <v>45838</v>
          </cell>
          <cell r="H10577" t="str">
            <v>Đã nghỉ việc</v>
          </cell>
        </row>
        <row r="10578">
          <cell r="D10578" t="str">
            <v>25060085WN</v>
          </cell>
          <cell r="E10578" t="str">
            <v>Đỗ Thị Anh Thư</v>
          </cell>
          <cell r="F10578">
            <v>45835</v>
          </cell>
          <cell r="G10578">
            <v>45864</v>
          </cell>
          <cell r="H10578" t="str">
            <v>Đã nghỉ việc</v>
          </cell>
        </row>
        <row r="10579">
          <cell r="D10579" t="str">
            <v>25060086WN</v>
          </cell>
          <cell r="E10579" t="str">
            <v>Dương Thị Thu Trang</v>
          </cell>
          <cell r="F10579">
            <v>45835</v>
          </cell>
          <cell r="G10579">
            <v>45864</v>
          </cell>
          <cell r="H10579" t="str">
            <v>Đã nghỉ việc</v>
          </cell>
        </row>
        <row r="10580">
          <cell r="D10580" t="str">
            <v>25060087WN</v>
          </cell>
          <cell r="E10580" t="str">
            <v>Nguyễn Anh Quân</v>
          </cell>
          <cell r="F10580">
            <v>45835</v>
          </cell>
          <cell r="G10580">
            <v>45853</v>
          </cell>
          <cell r="H10580" t="str">
            <v>Đã nghỉ việc</v>
          </cell>
        </row>
        <row r="10581">
          <cell r="D10581" t="str">
            <v>25060088WN</v>
          </cell>
          <cell r="E10581" t="str">
            <v>Sầm Thị Yên Hồng</v>
          </cell>
          <cell r="F10581">
            <v>45836</v>
          </cell>
          <cell r="G10581">
            <v>45888</v>
          </cell>
          <cell r="H10581" t="str">
            <v>Đã nghỉ việc</v>
          </cell>
        </row>
        <row r="10582">
          <cell r="D10582" t="str">
            <v>25060089WN</v>
          </cell>
          <cell r="E10582" t="str">
            <v>Đồng Thị Ngọc Ánh</v>
          </cell>
          <cell r="F10582">
            <v>45836</v>
          </cell>
          <cell r="G10582">
            <v>45895</v>
          </cell>
          <cell r="H10582" t="str">
            <v>Đã nghỉ việc</v>
          </cell>
        </row>
        <row r="10583">
          <cell r="D10583" t="str">
            <v>25060090WN</v>
          </cell>
          <cell r="E10583" t="str">
            <v>Nguyễn Thị Thủy Tiên</v>
          </cell>
          <cell r="F10583">
            <v>45836</v>
          </cell>
          <cell r="G10583">
            <v>45880</v>
          </cell>
          <cell r="H10583" t="str">
            <v>Đã nghỉ việc</v>
          </cell>
        </row>
        <row r="10584">
          <cell r="D10584" t="str">
            <v>25062321HL</v>
          </cell>
          <cell r="E10584" t="str">
            <v>Diệp Minh Hiệp</v>
          </cell>
          <cell r="F10584">
            <v>45836</v>
          </cell>
          <cell r="G10584">
            <v>45848</v>
          </cell>
          <cell r="H10584" t="str">
            <v>Đã nghỉ việc</v>
          </cell>
        </row>
        <row r="10585">
          <cell r="D10585" t="str">
            <v>25062322HL</v>
          </cell>
          <cell r="E10585" t="str">
            <v>Nguyễn Công Vinh</v>
          </cell>
          <cell r="F10585">
            <v>45836</v>
          </cell>
          <cell r="G10585">
            <v>45859</v>
          </cell>
          <cell r="H10585" t="str">
            <v>Đã nghỉ việc</v>
          </cell>
        </row>
        <row r="10586">
          <cell r="D10586" t="str">
            <v>25062323HL</v>
          </cell>
          <cell r="E10586" t="str">
            <v>Hà Phương Trang</v>
          </cell>
          <cell r="F10586">
            <v>45836</v>
          </cell>
          <cell r="G10586">
            <v>45858</v>
          </cell>
          <cell r="H10586" t="str">
            <v>Đã nghỉ việc</v>
          </cell>
        </row>
        <row r="10587">
          <cell r="D10587" t="str">
            <v>25062324HL</v>
          </cell>
          <cell r="E10587" t="str">
            <v>Lương Thành Công</v>
          </cell>
          <cell r="F10587">
            <v>45836</v>
          </cell>
          <cell r="G10587">
            <v>45841</v>
          </cell>
          <cell r="H10587" t="str">
            <v>Đã nghỉ việc</v>
          </cell>
        </row>
        <row r="10588">
          <cell r="D10588" t="str">
            <v>25060484TK</v>
          </cell>
          <cell r="E10588" t="str">
            <v>Nguyễn Hà Phong</v>
          </cell>
          <cell r="F10588">
            <v>45836</v>
          </cell>
          <cell r="G10588">
            <v>45860</v>
          </cell>
          <cell r="H10588" t="str">
            <v>Đã nghỉ việc</v>
          </cell>
        </row>
        <row r="10589">
          <cell r="D10589" t="str">
            <v>25060485TK</v>
          </cell>
          <cell r="E10589" t="str">
            <v>Nguyễn Thị Minh Phương</v>
          </cell>
          <cell r="F10589">
            <v>45836</v>
          </cell>
          <cell r="G10589">
            <v>45853</v>
          </cell>
          <cell r="H10589" t="str">
            <v>Đã nghỉ việc</v>
          </cell>
        </row>
        <row r="10590">
          <cell r="D10590" t="str">
            <v>25062899HM</v>
          </cell>
          <cell r="E10590" t="str">
            <v>Nguyễn Văn Dưỡng</v>
          </cell>
          <cell r="F10590">
            <v>45836</v>
          </cell>
          <cell r="G10590">
            <v>45881</v>
          </cell>
          <cell r="H10590" t="str">
            <v>Đã nghỉ việc</v>
          </cell>
        </row>
        <row r="10591">
          <cell r="D10591" t="str">
            <v>25062900HM</v>
          </cell>
          <cell r="E10591" t="str">
            <v>Chu Thị Dương</v>
          </cell>
          <cell r="F10591">
            <v>45836</v>
          </cell>
          <cell r="G10591">
            <v>45838</v>
          </cell>
          <cell r="H10591" t="str">
            <v>Đã nghỉ việc</v>
          </cell>
        </row>
        <row r="10592">
          <cell r="D10592" t="str">
            <v>25062901HM</v>
          </cell>
          <cell r="E10592" t="str">
            <v>Trần Hải Đăng</v>
          </cell>
          <cell r="F10592">
            <v>45836</v>
          </cell>
          <cell r="G10592">
            <v>45864</v>
          </cell>
          <cell r="H10592" t="str">
            <v>Đã nghỉ việc</v>
          </cell>
        </row>
        <row r="10593">
          <cell r="D10593" t="str">
            <v>25062902HM</v>
          </cell>
          <cell r="E10593" t="str">
            <v>Dương Thị Mai Hương</v>
          </cell>
          <cell r="F10593">
            <v>45836</v>
          </cell>
          <cell r="G10593">
            <v>45838</v>
          </cell>
          <cell r="H10593" t="str">
            <v>Đã nghỉ việc</v>
          </cell>
        </row>
        <row r="10594">
          <cell r="D10594" t="str">
            <v>25062903HM</v>
          </cell>
          <cell r="E10594" t="str">
            <v>Dương Thanh Hiền</v>
          </cell>
          <cell r="F10594">
            <v>45836</v>
          </cell>
          <cell r="G10594">
            <v>45895</v>
          </cell>
          <cell r="H10594" t="str">
            <v>Đã nghỉ việc</v>
          </cell>
        </row>
        <row r="10595">
          <cell r="D10595" t="str">
            <v>25062904HM</v>
          </cell>
          <cell r="E10595" t="str">
            <v>Nguyễn Thị Hồng</v>
          </cell>
          <cell r="F10595">
            <v>45836</v>
          </cell>
          <cell r="G10595">
            <v>45895</v>
          </cell>
          <cell r="H10595" t="str">
            <v>Đã nghỉ việc</v>
          </cell>
        </row>
        <row r="10596">
          <cell r="D10596" t="str">
            <v>25062905HM</v>
          </cell>
          <cell r="E10596" t="str">
            <v>Nguyễn Thị Hoa</v>
          </cell>
          <cell r="F10596">
            <v>45836</v>
          </cell>
          <cell r="G10596">
            <v>45847</v>
          </cell>
          <cell r="H10596" t="str">
            <v>Đã nghỉ việc</v>
          </cell>
        </row>
        <row r="10597">
          <cell r="D10597" t="str">
            <v>25062906HM</v>
          </cell>
          <cell r="E10597" t="str">
            <v>Nguyễn Thị Thương Huyền</v>
          </cell>
          <cell r="F10597">
            <v>45836</v>
          </cell>
          <cell r="G10597">
            <v>45857</v>
          </cell>
          <cell r="H10597" t="str">
            <v>Đã nghỉ việc</v>
          </cell>
        </row>
        <row r="10598">
          <cell r="D10598" t="str">
            <v>25060974HU</v>
          </cell>
          <cell r="E10598" t="str">
            <v>Nguyễn Thị Tuyết</v>
          </cell>
          <cell r="F10598">
            <v>45836</v>
          </cell>
          <cell r="G10598">
            <v>45925</v>
          </cell>
          <cell r="H10598" t="str">
            <v>Đang làm việc</v>
          </cell>
        </row>
        <row r="10599">
          <cell r="D10599" t="str">
            <v>25060975HU</v>
          </cell>
          <cell r="E10599" t="str">
            <v>Hà Thanh Lam</v>
          </cell>
          <cell r="F10599">
            <v>45836</v>
          </cell>
          <cell r="G10599">
            <v>45852</v>
          </cell>
          <cell r="H10599" t="str">
            <v>Đã nghỉ việc</v>
          </cell>
        </row>
        <row r="10600">
          <cell r="D10600" t="str">
            <v>25060976HU</v>
          </cell>
          <cell r="E10600" t="str">
            <v>Nguyễn Trà Vi</v>
          </cell>
          <cell r="F10600">
            <v>45836</v>
          </cell>
          <cell r="G10600">
            <v>45864</v>
          </cell>
          <cell r="H10600" t="str">
            <v>Đã nghỉ việc</v>
          </cell>
        </row>
        <row r="10601">
          <cell r="D10601" t="str">
            <v>25062907HM</v>
          </cell>
          <cell r="E10601" t="str">
            <v>Giàng Văn Quyền</v>
          </cell>
          <cell r="F10601">
            <v>45836</v>
          </cell>
          <cell r="G10601">
            <v>45839</v>
          </cell>
          <cell r="H10601" t="str">
            <v>Đã nghỉ việc</v>
          </cell>
        </row>
        <row r="10602">
          <cell r="D10602" t="str">
            <v>25062908HM</v>
          </cell>
          <cell r="E10602" t="str">
            <v>Hoàng Mạnh Trí</v>
          </cell>
          <cell r="F10602">
            <v>45836</v>
          </cell>
          <cell r="G10602">
            <v>45848</v>
          </cell>
          <cell r="H10602" t="str">
            <v>Đã nghỉ việc</v>
          </cell>
        </row>
        <row r="10603">
          <cell r="D10603" t="str">
            <v>25062909HM</v>
          </cell>
          <cell r="E10603" t="str">
            <v>Phó Đức Thành</v>
          </cell>
          <cell r="F10603">
            <v>45836</v>
          </cell>
          <cell r="G10603">
            <v>45848</v>
          </cell>
          <cell r="H10603" t="str">
            <v>Đã nghỉ việc</v>
          </cell>
        </row>
        <row r="10604">
          <cell r="D10604" t="str">
            <v>25062910HM</v>
          </cell>
          <cell r="E10604" t="str">
            <v>Nguyễn Dương Trà My</v>
          </cell>
          <cell r="F10604">
            <v>45836</v>
          </cell>
          <cell r="G10604">
            <v>45868</v>
          </cell>
          <cell r="H10604" t="str">
            <v>Đã nghỉ việc</v>
          </cell>
        </row>
        <row r="10605">
          <cell r="D10605" t="str">
            <v>25062911HM</v>
          </cell>
          <cell r="E10605" t="str">
            <v>Nguyễn Hà Thảo Nguyên</v>
          </cell>
          <cell r="F10605">
            <v>45836</v>
          </cell>
          <cell r="G10605">
            <v>45868</v>
          </cell>
          <cell r="H10605" t="str">
            <v>Đã nghỉ việc</v>
          </cell>
        </row>
        <row r="10606">
          <cell r="D10606" t="str">
            <v>25062912HM</v>
          </cell>
          <cell r="E10606" t="str">
            <v>Nguyễn Thị Lan Anh</v>
          </cell>
          <cell r="F10606">
            <v>45836</v>
          </cell>
          <cell r="G10606">
            <v>45877</v>
          </cell>
          <cell r="H10606" t="str">
            <v>Đã nghỉ việc</v>
          </cell>
        </row>
        <row r="10607">
          <cell r="D10607" t="str">
            <v>25062913HM</v>
          </cell>
          <cell r="E10607" t="str">
            <v>Nguyễn Quỳnh Trang</v>
          </cell>
          <cell r="F10607">
            <v>45836</v>
          </cell>
          <cell r="G10607">
            <v>45873</v>
          </cell>
          <cell r="H10607" t="str">
            <v>Đã nghỉ việc</v>
          </cell>
        </row>
        <row r="10608">
          <cell r="D10608" t="str">
            <v>25060762IC</v>
          </cell>
          <cell r="E10608" t="str">
            <v>Hà Thị Thương</v>
          </cell>
          <cell r="F10608">
            <v>45836</v>
          </cell>
          <cell r="G10608">
            <v>45838</v>
          </cell>
          <cell r="H10608" t="str">
            <v>Đã nghỉ việc</v>
          </cell>
        </row>
        <row r="10609">
          <cell r="D10609" t="str">
            <v>25060763IC</v>
          </cell>
          <cell r="E10609" t="str">
            <v>Đỗ Thị Quyên</v>
          </cell>
          <cell r="F10609">
            <v>45836</v>
          </cell>
          <cell r="G10609" t="str">
            <v>25/08/2025</v>
          </cell>
          <cell r="H10609" t="str">
            <v>Đã nghỉ việc</v>
          </cell>
        </row>
        <row r="10610">
          <cell r="D10610" t="str">
            <v>25060764IC</v>
          </cell>
          <cell r="E10610" t="str">
            <v>Nguyễn Ngọc Lâm</v>
          </cell>
          <cell r="F10610">
            <v>45836</v>
          </cell>
          <cell r="G10610">
            <v>45864</v>
          </cell>
          <cell r="H10610" t="str">
            <v>Đã nghỉ việc</v>
          </cell>
        </row>
        <row r="10611">
          <cell r="D10611" t="str">
            <v>25060091WN</v>
          </cell>
          <cell r="E10611" t="str">
            <v>Triệu Vĩnh Hoàng</v>
          </cell>
          <cell r="F10611">
            <v>45836</v>
          </cell>
          <cell r="G10611">
            <v>45871</v>
          </cell>
          <cell r="H10611" t="str">
            <v>Đã nghỉ việc</v>
          </cell>
        </row>
        <row r="10612">
          <cell r="D10612" t="str">
            <v>25060092WN</v>
          </cell>
          <cell r="E10612" t="str">
            <v>Nguyễn Sinh Tấn</v>
          </cell>
          <cell r="F10612">
            <v>45836</v>
          </cell>
          <cell r="G10612">
            <v>45848</v>
          </cell>
          <cell r="H10612" t="str">
            <v>Đã nghỉ việc</v>
          </cell>
        </row>
        <row r="10613">
          <cell r="D10613" t="str">
            <v>25060093WN</v>
          </cell>
          <cell r="E10613" t="str">
            <v>Triệu Quốc Đoàn</v>
          </cell>
          <cell r="F10613">
            <v>45836</v>
          </cell>
          <cell r="G10613">
            <v>45925</v>
          </cell>
          <cell r="H10613" t="str">
            <v>Đang làm việc</v>
          </cell>
        </row>
        <row r="10614">
          <cell r="D10614" t="str">
            <v>25060094WN</v>
          </cell>
          <cell r="E10614" t="str">
            <v>Nguyễn Lê Khanh</v>
          </cell>
          <cell r="F10614">
            <v>45836</v>
          </cell>
          <cell r="G10614">
            <v>45848</v>
          </cell>
          <cell r="H10614" t="str">
            <v>Đã nghỉ việc</v>
          </cell>
        </row>
        <row r="10615">
          <cell r="D10615" t="str">
            <v>25060095WN</v>
          </cell>
          <cell r="E10615" t="str">
            <v>Nguyễn Anh Minh</v>
          </cell>
          <cell r="F10615">
            <v>45836</v>
          </cell>
          <cell r="G10615">
            <v>45925</v>
          </cell>
          <cell r="H10615" t="str">
            <v>Đang làm việc</v>
          </cell>
        </row>
        <row r="10616">
          <cell r="D10616" t="str">
            <v>25060096WN</v>
          </cell>
          <cell r="E10616" t="str">
            <v>Nguyễn Xuân Huy</v>
          </cell>
          <cell r="F10616">
            <v>45836</v>
          </cell>
          <cell r="G10616">
            <v>45846</v>
          </cell>
          <cell r="H10616" t="str">
            <v>Đã nghỉ việc</v>
          </cell>
        </row>
        <row r="10617">
          <cell r="D10617" t="str">
            <v>25060486TK</v>
          </cell>
          <cell r="E10617" t="str">
            <v>Nguyễn Văn Nghĩa</v>
          </cell>
          <cell r="F10617">
            <v>45836</v>
          </cell>
          <cell r="G10617">
            <v>45880</v>
          </cell>
          <cell r="H10617" t="str">
            <v>Đã nghỉ việc</v>
          </cell>
        </row>
        <row r="10618">
          <cell r="D10618" t="str">
            <v>25060487TK</v>
          </cell>
          <cell r="E10618" t="str">
            <v>Nguyễn Văn Khoa</v>
          </cell>
          <cell r="F10618">
            <v>45836</v>
          </cell>
          <cell r="G10618">
            <v>45845</v>
          </cell>
          <cell r="H10618" t="str">
            <v>Đã nghỉ việc</v>
          </cell>
        </row>
        <row r="10619">
          <cell r="D10619" t="str">
            <v>25060488TK</v>
          </cell>
          <cell r="E10619" t="str">
            <v>Nguyễn Thế Vinh</v>
          </cell>
          <cell r="F10619">
            <v>45836</v>
          </cell>
          <cell r="G10619">
            <v>45846</v>
          </cell>
          <cell r="H10619" t="str">
            <v>Đã nghỉ việc</v>
          </cell>
        </row>
        <row r="10620">
          <cell r="D10620" t="str">
            <v>25060977HU</v>
          </cell>
          <cell r="E10620" t="str">
            <v>Dương Đức Thiện</v>
          </cell>
          <cell r="F10620">
            <v>45836</v>
          </cell>
          <cell r="G10620">
            <v>45853</v>
          </cell>
          <cell r="H10620" t="str">
            <v>Đã nghỉ việc</v>
          </cell>
        </row>
        <row r="10621">
          <cell r="D10621" t="str">
            <v>25060978HU</v>
          </cell>
          <cell r="E10621" t="str">
            <v>Nguyễn Văn Đoàn</v>
          </cell>
          <cell r="F10621">
            <v>45836</v>
          </cell>
          <cell r="G10621">
            <v>45853</v>
          </cell>
          <cell r="H10621" t="str">
            <v>Đã nghỉ việc</v>
          </cell>
        </row>
        <row r="10622">
          <cell r="D10622" t="str">
            <v>25060979HU</v>
          </cell>
          <cell r="E10622" t="str">
            <v>Trần Bảo Nam</v>
          </cell>
          <cell r="F10622">
            <v>45836</v>
          </cell>
          <cell r="G10622">
            <v>45853</v>
          </cell>
          <cell r="H10622" t="str">
            <v>Đã nghỉ việc</v>
          </cell>
        </row>
        <row r="10623">
          <cell r="D10623" t="str">
            <v>25062325HL</v>
          </cell>
          <cell r="E10623" t="str">
            <v>Nông Văn Cường</v>
          </cell>
          <cell r="F10623">
            <v>45836</v>
          </cell>
          <cell r="G10623">
            <v>45853</v>
          </cell>
          <cell r="H10623" t="str">
            <v>Đã nghỉ việc</v>
          </cell>
        </row>
        <row r="10624">
          <cell r="D10624" t="str">
            <v>25067386MW</v>
          </cell>
          <cell r="E10624" t="str">
            <v>Phan Minh Quân</v>
          </cell>
          <cell r="F10624">
            <v>45838</v>
          </cell>
          <cell r="G10624">
            <v>45925</v>
          </cell>
          <cell r="H10624" t="str">
            <v>Đang làm việc</v>
          </cell>
        </row>
        <row r="10625">
          <cell r="D10625" t="str">
            <v>25060097WN</v>
          </cell>
          <cell r="E10625" t="str">
            <v>Bàng Ngọc Anh</v>
          </cell>
          <cell r="F10625">
            <v>45838</v>
          </cell>
          <cell r="G10625">
            <v>45847</v>
          </cell>
          <cell r="H10625" t="str">
            <v>Đã nghỉ việc</v>
          </cell>
        </row>
        <row r="10626">
          <cell r="D10626" t="str">
            <v>25060098WN</v>
          </cell>
          <cell r="E10626" t="str">
            <v>Nguyễn Văn Đoàn</v>
          </cell>
          <cell r="F10626">
            <v>45838</v>
          </cell>
          <cell r="G10626">
            <v>45883</v>
          </cell>
          <cell r="H10626" t="str">
            <v>Đã nghỉ việc</v>
          </cell>
        </row>
        <row r="10627">
          <cell r="D10627" t="str">
            <v>25060099WN</v>
          </cell>
          <cell r="E10627" t="str">
            <v>Nguyễn Đức Tú</v>
          </cell>
          <cell r="F10627">
            <v>45838</v>
          </cell>
          <cell r="G10627">
            <v>45884</v>
          </cell>
          <cell r="H10627" t="str">
            <v>Đã nghỉ việc</v>
          </cell>
        </row>
        <row r="10628">
          <cell r="D10628" t="str">
            <v>25060100WN</v>
          </cell>
          <cell r="E10628" t="str">
            <v>Nguyễn Việt Anh</v>
          </cell>
          <cell r="F10628">
            <v>45838</v>
          </cell>
          <cell r="G10628">
            <v>45853</v>
          </cell>
          <cell r="H10628" t="str">
            <v>Đã nghỉ việc</v>
          </cell>
        </row>
        <row r="10629">
          <cell r="D10629" t="str">
            <v>25060101WN</v>
          </cell>
          <cell r="E10629" t="str">
            <v>Đặng Đức Minh</v>
          </cell>
          <cell r="F10629">
            <v>45838</v>
          </cell>
          <cell r="G10629">
            <v>45847</v>
          </cell>
          <cell r="H10629" t="str">
            <v>Đã nghỉ việc</v>
          </cell>
        </row>
        <row r="10630">
          <cell r="D10630" t="str">
            <v>25060102WN</v>
          </cell>
          <cell r="E10630" t="str">
            <v>Nguyễn Tiến Hải</v>
          </cell>
          <cell r="F10630">
            <v>45838</v>
          </cell>
          <cell r="G10630">
            <v>45800</v>
          </cell>
          <cell r="H10630" t="str">
            <v>Đã nghỉ việc</v>
          </cell>
        </row>
        <row r="10631">
          <cell r="D10631" t="str">
            <v>25060103WN</v>
          </cell>
          <cell r="E10631" t="str">
            <v>Lý Thanh Hoá</v>
          </cell>
          <cell r="F10631">
            <v>45838</v>
          </cell>
          <cell r="G10631">
            <v>45840</v>
          </cell>
          <cell r="H10631" t="str">
            <v>Đã nghỉ việc</v>
          </cell>
        </row>
        <row r="10632">
          <cell r="D10632" t="str">
            <v>25060122BC</v>
          </cell>
          <cell r="E10632" t="str">
            <v>Lý Văn Sỹ</v>
          </cell>
          <cell r="F10632">
            <v>45838</v>
          </cell>
          <cell r="G10632">
            <v>45853</v>
          </cell>
          <cell r="H10632" t="str">
            <v>Đã nghỉ việc</v>
          </cell>
        </row>
        <row r="10633">
          <cell r="D10633" t="str">
            <v>25060123BC</v>
          </cell>
          <cell r="E10633" t="str">
            <v>Nguyễn Quốc Khánh</v>
          </cell>
          <cell r="F10633">
            <v>45838</v>
          </cell>
          <cell r="G10633">
            <v>45850</v>
          </cell>
          <cell r="H10633" t="str">
            <v>Đã nghỉ việc</v>
          </cell>
        </row>
        <row r="10634">
          <cell r="D10634" t="str">
            <v>25060124BC</v>
          </cell>
          <cell r="E10634" t="str">
            <v>Trần Minh Hiếu</v>
          </cell>
          <cell r="F10634">
            <v>45838</v>
          </cell>
          <cell r="G10634">
            <v>45850</v>
          </cell>
          <cell r="H10634" t="str">
            <v>Đã nghỉ việc</v>
          </cell>
        </row>
        <row r="10635">
          <cell r="D10635" t="str">
            <v>25060125BC</v>
          </cell>
          <cell r="E10635" t="str">
            <v>Trần Văn Duy</v>
          </cell>
          <cell r="F10635">
            <v>45838</v>
          </cell>
          <cell r="G10635">
            <v>45855</v>
          </cell>
          <cell r="H10635" t="str">
            <v>Đã nghỉ việc</v>
          </cell>
        </row>
        <row r="10636">
          <cell r="D10636" t="str">
            <v>25060126BC</v>
          </cell>
          <cell r="E10636" t="str">
            <v>Phú Thị Hoài</v>
          </cell>
          <cell r="F10636">
            <v>45838</v>
          </cell>
          <cell r="G10636">
            <v>45864</v>
          </cell>
          <cell r="H10636" t="str">
            <v>Đã nghỉ việc</v>
          </cell>
        </row>
        <row r="10637">
          <cell r="D10637" t="str">
            <v>25062056NE</v>
          </cell>
          <cell r="E10637" t="str">
            <v>Tôn Trần Thiết Quân</v>
          </cell>
          <cell r="F10637">
            <v>45838</v>
          </cell>
          <cell r="G10637">
            <v>45864</v>
          </cell>
          <cell r="H10637" t="str">
            <v>Đã nghỉ việc</v>
          </cell>
        </row>
        <row r="10638">
          <cell r="D10638" t="str">
            <v>25062057NE</v>
          </cell>
          <cell r="E10638" t="str">
            <v>Đỗ Tuấn Dương</v>
          </cell>
          <cell r="F10638">
            <v>45838</v>
          </cell>
          <cell r="G10638">
            <v>45840</v>
          </cell>
          <cell r="H10638" t="str">
            <v>Đã nghỉ việc</v>
          </cell>
        </row>
        <row r="10639">
          <cell r="D10639" t="str">
            <v>25061426TM</v>
          </cell>
          <cell r="E10639" t="str">
            <v>Lê Thanh Hải</v>
          </cell>
          <cell r="F10639">
            <v>45838</v>
          </cell>
          <cell r="G10639">
            <v>45839</v>
          </cell>
          <cell r="H10639" t="str">
            <v>Đã nghỉ việc</v>
          </cell>
        </row>
        <row r="10640">
          <cell r="D10640" t="str">
            <v>25061427TM</v>
          </cell>
          <cell r="E10640" t="str">
            <v>Ma Thị Yến</v>
          </cell>
          <cell r="F10640">
            <v>45838</v>
          </cell>
          <cell r="G10640">
            <v>45839</v>
          </cell>
          <cell r="H10640" t="str">
            <v>Đã nghỉ việc</v>
          </cell>
        </row>
        <row r="10641">
          <cell r="D10641" t="str">
            <v>25060489TK</v>
          </cell>
          <cell r="E10641" t="str">
            <v>Lê Văn Dương</v>
          </cell>
          <cell r="F10641">
            <v>45838</v>
          </cell>
          <cell r="G10641">
            <v>45861</v>
          </cell>
          <cell r="H10641" t="str">
            <v>Đã nghỉ việc</v>
          </cell>
        </row>
        <row r="10642">
          <cell r="D10642" t="str">
            <v>25060490TK</v>
          </cell>
          <cell r="E10642" t="str">
            <v>Đồng Minh Quang</v>
          </cell>
          <cell r="F10642">
            <v>45838</v>
          </cell>
          <cell r="G10642">
            <v>45877</v>
          </cell>
          <cell r="H10642" t="str">
            <v>Đã nghỉ việc</v>
          </cell>
        </row>
        <row r="10643">
          <cell r="D10643" t="str">
            <v>25060491TK</v>
          </cell>
          <cell r="E10643" t="str">
            <v>Lưu Hà Linh Đan</v>
          </cell>
          <cell r="F10643">
            <v>45838</v>
          </cell>
          <cell r="G10643">
            <v>45852</v>
          </cell>
          <cell r="H10643" t="str">
            <v>Đã nghỉ việc</v>
          </cell>
        </row>
        <row r="10644">
          <cell r="D10644" t="str">
            <v>25060492TK</v>
          </cell>
          <cell r="E10644" t="str">
            <v>Vương Mai Trang</v>
          </cell>
          <cell r="F10644">
            <v>45838</v>
          </cell>
          <cell r="G10644">
            <v>45864</v>
          </cell>
          <cell r="H10644" t="str">
            <v>Đã nghỉ việc</v>
          </cell>
        </row>
        <row r="10645">
          <cell r="D10645" t="str">
            <v>25060493TK</v>
          </cell>
          <cell r="E10645" t="str">
            <v>Nguyễn Thị Phương Thảo</v>
          </cell>
          <cell r="F10645">
            <v>45838</v>
          </cell>
          <cell r="G10645">
            <v>45850</v>
          </cell>
          <cell r="H10645" t="str">
            <v>Đã nghỉ việc</v>
          </cell>
        </row>
        <row r="10646">
          <cell r="D10646" t="str">
            <v>25060494TK</v>
          </cell>
          <cell r="E10646" t="str">
            <v>Hoàng Thị Duyên</v>
          </cell>
          <cell r="F10646">
            <v>45838</v>
          </cell>
          <cell r="G10646">
            <v>45864</v>
          </cell>
          <cell r="H10646" t="str">
            <v>Đã nghỉ việc</v>
          </cell>
        </row>
        <row r="10647">
          <cell r="D10647" t="str">
            <v>25060495TK</v>
          </cell>
          <cell r="E10647" t="str">
            <v>Nguyễn Văn Khôi</v>
          </cell>
          <cell r="F10647">
            <v>45838</v>
          </cell>
          <cell r="G10647">
            <v>45862</v>
          </cell>
          <cell r="H10647" t="str">
            <v>Đã nghỉ việc</v>
          </cell>
        </row>
        <row r="10648">
          <cell r="D10648" t="str">
            <v>25060496TK</v>
          </cell>
          <cell r="E10648" t="str">
            <v>Dương Thị Trâm Anh</v>
          </cell>
          <cell r="F10648">
            <v>45838</v>
          </cell>
          <cell r="G10648">
            <v>45842</v>
          </cell>
          <cell r="H10648" t="str">
            <v>Đã nghỉ việc</v>
          </cell>
        </row>
        <row r="10649">
          <cell r="D10649" t="str">
            <v>25060497TK</v>
          </cell>
          <cell r="E10649" t="str">
            <v>Dương Thị Ngọc Anh</v>
          </cell>
          <cell r="F10649">
            <v>45838</v>
          </cell>
          <cell r="G10649">
            <v>45895</v>
          </cell>
          <cell r="H10649" t="str">
            <v>Đã nghỉ việc</v>
          </cell>
        </row>
        <row r="10650">
          <cell r="D10650" t="str">
            <v>25060498TK</v>
          </cell>
          <cell r="E10650" t="str">
            <v>Dương Thị Kim Anh</v>
          </cell>
          <cell r="F10650">
            <v>45838</v>
          </cell>
          <cell r="G10650">
            <v>45895</v>
          </cell>
          <cell r="H10650" t="str">
            <v>Đã nghỉ việc</v>
          </cell>
        </row>
        <row r="10651">
          <cell r="D10651" t="str">
            <v>25060499TK</v>
          </cell>
          <cell r="E10651" t="str">
            <v>Phan Quốc Chung</v>
          </cell>
          <cell r="F10651">
            <v>45838</v>
          </cell>
          <cell r="G10651">
            <v>45925</v>
          </cell>
          <cell r="H10651" t="str">
            <v>Đang làm việc</v>
          </cell>
        </row>
        <row r="10652">
          <cell r="D10652" t="str">
            <v>25060500TK</v>
          </cell>
          <cell r="E10652" t="str">
            <v>Dương Thị Kim Thùy</v>
          </cell>
          <cell r="F10652">
            <v>45838</v>
          </cell>
          <cell r="G10652">
            <v>45925</v>
          </cell>
          <cell r="H10652" t="str">
            <v>Đang làm việc</v>
          </cell>
        </row>
        <row r="10653">
          <cell r="D10653" t="str">
            <v>25060501TK</v>
          </cell>
          <cell r="E10653" t="str">
            <v>Nông Trần Xuân Hoàng</v>
          </cell>
          <cell r="F10653">
            <v>45838</v>
          </cell>
          <cell r="G10653">
            <v>45861</v>
          </cell>
          <cell r="H10653" t="str">
            <v>Đã nghỉ việc</v>
          </cell>
        </row>
        <row r="10654">
          <cell r="D10654" t="str">
            <v>25060502TK</v>
          </cell>
          <cell r="E10654" t="str">
            <v>Hoàng Thị Thắng</v>
          </cell>
          <cell r="F10654">
            <v>45838</v>
          </cell>
          <cell r="G10654">
            <v>45895</v>
          </cell>
          <cell r="H10654" t="str">
            <v>Đã nghỉ việc</v>
          </cell>
        </row>
        <row r="10655">
          <cell r="D10655" t="str">
            <v>25060503TK</v>
          </cell>
          <cell r="E10655" t="str">
            <v>Trần Ánh Chúc</v>
          </cell>
          <cell r="F10655">
            <v>45838</v>
          </cell>
          <cell r="G10655">
            <v>45895</v>
          </cell>
          <cell r="H10655" t="str">
            <v>Đã nghỉ việc</v>
          </cell>
        </row>
        <row r="10656">
          <cell r="D10656" t="str">
            <v>25060504TK</v>
          </cell>
          <cell r="E10656" t="str">
            <v>Trần Hồng Ánh</v>
          </cell>
          <cell r="F10656">
            <v>45838</v>
          </cell>
          <cell r="G10656">
            <v>45868</v>
          </cell>
          <cell r="H10656" t="str">
            <v>Đã nghỉ việc</v>
          </cell>
        </row>
        <row r="10657">
          <cell r="D10657" t="str">
            <v>25060505TK</v>
          </cell>
          <cell r="E10657" t="str">
            <v>Trần Anh Thư</v>
          </cell>
          <cell r="F10657">
            <v>45838</v>
          </cell>
          <cell r="G10657">
            <v>45895</v>
          </cell>
          <cell r="H10657" t="str">
            <v>Đã nghỉ việc</v>
          </cell>
        </row>
        <row r="10658">
          <cell r="D10658" t="str">
            <v>25062914HM</v>
          </cell>
          <cell r="E10658" t="str">
            <v>Lại Văn Tú</v>
          </cell>
          <cell r="F10658">
            <v>45838</v>
          </cell>
          <cell r="G10658" t="str">
            <v>25/08/2025</v>
          </cell>
          <cell r="H10658" t="str">
            <v>Đã nghỉ việc</v>
          </cell>
        </row>
        <row r="10659">
          <cell r="D10659" t="str">
            <v>25062915HM</v>
          </cell>
          <cell r="E10659" t="str">
            <v>Lại Văn Sâm</v>
          </cell>
          <cell r="F10659">
            <v>45838</v>
          </cell>
          <cell r="G10659">
            <v>45895</v>
          </cell>
          <cell r="H10659" t="str">
            <v>Đã nghỉ việc</v>
          </cell>
        </row>
        <row r="10660">
          <cell r="D10660" t="str">
            <v>25062916HM</v>
          </cell>
          <cell r="E10660" t="str">
            <v>Nguyễn Minh Tú</v>
          </cell>
          <cell r="F10660">
            <v>45838</v>
          </cell>
          <cell r="G10660">
            <v>45846</v>
          </cell>
          <cell r="H10660" t="str">
            <v>Đã nghỉ việc</v>
          </cell>
        </row>
        <row r="10661">
          <cell r="D10661" t="str">
            <v>25062917HM</v>
          </cell>
          <cell r="E10661" t="str">
            <v>Lục Thị Thắm</v>
          </cell>
          <cell r="F10661">
            <v>45838</v>
          </cell>
          <cell r="G10661">
            <v>45862</v>
          </cell>
          <cell r="H10661" t="str">
            <v>Đã nghỉ việc</v>
          </cell>
        </row>
        <row r="10662">
          <cell r="D10662" t="str">
            <v>25062918HM</v>
          </cell>
          <cell r="E10662" t="str">
            <v>Phan Thị Ngọc Anh</v>
          </cell>
          <cell r="F10662">
            <v>45838</v>
          </cell>
          <cell r="G10662">
            <v>45862</v>
          </cell>
          <cell r="H10662" t="str">
            <v>Đã nghỉ việc</v>
          </cell>
        </row>
        <row r="10663">
          <cell r="D10663" t="str">
            <v>25062919HM</v>
          </cell>
          <cell r="E10663" t="str">
            <v>Nguyễn Thị Thu Huyền</v>
          </cell>
          <cell r="F10663">
            <v>45838</v>
          </cell>
          <cell r="G10663">
            <v>45840</v>
          </cell>
          <cell r="H10663" t="str">
            <v>Đã nghỉ việc</v>
          </cell>
        </row>
        <row r="10664">
          <cell r="D10664" t="str">
            <v>25062920HM</v>
          </cell>
          <cell r="E10664" t="str">
            <v>Dương Thị Lương</v>
          </cell>
          <cell r="F10664">
            <v>45838</v>
          </cell>
          <cell r="G10664">
            <v>45840</v>
          </cell>
          <cell r="H10664" t="str">
            <v>Đã nghỉ việc</v>
          </cell>
        </row>
        <row r="10665">
          <cell r="D10665" t="str">
            <v>25062921HM</v>
          </cell>
          <cell r="E10665" t="str">
            <v>Trần Việt Hưng</v>
          </cell>
          <cell r="F10665">
            <v>45838</v>
          </cell>
          <cell r="G10665">
            <v>45862</v>
          </cell>
          <cell r="H10665" t="str">
            <v>Đã nghỉ việc</v>
          </cell>
        </row>
        <row r="10666">
          <cell r="D10666" t="str">
            <v>25062922HM</v>
          </cell>
          <cell r="E10666" t="str">
            <v>Tống Quang Huy</v>
          </cell>
          <cell r="F10666">
            <v>45838</v>
          </cell>
          <cell r="G10666">
            <v>45897</v>
          </cell>
          <cell r="H10666" t="str">
            <v>Đã nghỉ việc</v>
          </cell>
        </row>
        <row r="10667">
          <cell r="D10667" t="str">
            <v>25060980HU</v>
          </cell>
          <cell r="E10667" t="str">
            <v>Nguyễn Phương Thảo</v>
          </cell>
          <cell r="F10667">
            <v>45838</v>
          </cell>
          <cell r="G10667">
            <v>45845</v>
          </cell>
          <cell r="H10667" t="str">
            <v>Đã nghỉ việc</v>
          </cell>
        </row>
        <row r="10668">
          <cell r="D10668" t="str">
            <v>25060981HU</v>
          </cell>
          <cell r="E10668" t="str">
            <v>Nguyễn Thành Nam</v>
          </cell>
          <cell r="F10668">
            <v>45838</v>
          </cell>
          <cell r="G10668">
            <v>45840</v>
          </cell>
          <cell r="H10668" t="str">
            <v>Đã nghỉ việc</v>
          </cell>
        </row>
        <row r="10669">
          <cell r="D10669" t="str">
            <v>25060982HU</v>
          </cell>
          <cell r="E10669" t="str">
            <v>Vũ Đăng Doanh</v>
          </cell>
          <cell r="F10669">
            <v>45838</v>
          </cell>
          <cell r="G10669">
            <v>45859</v>
          </cell>
          <cell r="H10669" t="str">
            <v>Đã nghỉ việc</v>
          </cell>
        </row>
        <row r="10670">
          <cell r="D10670" t="str">
            <v>25060983HU</v>
          </cell>
          <cell r="E10670" t="str">
            <v>Đỗ Văn Huynh</v>
          </cell>
          <cell r="F10670">
            <v>45838</v>
          </cell>
          <cell r="G10670">
            <v>45855</v>
          </cell>
          <cell r="H10670" t="str">
            <v>Đã nghỉ việc</v>
          </cell>
        </row>
        <row r="10671">
          <cell r="D10671" t="str">
            <v>25060984HU</v>
          </cell>
          <cell r="E10671" t="str">
            <v>Nguyễn Đình Phong</v>
          </cell>
          <cell r="F10671">
            <v>45838</v>
          </cell>
          <cell r="G10671">
            <v>45856</v>
          </cell>
          <cell r="H10671" t="str">
            <v>Đã nghỉ việc</v>
          </cell>
        </row>
        <row r="10672">
          <cell r="D10672" t="str">
            <v>25060985HU</v>
          </cell>
          <cell r="E10672" t="str">
            <v>Lâm Tuấn Anh</v>
          </cell>
          <cell r="F10672">
            <v>45838</v>
          </cell>
          <cell r="G10672">
            <v>45845</v>
          </cell>
          <cell r="H10672" t="str">
            <v>Đã nghỉ việc</v>
          </cell>
        </row>
        <row r="10673">
          <cell r="D10673" t="str">
            <v>25060986HU</v>
          </cell>
          <cell r="E10673" t="str">
            <v>Nguyễn Trường Giang</v>
          </cell>
          <cell r="F10673">
            <v>45838</v>
          </cell>
          <cell r="G10673">
            <v>45839</v>
          </cell>
          <cell r="H10673" t="str">
            <v>Đã nghỉ việc</v>
          </cell>
        </row>
        <row r="10674">
          <cell r="D10674" t="str">
            <v>25060987HU</v>
          </cell>
          <cell r="E10674" t="str">
            <v>Dương Văn Sinh</v>
          </cell>
          <cell r="F10674">
            <v>45838</v>
          </cell>
          <cell r="G10674">
            <v>45864</v>
          </cell>
          <cell r="H10674" t="str">
            <v>Đã nghỉ việc</v>
          </cell>
        </row>
        <row r="10675">
          <cell r="D10675" t="str">
            <v>25060104WN</v>
          </cell>
          <cell r="E10675" t="str">
            <v>Nguyễn Tuấn Anh</v>
          </cell>
          <cell r="F10675">
            <v>45838</v>
          </cell>
          <cell r="G10675">
            <v>45846</v>
          </cell>
          <cell r="H10675" t="str">
            <v>Đã nghỉ việc</v>
          </cell>
        </row>
        <row r="10676">
          <cell r="D10676" t="str">
            <v>25060105WN</v>
          </cell>
          <cell r="E10676" t="str">
            <v>Triệu Duy Tân</v>
          </cell>
          <cell r="F10676">
            <v>45838</v>
          </cell>
          <cell r="G10676">
            <v>45846</v>
          </cell>
          <cell r="H10676" t="str">
            <v>Đã nghỉ việc</v>
          </cell>
        </row>
        <row r="10677">
          <cell r="D10677" t="str">
            <v>25060106WN</v>
          </cell>
          <cell r="E10677" t="str">
            <v>Nguyễn Duy Anh</v>
          </cell>
          <cell r="F10677">
            <v>45838</v>
          </cell>
          <cell r="G10677">
            <v>45843</v>
          </cell>
          <cell r="H10677" t="str">
            <v>Đã nghỉ việc</v>
          </cell>
        </row>
        <row r="10678">
          <cell r="D10678" t="str">
            <v>25060107WN</v>
          </cell>
          <cell r="E10678" t="str">
            <v>Nguyễn Hà Dương</v>
          </cell>
          <cell r="F10678">
            <v>45838</v>
          </cell>
          <cell r="G10678">
            <v>45847</v>
          </cell>
          <cell r="H10678" t="str">
            <v>Đã nghỉ việc</v>
          </cell>
        </row>
        <row r="10679">
          <cell r="D10679" t="str">
            <v>25060108WN</v>
          </cell>
          <cell r="E10679" t="str">
            <v>Nguyễn Văn Chiến</v>
          </cell>
          <cell r="F10679">
            <v>45838</v>
          </cell>
          <cell r="G10679">
            <v>45853</v>
          </cell>
          <cell r="H10679" t="str">
            <v>Đã nghỉ việc</v>
          </cell>
        </row>
        <row r="10680">
          <cell r="D10680" t="str">
            <v>25060109WN</v>
          </cell>
          <cell r="E10680" t="str">
            <v>Nguyễn Khánh Long</v>
          </cell>
          <cell r="F10680">
            <v>45838</v>
          </cell>
          <cell r="G10680">
            <v>45845</v>
          </cell>
          <cell r="H10680" t="str">
            <v>Đã nghỉ việc</v>
          </cell>
        </row>
        <row r="10681">
          <cell r="D10681" t="str">
            <v>25060110WN</v>
          </cell>
          <cell r="E10681" t="str">
            <v>Dương Hương Ngọc Lan</v>
          </cell>
          <cell r="F10681">
            <v>45838</v>
          </cell>
          <cell r="G10681">
            <v>45861</v>
          </cell>
          <cell r="H10681" t="str">
            <v>Đã nghỉ việc</v>
          </cell>
        </row>
        <row r="10682">
          <cell r="D10682" t="str">
            <v>25060111WN</v>
          </cell>
          <cell r="E10682" t="str">
            <v>Nguyễn Thị Mẫn Quân</v>
          </cell>
          <cell r="F10682">
            <v>45838</v>
          </cell>
          <cell r="G10682">
            <v>45861</v>
          </cell>
          <cell r="H10682" t="str">
            <v>Đã nghỉ việc</v>
          </cell>
        </row>
        <row r="10683">
          <cell r="D10683" t="str">
            <v>25060988HU</v>
          </cell>
          <cell r="E10683" t="str">
            <v>Trần Thị Vân Anh</v>
          </cell>
          <cell r="F10683">
            <v>45838</v>
          </cell>
          <cell r="G10683">
            <v>45925</v>
          </cell>
          <cell r="H10683" t="str">
            <v>Đang làm việc</v>
          </cell>
        </row>
        <row r="10684">
          <cell r="D10684" t="str">
            <v>25060989HU</v>
          </cell>
          <cell r="E10684" t="str">
            <v>Nguyễn Văn Hào</v>
          </cell>
          <cell r="F10684">
            <v>45838</v>
          </cell>
          <cell r="G10684">
            <v>45843</v>
          </cell>
          <cell r="H10684" t="str">
            <v>Đã nghỉ việc</v>
          </cell>
        </row>
        <row r="10685">
          <cell r="D10685" t="str">
            <v>25060990HU</v>
          </cell>
          <cell r="E10685" t="str">
            <v>Nguyễn Thị Kim Ngân</v>
          </cell>
          <cell r="F10685">
            <v>45838</v>
          </cell>
          <cell r="G10685">
            <v>45843</v>
          </cell>
          <cell r="H10685" t="str">
            <v>Đã nghỉ việc</v>
          </cell>
        </row>
        <row r="10686">
          <cell r="D10686" t="str">
            <v>25060991HU</v>
          </cell>
          <cell r="E10686" t="str">
            <v>Dương Thảo Phương</v>
          </cell>
          <cell r="F10686">
            <v>45838</v>
          </cell>
          <cell r="G10686">
            <v>45896</v>
          </cell>
          <cell r="H10686" t="str">
            <v>Đã nghỉ việc</v>
          </cell>
        </row>
        <row r="10687">
          <cell r="D10687" t="str">
            <v>25060992HU</v>
          </cell>
          <cell r="E10687" t="str">
            <v>Lưu Đình Nhất</v>
          </cell>
          <cell r="F10687">
            <v>45838</v>
          </cell>
          <cell r="G10687">
            <v>45853</v>
          </cell>
          <cell r="H10687" t="str">
            <v>Đã nghỉ việc</v>
          </cell>
        </row>
        <row r="10688">
          <cell r="D10688" t="str">
            <v>25060993HU</v>
          </cell>
          <cell r="E10688" t="str">
            <v>Phạm Trung Thành</v>
          </cell>
          <cell r="F10688">
            <v>45838</v>
          </cell>
          <cell r="G10688">
            <v>45842</v>
          </cell>
          <cell r="H10688" t="str">
            <v>Đã nghỉ việc</v>
          </cell>
        </row>
        <row r="10689">
          <cell r="D10689" t="str">
            <v>25060994HU</v>
          </cell>
          <cell r="E10689" t="str">
            <v>Mông Việt Cường</v>
          </cell>
          <cell r="F10689">
            <v>45838</v>
          </cell>
          <cell r="G10689">
            <v>45846</v>
          </cell>
          <cell r="H10689" t="str">
            <v>Đã nghỉ việc</v>
          </cell>
        </row>
        <row r="10690">
          <cell r="D10690" t="str">
            <v>25062326HL</v>
          </cell>
          <cell r="E10690" t="str">
            <v>Dương Văn Tuấn</v>
          </cell>
          <cell r="F10690">
            <v>45838</v>
          </cell>
          <cell r="G10690">
            <v>45857</v>
          </cell>
          <cell r="H10690" t="str">
            <v>Đã nghỉ việc</v>
          </cell>
        </row>
        <row r="10691">
          <cell r="D10691" t="str">
            <v>25062327HL</v>
          </cell>
          <cell r="E10691" t="str">
            <v>Triệu Trung Hoàng</v>
          </cell>
          <cell r="F10691">
            <v>45838</v>
          </cell>
          <cell r="G10691">
            <v>45846</v>
          </cell>
          <cell r="H10691" t="str">
            <v>Đã nghỉ việc</v>
          </cell>
        </row>
        <row r="10692">
          <cell r="D10692" t="str">
            <v>25062328HL</v>
          </cell>
          <cell r="E10692" t="str">
            <v>Dương Văn Đạo</v>
          </cell>
          <cell r="F10692">
            <v>45838</v>
          </cell>
          <cell r="G10692">
            <v>45868</v>
          </cell>
          <cell r="H10692" t="str">
            <v>Đã nghỉ việc</v>
          </cell>
        </row>
        <row r="10693">
          <cell r="D10693" t="str">
            <v>25062329HL</v>
          </cell>
          <cell r="E10693" t="str">
            <v>Nguyễn Thị Mai</v>
          </cell>
          <cell r="F10693">
            <v>45838</v>
          </cell>
          <cell r="G10693">
            <v>45925</v>
          </cell>
          <cell r="H10693" t="str">
            <v>Đang làm việc</v>
          </cell>
        </row>
        <row r="10694">
          <cell r="D10694" t="str">
            <v>25062330HL</v>
          </cell>
          <cell r="E10694" t="str">
            <v>Tạ Thị Mừng</v>
          </cell>
          <cell r="F10694">
            <v>45838</v>
          </cell>
          <cell r="G10694">
            <v>45925</v>
          </cell>
          <cell r="H10694" t="str">
            <v>Đang làm việc</v>
          </cell>
        </row>
        <row r="10695">
          <cell r="D10695" t="str">
            <v>25062331HL</v>
          </cell>
          <cell r="E10695" t="str">
            <v>Nguyễn Thị Luyến</v>
          </cell>
          <cell r="F10695">
            <v>45838</v>
          </cell>
          <cell r="G10695">
            <v>45868</v>
          </cell>
          <cell r="H10695" t="str">
            <v>Đã nghỉ việc</v>
          </cell>
        </row>
        <row r="10696">
          <cell r="D10696" t="str">
            <v>25060127BC</v>
          </cell>
          <cell r="E10696" t="str">
            <v>Lưu Văn Tú</v>
          </cell>
          <cell r="F10696">
            <v>45838</v>
          </cell>
          <cell r="G10696">
            <v>45843</v>
          </cell>
          <cell r="H10696" t="str">
            <v>Đã nghỉ việc</v>
          </cell>
        </row>
        <row r="10697">
          <cell r="D10697" t="str">
            <v>25060128BC</v>
          </cell>
          <cell r="E10697" t="str">
            <v>Đỗ Văn Minh</v>
          </cell>
          <cell r="F10697">
            <v>45838</v>
          </cell>
          <cell r="G10697">
            <v>45848</v>
          </cell>
          <cell r="H10697" t="str">
            <v>Đã nghỉ việc</v>
          </cell>
        </row>
        <row r="10698">
          <cell r="D10698" t="str">
            <v>25060129BC</v>
          </cell>
          <cell r="E10698" t="str">
            <v>Nông Thị Thư</v>
          </cell>
          <cell r="F10698">
            <v>45838</v>
          </cell>
          <cell r="G10698">
            <v>45843</v>
          </cell>
          <cell r="H10698" t="str">
            <v>Đã nghỉ việc</v>
          </cell>
        </row>
        <row r="10699">
          <cell r="D10699" t="str">
            <v>25060130BC</v>
          </cell>
          <cell r="E10699" t="str">
            <v>Lê Ngọc Thành</v>
          </cell>
          <cell r="F10699">
            <v>45838</v>
          </cell>
          <cell r="G10699">
            <v>45843</v>
          </cell>
          <cell r="H10699" t="str">
            <v>Đã nghỉ việc</v>
          </cell>
        </row>
        <row r="10700">
          <cell r="D10700" t="str">
            <v>25060765IC</v>
          </cell>
          <cell r="E10700" t="str">
            <v>Trịnh Thị Thương</v>
          </cell>
          <cell r="F10700">
            <v>45838</v>
          </cell>
          <cell r="G10700">
            <v>45878</v>
          </cell>
          <cell r="H10700" t="str">
            <v>Đã nghỉ việc</v>
          </cell>
        </row>
        <row r="10701">
          <cell r="D10701" t="str">
            <v>25060766IC</v>
          </cell>
          <cell r="E10701" t="str">
            <v>Lê Thị Hòa</v>
          </cell>
          <cell r="F10701">
            <v>45838</v>
          </cell>
          <cell r="G10701">
            <v>45843</v>
          </cell>
          <cell r="H10701" t="str">
            <v>Đã nghỉ việc</v>
          </cell>
        </row>
        <row r="10702">
          <cell r="D10702" t="str">
            <v>25060767IC</v>
          </cell>
          <cell r="E10702" t="str">
            <v>Nguyễn Hà Chi</v>
          </cell>
          <cell r="F10702">
            <v>45838</v>
          </cell>
          <cell r="G10702">
            <v>45840</v>
          </cell>
          <cell r="H10702" t="str">
            <v>Đã nghỉ việc</v>
          </cell>
        </row>
        <row r="10703">
          <cell r="D10703" t="str">
            <v>25060768IC</v>
          </cell>
          <cell r="E10703" t="str">
            <v>Nguyễn Hoàng Nam</v>
          </cell>
          <cell r="F10703">
            <v>45838</v>
          </cell>
          <cell r="G10703">
            <v>45850</v>
          </cell>
          <cell r="H10703" t="str">
            <v>Đã nghỉ việc</v>
          </cell>
        </row>
        <row r="10704">
          <cell r="D10704" t="str">
            <v>25060769IC</v>
          </cell>
          <cell r="E10704" t="str">
            <v>Nguyễn Anh Duy</v>
          </cell>
          <cell r="F10704">
            <v>45838</v>
          </cell>
          <cell r="G10704">
            <v>45840</v>
          </cell>
          <cell r="H10704" t="str">
            <v>Đã nghỉ việc</v>
          </cell>
        </row>
        <row r="10705">
          <cell r="D10705" t="str">
            <v>25060770IC</v>
          </cell>
          <cell r="E10705" t="str">
            <v>Nguyễn Văn Đoàn</v>
          </cell>
          <cell r="F10705">
            <v>45838</v>
          </cell>
          <cell r="G10705">
            <v>45840</v>
          </cell>
          <cell r="H10705" t="str">
            <v>Đã nghỉ việc</v>
          </cell>
        </row>
        <row r="10706">
          <cell r="D10706" t="str">
            <v>25060506TK</v>
          </cell>
          <cell r="E10706" t="str">
            <v>Nguyễn Hải Anh</v>
          </cell>
          <cell r="F10706">
            <v>45838</v>
          </cell>
          <cell r="G10706">
            <v>45846</v>
          </cell>
          <cell r="H10706" t="str">
            <v>Đã nghỉ việc</v>
          </cell>
        </row>
        <row r="10707">
          <cell r="D10707" t="str">
            <v>25060507TK</v>
          </cell>
          <cell r="E10707" t="str">
            <v>Nguyễn Thị Thanh</v>
          </cell>
          <cell r="F10707">
            <v>45838</v>
          </cell>
          <cell r="G10707">
            <v>45841</v>
          </cell>
          <cell r="H10707" t="str">
            <v>Đã nghỉ việc</v>
          </cell>
        </row>
        <row r="10708">
          <cell r="D10708" t="str">
            <v>25060508TK</v>
          </cell>
          <cell r="E10708" t="str">
            <v>Nguyễn Văn Nghĩa</v>
          </cell>
          <cell r="F10708">
            <v>45838</v>
          </cell>
          <cell r="G10708">
            <v>45877</v>
          </cell>
          <cell r="H10708" t="str">
            <v>Đã nghỉ việc</v>
          </cell>
        </row>
        <row r="10709">
          <cell r="D10709" t="str">
            <v>25060509TK</v>
          </cell>
          <cell r="E10709" t="str">
            <v>Ngô Viết Phụng</v>
          </cell>
          <cell r="F10709">
            <v>45838</v>
          </cell>
          <cell r="G10709">
            <v>45850</v>
          </cell>
          <cell r="H10709" t="str">
            <v>Đã nghỉ việc</v>
          </cell>
        </row>
        <row r="10710">
          <cell r="D10710" t="str">
            <v>25060510TK</v>
          </cell>
          <cell r="E10710" t="str">
            <v>Trịnh Thái Bảo</v>
          </cell>
          <cell r="F10710">
            <v>45838</v>
          </cell>
          <cell r="G10710">
            <v>45838</v>
          </cell>
          <cell r="H10710" t="str">
            <v>Đã nghỉ việc</v>
          </cell>
        </row>
        <row r="10711">
          <cell r="D10711" t="str">
            <v>25060511TK</v>
          </cell>
          <cell r="E10711" t="str">
            <v>Trần Thị Hải Anh</v>
          </cell>
          <cell r="F10711">
            <v>45838</v>
          </cell>
          <cell r="G10711">
            <v>45874</v>
          </cell>
          <cell r="H10711" t="str">
            <v>Đã nghỉ việc</v>
          </cell>
        </row>
        <row r="10712">
          <cell r="D10712" t="str">
            <v>25060512TK</v>
          </cell>
          <cell r="E10712" t="str">
            <v>Ngô Thị Phương Thảo</v>
          </cell>
          <cell r="F10712">
            <v>45838</v>
          </cell>
          <cell r="G10712">
            <v>45853</v>
          </cell>
          <cell r="H10712" t="str">
            <v>Đã nghỉ việc</v>
          </cell>
        </row>
        <row r="10713">
          <cell r="D10713" t="str">
            <v>25060513TK</v>
          </cell>
          <cell r="E10713" t="str">
            <v>Dương Thuỳ Linh</v>
          </cell>
          <cell r="F10713">
            <v>45838</v>
          </cell>
          <cell r="G10713">
            <v>45849</v>
          </cell>
          <cell r="H10713" t="str">
            <v>Đã nghỉ việc</v>
          </cell>
        </row>
        <row r="10714">
          <cell r="D10714" t="str">
            <v>25060514TK</v>
          </cell>
          <cell r="E10714" t="str">
            <v>Ngô Tuấn Anh</v>
          </cell>
          <cell r="F10714">
            <v>45838</v>
          </cell>
          <cell r="G10714">
            <v>45848</v>
          </cell>
          <cell r="H10714" t="str">
            <v>Đã nghỉ việc</v>
          </cell>
        </row>
        <row r="10715">
          <cell r="D10715" t="str">
            <v>25060515TK</v>
          </cell>
          <cell r="E10715" t="str">
            <v>Lương Thanh Chương</v>
          </cell>
          <cell r="F10715">
            <v>45838</v>
          </cell>
          <cell r="G10715">
            <v>45856</v>
          </cell>
          <cell r="H10715" t="str">
            <v>Đã nghỉ việc</v>
          </cell>
        </row>
        <row r="10716">
          <cell r="D10716" t="str">
            <v>25060516TK</v>
          </cell>
          <cell r="E10716" t="str">
            <v>Ma Thị Hạnh</v>
          </cell>
          <cell r="F10716">
            <v>45838</v>
          </cell>
          <cell r="G10716">
            <v>45845</v>
          </cell>
          <cell r="H10716" t="str">
            <v>Đã nghỉ việc</v>
          </cell>
        </row>
        <row r="10717">
          <cell r="D10717" t="str">
            <v>25060517TK</v>
          </cell>
          <cell r="E10717" t="str">
            <v>Ma Quang Huy</v>
          </cell>
          <cell r="F10717">
            <v>45838</v>
          </cell>
          <cell r="G10717">
            <v>45841</v>
          </cell>
          <cell r="H10717" t="str">
            <v>Đã nghỉ việc</v>
          </cell>
        </row>
        <row r="10718">
          <cell r="D10718" t="str">
            <v>25060518TK</v>
          </cell>
          <cell r="E10718" t="str">
            <v>Ma Thị Thu Hương</v>
          </cell>
          <cell r="F10718">
            <v>45838</v>
          </cell>
          <cell r="G10718">
            <v>45842</v>
          </cell>
          <cell r="H10718" t="str">
            <v>Đã nghỉ việc</v>
          </cell>
        </row>
        <row r="10719">
          <cell r="D10719" t="str">
            <v>25061428TM</v>
          </cell>
          <cell r="E10719" t="str">
            <v>Dương Thị Luyến</v>
          </cell>
          <cell r="F10719">
            <v>45838</v>
          </cell>
          <cell r="G10719">
            <v>45881</v>
          </cell>
          <cell r="H10719" t="str">
            <v>Đã nghỉ việc</v>
          </cell>
        </row>
        <row r="10720">
          <cell r="D10720" t="str">
            <v>25061429TM</v>
          </cell>
          <cell r="E10720" t="str">
            <v>Dương Thị Mai</v>
          </cell>
          <cell r="F10720">
            <v>45838</v>
          </cell>
          <cell r="G10720">
            <v>45881</v>
          </cell>
          <cell r="H10720" t="str">
            <v>Đã nghỉ việc</v>
          </cell>
        </row>
        <row r="10721">
          <cell r="D10721" t="str">
            <v>25061430TM</v>
          </cell>
          <cell r="E10721" t="str">
            <v>Vũ Đức Duy</v>
          </cell>
          <cell r="F10721">
            <v>45838</v>
          </cell>
          <cell r="G10721">
            <v>45847</v>
          </cell>
          <cell r="H10721" t="str">
            <v>Đã nghỉ việc</v>
          </cell>
        </row>
        <row r="10722">
          <cell r="D10722" t="str">
            <v>25062058NE</v>
          </cell>
          <cell r="E10722" t="str">
            <v>Dương Đình Đào</v>
          </cell>
          <cell r="F10722">
            <v>45838</v>
          </cell>
          <cell r="G10722">
            <v>45925</v>
          </cell>
          <cell r="H10722" t="str">
            <v>Đang làm việc</v>
          </cell>
        </row>
        <row r="10723">
          <cell r="D10723" t="str">
            <v>25062059NE</v>
          </cell>
          <cell r="E10723" t="str">
            <v>Triệu Ngọc Ánh</v>
          </cell>
          <cell r="F10723">
            <v>45838</v>
          </cell>
          <cell r="G10723">
            <v>45840</v>
          </cell>
          <cell r="H10723" t="str">
            <v>Đã nghỉ việc</v>
          </cell>
        </row>
        <row r="10724">
          <cell r="D10724" t="str">
            <v>25062060NE</v>
          </cell>
          <cell r="E10724" t="str">
            <v>Phạm Đông Dương</v>
          </cell>
          <cell r="F10724">
            <v>45838</v>
          </cell>
          <cell r="G10724">
            <v>45850</v>
          </cell>
          <cell r="H10724" t="str">
            <v>Đã nghỉ việc</v>
          </cell>
        </row>
        <row r="10725">
          <cell r="D10725" t="str">
            <v>25062923HM</v>
          </cell>
          <cell r="E10725" t="str">
            <v>Đồng Thu Hoài</v>
          </cell>
          <cell r="F10725">
            <v>45838</v>
          </cell>
          <cell r="G10725">
            <v>45841</v>
          </cell>
          <cell r="H10725" t="str">
            <v>Đã nghỉ việc</v>
          </cell>
        </row>
        <row r="10726">
          <cell r="D10726" t="str">
            <v>25062924HM</v>
          </cell>
          <cell r="E10726" t="str">
            <v>Nguyễn Bá Tuấn Anh</v>
          </cell>
          <cell r="F10726">
            <v>45838</v>
          </cell>
          <cell r="G10726">
            <v>45855</v>
          </cell>
          <cell r="H10726" t="str">
            <v>Đã nghỉ việc</v>
          </cell>
        </row>
        <row r="10727">
          <cell r="D10727" t="str">
            <v>25062925HM</v>
          </cell>
          <cell r="E10727" t="str">
            <v>Đinh Đình Hậu</v>
          </cell>
          <cell r="F10727">
            <v>45838</v>
          </cell>
          <cell r="G10727">
            <v>45861</v>
          </cell>
          <cell r="H10727" t="str">
            <v>Đã nghỉ việc</v>
          </cell>
        </row>
        <row r="10728">
          <cell r="D10728" t="str">
            <v>25062926HM</v>
          </cell>
          <cell r="E10728" t="str">
            <v>Nguyễn Thế Mạnh</v>
          </cell>
          <cell r="F10728">
            <v>45838</v>
          </cell>
          <cell r="G10728">
            <v>45868</v>
          </cell>
          <cell r="H10728" t="str">
            <v>Đã nghỉ việc</v>
          </cell>
        </row>
        <row r="10729">
          <cell r="D10729" t="str">
            <v>25062927HM</v>
          </cell>
          <cell r="E10729" t="str">
            <v>Hoàng Thị Thu</v>
          </cell>
          <cell r="F10729">
            <v>45838</v>
          </cell>
          <cell r="G10729">
            <v>45838</v>
          </cell>
          <cell r="H10729" t="str">
            <v>Đã nghỉ việc</v>
          </cell>
        </row>
        <row r="10730">
          <cell r="D10730" t="str">
            <v>25062928HM</v>
          </cell>
          <cell r="E10730" t="str">
            <v>Triệu Thị Hồng</v>
          </cell>
          <cell r="F10730">
            <v>45838</v>
          </cell>
          <cell r="G10730">
            <v>45838</v>
          </cell>
          <cell r="H10730" t="str">
            <v>Đã nghỉ việc</v>
          </cell>
        </row>
        <row r="10731">
          <cell r="D10731" t="str">
            <v>25062929HM</v>
          </cell>
          <cell r="E10731" t="str">
            <v>Đặng Ngọc Minh</v>
          </cell>
          <cell r="F10731">
            <v>45838</v>
          </cell>
          <cell r="G10731">
            <v>45897</v>
          </cell>
          <cell r="H10731" t="str">
            <v>Đã nghỉ việc</v>
          </cell>
        </row>
        <row r="10732">
          <cell r="D10732" t="str">
            <v>25062930HM</v>
          </cell>
          <cell r="E10732" t="str">
            <v>Trần Văn Bình</v>
          </cell>
          <cell r="F10732">
            <v>45838</v>
          </cell>
          <cell r="G10732">
            <v>45845</v>
          </cell>
          <cell r="H10732" t="str">
            <v>Đã nghỉ việc</v>
          </cell>
        </row>
        <row r="10733">
          <cell r="D10733" t="str">
            <v>25062931HM</v>
          </cell>
          <cell r="E10733" t="str">
            <v>Nguyễn Minh Anh</v>
          </cell>
          <cell r="F10733">
            <v>45838</v>
          </cell>
          <cell r="G10733">
            <v>45857</v>
          </cell>
          <cell r="H10733" t="str">
            <v>Đã nghỉ việc</v>
          </cell>
        </row>
        <row r="10734">
          <cell r="D10734" t="str">
            <v>25062932HM</v>
          </cell>
          <cell r="E10734" t="str">
            <v>Tạ Đình Quân</v>
          </cell>
          <cell r="F10734">
            <v>45838</v>
          </cell>
          <cell r="G10734">
            <v>45884</v>
          </cell>
          <cell r="H10734" t="str">
            <v>Đã nghỉ việc</v>
          </cell>
        </row>
        <row r="10735">
          <cell r="D10735" t="str">
            <v>25062933HM</v>
          </cell>
          <cell r="E10735" t="str">
            <v>Trần Ngọc An Thùy</v>
          </cell>
          <cell r="F10735">
            <v>45838</v>
          </cell>
          <cell r="G10735">
            <v>45895</v>
          </cell>
          <cell r="H10735" t="str">
            <v>Đã nghỉ việc</v>
          </cell>
        </row>
        <row r="10736">
          <cell r="D10736" t="str">
            <v>25077388EG</v>
          </cell>
          <cell r="E10736" t="str">
            <v>Dương Văn Thắng</v>
          </cell>
          <cell r="F10736">
            <v>45839</v>
          </cell>
          <cell r="G10736">
            <v>45925</v>
          </cell>
          <cell r="H10736" t="str">
            <v>Đang làm việc</v>
          </cell>
        </row>
        <row r="10737">
          <cell r="D10737" t="str">
            <v>25077389PW</v>
          </cell>
          <cell r="E10737" t="str">
            <v>Nguyễn Thị Ý</v>
          </cell>
          <cell r="F10737">
            <v>45839</v>
          </cell>
          <cell r="G10737">
            <v>45925</v>
          </cell>
          <cell r="H10737" t="str">
            <v>Đang làm việc</v>
          </cell>
        </row>
        <row r="10738">
          <cell r="D10738" t="str">
            <v>25070112WN</v>
          </cell>
          <cell r="E10738" t="str">
            <v>Hà Thu Thủy</v>
          </cell>
          <cell r="F10738">
            <v>45839</v>
          </cell>
          <cell r="G10738">
            <v>45853</v>
          </cell>
          <cell r="H10738" t="str">
            <v>Đã nghỉ việc</v>
          </cell>
        </row>
        <row r="10739">
          <cell r="D10739" t="str">
            <v>25070113WN</v>
          </cell>
          <cell r="E10739" t="str">
            <v>Lương Việt Anh</v>
          </cell>
          <cell r="F10739">
            <v>45839</v>
          </cell>
          <cell r="G10739">
            <v>45856</v>
          </cell>
          <cell r="H10739" t="str">
            <v>Đã nghỉ việc</v>
          </cell>
        </row>
        <row r="10740">
          <cell r="D10740" t="str">
            <v>25070114WN</v>
          </cell>
          <cell r="E10740" t="str">
            <v>Vũ Thị Thanh Nhi</v>
          </cell>
          <cell r="F10740">
            <v>45839</v>
          </cell>
          <cell r="G10740">
            <v>45846</v>
          </cell>
          <cell r="H10740" t="str">
            <v>Đã nghỉ việc</v>
          </cell>
        </row>
        <row r="10741">
          <cell r="D10741" t="str">
            <v>25070115WN</v>
          </cell>
          <cell r="E10741" t="str">
            <v>Nông Lộc Trung</v>
          </cell>
          <cell r="F10741">
            <v>45839</v>
          </cell>
          <cell r="G10741">
            <v>45847</v>
          </cell>
          <cell r="H10741" t="str">
            <v>Đã nghỉ việc</v>
          </cell>
        </row>
        <row r="10742">
          <cell r="D10742" t="str">
            <v>25070131BC</v>
          </cell>
          <cell r="E10742" t="str">
            <v>Nguyễn Văn Thành</v>
          </cell>
          <cell r="F10742">
            <v>45839</v>
          </cell>
          <cell r="G10742">
            <v>45925</v>
          </cell>
          <cell r="H10742" t="str">
            <v>Đang làm việc</v>
          </cell>
        </row>
        <row r="10743">
          <cell r="D10743" t="str">
            <v>25070132BC</v>
          </cell>
          <cell r="E10743" t="str">
            <v>Lý Anh Tuấn</v>
          </cell>
          <cell r="F10743">
            <v>45839</v>
          </cell>
          <cell r="G10743">
            <v>45868</v>
          </cell>
          <cell r="H10743" t="str">
            <v>Đã nghỉ việc</v>
          </cell>
        </row>
        <row r="10744">
          <cell r="D10744" t="str">
            <v>25070133BC</v>
          </cell>
          <cell r="E10744" t="str">
            <v>Nguyễn Văn Hiếu</v>
          </cell>
          <cell r="F10744">
            <v>45839</v>
          </cell>
          <cell r="G10744">
            <v>45843</v>
          </cell>
          <cell r="H10744" t="str">
            <v>Đã nghỉ việc</v>
          </cell>
        </row>
        <row r="10745">
          <cell r="D10745" t="str">
            <v>25070134BC</v>
          </cell>
          <cell r="E10745" t="str">
            <v>Phạm Văn Huy</v>
          </cell>
          <cell r="F10745">
            <v>45839</v>
          </cell>
          <cell r="G10745">
            <v>45873</v>
          </cell>
          <cell r="H10745" t="str">
            <v>Đã nghỉ việc</v>
          </cell>
        </row>
        <row r="10746">
          <cell r="D10746" t="str">
            <v>25072332HL</v>
          </cell>
          <cell r="E10746" t="str">
            <v>Nguyễn Tuấn Long</v>
          </cell>
          <cell r="F10746">
            <v>45839</v>
          </cell>
          <cell r="G10746">
            <v>45845</v>
          </cell>
          <cell r="H10746" t="str">
            <v>Đã nghỉ việc</v>
          </cell>
        </row>
        <row r="10747">
          <cell r="D10747" t="str">
            <v>25072333HL</v>
          </cell>
          <cell r="E10747" t="str">
            <v>Nguyễn Minh Hiếu</v>
          </cell>
          <cell r="F10747">
            <v>45839</v>
          </cell>
          <cell r="G10747">
            <v>45845</v>
          </cell>
          <cell r="H10747" t="str">
            <v>Đã nghỉ việc</v>
          </cell>
        </row>
        <row r="10748">
          <cell r="D10748" t="str">
            <v>25072334HL</v>
          </cell>
          <cell r="E10748" t="str">
            <v>Hoàng Văn Phương</v>
          </cell>
          <cell r="F10748">
            <v>45839</v>
          </cell>
          <cell r="G10748">
            <v>45925</v>
          </cell>
          <cell r="H10748" t="str">
            <v>Đang làm việc</v>
          </cell>
        </row>
        <row r="10749">
          <cell r="D10749" t="str">
            <v>25072335HL</v>
          </cell>
          <cell r="E10749" t="str">
            <v>Triệu Huy Hoàng</v>
          </cell>
          <cell r="F10749">
            <v>45839</v>
          </cell>
          <cell r="G10749">
            <v>45847</v>
          </cell>
          <cell r="H10749" t="str">
            <v>Đã nghỉ việc</v>
          </cell>
        </row>
        <row r="10750">
          <cell r="D10750" t="str">
            <v>25072061NE</v>
          </cell>
          <cell r="E10750" t="str">
            <v>Nguyễn Thị Lan Anh</v>
          </cell>
          <cell r="F10750">
            <v>45839</v>
          </cell>
          <cell r="G10750">
            <v>45857</v>
          </cell>
          <cell r="H10750" t="str">
            <v>Đã nghỉ việc</v>
          </cell>
        </row>
        <row r="10751">
          <cell r="D10751" t="str">
            <v>25072062NE</v>
          </cell>
          <cell r="E10751" t="str">
            <v>Tạ Thị Minh Huyền</v>
          </cell>
          <cell r="F10751">
            <v>45839</v>
          </cell>
          <cell r="G10751" t="str">
            <v>21./08/2025</v>
          </cell>
          <cell r="H10751" t="str">
            <v>Đã nghỉ việc</v>
          </cell>
        </row>
        <row r="10752">
          <cell r="D10752" t="str">
            <v>25070771IC</v>
          </cell>
          <cell r="E10752" t="str">
            <v>Nguyễn Thị Bảo Yến</v>
          </cell>
          <cell r="F10752">
            <v>45839</v>
          </cell>
          <cell r="G10752">
            <v>45894</v>
          </cell>
          <cell r="H10752" t="str">
            <v>Đã nghỉ việc</v>
          </cell>
        </row>
        <row r="10753">
          <cell r="D10753" t="str">
            <v>25070772IC</v>
          </cell>
          <cell r="E10753" t="str">
            <v>Nguyễn Thanh Nhàn</v>
          </cell>
          <cell r="F10753">
            <v>45839</v>
          </cell>
          <cell r="G10753">
            <v>45848</v>
          </cell>
          <cell r="H10753" t="str">
            <v>Đã nghỉ việc</v>
          </cell>
        </row>
        <row r="10754">
          <cell r="D10754" t="str">
            <v>25072934HM</v>
          </cell>
          <cell r="E10754" t="str">
            <v>Phạm Thùy Dung</v>
          </cell>
          <cell r="F10754">
            <v>45839</v>
          </cell>
          <cell r="G10754">
            <v>45883</v>
          </cell>
          <cell r="H10754" t="str">
            <v>Đã nghỉ việc</v>
          </cell>
        </row>
        <row r="10755">
          <cell r="D10755" t="str">
            <v>25072935HM</v>
          </cell>
          <cell r="E10755" t="str">
            <v>Nguyễn Khánh Ly</v>
          </cell>
          <cell r="F10755">
            <v>45839</v>
          </cell>
          <cell r="G10755">
            <v>45874</v>
          </cell>
          <cell r="H10755" t="str">
            <v>Đã nghỉ việc</v>
          </cell>
        </row>
        <row r="10756">
          <cell r="D10756" t="str">
            <v>25072936HM</v>
          </cell>
          <cell r="E10756" t="str">
            <v>Nguyễn Tuấn Nghĩa</v>
          </cell>
          <cell r="F10756">
            <v>45839</v>
          </cell>
          <cell r="G10756">
            <v>45894</v>
          </cell>
          <cell r="H10756" t="str">
            <v>Đã nghỉ việc</v>
          </cell>
        </row>
        <row r="10757">
          <cell r="D10757" t="str">
            <v>25072937HM</v>
          </cell>
          <cell r="E10757" t="str">
            <v>Nguyễn Bằng Xuân Huy</v>
          </cell>
          <cell r="F10757">
            <v>45839</v>
          </cell>
          <cell r="G10757">
            <v>45859</v>
          </cell>
          <cell r="H10757" t="str">
            <v>Đã nghỉ việc</v>
          </cell>
        </row>
        <row r="10758">
          <cell r="D10758" t="str">
            <v>25072938HM</v>
          </cell>
          <cell r="E10758" t="str">
            <v>Vi Văn Khoa</v>
          </cell>
          <cell r="F10758">
            <v>45839</v>
          </cell>
          <cell r="G10758">
            <v>45852</v>
          </cell>
          <cell r="H10758" t="str">
            <v>Đã nghỉ việc</v>
          </cell>
        </row>
        <row r="10759">
          <cell r="D10759" t="str">
            <v>25070995HU</v>
          </cell>
          <cell r="E10759" t="str">
            <v>Trần Quốc Tuấn</v>
          </cell>
          <cell r="F10759">
            <v>45839</v>
          </cell>
          <cell r="G10759">
            <v>45841</v>
          </cell>
          <cell r="H10759" t="str">
            <v>Đã nghỉ việc</v>
          </cell>
        </row>
        <row r="10760">
          <cell r="D10760" t="str">
            <v>25070996HU</v>
          </cell>
          <cell r="E10760" t="str">
            <v>Lưu Văn Nghĩa</v>
          </cell>
          <cell r="F10760">
            <v>45839</v>
          </cell>
          <cell r="G10760">
            <v>45845</v>
          </cell>
          <cell r="H10760" t="str">
            <v>Đã nghỉ việc</v>
          </cell>
        </row>
        <row r="10761">
          <cell r="D10761" t="str">
            <v>25070997HU</v>
          </cell>
          <cell r="E10761" t="str">
            <v>Tạ Phạm Đình Hoàng</v>
          </cell>
          <cell r="F10761">
            <v>45839</v>
          </cell>
          <cell r="G10761" t="str">
            <v>03/09/2025</v>
          </cell>
          <cell r="H10761" t="str">
            <v>Đã nghỉ việc</v>
          </cell>
        </row>
        <row r="10762">
          <cell r="D10762" t="str">
            <v>25070998HU</v>
          </cell>
          <cell r="E10762" t="str">
            <v>Đặng Ngọc Ánh</v>
          </cell>
          <cell r="F10762">
            <v>45839</v>
          </cell>
          <cell r="G10762">
            <v>45846</v>
          </cell>
          <cell r="H10762" t="str">
            <v>Đã nghỉ việc</v>
          </cell>
        </row>
        <row r="10763">
          <cell r="D10763" t="str">
            <v>25070519TK</v>
          </cell>
          <cell r="E10763" t="str">
            <v>Lương Thị Hải Yến</v>
          </cell>
          <cell r="F10763">
            <v>45839</v>
          </cell>
          <cell r="G10763">
            <v>45841</v>
          </cell>
          <cell r="H10763" t="str">
            <v>Đã nghỉ việc</v>
          </cell>
        </row>
        <row r="10764">
          <cell r="D10764" t="str">
            <v>25070520TK</v>
          </cell>
          <cell r="E10764" t="str">
            <v>Nguyễn Thùy Dương</v>
          </cell>
          <cell r="F10764">
            <v>45839</v>
          </cell>
          <cell r="G10764">
            <v>45841</v>
          </cell>
          <cell r="H10764" t="str">
            <v>Đã nghỉ việc</v>
          </cell>
        </row>
        <row r="10765">
          <cell r="D10765" t="str">
            <v>25070521TK</v>
          </cell>
          <cell r="E10765" t="str">
            <v>Bàn Phúc Hùng</v>
          </cell>
          <cell r="F10765">
            <v>45839</v>
          </cell>
          <cell r="G10765">
            <v>45842</v>
          </cell>
          <cell r="H10765" t="str">
            <v>Đã nghỉ việc</v>
          </cell>
        </row>
        <row r="10766">
          <cell r="D10766" t="str">
            <v>25070522TK</v>
          </cell>
          <cell r="E10766" t="str">
            <v>Triệu Quý Thịnh</v>
          </cell>
          <cell r="F10766">
            <v>45839</v>
          </cell>
          <cell r="G10766">
            <v>45873</v>
          </cell>
          <cell r="H10766" t="str">
            <v>Đã nghỉ việc</v>
          </cell>
        </row>
        <row r="10767">
          <cell r="D10767" t="str">
            <v>25070523TK</v>
          </cell>
          <cell r="E10767" t="str">
            <v>Bùi Trọng Hiếu</v>
          </cell>
          <cell r="F10767">
            <v>45839</v>
          </cell>
          <cell r="G10767">
            <v>45880</v>
          </cell>
          <cell r="H10767" t="str">
            <v>Đã nghỉ việc</v>
          </cell>
        </row>
        <row r="10768">
          <cell r="D10768" t="str">
            <v>25072939HM</v>
          </cell>
          <cell r="E10768" t="str">
            <v>Nguyễn Thị Ngọc Hạ</v>
          </cell>
          <cell r="F10768">
            <v>45840</v>
          </cell>
          <cell r="G10768">
            <v>45873</v>
          </cell>
          <cell r="H10768" t="str">
            <v>Đã nghỉ việc</v>
          </cell>
        </row>
        <row r="10769">
          <cell r="D10769" t="str">
            <v>25070116WN</v>
          </cell>
          <cell r="E10769" t="str">
            <v>Đặng Hồng Hải</v>
          </cell>
          <cell r="F10769">
            <v>45840</v>
          </cell>
          <cell r="G10769">
            <v>45853</v>
          </cell>
          <cell r="H10769" t="str">
            <v>Đã nghỉ việc</v>
          </cell>
        </row>
        <row r="10770">
          <cell r="D10770" t="str">
            <v>25070117WN</v>
          </cell>
          <cell r="E10770" t="str">
            <v>Nguyễn Văn Tiến</v>
          </cell>
          <cell r="F10770">
            <v>45840</v>
          </cell>
          <cell r="G10770">
            <v>45864</v>
          </cell>
          <cell r="H10770" t="str">
            <v>Đã nghỉ việc</v>
          </cell>
        </row>
        <row r="10771">
          <cell r="D10771" t="str">
            <v>25070999HU</v>
          </cell>
          <cell r="E10771" t="str">
            <v>Triệu Quang Nhật</v>
          </cell>
          <cell r="F10771">
            <v>45840</v>
          </cell>
          <cell r="G10771">
            <v>45867</v>
          </cell>
          <cell r="H10771" t="str">
            <v>Đã nghỉ việc</v>
          </cell>
        </row>
        <row r="10772">
          <cell r="D10772" t="str">
            <v>25070773IC</v>
          </cell>
          <cell r="E10772" t="str">
            <v>Dương Văn Duy</v>
          </cell>
          <cell r="F10772">
            <v>45840</v>
          </cell>
          <cell r="G10772">
            <v>45925</v>
          </cell>
          <cell r="H10772" t="str">
            <v>Đang làm việc</v>
          </cell>
        </row>
        <row r="10773">
          <cell r="D10773" t="str">
            <v>25070774IC</v>
          </cell>
          <cell r="E10773" t="str">
            <v>Dương Thị Dung</v>
          </cell>
          <cell r="F10773">
            <v>45840</v>
          </cell>
          <cell r="G10773">
            <v>45866</v>
          </cell>
          <cell r="H10773" t="str">
            <v>Đã nghỉ việc</v>
          </cell>
        </row>
        <row r="10774">
          <cell r="D10774" t="str">
            <v>25070524TK</v>
          </cell>
          <cell r="E10774" t="str">
            <v>Trương Thị Huế</v>
          </cell>
          <cell r="F10774">
            <v>45840</v>
          </cell>
          <cell r="G10774">
            <v>45863</v>
          </cell>
          <cell r="H10774" t="str">
            <v>Đã nghỉ việc</v>
          </cell>
        </row>
        <row r="10775">
          <cell r="D10775" t="str">
            <v>25070525TK</v>
          </cell>
          <cell r="E10775" t="str">
            <v>Nguyễn Ngọc Lâm</v>
          </cell>
          <cell r="F10775">
            <v>45840</v>
          </cell>
          <cell r="G10775">
            <v>45863</v>
          </cell>
          <cell r="H10775" t="str">
            <v>Đã nghỉ việc</v>
          </cell>
        </row>
        <row r="10776">
          <cell r="D10776" t="str">
            <v>25070526TK</v>
          </cell>
          <cell r="E10776" t="str">
            <v>Ma Thế Hội</v>
          </cell>
          <cell r="F10776">
            <v>45840</v>
          </cell>
          <cell r="G10776">
            <v>45855</v>
          </cell>
          <cell r="H10776" t="str">
            <v>Đã nghỉ việc</v>
          </cell>
        </row>
        <row r="10777">
          <cell r="D10777" t="str">
            <v>25070527TK</v>
          </cell>
          <cell r="E10777" t="str">
            <v>Nguyễn Quang Tài</v>
          </cell>
          <cell r="F10777">
            <v>45840</v>
          </cell>
          <cell r="G10777">
            <v>45841</v>
          </cell>
          <cell r="H10777" t="str">
            <v>Đã nghỉ việc</v>
          </cell>
        </row>
        <row r="10778">
          <cell r="D10778" t="str">
            <v>25070528TK</v>
          </cell>
          <cell r="E10778" t="str">
            <v>Trần Như Thuần</v>
          </cell>
          <cell r="F10778">
            <v>45840</v>
          </cell>
          <cell r="G10778">
            <v>45854</v>
          </cell>
          <cell r="H10778" t="str">
            <v>Đã nghỉ việc</v>
          </cell>
        </row>
        <row r="10779">
          <cell r="D10779" t="str">
            <v>25072940HM</v>
          </cell>
          <cell r="E10779" t="str">
            <v>Nguyễn Thu Hiền</v>
          </cell>
          <cell r="F10779">
            <v>45840</v>
          </cell>
          <cell r="G10779">
            <v>45862</v>
          </cell>
          <cell r="H10779" t="str">
            <v>Đã nghỉ việc</v>
          </cell>
        </row>
        <row r="10780">
          <cell r="D10780" t="str">
            <v>25072941HM</v>
          </cell>
          <cell r="E10780" t="str">
            <v>Hoàng Thị Trang</v>
          </cell>
          <cell r="F10780">
            <v>45840</v>
          </cell>
          <cell r="G10780">
            <v>45841</v>
          </cell>
          <cell r="H10780" t="str">
            <v>Đã nghỉ việc</v>
          </cell>
        </row>
        <row r="10781">
          <cell r="D10781" t="str">
            <v>25072942HM</v>
          </cell>
          <cell r="E10781" t="str">
            <v>Lã Hồng Thu</v>
          </cell>
          <cell r="F10781">
            <v>45840</v>
          </cell>
          <cell r="G10781">
            <v>45884</v>
          </cell>
          <cell r="H10781" t="str">
            <v>Đã nghỉ việc</v>
          </cell>
        </row>
        <row r="10782">
          <cell r="D10782" t="str">
            <v>25072943HM</v>
          </cell>
          <cell r="E10782" t="str">
            <v>Đoàn Thị Thu Huyền</v>
          </cell>
          <cell r="F10782">
            <v>45840</v>
          </cell>
          <cell r="G10782">
            <v>45867</v>
          </cell>
          <cell r="H10782" t="str">
            <v>Đã nghỉ việc</v>
          </cell>
        </row>
        <row r="10783">
          <cell r="D10783" t="str">
            <v>25077390EW</v>
          </cell>
          <cell r="E10783" t="str">
            <v>Ngô Thị Liên</v>
          </cell>
          <cell r="F10783">
            <v>45841</v>
          </cell>
          <cell r="G10783">
            <v>45870</v>
          </cell>
          <cell r="H10783" t="str">
            <v>Đã nghỉ việc</v>
          </cell>
        </row>
        <row r="10784">
          <cell r="D10784" t="str">
            <v>25077391EW</v>
          </cell>
          <cell r="E10784" t="str">
            <v>Lục Văn Bình</v>
          </cell>
          <cell r="F10784">
            <v>45841</v>
          </cell>
          <cell r="G10784">
            <v>45925</v>
          </cell>
          <cell r="H10784" t="str">
            <v>Đang làm việc</v>
          </cell>
        </row>
        <row r="10785">
          <cell r="D10785" t="str">
            <v>25070135BC</v>
          </cell>
          <cell r="E10785" t="str">
            <v>Bế Thị Hảo</v>
          </cell>
          <cell r="F10785">
            <v>45841</v>
          </cell>
          <cell r="G10785" t="str">
            <v>22/08/2025</v>
          </cell>
          <cell r="H10785" t="str">
            <v>Đã nghỉ việc</v>
          </cell>
        </row>
        <row r="10786">
          <cell r="D10786" t="str">
            <v>25070136BC</v>
          </cell>
          <cell r="E10786" t="str">
            <v>Đàm Văn Hưng</v>
          </cell>
          <cell r="F10786">
            <v>45841</v>
          </cell>
          <cell r="G10786" t="str">
            <v>22/08/2025</v>
          </cell>
          <cell r="H10786" t="str">
            <v>Đã nghỉ việc</v>
          </cell>
        </row>
        <row r="10787">
          <cell r="D10787" t="str">
            <v>25070529TK</v>
          </cell>
          <cell r="E10787" t="str">
            <v>Nguyễn Viết Bảo</v>
          </cell>
          <cell r="F10787">
            <v>45841</v>
          </cell>
          <cell r="G10787">
            <v>45895</v>
          </cell>
          <cell r="H10787" t="str">
            <v>Đã nghỉ việc</v>
          </cell>
        </row>
        <row r="10788">
          <cell r="D10788" t="str">
            <v>25070530TK</v>
          </cell>
          <cell r="E10788" t="str">
            <v>Dương Đức Linh</v>
          </cell>
          <cell r="F10788">
            <v>45841</v>
          </cell>
          <cell r="G10788" t="str">
            <v>24/08/2025</v>
          </cell>
          <cell r="H10788" t="str">
            <v>Đã nghỉ việc</v>
          </cell>
        </row>
        <row r="10789">
          <cell r="D10789" t="str">
            <v>25070531TK</v>
          </cell>
          <cell r="E10789" t="str">
            <v>Nguyễn Văn Toàn</v>
          </cell>
          <cell r="F10789">
            <v>45841</v>
          </cell>
          <cell r="G10789">
            <v>45863</v>
          </cell>
          <cell r="H10789" t="str">
            <v>Đã nghỉ việc</v>
          </cell>
        </row>
        <row r="10790">
          <cell r="D10790" t="str">
            <v>25072944HM</v>
          </cell>
          <cell r="E10790" t="str">
            <v>Nịnh Minh Hoàng</v>
          </cell>
          <cell r="F10790">
            <v>45841</v>
          </cell>
          <cell r="G10790">
            <v>45880</v>
          </cell>
          <cell r="H10790" t="str">
            <v>Đã nghỉ việc</v>
          </cell>
        </row>
        <row r="10791">
          <cell r="D10791" t="str">
            <v>25072945HM</v>
          </cell>
          <cell r="E10791" t="str">
            <v>Ngô Anh Tú</v>
          </cell>
          <cell r="F10791">
            <v>45841</v>
          </cell>
          <cell r="G10791">
            <v>45895</v>
          </cell>
          <cell r="H10791" t="str">
            <v>Đã nghỉ việc</v>
          </cell>
        </row>
        <row r="10792">
          <cell r="D10792" t="str">
            <v>25077392QW</v>
          </cell>
          <cell r="E10792" t="str">
            <v>La Thị Sen</v>
          </cell>
          <cell r="F10792">
            <v>45842</v>
          </cell>
          <cell r="G10792">
            <v>45925</v>
          </cell>
          <cell r="H10792" t="str">
            <v>Đang làm việc</v>
          </cell>
        </row>
        <row r="10793">
          <cell r="D10793" t="str">
            <v>25077393EG</v>
          </cell>
          <cell r="E10793" t="str">
            <v>Nguyễn Trọng Tấn</v>
          </cell>
          <cell r="F10793">
            <v>45842</v>
          </cell>
          <cell r="G10793">
            <v>45852</v>
          </cell>
          <cell r="H10793" t="str">
            <v>Đã nghỉ việc</v>
          </cell>
        </row>
        <row r="10794">
          <cell r="D10794" t="str">
            <v>25070118WN</v>
          </cell>
          <cell r="E10794" t="str">
            <v>Ma Văn Sao</v>
          </cell>
          <cell r="F10794">
            <v>45842</v>
          </cell>
          <cell r="G10794">
            <v>45881</v>
          </cell>
          <cell r="H10794" t="str">
            <v>Đã nghỉ việc</v>
          </cell>
        </row>
        <row r="10795">
          <cell r="D10795" t="str">
            <v>25070532TK</v>
          </cell>
          <cell r="E10795" t="str">
            <v>Đỗ Xuân Chiến</v>
          </cell>
          <cell r="F10795">
            <v>45842</v>
          </cell>
          <cell r="G10795">
            <v>45880</v>
          </cell>
          <cell r="H10795" t="str">
            <v>Đã nghỉ việc</v>
          </cell>
        </row>
        <row r="10796">
          <cell r="D10796" t="str">
            <v>25070533TK</v>
          </cell>
          <cell r="E10796" t="str">
            <v>Luân Quỳnh Như</v>
          </cell>
          <cell r="F10796">
            <v>45842</v>
          </cell>
          <cell r="G10796">
            <v>45894</v>
          </cell>
          <cell r="H10796" t="str">
            <v>Đã nghỉ việc</v>
          </cell>
        </row>
        <row r="10797">
          <cell r="D10797" t="str">
            <v>25070534TK</v>
          </cell>
          <cell r="E10797" t="str">
            <v>Triệu Như Quỳnh</v>
          </cell>
          <cell r="F10797">
            <v>45842</v>
          </cell>
          <cell r="G10797">
            <v>45925</v>
          </cell>
          <cell r="H10797" t="str">
            <v>Đang làm việc</v>
          </cell>
        </row>
        <row r="10798">
          <cell r="D10798" t="str">
            <v>25072946HM</v>
          </cell>
          <cell r="E10798" t="str">
            <v>Sỹ Nhất Thiên</v>
          </cell>
          <cell r="F10798">
            <v>45842</v>
          </cell>
          <cell r="G10798">
            <v>45850</v>
          </cell>
          <cell r="H10798" t="str">
            <v>Đã nghỉ việc</v>
          </cell>
        </row>
        <row r="10799">
          <cell r="D10799" t="str">
            <v>25070535TK</v>
          </cell>
          <cell r="E10799" t="str">
            <v>Đào Thị Ngọc Mai</v>
          </cell>
          <cell r="F10799">
            <v>45842</v>
          </cell>
          <cell r="G10799" t="str">
            <v>20/08/2025</v>
          </cell>
          <cell r="H10799" t="str">
            <v>Đã nghỉ việc</v>
          </cell>
        </row>
        <row r="10800">
          <cell r="D10800" t="str">
            <v>25070536TK</v>
          </cell>
          <cell r="E10800" t="str">
            <v>Đào Ngọc Linh</v>
          </cell>
          <cell r="F10800">
            <v>45842</v>
          </cell>
          <cell r="G10800">
            <v>45800</v>
          </cell>
          <cell r="H10800" t="str">
            <v>Đã nghỉ việc</v>
          </cell>
        </row>
        <row r="10801">
          <cell r="D10801" t="str">
            <v>25070537TK</v>
          </cell>
          <cell r="E10801" t="str">
            <v>Dương Minh Châu</v>
          </cell>
          <cell r="F10801">
            <v>45842</v>
          </cell>
          <cell r="G10801">
            <v>45877</v>
          </cell>
          <cell r="H10801" t="str">
            <v>Đã nghỉ việc</v>
          </cell>
        </row>
        <row r="10802">
          <cell r="D10802" t="str">
            <v>25071000HU</v>
          </cell>
          <cell r="E10802" t="str">
            <v>Nguyễn Thanh Bình</v>
          </cell>
          <cell r="F10802">
            <v>45842</v>
          </cell>
          <cell r="G10802">
            <v>45925</v>
          </cell>
          <cell r="H10802" t="str">
            <v>Đang làm việc</v>
          </cell>
        </row>
        <row r="10803">
          <cell r="D10803" t="str">
            <v>25070119WN</v>
          </cell>
          <cell r="E10803" t="str">
            <v>Vũ Trung Anh</v>
          </cell>
          <cell r="F10803">
            <v>45842</v>
          </cell>
          <cell r="G10803">
            <v>45847</v>
          </cell>
          <cell r="H10803" t="str">
            <v>Đã nghỉ việc</v>
          </cell>
        </row>
        <row r="10804">
          <cell r="D10804" t="str">
            <v>25077394QW</v>
          </cell>
          <cell r="E10804" t="str">
            <v>Dương Thị Trúc</v>
          </cell>
          <cell r="F10804">
            <v>45843</v>
          </cell>
          <cell r="G10804">
            <v>45925</v>
          </cell>
          <cell r="H10804" t="str">
            <v>Đang làm việc</v>
          </cell>
        </row>
        <row r="10805">
          <cell r="D10805" t="str">
            <v>25077395PW</v>
          </cell>
          <cell r="E10805" t="str">
            <v>Dương Thị Thảo Mai</v>
          </cell>
          <cell r="F10805">
            <v>45843</v>
          </cell>
          <cell r="G10805">
            <v>45925</v>
          </cell>
          <cell r="H10805" t="str">
            <v>Đang làm việc</v>
          </cell>
        </row>
        <row r="10806">
          <cell r="D10806" t="str">
            <v>25070137BC</v>
          </cell>
          <cell r="E10806" t="str">
            <v>Hứa Thị Trọng</v>
          </cell>
          <cell r="F10806">
            <v>45843</v>
          </cell>
          <cell r="G10806">
            <v>45845</v>
          </cell>
          <cell r="H10806" t="str">
            <v>Đã nghỉ việc</v>
          </cell>
        </row>
        <row r="10807">
          <cell r="D10807" t="str">
            <v>25070138BC</v>
          </cell>
          <cell r="E10807" t="str">
            <v>Phạm Thị Lan Anh</v>
          </cell>
          <cell r="F10807">
            <v>45843</v>
          </cell>
          <cell r="G10807">
            <v>45845</v>
          </cell>
          <cell r="H10807" t="str">
            <v>Đã nghỉ việc</v>
          </cell>
        </row>
        <row r="10808">
          <cell r="D10808" t="str">
            <v>25072947HM</v>
          </cell>
          <cell r="E10808" t="str">
            <v>Hoàng Hải Nam</v>
          </cell>
          <cell r="F10808">
            <v>45843</v>
          </cell>
          <cell r="G10808">
            <v>45890</v>
          </cell>
          <cell r="H10808" t="str">
            <v>Đã nghỉ việc</v>
          </cell>
        </row>
        <row r="10809">
          <cell r="D10809" t="str">
            <v>25072336HL</v>
          </cell>
          <cell r="E10809" t="str">
            <v>Nguyễn Xuân Hiếu</v>
          </cell>
          <cell r="F10809">
            <v>45843</v>
          </cell>
          <cell r="G10809">
            <v>45843</v>
          </cell>
          <cell r="H10809" t="str">
            <v>Đã nghỉ việc</v>
          </cell>
        </row>
        <row r="10810">
          <cell r="D10810" t="str">
            <v>25070120WN</v>
          </cell>
          <cell r="E10810" t="str">
            <v>Đăng Văn Thắm</v>
          </cell>
          <cell r="F10810">
            <v>45843</v>
          </cell>
          <cell r="G10810">
            <v>45843</v>
          </cell>
          <cell r="H10810" t="str">
            <v>Đã nghỉ việc</v>
          </cell>
        </row>
        <row r="10811">
          <cell r="D10811" t="str">
            <v>25070538TK</v>
          </cell>
          <cell r="E10811" t="str">
            <v>Nguyễn Quang Minh</v>
          </cell>
          <cell r="F10811">
            <v>45843</v>
          </cell>
          <cell r="G10811">
            <v>45866</v>
          </cell>
          <cell r="H10811" t="str">
            <v>Đã nghỉ việc</v>
          </cell>
        </row>
        <row r="10812">
          <cell r="D10812" t="str">
            <v>25072948HM</v>
          </cell>
          <cell r="E10812" t="str">
            <v>Dương Hồng Anh</v>
          </cell>
          <cell r="F10812">
            <v>45843</v>
          </cell>
          <cell r="G10812">
            <v>45894</v>
          </cell>
          <cell r="H10812" t="str">
            <v>Đã nghỉ việc</v>
          </cell>
        </row>
        <row r="10813">
          <cell r="D10813" t="str">
            <v>25072949HM</v>
          </cell>
          <cell r="E10813" t="str">
            <v>Lý Thế Anh</v>
          </cell>
          <cell r="F10813">
            <v>45843</v>
          </cell>
          <cell r="G10813">
            <v>45877</v>
          </cell>
          <cell r="H10813" t="str">
            <v>Đã nghỉ việc</v>
          </cell>
        </row>
        <row r="10814">
          <cell r="D10814" t="str">
            <v>25072950HM</v>
          </cell>
          <cell r="E10814" t="str">
            <v>Phạm Văn Tiến</v>
          </cell>
          <cell r="F10814">
            <v>45843</v>
          </cell>
          <cell r="G10814">
            <v>45880</v>
          </cell>
          <cell r="H10814" t="str">
            <v>Đã nghỉ việc</v>
          </cell>
        </row>
        <row r="10815">
          <cell r="D10815" t="str">
            <v>25077396EG</v>
          </cell>
          <cell r="E10815" t="str">
            <v>Vi Văn Tân</v>
          </cell>
          <cell r="F10815">
            <v>45845</v>
          </cell>
          <cell r="G10815">
            <v>45855</v>
          </cell>
          <cell r="H10815" t="str">
            <v>Đã nghỉ việc</v>
          </cell>
        </row>
        <row r="10816">
          <cell r="D10816" t="str">
            <v>25077397MG</v>
          </cell>
          <cell r="E10816" t="str">
            <v>Nguyễn Thị Quý</v>
          </cell>
          <cell r="F10816">
            <v>45845</v>
          </cell>
          <cell r="G10816">
            <v>45925</v>
          </cell>
          <cell r="H10816" t="str">
            <v>Đang làm việc</v>
          </cell>
        </row>
        <row r="10817">
          <cell r="D10817" t="str">
            <v>25077398QW</v>
          </cell>
          <cell r="E10817" t="str">
            <v>Chu Thành Nam</v>
          </cell>
          <cell r="F10817">
            <v>45845</v>
          </cell>
          <cell r="G10817" t="str">
            <v>15/09/2025</v>
          </cell>
          <cell r="H10817" t="str">
            <v>Đã nghỉ việc</v>
          </cell>
        </row>
        <row r="10818">
          <cell r="D10818" t="str">
            <v>25077399PW</v>
          </cell>
          <cell r="E10818" t="str">
            <v>Nguyễn Thị Hương Diễm</v>
          </cell>
          <cell r="F10818">
            <v>45845</v>
          </cell>
          <cell r="G10818">
            <v>45847</v>
          </cell>
          <cell r="H10818" t="str">
            <v>Đã nghỉ việc</v>
          </cell>
        </row>
        <row r="10819">
          <cell r="D10819" t="str">
            <v>25070539TK</v>
          </cell>
          <cell r="E10819" t="str">
            <v>Vũ Đức Quang</v>
          </cell>
          <cell r="F10819">
            <v>45845</v>
          </cell>
          <cell r="G10819">
            <v>45800</v>
          </cell>
          <cell r="H10819" t="str">
            <v>Đã nghỉ việc</v>
          </cell>
        </row>
        <row r="10820">
          <cell r="D10820" t="str">
            <v>25072337HL</v>
          </cell>
          <cell r="E10820" t="str">
            <v>Nguyễn Hữu Chuẩn</v>
          </cell>
          <cell r="F10820">
            <v>45845</v>
          </cell>
          <cell r="G10820">
            <v>45854</v>
          </cell>
          <cell r="H10820" t="str">
            <v>Đã nghỉ việc</v>
          </cell>
        </row>
        <row r="10821">
          <cell r="D10821" t="str">
            <v>25072951HM</v>
          </cell>
          <cell r="E10821" t="str">
            <v>Vũ Hoàng Thảo Linh</v>
          </cell>
          <cell r="F10821">
            <v>45845</v>
          </cell>
          <cell r="G10821">
            <v>45859</v>
          </cell>
          <cell r="H10821" t="str">
            <v>Đã nghỉ việc</v>
          </cell>
        </row>
        <row r="10822">
          <cell r="D10822" t="str">
            <v>25072952HM</v>
          </cell>
          <cell r="E10822" t="str">
            <v>Vũ Minh Khuê</v>
          </cell>
          <cell r="F10822">
            <v>45845</v>
          </cell>
          <cell r="G10822">
            <v>45895</v>
          </cell>
          <cell r="H10822" t="str">
            <v>Đã nghỉ việc</v>
          </cell>
        </row>
        <row r="10823">
          <cell r="D10823" t="str">
            <v>25072953HM</v>
          </cell>
          <cell r="E10823" t="str">
            <v>Nguyễn Chung Quân</v>
          </cell>
          <cell r="F10823">
            <v>45845</v>
          </cell>
          <cell r="G10823">
            <v>45873</v>
          </cell>
          <cell r="H10823" t="str">
            <v>Đã nghỉ việc</v>
          </cell>
        </row>
        <row r="10824">
          <cell r="D10824" t="str">
            <v>25072954HM</v>
          </cell>
          <cell r="E10824" t="str">
            <v>Phạm Anh Đức</v>
          </cell>
          <cell r="F10824">
            <v>45845</v>
          </cell>
          <cell r="G10824">
            <v>45864</v>
          </cell>
          <cell r="H10824" t="str">
            <v>Đã nghỉ việc</v>
          </cell>
        </row>
        <row r="10825">
          <cell r="D10825" t="str">
            <v>25072955HM</v>
          </cell>
          <cell r="E10825" t="str">
            <v>Đào Văn Huy</v>
          </cell>
          <cell r="F10825">
            <v>45845</v>
          </cell>
          <cell r="G10825">
            <v>45852</v>
          </cell>
          <cell r="H10825" t="str">
            <v>Đã nghỉ việc</v>
          </cell>
        </row>
        <row r="10826">
          <cell r="D10826" t="str">
            <v>25072956HM</v>
          </cell>
          <cell r="E10826" t="str">
            <v>Đào Thị Diệu Linh</v>
          </cell>
          <cell r="F10826">
            <v>45845</v>
          </cell>
          <cell r="G10826">
            <v>45925</v>
          </cell>
          <cell r="H10826" t="str">
            <v>Đang làm việc</v>
          </cell>
        </row>
        <row r="10827">
          <cell r="D10827" t="str">
            <v>25071001HU</v>
          </cell>
          <cell r="E10827" t="str">
            <v>Trần Hải Quân</v>
          </cell>
          <cell r="F10827">
            <v>45845</v>
          </cell>
          <cell r="G10827">
            <v>45863</v>
          </cell>
          <cell r="H10827" t="str">
            <v>Đã nghỉ việc</v>
          </cell>
        </row>
        <row r="10828">
          <cell r="D10828" t="str">
            <v>25071002HU</v>
          </cell>
          <cell r="E10828" t="str">
            <v>Hà Văn Duy</v>
          </cell>
          <cell r="F10828">
            <v>45845</v>
          </cell>
          <cell r="G10828">
            <v>45858</v>
          </cell>
          <cell r="H10828" t="str">
            <v>Đã nghỉ việc</v>
          </cell>
        </row>
        <row r="10829">
          <cell r="D10829" t="str">
            <v>25071003HU</v>
          </cell>
          <cell r="E10829" t="str">
            <v>Nguyễn Văn Đông</v>
          </cell>
          <cell r="F10829">
            <v>45845</v>
          </cell>
          <cell r="G10829">
            <v>45866</v>
          </cell>
          <cell r="H10829" t="str">
            <v>Đã nghỉ việc</v>
          </cell>
        </row>
        <row r="10830">
          <cell r="D10830" t="str">
            <v>25070121WN</v>
          </cell>
          <cell r="E10830" t="str">
            <v>Sùng Thị Dậư</v>
          </cell>
          <cell r="F10830">
            <v>45845</v>
          </cell>
          <cell r="G10830">
            <v>45880</v>
          </cell>
          <cell r="H10830" t="str">
            <v>Đã nghỉ việc</v>
          </cell>
        </row>
        <row r="10831">
          <cell r="D10831" t="str">
            <v>25070122WN</v>
          </cell>
          <cell r="E10831" t="str">
            <v>Đỗ Nghi Công Minh</v>
          </cell>
          <cell r="F10831">
            <v>45845</v>
          </cell>
          <cell r="G10831">
            <v>45860</v>
          </cell>
          <cell r="H10831" t="str">
            <v>Đã nghỉ việc</v>
          </cell>
        </row>
        <row r="10832">
          <cell r="D10832" t="str">
            <v>25072338HL</v>
          </cell>
          <cell r="E10832" t="str">
            <v>Dương Văn Phương</v>
          </cell>
          <cell r="F10832">
            <v>45845</v>
          </cell>
          <cell r="G10832">
            <v>45859</v>
          </cell>
          <cell r="H10832" t="str">
            <v>Đã nghỉ việc</v>
          </cell>
        </row>
        <row r="10833">
          <cell r="D10833" t="str">
            <v>25072339HL</v>
          </cell>
          <cell r="E10833" t="str">
            <v>Nguyễn Diễm Hương</v>
          </cell>
          <cell r="F10833">
            <v>45845</v>
          </cell>
          <cell r="G10833">
            <v>45884</v>
          </cell>
          <cell r="H10833" t="str">
            <v>Đã nghỉ việc</v>
          </cell>
        </row>
        <row r="10834">
          <cell r="D10834" t="str">
            <v>25070123WN</v>
          </cell>
          <cell r="E10834" t="str">
            <v>Hoàng Thị Mơ</v>
          </cell>
          <cell r="F10834">
            <v>45846</v>
          </cell>
          <cell r="G10834">
            <v>45925</v>
          </cell>
          <cell r="H10834" t="str">
            <v>Đang làm việc</v>
          </cell>
        </row>
        <row r="10835">
          <cell r="D10835" t="str">
            <v>25070124WN</v>
          </cell>
          <cell r="E10835" t="str">
            <v>Hà Quỳnh Nguyên</v>
          </cell>
          <cell r="F10835">
            <v>45846</v>
          </cell>
          <cell r="G10835">
            <v>45882</v>
          </cell>
          <cell r="H10835" t="str">
            <v>Đã nghỉ việc</v>
          </cell>
        </row>
        <row r="10836">
          <cell r="D10836" t="str">
            <v>25070540TK</v>
          </cell>
          <cell r="E10836" t="str">
            <v>Trịnh Thái Bảo</v>
          </cell>
          <cell r="F10836">
            <v>45846</v>
          </cell>
          <cell r="G10836">
            <v>45889</v>
          </cell>
          <cell r="H10836" t="str">
            <v>Đã nghỉ việc</v>
          </cell>
        </row>
        <row r="10837">
          <cell r="D10837" t="str">
            <v>25070541TK</v>
          </cell>
          <cell r="E10837" t="str">
            <v>Bùi Anh Tuấn</v>
          </cell>
          <cell r="F10837">
            <v>45846</v>
          </cell>
          <cell r="G10837">
            <v>45850</v>
          </cell>
          <cell r="H10837" t="str">
            <v>Đã nghỉ việc</v>
          </cell>
        </row>
        <row r="10838">
          <cell r="D10838" t="str">
            <v>25070542TK</v>
          </cell>
          <cell r="E10838" t="str">
            <v>Quách Khánh Linh</v>
          </cell>
          <cell r="F10838">
            <v>45846</v>
          </cell>
          <cell r="G10838">
            <v>45864</v>
          </cell>
          <cell r="H10838" t="str">
            <v>Đã nghỉ việc</v>
          </cell>
        </row>
        <row r="10839">
          <cell r="D10839" t="str">
            <v>25070543TK</v>
          </cell>
          <cell r="E10839" t="str">
            <v>Nguyễn Ngọc Bích</v>
          </cell>
          <cell r="F10839">
            <v>45846</v>
          </cell>
          <cell r="G10839">
            <v>45864</v>
          </cell>
          <cell r="H10839" t="str">
            <v>Đã nghỉ việc</v>
          </cell>
        </row>
        <row r="10840">
          <cell r="D10840" t="str">
            <v>25072340HL</v>
          </cell>
          <cell r="E10840" t="str">
            <v>Nguyễn Trường Vũ</v>
          </cell>
          <cell r="F10840">
            <v>45846</v>
          </cell>
          <cell r="G10840">
            <v>45856</v>
          </cell>
          <cell r="H10840" t="str">
            <v>Đã nghỉ việc</v>
          </cell>
        </row>
        <row r="10841">
          <cell r="D10841" t="str">
            <v>25072341HL</v>
          </cell>
          <cell r="E10841" t="str">
            <v>Lý Văn Phùng</v>
          </cell>
          <cell r="F10841">
            <v>45846</v>
          </cell>
          <cell r="G10841">
            <v>45856</v>
          </cell>
          <cell r="H10841" t="str">
            <v>Đã nghỉ việc</v>
          </cell>
        </row>
        <row r="10842">
          <cell r="D10842" t="str">
            <v>25072957HM</v>
          </cell>
          <cell r="E10842" t="str">
            <v>Nguyễn Thị Linh</v>
          </cell>
          <cell r="F10842">
            <v>45846</v>
          </cell>
          <cell r="G10842">
            <v>45859</v>
          </cell>
          <cell r="H10842" t="str">
            <v>Đã nghỉ việc</v>
          </cell>
        </row>
        <row r="10843">
          <cell r="D10843" t="str">
            <v>25072958HM</v>
          </cell>
          <cell r="E10843" t="str">
            <v>Nguyễn Thị Như Quỳnh</v>
          </cell>
          <cell r="F10843">
            <v>45846</v>
          </cell>
          <cell r="G10843">
            <v>45859</v>
          </cell>
          <cell r="H10843" t="str">
            <v>Đã nghỉ việc</v>
          </cell>
        </row>
        <row r="10844">
          <cell r="D10844" t="str">
            <v>25072959HM</v>
          </cell>
          <cell r="E10844" t="str">
            <v>Dương Thị Thiết</v>
          </cell>
          <cell r="F10844">
            <v>45846</v>
          </cell>
          <cell r="G10844">
            <v>45859</v>
          </cell>
          <cell r="H10844" t="str">
            <v>Đã nghỉ việc</v>
          </cell>
        </row>
        <row r="10845">
          <cell r="D10845" t="str">
            <v>25072960HM</v>
          </cell>
          <cell r="E10845" t="str">
            <v>Hoàng Hải Đăng</v>
          </cell>
          <cell r="F10845">
            <v>45846</v>
          </cell>
          <cell r="G10845">
            <v>45925</v>
          </cell>
          <cell r="H10845" t="str">
            <v>Đang làm việc</v>
          </cell>
        </row>
        <row r="10846">
          <cell r="D10846" t="str">
            <v>25070544TK</v>
          </cell>
          <cell r="E10846" t="str">
            <v>Nguyễn Đức Huy</v>
          </cell>
          <cell r="F10846">
            <v>45846</v>
          </cell>
          <cell r="G10846">
            <v>45854</v>
          </cell>
          <cell r="H10846" t="str">
            <v>Đã nghỉ việc</v>
          </cell>
        </row>
        <row r="10847">
          <cell r="D10847" t="str">
            <v>25070545TK</v>
          </cell>
          <cell r="E10847" t="str">
            <v>Nguyễn Xuân Tân</v>
          </cell>
          <cell r="F10847">
            <v>45846</v>
          </cell>
          <cell r="G10847">
            <v>45847</v>
          </cell>
          <cell r="H10847" t="str">
            <v>Đã nghỉ việc</v>
          </cell>
        </row>
        <row r="10848">
          <cell r="D10848" t="str">
            <v>25070546TK</v>
          </cell>
          <cell r="E10848" t="str">
            <v>Nguyễn Yến Nhi</v>
          </cell>
          <cell r="F10848">
            <v>45846</v>
          </cell>
          <cell r="G10848">
            <v>45847</v>
          </cell>
          <cell r="H10848" t="str">
            <v>Đã nghỉ việc</v>
          </cell>
        </row>
        <row r="10849">
          <cell r="D10849" t="str">
            <v>25072961HM</v>
          </cell>
          <cell r="E10849" t="str">
            <v>Nông Văn Thao</v>
          </cell>
          <cell r="F10849">
            <v>45846</v>
          </cell>
          <cell r="G10849">
            <v>45864</v>
          </cell>
          <cell r="H10849" t="str">
            <v>Đã nghỉ việc</v>
          </cell>
        </row>
        <row r="10850">
          <cell r="D10850" t="str">
            <v>25072962HM</v>
          </cell>
          <cell r="E10850" t="str">
            <v>Trần Đức Tuấn Vương</v>
          </cell>
          <cell r="F10850">
            <v>45846</v>
          </cell>
          <cell r="G10850">
            <v>45864</v>
          </cell>
          <cell r="H10850" t="str">
            <v>Đã nghỉ việc</v>
          </cell>
        </row>
        <row r="10851">
          <cell r="D10851" t="str">
            <v>25072963HM</v>
          </cell>
          <cell r="E10851" t="str">
            <v>Trương Văn Giang</v>
          </cell>
          <cell r="F10851">
            <v>45846</v>
          </cell>
          <cell r="G10851">
            <v>45846</v>
          </cell>
          <cell r="H10851" t="str">
            <v>Đã nghỉ việc</v>
          </cell>
        </row>
        <row r="10852">
          <cell r="D10852" t="str">
            <v>25072342HL</v>
          </cell>
          <cell r="E10852" t="str">
            <v>Nguyễn Văn Tiến</v>
          </cell>
          <cell r="F10852">
            <v>45846</v>
          </cell>
          <cell r="G10852">
            <v>45849</v>
          </cell>
          <cell r="H10852" t="str">
            <v>Đã nghỉ việc</v>
          </cell>
        </row>
        <row r="10853">
          <cell r="D10853" t="str">
            <v>25071004HU</v>
          </cell>
          <cell r="E10853" t="str">
            <v>Nguyễn Văn Đại</v>
          </cell>
          <cell r="F10853">
            <v>45846</v>
          </cell>
          <cell r="G10853">
            <v>45856</v>
          </cell>
          <cell r="H10853" t="str">
            <v>Đã nghỉ việc</v>
          </cell>
        </row>
        <row r="10854">
          <cell r="D10854" t="str">
            <v>25070125WN</v>
          </cell>
          <cell r="E10854" t="str">
            <v>Dương Ngọc Hùng</v>
          </cell>
          <cell r="F10854">
            <v>45846</v>
          </cell>
          <cell r="G10854">
            <v>45895</v>
          </cell>
          <cell r="H10854" t="str">
            <v>Đã nghỉ việc</v>
          </cell>
        </row>
        <row r="10855">
          <cell r="D10855" t="str">
            <v>25077400PW</v>
          </cell>
          <cell r="E10855" t="str">
            <v>Dương Thị Linh</v>
          </cell>
          <cell r="F10855">
            <v>45847</v>
          </cell>
          <cell r="G10855">
            <v>45925</v>
          </cell>
          <cell r="H10855" t="str">
            <v>Đang làm việc</v>
          </cell>
        </row>
        <row r="10856">
          <cell r="D10856" t="str">
            <v>25070547TK</v>
          </cell>
          <cell r="E10856" t="str">
            <v>Dương Thu Hà</v>
          </cell>
          <cell r="F10856">
            <v>45847</v>
          </cell>
          <cell r="G10856">
            <v>45877</v>
          </cell>
          <cell r="H10856" t="str">
            <v>Đã nghỉ việc</v>
          </cell>
        </row>
        <row r="10857">
          <cell r="D10857" t="str">
            <v>25070548TK</v>
          </cell>
          <cell r="E10857" t="str">
            <v>Nguyễn Thị Thanh</v>
          </cell>
          <cell r="F10857">
            <v>45847</v>
          </cell>
          <cell r="G10857">
            <v>45875</v>
          </cell>
          <cell r="H10857" t="str">
            <v>Đã nghỉ việc</v>
          </cell>
        </row>
        <row r="10858">
          <cell r="D10858" t="str">
            <v>25070549TK</v>
          </cell>
          <cell r="E10858" t="str">
            <v>Dương Tiến Huy</v>
          </cell>
          <cell r="F10858">
            <v>45847</v>
          </cell>
          <cell r="G10858">
            <v>45878</v>
          </cell>
          <cell r="H10858" t="str">
            <v>Đã nghỉ việc</v>
          </cell>
        </row>
        <row r="10859">
          <cell r="D10859" t="str">
            <v>25070550TK</v>
          </cell>
          <cell r="E10859" t="str">
            <v>Nguyễn Minh Tuân</v>
          </cell>
          <cell r="F10859">
            <v>45847</v>
          </cell>
          <cell r="G10859">
            <v>45854</v>
          </cell>
          <cell r="H10859" t="str">
            <v>Đã nghỉ việc</v>
          </cell>
        </row>
        <row r="10860">
          <cell r="D10860" t="str">
            <v>25070551TK</v>
          </cell>
          <cell r="E10860" t="str">
            <v>Đào Thị Linh Chi</v>
          </cell>
          <cell r="F10860">
            <v>45847</v>
          </cell>
          <cell r="G10860">
            <v>45854</v>
          </cell>
          <cell r="H10860" t="str">
            <v>Đã nghỉ việc</v>
          </cell>
        </row>
        <row r="10861">
          <cell r="D10861" t="str">
            <v>25070552TK</v>
          </cell>
          <cell r="E10861" t="str">
            <v>Phạm Văn Hưng</v>
          </cell>
          <cell r="F10861">
            <v>45847</v>
          </cell>
          <cell r="G10861">
            <v>45896</v>
          </cell>
          <cell r="H10861" t="str">
            <v>Đã nghỉ việc</v>
          </cell>
        </row>
        <row r="10862">
          <cell r="D10862" t="str">
            <v>25072343HL</v>
          </cell>
          <cell r="E10862" t="str">
            <v>Dương Thị Xuân</v>
          </cell>
          <cell r="F10862">
            <v>45847</v>
          </cell>
          <cell r="G10862">
            <v>45848</v>
          </cell>
          <cell r="H10862" t="str">
            <v>Đã nghỉ việc</v>
          </cell>
        </row>
        <row r="10863">
          <cell r="D10863" t="str">
            <v>25072344HL</v>
          </cell>
          <cell r="E10863" t="str">
            <v>Lý Thị Thanh</v>
          </cell>
          <cell r="F10863">
            <v>45847</v>
          </cell>
          <cell r="G10863">
            <v>45848</v>
          </cell>
          <cell r="H10863" t="str">
            <v>Đã nghỉ việc</v>
          </cell>
        </row>
        <row r="10864">
          <cell r="D10864" t="str">
            <v>25071005HU</v>
          </cell>
          <cell r="E10864" t="str">
            <v>Đặng Quang Minh</v>
          </cell>
          <cell r="F10864">
            <v>45847</v>
          </cell>
          <cell r="G10864">
            <v>45862</v>
          </cell>
          <cell r="H10864" t="str">
            <v>Đã nghỉ việc</v>
          </cell>
        </row>
        <row r="10865">
          <cell r="D10865" t="str">
            <v>25071006HU</v>
          </cell>
          <cell r="E10865" t="str">
            <v>Nông Văn Thắng</v>
          </cell>
          <cell r="F10865">
            <v>45847</v>
          </cell>
          <cell r="G10865">
            <v>45852</v>
          </cell>
          <cell r="H10865" t="str">
            <v>Đã nghỉ việc</v>
          </cell>
        </row>
        <row r="10866">
          <cell r="D10866" t="str">
            <v>25072964HM</v>
          </cell>
          <cell r="E10866" t="str">
            <v>Dương Quốc Huy</v>
          </cell>
          <cell r="F10866">
            <v>45847</v>
          </cell>
          <cell r="G10866">
            <v>45891</v>
          </cell>
          <cell r="H10866" t="str">
            <v>Đã nghỉ việc</v>
          </cell>
        </row>
        <row r="10867">
          <cell r="D10867" t="str">
            <v>25072965HM</v>
          </cell>
          <cell r="E10867" t="str">
            <v>Hoàng Văn Nam</v>
          </cell>
          <cell r="F10867">
            <v>45847</v>
          </cell>
          <cell r="G10867">
            <v>45854</v>
          </cell>
          <cell r="H10867" t="str">
            <v>Đã nghỉ việc</v>
          </cell>
        </row>
        <row r="10868">
          <cell r="D10868" t="str">
            <v>25071007HU</v>
          </cell>
          <cell r="E10868" t="str">
            <v>Thào A Tùng</v>
          </cell>
          <cell r="F10868">
            <v>45847</v>
          </cell>
          <cell r="G10868">
            <v>45849</v>
          </cell>
          <cell r="H10868" t="str">
            <v>Đã nghỉ việc</v>
          </cell>
        </row>
        <row r="10869">
          <cell r="D10869" t="str">
            <v>25072966HM</v>
          </cell>
          <cell r="E10869" t="str">
            <v>Dương Minh Hiếu</v>
          </cell>
          <cell r="F10869">
            <v>45847</v>
          </cell>
          <cell r="G10869">
            <v>45877</v>
          </cell>
          <cell r="H10869" t="str">
            <v>Đã nghỉ việc</v>
          </cell>
        </row>
        <row r="10870">
          <cell r="D10870" t="str">
            <v>25072967HM</v>
          </cell>
          <cell r="E10870" t="str">
            <v>Hoàng Triệu Thương An</v>
          </cell>
          <cell r="F10870">
            <v>45847</v>
          </cell>
          <cell r="G10870">
            <v>45895</v>
          </cell>
          <cell r="H10870" t="str">
            <v>Đã nghỉ việc</v>
          </cell>
        </row>
        <row r="10871">
          <cell r="D10871" t="str">
            <v>25077401EG</v>
          </cell>
          <cell r="E10871" t="str">
            <v>Mông Đức Mạnh</v>
          </cell>
          <cell r="F10871">
            <v>45848</v>
          </cell>
          <cell r="G10871">
            <v>45925</v>
          </cell>
          <cell r="H10871" t="str">
            <v>Đang làm việc</v>
          </cell>
        </row>
        <row r="10872">
          <cell r="D10872" t="str">
            <v>25077402EG</v>
          </cell>
          <cell r="E10872" t="str">
            <v>Lê Hoàng Long</v>
          </cell>
          <cell r="F10872">
            <v>45848</v>
          </cell>
          <cell r="G10872">
            <v>45852</v>
          </cell>
          <cell r="H10872" t="str">
            <v>Đã nghỉ việc</v>
          </cell>
        </row>
        <row r="10873">
          <cell r="D10873" t="str">
            <v>25072968HM</v>
          </cell>
          <cell r="E10873" t="str">
            <v>Đỗ Mạnh Tiến</v>
          </cell>
          <cell r="F10873">
            <v>45848</v>
          </cell>
          <cell r="G10873">
            <v>45853</v>
          </cell>
          <cell r="H10873" t="str">
            <v>Đã nghỉ việc</v>
          </cell>
        </row>
        <row r="10874">
          <cell r="D10874" t="str">
            <v>25071008HU</v>
          </cell>
          <cell r="E10874" t="str">
            <v>Đào Xuân Hải</v>
          </cell>
          <cell r="F10874">
            <v>45848</v>
          </cell>
          <cell r="G10874">
            <v>45899</v>
          </cell>
          <cell r="H10874" t="str">
            <v>Đã nghỉ việc</v>
          </cell>
        </row>
        <row r="10875">
          <cell r="D10875" t="str">
            <v>25071009HU</v>
          </cell>
          <cell r="E10875" t="str">
            <v>Trần Văn Đàn</v>
          </cell>
          <cell r="F10875">
            <v>45848</v>
          </cell>
          <cell r="G10875">
            <v>45867</v>
          </cell>
          <cell r="H10875" t="str">
            <v>Đã nghỉ việc</v>
          </cell>
        </row>
        <row r="10876">
          <cell r="D10876" t="str">
            <v>25072345HL</v>
          </cell>
          <cell r="E10876" t="str">
            <v>Chu Thị Minh Thúy</v>
          </cell>
          <cell r="F10876">
            <v>45848</v>
          </cell>
          <cell r="G10876">
            <v>45873</v>
          </cell>
          <cell r="H10876" t="str">
            <v>Đã nghỉ việc</v>
          </cell>
        </row>
        <row r="10877">
          <cell r="D10877" t="str">
            <v>25072969HM</v>
          </cell>
          <cell r="E10877" t="str">
            <v>Tạ Văn Quỳnh</v>
          </cell>
          <cell r="F10877">
            <v>45848</v>
          </cell>
          <cell r="G10877">
            <v>45853</v>
          </cell>
          <cell r="H10877" t="str">
            <v>Đã nghỉ việc</v>
          </cell>
        </row>
        <row r="10878">
          <cell r="D10878" t="str">
            <v>25070553TK</v>
          </cell>
          <cell r="E10878" t="str">
            <v>Lưu Thanh Bình</v>
          </cell>
          <cell r="F10878">
            <v>45848</v>
          </cell>
          <cell r="G10878">
            <v>45895</v>
          </cell>
          <cell r="H10878" t="str">
            <v>Đã nghỉ việc</v>
          </cell>
        </row>
        <row r="10879">
          <cell r="D10879" t="str">
            <v>25070554TK</v>
          </cell>
          <cell r="E10879" t="str">
            <v>Nguyễn Xuân Mạnh</v>
          </cell>
          <cell r="F10879">
            <v>45848</v>
          </cell>
          <cell r="G10879">
            <v>45871</v>
          </cell>
          <cell r="H10879" t="str">
            <v>Đã nghỉ việc</v>
          </cell>
        </row>
        <row r="10880">
          <cell r="D10880" t="str">
            <v>25071010HU</v>
          </cell>
          <cell r="E10880" t="str">
            <v>Nông Thị Hoài Thương</v>
          </cell>
          <cell r="F10880">
            <v>45848</v>
          </cell>
          <cell r="G10880">
            <v>45859</v>
          </cell>
          <cell r="H10880" t="str">
            <v>Đã nghỉ việc</v>
          </cell>
        </row>
        <row r="10881">
          <cell r="D10881" t="str">
            <v>25071011HU</v>
          </cell>
          <cell r="E10881" t="str">
            <v>Lôi Thị Ánh</v>
          </cell>
          <cell r="F10881">
            <v>45848</v>
          </cell>
          <cell r="G10881">
            <v>45864</v>
          </cell>
          <cell r="H10881" t="str">
            <v>Đã nghỉ việc</v>
          </cell>
        </row>
        <row r="10882">
          <cell r="D10882" t="str">
            <v>25077403PW</v>
          </cell>
          <cell r="E10882" t="str">
            <v>Hoàng Văn Kiên</v>
          </cell>
          <cell r="F10882">
            <v>45849</v>
          </cell>
          <cell r="G10882">
            <v>45854</v>
          </cell>
          <cell r="H10882" t="str">
            <v>Đã nghỉ việc</v>
          </cell>
        </row>
        <row r="10883">
          <cell r="D10883" t="str">
            <v>25077404EW</v>
          </cell>
          <cell r="E10883" t="str">
            <v>Nguyễn Thị Thảo</v>
          </cell>
          <cell r="F10883">
            <v>45849</v>
          </cell>
          <cell r="G10883">
            <v>45925</v>
          </cell>
          <cell r="H10883" t="str">
            <v>Đang làm việc</v>
          </cell>
        </row>
        <row r="10884">
          <cell r="D10884" t="str">
            <v>25070555TK</v>
          </cell>
          <cell r="E10884" t="str">
            <v>Đặng Thị Xuân</v>
          </cell>
          <cell r="F10884">
            <v>45849</v>
          </cell>
          <cell r="G10884">
            <v>45861</v>
          </cell>
          <cell r="H10884" t="str">
            <v>Đã nghỉ việc</v>
          </cell>
        </row>
        <row r="10885">
          <cell r="D10885" t="str">
            <v>25070556TK</v>
          </cell>
          <cell r="E10885" t="str">
            <v>Đặng Thu Hương</v>
          </cell>
          <cell r="F10885">
            <v>45849</v>
          </cell>
          <cell r="G10885">
            <v>45861</v>
          </cell>
          <cell r="H10885" t="str">
            <v>Đã nghỉ việc</v>
          </cell>
        </row>
        <row r="10886">
          <cell r="D10886" t="str">
            <v>25072346HL</v>
          </cell>
          <cell r="E10886" t="str">
            <v>Lý Thị Hương</v>
          </cell>
          <cell r="F10886">
            <v>45849</v>
          </cell>
          <cell r="G10886">
            <v>45925</v>
          </cell>
          <cell r="H10886" t="str">
            <v>Đang làm việc</v>
          </cell>
        </row>
        <row r="10887">
          <cell r="D10887" t="str">
            <v>25072970HM</v>
          </cell>
          <cell r="E10887" t="str">
            <v>Đinh Hoàng Phú Bình</v>
          </cell>
          <cell r="F10887">
            <v>45849</v>
          </cell>
          <cell r="G10887">
            <v>45852</v>
          </cell>
          <cell r="H10887" t="str">
            <v>Đã nghỉ việc</v>
          </cell>
        </row>
        <row r="10888">
          <cell r="D10888" t="str">
            <v>25072971HM</v>
          </cell>
          <cell r="E10888" t="str">
            <v>Bùi Thị Hồng</v>
          </cell>
          <cell r="F10888">
            <v>45849</v>
          </cell>
          <cell r="G10888">
            <v>45925</v>
          </cell>
          <cell r="H10888" t="str">
            <v>Đang làm việc</v>
          </cell>
        </row>
        <row r="10889">
          <cell r="D10889" t="str">
            <v>25072972HM</v>
          </cell>
          <cell r="E10889" t="str">
            <v>Dương Văn Hà</v>
          </cell>
          <cell r="F10889">
            <v>45849</v>
          </cell>
          <cell r="G10889">
            <v>45894</v>
          </cell>
          <cell r="H10889" t="str">
            <v>Đã nghỉ việc</v>
          </cell>
        </row>
        <row r="10890">
          <cell r="D10890" t="str">
            <v>25072973HM</v>
          </cell>
          <cell r="E10890" t="str">
            <v>Đặng Minh Quân</v>
          </cell>
          <cell r="F10890">
            <v>45849</v>
          </cell>
          <cell r="G10890">
            <v>45866</v>
          </cell>
          <cell r="H10890" t="str">
            <v>Đã nghỉ việc</v>
          </cell>
        </row>
        <row r="10891">
          <cell r="D10891" t="str">
            <v>25072974HM</v>
          </cell>
          <cell r="E10891" t="str">
            <v>Hoàng Tuấn Nam</v>
          </cell>
          <cell r="F10891">
            <v>45849</v>
          </cell>
          <cell r="G10891">
            <v>45864</v>
          </cell>
          <cell r="H10891" t="str">
            <v>Đã nghỉ việc</v>
          </cell>
        </row>
        <row r="10892">
          <cell r="D10892" t="str">
            <v>25072975HM</v>
          </cell>
          <cell r="E10892" t="str">
            <v>Lương Quốc Doanh</v>
          </cell>
          <cell r="F10892">
            <v>45849</v>
          </cell>
          <cell r="G10892">
            <v>45864</v>
          </cell>
          <cell r="H10892" t="str">
            <v>Đã nghỉ việc</v>
          </cell>
        </row>
        <row r="10893">
          <cell r="D10893" t="str">
            <v>25070557TK</v>
          </cell>
          <cell r="E10893" t="str">
            <v>Lưu Việt Dũng</v>
          </cell>
          <cell r="F10893">
            <v>45849</v>
          </cell>
          <cell r="G10893">
            <v>45896</v>
          </cell>
          <cell r="H10893" t="str">
            <v>Đã nghỉ việc</v>
          </cell>
        </row>
        <row r="10894">
          <cell r="D10894" t="str">
            <v>25070558TK</v>
          </cell>
          <cell r="E10894" t="str">
            <v>Nguyễn Mạnh Hùng</v>
          </cell>
          <cell r="F10894">
            <v>45849</v>
          </cell>
          <cell r="G10894">
            <v>45874</v>
          </cell>
          <cell r="H10894" t="str">
            <v>Đã nghỉ việc</v>
          </cell>
        </row>
        <row r="10895">
          <cell r="D10895" t="str">
            <v>25070126WN</v>
          </cell>
          <cell r="E10895" t="str">
            <v>Nguyễn Duy Dũng</v>
          </cell>
          <cell r="F10895">
            <v>45850</v>
          </cell>
          <cell r="G10895">
            <v>45859</v>
          </cell>
          <cell r="H10895" t="str">
            <v>Đã nghỉ việc</v>
          </cell>
        </row>
        <row r="10896">
          <cell r="D10896" t="str">
            <v>25070559TK</v>
          </cell>
          <cell r="E10896" t="str">
            <v>Ngô Tuấn Anh</v>
          </cell>
          <cell r="F10896">
            <v>45850</v>
          </cell>
          <cell r="G10896">
            <v>45867</v>
          </cell>
          <cell r="H10896" t="str">
            <v>Đã nghỉ việc</v>
          </cell>
        </row>
        <row r="10897">
          <cell r="D10897" t="str">
            <v>25070139BC</v>
          </cell>
          <cell r="E10897" t="str">
            <v>Phùng Thế Toàn</v>
          </cell>
          <cell r="F10897">
            <v>45850</v>
          </cell>
          <cell r="G10897">
            <v>45895</v>
          </cell>
          <cell r="H10897" t="str">
            <v>Đã nghỉ việc</v>
          </cell>
        </row>
        <row r="10898">
          <cell r="D10898" t="str">
            <v>25070140BC</v>
          </cell>
          <cell r="E10898" t="str">
            <v>Nguyễn Duy Khánh</v>
          </cell>
          <cell r="F10898">
            <v>45850</v>
          </cell>
          <cell r="G10898">
            <v>45853</v>
          </cell>
          <cell r="H10898" t="str">
            <v>Đã nghỉ việc</v>
          </cell>
        </row>
        <row r="10899">
          <cell r="D10899" t="str">
            <v>25070141BC</v>
          </cell>
          <cell r="E10899" t="str">
            <v>Bùi Ngọc Diệp</v>
          </cell>
          <cell r="F10899">
            <v>45850</v>
          </cell>
          <cell r="G10899">
            <v>45853</v>
          </cell>
          <cell r="H10899" t="str">
            <v>Đã nghỉ việc</v>
          </cell>
        </row>
        <row r="10900">
          <cell r="D10900" t="str">
            <v>25070142BC</v>
          </cell>
          <cell r="E10900" t="str">
            <v>Trần Thị Mai Hương</v>
          </cell>
          <cell r="F10900">
            <v>45850</v>
          </cell>
          <cell r="G10900">
            <v>45854</v>
          </cell>
          <cell r="H10900" t="str">
            <v>Đã nghỉ việc</v>
          </cell>
        </row>
        <row r="10901">
          <cell r="D10901" t="str">
            <v>25072347HL</v>
          </cell>
          <cell r="E10901" t="str">
            <v>Nguyễn Hương Giang</v>
          </cell>
          <cell r="F10901">
            <v>45850</v>
          </cell>
          <cell r="G10901">
            <v>45895</v>
          </cell>
          <cell r="H10901" t="str">
            <v>Đã nghỉ việc</v>
          </cell>
        </row>
        <row r="10902">
          <cell r="D10902" t="str">
            <v>25072348HL</v>
          </cell>
          <cell r="E10902" t="str">
            <v>Dương Thị Hương Trà</v>
          </cell>
          <cell r="F10902">
            <v>45850</v>
          </cell>
          <cell r="G10902">
            <v>45875</v>
          </cell>
          <cell r="H10902" t="str">
            <v>Đã nghỉ việc</v>
          </cell>
        </row>
        <row r="10903">
          <cell r="D10903" t="str">
            <v>25072349HL</v>
          </cell>
          <cell r="E10903" t="str">
            <v>Đặng Ngọc Hội</v>
          </cell>
          <cell r="F10903">
            <v>45850</v>
          </cell>
          <cell r="G10903">
            <v>45852</v>
          </cell>
          <cell r="H10903" t="str">
            <v>Đã nghỉ việc</v>
          </cell>
        </row>
        <row r="10904">
          <cell r="D10904" t="str">
            <v>25072350HL</v>
          </cell>
          <cell r="E10904" t="str">
            <v>Phạm Ngọc Hiếu</v>
          </cell>
          <cell r="F10904">
            <v>45850</v>
          </cell>
          <cell r="G10904">
            <v>45852</v>
          </cell>
          <cell r="H10904" t="str">
            <v>Đã nghỉ việc</v>
          </cell>
        </row>
        <row r="10905">
          <cell r="D10905" t="str">
            <v>25072976HM</v>
          </cell>
          <cell r="E10905" t="str">
            <v>Nguyễn Thúy Nga</v>
          </cell>
          <cell r="F10905">
            <v>45850</v>
          </cell>
          <cell r="G10905">
            <v>45854</v>
          </cell>
          <cell r="H10905" t="str">
            <v>Đã nghỉ việc</v>
          </cell>
        </row>
        <row r="10906">
          <cell r="D10906" t="str">
            <v>25072977HM</v>
          </cell>
          <cell r="E10906" t="str">
            <v>Dương Thị Linh Trang</v>
          </cell>
          <cell r="F10906">
            <v>45850</v>
          </cell>
          <cell r="G10906">
            <v>45862</v>
          </cell>
          <cell r="H10906" t="str">
            <v>Đã nghỉ việc</v>
          </cell>
        </row>
        <row r="10907">
          <cell r="D10907" t="str">
            <v>25072978HM</v>
          </cell>
          <cell r="E10907" t="str">
            <v>Dương Thị Trang Linh</v>
          </cell>
          <cell r="F10907">
            <v>45850</v>
          </cell>
          <cell r="G10907">
            <v>45862</v>
          </cell>
          <cell r="H10907" t="str">
            <v>Đã nghỉ việc</v>
          </cell>
        </row>
        <row r="10908">
          <cell r="D10908" t="str">
            <v>25071012HU</v>
          </cell>
          <cell r="E10908" t="str">
            <v>Ma Quang Toản</v>
          </cell>
          <cell r="F10908">
            <v>45850</v>
          </cell>
          <cell r="G10908" t="str">
            <v>24/08/2025</v>
          </cell>
          <cell r="H10908" t="str">
            <v>Đã nghỉ việc</v>
          </cell>
        </row>
        <row r="10909">
          <cell r="D10909" t="str">
            <v>25072979HM</v>
          </cell>
          <cell r="E10909" t="str">
            <v>Nguyễn Văn Chiến</v>
          </cell>
          <cell r="F10909">
            <v>45850</v>
          </cell>
          <cell r="G10909">
            <v>45871</v>
          </cell>
          <cell r="H10909" t="str">
            <v>Đã nghỉ việc</v>
          </cell>
        </row>
        <row r="10910">
          <cell r="D10910" t="str">
            <v>25072980HM</v>
          </cell>
          <cell r="E10910" t="str">
            <v>Diệp Thị Kiều Trang</v>
          </cell>
          <cell r="F10910">
            <v>45850</v>
          </cell>
          <cell r="G10910">
            <v>45895</v>
          </cell>
          <cell r="H10910" t="str">
            <v>Đã nghỉ việc</v>
          </cell>
        </row>
        <row r="10911">
          <cell r="D10911" t="str">
            <v>25072981HM</v>
          </cell>
          <cell r="E10911" t="str">
            <v>Trần Thị Nga</v>
          </cell>
          <cell r="F10911">
            <v>45850</v>
          </cell>
          <cell r="G10911">
            <v>45895</v>
          </cell>
          <cell r="H10911" t="str">
            <v>Đã nghỉ việc</v>
          </cell>
        </row>
        <row r="10912">
          <cell r="D10912" t="str">
            <v>25072982HM</v>
          </cell>
          <cell r="E10912" t="str">
            <v>Hoàng Đức Ngân</v>
          </cell>
          <cell r="F10912">
            <v>45850</v>
          </cell>
          <cell r="G10912">
            <v>45895</v>
          </cell>
          <cell r="H10912" t="str">
            <v>Đã nghỉ việc</v>
          </cell>
        </row>
        <row r="10913">
          <cell r="D10913" t="str">
            <v>25070143BC</v>
          </cell>
          <cell r="E10913" t="str">
            <v>Trần Minh Quân</v>
          </cell>
          <cell r="F10913">
            <v>45850</v>
          </cell>
          <cell r="G10913">
            <v>45874</v>
          </cell>
          <cell r="H10913" t="str">
            <v>Đã nghỉ việc</v>
          </cell>
        </row>
        <row r="10914">
          <cell r="D10914" t="str">
            <v>25070144BC</v>
          </cell>
          <cell r="E10914" t="str">
            <v>Tạ Duy Khôi</v>
          </cell>
          <cell r="F10914">
            <v>45850</v>
          </cell>
          <cell r="G10914">
            <v>45855</v>
          </cell>
          <cell r="H10914" t="str">
            <v>Đã nghỉ việc</v>
          </cell>
        </row>
        <row r="10915">
          <cell r="D10915" t="str">
            <v>25072351HL</v>
          </cell>
          <cell r="E10915" t="str">
            <v>La Đình Tiệp</v>
          </cell>
          <cell r="F10915">
            <v>45850</v>
          </cell>
          <cell r="G10915">
            <v>45854</v>
          </cell>
          <cell r="H10915" t="str">
            <v>Đã nghỉ việc</v>
          </cell>
        </row>
        <row r="10916">
          <cell r="D10916" t="str">
            <v>25070127WN</v>
          </cell>
          <cell r="E10916" t="str">
            <v>Lưu Thị Thu</v>
          </cell>
          <cell r="F10916">
            <v>45850</v>
          </cell>
          <cell r="G10916">
            <v>45854</v>
          </cell>
          <cell r="H10916" t="str">
            <v>Đã nghỉ việc</v>
          </cell>
        </row>
        <row r="10917">
          <cell r="D10917" t="str">
            <v>25070128WN</v>
          </cell>
          <cell r="E10917" t="str">
            <v>Phan Thị Hường</v>
          </cell>
          <cell r="F10917">
            <v>45850</v>
          </cell>
          <cell r="G10917">
            <v>45852</v>
          </cell>
          <cell r="H10917" t="str">
            <v>Đã nghỉ việc</v>
          </cell>
        </row>
        <row r="10918">
          <cell r="D10918" t="str">
            <v>25070560TK</v>
          </cell>
          <cell r="E10918" t="str">
            <v>Hoàng Thị Thủy</v>
          </cell>
          <cell r="F10918">
            <v>45852</v>
          </cell>
          <cell r="G10918">
            <v>45854</v>
          </cell>
          <cell r="H10918" t="str">
            <v>Đã nghỉ việc</v>
          </cell>
        </row>
        <row r="10919">
          <cell r="D10919" t="str">
            <v>25072352HL</v>
          </cell>
          <cell r="E10919" t="str">
            <v>Lê Mạnh Cường</v>
          </cell>
          <cell r="F10919">
            <v>45852</v>
          </cell>
          <cell r="G10919">
            <v>45866</v>
          </cell>
          <cell r="H10919" t="str">
            <v>Đã nghỉ việc</v>
          </cell>
        </row>
        <row r="10920">
          <cell r="D10920" t="str">
            <v>25072983HM</v>
          </cell>
          <cell r="E10920" t="str">
            <v>Nguyễn Tấn Nhật</v>
          </cell>
          <cell r="F10920">
            <v>45852</v>
          </cell>
          <cell r="G10920">
            <v>45859</v>
          </cell>
          <cell r="H10920" t="str">
            <v>Đã nghỉ việc</v>
          </cell>
        </row>
        <row r="10921">
          <cell r="D10921" t="str">
            <v>25072984HM</v>
          </cell>
          <cell r="E10921" t="str">
            <v>Kim Mạnh Toàn</v>
          </cell>
          <cell r="F10921">
            <v>45852</v>
          </cell>
          <cell r="G10921">
            <v>45859</v>
          </cell>
          <cell r="H10921" t="str">
            <v>Đã nghỉ việc</v>
          </cell>
        </row>
        <row r="10922">
          <cell r="D10922" t="str">
            <v>25072985HM</v>
          </cell>
          <cell r="E10922" t="str">
            <v>Lưu Xuân Huệ</v>
          </cell>
          <cell r="F10922">
            <v>45852</v>
          </cell>
          <cell r="G10922">
            <v>45857</v>
          </cell>
          <cell r="H10922" t="str">
            <v>Đã nghỉ việc</v>
          </cell>
        </row>
        <row r="10923">
          <cell r="D10923" t="str">
            <v>25072986HM</v>
          </cell>
          <cell r="E10923" t="str">
            <v>Ma Khắc Hoàng</v>
          </cell>
          <cell r="F10923">
            <v>45852</v>
          </cell>
          <cell r="G10923">
            <v>45857</v>
          </cell>
          <cell r="H10923" t="str">
            <v>Đã nghỉ việc</v>
          </cell>
        </row>
        <row r="10924">
          <cell r="D10924" t="str">
            <v>25071431TM</v>
          </cell>
          <cell r="E10924" t="str">
            <v>Hoàng Thị Thư</v>
          </cell>
          <cell r="F10924">
            <v>45852</v>
          </cell>
          <cell r="G10924">
            <v>45861</v>
          </cell>
          <cell r="H10924" t="str">
            <v>Đã nghỉ việc</v>
          </cell>
        </row>
        <row r="10925">
          <cell r="D10925" t="str">
            <v>25072987HM</v>
          </cell>
          <cell r="E10925" t="str">
            <v>Nguyễn Viết Tùng</v>
          </cell>
          <cell r="F10925">
            <v>45852</v>
          </cell>
          <cell r="G10925">
            <v>45853</v>
          </cell>
          <cell r="H10925" t="str">
            <v>Đã nghỉ việc</v>
          </cell>
        </row>
        <row r="10926">
          <cell r="D10926" t="str">
            <v>25072988HM</v>
          </cell>
          <cell r="E10926" t="str">
            <v>Đàm Long Vũ</v>
          </cell>
          <cell r="F10926">
            <v>45852</v>
          </cell>
          <cell r="G10926">
            <v>45895</v>
          </cell>
          <cell r="H10926" t="str">
            <v>Đã nghỉ việc</v>
          </cell>
        </row>
        <row r="10927">
          <cell r="D10927" t="str">
            <v>25072989HM</v>
          </cell>
          <cell r="E10927" t="str">
            <v>Vương Xuân Cương</v>
          </cell>
          <cell r="F10927">
            <v>45852</v>
          </cell>
          <cell r="G10927">
            <v>45853</v>
          </cell>
          <cell r="H10927" t="str">
            <v>Đã nghỉ việc</v>
          </cell>
        </row>
        <row r="10928">
          <cell r="D10928" t="str">
            <v>25072990HM</v>
          </cell>
          <cell r="E10928" t="str">
            <v>Đặng Văn Hải</v>
          </cell>
          <cell r="F10928">
            <v>45852</v>
          </cell>
          <cell r="G10928">
            <v>45925</v>
          </cell>
          <cell r="H10928" t="str">
            <v>Đang làm việc</v>
          </cell>
        </row>
        <row r="10929">
          <cell r="D10929" t="str">
            <v>25070145BC</v>
          </cell>
          <cell r="E10929" t="str">
            <v>Lý Thị Quyên</v>
          </cell>
          <cell r="F10929">
            <v>45852</v>
          </cell>
          <cell r="G10929">
            <v>45855</v>
          </cell>
          <cell r="H10929" t="str">
            <v>Đã nghỉ việc</v>
          </cell>
        </row>
        <row r="10930">
          <cell r="D10930" t="str">
            <v>25070146BC</v>
          </cell>
          <cell r="E10930" t="str">
            <v>Lý Thị Hồng Thảo</v>
          </cell>
          <cell r="F10930">
            <v>45852</v>
          </cell>
          <cell r="G10930">
            <v>45855</v>
          </cell>
          <cell r="H10930" t="str">
            <v>Đã nghỉ việc</v>
          </cell>
        </row>
        <row r="10931">
          <cell r="D10931" t="str">
            <v>25070147BC</v>
          </cell>
          <cell r="E10931" t="str">
            <v>Nông Huy Trường</v>
          </cell>
          <cell r="F10931">
            <v>45852</v>
          </cell>
          <cell r="G10931">
            <v>45855</v>
          </cell>
          <cell r="H10931" t="str">
            <v>Đã nghỉ việc</v>
          </cell>
        </row>
        <row r="10932">
          <cell r="D10932" t="str">
            <v>25070148BC</v>
          </cell>
          <cell r="E10932" t="str">
            <v>Phạm ĐìnhThanh</v>
          </cell>
          <cell r="F10932">
            <v>45852</v>
          </cell>
          <cell r="G10932">
            <v>45860</v>
          </cell>
          <cell r="H10932" t="str">
            <v>Đã nghỉ việc</v>
          </cell>
        </row>
        <row r="10933">
          <cell r="D10933" t="str">
            <v>25070149BC</v>
          </cell>
          <cell r="E10933" t="str">
            <v>Phạm Văn Dương</v>
          </cell>
          <cell r="F10933">
            <v>45852</v>
          </cell>
          <cell r="G10933">
            <v>45864</v>
          </cell>
          <cell r="H10933" t="str">
            <v>Đã nghỉ việc</v>
          </cell>
        </row>
        <row r="10934">
          <cell r="D10934" t="str">
            <v>25070150BC</v>
          </cell>
          <cell r="E10934" t="str">
            <v>Dương Ngọc Quỳnh</v>
          </cell>
          <cell r="F10934">
            <v>45852</v>
          </cell>
          <cell r="G10934">
            <v>45887</v>
          </cell>
          <cell r="H10934" t="str">
            <v>Đã nghỉ việc</v>
          </cell>
        </row>
        <row r="10935">
          <cell r="D10935" t="str">
            <v>25071013HU</v>
          </cell>
          <cell r="E10935" t="str">
            <v>Dương Văn Hiếu</v>
          </cell>
          <cell r="F10935">
            <v>45852</v>
          </cell>
          <cell r="G10935">
            <v>45925</v>
          </cell>
          <cell r="H10935" t="str">
            <v>Đang làm việc</v>
          </cell>
        </row>
        <row r="10936">
          <cell r="D10936" t="str">
            <v>25060528MD</v>
          </cell>
          <cell r="E10936" t="str">
            <v>Tống Thúy Nga</v>
          </cell>
          <cell r="F10936">
            <v>45852</v>
          </cell>
          <cell r="G10936">
            <v>45862</v>
          </cell>
          <cell r="H10936" t="str">
            <v>Đã nghỉ việc</v>
          </cell>
        </row>
        <row r="10937">
          <cell r="D10937" t="str">
            <v>25060529MD</v>
          </cell>
          <cell r="E10937" t="str">
            <v>Nguyễn Thị Thủy</v>
          </cell>
          <cell r="F10937">
            <v>45852</v>
          </cell>
          <cell r="G10937">
            <v>45862</v>
          </cell>
          <cell r="H10937" t="str">
            <v>Đã nghỉ việc</v>
          </cell>
        </row>
        <row r="10938">
          <cell r="D10938" t="str">
            <v>25060530MD</v>
          </cell>
          <cell r="E10938" t="str">
            <v>Trần Thị Ngọc</v>
          </cell>
          <cell r="F10938">
            <v>45852</v>
          </cell>
          <cell r="G10938">
            <v>45862</v>
          </cell>
          <cell r="H10938" t="str">
            <v>Đã nghỉ việc</v>
          </cell>
        </row>
        <row r="10939">
          <cell r="D10939" t="str">
            <v>25060531MD</v>
          </cell>
          <cell r="E10939" t="str">
            <v>Nguyễn Thị Sự</v>
          </cell>
          <cell r="F10939">
            <v>45852</v>
          </cell>
          <cell r="G10939">
            <v>45854</v>
          </cell>
          <cell r="H10939" t="str">
            <v>Đã nghỉ việc</v>
          </cell>
        </row>
        <row r="10940">
          <cell r="D10940" t="str">
            <v>25070129WN</v>
          </cell>
          <cell r="E10940" t="str">
            <v>Phan Văn Hào</v>
          </cell>
          <cell r="F10940">
            <v>45852</v>
          </cell>
          <cell r="G10940">
            <v>45867</v>
          </cell>
          <cell r="H10940" t="str">
            <v>Đã nghỉ việc</v>
          </cell>
        </row>
        <row r="10941">
          <cell r="D10941" t="str">
            <v>25070130WN</v>
          </cell>
          <cell r="E10941" t="str">
            <v>Vi Đức Mạnh</v>
          </cell>
          <cell r="F10941">
            <v>45852</v>
          </cell>
          <cell r="G10941">
            <v>45853</v>
          </cell>
          <cell r="H10941" t="str">
            <v>Đã nghỉ việc</v>
          </cell>
        </row>
        <row r="10942">
          <cell r="D10942" t="str">
            <v>25070561TK</v>
          </cell>
          <cell r="E10942" t="str">
            <v>Lê Việt An</v>
          </cell>
          <cell r="F10942">
            <v>45852</v>
          </cell>
          <cell r="G10942">
            <v>45866</v>
          </cell>
          <cell r="H10942" t="str">
            <v>Đã nghỉ việc</v>
          </cell>
        </row>
        <row r="10943">
          <cell r="D10943" t="str">
            <v>25070562TK</v>
          </cell>
          <cell r="E10943" t="str">
            <v>Lê Văn Tuấn</v>
          </cell>
          <cell r="F10943">
            <v>45852</v>
          </cell>
          <cell r="G10943">
            <v>45874</v>
          </cell>
          <cell r="H10943" t="str">
            <v>Đã nghỉ việc</v>
          </cell>
        </row>
        <row r="10944">
          <cell r="D10944" t="str">
            <v>25070563TK</v>
          </cell>
          <cell r="E10944" t="str">
            <v>Vi Văn Chương</v>
          </cell>
          <cell r="F10944">
            <v>45852</v>
          </cell>
          <cell r="G10944">
            <v>45864</v>
          </cell>
          <cell r="H10944" t="str">
            <v>Đã nghỉ việc</v>
          </cell>
        </row>
        <row r="10945">
          <cell r="D10945" t="str">
            <v>25077406QW</v>
          </cell>
          <cell r="E10945" t="str">
            <v>Nguyễn Hương Ngọc</v>
          </cell>
          <cell r="F10945">
            <v>45853</v>
          </cell>
          <cell r="G10945">
            <v>45925</v>
          </cell>
          <cell r="H10945" t="str">
            <v>Đang làm việc</v>
          </cell>
        </row>
        <row r="10946">
          <cell r="D10946" t="str">
            <v>25070131WN</v>
          </cell>
          <cell r="E10946" t="str">
            <v>Hoàng Văn Tuyên</v>
          </cell>
          <cell r="F10946">
            <v>45853</v>
          </cell>
          <cell r="G10946">
            <v>45875</v>
          </cell>
          <cell r="H10946" t="str">
            <v>Đã nghỉ việc</v>
          </cell>
        </row>
        <row r="10947">
          <cell r="D10947" t="str">
            <v>25070151BC</v>
          </cell>
          <cell r="E10947" t="str">
            <v>Ma Thị Diễm</v>
          </cell>
          <cell r="F10947">
            <v>45853</v>
          </cell>
          <cell r="G10947">
            <v>45864</v>
          </cell>
          <cell r="H10947" t="str">
            <v>Đã nghỉ việc</v>
          </cell>
        </row>
        <row r="10948">
          <cell r="D10948" t="str">
            <v>25070152BC</v>
          </cell>
          <cell r="E10948" t="str">
            <v>Ma Thị Thúy Nga</v>
          </cell>
          <cell r="F10948">
            <v>45853</v>
          </cell>
          <cell r="G10948">
            <v>45864</v>
          </cell>
          <cell r="H10948" t="str">
            <v>Đã nghỉ việc</v>
          </cell>
        </row>
        <row r="10949">
          <cell r="D10949" t="str">
            <v>25072353HL</v>
          </cell>
          <cell r="E10949" t="str">
            <v>Đào Văn Hùng</v>
          </cell>
          <cell r="F10949">
            <v>45853</v>
          </cell>
          <cell r="G10949">
            <v>45869</v>
          </cell>
          <cell r="H10949" t="str">
            <v>Đã nghỉ việc</v>
          </cell>
        </row>
        <row r="10950">
          <cell r="D10950" t="str">
            <v>25072354HL</v>
          </cell>
          <cell r="E10950" t="str">
            <v>Dương Tiến Đạt</v>
          </cell>
          <cell r="F10950">
            <v>45853</v>
          </cell>
          <cell r="G10950">
            <v>45871</v>
          </cell>
          <cell r="H10950" t="str">
            <v>Đã nghỉ việc</v>
          </cell>
        </row>
        <row r="10951">
          <cell r="D10951" t="str">
            <v>25072991HM</v>
          </cell>
          <cell r="E10951" t="str">
            <v>Nguyễn Anh Vũ</v>
          </cell>
          <cell r="F10951">
            <v>45853</v>
          </cell>
          <cell r="G10951">
            <v>45861</v>
          </cell>
          <cell r="H10951" t="str">
            <v>Đã nghỉ việc</v>
          </cell>
        </row>
        <row r="10952">
          <cell r="D10952" t="str">
            <v>25072992HM</v>
          </cell>
          <cell r="E10952" t="str">
            <v>Nguyễn Thanh Tùng</v>
          </cell>
          <cell r="F10952">
            <v>45853</v>
          </cell>
          <cell r="G10952">
            <v>45925</v>
          </cell>
          <cell r="H10952" t="str">
            <v>Đang làm việc</v>
          </cell>
        </row>
        <row r="10953">
          <cell r="D10953" t="str">
            <v>25072993HM</v>
          </cell>
          <cell r="E10953" t="str">
            <v>Diệp Thị Vân Thảo</v>
          </cell>
          <cell r="F10953">
            <v>45853</v>
          </cell>
          <cell r="G10953">
            <v>45864</v>
          </cell>
          <cell r="H10953" t="str">
            <v>Đã nghỉ việc</v>
          </cell>
        </row>
        <row r="10954">
          <cell r="D10954" t="str">
            <v>25072994HM</v>
          </cell>
          <cell r="E10954" t="str">
            <v>Phạm Lê Huy</v>
          </cell>
          <cell r="F10954">
            <v>45853</v>
          </cell>
          <cell r="G10954">
            <v>45861</v>
          </cell>
          <cell r="H10954" t="str">
            <v>Đã nghỉ việc</v>
          </cell>
        </row>
        <row r="10955">
          <cell r="D10955" t="str">
            <v>25072995HM</v>
          </cell>
          <cell r="E10955" t="str">
            <v>Phùng Phương Linh</v>
          </cell>
          <cell r="F10955">
            <v>45853</v>
          </cell>
          <cell r="G10955">
            <v>45866</v>
          </cell>
          <cell r="H10955" t="str">
            <v>Đã nghỉ việc</v>
          </cell>
        </row>
        <row r="10956">
          <cell r="D10956" t="str">
            <v>25072996HM</v>
          </cell>
          <cell r="E10956" t="str">
            <v>Đào Hồng Hải</v>
          </cell>
          <cell r="F10956">
            <v>45853</v>
          </cell>
          <cell r="G10956" t="str">
            <v>24/08/2025</v>
          </cell>
          <cell r="H10956" t="str">
            <v>Đã nghỉ việc</v>
          </cell>
        </row>
        <row r="10957">
          <cell r="D10957" t="str">
            <v>25070153BC</v>
          </cell>
          <cell r="E10957" t="str">
            <v>Vũ Đình Thông</v>
          </cell>
          <cell r="F10957">
            <v>45853</v>
          </cell>
          <cell r="G10957">
            <v>45858</v>
          </cell>
          <cell r="H10957" t="str">
            <v>Đã nghỉ việc</v>
          </cell>
        </row>
        <row r="10958">
          <cell r="D10958" t="str">
            <v>25070154BC</v>
          </cell>
          <cell r="E10958" t="str">
            <v>Nguyễn Hải Yến</v>
          </cell>
          <cell r="F10958">
            <v>45853</v>
          </cell>
          <cell r="G10958">
            <v>45895</v>
          </cell>
          <cell r="H10958" t="str">
            <v>Đã nghỉ việc</v>
          </cell>
        </row>
        <row r="10959">
          <cell r="D10959" t="str">
            <v>25072355HL</v>
          </cell>
          <cell r="E10959" t="str">
            <v>Bế Hương Sen</v>
          </cell>
          <cell r="F10959">
            <v>45853</v>
          </cell>
          <cell r="G10959">
            <v>45873</v>
          </cell>
          <cell r="H10959" t="str">
            <v>Đã nghỉ việc</v>
          </cell>
        </row>
        <row r="10960">
          <cell r="D10960" t="str">
            <v>25071014HU</v>
          </cell>
          <cell r="E10960" t="str">
            <v>Trần Thị Như Yến</v>
          </cell>
          <cell r="F10960">
            <v>45853</v>
          </cell>
          <cell r="G10960">
            <v>45864</v>
          </cell>
          <cell r="H10960" t="str">
            <v>Đã nghỉ việc</v>
          </cell>
        </row>
        <row r="10961">
          <cell r="D10961" t="str">
            <v>25071015HU</v>
          </cell>
          <cell r="E10961" t="str">
            <v>Nông Thanh Huân</v>
          </cell>
          <cell r="F10961">
            <v>45853</v>
          </cell>
          <cell r="G10961">
            <v>45874</v>
          </cell>
          <cell r="H10961" t="str">
            <v>Đã nghỉ việc</v>
          </cell>
        </row>
        <row r="10962">
          <cell r="D10962" t="str">
            <v>25077407MW</v>
          </cell>
          <cell r="E10962" t="str">
            <v>Hà Ngọc Lệ</v>
          </cell>
          <cell r="F10962">
            <v>45854</v>
          </cell>
          <cell r="G10962">
            <v>45925</v>
          </cell>
          <cell r="H10962" t="str">
            <v>Đang làm việc</v>
          </cell>
        </row>
        <row r="10963">
          <cell r="D10963" t="str">
            <v>25070155BC</v>
          </cell>
          <cell r="E10963" t="str">
            <v>Ma Duy Quỳnh</v>
          </cell>
          <cell r="F10963">
            <v>45854</v>
          </cell>
          <cell r="G10963">
            <v>45925</v>
          </cell>
          <cell r="H10963" t="str">
            <v>Đang làm việc</v>
          </cell>
        </row>
        <row r="10964">
          <cell r="D10964" t="str">
            <v>25072063NE</v>
          </cell>
          <cell r="E10964" t="str">
            <v>Diêm Thị Hường</v>
          </cell>
          <cell r="F10964">
            <v>45854</v>
          </cell>
          <cell r="G10964">
            <v>45925</v>
          </cell>
          <cell r="H10964" t="str">
            <v>Đang làm việc</v>
          </cell>
        </row>
        <row r="10965">
          <cell r="D10965" t="str">
            <v>25070156BC</v>
          </cell>
          <cell r="E10965" t="str">
            <v>Dương Thị Tuyên</v>
          </cell>
          <cell r="F10965">
            <v>45854</v>
          </cell>
          <cell r="G10965">
            <v>45864</v>
          </cell>
          <cell r="H10965" t="str">
            <v>Đã nghỉ việc</v>
          </cell>
        </row>
        <row r="10966">
          <cell r="D10966" t="str">
            <v>25070157BC</v>
          </cell>
          <cell r="E10966" t="str">
            <v>Lê Anh Tú</v>
          </cell>
          <cell r="F10966">
            <v>45854</v>
          </cell>
          <cell r="G10966">
            <v>45887</v>
          </cell>
          <cell r="H10966" t="str">
            <v>Đã nghỉ việc</v>
          </cell>
        </row>
        <row r="10967">
          <cell r="D10967" t="str">
            <v>25070158BC</v>
          </cell>
          <cell r="E10967" t="str">
            <v>Đỗ Thị Hạnh</v>
          </cell>
          <cell r="F10967">
            <v>45854</v>
          </cell>
          <cell r="G10967">
            <v>45875</v>
          </cell>
          <cell r="H10967" t="str">
            <v>Đã nghỉ việc</v>
          </cell>
        </row>
        <row r="10968">
          <cell r="D10968" t="str">
            <v>25072997HM</v>
          </cell>
          <cell r="E10968" t="str">
            <v>Đào Văn Tiến</v>
          </cell>
          <cell r="F10968">
            <v>45854</v>
          </cell>
          <cell r="G10968">
            <v>45866</v>
          </cell>
          <cell r="H10968" t="str">
            <v>Đã nghỉ việc</v>
          </cell>
        </row>
        <row r="10969">
          <cell r="D10969" t="str">
            <v>25072998HM</v>
          </cell>
          <cell r="E10969" t="str">
            <v>Ma Sơn Long</v>
          </cell>
          <cell r="F10969">
            <v>45854</v>
          </cell>
          <cell r="G10969">
            <v>45883</v>
          </cell>
          <cell r="H10969" t="str">
            <v>Đã nghỉ việc</v>
          </cell>
        </row>
        <row r="10970">
          <cell r="D10970" t="str">
            <v>25072999HM</v>
          </cell>
          <cell r="E10970" t="str">
            <v>Nguyễn Hồng Nhung</v>
          </cell>
          <cell r="F10970">
            <v>45854</v>
          </cell>
          <cell r="G10970">
            <v>45883</v>
          </cell>
          <cell r="H10970" t="str">
            <v>Đã nghỉ việc</v>
          </cell>
        </row>
        <row r="10971">
          <cell r="D10971" t="str">
            <v>25073000HM</v>
          </cell>
          <cell r="E10971" t="str">
            <v>Hoàng Văn Thiện</v>
          </cell>
          <cell r="F10971">
            <v>45854</v>
          </cell>
          <cell r="G10971">
            <v>45854</v>
          </cell>
          <cell r="H10971" t="str">
            <v>Đã nghỉ việc</v>
          </cell>
        </row>
        <row r="10972">
          <cell r="D10972" t="str">
            <v>25073001HM</v>
          </cell>
          <cell r="E10972" t="str">
            <v>Phan Hải Anh</v>
          </cell>
          <cell r="F10972">
            <v>45854</v>
          </cell>
          <cell r="G10972">
            <v>45867</v>
          </cell>
          <cell r="H10972" t="str">
            <v>Đã nghỉ việc</v>
          </cell>
        </row>
        <row r="10973">
          <cell r="D10973" t="str">
            <v>25072356HL</v>
          </cell>
          <cell r="E10973" t="str">
            <v>Tô Thị Xuân</v>
          </cell>
          <cell r="F10973">
            <v>45854</v>
          </cell>
          <cell r="G10973">
            <v>45895</v>
          </cell>
          <cell r="H10973" t="str">
            <v>Đã nghỉ việc</v>
          </cell>
        </row>
        <row r="10974">
          <cell r="D10974" t="str">
            <v>25072357HL</v>
          </cell>
          <cell r="E10974" t="str">
            <v>Nguyễn Thị Kim Ngân</v>
          </cell>
          <cell r="F10974">
            <v>45854</v>
          </cell>
          <cell r="G10974">
            <v>45895</v>
          </cell>
          <cell r="H10974" t="str">
            <v>Đã nghỉ việc</v>
          </cell>
        </row>
        <row r="10975">
          <cell r="D10975" t="str">
            <v>25072358HL</v>
          </cell>
          <cell r="E10975" t="str">
            <v>Bùi Hương Mơ</v>
          </cell>
          <cell r="F10975">
            <v>45854</v>
          </cell>
          <cell r="G10975" t="str">
            <v>13/09/2025</v>
          </cell>
          <cell r="H10975" t="str">
            <v>Đã nghỉ việc</v>
          </cell>
        </row>
        <row r="10976">
          <cell r="D10976" t="str">
            <v>25071016HU</v>
          </cell>
          <cell r="E10976" t="str">
            <v>Dương Thị Hà</v>
          </cell>
          <cell r="F10976">
            <v>45854</v>
          </cell>
          <cell r="G10976">
            <v>45864</v>
          </cell>
          <cell r="H10976" t="str">
            <v>Đã nghỉ việc</v>
          </cell>
        </row>
        <row r="10977">
          <cell r="D10977" t="str">
            <v>25071017HU</v>
          </cell>
          <cell r="E10977" t="str">
            <v>Mạch Tô Trang Hiên</v>
          </cell>
          <cell r="F10977">
            <v>45854</v>
          </cell>
          <cell r="G10977">
            <v>45800</v>
          </cell>
          <cell r="H10977" t="str">
            <v>Đã nghỉ việc</v>
          </cell>
        </row>
        <row r="10978">
          <cell r="D10978" t="str">
            <v>25070564TK</v>
          </cell>
          <cell r="E10978" t="str">
            <v>Nguyễn Đình Dương</v>
          </cell>
          <cell r="F10978">
            <v>45854</v>
          </cell>
          <cell r="G10978">
            <v>45868</v>
          </cell>
          <cell r="H10978" t="str">
            <v>Đã nghỉ việc</v>
          </cell>
        </row>
        <row r="10979">
          <cell r="D10979" t="str">
            <v>25070565TK</v>
          </cell>
          <cell r="E10979" t="str">
            <v>Hoàng Thu Hiền</v>
          </cell>
          <cell r="F10979">
            <v>45854</v>
          </cell>
          <cell r="G10979">
            <v>45866</v>
          </cell>
          <cell r="H10979" t="str">
            <v>Đã nghỉ việc</v>
          </cell>
        </row>
        <row r="10980">
          <cell r="D10980" t="str">
            <v>25070566TK</v>
          </cell>
          <cell r="E10980" t="str">
            <v>Nguyễn Thị Thảo</v>
          </cell>
          <cell r="F10980">
            <v>45855</v>
          </cell>
          <cell r="G10980">
            <v>45859</v>
          </cell>
          <cell r="H10980" t="str">
            <v>Đã nghỉ việc</v>
          </cell>
        </row>
        <row r="10981">
          <cell r="D10981" t="str">
            <v>25070567TK</v>
          </cell>
          <cell r="E10981" t="str">
            <v>Tạ Quang Mạnh</v>
          </cell>
          <cell r="F10981">
            <v>45855</v>
          </cell>
          <cell r="G10981">
            <v>45873</v>
          </cell>
          <cell r="H10981" t="str">
            <v>Đã nghỉ việc</v>
          </cell>
        </row>
        <row r="10982">
          <cell r="D10982" t="str">
            <v>25070568TK</v>
          </cell>
          <cell r="E10982" t="str">
            <v>Tạ Văn Huy</v>
          </cell>
          <cell r="F10982">
            <v>45855</v>
          </cell>
          <cell r="G10982">
            <v>45859</v>
          </cell>
          <cell r="H10982" t="str">
            <v>Đã nghỉ việc</v>
          </cell>
        </row>
        <row r="10983">
          <cell r="D10983" t="str">
            <v>25070569TK</v>
          </cell>
          <cell r="E10983" t="str">
            <v>Nguyễn Văn Tuyến</v>
          </cell>
          <cell r="F10983">
            <v>45855</v>
          </cell>
          <cell r="G10983">
            <v>45861</v>
          </cell>
          <cell r="H10983" t="str">
            <v>Đã nghỉ việc</v>
          </cell>
        </row>
        <row r="10984">
          <cell r="D10984" t="str">
            <v>25070159BC</v>
          </cell>
          <cell r="E10984" t="str">
            <v>Phạm Đức Thịnh</v>
          </cell>
          <cell r="F10984">
            <v>45855</v>
          </cell>
          <cell r="G10984">
            <v>45877</v>
          </cell>
          <cell r="H10984" t="str">
            <v>Đã nghỉ việc</v>
          </cell>
        </row>
        <row r="10985">
          <cell r="D10985" t="str">
            <v>25071432TM</v>
          </cell>
          <cell r="E10985" t="str">
            <v>Nguyễn Xuân Dũng</v>
          </cell>
          <cell r="F10985">
            <v>45855</v>
          </cell>
          <cell r="G10985">
            <v>45899</v>
          </cell>
          <cell r="H10985" t="str">
            <v>Đã nghỉ việc</v>
          </cell>
        </row>
        <row r="10986">
          <cell r="D10986" t="str">
            <v>25073002HM</v>
          </cell>
          <cell r="E10986" t="str">
            <v>Vũ Văn chiến</v>
          </cell>
          <cell r="F10986">
            <v>45855</v>
          </cell>
          <cell r="G10986">
            <v>45895</v>
          </cell>
          <cell r="H10986" t="str">
            <v>Đã nghỉ việc</v>
          </cell>
        </row>
        <row r="10987">
          <cell r="D10987" t="str">
            <v>25073003HM</v>
          </cell>
          <cell r="E10987" t="str">
            <v>Nguyễn Hồng Vân</v>
          </cell>
          <cell r="F10987">
            <v>45855</v>
          </cell>
          <cell r="G10987">
            <v>45857</v>
          </cell>
          <cell r="H10987" t="str">
            <v>Đã nghỉ việc</v>
          </cell>
        </row>
        <row r="10988">
          <cell r="D10988" t="str">
            <v>25073004HM</v>
          </cell>
          <cell r="E10988" t="str">
            <v>Dương Ngọc Hà</v>
          </cell>
          <cell r="F10988">
            <v>45855</v>
          </cell>
          <cell r="G10988">
            <v>45857</v>
          </cell>
          <cell r="H10988" t="str">
            <v>Đã nghỉ việc</v>
          </cell>
        </row>
        <row r="10989">
          <cell r="D10989" t="str">
            <v>25073005HM</v>
          </cell>
          <cell r="E10989" t="str">
            <v>Bùi Đình Thao</v>
          </cell>
          <cell r="F10989">
            <v>45855</v>
          </cell>
          <cell r="G10989">
            <v>45925</v>
          </cell>
          <cell r="H10989" t="str">
            <v>Đang làm việc</v>
          </cell>
        </row>
        <row r="10990">
          <cell r="D10990" t="str">
            <v>25073006HM</v>
          </cell>
          <cell r="E10990" t="str">
            <v>Đặng Hoàng Minh</v>
          </cell>
          <cell r="F10990">
            <v>45855</v>
          </cell>
          <cell r="G10990">
            <v>45871</v>
          </cell>
          <cell r="H10990" t="str">
            <v>Đã nghỉ việc</v>
          </cell>
        </row>
        <row r="10991">
          <cell r="D10991" t="str">
            <v>25073007HM</v>
          </cell>
          <cell r="E10991" t="str">
            <v>Trần Văn Khiêm</v>
          </cell>
          <cell r="F10991">
            <v>45855</v>
          </cell>
          <cell r="G10991">
            <v>45864</v>
          </cell>
          <cell r="H10991" t="str">
            <v>Đã nghỉ việc</v>
          </cell>
        </row>
        <row r="10992">
          <cell r="D10992" t="str">
            <v>25073008HM</v>
          </cell>
          <cell r="E10992" t="str">
            <v>Lâm Hằng Hải</v>
          </cell>
          <cell r="F10992">
            <v>45855</v>
          </cell>
          <cell r="G10992">
            <v>45873</v>
          </cell>
          <cell r="H10992" t="str">
            <v>Đã nghỉ việc</v>
          </cell>
        </row>
        <row r="10993">
          <cell r="D10993" t="str">
            <v>25073009HM</v>
          </cell>
          <cell r="E10993" t="str">
            <v>Hà Đức Tuân</v>
          </cell>
          <cell r="F10993">
            <v>45855</v>
          </cell>
          <cell r="G10993">
            <v>45877</v>
          </cell>
          <cell r="H10993" t="str">
            <v>Đã nghỉ việc</v>
          </cell>
        </row>
        <row r="10994">
          <cell r="D10994" t="str">
            <v>25073010HM</v>
          </cell>
          <cell r="E10994" t="str">
            <v>Nông Thị Thư</v>
          </cell>
          <cell r="F10994">
            <v>45855</v>
          </cell>
          <cell r="G10994">
            <v>45877</v>
          </cell>
          <cell r="H10994" t="str">
            <v>Đã nghỉ việc</v>
          </cell>
        </row>
        <row r="10995">
          <cell r="D10995" t="str">
            <v>25071018HU</v>
          </cell>
          <cell r="E10995" t="str">
            <v>Khuông Trung Kiên</v>
          </cell>
          <cell r="F10995">
            <v>45855</v>
          </cell>
          <cell r="G10995">
            <v>45859</v>
          </cell>
          <cell r="H10995" t="str">
            <v>Đã nghỉ việc</v>
          </cell>
        </row>
        <row r="10996">
          <cell r="D10996" t="str">
            <v>25070160BC</v>
          </cell>
          <cell r="E10996" t="str">
            <v>Trịnh Anh Diễm</v>
          </cell>
          <cell r="F10996">
            <v>45855</v>
          </cell>
          <cell r="G10996">
            <v>45864</v>
          </cell>
          <cell r="H10996" t="str">
            <v>Đã nghỉ việc</v>
          </cell>
        </row>
        <row r="10997">
          <cell r="D10997" t="str">
            <v>25070161BC</v>
          </cell>
          <cell r="E10997" t="str">
            <v>Vi Thị Thanh Tuyền</v>
          </cell>
          <cell r="F10997">
            <v>45855</v>
          </cell>
          <cell r="G10997">
            <v>45857</v>
          </cell>
          <cell r="H10997" t="str">
            <v>Đã nghỉ việc</v>
          </cell>
        </row>
        <row r="10998">
          <cell r="D10998" t="str">
            <v>25070162BC</v>
          </cell>
          <cell r="E10998" t="str">
            <v>Đỗ Văn Quý</v>
          </cell>
          <cell r="F10998">
            <v>45855</v>
          </cell>
          <cell r="G10998">
            <v>45887</v>
          </cell>
          <cell r="H10998" t="str">
            <v>Đã nghỉ việc</v>
          </cell>
        </row>
        <row r="10999">
          <cell r="D10999" t="str">
            <v>25070163BC</v>
          </cell>
          <cell r="E10999" t="str">
            <v>Lê Văn Tới</v>
          </cell>
          <cell r="F10999">
            <v>45855</v>
          </cell>
          <cell r="G10999">
            <v>45858</v>
          </cell>
          <cell r="H10999" t="str">
            <v>Đã nghỉ việc</v>
          </cell>
        </row>
        <row r="11000">
          <cell r="D11000" t="str">
            <v>25070132WN</v>
          </cell>
          <cell r="E11000" t="str">
            <v>Bàn Văn Nguyên</v>
          </cell>
          <cell r="F11000">
            <v>45855</v>
          </cell>
          <cell r="G11000">
            <v>45881</v>
          </cell>
          <cell r="H11000" t="str">
            <v>Đã nghỉ việc</v>
          </cell>
        </row>
        <row r="11001">
          <cell r="D11001" t="str">
            <v>25077410PW</v>
          </cell>
          <cell r="E11001" t="str">
            <v>Dương Thị Ngự</v>
          </cell>
          <cell r="F11001">
            <v>45856</v>
          </cell>
          <cell r="G11001">
            <v>45925</v>
          </cell>
          <cell r="H11001" t="str">
            <v>Đang làm việc</v>
          </cell>
        </row>
        <row r="11002">
          <cell r="D11002" t="str">
            <v>25077408EG</v>
          </cell>
          <cell r="E11002" t="str">
            <v>Nguyễn Văn Phi</v>
          </cell>
          <cell r="F11002">
            <v>45856</v>
          </cell>
          <cell r="G11002">
            <v>45925</v>
          </cell>
          <cell r="H11002" t="str">
            <v>Đang làm việc</v>
          </cell>
        </row>
        <row r="11003">
          <cell r="D11003" t="str">
            <v>25077409EG</v>
          </cell>
          <cell r="E11003" t="str">
            <v>Đinh Văn Đức</v>
          </cell>
          <cell r="F11003">
            <v>45856</v>
          </cell>
          <cell r="G11003">
            <v>45925</v>
          </cell>
          <cell r="H11003" t="str">
            <v>Đang làm việc</v>
          </cell>
        </row>
        <row r="11004">
          <cell r="D11004" t="str">
            <v>25070570TK</v>
          </cell>
          <cell r="E11004" t="str">
            <v>Lộc Quang Hiệp</v>
          </cell>
          <cell r="F11004">
            <v>45856</v>
          </cell>
          <cell r="G11004">
            <v>45925</v>
          </cell>
          <cell r="H11004" t="str">
            <v>Đang làm việc</v>
          </cell>
        </row>
        <row r="11005">
          <cell r="D11005" t="str">
            <v>25070164BC</v>
          </cell>
          <cell r="E11005" t="str">
            <v>Nguyễn Quang Hùng</v>
          </cell>
          <cell r="F11005">
            <v>45856</v>
          </cell>
          <cell r="G11005">
            <v>45866</v>
          </cell>
          <cell r="H11005" t="str">
            <v>Đã nghỉ việc</v>
          </cell>
        </row>
        <row r="11006">
          <cell r="D11006" t="str">
            <v>25072359HL</v>
          </cell>
          <cell r="E11006" t="str">
            <v>Đào Văn Chiến</v>
          </cell>
          <cell r="F11006">
            <v>45856</v>
          </cell>
          <cell r="G11006" t="str">
            <v>06/09/2025</v>
          </cell>
          <cell r="H11006" t="str">
            <v>Đã nghỉ việc</v>
          </cell>
        </row>
        <row r="11007">
          <cell r="D11007" t="str">
            <v>25071433TM</v>
          </cell>
          <cell r="E11007" t="str">
            <v>Đào Phú Cường</v>
          </cell>
          <cell r="F11007">
            <v>45856</v>
          </cell>
          <cell r="G11007">
            <v>45725</v>
          </cell>
          <cell r="H11007" t="str">
            <v>Đã nghỉ việc</v>
          </cell>
        </row>
        <row r="11008">
          <cell r="D11008" t="str">
            <v>25071434TM</v>
          </cell>
          <cell r="E11008" t="str">
            <v>Hoàng Thị Giao</v>
          </cell>
          <cell r="F11008">
            <v>45856</v>
          </cell>
          <cell r="G11008">
            <v>45882</v>
          </cell>
          <cell r="H11008" t="str">
            <v>Đã nghỉ việc</v>
          </cell>
        </row>
        <row r="11009">
          <cell r="D11009" t="str">
            <v>25073011HM</v>
          </cell>
          <cell r="E11009" t="str">
            <v>Triệu Thị Loan</v>
          </cell>
          <cell r="F11009">
            <v>45856</v>
          </cell>
          <cell r="G11009">
            <v>45861</v>
          </cell>
          <cell r="H11009" t="str">
            <v>Đã nghỉ việc</v>
          </cell>
        </row>
        <row r="11010">
          <cell r="D11010" t="str">
            <v>25071020HU</v>
          </cell>
          <cell r="E11010" t="str">
            <v>Hoàng Tuấn Vũ</v>
          </cell>
          <cell r="F11010">
            <v>45856</v>
          </cell>
          <cell r="G11010">
            <v>45887</v>
          </cell>
          <cell r="H11010" t="str">
            <v>Đã nghỉ việc</v>
          </cell>
        </row>
        <row r="11011">
          <cell r="D11011" t="str">
            <v>25071021HU</v>
          </cell>
          <cell r="E11011" t="str">
            <v>Nguyễn Văn Công</v>
          </cell>
          <cell r="F11011">
            <v>45856</v>
          </cell>
          <cell r="G11011">
            <v>45861</v>
          </cell>
          <cell r="H11011" t="str">
            <v>Đã nghỉ việc</v>
          </cell>
        </row>
        <row r="11012">
          <cell r="D11012" t="str">
            <v>25071022HU</v>
          </cell>
          <cell r="E11012" t="str">
            <v>Nguyễn Thị Chang</v>
          </cell>
          <cell r="F11012">
            <v>45856</v>
          </cell>
          <cell r="G11012">
            <v>45859</v>
          </cell>
          <cell r="H11012" t="str">
            <v>Đã nghỉ việc</v>
          </cell>
        </row>
        <row r="11013">
          <cell r="D11013" t="str">
            <v>25072360HL</v>
          </cell>
          <cell r="E11013" t="str">
            <v>Hoàng Tuấn Tài</v>
          </cell>
          <cell r="F11013">
            <v>45856</v>
          </cell>
          <cell r="G11013">
            <v>45868</v>
          </cell>
          <cell r="H11013" t="str">
            <v>Đã nghỉ việc</v>
          </cell>
        </row>
        <row r="11014">
          <cell r="D11014" t="str">
            <v>25071023HU</v>
          </cell>
          <cell r="E11014" t="str">
            <v>Triệu Văn Chính</v>
          </cell>
          <cell r="F11014">
            <v>45856</v>
          </cell>
          <cell r="G11014">
            <v>45875</v>
          </cell>
          <cell r="H11014" t="str">
            <v>Đã nghỉ việc</v>
          </cell>
        </row>
        <row r="11015">
          <cell r="D11015" t="str">
            <v>25071024HU</v>
          </cell>
          <cell r="E11015" t="str">
            <v>Ma Thị Linh Phương</v>
          </cell>
          <cell r="F11015">
            <v>45856</v>
          </cell>
          <cell r="G11015" t="str">
            <v>21./08/2025</v>
          </cell>
          <cell r="H11015" t="str">
            <v>Đã nghỉ việc</v>
          </cell>
        </row>
        <row r="11016">
          <cell r="D11016" t="str">
            <v>25071025HU</v>
          </cell>
          <cell r="E11016" t="str">
            <v>Ma Thị Khánh Vân</v>
          </cell>
          <cell r="F11016">
            <v>45856</v>
          </cell>
          <cell r="G11016" t="str">
            <v>21./08/2025</v>
          </cell>
          <cell r="H11016" t="str">
            <v>Đã nghỉ việc</v>
          </cell>
        </row>
        <row r="11017">
          <cell r="D11017" t="str">
            <v>25073012HM</v>
          </cell>
          <cell r="E11017" t="str">
            <v>Trần Việt Hùng</v>
          </cell>
          <cell r="F11017">
            <v>45856</v>
          </cell>
          <cell r="G11017">
            <v>45892</v>
          </cell>
          <cell r="H11017" t="str">
            <v>Đã nghỉ việc</v>
          </cell>
        </row>
        <row r="11018">
          <cell r="D11018" t="str">
            <v>25073013HM</v>
          </cell>
          <cell r="E11018" t="str">
            <v>Nguyễn Việt Quốc</v>
          </cell>
          <cell r="F11018">
            <v>45856</v>
          </cell>
          <cell r="G11018">
            <v>45895</v>
          </cell>
          <cell r="H11018" t="str">
            <v>Đã nghỉ việc</v>
          </cell>
        </row>
        <row r="11019">
          <cell r="D11019" t="str">
            <v>25073014HM</v>
          </cell>
          <cell r="E11019" t="str">
            <v>Đào Anh Tuấn</v>
          </cell>
          <cell r="F11019">
            <v>45856</v>
          </cell>
          <cell r="G11019">
            <v>45895</v>
          </cell>
          <cell r="H11019" t="str">
            <v>Đã nghỉ việc</v>
          </cell>
        </row>
        <row r="11020">
          <cell r="D11020" t="str">
            <v>25070133WN</v>
          </cell>
          <cell r="E11020" t="str">
            <v>Kiều Thị Hồng Loan</v>
          </cell>
          <cell r="F11020">
            <v>45859</v>
          </cell>
          <cell r="G11020">
            <v>45896</v>
          </cell>
          <cell r="H11020" t="str">
            <v>Đã nghỉ việc</v>
          </cell>
        </row>
        <row r="11021">
          <cell r="D11021" t="str">
            <v>25071435TM</v>
          </cell>
          <cell r="E11021" t="str">
            <v>Dương Thị Ngân</v>
          </cell>
          <cell r="F11021">
            <v>45859</v>
          </cell>
          <cell r="G11021">
            <v>45915</v>
          </cell>
          <cell r="H11021" t="str">
            <v>Đã nghỉ việc</v>
          </cell>
        </row>
        <row r="11022">
          <cell r="D11022" t="str">
            <v>25060532MD</v>
          </cell>
          <cell r="E11022" t="str">
            <v>Đồng Thị Quỳnh</v>
          </cell>
          <cell r="F11022">
            <v>45859</v>
          </cell>
          <cell r="G11022">
            <v>45873</v>
          </cell>
          <cell r="H11022" t="str">
            <v>Đã nghỉ việc</v>
          </cell>
        </row>
        <row r="11023">
          <cell r="D11023" t="str">
            <v>25071026HU</v>
          </cell>
          <cell r="E11023" t="str">
            <v>Đinh Thị Trang</v>
          </cell>
          <cell r="F11023">
            <v>45859</v>
          </cell>
          <cell r="G11023" t="str">
            <v>05/09/2025</v>
          </cell>
          <cell r="H11023" t="str">
            <v>Đã nghỉ việc</v>
          </cell>
        </row>
        <row r="11024">
          <cell r="D11024" t="str">
            <v>25071027HU</v>
          </cell>
          <cell r="E11024" t="str">
            <v>Nông Thị Điềm</v>
          </cell>
          <cell r="F11024">
            <v>45859</v>
          </cell>
          <cell r="G11024">
            <v>45870</v>
          </cell>
          <cell r="H11024" t="str">
            <v>Đã nghỉ việc</v>
          </cell>
        </row>
        <row r="11025">
          <cell r="D11025" t="str">
            <v>25070165BC</v>
          </cell>
          <cell r="E11025" t="str">
            <v>Dương Văn Chiến</v>
          </cell>
          <cell r="F11025">
            <v>45859</v>
          </cell>
          <cell r="G11025">
            <v>45877</v>
          </cell>
          <cell r="H11025" t="str">
            <v>Đã nghỉ việc</v>
          </cell>
        </row>
        <row r="11026">
          <cell r="D11026" t="str">
            <v>25070166BC</v>
          </cell>
          <cell r="E11026" t="str">
            <v>Dương Ánh Tuyết</v>
          </cell>
          <cell r="F11026">
            <v>45859</v>
          </cell>
          <cell r="G11026">
            <v>45874</v>
          </cell>
          <cell r="H11026" t="str">
            <v>Đã nghỉ việc</v>
          </cell>
        </row>
        <row r="11027">
          <cell r="D11027" t="str">
            <v>25070167BC</v>
          </cell>
          <cell r="E11027" t="str">
            <v>Nông Tuấn Anh</v>
          </cell>
          <cell r="F11027">
            <v>45859</v>
          </cell>
          <cell r="G11027">
            <v>45864</v>
          </cell>
          <cell r="H11027" t="str">
            <v>Đã nghỉ việc</v>
          </cell>
        </row>
        <row r="11028">
          <cell r="D11028" t="str">
            <v>25077411PW</v>
          </cell>
          <cell r="E11028" t="str">
            <v>Ma Công Tuấn</v>
          </cell>
          <cell r="F11028">
            <v>45860</v>
          </cell>
          <cell r="G11028">
            <v>45925</v>
          </cell>
          <cell r="H11028" t="str">
            <v>Đang làm việc</v>
          </cell>
        </row>
        <row r="11029">
          <cell r="D11029" t="str">
            <v>25077412PW</v>
          </cell>
          <cell r="E11029" t="str">
            <v>Bàn Thị Nhất</v>
          </cell>
          <cell r="F11029">
            <v>45860</v>
          </cell>
          <cell r="G11029">
            <v>45873</v>
          </cell>
          <cell r="H11029" t="str">
            <v>Đã nghỉ việc</v>
          </cell>
        </row>
        <row r="11030">
          <cell r="D11030" t="str">
            <v>25070168BC</v>
          </cell>
          <cell r="E11030" t="str">
            <v>Dương Công Thành</v>
          </cell>
          <cell r="F11030">
            <v>45860</v>
          </cell>
          <cell r="G11030">
            <v>45867</v>
          </cell>
          <cell r="H11030" t="str">
            <v>Đã nghỉ việc</v>
          </cell>
        </row>
        <row r="11031">
          <cell r="D11031" t="str">
            <v>25072361HL</v>
          </cell>
          <cell r="E11031" t="str">
            <v>Hoàng Văn Diệp</v>
          </cell>
          <cell r="F11031">
            <v>45860</v>
          </cell>
          <cell r="G11031">
            <v>45891</v>
          </cell>
          <cell r="H11031" t="str">
            <v>Đã nghỉ việc</v>
          </cell>
        </row>
        <row r="11032">
          <cell r="D11032" t="str">
            <v>25072362HL</v>
          </cell>
          <cell r="E11032" t="str">
            <v>Đặng Văn Hoành</v>
          </cell>
          <cell r="F11032">
            <v>45860</v>
          </cell>
          <cell r="G11032">
            <v>45725</v>
          </cell>
          <cell r="H11032" t="str">
            <v>Đã nghỉ việc</v>
          </cell>
        </row>
        <row r="11033">
          <cell r="D11033" t="str">
            <v>25072064NE</v>
          </cell>
          <cell r="E11033" t="str">
            <v>Nguyễn Thị Lan Anh</v>
          </cell>
          <cell r="F11033">
            <v>45860</v>
          </cell>
          <cell r="G11033">
            <v>45890</v>
          </cell>
          <cell r="H11033" t="str">
            <v>Đã nghỉ việc</v>
          </cell>
        </row>
        <row r="11034">
          <cell r="D11034" t="str">
            <v>25071028HU</v>
          </cell>
          <cell r="E11034" t="str">
            <v>Lý Thị Ngọc Ánh</v>
          </cell>
          <cell r="F11034">
            <v>45860</v>
          </cell>
          <cell r="G11034">
            <v>45861</v>
          </cell>
          <cell r="H11034" t="str">
            <v>Đã nghỉ việc</v>
          </cell>
        </row>
        <row r="11035">
          <cell r="D11035" t="str">
            <v>25073015HM</v>
          </cell>
          <cell r="E11035" t="str">
            <v>Phạm Thị Hằng</v>
          </cell>
          <cell r="F11035">
            <v>45860</v>
          </cell>
          <cell r="G11035">
            <v>45888</v>
          </cell>
          <cell r="H11035" t="str">
            <v>Đã nghỉ việc</v>
          </cell>
        </row>
        <row r="11036">
          <cell r="D11036" t="str">
            <v>25073016HM</v>
          </cell>
          <cell r="E11036" t="str">
            <v>Uông Thị Thủy</v>
          </cell>
          <cell r="F11036">
            <v>45860</v>
          </cell>
          <cell r="G11036">
            <v>45895</v>
          </cell>
          <cell r="H11036" t="str">
            <v>Đã nghỉ việc</v>
          </cell>
        </row>
        <row r="11037">
          <cell r="D11037" t="str">
            <v>25070169BC</v>
          </cell>
          <cell r="E11037" t="str">
            <v>Chư Văn Thuận</v>
          </cell>
          <cell r="F11037">
            <v>45860</v>
          </cell>
          <cell r="G11037">
            <v>45868</v>
          </cell>
          <cell r="H11037" t="str">
            <v>Đã nghỉ việc</v>
          </cell>
        </row>
        <row r="11038">
          <cell r="D11038" t="str">
            <v>25070170BC</v>
          </cell>
          <cell r="E11038" t="str">
            <v>Hoàng Văn Tuấn</v>
          </cell>
          <cell r="F11038">
            <v>45860</v>
          </cell>
          <cell r="G11038">
            <v>45868</v>
          </cell>
          <cell r="H11038" t="str">
            <v>Đã nghỉ việc</v>
          </cell>
        </row>
        <row r="11039">
          <cell r="D11039" t="str">
            <v>25070171BC</v>
          </cell>
          <cell r="E11039" t="str">
            <v>Dương Đình Phượng</v>
          </cell>
          <cell r="F11039">
            <v>45860</v>
          </cell>
          <cell r="G11039">
            <v>45877</v>
          </cell>
          <cell r="H11039" t="str">
            <v>Đã nghỉ việc</v>
          </cell>
        </row>
        <row r="11040">
          <cell r="D11040" t="str">
            <v>25073017HM</v>
          </cell>
          <cell r="E11040" t="str">
            <v>Dương Hoàng Anh</v>
          </cell>
          <cell r="F11040">
            <v>45860</v>
          </cell>
          <cell r="G11040">
            <v>45925</v>
          </cell>
          <cell r="H11040" t="str">
            <v>Đang làm việc</v>
          </cell>
        </row>
        <row r="11041">
          <cell r="D11041" t="str">
            <v>25073018HM</v>
          </cell>
          <cell r="E11041" t="str">
            <v>Nguyễn Huy Hoàng</v>
          </cell>
          <cell r="F11041">
            <v>45860</v>
          </cell>
          <cell r="G11041">
            <v>45863</v>
          </cell>
          <cell r="H11041" t="str">
            <v>Đã nghỉ việc</v>
          </cell>
        </row>
        <row r="11042">
          <cell r="D11042" t="str">
            <v>25070134WN</v>
          </cell>
          <cell r="E11042" t="str">
            <v>Ma A Hải</v>
          </cell>
          <cell r="F11042">
            <v>45860</v>
          </cell>
          <cell r="G11042">
            <v>45864</v>
          </cell>
          <cell r="H11042" t="str">
            <v>Đã nghỉ việc</v>
          </cell>
        </row>
        <row r="11043">
          <cell r="D11043" t="str">
            <v>25071029HU</v>
          </cell>
          <cell r="E11043" t="str">
            <v>Nguyễn Văn Kỳ</v>
          </cell>
          <cell r="F11043">
            <v>45860</v>
          </cell>
          <cell r="G11043">
            <v>45866</v>
          </cell>
          <cell r="H11043" t="str">
            <v>Đã nghỉ việc</v>
          </cell>
        </row>
        <row r="11044">
          <cell r="D11044" t="str">
            <v>25072363HL</v>
          </cell>
          <cell r="E11044" t="str">
            <v>Nguyễn Anh Tú</v>
          </cell>
          <cell r="F11044">
            <v>45860</v>
          </cell>
          <cell r="G11044">
            <v>45878</v>
          </cell>
          <cell r="H11044" t="str">
            <v>Đã nghỉ việc</v>
          </cell>
        </row>
        <row r="11045">
          <cell r="D11045" t="str">
            <v>25072364HL</v>
          </cell>
          <cell r="E11045" t="str">
            <v>Phạm Thanh Khải</v>
          </cell>
          <cell r="F11045">
            <v>45860</v>
          </cell>
          <cell r="G11045">
            <v>45878</v>
          </cell>
          <cell r="H11045" t="str">
            <v>Đã nghỉ việc</v>
          </cell>
        </row>
        <row r="11046">
          <cell r="D11046" t="str">
            <v>25072365HL</v>
          </cell>
          <cell r="E11046" t="str">
            <v>Nguyễn Văn Quân</v>
          </cell>
          <cell r="F11046">
            <v>45860</v>
          </cell>
          <cell r="G11046">
            <v>45864</v>
          </cell>
          <cell r="H11046" t="str">
            <v>Đã nghỉ việc</v>
          </cell>
        </row>
        <row r="11047">
          <cell r="D11047" t="str">
            <v>25077413SW</v>
          </cell>
          <cell r="E11047" t="str">
            <v>Lâm Duy Nhất</v>
          </cell>
          <cell r="F11047">
            <v>45861</v>
          </cell>
          <cell r="G11047">
            <v>45925</v>
          </cell>
          <cell r="H11047" t="str">
            <v>Đang làm việc</v>
          </cell>
        </row>
        <row r="11048">
          <cell r="D11048" t="str">
            <v>25070135WN</v>
          </cell>
          <cell r="E11048" t="str">
            <v>Lý Khắc Đường</v>
          </cell>
          <cell r="F11048">
            <v>45861</v>
          </cell>
          <cell r="G11048">
            <v>45862</v>
          </cell>
          <cell r="H11048" t="str">
            <v>Đã nghỉ việc</v>
          </cell>
        </row>
        <row r="11049">
          <cell r="D11049" t="str">
            <v>25072366HL</v>
          </cell>
          <cell r="E11049" t="str">
            <v>Nguyễn Văn Luyến</v>
          </cell>
          <cell r="F11049">
            <v>45861</v>
          </cell>
          <cell r="G11049">
            <v>45867</v>
          </cell>
          <cell r="H11049" t="str">
            <v>Đã nghỉ việc</v>
          </cell>
        </row>
        <row r="11050">
          <cell r="D11050" t="str">
            <v>25072367HL</v>
          </cell>
          <cell r="E11050" t="str">
            <v>Lường Quốc Hải</v>
          </cell>
          <cell r="F11050">
            <v>45861</v>
          </cell>
          <cell r="G11050">
            <v>45868</v>
          </cell>
          <cell r="H11050" t="str">
            <v>Đã nghỉ việc</v>
          </cell>
        </row>
        <row r="11051">
          <cell r="D11051" t="str">
            <v>25072065NE</v>
          </cell>
          <cell r="E11051" t="str">
            <v>Lường Thị Phượng</v>
          </cell>
          <cell r="F11051">
            <v>45861</v>
          </cell>
          <cell r="G11051" t="str">
            <v>25/08/2025</v>
          </cell>
          <cell r="H11051" t="str">
            <v>Đã nghỉ việc</v>
          </cell>
        </row>
        <row r="11052">
          <cell r="D11052" t="str">
            <v>25073019HM</v>
          </cell>
          <cell r="E11052" t="str">
            <v>Nguyễn Văn Kiên</v>
          </cell>
          <cell r="F11052">
            <v>45861</v>
          </cell>
          <cell r="G11052">
            <v>45881</v>
          </cell>
          <cell r="H11052" t="str">
            <v>Đã nghỉ việc</v>
          </cell>
        </row>
        <row r="11053">
          <cell r="D11053" t="str">
            <v>25073020HM</v>
          </cell>
          <cell r="E11053" t="str">
            <v>Đồng Văn Sỹ</v>
          </cell>
          <cell r="F11053">
            <v>45861</v>
          </cell>
          <cell r="G11053">
            <v>45877</v>
          </cell>
          <cell r="H11053" t="str">
            <v>Đã nghỉ việc</v>
          </cell>
        </row>
        <row r="11054">
          <cell r="D11054" t="str">
            <v>25073021HM</v>
          </cell>
          <cell r="E11054" t="str">
            <v>Đồng Anh Quân</v>
          </cell>
          <cell r="F11054">
            <v>45861</v>
          </cell>
          <cell r="G11054">
            <v>45871</v>
          </cell>
          <cell r="H11054" t="str">
            <v>Đã nghỉ việc</v>
          </cell>
        </row>
        <row r="11055">
          <cell r="D11055" t="str">
            <v>25073022HM</v>
          </cell>
          <cell r="E11055" t="str">
            <v>Nguyễn Thị Hương</v>
          </cell>
          <cell r="F11055">
            <v>45861</v>
          </cell>
          <cell r="G11055">
            <v>45862</v>
          </cell>
          <cell r="H11055" t="str">
            <v>Đã nghỉ việc</v>
          </cell>
        </row>
        <row r="11056">
          <cell r="D11056" t="str">
            <v>25071030HU</v>
          </cell>
          <cell r="E11056" t="str">
            <v>Nguyễn Văn Đoàn</v>
          </cell>
          <cell r="F11056">
            <v>45861</v>
          </cell>
          <cell r="G11056">
            <v>45873</v>
          </cell>
          <cell r="H11056" t="str">
            <v>Đã nghỉ việc</v>
          </cell>
        </row>
        <row r="11057">
          <cell r="D11057" t="str">
            <v>25071031HU</v>
          </cell>
          <cell r="E11057" t="str">
            <v>Dương Đức Thiện</v>
          </cell>
          <cell r="F11057">
            <v>45861</v>
          </cell>
          <cell r="G11057">
            <v>45873</v>
          </cell>
          <cell r="H11057" t="str">
            <v>Đã nghỉ việc</v>
          </cell>
        </row>
        <row r="11058">
          <cell r="D11058" t="str">
            <v>25071032HU</v>
          </cell>
          <cell r="E11058" t="str">
            <v>Hoàng Đức Lương</v>
          </cell>
          <cell r="F11058">
            <v>45861</v>
          </cell>
          <cell r="G11058">
            <v>45862</v>
          </cell>
          <cell r="H11058" t="str">
            <v>Đã nghỉ việc</v>
          </cell>
        </row>
        <row r="11059">
          <cell r="D11059" t="str">
            <v>25070172BC</v>
          </cell>
          <cell r="E11059" t="str">
            <v>Triệu Tài Bảo</v>
          </cell>
          <cell r="F11059">
            <v>45861</v>
          </cell>
          <cell r="G11059">
            <v>45925</v>
          </cell>
          <cell r="H11059" t="str">
            <v>Đang làm việc</v>
          </cell>
        </row>
        <row r="11060">
          <cell r="D11060" t="str">
            <v>25070173BC</v>
          </cell>
          <cell r="E11060" t="str">
            <v>Triệu Thị  Như Quỳnh</v>
          </cell>
          <cell r="F11060">
            <v>45861</v>
          </cell>
          <cell r="G11060">
            <v>45868</v>
          </cell>
          <cell r="H11060" t="str">
            <v>Đã nghỉ việc</v>
          </cell>
        </row>
        <row r="11061">
          <cell r="D11061" t="str">
            <v>25073023HM</v>
          </cell>
          <cell r="E11061" t="str">
            <v>Dương Anh Quân</v>
          </cell>
          <cell r="F11061">
            <v>45861</v>
          </cell>
          <cell r="G11061">
            <v>45894</v>
          </cell>
          <cell r="H11061" t="str">
            <v>Đã nghỉ việc</v>
          </cell>
        </row>
        <row r="11062">
          <cell r="D11062" t="str">
            <v>25073024HM</v>
          </cell>
          <cell r="E11062" t="str">
            <v>Dương Văn Hoàn</v>
          </cell>
          <cell r="F11062">
            <v>45861</v>
          </cell>
          <cell r="G11062">
            <v>45870</v>
          </cell>
          <cell r="H11062" t="str">
            <v>Đã nghỉ việc</v>
          </cell>
        </row>
        <row r="11063">
          <cell r="D11063" t="str">
            <v>25073025HM</v>
          </cell>
          <cell r="E11063" t="str">
            <v>Hồ Quốc Đạt</v>
          </cell>
          <cell r="F11063">
            <v>45861</v>
          </cell>
          <cell r="G11063">
            <v>45896</v>
          </cell>
          <cell r="H11063" t="str">
            <v>Đã nghỉ việc</v>
          </cell>
        </row>
        <row r="11064">
          <cell r="D11064" t="str">
            <v>25073026HM</v>
          </cell>
          <cell r="E11064" t="str">
            <v>Ngọ Quang Hoàng</v>
          </cell>
          <cell r="F11064">
            <v>45861</v>
          </cell>
          <cell r="G11064" t="str">
            <v>24/08/2025</v>
          </cell>
          <cell r="H11064" t="str">
            <v>Đã nghỉ việc</v>
          </cell>
        </row>
        <row r="11065">
          <cell r="D11065" t="str">
            <v>25072368HL</v>
          </cell>
          <cell r="E11065" t="str">
            <v>Nguyễn Văn Hưởng</v>
          </cell>
          <cell r="F11065">
            <v>45861</v>
          </cell>
          <cell r="G11065">
            <v>45888</v>
          </cell>
          <cell r="H11065" t="str">
            <v>Đã nghỉ việc</v>
          </cell>
        </row>
        <row r="11066">
          <cell r="D11066" t="str">
            <v>25072369HL</v>
          </cell>
          <cell r="E11066" t="str">
            <v>Nguyễn Thị Thùy Ngân</v>
          </cell>
          <cell r="F11066">
            <v>45861</v>
          </cell>
          <cell r="G11066">
            <v>45868</v>
          </cell>
          <cell r="H11066" t="str">
            <v>Đã nghỉ việc</v>
          </cell>
        </row>
        <row r="11067">
          <cell r="D11067" t="str">
            <v>25070001MX</v>
          </cell>
          <cell r="E11067" t="str">
            <v>Nông Thanh Giang</v>
          </cell>
          <cell r="F11067">
            <v>45862</v>
          </cell>
          <cell r="G11067">
            <v>45871</v>
          </cell>
          <cell r="H11067" t="str">
            <v>Đã nghỉ việc</v>
          </cell>
        </row>
        <row r="11068">
          <cell r="D11068" t="str">
            <v>25070002MX</v>
          </cell>
          <cell r="E11068" t="str">
            <v>Lê Văn Hùng</v>
          </cell>
          <cell r="F11068">
            <v>45862</v>
          </cell>
          <cell r="G11068">
            <v>45925</v>
          </cell>
          <cell r="H11068" t="str">
            <v>Đang làm việc</v>
          </cell>
        </row>
        <row r="11069">
          <cell r="D11069" t="str">
            <v>25070003MX</v>
          </cell>
          <cell r="E11069" t="str">
            <v>Vũ Trung Kiên</v>
          </cell>
          <cell r="F11069">
            <v>45862</v>
          </cell>
          <cell r="G11069">
            <v>45925</v>
          </cell>
          <cell r="H11069" t="str">
            <v>Đang làm việc</v>
          </cell>
        </row>
        <row r="11070">
          <cell r="D11070" t="str">
            <v>25070004MX</v>
          </cell>
          <cell r="E11070" t="str">
            <v>Nguyễn Ngọc Tiến</v>
          </cell>
          <cell r="F11070">
            <v>45862</v>
          </cell>
          <cell r="G11070">
            <v>45871</v>
          </cell>
          <cell r="H11070" t="str">
            <v>Đã nghỉ việc</v>
          </cell>
        </row>
        <row r="11071">
          <cell r="D11071" t="str">
            <v>25070005MX</v>
          </cell>
          <cell r="E11071" t="str">
            <v>Lương Thị Huyền Trang</v>
          </cell>
          <cell r="F11071">
            <v>45862</v>
          </cell>
          <cell r="G11071">
            <v>45871</v>
          </cell>
          <cell r="H11071" t="str">
            <v>Đã nghỉ việc</v>
          </cell>
        </row>
        <row r="11072">
          <cell r="D11072" t="str">
            <v>25070006MX</v>
          </cell>
          <cell r="E11072" t="str">
            <v>Phùng Quang Thanh</v>
          </cell>
          <cell r="F11072">
            <v>45862</v>
          </cell>
          <cell r="G11072">
            <v>45880</v>
          </cell>
          <cell r="H11072" t="str">
            <v>Đã nghỉ việc</v>
          </cell>
        </row>
        <row r="11073">
          <cell r="D11073" t="str">
            <v>25070007MX</v>
          </cell>
          <cell r="E11073" t="str">
            <v>Hoàng Thị Mỹ Trâm</v>
          </cell>
          <cell r="F11073">
            <v>45862</v>
          </cell>
          <cell r="G11073">
            <v>45885</v>
          </cell>
          <cell r="H11073" t="str">
            <v>Đã nghỉ việc</v>
          </cell>
        </row>
        <row r="11074">
          <cell r="D11074" t="str">
            <v>25070008MX</v>
          </cell>
          <cell r="E11074" t="str">
            <v>Nguyễn Tuấn Anh</v>
          </cell>
          <cell r="F11074">
            <v>45862</v>
          </cell>
          <cell r="G11074">
            <v>45871</v>
          </cell>
          <cell r="H11074" t="str">
            <v>Đã nghỉ việc</v>
          </cell>
        </row>
        <row r="11075">
          <cell r="D11075" t="str">
            <v>25070009MX</v>
          </cell>
          <cell r="E11075" t="str">
            <v>Hoàng Kim Duy</v>
          </cell>
          <cell r="F11075">
            <v>45862</v>
          </cell>
          <cell r="G11075">
            <v>45871</v>
          </cell>
          <cell r="H11075" t="str">
            <v>Đã nghỉ việc</v>
          </cell>
        </row>
        <row r="11076">
          <cell r="D11076" t="str">
            <v>25070174BC</v>
          </cell>
          <cell r="E11076" t="str">
            <v>Hoàng Thị Hoài</v>
          </cell>
          <cell r="F11076">
            <v>45862</v>
          </cell>
          <cell r="G11076">
            <v>45882</v>
          </cell>
          <cell r="H11076" t="str">
            <v>Đã nghỉ việc</v>
          </cell>
        </row>
        <row r="11077">
          <cell r="D11077" t="str">
            <v>25070175BC</v>
          </cell>
          <cell r="E11077" t="str">
            <v>Dương Thị Thùy Linh</v>
          </cell>
          <cell r="F11077">
            <v>45862</v>
          </cell>
          <cell r="G11077">
            <v>45925</v>
          </cell>
          <cell r="H11077" t="str">
            <v>Đang làm việc</v>
          </cell>
        </row>
        <row r="11078">
          <cell r="D11078" t="str">
            <v>25070176BC</v>
          </cell>
          <cell r="E11078" t="str">
            <v>Nguyễn Thu Phương</v>
          </cell>
          <cell r="F11078">
            <v>45862</v>
          </cell>
          <cell r="G11078">
            <v>45871</v>
          </cell>
          <cell r="H11078" t="str">
            <v>Đã nghỉ việc</v>
          </cell>
        </row>
        <row r="11079">
          <cell r="D11079" t="str">
            <v>25070177BC</v>
          </cell>
          <cell r="E11079" t="str">
            <v>Mã Thị Thoan</v>
          </cell>
          <cell r="F11079">
            <v>45862</v>
          </cell>
          <cell r="G11079">
            <v>45866</v>
          </cell>
          <cell r="H11079" t="str">
            <v>Đã nghỉ việc</v>
          </cell>
        </row>
        <row r="11080">
          <cell r="D11080" t="str">
            <v>25073027HM</v>
          </cell>
          <cell r="E11080" t="str">
            <v>Trần Thị Lâm Anh</v>
          </cell>
          <cell r="F11080">
            <v>45862</v>
          </cell>
          <cell r="G11080">
            <v>45877</v>
          </cell>
          <cell r="H11080" t="str">
            <v>Đã nghỉ việc</v>
          </cell>
        </row>
        <row r="11081">
          <cell r="D11081" t="str">
            <v>25073028HM</v>
          </cell>
          <cell r="E11081" t="str">
            <v>Nguyễn Thị Thương Huyền</v>
          </cell>
          <cell r="F11081">
            <v>45862</v>
          </cell>
          <cell r="G11081" t="str">
            <v>22/08/2025</v>
          </cell>
          <cell r="H11081" t="str">
            <v>Đã nghỉ việc</v>
          </cell>
        </row>
        <row r="11082">
          <cell r="D11082" t="str">
            <v>25071033HU</v>
          </cell>
          <cell r="E11082" t="str">
            <v>Nguyễn Minh Quân</v>
          </cell>
          <cell r="F11082">
            <v>45862</v>
          </cell>
          <cell r="G11082">
            <v>45874</v>
          </cell>
          <cell r="H11082" t="str">
            <v>Đã nghỉ việc</v>
          </cell>
        </row>
        <row r="11083">
          <cell r="D11083" t="str">
            <v>25071034HU</v>
          </cell>
          <cell r="E11083" t="str">
            <v>Nguyễn Mạnh Hùng</v>
          </cell>
          <cell r="F11083">
            <v>45862</v>
          </cell>
          <cell r="G11083">
            <v>45864</v>
          </cell>
          <cell r="H11083" t="str">
            <v>Đã nghỉ việc</v>
          </cell>
        </row>
        <row r="11084">
          <cell r="D11084" t="str">
            <v>25071035HU</v>
          </cell>
          <cell r="E11084" t="str">
            <v>Nguyễn Đức Chinh</v>
          </cell>
          <cell r="F11084">
            <v>45862</v>
          </cell>
          <cell r="G11084">
            <v>45864</v>
          </cell>
          <cell r="H11084" t="str">
            <v>Đã nghỉ việc</v>
          </cell>
        </row>
        <row r="11085">
          <cell r="D11085" t="str">
            <v>25071036HU</v>
          </cell>
          <cell r="E11085" t="str">
            <v>Trần Trung Hợp</v>
          </cell>
          <cell r="F11085">
            <v>45862</v>
          </cell>
          <cell r="G11085">
            <v>45864</v>
          </cell>
          <cell r="H11085" t="str">
            <v>Đã nghỉ việc</v>
          </cell>
        </row>
        <row r="11086">
          <cell r="D11086" t="str">
            <v>25070178BC</v>
          </cell>
          <cell r="E11086" t="str">
            <v>Vy Đức Quế</v>
          </cell>
          <cell r="F11086">
            <v>45862</v>
          </cell>
          <cell r="G11086">
            <v>45866</v>
          </cell>
          <cell r="H11086" t="str">
            <v>Đã nghỉ việc</v>
          </cell>
        </row>
        <row r="11087">
          <cell r="D11087" t="str">
            <v>25070179BC</v>
          </cell>
          <cell r="E11087" t="str">
            <v>Đồng Khánh Ly</v>
          </cell>
          <cell r="F11087">
            <v>45862</v>
          </cell>
          <cell r="G11087" t="str">
            <v>21./08/2025</v>
          </cell>
          <cell r="H11087" t="str">
            <v>Đã nghỉ việc</v>
          </cell>
        </row>
        <row r="11088">
          <cell r="D11088" t="str">
            <v>25070010MX</v>
          </cell>
          <cell r="E11088" t="str">
            <v>Lý Hùng Phước</v>
          </cell>
          <cell r="F11088">
            <v>45862</v>
          </cell>
          <cell r="G11088">
            <v>45873</v>
          </cell>
          <cell r="H11088" t="str">
            <v>Đã nghỉ việc</v>
          </cell>
        </row>
        <row r="11089">
          <cell r="D11089" t="str">
            <v>25070011MX</v>
          </cell>
          <cell r="E11089" t="str">
            <v>Lành Minh Tiến</v>
          </cell>
          <cell r="F11089">
            <v>45862</v>
          </cell>
          <cell r="G11089">
            <v>45873</v>
          </cell>
          <cell r="H11089" t="str">
            <v>Đã nghỉ việc</v>
          </cell>
        </row>
        <row r="11090">
          <cell r="D11090" t="str">
            <v>25073029HM</v>
          </cell>
          <cell r="E11090" t="str">
            <v>Phạm Đức Thắng</v>
          </cell>
          <cell r="F11090">
            <v>45862</v>
          </cell>
          <cell r="G11090">
            <v>45925</v>
          </cell>
          <cell r="H11090" t="str">
            <v>Đang làm việc</v>
          </cell>
        </row>
        <row r="11091">
          <cell r="D11091" t="str">
            <v>25071037HU</v>
          </cell>
          <cell r="E11091" t="str">
            <v>Dương Thúy Hiền</v>
          </cell>
          <cell r="F11091">
            <v>45862</v>
          </cell>
          <cell r="G11091">
            <v>45895</v>
          </cell>
          <cell r="H11091" t="str">
            <v>Đã nghỉ việc</v>
          </cell>
        </row>
        <row r="11092">
          <cell r="D11092" t="str">
            <v>25071038HU</v>
          </cell>
          <cell r="E11092" t="str">
            <v>Trần Thu Huyền</v>
          </cell>
          <cell r="F11092">
            <v>45862</v>
          </cell>
          <cell r="G11092">
            <v>45881</v>
          </cell>
          <cell r="H11092" t="str">
            <v>Đã nghỉ việc</v>
          </cell>
        </row>
        <row r="11093">
          <cell r="D11093" t="str">
            <v>25070571TK</v>
          </cell>
          <cell r="E11093" t="str">
            <v>Dương Thị Hồng Sinh</v>
          </cell>
          <cell r="F11093">
            <v>45862</v>
          </cell>
          <cell r="G11093">
            <v>45896</v>
          </cell>
          <cell r="H11093" t="str">
            <v>Đã nghỉ việc</v>
          </cell>
        </row>
        <row r="11094">
          <cell r="D11094" t="str">
            <v>25070572TK</v>
          </cell>
          <cell r="E11094" t="str">
            <v>Nguyễn Xuân Thịnh</v>
          </cell>
          <cell r="F11094">
            <v>45862</v>
          </cell>
          <cell r="G11094">
            <v>45881</v>
          </cell>
          <cell r="H11094" t="str">
            <v>Đã nghỉ việc</v>
          </cell>
        </row>
        <row r="11095">
          <cell r="D11095" t="str">
            <v>25070180BC</v>
          </cell>
          <cell r="E11095" t="str">
            <v>Lưu Thị Hoa</v>
          </cell>
          <cell r="F11095">
            <v>45863</v>
          </cell>
          <cell r="G11095">
            <v>45895</v>
          </cell>
          <cell r="H11095" t="str">
            <v>Đã nghỉ việc</v>
          </cell>
        </row>
        <row r="11096">
          <cell r="D11096" t="str">
            <v>25070533MD</v>
          </cell>
          <cell r="E11096" t="str">
            <v>Hà Minh Kiệt</v>
          </cell>
          <cell r="F11096">
            <v>45863</v>
          </cell>
          <cell r="G11096">
            <v>45866</v>
          </cell>
          <cell r="H11096" t="str">
            <v>Đã nghỉ việc</v>
          </cell>
        </row>
        <row r="11097">
          <cell r="D11097" t="str">
            <v>25073030HM</v>
          </cell>
          <cell r="E11097" t="str">
            <v>Nguyễn Thị Tuyết</v>
          </cell>
          <cell r="F11097">
            <v>45863</v>
          </cell>
          <cell r="G11097">
            <v>45870</v>
          </cell>
          <cell r="H11097" t="str">
            <v>Đã nghỉ việc</v>
          </cell>
        </row>
        <row r="11098">
          <cell r="D11098" t="str">
            <v>25073031HM</v>
          </cell>
          <cell r="E11098" t="str">
            <v>Trịnh Xuân Sang</v>
          </cell>
          <cell r="F11098">
            <v>45863</v>
          </cell>
          <cell r="G11098">
            <v>45877</v>
          </cell>
          <cell r="H11098" t="str">
            <v>Đã nghỉ việc</v>
          </cell>
        </row>
        <row r="11099">
          <cell r="D11099" t="str">
            <v>25071040HU</v>
          </cell>
          <cell r="E11099" t="str">
            <v>Lương Thị Quyết</v>
          </cell>
          <cell r="F11099">
            <v>45863</v>
          </cell>
          <cell r="G11099">
            <v>45866</v>
          </cell>
          <cell r="H11099" t="str">
            <v>Đã nghỉ việc</v>
          </cell>
        </row>
        <row r="11100">
          <cell r="D11100" t="str">
            <v>25070181BC</v>
          </cell>
          <cell r="E11100" t="str">
            <v>Hoàng Thị Yên</v>
          </cell>
          <cell r="F11100">
            <v>45863</v>
          </cell>
          <cell r="G11100">
            <v>45866</v>
          </cell>
          <cell r="H11100" t="str">
            <v>Đã nghỉ việc</v>
          </cell>
        </row>
        <row r="11101">
          <cell r="D11101" t="str">
            <v>25070182BC</v>
          </cell>
          <cell r="E11101" t="str">
            <v>Nguyễn Đình Thành</v>
          </cell>
          <cell r="F11101">
            <v>45863</v>
          </cell>
          <cell r="G11101">
            <v>45925</v>
          </cell>
          <cell r="H11101" t="str">
            <v>Đang làm việc</v>
          </cell>
        </row>
        <row r="11102">
          <cell r="D11102" t="str">
            <v>25070183BC</v>
          </cell>
          <cell r="E11102" t="str">
            <v>Hoàng Anh Dũng</v>
          </cell>
          <cell r="F11102">
            <v>45863</v>
          </cell>
          <cell r="G11102">
            <v>45864</v>
          </cell>
          <cell r="H11102" t="str">
            <v>Đã nghỉ việc</v>
          </cell>
        </row>
        <row r="11103">
          <cell r="D11103" t="str">
            <v>25073032HM</v>
          </cell>
          <cell r="E11103" t="str">
            <v>Dương Văn Thể</v>
          </cell>
          <cell r="F11103">
            <v>45863</v>
          </cell>
          <cell r="G11103">
            <v>45874</v>
          </cell>
          <cell r="H11103" t="str">
            <v>Đã nghỉ việc</v>
          </cell>
        </row>
        <row r="11104">
          <cell r="D11104" t="str">
            <v>25073033HM</v>
          </cell>
          <cell r="E11104" t="str">
            <v>Trịnh Kim Nguyên</v>
          </cell>
          <cell r="F11104">
            <v>45863</v>
          </cell>
          <cell r="G11104">
            <v>45867</v>
          </cell>
          <cell r="H11104" t="str">
            <v>Đã nghỉ việc</v>
          </cell>
        </row>
        <row r="11105">
          <cell r="D11105" t="str">
            <v>25077415PW</v>
          </cell>
          <cell r="E11105" t="str">
            <v>Phạm Văn Tiến</v>
          </cell>
          <cell r="F11105">
            <v>45864</v>
          </cell>
          <cell r="G11105">
            <v>45887</v>
          </cell>
          <cell r="H11105" t="str">
            <v>Đã nghỉ việc</v>
          </cell>
        </row>
        <row r="11106">
          <cell r="D11106" t="str">
            <v>25070534MD</v>
          </cell>
          <cell r="E11106" t="str">
            <v>Triệu Hải Long</v>
          </cell>
          <cell r="F11106">
            <v>45864</v>
          </cell>
          <cell r="G11106">
            <v>45867</v>
          </cell>
          <cell r="H11106" t="str">
            <v>Đã nghỉ việc</v>
          </cell>
        </row>
        <row r="11107">
          <cell r="D11107" t="str">
            <v>25073034HM</v>
          </cell>
          <cell r="E11107" t="str">
            <v>Nguyễn Văn Nguyên</v>
          </cell>
          <cell r="F11107">
            <v>45864</v>
          </cell>
          <cell r="G11107">
            <v>45887</v>
          </cell>
          <cell r="H11107" t="str">
            <v>Đã nghỉ việc</v>
          </cell>
        </row>
        <row r="11108">
          <cell r="D11108" t="str">
            <v>25073035HM</v>
          </cell>
          <cell r="E11108" t="str">
            <v>Dương Ngô Anh Tuấn</v>
          </cell>
          <cell r="F11108">
            <v>45864</v>
          </cell>
          <cell r="G11108">
            <v>45887</v>
          </cell>
          <cell r="H11108" t="str">
            <v>Đã nghỉ việc</v>
          </cell>
        </row>
        <row r="11109">
          <cell r="D11109" t="str">
            <v>25071041HU</v>
          </cell>
          <cell r="E11109" t="str">
            <v>Nguyễn Thị Thanh Hoa</v>
          </cell>
          <cell r="F11109">
            <v>45864</v>
          </cell>
          <cell r="G11109">
            <v>45800</v>
          </cell>
          <cell r="H11109" t="str">
            <v>Đã nghỉ việc</v>
          </cell>
        </row>
        <row r="11110">
          <cell r="D11110" t="str">
            <v>25073036HM</v>
          </cell>
          <cell r="E11110" t="str">
            <v>Nguyễn Văn Quỳnh</v>
          </cell>
          <cell r="F11110">
            <v>45864</v>
          </cell>
          <cell r="G11110">
            <v>45925</v>
          </cell>
          <cell r="H11110" t="str">
            <v>Đang làm việc</v>
          </cell>
        </row>
        <row r="11111">
          <cell r="D11111" t="str">
            <v>25070136WN</v>
          </cell>
          <cell r="E11111" t="str">
            <v>Dương Thị Thanh Hương</v>
          </cell>
          <cell r="F11111">
            <v>45864</v>
          </cell>
          <cell r="G11111">
            <v>45866</v>
          </cell>
          <cell r="H11111" t="str">
            <v>Đã nghỉ việc</v>
          </cell>
        </row>
        <row r="11112">
          <cell r="D11112" t="str">
            <v>25070137WN</v>
          </cell>
          <cell r="E11112" t="str">
            <v>Trần Thị Thu Hà</v>
          </cell>
          <cell r="F11112">
            <v>45864</v>
          </cell>
          <cell r="G11112">
            <v>45866</v>
          </cell>
          <cell r="H11112" t="str">
            <v>Đã nghỉ việc</v>
          </cell>
        </row>
        <row r="11113">
          <cell r="D11113" t="str">
            <v>25070012MX</v>
          </cell>
          <cell r="E11113" t="str">
            <v>Lương Văn Trung</v>
          </cell>
          <cell r="F11113">
            <v>45864</v>
          </cell>
          <cell r="G11113">
            <v>45866</v>
          </cell>
          <cell r="H11113" t="str">
            <v>Đã nghỉ việc</v>
          </cell>
        </row>
        <row r="11114">
          <cell r="D11114" t="str">
            <v>25070013MX</v>
          </cell>
          <cell r="E11114" t="str">
            <v>Phạm Văn Thông</v>
          </cell>
          <cell r="F11114">
            <v>45866</v>
          </cell>
          <cell r="G11114">
            <v>45869</v>
          </cell>
          <cell r="H11114" t="str">
            <v>Đã nghỉ việc</v>
          </cell>
        </row>
        <row r="11115">
          <cell r="D11115" t="str">
            <v>25072370HL</v>
          </cell>
          <cell r="E11115" t="str">
            <v>Nguyễn Bá Trường</v>
          </cell>
          <cell r="F11115">
            <v>45866</v>
          </cell>
          <cell r="G11115">
            <v>45870</v>
          </cell>
          <cell r="H11115" t="str">
            <v>Đã nghỉ việc</v>
          </cell>
        </row>
        <row r="11116">
          <cell r="D11116" t="str">
            <v>25073037HM</v>
          </cell>
          <cell r="E11116" t="str">
            <v>Vũ Trung Anh</v>
          </cell>
          <cell r="F11116">
            <v>45866</v>
          </cell>
          <cell r="G11116">
            <v>45867</v>
          </cell>
          <cell r="H11116" t="str">
            <v>Đã nghỉ việc</v>
          </cell>
        </row>
        <row r="11117">
          <cell r="D11117" t="str">
            <v>25073038HM</v>
          </cell>
          <cell r="E11117" t="str">
            <v>Hà Thị Thanh Thủy</v>
          </cell>
          <cell r="F11117">
            <v>45866</v>
          </cell>
          <cell r="G11117">
            <v>45885</v>
          </cell>
          <cell r="H11117" t="str">
            <v>Đã nghỉ việc</v>
          </cell>
        </row>
        <row r="11118">
          <cell r="D11118" t="str">
            <v>25071042HU</v>
          </cell>
          <cell r="E11118" t="str">
            <v>Bùi Thị Bích</v>
          </cell>
          <cell r="F11118">
            <v>45866</v>
          </cell>
          <cell r="G11118">
            <v>45894</v>
          </cell>
          <cell r="H11118" t="str">
            <v>Đã nghỉ việc</v>
          </cell>
        </row>
        <row r="11119">
          <cell r="D11119" t="str">
            <v>25070184BC</v>
          </cell>
          <cell r="E11119" t="str">
            <v>Lê Văn Dương</v>
          </cell>
          <cell r="F11119">
            <v>45866</v>
          </cell>
          <cell r="G11119">
            <v>45875</v>
          </cell>
          <cell r="H11119" t="str">
            <v>Đã nghỉ việc</v>
          </cell>
        </row>
        <row r="11120">
          <cell r="D11120" t="str">
            <v>25070185BC</v>
          </cell>
          <cell r="E11120" t="str">
            <v>Dương Lê Yến Chi</v>
          </cell>
          <cell r="F11120">
            <v>45866</v>
          </cell>
          <cell r="G11120">
            <v>45885</v>
          </cell>
          <cell r="H11120" t="str">
            <v>Đã nghỉ việc</v>
          </cell>
        </row>
        <row r="11121">
          <cell r="D11121" t="str">
            <v>25070186BC</v>
          </cell>
          <cell r="E11121" t="str">
            <v>Dương Thị Thảo</v>
          </cell>
          <cell r="F11121">
            <v>45866</v>
          </cell>
          <cell r="G11121">
            <v>45887</v>
          </cell>
          <cell r="H11121" t="str">
            <v>Đã nghỉ việc</v>
          </cell>
        </row>
        <row r="11122">
          <cell r="D11122" t="str">
            <v>25070187BC</v>
          </cell>
          <cell r="E11122" t="str">
            <v>Bùi Văn Dương</v>
          </cell>
          <cell r="F11122">
            <v>45866</v>
          </cell>
          <cell r="G11122">
            <v>45887</v>
          </cell>
          <cell r="H11122" t="str">
            <v>Đã nghỉ việc</v>
          </cell>
        </row>
        <row r="11123">
          <cell r="D11123" t="str">
            <v>25070188BC</v>
          </cell>
          <cell r="E11123" t="str">
            <v>Tô Thị Phương Anh</v>
          </cell>
          <cell r="F11123">
            <v>45866</v>
          </cell>
          <cell r="G11123">
            <v>45882</v>
          </cell>
          <cell r="H11123" t="str">
            <v>Đã nghỉ việc</v>
          </cell>
        </row>
        <row r="11124">
          <cell r="D11124" t="str">
            <v>25073039HM</v>
          </cell>
          <cell r="E11124" t="str">
            <v>Tống Văn Quyền</v>
          </cell>
          <cell r="F11124">
            <v>45866</v>
          </cell>
          <cell r="G11124">
            <v>45895</v>
          </cell>
          <cell r="H11124" t="str">
            <v>Đã nghỉ việc</v>
          </cell>
        </row>
        <row r="11125">
          <cell r="D11125" t="str">
            <v>25073040HM</v>
          </cell>
          <cell r="E11125" t="str">
            <v>Đồng Thị Quyên</v>
          </cell>
          <cell r="F11125">
            <v>45866</v>
          </cell>
          <cell r="G11125" t="str">
            <v>18/09/2025</v>
          </cell>
          <cell r="H11125" t="str">
            <v>Đã nghỉ việc</v>
          </cell>
        </row>
        <row r="11126">
          <cell r="D11126" t="str">
            <v>25073041HM</v>
          </cell>
          <cell r="E11126" t="str">
            <v>Trần Thị Hương Ly</v>
          </cell>
          <cell r="F11126">
            <v>45866</v>
          </cell>
          <cell r="G11126">
            <v>45889</v>
          </cell>
          <cell r="H11126" t="str">
            <v>Đã nghỉ việc</v>
          </cell>
        </row>
        <row r="11127">
          <cell r="D11127" t="str">
            <v>25073042HM</v>
          </cell>
          <cell r="E11127" t="str">
            <v>Nguyễn Thị Hiền</v>
          </cell>
          <cell r="F11127">
            <v>45866</v>
          </cell>
          <cell r="G11127">
            <v>45925</v>
          </cell>
          <cell r="H11127" t="str">
            <v>Đang làm việc</v>
          </cell>
        </row>
        <row r="11128">
          <cell r="D11128" t="str">
            <v>25073043HM</v>
          </cell>
          <cell r="E11128" t="str">
            <v>Vũ Thị Huyền Ngân</v>
          </cell>
          <cell r="F11128">
            <v>45866</v>
          </cell>
          <cell r="G11128">
            <v>45883</v>
          </cell>
          <cell r="H11128" t="str">
            <v>Đã nghỉ việc</v>
          </cell>
        </row>
        <row r="11129">
          <cell r="D11129" t="str">
            <v>25070138WN</v>
          </cell>
          <cell r="E11129" t="str">
            <v>Trần Thị Huyền</v>
          </cell>
          <cell r="F11129">
            <v>45866</v>
          </cell>
          <cell r="G11129">
            <v>45880</v>
          </cell>
          <cell r="H11129" t="str">
            <v>Đã nghỉ việc</v>
          </cell>
        </row>
        <row r="11130">
          <cell r="D11130" t="str">
            <v>25071043HU</v>
          </cell>
          <cell r="E11130" t="str">
            <v>Nguyễn Duy Dũng</v>
          </cell>
          <cell r="F11130">
            <v>45866</v>
          </cell>
          <cell r="G11130">
            <v>45877</v>
          </cell>
          <cell r="H11130" t="str">
            <v>Đã nghỉ việc</v>
          </cell>
        </row>
        <row r="11131">
          <cell r="D11131" t="str">
            <v>25071044HU</v>
          </cell>
          <cell r="E11131" t="str">
            <v>Ngô Sỹ Nguyên</v>
          </cell>
          <cell r="F11131">
            <v>45866</v>
          </cell>
          <cell r="G11131">
            <v>45875</v>
          </cell>
          <cell r="H11131" t="str">
            <v>Đã nghỉ việc</v>
          </cell>
        </row>
        <row r="11132">
          <cell r="D11132" t="str">
            <v>25070014MX</v>
          </cell>
          <cell r="E11132" t="str">
            <v>Nguyễn Hoài Nam</v>
          </cell>
          <cell r="F11132">
            <v>45866</v>
          </cell>
          <cell r="G11132">
            <v>45884</v>
          </cell>
          <cell r="H11132" t="str">
            <v>Đã nghỉ việc</v>
          </cell>
        </row>
        <row r="11133">
          <cell r="D11133" t="str">
            <v>25070573TK</v>
          </cell>
          <cell r="E11133" t="str">
            <v>Lưu Quang Tiến</v>
          </cell>
          <cell r="F11133">
            <v>45866</v>
          </cell>
          <cell r="G11133" t="str">
            <v>04/09/2025</v>
          </cell>
          <cell r="H11133" t="str">
            <v>Đã nghỉ việc</v>
          </cell>
        </row>
        <row r="11134">
          <cell r="D11134" t="str">
            <v>25070189BC</v>
          </cell>
          <cell r="E11134" t="str">
            <v>Nguyễn Mạnh Tùng</v>
          </cell>
          <cell r="F11134">
            <v>45866</v>
          </cell>
          <cell r="G11134">
            <v>45877</v>
          </cell>
          <cell r="H11134" t="str">
            <v>Đã nghỉ việc</v>
          </cell>
        </row>
        <row r="11135">
          <cell r="D11135" t="str">
            <v>25070190BC</v>
          </cell>
          <cell r="E11135" t="str">
            <v>Dương Đình Hoàng</v>
          </cell>
          <cell r="F11135">
            <v>45866</v>
          </cell>
          <cell r="G11135">
            <v>45877</v>
          </cell>
          <cell r="H11135" t="str">
            <v>Đã nghỉ việc</v>
          </cell>
        </row>
        <row r="11136">
          <cell r="D11136" t="str">
            <v>25070191BC</v>
          </cell>
          <cell r="E11136" t="str">
            <v>Lý Thị Luyến</v>
          </cell>
          <cell r="F11136">
            <v>45866</v>
          </cell>
          <cell r="G11136">
            <v>45871</v>
          </cell>
          <cell r="H11136" t="str">
            <v>Đã nghỉ việc</v>
          </cell>
        </row>
        <row r="11137">
          <cell r="D11137" t="str">
            <v>25070192BC</v>
          </cell>
          <cell r="E11137" t="str">
            <v>Nguyễn Tuấn Thành</v>
          </cell>
          <cell r="F11137">
            <v>45866</v>
          </cell>
          <cell r="G11137">
            <v>45881</v>
          </cell>
          <cell r="H11137" t="str">
            <v>Đã nghỉ việc</v>
          </cell>
        </row>
        <row r="11138">
          <cell r="D11138" t="str">
            <v>25070193BC</v>
          </cell>
          <cell r="E11138" t="str">
            <v>Dương Hồng Phong</v>
          </cell>
          <cell r="F11138">
            <v>45866</v>
          </cell>
          <cell r="G11138">
            <v>45874</v>
          </cell>
          <cell r="H11138" t="str">
            <v>Đã nghỉ việc</v>
          </cell>
        </row>
        <row r="11139">
          <cell r="D11139" t="str">
            <v>25071045HU</v>
          </cell>
          <cell r="E11139" t="str">
            <v>Vũ Thị Vân</v>
          </cell>
          <cell r="F11139">
            <v>45867</v>
          </cell>
          <cell r="G11139">
            <v>45925</v>
          </cell>
          <cell r="H11139" t="str">
            <v>Đang làm việc</v>
          </cell>
        </row>
        <row r="11140">
          <cell r="D11140" t="str">
            <v>25072371HL</v>
          </cell>
          <cell r="E11140" t="str">
            <v>Nguyễn Thị Liễu</v>
          </cell>
          <cell r="F11140">
            <v>45867</v>
          </cell>
          <cell r="G11140">
            <v>45925</v>
          </cell>
          <cell r="H11140" t="str">
            <v>Đang làm việc</v>
          </cell>
        </row>
        <row r="11141">
          <cell r="D11141" t="str">
            <v>25071046HU</v>
          </cell>
          <cell r="E11141" t="str">
            <v>Lê Quốc Hưng</v>
          </cell>
          <cell r="F11141">
            <v>45867</v>
          </cell>
          <cell r="G11141">
            <v>45869</v>
          </cell>
          <cell r="H11141" t="str">
            <v>Đã nghỉ việc</v>
          </cell>
        </row>
        <row r="11142">
          <cell r="D11142" t="str">
            <v>25071047HU</v>
          </cell>
          <cell r="E11142" t="str">
            <v>Lê Văn Việt</v>
          </cell>
          <cell r="F11142">
            <v>45867</v>
          </cell>
          <cell r="G11142">
            <v>45869</v>
          </cell>
          <cell r="H11142" t="str">
            <v>Đã nghỉ việc</v>
          </cell>
        </row>
        <row r="11143">
          <cell r="D11143" t="str">
            <v>25071048HU</v>
          </cell>
          <cell r="E11143" t="str">
            <v>Bùi Quốc Bảo</v>
          </cell>
          <cell r="F11143">
            <v>45868</v>
          </cell>
          <cell r="G11143">
            <v>45883</v>
          </cell>
          <cell r="H11143" t="str">
            <v>Đã nghỉ việc</v>
          </cell>
        </row>
        <row r="11144">
          <cell r="D11144" t="str">
            <v>25073044HM</v>
          </cell>
          <cell r="E11144" t="str">
            <v>Phùng Văn Quyết</v>
          </cell>
          <cell r="F11144">
            <v>45868</v>
          </cell>
          <cell r="G11144">
            <v>45925</v>
          </cell>
          <cell r="H11144" t="str">
            <v>Đang làm việc</v>
          </cell>
        </row>
        <row r="11145">
          <cell r="D11145" t="str">
            <v>25077416QG</v>
          </cell>
          <cell r="E11145" t="str">
            <v>Vũ Thị Hạnh</v>
          </cell>
          <cell r="F11145">
            <v>45869</v>
          </cell>
          <cell r="G11145">
            <v>45873</v>
          </cell>
          <cell r="H11145" t="str">
            <v>Đã nghỉ việc</v>
          </cell>
        </row>
        <row r="11146">
          <cell r="D11146" t="str">
            <v>25070194BC</v>
          </cell>
          <cell r="E11146" t="str">
            <v>Nguyễn Thị Lệ Quyên</v>
          </cell>
          <cell r="F11146">
            <v>45869</v>
          </cell>
          <cell r="G11146">
            <v>45870</v>
          </cell>
          <cell r="H11146" t="str">
            <v>Đã nghỉ việc</v>
          </cell>
        </row>
        <row r="11147">
          <cell r="D11147" t="str">
            <v>25070195BC</v>
          </cell>
          <cell r="E11147" t="str">
            <v>Nguyễn Thị Nhung</v>
          </cell>
          <cell r="F11147">
            <v>45869</v>
          </cell>
          <cell r="G11147">
            <v>45870</v>
          </cell>
          <cell r="H11147" t="str">
            <v>Đã nghỉ việc</v>
          </cell>
        </row>
        <row r="11148">
          <cell r="D11148" t="str">
            <v>25070196BC</v>
          </cell>
          <cell r="E11148" t="str">
            <v>Nguyễn Thị Hạnh</v>
          </cell>
          <cell r="F11148">
            <v>45869</v>
          </cell>
          <cell r="G11148">
            <v>45870</v>
          </cell>
          <cell r="H11148" t="str">
            <v>Đã nghỉ việc</v>
          </cell>
        </row>
        <row r="11149">
          <cell r="D11149" t="str">
            <v>25070197BC</v>
          </cell>
          <cell r="E11149" t="str">
            <v>Bàn Thị Mỹ Duyên</v>
          </cell>
          <cell r="F11149">
            <v>45869</v>
          </cell>
          <cell r="G11149">
            <v>45873</v>
          </cell>
          <cell r="H11149" t="str">
            <v>Đã nghỉ việc</v>
          </cell>
        </row>
        <row r="11150">
          <cell r="D11150" t="str">
            <v>25072372HL</v>
          </cell>
          <cell r="E11150" t="str">
            <v>Lưu Tuấn Anh</v>
          </cell>
          <cell r="F11150">
            <v>45869</v>
          </cell>
          <cell r="G11150">
            <v>45891</v>
          </cell>
          <cell r="H11150" t="str">
            <v>Đã nghỉ việc</v>
          </cell>
        </row>
        <row r="11151">
          <cell r="D11151" t="str">
            <v>25072373HL</v>
          </cell>
          <cell r="E11151" t="str">
            <v>Lưu Văn Quỳnh</v>
          </cell>
          <cell r="F11151">
            <v>45869</v>
          </cell>
          <cell r="G11151">
            <v>45874</v>
          </cell>
          <cell r="H11151" t="str">
            <v>Đã nghỉ việc</v>
          </cell>
        </row>
        <row r="11152">
          <cell r="D11152" t="str">
            <v>25072374HL</v>
          </cell>
          <cell r="E11152" t="str">
            <v>Dương Thị Hoàn</v>
          </cell>
          <cell r="F11152">
            <v>45869</v>
          </cell>
          <cell r="G11152">
            <v>45871</v>
          </cell>
          <cell r="H11152" t="str">
            <v>Đã nghỉ việc</v>
          </cell>
        </row>
        <row r="11153">
          <cell r="D11153" t="str">
            <v>25072375HL</v>
          </cell>
          <cell r="E11153" t="str">
            <v>Dương Mai Thy</v>
          </cell>
          <cell r="F11153">
            <v>45869</v>
          </cell>
          <cell r="G11153">
            <v>45870</v>
          </cell>
          <cell r="H11153" t="str">
            <v>Đã nghỉ việc</v>
          </cell>
        </row>
        <row r="11154">
          <cell r="D11154" t="str">
            <v>25072376HL</v>
          </cell>
          <cell r="E11154" t="str">
            <v>Hoàng Thị Xiêm</v>
          </cell>
          <cell r="F11154">
            <v>45869</v>
          </cell>
          <cell r="G11154">
            <v>45925</v>
          </cell>
          <cell r="H11154" t="str">
            <v>Đang làm việc</v>
          </cell>
        </row>
        <row r="11155">
          <cell r="D11155" t="str">
            <v>25072377HL</v>
          </cell>
          <cell r="E11155" t="str">
            <v>Trần Thị Xuyến</v>
          </cell>
          <cell r="F11155">
            <v>45869</v>
          </cell>
          <cell r="G11155">
            <v>45878</v>
          </cell>
          <cell r="H11155" t="str">
            <v>Đã nghỉ việc</v>
          </cell>
        </row>
        <row r="11156">
          <cell r="D11156" t="str">
            <v>25072378HL</v>
          </cell>
          <cell r="E11156" t="str">
            <v>Nguyễn Đức Minh</v>
          </cell>
          <cell r="F11156">
            <v>45869</v>
          </cell>
          <cell r="G11156">
            <v>45877</v>
          </cell>
          <cell r="H11156" t="str">
            <v>Đã nghỉ việc</v>
          </cell>
        </row>
        <row r="11157">
          <cell r="D11157" t="str">
            <v>25071049HU</v>
          </cell>
          <cell r="E11157" t="str">
            <v>Nguyễn Thị Phương Linh</v>
          </cell>
          <cell r="F11157">
            <v>45869</v>
          </cell>
          <cell r="G11157">
            <v>45870</v>
          </cell>
          <cell r="H11157" t="str">
            <v>Đã nghỉ việc</v>
          </cell>
        </row>
        <row r="11158">
          <cell r="D11158" t="str">
            <v>25073045HM</v>
          </cell>
          <cell r="E11158" t="str">
            <v>Hoàng Kiểm Luông</v>
          </cell>
          <cell r="F11158">
            <v>45869</v>
          </cell>
          <cell r="G11158">
            <v>45870</v>
          </cell>
          <cell r="H11158" t="str">
            <v>Đã nghỉ việc</v>
          </cell>
        </row>
        <row r="11159">
          <cell r="D11159" t="str">
            <v>25073046HM</v>
          </cell>
          <cell r="E11159" t="str">
            <v>Ngô Thị Lan</v>
          </cell>
          <cell r="F11159">
            <v>45869</v>
          </cell>
          <cell r="G11159">
            <v>45894</v>
          </cell>
          <cell r="H11159" t="str">
            <v>Đã nghỉ việc</v>
          </cell>
        </row>
        <row r="11160">
          <cell r="D11160" t="str">
            <v>25073047HM</v>
          </cell>
          <cell r="E11160" t="str">
            <v>Dương Thị Hạnh</v>
          </cell>
          <cell r="F11160">
            <v>45869</v>
          </cell>
          <cell r="G11160" t="str">
            <v>21./08/2025</v>
          </cell>
          <cell r="H11160" t="str">
            <v>Đã nghỉ việc</v>
          </cell>
        </row>
        <row r="11161">
          <cell r="D11161" t="str">
            <v>25073048HM</v>
          </cell>
          <cell r="E11161" t="str">
            <v>Dương Phương Thảo</v>
          </cell>
          <cell r="F11161">
            <v>45869</v>
          </cell>
          <cell r="G11161">
            <v>45925</v>
          </cell>
          <cell r="H11161" t="str">
            <v>Đang làm việc</v>
          </cell>
        </row>
        <row r="11162">
          <cell r="D11162" t="str">
            <v>25073049HM</v>
          </cell>
          <cell r="E11162" t="str">
            <v>Ngô Thị Hồng Thắm</v>
          </cell>
          <cell r="F11162">
            <v>45869</v>
          </cell>
          <cell r="G11162" t="str">
            <v>03/09/2025</v>
          </cell>
          <cell r="H11162" t="str">
            <v>Đã nghỉ việc</v>
          </cell>
        </row>
        <row r="11163">
          <cell r="D11163" t="str">
            <v>25073050HM</v>
          </cell>
          <cell r="E11163" t="str">
            <v>Dương Thị Chúc</v>
          </cell>
          <cell r="F11163">
            <v>45869</v>
          </cell>
          <cell r="G11163">
            <v>45887</v>
          </cell>
          <cell r="H11163" t="str">
            <v>Đã nghỉ việc</v>
          </cell>
        </row>
        <row r="11164">
          <cell r="D11164" t="str">
            <v>25073051HM</v>
          </cell>
          <cell r="E11164" t="str">
            <v>Dương Văn Quý</v>
          </cell>
          <cell r="F11164">
            <v>45869</v>
          </cell>
          <cell r="G11164">
            <v>45874</v>
          </cell>
          <cell r="H11164" t="str">
            <v>Đã nghỉ việc</v>
          </cell>
        </row>
        <row r="11165">
          <cell r="D11165" t="str">
            <v>25073052HM</v>
          </cell>
          <cell r="E11165" t="str">
            <v>Nguyễn Thị Hải Ninh</v>
          </cell>
          <cell r="F11165">
            <v>45869</v>
          </cell>
          <cell r="G11165">
            <v>45870</v>
          </cell>
          <cell r="H11165" t="str">
            <v>Đã nghỉ việc</v>
          </cell>
        </row>
        <row r="11166">
          <cell r="D11166" t="str">
            <v>25073053HM</v>
          </cell>
          <cell r="E11166" t="str">
            <v>Nguyễn Thị Thu Thảo</v>
          </cell>
          <cell r="F11166">
            <v>45869</v>
          </cell>
          <cell r="G11166">
            <v>45870</v>
          </cell>
          <cell r="H11166" t="str">
            <v>Đã nghỉ việc</v>
          </cell>
        </row>
        <row r="11167">
          <cell r="D11167" t="str">
            <v>25071050HU</v>
          </cell>
          <cell r="E11167" t="str">
            <v>Lê Thành Tùng</v>
          </cell>
          <cell r="F11167">
            <v>45869</v>
          </cell>
          <cell r="G11167">
            <v>45882</v>
          </cell>
          <cell r="H11167" t="str">
            <v>Đã nghỉ việc</v>
          </cell>
        </row>
        <row r="11168">
          <cell r="D11168" t="str">
            <v>25071051HU</v>
          </cell>
          <cell r="E11168" t="str">
            <v>Dương Văn Hoàng</v>
          </cell>
          <cell r="F11168">
            <v>45869</v>
          </cell>
          <cell r="G11168">
            <v>45880</v>
          </cell>
          <cell r="H11168" t="str">
            <v>Đã nghỉ việc</v>
          </cell>
        </row>
        <row r="11169">
          <cell r="D11169" t="str">
            <v>25070139WN</v>
          </cell>
          <cell r="E11169" t="str">
            <v>Dương Văn Mạnh</v>
          </cell>
          <cell r="F11169">
            <v>45869</v>
          </cell>
          <cell r="G11169">
            <v>45877</v>
          </cell>
          <cell r="H11169" t="str">
            <v>Đã nghỉ việc</v>
          </cell>
        </row>
        <row r="11170">
          <cell r="D11170" t="str">
            <v>25070140WN</v>
          </cell>
          <cell r="E11170" t="str">
            <v>Hà Văn Bảo</v>
          </cell>
          <cell r="F11170">
            <v>45869</v>
          </cell>
          <cell r="G11170">
            <v>45881</v>
          </cell>
          <cell r="H11170" t="str">
            <v>Đã nghỉ việc</v>
          </cell>
        </row>
        <row r="11171">
          <cell r="D11171" t="str">
            <v>25070141WN</v>
          </cell>
          <cell r="E11171" t="str">
            <v>Hà Duy Khánh</v>
          </cell>
          <cell r="F11171">
            <v>45869</v>
          </cell>
          <cell r="G11171">
            <v>45881</v>
          </cell>
          <cell r="H11171" t="str">
            <v>Đã nghỉ việc</v>
          </cell>
        </row>
        <row r="11172">
          <cell r="D11172" t="str">
            <v>25070015MX</v>
          </cell>
          <cell r="E11172" t="str">
            <v>Trần Thành Văn</v>
          </cell>
          <cell r="F11172">
            <v>45869</v>
          </cell>
          <cell r="G11172">
            <v>45880</v>
          </cell>
          <cell r="H11172" t="str">
            <v>Đã nghỉ việc</v>
          </cell>
        </row>
        <row r="11173">
          <cell r="D11173" t="str">
            <v>25070535MD</v>
          </cell>
          <cell r="E11173" t="str">
            <v>Vũ Thiện Nhân</v>
          </cell>
          <cell r="F11173">
            <v>45869</v>
          </cell>
          <cell r="G11173">
            <v>45878</v>
          </cell>
          <cell r="H11173" t="str">
            <v>Đã nghỉ việc</v>
          </cell>
        </row>
        <row r="11174">
          <cell r="D11174" t="str">
            <v>25070198BC</v>
          </cell>
          <cell r="E11174" t="str">
            <v>Triệu Hữu Bảo</v>
          </cell>
          <cell r="F11174">
            <v>45869</v>
          </cell>
          <cell r="G11174">
            <v>45874</v>
          </cell>
          <cell r="H11174" t="str">
            <v>Đã nghỉ việc</v>
          </cell>
        </row>
        <row r="11175">
          <cell r="D11175" t="str">
            <v>25070199BC</v>
          </cell>
          <cell r="E11175" t="str">
            <v>Triệu Phúc Vượng</v>
          </cell>
          <cell r="F11175">
            <v>45869</v>
          </cell>
          <cell r="G11175">
            <v>45925</v>
          </cell>
          <cell r="H11175" t="str">
            <v>Đang làm việc</v>
          </cell>
        </row>
        <row r="11176">
          <cell r="D11176" t="str">
            <v>25070200BC</v>
          </cell>
          <cell r="E11176" t="str">
            <v>Nghiêm Thanh Thúy</v>
          </cell>
          <cell r="F11176">
            <v>45869</v>
          </cell>
          <cell r="G11176">
            <v>45880</v>
          </cell>
          <cell r="H11176" t="str">
            <v>Đã nghỉ việc</v>
          </cell>
        </row>
        <row r="11177">
          <cell r="D11177" t="str">
            <v>25070201BC</v>
          </cell>
          <cell r="E11177" t="str">
            <v>Nguyễn Quỳnh Như</v>
          </cell>
          <cell r="F11177">
            <v>45869</v>
          </cell>
          <cell r="G11177">
            <v>45880</v>
          </cell>
          <cell r="H11177" t="str">
            <v>Đã nghỉ việc</v>
          </cell>
        </row>
        <row r="11178">
          <cell r="D11178" t="str">
            <v>25070202BC</v>
          </cell>
          <cell r="E11178" t="str">
            <v>Ma Quốc Phong</v>
          </cell>
          <cell r="F11178">
            <v>45869</v>
          </cell>
          <cell r="G11178">
            <v>45882</v>
          </cell>
          <cell r="H11178" t="str">
            <v>Đã nghỉ việc</v>
          </cell>
        </row>
        <row r="11179">
          <cell r="D11179" t="str">
            <v>25070574TK</v>
          </cell>
          <cell r="E11179" t="str">
            <v>Dương Thị Thanh</v>
          </cell>
          <cell r="F11179">
            <v>45869</v>
          </cell>
          <cell r="G11179">
            <v>45871</v>
          </cell>
          <cell r="H11179" t="str">
            <v>Đã nghỉ việc</v>
          </cell>
        </row>
        <row r="11180">
          <cell r="D11180" t="str">
            <v>25070575TK</v>
          </cell>
          <cell r="E11180" t="str">
            <v>Dương Anh Đằng</v>
          </cell>
          <cell r="F11180">
            <v>45869</v>
          </cell>
          <cell r="G11180">
            <v>45874</v>
          </cell>
          <cell r="H11180" t="str">
            <v>Đã nghỉ việc</v>
          </cell>
        </row>
        <row r="11181">
          <cell r="D11181" t="str">
            <v>25080001TC</v>
          </cell>
          <cell r="E11181" t="str">
            <v>Trương Thị Bích Đào</v>
          </cell>
          <cell r="F11181">
            <v>45870</v>
          </cell>
          <cell r="G11181">
            <v>45887</v>
          </cell>
          <cell r="H11181" t="str">
            <v>Đã nghỉ việc</v>
          </cell>
        </row>
        <row r="11182">
          <cell r="D11182" t="str">
            <v>25080002TC</v>
          </cell>
          <cell r="E11182" t="str">
            <v>Lê thanh Hòa</v>
          </cell>
          <cell r="F11182">
            <v>45870</v>
          </cell>
          <cell r="G11182">
            <v>45889</v>
          </cell>
          <cell r="H11182" t="str">
            <v>Đã nghỉ việc</v>
          </cell>
        </row>
        <row r="11183">
          <cell r="D11183" t="str">
            <v>25080016MX</v>
          </cell>
          <cell r="E11183" t="str">
            <v>Hoàng Seo Lử</v>
          </cell>
          <cell r="F11183">
            <v>45870</v>
          </cell>
          <cell r="G11183">
            <v>45881</v>
          </cell>
          <cell r="H11183" t="str">
            <v>Đã nghỉ việc</v>
          </cell>
        </row>
        <row r="11184">
          <cell r="D11184" t="str">
            <v>25080576TK</v>
          </cell>
          <cell r="E11184" t="str">
            <v>Nguyễn Thị Kim Ngân</v>
          </cell>
          <cell r="F11184">
            <v>45870</v>
          </cell>
          <cell r="G11184" t="str">
            <v>05/09/2025</v>
          </cell>
          <cell r="H11184" t="str">
            <v>Đã nghỉ việc</v>
          </cell>
        </row>
        <row r="11185">
          <cell r="D11185" t="str">
            <v>25080577TK</v>
          </cell>
          <cell r="E11185" t="str">
            <v>Nguyễn Đại Phúc</v>
          </cell>
          <cell r="F11185">
            <v>45870</v>
          </cell>
          <cell r="G11185">
            <v>45884</v>
          </cell>
          <cell r="H11185" t="str">
            <v>Đã nghỉ việc</v>
          </cell>
        </row>
        <row r="11186">
          <cell r="D11186" t="str">
            <v>25080578TK</v>
          </cell>
          <cell r="E11186" t="str">
            <v>Lưu Thị Quỳnh Nga</v>
          </cell>
          <cell r="F11186">
            <v>45870</v>
          </cell>
          <cell r="G11186">
            <v>45875</v>
          </cell>
          <cell r="H11186" t="str">
            <v>Đã nghỉ việc</v>
          </cell>
        </row>
        <row r="11187">
          <cell r="D11187" t="str">
            <v>25080579TK</v>
          </cell>
          <cell r="E11187" t="str">
            <v>Ngô Thái An</v>
          </cell>
          <cell r="F11187">
            <v>45870</v>
          </cell>
          <cell r="G11187">
            <v>45883</v>
          </cell>
          <cell r="H11187" t="str">
            <v>Đã nghỉ việc</v>
          </cell>
        </row>
        <row r="11188">
          <cell r="D11188" t="str">
            <v>25080580TK</v>
          </cell>
          <cell r="E11188" t="str">
            <v>Hoàng Minh Thái</v>
          </cell>
          <cell r="F11188">
            <v>45870</v>
          </cell>
          <cell r="G11188">
            <v>45883</v>
          </cell>
          <cell r="H11188" t="str">
            <v>Đã nghỉ việc</v>
          </cell>
        </row>
        <row r="11189">
          <cell r="D11189" t="str">
            <v>25080203BC</v>
          </cell>
          <cell r="E11189" t="str">
            <v>Lý Đức Quyền</v>
          </cell>
          <cell r="F11189">
            <v>45870</v>
          </cell>
          <cell r="G11189">
            <v>45875</v>
          </cell>
          <cell r="H11189" t="str">
            <v>Đã nghỉ việc</v>
          </cell>
        </row>
        <row r="11190">
          <cell r="D11190" t="str">
            <v>25080204BC</v>
          </cell>
          <cell r="E11190" t="str">
            <v>Lưu Anh Quỳnh</v>
          </cell>
          <cell r="F11190">
            <v>45870</v>
          </cell>
          <cell r="G11190">
            <v>45887</v>
          </cell>
          <cell r="H11190" t="str">
            <v>Đã nghỉ việc</v>
          </cell>
        </row>
        <row r="11191">
          <cell r="D11191" t="str">
            <v>25082379HL</v>
          </cell>
          <cell r="E11191" t="str">
            <v>Dương Văn Minh</v>
          </cell>
          <cell r="F11191">
            <v>45870</v>
          </cell>
          <cell r="G11191">
            <v>45877</v>
          </cell>
          <cell r="H11191" t="str">
            <v>Đã nghỉ việc</v>
          </cell>
        </row>
        <row r="11192">
          <cell r="D11192" t="str">
            <v>25082380HL</v>
          </cell>
          <cell r="E11192" t="str">
            <v>Hoàng Văn Tài</v>
          </cell>
          <cell r="F11192">
            <v>45870</v>
          </cell>
          <cell r="G11192">
            <v>45889</v>
          </cell>
          <cell r="H11192" t="str">
            <v>Đã nghỉ việc</v>
          </cell>
        </row>
        <row r="11193">
          <cell r="D11193" t="str">
            <v>25082381HL</v>
          </cell>
          <cell r="E11193" t="str">
            <v>Đoàn Thị Lưu</v>
          </cell>
          <cell r="F11193">
            <v>45870</v>
          </cell>
          <cell r="G11193">
            <v>45880</v>
          </cell>
          <cell r="H11193" t="str">
            <v>Đã nghỉ việc</v>
          </cell>
        </row>
        <row r="11194">
          <cell r="D11194" t="str">
            <v>25082382HL</v>
          </cell>
          <cell r="E11194" t="str">
            <v>Trần Thị Hương</v>
          </cell>
          <cell r="F11194">
            <v>45870</v>
          </cell>
          <cell r="G11194">
            <v>45880</v>
          </cell>
          <cell r="H11194" t="str">
            <v>Đã nghỉ việc</v>
          </cell>
        </row>
        <row r="11195">
          <cell r="D11195" t="str">
            <v>25080536MD</v>
          </cell>
          <cell r="E11195" t="str">
            <v>Dương Thị Ngọc Quỳnh</v>
          </cell>
          <cell r="F11195">
            <v>45870</v>
          </cell>
          <cell r="G11195">
            <v>45883</v>
          </cell>
          <cell r="H11195" t="str">
            <v>Đã nghỉ việc</v>
          </cell>
        </row>
        <row r="11196">
          <cell r="D11196" t="str">
            <v>25080537MD</v>
          </cell>
          <cell r="E11196" t="str">
            <v>Nông Văn Cường</v>
          </cell>
          <cell r="F11196">
            <v>45870</v>
          </cell>
          <cell r="G11196">
            <v>45871</v>
          </cell>
          <cell r="H11196" t="str">
            <v>Đã nghỉ việc</v>
          </cell>
        </row>
        <row r="11197">
          <cell r="D11197" t="str">
            <v>25080538MD</v>
          </cell>
          <cell r="E11197" t="str">
            <v>Hoàng Tuấn Tú</v>
          </cell>
          <cell r="F11197">
            <v>45870</v>
          </cell>
          <cell r="G11197">
            <v>45873</v>
          </cell>
          <cell r="H11197" t="str">
            <v>Đã nghỉ việc</v>
          </cell>
        </row>
        <row r="11198">
          <cell r="D11198" t="str">
            <v>25080539MD</v>
          </cell>
          <cell r="E11198" t="str">
            <v>Vũ Trung Anh</v>
          </cell>
          <cell r="F11198">
            <v>45870</v>
          </cell>
          <cell r="G11198">
            <v>45873</v>
          </cell>
          <cell r="H11198" t="str">
            <v>Đã nghỉ việc</v>
          </cell>
        </row>
        <row r="11199">
          <cell r="D11199" t="str">
            <v>25081052HU</v>
          </cell>
          <cell r="E11199" t="str">
            <v>Trần Thành Đạt</v>
          </cell>
          <cell r="F11199">
            <v>45870</v>
          </cell>
          <cell r="G11199">
            <v>45871</v>
          </cell>
          <cell r="H11199" t="str">
            <v>Đã nghỉ việc</v>
          </cell>
        </row>
        <row r="11200">
          <cell r="D11200" t="str">
            <v>25081053HU</v>
          </cell>
          <cell r="E11200" t="str">
            <v>Lê Tuyết Hương</v>
          </cell>
          <cell r="F11200">
            <v>45870</v>
          </cell>
          <cell r="G11200">
            <v>45874</v>
          </cell>
          <cell r="H11200" t="str">
            <v>Đã nghỉ việc</v>
          </cell>
        </row>
        <row r="11201">
          <cell r="D11201" t="str">
            <v>25081054HU</v>
          </cell>
          <cell r="E11201" t="str">
            <v>Hoàng Trung Thông</v>
          </cell>
          <cell r="F11201">
            <v>45870</v>
          </cell>
          <cell r="G11201">
            <v>45873</v>
          </cell>
          <cell r="H11201" t="str">
            <v>Đã nghỉ việc</v>
          </cell>
        </row>
        <row r="11202">
          <cell r="D11202" t="str">
            <v>25081055HU</v>
          </cell>
          <cell r="E11202" t="str">
            <v>Lý Thị Hồng Thắm</v>
          </cell>
          <cell r="F11202">
            <v>45870</v>
          </cell>
          <cell r="G11202">
            <v>45880</v>
          </cell>
          <cell r="H11202" t="str">
            <v>Đã nghỉ việc</v>
          </cell>
        </row>
        <row r="11203">
          <cell r="D11203" t="str">
            <v>25081056HU</v>
          </cell>
          <cell r="E11203" t="str">
            <v>Lý Ngọc Tuyên</v>
          </cell>
          <cell r="F11203">
            <v>45870</v>
          </cell>
          <cell r="G11203">
            <v>45871</v>
          </cell>
          <cell r="H11203" t="str">
            <v>Đã nghỉ việc</v>
          </cell>
        </row>
        <row r="11204">
          <cell r="D11204" t="str">
            <v>25083054HM</v>
          </cell>
          <cell r="E11204" t="str">
            <v>Lò Bảo Nguyên</v>
          </cell>
          <cell r="F11204">
            <v>45870</v>
          </cell>
          <cell r="G11204">
            <v>45878</v>
          </cell>
          <cell r="H11204" t="str">
            <v>Đã nghỉ việc</v>
          </cell>
        </row>
        <row r="11205">
          <cell r="D11205" t="str">
            <v>25083055HM</v>
          </cell>
          <cell r="E11205" t="str">
            <v>Ban Văn Trường</v>
          </cell>
          <cell r="F11205">
            <v>45870</v>
          </cell>
          <cell r="G11205">
            <v>45878</v>
          </cell>
          <cell r="H11205" t="str">
            <v>Đã nghỉ việc</v>
          </cell>
        </row>
        <row r="11206">
          <cell r="D11206" t="str">
            <v>25083056HM</v>
          </cell>
          <cell r="E11206" t="str">
            <v>Ngô Thị Thương</v>
          </cell>
          <cell r="F11206">
            <v>45870</v>
          </cell>
          <cell r="G11206">
            <v>45877</v>
          </cell>
          <cell r="H11206" t="str">
            <v>Đã nghỉ việc</v>
          </cell>
        </row>
        <row r="11207">
          <cell r="D11207" t="str">
            <v>25083057HM</v>
          </cell>
          <cell r="E11207" t="str">
            <v>Đặng Thị Bích</v>
          </cell>
          <cell r="F11207">
            <v>45870</v>
          </cell>
          <cell r="G11207">
            <v>45877</v>
          </cell>
          <cell r="H11207" t="str">
            <v>Đã nghỉ việc</v>
          </cell>
        </row>
        <row r="11208">
          <cell r="D11208" t="str">
            <v>25083058HM</v>
          </cell>
          <cell r="E11208" t="str">
            <v>Dương Văn Huy</v>
          </cell>
          <cell r="F11208">
            <v>45870</v>
          </cell>
          <cell r="G11208" t="str">
            <v>03/09/2025</v>
          </cell>
          <cell r="H11208" t="str">
            <v>Đã nghỉ việc</v>
          </cell>
        </row>
        <row r="11209">
          <cell r="D11209" t="str">
            <v>25082383HL</v>
          </cell>
          <cell r="E11209" t="str">
            <v>Nguyễn Thị Linh</v>
          </cell>
          <cell r="F11209">
            <v>45870</v>
          </cell>
          <cell r="G11209">
            <v>45883</v>
          </cell>
          <cell r="H11209" t="str">
            <v>Đã nghỉ việc</v>
          </cell>
        </row>
        <row r="11210">
          <cell r="D11210" t="str">
            <v>25082384HL</v>
          </cell>
          <cell r="E11210" t="str">
            <v>Nguyễn Thúy Hà</v>
          </cell>
          <cell r="F11210">
            <v>45870</v>
          </cell>
          <cell r="G11210">
            <v>45894</v>
          </cell>
          <cell r="H11210" t="str">
            <v>Đã nghỉ việc</v>
          </cell>
        </row>
        <row r="11211">
          <cell r="D11211" t="str">
            <v>25081057HU</v>
          </cell>
          <cell r="E11211" t="str">
            <v>Trần Như Quỳnh</v>
          </cell>
          <cell r="F11211">
            <v>45870</v>
          </cell>
          <cell r="G11211">
            <v>45870</v>
          </cell>
          <cell r="H11211" t="str">
            <v>Đã nghỉ việc</v>
          </cell>
        </row>
        <row r="11212">
          <cell r="D11212" t="str">
            <v>25081058HU</v>
          </cell>
          <cell r="E11212" t="str">
            <v>Dương Thùy Ngân</v>
          </cell>
          <cell r="F11212">
            <v>45870</v>
          </cell>
          <cell r="G11212">
            <v>45870</v>
          </cell>
          <cell r="H11212" t="str">
            <v>Đã nghỉ việc</v>
          </cell>
        </row>
        <row r="11213">
          <cell r="D11213" t="str">
            <v>25080017MX</v>
          </cell>
          <cell r="E11213" t="str">
            <v>Trương Hoàn vũ</v>
          </cell>
          <cell r="F11213">
            <v>45870</v>
          </cell>
          <cell r="G11213">
            <v>45884</v>
          </cell>
          <cell r="H11213" t="str">
            <v>Đã nghỉ việc</v>
          </cell>
        </row>
        <row r="11214">
          <cell r="D11214" t="str">
            <v>25080018MX</v>
          </cell>
          <cell r="E11214" t="str">
            <v>Trịnh Xuân Duy</v>
          </cell>
          <cell r="F11214">
            <v>45870</v>
          </cell>
          <cell r="G11214">
            <v>45895</v>
          </cell>
          <cell r="H11214" t="str">
            <v>Đã nghỉ việc</v>
          </cell>
        </row>
        <row r="11215">
          <cell r="D11215" t="str">
            <v>25080019MX</v>
          </cell>
          <cell r="E11215" t="str">
            <v>Trần Quang Dự</v>
          </cell>
          <cell r="F11215">
            <v>45870</v>
          </cell>
          <cell r="G11215">
            <v>45884</v>
          </cell>
          <cell r="H11215" t="str">
            <v>Đã nghỉ việc</v>
          </cell>
        </row>
        <row r="11216">
          <cell r="D11216" t="str">
            <v>25080020MX</v>
          </cell>
          <cell r="E11216" t="str">
            <v>Nguyễn Ngọc Chi</v>
          </cell>
          <cell r="F11216">
            <v>45870</v>
          </cell>
          <cell r="G11216">
            <v>45884</v>
          </cell>
          <cell r="H11216" t="str">
            <v>Đã nghỉ việc</v>
          </cell>
        </row>
        <row r="11217">
          <cell r="D11217" t="str">
            <v>25083059HM</v>
          </cell>
          <cell r="E11217" t="str">
            <v>Nguyễn Thị Dương</v>
          </cell>
          <cell r="F11217">
            <v>45870</v>
          </cell>
          <cell r="G11217">
            <v>45887</v>
          </cell>
          <cell r="H11217" t="str">
            <v>Đã nghỉ việc</v>
          </cell>
        </row>
        <row r="11218">
          <cell r="D11218" t="str">
            <v>25083060HM</v>
          </cell>
          <cell r="E11218" t="str">
            <v>Ngô Tiến Tùng</v>
          </cell>
          <cell r="F11218">
            <v>45870</v>
          </cell>
          <cell r="G11218">
            <v>45895</v>
          </cell>
          <cell r="H11218" t="str">
            <v>Đã nghỉ việc</v>
          </cell>
        </row>
        <row r="11219">
          <cell r="D11219" t="str">
            <v>25083061HM</v>
          </cell>
          <cell r="E11219" t="str">
            <v>Nguyễn Tiến Dũng</v>
          </cell>
          <cell r="F11219">
            <v>45870</v>
          </cell>
          <cell r="G11219">
            <v>45875</v>
          </cell>
          <cell r="H11219" t="str">
            <v>Đã nghỉ việc</v>
          </cell>
        </row>
        <row r="11220">
          <cell r="D11220" t="str">
            <v>25080581TK</v>
          </cell>
          <cell r="E11220" t="str">
            <v>Nguyễn Thị  Phương Linh</v>
          </cell>
          <cell r="F11220">
            <v>45870</v>
          </cell>
          <cell r="G11220">
            <v>45885</v>
          </cell>
          <cell r="H11220" t="str">
            <v>Đã nghỉ việc</v>
          </cell>
        </row>
        <row r="11221">
          <cell r="D11221" t="str">
            <v>25080582TK</v>
          </cell>
          <cell r="E11221" t="str">
            <v>Đồng Thị Thảo</v>
          </cell>
          <cell r="F11221">
            <v>45870</v>
          </cell>
          <cell r="G11221">
            <v>45885</v>
          </cell>
          <cell r="H11221" t="str">
            <v>Đã nghỉ việc</v>
          </cell>
        </row>
        <row r="11222">
          <cell r="D11222" t="str">
            <v>25080205BC</v>
          </cell>
          <cell r="E11222" t="str">
            <v>Vũ Hoàng Hiệp</v>
          </cell>
          <cell r="F11222">
            <v>45870</v>
          </cell>
          <cell r="G11222">
            <v>45882</v>
          </cell>
          <cell r="H11222" t="str">
            <v>Đã nghỉ việc</v>
          </cell>
        </row>
        <row r="11223">
          <cell r="D11223" t="str">
            <v>25080206BC</v>
          </cell>
          <cell r="E11223" t="str">
            <v>Đàm Việt Hoàng</v>
          </cell>
          <cell r="F11223">
            <v>45870</v>
          </cell>
          <cell r="G11223">
            <v>45881</v>
          </cell>
          <cell r="H11223" t="str">
            <v>Đã nghỉ việc</v>
          </cell>
        </row>
        <row r="11224">
          <cell r="D11224" t="str">
            <v>25080207BC</v>
          </cell>
          <cell r="E11224" t="str">
            <v>Nguyễn Thành Trung</v>
          </cell>
          <cell r="F11224">
            <v>45870</v>
          </cell>
          <cell r="G11224">
            <v>45889</v>
          </cell>
          <cell r="H11224" t="str">
            <v>Đã nghỉ việc</v>
          </cell>
        </row>
        <row r="11225">
          <cell r="D11225" t="str">
            <v>25080003TC</v>
          </cell>
          <cell r="E11225" t="str">
            <v>Triệu Minh Vũ</v>
          </cell>
          <cell r="F11225">
            <v>45871</v>
          </cell>
          <cell r="G11225">
            <v>45873</v>
          </cell>
          <cell r="H11225" t="str">
            <v>Đã nghỉ việc</v>
          </cell>
        </row>
        <row r="11226">
          <cell r="D11226" t="str">
            <v>25080142WN</v>
          </cell>
          <cell r="E11226" t="str">
            <v>Nguyễn Văn Thanh</v>
          </cell>
          <cell r="F11226">
            <v>45871</v>
          </cell>
          <cell r="G11226">
            <v>45883</v>
          </cell>
          <cell r="H11226" t="str">
            <v>Đã nghỉ việc</v>
          </cell>
        </row>
        <row r="11227">
          <cell r="D11227" t="str">
            <v>25080583TK</v>
          </cell>
          <cell r="E11227" t="str">
            <v>Triệu Thị Tam</v>
          </cell>
          <cell r="F11227">
            <v>45871</v>
          </cell>
          <cell r="G11227">
            <v>45882</v>
          </cell>
          <cell r="H11227" t="str">
            <v>Đã nghỉ việc</v>
          </cell>
        </row>
        <row r="11228">
          <cell r="D11228" t="str">
            <v>25080584TK</v>
          </cell>
          <cell r="E11228" t="str">
            <v>Nguyễn Hải Đăng</v>
          </cell>
          <cell r="F11228">
            <v>45871</v>
          </cell>
          <cell r="G11228">
            <v>45882</v>
          </cell>
          <cell r="H11228" t="str">
            <v>Đã nghỉ việc</v>
          </cell>
        </row>
        <row r="11229">
          <cell r="D11229" t="str">
            <v>25080585TK</v>
          </cell>
          <cell r="E11229" t="str">
            <v>Nguyễn Thị Quỳnh</v>
          </cell>
          <cell r="F11229">
            <v>45871</v>
          </cell>
          <cell r="G11229">
            <v>45873</v>
          </cell>
          <cell r="H11229" t="str">
            <v>Đã nghỉ việc</v>
          </cell>
        </row>
        <row r="11230">
          <cell r="D11230" t="str">
            <v>25080208BC</v>
          </cell>
          <cell r="E11230" t="str">
            <v>Nguyễn Văn Giang</v>
          </cell>
          <cell r="F11230">
            <v>45871</v>
          </cell>
          <cell r="G11230">
            <v>45887</v>
          </cell>
          <cell r="H11230" t="str">
            <v>Đã nghỉ việc</v>
          </cell>
        </row>
        <row r="11231">
          <cell r="D11231" t="str">
            <v>25080209BC</v>
          </cell>
          <cell r="E11231" t="str">
            <v>Lý Tiến Duy</v>
          </cell>
          <cell r="F11231">
            <v>45871</v>
          </cell>
          <cell r="G11231">
            <v>45874</v>
          </cell>
          <cell r="H11231" t="str">
            <v>Đã nghỉ việc</v>
          </cell>
        </row>
        <row r="11232">
          <cell r="D11232" t="str">
            <v>25082385HL</v>
          </cell>
          <cell r="E11232" t="str">
            <v>Nguyễn Văn Chiến</v>
          </cell>
          <cell r="F11232">
            <v>45871</v>
          </cell>
          <cell r="G11232">
            <v>45874</v>
          </cell>
          <cell r="H11232" t="str">
            <v>Đã nghỉ việc</v>
          </cell>
        </row>
        <row r="11233">
          <cell r="D11233" t="str">
            <v>25072066NE</v>
          </cell>
          <cell r="E11233" t="str">
            <v>Trần Thị Thơm</v>
          </cell>
          <cell r="F11233">
            <v>45871</v>
          </cell>
          <cell r="G11233">
            <v>45883</v>
          </cell>
          <cell r="H11233" t="str">
            <v>Đã nghỉ việc</v>
          </cell>
        </row>
        <row r="11234">
          <cell r="D11234" t="str">
            <v>25072067NE</v>
          </cell>
          <cell r="E11234" t="str">
            <v>Dương Thị Na</v>
          </cell>
          <cell r="F11234">
            <v>45871</v>
          </cell>
          <cell r="G11234">
            <v>45881</v>
          </cell>
          <cell r="H11234" t="str">
            <v>Đã nghỉ việc</v>
          </cell>
        </row>
        <row r="11235">
          <cell r="D11235" t="str">
            <v>25080540MD</v>
          </cell>
          <cell r="E11235" t="str">
            <v>Hoàng Thị Như Quỳnh</v>
          </cell>
          <cell r="F11235">
            <v>45871</v>
          </cell>
          <cell r="G11235">
            <v>45875</v>
          </cell>
          <cell r="H11235" t="str">
            <v>Đã nghỉ việc</v>
          </cell>
        </row>
        <row r="11236">
          <cell r="D11236" t="str">
            <v>25080541MD</v>
          </cell>
          <cell r="E11236" t="str">
            <v>Trần Thị Ngọc Linh</v>
          </cell>
          <cell r="F11236">
            <v>45871</v>
          </cell>
          <cell r="G11236">
            <v>45878</v>
          </cell>
          <cell r="H11236" t="str">
            <v>Đã nghỉ việc</v>
          </cell>
        </row>
        <row r="11237">
          <cell r="D11237" t="str">
            <v>25080542MD</v>
          </cell>
          <cell r="E11237" t="str">
            <v>Nguyễn Thị Thùy</v>
          </cell>
          <cell r="F11237">
            <v>45871</v>
          </cell>
          <cell r="G11237">
            <v>45878</v>
          </cell>
          <cell r="H11237" t="str">
            <v>Đã nghỉ việc</v>
          </cell>
        </row>
        <row r="11238">
          <cell r="D11238" t="str">
            <v>25083062HM</v>
          </cell>
          <cell r="E11238" t="str">
            <v>Nguyễn Tú Ngọc</v>
          </cell>
          <cell r="F11238">
            <v>45871</v>
          </cell>
          <cell r="G11238" t="str">
            <v>21./08/2025</v>
          </cell>
          <cell r="H11238" t="str">
            <v>Đã nghỉ việc</v>
          </cell>
        </row>
        <row r="11239">
          <cell r="D11239" t="str">
            <v>25081059HU</v>
          </cell>
          <cell r="E11239" t="str">
            <v>Hoàng Thị Thanh Ngân</v>
          </cell>
          <cell r="F11239">
            <v>45871</v>
          </cell>
          <cell r="G11239">
            <v>45876</v>
          </cell>
          <cell r="H11239" t="str">
            <v>Đã nghỉ việc</v>
          </cell>
        </row>
        <row r="11240">
          <cell r="D11240" t="str">
            <v>25081060HU</v>
          </cell>
          <cell r="E11240" t="str">
            <v>Hoàng Minh Bảo</v>
          </cell>
          <cell r="F11240">
            <v>45871</v>
          </cell>
          <cell r="G11240">
            <v>45877</v>
          </cell>
          <cell r="H11240" t="str">
            <v>Đã nghỉ việc</v>
          </cell>
        </row>
        <row r="11241">
          <cell r="D11241" t="str">
            <v>25080021MX</v>
          </cell>
          <cell r="E11241" t="str">
            <v>Bùi Quốc Huy</v>
          </cell>
          <cell r="F11241">
            <v>45871</v>
          </cell>
          <cell r="G11241">
            <v>45880</v>
          </cell>
          <cell r="H11241" t="str">
            <v>Đã nghỉ việc</v>
          </cell>
        </row>
        <row r="11242">
          <cell r="D11242" t="str">
            <v>25080022MX</v>
          </cell>
          <cell r="E11242" t="str">
            <v>Bùi Thanh Huyền</v>
          </cell>
          <cell r="F11242">
            <v>45871</v>
          </cell>
          <cell r="G11242">
            <v>45880</v>
          </cell>
          <cell r="H11242" t="str">
            <v>Đã nghỉ việc</v>
          </cell>
        </row>
        <row r="11243">
          <cell r="D11243" t="str">
            <v>25083063HM</v>
          </cell>
          <cell r="E11243" t="str">
            <v>Lường Công Hải</v>
          </cell>
          <cell r="F11243">
            <v>45871</v>
          </cell>
          <cell r="G11243">
            <v>45874</v>
          </cell>
          <cell r="H11243" t="str">
            <v>Đã nghỉ việc</v>
          </cell>
        </row>
        <row r="11244">
          <cell r="D11244" t="str">
            <v>25080143WN</v>
          </cell>
          <cell r="E11244" t="str">
            <v>Triệu Minh Hải</v>
          </cell>
          <cell r="F11244">
            <v>45871</v>
          </cell>
          <cell r="G11244">
            <v>45873</v>
          </cell>
          <cell r="H11244" t="str">
            <v>Đã nghỉ việc</v>
          </cell>
        </row>
        <row r="11245">
          <cell r="D11245" t="str">
            <v>25080543MD</v>
          </cell>
          <cell r="E11245" t="str">
            <v>Lã Văn Tuấn</v>
          </cell>
          <cell r="F11245">
            <v>45871</v>
          </cell>
          <cell r="G11245">
            <v>45925</v>
          </cell>
          <cell r="H11245" t="str">
            <v>Đang làm việc</v>
          </cell>
        </row>
        <row r="11246">
          <cell r="D11246" t="str">
            <v>25081061HU</v>
          </cell>
          <cell r="E11246" t="str">
            <v>Dương Văn Quyền</v>
          </cell>
          <cell r="F11246">
            <v>45871</v>
          </cell>
          <cell r="G11246">
            <v>45885</v>
          </cell>
          <cell r="H11246" t="str">
            <v>Đã nghỉ việc</v>
          </cell>
        </row>
        <row r="11247">
          <cell r="D11247" t="str">
            <v>25080586TK</v>
          </cell>
          <cell r="E11247" t="str">
            <v>Hoàng Thái Nguyên</v>
          </cell>
          <cell r="F11247">
            <v>45871</v>
          </cell>
          <cell r="G11247">
            <v>45877</v>
          </cell>
          <cell r="H11247" t="str">
            <v>Đã nghỉ việc</v>
          </cell>
        </row>
        <row r="11248">
          <cell r="D11248" t="str">
            <v>25082386HL</v>
          </cell>
          <cell r="E11248" t="str">
            <v>Đặng  Văn Quảng</v>
          </cell>
          <cell r="F11248">
            <v>45871</v>
          </cell>
          <cell r="G11248">
            <v>45873</v>
          </cell>
          <cell r="H11248" t="str">
            <v>Đã nghỉ việc</v>
          </cell>
        </row>
        <row r="11249">
          <cell r="D11249" t="str">
            <v>25080144WN</v>
          </cell>
          <cell r="E11249" t="str">
            <v>Hoàng Thị Bình</v>
          </cell>
          <cell r="F11249">
            <v>45873</v>
          </cell>
          <cell r="G11249">
            <v>45925</v>
          </cell>
          <cell r="H11249" t="str">
            <v>Đang làm việc</v>
          </cell>
        </row>
        <row r="11250">
          <cell r="D11250" t="str">
            <v>25080145WN</v>
          </cell>
          <cell r="E11250" t="str">
            <v>Dương Thị Lành</v>
          </cell>
          <cell r="F11250">
            <v>45873</v>
          </cell>
          <cell r="G11250">
            <v>45875</v>
          </cell>
          <cell r="H11250" t="str">
            <v>Đã nghỉ việc</v>
          </cell>
        </row>
        <row r="11251">
          <cell r="D11251" t="str">
            <v>25080587TK</v>
          </cell>
          <cell r="E11251" t="str">
            <v>Lường Dương Hoa</v>
          </cell>
          <cell r="F11251">
            <v>45873</v>
          </cell>
          <cell r="G11251">
            <v>45876</v>
          </cell>
          <cell r="H11251" t="str">
            <v>Đã nghỉ việc</v>
          </cell>
        </row>
        <row r="11252">
          <cell r="D11252" t="str">
            <v>25080210BC</v>
          </cell>
          <cell r="E11252" t="str">
            <v>Nguyễn Tiến Đạt</v>
          </cell>
          <cell r="F11252">
            <v>45873</v>
          </cell>
          <cell r="G11252">
            <v>45882</v>
          </cell>
          <cell r="H11252" t="str">
            <v>Đã nghỉ việc</v>
          </cell>
        </row>
        <row r="11253">
          <cell r="D11253" t="str">
            <v>25080211BC</v>
          </cell>
          <cell r="E11253" t="str">
            <v>Nguyễn Quang Vinh</v>
          </cell>
          <cell r="F11253">
            <v>45873</v>
          </cell>
          <cell r="G11253">
            <v>45882</v>
          </cell>
          <cell r="H11253" t="str">
            <v>Đã nghỉ việc</v>
          </cell>
        </row>
        <row r="11254">
          <cell r="D11254" t="str">
            <v>25080212BC</v>
          </cell>
          <cell r="E11254" t="str">
            <v>La Đức Huy</v>
          </cell>
          <cell r="F11254">
            <v>45873</v>
          </cell>
          <cell r="G11254">
            <v>45883</v>
          </cell>
          <cell r="H11254" t="str">
            <v>Đã nghỉ việc</v>
          </cell>
        </row>
        <row r="11255">
          <cell r="D11255" t="str">
            <v>25080213BC</v>
          </cell>
          <cell r="E11255" t="str">
            <v>Đặng Quang Hào</v>
          </cell>
          <cell r="F11255">
            <v>45873</v>
          </cell>
          <cell r="G11255">
            <v>45888</v>
          </cell>
          <cell r="H11255" t="str">
            <v>Đã nghỉ việc</v>
          </cell>
        </row>
        <row r="11256">
          <cell r="D11256" t="str">
            <v>25080214BC</v>
          </cell>
          <cell r="E11256" t="str">
            <v>Nguyễn Thị Thanh Trúc</v>
          </cell>
          <cell r="F11256">
            <v>45873</v>
          </cell>
          <cell r="G11256">
            <v>45875</v>
          </cell>
          <cell r="H11256" t="str">
            <v>Đã nghỉ việc</v>
          </cell>
        </row>
        <row r="11257">
          <cell r="D11257" t="str">
            <v>25082387HL</v>
          </cell>
          <cell r="E11257" t="str">
            <v>Hà Thị Lan Anh</v>
          </cell>
          <cell r="F11257">
            <v>45873</v>
          </cell>
          <cell r="G11257">
            <v>45882</v>
          </cell>
          <cell r="H11257" t="str">
            <v>Đã nghỉ việc</v>
          </cell>
        </row>
        <row r="11258">
          <cell r="D11258" t="str">
            <v>25082388HL</v>
          </cell>
          <cell r="E11258" t="str">
            <v>Đoàn Thị Thanh Tâm</v>
          </cell>
          <cell r="F11258">
            <v>45873</v>
          </cell>
          <cell r="G11258" t="str">
            <v>04/09/2025</v>
          </cell>
          <cell r="H11258" t="str">
            <v>Đã nghỉ việc</v>
          </cell>
        </row>
        <row r="11259">
          <cell r="D11259" t="str">
            <v>25082389HL</v>
          </cell>
          <cell r="E11259" t="str">
            <v>Trương Thị Dần</v>
          </cell>
          <cell r="F11259">
            <v>45873</v>
          </cell>
          <cell r="G11259">
            <v>45880</v>
          </cell>
          <cell r="H11259" t="str">
            <v>Đã nghỉ việc</v>
          </cell>
        </row>
        <row r="11260">
          <cell r="D11260" t="str">
            <v>25082390HL</v>
          </cell>
          <cell r="E11260" t="str">
            <v>Trương Thị Công</v>
          </cell>
          <cell r="F11260">
            <v>45873</v>
          </cell>
          <cell r="G11260">
            <v>45880</v>
          </cell>
          <cell r="H11260" t="str">
            <v>Đã nghỉ việc</v>
          </cell>
        </row>
        <row r="11261">
          <cell r="D11261" t="str">
            <v>25081062HU</v>
          </cell>
          <cell r="E11261" t="str">
            <v>Phạm Hương Thảo</v>
          </cell>
          <cell r="F11261">
            <v>45873</v>
          </cell>
          <cell r="G11261">
            <v>45881</v>
          </cell>
          <cell r="H11261" t="str">
            <v>Đã nghỉ việc</v>
          </cell>
        </row>
        <row r="11262">
          <cell r="D11262" t="str">
            <v>25081063HU</v>
          </cell>
          <cell r="E11262" t="str">
            <v>Thào Mí Sính</v>
          </cell>
          <cell r="F11262">
            <v>45873</v>
          </cell>
          <cell r="G11262">
            <v>45877</v>
          </cell>
          <cell r="H11262" t="str">
            <v>Đã nghỉ việc</v>
          </cell>
        </row>
        <row r="11263">
          <cell r="D11263" t="str">
            <v>25081064HU</v>
          </cell>
          <cell r="E11263" t="str">
            <v>Thào Thị Tỉnh</v>
          </cell>
          <cell r="F11263">
            <v>45873</v>
          </cell>
          <cell r="G11263">
            <v>45877</v>
          </cell>
          <cell r="H11263" t="str">
            <v>Đã nghỉ việc</v>
          </cell>
        </row>
        <row r="11264">
          <cell r="D11264" t="str">
            <v>25072068NE</v>
          </cell>
          <cell r="E11264" t="str">
            <v>Tạ Thị Hằng</v>
          </cell>
          <cell r="F11264">
            <v>45873</v>
          </cell>
          <cell r="G11264">
            <v>45877</v>
          </cell>
          <cell r="H11264" t="str">
            <v>Đã nghỉ việc</v>
          </cell>
        </row>
        <row r="11265">
          <cell r="D11265" t="str">
            <v>25072069NE</v>
          </cell>
          <cell r="E11265" t="str">
            <v>Trần Bảo Ngọc</v>
          </cell>
          <cell r="F11265">
            <v>45873</v>
          </cell>
          <cell r="G11265">
            <v>45877</v>
          </cell>
          <cell r="H11265" t="str">
            <v>Đã nghỉ việc</v>
          </cell>
        </row>
        <row r="11266">
          <cell r="D11266" t="str">
            <v>25072070NE</v>
          </cell>
          <cell r="E11266" t="str">
            <v>Trần Hải Nam</v>
          </cell>
          <cell r="F11266">
            <v>45873</v>
          </cell>
          <cell r="G11266">
            <v>45896</v>
          </cell>
          <cell r="H11266" t="str">
            <v>Đã nghỉ việc</v>
          </cell>
        </row>
        <row r="11267">
          <cell r="D11267" t="str">
            <v>25072071NE</v>
          </cell>
          <cell r="E11267" t="str">
            <v>Phan Văn Vượng</v>
          </cell>
          <cell r="F11267">
            <v>45873</v>
          </cell>
          <cell r="G11267">
            <v>45884</v>
          </cell>
          <cell r="H11267" t="str">
            <v>Đã nghỉ việc</v>
          </cell>
        </row>
        <row r="11268">
          <cell r="D11268" t="str">
            <v>25083064HM</v>
          </cell>
          <cell r="E11268" t="str">
            <v>Chu Minh Hằng</v>
          </cell>
          <cell r="F11268">
            <v>45873</v>
          </cell>
          <cell r="G11268">
            <v>45891</v>
          </cell>
          <cell r="H11268" t="str">
            <v>Đã nghỉ việc</v>
          </cell>
        </row>
        <row r="11269">
          <cell r="D11269" t="str">
            <v>25083065HM</v>
          </cell>
          <cell r="E11269" t="str">
            <v>Dương Đình Nam</v>
          </cell>
          <cell r="F11269">
            <v>45873</v>
          </cell>
          <cell r="G11269">
            <v>45925</v>
          </cell>
          <cell r="H11269" t="str">
            <v>Đang làm việc</v>
          </cell>
        </row>
        <row r="11270">
          <cell r="D11270" t="str">
            <v>25083066HM</v>
          </cell>
          <cell r="E11270" t="str">
            <v>Hà Thanh Tùng</v>
          </cell>
          <cell r="F11270">
            <v>45873</v>
          </cell>
          <cell r="G11270">
            <v>45882</v>
          </cell>
          <cell r="H11270" t="str">
            <v>Đã nghỉ việc</v>
          </cell>
        </row>
        <row r="11271">
          <cell r="D11271" t="str">
            <v>25083067HM</v>
          </cell>
          <cell r="E11271" t="str">
            <v>Dương Thị Trang Linh</v>
          </cell>
          <cell r="F11271">
            <v>45873</v>
          </cell>
          <cell r="G11271">
            <v>45887</v>
          </cell>
          <cell r="H11271" t="str">
            <v>Đã nghỉ việc</v>
          </cell>
        </row>
        <row r="11272">
          <cell r="D11272" t="str">
            <v>25083068HM</v>
          </cell>
          <cell r="E11272" t="str">
            <v>Dương Thị Linh Trang</v>
          </cell>
          <cell r="F11272">
            <v>45873</v>
          </cell>
          <cell r="G11272">
            <v>45887</v>
          </cell>
          <cell r="H11272" t="str">
            <v>Đã nghỉ việc</v>
          </cell>
        </row>
        <row r="11273">
          <cell r="D11273" t="str">
            <v>25083069HM</v>
          </cell>
          <cell r="E11273" t="str">
            <v>Trương Đình Tuấn</v>
          </cell>
          <cell r="F11273">
            <v>45873</v>
          </cell>
          <cell r="G11273">
            <v>45875</v>
          </cell>
          <cell r="H11273" t="str">
            <v>Đã nghỉ việc</v>
          </cell>
        </row>
        <row r="11274">
          <cell r="D11274" t="str">
            <v>25083070HM</v>
          </cell>
          <cell r="E11274" t="str">
            <v>Nông Thị Ngà</v>
          </cell>
          <cell r="F11274">
            <v>45873</v>
          </cell>
          <cell r="G11274">
            <v>45885</v>
          </cell>
          <cell r="H11274" t="str">
            <v>Đã nghỉ việc</v>
          </cell>
        </row>
        <row r="11275">
          <cell r="D11275" t="str">
            <v>25083071HM</v>
          </cell>
          <cell r="E11275" t="str">
            <v>Hoàng Quốc Cường</v>
          </cell>
          <cell r="F11275">
            <v>45873</v>
          </cell>
          <cell r="G11275">
            <v>45885</v>
          </cell>
          <cell r="H11275" t="str">
            <v>Đã nghỉ việc</v>
          </cell>
        </row>
        <row r="11276">
          <cell r="D11276" t="str">
            <v>25083072HM</v>
          </cell>
          <cell r="E11276" t="str">
            <v>Nguyễn Ánh Ngọc</v>
          </cell>
          <cell r="F11276">
            <v>45873</v>
          </cell>
          <cell r="G11276">
            <v>45877</v>
          </cell>
          <cell r="H11276" t="str">
            <v>Đã nghỉ việc</v>
          </cell>
        </row>
        <row r="11277">
          <cell r="D11277" t="str">
            <v>25083073HM</v>
          </cell>
          <cell r="E11277" t="str">
            <v>Lương Thị Ngọc Uyên</v>
          </cell>
          <cell r="F11277">
            <v>45873</v>
          </cell>
          <cell r="G11277">
            <v>45877</v>
          </cell>
          <cell r="H11277" t="str">
            <v>Đã nghỉ việc</v>
          </cell>
        </row>
        <row r="11278">
          <cell r="D11278" t="str">
            <v>25083074HM</v>
          </cell>
          <cell r="E11278" t="str">
            <v>Bùi Thị Hồng</v>
          </cell>
          <cell r="F11278">
            <v>45873</v>
          </cell>
          <cell r="G11278" t="str">
            <v>21./08/2025</v>
          </cell>
          <cell r="H11278" t="str">
            <v>Đã nghỉ việc</v>
          </cell>
        </row>
        <row r="11279">
          <cell r="D11279" t="str">
            <v>25083075HM</v>
          </cell>
          <cell r="E11279" t="str">
            <v>Phan Hải Anh</v>
          </cell>
          <cell r="F11279">
            <v>45873</v>
          </cell>
          <cell r="G11279">
            <v>45800</v>
          </cell>
          <cell r="H11279" t="str">
            <v>Đã nghỉ việc</v>
          </cell>
        </row>
        <row r="11280">
          <cell r="D11280" t="str">
            <v>25080215BC</v>
          </cell>
          <cell r="E11280" t="str">
            <v>Dương Văn Nam</v>
          </cell>
          <cell r="F11280">
            <v>45873</v>
          </cell>
          <cell r="G11280">
            <v>45884</v>
          </cell>
          <cell r="H11280" t="str">
            <v>Đã nghỉ việc</v>
          </cell>
        </row>
        <row r="11281">
          <cell r="D11281" t="str">
            <v>25080216BC</v>
          </cell>
          <cell r="E11281" t="str">
            <v>Nguyễn Minh Dũng</v>
          </cell>
          <cell r="F11281">
            <v>45873</v>
          </cell>
          <cell r="G11281">
            <v>45874</v>
          </cell>
          <cell r="H11281" t="str">
            <v>Đã nghỉ việc</v>
          </cell>
        </row>
        <row r="11282">
          <cell r="D11282" t="str">
            <v>25080217BC</v>
          </cell>
          <cell r="E11282" t="str">
            <v>Dương Văn Đức</v>
          </cell>
          <cell r="F11282">
            <v>45873</v>
          </cell>
          <cell r="G11282">
            <v>45883</v>
          </cell>
          <cell r="H11282" t="str">
            <v>Đã nghỉ việc</v>
          </cell>
        </row>
        <row r="11283">
          <cell r="D11283" t="str">
            <v>25080218BC</v>
          </cell>
          <cell r="E11283" t="str">
            <v>Lương Quốc Vinh</v>
          </cell>
          <cell r="F11283">
            <v>45873</v>
          </cell>
          <cell r="G11283">
            <v>45874</v>
          </cell>
          <cell r="H11283" t="str">
            <v>Đã nghỉ việc</v>
          </cell>
        </row>
        <row r="11284">
          <cell r="D11284" t="str">
            <v>25080544MD</v>
          </cell>
          <cell r="E11284" t="str">
            <v>Lê Thị Mai Anh</v>
          </cell>
          <cell r="F11284">
            <v>45873</v>
          </cell>
          <cell r="G11284">
            <v>45881</v>
          </cell>
          <cell r="H11284" t="str">
            <v>Đã nghỉ việc</v>
          </cell>
        </row>
        <row r="11285">
          <cell r="D11285" t="str">
            <v>25080545MD</v>
          </cell>
          <cell r="E11285" t="str">
            <v>Lê Minh Thu</v>
          </cell>
          <cell r="F11285">
            <v>45873</v>
          </cell>
          <cell r="G11285">
            <v>45881</v>
          </cell>
          <cell r="H11285" t="str">
            <v>Đã nghỉ việc</v>
          </cell>
        </row>
        <row r="11286">
          <cell r="D11286" t="str">
            <v>25082391HL</v>
          </cell>
          <cell r="E11286" t="str">
            <v>Lê Vũ Anh Thư</v>
          </cell>
          <cell r="F11286">
            <v>45873</v>
          </cell>
          <cell r="G11286">
            <v>45880</v>
          </cell>
          <cell r="H11286" t="str">
            <v>Đã nghỉ việc</v>
          </cell>
        </row>
        <row r="11287">
          <cell r="D11287" t="str">
            <v>25082392HL</v>
          </cell>
          <cell r="E11287" t="str">
            <v>Dương Hà Thanh</v>
          </cell>
          <cell r="F11287">
            <v>45873</v>
          </cell>
          <cell r="G11287">
            <v>45882</v>
          </cell>
          <cell r="H11287" t="str">
            <v>Đã nghỉ việc</v>
          </cell>
        </row>
        <row r="11288">
          <cell r="D11288" t="str">
            <v>25082393HL</v>
          </cell>
          <cell r="E11288" t="str">
            <v>Vũ Thị Hồng Anh</v>
          </cell>
          <cell r="F11288">
            <v>45873</v>
          </cell>
          <cell r="G11288">
            <v>45882</v>
          </cell>
          <cell r="H11288" t="str">
            <v>Đã nghỉ việc</v>
          </cell>
        </row>
        <row r="11289">
          <cell r="D11289" t="str">
            <v>25082394HL</v>
          </cell>
          <cell r="E11289" t="str">
            <v>Nguyễn Đình Anh</v>
          </cell>
          <cell r="F11289">
            <v>45873</v>
          </cell>
          <cell r="G11289">
            <v>45883</v>
          </cell>
          <cell r="H11289" t="str">
            <v>Đã nghỉ việc</v>
          </cell>
        </row>
        <row r="11290">
          <cell r="D11290" t="str">
            <v>25082395HL</v>
          </cell>
          <cell r="E11290" t="str">
            <v>Nguyễn Đình Bách</v>
          </cell>
          <cell r="F11290">
            <v>45873</v>
          </cell>
          <cell r="G11290">
            <v>45883</v>
          </cell>
          <cell r="H11290" t="str">
            <v>Đã nghỉ việc</v>
          </cell>
        </row>
        <row r="11291">
          <cell r="D11291" t="str">
            <v>25080004TC</v>
          </cell>
          <cell r="E11291" t="str">
            <v>Nguyễn Văn Toản</v>
          </cell>
          <cell r="F11291">
            <v>45873</v>
          </cell>
          <cell r="G11291">
            <v>45874</v>
          </cell>
          <cell r="H11291" t="str">
            <v>Đã nghỉ việc</v>
          </cell>
        </row>
        <row r="11292">
          <cell r="D11292" t="str">
            <v>25080588TK</v>
          </cell>
          <cell r="E11292" t="str">
            <v>Nguyễn Tuấn Vinh</v>
          </cell>
          <cell r="F11292">
            <v>45873</v>
          </cell>
          <cell r="G11292">
            <v>45884</v>
          </cell>
          <cell r="H11292" t="str">
            <v>Đã nghỉ việc</v>
          </cell>
        </row>
        <row r="11293">
          <cell r="D11293" t="str">
            <v>25080589TK</v>
          </cell>
          <cell r="E11293" t="str">
            <v>Nguyễn Văn Quang</v>
          </cell>
          <cell r="F11293">
            <v>45873</v>
          </cell>
          <cell r="G11293">
            <v>45884</v>
          </cell>
          <cell r="H11293" t="str">
            <v>Đã nghỉ việc</v>
          </cell>
        </row>
        <row r="11294">
          <cell r="D11294" t="str">
            <v>25080590TK</v>
          </cell>
          <cell r="E11294" t="str">
            <v>Nguyễn Thị Bích Hiền</v>
          </cell>
          <cell r="F11294">
            <v>45873</v>
          </cell>
          <cell r="G11294">
            <v>45874</v>
          </cell>
          <cell r="H11294" t="str">
            <v>Đã nghỉ việc</v>
          </cell>
        </row>
        <row r="11295">
          <cell r="D11295" t="str">
            <v>25080591TK</v>
          </cell>
          <cell r="E11295" t="str">
            <v>Dương Tuấn Tú</v>
          </cell>
          <cell r="F11295">
            <v>45873</v>
          </cell>
          <cell r="G11295">
            <v>45874</v>
          </cell>
          <cell r="H11295" t="str">
            <v>Đã nghỉ việc</v>
          </cell>
        </row>
        <row r="11296">
          <cell r="D11296" t="str">
            <v>25081065HU</v>
          </cell>
          <cell r="E11296" t="str">
            <v>Lò Thị Hằng Diên</v>
          </cell>
          <cell r="F11296">
            <v>45873</v>
          </cell>
          <cell r="G11296">
            <v>45925</v>
          </cell>
          <cell r="H11296" t="str">
            <v>Đang làm việc</v>
          </cell>
        </row>
        <row r="11297">
          <cell r="D11297" t="str">
            <v>25081066HU</v>
          </cell>
          <cell r="E11297" t="str">
            <v>Lã Văn Trung</v>
          </cell>
          <cell r="F11297">
            <v>45873</v>
          </cell>
          <cell r="G11297" t="str">
            <v>21./08/2025</v>
          </cell>
          <cell r="H11297" t="str">
            <v>Đã nghỉ việc</v>
          </cell>
        </row>
        <row r="11298">
          <cell r="D11298" t="str">
            <v>25081067HU</v>
          </cell>
          <cell r="E11298" t="str">
            <v>Vũ Thị Ngà</v>
          </cell>
          <cell r="F11298">
            <v>45873</v>
          </cell>
          <cell r="G11298">
            <v>45887</v>
          </cell>
          <cell r="H11298" t="str">
            <v>Đã nghỉ việc</v>
          </cell>
        </row>
        <row r="11299">
          <cell r="D11299" t="str">
            <v>25081068HU</v>
          </cell>
          <cell r="E11299" t="str">
            <v>Nguyễn Văn Ninh</v>
          </cell>
          <cell r="F11299">
            <v>45873</v>
          </cell>
          <cell r="G11299">
            <v>45880</v>
          </cell>
          <cell r="H11299" t="str">
            <v>Đã nghỉ việc</v>
          </cell>
        </row>
        <row r="11300">
          <cell r="D11300" t="str">
            <v>25080023MX</v>
          </cell>
          <cell r="E11300" t="str">
            <v>Ma Thị Trà</v>
          </cell>
          <cell r="F11300">
            <v>45873</v>
          </cell>
          <cell r="G11300">
            <v>45887</v>
          </cell>
          <cell r="H11300" t="str">
            <v>Đã nghỉ việc</v>
          </cell>
        </row>
        <row r="11301">
          <cell r="D11301" t="str">
            <v>25080024MX</v>
          </cell>
          <cell r="E11301" t="str">
            <v>Lê Hồng Anh</v>
          </cell>
          <cell r="F11301">
            <v>45873</v>
          </cell>
          <cell r="G11301">
            <v>45889</v>
          </cell>
          <cell r="H11301" t="str">
            <v>Đã nghỉ việc</v>
          </cell>
        </row>
        <row r="11302">
          <cell r="D11302" t="str">
            <v>25080025MX</v>
          </cell>
          <cell r="E11302" t="str">
            <v>Hoàng Kim Nhật</v>
          </cell>
          <cell r="F11302">
            <v>45873</v>
          </cell>
          <cell r="G11302">
            <v>45881</v>
          </cell>
          <cell r="H11302" t="str">
            <v>Đã nghỉ việc</v>
          </cell>
        </row>
        <row r="11303">
          <cell r="D11303" t="str">
            <v>25087418SW</v>
          </cell>
          <cell r="E11303" t="str">
            <v>La Văn Bảy</v>
          </cell>
          <cell r="F11303">
            <v>45874</v>
          </cell>
          <cell r="G11303">
            <v>45925</v>
          </cell>
          <cell r="H11303" t="str">
            <v>Đang làm việc</v>
          </cell>
        </row>
        <row r="11304">
          <cell r="D11304" t="str">
            <v>25080005TC</v>
          </cell>
          <cell r="E11304" t="str">
            <v>Nguyễn Khánh Lâm</v>
          </cell>
          <cell r="F11304">
            <v>45874</v>
          </cell>
          <cell r="G11304" t="str">
            <v>17/09/2025</v>
          </cell>
          <cell r="H11304" t="str">
            <v>Đã nghỉ việc</v>
          </cell>
        </row>
        <row r="11305">
          <cell r="D11305" t="str">
            <v>25080006TC</v>
          </cell>
          <cell r="E11305" t="str">
            <v>Nguyễn Quốc Hoàng</v>
          </cell>
          <cell r="F11305">
            <v>45874</v>
          </cell>
          <cell r="G11305">
            <v>45884</v>
          </cell>
          <cell r="H11305" t="str">
            <v>Đã nghỉ việc</v>
          </cell>
        </row>
        <row r="11306">
          <cell r="D11306" t="str">
            <v>25080026MX</v>
          </cell>
          <cell r="E11306" t="str">
            <v>Đặng Văn Việt</v>
          </cell>
          <cell r="F11306">
            <v>45874</v>
          </cell>
          <cell r="G11306" t="str">
            <v>21/08/2025</v>
          </cell>
          <cell r="H11306" t="str">
            <v>Đã nghỉ việc</v>
          </cell>
        </row>
        <row r="11307">
          <cell r="D11307" t="str">
            <v>25080027MX</v>
          </cell>
          <cell r="E11307" t="str">
            <v>Đặng Văn Đức</v>
          </cell>
          <cell r="F11307">
            <v>45874</v>
          </cell>
          <cell r="G11307">
            <v>45884</v>
          </cell>
          <cell r="H11307" t="str">
            <v>Đã nghỉ việc</v>
          </cell>
        </row>
        <row r="11308">
          <cell r="D11308" t="str">
            <v>25080028MX</v>
          </cell>
          <cell r="E11308" t="str">
            <v>Trương Thùy Dương</v>
          </cell>
          <cell r="F11308">
            <v>45874</v>
          </cell>
          <cell r="G11308">
            <v>45884</v>
          </cell>
          <cell r="H11308" t="str">
            <v>Đã nghỉ việc</v>
          </cell>
        </row>
        <row r="11309">
          <cell r="D11309" t="str">
            <v>25082396HL</v>
          </cell>
          <cell r="E11309" t="str">
            <v>Hoàng Tùng Dương</v>
          </cell>
          <cell r="F11309">
            <v>45874</v>
          </cell>
          <cell r="G11309" t="str">
            <v>09/09/2025</v>
          </cell>
          <cell r="H11309" t="str">
            <v>Đã nghỉ việc</v>
          </cell>
        </row>
        <row r="11310">
          <cell r="D11310" t="str">
            <v>25082397HL</v>
          </cell>
          <cell r="E11310" t="str">
            <v>Lường Quốc Hải</v>
          </cell>
          <cell r="F11310">
            <v>45874</v>
          </cell>
          <cell r="G11310">
            <v>45876</v>
          </cell>
          <cell r="H11310" t="str">
            <v>Đã nghỉ việc</v>
          </cell>
        </row>
        <row r="11311">
          <cell r="D11311" t="str">
            <v>25082398HL</v>
          </cell>
          <cell r="E11311" t="str">
            <v>Đào Thị Thùy Linh</v>
          </cell>
          <cell r="F11311">
            <v>45874</v>
          </cell>
          <cell r="G11311">
            <v>45888</v>
          </cell>
          <cell r="H11311" t="str">
            <v>Đã nghỉ việc</v>
          </cell>
        </row>
        <row r="11312">
          <cell r="D11312" t="str">
            <v>25082399HL</v>
          </cell>
          <cell r="E11312" t="str">
            <v>Hoàng Thị Dậu</v>
          </cell>
          <cell r="F11312">
            <v>45874</v>
          </cell>
          <cell r="G11312">
            <v>45925</v>
          </cell>
          <cell r="H11312" t="str">
            <v>Đang làm việc</v>
          </cell>
        </row>
        <row r="11313">
          <cell r="D11313" t="str">
            <v>25072072NE</v>
          </cell>
          <cell r="E11313" t="str">
            <v>Trần Thị Phượng</v>
          </cell>
          <cell r="F11313">
            <v>45874</v>
          </cell>
          <cell r="G11313">
            <v>45889</v>
          </cell>
          <cell r="H11313" t="str">
            <v>Đã nghỉ việc</v>
          </cell>
        </row>
        <row r="11314">
          <cell r="D11314" t="str">
            <v>25070775IC</v>
          </cell>
          <cell r="E11314" t="str">
            <v>Phan Khánh Linh</v>
          </cell>
          <cell r="F11314">
            <v>45874</v>
          </cell>
          <cell r="G11314">
            <v>45877</v>
          </cell>
          <cell r="H11314" t="str">
            <v>Đã nghỉ việc</v>
          </cell>
        </row>
        <row r="11315">
          <cell r="D11315" t="str">
            <v>25071436TM</v>
          </cell>
          <cell r="E11315" t="str">
            <v>Triệu Thị Loan</v>
          </cell>
          <cell r="F11315">
            <v>45874</v>
          </cell>
          <cell r="G11315">
            <v>45891</v>
          </cell>
          <cell r="H11315" t="str">
            <v>Đã nghỉ việc</v>
          </cell>
        </row>
        <row r="11316">
          <cell r="D11316" t="str">
            <v>25083076HM</v>
          </cell>
          <cell r="E11316" t="str">
            <v>Triệu Thị Hồng</v>
          </cell>
          <cell r="F11316">
            <v>45874</v>
          </cell>
          <cell r="G11316">
            <v>45925</v>
          </cell>
          <cell r="H11316" t="str">
            <v>Đang làm việc</v>
          </cell>
        </row>
        <row r="11317">
          <cell r="D11317" t="str">
            <v>25083077HM</v>
          </cell>
          <cell r="E11317" t="str">
            <v>Nguyễn Văn Việt</v>
          </cell>
          <cell r="F11317">
            <v>45874</v>
          </cell>
          <cell r="G11317">
            <v>45898</v>
          </cell>
          <cell r="H11317" t="str">
            <v>Đã nghỉ việc</v>
          </cell>
        </row>
        <row r="11318">
          <cell r="D11318" t="str">
            <v>25083078HM</v>
          </cell>
          <cell r="E11318" t="str">
            <v>Nguyễn Đăng Bách</v>
          </cell>
          <cell r="F11318">
            <v>45874</v>
          </cell>
          <cell r="G11318">
            <v>45881</v>
          </cell>
          <cell r="H11318" t="str">
            <v>Đã nghỉ việc</v>
          </cell>
        </row>
        <row r="11319">
          <cell r="D11319" t="str">
            <v>25083079HM</v>
          </cell>
          <cell r="E11319" t="str">
            <v>Dương Thị Phương</v>
          </cell>
          <cell r="F11319">
            <v>45874</v>
          </cell>
          <cell r="G11319">
            <v>45891</v>
          </cell>
          <cell r="H11319" t="str">
            <v>Đã nghỉ việc</v>
          </cell>
        </row>
        <row r="11320">
          <cell r="D11320" t="str">
            <v>25081069HU</v>
          </cell>
          <cell r="E11320" t="str">
            <v>Đào Ngọc Ánh</v>
          </cell>
          <cell r="F11320">
            <v>45874</v>
          </cell>
          <cell r="G11320">
            <v>45882</v>
          </cell>
          <cell r="H11320" t="str">
            <v>Đã nghỉ việc</v>
          </cell>
        </row>
        <row r="11321">
          <cell r="D11321" t="str">
            <v>25081070HU</v>
          </cell>
          <cell r="E11321" t="str">
            <v>Nguyễn Quỳnh Chi</v>
          </cell>
          <cell r="F11321">
            <v>45874</v>
          </cell>
          <cell r="G11321">
            <v>45882</v>
          </cell>
          <cell r="H11321" t="str">
            <v>Đã nghỉ việc</v>
          </cell>
        </row>
        <row r="11322">
          <cell r="D11322" t="str">
            <v>25081071HU</v>
          </cell>
          <cell r="E11322" t="str">
            <v>Trần Ngọc Anh</v>
          </cell>
          <cell r="F11322">
            <v>45874</v>
          </cell>
          <cell r="G11322">
            <v>45882</v>
          </cell>
          <cell r="H11322" t="str">
            <v>Đã nghỉ việc</v>
          </cell>
        </row>
        <row r="11323">
          <cell r="D11323" t="str">
            <v>25081072HU</v>
          </cell>
          <cell r="E11323" t="str">
            <v>Nguyễn Tiến Tùng</v>
          </cell>
          <cell r="F11323">
            <v>45874</v>
          </cell>
          <cell r="G11323">
            <v>45887</v>
          </cell>
          <cell r="H11323" t="str">
            <v>Đã nghỉ việc</v>
          </cell>
        </row>
        <row r="11324">
          <cell r="D11324" t="str">
            <v>25081073HU</v>
          </cell>
          <cell r="E11324" t="str">
            <v>Bùi Văn Nhật</v>
          </cell>
          <cell r="F11324">
            <v>45874</v>
          </cell>
          <cell r="G11324">
            <v>45887</v>
          </cell>
          <cell r="H11324" t="str">
            <v>Đã nghỉ việc</v>
          </cell>
        </row>
        <row r="11325">
          <cell r="D11325" t="str">
            <v>25081074HU</v>
          </cell>
          <cell r="E11325" t="str">
            <v>Nguyễn Quyết Tiến</v>
          </cell>
          <cell r="F11325">
            <v>45874</v>
          </cell>
          <cell r="G11325">
            <v>45887</v>
          </cell>
          <cell r="H11325" t="str">
            <v>Đã nghỉ việc</v>
          </cell>
        </row>
        <row r="11326">
          <cell r="D11326" t="str">
            <v>25080219BC</v>
          </cell>
          <cell r="E11326" t="str">
            <v>Trần Trường Thanh</v>
          </cell>
          <cell r="F11326">
            <v>45874</v>
          </cell>
          <cell r="G11326" t="str">
            <v>19/08/2025</v>
          </cell>
          <cell r="H11326" t="str">
            <v>Đã nghỉ việc</v>
          </cell>
        </row>
        <row r="11327">
          <cell r="D11327" t="str">
            <v>25080220BC</v>
          </cell>
          <cell r="E11327" t="str">
            <v>Đàm Thùy Linh</v>
          </cell>
          <cell r="F11327">
            <v>45874</v>
          </cell>
          <cell r="G11327" t="str">
            <v>25/08/2025</v>
          </cell>
          <cell r="H11327" t="str">
            <v>Đã nghỉ việc</v>
          </cell>
        </row>
        <row r="11328">
          <cell r="D11328" t="str">
            <v>25080221BC</v>
          </cell>
          <cell r="E11328" t="str">
            <v>Nguyễn Quang Huy</v>
          </cell>
          <cell r="F11328">
            <v>45874</v>
          </cell>
          <cell r="G11328">
            <v>45877</v>
          </cell>
          <cell r="H11328" t="str">
            <v>Đã nghỉ việc</v>
          </cell>
        </row>
        <row r="11329">
          <cell r="D11329" t="str">
            <v>25080222BC</v>
          </cell>
          <cell r="E11329" t="str">
            <v>Hoàng Thị Linh Thùy</v>
          </cell>
          <cell r="F11329">
            <v>45874</v>
          </cell>
          <cell r="G11329">
            <v>45800</v>
          </cell>
          <cell r="H11329" t="str">
            <v>Đã nghỉ việc</v>
          </cell>
        </row>
        <row r="11330">
          <cell r="D11330" t="str">
            <v>25080592TK</v>
          </cell>
          <cell r="E11330" t="str">
            <v>Lường Đình Long</v>
          </cell>
          <cell r="F11330">
            <v>45874</v>
          </cell>
          <cell r="G11330" t="str">
            <v>21./08/2025</v>
          </cell>
          <cell r="H11330" t="str">
            <v>Đã nghỉ việc</v>
          </cell>
        </row>
        <row r="11331">
          <cell r="D11331" t="str">
            <v>25081075HU</v>
          </cell>
          <cell r="E11331" t="str">
            <v>Trần Tiến Dũng</v>
          </cell>
          <cell r="F11331">
            <v>45874</v>
          </cell>
          <cell r="G11331">
            <v>45884</v>
          </cell>
          <cell r="H11331" t="str">
            <v>Đã nghỉ việc</v>
          </cell>
        </row>
        <row r="11332">
          <cell r="D11332" t="str">
            <v>25081076HU</v>
          </cell>
          <cell r="E11332" t="str">
            <v>Nguyễn Chấn Thành</v>
          </cell>
          <cell r="F11332">
            <v>45874</v>
          </cell>
          <cell r="G11332">
            <v>45884</v>
          </cell>
          <cell r="H11332" t="str">
            <v>Đã nghỉ việc</v>
          </cell>
        </row>
        <row r="11333">
          <cell r="D11333" t="str">
            <v>25081077HU</v>
          </cell>
          <cell r="E11333" t="str">
            <v>Kiều Duy Đạt</v>
          </cell>
          <cell r="F11333">
            <v>45874</v>
          </cell>
          <cell r="G11333">
            <v>45885</v>
          </cell>
          <cell r="H11333" t="str">
            <v>Đã nghỉ việc</v>
          </cell>
        </row>
        <row r="11334">
          <cell r="D11334" t="str">
            <v>25082400HL</v>
          </cell>
          <cell r="E11334" t="str">
            <v>Triệu Xuân Đông</v>
          </cell>
          <cell r="F11334">
            <v>45874</v>
          </cell>
          <cell r="G11334">
            <v>45882</v>
          </cell>
          <cell r="H11334" t="str">
            <v>Đã nghỉ việc</v>
          </cell>
        </row>
        <row r="11335">
          <cell r="D11335" t="str">
            <v>25082401HL</v>
          </cell>
          <cell r="E11335" t="str">
            <v>Dương Tuân Khánh</v>
          </cell>
          <cell r="F11335">
            <v>45874</v>
          </cell>
          <cell r="G11335">
            <v>45881</v>
          </cell>
          <cell r="H11335" t="str">
            <v>Đã nghỉ việc</v>
          </cell>
        </row>
        <row r="11336">
          <cell r="D11336" t="str">
            <v>25083080HM</v>
          </cell>
          <cell r="E11336" t="str">
            <v>Nguyễn Huy Hoàng</v>
          </cell>
          <cell r="F11336">
            <v>45874</v>
          </cell>
          <cell r="G11336">
            <v>45895</v>
          </cell>
          <cell r="H11336" t="str">
            <v>Đã nghỉ việc</v>
          </cell>
        </row>
        <row r="11337">
          <cell r="D11337" t="str">
            <v>25083081HM</v>
          </cell>
          <cell r="E11337" t="str">
            <v>Dương Quang Thắng</v>
          </cell>
          <cell r="F11337">
            <v>45874</v>
          </cell>
          <cell r="G11337">
            <v>45889</v>
          </cell>
          <cell r="H11337" t="str">
            <v>Đã nghỉ việc</v>
          </cell>
        </row>
        <row r="11338">
          <cell r="D11338" t="str">
            <v>25083082HM</v>
          </cell>
          <cell r="E11338" t="str">
            <v>Phan Thị Ngọc Anh</v>
          </cell>
          <cell r="F11338">
            <v>45874</v>
          </cell>
          <cell r="G11338">
            <v>45880</v>
          </cell>
          <cell r="H11338" t="str">
            <v>Đã nghỉ việc</v>
          </cell>
        </row>
        <row r="11339">
          <cell r="D11339" t="str">
            <v>25083083HM</v>
          </cell>
          <cell r="E11339" t="str">
            <v>Lại Thuỳ Linh</v>
          </cell>
          <cell r="F11339">
            <v>45874</v>
          </cell>
          <cell r="G11339">
            <v>45875</v>
          </cell>
          <cell r="H11339" t="str">
            <v>Đã nghỉ việc</v>
          </cell>
        </row>
        <row r="11340">
          <cell r="D11340" t="str">
            <v>25087419PW</v>
          </cell>
          <cell r="E11340" t="str">
            <v>Nguyễn Thị Nga</v>
          </cell>
          <cell r="F11340">
            <v>45875</v>
          </cell>
          <cell r="G11340">
            <v>45925</v>
          </cell>
          <cell r="H11340" t="str">
            <v>Đang làm việc</v>
          </cell>
        </row>
        <row r="11341">
          <cell r="D11341" t="str">
            <v>25087420EG</v>
          </cell>
          <cell r="E11341" t="str">
            <v>Nguyễn Thu Hiền</v>
          </cell>
          <cell r="F11341">
            <v>45875</v>
          </cell>
          <cell r="G11341">
            <v>45925</v>
          </cell>
          <cell r="H11341" t="str">
            <v>Đang làm việc</v>
          </cell>
        </row>
        <row r="11342">
          <cell r="D11342" t="str">
            <v>25080593TK</v>
          </cell>
          <cell r="E11342" t="str">
            <v>Nguyễn Thị Ngọc Lan</v>
          </cell>
          <cell r="F11342">
            <v>45875</v>
          </cell>
          <cell r="G11342">
            <v>45877</v>
          </cell>
          <cell r="H11342" t="str">
            <v>Đã nghỉ việc</v>
          </cell>
        </row>
        <row r="11343">
          <cell r="D11343" t="str">
            <v>25080594TK</v>
          </cell>
          <cell r="E11343" t="str">
            <v>Đồng Thị Thu Hằng</v>
          </cell>
          <cell r="F11343">
            <v>45875</v>
          </cell>
          <cell r="G11343">
            <v>45877</v>
          </cell>
          <cell r="H11343" t="str">
            <v>Đã nghỉ việc</v>
          </cell>
        </row>
        <row r="11344">
          <cell r="D11344" t="str">
            <v>25080223BC</v>
          </cell>
          <cell r="E11344" t="str">
            <v>Nguyễn Văn Đạt</v>
          </cell>
          <cell r="F11344">
            <v>45875</v>
          </cell>
          <cell r="G11344">
            <v>45877</v>
          </cell>
          <cell r="H11344" t="str">
            <v>Đã nghỉ việc</v>
          </cell>
        </row>
        <row r="11345">
          <cell r="D11345" t="str">
            <v>25082402HL</v>
          </cell>
          <cell r="E11345" t="str">
            <v>Lưu Thị Tuyết Nhung</v>
          </cell>
          <cell r="F11345">
            <v>45875</v>
          </cell>
          <cell r="G11345">
            <v>45877</v>
          </cell>
          <cell r="H11345" t="str">
            <v>Đã nghỉ việc</v>
          </cell>
        </row>
        <row r="11346">
          <cell r="D11346" t="str">
            <v>25082403HL</v>
          </cell>
          <cell r="E11346" t="str">
            <v>Đoàn Thị Thái Hà</v>
          </cell>
          <cell r="F11346">
            <v>45875</v>
          </cell>
          <cell r="G11346">
            <v>45925</v>
          </cell>
          <cell r="H11346" t="str">
            <v>Đang làm việc</v>
          </cell>
        </row>
        <row r="11347">
          <cell r="D11347" t="str">
            <v>25082404HL</v>
          </cell>
          <cell r="E11347" t="str">
            <v>Vi Thị Tư</v>
          </cell>
          <cell r="F11347">
            <v>45875</v>
          </cell>
          <cell r="G11347">
            <v>45882</v>
          </cell>
          <cell r="H11347" t="str">
            <v>Đã nghỉ việc</v>
          </cell>
        </row>
        <row r="11348">
          <cell r="D11348" t="str">
            <v>25082405HL</v>
          </cell>
          <cell r="E11348" t="str">
            <v>Hoàng Thị  Bẩy</v>
          </cell>
          <cell r="F11348">
            <v>45875</v>
          </cell>
          <cell r="G11348">
            <v>45882</v>
          </cell>
          <cell r="H11348" t="str">
            <v>Đã nghỉ việc</v>
          </cell>
        </row>
        <row r="11349">
          <cell r="D11349" t="str">
            <v>25081078HU</v>
          </cell>
          <cell r="E11349" t="str">
            <v>Dương Quốc Đại</v>
          </cell>
          <cell r="F11349">
            <v>45875</v>
          </cell>
          <cell r="G11349">
            <v>45877</v>
          </cell>
          <cell r="H11349" t="str">
            <v>Đã nghỉ việc</v>
          </cell>
        </row>
        <row r="11350">
          <cell r="D11350" t="str">
            <v>25083084HM</v>
          </cell>
          <cell r="E11350" t="str">
            <v>Ngô Hồng Ánh</v>
          </cell>
          <cell r="F11350">
            <v>45875</v>
          </cell>
          <cell r="G11350">
            <v>45887</v>
          </cell>
          <cell r="H11350" t="str">
            <v>Đã nghỉ việc</v>
          </cell>
        </row>
        <row r="11351">
          <cell r="D11351" t="str">
            <v>25083085HM</v>
          </cell>
          <cell r="E11351" t="str">
            <v>Liêu Thu Phương</v>
          </cell>
          <cell r="F11351">
            <v>45875</v>
          </cell>
          <cell r="G11351">
            <v>45895</v>
          </cell>
          <cell r="H11351" t="str">
            <v>Đã nghỉ việc</v>
          </cell>
        </row>
        <row r="11352">
          <cell r="D11352" t="str">
            <v>25083086HM</v>
          </cell>
          <cell r="E11352" t="str">
            <v>Nguyễn Thị Ánh Ngọc</v>
          </cell>
          <cell r="F11352">
            <v>45875</v>
          </cell>
          <cell r="G11352">
            <v>45925</v>
          </cell>
          <cell r="H11352" t="str">
            <v>Đang làm việc</v>
          </cell>
        </row>
        <row r="11353">
          <cell r="D11353" t="str">
            <v>25083087HM</v>
          </cell>
          <cell r="E11353" t="str">
            <v>Trần Văn Lợi</v>
          </cell>
          <cell r="F11353">
            <v>45875</v>
          </cell>
          <cell r="G11353">
            <v>45883</v>
          </cell>
          <cell r="H11353" t="str">
            <v>Đã nghỉ việc</v>
          </cell>
        </row>
        <row r="11354">
          <cell r="D11354" t="str">
            <v>25083088HM</v>
          </cell>
          <cell r="E11354" t="str">
            <v>Đào Duy Quỳnh</v>
          </cell>
          <cell r="F11354">
            <v>45875</v>
          </cell>
          <cell r="G11354">
            <v>45888</v>
          </cell>
          <cell r="H11354" t="str">
            <v>Đã nghỉ việc</v>
          </cell>
        </row>
        <row r="11355">
          <cell r="D11355" t="str">
            <v>25080029MX</v>
          </cell>
          <cell r="E11355" t="str">
            <v>Trần Thu Hiền</v>
          </cell>
          <cell r="F11355">
            <v>45875</v>
          </cell>
          <cell r="G11355">
            <v>45883</v>
          </cell>
          <cell r="H11355" t="str">
            <v>Đã nghỉ việc</v>
          </cell>
        </row>
        <row r="11356">
          <cell r="D11356" t="str">
            <v>25080030MX</v>
          </cell>
          <cell r="E11356" t="str">
            <v>Nguyễn Thị Trang</v>
          </cell>
          <cell r="F11356">
            <v>45875</v>
          </cell>
          <cell r="G11356">
            <v>45883</v>
          </cell>
          <cell r="H11356" t="str">
            <v>Đã nghỉ việc</v>
          </cell>
        </row>
        <row r="11357">
          <cell r="D11357" t="str">
            <v>25080146WN</v>
          </cell>
          <cell r="E11357" t="str">
            <v>Nguyễn Thế Văn</v>
          </cell>
          <cell r="F11357">
            <v>45875</v>
          </cell>
          <cell r="G11357">
            <v>45884</v>
          </cell>
          <cell r="H11357" t="str">
            <v>Đã nghỉ việc</v>
          </cell>
        </row>
        <row r="11358">
          <cell r="D11358" t="str">
            <v>25080147WN</v>
          </cell>
          <cell r="E11358" t="str">
            <v>Nguyễn Tạ Trà Giang</v>
          </cell>
          <cell r="F11358">
            <v>45875</v>
          </cell>
          <cell r="G11358">
            <v>45885</v>
          </cell>
          <cell r="H11358" t="str">
            <v>Đã nghỉ việc</v>
          </cell>
        </row>
        <row r="11359">
          <cell r="D11359" t="str">
            <v>25080148WN</v>
          </cell>
          <cell r="E11359" t="str">
            <v>Hoàng Thị Kim Huệ</v>
          </cell>
          <cell r="F11359">
            <v>45875</v>
          </cell>
          <cell r="G11359">
            <v>45884</v>
          </cell>
          <cell r="H11359" t="str">
            <v>Đã nghỉ việc</v>
          </cell>
        </row>
        <row r="11360">
          <cell r="D11360" t="str">
            <v>25080149WN</v>
          </cell>
          <cell r="E11360" t="str">
            <v>Nguyễn Minh Đức</v>
          </cell>
          <cell r="F11360">
            <v>45875</v>
          </cell>
          <cell r="G11360">
            <v>45876</v>
          </cell>
          <cell r="H11360" t="str">
            <v>Đã nghỉ việc</v>
          </cell>
        </row>
        <row r="11361">
          <cell r="D11361" t="str">
            <v>25080595TK</v>
          </cell>
          <cell r="E11361" t="str">
            <v>Triệu Văn Chính</v>
          </cell>
          <cell r="F11361">
            <v>45875</v>
          </cell>
          <cell r="G11361">
            <v>45891</v>
          </cell>
          <cell r="H11361" t="str">
            <v>Đã nghỉ việc</v>
          </cell>
        </row>
        <row r="11362">
          <cell r="D11362" t="str">
            <v>25080596TK</v>
          </cell>
          <cell r="E11362" t="str">
            <v>Nguyễn Tuấn Hưng</v>
          </cell>
          <cell r="F11362">
            <v>45875</v>
          </cell>
          <cell r="G11362">
            <v>45891</v>
          </cell>
          <cell r="H11362" t="str">
            <v>Đã nghỉ việc</v>
          </cell>
        </row>
        <row r="11363">
          <cell r="D11363" t="str">
            <v>25080597TK</v>
          </cell>
          <cell r="E11363" t="str">
            <v>Trịnh Duy Long</v>
          </cell>
          <cell r="F11363">
            <v>45875</v>
          </cell>
          <cell r="G11363">
            <v>45894</v>
          </cell>
          <cell r="H11363" t="str">
            <v>Đã nghỉ việc</v>
          </cell>
        </row>
        <row r="11364">
          <cell r="D11364" t="str">
            <v>25080007TC</v>
          </cell>
          <cell r="E11364" t="str">
            <v>Dương Mính Đức</v>
          </cell>
          <cell r="F11364">
            <v>45875</v>
          </cell>
          <cell r="G11364">
            <v>45884</v>
          </cell>
          <cell r="H11364" t="str">
            <v>Đã nghỉ việc</v>
          </cell>
        </row>
        <row r="11365">
          <cell r="D11365" t="str">
            <v>25080546MD</v>
          </cell>
          <cell r="E11365" t="str">
            <v>Trần Đình Hùng</v>
          </cell>
          <cell r="F11365">
            <v>45875</v>
          </cell>
          <cell r="G11365">
            <v>45878</v>
          </cell>
          <cell r="H11365" t="str">
            <v>Đã nghỉ việc</v>
          </cell>
        </row>
        <row r="11366">
          <cell r="D11366" t="str">
            <v>25080547MD</v>
          </cell>
          <cell r="E11366" t="str">
            <v>Hoàng Yến Nhi</v>
          </cell>
          <cell r="F11366">
            <v>45875</v>
          </cell>
          <cell r="G11366">
            <v>45880</v>
          </cell>
          <cell r="H11366" t="str">
            <v>Đã nghỉ việc</v>
          </cell>
        </row>
        <row r="11367">
          <cell r="D11367" t="str">
            <v>25080548MD</v>
          </cell>
          <cell r="E11367" t="str">
            <v>Hoàng Thị Hoài Anh</v>
          </cell>
          <cell r="F11367">
            <v>45875</v>
          </cell>
          <cell r="G11367">
            <v>45876</v>
          </cell>
          <cell r="H11367" t="str">
            <v>Đã nghỉ việc</v>
          </cell>
        </row>
        <row r="11368">
          <cell r="D11368" t="str">
            <v>25082406HL</v>
          </cell>
          <cell r="E11368" t="str">
            <v>Đoàn Hải Đăng</v>
          </cell>
          <cell r="F11368">
            <v>45875</v>
          </cell>
          <cell r="G11368">
            <v>45925</v>
          </cell>
          <cell r="H11368" t="str">
            <v>Đang làm việc</v>
          </cell>
        </row>
        <row r="11369">
          <cell r="D11369" t="str">
            <v>25082407HL</v>
          </cell>
          <cell r="E11369" t="str">
            <v>Nguyễn Tiến Đạt</v>
          </cell>
          <cell r="F11369">
            <v>45875</v>
          </cell>
          <cell r="G11369">
            <v>45925</v>
          </cell>
          <cell r="H11369" t="str">
            <v>Đang làm việc</v>
          </cell>
        </row>
        <row r="11370">
          <cell r="D11370" t="str">
            <v>25087417MW</v>
          </cell>
          <cell r="E11370" t="str">
            <v>Đào Hồng Nguyên</v>
          </cell>
          <cell r="F11370">
            <v>45870</v>
          </cell>
          <cell r="G11370">
            <v>45925</v>
          </cell>
          <cell r="H11370" t="str">
            <v>Đang làm việc</v>
          </cell>
        </row>
        <row r="11371">
          <cell r="D11371" t="str">
            <v>25087422EG</v>
          </cell>
          <cell r="E11371" t="str">
            <v>Ma Văn Huy</v>
          </cell>
          <cell r="F11371">
            <v>45876</v>
          </cell>
          <cell r="G11371">
            <v>45925</v>
          </cell>
          <cell r="H11371" t="str">
            <v>Đang làm việc</v>
          </cell>
        </row>
        <row r="11372">
          <cell r="D11372" t="str">
            <v>25080008TC</v>
          </cell>
          <cell r="E11372" t="str">
            <v>Ngô Anh Thái</v>
          </cell>
          <cell r="F11372">
            <v>45876</v>
          </cell>
          <cell r="G11372">
            <v>45884</v>
          </cell>
          <cell r="H11372" t="str">
            <v>Đã nghỉ việc</v>
          </cell>
        </row>
        <row r="11373">
          <cell r="D11373" t="str">
            <v>25080150WN</v>
          </cell>
          <cell r="E11373" t="str">
            <v>Triệu Xuân Thụy</v>
          </cell>
          <cell r="F11373">
            <v>45876</v>
          </cell>
          <cell r="G11373">
            <v>45888</v>
          </cell>
          <cell r="H11373" t="str">
            <v>Đã nghỉ việc</v>
          </cell>
        </row>
        <row r="11374">
          <cell r="D11374" t="str">
            <v>25080151WN</v>
          </cell>
          <cell r="E11374" t="str">
            <v>Triêụ Minh Hải</v>
          </cell>
          <cell r="F11374">
            <v>45876</v>
          </cell>
          <cell r="G11374">
            <v>45888</v>
          </cell>
          <cell r="H11374" t="str">
            <v>Đã nghỉ việc</v>
          </cell>
        </row>
        <row r="11375">
          <cell r="D11375" t="str">
            <v>25082408HL</v>
          </cell>
          <cell r="E11375" t="str">
            <v>Dương Ngọc Quyền</v>
          </cell>
          <cell r="F11375">
            <v>45876</v>
          </cell>
          <cell r="G11375">
            <v>45894</v>
          </cell>
          <cell r="H11375" t="str">
            <v>Đã nghỉ việc</v>
          </cell>
        </row>
        <row r="11376">
          <cell r="D11376" t="str">
            <v>25082409HL</v>
          </cell>
          <cell r="E11376" t="str">
            <v>Dương Văn Nguyên</v>
          </cell>
          <cell r="F11376">
            <v>45876</v>
          </cell>
          <cell r="G11376" t="str">
            <v>19/08/2025</v>
          </cell>
          <cell r="H11376" t="str">
            <v>Đã nghỉ việc</v>
          </cell>
        </row>
        <row r="11377">
          <cell r="D11377" t="str">
            <v>25083089HM</v>
          </cell>
          <cell r="E11377" t="str">
            <v>Lê Quốc Việt</v>
          </cell>
          <cell r="F11377">
            <v>45876</v>
          </cell>
          <cell r="G11377">
            <v>45888</v>
          </cell>
          <cell r="H11377" t="str">
            <v>Đã nghỉ việc</v>
          </cell>
        </row>
        <row r="11378">
          <cell r="D11378" t="str">
            <v>25083090HM</v>
          </cell>
          <cell r="E11378" t="str">
            <v>Nguyễn Văn Sỹ</v>
          </cell>
          <cell r="F11378">
            <v>45876</v>
          </cell>
          <cell r="G11378" t="str">
            <v>21./08/2025</v>
          </cell>
          <cell r="H11378" t="str">
            <v>Đã nghỉ việc</v>
          </cell>
        </row>
        <row r="11379">
          <cell r="D11379" t="str">
            <v>25083091HM</v>
          </cell>
          <cell r="E11379" t="str">
            <v>Lê Vỹ Tường</v>
          </cell>
          <cell r="F11379">
            <v>45876</v>
          </cell>
          <cell r="G11379">
            <v>45888</v>
          </cell>
          <cell r="H11379" t="str">
            <v>Đã nghỉ việc</v>
          </cell>
        </row>
        <row r="11380">
          <cell r="D11380" t="str">
            <v>25081079HU</v>
          </cell>
          <cell r="E11380" t="str">
            <v>Hoàng Quang Trường</v>
          </cell>
          <cell r="F11380">
            <v>45876</v>
          </cell>
          <cell r="G11380">
            <v>45877</v>
          </cell>
          <cell r="H11380" t="str">
            <v>Đã nghỉ việc</v>
          </cell>
        </row>
        <row r="11381">
          <cell r="D11381" t="str">
            <v>25082410HL</v>
          </cell>
          <cell r="E11381" t="str">
            <v>Nguyễn Quang Anh</v>
          </cell>
          <cell r="F11381">
            <v>45876</v>
          </cell>
          <cell r="G11381">
            <v>45883</v>
          </cell>
          <cell r="H11381" t="str">
            <v>Đã nghỉ việc</v>
          </cell>
        </row>
        <row r="11382">
          <cell r="D11382" t="str">
            <v>25082411HL</v>
          </cell>
          <cell r="E11382" t="str">
            <v>Lê Thị Hân</v>
          </cell>
          <cell r="F11382">
            <v>45876</v>
          </cell>
          <cell r="G11382">
            <v>45881</v>
          </cell>
          <cell r="H11382" t="str">
            <v>Đã nghỉ việc</v>
          </cell>
        </row>
        <row r="11383">
          <cell r="D11383" t="str">
            <v>25083092HM</v>
          </cell>
          <cell r="E11383" t="str">
            <v>La Thị Minh Hương</v>
          </cell>
          <cell r="F11383">
            <v>45876</v>
          </cell>
          <cell r="G11383">
            <v>45895</v>
          </cell>
          <cell r="H11383" t="str">
            <v>Đã nghỉ việc</v>
          </cell>
        </row>
        <row r="11384">
          <cell r="D11384" t="str">
            <v>25083093HM</v>
          </cell>
          <cell r="E11384" t="str">
            <v>Nguyễn Minh Tâm</v>
          </cell>
          <cell r="F11384">
            <v>45876</v>
          </cell>
          <cell r="G11384">
            <v>45887</v>
          </cell>
          <cell r="H11384" t="str">
            <v>Đã nghỉ việc</v>
          </cell>
        </row>
        <row r="11385">
          <cell r="D11385" t="str">
            <v>25081080HU</v>
          </cell>
          <cell r="E11385" t="str">
            <v>Nguyễn Kim Chi</v>
          </cell>
          <cell r="F11385">
            <v>45876</v>
          </cell>
          <cell r="G11385">
            <v>45887</v>
          </cell>
          <cell r="H11385" t="str">
            <v>Đã nghỉ việc</v>
          </cell>
        </row>
        <row r="11386">
          <cell r="D11386" t="str">
            <v>25081081HU</v>
          </cell>
          <cell r="E11386" t="str">
            <v>Nguyễn Thị Mai Trang</v>
          </cell>
          <cell r="F11386">
            <v>45876</v>
          </cell>
          <cell r="G11386">
            <v>45883</v>
          </cell>
          <cell r="H11386" t="str">
            <v>Đã nghỉ việc</v>
          </cell>
        </row>
        <row r="11387">
          <cell r="D11387" t="str">
            <v>25080549MD</v>
          </cell>
          <cell r="E11387" t="str">
            <v>Bàn Văn Cường</v>
          </cell>
          <cell r="F11387">
            <v>45876</v>
          </cell>
          <cell r="G11387">
            <v>45883</v>
          </cell>
          <cell r="H11387" t="str">
            <v>Đã nghỉ việc</v>
          </cell>
        </row>
        <row r="11388">
          <cell r="D11388" t="str">
            <v>25080031MX</v>
          </cell>
          <cell r="E11388" t="str">
            <v>Nguyễn Hồng Ngọc</v>
          </cell>
          <cell r="F11388">
            <v>45876</v>
          </cell>
          <cell r="G11388">
            <v>45887</v>
          </cell>
          <cell r="H11388" t="str">
            <v>Đã nghỉ việc</v>
          </cell>
        </row>
        <row r="11389">
          <cell r="D11389" t="str">
            <v>25080032MX</v>
          </cell>
          <cell r="E11389" t="str">
            <v>Trần Thị Bích Thảo</v>
          </cell>
          <cell r="F11389">
            <v>45876</v>
          </cell>
          <cell r="G11389">
            <v>45887</v>
          </cell>
          <cell r="H11389" t="str">
            <v>Đã nghỉ việc</v>
          </cell>
        </row>
        <row r="11390">
          <cell r="D11390" t="str">
            <v>25080033MX</v>
          </cell>
          <cell r="E11390" t="str">
            <v>Lý Văn Chiến</v>
          </cell>
          <cell r="F11390">
            <v>45876</v>
          </cell>
          <cell r="G11390">
            <v>45887</v>
          </cell>
          <cell r="H11390" t="str">
            <v>Đã nghỉ việc</v>
          </cell>
        </row>
        <row r="11391">
          <cell r="D11391" t="str">
            <v>25087423EG</v>
          </cell>
          <cell r="E11391" t="str">
            <v>Nguyễn Thành Trung</v>
          </cell>
          <cell r="F11391">
            <v>45877</v>
          </cell>
          <cell r="G11391">
            <v>45925</v>
          </cell>
          <cell r="H11391" t="str">
            <v>Đang làm việc</v>
          </cell>
        </row>
        <row r="11392">
          <cell r="D11392" t="str">
            <v>25083094HM</v>
          </cell>
          <cell r="E11392" t="str">
            <v>Dương Văn Nghĩa</v>
          </cell>
          <cell r="F11392">
            <v>45877</v>
          </cell>
          <cell r="G11392">
            <v>45800</v>
          </cell>
          <cell r="H11392" t="str">
            <v>Đã nghỉ việc</v>
          </cell>
        </row>
        <row r="11393">
          <cell r="D11393" t="str">
            <v>25080034MX</v>
          </cell>
          <cell r="E11393" t="str">
            <v>Nguyễn Xuân Huy</v>
          </cell>
          <cell r="F11393">
            <v>45877</v>
          </cell>
          <cell r="G11393">
            <v>45888</v>
          </cell>
          <cell r="H11393" t="str">
            <v>Đã nghỉ việc</v>
          </cell>
        </row>
        <row r="11394">
          <cell r="D11394" t="str">
            <v>25080009TC</v>
          </cell>
          <cell r="E11394" t="str">
            <v>Nguyễn Văn Tiến</v>
          </cell>
          <cell r="F11394">
            <v>45877</v>
          </cell>
          <cell r="G11394">
            <v>45885</v>
          </cell>
          <cell r="H11394" t="str">
            <v>Đã nghỉ việc</v>
          </cell>
        </row>
        <row r="11395">
          <cell r="D11395" t="str">
            <v>25080224BC</v>
          </cell>
          <cell r="E11395" t="str">
            <v>Nguyễn Thị Huệ</v>
          </cell>
          <cell r="F11395">
            <v>45877</v>
          </cell>
          <cell r="G11395">
            <v>45880</v>
          </cell>
          <cell r="H11395" t="str">
            <v>Đã nghỉ việc</v>
          </cell>
        </row>
        <row r="11396">
          <cell r="D11396" t="str">
            <v>25080225BC</v>
          </cell>
          <cell r="E11396" t="str">
            <v>Nguyễn Đức Hải</v>
          </cell>
          <cell r="F11396">
            <v>45877</v>
          </cell>
          <cell r="G11396">
            <v>45880</v>
          </cell>
          <cell r="H11396" t="str">
            <v>Đã nghỉ việc</v>
          </cell>
        </row>
        <row r="11397">
          <cell r="D11397" t="str">
            <v>25080035MX</v>
          </cell>
          <cell r="E11397" t="str">
            <v>Nguyễn Xuân Thắng</v>
          </cell>
          <cell r="F11397">
            <v>45877</v>
          </cell>
          <cell r="G11397">
            <v>45884</v>
          </cell>
          <cell r="H11397" t="str">
            <v>Đã nghỉ việc</v>
          </cell>
        </row>
        <row r="11398">
          <cell r="D11398" t="str">
            <v>25080036MX</v>
          </cell>
          <cell r="E11398" t="str">
            <v>Nguyễn Văn Huy</v>
          </cell>
          <cell r="F11398">
            <v>45877</v>
          </cell>
          <cell r="G11398">
            <v>45887</v>
          </cell>
          <cell r="H11398" t="str">
            <v>Đã nghỉ việc</v>
          </cell>
        </row>
        <row r="11399">
          <cell r="D11399" t="str">
            <v>25087424MW</v>
          </cell>
          <cell r="E11399" t="str">
            <v>Dương Thị Hạnh</v>
          </cell>
          <cell r="F11399">
            <v>45880</v>
          </cell>
          <cell r="G11399">
            <v>45925</v>
          </cell>
          <cell r="H11399" t="str">
            <v>Đang làm việc</v>
          </cell>
        </row>
        <row r="11400">
          <cell r="D11400" t="str">
            <v>25087425EG</v>
          </cell>
          <cell r="E11400" t="str">
            <v>Trần Minh Vương</v>
          </cell>
          <cell r="F11400">
            <v>45880</v>
          </cell>
          <cell r="G11400" t="str">
            <v>22/08/2025</v>
          </cell>
          <cell r="H11400" t="str">
            <v>Đã nghỉ việc</v>
          </cell>
        </row>
        <row r="11401">
          <cell r="D11401" t="str">
            <v>25087426MG</v>
          </cell>
          <cell r="E11401" t="str">
            <v>Mai Minh Anh</v>
          </cell>
          <cell r="F11401">
            <v>45880</v>
          </cell>
          <cell r="G11401">
            <v>45925</v>
          </cell>
          <cell r="H11401" t="str">
            <v>Đang làm việc</v>
          </cell>
        </row>
        <row r="11402">
          <cell r="D11402" t="str">
            <v>25087427MG</v>
          </cell>
          <cell r="E11402" t="str">
            <v>Hầu Thu Trang</v>
          </cell>
          <cell r="F11402">
            <v>45880</v>
          </cell>
          <cell r="G11402">
            <v>45898</v>
          </cell>
          <cell r="H11402" t="str">
            <v>Đã nghỉ việc</v>
          </cell>
        </row>
        <row r="11403">
          <cell r="D11403" t="str">
            <v>25087428EG</v>
          </cell>
          <cell r="E11403" t="str">
            <v>Nguyễn Bá Quốc</v>
          </cell>
          <cell r="F11403">
            <v>45880</v>
          </cell>
          <cell r="G11403">
            <v>45925</v>
          </cell>
          <cell r="H11403" t="str">
            <v>Đang làm việc</v>
          </cell>
        </row>
        <row r="11404">
          <cell r="D11404" t="str">
            <v>25080037MX</v>
          </cell>
          <cell r="E11404" t="str">
            <v>Hồ Thị Chi</v>
          </cell>
          <cell r="F11404">
            <v>45880</v>
          </cell>
          <cell r="G11404" t="str">
            <v>21/08/2025</v>
          </cell>
          <cell r="H11404" t="str">
            <v>Đã nghỉ việc</v>
          </cell>
        </row>
        <row r="11405">
          <cell r="D11405" t="str">
            <v>25080598TK</v>
          </cell>
          <cell r="E11405" t="str">
            <v>Nông Văn Minh</v>
          </cell>
          <cell r="F11405">
            <v>45880</v>
          </cell>
          <cell r="G11405">
            <v>45881</v>
          </cell>
          <cell r="H11405" t="str">
            <v>Đã nghỉ việc</v>
          </cell>
        </row>
        <row r="11406">
          <cell r="D11406" t="str">
            <v>25080599TK</v>
          </cell>
          <cell r="E11406" t="str">
            <v>Tạ Ngọc Nhã</v>
          </cell>
          <cell r="F11406">
            <v>45880</v>
          </cell>
          <cell r="G11406">
            <v>45881</v>
          </cell>
          <cell r="H11406" t="str">
            <v>Đã nghỉ việc</v>
          </cell>
        </row>
        <row r="11407">
          <cell r="D11407" t="str">
            <v>25080600TK</v>
          </cell>
          <cell r="E11407" t="str">
            <v>Trần Quyết Tiến</v>
          </cell>
          <cell r="F11407">
            <v>45880</v>
          </cell>
          <cell r="G11407">
            <v>45881</v>
          </cell>
          <cell r="H11407" t="str">
            <v>Đã nghỉ việc</v>
          </cell>
        </row>
        <row r="11408">
          <cell r="D11408" t="str">
            <v>25080038MX</v>
          </cell>
          <cell r="E11408" t="str">
            <v>Lương Thành Nam</v>
          </cell>
          <cell r="F11408">
            <v>45880</v>
          </cell>
          <cell r="G11408">
            <v>45888</v>
          </cell>
          <cell r="H11408" t="str">
            <v>Đã nghỉ việc</v>
          </cell>
        </row>
        <row r="11409">
          <cell r="D11409" t="str">
            <v>25080039MX</v>
          </cell>
          <cell r="E11409" t="str">
            <v>Lục Văn Sơn</v>
          </cell>
          <cell r="F11409">
            <v>45880</v>
          </cell>
          <cell r="G11409">
            <v>45889</v>
          </cell>
          <cell r="H11409" t="str">
            <v>Đã nghỉ việc</v>
          </cell>
        </row>
        <row r="11410">
          <cell r="D11410" t="str">
            <v>25080040MX</v>
          </cell>
          <cell r="E11410" t="str">
            <v>Trịnh Bạch Dương</v>
          </cell>
          <cell r="F11410">
            <v>45880</v>
          </cell>
          <cell r="G11410">
            <v>45889</v>
          </cell>
          <cell r="H11410" t="str">
            <v>Đã nghỉ việc</v>
          </cell>
        </row>
        <row r="11411">
          <cell r="D11411" t="str">
            <v>25087429QG</v>
          </cell>
          <cell r="E11411" t="str">
            <v>Hoàng Hồng Anh</v>
          </cell>
          <cell r="F11411">
            <v>45881</v>
          </cell>
          <cell r="G11411">
            <v>45925</v>
          </cell>
          <cell r="H11411" t="str">
            <v>Đang làm việc</v>
          </cell>
        </row>
        <row r="11412">
          <cell r="D11412" t="str">
            <v>25080226BC</v>
          </cell>
          <cell r="E11412" t="str">
            <v>Hoàng Văn Sứ</v>
          </cell>
          <cell r="F11412">
            <v>45881</v>
          </cell>
          <cell r="G11412">
            <v>45883</v>
          </cell>
          <cell r="H11412" t="str">
            <v>Đã nghỉ việc</v>
          </cell>
        </row>
        <row r="11413">
          <cell r="D11413" t="str">
            <v>25080227BC</v>
          </cell>
          <cell r="E11413" t="str">
            <v>Hoàng Thị Ngọc Ánh</v>
          </cell>
          <cell r="F11413">
            <v>45881</v>
          </cell>
          <cell r="G11413" t="str">
            <v>24/08/2025</v>
          </cell>
          <cell r="H11413" t="str">
            <v>Đã nghỉ việc</v>
          </cell>
        </row>
        <row r="11414">
          <cell r="D11414" t="str">
            <v>25083095HM</v>
          </cell>
          <cell r="E11414" t="str">
            <v>Phan Thị Ngọc Anh</v>
          </cell>
          <cell r="F11414">
            <v>45881</v>
          </cell>
          <cell r="G11414">
            <v>45925</v>
          </cell>
          <cell r="H11414" t="str">
            <v>Đang làm việc</v>
          </cell>
        </row>
        <row r="11415">
          <cell r="D11415" t="str">
            <v>25080041MX</v>
          </cell>
          <cell r="E11415" t="str">
            <v>Phạm Đức Duy</v>
          </cell>
          <cell r="F11415">
            <v>45881</v>
          </cell>
          <cell r="G11415">
            <v>45889</v>
          </cell>
          <cell r="H11415" t="str">
            <v>Đã nghỉ việc</v>
          </cell>
        </row>
        <row r="11416">
          <cell r="D11416" t="str">
            <v>25080042MX</v>
          </cell>
          <cell r="E11416" t="str">
            <v>Hoàng Hiếu Ngân</v>
          </cell>
          <cell r="F11416">
            <v>45881</v>
          </cell>
          <cell r="G11416">
            <v>45889</v>
          </cell>
          <cell r="H11416" t="str">
            <v>Đã nghỉ việc</v>
          </cell>
        </row>
        <row r="11417">
          <cell r="D11417" t="str">
            <v>25081082HU</v>
          </cell>
          <cell r="E11417" t="str">
            <v>Trương Mạnh Hùng</v>
          </cell>
          <cell r="F11417">
            <v>45881</v>
          </cell>
          <cell r="G11417" t="str">
            <v>25/08/2025</v>
          </cell>
          <cell r="H11417" t="str">
            <v>Đã nghỉ việc</v>
          </cell>
        </row>
        <row r="11418">
          <cell r="D11418" t="str">
            <v>25081083HU</v>
          </cell>
          <cell r="E11418" t="str">
            <v>Hoàng Quang Huân</v>
          </cell>
          <cell r="F11418">
            <v>45881</v>
          </cell>
          <cell r="G11418">
            <v>45897</v>
          </cell>
          <cell r="H11418" t="str">
            <v>Đã nghỉ việc</v>
          </cell>
        </row>
        <row r="11419">
          <cell r="D11419" t="str">
            <v>25081084HU</v>
          </cell>
          <cell r="E11419" t="str">
            <v>Đặng Minh Hải</v>
          </cell>
          <cell r="F11419">
            <v>45881</v>
          </cell>
          <cell r="G11419">
            <v>45884</v>
          </cell>
          <cell r="H11419" t="str">
            <v>Đã nghỉ việc</v>
          </cell>
        </row>
        <row r="11420">
          <cell r="D11420" t="str">
            <v>25080228BC</v>
          </cell>
          <cell r="E11420" t="str">
            <v>Tạ Văn Quân</v>
          </cell>
          <cell r="F11420">
            <v>45881</v>
          </cell>
          <cell r="G11420">
            <v>45885</v>
          </cell>
          <cell r="H11420" t="str">
            <v>Đã nghỉ việc</v>
          </cell>
        </row>
        <row r="11421">
          <cell r="D11421" t="str">
            <v>25080229BC</v>
          </cell>
          <cell r="E11421" t="str">
            <v>Vũ Ngọc Tú</v>
          </cell>
          <cell r="F11421">
            <v>45881</v>
          </cell>
          <cell r="G11421">
            <v>45885</v>
          </cell>
          <cell r="H11421" t="str">
            <v>Đã nghỉ việc</v>
          </cell>
        </row>
        <row r="11422">
          <cell r="D11422" t="str">
            <v>25087430QG</v>
          </cell>
          <cell r="E11422" t="str">
            <v>Vũ Thùy Trang</v>
          </cell>
          <cell r="F11422">
            <v>45882</v>
          </cell>
          <cell r="G11422">
            <v>45883</v>
          </cell>
          <cell r="H11422" t="str">
            <v>Đã nghỉ việc</v>
          </cell>
        </row>
        <row r="11423">
          <cell r="D11423" t="str">
            <v>25087431QW</v>
          </cell>
          <cell r="E11423" t="str">
            <v>Lê Thái Tùng</v>
          </cell>
          <cell r="F11423">
            <v>45882</v>
          </cell>
          <cell r="G11423">
            <v>45925</v>
          </cell>
          <cell r="H11423" t="str">
            <v>Đang làm việc</v>
          </cell>
        </row>
        <row r="11424">
          <cell r="D11424" t="str">
            <v>25087432SW</v>
          </cell>
          <cell r="E11424" t="str">
            <v>Phạm Thị Ngọc</v>
          </cell>
          <cell r="F11424">
            <v>45882</v>
          </cell>
          <cell r="G11424">
            <v>45897</v>
          </cell>
          <cell r="H11424" t="str">
            <v>Đã nghỉ việc</v>
          </cell>
        </row>
        <row r="11425">
          <cell r="D11425" t="str">
            <v>25080230BC</v>
          </cell>
          <cell r="E11425" t="str">
            <v>Nguyễn Thị Yến</v>
          </cell>
          <cell r="F11425">
            <v>45882</v>
          </cell>
          <cell r="G11425">
            <v>45887</v>
          </cell>
          <cell r="H11425" t="str">
            <v>Đã nghỉ việc</v>
          </cell>
        </row>
        <row r="11426">
          <cell r="D11426" t="str">
            <v>25083096HM</v>
          </cell>
          <cell r="E11426" t="str">
            <v>Nguyễn Văn Tính</v>
          </cell>
          <cell r="F11426">
            <v>45882</v>
          </cell>
          <cell r="G11426">
            <v>45925</v>
          </cell>
          <cell r="H11426" t="str">
            <v>Đang làm việc</v>
          </cell>
        </row>
        <row r="11427">
          <cell r="D11427" t="str">
            <v>25083097HM</v>
          </cell>
          <cell r="E11427" t="str">
            <v>Lê Minh Trang</v>
          </cell>
          <cell r="F11427">
            <v>45882</v>
          </cell>
          <cell r="G11427">
            <v>45894</v>
          </cell>
          <cell r="H11427" t="str">
            <v>Đã nghỉ việc</v>
          </cell>
        </row>
        <row r="11428">
          <cell r="D11428" t="str">
            <v>25083098HM</v>
          </cell>
          <cell r="E11428" t="str">
            <v>Hoàng Tuấn Nam</v>
          </cell>
          <cell r="F11428">
            <v>45882</v>
          </cell>
          <cell r="G11428">
            <v>45896</v>
          </cell>
          <cell r="H11428" t="str">
            <v>Đã nghỉ việc</v>
          </cell>
        </row>
        <row r="11429">
          <cell r="D11429" t="str">
            <v>25083099HM</v>
          </cell>
          <cell r="E11429" t="str">
            <v>Ngô Văn Nam</v>
          </cell>
          <cell r="F11429">
            <v>45882</v>
          </cell>
          <cell r="G11429">
            <v>45925</v>
          </cell>
          <cell r="H11429" t="str">
            <v>Đang làm việc</v>
          </cell>
        </row>
        <row r="11430">
          <cell r="D11430" t="str">
            <v>25083100HM</v>
          </cell>
          <cell r="E11430" t="str">
            <v>Hà Thị Thanh Chúc</v>
          </cell>
          <cell r="F11430">
            <v>45882</v>
          </cell>
          <cell r="G11430">
            <v>45883</v>
          </cell>
          <cell r="H11430" t="str">
            <v>Đã nghỉ việc</v>
          </cell>
        </row>
        <row r="11431">
          <cell r="D11431" t="str">
            <v>25083101HM</v>
          </cell>
          <cell r="E11431" t="str">
            <v>Nguyễn Văn Tình</v>
          </cell>
          <cell r="F11431">
            <v>45882</v>
          </cell>
          <cell r="G11431">
            <v>45896</v>
          </cell>
          <cell r="H11431" t="str">
            <v>Đã nghỉ việc</v>
          </cell>
        </row>
        <row r="11432">
          <cell r="D11432" t="str">
            <v>25080601TK</v>
          </cell>
          <cell r="E11432" t="str">
            <v>Nông Hoàng Diệu</v>
          </cell>
          <cell r="F11432">
            <v>45882</v>
          </cell>
          <cell r="G11432">
            <v>45891</v>
          </cell>
          <cell r="H11432" t="str">
            <v>Đã nghỉ việc</v>
          </cell>
        </row>
        <row r="11433">
          <cell r="D11433" t="str">
            <v>25080231BC</v>
          </cell>
          <cell r="E11433" t="str">
            <v>Dương Tiến Huynh</v>
          </cell>
          <cell r="F11433">
            <v>45882</v>
          </cell>
          <cell r="G11433">
            <v>45895</v>
          </cell>
          <cell r="H11433" t="str">
            <v>Đã nghỉ việc</v>
          </cell>
        </row>
        <row r="11434">
          <cell r="D11434" t="str">
            <v>25080232BC</v>
          </cell>
          <cell r="E11434" t="str">
            <v>Nguyễn Văn Hàng</v>
          </cell>
          <cell r="F11434">
            <v>45882</v>
          </cell>
          <cell r="G11434" t="str">
            <v>15/09/2025</v>
          </cell>
          <cell r="H11434" t="str">
            <v>Đã nghỉ việc</v>
          </cell>
        </row>
        <row r="11435">
          <cell r="D11435" t="str">
            <v>25080233BC</v>
          </cell>
          <cell r="E11435" t="str">
            <v>Ngọ Thị Hoài</v>
          </cell>
          <cell r="F11435">
            <v>45882</v>
          </cell>
          <cell r="G11435">
            <v>45925</v>
          </cell>
          <cell r="H11435" t="str">
            <v>Đang làm việc</v>
          </cell>
        </row>
        <row r="11436">
          <cell r="D11436" t="str">
            <v>25081085HU</v>
          </cell>
          <cell r="E11436" t="str">
            <v>Đinh Thị Phương</v>
          </cell>
          <cell r="F11436">
            <v>45883</v>
          </cell>
          <cell r="G11436">
            <v>45897</v>
          </cell>
          <cell r="H11436" t="str">
            <v>Đã nghỉ việc</v>
          </cell>
        </row>
        <row r="11437">
          <cell r="D11437" t="str">
            <v>25080234BC</v>
          </cell>
          <cell r="E11437" t="str">
            <v>Trương Thị Huế</v>
          </cell>
          <cell r="F11437">
            <v>45883</v>
          </cell>
          <cell r="G11437" t="str">
            <v>22/08/2025</v>
          </cell>
          <cell r="H11437" t="str">
            <v>Đã nghỉ việc</v>
          </cell>
        </row>
        <row r="11438">
          <cell r="D11438" t="str">
            <v>25081086HU</v>
          </cell>
          <cell r="E11438" t="str">
            <v>Dương Đức Thiện</v>
          </cell>
          <cell r="F11438">
            <v>45883</v>
          </cell>
          <cell r="G11438">
            <v>45887</v>
          </cell>
          <cell r="H11438" t="str">
            <v>Đã nghỉ việc</v>
          </cell>
        </row>
        <row r="11439">
          <cell r="D11439" t="str">
            <v>25081087HU</v>
          </cell>
          <cell r="E11439" t="str">
            <v>Nguyễn Văn Đoàn</v>
          </cell>
          <cell r="F11439">
            <v>45883</v>
          </cell>
          <cell r="G11439" t="str">
            <v>04/09/2025</v>
          </cell>
          <cell r="H11439" t="str">
            <v>Đã nghỉ việc</v>
          </cell>
        </row>
        <row r="11440">
          <cell r="D11440" t="str">
            <v>25081088HU</v>
          </cell>
          <cell r="E11440" t="str">
            <v>Tống Công Sơn</v>
          </cell>
          <cell r="F11440">
            <v>45883</v>
          </cell>
          <cell r="G11440">
            <v>45889</v>
          </cell>
          <cell r="H11440" t="str">
            <v>Đã nghỉ việc</v>
          </cell>
        </row>
        <row r="11441">
          <cell r="D11441" t="str">
            <v>25080602TK</v>
          </cell>
          <cell r="E11441" t="str">
            <v>Trương Văn Hòa</v>
          </cell>
          <cell r="F11441">
            <v>45883</v>
          </cell>
          <cell r="G11441">
            <v>45888</v>
          </cell>
          <cell r="H11441" t="str">
            <v>Đã nghỉ việc</v>
          </cell>
        </row>
        <row r="11442">
          <cell r="D11442" t="str">
            <v>25087433PW</v>
          </cell>
          <cell r="E11442" t="str">
            <v>Phạm Hương Thảo</v>
          </cell>
          <cell r="F11442">
            <v>45884</v>
          </cell>
          <cell r="G11442">
            <v>45925</v>
          </cell>
          <cell r="H11442" t="str">
            <v>Đang làm việc</v>
          </cell>
        </row>
        <row r="11443">
          <cell r="D11443" t="str">
            <v>25087434QW</v>
          </cell>
          <cell r="E11443" t="str">
            <v>Quan Văn Sáng</v>
          </cell>
          <cell r="F11443">
            <v>45884</v>
          </cell>
          <cell r="G11443">
            <v>45925</v>
          </cell>
          <cell r="H11443" t="str">
            <v>Đang làm việc</v>
          </cell>
        </row>
        <row r="11444">
          <cell r="D11444" t="str">
            <v>25080550MD</v>
          </cell>
          <cell r="E11444" t="str">
            <v>Dương Minh Hiền</v>
          </cell>
          <cell r="F11444">
            <v>45884</v>
          </cell>
          <cell r="G11444">
            <v>45925</v>
          </cell>
          <cell r="H11444" t="str">
            <v>Đang làm việc</v>
          </cell>
        </row>
        <row r="11445">
          <cell r="D11445" t="str">
            <v>25083102HM</v>
          </cell>
          <cell r="E11445" t="str">
            <v>Ngô Thị Ngọc Ánh</v>
          </cell>
          <cell r="F11445">
            <v>45884</v>
          </cell>
          <cell r="G11445" t="str">
            <v>21./08/2025</v>
          </cell>
          <cell r="H11445" t="str">
            <v>Đã nghỉ việc</v>
          </cell>
        </row>
        <row r="11446">
          <cell r="D11446" t="str">
            <v>25083103HM</v>
          </cell>
          <cell r="E11446" t="str">
            <v>Đỗ Thị Hường</v>
          </cell>
          <cell r="F11446">
            <v>45884</v>
          </cell>
          <cell r="G11446" t="str">
            <v>21./08/2025</v>
          </cell>
          <cell r="H11446" t="str">
            <v>Đã nghỉ việc</v>
          </cell>
        </row>
        <row r="11447">
          <cell r="D11447" t="str">
            <v>25081089HU</v>
          </cell>
          <cell r="E11447" t="str">
            <v>Nguyễn Thị Thuyên</v>
          </cell>
          <cell r="F11447">
            <v>45884</v>
          </cell>
          <cell r="G11447">
            <v>45889</v>
          </cell>
          <cell r="H11447" t="str">
            <v>Đã nghỉ việc</v>
          </cell>
        </row>
        <row r="11448">
          <cell r="D11448" t="str">
            <v>25082412HL</v>
          </cell>
          <cell r="E11448" t="str">
            <v>Dương Thị Thu Hà</v>
          </cell>
          <cell r="F11448">
            <v>45884</v>
          </cell>
          <cell r="G11448" t="str">
            <v>21./08/2025</v>
          </cell>
          <cell r="H11448" t="str">
            <v>Đã nghỉ việc</v>
          </cell>
        </row>
        <row r="11449">
          <cell r="D11449" t="str">
            <v>25080603TK</v>
          </cell>
          <cell r="E11449" t="str">
            <v>Trịnh Thuý Ngân</v>
          </cell>
          <cell r="F11449">
            <v>45884</v>
          </cell>
          <cell r="G11449">
            <v>45887</v>
          </cell>
          <cell r="H11449" t="str">
            <v>Đã nghỉ việc</v>
          </cell>
        </row>
        <row r="11450">
          <cell r="D11450" t="str">
            <v>25080010TC</v>
          </cell>
          <cell r="E11450" t="str">
            <v>Ma Ngọc Quyền</v>
          </cell>
          <cell r="F11450">
            <v>45885</v>
          </cell>
          <cell r="G11450">
            <v>45887</v>
          </cell>
          <cell r="H11450" t="str">
            <v>Đã nghỉ việc</v>
          </cell>
        </row>
        <row r="11451">
          <cell r="D11451" t="str">
            <v>25082413HL</v>
          </cell>
          <cell r="E11451" t="str">
            <v>Dương Văn Nam</v>
          </cell>
          <cell r="F11451">
            <v>45885</v>
          </cell>
          <cell r="G11451" t="str">
            <v>25/08/2025</v>
          </cell>
          <cell r="H11451" t="str">
            <v>Đã nghỉ việc</v>
          </cell>
        </row>
        <row r="11452">
          <cell r="D11452" t="str">
            <v>25082414HL</v>
          </cell>
          <cell r="E11452" t="str">
            <v>Nguyễn Thị Hồng Ngọc</v>
          </cell>
          <cell r="F11452">
            <v>45885</v>
          </cell>
          <cell r="G11452">
            <v>45800</v>
          </cell>
          <cell r="H11452" t="str">
            <v>Đã nghỉ việc</v>
          </cell>
        </row>
        <row r="11453">
          <cell r="D11453" t="str">
            <v>25083104HM</v>
          </cell>
          <cell r="E11453" t="str">
            <v>Tạ Thị Thu Hương</v>
          </cell>
          <cell r="F11453">
            <v>45885</v>
          </cell>
          <cell r="G11453">
            <v>45800</v>
          </cell>
          <cell r="H11453" t="str">
            <v>Đã nghỉ việc</v>
          </cell>
        </row>
        <row r="11454">
          <cell r="D11454" t="str">
            <v>25080604TK</v>
          </cell>
          <cell r="E11454" t="str">
            <v>Vũ Đức Mạnh</v>
          </cell>
          <cell r="F11454">
            <v>45885</v>
          </cell>
          <cell r="G11454">
            <v>45887</v>
          </cell>
          <cell r="H11454" t="str">
            <v>Đã nghỉ việc</v>
          </cell>
        </row>
        <row r="11455">
          <cell r="D11455" t="str">
            <v>25080605TK</v>
          </cell>
          <cell r="E11455" t="str">
            <v>Lê Việt Huân</v>
          </cell>
          <cell r="F11455">
            <v>45885</v>
          </cell>
          <cell r="G11455">
            <v>45887</v>
          </cell>
          <cell r="H11455" t="str">
            <v>Đã nghỉ việc</v>
          </cell>
        </row>
        <row r="11456">
          <cell r="D11456" t="str">
            <v>25087435PW</v>
          </cell>
          <cell r="E11456" t="str">
            <v>Nguyễn Thị Hằng</v>
          </cell>
          <cell r="F11456">
            <v>45887</v>
          </cell>
          <cell r="G11456">
            <v>45925</v>
          </cell>
          <cell r="H11456" t="str">
            <v>Đang làm việc</v>
          </cell>
        </row>
        <row r="11457">
          <cell r="D11457" t="str">
            <v>25087436HG</v>
          </cell>
          <cell r="E11457" t="str">
            <v>Đào Anh Nhàn</v>
          </cell>
          <cell r="F11457">
            <v>45887</v>
          </cell>
          <cell r="G11457">
            <v>45925</v>
          </cell>
          <cell r="H11457" t="str">
            <v>Đang làm việc</v>
          </cell>
        </row>
        <row r="11458">
          <cell r="D11458" t="str">
            <v>25087437QG</v>
          </cell>
          <cell r="E11458" t="str">
            <v>Nguyễn Thị Lan Anh</v>
          </cell>
          <cell r="F11458">
            <v>45887</v>
          </cell>
          <cell r="G11458">
            <v>45925</v>
          </cell>
          <cell r="H11458" t="str">
            <v>Đang làm việc</v>
          </cell>
        </row>
        <row r="11459">
          <cell r="D11459" t="str">
            <v>25087438HG</v>
          </cell>
          <cell r="E11459" t="str">
            <v>Dương Văn Sang</v>
          </cell>
          <cell r="F11459">
            <v>45887</v>
          </cell>
          <cell r="G11459">
            <v>45925</v>
          </cell>
          <cell r="H11459" t="str">
            <v>Đang làm việc</v>
          </cell>
        </row>
        <row r="11460">
          <cell r="D11460" t="str">
            <v>25087439MW</v>
          </cell>
          <cell r="E11460" t="str">
            <v>Lường Thị Mận</v>
          </cell>
          <cell r="F11460">
            <v>45887</v>
          </cell>
          <cell r="G11460">
            <v>45888</v>
          </cell>
          <cell r="H11460" t="str">
            <v>Đã nghỉ việc</v>
          </cell>
        </row>
        <row r="11461">
          <cell r="D11461" t="str">
            <v>25087440MW</v>
          </cell>
          <cell r="E11461" t="str">
            <v>Tạ Thị Lợi</v>
          </cell>
          <cell r="F11461">
            <v>45887</v>
          </cell>
          <cell r="G11461">
            <v>45889</v>
          </cell>
          <cell r="H11461" t="str">
            <v>Đã nghỉ việc</v>
          </cell>
        </row>
        <row r="11462">
          <cell r="D11462" t="str">
            <v>25087441QG</v>
          </cell>
          <cell r="E11462" t="str">
            <v>Dương Ngọc Huân</v>
          </cell>
          <cell r="F11462">
            <v>45887</v>
          </cell>
          <cell r="G11462">
            <v>45925</v>
          </cell>
          <cell r="H11462" t="str">
            <v>Đang làm việc</v>
          </cell>
        </row>
        <row r="11463">
          <cell r="D11463" t="str">
            <v>25080235BC</v>
          </cell>
          <cell r="E11463" t="str">
            <v>Dương Lê Yến Chi</v>
          </cell>
          <cell r="F11463">
            <v>45887</v>
          </cell>
          <cell r="G11463">
            <v>45895</v>
          </cell>
          <cell r="H11463" t="str">
            <v>Đã nghỉ việc</v>
          </cell>
        </row>
        <row r="11464">
          <cell r="D11464" t="str">
            <v>25080236BC</v>
          </cell>
          <cell r="E11464" t="str">
            <v>Nguyễn Thị Yến</v>
          </cell>
          <cell r="F11464">
            <v>45887</v>
          </cell>
          <cell r="G11464">
            <v>45894</v>
          </cell>
          <cell r="H11464" t="str">
            <v>Đã nghỉ việc</v>
          </cell>
        </row>
        <row r="11465">
          <cell r="D11465" t="str">
            <v>25083105HM</v>
          </cell>
          <cell r="E11465" t="str">
            <v>Đàm Văn Nam</v>
          </cell>
          <cell r="F11465">
            <v>45887</v>
          </cell>
          <cell r="G11465">
            <v>45970</v>
          </cell>
          <cell r="H11465" t="str">
            <v>Đã nghỉ việc</v>
          </cell>
        </row>
        <row r="11466">
          <cell r="D11466" t="str">
            <v>25083106HM</v>
          </cell>
          <cell r="E11466" t="str">
            <v>Nguyễn Kim Anh</v>
          </cell>
          <cell r="F11466">
            <v>45887</v>
          </cell>
          <cell r="G11466" t="str">
            <v>21./08/2025</v>
          </cell>
          <cell r="H11466" t="str">
            <v>Đã nghỉ việc</v>
          </cell>
        </row>
        <row r="11467">
          <cell r="D11467" t="str">
            <v>25081090HU</v>
          </cell>
          <cell r="E11467" t="str">
            <v>Trần Tiến Dũng</v>
          </cell>
          <cell r="F11467">
            <v>45887</v>
          </cell>
          <cell r="G11467">
            <v>45895</v>
          </cell>
          <cell r="H11467" t="str">
            <v>Đã nghỉ việc</v>
          </cell>
        </row>
        <row r="11468">
          <cell r="D11468" t="str">
            <v>25081091HU</v>
          </cell>
          <cell r="E11468" t="str">
            <v>Đặng Minh Hải</v>
          </cell>
          <cell r="F11468">
            <v>45887</v>
          </cell>
          <cell r="G11468">
            <v>45897</v>
          </cell>
          <cell r="H11468" t="str">
            <v>Đã nghỉ việc</v>
          </cell>
        </row>
        <row r="11469">
          <cell r="D11469" t="str">
            <v>25082415HL</v>
          </cell>
          <cell r="E11469" t="str">
            <v>Dương Hoài Đức</v>
          </cell>
          <cell r="F11469">
            <v>45887</v>
          </cell>
          <cell r="G11469">
            <v>45895</v>
          </cell>
          <cell r="H11469" t="str">
            <v>Đã nghỉ việc</v>
          </cell>
        </row>
        <row r="11470">
          <cell r="D11470" t="str">
            <v>25082416HL</v>
          </cell>
          <cell r="E11470" t="str">
            <v>Đoàn Thị Nhung</v>
          </cell>
          <cell r="F11470">
            <v>45887</v>
          </cell>
          <cell r="G11470">
            <v>45925</v>
          </cell>
          <cell r="H11470" t="str">
            <v>Đang làm việc</v>
          </cell>
        </row>
        <row r="11471">
          <cell r="D11471" t="str">
            <v>25081092HU</v>
          </cell>
          <cell r="E11471" t="str">
            <v>Nguyễn Hoàng Long</v>
          </cell>
          <cell r="F11471">
            <v>45887</v>
          </cell>
          <cell r="G11471">
            <v>45800</v>
          </cell>
          <cell r="H11471" t="str">
            <v>Đã nghỉ việc</v>
          </cell>
        </row>
        <row r="11472">
          <cell r="D11472" t="str">
            <v>25081093HU</v>
          </cell>
          <cell r="E11472" t="str">
            <v>Đinh Thị Hoa</v>
          </cell>
          <cell r="F11472">
            <v>45887</v>
          </cell>
          <cell r="G11472">
            <v>45895</v>
          </cell>
          <cell r="H11472" t="str">
            <v>Đã nghỉ việc</v>
          </cell>
        </row>
        <row r="11473">
          <cell r="D11473" t="str">
            <v>25083107HM</v>
          </cell>
          <cell r="E11473" t="str">
            <v>Hoàng Thế Vinh</v>
          </cell>
          <cell r="F11473">
            <v>45887</v>
          </cell>
          <cell r="G11473">
            <v>45894</v>
          </cell>
          <cell r="H11473" t="str">
            <v>Đã nghỉ việc</v>
          </cell>
        </row>
        <row r="11474">
          <cell r="D11474" t="str">
            <v>25083108HM</v>
          </cell>
          <cell r="E11474" t="str">
            <v>Lường Văn Trực</v>
          </cell>
          <cell r="F11474">
            <v>45887</v>
          </cell>
          <cell r="G11474">
            <v>45894</v>
          </cell>
          <cell r="H11474" t="str">
            <v>Đã nghỉ việc</v>
          </cell>
        </row>
        <row r="11475">
          <cell r="D11475" t="str">
            <v>25083109HM</v>
          </cell>
          <cell r="E11475" t="str">
            <v>Hoàng Văn Long</v>
          </cell>
          <cell r="F11475">
            <v>45887</v>
          </cell>
          <cell r="G11475">
            <v>45894</v>
          </cell>
          <cell r="H11475" t="str">
            <v>Đã nghỉ việc</v>
          </cell>
        </row>
        <row r="11476">
          <cell r="D11476" t="str">
            <v>25083110HM</v>
          </cell>
          <cell r="E11476" t="str">
            <v>Nguyễn Thị Thanh</v>
          </cell>
          <cell r="F11476">
            <v>45887</v>
          </cell>
          <cell r="G11476">
            <v>45894</v>
          </cell>
          <cell r="H11476" t="str">
            <v>Đã nghỉ việc</v>
          </cell>
        </row>
        <row r="11477">
          <cell r="D11477" t="str">
            <v>25083111HM</v>
          </cell>
          <cell r="E11477" t="str">
            <v>Lương Tiến Hoàng</v>
          </cell>
          <cell r="F11477">
            <v>45887</v>
          </cell>
          <cell r="G11477">
            <v>45889</v>
          </cell>
          <cell r="H11477" t="str">
            <v>Đã nghỉ việc</v>
          </cell>
        </row>
        <row r="11478">
          <cell r="D11478" t="str">
            <v>25083112HM</v>
          </cell>
          <cell r="E11478" t="str">
            <v>Hà Đức Thuấn</v>
          </cell>
          <cell r="F11478">
            <v>45887</v>
          </cell>
          <cell r="G11478">
            <v>45889</v>
          </cell>
          <cell r="H11478" t="str">
            <v>Đã nghỉ việc</v>
          </cell>
        </row>
        <row r="11479">
          <cell r="D11479" t="str">
            <v>25083113HM</v>
          </cell>
          <cell r="E11479" t="str">
            <v>Hà Quang Thái</v>
          </cell>
          <cell r="F11479">
            <v>45887</v>
          </cell>
          <cell r="G11479">
            <v>45925</v>
          </cell>
          <cell r="H11479" t="str">
            <v>Đang làm việc</v>
          </cell>
        </row>
        <row r="11480">
          <cell r="D11480" t="str">
            <v>25080237BC</v>
          </cell>
          <cell r="E11480" t="str">
            <v>Nguyễn Qúy Dương</v>
          </cell>
          <cell r="F11480">
            <v>45887</v>
          </cell>
          <cell r="G11480" t="str">
            <v>04/09/2025</v>
          </cell>
          <cell r="H11480" t="str">
            <v>Đã nghỉ việc</v>
          </cell>
        </row>
        <row r="11481">
          <cell r="D11481" t="str">
            <v>25080238BC</v>
          </cell>
          <cell r="E11481" t="str">
            <v>Nguyễn Công Hòa</v>
          </cell>
          <cell r="F11481">
            <v>45887</v>
          </cell>
          <cell r="G11481" t="str">
            <v>04/09/2025</v>
          </cell>
          <cell r="H11481" t="str">
            <v>Đã nghỉ việc</v>
          </cell>
        </row>
        <row r="11482">
          <cell r="D11482" t="str">
            <v>25080239BC</v>
          </cell>
          <cell r="E11482" t="str">
            <v>Hoàng Văn Quân</v>
          </cell>
          <cell r="F11482">
            <v>45887</v>
          </cell>
          <cell r="G11482">
            <v>45889</v>
          </cell>
          <cell r="H11482" t="str">
            <v>Đã nghỉ việc</v>
          </cell>
        </row>
        <row r="11483">
          <cell r="D11483" t="str">
            <v>25080240BC</v>
          </cell>
          <cell r="E11483" t="str">
            <v>Ma Quốc Phong</v>
          </cell>
          <cell r="F11483">
            <v>45887</v>
          </cell>
          <cell r="G11483" t="str">
            <v>04/09/2025</v>
          </cell>
          <cell r="H11483" t="str">
            <v>Đã nghỉ việc</v>
          </cell>
        </row>
        <row r="11484">
          <cell r="D11484" t="str">
            <v>25083114HM</v>
          </cell>
          <cell r="E11484" t="str">
            <v>Triệu Tài Vũ</v>
          </cell>
          <cell r="F11484" t="str">
            <v>19/08/2025</v>
          </cell>
          <cell r="G11484">
            <v>45894</v>
          </cell>
          <cell r="H11484" t="str">
            <v>Đã nghỉ việc</v>
          </cell>
        </row>
        <row r="11485">
          <cell r="D11485" t="str">
            <v>25083115HM</v>
          </cell>
          <cell r="E11485" t="str">
            <v>Triệu Quý Tình</v>
          </cell>
          <cell r="F11485" t="str">
            <v>19/08/2025</v>
          </cell>
          <cell r="G11485">
            <v>45894</v>
          </cell>
          <cell r="H11485" t="str">
            <v>Đã nghỉ việc</v>
          </cell>
        </row>
        <row r="11486">
          <cell r="D11486" t="str">
            <v>25083116HM</v>
          </cell>
          <cell r="E11486" t="str">
            <v>Nguyễn Văn Kiên</v>
          </cell>
          <cell r="F11486" t="str">
            <v>19/08/2025</v>
          </cell>
          <cell r="G11486" t="str">
            <v>25/08/2025</v>
          </cell>
          <cell r="H11486" t="str">
            <v>Đã nghỉ việc</v>
          </cell>
        </row>
        <row r="11487">
          <cell r="D11487" t="str">
            <v>25080241BC</v>
          </cell>
          <cell r="E11487" t="str">
            <v>Dương Thị Tường Vy</v>
          </cell>
          <cell r="F11487" t="str">
            <v>19/08/2025</v>
          </cell>
          <cell r="G11487">
            <v>45889</v>
          </cell>
          <cell r="H11487" t="str">
            <v>Đã nghỉ việc</v>
          </cell>
        </row>
        <row r="11488">
          <cell r="D11488" t="str">
            <v>25080242BC</v>
          </cell>
          <cell r="E11488" t="str">
            <v>Tạ Quang Hào</v>
          </cell>
          <cell r="F11488" t="str">
            <v>19/08/2025</v>
          </cell>
          <cell r="G11488">
            <v>45889</v>
          </cell>
          <cell r="H11488" t="str">
            <v>Đã nghỉ việc</v>
          </cell>
        </row>
        <row r="11489">
          <cell r="D11489" t="str">
            <v>25080243BC</v>
          </cell>
          <cell r="E11489" t="str">
            <v>Ngô Hoài An</v>
          </cell>
          <cell r="F11489" t="str">
            <v>19/08/2025</v>
          </cell>
          <cell r="G11489">
            <v>45894</v>
          </cell>
          <cell r="H11489" t="str">
            <v>Đã nghỉ việc</v>
          </cell>
        </row>
        <row r="11490">
          <cell r="D11490" t="str">
            <v>25080244BC</v>
          </cell>
          <cell r="E11490" t="str">
            <v>Nguyễn Thị Hồng Điệp</v>
          </cell>
          <cell r="F11490" t="str">
            <v>19/08/2025</v>
          </cell>
          <cell r="G11490">
            <v>45891</v>
          </cell>
          <cell r="H11490" t="str">
            <v>Đã nghỉ việc</v>
          </cell>
        </row>
        <row r="11491">
          <cell r="D11491" t="str">
            <v>25080245BC</v>
          </cell>
          <cell r="E11491" t="str">
            <v>Lương Trung Kiên</v>
          </cell>
          <cell r="F11491" t="str">
            <v>19/08/2025</v>
          </cell>
          <cell r="G11491" t="str">
            <v>03/09/2025</v>
          </cell>
          <cell r="H11491" t="str">
            <v>Đã nghỉ việc</v>
          </cell>
        </row>
        <row r="11492">
          <cell r="D11492" t="str">
            <v>25072073NE</v>
          </cell>
          <cell r="E11492" t="str">
            <v>Đồng Phương Anh</v>
          </cell>
          <cell r="F11492" t="str">
            <v>19/08/2025</v>
          </cell>
          <cell r="G11492">
            <v>45891</v>
          </cell>
          <cell r="H11492" t="str">
            <v>Đã nghỉ việc</v>
          </cell>
        </row>
        <row r="11493">
          <cell r="D11493" t="str">
            <v>25072074NE</v>
          </cell>
          <cell r="E11493" t="str">
            <v>Đỗ Hà Linh</v>
          </cell>
          <cell r="F11493" t="str">
            <v>19/08/2025</v>
          </cell>
          <cell r="G11493">
            <v>45891</v>
          </cell>
          <cell r="H11493" t="str">
            <v>Đã nghỉ việc</v>
          </cell>
        </row>
        <row r="11494">
          <cell r="D11494" t="str">
            <v>25081094HU</v>
          </cell>
          <cell r="E11494" t="str">
            <v>Vi Mạnh Cường</v>
          </cell>
          <cell r="F11494">
            <v>45888</v>
          </cell>
          <cell r="G11494">
            <v>45897</v>
          </cell>
          <cell r="H11494" t="str">
            <v>Đã nghỉ việc</v>
          </cell>
        </row>
        <row r="11495">
          <cell r="D11495" t="str">
            <v>25081095HU</v>
          </cell>
          <cell r="E11495" t="str">
            <v>Nguyễn Bình Dương</v>
          </cell>
          <cell r="F11495">
            <v>45888</v>
          </cell>
          <cell r="G11495">
            <v>45897</v>
          </cell>
          <cell r="H11495" t="str">
            <v>Đã nghỉ việc</v>
          </cell>
        </row>
        <row r="11496">
          <cell r="D11496" t="str">
            <v>25081096HU</v>
          </cell>
          <cell r="E11496" t="str">
            <v>Trần Minh Hòa</v>
          </cell>
          <cell r="F11496">
            <v>45888</v>
          </cell>
          <cell r="G11496">
            <v>45895</v>
          </cell>
          <cell r="H11496" t="str">
            <v>Đã nghỉ việc</v>
          </cell>
        </row>
        <row r="11497">
          <cell r="D11497" t="str">
            <v>25083117HM</v>
          </cell>
          <cell r="E11497" t="str">
            <v>Nguyễn Huy Hoàng</v>
          </cell>
          <cell r="F11497" t="str">
            <v>19/08/2025</v>
          </cell>
          <cell r="G11497" t="str">
            <v>24/08/2025</v>
          </cell>
          <cell r="H11497" t="str">
            <v>Đã nghỉ việc</v>
          </cell>
        </row>
        <row r="11498">
          <cell r="D11498" t="str">
            <v>25083118HM</v>
          </cell>
          <cell r="E11498" t="str">
            <v>Nguyễn Tuấn Linh</v>
          </cell>
          <cell r="F11498" t="str">
            <v>19/08/2025</v>
          </cell>
          <cell r="G11498" t="str">
            <v>21./08/2025</v>
          </cell>
          <cell r="H11498" t="str">
            <v>Đã nghỉ việc</v>
          </cell>
        </row>
        <row r="11499">
          <cell r="D11499" t="str">
            <v>25083119HM</v>
          </cell>
          <cell r="E11499" t="str">
            <v>Nguyễn Thị Lan Anh</v>
          </cell>
          <cell r="F11499" t="str">
            <v>19/08/2025</v>
          </cell>
          <cell r="G11499">
            <v>45899</v>
          </cell>
          <cell r="H11499" t="str">
            <v>Đã nghỉ việc</v>
          </cell>
        </row>
        <row r="11500">
          <cell r="D11500" t="str">
            <v>25080152WN</v>
          </cell>
          <cell r="E11500" t="str">
            <v>Vi Anh Thảo</v>
          </cell>
          <cell r="F11500" t="str">
            <v>19/08/2025</v>
          </cell>
          <cell r="G11500" t="str">
            <v>21/08/2025</v>
          </cell>
          <cell r="H11500" t="str">
            <v>Đã nghỉ việc</v>
          </cell>
        </row>
        <row r="11501">
          <cell r="D11501" t="str">
            <v>25080246BC</v>
          </cell>
          <cell r="E11501" t="str">
            <v>Dương Văn Trường</v>
          </cell>
          <cell r="F11501">
            <v>45889</v>
          </cell>
          <cell r="G11501">
            <v>45894</v>
          </cell>
          <cell r="H11501" t="str">
            <v>Đã nghỉ việc</v>
          </cell>
        </row>
        <row r="11502">
          <cell r="D11502" t="str">
            <v>25080606TK</v>
          </cell>
          <cell r="E11502" t="str">
            <v>Nguyễn Hải Anh</v>
          </cell>
          <cell r="F11502">
            <v>45889</v>
          </cell>
          <cell r="G11502">
            <v>45892</v>
          </cell>
          <cell r="H11502" t="str">
            <v>Đã nghỉ việc</v>
          </cell>
        </row>
        <row r="11503">
          <cell r="D11503" t="str">
            <v>25080607TK</v>
          </cell>
          <cell r="E11503" t="str">
            <v>Đặng Văn  Quảng</v>
          </cell>
          <cell r="F11503">
            <v>45889</v>
          </cell>
          <cell r="G11503">
            <v>45800</v>
          </cell>
          <cell r="H11503" t="str">
            <v>Đã nghỉ việc</v>
          </cell>
        </row>
        <row r="11504">
          <cell r="D11504" t="str">
            <v>25072075NE</v>
          </cell>
          <cell r="E11504" t="str">
            <v>Đặng Văn Thịnh</v>
          </cell>
          <cell r="F11504">
            <v>45889</v>
          </cell>
          <cell r="G11504">
            <v>45925</v>
          </cell>
          <cell r="H11504" t="str">
            <v>Đang làm việc</v>
          </cell>
        </row>
        <row r="11505">
          <cell r="D11505" t="str">
            <v>25071437TM</v>
          </cell>
          <cell r="E11505" t="str">
            <v>Nguyễn Thùy Ngân</v>
          </cell>
          <cell r="F11505">
            <v>45889</v>
          </cell>
          <cell r="G11505" t="str">
            <v>21/08/2025</v>
          </cell>
          <cell r="H11505" t="str">
            <v>Đã nghỉ việc</v>
          </cell>
        </row>
        <row r="11506">
          <cell r="D11506" t="str">
            <v>25083120HM</v>
          </cell>
          <cell r="E11506" t="str">
            <v>Đinh Quang Trung</v>
          </cell>
          <cell r="F11506">
            <v>45889</v>
          </cell>
          <cell r="G11506">
            <v>45895</v>
          </cell>
          <cell r="H11506" t="str">
            <v>Đã nghỉ việc</v>
          </cell>
        </row>
        <row r="11507">
          <cell r="D11507" t="str">
            <v>25087442EG</v>
          </cell>
          <cell r="E11507" t="str">
            <v>Thiều Văn Việt</v>
          </cell>
          <cell r="F11507" t="str">
            <v>21/08/2025</v>
          </cell>
          <cell r="G11507">
            <v>45925</v>
          </cell>
          <cell r="H11507" t="str">
            <v>Đang làm việc</v>
          </cell>
        </row>
        <row r="11508">
          <cell r="D11508" t="str">
            <v>25087443QW</v>
          </cell>
          <cell r="E11508" t="str">
            <v>Hoàng Hải Nam</v>
          </cell>
          <cell r="F11508" t="str">
            <v>21/08/2025</v>
          </cell>
          <cell r="G11508">
            <v>45925</v>
          </cell>
          <cell r="H11508" t="str">
            <v>Đang làm việc</v>
          </cell>
        </row>
        <row r="11509">
          <cell r="D11509" t="str">
            <v>25072077NE</v>
          </cell>
          <cell r="E11509" t="str">
            <v>Nguyễn Thị Dũng</v>
          </cell>
          <cell r="F11509" t="str">
            <v>21/08/2025</v>
          </cell>
          <cell r="G11509">
            <v>45925</v>
          </cell>
          <cell r="H11509" t="str">
            <v>Đang làm việc</v>
          </cell>
        </row>
        <row r="11510">
          <cell r="D11510" t="str">
            <v>25072078NE</v>
          </cell>
          <cell r="E11510" t="str">
            <v>Nguyễn Thị Phương Hoa</v>
          </cell>
          <cell r="F11510" t="str">
            <v>21/08/2025</v>
          </cell>
          <cell r="G11510" t="str">
            <v>05/09/2025</v>
          </cell>
          <cell r="H11510" t="str">
            <v>Đã nghỉ việc</v>
          </cell>
        </row>
        <row r="11511">
          <cell r="D11511" t="str">
            <v>25080551MD</v>
          </cell>
          <cell r="E11511" t="str">
            <v>Triệu Văn Hiếu</v>
          </cell>
          <cell r="F11511" t="str">
            <v>21/08/2025</v>
          </cell>
          <cell r="G11511">
            <v>45925</v>
          </cell>
          <cell r="H11511" t="str">
            <v>Đang làm việc</v>
          </cell>
        </row>
        <row r="11512">
          <cell r="D11512" t="str">
            <v>25080247BC</v>
          </cell>
          <cell r="E11512" t="str">
            <v>Nguyễn Thị Quỳnh Trang</v>
          </cell>
          <cell r="F11512" t="str">
            <v>21/08/2025</v>
          </cell>
          <cell r="G11512">
            <v>45925</v>
          </cell>
          <cell r="H11512" t="str">
            <v>Đang làm việc</v>
          </cell>
        </row>
        <row r="11513">
          <cell r="D11513" t="str">
            <v>25081097HU</v>
          </cell>
          <cell r="E11513" t="str">
            <v>Nguyễn Thị Thuyên</v>
          </cell>
          <cell r="F11513" t="str">
            <v>21/08/2025</v>
          </cell>
          <cell r="G11513">
            <v>45925</v>
          </cell>
          <cell r="H11513" t="str">
            <v>Đang làm việc</v>
          </cell>
        </row>
        <row r="11514">
          <cell r="D11514" t="str">
            <v>25081098HU</v>
          </cell>
          <cell r="E11514" t="str">
            <v>Nguyễn Văn Đại</v>
          </cell>
          <cell r="F11514" t="str">
            <v>21/08/2025</v>
          </cell>
          <cell r="G11514">
            <v>45800</v>
          </cell>
          <cell r="H11514" t="str">
            <v>Đã nghỉ việc</v>
          </cell>
        </row>
        <row r="11515">
          <cell r="D11515" t="str">
            <v>25081099HU</v>
          </cell>
          <cell r="E11515" t="str">
            <v>Phạm Hoàng Dương</v>
          </cell>
          <cell r="F11515" t="str">
            <v>21/08/2025</v>
          </cell>
          <cell r="G11515" t="str">
            <v>15/09/2025</v>
          </cell>
          <cell r="H11515" t="str">
            <v>Đã nghỉ việc</v>
          </cell>
        </row>
        <row r="11516">
          <cell r="D11516" t="str">
            <v>25081100HU</v>
          </cell>
          <cell r="E11516" t="str">
            <v>Đàm Quang Tuyên</v>
          </cell>
          <cell r="F11516" t="str">
            <v>21/08/2025</v>
          </cell>
          <cell r="G11516">
            <v>45800</v>
          </cell>
          <cell r="H11516" t="str">
            <v>Đã nghỉ việc</v>
          </cell>
        </row>
        <row r="11517">
          <cell r="D11517" t="str">
            <v>25080248BC</v>
          </cell>
          <cell r="E11517" t="str">
            <v>Nguyễn Hải Yến</v>
          </cell>
          <cell r="F11517" t="str">
            <v>21/08/2025</v>
          </cell>
          <cell r="G11517">
            <v>45895</v>
          </cell>
          <cell r="H11517" t="str">
            <v>Đã nghỉ việc</v>
          </cell>
        </row>
        <row r="11518">
          <cell r="D11518" t="str">
            <v>25080249BC</v>
          </cell>
          <cell r="E11518" t="str">
            <v>Hoàng Văn Tiến</v>
          </cell>
          <cell r="F11518" t="str">
            <v>21/08/2025</v>
          </cell>
          <cell r="G11518" t="str">
            <v>04/09/2025</v>
          </cell>
          <cell r="H11518" t="str">
            <v>Đã nghỉ việc</v>
          </cell>
        </row>
        <row r="11519">
          <cell r="D11519" t="str">
            <v>25080250BC</v>
          </cell>
          <cell r="E11519" t="str">
            <v>Nguyễn Thị Kiều Anh</v>
          </cell>
          <cell r="F11519" t="str">
            <v>21/08/2025</v>
          </cell>
          <cell r="G11519">
            <v>45894</v>
          </cell>
          <cell r="H11519" t="str">
            <v>Đã nghỉ việc</v>
          </cell>
        </row>
        <row r="11520">
          <cell r="D11520" t="str">
            <v>25080251BC</v>
          </cell>
          <cell r="E11520" t="str">
            <v>Bùi Thị Thảo Ngân</v>
          </cell>
          <cell r="F11520" t="str">
            <v>21/08/2025</v>
          </cell>
          <cell r="G11520">
            <v>45894</v>
          </cell>
          <cell r="H11520" t="str">
            <v>Đã nghỉ việc</v>
          </cell>
        </row>
        <row r="11521">
          <cell r="D11521" t="str">
            <v>25083121HM</v>
          </cell>
          <cell r="E11521" t="str">
            <v>Nguyễn Bá Tuấn Anh</v>
          </cell>
          <cell r="F11521" t="str">
            <v>21/08/2025</v>
          </cell>
          <cell r="G11521">
            <v>45925</v>
          </cell>
          <cell r="H11521" t="str">
            <v>Đang làm việc</v>
          </cell>
        </row>
        <row r="11522">
          <cell r="D11522" t="str">
            <v>25080153WN</v>
          </cell>
          <cell r="E11522" t="str">
            <v>Bàn Thị Mỹ Linh</v>
          </cell>
          <cell r="F11522" t="str">
            <v>21/08/2025</v>
          </cell>
          <cell r="G11522" t="str">
            <v>28/0/2025</v>
          </cell>
          <cell r="H11522" t="str">
            <v>Đã nghỉ việc</v>
          </cell>
        </row>
        <row r="11523">
          <cell r="D11523" t="str">
            <v>25080154WN</v>
          </cell>
          <cell r="E11523" t="str">
            <v>Triệu Văn Thành</v>
          </cell>
          <cell r="F11523" t="str">
            <v>21/08/2025</v>
          </cell>
          <cell r="G11523">
            <v>45897</v>
          </cell>
          <cell r="H11523" t="str">
            <v>Đã nghỉ việc</v>
          </cell>
        </row>
        <row r="11524">
          <cell r="D11524" t="str">
            <v>25087445PG</v>
          </cell>
          <cell r="E11524" t="str">
            <v>Cam Hồng Hạnh</v>
          </cell>
          <cell r="F11524">
            <v>45891</v>
          </cell>
          <cell r="G11524">
            <v>45925</v>
          </cell>
          <cell r="H11524" t="str">
            <v>Đang làm việc</v>
          </cell>
        </row>
        <row r="11525">
          <cell r="D11525" t="str">
            <v>25087444PW</v>
          </cell>
          <cell r="E11525" t="str">
            <v>Triệu Thị Loan</v>
          </cell>
          <cell r="F11525">
            <v>45891</v>
          </cell>
          <cell r="G11525">
            <v>45925</v>
          </cell>
          <cell r="H11525" t="str">
            <v>Đang làm việc</v>
          </cell>
        </row>
        <row r="11526">
          <cell r="D11526" t="str">
            <v>25083122HM</v>
          </cell>
          <cell r="E11526" t="str">
            <v>Nguyễn Văn Dương</v>
          </cell>
          <cell r="F11526">
            <v>45891</v>
          </cell>
          <cell r="G11526">
            <v>45894</v>
          </cell>
          <cell r="H11526" t="str">
            <v>Đã nghỉ việc</v>
          </cell>
        </row>
        <row r="11527">
          <cell r="D11527" t="str">
            <v>25082417HL</v>
          </cell>
          <cell r="E11527" t="str">
            <v>Nguyễn Diễm Hương</v>
          </cell>
          <cell r="F11527">
            <v>45891</v>
          </cell>
          <cell r="G11527">
            <v>45925</v>
          </cell>
          <cell r="H11527" t="str">
            <v>Đang làm việc</v>
          </cell>
        </row>
        <row r="11528">
          <cell r="D11528" t="str">
            <v>25080252BC</v>
          </cell>
          <cell r="E11528" t="str">
            <v>Nguyễn Thị Kim Ngân</v>
          </cell>
          <cell r="F11528">
            <v>45891</v>
          </cell>
          <cell r="G11528">
            <v>45895</v>
          </cell>
          <cell r="H11528" t="str">
            <v>Đã nghỉ việc</v>
          </cell>
        </row>
        <row r="11529">
          <cell r="D11529" t="str">
            <v>25080253BC</v>
          </cell>
          <cell r="E11529" t="str">
            <v>Dương Thúy Quỳnh</v>
          </cell>
          <cell r="F11529">
            <v>45891</v>
          </cell>
          <cell r="G11529">
            <v>45895</v>
          </cell>
          <cell r="H11529" t="str">
            <v>Đã nghỉ việc</v>
          </cell>
        </row>
        <row r="11530">
          <cell r="D11530" t="str">
            <v>25081101HU</v>
          </cell>
          <cell r="E11530" t="str">
            <v>Dương Hoàng Phúc</v>
          </cell>
          <cell r="F11530">
            <v>45891</v>
          </cell>
          <cell r="G11530">
            <v>45725</v>
          </cell>
          <cell r="H11530" t="str">
            <v>Đã nghỉ việc</v>
          </cell>
        </row>
        <row r="11531">
          <cell r="D11531" t="str">
            <v>25080254BC</v>
          </cell>
          <cell r="E11531" t="str">
            <v>Dương Thị Thảo</v>
          </cell>
          <cell r="F11531">
            <v>45891</v>
          </cell>
          <cell r="G11531">
            <v>45895</v>
          </cell>
          <cell r="H11531" t="str">
            <v>Đã nghỉ việc</v>
          </cell>
        </row>
        <row r="11532">
          <cell r="D11532" t="str">
            <v>25080255BC</v>
          </cell>
          <cell r="E11532" t="str">
            <v>Nguyễn Thu Phương</v>
          </cell>
          <cell r="F11532">
            <v>45891</v>
          </cell>
          <cell r="G11532">
            <v>45895</v>
          </cell>
          <cell r="H11532" t="str">
            <v>Đã nghỉ việc</v>
          </cell>
        </row>
        <row r="11533">
          <cell r="D11533" t="str">
            <v>25083123HM</v>
          </cell>
          <cell r="E11533" t="str">
            <v>Dương Quang Đạt</v>
          </cell>
          <cell r="F11533">
            <v>45891</v>
          </cell>
          <cell r="G11533" t="str">
            <v>03/09/2025</v>
          </cell>
          <cell r="H11533" t="str">
            <v>Đã nghỉ việc</v>
          </cell>
        </row>
        <row r="11534">
          <cell r="D11534" t="str">
            <v>25083124HM</v>
          </cell>
          <cell r="E11534" t="str">
            <v>Nguyễn Trần Nam Chi</v>
          </cell>
          <cell r="F11534">
            <v>45891</v>
          </cell>
          <cell r="G11534">
            <v>45894</v>
          </cell>
          <cell r="H11534" t="str">
            <v>Đã nghỉ việc</v>
          </cell>
        </row>
        <row r="11535">
          <cell r="D11535" t="str">
            <v>25083125HM</v>
          </cell>
          <cell r="E11535" t="str">
            <v>Nguyễn Hải Dương</v>
          </cell>
          <cell r="F11535">
            <v>45891</v>
          </cell>
          <cell r="G11535">
            <v>45894</v>
          </cell>
          <cell r="H11535" t="str">
            <v>Đã nghỉ việc</v>
          </cell>
        </row>
        <row r="11536">
          <cell r="D11536" t="str">
            <v>25083126HM</v>
          </cell>
          <cell r="E11536" t="str">
            <v>Tô Tường Nam</v>
          </cell>
          <cell r="F11536">
            <v>45891</v>
          </cell>
          <cell r="G11536">
            <v>45896</v>
          </cell>
          <cell r="H11536" t="str">
            <v>Đã nghỉ việc</v>
          </cell>
        </row>
        <row r="11537">
          <cell r="D11537" t="str">
            <v>25081102HU</v>
          </cell>
          <cell r="E11537" t="str">
            <v>Nông Thành Nhân</v>
          </cell>
          <cell r="F11537">
            <v>45891</v>
          </cell>
          <cell r="G11537">
            <v>45800</v>
          </cell>
          <cell r="H11537" t="str">
            <v>Đã nghỉ việc</v>
          </cell>
        </row>
        <row r="11538">
          <cell r="D11538" t="str">
            <v>25080552MD</v>
          </cell>
          <cell r="E11538" t="str">
            <v>Nguyễn Xuân Mạnh</v>
          </cell>
          <cell r="F11538">
            <v>45891</v>
          </cell>
          <cell r="G11538">
            <v>45894</v>
          </cell>
          <cell r="H11538" t="str">
            <v>Đã nghỉ việc</v>
          </cell>
        </row>
        <row r="11539">
          <cell r="D11539" t="str">
            <v>25080776IC</v>
          </cell>
          <cell r="E11539" t="str">
            <v>Dương Bá Tới</v>
          </cell>
          <cell r="F11539">
            <v>45891</v>
          </cell>
          <cell r="G11539">
            <v>45900</v>
          </cell>
          <cell r="H11539" t="str">
            <v>Đã nghỉ việc</v>
          </cell>
        </row>
        <row r="11540">
          <cell r="D11540" t="str">
            <v>25080609TK</v>
          </cell>
          <cell r="E11540" t="str">
            <v>Nguyễn Thuý Hằng</v>
          </cell>
          <cell r="F11540">
            <v>45891</v>
          </cell>
          <cell r="G11540">
            <v>45895</v>
          </cell>
          <cell r="H11540" t="str">
            <v>Đã nghỉ việc</v>
          </cell>
        </row>
        <row r="11541">
          <cell r="D11541" t="str">
            <v>25080610TK</v>
          </cell>
          <cell r="E11541" t="str">
            <v>Đặng Thị Thuý Dịu</v>
          </cell>
          <cell r="F11541">
            <v>45891</v>
          </cell>
          <cell r="G11541">
            <v>45895</v>
          </cell>
          <cell r="H11541" t="str">
            <v>Đã nghỉ việc</v>
          </cell>
        </row>
        <row r="11542">
          <cell r="D11542" t="str">
            <v>25080611TK</v>
          </cell>
          <cell r="E11542" t="str">
            <v>Nguyễn Ngọc Hân</v>
          </cell>
          <cell r="F11542">
            <v>45891</v>
          </cell>
          <cell r="G11542">
            <v>45895</v>
          </cell>
          <cell r="H11542" t="str">
            <v>Đã nghỉ việc</v>
          </cell>
        </row>
        <row r="11543">
          <cell r="D11543" t="str">
            <v>25080612TK</v>
          </cell>
          <cell r="E11543" t="str">
            <v>Vũ Thị Hồng Điệp</v>
          </cell>
          <cell r="F11543">
            <v>45891</v>
          </cell>
          <cell r="G11543">
            <v>45895</v>
          </cell>
          <cell r="H11543" t="str">
            <v>Đã nghỉ việc</v>
          </cell>
        </row>
        <row r="11544">
          <cell r="D11544" t="str">
            <v>25082079NE</v>
          </cell>
          <cell r="E11544" t="str">
            <v>Nguyễn Ngọc Huyền</v>
          </cell>
          <cell r="F11544">
            <v>45891</v>
          </cell>
          <cell r="G11544">
            <v>45895</v>
          </cell>
          <cell r="H11544" t="str">
            <v>Đã nghỉ việc</v>
          </cell>
        </row>
        <row r="11545">
          <cell r="D11545" t="str">
            <v>25082080NE</v>
          </cell>
          <cell r="E11545" t="str">
            <v>Vũ Thị Phương Thùy</v>
          </cell>
          <cell r="F11545">
            <v>45891</v>
          </cell>
          <cell r="G11545">
            <v>45895</v>
          </cell>
          <cell r="H11545" t="str">
            <v>Đã nghỉ việc</v>
          </cell>
        </row>
        <row r="11546">
          <cell r="D11546" t="str">
            <v>25082081NE</v>
          </cell>
          <cell r="E11546" t="str">
            <v>Nguyễn Thị Mai Duyên</v>
          </cell>
          <cell r="F11546">
            <v>45891</v>
          </cell>
          <cell r="G11546">
            <v>45895</v>
          </cell>
          <cell r="H11546" t="str">
            <v>Đã nghỉ việc</v>
          </cell>
        </row>
        <row r="11547">
          <cell r="D11547" t="str">
            <v>25083127HM</v>
          </cell>
          <cell r="E11547" t="str">
            <v>Đàm Hoàng Khoa</v>
          </cell>
          <cell r="F11547">
            <v>45892</v>
          </cell>
          <cell r="G11547" t="str">
            <v>03/09/2025</v>
          </cell>
          <cell r="H11547" t="str">
            <v>Đã nghỉ việc</v>
          </cell>
        </row>
        <row r="11548">
          <cell r="D11548" t="str">
            <v>25083128HM</v>
          </cell>
          <cell r="E11548" t="str">
            <v>Dương Thị Tuyến</v>
          </cell>
          <cell r="F11548">
            <v>45892</v>
          </cell>
          <cell r="G11548" t="str">
            <v>03/09/2025</v>
          </cell>
          <cell r="H11548" t="str">
            <v>Đã nghỉ việc</v>
          </cell>
        </row>
        <row r="11549">
          <cell r="D11549" t="str">
            <v>25083129HM</v>
          </cell>
          <cell r="E11549" t="str">
            <v>Nguyễn Dương Trà My</v>
          </cell>
          <cell r="F11549">
            <v>45892</v>
          </cell>
          <cell r="G11549">
            <v>45894</v>
          </cell>
          <cell r="H11549" t="str">
            <v>Đã nghỉ việc</v>
          </cell>
        </row>
        <row r="11550">
          <cell r="D11550" t="str">
            <v>25081103HU</v>
          </cell>
          <cell r="E11550" t="str">
            <v>Đỗ Đăng Việt</v>
          </cell>
          <cell r="F11550">
            <v>45892</v>
          </cell>
          <cell r="G11550">
            <v>45899</v>
          </cell>
          <cell r="H11550" t="str">
            <v>Đã nghỉ việc</v>
          </cell>
        </row>
        <row r="11551">
          <cell r="D11551" t="str">
            <v>25080777IC</v>
          </cell>
          <cell r="E11551" t="str">
            <v>Trương Quang Nam</v>
          </cell>
          <cell r="F11551">
            <v>45892</v>
          </cell>
          <cell r="G11551" t="str">
            <v>04/09/2025</v>
          </cell>
          <cell r="H11551" t="str">
            <v>Đã nghỉ việc</v>
          </cell>
        </row>
        <row r="11552">
          <cell r="D11552" t="str">
            <v>25080778IC</v>
          </cell>
          <cell r="E11552" t="str">
            <v>Dương Văn Đức</v>
          </cell>
          <cell r="F11552">
            <v>45892</v>
          </cell>
          <cell r="G11552">
            <v>45925</v>
          </cell>
          <cell r="H11552" t="str">
            <v>Đang làm việc</v>
          </cell>
        </row>
        <row r="11553">
          <cell r="D11553" t="str">
            <v>25080779IC</v>
          </cell>
          <cell r="E11553" t="str">
            <v>Trần Hải Anh</v>
          </cell>
          <cell r="F11553">
            <v>45892</v>
          </cell>
          <cell r="G11553" t="str">
            <v>04/09/2025</v>
          </cell>
          <cell r="H11553" t="str">
            <v>Đã nghỉ việc</v>
          </cell>
        </row>
        <row r="11554">
          <cell r="D11554" t="str">
            <v>25080780IC</v>
          </cell>
          <cell r="E11554" t="str">
            <v>Đặng Huy Hoàng</v>
          </cell>
          <cell r="F11554">
            <v>45892</v>
          </cell>
          <cell r="G11554">
            <v>45925</v>
          </cell>
          <cell r="H11554" t="str">
            <v>Đang làm việc</v>
          </cell>
        </row>
        <row r="11555">
          <cell r="D11555" t="str">
            <v>25082418HL</v>
          </cell>
          <cell r="E11555" t="str">
            <v>Nguyễn Thị Huệ</v>
          </cell>
          <cell r="F11555">
            <v>45892</v>
          </cell>
          <cell r="G11555" t="str">
            <v>08/09/2025</v>
          </cell>
          <cell r="H11555" t="str">
            <v>Đã nghỉ việc</v>
          </cell>
        </row>
        <row r="11556">
          <cell r="D11556" t="str">
            <v>25082419HL</v>
          </cell>
          <cell r="E11556" t="str">
            <v>Nguyễn Thị Thu hiền</v>
          </cell>
          <cell r="F11556">
            <v>45892</v>
          </cell>
          <cell r="G11556">
            <v>45725</v>
          </cell>
          <cell r="H11556" t="str">
            <v>Đã nghỉ việc</v>
          </cell>
        </row>
        <row r="11557">
          <cell r="D11557" t="str">
            <v>25082420HL</v>
          </cell>
          <cell r="E11557" t="str">
            <v>Lãnh Trần Khánh Ly</v>
          </cell>
          <cell r="F11557">
            <v>45892</v>
          </cell>
          <cell r="G11557" t="str">
            <v>14/09/2025</v>
          </cell>
          <cell r="H11557" t="str">
            <v>Đã nghỉ việc</v>
          </cell>
        </row>
        <row r="11558">
          <cell r="D11558" t="str">
            <v>25083130HM</v>
          </cell>
          <cell r="E11558" t="str">
            <v>Nguyễn Thị Huyền</v>
          </cell>
          <cell r="F11558" t="str">
            <v>25/08/2025</v>
          </cell>
          <cell r="G11558" t="str">
            <v>08/09/2025</v>
          </cell>
          <cell r="H11558" t="str">
            <v>Đã nghỉ việc</v>
          </cell>
        </row>
        <row r="11559">
          <cell r="D11559" t="str">
            <v>25083131HM</v>
          </cell>
          <cell r="E11559" t="str">
            <v>Lâm Thị Hoa</v>
          </cell>
          <cell r="F11559" t="str">
            <v>25/08/2025</v>
          </cell>
          <cell r="G11559">
            <v>45897</v>
          </cell>
          <cell r="H11559" t="str">
            <v>Đã nghỉ việc</v>
          </cell>
        </row>
        <row r="11560">
          <cell r="D11560" t="str">
            <v>25080781IC</v>
          </cell>
          <cell r="E11560" t="str">
            <v>Dương Quỳnh Anh</v>
          </cell>
          <cell r="F11560" t="str">
            <v>25/08/2025</v>
          </cell>
          <cell r="G11560" t="str">
            <v>03/09/2025</v>
          </cell>
          <cell r="H11560" t="str">
            <v>Đã nghỉ việc</v>
          </cell>
        </row>
        <row r="11561">
          <cell r="D11561" t="str">
            <v>25080256BC</v>
          </cell>
          <cell r="E11561" t="str">
            <v>Nguyễn Đại Phát</v>
          </cell>
          <cell r="F11561" t="str">
            <v>25/08/2025</v>
          </cell>
          <cell r="G11561">
            <v>45925</v>
          </cell>
          <cell r="H11561" t="str">
            <v>Đang làm việc</v>
          </cell>
        </row>
        <row r="11562">
          <cell r="D11562" t="str">
            <v>25080257BC</v>
          </cell>
          <cell r="E11562" t="str">
            <v>Nguyễn Thanh Hải</v>
          </cell>
          <cell r="F11562" t="str">
            <v>25/08/2025</v>
          </cell>
          <cell r="G11562">
            <v>45925</v>
          </cell>
          <cell r="H11562" t="str">
            <v>Đang làm việc</v>
          </cell>
        </row>
        <row r="11563">
          <cell r="D11563" t="str">
            <v>25080258BC</v>
          </cell>
          <cell r="E11563" t="str">
            <v>Nguyễn Mạnh Hùng</v>
          </cell>
          <cell r="F11563" t="str">
            <v>25/08/2025</v>
          </cell>
          <cell r="G11563">
            <v>45925</v>
          </cell>
          <cell r="H11563" t="str">
            <v>Đang làm việc</v>
          </cell>
        </row>
        <row r="11564">
          <cell r="D11564" t="str">
            <v>25080613TK</v>
          </cell>
          <cell r="E11564" t="str">
            <v>Dương Thị Lan</v>
          </cell>
          <cell r="F11564" t="str">
            <v>25/08/2025</v>
          </cell>
          <cell r="G11564">
            <v>45895</v>
          </cell>
          <cell r="H11564" t="str">
            <v>Đã nghỉ việc</v>
          </cell>
        </row>
        <row r="11565">
          <cell r="D11565" t="str">
            <v>25087446PW</v>
          </cell>
          <cell r="E11565" t="str">
            <v>Tô Thị Nạnh</v>
          </cell>
          <cell r="F11565">
            <v>45895</v>
          </cell>
          <cell r="G11565">
            <v>45925</v>
          </cell>
          <cell r="H11565" t="str">
            <v>Đang làm việc</v>
          </cell>
        </row>
        <row r="11566">
          <cell r="D11566" t="str">
            <v>25080259BC</v>
          </cell>
          <cell r="E11566" t="str">
            <v>Trần Thị Phương Thảo</v>
          </cell>
          <cell r="F11566">
            <v>45895</v>
          </cell>
          <cell r="G11566">
            <v>45925</v>
          </cell>
          <cell r="H11566" t="str">
            <v>Đang làm việc</v>
          </cell>
        </row>
        <row r="11567">
          <cell r="D11567" t="str">
            <v>25080260BC</v>
          </cell>
          <cell r="E11567" t="str">
            <v>Nguyễn Thị Hoa</v>
          </cell>
          <cell r="F11567">
            <v>45895</v>
          </cell>
          <cell r="G11567">
            <v>45925</v>
          </cell>
          <cell r="H11567" t="str">
            <v>Đang làm việc</v>
          </cell>
        </row>
        <row r="11568">
          <cell r="D11568" t="str">
            <v>25080782IC</v>
          </cell>
          <cell r="E11568" t="str">
            <v>Vũ Trường Sơn</v>
          </cell>
          <cell r="F11568">
            <v>45895</v>
          </cell>
          <cell r="G11568" t="str">
            <v>03/09/2025</v>
          </cell>
          <cell r="H11568" t="str">
            <v>Đã nghỉ việc</v>
          </cell>
        </row>
        <row r="11569">
          <cell r="D11569" t="str">
            <v>25081104HU</v>
          </cell>
          <cell r="E11569" t="str">
            <v>Trần Thị Nguyên An</v>
          </cell>
          <cell r="F11569">
            <v>45895</v>
          </cell>
          <cell r="G11569">
            <v>45899</v>
          </cell>
          <cell r="H11569" t="str">
            <v>Đã nghỉ việc</v>
          </cell>
        </row>
        <row r="11570">
          <cell r="D11570" t="str">
            <v>25081105HU</v>
          </cell>
          <cell r="E11570" t="str">
            <v>Trần Thị Yến Nhi</v>
          </cell>
          <cell r="F11570">
            <v>45895</v>
          </cell>
          <cell r="G11570">
            <v>45899</v>
          </cell>
          <cell r="H11570" t="str">
            <v>Đã nghỉ việc</v>
          </cell>
        </row>
        <row r="11571">
          <cell r="D11571" t="str">
            <v>25083132HM</v>
          </cell>
          <cell r="E11571" t="str">
            <v>Hà Lý Hải Nam</v>
          </cell>
          <cell r="F11571">
            <v>45895</v>
          </cell>
          <cell r="G11571" t="str">
            <v>16/09/2025</v>
          </cell>
          <cell r="H11571" t="str">
            <v>Đã nghỉ việc</v>
          </cell>
        </row>
        <row r="11572">
          <cell r="D11572" t="str">
            <v>25083133HM</v>
          </cell>
          <cell r="E11572" t="str">
            <v>Nguyễn Văn Kiên</v>
          </cell>
          <cell r="F11572">
            <v>45895</v>
          </cell>
          <cell r="G11572">
            <v>45925</v>
          </cell>
          <cell r="H11572" t="str">
            <v>Đang làm việc</v>
          </cell>
        </row>
        <row r="11573">
          <cell r="D11573" t="str">
            <v>25087447PW</v>
          </cell>
          <cell r="E11573" t="str">
            <v>Phạm Thị Giang</v>
          </cell>
          <cell r="F11573">
            <v>45896</v>
          </cell>
          <cell r="G11573">
            <v>45925</v>
          </cell>
          <cell r="H11573" t="str">
            <v>Đang làm việc</v>
          </cell>
        </row>
        <row r="11574">
          <cell r="D11574" t="str">
            <v>25083134HM</v>
          </cell>
          <cell r="E11574" t="str">
            <v>Nguyễn Thị Phương</v>
          </cell>
          <cell r="F11574">
            <v>45896</v>
          </cell>
          <cell r="G11574">
            <v>45925</v>
          </cell>
          <cell r="H11574" t="str">
            <v>Đang làm việc</v>
          </cell>
        </row>
        <row r="11575">
          <cell r="D11575" t="str">
            <v>25083135HM</v>
          </cell>
          <cell r="E11575" t="str">
            <v>Trần Thị Thu Hiền</v>
          </cell>
          <cell r="F11575">
            <v>45896</v>
          </cell>
          <cell r="G11575">
            <v>45899</v>
          </cell>
          <cell r="H11575" t="str">
            <v>Đã nghỉ việc</v>
          </cell>
        </row>
        <row r="11576">
          <cell r="D11576" t="str">
            <v>25083136HM</v>
          </cell>
          <cell r="E11576" t="str">
            <v>Dương Thị Oanh</v>
          </cell>
          <cell r="F11576">
            <v>45896</v>
          </cell>
          <cell r="G11576">
            <v>45939</v>
          </cell>
          <cell r="H11576" t="str">
            <v>Đã nghỉ việc</v>
          </cell>
        </row>
        <row r="11577">
          <cell r="D11577" t="str">
            <v>25081106HU</v>
          </cell>
          <cell r="E11577" t="str">
            <v>Nguyễn Bá Hoàng Nam</v>
          </cell>
          <cell r="F11577">
            <v>45896</v>
          </cell>
          <cell r="G11577">
            <v>45897</v>
          </cell>
          <cell r="H11577" t="str">
            <v>Đã nghỉ việc</v>
          </cell>
        </row>
        <row r="11578">
          <cell r="D11578" t="str">
            <v>25081107HU</v>
          </cell>
          <cell r="E11578" t="str">
            <v>Nguyễn Quang Hải</v>
          </cell>
          <cell r="F11578">
            <v>45896</v>
          </cell>
          <cell r="G11578">
            <v>45897</v>
          </cell>
          <cell r="H11578" t="str">
            <v>Đã nghỉ việc</v>
          </cell>
        </row>
        <row r="11579">
          <cell r="D11579" t="str">
            <v>25080783IC</v>
          </cell>
          <cell r="E11579" t="str">
            <v>Đoàn Văn Tần</v>
          </cell>
          <cell r="F11579">
            <v>45896</v>
          </cell>
          <cell r="G11579">
            <v>45925</v>
          </cell>
          <cell r="H11579" t="str">
            <v>Đang làm việc</v>
          </cell>
        </row>
        <row r="11580">
          <cell r="D11580" t="str">
            <v>25080784IC</v>
          </cell>
          <cell r="E11580" t="str">
            <v>Trần Thị Liên</v>
          </cell>
          <cell r="F11580">
            <v>45896</v>
          </cell>
          <cell r="G11580">
            <v>45925</v>
          </cell>
          <cell r="H11580" t="str">
            <v>Đang làm việc</v>
          </cell>
        </row>
        <row r="11581">
          <cell r="D11581" t="str">
            <v>25082421HL</v>
          </cell>
          <cell r="E11581" t="str">
            <v>Trần Văn Mạnh</v>
          </cell>
          <cell r="F11581">
            <v>45896</v>
          </cell>
          <cell r="G11581">
            <v>45725</v>
          </cell>
          <cell r="H11581" t="str">
            <v>Đã nghỉ việc</v>
          </cell>
        </row>
        <row r="11582">
          <cell r="D11582" t="str">
            <v>25080155WN</v>
          </cell>
          <cell r="E11582" t="str">
            <v>Dương Việt Quang</v>
          </cell>
          <cell r="F11582">
            <v>45896</v>
          </cell>
          <cell r="G11582">
            <v>45725</v>
          </cell>
          <cell r="H11582" t="str">
            <v>Đã nghỉ việc</v>
          </cell>
        </row>
        <row r="11583">
          <cell r="D11583" t="str">
            <v>25080156WN</v>
          </cell>
          <cell r="E11583" t="str">
            <v>Trần Đức Duy</v>
          </cell>
          <cell r="F11583">
            <v>45896</v>
          </cell>
          <cell r="G11583">
            <v>45725</v>
          </cell>
          <cell r="H11583" t="str">
            <v>Đã nghỉ việc</v>
          </cell>
        </row>
        <row r="11584">
          <cell r="D11584" t="str">
            <v>25080261BC</v>
          </cell>
          <cell r="E11584" t="str">
            <v>Trần Thị Hường</v>
          </cell>
          <cell r="F11584">
            <v>45896</v>
          </cell>
          <cell r="G11584" t="str">
            <v>03/09/2025</v>
          </cell>
          <cell r="H11584" t="str">
            <v>Đã nghỉ việc</v>
          </cell>
        </row>
        <row r="11585">
          <cell r="D11585" t="str">
            <v>25087448SW</v>
          </cell>
          <cell r="E11585" t="str">
            <v>Nguyễn Văn Đức</v>
          </cell>
          <cell r="F11585">
            <v>45897</v>
          </cell>
          <cell r="G11585">
            <v>45925</v>
          </cell>
          <cell r="H11585" t="str">
            <v>Đang làm việc</v>
          </cell>
        </row>
        <row r="11586">
          <cell r="D11586" t="str">
            <v>25087449MW</v>
          </cell>
          <cell r="E11586" t="str">
            <v>Lùng A Phô</v>
          </cell>
          <cell r="F11586">
            <v>45897</v>
          </cell>
          <cell r="G11586">
            <v>45925</v>
          </cell>
          <cell r="H11586" t="str">
            <v>Đang làm việc</v>
          </cell>
        </row>
        <row r="11587">
          <cell r="D11587" t="str">
            <v>25082082NE</v>
          </cell>
          <cell r="E11587" t="str">
            <v>Lục Văn Thành</v>
          </cell>
          <cell r="F11587">
            <v>45897</v>
          </cell>
          <cell r="G11587">
            <v>45915</v>
          </cell>
          <cell r="H11587" t="str">
            <v>Đã nghỉ việc</v>
          </cell>
        </row>
        <row r="11588">
          <cell r="D11588" t="str">
            <v>25082083NE</v>
          </cell>
          <cell r="E11588" t="str">
            <v>Trần Thị Phượng</v>
          </cell>
          <cell r="F11588">
            <v>45897</v>
          </cell>
          <cell r="G11588" t="str">
            <v>22/09/2025</v>
          </cell>
          <cell r="H11588" t="str">
            <v>Đã nghỉ việc</v>
          </cell>
        </row>
        <row r="11589">
          <cell r="D11589" t="str">
            <v>25083137HM</v>
          </cell>
          <cell r="E11589" t="str">
            <v>Nguyễn Tuấn Nghĩa</v>
          </cell>
          <cell r="F11589">
            <v>45897</v>
          </cell>
          <cell r="G11589" t="str">
            <v>09/09/2025</v>
          </cell>
          <cell r="H11589" t="str">
            <v>Đã nghỉ việc</v>
          </cell>
        </row>
        <row r="11590">
          <cell r="D11590" t="str">
            <v>25071438TM</v>
          </cell>
          <cell r="E11590" t="str">
            <v>Trần Văn Phẩm</v>
          </cell>
          <cell r="F11590">
            <v>45897</v>
          </cell>
          <cell r="G11590">
            <v>45900</v>
          </cell>
          <cell r="H11590" t="str">
            <v>Đã nghỉ việc</v>
          </cell>
        </row>
        <row r="11591">
          <cell r="D11591" t="str">
            <v>25081108HU</v>
          </cell>
          <cell r="E11591" t="str">
            <v>Dương Thị Hợp</v>
          </cell>
          <cell r="F11591">
            <v>45897</v>
          </cell>
          <cell r="G11591">
            <v>45925</v>
          </cell>
          <cell r="H11591" t="str">
            <v>Đang làm việc</v>
          </cell>
        </row>
        <row r="11592">
          <cell r="D11592" t="str">
            <v>25080262BC</v>
          </cell>
          <cell r="E11592" t="str">
            <v>Nguyễn Văn Hoàng</v>
          </cell>
          <cell r="F11592">
            <v>45897</v>
          </cell>
          <cell r="G11592" t="str">
            <v>03/09/2025</v>
          </cell>
          <cell r="H11592" t="str">
            <v>Đã nghỉ việc</v>
          </cell>
        </row>
        <row r="11593">
          <cell r="D11593" t="str">
            <v>25080263BC</v>
          </cell>
          <cell r="E11593" t="str">
            <v>Ngô Việt Phụng</v>
          </cell>
          <cell r="F11593">
            <v>45897</v>
          </cell>
          <cell r="G11593" t="str">
            <v>03/09/2025</v>
          </cell>
          <cell r="H11593" t="str">
            <v>Đã nghỉ việc</v>
          </cell>
        </row>
        <row r="11594">
          <cell r="D11594" t="str">
            <v>25083138HM</v>
          </cell>
          <cell r="E11594" t="str">
            <v>Nguyễn Thị Như Ý</v>
          </cell>
          <cell r="F11594">
            <v>45897</v>
          </cell>
          <cell r="G11594" t="str">
            <v>04/09/2025</v>
          </cell>
          <cell r="H11594" t="str">
            <v>Đã nghỉ việc</v>
          </cell>
        </row>
        <row r="11595">
          <cell r="D11595" t="str">
            <v>25083139HM</v>
          </cell>
          <cell r="E11595" t="str">
            <v>Nguyễn Thị Minh Tâm</v>
          </cell>
          <cell r="F11595">
            <v>45897</v>
          </cell>
          <cell r="G11595" t="str">
            <v>04/09/2025</v>
          </cell>
          <cell r="H11595" t="str">
            <v>Đã nghỉ việc</v>
          </cell>
        </row>
        <row r="11596">
          <cell r="D11596" t="str">
            <v>25083140HM</v>
          </cell>
          <cell r="E11596" t="str">
            <v>Nguyễn Thị Minh Kiều</v>
          </cell>
          <cell r="F11596">
            <v>45897</v>
          </cell>
          <cell r="G11596" t="str">
            <v>04/09/2025</v>
          </cell>
          <cell r="H11596" t="str">
            <v>Đã nghỉ việc</v>
          </cell>
        </row>
        <row r="11597">
          <cell r="D11597" t="str">
            <v>25083141HM</v>
          </cell>
          <cell r="E11597" t="str">
            <v>Ngô Tiến Tùng</v>
          </cell>
          <cell r="F11597">
            <v>45897</v>
          </cell>
          <cell r="G11597" t="str">
            <v>08/09/2025</v>
          </cell>
          <cell r="H11597" t="str">
            <v>Đã nghỉ việc</v>
          </cell>
        </row>
        <row r="11598">
          <cell r="D11598" t="str">
            <v>25083142HM</v>
          </cell>
          <cell r="E11598" t="str">
            <v>La Thị Minh Hương</v>
          </cell>
          <cell r="F11598">
            <v>45897</v>
          </cell>
          <cell r="G11598" t="str">
            <v>09/09/2025</v>
          </cell>
          <cell r="H11598" t="str">
            <v>Đã nghỉ việc</v>
          </cell>
        </row>
        <row r="11599">
          <cell r="D11599" t="str">
            <v>25080614TK</v>
          </cell>
          <cell r="E11599" t="str">
            <v>Vũ Thị Hồng Điệp</v>
          </cell>
          <cell r="F11599">
            <v>45897</v>
          </cell>
          <cell r="G11599" t="str">
            <v>04/09/2025</v>
          </cell>
          <cell r="H11599" t="str">
            <v>Đã nghỉ việc</v>
          </cell>
        </row>
        <row r="11600">
          <cell r="D11600" t="str">
            <v>25080615TK</v>
          </cell>
          <cell r="E11600" t="str">
            <v>Nguyễn Thúy Hằng</v>
          </cell>
          <cell r="F11600">
            <v>45897</v>
          </cell>
          <cell r="G11600">
            <v>45909</v>
          </cell>
          <cell r="H11600" t="str">
            <v>Đã nghỉ việc</v>
          </cell>
        </row>
        <row r="11601">
          <cell r="D11601" t="str">
            <v>25081109HU</v>
          </cell>
          <cell r="E11601" t="str">
            <v>Lý Quang Khải</v>
          </cell>
          <cell r="F11601">
            <v>45897</v>
          </cell>
          <cell r="G11601">
            <v>45725</v>
          </cell>
          <cell r="H11601" t="str">
            <v>Đã nghỉ việc</v>
          </cell>
        </row>
        <row r="11602">
          <cell r="D11602" t="str">
            <v>25081110HU</v>
          </cell>
          <cell r="E11602" t="str">
            <v>Bùi Khắc Khang</v>
          </cell>
          <cell r="F11602">
            <v>45897</v>
          </cell>
          <cell r="G11602">
            <v>45725</v>
          </cell>
          <cell r="H11602" t="str">
            <v>Đã nghỉ việc</v>
          </cell>
        </row>
        <row r="11603">
          <cell r="D11603" t="str">
            <v>25081111HU</v>
          </cell>
          <cell r="E11603" t="str">
            <v>Nguyễn Văn Nguyên</v>
          </cell>
          <cell r="F11603">
            <v>45897</v>
          </cell>
          <cell r="G11603" t="str">
            <v>04/09/2025</v>
          </cell>
          <cell r="H11603" t="str">
            <v>Đã nghỉ việc</v>
          </cell>
        </row>
        <row r="11604">
          <cell r="D11604" t="str">
            <v>25081112HU</v>
          </cell>
          <cell r="E11604" t="str">
            <v>Vũ Đức Quân</v>
          </cell>
          <cell r="F11604">
            <v>45897</v>
          </cell>
          <cell r="G11604" t="str">
            <v>04/09/2025</v>
          </cell>
          <cell r="H11604" t="str">
            <v>Đã nghỉ việc</v>
          </cell>
        </row>
        <row r="11605">
          <cell r="D11605" t="str">
            <v>25081113HU</v>
          </cell>
          <cell r="E11605" t="str">
            <v>Tạ Quang Chiến</v>
          </cell>
          <cell r="F11605">
            <v>45897</v>
          </cell>
          <cell r="G11605" t="str">
            <v>04/09/2025</v>
          </cell>
          <cell r="H11605" t="str">
            <v>Đã nghỉ việc</v>
          </cell>
        </row>
        <row r="11606">
          <cell r="D11606" t="str">
            <v>25080785IC</v>
          </cell>
          <cell r="E11606" t="str">
            <v>Hoàng Quốc Việt</v>
          </cell>
          <cell r="F11606">
            <v>45897</v>
          </cell>
          <cell r="G11606">
            <v>45725</v>
          </cell>
          <cell r="H11606" t="str">
            <v>Đã nghỉ việc</v>
          </cell>
        </row>
        <row r="11607">
          <cell r="D11607" t="str">
            <v>25080786IC</v>
          </cell>
          <cell r="E11607" t="str">
            <v>Nguyễn Quốc Đạt</v>
          </cell>
          <cell r="F11607">
            <v>45897</v>
          </cell>
          <cell r="G11607" t="str">
            <v>04/09/2025</v>
          </cell>
          <cell r="H11607" t="str">
            <v>Đã nghỉ việc</v>
          </cell>
        </row>
        <row r="11608">
          <cell r="D11608" t="str">
            <v>25080787IC</v>
          </cell>
          <cell r="E11608" t="str">
            <v>Đàm Thị Thanh Hằng</v>
          </cell>
          <cell r="F11608">
            <v>45897</v>
          </cell>
          <cell r="G11608" t="str">
            <v>04/09/2025</v>
          </cell>
          <cell r="H11608" t="str">
            <v>Đã nghỉ việc</v>
          </cell>
        </row>
        <row r="11609">
          <cell r="D11609" t="str">
            <v>25080788IC</v>
          </cell>
          <cell r="E11609" t="str">
            <v>Lương Văn Tiến</v>
          </cell>
          <cell r="F11609">
            <v>45897</v>
          </cell>
          <cell r="G11609" t="str">
            <v>04/09/2025</v>
          </cell>
          <cell r="H11609" t="str">
            <v>Đã nghỉ việc</v>
          </cell>
        </row>
        <row r="11610">
          <cell r="D11610" t="str">
            <v>25080011TC</v>
          </cell>
          <cell r="E11610" t="str">
            <v>Dương Hoàng Lộc</v>
          </cell>
          <cell r="F11610">
            <v>45897</v>
          </cell>
          <cell r="G11610">
            <v>45725</v>
          </cell>
          <cell r="H11610" t="str">
            <v>Đã nghỉ việc</v>
          </cell>
        </row>
        <row r="11611">
          <cell r="D11611" t="str">
            <v>25080012TC</v>
          </cell>
          <cell r="E11611" t="str">
            <v>Vũ Hoàng Bảo Khôi</v>
          </cell>
          <cell r="F11611">
            <v>45897</v>
          </cell>
          <cell r="G11611">
            <v>45725</v>
          </cell>
          <cell r="H11611" t="str">
            <v>Đã nghỉ việc</v>
          </cell>
        </row>
        <row r="11612">
          <cell r="D11612" t="str">
            <v>25080013TC</v>
          </cell>
          <cell r="E11612" t="str">
            <v>Nguyễn Danh Bằng</v>
          </cell>
          <cell r="F11612">
            <v>45897</v>
          </cell>
          <cell r="G11612">
            <v>45725</v>
          </cell>
          <cell r="H11612" t="str">
            <v>Đã nghỉ việc</v>
          </cell>
        </row>
        <row r="11613">
          <cell r="D11613" t="str">
            <v>25080014TC</v>
          </cell>
          <cell r="E11613" t="str">
            <v>Nguyễn Minh Phú</v>
          </cell>
          <cell r="F11613">
            <v>45897</v>
          </cell>
          <cell r="G11613">
            <v>45725</v>
          </cell>
          <cell r="H11613" t="str">
            <v>Đã nghỉ việc</v>
          </cell>
        </row>
        <row r="11614">
          <cell r="D11614" t="str">
            <v>25087450MW</v>
          </cell>
          <cell r="E11614" t="str">
            <v>Lương Xuân Đức</v>
          </cell>
          <cell r="F11614">
            <v>45898</v>
          </cell>
          <cell r="G11614">
            <v>45925</v>
          </cell>
          <cell r="H11614" t="str">
            <v>Đang làm việc</v>
          </cell>
        </row>
        <row r="11615">
          <cell r="D11615" t="str">
            <v>25080015TC</v>
          </cell>
          <cell r="E11615" t="str">
            <v>Tạ Hoàng Thu Hà</v>
          </cell>
          <cell r="F11615">
            <v>45898</v>
          </cell>
          <cell r="G11615" t="str">
            <v>03/09/2025</v>
          </cell>
          <cell r="H11615" t="str">
            <v>Đã nghỉ việc</v>
          </cell>
        </row>
        <row r="11616">
          <cell r="D11616" t="str">
            <v>25080264BC</v>
          </cell>
          <cell r="E11616" t="str">
            <v>Dương Lê Yến Chi</v>
          </cell>
          <cell r="F11616">
            <v>45898</v>
          </cell>
          <cell r="G11616" t="str">
            <v>03/09/2025</v>
          </cell>
          <cell r="H11616" t="str">
            <v>Đã nghỉ việc</v>
          </cell>
        </row>
        <row r="11617">
          <cell r="D11617" t="str">
            <v>25080265BC</v>
          </cell>
          <cell r="E11617" t="str">
            <v>Nguyễn Hải Yến</v>
          </cell>
          <cell r="F11617">
            <v>45898</v>
          </cell>
          <cell r="G11617" t="str">
            <v>03/09/2025</v>
          </cell>
          <cell r="H11617" t="str">
            <v>Đã nghỉ việc</v>
          </cell>
        </row>
        <row r="11618">
          <cell r="D11618" t="str">
            <v>25083143HM</v>
          </cell>
          <cell r="E11618" t="str">
            <v>Nguyễn Đức Thái</v>
          </cell>
          <cell r="F11618">
            <v>45898</v>
          </cell>
          <cell r="G11618" t="str">
            <v>05/09/2025</v>
          </cell>
          <cell r="H11618" t="str">
            <v>Đã nghỉ việc</v>
          </cell>
        </row>
        <row r="11619">
          <cell r="D11619" t="str">
            <v>25083144HM</v>
          </cell>
          <cell r="E11619" t="str">
            <v>Nguyễn Văn Phong</v>
          </cell>
          <cell r="F11619">
            <v>45898</v>
          </cell>
          <cell r="G11619" t="str">
            <v>03/09/2025</v>
          </cell>
          <cell r="H11619" t="str">
            <v>Đã nghỉ việc</v>
          </cell>
        </row>
        <row r="11620">
          <cell r="D11620" t="str">
            <v>25083145HM</v>
          </cell>
          <cell r="E11620" t="str">
            <v>Ngô Thanh Chúc</v>
          </cell>
          <cell r="F11620">
            <v>45898</v>
          </cell>
          <cell r="G11620" t="str">
            <v>03/09/2025</v>
          </cell>
          <cell r="H11620" t="str">
            <v>Đã nghỉ việc</v>
          </cell>
        </row>
        <row r="11621">
          <cell r="D11621" t="str">
            <v>25083146HM</v>
          </cell>
          <cell r="E11621" t="str">
            <v>Lương Thị Thắm</v>
          </cell>
          <cell r="F11621">
            <v>45898</v>
          </cell>
          <cell r="G11621" t="str">
            <v>04/09/2025</v>
          </cell>
          <cell r="H11621" t="str">
            <v>Đã nghỉ việc</v>
          </cell>
        </row>
        <row r="11622">
          <cell r="D11622" t="str">
            <v>25083147HM</v>
          </cell>
          <cell r="E11622" t="str">
            <v>Nguyễn Quỳnh Trang</v>
          </cell>
          <cell r="F11622">
            <v>45898</v>
          </cell>
          <cell r="G11622" t="str">
            <v>04/09/2025</v>
          </cell>
          <cell r="H11622" t="str">
            <v>Đã nghỉ việc</v>
          </cell>
        </row>
        <row r="11623">
          <cell r="D11623" t="str">
            <v>25083148HM</v>
          </cell>
          <cell r="E11623" t="str">
            <v>Đặng Ngọc Minh</v>
          </cell>
          <cell r="F11623">
            <v>45898</v>
          </cell>
          <cell r="G11623" t="str">
            <v>04/09/2025</v>
          </cell>
          <cell r="H11623" t="str">
            <v>Đã nghỉ việc</v>
          </cell>
        </row>
        <row r="11624">
          <cell r="D11624" t="str">
            <v>25083149HM</v>
          </cell>
          <cell r="E11624" t="str">
            <v>Nguyễn Tuấn Nam</v>
          </cell>
          <cell r="F11624">
            <v>45898</v>
          </cell>
          <cell r="G11624" t="str">
            <v>04/09/2025</v>
          </cell>
          <cell r="H11624" t="str">
            <v>Đã nghỉ việc</v>
          </cell>
        </row>
        <row r="11625">
          <cell r="D11625" t="str">
            <v>25081114HU</v>
          </cell>
          <cell r="E11625" t="str">
            <v>Trần Kiểu Linh</v>
          </cell>
          <cell r="F11625">
            <v>45898</v>
          </cell>
          <cell r="G11625" t="str">
            <v>04/09/2025</v>
          </cell>
          <cell r="H11625" t="str">
            <v>Đã nghỉ việc</v>
          </cell>
        </row>
        <row r="11626">
          <cell r="D11626" t="str">
            <v>25081115HU</v>
          </cell>
          <cell r="E11626" t="str">
            <v>Trần Thị Mai Lan</v>
          </cell>
          <cell r="F11626">
            <v>45898</v>
          </cell>
          <cell r="G11626" t="str">
            <v>04/09/2025</v>
          </cell>
          <cell r="H11626" t="str">
            <v>Đã nghỉ việc</v>
          </cell>
        </row>
        <row r="11627">
          <cell r="D11627" t="str">
            <v>25081116HU</v>
          </cell>
          <cell r="E11627" t="str">
            <v>Trần Kim Chi</v>
          </cell>
          <cell r="F11627">
            <v>45898</v>
          </cell>
          <cell r="G11627" t="str">
            <v>04/09/2025</v>
          </cell>
          <cell r="H11627" t="str">
            <v>Đã nghỉ việc</v>
          </cell>
        </row>
        <row r="11628">
          <cell r="D11628" t="str">
            <v>25081117HU</v>
          </cell>
          <cell r="E11628" t="str">
            <v>Dương Thị Huyền</v>
          </cell>
          <cell r="F11628">
            <v>45898</v>
          </cell>
          <cell r="G11628" t="str">
            <v>30/08/2025</v>
          </cell>
          <cell r="H11628" t="str">
            <v>Đã nghỉ việc</v>
          </cell>
        </row>
        <row r="11629">
          <cell r="D11629" t="str">
            <v>25080016TC</v>
          </cell>
          <cell r="E11629" t="str">
            <v>Nguyễn Hoàng Việt Anh</v>
          </cell>
          <cell r="F11629">
            <v>45898</v>
          </cell>
          <cell r="G11629">
            <v>45725</v>
          </cell>
          <cell r="H11629" t="str">
            <v>Đã nghỉ việc</v>
          </cell>
        </row>
        <row r="11630">
          <cell r="D11630" t="str">
            <v>25080017TC</v>
          </cell>
          <cell r="E11630" t="str">
            <v>Đặng Mùi Lai</v>
          </cell>
          <cell r="F11630">
            <v>45898</v>
          </cell>
          <cell r="G11630">
            <v>45925</v>
          </cell>
          <cell r="H11630" t="str">
            <v>Đang làm việc</v>
          </cell>
        </row>
        <row r="11631">
          <cell r="D11631" t="str">
            <v>25080018TC</v>
          </cell>
          <cell r="E11631" t="str">
            <v>Nguyễn Tiến Duy</v>
          </cell>
          <cell r="F11631">
            <v>45898</v>
          </cell>
          <cell r="G11631">
            <v>45725</v>
          </cell>
          <cell r="H11631" t="str">
            <v>Đã nghỉ việc</v>
          </cell>
        </row>
        <row r="11632">
          <cell r="D11632" t="str">
            <v>25080019TC</v>
          </cell>
          <cell r="E11632" t="str">
            <v>Nông Phúc Diện</v>
          </cell>
          <cell r="F11632">
            <v>45898</v>
          </cell>
          <cell r="G11632" t="str">
            <v>30/08/2025</v>
          </cell>
          <cell r="H11632" t="str">
            <v>Đã nghỉ việc</v>
          </cell>
        </row>
        <row r="11633">
          <cell r="D11633" t="str">
            <v>25080020TC</v>
          </cell>
          <cell r="E11633" t="str">
            <v>Nguyễn Hải Thiên</v>
          </cell>
          <cell r="F11633">
            <v>45898</v>
          </cell>
          <cell r="G11633" t="str">
            <v>03/09/2025</v>
          </cell>
          <cell r="H11633" t="str">
            <v>Đã nghỉ việc</v>
          </cell>
        </row>
        <row r="11634">
          <cell r="D11634" t="str">
            <v>25080553MD</v>
          </cell>
          <cell r="E11634" t="str">
            <v>Trần Văn Hợi</v>
          </cell>
          <cell r="F11634">
            <v>45898</v>
          </cell>
          <cell r="G11634">
            <v>45725</v>
          </cell>
          <cell r="H11634" t="str">
            <v>Đã nghỉ việc</v>
          </cell>
        </row>
        <row r="11635">
          <cell r="D11635" t="str">
            <v>25080554MD</v>
          </cell>
          <cell r="E11635" t="str">
            <v>Nguyễn Văn Quân</v>
          </cell>
          <cell r="F11635">
            <v>45898</v>
          </cell>
          <cell r="G11635">
            <v>45725</v>
          </cell>
          <cell r="H11635" t="str">
            <v>Đã nghỉ việc</v>
          </cell>
        </row>
        <row r="11636">
          <cell r="D11636" t="str">
            <v>25080555MD</v>
          </cell>
          <cell r="E11636" t="str">
            <v>Hoàng Công Huy</v>
          </cell>
          <cell r="F11636">
            <v>45898</v>
          </cell>
          <cell r="G11636">
            <v>45725</v>
          </cell>
          <cell r="H11636" t="str">
            <v>Đã nghỉ việc</v>
          </cell>
        </row>
        <row r="11637">
          <cell r="D11637" t="str">
            <v>25081439TM</v>
          </cell>
          <cell r="E11637" t="str">
            <v>Dương Văn Quân</v>
          </cell>
          <cell r="F11637">
            <v>45898</v>
          </cell>
          <cell r="G11637" t="str">
            <v>30/08/2025</v>
          </cell>
          <cell r="H11637" t="str">
            <v>Đã nghỉ việc</v>
          </cell>
        </row>
        <row r="11638">
          <cell r="D11638" t="str">
            <v>25081440TM</v>
          </cell>
          <cell r="E11638" t="str">
            <v>Hà Văn Lâm</v>
          </cell>
          <cell r="F11638">
            <v>45898</v>
          </cell>
          <cell r="G11638" t="str">
            <v>30/08/2025</v>
          </cell>
          <cell r="H11638" t="str">
            <v>Đã nghỉ việc</v>
          </cell>
        </row>
        <row r="11639">
          <cell r="D11639" t="str">
            <v>25080789IC</v>
          </cell>
          <cell r="E11639" t="str">
            <v>Dương Như Hoàng</v>
          </cell>
          <cell r="F11639">
            <v>45898</v>
          </cell>
          <cell r="G11639" t="str">
            <v>04/09/2025</v>
          </cell>
          <cell r="H11639" t="str">
            <v>Đã nghỉ việc</v>
          </cell>
        </row>
        <row r="11640">
          <cell r="D11640" t="str">
            <v>25080790IC</v>
          </cell>
          <cell r="E11640" t="str">
            <v>Hoàng Văn Bắc</v>
          </cell>
          <cell r="F11640">
            <v>45898</v>
          </cell>
          <cell r="G11640" t="str">
            <v>04/09/2025</v>
          </cell>
          <cell r="H11640" t="str">
            <v>Đã nghỉ việc</v>
          </cell>
        </row>
        <row r="11641">
          <cell r="D11641" t="str">
            <v>25080791IC</v>
          </cell>
          <cell r="E11641" t="str">
            <v>Đặng Quang Vinh</v>
          </cell>
          <cell r="F11641">
            <v>45898</v>
          </cell>
          <cell r="G11641" t="str">
            <v>04/09/2025</v>
          </cell>
          <cell r="H11641" t="str">
            <v>Đã nghỉ việc</v>
          </cell>
        </row>
        <row r="11642">
          <cell r="D11642" t="str">
            <v>25080792IC</v>
          </cell>
          <cell r="E11642" t="str">
            <v>Hoàng Văn Tuyên</v>
          </cell>
          <cell r="F11642">
            <v>45898</v>
          </cell>
          <cell r="G11642" t="str">
            <v>04/09/2025</v>
          </cell>
          <cell r="H11642" t="str">
            <v>Đã nghỉ việc</v>
          </cell>
        </row>
        <row r="11643">
          <cell r="D11643" t="str">
            <v>25080793IC</v>
          </cell>
          <cell r="E11643" t="str">
            <v>Nguyễn Văn Hoàng</v>
          </cell>
          <cell r="F11643">
            <v>45898</v>
          </cell>
          <cell r="G11643" t="str">
            <v>04/09/2025</v>
          </cell>
          <cell r="H11643" t="str">
            <v>Đã nghỉ việc</v>
          </cell>
        </row>
        <row r="11644">
          <cell r="D11644" t="str">
            <v>25080794IC</v>
          </cell>
          <cell r="E11644" t="str">
            <v>Nguyễn Minh Chiến</v>
          </cell>
          <cell r="F11644">
            <v>45898</v>
          </cell>
          <cell r="G11644" t="str">
            <v>04/09/2025</v>
          </cell>
          <cell r="H11644" t="str">
            <v>Đã nghỉ việc</v>
          </cell>
        </row>
        <row r="11645">
          <cell r="D11645" t="str">
            <v>25080795IC</v>
          </cell>
          <cell r="E11645" t="str">
            <v>Nguyễn Hoàng Ngọc</v>
          </cell>
          <cell r="F11645">
            <v>45898</v>
          </cell>
          <cell r="G11645" t="str">
            <v>04/09/2025</v>
          </cell>
          <cell r="H11645" t="str">
            <v>Đã nghỉ việc</v>
          </cell>
        </row>
        <row r="11646">
          <cell r="D11646" t="str">
            <v>25080796IC</v>
          </cell>
          <cell r="E11646" t="str">
            <v>Dương Xuân Trường</v>
          </cell>
          <cell r="F11646">
            <v>45898</v>
          </cell>
          <cell r="G11646" t="str">
            <v>04/09/2025</v>
          </cell>
          <cell r="H11646" t="str">
            <v>Đã nghỉ việc</v>
          </cell>
        </row>
        <row r="11647">
          <cell r="D11647" t="str">
            <v>25080797IC</v>
          </cell>
          <cell r="E11647" t="str">
            <v>Phùng Thị Ngọc Ánh</v>
          </cell>
          <cell r="F11647">
            <v>45898</v>
          </cell>
          <cell r="G11647" t="str">
            <v>04/09/2025</v>
          </cell>
          <cell r="H11647" t="str">
            <v>Đã nghỉ việc</v>
          </cell>
        </row>
        <row r="11648">
          <cell r="D11648" t="str">
            <v>25080798IC</v>
          </cell>
          <cell r="E11648" t="str">
            <v>Nguyễn Thị Thu Quyên</v>
          </cell>
          <cell r="F11648">
            <v>45898</v>
          </cell>
          <cell r="G11648" t="str">
            <v>06/09/2025</v>
          </cell>
          <cell r="H11648" t="str">
            <v>Đã nghỉ việc</v>
          </cell>
        </row>
        <row r="11649">
          <cell r="D11649" t="str">
            <v>25080799IC</v>
          </cell>
          <cell r="E11649" t="str">
            <v>Nịnh Văn Dương</v>
          </cell>
          <cell r="F11649">
            <v>45898</v>
          </cell>
          <cell r="G11649" t="str">
            <v>06/09/2025</v>
          </cell>
          <cell r="H11649" t="str">
            <v>Đã nghỉ việc</v>
          </cell>
        </row>
        <row r="11650">
          <cell r="D11650" t="str">
            <v>25080800IC</v>
          </cell>
          <cell r="E11650" t="str">
            <v>Nguyễn Thị Bích</v>
          </cell>
          <cell r="F11650">
            <v>45898</v>
          </cell>
          <cell r="G11650">
            <v>45899</v>
          </cell>
          <cell r="H11650" t="str">
            <v>Đã nghỉ việc</v>
          </cell>
        </row>
        <row r="11651">
          <cell r="D11651" t="str">
            <v>25080801IC</v>
          </cell>
          <cell r="E11651" t="str">
            <v>Mông Văn Giang</v>
          </cell>
          <cell r="F11651">
            <v>45898</v>
          </cell>
          <cell r="G11651" t="str">
            <v>04/09/2025</v>
          </cell>
          <cell r="H11651" t="str">
            <v>Đã nghỉ việc</v>
          </cell>
        </row>
        <row r="11652">
          <cell r="D11652" t="str">
            <v>25080802IC</v>
          </cell>
          <cell r="E11652" t="str">
            <v>Giàng Mí Nô</v>
          </cell>
          <cell r="F11652">
            <v>45898</v>
          </cell>
          <cell r="G11652" t="str">
            <v>04/09/2025</v>
          </cell>
          <cell r="H11652" t="str">
            <v>Đã nghỉ việc</v>
          </cell>
        </row>
        <row r="11653">
          <cell r="D11653" t="str">
            <v>25080616TK</v>
          </cell>
          <cell r="E11653" t="str">
            <v>Nguyễn Đức Việt</v>
          </cell>
          <cell r="F11653">
            <v>45898</v>
          </cell>
          <cell r="G11653" t="str">
            <v>04/09/2025</v>
          </cell>
          <cell r="H11653" t="str">
            <v>Đã nghỉ việc</v>
          </cell>
        </row>
        <row r="11654">
          <cell r="D11654" t="str">
            <v>25080617TK</v>
          </cell>
          <cell r="E11654" t="str">
            <v>Nguyễn Xuân Bắc</v>
          </cell>
          <cell r="F11654">
            <v>45898</v>
          </cell>
          <cell r="G11654" t="str">
            <v>04/09/2025</v>
          </cell>
          <cell r="H11654" t="str">
            <v>Đã nghỉ việc</v>
          </cell>
        </row>
        <row r="11655">
          <cell r="D11655" t="str">
            <v>25080618TK</v>
          </cell>
          <cell r="E11655" t="str">
            <v>Hoàng Thanh Tùng</v>
          </cell>
          <cell r="F11655">
            <v>45898</v>
          </cell>
          <cell r="G11655" t="str">
            <v>05/09/2025</v>
          </cell>
          <cell r="H11655" t="str">
            <v>Đã nghỉ việc</v>
          </cell>
        </row>
        <row r="11656">
          <cell r="D11656" t="str">
            <v>25080619TK</v>
          </cell>
          <cell r="E11656" t="str">
            <v>Phạm Văn Sản</v>
          </cell>
          <cell r="F11656">
            <v>45898</v>
          </cell>
          <cell r="G11656" t="str">
            <v>04/09/2025</v>
          </cell>
          <cell r="H11656" t="str">
            <v>Đã nghỉ việc</v>
          </cell>
        </row>
        <row r="11657">
          <cell r="D11657" t="str">
            <v>25080620TK</v>
          </cell>
          <cell r="E11657" t="str">
            <v>Trần Hoàng Hải</v>
          </cell>
          <cell r="F11657">
            <v>45898</v>
          </cell>
          <cell r="G11657" t="str">
            <v>30/08/2025</v>
          </cell>
          <cell r="H11657" t="str">
            <v>Đã nghỉ việc</v>
          </cell>
        </row>
        <row r="11658">
          <cell r="D11658" t="str">
            <v>25080621TK</v>
          </cell>
          <cell r="E11658" t="str">
            <v>Dương Thị Hân</v>
          </cell>
          <cell r="F11658">
            <v>45898</v>
          </cell>
          <cell r="G11658" t="str">
            <v>30/08/2025</v>
          </cell>
          <cell r="H11658" t="str">
            <v>Đã nghỉ việc</v>
          </cell>
        </row>
        <row r="11659">
          <cell r="D11659" t="str">
            <v>25080622TK</v>
          </cell>
          <cell r="E11659" t="str">
            <v>Bùi Thị Cẩm Tú</v>
          </cell>
          <cell r="F11659">
            <v>45898</v>
          </cell>
          <cell r="G11659" t="str">
            <v>04/09/2025</v>
          </cell>
          <cell r="H11659" t="str">
            <v>Đã nghỉ việc</v>
          </cell>
        </row>
        <row r="11660">
          <cell r="D11660" t="str">
            <v>25080803IC</v>
          </cell>
          <cell r="E11660" t="str">
            <v>Trương Thị Hiền</v>
          </cell>
          <cell r="F11660">
            <v>45899</v>
          </cell>
          <cell r="G11660" t="str">
            <v>03/09/2025</v>
          </cell>
          <cell r="H11660" t="str">
            <v>Đã nghỉ việc</v>
          </cell>
        </row>
        <row r="11661">
          <cell r="D11661" t="str">
            <v>25080804IC</v>
          </cell>
          <cell r="E11661" t="str">
            <v>Lưu Thị Mai</v>
          </cell>
          <cell r="F11661">
            <v>45899</v>
          </cell>
          <cell r="G11661" t="str">
            <v>03/09/2025</v>
          </cell>
          <cell r="H11661" t="str">
            <v>Đã nghỉ việc</v>
          </cell>
        </row>
        <row r="11662">
          <cell r="D11662" t="str">
            <v>25080805IC</v>
          </cell>
          <cell r="E11662" t="str">
            <v>Âu Thị Mến</v>
          </cell>
          <cell r="F11662">
            <v>45899</v>
          </cell>
          <cell r="G11662" t="str">
            <v>03/09/2025</v>
          </cell>
          <cell r="H11662" t="str">
            <v>Đã nghỉ việc</v>
          </cell>
        </row>
        <row r="11663">
          <cell r="D11663" t="str">
            <v>25080806IC</v>
          </cell>
          <cell r="E11663" t="str">
            <v>Âu Văn Thiệu</v>
          </cell>
          <cell r="F11663">
            <v>45899</v>
          </cell>
          <cell r="G11663" t="str">
            <v>05/09/2025</v>
          </cell>
          <cell r="H11663" t="str">
            <v>Đã nghỉ việc</v>
          </cell>
        </row>
        <row r="11664">
          <cell r="D11664" t="str">
            <v>25080556MD</v>
          </cell>
          <cell r="E11664" t="str">
            <v>Nông Đình Khánh</v>
          </cell>
          <cell r="F11664">
            <v>45899</v>
          </cell>
          <cell r="G11664">
            <v>45725</v>
          </cell>
          <cell r="H11664" t="str">
            <v>Đã nghỉ việc</v>
          </cell>
        </row>
        <row r="11665">
          <cell r="D11665" t="str">
            <v>25080021TC</v>
          </cell>
          <cell r="E11665" t="str">
            <v>Nguyễn Thị Thùy Dung</v>
          </cell>
          <cell r="F11665">
            <v>45899</v>
          </cell>
          <cell r="G11665" t="str">
            <v>03/09/2025</v>
          </cell>
          <cell r="H11665" t="str">
            <v>Đã nghỉ việc</v>
          </cell>
        </row>
        <row r="11666">
          <cell r="D11666" t="str">
            <v>25080022TC</v>
          </cell>
          <cell r="E11666" t="str">
            <v>Đào Thị Bích Thùy</v>
          </cell>
          <cell r="F11666">
            <v>45899</v>
          </cell>
          <cell r="G11666" t="str">
            <v>03/09/2025</v>
          </cell>
          <cell r="H11666" t="str">
            <v>Đã nghỉ việc</v>
          </cell>
        </row>
        <row r="11667">
          <cell r="D11667" t="str">
            <v>25080023TC</v>
          </cell>
          <cell r="E11667" t="str">
            <v>Trần Thị Minh Phương</v>
          </cell>
          <cell r="F11667">
            <v>45899</v>
          </cell>
          <cell r="G11667" t="str">
            <v>03/09/2025</v>
          </cell>
          <cell r="H11667" t="str">
            <v>Đã nghỉ việc</v>
          </cell>
        </row>
        <row r="11668">
          <cell r="D11668" t="str">
            <v>25080024TC</v>
          </cell>
          <cell r="E11668" t="str">
            <v>Ngô Hoàng Hải</v>
          </cell>
          <cell r="F11668">
            <v>45899</v>
          </cell>
          <cell r="G11668">
            <v>45900</v>
          </cell>
          <cell r="H11668" t="str">
            <v>Đã nghỉ việc</v>
          </cell>
        </row>
        <row r="11669">
          <cell r="D11669" t="str">
            <v>25083150HM</v>
          </cell>
          <cell r="E11669" t="str">
            <v>Nguyễn Thị Ngọc Bích</v>
          </cell>
          <cell r="F11669">
            <v>45899</v>
          </cell>
          <cell r="G11669" t="str">
            <v>03/09/2025</v>
          </cell>
          <cell r="H11669" t="str">
            <v>Đã nghỉ việc</v>
          </cell>
        </row>
        <row r="11670">
          <cell r="D11670" t="str">
            <v>25083151HM</v>
          </cell>
          <cell r="E11670" t="str">
            <v>Lục Thị Thắm</v>
          </cell>
          <cell r="F11670">
            <v>45899</v>
          </cell>
          <cell r="G11670" t="str">
            <v>05/09/2025</v>
          </cell>
          <cell r="H11670" t="str">
            <v>Đã nghỉ việc</v>
          </cell>
        </row>
        <row r="11671">
          <cell r="D11671" t="str">
            <v>25081441TM</v>
          </cell>
          <cell r="E11671" t="str">
            <v>Nguyễn Thị Thu Hồng</v>
          </cell>
          <cell r="F11671">
            <v>45899</v>
          </cell>
          <cell r="G11671">
            <v>45900</v>
          </cell>
          <cell r="H11671" t="str">
            <v>Đã nghỉ việc</v>
          </cell>
        </row>
        <row r="11672">
          <cell r="D11672" t="str">
            <v>25083152HM</v>
          </cell>
          <cell r="E11672" t="str">
            <v>Hà Thị Thanh Thủy</v>
          </cell>
          <cell r="F11672">
            <v>45899</v>
          </cell>
          <cell r="G11672" t="str">
            <v>08/09/2025</v>
          </cell>
          <cell r="H11672" t="str">
            <v>Đã nghỉ việc</v>
          </cell>
        </row>
        <row r="11673">
          <cell r="D11673" t="str">
            <v>25083153HM</v>
          </cell>
          <cell r="E11673" t="str">
            <v>Trần Tiến Dũng</v>
          </cell>
          <cell r="F11673">
            <v>45899</v>
          </cell>
          <cell r="G11673" t="str">
            <v>03/09/2025</v>
          </cell>
          <cell r="H11673" t="str">
            <v>Đã nghỉ việc</v>
          </cell>
        </row>
        <row r="11674">
          <cell r="D11674" t="str">
            <v>25083154HM</v>
          </cell>
          <cell r="E11674" t="str">
            <v>Nguyễn Thanh Nhàn</v>
          </cell>
          <cell r="F11674">
            <v>45899</v>
          </cell>
          <cell r="G11674" t="str">
            <v>08/09/2025</v>
          </cell>
          <cell r="H11674" t="str">
            <v>Đã nghỉ việc</v>
          </cell>
        </row>
        <row r="11675">
          <cell r="D11675" t="str">
            <v>25082422HL</v>
          </cell>
          <cell r="E11675" t="str">
            <v>Bàn Thị Chông</v>
          </cell>
          <cell r="F11675">
            <v>45899</v>
          </cell>
          <cell r="G11675" t="str">
            <v>03/09/2025</v>
          </cell>
          <cell r="H11675" t="str">
            <v>Đã nghỉ việc</v>
          </cell>
        </row>
        <row r="11676">
          <cell r="D11676" t="str">
            <v>25082423HL</v>
          </cell>
          <cell r="E11676" t="str">
            <v>Nông Hồng Tuyến</v>
          </cell>
          <cell r="F11676">
            <v>45899</v>
          </cell>
          <cell r="G11676" t="str">
            <v>03/09/2025</v>
          </cell>
          <cell r="H11676" t="str">
            <v>Đã nghỉ việc</v>
          </cell>
        </row>
        <row r="11677">
          <cell r="D11677" t="str">
            <v>25080557MD</v>
          </cell>
          <cell r="E11677" t="str">
            <v>Lục Văn Phong</v>
          </cell>
          <cell r="F11677">
            <v>45899</v>
          </cell>
          <cell r="G11677" t="str">
            <v>03/09/2025</v>
          </cell>
          <cell r="H11677" t="str">
            <v>Đã nghỉ việc</v>
          </cell>
        </row>
        <row r="11678">
          <cell r="D11678" t="str">
            <v>25080558MD</v>
          </cell>
          <cell r="E11678" t="str">
            <v>Tạ Như Giang</v>
          </cell>
          <cell r="F11678">
            <v>45899</v>
          </cell>
          <cell r="G11678" t="str">
            <v>04/09/2025</v>
          </cell>
          <cell r="H11678" t="str">
            <v>Đã nghỉ việc</v>
          </cell>
        </row>
        <row r="11679">
          <cell r="D11679" t="str">
            <v>25080559MD</v>
          </cell>
          <cell r="E11679" t="str">
            <v>Nguyễn  Văn Hiếu</v>
          </cell>
          <cell r="F11679">
            <v>45899</v>
          </cell>
          <cell r="G11679" t="str">
            <v>04/09/2025</v>
          </cell>
          <cell r="H11679" t="str">
            <v>Đã nghỉ việc</v>
          </cell>
        </row>
        <row r="11680">
          <cell r="D11680" t="str">
            <v>25080560MD</v>
          </cell>
          <cell r="E11680" t="str">
            <v>Lương Khải Diệp</v>
          </cell>
          <cell r="F11680">
            <v>45899</v>
          </cell>
          <cell r="G11680" t="str">
            <v>04/09/2025</v>
          </cell>
          <cell r="H11680" t="str">
            <v>Đã nghỉ việc</v>
          </cell>
        </row>
        <row r="11681">
          <cell r="D11681" t="str">
            <v>25080561MD</v>
          </cell>
          <cell r="E11681" t="str">
            <v>Triệu Bảo Ngọc</v>
          </cell>
          <cell r="F11681">
            <v>45899</v>
          </cell>
          <cell r="G11681" t="str">
            <v>04/09/2025</v>
          </cell>
          <cell r="H11681" t="str">
            <v>Đã nghỉ việc</v>
          </cell>
        </row>
        <row r="11682">
          <cell r="D11682" t="str">
            <v>25080623TK</v>
          </cell>
          <cell r="E11682" t="str">
            <v>Tạ Thị Hồng</v>
          </cell>
          <cell r="F11682">
            <v>45899</v>
          </cell>
          <cell r="G11682" t="str">
            <v>03/09/2025</v>
          </cell>
          <cell r="H11682" t="str">
            <v>Đã nghỉ việc</v>
          </cell>
        </row>
        <row r="11683">
          <cell r="D11683" t="str">
            <v>25080624TK</v>
          </cell>
          <cell r="E11683" t="str">
            <v>Nguyễn Thị Ánh</v>
          </cell>
          <cell r="F11683">
            <v>45899</v>
          </cell>
          <cell r="G11683" t="str">
            <v>03/09/2025</v>
          </cell>
          <cell r="H11683" t="str">
            <v>Đã nghỉ việc</v>
          </cell>
        </row>
        <row r="11684">
          <cell r="D11684" t="str">
            <v>25081118HU</v>
          </cell>
          <cell r="E11684" t="str">
            <v>Dương Thị Diễm Quỳnh</v>
          </cell>
          <cell r="F11684">
            <v>45899</v>
          </cell>
          <cell r="G11684" t="str">
            <v>03/09/2025</v>
          </cell>
          <cell r="H11684" t="str">
            <v>Đã nghỉ việc</v>
          </cell>
        </row>
        <row r="11685">
          <cell r="D11685" t="str">
            <v>25081119HU</v>
          </cell>
          <cell r="E11685" t="str">
            <v>Dương Thị Phương Thảo</v>
          </cell>
          <cell r="F11685">
            <v>45899</v>
          </cell>
          <cell r="G11685" t="str">
            <v>03/09/2025</v>
          </cell>
          <cell r="H11685" t="str">
            <v>Đã nghỉ việc</v>
          </cell>
        </row>
        <row r="11686">
          <cell r="D11686" t="str">
            <v>25081120HU</v>
          </cell>
          <cell r="E11686" t="str">
            <v>Dương Thị Linh</v>
          </cell>
          <cell r="F11686">
            <v>45899</v>
          </cell>
          <cell r="G11686" t="str">
            <v>03/09/2025</v>
          </cell>
          <cell r="H11686" t="str">
            <v>Đã nghỉ việc</v>
          </cell>
        </row>
        <row r="11687">
          <cell r="D11687" t="str">
            <v>25081121HU</v>
          </cell>
          <cell r="E11687" t="str">
            <v>Nguyễn Văn Hoàng</v>
          </cell>
          <cell r="F11687">
            <v>45899</v>
          </cell>
          <cell r="G11687" t="str">
            <v>09/09/2025</v>
          </cell>
          <cell r="H11687" t="str">
            <v>Đã nghỉ việc</v>
          </cell>
        </row>
        <row r="11688">
          <cell r="D11688" t="str">
            <v>25081122HU</v>
          </cell>
          <cell r="E11688" t="str">
            <v>Nguyễn Thành Công</v>
          </cell>
          <cell r="F11688">
            <v>45899</v>
          </cell>
          <cell r="G11688" t="str">
            <v>09/09/2025</v>
          </cell>
          <cell r="H11688" t="str">
            <v>Đã nghỉ việc</v>
          </cell>
        </row>
        <row r="11689">
          <cell r="D11689" t="str">
            <v>25080807IC</v>
          </cell>
          <cell r="E11689" t="str">
            <v>Trương Tiến Hưng</v>
          </cell>
          <cell r="F11689">
            <v>45899</v>
          </cell>
          <cell r="G11689" t="str">
            <v>04/09/2025</v>
          </cell>
          <cell r="H11689" t="str">
            <v>Đã nghỉ việc</v>
          </cell>
        </row>
        <row r="11690">
          <cell r="D11690" t="str">
            <v>25080808IC</v>
          </cell>
          <cell r="E11690" t="str">
            <v>Vũ Anh Tuấn</v>
          </cell>
          <cell r="F11690">
            <v>45899</v>
          </cell>
          <cell r="G11690" t="str">
            <v>04/09/2025</v>
          </cell>
          <cell r="H11690" t="str">
            <v>Đã nghỉ việc</v>
          </cell>
        </row>
        <row r="11691">
          <cell r="D11691" t="str">
            <v>25080809IC</v>
          </cell>
          <cell r="E11691" t="str">
            <v>Nguyễn Thị Tuyết</v>
          </cell>
          <cell r="F11691">
            <v>45899</v>
          </cell>
          <cell r="G11691" t="str">
            <v>03/09/2025</v>
          </cell>
          <cell r="H11691" t="str">
            <v>Đã nghỉ việc</v>
          </cell>
        </row>
        <row r="11692">
          <cell r="D11692" t="str">
            <v>25080810IC</v>
          </cell>
          <cell r="E11692" t="str">
            <v>Nghiêm Thị Trang</v>
          </cell>
          <cell r="F11692">
            <v>45899</v>
          </cell>
          <cell r="G11692" t="str">
            <v>03/09/2025</v>
          </cell>
          <cell r="H11692" t="str">
            <v>Đã nghỉ việc</v>
          </cell>
        </row>
        <row r="11693">
          <cell r="D11693" t="str">
            <v>25097451QG</v>
          </cell>
          <cell r="E11693" t="str">
            <v>Dương Tuấn Khương</v>
          </cell>
          <cell r="F11693">
            <v>45903</v>
          </cell>
          <cell r="G11693">
            <v>45925</v>
          </cell>
          <cell r="H11693" t="str">
            <v>Đang làm việc</v>
          </cell>
        </row>
        <row r="11694">
          <cell r="D11694" t="str">
            <v>25097452EG</v>
          </cell>
          <cell r="E11694" t="str">
            <v>Trần Văn Hùng</v>
          </cell>
          <cell r="F11694">
            <v>45903</v>
          </cell>
          <cell r="G11694">
            <v>45925</v>
          </cell>
          <cell r="H11694" t="str">
            <v>Đang làm việc</v>
          </cell>
        </row>
        <row r="11695">
          <cell r="D11695" t="str">
            <v>25097453EG</v>
          </cell>
          <cell r="E11695" t="str">
            <v>Vi Văn Duy</v>
          </cell>
          <cell r="F11695">
            <v>45903</v>
          </cell>
          <cell r="G11695">
            <v>45925</v>
          </cell>
          <cell r="H11695" t="str">
            <v>Đang làm việc</v>
          </cell>
        </row>
        <row r="11696">
          <cell r="D11696" t="str">
            <v>25097454EG</v>
          </cell>
          <cell r="E11696" t="str">
            <v>Hoàng Thị Trang</v>
          </cell>
          <cell r="F11696">
            <v>45903</v>
          </cell>
          <cell r="G11696">
            <v>45925</v>
          </cell>
          <cell r="H11696" t="str">
            <v>Đang làm việc</v>
          </cell>
        </row>
        <row r="11697">
          <cell r="D11697" t="str">
            <v>25097455EG</v>
          </cell>
          <cell r="E11697" t="str">
            <v>Phạm Thanh Tuyên</v>
          </cell>
          <cell r="F11697">
            <v>45903</v>
          </cell>
          <cell r="G11697" t="str">
            <v>04/09/2025</v>
          </cell>
          <cell r="H11697" t="str">
            <v>Đã nghỉ việc</v>
          </cell>
        </row>
        <row r="11698">
          <cell r="D11698" t="str">
            <v>25090025TC</v>
          </cell>
          <cell r="E11698" t="str">
            <v>Hà Thị Như Ý</v>
          </cell>
          <cell r="F11698">
            <v>45903</v>
          </cell>
          <cell r="G11698" t="str">
            <v>04/09/2025</v>
          </cell>
          <cell r="H11698" t="str">
            <v>Đã nghỉ việc</v>
          </cell>
        </row>
        <row r="11699">
          <cell r="D11699" t="str">
            <v>25092424HL</v>
          </cell>
          <cell r="E11699" t="str">
            <v>Đỗ Phương Thúy</v>
          </cell>
          <cell r="F11699">
            <v>45903</v>
          </cell>
          <cell r="G11699">
            <v>45925</v>
          </cell>
          <cell r="H11699" t="str">
            <v>Đang làm việc</v>
          </cell>
        </row>
        <row r="11700">
          <cell r="D11700" t="str">
            <v>25090562MD</v>
          </cell>
          <cell r="E11700" t="str">
            <v>Bàn Thị Khách</v>
          </cell>
          <cell r="F11700">
            <v>45903</v>
          </cell>
          <cell r="G11700">
            <v>45925</v>
          </cell>
          <cell r="H11700" t="str">
            <v>Đang làm việc</v>
          </cell>
        </row>
        <row r="11701">
          <cell r="D11701" t="str">
            <v>25090563MD</v>
          </cell>
          <cell r="E11701" t="str">
            <v>Nguyễn Hoài Nam</v>
          </cell>
          <cell r="F11701">
            <v>45903</v>
          </cell>
          <cell r="G11701" t="str">
            <v>04/09/2025</v>
          </cell>
          <cell r="H11701" t="str">
            <v>Đã nghỉ việc</v>
          </cell>
        </row>
        <row r="11702">
          <cell r="D11702" t="str">
            <v>25090564MD</v>
          </cell>
          <cell r="E11702" t="str">
            <v>Nguyễn Quốc Hà</v>
          </cell>
          <cell r="F11702">
            <v>45903</v>
          </cell>
          <cell r="G11702" t="str">
            <v>04/09/2025</v>
          </cell>
          <cell r="H11702" t="str">
            <v>Đã nghỉ việc</v>
          </cell>
        </row>
        <row r="11703">
          <cell r="D11703" t="str">
            <v>25093155HM</v>
          </cell>
          <cell r="E11703" t="str">
            <v>Dương Thanh Thùy</v>
          </cell>
          <cell r="F11703">
            <v>45903</v>
          </cell>
          <cell r="G11703" t="str">
            <v>05/09/2025</v>
          </cell>
          <cell r="H11703" t="str">
            <v>Đã nghỉ việc</v>
          </cell>
        </row>
        <row r="11704">
          <cell r="D11704" t="str">
            <v>25093156HM</v>
          </cell>
          <cell r="E11704" t="str">
            <v>Nguyễn Văn Duy</v>
          </cell>
          <cell r="F11704">
            <v>45903</v>
          </cell>
          <cell r="G11704" t="str">
            <v>05/09/2025</v>
          </cell>
          <cell r="H11704" t="str">
            <v>Đã nghỉ việc</v>
          </cell>
        </row>
        <row r="11705">
          <cell r="D11705" t="str">
            <v>25090625TK</v>
          </cell>
          <cell r="E11705" t="str">
            <v>Hoàng Thị Ngọc Lan</v>
          </cell>
          <cell r="F11705">
            <v>45903</v>
          </cell>
          <cell r="G11705" t="str">
            <v>08/09/2025</v>
          </cell>
          <cell r="H11705" t="str">
            <v>Đã nghỉ việc</v>
          </cell>
        </row>
        <row r="11706">
          <cell r="D11706" t="str">
            <v>25092084NE</v>
          </cell>
          <cell r="E11706" t="str">
            <v>Nguyễn Thị Tuyến</v>
          </cell>
          <cell r="F11706">
            <v>45903</v>
          </cell>
          <cell r="G11706">
            <v>45925</v>
          </cell>
          <cell r="H11706" t="str">
            <v>Đang làm việc</v>
          </cell>
        </row>
        <row r="11707">
          <cell r="D11707" t="str">
            <v>25091123HU</v>
          </cell>
          <cell r="E11707" t="str">
            <v>Nguyễn Thị Nga</v>
          </cell>
          <cell r="F11707">
            <v>45903</v>
          </cell>
          <cell r="G11707">
            <v>45925</v>
          </cell>
          <cell r="H11707" t="str">
            <v>Đang làm việc</v>
          </cell>
        </row>
        <row r="11708">
          <cell r="D11708" t="str">
            <v>25092085NE</v>
          </cell>
          <cell r="E11708" t="str">
            <v>Triệu Thị Duyên</v>
          </cell>
          <cell r="F11708">
            <v>45903</v>
          </cell>
          <cell r="G11708" t="str">
            <v>17/09/2025</v>
          </cell>
          <cell r="H11708" t="str">
            <v>Đã nghỉ việc</v>
          </cell>
        </row>
        <row r="11709">
          <cell r="D11709" t="str">
            <v>25092086NE</v>
          </cell>
          <cell r="E11709" t="str">
            <v>Trần Thị Hoài</v>
          </cell>
          <cell r="F11709">
            <v>45903</v>
          </cell>
          <cell r="G11709" t="str">
            <v>17/09/2025</v>
          </cell>
          <cell r="H11709" t="str">
            <v>Đã nghỉ việc</v>
          </cell>
        </row>
        <row r="11710">
          <cell r="D11710" t="str">
            <v>25090565MD</v>
          </cell>
          <cell r="E11710" t="str">
            <v>Trần Thị Thơm</v>
          </cell>
          <cell r="F11710">
            <v>45903</v>
          </cell>
          <cell r="G11710" t="str">
            <v>05/09/2025</v>
          </cell>
          <cell r="H11710" t="str">
            <v>Đã nghỉ việc</v>
          </cell>
        </row>
        <row r="11711">
          <cell r="D11711" t="str">
            <v>25090566MD</v>
          </cell>
          <cell r="E11711" t="str">
            <v>Nguyễn Thị Quỳnh Nhiên</v>
          </cell>
          <cell r="F11711">
            <v>45903</v>
          </cell>
          <cell r="G11711" t="str">
            <v>04/09/2025</v>
          </cell>
          <cell r="H11711" t="str">
            <v>Đã nghỉ việc</v>
          </cell>
        </row>
        <row r="11712">
          <cell r="D11712" t="str">
            <v>25093157HM</v>
          </cell>
          <cell r="E11712" t="str">
            <v>Chu Minh Quyết</v>
          </cell>
          <cell r="F11712">
            <v>45903</v>
          </cell>
          <cell r="G11712" t="str">
            <v>19/09/2025</v>
          </cell>
          <cell r="H11712" t="str">
            <v>Đã nghỉ việc</v>
          </cell>
        </row>
        <row r="11713">
          <cell r="D11713" t="str">
            <v>25093158HM</v>
          </cell>
          <cell r="E11713" t="str">
            <v>Đỗ Văn Hiệp</v>
          </cell>
          <cell r="F11713">
            <v>45903</v>
          </cell>
          <cell r="G11713" t="str">
            <v>08/09/2025</v>
          </cell>
          <cell r="H11713" t="str">
            <v>Đã nghỉ việc</v>
          </cell>
        </row>
        <row r="11714">
          <cell r="D11714" t="str">
            <v>25093159HM</v>
          </cell>
          <cell r="E11714" t="str">
            <v>Vũ Đức Anh</v>
          </cell>
          <cell r="F11714">
            <v>45903</v>
          </cell>
          <cell r="G11714" t="str">
            <v>06/09/2025</v>
          </cell>
          <cell r="H11714" t="str">
            <v>Đã nghỉ việc</v>
          </cell>
        </row>
        <row r="11715">
          <cell r="D11715" t="str">
            <v>25090811IC</v>
          </cell>
          <cell r="E11715" t="str">
            <v>Từ Văn Thư</v>
          </cell>
          <cell r="F11715">
            <v>45903</v>
          </cell>
          <cell r="G11715" t="str">
            <v>04/09/2025</v>
          </cell>
          <cell r="H11715" t="str">
            <v>Đã nghỉ việc</v>
          </cell>
        </row>
        <row r="11716">
          <cell r="D11716" t="str">
            <v>25090812IC</v>
          </cell>
          <cell r="E11716" t="str">
            <v>Nguyễn Văn Thắng</v>
          </cell>
          <cell r="F11716">
            <v>45903</v>
          </cell>
          <cell r="G11716" t="str">
            <v>05/09/2025</v>
          </cell>
          <cell r="H11716" t="str">
            <v>Đã nghỉ việc</v>
          </cell>
        </row>
        <row r="11717">
          <cell r="D11717" t="str">
            <v>25090813IC</v>
          </cell>
          <cell r="E11717" t="str">
            <v>Nông Xuân Hải</v>
          </cell>
          <cell r="F11717">
            <v>45903</v>
          </cell>
          <cell r="G11717" t="str">
            <v>14/09/2025</v>
          </cell>
          <cell r="H11717" t="str">
            <v>Đã nghỉ việc</v>
          </cell>
        </row>
        <row r="11718">
          <cell r="D11718" t="str">
            <v>25090814IC</v>
          </cell>
          <cell r="E11718" t="str">
            <v>Nguyễn Tuấn Khang</v>
          </cell>
          <cell r="F11718">
            <v>45903</v>
          </cell>
          <cell r="G11718" t="str">
            <v>05/09/2025</v>
          </cell>
          <cell r="H11718" t="str">
            <v>Đã nghỉ việc</v>
          </cell>
        </row>
        <row r="11719">
          <cell r="D11719" t="str">
            <v>25092425HL</v>
          </cell>
          <cell r="E11719" t="str">
            <v>Nguyễn Thị Luyến</v>
          </cell>
          <cell r="F11719">
            <v>45903</v>
          </cell>
          <cell r="G11719" t="str">
            <v>08/09/2025</v>
          </cell>
          <cell r="H11719" t="str">
            <v>Đã nghỉ việc</v>
          </cell>
        </row>
        <row r="11720">
          <cell r="D11720" t="str">
            <v>25092426HL</v>
          </cell>
          <cell r="E11720" t="str">
            <v>Nguyễn Thị Tố Uyên</v>
          </cell>
          <cell r="F11720">
            <v>45903</v>
          </cell>
          <cell r="G11720" t="str">
            <v>04/09/2025</v>
          </cell>
          <cell r="H11720" t="str">
            <v>Đã nghỉ việc</v>
          </cell>
        </row>
        <row r="11721">
          <cell r="D11721" t="str">
            <v>25090626TK</v>
          </cell>
          <cell r="E11721" t="str">
            <v>Nguyễn Đăng Huy</v>
          </cell>
          <cell r="F11721">
            <v>45903</v>
          </cell>
          <cell r="G11721" t="str">
            <v>05/09/2025</v>
          </cell>
          <cell r="H11721" t="str">
            <v>Đã nghỉ việc</v>
          </cell>
        </row>
        <row r="11722">
          <cell r="D11722" t="str">
            <v>25093160HM</v>
          </cell>
          <cell r="E11722" t="str">
            <v>Dương Đình Trung</v>
          </cell>
          <cell r="F11722" t="str">
            <v>04/09/2025</v>
          </cell>
          <cell r="G11722" t="str">
            <v>09/09/2025</v>
          </cell>
          <cell r="H11722" t="str">
            <v>Đã nghỉ việc</v>
          </cell>
        </row>
        <row r="11723">
          <cell r="D11723" t="str">
            <v>25093161HM</v>
          </cell>
          <cell r="E11723" t="str">
            <v>Nguyễn Trần Nam Chi</v>
          </cell>
          <cell r="F11723" t="str">
            <v>04/09/2025</v>
          </cell>
          <cell r="G11723" t="str">
            <v>09/09/2025</v>
          </cell>
          <cell r="H11723" t="str">
            <v>Đã nghỉ việc</v>
          </cell>
        </row>
        <row r="11724">
          <cell r="D11724" t="str">
            <v>25093162HM</v>
          </cell>
          <cell r="E11724" t="str">
            <v>Nguyễn Văn Phong</v>
          </cell>
          <cell r="F11724" t="str">
            <v>04/09/2025</v>
          </cell>
          <cell r="G11724" t="str">
            <v>09/09/2025</v>
          </cell>
          <cell r="H11724" t="str">
            <v>Đã nghỉ việc</v>
          </cell>
        </row>
        <row r="11725">
          <cell r="D11725" t="str">
            <v>25093163HM</v>
          </cell>
          <cell r="E11725" t="str">
            <v>Ngô Thanh Chúc</v>
          </cell>
          <cell r="F11725" t="str">
            <v>04/09/2025</v>
          </cell>
          <cell r="G11725" t="str">
            <v>09/09/2025</v>
          </cell>
          <cell r="H11725" t="str">
            <v>Đã nghỉ việc</v>
          </cell>
        </row>
        <row r="11726">
          <cell r="D11726" t="str">
            <v>25092427HL</v>
          </cell>
          <cell r="E11726" t="str">
            <v>Dương Văn Bình</v>
          </cell>
          <cell r="F11726" t="str">
            <v>04/09/2025</v>
          </cell>
          <cell r="G11726">
            <v>45925</v>
          </cell>
          <cell r="H11726" t="str">
            <v>Đang làm việc</v>
          </cell>
        </row>
        <row r="11727">
          <cell r="D11727" t="str">
            <v>25090815IC</v>
          </cell>
          <cell r="E11727" t="str">
            <v>Nguyễn Thế Hùng</v>
          </cell>
          <cell r="F11727" t="str">
            <v>04/09/2025</v>
          </cell>
          <cell r="G11727" t="str">
            <v>09/09/2025</v>
          </cell>
          <cell r="H11727" t="str">
            <v>Đã nghỉ việc</v>
          </cell>
        </row>
        <row r="11728">
          <cell r="D11728" t="str">
            <v>25093164HM</v>
          </cell>
          <cell r="E11728" t="str">
            <v>Hoàng Xuân Huy</v>
          </cell>
          <cell r="F11728" t="str">
            <v>04/09/2025</v>
          </cell>
          <cell r="G11728" t="str">
            <v>05/09/2025</v>
          </cell>
          <cell r="H11728" t="str">
            <v>Đã nghỉ việc</v>
          </cell>
        </row>
        <row r="11729">
          <cell r="D11729" t="str">
            <v>25093165HM</v>
          </cell>
          <cell r="E11729" t="str">
            <v>Vũ Thanh Tùng</v>
          </cell>
          <cell r="F11729" t="str">
            <v>04/09/2025</v>
          </cell>
          <cell r="G11729" t="str">
            <v>08/09/2025</v>
          </cell>
          <cell r="H11729" t="str">
            <v>Đã nghỉ việc</v>
          </cell>
        </row>
        <row r="11730">
          <cell r="D11730" t="str">
            <v>25090567MD</v>
          </cell>
          <cell r="E11730" t="str">
            <v>Diệp Đức Thiện</v>
          </cell>
          <cell r="F11730" t="str">
            <v>04/09/2025</v>
          </cell>
          <cell r="G11730" t="str">
            <v>06/09/2025</v>
          </cell>
          <cell r="H11730" t="str">
            <v>Đã nghỉ việc</v>
          </cell>
        </row>
        <row r="11731">
          <cell r="D11731" t="str">
            <v>25090568MD</v>
          </cell>
          <cell r="E11731" t="str">
            <v>Lý Kim Bằng</v>
          </cell>
          <cell r="F11731" t="str">
            <v>04/09/2025</v>
          </cell>
          <cell r="G11731" t="str">
            <v>06/09/2025</v>
          </cell>
          <cell r="H11731" t="str">
            <v>Đã nghỉ việc</v>
          </cell>
        </row>
        <row r="11732">
          <cell r="D11732" t="str">
            <v>25090569MD</v>
          </cell>
          <cell r="E11732" t="str">
            <v>Lục Văn Phong</v>
          </cell>
          <cell r="F11732" t="str">
            <v>04/09/2025</v>
          </cell>
          <cell r="G11732" t="str">
            <v>08/09/2025</v>
          </cell>
          <cell r="H11732" t="str">
            <v>Đã nghỉ việc</v>
          </cell>
        </row>
        <row r="11733">
          <cell r="D11733" t="str">
            <v>25090570MD</v>
          </cell>
          <cell r="E11733" t="str">
            <v>Dương Văn Điệu</v>
          </cell>
          <cell r="F11733" t="str">
            <v>04/09/2025</v>
          </cell>
          <cell r="G11733" t="str">
            <v>06/09/2025</v>
          </cell>
          <cell r="H11733" t="str">
            <v>Đã nghỉ việc</v>
          </cell>
        </row>
        <row r="11734">
          <cell r="D11734" t="str">
            <v>25091124HU</v>
          </cell>
          <cell r="E11734" t="str">
            <v>Đặng Thanh Tùng</v>
          </cell>
          <cell r="F11734" t="str">
            <v>04/09/2025</v>
          </cell>
          <cell r="G11734" t="str">
            <v>08/09/2025</v>
          </cell>
          <cell r="H11734" t="str">
            <v>Đã nghỉ việc</v>
          </cell>
        </row>
        <row r="11735">
          <cell r="D11735" t="str">
            <v>25091125HU</v>
          </cell>
          <cell r="E11735" t="str">
            <v>Hoàng Thị Phương Thảo</v>
          </cell>
          <cell r="F11735" t="str">
            <v>04/09/2025</v>
          </cell>
          <cell r="G11735">
            <v>45925</v>
          </cell>
          <cell r="H11735" t="str">
            <v>Đang làm việc</v>
          </cell>
        </row>
        <row r="11736">
          <cell r="D11736" t="str">
            <v>25092428HL</v>
          </cell>
          <cell r="E11736" t="str">
            <v>Ngọ Quang Thịnh</v>
          </cell>
          <cell r="F11736" t="str">
            <v>04/09/2025</v>
          </cell>
          <cell r="G11736" t="str">
            <v>08/09/2025</v>
          </cell>
          <cell r="H11736" t="str">
            <v>Đã nghỉ việc</v>
          </cell>
        </row>
        <row r="11737">
          <cell r="D11737" t="str">
            <v>25092429HL</v>
          </cell>
          <cell r="E11737" t="str">
            <v>Dương Văn Đại</v>
          </cell>
          <cell r="F11737" t="str">
            <v>04/09/2025</v>
          </cell>
          <cell r="G11737" t="str">
            <v>08/09/2025</v>
          </cell>
          <cell r="H11737" t="str">
            <v>Đã nghỉ việc</v>
          </cell>
        </row>
        <row r="11738">
          <cell r="D11738" t="str">
            <v>25092430HL</v>
          </cell>
          <cell r="E11738" t="str">
            <v>Liều Văn Hà</v>
          </cell>
          <cell r="F11738" t="str">
            <v>04/09/2025</v>
          </cell>
          <cell r="G11738" t="str">
            <v>08/09/2025</v>
          </cell>
          <cell r="H11738" t="str">
            <v>Đã nghỉ việc</v>
          </cell>
        </row>
        <row r="11739">
          <cell r="D11739" t="str">
            <v>25090627TK</v>
          </cell>
          <cell r="E11739" t="str">
            <v>Nông Hoàng Doãn</v>
          </cell>
          <cell r="F11739" t="str">
            <v>04/09/2025</v>
          </cell>
          <cell r="G11739">
            <v>45925</v>
          </cell>
          <cell r="H11739" t="str">
            <v>Đang làm việc</v>
          </cell>
        </row>
        <row r="11740">
          <cell r="D11740" t="str">
            <v>25090026TC</v>
          </cell>
          <cell r="E11740" t="str">
            <v>Vũ Văn Tuấn</v>
          </cell>
          <cell r="F11740" t="str">
            <v>04/09/2025</v>
          </cell>
          <cell r="G11740">
            <v>45970</v>
          </cell>
          <cell r="H11740" t="str">
            <v>Đã nghỉ việc</v>
          </cell>
        </row>
        <row r="11741">
          <cell r="D11741" t="str">
            <v>25090027TC</v>
          </cell>
          <cell r="E11741" t="str">
            <v>Trương Tiến Hưng</v>
          </cell>
          <cell r="F11741" t="str">
            <v>04/09/2025</v>
          </cell>
          <cell r="G11741">
            <v>45970</v>
          </cell>
          <cell r="H11741" t="str">
            <v>Đã nghỉ việc</v>
          </cell>
        </row>
        <row r="11742">
          <cell r="D11742" t="str">
            <v>25090028TC</v>
          </cell>
          <cell r="E11742" t="str">
            <v>Hứa Hoàng Anh</v>
          </cell>
          <cell r="F11742" t="str">
            <v>04/09/2025</v>
          </cell>
          <cell r="G11742" t="str">
            <v>09/09/2025</v>
          </cell>
          <cell r="H11742" t="str">
            <v>Đã nghỉ việc</v>
          </cell>
        </row>
        <row r="11743">
          <cell r="D11743" t="str">
            <v>25090029TC</v>
          </cell>
          <cell r="E11743" t="str">
            <v>Nguyễn Minh Hoàng</v>
          </cell>
          <cell r="F11743" t="str">
            <v>04/09/2025</v>
          </cell>
          <cell r="G11743" t="str">
            <v>08/09/2025</v>
          </cell>
          <cell r="H11743" t="str">
            <v>Đã nghỉ việc</v>
          </cell>
        </row>
        <row r="11744">
          <cell r="D11744" t="str">
            <v>25090030TC</v>
          </cell>
          <cell r="E11744" t="str">
            <v>Đặng Mùi Lai</v>
          </cell>
          <cell r="F11744" t="str">
            <v>04/09/2025</v>
          </cell>
          <cell r="G11744" t="str">
            <v>08/09/2025</v>
          </cell>
          <cell r="H11744" t="str">
            <v>Đã nghỉ việc</v>
          </cell>
        </row>
        <row r="11745">
          <cell r="D11745" t="str">
            <v>25090816IC</v>
          </cell>
          <cell r="E11745" t="str">
            <v>Lý Trọng Nghĩa</v>
          </cell>
          <cell r="F11745" t="str">
            <v>04/09/2025</v>
          </cell>
          <cell r="G11745" t="str">
            <v>05/09/2025</v>
          </cell>
          <cell r="H11745" t="str">
            <v>Đã nghỉ việc</v>
          </cell>
        </row>
        <row r="11746">
          <cell r="D11746" t="str">
            <v>25090817IC</v>
          </cell>
          <cell r="E11746" t="str">
            <v>Đặng Huy Hoàng</v>
          </cell>
          <cell r="F11746">
            <v>45786</v>
          </cell>
          <cell r="G11746" t="str">
            <v>05/09/2025</v>
          </cell>
          <cell r="H11746" t="str">
            <v>Đã nghỉ việc</v>
          </cell>
        </row>
        <row r="11747">
          <cell r="D11747" t="str">
            <v>25093166HM</v>
          </cell>
          <cell r="E11747" t="str">
            <v>Dương Văn Hoàn</v>
          </cell>
          <cell r="F11747">
            <v>45786</v>
          </cell>
          <cell r="G11747">
            <v>45925</v>
          </cell>
          <cell r="H11747" t="str">
            <v>Đang làm việc</v>
          </cell>
        </row>
        <row r="11748">
          <cell r="D11748" t="str">
            <v>25093167HM</v>
          </cell>
          <cell r="E11748" t="str">
            <v>Đàm Thị Thủy</v>
          </cell>
          <cell r="F11748">
            <v>45786</v>
          </cell>
          <cell r="G11748">
            <v>45912</v>
          </cell>
          <cell r="H11748" t="str">
            <v>Đã nghỉ việc</v>
          </cell>
        </row>
        <row r="11749">
          <cell r="D11749" t="str">
            <v>25093168HM</v>
          </cell>
          <cell r="E11749" t="str">
            <v>Trần Xuân Phúc</v>
          </cell>
          <cell r="F11749">
            <v>45786</v>
          </cell>
          <cell r="G11749" t="str">
            <v>06/09/2025</v>
          </cell>
          <cell r="H11749" t="str">
            <v>Đã nghỉ việc</v>
          </cell>
        </row>
        <row r="11750">
          <cell r="D11750" t="str">
            <v>25093169HM</v>
          </cell>
          <cell r="E11750" t="str">
            <v>Nguyễn Văn Tuấn</v>
          </cell>
          <cell r="F11750">
            <v>45786</v>
          </cell>
          <cell r="G11750">
            <v>45925</v>
          </cell>
          <cell r="H11750" t="str">
            <v>Đang làm việc</v>
          </cell>
        </row>
        <row r="11751">
          <cell r="D11751" t="str">
            <v>25093170HM</v>
          </cell>
          <cell r="E11751" t="str">
            <v>Lương Thị Thắm</v>
          </cell>
          <cell r="F11751">
            <v>45786</v>
          </cell>
          <cell r="G11751" t="str">
            <v>08/09/2025</v>
          </cell>
          <cell r="H11751" t="str">
            <v>Đã nghỉ việc</v>
          </cell>
        </row>
        <row r="11752">
          <cell r="D11752" t="str">
            <v>25093171HM</v>
          </cell>
          <cell r="E11752" t="str">
            <v>Nguyễn Thị Hà</v>
          </cell>
          <cell r="F11752">
            <v>45786</v>
          </cell>
          <cell r="G11752" t="str">
            <v>08/09/2025</v>
          </cell>
          <cell r="H11752" t="str">
            <v>Đã nghỉ việc</v>
          </cell>
        </row>
        <row r="11753">
          <cell r="D11753" t="str">
            <v>25091126HU</v>
          </cell>
          <cell r="E11753" t="str">
            <v>Nguyễn Văn Thắng</v>
          </cell>
          <cell r="F11753">
            <v>45786</v>
          </cell>
          <cell r="G11753" t="str">
            <v>08/09/2025</v>
          </cell>
          <cell r="H11753" t="str">
            <v>Đã nghỉ việc</v>
          </cell>
        </row>
        <row r="11754">
          <cell r="D11754" t="str">
            <v>25090571MD</v>
          </cell>
          <cell r="E11754" t="str">
            <v>Phạm Văn Đức</v>
          </cell>
          <cell r="F11754">
            <v>45786</v>
          </cell>
          <cell r="G11754" t="str">
            <v>08/09/2025</v>
          </cell>
          <cell r="H11754" t="str">
            <v>Đã nghỉ việc</v>
          </cell>
        </row>
        <row r="11755">
          <cell r="D11755" t="str">
            <v>25090572MD</v>
          </cell>
          <cell r="E11755" t="str">
            <v>Trần Trung Hiếu</v>
          </cell>
          <cell r="F11755">
            <v>45786</v>
          </cell>
          <cell r="G11755" t="str">
            <v>08/09/2025</v>
          </cell>
          <cell r="H11755" t="str">
            <v>Đã nghỉ việc</v>
          </cell>
        </row>
        <row r="11756">
          <cell r="D11756" t="str">
            <v>25090573MD</v>
          </cell>
          <cell r="E11756" t="str">
            <v>Phùng Hiếu Thành</v>
          </cell>
          <cell r="F11756">
            <v>45786</v>
          </cell>
          <cell r="G11756" t="str">
            <v>08/09/2025</v>
          </cell>
          <cell r="H11756" t="str">
            <v>Đã nghỉ việc</v>
          </cell>
        </row>
        <row r="11757">
          <cell r="D11757" t="str">
            <v>25090574MD</v>
          </cell>
          <cell r="E11757" t="str">
            <v>Nguyễn Văn Quân</v>
          </cell>
          <cell r="F11757">
            <v>45786</v>
          </cell>
          <cell r="G11757" t="str">
            <v>08/09/2025</v>
          </cell>
          <cell r="H11757" t="str">
            <v>Đã nghỉ việc</v>
          </cell>
        </row>
        <row r="11758">
          <cell r="D11758" t="str">
            <v>25090575MD</v>
          </cell>
          <cell r="E11758" t="str">
            <v>Hoàng Công Huy</v>
          </cell>
          <cell r="F11758">
            <v>45786</v>
          </cell>
          <cell r="G11758">
            <v>45939</v>
          </cell>
          <cell r="H11758" t="str">
            <v>Đã nghỉ việc</v>
          </cell>
        </row>
        <row r="11759">
          <cell r="D11759" t="str">
            <v>25090576MD</v>
          </cell>
          <cell r="E11759" t="str">
            <v>Dương Thị Lưu Ly</v>
          </cell>
          <cell r="F11759">
            <v>45786</v>
          </cell>
          <cell r="G11759">
            <v>45925</v>
          </cell>
          <cell r="H11759" t="str">
            <v>Đang làm việc</v>
          </cell>
        </row>
        <row r="11760">
          <cell r="D11760" t="str">
            <v>25080266BC</v>
          </cell>
          <cell r="E11760" t="str">
            <v>Triệu Đức Huy</v>
          </cell>
          <cell r="F11760">
            <v>45786</v>
          </cell>
          <cell r="G11760" t="str">
            <v>08/09/2025</v>
          </cell>
          <cell r="H11760" t="str">
            <v>Đã nghỉ việc</v>
          </cell>
        </row>
        <row r="11761">
          <cell r="D11761" t="str">
            <v>25080267BC</v>
          </cell>
          <cell r="E11761" t="str">
            <v>Dương Văn Quân</v>
          </cell>
          <cell r="F11761">
            <v>45786</v>
          </cell>
          <cell r="G11761" t="str">
            <v>08/09/2025</v>
          </cell>
          <cell r="H11761" t="str">
            <v>Đã nghỉ việc</v>
          </cell>
        </row>
        <row r="11762">
          <cell r="D11762" t="str">
            <v>25090628TK</v>
          </cell>
          <cell r="E11762" t="str">
            <v>Lưu Thị Ngọc Linh</v>
          </cell>
          <cell r="F11762">
            <v>45786</v>
          </cell>
          <cell r="G11762" t="str">
            <v>08/09/2025</v>
          </cell>
          <cell r="H11762" t="str">
            <v>Đã nghỉ việc</v>
          </cell>
        </row>
        <row r="11763">
          <cell r="D11763" t="str">
            <v>25090629TK</v>
          </cell>
          <cell r="E11763" t="str">
            <v>Đinh Hồng Phong</v>
          </cell>
          <cell r="F11763">
            <v>45786</v>
          </cell>
          <cell r="G11763" t="str">
            <v>06/09/2025</v>
          </cell>
          <cell r="H11763" t="str">
            <v>Đã nghỉ việc</v>
          </cell>
        </row>
        <row r="11764">
          <cell r="D11764" t="str">
            <v>25090031TC</v>
          </cell>
          <cell r="E11764" t="str">
            <v>Lê Hiếu Nghĩa</v>
          </cell>
          <cell r="F11764">
            <v>45786</v>
          </cell>
          <cell r="G11764" t="str">
            <v>08/09/2025</v>
          </cell>
          <cell r="H11764" t="str">
            <v>Đã nghỉ việc</v>
          </cell>
        </row>
        <row r="11765">
          <cell r="D11765" t="str">
            <v>25090032TC</v>
          </cell>
          <cell r="E11765" t="str">
            <v>Vi Trọng Tâm</v>
          </cell>
          <cell r="F11765">
            <v>45786</v>
          </cell>
          <cell r="G11765">
            <v>45970</v>
          </cell>
          <cell r="H11765" t="str">
            <v>Đã nghỉ việc</v>
          </cell>
        </row>
        <row r="11766">
          <cell r="D11766" t="str">
            <v>25090033TC</v>
          </cell>
          <cell r="E11766" t="str">
            <v>Nguyễn Văn Nguyên</v>
          </cell>
          <cell r="F11766">
            <v>45786</v>
          </cell>
          <cell r="G11766">
            <v>45970</v>
          </cell>
          <cell r="H11766" t="str">
            <v>Đã nghỉ việc</v>
          </cell>
        </row>
        <row r="11767">
          <cell r="D11767" t="str">
            <v>25090034TC</v>
          </cell>
          <cell r="E11767" t="str">
            <v>Nguyễn Thị Hồng</v>
          </cell>
          <cell r="F11767">
            <v>45786</v>
          </cell>
          <cell r="G11767">
            <v>45970</v>
          </cell>
          <cell r="H11767" t="str">
            <v>Đã nghỉ việc</v>
          </cell>
        </row>
        <row r="11768">
          <cell r="D11768" t="str">
            <v>25090035TC</v>
          </cell>
          <cell r="E11768" t="str">
            <v>Ma Thị Hồng</v>
          </cell>
          <cell r="F11768">
            <v>45786</v>
          </cell>
          <cell r="G11768" t="str">
            <v>06/09/2025</v>
          </cell>
          <cell r="H11768" t="str">
            <v>Đã nghỉ việc</v>
          </cell>
        </row>
        <row r="11769">
          <cell r="D11769" t="str">
            <v>25090036TC</v>
          </cell>
          <cell r="E11769" t="str">
            <v>Nguyễn Thị Thiệp</v>
          </cell>
          <cell r="F11769">
            <v>45786</v>
          </cell>
          <cell r="G11769" t="str">
            <v>08/09/2025</v>
          </cell>
          <cell r="H11769" t="str">
            <v>Đã nghỉ việc</v>
          </cell>
        </row>
        <row r="11770">
          <cell r="D11770" t="str">
            <v>25080268BC</v>
          </cell>
          <cell r="E11770" t="str">
            <v>Nguyễn Văn Quân</v>
          </cell>
          <cell r="F11770">
            <v>45817</v>
          </cell>
          <cell r="G11770">
            <v>45925</v>
          </cell>
          <cell r="H11770" t="str">
            <v>Đang làm việc</v>
          </cell>
        </row>
        <row r="11771">
          <cell r="D11771" t="str">
            <v>25080269BC</v>
          </cell>
          <cell r="E11771" t="str">
            <v>Nguyễn Thị Vân Anh</v>
          </cell>
          <cell r="F11771">
            <v>45817</v>
          </cell>
          <cell r="G11771">
            <v>45909</v>
          </cell>
          <cell r="H11771" t="str">
            <v>Đã nghỉ việc</v>
          </cell>
        </row>
        <row r="11772">
          <cell r="D11772" t="str">
            <v>25080270BC</v>
          </cell>
          <cell r="E11772" t="str">
            <v>Hoàng Thị Mừng</v>
          </cell>
          <cell r="F11772">
            <v>45817</v>
          </cell>
          <cell r="G11772">
            <v>45909</v>
          </cell>
          <cell r="H11772" t="str">
            <v>Đã nghỉ việc</v>
          </cell>
        </row>
        <row r="11773">
          <cell r="D11773" t="str">
            <v>25080271BC</v>
          </cell>
          <cell r="E11773" t="str">
            <v>Phan Quỳnh Chi</v>
          </cell>
          <cell r="F11773">
            <v>45817</v>
          </cell>
          <cell r="G11773" t="str">
            <v>08/09/2025</v>
          </cell>
          <cell r="H11773" t="str">
            <v>Đã nghỉ việc</v>
          </cell>
        </row>
        <row r="11774">
          <cell r="D11774" t="str">
            <v>25080272BC</v>
          </cell>
          <cell r="E11774" t="str">
            <v>Đàm Thị Thắm</v>
          </cell>
          <cell r="F11774">
            <v>45817</v>
          </cell>
          <cell r="G11774" t="str">
            <v>08/09/2025</v>
          </cell>
          <cell r="H11774" t="str">
            <v>Đã nghỉ việc</v>
          </cell>
        </row>
        <row r="11775">
          <cell r="D11775" t="str">
            <v>25080273BC</v>
          </cell>
          <cell r="E11775" t="str">
            <v>Trần Thị Hường</v>
          </cell>
          <cell r="F11775">
            <v>45817</v>
          </cell>
          <cell r="G11775">
            <v>45909</v>
          </cell>
          <cell r="H11775" t="str">
            <v>Đã nghỉ việc</v>
          </cell>
        </row>
        <row r="11776">
          <cell r="D11776" t="str">
            <v>25080274BC</v>
          </cell>
          <cell r="E11776" t="str">
            <v>Hoàng Thị Bẩy</v>
          </cell>
          <cell r="F11776">
            <v>45817</v>
          </cell>
          <cell r="G11776">
            <v>45925</v>
          </cell>
          <cell r="H11776" t="str">
            <v>Đang làm việc</v>
          </cell>
        </row>
        <row r="11777">
          <cell r="D11777" t="str">
            <v>25080275BC</v>
          </cell>
          <cell r="E11777" t="str">
            <v>Lý Thị Trinh</v>
          </cell>
          <cell r="F11777">
            <v>45817</v>
          </cell>
          <cell r="G11777" t="str">
            <v>15/09/2025</v>
          </cell>
          <cell r="H11777" t="str">
            <v>Đã nghỉ việc</v>
          </cell>
        </row>
        <row r="11778">
          <cell r="D11778" t="str">
            <v>25080276BC</v>
          </cell>
          <cell r="E11778" t="str">
            <v>Nguyễn Thị Quế</v>
          </cell>
          <cell r="F11778">
            <v>45817</v>
          </cell>
          <cell r="G11778">
            <v>45939</v>
          </cell>
          <cell r="H11778" t="str">
            <v>Đã nghỉ việc</v>
          </cell>
        </row>
        <row r="11779">
          <cell r="D11779" t="str">
            <v>25080277BC</v>
          </cell>
          <cell r="E11779" t="str">
            <v>Hoàng Thị Hồng Nhung</v>
          </cell>
          <cell r="F11779">
            <v>45817</v>
          </cell>
          <cell r="G11779">
            <v>45939</v>
          </cell>
          <cell r="H11779" t="str">
            <v>Đã nghỉ việc</v>
          </cell>
        </row>
        <row r="11780">
          <cell r="D11780" t="str">
            <v>25091127HU</v>
          </cell>
          <cell r="E11780" t="str">
            <v>Vũ Anh Tú</v>
          </cell>
          <cell r="F11780">
            <v>45817</v>
          </cell>
          <cell r="G11780" t="str">
            <v>09/09/2025</v>
          </cell>
          <cell r="H11780" t="str">
            <v>Đã nghỉ việc</v>
          </cell>
        </row>
        <row r="11781">
          <cell r="D11781" t="str">
            <v>25091128HU</v>
          </cell>
          <cell r="E11781" t="str">
            <v>Dương Đức Anh</v>
          </cell>
          <cell r="F11781">
            <v>45817</v>
          </cell>
          <cell r="G11781" t="str">
            <v>09/09/2025</v>
          </cell>
          <cell r="H11781" t="str">
            <v>Đã nghỉ việc</v>
          </cell>
        </row>
        <row r="11782">
          <cell r="D11782" t="str">
            <v>25093172HM</v>
          </cell>
          <cell r="E11782" t="str">
            <v>Bùi Thị Mai</v>
          </cell>
          <cell r="F11782">
            <v>45817</v>
          </cell>
          <cell r="G11782">
            <v>45925</v>
          </cell>
          <cell r="H11782" t="str">
            <v>Đang làm việc</v>
          </cell>
        </row>
        <row r="11783">
          <cell r="D11783" t="str">
            <v>25093173HM</v>
          </cell>
          <cell r="E11783" t="str">
            <v>Nguyễn Minh Triết</v>
          </cell>
          <cell r="F11783">
            <v>45817</v>
          </cell>
          <cell r="G11783" t="str">
            <v>09/09/2025</v>
          </cell>
          <cell r="H11783" t="str">
            <v>Đã nghỉ việc</v>
          </cell>
        </row>
        <row r="11784">
          <cell r="D11784" t="str">
            <v>25093174HM</v>
          </cell>
          <cell r="E11784" t="str">
            <v>Phạm Thị Như Quỳnh</v>
          </cell>
          <cell r="F11784">
            <v>45817</v>
          </cell>
          <cell r="G11784" t="str">
            <v>15/09/2025</v>
          </cell>
          <cell r="H11784" t="str">
            <v>Đã nghỉ việc</v>
          </cell>
        </row>
        <row r="11785">
          <cell r="D11785" t="str">
            <v>25090818IC</v>
          </cell>
          <cell r="E11785" t="str">
            <v>Nguyễn Thị Thu Nga</v>
          </cell>
          <cell r="F11785">
            <v>45817</v>
          </cell>
          <cell r="G11785" t="str">
            <v>09/09/2025</v>
          </cell>
          <cell r="H11785" t="str">
            <v>Đã nghỉ việc</v>
          </cell>
        </row>
        <row r="11786">
          <cell r="D11786" t="str">
            <v>25090819IC</v>
          </cell>
          <cell r="E11786" t="str">
            <v>Hoàng Thị Hường</v>
          </cell>
          <cell r="F11786">
            <v>45817</v>
          </cell>
          <cell r="G11786" t="str">
            <v>09/09/2025</v>
          </cell>
          <cell r="H11786" t="str">
            <v>Đã nghỉ việc</v>
          </cell>
        </row>
        <row r="11787">
          <cell r="D11787" t="str">
            <v>25090820IC</v>
          </cell>
          <cell r="E11787" t="str">
            <v>Hoàng Quốc Việt</v>
          </cell>
          <cell r="F11787">
            <v>45817</v>
          </cell>
          <cell r="G11787" t="str">
            <v>09/09/2025</v>
          </cell>
          <cell r="H11787" t="str">
            <v>Đã nghỉ việc</v>
          </cell>
        </row>
        <row r="11788">
          <cell r="D11788" t="str">
            <v>25090037TC</v>
          </cell>
          <cell r="E11788" t="str">
            <v>Bùi Xuân Hiếu</v>
          </cell>
          <cell r="F11788">
            <v>45817</v>
          </cell>
          <cell r="G11788" t="str">
            <v>08/09/2025</v>
          </cell>
          <cell r="H11788" t="str">
            <v>Đã nghỉ việc</v>
          </cell>
        </row>
        <row r="11789">
          <cell r="D11789" t="str">
            <v>25090038TC</v>
          </cell>
          <cell r="E11789" t="str">
            <v>Hồ Thị Thảo</v>
          </cell>
          <cell r="F11789">
            <v>45817</v>
          </cell>
          <cell r="G11789">
            <v>45939</v>
          </cell>
          <cell r="H11789" t="str">
            <v>Đã nghỉ việc</v>
          </cell>
        </row>
        <row r="11790">
          <cell r="D11790" t="str">
            <v>25090039TC</v>
          </cell>
          <cell r="E11790" t="str">
            <v>Bùi Thị Tú Uyên</v>
          </cell>
          <cell r="F11790">
            <v>45817</v>
          </cell>
          <cell r="G11790">
            <v>45939</v>
          </cell>
          <cell r="H11790" t="str">
            <v>Đã nghỉ việc</v>
          </cell>
        </row>
        <row r="11791">
          <cell r="D11791" t="str">
            <v>25090040TC</v>
          </cell>
          <cell r="E11791" t="str">
            <v>Nguyễn Ngọc Ngà</v>
          </cell>
          <cell r="F11791">
            <v>45817</v>
          </cell>
          <cell r="G11791" t="str">
            <v>08/09/2025</v>
          </cell>
          <cell r="H11791" t="str">
            <v>Đã nghỉ việc</v>
          </cell>
        </row>
        <row r="11792">
          <cell r="D11792" t="str">
            <v>25090041TC</v>
          </cell>
          <cell r="E11792" t="str">
            <v>Hà Việt Đức</v>
          </cell>
          <cell r="F11792">
            <v>45817</v>
          </cell>
          <cell r="G11792">
            <v>45939</v>
          </cell>
          <cell r="H11792" t="str">
            <v>Đã nghỉ việc</v>
          </cell>
        </row>
        <row r="11793">
          <cell r="D11793" t="str">
            <v>25090577MD</v>
          </cell>
          <cell r="E11793" t="str">
            <v>Trần Mạnh Tiến</v>
          </cell>
          <cell r="F11793">
            <v>45817</v>
          </cell>
          <cell r="G11793" t="str">
            <v>08/09/2025</v>
          </cell>
          <cell r="H11793" t="str">
            <v>Đã nghỉ việc</v>
          </cell>
        </row>
        <row r="11794">
          <cell r="D11794" t="str">
            <v>25090578MD</v>
          </cell>
          <cell r="E11794" t="str">
            <v>Nguyễn Thế Vũ</v>
          </cell>
          <cell r="F11794">
            <v>45817</v>
          </cell>
          <cell r="G11794" t="str">
            <v>08/09/2025</v>
          </cell>
          <cell r="H11794" t="str">
            <v>Đã nghỉ việc</v>
          </cell>
        </row>
        <row r="11795">
          <cell r="D11795" t="str">
            <v>25090630TK</v>
          </cell>
          <cell r="E11795" t="str">
            <v>Phạm Diệu Quỳnh</v>
          </cell>
          <cell r="F11795">
            <v>45817</v>
          </cell>
          <cell r="G11795">
            <v>45939</v>
          </cell>
          <cell r="H11795" t="str">
            <v>Đã nghỉ việc</v>
          </cell>
        </row>
        <row r="11796">
          <cell r="D11796" t="str">
            <v>25080157WN</v>
          </cell>
          <cell r="E11796" t="str">
            <v>Lò Thị Huệ</v>
          </cell>
          <cell r="F11796">
            <v>45817</v>
          </cell>
          <cell r="G11796">
            <v>45925</v>
          </cell>
          <cell r="H11796" t="str">
            <v>Đang làm việc</v>
          </cell>
        </row>
        <row r="11797">
          <cell r="D11797" t="str">
            <v>25080158WN</v>
          </cell>
          <cell r="E11797" t="str">
            <v>Triệu Vàng Sinh</v>
          </cell>
          <cell r="F11797">
            <v>45817</v>
          </cell>
          <cell r="G11797">
            <v>45925</v>
          </cell>
          <cell r="H11797" t="str">
            <v>Đang làm việc</v>
          </cell>
        </row>
        <row r="11798">
          <cell r="D11798" t="str">
            <v>25090631TK</v>
          </cell>
          <cell r="E11798" t="str">
            <v>Nguyễn Thị Phương Linh</v>
          </cell>
          <cell r="F11798">
            <v>45817</v>
          </cell>
          <cell r="G11798" t="str">
            <v>08/09/2025</v>
          </cell>
          <cell r="H11798" t="str">
            <v>Đã nghỉ việc</v>
          </cell>
        </row>
        <row r="11799">
          <cell r="D11799" t="str">
            <v>25090632TK</v>
          </cell>
          <cell r="E11799" t="str">
            <v>Nguyễn Hồng Vân</v>
          </cell>
          <cell r="F11799">
            <v>45817</v>
          </cell>
          <cell r="G11799" t="str">
            <v>08/09/2025</v>
          </cell>
          <cell r="H11799" t="str">
            <v>Đã nghỉ việc</v>
          </cell>
        </row>
        <row r="11800">
          <cell r="D11800" t="str">
            <v>25090579MD</v>
          </cell>
          <cell r="E11800" t="str">
            <v>Phạm Đông Dương</v>
          </cell>
          <cell r="F11800">
            <v>45817</v>
          </cell>
          <cell r="G11800" t="str">
            <v>08/09/2025</v>
          </cell>
          <cell r="H11800" t="str">
            <v>Đã nghỉ việc</v>
          </cell>
        </row>
        <row r="11801">
          <cell r="D11801" t="str">
            <v>25090580MD</v>
          </cell>
          <cell r="E11801" t="str">
            <v>Nguyễn Viết Huy</v>
          </cell>
          <cell r="F11801">
            <v>45817</v>
          </cell>
          <cell r="G11801" t="str">
            <v>08/09/2025</v>
          </cell>
          <cell r="H11801" t="str">
            <v>Đã nghỉ việc</v>
          </cell>
        </row>
        <row r="11802">
          <cell r="D11802" t="str">
            <v>25090581MD</v>
          </cell>
          <cell r="E11802" t="str">
            <v>Trần Văn Hợi</v>
          </cell>
          <cell r="F11802">
            <v>45817</v>
          </cell>
          <cell r="G11802" t="str">
            <v>08/09/2025</v>
          </cell>
          <cell r="H11802" t="str">
            <v>Đã nghỉ việc</v>
          </cell>
        </row>
        <row r="11803">
          <cell r="D11803" t="str">
            <v>25090042TC</v>
          </cell>
          <cell r="E11803" t="str">
            <v>Phan Thị Hà Hương</v>
          </cell>
          <cell r="F11803">
            <v>45817</v>
          </cell>
          <cell r="G11803" t="str">
            <v>08/09/2025</v>
          </cell>
          <cell r="H11803" t="str">
            <v>Đã nghỉ việc</v>
          </cell>
        </row>
        <row r="11804">
          <cell r="D11804" t="str">
            <v>25090043TC</v>
          </cell>
          <cell r="E11804" t="str">
            <v>Trần Lệ Quyên</v>
          </cell>
          <cell r="F11804">
            <v>45817</v>
          </cell>
          <cell r="G11804" t="str">
            <v>08/09/2025</v>
          </cell>
          <cell r="H11804" t="str">
            <v>Đã nghỉ việc</v>
          </cell>
        </row>
        <row r="11805">
          <cell r="D11805" t="str">
            <v>25090044TC</v>
          </cell>
          <cell r="E11805" t="str">
            <v>Nguyễn Thị Hải Yến</v>
          </cell>
          <cell r="F11805">
            <v>45817</v>
          </cell>
          <cell r="G11805" t="str">
            <v>08/09/2025</v>
          </cell>
          <cell r="H11805" t="str">
            <v>Đã nghỉ việc</v>
          </cell>
        </row>
        <row r="11806">
          <cell r="D11806" t="str">
            <v>25090045TC</v>
          </cell>
          <cell r="E11806" t="str">
            <v>Bùi Quốc Linh</v>
          </cell>
          <cell r="F11806">
            <v>45817</v>
          </cell>
          <cell r="G11806" t="str">
            <v>08/09/2025</v>
          </cell>
          <cell r="H11806" t="str">
            <v>Đã nghỉ việc</v>
          </cell>
        </row>
        <row r="11807">
          <cell r="D11807" t="str">
            <v>25090046TC</v>
          </cell>
          <cell r="E11807" t="str">
            <v>Lê Dược Quý</v>
          </cell>
          <cell r="F11807">
            <v>45817</v>
          </cell>
          <cell r="G11807" t="str">
            <v>08/09/2025</v>
          </cell>
          <cell r="H11807" t="str">
            <v>Đã nghỉ việc</v>
          </cell>
        </row>
        <row r="11808">
          <cell r="D11808" t="str">
            <v>25090047TC</v>
          </cell>
          <cell r="E11808" t="str">
            <v>Lâm Đình Trọng</v>
          </cell>
          <cell r="F11808">
            <v>45817</v>
          </cell>
          <cell r="G11808">
            <v>45970</v>
          </cell>
          <cell r="H11808" t="str">
            <v>Đã nghỉ việc</v>
          </cell>
        </row>
        <row r="11809">
          <cell r="D11809" t="str">
            <v>25090048TC</v>
          </cell>
          <cell r="E11809" t="str">
            <v>Lê Như Quỳnh</v>
          </cell>
          <cell r="F11809">
            <v>45817</v>
          </cell>
          <cell r="G11809" t="str">
            <v>08/09/2025</v>
          </cell>
          <cell r="H11809" t="str">
            <v>Đã nghỉ việc</v>
          </cell>
        </row>
        <row r="11810">
          <cell r="D11810" t="str">
            <v>25090049TC</v>
          </cell>
          <cell r="E11810" t="str">
            <v>Phạm Hồng Ngọc</v>
          </cell>
          <cell r="F11810">
            <v>45817</v>
          </cell>
          <cell r="G11810" t="str">
            <v>16/09/2025</v>
          </cell>
          <cell r="H11810" t="str">
            <v>Đã nghỉ việc</v>
          </cell>
        </row>
        <row r="11811">
          <cell r="D11811" t="str">
            <v>25090050TC</v>
          </cell>
          <cell r="E11811" t="str">
            <v>Vũ Thị Thu</v>
          </cell>
          <cell r="F11811">
            <v>45817</v>
          </cell>
          <cell r="G11811" t="str">
            <v>08/09/2025</v>
          </cell>
          <cell r="H11811" t="str">
            <v>Đã nghỉ việc</v>
          </cell>
        </row>
        <row r="11812">
          <cell r="D11812" t="str">
            <v>25090051TC</v>
          </cell>
          <cell r="E11812" t="str">
            <v>Nguyễn Thị Sen</v>
          </cell>
          <cell r="F11812">
            <v>45817</v>
          </cell>
          <cell r="G11812" t="str">
            <v>08/09/2025</v>
          </cell>
          <cell r="H11812" t="str">
            <v>Đã nghỉ việc</v>
          </cell>
        </row>
        <row r="11813">
          <cell r="D11813" t="str">
            <v>25092431HL</v>
          </cell>
          <cell r="E11813" t="str">
            <v>Nguyễn Thị Bich Ngọc</v>
          </cell>
          <cell r="F11813">
            <v>45817</v>
          </cell>
          <cell r="G11813">
            <v>45925</v>
          </cell>
          <cell r="H11813" t="str">
            <v>Đang làm việc</v>
          </cell>
        </row>
        <row r="11814">
          <cell r="D11814" t="str">
            <v>25091129HU</v>
          </cell>
          <cell r="E11814" t="str">
            <v>Nông Thành Nhân</v>
          </cell>
          <cell r="F11814">
            <v>45817</v>
          </cell>
          <cell r="G11814" t="str">
            <v>07/09/2025</v>
          </cell>
          <cell r="H11814" t="str">
            <v>Đã nghỉ việc</v>
          </cell>
        </row>
        <row r="11815">
          <cell r="D11815" t="str">
            <v>25091130HU</v>
          </cell>
          <cell r="E11815" t="str">
            <v>Nguyễn Văn Nam</v>
          </cell>
          <cell r="F11815">
            <v>45817</v>
          </cell>
          <cell r="G11815" t="str">
            <v>07/09/2025</v>
          </cell>
          <cell r="H11815" t="str">
            <v>Đã nghỉ việc</v>
          </cell>
        </row>
        <row r="11816">
          <cell r="D11816" t="str">
            <v>25091131HU</v>
          </cell>
          <cell r="E11816" t="str">
            <v>Đàm Quang Hiển</v>
          </cell>
          <cell r="F11816">
            <v>45817</v>
          </cell>
          <cell r="G11816" t="str">
            <v>08/09/2025</v>
          </cell>
          <cell r="H11816" t="str">
            <v>Đã nghỉ việc</v>
          </cell>
        </row>
        <row r="11817">
          <cell r="D11817" t="str">
            <v>25091132HU</v>
          </cell>
          <cell r="E11817" t="str">
            <v>Dương Đức Thiện</v>
          </cell>
          <cell r="F11817">
            <v>45817</v>
          </cell>
          <cell r="G11817">
            <v>45970</v>
          </cell>
          <cell r="H11817" t="str">
            <v>Đã nghỉ việc</v>
          </cell>
        </row>
        <row r="11818">
          <cell r="D11818" t="str">
            <v>25091133HU</v>
          </cell>
          <cell r="E11818" t="str">
            <v>Đỗ Phương Vân</v>
          </cell>
          <cell r="F11818">
            <v>45817</v>
          </cell>
          <cell r="G11818" t="str">
            <v>08/09/2025</v>
          </cell>
          <cell r="H11818" t="str">
            <v>Đã nghỉ việc</v>
          </cell>
        </row>
        <row r="11819">
          <cell r="D11819" t="str">
            <v>25091134HU</v>
          </cell>
          <cell r="E11819" t="str">
            <v>Nguyễn Văn Hưng</v>
          </cell>
          <cell r="F11819">
            <v>45817</v>
          </cell>
          <cell r="G11819" t="str">
            <v>07/09/2025</v>
          </cell>
          <cell r="H11819" t="str">
            <v>Đã nghỉ việc</v>
          </cell>
        </row>
        <row r="11820">
          <cell r="D11820" t="str">
            <v>25091135HU</v>
          </cell>
          <cell r="E11820" t="str">
            <v>Trần Thị Nhất</v>
          </cell>
          <cell r="F11820">
            <v>45817</v>
          </cell>
          <cell r="G11820" t="str">
            <v>07/09/2025</v>
          </cell>
          <cell r="H11820" t="str">
            <v>Đã nghỉ việc</v>
          </cell>
        </row>
        <row r="11821">
          <cell r="D11821" t="str">
            <v>25091136HU</v>
          </cell>
          <cell r="E11821" t="str">
            <v>Dương Thủy Tiên</v>
          </cell>
          <cell r="F11821">
            <v>45817</v>
          </cell>
          <cell r="G11821" t="str">
            <v>07/09/2025</v>
          </cell>
          <cell r="H11821" t="str">
            <v>Đã nghỉ việc</v>
          </cell>
        </row>
        <row r="11822">
          <cell r="D11822" t="str">
            <v>25091137HU</v>
          </cell>
          <cell r="E11822" t="str">
            <v>Vũ Đức Quân</v>
          </cell>
          <cell r="F11822">
            <v>45817</v>
          </cell>
          <cell r="G11822" t="str">
            <v>07/09/2025</v>
          </cell>
          <cell r="H11822" t="str">
            <v>Đã nghỉ việc</v>
          </cell>
        </row>
        <row r="11823">
          <cell r="D11823" t="str">
            <v>25091138HU</v>
          </cell>
          <cell r="E11823" t="str">
            <v>Vũ Xuân Trường</v>
          </cell>
          <cell r="F11823">
            <v>45817</v>
          </cell>
          <cell r="G11823" t="str">
            <v>07/09/2025</v>
          </cell>
          <cell r="H11823" t="str">
            <v>Đã nghỉ việc</v>
          </cell>
        </row>
        <row r="11824">
          <cell r="D11824" t="str">
            <v>25091139HU</v>
          </cell>
          <cell r="E11824" t="str">
            <v>Dương Hồng Luyện</v>
          </cell>
          <cell r="F11824">
            <v>45817</v>
          </cell>
          <cell r="G11824" t="str">
            <v>07/09/2025</v>
          </cell>
          <cell r="H11824" t="str">
            <v>Đã nghỉ việc</v>
          </cell>
        </row>
        <row r="11825">
          <cell r="D11825" t="str">
            <v>25091140HU</v>
          </cell>
          <cell r="E11825" t="str">
            <v>Nguyễn Bình Phương Nhi</v>
          </cell>
          <cell r="F11825">
            <v>45817</v>
          </cell>
          <cell r="G11825" t="str">
            <v>07/09/2025</v>
          </cell>
          <cell r="H11825" t="str">
            <v>Đã nghỉ việc</v>
          </cell>
        </row>
        <row r="11826">
          <cell r="D11826" t="str">
            <v>25091141HU</v>
          </cell>
          <cell r="E11826" t="str">
            <v>Dương Quang Duy</v>
          </cell>
          <cell r="F11826">
            <v>45817</v>
          </cell>
          <cell r="G11826">
            <v>45939</v>
          </cell>
          <cell r="H11826" t="str">
            <v>Đã nghỉ việc</v>
          </cell>
        </row>
        <row r="11827">
          <cell r="D11827" t="str">
            <v>25091142HU</v>
          </cell>
          <cell r="E11827" t="str">
            <v>Vũ Anh Tuấn</v>
          </cell>
          <cell r="F11827">
            <v>45817</v>
          </cell>
          <cell r="G11827" t="str">
            <v>07/09/2025</v>
          </cell>
          <cell r="H11827" t="str">
            <v>Đã nghỉ việc</v>
          </cell>
        </row>
        <row r="11828">
          <cell r="D11828" t="str">
            <v>25091143HU</v>
          </cell>
          <cell r="E11828" t="str">
            <v>Trần Thị Thu</v>
          </cell>
          <cell r="F11828">
            <v>45817</v>
          </cell>
          <cell r="G11828" t="str">
            <v>08/09/2025</v>
          </cell>
          <cell r="H11828" t="str">
            <v>Đã nghỉ việc</v>
          </cell>
        </row>
        <row r="11829">
          <cell r="D11829" t="str">
            <v>25091144HU</v>
          </cell>
          <cell r="E11829" t="str">
            <v>Hoàng Thị Vân</v>
          </cell>
          <cell r="F11829">
            <v>45817</v>
          </cell>
          <cell r="G11829">
            <v>45925</v>
          </cell>
          <cell r="H11829" t="str">
            <v>Đang làm việc</v>
          </cell>
        </row>
        <row r="11830">
          <cell r="D11830" t="str">
            <v>25091145HU</v>
          </cell>
          <cell r="E11830" t="str">
            <v>Nguyễn Thị Linh</v>
          </cell>
          <cell r="F11830">
            <v>45817</v>
          </cell>
          <cell r="G11830" t="str">
            <v>08/09/2025</v>
          </cell>
          <cell r="H11830" t="str">
            <v>Đã nghỉ việc</v>
          </cell>
        </row>
        <row r="11831">
          <cell r="D11831" t="str">
            <v>25091146HU</v>
          </cell>
          <cell r="E11831" t="str">
            <v>Lê Thị Bích Vân</v>
          </cell>
          <cell r="F11831">
            <v>45817</v>
          </cell>
          <cell r="G11831" t="str">
            <v>13/09/2025</v>
          </cell>
          <cell r="H11831" t="str">
            <v>Đã nghỉ việc</v>
          </cell>
        </row>
        <row r="11832">
          <cell r="D11832" t="str">
            <v>25091147HU</v>
          </cell>
          <cell r="E11832" t="str">
            <v>Nguyễn Thị Hoa</v>
          </cell>
          <cell r="F11832">
            <v>45817</v>
          </cell>
          <cell r="G11832">
            <v>45925</v>
          </cell>
          <cell r="H11832" t="str">
            <v>Đang làm việc</v>
          </cell>
        </row>
        <row r="11833">
          <cell r="D11833" t="str">
            <v>25091148HU</v>
          </cell>
          <cell r="E11833" t="str">
            <v>Dương Thị Vân Anh</v>
          </cell>
          <cell r="F11833">
            <v>45817</v>
          </cell>
          <cell r="G11833" t="str">
            <v>08/09/2025</v>
          </cell>
          <cell r="H11833" t="str">
            <v>Đã nghỉ việc</v>
          </cell>
        </row>
        <row r="11834">
          <cell r="D11834" t="str">
            <v>25091149HU</v>
          </cell>
          <cell r="E11834" t="str">
            <v>Nguyễn Thị Nhàn</v>
          </cell>
          <cell r="F11834">
            <v>45817</v>
          </cell>
          <cell r="G11834">
            <v>45925</v>
          </cell>
          <cell r="H11834" t="str">
            <v>Đang làm việc</v>
          </cell>
        </row>
        <row r="11835">
          <cell r="D11835" t="str">
            <v>25091150HU</v>
          </cell>
          <cell r="E11835" t="str">
            <v>Nguyễn Thị Hiện</v>
          </cell>
          <cell r="F11835">
            <v>45817</v>
          </cell>
          <cell r="G11835" t="str">
            <v>08/09/2025</v>
          </cell>
          <cell r="H11835" t="str">
            <v>Đã nghỉ việc</v>
          </cell>
        </row>
        <row r="11836">
          <cell r="D11836" t="str">
            <v>25091151HU</v>
          </cell>
          <cell r="E11836" t="str">
            <v>Nguyễn Thị Doan</v>
          </cell>
          <cell r="F11836">
            <v>45817</v>
          </cell>
          <cell r="G11836" t="str">
            <v>08/09/2025</v>
          </cell>
          <cell r="H11836" t="str">
            <v>Đã nghỉ việc</v>
          </cell>
        </row>
        <row r="11837">
          <cell r="D11837" t="str">
            <v>25091152HU</v>
          </cell>
          <cell r="E11837" t="str">
            <v>Tạ Thị Cúc</v>
          </cell>
          <cell r="F11837">
            <v>45817</v>
          </cell>
          <cell r="G11837" t="str">
            <v>07/09/2025</v>
          </cell>
          <cell r="H11837" t="str">
            <v>Đã nghỉ việc</v>
          </cell>
        </row>
        <row r="11838">
          <cell r="D11838" t="str">
            <v>25091153HU</v>
          </cell>
          <cell r="E11838" t="str">
            <v>Dương Thị Út</v>
          </cell>
          <cell r="F11838">
            <v>45817</v>
          </cell>
          <cell r="G11838" t="str">
            <v>07/09/2025</v>
          </cell>
          <cell r="H11838" t="str">
            <v>Đã nghỉ việc</v>
          </cell>
        </row>
        <row r="11839">
          <cell r="D11839" t="str">
            <v>25091154HU</v>
          </cell>
          <cell r="E11839" t="str">
            <v>Nguyễn Thị Vân</v>
          </cell>
          <cell r="F11839">
            <v>45817</v>
          </cell>
          <cell r="G11839" t="str">
            <v>07/09/2025</v>
          </cell>
          <cell r="H11839" t="str">
            <v>Đã nghỉ việc</v>
          </cell>
        </row>
        <row r="11840">
          <cell r="D11840" t="str">
            <v>25091155HU</v>
          </cell>
          <cell r="E11840" t="str">
            <v>Lâm Thị Thanh Chúc</v>
          </cell>
          <cell r="F11840">
            <v>45817</v>
          </cell>
          <cell r="G11840" t="str">
            <v>07/09/2025</v>
          </cell>
          <cell r="H11840" t="str">
            <v>Đã nghỉ việc</v>
          </cell>
        </row>
        <row r="11841">
          <cell r="D11841" t="str">
            <v>25091156HU</v>
          </cell>
          <cell r="E11841" t="str">
            <v>Nguyễn Văn Xuân</v>
          </cell>
          <cell r="F11841">
            <v>45817</v>
          </cell>
          <cell r="G11841" t="str">
            <v>07/09/2025</v>
          </cell>
          <cell r="H11841" t="str">
            <v>Đã nghỉ việc</v>
          </cell>
        </row>
        <row r="11842">
          <cell r="D11842" t="str">
            <v>25091157HU</v>
          </cell>
          <cell r="E11842" t="str">
            <v>Nguyễn Thị Hòa</v>
          </cell>
          <cell r="F11842">
            <v>45817</v>
          </cell>
          <cell r="G11842" t="str">
            <v>09/09/2025</v>
          </cell>
          <cell r="H11842" t="str">
            <v>Đã nghỉ việc</v>
          </cell>
        </row>
        <row r="11843">
          <cell r="D11843" t="str">
            <v>25091158HU</v>
          </cell>
          <cell r="E11843" t="str">
            <v>Dương Thanh Tú</v>
          </cell>
          <cell r="F11843">
            <v>45817</v>
          </cell>
          <cell r="G11843" t="str">
            <v>07/09/2025</v>
          </cell>
          <cell r="H11843" t="str">
            <v>Đã nghỉ việc</v>
          </cell>
        </row>
        <row r="11844">
          <cell r="D11844" t="str">
            <v>25091159HU</v>
          </cell>
          <cell r="E11844" t="str">
            <v>Nguyễn Thuỳ Hương</v>
          </cell>
          <cell r="F11844">
            <v>45817</v>
          </cell>
          <cell r="G11844" t="str">
            <v>08/09/2025</v>
          </cell>
          <cell r="H11844" t="str">
            <v>Đã nghỉ việc</v>
          </cell>
        </row>
        <row r="11845">
          <cell r="D11845" t="str">
            <v>25091160HU</v>
          </cell>
          <cell r="E11845" t="str">
            <v>Công Quý Minh</v>
          </cell>
          <cell r="F11845">
            <v>45817</v>
          </cell>
          <cell r="G11845" t="str">
            <v>07/09/2025</v>
          </cell>
          <cell r="H11845" t="str">
            <v>Đã nghỉ việc</v>
          </cell>
        </row>
        <row r="11846">
          <cell r="D11846" t="str">
            <v>25091161HU</v>
          </cell>
          <cell r="E11846" t="str">
            <v>Nguyễn Thị Quỳnh</v>
          </cell>
          <cell r="F11846">
            <v>45817</v>
          </cell>
          <cell r="G11846" t="str">
            <v>08/09/2025</v>
          </cell>
          <cell r="H11846" t="str">
            <v>Đã nghỉ việc</v>
          </cell>
        </row>
        <row r="11847">
          <cell r="D11847" t="str">
            <v>25091162HU</v>
          </cell>
          <cell r="E11847" t="str">
            <v>Lành Thị Kiều Oanh</v>
          </cell>
          <cell r="F11847">
            <v>45817</v>
          </cell>
          <cell r="G11847" t="str">
            <v>07/09/2025</v>
          </cell>
          <cell r="H11847" t="str">
            <v>Đã nghỉ việc</v>
          </cell>
        </row>
        <row r="11848">
          <cell r="D11848" t="str">
            <v>25091163HU</v>
          </cell>
          <cell r="E11848" t="str">
            <v>Phạm Ngọc Ánh</v>
          </cell>
          <cell r="F11848">
            <v>45817</v>
          </cell>
          <cell r="G11848" t="str">
            <v>07/09/2025</v>
          </cell>
          <cell r="H11848" t="str">
            <v>Đã nghỉ việc</v>
          </cell>
        </row>
        <row r="11849">
          <cell r="D11849" t="str">
            <v>25091164HU</v>
          </cell>
          <cell r="E11849" t="str">
            <v>Nguyễn Hoàng Gia Bảo</v>
          </cell>
          <cell r="F11849">
            <v>45817</v>
          </cell>
          <cell r="G11849" t="str">
            <v>07/09/2025</v>
          </cell>
          <cell r="H11849" t="str">
            <v>Đã nghỉ việc</v>
          </cell>
        </row>
        <row r="11850">
          <cell r="D11850" t="str">
            <v>25091165HU</v>
          </cell>
          <cell r="E11850" t="str">
            <v>Trịnh Thái Bảo</v>
          </cell>
          <cell r="F11850">
            <v>45817</v>
          </cell>
          <cell r="G11850" t="str">
            <v>08/09/2025</v>
          </cell>
          <cell r="H11850" t="str">
            <v>Đã nghỉ việc</v>
          </cell>
        </row>
        <row r="11851">
          <cell r="D11851" t="str">
            <v>25091166HU</v>
          </cell>
          <cell r="E11851" t="str">
            <v>Nguyễn Duy Khải</v>
          </cell>
          <cell r="F11851">
            <v>45817</v>
          </cell>
          <cell r="G11851" t="str">
            <v>07/09/2025</v>
          </cell>
          <cell r="H11851" t="str">
            <v>Đã nghỉ việc</v>
          </cell>
        </row>
        <row r="11852">
          <cell r="D11852" t="str">
            <v>25091167HU</v>
          </cell>
          <cell r="E11852" t="str">
            <v>Nguyễn Như Quỳnh</v>
          </cell>
          <cell r="F11852">
            <v>45817</v>
          </cell>
          <cell r="G11852" t="str">
            <v>07/09/2025</v>
          </cell>
          <cell r="H11852" t="str">
            <v>Đã nghỉ việc</v>
          </cell>
        </row>
        <row r="11853">
          <cell r="D11853" t="str">
            <v>25091168HU</v>
          </cell>
          <cell r="E11853" t="str">
            <v>Đào Thị Thùy Linh</v>
          </cell>
          <cell r="F11853">
            <v>45817</v>
          </cell>
          <cell r="G11853" t="str">
            <v>07/09/2025</v>
          </cell>
          <cell r="H11853" t="str">
            <v>Đã nghỉ việc</v>
          </cell>
        </row>
        <row r="11854">
          <cell r="D11854" t="str">
            <v>25091169HU</v>
          </cell>
          <cell r="E11854" t="str">
            <v>Đào Ngọc Linh</v>
          </cell>
          <cell r="F11854">
            <v>45817</v>
          </cell>
          <cell r="G11854" t="str">
            <v>07/09/2025</v>
          </cell>
          <cell r="H11854" t="str">
            <v>Đã nghỉ việc</v>
          </cell>
        </row>
        <row r="11855">
          <cell r="D11855" t="str">
            <v>25091170HU</v>
          </cell>
          <cell r="E11855" t="str">
            <v>Dương Thị Huyền Trang</v>
          </cell>
          <cell r="F11855">
            <v>45817</v>
          </cell>
          <cell r="G11855" t="str">
            <v>07/09/2025</v>
          </cell>
          <cell r="H11855" t="str">
            <v>Đã nghỉ việc</v>
          </cell>
        </row>
        <row r="11856">
          <cell r="D11856" t="str">
            <v>25091171HU</v>
          </cell>
          <cell r="E11856" t="str">
            <v>Đào Văn Quyết</v>
          </cell>
          <cell r="F11856">
            <v>45817</v>
          </cell>
          <cell r="G11856" t="str">
            <v>07/09/2025</v>
          </cell>
          <cell r="H11856" t="str">
            <v>Đã nghỉ việc</v>
          </cell>
        </row>
        <row r="11857">
          <cell r="D11857" t="str">
            <v>25091172HU</v>
          </cell>
          <cell r="E11857" t="str">
            <v>Nguyễn Mai Hương</v>
          </cell>
          <cell r="F11857">
            <v>45817</v>
          </cell>
          <cell r="G11857" t="str">
            <v>07/09/2025</v>
          </cell>
          <cell r="H11857" t="str">
            <v>Đã nghỉ việc</v>
          </cell>
        </row>
        <row r="11858">
          <cell r="D11858" t="str">
            <v>25091173HU</v>
          </cell>
          <cell r="E11858" t="str">
            <v>Nguyễn Văn Thụ</v>
          </cell>
          <cell r="F11858">
            <v>45817</v>
          </cell>
          <cell r="G11858" t="str">
            <v>07/09/2025</v>
          </cell>
          <cell r="H11858" t="str">
            <v>Đã nghỉ việc</v>
          </cell>
        </row>
        <row r="11859">
          <cell r="D11859" t="str">
            <v>25091174HU</v>
          </cell>
          <cell r="E11859" t="str">
            <v>Hà Hoàng Linh</v>
          </cell>
          <cell r="F11859">
            <v>45817</v>
          </cell>
          <cell r="G11859" t="str">
            <v>07/09/2025</v>
          </cell>
          <cell r="H11859" t="str">
            <v>Đã nghỉ việc</v>
          </cell>
        </row>
        <row r="11860">
          <cell r="D11860" t="str">
            <v>25091175HU</v>
          </cell>
          <cell r="E11860" t="str">
            <v>Lương Hoàng Minh</v>
          </cell>
          <cell r="F11860">
            <v>45817</v>
          </cell>
          <cell r="G11860" t="str">
            <v>08/09/2025</v>
          </cell>
          <cell r="H11860" t="str">
            <v>Đã nghỉ việc</v>
          </cell>
        </row>
        <row r="11861">
          <cell r="D11861" t="str">
            <v>25091176HU</v>
          </cell>
          <cell r="E11861" t="str">
            <v>Hoàng Minh Thảo</v>
          </cell>
          <cell r="F11861">
            <v>45817</v>
          </cell>
          <cell r="G11861" t="str">
            <v>07/09/2025</v>
          </cell>
          <cell r="H11861" t="str">
            <v>Đã nghỉ việc</v>
          </cell>
        </row>
        <row r="11862">
          <cell r="D11862" t="str">
            <v>25091177HU</v>
          </cell>
          <cell r="E11862" t="str">
            <v>Đặng Thị Tần</v>
          </cell>
          <cell r="F11862">
            <v>45817</v>
          </cell>
          <cell r="G11862" t="str">
            <v>07/09/2025</v>
          </cell>
          <cell r="H11862" t="str">
            <v>Đã nghỉ việc</v>
          </cell>
        </row>
        <row r="11863">
          <cell r="D11863" t="str">
            <v>25091178HU</v>
          </cell>
          <cell r="E11863" t="str">
            <v>Dương Thị Hân</v>
          </cell>
          <cell r="F11863">
            <v>45817</v>
          </cell>
          <cell r="G11863" t="str">
            <v>07/09/2025</v>
          </cell>
          <cell r="H11863" t="str">
            <v>Đã nghỉ việc</v>
          </cell>
        </row>
        <row r="11864">
          <cell r="D11864" t="str">
            <v>25091179HU</v>
          </cell>
          <cell r="E11864" t="str">
            <v>Trần Văn Hoàng</v>
          </cell>
          <cell r="F11864">
            <v>45817</v>
          </cell>
          <cell r="G11864" t="str">
            <v>07/09/2025</v>
          </cell>
          <cell r="H11864" t="str">
            <v>Đã nghỉ việc</v>
          </cell>
        </row>
        <row r="11865">
          <cell r="D11865" t="str">
            <v>25091180HU</v>
          </cell>
          <cell r="E11865" t="str">
            <v>Lê Thị Nhung</v>
          </cell>
          <cell r="F11865">
            <v>45817</v>
          </cell>
          <cell r="G11865" t="str">
            <v>07/09/2025</v>
          </cell>
          <cell r="H11865" t="str">
            <v>Đã nghỉ việc</v>
          </cell>
        </row>
        <row r="11866">
          <cell r="D11866" t="str">
            <v>25091181HU</v>
          </cell>
          <cell r="E11866" t="str">
            <v>Dương Thúy Quỳnh</v>
          </cell>
          <cell r="F11866">
            <v>45817</v>
          </cell>
          <cell r="G11866" t="str">
            <v>07/09/2025</v>
          </cell>
          <cell r="H11866" t="str">
            <v>Đã nghỉ việc</v>
          </cell>
        </row>
        <row r="11867">
          <cell r="D11867" t="str">
            <v>25091182HU</v>
          </cell>
          <cell r="E11867" t="str">
            <v>Dương Thị Phượng</v>
          </cell>
          <cell r="F11867">
            <v>45817</v>
          </cell>
          <cell r="G11867" t="str">
            <v>07/09/2025</v>
          </cell>
          <cell r="H11867" t="str">
            <v>Đã nghỉ việc</v>
          </cell>
        </row>
        <row r="11868">
          <cell r="D11868" t="str">
            <v>25091183HU</v>
          </cell>
          <cell r="E11868" t="str">
            <v>Dương Thị Hiền</v>
          </cell>
          <cell r="F11868">
            <v>45817</v>
          </cell>
          <cell r="G11868" t="str">
            <v>07/09/2025</v>
          </cell>
          <cell r="H11868" t="str">
            <v>Đã nghỉ việc</v>
          </cell>
        </row>
        <row r="11869">
          <cell r="D11869" t="str">
            <v>25091184HU</v>
          </cell>
          <cell r="E11869" t="str">
            <v>Hà Thị Luyến</v>
          </cell>
          <cell r="F11869">
            <v>45817</v>
          </cell>
          <cell r="G11869" t="str">
            <v>08/09/2025</v>
          </cell>
          <cell r="H11869" t="str">
            <v>Đã nghỉ việc</v>
          </cell>
        </row>
        <row r="11870">
          <cell r="D11870" t="str">
            <v>25091185HU</v>
          </cell>
          <cell r="E11870" t="str">
            <v>Nông Thị Dung</v>
          </cell>
          <cell r="F11870">
            <v>45817</v>
          </cell>
          <cell r="G11870" t="str">
            <v>08/09/2025</v>
          </cell>
          <cell r="H11870" t="str">
            <v>Đã nghỉ việc</v>
          </cell>
        </row>
        <row r="11871">
          <cell r="D11871" t="str">
            <v>25091186HU</v>
          </cell>
          <cell r="E11871" t="str">
            <v>Vũ Quang Huy</v>
          </cell>
          <cell r="F11871">
            <v>45817</v>
          </cell>
          <cell r="G11871" t="str">
            <v>09/09/2025</v>
          </cell>
          <cell r="H11871" t="str">
            <v>Đã nghỉ việc</v>
          </cell>
        </row>
        <row r="11872">
          <cell r="D11872" t="str">
            <v>25091187HU</v>
          </cell>
          <cell r="E11872" t="str">
            <v>Nguyễn Thị Yến Nhi</v>
          </cell>
          <cell r="F11872">
            <v>45817</v>
          </cell>
          <cell r="G11872" t="str">
            <v>09/09/2025</v>
          </cell>
          <cell r="H11872" t="str">
            <v>Đã nghỉ việc</v>
          </cell>
        </row>
        <row r="11873">
          <cell r="D11873" t="str">
            <v>25091188HU</v>
          </cell>
          <cell r="E11873" t="str">
            <v>Hàn Thị Lan Anh</v>
          </cell>
          <cell r="F11873">
            <v>45817</v>
          </cell>
          <cell r="G11873" t="str">
            <v>08/09/2025</v>
          </cell>
          <cell r="H11873" t="str">
            <v>Đã nghỉ việc</v>
          </cell>
        </row>
        <row r="11874">
          <cell r="D11874" t="str">
            <v>25091189HU</v>
          </cell>
          <cell r="E11874" t="str">
            <v>Nguyễn Thị Hường</v>
          </cell>
          <cell r="F11874">
            <v>45817</v>
          </cell>
          <cell r="G11874" t="str">
            <v>08/09/2025</v>
          </cell>
          <cell r="H11874" t="str">
            <v>Đã nghỉ việc</v>
          </cell>
        </row>
        <row r="11875">
          <cell r="D11875" t="str">
            <v>25091190HU</v>
          </cell>
          <cell r="E11875" t="str">
            <v>Nguyễn Thị Duyên</v>
          </cell>
          <cell r="F11875">
            <v>45817</v>
          </cell>
          <cell r="G11875">
            <v>45925</v>
          </cell>
          <cell r="H11875" t="str">
            <v>Đang làm việc</v>
          </cell>
        </row>
        <row r="11876">
          <cell r="D11876" t="str">
            <v>25091191HU</v>
          </cell>
          <cell r="E11876" t="str">
            <v>Hà Thị Thắm</v>
          </cell>
          <cell r="F11876">
            <v>45817</v>
          </cell>
          <cell r="G11876">
            <v>46000</v>
          </cell>
          <cell r="H11876" t="str">
            <v>Đã nghỉ việc</v>
          </cell>
        </row>
        <row r="11877">
          <cell r="D11877" t="str">
            <v>25091192HU</v>
          </cell>
          <cell r="E11877" t="str">
            <v>Nguyễn Đình Anh</v>
          </cell>
          <cell r="F11877">
            <v>45817</v>
          </cell>
          <cell r="G11877" t="str">
            <v>08/09/2025</v>
          </cell>
          <cell r="H11877" t="str">
            <v>Đã nghỉ việc</v>
          </cell>
        </row>
        <row r="11878">
          <cell r="D11878" t="str">
            <v>25091193HU</v>
          </cell>
          <cell r="E11878" t="str">
            <v>Nguyễn Đình Tấn</v>
          </cell>
          <cell r="F11878">
            <v>45817</v>
          </cell>
          <cell r="G11878" t="str">
            <v>08/09/2025</v>
          </cell>
          <cell r="H11878" t="str">
            <v>Đã nghỉ việc</v>
          </cell>
        </row>
        <row r="11879">
          <cell r="D11879" t="str">
            <v>25090821IC</v>
          </cell>
          <cell r="E11879" t="str">
            <v>Trịnh Quân Bảo</v>
          </cell>
          <cell r="F11879">
            <v>45817</v>
          </cell>
          <cell r="G11879" t="str">
            <v>08/09/2025</v>
          </cell>
          <cell r="H11879" t="str">
            <v>Đã nghỉ việc</v>
          </cell>
        </row>
        <row r="11880">
          <cell r="D11880" t="str">
            <v>25090822IC</v>
          </cell>
          <cell r="E11880" t="str">
            <v>Hà Trọng Nam</v>
          </cell>
          <cell r="F11880">
            <v>45817</v>
          </cell>
          <cell r="G11880" t="str">
            <v>08/09/2025</v>
          </cell>
          <cell r="H11880" t="str">
            <v>Đã nghỉ việc</v>
          </cell>
        </row>
        <row r="11881">
          <cell r="D11881" t="str">
            <v>25090823IC</v>
          </cell>
          <cell r="E11881" t="str">
            <v>Nguyễn Trường Giang</v>
          </cell>
          <cell r="F11881">
            <v>45817</v>
          </cell>
          <cell r="G11881" t="str">
            <v>08/09/2025</v>
          </cell>
          <cell r="H11881" t="str">
            <v>Đã nghỉ việc</v>
          </cell>
        </row>
        <row r="11882">
          <cell r="D11882" t="str">
            <v>25090824IC</v>
          </cell>
          <cell r="E11882" t="str">
            <v>Trần Đức Duy</v>
          </cell>
          <cell r="F11882">
            <v>45817</v>
          </cell>
          <cell r="G11882" t="str">
            <v>08/09/2025</v>
          </cell>
          <cell r="H11882" t="str">
            <v>Đã nghỉ việc</v>
          </cell>
        </row>
        <row r="11883">
          <cell r="D11883" t="str">
            <v>25090825IC</v>
          </cell>
          <cell r="E11883" t="str">
            <v>Dương Việt Quang</v>
          </cell>
          <cell r="F11883">
            <v>45817</v>
          </cell>
          <cell r="G11883" t="str">
            <v>08/09/2025</v>
          </cell>
          <cell r="H11883" t="str">
            <v>Đã nghỉ việc</v>
          </cell>
        </row>
        <row r="11884">
          <cell r="D11884" t="str">
            <v>25093175HM</v>
          </cell>
          <cell r="E11884" t="str">
            <v>Tô Xuân Bắc</v>
          </cell>
          <cell r="F11884">
            <v>45817</v>
          </cell>
          <cell r="G11884" t="str">
            <v>08/09/2025</v>
          </cell>
          <cell r="H11884" t="str">
            <v>Đã nghỉ việc</v>
          </cell>
        </row>
        <row r="11885">
          <cell r="D11885" t="str">
            <v>25093176HM</v>
          </cell>
          <cell r="E11885" t="str">
            <v>Nguyễn Trà My</v>
          </cell>
          <cell r="F11885">
            <v>45817</v>
          </cell>
          <cell r="G11885">
            <v>45925</v>
          </cell>
          <cell r="H11885" t="str">
            <v>Đang làm việc</v>
          </cell>
        </row>
        <row r="11886">
          <cell r="D11886" t="str">
            <v>25080278BC</v>
          </cell>
          <cell r="E11886" t="str">
            <v>Triệu Thị Thanh Nhạt</v>
          </cell>
          <cell r="F11886">
            <v>45817</v>
          </cell>
          <cell r="G11886" t="str">
            <v>08/09/2025</v>
          </cell>
          <cell r="H11886" t="str">
            <v>Đã nghỉ việc</v>
          </cell>
        </row>
        <row r="11887">
          <cell r="D11887" t="str">
            <v>25080279BC</v>
          </cell>
          <cell r="E11887" t="str">
            <v>Nguyễn Thị Phương Anh</v>
          </cell>
          <cell r="F11887">
            <v>45817</v>
          </cell>
          <cell r="G11887" t="str">
            <v>07/09/2025</v>
          </cell>
          <cell r="H11887" t="str">
            <v>Đã nghỉ việc</v>
          </cell>
        </row>
        <row r="11888">
          <cell r="D11888" t="str">
            <v>25092432HL</v>
          </cell>
          <cell r="E11888" t="str">
            <v>Đặng Văn Tuấn</v>
          </cell>
          <cell r="F11888">
            <v>45847</v>
          </cell>
          <cell r="G11888" t="str">
            <v>08/09/2025</v>
          </cell>
          <cell r="H11888" t="str">
            <v>Đã nghỉ việc</v>
          </cell>
        </row>
        <row r="11889">
          <cell r="D11889" t="str">
            <v>25092433HL</v>
          </cell>
          <cell r="E11889" t="str">
            <v>Phan Nguyễn Hữu Đạt</v>
          </cell>
          <cell r="F11889">
            <v>45847</v>
          </cell>
          <cell r="G11889" t="str">
            <v>08/09/2025</v>
          </cell>
          <cell r="H11889" t="str">
            <v>Đã nghỉ việc</v>
          </cell>
        </row>
        <row r="11890">
          <cell r="D11890" t="str">
            <v>25092434HL</v>
          </cell>
          <cell r="E11890" t="str">
            <v>Nguyễn Thanh Hải</v>
          </cell>
          <cell r="F11890">
            <v>45847</v>
          </cell>
          <cell r="G11890" t="str">
            <v>15/09/2025</v>
          </cell>
          <cell r="H11890" t="str">
            <v>Đã nghỉ việc</v>
          </cell>
        </row>
        <row r="11891">
          <cell r="D11891" t="str">
            <v>25092435HL</v>
          </cell>
          <cell r="E11891" t="str">
            <v>Hầu Thanh Tuấn</v>
          </cell>
          <cell r="F11891">
            <v>45847</v>
          </cell>
          <cell r="G11891" t="str">
            <v>08/09/2025</v>
          </cell>
          <cell r="H11891" t="str">
            <v>Đã nghỉ việc</v>
          </cell>
        </row>
        <row r="11892">
          <cell r="D11892" t="str">
            <v>25092436HL</v>
          </cell>
          <cell r="E11892" t="str">
            <v>Dương Nghĩa Anh Tuấn</v>
          </cell>
          <cell r="F11892">
            <v>45847</v>
          </cell>
          <cell r="G11892" t="str">
            <v>08/09/2025</v>
          </cell>
          <cell r="H11892" t="str">
            <v>Đã nghỉ việc</v>
          </cell>
        </row>
        <row r="11893">
          <cell r="D11893" t="str">
            <v>25080280BC</v>
          </cell>
          <cell r="E11893" t="str">
            <v>Dương Văn Thương</v>
          </cell>
          <cell r="F11893">
            <v>45847</v>
          </cell>
          <cell r="G11893" t="str">
            <v>08/09/2025</v>
          </cell>
          <cell r="H11893" t="str">
            <v>Đã nghỉ việc</v>
          </cell>
        </row>
        <row r="11894">
          <cell r="D11894" t="str">
            <v>25080281BC</v>
          </cell>
          <cell r="E11894" t="str">
            <v>Dương Gia Hưng</v>
          </cell>
          <cell r="F11894">
            <v>45847</v>
          </cell>
          <cell r="G11894" t="str">
            <v>08/09/2025</v>
          </cell>
          <cell r="H11894" t="str">
            <v>Đã nghỉ việc</v>
          </cell>
        </row>
        <row r="11895">
          <cell r="D11895" t="str">
            <v>25080282BC</v>
          </cell>
          <cell r="E11895" t="str">
            <v>Dương Tiến Thành</v>
          </cell>
          <cell r="F11895">
            <v>45847</v>
          </cell>
          <cell r="G11895" t="str">
            <v>08/09/2025</v>
          </cell>
          <cell r="H11895" t="str">
            <v>Đã nghỉ việc</v>
          </cell>
        </row>
        <row r="11896">
          <cell r="D11896" t="str">
            <v>25080283BC</v>
          </cell>
          <cell r="E11896" t="str">
            <v>Trần Minh Quân</v>
          </cell>
          <cell r="F11896">
            <v>45847</v>
          </cell>
          <cell r="G11896" t="str">
            <v>08/09/2025</v>
          </cell>
          <cell r="H11896" t="str">
            <v>Đã nghỉ việc</v>
          </cell>
        </row>
        <row r="11897">
          <cell r="D11897" t="str">
            <v>25080284BC</v>
          </cell>
          <cell r="E11897" t="str">
            <v>Dương Thị Luận</v>
          </cell>
          <cell r="F11897">
            <v>45847</v>
          </cell>
          <cell r="G11897" t="str">
            <v>08/09/2025</v>
          </cell>
          <cell r="H11897" t="str">
            <v>Đã nghỉ việc</v>
          </cell>
        </row>
        <row r="11898">
          <cell r="D11898" t="str">
            <v>25080285BC</v>
          </cell>
          <cell r="E11898" t="str">
            <v>Nguyễn Thanh Thảo</v>
          </cell>
          <cell r="F11898">
            <v>45847</v>
          </cell>
          <cell r="G11898" t="str">
            <v>08/09/2025</v>
          </cell>
          <cell r="H11898" t="str">
            <v>Đã nghỉ việc</v>
          </cell>
        </row>
        <row r="11899">
          <cell r="D11899" t="str">
            <v>25080286BC</v>
          </cell>
          <cell r="E11899" t="str">
            <v>Nguyễn Thị Trâm</v>
          </cell>
          <cell r="F11899">
            <v>45847</v>
          </cell>
          <cell r="G11899" t="str">
            <v>08/09/2025</v>
          </cell>
          <cell r="H11899" t="str">
            <v>Đã nghỉ việc</v>
          </cell>
        </row>
        <row r="11900">
          <cell r="D11900" t="str">
            <v>25091202HU</v>
          </cell>
          <cell r="E11900" t="str">
            <v>Nguyễn Thị Hoa</v>
          </cell>
          <cell r="F11900">
            <v>45847</v>
          </cell>
          <cell r="G11900" t="str">
            <v>08/09/2025</v>
          </cell>
          <cell r="H11900" t="str">
            <v>Đã nghỉ việc</v>
          </cell>
        </row>
        <row r="11901">
          <cell r="D11901" t="str">
            <v>25091203HU</v>
          </cell>
          <cell r="E11901" t="str">
            <v>Ngô Thị Anh</v>
          </cell>
          <cell r="F11901">
            <v>45847</v>
          </cell>
          <cell r="G11901" t="str">
            <v>08/09/2025</v>
          </cell>
          <cell r="H11901" t="str">
            <v>Đã nghỉ việc</v>
          </cell>
        </row>
        <row r="11902">
          <cell r="D11902" t="str">
            <v>25091204HU</v>
          </cell>
          <cell r="E11902" t="str">
            <v>Trịnh Ánh Tuyết</v>
          </cell>
          <cell r="F11902">
            <v>45847</v>
          </cell>
          <cell r="G11902" t="str">
            <v>08/09/2025</v>
          </cell>
          <cell r="H11902" t="str">
            <v>Đã nghỉ việc</v>
          </cell>
        </row>
        <row r="11903">
          <cell r="D11903" t="str">
            <v>25091205HU</v>
          </cell>
          <cell r="E11903" t="str">
            <v>Trần Văn Đoàn</v>
          </cell>
          <cell r="F11903">
            <v>45847</v>
          </cell>
          <cell r="G11903" t="str">
            <v>08/09/2025</v>
          </cell>
          <cell r="H11903" t="str">
            <v>Đã nghỉ việc</v>
          </cell>
        </row>
        <row r="11904">
          <cell r="D11904" t="str">
            <v>25091206HU</v>
          </cell>
          <cell r="E11904" t="str">
            <v>Đàm Thị Nhung</v>
          </cell>
          <cell r="F11904">
            <v>45847</v>
          </cell>
          <cell r="G11904" t="str">
            <v>08/09/2025</v>
          </cell>
          <cell r="H11904" t="str">
            <v>Đã nghỉ việc</v>
          </cell>
        </row>
        <row r="11905">
          <cell r="D11905" t="str">
            <v>25091207HU</v>
          </cell>
          <cell r="E11905" t="str">
            <v>Đặng Thị Quyên</v>
          </cell>
          <cell r="F11905">
            <v>45847</v>
          </cell>
          <cell r="G11905" t="str">
            <v>08/09/2025</v>
          </cell>
          <cell r="H11905" t="str">
            <v>Đã nghỉ việc</v>
          </cell>
        </row>
        <row r="11906">
          <cell r="D11906" t="str">
            <v>25091208HU</v>
          </cell>
          <cell r="E11906" t="str">
            <v>Đàm Thị Thu</v>
          </cell>
          <cell r="F11906">
            <v>45847</v>
          </cell>
          <cell r="G11906" t="str">
            <v>08/09/2025</v>
          </cell>
          <cell r="H11906" t="str">
            <v>Đã nghỉ việc</v>
          </cell>
        </row>
        <row r="11907">
          <cell r="D11907" t="str">
            <v>25091209HU</v>
          </cell>
          <cell r="E11907" t="str">
            <v>Đỗ Thị Huệ</v>
          </cell>
          <cell r="F11907">
            <v>45847</v>
          </cell>
          <cell r="G11907" t="str">
            <v>08/09/2025</v>
          </cell>
          <cell r="H11907" t="str">
            <v>Đã nghỉ việc</v>
          </cell>
        </row>
        <row r="11908">
          <cell r="D11908" t="str">
            <v>25091210HU</v>
          </cell>
          <cell r="E11908" t="str">
            <v>Hoàng Thị Phượng</v>
          </cell>
          <cell r="F11908">
            <v>45847</v>
          </cell>
          <cell r="G11908" t="str">
            <v>08/09/2025</v>
          </cell>
          <cell r="H11908" t="str">
            <v>Đã nghỉ việc</v>
          </cell>
        </row>
        <row r="11909">
          <cell r="D11909" t="str">
            <v>25091211HU</v>
          </cell>
          <cell r="E11909" t="str">
            <v>Phạm Thị Phương</v>
          </cell>
          <cell r="F11909">
            <v>45847</v>
          </cell>
          <cell r="G11909" t="str">
            <v>08/09/2025</v>
          </cell>
          <cell r="H11909" t="str">
            <v>Đã nghỉ việc</v>
          </cell>
        </row>
        <row r="11910">
          <cell r="D11910" t="str">
            <v>25091212HU</v>
          </cell>
          <cell r="E11910" t="str">
            <v>Đàm Thị Toàn</v>
          </cell>
          <cell r="F11910">
            <v>45847</v>
          </cell>
          <cell r="G11910" t="str">
            <v>08/09/2025</v>
          </cell>
          <cell r="H11910" t="str">
            <v>Đã nghỉ việc</v>
          </cell>
        </row>
        <row r="11911">
          <cell r="D11911" t="str">
            <v>25091213HU</v>
          </cell>
          <cell r="E11911" t="str">
            <v>Ma Thị Hoài</v>
          </cell>
          <cell r="F11911">
            <v>45847</v>
          </cell>
          <cell r="G11911" t="str">
            <v>08/09/2025</v>
          </cell>
          <cell r="H11911" t="str">
            <v>Đã nghỉ việc</v>
          </cell>
        </row>
        <row r="11912">
          <cell r="D11912" t="str">
            <v>25091214HU</v>
          </cell>
          <cell r="E11912" t="str">
            <v>Hoàng Thị Huyền</v>
          </cell>
          <cell r="F11912">
            <v>45847</v>
          </cell>
          <cell r="G11912" t="str">
            <v>08/09/2025</v>
          </cell>
          <cell r="H11912" t="str">
            <v>Đã nghỉ việc</v>
          </cell>
        </row>
        <row r="11913">
          <cell r="D11913" t="str">
            <v>25091215HU</v>
          </cell>
          <cell r="E11913" t="str">
            <v>Hoàng Thị Tiến</v>
          </cell>
          <cell r="F11913">
            <v>45847</v>
          </cell>
          <cell r="G11913" t="str">
            <v>08/09/2025</v>
          </cell>
          <cell r="H11913" t="str">
            <v>Đã nghỉ việc</v>
          </cell>
        </row>
        <row r="11914">
          <cell r="D11914" t="str">
            <v>25091216HU</v>
          </cell>
          <cell r="E11914" t="str">
            <v>Hà Thị Hiền</v>
          </cell>
          <cell r="F11914">
            <v>45847</v>
          </cell>
          <cell r="G11914" t="str">
            <v>08/09/2025</v>
          </cell>
          <cell r="H11914" t="str">
            <v>Đã nghỉ việc</v>
          </cell>
        </row>
        <row r="11915">
          <cell r="D11915" t="str">
            <v>25091217HU</v>
          </cell>
          <cell r="E11915" t="str">
            <v>Nguyễn Thu Hằng</v>
          </cell>
          <cell r="F11915">
            <v>45847</v>
          </cell>
          <cell r="G11915" t="str">
            <v>08/09/2025</v>
          </cell>
          <cell r="H11915" t="str">
            <v>Đã nghỉ việc</v>
          </cell>
        </row>
        <row r="11916">
          <cell r="D11916" t="str">
            <v>25091218HU</v>
          </cell>
          <cell r="E11916" t="str">
            <v>Dương Văn Thảo</v>
          </cell>
          <cell r="F11916">
            <v>45847</v>
          </cell>
          <cell r="G11916" t="str">
            <v>08/09/2025</v>
          </cell>
          <cell r="H11916" t="str">
            <v>Đã nghỉ việc</v>
          </cell>
        </row>
        <row r="11917">
          <cell r="D11917" t="str">
            <v>25091219HU</v>
          </cell>
          <cell r="E11917" t="str">
            <v>Dương Minh Tuấn</v>
          </cell>
          <cell r="F11917">
            <v>45847</v>
          </cell>
          <cell r="G11917" t="str">
            <v>08/09/2025</v>
          </cell>
          <cell r="H11917" t="str">
            <v>Đã nghỉ việc</v>
          </cell>
        </row>
        <row r="11918">
          <cell r="D11918" t="str">
            <v>25091220HU</v>
          </cell>
          <cell r="E11918" t="str">
            <v>Tạ Thị Thu Trà</v>
          </cell>
          <cell r="F11918">
            <v>45847</v>
          </cell>
          <cell r="G11918" t="str">
            <v>08/09/2025</v>
          </cell>
          <cell r="H11918" t="str">
            <v>Đã nghỉ việc</v>
          </cell>
        </row>
        <row r="11919">
          <cell r="D11919" t="str">
            <v>25091221HU</v>
          </cell>
          <cell r="E11919" t="str">
            <v>Nguyễn Văn Thân</v>
          </cell>
          <cell r="F11919">
            <v>45847</v>
          </cell>
          <cell r="G11919" t="str">
            <v>08/09/2025</v>
          </cell>
          <cell r="H11919" t="str">
            <v>Đã nghỉ việc</v>
          </cell>
        </row>
        <row r="11920">
          <cell r="D11920" t="str">
            <v>25091222HU</v>
          </cell>
          <cell r="E11920" t="str">
            <v>Nguyễn Văn Lâm</v>
          </cell>
          <cell r="F11920">
            <v>45847</v>
          </cell>
          <cell r="G11920" t="str">
            <v>08/09/2025</v>
          </cell>
          <cell r="H11920" t="str">
            <v>Đã nghỉ việc</v>
          </cell>
        </row>
        <row r="11921">
          <cell r="D11921" t="str">
            <v>25091223HU</v>
          </cell>
          <cell r="E11921" t="str">
            <v>Nguyễn Việt Dân</v>
          </cell>
          <cell r="F11921">
            <v>45847</v>
          </cell>
          <cell r="G11921" t="str">
            <v>08/09/2025</v>
          </cell>
          <cell r="H11921" t="str">
            <v>Đã nghỉ việc</v>
          </cell>
        </row>
        <row r="11922">
          <cell r="D11922" t="str">
            <v>25091224HU</v>
          </cell>
          <cell r="E11922" t="str">
            <v>Hoàng Đức Hải</v>
          </cell>
          <cell r="F11922">
            <v>45847</v>
          </cell>
          <cell r="G11922" t="str">
            <v>08/09/2025</v>
          </cell>
          <cell r="H11922" t="str">
            <v>Đã nghỉ việc</v>
          </cell>
        </row>
        <row r="11923">
          <cell r="D11923" t="str">
            <v>25091225HU</v>
          </cell>
          <cell r="E11923" t="str">
            <v>Lê Văn Tiến</v>
          </cell>
          <cell r="F11923">
            <v>45847</v>
          </cell>
          <cell r="G11923">
            <v>45878</v>
          </cell>
          <cell r="H11923" t="str">
            <v>Đã nghỉ việc</v>
          </cell>
        </row>
        <row r="11924">
          <cell r="D11924" t="str">
            <v>25091226HU</v>
          </cell>
          <cell r="E11924" t="str">
            <v>Ngô Quang Hiếu</v>
          </cell>
          <cell r="F11924">
            <v>45847</v>
          </cell>
          <cell r="G11924" t="str">
            <v>08/09/2025</v>
          </cell>
          <cell r="H11924" t="str">
            <v>Đã nghỉ việc</v>
          </cell>
        </row>
        <row r="11925">
          <cell r="D11925" t="str">
            <v>25091227HU</v>
          </cell>
          <cell r="E11925" t="str">
            <v>Nông Mạnh Việt</v>
          </cell>
          <cell r="F11925">
            <v>45847</v>
          </cell>
          <cell r="G11925" t="str">
            <v>08/09/2025</v>
          </cell>
          <cell r="H11925" t="str">
            <v>Đã nghỉ việc</v>
          </cell>
        </row>
        <row r="11926">
          <cell r="D11926" t="str">
            <v>25091228HU</v>
          </cell>
          <cell r="E11926" t="str">
            <v>Phan Văn Tú</v>
          </cell>
          <cell r="F11926">
            <v>45847</v>
          </cell>
          <cell r="G11926" t="str">
            <v>08/09/2025</v>
          </cell>
          <cell r="H11926" t="str">
            <v>Đã nghỉ việc</v>
          </cell>
        </row>
        <row r="11927">
          <cell r="D11927" t="str">
            <v>25091229HU</v>
          </cell>
          <cell r="E11927" t="str">
            <v>Ngô Thị Hồng Thắm</v>
          </cell>
          <cell r="F11927">
            <v>45847</v>
          </cell>
          <cell r="G11927" t="str">
            <v>08/09/2025</v>
          </cell>
          <cell r="H11927" t="str">
            <v>Đã nghỉ việc</v>
          </cell>
        </row>
        <row r="11928">
          <cell r="D11928" t="str">
            <v>25091230HU</v>
          </cell>
          <cell r="E11928" t="str">
            <v>Tạ Quang Tiến</v>
          </cell>
          <cell r="F11928">
            <v>45847</v>
          </cell>
          <cell r="G11928" t="str">
            <v>08/09/2025</v>
          </cell>
          <cell r="H11928" t="str">
            <v>Đã nghỉ việc</v>
          </cell>
        </row>
        <row r="11929">
          <cell r="D11929" t="str">
            <v>25091231HU</v>
          </cell>
          <cell r="E11929" t="str">
            <v>Lâm Tuấn Anh</v>
          </cell>
          <cell r="F11929">
            <v>45847</v>
          </cell>
          <cell r="G11929" t="str">
            <v>08/09/2025</v>
          </cell>
          <cell r="H11929" t="str">
            <v>Đã nghỉ việc</v>
          </cell>
        </row>
        <row r="11930">
          <cell r="D11930" t="str">
            <v>25091232HU</v>
          </cell>
          <cell r="E11930" t="str">
            <v>Dương Quyết An</v>
          </cell>
          <cell r="F11930">
            <v>45847</v>
          </cell>
          <cell r="G11930" t="str">
            <v>08/09/2025</v>
          </cell>
          <cell r="H11930" t="str">
            <v>Đã nghỉ việc</v>
          </cell>
        </row>
        <row r="11931">
          <cell r="D11931" t="str">
            <v>25091234HU</v>
          </cell>
          <cell r="E11931" t="str">
            <v>Lâm Thanh Sơn</v>
          </cell>
          <cell r="F11931">
            <v>45847</v>
          </cell>
          <cell r="G11931" t="str">
            <v>08/09/2025</v>
          </cell>
          <cell r="H11931" t="str">
            <v>Đã nghỉ việc</v>
          </cell>
        </row>
        <row r="11932">
          <cell r="D11932" t="str">
            <v>25091235HU</v>
          </cell>
          <cell r="E11932" t="str">
            <v>Đinh Công Khánh</v>
          </cell>
          <cell r="F11932">
            <v>45847</v>
          </cell>
          <cell r="G11932" t="str">
            <v>08/09/2025</v>
          </cell>
          <cell r="H11932" t="str">
            <v>Đã nghỉ việc</v>
          </cell>
        </row>
        <row r="11933">
          <cell r="D11933" t="str">
            <v>25091236HU</v>
          </cell>
          <cell r="E11933" t="str">
            <v>Hoàng Chí Vỹ</v>
          </cell>
          <cell r="F11933">
            <v>45847</v>
          </cell>
          <cell r="G11933" t="str">
            <v>08/09/2025</v>
          </cell>
          <cell r="H11933" t="str">
            <v>Đã nghỉ việc</v>
          </cell>
        </row>
        <row r="11934">
          <cell r="D11934" t="str">
            <v>25091238HU</v>
          </cell>
          <cell r="E11934" t="str">
            <v>Nguyễn Thị Hân</v>
          </cell>
          <cell r="F11934">
            <v>45847</v>
          </cell>
          <cell r="G11934" t="str">
            <v>08/09/2025</v>
          </cell>
          <cell r="H11934" t="str">
            <v>Đã nghỉ việc</v>
          </cell>
        </row>
        <row r="11935">
          <cell r="D11935" t="str">
            <v>25091239HU</v>
          </cell>
          <cell r="E11935" t="str">
            <v>Vũ Thị Đoàn</v>
          </cell>
          <cell r="F11935">
            <v>45847</v>
          </cell>
          <cell r="G11935" t="str">
            <v>08/09/2025</v>
          </cell>
          <cell r="H11935" t="str">
            <v>Đã nghỉ việc</v>
          </cell>
        </row>
        <row r="11936">
          <cell r="D11936" t="str">
            <v>25091240HU</v>
          </cell>
          <cell r="E11936" t="str">
            <v>Trần Quốc Huy</v>
          </cell>
          <cell r="F11936">
            <v>45847</v>
          </cell>
          <cell r="G11936" t="str">
            <v>08/09/2025</v>
          </cell>
          <cell r="H11936" t="str">
            <v>Đã nghỉ việc</v>
          </cell>
        </row>
        <row r="11937">
          <cell r="D11937" t="str">
            <v>25091241HU</v>
          </cell>
          <cell r="E11937" t="str">
            <v>Nguyễn Thị Huệ</v>
          </cell>
          <cell r="F11937">
            <v>45847</v>
          </cell>
          <cell r="G11937" t="str">
            <v>08/09/2025</v>
          </cell>
          <cell r="H11937" t="str">
            <v>Đã nghỉ việc</v>
          </cell>
        </row>
        <row r="11938">
          <cell r="D11938" t="str">
            <v>25091242HU</v>
          </cell>
          <cell r="E11938" t="str">
            <v>Hà Thị Minh</v>
          </cell>
          <cell r="F11938">
            <v>45847</v>
          </cell>
          <cell r="G11938" t="str">
            <v>08/09/2025</v>
          </cell>
          <cell r="H11938" t="str">
            <v>Đã nghỉ việc</v>
          </cell>
        </row>
        <row r="11939">
          <cell r="D11939" t="str">
            <v>25091243HU</v>
          </cell>
          <cell r="E11939" t="str">
            <v>Trần Thị Lụa</v>
          </cell>
          <cell r="F11939">
            <v>45847</v>
          </cell>
          <cell r="G11939" t="str">
            <v>08/09/2025</v>
          </cell>
          <cell r="H11939" t="str">
            <v>Đã nghỉ việc</v>
          </cell>
        </row>
        <row r="11940">
          <cell r="D11940" t="str">
            <v>25091244HU</v>
          </cell>
          <cell r="E11940" t="str">
            <v>Mai Thị Thương</v>
          </cell>
          <cell r="F11940">
            <v>45847</v>
          </cell>
          <cell r="G11940" t="str">
            <v>08/09/2025</v>
          </cell>
          <cell r="H11940" t="str">
            <v>Đã nghỉ việc</v>
          </cell>
        </row>
        <row r="11941">
          <cell r="D11941" t="str">
            <v>25091245HU</v>
          </cell>
          <cell r="E11941" t="str">
            <v>Hoàng Thị Bích Thảo</v>
          </cell>
          <cell r="F11941">
            <v>45847</v>
          </cell>
          <cell r="G11941" t="str">
            <v>08/09/2025</v>
          </cell>
          <cell r="H11941" t="str">
            <v>Đã nghỉ việc</v>
          </cell>
        </row>
        <row r="11942">
          <cell r="D11942" t="str">
            <v>25091246HU</v>
          </cell>
          <cell r="E11942" t="str">
            <v>Vi Thị Cám</v>
          </cell>
          <cell r="F11942">
            <v>45847</v>
          </cell>
          <cell r="G11942" t="str">
            <v>08/09/2025</v>
          </cell>
          <cell r="H11942" t="str">
            <v>Đã nghỉ việc</v>
          </cell>
        </row>
        <row r="11943">
          <cell r="D11943" t="str">
            <v>25091247HU</v>
          </cell>
          <cell r="E11943" t="str">
            <v>Hoàng Thị Dìm</v>
          </cell>
          <cell r="F11943">
            <v>45847</v>
          </cell>
          <cell r="G11943" t="str">
            <v>08/09/2025</v>
          </cell>
          <cell r="H11943" t="str">
            <v>Đã nghỉ việc</v>
          </cell>
        </row>
        <row r="11944">
          <cell r="D11944" t="str">
            <v>25091248HU</v>
          </cell>
          <cell r="E11944" t="str">
            <v>Lò Thị Thủy</v>
          </cell>
          <cell r="F11944">
            <v>45847</v>
          </cell>
          <cell r="G11944" t="str">
            <v>08/09/2025</v>
          </cell>
          <cell r="H11944" t="str">
            <v>Đã nghỉ việc</v>
          </cell>
        </row>
        <row r="11945">
          <cell r="D11945" t="str">
            <v>25091249HU</v>
          </cell>
          <cell r="E11945" t="str">
            <v>Nguyễn Thị Luyến</v>
          </cell>
          <cell r="F11945">
            <v>45847</v>
          </cell>
          <cell r="G11945" t="str">
            <v>08/09/2025</v>
          </cell>
          <cell r="H11945" t="str">
            <v>Đã nghỉ việc</v>
          </cell>
        </row>
        <row r="11946">
          <cell r="D11946" t="str">
            <v>25091250HU</v>
          </cell>
          <cell r="E11946" t="str">
            <v>Nguyễn Thị Thu Thảo</v>
          </cell>
          <cell r="F11946">
            <v>45847</v>
          </cell>
          <cell r="G11946" t="str">
            <v>08/09/2025</v>
          </cell>
          <cell r="H11946" t="str">
            <v>Đã nghỉ việc</v>
          </cell>
        </row>
        <row r="11947">
          <cell r="D11947" t="str">
            <v>25091251HU</v>
          </cell>
          <cell r="E11947" t="str">
            <v>Đinh Thùy Dung</v>
          </cell>
          <cell r="F11947">
            <v>45847</v>
          </cell>
          <cell r="G11947" t="str">
            <v>08/09/2025</v>
          </cell>
          <cell r="H11947" t="str">
            <v>Đã nghỉ việc</v>
          </cell>
        </row>
        <row r="11948">
          <cell r="D11948" t="str">
            <v>25091252HU</v>
          </cell>
          <cell r="E11948" t="str">
            <v>Nguyễn Thị Hải</v>
          </cell>
          <cell r="F11948">
            <v>45847</v>
          </cell>
          <cell r="G11948" t="str">
            <v>08/09/2025</v>
          </cell>
          <cell r="H11948" t="str">
            <v>Đã nghỉ việc</v>
          </cell>
        </row>
        <row r="11949">
          <cell r="D11949" t="str">
            <v>25091253HU</v>
          </cell>
          <cell r="E11949" t="str">
            <v>Nguyễn Thị Tuyết</v>
          </cell>
          <cell r="F11949">
            <v>45847</v>
          </cell>
          <cell r="G11949" t="str">
            <v>08/09/2025</v>
          </cell>
          <cell r="H11949" t="str">
            <v>Đã nghỉ việc</v>
          </cell>
        </row>
        <row r="11950">
          <cell r="D11950" t="str">
            <v>25091254HU</v>
          </cell>
          <cell r="E11950" t="str">
            <v>La Ngọc Ánh</v>
          </cell>
          <cell r="F11950">
            <v>45847</v>
          </cell>
          <cell r="G11950" t="str">
            <v>08/09/2025</v>
          </cell>
          <cell r="H11950" t="str">
            <v>Đã nghỉ việc</v>
          </cell>
        </row>
        <row r="11951">
          <cell r="D11951" t="str">
            <v>25080159WN</v>
          </cell>
          <cell r="E11951" t="str">
            <v>Hoàng Văn Hiền</v>
          </cell>
          <cell r="F11951">
            <v>45847</v>
          </cell>
          <cell r="G11951" t="str">
            <v>08/09/2025</v>
          </cell>
          <cell r="H11951" t="str">
            <v>Đã nghỉ việc</v>
          </cell>
        </row>
        <row r="11952">
          <cell r="D11952" t="str">
            <v>25093177HM</v>
          </cell>
          <cell r="E11952" t="str">
            <v>Vũ Minh Nhât</v>
          </cell>
          <cell r="F11952">
            <v>45847</v>
          </cell>
          <cell r="G11952" t="str">
            <v>08/09/2025</v>
          </cell>
          <cell r="H11952" t="str">
            <v>Đã nghỉ việc</v>
          </cell>
        </row>
        <row r="11953">
          <cell r="D11953" t="str">
            <v>25093178HM</v>
          </cell>
          <cell r="E11953" t="str">
            <v>Trần Thị Nữ</v>
          </cell>
          <cell r="F11953">
            <v>45847</v>
          </cell>
          <cell r="G11953">
            <v>45939</v>
          </cell>
          <cell r="H11953" t="str">
            <v>Đã nghỉ việc</v>
          </cell>
        </row>
        <row r="11954">
          <cell r="D11954" t="str">
            <v>25093179HM</v>
          </cell>
          <cell r="E11954" t="str">
            <v>Hà Thị Thoi</v>
          </cell>
          <cell r="F11954">
            <v>45847</v>
          </cell>
          <cell r="G11954" t="str">
            <v>08/09/2025</v>
          </cell>
          <cell r="H11954" t="str">
            <v>Đã nghỉ việc</v>
          </cell>
        </row>
        <row r="11955">
          <cell r="D11955" t="str">
            <v>25093180HM</v>
          </cell>
          <cell r="E11955" t="str">
            <v>Tạ Đình Quân</v>
          </cell>
          <cell r="F11955">
            <v>45847</v>
          </cell>
          <cell r="G11955" t="str">
            <v>08/09/2025</v>
          </cell>
          <cell r="H11955" t="str">
            <v>Đã nghỉ việc</v>
          </cell>
        </row>
        <row r="11956">
          <cell r="D11956" t="str">
            <v>25090826IC</v>
          </cell>
          <cell r="E11956" t="str">
            <v>Lê Anh Duy</v>
          </cell>
          <cell r="F11956">
            <v>45847</v>
          </cell>
          <cell r="G11956" t="str">
            <v>08/09/2025</v>
          </cell>
          <cell r="H11956" t="str">
            <v>Đã nghỉ việc</v>
          </cell>
        </row>
        <row r="11957">
          <cell r="D11957" t="str">
            <v>25090827IC</v>
          </cell>
          <cell r="E11957" t="str">
            <v>Dương Thị Thanh Trúc</v>
          </cell>
          <cell r="F11957">
            <v>45847</v>
          </cell>
          <cell r="G11957" t="str">
            <v>08/09/2025</v>
          </cell>
          <cell r="H11957" t="str">
            <v>Đã nghỉ việc</v>
          </cell>
        </row>
        <row r="11958">
          <cell r="D11958" t="str">
            <v>25090828IC</v>
          </cell>
          <cell r="E11958" t="str">
            <v>Nguyễn Thị Vân</v>
          </cell>
          <cell r="F11958">
            <v>45847</v>
          </cell>
          <cell r="G11958" t="str">
            <v>08/09/2025</v>
          </cell>
          <cell r="H11958" t="str">
            <v>Đã nghỉ việc</v>
          </cell>
        </row>
        <row r="11959">
          <cell r="D11959" t="str">
            <v>25090829IC</v>
          </cell>
          <cell r="E11959" t="str">
            <v>Dương Thị Nhàn</v>
          </cell>
          <cell r="F11959">
            <v>45847</v>
          </cell>
          <cell r="G11959" t="str">
            <v>08/09/2025</v>
          </cell>
          <cell r="H11959" t="str">
            <v>Đã nghỉ việc</v>
          </cell>
        </row>
        <row r="11960">
          <cell r="D11960" t="str">
            <v>25090830IC</v>
          </cell>
          <cell r="E11960" t="str">
            <v>Dương Thị Chang</v>
          </cell>
          <cell r="F11960">
            <v>45847</v>
          </cell>
          <cell r="G11960" t="str">
            <v>08/09/2025</v>
          </cell>
          <cell r="H11960" t="str">
            <v>Đã nghỉ việc</v>
          </cell>
        </row>
        <row r="11961">
          <cell r="D11961" t="str">
            <v>25090831IC</v>
          </cell>
          <cell r="E11961" t="str">
            <v>Dương Thị Thơm</v>
          </cell>
          <cell r="F11961">
            <v>45847</v>
          </cell>
          <cell r="G11961" t="str">
            <v>08/09/2025</v>
          </cell>
          <cell r="H11961" t="str">
            <v>Đã nghỉ việc</v>
          </cell>
        </row>
        <row r="11962">
          <cell r="D11962" t="str">
            <v>25090832IC</v>
          </cell>
          <cell r="E11962" t="str">
            <v>Dương Thị Toan</v>
          </cell>
          <cell r="F11962">
            <v>45847</v>
          </cell>
          <cell r="G11962" t="str">
            <v>08/09/2025</v>
          </cell>
          <cell r="H11962" t="str">
            <v>Đã nghỉ việc</v>
          </cell>
        </row>
        <row r="11963">
          <cell r="D11963" t="str">
            <v>25090833IC</v>
          </cell>
          <cell r="E11963" t="str">
            <v>Nguyễn Thị Thanh Thúy</v>
          </cell>
          <cell r="F11963">
            <v>45847</v>
          </cell>
          <cell r="G11963" t="str">
            <v>08/09/2025</v>
          </cell>
          <cell r="H11963" t="str">
            <v>Đã nghỉ việc</v>
          </cell>
        </row>
        <row r="11964">
          <cell r="D11964" t="str">
            <v>25090834IC</v>
          </cell>
          <cell r="E11964" t="str">
            <v>Vi Anh Thư</v>
          </cell>
          <cell r="F11964">
            <v>45847</v>
          </cell>
          <cell r="G11964" t="str">
            <v>08/09/2025</v>
          </cell>
          <cell r="H11964" t="str">
            <v>Đã nghỉ việc</v>
          </cell>
        </row>
        <row r="11965">
          <cell r="D11965" t="str">
            <v>25090835IC</v>
          </cell>
          <cell r="E11965" t="str">
            <v>Trần THị Thắng</v>
          </cell>
          <cell r="F11965">
            <v>45847</v>
          </cell>
          <cell r="G11965" t="str">
            <v>08/09/2025</v>
          </cell>
          <cell r="H11965" t="str">
            <v>Đã nghỉ việc</v>
          </cell>
        </row>
        <row r="11966">
          <cell r="D11966" t="str">
            <v>25090836IC</v>
          </cell>
          <cell r="E11966" t="str">
            <v>Vũ Thị Lý</v>
          </cell>
          <cell r="F11966">
            <v>45847</v>
          </cell>
          <cell r="G11966" t="str">
            <v>08/09/2025</v>
          </cell>
          <cell r="H11966" t="str">
            <v>Đã nghỉ việc</v>
          </cell>
        </row>
        <row r="11967">
          <cell r="D11967" t="str">
            <v>25090837IC</v>
          </cell>
          <cell r="E11967" t="str">
            <v>Trần Thế  Thái</v>
          </cell>
          <cell r="F11967">
            <v>45847</v>
          </cell>
          <cell r="G11967" t="str">
            <v>08/09/2025</v>
          </cell>
          <cell r="H11967" t="str">
            <v>Đã nghỉ việc</v>
          </cell>
        </row>
        <row r="11968">
          <cell r="D11968" t="str">
            <v>25090838IC</v>
          </cell>
          <cell r="E11968" t="str">
            <v>Đoàn Thị Quyên</v>
          </cell>
          <cell r="F11968">
            <v>45847</v>
          </cell>
          <cell r="G11968" t="str">
            <v>08/09/2025</v>
          </cell>
          <cell r="H11968" t="str">
            <v>Đã nghỉ việc</v>
          </cell>
        </row>
        <row r="11969">
          <cell r="D11969" t="str">
            <v>25090839IC</v>
          </cell>
          <cell r="E11969" t="str">
            <v>Nguyễn Đoàn Thùy Dương</v>
          </cell>
          <cell r="F11969">
            <v>45847</v>
          </cell>
          <cell r="G11969" t="str">
            <v>08/09/2025</v>
          </cell>
          <cell r="H11969" t="str">
            <v>Đã nghỉ việc</v>
          </cell>
        </row>
        <row r="11970">
          <cell r="D11970" t="str">
            <v>25090840IC</v>
          </cell>
          <cell r="E11970" t="str">
            <v>Hà Khánh Linh</v>
          </cell>
          <cell r="F11970">
            <v>45847</v>
          </cell>
          <cell r="G11970" t="str">
            <v>08/09/2025</v>
          </cell>
          <cell r="H11970" t="str">
            <v>Đã nghỉ việc</v>
          </cell>
        </row>
        <row r="11971">
          <cell r="D11971" t="str">
            <v>25090841IC</v>
          </cell>
          <cell r="E11971" t="str">
            <v>Vũ Thảo Vi</v>
          </cell>
          <cell r="F11971">
            <v>45847</v>
          </cell>
          <cell r="G11971" t="str">
            <v>08/09/2025</v>
          </cell>
          <cell r="H11971" t="str">
            <v>Đã nghỉ việc</v>
          </cell>
        </row>
        <row r="11972">
          <cell r="D11972" t="str">
            <v>25090842IC</v>
          </cell>
          <cell r="E11972" t="str">
            <v>Ngô Thị Nga</v>
          </cell>
          <cell r="F11972">
            <v>45847</v>
          </cell>
          <cell r="G11972" t="str">
            <v>08/09/2025</v>
          </cell>
          <cell r="H11972" t="str">
            <v>Đã nghỉ việc</v>
          </cell>
        </row>
        <row r="11973">
          <cell r="D11973" t="str">
            <v>25090843IC</v>
          </cell>
          <cell r="E11973" t="str">
            <v>Lão Thị Thảo</v>
          </cell>
          <cell r="F11973">
            <v>45847</v>
          </cell>
          <cell r="G11973" t="str">
            <v>08/09/2025</v>
          </cell>
          <cell r="H11973" t="str">
            <v>Đã nghỉ việc</v>
          </cell>
        </row>
        <row r="11974">
          <cell r="D11974" t="str">
            <v>25090844IC</v>
          </cell>
          <cell r="E11974" t="str">
            <v>Cao Thị Thuận</v>
          </cell>
          <cell r="F11974">
            <v>45847</v>
          </cell>
          <cell r="G11974" t="str">
            <v>08/09/2025</v>
          </cell>
          <cell r="H11974" t="str">
            <v>Đã nghỉ việc</v>
          </cell>
        </row>
        <row r="11975">
          <cell r="D11975" t="str">
            <v>25090845IC</v>
          </cell>
          <cell r="E11975" t="str">
            <v>Xiêm Thị Ngần</v>
          </cell>
          <cell r="F11975">
            <v>45847</v>
          </cell>
          <cell r="G11975" t="str">
            <v>08/09/2025</v>
          </cell>
          <cell r="H11975" t="str">
            <v>Đã nghỉ việc</v>
          </cell>
        </row>
        <row r="11976">
          <cell r="D11976" t="str">
            <v>25090846IC</v>
          </cell>
          <cell r="E11976" t="str">
            <v>Lưu Hà Yến Nhi</v>
          </cell>
          <cell r="F11976">
            <v>45847</v>
          </cell>
          <cell r="G11976" t="str">
            <v>08/09/2025</v>
          </cell>
          <cell r="H11976" t="str">
            <v>Đã nghỉ việc</v>
          </cell>
        </row>
        <row r="11977">
          <cell r="D11977" t="str">
            <v>25090847IC</v>
          </cell>
          <cell r="E11977" t="str">
            <v>Lưu Hà Linh Đan</v>
          </cell>
          <cell r="F11977">
            <v>45847</v>
          </cell>
          <cell r="G11977" t="str">
            <v>08/09/2025</v>
          </cell>
          <cell r="H11977" t="str">
            <v>Đã nghỉ việc</v>
          </cell>
        </row>
        <row r="11978">
          <cell r="D11978" t="str">
            <v>25090848IC</v>
          </cell>
          <cell r="E11978" t="str">
            <v>Dương Quang Thắng</v>
          </cell>
          <cell r="F11978">
            <v>45847</v>
          </cell>
          <cell r="G11978" t="str">
            <v>08/09/2025</v>
          </cell>
          <cell r="H11978" t="str">
            <v>Đã nghỉ việc</v>
          </cell>
        </row>
        <row r="11979">
          <cell r="D11979" t="str">
            <v>25090849IC</v>
          </cell>
          <cell r="E11979" t="str">
            <v>Dương Thị Thi</v>
          </cell>
          <cell r="F11979">
            <v>45847</v>
          </cell>
          <cell r="G11979" t="str">
            <v>08/09/2025</v>
          </cell>
          <cell r="H11979" t="str">
            <v>Đã nghỉ việc</v>
          </cell>
        </row>
        <row r="11980">
          <cell r="D11980" t="str">
            <v>25090850IC</v>
          </cell>
          <cell r="E11980" t="str">
            <v>Nguyễn Thị Sinh</v>
          </cell>
          <cell r="F11980">
            <v>45847</v>
          </cell>
          <cell r="G11980" t="str">
            <v>08/09/2025</v>
          </cell>
          <cell r="H11980" t="str">
            <v>Đã nghỉ việc</v>
          </cell>
        </row>
        <row r="11981">
          <cell r="D11981" t="str">
            <v>25090851IC</v>
          </cell>
          <cell r="E11981" t="str">
            <v>Vương Thị Ngọc Ánh</v>
          </cell>
          <cell r="F11981">
            <v>45847</v>
          </cell>
          <cell r="G11981" t="str">
            <v>08/09/2025</v>
          </cell>
          <cell r="H11981" t="str">
            <v>Đã nghỉ việc</v>
          </cell>
        </row>
        <row r="11982">
          <cell r="D11982" t="str">
            <v>25090852IC</v>
          </cell>
          <cell r="E11982" t="str">
            <v>Nguyễn Thị Thái</v>
          </cell>
          <cell r="F11982">
            <v>45847</v>
          </cell>
          <cell r="G11982" t="str">
            <v>08/09/2025</v>
          </cell>
          <cell r="H11982" t="str">
            <v>Đã nghỉ việc</v>
          </cell>
        </row>
        <row r="11983">
          <cell r="D11983" t="str">
            <v>25090052TC</v>
          </cell>
          <cell r="E11983" t="str">
            <v>Nguyễn Thị Hiền</v>
          </cell>
          <cell r="F11983">
            <v>45847</v>
          </cell>
          <cell r="G11983" t="str">
            <v>08/09/2025</v>
          </cell>
          <cell r="H11983" t="str">
            <v>Đã nghỉ việc</v>
          </cell>
        </row>
        <row r="11984">
          <cell r="D11984" t="str">
            <v>25090053TC</v>
          </cell>
          <cell r="E11984" t="str">
            <v>Ngô Thị Hằng</v>
          </cell>
          <cell r="F11984">
            <v>45847</v>
          </cell>
          <cell r="G11984" t="str">
            <v>08/09/2025</v>
          </cell>
          <cell r="H11984" t="str">
            <v>Đã nghỉ việc</v>
          </cell>
        </row>
        <row r="11985">
          <cell r="D11985" t="str">
            <v>25090054TC</v>
          </cell>
          <cell r="E11985" t="str">
            <v>Đinh Thị Thu</v>
          </cell>
          <cell r="F11985">
            <v>45847</v>
          </cell>
          <cell r="G11985" t="str">
            <v>08/09/2025</v>
          </cell>
          <cell r="H11985" t="str">
            <v>Đã nghỉ việc</v>
          </cell>
        </row>
        <row r="11986">
          <cell r="D11986" t="str">
            <v>25090055TC</v>
          </cell>
          <cell r="E11986" t="str">
            <v>Dương Mạnh Toàn</v>
          </cell>
          <cell r="F11986">
            <v>45847</v>
          </cell>
          <cell r="G11986" t="str">
            <v>08/09/2025</v>
          </cell>
          <cell r="H11986" t="str">
            <v>Đã nghỉ việc</v>
          </cell>
        </row>
        <row r="11987">
          <cell r="D11987" t="str">
            <v>25090056TC</v>
          </cell>
          <cell r="E11987" t="str">
            <v>Dương Thị Bích Liên</v>
          </cell>
          <cell r="F11987">
            <v>45847</v>
          </cell>
          <cell r="G11987" t="str">
            <v>08/09/2025</v>
          </cell>
          <cell r="H11987" t="str">
            <v>Đã nghỉ việc</v>
          </cell>
        </row>
        <row r="11988">
          <cell r="D11988" t="str">
            <v>25090057TC</v>
          </cell>
          <cell r="E11988" t="str">
            <v>Nguyễn Thị Thuỳ Dung</v>
          </cell>
          <cell r="F11988">
            <v>45847</v>
          </cell>
          <cell r="G11988" t="str">
            <v>08/09/2025</v>
          </cell>
          <cell r="H11988" t="str">
            <v>Đã nghỉ việc</v>
          </cell>
        </row>
        <row r="11989">
          <cell r="D11989" t="str">
            <v>25090058TC</v>
          </cell>
          <cell r="E11989" t="str">
            <v>Đào Thị Bích Thuỳ</v>
          </cell>
          <cell r="F11989">
            <v>45847</v>
          </cell>
          <cell r="G11989" t="str">
            <v>08/09/2025</v>
          </cell>
          <cell r="H11989" t="str">
            <v>Đã nghỉ việc</v>
          </cell>
        </row>
        <row r="11990">
          <cell r="D11990" t="str">
            <v>25090059TC</v>
          </cell>
          <cell r="E11990" t="str">
            <v>Lê Duy Cường</v>
          </cell>
          <cell r="F11990">
            <v>45847</v>
          </cell>
          <cell r="G11990" t="str">
            <v>08/09/2025</v>
          </cell>
          <cell r="H11990" t="str">
            <v>Đã nghỉ việc</v>
          </cell>
        </row>
        <row r="11991">
          <cell r="D11991" t="str">
            <v>25090060TC</v>
          </cell>
          <cell r="E11991" t="str">
            <v>Nguyễn Cẩm Ly</v>
          </cell>
          <cell r="F11991">
            <v>45847</v>
          </cell>
          <cell r="G11991" t="str">
            <v>08/09/2025</v>
          </cell>
          <cell r="H11991" t="str">
            <v>Đã nghỉ việc</v>
          </cell>
        </row>
        <row r="11992">
          <cell r="D11992" t="str">
            <v>25090061TC</v>
          </cell>
          <cell r="E11992" t="str">
            <v>Bùi Thanh Tâm</v>
          </cell>
          <cell r="F11992">
            <v>45847</v>
          </cell>
          <cell r="G11992" t="str">
            <v>08/09/2025</v>
          </cell>
          <cell r="H11992" t="str">
            <v>Đã nghỉ việc</v>
          </cell>
        </row>
        <row r="11993">
          <cell r="D11993" t="str">
            <v>25090062TC</v>
          </cell>
          <cell r="E11993" t="str">
            <v>Nguyễn Văn Thắng</v>
          </cell>
          <cell r="F11993">
            <v>45847</v>
          </cell>
          <cell r="G11993" t="str">
            <v>08/09/2025</v>
          </cell>
          <cell r="H11993" t="str">
            <v>Đã nghỉ việc</v>
          </cell>
        </row>
        <row r="11994">
          <cell r="D11994" t="str">
            <v>25090063TC</v>
          </cell>
          <cell r="E11994" t="str">
            <v>Nguyễn Văn Thịnh</v>
          </cell>
          <cell r="F11994">
            <v>45847</v>
          </cell>
          <cell r="G11994" t="str">
            <v>08/09/2025</v>
          </cell>
          <cell r="H11994" t="str">
            <v>Đã nghỉ việc</v>
          </cell>
        </row>
        <row r="11995">
          <cell r="D11995" t="str">
            <v>25090064TC</v>
          </cell>
          <cell r="E11995" t="str">
            <v>Nguyễn Văn Minh</v>
          </cell>
          <cell r="F11995">
            <v>45847</v>
          </cell>
          <cell r="G11995" t="str">
            <v>08/09/2025</v>
          </cell>
          <cell r="H11995" t="str">
            <v>Đã nghỉ việc</v>
          </cell>
        </row>
        <row r="11996">
          <cell r="D11996" t="str">
            <v>25090065TC</v>
          </cell>
          <cell r="E11996" t="str">
            <v>Trần Quang Huy</v>
          </cell>
          <cell r="F11996">
            <v>45847</v>
          </cell>
          <cell r="G11996" t="str">
            <v>08/09/2025</v>
          </cell>
          <cell r="H11996" t="str">
            <v>Đã nghỉ việc</v>
          </cell>
        </row>
        <row r="11997">
          <cell r="D11997" t="str">
            <v>25090066TC</v>
          </cell>
          <cell r="E11997" t="str">
            <v>Trần Thu Hiền</v>
          </cell>
          <cell r="F11997">
            <v>45847</v>
          </cell>
          <cell r="G11997" t="str">
            <v>08/09/2025</v>
          </cell>
          <cell r="H11997" t="str">
            <v>Đã nghỉ việc</v>
          </cell>
        </row>
        <row r="11998">
          <cell r="D11998" t="str">
            <v>25090067TC</v>
          </cell>
          <cell r="E11998" t="str">
            <v>Nguyễn Thị Hằng</v>
          </cell>
          <cell r="F11998">
            <v>45847</v>
          </cell>
          <cell r="G11998" t="str">
            <v>08/09/2025</v>
          </cell>
          <cell r="H11998" t="str">
            <v>Đã nghỉ việc</v>
          </cell>
        </row>
        <row r="11999">
          <cell r="D11999" t="str">
            <v>25090068TC</v>
          </cell>
          <cell r="E11999" t="str">
            <v>Ôn Đức Mạnh</v>
          </cell>
          <cell r="F11999">
            <v>45847</v>
          </cell>
          <cell r="G11999" t="str">
            <v>08/09/2025</v>
          </cell>
          <cell r="H11999" t="str">
            <v>Đã nghỉ việc</v>
          </cell>
        </row>
        <row r="12000">
          <cell r="D12000" t="str">
            <v>25090069TC</v>
          </cell>
          <cell r="E12000" t="str">
            <v>Hà Thị Anh Thư</v>
          </cell>
          <cell r="F12000">
            <v>45847</v>
          </cell>
          <cell r="G12000" t="str">
            <v>08/09/2025</v>
          </cell>
          <cell r="H12000" t="str">
            <v>Đã nghỉ việc</v>
          </cell>
        </row>
        <row r="12001">
          <cell r="D12001" t="str">
            <v>25090070TC</v>
          </cell>
          <cell r="E12001" t="str">
            <v>Lại Quang Minh</v>
          </cell>
          <cell r="F12001">
            <v>45847</v>
          </cell>
          <cell r="G12001" t="str">
            <v>08/09/2025</v>
          </cell>
          <cell r="H12001" t="str">
            <v>Đã nghỉ việc</v>
          </cell>
        </row>
        <row r="12002">
          <cell r="D12002" t="str">
            <v>25090071TC</v>
          </cell>
          <cell r="E12002" t="str">
            <v>Nguyễn Thị Thêu</v>
          </cell>
          <cell r="F12002">
            <v>45847</v>
          </cell>
          <cell r="G12002" t="str">
            <v>08/09/2025</v>
          </cell>
          <cell r="H12002" t="str">
            <v>Đã nghỉ việc</v>
          </cell>
        </row>
        <row r="12003">
          <cell r="D12003" t="str">
            <v>25090072TC</v>
          </cell>
          <cell r="E12003" t="str">
            <v>Hoàng Thị Bình</v>
          </cell>
          <cell r="F12003">
            <v>45847</v>
          </cell>
          <cell r="G12003" t="str">
            <v>08/09/2025</v>
          </cell>
          <cell r="H12003" t="str">
            <v>Đã nghỉ việc</v>
          </cell>
        </row>
        <row r="12004">
          <cell r="D12004" t="str">
            <v>25090073TC</v>
          </cell>
          <cell r="E12004" t="str">
            <v>Nguyễn Tiến Duy</v>
          </cell>
          <cell r="F12004">
            <v>45847</v>
          </cell>
          <cell r="G12004" t="str">
            <v>08/09/2025</v>
          </cell>
          <cell r="H12004" t="str">
            <v>Đã nghỉ việc</v>
          </cell>
        </row>
        <row r="12005">
          <cell r="D12005" t="str">
            <v>25090074TC</v>
          </cell>
          <cell r="E12005" t="str">
            <v>Nguyễn Văn Dũng</v>
          </cell>
          <cell r="F12005">
            <v>45847</v>
          </cell>
          <cell r="G12005" t="str">
            <v>08/09/2025</v>
          </cell>
          <cell r="H12005" t="str">
            <v>Đã nghỉ việc</v>
          </cell>
        </row>
        <row r="12006">
          <cell r="D12006" t="str">
            <v>25090075TC</v>
          </cell>
          <cell r="E12006" t="str">
            <v>Lê Văn Khánh</v>
          </cell>
          <cell r="F12006">
            <v>45847</v>
          </cell>
          <cell r="G12006" t="str">
            <v>08/09/2025</v>
          </cell>
          <cell r="H12006" t="str">
            <v>Đã nghỉ việc</v>
          </cell>
        </row>
        <row r="12007">
          <cell r="D12007" t="str">
            <v>25090076TC</v>
          </cell>
          <cell r="E12007" t="str">
            <v>Nguyễn Hoàng Việt Anh</v>
          </cell>
          <cell r="F12007">
            <v>45847</v>
          </cell>
          <cell r="G12007" t="str">
            <v>08/09/2025</v>
          </cell>
          <cell r="H12007" t="str">
            <v>Đã nghỉ việc</v>
          </cell>
        </row>
        <row r="12008">
          <cell r="D12008" t="str">
            <v>25090052TC</v>
          </cell>
          <cell r="E12008" t="str">
            <v>Nguyễn Thị Hiền</v>
          </cell>
          <cell r="F12008">
            <v>45847</v>
          </cell>
          <cell r="G12008" t="str">
            <v>08/09/2025</v>
          </cell>
          <cell r="H12008" t="str">
            <v>Đã nghỉ việc</v>
          </cell>
        </row>
        <row r="12009">
          <cell r="D12009" t="str">
            <v>25090053TC</v>
          </cell>
          <cell r="E12009" t="str">
            <v>Ngô Thị Hằng</v>
          </cell>
          <cell r="F12009">
            <v>45847</v>
          </cell>
          <cell r="G12009" t="str">
            <v>08/09/2025</v>
          </cell>
          <cell r="H12009" t="str">
            <v>Đã nghỉ việc</v>
          </cell>
        </row>
        <row r="12010">
          <cell r="D12010" t="str">
            <v>25090054TC</v>
          </cell>
          <cell r="E12010" t="str">
            <v>Đinh Thị Thu</v>
          </cell>
          <cell r="F12010">
            <v>45847</v>
          </cell>
          <cell r="G12010" t="str">
            <v>08/09/2025</v>
          </cell>
          <cell r="H12010" t="str">
            <v>Đã nghỉ việc</v>
          </cell>
        </row>
        <row r="12011">
          <cell r="D12011" t="str">
            <v>25090055TC</v>
          </cell>
          <cell r="E12011" t="str">
            <v>Dương Mạnh Toàn</v>
          </cell>
          <cell r="F12011">
            <v>45847</v>
          </cell>
          <cell r="G12011" t="str">
            <v>08/09/2025</v>
          </cell>
          <cell r="H12011" t="str">
            <v>Đã nghỉ việc</v>
          </cell>
        </row>
        <row r="12012">
          <cell r="D12012" t="str">
            <v>25090056TC</v>
          </cell>
          <cell r="E12012" t="str">
            <v>Dương Thị Bích Liên</v>
          </cell>
          <cell r="F12012">
            <v>45847</v>
          </cell>
          <cell r="G12012" t="str">
            <v>08/09/2025</v>
          </cell>
          <cell r="H12012" t="str">
            <v>Đã nghỉ việc</v>
          </cell>
        </row>
        <row r="12013">
          <cell r="D12013" t="str">
            <v>25090057TC</v>
          </cell>
          <cell r="E12013" t="str">
            <v>Nguyễn Thị Thuỳ Dung</v>
          </cell>
          <cell r="F12013">
            <v>45847</v>
          </cell>
          <cell r="G12013" t="str">
            <v>08/09/2025</v>
          </cell>
          <cell r="H12013" t="str">
            <v>Đã nghỉ việc</v>
          </cell>
        </row>
        <row r="12014">
          <cell r="D12014" t="str">
            <v>25090058TC</v>
          </cell>
          <cell r="E12014" t="str">
            <v>Đào Thị Bích Thuỳ</v>
          </cell>
          <cell r="F12014">
            <v>45847</v>
          </cell>
          <cell r="G12014" t="str">
            <v>08/09/2025</v>
          </cell>
          <cell r="H12014" t="str">
            <v>Đã nghỉ việc</v>
          </cell>
        </row>
        <row r="12015">
          <cell r="D12015" t="str">
            <v>25090059TC</v>
          </cell>
          <cell r="E12015" t="str">
            <v>Lê Duy Cường</v>
          </cell>
          <cell r="F12015">
            <v>45847</v>
          </cell>
          <cell r="G12015" t="str">
            <v>08/09/2025</v>
          </cell>
          <cell r="H12015" t="str">
            <v>Đã nghỉ việc</v>
          </cell>
        </row>
        <row r="12016">
          <cell r="D12016" t="str">
            <v>25090060TC</v>
          </cell>
          <cell r="E12016" t="str">
            <v>Nguyễn Cẩm Ly</v>
          </cell>
          <cell r="F12016">
            <v>45847</v>
          </cell>
          <cell r="G12016" t="str">
            <v>08/09/2025</v>
          </cell>
          <cell r="H12016" t="str">
            <v>Đã nghỉ việc</v>
          </cell>
        </row>
        <row r="12017">
          <cell r="D12017" t="str">
            <v>25090061TC</v>
          </cell>
          <cell r="E12017" t="str">
            <v>Bùi Thanh Tâm</v>
          </cell>
          <cell r="F12017">
            <v>45847</v>
          </cell>
          <cell r="G12017" t="str">
            <v>08/09/2025</v>
          </cell>
          <cell r="H12017" t="str">
            <v>Đã nghỉ việc</v>
          </cell>
        </row>
        <row r="12018">
          <cell r="D12018" t="str">
            <v>25090062TC</v>
          </cell>
          <cell r="E12018" t="str">
            <v>Nguyễn Văn Thắng</v>
          </cell>
          <cell r="F12018">
            <v>45847</v>
          </cell>
          <cell r="G12018" t="str">
            <v>08/09/2025</v>
          </cell>
          <cell r="H12018" t="str">
            <v>Đã nghỉ việc</v>
          </cell>
        </row>
        <row r="12019">
          <cell r="D12019" t="str">
            <v>25090063TC</v>
          </cell>
          <cell r="E12019" t="str">
            <v>Nguyễn Văn Thịnh</v>
          </cell>
          <cell r="F12019">
            <v>45847</v>
          </cell>
          <cell r="G12019" t="str">
            <v>08/09/2025</v>
          </cell>
          <cell r="H12019" t="str">
            <v>Đã nghỉ việc</v>
          </cell>
        </row>
        <row r="12020">
          <cell r="D12020" t="str">
            <v>25090064TC</v>
          </cell>
          <cell r="E12020" t="str">
            <v>Nguyễn Văn Minh</v>
          </cell>
          <cell r="F12020">
            <v>45847</v>
          </cell>
          <cell r="G12020" t="str">
            <v>08/09/2025</v>
          </cell>
          <cell r="H12020" t="str">
            <v>Đã nghỉ việc</v>
          </cell>
        </row>
        <row r="12021">
          <cell r="D12021" t="str">
            <v>25090065TC</v>
          </cell>
          <cell r="E12021" t="str">
            <v>Trần Quang Huy</v>
          </cell>
          <cell r="F12021">
            <v>45847</v>
          </cell>
          <cell r="G12021" t="str">
            <v>08/09/2025</v>
          </cell>
          <cell r="H12021" t="str">
            <v>Đã nghỉ việc</v>
          </cell>
        </row>
        <row r="12022">
          <cell r="D12022" t="str">
            <v>25090066TC</v>
          </cell>
          <cell r="E12022" t="str">
            <v>Trần Thu Hiền</v>
          </cell>
          <cell r="F12022">
            <v>45847</v>
          </cell>
          <cell r="G12022" t="str">
            <v>08/09/2025</v>
          </cell>
          <cell r="H12022" t="str">
            <v>Đã nghỉ việc</v>
          </cell>
        </row>
        <row r="12023">
          <cell r="D12023" t="str">
            <v>25090067TC</v>
          </cell>
          <cell r="E12023" t="str">
            <v>Nguyễn Thị Hằng</v>
          </cell>
          <cell r="F12023">
            <v>45847</v>
          </cell>
          <cell r="G12023" t="str">
            <v>08/09/2025</v>
          </cell>
          <cell r="H12023" t="str">
            <v>Đã nghỉ việc</v>
          </cell>
        </row>
        <row r="12024">
          <cell r="D12024" t="str">
            <v>25090068TC</v>
          </cell>
          <cell r="E12024" t="str">
            <v>Ôn Đức Mạnh</v>
          </cell>
          <cell r="F12024">
            <v>45847</v>
          </cell>
          <cell r="G12024" t="str">
            <v>08/09/2025</v>
          </cell>
          <cell r="H12024" t="str">
            <v>Đã nghỉ việc</v>
          </cell>
        </row>
        <row r="12025">
          <cell r="D12025" t="str">
            <v>25090069TC</v>
          </cell>
          <cell r="E12025" t="str">
            <v>Hà Thị Anh Thư</v>
          </cell>
          <cell r="F12025">
            <v>45847</v>
          </cell>
          <cell r="G12025" t="str">
            <v>08/09/2025</v>
          </cell>
          <cell r="H12025" t="str">
            <v>Đã nghỉ việc</v>
          </cell>
        </row>
        <row r="12026">
          <cell r="D12026" t="str">
            <v>25090070TC</v>
          </cell>
          <cell r="E12026" t="str">
            <v>Lại Quang Minh</v>
          </cell>
          <cell r="F12026">
            <v>45847</v>
          </cell>
          <cell r="G12026" t="str">
            <v>08/09/2025</v>
          </cell>
          <cell r="H12026" t="str">
            <v>Đã nghỉ việc</v>
          </cell>
        </row>
        <row r="12027">
          <cell r="D12027" t="str">
            <v>25090071TC</v>
          </cell>
          <cell r="E12027" t="str">
            <v>Nguyễn Thị Thêu</v>
          </cell>
          <cell r="F12027">
            <v>45847</v>
          </cell>
          <cell r="G12027" t="str">
            <v>08/09/2025</v>
          </cell>
          <cell r="H12027" t="str">
            <v>Đã nghỉ việc</v>
          </cell>
        </row>
        <row r="12028">
          <cell r="D12028" t="str">
            <v>25090072TC</v>
          </cell>
          <cell r="E12028" t="str">
            <v>Hoàng Thị Bình</v>
          </cell>
          <cell r="F12028">
            <v>45847</v>
          </cell>
          <cell r="G12028" t="str">
            <v>08/09/2025</v>
          </cell>
          <cell r="H12028" t="str">
            <v>Đã nghỉ việc</v>
          </cell>
        </row>
        <row r="12029">
          <cell r="D12029" t="str">
            <v>25090073TC</v>
          </cell>
          <cell r="E12029" t="str">
            <v>Nguyễn Tiến Duy</v>
          </cell>
          <cell r="F12029">
            <v>45847</v>
          </cell>
          <cell r="G12029" t="str">
            <v>08/09/2025</v>
          </cell>
          <cell r="H12029" t="str">
            <v>Đã nghỉ việc</v>
          </cell>
        </row>
        <row r="12030">
          <cell r="D12030" t="str">
            <v>25090074TC</v>
          </cell>
          <cell r="E12030" t="str">
            <v>Nguyễn Văn Dũng</v>
          </cell>
          <cell r="F12030">
            <v>45847</v>
          </cell>
          <cell r="G12030" t="str">
            <v>08/09/2025</v>
          </cell>
          <cell r="H12030" t="str">
            <v>Đã nghỉ việc</v>
          </cell>
        </row>
        <row r="12031">
          <cell r="D12031" t="str">
            <v>25090075TC</v>
          </cell>
          <cell r="E12031" t="str">
            <v>Lê Văn Khánh</v>
          </cell>
          <cell r="F12031">
            <v>45847</v>
          </cell>
          <cell r="G12031" t="str">
            <v>08/09/2025</v>
          </cell>
          <cell r="H12031" t="str">
            <v>Đã nghỉ việc</v>
          </cell>
        </row>
        <row r="12032">
          <cell r="D12032" t="str">
            <v>25090076TC</v>
          </cell>
          <cell r="E12032" t="str">
            <v>Nguyễn Hoàng Việt Anh</v>
          </cell>
          <cell r="F12032">
            <v>45847</v>
          </cell>
          <cell r="G12032" t="str">
            <v>08/09/2025</v>
          </cell>
          <cell r="H12032" t="str">
            <v>Đã nghỉ việc</v>
          </cell>
        </row>
        <row r="12033">
          <cell r="D12033" t="str">
            <v>25090077TC</v>
          </cell>
          <cell r="E12033" t="str">
            <v>Hoàng Thanh Tùng</v>
          </cell>
          <cell r="F12033">
            <v>45847</v>
          </cell>
          <cell r="G12033">
            <v>45939</v>
          </cell>
          <cell r="H12033" t="str">
            <v>Đã nghỉ việc</v>
          </cell>
        </row>
        <row r="12034">
          <cell r="D12034" t="str">
            <v>25090078TC</v>
          </cell>
          <cell r="E12034" t="str">
            <v>Phạm Văn Sản</v>
          </cell>
          <cell r="F12034">
            <v>45847</v>
          </cell>
          <cell r="G12034" t="str">
            <v>08/09/2025</v>
          </cell>
          <cell r="H12034" t="str">
            <v>Đã nghỉ việc</v>
          </cell>
        </row>
        <row r="12035">
          <cell r="D12035" t="str">
            <v>25090079TC</v>
          </cell>
          <cell r="E12035" t="str">
            <v>Phan Văn Triết</v>
          </cell>
          <cell r="F12035">
            <v>45847</v>
          </cell>
          <cell r="G12035" t="str">
            <v>08/09/2025</v>
          </cell>
          <cell r="H12035" t="str">
            <v>Đã nghỉ việc</v>
          </cell>
        </row>
        <row r="12036">
          <cell r="D12036" t="str">
            <v>25097456PW</v>
          </cell>
          <cell r="E12036" t="str">
            <v>Đoàn Thị Thanh Tâm</v>
          </cell>
          <cell r="F12036">
            <v>45878</v>
          </cell>
          <cell r="G12036">
            <v>45925</v>
          </cell>
          <cell r="H12036" t="str">
            <v>Đang làm việc</v>
          </cell>
        </row>
        <row r="12037">
          <cell r="D12037" t="str">
            <v>25097457PW</v>
          </cell>
          <cell r="E12037" t="str">
            <v>Trần Anh Tuấn</v>
          </cell>
          <cell r="F12037">
            <v>45878</v>
          </cell>
          <cell r="G12037" t="str">
            <v>09/09/2025</v>
          </cell>
          <cell r="H12037" t="str">
            <v>Đã nghỉ việc</v>
          </cell>
        </row>
        <row r="12038">
          <cell r="D12038" t="str">
            <v>25097458PW</v>
          </cell>
          <cell r="E12038" t="str">
            <v>Ngô Tuấn Anh</v>
          </cell>
          <cell r="F12038">
            <v>45878</v>
          </cell>
          <cell r="G12038">
            <v>45925</v>
          </cell>
          <cell r="H12038" t="str">
            <v>Đang làm việc</v>
          </cell>
        </row>
        <row r="12039">
          <cell r="D12039" t="str">
            <v>25092087NE</v>
          </cell>
          <cell r="E12039" t="str">
            <v>Nguyễn Thị Mến</v>
          </cell>
          <cell r="F12039">
            <v>45878</v>
          </cell>
          <cell r="G12039">
            <v>45925</v>
          </cell>
          <cell r="H12039" t="str">
            <v>Đang làm việc</v>
          </cell>
        </row>
        <row r="12040">
          <cell r="D12040" t="str">
            <v>25092088NE</v>
          </cell>
          <cell r="E12040" t="str">
            <v>Nguyễn Thị Hà</v>
          </cell>
          <cell r="F12040">
            <v>45878</v>
          </cell>
          <cell r="G12040" t="str">
            <v>17/09/2025</v>
          </cell>
          <cell r="H12040" t="str">
            <v>Đã nghỉ việc</v>
          </cell>
        </row>
        <row r="12041">
          <cell r="D12041" t="str">
            <v>25090853IC</v>
          </cell>
          <cell r="E12041" t="str">
            <v>Nguyễn Thị Trang</v>
          </cell>
          <cell r="F12041">
            <v>45878</v>
          </cell>
          <cell r="G12041">
            <v>45909</v>
          </cell>
          <cell r="H12041" t="str">
            <v>Đã nghỉ việc</v>
          </cell>
        </row>
        <row r="12042">
          <cell r="D12042" t="str">
            <v>25091442TM</v>
          </cell>
          <cell r="E12042" t="str">
            <v>Dương Văn Thanh</v>
          </cell>
          <cell r="F12042">
            <v>45878</v>
          </cell>
          <cell r="G12042">
            <v>45925</v>
          </cell>
          <cell r="H12042" t="str">
            <v>Đang làm việc</v>
          </cell>
        </row>
        <row r="12043">
          <cell r="D12043" t="str">
            <v>25080160WN</v>
          </cell>
          <cell r="E12043" t="str">
            <v>Nguyễn Thị thanh bình</v>
          </cell>
          <cell r="F12043">
            <v>45878</v>
          </cell>
          <cell r="G12043">
            <v>45939</v>
          </cell>
          <cell r="H12043" t="str">
            <v>Đã nghỉ việc</v>
          </cell>
        </row>
        <row r="12044">
          <cell r="D12044" t="str">
            <v>25080161WN</v>
          </cell>
          <cell r="E12044" t="str">
            <v>Vũ thị lương</v>
          </cell>
          <cell r="F12044">
            <v>45878</v>
          </cell>
          <cell r="G12044" t="str">
            <v>15/09/2025</v>
          </cell>
          <cell r="H12044" t="str">
            <v>Đã nghỉ việc</v>
          </cell>
        </row>
        <row r="12045">
          <cell r="D12045" t="str">
            <v>25080162WN</v>
          </cell>
          <cell r="E12045" t="str">
            <v>Dương thị lập</v>
          </cell>
          <cell r="F12045">
            <v>45878</v>
          </cell>
          <cell r="G12045" t="str">
            <v>15/09/2025</v>
          </cell>
          <cell r="H12045" t="str">
            <v>Đã nghỉ việc</v>
          </cell>
        </row>
        <row r="12046">
          <cell r="D12046" t="str">
            <v>25080292BC</v>
          </cell>
          <cell r="E12046" t="str">
            <v>Nguyễn Hồng Hải</v>
          </cell>
          <cell r="F12046">
            <v>45878</v>
          </cell>
          <cell r="G12046">
            <v>46000</v>
          </cell>
          <cell r="H12046" t="str">
            <v>Đã nghỉ việc</v>
          </cell>
        </row>
        <row r="12047">
          <cell r="D12047" t="str">
            <v>25090582MD</v>
          </cell>
          <cell r="E12047" t="str">
            <v>Nguyễn Tiến Sỹ</v>
          </cell>
          <cell r="F12047">
            <v>45878</v>
          </cell>
          <cell r="G12047">
            <v>45939</v>
          </cell>
          <cell r="H12047" t="str">
            <v>Đã nghỉ việc</v>
          </cell>
        </row>
        <row r="12048">
          <cell r="D12048" t="str">
            <v>25090080TC</v>
          </cell>
          <cell r="E12048" t="str">
            <v>Trịnh Văn Trường</v>
          </cell>
          <cell r="F12048">
            <v>45878</v>
          </cell>
          <cell r="G12048">
            <v>45909</v>
          </cell>
          <cell r="H12048" t="str">
            <v>Đã nghỉ việc</v>
          </cell>
        </row>
        <row r="12049">
          <cell r="D12049" t="str">
            <v>25091267HU</v>
          </cell>
          <cell r="E12049" t="str">
            <v>Trần Thị Hương</v>
          </cell>
          <cell r="F12049">
            <v>45878</v>
          </cell>
          <cell r="G12049" t="str">
            <v>15/09/2025</v>
          </cell>
          <cell r="H12049" t="str">
            <v>Đã nghỉ việc</v>
          </cell>
        </row>
        <row r="12050">
          <cell r="D12050" t="str">
            <v>25091268HU</v>
          </cell>
          <cell r="E12050" t="str">
            <v>Trương Thu Hoài</v>
          </cell>
          <cell r="F12050">
            <v>45878</v>
          </cell>
          <cell r="G12050">
            <v>45970</v>
          </cell>
          <cell r="H12050" t="str">
            <v>Đã nghỉ việc</v>
          </cell>
        </row>
        <row r="12051">
          <cell r="D12051" t="str">
            <v>25091269HU</v>
          </cell>
          <cell r="E12051" t="str">
            <v>Nguyễn Thị Kim Yến</v>
          </cell>
          <cell r="F12051">
            <v>45878</v>
          </cell>
          <cell r="G12051">
            <v>45970</v>
          </cell>
          <cell r="H12051" t="str">
            <v>Đã nghỉ việc</v>
          </cell>
        </row>
        <row r="12052">
          <cell r="D12052" t="str">
            <v>25093181HM</v>
          </cell>
          <cell r="E12052" t="str">
            <v>Nguyễn Mạnh Duy</v>
          </cell>
          <cell r="F12052">
            <v>45878</v>
          </cell>
          <cell r="G12052">
            <v>45939</v>
          </cell>
          <cell r="H12052" t="str">
            <v>Đã nghỉ việc</v>
          </cell>
        </row>
        <row r="12053">
          <cell r="D12053" t="str">
            <v>25093182HM</v>
          </cell>
          <cell r="E12053" t="str">
            <v>Hoàng Đức Ngân</v>
          </cell>
          <cell r="F12053">
            <v>45878</v>
          </cell>
          <cell r="G12053">
            <v>45925</v>
          </cell>
          <cell r="H12053" t="str">
            <v>Đang làm việc</v>
          </cell>
        </row>
        <row r="12054">
          <cell r="D12054" t="str">
            <v>25093183HM</v>
          </cell>
          <cell r="E12054" t="str">
            <v>Bế Thị Xinh</v>
          </cell>
          <cell r="F12054">
            <v>45878</v>
          </cell>
          <cell r="G12054">
            <v>45925</v>
          </cell>
          <cell r="H12054" t="str">
            <v>Đang làm việc</v>
          </cell>
        </row>
        <row r="12055">
          <cell r="D12055" t="str">
            <v>25090647TK</v>
          </cell>
          <cell r="E12055" t="str">
            <v>Dương Công Tuấn Vinh</v>
          </cell>
          <cell r="F12055">
            <v>45878</v>
          </cell>
          <cell r="G12055">
            <v>45909</v>
          </cell>
          <cell r="H12055" t="str">
            <v>Đã nghỉ việc</v>
          </cell>
        </row>
        <row r="12056">
          <cell r="D12056" t="str">
            <v>25090648TK</v>
          </cell>
          <cell r="E12056" t="str">
            <v>Dương Văn Nam</v>
          </cell>
          <cell r="F12056">
            <v>45878</v>
          </cell>
          <cell r="G12056">
            <v>45909</v>
          </cell>
          <cell r="H12056" t="str">
            <v>Đã nghỉ việc</v>
          </cell>
        </row>
        <row r="12057">
          <cell r="D12057" t="str">
            <v>25090583MD</v>
          </cell>
          <cell r="E12057" t="str">
            <v>Nguyễn Đăng Ngọc</v>
          </cell>
          <cell r="F12057">
            <v>45878</v>
          </cell>
          <cell r="G12057">
            <v>45912</v>
          </cell>
          <cell r="H12057" t="str">
            <v>Đã nghỉ việc</v>
          </cell>
        </row>
        <row r="12058">
          <cell r="D12058" t="str">
            <v>25090081TC</v>
          </cell>
          <cell r="E12058" t="str">
            <v>Nguyễn Bình Dương</v>
          </cell>
          <cell r="F12058">
            <v>45878</v>
          </cell>
          <cell r="G12058">
            <v>45925</v>
          </cell>
          <cell r="H12058" t="str">
            <v>Đang làm việc</v>
          </cell>
        </row>
        <row r="12059">
          <cell r="D12059" t="str">
            <v>25090082TC</v>
          </cell>
          <cell r="E12059" t="str">
            <v>Lê Văn Thực</v>
          </cell>
          <cell r="F12059">
            <v>45878</v>
          </cell>
          <cell r="G12059">
            <v>45939</v>
          </cell>
          <cell r="H12059" t="str">
            <v>Đã nghỉ việc</v>
          </cell>
        </row>
        <row r="12060">
          <cell r="D12060" t="str">
            <v>25092437HL</v>
          </cell>
          <cell r="E12060" t="str">
            <v>Đàm Thị Khuyên</v>
          </cell>
          <cell r="F12060">
            <v>45878</v>
          </cell>
          <cell r="G12060">
            <v>45925</v>
          </cell>
          <cell r="H12060" t="str">
            <v>Đang làm việc</v>
          </cell>
        </row>
        <row r="12061">
          <cell r="D12061" t="str">
            <v>25092438HL</v>
          </cell>
          <cell r="E12061" t="str">
            <v>Chu Thị Minh Thuý</v>
          </cell>
          <cell r="F12061">
            <v>45878</v>
          </cell>
          <cell r="G12061">
            <v>45939</v>
          </cell>
          <cell r="H12061" t="str">
            <v>Đã nghỉ việc</v>
          </cell>
        </row>
        <row r="12062">
          <cell r="D12062" t="str">
            <v>25091270HU</v>
          </cell>
          <cell r="E12062" t="str">
            <v>Lê Hữu Trang</v>
          </cell>
          <cell r="F12062">
            <v>45878</v>
          </cell>
          <cell r="G12062" t="str">
            <v>09/09/2025</v>
          </cell>
          <cell r="H12062" t="str">
            <v>Đã nghỉ việc</v>
          </cell>
        </row>
        <row r="12063">
          <cell r="D12063" t="str">
            <v>25091271HU</v>
          </cell>
          <cell r="E12063" t="str">
            <v>Nguyễn Đăng Khoa</v>
          </cell>
          <cell r="F12063">
            <v>45878</v>
          </cell>
          <cell r="G12063">
            <v>45939</v>
          </cell>
          <cell r="H12063" t="str">
            <v>Đã nghỉ việc</v>
          </cell>
        </row>
        <row r="12064">
          <cell r="D12064" t="str">
            <v>25091273HU</v>
          </cell>
          <cell r="E12064" t="str">
            <v>Tạ Quang Trung</v>
          </cell>
          <cell r="F12064">
            <v>45878</v>
          </cell>
          <cell r="G12064">
            <v>45939</v>
          </cell>
          <cell r="H12064" t="str">
            <v>Đã nghỉ việc</v>
          </cell>
        </row>
        <row r="12065">
          <cell r="D12065" t="str">
            <v>25091274HU</v>
          </cell>
          <cell r="E12065" t="str">
            <v>Phạm Văn Phúc</v>
          </cell>
          <cell r="F12065">
            <v>45878</v>
          </cell>
          <cell r="G12065" t="str">
            <v>09/09/2025</v>
          </cell>
          <cell r="H12065" t="str">
            <v>Đã nghỉ việc</v>
          </cell>
        </row>
        <row r="12066">
          <cell r="D12066" t="str">
            <v>25091275HU</v>
          </cell>
          <cell r="E12066" t="str">
            <v>Tô Trọng Nghĩa</v>
          </cell>
          <cell r="F12066">
            <v>45878</v>
          </cell>
          <cell r="G12066" t="str">
            <v>09/09/2025</v>
          </cell>
          <cell r="H12066" t="str">
            <v>Đã nghỉ việc</v>
          </cell>
        </row>
        <row r="12067">
          <cell r="D12067" t="str">
            <v>25091276HU</v>
          </cell>
          <cell r="E12067" t="str">
            <v>Tô Văn Báo</v>
          </cell>
          <cell r="F12067">
            <v>45878</v>
          </cell>
          <cell r="G12067" t="str">
            <v>09/09/2025</v>
          </cell>
          <cell r="H12067" t="str">
            <v>Đã nghỉ việc</v>
          </cell>
        </row>
        <row r="12068">
          <cell r="D12068" t="str">
            <v>25091277HU</v>
          </cell>
          <cell r="E12068" t="str">
            <v>Đặng Thị Ngọc</v>
          </cell>
          <cell r="F12068">
            <v>45878</v>
          </cell>
          <cell r="G12068" t="str">
            <v>09/09/2025</v>
          </cell>
          <cell r="H12068" t="str">
            <v>Đã nghỉ việc</v>
          </cell>
        </row>
        <row r="12069">
          <cell r="D12069" t="str">
            <v>25091278HU</v>
          </cell>
          <cell r="E12069" t="str">
            <v>Tô Thị Ly</v>
          </cell>
          <cell r="F12069">
            <v>45878</v>
          </cell>
          <cell r="G12069" t="str">
            <v>20/09/2025</v>
          </cell>
          <cell r="H12069" t="str">
            <v>Đã nghỉ việc</v>
          </cell>
        </row>
        <row r="12070">
          <cell r="D12070" t="str">
            <v>25091279HU</v>
          </cell>
          <cell r="E12070" t="str">
            <v>Tô Thị Long</v>
          </cell>
          <cell r="F12070">
            <v>45878</v>
          </cell>
          <cell r="G12070">
            <v>45925</v>
          </cell>
          <cell r="H12070" t="str">
            <v>Đang làm việc</v>
          </cell>
        </row>
        <row r="12071">
          <cell r="D12071" t="str">
            <v>25091280HU</v>
          </cell>
          <cell r="E12071" t="str">
            <v>Nguyễn Vân Trinh</v>
          </cell>
          <cell r="F12071">
            <v>45878</v>
          </cell>
          <cell r="G12071" t="str">
            <v>09/09/2025</v>
          </cell>
          <cell r="H12071" t="str">
            <v>Đã nghỉ việc</v>
          </cell>
        </row>
        <row r="12072">
          <cell r="D12072" t="str">
            <v>25091281HU</v>
          </cell>
          <cell r="E12072" t="str">
            <v>Nguyễn Văn Chương</v>
          </cell>
          <cell r="F12072">
            <v>45878</v>
          </cell>
          <cell r="G12072">
            <v>45939</v>
          </cell>
          <cell r="H12072" t="str">
            <v>Đã nghỉ việc</v>
          </cell>
        </row>
        <row r="12073">
          <cell r="D12073" t="str">
            <v>25091282HU</v>
          </cell>
          <cell r="E12073" t="str">
            <v>Lý Thị Khánh Linh</v>
          </cell>
          <cell r="F12073">
            <v>45878</v>
          </cell>
          <cell r="G12073" t="str">
            <v>09/09/2025</v>
          </cell>
          <cell r="H12073" t="str">
            <v>Đã nghỉ việc</v>
          </cell>
        </row>
        <row r="12074">
          <cell r="D12074" t="str">
            <v>25091283HU</v>
          </cell>
          <cell r="E12074" t="str">
            <v>Hoàng Đình Hùng</v>
          </cell>
          <cell r="F12074">
            <v>45878</v>
          </cell>
          <cell r="G12074" t="str">
            <v>09/09/2025</v>
          </cell>
          <cell r="H12074" t="str">
            <v>Đã nghỉ việc</v>
          </cell>
        </row>
        <row r="12075">
          <cell r="D12075" t="str">
            <v>25091284HU</v>
          </cell>
          <cell r="E12075" t="str">
            <v>Mai Khánh Thành</v>
          </cell>
          <cell r="F12075">
            <v>45878</v>
          </cell>
          <cell r="G12075" t="str">
            <v>09/09/2025</v>
          </cell>
          <cell r="H12075" t="str">
            <v>Đã nghỉ việc</v>
          </cell>
        </row>
        <row r="12076">
          <cell r="D12076" t="str">
            <v>25091285HU</v>
          </cell>
          <cell r="E12076" t="str">
            <v>Nguyễn Thị Hương</v>
          </cell>
          <cell r="F12076">
            <v>45878</v>
          </cell>
          <cell r="G12076" t="str">
            <v>14/09/2025</v>
          </cell>
          <cell r="H12076" t="str">
            <v>Đã nghỉ việc</v>
          </cell>
        </row>
        <row r="12077">
          <cell r="D12077" t="str">
            <v>25091286HU</v>
          </cell>
          <cell r="E12077" t="str">
            <v>Dương Thị Mùa</v>
          </cell>
          <cell r="F12077">
            <v>45878</v>
          </cell>
          <cell r="G12077">
            <v>45925</v>
          </cell>
          <cell r="H12077" t="str">
            <v>Đang làm việc</v>
          </cell>
        </row>
        <row r="12078">
          <cell r="D12078" t="str">
            <v>25091287HU</v>
          </cell>
          <cell r="E12078" t="str">
            <v>Nguyễn Thị Minh Thư</v>
          </cell>
          <cell r="F12078">
            <v>45878</v>
          </cell>
          <cell r="G12078">
            <v>45939</v>
          </cell>
          <cell r="H12078" t="str">
            <v>Đã nghỉ việc</v>
          </cell>
        </row>
        <row r="12079">
          <cell r="D12079" t="str">
            <v>25091288HU</v>
          </cell>
          <cell r="E12079" t="str">
            <v>Nguyễn Thị Nam</v>
          </cell>
          <cell r="F12079">
            <v>45878</v>
          </cell>
          <cell r="G12079">
            <v>45925</v>
          </cell>
          <cell r="H12079" t="str">
            <v>Đang làm việc</v>
          </cell>
        </row>
        <row r="12080">
          <cell r="D12080" t="str">
            <v>25091289HU</v>
          </cell>
          <cell r="E12080" t="str">
            <v>Nguyễn Thị Xuyên</v>
          </cell>
          <cell r="F12080">
            <v>45878</v>
          </cell>
          <cell r="G12080">
            <v>45925</v>
          </cell>
          <cell r="H12080" t="str">
            <v>Đang làm việc</v>
          </cell>
        </row>
        <row r="12081">
          <cell r="D12081" t="str">
            <v>25091290HU</v>
          </cell>
          <cell r="E12081" t="str">
            <v>Nguyễn Phi Huy</v>
          </cell>
          <cell r="F12081">
            <v>45878</v>
          </cell>
          <cell r="G12081" t="str">
            <v>09/09/2025</v>
          </cell>
          <cell r="H12081" t="str">
            <v>Đã nghỉ việc</v>
          </cell>
        </row>
        <row r="12082">
          <cell r="D12082" t="str">
            <v>25091291HU</v>
          </cell>
          <cell r="E12082" t="str">
            <v>Nguyễn Thị Lan</v>
          </cell>
          <cell r="F12082">
            <v>45878</v>
          </cell>
          <cell r="G12082">
            <v>45925</v>
          </cell>
          <cell r="H12082" t="str">
            <v>Đang làm việc</v>
          </cell>
        </row>
        <row r="12083">
          <cell r="D12083" t="str">
            <v>25091292HU</v>
          </cell>
          <cell r="E12083" t="str">
            <v>Đào Minh Quân</v>
          </cell>
          <cell r="F12083">
            <v>45878</v>
          </cell>
          <cell r="G12083" t="str">
            <v>09/09/2025</v>
          </cell>
          <cell r="H12083" t="str">
            <v>Đã nghỉ việc</v>
          </cell>
        </row>
        <row r="12084">
          <cell r="D12084" t="str">
            <v>25091293HU</v>
          </cell>
          <cell r="E12084" t="str">
            <v>Nguyễn Văn Quân</v>
          </cell>
          <cell r="F12084">
            <v>45878</v>
          </cell>
          <cell r="G12084">
            <v>45925</v>
          </cell>
          <cell r="H12084" t="str">
            <v>Đang làm việc</v>
          </cell>
        </row>
        <row r="12085">
          <cell r="D12085" t="str">
            <v>25091294HU</v>
          </cell>
          <cell r="E12085" t="str">
            <v>Nguyễn Văn Đoàn</v>
          </cell>
          <cell r="F12085">
            <v>45878</v>
          </cell>
          <cell r="G12085">
            <v>45925</v>
          </cell>
          <cell r="H12085" t="str">
            <v>Đang làm việc</v>
          </cell>
        </row>
        <row r="12086">
          <cell r="D12086" t="str">
            <v>25091295HU</v>
          </cell>
          <cell r="E12086" t="str">
            <v>Bùi Vĩ Hậu</v>
          </cell>
          <cell r="F12086">
            <v>45878</v>
          </cell>
          <cell r="G12086">
            <v>45925</v>
          </cell>
          <cell r="H12086" t="str">
            <v>Đang làm việc</v>
          </cell>
        </row>
        <row r="12087">
          <cell r="D12087" t="str">
            <v>25092089NE</v>
          </cell>
          <cell r="E12087" t="str">
            <v>Lâm Thị Hoa</v>
          </cell>
          <cell r="F12087">
            <v>45878</v>
          </cell>
          <cell r="G12087">
            <v>45909</v>
          </cell>
          <cell r="H12087" t="str">
            <v>Đã nghỉ việc</v>
          </cell>
        </row>
        <row r="12088">
          <cell r="D12088" t="str">
            <v>25092090NE</v>
          </cell>
          <cell r="E12088" t="str">
            <v>Trần Hoàng Duy An</v>
          </cell>
          <cell r="F12088">
            <v>45878</v>
          </cell>
          <cell r="G12088" t="str">
            <v>09/09/2025</v>
          </cell>
          <cell r="H12088" t="str">
            <v>Đã nghỉ việc</v>
          </cell>
        </row>
        <row r="12089">
          <cell r="D12089" t="str">
            <v>25092091NE</v>
          </cell>
          <cell r="E12089" t="str">
            <v>Phó Anh Kiệt</v>
          </cell>
          <cell r="F12089">
            <v>45878</v>
          </cell>
          <cell r="G12089" t="str">
            <v>09/09/2025</v>
          </cell>
          <cell r="H12089" t="str">
            <v>Đã nghỉ việc</v>
          </cell>
        </row>
        <row r="12090">
          <cell r="D12090" t="str">
            <v>25093184HM</v>
          </cell>
          <cell r="E12090" t="str">
            <v>Đào Thị Diệu Linh</v>
          </cell>
          <cell r="F12090">
            <v>45878</v>
          </cell>
          <cell r="G12090" t="str">
            <v>09/09/2025</v>
          </cell>
          <cell r="H12090" t="str">
            <v>Đã nghỉ việc</v>
          </cell>
        </row>
        <row r="12091">
          <cell r="D12091" t="str">
            <v>25093185HM</v>
          </cell>
          <cell r="E12091" t="str">
            <v>Lò Thị Hải</v>
          </cell>
          <cell r="F12091">
            <v>45878</v>
          </cell>
          <cell r="G12091" t="str">
            <v>09/09/2025</v>
          </cell>
          <cell r="H12091" t="str">
            <v>Đã nghỉ việc</v>
          </cell>
        </row>
        <row r="12092">
          <cell r="D12092" t="str">
            <v>25093186HM</v>
          </cell>
          <cell r="E12092" t="str">
            <v>Triệu Thiên Hoà</v>
          </cell>
          <cell r="F12092">
            <v>45878</v>
          </cell>
          <cell r="G12092" t="str">
            <v>09/09/2025</v>
          </cell>
          <cell r="H12092" t="str">
            <v>Đã nghỉ việc</v>
          </cell>
        </row>
        <row r="12093">
          <cell r="D12093" t="str">
            <v>25093187HM</v>
          </cell>
          <cell r="E12093" t="str">
            <v>Triệu Văn Hiệp</v>
          </cell>
          <cell r="F12093">
            <v>45878</v>
          </cell>
          <cell r="G12093" t="str">
            <v>09/09/2025</v>
          </cell>
          <cell r="H12093" t="str">
            <v>Đã nghỉ việc</v>
          </cell>
        </row>
        <row r="12094">
          <cell r="D12094" t="str">
            <v>25093188HM</v>
          </cell>
          <cell r="E12094" t="str">
            <v>Nguyễn Thị Hương Diễm</v>
          </cell>
          <cell r="F12094">
            <v>45878</v>
          </cell>
          <cell r="G12094" t="str">
            <v>09/09/2025</v>
          </cell>
          <cell r="H12094" t="str">
            <v>Đã nghỉ việc</v>
          </cell>
        </row>
        <row r="12095">
          <cell r="D12095" t="str">
            <v>25080293BC</v>
          </cell>
          <cell r="E12095" t="str">
            <v>Ma Quốc Phong</v>
          </cell>
          <cell r="F12095">
            <v>45878</v>
          </cell>
          <cell r="G12095">
            <v>45925</v>
          </cell>
          <cell r="H12095" t="str">
            <v>Đang làm việc</v>
          </cell>
        </row>
        <row r="12096">
          <cell r="D12096" t="str">
            <v>25080294BC</v>
          </cell>
          <cell r="E12096" t="str">
            <v>Mã Thị Hồng Ngọc</v>
          </cell>
          <cell r="F12096">
            <v>45878</v>
          </cell>
          <cell r="G12096">
            <v>45925</v>
          </cell>
          <cell r="H12096" t="str">
            <v>Đang làm việc</v>
          </cell>
        </row>
        <row r="12097">
          <cell r="D12097" t="str">
            <v>25097459PW</v>
          </cell>
          <cell r="E12097" t="str">
            <v>Bùi Văn Thái</v>
          </cell>
          <cell r="F12097">
            <v>45909</v>
          </cell>
          <cell r="G12097">
            <v>45925</v>
          </cell>
          <cell r="H12097" t="str">
            <v>Đang làm việc</v>
          </cell>
        </row>
        <row r="12098">
          <cell r="D12098" t="str">
            <v>25090649TK</v>
          </cell>
          <cell r="E12098" t="str">
            <v>Triệu Thị Thanh Vi</v>
          </cell>
          <cell r="F12098">
            <v>45909</v>
          </cell>
          <cell r="G12098">
            <v>45925</v>
          </cell>
          <cell r="H12098" t="str">
            <v>Đang làm việc</v>
          </cell>
        </row>
        <row r="12099">
          <cell r="D12099" t="str">
            <v>25090650TK</v>
          </cell>
          <cell r="E12099" t="str">
            <v>Phan Phú Nhật</v>
          </cell>
          <cell r="F12099">
            <v>45909</v>
          </cell>
          <cell r="G12099">
            <v>45925</v>
          </cell>
          <cell r="H12099" t="str">
            <v>Đang làm việc</v>
          </cell>
        </row>
        <row r="12100">
          <cell r="D12100" t="str">
            <v>25090651TK</v>
          </cell>
          <cell r="E12100" t="str">
            <v>Phan Đình Thiện</v>
          </cell>
          <cell r="F12100">
            <v>45909</v>
          </cell>
          <cell r="G12100">
            <v>45939</v>
          </cell>
          <cell r="H12100" t="str">
            <v>Đã nghỉ việc</v>
          </cell>
        </row>
        <row r="12101">
          <cell r="D12101" t="str">
            <v>25090652TK</v>
          </cell>
          <cell r="E12101" t="str">
            <v>Nguyễn Thị Hân</v>
          </cell>
          <cell r="F12101">
            <v>45909</v>
          </cell>
          <cell r="G12101">
            <v>45912</v>
          </cell>
          <cell r="H12101" t="str">
            <v>Đã nghỉ việc</v>
          </cell>
        </row>
        <row r="12102">
          <cell r="D12102" t="str">
            <v>25093189HM</v>
          </cell>
          <cell r="E12102" t="str">
            <v>Lạc Tuyên Ngôn</v>
          </cell>
          <cell r="F12102">
            <v>45909</v>
          </cell>
          <cell r="G12102">
            <v>45939</v>
          </cell>
          <cell r="H12102" t="str">
            <v>Đã nghỉ việc</v>
          </cell>
        </row>
        <row r="12103">
          <cell r="D12103" t="str">
            <v>25091296HU</v>
          </cell>
          <cell r="E12103" t="str">
            <v>Bùi Minh Lương</v>
          </cell>
          <cell r="F12103">
            <v>45909</v>
          </cell>
          <cell r="G12103">
            <v>45939</v>
          </cell>
          <cell r="H12103" t="str">
            <v>Đã nghỉ việc</v>
          </cell>
        </row>
        <row r="12104">
          <cell r="D12104" t="str">
            <v>25091297HU</v>
          </cell>
          <cell r="E12104" t="str">
            <v>Nguyễn Thị Thắm</v>
          </cell>
          <cell r="F12104">
            <v>45909</v>
          </cell>
          <cell r="G12104">
            <v>45939</v>
          </cell>
          <cell r="H12104" t="str">
            <v>Đã nghỉ việc</v>
          </cell>
        </row>
        <row r="12105">
          <cell r="D12105" t="str">
            <v>25091298HU</v>
          </cell>
          <cell r="E12105" t="str">
            <v>Lương Văn Phong</v>
          </cell>
          <cell r="F12105">
            <v>45909</v>
          </cell>
          <cell r="G12105">
            <v>45925</v>
          </cell>
          <cell r="H12105" t="str">
            <v>Đang làm việc</v>
          </cell>
        </row>
        <row r="12106">
          <cell r="D12106" t="str">
            <v>25091299HU</v>
          </cell>
          <cell r="E12106" t="str">
            <v>Khuông Lường Huy Thiện</v>
          </cell>
          <cell r="F12106">
            <v>45909</v>
          </cell>
          <cell r="G12106">
            <v>45925</v>
          </cell>
          <cell r="H12106" t="str">
            <v>Đang làm việc</v>
          </cell>
        </row>
        <row r="12107">
          <cell r="D12107" t="str">
            <v>25091300HU</v>
          </cell>
          <cell r="E12107" t="str">
            <v>Lê Hoài Nam</v>
          </cell>
          <cell r="F12107">
            <v>45909</v>
          </cell>
          <cell r="G12107" t="str">
            <v>19/09/2025</v>
          </cell>
          <cell r="H12107" t="str">
            <v>Đã nghỉ việc</v>
          </cell>
        </row>
        <row r="12108">
          <cell r="D12108" t="str">
            <v>25092439HL</v>
          </cell>
          <cell r="E12108" t="str">
            <v>Hoàng Anh Tuấn</v>
          </cell>
          <cell r="F12108">
            <v>45909</v>
          </cell>
          <cell r="G12108" t="str">
            <v>19/09/2025</v>
          </cell>
          <cell r="H12108" t="str">
            <v>Đã nghỉ việc</v>
          </cell>
        </row>
        <row r="12109">
          <cell r="D12109" t="str">
            <v>25092440HL</v>
          </cell>
          <cell r="E12109" t="str">
            <v>Nguyễn Văn Hiệu</v>
          </cell>
          <cell r="F12109">
            <v>45909</v>
          </cell>
          <cell r="G12109" t="str">
            <v>13/09/2025</v>
          </cell>
          <cell r="H12109" t="str">
            <v>Đã nghỉ việc</v>
          </cell>
        </row>
        <row r="12110">
          <cell r="D12110" t="str">
            <v>25092441HL</v>
          </cell>
          <cell r="E12110" t="str">
            <v>Dương Thị Mừng</v>
          </cell>
          <cell r="F12110">
            <v>45909</v>
          </cell>
          <cell r="G12110">
            <v>45939</v>
          </cell>
          <cell r="H12110" t="str">
            <v>Đã nghỉ việc</v>
          </cell>
        </row>
        <row r="12111">
          <cell r="D12111" t="str">
            <v>25080295BC</v>
          </cell>
          <cell r="E12111" t="str">
            <v>Liểu Thị Tình</v>
          </cell>
          <cell r="F12111">
            <v>45909</v>
          </cell>
          <cell r="G12111">
            <v>45925</v>
          </cell>
          <cell r="H12111" t="str">
            <v>Đang làm việc</v>
          </cell>
        </row>
        <row r="12112">
          <cell r="D12112" t="str">
            <v>25093190HM</v>
          </cell>
          <cell r="E12112" t="str">
            <v>Dương Thị Hoa Lan</v>
          </cell>
          <cell r="F12112">
            <v>45909</v>
          </cell>
          <cell r="G12112">
            <v>45939</v>
          </cell>
          <cell r="H12112" t="str">
            <v>Đã nghỉ việc</v>
          </cell>
        </row>
        <row r="12113">
          <cell r="D12113" t="str">
            <v>25091302HU</v>
          </cell>
          <cell r="E12113" t="str">
            <v>Nguyễn Thị Mai Linh</v>
          </cell>
          <cell r="F12113">
            <v>45909</v>
          </cell>
          <cell r="G12113">
            <v>45939</v>
          </cell>
          <cell r="H12113" t="str">
            <v>Đã nghỉ việc</v>
          </cell>
        </row>
        <row r="12114">
          <cell r="D12114" t="str">
            <v>25091303HU</v>
          </cell>
          <cell r="E12114" t="str">
            <v>Phạm Mường Khương</v>
          </cell>
          <cell r="F12114">
            <v>45909</v>
          </cell>
          <cell r="G12114">
            <v>45939</v>
          </cell>
          <cell r="H12114" t="str">
            <v>Đã nghỉ việc</v>
          </cell>
        </row>
        <row r="12115">
          <cell r="D12115" t="str">
            <v>25091304HU</v>
          </cell>
          <cell r="E12115" t="str">
            <v>Tạ Thị Dung</v>
          </cell>
          <cell r="F12115">
            <v>45909</v>
          </cell>
          <cell r="G12115">
            <v>45939</v>
          </cell>
          <cell r="H12115" t="str">
            <v>Đã nghỉ việc</v>
          </cell>
        </row>
        <row r="12116">
          <cell r="D12116" t="str">
            <v>25091305HU</v>
          </cell>
          <cell r="E12116" t="str">
            <v>Phạm Thị Mây</v>
          </cell>
          <cell r="F12116">
            <v>45909</v>
          </cell>
          <cell r="G12116">
            <v>45939</v>
          </cell>
          <cell r="H12116" t="str">
            <v>Đã nghỉ việc</v>
          </cell>
        </row>
        <row r="12117">
          <cell r="D12117" t="str">
            <v>25091306HU</v>
          </cell>
          <cell r="E12117" t="str">
            <v>Nguyễn Quốc Doanh</v>
          </cell>
          <cell r="F12117">
            <v>45909</v>
          </cell>
          <cell r="G12117">
            <v>45939</v>
          </cell>
          <cell r="H12117" t="str">
            <v>Đã nghỉ việc</v>
          </cell>
        </row>
        <row r="12118">
          <cell r="D12118" t="str">
            <v>25091307HU</v>
          </cell>
          <cell r="E12118" t="str">
            <v>Kiều Thị Thanh</v>
          </cell>
          <cell r="F12118">
            <v>45909</v>
          </cell>
          <cell r="G12118">
            <v>45925</v>
          </cell>
          <cell r="H12118" t="str">
            <v>Đang làm việc</v>
          </cell>
        </row>
        <row r="12119">
          <cell r="D12119" t="str">
            <v>25091308HU</v>
          </cell>
          <cell r="E12119" t="str">
            <v>Nguyễn Thị Thanh Hòa</v>
          </cell>
          <cell r="F12119">
            <v>45909</v>
          </cell>
          <cell r="G12119">
            <v>45925</v>
          </cell>
          <cell r="H12119" t="str">
            <v>Đang làm việc</v>
          </cell>
        </row>
        <row r="12120">
          <cell r="D12120" t="str">
            <v>25091309HU</v>
          </cell>
          <cell r="E12120" t="str">
            <v>Lâm Thị Thoa</v>
          </cell>
          <cell r="F12120">
            <v>45909</v>
          </cell>
          <cell r="G12120">
            <v>45925</v>
          </cell>
          <cell r="H12120" t="str">
            <v>Đang làm việc</v>
          </cell>
        </row>
        <row r="12121">
          <cell r="D12121" t="str">
            <v>25091310HU</v>
          </cell>
          <cell r="E12121" t="str">
            <v>Nguyễn Văn Huấn</v>
          </cell>
          <cell r="F12121">
            <v>45909</v>
          </cell>
          <cell r="G12121" t="str">
            <v>22/09/2025</v>
          </cell>
          <cell r="H12121" t="str">
            <v>Đã nghỉ việc</v>
          </cell>
        </row>
        <row r="12122">
          <cell r="D12122" t="str">
            <v>25091311HU</v>
          </cell>
          <cell r="E12122" t="str">
            <v>Hoàng Hữu Trung</v>
          </cell>
          <cell r="F12122">
            <v>45909</v>
          </cell>
          <cell r="G12122">
            <v>45939</v>
          </cell>
          <cell r="H12122" t="str">
            <v>Đã nghỉ việc</v>
          </cell>
        </row>
        <row r="12123">
          <cell r="D12123" t="str">
            <v>25091312HU</v>
          </cell>
          <cell r="E12123" t="str">
            <v>Hoàng Thanh Lâm</v>
          </cell>
          <cell r="F12123">
            <v>45909</v>
          </cell>
          <cell r="G12123">
            <v>45939</v>
          </cell>
          <cell r="H12123" t="str">
            <v>Đã nghỉ việc</v>
          </cell>
        </row>
        <row r="12124">
          <cell r="D12124" t="str">
            <v>25080163WN</v>
          </cell>
          <cell r="E12124" t="str">
            <v>Nguyễn Thị Lan</v>
          </cell>
          <cell r="F12124">
            <v>45909</v>
          </cell>
          <cell r="G12124">
            <v>45912</v>
          </cell>
          <cell r="H12124" t="str">
            <v>Đã nghỉ việc</v>
          </cell>
        </row>
        <row r="12125">
          <cell r="D12125" t="str">
            <v>25080164WN</v>
          </cell>
          <cell r="E12125" t="str">
            <v>Nguyễn Thị Phương Lan</v>
          </cell>
          <cell r="F12125">
            <v>45909</v>
          </cell>
          <cell r="G12125">
            <v>45925</v>
          </cell>
          <cell r="H12125" t="str">
            <v>Đang làm việc</v>
          </cell>
        </row>
        <row r="12126">
          <cell r="D12126" t="str">
            <v>25090083TC</v>
          </cell>
          <cell r="E12126" t="str">
            <v>Nông Văn Thái</v>
          </cell>
          <cell r="F12126">
            <v>45909</v>
          </cell>
          <cell r="G12126">
            <v>45970</v>
          </cell>
          <cell r="H12126" t="str">
            <v>Đã nghỉ việc</v>
          </cell>
        </row>
        <row r="12127">
          <cell r="D12127" t="str">
            <v>25090084TC</v>
          </cell>
          <cell r="E12127" t="str">
            <v>Hoàng Thanh Tùng</v>
          </cell>
          <cell r="F12127">
            <v>45909</v>
          </cell>
          <cell r="G12127">
            <v>45925</v>
          </cell>
          <cell r="H12127" t="str">
            <v>Đang làm việc</v>
          </cell>
        </row>
        <row r="12128">
          <cell r="D12128" t="str">
            <v>25090085TC</v>
          </cell>
          <cell r="E12128" t="str">
            <v>Ma Thị Hồng</v>
          </cell>
          <cell r="F12128">
            <v>45909</v>
          </cell>
          <cell r="G12128">
            <v>45939</v>
          </cell>
          <cell r="H12128" t="str">
            <v>Đã nghỉ việc</v>
          </cell>
        </row>
        <row r="12129">
          <cell r="D12129" t="str">
            <v>25090086TC</v>
          </cell>
          <cell r="E12129" t="str">
            <v>Nguyễn Thị Thiệp</v>
          </cell>
          <cell r="F12129">
            <v>45909</v>
          </cell>
          <cell r="G12129">
            <v>45939</v>
          </cell>
          <cell r="H12129" t="str">
            <v>Đã nghỉ việc</v>
          </cell>
        </row>
        <row r="12130">
          <cell r="D12130" t="str">
            <v>25080296BC</v>
          </cell>
          <cell r="E12130" t="str">
            <v>Triệu Đức Huy</v>
          </cell>
          <cell r="F12130">
            <v>45909</v>
          </cell>
          <cell r="G12130">
            <v>45925</v>
          </cell>
          <cell r="H12130" t="str">
            <v>Đang làm việc</v>
          </cell>
        </row>
        <row r="12131">
          <cell r="D12131" t="str">
            <v>25080297BC</v>
          </cell>
          <cell r="E12131" t="str">
            <v>Dương Văn Quân</v>
          </cell>
          <cell r="F12131">
            <v>45909</v>
          </cell>
          <cell r="G12131">
            <v>45925</v>
          </cell>
          <cell r="H12131" t="str">
            <v>Đang làm việc</v>
          </cell>
        </row>
        <row r="12132">
          <cell r="D12132" t="str">
            <v>25093191HM</v>
          </cell>
          <cell r="E12132" t="str">
            <v>Nguyễn Thị Huyên</v>
          </cell>
          <cell r="F12132">
            <v>45909</v>
          </cell>
          <cell r="G12132">
            <v>45970</v>
          </cell>
          <cell r="H12132" t="str">
            <v>Đã nghỉ việc</v>
          </cell>
        </row>
        <row r="12133">
          <cell r="D12133" t="str">
            <v>25093192HM</v>
          </cell>
          <cell r="E12133" t="str">
            <v>Nguyễn Tiến Dũng</v>
          </cell>
          <cell r="F12133">
            <v>45909</v>
          </cell>
          <cell r="G12133">
            <v>45939</v>
          </cell>
          <cell r="H12133" t="str">
            <v>Đã nghỉ việc</v>
          </cell>
        </row>
        <row r="12134">
          <cell r="D12134" t="str">
            <v>25093193HM</v>
          </cell>
          <cell r="E12134" t="str">
            <v>Nguyễn Hồng Thái</v>
          </cell>
          <cell r="F12134">
            <v>45909</v>
          </cell>
          <cell r="G12134" t="str">
            <v>24/09/2025</v>
          </cell>
          <cell r="H12134" t="str">
            <v>Đã nghỉ việc</v>
          </cell>
        </row>
        <row r="12135">
          <cell r="D12135" t="str">
            <v>25090653TK</v>
          </cell>
          <cell r="E12135" t="str">
            <v>Tạ Đức Hoàng</v>
          </cell>
          <cell r="F12135">
            <v>45909</v>
          </cell>
          <cell r="G12135">
            <v>45939</v>
          </cell>
          <cell r="H12135" t="str">
            <v>Đã nghỉ việc</v>
          </cell>
        </row>
        <row r="12136">
          <cell r="D12136" t="str">
            <v>25097460PW</v>
          </cell>
          <cell r="E12136" t="str">
            <v>Nguyễn Văn Cường</v>
          </cell>
          <cell r="F12136">
            <v>45939</v>
          </cell>
          <cell r="G12136">
            <v>45925</v>
          </cell>
          <cell r="H12136" t="str">
            <v>Đang làm việc</v>
          </cell>
        </row>
        <row r="12137">
          <cell r="D12137" t="str">
            <v>25092442HL</v>
          </cell>
          <cell r="E12137" t="str">
            <v>Trần Đức Hồng Phong</v>
          </cell>
          <cell r="F12137">
            <v>45939</v>
          </cell>
          <cell r="G12137" t="str">
            <v>15/09/2025</v>
          </cell>
          <cell r="H12137" t="str">
            <v>Đã nghỉ việc</v>
          </cell>
        </row>
        <row r="12138">
          <cell r="D12138" t="str">
            <v>25092443HL</v>
          </cell>
          <cell r="E12138" t="str">
            <v>Lương Ngọc Hà</v>
          </cell>
          <cell r="F12138">
            <v>45939</v>
          </cell>
          <cell r="G12138" t="str">
            <v>15/09/2025</v>
          </cell>
          <cell r="H12138" t="str">
            <v>Đã nghỉ việc</v>
          </cell>
        </row>
        <row r="12139">
          <cell r="D12139" t="str">
            <v>25092444HL</v>
          </cell>
          <cell r="E12139" t="str">
            <v>Nguyễn Xuân Phương</v>
          </cell>
          <cell r="F12139">
            <v>45939</v>
          </cell>
          <cell r="G12139" t="str">
            <v>19/09/2025</v>
          </cell>
          <cell r="H12139" t="str">
            <v>Đã nghỉ việc</v>
          </cell>
        </row>
        <row r="12140">
          <cell r="D12140" t="str">
            <v>25090654TK</v>
          </cell>
          <cell r="E12140" t="str">
            <v>Nguyễn Hà Linh</v>
          </cell>
          <cell r="F12140">
            <v>45939</v>
          </cell>
          <cell r="G12140">
            <v>45970</v>
          </cell>
          <cell r="H12140" t="str">
            <v>Đã nghỉ việc</v>
          </cell>
        </row>
        <row r="12141">
          <cell r="D12141" t="str">
            <v>25090655TK</v>
          </cell>
          <cell r="E12141" t="str">
            <v>Trần Thị Ngọc Yến</v>
          </cell>
          <cell r="F12141">
            <v>45939</v>
          </cell>
          <cell r="G12141">
            <v>45970</v>
          </cell>
          <cell r="H12141" t="str">
            <v>Đã nghỉ việc</v>
          </cell>
        </row>
        <row r="12142">
          <cell r="D12142" t="str">
            <v>25093194HM</v>
          </cell>
          <cell r="E12142" t="str">
            <v>Đinh Thị Yên</v>
          </cell>
          <cell r="F12142">
            <v>45939</v>
          </cell>
          <cell r="G12142">
            <v>45925</v>
          </cell>
          <cell r="H12142" t="str">
            <v>Đang làm việc</v>
          </cell>
        </row>
        <row r="12143">
          <cell r="D12143" t="str">
            <v>25093195HM</v>
          </cell>
          <cell r="E12143" t="str">
            <v>Giàng Văn Quyền</v>
          </cell>
          <cell r="F12143">
            <v>45939</v>
          </cell>
          <cell r="G12143">
            <v>45912</v>
          </cell>
          <cell r="H12143" t="str">
            <v>Đã nghỉ việc</v>
          </cell>
        </row>
        <row r="12144">
          <cell r="D12144" t="str">
            <v>25091313HU</v>
          </cell>
          <cell r="E12144" t="str">
            <v>Hoàng Thị Hương</v>
          </cell>
          <cell r="F12144">
            <v>45939</v>
          </cell>
          <cell r="G12144">
            <v>45912</v>
          </cell>
          <cell r="H12144" t="str">
            <v>Đã nghỉ việc</v>
          </cell>
        </row>
        <row r="12145">
          <cell r="D12145" t="str">
            <v>25080298BC</v>
          </cell>
          <cell r="E12145" t="str">
            <v>Quàng Văn San</v>
          </cell>
          <cell r="F12145">
            <v>45939</v>
          </cell>
          <cell r="G12145">
            <v>45925</v>
          </cell>
          <cell r="H12145" t="str">
            <v>Đang làm việc</v>
          </cell>
        </row>
        <row r="12146">
          <cell r="D12146" t="str">
            <v>25080299BC</v>
          </cell>
          <cell r="E12146" t="str">
            <v>Điêu Thị Thu Lai</v>
          </cell>
          <cell r="F12146">
            <v>45939</v>
          </cell>
          <cell r="G12146">
            <v>45925</v>
          </cell>
          <cell r="H12146" t="str">
            <v>Đang làm việc</v>
          </cell>
        </row>
        <row r="12147">
          <cell r="D12147" t="str">
            <v>25092445HL</v>
          </cell>
          <cell r="E12147" t="str">
            <v>Nguyễn Thị Tuyến</v>
          </cell>
          <cell r="F12147">
            <v>45939</v>
          </cell>
          <cell r="G12147" t="str">
            <v>17/09/2025</v>
          </cell>
          <cell r="H12147" t="str">
            <v>Đã nghỉ việc</v>
          </cell>
        </row>
        <row r="12148">
          <cell r="D12148" t="str">
            <v>25092446HL</v>
          </cell>
          <cell r="E12148" t="str">
            <v>Hoàng Thị Minh</v>
          </cell>
          <cell r="F12148">
            <v>45939</v>
          </cell>
          <cell r="G12148" t="str">
            <v>13/09/2025</v>
          </cell>
          <cell r="H12148" t="str">
            <v>Đã nghỉ việc</v>
          </cell>
        </row>
        <row r="12149">
          <cell r="D12149" t="str">
            <v>25092447HL</v>
          </cell>
          <cell r="E12149" t="str">
            <v>Nguyễn Thị Nhã</v>
          </cell>
          <cell r="F12149">
            <v>45939</v>
          </cell>
          <cell r="G12149">
            <v>45970</v>
          </cell>
          <cell r="H12149" t="str">
            <v>Đã nghỉ việc</v>
          </cell>
        </row>
        <row r="12150">
          <cell r="D12150" t="str">
            <v>25080165WN</v>
          </cell>
          <cell r="E12150" t="str">
            <v>Nguyễn Thị Thu Hà</v>
          </cell>
          <cell r="F12150">
            <v>45939</v>
          </cell>
          <cell r="G12150" t="str">
            <v>14/09/2025</v>
          </cell>
          <cell r="H12150" t="str">
            <v>Đã nghỉ việc</v>
          </cell>
        </row>
        <row r="12151">
          <cell r="D12151" t="str">
            <v>25091314HU</v>
          </cell>
          <cell r="E12151" t="str">
            <v>Nguyễn Thị Lương</v>
          </cell>
          <cell r="F12151">
            <v>45939</v>
          </cell>
          <cell r="G12151" t="str">
            <v>13/09/2025</v>
          </cell>
          <cell r="H12151" t="str">
            <v>Đã nghỉ việc</v>
          </cell>
        </row>
        <row r="12152">
          <cell r="D12152" t="str">
            <v>25091315HU</v>
          </cell>
          <cell r="E12152" t="str">
            <v>Ngô Thị Phương</v>
          </cell>
          <cell r="F12152">
            <v>45939</v>
          </cell>
          <cell r="G12152">
            <v>45925</v>
          </cell>
          <cell r="H12152" t="str">
            <v>Đang làm việc</v>
          </cell>
        </row>
        <row r="12153">
          <cell r="D12153" t="str">
            <v>25091316HU</v>
          </cell>
          <cell r="E12153" t="str">
            <v>Đặng Trung Hiếu</v>
          </cell>
          <cell r="F12153">
            <v>45939</v>
          </cell>
          <cell r="G12153">
            <v>45925</v>
          </cell>
          <cell r="H12153" t="str">
            <v>Đang làm việc</v>
          </cell>
        </row>
        <row r="12154">
          <cell r="D12154" t="str">
            <v>25090656TK</v>
          </cell>
          <cell r="E12154" t="str">
            <v>Dương Thùy Linh</v>
          </cell>
          <cell r="F12154">
            <v>45939</v>
          </cell>
          <cell r="G12154">
            <v>45912</v>
          </cell>
          <cell r="H12154" t="str">
            <v>Đã nghỉ việc</v>
          </cell>
        </row>
        <row r="12155">
          <cell r="D12155" t="str">
            <v>25090087TC</v>
          </cell>
          <cell r="E12155" t="str">
            <v>Phan Văn Triết</v>
          </cell>
          <cell r="F12155">
            <v>45939</v>
          </cell>
          <cell r="G12155">
            <v>45970</v>
          </cell>
          <cell r="H12155" t="str">
            <v>Đã nghỉ việc</v>
          </cell>
        </row>
        <row r="12156">
          <cell r="D12156" t="str">
            <v>25093196HM</v>
          </cell>
          <cell r="E12156" t="str">
            <v>Ngô Thị Đức</v>
          </cell>
          <cell r="F12156">
            <v>45939</v>
          </cell>
          <cell r="G12156">
            <v>45925</v>
          </cell>
          <cell r="H12156" t="str">
            <v>Đang làm việc</v>
          </cell>
        </row>
        <row r="12157">
          <cell r="D12157" t="str">
            <v>25093197HM</v>
          </cell>
          <cell r="E12157" t="str">
            <v>Lê Văn Định</v>
          </cell>
          <cell r="F12157">
            <v>45939</v>
          </cell>
          <cell r="G12157">
            <v>45915</v>
          </cell>
          <cell r="H12157" t="str">
            <v>Đã nghỉ việc</v>
          </cell>
        </row>
        <row r="12158">
          <cell r="D12158" t="str">
            <v>25093198HM</v>
          </cell>
          <cell r="E12158" t="str">
            <v>Nguyễn Hải Nam</v>
          </cell>
          <cell r="F12158">
            <v>45939</v>
          </cell>
          <cell r="G12158">
            <v>45915</v>
          </cell>
          <cell r="H12158" t="str">
            <v>Đã nghỉ việc</v>
          </cell>
        </row>
        <row r="12159">
          <cell r="D12159" t="str">
            <v>25097461HG</v>
          </cell>
          <cell r="E12159" t="str">
            <v>Nguyễn Văn Tình</v>
          </cell>
          <cell r="F12159">
            <v>45970</v>
          </cell>
          <cell r="G12159">
            <v>45925</v>
          </cell>
          <cell r="H12159" t="str">
            <v>Đang làm việc</v>
          </cell>
        </row>
        <row r="12160">
          <cell r="D12160" t="str">
            <v>25090657TK</v>
          </cell>
          <cell r="E12160" t="str">
            <v>Triệu Thị Chung</v>
          </cell>
          <cell r="F12160">
            <v>45970</v>
          </cell>
          <cell r="G12160" t="str">
            <v>18/09/2025</v>
          </cell>
          <cell r="H12160" t="str">
            <v>Đã nghỉ việc</v>
          </cell>
        </row>
        <row r="12161">
          <cell r="D12161" t="str">
            <v>25090658TK</v>
          </cell>
          <cell r="E12161" t="str">
            <v>Ngô Ngọc Quỳnh</v>
          </cell>
          <cell r="F12161">
            <v>45970</v>
          </cell>
          <cell r="G12161">
            <v>45925</v>
          </cell>
          <cell r="H12161" t="str">
            <v>Đang làm việc</v>
          </cell>
        </row>
        <row r="12162">
          <cell r="D12162" t="str">
            <v>25090659TK</v>
          </cell>
          <cell r="E12162" t="str">
            <v>Nguyễn Công Thắng</v>
          </cell>
          <cell r="F12162">
            <v>45970</v>
          </cell>
          <cell r="G12162" t="str">
            <v>16/09/2025</v>
          </cell>
          <cell r="H12162" t="str">
            <v>Đã nghỉ việc</v>
          </cell>
        </row>
        <row r="12163">
          <cell r="D12163" t="str">
            <v>25090660TK</v>
          </cell>
          <cell r="E12163" t="str">
            <v>Nguyễn Thị Hoàn</v>
          </cell>
          <cell r="F12163">
            <v>45970</v>
          </cell>
          <cell r="G12163" t="str">
            <v>18/09/2025</v>
          </cell>
          <cell r="H12163" t="str">
            <v>Đã nghỉ việc</v>
          </cell>
        </row>
        <row r="12164">
          <cell r="D12164" t="str">
            <v>25090661TK</v>
          </cell>
          <cell r="E12164" t="str">
            <v>Nguyễn Thị Mai</v>
          </cell>
          <cell r="F12164">
            <v>45970</v>
          </cell>
          <cell r="G12164" t="str">
            <v>17/09/2025</v>
          </cell>
          <cell r="H12164" t="str">
            <v>Đã nghỉ việc</v>
          </cell>
        </row>
        <row r="12165">
          <cell r="D12165" t="str">
            <v>25093199HM</v>
          </cell>
          <cell r="E12165" t="str">
            <v>Hoàng Thị Thảo</v>
          </cell>
          <cell r="F12165">
            <v>45970</v>
          </cell>
          <cell r="G12165">
            <v>45925</v>
          </cell>
          <cell r="H12165" t="str">
            <v>Đang làm việc</v>
          </cell>
        </row>
        <row r="12166">
          <cell r="D12166" t="str">
            <v>25093200HM</v>
          </cell>
          <cell r="E12166" t="str">
            <v>Trần Thị Nữ</v>
          </cell>
          <cell r="F12166">
            <v>45970</v>
          </cell>
          <cell r="G12166">
            <v>45912</v>
          </cell>
          <cell r="H12166" t="str">
            <v>Đã nghỉ việc</v>
          </cell>
        </row>
        <row r="12167">
          <cell r="D12167" t="str">
            <v>25092448HL</v>
          </cell>
          <cell r="E12167" t="str">
            <v>Trịnh Thị Năm</v>
          </cell>
          <cell r="F12167">
            <v>45970</v>
          </cell>
          <cell r="G12167">
            <v>45925</v>
          </cell>
          <cell r="H12167" t="str">
            <v>Đang làm việc</v>
          </cell>
        </row>
        <row r="12168">
          <cell r="D12168" t="str">
            <v>25092092NE</v>
          </cell>
          <cell r="E12168" t="str">
            <v>Nguyễn Tuấn Anh</v>
          </cell>
          <cell r="F12168">
            <v>45970</v>
          </cell>
          <cell r="G12168" t="str">
            <v>15/09/2025</v>
          </cell>
          <cell r="H12168" t="str">
            <v>Đã nghỉ việc</v>
          </cell>
        </row>
        <row r="12169">
          <cell r="D12169" t="str">
            <v>25092093NE</v>
          </cell>
          <cell r="E12169" t="str">
            <v>Ma Thị Lệ Thùy</v>
          </cell>
          <cell r="F12169">
            <v>45970</v>
          </cell>
          <cell r="G12169" t="str">
            <v>15/09/2025</v>
          </cell>
          <cell r="H12169" t="str">
            <v>Đã nghỉ việc</v>
          </cell>
        </row>
        <row r="12170">
          <cell r="D12170" t="str">
            <v>25092094NE</v>
          </cell>
          <cell r="E12170" t="str">
            <v>Vũ Thị Phương Thùy</v>
          </cell>
          <cell r="F12170">
            <v>45970</v>
          </cell>
          <cell r="G12170">
            <v>45925</v>
          </cell>
          <cell r="H12170" t="str">
            <v>Đang làm việc</v>
          </cell>
        </row>
        <row r="12171">
          <cell r="D12171" t="str">
            <v>25090854IC</v>
          </cell>
          <cell r="E12171" t="str">
            <v>Nguyễn Thế Hùng</v>
          </cell>
          <cell r="F12171">
            <v>45970</v>
          </cell>
          <cell r="G12171" t="str">
            <v>22/09/2025</v>
          </cell>
          <cell r="H12171" t="str">
            <v>Đã nghỉ việc</v>
          </cell>
        </row>
        <row r="12172">
          <cell r="D12172" t="str">
            <v>25090088TC</v>
          </cell>
          <cell r="E12172" t="str">
            <v>Nguyễn Thị Vượng</v>
          </cell>
          <cell r="F12172">
            <v>45970</v>
          </cell>
          <cell r="G12172" t="str">
            <v>13/09/2025</v>
          </cell>
          <cell r="H12172" t="str">
            <v>Đã nghỉ việc</v>
          </cell>
        </row>
        <row r="12173">
          <cell r="D12173" t="str">
            <v>25090089TC</v>
          </cell>
          <cell r="E12173" t="str">
            <v>Hồ Thị Thảo</v>
          </cell>
          <cell r="F12173">
            <v>45970</v>
          </cell>
          <cell r="G12173">
            <v>45925</v>
          </cell>
          <cell r="H12173" t="str">
            <v>Đang làm việc</v>
          </cell>
        </row>
        <row r="12174">
          <cell r="D12174" t="str">
            <v>25090090TC</v>
          </cell>
          <cell r="E12174" t="str">
            <v>Ma Thị Tuyến</v>
          </cell>
          <cell r="F12174">
            <v>45970</v>
          </cell>
          <cell r="G12174" t="str">
            <v>13/09/2025</v>
          </cell>
          <cell r="H12174" t="str">
            <v>Đã nghỉ việc</v>
          </cell>
        </row>
        <row r="12175">
          <cell r="D12175" t="str">
            <v>25090091TC</v>
          </cell>
          <cell r="E12175" t="str">
            <v>Bùi Thị Tú Uyên</v>
          </cell>
          <cell r="F12175">
            <v>45970</v>
          </cell>
          <cell r="G12175">
            <v>45925</v>
          </cell>
          <cell r="H12175" t="str">
            <v>Đang làm việc</v>
          </cell>
        </row>
        <row r="12176">
          <cell r="D12176" t="str">
            <v>25090092TC</v>
          </cell>
          <cell r="E12176" t="str">
            <v>Nguyễn Ngọc Ngà</v>
          </cell>
          <cell r="F12176">
            <v>45970</v>
          </cell>
          <cell r="G12176">
            <v>45925</v>
          </cell>
          <cell r="H12176" t="str">
            <v>Đang làm việc</v>
          </cell>
        </row>
        <row r="12177">
          <cell r="D12177" t="str">
            <v>25093201HM</v>
          </cell>
          <cell r="E12177" t="str">
            <v>Đào Anh Tuấn</v>
          </cell>
          <cell r="F12177">
            <v>45970</v>
          </cell>
          <cell r="G12177">
            <v>45925</v>
          </cell>
          <cell r="H12177" t="str">
            <v>Đang làm việc</v>
          </cell>
        </row>
        <row r="12178">
          <cell r="D12178" t="str">
            <v>25093202HM</v>
          </cell>
          <cell r="E12178" t="str">
            <v>Nguyễn Việt Quốc</v>
          </cell>
          <cell r="F12178">
            <v>45970</v>
          </cell>
          <cell r="G12178">
            <v>45925</v>
          </cell>
          <cell r="H12178" t="str">
            <v>Đang làm việc</v>
          </cell>
        </row>
        <row r="12179">
          <cell r="D12179" t="str">
            <v>25090093TC</v>
          </cell>
          <cell r="E12179" t="str">
            <v>Đỗ Trọng Tấn</v>
          </cell>
          <cell r="F12179">
            <v>45970</v>
          </cell>
          <cell r="G12179" t="str">
            <v>17/09/2025</v>
          </cell>
          <cell r="H12179" t="str">
            <v>Đã nghỉ việc</v>
          </cell>
        </row>
        <row r="12180">
          <cell r="D12180" t="str">
            <v>25090094TC</v>
          </cell>
          <cell r="E12180" t="str">
            <v>Nguyễn Văn Tú</v>
          </cell>
          <cell r="F12180">
            <v>45970</v>
          </cell>
          <cell r="G12180" t="str">
            <v>19/09/2025</v>
          </cell>
          <cell r="H12180" t="str">
            <v>Đã nghỉ việc</v>
          </cell>
        </row>
        <row r="12181">
          <cell r="D12181" t="str">
            <v>25090095TC</v>
          </cell>
          <cell r="E12181" t="str">
            <v>Đỗ Duy Mạnh</v>
          </cell>
          <cell r="F12181">
            <v>45970</v>
          </cell>
          <cell r="G12181" t="str">
            <v>17/09/2025</v>
          </cell>
          <cell r="H12181" t="str">
            <v>Đã nghỉ việc</v>
          </cell>
        </row>
        <row r="12182">
          <cell r="D12182" t="str">
            <v>25090096TC</v>
          </cell>
          <cell r="E12182" t="str">
            <v>Đỗ Mạnh Tú</v>
          </cell>
          <cell r="F12182">
            <v>45970</v>
          </cell>
          <cell r="G12182" t="str">
            <v>15/09/2025</v>
          </cell>
          <cell r="H12182" t="str">
            <v>Đã nghỉ việc</v>
          </cell>
        </row>
        <row r="12183">
          <cell r="D12183" t="str">
            <v>25090097TC</v>
          </cell>
          <cell r="E12183" t="str">
            <v>Bùi Thanh Tâm</v>
          </cell>
          <cell r="F12183">
            <v>45970</v>
          </cell>
          <cell r="G12183">
            <v>45912</v>
          </cell>
          <cell r="H12183" t="str">
            <v>Đã nghỉ việc</v>
          </cell>
        </row>
        <row r="12184">
          <cell r="D12184" t="str">
            <v>25090098TC</v>
          </cell>
          <cell r="E12184" t="str">
            <v>Nguyễn Cẩm Ly</v>
          </cell>
          <cell r="F12184">
            <v>45970</v>
          </cell>
          <cell r="G12184">
            <v>45912</v>
          </cell>
          <cell r="H12184" t="str">
            <v>Đã nghỉ việc</v>
          </cell>
        </row>
        <row r="12185">
          <cell r="D12185" t="str">
            <v>25091317HU</v>
          </cell>
          <cell r="E12185" t="str">
            <v>Nguyễn Đình Anh</v>
          </cell>
          <cell r="F12185">
            <v>45970</v>
          </cell>
          <cell r="G12185" t="str">
            <v>23/09/2025</v>
          </cell>
          <cell r="H12185" t="str">
            <v>Đã nghỉ việc</v>
          </cell>
        </row>
        <row r="12186">
          <cell r="D12186" t="str">
            <v>25091318HU</v>
          </cell>
          <cell r="E12186" t="str">
            <v>Nguyễn Đình Tấn</v>
          </cell>
          <cell r="F12186">
            <v>45970</v>
          </cell>
          <cell r="G12186" t="str">
            <v>23/09/2025</v>
          </cell>
          <cell r="H12186" t="str">
            <v>Đã nghỉ việc</v>
          </cell>
        </row>
        <row r="12187">
          <cell r="D12187" t="str">
            <v>25092449HL</v>
          </cell>
          <cell r="E12187" t="str">
            <v>Thạc Thị Sen</v>
          </cell>
          <cell r="F12187">
            <v>45970</v>
          </cell>
          <cell r="G12187">
            <v>45912</v>
          </cell>
          <cell r="H12187" t="str">
            <v>Đã nghỉ việc</v>
          </cell>
        </row>
        <row r="12188">
          <cell r="D12188" t="str">
            <v>25090662TK</v>
          </cell>
          <cell r="E12188" t="str">
            <v>Vũ Trường Sơn</v>
          </cell>
          <cell r="F12188">
            <v>45970</v>
          </cell>
          <cell r="G12188">
            <v>45912</v>
          </cell>
          <cell r="H12188" t="str">
            <v>Đã nghỉ việc</v>
          </cell>
        </row>
        <row r="12189">
          <cell r="D12189" t="str">
            <v>25090663TK</v>
          </cell>
          <cell r="E12189" t="str">
            <v>Hoàng Ngọc Trung</v>
          </cell>
          <cell r="F12189">
            <v>45970</v>
          </cell>
          <cell r="G12189">
            <v>45912</v>
          </cell>
          <cell r="H12189" t="str">
            <v>Đã nghỉ việc</v>
          </cell>
        </row>
        <row r="12190">
          <cell r="D12190" t="str">
            <v>25090664TK</v>
          </cell>
          <cell r="E12190" t="str">
            <v>Trần Anh Thư</v>
          </cell>
          <cell r="F12190">
            <v>45970</v>
          </cell>
          <cell r="G12190">
            <v>45912</v>
          </cell>
          <cell r="H12190" t="str">
            <v>Đã nghỉ việc</v>
          </cell>
        </row>
        <row r="12191">
          <cell r="D12191" t="str">
            <v>25090665TK</v>
          </cell>
          <cell r="E12191" t="str">
            <v>Trần Ánh Chúc</v>
          </cell>
          <cell r="F12191">
            <v>45970</v>
          </cell>
          <cell r="G12191">
            <v>45912</v>
          </cell>
          <cell r="H12191" t="str">
            <v>Đã nghỉ việc</v>
          </cell>
        </row>
        <row r="12192">
          <cell r="D12192" t="str">
            <v>25090666TK</v>
          </cell>
          <cell r="E12192" t="str">
            <v>Hoàng Thị Thắng</v>
          </cell>
          <cell r="F12192">
            <v>45970</v>
          </cell>
          <cell r="G12192">
            <v>45912</v>
          </cell>
          <cell r="H12192" t="str">
            <v>Đã nghỉ việc</v>
          </cell>
        </row>
        <row r="12193">
          <cell r="D12193" t="str">
            <v>25090667TK</v>
          </cell>
          <cell r="E12193" t="str">
            <v>Trần Tùng Dương</v>
          </cell>
          <cell r="F12193">
            <v>45970</v>
          </cell>
          <cell r="G12193">
            <v>45912</v>
          </cell>
          <cell r="H12193" t="str">
            <v>Đã nghỉ việc</v>
          </cell>
        </row>
        <row r="12194">
          <cell r="D12194" t="str">
            <v>25091443TM</v>
          </cell>
          <cell r="E12194" t="str">
            <v>Đào Phú Cường</v>
          </cell>
          <cell r="F12194">
            <v>45970</v>
          </cell>
          <cell r="G12194">
            <v>45925</v>
          </cell>
          <cell r="H12194" t="str">
            <v>Đang làm việc</v>
          </cell>
        </row>
        <row r="12195">
          <cell r="D12195" t="str">
            <v>25090855IC</v>
          </cell>
          <cell r="E12195" t="str">
            <v>Nông Thị Thanh Bình</v>
          </cell>
          <cell r="F12195">
            <v>45970</v>
          </cell>
          <cell r="G12195">
            <v>45912</v>
          </cell>
          <cell r="H12195" t="str">
            <v>Đã nghỉ việc</v>
          </cell>
        </row>
        <row r="12196">
          <cell r="D12196" t="str">
            <v>25093203HM</v>
          </cell>
          <cell r="E12196" t="str">
            <v>Phùng Hiếu Kỳ</v>
          </cell>
          <cell r="F12196">
            <v>46000</v>
          </cell>
          <cell r="G12196">
            <v>45925</v>
          </cell>
          <cell r="H12196" t="str">
            <v>Đang làm việc</v>
          </cell>
        </row>
        <row r="12197">
          <cell r="D12197" t="str">
            <v>25093204HM</v>
          </cell>
          <cell r="E12197" t="str">
            <v>Phùng Thị Sen</v>
          </cell>
          <cell r="F12197">
            <v>46000</v>
          </cell>
          <cell r="G12197" t="str">
            <v>13/09/2025</v>
          </cell>
          <cell r="H12197" t="str">
            <v>Đã nghỉ việc</v>
          </cell>
        </row>
        <row r="12198">
          <cell r="D12198" t="str">
            <v>25090668TK</v>
          </cell>
          <cell r="E12198" t="str">
            <v>Nguyễn Thị Điệp</v>
          </cell>
          <cell r="F12198">
            <v>46000</v>
          </cell>
          <cell r="G12198">
            <v>45925</v>
          </cell>
          <cell r="H12198" t="str">
            <v>Đang làm việc</v>
          </cell>
        </row>
        <row r="12199">
          <cell r="D12199" t="str">
            <v>25090099TC</v>
          </cell>
          <cell r="E12199" t="str">
            <v>Dương Thị Ngọc</v>
          </cell>
          <cell r="F12199">
            <v>46000</v>
          </cell>
          <cell r="G12199">
            <v>45925</v>
          </cell>
          <cell r="H12199" t="str">
            <v>Đang làm việc</v>
          </cell>
        </row>
        <row r="12200">
          <cell r="D12200" t="str">
            <v>25090100TC</v>
          </cell>
          <cell r="E12200" t="str">
            <v>Đặng Thị Loan</v>
          </cell>
          <cell r="F12200">
            <v>46000</v>
          </cell>
          <cell r="G12200" t="str">
            <v>22/09/2025</v>
          </cell>
          <cell r="H12200" t="str">
            <v>Đã nghỉ việc</v>
          </cell>
        </row>
        <row r="12201">
          <cell r="D12201" t="str">
            <v>25090101TC</v>
          </cell>
          <cell r="E12201" t="str">
            <v>Dương Thị Phương</v>
          </cell>
          <cell r="F12201">
            <v>46000</v>
          </cell>
          <cell r="G12201" t="str">
            <v>13/09/2025</v>
          </cell>
          <cell r="H12201" t="str">
            <v>Đã nghỉ việc</v>
          </cell>
        </row>
        <row r="12202">
          <cell r="D12202" t="str">
            <v>25090584MD</v>
          </cell>
          <cell r="E12202" t="str">
            <v>Linh Thị Thuận</v>
          </cell>
          <cell r="F12202">
            <v>46000</v>
          </cell>
          <cell r="G12202" t="str">
            <v>17/09/2025</v>
          </cell>
          <cell r="H12202" t="str">
            <v>Đã nghỉ việc</v>
          </cell>
        </row>
        <row r="12203">
          <cell r="D12203" t="str">
            <v>25090585MD</v>
          </cell>
          <cell r="E12203" t="str">
            <v>Dương Thị Liễu</v>
          </cell>
          <cell r="F12203">
            <v>46000</v>
          </cell>
          <cell r="G12203">
            <v>45925</v>
          </cell>
          <cell r="H12203" t="str">
            <v>Đang làm việc</v>
          </cell>
        </row>
        <row r="12204">
          <cell r="D12204" t="str">
            <v>25093205HM</v>
          </cell>
          <cell r="E12204" t="str">
            <v>Nguyễn Thị Ngọc Minh</v>
          </cell>
          <cell r="F12204">
            <v>46000</v>
          </cell>
          <cell r="G12204" t="str">
            <v>15/09/2025</v>
          </cell>
          <cell r="H12204" t="str">
            <v>Đã nghỉ việc</v>
          </cell>
        </row>
        <row r="12205">
          <cell r="D12205" t="str">
            <v>25080166WN</v>
          </cell>
          <cell r="E12205" t="str">
            <v>Nguyễn Thị Phương Lan</v>
          </cell>
          <cell r="F12205">
            <v>46000</v>
          </cell>
          <cell r="G12205">
            <v>45925</v>
          </cell>
          <cell r="H12205" t="str">
            <v>Đang làm việc</v>
          </cell>
        </row>
        <row r="12206">
          <cell r="D12206" t="str">
            <v>25080167WN</v>
          </cell>
          <cell r="E12206" t="str">
            <v>Tạ Thị Lan Anh</v>
          </cell>
          <cell r="F12206">
            <v>46000</v>
          </cell>
          <cell r="G12206">
            <v>45925</v>
          </cell>
          <cell r="H12206" t="str">
            <v>Đang làm việc</v>
          </cell>
        </row>
        <row r="12207">
          <cell r="D12207" t="str">
            <v>25093206HM</v>
          </cell>
          <cell r="E12207" t="str">
            <v>Trần Văn Kiên</v>
          </cell>
          <cell r="F12207">
            <v>46000</v>
          </cell>
          <cell r="G12207">
            <v>45915</v>
          </cell>
          <cell r="H12207" t="str">
            <v>Đã nghỉ việc</v>
          </cell>
        </row>
        <row r="12208">
          <cell r="D12208" t="str">
            <v>25093207HM</v>
          </cell>
          <cell r="E12208" t="str">
            <v>Dương Phương Thảo</v>
          </cell>
          <cell r="F12208">
            <v>46000</v>
          </cell>
          <cell r="G12208">
            <v>45925</v>
          </cell>
          <cell r="H12208" t="str">
            <v>Đang làm việc</v>
          </cell>
        </row>
        <row r="12209">
          <cell r="D12209" t="str">
            <v>25093208HM</v>
          </cell>
          <cell r="E12209" t="str">
            <v>Đặng Văn Hải</v>
          </cell>
          <cell r="F12209">
            <v>46000</v>
          </cell>
          <cell r="G12209">
            <v>45915</v>
          </cell>
          <cell r="H12209" t="str">
            <v>Đã nghỉ việc</v>
          </cell>
        </row>
        <row r="12210">
          <cell r="D12210" t="str">
            <v>25093209HM</v>
          </cell>
          <cell r="E12210" t="str">
            <v>Dương Thị Điều</v>
          </cell>
          <cell r="F12210">
            <v>46000</v>
          </cell>
          <cell r="G12210">
            <v>45925</v>
          </cell>
          <cell r="H12210" t="str">
            <v>Đang làm việc</v>
          </cell>
        </row>
        <row r="12211">
          <cell r="D12211" t="str">
            <v>25093210HM</v>
          </cell>
          <cell r="E12211" t="str">
            <v>Lưu Văn Giới</v>
          </cell>
          <cell r="F12211">
            <v>46000</v>
          </cell>
          <cell r="G12211">
            <v>45925</v>
          </cell>
          <cell r="H12211" t="str">
            <v>Đang làm việc</v>
          </cell>
        </row>
        <row r="12212">
          <cell r="D12212" t="str">
            <v>25093211HM</v>
          </cell>
          <cell r="E12212" t="str">
            <v>Hà Mậu Bắc</v>
          </cell>
          <cell r="F12212">
            <v>46000</v>
          </cell>
          <cell r="G12212">
            <v>45925</v>
          </cell>
          <cell r="H12212" t="str">
            <v>Đang làm việc</v>
          </cell>
        </row>
        <row r="12213">
          <cell r="D12213" t="str">
            <v>25093212HM</v>
          </cell>
          <cell r="E12213" t="str">
            <v>Dương Văn Đại</v>
          </cell>
          <cell r="F12213">
            <v>46000</v>
          </cell>
          <cell r="G12213">
            <v>45915</v>
          </cell>
          <cell r="H12213" t="str">
            <v>Đã nghỉ việc</v>
          </cell>
        </row>
        <row r="12214">
          <cell r="D12214" t="str">
            <v>25093213HM</v>
          </cell>
          <cell r="E12214" t="str">
            <v>Tô Xuân Bắc</v>
          </cell>
          <cell r="F12214">
            <v>46000</v>
          </cell>
          <cell r="G12214">
            <v>45915</v>
          </cell>
          <cell r="H12214" t="str">
            <v>Đã nghỉ việc</v>
          </cell>
        </row>
        <row r="12215">
          <cell r="D12215" t="str">
            <v>25093214HM</v>
          </cell>
          <cell r="E12215" t="str">
            <v>Nguyễn Đào Duy Hoàng</v>
          </cell>
          <cell r="F12215">
            <v>46000</v>
          </cell>
          <cell r="G12215">
            <v>45915</v>
          </cell>
          <cell r="H12215" t="str">
            <v>Đã nghỉ việc</v>
          </cell>
        </row>
        <row r="12216">
          <cell r="D12216" t="str">
            <v>25093215HM</v>
          </cell>
          <cell r="E12216" t="str">
            <v>Đỗ Văn Hiệp</v>
          </cell>
          <cell r="F12216">
            <v>46000</v>
          </cell>
          <cell r="G12216">
            <v>45915</v>
          </cell>
          <cell r="H12216" t="str">
            <v>Đã nghỉ việc</v>
          </cell>
        </row>
        <row r="12217">
          <cell r="D12217" t="str">
            <v>25092450HL</v>
          </cell>
          <cell r="E12217" t="str">
            <v>Trương Hoàn Vũ</v>
          </cell>
          <cell r="F12217">
            <v>46000</v>
          </cell>
          <cell r="G12217" t="str">
            <v>15/09/2025</v>
          </cell>
          <cell r="H12217" t="str">
            <v>Đã nghỉ việc</v>
          </cell>
        </row>
        <row r="12218">
          <cell r="D12218" t="str">
            <v>25092451HL</v>
          </cell>
          <cell r="E12218" t="str">
            <v>Nguyễn Đức Hải</v>
          </cell>
          <cell r="F12218">
            <v>46000</v>
          </cell>
          <cell r="G12218" t="str">
            <v>13/09/2025</v>
          </cell>
          <cell r="H12218" t="str">
            <v>Đã nghỉ việc</v>
          </cell>
        </row>
        <row r="12219">
          <cell r="D12219" t="str">
            <v>25092452HL</v>
          </cell>
          <cell r="E12219" t="str">
            <v>Bùi Hoàng Văn Bôn</v>
          </cell>
          <cell r="F12219">
            <v>46000</v>
          </cell>
          <cell r="G12219" t="str">
            <v>13/09/2025</v>
          </cell>
          <cell r="H12219" t="str">
            <v>Đã nghỉ việc</v>
          </cell>
        </row>
        <row r="12220">
          <cell r="D12220" t="str">
            <v>25092453HL</v>
          </cell>
          <cell r="E12220" t="str">
            <v>Lê Quang Thọ</v>
          </cell>
          <cell r="F12220">
            <v>46000</v>
          </cell>
          <cell r="G12220" t="str">
            <v>13/09/2025</v>
          </cell>
          <cell r="H12220" t="str">
            <v>Đã nghỉ việc</v>
          </cell>
        </row>
        <row r="12221">
          <cell r="D12221" t="str">
            <v>25092454HL</v>
          </cell>
          <cell r="E12221" t="str">
            <v>Hoàng Văn Tùng</v>
          </cell>
          <cell r="F12221">
            <v>46000</v>
          </cell>
          <cell r="G12221" t="str">
            <v>15/09/2025</v>
          </cell>
          <cell r="H12221" t="str">
            <v>Đã nghỉ việc</v>
          </cell>
        </row>
        <row r="12222">
          <cell r="D12222" t="str">
            <v>25092455HL</v>
          </cell>
          <cell r="E12222" t="str">
            <v>Nguyễn Ngọc Ánh</v>
          </cell>
          <cell r="F12222">
            <v>46000</v>
          </cell>
          <cell r="G12222" t="str">
            <v>13/09/2025</v>
          </cell>
          <cell r="H12222" t="str">
            <v>Đã nghỉ việc</v>
          </cell>
        </row>
        <row r="12223">
          <cell r="D12223" t="str">
            <v>25092456HL</v>
          </cell>
          <cell r="E12223" t="str">
            <v>Phạm Đình Lộc</v>
          </cell>
          <cell r="F12223">
            <v>46000</v>
          </cell>
          <cell r="G12223">
            <v>45925</v>
          </cell>
          <cell r="H12223" t="str">
            <v>Đang làm việc</v>
          </cell>
        </row>
        <row r="12224">
          <cell r="D12224" t="str">
            <v>25092457HL</v>
          </cell>
          <cell r="E12224" t="str">
            <v>Nguyễn Văn Lợi</v>
          </cell>
          <cell r="F12224">
            <v>46000</v>
          </cell>
          <cell r="G12224" t="str">
            <v>13/09/2025</v>
          </cell>
          <cell r="H12224" t="str">
            <v>Đã nghỉ việc</v>
          </cell>
        </row>
        <row r="12225">
          <cell r="D12225" t="str">
            <v>25092458HL</v>
          </cell>
          <cell r="E12225" t="str">
            <v>Vũ Quang Tùng</v>
          </cell>
          <cell r="F12225">
            <v>46000</v>
          </cell>
          <cell r="G12225" t="str">
            <v>15/09/2025</v>
          </cell>
          <cell r="H12225" t="str">
            <v>Đã nghỉ việc</v>
          </cell>
        </row>
        <row r="12226">
          <cell r="D12226" t="str">
            <v>25090856IC</v>
          </cell>
          <cell r="E12226" t="str">
            <v>Đỗ Thu Hiền</v>
          </cell>
          <cell r="F12226">
            <v>46000</v>
          </cell>
          <cell r="G12226" t="str">
            <v>18/09/2025</v>
          </cell>
          <cell r="H12226" t="str">
            <v>Đã nghỉ việc</v>
          </cell>
        </row>
        <row r="12227">
          <cell r="D12227" t="str">
            <v>25090102TC</v>
          </cell>
          <cell r="E12227" t="str">
            <v>Vũ Duy Linh</v>
          </cell>
          <cell r="F12227">
            <v>46000</v>
          </cell>
          <cell r="G12227" t="str">
            <v>22/09/2025</v>
          </cell>
          <cell r="H12227" t="str">
            <v>Đã nghỉ việc</v>
          </cell>
        </row>
        <row r="12228">
          <cell r="D12228" t="str">
            <v>25090103TC</v>
          </cell>
          <cell r="E12228" t="str">
            <v>Lê Thanh Thịnh</v>
          </cell>
          <cell r="F12228">
            <v>46000</v>
          </cell>
          <cell r="G12228" t="str">
            <v>13/09/2025</v>
          </cell>
          <cell r="H12228" t="str">
            <v>Đã nghỉ việc</v>
          </cell>
        </row>
        <row r="12229">
          <cell r="D12229" t="str">
            <v>25090104TC</v>
          </cell>
          <cell r="E12229" t="str">
            <v>Vũ Văn Thuỷ</v>
          </cell>
          <cell r="F12229">
            <v>46000</v>
          </cell>
          <cell r="G12229" t="str">
            <v>13/09/2025</v>
          </cell>
          <cell r="H12229" t="str">
            <v>Đã nghỉ việc</v>
          </cell>
        </row>
        <row r="12230">
          <cell r="D12230" t="str">
            <v>25090105TC</v>
          </cell>
          <cell r="E12230" t="str">
            <v>Lâm Văn Vĩnh</v>
          </cell>
          <cell r="F12230">
            <v>46000</v>
          </cell>
          <cell r="G12230" t="str">
            <v>13/09/2025</v>
          </cell>
          <cell r="H12230" t="str">
            <v>Đã nghỉ việc</v>
          </cell>
        </row>
        <row r="12231">
          <cell r="D12231" t="str">
            <v>25090106TC</v>
          </cell>
          <cell r="E12231" t="str">
            <v>Đỗ Duy Khôi</v>
          </cell>
          <cell r="F12231">
            <v>46000</v>
          </cell>
          <cell r="G12231" t="str">
            <v>15/09/2025</v>
          </cell>
          <cell r="H12231" t="str">
            <v>Đã nghỉ việc</v>
          </cell>
        </row>
        <row r="12232">
          <cell r="D12232" t="str">
            <v>25091319HU</v>
          </cell>
          <cell r="E12232" t="str">
            <v>Trần Văn Hoàng</v>
          </cell>
          <cell r="F12232">
            <v>46000</v>
          </cell>
          <cell r="G12232" t="str">
            <v>16/09/2025</v>
          </cell>
          <cell r="H12232" t="str">
            <v>Đã nghỉ việc</v>
          </cell>
        </row>
        <row r="12233">
          <cell r="D12233" t="str">
            <v>25091320HU</v>
          </cell>
          <cell r="E12233" t="str">
            <v>Nguyễn Văn Thơ</v>
          </cell>
          <cell r="F12233">
            <v>46000</v>
          </cell>
          <cell r="G12233" t="str">
            <v>16/09/2025</v>
          </cell>
          <cell r="H12233" t="str">
            <v>Đã nghỉ việc</v>
          </cell>
        </row>
        <row r="12234">
          <cell r="D12234" t="str">
            <v>25091321HU</v>
          </cell>
          <cell r="E12234" t="str">
            <v>Triệu Chồng Chán</v>
          </cell>
          <cell r="F12234">
            <v>46000</v>
          </cell>
          <cell r="G12234" t="str">
            <v>18/09/2025</v>
          </cell>
          <cell r="H12234" t="str">
            <v>Đã nghỉ việc</v>
          </cell>
        </row>
        <row r="12235">
          <cell r="D12235" t="str">
            <v>25091322HU</v>
          </cell>
          <cell r="E12235" t="str">
            <v>Triệu Vinh Hoài</v>
          </cell>
          <cell r="F12235">
            <v>46000</v>
          </cell>
          <cell r="G12235" t="str">
            <v>18/09/2025</v>
          </cell>
          <cell r="H12235" t="str">
            <v>Đã nghỉ việc</v>
          </cell>
        </row>
        <row r="12236">
          <cell r="D12236" t="str">
            <v>25091323HU</v>
          </cell>
          <cell r="E12236" t="str">
            <v>Tạ Tùng Dương</v>
          </cell>
          <cell r="F12236">
            <v>46000</v>
          </cell>
          <cell r="G12236">
            <v>45925</v>
          </cell>
          <cell r="H12236" t="str">
            <v>Đang làm việc</v>
          </cell>
        </row>
        <row r="12237">
          <cell r="D12237" t="str">
            <v>25091324HU</v>
          </cell>
          <cell r="E12237" t="str">
            <v>Nông Văn Trung</v>
          </cell>
          <cell r="F12237">
            <v>46000</v>
          </cell>
          <cell r="G12237">
            <v>45925</v>
          </cell>
          <cell r="H12237" t="str">
            <v>Đang làm việc</v>
          </cell>
        </row>
        <row r="12238">
          <cell r="D12238" t="str">
            <v>25091325HU</v>
          </cell>
          <cell r="E12238" t="str">
            <v>Phạm Thị Hồng Ngọc</v>
          </cell>
          <cell r="F12238">
            <v>46000</v>
          </cell>
          <cell r="G12238" t="str">
            <v>15/09/2025</v>
          </cell>
          <cell r="H12238" t="str">
            <v>Đã nghỉ việc</v>
          </cell>
        </row>
        <row r="12239">
          <cell r="D12239" t="str">
            <v>25091326HU</v>
          </cell>
          <cell r="E12239" t="str">
            <v>Phạm Thị Thanh Mai</v>
          </cell>
          <cell r="F12239">
            <v>46000</v>
          </cell>
          <cell r="G12239" t="str">
            <v>15/09/2025</v>
          </cell>
          <cell r="H12239" t="str">
            <v>Đã nghỉ việc</v>
          </cell>
        </row>
        <row r="12240">
          <cell r="D12240" t="str">
            <v>25091327HU</v>
          </cell>
          <cell r="E12240" t="str">
            <v>Dương Thị Sang</v>
          </cell>
          <cell r="F12240">
            <v>46000</v>
          </cell>
          <cell r="G12240" t="str">
            <v>15/09/2025</v>
          </cell>
          <cell r="H12240" t="str">
            <v>Đã nghỉ việc</v>
          </cell>
        </row>
        <row r="12241">
          <cell r="D12241" t="str">
            <v>25091328HU</v>
          </cell>
          <cell r="E12241" t="str">
            <v>Nông Chí Kiên</v>
          </cell>
          <cell r="F12241">
            <v>46000</v>
          </cell>
          <cell r="G12241">
            <v>45925</v>
          </cell>
          <cell r="H12241" t="str">
            <v>Đang làm việc</v>
          </cell>
        </row>
        <row r="12242">
          <cell r="D12242" t="str">
            <v>25091329HU</v>
          </cell>
          <cell r="E12242" t="str">
            <v>Nguyễn Hoàng Phong</v>
          </cell>
          <cell r="F12242">
            <v>46000</v>
          </cell>
          <cell r="G12242">
            <v>45925</v>
          </cell>
          <cell r="H12242" t="str">
            <v>Đang làm việc</v>
          </cell>
        </row>
        <row r="12243">
          <cell r="D12243" t="str">
            <v>25091330HU</v>
          </cell>
          <cell r="E12243" t="str">
            <v>Nguyễn Văn Thắng</v>
          </cell>
          <cell r="F12243">
            <v>46000</v>
          </cell>
          <cell r="G12243" t="str">
            <v>15/09/2025</v>
          </cell>
          <cell r="H12243" t="str">
            <v>Đã nghỉ việc</v>
          </cell>
        </row>
        <row r="12244">
          <cell r="D12244" t="str">
            <v>25091331HU</v>
          </cell>
          <cell r="E12244" t="str">
            <v>Dương Hà Thanh</v>
          </cell>
          <cell r="F12244">
            <v>46000</v>
          </cell>
          <cell r="G12244" t="str">
            <v>13/09/2025</v>
          </cell>
          <cell r="H12244" t="str">
            <v>Đã nghỉ việc</v>
          </cell>
        </row>
        <row r="12245">
          <cell r="D12245" t="str">
            <v>25091332HU</v>
          </cell>
          <cell r="E12245" t="str">
            <v>Lê Thị Minh Thư</v>
          </cell>
          <cell r="F12245">
            <v>46000</v>
          </cell>
          <cell r="G12245">
            <v>45925</v>
          </cell>
          <cell r="H12245" t="str">
            <v>Đang làm việc</v>
          </cell>
        </row>
        <row r="12246">
          <cell r="D12246" t="str">
            <v>25091333HU</v>
          </cell>
          <cell r="E12246" t="str">
            <v>Hoàng Ngọc Long</v>
          </cell>
          <cell r="F12246">
            <v>46000</v>
          </cell>
          <cell r="G12246" t="str">
            <v>15/09/2025</v>
          </cell>
          <cell r="H12246" t="str">
            <v>Đã nghỉ việc</v>
          </cell>
        </row>
        <row r="12247">
          <cell r="D12247" t="str">
            <v>25091334HU</v>
          </cell>
          <cell r="E12247" t="str">
            <v>Hoàng Tú Uyên</v>
          </cell>
          <cell r="F12247">
            <v>46000</v>
          </cell>
          <cell r="G12247" t="str">
            <v>15/09/2025</v>
          </cell>
          <cell r="H12247" t="str">
            <v>Đã nghỉ việc</v>
          </cell>
        </row>
        <row r="12248">
          <cell r="D12248" t="str">
            <v>25091335HU</v>
          </cell>
          <cell r="E12248" t="str">
            <v>Hoàng Tố Uyên</v>
          </cell>
          <cell r="F12248">
            <v>46000</v>
          </cell>
          <cell r="G12248" t="str">
            <v>15/09/2025</v>
          </cell>
          <cell r="H12248" t="str">
            <v>Đã nghỉ việc</v>
          </cell>
        </row>
        <row r="12249">
          <cell r="D12249" t="str">
            <v>25090669TK</v>
          </cell>
          <cell r="E12249" t="str">
            <v>Phạm Ngọc Tú</v>
          </cell>
          <cell r="F12249">
            <v>46000</v>
          </cell>
          <cell r="G12249">
            <v>45925</v>
          </cell>
          <cell r="H12249" t="str">
            <v>Đang làm việc</v>
          </cell>
        </row>
        <row r="12250">
          <cell r="D12250" t="str">
            <v>25090670TK</v>
          </cell>
          <cell r="E12250" t="str">
            <v>Hà Hải Đạo</v>
          </cell>
          <cell r="F12250">
            <v>46000</v>
          </cell>
          <cell r="G12250" t="str">
            <v>15/09/2025</v>
          </cell>
          <cell r="H12250" t="str">
            <v>Đã nghỉ việc</v>
          </cell>
        </row>
        <row r="12251">
          <cell r="D12251" t="str">
            <v>25090671TK</v>
          </cell>
          <cell r="E12251" t="str">
            <v>Trần Thị Thơm</v>
          </cell>
          <cell r="F12251">
            <v>46000</v>
          </cell>
          <cell r="G12251">
            <v>45925</v>
          </cell>
          <cell r="H12251" t="str">
            <v>Đang làm việc</v>
          </cell>
        </row>
        <row r="12252">
          <cell r="D12252" t="str">
            <v>25090672TK</v>
          </cell>
          <cell r="E12252" t="str">
            <v>Vũ Quốc Đông</v>
          </cell>
          <cell r="F12252">
            <v>46000</v>
          </cell>
          <cell r="G12252" t="str">
            <v>15/09/2025</v>
          </cell>
          <cell r="H12252" t="str">
            <v>Đã nghỉ việc</v>
          </cell>
        </row>
        <row r="12253">
          <cell r="D12253" t="str">
            <v>25090673TK</v>
          </cell>
          <cell r="E12253" t="str">
            <v>Trần Thị Diệu Hồng</v>
          </cell>
          <cell r="F12253">
            <v>46000</v>
          </cell>
          <cell r="G12253" t="str">
            <v>15/09/2025</v>
          </cell>
          <cell r="H12253" t="str">
            <v>Đã nghỉ việc</v>
          </cell>
        </row>
        <row r="12254">
          <cell r="D12254" t="str">
            <v>25080053NM</v>
          </cell>
          <cell r="E12254" t="str">
            <v>Hưởng Thị Ngôn</v>
          </cell>
          <cell r="F12254">
            <v>46000</v>
          </cell>
          <cell r="G12254" t="str">
            <v>13/09/2025</v>
          </cell>
          <cell r="H12254" t="str">
            <v>Đã nghỉ việc</v>
          </cell>
        </row>
        <row r="12255">
          <cell r="D12255" t="str">
            <v>25080054NM</v>
          </cell>
          <cell r="E12255" t="str">
            <v>Dương Thị Huyên</v>
          </cell>
          <cell r="F12255">
            <v>46000</v>
          </cell>
          <cell r="G12255" t="str">
            <v>13/09/2025</v>
          </cell>
          <cell r="H12255" t="str">
            <v>Đã nghỉ việc</v>
          </cell>
        </row>
        <row r="12256">
          <cell r="D12256" t="str">
            <v>25080055NM</v>
          </cell>
          <cell r="E12256" t="str">
            <v>Nguyễn Thị Hường</v>
          </cell>
          <cell r="F12256">
            <v>46000</v>
          </cell>
          <cell r="G12256" t="str">
            <v>13/09/2025</v>
          </cell>
          <cell r="H12256" t="str">
            <v>Đã nghỉ việc</v>
          </cell>
        </row>
        <row r="12257">
          <cell r="D12257" t="str">
            <v>25080056NM</v>
          </cell>
          <cell r="E12257" t="str">
            <v>Lã Thị Như Quỳnh</v>
          </cell>
          <cell r="F12257">
            <v>46000</v>
          </cell>
          <cell r="G12257" t="str">
            <v>13/09/2025</v>
          </cell>
          <cell r="H12257" t="str">
            <v>Đã nghỉ việc</v>
          </cell>
        </row>
        <row r="12258">
          <cell r="D12258" t="str">
            <v>25080057NM</v>
          </cell>
          <cell r="E12258" t="str">
            <v>Đào Thị Tươi</v>
          </cell>
          <cell r="F12258">
            <v>46000</v>
          </cell>
          <cell r="G12258" t="str">
            <v>13/09/2025</v>
          </cell>
          <cell r="H12258" t="str">
            <v>Đã nghỉ việc</v>
          </cell>
        </row>
        <row r="12259">
          <cell r="D12259" t="str">
            <v>25080058NM</v>
          </cell>
          <cell r="E12259" t="str">
            <v>Điệu Thị Nơi</v>
          </cell>
          <cell r="F12259">
            <v>46000</v>
          </cell>
          <cell r="G12259" t="str">
            <v>13/09/2025</v>
          </cell>
          <cell r="H12259" t="str">
            <v>Đã nghỉ việc</v>
          </cell>
        </row>
        <row r="12260">
          <cell r="D12260" t="str">
            <v>25080059NM</v>
          </cell>
          <cell r="E12260" t="str">
            <v>Nguyễn Thị Thanh</v>
          </cell>
          <cell r="F12260">
            <v>46000</v>
          </cell>
          <cell r="G12260" t="str">
            <v>13/09/2025</v>
          </cell>
          <cell r="H12260" t="str">
            <v>Đã nghỉ việc</v>
          </cell>
        </row>
        <row r="12261">
          <cell r="D12261" t="str">
            <v>25080060NM</v>
          </cell>
          <cell r="E12261" t="str">
            <v>Ngô Thị Phượng</v>
          </cell>
          <cell r="F12261">
            <v>46000</v>
          </cell>
          <cell r="G12261" t="str">
            <v>13/09/2025</v>
          </cell>
          <cell r="H12261" t="str">
            <v>Đã nghỉ việc</v>
          </cell>
        </row>
        <row r="12262">
          <cell r="D12262" t="str">
            <v>25080061NM</v>
          </cell>
          <cell r="E12262" t="str">
            <v>Lê Đức Anh</v>
          </cell>
          <cell r="F12262">
            <v>46000</v>
          </cell>
          <cell r="G12262" t="str">
            <v>13/09/2025</v>
          </cell>
          <cell r="H12262" t="str">
            <v>Đã nghỉ việc</v>
          </cell>
        </row>
        <row r="12263">
          <cell r="D12263" t="str">
            <v>25080062NM</v>
          </cell>
          <cell r="E12263" t="str">
            <v>Đinh Thị Thủy</v>
          </cell>
          <cell r="F12263">
            <v>46000</v>
          </cell>
          <cell r="G12263" t="str">
            <v>13/09/2025</v>
          </cell>
          <cell r="H12263" t="str">
            <v>Đã nghỉ việc</v>
          </cell>
        </row>
        <row r="12264">
          <cell r="D12264" t="str">
            <v>25080063NM</v>
          </cell>
          <cell r="E12264" t="str">
            <v>Đinh Thị Mến</v>
          </cell>
          <cell r="F12264">
            <v>46000</v>
          </cell>
          <cell r="G12264" t="str">
            <v>13/09/2025</v>
          </cell>
          <cell r="H12264" t="str">
            <v>Đã nghỉ việc</v>
          </cell>
        </row>
        <row r="12265">
          <cell r="D12265" t="str">
            <v>25080064NM</v>
          </cell>
          <cell r="E12265" t="str">
            <v>Đồng Thị Quyết</v>
          </cell>
          <cell r="F12265">
            <v>46000</v>
          </cell>
          <cell r="G12265" t="str">
            <v>14/09/2025</v>
          </cell>
          <cell r="H12265" t="str">
            <v>Đã nghỉ việc</v>
          </cell>
        </row>
        <row r="12266">
          <cell r="D12266" t="str">
            <v>25080065NM</v>
          </cell>
          <cell r="E12266" t="str">
            <v>Nguyễn Hải Đăng</v>
          </cell>
          <cell r="F12266">
            <v>46000</v>
          </cell>
          <cell r="G12266" t="str">
            <v>13/09/2025</v>
          </cell>
          <cell r="H12266" t="str">
            <v>Đã nghỉ việc</v>
          </cell>
        </row>
        <row r="12267">
          <cell r="D12267" t="str">
            <v>25080066NM</v>
          </cell>
          <cell r="E12267" t="str">
            <v>Nguyễn Quyết Anh</v>
          </cell>
          <cell r="F12267">
            <v>46000</v>
          </cell>
          <cell r="G12267" t="str">
            <v>13/09/2025</v>
          </cell>
          <cell r="H12267" t="str">
            <v>Đã nghỉ việc</v>
          </cell>
        </row>
        <row r="12268">
          <cell r="D12268" t="str">
            <v>25080067NM</v>
          </cell>
          <cell r="E12268" t="str">
            <v>Nguyễn Thị Quyên</v>
          </cell>
          <cell r="F12268">
            <v>46000</v>
          </cell>
          <cell r="G12268" t="str">
            <v>13/09/2025</v>
          </cell>
          <cell r="H12268" t="str">
            <v>Đã nghỉ việc</v>
          </cell>
        </row>
        <row r="12269">
          <cell r="D12269" t="str">
            <v>25080068NM</v>
          </cell>
          <cell r="E12269" t="str">
            <v>Bùi Thị Ngọc Ánh</v>
          </cell>
          <cell r="F12269">
            <v>46000</v>
          </cell>
          <cell r="G12269" t="str">
            <v>13/09/2025</v>
          </cell>
          <cell r="H12269" t="str">
            <v>Đã nghỉ việc</v>
          </cell>
        </row>
        <row r="12270">
          <cell r="D12270" t="str">
            <v>25080069NM</v>
          </cell>
          <cell r="E12270" t="str">
            <v>Nguyễn Thị Thịnh</v>
          </cell>
          <cell r="F12270">
            <v>46000</v>
          </cell>
          <cell r="G12270" t="str">
            <v>13/09/2025</v>
          </cell>
          <cell r="H12270" t="str">
            <v>Đã nghỉ việc</v>
          </cell>
        </row>
        <row r="12271">
          <cell r="D12271" t="str">
            <v>25080070NM</v>
          </cell>
          <cell r="E12271" t="str">
            <v>Dương Thị Thủy</v>
          </cell>
          <cell r="F12271">
            <v>46000</v>
          </cell>
          <cell r="G12271" t="str">
            <v>13/09/2025</v>
          </cell>
          <cell r="H12271" t="str">
            <v>Đã nghỉ việc</v>
          </cell>
        </row>
        <row r="12272">
          <cell r="D12272" t="str">
            <v>25080071NM</v>
          </cell>
          <cell r="E12272" t="str">
            <v>Nguyễn Thị Tiện</v>
          </cell>
          <cell r="F12272">
            <v>46000</v>
          </cell>
          <cell r="G12272" t="str">
            <v>13/09/2025</v>
          </cell>
          <cell r="H12272" t="str">
            <v>Đã nghỉ việc</v>
          </cell>
        </row>
        <row r="12273">
          <cell r="D12273" t="str">
            <v>25080072NM</v>
          </cell>
          <cell r="E12273" t="str">
            <v>Đoàn Thị Hương Giang</v>
          </cell>
          <cell r="F12273">
            <v>46000</v>
          </cell>
          <cell r="G12273" t="str">
            <v>13/09/2025</v>
          </cell>
          <cell r="H12273" t="str">
            <v>Đã nghỉ việc</v>
          </cell>
        </row>
        <row r="12274">
          <cell r="D12274" t="str">
            <v>25080073NM</v>
          </cell>
          <cell r="E12274" t="str">
            <v>Đoàn Thị Hương</v>
          </cell>
          <cell r="F12274">
            <v>46000</v>
          </cell>
          <cell r="G12274" t="str">
            <v>13/09/2025</v>
          </cell>
          <cell r="H12274" t="str">
            <v>Đã nghỉ việc</v>
          </cell>
        </row>
        <row r="12275">
          <cell r="D12275" t="str">
            <v>25080074NM</v>
          </cell>
          <cell r="E12275" t="str">
            <v>Nguyễn Thị Năm</v>
          </cell>
          <cell r="F12275">
            <v>46000</v>
          </cell>
          <cell r="G12275" t="str">
            <v>13/09/2025</v>
          </cell>
          <cell r="H12275" t="str">
            <v>Đã nghỉ việc</v>
          </cell>
        </row>
        <row r="12276">
          <cell r="D12276" t="str">
            <v>25080075NM</v>
          </cell>
          <cell r="E12276" t="str">
            <v>Lưu Thị Hợp</v>
          </cell>
          <cell r="F12276">
            <v>46000</v>
          </cell>
          <cell r="G12276" t="str">
            <v>13/09/2025</v>
          </cell>
          <cell r="H12276" t="str">
            <v>Đã nghỉ việc</v>
          </cell>
        </row>
        <row r="12277">
          <cell r="D12277" t="str">
            <v>25080076NM</v>
          </cell>
          <cell r="E12277" t="str">
            <v>Vũ Thị Hồng Nhung</v>
          </cell>
          <cell r="F12277">
            <v>46000</v>
          </cell>
          <cell r="G12277" t="str">
            <v>13/09/2025</v>
          </cell>
          <cell r="H12277" t="str">
            <v>Đã nghỉ việc</v>
          </cell>
        </row>
        <row r="12278">
          <cell r="D12278" t="str">
            <v>25080077NM</v>
          </cell>
          <cell r="E12278" t="str">
            <v>Đinh Văn Quang</v>
          </cell>
          <cell r="F12278">
            <v>46000</v>
          </cell>
          <cell r="G12278" t="str">
            <v>13/09/2025</v>
          </cell>
          <cell r="H12278" t="str">
            <v>Đã nghỉ việc</v>
          </cell>
        </row>
        <row r="12279">
          <cell r="D12279" t="str">
            <v>25080078NM</v>
          </cell>
          <cell r="E12279" t="str">
            <v>Thèn Văn Huy</v>
          </cell>
          <cell r="F12279">
            <v>46000</v>
          </cell>
          <cell r="G12279" t="str">
            <v>13/09/2025</v>
          </cell>
          <cell r="H12279" t="str">
            <v>Đã nghỉ việc</v>
          </cell>
        </row>
        <row r="12280">
          <cell r="D12280" t="str">
            <v>25080079NM</v>
          </cell>
          <cell r="E12280" t="str">
            <v>Đỗ Quang Huy</v>
          </cell>
          <cell r="F12280">
            <v>46000</v>
          </cell>
          <cell r="G12280" t="str">
            <v>13/09/2025</v>
          </cell>
          <cell r="H12280" t="str">
            <v>Đã nghỉ việc</v>
          </cell>
        </row>
        <row r="12281">
          <cell r="D12281" t="str">
            <v>25080080NM</v>
          </cell>
          <cell r="E12281" t="str">
            <v>Diệp Quang Thọ</v>
          </cell>
          <cell r="F12281">
            <v>46000</v>
          </cell>
          <cell r="G12281" t="str">
            <v>13/09/2025</v>
          </cell>
          <cell r="H12281" t="str">
            <v>Đã nghỉ việc</v>
          </cell>
        </row>
        <row r="12282">
          <cell r="D12282" t="str">
            <v>25080081NM</v>
          </cell>
          <cell r="E12282" t="str">
            <v>Phùng Quang Anh</v>
          </cell>
          <cell r="F12282">
            <v>46000</v>
          </cell>
          <cell r="G12282" t="str">
            <v>13/09/2025</v>
          </cell>
          <cell r="H12282" t="str">
            <v>Đã nghỉ việc</v>
          </cell>
        </row>
        <row r="12283">
          <cell r="D12283" t="str">
            <v>25080082NM</v>
          </cell>
          <cell r="E12283" t="str">
            <v>Triệu Ỳ Họ</v>
          </cell>
          <cell r="F12283">
            <v>46000</v>
          </cell>
          <cell r="G12283" t="str">
            <v>13/09/2025</v>
          </cell>
          <cell r="H12283" t="str">
            <v>Đã nghỉ việc</v>
          </cell>
        </row>
        <row r="12284">
          <cell r="D12284" t="str">
            <v>25080300BC</v>
          </cell>
          <cell r="E12284" t="str">
            <v>Hà Thị Thanh Hải</v>
          </cell>
          <cell r="F12284" t="str">
            <v>13/9/2025</v>
          </cell>
          <cell r="G12284" t="str">
            <v>15/09/2025</v>
          </cell>
          <cell r="H12284" t="str">
            <v>Đã nghỉ việc</v>
          </cell>
        </row>
        <row r="12285">
          <cell r="D12285" t="str">
            <v>25080301BC</v>
          </cell>
          <cell r="E12285" t="str">
            <v>Phạm Văn Hưng</v>
          </cell>
          <cell r="F12285" t="str">
            <v>13/9/2025</v>
          </cell>
          <cell r="G12285" t="str">
            <v>15/09/2025</v>
          </cell>
          <cell r="H12285" t="str">
            <v>Đã nghỉ việc</v>
          </cell>
        </row>
        <row r="12286">
          <cell r="D12286" t="str">
            <v>25080302BC</v>
          </cell>
          <cell r="E12286" t="str">
            <v>Trần Minh Quân</v>
          </cell>
          <cell r="F12286" t="str">
            <v>13/9/2025</v>
          </cell>
          <cell r="G12286" t="str">
            <v>15/09/2025</v>
          </cell>
          <cell r="H12286" t="str">
            <v>Đã nghỉ việc</v>
          </cell>
        </row>
        <row r="12287">
          <cell r="D12287" t="str">
            <v>25092459HL</v>
          </cell>
          <cell r="E12287" t="str">
            <v>Nguyễn Thúy Mai</v>
          </cell>
          <cell r="F12287" t="str">
            <v>13/9/2025</v>
          </cell>
          <cell r="G12287" t="str">
            <v>15/09/2025</v>
          </cell>
          <cell r="H12287" t="str">
            <v>Đã nghỉ việc</v>
          </cell>
        </row>
        <row r="12288">
          <cell r="D12288" t="str">
            <v>25092460HL</v>
          </cell>
          <cell r="E12288" t="str">
            <v>Trịnh Thị Hồng Hạnh</v>
          </cell>
          <cell r="F12288" t="str">
            <v>13/9/2025</v>
          </cell>
          <cell r="G12288" t="str">
            <v>15/09/2025</v>
          </cell>
          <cell r="H12288" t="str">
            <v>Đã nghỉ việc</v>
          </cell>
        </row>
        <row r="12289">
          <cell r="D12289" t="str">
            <v>25092461HL</v>
          </cell>
          <cell r="E12289" t="str">
            <v>Dương Thị Hồng</v>
          </cell>
          <cell r="F12289" t="str">
            <v>13/9/2025</v>
          </cell>
          <cell r="G12289" t="str">
            <v>15/09/2025</v>
          </cell>
          <cell r="H12289" t="str">
            <v>Đã nghỉ việc</v>
          </cell>
        </row>
        <row r="12290">
          <cell r="D12290" t="str">
            <v>25092462HL</v>
          </cell>
          <cell r="E12290" t="str">
            <v>Nguyễn Thị Nga</v>
          </cell>
          <cell r="F12290" t="str">
            <v>13/9/2025</v>
          </cell>
          <cell r="G12290" t="str">
            <v>15/09/2025</v>
          </cell>
          <cell r="H12290" t="str">
            <v>Đã nghỉ việc</v>
          </cell>
        </row>
        <row r="12291">
          <cell r="D12291" t="str">
            <v>25092463HL</v>
          </cell>
          <cell r="E12291" t="str">
            <v>Trần Đức Sỹ</v>
          </cell>
          <cell r="F12291" t="str">
            <v>13/9/2025</v>
          </cell>
          <cell r="G12291" t="str">
            <v>15/09/2025</v>
          </cell>
          <cell r="H12291" t="str">
            <v>Đã nghỉ việc</v>
          </cell>
        </row>
        <row r="12292">
          <cell r="D12292" t="str">
            <v>25092464HL</v>
          </cell>
          <cell r="E12292" t="str">
            <v>Trần Thị Xuyến</v>
          </cell>
          <cell r="F12292" t="str">
            <v>13/9/2025</v>
          </cell>
          <cell r="G12292" t="str">
            <v>15/09/2025</v>
          </cell>
          <cell r="H12292" t="str">
            <v>Đã nghỉ việc</v>
          </cell>
        </row>
        <row r="12293">
          <cell r="D12293" t="str">
            <v>25092465HL</v>
          </cell>
          <cell r="E12293" t="str">
            <v>Vũ Thị Kim Cúc</v>
          </cell>
          <cell r="F12293" t="str">
            <v>13/9/2025</v>
          </cell>
          <cell r="G12293" t="str">
            <v>15/09/2025</v>
          </cell>
          <cell r="H12293" t="str">
            <v>Đã nghỉ việc</v>
          </cell>
        </row>
        <row r="12294">
          <cell r="D12294" t="str">
            <v>25092466HL</v>
          </cell>
          <cell r="E12294" t="str">
            <v>Nguyễn Thị Thái</v>
          </cell>
          <cell r="F12294" t="str">
            <v>13/9/2025</v>
          </cell>
          <cell r="G12294" t="str">
            <v>15/09/2025</v>
          </cell>
          <cell r="H12294" t="str">
            <v>Đã nghỉ việc</v>
          </cell>
        </row>
        <row r="12295">
          <cell r="D12295" t="str">
            <v>25092467HL</v>
          </cell>
          <cell r="E12295" t="str">
            <v>Nguyẽn Thị Ánh</v>
          </cell>
          <cell r="F12295" t="str">
            <v>13/9/2025</v>
          </cell>
          <cell r="G12295" t="str">
            <v>15/09/2025</v>
          </cell>
          <cell r="H12295" t="str">
            <v>Đã nghỉ việc</v>
          </cell>
        </row>
        <row r="12296">
          <cell r="D12296" t="str">
            <v>25092468HL</v>
          </cell>
          <cell r="E12296" t="str">
            <v>Nguyễn Thị Luyến</v>
          </cell>
          <cell r="F12296" t="str">
            <v>13/9/2025</v>
          </cell>
          <cell r="G12296" t="str">
            <v>15/09/2025</v>
          </cell>
          <cell r="H12296" t="str">
            <v>Đã nghỉ việc</v>
          </cell>
        </row>
        <row r="12297">
          <cell r="D12297" t="str">
            <v>25092469HL</v>
          </cell>
          <cell r="E12297" t="str">
            <v>Nguyễn Thị Thoan</v>
          </cell>
          <cell r="F12297" t="str">
            <v>13/9/2025</v>
          </cell>
          <cell r="G12297" t="str">
            <v>15/09/2025</v>
          </cell>
          <cell r="H12297" t="str">
            <v>Đã nghỉ việc</v>
          </cell>
        </row>
        <row r="12298">
          <cell r="D12298" t="str">
            <v>25090857IC</v>
          </cell>
          <cell r="E12298" t="str">
            <v>Trương Thị Hiền</v>
          </cell>
          <cell r="F12298" t="str">
            <v>13/9/2025</v>
          </cell>
          <cell r="G12298" t="str">
            <v>15/09/2025</v>
          </cell>
          <cell r="H12298" t="str">
            <v>Đã nghỉ việc</v>
          </cell>
        </row>
        <row r="12299">
          <cell r="D12299" t="str">
            <v>25090858IC</v>
          </cell>
          <cell r="E12299" t="str">
            <v>Dương Ngọc Ánh</v>
          </cell>
          <cell r="F12299" t="str">
            <v>13/9/2025</v>
          </cell>
          <cell r="G12299" t="str">
            <v>15/09/2025</v>
          </cell>
          <cell r="H12299" t="str">
            <v>Đã nghỉ việc</v>
          </cell>
        </row>
        <row r="12300">
          <cell r="D12300" t="str">
            <v>25090859IC</v>
          </cell>
          <cell r="E12300" t="str">
            <v>Lương Thế Sơn</v>
          </cell>
          <cell r="F12300" t="str">
            <v>13/9/2025</v>
          </cell>
          <cell r="G12300" t="str">
            <v>15/09/2025</v>
          </cell>
          <cell r="H12300" t="str">
            <v>Đã nghỉ việc</v>
          </cell>
        </row>
        <row r="12301">
          <cell r="D12301" t="str">
            <v>25090860IC</v>
          </cell>
          <cell r="E12301" t="str">
            <v>Dương Lan Anh</v>
          </cell>
          <cell r="F12301" t="str">
            <v>13/9/2025</v>
          </cell>
          <cell r="G12301" t="str">
            <v>15/09/2025</v>
          </cell>
          <cell r="H12301" t="str">
            <v>Đã nghỉ việc</v>
          </cell>
        </row>
        <row r="12302">
          <cell r="D12302" t="str">
            <v>25090861IC</v>
          </cell>
          <cell r="E12302" t="str">
            <v>Phạm Minh Hiếu</v>
          </cell>
          <cell r="F12302" t="str">
            <v>13/9/2025</v>
          </cell>
          <cell r="G12302" t="str">
            <v>15/09/2025</v>
          </cell>
          <cell r="H12302" t="str">
            <v>Đã nghỉ việc</v>
          </cell>
        </row>
        <row r="12303">
          <cell r="D12303" t="str">
            <v>25090862IC</v>
          </cell>
          <cell r="E12303" t="str">
            <v>Đỗ Thanh Hoạt</v>
          </cell>
          <cell r="F12303" t="str">
            <v>13/9/2025</v>
          </cell>
          <cell r="G12303" t="str">
            <v>15/09/2025</v>
          </cell>
          <cell r="H12303" t="str">
            <v>Đã nghỉ việc</v>
          </cell>
        </row>
        <row r="12304">
          <cell r="D12304" t="str">
            <v>25090863IC</v>
          </cell>
          <cell r="E12304" t="str">
            <v>Nguyễn Hữu Trọng</v>
          </cell>
          <cell r="F12304" t="str">
            <v>13/9/2025</v>
          </cell>
          <cell r="G12304" t="str">
            <v>15/09/2025</v>
          </cell>
          <cell r="H12304" t="str">
            <v>Đã nghỉ việc</v>
          </cell>
        </row>
        <row r="12305">
          <cell r="D12305" t="str">
            <v>25090864IC</v>
          </cell>
          <cell r="E12305" t="str">
            <v>Nguyễn Quỳnh Như</v>
          </cell>
          <cell r="F12305" t="str">
            <v>13/9/2025</v>
          </cell>
          <cell r="G12305" t="str">
            <v>15/09/2025</v>
          </cell>
          <cell r="H12305" t="str">
            <v>Đã nghỉ việc</v>
          </cell>
        </row>
        <row r="12306">
          <cell r="D12306" t="str">
            <v>25090865IC</v>
          </cell>
          <cell r="E12306" t="str">
            <v>La Xuân Thành</v>
          </cell>
          <cell r="F12306" t="str">
            <v>13/9/2025</v>
          </cell>
          <cell r="G12306" t="str">
            <v>15/09/2025</v>
          </cell>
          <cell r="H12306" t="str">
            <v>Đã nghỉ việc</v>
          </cell>
        </row>
        <row r="12307">
          <cell r="D12307" t="str">
            <v>25090107TC</v>
          </cell>
          <cell r="E12307" t="str">
            <v>ĐÀO THỊ MÙI</v>
          </cell>
          <cell r="F12307" t="str">
            <v>13/9/2025</v>
          </cell>
          <cell r="G12307" t="str">
            <v>16/09/2025</v>
          </cell>
          <cell r="H12307" t="str">
            <v>Đã nghỉ việc</v>
          </cell>
        </row>
        <row r="12308">
          <cell r="D12308" t="str">
            <v>25090108TC</v>
          </cell>
          <cell r="E12308" t="str">
            <v>ĐƯỜNG THỊ DỤNG</v>
          </cell>
          <cell r="F12308" t="str">
            <v>13/9/2025</v>
          </cell>
          <cell r="G12308" t="str">
            <v>15/09/2025</v>
          </cell>
          <cell r="H12308" t="str">
            <v>Đã nghỉ việc</v>
          </cell>
        </row>
        <row r="12309">
          <cell r="D12309" t="str">
            <v>25090109TC</v>
          </cell>
          <cell r="E12309" t="str">
            <v>BÙI VĂN BẮC</v>
          </cell>
          <cell r="F12309" t="str">
            <v>13/9/2025</v>
          </cell>
          <cell r="G12309" t="str">
            <v>15/09/2025</v>
          </cell>
          <cell r="H12309" t="str">
            <v>Đã nghỉ việc</v>
          </cell>
        </row>
        <row r="12310">
          <cell r="D12310" t="str">
            <v>25090110TC</v>
          </cell>
          <cell r="E12310" t="str">
            <v>LƯƠNG THU HUYỀN</v>
          </cell>
          <cell r="F12310" t="str">
            <v>13/9/2025</v>
          </cell>
          <cell r="G12310" t="str">
            <v>15/09/2025</v>
          </cell>
          <cell r="H12310" t="str">
            <v>Đã nghỉ việc</v>
          </cell>
        </row>
        <row r="12311">
          <cell r="D12311" t="str">
            <v>25090111TC</v>
          </cell>
          <cell r="E12311" t="str">
            <v>CHU THỊ HỒNG NHIỆM</v>
          </cell>
          <cell r="F12311" t="str">
            <v>13/9/2025</v>
          </cell>
          <cell r="G12311" t="str">
            <v>15/09/2025</v>
          </cell>
          <cell r="H12311" t="str">
            <v>Đã nghỉ việc</v>
          </cell>
        </row>
        <row r="12312">
          <cell r="D12312" t="str">
            <v>25090112TC</v>
          </cell>
          <cell r="E12312" t="str">
            <v>DƯƠNG THỊ HOÀNG ANH</v>
          </cell>
          <cell r="F12312" t="str">
            <v>13/9/2025</v>
          </cell>
          <cell r="G12312" t="str">
            <v>15/09/2025</v>
          </cell>
          <cell r="H12312" t="str">
            <v>Đã nghỉ việc</v>
          </cell>
        </row>
        <row r="12313">
          <cell r="D12313" t="str">
            <v>25090113TC</v>
          </cell>
          <cell r="E12313" t="str">
            <v>VƯƠNG QUANG TIẾN</v>
          </cell>
          <cell r="F12313" t="str">
            <v>13/9/2025</v>
          </cell>
          <cell r="G12313" t="str">
            <v>15/09/2025</v>
          </cell>
          <cell r="H12313" t="str">
            <v>Đã nghỉ việc</v>
          </cell>
        </row>
        <row r="12314">
          <cell r="D12314" t="str">
            <v>25090114TC</v>
          </cell>
          <cell r="E12314" t="str">
            <v>NGUYỄN MINH ĐẠO</v>
          </cell>
          <cell r="F12314" t="str">
            <v>13/9/2025</v>
          </cell>
          <cell r="G12314" t="str">
            <v>15/09/2025</v>
          </cell>
          <cell r="H12314" t="str">
            <v>Đã nghỉ việc</v>
          </cell>
        </row>
        <row r="12315">
          <cell r="D12315" t="str">
            <v>25090115TC</v>
          </cell>
          <cell r="E12315" t="str">
            <v>KIỀU GIA BẢO</v>
          </cell>
          <cell r="F12315" t="str">
            <v>13/9/2025</v>
          </cell>
          <cell r="G12315" t="str">
            <v>15/09/2025</v>
          </cell>
          <cell r="H12315" t="str">
            <v>Đã nghỉ việc</v>
          </cell>
        </row>
        <row r="12316">
          <cell r="D12316" t="str">
            <v>25090116TC</v>
          </cell>
          <cell r="E12316" t="str">
            <v>NGUYỄN THỊ THUỶ</v>
          </cell>
          <cell r="F12316" t="str">
            <v>13/9/2025</v>
          </cell>
          <cell r="G12316" t="str">
            <v>15/09/2025</v>
          </cell>
          <cell r="H12316" t="str">
            <v>Đã nghỉ việc</v>
          </cell>
        </row>
        <row r="12317">
          <cell r="D12317" t="str">
            <v>25090117TC</v>
          </cell>
          <cell r="E12317" t="str">
            <v>NGUYỄN THỊ TRANG</v>
          </cell>
          <cell r="F12317" t="str">
            <v>13/9/2025</v>
          </cell>
          <cell r="G12317" t="str">
            <v>15/09/2025</v>
          </cell>
          <cell r="H12317" t="str">
            <v>Đã nghỉ việc</v>
          </cell>
        </row>
        <row r="12318">
          <cell r="D12318" t="str">
            <v>25090118TC</v>
          </cell>
          <cell r="E12318" t="str">
            <v>PHAN  THỊ NGA</v>
          </cell>
          <cell r="F12318" t="str">
            <v>13/9/2025</v>
          </cell>
          <cell r="G12318" t="str">
            <v>15/09/2025</v>
          </cell>
          <cell r="H12318" t="str">
            <v>Đã nghỉ việc</v>
          </cell>
        </row>
        <row r="12319">
          <cell r="D12319" t="str">
            <v>25090119TC</v>
          </cell>
          <cell r="E12319" t="str">
            <v>TRIỆU THỊ AN</v>
          </cell>
          <cell r="F12319" t="str">
            <v>13/9/2025</v>
          </cell>
          <cell r="G12319" t="str">
            <v>15/09/2025</v>
          </cell>
          <cell r="H12319" t="str">
            <v>Đã nghỉ việc</v>
          </cell>
        </row>
        <row r="12320">
          <cell r="D12320" t="str">
            <v>25090120TC</v>
          </cell>
          <cell r="E12320" t="str">
            <v>TRẦN THU HIỀN</v>
          </cell>
          <cell r="F12320" t="str">
            <v>13/9/2025</v>
          </cell>
          <cell r="G12320" t="str">
            <v>15/09/2025</v>
          </cell>
          <cell r="H12320" t="str">
            <v>Đã nghỉ việc</v>
          </cell>
        </row>
        <row r="12321">
          <cell r="D12321" t="str">
            <v>25090121TC</v>
          </cell>
          <cell r="E12321" t="str">
            <v>TRẦN THỊ NHUẬN</v>
          </cell>
          <cell r="F12321" t="str">
            <v>13/9/2025</v>
          </cell>
          <cell r="G12321" t="str">
            <v>15/09/2025</v>
          </cell>
          <cell r="H12321" t="str">
            <v>Đã nghỉ việc</v>
          </cell>
        </row>
        <row r="12322">
          <cell r="D12322" t="str">
            <v>25090122TC</v>
          </cell>
          <cell r="E12322" t="str">
            <v>NGUYỄN THỊ GIANG</v>
          </cell>
          <cell r="F12322" t="str">
            <v>13/9/2025</v>
          </cell>
          <cell r="G12322" t="str">
            <v>14/09/2025</v>
          </cell>
          <cell r="H12322" t="str">
            <v>Đã nghỉ việc</v>
          </cell>
        </row>
        <row r="12323">
          <cell r="D12323" t="str">
            <v>25090123TC</v>
          </cell>
          <cell r="E12323" t="str">
            <v>NGUYỄN THU HIỀN</v>
          </cell>
          <cell r="F12323" t="str">
            <v>13/9/2025</v>
          </cell>
          <cell r="G12323" t="str">
            <v>15/09/2025</v>
          </cell>
          <cell r="H12323" t="str">
            <v>Đã nghỉ việc</v>
          </cell>
        </row>
        <row r="12324">
          <cell r="D12324" t="str">
            <v>25090674TK</v>
          </cell>
          <cell r="E12324" t="str">
            <v>Dương Ngọc Bảo Nhi</v>
          </cell>
          <cell r="F12324" t="str">
            <v>13/9/2025</v>
          </cell>
          <cell r="G12324" t="str">
            <v>15/09/2025</v>
          </cell>
          <cell r="H12324" t="str">
            <v>Đã nghỉ việc</v>
          </cell>
        </row>
        <row r="12325">
          <cell r="D12325" t="str">
            <v>25090675TK</v>
          </cell>
          <cell r="E12325" t="str">
            <v>Lê Quang Linh</v>
          </cell>
          <cell r="F12325" t="str">
            <v>13/9/2025</v>
          </cell>
          <cell r="G12325" t="str">
            <v>15/09/2025</v>
          </cell>
          <cell r="H12325" t="str">
            <v>Đã nghỉ việc</v>
          </cell>
        </row>
        <row r="12326">
          <cell r="D12326" t="str">
            <v>25090676TK</v>
          </cell>
          <cell r="E12326" t="str">
            <v>Hoàng Văn Vạn</v>
          </cell>
          <cell r="F12326" t="str">
            <v>13/9/2025</v>
          </cell>
          <cell r="G12326" t="str">
            <v>15/09/2025</v>
          </cell>
          <cell r="H12326" t="str">
            <v>Đã nghỉ việc</v>
          </cell>
        </row>
        <row r="12327">
          <cell r="D12327" t="str">
            <v>25090677TK</v>
          </cell>
          <cell r="E12327" t="str">
            <v>Lường Văn Hùng</v>
          </cell>
          <cell r="F12327" t="str">
            <v>13/9/2025</v>
          </cell>
          <cell r="G12327" t="str">
            <v>16/09/2025</v>
          </cell>
          <cell r="H12327" t="str">
            <v>Đã nghỉ việc</v>
          </cell>
        </row>
        <row r="12328">
          <cell r="D12328" t="str">
            <v>25090678TK</v>
          </cell>
          <cell r="E12328" t="str">
            <v>Lê Quang Vinh</v>
          </cell>
          <cell r="F12328" t="str">
            <v>13/9/2025</v>
          </cell>
          <cell r="G12328" t="str">
            <v>15/09/2025</v>
          </cell>
          <cell r="H12328" t="str">
            <v>Đã nghỉ việc</v>
          </cell>
        </row>
        <row r="12329">
          <cell r="D12329" t="str">
            <v>25090679TK</v>
          </cell>
          <cell r="E12329" t="str">
            <v>Nguyễn Thúy Hằng</v>
          </cell>
          <cell r="F12329" t="str">
            <v>13/9/2025</v>
          </cell>
          <cell r="G12329" t="str">
            <v>15/09/2025</v>
          </cell>
          <cell r="H12329" t="str">
            <v>Đã nghỉ việc</v>
          </cell>
        </row>
        <row r="12330">
          <cell r="D12330" t="str">
            <v>25090680TK</v>
          </cell>
          <cell r="E12330" t="str">
            <v>Nguyễn Thị Luyến</v>
          </cell>
          <cell r="F12330" t="str">
            <v>13/9/2025</v>
          </cell>
          <cell r="G12330" t="str">
            <v>17/09/2025</v>
          </cell>
          <cell r="H12330" t="str">
            <v>Đã nghỉ việc</v>
          </cell>
        </row>
        <row r="12331">
          <cell r="D12331" t="str">
            <v>25090681TK</v>
          </cell>
          <cell r="E12331" t="str">
            <v>Tạ Thị Mừng</v>
          </cell>
          <cell r="F12331" t="str">
            <v>13/9/2025</v>
          </cell>
          <cell r="G12331" t="str">
            <v>17/09/2025</v>
          </cell>
          <cell r="H12331" t="str">
            <v>Đã nghỉ việc</v>
          </cell>
        </row>
        <row r="12332">
          <cell r="D12332" t="str">
            <v>25090682TK</v>
          </cell>
          <cell r="E12332" t="str">
            <v>Đỗ Duy Linh</v>
          </cell>
          <cell r="F12332" t="str">
            <v>13/9/2025</v>
          </cell>
          <cell r="G12332" t="str">
            <v>15/09/2025</v>
          </cell>
          <cell r="H12332" t="str">
            <v>Đã nghỉ việc</v>
          </cell>
        </row>
        <row r="12333">
          <cell r="D12333" t="str">
            <v>25090683TK</v>
          </cell>
          <cell r="E12333" t="str">
            <v>Nguyễn Thị Hồng</v>
          </cell>
          <cell r="F12333" t="str">
            <v>13/9/2025</v>
          </cell>
          <cell r="G12333" t="str">
            <v>17/09/2025</v>
          </cell>
          <cell r="H12333" t="str">
            <v>Đã nghỉ việc</v>
          </cell>
        </row>
        <row r="12334">
          <cell r="D12334" t="str">
            <v>25090684TK</v>
          </cell>
          <cell r="E12334" t="str">
            <v>Dương Khánh Ly</v>
          </cell>
          <cell r="F12334" t="str">
            <v>13/9/2025</v>
          </cell>
          <cell r="G12334" t="str">
            <v>17/09/2025</v>
          </cell>
          <cell r="H12334" t="str">
            <v>Đã nghỉ việc</v>
          </cell>
        </row>
        <row r="12335">
          <cell r="D12335" t="str">
            <v>25090685TK</v>
          </cell>
          <cell r="E12335" t="str">
            <v>Nguyễn Thị Linh</v>
          </cell>
          <cell r="F12335" t="str">
            <v>13/9/2025</v>
          </cell>
          <cell r="G12335" t="str">
            <v>15/09/2025</v>
          </cell>
          <cell r="H12335" t="str">
            <v>Đã nghỉ việc</v>
          </cell>
        </row>
        <row r="12336">
          <cell r="D12336" t="str">
            <v>25090686TK</v>
          </cell>
          <cell r="E12336" t="str">
            <v>Hoàng Thị Ngọc Lan</v>
          </cell>
          <cell r="F12336" t="str">
            <v>13/9/2025</v>
          </cell>
          <cell r="G12336" t="str">
            <v>15/09/2025</v>
          </cell>
          <cell r="H12336" t="str">
            <v>Đã nghỉ việc</v>
          </cell>
        </row>
        <row r="12337">
          <cell r="D12337" t="str">
            <v>25090687TK</v>
          </cell>
          <cell r="E12337" t="str">
            <v>Nguyễn Văn Quyết</v>
          </cell>
          <cell r="F12337" t="str">
            <v>13/9/2025</v>
          </cell>
          <cell r="G12337" t="str">
            <v>15/09/2025</v>
          </cell>
          <cell r="H12337" t="str">
            <v>Đã nghỉ việc</v>
          </cell>
        </row>
        <row r="12338">
          <cell r="D12338" t="str">
            <v>25090688TK</v>
          </cell>
          <cell r="E12338" t="str">
            <v>Triệu Văn Dấu</v>
          </cell>
          <cell r="F12338" t="str">
            <v>13/9/2025</v>
          </cell>
          <cell r="G12338" t="str">
            <v>15/09/2025</v>
          </cell>
          <cell r="H12338" t="str">
            <v>Đã nghỉ việc</v>
          </cell>
        </row>
        <row r="12339">
          <cell r="D12339" t="str">
            <v>25091336HU</v>
          </cell>
          <cell r="E12339" t="str">
            <v>Nguyễn Hoàng Minh</v>
          </cell>
          <cell r="F12339" t="str">
            <v>13/9/2025</v>
          </cell>
          <cell r="G12339" t="str">
            <v>15/09/2025</v>
          </cell>
          <cell r="H12339" t="str">
            <v>Đã nghỉ việc</v>
          </cell>
        </row>
        <row r="12340">
          <cell r="D12340" t="str">
            <v>25091337HU</v>
          </cell>
          <cell r="E12340" t="str">
            <v>Vi Công Huy</v>
          </cell>
          <cell r="F12340" t="str">
            <v>13/9/2025</v>
          </cell>
          <cell r="G12340" t="str">
            <v>15/09/2025</v>
          </cell>
          <cell r="H12340" t="str">
            <v>Đã nghỉ việc</v>
          </cell>
        </row>
        <row r="12341">
          <cell r="D12341" t="str">
            <v>25091338HU</v>
          </cell>
          <cell r="E12341" t="str">
            <v>Nguyễn Viết Tiến</v>
          </cell>
          <cell r="F12341" t="str">
            <v>13/9/2025</v>
          </cell>
          <cell r="G12341" t="str">
            <v>15/09/2025</v>
          </cell>
          <cell r="H12341" t="str">
            <v>Đã nghỉ việc</v>
          </cell>
        </row>
        <row r="12342">
          <cell r="D12342" t="str">
            <v>25091339HU</v>
          </cell>
          <cell r="E12342" t="str">
            <v>Nguyễn Viết Kiên</v>
          </cell>
          <cell r="F12342" t="str">
            <v>13/9/2025</v>
          </cell>
          <cell r="G12342" t="str">
            <v>15/09/2025</v>
          </cell>
          <cell r="H12342" t="str">
            <v>Đã nghỉ việc</v>
          </cell>
        </row>
        <row r="12343">
          <cell r="D12343" t="str">
            <v>25091340HU</v>
          </cell>
          <cell r="E12343" t="str">
            <v>Nguyễn Hữu Lượng</v>
          </cell>
          <cell r="F12343" t="str">
            <v>13/9/2025</v>
          </cell>
          <cell r="G12343" t="str">
            <v>15/09/2025</v>
          </cell>
          <cell r="H12343" t="str">
            <v>Đã nghỉ việc</v>
          </cell>
        </row>
        <row r="12344">
          <cell r="D12344" t="str">
            <v>25091341HU</v>
          </cell>
          <cell r="E12344" t="str">
            <v>Trần Thị Hậu</v>
          </cell>
          <cell r="F12344" t="str">
            <v>13/9/2025</v>
          </cell>
          <cell r="G12344" t="str">
            <v>15/09/2025</v>
          </cell>
          <cell r="H12344" t="str">
            <v>Đã nghỉ việc</v>
          </cell>
        </row>
        <row r="12345">
          <cell r="D12345" t="str">
            <v>25091342HU</v>
          </cell>
          <cell r="E12345" t="str">
            <v>Nông Mạnh Việt</v>
          </cell>
          <cell r="F12345" t="str">
            <v>13/9/2025</v>
          </cell>
          <cell r="G12345" t="str">
            <v>15/09/2025</v>
          </cell>
          <cell r="H12345" t="str">
            <v>Đã nghỉ việc</v>
          </cell>
        </row>
        <row r="12346">
          <cell r="D12346" t="str">
            <v>25091343HU</v>
          </cell>
          <cell r="E12346" t="str">
            <v>Dương Thanh Nguyên</v>
          </cell>
          <cell r="F12346" t="str">
            <v>13/9/2025</v>
          </cell>
          <cell r="G12346" t="str">
            <v>15/09/2025</v>
          </cell>
          <cell r="H12346" t="str">
            <v>Đã nghỉ việc</v>
          </cell>
        </row>
        <row r="12347">
          <cell r="D12347" t="str">
            <v>25091344HU</v>
          </cell>
          <cell r="E12347" t="str">
            <v>Dương Văn Long</v>
          </cell>
          <cell r="F12347" t="str">
            <v>13/9/2025</v>
          </cell>
          <cell r="G12347" t="str">
            <v>15/09/2025</v>
          </cell>
          <cell r="H12347" t="str">
            <v>Đã nghỉ việc</v>
          </cell>
        </row>
        <row r="12348">
          <cell r="D12348" t="str">
            <v>25091345HU</v>
          </cell>
          <cell r="E12348" t="str">
            <v>Hoàng Thị Ngân</v>
          </cell>
          <cell r="F12348" t="str">
            <v>13/9/2025</v>
          </cell>
          <cell r="G12348" t="str">
            <v>15/09/2025</v>
          </cell>
          <cell r="H12348" t="str">
            <v>Đã nghỉ việc</v>
          </cell>
        </row>
        <row r="12349">
          <cell r="D12349" t="str">
            <v>25091346HU</v>
          </cell>
          <cell r="E12349" t="str">
            <v>Nguyễn Thị Đức Hậu</v>
          </cell>
          <cell r="F12349" t="str">
            <v>13/9/2025</v>
          </cell>
          <cell r="G12349" t="str">
            <v>15/09/2025</v>
          </cell>
          <cell r="H12349" t="str">
            <v>Đã nghỉ việc</v>
          </cell>
        </row>
        <row r="12350">
          <cell r="D12350" t="str">
            <v>25091347HU</v>
          </cell>
          <cell r="E12350" t="str">
            <v>Trần Thị Lệ Quyên</v>
          </cell>
          <cell r="F12350" t="str">
            <v>13/9/2025</v>
          </cell>
          <cell r="G12350" t="str">
            <v>15/09/2025</v>
          </cell>
          <cell r="H12350" t="str">
            <v>Đã nghỉ việc</v>
          </cell>
        </row>
        <row r="12351">
          <cell r="D12351" t="str">
            <v>25091348HU</v>
          </cell>
          <cell r="E12351" t="str">
            <v>La Thị Na</v>
          </cell>
          <cell r="F12351" t="str">
            <v>13/9/2025</v>
          </cell>
          <cell r="G12351" t="str">
            <v>15/09/2025</v>
          </cell>
          <cell r="H12351" t="str">
            <v>Đã nghỉ việc</v>
          </cell>
        </row>
        <row r="12352">
          <cell r="D12352" t="str">
            <v>25091349HU</v>
          </cell>
          <cell r="E12352" t="str">
            <v>Nguyễn Thị Chúc</v>
          </cell>
          <cell r="F12352" t="str">
            <v>13/9/2025</v>
          </cell>
          <cell r="G12352" t="str">
            <v>15/09/2025</v>
          </cell>
          <cell r="H12352" t="str">
            <v>Đã nghỉ việc</v>
          </cell>
        </row>
        <row r="12353">
          <cell r="D12353" t="str">
            <v>25091350HU</v>
          </cell>
          <cell r="E12353" t="str">
            <v>Nguyễn Thị Duyên</v>
          </cell>
          <cell r="F12353" t="str">
            <v>13/9/2025</v>
          </cell>
          <cell r="G12353" t="str">
            <v>16/09/2025</v>
          </cell>
          <cell r="H12353" t="str">
            <v>Đã nghỉ việc</v>
          </cell>
        </row>
        <row r="12354">
          <cell r="D12354" t="str">
            <v>25091351HU</v>
          </cell>
          <cell r="E12354" t="str">
            <v>Phạm Thị Tuyến</v>
          </cell>
          <cell r="F12354" t="str">
            <v>13/9/2025</v>
          </cell>
          <cell r="G12354" t="str">
            <v>15/09/2025</v>
          </cell>
          <cell r="H12354" t="str">
            <v>Đã nghỉ việc</v>
          </cell>
        </row>
        <row r="12355">
          <cell r="D12355" t="str">
            <v>25091352HU</v>
          </cell>
          <cell r="E12355" t="str">
            <v>Nguyễn Văn Kỳ</v>
          </cell>
          <cell r="F12355" t="str">
            <v>13/9/2025</v>
          </cell>
          <cell r="G12355" t="str">
            <v>15/09/2025</v>
          </cell>
          <cell r="H12355" t="str">
            <v>Đã nghỉ việc</v>
          </cell>
        </row>
        <row r="12356">
          <cell r="D12356" t="str">
            <v>25091353HU</v>
          </cell>
          <cell r="E12356" t="str">
            <v>Nguyễn Thị Hữu Minh</v>
          </cell>
          <cell r="F12356" t="str">
            <v>13/9/2025</v>
          </cell>
          <cell r="G12356" t="str">
            <v>15/09/2025</v>
          </cell>
          <cell r="H12356" t="str">
            <v>Đã nghỉ việc</v>
          </cell>
        </row>
        <row r="12357">
          <cell r="D12357" t="str">
            <v>25091354HU</v>
          </cell>
          <cell r="E12357" t="str">
            <v>Dương Thị Vinh</v>
          </cell>
          <cell r="F12357" t="str">
            <v>13/9/2025</v>
          </cell>
          <cell r="G12357" t="str">
            <v>16/09/2025</v>
          </cell>
          <cell r="H12357" t="str">
            <v>Đã nghỉ việc</v>
          </cell>
        </row>
        <row r="12358">
          <cell r="D12358" t="str">
            <v>25091355HU</v>
          </cell>
          <cell r="E12358" t="str">
            <v>Nguyễn Thị Trang</v>
          </cell>
          <cell r="F12358" t="str">
            <v>13/9/2025</v>
          </cell>
          <cell r="G12358" t="str">
            <v>15/09/2025</v>
          </cell>
          <cell r="H12358" t="str">
            <v>Đã nghỉ việc</v>
          </cell>
        </row>
        <row r="12359">
          <cell r="D12359" t="str">
            <v>25091356HU</v>
          </cell>
          <cell r="E12359" t="str">
            <v>Dương Thị Nhãn</v>
          </cell>
          <cell r="F12359" t="str">
            <v>13/9/2025</v>
          </cell>
          <cell r="G12359" t="str">
            <v>15/09/2025</v>
          </cell>
          <cell r="H12359" t="str">
            <v>Đã nghỉ việc</v>
          </cell>
        </row>
        <row r="12360">
          <cell r="D12360" t="str">
            <v>25091357HU</v>
          </cell>
          <cell r="E12360" t="str">
            <v>Dương Thị Thoa</v>
          </cell>
          <cell r="F12360" t="str">
            <v>13/9/2025</v>
          </cell>
          <cell r="G12360" t="str">
            <v>15/09/2025</v>
          </cell>
          <cell r="H12360" t="str">
            <v>Đã nghỉ việc</v>
          </cell>
        </row>
        <row r="12361">
          <cell r="D12361" t="str">
            <v>25091358HU</v>
          </cell>
          <cell r="E12361" t="str">
            <v>Đặng Thị Nhung</v>
          </cell>
          <cell r="F12361" t="str">
            <v>13/9/2025</v>
          </cell>
          <cell r="G12361" t="str">
            <v>15/09/2025</v>
          </cell>
          <cell r="H12361" t="str">
            <v>Đã nghỉ việc</v>
          </cell>
        </row>
        <row r="12362">
          <cell r="D12362" t="str">
            <v>25091359HU</v>
          </cell>
          <cell r="E12362" t="str">
            <v>Nguyễn Thị Hằng</v>
          </cell>
          <cell r="F12362" t="str">
            <v>13/9/2025</v>
          </cell>
          <cell r="G12362" t="str">
            <v>15/09/2025</v>
          </cell>
          <cell r="H12362" t="str">
            <v>Đã nghỉ việc</v>
          </cell>
        </row>
        <row r="12363">
          <cell r="D12363" t="str">
            <v>25093216HM</v>
          </cell>
          <cell r="E12363" t="str">
            <v>Lý Mạnh Cường</v>
          </cell>
          <cell r="F12363" t="str">
            <v>13/9/2025</v>
          </cell>
          <cell r="G12363" t="str">
            <v>15/09/2025</v>
          </cell>
          <cell r="H12363" t="str">
            <v>Đã nghỉ việc</v>
          </cell>
        </row>
        <row r="12364">
          <cell r="D12364" t="str">
            <v>25093217HM</v>
          </cell>
          <cell r="E12364" t="str">
            <v>Lục Văn Tỉnh</v>
          </cell>
          <cell r="F12364" t="str">
            <v>13/9/2025</v>
          </cell>
          <cell r="G12364" t="str">
            <v>15/09/2025</v>
          </cell>
          <cell r="H12364" t="str">
            <v>Đã nghỉ việc</v>
          </cell>
        </row>
        <row r="12365">
          <cell r="D12365" t="str">
            <v>25093218HM</v>
          </cell>
          <cell r="E12365" t="str">
            <v>Lục Văn Quý</v>
          </cell>
          <cell r="F12365" t="str">
            <v>13/9/2025</v>
          </cell>
          <cell r="G12365" t="str">
            <v>15/09/2025</v>
          </cell>
          <cell r="H12365" t="str">
            <v>Đã nghỉ việc</v>
          </cell>
        </row>
        <row r="12366">
          <cell r="D12366" t="str">
            <v>25093219HM</v>
          </cell>
          <cell r="E12366" t="str">
            <v>Diệp Thanh Tùng</v>
          </cell>
          <cell r="F12366" t="str">
            <v>13/9/2025</v>
          </cell>
          <cell r="G12366" t="str">
            <v>15/09/2025</v>
          </cell>
          <cell r="H12366" t="str">
            <v>Đã nghỉ việc</v>
          </cell>
        </row>
        <row r="12367">
          <cell r="D12367" t="str">
            <v>25093220HM</v>
          </cell>
          <cell r="E12367" t="str">
            <v>Ngô Tiến Tùng</v>
          </cell>
          <cell r="F12367" t="str">
            <v>13/9/2025</v>
          </cell>
          <cell r="G12367" t="str">
            <v>15/09/2025</v>
          </cell>
          <cell r="H12367" t="str">
            <v>Đã nghỉ việc</v>
          </cell>
        </row>
        <row r="12368">
          <cell r="D12368" t="str">
            <v>25093221HM</v>
          </cell>
          <cell r="E12368" t="str">
            <v>Nguyễn Mạnh Nhất</v>
          </cell>
          <cell r="F12368" t="str">
            <v>13/9/2025</v>
          </cell>
          <cell r="G12368" t="str">
            <v>15/09/2025</v>
          </cell>
          <cell r="H12368" t="str">
            <v>Đã nghỉ việc</v>
          </cell>
        </row>
        <row r="12369">
          <cell r="D12369" t="str">
            <v>25093222HM</v>
          </cell>
          <cell r="E12369" t="str">
            <v>Nguyễn Đức Duy</v>
          </cell>
          <cell r="F12369" t="str">
            <v>13/9/2025</v>
          </cell>
          <cell r="G12369" t="str">
            <v>15/09/2025</v>
          </cell>
          <cell r="H12369" t="str">
            <v>Đã nghỉ việc</v>
          </cell>
        </row>
        <row r="12370">
          <cell r="D12370" t="str">
            <v>25093223HM</v>
          </cell>
          <cell r="E12370" t="str">
            <v>Nguyễn Hoàng Thùy An</v>
          </cell>
          <cell r="F12370" t="str">
            <v>13/9/2025</v>
          </cell>
          <cell r="G12370" t="str">
            <v>15/09/2025</v>
          </cell>
          <cell r="H12370" t="str">
            <v>Đã nghỉ việc</v>
          </cell>
        </row>
        <row r="12371">
          <cell r="D12371" t="str">
            <v>25093224HM</v>
          </cell>
          <cell r="E12371" t="str">
            <v>Nguyễn Thị Giang</v>
          </cell>
          <cell r="F12371" t="str">
            <v>13/9/2025</v>
          </cell>
          <cell r="G12371" t="str">
            <v>15/09/2025</v>
          </cell>
          <cell r="H12371" t="str">
            <v>Đã nghỉ việc</v>
          </cell>
        </row>
        <row r="12372">
          <cell r="D12372" t="str">
            <v>25093225HM</v>
          </cell>
          <cell r="E12372" t="str">
            <v>Phạm Thị Trang</v>
          </cell>
          <cell r="F12372" t="str">
            <v>13/9/2025</v>
          </cell>
          <cell r="G12372" t="str">
            <v>15/09/2025</v>
          </cell>
          <cell r="H12372" t="str">
            <v>Đã nghỉ việc</v>
          </cell>
        </row>
        <row r="12373">
          <cell r="D12373" t="str">
            <v>25093226HM</v>
          </cell>
          <cell r="E12373" t="str">
            <v>Dương Thị Linh</v>
          </cell>
          <cell r="F12373" t="str">
            <v>13/9/2025</v>
          </cell>
          <cell r="G12373" t="str">
            <v>15/09/2025</v>
          </cell>
          <cell r="H12373" t="str">
            <v>Đã nghỉ việc</v>
          </cell>
        </row>
        <row r="12374">
          <cell r="D12374" t="str">
            <v>25093227HM</v>
          </cell>
          <cell r="E12374" t="str">
            <v>Dương Diệu Ngọc</v>
          </cell>
          <cell r="F12374" t="str">
            <v>13/9/2025</v>
          </cell>
          <cell r="G12374" t="str">
            <v>15/09/2025</v>
          </cell>
          <cell r="H12374" t="str">
            <v>Đã nghỉ việc</v>
          </cell>
        </row>
        <row r="12375">
          <cell r="D12375" t="str">
            <v>25093228HM</v>
          </cell>
          <cell r="E12375" t="str">
            <v>Hà Thị Thoi</v>
          </cell>
          <cell r="F12375" t="str">
            <v>13/9/2025</v>
          </cell>
          <cell r="G12375" t="str">
            <v>15/09/2025</v>
          </cell>
          <cell r="H12375" t="str">
            <v>Đã nghỉ việc</v>
          </cell>
        </row>
        <row r="12376">
          <cell r="D12376" t="str">
            <v>25093229HM</v>
          </cell>
          <cell r="E12376" t="str">
            <v>Dương Thị Quyên</v>
          </cell>
          <cell r="F12376" t="str">
            <v>13/9/2025</v>
          </cell>
          <cell r="G12376">
            <v>45925</v>
          </cell>
          <cell r="H12376" t="str">
            <v>Đang làm việc</v>
          </cell>
        </row>
        <row r="12377">
          <cell r="D12377" t="str">
            <v>25092095NE</v>
          </cell>
          <cell r="E12377" t="str">
            <v>Nguyễn Văn Linh</v>
          </cell>
          <cell r="F12377" t="str">
            <v>13/9/2025</v>
          </cell>
          <cell r="G12377" t="str">
            <v>17/09/2025</v>
          </cell>
          <cell r="H12377" t="str">
            <v>Đã nghỉ việc</v>
          </cell>
        </row>
        <row r="12378">
          <cell r="D12378" t="str">
            <v>25092096NE</v>
          </cell>
          <cell r="E12378" t="str">
            <v>Đinh Tuấn Tú</v>
          </cell>
          <cell r="F12378" t="str">
            <v>13/9/2025</v>
          </cell>
          <cell r="G12378" t="str">
            <v>17/09/2025</v>
          </cell>
          <cell r="H12378" t="str">
            <v>Đã nghỉ việc</v>
          </cell>
        </row>
        <row r="12379">
          <cell r="D12379" t="str">
            <v>25092097NE</v>
          </cell>
          <cell r="E12379" t="str">
            <v>Nguyễn Hoàng Nam</v>
          </cell>
          <cell r="F12379" t="str">
            <v>13/9/2025</v>
          </cell>
          <cell r="G12379" t="str">
            <v>17/09/2025</v>
          </cell>
          <cell r="H12379" t="str">
            <v>Đã nghỉ việc</v>
          </cell>
        </row>
        <row r="12380">
          <cell r="D12380" t="str">
            <v>25092470HL</v>
          </cell>
          <cell r="E12380" t="str">
            <v>Trần Hoàng Hải</v>
          </cell>
          <cell r="F12380" t="str">
            <v>13/9/2025</v>
          </cell>
          <cell r="G12380" t="str">
            <v>15/09/2025</v>
          </cell>
          <cell r="H12380" t="str">
            <v>Đã nghỉ việc</v>
          </cell>
        </row>
        <row r="12381">
          <cell r="D12381" t="str">
            <v>25092471HL</v>
          </cell>
          <cell r="E12381" t="str">
            <v>Dương Thị Hân</v>
          </cell>
          <cell r="F12381" t="str">
            <v>13/9/2025</v>
          </cell>
          <cell r="G12381" t="str">
            <v>15/09/2025</v>
          </cell>
          <cell r="H12381" t="str">
            <v>Đã nghỉ việc</v>
          </cell>
        </row>
        <row r="12382">
          <cell r="D12382" t="str">
            <v>25092472HL</v>
          </cell>
          <cell r="E12382" t="str">
            <v>Nguyễn Văn Hảo</v>
          </cell>
          <cell r="F12382" t="str">
            <v>13/9/2025</v>
          </cell>
          <cell r="G12382" t="str">
            <v>15/09/2025</v>
          </cell>
          <cell r="H12382" t="str">
            <v>Đã nghỉ việc</v>
          </cell>
        </row>
        <row r="12383">
          <cell r="D12383" t="str">
            <v>25092473HL</v>
          </cell>
          <cell r="E12383" t="str">
            <v>Vũ Văn Hiệp</v>
          </cell>
          <cell r="F12383" t="str">
            <v>13/9/2025</v>
          </cell>
          <cell r="G12383" t="str">
            <v>15/09/2025</v>
          </cell>
          <cell r="H12383" t="str">
            <v>Đã nghỉ việc</v>
          </cell>
        </row>
        <row r="12384">
          <cell r="D12384" t="str">
            <v>25092474HL</v>
          </cell>
          <cell r="E12384" t="str">
            <v>Nguyễn Tiến Đạt</v>
          </cell>
          <cell r="F12384" t="str">
            <v>13/9/2025</v>
          </cell>
          <cell r="G12384" t="str">
            <v>15/09/2025</v>
          </cell>
          <cell r="H12384" t="str">
            <v>Đã nghỉ việc</v>
          </cell>
        </row>
        <row r="12385">
          <cell r="D12385" t="str">
            <v>25092475HL</v>
          </cell>
          <cell r="E12385" t="str">
            <v>Nguyễn Trọng Hiếu</v>
          </cell>
          <cell r="F12385" t="str">
            <v>13/9/2025</v>
          </cell>
          <cell r="G12385" t="str">
            <v>15/09/2025</v>
          </cell>
          <cell r="H12385" t="str">
            <v>Đã nghỉ việc</v>
          </cell>
        </row>
        <row r="12386">
          <cell r="D12386" t="str">
            <v>25092476HL</v>
          </cell>
          <cell r="E12386" t="str">
            <v>Tạ Văn Hưởng</v>
          </cell>
          <cell r="F12386" t="str">
            <v>13/9/2025</v>
          </cell>
          <cell r="G12386" t="str">
            <v>15/09/2025</v>
          </cell>
          <cell r="H12386" t="str">
            <v>Đã nghỉ việc</v>
          </cell>
        </row>
        <row r="12387">
          <cell r="D12387" t="str">
            <v>25092477HL</v>
          </cell>
          <cell r="E12387" t="str">
            <v>Nguyễn Quý Dương</v>
          </cell>
          <cell r="F12387" t="str">
            <v>13/9/2025</v>
          </cell>
          <cell r="G12387" t="str">
            <v>15/09/2025</v>
          </cell>
          <cell r="H12387" t="str">
            <v>Đã nghỉ việc</v>
          </cell>
        </row>
        <row r="12388">
          <cell r="D12388" t="str">
            <v>25091360HU</v>
          </cell>
          <cell r="E12388" t="str">
            <v>Dương Văn Duy</v>
          </cell>
          <cell r="F12388" t="str">
            <v>13/9/2025</v>
          </cell>
          <cell r="G12388" t="str">
            <v>15/09/2025</v>
          </cell>
          <cell r="H12388" t="str">
            <v>Đã nghỉ việc</v>
          </cell>
        </row>
        <row r="12389">
          <cell r="D12389" t="str">
            <v>25091361HU</v>
          </cell>
          <cell r="E12389" t="str">
            <v>Phạm Lan Nhi</v>
          </cell>
          <cell r="F12389" t="str">
            <v>13/9/2025</v>
          </cell>
          <cell r="G12389" t="str">
            <v>15/09/2025</v>
          </cell>
          <cell r="H12389" t="str">
            <v>Đã nghỉ việc</v>
          </cell>
        </row>
        <row r="12390">
          <cell r="D12390" t="str">
            <v>25091362HU</v>
          </cell>
          <cell r="E12390" t="str">
            <v>Trương Minh Đạt</v>
          </cell>
          <cell r="F12390" t="str">
            <v>13/9/2025</v>
          </cell>
          <cell r="G12390" t="str">
            <v>15/09/2025</v>
          </cell>
          <cell r="H12390" t="str">
            <v>Đã nghỉ việc</v>
          </cell>
        </row>
        <row r="12391">
          <cell r="D12391" t="str">
            <v>25091363HU</v>
          </cell>
          <cell r="E12391" t="str">
            <v>Nông Thành Nhân</v>
          </cell>
          <cell r="F12391" t="str">
            <v>13/9/2025</v>
          </cell>
          <cell r="G12391" t="str">
            <v>15/09/2025</v>
          </cell>
          <cell r="H12391" t="str">
            <v>Đã nghỉ việc</v>
          </cell>
        </row>
        <row r="12392">
          <cell r="D12392" t="str">
            <v>25091364HU</v>
          </cell>
          <cell r="E12392" t="str">
            <v>Nguyễn Huy Hoàng</v>
          </cell>
          <cell r="F12392" t="str">
            <v>13/9/2025</v>
          </cell>
          <cell r="G12392" t="str">
            <v>15/09/2025</v>
          </cell>
          <cell r="H12392" t="str">
            <v>Đã nghỉ việc</v>
          </cell>
        </row>
        <row r="12393">
          <cell r="D12393" t="str">
            <v>25091365HU</v>
          </cell>
          <cell r="E12393" t="str">
            <v>Đỗ Đăng Việt</v>
          </cell>
          <cell r="F12393" t="str">
            <v>13/9/2025</v>
          </cell>
          <cell r="G12393" t="str">
            <v>15/09/2025</v>
          </cell>
          <cell r="H12393" t="str">
            <v>Đã nghỉ việc</v>
          </cell>
        </row>
        <row r="12394">
          <cell r="D12394" t="str">
            <v>25091366HU</v>
          </cell>
          <cell r="E12394" t="str">
            <v>Dương Thị Hiền</v>
          </cell>
          <cell r="F12394" t="str">
            <v>13/9/2025</v>
          </cell>
          <cell r="G12394" t="str">
            <v>15/09/2025</v>
          </cell>
          <cell r="H12394" t="str">
            <v>Đã nghỉ việc</v>
          </cell>
        </row>
        <row r="12395">
          <cell r="D12395" t="str">
            <v>25091367HU</v>
          </cell>
          <cell r="E12395" t="str">
            <v>Ngô Thị Linh</v>
          </cell>
          <cell r="F12395" t="str">
            <v>13/9/2025</v>
          </cell>
          <cell r="G12395" t="str">
            <v>15/09/2025</v>
          </cell>
          <cell r="H12395" t="str">
            <v>Đã nghỉ việc</v>
          </cell>
        </row>
        <row r="12396">
          <cell r="D12396" t="str">
            <v>25091368HU</v>
          </cell>
          <cell r="E12396" t="str">
            <v>Dương Thị Hương</v>
          </cell>
          <cell r="F12396" t="str">
            <v>13/9/2025</v>
          </cell>
          <cell r="G12396" t="str">
            <v>15/09/2025</v>
          </cell>
          <cell r="H12396" t="str">
            <v>Đã nghỉ việc</v>
          </cell>
        </row>
        <row r="12397">
          <cell r="D12397" t="str">
            <v>25091369HU</v>
          </cell>
          <cell r="E12397" t="str">
            <v>Đàm Thị Hồng Nhi</v>
          </cell>
          <cell r="F12397" t="str">
            <v>13/9/2025</v>
          </cell>
          <cell r="G12397" t="str">
            <v>15/09/2025</v>
          </cell>
          <cell r="H12397" t="str">
            <v>Đã nghỉ việc</v>
          </cell>
        </row>
        <row r="12398">
          <cell r="D12398" t="str">
            <v>25091370HU</v>
          </cell>
          <cell r="E12398" t="str">
            <v>Đào Thị Hằng</v>
          </cell>
          <cell r="F12398" t="str">
            <v>13/9/2025</v>
          </cell>
          <cell r="G12398" t="str">
            <v>15/09/2025</v>
          </cell>
          <cell r="H12398" t="str">
            <v>Đã nghỉ việc</v>
          </cell>
        </row>
        <row r="12399">
          <cell r="D12399" t="str">
            <v>25091371HU</v>
          </cell>
          <cell r="E12399" t="str">
            <v>Nguyễn Thị Doan</v>
          </cell>
          <cell r="F12399" t="str">
            <v>13/9/2025</v>
          </cell>
          <cell r="G12399" t="str">
            <v>15/09/2025</v>
          </cell>
          <cell r="H12399" t="str">
            <v>Đã nghỉ việc</v>
          </cell>
        </row>
        <row r="12400">
          <cell r="D12400" t="str">
            <v>25091372HU</v>
          </cell>
          <cell r="E12400" t="str">
            <v>Nguyễn Hồng Phương</v>
          </cell>
          <cell r="F12400" t="str">
            <v>13/9/2025</v>
          </cell>
          <cell r="G12400" t="str">
            <v>15/09/2025</v>
          </cell>
          <cell r="H12400" t="str">
            <v>Đã nghỉ việc</v>
          </cell>
        </row>
        <row r="12401">
          <cell r="D12401" t="str">
            <v>25091374HU</v>
          </cell>
          <cell r="E12401" t="str">
            <v>Nguyễn Thị Nhã</v>
          </cell>
          <cell r="F12401" t="str">
            <v>13/9/2025</v>
          </cell>
          <cell r="G12401">
            <v>45925</v>
          </cell>
          <cell r="H12401" t="str">
            <v>Đang làm việc</v>
          </cell>
        </row>
        <row r="12402">
          <cell r="D12402" t="str">
            <v>25091373HU</v>
          </cell>
          <cell r="E12402" t="str">
            <v>Nguyễn Bảo Thi</v>
          </cell>
          <cell r="F12402" t="str">
            <v>13/9/2025</v>
          </cell>
          <cell r="G12402" t="str">
            <v>15/09/2025</v>
          </cell>
          <cell r="H12402" t="str">
            <v>Đã nghỉ việc</v>
          </cell>
        </row>
        <row r="12403">
          <cell r="D12403" t="str">
            <v>25090124TC</v>
          </cell>
          <cell r="E12403" t="str">
            <v>Lê Như Quỳnh</v>
          </cell>
          <cell r="F12403" t="str">
            <v>13/9/2025</v>
          </cell>
          <cell r="G12403" t="str">
            <v>15/09/2025</v>
          </cell>
          <cell r="H12403" t="str">
            <v>Đã nghỉ việc</v>
          </cell>
        </row>
        <row r="12404">
          <cell r="D12404" t="str">
            <v>25090125TC</v>
          </cell>
          <cell r="E12404" t="str">
            <v>Lê Dược Qúy</v>
          </cell>
          <cell r="F12404" t="str">
            <v>13/9/2025</v>
          </cell>
          <cell r="G12404" t="str">
            <v>15/09/2025</v>
          </cell>
          <cell r="H12404" t="str">
            <v>Đã nghỉ việc</v>
          </cell>
        </row>
        <row r="12405">
          <cell r="D12405" t="str">
            <v>25090126TC</v>
          </cell>
          <cell r="E12405" t="str">
            <v>Nguyễn Phương Thảo</v>
          </cell>
          <cell r="F12405" t="str">
            <v>13/9/2025</v>
          </cell>
          <cell r="G12405" t="str">
            <v>15/09/2025</v>
          </cell>
          <cell r="H12405" t="str">
            <v>Đã nghỉ việc</v>
          </cell>
        </row>
        <row r="12406">
          <cell r="D12406" t="str">
            <v>25090127TC</v>
          </cell>
          <cell r="E12406" t="str">
            <v>Nguyễn Thảo Uyên</v>
          </cell>
          <cell r="F12406" t="str">
            <v>13/9/2025</v>
          </cell>
          <cell r="G12406" t="str">
            <v>15/09/2025</v>
          </cell>
          <cell r="H12406" t="str">
            <v>Đã nghỉ việc</v>
          </cell>
        </row>
        <row r="12407">
          <cell r="D12407" t="str">
            <v>25090128TC</v>
          </cell>
          <cell r="E12407" t="str">
            <v>Mai Văn Tài</v>
          </cell>
          <cell r="F12407" t="str">
            <v>13/9/2025</v>
          </cell>
          <cell r="G12407" t="str">
            <v>15/09/2025</v>
          </cell>
          <cell r="H12407" t="str">
            <v>Đã nghỉ việc</v>
          </cell>
        </row>
        <row r="12408">
          <cell r="D12408" t="str">
            <v>25090129TC</v>
          </cell>
          <cell r="E12408" t="str">
            <v>Hoàng Văn Long</v>
          </cell>
          <cell r="F12408" t="str">
            <v>13/9/2025</v>
          </cell>
          <cell r="G12408" t="str">
            <v>15/09/2025</v>
          </cell>
          <cell r="H12408" t="str">
            <v>Đã nghỉ việc</v>
          </cell>
        </row>
        <row r="12409">
          <cell r="D12409" t="str">
            <v>25090130TC</v>
          </cell>
          <cell r="E12409" t="str">
            <v>Nguyễn Thị Phương Loan</v>
          </cell>
          <cell r="F12409" t="str">
            <v>13/9/2025</v>
          </cell>
          <cell r="G12409" t="str">
            <v>15/09/2025</v>
          </cell>
          <cell r="H12409" t="str">
            <v>Đã nghỉ việc</v>
          </cell>
        </row>
        <row r="12410">
          <cell r="D12410" t="str">
            <v>25090131TC</v>
          </cell>
          <cell r="E12410" t="str">
            <v>Nguyễn Thị Trang</v>
          </cell>
          <cell r="F12410" t="str">
            <v>13/9/2025</v>
          </cell>
          <cell r="G12410" t="str">
            <v>15/09/2025</v>
          </cell>
          <cell r="H12410" t="str">
            <v>Đã nghỉ việc</v>
          </cell>
        </row>
        <row r="12411">
          <cell r="D12411" t="str">
            <v>25090689TK</v>
          </cell>
          <cell r="E12411" t="str">
            <v>Hà Thị Thu Huyền</v>
          </cell>
          <cell r="F12411" t="str">
            <v>13/9/2025</v>
          </cell>
          <cell r="G12411" t="str">
            <v>15/09/2025</v>
          </cell>
          <cell r="H12411" t="str">
            <v>Đã nghỉ việc</v>
          </cell>
        </row>
        <row r="12412">
          <cell r="D12412" t="str">
            <v>25090690TK</v>
          </cell>
          <cell r="E12412" t="str">
            <v>Ma Văn Dũng</v>
          </cell>
          <cell r="F12412" t="str">
            <v>13/9/2025</v>
          </cell>
          <cell r="G12412" t="str">
            <v>15/09/2025</v>
          </cell>
          <cell r="H12412" t="str">
            <v>Đã nghỉ việc</v>
          </cell>
        </row>
        <row r="12413">
          <cell r="D12413" t="str">
            <v>25090691TK</v>
          </cell>
          <cell r="E12413" t="str">
            <v>Đào Thị Yến</v>
          </cell>
          <cell r="F12413" t="str">
            <v>13/9/2025</v>
          </cell>
          <cell r="G12413" t="str">
            <v>15/09/2025</v>
          </cell>
          <cell r="H12413" t="str">
            <v>Đã nghỉ việc</v>
          </cell>
        </row>
        <row r="12414">
          <cell r="D12414" t="str">
            <v>25090692TK</v>
          </cell>
          <cell r="E12414" t="str">
            <v>Dương Thùy Linh</v>
          </cell>
          <cell r="F12414" t="str">
            <v>13/9/2025</v>
          </cell>
          <cell r="G12414" t="str">
            <v>15/09/2025</v>
          </cell>
          <cell r="H12414" t="str">
            <v>Đã nghỉ việc</v>
          </cell>
        </row>
        <row r="12415">
          <cell r="D12415" t="str">
            <v>25090693TK</v>
          </cell>
          <cell r="E12415" t="str">
            <v>Phạm Văn Quân</v>
          </cell>
          <cell r="F12415" t="str">
            <v>13/9/2025</v>
          </cell>
          <cell r="G12415" t="str">
            <v>16/09/2025</v>
          </cell>
          <cell r="H12415" t="str">
            <v>Đã nghỉ việc</v>
          </cell>
        </row>
        <row r="12416">
          <cell r="D12416" t="str">
            <v>25090694TK</v>
          </cell>
          <cell r="E12416" t="str">
            <v>Tạ Khắc Tuấn Anh</v>
          </cell>
          <cell r="F12416" t="str">
            <v>13/9/2025</v>
          </cell>
          <cell r="G12416" t="str">
            <v>15/09/2025</v>
          </cell>
          <cell r="H12416" t="str">
            <v>Đã nghỉ việc</v>
          </cell>
        </row>
        <row r="12417">
          <cell r="D12417" t="str">
            <v>25090695TK</v>
          </cell>
          <cell r="E12417" t="str">
            <v>Lưu Bá Tuyển</v>
          </cell>
          <cell r="F12417" t="str">
            <v>13/9/2025</v>
          </cell>
          <cell r="G12417" t="str">
            <v>15/09/2025</v>
          </cell>
          <cell r="H12417" t="str">
            <v>Đã nghỉ việc</v>
          </cell>
        </row>
        <row r="12418">
          <cell r="D12418" t="str">
            <v>25090696TK</v>
          </cell>
          <cell r="E12418" t="str">
            <v>Đặng Đức Kiên</v>
          </cell>
          <cell r="F12418" t="str">
            <v>13/9/2025</v>
          </cell>
          <cell r="G12418" t="str">
            <v>15/09/2025</v>
          </cell>
          <cell r="H12418" t="str">
            <v>Đã nghỉ việc</v>
          </cell>
        </row>
        <row r="12419">
          <cell r="D12419" t="str">
            <v>25090866IC</v>
          </cell>
          <cell r="E12419" t="str">
            <v>Ngô Thành Triệu</v>
          </cell>
          <cell r="F12419" t="str">
            <v>13/9/2025</v>
          </cell>
          <cell r="G12419" t="str">
            <v>15/09/2025</v>
          </cell>
          <cell r="H12419" t="str">
            <v>Đã nghỉ việc</v>
          </cell>
        </row>
        <row r="12420">
          <cell r="D12420" t="str">
            <v>25090867IC</v>
          </cell>
          <cell r="E12420" t="str">
            <v>Nguyễn Thị Ly</v>
          </cell>
          <cell r="F12420" t="str">
            <v>13/9/2025</v>
          </cell>
          <cell r="G12420" t="str">
            <v>15/09/2025</v>
          </cell>
          <cell r="H12420" t="str">
            <v>Đã nghỉ việc</v>
          </cell>
        </row>
        <row r="12421">
          <cell r="D12421" t="str">
            <v>25090868IC</v>
          </cell>
          <cell r="E12421" t="str">
            <v>Hoàng Thị Ngọc</v>
          </cell>
          <cell r="F12421" t="str">
            <v>13/9/2025</v>
          </cell>
          <cell r="G12421" t="str">
            <v>15/09/2025</v>
          </cell>
          <cell r="H12421" t="str">
            <v>Đã nghỉ việc</v>
          </cell>
        </row>
        <row r="12422">
          <cell r="D12422" t="str">
            <v>25090869IC</v>
          </cell>
          <cell r="E12422" t="str">
            <v>Đoàn Thị Thu Hằng</v>
          </cell>
          <cell r="F12422" t="str">
            <v>13/9/2025</v>
          </cell>
          <cell r="G12422" t="str">
            <v>15/09/2025</v>
          </cell>
          <cell r="H12422" t="str">
            <v>Đã nghỉ việc</v>
          </cell>
        </row>
        <row r="12423">
          <cell r="D12423" t="str">
            <v>25090870IC</v>
          </cell>
          <cell r="E12423" t="str">
            <v>Nguyễn Thị Khánh Ly</v>
          </cell>
          <cell r="F12423" t="str">
            <v>13/9/2025</v>
          </cell>
          <cell r="G12423" t="str">
            <v>15/09/2025</v>
          </cell>
          <cell r="H12423" t="str">
            <v>Đã nghỉ việc</v>
          </cell>
        </row>
        <row r="12424">
          <cell r="D12424" t="str">
            <v>25090871IC</v>
          </cell>
          <cell r="E12424" t="str">
            <v>Dương Thị Thắm</v>
          </cell>
          <cell r="F12424" t="str">
            <v>13/9/2025</v>
          </cell>
          <cell r="G12424" t="str">
            <v>15/09/2025</v>
          </cell>
          <cell r="H12424" t="str">
            <v>Đã nghỉ việc</v>
          </cell>
        </row>
        <row r="12425">
          <cell r="D12425" t="str">
            <v>25090872IC</v>
          </cell>
          <cell r="E12425" t="str">
            <v>Bùi Ngọc Diệp</v>
          </cell>
          <cell r="F12425" t="str">
            <v>13/9/2025</v>
          </cell>
          <cell r="G12425" t="str">
            <v>15/09/2025</v>
          </cell>
          <cell r="H12425" t="str">
            <v>Đã nghỉ việc</v>
          </cell>
        </row>
        <row r="12426">
          <cell r="D12426" t="str">
            <v>25090873IC</v>
          </cell>
          <cell r="E12426" t="str">
            <v>Nguyễn Duy Khánh</v>
          </cell>
          <cell r="F12426" t="str">
            <v>13/9/2025</v>
          </cell>
          <cell r="G12426" t="str">
            <v>15/09/2025</v>
          </cell>
          <cell r="H12426" t="str">
            <v>Đã nghỉ việc</v>
          </cell>
        </row>
        <row r="12427">
          <cell r="D12427" t="str">
            <v>25090586MD</v>
          </cell>
          <cell r="E12427" t="str">
            <v>Triệu Thị Hồng Ngọc</v>
          </cell>
          <cell r="F12427" t="str">
            <v>13/9/2025</v>
          </cell>
          <cell r="G12427" t="str">
            <v>15/09/2025</v>
          </cell>
          <cell r="H12427" t="str">
            <v>Đã nghỉ việc</v>
          </cell>
        </row>
        <row r="12428">
          <cell r="D12428" t="str">
            <v>25090587MD</v>
          </cell>
          <cell r="E12428" t="str">
            <v>Nguyễn Văn Hoàn</v>
          </cell>
          <cell r="F12428" t="str">
            <v>13/9/2025</v>
          </cell>
          <cell r="G12428" t="str">
            <v>15/09/2025</v>
          </cell>
          <cell r="H12428" t="str">
            <v>Đã nghỉ việc</v>
          </cell>
        </row>
        <row r="12429">
          <cell r="D12429" t="str">
            <v>25090588MD</v>
          </cell>
          <cell r="E12429" t="str">
            <v>Phan Văn Thắng</v>
          </cell>
          <cell r="F12429" t="str">
            <v>13/9/2025</v>
          </cell>
          <cell r="G12429" t="str">
            <v>15/09/2025</v>
          </cell>
          <cell r="H12429" t="str">
            <v>Đã nghỉ việc</v>
          </cell>
        </row>
        <row r="12430">
          <cell r="D12430" t="str">
            <v>25090589MD</v>
          </cell>
          <cell r="E12430" t="str">
            <v>Nguyễn Việt Hưng</v>
          </cell>
          <cell r="F12430" t="str">
            <v>13/9/2025</v>
          </cell>
          <cell r="G12430" t="str">
            <v>15/09/2025</v>
          </cell>
          <cell r="H12430" t="str">
            <v>Đã nghỉ việc</v>
          </cell>
        </row>
        <row r="12431">
          <cell r="D12431" t="str">
            <v>25090590MD</v>
          </cell>
          <cell r="E12431" t="str">
            <v>Ma Văn Thu</v>
          </cell>
          <cell r="F12431" t="str">
            <v>13/9/2025</v>
          </cell>
          <cell r="G12431" t="str">
            <v>18/09/2025</v>
          </cell>
          <cell r="H12431" t="str">
            <v>Đã nghỉ việc</v>
          </cell>
        </row>
        <row r="12432">
          <cell r="D12432" t="str">
            <v>25093230HM</v>
          </cell>
          <cell r="E12432" t="str">
            <v>Tạ Đình Quân</v>
          </cell>
          <cell r="F12432" t="str">
            <v>13/9/2025</v>
          </cell>
          <cell r="G12432" t="str">
            <v>15/09/2025</v>
          </cell>
          <cell r="H12432" t="str">
            <v>Đã nghỉ việc</v>
          </cell>
        </row>
        <row r="12433">
          <cell r="D12433" t="str">
            <v>25093231HM</v>
          </cell>
          <cell r="E12433" t="str">
            <v>Lưu Quang Thơm</v>
          </cell>
          <cell r="F12433" t="str">
            <v>13/9/2025</v>
          </cell>
          <cell r="G12433">
            <v>45915</v>
          </cell>
          <cell r="H12433" t="str">
            <v>Đã nghỉ việc</v>
          </cell>
        </row>
        <row r="12434">
          <cell r="D12434" t="str">
            <v>25093232HM</v>
          </cell>
          <cell r="E12434" t="str">
            <v>Nguyễn Thị Ngọc Hạ</v>
          </cell>
          <cell r="F12434" t="str">
            <v>13/9/2025</v>
          </cell>
          <cell r="G12434" t="str">
            <v>15/09/2025</v>
          </cell>
          <cell r="H12434" t="str">
            <v>Đã nghỉ việc</v>
          </cell>
        </row>
        <row r="12435">
          <cell r="D12435" t="str">
            <v>25093233HM</v>
          </cell>
          <cell r="E12435" t="str">
            <v>Lâm Hằng Hải</v>
          </cell>
          <cell r="F12435" t="str">
            <v>13/9/2025</v>
          </cell>
          <cell r="G12435" t="str">
            <v>16/09/2025</v>
          </cell>
          <cell r="H12435" t="str">
            <v>Đã nghỉ việc</v>
          </cell>
        </row>
        <row r="12436">
          <cell r="D12436" t="str">
            <v>25093234HM</v>
          </cell>
          <cell r="E12436" t="str">
            <v>Hà Hoàng Linh</v>
          </cell>
          <cell r="F12436" t="str">
            <v>13/9/2025</v>
          </cell>
          <cell r="G12436" t="str">
            <v>15/09/2025</v>
          </cell>
          <cell r="H12436" t="str">
            <v>Đã nghỉ việc</v>
          </cell>
        </row>
        <row r="12437">
          <cell r="D12437" t="str">
            <v>25093235HM</v>
          </cell>
          <cell r="E12437" t="str">
            <v>Nguyễn Quốc Doanh</v>
          </cell>
          <cell r="F12437" t="str">
            <v>13/9/2025</v>
          </cell>
          <cell r="G12437" t="str">
            <v>14/09/2025</v>
          </cell>
          <cell r="H12437" t="str">
            <v>Đã nghỉ việc</v>
          </cell>
        </row>
        <row r="12438">
          <cell r="D12438" t="str">
            <v>25093236HM</v>
          </cell>
          <cell r="E12438" t="str">
            <v>Nghiêm Xuân Khiêm</v>
          </cell>
          <cell r="F12438" t="str">
            <v>13/9/2025</v>
          </cell>
          <cell r="G12438" t="str">
            <v>14/09/2025</v>
          </cell>
          <cell r="H12438" t="str">
            <v>Đã nghỉ việc</v>
          </cell>
        </row>
        <row r="12439">
          <cell r="D12439" t="str">
            <v>25093237HM</v>
          </cell>
          <cell r="E12439" t="str">
            <v>Nguyễn Trung Thành</v>
          </cell>
          <cell r="F12439" t="str">
            <v>13/9/2025</v>
          </cell>
          <cell r="G12439">
            <v>45915</v>
          </cell>
          <cell r="H12439" t="str">
            <v>Đã nghỉ việc</v>
          </cell>
        </row>
        <row r="12440">
          <cell r="D12440" t="str">
            <v>25093238HM</v>
          </cell>
          <cell r="E12440" t="str">
            <v>Dương Thanh Hiền</v>
          </cell>
          <cell r="F12440" t="str">
            <v>13/9/2025</v>
          </cell>
          <cell r="G12440">
            <v>45915</v>
          </cell>
          <cell r="H12440" t="str">
            <v>Đã nghỉ việc</v>
          </cell>
        </row>
        <row r="12441">
          <cell r="D12441" t="str">
            <v>25093239HM</v>
          </cell>
          <cell r="E12441" t="str">
            <v>Nguyễn Thị Hồng</v>
          </cell>
          <cell r="F12441" t="str">
            <v>13/9/2025</v>
          </cell>
          <cell r="G12441">
            <v>45915</v>
          </cell>
          <cell r="H12441" t="str">
            <v>Đã nghỉ việc</v>
          </cell>
        </row>
        <row r="12442">
          <cell r="D12442" t="str">
            <v>25093240HM</v>
          </cell>
          <cell r="E12442" t="str">
            <v>Dương Thị Bích Diệp</v>
          </cell>
          <cell r="F12442" t="str">
            <v>13/9/2025</v>
          </cell>
          <cell r="G12442">
            <v>45915</v>
          </cell>
          <cell r="H12442" t="str">
            <v>Đã nghỉ việc</v>
          </cell>
        </row>
        <row r="12443">
          <cell r="D12443" t="str">
            <v>25093241HM</v>
          </cell>
          <cell r="E12443" t="str">
            <v>Dương Thị Kim Anh</v>
          </cell>
          <cell r="F12443" t="str">
            <v>13/9/2025</v>
          </cell>
          <cell r="G12443">
            <v>45915</v>
          </cell>
          <cell r="H12443" t="str">
            <v>Đã nghỉ việc</v>
          </cell>
        </row>
        <row r="12444">
          <cell r="D12444" t="str">
            <v>25093242HM</v>
          </cell>
          <cell r="E12444" t="str">
            <v>Nguyễn Thanh Hằng</v>
          </cell>
          <cell r="F12444" t="str">
            <v>13/9/2025</v>
          </cell>
          <cell r="G12444">
            <v>45915</v>
          </cell>
          <cell r="H12444" t="str">
            <v>Đã nghỉ việc</v>
          </cell>
        </row>
        <row r="12445">
          <cell r="D12445" t="str">
            <v>25093243HM</v>
          </cell>
          <cell r="E12445" t="str">
            <v>Nguyễn Quốc Anh</v>
          </cell>
          <cell r="F12445" t="str">
            <v>13/9/2025</v>
          </cell>
          <cell r="G12445">
            <v>45915</v>
          </cell>
          <cell r="H12445" t="str">
            <v>Đã nghỉ việc</v>
          </cell>
        </row>
        <row r="12446">
          <cell r="D12446" t="str">
            <v>25093244HM</v>
          </cell>
          <cell r="E12446" t="str">
            <v>Đàm Thế Lộc</v>
          </cell>
          <cell r="F12446" t="str">
            <v>13/9/2025</v>
          </cell>
          <cell r="G12446">
            <v>45915</v>
          </cell>
          <cell r="H12446" t="str">
            <v>Đã nghỉ việc</v>
          </cell>
        </row>
        <row r="12447">
          <cell r="D12447" t="str">
            <v>25093245HM</v>
          </cell>
          <cell r="E12447" t="str">
            <v>Trịnh Hồng Phong</v>
          </cell>
          <cell r="F12447" t="str">
            <v>13/9/2025</v>
          </cell>
          <cell r="G12447">
            <v>45915</v>
          </cell>
          <cell r="H12447" t="str">
            <v>Đã nghỉ việc</v>
          </cell>
        </row>
        <row r="12448">
          <cell r="D12448" t="str">
            <v>25093246HM</v>
          </cell>
          <cell r="E12448" t="str">
            <v>Dương Thị Ngọc Ánh</v>
          </cell>
          <cell r="F12448" t="str">
            <v>13/9/2025</v>
          </cell>
          <cell r="G12448">
            <v>45915</v>
          </cell>
          <cell r="H12448" t="str">
            <v>Đã nghỉ việc</v>
          </cell>
        </row>
        <row r="12449">
          <cell r="D12449" t="str">
            <v>25093247HM</v>
          </cell>
          <cell r="E12449" t="str">
            <v>Nguyễn Vương Thịnh</v>
          </cell>
          <cell r="F12449" t="str">
            <v>13/9/2025</v>
          </cell>
          <cell r="G12449">
            <v>45915</v>
          </cell>
          <cell r="H12449" t="str">
            <v>Đã nghỉ việc</v>
          </cell>
        </row>
        <row r="12450">
          <cell r="D12450" t="str">
            <v>25093248HM</v>
          </cell>
          <cell r="E12450" t="str">
            <v>Nguyễn Khánh Việt</v>
          </cell>
          <cell r="F12450" t="str">
            <v>13/9/2025</v>
          </cell>
          <cell r="G12450" t="str">
            <v>14/09/2025</v>
          </cell>
          <cell r="H12450" t="str">
            <v>Đã nghỉ việc</v>
          </cell>
        </row>
        <row r="12451">
          <cell r="D12451" t="str">
            <v>25093249HM</v>
          </cell>
          <cell r="E12451" t="str">
            <v>Nguyễn Xuân Văn</v>
          </cell>
          <cell r="F12451" t="str">
            <v>13/9/2025</v>
          </cell>
          <cell r="G12451">
            <v>45915</v>
          </cell>
          <cell r="H12451" t="str">
            <v>Đã nghỉ việc</v>
          </cell>
        </row>
        <row r="12452">
          <cell r="D12452" t="str">
            <v>25092098NE</v>
          </cell>
          <cell r="E12452" t="str">
            <v>Hoàng Anh Tuấn</v>
          </cell>
          <cell r="F12452" t="str">
            <v>13/9/2025</v>
          </cell>
          <cell r="G12452" t="str">
            <v>16/09/2025</v>
          </cell>
          <cell r="H12452" t="str">
            <v>Đã nghỉ việc</v>
          </cell>
        </row>
        <row r="12453">
          <cell r="D12453" t="str">
            <v>25092099NE</v>
          </cell>
          <cell r="E12453" t="str">
            <v>Nguyễn Mai Phương Chi</v>
          </cell>
          <cell r="F12453" t="str">
            <v>13/9/2025</v>
          </cell>
          <cell r="G12453" t="str">
            <v>15/09/2025</v>
          </cell>
          <cell r="H12453" t="str">
            <v>Đã nghỉ việc</v>
          </cell>
        </row>
        <row r="12454">
          <cell r="D12454" t="str">
            <v>25092100NE</v>
          </cell>
          <cell r="E12454" t="str">
            <v>Đặng Thị Thuỳ Linh</v>
          </cell>
          <cell r="F12454" t="str">
            <v>13/9/2025</v>
          </cell>
          <cell r="G12454" t="str">
            <v>15/09/2025</v>
          </cell>
          <cell r="H12454" t="str">
            <v>Đã nghỉ việc</v>
          </cell>
        </row>
        <row r="12455">
          <cell r="D12455" t="str">
            <v>25092101NE</v>
          </cell>
          <cell r="E12455" t="str">
            <v>Nguyễn Thị Phương My</v>
          </cell>
          <cell r="F12455" t="str">
            <v>13/9/2025</v>
          </cell>
          <cell r="G12455" t="str">
            <v>15/09/2025</v>
          </cell>
          <cell r="H12455" t="str">
            <v>Đã nghỉ việc</v>
          </cell>
        </row>
        <row r="12456">
          <cell r="D12456" t="str">
            <v>25092102NE</v>
          </cell>
          <cell r="E12456" t="str">
            <v>Nguyễn Bảo Quốc Công</v>
          </cell>
          <cell r="F12456" t="str">
            <v>13/9/2025</v>
          </cell>
          <cell r="G12456" t="str">
            <v>16/09/2025</v>
          </cell>
          <cell r="H12456" t="str">
            <v>Đã nghỉ việc</v>
          </cell>
        </row>
        <row r="12457">
          <cell r="D12457" t="str">
            <v>25092103NE</v>
          </cell>
          <cell r="E12457" t="str">
            <v>Nguyễn Minh Hiếu</v>
          </cell>
          <cell r="F12457" t="str">
            <v>13/9/2025</v>
          </cell>
          <cell r="G12457" t="str">
            <v>16/09/2025</v>
          </cell>
          <cell r="H12457" t="str">
            <v>Đã nghỉ việc</v>
          </cell>
        </row>
        <row r="12458">
          <cell r="D12458" t="str">
            <v>25092104NE</v>
          </cell>
          <cell r="E12458" t="str">
            <v>Đặng Xuân Đức</v>
          </cell>
          <cell r="F12458" t="str">
            <v>13/9/2025</v>
          </cell>
          <cell r="G12458" t="str">
            <v>16/09/2025</v>
          </cell>
          <cell r="H12458" t="str">
            <v>Đã nghỉ việc</v>
          </cell>
        </row>
        <row r="12459">
          <cell r="D12459" t="str">
            <v>25092105NE</v>
          </cell>
          <cell r="E12459" t="str">
            <v>Nguyễn Thị Phượng</v>
          </cell>
          <cell r="F12459" t="str">
            <v>14/09/2025</v>
          </cell>
          <cell r="G12459" t="str">
            <v>15/09/2025</v>
          </cell>
          <cell r="H12459" t="str">
            <v>Đã nghỉ việc</v>
          </cell>
        </row>
        <row r="12460">
          <cell r="D12460" t="str">
            <v>25092106NE</v>
          </cell>
          <cell r="E12460" t="str">
            <v>Hoàng Thị Điệp</v>
          </cell>
          <cell r="F12460" t="str">
            <v>14/09/2025</v>
          </cell>
          <cell r="G12460" t="str">
            <v>15/09/2025</v>
          </cell>
          <cell r="H12460" t="str">
            <v>Đã nghỉ việc</v>
          </cell>
        </row>
        <row r="12461">
          <cell r="D12461" t="str">
            <v>25092108NE</v>
          </cell>
          <cell r="E12461" t="str">
            <v>Nguyễn Văn Bắc</v>
          </cell>
          <cell r="F12461" t="str">
            <v>14/09/2025</v>
          </cell>
          <cell r="G12461" t="str">
            <v>15/09/2025</v>
          </cell>
          <cell r="H12461" t="str">
            <v>Đã nghỉ việc</v>
          </cell>
        </row>
        <row r="12462">
          <cell r="D12462" t="str">
            <v>25092109NE</v>
          </cell>
          <cell r="E12462" t="str">
            <v>Trương Văn Duy</v>
          </cell>
          <cell r="F12462" t="str">
            <v>14/09/2025</v>
          </cell>
          <cell r="G12462" t="str">
            <v>15/09/2025</v>
          </cell>
          <cell r="H12462" t="str">
            <v>Đã nghỉ việc</v>
          </cell>
        </row>
        <row r="12463">
          <cell r="D12463" t="str">
            <v>25092110NE</v>
          </cell>
          <cell r="E12463" t="str">
            <v>Nguyễn Kiều Trang</v>
          </cell>
          <cell r="F12463" t="str">
            <v>14/09/2025</v>
          </cell>
          <cell r="G12463" t="str">
            <v>15/09/2025</v>
          </cell>
          <cell r="H12463" t="str">
            <v>Đã nghỉ việc</v>
          </cell>
        </row>
        <row r="12464">
          <cell r="D12464" t="str">
            <v>25091375HU</v>
          </cell>
          <cell r="E12464" t="str">
            <v>Hoàng Thị Bích Thảo</v>
          </cell>
          <cell r="F12464" t="str">
            <v>14/09/2025</v>
          </cell>
          <cell r="G12464" t="str">
            <v>15/09/2025</v>
          </cell>
          <cell r="H12464" t="str">
            <v>Đã nghỉ việc</v>
          </cell>
        </row>
        <row r="12465">
          <cell r="D12465" t="str">
            <v>25091376HU</v>
          </cell>
          <cell r="E12465" t="str">
            <v>Dương Văn Bảo</v>
          </cell>
          <cell r="F12465" t="str">
            <v>14/09/2025</v>
          </cell>
          <cell r="G12465" t="str">
            <v>15/09/2025</v>
          </cell>
          <cell r="H12465" t="str">
            <v>Đã nghỉ việc</v>
          </cell>
        </row>
        <row r="12466">
          <cell r="D12466" t="str">
            <v>25091377HU</v>
          </cell>
          <cell r="E12466" t="str">
            <v>Triệu Quý Định</v>
          </cell>
          <cell r="F12466" t="str">
            <v>14/09/2025</v>
          </cell>
          <cell r="G12466" t="str">
            <v>15/09/2025</v>
          </cell>
          <cell r="H12466" t="str">
            <v>Đã nghỉ việc</v>
          </cell>
        </row>
        <row r="12467">
          <cell r="D12467" t="str">
            <v>25091378HU</v>
          </cell>
          <cell r="E12467" t="str">
            <v>Dương Thị Toan</v>
          </cell>
          <cell r="F12467" t="str">
            <v>14/09/2025</v>
          </cell>
          <cell r="G12467" t="str">
            <v>15/09/2025</v>
          </cell>
          <cell r="H12467" t="str">
            <v>Đã nghỉ việc</v>
          </cell>
        </row>
        <row r="12468">
          <cell r="D12468" t="str">
            <v>25091379HU</v>
          </cell>
          <cell r="E12468" t="str">
            <v>Dương Thị Chang</v>
          </cell>
          <cell r="F12468" t="str">
            <v>14/09/2025</v>
          </cell>
          <cell r="G12468" t="str">
            <v>15/09/2025</v>
          </cell>
          <cell r="H12468" t="str">
            <v>Đã nghỉ việc</v>
          </cell>
        </row>
        <row r="12469">
          <cell r="D12469" t="str">
            <v>25091380HU</v>
          </cell>
          <cell r="E12469" t="str">
            <v>Mai Thị Thương</v>
          </cell>
          <cell r="F12469" t="str">
            <v>14/09/2025</v>
          </cell>
          <cell r="G12469" t="str">
            <v>15/09/2025</v>
          </cell>
          <cell r="H12469" t="str">
            <v>Đã nghỉ việc</v>
          </cell>
        </row>
        <row r="12470">
          <cell r="D12470" t="str">
            <v>25092478HL</v>
          </cell>
          <cell r="E12470" t="str">
            <v>Trần Thị Vân</v>
          </cell>
          <cell r="F12470" t="str">
            <v>14/09/2025</v>
          </cell>
          <cell r="G12470" t="str">
            <v>15/09/2025</v>
          </cell>
          <cell r="H12470" t="str">
            <v>Đã nghỉ việc</v>
          </cell>
        </row>
        <row r="12471">
          <cell r="D12471" t="str">
            <v>25092479HL</v>
          </cell>
          <cell r="E12471" t="str">
            <v>Đào Thị Huệ</v>
          </cell>
          <cell r="F12471" t="str">
            <v>14/09/2025</v>
          </cell>
          <cell r="G12471" t="str">
            <v>15/09/2025</v>
          </cell>
          <cell r="H12471" t="str">
            <v>Đã nghỉ việc</v>
          </cell>
        </row>
        <row r="12472">
          <cell r="D12472" t="str">
            <v>25092480HL</v>
          </cell>
          <cell r="E12472" t="str">
            <v>Liều Thị Phương</v>
          </cell>
          <cell r="F12472" t="str">
            <v>14/09/2025</v>
          </cell>
          <cell r="G12472" t="str">
            <v>15/09/2025</v>
          </cell>
          <cell r="H12472" t="str">
            <v>Đã nghỉ việc</v>
          </cell>
        </row>
        <row r="12473">
          <cell r="D12473" t="str">
            <v>25092481HL</v>
          </cell>
          <cell r="E12473" t="str">
            <v>Nguyễn Thị Ngọc Anh</v>
          </cell>
          <cell r="F12473" t="str">
            <v>14/09/2025</v>
          </cell>
          <cell r="G12473" t="str">
            <v>17/09/2025</v>
          </cell>
          <cell r="H12473" t="str">
            <v>Đã nghỉ việc</v>
          </cell>
        </row>
        <row r="12474">
          <cell r="D12474" t="str">
            <v>25092482HL</v>
          </cell>
          <cell r="E12474" t="str">
            <v>Ma Đình Thế</v>
          </cell>
          <cell r="F12474" t="str">
            <v>14/09/2025</v>
          </cell>
          <cell r="G12474" t="str">
            <v>15/09/2025</v>
          </cell>
          <cell r="H12474" t="str">
            <v>Đã nghỉ việc</v>
          </cell>
        </row>
        <row r="12475">
          <cell r="D12475" t="str">
            <v>25093250HM</v>
          </cell>
          <cell r="E12475" t="str">
            <v>Dương Thị Tới</v>
          </cell>
          <cell r="F12475" t="str">
            <v>14/09/2025</v>
          </cell>
          <cell r="G12475" t="str">
            <v>17/09/2025</v>
          </cell>
          <cell r="H12475" t="str">
            <v>Đã nghỉ việc</v>
          </cell>
        </row>
        <row r="12476">
          <cell r="D12476" t="str">
            <v>25093251HM</v>
          </cell>
          <cell r="E12476" t="str">
            <v>Dương Văn Quảng</v>
          </cell>
          <cell r="F12476" t="str">
            <v>14/09/2025</v>
          </cell>
          <cell r="G12476" t="str">
            <v>15/09/2025</v>
          </cell>
          <cell r="H12476" t="str">
            <v>Đã nghỉ việc</v>
          </cell>
        </row>
        <row r="12477">
          <cell r="D12477" t="str">
            <v>25093252HM</v>
          </cell>
          <cell r="E12477" t="str">
            <v>Dương Thị Quế</v>
          </cell>
          <cell r="F12477" t="str">
            <v>14/09/2025</v>
          </cell>
          <cell r="G12477" t="str">
            <v>15/09/2025</v>
          </cell>
          <cell r="H12477" t="str">
            <v>Đã nghỉ việc</v>
          </cell>
        </row>
        <row r="12478">
          <cell r="D12478" t="str">
            <v>25093253HM</v>
          </cell>
          <cell r="E12478" t="str">
            <v>Nguyễn Thanh Bình</v>
          </cell>
          <cell r="F12478" t="str">
            <v>14/09/2025</v>
          </cell>
          <cell r="G12478" t="str">
            <v>15/09/2025</v>
          </cell>
          <cell r="H12478" t="str">
            <v>Đã nghỉ việc</v>
          </cell>
        </row>
        <row r="12479">
          <cell r="D12479" t="str">
            <v>25093254HM</v>
          </cell>
          <cell r="E12479" t="str">
            <v>Dương Thuỳ Trang</v>
          </cell>
          <cell r="F12479" t="str">
            <v>14/09/2025</v>
          </cell>
          <cell r="G12479" t="str">
            <v>15/09/2025</v>
          </cell>
          <cell r="H12479" t="str">
            <v>Đã nghỉ việc</v>
          </cell>
        </row>
        <row r="12480">
          <cell r="D12480" t="str">
            <v>25093255HM</v>
          </cell>
          <cell r="E12480" t="str">
            <v>Đồng Quang Trung</v>
          </cell>
          <cell r="F12480" t="str">
            <v>14/09/2025</v>
          </cell>
          <cell r="G12480" t="str">
            <v>15/09/2025</v>
          </cell>
          <cell r="H12480" t="str">
            <v>Đã nghỉ việc</v>
          </cell>
        </row>
        <row r="12481">
          <cell r="D12481" t="str">
            <v>25080304BC</v>
          </cell>
          <cell r="E12481" t="str">
            <v>TRẦN HỮU PHONG</v>
          </cell>
          <cell r="F12481" t="str">
            <v>14/09/2025</v>
          </cell>
          <cell r="G12481" t="str">
            <v>17/09/2025</v>
          </cell>
          <cell r="H12481" t="str">
            <v>Đã nghỉ việc</v>
          </cell>
        </row>
        <row r="12482">
          <cell r="D12482" t="str">
            <v>25080303BC</v>
          </cell>
          <cell r="E12482" t="str">
            <v>TRẦN THỊ HUỆ</v>
          </cell>
          <cell r="F12482" t="str">
            <v>14/09/2025</v>
          </cell>
          <cell r="G12482" t="str">
            <v>17/09/2025</v>
          </cell>
          <cell r="H12482" t="str">
            <v>Đã nghỉ việc</v>
          </cell>
        </row>
        <row r="12483">
          <cell r="D12483" t="str">
            <v>25090697TK</v>
          </cell>
          <cell r="E12483" t="str">
            <v>Vũ Nguyễn Anh</v>
          </cell>
          <cell r="F12483" t="str">
            <v>14/09/2025</v>
          </cell>
          <cell r="G12483" t="str">
            <v>15/09/2025</v>
          </cell>
          <cell r="H12483" t="str">
            <v>Đã nghỉ việc</v>
          </cell>
        </row>
        <row r="12484">
          <cell r="D12484" t="str">
            <v>25090698TK</v>
          </cell>
          <cell r="E12484" t="str">
            <v>Nguyễn Mạnh Cường</v>
          </cell>
          <cell r="F12484" t="str">
            <v>14/09/2025</v>
          </cell>
          <cell r="G12484" t="str">
            <v>15/09/2025</v>
          </cell>
          <cell r="H12484" t="str">
            <v>Đã nghỉ việc</v>
          </cell>
        </row>
        <row r="12485">
          <cell r="D12485" t="str">
            <v>25090699TK</v>
          </cell>
          <cell r="E12485" t="str">
            <v>Dương Thùy Linh</v>
          </cell>
          <cell r="F12485" t="str">
            <v>14/09/2025</v>
          </cell>
          <cell r="G12485" t="str">
            <v>15/09/2025</v>
          </cell>
          <cell r="H12485" t="str">
            <v>Đã nghỉ việc</v>
          </cell>
        </row>
        <row r="12486">
          <cell r="D12486" t="str">
            <v>25090700TK</v>
          </cell>
          <cell r="E12486" t="str">
            <v>Nguyễn Thị Lan Anh</v>
          </cell>
          <cell r="F12486" t="str">
            <v>14/09/2025</v>
          </cell>
          <cell r="G12486" t="str">
            <v>15/09/2025</v>
          </cell>
          <cell r="H12486" t="str">
            <v>Đã nghỉ việc</v>
          </cell>
        </row>
        <row r="12487">
          <cell r="D12487" t="str">
            <v>25090874IC</v>
          </cell>
          <cell r="E12487" t="str">
            <v>Đặng Thị Cảnh</v>
          </cell>
          <cell r="F12487" t="str">
            <v>14/09/2025</v>
          </cell>
          <cell r="G12487" t="str">
            <v>15/09/2025</v>
          </cell>
          <cell r="H12487" t="str">
            <v>Đã nghỉ việc</v>
          </cell>
        </row>
        <row r="12488">
          <cell r="D12488" t="str">
            <v>25090875IC</v>
          </cell>
          <cell r="E12488" t="str">
            <v>Trần Phương Thảo</v>
          </cell>
          <cell r="F12488" t="str">
            <v>14/09/2025</v>
          </cell>
          <cell r="G12488" t="str">
            <v>15/09/2025</v>
          </cell>
          <cell r="H12488" t="str">
            <v>Đã nghỉ việc</v>
          </cell>
        </row>
        <row r="12489">
          <cell r="D12489" t="str">
            <v>25090876IC</v>
          </cell>
          <cell r="E12489" t="str">
            <v>Ngô Xuân Trường</v>
          </cell>
          <cell r="F12489" t="str">
            <v>14/09/2025</v>
          </cell>
          <cell r="G12489" t="str">
            <v>15/09/2025</v>
          </cell>
          <cell r="H12489" t="str">
            <v>Đã nghỉ việc</v>
          </cell>
        </row>
        <row r="12490">
          <cell r="D12490" t="str">
            <v>25090877IC</v>
          </cell>
          <cell r="E12490" t="str">
            <v>Nguyễn Thị Thạo</v>
          </cell>
          <cell r="F12490" t="str">
            <v>14/09/2025</v>
          </cell>
          <cell r="G12490" t="str">
            <v>15/09/2025</v>
          </cell>
          <cell r="H12490" t="str">
            <v>Đã nghỉ việc</v>
          </cell>
        </row>
        <row r="12491">
          <cell r="D12491" t="str">
            <v>25090878IC</v>
          </cell>
          <cell r="E12491" t="str">
            <v>Hà Văn Mạnh</v>
          </cell>
          <cell r="F12491" t="str">
            <v>14/09/2025</v>
          </cell>
          <cell r="G12491" t="str">
            <v>15/09/2025</v>
          </cell>
          <cell r="H12491" t="str">
            <v>Đã nghỉ việc</v>
          </cell>
        </row>
        <row r="12492">
          <cell r="D12492" t="str">
            <v>25090879IC</v>
          </cell>
          <cell r="E12492" t="str">
            <v>Nguyễn Phương Anh</v>
          </cell>
          <cell r="F12492" t="str">
            <v>14/09/2025</v>
          </cell>
          <cell r="G12492" t="str">
            <v>15/09/2025</v>
          </cell>
          <cell r="H12492" t="str">
            <v>Đã nghỉ việc</v>
          </cell>
        </row>
        <row r="12493">
          <cell r="D12493" t="str">
            <v>25090132TC</v>
          </cell>
          <cell r="E12493" t="str">
            <v>Trần Trọng Phú</v>
          </cell>
          <cell r="F12493" t="str">
            <v>14/09/2025</v>
          </cell>
          <cell r="G12493" t="str">
            <v>15/09/2025</v>
          </cell>
          <cell r="H12493" t="str">
            <v>Đã nghỉ việc</v>
          </cell>
        </row>
        <row r="12494">
          <cell r="D12494" t="str">
            <v>25090133TC</v>
          </cell>
          <cell r="E12494" t="str">
            <v>Bùi Thị Hường</v>
          </cell>
          <cell r="F12494" t="str">
            <v>14/09/2025</v>
          </cell>
          <cell r="G12494" t="str">
            <v>15/09/2025</v>
          </cell>
          <cell r="H12494" t="str">
            <v>Đã nghỉ việc</v>
          </cell>
        </row>
        <row r="12495">
          <cell r="D12495" t="str">
            <v>25090134TC</v>
          </cell>
          <cell r="E12495" t="str">
            <v>Nguyễn Văn Thịnh</v>
          </cell>
          <cell r="F12495" t="str">
            <v>14/09/2025</v>
          </cell>
          <cell r="G12495" t="str">
            <v>15/09/2025</v>
          </cell>
          <cell r="H12495" t="str">
            <v>Đã nghỉ việc</v>
          </cell>
        </row>
        <row r="12496">
          <cell r="D12496" t="str">
            <v>25090135TC</v>
          </cell>
          <cell r="E12496" t="str">
            <v>Phạm Thị Thu Hậu</v>
          </cell>
          <cell r="F12496" t="str">
            <v>14/09/2025</v>
          </cell>
          <cell r="G12496" t="str">
            <v>15/09/2025</v>
          </cell>
          <cell r="H12496" t="str">
            <v>Đã nghỉ việc</v>
          </cell>
        </row>
        <row r="12497">
          <cell r="D12497" t="str">
            <v>25091381HU</v>
          </cell>
          <cell r="E12497" t="str">
            <v>Nguyễn Văn Huấn</v>
          </cell>
          <cell r="F12497" t="str">
            <v>14/09/2025</v>
          </cell>
          <cell r="G12497" t="str">
            <v>17/09/2025</v>
          </cell>
          <cell r="H12497" t="str">
            <v>Đã nghỉ việc</v>
          </cell>
        </row>
        <row r="12498">
          <cell r="D12498" t="str">
            <v>25091382HU</v>
          </cell>
          <cell r="E12498" t="str">
            <v>Trần Văn Bình</v>
          </cell>
          <cell r="F12498" t="str">
            <v>14/09/2025</v>
          </cell>
          <cell r="G12498" t="str">
            <v>15/09/2025</v>
          </cell>
          <cell r="H12498" t="str">
            <v>Đã nghỉ việc</v>
          </cell>
        </row>
        <row r="12499">
          <cell r="D12499" t="str">
            <v>25091383HU</v>
          </cell>
          <cell r="E12499" t="str">
            <v>Nguyễn Thị Minh</v>
          </cell>
          <cell r="F12499" t="str">
            <v>14/09/2025</v>
          </cell>
          <cell r="G12499">
            <v>45915</v>
          </cell>
          <cell r="H12499" t="str">
            <v>Đã nghỉ việc</v>
          </cell>
        </row>
        <row r="12500">
          <cell r="D12500" t="str">
            <v>25091384HU</v>
          </cell>
          <cell r="E12500" t="str">
            <v>Nguyễn Thị Phương</v>
          </cell>
          <cell r="F12500" t="str">
            <v>14/09/2025</v>
          </cell>
          <cell r="G12500">
            <v>45915</v>
          </cell>
          <cell r="H12500" t="str">
            <v>Đã nghỉ việc</v>
          </cell>
        </row>
        <row r="12501">
          <cell r="D12501" t="str">
            <v>25091385HU</v>
          </cell>
          <cell r="E12501" t="str">
            <v>Bùi Hồng Phong</v>
          </cell>
          <cell r="F12501" t="str">
            <v>14/09/2025</v>
          </cell>
          <cell r="G12501">
            <v>45915</v>
          </cell>
          <cell r="H12501" t="str">
            <v>Đã nghỉ việc</v>
          </cell>
        </row>
        <row r="12502">
          <cell r="D12502" t="str">
            <v>25091386HU</v>
          </cell>
          <cell r="E12502" t="str">
            <v>Nguyễn Văn Chiến</v>
          </cell>
          <cell r="F12502" t="str">
            <v>14/09/2025</v>
          </cell>
          <cell r="G12502" t="str">
            <v>15/09/2025</v>
          </cell>
          <cell r="H12502" t="str">
            <v>Đã nghỉ việc</v>
          </cell>
        </row>
        <row r="12503">
          <cell r="D12503" t="str">
            <v>25091387HU</v>
          </cell>
          <cell r="E12503" t="str">
            <v>Đào Thị Soạn</v>
          </cell>
          <cell r="F12503" t="str">
            <v>14/09/2025</v>
          </cell>
          <cell r="G12503">
            <v>45915</v>
          </cell>
          <cell r="H12503" t="str">
            <v>Đã nghỉ việc</v>
          </cell>
        </row>
        <row r="12504">
          <cell r="D12504" t="str">
            <v>25091388HU</v>
          </cell>
          <cell r="E12504" t="str">
            <v>Lê Thị Hồng Loan</v>
          </cell>
          <cell r="F12504" t="str">
            <v>14/09/2025</v>
          </cell>
          <cell r="G12504">
            <v>45915</v>
          </cell>
          <cell r="H12504" t="str">
            <v>Đã nghỉ việc</v>
          </cell>
        </row>
        <row r="12505">
          <cell r="D12505" t="str">
            <v>25091389HU</v>
          </cell>
          <cell r="E12505" t="str">
            <v>Nguyễn Văn Quân</v>
          </cell>
          <cell r="F12505" t="str">
            <v>14/09/2025</v>
          </cell>
          <cell r="G12505" t="str">
            <v>15/09/2025</v>
          </cell>
          <cell r="H12505" t="str">
            <v>Đã nghỉ việc</v>
          </cell>
        </row>
        <row r="12506">
          <cell r="D12506" t="str">
            <v>25091390HU</v>
          </cell>
          <cell r="E12506" t="str">
            <v>Nguyễn Thị Nam</v>
          </cell>
          <cell r="F12506" t="str">
            <v>14/09/2025</v>
          </cell>
          <cell r="G12506" t="str">
            <v>17/09/2025</v>
          </cell>
          <cell r="H12506" t="str">
            <v>Đã nghỉ việc</v>
          </cell>
        </row>
        <row r="12507">
          <cell r="D12507" t="str">
            <v>25091391HU</v>
          </cell>
          <cell r="E12507" t="str">
            <v>Nguyễn Thị Xuyên</v>
          </cell>
          <cell r="F12507" t="str">
            <v>14/09/2025</v>
          </cell>
          <cell r="G12507" t="str">
            <v>17/09/2025</v>
          </cell>
          <cell r="H12507" t="str">
            <v>Đã nghỉ việc</v>
          </cell>
        </row>
        <row r="12508">
          <cell r="D12508" t="str">
            <v>25091392HU</v>
          </cell>
          <cell r="E12508" t="str">
            <v>Nguyễn Thị Dậu</v>
          </cell>
          <cell r="F12508" t="str">
            <v>14/09/2025</v>
          </cell>
          <cell r="G12508" t="str">
            <v>17/09/2025</v>
          </cell>
          <cell r="H12508" t="str">
            <v>Đã nghỉ việc</v>
          </cell>
        </row>
        <row r="12509">
          <cell r="D12509" t="str">
            <v>25093256HM</v>
          </cell>
          <cell r="E12509" t="str">
            <v>Nguyễn Thị Tiếp</v>
          </cell>
          <cell r="F12509" t="str">
            <v>14/09/2025</v>
          </cell>
          <cell r="G12509">
            <v>45915</v>
          </cell>
          <cell r="H12509" t="str">
            <v>Đã nghỉ việc</v>
          </cell>
        </row>
        <row r="12510">
          <cell r="D12510" t="str">
            <v>25093257HM</v>
          </cell>
          <cell r="E12510" t="str">
            <v>Miêu Xuân Thưởng</v>
          </cell>
          <cell r="F12510" t="str">
            <v>14/09/2025</v>
          </cell>
          <cell r="G12510">
            <v>45915</v>
          </cell>
          <cell r="H12510" t="str">
            <v>Đã nghỉ việc</v>
          </cell>
        </row>
        <row r="12511">
          <cell r="D12511" t="str">
            <v>25093258HM</v>
          </cell>
          <cell r="E12511" t="str">
            <v>Nguyễn Thu Mai</v>
          </cell>
          <cell r="F12511" t="str">
            <v>14/09/2025</v>
          </cell>
          <cell r="G12511">
            <v>45925</v>
          </cell>
          <cell r="H12511" t="str">
            <v>Đang làm việc</v>
          </cell>
        </row>
        <row r="12512">
          <cell r="D12512" t="str">
            <v>25093259HM</v>
          </cell>
          <cell r="E12512" t="str">
            <v>Đồng Thị Quyết</v>
          </cell>
          <cell r="F12512" t="str">
            <v>14/09/2025</v>
          </cell>
          <cell r="G12512" t="str">
            <v>18/09/2025</v>
          </cell>
          <cell r="H12512" t="str">
            <v>Đã nghỉ việc</v>
          </cell>
        </row>
        <row r="12513">
          <cell r="D12513" t="str">
            <v>25093260HM</v>
          </cell>
          <cell r="E12513" t="str">
            <v>Lê Thị Vân</v>
          </cell>
          <cell r="F12513" t="str">
            <v>14/09/2025</v>
          </cell>
          <cell r="G12513" t="str">
            <v>22/09/2025</v>
          </cell>
          <cell r="H12513" t="str">
            <v>Đã nghỉ việc</v>
          </cell>
        </row>
        <row r="12514">
          <cell r="D12514" t="str">
            <v>25093261HM</v>
          </cell>
          <cell r="E12514" t="str">
            <v>Nguyễn Văn Phong</v>
          </cell>
          <cell r="F12514" t="str">
            <v>14/09/2025</v>
          </cell>
          <cell r="G12514" t="str">
            <v>17/09/2025</v>
          </cell>
          <cell r="H12514" t="str">
            <v>Đã nghỉ việc</v>
          </cell>
        </row>
        <row r="12515">
          <cell r="D12515" t="str">
            <v>25093262HM</v>
          </cell>
          <cell r="E12515" t="str">
            <v>Ngô Thanh Chúc</v>
          </cell>
          <cell r="F12515" t="str">
            <v>14/09/2025</v>
          </cell>
          <cell r="G12515" t="str">
            <v>17/09/2025</v>
          </cell>
          <cell r="H12515" t="str">
            <v>Đã nghỉ việc</v>
          </cell>
        </row>
        <row r="12516">
          <cell r="D12516" t="str">
            <v>25093263HM</v>
          </cell>
          <cell r="E12516" t="str">
            <v>Nguyễn Thành Phan</v>
          </cell>
          <cell r="F12516" t="str">
            <v>14/09/2025</v>
          </cell>
          <cell r="G12516">
            <v>45915</v>
          </cell>
          <cell r="H12516" t="str">
            <v>Đã nghỉ việc</v>
          </cell>
        </row>
        <row r="12517">
          <cell r="D12517" t="str">
            <v>25093264HM</v>
          </cell>
          <cell r="E12517" t="str">
            <v>Triệu Đại Cường</v>
          </cell>
          <cell r="F12517" t="str">
            <v>14/09/2025</v>
          </cell>
          <cell r="G12517" t="str">
            <v>15/09/2025</v>
          </cell>
          <cell r="H12517" t="str">
            <v>Đã nghỉ việc</v>
          </cell>
        </row>
        <row r="12518">
          <cell r="D12518" t="str">
            <v>25093265HM</v>
          </cell>
          <cell r="E12518" t="str">
            <v>Ngô Thị Nhung</v>
          </cell>
          <cell r="F12518" t="str">
            <v>14/09/2025</v>
          </cell>
          <cell r="G12518">
            <v>45915</v>
          </cell>
          <cell r="H12518" t="str">
            <v>Đã nghỉ việc</v>
          </cell>
        </row>
        <row r="12519">
          <cell r="D12519" t="str">
            <v>25093266HM</v>
          </cell>
          <cell r="E12519" t="str">
            <v>Lục Thị Chuyên</v>
          </cell>
          <cell r="F12519" t="str">
            <v>14/09/2025</v>
          </cell>
          <cell r="G12519">
            <v>45915</v>
          </cell>
          <cell r="H12519" t="str">
            <v>Đã nghỉ việc</v>
          </cell>
        </row>
        <row r="12520">
          <cell r="D12520" t="str">
            <v>25092107NE</v>
          </cell>
          <cell r="E12520" t="str">
            <v>Nguyễn Thị Nhàn</v>
          </cell>
          <cell r="F12520" t="str">
            <v>14/09/2025</v>
          </cell>
          <cell r="G12520" t="str">
            <v>15/09/2025</v>
          </cell>
          <cell r="H12520" t="str">
            <v>Đã nghỉ việc</v>
          </cell>
        </row>
        <row r="12521">
          <cell r="D12521" t="str">
            <v>25090701TK</v>
          </cell>
          <cell r="E12521" t="str">
            <v>Vũ Thị Hằng</v>
          </cell>
          <cell r="F12521" t="str">
            <v>14/09/2025</v>
          </cell>
          <cell r="G12521">
            <v>45915</v>
          </cell>
          <cell r="H12521" t="str">
            <v>Đã nghỉ việc</v>
          </cell>
        </row>
        <row r="12522">
          <cell r="D12522" t="str">
            <v>25090702TK</v>
          </cell>
          <cell r="E12522" t="str">
            <v>Nguyễn Thị Thanh Thùy</v>
          </cell>
          <cell r="F12522" t="str">
            <v>14/09/2025</v>
          </cell>
          <cell r="G12522">
            <v>45915</v>
          </cell>
          <cell r="H12522" t="str">
            <v>Đã nghỉ việc</v>
          </cell>
        </row>
        <row r="12523">
          <cell r="D12523" t="str">
            <v>25090703TK</v>
          </cell>
          <cell r="E12523" t="str">
            <v>Nguyễn Thị Phương Thảo</v>
          </cell>
          <cell r="F12523" t="str">
            <v>14/09/2025</v>
          </cell>
          <cell r="G12523" t="str">
            <v>16/09/2025</v>
          </cell>
          <cell r="H12523" t="str">
            <v>Đã nghỉ việc</v>
          </cell>
        </row>
        <row r="12524">
          <cell r="D12524" t="str">
            <v>25090704TK</v>
          </cell>
          <cell r="E12524" t="str">
            <v>Nguyễn Thị Hoài Thu</v>
          </cell>
          <cell r="F12524" t="str">
            <v>14/09/2025</v>
          </cell>
          <cell r="G12524" t="str">
            <v>16/09/2025</v>
          </cell>
          <cell r="H12524" t="str">
            <v>Đã nghỉ việc</v>
          </cell>
        </row>
        <row r="12525">
          <cell r="D12525" t="str">
            <v>25090705TK</v>
          </cell>
          <cell r="E12525" t="str">
            <v>Nguyễn Thị Thúy</v>
          </cell>
          <cell r="F12525" t="str">
            <v>14/09/2025</v>
          </cell>
          <cell r="G12525">
            <v>45915</v>
          </cell>
          <cell r="H12525" t="str">
            <v>Đã nghỉ việc</v>
          </cell>
        </row>
        <row r="12526">
          <cell r="D12526" t="str">
            <v>25090706TK</v>
          </cell>
          <cell r="E12526" t="str">
            <v>Dương Thị Xuyên</v>
          </cell>
          <cell r="F12526" t="str">
            <v>14/09/2025</v>
          </cell>
          <cell r="G12526">
            <v>45915</v>
          </cell>
          <cell r="H12526" t="str">
            <v>Đã nghỉ việc</v>
          </cell>
        </row>
        <row r="12527">
          <cell r="D12527" t="str">
            <v>25090707TK</v>
          </cell>
          <cell r="E12527" t="str">
            <v>Dương Thị Chỉnh</v>
          </cell>
          <cell r="F12527" t="str">
            <v>14/09/2025</v>
          </cell>
          <cell r="G12527">
            <v>45915</v>
          </cell>
          <cell r="H12527" t="str">
            <v>Đã nghỉ việc</v>
          </cell>
        </row>
        <row r="12528">
          <cell r="D12528" t="str">
            <v>25090708TK</v>
          </cell>
          <cell r="E12528" t="str">
            <v>Vũ Thị Hường</v>
          </cell>
          <cell r="F12528" t="str">
            <v>14/09/2025</v>
          </cell>
          <cell r="G12528">
            <v>45915</v>
          </cell>
          <cell r="H12528" t="str">
            <v>Đã nghỉ việc</v>
          </cell>
        </row>
        <row r="12529">
          <cell r="D12529" t="str">
            <v>25090709TK</v>
          </cell>
          <cell r="E12529" t="str">
            <v>Triệu Minh Hải</v>
          </cell>
          <cell r="F12529" t="str">
            <v>14/09/2025</v>
          </cell>
          <cell r="G12529" t="str">
            <v>15/09/2025</v>
          </cell>
          <cell r="H12529" t="str">
            <v>Đã nghỉ việc</v>
          </cell>
        </row>
        <row r="12530">
          <cell r="D12530" t="str">
            <v>25090710TK</v>
          </cell>
          <cell r="E12530" t="str">
            <v>Vi Anh Thảo</v>
          </cell>
          <cell r="F12530" t="str">
            <v>14/09/2025</v>
          </cell>
          <cell r="G12530" t="str">
            <v>16/09/2025</v>
          </cell>
          <cell r="H12530" t="str">
            <v>Đã nghỉ việc</v>
          </cell>
        </row>
        <row r="12531">
          <cell r="D12531" t="str">
            <v>25090136TC</v>
          </cell>
          <cell r="E12531" t="str">
            <v>Nguyễn Phong Ba</v>
          </cell>
          <cell r="F12531" t="str">
            <v>14/09/2025</v>
          </cell>
          <cell r="G12531">
            <v>45925</v>
          </cell>
          <cell r="H12531" t="str">
            <v>Đang làm việc</v>
          </cell>
        </row>
        <row r="12532">
          <cell r="D12532" t="str">
            <v>25090137TC</v>
          </cell>
          <cell r="E12532" t="str">
            <v>Lăng Thị Thuý</v>
          </cell>
          <cell r="F12532" t="str">
            <v>14/09/2025</v>
          </cell>
          <cell r="G12532" t="str">
            <v>15/09/2025</v>
          </cell>
          <cell r="H12532" t="str">
            <v>Đã nghỉ việc</v>
          </cell>
        </row>
        <row r="12533">
          <cell r="D12533" t="str">
            <v>25090138TC</v>
          </cell>
          <cell r="E12533" t="str">
            <v>Nguyễn Văn Ánh</v>
          </cell>
          <cell r="F12533" t="str">
            <v>14/09/2025</v>
          </cell>
          <cell r="G12533" t="str">
            <v>22/09/2025</v>
          </cell>
          <cell r="H12533" t="str">
            <v>Đã nghỉ việc</v>
          </cell>
        </row>
        <row r="12534">
          <cell r="D12534" t="str">
            <v>25090139TC</v>
          </cell>
          <cell r="E12534" t="str">
            <v>Lê Văn Kiều</v>
          </cell>
          <cell r="F12534" t="str">
            <v>14/09/2025</v>
          </cell>
          <cell r="G12534" t="str">
            <v>15/09/2025</v>
          </cell>
          <cell r="H12534" t="str">
            <v>Đã nghỉ việc</v>
          </cell>
        </row>
        <row r="12535">
          <cell r="D12535" t="str">
            <v>25090140TC</v>
          </cell>
          <cell r="E12535" t="str">
            <v>Đỗ Xuân Quang</v>
          </cell>
          <cell r="F12535" t="str">
            <v>14/09/2025</v>
          </cell>
          <cell r="G12535" t="str">
            <v>15/09/2025</v>
          </cell>
          <cell r="H12535" t="str">
            <v>Đã nghỉ việc</v>
          </cell>
        </row>
        <row r="12536">
          <cell r="D12536" t="str">
            <v>25090141TC</v>
          </cell>
          <cell r="E12536" t="str">
            <v>Dương Thị Thu Hiên</v>
          </cell>
          <cell r="F12536" t="str">
            <v>14/09/2025</v>
          </cell>
          <cell r="G12536" t="str">
            <v>15/09/2025</v>
          </cell>
          <cell r="H12536" t="str">
            <v>Đã nghỉ việc</v>
          </cell>
        </row>
        <row r="12537">
          <cell r="D12537" t="str">
            <v>25090142TC</v>
          </cell>
          <cell r="E12537" t="str">
            <v>Nông Phúc Diễn</v>
          </cell>
          <cell r="F12537" t="str">
            <v>14/09/2025</v>
          </cell>
          <cell r="G12537" t="str">
            <v>15/09/2025</v>
          </cell>
          <cell r="H12537" t="str">
            <v>Đã nghỉ việc</v>
          </cell>
        </row>
        <row r="12538">
          <cell r="D12538" t="str">
            <v>25090143TC</v>
          </cell>
          <cell r="E12538" t="str">
            <v>Nguyễn Văn Quang</v>
          </cell>
          <cell r="F12538" t="str">
            <v>14/09/2025</v>
          </cell>
          <cell r="G12538" t="str">
            <v>16/09/2025</v>
          </cell>
          <cell r="H12538" t="str">
            <v>Đã nghỉ việc</v>
          </cell>
        </row>
        <row r="12539">
          <cell r="D12539" t="str">
            <v>25090144TC</v>
          </cell>
          <cell r="E12539" t="str">
            <v>Nguyễn Thị Hải Yến</v>
          </cell>
          <cell r="F12539" t="str">
            <v>14/09/2025</v>
          </cell>
          <cell r="G12539">
            <v>45915</v>
          </cell>
          <cell r="H12539" t="str">
            <v>Đã nghỉ việc</v>
          </cell>
        </row>
        <row r="12540">
          <cell r="D12540" t="str">
            <v>25090145TC</v>
          </cell>
          <cell r="E12540" t="str">
            <v>Ngô Dương Duy</v>
          </cell>
          <cell r="F12540" t="str">
            <v>14/09/2025</v>
          </cell>
          <cell r="G12540">
            <v>45915</v>
          </cell>
          <cell r="H12540" t="str">
            <v>Đã nghỉ việc</v>
          </cell>
        </row>
        <row r="12541">
          <cell r="D12541" t="str">
            <v>25090146TC</v>
          </cell>
          <cell r="E12541" t="str">
            <v>Nguyễn Thị Hằng</v>
          </cell>
          <cell r="F12541" t="str">
            <v>14/09/2025</v>
          </cell>
          <cell r="G12541">
            <v>45915</v>
          </cell>
          <cell r="H12541" t="str">
            <v>Đã nghỉ việc</v>
          </cell>
        </row>
        <row r="12542">
          <cell r="D12542" t="str">
            <v>25092483HL</v>
          </cell>
          <cell r="E12542" t="str">
            <v>Tạ Thị Lan Anh</v>
          </cell>
          <cell r="F12542" t="str">
            <v>14/09/2025</v>
          </cell>
          <cell r="G12542" t="str">
            <v>15/09/2025</v>
          </cell>
          <cell r="H12542" t="str">
            <v>Đã nghỉ việc</v>
          </cell>
        </row>
        <row r="12543">
          <cell r="D12543" t="str">
            <v>25092484HL</v>
          </cell>
          <cell r="E12543" t="str">
            <v>Nguyễn Thị Thu Hà</v>
          </cell>
          <cell r="F12543" t="str">
            <v>14/09/2025</v>
          </cell>
          <cell r="G12543" t="str">
            <v>15/09/2025</v>
          </cell>
          <cell r="H12543" t="str">
            <v>Đã nghỉ việc</v>
          </cell>
        </row>
        <row r="12544">
          <cell r="D12544" t="str">
            <v>25092485HL</v>
          </cell>
          <cell r="E12544" t="str">
            <v>Hoàng Thị Nhàn</v>
          </cell>
          <cell r="F12544" t="str">
            <v>14/09/2025</v>
          </cell>
          <cell r="G12544" t="str">
            <v>15/09/2025</v>
          </cell>
          <cell r="H12544" t="str">
            <v>Đã nghỉ việc</v>
          </cell>
        </row>
        <row r="12545">
          <cell r="D12545" t="str">
            <v>25092486HL</v>
          </cell>
          <cell r="E12545" t="str">
            <v>Lý Chiêu Hoàng</v>
          </cell>
          <cell r="F12545" t="str">
            <v>14/09/2025</v>
          </cell>
          <cell r="G12545" t="str">
            <v>15/09/2025</v>
          </cell>
          <cell r="H12545" t="str">
            <v>Đã nghỉ việc</v>
          </cell>
        </row>
        <row r="12546">
          <cell r="D12546" t="str">
            <v>25092487HL</v>
          </cell>
          <cell r="E12546" t="str">
            <v>Lê Văn Nam</v>
          </cell>
          <cell r="F12546" t="str">
            <v>14/09/2025</v>
          </cell>
          <cell r="G12546" t="str">
            <v>15/09/2025</v>
          </cell>
          <cell r="H12546" t="str">
            <v>Đã nghỉ việc</v>
          </cell>
        </row>
        <row r="12547">
          <cell r="D12547" t="str">
            <v>25092488HL</v>
          </cell>
          <cell r="E12547" t="str">
            <v>Vũ Thị Bích Hoàn</v>
          </cell>
          <cell r="F12547" t="str">
            <v>14/09/2025</v>
          </cell>
          <cell r="G12547" t="str">
            <v>16/09/2025</v>
          </cell>
          <cell r="H12547" t="str">
            <v>Đã nghỉ việc</v>
          </cell>
        </row>
        <row r="12548">
          <cell r="E12548" t="str">
            <v>Nguyễn Thị Nhã</v>
          </cell>
          <cell r="F12548" t="str">
            <v>15/09/2025</v>
          </cell>
          <cell r="G12548">
            <v>45925</v>
          </cell>
          <cell r="H12548" t="str">
            <v>Đang làm việc</v>
          </cell>
        </row>
        <row r="12549">
          <cell r="D12549" t="str">
            <v>25097462EG</v>
          </cell>
          <cell r="E12549" t="str">
            <v>Dương Anh Thuận</v>
          </cell>
          <cell r="F12549" t="str">
            <v>15/09/2025</v>
          </cell>
          <cell r="G12549">
            <v>45925</v>
          </cell>
          <cell r="H12549" t="str">
            <v>Đang làm việc</v>
          </cell>
        </row>
        <row r="12550">
          <cell r="D12550" t="str">
            <v>25080305BC</v>
          </cell>
          <cell r="E12550" t="str">
            <v>Hoàng Nguyễn Lan Anh</v>
          </cell>
          <cell r="F12550" t="str">
            <v>15/09/2025</v>
          </cell>
          <cell r="G12550" t="str">
            <v>19/09/2025</v>
          </cell>
          <cell r="H12550" t="str">
            <v>Đã nghỉ việc</v>
          </cell>
        </row>
        <row r="12551">
          <cell r="D12551" t="str">
            <v>25080306BC</v>
          </cell>
          <cell r="E12551" t="str">
            <v>Lâm Thị Lan Anh</v>
          </cell>
          <cell r="F12551" t="str">
            <v>15/09/2025</v>
          </cell>
          <cell r="G12551" t="str">
            <v>19/09/2025</v>
          </cell>
          <cell r="H12551" t="str">
            <v>Đã nghỉ việc</v>
          </cell>
        </row>
        <row r="12552">
          <cell r="D12552" t="str">
            <v>25080307BC</v>
          </cell>
          <cell r="E12552" t="str">
            <v>Nông Thị Thục</v>
          </cell>
          <cell r="F12552" t="str">
            <v>15/09/2025</v>
          </cell>
          <cell r="G12552" t="str">
            <v>22/09/2025</v>
          </cell>
          <cell r="H12552" t="str">
            <v>Đã nghỉ việc</v>
          </cell>
        </row>
        <row r="12553">
          <cell r="D12553" t="str">
            <v>25090147TC</v>
          </cell>
          <cell r="E12553" t="str">
            <v>Nguyễn Thị Huệ</v>
          </cell>
          <cell r="F12553" t="str">
            <v>15/09/2025</v>
          </cell>
          <cell r="G12553" t="str">
            <v>18/09/2025</v>
          </cell>
          <cell r="H12553" t="str">
            <v>Đã nghỉ việc</v>
          </cell>
        </row>
        <row r="12554">
          <cell r="D12554" t="str">
            <v>25090148TC</v>
          </cell>
          <cell r="E12554" t="str">
            <v>Nguyễn Thị Ngọc</v>
          </cell>
          <cell r="F12554" t="str">
            <v>15/09/2025</v>
          </cell>
          <cell r="G12554" t="str">
            <v>17/09/2025</v>
          </cell>
          <cell r="H12554" t="str">
            <v>Đã nghỉ việc</v>
          </cell>
        </row>
        <row r="12555">
          <cell r="D12555" t="str">
            <v>25090149TC</v>
          </cell>
          <cell r="E12555" t="str">
            <v>Hà Minh Thu</v>
          </cell>
          <cell r="F12555" t="str">
            <v>15/09/2025</v>
          </cell>
          <cell r="G12555" t="str">
            <v>16/09/2025</v>
          </cell>
          <cell r="H12555" t="str">
            <v>Đã nghỉ việc</v>
          </cell>
        </row>
        <row r="12556">
          <cell r="D12556" t="str">
            <v>25090150TC</v>
          </cell>
          <cell r="E12556" t="str">
            <v>Nguyễn Thị Bích</v>
          </cell>
          <cell r="F12556" t="str">
            <v>15/09/2025</v>
          </cell>
          <cell r="G12556" t="str">
            <v>17/09/2025</v>
          </cell>
          <cell r="H12556" t="str">
            <v>Đã nghỉ việc</v>
          </cell>
        </row>
        <row r="12557">
          <cell r="D12557" t="str">
            <v>25090151TC</v>
          </cell>
          <cell r="E12557" t="str">
            <v>Triệu Thị Đàn</v>
          </cell>
          <cell r="F12557" t="str">
            <v>15/09/2025</v>
          </cell>
          <cell r="G12557">
            <v>45925</v>
          </cell>
          <cell r="H12557" t="str">
            <v>Đang làm việc</v>
          </cell>
        </row>
        <row r="12558">
          <cell r="D12558" t="str">
            <v>25090152TC</v>
          </cell>
          <cell r="E12558" t="str">
            <v>Hoàng Thị Tồn</v>
          </cell>
          <cell r="F12558" t="str">
            <v>15/09/2025</v>
          </cell>
          <cell r="G12558">
            <v>45925</v>
          </cell>
          <cell r="H12558" t="str">
            <v>Đang làm việc</v>
          </cell>
        </row>
        <row r="12559">
          <cell r="D12559" t="str">
            <v>25090153TC</v>
          </cell>
          <cell r="E12559" t="str">
            <v>Nông Thị Tuyết</v>
          </cell>
          <cell r="F12559" t="str">
            <v>15/09/2025</v>
          </cell>
          <cell r="G12559" t="str">
            <v>22/09/2025</v>
          </cell>
          <cell r="H12559" t="str">
            <v>Đã nghỉ việc</v>
          </cell>
        </row>
        <row r="12560">
          <cell r="D12560" t="str">
            <v>25090880IC</v>
          </cell>
          <cell r="E12560" t="str">
            <v>Lê Trần Bảo Anh</v>
          </cell>
          <cell r="F12560" t="str">
            <v>15/09/2025</v>
          </cell>
          <cell r="G12560" t="str">
            <v>18/09/2025</v>
          </cell>
          <cell r="H12560" t="str">
            <v>Đã nghỉ việc</v>
          </cell>
        </row>
        <row r="12561">
          <cell r="D12561" t="str">
            <v>25090591MD</v>
          </cell>
          <cell r="E12561" t="str">
            <v>Đoàn Thị Thúy</v>
          </cell>
          <cell r="F12561" t="str">
            <v>15/09/2025</v>
          </cell>
          <cell r="G12561" t="str">
            <v>16/09/2025</v>
          </cell>
          <cell r="H12561" t="str">
            <v>Đã nghỉ việc</v>
          </cell>
        </row>
        <row r="12562">
          <cell r="D12562" t="str">
            <v>25090592MD</v>
          </cell>
          <cell r="E12562" t="str">
            <v>Nguyễn Thị Sen</v>
          </cell>
          <cell r="F12562" t="str">
            <v>15/09/2025</v>
          </cell>
          <cell r="G12562" t="str">
            <v>16/09/2025</v>
          </cell>
          <cell r="H12562" t="str">
            <v>Đã nghỉ việc</v>
          </cell>
        </row>
        <row r="12563">
          <cell r="D12563" t="str">
            <v>25091393HU</v>
          </cell>
          <cell r="E12563" t="str">
            <v>Lường Thu Thủy</v>
          </cell>
          <cell r="F12563" t="str">
            <v>15/09/2025</v>
          </cell>
          <cell r="G12563" t="str">
            <v>16/09/2025</v>
          </cell>
          <cell r="H12563" t="str">
            <v>Đã nghỉ việc</v>
          </cell>
        </row>
        <row r="12564">
          <cell r="D12564" t="str">
            <v>25091395HU</v>
          </cell>
          <cell r="E12564" t="str">
            <v>Dương Thị Thanh</v>
          </cell>
          <cell r="F12564" t="str">
            <v>15/09/2025</v>
          </cell>
          <cell r="G12564" t="str">
            <v>16/09/2025</v>
          </cell>
          <cell r="H12564" t="str">
            <v>Đã nghỉ việc</v>
          </cell>
        </row>
        <row r="12565">
          <cell r="D12565" t="str">
            <v>25092489HL</v>
          </cell>
          <cell r="E12565" t="str">
            <v>Đinh Thị Lam</v>
          </cell>
          <cell r="F12565" t="str">
            <v>15/09/2025</v>
          </cell>
          <cell r="G12565">
            <v>45925</v>
          </cell>
          <cell r="H12565" t="str">
            <v>Đang làm việc</v>
          </cell>
        </row>
        <row r="12566">
          <cell r="D12566" t="str">
            <v>25092490HL</v>
          </cell>
          <cell r="E12566" t="str">
            <v>Dương Thị Chiên</v>
          </cell>
          <cell r="F12566" t="str">
            <v>15/09/2025</v>
          </cell>
          <cell r="G12566">
            <v>45925</v>
          </cell>
          <cell r="H12566" t="str">
            <v>Đang làm việc</v>
          </cell>
        </row>
        <row r="12567">
          <cell r="D12567" t="str">
            <v>25093267HM</v>
          </cell>
          <cell r="E12567" t="str">
            <v>Ngọ Thị Hưng</v>
          </cell>
          <cell r="F12567" t="str">
            <v>15/09/2025</v>
          </cell>
          <cell r="G12567">
            <v>45925</v>
          </cell>
          <cell r="H12567" t="str">
            <v>Đang làm việc</v>
          </cell>
        </row>
        <row r="12568">
          <cell r="D12568" t="str">
            <v>25090713TK</v>
          </cell>
          <cell r="E12568" t="str">
            <v>Lương Văn Tuấn</v>
          </cell>
          <cell r="F12568" t="str">
            <v>15/09/2025</v>
          </cell>
          <cell r="G12568" t="str">
            <v>17/09/2025</v>
          </cell>
          <cell r="H12568" t="str">
            <v>Đã nghỉ việc</v>
          </cell>
        </row>
        <row r="12569">
          <cell r="D12569" t="str">
            <v>25090714TK</v>
          </cell>
          <cell r="E12569" t="str">
            <v>Lương Văn Hà</v>
          </cell>
          <cell r="F12569" t="str">
            <v>15/09/2025</v>
          </cell>
          <cell r="G12569" t="str">
            <v>18/09/2025</v>
          </cell>
          <cell r="H12569" t="str">
            <v>Đã nghỉ việc</v>
          </cell>
        </row>
        <row r="12570">
          <cell r="D12570" t="str">
            <v>25090715TK</v>
          </cell>
          <cell r="E12570" t="str">
            <v>Nguyễn Tuấn Anh</v>
          </cell>
          <cell r="F12570" t="str">
            <v>15/09/2025</v>
          </cell>
          <cell r="G12570" t="str">
            <v>18/09/2025</v>
          </cell>
          <cell r="H12570" t="str">
            <v>Đã nghỉ việc</v>
          </cell>
        </row>
        <row r="12571">
          <cell r="D12571" t="str">
            <v>25090716TK</v>
          </cell>
          <cell r="E12571" t="str">
            <v>Trần Thị Ly</v>
          </cell>
          <cell r="F12571" t="str">
            <v>15/09/2025</v>
          </cell>
          <cell r="G12571" t="str">
            <v>16/09/2025</v>
          </cell>
          <cell r="H12571" t="str">
            <v>Đã nghỉ việc</v>
          </cell>
        </row>
        <row r="12572">
          <cell r="D12572" t="str">
            <v>25090717TK</v>
          </cell>
          <cell r="E12572" t="str">
            <v>Hoàng Mạnh Thắng</v>
          </cell>
          <cell r="F12572" t="str">
            <v>15/09/2025</v>
          </cell>
          <cell r="G12572" t="str">
            <v>20/09/2025</v>
          </cell>
          <cell r="H12572" t="str">
            <v>Đã nghỉ việc</v>
          </cell>
        </row>
        <row r="12573">
          <cell r="D12573" t="str">
            <v>25090154TC</v>
          </cell>
          <cell r="E12573" t="str">
            <v>Lâm Anh Vũ</v>
          </cell>
          <cell r="F12573" t="str">
            <v>15/09/2025</v>
          </cell>
          <cell r="G12573" t="str">
            <v>19/09/2025</v>
          </cell>
          <cell r="H12573" t="str">
            <v>Đã nghỉ việc</v>
          </cell>
        </row>
        <row r="12574">
          <cell r="D12574" t="str">
            <v>25090155TC</v>
          </cell>
          <cell r="E12574" t="str">
            <v>Ôn Thị Thuỳ</v>
          </cell>
          <cell r="F12574" t="str">
            <v>15/09/2025</v>
          </cell>
          <cell r="G12574">
            <v>45925</v>
          </cell>
          <cell r="H12574" t="str">
            <v>Đang làm việc</v>
          </cell>
        </row>
        <row r="12575">
          <cell r="D12575" t="str">
            <v>25090156TC</v>
          </cell>
          <cell r="E12575" t="str">
            <v>Nguyễn Minh Hoàng</v>
          </cell>
          <cell r="F12575" t="str">
            <v>15/09/2025</v>
          </cell>
          <cell r="G12575">
            <v>45925</v>
          </cell>
          <cell r="H12575" t="str">
            <v>Đang làm việc</v>
          </cell>
        </row>
        <row r="12576">
          <cell r="D12576" t="str">
            <v>25090157TC</v>
          </cell>
          <cell r="E12576" t="str">
            <v>Ma Thị Hồng</v>
          </cell>
          <cell r="F12576" t="str">
            <v>15/09/2025</v>
          </cell>
          <cell r="G12576">
            <v>45925</v>
          </cell>
          <cell r="H12576" t="str">
            <v>Đang làm việc</v>
          </cell>
        </row>
        <row r="12577">
          <cell r="D12577" t="str">
            <v>25090158TC</v>
          </cell>
          <cell r="E12577" t="str">
            <v>Vũ Văn Quang</v>
          </cell>
          <cell r="F12577" t="str">
            <v>15/09/2025</v>
          </cell>
          <cell r="G12577" t="str">
            <v>16/09/2025</v>
          </cell>
          <cell r="H12577" t="str">
            <v>Đã nghỉ việc</v>
          </cell>
        </row>
        <row r="12578">
          <cell r="D12578" t="str">
            <v>25090159TC</v>
          </cell>
          <cell r="E12578" t="str">
            <v>Phan Văn Triết</v>
          </cell>
          <cell r="F12578" t="str">
            <v>15/09/2025</v>
          </cell>
          <cell r="G12578" t="str">
            <v>16/09/2025</v>
          </cell>
          <cell r="H12578" t="str">
            <v>Đã nghỉ việc</v>
          </cell>
        </row>
        <row r="12579">
          <cell r="D12579" t="str">
            <v>25092491HL</v>
          </cell>
          <cell r="E12579" t="str">
            <v>Ngô Đức Tâm</v>
          </cell>
          <cell r="F12579" t="str">
            <v>15/09/2025</v>
          </cell>
          <cell r="G12579" t="str">
            <v>16/09/2025</v>
          </cell>
          <cell r="H12579" t="str">
            <v>Đã nghỉ việc</v>
          </cell>
        </row>
        <row r="12580">
          <cell r="D12580" t="str">
            <v>25092492HL</v>
          </cell>
          <cell r="E12580" t="str">
            <v>Ngô Thị Lan</v>
          </cell>
          <cell r="F12580" t="str">
            <v>15/09/2025</v>
          </cell>
          <cell r="G12580">
            <v>45925</v>
          </cell>
          <cell r="H12580" t="str">
            <v>Đang làm việc</v>
          </cell>
        </row>
        <row r="12581">
          <cell r="D12581" t="str">
            <v>25092493HL</v>
          </cell>
          <cell r="E12581" t="str">
            <v>Bùi Thị Xuân</v>
          </cell>
          <cell r="F12581" t="str">
            <v>15/09/2025</v>
          </cell>
          <cell r="G12581" t="str">
            <v>22/09/2025</v>
          </cell>
          <cell r="H12581" t="str">
            <v>Đã nghỉ việc</v>
          </cell>
        </row>
        <row r="12582">
          <cell r="D12582" t="str">
            <v>25092494HL</v>
          </cell>
          <cell r="E12582" t="str">
            <v>Nguyễn Thị Huệ</v>
          </cell>
          <cell r="F12582" t="str">
            <v>15/09/2025</v>
          </cell>
          <cell r="G12582">
            <v>45925</v>
          </cell>
          <cell r="H12582" t="str">
            <v>Đang làm việc</v>
          </cell>
        </row>
        <row r="12583">
          <cell r="D12583" t="str">
            <v>25092495HL</v>
          </cell>
          <cell r="E12583" t="str">
            <v>Dương Thị Quế</v>
          </cell>
          <cell r="F12583" t="str">
            <v>15/09/2025</v>
          </cell>
          <cell r="G12583" t="str">
            <v>20/09/2025</v>
          </cell>
          <cell r="H12583" t="str">
            <v>Đã nghỉ việc</v>
          </cell>
        </row>
        <row r="12584">
          <cell r="D12584" t="str">
            <v>25092496HL</v>
          </cell>
          <cell r="E12584" t="str">
            <v>Dương Thị Mai</v>
          </cell>
          <cell r="F12584" t="str">
            <v>15/09/2025</v>
          </cell>
          <cell r="G12584" t="str">
            <v>20/09/2025</v>
          </cell>
          <cell r="H12584" t="str">
            <v>Đã nghỉ việc</v>
          </cell>
        </row>
        <row r="12585">
          <cell r="D12585" t="str">
            <v>25091396HU</v>
          </cell>
          <cell r="E12585" t="str">
            <v>Trương Văn Quyết</v>
          </cell>
          <cell r="F12585" t="str">
            <v>15/09/2025</v>
          </cell>
          <cell r="G12585" t="str">
            <v>20/09/2025</v>
          </cell>
          <cell r="H12585" t="str">
            <v>Đã nghỉ việc</v>
          </cell>
        </row>
        <row r="12586">
          <cell r="D12586" t="str">
            <v>25091397HU</v>
          </cell>
          <cell r="E12586" t="str">
            <v>Nguyễn Thị Hường</v>
          </cell>
          <cell r="F12586" t="str">
            <v>15/09/2025</v>
          </cell>
          <cell r="G12586">
            <v>45925</v>
          </cell>
          <cell r="H12586" t="str">
            <v>Đang làm việc</v>
          </cell>
        </row>
        <row r="12587">
          <cell r="D12587" t="str">
            <v>25091398HU</v>
          </cell>
          <cell r="E12587" t="str">
            <v>Vũ Thị Mai</v>
          </cell>
          <cell r="F12587" t="str">
            <v>15/09/2025</v>
          </cell>
          <cell r="G12587">
            <v>45925</v>
          </cell>
          <cell r="H12587" t="str">
            <v>Đang làm việc</v>
          </cell>
        </row>
        <row r="12588">
          <cell r="D12588" t="str">
            <v>25091399HU</v>
          </cell>
          <cell r="E12588" t="str">
            <v>Trương Thị Tuyến</v>
          </cell>
          <cell r="F12588" t="str">
            <v>15/09/2025</v>
          </cell>
          <cell r="G12588" t="str">
            <v>16/09/2025</v>
          </cell>
          <cell r="H12588" t="str">
            <v>Đã nghỉ việc</v>
          </cell>
        </row>
        <row r="12589">
          <cell r="D12589" t="str">
            <v>25091400HU</v>
          </cell>
          <cell r="E12589" t="str">
            <v>Tô Xuân Nhàn</v>
          </cell>
          <cell r="F12589" t="str">
            <v>15/09/2025</v>
          </cell>
          <cell r="G12589" t="str">
            <v>18/09/2025</v>
          </cell>
          <cell r="H12589" t="str">
            <v>Đã nghỉ việc</v>
          </cell>
        </row>
        <row r="12590">
          <cell r="D12590" t="str">
            <v>25090718TK</v>
          </cell>
          <cell r="E12590" t="str">
            <v>Dương Văn Thái</v>
          </cell>
          <cell r="F12590" t="str">
            <v>15/09/2025</v>
          </cell>
          <cell r="G12590" t="str">
            <v>16/09/2025</v>
          </cell>
          <cell r="H12590" t="str">
            <v>Đã nghỉ việc</v>
          </cell>
        </row>
        <row r="12591">
          <cell r="D12591" t="str">
            <v>25090719TK</v>
          </cell>
          <cell r="E12591" t="str">
            <v>Đồng Anh Tuấn</v>
          </cell>
          <cell r="F12591" t="str">
            <v>15/09/2025</v>
          </cell>
          <cell r="G12591" t="str">
            <v>16/09/2025</v>
          </cell>
          <cell r="H12591" t="str">
            <v>Đã nghỉ việc</v>
          </cell>
        </row>
        <row r="12592">
          <cell r="D12592" t="str">
            <v>25090720TK</v>
          </cell>
          <cell r="E12592" t="str">
            <v>Lưu Thị Thu</v>
          </cell>
          <cell r="F12592" t="str">
            <v>15/09/2025</v>
          </cell>
          <cell r="G12592">
            <v>45925</v>
          </cell>
          <cell r="H12592" t="str">
            <v>Đang làm việc</v>
          </cell>
        </row>
        <row r="12593">
          <cell r="D12593" t="str">
            <v>25090721TK</v>
          </cell>
          <cell r="E12593" t="str">
            <v>Bùi Thị Na</v>
          </cell>
          <cell r="F12593" t="str">
            <v>15/09/2025</v>
          </cell>
          <cell r="G12593">
            <v>45925</v>
          </cell>
          <cell r="H12593" t="str">
            <v>Đang làm việc</v>
          </cell>
        </row>
        <row r="12594">
          <cell r="D12594" t="str">
            <v>25093268HM</v>
          </cell>
          <cell r="E12594" t="str">
            <v>Diêm Đăng Phong</v>
          </cell>
          <cell r="F12594" t="str">
            <v>15/09/2025</v>
          </cell>
          <cell r="G12594">
            <v>45925</v>
          </cell>
          <cell r="H12594" t="str">
            <v>Đang làm việc</v>
          </cell>
        </row>
        <row r="12595">
          <cell r="D12595" t="str">
            <v>25093269HM</v>
          </cell>
          <cell r="E12595" t="str">
            <v>Trần Văn Thi</v>
          </cell>
          <cell r="F12595" t="str">
            <v>15/09/2025</v>
          </cell>
          <cell r="G12595" t="str">
            <v>16/09/2025</v>
          </cell>
          <cell r="H12595" t="str">
            <v>Đã nghỉ việc</v>
          </cell>
        </row>
        <row r="12596">
          <cell r="D12596" t="str">
            <v>25093270HM</v>
          </cell>
          <cell r="E12596" t="str">
            <v>Phạm Văn Thái</v>
          </cell>
          <cell r="F12596" t="str">
            <v>15/09/2025</v>
          </cell>
          <cell r="G12596" t="str">
            <v>16/09/2025</v>
          </cell>
          <cell r="H12596" t="str">
            <v>Đã nghỉ việc</v>
          </cell>
        </row>
        <row r="12597">
          <cell r="D12597" t="str">
            <v>25093271HM</v>
          </cell>
          <cell r="E12597" t="str">
            <v>Hầu A Đặng</v>
          </cell>
          <cell r="F12597" t="str">
            <v>15/09/2025</v>
          </cell>
          <cell r="G12597" t="str">
            <v>16/09/2025</v>
          </cell>
          <cell r="H12597" t="str">
            <v>Đã nghỉ việc</v>
          </cell>
        </row>
        <row r="12598">
          <cell r="D12598" t="str">
            <v>25093272HM</v>
          </cell>
          <cell r="E12598" t="str">
            <v>Vàng A Mà</v>
          </cell>
          <cell r="F12598" t="str">
            <v>15/09/2025</v>
          </cell>
          <cell r="G12598" t="str">
            <v>16/09/2025</v>
          </cell>
          <cell r="H12598" t="str">
            <v>Đã nghỉ việc</v>
          </cell>
        </row>
        <row r="12599">
          <cell r="D12599" t="str">
            <v>25093273HM</v>
          </cell>
          <cell r="E12599" t="str">
            <v>Lý A Sểnh</v>
          </cell>
          <cell r="F12599" t="str">
            <v>15/09/2025</v>
          </cell>
          <cell r="G12599" t="str">
            <v>16/09/2025</v>
          </cell>
          <cell r="H12599" t="str">
            <v>Đã nghỉ việc</v>
          </cell>
        </row>
        <row r="12600">
          <cell r="D12600" t="str">
            <v>25092111NE</v>
          </cell>
          <cell r="E12600" t="str">
            <v>Nguyễn Trí Toàn</v>
          </cell>
          <cell r="F12600" t="str">
            <v>15/09/2025</v>
          </cell>
          <cell r="G12600" t="str">
            <v>16/09/2025</v>
          </cell>
          <cell r="H12600" t="str">
            <v>Đã nghỉ việc</v>
          </cell>
        </row>
        <row r="12601">
          <cell r="D12601" t="str">
            <v>25092112NE</v>
          </cell>
          <cell r="E12601" t="str">
            <v>Hoàng Quốc Chiến</v>
          </cell>
          <cell r="F12601" t="str">
            <v>15/09/2025</v>
          </cell>
          <cell r="G12601" t="str">
            <v>22/09/2025</v>
          </cell>
          <cell r="H12601" t="str">
            <v>Đã nghỉ việc</v>
          </cell>
        </row>
        <row r="12602">
          <cell r="D12602" t="str">
            <v>25092113NE</v>
          </cell>
          <cell r="E12602" t="str">
            <v>Lê Ngọc Hưng</v>
          </cell>
          <cell r="F12602" t="str">
            <v>15/09/2025</v>
          </cell>
          <cell r="G12602" t="str">
            <v>16/09/2025</v>
          </cell>
          <cell r="H12602" t="str">
            <v>Đã nghỉ việc</v>
          </cell>
        </row>
        <row r="12603">
          <cell r="D12603" t="str">
            <v>25092114NE</v>
          </cell>
          <cell r="E12603" t="str">
            <v>Lý Như Quỳnh</v>
          </cell>
          <cell r="F12603" t="str">
            <v>15/09/2025</v>
          </cell>
          <cell r="G12603" t="str">
            <v>16/09/2025</v>
          </cell>
          <cell r="H12603" t="str">
            <v>Đã nghỉ việc</v>
          </cell>
        </row>
        <row r="12604">
          <cell r="D12604" t="str">
            <v>25092115NE</v>
          </cell>
          <cell r="E12604" t="str">
            <v>Hoàng Thị Hồng Nhung</v>
          </cell>
          <cell r="F12604" t="str">
            <v>15/09/2025</v>
          </cell>
          <cell r="G12604" t="str">
            <v>16/09/2025</v>
          </cell>
          <cell r="H12604" t="str">
            <v>Đã nghỉ việc</v>
          </cell>
        </row>
        <row r="12605">
          <cell r="D12605" t="str">
            <v>25091444TM</v>
          </cell>
          <cell r="E12605" t="str">
            <v>Giàng Thị Chở</v>
          </cell>
          <cell r="F12605" t="str">
            <v>15/09/2025</v>
          </cell>
          <cell r="G12605">
            <v>45925</v>
          </cell>
          <cell r="H12605" t="str">
            <v>Đang làm việc</v>
          </cell>
        </row>
        <row r="12606">
          <cell r="D12606" t="str">
            <v>25090881IC</v>
          </cell>
          <cell r="E12606" t="str">
            <v>Nguyễn Hoàng An</v>
          </cell>
          <cell r="F12606" t="str">
            <v>15/09/2025</v>
          </cell>
          <cell r="G12606" t="str">
            <v>18/09/2025</v>
          </cell>
          <cell r="H12606" t="str">
            <v>Đã nghỉ việc</v>
          </cell>
        </row>
        <row r="12607">
          <cell r="D12607" t="str">
            <v>25090882IC</v>
          </cell>
          <cell r="E12607" t="str">
            <v>Luân Văn Đức</v>
          </cell>
          <cell r="F12607" t="str">
            <v>15/09/2025</v>
          </cell>
          <cell r="G12607" t="str">
            <v>18/09/2025</v>
          </cell>
          <cell r="H12607" t="str">
            <v>Đã nghỉ việc</v>
          </cell>
        </row>
        <row r="12608">
          <cell r="D12608" t="str">
            <v>25090883IC</v>
          </cell>
          <cell r="E12608" t="str">
            <v>Hoàng Ngọc Long</v>
          </cell>
          <cell r="F12608" t="str">
            <v>15/09/2025</v>
          </cell>
          <cell r="G12608">
            <v>45925</v>
          </cell>
          <cell r="H12608" t="str">
            <v>Đang làm việc</v>
          </cell>
        </row>
        <row r="12609">
          <cell r="D12609" t="str">
            <v>25097463PW</v>
          </cell>
          <cell r="E12609" t="str">
            <v>Trần Thị Hồng</v>
          </cell>
          <cell r="F12609" t="str">
            <v>16/09/2025</v>
          </cell>
          <cell r="G12609">
            <v>45925</v>
          </cell>
          <cell r="H12609" t="str">
            <v>Đang làm việc</v>
          </cell>
        </row>
        <row r="12610">
          <cell r="D12610" t="str">
            <v>25097464QW</v>
          </cell>
          <cell r="E12610" t="str">
            <v>Khuông Mạnh Hùng</v>
          </cell>
          <cell r="F12610" t="str">
            <v>16/09/2025</v>
          </cell>
          <cell r="G12610">
            <v>45925</v>
          </cell>
          <cell r="H12610" t="str">
            <v>Đang làm việc</v>
          </cell>
        </row>
        <row r="12611">
          <cell r="D12611" t="str">
            <v>25097465QG</v>
          </cell>
          <cell r="E12611" t="str">
            <v>Trần Văn Cường</v>
          </cell>
          <cell r="F12611" t="str">
            <v>16/09/2025</v>
          </cell>
          <cell r="G12611">
            <v>45925</v>
          </cell>
          <cell r="H12611" t="str">
            <v>Đang làm việc</v>
          </cell>
        </row>
        <row r="12612">
          <cell r="D12612" t="str">
            <v>25097466PW</v>
          </cell>
          <cell r="E12612" t="str">
            <v>Dương Thị Ngân</v>
          </cell>
          <cell r="F12612" t="str">
            <v>16/09/2025</v>
          </cell>
          <cell r="G12612">
            <v>45925</v>
          </cell>
          <cell r="H12612" t="str">
            <v>Đang làm việc</v>
          </cell>
        </row>
        <row r="12613">
          <cell r="D12613" t="str">
            <v>25090722TK</v>
          </cell>
          <cell r="E12613" t="str">
            <v>Mai Phong Vũ</v>
          </cell>
          <cell r="F12613" t="str">
            <v>16/09/2025</v>
          </cell>
          <cell r="G12613">
            <v>45925</v>
          </cell>
          <cell r="H12613" t="str">
            <v>Đang làm việc</v>
          </cell>
        </row>
        <row r="12614">
          <cell r="D12614" t="str">
            <v>25090723TK</v>
          </cell>
          <cell r="E12614" t="str">
            <v>Hoàng Đức Lâm</v>
          </cell>
          <cell r="F12614" t="str">
            <v>16/09/2025</v>
          </cell>
          <cell r="G12614">
            <v>45925</v>
          </cell>
          <cell r="H12614" t="str">
            <v>Đang làm việc</v>
          </cell>
        </row>
        <row r="12615">
          <cell r="D12615" t="str">
            <v>25090724TK</v>
          </cell>
          <cell r="E12615" t="str">
            <v>Dương Văn Hải</v>
          </cell>
          <cell r="F12615" t="str">
            <v>16/09/2025</v>
          </cell>
          <cell r="G12615">
            <v>45925</v>
          </cell>
          <cell r="H12615" t="str">
            <v>Đang làm việc</v>
          </cell>
        </row>
        <row r="12616">
          <cell r="D12616" t="str">
            <v>25091401HU</v>
          </cell>
          <cell r="E12616" t="str">
            <v>Lê Thị Trang</v>
          </cell>
          <cell r="F12616" t="str">
            <v>16/09/2025</v>
          </cell>
          <cell r="G12616" t="str">
            <v>17/09/2025</v>
          </cell>
          <cell r="H12616" t="str">
            <v>Đã nghỉ việc</v>
          </cell>
        </row>
        <row r="12617">
          <cell r="D12617" t="str">
            <v>25090160TC</v>
          </cell>
          <cell r="E12617" t="str">
            <v>Dương Thị Huyến</v>
          </cell>
          <cell r="F12617" t="str">
            <v>16/09/2025</v>
          </cell>
          <cell r="G12617">
            <v>45925</v>
          </cell>
          <cell r="H12617" t="str">
            <v>Đang làm việc</v>
          </cell>
        </row>
        <row r="12618">
          <cell r="D12618" t="str">
            <v>25090161TC</v>
          </cell>
          <cell r="E12618" t="str">
            <v>Dương Thị Lự</v>
          </cell>
          <cell r="F12618" t="str">
            <v>16/09/2025</v>
          </cell>
          <cell r="G12618">
            <v>45925</v>
          </cell>
          <cell r="H12618" t="str">
            <v>Đang làm việc</v>
          </cell>
        </row>
        <row r="12619">
          <cell r="D12619" t="str">
            <v>25092497HL</v>
          </cell>
          <cell r="E12619" t="str">
            <v>Đặng Văn Hoành</v>
          </cell>
          <cell r="F12619" t="str">
            <v>16/09/2025</v>
          </cell>
          <cell r="G12619" t="str">
            <v>22/09/2025</v>
          </cell>
          <cell r="H12619" t="str">
            <v>Đã nghỉ việc</v>
          </cell>
        </row>
        <row r="12620">
          <cell r="D12620" t="str">
            <v>25092498HL</v>
          </cell>
          <cell r="E12620" t="str">
            <v>Bàn Văn Linh</v>
          </cell>
          <cell r="F12620" t="str">
            <v>16/09/2025</v>
          </cell>
          <cell r="G12620" t="str">
            <v>22/09/2025</v>
          </cell>
          <cell r="H12620" t="str">
            <v>Đã nghỉ việc</v>
          </cell>
        </row>
        <row r="12621">
          <cell r="D12621" t="str">
            <v>25092499HL</v>
          </cell>
          <cell r="E12621" t="str">
            <v>Bùi Thị Sang</v>
          </cell>
          <cell r="F12621" t="str">
            <v>16/09/2025</v>
          </cell>
          <cell r="G12621">
            <v>45925</v>
          </cell>
          <cell r="H12621" t="str">
            <v>Đang làm việc</v>
          </cell>
        </row>
        <row r="12622">
          <cell r="D12622" t="str">
            <v>25092116NE</v>
          </cell>
          <cell r="E12622" t="str">
            <v>Lương Thị Quý</v>
          </cell>
          <cell r="F12622" t="str">
            <v>16/09/2025</v>
          </cell>
          <cell r="G12622">
            <v>45925</v>
          </cell>
          <cell r="H12622" t="str">
            <v>Đang làm việc</v>
          </cell>
        </row>
        <row r="12623">
          <cell r="D12623" t="str">
            <v>25092117NE</v>
          </cell>
          <cell r="E12623" t="str">
            <v>Phó Tiến Đức</v>
          </cell>
          <cell r="F12623" t="str">
            <v>16/09/2025</v>
          </cell>
          <cell r="G12623">
            <v>45925</v>
          </cell>
          <cell r="H12623" t="str">
            <v>Đang làm việc</v>
          </cell>
        </row>
        <row r="12624">
          <cell r="D12624" t="str">
            <v>25092118NE</v>
          </cell>
          <cell r="E12624" t="str">
            <v>Lê Duy Mạnh</v>
          </cell>
          <cell r="F12624" t="str">
            <v>16/09/2025</v>
          </cell>
          <cell r="G12624">
            <v>45925</v>
          </cell>
          <cell r="H12624" t="str">
            <v>Đang làm việc</v>
          </cell>
        </row>
        <row r="12625">
          <cell r="D12625" t="str">
            <v>25090884IC</v>
          </cell>
          <cell r="E12625" t="str">
            <v>Nguyễn Trung Hiếu</v>
          </cell>
          <cell r="F12625" t="str">
            <v>16/09/2025</v>
          </cell>
          <cell r="G12625">
            <v>45925</v>
          </cell>
          <cell r="H12625" t="str">
            <v>Đang làm việc</v>
          </cell>
        </row>
        <row r="12626">
          <cell r="D12626" t="str">
            <v>25090885IC</v>
          </cell>
          <cell r="E12626" t="str">
            <v>Hầu Văn Đức</v>
          </cell>
          <cell r="F12626" t="str">
            <v>16/09/2025</v>
          </cell>
          <cell r="G12626" t="str">
            <v>19/09/2025</v>
          </cell>
          <cell r="H12626" t="str">
            <v>Đã nghỉ việc</v>
          </cell>
        </row>
        <row r="12627">
          <cell r="D12627" t="str">
            <v>25090725TK</v>
          </cell>
          <cell r="E12627" t="str">
            <v>Chu Văn Đoàn</v>
          </cell>
          <cell r="F12627" t="str">
            <v>16/09/2025</v>
          </cell>
          <cell r="G12627" t="str">
            <v>18/09/2025</v>
          </cell>
          <cell r="H12627" t="str">
            <v>Đã nghỉ việc</v>
          </cell>
        </row>
        <row r="12628">
          <cell r="D12628" t="str">
            <v>25090726TK</v>
          </cell>
          <cell r="E12628" t="str">
            <v>Dương Thùy Linh</v>
          </cell>
          <cell r="F12628" t="str">
            <v>16/09/2025</v>
          </cell>
          <cell r="G12628" t="str">
            <v>17/09/2025</v>
          </cell>
          <cell r="H12628" t="str">
            <v>Đã nghỉ việc</v>
          </cell>
        </row>
        <row r="12629">
          <cell r="D12629" t="str">
            <v>25090162TC</v>
          </cell>
          <cell r="E12629" t="str">
            <v>Dương Văn Trọng</v>
          </cell>
          <cell r="F12629" t="str">
            <v>16/09/2025</v>
          </cell>
          <cell r="G12629" t="str">
            <v>22/09/2025</v>
          </cell>
          <cell r="H12629" t="str">
            <v>Đã nghỉ việc</v>
          </cell>
        </row>
        <row r="12630">
          <cell r="D12630" t="str">
            <v>25090163TC</v>
          </cell>
          <cell r="E12630" t="str">
            <v>Lý Thị Dung</v>
          </cell>
          <cell r="F12630" t="str">
            <v>16/09/2025</v>
          </cell>
          <cell r="G12630" t="str">
            <v>22/09/2025</v>
          </cell>
          <cell r="H12630" t="str">
            <v>Đã nghỉ việc</v>
          </cell>
        </row>
        <row r="12631">
          <cell r="D12631" t="str">
            <v>25090164TC</v>
          </cell>
          <cell r="E12631" t="str">
            <v>Vũ Văn Bình</v>
          </cell>
          <cell r="F12631" t="str">
            <v>16/09/2025</v>
          </cell>
          <cell r="G12631" t="str">
            <v>19/09/2025</v>
          </cell>
          <cell r="H12631" t="str">
            <v>Đã nghỉ việc</v>
          </cell>
        </row>
        <row r="12632">
          <cell r="D12632" t="str">
            <v>25090165TC</v>
          </cell>
          <cell r="E12632" t="str">
            <v>Đỗ Văn Tuấn</v>
          </cell>
          <cell r="F12632" t="str">
            <v>16/09/2025</v>
          </cell>
          <cell r="G12632" t="str">
            <v>17/09/2025</v>
          </cell>
          <cell r="H12632" t="str">
            <v>Đã nghỉ việc</v>
          </cell>
        </row>
        <row r="12633">
          <cell r="D12633" t="str">
            <v>25090166TC</v>
          </cell>
          <cell r="E12633" t="str">
            <v>Đỗ Duy Mạnh</v>
          </cell>
          <cell r="F12633" t="str">
            <v>16/09/2025</v>
          </cell>
          <cell r="G12633" t="str">
            <v>18/09/2025</v>
          </cell>
          <cell r="H12633" t="str">
            <v>Đã nghỉ việc</v>
          </cell>
        </row>
        <row r="12634">
          <cell r="D12634" t="str">
            <v>25090167TC</v>
          </cell>
          <cell r="E12634" t="str">
            <v>Bùi Dy Tự</v>
          </cell>
          <cell r="F12634" t="str">
            <v>16/09/2025</v>
          </cell>
          <cell r="G12634">
            <v>45925</v>
          </cell>
          <cell r="H12634" t="str">
            <v>Đang làm việc</v>
          </cell>
        </row>
        <row r="12635">
          <cell r="D12635" t="str">
            <v>25090168TC</v>
          </cell>
          <cell r="E12635" t="str">
            <v>Trần Xuân Trường</v>
          </cell>
          <cell r="F12635" t="str">
            <v>16/09/2025</v>
          </cell>
          <cell r="G12635">
            <v>45925</v>
          </cell>
          <cell r="H12635" t="str">
            <v>Đang làm việc</v>
          </cell>
        </row>
        <row r="12636">
          <cell r="D12636" t="str">
            <v>25090169TC</v>
          </cell>
          <cell r="E12636" t="str">
            <v>Đặng Mùi Lai</v>
          </cell>
          <cell r="F12636" t="str">
            <v>16/09/2025</v>
          </cell>
          <cell r="G12636">
            <v>45925</v>
          </cell>
          <cell r="H12636" t="str">
            <v>Đang làm việc</v>
          </cell>
        </row>
        <row r="12637">
          <cell r="D12637" t="str">
            <v>25090170TC</v>
          </cell>
          <cell r="E12637" t="str">
            <v>Nguyễn Thị Huệ</v>
          </cell>
          <cell r="F12637" t="str">
            <v>16/09/2025</v>
          </cell>
          <cell r="G12637" t="str">
            <v>18/09/2025</v>
          </cell>
          <cell r="H12637" t="str">
            <v>Đã nghỉ việc</v>
          </cell>
        </row>
        <row r="12638">
          <cell r="D12638" t="str">
            <v>25090171TC</v>
          </cell>
          <cell r="E12638" t="str">
            <v>Nguyễn Giang Nam</v>
          </cell>
          <cell r="F12638" t="str">
            <v>16/09/2025</v>
          </cell>
          <cell r="G12638" t="str">
            <v>17/09/2025</v>
          </cell>
          <cell r="H12638" t="str">
            <v>Đã nghỉ việc</v>
          </cell>
        </row>
        <row r="12639">
          <cell r="D12639" t="str">
            <v>25090172TC</v>
          </cell>
          <cell r="E12639" t="str">
            <v>Ngô Văn Dân</v>
          </cell>
          <cell r="F12639" t="str">
            <v>16/09/2025</v>
          </cell>
          <cell r="G12639">
            <v>45925</v>
          </cell>
          <cell r="H12639" t="str">
            <v>Đang làm việc</v>
          </cell>
        </row>
        <row r="12640">
          <cell r="D12640" t="str">
            <v>25090173TC</v>
          </cell>
          <cell r="E12640" t="str">
            <v>Nguyễn Trà My</v>
          </cell>
          <cell r="F12640" t="str">
            <v>16/09/2025</v>
          </cell>
          <cell r="G12640" t="str">
            <v>17/09/2025</v>
          </cell>
          <cell r="H12640" t="str">
            <v>Đã nghỉ việc</v>
          </cell>
        </row>
        <row r="12641">
          <cell r="D12641" t="str">
            <v>25090174TC</v>
          </cell>
          <cell r="E12641" t="str">
            <v>Nguyễn Đạt Cao</v>
          </cell>
          <cell r="F12641" t="str">
            <v>16/09/2025</v>
          </cell>
          <cell r="G12641" t="str">
            <v>19/09/2025</v>
          </cell>
          <cell r="H12641" t="str">
            <v>Đã nghỉ việc</v>
          </cell>
        </row>
        <row r="12642">
          <cell r="D12642" t="str">
            <v>25090175TC</v>
          </cell>
          <cell r="E12642" t="str">
            <v>Đỗ Bảo Chấn</v>
          </cell>
          <cell r="F12642" t="str">
            <v>16/09/2025</v>
          </cell>
          <cell r="G12642" t="str">
            <v>19/09/2025</v>
          </cell>
          <cell r="H12642" t="str">
            <v>Đã nghỉ việc</v>
          </cell>
        </row>
        <row r="12643">
          <cell r="D12643" t="str">
            <v>25090176TC</v>
          </cell>
          <cell r="E12643" t="str">
            <v>Trịnh Thị Thanh Tú</v>
          </cell>
          <cell r="F12643" t="str">
            <v>16/09/2025</v>
          </cell>
          <cell r="G12643" t="str">
            <v>18/09/2025</v>
          </cell>
          <cell r="H12643" t="str">
            <v>Đã nghỉ việc</v>
          </cell>
        </row>
        <row r="12644">
          <cell r="D12644" t="str">
            <v>25090177TC</v>
          </cell>
          <cell r="E12644" t="str">
            <v>Trần Thị Yến Nhi</v>
          </cell>
          <cell r="F12644" t="str">
            <v>16/09/2025</v>
          </cell>
          <cell r="G12644" t="str">
            <v>19/09/2025</v>
          </cell>
          <cell r="H12644" t="str">
            <v>Đã nghỉ việc</v>
          </cell>
        </row>
        <row r="12645">
          <cell r="D12645" t="str">
            <v>25090178TC</v>
          </cell>
          <cell r="E12645" t="str">
            <v>Trần Thị Hằng</v>
          </cell>
          <cell r="F12645" t="str">
            <v>16/09/2025</v>
          </cell>
          <cell r="G12645" t="str">
            <v>17/09/2025</v>
          </cell>
          <cell r="H12645" t="str">
            <v>Đã nghỉ việc</v>
          </cell>
        </row>
        <row r="12646">
          <cell r="D12646" t="str">
            <v>25090179TC</v>
          </cell>
          <cell r="E12646" t="str">
            <v>Hoàng Ngọc Hào</v>
          </cell>
          <cell r="F12646" t="str">
            <v>16/09/2025</v>
          </cell>
          <cell r="G12646" t="str">
            <v>17/09/2025</v>
          </cell>
          <cell r="H12646" t="str">
            <v>Đã nghỉ việc</v>
          </cell>
        </row>
        <row r="12647">
          <cell r="D12647" t="str">
            <v>25090180TC</v>
          </cell>
          <cell r="E12647" t="str">
            <v>Bùi Thị Đoàn</v>
          </cell>
          <cell r="F12647" t="str">
            <v>16/09/2025</v>
          </cell>
          <cell r="G12647" t="str">
            <v>17/09/2025</v>
          </cell>
          <cell r="H12647" t="str">
            <v>Đã nghỉ việc</v>
          </cell>
        </row>
        <row r="12648">
          <cell r="D12648" t="str">
            <v>25090181TC</v>
          </cell>
          <cell r="E12648" t="str">
            <v>Lương Thị Loan</v>
          </cell>
          <cell r="F12648" t="str">
            <v>16/09/2025</v>
          </cell>
          <cell r="G12648" t="str">
            <v>17/09/2025</v>
          </cell>
          <cell r="H12648" t="str">
            <v>Đã nghỉ việc</v>
          </cell>
        </row>
        <row r="12649">
          <cell r="D12649" t="str">
            <v>25090182TC</v>
          </cell>
          <cell r="E12649" t="str">
            <v>Nguyễn Thị Hồng Nhung</v>
          </cell>
          <cell r="F12649" t="str">
            <v>16/09/2025</v>
          </cell>
          <cell r="G12649" t="str">
            <v>19/09/2025</v>
          </cell>
          <cell r="H12649" t="str">
            <v>Đã nghỉ việc</v>
          </cell>
        </row>
        <row r="12650">
          <cell r="D12650" t="str">
            <v>25090183TC</v>
          </cell>
          <cell r="E12650" t="str">
            <v>Nguyễn Văn Hải Việt</v>
          </cell>
          <cell r="F12650" t="str">
            <v>16/09/2025</v>
          </cell>
          <cell r="G12650" t="str">
            <v>17/09/2025</v>
          </cell>
          <cell r="H12650" t="str">
            <v>Đã nghỉ việc</v>
          </cell>
        </row>
        <row r="12651">
          <cell r="D12651" t="str">
            <v>25090184TC</v>
          </cell>
          <cell r="E12651" t="str">
            <v>Đặng Xuân Hợp</v>
          </cell>
          <cell r="F12651" t="str">
            <v>16/09/2025</v>
          </cell>
          <cell r="G12651" t="str">
            <v>17/09/2025</v>
          </cell>
          <cell r="H12651" t="str">
            <v>Đã nghỉ việc</v>
          </cell>
        </row>
        <row r="12652">
          <cell r="D12652" t="str">
            <v>25090185TC</v>
          </cell>
          <cell r="E12652" t="str">
            <v>Lê Anh Quyến</v>
          </cell>
          <cell r="F12652" t="str">
            <v>16/09/2025</v>
          </cell>
          <cell r="G12652" t="str">
            <v>17/09/2025</v>
          </cell>
          <cell r="H12652" t="str">
            <v>Đã nghỉ việc</v>
          </cell>
        </row>
        <row r="12653">
          <cell r="D12653" t="str">
            <v>25090186TC</v>
          </cell>
          <cell r="E12653" t="str">
            <v>Bùi Anh Thưởng</v>
          </cell>
          <cell r="F12653" t="str">
            <v>16/09/2025</v>
          </cell>
          <cell r="G12653" t="str">
            <v>18/09/2025</v>
          </cell>
          <cell r="H12653" t="str">
            <v>Đã nghỉ việc</v>
          </cell>
        </row>
        <row r="12654">
          <cell r="D12654" t="str">
            <v>25090187TC</v>
          </cell>
          <cell r="E12654" t="str">
            <v>Nguyễn Thị Hòa</v>
          </cell>
          <cell r="F12654" t="str">
            <v>16/09/2025</v>
          </cell>
          <cell r="G12654" t="str">
            <v>17/09/2025</v>
          </cell>
          <cell r="H12654" t="str">
            <v>Đã nghỉ việc</v>
          </cell>
        </row>
        <row r="12655">
          <cell r="D12655" t="str">
            <v>25090188TC</v>
          </cell>
          <cell r="E12655" t="str">
            <v>Đỗ Trọng Tấn</v>
          </cell>
          <cell r="F12655" t="str">
            <v>16/09/2025</v>
          </cell>
          <cell r="G12655" t="str">
            <v>20/09/2025</v>
          </cell>
          <cell r="H12655" t="str">
            <v>Đã nghỉ việc</v>
          </cell>
        </row>
        <row r="12656">
          <cell r="D12656" t="str">
            <v>25092500HL</v>
          </cell>
          <cell r="E12656" t="str">
            <v>Hoàng Khánh Duy</v>
          </cell>
          <cell r="F12656" t="str">
            <v>16/09/2025</v>
          </cell>
          <cell r="G12656" t="str">
            <v>17/09/2025</v>
          </cell>
          <cell r="H12656" t="str">
            <v>Đã nghỉ việc</v>
          </cell>
        </row>
        <row r="12657">
          <cell r="D12657" t="str">
            <v>25092501HL</v>
          </cell>
          <cell r="E12657" t="str">
            <v>Liểu Văn Đạt</v>
          </cell>
          <cell r="F12657" t="str">
            <v>16/09/2025</v>
          </cell>
          <cell r="G12657" t="str">
            <v>17/09/2025</v>
          </cell>
          <cell r="H12657" t="str">
            <v>Đã nghỉ việc</v>
          </cell>
        </row>
        <row r="12658">
          <cell r="D12658" t="str">
            <v>25090886IC</v>
          </cell>
          <cell r="E12658" t="str">
            <v>Đỗ Thị Hoan</v>
          </cell>
          <cell r="F12658" t="str">
            <v>16/09/2025</v>
          </cell>
          <cell r="G12658">
            <v>45925</v>
          </cell>
          <cell r="H12658" t="str">
            <v>Đang làm việc</v>
          </cell>
        </row>
        <row r="12659">
          <cell r="D12659" t="str">
            <v>25090887IC</v>
          </cell>
          <cell r="E12659" t="str">
            <v>Đặng Quang Thế</v>
          </cell>
          <cell r="F12659" t="str">
            <v>16/09/2025</v>
          </cell>
          <cell r="G12659" t="str">
            <v>19/09/2025</v>
          </cell>
          <cell r="H12659" t="str">
            <v>Đã nghỉ việc</v>
          </cell>
        </row>
        <row r="12660">
          <cell r="D12660" t="str">
            <v>25093274HM</v>
          </cell>
          <cell r="E12660" t="str">
            <v>Đặng Quốc Khánh</v>
          </cell>
          <cell r="F12660" t="str">
            <v>16/09/2025</v>
          </cell>
          <cell r="G12660" t="str">
            <v>20/09/2025</v>
          </cell>
          <cell r="H12660" t="str">
            <v>Đã nghỉ việc</v>
          </cell>
        </row>
        <row r="12661">
          <cell r="D12661" t="str">
            <v>25093275HM</v>
          </cell>
          <cell r="E12661" t="str">
            <v>Ân Đức Khang</v>
          </cell>
          <cell r="F12661" t="str">
            <v>16/09/2025</v>
          </cell>
          <cell r="G12661" t="str">
            <v>19/09/2025</v>
          </cell>
          <cell r="H12661" t="str">
            <v>Đã nghỉ việc</v>
          </cell>
        </row>
        <row r="12662">
          <cell r="D12662" t="str">
            <v>25093276HM</v>
          </cell>
          <cell r="E12662" t="str">
            <v>Lưu Hải Tú</v>
          </cell>
          <cell r="F12662" t="str">
            <v>16/09/2025</v>
          </cell>
          <cell r="G12662" t="str">
            <v>18/09/2025</v>
          </cell>
          <cell r="H12662" t="str">
            <v>Đã nghỉ việc</v>
          </cell>
        </row>
        <row r="12663">
          <cell r="D12663" t="str">
            <v>25093277HM</v>
          </cell>
          <cell r="E12663" t="str">
            <v>Tô Văn Toán</v>
          </cell>
          <cell r="F12663" t="str">
            <v>16/09/2025</v>
          </cell>
          <cell r="G12663">
            <v>45925</v>
          </cell>
          <cell r="H12663" t="str">
            <v>Đang làm việc</v>
          </cell>
        </row>
        <row r="12664">
          <cell r="D12664" t="str">
            <v>25093278HM</v>
          </cell>
          <cell r="E12664" t="str">
            <v>Tạ Đức Duy</v>
          </cell>
          <cell r="F12664" t="str">
            <v>16/09/2025</v>
          </cell>
          <cell r="G12664" t="str">
            <v>18/09/2025</v>
          </cell>
          <cell r="H12664" t="str">
            <v>Đã nghỉ việc</v>
          </cell>
        </row>
        <row r="12665">
          <cell r="D12665" t="str">
            <v>25093279HM</v>
          </cell>
          <cell r="E12665" t="str">
            <v>Nguyễn Thành Huân</v>
          </cell>
          <cell r="F12665" t="str">
            <v>16/09/2025</v>
          </cell>
          <cell r="G12665">
            <v>45925</v>
          </cell>
          <cell r="H12665" t="str">
            <v>Đang làm việc</v>
          </cell>
        </row>
        <row r="12666">
          <cell r="D12666" t="str">
            <v>25097467QG</v>
          </cell>
          <cell r="E12666" t="str">
            <v>Nguyễn Thị Trang</v>
          </cell>
          <cell r="F12666" t="str">
            <v>17/09/2025</v>
          </cell>
          <cell r="G12666">
            <v>45925</v>
          </cell>
          <cell r="H12666" t="str">
            <v>Đang làm việc</v>
          </cell>
        </row>
        <row r="12667">
          <cell r="D12667" t="str">
            <v>25090888IC</v>
          </cell>
          <cell r="E12667" t="str">
            <v>Lâm Thảo Quyên</v>
          </cell>
          <cell r="F12667" t="str">
            <v>17/09/2025</v>
          </cell>
          <cell r="G12667" t="str">
            <v>18/09/2025</v>
          </cell>
          <cell r="H12667" t="str">
            <v>Đã nghỉ việc</v>
          </cell>
        </row>
        <row r="12668">
          <cell r="D12668" t="str">
            <v>25090889IC</v>
          </cell>
          <cell r="E12668" t="str">
            <v>Phạm Thu Uyên</v>
          </cell>
          <cell r="F12668" t="str">
            <v>17/09/2025</v>
          </cell>
          <cell r="G12668" t="str">
            <v>18/09/2025</v>
          </cell>
          <cell r="H12668" t="str">
            <v>Đã nghỉ việc</v>
          </cell>
        </row>
        <row r="12669">
          <cell r="D12669" t="str">
            <v>25092119NE</v>
          </cell>
          <cell r="E12669" t="str">
            <v>Lý Quốc Chính</v>
          </cell>
          <cell r="F12669" t="str">
            <v>17/09/2025</v>
          </cell>
          <cell r="G12669">
            <v>45925</v>
          </cell>
          <cell r="H12669" t="str">
            <v>Đang làm việc</v>
          </cell>
        </row>
        <row r="12670">
          <cell r="D12670" t="str">
            <v>25092120NE</v>
          </cell>
          <cell r="E12670" t="str">
            <v>Hoàng Văn Phan</v>
          </cell>
          <cell r="F12670" t="str">
            <v>17/09/2025</v>
          </cell>
          <cell r="G12670">
            <v>45925</v>
          </cell>
          <cell r="H12670" t="str">
            <v>Đang làm việc</v>
          </cell>
        </row>
        <row r="12671">
          <cell r="D12671" t="str">
            <v>25092121NE</v>
          </cell>
          <cell r="E12671" t="str">
            <v>Đào Văn Dương</v>
          </cell>
          <cell r="F12671" t="str">
            <v>17/09/2025</v>
          </cell>
          <cell r="G12671">
            <v>45925</v>
          </cell>
          <cell r="H12671" t="str">
            <v>Đang làm việc</v>
          </cell>
        </row>
        <row r="12672">
          <cell r="D12672" t="str">
            <v>25091402HU</v>
          </cell>
          <cell r="E12672" t="str">
            <v>Đặng Thị Bảo Thi</v>
          </cell>
          <cell r="F12672" t="str">
            <v>17/09/2025</v>
          </cell>
          <cell r="G12672">
            <v>45925</v>
          </cell>
          <cell r="H12672" t="str">
            <v>Đang làm việc</v>
          </cell>
        </row>
        <row r="12673">
          <cell r="D12673" t="str">
            <v>25091403HU</v>
          </cell>
          <cell r="E12673" t="str">
            <v>Bàn Thị Bích</v>
          </cell>
          <cell r="F12673" t="str">
            <v>17/09/2025</v>
          </cell>
          <cell r="G12673">
            <v>45925</v>
          </cell>
          <cell r="H12673" t="str">
            <v>Đang làm việc</v>
          </cell>
        </row>
        <row r="12674">
          <cell r="D12674" t="str">
            <v>25091404HU</v>
          </cell>
          <cell r="E12674" t="str">
            <v>Lý Thị Thanh Chúc</v>
          </cell>
          <cell r="F12674" t="str">
            <v>17/09/2025</v>
          </cell>
          <cell r="G12674">
            <v>45925</v>
          </cell>
          <cell r="H12674" t="str">
            <v>Đang làm việc</v>
          </cell>
        </row>
        <row r="12675">
          <cell r="D12675" t="str">
            <v>25090727TK</v>
          </cell>
          <cell r="E12675" t="str">
            <v>Trần Thị Cải</v>
          </cell>
          <cell r="F12675" t="str">
            <v>17/09/2025</v>
          </cell>
          <cell r="G12675" t="str">
            <v>18/09/2025</v>
          </cell>
          <cell r="H12675" t="str">
            <v>Đã nghỉ việc</v>
          </cell>
        </row>
        <row r="12676">
          <cell r="D12676" t="str">
            <v>25092502HL</v>
          </cell>
          <cell r="E12676" t="str">
            <v>Lý Thị Tam</v>
          </cell>
          <cell r="F12676" t="str">
            <v>17/09/2025</v>
          </cell>
          <cell r="G12676">
            <v>45925</v>
          </cell>
          <cell r="H12676" t="str">
            <v>Đang làm việc</v>
          </cell>
        </row>
        <row r="12677">
          <cell r="D12677" t="str">
            <v>25093280HM</v>
          </cell>
          <cell r="E12677" t="str">
            <v>Triệu La Huỳnh</v>
          </cell>
          <cell r="F12677" t="str">
            <v>17/09/2025</v>
          </cell>
          <cell r="G12677" t="str">
            <v>18/09/2025</v>
          </cell>
          <cell r="H12677" t="str">
            <v>Đã nghỉ việc</v>
          </cell>
        </row>
        <row r="12678">
          <cell r="D12678" t="str">
            <v>25093281HM</v>
          </cell>
          <cell r="E12678" t="str">
            <v>Dương Thị Trà</v>
          </cell>
          <cell r="F12678" t="str">
            <v>17/09/2025</v>
          </cell>
          <cell r="G12678" t="str">
            <v>18/09/2025</v>
          </cell>
          <cell r="H12678" t="str">
            <v>Đã nghỉ việc</v>
          </cell>
        </row>
        <row r="12679">
          <cell r="D12679" t="str">
            <v>25090189TC</v>
          </cell>
          <cell r="E12679" t="str">
            <v>Hà Minh Tâm</v>
          </cell>
          <cell r="F12679" t="str">
            <v>17/09/2025</v>
          </cell>
          <cell r="G12679" t="str">
            <v>18/09/2025</v>
          </cell>
          <cell r="H12679" t="str">
            <v>Đã nghỉ việc</v>
          </cell>
        </row>
        <row r="12680">
          <cell r="D12680" t="str">
            <v>25090190TC</v>
          </cell>
          <cell r="E12680" t="str">
            <v>Đồng Thị Nguyệt</v>
          </cell>
          <cell r="F12680" t="str">
            <v>17/09/2025</v>
          </cell>
          <cell r="G12680" t="str">
            <v>18/09/2025</v>
          </cell>
          <cell r="H12680" t="str">
            <v>Đã nghỉ việc</v>
          </cell>
        </row>
        <row r="12681">
          <cell r="D12681" t="str">
            <v>25090191TC</v>
          </cell>
          <cell r="E12681" t="str">
            <v>Nguyễn Thị Giang</v>
          </cell>
          <cell r="F12681" t="str">
            <v>17/09/2025</v>
          </cell>
          <cell r="G12681" t="str">
            <v>18/09/2025</v>
          </cell>
          <cell r="H12681" t="str">
            <v>Đã nghỉ việc</v>
          </cell>
        </row>
        <row r="12682">
          <cell r="D12682" t="str">
            <v>25090192TC</v>
          </cell>
          <cell r="E12682" t="str">
            <v>Trần Thị Thu Trang</v>
          </cell>
          <cell r="F12682" t="str">
            <v>17/09/2025</v>
          </cell>
          <cell r="G12682" t="str">
            <v>18/09/2025</v>
          </cell>
          <cell r="H12682" t="str">
            <v>Đã nghỉ việc</v>
          </cell>
        </row>
        <row r="12683">
          <cell r="D12683" t="str">
            <v>25090168WN</v>
          </cell>
          <cell r="E12683" t="str">
            <v>Nông Thị Thủy</v>
          </cell>
          <cell r="F12683" t="str">
            <v>17/09/2025</v>
          </cell>
          <cell r="G12683" t="str">
            <v>18/09/2025</v>
          </cell>
          <cell r="H12683" t="str">
            <v>Đã nghỉ việc</v>
          </cell>
        </row>
        <row r="12684">
          <cell r="D12684" t="str">
            <v>25090169WN</v>
          </cell>
          <cell r="E12684" t="str">
            <v>Lương Thị Dô</v>
          </cell>
          <cell r="F12684" t="str">
            <v>17/09/2025</v>
          </cell>
          <cell r="G12684" t="str">
            <v>18/09/2025</v>
          </cell>
          <cell r="H12684" t="str">
            <v>Đã nghỉ việc</v>
          </cell>
        </row>
        <row r="12685">
          <cell r="D12685" t="str">
            <v>25090170WN</v>
          </cell>
          <cell r="E12685" t="str">
            <v>Vũ Bá Đông</v>
          </cell>
          <cell r="F12685" t="str">
            <v>17/09/2025</v>
          </cell>
          <cell r="G12685" t="str">
            <v>18/09/2025</v>
          </cell>
          <cell r="H12685" t="str">
            <v>Đã nghỉ việc</v>
          </cell>
        </row>
        <row r="12686">
          <cell r="D12686" t="str">
            <v>25090193TC</v>
          </cell>
          <cell r="E12686" t="str">
            <v>Bàn Phương Huệ</v>
          </cell>
          <cell r="F12686" t="str">
            <v>17/09/2025</v>
          </cell>
          <cell r="G12686" t="str">
            <v>18/09/2025</v>
          </cell>
          <cell r="H12686" t="str">
            <v>Đã nghỉ việc</v>
          </cell>
        </row>
        <row r="12687">
          <cell r="D12687" t="str">
            <v>25090194TC</v>
          </cell>
          <cell r="E12687" t="str">
            <v>Hà Thị Thuỳ Linh</v>
          </cell>
          <cell r="F12687" t="str">
            <v>17/09/2025</v>
          </cell>
          <cell r="G12687" t="str">
            <v>18/09/2025</v>
          </cell>
          <cell r="H12687" t="str">
            <v>Đã nghỉ việc</v>
          </cell>
        </row>
        <row r="12688">
          <cell r="D12688" t="str">
            <v>25090195TC</v>
          </cell>
          <cell r="E12688" t="str">
            <v>Cao Thị Thuý</v>
          </cell>
          <cell r="F12688" t="str">
            <v>17/09/2025</v>
          </cell>
          <cell r="G12688" t="str">
            <v>18/09/2025</v>
          </cell>
          <cell r="H12688" t="str">
            <v>Đã nghỉ việc</v>
          </cell>
        </row>
        <row r="12689">
          <cell r="D12689" t="str">
            <v>25090196TC</v>
          </cell>
          <cell r="E12689" t="str">
            <v>Lý Thị Trang</v>
          </cell>
          <cell r="F12689" t="str">
            <v>17/09/2025</v>
          </cell>
          <cell r="G12689" t="str">
            <v>18/09/2025</v>
          </cell>
          <cell r="H12689" t="str">
            <v>Đã nghỉ việc</v>
          </cell>
        </row>
        <row r="12690">
          <cell r="D12690" t="str">
            <v>25090197TC</v>
          </cell>
          <cell r="E12690" t="str">
            <v>Triệu Trọng Trí</v>
          </cell>
          <cell r="F12690" t="str">
            <v>17/09/2025</v>
          </cell>
          <cell r="G12690" t="str">
            <v>18/09/2025</v>
          </cell>
          <cell r="H12690" t="str">
            <v>Đã nghỉ việc</v>
          </cell>
        </row>
        <row r="12691">
          <cell r="D12691" t="str">
            <v>25090198TC</v>
          </cell>
          <cell r="E12691" t="str">
            <v>Phạm Văn Sáng</v>
          </cell>
          <cell r="F12691" t="str">
            <v>17/09/2025</v>
          </cell>
          <cell r="G12691" t="str">
            <v>18/09/2025</v>
          </cell>
          <cell r="H12691" t="str">
            <v>Đã nghỉ việc</v>
          </cell>
        </row>
        <row r="12692">
          <cell r="D12692" t="str">
            <v>25090199TC</v>
          </cell>
          <cell r="E12692" t="str">
            <v>Hoàng Văn Bin</v>
          </cell>
          <cell r="F12692" t="str">
            <v>17/09/2025</v>
          </cell>
          <cell r="G12692" t="str">
            <v>18/09/2025</v>
          </cell>
          <cell r="H12692" t="str">
            <v>Đã nghỉ việc</v>
          </cell>
        </row>
        <row r="12693">
          <cell r="D12693" t="str">
            <v>25090200TC</v>
          </cell>
          <cell r="E12693" t="str">
            <v>Lý Thị Thanh Hoa</v>
          </cell>
          <cell r="F12693" t="str">
            <v>17/09/2025</v>
          </cell>
          <cell r="G12693" t="str">
            <v>18/09/2025</v>
          </cell>
          <cell r="H12693" t="str">
            <v>Đã nghỉ việc</v>
          </cell>
        </row>
        <row r="12694">
          <cell r="D12694" t="str">
            <v>25090201TC</v>
          </cell>
          <cell r="E12694" t="str">
            <v>Bế Văn Trọng</v>
          </cell>
          <cell r="F12694" t="str">
            <v>17/09/2025</v>
          </cell>
          <cell r="G12694" t="str">
            <v>18/09/2025</v>
          </cell>
          <cell r="H12694" t="str">
            <v>Đã nghỉ việc</v>
          </cell>
        </row>
        <row r="12695">
          <cell r="D12695" t="str">
            <v>25090202TC</v>
          </cell>
          <cell r="E12695" t="str">
            <v>Dương Công Sơn</v>
          </cell>
          <cell r="F12695" t="str">
            <v>17/09/2025</v>
          </cell>
          <cell r="G12695" t="str">
            <v>18/09/2025</v>
          </cell>
          <cell r="H12695" t="str">
            <v>Đã nghỉ việc</v>
          </cell>
        </row>
        <row r="12696">
          <cell r="D12696" t="str">
            <v>25090203TC</v>
          </cell>
          <cell r="E12696" t="str">
            <v>Hoàng Văn Hiến</v>
          </cell>
          <cell r="F12696" t="str">
            <v>17/09/2025</v>
          </cell>
          <cell r="G12696" t="str">
            <v>18/09/2025</v>
          </cell>
          <cell r="H12696" t="str">
            <v>Đã nghỉ việc</v>
          </cell>
        </row>
        <row r="12697">
          <cell r="D12697" t="str">
            <v>25090204TC</v>
          </cell>
          <cell r="E12697" t="str">
            <v>Nguyễn Thị Ngọc Ánh</v>
          </cell>
          <cell r="F12697" t="str">
            <v>17/09/2025</v>
          </cell>
          <cell r="G12697" t="str">
            <v>18/09/2025</v>
          </cell>
          <cell r="H12697" t="str">
            <v>Đã nghỉ việc</v>
          </cell>
        </row>
        <row r="12698">
          <cell r="D12698" t="str">
            <v>25090205TC</v>
          </cell>
          <cell r="E12698" t="str">
            <v>Trần Văn Hà</v>
          </cell>
          <cell r="F12698" t="str">
            <v>17/09/2025</v>
          </cell>
          <cell r="G12698" t="str">
            <v>20/09/2025</v>
          </cell>
          <cell r="H12698" t="str">
            <v>Đã nghỉ việc</v>
          </cell>
        </row>
        <row r="12699">
          <cell r="D12699" t="str">
            <v>25090206TC</v>
          </cell>
          <cell r="E12699" t="str">
            <v>Nguyễn Thị Thanh Tâm</v>
          </cell>
          <cell r="F12699" t="str">
            <v>17/09/2025</v>
          </cell>
          <cell r="G12699" t="str">
            <v>18/09/2025</v>
          </cell>
          <cell r="H12699" t="str">
            <v>Đã nghỉ việc</v>
          </cell>
        </row>
        <row r="12700">
          <cell r="D12700" t="str">
            <v>25090207TC</v>
          </cell>
          <cell r="E12700" t="str">
            <v>Nguyễn Thái Sơn</v>
          </cell>
          <cell r="F12700" t="str">
            <v>17/09/2025</v>
          </cell>
          <cell r="G12700" t="str">
            <v>18/09/2025</v>
          </cell>
          <cell r="H12700" t="str">
            <v>Đã nghỉ việc</v>
          </cell>
        </row>
        <row r="12701">
          <cell r="D12701" t="str">
            <v>25090208TC</v>
          </cell>
          <cell r="E12701" t="str">
            <v>Trần Minh Vĩ</v>
          </cell>
          <cell r="F12701" t="str">
            <v>17/09/2025</v>
          </cell>
          <cell r="G12701" t="str">
            <v>20/09/2025</v>
          </cell>
          <cell r="H12701" t="str">
            <v>Đã nghỉ việc</v>
          </cell>
        </row>
        <row r="12702">
          <cell r="D12702" t="str">
            <v>25090209TC</v>
          </cell>
          <cell r="E12702" t="str">
            <v>Bùi Thị Vân Anh</v>
          </cell>
          <cell r="F12702" t="str">
            <v>17/09/2025</v>
          </cell>
          <cell r="G12702" t="str">
            <v>18/09/2025</v>
          </cell>
          <cell r="H12702" t="str">
            <v>Đã nghỉ việc</v>
          </cell>
        </row>
        <row r="12703">
          <cell r="D12703" t="str">
            <v>25090210TC</v>
          </cell>
          <cell r="E12703" t="str">
            <v>Nguyễn Văn Quang</v>
          </cell>
          <cell r="F12703" t="str">
            <v>17/09/2025</v>
          </cell>
          <cell r="G12703" t="str">
            <v>18/09/2025</v>
          </cell>
          <cell r="H12703" t="str">
            <v>Đã nghỉ việc</v>
          </cell>
        </row>
        <row r="12704">
          <cell r="D12704" t="str">
            <v>25090211TC</v>
          </cell>
          <cell r="E12704" t="str">
            <v>Nguyễn Thị Hải Yến</v>
          </cell>
          <cell r="F12704" t="str">
            <v>17/09/2025</v>
          </cell>
          <cell r="G12704" t="str">
            <v>18/09/2025</v>
          </cell>
          <cell r="H12704" t="str">
            <v>Đã nghỉ việc</v>
          </cell>
        </row>
        <row r="12705">
          <cell r="D12705" t="str">
            <v>25090212TC</v>
          </cell>
          <cell r="E12705" t="str">
            <v>Lăng văn Tiệp</v>
          </cell>
          <cell r="F12705" t="str">
            <v>17/09/2025</v>
          </cell>
          <cell r="G12705" t="str">
            <v>18/09/2025</v>
          </cell>
          <cell r="H12705" t="str">
            <v>Đã nghỉ việc</v>
          </cell>
        </row>
        <row r="12706">
          <cell r="D12706" t="str">
            <v>25090213TC</v>
          </cell>
          <cell r="E12706" t="str">
            <v>Phạm Văn Sản</v>
          </cell>
          <cell r="F12706" t="str">
            <v>17/09/2025</v>
          </cell>
          <cell r="G12706" t="str">
            <v>19/09/2025</v>
          </cell>
          <cell r="H12706" t="str">
            <v>Đã nghỉ việc</v>
          </cell>
        </row>
        <row r="12707">
          <cell r="D12707" t="str">
            <v>25090214TC</v>
          </cell>
          <cell r="E12707" t="str">
            <v>Vũ Văn Quang</v>
          </cell>
          <cell r="F12707" t="str">
            <v>17/09/2025</v>
          </cell>
          <cell r="G12707">
            <v>45925</v>
          </cell>
          <cell r="H12707" t="str">
            <v>Đang làm việc</v>
          </cell>
        </row>
        <row r="12708">
          <cell r="D12708" t="str">
            <v>25090215TC</v>
          </cell>
          <cell r="E12708" t="str">
            <v>Ngô Thị Nhung</v>
          </cell>
          <cell r="F12708" t="str">
            <v>17/09/2025</v>
          </cell>
          <cell r="G12708" t="str">
            <v>20/09/2025</v>
          </cell>
          <cell r="H12708" t="str">
            <v>Đã nghỉ việc</v>
          </cell>
        </row>
        <row r="12709">
          <cell r="D12709" t="str">
            <v>25090216TC</v>
          </cell>
          <cell r="E12709" t="str">
            <v>Trần Thị Phương</v>
          </cell>
          <cell r="F12709" t="str">
            <v>17/09/2025</v>
          </cell>
          <cell r="G12709" t="str">
            <v>18/09/2025</v>
          </cell>
          <cell r="H12709" t="str">
            <v>Đã nghỉ việc</v>
          </cell>
        </row>
        <row r="12710">
          <cell r="D12710" t="str">
            <v>25093282HM</v>
          </cell>
          <cell r="E12710" t="str">
            <v>Dương Thị Hương Giang</v>
          </cell>
          <cell r="F12710" t="str">
            <v>17/09/2025</v>
          </cell>
          <cell r="G12710" t="str">
            <v>18/09/2025</v>
          </cell>
          <cell r="H12710" t="str">
            <v>Đã nghỉ việc</v>
          </cell>
        </row>
        <row r="12711">
          <cell r="D12711" t="str">
            <v>25093283HM</v>
          </cell>
          <cell r="E12711" t="str">
            <v>Nguyễn Tuấn Nghĩa</v>
          </cell>
          <cell r="F12711" t="str">
            <v>17/09/2025</v>
          </cell>
          <cell r="G12711" t="str">
            <v>18/09/2025</v>
          </cell>
          <cell r="H12711" t="str">
            <v>Đã nghỉ việc</v>
          </cell>
        </row>
        <row r="12712">
          <cell r="D12712" t="str">
            <v>25093284HM</v>
          </cell>
          <cell r="E12712" t="str">
            <v>Nguyễn Lâm Tấn</v>
          </cell>
          <cell r="F12712" t="str">
            <v>17/09/2025</v>
          </cell>
          <cell r="G12712" t="str">
            <v>18/09/2025</v>
          </cell>
          <cell r="H12712" t="str">
            <v>Đã nghỉ việc</v>
          </cell>
        </row>
        <row r="12713">
          <cell r="D12713" t="str">
            <v>25092503HL</v>
          </cell>
          <cell r="E12713" t="str">
            <v>Hoàng Văn Diệp</v>
          </cell>
          <cell r="F12713" t="str">
            <v>17/09/2025</v>
          </cell>
          <cell r="G12713">
            <v>45925</v>
          </cell>
          <cell r="H12713" t="str">
            <v>Đang làm việc</v>
          </cell>
        </row>
        <row r="12714">
          <cell r="D12714" t="str">
            <v>25092504HL</v>
          </cell>
          <cell r="E12714" t="str">
            <v>Trần Thị Bình</v>
          </cell>
          <cell r="F12714" t="str">
            <v>17/09/2025</v>
          </cell>
          <cell r="G12714">
            <v>45925</v>
          </cell>
          <cell r="H12714" t="str">
            <v>Đang làm việc</v>
          </cell>
        </row>
        <row r="12715">
          <cell r="D12715" t="str">
            <v>25090728TK</v>
          </cell>
          <cell r="E12715" t="str">
            <v>Trần Văn Trường</v>
          </cell>
          <cell r="F12715" t="str">
            <v>17/09/2025</v>
          </cell>
          <cell r="G12715" t="str">
            <v>18/09/2025</v>
          </cell>
          <cell r="H12715" t="str">
            <v>Đã nghỉ việc</v>
          </cell>
        </row>
        <row r="12716">
          <cell r="D12716" t="str">
            <v>25091405HU</v>
          </cell>
          <cell r="E12716" t="str">
            <v>Trần Đình Quang</v>
          </cell>
          <cell r="F12716" t="str">
            <v>17/09/2025</v>
          </cell>
          <cell r="G12716" t="str">
            <v>19/09/2025</v>
          </cell>
          <cell r="H12716" t="str">
            <v>Đã nghỉ việc</v>
          </cell>
        </row>
        <row r="12717">
          <cell r="D12717" t="str">
            <v>25090890IC</v>
          </cell>
          <cell r="E12717" t="str">
            <v>Nguyễn Thị Hồng Vân</v>
          </cell>
          <cell r="F12717" t="str">
            <v>17/09/2025</v>
          </cell>
          <cell r="G12717" t="str">
            <v>18/09/2025</v>
          </cell>
          <cell r="H12717" t="str">
            <v>Đã nghỉ việc</v>
          </cell>
        </row>
        <row r="12718">
          <cell r="D12718" t="str">
            <v>25090891IC</v>
          </cell>
          <cell r="E12718" t="str">
            <v>Nguyễn Thị Hồng Nhung</v>
          </cell>
          <cell r="F12718" t="str">
            <v>17/09/2025</v>
          </cell>
          <cell r="G12718" t="str">
            <v>18/09/2025</v>
          </cell>
          <cell r="H12718" t="str">
            <v>Đã nghỉ việc</v>
          </cell>
        </row>
        <row r="12719">
          <cell r="D12719" t="str">
            <v>25090892IC</v>
          </cell>
          <cell r="E12719" t="str">
            <v>Nguyễn Phương Thảo</v>
          </cell>
          <cell r="F12719" t="str">
            <v>17/09/2025</v>
          </cell>
          <cell r="G12719" t="str">
            <v>18/09/2025</v>
          </cell>
          <cell r="H12719" t="str">
            <v>Đã nghỉ việc</v>
          </cell>
        </row>
        <row r="12720">
          <cell r="D12720" t="str">
            <v>25090593MD</v>
          </cell>
          <cell r="E12720" t="str">
            <v>Lục Văn Phong</v>
          </cell>
          <cell r="F12720" t="str">
            <v>17/09/2025</v>
          </cell>
          <cell r="G12720" t="str">
            <v>22/09/2025</v>
          </cell>
          <cell r="H12720" t="str">
            <v>Đã nghỉ việc</v>
          </cell>
        </row>
        <row r="12721">
          <cell r="D12721" t="str">
            <v>25090729TK</v>
          </cell>
          <cell r="E12721" t="str">
            <v>Dương Văn Linh</v>
          </cell>
          <cell r="F12721" t="str">
            <v>18/09/2025</v>
          </cell>
          <cell r="G12721">
            <v>45925</v>
          </cell>
          <cell r="H12721" t="str">
            <v>Đang làm việc</v>
          </cell>
        </row>
        <row r="12722">
          <cell r="D12722" t="str">
            <v>25090308BC</v>
          </cell>
          <cell r="E12722" t="str">
            <v>Triệu Văn Cường</v>
          </cell>
          <cell r="F12722" t="str">
            <v>18/09/2025</v>
          </cell>
          <cell r="G12722">
            <v>45925</v>
          </cell>
          <cell r="H12722" t="str">
            <v>Đang làm việc</v>
          </cell>
        </row>
        <row r="12723">
          <cell r="D12723" t="str">
            <v>25092505HL</v>
          </cell>
          <cell r="E12723" t="str">
            <v>Bùi Văn Huyên</v>
          </cell>
          <cell r="F12723" t="str">
            <v>18/09/2025</v>
          </cell>
          <cell r="G12723" t="str">
            <v>19/09/2025</v>
          </cell>
          <cell r="H12723" t="str">
            <v>Đã nghỉ việc</v>
          </cell>
        </row>
        <row r="12724">
          <cell r="D12724" t="str">
            <v>25092506HL</v>
          </cell>
          <cell r="E12724" t="str">
            <v>Nguyễn Tiến Lượng</v>
          </cell>
          <cell r="F12724" t="str">
            <v>18/09/2025</v>
          </cell>
          <cell r="G12724" t="str">
            <v>19/09/2025</v>
          </cell>
          <cell r="H12724" t="str">
            <v>Đã nghỉ việc</v>
          </cell>
        </row>
        <row r="12725">
          <cell r="D12725" t="str">
            <v>25092507HL</v>
          </cell>
          <cell r="E12725" t="str">
            <v>Nguyễn Quốc Nam</v>
          </cell>
          <cell r="F12725" t="str">
            <v>18/09/2025</v>
          </cell>
          <cell r="G12725">
            <v>45925</v>
          </cell>
          <cell r="H12725" t="str">
            <v>Đang làm việc</v>
          </cell>
        </row>
        <row r="12726">
          <cell r="D12726" t="str">
            <v>25092508HL</v>
          </cell>
          <cell r="E12726" t="str">
            <v>Cao Thị Thoa</v>
          </cell>
          <cell r="F12726" t="str">
            <v>18/09/2025</v>
          </cell>
          <cell r="G12726" t="str">
            <v>19/09/2025</v>
          </cell>
          <cell r="H12726" t="str">
            <v>Đã nghỉ việc</v>
          </cell>
        </row>
        <row r="12727">
          <cell r="D12727" t="str">
            <v>25091406HU</v>
          </cell>
          <cell r="E12727" t="str">
            <v>Nguyễn Thị Duyên</v>
          </cell>
          <cell r="F12727" t="str">
            <v>18/09/2025</v>
          </cell>
          <cell r="G12727" t="str">
            <v>19/09/2025</v>
          </cell>
          <cell r="H12727" t="str">
            <v>Đã nghỉ việc</v>
          </cell>
        </row>
        <row r="12728">
          <cell r="D12728" t="str">
            <v>25091407HU</v>
          </cell>
          <cell r="E12728" t="str">
            <v>Nguyễn Thị Niềm</v>
          </cell>
          <cell r="F12728" t="str">
            <v>18/09/2025</v>
          </cell>
          <cell r="G12728">
            <v>45925</v>
          </cell>
          <cell r="H12728" t="str">
            <v>Đang làm việc</v>
          </cell>
        </row>
        <row r="12729">
          <cell r="D12729" t="str">
            <v>25091408HU</v>
          </cell>
          <cell r="E12729" t="str">
            <v>Nguyễn Thị Luyện</v>
          </cell>
          <cell r="F12729" t="str">
            <v>18/09/2025</v>
          </cell>
          <cell r="G12729">
            <v>45925</v>
          </cell>
          <cell r="H12729" t="str">
            <v>Đang làm việc</v>
          </cell>
        </row>
        <row r="12730">
          <cell r="D12730" t="str">
            <v>25090217TC</v>
          </cell>
          <cell r="E12730" t="str">
            <v>Hoàng Văn Trung</v>
          </cell>
          <cell r="F12730" t="str">
            <v>18/09/2025</v>
          </cell>
          <cell r="G12730" t="str">
            <v>19/09/2025</v>
          </cell>
          <cell r="H12730" t="str">
            <v>Đã nghỉ việc</v>
          </cell>
        </row>
        <row r="12731">
          <cell r="D12731" t="str">
            <v>25090218TC</v>
          </cell>
          <cell r="E12731" t="str">
            <v>Hoàng Thị Thuỷ</v>
          </cell>
          <cell r="F12731" t="str">
            <v>18/09/2025</v>
          </cell>
          <cell r="G12731" t="str">
            <v>20/09/2025</v>
          </cell>
          <cell r="H12731" t="str">
            <v>Đã nghỉ việc</v>
          </cell>
        </row>
        <row r="12732">
          <cell r="D12732" t="str">
            <v>25090219TC</v>
          </cell>
          <cell r="E12732" t="str">
            <v>Hoàng Thị Viên</v>
          </cell>
          <cell r="F12732" t="str">
            <v>18/09/2025</v>
          </cell>
          <cell r="G12732" t="str">
            <v>20/09/2025</v>
          </cell>
          <cell r="H12732" t="str">
            <v>Đã nghỉ việc</v>
          </cell>
        </row>
        <row r="12733">
          <cell r="D12733" t="str">
            <v>25090220TC</v>
          </cell>
          <cell r="E12733" t="str">
            <v>Nông Văn Vững</v>
          </cell>
          <cell r="F12733" t="str">
            <v>18/09/2025</v>
          </cell>
          <cell r="G12733" t="str">
            <v>20/09/2025</v>
          </cell>
          <cell r="H12733" t="str">
            <v>Đã nghỉ việc</v>
          </cell>
        </row>
        <row r="12734">
          <cell r="D12734" t="str">
            <v>25090221TC</v>
          </cell>
          <cell r="E12734" t="str">
            <v>Nguyễn Văn Dương</v>
          </cell>
          <cell r="F12734" t="str">
            <v>18/09/2025</v>
          </cell>
          <cell r="G12734" t="str">
            <v>19/09/2025</v>
          </cell>
          <cell r="H12734" t="str">
            <v>Đã nghỉ việc</v>
          </cell>
        </row>
        <row r="12735">
          <cell r="D12735" t="str">
            <v>25090222TC</v>
          </cell>
          <cell r="E12735" t="str">
            <v>Trần Nguyễn Quốc Hùng</v>
          </cell>
          <cell r="F12735" t="str">
            <v>18/09/2025</v>
          </cell>
          <cell r="G12735" t="str">
            <v>19/09/2025</v>
          </cell>
          <cell r="H12735" t="str">
            <v>Đã nghỉ việc</v>
          </cell>
        </row>
        <row r="12736">
          <cell r="D12736" t="str">
            <v>25090223TC</v>
          </cell>
          <cell r="E12736" t="str">
            <v>Nguyễn Thị Hiển</v>
          </cell>
          <cell r="F12736" t="str">
            <v>18/09/2025</v>
          </cell>
          <cell r="G12736" t="str">
            <v>22/09/2025</v>
          </cell>
          <cell r="H12736" t="str">
            <v>Đã nghỉ việc</v>
          </cell>
        </row>
        <row r="12737">
          <cell r="D12737" t="str">
            <v>25090224TC</v>
          </cell>
          <cell r="E12737" t="str">
            <v>Ma Thị Tuyến</v>
          </cell>
          <cell r="F12737" t="str">
            <v>18/09/2025</v>
          </cell>
          <cell r="G12737" t="str">
            <v>22/09/2025</v>
          </cell>
          <cell r="H12737" t="str">
            <v>Đã nghỉ việc</v>
          </cell>
        </row>
        <row r="12738">
          <cell r="D12738" t="str">
            <v>25090225TC</v>
          </cell>
          <cell r="E12738" t="str">
            <v>Nguyễn Thị Nhàn</v>
          </cell>
          <cell r="F12738" t="str">
            <v>18/09/2025</v>
          </cell>
          <cell r="G12738">
            <v>45925</v>
          </cell>
          <cell r="H12738" t="str">
            <v>Đang làm việc</v>
          </cell>
        </row>
        <row r="12739">
          <cell r="D12739" t="str">
            <v>25093285HM</v>
          </cell>
          <cell r="E12739" t="str">
            <v>Nguyễn Ngọc Thành</v>
          </cell>
          <cell r="F12739" t="str">
            <v>18/09/2025</v>
          </cell>
          <cell r="G12739">
            <v>45925</v>
          </cell>
          <cell r="H12739" t="str">
            <v>Đang làm việc</v>
          </cell>
        </row>
        <row r="12740">
          <cell r="D12740" t="str">
            <v>25093286HM</v>
          </cell>
          <cell r="E12740" t="str">
            <v>Dương Minh Ngọc</v>
          </cell>
          <cell r="F12740" t="str">
            <v>18/09/2025</v>
          </cell>
          <cell r="G12740">
            <v>45925</v>
          </cell>
          <cell r="H12740" t="str">
            <v>Đang làm việc</v>
          </cell>
        </row>
        <row r="12741">
          <cell r="D12741" t="str">
            <v>25093287HM</v>
          </cell>
          <cell r="E12741" t="str">
            <v>Dương Thị Quỳnh</v>
          </cell>
          <cell r="F12741" t="str">
            <v>18/09/2025</v>
          </cell>
          <cell r="G12741">
            <v>45925</v>
          </cell>
          <cell r="H12741" t="str">
            <v>Đang làm việc</v>
          </cell>
        </row>
        <row r="12742">
          <cell r="D12742" t="str">
            <v>25093288HM</v>
          </cell>
          <cell r="E12742" t="str">
            <v>Dương Thị Thanh Vân</v>
          </cell>
          <cell r="F12742" t="str">
            <v>18/09/2025</v>
          </cell>
          <cell r="G12742">
            <v>45925</v>
          </cell>
          <cell r="H12742" t="str">
            <v>Đang làm việc</v>
          </cell>
        </row>
        <row r="12743">
          <cell r="D12743" t="str">
            <v>25090893IC</v>
          </cell>
          <cell r="E12743" t="str">
            <v>Mã Văn Bằng</v>
          </cell>
          <cell r="F12743" t="str">
            <v>18/09/2025</v>
          </cell>
          <cell r="G12743" t="str">
            <v>19/09/2025</v>
          </cell>
          <cell r="H12743" t="str">
            <v>Đã nghỉ việc</v>
          </cell>
        </row>
        <row r="12744">
          <cell r="D12744" t="str">
            <v>25090894IC</v>
          </cell>
          <cell r="E12744" t="str">
            <v>Dương Văn Tuấn</v>
          </cell>
          <cell r="F12744" t="str">
            <v>18/09/2025</v>
          </cell>
          <cell r="G12744" t="str">
            <v>22/09/2025</v>
          </cell>
          <cell r="H12744" t="str">
            <v>Đã nghỉ việc</v>
          </cell>
        </row>
        <row r="12745">
          <cell r="D12745" t="str">
            <v>25090895IC</v>
          </cell>
          <cell r="E12745" t="str">
            <v>Dương Đình Thành</v>
          </cell>
          <cell r="F12745" t="str">
            <v>18/09/2025</v>
          </cell>
          <cell r="G12745" t="str">
            <v>19/09/2025</v>
          </cell>
          <cell r="H12745" t="str">
            <v>Đã nghỉ việc</v>
          </cell>
        </row>
        <row r="12746">
          <cell r="D12746" t="str">
            <v>25093289HM</v>
          </cell>
          <cell r="E12746" t="str">
            <v>Đặng Văn Hải</v>
          </cell>
          <cell r="F12746" t="str">
            <v>18/09/2025</v>
          </cell>
          <cell r="G12746" t="str">
            <v>22/09/2025</v>
          </cell>
          <cell r="H12746" t="str">
            <v>Đã nghỉ việc</v>
          </cell>
        </row>
        <row r="12747">
          <cell r="D12747" t="str">
            <v>25093290HM</v>
          </cell>
          <cell r="E12747" t="str">
            <v>Miêu Xuân Thưởng</v>
          </cell>
          <cell r="F12747" t="str">
            <v>18/09/2025</v>
          </cell>
          <cell r="G12747" t="str">
            <v>22/09/2025</v>
          </cell>
          <cell r="H12747" t="str">
            <v>Đã nghỉ việc</v>
          </cell>
        </row>
        <row r="12748">
          <cell r="D12748" t="str">
            <v>25090226TC</v>
          </cell>
          <cell r="E12748" t="str">
            <v>Bùi Anh Thưởng</v>
          </cell>
          <cell r="F12748" t="str">
            <v>18/09/2025</v>
          </cell>
          <cell r="G12748" t="str">
            <v>20/09/2025</v>
          </cell>
          <cell r="H12748" t="str">
            <v>Đã nghỉ việc</v>
          </cell>
        </row>
        <row r="12749">
          <cell r="D12749" t="str">
            <v>25090227TC</v>
          </cell>
          <cell r="E12749" t="str">
            <v>Trịnh Thị Thanh Tú</v>
          </cell>
          <cell r="F12749" t="str">
            <v>18/09/2025</v>
          </cell>
          <cell r="G12749" t="str">
            <v>20/09/2025</v>
          </cell>
          <cell r="H12749" t="str">
            <v>Đã nghỉ việc</v>
          </cell>
        </row>
        <row r="12750">
          <cell r="D12750" t="str">
            <v>25090228TC</v>
          </cell>
          <cell r="E12750" t="str">
            <v>Trần Anh Tú</v>
          </cell>
          <cell r="F12750" t="str">
            <v>18/09/2025</v>
          </cell>
          <cell r="G12750" t="str">
            <v>19/09/2025</v>
          </cell>
          <cell r="H12750" t="str">
            <v>Đã nghỉ việc</v>
          </cell>
        </row>
        <row r="12751">
          <cell r="D12751" t="str">
            <v>25090229TC</v>
          </cell>
          <cell r="E12751" t="str">
            <v>Luận Thị Minh</v>
          </cell>
          <cell r="F12751" t="str">
            <v>18/09/2025</v>
          </cell>
          <cell r="G12751" t="str">
            <v>19/09/2025</v>
          </cell>
          <cell r="H12751" t="str">
            <v>Đã nghỉ việc</v>
          </cell>
        </row>
        <row r="12752">
          <cell r="D12752" t="str">
            <v>25090230TC</v>
          </cell>
          <cell r="E12752" t="str">
            <v>Nguyễn Thế Duy</v>
          </cell>
          <cell r="F12752" t="str">
            <v>18/09/2025</v>
          </cell>
          <cell r="G12752" t="str">
            <v>19/09/2025</v>
          </cell>
          <cell r="H12752" t="str">
            <v>Đã nghỉ việc</v>
          </cell>
        </row>
        <row r="12753">
          <cell r="D12753" t="str">
            <v>25090231TC</v>
          </cell>
          <cell r="E12753" t="str">
            <v>Đỗ Nguyễn Thuỳ Linh</v>
          </cell>
          <cell r="F12753" t="str">
            <v>18/09/2025</v>
          </cell>
          <cell r="G12753" t="str">
            <v>19/09/2025</v>
          </cell>
          <cell r="H12753" t="str">
            <v>Đã nghỉ việc</v>
          </cell>
        </row>
        <row r="12754">
          <cell r="D12754" t="str">
            <v>25090232TC</v>
          </cell>
          <cell r="E12754" t="str">
            <v>Trần Thanh Quỳnh</v>
          </cell>
          <cell r="F12754" t="str">
            <v>18/09/2025</v>
          </cell>
          <cell r="G12754" t="str">
            <v>19/09/2025</v>
          </cell>
          <cell r="H12754" t="str">
            <v>Đã nghỉ việc</v>
          </cell>
        </row>
        <row r="12755">
          <cell r="D12755" t="str">
            <v>25090233TC</v>
          </cell>
          <cell r="E12755" t="str">
            <v>Đào Như Ngọc</v>
          </cell>
          <cell r="F12755" t="str">
            <v>18/09/2025</v>
          </cell>
          <cell r="G12755" t="str">
            <v>19/09/2025</v>
          </cell>
          <cell r="H12755" t="str">
            <v>Đã nghỉ việc</v>
          </cell>
        </row>
        <row r="12756">
          <cell r="D12756" t="str">
            <v>25090234TC</v>
          </cell>
          <cell r="E12756" t="str">
            <v>Dương Thị Mận</v>
          </cell>
          <cell r="F12756" t="str">
            <v>18/09/2025</v>
          </cell>
          <cell r="G12756" t="str">
            <v>20/09/2025</v>
          </cell>
          <cell r="H12756" t="str">
            <v>Đã nghỉ việc</v>
          </cell>
        </row>
        <row r="12757">
          <cell r="D12757" t="str">
            <v>25090235TC</v>
          </cell>
          <cell r="E12757" t="str">
            <v>Lê Phương Đan</v>
          </cell>
          <cell r="F12757" t="str">
            <v>18/09/2025</v>
          </cell>
          <cell r="G12757" t="str">
            <v>19/09/2025</v>
          </cell>
          <cell r="H12757" t="str">
            <v>Đã nghỉ việc</v>
          </cell>
        </row>
        <row r="12758">
          <cell r="D12758" t="str">
            <v>25090236TC</v>
          </cell>
          <cell r="E12758" t="str">
            <v>Diệp Thị Mai</v>
          </cell>
          <cell r="F12758" t="str">
            <v>18/09/2025</v>
          </cell>
          <cell r="G12758" t="str">
            <v>19/09/2025</v>
          </cell>
          <cell r="H12758" t="str">
            <v>Đã nghỉ việc</v>
          </cell>
        </row>
        <row r="12759">
          <cell r="D12759" t="str">
            <v>25090237TC</v>
          </cell>
          <cell r="E12759" t="str">
            <v>Phạm Thị Hồng</v>
          </cell>
          <cell r="F12759" t="str">
            <v>18/09/2025</v>
          </cell>
          <cell r="G12759" t="str">
            <v>19/09/2025</v>
          </cell>
          <cell r="H12759" t="str">
            <v>Đã nghỉ việc</v>
          </cell>
        </row>
        <row r="12760">
          <cell r="D12760" t="str">
            <v>25090238TC</v>
          </cell>
          <cell r="E12760" t="str">
            <v>Đinh Thị Mến</v>
          </cell>
          <cell r="F12760" t="str">
            <v>18/09/2025</v>
          </cell>
          <cell r="G12760">
            <v>45925</v>
          </cell>
          <cell r="H12760" t="str">
            <v>Đang làm việc</v>
          </cell>
        </row>
        <row r="12761">
          <cell r="D12761" t="str">
            <v>25090239TC</v>
          </cell>
          <cell r="E12761" t="str">
            <v>Nguyễn Văn Khải</v>
          </cell>
          <cell r="F12761" t="str">
            <v>18/09/2025</v>
          </cell>
          <cell r="G12761" t="str">
            <v>19/09/2025</v>
          </cell>
          <cell r="H12761" t="str">
            <v>Đã nghỉ việc</v>
          </cell>
        </row>
        <row r="12762">
          <cell r="D12762" t="str">
            <v>25090240TC</v>
          </cell>
          <cell r="E12762" t="str">
            <v>Lê Thu Thảo</v>
          </cell>
          <cell r="F12762" t="str">
            <v>18/09/2025</v>
          </cell>
          <cell r="G12762" t="str">
            <v>19/09/2025</v>
          </cell>
          <cell r="H12762" t="str">
            <v>Đã nghỉ việc</v>
          </cell>
        </row>
        <row r="12763">
          <cell r="D12763" t="str">
            <v>25090241TC</v>
          </cell>
          <cell r="E12763" t="str">
            <v>Lê Nguyễn Bảo Nam</v>
          </cell>
          <cell r="F12763" t="str">
            <v>18/09/2025</v>
          </cell>
          <cell r="G12763" t="str">
            <v>19/09/2025</v>
          </cell>
          <cell r="H12763" t="str">
            <v>Đã nghỉ việc</v>
          </cell>
        </row>
        <row r="12764">
          <cell r="D12764" t="str">
            <v>25090242TC</v>
          </cell>
          <cell r="E12764" t="str">
            <v>Lâm Quốc Sự</v>
          </cell>
          <cell r="F12764" t="str">
            <v>18/09/2025</v>
          </cell>
          <cell r="G12764" t="str">
            <v>19/09/2025</v>
          </cell>
          <cell r="H12764" t="str">
            <v>Đã nghỉ việc</v>
          </cell>
        </row>
        <row r="12765">
          <cell r="D12765" t="str">
            <v>25090243TC</v>
          </cell>
          <cell r="E12765" t="str">
            <v>Nguyễn Văn Thành</v>
          </cell>
          <cell r="F12765" t="str">
            <v>18/09/2025</v>
          </cell>
          <cell r="G12765" t="str">
            <v>22/09/2025</v>
          </cell>
          <cell r="H12765" t="str">
            <v>Đã nghỉ việc</v>
          </cell>
        </row>
        <row r="12766">
          <cell r="D12766" t="str">
            <v>25090244TC</v>
          </cell>
          <cell r="E12766" t="str">
            <v>Nông Phúc Diện</v>
          </cell>
          <cell r="F12766" t="str">
            <v>18/09/2025</v>
          </cell>
          <cell r="G12766">
            <v>45925</v>
          </cell>
          <cell r="H12766" t="str">
            <v>Đang làm việc</v>
          </cell>
        </row>
        <row r="12767">
          <cell r="D12767" t="str">
            <v>25090245TC</v>
          </cell>
          <cell r="E12767" t="str">
            <v>Hoàng Hải Minh</v>
          </cell>
          <cell r="F12767" t="str">
            <v>18/09/2025</v>
          </cell>
          <cell r="G12767" t="str">
            <v>19/09/2025</v>
          </cell>
          <cell r="H12767" t="str">
            <v>Đã nghỉ việc</v>
          </cell>
        </row>
        <row r="12768">
          <cell r="D12768" t="str">
            <v>25090246TC</v>
          </cell>
          <cell r="E12768" t="str">
            <v>Nông Thị Hồng Huệ</v>
          </cell>
          <cell r="F12768" t="str">
            <v>18/09/2025</v>
          </cell>
          <cell r="G12768" t="str">
            <v>19/09/2025</v>
          </cell>
          <cell r="H12768" t="str">
            <v>Đã nghỉ việc</v>
          </cell>
        </row>
        <row r="12769">
          <cell r="D12769" t="str">
            <v>25090247TC</v>
          </cell>
          <cell r="E12769" t="str">
            <v>Hoàng Hải Nghiệp</v>
          </cell>
          <cell r="F12769" t="str">
            <v>18/09/2025</v>
          </cell>
          <cell r="G12769" t="str">
            <v>19/09/2025</v>
          </cell>
          <cell r="H12769" t="str">
            <v>Đã nghỉ việc</v>
          </cell>
        </row>
        <row r="12770">
          <cell r="D12770" t="str">
            <v>25090248TC</v>
          </cell>
          <cell r="E12770" t="str">
            <v>Trần Huyền Trang</v>
          </cell>
          <cell r="F12770" t="str">
            <v>18/09/2025</v>
          </cell>
          <cell r="G12770" t="str">
            <v>19/09/2025</v>
          </cell>
          <cell r="H12770" t="str">
            <v>Đã nghỉ việc</v>
          </cell>
        </row>
        <row r="12771">
          <cell r="D12771" t="str">
            <v>25090249TC</v>
          </cell>
          <cell r="E12771" t="str">
            <v>Dương Thuỳ Linh</v>
          </cell>
          <cell r="F12771" t="str">
            <v>18/09/2025</v>
          </cell>
          <cell r="G12771" t="str">
            <v>19/09/2025</v>
          </cell>
          <cell r="H12771" t="str">
            <v>Đã nghỉ việc</v>
          </cell>
        </row>
        <row r="12772">
          <cell r="D12772" t="str">
            <v>25090250TC</v>
          </cell>
          <cell r="E12772" t="str">
            <v>Chu Văn Đoàn</v>
          </cell>
          <cell r="F12772" t="str">
            <v>18/09/2025</v>
          </cell>
          <cell r="G12772" t="str">
            <v>19/09/2025</v>
          </cell>
          <cell r="H12772" t="str">
            <v>Đã nghỉ việc</v>
          </cell>
        </row>
        <row r="12773">
          <cell r="D12773" t="str">
            <v>25091409HU</v>
          </cell>
          <cell r="E12773" t="str">
            <v>Triệu Quý Định</v>
          </cell>
          <cell r="F12773" t="str">
            <v>18/09/2025</v>
          </cell>
          <cell r="G12773" t="str">
            <v>22/09/2025</v>
          </cell>
          <cell r="H12773" t="str">
            <v>Đã nghỉ việc</v>
          </cell>
        </row>
        <row r="12774">
          <cell r="D12774" t="str">
            <v>25091410HU</v>
          </cell>
          <cell r="E12774" t="str">
            <v>Lường Văn Hoàng</v>
          </cell>
          <cell r="F12774" t="str">
            <v>18/09/2025</v>
          </cell>
          <cell r="G12774" t="str">
            <v>19/09/2025</v>
          </cell>
          <cell r="H12774" t="str">
            <v>Đã nghỉ việc</v>
          </cell>
        </row>
        <row r="12775">
          <cell r="D12775" t="str">
            <v>25091411HU</v>
          </cell>
          <cell r="E12775" t="str">
            <v>Mai Khánh Thành</v>
          </cell>
          <cell r="F12775" t="str">
            <v>18/09/2025</v>
          </cell>
          <cell r="G12775" t="str">
            <v>20/09/2025</v>
          </cell>
          <cell r="H12775" t="str">
            <v>Đã nghỉ việc</v>
          </cell>
        </row>
        <row r="12776">
          <cell r="D12776" t="str">
            <v>25091412HU</v>
          </cell>
          <cell r="E12776" t="str">
            <v>Lương Hoàng Dương</v>
          </cell>
          <cell r="F12776" t="str">
            <v>18/09/2025</v>
          </cell>
          <cell r="G12776" t="str">
            <v>20/09/2025</v>
          </cell>
          <cell r="H12776" t="str">
            <v>Đã nghỉ việc</v>
          </cell>
        </row>
        <row r="12777">
          <cell r="D12777" t="str">
            <v>25091413HU</v>
          </cell>
          <cell r="E12777" t="str">
            <v>Triệu Quang Hà</v>
          </cell>
          <cell r="F12777" t="str">
            <v>18/09/2025</v>
          </cell>
          <cell r="G12777" t="str">
            <v>19/09/2025</v>
          </cell>
          <cell r="H12777" t="str">
            <v>Đã nghỉ việc</v>
          </cell>
        </row>
        <row r="12778">
          <cell r="D12778" t="str">
            <v>25091414HU</v>
          </cell>
          <cell r="E12778" t="str">
            <v>Nguyễn Văn Trình</v>
          </cell>
          <cell r="F12778" t="str">
            <v>18/09/2025</v>
          </cell>
          <cell r="G12778" t="str">
            <v>20/09/2025</v>
          </cell>
          <cell r="H12778" t="str">
            <v>Đã nghỉ việc</v>
          </cell>
        </row>
        <row r="12779">
          <cell r="D12779" t="str">
            <v>25091415HU</v>
          </cell>
          <cell r="E12779" t="str">
            <v>Mai Văn Sơn</v>
          </cell>
          <cell r="F12779" t="str">
            <v>18/09/2025</v>
          </cell>
          <cell r="G12779" t="str">
            <v>19/09/2025</v>
          </cell>
          <cell r="H12779" t="str">
            <v>Đã nghỉ việc</v>
          </cell>
        </row>
        <row r="12780">
          <cell r="D12780" t="str">
            <v>25091416HU</v>
          </cell>
          <cell r="E12780" t="str">
            <v>Nguyễn Thị Tỉnh</v>
          </cell>
          <cell r="F12780" t="str">
            <v>18/09/2025</v>
          </cell>
          <cell r="G12780" t="str">
            <v>19/09/2025</v>
          </cell>
          <cell r="H12780" t="str">
            <v>Đã nghỉ việc</v>
          </cell>
        </row>
        <row r="12781">
          <cell r="D12781" t="str">
            <v>25091417HU</v>
          </cell>
          <cell r="E12781" t="str">
            <v>Dương Thị Lan</v>
          </cell>
          <cell r="F12781" t="str">
            <v>18/09/2025</v>
          </cell>
          <cell r="G12781" t="str">
            <v>19/09/2025</v>
          </cell>
          <cell r="H12781" t="str">
            <v>Đã nghỉ việc</v>
          </cell>
        </row>
        <row r="12782">
          <cell r="D12782" t="str">
            <v>25091418HU</v>
          </cell>
          <cell r="E12782" t="str">
            <v>Tô Văn Khánh</v>
          </cell>
          <cell r="F12782" t="str">
            <v>18/09/2025</v>
          </cell>
          <cell r="G12782" t="str">
            <v>19/09/2025</v>
          </cell>
          <cell r="H12782" t="str">
            <v>Đã nghỉ việc</v>
          </cell>
        </row>
        <row r="12783">
          <cell r="D12783" t="str">
            <v>25091419HU</v>
          </cell>
          <cell r="E12783" t="str">
            <v>Nguyễn Thị Liệu</v>
          </cell>
          <cell r="F12783" t="str">
            <v>18/09/2025</v>
          </cell>
          <cell r="G12783" t="str">
            <v>22/09/2025</v>
          </cell>
          <cell r="H12783" t="str">
            <v>Đã nghỉ việc</v>
          </cell>
        </row>
        <row r="12784">
          <cell r="D12784" t="str">
            <v>25091420HU</v>
          </cell>
          <cell r="E12784" t="str">
            <v>Nguyễn Thị Hiệp</v>
          </cell>
          <cell r="F12784" t="str">
            <v>18/09/2025</v>
          </cell>
          <cell r="G12784">
            <v>45925</v>
          </cell>
          <cell r="H12784" t="str">
            <v>Đang làm việc</v>
          </cell>
        </row>
        <row r="12785">
          <cell r="D12785" t="str">
            <v>25091421HU</v>
          </cell>
          <cell r="E12785" t="str">
            <v>Tạ Quang Tiến</v>
          </cell>
          <cell r="F12785" t="str">
            <v>18/09/2025</v>
          </cell>
          <cell r="G12785" t="str">
            <v>22/09/2025</v>
          </cell>
          <cell r="H12785" t="str">
            <v>Đã nghỉ việc</v>
          </cell>
        </row>
        <row r="12786">
          <cell r="D12786" t="str">
            <v>25091422HU</v>
          </cell>
          <cell r="E12786" t="str">
            <v>Nguyễn Văn Cảnh</v>
          </cell>
          <cell r="F12786" t="str">
            <v>18/09/2025</v>
          </cell>
          <cell r="G12786" t="str">
            <v>22/09/2025</v>
          </cell>
          <cell r="H12786" t="str">
            <v>Đã nghỉ việc</v>
          </cell>
        </row>
        <row r="12787">
          <cell r="D12787" t="str">
            <v>25091423HU</v>
          </cell>
          <cell r="E12787" t="str">
            <v>Dương Thế Nam</v>
          </cell>
          <cell r="F12787" t="str">
            <v>18/09/2025</v>
          </cell>
          <cell r="G12787" t="str">
            <v>22/09/2025</v>
          </cell>
          <cell r="H12787" t="str">
            <v>Đã nghỉ việc</v>
          </cell>
        </row>
        <row r="12788">
          <cell r="D12788" t="str">
            <v>25091424HU</v>
          </cell>
          <cell r="E12788" t="str">
            <v>Lê Công Bằng</v>
          </cell>
          <cell r="F12788" t="str">
            <v>18/09/2025</v>
          </cell>
          <cell r="G12788" t="str">
            <v>19/09/2025</v>
          </cell>
          <cell r="H12788" t="str">
            <v>Đã nghỉ việc</v>
          </cell>
        </row>
        <row r="12789">
          <cell r="D12789" t="str">
            <v>25091425HU</v>
          </cell>
          <cell r="E12789" t="str">
            <v>Trần Quốc Tân</v>
          </cell>
          <cell r="F12789" t="str">
            <v>18/09/2025</v>
          </cell>
          <cell r="G12789" t="str">
            <v>22/09/2025</v>
          </cell>
          <cell r="H12789" t="str">
            <v>Đã nghỉ việc</v>
          </cell>
        </row>
        <row r="12790">
          <cell r="D12790" t="str">
            <v>25091426HU</v>
          </cell>
          <cell r="E12790" t="str">
            <v>Vũ Đức Quân</v>
          </cell>
          <cell r="F12790" t="str">
            <v>18/09/2025</v>
          </cell>
          <cell r="G12790" t="str">
            <v>19/09/2025</v>
          </cell>
          <cell r="H12790" t="str">
            <v>Đã nghỉ việc</v>
          </cell>
        </row>
        <row r="12791">
          <cell r="D12791" t="str">
            <v>25091427HU</v>
          </cell>
          <cell r="E12791" t="str">
            <v>Vũ Xuân Trường</v>
          </cell>
          <cell r="F12791" t="str">
            <v>18/09/2025</v>
          </cell>
          <cell r="G12791" t="str">
            <v>19/09/2025</v>
          </cell>
          <cell r="H12791" t="str">
            <v>Đã nghỉ việc</v>
          </cell>
        </row>
        <row r="12792">
          <cell r="D12792" t="str">
            <v>25091428HU</v>
          </cell>
          <cell r="E12792" t="str">
            <v>Vũ Anh Tuấn</v>
          </cell>
          <cell r="F12792" t="str">
            <v>18/09/2025</v>
          </cell>
          <cell r="G12792" t="str">
            <v>19/09/2025</v>
          </cell>
          <cell r="H12792" t="str">
            <v>Đã nghỉ việc</v>
          </cell>
        </row>
        <row r="12793">
          <cell r="D12793" t="str">
            <v>25091429HU</v>
          </cell>
          <cell r="E12793" t="str">
            <v>Nguyễn Văn Trường</v>
          </cell>
          <cell r="F12793" t="str">
            <v>18/09/2025</v>
          </cell>
          <cell r="G12793" t="str">
            <v>19/09/2025</v>
          </cell>
          <cell r="H12793" t="str">
            <v>Đã nghỉ việc</v>
          </cell>
        </row>
        <row r="12794">
          <cell r="D12794" t="str">
            <v>25091430HU</v>
          </cell>
          <cell r="E12794" t="str">
            <v>Dương Văn Thuyên</v>
          </cell>
          <cell r="F12794" t="str">
            <v>18/09/2025</v>
          </cell>
          <cell r="G12794" t="str">
            <v>19/09/2025</v>
          </cell>
          <cell r="H12794" t="str">
            <v>Đã nghỉ việc</v>
          </cell>
        </row>
        <row r="12795">
          <cell r="D12795" t="str">
            <v>25091431HU</v>
          </cell>
          <cell r="E12795" t="str">
            <v>Dương Văn Sinh</v>
          </cell>
          <cell r="F12795" t="str">
            <v>18/09/2025</v>
          </cell>
          <cell r="G12795" t="str">
            <v>19/09/2025</v>
          </cell>
          <cell r="H12795" t="str">
            <v>Đã nghỉ việc</v>
          </cell>
        </row>
        <row r="12796">
          <cell r="D12796" t="str">
            <v>25091432HU</v>
          </cell>
          <cell r="E12796" t="str">
            <v>Dương Công Thành</v>
          </cell>
          <cell r="F12796" t="str">
            <v>18/09/2025</v>
          </cell>
          <cell r="G12796" t="str">
            <v>19/09/2025</v>
          </cell>
          <cell r="H12796" t="str">
            <v>Đã nghỉ việc</v>
          </cell>
        </row>
        <row r="12797">
          <cell r="D12797" t="str">
            <v>25091433HU</v>
          </cell>
          <cell r="E12797" t="str">
            <v>Triệu Đức Thịnh</v>
          </cell>
          <cell r="F12797" t="str">
            <v>18/09/2025</v>
          </cell>
          <cell r="G12797" t="str">
            <v>19/09/2025</v>
          </cell>
          <cell r="H12797" t="str">
            <v>Đã nghỉ việc</v>
          </cell>
        </row>
        <row r="12798">
          <cell r="D12798" t="str">
            <v>25090730TK</v>
          </cell>
          <cell r="E12798" t="str">
            <v>Dương Văn Thái</v>
          </cell>
          <cell r="F12798" t="str">
            <v>18/09/2025</v>
          </cell>
          <cell r="G12798" t="str">
            <v>20/09/2025</v>
          </cell>
          <cell r="H12798" t="str">
            <v>Đã nghỉ việc</v>
          </cell>
        </row>
        <row r="12799">
          <cell r="D12799" t="str">
            <v>25090731TK</v>
          </cell>
          <cell r="E12799" t="str">
            <v>Đồng Anh Tuấn</v>
          </cell>
          <cell r="F12799" t="str">
            <v>18/09/2025</v>
          </cell>
          <cell r="G12799" t="str">
            <v>22/09/2025</v>
          </cell>
          <cell r="H12799" t="str">
            <v>Đã nghỉ việc</v>
          </cell>
        </row>
        <row r="12800">
          <cell r="D12800" t="str">
            <v>25090732TK</v>
          </cell>
          <cell r="E12800" t="str">
            <v>Dương Thùy Linh</v>
          </cell>
          <cell r="F12800" t="str">
            <v>18/09/2025</v>
          </cell>
          <cell r="G12800" t="str">
            <v>19/09/2025</v>
          </cell>
          <cell r="H12800" t="str">
            <v>Đã nghỉ việc</v>
          </cell>
        </row>
        <row r="12801">
          <cell r="D12801" t="str">
            <v>25090733TK</v>
          </cell>
          <cell r="E12801" t="str">
            <v>Nguyễn Thị Loan</v>
          </cell>
          <cell r="F12801" t="str">
            <v>18/09/2025</v>
          </cell>
          <cell r="G12801" t="str">
            <v>19/09/2025</v>
          </cell>
          <cell r="H12801" t="str">
            <v>Đã nghỉ việc</v>
          </cell>
        </row>
        <row r="12802">
          <cell r="D12802" t="str">
            <v>25090594MD</v>
          </cell>
          <cell r="E12802" t="str">
            <v>Ngô Thị Mai Hương</v>
          </cell>
          <cell r="F12802" t="str">
            <v>18/09/2025</v>
          </cell>
          <cell r="G12802" t="str">
            <v>19/09/2025</v>
          </cell>
          <cell r="H12802" t="str">
            <v>Đã nghỉ việc</v>
          </cell>
        </row>
        <row r="12803">
          <cell r="D12803" t="str">
            <v>25090595MD</v>
          </cell>
          <cell r="E12803" t="str">
            <v>Vũ Trường Lâm</v>
          </cell>
          <cell r="F12803" t="str">
            <v>18/09/2025</v>
          </cell>
          <cell r="G12803" t="str">
            <v>19/09/2025</v>
          </cell>
          <cell r="H12803" t="str">
            <v>Đã nghỉ việc</v>
          </cell>
        </row>
        <row r="12804">
          <cell r="D12804" t="str">
            <v>25090596MD</v>
          </cell>
          <cell r="E12804" t="str">
            <v>Nguyễn Hồng Phúc</v>
          </cell>
          <cell r="F12804" t="str">
            <v>18/09/2025</v>
          </cell>
          <cell r="G12804" t="str">
            <v>19/09/2025</v>
          </cell>
          <cell r="H12804" t="str">
            <v>Đã nghỉ việc</v>
          </cell>
        </row>
        <row r="12805">
          <cell r="D12805" t="str">
            <v>25092509HL</v>
          </cell>
          <cell r="E12805" t="str">
            <v>Thạch Văn Dũng</v>
          </cell>
          <cell r="F12805" t="str">
            <v>18/09/2025</v>
          </cell>
          <cell r="G12805" t="str">
            <v>19/09/2025</v>
          </cell>
          <cell r="H12805" t="str">
            <v>Đã nghỉ việc</v>
          </cell>
        </row>
        <row r="12806">
          <cell r="D12806" t="str">
            <v>25092510HL</v>
          </cell>
          <cell r="E12806" t="str">
            <v>Triệu Văn Bạo</v>
          </cell>
          <cell r="F12806" t="str">
            <v>18/09/2025</v>
          </cell>
          <cell r="G12806" t="str">
            <v>19/09/2025</v>
          </cell>
          <cell r="H12806" t="str">
            <v>Đã nghỉ việc</v>
          </cell>
        </row>
        <row r="12807">
          <cell r="D12807" t="str">
            <v>25090896IC</v>
          </cell>
          <cell r="E12807" t="str">
            <v>Đặng Văn Thành</v>
          </cell>
          <cell r="F12807" t="str">
            <v>18/09/2025</v>
          </cell>
          <cell r="G12807">
            <v>45925</v>
          </cell>
          <cell r="H12807" t="str">
            <v>Đang làm việc</v>
          </cell>
        </row>
        <row r="12808">
          <cell r="D12808" t="str">
            <v>25090897IC</v>
          </cell>
          <cell r="E12808" t="str">
            <v>Hoàng Trọng Toàn</v>
          </cell>
          <cell r="F12808" t="str">
            <v>18/09/2025</v>
          </cell>
          <cell r="G12808" t="str">
            <v>22/09/2025</v>
          </cell>
          <cell r="H12808" t="str">
            <v>Đã nghỉ việc</v>
          </cell>
        </row>
        <row r="12809">
          <cell r="D12809" t="str">
            <v>25090898IC</v>
          </cell>
          <cell r="E12809" t="str">
            <v>Lý Vũ Hoàng</v>
          </cell>
          <cell r="F12809" t="str">
            <v>18/09/2025</v>
          </cell>
          <cell r="G12809" t="str">
            <v>22/09/2025</v>
          </cell>
          <cell r="H12809" t="str">
            <v>Đã nghỉ việc</v>
          </cell>
        </row>
        <row r="12810">
          <cell r="D12810" t="str">
            <v>25090899IC</v>
          </cell>
          <cell r="E12810" t="str">
            <v>Lý Văn Tiến</v>
          </cell>
          <cell r="F12810" t="str">
            <v>18/09/2025</v>
          </cell>
          <cell r="G12810">
            <v>45925</v>
          </cell>
          <cell r="H12810" t="str">
            <v>Đang làm việc</v>
          </cell>
        </row>
        <row r="12811">
          <cell r="D12811" t="str">
            <v>25097468PW</v>
          </cell>
          <cell r="E12811" t="str">
            <v>Đàm Thị Thủy</v>
          </cell>
          <cell r="F12811" t="str">
            <v>19/09/2025</v>
          </cell>
          <cell r="G12811">
            <v>45925</v>
          </cell>
          <cell r="H12811" t="str">
            <v>Đang làm việc</v>
          </cell>
        </row>
        <row r="12812">
          <cell r="D12812" t="str">
            <v>25097469PW</v>
          </cell>
          <cell r="E12812" t="str">
            <v>Dương Thị Ngân</v>
          </cell>
          <cell r="F12812" t="str">
            <v>19/09/2025</v>
          </cell>
          <cell r="G12812">
            <v>45925</v>
          </cell>
          <cell r="H12812" t="str">
            <v>Đang làm việc</v>
          </cell>
        </row>
        <row r="12813">
          <cell r="D12813" t="str">
            <v>25090309BC</v>
          </cell>
          <cell r="E12813" t="str">
            <v>Nguyễn Thị Lê Xuân</v>
          </cell>
          <cell r="F12813" t="str">
            <v>19/09/2025</v>
          </cell>
          <cell r="G12813" t="str">
            <v>22/09/2025</v>
          </cell>
          <cell r="H12813" t="str">
            <v>Đã nghỉ việc</v>
          </cell>
        </row>
        <row r="12814">
          <cell r="D12814" t="str">
            <v>25090310BC</v>
          </cell>
          <cell r="E12814" t="str">
            <v>Ngô Thị Phương Lê</v>
          </cell>
          <cell r="F12814" t="str">
            <v>19/09/2025</v>
          </cell>
          <cell r="G12814" t="str">
            <v>22/09/2025</v>
          </cell>
          <cell r="H12814" t="str">
            <v>Đã nghỉ việc</v>
          </cell>
        </row>
        <row r="12815">
          <cell r="D12815" t="str">
            <v>25092122NE</v>
          </cell>
          <cell r="E12815" t="str">
            <v>Lục Thúy Nga</v>
          </cell>
          <cell r="F12815" t="str">
            <v>19/09/2025</v>
          </cell>
          <cell r="G12815" t="str">
            <v>20/09/2025</v>
          </cell>
          <cell r="H12815" t="str">
            <v>Đã nghỉ việc</v>
          </cell>
        </row>
        <row r="12816">
          <cell r="D12816" t="str">
            <v>25090734TK</v>
          </cell>
          <cell r="E12816" t="str">
            <v>Dương Văn Lợi</v>
          </cell>
          <cell r="F12816" t="str">
            <v>19/09/2025</v>
          </cell>
          <cell r="G12816" t="str">
            <v>20/09/2025</v>
          </cell>
          <cell r="H12816" t="str">
            <v>Đã nghỉ việc</v>
          </cell>
        </row>
        <row r="12817">
          <cell r="D12817" t="str">
            <v>25090735TK</v>
          </cell>
          <cell r="E12817" t="str">
            <v>Dương Quốc Duy</v>
          </cell>
          <cell r="F12817" t="str">
            <v>19/09/2025</v>
          </cell>
          <cell r="G12817" t="str">
            <v>20/09/2025</v>
          </cell>
          <cell r="H12817" t="str">
            <v>Đã nghỉ việc</v>
          </cell>
        </row>
        <row r="12818">
          <cell r="D12818" t="str">
            <v>25090736TK</v>
          </cell>
          <cell r="E12818" t="str">
            <v>Đào Ngọc Huyền</v>
          </cell>
          <cell r="F12818" t="str">
            <v>19/09/2025</v>
          </cell>
          <cell r="G12818" t="str">
            <v>22/09/2025</v>
          </cell>
          <cell r="H12818" t="str">
            <v>Đã nghỉ việc</v>
          </cell>
        </row>
        <row r="12819">
          <cell r="D12819" t="str">
            <v>25090251TC</v>
          </cell>
          <cell r="E12819" t="str">
            <v>Triệu Linh Chi</v>
          </cell>
          <cell r="F12819" t="str">
            <v>19/09/2025</v>
          </cell>
          <cell r="G12819" t="str">
            <v>20/09/2025</v>
          </cell>
          <cell r="H12819" t="str">
            <v>Đã nghỉ việc</v>
          </cell>
        </row>
        <row r="12820">
          <cell r="D12820" t="str">
            <v>25090252TC</v>
          </cell>
          <cell r="E12820" t="str">
            <v>Bàn Thị Châm</v>
          </cell>
          <cell r="F12820" t="str">
            <v>19/09/2025</v>
          </cell>
          <cell r="G12820" t="str">
            <v>20/09/2025</v>
          </cell>
          <cell r="H12820" t="str">
            <v>Đã nghỉ việc</v>
          </cell>
        </row>
        <row r="12821">
          <cell r="D12821" t="str">
            <v>25090253TC</v>
          </cell>
          <cell r="E12821" t="str">
            <v>Triệu Hương Trà</v>
          </cell>
          <cell r="F12821" t="str">
            <v>19/09/2025</v>
          </cell>
          <cell r="G12821" t="str">
            <v>22/09/2025</v>
          </cell>
          <cell r="H12821" t="str">
            <v>Đã nghỉ việc</v>
          </cell>
        </row>
        <row r="12822">
          <cell r="D12822" t="str">
            <v>25090254TC</v>
          </cell>
          <cell r="E12822" t="str">
            <v>Lê Phương Thảo</v>
          </cell>
          <cell r="F12822" t="str">
            <v>19/09/2025</v>
          </cell>
          <cell r="G12822" t="str">
            <v>22/09/2025</v>
          </cell>
          <cell r="H12822" t="str">
            <v>Đã nghỉ việc</v>
          </cell>
        </row>
        <row r="12823">
          <cell r="D12823" t="str">
            <v>25090255TC</v>
          </cell>
          <cell r="E12823" t="str">
            <v>Phạm Hồng Ngọc</v>
          </cell>
          <cell r="F12823" t="str">
            <v>19/09/2025</v>
          </cell>
          <cell r="G12823" t="str">
            <v>22/09/2025</v>
          </cell>
          <cell r="H12823" t="str">
            <v>Đã nghỉ việc</v>
          </cell>
        </row>
        <row r="12824">
          <cell r="D12824" t="str">
            <v>25090256TC</v>
          </cell>
          <cell r="E12824" t="str">
            <v>Đàm Văn Điệp</v>
          </cell>
          <cell r="F12824" t="str">
            <v>19/09/2025</v>
          </cell>
          <cell r="G12824" t="str">
            <v>20/09/2025</v>
          </cell>
          <cell r="H12824" t="str">
            <v>Đã nghỉ việc</v>
          </cell>
        </row>
        <row r="12825">
          <cell r="D12825" t="str">
            <v>25090257TC</v>
          </cell>
          <cell r="E12825" t="str">
            <v>Nguyễn Thành Lợi</v>
          </cell>
          <cell r="F12825" t="str">
            <v>19/09/2025</v>
          </cell>
          <cell r="G12825" t="str">
            <v>20/09/2025</v>
          </cell>
          <cell r="H12825" t="str">
            <v>Đã nghỉ việc</v>
          </cell>
        </row>
        <row r="12826">
          <cell r="D12826" t="str">
            <v>25090258TC</v>
          </cell>
          <cell r="E12826" t="str">
            <v>Quách Đình Tú</v>
          </cell>
          <cell r="F12826" t="str">
            <v>19/09/2025</v>
          </cell>
          <cell r="G12826" t="str">
            <v>20/09/2025</v>
          </cell>
          <cell r="H12826" t="str">
            <v>Đã nghỉ việc</v>
          </cell>
        </row>
        <row r="12827">
          <cell r="D12827" t="str">
            <v>25090259TC</v>
          </cell>
          <cell r="E12827" t="str">
            <v>Trần Thị Ngân</v>
          </cell>
          <cell r="F12827" t="str">
            <v>19/09/2025</v>
          </cell>
          <cell r="G12827" t="str">
            <v>20/09/2025</v>
          </cell>
          <cell r="H12827" t="str">
            <v>Đã nghỉ việc</v>
          </cell>
        </row>
        <row r="12828">
          <cell r="D12828" t="str">
            <v>25090260TC</v>
          </cell>
          <cell r="E12828" t="str">
            <v>Dương Công Thăng</v>
          </cell>
          <cell r="F12828" t="str">
            <v>19/09/2025</v>
          </cell>
          <cell r="G12828" t="str">
            <v>20/09/2025</v>
          </cell>
          <cell r="H12828" t="str">
            <v>Đã nghỉ việc</v>
          </cell>
        </row>
        <row r="12829">
          <cell r="D12829" t="str">
            <v>25090261TC</v>
          </cell>
          <cell r="E12829" t="str">
            <v>Nguyễn Văn Hùng</v>
          </cell>
          <cell r="F12829" t="str">
            <v>19/09/2025</v>
          </cell>
          <cell r="G12829" t="str">
            <v>20/09/2025</v>
          </cell>
          <cell r="H12829" t="str">
            <v>Đã nghỉ việc</v>
          </cell>
        </row>
        <row r="12830">
          <cell r="D12830" t="str">
            <v>25090262TC</v>
          </cell>
          <cell r="E12830" t="str">
            <v>Nguyễn Thị Kim Chi</v>
          </cell>
          <cell r="F12830" t="str">
            <v>19/09/2025</v>
          </cell>
          <cell r="G12830" t="str">
            <v>20/09/2025</v>
          </cell>
          <cell r="H12830" t="str">
            <v>Đã nghỉ việc</v>
          </cell>
        </row>
        <row r="12831">
          <cell r="D12831" t="str">
            <v>25090263TC</v>
          </cell>
          <cell r="E12831" t="str">
            <v>Hà Thanh Trúc</v>
          </cell>
          <cell r="F12831" t="str">
            <v>19/09/2025</v>
          </cell>
          <cell r="G12831" t="str">
            <v>20/09/2025</v>
          </cell>
          <cell r="H12831" t="str">
            <v>Đã nghỉ việc</v>
          </cell>
        </row>
        <row r="12832">
          <cell r="D12832" t="str">
            <v>25090264TC</v>
          </cell>
          <cell r="E12832" t="str">
            <v>Nguyễn Hoàng Trường</v>
          </cell>
          <cell r="F12832" t="str">
            <v>19/09/2025</v>
          </cell>
          <cell r="G12832" t="str">
            <v>20/09/2025</v>
          </cell>
          <cell r="H12832" t="str">
            <v>Đã nghỉ việc</v>
          </cell>
        </row>
        <row r="12833">
          <cell r="D12833" t="str">
            <v>25090265TC</v>
          </cell>
          <cell r="E12833" t="str">
            <v>Hoàng Ngân Đan</v>
          </cell>
          <cell r="F12833" t="str">
            <v>19/09/2025</v>
          </cell>
          <cell r="G12833" t="str">
            <v>20/09/2025</v>
          </cell>
          <cell r="H12833" t="str">
            <v>Đã nghỉ việc</v>
          </cell>
        </row>
        <row r="12834">
          <cell r="D12834" t="str">
            <v>25090266TC</v>
          </cell>
          <cell r="E12834" t="str">
            <v>Nguyễn Đức Luân</v>
          </cell>
          <cell r="F12834" t="str">
            <v>19/09/2025</v>
          </cell>
          <cell r="G12834" t="str">
            <v>20/09/2025</v>
          </cell>
          <cell r="H12834" t="str">
            <v>Đã nghỉ việc</v>
          </cell>
        </row>
        <row r="12835">
          <cell r="D12835" t="str">
            <v>25093291HM</v>
          </cell>
          <cell r="E12835" t="str">
            <v>Nguyễn Thị Ngọc Minh</v>
          </cell>
          <cell r="F12835" t="str">
            <v>19/09/2025</v>
          </cell>
          <cell r="G12835" t="str">
            <v>22/09/2025</v>
          </cell>
          <cell r="H12835" t="str">
            <v>Đã nghỉ việc</v>
          </cell>
        </row>
        <row r="12836">
          <cell r="D12836" t="str">
            <v>25093292HM</v>
          </cell>
          <cell r="E12836" t="str">
            <v>Nguyễn Thị Thu Thảo</v>
          </cell>
          <cell r="F12836" t="str">
            <v>19/09/2025</v>
          </cell>
          <cell r="G12836" t="str">
            <v>20/09/2025</v>
          </cell>
          <cell r="H12836" t="str">
            <v>Đã nghỉ việc</v>
          </cell>
        </row>
        <row r="12837">
          <cell r="D12837" t="str">
            <v>25090311BC</v>
          </cell>
          <cell r="E12837" t="str">
            <v>Đỗ Văn Minh</v>
          </cell>
          <cell r="F12837" t="str">
            <v>19/09/2025</v>
          </cell>
          <cell r="G12837" t="str">
            <v>22/09/2025</v>
          </cell>
          <cell r="H12837" t="str">
            <v>Đã nghỉ việc</v>
          </cell>
        </row>
        <row r="12838">
          <cell r="D12838" t="str">
            <v>25090312BC</v>
          </cell>
          <cell r="E12838" t="str">
            <v>Lưu Văn Tú</v>
          </cell>
          <cell r="F12838" t="str">
            <v>19/09/2025</v>
          </cell>
          <cell r="G12838" t="str">
            <v>22/09/2025</v>
          </cell>
          <cell r="H12838" t="str">
            <v>Đã nghỉ việc</v>
          </cell>
        </row>
        <row r="12839">
          <cell r="D12839" t="str">
            <v>25090313BC</v>
          </cell>
          <cell r="E12839" t="str">
            <v>Nguyễn Duy Hoàng</v>
          </cell>
          <cell r="F12839" t="str">
            <v>19/09/2025</v>
          </cell>
          <cell r="G12839" t="str">
            <v>22/09/2025</v>
          </cell>
          <cell r="H12839" t="str">
            <v>Đã nghỉ việc</v>
          </cell>
        </row>
        <row r="12840">
          <cell r="D12840" t="str">
            <v>25090314BC</v>
          </cell>
          <cell r="E12840" t="str">
            <v>Hoàng Văn Tùng</v>
          </cell>
          <cell r="F12840" t="str">
            <v>19/09/2025</v>
          </cell>
          <cell r="G12840" t="str">
            <v>22/09/2025</v>
          </cell>
          <cell r="H12840" t="str">
            <v>Đã nghỉ việc</v>
          </cell>
        </row>
        <row r="12841">
          <cell r="D12841" t="str">
            <v>25090315BC</v>
          </cell>
          <cell r="E12841" t="str">
            <v>Dương Thị Ngọc Ánh</v>
          </cell>
          <cell r="F12841" t="str">
            <v>19/09/2025</v>
          </cell>
          <cell r="G12841" t="str">
            <v>22/09/2025</v>
          </cell>
          <cell r="H12841" t="str">
            <v>Đã nghỉ việc</v>
          </cell>
        </row>
        <row r="12842">
          <cell r="D12842" t="str">
            <v>25090316BC</v>
          </cell>
          <cell r="E12842" t="str">
            <v>Ngọ Ánh Dương</v>
          </cell>
          <cell r="F12842" t="str">
            <v>19/09/2025</v>
          </cell>
          <cell r="G12842" t="str">
            <v>22/09/2025</v>
          </cell>
          <cell r="H12842" t="str">
            <v>Đã nghỉ việc</v>
          </cell>
        </row>
        <row r="12843">
          <cell r="D12843" t="str">
            <v>25090317BC</v>
          </cell>
          <cell r="E12843" t="str">
            <v>Nguyễn Văn Kiên</v>
          </cell>
          <cell r="F12843" t="str">
            <v>19/09/2025</v>
          </cell>
          <cell r="G12843" t="str">
            <v>22/09/2025</v>
          </cell>
          <cell r="H12843" t="str">
            <v>Đã nghỉ việc</v>
          </cell>
        </row>
        <row r="12844">
          <cell r="D12844" t="str">
            <v>25090318BC</v>
          </cell>
          <cell r="E12844" t="str">
            <v>Trần Quang Khải</v>
          </cell>
          <cell r="F12844" t="str">
            <v>19/09/2025</v>
          </cell>
          <cell r="G12844" t="str">
            <v>22/09/2025</v>
          </cell>
          <cell r="H12844" t="str">
            <v>Đã nghỉ việc</v>
          </cell>
        </row>
        <row r="12845">
          <cell r="D12845" t="str">
            <v>25092123NE</v>
          </cell>
          <cell r="E12845" t="str">
            <v>Vũ Ánh Tuyết</v>
          </cell>
          <cell r="F12845" t="str">
            <v>19/09/2025</v>
          </cell>
          <cell r="G12845" t="str">
            <v>22/09/2025</v>
          </cell>
          <cell r="H12845" t="str">
            <v>Đã nghỉ việc</v>
          </cell>
        </row>
        <row r="12846">
          <cell r="D12846" t="str">
            <v>25092124NE</v>
          </cell>
          <cell r="E12846" t="str">
            <v>Ma Thị Lệ Thuỳ</v>
          </cell>
          <cell r="F12846" t="str">
            <v>19/09/2025</v>
          </cell>
          <cell r="G12846" t="str">
            <v>22/09/2025</v>
          </cell>
          <cell r="H12846" t="str">
            <v>Đã nghỉ việc</v>
          </cell>
        </row>
        <row r="12847">
          <cell r="D12847" t="str">
            <v>25092125NE</v>
          </cell>
          <cell r="E12847" t="str">
            <v>Nguyễn Anh Tú</v>
          </cell>
          <cell r="F12847" t="str">
            <v>19/09/2025</v>
          </cell>
          <cell r="G12847" t="str">
            <v>22/09/2025</v>
          </cell>
          <cell r="H12847" t="str">
            <v>Đã nghỉ việc</v>
          </cell>
        </row>
        <row r="12848">
          <cell r="D12848" t="str">
            <v>25092126NE</v>
          </cell>
          <cell r="E12848" t="str">
            <v>Khương Thị Thu Hằng</v>
          </cell>
          <cell r="F12848" t="str">
            <v>19/09/2025</v>
          </cell>
          <cell r="G12848" t="str">
            <v>22/09/2025</v>
          </cell>
          <cell r="H12848" t="str">
            <v>Đã nghỉ việc</v>
          </cell>
        </row>
        <row r="12849">
          <cell r="D12849" t="str">
            <v>25092127NE</v>
          </cell>
          <cell r="E12849" t="str">
            <v>Trần Thị Dần</v>
          </cell>
          <cell r="F12849" t="str">
            <v>19/09/2025</v>
          </cell>
          <cell r="G12849" t="str">
            <v>22/09/2025</v>
          </cell>
          <cell r="H12849" t="str">
            <v>Đã nghỉ việc</v>
          </cell>
        </row>
        <row r="12850">
          <cell r="D12850" t="str">
            <v>25092128NE</v>
          </cell>
          <cell r="E12850" t="str">
            <v>Nguyễn Văn Thiệu</v>
          </cell>
          <cell r="F12850" t="str">
            <v>19/09/2025</v>
          </cell>
          <cell r="G12850" t="str">
            <v>22/09/2025</v>
          </cell>
          <cell r="H12850" t="str">
            <v>Đã nghỉ việc</v>
          </cell>
        </row>
        <row r="12851">
          <cell r="D12851" t="str">
            <v>25092129NE</v>
          </cell>
          <cell r="E12851" t="str">
            <v>Lục Quang Long</v>
          </cell>
          <cell r="F12851" t="str">
            <v>19/09/2025</v>
          </cell>
          <cell r="G12851" t="str">
            <v>22/09/2025</v>
          </cell>
          <cell r="H12851" t="str">
            <v>Đã nghỉ việc</v>
          </cell>
        </row>
        <row r="12852">
          <cell r="D12852" t="str">
            <v>25092130NE</v>
          </cell>
          <cell r="E12852" t="str">
            <v>Nguyễn Vương Quốc</v>
          </cell>
          <cell r="F12852" t="str">
            <v>19/09/2025</v>
          </cell>
          <cell r="G12852" t="str">
            <v>22/09/2025</v>
          </cell>
          <cell r="H12852" t="str">
            <v>Đã nghỉ việc</v>
          </cell>
        </row>
        <row r="12853">
          <cell r="D12853" t="str">
            <v>25092131NE</v>
          </cell>
          <cell r="E12853" t="str">
            <v>Nguyễn Thị Nhàn</v>
          </cell>
          <cell r="F12853" t="str">
            <v>19/09/2025</v>
          </cell>
          <cell r="G12853" t="str">
            <v>23/09/2025</v>
          </cell>
          <cell r="H12853" t="str">
            <v>Đã nghỉ việc</v>
          </cell>
        </row>
        <row r="12854">
          <cell r="D12854" t="str">
            <v>25093293HM</v>
          </cell>
          <cell r="E12854" t="str">
            <v>Ngô Thị Thu Đông</v>
          </cell>
          <cell r="F12854" t="str">
            <v>19/09/2025</v>
          </cell>
          <cell r="G12854" t="str">
            <v>22/09/2025</v>
          </cell>
          <cell r="H12854" t="str">
            <v>Đã nghỉ việc</v>
          </cell>
        </row>
        <row r="12855">
          <cell r="D12855" t="str">
            <v>25093294HM</v>
          </cell>
          <cell r="E12855" t="str">
            <v>Nguyễn Hải Đăng</v>
          </cell>
          <cell r="F12855" t="str">
            <v>19/09/2025</v>
          </cell>
          <cell r="G12855" t="str">
            <v>22/09/2025</v>
          </cell>
          <cell r="H12855" t="str">
            <v>Đã nghỉ việc</v>
          </cell>
        </row>
        <row r="12856">
          <cell r="D12856" t="str">
            <v>25093295HM</v>
          </cell>
          <cell r="E12856" t="str">
            <v>Nguyễn Tiến Dũng</v>
          </cell>
          <cell r="F12856" t="str">
            <v>19/09/2025</v>
          </cell>
          <cell r="G12856" t="str">
            <v>22/09/2025</v>
          </cell>
          <cell r="H12856" t="str">
            <v>Đã nghỉ việc</v>
          </cell>
        </row>
        <row r="12857">
          <cell r="D12857" t="str">
            <v>25093296HM</v>
          </cell>
          <cell r="E12857" t="str">
            <v>Vi Anh Tuấn</v>
          </cell>
          <cell r="F12857" t="str">
            <v>19/09/2025</v>
          </cell>
          <cell r="G12857" t="str">
            <v>22/09/2025</v>
          </cell>
          <cell r="H12857" t="str">
            <v>Đã nghỉ việc</v>
          </cell>
        </row>
        <row r="12858">
          <cell r="D12858" t="str">
            <v>25093297HM</v>
          </cell>
          <cell r="E12858" t="str">
            <v>Trần Hải Đăng</v>
          </cell>
          <cell r="F12858" t="str">
            <v>19/09/2025</v>
          </cell>
          <cell r="G12858" t="str">
            <v>22/09/2025</v>
          </cell>
          <cell r="H12858" t="str">
            <v>Đã nghỉ việc</v>
          </cell>
        </row>
        <row r="12859">
          <cell r="D12859" t="str">
            <v>25093298HM</v>
          </cell>
          <cell r="E12859" t="str">
            <v>Đỗ Văn Hiệp</v>
          </cell>
          <cell r="F12859" t="str">
            <v>19/09/2025</v>
          </cell>
          <cell r="G12859" t="str">
            <v>22/09/2025</v>
          </cell>
          <cell r="H12859" t="str">
            <v>Đã nghỉ việc</v>
          </cell>
        </row>
        <row r="12860">
          <cell r="D12860" t="str">
            <v>25093299HM</v>
          </cell>
          <cell r="E12860" t="str">
            <v>Dương Văn Đại</v>
          </cell>
          <cell r="F12860" t="str">
            <v>19/09/2025</v>
          </cell>
          <cell r="G12860" t="str">
            <v>22/09/2025</v>
          </cell>
          <cell r="H12860" t="str">
            <v>Đã nghỉ việc</v>
          </cell>
        </row>
        <row r="12861">
          <cell r="D12861" t="str">
            <v>25093300HM</v>
          </cell>
          <cell r="E12861" t="str">
            <v>Vũ Đình Thịnh</v>
          </cell>
          <cell r="F12861" t="str">
            <v>19/09/2025</v>
          </cell>
          <cell r="G12861" t="str">
            <v>22/09/2025</v>
          </cell>
          <cell r="H12861" t="str">
            <v>Đã nghỉ việc</v>
          </cell>
        </row>
        <row r="12862">
          <cell r="D12862" t="str">
            <v>25093301HM</v>
          </cell>
          <cell r="E12862" t="str">
            <v>Nguyễn Văn Phong</v>
          </cell>
          <cell r="F12862" t="str">
            <v>19/09/2025</v>
          </cell>
          <cell r="G12862" t="str">
            <v>22/09/2025</v>
          </cell>
          <cell r="H12862" t="str">
            <v>Đã nghỉ việc</v>
          </cell>
        </row>
        <row r="12863">
          <cell r="D12863" t="str">
            <v>25093302HM</v>
          </cell>
          <cell r="E12863" t="str">
            <v>Ngô Thanh Chúc</v>
          </cell>
          <cell r="F12863" t="str">
            <v>19/09/2025</v>
          </cell>
          <cell r="G12863" t="str">
            <v>22/09/2025</v>
          </cell>
          <cell r="H12863" t="str">
            <v>Đã nghỉ việc</v>
          </cell>
        </row>
        <row r="12864">
          <cell r="D12864" t="str">
            <v>25093303HM</v>
          </cell>
          <cell r="E12864" t="str">
            <v>Nguyễn Khắc Định</v>
          </cell>
          <cell r="F12864" t="str">
            <v>19/09/2025</v>
          </cell>
          <cell r="G12864">
            <v>45925</v>
          </cell>
          <cell r="H12864" t="str">
            <v>Đang làm việc</v>
          </cell>
        </row>
        <row r="12865">
          <cell r="D12865" t="str">
            <v>25093304HM</v>
          </cell>
          <cell r="E12865" t="str">
            <v>Hà Anh Tâm</v>
          </cell>
          <cell r="F12865" t="str">
            <v>19/09/2025</v>
          </cell>
          <cell r="G12865" t="str">
            <v>22/09/2025</v>
          </cell>
          <cell r="H12865" t="str">
            <v>Đã nghỉ việc</v>
          </cell>
        </row>
        <row r="12866">
          <cell r="D12866" t="str">
            <v>25093305HM</v>
          </cell>
          <cell r="E12866" t="str">
            <v>Đặng Vũ Anh</v>
          </cell>
          <cell r="F12866" t="str">
            <v>19/09/2025</v>
          </cell>
          <cell r="G12866" t="str">
            <v>22/09/2025</v>
          </cell>
          <cell r="H12866" t="str">
            <v>Đã nghỉ việc</v>
          </cell>
        </row>
        <row r="12867">
          <cell r="D12867" t="str">
            <v>25093306HM</v>
          </cell>
          <cell r="E12867" t="str">
            <v>Lục Văn Hưng</v>
          </cell>
          <cell r="F12867" t="str">
            <v>19/09/2025</v>
          </cell>
          <cell r="G12867" t="str">
            <v>22/09/2025</v>
          </cell>
          <cell r="H12867" t="str">
            <v>Đã nghỉ việc</v>
          </cell>
        </row>
        <row r="12868">
          <cell r="D12868" t="str">
            <v>25093307HM</v>
          </cell>
          <cell r="E12868" t="str">
            <v>Tô Xuân Bắc</v>
          </cell>
          <cell r="F12868" t="str">
            <v>19/09/2025</v>
          </cell>
          <cell r="G12868" t="str">
            <v>22/09/2025</v>
          </cell>
          <cell r="H12868" t="str">
            <v>Đã nghỉ việc</v>
          </cell>
        </row>
        <row r="12869">
          <cell r="D12869" t="str">
            <v>25093308HM</v>
          </cell>
          <cell r="E12869" t="str">
            <v>Nguyễn Đào Duy Hoàng</v>
          </cell>
          <cell r="F12869" t="str">
            <v>19/09/2025</v>
          </cell>
          <cell r="G12869" t="str">
            <v>22/09/2025</v>
          </cell>
          <cell r="H12869" t="str">
            <v>Đã nghỉ việc</v>
          </cell>
        </row>
        <row r="12870">
          <cell r="D12870" t="str">
            <v>25093309HM</v>
          </cell>
          <cell r="E12870" t="str">
            <v>Vũ Thuận An</v>
          </cell>
          <cell r="F12870" t="str">
            <v>19/09/2025</v>
          </cell>
          <cell r="G12870">
            <v>45925</v>
          </cell>
          <cell r="H12870" t="str">
            <v>Đang làm việc</v>
          </cell>
        </row>
        <row r="12871">
          <cell r="D12871" t="str">
            <v>25093310HM</v>
          </cell>
          <cell r="E12871" t="str">
            <v>Chu Minh Quyết</v>
          </cell>
          <cell r="F12871" t="str">
            <v>19/09/2025</v>
          </cell>
          <cell r="G12871">
            <v>45925</v>
          </cell>
          <cell r="H12871" t="str">
            <v>Đang làm việc</v>
          </cell>
        </row>
        <row r="12872">
          <cell r="D12872" t="str">
            <v>25091434HU</v>
          </cell>
          <cell r="E12872" t="str">
            <v>Dương Đức Thiện</v>
          </cell>
          <cell r="F12872" t="str">
            <v>19/09/2025</v>
          </cell>
          <cell r="G12872" t="str">
            <v>23/09/2025</v>
          </cell>
          <cell r="H12872" t="str">
            <v>Đã nghỉ việc</v>
          </cell>
        </row>
        <row r="12873">
          <cell r="D12873" t="str">
            <v>25091435HU</v>
          </cell>
          <cell r="E12873" t="str">
            <v>Đặng Thanh Tùng</v>
          </cell>
          <cell r="F12873" t="str">
            <v>19/09/2025</v>
          </cell>
          <cell r="G12873" t="str">
            <v>22/09/2025</v>
          </cell>
          <cell r="H12873" t="str">
            <v>Đã nghỉ việc</v>
          </cell>
        </row>
        <row r="12874">
          <cell r="D12874" t="str">
            <v>25091436HU</v>
          </cell>
          <cell r="E12874" t="str">
            <v>Nguyễn Văn Thắng</v>
          </cell>
          <cell r="F12874" t="str">
            <v>19/09/2025</v>
          </cell>
          <cell r="G12874" t="str">
            <v>22/09/2025</v>
          </cell>
          <cell r="H12874" t="str">
            <v>Đã nghỉ việc</v>
          </cell>
        </row>
        <row r="12875">
          <cell r="D12875" t="str">
            <v>25091437HU</v>
          </cell>
          <cell r="E12875" t="str">
            <v>Lê Thị Nguyệt</v>
          </cell>
          <cell r="F12875" t="str">
            <v>19/09/2025</v>
          </cell>
          <cell r="G12875" t="str">
            <v>22/09/2025</v>
          </cell>
          <cell r="H12875" t="str">
            <v>Đã nghỉ việc</v>
          </cell>
        </row>
        <row r="12876">
          <cell r="D12876" t="str">
            <v>25091438HU</v>
          </cell>
          <cell r="E12876" t="str">
            <v>Đặng Thị Chức</v>
          </cell>
          <cell r="F12876" t="str">
            <v>19/09/2025</v>
          </cell>
          <cell r="G12876" t="str">
            <v>22/09/2025</v>
          </cell>
          <cell r="H12876" t="str">
            <v>Đã nghỉ việc</v>
          </cell>
        </row>
        <row r="12877">
          <cell r="D12877" t="str">
            <v>25091439HU</v>
          </cell>
          <cell r="E12877" t="str">
            <v>Nguyễn Thị Vân</v>
          </cell>
          <cell r="F12877" t="str">
            <v>19/09/2025</v>
          </cell>
          <cell r="G12877" t="str">
            <v>22/09/2025</v>
          </cell>
          <cell r="H12877" t="str">
            <v>Đã nghỉ việc</v>
          </cell>
        </row>
        <row r="12878">
          <cell r="D12878" t="str">
            <v>25091440HU</v>
          </cell>
          <cell r="E12878" t="str">
            <v>Vũ Hiền Mai</v>
          </cell>
          <cell r="F12878" t="str">
            <v>19/09/2025</v>
          </cell>
          <cell r="G12878" t="str">
            <v>22/09/2025</v>
          </cell>
          <cell r="H12878" t="str">
            <v>Đã nghỉ việc</v>
          </cell>
        </row>
        <row r="12879">
          <cell r="D12879" t="str">
            <v>25091441HU</v>
          </cell>
          <cell r="E12879" t="str">
            <v>Nguyễn Đình Hải</v>
          </cell>
          <cell r="F12879" t="str">
            <v>19/09/2025</v>
          </cell>
          <cell r="G12879" t="str">
            <v>23/09/2025</v>
          </cell>
          <cell r="H12879" t="str">
            <v>Đã nghỉ việc</v>
          </cell>
        </row>
        <row r="12880">
          <cell r="D12880" t="str">
            <v>25091442HU</v>
          </cell>
          <cell r="E12880" t="str">
            <v>Nguyễn Thị Quỳnh Trang</v>
          </cell>
          <cell r="F12880" t="str">
            <v>19/09/2025</v>
          </cell>
          <cell r="G12880" t="str">
            <v>22/09/2025</v>
          </cell>
          <cell r="H12880" t="str">
            <v>Đã nghỉ việc</v>
          </cell>
        </row>
        <row r="12881">
          <cell r="D12881" t="str">
            <v>25091443HU</v>
          </cell>
          <cell r="E12881" t="str">
            <v>Đồng Thị Tuyết</v>
          </cell>
          <cell r="F12881" t="str">
            <v>19/09/2025</v>
          </cell>
          <cell r="G12881" t="str">
            <v>22/09/2025</v>
          </cell>
          <cell r="H12881" t="str">
            <v>Đã nghỉ việc</v>
          </cell>
        </row>
        <row r="12882">
          <cell r="D12882" t="str">
            <v>25092511HL</v>
          </cell>
          <cell r="E12882" t="str">
            <v>Đỗ Xuân Quang</v>
          </cell>
          <cell r="F12882" t="str">
            <v>19/09/2025</v>
          </cell>
          <cell r="G12882" t="str">
            <v>20/09/2025</v>
          </cell>
          <cell r="H12882" t="str">
            <v>Đã nghỉ việc</v>
          </cell>
        </row>
        <row r="12883">
          <cell r="D12883" t="str">
            <v>25092512HL</v>
          </cell>
          <cell r="E12883" t="str">
            <v>Đinh Văn Huy</v>
          </cell>
          <cell r="F12883" t="str">
            <v>19/09/2025</v>
          </cell>
          <cell r="G12883" t="str">
            <v>20/09/2025</v>
          </cell>
          <cell r="H12883" t="str">
            <v>Đã nghỉ việc</v>
          </cell>
        </row>
        <row r="12884">
          <cell r="D12884" t="str">
            <v>25092513HL</v>
          </cell>
          <cell r="E12884" t="str">
            <v>Trần Nguyễn Đại Dương</v>
          </cell>
          <cell r="F12884" t="str">
            <v>19/09/2025</v>
          </cell>
          <cell r="G12884" t="str">
            <v>20/09/2025</v>
          </cell>
          <cell r="H12884" t="str">
            <v>Đã nghỉ việc</v>
          </cell>
        </row>
        <row r="12885">
          <cell r="D12885" t="str">
            <v>25092514HL</v>
          </cell>
          <cell r="E12885" t="str">
            <v>Nông Văn Bằng</v>
          </cell>
          <cell r="F12885" t="str">
            <v>19/09/2025</v>
          </cell>
          <cell r="G12885" t="str">
            <v>22/09/2025</v>
          </cell>
          <cell r="H12885" t="str">
            <v>Đã nghỉ việc</v>
          </cell>
        </row>
        <row r="12886">
          <cell r="D12886" t="str">
            <v>25092515HL</v>
          </cell>
          <cell r="E12886" t="str">
            <v>Lê Quang Anh</v>
          </cell>
          <cell r="F12886" t="str">
            <v>19/09/2025</v>
          </cell>
          <cell r="G12886" t="str">
            <v>22/09/2025</v>
          </cell>
          <cell r="H12886" t="str">
            <v>Đã nghỉ việc</v>
          </cell>
        </row>
        <row r="12887">
          <cell r="D12887" t="str">
            <v>25092516HL</v>
          </cell>
          <cell r="E12887" t="str">
            <v>Nguyễn Thị Tuyến</v>
          </cell>
          <cell r="F12887" t="str">
            <v>19/09/2025</v>
          </cell>
          <cell r="G12887" t="str">
            <v>22/09/2025</v>
          </cell>
          <cell r="H12887" t="str">
            <v>Đã nghỉ việc</v>
          </cell>
        </row>
        <row r="12888">
          <cell r="D12888" t="str">
            <v>25092517HL</v>
          </cell>
          <cell r="E12888" t="str">
            <v>Vũ Thị Kiều Trang</v>
          </cell>
          <cell r="F12888" t="str">
            <v>19/09/2025</v>
          </cell>
          <cell r="G12888" t="str">
            <v>20/09/2025</v>
          </cell>
          <cell r="H12888" t="str">
            <v>Đã nghỉ việc</v>
          </cell>
        </row>
        <row r="12889">
          <cell r="D12889" t="str">
            <v>25092518HL</v>
          </cell>
          <cell r="E12889" t="str">
            <v>Dương Thị Mai</v>
          </cell>
          <cell r="F12889" t="str">
            <v>19/09/2025</v>
          </cell>
          <cell r="G12889" t="str">
            <v>20/09/2025</v>
          </cell>
          <cell r="H12889" t="str">
            <v>Đã nghỉ việc</v>
          </cell>
        </row>
        <row r="12890">
          <cell r="D12890" t="str">
            <v>25092519HL</v>
          </cell>
          <cell r="E12890" t="str">
            <v>Dương Thị Thùy</v>
          </cell>
          <cell r="F12890" t="str">
            <v>19/09/2025</v>
          </cell>
          <cell r="G12890" t="str">
            <v>22/09/2025</v>
          </cell>
          <cell r="H12890" t="str">
            <v>Đã nghỉ việc</v>
          </cell>
        </row>
        <row r="12891">
          <cell r="D12891" t="str">
            <v>25092520HL</v>
          </cell>
          <cell r="E12891" t="str">
            <v>Vũ Anh Tuấn</v>
          </cell>
          <cell r="F12891" t="str">
            <v>19/09/2025</v>
          </cell>
          <cell r="G12891" t="str">
            <v>22/09/2025</v>
          </cell>
          <cell r="H12891" t="str">
            <v>Đã nghỉ việc</v>
          </cell>
        </row>
        <row r="12892">
          <cell r="D12892" t="str">
            <v>25092521HL</v>
          </cell>
          <cell r="E12892" t="str">
            <v>Nguyễn Thị Minh Phượng</v>
          </cell>
          <cell r="F12892" t="str">
            <v>19/09/2025</v>
          </cell>
          <cell r="G12892" t="str">
            <v>22/09/2025</v>
          </cell>
          <cell r="H12892" t="str">
            <v>Đã nghỉ việc</v>
          </cell>
        </row>
        <row r="12893">
          <cell r="D12893" t="str">
            <v>25092522HL</v>
          </cell>
          <cell r="E12893" t="str">
            <v>Dương Thị Hải Yến</v>
          </cell>
          <cell r="F12893" t="str">
            <v>19/09/2025</v>
          </cell>
          <cell r="G12893" t="str">
            <v>22/09/2025</v>
          </cell>
          <cell r="H12893" t="str">
            <v>Đã nghỉ việc</v>
          </cell>
        </row>
        <row r="12894">
          <cell r="D12894" t="str">
            <v>25092523HL</v>
          </cell>
          <cell r="E12894" t="str">
            <v>Dương Hữu Tùng</v>
          </cell>
          <cell r="F12894" t="str">
            <v>19/09/2025</v>
          </cell>
          <cell r="G12894" t="str">
            <v>22/09/2025</v>
          </cell>
          <cell r="H12894" t="str">
            <v>Đã nghỉ việc</v>
          </cell>
        </row>
        <row r="12895">
          <cell r="D12895" t="str">
            <v>25092524HL</v>
          </cell>
          <cell r="E12895" t="str">
            <v>Hoàng Ngọc Long</v>
          </cell>
          <cell r="F12895" t="str">
            <v>19/09/2025</v>
          </cell>
          <cell r="G12895" t="str">
            <v>22/09/2025</v>
          </cell>
          <cell r="H12895" t="str">
            <v>Đã nghỉ việc</v>
          </cell>
        </row>
        <row r="12896">
          <cell r="D12896" t="str">
            <v>25090737TK</v>
          </cell>
          <cell r="E12896" t="str">
            <v>Lý Thị Như</v>
          </cell>
          <cell r="F12896" t="str">
            <v>19/09/2025</v>
          </cell>
          <cell r="G12896" t="str">
            <v>23/09/2025</v>
          </cell>
          <cell r="H12896" t="str">
            <v>Đã nghỉ việc</v>
          </cell>
        </row>
        <row r="12897">
          <cell r="D12897" t="str">
            <v>25090738TK</v>
          </cell>
          <cell r="E12897" t="str">
            <v>Hoàng Văn Xã</v>
          </cell>
          <cell r="F12897" t="str">
            <v>19/09/2025</v>
          </cell>
          <cell r="G12897" t="str">
            <v>22/09/2025</v>
          </cell>
          <cell r="H12897" t="str">
            <v>Đã nghỉ việc</v>
          </cell>
        </row>
        <row r="12898">
          <cell r="D12898" t="str">
            <v>25090739TK</v>
          </cell>
          <cell r="E12898" t="str">
            <v>Dương Văn Tuấn</v>
          </cell>
          <cell r="F12898" t="str">
            <v>19/09/2025</v>
          </cell>
          <cell r="G12898" t="str">
            <v>22/09/2025</v>
          </cell>
          <cell r="H12898" t="str">
            <v>Đã nghỉ việc</v>
          </cell>
        </row>
        <row r="12899">
          <cell r="D12899" t="str">
            <v>25090740TK</v>
          </cell>
          <cell r="E12899" t="str">
            <v>Nguyễn Mạnh Cường</v>
          </cell>
          <cell r="F12899" t="str">
            <v>19/09/2025</v>
          </cell>
          <cell r="G12899" t="str">
            <v>22/09/2025</v>
          </cell>
          <cell r="H12899" t="str">
            <v>Đã nghỉ việc</v>
          </cell>
        </row>
        <row r="12900">
          <cell r="D12900" t="str">
            <v>25090741TK</v>
          </cell>
          <cell r="E12900" t="str">
            <v>Hà Hải Đạo</v>
          </cell>
          <cell r="F12900" t="str">
            <v>19/09/2025</v>
          </cell>
          <cell r="G12900" t="str">
            <v>22/09/2025</v>
          </cell>
          <cell r="H12900" t="str">
            <v>Đã nghỉ việc</v>
          </cell>
        </row>
        <row r="12901">
          <cell r="D12901" t="str">
            <v>25090742TK</v>
          </cell>
          <cell r="E12901" t="str">
            <v>Hoàng Văn Thành</v>
          </cell>
          <cell r="F12901" t="str">
            <v>19/09/2025</v>
          </cell>
          <cell r="G12901" t="str">
            <v>22/09/2025</v>
          </cell>
          <cell r="H12901" t="str">
            <v>Đã nghỉ việc</v>
          </cell>
        </row>
        <row r="12902">
          <cell r="D12902" t="str">
            <v>25090743TK</v>
          </cell>
          <cell r="E12902" t="str">
            <v>Dương Văn Nam</v>
          </cell>
          <cell r="F12902" t="str">
            <v>19/09/2025</v>
          </cell>
          <cell r="G12902" t="str">
            <v>22/09/2025</v>
          </cell>
          <cell r="H12902" t="str">
            <v>Đã nghỉ việc</v>
          </cell>
        </row>
        <row r="12903">
          <cell r="D12903" t="str">
            <v>25090744TK</v>
          </cell>
          <cell r="E12903" t="str">
            <v>Đào Chí Thành</v>
          </cell>
          <cell r="F12903" t="str">
            <v>19/09/2025</v>
          </cell>
          <cell r="G12903" t="str">
            <v>22/09/2025</v>
          </cell>
          <cell r="H12903" t="str">
            <v>Đã nghỉ việc</v>
          </cell>
        </row>
        <row r="12904">
          <cell r="D12904" t="str">
            <v>25090745TK</v>
          </cell>
          <cell r="E12904" t="str">
            <v>Ngô Tuấn Anh</v>
          </cell>
          <cell r="F12904" t="str">
            <v>19/09/2025</v>
          </cell>
          <cell r="G12904">
            <v>45925</v>
          </cell>
          <cell r="H12904" t="str">
            <v>Đang làm việc</v>
          </cell>
        </row>
        <row r="12905">
          <cell r="D12905" t="str">
            <v>25090746TK</v>
          </cell>
          <cell r="E12905" t="str">
            <v>Dương Văn Nam</v>
          </cell>
          <cell r="F12905" t="str">
            <v>19/09/2025</v>
          </cell>
          <cell r="G12905">
            <v>45925</v>
          </cell>
          <cell r="H12905" t="str">
            <v>Đang làm việc</v>
          </cell>
        </row>
        <row r="12906">
          <cell r="D12906" t="str">
            <v>25090747TK</v>
          </cell>
          <cell r="E12906" t="str">
            <v>Triệu Minh Hải</v>
          </cell>
          <cell r="F12906" t="str">
            <v>19/09/2025</v>
          </cell>
          <cell r="G12906" t="str">
            <v>20/09/2025</v>
          </cell>
          <cell r="H12906" t="str">
            <v>Đã nghỉ việc</v>
          </cell>
        </row>
        <row r="12907">
          <cell r="D12907" t="str">
            <v>25090748TK</v>
          </cell>
          <cell r="E12907" t="str">
            <v>Vi Anh Thảo</v>
          </cell>
          <cell r="F12907" t="str">
            <v>19/09/2025</v>
          </cell>
          <cell r="G12907" t="str">
            <v>20/09/2025</v>
          </cell>
          <cell r="H12907" t="str">
            <v>Đã nghỉ việc</v>
          </cell>
        </row>
        <row r="12908">
          <cell r="D12908" t="str">
            <v>25090749TK</v>
          </cell>
          <cell r="E12908" t="str">
            <v>Nguyễn Thị Phương Linh</v>
          </cell>
          <cell r="F12908" t="str">
            <v>19/09/2025</v>
          </cell>
          <cell r="G12908" t="str">
            <v>20/09/2025</v>
          </cell>
          <cell r="H12908" t="str">
            <v>Đã nghỉ việc</v>
          </cell>
        </row>
        <row r="12909">
          <cell r="D12909" t="str">
            <v>25090750TK</v>
          </cell>
          <cell r="E12909" t="str">
            <v>Đồng Thị Thảo</v>
          </cell>
          <cell r="F12909" t="str">
            <v>19/09/2025</v>
          </cell>
          <cell r="G12909" t="str">
            <v>20/09/2025</v>
          </cell>
          <cell r="H12909" t="str">
            <v>Đã nghỉ việc</v>
          </cell>
        </row>
        <row r="12910">
          <cell r="D12910" t="str">
            <v>25090900IC</v>
          </cell>
          <cell r="E12910" t="str">
            <v>Dương Đình Thư</v>
          </cell>
          <cell r="F12910" t="str">
            <v>19/09/2025</v>
          </cell>
          <cell r="G12910" t="str">
            <v>20/09/2025</v>
          </cell>
          <cell r="H12910" t="str">
            <v>Đã nghỉ việc</v>
          </cell>
        </row>
        <row r="12911">
          <cell r="D12911" t="str">
            <v>25090901IC</v>
          </cell>
          <cell r="E12911" t="str">
            <v>Dương Văn Dũng</v>
          </cell>
          <cell r="F12911" t="str">
            <v>19/09/2025</v>
          </cell>
          <cell r="G12911" t="str">
            <v>20/09/2025</v>
          </cell>
          <cell r="H12911" t="str">
            <v>Đã nghỉ việc</v>
          </cell>
        </row>
        <row r="12912">
          <cell r="D12912" t="str">
            <v>25090902IC</v>
          </cell>
          <cell r="E12912" t="str">
            <v>Nông Thị Duyên</v>
          </cell>
          <cell r="F12912" t="str">
            <v>19/09/2025</v>
          </cell>
          <cell r="G12912" t="str">
            <v>22/09/2025</v>
          </cell>
          <cell r="H12912" t="str">
            <v>Đã nghỉ việc</v>
          </cell>
        </row>
        <row r="12913">
          <cell r="D12913" t="str">
            <v>25090903IC</v>
          </cell>
          <cell r="E12913" t="str">
            <v>Lương Thị Quý</v>
          </cell>
          <cell r="F12913" t="str">
            <v>19/09/2025</v>
          </cell>
          <cell r="G12913" t="str">
            <v>22/09/2025</v>
          </cell>
          <cell r="H12913" t="str">
            <v>Đã nghỉ việc</v>
          </cell>
        </row>
        <row r="12914">
          <cell r="D12914" t="str">
            <v>25090904IC</v>
          </cell>
          <cell r="E12914" t="str">
            <v>Hoàng Xuân Bảo</v>
          </cell>
          <cell r="F12914" t="str">
            <v>19/09/2025</v>
          </cell>
          <cell r="G12914">
            <v>45925</v>
          </cell>
          <cell r="H12914" t="str">
            <v>Đang làm việc</v>
          </cell>
        </row>
        <row r="12915">
          <cell r="D12915" t="str">
            <v>25090267TC</v>
          </cell>
          <cell r="E12915" t="str">
            <v>Mai Thị Hạnh</v>
          </cell>
          <cell r="F12915" t="str">
            <v>19/09/2025</v>
          </cell>
          <cell r="G12915" t="str">
            <v>20/09/2025</v>
          </cell>
          <cell r="H12915" t="str">
            <v>Đã nghỉ việc</v>
          </cell>
        </row>
        <row r="12916">
          <cell r="D12916" t="str">
            <v>25090268TC</v>
          </cell>
          <cell r="E12916" t="str">
            <v>Nguyễn Thị Hồng</v>
          </cell>
          <cell r="F12916" t="str">
            <v>19/09/2025</v>
          </cell>
          <cell r="G12916" t="str">
            <v>22/09/2025</v>
          </cell>
          <cell r="H12916" t="str">
            <v>Đã nghỉ việc</v>
          </cell>
        </row>
        <row r="12917">
          <cell r="D12917" t="str">
            <v>25090269TC</v>
          </cell>
          <cell r="E12917" t="str">
            <v>Nguyễn Văn Đức</v>
          </cell>
          <cell r="F12917" t="str">
            <v>19/09/2025</v>
          </cell>
          <cell r="G12917">
            <v>45925</v>
          </cell>
          <cell r="H12917" t="str">
            <v>Đang làm việc</v>
          </cell>
        </row>
        <row r="12918">
          <cell r="D12918" t="str">
            <v>25090270TC</v>
          </cell>
          <cell r="E12918" t="str">
            <v>Nguyễn Vũ Duy</v>
          </cell>
          <cell r="F12918" t="str">
            <v>19/09/2025</v>
          </cell>
          <cell r="G12918" t="str">
            <v>22/09/2025</v>
          </cell>
          <cell r="H12918" t="str">
            <v>Đã nghỉ việc</v>
          </cell>
        </row>
        <row r="12919">
          <cell r="D12919" t="str">
            <v>25090271TC</v>
          </cell>
          <cell r="E12919" t="str">
            <v>Tạ Thị Thuỷ</v>
          </cell>
          <cell r="F12919" t="str">
            <v>19/09/2025</v>
          </cell>
          <cell r="G12919" t="str">
            <v>22/09/2025</v>
          </cell>
          <cell r="H12919" t="str">
            <v>Đã nghỉ việc</v>
          </cell>
        </row>
        <row r="12920">
          <cell r="D12920" t="str">
            <v>25090272TC</v>
          </cell>
          <cell r="E12920" t="str">
            <v>Nguyễn Thị Hưởng</v>
          </cell>
          <cell r="F12920" t="str">
            <v>19/09/2025</v>
          </cell>
          <cell r="G12920">
            <v>45925</v>
          </cell>
          <cell r="H12920" t="str">
            <v>Đang làm việc</v>
          </cell>
        </row>
        <row r="12921">
          <cell r="D12921" t="str">
            <v>25090273TC</v>
          </cell>
          <cell r="E12921" t="str">
            <v>Nguyễn Thị Quỳnh</v>
          </cell>
          <cell r="F12921" t="str">
            <v>19/09/2025</v>
          </cell>
          <cell r="G12921" t="str">
            <v>22/09/2025</v>
          </cell>
          <cell r="H12921" t="str">
            <v>Đã nghỉ việc</v>
          </cell>
        </row>
        <row r="12922">
          <cell r="D12922" t="str">
            <v>25090274TC</v>
          </cell>
          <cell r="E12922" t="str">
            <v>Trần Thị Vi</v>
          </cell>
          <cell r="F12922" t="str">
            <v>19/09/2025</v>
          </cell>
          <cell r="G12922" t="str">
            <v>22/09/2025</v>
          </cell>
          <cell r="H12922" t="str">
            <v>Đã nghỉ việc</v>
          </cell>
        </row>
        <row r="12923">
          <cell r="D12923" t="str">
            <v>25090275TC</v>
          </cell>
          <cell r="E12923" t="str">
            <v>Nguyễn Thị Minh Trang</v>
          </cell>
          <cell r="F12923" t="str">
            <v>19/09/2025</v>
          </cell>
          <cell r="G12923" t="str">
            <v>22/09/2025</v>
          </cell>
          <cell r="H12923" t="str">
            <v>Đã nghỉ việc</v>
          </cell>
        </row>
        <row r="12924">
          <cell r="D12924" t="str">
            <v>25090276TC</v>
          </cell>
          <cell r="E12924" t="str">
            <v>Nguyễn Thị Phương</v>
          </cell>
          <cell r="F12924" t="str">
            <v>19/09/2025</v>
          </cell>
          <cell r="G12924" t="str">
            <v>22/09/2025</v>
          </cell>
          <cell r="H12924" t="str">
            <v>Đã nghỉ việc</v>
          </cell>
        </row>
        <row r="12925">
          <cell r="D12925" t="str">
            <v>25097470PW</v>
          </cell>
          <cell r="E12925" t="str">
            <v>Dương Thị Trang</v>
          </cell>
          <cell r="F12925" t="str">
            <v>20/09/2025</v>
          </cell>
          <cell r="G12925">
            <v>45925</v>
          </cell>
          <cell r="H12925" t="str">
            <v>Đang làm việc</v>
          </cell>
        </row>
        <row r="12926">
          <cell r="D12926" t="str">
            <v>25092525HL</v>
          </cell>
          <cell r="E12926" t="str">
            <v>Nguyễn Thị Yến</v>
          </cell>
          <cell r="F12926" t="str">
            <v>20/09/2025</v>
          </cell>
          <cell r="G12926" t="str">
            <v>22/09/2025</v>
          </cell>
          <cell r="H12926" t="str">
            <v>Đã nghỉ việc</v>
          </cell>
        </row>
        <row r="12927">
          <cell r="D12927" t="str">
            <v>25092526HL</v>
          </cell>
          <cell r="E12927" t="str">
            <v>Nguyễn Thị Luyến</v>
          </cell>
          <cell r="F12927" t="str">
            <v>20/09/2025</v>
          </cell>
          <cell r="G12927" t="str">
            <v>22/09/2025</v>
          </cell>
          <cell r="H12927" t="str">
            <v>Đã nghỉ việc</v>
          </cell>
        </row>
        <row r="12928">
          <cell r="D12928" t="str">
            <v>25092527HL</v>
          </cell>
          <cell r="E12928" t="str">
            <v>Nguyễn Thị Thái</v>
          </cell>
          <cell r="F12928" t="str">
            <v>20/09/2025</v>
          </cell>
          <cell r="G12928" t="str">
            <v>22/09/2025</v>
          </cell>
          <cell r="H12928" t="str">
            <v>Đã nghỉ việc</v>
          </cell>
        </row>
        <row r="12929">
          <cell r="D12929" t="str">
            <v>25092528HL</v>
          </cell>
          <cell r="E12929" t="str">
            <v>Nguyễn Thị Thoan</v>
          </cell>
          <cell r="F12929" t="str">
            <v>20/09/2025</v>
          </cell>
          <cell r="G12929" t="str">
            <v>22/09/2025</v>
          </cell>
          <cell r="H12929" t="str">
            <v>Đã nghỉ việc</v>
          </cell>
        </row>
        <row r="12930">
          <cell r="D12930" t="str">
            <v>25092529HL</v>
          </cell>
          <cell r="E12930" t="str">
            <v>Trần Thị Xuyến</v>
          </cell>
          <cell r="F12930" t="str">
            <v>20/09/2025</v>
          </cell>
          <cell r="G12930" t="str">
            <v>22/09/2025</v>
          </cell>
          <cell r="H12930" t="str">
            <v>Đã nghỉ việc</v>
          </cell>
        </row>
        <row r="12931">
          <cell r="D12931" t="str">
            <v>25092530HL</v>
          </cell>
          <cell r="E12931" t="str">
            <v>Nguyễn Thị Ánh</v>
          </cell>
          <cell r="F12931" t="str">
            <v>20/09/2025</v>
          </cell>
          <cell r="G12931" t="str">
            <v>22/09/2025</v>
          </cell>
          <cell r="H12931" t="str">
            <v>Đã nghỉ việc</v>
          </cell>
        </row>
        <row r="12932">
          <cell r="D12932" t="str">
            <v>25092531HL</v>
          </cell>
          <cell r="E12932" t="str">
            <v>Vũ Thị Kim Cúc</v>
          </cell>
          <cell r="F12932" t="str">
            <v>20/09/2025</v>
          </cell>
          <cell r="G12932" t="str">
            <v>22/09/2025</v>
          </cell>
          <cell r="H12932" t="str">
            <v>Đã nghỉ việc</v>
          </cell>
        </row>
        <row r="12933">
          <cell r="D12933" t="str">
            <v>25092532HL</v>
          </cell>
          <cell r="E12933" t="str">
            <v>Nguyễn Thị Lý Tình</v>
          </cell>
          <cell r="F12933" t="str">
            <v>20/09/2025</v>
          </cell>
          <cell r="G12933" t="str">
            <v>22/09/2025</v>
          </cell>
          <cell r="H12933" t="str">
            <v>Đã nghỉ việc</v>
          </cell>
        </row>
        <row r="12934">
          <cell r="D12934" t="str">
            <v>25092533HL</v>
          </cell>
          <cell r="E12934" t="str">
            <v>Trần Thị Hường</v>
          </cell>
          <cell r="F12934" t="str">
            <v>20/09/2025</v>
          </cell>
          <cell r="G12934">
            <v>45925</v>
          </cell>
          <cell r="H12934" t="str">
            <v>Đang làm việc</v>
          </cell>
        </row>
        <row r="12935">
          <cell r="D12935" t="str">
            <v>25092534HL</v>
          </cell>
          <cell r="E12935" t="str">
            <v>Nguyễn Thị Nhung</v>
          </cell>
          <cell r="F12935" t="str">
            <v>20/09/2025</v>
          </cell>
          <cell r="G12935" t="str">
            <v>22/09/2025</v>
          </cell>
          <cell r="H12935" t="str">
            <v>Đã nghỉ việc</v>
          </cell>
        </row>
        <row r="12936">
          <cell r="D12936" t="str">
            <v>25092535HL</v>
          </cell>
          <cell r="E12936" t="str">
            <v>Khương Thanh Thảo</v>
          </cell>
          <cell r="F12936" t="str">
            <v>20/09/2025</v>
          </cell>
          <cell r="G12936" t="str">
            <v>22/09/2025</v>
          </cell>
          <cell r="H12936" t="str">
            <v>Đã nghỉ việc</v>
          </cell>
        </row>
        <row r="12937">
          <cell r="D12937" t="str">
            <v>25092536HL</v>
          </cell>
          <cell r="E12937" t="str">
            <v>Trần Thị Hải Yến</v>
          </cell>
          <cell r="F12937" t="str">
            <v>20/09/2025</v>
          </cell>
          <cell r="G12937" t="str">
            <v>22/09/2025</v>
          </cell>
          <cell r="H12937" t="str">
            <v>Đã nghỉ việc</v>
          </cell>
        </row>
        <row r="12938">
          <cell r="D12938" t="str">
            <v>25092537HL</v>
          </cell>
          <cell r="E12938" t="str">
            <v>Nguyễn Tố Uyên</v>
          </cell>
          <cell r="F12938" t="str">
            <v>20/09/2025</v>
          </cell>
          <cell r="G12938" t="str">
            <v>22/09/2025</v>
          </cell>
          <cell r="H12938" t="str">
            <v>Đã nghỉ việc</v>
          </cell>
        </row>
        <row r="12939">
          <cell r="D12939" t="str">
            <v>25093311HM</v>
          </cell>
          <cell r="E12939" t="str">
            <v>Dương Quang Huy</v>
          </cell>
          <cell r="F12939" t="str">
            <v>20/09/2025</v>
          </cell>
          <cell r="G12939" t="str">
            <v>22/09/2025</v>
          </cell>
          <cell r="H12939" t="str">
            <v>Đã nghỉ việc</v>
          </cell>
        </row>
        <row r="12940">
          <cell r="D12940" t="str">
            <v>25093312HM</v>
          </cell>
          <cell r="E12940" t="str">
            <v>Nguyễn Tiến Minh</v>
          </cell>
          <cell r="F12940" t="str">
            <v>20/09/2025</v>
          </cell>
          <cell r="G12940" t="str">
            <v>22/09/2025</v>
          </cell>
          <cell r="H12940" t="str">
            <v>Đã nghỉ việc</v>
          </cell>
        </row>
        <row r="12941">
          <cell r="D12941" t="str">
            <v>25093313HM</v>
          </cell>
          <cell r="E12941" t="str">
            <v>Nguyễn Xuân Bắc</v>
          </cell>
          <cell r="F12941" t="str">
            <v>20/09/2025</v>
          </cell>
          <cell r="G12941" t="str">
            <v>22/09/2025</v>
          </cell>
          <cell r="H12941" t="str">
            <v>Đã nghỉ việc</v>
          </cell>
        </row>
        <row r="12942">
          <cell r="D12942" t="str">
            <v>25093314HM</v>
          </cell>
          <cell r="E12942" t="str">
            <v>Nguyễn Hữu Phước</v>
          </cell>
          <cell r="F12942" t="str">
            <v>20/09/2025</v>
          </cell>
          <cell r="G12942" t="str">
            <v>22/09/2025</v>
          </cell>
          <cell r="H12942" t="str">
            <v>Đã nghỉ việc</v>
          </cell>
        </row>
        <row r="12943">
          <cell r="D12943" t="str">
            <v>25093315HM</v>
          </cell>
          <cell r="E12943" t="str">
            <v>Nguyễn Thị Thu Huyền</v>
          </cell>
          <cell r="F12943" t="str">
            <v>20/09/2025</v>
          </cell>
          <cell r="G12943" t="str">
            <v>22/09/2025</v>
          </cell>
          <cell r="H12943" t="str">
            <v>Đã nghỉ việc</v>
          </cell>
        </row>
        <row r="12944">
          <cell r="D12944" t="str">
            <v>25093316HM</v>
          </cell>
          <cell r="E12944" t="str">
            <v>Lý Mạnh Cường</v>
          </cell>
          <cell r="F12944" t="str">
            <v>20/09/2025</v>
          </cell>
          <cell r="G12944" t="str">
            <v>22/09/2025</v>
          </cell>
          <cell r="H12944" t="str">
            <v>Đã nghỉ việc</v>
          </cell>
        </row>
        <row r="12945">
          <cell r="D12945" t="str">
            <v>25093317HM</v>
          </cell>
          <cell r="E12945" t="str">
            <v>Nguyễn Thị Huyền</v>
          </cell>
          <cell r="F12945" t="str">
            <v>20/09/2025</v>
          </cell>
          <cell r="G12945">
            <v>45925</v>
          </cell>
          <cell r="H12945" t="str">
            <v>Đang làm việc</v>
          </cell>
        </row>
        <row r="12946">
          <cell r="D12946" t="str">
            <v>25093318HM</v>
          </cell>
          <cell r="E12946" t="str">
            <v>Ngô Thị Hằng</v>
          </cell>
          <cell r="F12946" t="str">
            <v>20/09/2025</v>
          </cell>
          <cell r="G12946" t="str">
            <v>22/09/2025</v>
          </cell>
          <cell r="H12946" t="str">
            <v>Đã nghỉ việc</v>
          </cell>
        </row>
        <row r="12947">
          <cell r="D12947" t="str">
            <v>25093319HM</v>
          </cell>
          <cell r="E12947" t="str">
            <v>Nguyễn Phương Anh</v>
          </cell>
          <cell r="F12947" t="str">
            <v>20/09/2025</v>
          </cell>
          <cell r="G12947" t="str">
            <v>22/09/2025</v>
          </cell>
          <cell r="H12947" t="str">
            <v>Đã nghỉ việc</v>
          </cell>
        </row>
        <row r="12948">
          <cell r="D12948" t="str">
            <v>25093320HM</v>
          </cell>
          <cell r="E12948" t="str">
            <v>Nguyễn Thị Minh Thu</v>
          </cell>
          <cell r="F12948" t="str">
            <v>20/09/2025</v>
          </cell>
          <cell r="G12948" t="str">
            <v>22/09/2025</v>
          </cell>
          <cell r="H12948" t="str">
            <v>Đã nghỉ việc</v>
          </cell>
        </row>
        <row r="12949">
          <cell r="D12949" t="str">
            <v>25093321HM</v>
          </cell>
          <cell r="E12949" t="str">
            <v>Nguyễn Hồng Vân</v>
          </cell>
          <cell r="F12949" t="str">
            <v>20/09/2025</v>
          </cell>
          <cell r="G12949" t="str">
            <v>22/09/2025</v>
          </cell>
          <cell r="H12949" t="str">
            <v>Đã nghỉ việc</v>
          </cell>
        </row>
        <row r="12950">
          <cell r="D12950" t="str">
            <v>25090277TC</v>
          </cell>
          <cell r="E12950" t="str">
            <v>Lương Thị Huyền</v>
          </cell>
          <cell r="F12950" t="str">
            <v>20/09/2025</v>
          </cell>
          <cell r="G12950">
            <v>45925</v>
          </cell>
          <cell r="H12950" t="str">
            <v>Đang làm việc</v>
          </cell>
        </row>
        <row r="12951">
          <cell r="D12951" t="str">
            <v>25090278TC</v>
          </cell>
          <cell r="E12951" t="str">
            <v>Ma Thị Lệ Quyên</v>
          </cell>
          <cell r="F12951" t="str">
            <v>20/09/2025</v>
          </cell>
          <cell r="G12951">
            <v>45925</v>
          </cell>
          <cell r="H12951" t="str">
            <v>Đang làm việc</v>
          </cell>
        </row>
        <row r="12952">
          <cell r="D12952" t="str">
            <v>25090279TC</v>
          </cell>
          <cell r="E12952" t="str">
            <v>Trần Thị Duyên</v>
          </cell>
          <cell r="F12952" t="str">
            <v>20/09/2025</v>
          </cell>
          <cell r="G12952" t="str">
            <v>22/09/2025</v>
          </cell>
          <cell r="H12952" t="str">
            <v>Đã nghỉ việc</v>
          </cell>
        </row>
        <row r="12953">
          <cell r="D12953" t="str">
            <v>25090280TC</v>
          </cell>
          <cell r="E12953" t="str">
            <v>Nguyễn Thị Giang</v>
          </cell>
          <cell r="F12953" t="str">
            <v>20/09/2025</v>
          </cell>
          <cell r="G12953" t="str">
            <v>22/09/2025</v>
          </cell>
          <cell r="H12953" t="str">
            <v>Đã nghỉ việc</v>
          </cell>
        </row>
        <row r="12954">
          <cell r="D12954" t="str">
            <v>25090281TC</v>
          </cell>
          <cell r="E12954" t="str">
            <v>Hoàng Thị Hà</v>
          </cell>
          <cell r="F12954" t="str">
            <v>20/09/2025</v>
          </cell>
          <cell r="G12954" t="str">
            <v>22/09/2025</v>
          </cell>
          <cell r="H12954" t="str">
            <v>Đã nghỉ việc</v>
          </cell>
        </row>
        <row r="12955">
          <cell r="D12955" t="str">
            <v>25090282TC</v>
          </cell>
          <cell r="E12955" t="str">
            <v>Tạ Thị Lan</v>
          </cell>
          <cell r="F12955" t="str">
            <v>20/09/2025</v>
          </cell>
          <cell r="G12955" t="str">
            <v>22/09/2025</v>
          </cell>
          <cell r="H12955" t="str">
            <v>Đã nghỉ việc</v>
          </cell>
        </row>
        <row r="12956">
          <cell r="D12956" t="str">
            <v>25090283TC</v>
          </cell>
          <cell r="E12956" t="str">
            <v>Trần Thị Tú</v>
          </cell>
          <cell r="F12956" t="str">
            <v>20/09/2025</v>
          </cell>
          <cell r="G12956" t="str">
            <v>22/09/2025</v>
          </cell>
          <cell r="H12956" t="str">
            <v>Đã nghỉ việc</v>
          </cell>
        </row>
        <row r="12957">
          <cell r="D12957" t="str">
            <v>25090284TC</v>
          </cell>
          <cell r="E12957" t="str">
            <v>Đặng Thị Hồng</v>
          </cell>
          <cell r="F12957" t="str">
            <v>20/09/2025</v>
          </cell>
          <cell r="G12957" t="str">
            <v>22/09/2025</v>
          </cell>
          <cell r="H12957" t="str">
            <v>Đã nghỉ việc</v>
          </cell>
        </row>
        <row r="12958">
          <cell r="D12958" t="str">
            <v>25090285TC</v>
          </cell>
          <cell r="E12958" t="str">
            <v>Nguyễn Thị Hiền</v>
          </cell>
          <cell r="F12958" t="str">
            <v>20/09/2025</v>
          </cell>
          <cell r="G12958" t="str">
            <v>22/09/2025</v>
          </cell>
          <cell r="H12958" t="str">
            <v>Đã nghỉ việc</v>
          </cell>
        </row>
        <row r="12959">
          <cell r="D12959" t="str">
            <v>25090286TC</v>
          </cell>
          <cell r="E12959" t="str">
            <v>Nguyễn Thị Liễu</v>
          </cell>
          <cell r="F12959" t="str">
            <v>20/09/2025</v>
          </cell>
          <cell r="G12959" t="str">
            <v>22/09/2025</v>
          </cell>
          <cell r="H12959" t="str">
            <v>Đã nghỉ việc</v>
          </cell>
        </row>
        <row r="12960">
          <cell r="D12960" t="str">
            <v>25090287TC</v>
          </cell>
          <cell r="E12960" t="str">
            <v>Nguyễn Thị Phượng</v>
          </cell>
          <cell r="F12960" t="str">
            <v>20/09/2025</v>
          </cell>
          <cell r="G12960">
            <v>45925</v>
          </cell>
          <cell r="H12960" t="str">
            <v>Đang làm việc</v>
          </cell>
        </row>
        <row r="12961">
          <cell r="D12961" t="str">
            <v>25090288TC</v>
          </cell>
          <cell r="E12961" t="str">
            <v>Hà Thị Hằng</v>
          </cell>
          <cell r="F12961" t="str">
            <v>20/09/2025</v>
          </cell>
          <cell r="G12961" t="str">
            <v>22/09/2025</v>
          </cell>
          <cell r="H12961" t="str">
            <v>Đã nghỉ việc</v>
          </cell>
        </row>
        <row r="12962">
          <cell r="D12962" t="str">
            <v>25090289TC</v>
          </cell>
          <cell r="E12962" t="str">
            <v>Dương Thị Hoàng Anh</v>
          </cell>
          <cell r="F12962" t="str">
            <v>20/09/2025</v>
          </cell>
          <cell r="G12962" t="str">
            <v>22/09/2025</v>
          </cell>
          <cell r="H12962" t="str">
            <v>Đã nghỉ việc</v>
          </cell>
        </row>
        <row r="12963">
          <cell r="D12963" t="str">
            <v>25090290TC</v>
          </cell>
          <cell r="E12963" t="str">
            <v>Hoàng Thị Dậu</v>
          </cell>
          <cell r="F12963" t="str">
            <v>20/09/2025</v>
          </cell>
          <cell r="G12963">
            <v>45925</v>
          </cell>
          <cell r="H12963" t="str">
            <v>Đang làm việc</v>
          </cell>
        </row>
        <row r="12964">
          <cell r="D12964" t="str">
            <v>25090291TC</v>
          </cell>
          <cell r="E12964" t="str">
            <v>Nguyễn Thị Hưng</v>
          </cell>
          <cell r="F12964" t="str">
            <v>20/09/2025</v>
          </cell>
          <cell r="G12964">
            <v>45925</v>
          </cell>
          <cell r="H12964" t="str">
            <v>Đang làm việc</v>
          </cell>
        </row>
        <row r="12965">
          <cell r="D12965" t="str">
            <v>25090292TC</v>
          </cell>
          <cell r="E12965" t="str">
            <v>Hà Minh Tâm</v>
          </cell>
          <cell r="F12965" t="str">
            <v>20/09/2025</v>
          </cell>
          <cell r="G12965">
            <v>45925</v>
          </cell>
          <cell r="H12965" t="str">
            <v>Đang làm việc</v>
          </cell>
        </row>
        <row r="12966">
          <cell r="D12966" t="str">
            <v>25090751TK</v>
          </cell>
          <cell r="E12966" t="str">
            <v>Nguyễn Thị Lan</v>
          </cell>
          <cell r="F12966" t="str">
            <v>20/09/2025</v>
          </cell>
          <cell r="G12966" t="str">
            <v>22/09/2025</v>
          </cell>
          <cell r="H12966" t="str">
            <v>Đã nghỉ việc</v>
          </cell>
        </row>
        <row r="12967">
          <cell r="D12967" t="str">
            <v>25090752TK</v>
          </cell>
          <cell r="E12967" t="str">
            <v>Lưu Thị Hồng</v>
          </cell>
          <cell r="F12967" t="str">
            <v>20/09/2025</v>
          </cell>
          <cell r="G12967" t="str">
            <v>22/09/2025</v>
          </cell>
          <cell r="H12967" t="str">
            <v>Đã nghỉ việc</v>
          </cell>
        </row>
        <row r="12968">
          <cell r="D12968" t="str">
            <v>25090753TK</v>
          </cell>
          <cell r="E12968" t="str">
            <v>Nguyễn Thị Huyền</v>
          </cell>
          <cell r="F12968" t="str">
            <v>20/09/2025</v>
          </cell>
          <cell r="G12968" t="str">
            <v>22/09/2025</v>
          </cell>
          <cell r="H12968" t="str">
            <v>Đã nghỉ việc</v>
          </cell>
        </row>
        <row r="12969">
          <cell r="D12969" t="str">
            <v>25090754TK</v>
          </cell>
          <cell r="E12969" t="str">
            <v>Dương Thị Thương</v>
          </cell>
          <cell r="F12969" t="str">
            <v>20/09/2025</v>
          </cell>
          <cell r="G12969" t="str">
            <v>22/09/2025</v>
          </cell>
          <cell r="H12969" t="str">
            <v>Đã nghỉ việc</v>
          </cell>
        </row>
        <row r="12970">
          <cell r="D12970" t="str">
            <v>25090755TK</v>
          </cell>
          <cell r="E12970" t="str">
            <v>Dương Ngọc Bảo Nhi</v>
          </cell>
          <cell r="F12970" t="str">
            <v>20/09/2025</v>
          </cell>
          <cell r="G12970" t="str">
            <v>22/09/2025</v>
          </cell>
          <cell r="H12970" t="str">
            <v>Đã nghỉ việc</v>
          </cell>
        </row>
        <row r="12971">
          <cell r="D12971" t="str">
            <v>25090756TK</v>
          </cell>
          <cell r="E12971" t="str">
            <v>Trần Kim Ngân</v>
          </cell>
          <cell r="F12971" t="str">
            <v>20/09/2025</v>
          </cell>
          <cell r="G12971" t="str">
            <v>22/09/2025</v>
          </cell>
          <cell r="H12971" t="str">
            <v>Đã nghỉ việc</v>
          </cell>
        </row>
        <row r="12972">
          <cell r="D12972" t="str">
            <v>25090757TK</v>
          </cell>
          <cell r="E12972" t="str">
            <v>Dương Quốc Huy</v>
          </cell>
          <cell r="F12972" t="str">
            <v>20/09/2025</v>
          </cell>
          <cell r="G12972" t="str">
            <v>22/09/2025</v>
          </cell>
          <cell r="H12972" t="str">
            <v>Đã nghỉ việc</v>
          </cell>
        </row>
        <row r="12973">
          <cell r="D12973" t="str">
            <v>25090758TK</v>
          </cell>
          <cell r="E12973" t="str">
            <v>Trần Thị Bích Hạnh</v>
          </cell>
          <cell r="F12973" t="str">
            <v>20/09/2025</v>
          </cell>
          <cell r="G12973" t="str">
            <v>23/09/2025</v>
          </cell>
          <cell r="H12973" t="str">
            <v>Đã nghỉ việc</v>
          </cell>
        </row>
        <row r="12974">
          <cell r="D12974" t="str">
            <v>25090759TK</v>
          </cell>
          <cell r="E12974" t="str">
            <v>Hoàng Thị Ngọc Lan</v>
          </cell>
          <cell r="F12974" t="str">
            <v>20/09/2025</v>
          </cell>
          <cell r="G12974" t="str">
            <v>22/09/2025</v>
          </cell>
          <cell r="H12974" t="str">
            <v>Đã nghỉ việc</v>
          </cell>
        </row>
        <row r="12975">
          <cell r="D12975" t="str">
            <v>25090760TK</v>
          </cell>
          <cell r="E12975" t="str">
            <v>Dương Thị Hiền</v>
          </cell>
          <cell r="F12975" t="str">
            <v>20/09/2025</v>
          </cell>
          <cell r="G12975" t="str">
            <v>22/09/2025</v>
          </cell>
          <cell r="H12975" t="str">
            <v>Đã nghỉ việc</v>
          </cell>
        </row>
        <row r="12976">
          <cell r="D12976" t="str">
            <v>25090761TK</v>
          </cell>
          <cell r="E12976" t="str">
            <v>Đỗ Duy Linh</v>
          </cell>
          <cell r="F12976" t="str">
            <v>20/09/2025</v>
          </cell>
          <cell r="G12976">
            <v>45925</v>
          </cell>
          <cell r="H12976" t="str">
            <v>Đang làm việc</v>
          </cell>
        </row>
        <row r="12977">
          <cell r="D12977" t="str">
            <v>25090762TK</v>
          </cell>
          <cell r="E12977" t="str">
            <v>Nguyễn Thúy Hằng</v>
          </cell>
          <cell r="F12977" t="str">
            <v>20/09/2025</v>
          </cell>
          <cell r="G12977" t="str">
            <v>22/09/2025</v>
          </cell>
          <cell r="H12977" t="str">
            <v>Đã nghỉ việc</v>
          </cell>
        </row>
        <row r="12978">
          <cell r="D12978" t="str">
            <v>25090763TK</v>
          </cell>
          <cell r="E12978" t="str">
            <v>Đỗ Thanh Hoạt</v>
          </cell>
          <cell r="F12978" t="str">
            <v>20/09/2025</v>
          </cell>
          <cell r="G12978">
            <v>45925</v>
          </cell>
          <cell r="H12978" t="str">
            <v>Đang làm việc</v>
          </cell>
        </row>
        <row r="12979">
          <cell r="D12979" t="str">
            <v>25090764TK</v>
          </cell>
          <cell r="E12979" t="str">
            <v>Trương Đan Huy</v>
          </cell>
          <cell r="F12979" t="str">
            <v>20/09/2025</v>
          </cell>
          <cell r="G12979">
            <v>45925</v>
          </cell>
          <cell r="H12979" t="str">
            <v>Đang làm việc</v>
          </cell>
        </row>
        <row r="12980">
          <cell r="D12980" t="str">
            <v>25090765TK</v>
          </cell>
          <cell r="E12980" t="str">
            <v>Phạm Minh Hiếu</v>
          </cell>
          <cell r="F12980" t="str">
            <v>20/09/2025</v>
          </cell>
          <cell r="G12980" t="str">
            <v>22/09/2025</v>
          </cell>
          <cell r="H12980" t="str">
            <v>Đã nghỉ việc</v>
          </cell>
        </row>
        <row r="12981">
          <cell r="D12981" t="str">
            <v>25090766TK</v>
          </cell>
          <cell r="E12981" t="str">
            <v>Đinh Văn Trình</v>
          </cell>
          <cell r="F12981" t="str">
            <v>20/09/2025</v>
          </cell>
          <cell r="G12981" t="str">
            <v>22/09/2025</v>
          </cell>
          <cell r="H12981" t="str">
            <v>Đã nghỉ việc</v>
          </cell>
        </row>
        <row r="12982">
          <cell r="D12982" t="str">
            <v>25090767TK</v>
          </cell>
          <cell r="E12982" t="str">
            <v>Nguyễn Tuấn Khải</v>
          </cell>
          <cell r="F12982" t="str">
            <v>20/09/2025</v>
          </cell>
          <cell r="G12982">
            <v>45925</v>
          </cell>
          <cell r="H12982" t="str">
            <v>Đang làm việc</v>
          </cell>
        </row>
        <row r="12983">
          <cell r="D12983" t="str">
            <v>25090768TK</v>
          </cell>
          <cell r="E12983" t="str">
            <v>Tạ Thị Duyên</v>
          </cell>
          <cell r="F12983" t="str">
            <v>20/09/2025</v>
          </cell>
          <cell r="G12983" t="str">
            <v>22/09/2025</v>
          </cell>
          <cell r="H12983" t="str">
            <v>Đã nghỉ việc</v>
          </cell>
        </row>
        <row r="12984">
          <cell r="D12984" t="str">
            <v>25090769TK</v>
          </cell>
          <cell r="E12984" t="str">
            <v>Nguyễn Thị Thơ</v>
          </cell>
          <cell r="F12984" t="str">
            <v>20/09/2025</v>
          </cell>
          <cell r="G12984" t="str">
            <v>22/09/2025</v>
          </cell>
          <cell r="H12984" t="str">
            <v>Đã nghỉ việc</v>
          </cell>
        </row>
        <row r="12985">
          <cell r="D12985" t="str">
            <v>25090770TK</v>
          </cell>
          <cell r="E12985" t="str">
            <v>Dương Mạnh Cường</v>
          </cell>
          <cell r="F12985" t="str">
            <v>20/09/2025</v>
          </cell>
          <cell r="G12985" t="str">
            <v>22/09/2025</v>
          </cell>
          <cell r="H12985" t="str">
            <v>Đã nghỉ việc</v>
          </cell>
        </row>
        <row r="12986">
          <cell r="D12986" t="str">
            <v>25090905IC</v>
          </cell>
          <cell r="E12986" t="str">
            <v>NguyễnThế Anh</v>
          </cell>
          <cell r="F12986" t="str">
            <v>20/09/2025</v>
          </cell>
          <cell r="G12986" t="str">
            <v>22/09/2025</v>
          </cell>
          <cell r="H12986" t="str">
            <v>Đã nghỉ việc</v>
          </cell>
        </row>
        <row r="12987">
          <cell r="D12987" t="str">
            <v>25090906IC</v>
          </cell>
          <cell r="E12987" t="str">
            <v>Nguyễn Thị Bích Nguyệt</v>
          </cell>
          <cell r="F12987" t="str">
            <v>20/09/2025</v>
          </cell>
          <cell r="G12987" t="str">
            <v>22/09/2025</v>
          </cell>
          <cell r="H12987" t="str">
            <v>Đã nghỉ việc</v>
          </cell>
        </row>
        <row r="12988">
          <cell r="D12988" t="str">
            <v>25090907IC</v>
          </cell>
          <cell r="E12988" t="str">
            <v>Bạch Thị Vân</v>
          </cell>
          <cell r="F12988" t="str">
            <v>20/09/2025</v>
          </cell>
          <cell r="G12988" t="str">
            <v>22/09/2025</v>
          </cell>
          <cell r="H12988" t="str">
            <v>Đã nghỉ việc</v>
          </cell>
        </row>
        <row r="12989">
          <cell r="D12989" t="str">
            <v>25090908IC</v>
          </cell>
          <cell r="E12989" t="str">
            <v>Dương Thị Như Hảo</v>
          </cell>
          <cell r="F12989" t="str">
            <v>20/09/2025</v>
          </cell>
          <cell r="G12989" t="str">
            <v>22/09/2025</v>
          </cell>
          <cell r="H12989" t="str">
            <v>Đã nghỉ việc</v>
          </cell>
        </row>
        <row r="12990">
          <cell r="D12990" t="str">
            <v>25091444HU</v>
          </cell>
          <cell r="E12990" t="str">
            <v>Nguyễn Hữu Lượng</v>
          </cell>
          <cell r="F12990" t="str">
            <v>20/09/2025</v>
          </cell>
          <cell r="G12990" t="str">
            <v>22/09/2025</v>
          </cell>
          <cell r="H12990" t="str">
            <v>Đã nghỉ việc</v>
          </cell>
        </row>
        <row r="12991">
          <cell r="D12991" t="str">
            <v>25091445HU</v>
          </cell>
          <cell r="E12991" t="str">
            <v>Liểu Văn Đông</v>
          </cell>
          <cell r="F12991" t="str">
            <v>20/09/2025</v>
          </cell>
          <cell r="G12991" t="str">
            <v>22/09/2025</v>
          </cell>
          <cell r="H12991" t="str">
            <v>Đã nghỉ việc</v>
          </cell>
        </row>
        <row r="12992">
          <cell r="D12992" t="str">
            <v>25091446HU</v>
          </cell>
          <cell r="E12992" t="str">
            <v>Nguyễn Viết Tiến</v>
          </cell>
          <cell r="F12992" t="str">
            <v>20/09/2025</v>
          </cell>
          <cell r="G12992" t="str">
            <v>22/09/2025</v>
          </cell>
          <cell r="H12992" t="str">
            <v>Đã nghỉ việc</v>
          </cell>
        </row>
        <row r="12993">
          <cell r="D12993" t="str">
            <v>25091447HU</v>
          </cell>
          <cell r="E12993" t="str">
            <v>Vi Công Huy</v>
          </cell>
          <cell r="F12993" t="str">
            <v>20/09/2025</v>
          </cell>
          <cell r="G12993" t="str">
            <v>22/09/2025</v>
          </cell>
          <cell r="H12993" t="str">
            <v>Đã nghỉ việc</v>
          </cell>
        </row>
        <row r="12994">
          <cell r="D12994" t="str">
            <v>25091448HU</v>
          </cell>
          <cell r="E12994" t="str">
            <v>Nguyễn Hoàng Minh</v>
          </cell>
          <cell r="F12994" t="str">
            <v>20/09/2025</v>
          </cell>
          <cell r="G12994" t="str">
            <v>22/09/2025</v>
          </cell>
          <cell r="H12994" t="str">
            <v>Đã nghỉ việc</v>
          </cell>
        </row>
        <row r="12995">
          <cell r="D12995" t="str">
            <v>25091449HU</v>
          </cell>
          <cell r="E12995" t="str">
            <v>Nông Văn Khởi</v>
          </cell>
          <cell r="F12995" t="str">
            <v>20/09/2025</v>
          </cell>
          <cell r="G12995" t="str">
            <v>22/09/2025</v>
          </cell>
          <cell r="H12995" t="str">
            <v>Đã nghỉ việc</v>
          </cell>
        </row>
        <row r="12996">
          <cell r="D12996" t="str">
            <v>25091450HU</v>
          </cell>
          <cell r="E12996" t="str">
            <v>Dương Thị Quế</v>
          </cell>
          <cell r="F12996" t="str">
            <v>20/09/2025</v>
          </cell>
          <cell r="G12996" t="str">
            <v>22/09/2025</v>
          </cell>
          <cell r="H12996" t="str">
            <v>Đã nghỉ việc</v>
          </cell>
        </row>
        <row r="12997">
          <cell r="D12997" t="str">
            <v>25091451HU</v>
          </cell>
          <cell r="E12997" t="str">
            <v>Dương Thị Toan</v>
          </cell>
          <cell r="F12997" t="str">
            <v>20/09/2025</v>
          </cell>
          <cell r="G12997" t="str">
            <v>22/09/2025</v>
          </cell>
          <cell r="H12997" t="str">
            <v>Đã nghỉ việc</v>
          </cell>
        </row>
        <row r="12998">
          <cell r="D12998" t="str">
            <v>25091452HU</v>
          </cell>
          <cell r="E12998" t="str">
            <v>Chu Thị Huyền</v>
          </cell>
          <cell r="F12998" t="str">
            <v>20/09/2025</v>
          </cell>
          <cell r="G12998" t="str">
            <v>22/09/2025</v>
          </cell>
          <cell r="H12998" t="str">
            <v>Đã nghỉ việc</v>
          </cell>
        </row>
        <row r="12999">
          <cell r="D12999" t="str">
            <v>25091453HU</v>
          </cell>
          <cell r="E12999" t="str">
            <v>Hàn Thị Lan Anh</v>
          </cell>
          <cell r="F12999" t="str">
            <v>20/09/2025</v>
          </cell>
          <cell r="G12999" t="str">
            <v>22/09/2025</v>
          </cell>
          <cell r="H12999" t="str">
            <v>Đã nghỉ việc</v>
          </cell>
        </row>
        <row r="13000">
          <cell r="D13000" t="str">
            <v>25091454HU</v>
          </cell>
          <cell r="E13000" t="str">
            <v>Hoàng Thị Bình</v>
          </cell>
          <cell r="F13000" t="str">
            <v>20/09/2025</v>
          </cell>
          <cell r="G13000" t="str">
            <v>22/09/2025</v>
          </cell>
          <cell r="H13000" t="str">
            <v>Đã nghỉ việc</v>
          </cell>
        </row>
        <row r="13001">
          <cell r="D13001" t="str">
            <v>25091455HU</v>
          </cell>
          <cell r="E13001" t="str">
            <v>Dương Minh Đức</v>
          </cell>
          <cell r="F13001" t="str">
            <v>20/09/2025</v>
          </cell>
          <cell r="G13001" t="str">
            <v>22/09/2025</v>
          </cell>
          <cell r="H13001" t="str">
            <v>Đã nghỉ việc</v>
          </cell>
        </row>
        <row r="13002">
          <cell r="D13002" t="str">
            <v>25092132NE</v>
          </cell>
          <cell r="E13002" t="str">
            <v>Phạm Thị My</v>
          </cell>
          <cell r="F13002" t="str">
            <v>20/09/2025</v>
          </cell>
          <cell r="G13002" t="str">
            <v>22/09/2025</v>
          </cell>
          <cell r="H13002" t="str">
            <v>Đã nghỉ việc</v>
          </cell>
        </row>
        <row r="13003">
          <cell r="D13003" t="str">
            <v>25092133NE</v>
          </cell>
          <cell r="E13003" t="str">
            <v>Phí Thị Hà My</v>
          </cell>
          <cell r="F13003" t="str">
            <v>20/09/2025</v>
          </cell>
          <cell r="G13003" t="str">
            <v>22/09/2025</v>
          </cell>
          <cell r="H13003" t="str">
            <v>Đã nghỉ việc</v>
          </cell>
        </row>
        <row r="13004">
          <cell r="D13004" t="str">
            <v>25092134NE</v>
          </cell>
          <cell r="E13004" t="str">
            <v>Ngô Bảo Linh</v>
          </cell>
          <cell r="F13004" t="str">
            <v>20/09/2025</v>
          </cell>
          <cell r="G13004" t="str">
            <v>22/09/2025</v>
          </cell>
          <cell r="H13004" t="str">
            <v>Đã nghỉ việc</v>
          </cell>
        </row>
        <row r="13005">
          <cell r="D13005" t="str">
            <v>25092135NE</v>
          </cell>
          <cell r="E13005" t="str">
            <v>Phạm Thị Trà My</v>
          </cell>
          <cell r="F13005" t="str">
            <v>20/09/2025</v>
          </cell>
          <cell r="G13005" t="str">
            <v>22/09/2025</v>
          </cell>
          <cell r="H13005" t="str">
            <v>Đã nghỉ việc</v>
          </cell>
        </row>
        <row r="13006">
          <cell r="D13006" t="str">
            <v>25092136NE</v>
          </cell>
          <cell r="E13006" t="str">
            <v>Trần Thị Hoài</v>
          </cell>
          <cell r="F13006" t="str">
            <v>20/09/2025</v>
          </cell>
          <cell r="G13006" t="str">
            <v>22/09/2025</v>
          </cell>
          <cell r="H13006" t="str">
            <v>Đã nghỉ việc</v>
          </cell>
        </row>
        <row r="13007">
          <cell r="D13007" t="str">
            <v>25092137NE</v>
          </cell>
          <cell r="E13007" t="str">
            <v>Nguyễn Thị Hà</v>
          </cell>
          <cell r="F13007" t="str">
            <v>20/09/2025</v>
          </cell>
          <cell r="G13007" t="str">
            <v>22/09/2025</v>
          </cell>
          <cell r="H13007" t="str">
            <v>Đã nghỉ việc</v>
          </cell>
        </row>
        <row r="13008">
          <cell r="D13008" t="str">
            <v>25092138NE</v>
          </cell>
          <cell r="E13008" t="str">
            <v>Lê Thị Sen</v>
          </cell>
          <cell r="F13008" t="str">
            <v>20/09/2025</v>
          </cell>
          <cell r="G13008" t="str">
            <v>22/09/2025</v>
          </cell>
          <cell r="H13008" t="str">
            <v>Đã nghỉ việc</v>
          </cell>
        </row>
        <row r="13009">
          <cell r="D13009" t="str">
            <v>25092139NE</v>
          </cell>
          <cell r="E13009" t="str">
            <v>Dươmg Thị Oanh</v>
          </cell>
          <cell r="F13009" t="str">
            <v>20/09/2025</v>
          </cell>
          <cell r="G13009" t="str">
            <v>22/09/2025</v>
          </cell>
          <cell r="H13009" t="str">
            <v>Đã nghỉ việc</v>
          </cell>
        </row>
        <row r="13010">
          <cell r="D13010" t="str">
            <v>25092140NE</v>
          </cell>
          <cell r="E13010" t="str">
            <v>Trần Thị Loan</v>
          </cell>
          <cell r="F13010" t="str">
            <v>20/09/2025</v>
          </cell>
          <cell r="G13010" t="str">
            <v>22/09/2025</v>
          </cell>
          <cell r="H13010" t="str">
            <v>Đã nghỉ việc</v>
          </cell>
        </row>
        <row r="13011">
          <cell r="D13011" t="str">
            <v>25092141NE</v>
          </cell>
          <cell r="E13011" t="str">
            <v>Nghiêm Văn Vững</v>
          </cell>
          <cell r="F13011" t="str">
            <v>20/09/2025</v>
          </cell>
          <cell r="G13011">
            <v>45925</v>
          </cell>
          <cell r="H13011" t="str">
            <v>Đang làm việc</v>
          </cell>
        </row>
        <row r="13012">
          <cell r="D13012" t="str">
            <v>25090319BC</v>
          </cell>
          <cell r="E13012" t="str">
            <v>Lăng Thùy Linh</v>
          </cell>
          <cell r="F13012" t="str">
            <v>20/09/2025</v>
          </cell>
          <cell r="G13012" t="str">
            <v>22/09/2025</v>
          </cell>
          <cell r="H13012" t="str">
            <v>Đã nghỉ việc</v>
          </cell>
        </row>
        <row r="13013">
          <cell r="D13013" t="str">
            <v>25090320BC</v>
          </cell>
          <cell r="E13013" t="str">
            <v>Đoàn Lăng Bảo Ngọc</v>
          </cell>
          <cell r="F13013" t="str">
            <v>20/09/2025</v>
          </cell>
          <cell r="G13013" t="str">
            <v>22/09/2025</v>
          </cell>
          <cell r="H13013" t="str">
            <v>Đã nghỉ việc</v>
          </cell>
        </row>
        <row r="13014">
          <cell r="D13014" t="str">
            <v>25090321BC</v>
          </cell>
          <cell r="E13014" t="str">
            <v>Nguyễn Hồng Phú</v>
          </cell>
          <cell r="F13014" t="str">
            <v>20/09/2025</v>
          </cell>
          <cell r="G13014" t="str">
            <v>22/09/2025</v>
          </cell>
          <cell r="H13014" t="str">
            <v>Đã nghỉ việc</v>
          </cell>
        </row>
        <row r="13015">
          <cell r="D13015" t="str">
            <v>25090322BC</v>
          </cell>
          <cell r="E13015" t="str">
            <v>Dương Thị Dơi</v>
          </cell>
          <cell r="F13015" t="str">
            <v>20/09/2025</v>
          </cell>
          <cell r="G13015">
            <v>45925</v>
          </cell>
          <cell r="H13015" t="str">
            <v>Đang làm việc</v>
          </cell>
        </row>
        <row r="13016">
          <cell r="D13016" t="str">
            <v>25092538HL</v>
          </cell>
          <cell r="E13016" t="str">
            <v>Đăng Quang Duy</v>
          </cell>
          <cell r="F13016" t="str">
            <v>20/09/2025</v>
          </cell>
          <cell r="G13016">
            <v>45925</v>
          </cell>
          <cell r="H13016" t="str">
            <v>Đang làm việc</v>
          </cell>
        </row>
        <row r="13017">
          <cell r="D13017" t="str">
            <v>25092539HL</v>
          </cell>
          <cell r="E13017" t="str">
            <v>Nguyễn Thị Quyên</v>
          </cell>
          <cell r="F13017" t="str">
            <v>20/09/2025</v>
          </cell>
          <cell r="G13017" t="str">
            <v>24/09/2025</v>
          </cell>
          <cell r="H13017" t="str">
            <v>Đã nghỉ việc</v>
          </cell>
        </row>
        <row r="13018">
          <cell r="D13018" t="str">
            <v>25092540HL</v>
          </cell>
          <cell r="E13018" t="str">
            <v>Đinh Thị Thủy</v>
          </cell>
          <cell r="F13018" t="str">
            <v>20/09/2025</v>
          </cell>
          <cell r="G13018">
            <v>45925</v>
          </cell>
          <cell r="H13018" t="str">
            <v>Đang làm việc</v>
          </cell>
        </row>
        <row r="13019">
          <cell r="D13019" t="str">
            <v>25092541HL</v>
          </cell>
          <cell r="E13019" t="str">
            <v>Nguyễn Đăng Anh</v>
          </cell>
          <cell r="F13019" t="str">
            <v>20/09/2025</v>
          </cell>
          <cell r="G13019" t="str">
            <v>22/09/2025</v>
          </cell>
          <cell r="H13019" t="str">
            <v>Đã nghỉ việc</v>
          </cell>
        </row>
        <row r="13020">
          <cell r="D13020" t="str">
            <v>25092542HL</v>
          </cell>
          <cell r="E13020" t="str">
            <v>Triệu Thị Thủy</v>
          </cell>
          <cell r="F13020" t="str">
            <v>20/09/2025</v>
          </cell>
          <cell r="G13020">
            <v>45925</v>
          </cell>
          <cell r="H13020" t="str">
            <v>Đang làm việc</v>
          </cell>
        </row>
        <row r="13021">
          <cell r="D13021" t="str">
            <v>25090323BC</v>
          </cell>
          <cell r="E13021" t="str">
            <v>Hoàng Kim Anh</v>
          </cell>
          <cell r="F13021" t="str">
            <v>20/09/2025</v>
          </cell>
          <cell r="G13021">
            <v>45925</v>
          </cell>
          <cell r="H13021" t="str">
            <v>Đang làm việc</v>
          </cell>
        </row>
        <row r="13022">
          <cell r="D13022" t="str">
            <v>25090324BC</v>
          </cell>
          <cell r="E13022" t="str">
            <v>Nguyễn Quý Dương</v>
          </cell>
          <cell r="F13022" t="str">
            <v>20/09/2025</v>
          </cell>
          <cell r="G13022">
            <v>45925</v>
          </cell>
          <cell r="H13022" t="str">
            <v>Đang làm việc</v>
          </cell>
        </row>
        <row r="13023">
          <cell r="D13023" t="str">
            <v>25090325BC</v>
          </cell>
          <cell r="E13023" t="str">
            <v>Nguyễn Thị Ngọc</v>
          </cell>
          <cell r="F13023" t="str">
            <v>20/09/2025</v>
          </cell>
          <cell r="G13023">
            <v>45925</v>
          </cell>
          <cell r="H13023" t="str">
            <v>Đang làm việc</v>
          </cell>
        </row>
        <row r="13024">
          <cell r="D13024" t="str">
            <v>25090326BC</v>
          </cell>
          <cell r="E13024" t="str">
            <v>Nguyễn Hồng Vân</v>
          </cell>
          <cell r="F13024" t="str">
            <v>20/09/2025</v>
          </cell>
          <cell r="G13024">
            <v>45925</v>
          </cell>
          <cell r="H13024" t="str">
            <v>Đang làm việc</v>
          </cell>
        </row>
        <row r="13025">
          <cell r="D13025" t="str">
            <v>25090327BC</v>
          </cell>
          <cell r="E13025" t="str">
            <v>Nguyễn Thị Phương Anh</v>
          </cell>
          <cell r="F13025" t="str">
            <v>20/09/2025</v>
          </cell>
          <cell r="G13025">
            <v>45925</v>
          </cell>
          <cell r="H13025" t="str">
            <v>Đang làm việc</v>
          </cell>
        </row>
        <row r="13026">
          <cell r="D13026" t="str">
            <v>25090293TC</v>
          </cell>
          <cell r="E13026" t="str">
            <v>Nguyễn Thị Toán</v>
          </cell>
          <cell r="F13026" t="str">
            <v>20/09/2025</v>
          </cell>
          <cell r="G13026" t="str">
            <v>22/09/2025</v>
          </cell>
          <cell r="H13026" t="str">
            <v>Đã nghỉ việc</v>
          </cell>
        </row>
        <row r="13027">
          <cell r="D13027" t="str">
            <v>25090294TC</v>
          </cell>
          <cell r="E13027" t="str">
            <v>nguyễn Thị Chính</v>
          </cell>
          <cell r="F13027" t="str">
            <v>20/09/2025</v>
          </cell>
          <cell r="G13027" t="str">
            <v>22/09/2025</v>
          </cell>
          <cell r="H13027" t="str">
            <v>Đã nghỉ việc</v>
          </cell>
        </row>
        <row r="13028">
          <cell r="D13028" t="str">
            <v>25090295TC</v>
          </cell>
          <cell r="E13028" t="str">
            <v>Nguyễn Thị Thuỷ</v>
          </cell>
          <cell r="F13028" t="str">
            <v>20/09/2025</v>
          </cell>
          <cell r="G13028" t="str">
            <v>22/09/2025</v>
          </cell>
          <cell r="H13028" t="str">
            <v>Đã nghỉ việc</v>
          </cell>
        </row>
        <row r="13029">
          <cell r="D13029" t="str">
            <v>25090296TC</v>
          </cell>
          <cell r="E13029" t="str">
            <v>Nguyễn Thị Phương</v>
          </cell>
          <cell r="F13029" t="str">
            <v>20/09/2025</v>
          </cell>
          <cell r="G13029">
            <v>45925</v>
          </cell>
          <cell r="H13029" t="str">
            <v>Đang làm việc</v>
          </cell>
        </row>
        <row r="13030">
          <cell r="D13030" t="str">
            <v>25090297TC</v>
          </cell>
          <cell r="E13030" t="str">
            <v>Nguyễn Thị Tỉnh</v>
          </cell>
          <cell r="F13030" t="str">
            <v>20/09/2025</v>
          </cell>
          <cell r="G13030" t="str">
            <v>22/09/2025</v>
          </cell>
          <cell r="H13030" t="str">
            <v>Đã nghỉ việc</v>
          </cell>
        </row>
        <row r="13031">
          <cell r="D13031" t="str">
            <v>25090298TC</v>
          </cell>
          <cell r="E13031" t="str">
            <v>Đồng Thị Hương</v>
          </cell>
          <cell r="F13031" t="str">
            <v>20/09/2025</v>
          </cell>
          <cell r="G13031" t="str">
            <v>22/09/2025</v>
          </cell>
          <cell r="H13031" t="str">
            <v>Đã nghỉ việc</v>
          </cell>
        </row>
        <row r="13032">
          <cell r="D13032" t="str">
            <v>25090299TC</v>
          </cell>
          <cell r="E13032" t="str">
            <v>Vũ Thị Liễu</v>
          </cell>
          <cell r="F13032" t="str">
            <v>20/09/2025</v>
          </cell>
          <cell r="G13032">
            <v>45925</v>
          </cell>
          <cell r="H13032" t="str">
            <v>Đang làm việc</v>
          </cell>
        </row>
        <row r="13033">
          <cell r="D13033" t="str">
            <v>25090300TC</v>
          </cell>
          <cell r="E13033" t="str">
            <v>Nguyễn Thị Dự</v>
          </cell>
          <cell r="F13033" t="str">
            <v>20/09/2025</v>
          </cell>
          <cell r="G13033">
            <v>45925</v>
          </cell>
          <cell r="H13033" t="str">
            <v>Đang làm việc</v>
          </cell>
        </row>
        <row r="13034">
          <cell r="D13034" t="str">
            <v>25090301TC</v>
          </cell>
          <cell r="E13034" t="str">
            <v>Nguyễn Thị Ngọc</v>
          </cell>
          <cell r="F13034" t="str">
            <v>20/09/2025</v>
          </cell>
          <cell r="G13034" t="str">
            <v>22/09/2025</v>
          </cell>
          <cell r="H13034" t="str">
            <v>Đã nghỉ việc</v>
          </cell>
        </row>
        <row r="13035">
          <cell r="D13035" t="str">
            <v>25090302TC</v>
          </cell>
          <cell r="E13035" t="str">
            <v>Nguyễn Thị Hoàn</v>
          </cell>
          <cell r="F13035" t="str">
            <v>20/09/2025</v>
          </cell>
          <cell r="G13035" t="str">
            <v>22/09/2025</v>
          </cell>
          <cell r="H13035" t="str">
            <v>Đã nghỉ việc</v>
          </cell>
        </row>
        <row r="13036">
          <cell r="D13036" t="str">
            <v>25090303TC</v>
          </cell>
          <cell r="E13036" t="str">
            <v>Vũ Thị Dung</v>
          </cell>
          <cell r="F13036" t="str">
            <v>20/09/2025</v>
          </cell>
          <cell r="G13036" t="str">
            <v>22/09/2025</v>
          </cell>
          <cell r="H13036" t="str">
            <v>Đã nghỉ việc</v>
          </cell>
        </row>
        <row r="13037">
          <cell r="D13037" t="str">
            <v>25091456HU</v>
          </cell>
          <cell r="E13037" t="str">
            <v>Nguyễn Thị Nam</v>
          </cell>
          <cell r="F13037" t="str">
            <v>20/09/2025</v>
          </cell>
          <cell r="G13037">
            <v>45925</v>
          </cell>
          <cell r="H13037" t="str">
            <v>Đang làm việc</v>
          </cell>
        </row>
        <row r="13038">
          <cell r="D13038" t="str">
            <v>25091457HU</v>
          </cell>
          <cell r="E13038" t="str">
            <v>Nguyễn Thị Xuyên</v>
          </cell>
          <cell r="F13038" t="str">
            <v>20/09/2025</v>
          </cell>
          <cell r="G13038">
            <v>45925</v>
          </cell>
          <cell r="H13038" t="str">
            <v>Đang làm việc</v>
          </cell>
        </row>
        <row r="13039">
          <cell r="D13039" t="str">
            <v>25091458HU</v>
          </cell>
          <cell r="E13039" t="str">
            <v>Ma Thị Tình</v>
          </cell>
          <cell r="F13039" t="str">
            <v>20/09/2025</v>
          </cell>
          <cell r="G13039">
            <v>45925</v>
          </cell>
          <cell r="H13039" t="str">
            <v>Đang làm việc</v>
          </cell>
        </row>
        <row r="13040">
          <cell r="D13040" t="str">
            <v>25091459HU</v>
          </cell>
          <cell r="E13040" t="str">
            <v>Trương Thị Hà</v>
          </cell>
          <cell r="F13040" t="str">
            <v>20/09/2025</v>
          </cell>
          <cell r="G13040">
            <v>45925</v>
          </cell>
          <cell r="H13040" t="str">
            <v>Đang làm việc</v>
          </cell>
        </row>
        <row r="13041">
          <cell r="D13041" t="str">
            <v>25091460HU</v>
          </cell>
          <cell r="E13041" t="str">
            <v>Hoàng Quang Vinh</v>
          </cell>
          <cell r="F13041" t="str">
            <v>20/09/2025</v>
          </cell>
          <cell r="G13041">
            <v>45925</v>
          </cell>
          <cell r="H13041" t="str">
            <v>Đang làm việc</v>
          </cell>
        </row>
        <row r="13042">
          <cell r="D13042" t="str">
            <v>25091461HU</v>
          </cell>
          <cell r="E13042" t="str">
            <v>Nguyễn Thị Sen</v>
          </cell>
          <cell r="F13042" t="str">
            <v>20/09/2025</v>
          </cell>
          <cell r="G13042">
            <v>45925</v>
          </cell>
          <cell r="H13042" t="str">
            <v>Đang làm việc</v>
          </cell>
        </row>
        <row r="13043">
          <cell r="D13043" t="str">
            <v>25091462HU</v>
          </cell>
          <cell r="E13043" t="str">
            <v>Lê Công Bằng</v>
          </cell>
          <cell r="F13043" t="str">
            <v>20/09/2025</v>
          </cell>
          <cell r="G13043" t="str">
            <v>22/09/2025</v>
          </cell>
          <cell r="H13043" t="str">
            <v>Đã nghỉ việc</v>
          </cell>
        </row>
        <row r="13044">
          <cell r="D13044" t="str">
            <v>25090771TK</v>
          </cell>
          <cell r="E13044" t="str">
            <v>Nguyễn Huy Hoàn</v>
          </cell>
          <cell r="F13044" t="str">
            <v>20/09/2025</v>
          </cell>
          <cell r="G13044" t="str">
            <v>22/09/2025</v>
          </cell>
          <cell r="H13044" t="str">
            <v>Đã nghỉ việc</v>
          </cell>
        </row>
        <row r="13045">
          <cell r="D13045" t="str">
            <v>25090772TK</v>
          </cell>
          <cell r="E13045" t="str">
            <v>Hà Thị Thanh Nhàn</v>
          </cell>
          <cell r="F13045" t="str">
            <v>20/09/2025</v>
          </cell>
          <cell r="G13045">
            <v>45925</v>
          </cell>
          <cell r="H13045" t="str">
            <v>Đang làm việc</v>
          </cell>
        </row>
        <row r="13046">
          <cell r="D13046" t="str">
            <v>25090773TK</v>
          </cell>
          <cell r="E13046" t="str">
            <v>Đồng Thùy Châm</v>
          </cell>
          <cell r="F13046" t="str">
            <v>20/09/2025</v>
          </cell>
          <cell r="G13046">
            <v>45925</v>
          </cell>
          <cell r="H13046" t="str">
            <v>Đang làm việc</v>
          </cell>
        </row>
        <row r="13047">
          <cell r="D13047" t="str">
            <v>25090774TK</v>
          </cell>
          <cell r="E13047" t="str">
            <v>Lưu Thị Thủy</v>
          </cell>
          <cell r="F13047" t="str">
            <v>20/09/2025</v>
          </cell>
          <cell r="G13047">
            <v>45925</v>
          </cell>
          <cell r="H13047" t="str">
            <v>Đang làm việc</v>
          </cell>
        </row>
        <row r="13048">
          <cell r="D13048" t="str">
            <v>25090775TK</v>
          </cell>
          <cell r="E13048" t="str">
            <v>Trần Thị Thúy</v>
          </cell>
          <cell r="F13048" t="str">
            <v>20/09/2025</v>
          </cell>
          <cell r="G13048" t="str">
            <v>22/09/2025</v>
          </cell>
          <cell r="H13048" t="str">
            <v>Đã nghỉ việc</v>
          </cell>
        </row>
        <row r="13049">
          <cell r="D13049" t="str">
            <v>25092142NE</v>
          </cell>
          <cell r="E13049" t="str">
            <v>Lê Thanh Hoàng</v>
          </cell>
          <cell r="F13049" t="str">
            <v>20/09/2025</v>
          </cell>
          <cell r="G13049">
            <v>45925</v>
          </cell>
          <cell r="H13049" t="str">
            <v>Đang làm việc</v>
          </cell>
        </row>
        <row r="13050">
          <cell r="D13050" t="str">
            <v>25092143NE</v>
          </cell>
          <cell r="E13050" t="str">
            <v>Đinh Văn Lợi</v>
          </cell>
          <cell r="F13050" t="str">
            <v>20/09/2025</v>
          </cell>
          <cell r="G13050">
            <v>45925</v>
          </cell>
          <cell r="H13050" t="str">
            <v>Đang làm việc</v>
          </cell>
        </row>
        <row r="13051">
          <cell r="D13051" t="str">
            <v>25092144NE</v>
          </cell>
          <cell r="E13051" t="str">
            <v>Mai Thế Anh</v>
          </cell>
          <cell r="F13051" t="str">
            <v>20/09/2025</v>
          </cell>
          <cell r="G13051">
            <v>45925</v>
          </cell>
          <cell r="H13051" t="str">
            <v>Đang làm việc</v>
          </cell>
        </row>
        <row r="13052">
          <cell r="D13052" t="str">
            <v>25092145NE</v>
          </cell>
          <cell r="E13052" t="str">
            <v>Nguyễn Đức Tuấn</v>
          </cell>
          <cell r="F13052" t="str">
            <v>20/09/2025</v>
          </cell>
          <cell r="G13052">
            <v>45925</v>
          </cell>
          <cell r="H13052" t="str">
            <v>Đang làm việc</v>
          </cell>
        </row>
        <row r="13053">
          <cell r="D13053" t="str">
            <v>25097471EG</v>
          </cell>
          <cell r="E13053" t="str">
            <v>Triệu Thị Hiền</v>
          </cell>
          <cell r="F13053" t="str">
            <v>22/09/2025</v>
          </cell>
          <cell r="G13053">
            <v>45925</v>
          </cell>
          <cell r="H13053" t="str">
            <v>Đang làm việc</v>
          </cell>
        </row>
        <row r="13054">
          <cell r="D13054" t="str">
            <v>25097472PW</v>
          </cell>
          <cell r="E13054" t="str">
            <v>Nguyễn Thị Kiều Trang</v>
          </cell>
          <cell r="F13054" t="str">
            <v>22/09/2025</v>
          </cell>
          <cell r="G13054">
            <v>45925</v>
          </cell>
          <cell r="H13054" t="str">
            <v>Đang làm việc</v>
          </cell>
        </row>
        <row r="13055">
          <cell r="D13055" t="str">
            <v>25097473SW</v>
          </cell>
          <cell r="E13055" t="str">
            <v>Nguyễn Văn Đoàn</v>
          </cell>
          <cell r="F13055" t="str">
            <v>22/09/2025</v>
          </cell>
          <cell r="G13055">
            <v>45925</v>
          </cell>
          <cell r="H13055" t="str">
            <v>Đang làm việc</v>
          </cell>
        </row>
        <row r="13056">
          <cell r="D13056" t="str">
            <v>25093322HM</v>
          </cell>
          <cell r="E13056" t="str">
            <v>Dương Văn Thành</v>
          </cell>
          <cell r="F13056" t="str">
            <v>22/09/2025</v>
          </cell>
          <cell r="G13056" t="str">
            <v>24/09/2025</v>
          </cell>
          <cell r="H13056" t="str">
            <v>Đã nghỉ việc</v>
          </cell>
        </row>
        <row r="13057">
          <cell r="D13057" t="str">
            <v>25093323HM</v>
          </cell>
          <cell r="E13057" t="str">
            <v>Phan Văn Nhật</v>
          </cell>
          <cell r="F13057" t="str">
            <v>22/09/2025</v>
          </cell>
          <cell r="G13057">
            <v>45925</v>
          </cell>
          <cell r="H13057" t="str">
            <v>Đang làm việc</v>
          </cell>
        </row>
        <row r="13058">
          <cell r="D13058" t="str">
            <v>25092146NE</v>
          </cell>
          <cell r="E13058" t="str">
            <v>Đặng Thị Ngát</v>
          </cell>
          <cell r="F13058" t="str">
            <v>22/09/2025</v>
          </cell>
          <cell r="G13058">
            <v>45925</v>
          </cell>
          <cell r="H13058" t="str">
            <v>Đang làm việc</v>
          </cell>
        </row>
        <row r="13059">
          <cell r="D13059" t="str">
            <v>25092147NE</v>
          </cell>
          <cell r="E13059" t="str">
            <v>Lâm Thị Hoa</v>
          </cell>
          <cell r="F13059" t="str">
            <v>22/09/2025</v>
          </cell>
          <cell r="G13059">
            <v>45925</v>
          </cell>
          <cell r="H13059" t="str">
            <v>Đang làm việc</v>
          </cell>
        </row>
        <row r="13060">
          <cell r="D13060" t="str">
            <v>25090776TK</v>
          </cell>
          <cell r="E13060" t="str">
            <v>Hoàng Tiến Thành</v>
          </cell>
          <cell r="F13060" t="str">
            <v>22/09/2025</v>
          </cell>
          <cell r="G13060" t="str">
            <v>23/09/2025</v>
          </cell>
          <cell r="H13060" t="str">
            <v>Đã nghỉ việc</v>
          </cell>
        </row>
        <row r="13061">
          <cell r="D13061" t="str">
            <v>25090777TK</v>
          </cell>
          <cell r="E13061" t="str">
            <v>Phạm Xuân Bắc</v>
          </cell>
          <cell r="F13061" t="str">
            <v>22/09/2025</v>
          </cell>
          <cell r="G13061" t="str">
            <v>23/09/2025</v>
          </cell>
          <cell r="H13061" t="str">
            <v>Đã nghỉ việc</v>
          </cell>
        </row>
        <row r="13062">
          <cell r="D13062" t="str">
            <v>25090778TK</v>
          </cell>
          <cell r="E13062" t="str">
            <v>Nguyễn Thị Hoa</v>
          </cell>
          <cell r="F13062" t="str">
            <v>22/09/2025</v>
          </cell>
          <cell r="G13062">
            <v>45925</v>
          </cell>
          <cell r="H13062" t="str">
            <v>Đang làm việc</v>
          </cell>
        </row>
        <row r="13063">
          <cell r="D13063" t="str">
            <v>25090779TK</v>
          </cell>
          <cell r="E13063" t="str">
            <v>Chu Văn Tin</v>
          </cell>
          <cell r="F13063" t="str">
            <v>22/09/2025</v>
          </cell>
          <cell r="G13063" t="str">
            <v>23/09/2025</v>
          </cell>
          <cell r="H13063" t="str">
            <v>Đã nghỉ việc</v>
          </cell>
        </row>
        <row r="13064">
          <cell r="D13064" t="str">
            <v>25090780TK</v>
          </cell>
          <cell r="E13064" t="str">
            <v>La Quang Kiên</v>
          </cell>
          <cell r="F13064" t="str">
            <v>22/09/2025</v>
          </cell>
          <cell r="G13064" t="str">
            <v>23/09/2025</v>
          </cell>
          <cell r="H13064" t="str">
            <v>Đã nghỉ việc</v>
          </cell>
        </row>
        <row r="13065">
          <cell r="D13065" t="str">
            <v>25090909IC</v>
          </cell>
          <cell r="E13065" t="str">
            <v>Nguyễn Thế Hùng</v>
          </cell>
          <cell r="F13065" t="str">
            <v>22/09/2025</v>
          </cell>
          <cell r="G13065">
            <v>45925</v>
          </cell>
          <cell r="H13065" t="str">
            <v>Đang làm việc</v>
          </cell>
        </row>
        <row r="13066">
          <cell r="D13066" t="str">
            <v>25090910IC</v>
          </cell>
          <cell r="E13066" t="str">
            <v>Hoàng Dương Chương</v>
          </cell>
          <cell r="F13066" t="str">
            <v>22/09/2025</v>
          </cell>
          <cell r="G13066">
            <v>45925</v>
          </cell>
          <cell r="H13066" t="str">
            <v>Đang làm việc</v>
          </cell>
        </row>
        <row r="13067">
          <cell r="D13067" t="str">
            <v>25091463HU</v>
          </cell>
          <cell r="E13067" t="str">
            <v>Ngô Thị Nhung</v>
          </cell>
          <cell r="F13067" t="str">
            <v>22/09/2025</v>
          </cell>
          <cell r="G13067" t="str">
            <v>23/09/2025</v>
          </cell>
          <cell r="H13067" t="str">
            <v>Đã nghỉ việc</v>
          </cell>
        </row>
        <row r="13068">
          <cell r="D13068" t="str">
            <v>25091464HU</v>
          </cell>
          <cell r="E13068" t="str">
            <v>Dương Thị Bằng</v>
          </cell>
          <cell r="F13068" t="str">
            <v>22/09/2025</v>
          </cell>
          <cell r="G13068">
            <v>45925</v>
          </cell>
          <cell r="H13068" t="str">
            <v>Đang làm việc</v>
          </cell>
        </row>
        <row r="13069">
          <cell r="D13069" t="str">
            <v>25092543HL</v>
          </cell>
          <cell r="E13069" t="str">
            <v>Nguyễn Văn Huấn</v>
          </cell>
          <cell r="F13069" t="str">
            <v>22/09/2025</v>
          </cell>
          <cell r="G13069">
            <v>45925</v>
          </cell>
          <cell r="H13069" t="str">
            <v>Đang làm việc</v>
          </cell>
        </row>
        <row r="13070">
          <cell r="D13070" t="str">
            <v>25092544HL</v>
          </cell>
          <cell r="E13070" t="str">
            <v>Vũ Đại Tướng</v>
          </cell>
          <cell r="F13070" t="str">
            <v>22/09/2025</v>
          </cell>
          <cell r="G13070">
            <v>45925</v>
          </cell>
          <cell r="H13070" t="str">
            <v>Đang làm việc</v>
          </cell>
        </row>
        <row r="13071">
          <cell r="D13071" t="str">
            <v>25092545HL</v>
          </cell>
          <cell r="E13071" t="str">
            <v>Phạm Đình Bách</v>
          </cell>
          <cell r="F13071" t="str">
            <v>22/09/2025</v>
          </cell>
          <cell r="G13071">
            <v>45925</v>
          </cell>
          <cell r="H13071" t="str">
            <v>Đang làm việc</v>
          </cell>
        </row>
        <row r="13072">
          <cell r="D13072" t="str">
            <v>25092546HL</v>
          </cell>
          <cell r="E13072" t="str">
            <v>Nguyễn Thị Nhuần</v>
          </cell>
          <cell r="F13072" t="str">
            <v>22/09/2025</v>
          </cell>
          <cell r="G13072" t="str">
            <v>23/09/2025</v>
          </cell>
          <cell r="H13072" t="str">
            <v>Đã nghỉ việc</v>
          </cell>
        </row>
        <row r="13073">
          <cell r="D13073" t="str">
            <v>25092547HL</v>
          </cell>
          <cell r="E13073" t="str">
            <v>Nguyễn Thị Mai</v>
          </cell>
          <cell r="F13073" t="str">
            <v>22/09/2025</v>
          </cell>
          <cell r="G13073" t="str">
            <v>23/09/2025</v>
          </cell>
          <cell r="H13073" t="str">
            <v>Đã nghỉ việc</v>
          </cell>
        </row>
        <row r="13074">
          <cell r="D13074" t="str">
            <v>25092548HL</v>
          </cell>
          <cell r="E13074" t="str">
            <v>Phạm Thế Doanh</v>
          </cell>
          <cell r="F13074" t="str">
            <v>22/09/2025</v>
          </cell>
          <cell r="G13074">
            <v>45925</v>
          </cell>
          <cell r="H13074" t="str">
            <v>Đang làm việc</v>
          </cell>
        </row>
        <row r="13075">
          <cell r="D13075" t="str">
            <v>25092549HL</v>
          </cell>
          <cell r="E13075" t="str">
            <v>Nông Thị Sâm</v>
          </cell>
          <cell r="F13075" t="str">
            <v>22/09/2025</v>
          </cell>
          <cell r="G13075">
            <v>45925</v>
          </cell>
          <cell r="H13075" t="str">
            <v>Đang làm việc</v>
          </cell>
        </row>
        <row r="13076">
          <cell r="D13076" t="str">
            <v>25090328BC</v>
          </cell>
          <cell r="E13076" t="str">
            <v>Vi Thị Trầm</v>
          </cell>
          <cell r="F13076" t="str">
            <v>22/09/2025</v>
          </cell>
          <cell r="G13076">
            <v>45925</v>
          </cell>
          <cell r="H13076" t="str">
            <v>Đang làm việc</v>
          </cell>
        </row>
        <row r="13077">
          <cell r="D13077" t="str">
            <v>25090329BC</v>
          </cell>
          <cell r="E13077" t="str">
            <v>Đinh Thị Thương</v>
          </cell>
          <cell r="F13077" t="str">
            <v>22/09/2025</v>
          </cell>
          <cell r="G13077" t="str">
            <v>24/09/2025</v>
          </cell>
          <cell r="H13077" t="str">
            <v>Đã nghỉ việc</v>
          </cell>
        </row>
        <row r="13078">
          <cell r="D13078" t="str">
            <v>25090330BC</v>
          </cell>
          <cell r="E13078" t="str">
            <v>Hoàng Thị Duyên</v>
          </cell>
          <cell r="F13078" t="str">
            <v>22/09/2025</v>
          </cell>
          <cell r="G13078" t="str">
            <v>24/09/2025</v>
          </cell>
          <cell r="H13078" t="str">
            <v>Đã nghỉ việc</v>
          </cell>
        </row>
        <row r="13079">
          <cell r="D13079" t="str">
            <v>25092550HL</v>
          </cell>
          <cell r="E13079" t="str">
            <v>Nguyễn Đức Thiện</v>
          </cell>
          <cell r="F13079" t="str">
            <v>22/09/2025</v>
          </cell>
          <cell r="G13079">
            <v>45925</v>
          </cell>
          <cell r="H13079" t="str">
            <v>Đang làm việc</v>
          </cell>
        </row>
        <row r="13080">
          <cell r="D13080" t="str">
            <v>25092551HL</v>
          </cell>
          <cell r="E13080" t="str">
            <v>Vũ Nhân</v>
          </cell>
          <cell r="F13080" t="str">
            <v>22/09/2025</v>
          </cell>
          <cell r="G13080">
            <v>45925</v>
          </cell>
          <cell r="H13080" t="str">
            <v>Đang làm việc</v>
          </cell>
        </row>
        <row r="13081">
          <cell r="D13081" t="str">
            <v>25092552HL</v>
          </cell>
          <cell r="E13081" t="str">
            <v>Nịnh Văn Khuyến</v>
          </cell>
          <cell r="F13081" t="str">
            <v>22/09/2025</v>
          </cell>
          <cell r="G13081" t="str">
            <v>23/09/2025</v>
          </cell>
          <cell r="H13081" t="str">
            <v>Đã nghỉ việc</v>
          </cell>
        </row>
        <row r="13082">
          <cell r="D13082" t="str">
            <v>25090331BC</v>
          </cell>
          <cell r="E13082" t="str">
            <v>Nông Thị Thư</v>
          </cell>
          <cell r="F13082" t="str">
            <v>22/09/2025</v>
          </cell>
          <cell r="G13082">
            <v>45925</v>
          </cell>
          <cell r="H13082" t="str">
            <v>Đang làm việc</v>
          </cell>
        </row>
        <row r="13083">
          <cell r="D13083" t="str">
            <v>25090781TK</v>
          </cell>
          <cell r="E13083" t="str">
            <v>Hoàng Đức Lương</v>
          </cell>
          <cell r="F13083" t="str">
            <v>22/09/2025</v>
          </cell>
          <cell r="G13083">
            <v>45925</v>
          </cell>
          <cell r="H13083" t="str">
            <v>Đang làm việc</v>
          </cell>
        </row>
        <row r="13084">
          <cell r="D13084" t="str">
            <v>25090782TK</v>
          </cell>
          <cell r="E13084" t="str">
            <v>Trịnh Nguyễn Hiếu</v>
          </cell>
          <cell r="F13084" t="str">
            <v>22/09/2025</v>
          </cell>
          <cell r="G13084">
            <v>45925</v>
          </cell>
          <cell r="H13084" t="str">
            <v>Đang làm việc</v>
          </cell>
        </row>
        <row r="13085">
          <cell r="D13085" t="str">
            <v>25090783TK</v>
          </cell>
          <cell r="E13085" t="str">
            <v>Nguyễn Việt Tú</v>
          </cell>
          <cell r="F13085" t="str">
            <v>22/09/2025</v>
          </cell>
          <cell r="G13085">
            <v>45925</v>
          </cell>
          <cell r="H13085" t="str">
            <v>Đang làm việc</v>
          </cell>
        </row>
        <row r="13086">
          <cell r="D13086" t="str">
            <v>25090784TK</v>
          </cell>
          <cell r="E13086" t="str">
            <v>Trịnh Xuân Sang</v>
          </cell>
          <cell r="F13086" t="str">
            <v>22/09/2025</v>
          </cell>
          <cell r="G13086">
            <v>45925</v>
          </cell>
          <cell r="H13086" t="str">
            <v>Đang làm việc</v>
          </cell>
        </row>
        <row r="13087">
          <cell r="D13087" t="str">
            <v>25090785TK</v>
          </cell>
          <cell r="E13087" t="str">
            <v>Đàm Văn Nam</v>
          </cell>
          <cell r="F13087" t="str">
            <v>22/09/2025</v>
          </cell>
          <cell r="G13087">
            <v>45925</v>
          </cell>
          <cell r="H13087" t="str">
            <v>Đang làm việc</v>
          </cell>
        </row>
        <row r="13088">
          <cell r="D13088" t="str">
            <v>25090786TK</v>
          </cell>
          <cell r="E13088" t="str">
            <v>Nguyễn Đăng Huy</v>
          </cell>
          <cell r="F13088" t="str">
            <v>22/09/2025</v>
          </cell>
          <cell r="G13088" t="str">
            <v>23/09/2025</v>
          </cell>
          <cell r="H13088" t="str">
            <v>Đã nghỉ việc</v>
          </cell>
        </row>
        <row r="13089">
          <cell r="D13089" t="str">
            <v>25090787TK</v>
          </cell>
          <cell r="E13089" t="str">
            <v>Lê Thị Thành</v>
          </cell>
          <cell r="F13089" t="str">
            <v>22/09/2025</v>
          </cell>
          <cell r="G13089">
            <v>45925</v>
          </cell>
          <cell r="H13089" t="str">
            <v>Đang làm việc</v>
          </cell>
        </row>
        <row r="13090">
          <cell r="D13090" t="str">
            <v>25092148NE</v>
          </cell>
          <cell r="E13090" t="str">
            <v>Vi Thị Huyền Trang</v>
          </cell>
          <cell r="F13090" t="str">
            <v>22/09/2025</v>
          </cell>
          <cell r="G13090">
            <v>45925</v>
          </cell>
          <cell r="H13090" t="str">
            <v>Đang làm việc</v>
          </cell>
        </row>
        <row r="13091">
          <cell r="D13091" t="str">
            <v>25091465HU</v>
          </cell>
          <cell r="E13091" t="str">
            <v>Hà Hoàng Chinh</v>
          </cell>
          <cell r="F13091" t="str">
            <v>22/09/2025</v>
          </cell>
          <cell r="G13091">
            <v>45925</v>
          </cell>
          <cell r="H13091" t="str">
            <v>Đang làm việc</v>
          </cell>
        </row>
        <row r="13092">
          <cell r="D13092" t="str">
            <v>25091466HU</v>
          </cell>
          <cell r="E13092" t="str">
            <v>Tô Xuân Nhàn</v>
          </cell>
          <cell r="F13092" t="str">
            <v>22/09/2025</v>
          </cell>
          <cell r="G13092">
            <v>45925</v>
          </cell>
          <cell r="H13092" t="str">
            <v>Đang làm việc</v>
          </cell>
        </row>
        <row r="13093">
          <cell r="D13093" t="str">
            <v>25091467HU</v>
          </cell>
          <cell r="E13093" t="str">
            <v>Phạm Quang Huy</v>
          </cell>
          <cell r="F13093" t="str">
            <v>22/09/2025</v>
          </cell>
          <cell r="G13093">
            <v>45925</v>
          </cell>
          <cell r="H13093" t="str">
            <v>Đang làm việc</v>
          </cell>
        </row>
        <row r="13094">
          <cell r="D13094" t="str">
            <v>25091468HU</v>
          </cell>
          <cell r="E13094" t="str">
            <v>Nguyễn Thanh Thúy</v>
          </cell>
          <cell r="F13094" t="str">
            <v>22/09/2025</v>
          </cell>
          <cell r="G13094">
            <v>45925</v>
          </cell>
          <cell r="H13094" t="str">
            <v>Đang làm việc</v>
          </cell>
        </row>
        <row r="13095">
          <cell r="D13095" t="str">
            <v>25091469HU</v>
          </cell>
          <cell r="E13095" t="str">
            <v>Lương Hoàng Dương</v>
          </cell>
          <cell r="F13095" t="str">
            <v>22/09/2025</v>
          </cell>
          <cell r="G13095">
            <v>45925</v>
          </cell>
          <cell r="H13095" t="str">
            <v>Đang làm việc</v>
          </cell>
        </row>
        <row r="13096">
          <cell r="D13096" t="str">
            <v>25091470HU</v>
          </cell>
          <cell r="E13096" t="str">
            <v>Nguyễn Thị Thanh Hòa</v>
          </cell>
          <cell r="F13096" t="str">
            <v>22/09/2025</v>
          </cell>
          <cell r="G13096">
            <v>45925</v>
          </cell>
          <cell r="H13096" t="str">
            <v>Đang làm việc</v>
          </cell>
        </row>
        <row r="13097">
          <cell r="D13097" t="str">
            <v>25091471HU</v>
          </cell>
          <cell r="E13097" t="str">
            <v>Trịnh Thái Bảo</v>
          </cell>
          <cell r="F13097" t="str">
            <v>22/09/2025</v>
          </cell>
          <cell r="G13097">
            <v>45925</v>
          </cell>
          <cell r="H13097" t="str">
            <v>Đang làm việc</v>
          </cell>
        </row>
        <row r="13098">
          <cell r="D13098" t="str">
            <v>25091472HU</v>
          </cell>
          <cell r="E13098" t="str">
            <v>Lê Thị Bích Vân</v>
          </cell>
          <cell r="F13098" t="str">
            <v>22/09/2025</v>
          </cell>
          <cell r="G13098">
            <v>45925</v>
          </cell>
          <cell r="H13098" t="str">
            <v>Đang làm việc</v>
          </cell>
        </row>
        <row r="13099">
          <cell r="D13099" t="str">
            <v>25093324HM</v>
          </cell>
          <cell r="E13099" t="str">
            <v>Dương Thị Luyên</v>
          </cell>
          <cell r="F13099" t="str">
            <v>22/09/2025</v>
          </cell>
          <cell r="G13099">
            <v>45925</v>
          </cell>
          <cell r="H13099" t="str">
            <v>Đang làm việc</v>
          </cell>
        </row>
        <row r="13100">
          <cell r="D13100" t="str">
            <v>25093325HM</v>
          </cell>
          <cell r="E13100" t="str">
            <v>Dương Công Vững</v>
          </cell>
          <cell r="F13100" t="str">
            <v>22/09/2025</v>
          </cell>
          <cell r="G13100">
            <v>45925</v>
          </cell>
          <cell r="H13100" t="str">
            <v>Đang làm việc</v>
          </cell>
        </row>
        <row r="13101">
          <cell r="D13101" t="str">
            <v>25093326HM</v>
          </cell>
          <cell r="E13101" t="str">
            <v>Hoàng Thị Khánh Linh</v>
          </cell>
          <cell r="F13101" t="str">
            <v>22/09/2025</v>
          </cell>
          <cell r="G13101">
            <v>45925</v>
          </cell>
          <cell r="H13101" t="str">
            <v>Đang làm việc</v>
          </cell>
        </row>
        <row r="13102">
          <cell r="D13102" t="str">
            <v>25093327HM</v>
          </cell>
          <cell r="E13102" t="str">
            <v>Nguyễn Thị Hồng</v>
          </cell>
          <cell r="F13102" t="str">
            <v>22/09/2025</v>
          </cell>
          <cell r="G13102">
            <v>45925</v>
          </cell>
          <cell r="H13102" t="str">
            <v>Đang làm việc</v>
          </cell>
        </row>
        <row r="13103">
          <cell r="D13103" t="str">
            <v>25090304TC</v>
          </cell>
          <cell r="E13103" t="str">
            <v>Nguyễn Thị Lý</v>
          </cell>
          <cell r="F13103" t="str">
            <v>22/09/2025</v>
          </cell>
          <cell r="G13103">
            <v>45925</v>
          </cell>
          <cell r="H13103" t="str">
            <v>Đang làm việc</v>
          </cell>
        </row>
        <row r="13104">
          <cell r="D13104" t="str">
            <v>25090305TC</v>
          </cell>
          <cell r="E13104" t="str">
            <v>Tạ Thị Thi</v>
          </cell>
          <cell r="F13104" t="str">
            <v>22/09/2025</v>
          </cell>
          <cell r="G13104">
            <v>45925</v>
          </cell>
          <cell r="H13104" t="str">
            <v>Đang làm việc</v>
          </cell>
        </row>
        <row r="13105">
          <cell r="D13105" t="str">
            <v>25090306TC</v>
          </cell>
          <cell r="E13105" t="str">
            <v>Nguyễn Thị Lâm</v>
          </cell>
          <cell r="F13105" t="str">
            <v>22/09/2025</v>
          </cell>
          <cell r="G13105">
            <v>45925</v>
          </cell>
          <cell r="H13105" t="str">
            <v>Đang làm việc</v>
          </cell>
        </row>
        <row r="13106">
          <cell r="D13106" t="str">
            <v>25090307TC</v>
          </cell>
          <cell r="E13106" t="str">
            <v>Hà Thị Thu</v>
          </cell>
          <cell r="F13106" t="str">
            <v>22/09/2025</v>
          </cell>
          <cell r="G13106">
            <v>45925</v>
          </cell>
          <cell r="H13106" t="str">
            <v>Đang làm việc</v>
          </cell>
        </row>
        <row r="13107">
          <cell r="D13107" t="str">
            <v>25090308TC</v>
          </cell>
          <cell r="E13107" t="str">
            <v>Hoàng Thị Hoa</v>
          </cell>
          <cell r="F13107" t="str">
            <v>22/09/2025</v>
          </cell>
          <cell r="G13107">
            <v>45925</v>
          </cell>
          <cell r="H13107" t="str">
            <v>Đang làm việc</v>
          </cell>
        </row>
        <row r="13108">
          <cell r="D13108" t="str">
            <v>25090309TC</v>
          </cell>
          <cell r="E13108" t="str">
            <v>Tạ thị Mai</v>
          </cell>
          <cell r="F13108" t="str">
            <v>22/09/2025</v>
          </cell>
          <cell r="G13108">
            <v>45925</v>
          </cell>
          <cell r="H13108" t="str">
            <v>Đang làm việc</v>
          </cell>
        </row>
        <row r="13109">
          <cell r="D13109" t="str">
            <v>25090310TC</v>
          </cell>
          <cell r="E13109" t="str">
            <v>Trần Thị Oanh</v>
          </cell>
          <cell r="F13109" t="str">
            <v>22/09/2025</v>
          </cell>
          <cell r="G13109">
            <v>45925</v>
          </cell>
          <cell r="H13109" t="str">
            <v>Đang làm việc</v>
          </cell>
        </row>
        <row r="13110">
          <cell r="D13110" t="str">
            <v>25090311TC</v>
          </cell>
          <cell r="E13110" t="str">
            <v>Hoàng Thị Dung</v>
          </cell>
          <cell r="F13110" t="str">
            <v>22/09/2025</v>
          </cell>
          <cell r="G13110">
            <v>45925</v>
          </cell>
          <cell r="H13110" t="str">
            <v>Đang làm việc</v>
          </cell>
        </row>
        <row r="13111">
          <cell r="D13111" t="str">
            <v>25090312TC</v>
          </cell>
          <cell r="E13111" t="str">
            <v>Trần Thị Nhung</v>
          </cell>
          <cell r="F13111" t="str">
            <v>22/09/2025</v>
          </cell>
          <cell r="G13111">
            <v>45925</v>
          </cell>
          <cell r="H13111" t="str">
            <v>Đang làm việc</v>
          </cell>
        </row>
        <row r="13112">
          <cell r="D13112" t="str">
            <v>25090313TC</v>
          </cell>
          <cell r="E13112" t="str">
            <v>Mẫn Thị Tuyến</v>
          </cell>
          <cell r="F13112" t="str">
            <v>22/09/2025</v>
          </cell>
          <cell r="G13112">
            <v>45925</v>
          </cell>
          <cell r="H13112" t="str">
            <v>Đang làm việc</v>
          </cell>
        </row>
        <row r="13113">
          <cell r="D13113" t="str">
            <v>25090314TC</v>
          </cell>
          <cell r="E13113" t="str">
            <v>Mã Trung Thắng</v>
          </cell>
          <cell r="F13113" t="str">
            <v>22/09/2025</v>
          </cell>
          <cell r="G13113">
            <v>45925</v>
          </cell>
          <cell r="H13113" t="str">
            <v>Đang làm việc</v>
          </cell>
        </row>
        <row r="13114">
          <cell r="D13114" t="str">
            <v>25090315TC</v>
          </cell>
          <cell r="E13114" t="str">
            <v>Lê Thu Thảo</v>
          </cell>
          <cell r="F13114" t="str">
            <v>22/09/2025</v>
          </cell>
          <cell r="G13114">
            <v>45925</v>
          </cell>
          <cell r="H13114" t="str">
            <v>Đang làm việc</v>
          </cell>
        </row>
        <row r="13115">
          <cell r="D13115" t="str">
            <v>25090316TC</v>
          </cell>
          <cell r="E13115" t="str">
            <v>Lê Nguyễn Bảo Nam</v>
          </cell>
          <cell r="F13115" t="str">
            <v>22/09/2025</v>
          </cell>
          <cell r="G13115">
            <v>45925</v>
          </cell>
          <cell r="H13115" t="str">
            <v>Đang làm việc</v>
          </cell>
        </row>
        <row r="13116">
          <cell r="D13116" t="str">
            <v>25090317TC</v>
          </cell>
          <cell r="E13116" t="str">
            <v>Đỗ Trọng Tấn</v>
          </cell>
          <cell r="F13116" t="str">
            <v>22/09/2025</v>
          </cell>
          <cell r="G13116">
            <v>45925</v>
          </cell>
          <cell r="H13116" t="str">
            <v>Đang làm việc</v>
          </cell>
        </row>
        <row r="13117">
          <cell r="D13117" t="str">
            <v>25090318TC</v>
          </cell>
          <cell r="E13117" t="str">
            <v>Nguyễn Giang Nam</v>
          </cell>
          <cell r="F13117" t="str">
            <v>22/09/2025</v>
          </cell>
          <cell r="G13117">
            <v>45925</v>
          </cell>
          <cell r="H13117" t="str">
            <v>Đang làm việc</v>
          </cell>
        </row>
        <row r="13118">
          <cell r="D13118" t="str">
            <v>25090319TC</v>
          </cell>
          <cell r="E13118" t="str">
            <v>Phan Văn Triết</v>
          </cell>
          <cell r="F13118" t="str">
            <v>22/09/2025</v>
          </cell>
          <cell r="G13118">
            <v>45925</v>
          </cell>
          <cell r="H13118" t="str">
            <v>Đang làm việc</v>
          </cell>
        </row>
        <row r="13119">
          <cell r="D13119" t="str">
            <v>25090320TC</v>
          </cell>
          <cell r="E13119" t="str">
            <v>Vi Trọng Tâm</v>
          </cell>
          <cell r="F13119" t="str">
            <v>22/09/2025</v>
          </cell>
          <cell r="G13119">
            <v>45925</v>
          </cell>
          <cell r="H13119" t="str">
            <v>Đang làm việc</v>
          </cell>
        </row>
        <row r="13120">
          <cell r="D13120" t="str">
            <v>25090321TC</v>
          </cell>
          <cell r="E13120" t="str">
            <v>Nguyễn Đăng Khoa</v>
          </cell>
          <cell r="F13120" t="str">
            <v>23/09/2025</v>
          </cell>
          <cell r="G13120">
            <v>45925</v>
          </cell>
          <cell r="H13120" t="str">
            <v>Đang làm việc</v>
          </cell>
        </row>
        <row r="13121">
          <cell r="D13121" t="str">
            <v>25090322TC</v>
          </cell>
          <cell r="E13121" t="str">
            <v>Phan Thế Quốc Vũ</v>
          </cell>
          <cell r="F13121" t="str">
            <v>23/09/2025</v>
          </cell>
          <cell r="G13121">
            <v>45925</v>
          </cell>
          <cell r="H13121" t="str">
            <v>Đang làm việc</v>
          </cell>
        </row>
        <row r="13122">
          <cell r="D13122" t="str">
            <v>25090323TC</v>
          </cell>
          <cell r="E13122" t="str">
            <v>Đặng Văn Thành</v>
          </cell>
          <cell r="F13122" t="str">
            <v>23/09/2025</v>
          </cell>
          <cell r="G13122">
            <v>45925</v>
          </cell>
          <cell r="H13122" t="str">
            <v>Đang làm việc</v>
          </cell>
        </row>
        <row r="13123">
          <cell r="D13123" t="str">
            <v>25090324TC</v>
          </cell>
          <cell r="E13123" t="str">
            <v>Đào Như Ngọc</v>
          </cell>
          <cell r="F13123" t="str">
            <v>23/09/2025</v>
          </cell>
          <cell r="G13123">
            <v>45925</v>
          </cell>
          <cell r="H13123" t="str">
            <v>Đang làm việc</v>
          </cell>
        </row>
        <row r="13124">
          <cell r="D13124" t="str">
            <v>25090325TC</v>
          </cell>
          <cell r="E13124" t="str">
            <v>Triệu Thị Chung</v>
          </cell>
          <cell r="F13124" t="str">
            <v>23/09/2025</v>
          </cell>
          <cell r="G13124">
            <v>45925</v>
          </cell>
          <cell r="H13124" t="str">
            <v>Đang làm việc</v>
          </cell>
        </row>
        <row r="13125">
          <cell r="D13125" t="str">
            <v>25090911IC</v>
          </cell>
          <cell r="E13125" t="str">
            <v>Cao Thị Thoa</v>
          </cell>
          <cell r="F13125" t="str">
            <v>23/09/2025</v>
          </cell>
          <cell r="G13125">
            <v>45925</v>
          </cell>
          <cell r="H13125" t="str">
            <v>Đang làm việc</v>
          </cell>
        </row>
        <row r="13126">
          <cell r="D13126" t="str">
            <v>25090912IC</v>
          </cell>
          <cell r="E13126" t="str">
            <v>Nguyễn Thị Đợi</v>
          </cell>
          <cell r="F13126" t="str">
            <v>23/09/2025</v>
          </cell>
          <cell r="G13126">
            <v>45925</v>
          </cell>
          <cell r="H13126" t="str">
            <v>Đang làm việc</v>
          </cell>
        </row>
        <row r="13127">
          <cell r="D13127" t="str">
            <v>25090913IC</v>
          </cell>
          <cell r="E13127" t="str">
            <v>Lầu Thị Pàng</v>
          </cell>
          <cell r="F13127" t="str">
            <v>23/09/2025</v>
          </cell>
          <cell r="G13127">
            <v>45925</v>
          </cell>
          <cell r="H13127" t="str">
            <v>Đang làm việc</v>
          </cell>
        </row>
        <row r="13128">
          <cell r="D13128" t="str">
            <v>25092149NE</v>
          </cell>
          <cell r="E13128" t="str">
            <v>Nguyễn Thị Gấm</v>
          </cell>
          <cell r="F13128" t="str">
            <v>23/09/2025</v>
          </cell>
          <cell r="G13128">
            <v>45925</v>
          </cell>
          <cell r="H13128" t="str">
            <v>Đang làm việc</v>
          </cell>
        </row>
        <row r="13129">
          <cell r="D13129" t="str">
            <v>25092150NE</v>
          </cell>
          <cell r="E13129" t="str">
            <v>Đặng Thị Lan</v>
          </cell>
          <cell r="F13129" t="str">
            <v>23/09/2025</v>
          </cell>
          <cell r="G13129">
            <v>45925</v>
          </cell>
          <cell r="H13129" t="str">
            <v>Đang làm việc</v>
          </cell>
        </row>
        <row r="13130">
          <cell r="D13130" t="str">
            <v>25092151NE</v>
          </cell>
          <cell r="E13130" t="str">
            <v>Dương Văn Tiêp</v>
          </cell>
          <cell r="F13130" t="str">
            <v>23/09/2025</v>
          </cell>
          <cell r="G13130">
            <v>45925</v>
          </cell>
          <cell r="H13130" t="str">
            <v>Đang làm việc</v>
          </cell>
        </row>
        <row r="13131">
          <cell r="D13131" t="str">
            <v>25092152NE</v>
          </cell>
          <cell r="E13131" t="str">
            <v>Nguyễn Thị Phượng</v>
          </cell>
          <cell r="F13131" t="str">
            <v>23/09/2025</v>
          </cell>
          <cell r="G13131">
            <v>45925</v>
          </cell>
          <cell r="H13131" t="str">
            <v>Đang làm việc</v>
          </cell>
        </row>
        <row r="13132">
          <cell r="D13132" t="str">
            <v>25092153NE</v>
          </cell>
          <cell r="E13132" t="str">
            <v>Dương Văn Hiệp</v>
          </cell>
          <cell r="F13132" t="str">
            <v>23/09/2025</v>
          </cell>
          <cell r="G13132">
            <v>45925</v>
          </cell>
          <cell r="H13132" t="str">
            <v>Đang làm việc</v>
          </cell>
        </row>
        <row r="13133">
          <cell r="D13133" t="str">
            <v>25090171WN</v>
          </cell>
          <cell r="E13133" t="str">
            <v>Hoàng Thị Lưu</v>
          </cell>
          <cell r="F13133" t="str">
            <v>23/09/2025</v>
          </cell>
          <cell r="G13133">
            <v>45925</v>
          </cell>
          <cell r="H13133" t="str">
            <v>Đang làm việc</v>
          </cell>
        </row>
        <row r="13134">
          <cell r="D13134" t="str">
            <v>25091473HU</v>
          </cell>
          <cell r="E13134" t="str">
            <v>Nguyễn Thị Hằng</v>
          </cell>
          <cell r="F13134" t="str">
            <v>23/09/2025</v>
          </cell>
          <cell r="G13134">
            <v>45925</v>
          </cell>
          <cell r="H13134" t="str">
            <v>Đang làm việc</v>
          </cell>
        </row>
        <row r="13135">
          <cell r="D13135" t="str">
            <v>25091474HU</v>
          </cell>
          <cell r="E13135" t="str">
            <v>Nguyễn Huy Định</v>
          </cell>
          <cell r="F13135" t="str">
            <v>23/09/2025</v>
          </cell>
          <cell r="G13135">
            <v>45925</v>
          </cell>
          <cell r="H13135" t="str">
            <v>Đang làm việc</v>
          </cell>
        </row>
        <row r="13136">
          <cell r="D13136" t="str">
            <v>25090788TK</v>
          </cell>
          <cell r="E13136" t="str">
            <v>Lý Thị Như</v>
          </cell>
          <cell r="F13136" t="str">
            <v>23/09/2025</v>
          </cell>
          <cell r="G13136">
            <v>45925</v>
          </cell>
          <cell r="H13136" t="str">
            <v>Đang làm việc</v>
          </cell>
        </row>
        <row r="13137">
          <cell r="D13137" t="str">
            <v>25090789TK</v>
          </cell>
          <cell r="E13137" t="str">
            <v>Thạch Xuân Hoàng</v>
          </cell>
          <cell r="F13137" t="str">
            <v>23/09/2025</v>
          </cell>
          <cell r="G13137">
            <v>45925</v>
          </cell>
          <cell r="H13137" t="str">
            <v>Đang làm việc</v>
          </cell>
        </row>
        <row r="13138">
          <cell r="D13138" t="str">
            <v>25090790TK</v>
          </cell>
          <cell r="E13138" t="str">
            <v>Vũ thị Năm</v>
          </cell>
          <cell r="F13138" t="str">
            <v>23/09/2025</v>
          </cell>
          <cell r="G13138">
            <v>45925</v>
          </cell>
          <cell r="H13138" t="str">
            <v>Đang làm việc</v>
          </cell>
        </row>
        <row r="13139">
          <cell r="D13139" t="str">
            <v>25090791TK</v>
          </cell>
          <cell r="E13139" t="str">
            <v>Đặng Thị Lan</v>
          </cell>
          <cell r="F13139" t="str">
            <v>23/09/2025</v>
          </cell>
          <cell r="G13139">
            <v>45925</v>
          </cell>
          <cell r="H13139" t="str">
            <v>Đang làm việc</v>
          </cell>
        </row>
        <row r="13140">
          <cell r="D13140" t="str">
            <v>25090792TK</v>
          </cell>
          <cell r="E13140" t="str">
            <v>Nguyễn Thị Hoài</v>
          </cell>
          <cell r="F13140" t="str">
            <v>23/09/2025</v>
          </cell>
          <cell r="G13140">
            <v>45925</v>
          </cell>
          <cell r="H13140" t="str">
            <v>Đang làm việc</v>
          </cell>
        </row>
        <row r="13141">
          <cell r="D13141" t="str">
            <v>25090793TK</v>
          </cell>
          <cell r="E13141" t="str">
            <v>Triệu trung Nguyên</v>
          </cell>
          <cell r="F13141" t="str">
            <v>23/09/2025</v>
          </cell>
          <cell r="G13141">
            <v>45925</v>
          </cell>
          <cell r="H13141" t="str">
            <v>Đang làm việc</v>
          </cell>
        </row>
        <row r="13142">
          <cell r="D13142" t="str">
            <v>25090794TK</v>
          </cell>
          <cell r="E13142" t="str">
            <v>Triệu Tài Hội</v>
          </cell>
          <cell r="F13142" t="str">
            <v>23/09/2025</v>
          </cell>
          <cell r="G13142">
            <v>45925</v>
          </cell>
          <cell r="H13142" t="str">
            <v>Đang làm việc</v>
          </cell>
        </row>
        <row r="13143">
          <cell r="D13143" t="str">
            <v>25090795TK</v>
          </cell>
          <cell r="E13143" t="str">
            <v>Nguyễn Đức Tú</v>
          </cell>
          <cell r="F13143" t="str">
            <v>23/09/2025</v>
          </cell>
          <cell r="G13143">
            <v>45925</v>
          </cell>
          <cell r="H13143" t="str">
            <v>Đang làm việc</v>
          </cell>
        </row>
        <row r="13144">
          <cell r="D13144" t="str">
            <v>25090796TK</v>
          </cell>
          <cell r="E13144" t="str">
            <v>Hoàng Thị Bình</v>
          </cell>
          <cell r="F13144" t="str">
            <v>23/09/2025</v>
          </cell>
          <cell r="G13144">
            <v>45925</v>
          </cell>
          <cell r="H13144" t="str">
            <v>Đang làm việc</v>
          </cell>
        </row>
        <row r="13145">
          <cell r="D13145" t="str">
            <v>25092553HL</v>
          </cell>
          <cell r="E13145" t="str">
            <v>Đặng Văn Bản</v>
          </cell>
          <cell r="F13145" t="str">
            <v>23/09/2025</v>
          </cell>
          <cell r="G13145">
            <v>45925</v>
          </cell>
          <cell r="H13145" t="str">
            <v>Đang làm việc</v>
          </cell>
        </row>
        <row r="13146">
          <cell r="D13146" t="str">
            <v>25092554HL</v>
          </cell>
          <cell r="E13146" t="str">
            <v>Lý Văn Cường</v>
          </cell>
          <cell r="F13146" t="str">
            <v>23/09/2025</v>
          </cell>
          <cell r="G13146">
            <v>45925</v>
          </cell>
          <cell r="H13146" t="str">
            <v>Đang làm việc</v>
          </cell>
        </row>
        <row r="13147">
          <cell r="D13147" t="str">
            <v>25091475HU</v>
          </cell>
          <cell r="E13147" t="str">
            <v>Nguyễn Thị Duyên</v>
          </cell>
          <cell r="F13147" t="str">
            <v>23/09/2025</v>
          </cell>
          <cell r="G13147">
            <v>45925</v>
          </cell>
          <cell r="H13147" t="str">
            <v>Đang làm việc</v>
          </cell>
        </row>
        <row r="13148">
          <cell r="D13148" t="str">
            <v>25091476HU</v>
          </cell>
          <cell r="E13148" t="str">
            <v>Cô Văn Quyến</v>
          </cell>
          <cell r="F13148" t="str">
            <v>23/09/2025</v>
          </cell>
          <cell r="G13148">
            <v>45925</v>
          </cell>
          <cell r="H13148" t="str">
            <v>Đang làm việc</v>
          </cell>
        </row>
        <row r="13149">
          <cell r="D13149" t="str">
            <v>25091477HU</v>
          </cell>
          <cell r="E13149" t="str">
            <v>Nông Văn Thông</v>
          </cell>
          <cell r="F13149" t="str">
            <v>23/09/2025</v>
          </cell>
          <cell r="G13149">
            <v>45925</v>
          </cell>
          <cell r="H13149" t="str">
            <v>Đang làm việc</v>
          </cell>
        </row>
        <row r="13150">
          <cell r="D13150" t="str">
            <v>25091478HU</v>
          </cell>
          <cell r="E13150" t="str">
            <v>Vi Văn Tấn</v>
          </cell>
          <cell r="F13150" t="str">
            <v>23/09/2025</v>
          </cell>
          <cell r="G13150">
            <v>45925</v>
          </cell>
          <cell r="H13150" t="str">
            <v>Đang làm việc</v>
          </cell>
        </row>
        <row r="13151">
          <cell r="D13151" t="str">
            <v>25091479HU</v>
          </cell>
          <cell r="E13151" t="str">
            <v>Mai Thanh Tâm</v>
          </cell>
          <cell r="F13151" t="str">
            <v>23/09/2025</v>
          </cell>
          <cell r="G13151">
            <v>45925</v>
          </cell>
          <cell r="H13151" t="str">
            <v>Đang làm việc</v>
          </cell>
        </row>
        <row r="13152">
          <cell r="D13152" t="str">
            <v>25091480HU</v>
          </cell>
          <cell r="E13152" t="str">
            <v>Lường Văn Hoàng</v>
          </cell>
          <cell r="F13152" t="str">
            <v>23/09/2025</v>
          </cell>
          <cell r="G13152">
            <v>45925</v>
          </cell>
          <cell r="H13152" t="str">
            <v>Đang làm việc</v>
          </cell>
        </row>
        <row r="13153">
          <cell r="D13153" t="str">
            <v>25091481HU</v>
          </cell>
          <cell r="E13153" t="str">
            <v>Nguyễn Văn Bình</v>
          </cell>
          <cell r="F13153" t="str">
            <v>23/09/2025</v>
          </cell>
          <cell r="G13153">
            <v>45925</v>
          </cell>
          <cell r="H13153" t="str">
            <v>Đang làm việc</v>
          </cell>
        </row>
        <row r="13154">
          <cell r="D13154" t="str">
            <v>25091482HU</v>
          </cell>
          <cell r="E13154" t="str">
            <v>Nguyễn Thị Thúy Diễm</v>
          </cell>
          <cell r="F13154" t="str">
            <v>23/09/2025</v>
          </cell>
          <cell r="G13154">
            <v>45925</v>
          </cell>
          <cell r="H13154" t="str">
            <v>Đang làm việc</v>
          </cell>
        </row>
        <row r="13155">
          <cell r="D13155" t="str">
            <v>25091483HU</v>
          </cell>
          <cell r="E13155" t="str">
            <v>Tạ Lương Phương Linh</v>
          </cell>
          <cell r="F13155" t="str">
            <v>23/09/2025</v>
          </cell>
          <cell r="G13155">
            <v>45925</v>
          </cell>
          <cell r="H13155" t="str">
            <v>Đang làm việc</v>
          </cell>
        </row>
        <row r="13156">
          <cell r="D13156" t="str">
            <v>25092154NE</v>
          </cell>
          <cell r="E13156" t="str">
            <v>Nguyễn Thị Thanh</v>
          </cell>
          <cell r="F13156" t="str">
            <v>23/09/2025</v>
          </cell>
          <cell r="G13156">
            <v>45925</v>
          </cell>
          <cell r="H13156" t="str">
            <v>Đang làm việc</v>
          </cell>
        </row>
        <row r="13157">
          <cell r="D13157" t="str">
            <v>25090797TK</v>
          </cell>
          <cell r="E13157" t="str">
            <v>Nguyễn Xuân Đạo</v>
          </cell>
          <cell r="F13157" t="str">
            <v>23/09/2025</v>
          </cell>
          <cell r="G13157">
            <v>45925</v>
          </cell>
          <cell r="H13157" t="str">
            <v>Đang làm việc</v>
          </cell>
        </row>
        <row r="13158">
          <cell r="D13158" t="str">
            <v>25090798TK</v>
          </cell>
          <cell r="E13158" t="str">
            <v>Hà Văn Đạt</v>
          </cell>
          <cell r="F13158" t="str">
            <v>23/09/2025</v>
          </cell>
          <cell r="G13158">
            <v>45925</v>
          </cell>
          <cell r="H13158" t="str">
            <v>Đang làm việc</v>
          </cell>
        </row>
        <row r="13159">
          <cell r="D13159" t="str">
            <v>25090799TK</v>
          </cell>
          <cell r="E13159" t="str">
            <v>Dương Thị Đào</v>
          </cell>
          <cell r="F13159" t="str">
            <v>23/09/2025</v>
          </cell>
          <cell r="G13159">
            <v>45925</v>
          </cell>
          <cell r="H13159" t="str">
            <v>Đang làm việc</v>
          </cell>
        </row>
        <row r="13160">
          <cell r="D13160" t="str">
            <v>25090800TK</v>
          </cell>
          <cell r="E13160" t="str">
            <v>Nguyễn Thanh Hiền</v>
          </cell>
          <cell r="F13160" t="str">
            <v>23/09/2025</v>
          </cell>
          <cell r="G13160">
            <v>45925</v>
          </cell>
          <cell r="H13160" t="str">
            <v>Đang làm việc</v>
          </cell>
        </row>
        <row r="13161">
          <cell r="D13161" t="str">
            <v>25090801TK</v>
          </cell>
          <cell r="E13161" t="str">
            <v>Dịch Văn Hoàng</v>
          </cell>
          <cell r="F13161" t="str">
            <v>23/09/2025</v>
          </cell>
          <cell r="G13161">
            <v>45925</v>
          </cell>
          <cell r="H13161" t="str">
            <v>Đang làm việc</v>
          </cell>
        </row>
        <row r="13162">
          <cell r="D13162" t="str">
            <v>25090802TK</v>
          </cell>
          <cell r="E13162" t="str">
            <v>Vũ Thị Loan</v>
          </cell>
          <cell r="F13162" t="str">
            <v>23/09/2025</v>
          </cell>
          <cell r="G13162">
            <v>45925</v>
          </cell>
          <cell r="H13162" t="str">
            <v>Đang làm việc</v>
          </cell>
        </row>
        <row r="13163">
          <cell r="D13163" t="str">
            <v>25090803TK</v>
          </cell>
          <cell r="E13163" t="str">
            <v>Dương Thị Chín</v>
          </cell>
          <cell r="F13163" t="str">
            <v>23/09/2025</v>
          </cell>
          <cell r="G13163">
            <v>45925</v>
          </cell>
          <cell r="H13163" t="str">
            <v>Đang làm việc</v>
          </cell>
        </row>
        <row r="13164">
          <cell r="D13164" t="str">
            <v>25090326TC</v>
          </cell>
          <cell r="E13164" t="str">
            <v>Nguyễn Thị Chinh</v>
          </cell>
          <cell r="F13164" t="str">
            <v>23/09/2025</v>
          </cell>
          <cell r="G13164">
            <v>45925</v>
          </cell>
          <cell r="H13164" t="str">
            <v>Đang làm việc</v>
          </cell>
        </row>
        <row r="13165">
          <cell r="D13165" t="str">
            <v>25090327TC</v>
          </cell>
          <cell r="E13165" t="str">
            <v>Ngô Văn Hào</v>
          </cell>
          <cell r="F13165" t="str">
            <v>23/09/2025</v>
          </cell>
          <cell r="G13165">
            <v>45925</v>
          </cell>
          <cell r="H13165" t="str">
            <v>Đang làm việc</v>
          </cell>
        </row>
        <row r="13166">
          <cell r="D13166" t="str">
            <v>25090328TC</v>
          </cell>
          <cell r="E13166" t="str">
            <v>Nguyễn Thị Hương</v>
          </cell>
          <cell r="F13166" t="str">
            <v>23/09/2025</v>
          </cell>
          <cell r="G13166">
            <v>45925</v>
          </cell>
          <cell r="H13166" t="str">
            <v>Đang làm việc</v>
          </cell>
        </row>
        <row r="13167">
          <cell r="D13167" t="str">
            <v>25090329TC</v>
          </cell>
          <cell r="E13167" t="str">
            <v>Nguyễn Văn Thuỷ</v>
          </cell>
          <cell r="F13167" t="str">
            <v>23/09/2025</v>
          </cell>
          <cell r="G13167">
            <v>45925</v>
          </cell>
          <cell r="H13167" t="str">
            <v>Đang làm việc</v>
          </cell>
        </row>
        <row r="13168">
          <cell r="D13168" t="str">
            <v>25090330TC</v>
          </cell>
          <cell r="E13168" t="str">
            <v>Nguyễn Thị Phương</v>
          </cell>
          <cell r="F13168" t="str">
            <v>23/09/2025</v>
          </cell>
          <cell r="G13168">
            <v>45925</v>
          </cell>
          <cell r="H13168" t="str">
            <v>Đang làm việc</v>
          </cell>
        </row>
        <row r="13169">
          <cell r="D13169" t="str">
            <v>25090331TC</v>
          </cell>
          <cell r="E13169" t="str">
            <v>Nguyễn Văn Đại</v>
          </cell>
          <cell r="F13169" t="str">
            <v>23/09/2025</v>
          </cell>
          <cell r="G13169">
            <v>45925</v>
          </cell>
          <cell r="H13169" t="str">
            <v>Đang làm việc</v>
          </cell>
        </row>
        <row r="13170">
          <cell r="D13170" t="str">
            <v>25090332TC</v>
          </cell>
          <cell r="E13170" t="str">
            <v>Nguyễn Thị Hồng Nhung</v>
          </cell>
          <cell r="F13170" t="str">
            <v>23/09/2025</v>
          </cell>
          <cell r="G13170">
            <v>45925</v>
          </cell>
          <cell r="H13170" t="str">
            <v>Đang làm việc</v>
          </cell>
        </row>
        <row r="13171">
          <cell r="D13171" t="str">
            <v>25090333TC</v>
          </cell>
          <cell r="E13171" t="str">
            <v>Hà Văn Nghĩa</v>
          </cell>
          <cell r="F13171" t="str">
            <v>23/09/2025</v>
          </cell>
          <cell r="G13171">
            <v>45925</v>
          </cell>
          <cell r="H13171" t="str">
            <v>Đang làm việc</v>
          </cell>
        </row>
        <row r="13172">
          <cell r="D13172" t="str">
            <v>25090334TC</v>
          </cell>
          <cell r="E13172" t="str">
            <v>Nguyễn Thị Hồng</v>
          </cell>
          <cell r="F13172" t="str">
            <v>23/09/2025</v>
          </cell>
          <cell r="G13172">
            <v>45925</v>
          </cell>
          <cell r="H13172" t="str">
            <v>Đang làm việc</v>
          </cell>
        </row>
        <row r="13173">
          <cell r="D13173" t="str">
            <v>25090335TC</v>
          </cell>
          <cell r="E13173" t="str">
            <v>Nguyễn Thị Huệ</v>
          </cell>
          <cell r="F13173" t="str">
            <v>23/09/2025</v>
          </cell>
          <cell r="G13173">
            <v>45925</v>
          </cell>
          <cell r="H13173" t="str">
            <v>Đang làm việc</v>
          </cell>
        </row>
        <row r="13174">
          <cell r="D13174" t="str">
            <v>25090914IC</v>
          </cell>
          <cell r="E13174" t="str">
            <v>Phạm Minh Nhật</v>
          </cell>
          <cell r="F13174" t="str">
            <v>23/09/2025</v>
          </cell>
          <cell r="G13174">
            <v>45925</v>
          </cell>
          <cell r="H13174" t="str">
            <v>Đang làm việc</v>
          </cell>
        </row>
        <row r="13175">
          <cell r="D13175" t="str">
            <v>25090915IC</v>
          </cell>
          <cell r="E13175" t="str">
            <v>Hoàng Văn Quang</v>
          </cell>
          <cell r="F13175" t="str">
            <v>23/09/2025</v>
          </cell>
          <cell r="G13175">
            <v>45925</v>
          </cell>
          <cell r="H13175" t="str">
            <v>Đang làm việc</v>
          </cell>
        </row>
        <row r="13176">
          <cell r="D13176" t="str">
            <v>25090916IC</v>
          </cell>
          <cell r="E13176" t="str">
            <v>Hà Thị Mây</v>
          </cell>
          <cell r="F13176" t="str">
            <v>23/09/2025</v>
          </cell>
          <cell r="G13176">
            <v>45925</v>
          </cell>
          <cell r="H13176" t="str">
            <v>Đang làm việc</v>
          </cell>
        </row>
        <row r="13177">
          <cell r="D13177" t="str">
            <v>25093328HM</v>
          </cell>
          <cell r="E13177" t="str">
            <v>Nông Văn Tâm</v>
          </cell>
          <cell r="F13177" t="str">
            <v>23/09/2025</v>
          </cell>
          <cell r="G13177">
            <v>45925</v>
          </cell>
          <cell r="H13177" t="str">
            <v>Đang làm việc</v>
          </cell>
        </row>
        <row r="13178">
          <cell r="D13178" t="str">
            <v>25093329HM</v>
          </cell>
          <cell r="E13178" t="str">
            <v>Nguyễn Văn Quyền</v>
          </cell>
          <cell r="F13178" t="str">
            <v>23/09/2025</v>
          </cell>
          <cell r="G13178">
            <v>45925</v>
          </cell>
          <cell r="H13178" t="str">
            <v>Đang làm việc</v>
          </cell>
        </row>
        <row r="13179">
          <cell r="D13179" t="str">
            <v>25093330HM</v>
          </cell>
          <cell r="E13179" t="str">
            <v>Nguyễn Văn Huấn</v>
          </cell>
          <cell r="F13179" t="str">
            <v>23/09/2025</v>
          </cell>
          <cell r="G13179">
            <v>45925</v>
          </cell>
          <cell r="H13179" t="str">
            <v>Đang làm việc</v>
          </cell>
        </row>
        <row r="13180">
          <cell r="D13180" t="str">
            <v>25093331HM</v>
          </cell>
          <cell r="E13180" t="str">
            <v>Nguyễn Văn Hàng</v>
          </cell>
          <cell r="F13180" t="str">
            <v>23/09/2025</v>
          </cell>
          <cell r="G13180">
            <v>45925</v>
          </cell>
          <cell r="H13180" t="str">
            <v>Đang làm việc</v>
          </cell>
        </row>
        <row r="13181">
          <cell r="D13181" t="str">
            <v>25093332HM</v>
          </cell>
          <cell r="E13181" t="str">
            <v>Nguyễn Khánh Lâm</v>
          </cell>
          <cell r="F13181" t="str">
            <v>23/09/2025</v>
          </cell>
          <cell r="G13181">
            <v>45925</v>
          </cell>
          <cell r="H13181" t="str">
            <v>Đang làm việc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Y13383"/>
  <sheetViews>
    <sheetView tabSelected="1" zoomScale="85" zoomScaleNormal="85" workbookViewId="0">
      <pane xSplit="6" ySplit="4" topLeftCell="G5" activePane="bottomRight" state="frozen"/>
      <selection pane="topRight"/>
      <selection pane="bottomLeft"/>
      <selection pane="bottomRight" activeCell="B13355" sqref="B13355:N13384"/>
    </sheetView>
  </sheetViews>
  <sheetFormatPr defaultColWidth="9.140625" defaultRowHeight="15"/>
  <cols>
    <col min="1" max="1" width="6.28515625" style="26" customWidth="1"/>
    <col min="2" max="2" width="19" style="26" customWidth="1"/>
    <col min="3" max="3" width="24" style="26" customWidth="1"/>
    <col min="4" max="4" width="14.42578125" style="27" customWidth="1"/>
    <col min="5" max="5" width="6.140625" style="26" customWidth="1"/>
    <col min="6" max="6" width="18.42578125" style="26" customWidth="1"/>
    <col min="7" max="7" width="13.140625" style="28" customWidth="1"/>
    <col min="8" max="8" width="15.7109375" style="26" customWidth="1"/>
    <col min="9" max="9" width="53.28515625" style="26" customWidth="1"/>
    <col min="10" max="10" width="13.5703125" style="26" customWidth="1"/>
    <col min="11" max="11" width="8.28515625" style="26" customWidth="1"/>
    <col min="12" max="12" width="12.140625" style="27" customWidth="1"/>
    <col min="13" max="13" width="14.5703125" style="26" customWidth="1"/>
    <col min="14" max="14" width="22.85546875" style="26" customWidth="1"/>
    <col min="15" max="15" width="9.140625" style="26"/>
    <col min="16" max="16" width="14.85546875" style="26" customWidth="1"/>
    <col min="17" max="17" width="14.5703125" style="26" customWidth="1"/>
    <col min="18" max="18" width="12.28515625" style="7" customWidth="1"/>
    <col min="19" max="19" width="15" style="7" customWidth="1"/>
    <col min="20" max="20" width="14.140625" style="7" customWidth="1"/>
    <col min="21" max="21" width="18" style="7" customWidth="1"/>
    <col min="22" max="22" width="14.140625" style="7" customWidth="1"/>
    <col min="23" max="23" width="17" style="7" customWidth="1"/>
    <col min="24" max="24" width="16.42578125" style="7" customWidth="1"/>
    <col min="25" max="25" width="15.42578125" style="7" customWidth="1"/>
    <col min="26" max="16384" width="9.140625" style="7"/>
  </cols>
  <sheetData>
    <row r="1" spans="1:25" ht="20.25">
      <c r="A1" s="7"/>
      <c r="B1" s="29" t="s">
        <v>0</v>
      </c>
      <c r="C1" s="30"/>
      <c r="D1" s="31"/>
      <c r="E1" s="30"/>
      <c r="F1" s="30"/>
      <c r="G1" s="32"/>
      <c r="H1" s="7"/>
      <c r="I1" s="7"/>
      <c r="J1" s="7"/>
      <c r="K1" s="7"/>
      <c r="L1" s="53"/>
      <c r="M1" s="7"/>
      <c r="N1" s="7"/>
      <c r="O1" s="7"/>
      <c r="P1" s="7"/>
      <c r="Q1" s="7"/>
    </row>
    <row r="2" spans="1:25" s="23" customFormat="1" ht="15.75">
      <c r="A2" s="7"/>
      <c r="B2" s="11">
        <v>1</v>
      </c>
      <c r="C2" s="11">
        <v>2</v>
      </c>
      <c r="D2" s="33">
        <v>3</v>
      </c>
      <c r="E2" s="11">
        <v>4</v>
      </c>
      <c r="F2" s="11">
        <v>5</v>
      </c>
      <c r="G2" s="34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11">
        <v>13</v>
      </c>
      <c r="O2" s="7">
        <v>14</v>
      </c>
      <c r="P2" s="23">
        <v>15</v>
      </c>
      <c r="Q2" s="23">
        <v>16</v>
      </c>
    </row>
    <row r="3" spans="1:25" s="24" customFormat="1" ht="39" customHeight="1">
      <c r="A3" s="374" t="s">
        <v>1</v>
      </c>
      <c r="B3" s="374" t="s">
        <v>2</v>
      </c>
      <c r="C3" s="374" t="s">
        <v>3</v>
      </c>
      <c r="D3" s="375" t="s">
        <v>4</v>
      </c>
      <c r="E3" s="374" t="s">
        <v>5</v>
      </c>
      <c r="F3" s="374" t="s">
        <v>6</v>
      </c>
      <c r="G3" s="376" t="s">
        <v>7</v>
      </c>
      <c r="H3" s="374" t="s">
        <v>8</v>
      </c>
      <c r="I3" s="374" t="s">
        <v>9</v>
      </c>
      <c r="J3" s="374" t="s">
        <v>10</v>
      </c>
      <c r="K3" s="374" t="s">
        <v>11</v>
      </c>
      <c r="L3" s="375" t="s">
        <v>12</v>
      </c>
      <c r="M3" s="377" t="s">
        <v>13</v>
      </c>
      <c r="N3" s="377" t="s">
        <v>14</v>
      </c>
      <c r="O3" s="377" t="s">
        <v>15</v>
      </c>
      <c r="P3" s="377" t="s">
        <v>16</v>
      </c>
      <c r="Q3" s="377" t="s">
        <v>17</v>
      </c>
      <c r="R3" s="377" t="s">
        <v>18</v>
      </c>
      <c r="S3" s="370" t="s">
        <v>19</v>
      </c>
      <c r="T3" s="370"/>
      <c r="U3" s="371" t="s">
        <v>20</v>
      </c>
      <c r="V3" s="372"/>
      <c r="W3" s="372"/>
      <c r="X3" s="373"/>
      <c r="Y3" s="378" t="s">
        <v>21</v>
      </c>
    </row>
    <row r="4" spans="1:25">
      <c r="A4" s="374"/>
      <c r="B4" s="374"/>
      <c r="C4" s="374"/>
      <c r="D4" s="375"/>
      <c r="E4" s="374"/>
      <c r="F4" s="374"/>
      <c r="G4" s="376"/>
      <c r="H4" s="374"/>
      <c r="I4" s="374"/>
      <c r="J4" s="374"/>
      <c r="K4" s="374"/>
      <c r="L4" s="375"/>
      <c r="M4" s="377"/>
      <c r="N4" s="377"/>
      <c r="O4" s="377"/>
      <c r="P4" s="377"/>
      <c r="Q4" s="377"/>
      <c r="R4" s="377"/>
      <c r="S4" s="58" t="s">
        <v>22</v>
      </c>
      <c r="T4" s="58" t="s">
        <v>23</v>
      </c>
      <c r="U4" s="58" t="s">
        <v>24</v>
      </c>
      <c r="V4" s="58" t="s">
        <v>25</v>
      </c>
      <c r="W4" s="58" t="s">
        <v>26</v>
      </c>
      <c r="X4" s="58" t="s">
        <v>27</v>
      </c>
      <c r="Y4" s="379"/>
    </row>
    <row r="5" spans="1:25">
      <c r="A5" s="35">
        <v>1</v>
      </c>
      <c r="B5" s="36" t="s">
        <v>28</v>
      </c>
      <c r="C5" s="35" t="s">
        <v>29</v>
      </c>
      <c r="D5" s="37">
        <v>38091</v>
      </c>
      <c r="E5" s="242" t="s">
        <v>30</v>
      </c>
      <c r="F5" s="243" t="s">
        <v>31</v>
      </c>
      <c r="G5" s="38">
        <v>44793</v>
      </c>
      <c r="H5" s="35" t="s">
        <v>32</v>
      </c>
      <c r="I5" s="54" t="s">
        <v>33</v>
      </c>
      <c r="J5" s="244" t="s">
        <v>34</v>
      </c>
      <c r="K5" s="55" t="s">
        <v>35</v>
      </c>
      <c r="L5" s="37">
        <v>45293</v>
      </c>
      <c r="M5" s="55" t="s">
        <v>36</v>
      </c>
      <c r="N5" s="35">
        <v>272</v>
      </c>
      <c r="O5" s="56" t="str">
        <f t="shared" ref="O5:O68" si="0">RIGHT(B5,2)</f>
        <v>HM</v>
      </c>
      <c r="P5" s="12">
        <f>VLOOKUP($B5,'[3]CHÍNH THỨC'!$D:$H,4,0)</f>
        <v>45317</v>
      </c>
      <c r="Q5" s="12" t="str">
        <f>VLOOKUP($B5,'[3]CHÍNH THỨC'!$D:$H,5,0)</f>
        <v>Đã nghỉ việc</v>
      </c>
      <c r="R5" s="9"/>
      <c r="S5" s="9"/>
      <c r="T5" s="9"/>
      <c r="U5" s="9"/>
      <c r="V5" s="9"/>
      <c r="W5" s="9"/>
      <c r="X5" s="9"/>
      <c r="Y5" s="9"/>
    </row>
    <row r="6" spans="1:25">
      <c r="A6" s="39">
        <v>2</v>
      </c>
      <c r="B6" s="40" t="s">
        <v>37</v>
      </c>
      <c r="C6" s="39" t="s">
        <v>38</v>
      </c>
      <c r="D6" s="41">
        <v>29085</v>
      </c>
      <c r="E6" s="245" t="s">
        <v>30</v>
      </c>
      <c r="F6" s="246" t="s">
        <v>39</v>
      </c>
      <c r="G6" s="42">
        <v>44299</v>
      </c>
      <c r="H6" s="39" t="s">
        <v>32</v>
      </c>
      <c r="I6" s="48" t="s">
        <v>40</v>
      </c>
      <c r="J6" s="247" t="s">
        <v>41</v>
      </c>
      <c r="K6" s="46" t="s">
        <v>42</v>
      </c>
      <c r="L6" s="51">
        <v>45293</v>
      </c>
      <c r="M6" s="46" t="s">
        <v>36</v>
      </c>
      <c r="N6" s="39">
        <v>273</v>
      </c>
      <c r="O6" s="10" t="str">
        <f t="shared" si="0"/>
        <v>HM</v>
      </c>
      <c r="P6" s="12">
        <f>VLOOKUP($B6,'[3]CHÍNH THỨC'!$D:$H,4,0)</f>
        <v>45925</v>
      </c>
      <c r="Q6" s="12" t="str">
        <f>VLOOKUP($B6,'[3]CHÍNH THỨC'!$D:$H,5,0)</f>
        <v>Đang làm việc</v>
      </c>
      <c r="R6" s="9"/>
      <c r="S6" s="9"/>
      <c r="T6" s="9"/>
      <c r="U6" s="9"/>
      <c r="V6" s="9"/>
      <c r="W6" s="9"/>
      <c r="X6" s="9"/>
      <c r="Y6" s="9"/>
    </row>
    <row r="7" spans="1:25">
      <c r="A7" s="39">
        <v>3</v>
      </c>
      <c r="B7" s="43" t="s">
        <v>43</v>
      </c>
      <c r="C7" s="39" t="s">
        <v>44</v>
      </c>
      <c r="D7" s="41">
        <v>38244</v>
      </c>
      <c r="E7" s="245" t="s">
        <v>30</v>
      </c>
      <c r="F7" s="246" t="s">
        <v>45</v>
      </c>
      <c r="G7" s="42">
        <v>44329</v>
      </c>
      <c r="H7" s="39" t="s">
        <v>32</v>
      </c>
      <c r="I7" s="48" t="s">
        <v>46</v>
      </c>
      <c r="J7" s="247" t="s">
        <v>47</v>
      </c>
      <c r="K7" s="46" t="s">
        <v>42</v>
      </c>
      <c r="L7" s="51">
        <v>45293</v>
      </c>
      <c r="M7" s="46" t="s">
        <v>36</v>
      </c>
      <c r="N7" s="39">
        <v>274</v>
      </c>
      <c r="O7" s="10" t="str">
        <f t="shared" si="0"/>
        <v>HM</v>
      </c>
      <c r="P7" s="12">
        <f>VLOOKUP($B7,'[3]CHÍNH THỨC'!$D:$H,4,0)</f>
        <v>45294</v>
      </c>
      <c r="Q7" s="12" t="str">
        <f>VLOOKUP($B7,'[3]CHÍNH THỨC'!$D:$H,5,0)</f>
        <v>Đã nghỉ việc</v>
      </c>
      <c r="R7" s="9"/>
      <c r="S7" s="9"/>
      <c r="T7" s="9"/>
      <c r="U7" s="9"/>
      <c r="V7" s="9"/>
      <c r="W7" s="9"/>
      <c r="X7" s="9"/>
      <c r="Y7" s="9"/>
    </row>
    <row r="8" spans="1:25">
      <c r="A8" s="39">
        <v>4</v>
      </c>
      <c r="B8" s="43" t="s">
        <v>48</v>
      </c>
      <c r="C8" s="39" t="s">
        <v>49</v>
      </c>
      <c r="D8" s="41">
        <v>38452</v>
      </c>
      <c r="E8" s="245" t="s">
        <v>30</v>
      </c>
      <c r="F8" s="246" t="s">
        <v>50</v>
      </c>
      <c r="G8" s="42">
        <v>44424</v>
      </c>
      <c r="H8" s="39" t="s">
        <v>32</v>
      </c>
      <c r="I8" s="48" t="s">
        <v>51</v>
      </c>
      <c r="J8" s="247" t="s">
        <v>52</v>
      </c>
      <c r="K8" s="46" t="s">
        <v>42</v>
      </c>
      <c r="L8" s="51">
        <v>45293</v>
      </c>
      <c r="M8" s="40" t="s">
        <v>36</v>
      </c>
      <c r="N8" s="39">
        <v>277</v>
      </c>
      <c r="O8" s="10" t="str">
        <f t="shared" si="0"/>
        <v>HM</v>
      </c>
      <c r="P8" s="12">
        <f>VLOOKUP($B8,'[3]CHÍNH THỨC'!$D:$H,4,0)</f>
        <v>45328</v>
      </c>
      <c r="Q8" s="12" t="str">
        <f>VLOOKUP($B8,'[3]CHÍNH THỨC'!$D:$H,5,0)</f>
        <v>Đã nghỉ việc</v>
      </c>
      <c r="R8" s="9"/>
      <c r="S8" s="9"/>
      <c r="T8" s="9"/>
      <c r="U8" s="9"/>
      <c r="V8" s="9"/>
      <c r="W8" s="9"/>
      <c r="X8" s="9"/>
      <c r="Y8" s="9"/>
    </row>
    <row r="9" spans="1:25">
      <c r="A9" s="39">
        <v>5</v>
      </c>
      <c r="B9" s="43" t="s">
        <v>53</v>
      </c>
      <c r="C9" s="39" t="s">
        <v>54</v>
      </c>
      <c r="D9" s="41">
        <v>38445</v>
      </c>
      <c r="E9" s="245" t="s">
        <v>30</v>
      </c>
      <c r="F9" s="246" t="s">
        <v>55</v>
      </c>
      <c r="G9" s="42">
        <v>37614</v>
      </c>
      <c r="H9" s="39" t="s">
        <v>32</v>
      </c>
      <c r="I9" s="48" t="s">
        <v>56</v>
      </c>
      <c r="J9" s="247" t="s">
        <v>57</v>
      </c>
      <c r="K9" s="46" t="s">
        <v>35</v>
      </c>
      <c r="L9" s="51">
        <v>45293</v>
      </c>
      <c r="M9" s="40" t="s">
        <v>36</v>
      </c>
      <c r="N9" s="39">
        <v>281</v>
      </c>
      <c r="O9" s="10" t="str">
        <f t="shared" si="0"/>
        <v>HM</v>
      </c>
      <c r="P9" s="12">
        <f>VLOOKUP($B9,'[3]CHÍNH THỨC'!$D:$H,4,0)</f>
        <v>45321</v>
      </c>
      <c r="Q9" s="12" t="str">
        <f>VLOOKUP($B9,'[3]CHÍNH THỨC'!$D:$H,5,0)</f>
        <v>Đã nghỉ việc</v>
      </c>
      <c r="R9" s="9"/>
      <c r="S9" s="9"/>
      <c r="T9" s="9"/>
      <c r="U9" s="9"/>
      <c r="V9" s="9"/>
      <c r="W9" s="9"/>
      <c r="X9" s="9"/>
      <c r="Y9" s="9"/>
    </row>
    <row r="10" spans="1:25">
      <c r="A10" s="39">
        <v>6</v>
      </c>
      <c r="B10" s="43" t="s">
        <v>58</v>
      </c>
      <c r="C10" s="39" t="s">
        <v>59</v>
      </c>
      <c r="D10" s="41">
        <v>38617</v>
      </c>
      <c r="E10" s="245" t="s">
        <v>30</v>
      </c>
      <c r="F10" s="246" t="s">
        <v>60</v>
      </c>
      <c r="G10" s="42">
        <v>37614</v>
      </c>
      <c r="H10" s="39" t="s">
        <v>32</v>
      </c>
      <c r="I10" s="48" t="s">
        <v>61</v>
      </c>
      <c r="J10" s="247" t="s">
        <v>62</v>
      </c>
      <c r="K10" s="46" t="s">
        <v>35</v>
      </c>
      <c r="L10" s="51">
        <v>45293</v>
      </c>
      <c r="M10" s="40" t="s">
        <v>36</v>
      </c>
      <c r="N10" s="39">
        <v>288</v>
      </c>
      <c r="O10" s="10" t="str">
        <f t="shared" si="0"/>
        <v>HM</v>
      </c>
      <c r="P10" s="12">
        <f>VLOOKUP($B10,'[3]CHÍNH THỨC'!$D:$H,4,0)</f>
        <v>45310</v>
      </c>
      <c r="Q10" s="12" t="str">
        <f>VLOOKUP($B10,'[3]CHÍNH THỨC'!$D:$H,5,0)</f>
        <v>Đã nghỉ việc</v>
      </c>
      <c r="R10" s="9"/>
      <c r="S10" s="9"/>
      <c r="T10" s="9"/>
      <c r="U10" s="9"/>
      <c r="V10" s="9"/>
      <c r="W10" s="9"/>
      <c r="X10" s="9"/>
      <c r="Y10" s="9"/>
    </row>
    <row r="11" spans="1:25" ht="15" customHeight="1">
      <c r="A11" s="39">
        <v>7</v>
      </c>
      <c r="B11" s="43" t="s">
        <v>63</v>
      </c>
      <c r="C11" s="44" t="s">
        <v>64</v>
      </c>
      <c r="D11" s="45">
        <v>38382</v>
      </c>
      <c r="E11" s="46" t="s">
        <v>30</v>
      </c>
      <c r="F11" s="46" t="s">
        <v>65</v>
      </c>
      <c r="G11" s="42">
        <v>44325</v>
      </c>
      <c r="H11" s="41" t="s">
        <v>66</v>
      </c>
      <c r="I11" s="44" t="s">
        <v>67</v>
      </c>
      <c r="J11" s="44" t="s">
        <v>68</v>
      </c>
      <c r="K11" s="46" t="s">
        <v>35</v>
      </c>
      <c r="L11" s="45">
        <v>45293</v>
      </c>
      <c r="M11" s="47" t="s">
        <v>36</v>
      </c>
      <c r="N11" s="46" t="s">
        <v>69</v>
      </c>
      <c r="O11" s="10" t="str">
        <f t="shared" si="0"/>
        <v>MA</v>
      </c>
      <c r="P11" s="12">
        <f>VLOOKUP($B11,'[3]CHÍNH THỨC'!$D:$H,4,0)</f>
        <v>45294</v>
      </c>
      <c r="Q11" s="12" t="str">
        <f>VLOOKUP($B11,'[3]CHÍNH THỨC'!$D:$H,5,0)</f>
        <v>Đã nghỉ việc</v>
      </c>
      <c r="R11" s="9"/>
      <c r="S11" s="9"/>
      <c r="T11" s="9"/>
      <c r="U11" s="9"/>
      <c r="V11" s="9"/>
      <c r="W11" s="9"/>
      <c r="X11" s="9"/>
      <c r="Y11" s="9"/>
    </row>
    <row r="12" spans="1:25">
      <c r="A12" s="39">
        <v>8</v>
      </c>
      <c r="B12" s="43" t="s">
        <v>70</v>
      </c>
      <c r="C12" s="44" t="s">
        <v>71</v>
      </c>
      <c r="D12" s="45">
        <v>37702</v>
      </c>
      <c r="E12" s="46" t="s">
        <v>30</v>
      </c>
      <c r="F12" s="247" t="s">
        <v>72</v>
      </c>
      <c r="G12" s="42">
        <v>44534</v>
      </c>
      <c r="H12" s="41" t="s">
        <v>66</v>
      </c>
      <c r="I12" s="44" t="s">
        <v>73</v>
      </c>
      <c r="J12" s="44" t="s">
        <v>74</v>
      </c>
      <c r="K12" s="46" t="s">
        <v>35</v>
      </c>
      <c r="L12" s="45">
        <v>45293</v>
      </c>
      <c r="M12" s="47" t="s">
        <v>75</v>
      </c>
      <c r="N12" s="46" t="s">
        <v>76</v>
      </c>
      <c r="O12" s="10" t="str">
        <f t="shared" si="0"/>
        <v>MA</v>
      </c>
      <c r="P12" s="12">
        <f>VLOOKUP($B12,'[3]CHÍNH THỨC'!$D:$H,4,0)</f>
        <v>45329</v>
      </c>
      <c r="Q12" s="12" t="str">
        <f>VLOOKUP($B12,'[3]CHÍNH THỨC'!$D:$H,5,0)</f>
        <v>Đã nghỉ việc</v>
      </c>
      <c r="R12" s="9"/>
      <c r="S12" s="9"/>
      <c r="T12" s="9"/>
      <c r="U12" s="9"/>
      <c r="V12" s="9"/>
      <c r="W12" s="9"/>
      <c r="X12" s="9"/>
      <c r="Y12" s="9"/>
    </row>
    <row r="13" spans="1:25">
      <c r="A13" s="39">
        <v>9</v>
      </c>
      <c r="B13" s="43" t="s">
        <v>77</v>
      </c>
      <c r="C13" s="39" t="s">
        <v>78</v>
      </c>
      <c r="D13" s="41">
        <v>37209</v>
      </c>
      <c r="E13" s="46" t="s">
        <v>30</v>
      </c>
      <c r="F13" s="46" t="s">
        <v>79</v>
      </c>
      <c r="G13" s="42">
        <v>45060</v>
      </c>
      <c r="H13" s="46" t="s">
        <v>66</v>
      </c>
      <c r="I13" s="39" t="s">
        <v>80</v>
      </c>
      <c r="J13" s="46" t="s">
        <v>81</v>
      </c>
      <c r="K13" s="46" t="s">
        <v>35</v>
      </c>
      <c r="L13" s="45">
        <v>45293</v>
      </c>
      <c r="M13" s="46" t="s">
        <v>36</v>
      </c>
      <c r="N13" s="46" t="s">
        <v>82</v>
      </c>
      <c r="O13" s="10" t="str">
        <f t="shared" si="0"/>
        <v>MA</v>
      </c>
      <c r="P13" s="12">
        <f>VLOOKUP($B13,'[3]CHÍNH THỨC'!$D:$H,4,0)</f>
        <v>45317</v>
      </c>
      <c r="Q13" s="12" t="str">
        <f>VLOOKUP($B13,'[3]CHÍNH THỨC'!$D:$H,5,0)</f>
        <v>Đã nghỉ việc</v>
      </c>
      <c r="R13" s="9"/>
      <c r="S13" s="9"/>
      <c r="T13" s="9"/>
      <c r="U13" s="9"/>
      <c r="V13" s="9"/>
      <c r="W13" s="9"/>
      <c r="X13" s="9"/>
      <c r="Y13" s="9"/>
    </row>
    <row r="14" spans="1:25">
      <c r="A14" s="39">
        <v>10</v>
      </c>
      <c r="B14" s="43" t="s">
        <v>83</v>
      </c>
      <c r="C14" s="39" t="s">
        <v>84</v>
      </c>
      <c r="D14" s="41">
        <v>38650</v>
      </c>
      <c r="E14" s="46" t="s">
        <v>30</v>
      </c>
      <c r="F14" s="46" t="s">
        <v>85</v>
      </c>
      <c r="G14" s="42">
        <v>44547</v>
      </c>
      <c r="H14" s="46" t="s">
        <v>66</v>
      </c>
      <c r="I14" s="39" t="s">
        <v>86</v>
      </c>
      <c r="J14" s="46" t="s">
        <v>87</v>
      </c>
      <c r="K14" s="46" t="s">
        <v>35</v>
      </c>
      <c r="L14" s="45">
        <v>45293</v>
      </c>
      <c r="M14" s="46" t="s">
        <v>36</v>
      </c>
      <c r="N14" s="39">
        <v>250</v>
      </c>
      <c r="O14" s="10" t="str">
        <f t="shared" si="0"/>
        <v>MA</v>
      </c>
      <c r="P14" s="12">
        <f>VLOOKUP($B14,'[3]CHÍNH THỨC'!$D:$H,4,0)</f>
        <v>45303</v>
      </c>
      <c r="Q14" s="12" t="str">
        <f>VLOOKUP($B14,'[3]CHÍNH THỨC'!$D:$H,5,0)</f>
        <v>Đã nghỉ việc</v>
      </c>
      <c r="R14" s="9"/>
      <c r="S14" s="9"/>
      <c r="T14" s="9"/>
      <c r="U14" s="9"/>
      <c r="V14" s="9"/>
      <c r="W14" s="9"/>
      <c r="X14" s="9"/>
      <c r="Y14" s="9"/>
    </row>
    <row r="15" spans="1:25">
      <c r="A15" s="39">
        <v>11</v>
      </c>
      <c r="B15" s="43" t="s">
        <v>88</v>
      </c>
      <c r="C15" s="39" t="s">
        <v>89</v>
      </c>
      <c r="D15" s="41">
        <v>37857</v>
      </c>
      <c r="E15" s="46" t="s">
        <v>30</v>
      </c>
      <c r="F15" s="46" t="s">
        <v>90</v>
      </c>
      <c r="G15" s="42">
        <v>44382</v>
      </c>
      <c r="H15" s="44" t="s">
        <v>66</v>
      </c>
      <c r="I15" s="39" t="s">
        <v>91</v>
      </c>
      <c r="J15" s="46" t="s">
        <v>87</v>
      </c>
      <c r="K15" s="46" t="s">
        <v>35</v>
      </c>
      <c r="L15" s="45">
        <v>45293</v>
      </c>
      <c r="M15" s="46" t="s">
        <v>36</v>
      </c>
      <c r="N15" s="39">
        <v>252</v>
      </c>
      <c r="O15" s="10" t="str">
        <f t="shared" si="0"/>
        <v>MA</v>
      </c>
      <c r="P15" s="12">
        <f>VLOOKUP($B15,'[3]CHÍNH THỨC'!$D:$H,4,0)</f>
        <v>45303</v>
      </c>
      <c r="Q15" s="12" t="str">
        <f>VLOOKUP($B15,'[3]CHÍNH THỨC'!$D:$H,5,0)</f>
        <v>Đã nghỉ việc</v>
      </c>
      <c r="R15" s="9"/>
      <c r="S15" s="9"/>
      <c r="T15" s="9"/>
      <c r="U15" s="9"/>
      <c r="V15" s="9"/>
      <c r="W15" s="9"/>
      <c r="X15" s="9"/>
      <c r="Y15" s="9"/>
    </row>
    <row r="16" spans="1:25">
      <c r="A16" s="39">
        <v>12</v>
      </c>
      <c r="B16" s="43" t="s">
        <v>92</v>
      </c>
      <c r="C16" s="39" t="s">
        <v>93</v>
      </c>
      <c r="D16" s="41">
        <v>38509</v>
      </c>
      <c r="E16" s="46" t="s">
        <v>30</v>
      </c>
      <c r="F16" s="46" t="s">
        <v>94</v>
      </c>
      <c r="G16" s="42">
        <v>44347</v>
      </c>
      <c r="H16" s="44" t="s">
        <v>66</v>
      </c>
      <c r="I16" s="39" t="s">
        <v>95</v>
      </c>
      <c r="J16" s="46" t="s">
        <v>96</v>
      </c>
      <c r="K16" s="46" t="s">
        <v>35</v>
      </c>
      <c r="L16" s="45">
        <v>45293</v>
      </c>
      <c r="M16" s="46" t="s">
        <v>36</v>
      </c>
      <c r="N16" s="39">
        <v>256</v>
      </c>
      <c r="O16" s="10" t="str">
        <f t="shared" si="0"/>
        <v>MA</v>
      </c>
      <c r="P16" s="12">
        <f>VLOOKUP($B16,'[3]CHÍNH THỨC'!$D:$H,4,0)</f>
        <v>45301</v>
      </c>
      <c r="Q16" s="12" t="str">
        <f>VLOOKUP($B16,'[3]CHÍNH THỨC'!$D:$H,5,0)</f>
        <v>Đã nghỉ việc</v>
      </c>
      <c r="R16" s="9"/>
      <c r="S16" s="9"/>
      <c r="T16" s="9"/>
      <c r="U16" s="9"/>
      <c r="V16" s="9"/>
      <c r="W16" s="9"/>
      <c r="X16" s="9"/>
      <c r="Y16" s="9"/>
    </row>
    <row r="17" spans="1:25">
      <c r="A17" s="39">
        <v>13</v>
      </c>
      <c r="B17" s="43" t="s">
        <v>97</v>
      </c>
      <c r="C17" s="39" t="s">
        <v>98</v>
      </c>
      <c r="D17" s="41">
        <v>38680</v>
      </c>
      <c r="E17" s="46" t="s">
        <v>30</v>
      </c>
      <c r="F17" s="46" t="s">
        <v>99</v>
      </c>
      <c r="G17" s="42">
        <v>44310</v>
      </c>
      <c r="H17" s="44" t="s">
        <v>66</v>
      </c>
      <c r="I17" s="39" t="s">
        <v>100</v>
      </c>
      <c r="J17" s="46" t="s">
        <v>101</v>
      </c>
      <c r="K17" s="46" t="s">
        <v>42</v>
      </c>
      <c r="L17" s="45">
        <v>45293</v>
      </c>
      <c r="M17" s="46" t="s">
        <v>75</v>
      </c>
      <c r="N17" s="39">
        <v>263</v>
      </c>
      <c r="O17" s="10" t="str">
        <f t="shared" si="0"/>
        <v>MA</v>
      </c>
      <c r="P17" s="12">
        <f>VLOOKUP($B17,'[3]CHÍNH THỨC'!$D:$H,4,0)</f>
        <v>45329</v>
      </c>
      <c r="Q17" s="12" t="str">
        <f>VLOOKUP($B17,'[3]CHÍNH THỨC'!$D:$H,5,0)</f>
        <v>Đã nghỉ việc</v>
      </c>
      <c r="R17" s="9"/>
      <c r="S17" s="9"/>
      <c r="T17" s="9"/>
      <c r="U17" s="9"/>
      <c r="V17" s="9"/>
      <c r="W17" s="9"/>
      <c r="X17" s="9"/>
      <c r="Y17" s="9"/>
    </row>
    <row r="18" spans="1:25">
      <c r="A18" s="39">
        <v>14</v>
      </c>
      <c r="B18" s="43" t="s">
        <v>102</v>
      </c>
      <c r="C18" s="39" t="s">
        <v>103</v>
      </c>
      <c r="D18" s="41">
        <v>38667</v>
      </c>
      <c r="E18" s="46" t="s">
        <v>30</v>
      </c>
      <c r="F18" s="46" t="s">
        <v>104</v>
      </c>
      <c r="G18" s="42">
        <v>44327</v>
      </c>
      <c r="H18" s="44" t="s">
        <v>66</v>
      </c>
      <c r="I18" s="39" t="s">
        <v>100</v>
      </c>
      <c r="J18" s="46" t="s">
        <v>101</v>
      </c>
      <c r="K18" s="46" t="s">
        <v>42</v>
      </c>
      <c r="L18" s="45">
        <v>45293</v>
      </c>
      <c r="M18" s="46" t="s">
        <v>75</v>
      </c>
      <c r="N18" s="39">
        <v>266</v>
      </c>
      <c r="O18" s="10" t="str">
        <f t="shared" si="0"/>
        <v>MA</v>
      </c>
      <c r="P18" s="12">
        <f>VLOOKUP($B18,'[3]CHÍNH THỨC'!$D:$H,4,0)</f>
        <v>45329</v>
      </c>
      <c r="Q18" s="12" t="str">
        <f>VLOOKUP($B18,'[3]CHÍNH THỨC'!$D:$H,5,0)</f>
        <v>Đã nghỉ việc</v>
      </c>
      <c r="R18" s="9"/>
      <c r="S18" s="9"/>
      <c r="T18" s="9"/>
      <c r="U18" s="9"/>
      <c r="V18" s="9"/>
      <c r="W18" s="9"/>
      <c r="X18" s="9"/>
      <c r="Y18" s="9"/>
    </row>
    <row r="19" spans="1:25">
      <c r="A19" s="39">
        <v>15</v>
      </c>
      <c r="B19" s="40" t="s">
        <v>105</v>
      </c>
      <c r="C19" s="39" t="s">
        <v>106</v>
      </c>
      <c r="D19" s="41">
        <v>38307</v>
      </c>
      <c r="E19" s="47" t="s">
        <v>30</v>
      </c>
      <c r="F19" s="247" t="s">
        <v>107</v>
      </c>
      <c r="G19" s="42">
        <v>44374</v>
      </c>
      <c r="H19" s="40" t="s">
        <v>66</v>
      </c>
      <c r="I19" s="39" t="s">
        <v>108</v>
      </c>
      <c r="J19" s="247" t="s">
        <v>109</v>
      </c>
      <c r="K19" s="46" t="s">
        <v>42</v>
      </c>
      <c r="L19" s="41">
        <v>45293</v>
      </c>
      <c r="M19" s="40" t="s">
        <v>36</v>
      </c>
      <c r="N19" s="39">
        <v>293</v>
      </c>
      <c r="O19" s="10" t="str">
        <f t="shared" si="0"/>
        <v>HL</v>
      </c>
      <c r="P19" s="12">
        <f>VLOOKUP($B19,'[3]CHÍNH THỨC'!$D:$H,4,0)</f>
        <v>45317</v>
      </c>
      <c r="Q19" s="12" t="str">
        <f>VLOOKUP($B19,'[3]CHÍNH THỨC'!$D:$H,5,0)</f>
        <v>Đã nghỉ việc</v>
      </c>
      <c r="R19" s="9"/>
      <c r="S19" s="9"/>
      <c r="T19" s="9"/>
      <c r="U19" s="9"/>
      <c r="V19" s="9"/>
      <c r="W19" s="9"/>
      <c r="X19" s="9"/>
      <c r="Y19" s="9"/>
    </row>
    <row r="20" spans="1:25">
      <c r="A20" s="39">
        <v>16</v>
      </c>
      <c r="B20" s="40" t="s">
        <v>110</v>
      </c>
      <c r="C20" s="39" t="s">
        <v>111</v>
      </c>
      <c r="D20" s="41">
        <v>34429</v>
      </c>
      <c r="E20" s="47" t="s">
        <v>30</v>
      </c>
      <c r="F20" s="46" t="s">
        <v>112</v>
      </c>
      <c r="G20" s="42">
        <v>44311</v>
      </c>
      <c r="H20" s="40" t="s">
        <v>66</v>
      </c>
      <c r="I20" s="39" t="s">
        <v>113</v>
      </c>
      <c r="J20" s="247" t="s">
        <v>114</v>
      </c>
      <c r="K20" s="46" t="s">
        <v>35</v>
      </c>
      <c r="L20" s="41">
        <v>45293</v>
      </c>
      <c r="M20" s="40" t="s">
        <v>75</v>
      </c>
      <c r="N20" s="39">
        <v>294</v>
      </c>
      <c r="O20" s="10" t="str">
        <f t="shared" si="0"/>
        <v>HL</v>
      </c>
      <c r="P20" s="12">
        <f>VLOOKUP($B20,'[3]CHÍNH THỨC'!$D:$H,4,0)</f>
        <v>45329</v>
      </c>
      <c r="Q20" s="12" t="str">
        <f>VLOOKUP($B20,'[3]CHÍNH THỨC'!$D:$H,5,0)</f>
        <v>Đã nghỉ việc</v>
      </c>
      <c r="R20" s="9"/>
      <c r="S20" s="9"/>
      <c r="T20" s="9"/>
      <c r="U20" s="9"/>
      <c r="V20" s="9"/>
      <c r="W20" s="9"/>
      <c r="X20" s="9"/>
      <c r="Y20" s="9"/>
    </row>
    <row r="21" spans="1:25">
      <c r="A21" s="39">
        <v>17</v>
      </c>
      <c r="B21" s="40" t="s">
        <v>115</v>
      </c>
      <c r="C21" s="39" t="s">
        <v>116</v>
      </c>
      <c r="D21" s="41">
        <v>38471</v>
      </c>
      <c r="E21" s="47" t="s">
        <v>30</v>
      </c>
      <c r="F21" s="46" t="s">
        <v>117</v>
      </c>
      <c r="G21" s="42">
        <v>44425</v>
      </c>
      <c r="H21" s="40" t="s">
        <v>66</v>
      </c>
      <c r="I21" s="39" t="s">
        <v>118</v>
      </c>
      <c r="J21" s="46" t="s">
        <v>119</v>
      </c>
      <c r="K21" s="46" t="s">
        <v>42</v>
      </c>
      <c r="L21" s="41">
        <v>45293</v>
      </c>
      <c r="M21" s="40" t="s">
        <v>36</v>
      </c>
      <c r="N21" s="39">
        <v>297</v>
      </c>
      <c r="O21" s="10" t="str">
        <f t="shared" si="0"/>
        <v>HL</v>
      </c>
      <c r="P21" s="12">
        <f>VLOOKUP($B21,'[3]CHÍNH THỨC'!$D:$H,4,0)</f>
        <v>45306</v>
      </c>
      <c r="Q21" s="12" t="str">
        <f>VLOOKUP($B21,'[3]CHÍNH THỨC'!$D:$H,5,0)</f>
        <v>Đã nghỉ việc</v>
      </c>
      <c r="R21" s="9"/>
      <c r="S21" s="9"/>
      <c r="T21" s="9"/>
      <c r="U21" s="9"/>
      <c r="V21" s="9"/>
      <c r="W21" s="9"/>
      <c r="X21" s="9"/>
      <c r="Y21" s="9"/>
    </row>
    <row r="22" spans="1:25">
      <c r="A22" s="39">
        <v>18</v>
      </c>
      <c r="B22" s="40" t="s">
        <v>120</v>
      </c>
      <c r="C22" s="39" t="s">
        <v>121</v>
      </c>
      <c r="D22" s="41">
        <v>36993</v>
      </c>
      <c r="E22" s="47" t="s">
        <v>30</v>
      </c>
      <c r="F22" s="46" t="s">
        <v>122</v>
      </c>
      <c r="G22" s="42">
        <v>44389</v>
      </c>
      <c r="H22" s="40" t="s">
        <v>66</v>
      </c>
      <c r="I22" s="39" t="s">
        <v>40</v>
      </c>
      <c r="J22" s="247" t="s">
        <v>123</v>
      </c>
      <c r="K22" s="46" t="s">
        <v>42</v>
      </c>
      <c r="L22" s="41">
        <v>45293</v>
      </c>
      <c r="M22" s="40" t="s">
        <v>36</v>
      </c>
      <c r="N22" s="39">
        <v>306</v>
      </c>
      <c r="O22" s="10" t="str">
        <f t="shared" si="0"/>
        <v>HL</v>
      </c>
      <c r="P22" s="12">
        <f>VLOOKUP($B22,'[3]CHÍNH THỨC'!$D:$H,4,0)</f>
        <v>45313</v>
      </c>
      <c r="Q22" s="12" t="str">
        <f>VLOOKUP($B22,'[3]CHÍNH THỨC'!$D:$H,5,0)</f>
        <v>Đã nghỉ việc</v>
      </c>
      <c r="R22" s="9"/>
      <c r="S22" s="9"/>
      <c r="T22" s="9"/>
      <c r="U22" s="9"/>
      <c r="V22" s="9"/>
      <c r="W22" s="9"/>
      <c r="X22" s="9"/>
      <c r="Y22" s="9"/>
    </row>
    <row r="23" spans="1:25">
      <c r="A23" s="39">
        <v>19</v>
      </c>
      <c r="B23" s="40" t="s">
        <v>124</v>
      </c>
      <c r="C23" s="39" t="s">
        <v>125</v>
      </c>
      <c r="D23" s="41">
        <v>37038</v>
      </c>
      <c r="E23" s="47" t="s">
        <v>30</v>
      </c>
      <c r="F23" s="46" t="s">
        <v>126</v>
      </c>
      <c r="G23" s="42">
        <v>44440</v>
      </c>
      <c r="H23" s="40" t="s">
        <v>66</v>
      </c>
      <c r="I23" s="39" t="s">
        <v>127</v>
      </c>
      <c r="J23" s="46" t="s">
        <v>128</v>
      </c>
      <c r="K23" s="46" t="s">
        <v>42</v>
      </c>
      <c r="L23" s="41">
        <v>45293</v>
      </c>
      <c r="M23" s="40" t="s">
        <v>36</v>
      </c>
      <c r="N23" s="39">
        <v>309</v>
      </c>
      <c r="O23" s="10" t="str">
        <f t="shared" si="0"/>
        <v>HL</v>
      </c>
      <c r="P23" s="12">
        <f>VLOOKUP($B23,'[3]CHÍNH THỨC'!$D:$H,4,0)</f>
        <v>45313</v>
      </c>
      <c r="Q23" s="12" t="str">
        <f>VLOOKUP($B23,'[3]CHÍNH THỨC'!$D:$H,5,0)</f>
        <v>Đã nghỉ việc</v>
      </c>
      <c r="R23" s="9"/>
      <c r="S23" s="9"/>
      <c r="T23" s="9"/>
      <c r="U23" s="9"/>
      <c r="V23" s="9"/>
      <c r="W23" s="9"/>
      <c r="X23" s="9"/>
      <c r="Y23" s="9"/>
    </row>
    <row r="24" spans="1:25">
      <c r="A24" s="39">
        <v>20</v>
      </c>
      <c r="B24" s="40" t="s">
        <v>129</v>
      </c>
      <c r="C24" s="40" t="s">
        <v>130</v>
      </c>
      <c r="D24" s="47">
        <v>35197</v>
      </c>
      <c r="E24" s="47" t="s">
        <v>30</v>
      </c>
      <c r="F24" s="248" t="s">
        <v>131</v>
      </c>
      <c r="G24" s="42">
        <v>44939</v>
      </c>
      <c r="H24" s="46" t="s">
        <v>66</v>
      </c>
      <c r="I24" s="40" t="s">
        <v>80</v>
      </c>
      <c r="J24" s="43" t="s">
        <v>132</v>
      </c>
      <c r="K24" s="46" t="s">
        <v>35</v>
      </c>
      <c r="L24" s="41">
        <v>45293</v>
      </c>
      <c r="M24" s="40" t="s">
        <v>36</v>
      </c>
      <c r="N24" s="39">
        <v>317</v>
      </c>
      <c r="O24" s="10" t="str">
        <f t="shared" si="0"/>
        <v>HL</v>
      </c>
      <c r="P24" s="12">
        <f>VLOOKUP($B24,'[3]CHÍNH THỨC'!$D:$H,4,0)</f>
        <v>45328</v>
      </c>
      <c r="Q24" s="12" t="str">
        <f>VLOOKUP($B24,'[3]CHÍNH THỨC'!$D:$H,5,0)</f>
        <v>Đã nghỉ việc</v>
      </c>
      <c r="R24" s="9"/>
      <c r="S24" s="9"/>
      <c r="T24" s="9"/>
      <c r="U24" s="9"/>
      <c r="V24" s="9"/>
      <c r="W24" s="9"/>
      <c r="X24" s="9"/>
      <c r="Y24" s="9"/>
    </row>
    <row r="25" spans="1:25">
      <c r="A25" s="39">
        <v>21</v>
      </c>
      <c r="B25" s="40" t="s">
        <v>133</v>
      </c>
      <c r="C25" s="40" t="s">
        <v>134</v>
      </c>
      <c r="D25" s="47">
        <v>37782</v>
      </c>
      <c r="E25" s="47" t="s">
        <v>30</v>
      </c>
      <c r="F25" s="248" t="s">
        <v>135</v>
      </c>
      <c r="G25" s="42">
        <v>45073</v>
      </c>
      <c r="H25" s="46" t="s">
        <v>66</v>
      </c>
      <c r="I25" s="40" t="s">
        <v>136</v>
      </c>
      <c r="J25" s="249" t="s">
        <v>137</v>
      </c>
      <c r="K25" s="46" t="s">
        <v>42</v>
      </c>
      <c r="L25" s="41">
        <v>45293</v>
      </c>
      <c r="M25" s="40" t="s">
        <v>75</v>
      </c>
      <c r="N25" s="39">
        <v>321</v>
      </c>
      <c r="O25" s="10" t="str">
        <f t="shared" si="0"/>
        <v>HL</v>
      </c>
      <c r="P25" s="12">
        <f>VLOOKUP($B25,'[3]CHÍNH THỨC'!$D:$H,4,0)</f>
        <v>45300</v>
      </c>
      <c r="Q25" s="12" t="str">
        <f>VLOOKUP($B25,'[3]CHÍNH THỨC'!$D:$H,5,0)</f>
        <v>Đã nghỉ việc</v>
      </c>
      <c r="R25" s="9"/>
      <c r="S25" s="9"/>
      <c r="T25" s="9"/>
      <c r="U25" s="9"/>
      <c r="V25" s="9"/>
      <c r="W25" s="9"/>
      <c r="X25" s="9"/>
      <c r="Y25" s="9"/>
    </row>
    <row r="26" spans="1:25">
      <c r="A26" s="39">
        <v>22</v>
      </c>
      <c r="B26" s="40" t="s">
        <v>138</v>
      </c>
      <c r="C26" s="40" t="s">
        <v>139</v>
      </c>
      <c r="D26" s="47">
        <v>33758</v>
      </c>
      <c r="E26" s="47" t="s">
        <v>30</v>
      </c>
      <c r="F26" s="248" t="s">
        <v>140</v>
      </c>
      <c r="G26" s="42">
        <v>44389</v>
      </c>
      <c r="H26" s="46" t="s">
        <v>66</v>
      </c>
      <c r="I26" s="40" t="s">
        <v>141</v>
      </c>
      <c r="J26" s="249" t="s">
        <v>142</v>
      </c>
      <c r="K26" s="46" t="s">
        <v>42</v>
      </c>
      <c r="L26" s="41">
        <v>45293</v>
      </c>
      <c r="M26" s="40" t="s">
        <v>75</v>
      </c>
      <c r="N26" s="39">
        <v>334</v>
      </c>
      <c r="O26" s="10" t="str">
        <f t="shared" si="0"/>
        <v>HL</v>
      </c>
      <c r="P26" s="12">
        <f>VLOOKUP($B26,'[3]CHÍNH THỨC'!$D:$H,4,0)</f>
        <v>45294</v>
      </c>
      <c r="Q26" s="12" t="str">
        <f>VLOOKUP($B26,'[3]CHÍNH THỨC'!$D:$H,5,0)</f>
        <v>Đã nghỉ việc</v>
      </c>
      <c r="R26" s="9"/>
      <c r="S26" s="9"/>
      <c r="T26" s="9"/>
      <c r="U26" s="9"/>
      <c r="V26" s="9"/>
      <c r="W26" s="9"/>
      <c r="X26" s="9"/>
      <c r="Y26" s="9"/>
    </row>
    <row r="27" spans="1:25">
      <c r="A27" s="39">
        <v>23</v>
      </c>
      <c r="B27" s="40" t="s">
        <v>143</v>
      </c>
      <c r="C27" s="39" t="s">
        <v>49</v>
      </c>
      <c r="D27" s="41">
        <v>30336</v>
      </c>
      <c r="E27" s="39" t="s">
        <v>30</v>
      </c>
      <c r="F27" s="46" t="s">
        <v>144</v>
      </c>
      <c r="G27" s="42">
        <v>44302</v>
      </c>
      <c r="H27" s="39" t="s">
        <v>66</v>
      </c>
      <c r="I27" s="39" t="s">
        <v>145</v>
      </c>
      <c r="J27" s="46" t="s">
        <v>146</v>
      </c>
      <c r="K27" s="46" t="s">
        <v>35</v>
      </c>
      <c r="L27" s="41">
        <v>45293</v>
      </c>
      <c r="M27" s="41" t="s">
        <v>36</v>
      </c>
      <c r="N27" s="39">
        <v>223</v>
      </c>
      <c r="O27" s="10" t="str">
        <f t="shared" si="0"/>
        <v>KJ</v>
      </c>
      <c r="P27" s="12">
        <f>VLOOKUP($B27,'[3]CHÍNH THỨC'!$D:$H,4,0)</f>
        <v>45320</v>
      </c>
      <c r="Q27" s="12" t="str">
        <f>VLOOKUP($B27,'[3]CHÍNH THỨC'!$D:$H,5,0)</f>
        <v>Đã nghỉ việc</v>
      </c>
      <c r="R27" s="9"/>
      <c r="S27" s="9"/>
      <c r="T27" s="9"/>
      <c r="U27" s="9"/>
      <c r="V27" s="9"/>
      <c r="W27" s="9"/>
      <c r="X27" s="9"/>
      <c r="Y27" s="9"/>
    </row>
    <row r="28" spans="1:25">
      <c r="A28" s="39">
        <v>24</v>
      </c>
      <c r="B28" s="39" t="s">
        <v>147</v>
      </c>
      <c r="C28" s="39" t="s">
        <v>148</v>
      </c>
      <c r="D28" s="41">
        <v>37382</v>
      </c>
      <c r="E28" s="39" t="s">
        <v>30</v>
      </c>
      <c r="F28" s="46" t="s">
        <v>149</v>
      </c>
      <c r="G28" s="42">
        <v>44311</v>
      </c>
      <c r="H28" s="39" t="s">
        <v>66</v>
      </c>
      <c r="I28" s="46" t="s">
        <v>150</v>
      </c>
      <c r="J28" s="46" t="s">
        <v>151</v>
      </c>
      <c r="K28" s="46" t="s">
        <v>35</v>
      </c>
      <c r="L28" s="41">
        <v>45293</v>
      </c>
      <c r="M28" s="39" t="s">
        <v>36</v>
      </c>
      <c r="N28" s="39">
        <v>322</v>
      </c>
      <c r="O28" s="10" t="str">
        <f t="shared" si="0"/>
        <v>CE</v>
      </c>
      <c r="P28" s="12">
        <f>VLOOKUP($B28,'[3]CHÍNH THỨC'!$D:$H,4,0)</f>
        <v>45324</v>
      </c>
      <c r="Q28" s="12" t="str">
        <f>VLOOKUP($B28,'[3]CHÍNH THỨC'!$D:$H,5,0)</f>
        <v>Đã nghỉ việc</v>
      </c>
      <c r="R28" s="9"/>
      <c r="S28" s="9"/>
      <c r="T28" s="9"/>
      <c r="U28" s="9"/>
      <c r="V28" s="9"/>
      <c r="W28" s="9"/>
      <c r="X28" s="9"/>
      <c r="Y28" s="9"/>
    </row>
    <row r="29" spans="1:25">
      <c r="A29" s="39">
        <v>25</v>
      </c>
      <c r="B29" s="39" t="s">
        <v>152</v>
      </c>
      <c r="C29" s="39" t="s">
        <v>153</v>
      </c>
      <c r="D29" s="41">
        <v>27312</v>
      </c>
      <c r="E29" s="39" t="s">
        <v>30</v>
      </c>
      <c r="F29" s="250" t="s">
        <v>154</v>
      </c>
      <c r="G29" s="42">
        <v>44419</v>
      </c>
      <c r="H29" s="39" t="s">
        <v>66</v>
      </c>
      <c r="I29" s="39" t="s">
        <v>155</v>
      </c>
      <c r="J29" s="250" t="s">
        <v>156</v>
      </c>
      <c r="K29" s="46" t="s">
        <v>42</v>
      </c>
      <c r="L29" s="41">
        <v>45293</v>
      </c>
      <c r="M29" s="39" t="s">
        <v>75</v>
      </c>
      <c r="N29" s="39">
        <v>348</v>
      </c>
      <c r="O29" s="10" t="str">
        <f t="shared" si="0"/>
        <v>CE</v>
      </c>
      <c r="P29" s="12">
        <f>VLOOKUP($B29,'[3]CHÍNH THỨC'!$D:$H,4,0)</f>
        <v>45308</v>
      </c>
      <c r="Q29" s="12" t="str">
        <f>VLOOKUP($B29,'[3]CHÍNH THỨC'!$D:$H,5,0)</f>
        <v>Đã nghỉ việc</v>
      </c>
      <c r="R29" s="9"/>
      <c r="S29" s="9"/>
      <c r="T29" s="9"/>
      <c r="U29" s="9"/>
      <c r="V29" s="9"/>
      <c r="W29" s="9"/>
      <c r="X29" s="9"/>
      <c r="Y29" s="9"/>
    </row>
    <row r="30" spans="1:25">
      <c r="A30" s="39">
        <v>26</v>
      </c>
      <c r="B30" s="39" t="s">
        <v>157</v>
      </c>
      <c r="C30" s="39" t="s">
        <v>158</v>
      </c>
      <c r="D30" s="41">
        <v>38126</v>
      </c>
      <c r="E30" s="39" t="s">
        <v>30</v>
      </c>
      <c r="F30" s="46" t="s">
        <v>159</v>
      </c>
      <c r="G30" s="42">
        <v>44301</v>
      </c>
      <c r="H30" s="39" t="s">
        <v>66</v>
      </c>
      <c r="I30" s="57" t="s">
        <v>160</v>
      </c>
      <c r="J30" s="46" t="s">
        <v>161</v>
      </c>
      <c r="K30" s="46" t="s">
        <v>35</v>
      </c>
      <c r="L30" s="41">
        <v>45293</v>
      </c>
      <c r="M30" s="39" t="s">
        <v>75</v>
      </c>
      <c r="N30" s="39">
        <v>349</v>
      </c>
      <c r="O30" s="10" t="str">
        <f t="shared" si="0"/>
        <v>CE</v>
      </c>
      <c r="P30" s="12">
        <f>VLOOKUP($B30,'[3]CHÍNH THỨC'!$D:$H,4,0)</f>
        <v>45303</v>
      </c>
      <c r="Q30" s="12" t="str">
        <f>VLOOKUP($B30,'[3]CHÍNH THỨC'!$D:$H,5,0)</f>
        <v>Đã nghỉ việc</v>
      </c>
      <c r="R30" s="9"/>
      <c r="S30" s="9"/>
      <c r="T30" s="9"/>
      <c r="U30" s="9"/>
      <c r="V30" s="9"/>
      <c r="W30" s="9"/>
      <c r="X30" s="9"/>
      <c r="Y30" s="9"/>
    </row>
    <row r="31" spans="1:25">
      <c r="A31" s="39">
        <v>27</v>
      </c>
      <c r="B31" s="39" t="s">
        <v>162</v>
      </c>
      <c r="C31" s="39" t="s">
        <v>163</v>
      </c>
      <c r="D31" s="41">
        <v>35474</v>
      </c>
      <c r="E31" s="48" t="s">
        <v>30</v>
      </c>
      <c r="F31" s="250" t="s">
        <v>164</v>
      </c>
      <c r="G31" s="42">
        <v>44467</v>
      </c>
      <c r="H31" s="48" t="s">
        <v>66</v>
      </c>
      <c r="I31" s="39" t="s">
        <v>165</v>
      </c>
      <c r="J31" s="250" t="s">
        <v>166</v>
      </c>
      <c r="K31" s="46" t="s">
        <v>42</v>
      </c>
      <c r="L31" s="41">
        <v>45293</v>
      </c>
      <c r="M31" s="48" t="s">
        <v>36</v>
      </c>
      <c r="N31" s="39">
        <v>225</v>
      </c>
      <c r="O31" s="10" t="str">
        <f t="shared" si="0"/>
        <v>MD</v>
      </c>
      <c r="P31" s="12">
        <f>VLOOKUP($B31,'[3]CHÍNH THỨC'!$D:$H,4,0)</f>
        <v>45329</v>
      </c>
      <c r="Q31" s="12" t="str">
        <f>VLOOKUP($B31,'[3]CHÍNH THỨC'!$D:$H,5,0)</f>
        <v>Đã nghỉ việc</v>
      </c>
      <c r="R31" s="9"/>
      <c r="S31" s="9"/>
      <c r="T31" s="9"/>
      <c r="U31" s="9"/>
      <c r="V31" s="9"/>
      <c r="W31" s="9"/>
      <c r="X31" s="9"/>
      <c r="Y31" s="9"/>
    </row>
    <row r="32" spans="1:25">
      <c r="A32" s="39">
        <v>28</v>
      </c>
      <c r="B32" s="39" t="s">
        <v>167</v>
      </c>
      <c r="C32" s="39" t="s">
        <v>168</v>
      </c>
      <c r="D32" s="41">
        <v>35949</v>
      </c>
      <c r="E32" s="48" t="s">
        <v>30</v>
      </c>
      <c r="F32" s="250" t="s">
        <v>169</v>
      </c>
      <c r="G32" s="42">
        <v>44372</v>
      </c>
      <c r="H32" s="48" t="s">
        <v>66</v>
      </c>
      <c r="I32" s="39" t="s">
        <v>170</v>
      </c>
      <c r="J32" s="250" t="s">
        <v>171</v>
      </c>
      <c r="K32" s="46" t="s">
        <v>35</v>
      </c>
      <c r="L32" s="41">
        <v>45293</v>
      </c>
      <c r="M32" s="48" t="s">
        <v>36</v>
      </c>
      <c r="N32" s="39">
        <v>230</v>
      </c>
      <c r="O32" s="10" t="str">
        <f t="shared" si="0"/>
        <v>MD</v>
      </c>
      <c r="P32" s="12">
        <f>VLOOKUP($B32,'[3]CHÍNH THỨC'!$D:$H,4,0)</f>
        <v>45328</v>
      </c>
      <c r="Q32" s="12" t="str">
        <f>VLOOKUP($B32,'[3]CHÍNH THỨC'!$D:$H,5,0)</f>
        <v>Đã nghỉ việc</v>
      </c>
      <c r="R32" s="9"/>
      <c r="S32" s="9"/>
      <c r="T32" s="9"/>
      <c r="U32" s="9"/>
      <c r="V32" s="9"/>
      <c r="W32" s="9"/>
      <c r="X32" s="9"/>
      <c r="Y32" s="9"/>
    </row>
    <row r="33" spans="1:25">
      <c r="A33" s="39">
        <v>29</v>
      </c>
      <c r="B33" s="39" t="s">
        <v>172</v>
      </c>
      <c r="C33" s="39" t="s">
        <v>173</v>
      </c>
      <c r="D33" s="41">
        <v>29709</v>
      </c>
      <c r="E33" s="48" t="s">
        <v>30</v>
      </c>
      <c r="F33" s="250" t="s">
        <v>174</v>
      </c>
      <c r="G33" s="42">
        <v>44469</v>
      </c>
      <c r="H33" s="48" t="s">
        <v>66</v>
      </c>
      <c r="I33" s="39" t="s">
        <v>175</v>
      </c>
      <c r="J33" s="250" t="s">
        <v>176</v>
      </c>
      <c r="K33" s="46" t="s">
        <v>42</v>
      </c>
      <c r="L33" s="41">
        <v>45293</v>
      </c>
      <c r="M33" s="48" t="s">
        <v>75</v>
      </c>
      <c r="N33" s="39">
        <v>342</v>
      </c>
      <c r="O33" s="10" t="str">
        <f t="shared" si="0"/>
        <v>MD</v>
      </c>
      <c r="P33" s="12">
        <f>VLOOKUP($B33,'[3]CHÍNH THỨC'!$D:$H,4,0)</f>
        <v>45352</v>
      </c>
      <c r="Q33" s="12" t="str">
        <f>VLOOKUP($B33,'[3]CHÍNH THỨC'!$D:$H,5,0)</f>
        <v>Đã nghỉ việc</v>
      </c>
      <c r="R33" s="9"/>
      <c r="S33" s="9"/>
      <c r="T33" s="9"/>
      <c r="U33" s="9"/>
      <c r="V33" s="9"/>
      <c r="W33" s="9"/>
      <c r="X33" s="9"/>
      <c r="Y33" s="9"/>
    </row>
    <row r="34" spans="1:25">
      <c r="A34" s="39">
        <v>30</v>
      </c>
      <c r="B34" s="39" t="s">
        <v>177</v>
      </c>
      <c r="C34" s="48" t="s">
        <v>178</v>
      </c>
      <c r="D34" s="45">
        <v>30156</v>
      </c>
      <c r="E34" s="48" t="s">
        <v>30</v>
      </c>
      <c r="F34" s="44" t="s">
        <v>179</v>
      </c>
      <c r="G34" s="49">
        <v>44419</v>
      </c>
      <c r="H34" s="48" t="s">
        <v>66</v>
      </c>
      <c r="I34" s="48" t="s">
        <v>180</v>
      </c>
      <c r="J34" s="250" t="s">
        <v>181</v>
      </c>
      <c r="K34" s="46" t="s">
        <v>42</v>
      </c>
      <c r="L34" s="41">
        <v>45293</v>
      </c>
      <c r="M34" s="48" t="s">
        <v>75</v>
      </c>
      <c r="N34" s="44" t="s">
        <v>182</v>
      </c>
      <c r="O34" s="10" t="str">
        <f t="shared" si="0"/>
        <v>MD</v>
      </c>
      <c r="P34" s="12">
        <f>VLOOKUP($B34,'[3]CHÍNH THỨC'!$D:$H,4,0)</f>
        <v>45329</v>
      </c>
      <c r="Q34" s="12" t="str">
        <f>VLOOKUP($B34,'[3]CHÍNH THỨC'!$D:$H,5,0)</f>
        <v>Đã nghỉ việc</v>
      </c>
      <c r="R34" s="9"/>
      <c r="S34" s="9"/>
      <c r="T34" s="9"/>
      <c r="U34" s="9"/>
      <c r="V34" s="9"/>
      <c r="W34" s="9"/>
      <c r="X34" s="9"/>
      <c r="Y34" s="9"/>
    </row>
    <row r="35" spans="1:25">
      <c r="A35" s="39">
        <v>31</v>
      </c>
      <c r="B35" s="39" t="s">
        <v>183</v>
      </c>
      <c r="C35" s="50" t="s">
        <v>184</v>
      </c>
      <c r="D35" s="51">
        <v>29022</v>
      </c>
      <c r="E35" s="48" t="s">
        <v>30</v>
      </c>
      <c r="F35" s="52" t="s">
        <v>185</v>
      </c>
      <c r="G35" s="49">
        <v>44419</v>
      </c>
      <c r="H35" s="48" t="s">
        <v>66</v>
      </c>
      <c r="I35" s="50" t="s">
        <v>186</v>
      </c>
      <c r="J35" s="52" t="s">
        <v>187</v>
      </c>
      <c r="K35" s="46" t="s">
        <v>42</v>
      </c>
      <c r="L35" s="51">
        <v>45293</v>
      </c>
      <c r="M35" s="48" t="s">
        <v>75</v>
      </c>
      <c r="N35" s="52" t="s">
        <v>188</v>
      </c>
      <c r="O35" s="10" t="str">
        <f t="shared" si="0"/>
        <v>MD</v>
      </c>
      <c r="P35" s="12">
        <f>VLOOKUP($B35,'[3]CHÍNH THỨC'!$D:$H,4,0)</f>
        <v>45329</v>
      </c>
      <c r="Q35" s="12" t="str">
        <f>VLOOKUP($B35,'[3]CHÍNH THỨC'!$D:$H,5,0)</f>
        <v>Đã nghỉ việc</v>
      </c>
      <c r="R35" s="9"/>
      <c r="S35" s="9"/>
      <c r="T35" s="9"/>
      <c r="U35" s="9"/>
      <c r="V35" s="9"/>
      <c r="W35" s="9"/>
      <c r="X35" s="9"/>
      <c r="Y35" s="9"/>
    </row>
    <row r="36" spans="1:25">
      <c r="A36" s="39">
        <v>32</v>
      </c>
      <c r="B36" s="39" t="s">
        <v>189</v>
      </c>
      <c r="C36" s="40" t="s">
        <v>190</v>
      </c>
      <c r="D36" s="41">
        <v>30597</v>
      </c>
      <c r="E36" s="40" t="s">
        <v>30</v>
      </c>
      <c r="F36" s="247" t="s">
        <v>191</v>
      </c>
      <c r="G36" s="42">
        <v>44205</v>
      </c>
      <c r="H36" s="250" t="s">
        <v>66</v>
      </c>
      <c r="I36" s="48" t="s">
        <v>192</v>
      </c>
      <c r="J36" s="246" t="s">
        <v>193</v>
      </c>
      <c r="K36" s="46" t="s">
        <v>35</v>
      </c>
      <c r="L36" s="41">
        <v>45293</v>
      </c>
      <c r="M36" s="39" t="s">
        <v>194</v>
      </c>
      <c r="N36" s="39">
        <v>271</v>
      </c>
      <c r="O36" s="10" t="str">
        <f t="shared" si="0"/>
        <v>TM</v>
      </c>
      <c r="P36" s="12">
        <f>VLOOKUP($B36,'[3]CHÍNH THỨC'!$D:$H,4,0)</f>
        <v>45313</v>
      </c>
      <c r="Q36" s="12" t="str">
        <f>VLOOKUP($B36,'[3]CHÍNH THỨC'!$D:$H,5,0)</f>
        <v>Đã nghỉ việc</v>
      </c>
      <c r="R36" s="9"/>
      <c r="S36" s="9"/>
      <c r="T36" s="9"/>
      <c r="U36" s="9"/>
      <c r="V36" s="9"/>
      <c r="W36" s="9"/>
      <c r="X36" s="9"/>
      <c r="Y36" s="9"/>
    </row>
    <row r="37" spans="1:25">
      <c r="A37" s="39">
        <v>33</v>
      </c>
      <c r="B37" s="39" t="s">
        <v>195</v>
      </c>
      <c r="C37" s="39" t="s">
        <v>196</v>
      </c>
      <c r="D37" s="41">
        <v>33784</v>
      </c>
      <c r="E37" s="48" t="s">
        <v>30</v>
      </c>
      <c r="F37" s="247" t="s">
        <v>197</v>
      </c>
      <c r="G37" s="42">
        <v>44894</v>
      </c>
      <c r="H37" s="250" t="s">
        <v>66</v>
      </c>
      <c r="I37" s="251" t="s">
        <v>198</v>
      </c>
      <c r="J37" s="246" t="s">
        <v>199</v>
      </c>
      <c r="K37" s="46" t="s">
        <v>35</v>
      </c>
      <c r="L37" s="41">
        <v>45293</v>
      </c>
      <c r="M37" s="48" t="s">
        <v>36</v>
      </c>
      <c r="N37" s="39">
        <v>231</v>
      </c>
      <c r="O37" s="10" t="str">
        <f t="shared" si="0"/>
        <v>MU</v>
      </c>
      <c r="P37" s="12">
        <f>VLOOKUP($B37,'[3]CHÍNH THỨC'!$D:$H,4,0)</f>
        <v>45336</v>
      </c>
      <c r="Q37" s="12" t="str">
        <f>VLOOKUP($B37,'[3]CHÍNH THỨC'!$D:$H,5,0)</f>
        <v>Đã nghỉ việc</v>
      </c>
      <c r="R37" s="9"/>
      <c r="S37" s="9"/>
      <c r="T37" s="9"/>
      <c r="U37" s="9"/>
      <c r="V37" s="9"/>
      <c r="W37" s="9"/>
      <c r="X37" s="9"/>
      <c r="Y37" s="9"/>
    </row>
    <row r="38" spans="1:25">
      <c r="A38" s="39">
        <v>34</v>
      </c>
      <c r="B38" s="46" t="s">
        <v>200</v>
      </c>
      <c r="C38" s="39" t="s">
        <v>201</v>
      </c>
      <c r="D38" s="41">
        <v>38403</v>
      </c>
      <c r="E38" s="40" t="s">
        <v>30</v>
      </c>
      <c r="F38" s="246" t="s">
        <v>202</v>
      </c>
      <c r="G38" s="42">
        <v>44313</v>
      </c>
      <c r="H38" s="39" t="s">
        <v>66</v>
      </c>
      <c r="I38" s="39" t="s">
        <v>203</v>
      </c>
      <c r="J38" s="250" t="s">
        <v>204</v>
      </c>
      <c r="K38" s="46" t="s">
        <v>42</v>
      </c>
      <c r="L38" s="41">
        <v>45293</v>
      </c>
      <c r="M38" s="46" t="s">
        <v>36</v>
      </c>
      <c r="N38" s="46" t="s">
        <v>205</v>
      </c>
      <c r="O38" s="10" t="str">
        <f t="shared" si="0"/>
        <v>LT</v>
      </c>
      <c r="P38" s="12">
        <f>VLOOKUP($B38,'[3]CHÍNH THỨC'!$D:$H,4,0)</f>
        <v>45303</v>
      </c>
      <c r="Q38" s="12" t="str">
        <f>VLOOKUP($B38,'[3]CHÍNH THỨC'!$D:$H,5,0)</f>
        <v>Đã nghỉ việc</v>
      </c>
      <c r="R38" s="9"/>
      <c r="S38" s="9"/>
      <c r="T38" s="9"/>
      <c r="U38" s="9"/>
      <c r="V38" s="9"/>
      <c r="W38" s="9"/>
      <c r="X38" s="9"/>
      <c r="Y38" s="9"/>
    </row>
    <row r="39" spans="1:25">
      <c r="A39" s="39">
        <v>35</v>
      </c>
      <c r="B39" s="46" t="s">
        <v>206</v>
      </c>
      <c r="C39" s="39" t="s">
        <v>207</v>
      </c>
      <c r="D39" s="41">
        <v>37820</v>
      </c>
      <c r="E39" s="40" t="s">
        <v>30</v>
      </c>
      <c r="F39" s="246" t="s">
        <v>208</v>
      </c>
      <c r="G39" s="42">
        <v>44381</v>
      </c>
      <c r="H39" s="39" t="s">
        <v>66</v>
      </c>
      <c r="I39" s="39" t="s">
        <v>209</v>
      </c>
      <c r="J39" s="250" t="s">
        <v>210</v>
      </c>
      <c r="K39" s="46" t="s">
        <v>35</v>
      </c>
      <c r="L39" s="41">
        <v>45293</v>
      </c>
      <c r="M39" s="46" t="s">
        <v>36</v>
      </c>
      <c r="N39" s="46" t="s">
        <v>211</v>
      </c>
      <c r="O39" s="10" t="str">
        <f t="shared" si="0"/>
        <v>LT</v>
      </c>
      <c r="P39" s="12">
        <f>VLOOKUP($B39,'[3]CHÍNH THỨC'!$D:$H,4,0)</f>
        <v>45302</v>
      </c>
      <c r="Q39" s="12" t="str">
        <f>VLOOKUP($B39,'[3]CHÍNH THỨC'!$D:$H,5,0)</f>
        <v>Đã nghỉ việc</v>
      </c>
      <c r="R39" s="9"/>
      <c r="S39" s="9"/>
      <c r="T39" s="9"/>
      <c r="U39" s="9"/>
      <c r="V39" s="9"/>
      <c r="W39" s="9"/>
      <c r="X39" s="9"/>
      <c r="Y39" s="9"/>
    </row>
    <row r="40" spans="1:25">
      <c r="A40" s="39">
        <v>36</v>
      </c>
      <c r="B40" s="46" t="s">
        <v>212</v>
      </c>
      <c r="C40" s="39" t="s">
        <v>213</v>
      </c>
      <c r="D40" s="41">
        <v>35695</v>
      </c>
      <c r="E40" s="40" t="s">
        <v>30</v>
      </c>
      <c r="F40" s="246" t="s">
        <v>214</v>
      </c>
      <c r="G40" s="42">
        <v>44894</v>
      </c>
      <c r="H40" s="39" t="s">
        <v>66</v>
      </c>
      <c r="I40" s="39" t="s">
        <v>215</v>
      </c>
      <c r="J40" s="250" t="s">
        <v>216</v>
      </c>
      <c r="K40" s="46" t="s">
        <v>35</v>
      </c>
      <c r="L40" s="41">
        <v>45293</v>
      </c>
      <c r="M40" s="46" t="s">
        <v>36</v>
      </c>
      <c r="N40" s="46" t="s">
        <v>217</v>
      </c>
      <c r="O40" s="10" t="str">
        <f t="shared" si="0"/>
        <v>LT</v>
      </c>
      <c r="P40" s="12">
        <f>VLOOKUP($B40,'[3]CHÍNH THỨC'!$D:$H,4,0)</f>
        <v>45323</v>
      </c>
      <c r="Q40" s="12" t="str">
        <f>VLOOKUP($B40,'[3]CHÍNH THỨC'!$D:$H,5,0)</f>
        <v>Đã nghỉ việc</v>
      </c>
      <c r="R40" s="9"/>
      <c r="S40" s="9"/>
      <c r="T40" s="9"/>
      <c r="U40" s="9"/>
      <c r="V40" s="9"/>
      <c r="W40" s="9"/>
      <c r="X40" s="9"/>
      <c r="Y40" s="9"/>
    </row>
    <row r="41" spans="1:25">
      <c r="A41" s="39">
        <v>37</v>
      </c>
      <c r="B41" s="46" t="s">
        <v>218</v>
      </c>
      <c r="C41" s="39" t="s">
        <v>219</v>
      </c>
      <c r="D41" s="41">
        <v>34939</v>
      </c>
      <c r="E41" s="40" t="s">
        <v>30</v>
      </c>
      <c r="F41" s="246" t="s">
        <v>220</v>
      </c>
      <c r="G41" s="42">
        <v>44467</v>
      </c>
      <c r="H41" s="39" t="s">
        <v>66</v>
      </c>
      <c r="I41" s="48" t="s">
        <v>221</v>
      </c>
      <c r="J41" s="247" t="s">
        <v>222</v>
      </c>
      <c r="K41" s="46" t="s">
        <v>35</v>
      </c>
      <c r="L41" s="41">
        <v>45293</v>
      </c>
      <c r="M41" s="46" t="s">
        <v>75</v>
      </c>
      <c r="N41" s="39">
        <v>343</v>
      </c>
      <c r="O41" s="10" t="str">
        <f t="shared" si="0"/>
        <v>LT</v>
      </c>
      <c r="P41" s="12">
        <f>VLOOKUP($B41,'[3]CHÍNH THỨC'!$D:$H,4,0)</f>
        <v>45295</v>
      </c>
      <c r="Q41" s="12" t="str">
        <f>VLOOKUP($B41,'[3]CHÍNH THỨC'!$D:$H,5,0)</f>
        <v>Đã nghỉ việc</v>
      </c>
      <c r="R41" s="9"/>
      <c r="S41" s="9"/>
      <c r="T41" s="9"/>
      <c r="U41" s="9"/>
      <c r="V41" s="9"/>
      <c r="W41" s="9"/>
      <c r="X41" s="9"/>
      <c r="Y41" s="9"/>
    </row>
    <row r="42" spans="1:25">
      <c r="A42" s="39">
        <v>38</v>
      </c>
      <c r="B42" s="43" t="s">
        <v>223</v>
      </c>
      <c r="C42" s="39" t="s">
        <v>224</v>
      </c>
      <c r="D42" s="41">
        <v>38419</v>
      </c>
      <c r="E42" s="245" t="s">
        <v>30</v>
      </c>
      <c r="F42" s="246" t="s">
        <v>225</v>
      </c>
      <c r="G42" s="42">
        <v>44329</v>
      </c>
      <c r="H42" s="39" t="s">
        <v>32</v>
      </c>
      <c r="I42" s="48" t="s">
        <v>226</v>
      </c>
      <c r="J42" s="247" t="s">
        <v>227</v>
      </c>
      <c r="K42" s="46" t="s">
        <v>35</v>
      </c>
      <c r="L42" s="51">
        <v>45294</v>
      </c>
      <c r="M42" s="46" t="s">
        <v>36</v>
      </c>
      <c r="N42" s="39">
        <v>344</v>
      </c>
      <c r="O42" s="10" t="str">
        <f t="shared" si="0"/>
        <v>HM</v>
      </c>
      <c r="P42" s="12">
        <f>VLOOKUP($B42,'[3]CHÍNH THỨC'!$D:$H,4,0)</f>
        <v>45548</v>
      </c>
      <c r="Q42" s="12" t="str">
        <f>VLOOKUP($B42,'[3]CHÍNH THỨC'!$D:$H,5,0)</f>
        <v>Đã nghỉ việc</v>
      </c>
      <c r="R42" s="9"/>
      <c r="S42" s="9"/>
      <c r="T42" s="9"/>
      <c r="U42" s="9"/>
      <c r="V42" s="9"/>
      <c r="W42" s="9"/>
      <c r="X42" s="9"/>
      <c r="Y42" s="9"/>
    </row>
    <row r="43" spans="1:25">
      <c r="A43" s="39">
        <v>39</v>
      </c>
      <c r="B43" s="43" t="s">
        <v>228</v>
      </c>
      <c r="C43" s="39" t="s">
        <v>229</v>
      </c>
      <c r="D43" s="41">
        <v>38674</v>
      </c>
      <c r="E43" s="245" t="s">
        <v>30</v>
      </c>
      <c r="F43" s="246" t="s">
        <v>230</v>
      </c>
      <c r="G43" s="42">
        <v>44280</v>
      </c>
      <c r="H43" s="39" t="s">
        <v>32</v>
      </c>
      <c r="I43" s="48" t="s">
        <v>226</v>
      </c>
      <c r="J43" s="247" t="s">
        <v>231</v>
      </c>
      <c r="K43" s="46" t="s">
        <v>35</v>
      </c>
      <c r="L43" s="51">
        <v>45294</v>
      </c>
      <c r="M43" s="46" t="s">
        <v>36</v>
      </c>
      <c r="N43" s="39">
        <v>346</v>
      </c>
      <c r="O43" s="10" t="str">
        <f t="shared" si="0"/>
        <v>HM</v>
      </c>
      <c r="P43" s="12">
        <f>VLOOKUP($B43,'[3]CHÍNH THỨC'!$D:$H,4,0)</f>
        <v>45338</v>
      </c>
      <c r="Q43" s="12" t="str">
        <f>VLOOKUP($B43,'[3]CHÍNH THỨC'!$D:$H,5,0)</f>
        <v>Đã nghỉ việc</v>
      </c>
      <c r="R43" s="9"/>
      <c r="S43" s="9"/>
      <c r="T43" s="9"/>
      <c r="U43" s="9"/>
      <c r="V43" s="9"/>
      <c r="W43" s="9"/>
      <c r="X43" s="9"/>
      <c r="Y43" s="9"/>
    </row>
    <row r="44" spans="1:25">
      <c r="A44" s="39">
        <v>40</v>
      </c>
      <c r="B44" s="43" t="s">
        <v>232</v>
      </c>
      <c r="C44" s="39" t="s">
        <v>233</v>
      </c>
      <c r="D44" s="41">
        <v>34325</v>
      </c>
      <c r="E44" s="245" t="s">
        <v>30</v>
      </c>
      <c r="F44" s="246" t="s">
        <v>234</v>
      </c>
      <c r="G44" s="42">
        <v>45035</v>
      </c>
      <c r="H44" s="39" t="s">
        <v>32</v>
      </c>
      <c r="I44" s="48" t="s">
        <v>235</v>
      </c>
      <c r="J44" s="247" t="s">
        <v>236</v>
      </c>
      <c r="K44" s="46" t="s">
        <v>42</v>
      </c>
      <c r="L44" s="51">
        <v>45294</v>
      </c>
      <c r="M44" s="46" t="s">
        <v>36</v>
      </c>
      <c r="N44" s="39">
        <v>398</v>
      </c>
      <c r="O44" s="10" t="str">
        <f t="shared" si="0"/>
        <v>HM</v>
      </c>
      <c r="P44" s="12">
        <f>VLOOKUP($B44,'[3]CHÍNH THỨC'!$D:$H,4,0)</f>
        <v>45317</v>
      </c>
      <c r="Q44" s="12" t="str">
        <f>VLOOKUP($B44,'[3]CHÍNH THỨC'!$D:$H,5,0)</f>
        <v>Đã nghỉ việc</v>
      </c>
      <c r="R44" s="9"/>
      <c r="S44" s="9"/>
      <c r="T44" s="9"/>
      <c r="U44" s="9"/>
      <c r="V44" s="9"/>
      <c r="W44" s="9"/>
      <c r="X44" s="9"/>
      <c r="Y44" s="9"/>
    </row>
    <row r="45" spans="1:25">
      <c r="A45" s="39">
        <v>41</v>
      </c>
      <c r="B45" s="43" t="s">
        <v>237</v>
      </c>
      <c r="C45" s="39" t="s">
        <v>238</v>
      </c>
      <c r="D45" s="41">
        <v>35105</v>
      </c>
      <c r="E45" s="245" t="s">
        <v>30</v>
      </c>
      <c r="F45" s="246" t="s">
        <v>239</v>
      </c>
      <c r="G45" s="42">
        <v>42781</v>
      </c>
      <c r="H45" s="39" t="s">
        <v>240</v>
      </c>
      <c r="I45" s="48" t="s">
        <v>241</v>
      </c>
      <c r="J45" s="247" t="s">
        <v>242</v>
      </c>
      <c r="K45" s="46" t="s">
        <v>35</v>
      </c>
      <c r="L45" s="51">
        <v>45294</v>
      </c>
      <c r="M45" s="40" t="s">
        <v>75</v>
      </c>
      <c r="N45" s="39">
        <v>403</v>
      </c>
      <c r="O45" s="10" t="str">
        <f t="shared" si="0"/>
        <v>HM</v>
      </c>
      <c r="P45" s="12">
        <f>VLOOKUP($B45,'[3]CHÍNH THỨC'!$D:$H,4,0)</f>
        <v>45300</v>
      </c>
      <c r="Q45" s="12" t="str">
        <f>VLOOKUP($B45,'[3]CHÍNH THỨC'!$D:$H,5,0)</f>
        <v>Đã nghỉ việc</v>
      </c>
      <c r="R45" s="9"/>
      <c r="S45" s="9"/>
      <c r="T45" s="9"/>
      <c r="U45" s="9"/>
      <c r="V45" s="9"/>
      <c r="W45" s="9"/>
      <c r="X45" s="9"/>
      <c r="Y45" s="9"/>
    </row>
    <row r="46" spans="1:25">
      <c r="A46" s="39">
        <v>42</v>
      </c>
      <c r="B46" s="43" t="s">
        <v>243</v>
      </c>
      <c r="C46" s="39" t="s">
        <v>173</v>
      </c>
      <c r="D46" s="41">
        <v>38123</v>
      </c>
      <c r="E46" s="245" t="s">
        <v>30</v>
      </c>
      <c r="F46" s="246" t="s">
        <v>244</v>
      </c>
      <c r="G46" s="42">
        <v>44579</v>
      </c>
      <c r="H46" s="39" t="s">
        <v>32</v>
      </c>
      <c r="I46" s="48" t="s">
        <v>245</v>
      </c>
      <c r="J46" s="247" t="s">
        <v>246</v>
      </c>
      <c r="K46" s="46" t="s">
        <v>42</v>
      </c>
      <c r="L46" s="51">
        <v>45294</v>
      </c>
      <c r="M46" s="40" t="s">
        <v>36</v>
      </c>
      <c r="N46" s="39">
        <v>405</v>
      </c>
      <c r="O46" s="10" t="str">
        <f t="shared" si="0"/>
        <v>HM</v>
      </c>
      <c r="P46" s="12">
        <f>VLOOKUP($B46,'[3]CHÍNH THỨC'!$D:$H,4,0)</f>
        <v>45306</v>
      </c>
      <c r="Q46" s="12" t="str">
        <f>VLOOKUP($B46,'[3]CHÍNH THỨC'!$D:$H,5,0)</f>
        <v>Đã nghỉ việc</v>
      </c>
      <c r="R46" s="9"/>
      <c r="S46" s="9"/>
      <c r="T46" s="9"/>
      <c r="U46" s="9"/>
      <c r="V46" s="9"/>
      <c r="W46" s="9"/>
      <c r="X46" s="9"/>
      <c r="Y46" s="9"/>
    </row>
    <row r="47" spans="1:25">
      <c r="A47" s="39">
        <v>43</v>
      </c>
      <c r="B47" s="43" t="s">
        <v>247</v>
      </c>
      <c r="C47" s="39" t="s">
        <v>248</v>
      </c>
      <c r="D47" s="41">
        <v>37595</v>
      </c>
      <c r="E47" s="245" t="s">
        <v>30</v>
      </c>
      <c r="F47" s="246" t="s">
        <v>249</v>
      </c>
      <c r="G47" s="42">
        <v>44994</v>
      </c>
      <c r="H47" s="39" t="s">
        <v>32</v>
      </c>
      <c r="I47" s="48" t="s">
        <v>250</v>
      </c>
      <c r="J47" s="247" t="s">
        <v>251</v>
      </c>
      <c r="K47" s="46" t="s">
        <v>35</v>
      </c>
      <c r="L47" s="51">
        <v>45294</v>
      </c>
      <c r="M47" s="40" t="s">
        <v>36</v>
      </c>
      <c r="N47" s="39">
        <v>408</v>
      </c>
      <c r="O47" s="10" t="str">
        <f t="shared" si="0"/>
        <v>HM</v>
      </c>
      <c r="P47" s="12">
        <f>VLOOKUP($B47,'[3]CHÍNH THỨC'!$D:$H,4,0)</f>
        <v>45300</v>
      </c>
      <c r="Q47" s="12" t="str">
        <f>VLOOKUP($B47,'[3]CHÍNH THỨC'!$D:$H,5,0)</f>
        <v>Đã nghỉ việc</v>
      </c>
      <c r="R47" s="9"/>
      <c r="S47" s="9"/>
      <c r="T47" s="9"/>
      <c r="U47" s="9"/>
      <c r="V47" s="9"/>
      <c r="W47" s="9"/>
      <c r="X47" s="9"/>
      <c r="Y47" s="9"/>
    </row>
    <row r="48" spans="1:25">
      <c r="A48" s="39">
        <v>44</v>
      </c>
      <c r="B48" s="43" t="s">
        <v>252</v>
      </c>
      <c r="C48" s="39" t="s">
        <v>253</v>
      </c>
      <c r="D48" s="41">
        <v>38065</v>
      </c>
      <c r="E48" s="245" t="s">
        <v>30</v>
      </c>
      <c r="F48" s="246" t="s">
        <v>254</v>
      </c>
      <c r="G48" s="42">
        <v>44417</v>
      </c>
      <c r="H48" s="39" t="s">
        <v>32</v>
      </c>
      <c r="I48" s="48" t="s">
        <v>255</v>
      </c>
      <c r="J48" s="247" t="s">
        <v>256</v>
      </c>
      <c r="K48" s="46" t="s">
        <v>42</v>
      </c>
      <c r="L48" s="51">
        <v>45294</v>
      </c>
      <c r="M48" s="40" t="s">
        <v>75</v>
      </c>
      <c r="N48" s="39">
        <v>430</v>
      </c>
      <c r="O48" s="10" t="str">
        <f t="shared" si="0"/>
        <v>HM</v>
      </c>
      <c r="P48" s="12">
        <f>VLOOKUP($B48,'[3]CHÍNH THỨC'!$D:$H,4,0)</f>
        <v>45320</v>
      </c>
      <c r="Q48" s="12" t="str">
        <f>VLOOKUP($B48,'[3]CHÍNH THỨC'!$D:$H,5,0)</f>
        <v>Đã nghỉ việc</v>
      </c>
      <c r="R48" s="9"/>
      <c r="S48" s="9"/>
      <c r="T48" s="9"/>
      <c r="U48" s="9"/>
      <c r="V48" s="9"/>
      <c r="W48" s="9"/>
      <c r="X48" s="9"/>
      <c r="Y48" s="9"/>
    </row>
    <row r="49" spans="1:25">
      <c r="A49" s="39">
        <v>45</v>
      </c>
      <c r="B49" s="43" t="s">
        <v>257</v>
      </c>
      <c r="C49" s="44" t="s">
        <v>258</v>
      </c>
      <c r="D49" s="45">
        <v>38428</v>
      </c>
      <c r="E49" s="46" t="s">
        <v>30</v>
      </c>
      <c r="F49" s="46" t="s">
        <v>259</v>
      </c>
      <c r="G49" s="42">
        <v>44329</v>
      </c>
      <c r="H49" s="41" t="s">
        <v>66</v>
      </c>
      <c r="I49" s="44" t="s">
        <v>260</v>
      </c>
      <c r="J49" s="44" t="s">
        <v>261</v>
      </c>
      <c r="K49" s="46" t="s">
        <v>42</v>
      </c>
      <c r="L49" s="45">
        <v>45294</v>
      </c>
      <c r="M49" s="47" t="s">
        <v>36</v>
      </c>
      <c r="N49" s="46" t="s">
        <v>262</v>
      </c>
      <c r="O49" s="10" t="str">
        <f t="shared" si="0"/>
        <v>MA</v>
      </c>
      <c r="P49" s="12">
        <f>VLOOKUP($B49,'[3]CHÍNH THỨC'!$D:$H,4,0)</f>
        <v>45295</v>
      </c>
      <c r="Q49" s="12" t="str">
        <f>VLOOKUP($B49,'[3]CHÍNH THỨC'!$D:$H,5,0)</f>
        <v>Đã nghỉ việc</v>
      </c>
      <c r="R49" s="9"/>
      <c r="S49" s="9"/>
      <c r="T49" s="9"/>
      <c r="U49" s="9"/>
      <c r="V49" s="9"/>
      <c r="W49" s="9"/>
      <c r="X49" s="9"/>
      <c r="Y49" s="9"/>
    </row>
    <row r="50" spans="1:25">
      <c r="A50" s="39">
        <v>46</v>
      </c>
      <c r="B50" s="43" t="s">
        <v>263</v>
      </c>
      <c r="C50" s="44" t="s">
        <v>264</v>
      </c>
      <c r="D50" s="45">
        <v>38641</v>
      </c>
      <c r="E50" s="46" t="s">
        <v>30</v>
      </c>
      <c r="F50" s="247" t="s">
        <v>265</v>
      </c>
      <c r="G50" s="42">
        <v>44798</v>
      </c>
      <c r="H50" s="41" t="s">
        <v>66</v>
      </c>
      <c r="I50" s="44" t="s">
        <v>209</v>
      </c>
      <c r="J50" s="44" t="s">
        <v>266</v>
      </c>
      <c r="K50" s="46" t="s">
        <v>35</v>
      </c>
      <c r="L50" s="45">
        <v>45294</v>
      </c>
      <c r="M50" s="47" t="s">
        <v>75</v>
      </c>
      <c r="N50" s="46" t="s">
        <v>267</v>
      </c>
      <c r="O50" s="10" t="str">
        <f t="shared" si="0"/>
        <v>MA</v>
      </c>
      <c r="P50" s="12">
        <f>VLOOKUP($B50,'[3]CHÍNH THỨC'!$D:$H,4,0)</f>
        <v>45310</v>
      </c>
      <c r="Q50" s="12" t="str">
        <f>VLOOKUP($B50,'[3]CHÍNH THỨC'!$D:$H,5,0)</f>
        <v>Đã nghỉ việc</v>
      </c>
      <c r="R50" s="9"/>
      <c r="S50" s="9"/>
      <c r="T50" s="9"/>
      <c r="U50" s="9"/>
      <c r="V50" s="9"/>
      <c r="W50" s="9"/>
      <c r="X50" s="9"/>
      <c r="Y50" s="9"/>
    </row>
    <row r="51" spans="1:25">
      <c r="A51" s="39">
        <v>47</v>
      </c>
      <c r="B51" s="40" t="s">
        <v>268</v>
      </c>
      <c r="C51" s="39" t="s">
        <v>269</v>
      </c>
      <c r="D51" s="41">
        <v>30086</v>
      </c>
      <c r="E51" s="47" t="s">
        <v>30</v>
      </c>
      <c r="F51" s="247" t="s">
        <v>270</v>
      </c>
      <c r="G51" s="42">
        <v>45073</v>
      </c>
      <c r="H51" s="40" t="s">
        <v>66</v>
      </c>
      <c r="I51" s="39" t="s">
        <v>271</v>
      </c>
      <c r="J51" s="247" t="s">
        <v>272</v>
      </c>
      <c r="K51" s="46" t="s">
        <v>35</v>
      </c>
      <c r="L51" s="41">
        <v>45294</v>
      </c>
      <c r="M51" s="40" t="s">
        <v>36</v>
      </c>
      <c r="N51" s="39">
        <v>411</v>
      </c>
      <c r="O51" s="10" t="str">
        <f t="shared" si="0"/>
        <v>HL</v>
      </c>
      <c r="P51" s="12">
        <f>VLOOKUP($B51,'[3]CHÍNH THỨC'!$D:$H,4,0)</f>
        <v>45302</v>
      </c>
      <c r="Q51" s="12" t="str">
        <f>VLOOKUP($B51,'[3]CHÍNH THỨC'!$D:$H,5,0)</f>
        <v>Đã nghỉ việc</v>
      </c>
      <c r="R51" s="9"/>
      <c r="S51" s="9"/>
      <c r="T51" s="9"/>
      <c r="U51" s="9"/>
      <c r="V51" s="9"/>
      <c r="W51" s="9"/>
      <c r="X51" s="9"/>
      <c r="Y51" s="9"/>
    </row>
    <row r="52" spans="1:25">
      <c r="A52" s="39">
        <v>48</v>
      </c>
      <c r="B52" s="40" t="s">
        <v>273</v>
      </c>
      <c r="C52" s="39" t="s">
        <v>274</v>
      </c>
      <c r="D52" s="41">
        <v>38638</v>
      </c>
      <c r="E52" s="47" t="s">
        <v>30</v>
      </c>
      <c r="F52" s="46" t="s">
        <v>275</v>
      </c>
      <c r="G52" s="42">
        <v>44861</v>
      </c>
      <c r="H52" s="40" t="s">
        <v>66</v>
      </c>
      <c r="I52" s="39" t="s">
        <v>276</v>
      </c>
      <c r="J52" s="247" t="s">
        <v>277</v>
      </c>
      <c r="K52" s="46" t="s">
        <v>42</v>
      </c>
      <c r="L52" s="41">
        <v>45294</v>
      </c>
      <c r="M52" s="40" t="s">
        <v>36</v>
      </c>
      <c r="N52" s="39">
        <v>414</v>
      </c>
      <c r="O52" s="10" t="str">
        <f t="shared" si="0"/>
        <v>HL</v>
      </c>
      <c r="P52" s="12">
        <f>VLOOKUP($B52,'[3]CHÍNH THỨC'!$D:$H,4,0)</f>
        <v>45377</v>
      </c>
      <c r="Q52" s="12" t="str">
        <f>VLOOKUP($B52,'[3]CHÍNH THỨC'!$D:$H,5,0)</f>
        <v>Đã nghỉ việc</v>
      </c>
      <c r="R52" s="9"/>
      <c r="S52" s="9"/>
      <c r="T52" s="9"/>
      <c r="U52" s="9"/>
      <c r="V52" s="9"/>
      <c r="W52" s="9"/>
      <c r="X52" s="9"/>
      <c r="Y52" s="9"/>
    </row>
    <row r="53" spans="1:25">
      <c r="A53" s="39">
        <v>49</v>
      </c>
      <c r="B53" s="40" t="s">
        <v>278</v>
      </c>
      <c r="C53" s="39" t="s">
        <v>279</v>
      </c>
      <c r="D53" s="41">
        <v>38294</v>
      </c>
      <c r="E53" s="47" t="s">
        <v>30</v>
      </c>
      <c r="F53" s="46" t="s">
        <v>280</v>
      </c>
      <c r="G53" s="42">
        <v>44311</v>
      </c>
      <c r="H53" s="40" t="s">
        <v>66</v>
      </c>
      <c r="I53" s="39" t="s">
        <v>281</v>
      </c>
      <c r="J53" s="46" t="s">
        <v>282</v>
      </c>
      <c r="K53" s="46" t="s">
        <v>35</v>
      </c>
      <c r="L53" s="41">
        <v>45294</v>
      </c>
      <c r="M53" s="40" t="s">
        <v>36</v>
      </c>
      <c r="N53" s="39">
        <v>421</v>
      </c>
      <c r="O53" s="10" t="str">
        <f t="shared" si="0"/>
        <v>HL</v>
      </c>
      <c r="P53" s="12">
        <f>VLOOKUP($B53,'[3]CHÍNH THỨC'!$D:$H,4,0)</f>
        <v>45295</v>
      </c>
      <c r="Q53" s="12" t="str">
        <f>VLOOKUP($B53,'[3]CHÍNH THỨC'!$D:$H,5,0)</f>
        <v>Đã nghỉ việc</v>
      </c>
      <c r="R53" s="9"/>
      <c r="S53" s="9"/>
      <c r="T53" s="9"/>
      <c r="U53" s="9"/>
      <c r="V53" s="9"/>
      <c r="W53" s="9"/>
      <c r="X53" s="9"/>
      <c r="Y53" s="9"/>
    </row>
    <row r="54" spans="1:25">
      <c r="A54" s="39">
        <v>50</v>
      </c>
      <c r="B54" s="40" t="s">
        <v>283</v>
      </c>
      <c r="C54" s="39" t="s">
        <v>284</v>
      </c>
      <c r="D54" s="41">
        <v>37206</v>
      </c>
      <c r="E54" s="47" t="s">
        <v>30</v>
      </c>
      <c r="F54" s="46" t="s">
        <v>285</v>
      </c>
      <c r="G54" s="42">
        <v>44317</v>
      </c>
      <c r="H54" s="40" t="s">
        <v>66</v>
      </c>
      <c r="I54" s="39" t="s">
        <v>80</v>
      </c>
      <c r="J54" s="247" t="s">
        <v>286</v>
      </c>
      <c r="K54" s="46" t="s">
        <v>42</v>
      </c>
      <c r="L54" s="41">
        <v>45294</v>
      </c>
      <c r="M54" s="40" t="s">
        <v>75</v>
      </c>
      <c r="N54" s="39">
        <v>422</v>
      </c>
      <c r="O54" s="10" t="str">
        <f t="shared" si="0"/>
        <v>HL</v>
      </c>
      <c r="P54" s="12">
        <f>VLOOKUP($B54,'[3]CHÍNH THỨC'!$D:$H,4,0)</f>
        <v>45339</v>
      </c>
      <c r="Q54" s="12" t="str">
        <f>VLOOKUP($B54,'[3]CHÍNH THỨC'!$D:$H,5,0)</f>
        <v>Đã nghỉ việc</v>
      </c>
      <c r="R54" s="9"/>
      <c r="S54" s="9"/>
      <c r="T54" s="9"/>
      <c r="U54" s="9"/>
      <c r="V54" s="9"/>
      <c r="W54" s="9"/>
      <c r="X54" s="9"/>
      <c r="Y54" s="9"/>
    </row>
    <row r="55" spans="1:25">
      <c r="A55" s="39">
        <v>51</v>
      </c>
      <c r="B55" s="39" t="s">
        <v>287</v>
      </c>
      <c r="C55" s="39" t="s">
        <v>288</v>
      </c>
      <c r="D55" s="41">
        <v>37091</v>
      </c>
      <c r="E55" s="39" t="s">
        <v>30</v>
      </c>
      <c r="F55" s="46" t="s">
        <v>289</v>
      </c>
      <c r="G55" s="42">
        <v>44440</v>
      </c>
      <c r="H55" s="39" t="s">
        <v>66</v>
      </c>
      <c r="I55" s="46" t="s">
        <v>290</v>
      </c>
      <c r="J55" s="46" t="s">
        <v>291</v>
      </c>
      <c r="K55" s="46" t="s">
        <v>35</v>
      </c>
      <c r="L55" s="41">
        <v>45294</v>
      </c>
      <c r="M55" s="39" t="s">
        <v>36</v>
      </c>
      <c r="N55" s="39">
        <v>363</v>
      </c>
      <c r="O55" s="10" t="str">
        <f t="shared" si="0"/>
        <v>CE</v>
      </c>
      <c r="P55" s="12">
        <f>VLOOKUP($B55,'[3]CHÍNH THỨC'!$D:$H,4,0)</f>
        <v>45307</v>
      </c>
      <c r="Q55" s="12" t="str">
        <f>VLOOKUP($B55,'[3]CHÍNH THỨC'!$D:$H,5,0)</f>
        <v>Đã nghỉ việc</v>
      </c>
      <c r="R55" s="9"/>
      <c r="S55" s="9"/>
      <c r="T55" s="9"/>
      <c r="U55" s="9"/>
      <c r="V55" s="9"/>
      <c r="W55" s="9"/>
      <c r="X55" s="9"/>
      <c r="Y55" s="9"/>
    </row>
    <row r="56" spans="1:25">
      <c r="A56" s="39">
        <v>52</v>
      </c>
      <c r="B56" s="39" t="s">
        <v>292</v>
      </c>
      <c r="C56" s="39" t="s">
        <v>293</v>
      </c>
      <c r="D56" s="41">
        <v>35231</v>
      </c>
      <c r="E56" s="39" t="s">
        <v>30</v>
      </c>
      <c r="F56" s="250" t="s">
        <v>294</v>
      </c>
      <c r="G56" s="42">
        <v>44895</v>
      </c>
      <c r="H56" s="39" t="s">
        <v>66</v>
      </c>
      <c r="I56" s="39" t="s">
        <v>295</v>
      </c>
      <c r="J56" s="250" t="s">
        <v>296</v>
      </c>
      <c r="K56" s="46" t="s">
        <v>42</v>
      </c>
      <c r="L56" s="41">
        <v>45294</v>
      </c>
      <c r="M56" s="39" t="s">
        <v>75</v>
      </c>
      <c r="N56" s="39">
        <v>441</v>
      </c>
      <c r="O56" s="10" t="str">
        <f t="shared" si="0"/>
        <v>CE</v>
      </c>
      <c r="P56" s="12">
        <f>VLOOKUP($B56,'[3]CHÍNH THỨC'!$D:$H,4,0)</f>
        <v>45294</v>
      </c>
      <c r="Q56" s="12" t="str">
        <f>VLOOKUP($B56,'[3]CHÍNH THỨC'!$D:$H,5,0)</f>
        <v>Đã nghỉ việc</v>
      </c>
      <c r="R56" s="9"/>
      <c r="S56" s="9"/>
      <c r="T56" s="9"/>
      <c r="U56" s="9"/>
      <c r="V56" s="9"/>
      <c r="W56" s="9"/>
      <c r="X56" s="9"/>
      <c r="Y56" s="9"/>
    </row>
    <row r="57" spans="1:25">
      <c r="A57" s="39">
        <v>53</v>
      </c>
      <c r="B57" s="39" t="s">
        <v>297</v>
      </c>
      <c r="C57" s="39" t="s">
        <v>298</v>
      </c>
      <c r="D57" s="41">
        <v>33918</v>
      </c>
      <c r="E57" s="39" t="s">
        <v>30</v>
      </c>
      <c r="F57" s="46" t="s">
        <v>299</v>
      </c>
      <c r="G57" s="42">
        <v>44920</v>
      </c>
      <c r="H57" s="39" t="s">
        <v>66</v>
      </c>
      <c r="I57" s="57" t="s">
        <v>300</v>
      </c>
      <c r="J57" s="46" t="s">
        <v>301</v>
      </c>
      <c r="K57" s="46" t="s">
        <v>42</v>
      </c>
      <c r="L57" s="41">
        <v>45294</v>
      </c>
      <c r="M57" s="39" t="s">
        <v>75</v>
      </c>
      <c r="N57" s="39">
        <v>443</v>
      </c>
      <c r="O57" s="10" t="str">
        <f t="shared" si="0"/>
        <v>CE</v>
      </c>
      <c r="P57" s="12">
        <f>VLOOKUP($B57,'[3]CHÍNH THỨC'!$D:$H,4,0)</f>
        <v>45294</v>
      </c>
      <c r="Q57" s="12" t="str">
        <f>VLOOKUP($B57,'[3]CHÍNH THỨC'!$D:$H,5,0)</f>
        <v>Đã nghỉ việc</v>
      </c>
      <c r="R57" s="9"/>
      <c r="S57" s="9"/>
      <c r="T57" s="9"/>
      <c r="U57" s="9"/>
      <c r="V57" s="9"/>
      <c r="W57" s="9"/>
      <c r="X57" s="9"/>
      <c r="Y57" s="9"/>
    </row>
    <row r="58" spans="1:25">
      <c r="A58" s="39">
        <v>54</v>
      </c>
      <c r="B58" s="39" t="s">
        <v>302</v>
      </c>
      <c r="C58" s="39" t="s">
        <v>303</v>
      </c>
      <c r="D58" s="41">
        <v>35074</v>
      </c>
      <c r="E58" s="39" t="s">
        <v>30</v>
      </c>
      <c r="F58" s="46" t="s">
        <v>304</v>
      </c>
      <c r="G58" s="42">
        <v>44419</v>
      </c>
      <c r="H58" s="39" t="s">
        <v>66</v>
      </c>
      <c r="I58" s="57" t="s">
        <v>305</v>
      </c>
      <c r="J58" s="46" t="s">
        <v>306</v>
      </c>
      <c r="K58" s="46" t="s">
        <v>35</v>
      </c>
      <c r="L58" s="41">
        <v>45294</v>
      </c>
      <c r="M58" s="39" t="s">
        <v>75</v>
      </c>
      <c r="N58" s="39">
        <v>444</v>
      </c>
      <c r="O58" s="10" t="str">
        <f t="shared" si="0"/>
        <v>CE</v>
      </c>
      <c r="P58" s="12">
        <f>VLOOKUP($B58,'[3]CHÍNH THỨC'!$D:$H,4,0)</f>
        <v>45294</v>
      </c>
      <c r="Q58" s="12" t="str">
        <f>VLOOKUP($B58,'[3]CHÍNH THỨC'!$D:$H,5,0)</f>
        <v>Đã nghỉ việc</v>
      </c>
      <c r="R58" s="9"/>
      <c r="S58" s="9"/>
      <c r="T58" s="9"/>
      <c r="U58" s="9"/>
      <c r="V58" s="9"/>
      <c r="W58" s="9"/>
      <c r="X58" s="9"/>
      <c r="Y58" s="9"/>
    </row>
    <row r="59" spans="1:25">
      <c r="A59" s="39">
        <v>55</v>
      </c>
      <c r="B59" s="39" t="s">
        <v>307</v>
      </c>
      <c r="C59" s="39" t="s">
        <v>308</v>
      </c>
      <c r="D59" s="41">
        <v>38666</v>
      </c>
      <c r="E59" s="39" t="s">
        <v>30</v>
      </c>
      <c r="F59" s="250" t="s">
        <v>309</v>
      </c>
      <c r="G59" s="42">
        <v>44315</v>
      </c>
      <c r="H59" s="39" t="s">
        <v>66</v>
      </c>
      <c r="I59" s="39" t="s">
        <v>165</v>
      </c>
      <c r="J59" s="250" t="s">
        <v>310</v>
      </c>
      <c r="K59" s="46" t="s">
        <v>35</v>
      </c>
      <c r="L59" s="41">
        <v>45294</v>
      </c>
      <c r="M59" s="39" t="s">
        <v>75</v>
      </c>
      <c r="N59" s="39">
        <v>445</v>
      </c>
      <c r="O59" s="10" t="str">
        <f t="shared" si="0"/>
        <v>CE</v>
      </c>
      <c r="P59" s="12">
        <f>VLOOKUP($B59,'[3]CHÍNH THỨC'!$D:$H,4,0)</f>
        <v>45301</v>
      </c>
      <c r="Q59" s="12" t="str">
        <f>VLOOKUP($B59,'[3]CHÍNH THỨC'!$D:$H,5,0)</f>
        <v>Đã nghỉ việc</v>
      </c>
      <c r="R59" s="9"/>
      <c r="S59" s="9"/>
      <c r="T59" s="9"/>
      <c r="U59" s="9"/>
      <c r="V59" s="9"/>
      <c r="W59" s="9"/>
      <c r="X59" s="9"/>
      <c r="Y59" s="9"/>
    </row>
    <row r="60" spans="1:25">
      <c r="A60" s="39">
        <v>56</v>
      </c>
      <c r="B60" s="39" t="s">
        <v>311</v>
      </c>
      <c r="C60" s="39" t="s">
        <v>312</v>
      </c>
      <c r="D60" s="41">
        <v>30234</v>
      </c>
      <c r="E60" s="48" t="s">
        <v>30</v>
      </c>
      <c r="F60" s="250" t="s">
        <v>313</v>
      </c>
      <c r="G60" s="42">
        <v>44326</v>
      </c>
      <c r="H60" s="48" t="s">
        <v>66</v>
      </c>
      <c r="I60" s="39" t="s">
        <v>314</v>
      </c>
      <c r="J60" s="250" t="s">
        <v>315</v>
      </c>
      <c r="K60" s="46" t="s">
        <v>42</v>
      </c>
      <c r="L60" s="41">
        <v>45294</v>
      </c>
      <c r="M60" s="48" t="s">
        <v>75</v>
      </c>
      <c r="N60" s="39">
        <v>378</v>
      </c>
      <c r="O60" s="10" t="str">
        <f t="shared" si="0"/>
        <v>MD</v>
      </c>
      <c r="P60" s="12">
        <f>VLOOKUP($B60,'[3]CHÍNH THỨC'!$D:$H,4,0)</f>
        <v>45317</v>
      </c>
      <c r="Q60" s="12" t="str">
        <f>VLOOKUP($B60,'[3]CHÍNH THỨC'!$D:$H,5,0)</f>
        <v>Đã nghỉ việc</v>
      </c>
      <c r="R60" s="9"/>
      <c r="S60" s="9"/>
      <c r="T60" s="9"/>
      <c r="U60" s="9"/>
      <c r="V60" s="9"/>
      <c r="W60" s="9"/>
      <c r="X60" s="9"/>
      <c r="Y60" s="9"/>
    </row>
    <row r="61" spans="1:25">
      <c r="A61" s="39">
        <v>57</v>
      </c>
      <c r="B61" s="39" t="s">
        <v>316</v>
      </c>
      <c r="C61" s="39" t="s">
        <v>317</v>
      </c>
      <c r="D61" s="41">
        <v>30128</v>
      </c>
      <c r="E61" s="48" t="s">
        <v>30</v>
      </c>
      <c r="F61" s="250" t="s">
        <v>318</v>
      </c>
      <c r="G61" s="42">
        <v>44326</v>
      </c>
      <c r="H61" s="48" t="s">
        <v>66</v>
      </c>
      <c r="I61" s="39" t="s">
        <v>314</v>
      </c>
      <c r="J61" s="250" t="s">
        <v>319</v>
      </c>
      <c r="K61" s="46" t="s">
        <v>42</v>
      </c>
      <c r="L61" s="41">
        <v>45294</v>
      </c>
      <c r="M61" s="48" t="s">
        <v>75</v>
      </c>
      <c r="N61" s="39">
        <v>380</v>
      </c>
      <c r="O61" s="10" t="str">
        <f t="shared" si="0"/>
        <v>MD</v>
      </c>
      <c r="P61" s="12">
        <f>VLOOKUP($B61,'[3]CHÍNH THỨC'!$D:$H,4,0)</f>
        <v>45295</v>
      </c>
      <c r="Q61" s="12" t="str">
        <f>VLOOKUP($B61,'[3]CHÍNH THỨC'!$D:$H,5,0)</f>
        <v>Đã nghỉ việc</v>
      </c>
      <c r="R61" s="9"/>
      <c r="S61" s="9"/>
      <c r="T61" s="9"/>
      <c r="U61" s="9"/>
      <c r="V61" s="9"/>
      <c r="W61" s="9"/>
      <c r="X61" s="9"/>
      <c r="Y61" s="9"/>
    </row>
    <row r="62" spans="1:25">
      <c r="A62" s="39">
        <v>58</v>
      </c>
      <c r="B62" s="39" t="s">
        <v>320</v>
      </c>
      <c r="C62" s="39" t="s">
        <v>321</v>
      </c>
      <c r="D62" s="41">
        <v>38592</v>
      </c>
      <c r="E62" s="48" t="s">
        <v>30</v>
      </c>
      <c r="F62" s="250" t="s">
        <v>322</v>
      </c>
      <c r="G62" s="42">
        <v>44678</v>
      </c>
      <c r="H62" s="48" t="s">
        <v>66</v>
      </c>
      <c r="I62" s="39" t="s">
        <v>323</v>
      </c>
      <c r="J62" s="250" t="s">
        <v>324</v>
      </c>
      <c r="K62" s="46" t="s">
        <v>42</v>
      </c>
      <c r="L62" s="41">
        <v>45294</v>
      </c>
      <c r="M62" s="48" t="s">
        <v>75</v>
      </c>
      <c r="N62" s="39">
        <v>452</v>
      </c>
      <c r="O62" s="10" t="str">
        <f t="shared" si="0"/>
        <v>MD</v>
      </c>
      <c r="P62" s="12">
        <f>VLOOKUP($B62,'[3]CHÍNH THỨC'!$D:$H,4,0)</f>
        <v>45295</v>
      </c>
      <c r="Q62" s="12" t="str">
        <f>VLOOKUP($B62,'[3]CHÍNH THỨC'!$D:$H,5,0)</f>
        <v>Đã nghỉ việc</v>
      </c>
      <c r="R62" s="9"/>
      <c r="S62" s="9"/>
      <c r="T62" s="9"/>
      <c r="U62" s="9"/>
      <c r="V62" s="9"/>
      <c r="W62" s="9"/>
      <c r="X62" s="9"/>
      <c r="Y62" s="9"/>
    </row>
    <row r="63" spans="1:25">
      <c r="A63" s="39">
        <v>59</v>
      </c>
      <c r="B63" s="39" t="s">
        <v>325</v>
      </c>
      <c r="C63" s="40" t="s">
        <v>326</v>
      </c>
      <c r="D63" s="41">
        <v>31008</v>
      </c>
      <c r="E63" s="40" t="s">
        <v>30</v>
      </c>
      <c r="F63" s="247" t="s">
        <v>327</v>
      </c>
      <c r="G63" s="42">
        <v>44205</v>
      </c>
      <c r="H63" s="250" t="s">
        <v>66</v>
      </c>
      <c r="I63" s="48" t="s">
        <v>328</v>
      </c>
      <c r="J63" s="246" t="s">
        <v>329</v>
      </c>
      <c r="K63" s="46" t="s">
        <v>42</v>
      </c>
      <c r="L63" s="41">
        <v>45294</v>
      </c>
      <c r="M63" s="39" t="s">
        <v>194</v>
      </c>
      <c r="N63" s="39">
        <v>382</v>
      </c>
      <c r="O63" s="10" t="str">
        <f t="shared" si="0"/>
        <v>TM</v>
      </c>
      <c r="P63" s="12">
        <f>VLOOKUP($B63,'[3]CHÍNH THỨC'!$D:$H,4,0)</f>
        <v>45310</v>
      </c>
      <c r="Q63" s="12" t="str">
        <f>VLOOKUP($B63,'[3]CHÍNH THỨC'!$D:$H,5,0)</f>
        <v>Đã nghỉ việc</v>
      </c>
      <c r="R63" s="9"/>
      <c r="S63" s="9"/>
      <c r="T63" s="9"/>
      <c r="U63" s="9"/>
      <c r="V63" s="9"/>
      <c r="W63" s="9"/>
      <c r="X63" s="9"/>
      <c r="Y63" s="9"/>
    </row>
    <row r="64" spans="1:25">
      <c r="A64" s="39">
        <v>60</v>
      </c>
      <c r="B64" s="39" t="s">
        <v>330</v>
      </c>
      <c r="C64" s="39" t="s">
        <v>331</v>
      </c>
      <c r="D64" s="41">
        <v>38486</v>
      </c>
      <c r="E64" s="40" t="s">
        <v>30</v>
      </c>
      <c r="F64" s="247" t="s">
        <v>332</v>
      </c>
      <c r="G64" s="42">
        <v>45013</v>
      </c>
      <c r="H64" s="250" t="s">
        <v>66</v>
      </c>
      <c r="I64" s="48" t="s">
        <v>46</v>
      </c>
      <c r="J64" s="245" t="s">
        <v>333</v>
      </c>
      <c r="K64" s="46" t="s">
        <v>35</v>
      </c>
      <c r="L64" s="41">
        <v>45294</v>
      </c>
      <c r="M64" s="39" t="s">
        <v>75</v>
      </c>
      <c r="N64" s="39">
        <v>436</v>
      </c>
      <c r="O64" s="10" t="str">
        <f t="shared" si="0"/>
        <v>TM</v>
      </c>
      <c r="P64" s="12">
        <f>VLOOKUP($B64,'[3]CHÍNH THỨC'!$D:$H,4,0)</f>
        <v>45304</v>
      </c>
      <c r="Q64" s="12" t="str">
        <f>VLOOKUP($B64,'[3]CHÍNH THỨC'!$D:$H,5,0)</f>
        <v>Đã nghỉ việc</v>
      </c>
      <c r="R64" s="9"/>
      <c r="S64" s="9"/>
      <c r="T64" s="9"/>
      <c r="U64" s="9"/>
      <c r="V64" s="9"/>
      <c r="W64" s="9"/>
      <c r="X64" s="9"/>
      <c r="Y64" s="9"/>
    </row>
    <row r="65" spans="1:25">
      <c r="A65" s="39">
        <v>61</v>
      </c>
      <c r="B65" s="39" t="s">
        <v>334</v>
      </c>
      <c r="C65" s="39" t="s">
        <v>335</v>
      </c>
      <c r="D65" s="41">
        <v>38683</v>
      </c>
      <c r="E65" s="48" t="s">
        <v>30</v>
      </c>
      <c r="F65" s="247" t="s">
        <v>336</v>
      </c>
      <c r="G65" s="42">
        <v>44547</v>
      </c>
      <c r="H65" s="250" t="s">
        <v>66</v>
      </c>
      <c r="I65" s="251" t="s">
        <v>337</v>
      </c>
      <c r="J65" s="246" t="s">
        <v>338</v>
      </c>
      <c r="K65" s="46" t="s">
        <v>35</v>
      </c>
      <c r="L65" s="41">
        <v>45294</v>
      </c>
      <c r="M65" s="48" t="s">
        <v>36</v>
      </c>
      <c r="N65" s="39">
        <v>386</v>
      </c>
      <c r="O65" s="10" t="str">
        <f t="shared" si="0"/>
        <v>MU</v>
      </c>
      <c r="P65" s="12">
        <f>VLOOKUP($B65,'[3]CHÍNH THỨC'!$D:$H,4,0)</f>
        <v>45317</v>
      </c>
      <c r="Q65" s="12" t="str">
        <f>VLOOKUP($B65,'[3]CHÍNH THỨC'!$D:$H,5,0)</f>
        <v>Đã nghỉ việc</v>
      </c>
      <c r="R65" s="9"/>
      <c r="S65" s="9"/>
      <c r="T65" s="9"/>
      <c r="U65" s="9"/>
      <c r="V65" s="9"/>
      <c r="W65" s="9"/>
      <c r="X65" s="9"/>
      <c r="Y65" s="9"/>
    </row>
    <row r="66" spans="1:25">
      <c r="A66" s="39">
        <v>62</v>
      </c>
      <c r="B66" s="39" t="s">
        <v>339</v>
      </c>
      <c r="C66" s="40" t="s">
        <v>340</v>
      </c>
      <c r="D66" s="41">
        <v>38621</v>
      </c>
      <c r="E66" s="48" t="s">
        <v>30</v>
      </c>
      <c r="F66" s="247" t="s">
        <v>341</v>
      </c>
      <c r="G66" s="42">
        <v>44320</v>
      </c>
      <c r="H66" s="250" t="s">
        <v>66</v>
      </c>
      <c r="I66" s="251" t="s">
        <v>342</v>
      </c>
      <c r="J66" s="246" t="s">
        <v>343</v>
      </c>
      <c r="K66" s="46" t="s">
        <v>42</v>
      </c>
      <c r="L66" s="41">
        <v>45294</v>
      </c>
      <c r="M66" s="48" t="s">
        <v>36</v>
      </c>
      <c r="N66" s="39">
        <v>387</v>
      </c>
      <c r="O66" s="10" t="str">
        <f t="shared" si="0"/>
        <v>MU</v>
      </c>
      <c r="P66" s="12">
        <f>VLOOKUP($B66,'[3]CHÍNH THỨC'!$D:$H,4,0)</f>
        <v>45299</v>
      </c>
      <c r="Q66" s="12" t="str">
        <f>VLOOKUP($B66,'[3]CHÍNH THỨC'!$D:$H,5,0)</f>
        <v>Đã nghỉ việc</v>
      </c>
      <c r="R66" s="9"/>
      <c r="S66" s="9"/>
      <c r="T66" s="9"/>
      <c r="U66" s="9"/>
      <c r="V66" s="9"/>
      <c r="W66" s="9"/>
      <c r="X66" s="9"/>
      <c r="Y66" s="9"/>
    </row>
    <row r="67" spans="1:25">
      <c r="A67" s="39">
        <v>63</v>
      </c>
      <c r="B67" s="39" t="s">
        <v>344</v>
      </c>
      <c r="C67" s="40" t="s">
        <v>345</v>
      </c>
      <c r="D67" s="41">
        <v>37055</v>
      </c>
      <c r="E67" s="48" t="s">
        <v>30</v>
      </c>
      <c r="F67" s="247" t="s">
        <v>346</v>
      </c>
      <c r="G67" s="42">
        <v>44621</v>
      </c>
      <c r="H67" s="250" t="s">
        <v>66</v>
      </c>
      <c r="I67" s="251" t="s">
        <v>347</v>
      </c>
      <c r="J67" s="246" t="s">
        <v>348</v>
      </c>
      <c r="K67" s="46" t="s">
        <v>35</v>
      </c>
      <c r="L67" s="41">
        <v>45294</v>
      </c>
      <c r="M67" s="48" t="s">
        <v>36</v>
      </c>
      <c r="N67" s="39">
        <v>388</v>
      </c>
      <c r="O67" s="10" t="str">
        <f t="shared" si="0"/>
        <v>MU</v>
      </c>
      <c r="P67" s="12">
        <f>VLOOKUP($B67,'[3]CHÍNH THỨC'!$D:$H,4,0)</f>
        <v>45302</v>
      </c>
      <c r="Q67" s="12" t="str">
        <f>VLOOKUP($B67,'[3]CHÍNH THỨC'!$D:$H,5,0)</f>
        <v>Đã nghỉ việc</v>
      </c>
      <c r="R67" s="9"/>
      <c r="S67" s="9"/>
      <c r="T67" s="9"/>
      <c r="U67" s="9"/>
      <c r="V67" s="9"/>
      <c r="W67" s="9"/>
      <c r="X67" s="9"/>
      <c r="Y67" s="9"/>
    </row>
    <row r="68" spans="1:25">
      <c r="A68" s="39">
        <v>64</v>
      </c>
      <c r="B68" s="46" t="s">
        <v>349</v>
      </c>
      <c r="C68" s="39" t="s">
        <v>350</v>
      </c>
      <c r="D68" s="41">
        <v>38567</v>
      </c>
      <c r="E68" s="40" t="s">
        <v>30</v>
      </c>
      <c r="F68" s="246" t="s">
        <v>351</v>
      </c>
      <c r="G68" s="42">
        <v>44663</v>
      </c>
      <c r="H68" s="39" t="s">
        <v>66</v>
      </c>
      <c r="I68" s="39" t="s">
        <v>352</v>
      </c>
      <c r="J68" s="250" t="s">
        <v>353</v>
      </c>
      <c r="K68" s="46" t="s">
        <v>35</v>
      </c>
      <c r="L68" s="41">
        <v>45294</v>
      </c>
      <c r="M68" s="46" t="s">
        <v>36</v>
      </c>
      <c r="N68" s="46" t="s">
        <v>354</v>
      </c>
      <c r="O68" s="10" t="str">
        <f t="shared" si="0"/>
        <v>LT</v>
      </c>
      <c r="P68" s="12">
        <f>VLOOKUP($B68,'[3]CHÍNH THỨC'!$D:$H,4,0)</f>
        <v>45302</v>
      </c>
      <c r="Q68" s="12" t="str">
        <f>VLOOKUP($B68,'[3]CHÍNH THỨC'!$D:$H,5,0)</f>
        <v>Đã nghỉ việc</v>
      </c>
      <c r="R68" s="9"/>
      <c r="S68" s="9"/>
      <c r="T68" s="9"/>
      <c r="U68" s="9"/>
      <c r="V68" s="9"/>
      <c r="W68" s="9"/>
      <c r="X68" s="9"/>
      <c r="Y68" s="9"/>
    </row>
    <row r="69" spans="1:25">
      <c r="A69" s="39">
        <v>65</v>
      </c>
      <c r="B69" s="46" t="s">
        <v>355</v>
      </c>
      <c r="C69" s="39" t="s">
        <v>356</v>
      </c>
      <c r="D69" s="41">
        <v>38325</v>
      </c>
      <c r="E69" s="40" t="s">
        <v>30</v>
      </c>
      <c r="F69" s="246" t="s">
        <v>357</v>
      </c>
      <c r="G69" s="42">
        <v>44547</v>
      </c>
      <c r="H69" s="39" t="s">
        <v>66</v>
      </c>
      <c r="I69" s="39" t="s">
        <v>358</v>
      </c>
      <c r="J69" s="250" t="s">
        <v>359</v>
      </c>
      <c r="K69" s="46" t="s">
        <v>35</v>
      </c>
      <c r="L69" s="41">
        <v>45294</v>
      </c>
      <c r="M69" s="46" t="s">
        <v>36</v>
      </c>
      <c r="N69" s="46" t="s">
        <v>360</v>
      </c>
      <c r="O69" s="10" t="str">
        <f t="shared" ref="O69:O132" si="1">RIGHT(B69,2)</f>
        <v>LT</v>
      </c>
      <c r="P69" s="12">
        <f>VLOOKUP($B69,'[3]CHÍNH THỨC'!$D:$H,4,0)</f>
        <v>45302</v>
      </c>
      <c r="Q69" s="12" t="str">
        <f>VLOOKUP($B69,'[3]CHÍNH THỨC'!$D:$H,5,0)</f>
        <v>Đã nghỉ việc</v>
      </c>
      <c r="R69" s="9"/>
      <c r="S69" s="9"/>
      <c r="T69" s="9"/>
      <c r="U69" s="9"/>
      <c r="V69" s="9"/>
      <c r="W69" s="9"/>
      <c r="X69" s="9"/>
      <c r="Y69" s="9"/>
    </row>
    <row r="70" spans="1:25">
      <c r="A70" s="39">
        <v>66</v>
      </c>
      <c r="B70" s="46" t="s">
        <v>361</v>
      </c>
      <c r="C70" s="39" t="s">
        <v>362</v>
      </c>
      <c r="D70" s="41">
        <v>36619</v>
      </c>
      <c r="E70" s="40" t="s">
        <v>30</v>
      </c>
      <c r="F70" s="246" t="s">
        <v>363</v>
      </c>
      <c r="G70" s="42">
        <v>44325</v>
      </c>
      <c r="H70" s="39" t="s">
        <v>66</v>
      </c>
      <c r="I70" s="39" t="s">
        <v>364</v>
      </c>
      <c r="J70" s="250" t="s">
        <v>365</v>
      </c>
      <c r="K70" s="46" t="s">
        <v>35</v>
      </c>
      <c r="L70" s="41">
        <v>45294</v>
      </c>
      <c r="M70" s="46" t="s">
        <v>36</v>
      </c>
      <c r="N70" s="46" t="s">
        <v>366</v>
      </c>
      <c r="O70" s="10" t="str">
        <f t="shared" si="1"/>
        <v>LT</v>
      </c>
      <c r="P70" s="12">
        <f>VLOOKUP($B70,'[3]CHÍNH THỨC'!$D:$H,4,0)</f>
        <v>45302</v>
      </c>
      <c r="Q70" s="12" t="str">
        <f>VLOOKUP($B70,'[3]CHÍNH THỨC'!$D:$H,5,0)</f>
        <v>Đã nghỉ việc</v>
      </c>
      <c r="R70" s="9"/>
      <c r="S70" s="9"/>
      <c r="T70" s="9"/>
      <c r="U70" s="9"/>
      <c r="V70" s="9"/>
      <c r="W70" s="9"/>
      <c r="X70" s="9"/>
      <c r="Y70" s="9"/>
    </row>
    <row r="71" spans="1:25">
      <c r="A71" s="39">
        <v>67</v>
      </c>
      <c r="B71" s="46" t="s">
        <v>367</v>
      </c>
      <c r="C71" s="39" t="s">
        <v>368</v>
      </c>
      <c r="D71" s="41">
        <v>35423</v>
      </c>
      <c r="E71" s="40" t="s">
        <v>30</v>
      </c>
      <c r="F71" s="246" t="s">
        <v>369</v>
      </c>
      <c r="G71" s="42">
        <v>45001</v>
      </c>
      <c r="H71" s="39" t="s">
        <v>66</v>
      </c>
      <c r="I71" s="48" t="s">
        <v>370</v>
      </c>
      <c r="J71" s="247" t="s">
        <v>371</v>
      </c>
      <c r="K71" s="46" t="s">
        <v>35</v>
      </c>
      <c r="L71" s="41">
        <v>45294</v>
      </c>
      <c r="M71" s="46" t="s">
        <v>36</v>
      </c>
      <c r="N71" s="39">
        <v>370</v>
      </c>
      <c r="O71" s="10" t="str">
        <f t="shared" si="1"/>
        <v>LT</v>
      </c>
      <c r="P71" s="12">
        <f>VLOOKUP($B71,'[3]CHÍNH THỨC'!$D:$H,4,0)</f>
        <v>45306</v>
      </c>
      <c r="Q71" s="12" t="str">
        <f>VLOOKUP($B71,'[3]CHÍNH THỨC'!$D:$H,5,0)</f>
        <v>Đã nghỉ việc</v>
      </c>
      <c r="R71" s="9"/>
      <c r="S71" s="9"/>
      <c r="T71" s="9"/>
      <c r="U71" s="9"/>
      <c r="V71" s="9"/>
      <c r="W71" s="9"/>
      <c r="X71" s="9"/>
      <c r="Y71" s="9"/>
    </row>
    <row r="72" spans="1:25">
      <c r="A72" s="39">
        <v>68</v>
      </c>
      <c r="B72" s="46" t="s">
        <v>372</v>
      </c>
      <c r="C72" s="39" t="s">
        <v>373</v>
      </c>
      <c r="D72" s="41">
        <v>38450</v>
      </c>
      <c r="E72" s="40" t="s">
        <v>30</v>
      </c>
      <c r="F72" s="246" t="s">
        <v>374</v>
      </c>
      <c r="G72" s="42">
        <v>44547</v>
      </c>
      <c r="H72" s="39" t="s">
        <v>66</v>
      </c>
      <c r="I72" s="48" t="s">
        <v>375</v>
      </c>
      <c r="J72" s="247" t="s">
        <v>376</v>
      </c>
      <c r="K72" s="46" t="s">
        <v>35</v>
      </c>
      <c r="L72" s="41">
        <v>45294</v>
      </c>
      <c r="M72" s="46" t="s">
        <v>75</v>
      </c>
      <c r="N72" s="39">
        <v>437</v>
      </c>
      <c r="O72" s="10" t="str">
        <f t="shared" si="1"/>
        <v>LT</v>
      </c>
      <c r="P72" s="12">
        <f>VLOOKUP($B72,'[3]CHÍNH THỨC'!$D:$H,4,0)</f>
        <v>45295</v>
      </c>
      <c r="Q72" s="12" t="str">
        <f>VLOOKUP($B72,'[3]CHÍNH THỨC'!$D:$H,5,0)</f>
        <v>Đã nghỉ việc</v>
      </c>
      <c r="R72" s="9"/>
      <c r="S72" s="9"/>
      <c r="T72" s="9"/>
      <c r="U72" s="9"/>
      <c r="V72" s="9"/>
      <c r="W72" s="9"/>
      <c r="X72" s="9"/>
      <c r="Y72" s="9"/>
    </row>
    <row r="73" spans="1:25">
      <c r="A73" s="39">
        <v>69</v>
      </c>
      <c r="B73" s="46" t="s">
        <v>377</v>
      </c>
      <c r="C73" s="39" t="s">
        <v>378</v>
      </c>
      <c r="D73" s="41">
        <v>38554</v>
      </c>
      <c r="E73" s="40" t="s">
        <v>30</v>
      </c>
      <c r="F73" s="246" t="s">
        <v>379</v>
      </c>
      <c r="G73" s="42">
        <v>44682</v>
      </c>
      <c r="H73" s="39" t="s">
        <v>66</v>
      </c>
      <c r="I73" s="48" t="s">
        <v>380</v>
      </c>
      <c r="J73" s="247" t="s">
        <v>381</v>
      </c>
      <c r="K73" s="46" t="s">
        <v>42</v>
      </c>
      <c r="L73" s="41">
        <v>45294</v>
      </c>
      <c r="M73" s="46" t="s">
        <v>75</v>
      </c>
      <c r="N73" s="39">
        <v>439</v>
      </c>
      <c r="O73" s="10" t="str">
        <f t="shared" si="1"/>
        <v>LT</v>
      </c>
      <c r="P73" s="12">
        <f>VLOOKUP($B73,'[3]CHÍNH THỨC'!$D:$H,4,0)</f>
        <v>45313</v>
      </c>
      <c r="Q73" s="12" t="str">
        <f>VLOOKUP($B73,'[3]CHÍNH THỨC'!$D:$H,5,0)</f>
        <v>Đã nghỉ việc</v>
      </c>
      <c r="R73" s="9"/>
      <c r="S73" s="9"/>
      <c r="T73" s="9"/>
      <c r="U73" s="9"/>
      <c r="V73" s="9"/>
      <c r="W73" s="9"/>
      <c r="X73" s="9"/>
      <c r="Y73" s="9"/>
    </row>
    <row r="74" spans="1:25">
      <c r="A74" s="39">
        <v>70</v>
      </c>
      <c r="B74" s="46" t="s">
        <v>382</v>
      </c>
      <c r="C74" s="39" t="s">
        <v>383</v>
      </c>
      <c r="D74" s="41">
        <v>29562</v>
      </c>
      <c r="E74" s="40" t="s">
        <v>30</v>
      </c>
      <c r="F74" s="246" t="s">
        <v>384</v>
      </c>
      <c r="G74" s="42">
        <v>44304</v>
      </c>
      <c r="H74" s="39" t="s">
        <v>66</v>
      </c>
      <c r="I74" s="48" t="s">
        <v>385</v>
      </c>
      <c r="J74" s="247" t="s">
        <v>386</v>
      </c>
      <c r="K74" s="46" t="s">
        <v>35</v>
      </c>
      <c r="L74" s="41">
        <v>45294</v>
      </c>
      <c r="M74" s="46" t="s">
        <v>75</v>
      </c>
      <c r="N74" s="39">
        <v>440</v>
      </c>
      <c r="O74" s="10" t="str">
        <f t="shared" si="1"/>
        <v>LT</v>
      </c>
      <c r="P74" s="12">
        <f>VLOOKUP($B74,'[3]CHÍNH THỨC'!$D:$H,4,0)</f>
        <v>45306</v>
      </c>
      <c r="Q74" s="12" t="str">
        <f>VLOOKUP($B74,'[3]CHÍNH THỨC'!$D:$H,5,0)</f>
        <v>Đã nghỉ việc</v>
      </c>
      <c r="R74" s="9"/>
      <c r="S74" s="9"/>
      <c r="T74" s="9"/>
      <c r="U74" s="9"/>
      <c r="V74" s="9"/>
      <c r="W74" s="9"/>
      <c r="X74" s="9"/>
      <c r="Y74" s="9"/>
    </row>
    <row r="75" spans="1:25">
      <c r="A75" s="39">
        <v>71</v>
      </c>
      <c r="B75" s="43" t="s">
        <v>387</v>
      </c>
      <c r="C75" s="39" t="s">
        <v>388</v>
      </c>
      <c r="D75" s="41">
        <v>38581</v>
      </c>
      <c r="E75" s="245" t="s">
        <v>30</v>
      </c>
      <c r="F75" s="246" t="s">
        <v>389</v>
      </c>
      <c r="G75" s="42">
        <v>44861</v>
      </c>
      <c r="H75" s="39" t="s">
        <v>32</v>
      </c>
      <c r="I75" s="48" t="s">
        <v>390</v>
      </c>
      <c r="J75" s="247" t="s">
        <v>391</v>
      </c>
      <c r="K75" s="46" t="s">
        <v>35</v>
      </c>
      <c r="L75" s="51">
        <v>45295</v>
      </c>
      <c r="M75" s="46" t="s">
        <v>36</v>
      </c>
      <c r="N75" s="39">
        <v>455</v>
      </c>
      <c r="O75" s="10" t="str">
        <f t="shared" si="1"/>
        <v>HM</v>
      </c>
      <c r="P75" s="12">
        <f>VLOOKUP($B75,'[3]CHÍNH THỨC'!$D:$H,4,0)</f>
        <v>45344</v>
      </c>
      <c r="Q75" s="12" t="str">
        <f>VLOOKUP($B75,'[3]CHÍNH THỨC'!$D:$H,5,0)</f>
        <v>Đã nghỉ việc</v>
      </c>
      <c r="R75" s="9"/>
      <c r="S75" s="9"/>
      <c r="T75" s="9"/>
      <c r="U75" s="9"/>
      <c r="V75" s="9"/>
      <c r="W75" s="9"/>
      <c r="X75" s="9"/>
      <c r="Y75" s="9"/>
    </row>
    <row r="76" spans="1:25">
      <c r="A76" s="39">
        <v>72</v>
      </c>
      <c r="B76" s="43" t="s">
        <v>392</v>
      </c>
      <c r="C76" s="39" t="s">
        <v>393</v>
      </c>
      <c r="D76" s="41">
        <v>34976</v>
      </c>
      <c r="E76" s="245" t="s">
        <v>30</v>
      </c>
      <c r="F76" s="246" t="s">
        <v>394</v>
      </c>
      <c r="G76" s="42">
        <v>44387</v>
      </c>
      <c r="H76" s="39" t="s">
        <v>32</v>
      </c>
      <c r="I76" s="48" t="s">
        <v>395</v>
      </c>
      <c r="J76" s="247" t="s">
        <v>396</v>
      </c>
      <c r="K76" s="46" t="s">
        <v>35</v>
      </c>
      <c r="L76" s="51">
        <v>45295</v>
      </c>
      <c r="M76" s="46" t="s">
        <v>36</v>
      </c>
      <c r="N76" s="39">
        <v>456</v>
      </c>
      <c r="O76" s="10" t="str">
        <f t="shared" si="1"/>
        <v>HM</v>
      </c>
      <c r="P76" s="12">
        <f>VLOOKUP($B76,'[3]CHÍNH THỨC'!$D:$H,4,0)</f>
        <v>45308</v>
      </c>
      <c r="Q76" s="12" t="str">
        <f>VLOOKUP($B76,'[3]CHÍNH THỨC'!$D:$H,5,0)</f>
        <v>Đã nghỉ việc</v>
      </c>
      <c r="R76" s="9"/>
      <c r="S76" s="9"/>
      <c r="T76" s="9"/>
      <c r="U76" s="9"/>
      <c r="V76" s="9"/>
      <c r="W76" s="9"/>
      <c r="X76" s="9"/>
      <c r="Y76" s="9"/>
    </row>
    <row r="77" spans="1:25">
      <c r="A77" s="39">
        <v>73</v>
      </c>
      <c r="B77" s="43" t="s">
        <v>397</v>
      </c>
      <c r="C77" s="39" t="s">
        <v>398</v>
      </c>
      <c r="D77" s="41">
        <v>38604</v>
      </c>
      <c r="E77" s="245" t="s">
        <v>30</v>
      </c>
      <c r="F77" s="246" t="s">
        <v>399</v>
      </c>
      <c r="G77" s="42">
        <v>44324</v>
      </c>
      <c r="H77" s="39" t="s">
        <v>32</v>
      </c>
      <c r="I77" s="48" t="s">
        <v>400</v>
      </c>
      <c r="J77" s="247" t="s">
        <v>401</v>
      </c>
      <c r="K77" s="46" t="s">
        <v>35</v>
      </c>
      <c r="L77" s="51">
        <v>45295</v>
      </c>
      <c r="M77" s="46" t="s">
        <v>36</v>
      </c>
      <c r="N77" s="39">
        <v>460</v>
      </c>
      <c r="O77" s="10" t="str">
        <f t="shared" si="1"/>
        <v>HM</v>
      </c>
      <c r="P77" s="12">
        <f>VLOOKUP($B77,'[3]CHÍNH THỨC'!$D:$H,4,0)</f>
        <v>45296</v>
      </c>
      <c r="Q77" s="12" t="str">
        <f>VLOOKUP($B77,'[3]CHÍNH THỨC'!$D:$H,5,0)</f>
        <v>Đã nghỉ việc</v>
      </c>
      <c r="R77" s="9"/>
      <c r="S77" s="9"/>
      <c r="T77" s="9"/>
      <c r="U77" s="9"/>
      <c r="V77" s="9"/>
      <c r="W77" s="9"/>
      <c r="X77" s="9"/>
      <c r="Y77" s="9"/>
    </row>
    <row r="78" spans="1:25">
      <c r="A78" s="39">
        <v>74</v>
      </c>
      <c r="B78" s="43" t="s">
        <v>402</v>
      </c>
      <c r="C78" s="39" t="s">
        <v>403</v>
      </c>
      <c r="D78" s="41">
        <v>38330</v>
      </c>
      <c r="E78" s="245" t="s">
        <v>30</v>
      </c>
      <c r="F78" s="246" t="s">
        <v>404</v>
      </c>
      <c r="G78" s="42">
        <v>44329</v>
      </c>
      <c r="H78" s="39" t="s">
        <v>32</v>
      </c>
      <c r="I78" s="48" t="s">
        <v>405</v>
      </c>
      <c r="J78" s="247" t="s">
        <v>406</v>
      </c>
      <c r="K78" s="46" t="s">
        <v>35</v>
      </c>
      <c r="L78" s="51">
        <v>45295</v>
      </c>
      <c r="M78" s="40" t="s">
        <v>36</v>
      </c>
      <c r="N78" s="39">
        <v>464</v>
      </c>
      <c r="O78" s="10" t="str">
        <f t="shared" si="1"/>
        <v>HM</v>
      </c>
      <c r="P78" s="12">
        <f>VLOOKUP($B78,'[3]CHÍNH THỨC'!$D:$H,4,0)</f>
        <v>45300</v>
      </c>
      <c r="Q78" s="12" t="str">
        <f>VLOOKUP($B78,'[3]CHÍNH THỨC'!$D:$H,5,0)</f>
        <v>Đã nghỉ việc</v>
      </c>
      <c r="R78" s="9"/>
      <c r="S78" s="9"/>
      <c r="T78" s="9"/>
      <c r="U78" s="9"/>
      <c r="V78" s="9"/>
      <c r="W78" s="9"/>
      <c r="X78" s="9"/>
      <c r="Y78" s="9"/>
    </row>
    <row r="79" spans="1:25">
      <c r="A79" s="39">
        <v>75</v>
      </c>
      <c r="B79" s="40" t="s">
        <v>407</v>
      </c>
      <c r="C79" s="39" t="s">
        <v>408</v>
      </c>
      <c r="D79" s="41">
        <v>34397</v>
      </c>
      <c r="E79" s="47" t="s">
        <v>30</v>
      </c>
      <c r="F79" s="247" t="s">
        <v>409</v>
      </c>
      <c r="G79" s="42">
        <v>44508</v>
      </c>
      <c r="H79" s="40" t="s">
        <v>32</v>
      </c>
      <c r="I79" s="39" t="s">
        <v>127</v>
      </c>
      <c r="J79" s="247" t="s">
        <v>410</v>
      </c>
      <c r="K79" s="46" t="s">
        <v>35</v>
      </c>
      <c r="L79" s="41">
        <v>45295</v>
      </c>
      <c r="M79" s="40" t="s">
        <v>36</v>
      </c>
      <c r="N79" s="39">
        <v>453</v>
      </c>
      <c r="O79" s="10" t="str">
        <f t="shared" si="1"/>
        <v>HL</v>
      </c>
      <c r="P79" s="12">
        <f>VLOOKUP($B79,'[3]CHÍNH THỨC'!$D:$H,4,0)</f>
        <v>45296</v>
      </c>
      <c r="Q79" s="12" t="str">
        <f>VLOOKUP($B79,'[3]CHÍNH THỨC'!$D:$H,5,0)</f>
        <v>Đã nghỉ việc</v>
      </c>
      <c r="R79" s="9"/>
      <c r="S79" s="9"/>
      <c r="T79" s="9"/>
      <c r="U79" s="9"/>
      <c r="V79" s="9"/>
      <c r="W79" s="9"/>
      <c r="X79" s="9"/>
      <c r="Y79" s="9"/>
    </row>
    <row r="80" spans="1:25">
      <c r="A80" s="39">
        <v>76</v>
      </c>
      <c r="B80" s="40" t="s">
        <v>411</v>
      </c>
      <c r="C80" s="39" t="s">
        <v>412</v>
      </c>
      <c r="D80" s="41">
        <v>38360</v>
      </c>
      <c r="E80" s="47" t="s">
        <v>30</v>
      </c>
      <c r="F80" s="46" t="s">
        <v>413</v>
      </c>
      <c r="G80" s="42">
        <v>44329</v>
      </c>
      <c r="H80" s="40" t="s">
        <v>32</v>
      </c>
      <c r="I80" s="39" t="s">
        <v>414</v>
      </c>
      <c r="J80" s="247" t="s">
        <v>415</v>
      </c>
      <c r="K80" s="46" t="s">
        <v>35</v>
      </c>
      <c r="L80" s="41">
        <v>45295</v>
      </c>
      <c r="M80" s="40" t="s">
        <v>75</v>
      </c>
      <c r="N80" s="39">
        <v>483</v>
      </c>
      <c r="O80" s="10" t="str">
        <f t="shared" si="1"/>
        <v>HL</v>
      </c>
      <c r="P80" s="12">
        <f>VLOOKUP($B80,'[3]CHÍNH THỨC'!$D:$H,4,0)</f>
        <v>45308</v>
      </c>
      <c r="Q80" s="12" t="str">
        <f>VLOOKUP($B80,'[3]CHÍNH THỨC'!$D:$H,5,0)</f>
        <v>Đã nghỉ việc</v>
      </c>
      <c r="R80" s="9"/>
      <c r="S80" s="9"/>
      <c r="T80" s="9"/>
      <c r="U80" s="9"/>
      <c r="V80" s="9"/>
      <c r="W80" s="9"/>
      <c r="X80" s="9"/>
      <c r="Y80" s="9"/>
    </row>
    <row r="81" spans="1:25">
      <c r="A81" s="39">
        <v>77</v>
      </c>
      <c r="B81" s="40" t="s">
        <v>416</v>
      </c>
      <c r="C81" s="39" t="s">
        <v>417</v>
      </c>
      <c r="D81" s="41">
        <v>38530</v>
      </c>
      <c r="E81" s="47" t="s">
        <v>30</v>
      </c>
      <c r="F81" s="46" t="s">
        <v>418</v>
      </c>
      <c r="G81" s="42">
        <v>44994</v>
      </c>
      <c r="H81" s="40" t="s">
        <v>32</v>
      </c>
      <c r="I81" s="39" t="s">
        <v>414</v>
      </c>
      <c r="J81" s="46" t="s">
        <v>415</v>
      </c>
      <c r="K81" s="46" t="s">
        <v>42</v>
      </c>
      <c r="L81" s="41">
        <v>45295</v>
      </c>
      <c r="M81" s="40" t="s">
        <v>75</v>
      </c>
      <c r="N81" s="39">
        <v>482</v>
      </c>
      <c r="O81" s="10" t="str">
        <f t="shared" si="1"/>
        <v>HL</v>
      </c>
      <c r="P81" s="12">
        <f>VLOOKUP($B81,'[3]CHÍNH THỨC'!$D:$H,4,0)</f>
        <v>45303</v>
      </c>
      <c r="Q81" s="12" t="str">
        <f>VLOOKUP($B81,'[3]CHÍNH THỨC'!$D:$H,5,0)</f>
        <v>Đã nghỉ việc</v>
      </c>
      <c r="R81" s="9"/>
      <c r="S81" s="9"/>
      <c r="T81" s="9"/>
      <c r="U81" s="9"/>
      <c r="V81" s="9"/>
      <c r="W81" s="9"/>
      <c r="X81" s="9"/>
      <c r="Y81" s="9"/>
    </row>
    <row r="82" spans="1:25">
      <c r="A82" s="39">
        <v>78</v>
      </c>
      <c r="B82" s="39" t="s">
        <v>419</v>
      </c>
      <c r="C82" s="39" t="s">
        <v>420</v>
      </c>
      <c r="D82" s="41">
        <v>38306</v>
      </c>
      <c r="E82" s="39" t="s">
        <v>30</v>
      </c>
      <c r="F82" s="46" t="s">
        <v>421</v>
      </c>
      <c r="G82" s="42">
        <v>44419</v>
      </c>
      <c r="H82" s="39" t="s">
        <v>32</v>
      </c>
      <c r="I82" s="46" t="s">
        <v>422</v>
      </c>
      <c r="J82" s="247" t="s">
        <v>423</v>
      </c>
      <c r="K82" s="46" t="s">
        <v>35</v>
      </c>
      <c r="L82" s="41">
        <v>45295</v>
      </c>
      <c r="M82" s="39" t="s">
        <v>36</v>
      </c>
      <c r="N82" s="39">
        <v>467</v>
      </c>
      <c r="O82" s="10" t="str">
        <f t="shared" si="1"/>
        <v>CE</v>
      </c>
      <c r="P82" s="12">
        <f>VLOOKUP($B82,'[3]CHÍNH THỨC'!$D:$H,4,0)</f>
        <v>45328</v>
      </c>
      <c r="Q82" s="12" t="str">
        <f>VLOOKUP($B82,'[3]CHÍNH THỨC'!$D:$H,5,0)</f>
        <v>Đã nghỉ việc</v>
      </c>
      <c r="R82" s="9"/>
      <c r="S82" s="9"/>
      <c r="T82" s="9"/>
      <c r="U82" s="9"/>
      <c r="V82" s="9"/>
      <c r="W82" s="9"/>
      <c r="X82" s="9"/>
      <c r="Y82" s="9"/>
    </row>
    <row r="83" spans="1:25">
      <c r="A83" s="39">
        <v>79</v>
      </c>
      <c r="B83" s="39" t="s">
        <v>424</v>
      </c>
      <c r="C83" s="39" t="s">
        <v>425</v>
      </c>
      <c r="D83" s="41">
        <v>38075</v>
      </c>
      <c r="E83" s="39" t="s">
        <v>30</v>
      </c>
      <c r="F83" s="250" t="s">
        <v>426</v>
      </c>
      <c r="G83" s="42">
        <v>44419</v>
      </c>
      <c r="H83" s="39" t="s">
        <v>32</v>
      </c>
      <c r="I83" s="39" t="s">
        <v>427</v>
      </c>
      <c r="J83" s="250" t="s">
        <v>428</v>
      </c>
      <c r="K83" s="46" t="s">
        <v>35</v>
      </c>
      <c r="L83" s="41">
        <v>45295</v>
      </c>
      <c r="M83" s="39" t="s">
        <v>36</v>
      </c>
      <c r="N83" s="39">
        <v>468</v>
      </c>
      <c r="O83" s="10" t="str">
        <f t="shared" si="1"/>
        <v>CE</v>
      </c>
      <c r="P83" s="12">
        <f>VLOOKUP($B83,'[3]CHÍNH THỨC'!$D:$H,4,0)</f>
        <v>45303</v>
      </c>
      <c r="Q83" s="12" t="str">
        <f>VLOOKUP($B83,'[3]CHÍNH THỨC'!$D:$H,5,0)</f>
        <v>Đã nghỉ việc</v>
      </c>
      <c r="R83" s="9"/>
      <c r="S83" s="9"/>
      <c r="T83" s="9"/>
      <c r="U83" s="9"/>
      <c r="V83" s="9"/>
      <c r="W83" s="9"/>
      <c r="X83" s="9"/>
      <c r="Y83" s="9"/>
    </row>
    <row r="84" spans="1:25">
      <c r="A84" s="39">
        <v>80</v>
      </c>
      <c r="B84" s="39" t="s">
        <v>429</v>
      </c>
      <c r="C84" s="39" t="s">
        <v>430</v>
      </c>
      <c r="D84" s="41">
        <v>38280</v>
      </c>
      <c r="E84" s="48" t="s">
        <v>30</v>
      </c>
      <c r="F84" s="250" t="s">
        <v>431</v>
      </c>
      <c r="G84" s="42">
        <v>44176</v>
      </c>
      <c r="H84" s="48" t="s">
        <v>240</v>
      </c>
      <c r="I84" s="39" t="s">
        <v>432</v>
      </c>
      <c r="J84" s="250" t="s">
        <v>433</v>
      </c>
      <c r="K84" s="46" t="s">
        <v>35</v>
      </c>
      <c r="L84" s="41">
        <v>45295</v>
      </c>
      <c r="M84" s="48" t="s">
        <v>36</v>
      </c>
      <c r="N84" s="39">
        <v>471</v>
      </c>
      <c r="O84" s="10" t="str">
        <f t="shared" si="1"/>
        <v>MD</v>
      </c>
      <c r="P84" s="12">
        <f>VLOOKUP($B84,'[3]CHÍNH THỨC'!$D:$H,4,0)</f>
        <v>45315</v>
      </c>
      <c r="Q84" s="12" t="str">
        <f>VLOOKUP($B84,'[3]CHÍNH THỨC'!$D:$H,5,0)</f>
        <v>Đã nghỉ việc</v>
      </c>
      <c r="R84" s="9"/>
      <c r="S84" s="9"/>
      <c r="T84" s="9"/>
      <c r="U84" s="9"/>
      <c r="V84" s="9"/>
      <c r="W84" s="9"/>
      <c r="X84" s="9"/>
      <c r="Y84" s="9"/>
    </row>
    <row r="85" spans="1:25">
      <c r="A85" s="39">
        <v>81</v>
      </c>
      <c r="B85" s="39" t="s">
        <v>434</v>
      </c>
      <c r="C85" s="40" t="s">
        <v>435</v>
      </c>
      <c r="D85" s="41">
        <v>38703</v>
      </c>
      <c r="E85" s="40" t="s">
        <v>30</v>
      </c>
      <c r="F85" s="247" t="s">
        <v>436</v>
      </c>
      <c r="G85" s="42">
        <v>44311</v>
      </c>
      <c r="H85" s="250" t="s">
        <v>66</v>
      </c>
      <c r="I85" s="48" t="s">
        <v>437</v>
      </c>
      <c r="J85" s="246" t="s">
        <v>438</v>
      </c>
      <c r="K85" s="46" t="s">
        <v>35</v>
      </c>
      <c r="L85" s="41">
        <v>45295</v>
      </c>
      <c r="M85" s="39" t="s">
        <v>36</v>
      </c>
      <c r="N85" s="39">
        <v>434</v>
      </c>
      <c r="O85" s="10" t="str">
        <f t="shared" si="1"/>
        <v>TM</v>
      </c>
      <c r="P85" s="12">
        <f>VLOOKUP($B85,'[3]CHÍNH THỨC'!$D:$H,4,0)</f>
        <v>45336</v>
      </c>
      <c r="Q85" s="12" t="str">
        <f>VLOOKUP($B85,'[3]CHÍNH THỨC'!$D:$H,5,0)</f>
        <v>Đã nghỉ việc</v>
      </c>
      <c r="R85" s="9"/>
      <c r="S85" s="9"/>
      <c r="T85" s="9"/>
      <c r="U85" s="9"/>
      <c r="V85" s="9"/>
      <c r="W85" s="9"/>
      <c r="X85" s="9"/>
      <c r="Y85" s="9"/>
    </row>
    <row r="86" spans="1:25">
      <c r="A86" s="39">
        <v>82</v>
      </c>
      <c r="B86" s="39" t="s">
        <v>439</v>
      </c>
      <c r="C86" s="39" t="s">
        <v>440</v>
      </c>
      <c r="D86" s="41">
        <v>38374</v>
      </c>
      <c r="E86" s="40" t="s">
        <v>30</v>
      </c>
      <c r="F86" s="247" t="s">
        <v>441</v>
      </c>
      <c r="G86" s="42">
        <v>44419</v>
      </c>
      <c r="H86" s="250" t="s">
        <v>66</v>
      </c>
      <c r="I86" s="48" t="s">
        <v>437</v>
      </c>
      <c r="J86" s="245" t="s">
        <v>438</v>
      </c>
      <c r="K86" s="46" t="s">
        <v>35</v>
      </c>
      <c r="L86" s="41">
        <v>45295</v>
      </c>
      <c r="M86" s="39" t="s">
        <v>36</v>
      </c>
      <c r="N86" s="39">
        <v>435</v>
      </c>
      <c r="O86" s="10" t="str">
        <f t="shared" si="1"/>
        <v>TM</v>
      </c>
      <c r="P86" s="12">
        <f>VLOOKUP($B86,'[3]CHÍNH THỨC'!$D:$H,4,0)</f>
        <v>45302</v>
      </c>
      <c r="Q86" s="12" t="str">
        <f>VLOOKUP($B86,'[3]CHÍNH THỨC'!$D:$H,5,0)</f>
        <v>Đã nghỉ việc</v>
      </c>
      <c r="R86" s="9"/>
      <c r="S86" s="9"/>
      <c r="T86" s="9"/>
      <c r="U86" s="9"/>
      <c r="V86" s="9"/>
      <c r="W86" s="9"/>
      <c r="X86" s="9"/>
      <c r="Y86" s="9"/>
    </row>
    <row r="87" spans="1:25">
      <c r="A87" s="39">
        <v>83</v>
      </c>
      <c r="B87" s="46" t="s">
        <v>442</v>
      </c>
      <c r="C87" s="39" t="s">
        <v>443</v>
      </c>
      <c r="D87" s="41">
        <v>35776</v>
      </c>
      <c r="E87" s="40" t="s">
        <v>30</v>
      </c>
      <c r="F87" s="246" t="s">
        <v>444</v>
      </c>
      <c r="G87" s="42">
        <v>44389</v>
      </c>
      <c r="H87" s="39" t="s">
        <v>32</v>
      </c>
      <c r="I87" s="39" t="s">
        <v>445</v>
      </c>
      <c r="J87" s="250" t="s">
        <v>446</v>
      </c>
      <c r="K87" s="46" t="s">
        <v>35</v>
      </c>
      <c r="L87" s="41">
        <v>45295</v>
      </c>
      <c r="M87" s="46" t="s">
        <v>36</v>
      </c>
      <c r="N87" s="46" t="s">
        <v>447</v>
      </c>
      <c r="O87" s="10" t="str">
        <f t="shared" si="1"/>
        <v>LT</v>
      </c>
      <c r="P87" s="12">
        <f>VLOOKUP($B87,'[3]CHÍNH THỨC'!$D:$H,4,0)</f>
        <v>45317</v>
      </c>
      <c r="Q87" s="12" t="str">
        <f>VLOOKUP($B87,'[3]CHÍNH THỨC'!$D:$H,5,0)</f>
        <v>Đã nghỉ việc</v>
      </c>
      <c r="R87" s="9"/>
      <c r="S87" s="9"/>
      <c r="T87" s="9"/>
      <c r="U87" s="9"/>
      <c r="V87" s="9"/>
      <c r="W87" s="9"/>
      <c r="X87" s="9"/>
      <c r="Y87" s="9"/>
    </row>
    <row r="88" spans="1:25">
      <c r="A88" s="39">
        <v>84</v>
      </c>
      <c r="B88" s="40" t="s">
        <v>448</v>
      </c>
      <c r="C88" s="39" t="s">
        <v>449</v>
      </c>
      <c r="D88" s="41">
        <v>29211</v>
      </c>
      <c r="E88" s="39" t="s">
        <v>30</v>
      </c>
      <c r="F88" s="46" t="s">
        <v>450</v>
      </c>
      <c r="G88" s="42">
        <v>44326</v>
      </c>
      <c r="H88" s="39" t="s">
        <v>32</v>
      </c>
      <c r="I88" s="39" t="s">
        <v>451</v>
      </c>
      <c r="J88" s="46" t="s">
        <v>452</v>
      </c>
      <c r="K88" s="46" t="s">
        <v>42</v>
      </c>
      <c r="L88" s="41">
        <v>45295</v>
      </c>
      <c r="M88" s="41" t="s">
        <v>194</v>
      </c>
      <c r="N88" s="39">
        <v>424</v>
      </c>
      <c r="O88" s="10" t="str">
        <f t="shared" si="1"/>
        <v>KJ</v>
      </c>
      <c r="P88" s="12">
        <f>VLOOKUP($B88,'[3]CHÍNH THỨC'!$D:$H,4,0)</f>
        <v>45324</v>
      </c>
      <c r="Q88" s="12" t="str">
        <f>VLOOKUP($B88,'[3]CHÍNH THỨC'!$D:$H,5,0)</f>
        <v>Đã nghỉ việc</v>
      </c>
      <c r="R88" s="9"/>
      <c r="S88" s="9"/>
      <c r="T88" s="9"/>
      <c r="U88" s="9"/>
      <c r="V88" s="9"/>
      <c r="W88" s="9"/>
      <c r="X88" s="9"/>
      <c r="Y88" s="9"/>
    </row>
    <row r="89" spans="1:25">
      <c r="A89" s="39">
        <v>85</v>
      </c>
      <c r="B89" s="43" t="s">
        <v>453</v>
      </c>
      <c r="C89" s="39" t="s">
        <v>454</v>
      </c>
      <c r="D89" s="41">
        <v>38261</v>
      </c>
      <c r="E89" s="245" t="s">
        <v>30</v>
      </c>
      <c r="F89" s="246" t="s">
        <v>455</v>
      </c>
      <c r="G89" s="42">
        <v>45180</v>
      </c>
      <c r="H89" s="39" t="s">
        <v>32</v>
      </c>
      <c r="I89" s="48" t="s">
        <v>456</v>
      </c>
      <c r="J89" s="247" t="s">
        <v>457</v>
      </c>
      <c r="K89" s="46" t="s">
        <v>35</v>
      </c>
      <c r="L89" s="51">
        <v>45296</v>
      </c>
      <c r="M89" s="46" t="s">
        <v>75</v>
      </c>
      <c r="N89" s="39">
        <v>520</v>
      </c>
      <c r="O89" s="10" t="str">
        <f t="shared" si="1"/>
        <v>HM</v>
      </c>
      <c r="P89" s="12">
        <f>VLOOKUP($B89,'[3]CHÍNH THỨC'!$D:$H,4,0)</f>
        <v>45310</v>
      </c>
      <c r="Q89" s="12" t="str">
        <f>VLOOKUP($B89,'[3]CHÍNH THỨC'!$D:$H,5,0)</f>
        <v>Đã nghỉ việc</v>
      </c>
      <c r="R89" s="9"/>
      <c r="S89" s="9"/>
      <c r="T89" s="9"/>
      <c r="U89" s="9"/>
      <c r="V89" s="9"/>
      <c r="W89" s="9"/>
      <c r="X89" s="9"/>
      <c r="Y89" s="9"/>
    </row>
    <row r="90" spans="1:25">
      <c r="A90" s="39">
        <v>86</v>
      </c>
      <c r="B90" s="39" t="s">
        <v>458</v>
      </c>
      <c r="C90" s="39" t="s">
        <v>459</v>
      </c>
      <c r="D90" s="41">
        <v>35975</v>
      </c>
      <c r="E90" s="48" t="s">
        <v>30</v>
      </c>
      <c r="F90" s="250" t="s">
        <v>460</v>
      </c>
      <c r="G90" s="42">
        <v>44419</v>
      </c>
      <c r="H90" s="39" t="s">
        <v>32</v>
      </c>
      <c r="I90" s="39" t="s">
        <v>461</v>
      </c>
      <c r="J90" s="250" t="s">
        <v>462</v>
      </c>
      <c r="K90" s="46" t="s">
        <v>35</v>
      </c>
      <c r="L90" s="41">
        <v>45296</v>
      </c>
      <c r="M90" s="48" t="s">
        <v>75</v>
      </c>
      <c r="N90" s="39">
        <v>500</v>
      </c>
      <c r="O90" s="10" t="str">
        <f t="shared" si="1"/>
        <v>MD</v>
      </c>
      <c r="P90" s="12">
        <f>VLOOKUP($B90,'[3]CHÍNH THỨC'!$D:$H,4,0)</f>
        <v>45315</v>
      </c>
      <c r="Q90" s="12" t="str">
        <f>VLOOKUP($B90,'[3]CHÍNH THỨC'!$D:$H,5,0)</f>
        <v>Đã nghỉ việc</v>
      </c>
      <c r="R90" s="9"/>
      <c r="S90" s="9"/>
      <c r="T90" s="9"/>
      <c r="U90" s="9"/>
      <c r="V90" s="9"/>
      <c r="W90" s="9"/>
      <c r="X90" s="9"/>
      <c r="Y90" s="9"/>
    </row>
    <row r="91" spans="1:25">
      <c r="A91" s="39">
        <v>87</v>
      </c>
      <c r="B91" s="39" t="s">
        <v>463</v>
      </c>
      <c r="C91" s="48" t="s">
        <v>464</v>
      </c>
      <c r="D91" s="45">
        <v>29914</v>
      </c>
      <c r="E91" s="48" t="s">
        <v>30</v>
      </c>
      <c r="F91" s="44" t="s">
        <v>465</v>
      </c>
      <c r="G91" s="49">
        <v>45095</v>
      </c>
      <c r="H91" s="39" t="s">
        <v>32</v>
      </c>
      <c r="I91" s="48" t="s">
        <v>466</v>
      </c>
      <c r="J91" s="250" t="s">
        <v>467</v>
      </c>
      <c r="K91" s="46" t="s">
        <v>35</v>
      </c>
      <c r="L91" s="41">
        <v>45296</v>
      </c>
      <c r="M91" s="48" t="s">
        <v>75</v>
      </c>
      <c r="N91" s="44" t="s">
        <v>468</v>
      </c>
      <c r="O91" s="10" t="str">
        <f t="shared" si="1"/>
        <v>MD</v>
      </c>
      <c r="P91" s="12">
        <f>VLOOKUP($B91,'[3]CHÍNH THỨC'!$D:$H,4,0)</f>
        <v>45304</v>
      </c>
      <c r="Q91" s="12" t="str">
        <f>VLOOKUP($B91,'[3]CHÍNH THỨC'!$D:$H,5,0)</f>
        <v>Đã nghỉ việc</v>
      </c>
      <c r="R91" s="9"/>
      <c r="S91" s="9"/>
      <c r="T91" s="9"/>
      <c r="U91" s="9"/>
      <c r="V91" s="9"/>
      <c r="W91" s="9"/>
      <c r="X91" s="9"/>
      <c r="Y91" s="9"/>
    </row>
    <row r="92" spans="1:25">
      <c r="A92" s="39">
        <v>88</v>
      </c>
      <c r="B92" s="39" t="s">
        <v>469</v>
      </c>
      <c r="C92" s="50" t="s">
        <v>470</v>
      </c>
      <c r="D92" s="51">
        <v>30099</v>
      </c>
      <c r="E92" s="48" t="s">
        <v>30</v>
      </c>
      <c r="F92" s="52" t="s">
        <v>471</v>
      </c>
      <c r="G92" s="49">
        <v>44325</v>
      </c>
      <c r="H92" s="39" t="s">
        <v>32</v>
      </c>
      <c r="I92" s="50" t="s">
        <v>466</v>
      </c>
      <c r="J92" s="52" t="s">
        <v>472</v>
      </c>
      <c r="K92" s="46" t="s">
        <v>35</v>
      </c>
      <c r="L92" s="51">
        <v>45296</v>
      </c>
      <c r="M92" s="48" t="s">
        <v>75</v>
      </c>
      <c r="N92" s="52" t="s">
        <v>473</v>
      </c>
      <c r="O92" s="10" t="str">
        <f t="shared" si="1"/>
        <v>MD</v>
      </c>
      <c r="P92" s="12">
        <f>VLOOKUP($B92,'[3]CHÍNH THỨC'!$D:$H,4,0)</f>
        <v>45304</v>
      </c>
      <c r="Q92" s="12" t="str">
        <f>VLOOKUP($B92,'[3]CHÍNH THỨC'!$D:$H,5,0)</f>
        <v>Đã nghỉ việc</v>
      </c>
      <c r="R92" s="9"/>
      <c r="S92" s="9"/>
      <c r="T92" s="9"/>
      <c r="U92" s="9"/>
      <c r="V92" s="9"/>
      <c r="W92" s="9"/>
      <c r="X92" s="9"/>
      <c r="Y92" s="9"/>
    </row>
    <row r="93" spans="1:25">
      <c r="A93" s="39">
        <v>89</v>
      </c>
      <c r="B93" s="39" t="s">
        <v>474</v>
      </c>
      <c r="C93" s="39" t="s">
        <v>475</v>
      </c>
      <c r="D93" s="41">
        <v>38403</v>
      </c>
      <c r="E93" s="48" t="s">
        <v>30</v>
      </c>
      <c r="F93" s="247" t="s">
        <v>476</v>
      </c>
      <c r="G93" s="42">
        <v>44895</v>
      </c>
      <c r="H93" s="39" t="s">
        <v>32</v>
      </c>
      <c r="I93" s="251" t="s">
        <v>145</v>
      </c>
      <c r="J93" s="246" t="s">
        <v>477</v>
      </c>
      <c r="K93" s="46" t="s">
        <v>42</v>
      </c>
      <c r="L93" s="51">
        <v>45296</v>
      </c>
      <c r="M93" s="48" t="s">
        <v>75</v>
      </c>
      <c r="N93" s="39">
        <v>485</v>
      </c>
      <c r="O93" s="10" t="str">
        <f t="shared" si="1"/>
        <v>MU</v>
      </c>
      <c r="P93" s="12">
        <f>VLOOKUP($B93,'[3]CHÍNH THỨC'!$D:$H,4,0)</f>
        <v>45313</v>
      </c>
      <c r="Q93" s="12" t="str">
        <f>VLOOKUP($B93,'[3]CHÍNH THỨC'!$D:$H,5,0)</f>
        <v>Đã nghỉ việc</v>
      </c>
      <c r="R93" s="9"/>
      <c r="S93" s="9"/>
      <c r="T93" s="9"/>
      <c r="U93" s="9"/>
      <c r="V93" s="9"/>
      <c r="W93" s="9"/>
      <c r="X93" s="9"/>
      <c r="Y93" s="9"/>
    </row>
    <row r="94" spans="1:25">
      <c r="A94" s="39">
        <v>90</v>
      </c>
      <c r="B94" s="46" t="s">
        <v>478</v>
      </c>
      <c r="C94" s="39" t="s">
        <v>479</v>
      </c>
      <c r="D94" s="41">
        <v>32691</v>
      </c>
      <c r="E94" s="40" t="s">
        <v>30</v>
      </c>
      <c r="F94" s="246" t="s">
        <v>480</v>
      </c>
      <c r="G94" s="42">
        <v>44568</v>
      </c>
      <c r="H94" s="39" t="s">
        <v>32</v>
      </c>
      <c r="I94" s="39" t="s">
        <v>481</v>
      </c>
      <c r="J94" s="250" t="s">
        <v>482</v>
      </c>
      <c r="K94" s="46" t="s">
        <v>35</v>
      </c>
      <c r="L94" s="51">
        <v>45296</v>
      </c>
      <c r="M94" s="46" t="s">
        <v>75</v>
      </c>
      <c r="N94" s="46" t="s">
        <v>483</v>
      </c>
      <c r="O94" s="10" t="str">
        <f t="shared" si="1"/>
        <v>LT</v>
      </c>
      <c r="P94" s="12">
        <f>VLOOKUP($B94,'[3]CHÍNH THỨC'!$D:$H,4,0)</f>
        <v>45307</v>
      </c>
      <c r="Q94" s="12" t="str">
        <f>VLOOKUP($B94,'[3]CHÍNH THỨC'!$D:$H,5,0)</f>
        <v>Đã nghỉ việc</v>
      </c>
      <c r="R94" s="9"/>
      <c r="S94" s="9"/>
      <c r="T94" s="9"/>
      <c r="U94" s="9"/>
      <c r="V94" s="9"/>
      <c r="W94" s="9"/>
      <c r="X94" s="9"/>
      <c r="Y94" s="9"/>
    </row>
    <row r="95" spans="1:25">
      <c r="A95" s="39">
        <v>91</v>
      </c>
      <c r="B95" s="46" t="s">
        <v>484</v>
      </c>
      <c r="C95" s="39" t="s">
        <v>485</v>
      </c>
      <c r="D95" s="41">
        <v>31025</v>
      </c>
      <c r="E95" s="40" t="s">
        <v>30</v>
      </c>
      <c r="F95" s="246" t="s">
        <v>486</v>
      </c>
      <c r="G95" s="42">
        <v>44374</v>
      </c>
      <c r="H95" s="39" t="s">
        <v>32</v>
      </c>
      <c r="I95" s="39" t="s">
        <v>487</v>
      </c>
      <c r="J95" s="250" t="s">
        <v>488</v>
      </c>
      <c r="K95" s="46" t="s">
        <v>35</v>
      </c>
      <c r="L95" s="51">
        <v>45296</v>
      </c>
      <c r="M95" s="46" t="s">
        <v>75</v>
      </c>
      <c r="N95" s="46" t="s">
        <v>489</v>
      </c>
      <c r="O95" s="10" t="str">
        <f t="shared" si="1"/>
        <v>LT</v>
      </c>
      <c r="P95" s="12">
        <f>VLOOKUP($B95,'[3]CHÍNH THỨC'!$D:$H,4,0)</f>
        <v>45317</v>
      </c>
      <c r="Q95" s="12" t="str">
        <f>VLOOKUP($B95,'[3]CHÍNH THỨC'!$D:$H,5,0)</f>
        <v>Đã nghỉ việc</v>
      </c>
      <c r="R95" s="9"/>
      <c r="S95" s="9"/>
      <c r="T95" s="9"/>
      <c r="U95" s="9"/>
      <c r="V95" s="9"/>
      <c r="W95" s="9"/>
      <c r="X95" s="9"/>
      <c r="Y95" s="9"/>
    </row>
    <row r="96" spans="1:25">
      <c r="A96" s="39">
        <v>92</v>
      </c>
      <c r="B96" s="43" t="s">
        <v>490</v>
      </c>
      <c r="C96" s="44" t="s">
        <v>491</v>
      </c>
      <c r="D96" s="45">
        <v>36971</v>
      </c>
      <c r="E96" s="46" t="s">
        <v>30</v>
      </c>
      <c r="F96" s="46" t="s">
        <v>492</v>
      </c>
      <c r="G96" s="42">
        <v>44419</v>
      </c>
      <c r="H96" s="39" t="s">
        <v>32</v>
      </c>
      <c r="I96" s="44" t="s">
        <v>493</v>
      </c>
      <c r="J96" s="44" t="s">
        <v>494</v>
      </c>
      <c r="K96" s="46" t="s">
        <v>35</v>
      </c>
      <c r="L96" s="45">
        <v>45297</v>
      </c>
      <c r="M96" s="47" t="s">
        <v>75</v>
      </c>
      <c r="N96" s="46" t="s">
        <v>495</v>
      </c>
      <c r="O96" s="10" t="str">
        <f t="shared" si="1"/>
        <v>MA</v>
      </c>
      <c r="P96" s="12">
        <f>VLOOKUP($B96,'[3]CHÍNH THỨC'!$D:$H,4,0)</f>
        <v>45299</v>
      </c>
      <c r="Q96" s="12" t="str">
        <f>VLOOKUP($B96,'[3]CHÍNH THỨC'!$D:$H,5,0)</f>
        <v>Đã nghỉ việc</v>
      </c>
      <c r="R96" s="9"/>
      <c r="S96" s="9"/>
      <c r="T96" s="9"/>
      <c r="U96" s="9"/>
      <c r="V96" s="9"/>
      <c r="W96" s="9"/>
      <c r="X96" s="9"/>
      <c r="Y96" s="9"/>
    </row>
    <row r="97" spans="1:25">
      <c r="A97" s="39">
        <v>93</v>
      </c>
      <c r="B97" s="40" t="s">
        <v>496</v>
      </c>
      <c r="C97" s="39" t="s">
        <v>497</v>
      </c>
      <c r="D97" s="41">
        <v>35535</v>
      </c>
      <c r="E97" s="47" t="s">
        <v>30</v>
      </c>
      <c r="F97" s="46" t="s">
        <v>498</v>
      </c>
      <c r="G97" s="42">
        <v>45013</v>
      </c>
      <c r="H97" s="39" t="s">
        <v>32</v>
      </c>
      <c r="I97" s="39" t="s">
        <v>499</v>
      </c>
      <c r="J97" s="247" t="s">
        <v>500</v>
      </c>
      <c r="K97" s="46" t="s">
        <v>35</v>
      </c>
      <c r="L97" s="41">
        <v>45297</v>
      </c>
      <c r="M97" s="40" t="s">
        <v>75</v>
      </c>
      <c r="N97" s="39">
        <v>519</v>
      </c>
      <c r="O97" s="10" t="str">
        <f t="shared" si="1"/>
        <v>HL</v>
      </c>
      <c r="P97" s="12">
        <f>VLOOKUP($B97,'[3]CHÍNH THỨC'!$D:$H,4,0)</f>
        <v>45297</v>
      </c>
      <c r="Q97" s="12" t="str">
        <f>VLOOKUP($B97,'[3]CHÍNH THỨC'!$D:$H,5,0)</f>
        <v>Đã nghỉ việc</v>
      </c>
      <c r="R97" s="9"/>
      <c r="S97" s="9"/>
      <c r="T97" s="9"/>
      <c r="U97" s="9"/>
      <c r="V97" s="9"/>
      <c r="W97" s="9"/>
      <c r="X97" s="9"/>
      <c r="Y97" s="9"/>
    </row>
    <row r="98" spans="1:25">
      <c r="A98" s="39">
        <v>94</v>
      </c>
      <c r="B98" s="40" t="s">
        <v>501</v>
      </c>
      <c r="C98" s="39" t="s">
        <v>502</v>
      </c>
      <c r="D98" s="41">
        <v>38252</v>
      </c>
      <c r="E98" s="47" t="s">
        <v>30</v>
      </c>
      <c r="F98" s="46" t="s">
        <v>503</v>
      </c>
      <c r="G98" s="42">
        <v>44866</v>
      </c>
      <c r="H98" s="39" t="s">
        <v>32</v>
      </c>
      <c r="I98" s="39" t="s">
        <v>504</v>
      </c>
      <c r="J98" s="247" t="s">
        <v>505</v>
      </c>
      <c r="K98" s="46" t="s">
        <v>35</v>
      </c>
      <c r="L98" s="41">
        <v>45297</v>
      </c>
      <c r="M98" s="40" t="s">
        <v>75</v>
      </c>
      <c r="N98" s="39">
        <v>537</v>
      </c>
      <c r="O98" s="10" t="str">
        <f t="shared" si="1"/>
        <v>HL</v>
      </c>
      <c r="P98" s="12">
        <f>VLOOKUP($B98,'[3]CHÍNH THỨC'!$D:$H,4,0)</f>
        <v>45310</v>
      </c>
      <c r="Q98" s="12" t="str">
        <f>VLOOKUP($B98,'[3]CHÍNH THỨC'!$D:$H,5,0)</f>
        <v>Đã nghỉ việc</v>
      </c>
      <c r="R98" s="9"/>
      <c r="S98" s="9"/>
      <c r="T98" s="9"/>
      <c r="U98" s="9"/>
      <c r="V98" s="9"/>
      <c r="W98" s="9"/>
      <c r="X98" s="9"/>
      <c r="Y98" s="9"/>
    </row>
    <row r="99" spans="1:25">
      <c r="A99" s="39">
        <v>95</v>
      </c>
      <c r="B99" s="39" t="s">
        <v>506</v>
      </c>
      <c r="C99" s="39" t="s">
        <v>507</v>
      </c>
      <c r="D99" s="41">
        <v>31599</v>
      </c>
      <c r="E99" s="39" t="s">
        <v>30</v>
      </c>
      <c r="F99" s="250" t="s">
        <v>508</v>
      </c>
      <c r="G99" s="42">
        <v>44440</v>
      </c>
      <c r="H99" s="39" t="s">
        <v>32</v>
      </c>
      <c r="I99" s="39" t="s">
        <v>509</v>
      </c>
      <c r="J99" s="250" t="s">
        <v>510</v>
      </c>
      <c r="K99" s="46" t="s">
        <v>42</v>
      </c>
      <c r="L99" s="41">
        <v>45297</v>
      </c>
      <c r="M99" s="40" t="s">
        <v>75</v>
      </c>
      <c r="N99" s="39">
        <v>515</v>
      </c>
      <c r="O99" s="10" t="str">
        <f t="shared" si="1"/>
        <v>CE</v>
      </c>
      <c r="P99" s="12">
        <f>VLOOKUP($B99,'[3]CHÍNH THỨC'!$D:$H,4,0)</f>
        <v>45339</v>
      </c>
      <c r="Q99" s="12" t="str">
        <f>VLOOKUP($B99,'[3]CHÍNH THỨC'!$D:$H,5,0)</f>
        <v>Đã nghỉ việc</v>
      </c>
      <c r="R99" s="9"/>
      <c r="S99" s="9"/>
      <c r="T99" s="9"/>
      <c r="U99" s="9"/>
      <c r="V99" s="9"/>
      <c r="W99" s="9"/>
      <c r="X99" s="9"/>
      <c r="Y99" s="9"/>
    </row>
    <row r="100" spans="1:25">
      <c r="A100" s="39">
        <v>96</v>
      </c>
      <c r="B100" s="40" t="s">
        <v>511</v>
      </c>
      <c r="C100" s="39" t="s">
        <v>512</v>
      </c>
      <c r="D100" s="41">
        <v>38530</v>
      </c>
      <c r="E100" s="47" t="s">
        <v>30</v>
      </c>
      <c r="F100" s="46" t="s">
        <v>513</v>
      </c>
      <c r="G100" s="42">
        <v>44329</v>
      </c>
      <c r="H100" s="39" t="s">
        <v>32</v>
      </c>
      <c r="I100" s="39" t="s">
        <v>342</v>
      </c>
      <c r="J100" s="247" t="s">
        <v>514</v>
      </c>
      <c r="K100" s="46" t="s">
        <v>35</v>
      </c>
      <c r="L100" s="51">
        <v>45299</v>
      </c>
      <c r="M100" s="40" t="s">
        <v>36</v>
      </c>
      <c r="N100" s="39">
        <v>543</v>
      </c>
      <c r="O100" s="10" t="str">
        <f t="shared" si="1"/>
        <v>HL</v>
      </c>
      <c r="P100" s="12">
        <f>VLOOKUP($B100,'[3]CHÍNH THỨC'!$D:$H,4,0)</f>
        <v>45315</v>
      </c>
      <c r="Q100" s="12" t="str">
        <f>VLOOKUP($B100,'[3]CHÍNH THỨC'!$D:$H,5,0)</f>
        <v>Đã nghỉ việc</v>
      </c>
      <c r="R100" s="59"/>
      <c r="S100" s="9"/>
      <c r="T100" s="9"/>
      <c r="U100" s="9"/>
      <c r="V100" s="9"/>
      <c r="W100" s="9"/>
      <c r="X100" s="9"/>
      <c r="Y100" s="9"/>
    </row>
    <row r="101" spans="1:25">
      <c r="A101" s="39">
        <v>97</v>
      </c>
      <c r="B101" s="40" t="s">
        <v>515</v>
      </c>
      <c r="C101" s="39" t="s">
        <v>516</v>
      </c>
      <c r="D101" s="41">
        <v>38304</v>
      </c>
      <c r="E101" s="47" t="s">
        <v>30</v>
      </c>
      <c r="F101" s="46" t="s">
        <v>517</v>
      </c>
      <c r="G101" s="42">
        <v>44302</v>
      </c>
      <c r="H101" s="39" t="s">
        <v>32</v>
      </c>
      <c r="I101" s="39" t="s">
        <v>518</v>
      </c>
      <c r="J101" s="247" t="s">
        <v>519</v>
      </c>
      <c r="K101" s="46" t="s">
        <v>35</v>
      </c>
      <c r="L101" s="51">
        <v>45299</v>
      </c>
      <c r="M101" s="40" t="s">
        <v>36</v>
      </c>
      <c r="N101" s="39">
        <v>545</v>
      </c>
      <c r="O101" s="10" t="str">
        <f t="shared" si="1"/>
        <v>HL</v>
      </c>
      <c r="P101" s="12">
        <f>VLOOKUP($B101,'[3]CHÍNH THỨC'!$D:$H,4,0)</f>
        <v>45317</v>
      </c>
      <c r="Q101" s="12" t="str">
        <f>VLOOKUP($B101,'[3]CHÍNH THỨC'!$D:$H,5,0)</f>
        <v>Đã nghỉ việc</v>
      </c>
      <c r="R101" s="9"/>
      <c r="S101" s="9"/>
      <c r="T101" s="9"/>
      <c r="U101" s="9"/>
      <c r="V101" s="9"/>
      <c r="W101" s="9"/>
      <c r="X101" s="9"/>
      <c r="Y101" s="9"/>
    </row>
    <row r="102" spans="1:25">
      <c r="A102" s="39">
        <v>98</v>
      </c>
      <c r="B102" s="40" t="s">
        <v>520</v>
      </c>
      <c r="C102" s="39" t="s">
        <v>521</v>
      </c>
      <c r="D102" s="41">
        <v>34444</v>
      </c>
      <c r="E102" s="47" t="s">
        <v>30</v>
      </c>
      <c r="F102" s="46" t="s">
        <v>522</v>
      </c>
      <c r="G102" s="42">
        <v>44439</v>
      </c>
      <c r="H102" s="39" t="s">
        <v>32</v>
      </c>
      <c r="I102" s="39" t="s">
        <v>523</v>
      </c>
      <c r="J102" s="46" t="s">
        <v>524</v>
      </c>
      <c r="K102" s="46" t="s">
        <v>35</v>
      </c>
      <c r="L102" s="51">
        <v>45299</v>
      </c>
      <c r="M102" s="40" t="s">
        <v>36</v>
      </c>
      <c r="N102" s="39">
        <v>553</v>
      </c>
      <c r="O102" s="10" t="str">
        <f t="shared" si="1"/>
        <v>HL</v>
      </c>
      <c r="P102" s="12">
        <f>VLOOKUP($B102,'[3]CHÍNH THỨC'!$D:$H,4,0)</f>
        <v>45310</v>
      </c>
      <c r="Q102" s="12" t="str">
        <f>VLOOKUP($B102,'[3]CHÍNH THỨC'!$D:$H,5,0)</f>
        <v>Đã nghỉ việc</v>
      </c>
      <c r="R102" s="9"/>
      <c r="S102" s="9"/>
      <c r="T102" s="9"/>
      <c r="U102" s="9"/>
      <c r="V102" s="9"/>
      <c r="W102" s="9"/>
      <c r="X102" s="9"/>
      <c r="Y102" s="9"/>
    </row>
    <row r="103" spans="1:25">
      <c r="A103" s="39">
        <v>99</v>
      </c>
      <c r="B103" s="40" t="s">
        <v>525</v>
      </c>
      <c r="C103" s="39" t="s">
        <v>526</v>
      </c>
      <c r="D103" s="41">
        <v>34544</v>
      </c>
      <c r="E103" s="47" t="s">
        <v>30</v>
      </c>
      <c r="F103" s="46" t="s">
        <v>527</v>
      </c>
      <c r="G103" s="42">
        <v>44547</v>
      </c>
      <c r="H103" s="39" t="s">
        <v>32</v>
      </c>
      <c r="I103" s="39" t="s">
        <v>95</v>
      </c>
      <c r="J103" s="247" t="s">
        <v>528</v>
      </c>
      <c r="K103" s="46" t="s">
        <v>35</v>
      </c>
      <c r="L103" s="51">
        <v>45299</v>
      </c>
      <c r="M103" s="40" t="s">
        <v>36</v>
      </c>
      <c r="N103" s="39">
        <v>558</v>
      </c>
      <c r="O103" s="10" t="str">
        <f t="shared" si="1"/>
        <v>HL</v>
      </c>
      <c r="P103" s="12">
        <f>VLOOKUP($B103,'[3]CHÍNH THỨC'!$D:$H,4,0)</f>
        <v>45307</v>
      </c>
      <c r="Q103" s="12" t="str">
        <f>VLOOKUP($B103,'[3]CHÍNH THỨC'!$D:$H,5,0)</f>
        <v>Đã nghỉ việc</v>
      </c>
      <c r="R103" s="9"/>
      <c r="S103" s="9"/>
      <c r="T103" s="9"/>
      <c r="U103" s="9"/>
      <c r="V103" s="9"/>
      <c r="W103" s="9"/>
      <c r="X103" s="9"/>
      <c r="Y103" s="9"/>
    </row>
    <row r="104" spans="1:25">
      <c r="A104" s="39">
        <v>100</v>
      </c>
      <c r="B104" s="43" t="s">
        <v>529</v>
      </c>
      <c r="C104" s="44" t="s">
        <v>530</v>
      </c>
      <c r="D104" s="45">
        <v>30005</v>
      </c>
      <c r="E104" s="46" t="s">
        <v>30</v>
      </c>
      <c r="F104" s="46" t="s">
        <v>531</v>
      </c>
      <c r="G104" s="42">
        <v>44326</v>
      </c>
      <c r="H104" s="39" t="s">
        <v>32</v>
      </c>
      <c r="I104" s="44" t="s">
        <v>532</v>
      </c>
      <c r="J104" s="44" t="s">
        <v>533</v>
      </c>
      <c r="K104" s="46" t="s">
        <v>35</v>
      </c>
      <c r="L104" s="51">
        <v>45299</v>
      </c>
      <c r="M104" s="47" t="s">
        <v>36</v>
      </c>
      <c r="N104" s="46" t="s">
        <v>534</v>
      </c>
      <c r="O104" s="10" t="str">
        <f t="shared" si="1"/>
        <v>MA</v>
      </c>
      <c r="P104" s="12">
        <f>VLOOKUP($B104,'[3]CHÍNH THỨC'!$D:$H,4,0)</f>
        <v>45321</v>
      </c>
      <c r="Q104" s="12" t="str">
        <f>VLOOKUP($B104,'[3]CHÍNH THỨC'!$D:$H,5,0)</f>
        <v>Đã nghỉ việc</v>
      </c>
      <c r="R104" s="9"/>
      <c r="S104" s="9"/>
      <c r="T104" s="9"/>
      <c r="U104" s="9"/>
      <c r="V104" s="9"/>
      <c r="W104" s="9"/>
      <c r="X104" s="9"/>
      <c r="Y104" s="9"/>
    </row>
    <row r="105" spans="1:25">
      <c r="A105" s="39">
        <v>101</v>
      </c>
      <c r="B105" s="43" t="s">
        <v>535</v>
      </c>
      <c r="C105" s="39" t="s">
        <v>536</v>
      </c>
      <c r="D105" s="41">
        <v>29114</v>
      </c>
      <c r="E105" s="245" t="s">
        <v>30</v>
      </c>
      <c r="F105" s="246" t="s">
        <v>537</v>
      </c>
      <c r="G105" s="42">
        <v>44372</v>
      </c>
      <c r="H105" s="39" t="s">
        <v>32</v>
      </c>
      <c r="I105" s="48" t="s">
        <v>538</v>
      </c>
      <c r="J105" s="247" t="s">
        <v>539</v>
      </c>
      <c r="K105" s="46" t="s">
        <v>42</v>
      </c>
      <c r="L105" s="51">
        <v>45299</v>
      </c>
      <c r="M105" s="46" t="s">
        <v>36</v>
      </c>
      <c r="N105" s="39">
        <v>565</v>
      </c>
      <c r="O105" s="10" t="str">
        <f t="shared" si="1"/>
        <v>HM</v>
      </c>
      <c r="P105" s="12">
        <f>VLOOKUP($B105,'[3]CHÍNH THỨC'!$D:$H,4,0)</f>
        <v>45300</v>
      </c>
      <c r="Q105" s="12" t="str">
        <f>VLOOKUP($B105,'[3]CHÍNH THỨC'!$D:$H,5,0)</f>
        <v>Đã nghỉ việc</v>
      </c>
      <c r="R105" s="9"/>
      <c r="S105" s="9"/>
      <c r="T105" s="9"/>
      <c r="U105" s="9"/>
      <c r="V105" s="9"/>
      <c r="W105" s="9"/>
      <c r="X105" s="9"/>
      <c r="Y105" s="9"/>
    </row>
    <row r="106" spans="1:25">
      <c r="A106" s="39">
        <v>102</v>
      </c>
      <c r="B106" s="39" t="s">
        <v>540</v>
      </c>
      <c r="C106" s="39" t="s">
        <v>541</v>
      </c>
      <c r="D106" s="41">
        <v>38105</v>
      </c>
      <c r="E106" s="48" t="s">
        <v>30</v>
      </c>
      <c r="F106" s="250" t="s">
        <v>542</v>
      </c>
      <c r="G106" s="42">
        <v>45088</v>
      </c>
      <c r="H106" s="39" t="s">
        <v>32</v>
      </c>
      <c r="I106" s="39" t="s">
        <v>543</v>
      </c>
      <c r="J106" s="250" t="s">
        <v>544</v>
      </c>
      <c r="K106" s="46" t="s">
        <v>42</v>
      </c>
      <c r="L106" s="41">
        <v>45300</v>
      </c>
      <c r="M106" s="48" t="s">
        <v>36</v>
      </c>
      <c r="N106" s="39">
        <v>587</v>
      </c>
      <c r="O106" s="10" t="str">
        <f t="shared" si="1"/>
        <v>MD</v>
      </c>
      <c r="P106" s="12">
        <f>VLOOKUP($B106,'[3]CHÍNH THỨC'!$D:$H,4,0)</f>
        <v>45317</v>
      </c>
      <c r="Q106" s="12" t="str">
        <f>VLOOKUP($B106,'[3]CHÍNH THỨC'!$D:$H,5,0)</f>
        <v>Đã nghỉ việc</v>
      </c>
      <c r="R106" s="9"/>
      <c r="S106" s="9"/>
      <c r="T106" s="9"/>
      <c r="U106" s="9"/>
      <c r="V106" s="9"/>
      <c r="W106" s="9"/>
      <c r="X106" s="9"/>
      <c r="Y106" s="9"/>
    </row>
    <row r="107" spans="1:25">
      <c r="A107" s="39">
        <v>103</v>
      </c>
      <c r="B107" s="39" t="s">
        <v>545</v>
      </c>
      <c r="C107" s="48" t="s">
        <v>546</v>
      </c>
      <c r="D107" s="45">
        <v>30653</v>
      </c>
      <c r="E107" s="48" t="s">
        <v>30</v>
      </c>
      <c r="F107" s="252" t="s">
        <v>547</v>
      </c>
      <c r="G107" s="49">
        <v>44299</v>
      </c>
      <c r="H107" s="39" t="s">
        <v>32</v>
      </c>
      <c r="I107" s="48" t="s">
        <v>548</v>
      </c>
      <c r="J107" s="250" t="s">
        <v>549</v>
      </c>
      <c r="K107" s="46" t="s">
        <v>35</v>
      </c>
      <c r="L107" s="41">
        <v>45300</v>
      </c>
      <c r="M107" s="48" t="s">
        <v>36</v>
      </c>
      <c r="N107" s="44" t="s">
        <v>550</v>
      </c>
      <c r="O107" s="10" t="str">
        <f t="shared" si="1"/>
        <v>MD</v>
      </c>
      <c r="P107" s="12">
        <f>VLOOKUP($B107,'[3]CHÍNH THỨC'!$D:$H,4,0)</f>
        <v>45317</v>
      </c>
      <c r="Q107" s="12" t="str">
        <f>VLOOKUP($B107,'[3]CHÍNH THỨC'!$D:$H,5,0)</f>
        <v>Đã nghỉ việc</v>
      </c>
      <c r="R107" s="9"/>
      <c r="S107" s="9"/>
      <c r="T107" s="9"/>
      <c r="U107" s="9"/>
      <c r="V107" s="9"/>
      <c r="W107" s="9"/>
      <c r="X107" s="9"/>
      <c r="Y107" s="9"/>
    </row>
    <row r="108" spans="1:25">
      <c r="A108" s="39">
        <v>104</v>
      </c>
      <c r="B108" s="40" t="s">
        <v>551</v>
      </c>
      <c r="C108" s="39" t="s">
        <v>552</v>
      </c>
      <c r="D108" s="41">
        <v>31574</v>
      </c>
      <c r="E108" s="47" t="s">
        <v>30</v>
      </c>
      <c r="F108" s="46" t="s">
        <v>553</v>
      </c>
      <c r="G108" s="42">
        <v>44446</v>
      </c>
      <c r="H108" s="39" t="s">
        <v>32</v>
      </c>
      <c r="I108" s="39" t="s">
        <v>127</v>
      </c>
      <c r="J108" s="247" t="s">
        <v>554</v>
      </c>
      <c r="K108" s="46" t="s">
        <v>42</v>
      </c>
      <c r="L108" s="41">
        <v>45300</v>
      </c>
      <c r="M108" s="48" t="s">
        <v>36</v>
      </c>
      <c r="N108" s="39">
        <v>594</v>
      </c>
      <c r="O108" s="10" t="str">
        <f t="shared" si="1"/>
        <v>HL</v>
      </c>
      <c r="P108" s="12">
        <f>VLOOKUP($B108,'[3]CHÍNH THỨC'!$D:$H,4,0)</f>
        <v>45313</v>
      </c>
      <c r="Q108" s="12" t="str">
        <f>VLOOKUP($B108,'[3]CHÍNH THỨC'!$D:$H,5,0)</f>
        <v>Đã nghỉ việc</v>
      </c>
      <c r="R108" s="9"/>
      <c r="S108" s="9"/>
      <c r="T108" s="9"/>
      <c r="U108" s="9"/>
      <c r="V108" s="9"/>
      <c r="W108" s="9"/>
      <c r="X108" s="9"/>
      <c r="Y108" s="9"/>
    </row>
    <row r="109" spans="1:25">
      <c r="A109" s="39">
        <v>105</v>
      </c>
      <c r="B109" s="40" t="s">
        <v>555</v>
      </c>
      <c r="C109" s="39" t="s">
        <v>556</v>
      </c>
      <c r="D109" s="41">
        <v>38454</v>
      </c>
      <c r="E109" s="47" t="s">
        <v>30</v>
      </c>
      <c r="F109" s="46" t="s">
        <v>557</v>
      </c>
      <c r="G109" s="42">
        <v>44347</v>
      </c>
      <c r="H109" s="39" t="s">
        <v>32</v>
      </c>
      <c r="I109" s="39" t="s">
        <v>558</v>
      </c>
      <c r="J109" s="247" t="s">
        <v>559</v>
      </c>
      <c r="K109" s="46" t="s">
        <v>35</v>
      </c>
      <c r="L109" s="41">
        <v>45300</v>
      </c>
      <c r="M109" s="48" t="s">
        <v>36</v>
      </c>
      <c r="N109" s="39">
        <v>592</v>
      </c>
      <c r="O109" s="10" t="str">
        <f t="shared" si="1"/>
        <v>HL</v>
      </c>
      <c r="P109" s="12">
        <f>VLOOKUP($B109,'[3]CHÍNH THỨC'!$D:$H,4,0)</f>
        <v>45317</v>
      </c>
      <c r="Q109" s="12" t="str">
        <f>VLOOKUP($B109,'[3]CHÍNH THỨC'!$D:$H,5,0)</f>
        <v>Đã nghỉ việc</v>
      </c>
      <c r="R109" s="9"/>
      <c r="S109" s="9"/>
      <c r="T109" s="9"/>
      <c r="U109" s="9"/>
      <c r="V109" s="9"/>
      <c r="W109" s="9"/>
      <c r="X109" s="9"/>
      <c r="Y109" s="9"/>
    </row>
    <row r="110" spans="1:25">
      <c r="A110" s="39">
        <v>106</v>
      </c>
      <c r="B110" s="40" t="s">
        <v>560</v>
      </c>
      <c r="C110" s="39" t="s">
        <v>561</v>
      </c>
      <c r="D110" s="41">
        <v>38714</v>
      </c>
      <c r="E110" s="47" t="s">
        <v>30</v>
      </c>
      <c r="F110" s="46" t="s">
        <v>562</v>
      </c>
      <c r="G110" s="42">
        <v>44325</v>
      </c>
      <c r="H110" s="39" t="s">
        <v>32</v>
      </c>
      <c r="I110" s="39" t="s">
        <v>563</v>
      </c>
      <c r="J110" s="46" t="s">
        <v>564</v>
      </c>
      <c r="K110" s="46" t="s">
        <v>35</v>
      </c>
      <c r="L110" s="41">
        <v>45300</v>
      </c>
      <c r="M110" s="48" t="s">
        <v>36</v>
      </c>
      <c r="N110" s="39">
        <v>590</v>
      </c>
      <c r="O110" s="10" t="str">
        <f t="shared" si="1"/>
        <v>HL</v>
      </c>
      <c r="P110" s="12">
        <f>VLOOKUP($B110,'[3]CHÍNH THỨC'!$D:$H,4,0)</f>
        <v>45317</v>
      </c>
      <c r="Q110" s="12" t="str">
        <f>VLOOKUP($B110,'[3]CHÍNH THỨC'!$D:$H,5,0)</f>
        <v>Đã nghỉ việc</v>
      </c>
      <c r="R110" s="9"/>
      <c r="S110" s="9"/>
      <c r="T110" s="9"/>
      <c r="U110" s="9"/>
      <c r="V110" s="9"/>
      <c r="W110" s="9"/>
      <c r="X110" s="9"/>
      <c r="Y110" s="9"/>
    </row>
    <row r="111" spans="1:25">
      <c r="A111" s="39">
        <v>107</v>
      </c>
      <c r="B111" s="43" t="s">
        <v>565</v>
      </c>
      <c r="C111" s="44" t="s">
        <v>566</v>
      </c>
      <c r="D111" s="45">
        <v>36892</v>
      </c>
      <c r="E111" s="46" t="s">
        <v>30</v>
      </c>
      <c r="F111" s="46" t="s">
        <v>567</v>
      </c>
      <c r="G111" s="42">
        <v>44321</v>
      </c>
      <c r="H111" s="39" t="s">
        <v>32</v>
      </c>
      <c r="I111" s="44" t="s">
        <v>568</v>
      </c>
      <c r="J111" s="44" t="s">
        <v>569</v>
      </c>
      <c r="K111" s="46" t="s">
        <v>42</v>
      </c>
      <c r="L111" s="41">
        <v>45300</v>
      </c>
      <c r="M111" s="48" t="s">
        <v>36</v>
      </c>
      <c r="N111" s="46" t="s">
        <v>570</v>
      </c>
      <c r="O111" s="10" t="str">
        <f t="shared" si="1"/>
        <v>MA</v>
      </c>
      <c r="P111" s="12">
        <f>VLOOKUP($B111,'[3]CHÍNH THỨC'!$D:$H,4,0)</f>
        <v>45374</v>
      </c>
      <c r="Q111" s="12" t="str">
        <f>VLOOKUP($B111,'[3]CHÍNH THỨC'!$D:$H,5,0)</f>
        <v>Đã nghỉ việc</v>
      </c>
      <c r="R111" s="9"/>
      <c r="S111" s="9"/>
      <c r="T111" s="9"/>
      <c r="U111" s="9"/>
      <c r="V111" s="9"/>
      <c r="W111" s="9"/>
      <c r="X111" s="9"/>
      <c r="Y111" s="9"/>
    </row>
    <row r="112" spans="1:25">
      <c r="A112" s="39">
        <v>108</v>
      </c>
      <c r="B112" s="46" t="s">
        <v>571</v>
      </c>
      <c r="C112" s="39" t="s">
        <v>572</v>
      </c>
      <c r="D112" s="41">
        <v>37780</v>
      </c>
      <c r="E112" s="40" t="s">
        <v>30</v>
      </c>
      <c r="F112" s="246" t="s">
        <v>573</v>
      </c>
      <c r="G112" s="42">
        <v>44298</v>
      </c>
      <c r="H112" s="39" t="s">
        <v>32</v>
      </c>
      <c r="I112" s="39" t="s">
        <v>574</v>
      </c>
      <c r="J112" s="250" t="s">
        <v>575</v>
      </c>
      <c r="K112" s="46" t="s">
        <v>42</v>
      </c>
      <c r="L112" s="41">
        <v>45301</v>
      </c>
      <c r="M112" s="46" t="s">
        <v>36</v>
      </c>
      <c r="N112" s="46" t="s">
        <v>576</v>
      </c>
      <c r="O112" s="10" t="str">
        <f t="shared" si="1"/>
        <v>LT</v>
      </c>
      <c r="P112" s="12">
        <f>VLOOKUP($B112,'[3]CHÍNH THỨC'!$D:$H,4,0)</f>
        <v>45322</v>
      </c>
      <c r="Q112" s="12" t="str">
        <f>VLOOKUP($B112,'[3]CHÍNH THỨC'!$D:$H,5,0)</f>
        <v>Đã nghỉ việc</v>
      </c>
      <c r="R112" s="9"/>
      <c r="S112" s="9"/>
      <c r="T112" s="9"/>
      <c r="U112" s="9"/>
      <c r="V112" s="9"/>
      <c r="W112" s="9"/>
      <c r="X112" s="9"/>
      <c r="Y112" s="9"/>
    </row>
    <row r="113" spans="1:25">
      <c r="A113" s="39">
        <v>109</v>
      </c>
      <c r="B113" s="46" t="s">
        <v>577</v>
      </c>
      <c r="C113" s="39" t="s">
        <v>578</v>
      </c>
      <c r="D113" s="41">
        <v>37605</v>
      </c>
      <c r="E113" s="40" t="s">
        <v>30</v>
      </c>
      <c r="F113" s="246" t="s">
        <v>579</v>
      </c>
      <c r="G113" s="42">
        <v>44234</v>
      </c>
      <c r="H113" s="39" t="s">
        <v>32</v>
      </c>
      <c r="I113" s="39" t="s">
        <v>580</v>
      </c>
      <c r="J113" s="250" t="s">
        <v>581</v>
      </c>
      <c r="K113" s="46" t="s">
        <v>35</v>
      </c>
      <c r="L113" s="41">
        <v>45301</v>
      </c>
      <c r="M113" s="46" t="s">
        <v>36</v>
      </c>
      <c r="N113" s="46" t="s">
        <v>582</v>
      </c>
      <c r="O113" s="10" t="str">
        <f t="shared" si="1"/>
        <v>LT</v>
      </c>
      <c r="P113" s="12">
        <f>VLOOKUP($B113,'[3]CHÍNH THỨC'!$D:$H,4,0)</f>
        <v>45329</v>
      </c>
      <c r="Q113" s="12" t="str">
        <f>VLOOKUP($B113,'[3]CHÍNH THỨC'!$D:$H,5,0)</f>
        <v>Đã nghỉ việc</v>
      </c>
      <c r="R113" s="9"/>
      <c r="S113" s="9"/>
      <c r="T113" s="9"/>
      <c r="U113" s="9"/>
      <c r="V113" s="9"/>
      <c r="W113" s="9"/>
      <c r="X113" s="9"/>
      <c r="Y113" s="9"/>
    </row>
    <row r="114" spans="1:25">
      <c r="A114" s="39">
        <v>110</v>
      </c>
      <c r="B114" s="39" t="s">
        <v>583</v>
      </c>
      <c r="C114" s="39" t="s">
        <v>584</v>
      </c>
      <c r="D114" s="41">
        <v>31968</v>
      </c>
      <c r="E114" s="48" t="s">
        <v>30</v>
      </c>
      <c r="F114" s="250" t="s">
        <v>585</v>
      </c>
      <c r="G114" s="42">
        <v>45058</v>
      </c>
      <c r="H114" s="39" t="s">
        <v>32</v>
      </c>
      <c r="I114" s="39" t="s">
        <v>165</v>
      </c>
      <c r="J114" s="250" t="s">
        <v>586</v>
      </c>
      <c r="K114" s="46" t="s">
        <v>35</v>
      </c>
      <c r="L114" s="41">
        <v>45301</v>
      </c>
      <c r="M114" s="48" t="s">
        <v>36</v>
      </c>
      <c r="N114" s="39">
        <v>31</v>
      </c>
      <c r="O114" s="10" t="str">
        <f t="shared" si="1"/>
        <v>MD</v>
      </c>
      <c r="P114" s="12">
        <f>VLOOKUP($B114,'[3]CHÍNH THỨC'!$D:$H,4,0)</f>
        <v>45302</v>
      </c>
      <c r="Q114" s="12" t="str">
        <f>VLOOKUP($B114,'[3]CHÍNH THỨC'!$D:$H,5,0)</f>
        <v>Đã nghỉ việc</v>
      </c>
      <c r="R114" s="9"/>
      <c r="S114" s="9"/>
      <c r="T114" s="9"/>
      <c r="U114" s="9"/>
      <c r="V114" s="9"/>
      <c r="W114" s="9"/>
      <c r="X114" s="9"/>
      <c r="Y114" s="9"/>
    </row>
    <row r="115" spans="1:25">
      <c r="A115" s="39">
        <v>111</v>
      </c>
      <c r="B115" s="39" t="s">
        <v>587</v>
      </c>
      <c r="C115" s="48" t="s">
        <v>588</v>
      </c>
      <c r="D115" s="45">
        <v>33080</v>
      </c>
      <c r="E115" s="48" t="s">
        <v>30</v>
      </c>
      <c r="F115" s="252" t="s">
        <v>589</v>
      </c>
      <c r="G115" s="49">
        <v>44953</v>
      </c>
      <c r="H115" s="39" t="s">
        <v>32</v>
      </c>
      <c r="I115" s="48" t="s">
        <v>590</v>
      </c>
      <c r="J115" s="250" t="s">
        <v>591</v>
      </c>
      <c r="K115" s="46" t="s">
        <v>42</v>
      </c>
      <c r="L115" s="41">
        <v>45301</v>
      </c>
      <c r="M115" s="48" t="s">
        <v>36</v>
      </c>
      <c r="N115" s="44" t="s">
        <v>592</v>
      </c>
      <c r="O115" s="10" t="str">
        <f t="shared" si="1"/>
        <v>MD</v>
      </c>
      <c r="P115" s="12">
        <f>VLOOKUP($B115,'[3]CHÍNH THỨC'!$D:$H,4,0)</f>
        <v>45329</v>
      </c>
      <c r="Q115" s="12" t="str">
        <f>VLOOKUP($B115,'[3]CHÍNH THỨC'!$D:$H,5,0)</f>
        <v>Đã nghỉ việc</v>
      </c>
      <c r="R115" s="9"/>
      <c r="S115" s="9"/>
      <c r="T115" s="9"/>
      <c r="U115" s="9"/>
      <c r="V115" s="9"/>
      <c r="W115" s="9"/>
      <c r="X115" s="9"/>
      <c r="Y115" s="9"/>
    </row>
    <row r="116" spans="1:25">
      <c r="A116" s="39">
        <v>112</v>
      </c>
      <c r="B116" s="40" t="s">
        <v>593</v>
      </c>
      <c r="C116" s="39" t="s">
        <v>594</v>
      </c>
      <c r="D116" s="41">
        <v>35915</v>
      </c>
      <c r="E116" s="47" t="s">
        <v>30</v>
      </c>
      <c r="F116" s="46" t="s">
        <v>595</v>
      </c>
      <c r="G116" s="42">
        <v>44375</v>
      </c>
      <c r="H116" s="39" t="s">
        <v>32</v>
      </c>
      <c r="I116" s="39" t="s">
        <v>596</v>
      </c>
      <c r="J116" s="247" t="s">
        <v>597</v>
      </c>
      <c r="K116" s="46" t="s">
        <v>42</v>
      </c>
      <c r="L116" s="41">
        <v>45301</v>
      </c>
      <c r="M116" s="48" t="s">
        <v>36</v>
      </c>
      <c r="N116" s="39">
        <v>206</v>
      </c>
      <c r="O116" s="10" t="str">
        <f t="shared" si="1"/>
        <v>HL</v>
      </c>
      <c r="P116" s="12">
        <f>VLOOKUP($B116,'[3]CHÍNH THỨC'!$D:$H,4,0)</f>
        <v>45329</v>
      </c>
      <c r="Q116" s="12" t="str">
        <f>VLOOKUP($B116,'[3]CHÍNH THỨC'!$D:$H,5,0)</f>
        <v>Đã nghỉ việc</v>
      </c>
      <c r="R116" s="9"/>
      <c r="S116" s="9"/>
      <c r="T116" s="9"/>
      <c r="U116" s="9"/>
      <c r="V116" s="9"/>
      <c r="W116" s="9"/>
      <c r="X116" s="9"/>
      <c r="Y116" s="9"/>
    </row>
    <row r="117" spans="1:25">
      <c r="A117" s="39">
        <v>113</v>
      </c>
      <c r="B117" s="40" t="s">
        <v>598</v>
      </c>
      <c r="C117" s="39" t="s">
        <v>599</v>
      </c>
      <c r="D117" s="41">
        <v>36798</v>
      </c>
      <c r="E117" s="47" t="s">
        <v>30</v>
      </c>
      <c r="F117" s="46" t="s">
        <v>600</v>
      </c>
      <c r="G117" s="42">
        <v>44683</v>
      </c>
      <c r="H117" s="39" t="s">
        <v>32</v>
      </c>
      <c r="I117" s="39" t="s">
        <v>601</v>
      </c>
      <c r="J117" s="247" t="s">
        <v>602</v>
      </c>
      <c r="K117" s="46" t="s">
        <v>35</v>
      </c>
      <c r="L117" s="41">
        <v>45301</v>
      </c>
      <c r="M117" s="48" t="s">
        <v>36</v>
      </c>
      <c r="N117" s="39">
        <v>241</v>
      </c>
      <c r="O117" s="10" t="str">
        <f t="shared" si="1"/>
        <v>HL</v>
      </c>
      <c r="P117" s="12">
        <f>VLOOKUP($B117,'[3]CHÍNH THỨC'!$D:$H,4,0)</f>
        <v>45304</v>
      </c>
      <c r="Q117" s="12" t="str">
        <f>VLOOKUP($B117,'[3]CHÍNH THỨC'!$D:$H,5,0)</f>
        <v>Đã nghỉ việc</v>
      </c>
      <c r="R117" s="9"/>
      <c r="S117" s="9"/>
      <c r="T117" s="9"/>
      <c r="U117" s="9"/>
      <c r="V117" s="9"/>
      <c r="W117" s="9"/>
      <c r="X117" s="9"/>
      <c r="Y117" s="9"/>
    </row>
    <row r="118" spans="1:25">
      <c r="A118" s="39">
        <v>114</v>
      </c>
      <c r="B118" s="43" t="s">
        <v>603</v>
      </c>
      <c r="C118" s="39" t="s">
        <v>604</v>
      </c>
      <c r="D118" s="41">
        <v>33384</v>
      </c>
      <c r="E118" s="245" t="s">
        <v>30</v>
      </c>
      <c r="F118" s="246" t="s">
        <v>605</v>
      </c>
      <c r="G118" s="42">
        <v>44439</v>
      </c>
      <c r="H118" s="39" t="s">
        <v>32</v>
      </c>
      <c r="I118" s="48" t="s">
        <v>606</v>
      </c>
      <c r="J118" s="247" t="s">
        <v>607</v>
      </c>
      <c r="K118" s="46" t="s">
        <v>35</v>
      </c>
      <c r="L118" s="41">
        <v>45301</v>
      </c>
      <c r="M118" s="48" t="s">
        <v>36</v>
      </c>
      <c r="N118" s="39">
        <v>251</v>
      </c>
      <c r="O118" s="10" t="str">
        <f t="shared" si="1"/>
        <v>HM</v>
      </c>
      <c r="P118" s="12">
        <f>VLOOKUP($B118,'[3]CHÍNH THỨC'!$D:$H,4,0)</f>
        <v>45306</v>
      </c>
      <c r="Q118" s="12" t="str">
        <f>VLOOKUP($B118,'[3]CHÍNH THỨC'!$D:$H,5,0)</f>
        <v>Đã nghỉ việc</v>
      </c>
      <c r="R118" s="9"/>
      <c r="S118" s="9"/>
      <c r="T118" s="9"/>
      <c r="U118" s="9"/>
      <c r="V118" s="9"/>
      <c r="W118" s="9"/>
      <c r="X118" s="9"/>
      <c r="Y118" s="9"/>
    </row>
    <row r="119" spans="1:25">
      <c r="A119" s="39">
        <v>115</v>
      </c>
      <c r="B119" s="40" t="s">
        <v>608</v>
      </c>
      <c r="C119" s="39" t="s">
        <v>609</v>
      </c>
      <c r="D119" s="41">
        <v>38622</v>
      </c>
      <c r="E119" s="47" t="s">
        <v>30</v>
      </c>
      <c r="F119" s="46" t="s">
        <v>610</v>
      </c>
      <c r="G119" s="42">
        <v>44329</v>
      </c>
      <c r="H119" s="39" t="s">
        <v>32</v>
      </c>
      <c r="I119" s="39" t="s">
        <v>127</v>
      </c>
      <c r="J119" s="247" t="s">
        <v>611</v>
      </c>
      <c r="K119" s="46" t="s">
        <v>35</v>
      </c>
      <c r="L119" s="41">
        <v>45302</v>
      </c>
      <c r="M119" s="40" t="s">
        <v>36</v>
      </c>
      <c r="N119" s="39">
        <v>302</v>
      </c>
      <c r="O119" s="10" t="str">
        <f t="shared" si="1"/>
        <v>HL</v>
      </c>
      <c r="P119" s="12">
        <f>VLOOKUP($B119,'[3]CHÍNH THỨC'!$D:$H,4,0)</f>
        <v>45303</v>
      </c>
      <c r="Q119" s="12" t="str">
        <f>VLOOKUP($B119,'[3]CHÍNH THỨC'!$D:$H,5,0)</f>
        <v>Đã nghỉ việc</v>
      </c>
      <c r="R119" s="9"/>
      <c r="S119" s="9"/>
      <c r="T119" s="9"/>
      <c r="U119" s="9"/>
      <c r="V119" s="9"/>
      <c r="W119" s="9"/>
      <c r="X119" s="9"/>
      <c r="Y119" s="9"/>
    </row>
    <row r="120" spans="1:25">
      <c r="A120" s="39">
        <v>116</v>
      </c>
      <c r="B120" s="43" t="s">
        <v>612</v>
      </c>
      <c r="C120" s="44" t="s">
        <v>613</v>
      </c>
      <c r="D120" s="45">
        <v>37950</v>
      </c>
      <c r="E120" s="46" t="s">
        <v>30</v>
      </c>
      <c r="F120" s="46" t="s">
        <v>614</v>
      </c>
      <c r="G120" s="42">
        <v>44991</v>
      </c>
      <c r="H120" s="39" t="s">
        <v>32</v>
      </c>
      <c r="I120" s="44" t="s">
        <v>118</v>
      </c>
      <c r="J120" s="44" t="s">
        <v>615</v>
      </c>
      <c r="K120" s="46" t="s">
        <v>42</v>
      </c>
      <c r="L120" s="41">
        <v>45302</v>
      </c>
      <c r="M120" s="47" t="s">
        <v>36</v>
      </c>
      <c r="N120" s="46" t="s">
        <v>616</v>
      </c>
      <c r="O120" s="10" t="str">
        <f t="shared" si="1"/>
        <v>MA</v>
      </c>
      <c r="P120" s="12">
        <f>VLOOKUP($B120,'[3]CHÍNH THỨC'!$D:$H,4,0)</f>
        <v>45321</v>
      </c>
      <c r="Q120" s="12" t="str">
        <f>VLOOKUP($B120,'[3]CHÍNH THỨC'!$D:$H,5,0)</f>
        <v>Đã nghỉ việc</v>
      </c>
      <c r="R120" s="9"/>
      <c r="S120" s="9"/>
      <c r="T120" s="9"/>
      <c r="U120" s="9"/>
      <c r="V120" s="9"/>
      <c r="W120" s="9"/>
      <c r="X120" s="9"/>
      <c r="Y120" s="9"/>
    </row>
    <row r="121" spans="1:25">
      <c r="A121" s="39">
        <v>117</v>
      </c>
      <c r="B121" s="43" t="s">
        <v>617</v>
      </c>
      <c r="C121" s="39" t="s">
        <v>618</v>
      </c>
      <c r="D121" s="41">
        <v>34327</v>
      </c>
      <c r="E121" s="245" t="s">
        <v>30</v>
      </c>
      <c r="F121" s="246" t="s">
        <v>619</v>
      </c>
      <c r="G121" s="42">
        <v>44783</v>
      </c>
      <c r="H121" s="39" t="s">
        <v>32</v>
      </c>
      <c r="I121" s="48" t="s">
        <v>620</v>
      </c>
      <c r="J121" s="247" t="s">
        <v>621</v>
      </c>
      <c r="K121" s="46" t="s">
        <v>42</v>
      </c>
      <c r="L121" s="41">
        <v>45302</v>
      </c>
      <c r="M121" s="46" t="s">
        <v>36</v>
      </c>
      <c r="N121" s="39">
        <v>274</v>
      </c>
      <c r="O121" s="10" t="str">
        <f t="shared" si="1"/>
        <v>HM</v>
      </c>
      <c r="P121" s="12">
        <f>VLOOKUP($B121,'[3]CHÍNH THỨC'!$D:$H,4,0)</f>
        <v>45309</v>
      </c>
      <c r="Q121" s="12" t="str">
        <f>VLOOKUP($B121,'[3]CHÍNH THỨC'!$D:$H,5,0)</f>
        <v>Đã nghỉ việc</v>
      </c>
      <c r="R121" s="9"/>
      <c r="S121" s="9"/>
      <c r="T121" s="9"/>
      <c r="U121" s="9"/>
      <c r="V121" s="9"/>
      <c r="W121" s="9"/>
      <c r="X121" s="9"/>
      <c r="Y121" s="9"/>
    </row>
    <row r="122" spans="1:25">
      <c r="A122" s="39">
        <v>118</v>
      </c>
      <c r="B122" s="39" t="s">
        <v>622</v>
      </c>
      <c r="C122" s="39" t="s">
        <v>623</v>
      </c>
      <c r="D122" s="41">
        <v>37932</v>
      </c>
      <c r="E122" s="39" t="s">
        <v>30</v>
      </c>
      <c r="F122" s="250" t="s">
        <v>624</v>
      </c>
      <c r="G122" s="42">
        <v>44329</v>
      </c>
      <c r="H122" s="39" t="s">
        <v>32</v>
      </c>
      <c r="I122" s="39" t="s">
        <v>625</v>
      </c>
      <c r="J122" s="250" t="s">
        <v>510</v>
      </c>
      <c r="K122" s="46" t="s">
        <v>35</v>
      </c>
      <c r="L122" s="41">
        <v>45303</v>
      </c>
      <c r="M122" s="39" t="s">
        <v>36</v>
      </c>
      <c r="N122" s="39">
        <v>437</v>
      </c>
      <c r="O122" s="10" t="str">
        <f t="shared" si="1"/>
        <v>CE</v>
      </c>
      <c r="P122" s="12">
        <f>VLOOKUP($B122,'[3]CHÍNH THỨC'!$D:$H,4,0)</f>
        <v>45439</v>
      </c>
      <c r="Q122" s="12" t="str">
        <f>VLOOKUP($B122,'[3]CHÍNH THỨC'!$D:$H,5,0)</f>
        <v>Đã nghỉ việc</v>
      </c>
      <c r="R122" s="9"/>
      <c r="S122" s="9"/>
      <c r="T122" s="9"/>
      <c r="U122" s="9"/>
      <c r="V122" s="9"/>
      <c r="W122" s="9"/>
      <c r="X122" s="9"/>
      <c r="Y122" s="9"/>
    </row>
    <row r="123" spans="1:25">
      <c r="A123" s="39">
        <v>119</v>
      </c>
      <c r="B123" s="40" t="s">
        <v>626</v>
      </c>
      <c r="C123" s="39" t="s">
        <v>627</v>
      </c>
      <c r="D123" s="41">
        <v>32861</v>
      </c>
      <c r="E123" s="47" t="s">
        <v>30</v>
      </c>
      <c r="F123" s="46" t="s">
        <v>628</v>
      </c>
      <c r="G123" s="42">
        <v>44547</v>
      </c>
      <c r="H123" s="39" t="s">
        <v>32</v>
      </c>
      <c r="I123" s="39" t="s">
        <v>629</v>
      </c>
      <c r="J123" s="247" t="s">
        <v>630</v>
      </c>
      <c r="K123" s="46" t="s">
        <v>42</v>
      </c>
      <c r="L123" s="41">
        <v>45303</v>
      </c>
      <c r="M123" s="39" t="s">
        <v>36</v>
      </c>
      <c r="N123" s="39">
        <v>473</v>
      </c>
      <c r="O123" s="10" t="str">
        <f t="shared" si="1"/>
        <v>HL</v>
      </c>
      <c r="P123" s="12">
        <f>VLOOKUP($B123,'[3]CHÍNH THỨC'!$D:$H,4,0)</f>
        <v>45304</v>
      </c>
      <c r="Q123" s="12" t="str">
        <f>VLOOKUP($B123,'[3]CHÍNH THỨC'!$D:$H,5,0)</f>
        <v>Đã nghỉ việc</v>
      </c>
      <c r="R123" s="9"/>
      <c r="S123" s="9"/>
      <c r="T123" s="9"/>
      <c r="U123" s="9"/>
      <c r="V123" s="9"/>
      <c r="W123" s="9"/>
      <c r="X123" s="9"/>
      <c r="Y123" s="9"/>
    </row>
    <row r="124" spans="1:25">
      <c r="A124" s="39">
        <v>120</v>
      </c>
      <c r="B124" s="40" t="s">
        <v>631</v>
      </c>
      <c r="C124" s="39" t="s">
        <v>632</v>
      </c>
      <c r="D124" s="41">
        <v>31887</v>
      </c>
      <c r="E124" s="47" t="s">
        <v>30</v>
      </c>
      <c r="F124" s="46" t="s">
        <v>633</v>
      </c>
      <c r="G124" s="42">
        <v>44745</v>
      </c>
      <c r="H124" s="39" t="s">
        <v>32</v>
      </c>
      <c r="I124" s="39" t="s">
        <v>40</v>
      </c>
      <c r="J124" s="247" t="s">
        <v>634</v>
      </c>
      <c r="K124" s="46" t="s">
        <v>42</v>
      </c>
      <c r="L124" s="41">
        <v>45303</v>
      </c>
      <c r="M124" s="39" t="s">
        <v>36</v>
      </c>
      <c r="N124" s="39">
        <v>476</v>
      </c>
      <c r="O124" s="10" t="str">
        <f t="shared" si="1"/>
        <v>HL</v>
      </c>
      <c r="P124" s="12">
        <f>VLOOKUP($B124,'[3]CHÍNH THỨC'!$D:$H,4,0)</f>
        <v>45304</v>
      </c>
      <c r="Q124" s="12" t="str">
        <f>VLOOKUP($B124,'[3]CHÍNH THỨC'!$D:$H,5,0)</f>
        <v>Đã nghỉ việc</v>
      </c>
      <c r="R124" s="9"/>
      <c r="S124" s="9"/>
      <c r="T124" s="9"/>
      <c r="U124" s="9"/>
      <c r="V124" s="9"/>
      <c r="W124" s="9"/>
      <c r="X124" s="9"/>
      <c r="Y124" s="9"/>
    </row>
    <row r="125" spans="1:25">
      <c r="A125" s="39">
        <v>121</v>
      </c>
      <c r="B125" s="40" t="s">
        <v>635</v>
      </c>
      <c r="C125" s="39" t="s">
        <v>636</v>
      </c>
      <c r="D125" s="41">
        <v>31200</v>
      </c>
      <c r="E125" s="47" t="s">
        <v>30</v>
      </c>
      <c r="F125" s="46" t="s">
        <v>637</v>
      </c>
      <c r="G125" s="42">
        <v>44374</v>
      </c>
      <c r="H125" s="39" t="s">
        <v>32</v>
      </c>
      <c r="I125" s="39" t="s">
        <v>40</v>
      </c>
      <c r="J125" s="46" t="s">
        <v>638</v>
      </c>
      <c r="K125" s="46" t="s">
        <v>42</v>
      </c>
      <c r="L125" s="41">
        <v>45303</v>
      </c>
      <c r="M125" s="39" t="s">
        <v>36</v>
      </c>
      <c r="N125" s="39">
        <v>447</v>
      </c>
      <c r="O125" s="10" t="str">
        <f t="shared" si="1"/>
        <v>HL</v>
      </c>
      <c r="P125" s="12">
        <f>VLOOKUP($B125,'[3]CHÍNH THỨC'!$D:$H,4,0)</f>
        <v>45304</v>
      </c>
      <c r="Q125" s="12" t="str">
        <f>VLOOKUP($B125,'[3]CHÍNH THỨC'!$D:$H,5,0)</f>
        <v>Đã nghỉ việc</v>
      </c>
      <c r="R125" s="9"/>
      <c r="S125" s="9"/>
      <c r="T125" s="9"/>
      <c r="U125" s="9"/>
      <c r="V125" s="9"/>
      <c r="W125" s="9"/>
      <c r="X125" s="9"/>
      <c r="Y125" s="9"/>
    </row>
    <row r="126" spans="1:25">
      <c r="A126" s="39">
        <v>122</v>
      </c>
      <c r="B126" s="43" t="s">
        <v>639</v>
      </c>
      <c r="C126" s="39" t="s">
        <v>640</v>
      </c>
      <c r="D126" s="41">
        <v>29043</v>
      </c>
      <c r="E126" s="245" t="s">
        <v>30</v>
      </c>
      <c r="F126" s="246" t="s">
        <v>641</v>
      </c>
      <c r="G126" s="42">
        <v>44389</v>
      </c>
      <c r="H126" s="39" t="s">
        <v>32</v>
      </c>
      <c r="I126" s="48" t="s">
        <v>642</v>
      </c>
      <c r="J126" s="247" t="s">
        <v>643</v>
      </c>
      <c r="K126" s="46" t="s">
        <v>42</v>
      </c>
      <c r="L126" s="41">
        <v>45303</v>
      </c>
      <c r="M126" s="39" t="s">
        <v>36</v>
      </c>
      <c r="N126" s="39">
        <v>472</v>
      </c>
      <c r="O126" s="10" t="str">
        <f t="shared" si="1"/>
        <v>HM</v>
      </c>
      <c r="P126" s="12">
        <f>VLOOKUP($B126,'[3]CHÍNH THỨC'!$D:$H,4,0)</f>
        <v>45310</v>
      </c>
      <c r="Q126" s="12" t="str">
        <f>VLOOKUP($B126,'[3]CHÍNH THỨC'!$D:$H,5,0)</f>
        <v>Đã nghỉ việc</v>
      </c>
      <c r="R126" s="9"/>
      <c r="S126" s="9"/>
      <c r="T126" s="9"/>
      <c r="U126" s="9"/>
      <c r="V126" s="9"/>
      <c r="W126" s="9"/>
      <c r="X126" s="9"/>
      <c r="Y126" s="9"/>
    </row>
    <row r="127" spans="1:25">
      <c r="A127" s="39">
        <v>123</v>
      </c>
      <c r="B127" s="43" t="s">
        <v>644</v>
      </c>
      <c r="C127" s="39" t="s">
        <v>645</v>
      </c>
      <c r="D127" s="41">
        <v>34844</v>
      </c>
      <c r="E127" s="245" t="s">
        <v>30</v>
      </c>
      <c r="F127" s="246" t="s">
        <v>646</v>
      </c>
      <c r="G127" s="42">
        <v>44969</v>
      </c>
      <c r="H127" s="39" t="s">
        <v>32</v>
      </c>
      <c r="I127" s="48" t="s">
        <v>647</v>
      </c>
      <c r="J127" s="247" t="s">
        <v>648</v>
      </c>
      <c r="K127" s="46" t="s">
        <v>35</v>
      </c>
      <c r="L127" s="51">
        <v>45306</v>
      </c>
      <c r="M127" s="46" t="s">
        <v>75</v>
      </c>
      <c r="N127" s="39">
        <v>499</v>
      </c>
      <c r="O127" s="10" t="str">
        <f t="shared" si="1"/>
        <v>HM</v>
      </c>
      <c r="P127" s="12">
        <f>VLOOKUP($B127,'[3]CHÍNH THỨC'!$D:$H,4,0)</f>
        <v>45307</v>
      </c>
      <c r="Q127" s="12" t="str">
        <f>VLOOKUP($B127,'[3]CHÍNH THỨC'!$D:$H,5,0)</f>
        <v>Đã nghỉ việc</v>
      </c>
      <c r="R127" s="9"/>
      <c r="S127" s="9"/>
      <c r="T127" s="9"/>
      <c r="U127" s="9"/>
      <c r="V127" s="9"/>
      <c r="W127" s="9"/>
      <c r="X127" s="9"/>
      <c r="Y127" s="9"/>
    </row>
    <row r="128" spans="1:25">
      <c r="A128" s="39">
        <v>124</v>
      </c>
      <c r="B128" s="43" t="s">
        <v>649</v>
      </c>
      <c r="C128" s="39" t="s">
        <v>650</v>
      </c>
      <c r="D128" s="41">
        <v>34184</v>
      </c>
      <c r="E128" s="245" t="s">
        <v>30</v>
      </c>
      <c r="F128" s="246" t="s">
        <v>651</v>
      </c>
      <c r="G128" s="42">
        <v>45076</v>
      </c>
      <c r="H128" s="39" t="s">
        <v>32</v>
      </c>
      <c r="I128" s="48" t="s">
        <v>652</v>
      </c>
      <c r="J128" s="247" t="s">
        <v>653</v>
      </c>
      <c r="K128" s="46" t="s">
        <v>42</v>
      </c>
      <c r="L128" s="51">
        <v>45306</v>
      </c>
      <c r="M128" s="46" t="s">
        <v>75</v>
      </c>
      <c r="N128" s="39">
        <v>489</v>
      </c>
      <c r="O128" s="10" t="str">
        <f t="shared" si="1"/>
        <v>HM</v>
      </c>
      <c r="P128" s="12">
        <f>VLOOKUP($B128,'[3]CHÍNH THỨC'!$D:$H,4,0)</f>
        <v>45307</v>
      </c>
      <c r="Q128" s="12" t="str">
        <f>VLOOKUP($B128,'[3]CHÍNH THỨC'!$D:$H,5,0)</f>
        <v>Đã nghỉ việc</v>
      </c>
      <c r="R128" s="9"/>
      <c r="S128" s="9"/>
      <c r="T128" s="9"/>
      <c r="U128" s="9"/>
      <c r="V128" s="9"/>
      <c r="W128" s="9"/>
      <c r="X128" s="9"/>
      <c r="Y128" s="9"/>
    </row>
    <row r="129" spans="1:25">
      <c r="A129" s="39">
        <v>125</v>
      </c>
      <c r="B129" s="43" t="s">
        <v>654</v>
      </c>
      <c r="C129" s="39" t="s">
        <v>655</v>
      </c>
      <c r="D129" s="41">
        <v>38521</v>
      </c>
      <c r="E129" s="245" t="s">
        <v>30</v>
      </c>
      <c r="F129" s="246" t="s">
        <v>656</v>
      </c>
      <c r="G129" s="42">
        <v>44359</v>
      </c>
      <c r="H129" s="39" t="s">
        <v>32</v>
      </c>
      <c r="I129" s="48" t="s">
        <v>657</v>
      </c>
      <c r="J129" s="247" t="s">
        <v>658</v>
      </c>
      <c r="K129" s="46" t="s">
        <v>42</v>
      </c>
      <c r="L129" s="51">
        <v>45306</v>
      </c>
      <c r="M129" s="46" t="s">
        <v>75</v>
      </c>
      <c r="N129" s="39">
        <v>498</v>
      </c>
      <c r="O129" s="10" t="str">
        <f t="shared" si="1"/>
        <v>HM</v>
      </c>
      <c r="P129" s="12">
        <f>VLOOKUP($B129,'[3]CHÍNH THỨC'!$D:$H,4,0)</f>
        <v>45408</v>
      </c>
      <c r="Q129" s="12" t="str">
        <f>VLOOKUP($B129,'[3]CHÍNH THỨC'!$D:$H,5,0)</f>
        <v>Đã nghỉ việc</v>
      </c>
      <c r="R129" s="9"/>
      <c r="S129" s="9"/>
      <c r="T129" s="9"/>
      <c r="U129" s="9"/>
      <c r="V129" s="9"/>
      <c r="W129" s="9"/>
      <c r="X129" s="9"/>
      <c r="Y129" s="9"/>
    </row>
    <row r="130" spans="1:25">
      <c r="A130" s="39">
        <v>126</v>
      </c>
      <c r="B130" s="43" t="s">
        <v>659</v>
      </c>
      <c r="C130" s="44" t="s">
        <v>660</v>
      </c>
      <c r="D130" s="45">
        <v>37986</v>
      </c>
      <c r="E130" s="46" t="s">
        <v>30</v>
      </c>
      <c r="F130" s="46" t="s">
        <v>661</v>
      </c>
      <c r="G130" s="42">
        <v>44304</v>
      </c>
      <c r="H130" s="39" t="s">
        <v>32</v>
      </c>
      <c r="I130" s="44" t="s">
        <v>662</v>
      </c>
      <c r="J130" s="44" t="s">
        <v>663</v>
      </c>
      <c r="K130" s="46" t="s">
        <v>35</v>
      </c>
      <c r="L130" s="45">
        <v>45306</v>
      </c>
      <c r="M130" s="47" t="s">
        <v>36</v>
      </c>
      <c r="N130" s="46" t="s">
        <v>664</v>
      </c>
      <c r="O130" s="10" t="str">
        <f t="shared" si="1"/>
        <v>MA</v>
      </c>
      <c r="P130" s="12">
        <f>VLOOKUP($B130,'[3]CHÍNH THỨC'!$D:$H,4,0)</f>
        <v>45307</v>
      </c>
      <c r="Q130" s="12" t="str">
        <f>VLOOKUP($B130,'[3]CHÍNH THỨC'!$D:$H,5,0)</f>
        <v>Đã nghỉ việc</v>
      </c>
      <c r="R130" s="9"/>
      <c r="S130" s="9"/>
      <c r="T130" s="9"/>
      <c r="U130" s="9"/>
      <c r="V130" s="9"/>
      <c r="W130" s="9"/>
      <c r="X130" s="9"/>
      <c r="Y130" s="9"/>
    </row>
    <row r="131" spans="1:25">
      <c r="A131" s="39">
        <v>127</v>
      </c>
      <c r="B131" s="43" t="s">
        <v>665</v>
      </c>
      <c r="C131" s="44" t="s">
        <v>666</v>
      </c>
      <c r="D131" s="45">
        <v>36542</v>
      </c>
      <c r="E131" s="46" t="s">
        <v>30</v>
      </c>
      <c r="F131" s="247" t="s">
        <v>667</v>
      </c>
      <c r="G131" s="42">
        <v>45007</v>
      </c>
      <c r="H131" s="39" t="s">
        <v>32</v>
      </c>
      <c r="I131" s="44" t="s">
        <v>668</v>
      </c>
      <c r="J131" s="44" t="s">
        <v>669</v>
      </c>
      <c r="K131" s="46" t="s">
        <v>35</v>
      </c>
      <c r="L131" s="45">
        <v>45306</v>
      </c>
      <c r="M131" s="47" t="s">
        <v>36</v>
      </c>
      <c r="N131" s="46" t="s">
        <v>670</v>
      </c>
      <c r="O131" s="10" t="str">
        <f t="shared" si="1"/>
        <v>MA</v>
      </c>
      <c r="P131" s="12">
        <f>VLOOKUP($B131,'[3]CHÍNH THỨC'!$D:$H,4,0)</f>
        <v>45307</v>
      </c>
      <c r="Q131" s="12" t="str">
        <f>VLOOKUP($B131,'[3]CHÍNH THỨC'!$D:$H,5,0)</f>
        <v>Đã nghỉ việc</v>
      </c>
      <c r="R131" s="9"/>
      <c r="S131" s="9"/>
      <c r="T131" s="9"/>
      <c r="U131" s="9"/>
      <c r="V131" s="9"/>
      <c r="W131" s="9"/>
      <c r="X131" s="9"/>
      <c r="Y131" s="9"/>
    </row>
    <row r="132" spans="1:25">
      <c r="A132" s="39">
        <v>128</v>
      </c>
      <c r="B132" s="43" t="s">
        <v>671</v>
      </c>
      <c r="C132" s="39" t="s">
        <v>672</v>
      </c>
      <c r="D132" s="41">
        <v>36620</v>
      </c>
      <c r="E132" s="46" t="s">
        <v>30</v>
      </c>
      <c r="F132" s="46" t="s">
        <v>673</v>
      </c>
      <c r="G132" s="42">
        <v>44568</v>
      </c>
      <c r="H132" s="39" t="s">
        <v>32</v>
      </c>
      <c r="I132" s="39" t="s">
        <v>668</v>
      </c>
      <c r="J132" s="46" t="s">
        <v>669</v>
      </c>
      <c r="K132" s="46" t="s">
        <v>35</v>
      </c>
      <c r="L132" s="45">
        <v>45306</v>
      </c>
      <c r="M132" s="46" t="s">
        <v>36</v>
      </c>
      <c r="N132" s="46" t="s">
        <v>674</v>
      </c>
      <c r="O132" s="10" t="str">
        <f t="shared" si="1"/>
        <v>MA</v>
      </c>
      <c r="P132" s="12">
        <f>VLOOKUP($B132,'[3]CHÍNH THỨC'!$D:$H,4,0)</f>
        <v>45307</v>
      </c>
      <c r="Q132" s="12" t="str">
        <f>VLOOKUP($B132,'[3]CHÍNH THỨC'!$D:$H,5,0)</f>
        <v>Đã nghỉ việc</v>
      </c>
      <c r="R132" s="9"/>
      <c r="S132" s="9"/>
      <c r="T132" s="9"/>
      <c r="U132" s="9"/>
      <c r="V132" s="9"/>
      <c r="W132" s="9"/>
      <c r="X132" s="9"/>
      <c r="Y132" s="9"/>
    </row>
    <row r="133" spans="1:25">
      <c r="A133" s="39">
        <v>129</v>
      </c>
      <c r="B133" s="40" t="s">
        <v>675</v>
      </c>
      <c r="C133" s="39" t="s">
        <v>676</v>
      </c>
      <c r="D133" s="41">
        <v>36500</v>
      </c>
      <c r="E133" s="47" t="s">
        <v>30</v>
      </c>
      <c r="F133" s="46" t="s">
        <v>677</v>
      </c>
      <c r="G133" s="42">
        <v>44325</v>
      </c>
      <c r="H133" s="39" t="s">
        <v>32</v>
      </c>
      <c r="I133" s="39" t="s">
        <v>678</v>
      </c>
      <c r="J133" s="247" t="s">
        <v>679</v>
      </c>
      <c r="K133" s="46" t="s">
        <v>42</v>
      </c>
      <c r="L133" s="41">
        <v>45306</v>
      </c>
      <c r="M133" s="40" t="s">
        <v>36</v>
      </c>
      <c r="N133" s="39">
        <v>519</v>
      </c>
      <c r="O133" s="10" t="str">
        <f t="shared" ref="O133:O196" si="2">RIGHT(B133,2)</f>
        <v>HL</v>
      </c>
      <c r="P133" s="12">
        <f>VLOOKUP($B133,'[3]CHÍNH THỨC'!$D:$H,4,0)</f>
        <v>45317</v>
      </c>
      <c r="Q133" s="12" t="str">
        <f>VLOOKUP($B133,'[3]CHÍNH THỨC'!$D:$H,5,0)</f>
        <v>Đã nghỉ việc</v>
      </c>
      <c r="R133" s="9"/>
      <c r="S133" s="9"/>
      <c r="T133" s="9"/>
      <c r="U133" s="9"/>
      <c r="V133" s="9"/>
      <c r="W133" s="9"/>
      <c r="X133" s="9"/>
      <c r="Y133" s="9"/>
    </row>
    <row r="134" spans="1:25">
      <c r="A134" s="39">
        <v>130</v>
      </c>
      <c r="B134" s="40" t="s">
        <v>680</v>
      </c>
      <c r="C134" s="39" t="s">
        <v>681</v>
      </c>
      <c r="D134" s="41">
        <v>29683</v>
      </c>
      <c r="E134" s="47" t="s">
        <v>30</v>
      </c>
      <c r="F134" s="46" t="s">
        <v>682</v>
      </c>
      <c r="G134" s="42">
        <v>44311</v>
      </c>
      <c r="H134" s="39" t="s">
        <v>32</v>
      </c>
      <c r="I134" s="39" t="s">
        <v>683</v>
      </c>
      <c r="J134" s="247" t="s">
        <v>684</v>
      </c>
      <c r="K134" s="46" t="s">
        <v>42</v>
      </c>
      <c r="L134" s="41">
        <v>45306</v>
      </c>
      <c r="M134" s="40" t="s">
        <v>36</v>
      </c>
      <c r="N134" s="39">
        <v>566</v>
      </c>
      <c r="O134" s="10" t="str">
        <f t="shared" si="2"/>
        <v>HL</v>
      </c>
      <c r="P134" s="12">
        <f>VLOOKUP($B134,'[3]CHÍNH THỨC'!$D:$H,4,0)</f>
        <v>45307</v>
      </c>
      <c r="Q134" s="12" t="str">
        <f>VLOOKUP($B134,'[3]CHÍNH THỨC'!$D:$H,5,0)</f>
        <v>Đã nghỉ việc</v>
      </c>
      <c r="R134" s="9"/>
      <c r="S134" s="9"/>
      <c r="T134" s="9"/>
      <c r="U134" s="9"/>
      <c r="V134" s="9"/>
      <c r="W134" s="9"/>
      <c r="X134" s="9"/>
      <c r="Y134" s="9"/>
    </row>
    <row r="135" spans="1:25">
      <c r="A135" s="39">
        <v>131</v>
      </c>
      <c r="B135" s="40" t="s">
        <v>685</v>
      </c>
      <c r="C135" s="39" t="s">
        <v>686</v>
      </c>
      <c r="D135" s="41">
        <v>31007</v>
      </c>
      <c r="E135" s="47" t="s">
        <v>30</v>
      </c>
      <c r="F135" s="46" t="s">
        <v>687</v>
      </c>
      <c r="G135" s="42">
        <v>45061</v>
      </c>
      <c r="H135" s="39" t="s">
        <v>32</v>
      </c>
      <c r="I135" s="39" t="s">
        <v>688</v>
      </c>
      <c r="J135" s="46" t="s">
        <v>689</v>
      </c>
      <c r="K135" s="46" t="s">
        <v>42</v>
      </c>
      <c r="L135" s="41">
        <v>45306</v>
      </c>
      <c r="M135" s="40" t="s">
        <v>36</v>
      </c>
      <c r="N135" s="39">
        <v>602</v>
      </c>
      <c r="O135" s="10" t="str">
        <f t="shared" si="2"/>
        <v>HL</v>
      </c>
      <c r="P135" s="12">
        <f>VLOOKUP($B135,'[3]CHÍNH THỨC'!$D:$H,4,0)</f>
        <v>45307</v>
      </c>
      <c r="Q135" s="12" t="str">
        <f>VLOOKUP($B135,'[3]CHÍNH THỨC'!$D:$H,5,0)</f>
        <v>Đã nghỉ việc</v>
      </c>
      <c r="R135" s="9"/>
      <c r="S135" s="9"/>
      <c r="T135" s="9"/>
      <c r="U135" s="9"/>
      <c r="V135" s="9"/>
      <c r="W135" s="9"/>
      <c r="X135" s="9"/>
      <c r="Y135" s="9"/>
    </row>
    <row r="136" spans="1:25">
      <c r="A136" s="39">
        <v>132</v>
      </c>
      <c r="B136" s="40" t="s">
        <v>690</v>
      </c>
      <c r="C136" s="39" t="s">
        <v>691</v>
      </c>
      <c r="D136" s="41">
        <v>33176</v>
      </c>
      <c r="E136" s="47" t="s">
        <v>30</v>
      </c>
      <c r="F136" s="46" t="s">
        <v>692</v>
      </c>
      <c r="G136" s="42">
        <v>44326</v>
      </c>
      <c r="H136" s="39" t="s">
        <v>32</v>
      </c>
      <c r="I136" s="39" t="s">
        <v>693</v>
      </c>
      <c r="J136" s="247" t="s">
        <v>694</v>
      </c>
      <c r="K136" s="46" t="s">
        <v>42</v>
      </c>
      <c r="L136" s="41">
        <v>45306</v>
      </c>
      <c r="M136" s="40" t="s">
        <v>36</v>
      </c>
      <c r="N136" s="39">
        <v>572</v>
      </c>
      <c r="O136" s="10" t="str">
        <f t="shared" si="2"/>
        <v>HL</v>
      </c>
      <c r="P136" s="12">
        <f>VLOOKUP($B136,'[3]CHÍNH THỨC'!$D:$H,4,0)</f>
        <v>45313</v>
      </c>
      <c r="Q136" s="12" t="str">
        <f>VLOOKUP($B136,'[3]CHÍNH THỨC'!$D:$H,5,0)</f>
        <v>Đã nghỉ việc</v>
      </c>
      <c r="R136" s="9"/>
      <c r="S136" s="9"/>
      <c r="T136" s="9"/>
      <c r="U136" s="9"/>
      <c r="V136" s="9"/>
      <c r="W136" s="9"/>
      <c r="X136" s="9"/>
      <c r="Y136" s="9"/>
    </row>
    <row r="137" spans="1:25">
      <c r="A137" s="39">
        <v>133</v>
      </c>
      <c r="B137" s="40" t="s">
        <v>695</v>
      </c>
      <c r="C137" s="39" t="s">
        <v>134</v>
      </c>
      <c r="D137" s="41">
        <v>37782</v>
      </c>
      <c r="E137" s="47" t="s">
        <v>30</v>
      </c>
      <c r="F137" s="46" t="s">
        <v>135</v>
      </c>
      <c r="G137" s="42">
        <v>45073</v>
      </c>
      <c r="H137" s="39" t="s">
        <v>32</v>
      </c>
      <c r="I137" s="39" t="s">
        <v>136</v>
      </c>
      <c r="J137" s="46" t="s">
        <v>696</v>
      </c>
      <c r="K137" s="46" t="s">
        <v>42</v>
      </c>
      <c r="L137" s="41">
        <v>45306</v>
      </c>
      <c r="M137" s="40" t="s">
        <v>75</v>
      </c>
      <c r="N137" s="39">
        <v>606</v>
      </c>
      <c r="O137" s="10" t="str">
        <f t="shared" si="2"/>
        <v>HL</v>
      </c>
      <c r="P137" s="12">
        <f>VLOOKUP($B137,'[3]CHÍNH THỨC'!$D:$H,4,0)</f>
        <v>45315</v>
      </c>
      <c r="Q137" s="12" t="str">
        <f>VLOOKUP($B137,'[3]CHÍNH THỨC'!$D:$H,5,0)</f>
        <v>Đã nghỉ việc</v>
      </c>
      <c r="R137" s="9"/>
      <c r="S137" s="9"/>
      <c r="T137" s="9"/>
      <c r="U137" s="9"/>
      <c r="V137" s="9"/>
      <c r="W137" s="9"/>
      <c r="X137" s="9"/>
      <c r="Y137" s="9"/>
    </row>
    <row r="138" spans="1:25">
      <c r="A138" s="39">
        <v>134</v>
      </c>
      <c r="B138" s="40" t="s">
        <v>697</v>
      </c>
      <c r="C138" s="40" t="s">
        <v>698</v>
      </c>
      <c r="D138" s="47">
        <v>36373</v>
      </c>
      <c r="E138" s="47" t="s">
        <v>30</v>
      </c>
      <c r="F138" s="248" t="s">
        <v>699</v>
      </c>
      <c r="G138" s="42">
        <v>44921</v>
      </c>
      <c r="H138" s="39" t="s">
        <v>32</v>
      </c>
      <c r="I138" s="40" t="s">
        <v>700</v>
      </c>
      <c r="J138" s="43" t="s">
        <v>701</v>
      </c>
      <c r="K138" s="46" t="s">
        <v>35</v>
      </c>
      <c r="L138" s="41">
        <v>45306</v>
      </c>
      <c r="M138" s="40" t="s">
        <v>75</v>
      </c>
      <c r="N138" s="39">
        <v>603</v>
      </c>
      <c r="O138" s="10" t="str">
        <f t="shared" si="2"/>
        <v>HL</v>
      </c>
      <c r="P138" s="12">
        <f>VLOOKUP($B138,'[3]CHÍNH THỨC'!$D:$H,4,0)</f>
        <v>45317</v>
      </c>
      <c r="Q138" s="12" t="str">
        <f>VLOOKUP($B138,'[3]CHÍNH THỨC'!$D:$H,5,0)</f>
        <v>Đã nghỉ việc</v>
      </c>
      <c r="R138" s="9"/>
      <c r="S138" s="9"/>
      <c r="T138" s="9"/>
      <c r="U138" s="9"/>
      <c r="V138" s="9"/>
      <c r="W138" s="9"/>
      <c r="X138" s="9"/>
      <c r="Y138" s="9"/>
    </row>
    <row r="139" spans="1:25">
      <c r="A139" s="39">
        <v>135</v>
      </c>
      <c r="B139" s="39" t="s">
        <v>702</v>
      </c>
      <c r="C139" s="39" t="s">
        <v>703</v>
      </c>
      <c r="D139" s="41">
        <v>37579</v>
      </c>
      <c r="E139" s="39" t="s">
        <v>30</v>
      </c>
      <c r="F139" s="250" t="s">
        <v>704</v>
      </c>
      <c r="G139" s="42">
        <v>44455</v>
      </c>
      <c r="H139" s="39" t="s">
        <v>32</v>
      </c>
      <c r="I139" s="39" t="s">
        <v>705</v>
      </c>
      <c r="J139" s="250" t="s">
        <v>510</v>
      </c>
      <c r="K139" s="46" t="s">
        <v>35</v>
      </c>
      <c r="L139" s="41">
        <v>45306</v>
      </c>
      <c r="M139" s="39" t="s">
        <v>36</v>
      </c>
      <c r="N139" s="39">
        <v>512</v>
      </c>
      <c r="O139" s="10" t="str">
        <f t="shared" si="2"/>
        <v>CE</v>
      </c>
      <c r="P139" s="12">
        <f>VLOOKUP($B139,'[3]CHÍNH THỨC'!$D:$H,4,0)</f>
        <v>45435</v>
      </c>
      <c r="Q139" s="12" t="str">
        <f>VLOOKUP($B139,'[3]CHÍNH THỨC'!$D:$H,5,0)</f>
        <v>Đã nghỉ việc</v>
      </c>
      <c r="R139" s="9"/>
      <c r="S139" s="9"/>
      <c r="T139" s="9"/>
      <c r="U139" s="9"/>
      <c r="V139" s="9"/>
      <c r="W139" s="9"/>
      <c r="X139" s="9"/>
      <c r="Y139" s="9"/>
    </row>
    <row r="140" spans="1:25">
      <c r="A140" s="39">
        <v>136</v>
      </c>
      <c r="B140" s="40" t="s">
        <v>706</v>
      </c>
      <c r="C140" s="39" t="s">
        <v>707</v>
      </c>
      <c r="D140" s="41">
        <v>38691</v>
      </c>
      <c r="E140" s="39" t="s">
        <v>30</v>
      </c>
      <c r="F140" s="46" t="s">
        <v>708</v>
      </c>
      <c r="G140" s="42">
        <v>44677</v>
      </c>
      <c r="H140" s="39" t="s">
        <v>32</v>
      </c>
      <c r="I140" s="39" t="s">
        <v>709</v>
      </c>
      <c r="J140" s="46" t="s">
        <v>710</v>
      </c>
      <c r="K140" s="46" t="s">
        <v>42</v>
      </c>
      <c r="L140" s="41">
        <v>45307</v>
      </c>
      <c r="M140" s="41" t="s">
        <v>194</v>
      </c>
      <c r="N140" s="39">
        <v>620</v>
      </c>
      <c r="O140" s="10" t="str">
        <f t="shared" si="2"/>
        <v>KJ</v>
      </c>
      <c r="P140" s="12">
        <f>VLOOKUP($B140,'[3]CHÍNH THỨC'!$D:$H,4,0)</f>
        <v>45341</v>
      </c>
      <c r="Q140" s="12" t="str">
        <f>VLOOKUP($B140,'[3]CHÍNH THỨC'!$D:$H,5,0)</f>
        <v>Đã nghỉ việc</v>
      </c>
      <c r="R140" s="9"/>
      <c r="S140" s="9"/>
      <c r="T140" s="9"/>
      <c r="U140" s="9"/>
      <c r="V140" s="9"/>
      <c r="W140" s="9"/>
      <c r="X140" s="9"/>
      <c r="Y140" s="9"/>
    </row>
    <row r="141" spans="1:25">
      <c r="A141" s="39">
        <v>137</v>
      </c>
      <c r="B141" s="39" t="s">
        <v>711</v>
      </c>
      <c r="C141" s="40" t="s">
        <v>712</v>
      </c>
      <c r="D141" s="41">
        <v>37229</v>
      </c>
      <c r="E141" s="40" t="s">
        <v>30</v>
      </c>
      <c r="F141" s="247" t="s">
        <v>713</v>
      </c>
      <c r="G141" s="42">
        <v>45085</v>
      </c>
      <c r="H141" s="39" t="s">
        <v>32</v>
      </c>
      <c r="I141" s="48" t="s">
        <v>714</v>
      </c>
      <c r="J141" s="246" t="s">
        <v>715</v>
      </c>
      <c r="K141" s="46" t="s">
        <v>35</v>
      </c>
      <c r="L141" s="41">
        <v>45307</v>
      </c>
      <c r="M141" s="39" t="s">
        <v>36</v>
      </c>
      <c r="N141" s="39">
        <v>616</v>
      </c>
      <c r="O141" s="10" t="str">
        <f t="shared" si="2"/>
        <v>TM</v>
      </c>
      <c r="P141" s="12">
        <f>VLOOKUP($B141,'[3]CHÍNH THỨC'!$D:$H,4,0)</f>
        <v>45309</v>
      </c>
      <c r="Q141" s="12" t="str">
        <f>VLOOKUP($B141,'[3]CHÍNH THỨC'!$D:$H,5,0)</f>
        <v>Đã nghỉ việc</v>
      </c>
      <c r="R141" s="9"/>
      <c r="S141" s="9"/>
      <c r="T141" s="9"/>
      <c r="U141" s="9"/>
      <c r="V141" s="9"/>
      <c r="W141" s="9"/>
      <c r="X141" s="9"/>
      <c r="Y141" s="9"/>
    </row>
    <row r="142" spans="1:25">
      <c r="A142" s="39">
        <v>138</v>
      </c>
      <c r="B142" s="46" t="s">
        <v>716</v>
      </c>
      <c r="C142" s="39" t="s">
        <v>717</v>
      </c>
      <c r="D142" s="41">
        <v>37938</v>
      </c>
      <c r="E142" s="40" t="s">
        <v>30</v>
      </c>
      <c r="F142" s="246" t="s">
        <v>718</v>
      </c>
      <c r="G142" s="42">
        <v>44325</v>
      </c>
      <c r="H142" s="39" t="s">
        <v>32</v>
      </c>
      <c r="I142" s="39" t="s">
        <v>719</v>
      </c>
      <c r="J142" s="250" t="s">
        <v>720</v>
      </c>
      <c r="K142" s="46" t="s">
        <v>35</v>
      </c>
      <c r="L142" s="41">
        <v>45307</v>
      </c>
      <c r="M142" s="46" t="s">
        <v>75</v>
      </c>
      <c r="N142" s="46" t="s">
        <v>721</v>
      </c>
      <c r="O142" s="10" t="str">
        <f t="shared" si="2"/>
        <v>LT</v>
      </c>
      <c r="P142" s="12">
        <f>VLOOKUP($B142,'[3]CHÍNH THỨC'!$D:$H,4,0)</f>
        <v>45310</v>
      </c>
      <c r="Q142" s="12" t="str">
        <f>VLOOKUP($B142,'[3]CHÍNH THỨC'!$D:$H,5,0)</f>
        <v>Đã nghỉ việc</v>
      </c>
      <c r="R142" s="9"/>
      <c r="S142" s="9"/>
      <c r="T142" s="9"/>
      <c r="U142" s="9"/>
      <c r="V142" s="9"/>
      <c r="W142" s="9"/>
      <c r="X142" s="9"/>
      <c r="Y142" s="9"/>
    </row>
    <row r="143" spans="1:25">
      <c r="A143" s="39">
        <v>139</v>
      </c>
      <c r="B143" s="46" t="s">
        <v>722</v>
      </c>
      <c r="C143" s="39" t="s">
        <v>723</v>
      </c>
      <c r="D143" s="41">
        <v>38429</v>
      </c>
      <c r="E143" s="40" t="s">
        <v>30</v>
      </c>
      <c r="F143" s="246" t="s">
        <v>724</v>
      </c>
      <c r="G143" s="42">
        <v>45117</v>
      </c>
      <c r="H143" s="39" t="s">
        <v>32</v>
      </c>
      <c r="I143" s="39" t="s">
        <v>725</v>
      </c>
      <c r="J143" s="250" t="s">
        <v>726</v>
      </c>
      <c r="K143" s="46" t="s">
        <v>35</v>
      </c>
      <c r="L143" s="41">
        <v>45307</v>
      </c>
      <c r="M143" s="46" t="s">
        <v>75</v>
      </c>
      <c r="N143" s="46" t="s">
        <v>727</v>
      </c>
      <c r="O143" s="10" t="str">
        <f t="shared" si="2"/>
        <v>LT</v>
      </c>
      <c r="P143" s="12">
        <f>VLOOKUP($B143,'[3]CHÍNH THỨC'!$D:$H,4,0)</f>
        <v>45313</v>
      </c>
      <c r="Q143" s="12" t="str">
        <f>VLOOKUP($B143,'[3]CHÍNH THỨC'!$D:$H,5,0)</f>
        <v>Đã nghỉ việc</v>
      </c>
      <c r="R143" s="9"/>
      <c r="S143" s="9"/>
      <c r="T143" s="9"/>
      <c r="U143" s="9"/>
      <c r="V143" s="9"/>
      <c r="W143" s="9"/>
      <c r="X143" s="9"/>
      <c r="Y143" s="9"/>
    </row>
    <row r="144" spans="1:25">
      <c r="A144" s="39">
        <v>140</v>
      </c>
      <c r="B144" s="46" t="s">
        <v>728</v>
      </c>
      <c r="C144" s="39" t="s">
        <v>729</v>
      </c>
      <c r="D144" s="41">
        <v>38518</v>
      </c>
      <c r="E144" s="40" t="s">
        <v>30</v>
      </c>
      <c r="F144" s="246" t="s">
        <v>730</v>
      </c>
      <c r="G144" s="42">
        <v>44326</v>
      </c>
      <c r="H144" s="39" t="s">
        <v>32</v>
      </c>
      <c r="I144" s="39" t="s">
        <v>731</v>
      </c>
      <c r="J144" s="250" t="s">
        <v>732</v>
      </c>
      <c r="K144" s="46" t="s">
        <v>35</v>
      </c>
      <c r="L144" s="41">
        <v>45307</v>
      </c>
      <c r="M144" s="46" t="s">
        <v>75</v>
      </c>
      <c r="N144" s="46" t="s">
        <v>733</v>
      </c>
      <c r="O144" s="10" t="str">
        <f t="shared" si="2"/>
        <v>LT</v>
      </c>
      <c r="P144" s="12">
        <f>VLOOKUP($B144,'[3]CHÍNH THỨC'!$D:$H,4,0)</f>
        <v>45308</v>
      </c>
      <c r="Q144" s="12" t="str">
        <f>VLOOKUP($B144,'[3]CHÍNH THỨC'!$D:$H,5,0)</f>
        <v>Đã nghỉ việc</v>
      </c>
      <c r="R144" s="9"/>
      <c r="S144" s="9"/>
      <c r="T144" s="9"/>
      <c r="U144" s="9"/>
      <c r="V144" s="9"/>
      <c r="W144" s="9"/>
      <c r="X144" s="9"/>
      <c r="Y144" s="9"/>
    </row>
    <row r="145" spans="1:25">
      <c r="A145" s="39">
        <v>141</v>
      </c>
      <c r="B145" s="46" t="s">
        <v>734</v>
      </c>
      <c r="C145" s="39" t="s">
        <v>735</v>
      </c>
      <c r="D145" s="41">
        <v>38677</v>
      </c>
      <c r="E145" s="40" t="s">
        <v>30</v>
      </c>
      <c r="F145" s="246" t="s">
        <v>736</v>
      </c>
      <c r="G145" s="42">
        <v>44303</v>
      </c>
      <c r="H145" s="39" t="s">
        <v>32</v>
      </c>
      <c r="I145" s="48" t="s">
        <v>737</v>
      </c>
      <c r="J145" s="247" t="s">
        <v>738</v>
      </c>
      <c r="K145" s="46" t="s">
        <v>35</v>
      </c>
      <c r="L145" s="41">
        <v>45307</v>
      </c>
      <c r="M145" s="46" t="s">
        <v>75</v>
      </c>
      <c r="N145" s="39">
        <v>635</v>
      </c>
      <c r="O145" s="10" t="str">
        <f t="shared" si="2"/>
        <v>LT</v>
      </c>
      <c r="P145" s="12">
        <f>VLOOKUP($B145,'[3]CHÍNH THỨC'!$D:$H,4,0)</f>
        <v>45313</v>
      </c>
      <c r="Q145" s="12" t="str">
        <f>VLOOKUP($B145,'[3]CHÍNH THỨC'!$D:$H,5,0)</f>
        <v>Đã nghỉ việc</v>
      </c>
      <c r="R145" s="9"/>
      <c r="S145" s="9"/>
      <c r="T145" s="9"/>
      <c r="U145" s="9"/>
      <c r="V145" s="9"/>
      <c r="W145" s="9"/>
      <c r="X145" s="9"/>
      <c r="Y145" s="9"/>
    </row>
    <row r="146" spans="1:25">
      <c r="A146" s="39">
        <v>142</v>
      </c>
      <c r="B146" s="46" t="s">
        <v>739</v>
      </c>
      <c r="C146" s="39" t="s">
        <v>740</v>
      </c>
      <c r="D146" s="41">
        <v>38618</v>
      </c>
      <c r="E146" s="40" t="s">
        <v>30</v>
      </c>
      <c r="F146" s="246" t="s">
        <v>741</v>
      </c>
      <c r="G146" s="42">
        <v>44998</v>
      </c>
      <c r="H146" s="39" t="s">
        <v>32</v>
      </c>
      <c r="I146" s="48" t="s">
        <v>742</v>
      </c>
      <c r="J146" s="247" t="s">
        <v>743</v>
      </c>
      <c r="K146" s="46" t="s">
        <v>35</v>
      </c>
      <c r="L146" s="41">
        <v>45307</v>
      </c>
      <c r="M146" s="46" t="s">
        <v>75</v>
      </c>
      <c r="N146" s="39">
        <v>637</v>
      </c>
      <c r="O146" s="10" t="str">
        <f t="shared" si="2"/>
        <v>LT</v>
      </c>
      <c r="P146" s="12">
        <f>VLOOKUP($B146,'[3]CHÍNH THỨC'!$D:$H,4,0)</f>
        <v>45310</v>
      </c>
      <c r="Q146" s="12" t="str">
        <f>VLOOKUP($B146,'[3]CHÍNH THỨC'!$D:$H,5,0)</f>
        <v>Đã nghỉ việc</v>
      </c>
      <c r="R146" s="9"/>
      <c r="S146" s="9"/>
      <c r="T146" s="9"/>
      <c r="U146" s="9"/>
      <c r="V146" s="9"/>
      <c r="W146" s="9"/>
      <c r="X146" s="9"/>
      <c r="Y146" s="9"/>
    </row>
    <row r="147" spans="1:25">
      <c r="A147" s="39">
        <v>143</v>
      </c>
      <c r="B147" s="46" t="s">
        <v>744</v>
      </c>
      <c r="C147" s="39" t="s">
        <v>745</v>
      </c>
      <c r="D147" s="41">
        <v>37935</v>
      </c>
      <c r="E147" s="40" t="s">
        <v>30</v>
      </c>
      <c r="F147" s="246" t="s">
        <v>746</v>
      </c>
      <c r="G147" s="42">
        <v>44300</v>
      </c>
      <c r="H147" s="39" t="s">
        <v>32</v>
      </c>
      <c r="I147" s="48" t="s">
        <v>747</v>
      </c>
      <c r="J147" s="247" t="s">
        <v>748</v>
      </c>
      <c r="K147" s="46" t="s">
        <v>35</v>
      </c>
      <c r="L147" s="41">
        <v>45307</v>
      </c>
      <c r="M147" s="46" t="s">
        <v>75</v>
      </c>
      <c r="N147" s="39">
        <v>640</v>
      </c>
      <c r="O147" s="10" t="str">
        <f t="shared" si="2"/>
        <v>LT</v>
      </c>
      <c r="P147" s="12">
        <f>VLOOKUP($B147,'[3]CHÍNH THỨC'!$D:$H,4,0)</f>
        <v>45310</v>
      </c>
      <c r="Q147" s="12" t="str">
        <f>VLOOKUP($B147,'[3]CHÍNH THỨC'!$D:$H,5,0)</f>
        <v>Đã nghỉ việc</v>
      </c>
      <c r="R147" s="9"/>
      <c r="S147" s="9"/>
      <c r="T147" s="9"/>
      <c r="U147" s="9"/>
      <c r="V147" s="9"/>
      <c r="W147" s="9"/>
      <c r="X147" s="9"/>
      <c r="Y147" s="9"/>
    </row>
    <row r="148" spans="1:25">
      <c r="A148" s="39">
        <v>144</v>
      </c>
      <c r="B148" s="46" t="s">
        <v>749</v>
      </c>
      <c r="C148" s="39" t="s">
        <v>750</v>
      </c>
      <c r="D148" s="41">
        <v>36732</v>
      </c>
      <c r="E148" s="40" t="s">
        <v>30</v>
      </c>
      <c r="F148" s="246" t="s">
        <v>751</v>
      </c>
      <c r="G148" s="42">
        <v>44439</v>
      </c>
      <c r="H148" s="39" t="s">
        <v>32</v>
      </c>
      <c r="I148" s="48" t="s">
        <v>752</v>
      </c>
      <c r="J148" s="247" t="s">
        <v>753</v>
      </c>
      <c r="K148" s="46" t="s">
        <v>35</v>
      </c>
      <c r="L148" s="41">
        <v>45307</v>
      </c>
      <c r="M148" s="46" t="s">
        <v>75</v>
      </c>
      <c r="N148" s="39">
        <v>641</v>
      </c>
      <c r="O148" s="10" t="str">
        <f t="shared" si="2"/>
        <v>LT</v>
      </c>
      <c r="P148" s="12">
        <f>VLOOKUP($B148,'[3]CHÍNH THỨC'!$D:$H,4,0)</f>
        <v>45310</v>
      </c>
      <c r="Q148" s="12" t="str">
        <f>VLOOKUP($B148,'[3]CHÍNH THỨC'!$D:$H,5,0)</f>
        <v>Đã nghỉ việc</v>
      </c>
      <c r="R148" s="9"/>
      <c r="S148" s="9"/>
      <c r="T148" s="9"/>
      <c r="U148" s="9"/>
      <c r="V148" s="9"/>
      <c r="W148" s="9"/>
      <c r="X148" s="9"/>
      <c r="Y148" s="9"/>
    </row>
    <row r="149" spans="1:25">
      <c r="A149" s="39">
        <v>145</v>
      </c>
      <c r="B149" s="46" t="s">
        <v>754</v>
      </c>
      <c r="C149" s="39" t="s">
        <v>755</v>
      </c>
      <c r="D149" s="41">
        <v>37307</v>
      </c>
      <c r="E149" s="40" t="s">
        <v>30</v>
      </c>
      <c r="F149" s="246" t="s">
        <v>756</v>
      </c>
      <c r="G149" s="42">
        <v>44534</v>
      </c>
      <c r="H149" s="39" t="s">
        <v>32</v>
      </c>
      <c r="I149" s="48" t="s">
        <v>145</v>
      </c>
      <c r="J149" s="247" t="s">
        <v>757</v>
      </c>
      <c r="K149" s="46" t="s">
        <v>35</v>
      </c>
      <c r="L149" s="41">
        <v>45307</v>
      </c>
      <c r="M149" s="46" t="s">
        <v>75</v>
      </c>
      <c r="N149" s="39">
        <v>646</v>
      </c>
      <c r="O149" s="10" t="str">
        <f t="shared" si="2"/>
        <v>LT</v>
      </c>
      <c r="P149" s="12">
        <f>VLOOKUP($B149,'[3]CHÍNH THỨC'!$D:$H,4,0)</f>
        <v>45310</v>
      </c>
      <c r="Q149" s="12" t="str">
        <f>VLOOKUP($B149,'[3]CHÍNH THỨC'!$D:$H,5,0)</f>
        <v>Đã nghỉ việc</v>
      </c>
      <c r="R149" s="9"/>
      <c r="S149" s="9"/>
      <c r="T149" s="9"/>
      <c r="U149" s="9"/>
      <c r="V149" s="9"/>
      <c r="W149" s="9"/>
      <c r="X149" s="9"/>
      <c r="Y149" s="9"/>
    </row>
    <row r="150" spans="1:25">
      <c r="A150" s="39">
        <v>146</v>
      </c>
      <c r="B150" s="46" t="s">
        <v>758</v>
      </c>
      <c r="C150" s="39" t="s">
        <v>345</v>
      </c>
      <c r="D150" s="41">
        <v>37577</v>
      </c>
      <c r="E150" s="40" t="s">
        <v>30</v>
      </c>
      <c r="F150" s="246" t="s">
        <v>759</v>
      </c>
      <c r="G150" s="42">
        <v>44419</v>
      </c>
      <c r="H150" s="39" t="s">
        <v>32</v>
      </c>
      <c r="I150" s="48" t="s">
        <v>760</v>
      </c>
      <c r="J150" s="247" t="s">
        <v>761</v>
      </c>
      <c r="K150" s="46" t="s">
        <v>35</v>
      </c>
      <c r="L150" s="41">
        <v>45307</v>
      </c>
      <c r="M150" s="46" t="s">
        <v>75</v>
      </c>
      <c r="N150" s="39">
        <v>647</v>
      </c>
      <c r="O150" s="10" t="str">
        <f t="shared" si="2"/>
        <v>LT</v>
      </c>
      <c r="P150" s="12">
        <f>VLOOKUP($B150,'[3]CHÍNH THỨC'!$D:$H,4,0)</f>
        <v>45310</v>
      </c>
      <c r="Q150" s="12" t="str">
        <f>VLOOKUP($B150,'[3]CHÍNH THỨC'!$D:$H,5,0)</f>
        <v>Đã nghỉ việc</v>
      </c>
      <c r="R150" s="9"/>
      <c r="S150" s="9"/>
      <c r="T150" s="9"/>
      <c r="U150" s="9"/>
      <c r="V150" s="9"/>
      <c r="W150" s="9"/>
      <c r="X150" s="9"/>
      <c r="Y150" s="9"/>
    </row>
    <row r="151" spans="1:25">
      <c r="A151" s="39">
        <v>147</v>
      </c>
      <c r="B151" s="46" t="s">
        <v>762</v>
      </c>
      <c r="C151" s="39" t="s">
        <v>763</v>
      </c>
      <c r="D151" s="41">
        <v>37972</v>
      </c>
      <c r="E151" s="40" t="s">
        <v>30</v>
      </c>
      <c r="F151" s="246" t="s">
        <v>764</v>
      </c>
      <c r="G151" s="42">
        <v>44309</v>
      </c>
      <c r="H151" s="39" t="s">
        <v>32</v>
      </c>
      <c r="I151" s="48" t="s">
        <v>765</v>
      </c>
      <c r="J151" s="247" t="s">
        <v>766</v>
      </c>
      <c r="K151" s="46" t="s">
        <v>35</v>
      </c>
      <c r="L151" s="41">
        <v>45307</v>
      </c>
      <c r="M151" s="46" t="s">
        <v>75</v>
      </c>
      <c r="N151" s="39">
        <v>648</v>
      </c>
      <c r="O151" s="10" t="str">
        <f t="shared" si="2"/>
        <v>LT</v>
      </c>
      <c r="P151" s="12">
        <f>VLOOKUP($B151,'[3]CHÍNH THỨC'!$D:$H,4,0)</f>
        <v>45310</v>
      </c>
      <c r="Q151" s="12" t="str">
        <f>VLOOKUP($B151,'[3]CHÍNH THỨC'!$D:$H,5,0)</f>
        <v>Đã nghỉ việc</v>
      </c>
      <c r="R151" s="9"/>
      <c r="S151" s="9"/>
      <c r="T151" s="9"/>
      <c r="U151" s="9"/>
      <c r="V151" s="9"/>
      <c r="W151" s="9"/>
      <c r="X151" s="9"/>
      <c r="Y151" s="9"/>
    </row>
    <row r="152" spans="1:25">
      <c r="A152" s="39">
        <v>148</v>
      </c>
      <c r="B152" s="46" t="s">
        <v>767</v>
      </c>
      <c r="C152" s="39" t="s">
        <v>768</v>
      </c>
      <c r="D152" s="41">
        <v>37462</v>
      </c>
      <c r="E152" s="40" t="s">
        <v>30</v>
      </c>
      <c r="F152" s="246" t="s">
        <v>769</v>
      </c>
      <c r="G152" s="42">
        <v>44347</v>
      </c>
      <c r="H152" s="39" t="s">
        <v>32</v>
      </c>
      <c r="I152" s="48" t="s">
        <v>770</v>
      </c>
      <c r="J152" s="247" t="s">
        <v>771</v>
      </c>
      <c r="K152" s="46" t="s">
        <v>42</v>
      </c>
      <c r="L152" s="41">
        <v>45307</v>
      </c>
      <c r="M152" s="46" t="s">
        <v>75</v>
      </c>
      <c r="N152" s="39">
        <v>649</v>
      </c>
      <c r="O152" s="10" t="str">
        <f t="shared" si="2"/>
        <v>LT</v>
      </c>
      <c r="P152" s="12">
        <f>VLOOKUP($B152,'[3]CHÍNH THỨC'!$D:$H,4,0)</f>
        <v>45313</v>
      </c>
      <c r="Q152" s="12" t="str">
        <f>VLOOKUP($B152,'[3]CHÍNH THỨC'!$D:$H,5,0)</f>
        <v>Đã nghỉ việc</v>
      </c>
      <c r="R152" s="9"/>
      <c r="S152" s="9"/>
      <c r="T152" s="9"/>
      <c r="U152" s="9"/>
      <c r="V152" s="9"/>
      <c r="W152" s="9"/>
      <c r="X152" s="9"/>
      <c r="Y152" s="9"/>
    </row>
    <row r="153" spans="1:25">
      <c r="A153" s="39">
        <v>149</v>
      </c>
      <c r="B153" s="46" t="s">
        <v>772</v>
      </c>
      <c r="C153" s="39" t="s">
        <v>773</v>
      </c>
      <c r="D153" s="41">
        <v>38646</v>
      </c>
      <c r="E153" s="40" t="s">
        <v>30</v>
      </c>
      <c r="F153" s="246" t="s">
        <v>774</v>
      </c>
      <c r="G153" s="42">
        <v>44333</v>
      </c>
      <c r="H153" s="39" t="s">
        <v>32</v>
      </c>
      <c r="I153" s="48" t="s">
        <v>775</v>
      </c>
      <c r="J153" s="247" t="s">
        <v>776</v>
      </c>
      <c r="K153" s="46" t="s">
        <v>35</v>
      </c>
      <c r="L153" s="41">
        <v>45308</v>
      </c>
      <c r="M153" s="46" t="s">
        <v>75</v>
      </c>
      <c r="N153" s="39" t="s">
        <v>777</v>
      </c>
      <c r="O153" s="10" t="str">
        <f t="shared" si="2"/>
        <v>LT</v>
      </c>
      <c r="P153" s="12">
        <f>VLOOKUP($B153,'[3]CHÍNH THỨC'!$D:$H,4,0)</f>
        <v>45313</v>
      </c>
      <c r="Q153" s="12" t="str">
        <f>VLOOKUP($B153,'[3]CHÍNH THỨC'!$D:$H,5,0)</f>
        <v>Đã nghỉ việc</v>
      </c>
      <c r="R153" s="9"/>
      <c r="S153" s="9"/>
      <c r="T153" s="9"/>
      <c r="U153" s="9"/>
      <c r="V153" s="9"/>
      <c r="W153" s="9"/>
      <c r="X153" s="9"/>
      <c r="Y153" s="9"/>
    </row>
    <row r="154" spans="1:25">
      <c r="A154" s="39">
        <v>150</v>
      </c>
      <c r="B154" s="46" t="s">
        <v>778</v>
      </c>
      <c r="C154" s="39" t="s">
        <v>779</v>
      </c>
      <c r="D154" s="41">
        <v>38411</v>
      </c>
      <c r="E154" s="40" t="s">
        <v>30</v>
      </c>
      <c r="F154" s="246" t="s">
        <v>780</v>
      </c>
      <c r="G154" s="42">
        <v>44302</v>
      </c>
      <c r="H154" s="39" t="s">
        <v>32</v>
      </c>
      <c r="I154" s="48" t="s">
        <v>781</v>
      </c>
      <c r="J154" s="247" t="s">
        <v>782</v>
      </c>
      <c r="K154" s="46" t="s">
        <v>35</v>
      </c>
      <c r="L154" s="41">
        <v>45308</v>
      </c>
      <c r="M154" s="46" t="s">
        <v>75</v>
      </c>
      <c r="N154" s="39" t="s">
        <v>783</v>
      </c>
      <c r="O154" s="10" t="str">
        <f t="shared" si="2"/>
        <v>LT</v>
      </c>
      <c r="P154" s="12">
        <f>VLOOKUP($B154,'[3]CHÍNH THỨC'!$D:$H,4,0)</f>
        <v>45309</v>
      </c>
      <c r="Q154" s="12" t="str">
        <f>VLOOKUP($B154,'[3]CHÍNH THỨC'!$D:$H,5,0)</f>
        <v>Đã nghỉ việc</v>
      </c>
      <c r="R154" s="9"/>
      <c r="S154" s="9"/>
      <c r="T154" s="9"/>
      <c r="U154" s="9"/>
      <c r="V154" s="9"/>
      <c r="W154" s="9"/>
      <c r="X154" s="9"/>
      <c r="Y154" s="9"/>
    </row>
    <row r="155" spans="1:25">
      <c r="A155" s="39">
        <v>151</v>
      </c>
      <c r="B155" s="46" t="s">
        <v>784</v>
      </c>
      <c r="C155" s="39" t="s">
        <v>785</v>
      </c>
      <c r="D155" s="41">
        <v>38930</v>
      </c>
      <c r="E155" s="40" t="s">
        <v>30</v>
      </c>
      <c r="F155" s="246" t="s">
        <v>786</v>
      </c>
      <c r="G155" s="42">
        <v>44306</v>
      </c>
      <c r="H155" s="39" t="s">
        <v>32</v>
      </c>
      <c r="I155" s="48" t="s">
        <v>787</v>
      </c>
      <c r="J155" s="247" t="s">
        <v>510</v>
      </c>
      <c r="K155" s="46" t="s">
        <v>35</v>
      </c>
      <c r="L155" s="41">
        <v>45308</v>
      </c>
      <c r="M155" s="46" t="s">
        <v>75</v>
      </c>
      <c r="N155" s="39">
        <v>597</v>
      </c>
      <c r="O155" s="10" t="str">
        <f t="shared" si="2"/>
        <v>CE</v>
      </c>
      <c r="P155" s="12">
        <f>VLOOKUP($B155,'[3]CHÍNH THỨC'!$D:$H,4,0)</f>
        <v>45320</v>
      </c>
      <c r="Q155" s="12" t="str">
        <f>VLOOKUP($B155,'[3]CHÍNH THỨC'!$D:$H,5,0)</f>
        <v>Đã nghỉ việc</v>
      </c>
      <c r="R155" s="9"/>
      <c r="S155" s="9"/>
      <c r="T155" s="9"/>
      <c r="U155" s="9"/>
      <c r="V155" s="9"/>
      <c r="W155" s="9"/>
      <c r="X155" s="9"/>
      <c r="Y155" s="9"/>
    </row>
    <row r="156" spans="1:25">
      <c r="A156" s="39">
        <v>152</v>
      </c>
      <c r="B156" s="46" t="s">
        <v>788</v>
      </c>
      <c r="C156" s="39" t="s">
        <v>789</v>
      </c>
      <c r="D156" s="41">
        <v>38646</v>
      </c>
      <c r="E156" s="40" t="s">
        <v>30</v>
      </c>
      <c r="F156" s="246" t="s">
        <v>790</v>
      </c>
      <c r="G156" s="42">
        <v>44986</v>
      </c>
      <c r="H156" s="39" t="s">
        <v>32</v>
      </c>
      <c r="I156" s="48" t="s">
        <v>791</v>
      </c>
      <c r="J156" s="247" t="s">
        <v>510</v>
      </c>
      <c r="K156" s="46" t="s">
        <v>35</v>
      </c>
      <c r="L156" s="41">
        <v>45308</v>
      </c>
      <c r="M156" s="46" t="s">
        <v>75</v>
      </c>
      <c r="N156" s="39">
        <v>659</v>
      </c>
      <c r="O156" s="10" t="str">
        <f t="shared" si="2"/>
        <v>CE</v>
      </c>
      <c r="P156" s="12">
        <f>VLOOKUP($B156,'[3]CHÍNH THỨC'!$D:$H,4,0)</f>
        <v>45314</v>
      </c>
      <c r="Q156" s="12" t="str">
        <f>VLOOKUP($B156,'[3]CHÍNH THỨC'!$D:$H,5,0)</f>
        <v>Đã nghỉ việc</v>
      </c>
      <c r="R156" s="9"/>
      <c r="S156" s="9"/>
      <c r="T156" s="9"/>
      <c r="U156" s="9"/>
      <c r="V156" s="9"/>
      <c r="W156" s="9"/>
      <c r="X156" s="9"/>
      <c r="Y156" s="9"/>
    </row>
    <row r="157" spans="1:25">
      <c r="A157" s="39">
        <v>153</v>
      </c>
      <c r="B157" s="46" t="s">
        <v>792</v>
      </c>
      <c r="C157" s="39" t="s">
        <v>793</v>
      </c>
      <c r="D157" s="41">
        <v>38596</v>
      </c>
      <c r="E157" s="40" t="s">
        <v>30</v>
      </c>
      <c r="F157" s="246" t="s">
        <v>794</v>
      </c>
      <c r="G157" s="42">
        <v>44389</v>
      </c>
      <c r="H157" s="39" t="s">
        <v>32</v>
      </c>
      <c r="I157" s="48" t="s">
        <v>795</v>
      </c>
      <c r="J157" s="247" t="s">
        <v>796</v>
      </c>
      <c r="K157" s="46" t="s">
        <v>35</v>
      </c>
      <c r="L157" s="41">
        <v>45308</v>
      </c>
      <c r="M157" s="46" t="s">
        <v>194</v>
      </c>
      <c r="N157" s="39">
        <v>334</v>
      </c>
      <c r="O157" s="10" t="str">
        <f t="shared" si="2"/>
        <v>HL</v>
      </c>
      <c r="P157" s="12">
        <f>VLOOKUP($B157,'[3]CHÍNH THỨC'!$D:$H,4,0)</f>
        <v>45310</v>
      </c>
      <c r="Q157" s="12" t="str">
        <f>VLOOKUP($B157,'[3]CHÍNH THỨC'!$D:$H,5,0)</f>
        <v>Đã nghỉ việc</v>
      </c>
      <c r="R157" s="9"/>
      <c r="S157" s="9"/>
      <c r="T157" s="9"/>
      <c r="U157" s="9"/>
      <c r="V157" s="9"/>
      <c r="W157" s="9"/>
      <c r="X157" s="9"/>
      <c r="Y157" s="9"/>
    </row>
    <row r="158" spans="1:25">
      <c r="A158" s="39">
        <v>154</v>
      </c>
      <c r="B158" s="46" t="s">
        <v>797</v>
      </c>
      <c r="C158" s="39" t="s">
        <v>798</v>
      </c>
      <c r="D158" s="41">
        <v>38431</v>
      </c>
      <c r="E158" s="40" t="s">
        <v>30</v>
      </c>
      <c r="F158" s="246" t="s">
        <v>799</v>
      </c>
      <c r="G158" s="42">
        <v>44422</v>
      </c>
      <c r="H158" s="39" t="s">
        <v>32</v>
      </c>
      <c r="I158" s="48" t="s">
        <v>800</v>
      </c>
      <c r="J158" s="247" t="s">
        <v>801</v>
      </c>
      <c r="K158" s="46" t="s">
        <v>35</v>
      </c>
      <c r="L158" s="41">
        <v>45308</v>
      </c>
      <c r="M158" s="46" t="s">
        <v>75</v>
      </c>
      <c r="N158" s="39">
        <v>657</v>
      </c>
      <c r="O158" s="10" t="str">
        <f t="shared" si="2"/>
        <v>HL</v>
      </c>
      <c r="P158" s="12">
        <f>VLOOKUP($B158,'[3]CHÍNH THỨC'!$D:$H,4,0)</f>
        <v>45309</v>
      </c>
      <c r="Q158" s="12" t="str">
        <f>VLOOKUP($B158,'[3]CHÍNH THỨC'!$D:$H,5,0)</f>
        <v>Đã nghỉ việc</v>
      </c>
      <c r="R158" s="9"/>
      <c r="S158" s="9"/>
      <c r="T158" s="9"/>
      <c r="U158" s="9"/>
      <c r="V158" s="9"/>
      <c r="W158" s="9"/>
      <c r="X158" s="9"/>
      <c r="Y158" s="9"/>
    </row>
    <row r="159" spans="1:25">
      <c r="A159" s="39">
        <v>155</v>
      </c>
      <c r="B159" s="46" t="s">
        <v>802</v>
      </c>
      <c r="C159" s="39" t="s">
        <v>803</v>
      </c>
      <c r="D159" s="41">
        <v>38546</v>
      </c>
      <c r="E159" s="40" t="s">
        <v>30</v>
      </c>
      <c r="F159" s="246" t="s">
        <v>804</v>
      </c>
      <c r="G159" s="42">
        <v>44422</v>
      </c>
      <c r="H159" s="39" t="s">
        <v>32</v>
      </c>
      <c r="I159" s="48" t="s">
        <v>800</v>
      </c>
      <c r="J159" s="247" t="s">
        <v>801</v>
      </c>
      <c r="K159" s="46" t="s">
        <v>35</v>
      </c>
      <c r="L159" s="41">
        <v>45308</v>
      </c>
      <c r="M159" s="46" t="s">
        <v>75</v>
      </c>
      <c r="N159" s="39">
        <v>656</v>
      </c>
      <c r="O159" s="10" t="str">
        <f t="shared" si="2"/>
        <v>HL</v>
      </c>
      <c r="P159" s="12">
        <f>VLOOKUP($B159,'[3]CHÍNH THỨC'!$D:$H,4,0)</f>
        <v>45320</v>
      </c>
      <c r="Q159" s="12" t="str">
        <f>VLOOKUP($B159,'[3]CHÍNH THỨC'!$D:$H,5,0)</f>
        <v>Đã nghỉ việc</v>
      </c>
      <c r="R159" s="9"/>
      <c r="S159" s="9"/>
      <c r="T159" s="9"/>
      <c r="U159" s="9"/>
      <c r="V159" s="9"/>
      <c r="W159" s="9"/>
      <c r="X159" s="9"/>
      <c r="Y159" s="9"/>
    </row>
    <row r="160" spans="1:25">
      <c r="A160" s="39">
        <v>156</v>
      </c>
      <c r="B160" s="46" t="s">
        <v>805</v>
      </c>
      <c r="C160" s="39" t="s">
        <v>806</v>
      </c>
      <c r="D160" s="41">
        <v>30419</v>
      </c>
      <c r="E160" s="40" t="s">
        <v>30</v>
      </c>
      <c r="F160" s="246" t="s">
        <v>807</v>
      </c>
      <c r="G160" s="42">
        <v>44325</v>
      </c>
      <c r="H160" s="39" t="s">
        <v>32</v>
      </c>
      <c r="I160" s="48" t="s">
        <v>808</v>
      </c>
      <c r="J160" s="247" t="s">
        <v>809</v>
      </c>
      <c r="K160" s="46" t="s">
        <v>42</v>
      </c>
      <c r="L160" s="41">
        <v>45308</v>
      </c>
      <c r="M160" s="46" t="s">
        <v>36</v>
      </c>
      <c r="N160" s="39">
        <v>628</v>
      </c>
      <c r="O160" s="10" t="str">
        <f t="shared" si="2"/>
        <v>HM</v>
      </c>
      <c r="P160" s="12">
        <f>VLOOKUP($B160,'[3]CHÍNH THỨC'!$D:$H,4,0)</f>
        <v>45315</v>
      </c>
      <c r="Q160" s="12" t="str">
        <f>VLOOKUP($B160,'[3]CHÍNH THỨC'!$D:$H,5,0)</f>
        <v>Đã nghỉ việc</v>
      </c>
      <c r="R160" s="9"/>
      <c r="S160" s="9"/>
      <c r="T160" s="9"/>
      <c r="U160" s="9"/>
      <c r="V160" s="9"/>
      <c r="W160" s="9"/>
      <c r="X160" s="9"/>
      <c r="Y160" s="9"/>
    </row>
    <row r="161" spans="1:25">
      <c r="A161" s="39">
        <v>157</v>
      </c>
      <c r="B161" s="46" t="s">
        <v>810</v>
      </c>
      <c r="C161" s="39" t="s">
        <v>811</v>
      </c>
      <c r="D161" s="41">
        <v>38704</v>
      </c>
      <c r="E161" s="40" t="s">
        <v>30</v>
      </c>
      <c r="F161" s="246" t="s">
        <v>812</v>
      </c>
      <c r="G161" s="42">
        <v>44678</v>
      </c>
      <c r="H161" s="39" t="s">
        <v>32</v>
      </c>
      <c r="I161" s="48" t="s">
        <v>813</v>
      </c>
      <c r="J161" s="247" t="s">
        <v>814</v>
      </c>
      <c r="K161" s="46" t="s">
        <v>42</v>
      </c>
      <c r="L161" s="41">
        <v>45308</v>
      </c>
      <c r="M161" s="46" t="s">
        <v>36</v>
      </c>
      <c r="N161" s="39">
        <v>629</v>
      </c>
      <c r="O161" s="10" t="str">
        <f t="shared" si="2"/>
        <v>HM</v>
      </c>
      <c r="P161" s="12">
        <f>VLOOKUP($B161,'[3]CHÍNH THỨC'!$D:$H,4,0)</f>
        <v>45343</v>
      </c>
      <c r="Q161" s="12" t="str">
        <f>VLOOKUP($B161,'[3]CHÍNH THỨC'!$D:$H,5,0)</f>
        <v>Đã nghỉ việc</v>
      </c>
      <c r="R161" s="9"/>
      <c r="S161" s="9"/>
      <c r="T161" s="9"/>
      <c r="U161" s="9"/>
      <c r="V161" s="9"/>
      <c r="W161" s="9"/>
      <c r="X161" s="9"/>
      <c r="Y161" s="9"/>
    </row>
    <row r="162" spans="1:25">
      <c r="A162" s="39">
        <v>158</v>
      </c>
      <c r="B162" s="46" t="s">
        <v>815</v>
      </c>
      <c r="C162" s="39" t="s">
        <v>816</v>
      </c>
      <c r="D162" s="41">
        <v>29008</v>
      </c>
      <c r="E162" s="40" t="s">
        <v>30</v>
      </c>
      <c r="F162" s="246" t="s">
        <v>817</v>
      </c>
      <c r="G162" s="42">
        <v>44317</v>
      </c>
      <c r="H162" s="39" t="s">
        <v>32</v>
      </c>
      <c r="I162" s="48" t="s">
        <v>818</v>
      </c>
      <c r="J162" s="247" t="s">
        <v>819</v>
      </c>
      <c r="K162" s="46" t="s">
        <v>42</v>
      </c>
      <c r="L162" s="41">
        <v>45308</v>
      </c>
      <c r="M162" s="46" t="s">
        <v>36</v>
      </c>
      <c r="N162" s="39">
        <v>633</v>
      </c>
      <c r="O162" s="10" t="str">
        <f t="shared" si="2"/>
        <v>HM</v>
      </c>
      <c r="P162" s="12">
        <f>VLOOKUP($B162,'[3]CHÍNH THỨC'!$D:$H,4,0)</f>
        <v>45341</v>
      </c>
      <c r="Q162" s="12" t="str">
        <f>VLOOKUP($B162,'[3]CHÍNH THỨC'!$D:$H,5,0)</f>
        <v>Đã nghỉ việc</v>
      </c>
      <c r="R162" s="9"/>
      <c r="S162" s="9"/>
      <c r="T162" s="9"/>
      <c r="U162" s="9"/>
      <c r="V162" s="9"/>
      <c r="W162" s="9"/>
      <c r="X162" s="9"/>
      <c r="Y162" s="9"/>
    </row>
    <row r="163" spans="1:25">
      <c r="A163" s="39">
        <v>159</v>
      </c>
      <c r="B163" s="46" t="s">
        <v>820</v>
      </c>
      <c r="C163" s="39" t="s">
        <v>821</v>
      </c>
      <c r="D163" s="41">
        <v>38395</v>
      </c>
      <c r="E163" s="40" t="s">
        <v>30</v>
      </c>
      <c r="F163" s="246" t="s">
        <v>822</v>
      </c>
      <c r="G163" s="42">
        <v>44325</v>
      </c>
      <c r="H163" s="39" t="s">
        <v>32</v>
      </c>
      <c r="I163" s="48" t="s">
        <v>823</v>
      </c>
      <c r="J163" s="247" t="s">
        <v>824</v>
      </c>
      <c r="K163" s="46" t="s">
        <v>42</v>
      </c>
      <c r="L163" s="41">
        <v>45308</v>
      </c>
      <c r="M163" s="46" t="s">
        <v>75</v>
      </c>
      <c r="N163" s="39">
        <v>653</v>
      </c>
      <c r="O163" s="10" t="str">
        <f t="shared" si="2"/>
        <v>HM</v>
      </c>
      <c r="P163" s="12">
        <f>VLOOKUP($B163,'[3]CHÍNH THỨC'!$D:$H,4,0)</f>
        <v>45322</v>
      </c>
      <c r="Q163" s="12" t="str">
        <f>VLOOKUP($B163,'[3]CHÍNH THỨC'!$D:$H,5,0)</f>
        <v>Đã nghỉ việc</v>
      </c>
      <c r="R163" s="9"/>
      <c r="S163" s="9"/>
      <c r="T163" s="9"/>
      <c r="U163" s="9"/>
      <c r="V163" s="9"/>
      <c r="W163" s="9"/>
      <c r="X163" s="9"/>
      <c r="Y163" s="9"/>
    </row>
    <row r="164" spans="1:25">
      <c r="A164" s="39">
        <v>160</v>
      </c>
      <c r="B164" s="46" t="s">
        <v>825</v>
      </c>
      <c r="C164" s="39" t="s">
        <v>826</v>
      </c>
      <c r="D164" s="41">
        <v>38689</v>
      </c>
      <c r="E164" s="40" t="s">
        <v>30</v>
      </c>
      <c r="F164" s="246" t="s">
        <v>827</v>
      </c>
      <c r="G164" s="42">
        <v>44325</v>
      </c>
      <c r="H164" s="39" t="s">
        <v>32</v>
      </c>
      <c r="I164" s="48" t="s">
        <v>828</v>
      </c>
      <c r="J164" s="247" t="s">
        <v>824</v>
      </c>
      <c r="K164" s="46" t="s">
        <v>35</v>
      </c>
      <c r="L164" s="41">
        <v>45309</v>
      </c>
      <c r="M164" s="46" t="s">
        <v>75</v>
      </c>
      <c r="N164" s="39">
        <v>671</v>
      </c>
      <c r="O164" s="10" t="str">
        <f t="shared" si="2"/>
        <v>HM</v>
      </c>
      <c r="P164" s="12">
        <f>VLOOKUP($B164,'[3]CHÍNH THỨC'!$D:$H,4,0)</f>
        <v>45323</v>
      </c>
      <c r="Q164" s="12" t="str">
        <f>VLOOKUP($B164,'[3]CHÍNH THỨC'!$D:$H,5,0)</f>
        <v>Đã nghỉ việc</v>
      </c>
      <c r="R164" s="9"/>
      <c r="S164" s="9"/>
      <c r="T164" s="9"/>
      <c r="U164" s="9"/>
      <c r="V164" s="9"/>
      <c r="W164" s="9"/>
      <c r="X164" s="9"/>
      <c r="Y164" s="9"/>
    </row>
    <row r="165" spans="1:25">
      <c r="A165" s="39">
        <v>161</v>
      </c>
      <c r="B165" s="46" t="s">
        <v>829</v>
      </c>
      <c r="C165" s="39" t="s">
        <v>830</v>
      </c>
      <c r="D165" s="41">
        <v>38601</v>
      </c>
      <c r="E165" s="40" t="s">
        <v>30</v>
      </c>
      <c r="F165" s="246" t="s">
        <v>831</v>
      </c>
      <c r="G165" s="42">
        <v>44352</v>
      </c>
      <c r="H165" s="39" t="s">
        <v>32</v>
      </c>
      <c r="I165" s="48" t="s">
        <v>832</v>
      </c>
      <c r="J165" s="247" t="s">
        <v>833</v>
      </c>
      <c r="K165" s="46" t="s">
        <v>42</v>
      </c>
      <c r="L165" s="41">
        <v>45310</v>
      </c>
      <c r="M165" s="46" t="s">
        <v>194</v>
      </c>
      <c r="N165" s="39">
        <v>680</v>
      </c>
      <c r="O165" s="10" t="str">
        <f t="shared" si="2"/>
        <v>HL</v>
      </c>
      <c r="P165" s="12">
        <f>VLOOKUP($B165,'[3]CHÍNH THỨC'!$D:$H,4,0)</f>
        <v>45313</v>
      </c>
      <c r="Q165" s="12" t="str">
        <f>VLOOKUP($B165,'[3]CHÍNH THỨC'!$D:$H,5,0)</f>
        <v>Đã nghỉ việc</v>
      </c>
      <c r="R165" s="9"/>
      <c r="S165" s="9"/>
      <c r="T165" s="9"/>
      <c r="U165" s="9"/>
      <c r="V165" s="9"/>
      <c r="W165" s="9"/>
      <c r="X165" s="9"/>
      <c r="Y165" s="9"/>
    </row>
    <row r="166" spans="1:25">
      <c r="A166" s="39">
        <v>162</v>
      </c>
      <c r="B166" s="46" t="s">
        <v>834</v>
      </c>
      <c r="C166" s="39" t="s">
        <v>835</v>
      </c>
      <c r="D166" s="41">
        <v>32509</v>
      </c>
      <c r="E166" s="40" t="s">
        <v>30</v>
      </c>
      <c r="F166" s="246" t="s">
        <v>836</v>
      </c>
      <c r="G166" s="42">
        <v>45064</v>
      </c>
      <c r="H166" s="39" t="s">
        <v>32</v>
      </c>
      <c r="I166" s="48" t="s">
        <v>837</v>
      </c>
      <c r="J166" s="247" t="s">
        <v>838</v>
      </c>
      <c r="K166" s="46" t="s">
        <v>42</v>
      </c>
      <c r="L166" s="41">
        <v>45310</v>
      </c>
      <c r="M166" s="46" t="s">
        <v>36</v>
      </c>
      <c r="N166" s="39">
        <v>673</v>
      </c>
      <c r="O166" s="10" t="str">
        <f t="shared" si="2"/>
        <v>TM</v>
      </c>
      <c r="P166" s="12">
        <f>VLOOKUP($B166,'[3]CHÍNH THỨC'!$D:$H,4,0)</f>
        <v>45336</v>
      </c>
      <c r="Q166" s="12" t="str">
        <f>VLOOKUP($B166,'[3]CHÍNH THỨC'!$D:$H,5,0)</f>
        <v>Đã nghỉ việc</v>
      </c>
      <c r="R166" s="9"/>
      <c r="S166" s="9"/>
      <c r="T166" s="9"/>
      <c r="U166" s="9"/>
      <c r="V166" s="9"/>
      <c r="W166" s="9"/>
      <c r="X166" s="9"/>
      <c r="Y166" s="9"/>
    </row>
    <row r="167" spans="1:25">
      <c r="A167" s="39">
        <v>163</v>
      </c>
      <c r="B167" s="46" t="s">
        <v>839</v>
      </c>
      <c r="C167" s="39" t="s">
        <v>840</v>
      </c>
      <c r="D167" s="41">
        <v>35649</v>
      </c>
      <c r="E167" s="40" t="s">
        <v>30</v>
      </c>
      <c r="F167" s="246" t="s">
        <v>841</v>
      </c>
      <c r="G167" s="42">
        <v>44389</v>
      </c>
      <c r="H167" s="39" t="s">
        <v>32</v>
      </c>
      <c r="I167" s="48" t="s">
        <v>113</v>
      </c>
      <c r="J167" s="247" t="s">
        <v>842</v>
      </c>
      <c r="K167" s="46" t="s">
        <v>42</v>
      </c>
      <c r="L167" s="41">
        <v>45310</v>
      </c>
      <c r="M167" s="46" t="s">
        <v>36</v>
      </c>
      <c r="N167" s="39">
        <v>675</v>
      </c>
      <c r="O167" s="10" t="str">
        <f t="shared" si="2"/>
        <v>TM</v>
      </c>
      <c r="P167" s="12">
        <f>VLOOKUP($B167,'[3]CHÍNH THỨC'!$D:$H,4,0)</f>
        <v>45336</v>
      </c>
      <c r="Q167" s="12" t="str">
        <f>VLOOKUP($B167,'[3]CHÍNH THỨC'!$D:$H,5,0)</f>
        <v>Đã nghỉ việc</v>
      </c>
      <c r="R167" s="9"/>
      <c r="S167" s="9"/>
      <c r="T167" s="9"/>
      <c r="U167" s="9"/>
      <c r="V167" s="9"/>
      <c r="W167" s="9"/>
      <c r="X167" s="9"/>
      <c r="Y167" s="9"/>
    </row>
    <row r="168" spans="1:25">
      <c r="A168" s="39">
        <v>164</v>
      </c>
      <c r="B168" s="46" t="s">
        <v>843</v>
      </c>
      <c r="C168" s="39" t="s">
        <v>844</v>
      </c>
      <c r="D168" s="41">
        <v>33253</v>
      </c>
      <c r="E168" s="40" t="s">
        <v>30</v>
      </c>
      <c r="F168" s="246" t="s">
        <v>845</v>
      </c>
      <c r="G168" s="42">
        <v>38639</v>
      </c>
      <c r="H168" s="39" t="s">
        <v>32</v>
      </c>
      <c r="I168" s="48" t="s">
        <v>46</v>
      </c>
      <c r="J168" s="247" t="s">
        <v>846</v>
      </c>
      <c r="K168" s="46" t="s">
        <v>35</v>
      </c>
      <c r="L168" s="41">
        <v>45310</v>
      </c>
      <c r="M168" s="46" t="s">
        <v>36</v>
      </c>
      <c r="N168" s="39">
        <v>676</v>
      </c>
      <c r="O168" s="10" t="str">
        <f t="shared" si="2"/>
        <v>TM</v>
      </c>
      <c r="P168" s="12">
        <f>VLOOKUP($B168,'[3]CHÍNH THỨC'!$D:$H,4,0)</f>
        <v>45336</v>
      </c>
      <c r="Q168" s="12" t="str">
        <f>VLOOKUP($B168,'[3]CHÍNH THỨC'!$D:$H,5,0)</f>
        <v>Đã nghỉ việc</v>
      </c>
      <c r="R168" s="9"/>
      <c r="S168" s="9"/>
      <c r="T168" s="9"/>
      <c r="U168" s="9"/>
      <c r="V168" s="9"/>
      <c r="W168" s="9"/>
      <c r="X168" s="9"/>
      <c r="Y168" s="9"/>
    </row>
    <row r="169" spans="1:25">
      <c r="A169" s="39">
        <v>165</v>
      </c>
      <c r="B169" s="46" t="s">
        <v>847</v>
      </c>
      <c r="C169" s="39" t="s">
        <v>848</v>
      </c>
      <c r="D169" s="41">
        <v>36209</v>
      </c>
      <c r="E169" s="40" t="s">
        <v>30</v>
      </c>
      <c r="F169" s="246" t="s">
        <v>849</v>
      </c>
      <c r="G169" s="42">
        <v>44311</v>
      </c>
      <c r="H169" s="39" t="s">
        <v>32</v>
      </c>
      <c r="I169" s="48" t="s">
        <v>523</v>
      </c>
      <c r="J169" s="247" t="s">
        <v>850</v>
      </c>
      <c r="K169" s="46" t="s">
        <v>35</v>
      </c>
      <c r="L169" s="41">
        <v>45313</v>
      </c>
      <c r="M169" s="46" t="s">
        <v>36</v>
      </c>
      <c r="N169" s="39">
        <v>686</v>
      </c>
      <c r="O169" s="10" t="str">
        <f t="shared" si="2"/>
        <v>HL</v>
      </c>
      <c r="P169" s="12">
        <f>VLOOKUP($B169,'[3]CHÍNH THỨC'!$D:$H,4,0)</f>
        <v>45314</v>
      </c>
      <c r="Q169" s="12" t="str">
        <f>VLOOKUP($B169,'[3]CHÍNH THỨC'!$D:$H,5,0)</f>
        <v>Đã nghỉ việc</v>
      </c>
      <c r="R169" s="9"/>
      <c r="S169" s="9"/>
      <c r="T169" s="9"/>
      <c r="U169" s="9"/>
      <c r="V169" s="9"/>
      <c r="W169" s="9"/>
      <c r="X169" s="9"/>
      <c r="Y169" s="9"/>
    </row>
    <row r="170" spans="1:25">
      <c r="A170" s="39">
        <v>166</v>
      </c>
      <c r="B170" s="46" t="s">
        <v>851</v>
      </c>
      <c r="C170" s="39" t="s">
        <v>852</v>
      </c>
      <c r="D170" s="41">
        <v>38291</v>
      </c>
      <c r="E170" s="40" t="s">
        <v>30</v>
      </c>
      <c r="F170" s="246" t="s">
        <v>853</v>
      </c>
      <c r="G170" s="42">
        <v>44374</v>
      </c>
      <c r="H170" s="39" t="s">
        <v>32</v>
      </c>
      <c r="I170" s="48" t="s">
        <v>854</v>
      </c>
      <c r="J170" s="247" t="s">
        <v>855</v>
      </c>
      <c r="K170" s="46" t="s">
        <v>35</v>
      </c>
      <c r="L170" s="41">
        <v>45313</v>
      </c>
      <c r="M170" s="46" t="s">
        <v>36</v>
      </c>
      <c r="N170" s="39">
        <v>689</v>
      </c>
      <c r="O170" s="10" t="str">
        <f t="shared" si="2"/>
        <v>HL</v>
      </c>
      <c r="P170" s="12">
        <f>VLOOKUP($B170,'[3]CHÍNH THỨC'!$D:$H,4,0)</f>
        <v>45314</v>
      </c>
      <c r="Q170" s="12" t="str">
        <f>VLOOKUP($B170,'[3]CHÍNH THỨC'!$D:$H,5,0)</f>
        <v>Đã nghỉ việc</v>
      </c>
      <c r="R170" s="9"/>
      <c r="S170" s="9"/>
      <c r="T170" s="9"/>
      <c r="U170" s="9"/>
      <c r="V170" s="9"/>
      <c r="W170" s="9"/>
      <c r="X170" s="9"/>
      <c r="Y170" s="9"/>
    </row>
    <row r="171" spans="1:25">
      <c r="A171" s="39">
        <v>167</v>
      </c>
      <c r="B171" s="46" t="s">
        <v>856</v>
      </c>
      <c r="C171" s="39" t="s">
        <v>368</v>
      </c>
      <c r="D171" s="41">
        <v>35423</v>
      </c>
      <c r="E171" s="40" t="s">
        <v>30</v>
      </c>
      <c r="F171" s="246" t="s">
        <v>369</v>
      </c>
      <c r="G171" s="42">
        <v>45001</v>
      </c>
      <c r="H171" s="39" t="s">
        <v>32</v>
      </c>
      <c r="I171" s="48" t="s">
        <v>857</v>
      </c>
      <c r="J171" s="247" t="s">
        <v>858</v>
      </c>
      <c r="K171" s="46" t="s">
        <v>35</v>
      </c>
      <c r="L171" s="41">
        <v>45313</v>
      </c>
      <c r="M171" s="46" t="s">
        <v>36</v>
      </c>
      <c r="N171" s="39" t="s">
        <v>859</v>
      </c>
      <c r="O171" s="10" t="str">
        <f t="shared" si="2"/>
        <v>LT</v>
      </c>
      <c r="P171" s="12">
        <f>VLOOKUP($B171,'[3]CHÍNH THỨC'!$D:$H,4,0)</f>
        <v>45320</v>
      </c>
      <c r="Q171" s="12" t="str">
        <f>VLOOKUP($B171,'[3]CHÍNH THỨC'!$D:$H,5,0)</f>
        <v>Đã nghỉ việc</v>
      </c>
      <c r="R171" s="9"/>
      <c r="S171" s="9"/>
      <c r="T171" s="9"/>
      <c r="U171" s="9"/>
      <c r="V171" s="9"/>
      <c r="W171" s="9"/>
      <c r="X171" s="9"/>
      <c r="Y171" s="9"/>
    </row>
    <row r="172" spans="1:25">
      <c r="A172" s="39">
        <v>168</v>
      </c>
      <c r="B172" s="46" t="s">
        <v>860</v>
      </c>
      <c r="C172" s="39" t="s">
        <v>861</v>
      </c>
      <c r="D172" s="41">
        <v>30604</v>
      </c>
      <c r="E172" s="40" t="s">
        <v>30</v>
      </c>
      <c r="F172" s="246" t="s">
        <v>862</v>
      </c>
      <c r="G172" s="42">
        <v>44507</v>
      </c>
      <c r="H172" s="39" t="s">
        <v>32</v>
      </c>
      <c r="I172" s="48" t="s">
        <v>863</v>
      </c>
      <c r="J172" s="247" t="s">
        <v>864</v>
      </c>
      <c r="K172" s="46" t="s">
        <v>35</v>
      </c>
      <c r="L172" s="41">
        <v>45313</v>
      </c>
      <c r="M172" s="46" t="s">
        <v>36</v>
      </c>
      <c r="N172" s="39" t="s">
        <v>865</v>
      </c>
      <c r="O172" s="10" t="str">
        <f t="shared" si="2"/>
        <v>LT</v>
      </c>
      <c r="P172" s="12">
        <f>VLOOKUP($B172,'[3]CHÍNH THỨC'!$D:$H,4,0)</f>
        <v>45343</v>
      </c>
      <c r="Q172" s="12" t="str">
        <f>VLOOKUP($B172,'[3]CHÍNH THỨC'!$D:$H,5,0)</f>
        <v>Đã nghỉ việc</v>
      </c>
      <c r="R172" s="9"/>
      <c r="S172" s="9"/>
      <c r="T172" s="9"/>
      <c r="U172" s="9"/>
      <c r="V172" s="9"/>
      <c r="W172" s="9"/>
      <c r="X172" s="9"/>
      <c r="Y172" s="9"/>
    </row>
    <row r="173" spans="1:25">
      <c r="A173" s="39">
        <v>169</v>
      </c>
      <c r="B173" s="46" t="s">
        <v>866</v>
      </c>
      <c r="C173" s="39" t="s">
        <v>867</v>
      </c>
      <c r="D173" s="41">
        <v>38551</v>
      </c>
      <c r="E173" s="40" t="s">
        <v>30</v>
      </c>
      <c r="F173" s="246" t="s">
        <v>868</v>
      </c>
      <c r="G173" s="42">
        <v>44547</v>
      </c>
      <c r="H173" s="39" t="s">
        <v>32</v>
      </c>
      <c r="I173" s="48" t="s">
        <v>869</v>
      </c>
      <c r="J173" s="247" t="s">
        <v>870</v>
      </c>
      <c r="K173" s="46" t="s">
        <v>35</v>
      </c>
      <c r="L173" s="41">
        <v>45313</v>
      </c>
      <c r="M173" s="46" t="s">
        <v>75</v>
      </c>
      <c r="N173" s="39" t="s">
        <v>871</v>
      </c>
      <c r="O173" s="10" t="str">
        <f t="shared" si="2"/>
        <v>LT</v>
      </c>
      <c r="P173" s="12">
        <f>VLOOKUP($B173,'[3]CHÍNH THỨC'!$D:$H,4,0)</f>
        <v>45314</v>
      </c>
      <c r="Q173" s="12" t="str">
        <f>VLOOKUP($B173,'[3]CHÍNH THỨC'!$D:$H,5,0)</f>
        <v>Đã nghỉ việc</v>
      </c>
      <c r="R173" s="9"/>
      <c r="S173" s="9"/>
      <c r="T173" s="9"/>
      <c r="U173" s="9"/>
      <c r="V173" s="9"/>
      <c r="W173" s="9"/>
      <c r="X173" s="9"/>
      <c r="Y173" s="9"/>
    </row>
    <row r="174" spans="1:25">
      <c r="A174" s="39">
        <v>170</v>
      </c>
      <c r="B174" s="46" t="s">
        <v>872</v>
      </c>
      <c r="C174" s="39" t="s">
        <v>873</v>
      </c>
      <c r="D174" s="41">
        <v>37104</v>
      </c>
      <c r="E174" s="40" t="s">
        <v>30</v>
      </c>
      <c r="F174" s="246" t="s">
        <v>874</v>
      </c>
      <c r="G174" s="42">
        <v>44971</v>
      </c>
      <c r="H174" s="39" t="s">
        <v>32</v>
      </c>
      <c r="I174" s="48" t="s">
        <v>875</v>
      </c>
      <c r="J174" s="247" t="s">
        <v>876</v>
      </c>
      <c r="K174" s="46" t="s">
        <v>35</v>
      </c>
      <c r="L174" s="41">
        <v>45314</v>
      </c>
      <c r="M174" s="46" t="s">
        <v>36</v>
      </c>
      <c r="N174" s="39" t="s">
        <v>877</v>
      </c>
      <c r="O174" s="10" t="str">
        <f t="shared" si="2"/>
        <v>MA</v>
      </c>
      <c r="P174" s="12">
        <f>VLOOKUP($B174,'[3]CHÍNH THỨC'!$D:$H,4,0)</f>
        <v>45317</v>
      </c>
      <c r="Q174" s="12" t="str">
        <f>VLOOKUP($B174,'[3]CHÍNH THỨC'!$D:$H,5,0)</f>
        <v>Đã nghỉ việc</v>
      </c>
      <c r="R174" s="9"/>
      <c r="S174" s="9"/>
      <c r="T174" s="9"/>
      <c r="U174" s="9"/>
      <c r="V174" s="9"/>
      <c r="W174" s="9"/>
      <c r="X174" s="9"/>
      <c r="Y174" s="9"/>
    </row>
    <row r="175" spans="1:25">
      <c r="A175" s="39">
        <v>171</v>
      </c>
      <c r="B175" s="46" t="s">
        <v>878</v>
      </c>
      <c r="C175" s="39" t="s">
        <v>879</v>
      </c>
      <c r="D175" s="41">
        <v>38496</v>
      </c>
      <c r="E175" s="40" t="s">
        <v>30</v>
      </c>
      <c r="F175" s="246" t="s">
        <v>880</v>
      </c>
      <c r="G175" s="42">
        <v>44352</v>
      </c>
      <c r="H175" s="39" t="s">
        <v>32</v>
      </c>
      <c r="I175" s="48" t="s">
        <v>881</v>
      </c>
      <c r="J175" s="247" t="s">
        <v>882</v>
      </c>
      <c r="K175" s="46" t="s">
        <v>35</v>
      </c>
      <c r="L175" s="41">
        <v>45314</v>
      </c>
      <c r="M175" s="46" t="s">
        <v>36</v>
      </c>
      <c r="N175" s="39">
        <v>697</v>
      </c>
      <c r="O175" s="10" t="str">
        <f t="shared" si="2"/>
        <v>CE</v>
      </c>
      <c r="P175" s="12">
        <f>VLOOKUP($B175,'[3]CHÍNH THỨC'!$D:$H,4,0)</f>
        <v>45317</v>
      </c>
      <c r="Q175" s="12" t="str">
        <f>VLOOKUP($B175,'[3]CHÍNH THỨC'!$D:$H,5,0)</f>
        <v>Đã nghỉ việc</v>
      </c>
      <c r="R175" s="9"/>
      <c r="S175" s="9"/>
      <c r="T175" s="9"/>
      <c r="U175" s="9"/>
      <c r="V175" s="9"/>
      <c r="W175" s="9"/>
      <c r="X175" s="9"/>
      <c r="Y175" s="9"/>
    </row>
    <row r="176" spans="1:25">
      <c r="A176" s="39">
        <v>172</v>
      </c>
      <c r="B176" s="46" t="s">
        <v>883</v>
      </c>
      <c r="C176" s="39" t="s">
        <v>884</v>
      </c>
      <c r="D176" s="41">
        <v>38657</v>
      </c>
      <c r="E176" s="40" t="s">
        <v>30</v>
      </c>
      <c r="F176" s="246" t="s">
        <v>885</v>
      </c>
      <c r="G176" s="42">
        <v>45058</v>
      </c>
      <c r="H176" s="39" t="s">
        <v>32</v>
      </c>
      <c r="I176" s="48" t="s">
        <v>886</v>
      </c>
      <c r="J176" s="247" t="s">
        <v>882</v>
      </c>
      <c r="K176" s="46" t="s">
        <v>35</v>
      </c>
      <c r="L176" s="41">
        <v>45314</v>
      </c>
      <c r="M176" s="46" t="s">
        <v>75</v>
      </c>
      <c r="N176" s="39">
        <v>700</v>
      </c>
      <c r="O176" s="10" t="str">
        <f t="shared" si="2"/>
        <v>CE</v>
      </c>
      <c r="P176" s="12">
        <f>VLOOKUP($B176,'[3]CHÍNH THỨC'!$D:$H,4,0)</f>
        <v>45315</v>
      </c>
      <c r="Q176" s="12" t="str">
        <f>VLOOKUP($B176,'[3]CHÍNH THỨC'!$D:$H,5,0)</f>
        <v>Đã nghỉ việc</v>
      </c>
      <c r="R176" s="9"/>
      <c r="S176" s="9"/>
      <c r="T176" s="9"/>
      <c r="U176" s="9"/>
      <c r="V176" s="9"/>
      <c r="W176" s="9"/>
      <c r="X176" s="9"/>
      <c r="Y176" s="9"/>
    </row>
    <row r="177" spans="1:25">
      <c r="A177" s="39">
        <v>173</v>
      </c>
      <c r="B177" s="46" t="s">
        <v>887</v>
      </c>
      <c r="C177" s="39" t="s">
        <v>888</v>
      </c>
      <c r="D177" s="41">
        <v>38525</v>
      </c>
      <c r="E177" s="40" t="s">
        <v>30</v>
      </c>
      <c r="F177" s="246" t="s">
        <v>889</v>
      </c>
      <c r="G177" s="42">
        <v>44547</v>
      </c>
      <c r="H177" s="39" t="s">
        <v>32</v>
      </c>
      <c r="I177" s="48" t="s">
        <v>886</v>
      </c>
      <c r="J177" s="247" t="s">
        <v>890</v>
      </c>
      <c r="K177" s="46" t="s">
        <v>35</v>
      </c>
      <c r="L177" s="41">
        <v>45314</v>
      </c>
      <c r="M177" s="46" t="s">
        <v>75</v>
      </c>
      <c r="N177" s="39">
        <v>701</v>
      </c>
      <c r="O177" s="10" t="str">
        <f t="shared" si="2"/>
        <v>CE</v>
      </c>
      <c r="P177" s="12">
        <f>VLOOKUP($B177,'[3]CHÍNH THỨC'!$D:$H,4,0)</f>
        <v>45315</v>
      </c>
      <c r="Q177" s="12" t="str">
        <f>VLOOKUP($B177,'[3]CHÍNH THỨC'!$D:$H,5,0)</f>
        <v>Đã nghỉ việc</v>
      </c>
      <c r="R177" s="9"/>
      <c r="S177" s="9"/>
      <c r="T177" s="9"/>
      <c r="U177" s="9"/>
      <c r="V177" s="9"/>
      <c r="W177" s="9"/>
      <c r="X177" s="9"/>
      <c r="Y177" s="9"/>
    </row>
    <row r="178" spans="1:25">
      <c r="A178" s="39">
        <v>174</v>
      </c>
      <c r="B178" s="46" t="s">
        <v>891</v>
      </c>
      <c r="C178" s="39" t="s">
        <v>892</v>
      </c>
      <c r="D178" s="41">
        <v>38392</v>
      </c>
      <c r="E178" s="40" t="s">
        <v>30</v>
      </c>
      <c r="F178" s="246" t="s">
        <v>893</v>
      </c>
      <c r="G178" s="42">
        <v>44986</v>
      </c>
      <c r="H178" s="39" t="s">
        <v>32</v>
      </c>
      <c r="I178" s="48" t="s">
        <v>886</v>
      </c>
      <c r="J178" s="247" t="s">
        <v>894</v>
      </c>
      <c r="K178" s="46" t="s">
        <v>42</v>
      </c>
      <c r="L178" s="41">
        <v>45314</v>
      </c>
      <c r="M178" s="46" t="s">
        <v>75</v>
      </c>
      <c r="N178" s="39">
        <v>703</v>
      </c>
      <c r="O178" s="10" t="str">
        <f t="shared" si="2"/>
        <v>CE</v>
      </c>
      <c r="P178" s="12">
        <f>VLOOKUP($B178,'[3]CHÍNH THỨC'!$D:$H,4,0)</f>
        <v>45315</v>
      </c>
      <c r="Q178" s="12" t="str">
        <f>VLOOKUP($B178,'[3]CHÍNH THỨC'!$D:$H,5,0)</f>
        <v>Đã nghỉ việc</v>
      </c>
      <c r="R178" s="9"/>
      <c r="S178" s="9"/>
      <c r="T178" s="9"/>
      <c r="U178" s="9"/>
      <c r="V178" s="9"/>
      <c r="W178" s="9"/>
      <c r="X178" s="9"/>
      <c r="Y178" s="9"/>
    </row>
    <row r="179" spans="1:25">
      <c r="A179" s="39">
        <v>175</v>
      </c>
      <c r="B179" s="46" t="s">
        <v>895</v>
      </c>
      <c r="C179" s="39" t="s">
        <v>896</v>
      </c>
      <c r="D179" s="41">
        <v>38495</v>
      </c>
      <c r="E179" s="40" t="s">
        <v>30</v>
      </c>
      <c r="F179" s="246" t="s">
        <v>897</v>
      </c>
      <c r="G179" s="42">
        <v>45174</v>
      </c>
      <c r="H179" s="39" t="s">
        <v>32</v>
      </c>
      <c r="I179" s="48" t="s">
        <v>886</v>
      </c>
      <c r="J179" s="247" t="s">
        <v>898</v>
      </c>
      <c r="K179" s="46" t="s">
        <v>42</v>
      </c>
      <c r="L179" s="41">
        <v>45314</v>
      </c>
      <c r="M179" s="46" t="s">
        <v>75</v>
      </c>
      <c r="N179" s="39">
        <v>704</v>
      </c>
      <c r="O179" s="10" t="str">
        <f t="shared" si="2"/>
        <v>CE</v>
      </c>
      <c r="P179" s="12">
        <f>VLOOKUP($B179,'[3]CHÍNH THỨC'!$D:$H,4,0)</f>
        <v>45315</v>
      </c>
      <c r="Q179" s="12" t="str">
        <f>VLOOKUP($B179,'[3]CHÍNH THỨC'!$D:$H,5,0)</f>
        <v>Đã nghỉ việc</v>
      </c>
      <c r="R179" s="9"/>
      <c r="S179" s="9"/>
      <c r="T179" s="9"/>
      <c r="U179" s="9"/>
      <c r="V179" s="9"/>
      <c r="W179" s="9"/>
      <c r="X179" s="9"/>
      <c r="Y179" s="9"/>
    </row>
    <row r="180" spans="1:25">
      <c r="A180" s="39">
        <v>176</v>
      </c>
      <c r="B180" s="46" t="s">
        <v>899</v>
      </c>
      <c r="C180" s="39" t="s">
        <v>900</v>
      </c>
      <c r="D180" s="41">
        <v>34765</v>
      </c>
      <c r="E180" s="40" t="s">
        <v>30</v>
      </c>
      <c r="F180" s="246" t="s">
        <v>901</v>
      </c>
      <c r="G180" s="42">
        <v>44605</v>
      </c>
      <c r="H180" s="39" t="s">
        <v>32</v>
      </c>
      <c r="I180" s="48" t="s">
        <v>46</v>
      </c>
      <c r="J180" s="247" t="s">
        <v>902</v>
      </c>
      <c r="K180" s="46" t="s">
        <v>35</v>
      </c>
      <c r="L180" s="41">
        <v>45314</v>
      </c>
      <c r="M180" s="46" t="s">
        <v>36</v>
      </c>
      <c r="N180" s="39">
        <v>696</v>
      </c>
      <c r="O180" s="10" t="str">
        <f t="shared" si="2"/>
        <v>TM</v>
      </c>
      <c r="P180" s="12">
        <f>VLOOKUP($B180,'[3]CHÍNH THỨC'!$D:$H,4,0)</f>
        <v>45322</v>
      </c>
      <c r="Q180" s="12" t="str">
        <f>VLOOKUP($B180,'[3]CHÍNH THỨC'!$D:$H,5,0)</f>
        <v>Đã nghỉ việc</v>
      </c>
      <c r="R180" s="9"/>
      <c r="S180" s="9"/>
      <c r="T180" s="9"/>
      <c r="U180" s="9"/>
      <c r="V180" s="9"/>
      <c r="W180" s="9"/>
      <c r="X180" s="9"/>
      <c r="Y180" s="9"/>
    </row>
    <row r="181" spans="1:25">
      <c r="A181" s="39">
        <v>177</v>
      </c>
      <c r="B181" s="46" t="s">
        <v>903</v>
      </c>
      <c r="C181" s="39" t="s">
        <v>904</v>
      </c>
      <c r="D181" s="41">
        <v>37261</v>
      </c>
      <c r="E181" s="40" t="s">
        <v>30</v>
      </c>
      <c r="F181" s="246" t="s">
        <v>905</v>
      </c>
      <c r="G181" s="42">
        <v>45174</v>
      </c>
      <c r="H181" s="39" t="s">
        <v>32</v>
      </c>
      <c r="I181" s="48" t="s">
        <v>245</v>
      </c>
      <c r="J181" s="247" t="s">
        <v>906</v>
      </c>
      <c r="K181" s="46" t="s">
        <v>35</v>
      </c>
      <c r="L181" s="41">
        <v>45315</v>
      </c>
      <c r="M181" s="46" t="s">
        <v>75</v>
      </c>
      <c r="N181" s="39" t="s">
        <v>907</v>
      </c>
      <c r="O181" s="10" t="str">
        <f t="shared" si="2"/>
        <v>HM</v>
      </c>
      <c r="P181" s="12">
        <f>VLOOKUP($B181,'[3]CHÍNH THỨC'!$D:$H,4,0)</f>
        <v>45315</v>
      </c>
      <c r="Q181" s="12" t="str">
        <f>VLOOKUP($B181,'[3]CHÍNH THỨC'!$D:$H,5,0)</f>
        <v>Đã nghỉ việc</v>
      </c>
      <c r="R181" s="9"/>
      <c r="S181" s="9"/>
      <c r="T181" s="9"/>
      <c r="U181" s="9"/>
      <c r="V181" s="9"/>
      <c r="W181" s="9"/>
      <c r="X181" s="9"/>
      <c r="Y181" s="9"/>
    </row>
    <row r="182" spans="1:25">
      <c r="A182" s="39">
        <v>178</v>
      </c>
      <c r="B182" s="46" t="s">
        <v>908</v>
      </c>
      <c r="C182" s="39" t="s">
        <v>909</v>
      </c>
      <c r="D182" s="41">
        <v>38731</v>
      </c>
      <c r="E182" s="40" t="s">
        <v>30</v>
      </c>
      <c r="F182" s="246" t="s">
        <v>910</v>
      </c>
      <c r="G182" s="42">
        <v>44419</v>
      </c>
      <c r="H182" s="39" t="s">
        <v>32</v>
      </c>
      <c r="I182" s="48" t="s">
        <v>911</v>
      </c>
      <c r="J182" s="247" t="s">
        <v>912</v>
      </c>
      <c r="K182" s="46" t="s">
        <v>35</v>
      </c>
      <c r="L182" s="41">
        <v>45315</v>
      </c>
      <c r="M182" s="46" t="s">
        <v>75</v>
      </c>
      <c r="N182" s="39">
        <v>705</v>
      </c>
      <c r="O182" s="10" t="str">
        <f t="shared" si="2"/>
        <v>HM</v>
      </c>
      <c r="P182" s="12">
        <f>VLOOKUP($B182,'[3]CHÍNH THỨC'!$D:$H,4,0)</f>
        <v>45317</v>
      </c>
      <c r="Q182" s="12" t="str">
        <f>VLOOKUP($B182,'[3]CHÍNH THỨC'!$D:$H,5,0)</f>
        <v>Đã nghỉ việc</v>
      </c>
      <c r="R182" s="9"/>
      <c r="S182" s="9"/>
      <c r="T182" s="9"/>
      <c r="U182" s="9"/>
      <c r="V182" s="9"/>
      <c r="W182" s="9"/>
      <c r="X182" s="9"/>
      <c r="Y182" s="9"/>
    </row>
    <row r="183" spans="1:25">
      <c r="A183" s="39">
        <v>179</v>
      </c>
      <c r="B183" s="46" t="s">
        <v>913</v>
      </c>
      <c r="C183" s="39" t="s">
        <v>914</v>
      </c>
      <c r="D183" s="41">
        <v>36940</v>
      </c>
      <c r="E183" s="40" t="s">
        <v>30</v>
      </c>
      <c r="F183" s="246" t="s">
        <v>915</v>
      </c>
      <c r="G183" s="42">
        <v>44318</v>
      </c>
      <c r="H183" s="39" t="s">
        <v>32</v>
      </c>
      <c r="I183" s="48" t="s">
        <v>886</v>
      </c>
      <c r="J183" s="247" t="s">
        <v>916</v>
      </c>
      <c r="K183" s="46" t="s">
        <v>35</v>
      </c>
      <c r="L183" s="41">
        <v>45316</v>
      </c>
      <c r="M183" s="46" t="s">
        <v>75</v>
      </c>
      <c r="N183" s="39">
        <v>706</v>
      </c>
      <c r="O183" s="10" t="str">
        <f t="shared" si="2"/>
        <v>TM</v>
      </c>
      <c r="P183" s="12">
        <f>VLOOKUP($B183,'[3]CHÍNH THỨC'!$D:$H,4,0)</f>
        <v>45323</v>
      </c>
      <c r="Q183" s="12" t="str">
        <f>VLOOKUP($B183,'[3]CHÍNH THỨC'!$D:$H,5,0)</f>
        <v>Đã nghỉ việc</v>
      </c>
      <c r="R183" s="9"/>
      <c r="S183" s="9"/>
      <c r="T183" s="9"/>
      <c r="U183" s="9"/>
      <c r="V183" s="9"/>
      <c r="W183" s="9"/>
      <c r="X183" s="9"/>
      <c r="Y183" s="9"/>
    </row>
    <row r="184" spans="1:25">
      <c r="A184" s="39">
        <v>180</v>
      </c>
      <c r="B184" s="46" t="s">
        <v>917</v>
      </c>
      <c r="C184" s="39" t="s">
        <v>331</v>
      </c>
      <c r="D184" s="41">
        <v>38486</v>
      </c>
      <c r="E184" s="40" t="s">
        <v>30</v>
      </c>
      <c r="F184" s="246" t="s">
        <v>332</v>
      </c>
      <c r="G184" s="42">
        <v>45013</v>
      </c>
      <c r="H184" s="39" t="s">
        <v>32</v>
      </c>
      <c r="I184" s="48" t="s">
        <v>918</v>
      </c>
      <c r="J184" s="247" t="s">
        <v>919</v>
      </c>
      <c r="K184" s="46" t="s">
        <v>35</v>
      </c>
      <c r="L184" s="41">
        <v>45316</v>
      </c>
      <c r="M184" s="46" t="s">
        <v>75</v>
      </c>
      <c r="N184" s="39" t="s">
        <v>920</v>
      </c>
      <c r="O184" s="10" t="str">
        <f t="shared" si="2"/>
        <v>TM</v>
      </c>
      <c r="P184" s="12">
        <f>VLOOKUP($B184,'[3]CHÍNH THỨC'!$D:$H,4,0)</f>
        <v>45323</v>
      </c>
      <c r="Q184" s="12" t="str">
        <f>VLOOKUP($B184,'[3]CHÍNH THỨC'!$D:$H,5,0)</f>
        <v>Đã nghỉ việc</v>
      </c>
      <c r="R184" s="9"/>
      <c r="S184" s="9"/>
      <c r="T184" s="9"/>
      <c r="U184" s="9"/>
      <c r="V184" s="9"/>
      <c r="W184" s="9"/>
      <c r="X184" s="9"/>
      <c r="Y184" s="9"/>
    </row>
    <row r="185" spans="1:25">
      <c r="A185" s="39">
        <v>181</v>
      </c>
      <c r="B185" s="46" t="s">
        <v>921</v>
      </c>
      <c r="C185" s="39" t="s">
        <v>922</v>
      </c>
      <c r="D185" s="41">
        <v>38656</v>
      </c>
      <c r="E185" s="40" t="s">
        <v>30</v>
      </c>
      <c r="F185" s="246" t="s">
        <v>923</v>
      </c>
      <c r="G185" s="42">
        <v>44986</v>
      </c>
      <c r="H185" s="39" t="s">
        <v>32</v>
      </c>
      <c r="I185" s="48" t="s">
        <v>924</v>
      </c>
      <c r="J185" s="247" t="s">
        <v>925</v>
      </c>
      <c r="K185" s="46" t="s">
        <v>42</v>
      </c>
      <c r="L185" s="41">
        <v>45317</v>
      </c>
      <c r="M185" s="46" t="s">
        <v>75</v>
      </c>
      <c r="N185" s="39">
        <v>708</v>
      </c>
      <c r="O185" s="10" t="str">
        <f t="shared" si="2"/>
        <v>HM</v>
      </c>
      <c r="P185" s="12">
        <f>VLOOKUP($B185,'[3]CHÍNH THỨC'!$D:$H,4,0)</f>
        <v>45329</v>
      </c>
      <c r="Q185" s="12" t="str">
        <f>VLOOKUP($B185,'[3]CHÍNH THỨC'!$D:$H,5,0)</f>
        <v>Đã nghỉ việc</v>
      </c>
      <c r="R185" s="9"/>
      <c r="S185" s="9"/>
      <c r="T185" s="9"/>
      <c r="U185" s="9"/>
      <c r="V185" s="9"/>
      <c r="W185" s="9"/>
      <c r="X185" s="9"/>
      <c r="Y185" s="9"/>
    </row>
    <row r="186" spans="1:25">
      <c r="A186" s="39">
        <v>182</v>
      </c>
      <c r="B186" s="46" t="s">
        <v>926</v>
      </c>
      <c r="C186" s="39" t="s">
        <v>927</v>
      </c>
      <c r="D186" s="41">
        <v>38557</v>
      </c>
      <c r="E186" s="40" t="s">
        <v>30</v>
      </c>
      <c r="F186" s="246" t="s">
        <v>928</v>
      </c>
      <c r="G186" s="42">
        <v>44986</v>
      </c>
      <c r="H186" s="39" t="s">
        <v>32</v>
      </c>
      <c r="I186" s="48" t="s">
        <v>929</v>
      </c>
      <c r="J186" s="247" t="s">
        <v>930</v>
      </c>
      <c r="K186" s="46" t="s">
        <v>42</v>
      </c>
      <c r="L186" s="41">
        <v>45317</v>
      </c>
      <c r="M186" s="46" t="s">
        <v>75</v>
      </c>
      <c r="N186" s="39">
        <v>710</v>
      </c>
      <c r="O186" s="10" t="str">
        <f t="shared" si="2"/>
        <v>HM</v>
      </c>
      <c r="P186" s="12">
        <f>VLOOKUP($B186,'[3]CHÍNH THỨC'!$D:$H,4,0)</f>
        <v>45321</v>
      </c>
      <c r="Q186" s="12" t="str">
        <f>VLOOKUP($B186,'[3]CHÍNH THỨC'!$D:$H,5,0)</f>
        <v>Đã nghỉ việc</v>
      </c>
      <c r="R186" s="9"/>
      <c r="S186" s="9"/>
      <c r="T186" s="9"/>
      <c r="U186" s="9"/>
      <c r="V186" s="9"/>
      <c r="W186" s="9"/>
      <c r="X186" s="9"/>
      <c r="Y186" s="9"/>
    </row>
    <row r="187" spans="1:25">
      <c r="A187" s="39">
        <v>183</v>
      </c>
      <c r="B187" s="46" t="s">
        <v>931</v>
      </c>
      <c r="C187" s="39" t="s">
        <v>932</v>
      </c>
      <c r="D187" s="41">
        <v>38479</v>
      </c>
      <c r="E187" s="40" t="s">
        <v>30</v>
      </c>
      <c r="F187" s="246" t="s">
        <v>933</v>
      </c>
      <c r="G187" s="42">
        <v>44604</v>
      </c>
      <c r="H187" s="39" t="s">
        <v>32</v>
      </c>
      <c r="I187" s="48" t="s">
        <v>662</v>
      </c>
      <c r="J187" s="247" t="s">
        <v>925</v>
      </c>
      <c r="K187" s="46" t="s">
        <v>42</v>
      </c>
      <c r="L187" s="41">
        <v>45317</v>
      </c>
      <c r="M187" s="46" t="s">
        <v>75</v>
      </c>
      <c r="N187" s="39">
        <v>713</v>
      </c>
      <c r="O187" s="10" t="str">
        <f t="shared" si="2"/>
        <v>HM</v>
      </c>
      <c r="P187" s="12">
        <f>VLOOKUP($B187,'[3]CHÍNH THỨC'!$D:$H,4,0)</f>
        <v>45321</v>
      </c>
      <c r="Q187" s="12" t="str">
        <f>VLOOKUP($B187,'[3]CHÍNH THỨC'!$D:$H,5,0)</f>
        <v>Đã nghỉ việc</v>
      </c>
      <c r="R187" s="9"/>
      <c r="S187" s="9"/>
      <c r="T187" s="9"/>
      <c r="U187" s="9"/>
      <c r="V187" s="9"/>
      <c r="W187" s="9"/>
      <c r="X187" s="9"/>
      <c r="Y187" s="9"/>
    </row>
    <row r="188" spans="1:25">
      <c r="A188" s="39">
        <v>184</v>
      </c>
      <c r="B188" s="46" t="s">
        <v>934</v>
      </c>
      <c r="C188" s="39" t="s">
        <v>935</v>
      </c>
      <c r="D188" s="41">
        <v>38035</v>
      </c>
      <c r="E188" s="40" t="s">
        <v>30</v>
      </c>
      <c r="F188" s="246" t="s">
        <v>936</v>
      </c>
      <c r="G188" s="42">
        <v>44310</v>
      </c>
      <c r="H188" s="39" t="s">
        <v>32</v>
      </c>
      <c r="I188" s="48" t="s">
        <v>937</v>
      </c>
      <c r="J188" s="247" t="s">
        <v>938</v>
      </c>
      <c r="K188" s="46" t="s">
        <v>35</v>
      </c>
      <c r="L188" s="41">
        <v>45320</v>
      </c>
      <c r="M188" s="46" t="s">
        <v>75</v>
      </c>
      <c r="N188" s="39">
        <v>718</v>
      </c>
      <c r="O188" s="10" t="str">
        <f t="shared" si="2"/>
        <v>HM</v>
      </c>
      <c r="P188" s="12">
        <f>VLOOKUP($B188,'[3]CHÍNH THỨC'!$D:$H,4,0)</f>
        <v>45328</v>
      </c>
      <c r="Q188" s="12" t="str">
        <f>VLOOKUP($B188,'[3]CHÍNH THỨC'!$D:$H,5,0)</f>
        <v>Đã nghỉ việc</v>
      </c>
      <c r="R188" s="9"/>
      <c r="S188" s="9"/>
      <c r="T188" s="9"/>
      <c r="U188" s="9"/>
      <c r="V188" s="9"/>
      <c r="W188" s="9"/>
      <c r="X188" s="9"/>
      <c r="Y188" s="9"/>
    </row>
    <row r="189" spans="1:25">
      <c r="A189" s="39">
        <v>185</v>
      </c>
      <c r="B189" s="46" t="s">
        <v>939</v>
      </c>
      <c r="C189" s="39" t="s">
        <v>940</v>
      </c>
      <c r="D189" s="41">
        <v>38669</v>
      </c>
      <c r="E189" s="40" t="s">
        <v>30</v>
      </c>
      <c r="F189" s="246" t="s">
        <v>941</v>
      </c>
      <c r="G189" s="42">
        <v>44368</v>
      </c>
      <c r="H189" s="39" t="s">
        <v>32</v>
      </c>
      <c r="I189" s="48" t="s">
        <v>538</v>
      </c>
      <c r="J189" s="247" t="s">
        <v>942</v>
      </c>
      <c r="K189" s="46" t="s">
        <v>42</v>
      </c>
      <c r="L189" s="41">
        <v>45320</v>
      </c>
      <c r="M189" s="46" t="s">
        <v>36</v>
      </c>
      <c r="N189" s="39">
        <v>719</v>
      </c>
      <c r="O189" s="10" t="str">
        <f t="shared" si="2"/>
        <v>HM</v>
      </c>
      <c r="P189" s="12">
        <f>VLOOKUP($B189,'[3]CHÍNH THỨC'!$D:$H,4,0)</f>
        <v>45329</v>
      </c>
      <c r="Q189" s="12" t="str">
        <f>VLOOKUP($B189,'[3]CHÍNH THỨC'!$D:$H,5,0)</f>
        <v>Đã nghỉ việc</v>
      </c>
      <c r="R189" s="9"/>
      <c r="S189" s="9"/>
      <c r="T189" s="9"/>
      <c r="U189" s="9"/>
      <c r="V189" s="9"/>
      <c r="W189" s="9"/>
      <c r="X189" s="9"/>
      <c r="Y189" s="9"/>
    </row>
    <row r="190" spans="1:25">
      <c r="A190" s="39">
        <v>186</v>
      </c>
      <c r="B190" s="46" t="s">
        <v>943</v>
      </c>
      <c r="C190" s="39" t="s">
        <v>944</v>
      </c>
      <c r="D190" s="41">
        <v>38319</v>
      </c>
      <c r="E190" s="40" t="s">
        <v>30</v>
      </c>
      <c r="F190" s="246" t="s">
        <v>945</v>
      </c>
      <c r="G190" s="42">
        <v>44325</v>
      </c>
      <c r="H190" s="39" t="s">
        <v>32</v>
      </c>
      <c r="I190" s="48" t="s">
        <v>946</v>
      </c>
      <c r="J190" s="247" t="s">
        <v>947</v>
      </c>
      <c r="K190" s="46" t="s">
        <v>35</v>
      </c>
      <c r="L190" s="41">
        <v>45320</v>
      </c>
      <c r="M190" s="46" t="s">
        <v>75</v>
      </c>
      <c r="N190" s="39">
        <v>721</v>
      </c>
      <c r="O190" s="10" t="str">
        <f t="shared" si="2"/>
        <v>HM</v>
      </c>
      <c r="P190" s="12">
        <f>VLOOKUP($B190,'[3]CHÍNH THỨC'!$D:$H,4,0)</f>
        <v>45329</v>
      </c>
      <c r="Q190" s="12" t="str">
        <f>VLOOKUP($B190,'[3]CHÍNH THỨC'!$D:$H,5,0)</f>
        <v>Đã nghỉ việc</v>
      </c>
      <c r="R190" s="9"/>
      <c r="S190" s="9"/>
      <c r="T190" s="9"/>
      <c r="U190" s="9"/>
      <c r="V190" s="9"/>
      <c r="W190" s="9"/>
      <c r="X190" s="9"/>
      <c r="Y190" s="9"/>
    </row>
    <row r="191" spans="1:25">
      <c r="A191" s="39">
        <v>187</v>
      </c>
      <c r="B191" s="46" t="s">
        <v>948</v>
      </c>
      <c r="C191" s="39" t="s">
        <v>949</v>
      </c>
      <c r="D191" s="41">
        <v>37934</v>
      </c>
      <c r="E191" s="40" t="s">
        <v>30</v>
      </c>
      <c r="F191" s="246" t="s">
        <v>950</v>
      </c>
      <c r="G191" s="42">
        <v>44439</v>
      </c>
      <c r="H191" s="39" t="s">
        <v>32</v>
      </c>
      <c r="I191" s="48" t="s">
        <v>946</v>
      </c>
      <c r="J191" s="247" t="s">
        <v>951</v>
      </c>
      <c r="K191" s="46" t="s">
        <v>42</v>
      </c>
      <c r="L191" s="41">
        <v>45320</v>
      </c>
      <c r="M191" s="46" t="s">
        <v>75</v>
      </c>
      <c r="N191" s="39">
        <v>723</v>
      </c>
      <c r="O191" s="10" t="str">
        <f t="shared" si="2"/>
        <v>HM</v>
      </c>
      <c r="P191" s="12">
        <f>VLOOKUP($B191,'[3]CHÍNH THỨC'!$D:$H,4,0)</f>
        <v>45323</v>
      </c>
      <c r="Q191" s="12" t="str">
        <f>VLOOKUP($B191,'[3]CHÍNH THỨC'!$D:$H,5,0)</f>
        <v>Đã nghỉ việc</v>
      </c>
      <c r="R191" s="9"/>
      <c r="S191" s="9"/>
      <c r="T191" s="9"/>
      <c r="U191" s="9"/>
      <c r="V191" s="9"/>
      <c r="W191" s="9"/>
      <c r="X191" s="9"/>
      <c r="Y191" s="9"/>
    </row>
    <row r="192" spans="1:25">
      <c r="A192" s="39">
        <v>188</v>
      </c>
      <c r="B192" s="46" t="s">
        <v>952</v>
      </c>
      <c r="C192" s="39" t="s">
        <v>953</v>
      </c>
      <c r="D192" s="41">
        <v>38507</v>
      </c>
      <c r="E192" s="40" t="s">
        <v>30</v>
      </c>
      <c r="F192" s="246" t="s">
        <v>954</v>
      </c>
      <c r="G192" s="42">
        <v>44793</v>
      </c>
      <c r="H192" s="39" t="s">
        <v>32</v>
      </c>
      <c r="I192" s="48" t="s">
        <v>929</v>
      </c>
      <c r="J192" s="247" t="s">
        <v>955</v>
      </c>
      <c r="K192" s="46" t="s">
        <v>35</v>
      </c>
      <c r="L192" s="41">
        <v>45320</v>
      </c>
      <c r="M192" s="46" t="s">
        <v>75</v>
      </c>
      <c r="N192" s="39">
        <v>726</v>
      </c>
      <c r="O192" s="10" t="str">
        <f t="shared" si="2"/>
        <v>HM</v>
      </c>
      <c r="P192" s="12">
        <f>VLOOKUP($B192,'[3]CHÍNH THỨC'!$D:$H,4,0)</f>
        <v>45321</v>
      </c>
      <c r="Q192" s="12" t="str">
        <f>VLOOKUP($B192,'[3]CHÍNH THỨC'!$D:$H,5,0)</f>
        <v>Đã nghỉ việc</v>
      </c>
      <c r="R192" s="9"/>
      <c r="S192" s="9"/>
      <c r="T192" s="9"/>
      <c r="U192" s="9"/>
      <c r="V192" s="9"/>
      <c r="W192" s="9"/>
      <c r="X192" s="9"/>
      <c r="Y192" s="9"/>
    </row>
    <row r="193" spans="1:25">
      <c r="A193" s="39">
        <v>189</v>
      </c>
      <c r="B193" s="46" t="s">
        <v>956</v>
      </c>
      <c r="C193" s="39" t="s">
        <v>957</v>
      </c>
      <c r="D193" s="41">
        <v>38573</v>
      </c>
      <c r="E193" s="40" t="s">
        <v>30</v>
      </c>
      <c r="F193" s="246" t="s">
        <v>958</v>
      </c>
      <c r="G193" s="42">
        <v>44913</v>
      </c>
      <c r="H193" s="39" t="s">
        <v>32</v>
      </c>
      <c r="I193" s="48" t="s">
        <v>136</v>
      </c>
      <c r="J193" s="247" t="s">
        <v>959</v>
      </c>
      <c r="K193" s="46" t="s">
        <v>42</v>
      </c>
      <c r="L193" s="41">
        <v>45320</v>
      </c>
      <c r="M193" s="46" t="s">
        <v>75</v>
      </c>
      <c r="N193" s="39">
        <v>731</v>
      </c>
      <c r="O193" s="10" t="str">
        <f t="shared" si="2"/>
        <v>HM</v>
      </c>
      <c r="P193" s="12">
        <f>VLOOKUP($B193,'[3]CHÍNH THỨC'!$D:$H,4,0)</f>
        <v>45320</v>
      </c>
      <c r="Q193" s="12" t="str">
        <f>VLOOKUP($B193,'[3]CHÍNH THỨC'!$D:$H,5,0)</f>
        <v>Đã nghỉ việc</v>
      </c>
      <c r="R193" s="9"/>
      <c r="S193" s="9"/>
      <c r="T193" s="9"/>
      <c r="U193" s="9"/>
      <c r="V193" s="9"/>
      <c r="W193" s="9"/>
      <c r="X193" s="9"/>
      <c r="Y193" s="9"/>
    </row>
    <row r="194" spans="1:25">
      <c r="A194" s="39">
        <v>190</v>
      </c>
      <c r="B194" s="46" t="s">
        <v>960</v>
      </c>
      <c r="C194" s="39" t="s">
        <v>403</v>
      </c>
      <c r="D194" s="41">
        <v>38330</v>
      </c>
      <c r="E194" s="40" t="s">
        <v>30</v>
      </c>
      <c r="F194" s="246" t="s">
        <v>404</v>
      </c>
      <c r="G194" s="42">
        <v>44329</v>
      </c>
      <c r="H194" s="39" t="s">
        <v>32</v>
      </c>
      <c r="I194" s="48" t="s">
        <v>405</v>
      </c>
      <c r="J194" s="247" t="s">
        <v>62</v>
      </c>
      <c r="K194" s="46" t="s">
        <v>35</v>
      </c>
      <c r="L194" s="41">
        <v>45320</v>
      </c>
      <c r="M194" s="46" t="s">
        <v>75</v>
      </c>
      <c r="N194" s="39">
        <v>732</v>
      </c>
      <c r="O194" s="10" t="str">
        <f t="shared" si="2"/>
        <v>HM</v>
      </c>
      <c r="P194" s="12">
        <f>VLOOKUP($B194,'[3]CHÍNH THỨC'!$D:$H,4,0)</f>
        <v>45328</v>
      </c>
      <c r="Q194" s="12" t="str">
        <f>VLOOKUP($B194,'[3]CHÍNH THỨC'!$D:$H,5,0)</f>
        <v>Đã nghỉ việc</v>
      </c>
      <c r="R194" s="9"/>
      <c r="S194" s="9"/>
      <c r="T194" s="9"/>
      <c r="U194" s="9"/>
      <c r="V194" s="9"/>
      <c r="W194" s="9"/>
      <c r="X194" s="9"/>
      <c r="Y194" s="9"/>
    </row>
    <row r="195" spans="1:25">
      <c r="A195" s="39">
        <v>191</v>
      </c>
      <c r="B195" s="46" t="s">
        <v>961</v>
      </c>
      <c r="C195" s="39" t="s">
        <v>59</v>
      </c>
      <c r="D195" s="41">
        <v>38617</v>
      </c>
      <c r="E195" s="40" t="s">
        <v>30</v>
      </c>
      <c r="F195" s="246" t="s">
        <v>55</v>
      </c>
      <c r="G195" s="42">
        <v>44616</v>
      </c>
      <c r="H195" s="39" t="s">
        <v>32</v>
      </c>
      <c r="I195" s="48" t="s">
        <v>61</v>
      </c>
      <c r="J195" s="247" t="s">
        <v>62</v>
      </c>
      <c r="K195" s="46" t="s">
        <v>35</v>
      </c>
      <c r="L195" s="41">
        <v>45320</v>
      </c>
      <c r="M195" s="46" t="s">
        <v>75</v>
      </c>
      <c r="N195" s="39">
        <v>288</v>
      </c>
      <c r="O195" s="10" t="str">
        <f t="shared" si="2"/>
        <v>HM</v>
      </c>
      <c r="P195" s="12">
        <f>VLOOKUP($B195,'[3]CHÍNH THỨC'!$D:$H,4,0)</f>
        <v>45344</v>
      </c>
      <c r="Q195" s="12" t="str">
        <f>VLOOKUP($B195,'[3]CHÍNH THỨC'!$D:$H,5,0)</f>
        <v>Đã nghỉ việc</v>
      </c>
      <c r="R195" s="9"/>
      <c r="S195" s="9"/>
      <c r="T195" s="9"/>
      <c r="U195" s="9"/>
      <c r="V195" s="9"/>
      <c r="W195" s="9"/>
      <c r="X195" s="9"/>
      <c r="Y195" s="9"/>
    </row>
    <row r="196" spans="1:25">
      <c r="A196" s="39">
        <v>192</v>
      </c>
      <c r="B196" s="46" t="s">
        <v>962</v>
      </c>
      <c r="C196" s="39" t="s">
        <v>963</v>
      </c>
      <c r="D196" s="41">
        <v>38232</v>
      </c>
      <c r="E196" s="40" t="s">
        <v>30</v>
      </c>
      <c r="F196" s="246" t="s">
        <v>964</v>
      </c>
      <c r="G196" s="42">
        <v>44296</v>
      </c>
      <c r="H196" s="39" t="s">
        <v>32</v>
      </c>
      <c r="I196" s="48" t="s">
        <v>965</v>
      </c>
      <c r="J196" s="247" t="s">
        <v>966</v>
      </c>
      <c r="K196" s="46" t="s">
        <v>42</v>
      </c>
      <c r="L196" s="41">
        <v>45320</v>
      </c>
      <c r="M196" s="46" t="s">
        <v>75</v>
      </c>
      <c r="N196" s="39">
        <v>733</v>
      </c>
      <c r="O196" s="10" t="str">
        <f t="shared" si="2"/>
        <v>HM</v>
      </c>
      <c r="P196" s="12">
        <f>VLOOKUP($B196,'[3]CHÍNH THỨC'!$D:$H,4,0)</f>
        <v>45328</v>
      </c>
      <c r="Q196" s="12" t="str">
        <f>VLOOKUP($B196,'[3]CHÍNH THỨC'!$D:$H,5,0)</f>
        <v>Đã nghỉ việc</v>
      </c>
      <c r="R196" s="9"/>
      <c r="S196" s="9"/>
      <c r="T196" s="9"/>
      <c r="U196" s="9"/>
      <c r="V196" s="9"/>
      <c r="W196" s="9"/>
      <c r="X196" s="9"/>
      <c r="Y196" s="9"/>
    </row>
    <row r="197" spans="1:25">
      <c r="A197" s="39">
        <v>193</v>
      </c>
      <c r="B197" s="46" t="s">
        <v>967</v>
      </c>
      <c r="C197" s="39" t="s">
        <v>968</v>
      </c>
      <c r="D197" s="41">
        <v>38080</v>
      </c>
      <c r="E197" s="40" t="s">
        <v>30</v>
      </c>
      <c r="F197" s="246" t="s">
        <v>969</v>
      </c>
      <c r="G197" s="42">
        <v>44325</v>
      </c>
      <c r="H197" s="39" t="s">
        <v>32</v>
      </c>
      <c r="I197" s="48" t="s">
        <v>970</v>
      </c>
      <c r="J197" s="247" t="s">
        <v>882</v>
      </c>
      <c r="K197" s="46" t="s">
        <v>35</v>
      </c>
      <c r="L197" s="41">
        <v>45320</v>
      </c>
      <c r="M197" s="46" t="s">
        <v>75</v>
      </c>
      <c r="N197" s="39">
        <v>736</v>
      </c>
      <c r="O197" s="10" t="str">
        <f t="shared" ref="O197:O260" si="3">RIGHT(B197,2)</f>
        <v>CE</v>
      </c>
      <c r="P197" s="12">
        <f>VLOOKUP($B197,'[3]CHÍNH THỨC'!$D:$H,4,0)</f>
        <v>45323</v>
      </c>
      <c r="Q197" s="12" t="str">
        <f>VLOOKUP($B197,'[3]CHÍNH THỨC'!$D:$H,5,0)</f>
        <v>Đã nghỉ việc</v>
      </c>
      <c r="R197" s="9"/>
      <c r="S197" s="9"/>
      <c r="T197" s="9"/>
      <c r="U197" s="9"/>
      <c r="V197" s="9"/>
      <c r="W197" s="9"/>
      <c r="X197" s="9"/>
      <c r="Y197" s="9"/>
    </row>
    <row r="198" spans="1:25">
      <c r="A198" s="39">
        <v>194</v>
      </c>
      <c r="B198" s="46" t="s">
        <v>971</v>
      </c>
      <c r="C198" s="39" t="s">
        <v>972</v>
      </c>
      <c r="D198" s="41">
        <v>38390</v>
      </c>
      <c r="E198" s="40" t="s">
        <v>30</v>
      </c>
      <c r="F198" s="246" t="s">
        <v>973</v>
      </c>
      <c r="G198" s="42">
        <v>44296</v>
      </c>
      <c r="H198" s="39" t="s">
        <v>32</v>
      </c>
      <c r="I198" s="48" t="s">
        <v>970</v>
      </c>
      <c r="J198" s="247" t="s">
        <v>890</v>
      </c>
      <c r="K198" s="46" t="s">
        <v>35</v>
      </c>
      <c r="L198" s="41">
        <v>45320</v>
      </c>
      <c r="M198" s="46" t="s">
        <v>75</v>
      </c>
      <c r="N198" s="39">
        <v>743</v>
      </c>
      <c r="O198" s="10" t="str">
        <f t="shared" si="3"/>
        <v>CE</v>
      </c>
      <c r="P198" s="12">
        <f>VLOOKUP($B198,'[3]CHÍNH THỨC'!$D:$H,4,0)</f>
        <v>45321</v>
      </c>
      <c r="Q198" s="12" t="str">
        <f>VLOOKUP($B198,'[3]CHÍNH THỨC'!$D:$H,5,0)</f>
        <v>Đã nghỉ việc</v>
      </c>
      <c r="R198" s="9"/>
      <c r="S198" s="9"/>
      <c r="T198" s="9"/>
      <c r="U198" s="9"/>
      <c r="V198" s="9"/>
      <c r="W198" s="9"/>
      <c r="X198" s="9"/>
      <c r="Y198" s="9"/>
    </row>
    <row r="199" spans="1:25">
      <c r="A199" s="39">
        <v>195</v>
      </c>
      <c r="B199" s="46" t="s">
        <v>974</v>
      </c>
      <c r="C199" s="39" t="s">
        <v>975</v>
      </c>
      <c r="D199" s="41">
        <v>38574</v>
      </c>
      <c r="E199" s="40" t="s">
        <v>30</v>
      </c>
      <c r="F199" s="246" t="s">
        <v>976</v>
      </c>
      <c r="G199" s="42">
        <v>44329</v>
      </c>
      <c r="H199" s="39" t="s">
        <v>32</v>
      </c>
      <c r="I199" s="48" t="s">
        <v>970</v>
      </c>
      <c r="J199" s="247" t="s">
        <v>894</v>
      </c>
      <c r="K199" s="46" t="s">
        <v>35</v>
      </c>
      <c r="L199" s="41">
        <v>45320</v>
      </c>
      <c r="M199" s="46" t="s">
        <v>75</v>
      </c>
      <c r="N199" s="39">
        <v>738</v>
      </c>
      <c r="O199" s="10" t="str">
        <f t="shared" si="3"/>
        <v>CE</v>
      </c>
      <c r="P199" s="12">
        <f>VLOOKUP($B199,'[3]CHÍNH THỨC'!$D:$H,4,0)</f>
        <v>45323</v>
      </c>
      <c r="Q199" s="12" t="str">
        <f>VLOOKUP($B199,'[3]CHÍNH THỨC'!$D:$H,5,0)</f>
        <v>Đã nghỉ việc</v>
      </c>
      <c r="R199" s="9"/>
      <c r="S199" s="9"/>
      <c r="T199" s="9"/>
      <c r="U199" s="9"/>
      <c r="V199" s="9"/>
      <c r="W199" s="9"/>
      <c r="X199" s="9"/>
      <c r="Y199" s="9"/>
    </row>
    <row r="200" spans="1:25">
      <c r="A200" s="39">
        <v>196</v>
      </c>
      <c r="B200" s="46" t="s">
        <v>977</v>
      </c>
      <c r="C200" s="39" t="s">
        <v>978</v>
      </c>
      <c r="D200" s="41">
        <v>38611</v>
      </c>
      <c r="E200" s="40" t="s">
        <v>30</v>
      </c>
      <c r="F200" s="246" t="s">
        <v>979</v>
      </c>
      <c r="G200" s="42">
        <v>45002</v>
      </c>
      <c r="H200" s="39" t="s">
        <v>32</v>
      </c>
      <c r="I200" s="48" t="s">
        <v>175</v>
      </c>
      <c r="J200" s="247" t="s">
        <v>980</v>
      </c>
      <c r="K200" s="46" t="s">
        <v>35</v>
      </c>
      <c r="L200" s="41">
        <v>45320</v>
      </c>
      <c r="M200" s="46" t="s">
        <v>75</v>
      </c>
      <c r="N200" s="39">
        <v>745</v>
      </c>
      <c r="O200" s="10" t="str">
        <f t="shared" si="3"/>
        <v>CE</v>
      </c>
      <c r="P200" s="12">
        <f>VLOOKUP($B200,'[3]CHÍNH THỨC'!$D:$H,4,0)</f>
        <v>45321</v>
      </c>
      <c r="Q200" s="12" t="str">
        <f>VLOOKUP($B200,'[3]CHÍNH THỨC'!$D:$H,5,0)</f>
        <v>Đã nghỉ việc</v>
      </c>
      <c r="R200" s="9"/>
      <c r="S200" s="9"/>
      <c r="T200" s="9"/>
      <c r="U200" s="9"/>
      <c r="V200" s="9"/>
      <c r="W200" s="9"/>
      <c r="X200" s="9"/>
      <c r="Y200" s="9"/>
    </row>
    <row r="201" spans="1:25">
      <c r="A201" s="39">
        <v>197</v>
      </c>
      <c r="B201" s="46" t="s">
        <v>981</v>
      </c>
      <c r="C201" s="39" t="s">
        <v>982</v>
      </c>
      <c r="D201" s="41">
        <v>38660</v>
      </c>
      <c r="E201" s="40" t="s">
        <v>30</v>
      </c>
      <c r="F201" s="246" t="s">
        <v>983</v>
      </c>
      <c r="G201" s="42">
        <v>44641</v>
      </c>
      <c r="H201" s="39" t="s">
        <v>32</v>
      </c>
      <c r="I201" s="48" t="s">
        <v>984</v>
      </c>
      <c r="J201" s="46"/>
      <c r="K201" s="46" t="s">
        <v>35</v>
      </c>
      <c r="L201" s="41">
        <v>45320</v>
      </c>
      <c r="M201" s="46" t="s">
        <v>75</v>
      </c>
      <c r="N201" s="39">
        <v>740</v>
      </c>
      <c r="O201" s="10" t="str">
        <f t="shared" si="3"/>
        <v>CE</v>
      </c>
      <c r="P201" s="12">
        <f>VLOOKUP($B201,'[3]CHÍNH THỨC'!$D:$H,4,0)</f>
        <v>45323</v>
      </c>
      <c r="Q201" s="12" t="str">
        <f>VLOOKUP($B201,'[3]CHÍNH THỨC'!$D:$H,5,0)</f>
        <v>Đã nghỉ việc</v>
      </c>
      <c r="R201" s="9"/>
      <c r="S201" s="9"/>
      <c r="T201" s="9"/>
      <c r="U201" s="9"/>
      <c r="V201" s="9"/>
      <c r="W201" s="9"/>
      <c r="X201" s="9"/>
      <c r="Y201" s="9"/>
    </row>
    <row r="202" spans="1:25">
      <c r="A202" s="39">
        <v>198</v>
      </c>
      <c r="B202" s="46" t="s">
        <v>985</v>
      </c>
      <c r="C202" s="39" t="s">
        <v>986</v>
      </c>
      <c r="D202" s="41">
        <v>38532</v>
      </c>
      <c r="E202" s="40" t="s">
        <v>30</v>
      </c>
      <c r="F202" s="246" t="s">
        <v>987</v>
      </c>
      <c r="G202" s="42">
        <v>44941</v>
      </c>
      <c r="H202" s="39" t="s">
        <v>32</v>
      </c>
      <c r="I202" s="48" t="s">
        <v>988</v>
      </c>
      <c r="J202" s="46"/>
      <c r="K202" s="46" t="s">
        <v>35</v>
      </c>
      <c r="L202" s="41">
        <v>45320</v>
      </c>
      <c r="M202" s="46" t="s">
        <v>75</v>
      </c>
      <c r="N202" s="39">
        <v>741</v>
      </c>
      <c r="O202" s="10" t="str">
        <f t="shared" si="3"/>
        <v>CE</v>
      </c>
      <c r="P202" s="12">
        <f>VLOOKUP($B202,'[3]CHÍNH THỨC'!$D:$H,4,0)</f>
        <v>45323</v>
      </c>
      <c r="Q202" s="12" t="str">
        <f>VLOOKUP($B202,'[3]CHÍNH THỨC'!$D:$H,5,0)</f>
        <v>Đã nghỉ việc</v>
      </c>
      <c r="R202" s="9"/>
      <c r="S202" s="9"/>
      <c r="T202" s="9"/>
      <c r="U202" s="9"/>
      <c r="V202" s="9"/>
      <c r="W202" s="9"/>
      <c r="X202" s="9"/>
      <c r="Y202" s="9"/>
    </row>
    <row r="203" spans="1:25">
      <c r="A203" s="39">
        <v>199</v>
      </c>
      <c r="B203" s="46" t="s">
        <v>989</v>
      </c>
      <c r="C203" s="39" t="s">
        <v>990</v>
      </c>
      <c r="D203" s="41">
        <v>37883</v>
      </c>
      <c r="E203" s="40" t="s">
        <v>30</v>
      </c>
      <c r="F203" s="246" t="s">
        <v>991</v>
      </c>
      <c r="G203" s="42">
        <v>44347</v>
      </c>
      <c r="H203" s="39" t="s">
        <v>32</v>
      </c>
      <c r="I203" s="48" t="s">
        <v>596</v>
      </c>
      <c r="J203" s="247" t="s">
        <v>992</v>
      </c>
      <c r="K203" s="46" t="s">
        <v>35</v>
      </c>
      <c r="L203" s="41">
        <v>45321</v>
      </c>
      <c r="M203" s="46" t="s">
        <v>75</v>
      </c>
      <c r="N203" s="39">
        <v>765</v>
      </c>
      <c r="O203" s="10" t="str">
        <f t="shared" si="3"/>
        <v>HL</v>
      </c>
      <c r="P203" s="12">
        <f>VLOOKUP($B203,'[3]CHÍNH THỨC'!$D:$H,4,0)</f>
        <v>45329</v>
      </c>
      <c r="Q203" s="12" t="str">
        <f>VLOOKUP($B203,'[3]CHÍNH THỨC'!$D:$H,5,0)</f>
        <v>Đã nghỉ việc</v>
      </c>
      <c r="R203" s="9"/>
      <c r="S203" s="9"/>
      <c r="T203" s="9"/>
      <c r="U203" s="9"/>
      <c r="V203" s="9"/>
      <c r="W203" s="9"/>
      <c r="X203" s="9"/>
      <c r="Y203" s="9"/>
    </row>
    <row r="204" spans="1:25">
      <c r="A204" s="39">
        <v>200</v>
      </c>
      <c r="B204" s="46" t="s">
        <v>993</v>
      </c>
      <c r="C204" s="39" t="s">
        <v>994</v>
      </c>
      <c r="D204" s="41">
        <v>38719</v>
      </c>
      <c r="E204" s="40" t="s">
        <v>30</v>
      </c>
      <c r="F204" s="246" t="s">
        <v>995</v>
      </c>
      <c r="G204" s="42">
        <v>44652</v>
      </c>
      <c r="H204" s="39" t="s">
        <v>32</v>
      </c>
      <c r="I204" s="48" t="s">
        <v>596</v>
      </c>
      <c r="J204" s="247" t="s">
        <v>996</v>
      </c>
      <c r="K204" s="46" t="s">
        <v>35</v>
      </c>
      <c r="L204" s="41">
        <v>45321</v>
      </c>
      <c r="M204" s="46" t="s">
        <v>75</v>
      </c>
      <c r="N204" s="39">
        <v>766</v>
      </c>
      <c r="O204" s="10" t="str">
        <f t="shared" si="3"/>
        <v>HL</v>
      </c>
      <c r="P204" s="12">
        <f>VLOOKUP($B204,'[3]CHÍNH THỨC'!$D:$H,4,0)</f>
        <v>45329</v>
      </c>
      <c r="Q204" s="12" t="str">
        <f>VLOOKUP($B204,'[3]CHÍNH THỨC'!$D:$H,5,0)</f>
        <v>Đã nghỉ việc</v>
      </c>
      <c r="R204" s="9"/>
      <c r="S204" s="9"/>
      <c r="T204" s="9"/>
      <c r="U204" s="9"/>
      <c r="V204" s="9"/>
      <c r="W204" s="9"/>
      <c r="X204" s="9"/>
      <c r="Y204" s="9"/>
    </row>
    <row r="205" spans="1:25">
      <c r="A205" s="39">
        <v>201</v>
      </c>
      <c r="B205" s="46" t="s">
        <v>997</v>
      </c>
      <c r="C205" s="39" t="s">
        <v>998</v>
      </c>
      <c r="D205" s="41">
        <v>37659</v>
      </c>
      <c r="E205" s="40" t="s">
        <v>30</v>
      </c>
      <c r="F205" s="246" t="s">
        <v>999</v>
      </c>
      <c r="G205" s="42">
        <v>44291</v>
      </c>
      <c r="H205" s="39" t="s">
        <v>32</v>
      </c>
      <c r="I205" s="48" t="s">
        <v>209</v>
      </c>
      <c r="J205" s="247" t="s">
        <v>1000</v>
      </c>
      <c r="K205" s="46" t="s">
        <v>35</v>
      </c>
      <c r="L205" s="41">
        <v>45321</v>
      </c>
      <c r="M205" s="46" t="s">
        <v>75</v>
      </c>
      <c r="N205" s="39">
        <v>769</v>
      </c>
      <c r="O205" s="10" t="str">
        <f t="shared" si="3"/>
        <v>HL</v>
      </c>
      <c r="P205" s="12">
        <f>VLOOKUP($B205,'[3]CHÍNH THỨC'!$D:$H,4,0)</f>
        <v>45329</v>
      </c>
      <c r="Q205" s="12" t="str">
        <f>VLOOKUP($B205,'[3]CHÍNH THỨC'!$D:$H,5,0)</f>
        <v>Đã nghỉ việc</v>
      </c>
      <c r="R205" s="9"/>
      <c r="S205" s="9"/>
      <c r="T205" s="9"/>
      <c r="U205" s="9"/>
      <c r="V205" s="9"/>
      <c r="W205" s="9"/>
      <c r="X205" s="9"/>
      <c r="Y205" s="9"/>
    </row>
    <row r="206" spans="1:25">
      <c r="A206" s="39">
        <v>202</v>
      </c>
      <c r="B206" s="46" t="s">
        <v>1001</v>
      </c>
      <c r="C206" s="39" t="s">
        <v>1002</v>
      </c>
      <c r="D206" s="41">
        <v>37936</v>
      </c>
      <c r="E206" s="40" t="s">
        <v>30</v>
      </c>
      <c r="F206" s="246" t="s">
        <v>1003</v>
      </c>
      <c r="G206" s="42">
        <v>45062</v>
      </c>
      <c r="H206" s="39" t="s">
        <v>32</v>
      </c>
      <c r="I206" s="48" t="s">
        <v>1004</v>
      </c>
      <c r="J206" s="247" t="s">
        <v>1005</v>
      </c>
      <c r="K206" s="46" t="s">
        <v>35</v>
      </c>
      <c r="L206" s="41">
        <v>45321</v>
      </c>
      <c r="M206" s="46" t="s">
        <v>75</v>
      </c>
      <c r="N206" s="39">
        <v>767</v>
      </c>
      <c r="O206" s="10" t="str">
        <f t="shared" si="3"/>
        <v>HL</v>
      </c>
      <c r="P206" s="12">
        <f>VLOOKUP($B206,'[3]CHÍNH THỨC'!$D:$H,4,0)</f>
        <v>45336</v>
      </c>
      <c r="Q206" s="12" t="str">
        <f>VLOOKUP($B206,'[3]CHÍNH THỨC'!$D:$H,5,0)</f>
        <v>Đã nghỉ việc</v>
      </c>
      <c r="R206" s="9"/>
      <c r="S206" s="9"/>
      <c r="T206" s="9"/>
      <c r="U206" s="9"/>
      <c r="V206" s="9"/>
      <c r="W206" s="9"/>
      <c r="X206" s="9"/>
      <c r="Y206" s="9"/>
    </row>
    <row r="207" spans="1:25">
      <c r="A207" s="39">
        <v>203</v>
      </c>
      <c r="B207" s="46" t="s">
        <v>1006</v>
      </c>
      <c r="C207" s="39" t="s">
        <v>1007</v>
      </c>
      <c r="D207" s="41">
        <v>37708</v>
      </c>
      <c r="E207" s="40" t="s">
        <v>30</v>
      </c>
      <c r="F207" s="246" t="s">
        <v>1008</v>
      </c>
      <c r="G207" s="42">
        <v>44683</v>
      </c>
      <c r="H207" s="39" t="s">
        <v>32</v>
      </c>
      <c r="I207" s="48" t="s">
        <v>1009</v>
      </c>
      <c r="J207" s="247" t="s">
        <v>1010</v>
      </c>
      <c r="K207" s="46" t="s">
        <v>35</v>
      </c>
      <c r="L207" s="41">
        <v>45321</v>
      </c>
      <c r="M207" s="46" t="s">
        <v>75</v>
      </c>
      <c r="N207" s="39">
        <v>770</v>
      </c>
      <c r="O207" s="10" t="str">
        <f t="shared" si="3"/>
        <v>HL</v>
      </c>
      <c r="P207" s="12">
        <f>VLOOKUP($B207,'[3]CHÍNH THỨC'!$D:$H,4,0)</f>
        <v>45329</v>
      </c>
      <c r="Q207" s="12" t="str">
        <f>VLOOKUP($B207,'[3]CHÍNH THỨC'!$D:$H,5,0)</f>
        <v>Đã nghỉ việc</v>
      </c>
      <c r="R207" s="9"/>
      <c r="S207" s="9"/>
      <c r="T207" s="9"/>
      <c r="U207" s="9"/>
      <c r="V207" s="9"/>
      <c r="W207" s="9"/>
      <c r="X207" s="9"/>
      <c r="Y207" s="9"/>
    </row>
    <row r="208" spans="1:25">
      <c r="A208" s="39">
        <v>204</v>
      </c>
      <c r="B208" s="46" t="s">
        <v>1011</v>
      </c>
      <c r="C208" s="39" t="s">
        <v>1012</v>
      </c>
      <c r="D208" s="41">
        <v>38747</v>
      </c>
      <c r="E208" s="40" t="s">
        <v>30</v>
      </c>
      <c r="F208" s="246" t="s">
        <v>1013</v>
      </c>
      <c r="G208" s="42">
        <v>44780</v>
      </c>
      <c r="H208" s="39" t="s">
        <v>32</v>
      </c>
      <c r="I208" s="48" t="s">
        <v>596</v>
      </c>
      <c r="J208" s="247" t="s">
        <v>1014</v>
      </c>
      <c r="K208" s="46" t="s">
        <v>35</v>
      </c>
      <c r="L208" s="41">
        <v>45321</v>
      </c>
      <c r="M208" s="46" t="s">
        <v>75</v>
      </c>
      <c r="N208" s="39">
        <v>771</v>
      </c>
      <c r="O208" s="10" t="str">
        <f t="shared" si="3"/>
        <v>HL</v>
      </c>
      <c r="P208" s="12">
        <f>VLOOKUP($B208,'[3]CHÍNH THỨC'!$D:$H,4,0)</f>
        <v>45329</v>
      </c>
      <c r="Q208" s="12" t="str">
        <f>VLOOKUP($B208,'[3]CHÍNH THỨC'!$D:$H,5,0)</f>
        <v>Đã nghỉ việc</v>
      </c>
      <c r="R208" s="9"/>
      <c r="S208" s="9"/>
      <c r="T208" s="9"/>
      <c r="U208" s="9"/>
      <c r="V208" s="9"/>
      <c r="W208" s="9"/>
      <c r="X208" s="9"/>
      <c r="Y208" s="9"/>
    </row>
    <row r="209" spans="1:25">
      <c r="A209" s="39">
        <v>205</v>
      </c>
      <c r="B209" s="46" t="s">
        <v>1015</v>
      </c>
      <c r="C209" s="39" t="s">
        <v>806</v>
      </c>
      <c r="D209" s="41">
        <v>30419</v>
      </c>
      <c r="E209" s="40" t="s">
        <v>30</v>
      </c>
      <c r="F209" s="246" t="s">
        <v>807</v>
      </c>
      <c r="G209" s="42">
        <v>44325</v>
      </c>
      <c r="H209" s="39" t="s">
        <v>32</v>
      </c>
      <c r="I209" s="48" t="s">
        <v>808</v>
      </c>
      <c r="J209" s="247" t="s">
        <v>809</v>
      </c>
      <c r="K209" s="46" t="s">
        <v>42</v>
      </c>
      <c r="L209" s="41">
        <v>45321</v>
      </c>
      <c r="M209" s="46" t="s">
        <v>36</v>
      </c>
      <c r="N209" s="39" t="s">
        <v>1016</v>
      </c>
      <c r="O209" s="10" t="str">
        <f t="shared" si="3"/>
        <v>HM</v>
      </c>
      <c r="P209" s="12">
        <f>VLOOKUP($B209,'[3]CHÍNH THỨC'!$D:$H,4,0)</f>
        <v>45369</v>
      </c>
      <c r="Q209" s="12" t="str">
        <f>VLOOKUP($B209,'[3]CHÍNH THỨC'!$D:$H,5,0)</f>
        <v>Đã nghỉ việc</v>
      </c>
      <c r="R209" s="9"/>
      <c r="S209" s="9"/>
      <c r="T209" s="9"/>
      <c r="U209" s="9"/>
      <c r="V209" s="9"/>
      <c r="W209" s="9"/>
      <c r="X209" s="9"/>
      <c r="Y209" s="9"/>
    </row>
    <row r="210" spans="1:25">
      <c r="A210" s="39">
        <v>206</v>
      </c>
      <c r="B210" s="46" t="s">
        <v>1017</v>
      </c>
      <c r="C210" s="39" t="s">
        <v>398</v>
      </c>
      <c r="D210" s="41">
        <v>38604</v>
      </c>
      <c r="E210" s="40" t="s">
        <v>30</v>
      </c>
      <c r="F210" s="246" t="s">
        <v>399</v>
      </c>
      <c r="G210" s="42">
        <v>44324</v>
      </c>
      <c r="H210" s="39" t="s">
        <v>32</v>
      </c>
      <c r="I210" s="48" t="s">
        <v>400</v>
      </c>
      <c r="J210" s="247" t="s">
        <v>1018</v>
      </c>
      <c r="K210" s="46" t="s">
        <v>35</v>
      </c>
      <c r="L210" s="41">
        <v>45321</v>
      </c>
      <c r="M210" s="46" t="s">
        <v>75</v>
      </c>
      <c r="N210" s="39">
        <v>760</v>
      </c>
      <c r="O210" s="10" t="str">
        <f t="shared" si="3"/>
        <v>HM</v>
      </c>
      <c r="P210" s="12">
        <f>VLOOKUP($B210,'[3]CHÍNH THỨC'!$D:$H,4,0)</f>
        <v>45329</v>
      </c>
      <c r="Q210" s="12" t="str">
        <f>VLOOKUP($B210,'[3]CHÍNH THỨC'!$D:$H,5,0)</f>
        <v>Đã nghỉ việc</v>
      </c>
      <c r="R210" s="9"/>
      <c r="S210" s="9"/>
      <c r="T210" s="9"/>
      <c r="U210" s="9"/>
      <c r="V210" s="9"/>
      <c r="W210" s="9"/>
      <c r="X210" s="9"/>
      <c r="Y210" s="9"/>
    </row>
    <row r="211" spans="1:25">
      <c r="A211" s="39">
        <v>207</v>
      </c>
      <c r="B211" s="46" t="s">
        <v>1019</v>
      </c>
      <c r="C211" s="39" t="s">
        <v>1020</v>
      </c>
      <c r="D211" s="41">
        <v>38618</v>
      </c>
      <c r="E211" s="40" t="s">
        <v>30</v>
      </c>
      <c r="F211" s="246" t="s">
        <v>1021</v>
      </c>
      <c r="G211" s="42">
        <v>44684</v>
      </c>
      <c r="H211" s="39" t="s">
        <v>32</v>
      </c>
      <c r="I211" s="48" t="s">
        <v>118</v>
      </c>
      <c r="J211" s="247" t="s">
        <v>1022</v>
      </c>
      <c r="K211" s="46" t="s">
        <v>35</v>
      </c>
      <c r="L211" s="41">
        <v>45321</v>
      </c>
      <c r="M211" s="46" t="s">
        <v>75</v>
      </c>
      <c r="N211" s="39">
        <v>761</v>
      </c>
      <c r="O211" s="10" t="str">
        <f t="shared" si="3"/>
        <v>HM</v>
      </c>
      <c r="P211" s="12">
        <f>VLOOKUP($B211,'[3]CHÍNH THỨC'!$D:$H,4,0)</f>
        <v>45329</v>
      </c>
      <c r="Q211" s="12" t="str">
        <f>VLOOKUP($B211,'[3]CHÍNH THỨC'!$D:$H,5,0)</f>
        <v>Đã nghỉ việc</v>
      </c>
      <c r="R211" s="9"/>
      <c r="S211" s="9"/>
      <c r="T211" s="9"/>
      <c r="U211" s="9"/>
      <c r="V211" s="9"/>
      <c r="W211" s="9"/>
      <c r="X211" s="9"/>
      <c r="Y211" s="9"/>
    </row>
    <row r="212" spans="1:25">
      <c r="A212" s="39">
        <v>208</v>
      </c>
      <c r="B212" s="46" t="s">
        <v>1023</v>
      </c>
      <c r="C212" s="39" t="s">
        <v>1024</v>
      </c>
      <c r="D212" s="41">
        <v>38481</v>
      </c>
      <c r="E212" s="40" t="s">
        <v>30</v>
      </c>
      <c r="F212" s="246" t="s">
        <v>60</v>
      </c>
      <c r="G212" s="42">
        <v>44329</v>
      </c>
      <c r="H212" s="39" t="s">
        <v>32</v>
      </c>
      <c r="I212" s="48" t="s">
        <v>1025</v>
      </c>
      <c r="J212" s="247" t="s">
        <v>1026</v>
      </c>
      <c r="K212" s="46" t="s">
        <v>35</v>
      </c>
      <c r="L212" s="41">
        <v>45321</v>
      </c>
      <c r="M212" s="46" t="s">
        <v>75</v>
      </c>
      <c r="N212" s="39">
        <v>763</v>
      </c>
      <c r="O212" s="10" t="str">
        <f t="shared" si="3"/>
        <v>HM</v>
      </c>
      <c r="P212" s="12">
        <f>VLOOKUP($B212,'[3]CHÍNH THỨC'!$D:$H,4,0)</f>
        <v>45329</v>
      </c>
      <c r="Q212" s="12" t="str">
        <f>VLOOKUP($B212,'[3]CHÍNH THỨC'!$D:$H,5,0)</f>
        <v>Đã nghỉ việc</v>
      </c>
      <c r="R212" s="9"/>
      <c r="S212" s="9"/>
      <c r="T212" s="9"/>
      <c r="U212" s="9"/>
      <c r="V212" s="9"/>
      <c r="W212" s="9"/>
      <c r="X212" s="9"/>
      <c r="Y212" s="9"/>
    </row>
    <row r="213" spans="1:25">
      <c r="A213" s="39">
        <v>209</v>
      </c>
      <c r="B213" s="46" t="s">
        <v>1027</v>
      </c>
      <c r="C213" s="39" t="s">
        <v>1028</v>
      </c>
      <c r="D213" s="41">
        <v>37575</v>
      </c>
      <c r="E213" s="40" t="s">
        <v>30</v>
      </c>
      <c r="F213" s="246" t="s">
        <v>1029</v>
      </c>
      <c r="G213" s="42">
        <v>44379</v>
      </c>
      <c r="H213" s="39" t="s">
        <v>32</v>
      </c>
      <c r="I213" s="48" t="s">
        <v>1030</v>
      </c>
      <c r="J213" s="247" t="s">
        <v>1031</v>
      </c>
      <c r="K213" s="46" t="s">
        <v>35</v>
      </c>
      <c r="L213" s="41">
        <v>45321</v>
      </c>
      <c r="M213" s="46" t="s">
        <v>75</v>
      </c>
      <c r="N213" s="39">
        <v>762</v>
      </c>
      <c r="O213" s="10" t="str">
        <f t="shared" si="3"/>
        <v>HM</v>
      </c>
      <c r="P213" s="12">
        <f>VLOOKUP($B213,'[3]CHÍNH THỨC'!$D:$H,4,0)</f>
        <v>45329</v>
      </c>
      <c r="Q213" s="12" t="str">
        <f>VLOOKUP($B213,'[3]CHÍNH THỨC'!$D:$H,5,0)</f>
        <v>Đã nghỉ việc</v>
      </c>
      <c r="R213" s="9"/>
      <c r="S213" s="9"/>
      <c r="T213" s="9"/>
      <c r="U213" s="9"/>
      <c r="V213" s="9"/>
      <c r="W213" s="9"/>
      <c r="X213" s="9"/>
      <c r="Y213" s="9"/>
    </row>
    <row r="214" spans="1:25">
      <c r="A214" s="39">
        <v>210</v>
      </c>
      <c r="B214" s="46" t="s">
        <v>1032</v>
      </c>
      <c r="C214" s="39" t="s">
        <v>1033</v>
      </c>
      <c r="D214" s="41">
        <v>38229</v>
      </c>
      <c r="E214" s="40" t="s">
        <v>30</v>
      </c>
      <c r="F214" s="246" t="s">
        <v>1034</v>
      </c>
      <c r="G214" s="42">
        <v>44419</v>
      </c>
      <c r="H214" s="39" t="s">
        <v>32</v>
      </c>
      <c r="I214" s="48" t="s">
        <v>1035</v>
      </c>
      <c r="J214" s="247" t="s">
        <v>1036</v>
      </c>
      <c r="K214" s="46" t="s">
        <v>35</v>
      </c>
      <c r="L214" s="41">
        <v>45321</v>
      </c>
      <c r="M214" s="46" t="s">
        <v>75</v>
      </c>
      <c r="N214" s="39">
        <v>781</v>
      </c>
      <c r="O214" s="10" t="str">
        <f t="shared" si="3"/>
        <v>CE</v>
      </c>
      <c r="P214" s="12">
        <f>VLOOKUP($B214,'[3]CHÍNH THỨC'!$D:$H,4,0)</f>
        <v>45324</v>
      </c>
      <c r="Q214" s="12" t="str">
        <f>VLOOKUP($B214,'[3]CHÍNH THỨC'!$D:$H,5,0)</f>
        <v>Đã nghỉ việc</v>
      </c>
      <c r="R214" s="9"/>
      <c r="S214" s="9"/>
      <c r="T214" s="9"/>
      <c r="U214" s="9"/>
      <c r="V214" s="9"/>
      <c r="W214" s="9"/>
      <c r="X214" s="9"/>
      <c r="Y214" s="9"/>
    </row>
    <row r="215" spans="1:25">
      <c r="A215" s="39">
        <v>211</v>
      </c>
      <c r="B215" s="46" t="s">
        <v>1037</v>
      </c>
      <c r="C215" s="39" t="s">
        <v>1038</v>
      </c>
      <c r="D215" s="41">
        <v>38123</v>
      </c>
      <c r="E215" s="40" t="s">
        <v>30</v>
      </c>
      <c r="F215" s="246" t="s">
        <v>1039</v>
      </c>
      <c r="G215" s="42">
        <v>44291</v>
      </c>
      <c r="H215" s="39" t="s">
        <v>32</v>
      </c>
      <c r="I215" s="48" t="s">
        <v>1040</v>
      </c>
      <c r="J215" s="247" t="s">
        <v>1036</v>
      </c>
      <c r="K215" s="46" t="s">
        <v>35</v>
      </c>
      <c r="L215" s="41">
        <v>45321</v>
      </c>
      <c r="M215" s="46" t="s">
        <v>75</v>
      </c>
      <c r="N215" s="39">
        <v>784</v>
      </c>
      <c r="O215" s="10" t="str">
        <f t="shared" si="3"/>
        <v>CE</v>
      </c>
      <c r="P215" s="12">
        <f>VLOOKUP($B215,'[3]CHÍNH THỨC'!$D:$H,4,0)</f>
        <v>45324</v>
      </c>
      <c r="Q215" s="12" t="str">
        <f>VLOOKUP($B215,'[3]CHÍNH THỨC'!$D:$H,5,0)</f>
        <v>Đã nghỉ việc</v>
      </c>
      <c r="R215" s="9"/>
      <c r="S215" s="9"/>
      <c r="T215" s="9"/>
      <c r="U215" s="9"/>
      <c r="V215" s="9"/>
      <c r="W215" s="9"/>
      <c r="X215" s="9"/>
      <c r="Y215" s="9"/>
    </row>
    <row r="216" spans="1:25">
      <c r="A216" s="39">
        <v>212</v>
      </c>
      <c r="B216" s="46" t="s">
        <v>1041</v>
      </c>
      <c r="C216" s="39" t="s">
        <v>1042</v>
      </c>
      <c r="D216" s="41">
        <v>38129</v>
      </c>
      <c r="E216" s="40" t="s">
        <v>30</v>
      </c>
      <c r="F216" s="246" t="s">
        <v>1043</v>
      </c>
      <c r="G216" s="42">
        <v>44438</v>
      </c>
      <c r="H216" s="39" t="s">
        <v>32</v>
      </c>
      <c r="I216" s="48" t="s">
        <v>1044</v>
      </c>
      <c r="J216" s="247" t="s">
        <v>1036</v>
      </c>
      <c r="K216" s="46" t="s">
        <v>35</v>
      </c>
      <c r="L216" s="41">
        <v>45321</v>
      </c>
      <c r="M216" s="46" t="s">
        <v>75</v>
      </c>
      <c r="N216" s="39">
        <v>783</v>
      </c>
      <c r="O216" s="10" t="str">
        <f t="shared" si="3"/>
        <v>CE</v>
      </c>
      <c r="P216" s="12">
        <f>VLOOKUP($B216,'[3]CHÍNH THỨC'!$D:$H,4,0)</f>
        <v>45322</v>
      </c>
      <c r="Q216" s="12" t="str">
        <f>VLOOKUP($B216,'[3]CHÍNH THỨC'!$D:$H,5,0)</f>
        <v>Đã nghỉ việc</v>
      </c>
      <c r="R216" s="9"/>
      <c r="S216" s="9"/>
      <c r="T216" s="9"/>
      <c r="U216" s="9"/>
      <c r="V216" s="9"/>
      <c r="W216" s="9"/>
      <c r="X216" s="9"/>
      <c r="Y216" s="9"/>
    </row>
    <row r="217" spans="1:25">
      <c r="A217" s="39">
        <v>213</v>
      </c>
      <c r="B217" s="46" t="s">
        <v>1045</v>
      </c>
      <c r="C217" s="39" t="s">
        <v>1046</v>
      </c>
      <c r="D217" s="41">
        <v>37885</v>
      </c>
      <c r="E217" s="40" t="s">
        <v>30</v>
      </c>
      <c r="F217" s="246" t="s">
        <v>1047</v>
      </c>
      <c r="G217" s="42">
        <v>44291</v>
      </c>
      <c r="H217" s="39" t="s">
        <v>32</v>
      </c>
      <c r="I217" s="48" t="s">
        <v>1035</v>
      </c>
      <c r="J217" s="247" t="s">
        <v>1048</v>
      </c>
      <c r="K217" s="46" t="s">
        <v>35</v>
      </c>
      <c r="L217" s="41">
        <v>45321</v>
      </c>
      <c r="M217" s="46" t="s">
        <v>75</v>
      </c>
      <c r="N217" s="39">
        <v>788</v>
      </c>
      <c r="O217" s="10" t="str">
        <f t="shared" si="3"/>
        <v>CE</v>
      </c>
      <c r="P217" s="12">
        <f>VLOOKUP($B217,'[3]CHÍNH THỨC'!$D:$H,4,0)</f>
        <v>45328</v>
      </c>
      <c r="Q217" s="12" t="str">
        <f>VLOOKUP($B217,'[3]CHÍNH THỨC'!$D:$H,5,0)</f>
        <v>Đã nghỉ việc</v>
      </c>
      <c r="R217" s="9"/>
      <c r="S217" s="9"/>
      <c r="T217" s="9"/>
      <c r="U217" s="9"/>
      <c r="V217" s="9"/>
      <c r="W217" s="9"/>
      <c r="X217" s="9"/>
      <c r="Y217" s="9"/>
    </row>
    <row r="218" spans="1:25">
      <c r="A218" s="39">
        <v>214</v>
      </c>
      <c r="B218" s="46" t="s">
        <v>1049</v>
      </c>
      <c r="C218" s="39" t="s">
        <v>1050</v>
      </c>
      <c r="D218" s="41">
        <v>37631</v>
      </c>
      <c r="E218" s="40" t="s">
        <v>30</v>
      </c>
      <c r="F218" s="246" t="s">
        <v>1051</v>
      </c>
      <c r="G218" s="42">
        <v>44325</v>
      </c>
      <c r="H218" s="39" t="s">
        <v>32</v>
      </c>
      <c r="I218" s="48" t="s">
        <v>1035</v>
      </c>
      <c r="J218" s="247" t="s">
        <v>1052</v>
      </c>
      <c r="K218" s="46" t="s">
        <v>35</v>
      </c>
      <c r="L218" s="41">
        <v>45321</v>
      </c>
      <c r="M218" s="46" t="s">
        <v>75</v>
      </c>
      <c r="N218" s="39">
        <v>785</v>
      </c>
      <c r="O218" s="10" t="str">
        <f t="shared" si="3"/>
        <v>CE</v>
      </c>
      <c r="P218" s="12">
        <f>VLOOKUP($B218,'[3]CHÍNH THỨC'!$D:$H,4,0)</f>
        <v>45328</v>
      </c>
      <c r="Q218" s="12" t="str">
        <f>VLOOKUP($B218,'[3]CHÍNH THỨC'!$D:$H,5,0)</f>
        <v>Đã nghỉ việc</v>
      </c>
      <c r="R218" s="9"/>
      <c r="S218" s="9"/>
      <c r="T218" s="9"/>
      <c r="U218" s="9"/>
      <c r="V218" s="9"/>
      <c r="W218" s="9"/>
      <c r="X218" s="9"/>
      <c r="Y218" s="9"/>
    </row>
    <row r="219" spans="1:25">
      <c r="A219" s="39">
        <v>215</v>
      </c>
      <c r="B219" s="46" t="s">
        <v>1053</v>
      </c>
      <c r="C219" s="39" t="s">
        <v>173</v>
      </c>
      <c r="D219" s="41">
        <v>38123</v>
      </c>
      <c r="E219" s="40" t="s">
        <v>30</v>
      </c>
      <c r="F219" s="246" t="s">
        <v>244</v>
      </c>
      <c r="G219" s="42">
        <v>44579</v>
      </c>
      <c r="H219" s="39" t="s">
        <v>32</v>
      </c>
      <c r="I219" s="48" t="s">
        <v>1054</v>
      </c>
      <c r="J219" s="247" t="s">
        <v>1055</v>
      </c>
      <c r="K219" s="46" t="s">
        <v>42</v>
      </c>
      <c r="L219" s="41">
        <v>45350</v>
      </c>
      <c r="M219" s="46" t="s">
        <v>75</v>
      </c>
      <c r="N219" s="39">
        <v>31</v>
      </c>
      <c r="O219" s="10" t="str">
        <f t="shared" si="3"/>
        <v>HM</v>
      </c>
      <c r="P219" s="12">
        <f>VLOOKUP($B219,'[3]CHÍNH THỨC'!$D:$H,4,0)</f>
        <v>45384</v>
      </c>
      <c r="Q219" s="12" t="str">
        <f>VLOOKUP($B219,'[3]CHÍNH THỨC'!$D:$H,5,0)</f>
        <v>Đã nghỉ việc</v>
      </c>
      <c r="R219" s="9"/>
      <c r="S219" s="9"/>
      <c r="T219" s="9"/>
      <c r="U219" s="9"/>
      <c r="V219" s="9"/>
      <c r="W219" s="9"/>
      <c r="X219" s="9"/>
      <c r="Y219" s="9"/>
    </row>
    <row r="220" spans="1:25">
      <c r="A220" s="39">
        <v>216</v>
      </c>
      <c r="B220" s="46" t="s">
        <v>1056</v>
      </c>
      <c r="C220" s="39" t="s">
        <v>1057</v>
      </c>
      <c r="D220" s="41">
        <v>38465</v>
      </c>
      <c r="E220" s="40" t="s">
        <v>30</v>
      </c>
      <c r="F220" s="246" t="s">
        <v>1058</v>
      </c>
      <c r="G220" s="42">
        <v>44587</v>
      </c>
      <c r="H220" s="39" t="s">
        <v>32</v>
      </c>
      <c r="I220" s="48" t="s">
        <v>1059</v>
      </c>
      <c r="J220" s="247" t="s">
        <v>1060</v>
      </c>
      <c r="K220" s="46" t="s">
        <v>42</v>
      </c>
      <c r="L220" s="41">
        <v>45350</v>
      </c>
      <c r="M220" s="46" t="s">
        <v>75</v>
      </c>
      <c r="N220" s="39">
        <v>61</v>
      </c>
      <c r="O220" s="10" t="str">
        <f t="shared" si="3"/>
        <v>HM</v>
      </c>
      <c r="P220" s="12">
        <f>VLOOKUP($B220,'[3]CHÍNH THỨC'!$D:$H,4,0)</f>
        <v>45365</v>
      </c>
      <c r="Q220" s="12" t="str">
        <f>VLOOKUP($B220,'[3]CHÍNH THỨC'!$D:$H,5,0)</f>
        <v>Đã nghỉ việc</v>
      </c>
      <c r="R220" s="9"/>
      <c r="S220" s="9"/>
      <c r="T220" s="9"/>
      <c r="U220" s="9"/>
      <c r="V220" s="9"/>
      <c r="W220" s="9"/>
      <c r="X220" s="9"/>
      <c r="Y220" s="9"/>
    </row>
    <row r="221" spans="1:25">
      <c r="A221" s="39">
        <v>217</v>
      </c>
      <c r="B221" s="46" t="s">
        <v>1061</v>
      </c>
      <c r="C221" s="39" t="s">
        <v>1062</v>
      </c>
      <c r="D221" s="41">
        <v>36722</v>
      </c>
      <c r="E221" s="40" t="s">
        <v>30</v>
      </c>
      <c r="F221" s="246" t="s">
        <v>1063</v>
      </c>
      <c r="G221" s="42">
        <v>44445</v>
      </c>
      <c r="H221" s="39" t="s">
        <v>32</v>
      </c>
      <c r="I221" s="48" t="s">
        <v>813</v>
      </c>
      <c r="J221" s="247" t="s">
        <v>1064</v>
      </c>
      <c r="K221" s="46" t="s">
        <v>42</v>
      </c>
      <c r="L221" s="41">
        <v>45350</v>
      </c>
      <c r="M221" s="46" t="s">
        <v>36</v>
      </c>
      <c r="N221" s="39" t="s">
        <v>576</v>
      </c>
      <c r="O221" s="10" t="str">
        <f t="shared" si="3"/>
        <v>MA</v>
      </c>
      <c r="P221" s="12">
        <f>VLOOKUP($B221,'[3]CHÍNH THỨC'!$D:$H,4,0)</f>
        <v>45404</v>
      </c>
      <c r="Q221" s="12" t="str">
        <f>VLOOKUP($B221,'[3]CHÍNH THỨC'!$D:$H,5,0)</f>
        <v>Đã nghỉ việc</v>
      </c>
      <c r="R221" s="9"/>
      <c r="S221" s="9"/>
      <c r="T221" s="9"/>
      <c r="U221" s="9"/>
      <c r="V221" s="9"/>
      <c r="W221" s="9"/>
      <c r="X221" s="9"/>
      <c r="Y221" s="9"/>
    </row>
    <row r="222" spans="1:25">
      <c r="A222" s="39">
        <v>218</v>
      </c>
      <c r="B222" s="46" t="s">
        <v>1065</v>
      </c>
      <c r="C222" s="39" t="s">
        <v>1066</v>
      </c>
      <c r="D222" s="41">
        <v>38433</v>
      </c>
      <c r="E222" s="40" t="s">
        <v>30</v>
      </c>
      <c r="F222" s="246" t="s">
        <v>1067</v>
      </c>
      <c r="G222" s="42">
        <v>44315</v>
      </c>
      <c r="H222" s="39" t="s">
        <v>32</v>
      </c>
      <c r="I222" s="48" t="s">
        <v>1068</v>
      </c>
      <c r="J222" s="247" t="s">
        <v>1069</v>
      </c>
      <c r="K222" s="46" t="s">
        <v>35</v>
      </c>
      <c r="L222" s="41">
        <v>45350</v>
      </c>
      <c r="M222" s="46" t="s">
        <v>36</v>
      </c>
      <c r="N222" s="39" t="s">
        <v>582</v>
      </c>
      <c r="O222" s="10" t="str">
        <f t="shared" si="3"/>
        <v>MA</v>
      </c>
      <c r="P222" s="12">
        <f>VLOOKUP($B222,'[3]CHÍNH THỨC'!$D:$H,4,0)</f>
        <v>45408</v>
      </c>
      <c r="Q222" s="12" t="str">
        <f>VLOOKUP($B222,'[3]CHÍNH THỨC'!$D:$H,5,0)</f>
        <v>Đã nghỉ việc</v>
      </c>
      <c r="R222" s="9"/>
      <c r="S222" s="9"/>
      <c r="T222" s="9"/>
      <c r="U222" s="9"/>
      <c r="V222" s="9"/>
      <c r="W222" s="9"/>
      <c r="X222" s="9"/>
      <c r="Y222" s="9"/>
    </row>
    <row r="223" spans="1:25">
      <c r="A223" s="39">
        <v>219</v>
      </c>
      <c r="B223" s="46" t="s">
        <v>1070</v>
      </c>
      <c r="C223" s="39" t="s">
        <v>1071</v>
      </c>
      <c r="D223" s="41">
        <v>36296</v>
      </c>
      <c r="E223" s="40" t="s">
        <v>30</v>
      </c>
      <c r="F223" s="246" t="s">
        <v>1072</v>
      </c>
      <c r="G223" s="42">
        <v>44289</v>
      </c>
      <c r="H223" s="39" t="s">
        <v>32</v>
      </c>
      <c r="I223" s="48" t="s">
        <v>1073</v>
      </c>
      <c r="J223" s="247" t="s">
        <v>1074</v>
      </c>
      <c r="K223" s="46" t="s">
        <v>42</v>
      </c>
      <c r="L223" s="41">
        <v>45350</v>
      </c>
      <c r="M223" s="46" t="s">
        <v>75</v>
      </c>
      <c r="N223" s="39">
        <v>223</v>
      </c>
      <c r="O223" s="10" t="str">
        <f t="shared" si="3"/>
        <v>MA</v>
      </c>
      <c r="P223" s="12">
        <f>VLOOKUP($B223,'[3]CHÍNH THỨC'!$D:$H,4,0)</f>
        <v>45350</v>
      </c>
      <c r="Q223" s="12" t="str">
        <f>VLOOKUP($B223,'[3]CHÍNH THỨC'!$D:$H,5,0)</f>
        <v>Đã nghỉ việc</v>
      </c>
      <c r="R223" s="9"/>
      <c r="S223" s="9"/>
      <c r="T223" s="9"/>
      <c r="U223" s="9"/>
      <c r="V223" s="9"/>
      <c r="W223" s="9"/>
      <c r="X223" s="9"/>
      <c r="Y223" s="9"/>
    </row>
    <row r="224" spans="1:25">
      <c r="A224" s="39">
        <v>220</v>
      </c>
      <c r="B224" s="46" t="s">
        <v>1075</v>
      </c>
      <c r="C224" s="39" t="s">
        <v>1076</v>
      </c>
      <c r="D224" s="41">
        <v>36636</v>
      </c>
      <c r="E224" s="40" t="s">
        <v>30</v>
      </c>
      <c r="F224" s="246" t="s">
        <v>1077</v>
      </c>
      <c r="G224" s="42">
        <v>44419</v>
      </c>
      <c r="H224" s="39" t="s">
        <v>32</v>
      </c>
      <c r="I224" s="48" t="s">
        <v>1078</v>
      </c>
      <c r="J224" s="247" t="s">
        <v>1079</v>
      </c>
      <c r="K224" s="46" t="s">
        <v>35</v>
      </c>
      <c r="L224" s="41">
        <v>45350</v>
      </c>
      <c r="M224" s="46" t="s">
        <v>75</v>
      </c>
      <c r="N224" s="39">
        <v>225</v>
      </c>
      <c r="O224" s="10" t="str">
        <f t="shared" si="3"/>
        <v>MA</v>
      </c>
      <c r="P224" s="12">
        <f>VLOOKUP($B224,'[3]CHÍNH THỨC'!$D:$H,4,0)</f>
        <v>45350</v>
      </c>
      <c r="Q224" s="12" t="str">
        <f>VLOOKUP($B224,'[3]CHÍNH THỨC'!$D:$H,5,0)</f>
        <v>Đã nghỉ việc</v>
      </c>
      <c r="R224" s="9"/>
      <c r="S224" s="9"/>
      <c r="T224" s="9"/>
      <c r="U224" s="9"/>
      <c r="V224" s="9"/>
      <c r="W224" s="9"/>
      <c r="X224" s="9"/>
      <c r="Y224" s="9"/>
    </row>
    <row r="225" spans="1:25">
      <c r="A225" s="39">
        <v>221</v>
      </c>
      <c r="B225" s="46" t="s">
        <v>1080</v>
      </c>
      <c r="C225" s="39" t="s">
        <v>1081</v>
      </c>
      <c r="D225" s="41">
        <v>32469</v>
      </c>
      <c r="E225" s="40" t="s">
        <v>30</v>
      </c>
      <c r="F225" s="246" t="s">
        <v>1082</v>
      </c>
      <c r="G225" s="42">
        <v>44419</v>
      </c>
      <c r="H225" s="39" t="s">
        <v>32</v>
      </c>
      <c r="I225" s="48" t="s">
        <v>1083</v>
      </c>
      <c r="J225" s="247" t="s">
        <v>1084</v>
      </c>
      <c r="K225" s="46" t="s">
        <v>35</v>
      </c>
      <c r="L225" s="41">
        <v>45350</v>
      </c>
      <c r="M225" s="46" t="s">
        <v>75</v>
      </c>
      <c r="N225" s="39">
        <v>250</v>
      </c>
      <c r="O225" s="10" t="str">
        <f t="shared" si="3"/>
        <v>MA</v>
      </c>
      <c r="P225" s="12">
        <f>VLOOKUP($B225,'[3]CHÍNH THỨC'!$D:$H,4,0)</f>
        <v>45470</v>
      </c>
      <c r="Q225" s="12" t="str">
        <f>VLOOKUP($B225,'[3]CHÍNH THỨC'!$D:$H,5,0)</f>
        <v>Đã nghỉ việc</v>
      </c>
      <c r="R225" s="9"/>
      <c r="S225" s="9"/>
      <c r="T225" s="9"/>
      <c r="U225" s="9"/>
      <c r="V225" s="9"/>
      <c r="W225" s="9"/>
      <c r="X225" s="9"/>
      <c r="Y225" s="9"/>
    </row>
    <row r="226" spans="1:25">
      <c r="A226" s="39">
        <v>222</v>
      </c>
      <c r="B226" s="46" t="s">
        <v>1085</v>
      </c>
      <c r="C226" s="39" t="s">
        <v>130</v>
      </c>
      <c r="D226" s="41">
        <v>35197</v>
      </c>
      <c r="E226" s="40" t="s">
        <v>30</v>
      </c>
      <c r="F226" s="246" t="s">
        <v>131</v>
      </c>
      <c r="G226" s="42">
        <v>44939</v>
      </c>
      <c r="H226" s="39" t="s">
        <v>32</v>
      </c>
      <c r="I226" s="48" t="s">
        <v>1086</v>
      </c>
      <c r="J226" s="247" t="s">
        <v>132</v>
      </c>
      <c r="K226" s="46" t="s">
        <v>35</v>
      </c>
      <c r="L226" s="41">
        <v>45350</v>
      </c>
      <c r="M226" s="46" t="s">
        <v>36</v>
      </c>
      <c r="N226" s="39">
        <v>230</v>
      </c>
      <c r="O226" s="10" t="str">
        <f t="shared" si="3"/>
        <v>HL</v>
      </c>
      <c r="P226" s="12">
        <f>VLOOKUP($B226,'[3]CHÍNH THỨC'!$D:$H,4,0)</f>
        <v>45495</v>
      </c>
      <c r="Q226" s="12" t="str">
        <f>VLOOKUP($B226,'[3]CHÍNH THỨC'!$D:$H,5,0)</f>
        <v>Đã nghỉ việc</v>
      </c>
      <c r="R226" s="9"/>
      <c r="S226" s="9"/>
      <c r="T226" s="9"/>
      <c r="U226" s="9"/>
      <c r="V226" s="9"/>
      <c r="W226" s="9"/>
      <c r="X226" s="9"/>
      <c r="Y226" s="9"/>
    </row>
    <row r="227" spans="1:25">
      <c r="A227" s="39">
        <v>223</v>
      </c>
      <c r="B227" s="46" t="s">
        <v>1087</v>
      </c>
      <c r="C227" s="39" t="s">
        <v>1088</v>
      </c>
      <c r="D227" s="41">
        <v>35283</v>
      </c>
      <c r="E227" s="40" t="s">
        <v>30</v>
      </c>
      <c r="F227" s="246" t="s">
        <v>1089</v>
      </c>
      <c r="G227" s="42">
        <v>44568</v>
      </c>
      <c r="H227" s="39" t="s">
        <v>32</v>
      </c>
      <c r="I227" s="48" t="s">
        <v>1090</v>
      </c>
      <c r="J227" s="247" t="s">
        <v>1091</v>
      </c>
      <c r="K227" s="46" t="s">
        <v>35</v>
      </c>
      <c r="L227" s="41">
        <v>45350</v>
      </c>
      <c r="M227" s="46" t="s">
        <v>75</v>
      </c>
      <c r="N227" s="39">
        <v>231</v>
      </c>
      <c r="O227" s="10" t="str">
        <f t="shared" si="3"/>
        <v>HL</v>
      </c>
      <c r="P227" s="12">
        <f>VLOOKUP($B227,'[3]CHÍNH THỨC'!$D:$H,4,0)</f>
        <v>45693</v>
      </c>
      <c r="Q227" s="12" t="str">
        <f>VLOOKUP($B227,'[3]CHÍNH THỨC'!$D:$H,5,0)</f>
        <v>Đã nghỉ việc</v>
      </c>
      <c r="R227" s="9" t="s">
        <v>1092</v>
      </c>
      <c r="S227" s="9"/>
      <c r="T227" s="9"/>
      <c r="U227" s="9"/>
      <c r="V227" s="9"/>
      <c r="W227" s="9"/>
      <c r="X227" s="9"/>
      <c r="Y227" s="9"/>
    </row>
    <row r="228" spans="1:25">
      <c r="A228" s="39">
        <v>224</v>
      </c>
      <c r="B228" s="46" t="s">
        <v>1093</v>
      </c>
      <c r="C228" s="39" t="s">
        <v>1094</v>
      </c>
      <c r="D228" s="41">
        <v>38630</v>
      </c>
      <c r="E228" s="40" t="s">
        <v>30</v>
      </c>
      <c r="F228" s="246" t="s">
        <v>1095</v>
      </c>
      <c r="G228" s="42">
        <v>44606</v>
      </c>
      <c r="H228" s="39" t="s">
        <v>32</v>
      </c>
      <c r="I228" s="48" t="s">
        <v>1096</v>
      </c>
      <c r="J228" s="247" t="s">
        <v>1097</v>
      </c>
      <c r="K228" s="46" t="s">
        <v>42</v>
      </c>
      <c r="L228" s="41">
        <v>45350</v>
      </c>
      <c r="M228" s="46" t="s">
        <v>75</v>
      </c>
      <c r="N228" s="39">
        <v>232</v>
      </c>
      <c r="O228" s="10" t="str">
        <f t="shared" si="3"/>
        <v>HL</v>
      </c>
      <c r="P228" s="12">
        <f>VLOOKUP($B228,'[3]CHÍNH THỨC'!$D:$H,4,0)</f>
        <v>45359</v>
      </c>
      <c r="Q228" s="12" t="str">
        <f>VLOOKUP($B228,'[3]CHÍNH THỨC'!$D:$H,5,0)</f>
        <v>Đã nghỉ việc</v>
      </c>
      <c r="R228" s="9"/>
      <c r="S228" s="9"/>
      <c r="T228" s="9"/>
      <c r="U228" s="9"/>
      <c r="V228" s="9"/>
      <c r="W228" s="9"/>
      <c r="X228" s="9"/>
      <c r="Y228" s="9"/>
    </row>
    <row r="229" spans="1:25">
      <c r="A229" s="39">
        <v>225</v>
      </c>
      <c r="B229" s="46" t="s">
        <v>1098</v>
      </c>
      <c r="C229" s="39" t="s">
        <v>1099</v>
      </c>
      <c r="D229" s="41">
        <v>38492</v>
      </c>
      <c r="E229" s="40" t="s">
        <v>30</v>
      </c>
      <c r="F229" s="246" t="s">
        <v>1100</v>
      </c>
      <c r="G229" s="42">
        <v>44534</v>
      </c>
      <c r="H229" s="39" t="s">
        <v>32</v>
      </c>
      <c r="I229" s="48" t="s">
        <v>1101</v>
      </c>
      <c r="J229" s="247" t="s">
        <v>1102</v>
      </c>
      <c r="K229" s="46" t="s">
        <v>35</v>
      </c>
      <c r="L229" s="41">
        <v>45350</v>
      </c>
      <c r="M229" s="46" t="s">
        <v>75</v>
      </c>
      <c r="N229" s="39">
        <v>245</v>
      </c>
      <c r="O229" s="10" t="str">
        <f t="shared" si="3"/>
        <v>HL</v>
      </c>
      <c r="P229" s="12">
        <f>VLOOKUP($B229,'[3]CHÍNH THỨC'!$D:$H,4,0)</f>
        <v>45352</v>
      </c>
      <c r="Q229" s="12" t="str">
        <f>VLOOKUP($B229,'[3]CHÍNH THỨC'!$D:$H,5,0)</f>
        <v>Đã nghỉ việc</v>
      </c>
      <c r="R229" s="9"/>
      <c r="S229" s="9"/>
      <c r="T229" s="9"/>
      <c r="U229" s="9"/>
      <c r="V229" s="9"/>
      <c r="W229" s="9"/>
      <c r="X229" s="9"/>
      <c r="Y229" s="9"/>
    </row>
    <row r="230" spans="1:25">
      <c r="A230" s="39">
        <v>226</v>
      </c>
      <c r="B230" s="46" t="s">
        <v>1103</v>
      </c>
      <c r="C230" s="39" t="s">
        <v>1104</v>
      </c>
      <c r="D230" s="41">
        <v>38547</v>
      </c>
      <c r="E230" s="40" t="s">
        <v>30</v>
      </c>
      <c r="F230" s="246" t="s">
        <v>1105</v>
      </c>
      <c r="G230" s="42">
        <v>44570</v>
      </c>
      <c r="H230" s="39" t="s">
        <v>32</v>
      </c>
      <c r="I230" s="48" t="s">
        <v>1106</v>
      </c>
      <c r="J230" s="247" t="s">
        <v>1107</v>
      </c>
      <c r="K230" s="46" t="s">
        <v>35</v>
      </c>
      <c r="L230" s="41">
        <v>45350</v>
      </c>
      <c r="M230" s="46" t="s">
        <v>75</v>
      </c>
      <c r="N230" s="39">
        <v>249</v>
      </c>
      <c r="O230" s="10" t="str">
        <f t="shared" si="3"/>
        <v>HL</v>
      </c>
      <c r="P230" s="12">
        <f>VLOOKUP($B230,'[3]CHÍNH THỨC'!$D:$H,4,0)</f>
        <v>45352</v>
      </c>
      <c r="Q230" s="12" t="str">
        <f>VLOOKUP($B230,'[3]CHÍNH THỨC'!$D:$H,5,0)</f>
        <v>Đã nghỉ việc</v>
      </c>
      <c r="R230" s="9"/>
      <c r="S230" s="9"/>
      <c r="T230" s="9"/>
      <c r="U230" s="9"/>
      <c r="V230" s="9"/>
      <c r="W230" s="9"/>
      <c r="X230" s="9"/>
      <c r="Y230" s="9"/>
    </row>
    <row r="231" spans="1:25">
      <c r="A231" s="39">
        <v>227</v>
      </c>
      <c r="B231" s="46" t="s">
        <v>1108</v>
      </c>
      <c r="C231" s="39" t="s">
        <v>1109</v>
      </c>
      <c r="D231" s="41">
        <v>38765</v>
      </c>
      <c r="E231" s="40" t="s">
        <v>30</v>
      </c>
      <c r="F231" s="246" t="s">
        <v>1110</v>
      </c>
      <c r="G231" s="42">
        <v>45089</v>
      </c>
      <c r="H231" s="39" t="s">
        <v>32</v>
      </c>
      <c r="I231" s="48" t="s">
        <v>1111</v>
      </c>
      <c r="J231" s="46"/>
      <c r="K231" s="46" t="s">
        <v>35</v>
      </c>
      <c r="L231" s="41">
        <v>45350</v>
      </c>
      <c r="M231" s="46" t="s">
        <v>75</v>
      </c>
      <c r="N231" s="39">
        <v>781</v>
      </c>
      <c r="O231" s="10" t="str">
        <f t="shared" si="3"/>
        <v>CE</v>
      </c>
      <c r="P231" s="12">
        <f>VLOOKUP($B231,'[3]CHÍNH THỨC'!$D:$H,4,0)</f>
        <v>45350</v>
      </c>
      <c r="Q231" s="12" t="str">
        <f>VLOOKUP($B231,'[3]CHÍNH THỨC'!$D:$H,5,0)</f>
        <v>Đã nghỉ việc</v>
      </c>
      <c r="R231" s="9"/>
      <c r="S231" s="9"/>
      <c r="T231" s="9"/>
      <c r="U231" s="9"/>
      <c r="V231" s="9"/>
      <c r="W231" s="9"/>
      <c r="X231" s="9"/>
      <c r="Y231" s="9"/>
    </row>
    <row r="232" spans="1:25">
      <c r="A232" s="39">
        <v>228</v>
      </c>
      <c r="B232" s="46" t="s">
        <v>1112</v>
      </c>
      <c r="C232" s="39" t="s">
        <v>1113</v>
      </c>
      <c r="D232" s="41">
        <v>38177</v>
      </c>
      <c r="E232" s="40" t="s">
        <v>30</v>
      </c>
      <c r="F232" s="246" t="s">
        <v>1114</v>
      </c>
      <c r="G232" s="42">
        <v>44618</v>
      </c>
      <c r="H232" s="39" t="s">
        <v>32</v>
      </c>
      <c r="I232" s="48" t="s">
        <v>1115</v>
      </c>
      <c r="J232" s="247" t="s">
        <v>1116</v>
      </c>
      <c r="K232" s="46" t="s">
        <v>35</v>
      </c>
      <c r="L232" s="41">
        <v>45350</v>
      </c>
      <c r="M232" s="46" t="s">
        <v>36</v>
      </c>
      <c r="N232" s="39">
        <v>236</v>
      </c>
      <c r="O232" s="10" t="str">
        <f t="shared" si="3"/>
        <v>MD</v>
      </c>
      <c r="P232" s="12">
        <f>VLOOKUP($B232,'[3]CHÍNH THỨC'!$D:$H,4,0)</f>
        <v>45352</v>
      </c>
      <c r="Q232" s="12" t="str">
        <f>VLOOKUP($B232,'[3]CHÍNH THỨC'!$D:$H,5,0)</f>
        <v>Đã nghỉ việc</v>
      </c>
      <c r="R232" s="9"/>
      <c r="S232" s="9"/>
      <c r="T232" s="9"/>
      <c r="U232" s="9"/>
      <c r="V232" s="9"/>
      <c r="W232" s="9"/>
      <c r="X232" s="9"/>
      <c r="Y232" s="9"/>
    </row>
    <row r="233" spans="1:25">
      <c r="A233" s="39">
        <v>229</v>
      </c>
      <c r="B233" s="46" t="s">
        <v>1117</v>
      </c>
      <c r="C233" s="39" t="s">
        <v>1118</v>
      </c>
      <c r="D233" s="41">
        <v>38015</v>
      </c>
      <c r="E233" s="40" t="s">
        <v>30</v>
      </c>
      <c r="F233" s="246" t="s">
        <v>1119</v>
      </c>
      <c r="G233" s="42">
        <v>44967</v>
      </c>
      <c r="H233" s="39" t="s">
        <v>32</v>
      </c>
      <c r="I233" s="48" t="s">
        <v>1115</v>
      </c>
      <c r="J233" s="247" t="s">
        <v>1120</v>
      </c>
      <c r="K233" s="46" t="s">
        <v>35</v>
      </c>
      <c r="L233" s="41">
        <v>45350</v>
      </c>
      <c r="M233" s="46" t="s">
        <v>36</v>
      </c>
      <c r="N233" s="39" t="s">
        <v>211</v>
      </c>
      <c r="O233" s="10" t="str">
        <f t="shared" si="3"/>
        <v>MD</v>
      </c>
      <c r="P233" s="12">
        <f>VLOOKUP($B233,'[3]CHÍNH THỨC'!$D:$H,4,0)</f>
        <v>45352</v>
      </c>
      <c r="Q233" s="12" t="str">
        <f>VLOOKUP($B233,'[3]CHÍNH THỨC'!$D:$H,5,0)</f>
        <v>Đã nghỉ việc</v>
      </c>
      <c r="R233" s="9"/>
      <c r="S233" s="9"/>
      <c r="T233" s="9"/>
      <c r="U233" s="9"/>
      <c r="V233" s="9"/>
      <c r="W233" s="9"/>
      <c r="X233" s="9"/>
      <c r="Y233" s="9"/>
    </row>
    <row r="234" spans="1:25">
      <c r="A234" s="39">
        <v>230</v>
      </c>
      <c r="B234" s="46" t="s">
        <v>1121</v>
      </c>
      <c r="C234" s="39" t="s">
        <v>1122</v>
      </c>
      <c r="D234" s="41">
        <v>38686</v>
      </c>
      <c r="E234" s="40" t="s">
        <v>30</v>
      </c>
      <c r="F234" s="246" t="s">
        <v>1123</v>
      </c>
      <c r="G234" s="42">
        <v>44304</v>
      </c>
      <c r="H234" s="39" t="s">
        <v>32</v>
      </c>
      <c r="I234" s="48" t="s">
        <v>1124</v>
      </c>
      <c r="J234" s="247" t="s">
        <v>1125</v>
      </c>
      <c r="K234" s="46" t="s">
        <v>35</v>
      </c>
      <c r="L234" s="41">
        <v>45351</v>
      </c>
      <c r="M234" s="46" t="s">
        <v>75</v>
      </c>
      <c r="N234" s="39">
        <v>266</v>
      </c>
      <c r="O234" s="10" t="str">
        <f t="shared" si="3"/>
        <v>HM</v>
      </c>
      <c r="P234" s="12">
        <f>VLOOKUP($B234,'[3]CHÍNH THỨC'!$D:$H,4,0)</f>
        <v>45373</v>
      </c>
      <c r="Q234" s="12" t="str">
        <f>VLOOKUP($B234,'[3]CHÍNH THỨC'!$D:$H,5,0)</f>
        <v>Đã nghỉ việc</v>
      </c>
      <c r="R234" s="9"/>
      <c r="S234" s="9"/>
      <c r="T234" s="9"/>
      <c r="U234" s="9"/>
      <c r="V234" s="9"/>
      <c r="W234" s="9"/>
      <c r="X234" s="9"/>
      <c r="Y234" s="9"/>
    </row>
    <row r="235" spans="1:25">
      <c r="A235" s="39">
        <v>231</v>
      </c>
      <c r="B235" s="46" t="s">
        <v>1126</v>
      </c>
      <c r="C235" s="39" t="s">
        <v>1127</v>
      </c>
      <c r="D235" s="41">
        <v>38687</v>
      </c>
      <c r="E235" s="40" t="s">
        <v>30</v>
      </c>
      <c r="F235" s="246" t="s">
        <v>1128</v>
      </c>
      <c r="G235" s="42">
        <v>44320</v>
      </c>
      <c r="H235" s="39" t="s">
        <v>32</v>
      </c>
      <c r="I235" s="48" t="s">
        <v>1129</v>
      </c>
      <c r="J235" s="247" t="s">
        <v>1130</v>
      </c>
      <c r="K235" s="46" t="s">
        <v>42</v>
      </c>
      <c r="L235" s="41">
        <v>45351</v>
      </c>
      <c r="M235" s="46" t="s">
        <v>36</v>
      </c>
      <c r="N235" s="39" t="s">
        <v>1131</v>
      </c>
      <c r="O235" s="10" t="str">
        <f t="shared" si="3"/>
        <v>MA</v>
      </c>
      <c r="P235" s="12">
        <f>VLOOKUP($B235,'[3]CHÍNH THỨC'!$D:$H,4,0)</f>
        <v>45379</v>
      </c>
      <c r="Q235" s="12" t="str">
        <f>VLOOKUP($B235,'[3]CHÍNH THỨC'!$D:$H,5,0)</f>
        <v>Đã nghỉ việc</v>
      </c>
      <c r="R235" s="9"/>
      <c r="S235" s="9"/>
      <c r="T235" s="9"/>
      <c r="U235" s="9"/>
      <c r="V235" s="9"/>
      <c r="W235" s="9"/>
      <c r="X235" s="9"/>
      <c r="Y235" s="9"/>
    </row>
    <row r="236" spans="1:25">
      <c r="A236" s="39">
        <v>232</v>
      </c>
      <c r="B236" s="46" t="s">
        <v>1132</v>
      </c>
      <c r="C236" s="39" t="s">
        <v>1133</v>
      </c>
      <c r="D236" s="41">
        <v>37483</v>
      </c>
      <c r="E236" s="40" t="s">
        <v>30</v>
      </c>
      <c r="F236" s="246" t="s">
        <v>1134</v>
      </c>
      <c r="G236" s="42">
        <v>44547</v>
      </c>
      <c r="H236" s="39" t="s">
        <v>32</v>
      </c>
      <c r="I236" s="48" t="s">
        <v>596</v>
      </c>
      <c r="J236" s="247" t="s">
        <v>1135</v>
      </c>
      <c r="K236" s="46" t="s">
        <v>42</v>
      </c>
      <c r="L236" s="41">
        <v>45351</v>
      </c>
      <c r="M236" s="46" t="s">
        <v>36</v>
      </c>
      <c r="N236" s="39" t="s">
        <v>1136</v>
      </c>
      <c r="O236" s="10" t="str">
        <f t="shared" si="3"/>
        <v>MA</v>
      </c>
      <c r="P236" s="12">
        <f>VLOOKUP($B236,'[3]CHÍNH THỨC'!$D:$H,4,0)</f>
        <v>45377</v>
      </c>
      <c r="Q236" s="12" t="str">
        <f>VLOOKUP($B236,'[3]CHÍNH THỨC'!$D:$H,5,0)</f>
        <v>Đã nghỉ việc</v>
      </c>
      <c r="R236" s="9"/>
      <c r="S236" s="9"/>
      <c r="T236" s="9"/>
      <c r="U236" s="9"/>
      <c r="V236" s="9"/>
      <c r="W236" s="9"/>
      <c r="X236" s="9"/>
      <c r="Y236" s="9"/>
    </row>
    <row r="237" spans="1:25">
      <c r="A237" s="39">
        <v>233</v>
      </c>
      <c r="B237" s="46" t="s">
        <v>1137</v>
      </c>
      <c r="C237" s="39" t="s">
        <v>111</v>
      </c>
      <c r="D237" s="41">
        <v>34429</v>
      </c>
      <c r="E237" s="40" t="s">
        <v>30</v>
      </c>
      <c r="F237" s="246" t="s">
        <v>1138</v>
      </c>
      <c r="G237" s="42">
        <v>45089</v>
      </c>
      <c r="H237" s="39" t="s">
        <v>32</v>
      </c>
      <c r="I237" s="48" t="s">
        <v>1139</v>
      </c>
      <c r="J237" s="247" t="s">
        <v>1140</v>
      </c>
      <c r="K237" s="46" t="s">
        <v>35</v>
      </c>
      <c r="L237" s="41">
        <v>45351</v>
      </c>
      <c r="M237" s="46" t="s">
        <v>75</v>
      </c>
      <c r="N237" s="39">
        <v>271</v>
      </c>
      <c r="O237" s="10" t="str">
        <f t="shared" si="3"/>
        <v>HL</v>
      </c>
      <c r="P237" s="12">
        <f>VLOOKUP($B237,'[3]CHÍNH THỨC'!$D:$H,4,0)</f>
        <v>45377</v>
      </c>
      <c r="Q237" s="12" t="str">
        <f>VLOOKUP($B237,'[3]CHÍNH THỨC'!$D:$H,5,0)</f>
        <v>Đã nghỉ việc</v>
      </c>
      <c r="R237" s="9"/>
      <c r="S237" s="9"/>
      <c r="T237" s="9"/>
      <c r="U237" s="9"/>
      <c r="V237" s="9"/>
      <c r="W237" s="9"/>
      <c r="X237" s="9"/>
      <c r="Y237" s="9"/>
    </row>
    <row r="238" spans="1:25">
      <c r="A238" s="39">
        <v>234</v>
      </c>
      <c r="B238" s="46" t="s">
        <v>1141</v>
      </c>
      <c r="C238" s="39" t="s">
        <v>1142</v>
      </c>
      <c r="D238" s="41">
        <v>37943</v>
      </c>
      <c r="E238" s="40" t="s">
        <v>30</v>
      </c>
      <c r="F238" s="246" t="s">
        <v>1143</v>
      </c>
      <c r="G238" s="42">
        <v>44986</v>
      </c>
      <c r="H238" s="39" t="s">
        <v>32</v>
      </c>
      <c r="I238" s="48" t="s">
        <v>760</v>
      </c>
      <c r="J238" s="247" t="s">
        <v>1144</v>
      </c>
      <c r="K238" s="46" t="s">
        <v>42</v>
      </c>
      <c r="L238" s="41">
        <v>45352</v>
      </c>
      <c r="M238" s="46" t="s">
        <v>36</v>
      </c>
      <c r="N238" s="39" t="s">
        <v>1145</v>
      </c>
      <c r="O238" s="10" t="str">
        <f t="shared" si="3"/>
        <v>MA</v>
      </c>
      <c r="P238" s="12">
        <f>VLOOKUP($B238,'[3]CHÍNH THỨC'!$D:$H,4,0)</f>
        <v>45374</v>
      </c>
      <c r="Q238" s="12" t="str">
        <f>VLOOKUP($B238,'[3]CHÍNH THỨC'!$D:$H,5,0)</f>
        <v>Đã nghỉ việc</v>
      </c>
      <c r="R238" s="9"/>
      <c r="S238" s="9"/>
      <c r="T238" s="9"/>
      <c r="U238" s="9"/>
      <c r="V238" s="9"/>
      <c r="W238" s="9"/>
      <c r="X238" s="9"/>
      <c r="Y238" s="9"/>
    </row>
    <row r="239" spans="1:25">
      <c r="A239" s="39">
        <v>235</v>
      </c>
      <c r="B239" s="46" t="s">
        <v>1146</v>
      </c>
      <c r="C239" s="39" t="s">
        <v>1147</v>
      </c>
      <c r="D239" s="41">
        <v>32512</v>
      </c>
      <c r="E239" s="40" t="s">
        <v>30</v>
      </c>
      <c r="F239" s="246" t="s">
        <v>1148</v>
      </c>
      <c r="G239" s="42">
        <v>44790</v>
      </c>
      <c r="H239" s="39" t="s">
        <v>32</v>
      </c>
      <c r="I239" s="48" t="s">
        <v>1149</v>
      </c>
      <c r="J239" s="247" t="s">
        <v>1150</v>
      </c>
      <c r="K239" s="46" t="s">
        <v>35</v>
      </c>
      <c r="L239" s="41">
        <v>45352</v>
      </c>
      <c r="M239" s="46" t="s">
        <v>36</v>
      </c>
      <c r="N239" s="39" t="s">
        <v>1151</v>
      </c>
      <c r="O239" s="10" t="str">
        <f t="shared" si="3"/>
        <v>MA</v>
      </c>
      <c r="P239" s="12">
        <f>VLOOKUP($B239,'[3]CHÍNH THỨC'!$D:$H,4,0)</f>
        <v>45364</v>
      </c>
      <c r="Q239" s="12" t="str">
        <f>VLOOKUP($B239,'[3]CHÍNH THỨC'!$D:$H,5,0)</f>
        <v>Đã nghỉ việc</v>
      </c>
      <c r="R239" s="9"/>
      <c r="S239" s="9"/>
      <c r="T239" s="9"/>
      <c r="U239" s="9"/>
      <c r="V239" s="9"/>
      <c r="W239" s="9"/>
      <c r="X239" s="9"/>
      <c r="Y239" s="9"/>
    </row>
    <row r="240" spans="1:25">
      <c r="A240" s="39">
        <v>236</v>
      </c>
      <c r="B240" s="46" t="s">
        <v>1152</v>
      </c>
      <c r="C240" s="39" t="s">
        <v>1153</v>
      </c>
      <c r="D240" s="41">
        <v>38697</v>
      </c>
      <c r="E240" s="40" t="s">
        <v>30</v>
      </c>
      <c r="F240" s="246" t="s">
        <v>1154</v>
      </c>
      <c r="G240" s="42">
        <v>44424</v>
      </c>
      <c r="H240" s="39" t="s">
        <v>32</v>
      </c>
      <c r="I240" s="48" t="s">
        <v>1155</v>
      </c>
      <c r="J240" s="247" t="s">
        <v>1156</v>
      </c>
      <c r="K240" s="46" t="s">
        <v>35</v>
      </c>
      <c r="L240" s="41">
        <v>45352</v>
      </c>
      <c r="M240" s="46" t="s">
        <v>36</v>
      </c>
      <c r="N240" s="39">
        <v>294</v>
      </c>
      <c r="O240" s="10" t="str">
        <f t="shared" si="3"/>
        <v>HL</v>
      </c>
      <c r="P240" s="12">
        <f>VLOOKUP($B240,'[3]CHÍNH THỨC'!$D:$H,4,0)</f>
        <v>45353</v>
      </c>
      <c r="Q240" s="12" t="str">
        <f>VLOOKUP($B240,'[3]CHÍNH THỨC'!$D:$H,5,0)</f>
        <v>Đã nghỉ việc</v>
      </c>
      <c r="R240" s="9"/>
      <c r="S240" s="9"/>
      <c r="T240" s="9"/>
      <c r="U240" s="9"/>
      <c r="V240" s="9"/>
      <c r="W240" s="9"/>
      <c r="X240" s="9"/>
      <c r="Y240" s="9"/>
    </row>
    <row r="241" spans="1:25">
      <c r="A241" s="39">
        <v>237</v>
      </c>
      <c r="B241" s="46" t="s">
        <v>1157</v>
      </c>
      <c r="C241" s="39" t="s">
        <v>1158</v>
      </c>
      <c r="D241" s="41">
        <v>32015</v>
      </c>
      <c r="E241" s="40" t="s">
        <v>30</v>
      </c>
      <c r="F241" s="246" t="s">
        <v>1159</v>
      </c>
      <c r="G241" s="42">
        <v>44327</v>
      </c>
      <c r="H241" s="39" t="s">
        <v>32</v>
      </c>
      <c r="I241" s="48" t="s">
        <v>1160</v>
      </c>
      <c r="J241" s="247" t="s">
        <v>1161</v>
      </c>
      <c r="K241" s="46" t="s">
        <v>42</v>
      </c>
      <c r="L241" s="41">
        <v>45352</v>
      </c>
      <c r="M241" s="46" t="s">
        <v>75</v>
      </c>
      <c r="N241" s="39">
        <v>306</v>
      </c>
      <c r="O241" s="10" t="str">
        <f t="shared" si="3"/>
        <v>HL</v>
      </c>
      <c r="P241" s="12">
        <f>VLOOKUP($B241,'[3]CHÍNH THỨC'!$D:$H,4,0)</f>
        <v>45352</v>
      </c>
      <c r="Q241" s="12" t="str">
        <f>VLOOKUP($B241,'[3]CHÍNH THỨC'!$D:$H,5,0)</f>
        <v>Đã nghỉ việc</v>
      </c>
      <c r="R241" s="9"/>
      <c r="S241" s="9"/>
      <c r="T241" s="9"/>
      <c r="U241" s="9"/>
      <c r="V241" s="9"/>
      <c r="W241" s="9"/>
      <c r="X241" s="9"/>
      <c r="Y241" s="9"/>
    </row>
    <row r="242" spans="1:25">
      <c r="A242" s="39">
        <v>238</v>
      </c>
      <c r="B242" s="46" t="s">
        <v>1162</v>
      </c>
      <c r="C242" s="39" t="s">
        <v>1163</v>
      </c>
      <c r="D242" s="41">
        <v>37720</v>
      </c>
      <c r="E242" s="40" t="s">
        <v>30</v>
      </c>
      <c r="F242" s="246" t="s">
        <v>1164</v>
      </c>
      <c r="G242" s="42">
        <v>44154</v>
      </c>
      <c r="H242" s="39" t="s">
        <v>32</v>
      </c>
      <c r="I242" s="48" t="s">
        <v>1165</v>
      </c>
      <c r="J242" s="247" t="s">
        <v>1166</v>
      </c>
      <c r="K242" s="46" t="s">
        <v>35</v>
      </c>
      <c r="L242" s="41">
        <v>45352</v>
      </c>
      <c r="M242" s="46" t="s">
        <v>36</v>
      </c>
      <c r="N242" s="39">
        <v>277</v>
      </c>
      <c r="O242" s="10" t="str">
        <f t="shared" si="3"/>
        <v>MD</v>
      </c>
      <c r="P242" s="12">
        <f>VLOOKUP($B242,'[3]CHÍNH THỨC'!$D:$H,4,0)</f>
        <v>45364</v>
      </c>
      <c r="Q242" s="12" t="str">
        <f>VLOOKUP($B242,'[3]CHÍNH THỨC'!$D:$H,5,0)</f>
        <v>Đã nghỉ việc</v>
      </c>
      <c r="R242" s="9"/>
      <c r="S242" s="9"/>
      <c r="T242" s="9"/>
      <c r="U242" s="9"/>
      <c r="V242" s="9"/>
      <c r="W242" s="9"/>
      <c r="X242" s="9"/>
      <c r="Y242" s="9"/>
    </row>
    <row r="243" spans="1:25">
      <c r="A243" s="39">
        <v>239</v>
      </c>
      <c r="B243" s="46" t="s">
        <v>1167</v>
      </c>
      <c r="C243" s="39" t="s">
        <v>1168</v>
      </c>
      <c r="D243" s="41">
        <v>31359</v>
      </c>
      <c r="E243" s="40" t="s">
        <v>30</v>
      </c>
      <c r="F243" s="246" t="s">
        <v>1169</v>
      </c>
      <c r="G243" s="42">
        <v>44325</v>
      </c>
      <c r="H243" s="39" t="s">
        <v>32</v>
      </c>
      <c r="I243" s="48" t="s">
        <v>1165</v>
      </c>
      <c r="J243" s="247" t="s">
        <v>1170</v>
      </c>
      <c r="K243" s="46" t="s">
        <v>42</v>
      </c>
      <c r="L243" s="41">
        <v>45352</v>
      </c>
      <c r="M243" s="46" t="s">
        <v>36</v>
      </c>
      <c r="N243" s="39" t="s">
        <v>1171</v>
      </c>
      <c r="O243" s="10" t="str">
        <f t="shared" si="3"/>
        <v>MD</v>
      </c>
      <c r="P243" s="12">
        <f>VLOOKUP($B243,'[3]CHÍNH THỨC'!$D:$H,4,0)</f>
        <v>45512</v>
      </c>
      <c r="Q243" s="12" t="str">
        <f>VLOOKUP($B243,'[3]CHÍNH THỨC'!$D:$H,5,0)</f>
        <v>Đã nghỉ việc</v>
      </c>
      <c r="R243" s="9"/>
      <c r="S243" s="9"/>
      <c r="T243" s="9"/>
      <c r="U243" s="9"/>
      <c r="V243" s="9"/>
      <c r="W243" s="9"/>
      <c r="X243" s="9"/>
      <c r="Y243" s="9"/>
    </row>
    <row r="244" spans="1:25">
      <c r="A244" s="39">
        <v>240</v>
      </c>
      <c r="B244" s="46" t="s">
        <v>1172</v>
      </c>
      <c r="C244" s="39" t="s">
        <v>1173</v>
      </c>
      <c r="D244" s="41">
        <v>38532</v>
      </c>
      <c r="E244" s="40" t="s">
        <v>30</v>
      </c>
      <c r="F244" s="246" t="s">
        <v>1174</v>
      </c>
      <c r="G244" s="42">
        <v>44587</v>
      </c>
      <c r="H244" s="39" t="s">
        <v>32</v>
      </c>
      <c r="I244" s="48" t="s">
        <v>1175</v>
      </c>
      <c r="J244" s="247" t="s">
        <v>1176</v>
      </c>
      <c r="K244" s="46" t="s">
        <v>35</v>
      </c>
      <c r="L244" s="41">
        <v>45352</v>
      </c>
      <c r="M244" s="46" t="s">
        <v>75</v>
      </c>
      <c r="N244" s="39">
        <v>309</v>
      </c>
      <c r="O244" s="10" t="str">
        <f t="shared" si="3"/>
        <v>TM</v>
      </c>
      <c r="P244" s="12">
        <f>VLOOKUP($B244,'[3]CHÍNH THỨC'!$D:$H,4,0)</f>
        <v>45356</v>
      </c>
      <c r="Q244" s="12" t="str">
        <f>VLOOKUP($B244,'[3]CHÍNH THỨC'!$D:$H,5,0)</f>
        <v>Đã nghỉ việc</v>
      </c>
      <c r="R244" s="9"/>
      <c r="S244" s="9"/>
      <c r="T244" s="9"/>
      <c r="U244" s="9"/>
      <c r="V244" s="9"/>
      <c r="W244" s="9"/>
      <c r="X244" s="9"/>
      <c r="Y244" s="9"/>
    </row>
    <row r="245" spans="1:25">
      <c r="A245" s="39">
        <v>241</v>
      </c>
      <c r="B245" s="46" t="s">
        <v>1177</v>
      </c>
      <c r="C245" s="39" t="s">
        <v>835</v>
      </c>
      <c r="D245" s="41">
        <v>32509</v>
      </c>
      <c r="E245" s="40" t="s">
        <v>30</v>
      </c>
      <c r="F245" s="246" t="s">
        <v>836</v>
      </c>
      <c r="G245" s="42">
        <v>45064</v>
      </c>
      <c r="H245" s="39" t="s">
        <v>32</v>
      </c>
      <c r="I245" s="48" t="s">
        <v>837</v>
      </c>
      <c r="J245" s="247" t="s">
        <v>838</v>
      </c>
      <c r="K245" s="46" t="s">
        <v>42</v>
      </c>
      <c r="L245" s="41">
        <v>45352</v>
      </c>
      <c r="M245" s="46" t="s">
        <v>75</v>
      </c>
      <c r="N245" s="39">
        <v>317</v>
      </c>
      <c r="O245" s="10" t="str">
        <f t="shared" si="3"/>
        <v>TM</v>
      </c>
      <c r="P245" s="12">
        <f>VLOOKUP($B245,'[3]CHÍNH THỨC'!$D:$H,4,0)</f>
        <v>45373</v>
      </c>
      <c r="Q245" s="12" t="str">
        <f>VLOOKUP($B245,'[3]CHÍNH THỨC'!$D:$H,5,0)</f>
        <v>Đã nghỉ việc</v>
      </c>
      <c r="R245" s="9"/>
      <c r="S245" s="9"/>
      <c r="T245" s="9"/>
      <c r="U245" s="9"/>
      <c r="V245" s="9"/>
      <c r="W245" s="9"/>
      <c r="X245" s="9"/>
      <c r="Y245" s="9"/>
    </row>
    <row r="246" spans="1:25">
      <c r="A246" s="39">
        <v>242</v>
      </c>
      <c r="B246" s="46" t="s">
        <v>1178</v>
      </c>
      <c r="C246" s="39" t="s">
        <v>1179</v>
      </c>
      <c r="D246" s="41">
        <v>30147</v>
      </c>
      <c r="E246" s="40" t="s">
        <v>30</v>
      </c>
      <c r="F246" s="246" t="s">
        <v>1180</v>
      </c>
      <c r="G246" s="42">
        <v>44372</v>
      </c>
      <c r="H246" s="39" t="s">
        <v>32</v>
      </c>
      <c r="I246" s="48" t="s">
        <v>596</v>
      </c>
      <c r="J246" s="247" t="s">
        <v>1181</v>
      </c>
      <c r="K246" s="46" t="s">
        <v>35</v>
      </c>
      <c r="L246" s="41">
        <v>45352</v>
      </c>
      <c r="M246" s="46" t="s">
        <v>36</v>
      </c>
      <c r="N246" s="39" t="s">
        <v>1182</v>
      </c>
      <c r="O246" s="10" t="str">
        <f t="shared" si="3"/>
        <v>LT</v>
      </c>
      <c r="P246" s="12">
        <f>VLOOKUP($B246,'[3]CHÍNH THỨC'!$D:$H,4,0)</f>
        <v>45475</v>
      </c>
      <c r="Q246" s="12" t="str">
        <f>VLOOKUP($B246,'[3]CHÍNH THỨC'!$D:$H,5,0)</f>
        <v>Đã nghỉ việc</v>
      </c>
      <c r="R246" s="9"/>
      <c r="S246" s="9"/>
      <c r="T246" s="9"/>
      <c r="U246" s="9"/>
      <c r="V246" s="9"/>
      <c r="W246" s="9"/>
      <c r="X246" s="9"/>
      <c r="Y246" s="9"/>
    </row>
    <row r="247" spans="1:25">
      <c r="A247" s="39">
        <v>244</v>
      </c>
      <c r="B247" s="46" t="s">
        <v>1183</v>
      </c>
      <c r="C247" s="39" t="s">
        <v>1184</v>
      </c>
      <c r="D247" s="41">
        <v>37973</v>
      </c>
      <c r="E247" s="40" t="s">
        <v>30</v>
      </c>
      <c r="F247" s="246" t="s">
        <v>1185</v>
      </c>
      <c r="G247" s="42">
        <v>44283</v>
      </c>
      <c r="H247" s="39" t="s">
        <v>32</v>
      </c>
      <c r="I247" s="48" t="s">
        <v>1186</v>
      </c>
      <c r="J247" s="247" t="s">
        <v>1187</v>
      </c>
      <c r="K247" s="46" t="s">
        <v>35</v>
      </c>
      <c r="L247" s="41">
        <v>45353</v>
      </c>
      <c r="M247" s="46" t="s">
        <v>36</v>
      </c>
      <c r="N247" s="39">
        <v>334</v>
      </c>
      <c r="O247" s="10" t="str">
        <f t="shared" si="3"/>
        <v>CE</v>
      </c>
      <c r="P247" s="12">
        <f>VLOOKUP($B247,'[3]CHÍNH THỨC'!$D:$H,4,0)</f>
        <v>45364</v>
      </c>
      <c r="Q247" s="12" t="str">
        <f>VLOOKUP($B247,'[3]CHÍNH THỨC'!$D:$H,5,0)</f>
        <v>Đã nghỉ việc</v>
      </c>
      <c r="R247" s="9"/>
      <c r="S247" s="9"/>
      <c r="T247" s="9"/>
      <c r="U247" s="9"/>
      <c r="V247" s="9"/>
      <c r="W247" s="9"/>
      <c r="X247" s="9"/>
      <c r="Y247" s="9"/>
    </row>
    <row r="248" spans="1:25">
      <c r="A248" s="39">
        <v>245</v>
      </c>
      <c r="B248" s="46" t="s">
        <v>1188</v>
      </c>
      <c r="C248" s="39" t="s">
        <v>1189</v>
      </c>
      <c r="D248" s="41">
        <v>37598</v>
      </c>
      <c r="E248" s="40" t="s">
        <v>30</v>
      </c>
      <c r="F248" s="246" t="s">
        <v>1190</v>
      </c>
      <c r="G248" s="42">
        <v>44534</v>
      </c>
      <c r="H248" s="39" t="s">
        <v>32</v>
      </c>
      <c r="I248" s="48" t="s">
        <v>1186</v>
      </c>
      <c r="J248" s="247" t="s">
        <v>1191</v>
      </c>
      <c r="K248" s="46" t="s">
        <v>35</v>
      </c>
      <c r="L248" s="41">
        <v>45353</v>
      </c>
      <c r="M248" s="46" t="s">
        <v>36</v>
      </c>
      <c r="N248" s="39">
        <v>322</v>
      </c>
      <c r="O248" s="10" t="str">
        <f t="shared" si="3"/>
        <v>CE</v>
      </c>
      <c r="P248" s="12">
        <f>VLOOKUP($B248,'[3]CHÍNH THỨC'!$D:$H,4,0)</f>
        <v>45381</v>
      </c>
      <c r="Q248" s="12" t="str">
        <f>VLOOKUP($B248,'[3]CHÍNH THỨC'!$D:$H,5,0)</f>
        <v>Đã nghỉ việc</v>
      </c>
      <c r="R248" s="9"/>
      <c r="S248" s="9"/>
      <c r="T248" s="9"/>
      <c r="U248" s="9"/>
      <c r="V248" s="9"/>
      <c r="W248" s="9"/>
      <c r="X248" s="9"/>
      <c r="Y248" s="9"/>
    </row>
    <row r="249" spans="1:25">
      <c r="A249" s="39">
        <v>246</v>
      </c>
      <c r="B249" s="46" t="s">
        <v>1192</v>
      </c>
      <c r="C249" s="39" t="s">
        <v>1193</v>
      </c>
      <c r="D249" s="41">
        <v>34534</v>
      </c>
      <c r="E249" s="40" t="s">
        <v>30</v>
      </c>
      <c r="F249" s="246" t="s">
        <v>1194</v>
      </c>
      <c r="G249" s="42">
        <v>45111</v>
      </c>
      <c r="H249" s="39" t="s">
        <v>32</v>
      </c>
      <c r="I249" s="48" t="s">
        <v>1195</v>
      </c>
      <c r="J249" s="247" t="s">
        <v>1196</v>
      </c>
      <c r="K249" s="46" t="s">
        <v>35</v>
      </c>
      <c r="L249" s="41">
        <v>45325</v>
      </c>
      <c r="M249" s="46" t="s">
        <v>75</v>
      </c>
      <c r="N249" s="39">
        <v>346</v>
      </c>
      <c r="O249" s="10" t="str">
        <f t="shared" si="3"/>
        <v>TM</v>
      </c>
      <c r="P249" s="12">
        <f>VLOOKUP($B249,'[3]CHÍNH THỨC'!$D:$H,4,0)</f>
        <v>45383</v>
      </c>
      <c r="Q249" s="12" t="str">
        <f>VLOOKUP($B249,'[3]CHÍNH THỨC'!$D:$H,5,0)</f>
        <v>Đã nghỉ việc</v>
      </c>
      <c r="R249" s="9"/>
      <c r="S249" s="9"/>
      <c r="T249" s="9"/>
      <c r="U249" s="9"/>
      <c r="V249" s="9"/>
      <c r="W249" s="9"/>
      <c r="X249" s="9"/>
      <c r="Y249" s="9"/>
    </row>
    <row r="250" spans="1:25">
      <c r="A250" s="39">
        <v>247</v>
      </c>
      <c r="B250" s="46" t="s">
        <v>1197</v>
      </c>
      <c r="C250" s="39" t="s">
        <v>331</v>
      </c>
      <c r="D250" s="41">
        <v>38486</v>
      </c>
      <c r="E250" s="40" t="s">
        <v>30</v>
      </c>
      <c r="F250" s="246" t="s">
        <v>332</v>
      </c>
      <c r="G250" s="42">
        <v>45013</v>
      </c>
      <c r="H250" s="39" t="s">
        <v>32</v>
      </c>
      <c r="I250" s="48" t="s">
        <v>46</v>
      </c>
      <c r="J250" s="247" t="s">
        <v>919</v>
      </c>
      <c r="K250" s="46" t="s">
        <v>35</v>
      </c>
      <c r="L250" s="41">
        <v>45325</v>
      </c>
      <c r="M250" s="46" t="s">
        <v>75</v>
      </c>
      <c r="N250" s="39">
        <v>343</v>
      </c>
      <c r="O250" s="10" t="str">
        <f t="shared" si="3"/>
        <v>TM</v>
      </c>
      <c r="P250" s="12">
        <f>VLOOKUP($B250,'[3]CHÍNH THỨC'!$D:$H,4,0)</f>
        <v>45377</v>
      </c>
      <c r="Q250" s="12" t="str">
        <f>VLOOKUP($B250,'[3]CHÍNH THỨC'!$D:$H,5,0)</f>
        <v>Đã nghỉ việc</v>
      </c>
      <c r="R250" s="9"/>
      <c r="S250" s="9"/>
      <c r="T250" s="9"/>
      <c r="U250" s="9"/>
      <c r="V250" s="9"/>
      <c r="W250" s="9"/>
      <c r="X250" s="9"/>
      <c r="Y250" s="9"/>
    </row>
    <row r="251" spans="1:25">
      <c r="A251" s="39">
        <v>248</v>
      </c>
      <c r="B251" s="46" t="s">
        <v>1198</v>
      </c>
      <c r="C251" s="39" t="s">
        <v>1199</v>
      </c>
      <c r="D251" s="41">
        <v>37333</v>
      </c>
      <c r="E251" s="40" t="s">
        <v>30</v>
      </c>
      <c r="F251" s="246" t="s">
        <v>1200</v>
      </c>
      <c r="G251" s="42">
        <v>44605</v>
      </c>
      <c r="H251" s="39" t="s">
        <v>32</v>
      </c>
      <c r="I251" s="48" t="s">
        <v>1201</v>
      </c>
      <c r="J251" s="247" t="s">
        <v>1202</v>
      </c>
      <c r="K251" s="46" t="s">
        <v>35</v>
      </c>
      <c r="L251" s="41">
        <v>45385</v>
      </c>
      <c r="M251" s="46" t="s">
        <v>75</v>
      </c>
      <c r="N251" s="39">
        <v>386</v>
      </c>
      <c r="O251" s="10" t="str">
        <f t="shared" si="3"/>
        <v>TM</v>
      </c>
      <c r="P251" s="12">
        <f>VLOOKUP($B251,'[3]CHÍNH THỨC'!$D:$H,4,0)</f>
        <v>45383</v>
      </c>
      <c r="Q251" s="12" t="str">
        <f>VLOOKUP($B251,'[3]CHÍNH THỨC'!$D:$H,5,0)</f>
        <v>Đã nghỉ việc</v>
      </c>
      <c r="R251" s="9"/>
      <c r="S251" s="9"/>
      <c r="T251" s="9"/>
      <c r="U251" s="9"/>
      <c r="V251" s="9"/>
      <c r="W251" s="9"/>
      <c r="X251" s="9"/>
      <c r="Y251" s="9"/>
    </row>
    <row r="252" spans="1:25">
      <c r="A252" s="39">
        <v>249</v>
      </c>
      <c r="B252" s="46" t="s">
        <v>1203</v>
      </c>
      <c r="C252" s="39" t="s">
        <v>1204</v>
      </c>
      <c r="D252" s="41">
        <v>29897</v>
      </c>
      <c r="E252" s="40" t="s">
        <v>30</v>
      </c>
      <c r="F252" s="246" t="s">
        <v>1205</v>
      </c>
      <c r="G252" s="42">
        <v>44419</v>
      </c>
      <c r="H252" s="39" t="s">
        <v>32</v>
      </c>
      <c r="I252" s="48" t="s">
        <v>1206</v>
      </c>
      <c r="J252" s="247" t="s">
        <v>1207</v>
      </c>
      <c r="K252" s="46" t="s">
        <v>35</v>
      </c>
      <c r="L252" s="41">
        <v>45355</v>
      </c>
      <c r="M252" s="46" t="s">
        <v>36</v>
      </c>
      <c r="N252" s="39">
        <v>382</v>
      </c>
      <c r="O252" s="10" t="str">
        <f t="shared" si="3"/>
        <v>MD</v>
      </c>
      <c r="P252" s="12">
        <f>VLOOKUP($B252,'[3]CHÍNH THỨC'!$D:$H,4,0)</f>
        <v>45436</v>
      </c>
      <c r="Q252" s="12" t="str">
        <f>VLOOKUP($B252,'[3]CHÍNH THỨC'!$D:$H,5,0)</f>
        <v>Đã nghỉ việc</v>
      </c>
      <c r="R252" s="9"/>
      <c r="S252" s="9"/>
      <c r="T252" s="9"/>
      <c r="U252" s="9"/>
      <c r="V252" s="9"/>
      <c r="W252" s="9"/>
      <c r="X252" s="9"/>
      <c r="Y252" s="9"/>
    </row>
    <row r="253" spans="1:25">
      <c r="A253" s="39">
        <v>250</v>
      </c>
      <c r="B253" s="46" t="s">
        <v>1208</v>
      </c>
      <c r="C253" s="39" t="s">
        <v>1209</v>
      </c>
      <c r="D253" s="41">
        <v>38459</v>
      </c>
      <c r="E253" s="40" t="s">
        <v>30</v>
      </c>
      <c r="F253" s="246" t="s">
        <v>1210</v>
      </c>
      <c r="G253" s="42">
        <v>44689</v>
      </c>
      <c r="H253" s="39" t="s">
        <v>32</v>
      </c>
      <c r="I253" s="48" t="s">
        <v>1211</v>
      </c>
      <c r="J253" s="247" t="s">
        <v>1212</v>
      </c>
      <c r="K253" s="46" t="s">
        <v>35</v>
      </c>
      <c r="L253" s="41">
        <v>45325</v>
      </c>
      <c r="M253" s="46" t="s">
        <v>194</v>
      </c>
      <c r="N253" s="39">
        <v>363</v>
      </c>
      <c r="O253" s="10" t="str">
        <f t="shared" si="3"/>
        <v>CE</v>
      </c>
      <c r="P253" s="12">
        <f>VLOOKUP($B253,'[3]CHÍNH THỨC'!$D:$H,4,0)</f>
        <v>45359</v>
      </c>
      <c r="Q253" s="12" t="str">
        <f>VLOOKUP($B253,'[3]CHÍNH THỨC'!$D:$H,5,0)</f>
        <v>Đã nghỉ việc</v>
      </c>
      <c r="R253" s="9"/>
      <c r="S253" s="9"/>
      <c r="T253" s="9"/>
      <c r="U253" s="9"/>
      <c r="V253" s="9"/>
      <c r="W253" s="9"/>
      <c r="X253" s="9"/>
      <c r="Y253" s="9"/>
    </row>
    <row r="254" spans="1:25">
      <c r="A254" s="39">
        <v>251</v>
      </c>
      <c r="B254" s="46" t="s">
        <v>1213</v>
      </c>
      <c r="C254" s="39" t="s">
        <v>1214</v>
      </c>
      <c r="D254" s="41">
        <v>38021</v>
      </c>
      <c r="E254" s="40" t="s">
        <v>30</v>
      </c>
      <c r="F254" s="246" t="s">
        <v>1215</v>
      </c>
      <c r="G254" s="42">
        <v>44659</v>
      </c>
      <c r="H254" s="39" t="s">
        <v>32</v>
      </c>
      <c r="I254" s="48" t="s">
        <v>1216</v>
      </c>
      <c r="J254" s="247" t="s">
        <v>1217</v>
      </c>
      <c r="K254" s="46" t="s">
        <v>35</v>
      </c>
      <c r="L254" s="41">
        <v>45325</v>
      </c>
      <c r="M254" s="46" t="s">
        <v>194</v>
      </c>
      <c r="N254" s="39">
        <v>357</v>
      </c>
      <c r="O254" s="10" t="str">
        <f t="shared" si="3"/>
        <v>CE</v>
      </c>
      <c r="P254" s="12">
        <f>VLOOKUP($B254,'[3]CHÍNH THỨC'!$D:$H,4,0)</f>
        <v>45439</v>
      </c>
      <c r="Q254" s="12" t="str">
        <f>VLOOKUP($B254,'[3]CHÍNH THỨC'!$D:$H,5,0)</f>
        <v>Đã nghỉ việc</v>
      </c>
      <c r="R254" s="9"/>
      <c r="S254" s="9"/>
      <c r="T254" s="9"/>
      <c r="U254" s="9"/>
      <c r="V254" s="9"/>
      <c r="W254" s="9"/>
      <c r="X254" s="9"/>
      <c r="Y254" s="9"/>
    </row>
    <row r="255" spans="1:25">
      <c r="A255" s="39">
        <v>252</v>
      </c>
      <c r="B255" s="46" t="s">
        <v>1218</v>
      </c>
      <c r="C255" s="39" t="s">
        <v>335</v>
      </c>
      <c r="D255" s="41">
        <v>38683</v>
      </c>
      <c r="E255" s="40" t="s">
        <v>30</v>
      </c>
      <c r="F255" s="246" t="s">
        <v>336</v>
      </c>
      <c r="G255" s="42">
        <v>44547</v>
      </c>
      <c r="H255" s="39" t="s">
        <v>32</v>
      </c>
      <c r="I255" s="48" t="s">
        <v>337</v>
      </c>
      <c r="J255" s="247" t="s">
        <v>338</v>
      </c>
      <c r="K255" s="46" t="s">
        <v>35</v>
      </c>
      <c r="L255" s="41">
        <v>45355</v>
      </c>
      <c r="M255" s="46" t="s">
        <v>75</v>
      </c>
      <c r="N255" s="39">
        <v>348</v>
      </c>
      <c r="O255" s="10" t="str">
        <f t="shared" si="3"/>
        <v>HL</v>
      </c>
      <c r="P255" s="12">
        <f>VLOOKUP($B255,'[3]CHÍNH THỨC'!$D:$H,4,0)</f>
        <v>45377</v>
      </c>
      <c r="Q255" s="12" t="str">
        <f>VLOOKUP($B255,'[3]CHÍNH THỨC'!$D:$H,5,0)</f>
        <v>Đã nghỉ việc</v>
      </c>
      <c r="R255" s="9"/>
      <c r="S255" s="9"/>
      <c r="T255" s="9"/>
      <c r="U255" s="9"/>
      <c r="V255" s="9"/>
      <c r="W255" s="9"/>
      <c r="X255" s="9"/>
      <c r="Y255" s="9"/>
    </row>
    <row r="256" spans="1:25">
      <c r="A256" s="39">
        <v>253</v>
      </c>
      <c r="B256" s="46" t="s">
        <v>1219</v>
      </c>
      <c r="C256" s="39" t="s">
        <v>158</v>
      </c>
      <c r="D256" s="41">
        <v>38126</v>
      </c>
      <c r="E256" s="40" t="s">
        <v>30</v>
      </c>
      <c r="F256" s="246" t="s">
        <v>1220</v>
      </c>
      <c r="G256" s="42">
        <v>44301</v>
      </c>
      <c r="H256" s="39" t="s">
        <v>32</v>
      </c>
      <c r="I256" s="48" t="s">
        <v>1078</v>
      </c>
      <c r="J256" s="247" t="s">
        <v>1221</v>
      </c>
      <c r="K256" s="46" t="s">
        <v>35</v>
      </c>
      <c r="L256" s="41">
        <v>45355</v>
      </c>
      <c r="M256" s="46" t="s">
        <v>75</v>
      </c>
      <c r="N256" s="39">
        <v>387</v>
      </c>
      <c r="O256" s="10" t="str">
        <f t="shared" si="3"/>
        <v>HL</v>
      </c>
      <c r="P256" s="12">
        <f>VLOOKUP($B256,'[3]CHÍNH THỨC'!$D:$H,4,0)</f>
        <v>45373</v>
      </c>
      <c r="Q256" s="12" t="str">
        <f>VLOOKUP($B256,'[3]CHÍNH THỨC'!$D:$H,5,0)</f>
        <v>Đã nghỉ việc</v>
      </c>
      <c r="R256" s="9"/>
      <c r="S256" s="9"/>
      <c r="T256" s="9"/>
      <c r="U256" s="9"/>
      <c r="V256" s="9"/>
      <c r="W256" s="9"/>
      <c r="X256" s="9"/>
      <c r="Y256" s="9"/>
    </row>
    <row r="257" spans="1:25">
      <c r="A257" s="39">
        <v>254</v>
      </c>
      <c r="B257" s="46" t="s">
        <v>1222</v>
      </c>
      <c r="C257" s="39" t="s">
        <v>308</v>
      </c>
      <c r="D257" s="41">
        <v>38666</v>
      </c>
      <c r="E257" s="40" t="s">
        <v>30</v>
      </c>
      <c r="F257" s="246" t="s">
        <v>309</v>
      </c>
      <c r="G257" s="42">
        <v>44315</v>
      </c>
      <c r="H257" s="39" t="s">
        <v>32</v>
      </c>
      <c r="I257" s="48" t="s">
        <v>1223</v>
      </c>
      <c r="J257" s="247" t="s">
        <v>1224</v>
      </c>
      <c r="K257" s="46" t="s">
        <v>35</v>
      </c>
      <c r="L257" s="41">
        <v>45355</v>
      </c>
      <c r="M257" s="46" t="s">
        <v>75</v>
      </c>
      <c r="N257" s="39">
        <v>388</v>
      </c>
      <c r="O257" s="10" t="str">
        <f t="shared" si="3"/>
        <v>HL</v>
      </c>
      <c r="P257" s="12">
        <f>VLOOKUP($B257,'[3]CHÍNH THỨC'!$D:$H,4,0)</f>
        <v>45355</v>
      </c>
      <c r="Q257" s="12" t="str">
        <f>VLOOKUP($B257,'[3]CHÍNH THỨC'!$D:$H,5,0)</f>
        <v>Đã nghỉ việc</v>
      </c>
      <c r="R257" s="9"/>
      <c r="S257" s="9"/>
      <c r="T257" s="9"/>
      <c r="U257" s="9"/>
      <c r="V257" s="9"/>
      <c r="W257" s="9"/>
      <c r="X257" s="9"/>
      <c r="Y257" s="9"/>
    </row>
    <row r="258" spans="1:25">
      <c r="A258" s="39">
        <v>255</v>
      </c>
      <c r="B258" s="46" t="s">
        <v>1225</v>
      </c>
      <c r="C258" s="39" t="s">
        <v>1226</v>
      </c>
      <c r="D258" s="41">
        <v>37391</v>
      </c>
      <c r="E258" s="40" t="s">
        <v>30</v>
      </c>
      <c r="F258" s="246" t="s">
        <v>1227</v>
      </c>
      <c r="G258" s="42">
        <v>44431</v>
      </c>
      <c r="H258" s="39" t="s">
        <v>32</v>
      </c>
      <c r="I258" s="48" t="s">
        <v>1228</v>
      </c>
      <c r="J258" s="247" t="s">
        <v>1229</v>
      </c>
      <c r="K258" s="46" t="s">
        <v>35</v>
      </c>
      <c r="L258" s="41">
        <v>45355</v>
      </c>
      <c r="M258" s="46" t="s">
        <v>36</v>
      </c>
      <c r="N258" s="39">
        <v>365</v>
      </c>
      <c r="O258" s="10" t="str">
        <f t="shared" si="3"/>
        <v>MA</v>
      </c>
      <c r="P258" s="12">
        <f>VLOOKUP($B258,'[3]CHÍNH THỨC'!$D:$H,4,0)</f>
        <v>45363</v>
      </c>
      <c r="Q258" s="12" t="str">
        <f>VLOOKUP($B258,'[3]CHÍNH THỨC'!$D:$H,5,0)</f>
        <v>Đã nghỉ việc</v>
      </c>
      <c r="R258" s="9"/>
      <c r="S258" s="9"/>
      <c r="T258" s="9"/>
      <c r="U258" s="9"/>
      <c r="V258" s="9"/>
      <c r="W258" s="9"/>
      <c r="X258" s="9"/>
      <c r="Y258" s="9"/>
    </row>
    <row r="259" spans="1:25">
      <c r="A259" s="39">
        <v>256</v>
      </c>
      <c r="B259" s="46" t="s">
        <v>1230</v>
      </c>
      <c r="C259" s="39" t="s">
        <v>1231</v>
      </c>
      <c r="D259" s="41">
        <v>37721</v>
      </c>
      <c r="E259" s="40" t="s">
        <v>30</v>
      </c>
      <c r="F259" s="246" t="s">
        <v>1232</v>
      </c>
      <c r="G259" s="42">
        <v>44330</v>
      </c>
      <c r="H259" s="39" t="s">
        <v>32</v>
      </c>
      <c r="I259" s="48" t="s">
        <v>1233</v>
      </c>
      <c r="J259" s="247" t="s">
        <v>1229</v>
      </c>
      <c r="K259" s="46" t="s">
        <v>42</v>
      </c>
      <c r="L259" s="41">
        <v>45355</v>
      </c>
      <c r="M259" s="46" t="s">
        <v>36</v>
      </c>
      <c r="N259" s="39">
        <v>366</v>
      </c>
      <c r="O259" s="10" t="str">
        <f t="shared" si="3"/>
        <v>MA</v>
      </c>
      <c r="P259" s="12">
        <f>VLOOKUP($B259,'[3]CHÍNH THỨC'!$D:$H,4,0)</f>
        <v>45363</v>
      </c>
      <c r="Q259" s="12" t="str">
        <f>VLOOKUP($B259,'[3]CHÍNH THỨC'!$D:$H,5,0)</f>
        <v>Đã nghỉ việc</v>
      </c>
      <c r="R259" s="9"/>
      <c r="S259" s="9"/>
      <c r="T259" s="9"/>
      <c r="U259" s="9"/>
      <c r="V259" s="9"/>
      <c r="W259" s="9"/>
      <c r="X259" s="9"/>
      <c r="Y259" s="9"/>
    </row>
    <row r="260" spans="1:25">
      <c r="A260" s="39">
        <v>257</v>
      </c>
      <c r="B260" s="46" t="s">
        <v>1234</v>
      </c>
      <c r="C260" s="39" t="s">
        <v>1235</v>
      </c>
      <c r="D260" s="41">
        <v>34256</v>
      </c>
      <c r="E260" s="40" t="s">
        <v>30</v>
      </c>
      <c r="F260" s="246" t="s">
        <v>1236</v>
      </c>
      <c r="G260" s="42">
        <v>44699</v>
      </c>
      <c r="H260" s="39" t="s">
        <v>32</v>
      </c>
      <c r="I260" s="48" t="s">
        <v>1237</v>
      </c>
      <c r="J260" s="247" t="s">
        <v>488</v>
      </c>
      <c r="K260" s="46" t="s">
        <v>42</v>
      </c>
      <c r="L260" s="41">
        <v>45355</v>
      </c>
      <c r="M260" s="46" t="s">
        <v>36</v>
      </c>
      <c r="N260" s="39">
        <v>367</v>
      </c>
      <c r="O260" s="10" t="str">
        <f t="shared" si="3"/>
        <v>MA</v>
      </c>
      <c r="P260" s="12">
        <f>VLOOKUP($B260,'[3]CHÍNH THỨC'!$D:$H,4,0)</f>
        <v>45367</v>
      </c>
      <c r="Q260" s="12" t="str">
        <f>VLOOKUP($B260,'[3]CHÍNH THỨC'!$D:$H,5,0)</f>
        <v>Đã nghỉ việc</v>
      </c>
      <c r="R260" s="9"/>
      <c r="S260" s="9"/>
      <c r="T260" s="9"/>
      <c r="U260" s="9"/>
      <c r="V260" s="9"/>
      <c r="W260" s="9"/>
      <c r="X260" s="9"/>
      <c r="Y260" s="9"/>
    </row>
    <row r="261" spans="1:25">
      <c r="A261" s="39">
        <v>258</v>
      </c>
      <c r="B261" s="46" t="s">
        <v>1238</v>
      </c>
      <c r="C261" s="39" t="s">
        <v>201</v>
      </c>
      <c r="D261" s="41">
        <v>29641</v>
      </c>
      <c r="E261" s="40" t="s">
        <v>30</v>
      </c>
      <c r="F261" s="246" t="s">
        <v>1239</v>
      </c>
      <c r="G261" s="42">
        <v>44419</v>
      </c>
      <c r="H261" s="39" t="s">
        <v>32</v>
      </c>
      <c r="I261" s="48" t="s">
        <v>1240</v>
      </c>
      <c r="J261" s="247" t="s">
        <v>1241</v>
      </c>
      <c r="K261" s="46" t="s">
        <v>42</v>
      </c>
      <c r="L261" s="41">
        <v>45355</v>
      </c>
      <c r="M261" s="46" t="s">
        <v>36</v>
      </c>
      <c r="N261" s="39">
        <v>370</v>
      </c>
      <c r="O261" s="10" t="str">
        <f t="shared" ref="O261:O324" si="4">RIGHT(B261,2)</f>
        <v>MA</v>
      </c>
      <c r="P261" s="12">
        <f>VLOOKUP($B261,'[3]CHÍNH THỨC'!$D:$H,4,0)</f>
        <v>45356</v>
      </c>
      <c r="Q261" s="12" t="str">
        <f>VLOOKUP($B261,'[3]CHÍNH THỨC'!$D:$H,5,0)</f>
        <v>Đã nghỉ việc</v>
      </c>
      <c r="R261" s="9"/>
      <c r="S261" s="9"/>
      <c r="T261" s="9"/>
      <c r="U261" s="9"/>
      <c r="V261" s="9"/>
      <c r="W261" s="9"/>
      <c r="X261" s="9"/>
      <c r="Y261" s="9"/>
    </row>
    <row r="262" spans="1:25">
      <c r="A262" s="39">
        <v>259</v>
      </c>
      <c r="B262" s="46" t="s">
        <v>1242</v>
      </c>
      <c r="C262" s="39" t="s">
        <v>1243</v>
      </c>
      <c r="D262" s="41">
        <v>29163</v>
      </c>
      <c r="E262" s="40" t="s">
        <v>30</v>
      </c>
      <c r="F262" s="246" t="s">
        <v>1244</v>
      </c>
      <c r="G262" s="42">
        <v>44809</v>
      </c>
      <c r="H262" s="39" t="s">
        <v>32</v>
      </c>
      <c r="I262" s="48" t="s">
        <v>1245</v>
      </c>
      <c r="J262" s="247" t="s">
        <v>1246</v>
      </c>
      <c r="K262" s="46" t="s">
        <v>42</v>
      </c>
      <c r="L262" s="41">
        <v>45355</v>
      </c>
      <c r="M262" s="46" t="s">
        <v>36</v>
      </c>
      <c r="N262" s="39">
        <v>378</v>
      </c>
      <c r="O262" s="10" t="str">
        <f t="shared" si="4"/>
        <v>MA</v>
      </c>
      <c r="P262" s="12">
        <f>VLOOKUP($B262,'[3]CHÍNH THỨC'!$D:$H,4,0)</f>
        <v>45405</v>
      </c>
      <c r="Q262" s="12" t="str">
        <f>VLOOKUP($B262,'[3]CHÍNH THỨC'!$D:$H,5,0)</f>
        <v>Đã nghỉ việc</v>
      </c>
      <c r="R262" s="9"/>
      <c r="S262" s="9"/>
      <c r="T262" s="9"/>
      <c r="U262" s="9"/>
      <c r="V262" s="9"/>
      <c r="W262" s="9"/>
      <c r="X262" s="9"/>
      <c r="Y262" s="9"/>
    </row>
    <row r="263" spans="1:25">
      <c r="A263" s="39">
        <v>260</v>
      </c>
      <c r="B263" s="46" t="s">
        <v>1247</v>
      </c>
      <c r="C263" s="39" t="s">
        <v>1248</v>
      </c>
      <c r="D263" s="41">
        <v>38221</v>
      </c>
      <c r="E263" s="40" t="s">
        <v>30</v>
      </c>
      <c r="F263" s="246" t="s">
        <v>1249</v>
      </c>
      <c r="G263" s="42">
        <v>44389</v>
      </c>
      <c r="H263" s="39" t="s">
        <v>32</v>
      </c>
      <c r="I263" s="48" t="s">
        <v>1250</v>
      </c>
      <c r="J263" s="46"/>
      <c r="K263" s="46" t="s">
        <v>35</v>
      </c>
      <c r="L263" s="41">
        <v>45355</v>
      </c>
      <c r="M263" s="46" t="s">
        <v>36</v>
      </c>
      <c r="N263" s="39">
        <v>380</v>
      </c>
      <c r="O263" s="10" t="str">
        <f t="shared" si="4"/>
        <v>MA</v>
      </c>
      <c r="P263" s="12">
        <f>VLOOKUP($B263,'[3]CHÍNH THỨC'!$D:$H,4,0)</f>
        <v>45433</v>
      </c>
      <c r="Q263" s="12" t="str">
        <f>VLOOKUP($B263,'[3]CHÍNH THỨC'!$D:$H,5,0)</f>
        <v>Đã nghỉ việc</v>
      </c>
      <c r="R263" s="9"/>
      <c r="S263" s="9"/>
      <c r="T263" s="9"/>
      <c r="U263" s="9"/>
      <c r="V263" s="9"/>
      <c r="W263" s="9"/>
      <c r="X263" s="9"/>
      <c r="Y263" s="9"/>
    </row>
    <row r="264" spans="1:25">
      <c r="A264" s="39">
        <v>261</v>
      </c>
      <c r="B264" s="46" t="s">
        <v>1251</v>
      </c>
      <c r="C264" s="39" t="s">
        <v>1252</v>
      </c>
      <c r="D264" s="41">
        <v>37908</v>
      </c>
      <c r="E264" s="40" t="s">
        <v>1253</v>
      </c>
      <c r="F264" s="246" t="s">
        <v>1254</v>
      </c>
      <c r="G264" s="42">
        <v>44291</v>
      </c>
      <c r="H264" s="39" t="s">
        <v>32</v>
      </c>
      <c r="I264" s="48" t="s">
        <v>1255</v>
      </c>
      <c r="J264" s="247" t="s">
        <v>1256</v>
      </c>
      <c r="K264" s="46" t="s">
        <v>35</v>
      </c>
      <c r="L264" s="41">
        <v>45355</v>
      </c>
      <c r="M264" s="46" t="s">
        <v>36</v>
      </c>
      <c r="N264" s="39">
        <v>349</v>
      </c>
      <c r="O264" s="10" t="str">
        <f t="shared" si="4"/>
        <v>HM</v>
      </c>
      <c r="P264" s="12">
        <f>VLOOKUP($B264,'[3]CHÍNH THỨC'!$D:$H,4,0)</f>
        <v>45374</v>
      </c>
      <c r="Q264" s="12" t="str">
        <f>VLOOKUP($B264,'[3]CHÍNH THỨC'!$D:$H,5,0)</f>
        <v>Đã nghỉ việc</v>
      </c>
      <c r="R264" s="9"/>
      <c r="S264" s="9"/>
      <c r="T264" s="9"/>
      <c r="U264" s="9"/>
      <c r="V264" s="9"/>
      <c r="W264" s="9"/>
      <c r="X264" s="9"/>
      <c r="Y264" s="9"/>
    </row>
    <row r="265" spans="1:25">
      <c r="A265" s="39">
        <v>262</v>
      </c>
      <c r="B265" s="46" t="s">
        <v>1257</v>
      </c>
      <c r="C265" s="39" t="s">
        <v>1258</v>
      </c>
      <c r="D265" s="41">
        <v>38316</v>
      </c>
      <c r="E265" s="40" t="s">
        <v>30</v>
      </c>
      <c r="F265" s="246" t="s">
        <v>1259</v>
      </c>
      <c r="G265" s="42">
        <v>44321</v>
      </c>
      <c r="H265" s="39" t="s">
        <v>32</v>
      </c>
      <c r="I265" s="48" t="s">
        <v>1260</v>
      </c>
      <c r="J265" s="247" t="s">
        <v>1261</v>
      </c>
      <c r="K265" s="46" t="s">
        <v>35</v>
      </c>
      <c r="L265" s="41">
        <v>45355</v>
      </c>
      <c r="M265" s="46" t="s">
        <v>36</v>
      </c>
      <c r="N265" s="39">
        <v>356</v>
      </c>
      <c r="O265" s="10" t="str">
        <f t="shared" si="4"/>
        <v>HM</v>
      </c>
      <c r="P265" s="12">
        <f>VLOOKUP($B265,'[3]CHÍNH THỨC'!$D:$H,4,0)</f>
        <v>45362</v>
      </c>
      <c r="Q265" s="12" t="str">
        <f>VLOOKUP($B265,'[3]CHÍNH THỨC'!$D:$H,5,0)</f>
        <v>Đã nghỉ việc</v>
      </c>
      <c r="R265" s="9"/>
      <c r="S265" s="9"/>
      <c r="T265" s="9"/>
      <c r="U265" s="9"/>
      <c r="V265" s="9"/>
      <c r="W265" s="9"/>
      <c r="X265" s="9"/>
      <c r="Y265" s="9"/>
    </row>
    <row r="266" spans="1:25">
      <c r="A266" s="39">
        <v>263</v>
      </c>
      <c r="B266" s="46" t="s">
        <v>1262</v>
      </c>
      <c r="C266" s="39" t="s">
        <v>879</v>
      </c>
      <c r="D266" s="41">
        <v>38741</v>
      </c>
      <c r="E266" s="40" t="s">
        <v>30</v>
      </c>
      <c r="F266" s="246" t="s">
        <v>1263</v>
      </c>
      <c r="G266" s="42">
        <v>44322</v>
      </c>
      <c r="H266" s="39" t="s">
        <v>32</v>
      </c>
      <c r="I266" s="48" t="s">
        <v>881</v>
      </c>
      <c r="J266" s="247" t="s">
        <v>1264</v>
      </c>
      <c r="K266" s="46" t="s">
        <v>35</v>
      </c>
      <c r="L266" s="41">
        <v>45356</v>
      </c>
      <c r="M266" s="46" t="s">
        <v>75</v>
      </c>
      <c r="N266" s="39">
        <v>428</v>
      </c>
      <c r="O266" s="10" t="str">
        <f t="shared" si="4"/>
        <v>CE</v>
      </c>
      <c r="P266" s="12">
        <f>VLOOKUP($B266,'[3]CHÍNH THỨC'!$D:$H,4,0)</f>
        <v>45358</v>
      </c>
      <c r="Q266" s="12" t="str">
        <f>VLOOKUP($B266,'[3]CHÍNH THỨC'!$D:$H,5,0)</f>
        <v>Đã nghỉ việc</v>
      </c>
      <c r="R266" s="9"/>
      <c r="S266" s="9"/>
      <c r="T266" s="9"/>
      <c r="U266" s="9"/>
      <c r="V266" s="9"/>
      <c r="W266" s="9"/>
      <c r="X266" s="9"/>
      <c r="Y266" s="9"/>
    </row>
    <row r="267" spans="1:25">
      <c r="A267" s="39">
        <v>264</v>
      </c>
      <c r="B267" s="46" t="s">
        <v>1265</v>
      </c>
      <c r="C267" s="39" t="s">
        <v>1266</v>
      </c>
      <c r="D267" s="41">
        <v>38554</v>
      </c>
      <c r="E267" s="40" t="s">
        <v>30</v>
      </c>
      <c r="F267" s="246" t="s">
        <v>1267</v>
      </c>
      <c r="G267" s="42">
        <v>45020</v>
      </c>
      <c r="H267" s="39" t="s">
        <v>32</v>
      </c>
      <c r="I267" s="48" t="s">
        <v>881</v>
      </c>
      <c r="J267" s="247" t="s">
        <v>1268</v>
      </c>
      <c r="K267" s="46" t="s">
        <v>35</v>
      </c>
      <c r="L267" s="41">
        <v>45356</v>
      </c>
      <c r="M267" s="46" t="s">
        <v>75</v>
      </c>
      <c r="N267" s="39">
        <v>424</v>
      </c>
      <c r="O267" s="10" t="str">
        <f t="shared" si="4"/>
        <v>CE</v>
      </c>
      <c r="P267" s="12">
        <f>VLOOKUP($B267,'[3]CHÍNH THỨC'!$D:$H,4,0)</f>
        <v>45357</v>
      </c>
      <c r="Q267" s="12" t="str">
        <f>VLOOKUP($B267,'[3]CHÍNH THỨC'!$D:$H,5,0)</f>
        <v>Đã nghỉ việc</v>
      </c>
      <c r="R267" s="9"/>
      <c r="S267" s="9"/>
      <c r="T267" s="9"/>
      <c r="U267" s="9"/>
      <c r="V267" s="9"/>
      <c r="W267" s="9"/>
      <c r="X267" s="9"/>
      <c r="Y267" s="9"/>
    </row>
    <row r="268" spans="1:25">
      <c r="A268" s="39">
        <v>265</v>
      </c>
      <c r="B268" s="46" t="s">
        <v>1269</v>
      </c>
      <c r="C268" s="39" t="s">
        <v>1270</v>
      </c>
      <c r="D268" s="41">
        <v>38612</v>
      </c>
      <c r="E268" s="40" t="s">
        <v>30</v>
      </c>
      <c r="F268" s="246" t="s">
        <v>1271</v>
      </c>
      <c r="G268" s="42">
        <v>45191</v>
      </c>
      <c r="H268" s="39" t="s">
        <v>32</v>
      </c>
      <c r="I268" s="48" t="s">
        <v>1211</v>
      </c>
      <c r="J268" s="247" t="s">
        <v>1272</v>
      </c>
      <c r="K268" s="46" t="s">
        <v>35</v>
      </c>
      <c r="L268" s="41">
        <v>45356</v>
      </c>
      <c r="M268" s="46" t="s">
        <v>75</v>
      </c>
      <c r="N268" s="39">
        <v>422</v>
      </c>
      <c r="O268" s="10" t="str">
        <f t="shared" si="4"/>
        <v>CE</v>
      </c>
      <c r="P268" s="12">
        <f>VLOOKUP($B268,'[3]CHÍNH THỨC'!$D:$H,4,0)</f>
        <v>45356</v>
      </c>
      <c r="Q268" s="12" t="str">
        <f>VLOOKUP($B268,'[3]CHÍNH THỨC'!$D:$H,5,0)</f>
        <v>Đã nghỉ việc</v>
      </c>
      <c r="R268" s="9"/>
      <c r="S268" s="9"/>
      <c r="T268" s="9"/>
      <c r="U268" s="9"/>
      <c r="V268" s="9"/>
      <c r="W268" s="9"/>
      <c r="X268" s="9"/>
      <c r="Y268" s="9"/>
    </row>
    <row r="269" spans="1:25">
      <c r="A269" s="39">
        <v>266</v>
      </c>
      <c r="B269" s="46" t="s">
        <v>1273</v>
      </c>
      <c r="C269" s="39" t="s">
        <v>1274</v>
      </c>
      <c r="D269" s="41">
        <v>37760</v>
      </c>
      <c r="E269" s="40" t="s">
        <v>30</v>
      </c>
      <c r="F269" s="246" t="s">
        <v>1275</v>
      </c>
      <c r="G269" s="42">
        <v>44547</v>
      </c>
      <c r="H269" s="39" t="s">
        <v>32</v>
      </c>
      <c r="I269" s="48" t="s">
        <v>1276</v>
      </c>
      <c r="J269" s="247" t="s">
        <v>1277</v>
      </c>
      <c r="K269" s="46" t="s">
        <v>35</v>
      </c>
      <c r="L269" s="41">
        <v>45356</v>
      </c>
      <c r="M269" s="46" t="s">
        <v>75</v>
      </c>
      <c r="N269" s="39">
        <v>405</v>
      </c>
      <c r="O269" s="10" t="str">
        <f t="shared" si="4"/>
        <v>HL</v>
      </c>
      <c r="P269" s="12">
        <f>VLOOKUP($B269,'[3]CHÍNH THỨC'!$D:$H,4,0)</f>
        <v>45369</v>
      </c>
      <c r="Q269" s="12" t="str">
        <f>VLOOKUP($B269,'[3]CHÍNH THỨC'!$D:$H,5,0)</f>
        <v>Đã nghỉ việc</v>
      </c>
      <c r="R269" s="9"/>
      <c r="S269" s="9"/>
      <c r="T269" s="9"/>
      <c r="U269" s="9"/>
      <c r="V269" s="9"/>
      <c r="W269" s="9"/>
      <c r="X269" s="9"/>
      <c r="Y269" s="9"/>
    </row>
    <row r="270" spans="1:25">
      <c r="A270" s="39">
        <v>267</v>
      </c>
      <c r="B270" s="46" t="s">
        <v>1278</v>
      </c>
      <c r="C270" s="39" t="s">
        <v>1279</v>
      </c>
      <c r="D270" s="41">
        <v>37809</v>
      </c>
      <c r="E270" s="40" t="s">
        <v>30</v>
      </c>
      <c r="F270" s="246" t="s">
        <v>1280</v>
      </c>
      <c r="G270" s="42">
        <v>44508</v>
      </c>
      <c r="H270" s="39" t="s">
        <v>32</v>
      </c>
      <c r="I270" s="48" t="s">
        <v>1281</v>
      </c>
      <c r="J270" s="247" t="s">
        <v>1282</v>
      </c>
      <c r="K270" s="46" t="s">
        <v>35</v>
      </c>
      <c r="L270" s="41">
        <v>45356</v>
      </c>
      <c r="M270" s="46" t="s">
        <v>75</v>
      </c>
      <c r="N270" s="39">
        <v>403</v>
      </c>
      <c r="O270" s="10" t="str">
        <f t="shared" si="4"/>
        <v>HL</v>
      </c>
      <c r="P270" s="12">
        <f>VLOOKUP($B270,'[3]CHÍNH THỨC'!$D:$H,4,0)</f>
        <v>45369</v>
      </c>
      <c r="Q270" s="12" t="str">
        <f>VLOOKUP($B270,'[3]CHÍNH THỨC'!$D:$H,5,0)</f>
        <v>Đã nghỉ việc</v>
      </c>
      <c r="R270" s="9"/>
      <c r="S270" s="9"/>
      <c r="T270" s="9"/>
      <c r="U270" s="9"/>
      <c r="V270" s="9"/>
      <c r="W270" s="9"/>
      <c r="X270" s="9"/>
      <c r="Y270" s="9"/>
    </row>
    <row r="271" spans="1:25">
      <c r="A271" s="39">
        <v>268</v>
      </c>
      <c r="B271" s="46" t="s">
        <v>1283</v>
      </c>
      <c r="C271" s="39" t="s">
        <v>1284</v>
      </c>
      <c r="D271" s="41">
        <v>30173</v>
      </c>
      <c r="E271" s="40" t="s">
        <v>30</v>
      </c>
      <c r="F271" s="246" t="s">
        <v>1285</v>
      </c>
      <c r="G271" s="42">
        <v>44425</v>
      </c>
      <c r="H271" s="39" t="s">
        <v>32</v>
      </c>
      <c r="I271" s="48" t="s">
        <v>1281</v>
      </c>
      <c r="J271" s="247" t="s">
        <v>1286</v>
      </c>
      <c r="K271" s="46" t="s">
        <v>42</v>
      </c>
      <c r="L271" s="41">
        <v>45356</v>
      </c>
      <c r="M271" s="46" t="s">
        <v>75</v>
      </c>
      <c r="N271" s="39">
        <v>408</v>
      </c>
      <c r="O271" s="10" t="str">
        <f t="shared" si="4"/>
        <v>HL</v>
      </c>
      <c r="P271" s="12">
        <f>VLOOKUP($B271,'[3]CHÍNH THỨC'!$D:$H,4,0)</f>
        <v>45370</v>
      </c>
      <c r="Q271" s="12" t="str">
        <f>VLOOKUP($B271,'[3]CHÍNH THỨC'!$D:$H,5,0)</f>
        <v>Đã nghỉ việc</v>
      </c>
      <c r="R271" s="9"/>
      <c r="S271" s="9"/>
      <c r="T271" s="9"/>
      <c r="U271" s="9"/>
      <c r="V271" s="9"/>
      <c r="W271" s="9"/>
      <c r="X271" s="9"/>
      <c r="Y271" s="9"/>
    </row>
    <row r="272" spans="1:25">
      <c r="A272" s="39">
        <v>269</v>
      </c>
      <c r="B272" s="46" t="s">
        <v>1287</v>
      </c>
      <c r="C272" s="39" t="s">
        <v>1288</v>
      </c>
      <c r="D272" s="41">
        <v>29747</v>
      </c>
      <c r="E272" s="40" t="s">
        <v>30</v>
      </c>
      <c r="F272" s="246" t="s">
        <v>1289</v>
      </c>
      <c r="G272" s="42">
        <v>45174</v>
      </c>
      <c r="H272" s="39" t="s">
        <v>32</v>
      </c>
      <c r="I272" s="48" t="s">
        <v>1290</v>
      </c>
      <c r="J272" s="247" t="s">
        <v>1291</v>
      </c>
      <c r="K272" s="46" t="s">
        <v>42</v>
      </c>
      <c r="L272" s="41">
        <v>45356</v>
      </c>
      <c r="M272" s="46" t="s">
        <v>75</v>
      </c>
      <c r="N272" s="39">
        <v>411</v>
      </c>
      <c r="O272" s="10" t="str">
        <f t="shared" si="4"/>
        <v>HL</v>
      </c>
      <c r="P272" s="12">
        <f>VLOOKUP($B272,'[3]CHÍNH THỨC'!$D:$H,4,0)</f>
        <v>45364</v>
      </c>
      <c r="Q272" s="12" t="str">
        <f>VLOOKUP($B272,'[3]CHÍNH THỨC'!$D:$H,5,0)</f>
        <v>Đã nghỉ việc</v>
      </c>
      <c r="R272" s="9"/>
      <c r="S272" s="9"/>
      <c r="T272" s="9"/>
      <c r="U272" s="9"/>
      <c r="V272" s="9"/>
      <c r="W272" s="9"/>
      <c r="X272" s="9"/>
      <c r="Y272" s="9"/>
    </row>
    <row r="273" spans="1:25">
      <c r="A273" s="39">
        <v>270</v>
      </c>
      <c r="B273" s="46" t="s">
        <v>1292</v>
      </c>
      <c r="C273" s="39" t="s">
        <v>485</v>
      </c>
      <c r="D273" s="41">
        <v>31025</v>
      </c>
      <c r="E273" s="40" t="s">
        <v>30</v>
      </c>
      <c r="F273" s="246" t="s">
        <v>1293</v>
      </c>
      <c r="G273" s="42">
        <v>44374</v>
      </c>
      <c r="H273" s="39" t="s">
        <v>32</v>
      </c>
      <c r="I273" s="48" t="s">
        <v>1294</v>
      </c>
      <c r="J273" s="247" t="s">
        <v>488</v>
      </c>
      <c r="K273" s="46" t="s">
        <v>35</v>
      </c>
      <c r="L273" s="41">
        <v>45356</v>
      </c>
      <c r="M273" s="46" t="s">
        <v>75</v>
      </c>
      <c r="N273" s="39">
        <v>412</v>
      </c>
      <c r="O273" s="10" t="str">
        <f t="shared" si="4"/>
        <v>MA</v>
      </c>
      <c r="P273" s="12">
        <f>VLOOKUP($B273,'[3]CHÍNH THỨC'!$D:$H,4,0)</f>
        <v>45362</v>
      </c>
      <c r="Q273" s="12" t="str">
        <f>VLOOKUP($B273,'[3]CHÍNH THỨC'!$D:$H,5,0)</f>
        <v>Đã nghỉ việc</v>
      </c>
      <c r="R273" s="9"/>
      <c r="S273" s="9"/>
      <c r="T273" s="9"/>
      <c r="U273" s="9"/>
      <c r="V273" s="9"/>
      <c r="W273" s="9"/>
      <c r="X273" s="9"/>
      <c r="Y273" s="9"/>
    </row>
    <row r="274" spans="1:25">
      <c r="A274" s="39">
        <v>271</v>
      </c>
      <c r="B274" s="46" t="s">
        <v>1295</v>
      </c>
      <c r="C274" s="39" t="s">
        <v>1296</v>
      </c>
      <c r="D274" s="41">
        <v>32305</v>
      </c>
      <c r="E274" s="40" t="s">
        <v>30</v>
      </c>
      <c r="F274" s="246" t="s">
        <v>1297</v>
      </c>
      <c r="G274" s="42">
        <v>44471</v>
      </c>
      <c r="H274" s="39" t="s">
        <v>32</v>
      </c>
      <c r="I274" s="48" t="s">
        <v>1298</v>
      </c>
      <c r="J274" s="247" t="s">
        <v>1299</v>
      </c>
      <c r="K274" s="46" t="s">
        <v>35</v>
      </c>
      <c r="L274" s="41">
        <v>45356</v>
      </c>
      <c r="M274" s="46" t="s">
        <v>75</v>
      </c>
      <c r="N274" s="39">
        <v>416</v>
      </c>
      <c r="O274" s="10" t="str">
        <f t="shared" si="4"/>
        <v>MA</v>
      </c>
      <c r="P274" s="12">
        <f>VLOOKUP($B274,'[3]CHÍNH THỨC'!$D:$H,4,0)</f>
        <v>45357</v>
      </c>
      <c r="Q274" s="12" t="str">
        <f>VLOOKUP($B274,'[3]CHÍNH THỨC'!$D:$H,5,0)</f>
        <v>Đã nghỉ việc</v>
      </c>
      <c r="R274" s="9"/>
      <c r="S274" s="9"/>
      <c r="T274" s="9"/>
      <c r="U274" s="9"/>
      <c r="V274" s="9"/>
      <c r="W274" s="9"/>
      <c r="X274" s="9"/>
      <c r="Y274" s="9"/>
    </row>
    <row r="275" spans="1:25">
      <c r="A275" s="39">
        <v>272</v>
      </c>
      <c r="B275" s="46" t="s">
        <v>1300</v>
      </c>
      <c r="C275" s="39" t="s">
        <v>1301</v>
      </c>
      <c r="D275" s="41">
        <v>33835</v>
      </c>
      <c r="E275" s="40" t="s">
        <v>30</v>
      </c>
      <c r="F275" s="246" t="s">
        <v>1302</v>
      </c>
      <c r="G275" s="42">
        <v>44953</v>
      </c>
      <c r="H275" s="39" t="s">
        <v>32</v>
      </c>
      <c r="I275" s="48" t="s">
        <v>1303</v>
      </c>
      <c r="J275" s="247" t="s">
        <v>1304</v>
      </c>
      <c r="K275" s="46" t="s">
        <v>35</v>
      </c>
      <c r="L275" s="41">
        <v>45356</v>
      </c>
      <c r="M275" s="46" t="s">
        <v>75</v>
      </c>
      <c r="N275" s="39">
        <v>421</v>
      </c>
      <c r="O275" s="10" t="str">
        <f t="shared" si="4"/>
        <v>MA</v>
      </c>
      <c r="P275" s="12">
        <f>VLOOKUP($B275,'[3]CHÍNH THỨC'!$D:$H,4,0)</f>
        <v>45369</v>
      </c>
      <c r="Q275" s="12" t="str">
        <f>VLOOKUP($B275,'[3]CHÍNH THỨC'!$D:$H,5,0)</f>
        <v>Đã nghỉ việc</v>
      </c>
      <c r="R275" s="9"/>
      <c r="S275" s="9"/>
      <c r="T275" s="9"/>
      <c r="U275" s="9"/>
      <c r="V275" s="9"/>
      <c r="W275" s="9"/>
      <c r="X275" s="9"/>
      <c r="Y275" s="9"/>
    </row>
    <row r="276" spans="1:25">
      <c r="A276" s="39">
        <v>273</v>
      </c>
      <c r="B276" s="46" t="s">
        <v>1305</v>
      </c>
      <c r="C276" s="39" t="s">
        <v>1306</v>
      </c>
      <c r="D276" s="41">
        <v>37502</v>
      </c>
      <c r="E276" s="40" t="s">
        <v>1253</v>
      </c>
      <c r="F276" s="246" t="s">
        <v>1307</v>
      </c>
      <c r="G276" s="42">
        <v>44329</v>
      </c>
      <c r="H276" s="39" t="s">
        <v>32</v>
      </c>
      <c r="I276" s="48" t="s">
        <v>1044</v>
      </c>
      <c r="J276" s="247" t="s">
        <v>1308</v>
      </c>
      <c r="K276" s="46" t="s">
        <v>35</v>
      </c>
      <c r="L276" s="41">
        <v>45357</v>
      </c>
      <c r="M276" s="46" t="s">
        <v>75</v>
      </c>
      <c r="N276" s="39">
        <v>444</v>
      </c>
      <c r="O276" s="10" t="str">
        <f t="shared" si="4"/>
        <v>MD</v>
      </c>
      <c r="P276" s="12">
        <f>VLOOKUP($B276,'[3]CHÍNH THỨC'!$D:$H,4,0)</f>
        <v>45376</v>
      </c>
      <c r="Q276" s="12" t="str">
        <f>VLOOKUP($B276,'[3]CHÍNH THỨC'!$D:$H,5,0)</f>
        <v>Đã nghỉ việc</v>
      </c>
      <c r="R276" s="9"/>
      <c r="S276" s="9"/>
      <c r="T276" s="9"/>
      <c r="U276" s="9"/>
      <c r="V276" s="9"/>
      <c r="W276" s="9"/>
      <c r="X276" s="9"/>
      <c r="Y276" s="9"/>
    </row>
    <row r="277" spans="1:25">
      <c r="A277" s="39">
        <v>274</v>
      </c>
      <c r="B277" s="46" t="s">
        <v>1309</v>
      </c>
      <c r="C277" s="39" t="s">
        <v>1310</v>
      </c>
      <c r="D277" s="41">
        <v>38472</v>
      </c>
      <c r="E277" s="40" t="s">
        <v>30</v>
      </c>
      <c r="F277" s="246" t="s">
        <v>1311</v>
      </c>
      <c r="G277" s="42">
        <v>44389</v>
      </c>
      <c r="H277" s="39" t="s">
        <v>32</v>
      </c>
      <c r="I277" s="48" t="s">
        <v>1312</v>
      </c>
      <c r="J277" s="247" t="s">
        <v>1313</v>
      </c>
      <c r="K277" s="46" t="s">
        <v>42</v>
      </c>
      <c r="L277" s="41">
        <v>45357</v>
      </c>
      <c r="M277" s="46" t="s">
        <v>75</v>
      </c>
      <c r="N277" s="39" t="s">
        <v>1314</v>
      </c>
      <c r="O277" s="10" t="str">
        <f t="shared" si="4"/>
        <v>MD</v>
      </c>
      <c r="P277" s="12">
        <f>VLOOKUP($B277,'[3]CHÍNH THỨC'!$D:$H,4,0)</f>
        <v>45384</v>
      </c>
      <c r="Q277" s="12" t="str">
        <f>VLOOKUP($B277,'[3]CHÍNH THỨC'!$D:$H,5,0)</f>
        <v>Đã nghỉ việc</v>
      </c>
      <c r="R277" s="9"/>
      <c r="S277" s="9"/>
      <c r="T277" s="9"/>
      <c r="U277" s="9"/>
      <c r="V277" s="9"/>
      <c r="W277" s="9"/>
      <c r="X277" s="9"/>
      <c r="Y277" s="9"/>
    </row>
    <row r="278" spans="1:25">
      <c r="A278" s="39">
        <v>275</v>
      </c>
      <c r="B278" s="46" t="s">
        <v>1315</v>
      </c>
      <c r="C278" s="39" t="s">
        <v>93</v>
      </c>
      <c r="D278" s="41">
        <v>38607</v>
      </c>
      <c r="E278" s="40" t="s">
        <v>30</v>
      </c>
      <c r="F278" s="246" t="s">
        <v>1316</v>
      </c>
      <c r="G278" s="42">
        <v>44547</v>
      </c>
      <c r="H278" s="39" t="s">
        <v>32</v>
      </c>
      <c r="I278" s="48" t="s">
        <v>1312</v>
      </c>
      <c r="J278" s="247" t="s">
        <v>1317</v>
      </c>
      <c r="K278" s="46" t="s">
        <v>35</v>
      </c>
      <c r="L278" s="41">
        <v>45357</v>
      </c>
      <c r="M278" s="46" t="s">
        <v>75</v>
      </c>
      <c r="N278" s="39" t="s">
        <v>1318</v>
      </c>
      <c r="O278" s="10" t="str">
        <f t="shared" si="4"/>
        <v>MD</v>
      </c>
      <c r="P278" s="12">
        <f>VLOOKUP($B278,'[3]CHÍNH THỨC'!$D:$H,4,0)</f>
        <v>45372</v>
      </c>
      <c r="Q278" s="12" t="str">
        <f>VLOOKUP($B278,'[3]CHÍNH THỨC'!$D:$H,5,0)</f>
        <v>Đã nghỉ việc</v>
      </c>
      <c r="R278" s="9"/>
      <c r="S278" s="9"/>
      <c r="T278" s="9"/>
      <c r="U278" s="9"/>
      <c r="V278" s="9"/>
      <c r="W278" s="9"/>
      <c r="X278" s="9"/>
      <c r="Y278" s="9"/>
    </row>
    <row r="279" spans="1:25">
      <c r="A279" s="39">
        <v>276</v>
      </c>
      <c r="B279" s="46" t="s">
        <v>1319</v>
      </c>
      <c r="C279" s="39" t="s">
        <v>264</v>
      </c>
      <c r="D279" s="41">
        <v>38548</v>
      </c>
      <c r="E279" s="40" t="s">
        <v>30</v>
      </c>
      <c r="F279" s="246" t="s">
        <v>1320</v>
      </c>
      <c r="G279" s="42">
        <v>44508</v>
      </c>
      <c r="H279" s="39" t="s">
        <v>32</v>
      </c>
      <c r="I279" s="48" t="s">
        <v>1321</v>
      </c>
      <c r="J279" s="247" t="s">
        <v>1322</v>
      </c>
      <c r="K279" s="46" t="s">
        <v>35</v>
      </c>
      <c r="L279" s="41">
        <v>45357</v>
      </c>
      <c r="M279" s="46" t="s">
        <v>75</v>
      </c>
      <c r="N279" s="39" t="s">
        <v>1323</v>
      </c>
      <c r="O279" s="10" t="str">
        <f t="shared" si="4"/>
        <v>MD</v>
      </c>
      <c r="P279" s="12">
        <f>VLOOKUP($B279,'[3]CHÍNH THỨC'!$D:$H,4,0)</f>
        <v>45377</v>
      </c>
      <c r="Q279" s="12" t="str">
        <f>VLOOKUP($B279,'[3]CHÍNH THỨC'!$D:$H,5,0)</f>
        <v>Đã nghỉ việc</v>
      </c>
      <c r="R279" s="9"/>
      <c r="S279" s="9"/>
      <c r="T279" s="9"/>
      <c r="U279" s="9"/>
      <c r="V279" s="9"/>
      <c r="W279" s="9"/>
      <c r="X279" s="9"/>
      <c r="Y279" s="9"/>
    </row>
    <row r="280" spans="1:25">
      <c r="A280" s="39">
        <v>277</v>
      </c>
      <c r="B280" s="46" t="s">
        <v>1324</v>
      </c>
      <c r="C280" s="39" t="s">
        <v>71</v>
      </c>
      <c r="D280" s="41">
        <v>38115</v>
      </c>
      <c r="E280" s="40" t="s">
        <v>30</v>
      </c>
      <c r="F280" s="246" t="s">
        <v>1325</v>
      </c>
      <c r="G280" s="42">
        <v>45536</v>
      </c>
      <c r="H280" s="39" t="s">
        <v>32</v>
      </c>
      <c r="I280" s="48" t="s">
        <v>1326</v>
      </c>
      <c r="J280" s="247" t="s">
        <v>1327</v>
      </c>
      <c r="K280" s="46" t="s">
        <v>35</v>
      </c>
      <c r="L280" s="41">
        <v>45357</v>
      </c>
      <c r="M280" s="46" t="s">
        <v>75</v>
      </c>
      <c r="N280" s="39">
        <v>452</v>
      </c>
      <c r="O280" s="10" t="str">
        <f t="shared" si="4"/>
        <v>HL</v>
      </c>
      <c r="P280" s="12">
        <f>VLOOKUP($B280,'[3]CHÍNH THỨC'!$D:$H,4,0)</f>
        <v>45358</v>
      </c>
      <c r="Q280" s="12" t="str">
        <f>VLOOKUP($B280,'[3]CHÍNH THỨC'!$D:$H,5,0)</f>
        <v>Đã nghỉ việc</v>
      </c>
      <c r="R280" s="9"/>
      <c r="S280" s="9"/>
      <c r="T280" s="9"/>
      <c r="U280" s="9"/>
      <c r="V280" s="9"/>
      <c r="W280" s="9"/>
      <c r="X280" s="9"/>
      <c r="Y280" s="9"/>
    </row>
    <row r="281" spans="1:25">
      <c r="A281" s="39">
        <v>278</v>
      </c>
      <c r="B281" s="46" t="s">
        <v>1328</v>
      </c>
      <c r="C281" s="39" t="s">
        <v>284</v>
      </c>
      <c r="D281" s="41">
        <v>37206</v>
      </c>
      <c r="E281" s="40" t="s">
        <v>30</v>
      </c>
      <c r="F281" s="246" t="s">
        <v>1329</v>
      </c>
      <c r="G281" s="42">
        <v>44317</v>
      </c>
      <c r="H281" s="39" t="s">
        <v>32</v>
      </c>
      <c r="I281" s="48" t="s">
        <v>80</v>
      </c>
      <c r="J281" s="247" t="s">
        <v>1330</v>
      </c>
      <c r="K281" s="46" t="s">
        <v>42</v>
      </c>
      <c r="L281" s="41">
        <v>45357</v>
      </c>
      <c r="M281" s="46" t="s">
        <v>75</v>
      </c>
      <c r="N281" s="39">
        <v>453</v>
      </c>
      <c r="O281" s="10" t="str">
        <f t="shared" si="4"/>
        <v>HL</v>
      </c>
      <c r="P281" s="12">
        <f>VLOOKUP($B281,'[3]CHÍNH THỨC'!$D:$H,4,0)</f>
        <v>45358</v>
      </c>
      <c r="Q281" s="12" t="str">
        <f>VLOOKUP($B281,'[3]CHÍNH THỨC'!$D:$H,5,0)</f>
        <v>Đã nghỉ việc</v>
      </c>
      <c r="R281" s="9"/>
      <c r="S281" s="9"/>
      <c r="T281" s="9"/>
      <c r="U281" s="9"/>
      <c r="V281" s="9"/>
      <c r="W281" s="9"/>
      <c r="X281" s="9"/>
      <c r="Y281" s="9"/>
    </row>
    <row r="282" spans="1:25">
      <c r="A282" s="39">
        <v>279</v>
      </c>
      <c r="B282" s="46" t="s">
        <v>1331</v>
      </c>
      <c r="C282" s="39" t="s">
        <v>900</v>
      </c>
      <c r="D282" s="41">
        <v>38594</v>
      </c>
      <c r="E282" s="40" t="s">
        <v>30</v>
      </c>
      <c r="F282" s="246" t="s">
        <v>1332</v>
      </c>
      <c r="G282" s="42">
        <v>44302</v>
      </c>
      <c r="H282" s="39" t="s">
        <v>32</v>
      </c>
      <c r="I282" s="48" t="s">
        <v>1333</v>
      </c>
      <c r="J282" s="247" t="s">
        <v>1334</v>
      </c>
      <c r="K282" s="46" t="s">
        <v>35</v>
      </c>
      <c r="L282" s="41">
        <v>45357</v>
      </c>
      <c r="M282" s="46" t="s">
        <v>75</v>
      </c>
      <c r="N282" s="39">
        <v>476</v>
      </c>
      <c r="O282" s="10" t="str">
        <f t="shared" si="4"/>
        <v>HL</v>
      </c>
      <c r="P282" s="12">
        <f>VLOOKUP($B282,'[3]CHÍNH THỨC'!$D:$H,4,0)</f>
        <v>45358</v>
      </c>
      <c r="Q282" s="12" t="str">
        <f>VLOOKUP($B282,'[3]CHÍNH THỨC'!$D:$H,5,0)</f>
        <v>Đã nghỉ việc</v>
      </c>
      <c r="R282" s="9"/>
      <c r="S282" s="9"/>
      <c r="T282" s="9"/>
      <c r="U282" s="9"/>
      <c r="V282" s="9"/>
      <c r="W282" s="9"/>
      <c r="X282" s="9"/>
      <c r="Y282" s="9"/>
    </row>
    <row r="283" spans="1:25">
      <c r="A283" s="39">
        <v>280</v>
      </c>
      <c r="B283" s="46" t="s">
        <v>1335</v>
      </c>
      <c r="C283" s="39" t="s">
        <v>1336</v>
      </c>
      <c r="D283" s="41">
        <v>31186</v>
      </c>
      <c r="E283" s="40" t="s">
        <v>30</v>
      </c>
      <c r="F283" s="246" t="s">
        <v>1337</v>
      </c>
      <c r="G283" s="42">
        <v>44433</v>
      </c>
      <c r="H283" s="39" t="s">
        <v>32</v>
      </c>
      <c r="I283" s="48" t="s">
        <v>1338</v>
      </c>
      <c r="J283" s="247" t="s">
        <v>1339</v>
      </c>
      <c r="K283" s="46" t="s">
        <v>35</v>
      </c>
      <c r="L283" s="41">
        <v>45357</v>
      </c>
      <c r="M283" s="46" t="s">
        <v>75</v>
      </c>
      <c r="N283" s="39" t="s">
        <v>447</v>
      </c>
      <c r="O283" s="10" t="str">
        <f t="shared" si="4"/>
        <v>MD</v>
      </c>
      <c r="P283" s="12">
        <f>VLOOKUP($B283,'[3]CHÍNH THỨC'!$D:$H,4,0)</f>
        <v>45369</v>
      </c>
      <c r="Q283" s="12" t="str">
        <f>VLOOKUP($B283,'[3]CHÍNH THỨC'!$D:$H,5,0)</f>
        <v>Đã nghỉ việc</v>
      </c>
      <c r="R283" s="9"/>
      <c r="S283" s="9"/>
      <c r="T283" s="9"/>
      <c r="U283" s="9"/>
      <c r="V283" s="9"/>
      <c r="W283" s="9"/>
      <c r="X283" s="9"/>
      <c r="Y283" s="9"/>
    </row>
    <row r="284" spans="1:25">
      <c r="A284" s="39">
        <v>281</v>
      </c>
      <c r="B284" s="46" t="s">
        <v>1340</v>
      </c>
      <c r="C284" s="39" t="s">
        <v>1341</v>
      </c>
      <c r="D284" s="41">
        <v>38743</v>
      </c>
      <c r="E284" s="40" t="s">
        <v>30</v>
      </c>
      <c r="F284" s="246" t="s">
        <v>1342</v>
      </c>
      <c r="G284" s="42">
        <v>44839</v>
      </c>
      <c r="H284" s="39" t="s">
        <v>32</v>
      </c>
      <c r="I284" s="48" t="s">
        <v>1343</v>
      </c>
      <c r="J284" s="247" t="s">
        <v>1344</v>
      </c>
      <c r="K284" s="46" t="s">
        <v>35</v>
      </c>
      <c r="L284" s="41">
        <v>45357</v>
      </c>
      <c r="M284" s="46" t="s">
        <v>75</v>
      </c>
      <c r="N284" s="39">
        <v>471</v>
      </c>
      <c r="O284" s="10" t="str">
        <f t="shared" si="4"/>
        <v>CE</v>
      </c>
      <c r="P284" s="12">
        <f>VLOOKUP($B284,'[3]CHÍNH THỨC'!$D:$H,4,0)</f>
        <v>45374</v>
      </c>
      <c r="Q284" s="12" t="str">
        <f>VLOOKUP($B284,'[3]CHÍNH THỨC'!$D:$H,5,0)</f>
        <v>Đã nghỉ việc</v>
      </c>
      <c r="R284" s="9"/>
      <c r="S284" s="9"/>
      <c r="T284" s="9"/>
      <c r="U284" s="9"/>
      <c r="V284" s="9"/>
      <c r="W284" s="9"/>
      <c r="X284" s="9"/>
      <c r="Y284" s="9"/>
    </row>
    <row r="285" spans="1:25">
      <c r="A285" s="39">
        <v>282</v>
      </c>
      <c r="B285" s="46" t="s">
        <v>1345</v>
      </c>
      <c r="C285" s="39" t="s">
        <v>1346</v>
      </c>
      <c r="D285" s="41">
        <v>38445</v>
      </c>
      <c r="E285" s="40" t="s">
        <v>30</v>
      </c>
      <c r="F285" s="246" t="s">
        <v>1347</v>
      </c>
      <c r="G285" s="42">
        <v>44764</v>
      </c>
      <c r="H285" s="39" t="s">
        <v>32</v>
      </c>
      <c r="I285" s="48" t="s">
        <v>1348</v>
      </c>
      <c r="J285" s="247" t="s">
        <v>1349</v>
      </c>
      <c r="K285" s="46" t="s">
        <v>35</v>
      </c>
      <c r="L285" s="41">
        <v>45357</v>
      </c>
      <c r="M285" s="46" t="s">
        <v>75</v>
      </c>
      <c r="N285" s="39" t="s">
        <v>1350</v>
      </c>
      <c r="O285" s="10" t="str">
        <f t="shared" si="4"/>
        <v>LT</v>
      </c>
      <c r="P285" s="12">
        <f>VLOOKUP($B285,'[3]CHÍNH THỨC'!$D:$H,4,0)</f>
        <v>45377</v>
      </c>
      <c r="Q285" s="12" t="str">
        <f>VLOOKUP($B285,'[3]CHÍNH THỨC'!$D:$H,5,0)</f>
        <v>Đã nghỉ việc</v>
      </c>
      <c r="R285" s="9"/>
      <c r="S285" s="9"/>
      <c r="T285" s="9"/>
      <c r="U285" s="9"/>
      <c r="V285" s="9"/>
      <c r="W285" s="9"/>
      <c r="X285" s="9"/>
      <c r="Y285" s="9"/>
    </row>
    <row r="286" spans="1:25">
      <c r="A286" s="39">
        <v>283</v>
      </c>
      <c r="B286" s="46" t="s">
        <v>1351</v>
      </c>
      <c r="C286" s="39" t="s">
        <v>1352</v>
      </c>
      <c r="D286" s="41">
        <v>38296</v>
      </c>
      <c r="E286" s="40" t="s">
        <v>30</v>
      </c>
      <c r="F286" s="246" t="s">
        <v>1353</v>
      </c>
      <c r="G286" s="42">
        <v>44329</v>
      </c>
      <c r="H286" s="39" t="s">
        <v>32</v>
      </c>
      <c r="I286" s="48" t="s">
        <v>1354</v>
      </c>
      <c r="J286" s="247" t="s">
        <v>1355</v>
      </c>
      <c r="K286" s="46" t="s">
        <v>35</v>
      </c>
      <c r="L286" s="41">
        <v>45357</v>
      </c>
      <c r="M286" s="46" t="s">
        <v>75</v>
      </c>
      <c r="N286" s="39">
        <v>472</v>
      </c>
      <c r="O286" s="10" t="str">
        <f t="shared" si="4"/>
        <v>HM</v>
      </c>
      <c r="P286" s="12">
        <f>VLOOKUP($B286,'[3]CHÍNH THỨC'!$D:$H,4,0)</f>
        <v>45369</v>
      </c>
      <c r="Q286" s="12" t="str">
        <f>VLOOKUP($B286,'[3]CHÍNH THỨC'!$D:$H,5,0)</f>
        <v>Đã nghỉ việc</v>
      </c>
      <c r="R286" s="9"/>
      <c r="S286" s="9"/>
      <c r="T286" s="9"/>
      <c r="U286" s="9"/>
      <c r="V286" s="9"/>
      <c r="W286" s="9"/>
      <c r="X286" s="9"/>
      <c r="Y286" s="9"/>
    </row>
    <row r="287" spans="1:25">
      <c r="A287" s="39">
        <v>284</v>
      </c>
      <c r="B287" s="46" t="s">
        <v>1356</v>
      </c>
      <c r="C287" s="39" t="s">
        <v>158</v>
      </c>
      <c r="D287" s="41">
        <v>38126</v>
      </c>
      <c r="E287" s="40" t="s">
        <v>30</v>
      </c>
      <c r="F287" s="246" t="s">
        <v>159</v>
      </c>
      <c r="G287" s="42">
        <v>44301</v>
      </c>
      <c r="H287" s="39" t="s">
        <v>32</v>
      </c>
      <c r="I287" s="48" t="s">
        <v>1078</v>
      </c>
      <c r="J287" s="247" t="s">
        <v>1221</v>
      </c>
      <c r="K287" s="46" t="s">
        <v>35</v>
      </c>
      <c r="L287" s="41">
        <v>45357</v>
      </c>
      <c r="M287" s="46" t="s">
        <v>75</v>
      </c>
      <c r="N287" s="39" t="s">
        <v>1219</v>
      </c>
      <c r="O287" s="10" t="str">
        <f t="shared" si="4"/>
        <v>HL</v>
      </c>
      <c r="P287" s="12">
        <f>VLOOKUP($B287,'[3]CHÍNH THỨC'!$D:$H,4,0)</f>
        <v>45357</v>
      </c>
      <c r="Q287" s="12" t="str">
        <f>VLOOKUP($B287,'[3]CHÍNH THỨC'!$D:$H,5,0)</f>
        <v>Đã nghỉ việc</v>
      </c>
      <c r="R287" s="9"/>
      <c r="S287" s="9"/>
      <c r="T287" s="9"/>
      <c r="U287" s="9"/>
      <c r="V287" s="9"/>
      <c r="W287" s="9"/>
      <c r="X287" s="9"/>
      <c r="Y287" s="9"/>
    </row>
    <row r="288" spans="1:25">
      <c r="A288" s="39">
        <v>285</v>
      </c>
      <c r="B288" s="46" t="s">
        <v>1357</v>
      </c>
      <c r="C288" s="39" t="s">
        <v>308</v>
      </c>
      <c r="D288" s="41">
        <v>38666</v>
      </c>
      <c r="E288" s="40" t="s">
        <v>30</v>
      </c>
      <c r="F288" s="246" t="s">
        <v>309</v>
      </c>
      <c r="G288" s="42">
        <v>44315</v>
      </c>
      <c r="H288" s="39" t="s">
        <v>32</v>
      </c>
      <c r="I288" s="48" t="s">
        <v>1223</v>
      </c>
      <c r="J288" s="247" t="s">
        <v>1224</v>
      </c>
      <c r="K288" s="46" t="s">
        <v>35</v>
      </c>
      <c r="L288" s="41">
        <v>45357</v>
      </c>
      <c r="M288" s="46" t="s">
        <v>75</v>
      </c>
      <c r="N288" s="39" t="s">
        <v>1222</v>
      </c>
      <c r="O288" s="10" t="str">
        <f t="shared" si="4"/>
        <v>HL</v>
      </c>
      <c r="P288" s="12">
        <f>VLOOKUP($B288,'[3]CHÍNH THỨC'!$D:$H,4,0)</f>
        <v>45357</v>
      </c>
      <c r="Q288" s="12" t="str">
        <f>VLOOKUP($B288,'[3]CHÍNH THỨC'!$D:$H,5,0)</f>
        <v>Đã nghỉ việc</v>
      </c>
      <c r="R288" s="9"/>
      <c r="S288" s="9"/>
      <c r="T288" s="9"/>
      <c r="U288" s="9"/>
      <c r="V288" s="9"/>
      <c r="W288" s="9"/>
      <c r="X288" s="9"/>
      <c r="Y288" s="9"/>
    </row>
    <row r="289" spans="1:25">
      <c r="A289" s="39">
        <v>286</v>
      </c>
      <c r="B289" s="46" t="s">
        <v>1358</v>
      </c>
      <c r="C289" s="39" t="s">
        <v>1359</v>
      </c>
      <c r="D289" s="41">
        <v>36821</v>
      </c>
      <c r="E289" s="40" t="s">
        <v>30</v>
      </c>
      <c r="F289" s="246" t="s">
        <v>1360</v>
      </c>
      <c r="G289" s="42">
        <v>44439</v>
      </c>
      <c r="H289" s="39" t="s">
        <v>32</v>
      </c>
      <c r="I289" s="48" t="s">
        <v>1361</v>
      </c>
      <c r="J289" s="247" t="s">
        <v>1362</v>
      </c>
      <c r="K289" s="46" t="s">
        <v>35</v>
      </c>
      <c r="L289" s="41">
        <v>45358</v>
      </c>
      <c r="M289" s="46" t="s">
        <v>75</v>
      </c>
      <c r="N289" s="39">
        <v>489</v>
      </c>
      <c r="O289" s="10" t="str">
        <f t="shared" si="4"/>
        <v>MD</v>
      </c>
      <c r="P289" s="12">
        <f>VLOOKUP($B289,'[3]CHÍNH THỨC'!$D:$H,4,0)</f>
        <v>45369</v>
      </c>
      <c r="Q289" s="12" t="str">
        <f>VLOOKUP($B289,'[3]CHÍNH THỨC'!$D:$H,5,0)</f>
        <v>Đã nghỉ việc</v>
      </c>
      <c r="R289" s="9"/>
      <c r="S289" s="9"/>
      <c r="T289" s="9"/>
      <c r="U289" s="9"/>
      <c r="V289" s="9"/>
      <c r="W289" s="9"/>
      <c r="X289" s="9"/>
      <c r="Y289" s="9"/>
    </row>
    <row r="290" spans="1:25">
      <c r="A290" s="39">
        <v>287</v>
      </c>
      <c r="B290" s="46" t="s">
        <v>1363</v>
      </c>
      <c r="C290" s="39" t="s">
        <v>1364</v>
      </c>
      <c r="D290" s="41">
        <v>38531</v>
      </c>
      <c r="E290" s="40" t="s">
        <v>30</v>
      </c>
      <c r="F290" s="246" t="s">
        <v>1365</v>
      </c>
      <c r="G290" s="42">
        <v>44978</v>
      </c>
      <c r="H290" s="39" t="s">
        <v>32</v>
      </c>
      <c r="I290" s="48" t="s">
        <v>1366</v>
      </c>
      <c r="J290" s="247" t="s">
        <v>1367</v>
      </c>
      <c r="K290" s="46" t="s">
        <v>42</v>
      </c>
      <c r="L290" s="41">
        <v>45358</v>
      </c>
      <c r="M290" s="46" t="s">
        <v>75</v>
      </c>
      <c r="N290" s="39">
        <v>499</v>
      </c>
      <c r="O290" s="10" t="str">
        <f t="shared" si="4"/>
        <v>HL</v>
      </c>
      <c r="P290" s="12">
        <f>VLOOKUP($B290,'[3]CHÍNH THỨC'!$D:$H,4,0)</f>
        <v>45358</v>
      </c>
      <c r="Q290" s="12" t="str">
        <f>VLOOKUP($B290,'[3]CHÍNH THỨC'!$D:$H,5,0)</f>
        <v>Đã nghỉ việc</v>
      </c>
      <c r="R290" s="9"/>
      <c r="S290" s="9"/>
      <c r="T290" s="9"/>
      <c r="U290" s="9"/>
      <c r="V290" s="9"/>
      <c r="W290" s="9"/>
      <c r="X290" s="9"/>
      <c r="Y290" s="9"/>
    </row>
    <row r="291" spans="1:25">
      <c r="A291" s="39">
        <v>288</v>
      </c>
      <c r="B291" s="46" t="s">
        <v>1368</v>
      </c>
      <c r="C291" s="39" t="s">
        <v>1369</v>
      </c>
      <c r="D291" s="41">
        <v>38560</v>
      </c>
      <c r="E291" s="40" t="s">
        <v>30</v>
      </c>
      <c r="F291" s="246" t="s">
        <v>1370</v>
      </c>
      <c r="G291" s="42">
        <v>44425</v>
      </c>
      <c r="H291" s="39" t="s">
        <v>32</v>
      </c>
      <c r="I291" s="48" t="s">
        <v>1371</v>
      </c>
      <c r="J291" s="247" t="s">
        <v>1372</v>
      </c>
      <c r="K291" s="46" t="s">
        <v>35</v>
      </c>
      <c r="L291" s="41">
        <v>45358</v>
      </c>
      <c r="M291" s="46" t="s">
        <v>75</v>
      </c>
      <c r="N291" s="39">
        <v>497</v>
      </c>
      <c r="O291" s="10" t="str">
        <f t="shared" si="4"/>
        <v>HL</v>
      </c>
      <c r="P291" s="12">
        <f>VLOOKUP($B291,'[3]CHÍNH THỨC'!$D:$H,4,0)</f>
        <v>45358</v>
      </c>
      <c r="Q291" s="12" t="str">
        <f>VLOOKUP($B291,'[3]CHÍNH THỨC'!$D:$H,5,0)</f>
        <v>Đã nghỉ việc</v>
      </c>
      <c r="R291" s="9"/>
      <c r="S291" s="9"/>
      <c r="T291" s="9"/>
      <c r="U291" s="9"/>
      <c r="V291" s="9"/>
      <c r="W291" s="9"/>
      <c r="X291" s="9"/>
      <c r="Y291" s="9"/>
    </row>
    <row r="292" spans="1:25">
      <c r="A292" s="39">
        <v>289</v>
      </c>
      <c r="B292" s="46" t="s">
        <v>1373</v>
      </c>
      <c r="C292" s="39" t="s">
        <v>1374</v>
      </c>
      <c r="D292" s="41">
        <v>37769</v>
      </c>
      <c r="E292" s="40" t="s">
        <v>30</v>
      </c>
      <c r="F292" s="246" t="s">
        <v>1375</v>
      </c>
      <c r="G292" s="42">
        <v>45049</v>
      </c>
      <c r="H292" s="39" t="s">
        <v>32</v>
      </c>
      <c r="I292" s="48" t="s">
        <v>1376</v>
      </c>
      <c r="J292" s="247" t="s">
        <v>1372</v>
      </c>
      <c r="K292" s="46" t="s">
        <v>35</v>
      </c>
      <c r="L292" s="41">
        <v>45358</v>
      </c>
      <c r="M292" s="46" t="s">
        <v>75</v>
      </c>
      <c r="N292" s="39">
        <v>499</v>
      </c>
      <c r="O292" s="10" t="str">
        <f t="shared" si="4"/>
        <v>HL</v>
      </c>
      <c r="P292" s="12">
        <f>VLOOKUP($B292,'[3]CHÍNH THỨC'!$D:$H,4,0)</f>
        <v>45358</v>
      </c>
      <c r="Q292" s="12" t="str">
        <f>VLOOKUP($B292,'[3]CHÍNH THỨC'!$D:$H,5,0)</f>
        <v>Đã nghỉ việc</v>
      </c>
      <c r="R292" s="9"/>
      <c r="S292" s="9"/>
      <c r="T292" s="9"/>
      <c r="U292" s="9"/>
      <c r="V292" s="9"/>
      <c r="W292" s="9"/>
      <c r="X292" s="9"/>
      <c r="Y292" s="9"/>
    </row>
    <row r="293" spans="1:25">
      <c r="A293" s="39">
        <v>290</v>
      </c>
      <c r="B293" s="46" t="s">
        <v>1377</v>
      </c>
      <c r="C293" s="39" t="s">
        <v>1378</v>
      </c>
      <c r="D293" s="41">
        <v>37909</v>
      </c>
      <c r="E293" s="40" t="s">
        <v>30</v>
      </c>
      <c r="F293" s="246" t="s">
        <v>1379</v>
      </c>
      <c r="G293" s="42">
        <v>44347</v>
      </c>
      <c r="H293" s="39" t="s">
        <v>32</v>
      </c>
      <c r="I293" s="48" t="s">
        <v>1380</v>
      </c>
      <c r="J293" s="247" t="s">
        <v>1381</v>
      </c>
      <c r="K293" s="46" t="s">
        <v>35</v>
      </c>
      <c r="L293" s="41">
        <v>45358</v>
      </c>
      <c r="M293" s="46" t="s">
        <v>75</v>
      </c>
      <c r="N293" s="39">
        <v>500</v>
      </c>
      <c r="O293" s="10" t="str">
        <f t="shared" si="4"/>
        <v>HL</v>
      </c>
      <c r="P293" s="12">
        <f>VLOOKUP($B293,'[3]CHÍNH THỨC'!$D:$H,4,0)</f>
        <v>45369</v>
      </c>
      <c r="Q293" s="12" t="str">
        <f>VLOOKUP($B293,'[3]CHÍNH THỨC'!$D:$H,5,0)</f>
        <v>Đã nghỉ việc</v>
      </c>
      <c r="R293" s="9"/>
      <c r="S293" s="9"/>
      <c r="T293" s="9"/>
      <c r="U293" s="9"/>
      <c r="V293" s="9"/>
      <c r="W293" s="9"/>
      <c r="X293" s="9"/>
      <c r="Y293" s="9"/>
    </row>
    <row r="294" spans="1:25">
      <c r="A294" s="39">
        <v>291</v>
      </c>
      <c r="B294" s="46" t="s">
        <v>1382</v>
      </c>
      <c r="C294" s="39" t="s">
        <v>1383</v>
      </c>
      <c r="D294" s="41">
        <v>38597</v>
      </c>
      <c r="E294" s="40" t="s">
        <v>30</v>
      </c>
      <c r="F294" s="246" t="s">
        <v>1384</v>
      </c>
      <c r="G294" s="42">
        <v>44329</v>
      </c>
      <c r="H294" s="39" t="s">
        <v>32</v>
      </c>
      <c r="I294" s="48" t="s">
        <v>1385</v>
      </c>
      <c r="J294" s="247" t="s">
        <v>1372</v>
      </c>
      <c r="K294" s="46" t="s">
        <v>35</v>
      </c>
      <c r="L294" s="41">
        <v>45358</v>
      </c>
      <c r="M294" s="46" t="s">
        <v>75</v>
      </c>
      <c r="N294" s="39">
        <v>511</v>
      </c>
      <c r="O294" s="10" t="str">
        <f t="shared" si="4"/>
        <v>HL</v>
      </c>
      <c r="P294" s="12">
        <f>VLOOKUP($B294,'[3]CHÍNH THỨC'!$D:$H,4,0)</f>
        <v>45358</v>
      </c>
      <c r="Q294" s="12" t="str">
        <f>VLOOKUP($B294,'[3]CHÍNH THỨC'!$D:$H,5,0)</f>
        <v>Đã nghỉ việc</v>
      </c>
      <c r="R294" s="9"/>
      <c r="S294" s="9"/>
      <c r="T294" s="9"/>
      <c r="U294" s="9"/>
      <c r="V294" s="9"/>
      <c r="W294" s="9"/>
      <c r="X294" s="9"/>
      <c r="Y294" s="9"/>
    </row>
    <row r="295" spans="1:25">
      <c r="A295" s="39">
        <v>292</v>
      </c>
      <c r="B295" s="46" t="s">
        <v>1386</v>
      </c>
      <c r="C295" s="39" t="s">
        <v>1387</v>
      </c>
      <c r="D295" s="41">
        <v>28726</v>
      </c>
      <c r="E295" s="40" t="s">
        <v>30</v>
      </c>
      <c r="F295" s="246" t="s">
        <v>1388</v>
      </c>
      <c r="G295" s="42">
        <v>44372</v>
      </c>
      <c r="H295" s="39" t="s">
        <v>32</v>
      </c>
      <c r="I295" s="48" t="s">
        <v>61</v>
      </c>
      <c r="J295" s="247" t="s">
        <v>1389</v>
      </c>
      <c r="K295" s="46" t="s">
        <v>42</v>
      </c>
      <c r="L295" s="41">
        <v>45358</v>
      </c>
      <c r="M295" s="46" t="s">
        <v>36</v>
      </c>
      <c r="N295" s="39">
        <v>483</v>
      </c>
      <c r="O295" s="10" t="str">
        <f t="shared" si="4"/>
        <v>MA</v>
      </c>
      <c r="P295" s="12">
        <f>VLOOKUP($B295,'[3]CHÍNH THỨC'!$D:$H,4,0)</f>
        <v>45366</v>
      </c>
      <c r="Q295" s="12" t="str">
        <f>VLOOKUP($B295,'[3]CHÍNH THỨC'!$D:$H,5,0)</f>
        <v>Đã nghỉ việc</v>
      </c>
      <c r="R295" s="9"/>
      <c r="S295" s="9"/>
      <c r="T295" s="9"/>
      <c r="U295" s="9"/>
      <c r="V295" s="9"/>
      <c r="W295" s="9"/>
      <c r="X295" s="9"/>
      <c r="Y295" s="9"/>
    </row>
    <row r="296" spans="1:25">
      <c r="A296" s="39">
        <v>293</v>
      </c>
      <c r="B296" s="46" t="s">
        <v>1390</v>
      </c>
      <c r="C296" s="39" t="s">
        <v>1391</v>
      </c>
      <c r="D296" s="41">
        <v>38316</v>
      </c>
      <c r="E296" s="40" t="s">
        <v>30</v>
      </c>
      <c r="F296" s="246" t="s">
        <v>1392</v>
      </c>
      <c r="G296" s="42">
        <v>44317</v>
      </c>
      <c r="H296" s="39" t="s">
        <v>32</v>
      </c>
      <c r="I296" s="48" t="s">
        <v>1393</v>
      </c>
      <c r="J296" s="247" t="s">
        <v>1394</v>
      </c>
      <c r="K296" s="46" t="s">
        <v>35</v>
      </c>
      <c r="L296" s="41">
        <v>45358</v>
      </c>
      <c r="M296" s="46" t="s">
        <v>36</v>
      </c>
      <c r="N296" s="39">
        <v>482</v>
      </c>
      <c r="O296" s="10" t="str">
        <f t="shared" si="4"/>
        <v>HM</v>
      </c>
      <c r="P296" s="12">
        <f>VLOOKUP($B296,'[3]CHÍNH THỨC'!$D:$H,4,0)</f>
        <v>45362</v>
      </c>
      <c r="Q296" s="12" t="str">
        <f>VLOOKUP($B296,'[3]CHÍNH THỨC'!$D:$H,5,0)</f>
        <v>Đã nghỉ việc</v>
      </c>
      <c r="R296" s="9"/>
      <c r="S296" s="9"/>
      <c r="T296" s="9"/>
      <c r="U296" s="9"/>
      <c r="V296" s="9"/>
      <c r="W296" s="9"/>
      <c r="X296" s="9"/>
      <c r="Y296" s="9"/>
    </row>
    <row r="297" spans="1:25">
      <c r="A297" s="39">
        <v>294</v>
      </c>
      <c r="B297" s="46" t="s">
        <v>1395</v>
      </c>
      <c r="C297" s="39" t="s">
        <v>1396</v>
      </c>
      <c r="D297" s="41">
        <v>36071</v>
      </c>
      <c r="E297" s="40" t="s">
        <v>30</v>
      </c>
      <c r="F297" s="246" t="s">
        <v>1397</v>
      </c>
      <c r="G297" s="42">
        <v>44374</v>
      </c>
      <c r="H297" s="39" t="s">
        <v>32</v>
      </c>
      <c r="I297" s="48" t="s">
        <v>642</v>
      </c>
      <c r="J297" s="247" t="s">
        <v>1398</v>
      </c>
      <c r="K297" s="46" t="s">
        <v>35</v>
      </c>
      <c r="L297" s="41">
        <v>45359</v>
      </c>
      <c r="M297" s="46" t="s">
        <v>36</v>
      </c>
      <c r="N297" s="39">
        <v>543</v>
      </c>
      <c r="O297" s="10" t="str">
        <f t="shared" si="4"/>
        <v>TM</v>
      </c>
      <c r="P297" s="12">
        <f>VLOOKUP($B297,'[3]CHÍNH THỨC'!$D:$H,4,0)</f>
        <v>45369</v>
      </c>
      <c r="Q297" s="12" t="str">
        <f>VLOOKUP($B297,'[3]CHÍNH THỨC'!$D:$H,5,0)</f>
        <v>Đã nghỉ việc</v>
      </c>
      <c r="R297" s="9"/>
      <c r="S297" s="9"/>
      <c r="T297" s="9"/>
      <c r="U297" s="9"/>
      <c r="V297" s="9"/>
      <c r="W297" s="9"/>
      <c r="X297" s="9"/>
      <c r="Y297" s="9"/>
    </row>
    <row r="298" spans="1:25">
      <c r="A298" s="39">
        <v>295</v>
      </c>
      <c r="B298" s="46" t="s">
        <v>1399</v>
      </c>
      <c r="C298" s="39" t="s">
        <v>1400</v>
      </c>
      <c r="D298" s="41">
        <v>38358</v>
      </c>
      <c r="E298" s="40" t="s">
        <v>30</v>
      </c>
      <c r="F298" s="246" t="s">
        <v>1401</v>
      </c>
      <c r="G298" s="42">
        <v>44329</v>
      </c>
      <c r="H298" s="39" t="s">
        <v>32</v>
      </c>
      <c r="I298" s="48" t="s">
        <v>1402</v>
      </c>
      <c r="J298" s="247" t="s">
        <v>1403</v>
      </c>
      <c r="K298" s="46" t="s">
        <v>35</v>
      </c>
      <c r="L298" s="41">
        <v>45359</v>
      </c>
      <c r="M298" s="46" t="s">
        <v>36</v>
      </c>
      <c r="N298" s="39">
        <v>520</v>
      </c>
      <c r="O298" s="10" t="str">
        <f t="shared" si="4"/>
        <v>MD</v>
      </c>
      <c r="P298" s="12">
        <f>VLOOKUP($B298,'[3]CHÍNH THỨC'!$D:$H,4,0)</f>
        <v>45490</v>
      </c>
      <c r="Q298" s="12" t="str">
        <f>VLOOKUP($B298,'[3]CHÍNH THỨC'!$D:$H,5,0)</f>
        <v>Đã nghỉ việc</v>
      </c>
      <c r="R298" s="9"/>
      <c r="S298" s="9"/>
      <c r="T298" s="9"/>
      <c r="U298" s="9"/>
      <c r="V298" s="9"/>
      <c r="W298" s="9"/>
      <c r="X298" s="9"/>
      <c r="Y298" s="9"/>
    </row>
    <row r="299" spans="1:25">
      <c r="A299" s="39">
        <v>296</v>
      </c>
      <c r="B299" s="46" t="s">
        <v>1404</v>
      </c>
      <c r="C299" s="39" t="s">
        <v>1270</v>
      </c>
      <c r="D299" s="41">
        <v>38612</v>
      </c>
      <c r="E299" s="40" t="s">
        <v>30</v>
      </c>
      <c r="F299" s="246" t="s">
        <v>1271</v>
      </c>
      <c r="G299" s="42">
        <v>45191</v>
      </c>
      <c r="H299" s="39" t="s">
        <v>32</v>
      </c>
      <c r="I299" s="48" t="s">
        <v>1405</v>
      </c>
      <c r="J299" s="247" t="s">
        <v>1406</v>
      </c>
      <c r="K299" s="46" t="s">
        <v>35</v>
      </c>
      <c r="L299" s="41">
        <v>45359</v>
      </c>
      <c r="M299" s="46" t="s">
        <v>36</v>
      </c>
      <c r="N299" s="39" t="s">
        <v>1407</v>
      </c>
      <c r="O299" s="10" t="str">
        <f t="shared" si="4"/>
        <v>CE</v>
      </c>
      <c r="P299" s="12">
        <f>VLOOKUP($B299,'[3]CHÍNH THỨC'!$D:$H,4,0)</f>
        <v>45360</v>
      </c>
      <c r="Q299" s="12" t="str">
        <f>VLOOKUP($B299,'[3]CHÍNH THỨC'!$D:$H,5,0)</f>
        <v>Đã nghỉ việc</v>
      </c>
      <c r="R299" s="9"/>
      <c r="S299" s="9"/>
      <c r="T299" s="9"/>
      <c r="U299" s="9"/>
      <c r="V299" s="9"/>
      <c r="W299" s="9"/>
      <c r="X299" s="9"/>
      <c r="Y299" s="9"/>
    </row>
    <row r="300" spans="1:25">
      <c r="A300" s="39">
        <v>297</v>
      </c>
      <c r="B300" s="46" t="s">
        <v>1408</v>
      </c>
      <c r="C300" s="39" t="s">
        <v>1409</v>
      </c>
      <c r="D300" s="41">
        <v>38436</v>
      </c>
      <c r="E300" s="40" t="s">
        <v>30</v>
      </c>
      <c r="F300" s="246" t="s">
        <v>1410</v>
      </c>
      <c r="G300" s="42">
        <v>44419</v>
      </c>
      <c r="H300" s="39" t="s">
        <v>32</v>
      </c>
      <c r="I300" s="48" t="s">
        <v>1411</v>
      </c>
      <c r="J300" s="247" t="s">
        <v>1412</v>
      </c>
      <c r="K300" s="46" t="s">
        <v>35</v>
      </c>
      <c r="L300" s="41">
        <v>45359</v>
      </c>
      <c r="M300" s="46" t="s">
        <v>36</v>
      </c>
      <c r="N300" s="39">
        <v>529</v>
      </c>
      <c r="O300" s="10" t="str">
        <f t="shared" si="4"/>
        <v>MA</v>
      </c>
      <c r="P300" s="12">
        <f>VLOOKUP($B300,'[3]CHÍNH THỨC'!$D:$H,4,0)</f>
        <v>45373</v>
      </c>
      <c r="Q300" s="12" t="str">
        <f>VLOOKUP($B300,'[3]CHÍNH THỨC'!$D:$H,5,0)</f>
        <v>Đã nghỉ việc</v>
      </c>
      <c r="R300" s="9"/>
      <c r="S300" s="9"/>
      <c r="T300" s="9"/>
      <c r="U300" s="9"/>
      <c r="V300" s="9"/>
      <c r="W300" s="9"/>
      <c r="X300" s="9"/>
      <c r="Y300" s="9"/>
    </row>
    <row r="301" spans="1:25">
      <c r="A301" s="39">
        <v>298</v>
      </c>
      <c r="B301" s="46" t="s">
        <v>1413</v>
      </c>
      <c r="C301" s="39" t="s">
        <v>1002</v>
      </c>
      <c r="D301" s="41">
        <v>37936</v>
      </c>
      <c r="E301" s="40" t="s">
        <v>30</v>
      </c>
      <c r="F301" s="246" t="s">
        <v>1003</v>
      </c>
      <c r="G301" s="42">
        <v>45062</v>
      </c>
      <c r="H301" s="39" t="s">
        <v>32</v>
      </c>
      <c r="I301" s="48" t="s">
        <v>1290</v>
      </c>
      <c r="J301" s="247" t="s">
        <v>1000</v>
      </c>
      <c r="K301" s="46" t="s">
        <v>35</v>
      </c>
      <c r="L301" s="41">
        <v>45359</v>
      </c>
      <c r="M301" s="46" t="s">
        <v>75</v>
      </c>
      <c r="N301" s="39">
        <v>565</v>
      </c>
      <c r="O301" s="10" t="str">
        <f t="shared" si="4"/>
        <v>HL</v>
      </c>
      <c r="P301" s="12">
        <f>VLOOKUP($B301,'[3]CHÍNH THỨC'!$D:$H,4,0)</f>
        <v>45369</v>
      </c>
      <c r="Q301" s="12" t="str">
        <f>VLOOKUP($B301,'[3]CHÍNH THỨC'!$D:$H,5,0)</f>
        <v>Đã nghỉ việc</v>
      </c>
      <c r="R301" s="9"/>
      <c r="S301" s="9"/>
      <c r="T301" s="9"/>
      <c r="U301" s="9"/>
      <c r="V301" s="9"/>
      <c r="W301" s="9"/>
      <c r="X301" s="9"/>
      <c r="Y301" s="9"/>
    </row>
    <row r="302" spans="1:25">
      <c r="A302" s="39">
        <v>299</v>
      </c>
      <c r="B302" s="46" t="s">
        <v>1414</v>
      </c>
      <c r="C302" s="39" t="s">
        <v>1415</v>
      </c>
      <c r="D302" s="41">
        <v>34771</v>
      </c>
      <c r="E302" s="40" t="s">
        <v>30</v>
      </c>
      <c r="F302" s="246" t="s">
        <v>1416</v>
      </c>
      <c r="G302" s="42">
        <v>44325</v>
      </c>
      <c r="H302" s="39" t="s">
        <v>32</v>
      </c>
      <c r="I302" s="48" t="s">
        <v>1417</v>
      </c>
      <c r="J302" s="247" t="s">
        <v>1418</v>
      </c>
      <c r="K302" s="46" t="s">
        <v>42</v>
      </c>
      <c r="L302" s="41">
        <v>45359</v>
      </c>
      <c r="M302" s="46" t="s">
        <v>75</v>
      </c>
      <c r="N302" s="39">
        <v>558</v>
      </c>
      <c r="O302" s="10" t="str">
        <f t="shared" si="4"/>
        <v>HL</v>
      </c>
      <c r="P302" s="12">
        <f>VLOOKUP($B302,'[3]CHÍNH THỨC'!$D:$H,4,0)</f>
        <v>45387</v>
      </c>
      <c r="Q302" s="12" t="str">
        <f>VLOOKUP($B302,'[3]CHÍNH THỨC'!$D:$H,5,0)</f>
        <v>Đã nghỉ việc</v>
      </c>
      <c r="R302" s="9"/>
      <c r="S302" s="9"/>
      <c r="T302" s="9"/>
      <c r="U302" s="9"/>
      <c r="V302" s="9"/>
      <c r="W302" s="9"/>
      <c r="X302" s="9"/>
      <c r="Y302" s="9"/>
    </row>
    <row r="303" spans="1:25">
      <c r="A303" s="39">
        <v>300</v>
      </c>
      <c r="B303" s="46" t="s">
        <v>1419</v>
      </c>
      <c r="C303" s="39" t="s">
        <v>1420</v>
      </c>
      <c r="D303" s="41">
        <v>38729</v>
      </c>
      <c r="E303" s="40" t="s">
        <v>30</v>
      </c>
      <c r="F303" s="246" t="s">
        <v>1421</v>
      </c>
      <c r="G303" s="42">
        <v>44419</v>
      </c>
      <c r="H303" s="39" t="s">
        <v>32</v>
      </c>
      <c r="I303" s="48" t="s">
        <v>1422</v>
      </c>
      <c r="J303" s="247" t="s">
        <v>1423</v>
      </c>
      <c r="K303" s="46" t="s">
        <v>35</v>
      </c>
      <c r="L303" s="41">
        <v>45359</v>
      </c>
      <c r="M303" s="46" t="s">
        <v>75</v>
      </c>
      <c r="N303" s="39" t="s">
        <v>1424</v>
      </c>
      <c r="O303" s="10" t="str">
        <f t="shared" si="4"/>
        <v>MD</v>
      </c>
      <c r="P303" s="12">
        <f>VLOOKUP($B303,'[3]CHÍNH THỨC'!$D:$H,4,0)</f>
        <v>45364</v>
      </c>
      <c r="Q303" s="12" t="str">
        <f>VLOOKUP($B303,'[3]CHÍNH THỨC'!$D:$H,5,0)</f>
        <v>Đã nghỉ việc</v>
      </c>
      <c r="R303" s="9"/>
      <c r="S303" s="9"/>
      <c r="T303" s="9"/>
      <c r="U303" s="9"/>
      <c r="V303" s="9"/>
      <c r="W303" s="9"/>
      <c r="X303" s="9"/>
      <c r="Y303" s="9"/>
    </row>
    <row r="304" spans="1:25">
      <c r="A304" s="39">
        <v>301</v>
      </c>
      <c r="B304" s="46" t="s">
        <v>1425</v>
      </c>
      <c r="C304" s="39" t="s">
        <v>1258</v>
      </c>
      <c r="D304" s="41">
        <v>33513</v>
      </c>
      <c r="E304" s="40" t="s">
        <v>30</v>
      </c>
      <c r="F304" s="246" t="s">
        <v>1426</v>
      </c>
      <c r="G304" s="42">
        <v>44557</v>
      </c>
      <c r="H304" s="39" t="s">
        <v>32</v>
      </c>
      <c r="I304" s="48" t="s">
        <v>1427</v>
      </c>
      <c r="J304" s="247" t="s">
        <v>1428</v>
      </c>
      <c r="K304" s="46" t="s">
        <v>35</v>
      </c>
      <c r="L304" s="41">
        <v>45360</v>
      </c>
      <c r="M304" s="46" t="s">
        <v>36</v>
      </c>
      <c r="N304" s="39">
        <v>566</v>
      </c>
      <c r="O304" s="10" t="str">
        <f t="shared" si="4"/>
        <v>MD</v>
      </c>
      <c r="P304" s="12">
        <f>VLOOKUP($B304,'[3]CHÍNH THỨC'!$D:$H,4,0)</f>
        <v>45399</v>
      </c>
      <c r="Q304" s="12" t="str">
        <f>VLOOKUP($B304,'[3]CHÍNH THỨC'!$D:$H,5,0)</f>
        <v>Đã nghỉ việc</v>
      </c>
      <c r="R304" s="9"/>
      <c r="S304" s="9"/>
      <c r="T304" s="9"/>
      <c r="U304" s="9"/>
      <c r="V304" s="9"/>
      <c r="W304" s="9"/>
      <c r="X304" s="9"/>
      <c r="Y304" s="9"/>
    </row>
    <row r="305" spans="1:25">
      <c r="A305" s="39">
        <v>302</v>
      </c>
      <c r="B305" s="46" t="s">
        <v>1429</v>
      </c>
      <c r="C305" s="39" t="s">
        <v>1430</v>
      </c>
      <c r="D305" s="41">
        <v>38753</v>
      </c>
      <c r="E305" s="40" t="s">
        <v>30</v>
      </c>
      <c r="F305" s="246" t="s">
        <v>1431</v>
      </c>
      <c r="G305" s="42">
        <v>44789</v>
      </c>
      <c r="H305" s="39" t="s">
        <v>32</v>
      </c>
      <c r="I305" s="48" t="s">
        <v>1432</v>
      </c>
      <c r="J305" s="247" t="s">
        <v>1433</v>
      </c>
      <c r="K305" s="46" t="s">
        <v>35</v>
      </c>
      <c r="L305" s="41">
        <v>45360</v>
      </c>
      <c r="M305" s="46" t="s">
        <v>75</v>
      </c>
      <c r="N305" s="39">
        <v>572</v>
      </c>
      <c r="O305" s="10" t="str">
        <f t="shared" si="4"/>
        <v>TM</v>
      </c>
      <c r="P305" s="12">
        <f>VLOOKUP($B305,'[3]CHÍNH THỨC'!$D:$H,4,0)</f>
        <v>45362</v>
      </c>
      <c r="Q305" s="12" t="str">
        <f>VLOOKUP($B305,'[3]CHÍNH THỨC'!$D:$H,5,0)</f>
        <v>Đã nghỉ việc</v>
      </c>
      <c r="R305" s="9"/>
      <c r="S305" s="9"/>
      <c r="T305" s="9"/>
      <c r="U305" s="9"/>
      <c r="V305" s="9"/>
      <c r="W305" s="9"/>
      <c r="X305" s="9"/>
      <c r="Y305" s="9"/>
    </row>
    <row r="306" spans="1:25">
      <c r="A306" s="39">
        <v>303</v>
      </c>
      <c r="B306" s="46" t="s">
        <v>1434</v>
      </c>
      <c r="C306" s="39" t="s">
        <v>1435</v>
      </c>
      <c r="D306" s="41">
        <v>37622</v>
      </c>
      <c r="E306" s="40" t="s">
        <v>30</v>
      </c>
      <c r="F306" s="246" t="s">
        <v>1436</v>
      </c>
      <c r="G306" s="42">
        <v>44326</v>
      </c>
      <c r="H306" s="39" t="s">
        <v>32</v>
      </c>
      <c r="I306" s="48" t="s">
        <v>1437</v>
      </c>
      <c r="J306" s="247" t="s">
        <v>1438</v>
      </c>
      <c r="K306" s="46" t="s">
        <v>35</v>
      </c>
      <c r="L306" s="41">
        <v>45360</v>
      </c>
      <c r="M306" s="46" t="s">
        <v>75</v>
      </c>
      <c r="N306" s="39">
        <v>575</v>
      </c>
      <c r="O306" s="10" t="str">
        <f t="shared" si="4"/>
        <v>TM</v>
      </c>
      <c r="P306" s="12">
        <f>VLOOKUP($B306,'[3]CHÍNH THỨC'!$D:$H,4,0)</f>
        <v>45362</v>
      </c>
      <c r="Q306" s="12" t="str">
        <f>VLOOKUP($B306,'[3]CHÍNH THỨC'!$D:$H,5,0)</f>
        <v>Đã nghỉ việc</v>
      </c>
      <c r="R306" s="9"/>
      <c r="S306" s="9"/>
      <c r="T306" s="9"/>
      <c r="U306" s="9"/>
      <c r="V306" s="9"/>
      <c r="W306" s="9"/>
      <c r="X306" s="9"/>
      <c r="Y306" s="9"/>
    </row>
    <row r="307" spans="1:25" ht="15" customHeight="1">
      <c r="A307" s="39">
        <v>304</v>
      </c>
      <c r="B307" s="46" t="s">
        <v>1439</v>
      </c>
      <c r="C307" s="39" t="s">
        <v>1440</v>
      </c>
      <c r="D307" s="41">
        <v>37846</v>
      </c>
      <c r="E307" s="40" t="s">
        <v>1441</v>
      </c>
      <c r="F307" s="246" t="s">
        <v>1442</v>
      </c>
      <c r="G307" s="42">
        <v>44308</v>
      </c>
      <c r="H307" s="39" t="s">
        <v>32</v>
      </c>
      <c r="I307" s="48" t="s">
        <v>1443</v>
      </c>
      <c r="J307" s="247" t="s">
        <v>1444</v>
      </c>
      <c r="K307" s="46" t="s">
        <v>35</v>
      </c>
      <c r="L307" s="41">
        <v>45362</v>
      </c>
      <c r="M307" s="46" t="s">
        <v>36</v>
      </c>
      <c r="N307" s="39" t="s">
        <v>664</v>
      </c>
      <c r="O307" s="10" t="str">
        <f t="shared" si="4"/>
        <v>NE</v>
      </c>
      <c r="P307" s="12">
        <f>VLOOKUP($B307,'[3]CHÍNH THỨC'!$D:$H,4,0)</f>
        <v>45369</v>
      </c>
      <c r="Q307" s="12" t="str">
        <f>VLOOKUP($B307,'[3]CHÍNH THỨC'!$D:$H,5,0)</f>
        <v>Đã nghỉ việc</v>
      </c>
      <c r="R307" s="9"/>
      <c r="S307" s="9"/>
      <c r="T307" s="9"/>
      <c r="U307" s="9"/>
      <c r="V307" s="9"/>
      <c r="W307" s="9"/>
      <c r="X307" s="9"/>
      <c r="Y307" s="9"/>
    </row>
    <row r="308" spans="1:25">
      <c r="A308" s="39">
        <v>305</v>
      </c>
      <c r="B308" s="46" t="s">
        <v>1445</v>
      </c>
      <c r="C308" s="39" t="s">
        <v>1446</v>
      </c>
      <c r="D308" s="41">
        <v>28678</v>
      </c>
      <c r="E308" s="40" t="s">
        <v>30</v>
      </c>
      <c r="F308" s="246" t="s">
        <v>1447</v>
      </c>
      <c r="G308" s="42">
        <v>44425</v>
      </c>
      <c r="H308" s="39" t="s">
        <v>32</v>
      </c>
      <c r="I308" s="48" t="s">
        <v>1111</v>
      </c>
      <c r="J308" s="247" t="s">
        <v>1448</v>
      </c>
      <c r="K308" s="46" t="s">
        <v>42</v>
      </c>
      <c r="L308" s="41">
        <v>45362</v>
      </c>
      <c r="M308" s="46" t="s">
        <v>75</v>
      </c>
      <c r="N308" s="39" t="s">
        <v>670</v>
      </c>
      <c r="O308" s="10" t="str">
        <f t="shared" si="4"/>
        <v>NE</v>
      </c>
      <c r="P308" s="12">
        <f>VLOOKUP($B308,'[3]CHÍNH THỨC'!$D:$H,4,0)</f>
        <v>45363</v>
      </c>
      <c r="Q308" s="12" t="str">
        <f>VLOOKUP($B308,'[3]CHÍNH THỨC'!$D:$H,5,0)</f>
        <v>Đã nghỉ việc</v>
      </c>
      <c r="R308" s="9"/>
      <c r="S308" s="9"/>
      <c r="T308" s="9"/>
      <c r="U308" s="9"/>
      <c r="V308" s="9"/>
      <c r="W308" s="9"/>
      <c r="X308" s="9"/>
      <c r="Y308" s="9"/>
    </row>
    <row r="309" spans="1:25">
      <c r="A309" s="39">
        <v>306</v>
      </c>
      <c r="B309" s="46" t="s">
        <v>1449</v>
      </c>
      <c r="C309" s="39" t="s">
        <v>1450</v>
      </c>
      <c r="D309" s="41">
        <v>37802</v>
      </c>
      <c r="E309" s="40" t="s">
        <v>1441</v>
      </c>
      <c r="F309" s="246" t="s">
        <v>1451</v>
      </c>
      <c r="G309" s="42">
        <v>44329</v>
      </c>
      <c r="H309" s="39" t="s">
        <v>32</v>
      </c>
      <c r="I309" s="48" t="s">
        <v>1452</v>
      </c>
      <c r="J309" s="247" t="s">
        <v>1453</v>
      </c>
      <c r="K309" s="46" t="s">
        <v>35</v>
      </c>
      <c r="L309" s="41">
        <v>45362</v>
      </c>
      <c r="M309" s="46" t="s">
        <v>75</v>
      </c>
      <c r="N309" s="39" t="s">
        <v>674</v>
      </c>
      <c r="O309" s="10" t="str">
        <f t="shared" si="4"/>
        <v>NE</v>
      </c>
      <c r="P309" s="12">
        <f>VLOOKUP($B309,'[3]CHÍNH THỨC'!$D:$H,4,0)</f>
        <v>45365</v>
      </c>
      <c r="Q309" s="12" t="str">
        <f>VLOOKUP($B309,'[3]CHÍNH THỨC'!$D:$H,5,0)</f>
        <v>Đã nghỉ việc</v>
      </c>
      <c r="R309" s="9"/>
      <c r="S309" s="9"/>
      <c r="T309" s="9"/>
      <c r="U309" s="9"/>
      <c r="V309" s="9"/>
      <c r="W309" s="9"/>
      <c r="X309" s="9"/>
      <c r="Y309" s="9"/>
    </row>
    <row r="310" spans="1:25">
      <c r="A310" s="39">
        <v>307</v>
      </c>
      <c r="B310" s="46" t="s">
        <v>1454</v>
      </c>
      <c r="C310" s="39" t="s">
        <v>1455</v>
      </c>
      <c r="D310" s="41">
        <v>37685</v>
      </c>
      <c r="E310" s="40" t="s">
        <v>1441</v>
      </c>
      <c r="F310" s="246" t="s">
        <v>1456</v>
      </c>
      <c r="G310" s="42">
        <v>43594</v>
      </c>
      <c r="H310" s="39" t="s">
        <v>32</v>
      </c>
      <c r="I310" s="48" t="s">
        <v>1452</v>
      </c>
      <c r="J310" s="247" t="s">
        <v>1457</v>
      </c>
      <c r="K310" s="46" t="s">
        <v>35</v>
      </c>
      <c r="L310" s="41">
        <v>45362</v>
      </c>
      <c r="M310" s="46" t="s">
        <v>75</v>
      </c>
      <c r="N310" s="39" t="s">
        <v>1458</v>
      </c>
      <c r="O310" s="10" t="str">
        <f t="shared" si="4"/>
        <v>NE</v>
      </c>
      <c r="P310" s="12">
        <f>VLOOKUP($B310,'[3]CHÍNH THỨC'!$D:$H,4,0)</f>
        <v>45365</v>
      </c>
      <c r="Q310" s="12" t="str">
        <f>VLOOKUP($B310,'[3]CHÍNH THỨC'!$D:$H,5,0)</f>
        <v>Đã nghỉ việc</v>
      </c>
      <c r="R310" s="9"/>
      <c r="S310" s="9"/>
      <c r="T310" s="9"/>
      <c r="U310" s="9"/>
      <c r="V310" s="9"/>
      <c r="W310" s="9"/>
      <c r="X310" s="9"/>
      <c r="Y310" s="9"/>
    </row>
    <row r="311" spans="1:25">
      <c r="A311" s="39">
        <v>308</v>
      </c>
      <c r="B311" s="46" t="s">
        <v>1459</v>
      </c>
      <c r="C311" s="39" t="s">
        <v>1460</v>
      </c>
      <c r="D311" s="41">
        <v>37933</v>
      </c>
      <c r="E311" s="40" t="s">
        <v>1441</v>
      </c>
      <c r="F311" s="246" t="s">
        <v>1461</v>
      </c>
      <c r="G311" s="42">
        <v>43617</v>
      </c>
      <c r="H311" s="39" t="s">
        <v>32</v>
      </c>
      <c r="I311" s="48" t="s">
        <v>1452</v>
      </c>
      <c r="J311" s="247" t="s">
        <v>1462</v>
      </c>
      <c r="K311" s="46" t="s">
        <v>35</v>
      </c>
      <c r="L311" s="41">
        <v>45362</v>
      </c>
      <c r="M311" s="46" t="s">
        <v>75</v>
      </c>
      <c r="N311" s="39" t="s">
        <v>1463</v>
      </c>
      <c r="O311" s="10" t="str">
        <f t="shared" si="4"/>
        <v>NE</v>
      </c>
      <c r="P311" s="12">
        <f>VLOOKUP($B311,'[3]CHÍNH THỨC'!$D:$H,4,0)</f>
        <v>45365</v>
      </c>
      <c r="Q311" s="12" t="str">
        <f>VLOOKUP($B311,'[3]CHÍNH THỨC'!$D:$H,5,0)</f>
        <v>Đã nghỉ việc</v>
      </c>
      <c r="R311" s="9"/>
      <c r="S311" s="9"/>
      <c r="T311" s="9"/>
      <c r="U311" s="9"/>
      <c r="V311" s="9"/>
      <c r="W311" s="9"/>
      <c r="X311" s="9"/>
      <c r="Y311" s="9"/>
    </row>
    <row r="312" spans="1:25">
      <c r="A312" s="39">
        <v>309</v>
      </c>
      <c r="B312" s="46" t="s">
        <v>1464</v>
      </c>
      <c r="C312" s="39" t="s">
        <v>1465</v>
      </c>
      <c r="D312" s="41">
        <v>37778</v>
      </c>
      <c r="E312" s="40" t="s">
        <v>1253</v>
      </c>
      <c r="F312" s="246" t="s">
        <v>1466</v>
      </c>
      <c r="G312" s="42">
        <v>44311</v>
      </c>
      <c r="H312" s="39" t="s">
        <v>32</v>
      </c>
      <c r="I312" s="48" t="s">
        <v>1467</v>
      </c>
      <c r="J312" s="247" t="s">
        <v>1468</v>
      </c>
      <c r="K312" s="46" t="s">
        <v>35</v>
      </c>
      <c r="L312" s="41">
        <v>45362</v>
      </c>
      <c r="M312" s="46" t="s">
        <v>75</v>
      </c>
      <c r="N312" s="39" t="s">
        <v>733</v>
      </c>
      <c r="O312" s="10" t="str">
        <f t="shared" si="4"/>
        <v>NE</v>
      </c>
      <c r="P312" s="12">
        <f>VLOOKUP($B312,'[3]CHÍNH THỨC'!$D:$H,4,0)</f>
        <v>45363</v>
      </c>
      <c r="Q312" s="12" t="str">
        <f>VLOOKUP($B312,'[3]CHÍNH THỨC'!$D:$H,5,0)</f>
        <v>Đã nghỉ việc</v>
      </c>
      <c r="R312" s="9"/>
      <c r="S312" s="9"/>
      <c r="T312" s="9"/>
      <c r="U312" s="9"/>
      <c r="V312" s="9"/>
      <c r="W312" s="9"/>
      <c r="X312" s="9"/>
      <c r="Y312" s="9"/>
    </row>
    <row r="313" spans="1:25">
      <c r="A313" s="39">
        <v>310</v>
      </c>
      <c r="B313" s="46" t="s">
        <v>1469</v>
      </c>
      <c r="C313" s="39" t="s">
        <v>1470</v>
      </c>
      <c r="D313" s="41">
        <v>37913</v>
      </c>
      <c r="E313" s="40" t="s">
        <v>1253</v>
      </c>
      <c r="F313" s="246" t="s">
        <v>1471</v>
      </c>
      <c r="G313" s="42">
        <v>44805</v>
      </c>
      <c r="H313" s="39" t="s">
        <v>32</v>
      </c>
      <c r="I313" s="48" t="s">
        <v>1467</v>
      </c>
      <c r="J313" s="247" t="s">
        <v>1472</v>
      </c>
      <c r="K313" s="46" t="s">
        <v>35</v>
      </c>
      <c r="L313" s="41">
        <v>45362</v>
      </c>
      <c r="M313" s="46" t="s">
        <v>75</v>
      </c>
      <c r="N313" s="39" t="s">
        <v>1473</v>
      </c>
      <c r="O313" s="10" t="str">
        <f t="shared" si="4"/>
        <v>NE</v>
      </c>
      <c r="P313" s="12">
        <f>VLOOKUP($B313,'[3]CHÍNH THỨC'!$D:$H,4,0)</f>
        <v>45363</v>
      </c>
      <c r="Q313" s="12" t="str">
        <f>VLOOKUP($B313,'[3]CHÍNH THỨC'!$D:$H,5,0)</f>
        <v>Đã nghỉ việc</v>
      </c>
      <c r="R313" s="9"/>
      <c r="S313" s="9"/>
      <c r="T313" s="9"/>
      <c r="U313" s="9"/>
      <c r="V313" s="9"/>
      <c r="W313" s="9"/>
      <c r="X313" s="9"/>
      <c r="Y313" s="9"/>
    </row>
    <row r="314" spans="1:25">
      <c r="A314" s="39">
        <v>311</v>
      </c>
      <c r="B314" s="46" t="s">
        <v>1474</v>
      </c>
      <c r="C314" s="39" t="s">
        <v>1475</v>
      </c>
      <c r="D314" s="41">
        <v>38599</v>
      </c>
      <c r="E314" s="40" t="s">
        <v>1253</v>
      </c>
      <c r="F314" s="246" t="s">
        <v>1476</v>
      </c>
      <c r="G314" s="42">
        <v>44882</v>
      </c>
      <c r="H314" s="39" t="s">
        <v>32</v>
      </c>
      <c r="I314" s="48" t="s">
        <v>1211</v>
      </c>
      <c r="J314" s="247" t="s">
        <v>1477</v>
      </c>
      <c r="K314" s="46" t="s">
        <v>35</v>
      </c>
      <c r="L314" s="41">
        <v>45362</v>
      </c>
      <c r="M314" s="46" t="s">
        <v>75</v>
      </c>
      <c r="N314" s="39" t="s">
        <v>1478</v>
      </c>
      <c r="O314" s="10" t="str">
        <f t="shared" si="4"/>
        <v>NE</v>
      </c>
      <c r="P314" s="12">
        <f>VLOOKUP($B314,'[3]CHÍNH THỨC'!$D:$H,4,0)</f>
        <v>45378</v>
      </c>
      <c r="Q314" s="12" t="str">
        <f>VLOOKUP($B314,'[3]CHÍNH THỨC'!$D:$H,5,0)</f>
        <v>Đã nghỉ việc</v>
      </c>
      <c r="R314" s="9"/>
      <c r="S314" s="9"/>
      <c r="T314" s="9"/>
      <c r="U314" s="9"/>
      <c r="V314" s="9"/>
      <c r="W314" s="9"/>
      <c r="X314" s="9"/>
      <c r="Y314" s="9"/>
    </row>
    <row r="315" spans="1:25">
      <c r="A315" s="39">
        <v>312</v>
      </c>
      <c r="B315" s="46" t="s">
        <v>1479</v>
      </c>
      <c r="C315" s="39" t="s">
        <v>1480</v>
      </c>
      <c r="D315" s="41">
        <v>37995</v>
      </c>
      <c r="E315" s="40" t="s">
        <v>30</v>
      </c>
      <c r="F315" s="246" t="s">
        <v>1481</v>
      </c>
      <c r="G315" s="42">
        <v>44547</v>
      </c>
      <c r="H315" s="39" t="s">
        <v>32</v>
      </c>
      <c r="I315" s="48" t="s">
        <v>1482</v>
      </c>
      <c r="J315" s="247" t="s">
        <v>1483</v>
      </c>
      <c r="K315" s="46" t="s">
        <v>35</v>
      </c>
      <c r="L315" s="41">
        <v>45362</v>
      </c>
      <c r="M315" s="46" t="s">
        <v>75</v>
      </c>
      <c r="N315" s="39">
        <v>597</v>
      </c>
      <c r="O315" s="10" t="str">
        <f t="shared" si="4"/>
        <v>HM</v>
      </c>
      <c r="P315" s="12">
        <f>VLOOKUP($B315,'[3]CHÍNH THỨC'!$D:$H,4,0)</f>
        <v>45369</v>
      </c>
      <c r="Q315" s="12" t="str">
        <f>VLOOKUP($B315,'[3]CHÍNH THỨC'!$D:$H,5,0)</f>
        <v>Đã nghỉ việc</v>
      </c>
      <c r="R315" s="9"/>
      <c r="S315" s="9"/>
      <c r="T315" s="9"/>
      <c r="U315" s="9"/>
      <c r="V315" s="9"/>
      <c r="W315" s="9"/>
      <c r="X315" s="9"/>
      <c r="Y315" s="9"/>
    </row>
    <row r="316" spans="1:25">
      <c r="A316" s="39">
        <v>313</v>
      </c>
      <c r="B316" s="46" t="s">
        <v>1484</v>
      </c>
      <c r="C316" s="39" t="s">
        <v>1485</v>
      </c>
      <c r="D316" s="41">
        <v>38132</v>
      </c>
      <c r="E316" s="40" t="s">
        <v>1253</v>
      </c>
      <c r="F316" s="246" t="s">
        <v>1486</v>
      </c>
      <c r="G316" s="42">
        <v>44278</v>
      </c>
      <c r="H316" s="39" t="s">
        <v>32</v>
      </c>
      <c r="I316" s="48" t="s">
        <v>1487</v>
      </c>
      <c r="J316" s="247" t="s">
        <v>1488</v>
      </c>
      <c r="K316" s="46" t="s">
        <v>42</v>
      </c>
      <c r="L316" s="41">
        <v>45362</v>
      </c>
      <c r="M316" s="46" t="s">
        <v>75</v>
      </c>
      <c r="N316" s="39">
        <v>640</v>
      </c>
      <c r="O316" s="10" t="str">
        <f t="shared" si="4"/>
        <v>HM</v>
      </c>
      <c r="P316" s="12">
        <f>VLOOKUP($B316,'[3]CHÍNH THỨC'!$D:$H,4,0)</f>
        <v>45366</v>
      </c>
      <c r="Q316" s="12" t="str">
        <f>VLOOKUP($B316,'[3]CHÍNH THỨC'!$D:$H,5,0)</f>
        <v>Đã nghỉ việc</v>
      </c>
      <c r="R316" s="9"/>
      <c r="S316" s="9"/>
      <c r="T316" s="9"/>
      <c r="U316" s="9"/>
      <c r="V316" s="9"/>
      <c r="W316" s="9"/>
      <c r="X316" s="9"/>
      <c r="Y316" s="9"/>
    </row>
    <row r="317" spans="1:25">
      <c r="A317" s="39">
        <v>314</v>
      </c>
      <c r="B317" s="46" t="s">
        <v>1489</v>
      </c>
      <c r="C317" s="39" t="s">
        <v>1490</v>
      </c>
      <c r="D317" s="41">
        <v>38339</v>
      </c>
      <c r="E317" s="40" t="s">
        <v>1253</v>
      </c>
      <c r="F317" s="246" t="s">
        <v>1491</v>
      </c>
      <c r="G317" s="42">
        <v>44419</v>
      </c>
      <c r="H317" s="39" t="s">
        <v>32</v>
      </c>
      <c r="I317" s="48" t="s">
        <v>493</v>
      </c>
      <c r="J317" s="247" t="s">
        <v>1492</v>
      </c>
      <c r="K317" s="46" t="s">
        <v>35</v>
      </c>
      <c r="L317" s="41">
        <v>45362</v>
      </c>
      <c r="M317" s="46" t="s">
        <v>75</v>
      </c>
      <c r="N317" s="39">
        <v>641</v>
      </c>
      <c r="O317" s="10" t="str">
        <f t="shared" si="4"/>
        <v>HM</v>
      </c>
      <c r="P317" s="12">
        <f>VLOOKUP($B317,'[3]CHÍNH THỨC'!$D:$H,4,0)</f>
        <v>45366</v>
      </c>
      <c r="Q317" s="12" t="str">
        <f>VLOOKUP($B317,'[3]CHÍNH THỨC'!$D:$H,5,0)</f>
        <v>Đã nghỉ việc</v>
      </c>
      <c r="R317" s="9"/>
      <c r="S317" s="9"/>
      <c r="T317" s="9"/>
      <c r="U317" s="9"/>
      <c r="V317" s="9"/>
      <c r="W317" s="9"/>
      <c r="X317" s="9"/>
      <c r="Y317" s="9"/>
    </row>
    <row r="318" spans="1:25">
      <c r="A318" s="39">
        <v>315</v>
      </c>
      <c r="B318" s="46" t="s">
        <v>1493</v>
      </c>
      <c r="C318" s="39" t="s">
        <v>1494</v>
      </c>
      <c r="D318" s="41">
        <v>38004</v>
      </c>
      <c r="E318" s="40" t="s">
        <v>30</v>
      </c>
      <c r="F318" s="246" t="s">
        <v>1495</v>
      </c>
      <c r="G318" s="42">
        <v>44374</v>
      </c>
      <c r="H318" s="39" t="s">
        <v>32</v>
      </c>
      <c r="I318" s="48" t="s">
        <v>854</v>
      </c>
      <c r="J318" s="247" t="s">
        <v>1496</v>
      </c>
      <c r="K318" s="46" t="s">
        <v>35</v>
      </c>
      <c r="L318" s="41">
        <v>45362</v>
      </c>
      <c r="M318" s="46" t="s">
        <v>75</v>
      </c>
      <c r="N318" s="39">
        <v>646</v>
      </c>
      <c r="O318" s="10" t="str">
        <f t="shared" si="4"/>
        <v>HM</v>
      </c>
      <c r="P318" s="12">
        <f>VLOOKUP($B318,'[3]CHÍNH THỨC'!$D:$H,4,0)</f>
        <v>45366</v>
      </c>
      <c r="Q318" s="12" t="str">
        <f>VLOOKUP($B318,'[3]CHÍNH THỨC'!$D:$H,5,0)</f>
        <v>Đã nghỉ việc</v>
      </c>
      <c r="R318" s="9"/>
      <c r="S318" s="9"/>
      <c r="T318" s="9"/>
      <c r="U318" s="9"/>
      <c r="V318" s="9"/>
      <c r="W318" s="9"/>
      <c r="X318" s="9"/>
      <c r="Y318" s="9"/>
    </row>
    <row r="319" spans="1:25">
      <c r="A319" s="39">
        <v>316</v>
      </c>
      <c r="B319" s="46" t="s">
        <v>1497</v>
      </c>
      <c r="C319" s="39" t="s">
        <v>1498</v>
      </c>
      <c r="D319" s="41">
        <v>38241</v>
      </c>
      <c r="E319" s="40" t="s">
        <v>1253</v>
      </c>
      <c r="F319" s="246" t="s">
        <v>1499</v>
      </c>
      <c r="G319" s="42">
        <v>44641</v>
      </c>
      <c r="H319" s="39" t="s">
        <v>32</v>
      </c>
      <c r="I319" s="48" t="s">
        <v>1500</v>
      </c>
      <c r="J319" s="247" t="s">
        <v>1501</v>
      </c>
      <c r="K319" s="46" t="s">
        <v>42</v>
      </c>
      <c r="L319" s="41">
        <v>45362</v>
      </c>
      <c r="M319" s="46" t="s">
        <v>75</v>
      </c>
      <c r="N319" s="39">
        <v>647</v>
      </c>
      <c r="O319" s="10" t="str">
        <f t="shared" si="4"/>
        <v>HM</v>
      </c>
      <c r="P319" s="12">
        <f>VLOOKUP($B319,'[3]CHÍNH THỨC'!$D:$H,4,0)</f>
        <v>45366</v>
      </c>
      <c r="Q319" s="12" t="str">
        <f>VLOOKUP($B319,'[3]CHÍNH THỨC'!$D:$H,5,0)</f>
        <v>Đã nghỉ việc</v>
      </c>
      <c r="R319" s="9"/>
      <c r="S319" s="9"/>
      <c r="T319" s="9"/>
      <c r="U319" s="9"/>
      <c r="V319" s="9"/>
      <c r="W319" s="9"/>
      <c r="X319" s="9"/>
      <c r="Y319" s="9"/>
    </row>
    <row r="320" spans="1:25">
      <c r="A320" s="39">
        <v>317</v>
      </c>
      <c r="B320" s="46" t="s">
        <v>1502</v>
      </c>
      <c r="C320" s="39" t="s">
        <v>1503</v>
      </c>
      <c r="D320" s="41">
        <v>38377</v>
      </c>
      <c r="E320" s="40" t="s">
        <v>30</v>
      </c>
      <c r="F320" s="246" t="s">
        <v>1504</v>
      </c>
      <c r="G320" s="42">
        <v>44325</v>
      </c>
      <c r="H320" s="39" t="s">
        <v>32</v>
      </c>
      <c r="I320" s="48" t="s">
        <v>1505</v>
      </c>
      <c r="J320" s="247" t="s">
        <v>1506</v>
      </c>
      <c r="K320" s="46" t="s">
        <v>35</v>
      </c>
      <c r="L320" s="41">
        <v>45362</v>
      </c>
      <c r="M320" s="46" t="s">
        <v>75</v>
      </c>
      <c r="N320" s="39">
        <v>648</v>
      </c>
      <c r="O320" s="10" t="str">
        <f t="shared" si="4"/>
        <v>HM</v>
      </c>
      <c r="P320" s="12">
        <f>VLOOKUP($B320,'[3]CHÍNH THỨC'!$D:$H,4,0)</f>
        <v>45365</v>
      </c>
      <c r="Q320" s="12" t="str">
        <f>VLOOKUP($B320,'[3]CHÍNH THỨC'!$D:$H,5,0)</f>
        <v>Đã nghỉ việc</v>
      </c>
      <c r="R320" s="9"/>
      <c r="S320" s="9"/>
      <c r="T320" s="9"/>
      <c r="U320" s="9"/>
      <c r="V320" s="9"/>
      <c r="W320" s="9"/>
      <c r="X320" s="9"/>
      <c r="Y320" s="9"/>
    </row>
    <row r="321" spans="1:25">
      <c r="A321" s="39">
        <v>318</v>
      </c>
      <c r="B321" s="46" t="s">
        <v>1507</v>
      </c>
      <c r="C321" s="39" t="s">
        <v>1508</v>
      </c>
      <c r="D321" s="41">
        <v>32727</v>
      </c>
      <c r="E321" s="40" t="s">
        <v>30</v>
      </c>
      <c r="F321" s="246" t="s">
        <v>1509</v>
      </c>
      <c r="G321" s="42">
        <v>44780</v>
      </c>
      <c r="H321" s="39" t="s">
        <v>32</v>
      </c>
      <c r="I321" s="48" t="s">
        <v>1510</v>
      </c>
      <c r="J321" s="247" t="s">
        <v>1511</v>
      </c>
      <c r="K321" s="46" t="s">
        <v>35</v>
      </c>
      <c r="L321" s="41">
        <v>45362</v>
      </c>
      <c r="M321" s="46" t="s">
        <v>75</v>
      </c>
      <c r="N321" s="39">
        <v>589</v>
      </c>
      <c r="O321" s="10" t="str">
        <f t="shared" si="4"/>
        <v>HL</v>
      </c>
      <c r="P321" s="12">
        <f>VLOOKUP($B321,'[3]CHÍNH THỨC'!$D:$H,4,0)</f>
        <v>45377</v>
      </c>
      <c r="Q321" s="12" t="str">
        <f>VLOOKUP($B321,'[3]CHÍNH THỨC'!$D:$H,5,0)</f>
        <v>Đã nghỉ việc</v>
      </c>
      <c r="R321" s="9"/>
      <c r="S321" s="9"/>
      <c r="T321" s="9"/>
      <c r="U321" s="9"/>
      <c r="V321" s="9"/>
      <c r="W321" s="9"/>
      <c r="X321" s="9"/>
      <c r="Y321" s="9"/>
    </row>
    <row r="322" spans="1:25">
      <c r="A322" s="39">
        <v>319</v>
      </c>
      <c r="B322" s="46" t="s">
        <v>1512</v>
      </c>
      <c r="C322" s="39" t="s">
        <v>1513</v>
      </c>
      <c r="D322" s="41">
        <v>38569</v>
      </c>
      <c r="E322" s="40" t="s">
        <v>30</v>
      </c>
      <c r="F322" s="246" t="s">
        <v>1514</v>
      </c>
      <c r="G322" s="42">
        <v>44425</v>
      </c>
      <c r="H322" s="39" t="s">
        <v>32</v>
      </c>
      <c r="I322" s="48" t="s">
        <v>127</v>
      </c>
      <c r="J322" s="247" t="s">
        <v>1515</v>
      </c>
      <c r="K322" s="46" t="s">
        <v>35</v>
      </c>
      <c r="L322" s="41">
        <v>45362</v>
      </c>
      <c r="M322" s="46" t="s">
        <v>75</v>
      </c>
      <c r="N322" s="39">
        <v>594</v>
      </c>
      <c r="O322" s="10" t="str">
        <f t="shared" si="4"/>
        <v>HL</v>
      </c>
      <c r="P322" s="12">
        <f>VLOOKUP($B322,'[3]CHÍNH THỨC'!$D:$H,4,0)</f>
        <v>45552</v>
      </c>
      <c r="Q322" s="12" t="str">
        <f>VLOOKUP($B322,'[3]CHÍNH THỨC'!$D:$H,5,0)</f>
        <v>Đã nghỉ việc</v>
      </c>
      <c r="R322" s="9"/>
      <c r="S322" s="9"/>
      <c r="T322" s="9"/>
      <c r="U322" s="9"/>
      <c r="V322" s="9"/>
      <c r="W322" s="9"/>
      <c r="X322" s="9"/>
      <c r="Y322" s="9"/>
    </row>
    <row r="323" spans="1:25">
      <c r="A323" s="39">
        <v>320</v>
      </c>
      <c r="B323" s="46" t="s">
        <v>1516</v>
      </c>
      <c r="C323" s="39" t="s">
        <v>1517</v>
      </c>
      <c r="D323" s="41">
        <v>32620</v>
      </c>
      <c r="E323" s="40" t="s">
        <v>30</v>
      </c>
      <c r="F323" s="246" t="s">
        <v>1518</v>
      </c>
      <c r="G323" s="42">
        <v>44325</v>
      </c>
      <c r="H323" s="39" t="s">
        <v>32</v>
      </c>
      <c r="I323" s="48" t="s">
        <v>1417</v>
      </c>
      <c r="J323" s="247" t="s">
        <v>1519</v>
      </c>
      <c r="K323" s="46" t="s">
        <v>35</v>
      </c>
      <c r="L323" s="41">
        <v>45362</v>
      </c>
      <c r="M323" s="46" t="s">
        <v>75</v>
      </c>
      <c r="N323" s="39">
        <v>631</v>
      </c>
      <c r="O323" s="10" t="str">
        <f t="shared" si="4"/>
        <v>HL</v>
      </c>
      <c r="P323" s="12">
        <f>VLOOKUP($B323,'[3]CHÍNH THỨC'!$D:$H,4,0)</f>
        <v>45439</v>
      </c>
      <c r="Q323" s="12" t="str">
        <f>VLOOKUP($B323,'[3]CHÍNH THỨC'!$D:$H,5,0)</f>
        <v>Đã nghỉ việc</v>
      </c>
      <c r="R323" s="9"/>
      <c r="S323" s="9"/>
      <c r="T323" s="9"/>
      <c r="U323" s="9"/>
      <c r="V323" s="9"/>
      <c r="W323" s="9"/>
      <c r="X323" s="9"/>
      <c r="Y323" s="9"/>
    </row>
    <row r="324" spans="1:25">
      <c r="A324" s="39">
        <v>321</v>
      </c>
      <c r="B324" s="46" t="s">
        <v>1520</v>
      </c>
      <c r="C324" s="39" t="s">
        <v>1521</v>
      </c>
      <c r="D324" s="41">
        <v>35943</v>
      </c>
      <c r="E324" s="40" t="s">
        <v>30</v>
      </c>
      <c r="F324" s="246" t="s">
        <v>1522</v>
      </c>
      <c r="G324" s="42">
        <v>44889</v>
      </c>
      <c r="H324" s="39" t="s">
        <v>32</v>
      </c>
      <c r="I324" s="48" t="s">
        <v>1523</v>
      </c>
      <c r="J324" s="247" t="s">
        <v>1524</v>
      </c>
      <c r="K324" s="46" t="s">
        <v>35</v>
      </c>
      <c r="L324" s="41">
        <v>45362</v>
      </c>
      <c r="M324" s="46" t="s">
        <v>75</v>
      </c>
      <c r="N324" s="39">
        <v>633</v>
      </c>
      <c r="O324" s="10" t="str">
        <f t="shared" si="4"/>
        <v>HL</v>
      </c>
      <c r="P324" s="12">
        <f>VLOOKUP($B324,'[3]CHÍNH THỨC'!$D:$H,4,0)</f>
        <v>45362</v>
      </c>
      <c r="Q324" s="12" t="str">
        <f>VLOOKUP($B324,'[3]CHÍNH THỨC'!$D:$H,5,0)</f>
        <v>Đã nghỉ việc</v>
      </c>
      <c r="R324" s="9"/>
      <c r="S324" s="9"/>
      <c r="T324" s="9"/>
      <c r="U324" s="9"/>
      <c r="V324" s="9"/>
      <c r="W324" s="9"/>
      <c r="X324" s="9"/>
      <c r="Y324" s="9"/>
    </row>
    <row r="325" spans="1:25">
      <c r="A325" s="39">
        <v>322</v>
      </c>
      <c r="B325" s="46" t="s">
        <v>1525</v>
      </c>
      <c r="C325" s="39" t="s">
        <v>1526</v>
      </c>
      <c r="D325" s="41">
        <v>38170</v>
      </c>
      <c r="E325" s="40" t="s">
        <v>1253</v>
      </c>
      <c r="F325" s="246" t="s">
        <v>1527</v>
      </c>
      <c r="G325" s="42">
        <v>44678</v>
      </c>
      <c r="H325" s="39" t="s">
        <v>32</v>
      </c>
      <c r="I325" s="48" t="s">
        <v>1528</v>
      </c>
      <c r="J325" s="247" t="s">
        <v>1529</v>
      </c>
      <c r="K325" s="46" t="s">
        <v>35</v>
      </c>
      <c r="L325" s="41">
        <v>45362</v>
      </c>
      <c r="M325" s="46" t="s">
        <v>75</v>
      </c>
      <c r="N325" s="39">
        <v>649</v>
      </c>
      <c r="O325" s="10" t="str">
        <f t="shared" ref="O325:O388" si="5">RIGHT(B325,2)</f>
        <v>MD</v>
      </c>
      <c r="P325" s="12">
        <f>VLOOKUP($B325,'[3]CHÍNH THỨC'!$D:$H,4,0)</f>
        <v>45362</v>
      </c>
      <c r="Q325" s="12" t="str">
        <f>VLOOKUP($B325,'[3]CHÍNH THỨC'!$D:$H,5,0)</f>
        <v>Đã nghỉ việc</v>
      </c>
      <c r="R325" s="9"/>
      <c r="S325" s="9"/>
      <c r="T325" s="9"/>
      <c r="U325" s="9"/>
      <c r="V325" s="9"/>
      <c r="W325" s="9"/>
      <c r="X325" s="9"/>
      <c r="Y325" s="9"/>
    </row>
    <row r="326" spans="1:25">
      <c r="A326" s="39">
        <v>323</v>
      </c>
      <c r="B326" s="46" t="s">
        <v>1530</v>
      </c>
      <c r="C326" s="39" t="s">
        <v>1531</v>
      </c>
      <c r="D326" s="41">
        <v>30183</v>
      </c>
      <c r="E326" s="40" t="s">
        <v>30</v>
      </c>
      <c r="F326" s="246" t="s">
        <v>1532</v>
      </c>
      <c r="G326" s="42">
        <v>44311</v>
      </c>
      <c r="H326" s="39" t="s">
        <v>32</v>
      </c>
      <c r="I326" s="48" t="s">
        <v>1533</v>
      </c>
      <c r="J326" s="247" t="s">
        <v>1534</v>
      </c>
      <c r="K326" s="46" t="s">
        <v>35</v>
      </c>
      <c r="L326" s="41">
        <v>45362</v>
      </c>
      <c r="M326" s="46" t="s">
        <v>75</v>
      </c>
      <c r="N326" s="39" t="s">
        <v>727</v>
      </c>
      <c r="O326" s="10" t="str">
        <f t="shared" si="5"/>
        <v>MD</v>
      </c>
      <c r="P326" s="12">
        <f>VLOOKUP($B326,'[3]CHÍNH THỨC'!$D:$H,4,0)</f>
        <v>45426</v>
      </c>
      <c r="Q326" s="12" t="str">
        <f>VLOOKUP($B326,'[3]CHÍNH THỨC'!$D:$H,5,0)</f>
        <v>Đã nghỉ việc</v>
      </c>
      <c r="R326" s="9"/>
      <c r="S326" s="9"/>
      <c r="T326" s="9"/>
      <c r="U326" s="9"/>
      <c r="V326" s="9"/>
      <c r="W326" s="9"/>
      <c r="X326" s="9"/>
      <c r="Y326" s="9"/>
    </row>
    <row r="327" spans="1:25" ht="16.5" customHeight="1">
      <c r="A327" s="39">
        <v>324</v>
      </c>
      <c r="B327" s="46" t="s">
        <v>1535</v>
      </c>
      <c r="C327" s="39" t="s">
        <v>1536</v>
      </c>
      <c r="D327" s="41">
        <v>36625</v>
      </c>
      <c r="E327" s="40" t="s">
        <v>1253</v>
      </c>
      <c r="F327" s="246" t="s">
        <v>1537</v>
      </c>
      <c r="G327" s="42">
        <v>44913</v>
      </c>
      <c r="H327" s="39" t="s">
        <v>32</v>
      </c>
      <c r="I327" s="48" t="s">
        <v>1538</v>
      </c>
      <c r="J327" s="247" t="s">
        <v>1539</v>
      </c>
      <c r="K327" s="46" t="s">
        <v>35</v>
      </c>
      <c r="L327" s="41">
        <v>45362</v>
      </c>
      <c r="M327" s="46" t="s">
        <v>75</v>
      </c>
      <c r="N327" s="39" t="s">
        <v>1540</v>
      </c>
      <c r="O327" s="10" t="str">
        <f t="shared" si="5"/>
        <v>MD</v>
      </c>
      <c r="P327" s="12">
        <f>VLOOKUP($B327,'[3]CHÍNH THỨC'!$D:$H,4,0)</f>
        <v>45362</v>
      </c>
      <c r="Q327" s="12" t="str">
        <f>VLOOKUP($B327,'[3]CHÍNH THỨC'!$D:$H,5,0)</f>
        <v>Đã nghỉ việc</v>
      </c>
      <c r="R327" s="9"/>
      <c r="S327" s="9"/>
      <c r="T327" s="9"/>
      <c r="U327" s="9"/>
      <c r="V327" s="9"/>
      <c r="W327" s="9"/>
      <c r="X327" s="9"/>
      <c r="Y327" s="9"/>
    </row>
    <row r="328" spans="1:25" ht="16.5" customHeight="1">
      <c r="A328" s="39">
        <v>325</v>
      </c>
      <c r="B328" s="46" t="s">
        <v>1541</v>
      </c>
      <c r="C328" s="39" t="s">
        <v>201</v>
      </c>
      <c r="D328" s="41">
        <v>35295</v>
      </c>
      <c r="E328" s="40" t="s">
        <v>1542</v>
      </c>
      <c r="F328" s="246" t="s">
        <v>1543</v>
      </c>
      <c r="G328" s="42">
        <v>44419</v>
      </c>
      <c r="H328" s="39" t="s">
        <v>32</v>
      </c>
      <c r="I328" s="48" t="s">
        <v>1544</v>
      </c>
      <c r="J328" s="247" t="s">
        <v>1545</v>
      </c>
      <c r="K328" s="46" t="s">
        <v>35</v>
      </c>
      <c r="L328" s="41">
        <v>45363</v>
      </c>
      <c r="M328" s="46" t="s">
        <v>36</v>
      </c>
      <c r="N328" s="39" t="s">
        <v>1546</v>
      </c>
      <c r="O328" s="10" t="str">
        <f t="shared" si="5"/>
        <v>NE</v>
      </c>
      <c r="P328" s="12">
        <f>VLOOKUP($B328,'[3]CHÍNH THỨC'!$D:$H,4,0)</f>
        <v>45390</v>
      </c>
      <c r="Q328" s="12" t="str">
        <f>VLOOKUP($B328,'[3]CHÍNH THỨC'!$D:$H,5,0)</f>
        <v>Đã nghỉ việc</v>
      </c>
      <c r="R328" s="9"/>
      <c r="S328" s="9"/>
      <c r="T328" s="9"/>
      <c r="U328" s="9"/>
      <c r="V328" s="9"/>
      <c r="W328" s="9"/>
      <c r="X328" s="9"/>
      <c r="Y328" s="9"/>
    </row>
    <row r="329" spans="1:25" ht="16.5" customHeight="1">
      <c r="A329" s="39">
        <v>326</v>
      </c>
      <c r="B329" s="46" t="s">
        <v>1547</v>
      </c>
      <c r="C329" s="39" t="s">
        <v>879</v>
      </c>
      <c r="D329" s="41">
        <v>38741</v>
      </c>
      <c r="E329" s="40" t="s">
        <v>1542</v>
      </c>
      <c r="F329" s="246" t="s">
        <v>1263</v>
      </c>
      <c r="G329" s="42">
        <v>44352</v>
      </c>
      <c r="H329" s="39" t="s">
        <v>32</v>
      </c>
      <c r="I329" s="48" t="s">
        <v>881</v>
      </c>
      <c r="J329" s="247" t="s">
        <v>1548</v>
      </c>
      <c r="K329" s="46" t="s">
        <v>42</v>
      </c>
      <c r="L329" s="41">
        <v>45363</v>
      </c>
      <c r="M329" s="46" t="s">
        <v>36</v>
      </c>
      <c r="N329" s="39" t="s">
        <v>1262</v>
      </c>
      <c r="O329" s="10" t="str">
        <f t="shared" si="5"/>
        <v>NE</v>
      </c>
      <c r="P329" s="12">
        <f>VLOOKUP($B329,'[3]CHÍNH THỨC'!$D:$H,4,0)</f>
        <v>45429</v>
      </c>
      <c r="Q329" s="12" t="str">
        <f>VLOOKUP($B329,'[3]CHÍNH THỨC'!$D:$H,5,0)</f>
        <v>Đã nghỉ việc</v>
      </c>
      <c r="R329" s="9"/>
      <c r="S329" s="9"/>
      <c r="T329" s="9"/>
      <c r="U329" s="9"/>
      <c r="V329" s="9"/>
      <c r="W329" s="9"/>
      <c r="X329" s="9"/>
      <c r="Y329" s="9"/>
    </row>
    <row r="330" spans="1:25" ht="16.5" customHeight="1">
      <c r="A330" s="39">
        <v>327</v>
      </c>
      <c r="B330" s="46" t="s">
        <v>1549</v>
      </c>
      <c r="C330" s="39" t="s">
        <v>1550</v>
      </c>
      <c r="D330" s="41">
        <v>34282</v>
      </c>
      <c r="E330" s="40" t="s">
        <v>1542</v>
      </c>
      <c r="F330" s="246" t="s">
        <v>1551</v>
      </c>
      <c r="G330" s="42">
        <v>44455</v>
      </c>
      <c r="H330" s="39" t="s">
        <v>32</v>
      </c>
      <c r="I330" s="48" t="s">
        <v>1552</v>
      </c>
      <c r="J330" s="247" t="s">
        <v>1553</v>
      </c>
      <c r="K330" s="46" t="s">
        <v>35</v>
      </c>
      <c r="L330" s="41">
        <v>45363</v>
      </c>
      <c r="M330" s="46" t="s">
        <v>75</v>
      </c>
      <c r="N330" s="39" t="s">
        <v>1554</v>
      </c>
      <c r="O330" s="10" t="str">
        <f t="shared" si="5"/>
        <v>NE</v>
      </c>
      <c r="P330" s="12">
        <f>VLOOKUP($B330,'[3]CHÍNH THỨC'!$D:$H,4,0)</f>
        <v>45364</v>
      </c>
      <c r="Q330" s="12" t="str">
        <f>VLOOKUP($B330,'[3]CHÍNH THỨC'!$D:$H,5,0)</f>
        <v>Đã nghỉ việc</v>
      </c>
      <c r="R330" s="9"/>
      <c r="S330" s="9"/>
      <c r="T330" s="9"/>
      <c r="U330" s="9"/>
      <c r="V330" s="9"/>
      <c r="W330" s="9"/>
      <c r="X330" s="9"/>
      <c r="Y330" s="9"/>
    </row>
    <row r="331" spans="1:25" ht="16.5" customHeight="1">
      <c r="A331" s="39">
        <v>328</v>
      </c>
      <c r="B331" s="46" t="s">
        <v>1555</v>
      </c>
      <c r="C331" s="39" t="s">
        <v>1556</v>
      </c>
      <c r="D331" s="41">
        <v>35702</v>
      </c>
      <c r="E331" s="40" t="s">
        <v>1542</v>
      </c>
      <c r="F331" s="246" t="s">
        <v>1557</v>
      </c>
      <c r="G331" s="42">
        <v>44787</v>
      </c>
      <c r="H331" s="39" t="s">
        <v>32</v>
      </c>
      <c r="I331" s="48" t="s">
        <v>1552</v>
      </c>
      <c r="J331" s="247" t="s">
        <v>1558</v>
      </c>
      <c r="K331" s="46" t="s">
        <v>35</v>
      </c>
      <c r="L331" s="41">
        <v>45363</v>
      </c>
      <c r="M331" s="46" t="s">
        <v>75</v>
      </c>
      <c r="N331" s="39" t="s">
        <v>1559</v>
      </c>
      <c r="O331" s="10" t="str">
        <f t="shared" si="5"/>
        <v>NE</v>
      </c>
      <c r="P331" s="12">
        <f>VLOOKUP($B331,'[3]CHÍNH THỨC'!$D:$H,4,0)</f>
        <v>45364</v>
      </c>
      <c r="Q331" s="12" t="str">
        <f>VLOOKUP($B331,'[3]CHÍNH THỨC'!$D:$H,5,0)</f>
        <v>Đã nghỉ việc</v>
      </c>
      <c r="R331" s="9"/>
      <c r="S331" s="9"/>
      <c r="T331" s="9"/>
      <c r="U331" s="9"/>
      <c r="V331" s="9"/>
      <c r="W331" s="9"/>
      <c r="X331" s="9"/>
      <c r="Y331" s="9"/>
    </row>
    <row r="332" spans="1:25" ht="16.5" customHeight="1">
      <c r="A332" s="39">
        <v>329</v>
      </c>
      <c r="B332" s="46" t="s">
        <v>1560</v>
      </c>
      <c r="C332" s="39" t="s">
        <v>125</v>
      </c>
      <c r="D332" s="41">
        <v>38750</v>
      </c>
      <c r="E332" s="40" t="s">
        <v>30</v>
      </c>
      <c r="F332" s="246" t="s">
        <v>1561</v>
      </c>
      <c r="G332" s="42">
        <v>44453</v>
      </c>
      <c r="H332" s="39" t="s">
        <v>32</v>
      </c>
      <c r="I332" s="48" t="s">
        <v>46</v>
      </c>
      <c r="J332" s="247" t="s">
        <v>1562</v>
      </c>
      <c r="K332" s="46" t="s">
        <v>42</v>
      </c>
      <c r="L332" s="41">
        <v>45363</v>
      </c>
      <c r="M332" s="46" t="s">
        <v>36</v>
      </c>
      <c r="N332" s="39">
        <v>665</v>
      </c>
      <c r="O332" s="10" t="str">
        <f t="shared" si="5"/>
        <v>TM</v>
      </c>
      <c r="P332" s="12">
        <f>VLOOKUP($B332,'[3]CHÍNH THỨC'!$D:$H,4,0)</f>
        <v>45365</v>
      </c>
      <c r="Q332" s="12" t="str">
        <f>VLOOKUP($B332,'[3]CHÍNH THỨC'!$D:$H,5,0)</f>
        <v>Đã nghỉ việc</v>
      </c>
      <c r="R332" s="9"/>
      <c r="S332" s="9"/>
      <c r="T332" s="9"/>
      <c r="U332" s="9"/>
      <c r="V332" s="9"/>
      <c r="W332" s="9"/>
      <c r="X332" s="9"/>
      <c r="Y332" s="9"/>
    </row>
    <row r="333" spans="1:25" ht="16.5" customHeight="1">
      <c r="A333" s="39">
        <v>330</v>
      </c>
      <c r="B333" s="46" t="s">
        <v>1563</v>
      </c>
      <c r="C333" s="39" t="s">
        <v>1564</v>
      </c>
      <c r="D333" s="41">
        <v>35765</v>
      </c>
      <c r="E333" s="40" t="s">
        <v>30</v>
      </c>
      <c r="F333" s="246" t="s">
        <v>1565</v>
      </c>
      <c r="G333" s="42">
        <v>44372</v>
      </c>
      <c r="H333" s="39" t="s">
        <v>32</v>
      </c>
      <c r="I333" s="48" t="s">
        <v>1566</v>
      </c>
      <c r="J333" s="247" t="s">
        <v>1567</v>
      </c>
      <c r="K333" s="46" t="s">
        <v>35</v>
      </c>
      <c r="L333" s="41">
        <v>45363</v>
      </c>
      <c r="M333" s="46" t="s">
        <v>75</v>
      </c>
      <c r="N333" s="39">
        <v>700</v>
      </c>
      <c r="O333" s="10" t="str">
        <f t="shared" si="5"/>
        <v>CE</v>
      </c>
      <c r="P333" s="12">
        <f>VLOOKUP($B333,'[3]CHÍNH THỨC'!$D:$H,4,0)</f>
        <v>45363</v>
      </c>
      <c r="Q333" s="12" t="str">
        <f>VLOOKUP($B333,'[3]CHÍNH THỨC'!$D:$H,5,0)</f>
        <v>Đã nghỉ việc</v>
      </c>
      <c r="R333" s="9"/>
      <c r="S333" s="9"/>
      <c r="T333" s="9"/>
      <c r="U333" s="9"/>
      <c r="V333" s="9"/>
      <c r="W333" s="9"/>
      <c r="X333" s="9"/>
      <c r="Y333" s="9"/>
    </row>
    <row r="334" spans="1:25" ht="16.5" customHeight="1">
      <c r="A334" s="39">
        <v>331</v>
      </c>
      <c r="B334" s="46" t="s">
        <v>1568</v>
      </c>
      <c r="C334" s="39" t="s">
        <v>1569</v>
      </c>
      <c r="D334" s="41">
        <v>36584</v>
      </c>
      <c r="E334" s="40" t="s">
        <v>30</v>
      </c>
      <c r="F334" s="246" t="s">
        <v>1570</v>
      </c>
      <c r="G334" s="42">
        <v>44295</v>
      </c>
      <c r="H334" s="39" t="s">
        <v>32</v>
      </c>
      <c r="I334" s="48" t="s">
        <v>929</v>
      </c>
      <c r="J334" s="247" t="s">
        <v>1571</v>
      </c>
      <c r="K334" s="46" t="s">
        <v>35</v>
      </c>
      <c r="L334" s="41">
        <v>45363</v>
      </c>
      <c r="M334" s="46" t="s">
        <v>36</v>
      </c>
      <c r="N334" s="39">
        <v>671</v>
      </c>
      <c r="O334" s="10" t="str">
        <f t="shared" si="5"/>
        <v>MA</v>
      </c>
      <c r="P334" s="12">
        <f>VLOOKUP($B334,'[3]CHÍNH THỨC'!$D:$H,4,0)</f>
        <v>45372</v>
      </c>
      <c r="Q334" s="12" t="str">
        <f>VLOOKUP($B334,'[3]CHÍNH THỨC'!$D:$H,5,0)</f>
        <v>Đã nghỉ việc</v>
      </c>
      <c r="R334" s="9"/>
      <c r="S334" s="9"/>
      <c r="T334" s="9"/>
      <c r="U334" s="9"/>
      <c r="V334" s="9"/>
      <c r="W334" s="9"/>
      <c r="X334" s="9"/>
      <c r="Y334" s="9"/>
    </row>
    <row r="335" spans="1:25" ht="16.5" customHeight="1">
      <c r="A335" s="39">
        <v>332</v>
      </c>
      <c r="B335" s="46" t="s">
        <v>1572</v>
      </c>
      <c r="C335" s="39" t="s">
        <v>1573</v>
      </c>
      <c r="D335" s="41">
        <v>36583</v>
      </c>
      <c r="E335" s="40" t="s">
        <v>30</v>
      </c>
      <c r="F335" s="246" t="s">
        <v>1574</v>
      </c>
      <c r="G335" s="42">
        <v>44372</v>
      </c>
      <c r="H335" s="39" t="s">
        <v>32</v>
      </c>
      <c r="I335" s="48" t="s">
        <v>924</v>
      </c>
      <c r="J335" s="247" t="s">
        <v>1575</v>
      </c>
      <c r="K335" s="46" t="s">
        <v>35</v>
      </c>
      <c r="L335" s="41">
        <v>45363</v>
      </c>
      <c r="M335" s="46" t="s">
        <v>36</v>
      </c>
      <c r="N335" s="39">
        <v>675</v>
      </c>
      <c r="O335" s="10" t="str">
        <f t="shared" si="5"/>
        <v>MA</v>
      </c>
      <c r="P335" s="12">
        <f>VLOOKUP($B335,'[3]CHÍNH THỨC'!$D:$H,4,0)</f>
        <v>45372</v>
      </c>
      <c r="Q335" s="12" t="str">
        <f>VLOOKUP($B335,'[3]CHÍNH THỨC'!$D:$H,5,0)</f>
        <v>Đã nghỉ việc</v>
      </c>
      <c r="R335" s="9"/>
      <c r="S335" s="9"/>
      <c r="T335" s="9"/>
      <c r="U335" s="9"/>
      <c r="V335" s="9"/>
      <c r="W335" s="9"/>
      <c r="X335" s="9"/>
      <c r="Y335" s="9"/>
    </row>
    <row r="336" spans="1:25" ht="16.5" customHeight="1">
      <c r="A336" s="39">
        <v>333</v>
      </c>
      <c r="B336" s="46" t="s">
        <v>1576</v>
      </c>
      <c r="C336" s="39" t="s">
        <v>1577</v>
      </c>
      <c r="D336" s="41">
        <v>36653</v>
      </c>
      <c r="E336" s="40" t="s">
        <v>30</v>
      </c>
      <c r="F336" s="246" t="s">
        <v>1578</v>
      </c>
      <c r="G336" s="42">
        <v>44314</v>
      </c>
      <c r="H336" s="39" t="s">
        <v>32</v>
      </c>
      <c r="I336" s="48" t="s">
        <v>924</v>
      </c>
      <c r="J336" s="247" t="s">
        <v>1579</v>
      </c>
      <c r="K336" s="46" t="s">
        <v>35</v>
      </c>
      <c r="L336" s="41">
        <v>45363</v>
      </c>
      <c r="M336" s="46" t="s">
        <v>36</v>
      </c>
      <c r="N336" s="39">
        <v>673</v>
      </c>
      <c r="O336" s="10" t="str">
        <f t="shared" si="5"/>
        <v>MA</v>
      </c>
      <c r="P336" s="12">
        <f>VLOOKUP($B336,'[3]CHÍNH THỨC'!$D:$H,4,0)</f>
        <v>45372</v>
      </c>
      <c r="Q336" s="12" t="str">
        <f>VLOOKUP($B336,'[3]CHÍNH THỨC'!$D:$H,5,0)</f>
        <v>Đã nghỉ việc</v>
      </c>
      <c r="R336" s="9"/>
      <c r="S336" s="9"/>
      <c r="T336" s="9"/>
      <c r="U336" s="9"/>
      <c r="V336" s="9"/>
      <c r="W336" s="9"/>
      <c r="X336" s="9"/>
      <c r="Y336" s="9"/>
    </row>
    <row r="337" spans="1:25" ht="16.5" customHeight="1">
      <c r="A337" s="39">
        <v>334</v>
      </c>
      <c r="B337" s="46" t="s">
        <v>1580</v>
      </c>
      <c r="C337" s="39" t="s">
        <v>59</v>
      </c>
      <c r="D337" s="41">
        <v>38617</v>
      </c>
      <c r="E337" s="40" t="s">
        <v>30</v>
      </c>
      <c r="F337" s="246" t="s">
        <v>55</v>
      </c>
      <c r="G337" s="42">
        <v>44251</v>
      </c>
      <c r="H337" s="39" t="s">
        <v>32</v>
      </c>
      <c r="I337" s="48" t="s">
        <v>61</v>
      </c>
      <c r="J337" s="247" t="s">
        <v>62</v>
      </c>
      <c r="K337" s="46" t="s">
        <v>35</v>
      </c>
      <c r="L337" s="41">
        <v>45363</v>
      </c>
      <c r="M337" s="46" t="s">
        <v>36</v>
      </c>
      <c r="N337" s="39" t="s">
        <v>961</v>
      </c>
      <c r="O337" s="10" t="str">
        <f t="shared" si="5"/>
        <v>HM</v>
      </c>
      <c r="P337" s="12">
        <f>VLOOKUP($B337,'[3]CHÍNH THỨC'!$D:$H,4,0)</f>
        <v>45366</v>
      </c>
      <c r="Q337" s="12" t="str">
        <f>VLOOKUP($B337,'[3]CHÍNH THỨC'!$D:$H,5,0)</f>
        <v>Đã nghỉ việc</v>
      </c>
      <c r="R337" s="9"/>
      <c r="S337" s="9"/>
      <c r="T337" s="9"/>
      <c r="U337" s="9"/>
      <c r="V337" s="9"/>
      <c r="W337" s="9"/>
      <c r="X337" s="9"/>
      <c r="Y337" s="9"/>
    </row>
    <row r="338" spans="1:25" ht="16.5" customHeight="1">
      <c r="A338" s="39">
        <v>335</v>
      </c>
      <c r="B338" s="46" t="s">
        <v>1581</v>
      </c>
      <c r="C338" s="39" t="s">
        <v>388</v>
      </c>
      <c r="D338" s="41">
        <v>38581</v>
      </c>
      <c r="E338" s="40" t="s">
        <v>30</v>
      </c>
      <c r="F338" s="246" t="s">
        <v>1582</v>
      </c>
      <c r="G338" s="42">
        <v>44861</v>
      </c>
      <c r="H338" s="39" t="s">
        <v>32</v>
      </c>
      <c r="I338" s="48" t="s">
        <v>390</v>
      </c>
      <c r="J338" s="247" t="s">
        <v>62</v>
      </c>
      <c r="K338" s="46" t="s">
        <v>35</v>
      </c>
      <c r="L338" s="41">
        <v>45363</v>
      </c>
      <c r="M338" s="46" t="s">
        <v>36</v>
      </c>
      <c r="N338" s="39" t="s">
        <v>387</v>
      </c>
      <c r="O338" s="10" t="str">
        <f t="shared" si="5"/>
        <v>HM</v>
      </c>
      <c r="P338" s="12">
        <f>VLOOKUP($B338,'[3]CHÍNH THỨC'!$D:$H,4,0)</f>
        <v>45366</v>
      </c>
      <c r="Q338" s="12" t="str">
        <f>VLOOKUP($B338,'[3]CHÍNH THỨC'!$D:$H,5,0)</f>
        <v>Đã nghỉ việc</v>
      </c>
      <c r="R338" s="9"/>
      <c r="S338" s="9"/>
      <c r="T338" s="9"/>
      <c r="U338" s="9"/>
      <c r="V338" s="9"/>
      <c r="W338" s="9"/>
      <c r="X338" s="9"/>
      <c r="Y338" s="9"/>
    </row>
    <row r="339" spans="1:25" ht="16.5" customHeight="1">
      <c r="A339" s="39">
        <v>336</v>
      </c>
      <c r="B339" s="46" t="s">
        <v>1583</v>
      </c>
      <c r="C339" s="39" t="s">
        <v>1584</v>
      </c>
      <c r="D339" s="41">
        <v>38368</v>
      </c>
      <c r="E339" s="40" t="s">
        <v>30</v>
      </c>
      <c r="F339" s="246" t="s">
        <v>1585</v>
      </c>
      <c r="G339" s="42">
        <v>44534</v>
      </c>
      <c r="H339" s="39" t="s">
        <v>32</v>
      </c>
      <c r="I339" s="48" t="s">
        <v>929</v>
      </c>
      <c r="J339" s="247" t="s">
        <v>1586</v>
      </c>
      <c r="K339" s="46" t="s">
        <v>42</v>
      </c>
      <c r="L339" s="41">
        <v>45363</v>
      </c>
      <c r="M339" s="46" t="s">
        <v>75</v>
      </c>
      <c r="N339" s="39">
        <v>686</v>
      </c>
      <c r="O339" s="10" t="str">
        <f t="shared" si="5"/>
        <v>HM</v>
      </c>
      <c r="P339" s="12">
        <f>VLOOKUP($B339,'[3]CHÍNH THỨC'!$D:$H,4,0)</f>
        <v>45367</v>
      </c>
      <c r="Q339" s="12" t="str">
        <f>VLOOKUP($B339,'[3]CHÍNH THỨC'!$D:$H,5,0)</f>
        <v>Đã nghỉ việc</v>
      </c>
      <c r="R339" s="9"/>
      <c r="S339" s="9"/>
      <c r="T339" s="9"/>
      <c r="U339" s="9"/>
      <c r="V339" s="9"/>
      <c r="W339" s="9"/>
      <c r="X339" s="9"/>
      <c r="Y339" s="9"/>
    </row>
    <row r="340" spans="1:25" ht="16.5" customHeight="1">
      <c r="A340" s="39">
        <v>337</v>
      </c>
      <c r="B340" s="46" t="s">
        <v>1587</v>
      </c>
      <c r="C340" s="39" t="s">
        <v>1588</v>
      </c>
      <c r="D340" s="41">
        <v>34171</v>
      </c>
      <c r="E340" s="40" t="s">
        <v>30</v>
      </c>
      <c r="F340" s="246" t="s">
        <v>1589</v>
      </c>
      <c r="G340" s="42">
        <v>44389</v>
      </c>
      <c r="H340" s="39" t="s">
        <v>32</v>
      </c>
      <c r="I340" s="48" t="s">
        <v>445</v>
      </c>
      <c r="J340" s="247" t="s">
        <v>1590</v>
      </c>
      <c r="K340" s="46" t="s">
        <v>35</v>
      </c>
      <c r="L340" s="41">
        <v>45363</v>
      </c>
      <c r="M340" s="46" t="s">
        <v>75</v>
      </c>
      <c r="N340" s="39">
        <v>688</v>
      </c>
      <c r="O340" s="10" t="str">
        <f t="shared" si="5"/>
        <v>HM</v>
      </c>
      <c r="P340" s="12">
        <f>VLOOKUP($B340,'[3]CHÍNH THỨC'!$D:$H,4,0)</f>
        <v>45363</v>
      </c>
      <c r="Q340" s="12" t="str">
        <f>VLOOKUP($B340,'[3]CHÍNH THỨC'!$D:$H,5,0)</f>
        <v>Đã nghỉ việc</v>
      </c>
      <c r="R340" s="9"/>
      <c r="S340" s="9"/>
      <c r="T340" s="9"/>
      <c r="U340" s="9"/>
      <c r="V340" s="9"/>
      <c r="W340" s="9"/>
      <c r="X340" s="9"/>
      <c r="Y340" s="9"/>
    </row>
    <row r="341" spans="1:25" ht="16.5" customHeight="1">
      <c r="A341" s="39">
        <v>338</v>
      </c>
      <c r="B341" s="46" t="s">
        <v>1591</v>
      </c>
      <c r="C341" s="39" t="s">
        <v>1592</v>
      </c>
      <c r="D341" s="41">
        <v>37215</v>
      </c>
      <c r="E341" s="40" t="s">
        <v>1253</v>
      </c>
      <c r="F341" s="246" t="s">
        <v>1593</v>
      </c>
      <c r="G341" s="42">
        <v>43276</v>
      </c>
      <c r="H341" s="39" t="s">
        <v>32</v>
      </c>
      <c r="I341" s="48" t="s">
        <v>1594</v>
      </c>
      <c r="J341" s="247" t="s">
        <v>1595</v>
      </c>
      <c r="K341" s="46" t="s">
        <v>35</v>
      </c>
      <c r="L341" s="41">
        <v>45363</v>
      </c>
      <c r="M341" s="46" t="s">
        <v>75</v>
      </c>
      <c r="N341" s="39">
        <v>689</v>
      </c>
      <c r="O341" s="10" t="str">
        <f t="shared" si="5"/>
        <v>HM</v>
      </c>
      <c r="P341" s="12">
        <f>VLOOKUP($B341,'[3]CHÍNH THỨC'!$D:$H,4,0)</f>
        <v>45367</v>
      </c>
      <c r="Q341" s="12" t="str">
        <f>VLOOKUP($B341,'[3]CHÍNH THỨC'!$D:$H,5,0)</f>
        <v>Đã nghỉ việc</v>
      </c>
      <c r="R341" s="9"/>
      <c r="S341" s="9"/>
      <c r="T341" s="9"/>
      <c r="U341" s="9"/>
      <c r="V341" s="9"/>
      <c r="W341" s="9"/>
      <c r="X341" s="9"/>
      <c r="Y341" s="9"/>
    </row>
    <row r="342" spans="1:25" ht="16.5" customHeight="1">
      <c r="A342" s="39">
        <v>339</v>
      </c>
      <c r="B342" s="46" t="s">
        <v>1596</v>
      </c>
      <c r="C342" s="39" t="s">
        <v>1597</v>
      </c>
      <c r="D342" s="41">
        <v>37099</v>
      </c>
      <c r="E342" s="40" t="s">
        <v>30</v>
      </c>
      <c r="F342" s="246" t="s">
        <v>1598</v>
      </c>
      <c r="G342" s="42">
        <v>44575</v>
      </c>
      <c r="H342" s="39" t="s">
        <v>32</v>
      </c>
      <c r="I342" s="48" t="s">
        <v>1599</v>
      </c>
      <c r="J342" s="247" t="s">
        <v>1600</v>
      </c>
      <c r="K342" s="46" t="s">
        <v>42</v>
      </c>
      <c r="L342" s="41">
        <v>45363</v>
      </c>
      <c r="M342" s="46" t="s">
        <v>36</v>
      </c>
      <c r="N342" s="39">
        <v>669</v>
      </c>
      <c r="O342" s="10" t="str">
        <f t="shared" si="5"/>
        <v>HL</v>
      </c>
      <c r="P342" s="12">
        <f>VLOOKUP($B342,'[3]CHÍNH THỨC'!$D:$H,4,0)</f>
        <v>45365</v>
      </c>
      <c r="Q342" s="12" t="str">
        <f>VLOOKUP($B342,'[3]CHÍNH THỨC'!$D:$H,5,0)</f>
        <v>Đã nghỉ việc</v>
      </c>
      <c r="R342" s="9"/>
      <c r="S342" s="9"/>
      <c r="T342" s="9"/>
      <c r="U342" s="9"/>
      <c r="V342" s="9"/>
      <c r="W342" s="9"/>
      <c r="X342" s="9"/>
      <c r="Y342" s="9"/>
    </row>
    <row r="343" spans="1:25" ht="16.5" customHeight="1">
      <c r="A343" s="39">
        <v>340</v>
      </c>
      <c r="B343" s="46" t="s">
        <v>1601</v>
      </c>
      <c r="C343" s="39" t="s">
        <v>1602</v>
      </c>
      <c r="D343" s="41">
        <v>38678</v>
      </c>
      <c r="E343" s="40" t="s">
        <v>30</v>
      </c>
      <c r="F343" s="246" t="s">
        <v>1603</v>
      </c>
      <c r="G343" s="42">
        <v>44574</v>
      </c>
      <c r="H343" s="39" t="s">
        <v>32</v>
      </c>
      <c r="I343" s="48" t="s">
        <v>86</v>
      </c>
      <c r="J343" s="247" t="s">
        <v>1604</v>
      </c>
      <c r="K343" s="46" t="s">
        <v>42</v>
      </c>
      <c r="L343" s="41">
        <v>45363</v>
      </c>
      <c r="M343" s="46" t="s">
        <v>36</v>
      </c>
      <c r="N343" s="39">
        <v>676</v>
      </c>
      <c r="O343" s="10" t="str">
        <f t="shared" si="5"/>
        <v>HL</v>
      </c>
      <c r="P343" s="12">
        <f>VLOOKUP($B343,'[3]CHÍNH THỨC'!$D:$H,4,0)</f>
        <v>45365</v>
      </c>
      <c r="Q343" s="12" t="str">
        <f>VLOOKUP($B343,'[3]CHÍNH THỨC'!$D:$H,5,0)</f>
        <v>Đã nghỉ việc</v>
      </c>
      <c r="R343" s="9"/>
      <c r="S343" s="9"/>
      <c r="T343" s="9"/>
      <c r="U343" s="9"/>
      <c r="V343" s="9"/>
      <c r="W343" s="9"/>
      <c r="X343" s="9"/>
      <c r="Y343" s="9"/>
    </row>
    <row r="344" spans="1:25" ht="16.5" customHeight="1">
      <c r="A344" s="39">
        <v>341</v>
      </c>
      <c r="B344" s="46" t="s">
        <v>1605</v>
      </c>
      <c r="C344" s="39" t="s">
        <v>1606</v>
      </c>
      <c r="D344" s="41">
        <v>37647</v>
      </c>
      <c r="E344" s="40" t="s">
        <v>1253</v>
      </c>
      <c r="F344" s="246" t="s">
        <v>1607</v>
      </c>
      <c r="G344" s="42">
        <v>44453</v>
      </c>
      <c r="H344" s="39" t="s">
        <v>32</v>
      </c>
      <c r="I344" s="48" t="s">
        <v>95</v>
      </c>
      <c r="J344" s="247" t="s">
        <v>1608</v>
      </c>
      <c r="K344" s="46" t="s">
        <v>35</v>
      </c>
      <c r="L344" s="41">
        <v>45363</v>
      </c>
      <c r="M344" s="46" t="s">
        <v>75</v>
      </c>
      <c r="N344" s="39">
        <v>693</v>
      </c>
      <c r="O344" s="10" t="str">
        <f t="shared" si="5"/>
        <v>HL</v>
      </c>
      <c r="P344" s="12">
        <f>VLOOKUP($B344,'[3]CHÍNH THỨC'!$D:$H,4,0)</f>
        <v>45363</v>
      </c>
      <c r="Q344" s="12" t="str">
        <f>VLOOKUP($B344,'[3]CHÍNH THỨC'!$D:$H,5,0)</f>
        <v>Đã nghỉ việc</v>
      </c>
      <c r="R344" s="9"/>
      <c r="S344" s="9"/>
      <c r="T344" s="9"/>
      <c r="U344" s="9"/>
      <c r="V344" s="9"/>
      <c r="W344" s="9"/>
      <c r="X344" s="9"/>
      <c r="Y344" s="9"/>
    </row>
    <row r="345" spans="1:25" ht="16.5" customHeight="1">
      <c r="A345" s="39">
        <v>342</v>
      </c>
      <c r="B345" s="46" t="s">
        <v>1609</v>
      </c>
      <c r="C345" s="39" t="s">
        <v>1610</v>
      </c>
      <c r="D345" s="41">
        <v>37968</v>
      </c>
      <c r="E345" s="40" t="s">
        <v>1253</v>
      </c>
      <c r="F345" s="246" t="s">
        <v>1611</v>
      </c>
      <c r="G345" s="42">
        <v>44453</v>
      </c>
      <c r="H345" s="39" t="s">
        <v>32</v>
      </c>
      <c r="I345" s="48" t="s">
        <v>95</v>
      </c>
      <c r="J345" s="247" t="s">
        <v>1612</v>
      </c>
      <c r="K345" s="46" t="s">
        <v>35</v>
      </c>
      <c r="L345" s="41">
        <v>45363</v>
      </c>
      <c r="M345" s="46" t="s">
        <v>75</v>
      </c>
      <c r="N345" s="39">
        <v>690</v>
      </c>
      <c r="O345" s="10" t="str">
        <f t="shared" si="5"/>
        <v>HL</v>
      </c>
      <c r="P345" s="12">
        <f>VLOOKUP($B345,'[3]CHÍNH THỨC'!$D:$H,4,0)</f>
        <v>45363</v>
      </c>
      <c r="Q345" s="12" t="str">
        <f>VLOOKUP($B345,'[3]CHÍNH THỨC'!$D:$H,5,0)</f>
        <v>Đã nghỉ việc</v>
      </c>
      <c r="R345" s="9"/>
      <c r="S345" s="9"/>
      <c r="T345" s="9"/>
      <c r="U345" s="9"/>
      <c r="V345" s="9"/>
      <c r="W345" s="9"/>
      <c r="X345" s="9"/>
      <c r="Y345" s="9"/>
    </row>
    <row r="346" spans="1:25" ht="16.5" customHeight="1">
      <c r="A346" s="39">
        <v>343</v>
      </c>
      <c r="B346" s="46" t="s">
        <v>1613</v>
      </c>
      <c r="C346" s="39" t="s">
        <v>1614</v>
      </c>
      <c r="D346" s="41">
        <v>38248</v>
      </c>
      <c r="E346" s="40" t="s">
        <v>1253</v>
      </c>
      <c r="F346" s="246" t="s">
        <v>1615</v>
      </c>
      <c r="G346" s="42">
        <v>44347</v>
      </c>
      <c r="H346" s="39" t="s">
        <v>32</v>
      </c>
      <c r="I346" s="48" t="s">
        <v>95</v>
      </c>
      <c r="J346" s="247" t="s">
        <v>1616</v>
      </c>
      <c r="K346" s="46" t="s">
        <v>35</v>
      </c>
      <c r="L346" s="41">
        <v>45363</v>
      </c>
      <c r="M346" s="46" t="s">
        <v>75</v>
      </c>
      <c r="N346" s="39">
        <v>696</v>
      </c>
      <c r="O346" s="10" t="str">
        <f t="shared" si="5"/>
        <v>HL</v>
      </c>
      <c r="P346" s="12">
        <f>VLOOKUP($B346,'[3]CHÍNH THỨC'!$D:$H,4,0)</f>
        <v>45363</v>
      </c>
      <c r="Q346" s="12" t="str">
        <f>VLOOKUP($B346,'[3]CHÍNH THỨC'!$D:$H,5,0)</f>
        <v>Đã nghỉ việc</v>
      </c>
      <c r="R346" s="9"/>
      <c r="S346" s="9"/>
      <c r="T346" s="9"/>
      <c r="U346" s="9"/>
      <c r="V346" s="9"/>
      <c r="W346" s="9"/>
      <c r="X346" s="9"/>
      <c r="Y346" s="9"/>
    </row>
    <row r="347" spans="1:25" ht="16.5" customHeight="1">
      <c r="A347" s="39">
        <v>344</v>
      </c>
      <c r="B347" s="46" t="s">
        <v>1617</v>
      </c>
      <c r="C347" s="39" t="s">
        <v>158</v>
      </c>
      <c r="D347" s="41">
        <v>38126</v>
      </c>
      <c r="E347" s="40" t="s">
        <v>1542</v>
      </c>
      <c r="F347" s="246" t="s">
        <v>159</v>
      </c>
      <c r="G347" s="42">
        <v>44301</v>
      </c>
      <c r="H347" s="39" t="s">
        <v>32</v>
      </c>
      <c r="I347" s="48" t="s">
        <v>1078</v>
      </c>
      <c r="J347" s="247" t="s">
        <v>161</v>
      </c>
      <c r="K347" s="46" t="s">
        <v>35</v>
      </c>
      <c r="L347" s="41">
        <v>45363</v>
      </c>
      <c r="M347" s="46" t="s">
        <v>75</v>
      </c>
      <c r="N347" s="39" t="s">
        <v>1219</v>
      </c>
      <c r="O347" s="10" t="str">
        <f t="shared" si="5"/>
        <v>HL</v>
      </c>
      <c r="P347" s="12">
        <f>VLOOKUP($B347,'[3]CHÍNH THỨC'!$D:$H,4,0)</f>
        <v>45385</v>
      </c>
      <c r="Q347" s="12" t="str">
        <f>VLOOKUP($B347,'[3]CHÍNH THỨC'!$D:$H,5,0)</f>
        <v>Đã nghỉ việc</v>
      </c>
      <c r="R347" s="9"/>
      <c r="S347" s="9"/>
      <c r="T347" s="9"/>
      <c r="U347" s="9"/>
      <c r="V347" s="9"/>
      <c r="W347" s="9"/>
      <c r="X347" s="9"/>
      <c r="Y347" s="9"/>
    </row>
    <row r="348" spans="1:25" ht="16.5" customHeight="1">
      <c r="A348" s="39">
        <v>345</v>
      </c>
      <c r="B348" s="46" t="s">
        <v>1618</v>
      </c>
      <c r="C348" s="39" t="s">
        <v>308</v>
      </c>
      <c r="D348" s="41">
        <v>38666</v>
      </c>
      <c r="E348" s="40" t="s">
        <v>1542</v>
      </c>
      <c r="F348" s="246" t="s">
        <v>309</v>
      </c>
      <c r="G348" s="42">
        <v>44315</v>
      </c>
      <c r="H348" s="39" t="s">
        <v>32</v>
      </c>
      <c r="I348" s="48" t="s">
        <v>1619</v>
      </c>
      <c r="J348" s="247" t="s">
        <v>310</v>
      </c>
      <c r="K348" s="46" t="s">
        <v>35</v>
      </c>
      <c r="L348" s="41">
        <v>45363</v>
      </c>
      <c r="M348" s="46" t="s">
        <v>75</v>
      </c>
      <c r="N348" s="39">
        <v>697</v>
      </c>
      <c r="O348" s="10" t="str">
        <f t="shared" si="5"/>
        <v>HL</v>
      </c>
      <c r="P348" s="12">
        <f>VLOOKUP($B348,'[3]CHÍNH THỨC'!$D:$H,4,0)</f>
        <v>45385</v>
      </c>
      <c r="Q348" s="12" t="str">
        <f>VLOOKUP($B348,'[3]CHÍNH THỨC'!$D:$H,5,0)</f>
        <v>Đã nghỉ việc</v>
      </c>
      <c r="R348" s="9"/>
      <c r="S348" s="9"/>
      <c r="T348" s="9"/>
      <c r="U348" s="9"/>
      <c r="V348" s="9"/>
      <c r="W348" s="9"/>
      <c r="X348" s="9"/>
      <c r="Y348" s="9"/>
    </row>
    <row r="349" spans="1:25" ht="16.5" customHeight="1">
      <c r="A349" s="39">
        <v>346</v>
      </c>
      <c r="B349" s="46" t="s">
        <v>1620</v>
      </c>
      <c r="C349" s="39" t="s">
        <v>1621</v>
      </c>
      <c r="D349" s="41">
        <v>37910</v>
      </c>
      <c r="E349" s="40" t="s">
        <v>1253</v>
      </c>
      <c r="F349" s="246" t="s">
        <v>1622</v>
      </c>
      <c r="G349" s="42">
        <v>44329</v>
      </c>
      <c r="H349" s="39" t="s">
        <v>32</v>
      </c>
      <c r="I349" s="48" t="s">
        <v>1623</v>
      </c>
      <c r="J349" s="247" t="s">
        <v>1624</v>
      </c>
      <c r="K349" s="46" t="s">
        <v>35</v>
      </c>
      <c r="L349" s="41">
        <v>45364</v>
      </c>
      <c r="M349" s="46" t="s">
        <v>36</v>
      </c>
      <c r="N349" s="39">
        <v>732</v>
      </c>
      <c r="O349" s="10" t="str">
        <f t="shared" si="5"/>
        <v>HL</v>
      </c>
      <c r="P349" s="12">
        <f>VLOOKUP($B349,'[3]CHÍNH THỨC'!$D:$H,4,0)</f>
        <v>45461</v>
      </c>
      <c r="Q349" s="12" t="str">
        <f>VLOOKUP($B349,'[3]CHÍNH THỨC'!$D:$H,5,0)</f>
        <v>Đã nghỉ việc</v>
      </c>
      <c r="R349" s="9"/>
      <c r="S349" s="9"/>
      <c r="T349" s="9"/>
      <c r="U349" s="9"/>
      <c r="V349" s="9"/>
      <c r="W349" s="9"/>
      <c r="X349" s="9"/>
      <c r="Y349" s="9"/>
    </row>
    <row r="350" spans="1:25" ht="16.5" customHeight="1">
      <c r="A350" s="39">
        <v>347</v>
      </c>
      <c r="B350" s="46" t="s">
        <v>1625</v>
      </c>
      <c r="C350" s="39" t="s">
        <v>1626</v>
      </c>
      <c r="D350" s="41">
        <v>30089</v>
      </c>
      <c r="E350" s="40" t="s">
        <v>30</v>
      </c>
      <c r="F350" s="246" t="s">
        <v>1627</v>
      </c>
      <c r="G350" s="42">
        <v>44374</v>
      </c>
      <c r="H350" s="39" t="s">
        <v>32</v>
      </c>
      <c r="I350" s="48" t="s">
        <v>946</v>
      </c>
      <c r="J350" s="247" t="s">
        <v>1628</v>
      </c>
      <c r="K350" s="46" t="s">
        <v>35</v>
      </c>
      <c r="L350" s="41">
        <v>45364</v>
      </c>
      <c r="M350" s="46" t="s">
        <v>36</v>
      </c>
      <c r="N350" s="39">
        <v>708</v>
      </c>
      <c r="O350" s="10" t="str">
        <f t="shared" si="5"/>
        <v>HM</v>
      </c>
      <c r="P350" s="12">
        <f>VLOOKUP($B350,'[3]CHÍNH THỨC'!$D:$H,4,0)</f>
        <v>45369</v>
      </c>
      <c r="Q350" s="12" t="str">
        <f>VLOOKUP($B350,'[3]CHÍNH THỨC'!$D:$H,5,0)</f>
        <v>Đã nghỉ việc</v>
      </c>
      <c r="R350" s="9"/>
      <c r="S350" s="9"/>
      <c r="T350" s="9"/>
      <c r="U350" s="9"/>
      <c r="V350" s="9"/>
      <c r="W350" s="9"/>
      <c r="X350" s="9"/>
      <c r="Y350" s="9"/>
    </row>
    <row r="351" spans="1:25" ht="16.5" customHeight="1">
      <c r="A351" s="39">
        <v>348</v>
      </c>
      <c r="B351" s="46" t="s">
        <v>1629</v>
      </c>
      <c r="C351" s="39" t="s">
        <v>1630</v>
      </c>
      <c r="D351" s="41">
        <v>37639</v>
      </c>
      <c r="E351" s="40" t="s">
        <v>30</v>
      </c>
      <c r="F351" s="246" t="s">
        <v>1631</v>
      </c>
      <c r="G351" s="42">
        <v>44347</v>
      </c>
      <c r="H351" s="39" t="s">
        <v>32</v>
      </c>
      <c r="I351" s="48" t="s">
        <v>1632</v>
      </c>
      <c r="J351" s="247" t="s">
        <v>1633</v>
      </c>
      <c r="K351" s="46" t="s">
        <v>35</v>
      </c>
      <c r="L351" s="41">
        <v>45364</v>
      </c>
      <c r="M351" s="46" t="s">
        <v>36</v>
      </c>
      <c r="N351" s="39">
        <v>710</v>
      </c>
      <c r="O351" s="10" t="str">
        <f t="shared" si="5"/>
        <v>HM</v>
      </c>
      <c r="P351" s="12">
        <f>VLOOKUP($B351,'[3]CHÍNH THỨC'!$D:$H,4,0)</f>
        <v>45371</v>
      </c>
      <c r="Q351" s="12" t="str">
        <f>VLOOKUP($B351,'[3]CHÍNH THỨC'!$D:$H,5,0)</f>
        <v>Đã nghỉ việc</v>
      </c>
      <c r="R351" s="9"/>
      <c r="S351" s="9"/>
      <c r="T351" s="9"/>
      <c r="U351" s="9"/>
      <c r="V351" s="9"/>
      <c r="W351" s="9"/>
      <c r="X351" s="9"/>
      <c r="Y351" s="9"/>
    </row>
    <row r="352" spans="1:25" ht="16.5" customHeight="1">
      <c r="A352" s="39">
        <v>349</v>
      </c>
      <c r="B352" s="46" t="s">
        <v>1634</v>
      </c>
      <c r="C352" s="39" t="s">
        <v>1635</v>
      </c>
      <c r="D352" s="41">
        <v>37803</v>
      </c>
      <c r="E352" s="40" t="s">
        <v>30</v>
      </c>
      <c r="F352" s="246" t="s">
        <v>1636</v>
      </c>
      <c r="G352" s="42">
        <v>45223</v>
      </c>
      <c r="H352" s="39" t="s">
        <v>32</v>
      </c>
      <c r="I352" s="48" t="s">
        <v>1637</v>
      </c>
      <c r="J352" s="247" t="s">
        <v>1638</v>
      </c>
      <c r="K352" s="46" t="s">
        <v>35</v>
      </c>
      <c r="L352" s="41">
        <v>45364</v>
      </c>
      <c r="M352" s="46" t="s">
        <v>36</v>
      </c>
      <c r="N352" s="39">
        <v>713</v>
      </c>
      <c r="O352" s="10" t="str">
        <f t="shared" si="5"/>
        <v>HM</v>
      </c>
      <c r="P352" s="12">
        <f>VLOOKUP($B352,'[3]CHÍNH THỨC'!$D:$H,4,0)</f>
        <v>45365</v>
      </c>
      <c r="Q352" s="12" t="str">
        <f>VLOOKUP($B352,'[3]CHÍNH THỨC'!$D:$H,5,0)</f>
        <v>Đã nghỉ việc</v>
      </c>
      <c r="R352" s="9"/>
      <c r="S352" s="9"/>
      <c r="T352" s="9"/>
      <c r="U352" s="9"/>
      <c r="V352" s="9"/>
      <c r="W352" s="9"/>
      <c r="X352" s="9"/>
      <c r="Y352" s="9"/>
    </row>
    <row r="353" spans="1:25" ht="16.5" customHeight="1">
      <c r="A353" s="39">
        <v>350</v>
      </c>
      <c r="B353" s="46" t="s">
        <v>1639</v>
      </c>
      <c r="C353" s="39" t="s">
        <v>1640</v>
      </c>
      <c r="D353" s="41">
        <v>37673</v>
      </c>
      <c r="E353" s="40" t="s">
        <v>1253</v>
      </c>
      <c r="F353" s="246" t="s">
        <v>1641</v>
      </c>
      <c r="G353" s="42">
        <v>44859</v>
      </c>
      <c r="H353" s="39" t="s">
        <v>32</v>
      </c>
      <c r="I353" s="48" t="s">
        <v>1642</v>
      </c>
      <c r="J353" s="247" t="s">
        <v>1643</v>
      </c>
      <c r="K353" s="46" t="s">
        <v>35</v>
      </c>
      <c r="L353" s="41">
        <v>45364</v>
      </c>
      <c r="M353" s="46" t="s">
        <v>36</v>
      </c>
      <c r="N353" s="39">
        <v>718</v>
      </c>
      <c r="O353" s="10" t="str">
        <f t="shared" si="5"/>
        <v>HM</v>
      </c>
      <c r="P353" s="12">
        <f>VLOOKUP($B353,'[3]CHÍNH THỨC'!$D:$H,4,0)</f>
        <v>45365</v>
      </c>
      <c r="Q353" s="12" t="str">
        <f>VLOOKUP($B353,'[3]CHÍNH THỨC'!$D:$H,5,0)</f>
        <v>Đã nghỉ việc</v>
      </c>
      <c r="R353" s="9"/>
      <c r="S353" s="9"/>
      <c r="T353" s="9"/>
      <c r="U353" s="9"/>
      <c r="V353" s="9"/>
      <c r="W353" s="9"/>
      <c r="X353" s="9"/>
      <c r="Y353" s="9"/>
    </row>
    <row r="354" spans="1:25" ht="16.5" customHeight="1">
      <c r="A354" s="39">
        <v>351</v>
      </c>
      <c r="B354" s="46" t="s">
        <v>1644</v>
      </c>
      <c r="C354" s="39" t="s">
        <v>1645</v>
      </c>
      <c r="D354" s="41">
        <v>37536</v>
      </c>
      <c r="E354" s="40" t="s">
        <v>1253</v>
      </c>
      <c r="F354" s="246" t="s">
        <v>1646</v>
      </c>
      <c r="G354" s="42">
        <v>44325</v>
      </c>
      <c r="H354" s="39" t="s">
        <v>32</v>
      </c>
      <c r="I354" s="48" t="s">
        <v>1647</v>
      </c>
      <c r="J354" s="247" t="s">
        <v>1648</v>
      </c>
      <c r="K354" s="46" t="s">
        <v>35</v>
      </c>
      <c r="L354" s="41">
        <v>45364</v>
      </c>
      <c r="M354" s="46" t="s">
        <v>36</v>
      </c>
      <c r="N354" s="39">
        <v>719</v>
      </c>
      <c r="O354" s="10" t="str">
        <f t="shared" si="5"/>
        <v>HM</v>
      </c>
      <c r="P354" s="12">
        <f>VLOOKUP($B354,'[3]CHÍNH THỨC'!$D:$H,4,0)</f>
        <v>45469</v>
      </c>
      <c r="Q354" s="12" t="str">
        <f>VLOOKUP($B354,'[3]CHÍNH THỨC'!$D:$H,5,0)</f>
        <v>Đã nghỉ việc</v>
      </c>
      <c r="R354" s="9"/>
      <c r="S354" s="9"/>
      <c r="T354" s="9"/>
      <c r="U354" s="9"/>
      <c r="V354" s="9"/>
      <c r="W354" s="9"/>
      <c r="X354" s="9"/>
      <c r="Y354" s="9"/>
    </row>
    <row r="355" spans="1:25" ht="16.5" customHeight="1">
      <c r="A355" s="39">
        <v>352</v>
      </c>
      <c r="B355" s="46" t="s">
        <v>1649</v>
      </c>
      <c r="C355" s="39" t="s">
        <v>1650</v>
      </c>
      <c r="D355" s="41">
        <v>37594</v>
      </c>
      <c r="E355" s="40" t="s">
        <v>1253</v>
      </c>
      <c r="F355" s="246" t="s">
        <v>1651</v>
      </c>
      <c r="G355" s="42">
        <v>44455</v>
      </c>
      <c r="H355" s="39" t="s">
        <v>32</v>
      </c>
      <c r="I355" s="48" t="s">
        <v>1647</v>
      </c>
      <c r="J355" s="247" t="s">
        <v>1652</v>
      </c>
      <c r="K355" s="46" t="s">
        <v>35</v>
      </c>
      <c r="L355" s="41">
        <v>45364</v>
      </c>
      <c r="M355" s="46" t="s">
        <v>36</v>
      </c>
      <c r="N355" s="39">
        <v>721</v>
      </c>
      <c r="O355" s="10" t="str">
        <f t="shared" si="5"/>
        <v>HM</v>
      </c>
      <c r="P355" s="12">
        <f>VLOOKUP($B355,'[3]CHÍNH THỨC'!$D:$H,4,0)</f>
        <v>45468</v>
      </c>
      <c r="Q355" s="12" t="str">
        <f>VLOOKUP($B355,'[3]CHÍNH THỨC'!$D:$H,5,0)</f>
        <v>Đã nghỉ việc</v>
      </c>
      <c r="R355" s="9"/>
      <c r="S355" s="9"/>
      <c r="T355" s="9"/>
      <c r="U355" s="9"/>
      <c r="V355" s="9"/>
      <c r="W355" s="9"/>
      <c r="X355" s="9"/>
      <c r="Y355" s="9"/>
    </row>
    <row r="356" spans="1:25" ht="16.5" customHeight="1">
      <c r="A356" s="39">
        <v>353</v>
      </c>
      <c r="B356" s="46" t="s">
        <v>1653</v>
      </c>
      <c r="C356" s="39" t="s">
        <v>1654</v>
      </c>
      <c r="D356" s="41">
        <v>38632</v>
      </c>
      <c r="E356" s="40" t="s">
        <v>30</v>
      </c>
      <c r="F356" s="246" t="s">
        <v>1655</v>
      </c>
      <c r="G356" s="42">
        <v>44781</v>
      </c>
      <c r="H356" s="39" t="s">
        <v>32</v>
      </c>
      <c r="I356" s="48" t="s">
        <v>1656</v>
      </c>
      <c r="J356" s="247" t="s">
        <v>1657</v>
      </c>
      <c r="K356" s="46" t="s">
        <v>42</v>
      </c>
      <c r="L356" s="41">
        <v>45364</v>
      </c>
      <c r="M356" s="46" t="s">
        <v>75</v>
      </c>
      <c r="N356" s="39">
        <v>294</v>
      </c>
      <c r="O356" s="10" t="str">
        <f t="shared" si="5"/>
        <v>HM</v>
      </c>
      <c r="P356" s="12">
        <f>VLOOKUP($B356,'[3]CHÍNH THỨC'!$D:$H,4,0)</f>
        <v>45364</v>
      </c>
      <c r="Q356" s="12" t="str">
        <f>VLOOKUP($B356,'[3]CHÍNH THỨC'!$D:$H,5,0)</f>
        <v>Đã nghỉ việc</v>
      </c>
      <c r="R356" s="9"/>
      <c r="S356" s="9"/>
      <c r="T356" s="9"/>
      <c r="U356" s="9"/>
      <c r="V356" s="9"/>
      <c r="W356" s="9"/>
      <c r="X356" s="9"/>
      <c r="Y356" s="9"/>
    </row>
    <row r="357" spans="1:25" ht="16.5" customHeight="1">
      <c r="A357" s="39">
        <v>354</v>
      </c>
      <c r="B357" s="46" t="s">
        <v>1658</v>
      </c>
      <c r="C357" s="39" t="s">
        <v>1659</v>
      </c>
      <c r="D357" s="41">
        <v>38426</v>
      </c>
      <c r="E357" s="40" t="s">
        <v>30</v>
      </c>
      <c r="F357" s="246" t="s">
        <v>1660</v>
      </c>
      <c r="G357" s="42">
        <v>44909</v>
      </c>
      <c r="H357" s="39" t="s">
        <v>32</v>
      </c>
      <c r="I357" s="48" t="s">
        <v>1661</v>
      </c>
      <c r="J357" s="247" t="s">
        <v>1657</v>
      </c>
      <c r="K357" s="46" t="s">
        <v>42</v>
      </c>
      <c r="L357" s="41">
        <v>45364</v>
      </c>
      <c r="M357" s="46" t="s">
        <v>75</v>
      </c>
      <c r="N357" s="39">
        <v>309</v>
      </c>
      <c r="O357" s="10" t="str">
        <f t="shared" si="5"/>
        <v>HM</v>
      </c>
      <c r="P357" s="12">
        <f>VLOOKUP($B357,'[3]CHÍNH THỨC'!$D:$H,4,0)</f>
        <v>45364</v>
      </c>
      <c r="Q357" s="12" t="str">
        <f>VLOOKUP($B357,'[3]CHÍNH THỨC'!$D:$H,5,0)</f>
        <v>Đã nghỉ việc</v>
      </c>
      <c r="R357" s="9"/>
      <c r="S357" s="9"/>
      <c r="T357" s="9"/>
      <c r="U357" s="9"/>
      <c r="V357" s="9"/>
      <c r="W357" s="9"/>
      <c r="X357" s="9"/>
      <c r="Y357" s="9"/>
    </row>
    <row r="358" spans="1:25" ht="16.5" customHeight="1">
      <c r="A358" s="39">
        <v>355</v>
      </c>
      <c r="B358" s="46" t="s">
        <v>1662</v>
      </c>
      <c r="C358" s="39" t="s">
        <v>1663</v>
      </c>
      <c r="D358" s="41">
        <v>38754</v>
      </c>
      <c r="E358" s="40" t="s">
        <v>30</v>
      </c>
      <c r="F358" s="246" t="s">
        <v>1664</v>
      </c>
      <c r="G358" s="42">
        <v>44311</v>
      </c>
      <c r="H358" s="39" t="s">
        <v>32</v>
      </c>
      <c r="I358" s="48" t="s">
        <v>456</v>
      </c>
      <c r="J358" s="247" t="s">
        <v>1665</v>
      </c>
      <c r="K358" s="46" t="s">
        <v>42</v>
      </c>
      <c r="L358" s="41">
        <v>45364</v>
      </c>
      <c r="M358" s="46" t="s">
        <v>75</v>
      </c>
      <c r="N358" s="39">
        <v>213</v>
      </c>
      <c r="O358" s="10" t="str">
        <f t="shared" si="5"/>
        <v>HM</v>
      </c>
      <c r="P358" s="12">
        <f>VLOOKUP($B358,'[3]CHÍNH THỨC'!$D:$H,4,0)</f>
        <v>45365</v>
      </c>
      <c r="Q358" s="12" t="str">
        <f>VLOOKUP($B358,'[3]CHÍNH THỨC'!$D:$H,5,0)</f>
        <v>Đã nghỉ việc</v>
      </c>
      <c r="R358" s="9"/>
      <c r="S358" s="9"/>
      <c r="T358" s="9"/>
      <c r="U358" s="9"/>
      <c r="V358" s="9"/>
      <c r="W358" s="9"/>
      <c r="X358" s="9"/>
      <c r="Y358" s="9"/>
    </row>
    <row r="359" spans="1:25" ht="16.5" customHeight="1">
      <c r="A359" s="39">
        <v>356</v>
      </c>
      <c r="B359" s="46" t="s">
        <v>1666</v>
      </c>
      <c r="C359" s="39" t="s">
        <v>1667</v>
      </c>
      <c r="D359" s="41">
        <v>38758</v>
      </c>
      <c r="E359" s="40" t="s">
        <v>30</v>
      </c>
      <c r="F359" s="246" t="s">
        <v>1668</v>
      </c>
      <c r="G359" s="42">
        <v>44312</v>
      </c>
      <c r="H359" s="39" t="s">
        <v>32</v>
      </c>
      <c r="I359" s="48" t="s">
        <v>1669</v>
      </c>
      <c r="J359" s="247" t="s">
        <v>1670</v>
      </c>
      <c r="K359" s="46" t="s">
        <v>42</v>
      </c>
      <c r="L359" s="41">
        <v>45364</v>
      </c>
      <c r="M359" s="46" t="s">
        <v>75</v>
      </c>
      <c r="N359" s="39">
        <v>222</v>
      </c>
      <c r="O359" s="10" t="str">
        <f t="shared" si="5"/>
        <v>HM</v>
      </c>
      <c r="P359" s="12">
        <f>VLOOKUP($B359,'[3]CHÍNH THỨC'!$D:$H,4,0)</f>
        <v>45365</v>
      </c>
      <c r="Q359" s="12" t="str">
        <f>VLOOKUP($B359,'[3]CHÍNH THỨC'!$D:$H,5,0)</f>
        <v>Đã nghỉ việc</v>
      </c>
      <c r="R359" s="9"/>
      <c r="S359" s="9"/>
      <c r="T359" s="9"/>
      <c r="U359" s="9"/>
      <c r="V359" s="9"/>
      <c r="W359" s="9"/>
      <c r="X359" s="9"/>
      <c r="Y359" s="9"/>
    </row>
    <row r="360" spans="1:25" ht="16.5" customHeight="1">
      <c r="A360" s="39">
        <v>357</v>
      </c>
      <c r="B360" s="46" t="s">
        <v>1671</v>
      </c>
      <c r="C360" s="39" t="s">
        <v>698</v>
      </c>
      <c r="D360" s="41">
        <v>38249</v>
      </c>
      <c r="E360" s="40" t="s">
        <v>30</v>
      </c>
      <c r="F360" s="246" t="s">
        <v>1672</v>
      </c>
      <c r="G360" s="42">
        <v>44389</v>
      </c>
      <c r="H360" s="39" t="s">
        <v>32</v>
      </c>
      <c r="I360" s="48" t="s">
        <v>1673</v>
      </c>
      <c r="J360" s="247" t="s">
        <v>1674</v>
      </c>
      <c r="K360" s="46" t="s">
        <v>35</v>
      </c>
      <c r="L360" s="41">
        <v>45364</v>
      </c>
      <c r="M360" s="46" t="s">
        <v>75</v>
      </c>
      <c r="N360" s="39">
        <v>235</v>
      </c>
      <c r="O360" s="10" t="str">
        <f t="shared" si="5"/>
        <v>HM</v>
      </c>
      <c r="P360" s="12">
        <f>VLOOKUP($B360,'[3]CHÍNH THỨC'!$D:$H,4,0)</f>
        <v>45367</v>
      </c>
      <c r="Q360" s="12" t="str">
        <f>VLOOKUP($B360,'[3]CHÍNH THỨC'!$D:$H,5,0)</f>
        <v>Đã nghỉ việc</v>
      </c>
      <c r="R360" s="9"/>
      <c r="S360" s="9"/>
      <c r="T360" s="9"/>
      <c r="U360" s="9"/>
      <c r="V360" s="9"/>
      <c r="W360" s="9"/>
      <c r="X360" s="9"/>
      <c r="Y360" s="9"/>
    </row>
    <row r="361" spans="1:25" ht="16.5" customHeight="1">
      <c r="A361" s="39">
        <v>358</v>
      </c>
      <c r="B361" s="46" t="s">
        <v>1675</v>
      </c>
      <c r="C361" s="39" t="s">
        <v>1676</v>
      </c>
      <c r="D361" s="41">
        <v>32060</v>
      </c>
      <c r="E361" s="40" t="s">
        <v>30</v>
      </c>
      <c r="F361" s="246" t="s">
        <v>1677</v>
      </c>
      <c r="G361" s="42">
        <v>44296</v>
      </c>
      <c r="H361" s="39" t="s">
        <v>32</v>
      </c>
      <c r="I361" s="48" t="s">
        <v>1678</v>
      </c>
      <c r="J361" s="247" t="s">
        <v>1679</v>
      </c>
      <c r="K361" s="46" t="s">
        <v>42</v>
      </c>
      <c r="L361" s="41">
        <v>45364</v>
      </c>
      <c r="M361" s="46" t="s">
        <v>75</v>
      </c>
      <c r="N361" s="39">
        <v>245</v>
      </c>
      <c r="O361" s="10" t="str">
        <f t="shared" si="5"/>
        <v>CE</v>
      </c>
      <c r="P361" s="12">
        <f>VLOOKUP($B361,'[3]CHÍNH THỨC'!$D:$H,4,0)</f>
        <v>45364</v>
      </c>
      <c r="Q361" s="12" t="str">
        <f>VLOOKUP($B361,'[3]CHÍNH THỨC'!$D:$H,5,0)</f>
        <v>Đã nghỉ việc</v>
      </c>
      <c r="R361" s="9"/>
      <c r="S361" s="9"/>
      <c r="T361" s="9"/>
      <c r="U361" s="9"/>
      <c r="V361" s="9"/>
      <c r="W361" s="9"/>
      <c r="X361" s="9"/>
      <c r="Y361" s="9"/>
    </row>
    <row r="362" spans="1:25" ht="16.5" customHeight="1">
      <c r="A362" s="39">
        <v>359</v>
      </c>
      <c r="B362" s="46" t="s">
        <v>1680</v>
      </c>
      <c r="C362" s="39" t="s">
        <v>1681</v>
      </c>
      <c r="D362" s="41">
        <v>32523</v>
      </c>
      <c r="E362" s="40" t="s">
        <v>30</v>
      </c>
      <c r="F362" s="246" t="s">
        <v>1682</v>
      </c>
      <c r="G362" s="42">
        <v>44724</v>
      </c>
      <c r="H362" s="39" t="s">
        <v>32</v>
      </c>
      <c r="I362" s="48" t="s">
        <v>1683</v>
      </c>
      <c r="J362" s="247" t="s">
        <v>1684</v>
      </c>
      <c r="K362" s="46" t="s">
        <v>35</v>
      </c>
      <c r="L362" s="41">
        <v>45364</v>
      </c>
      <c r="M362" s="46" t="s">
        <v>75</v>
      </c>
      <c r="N362" s="39">
        <v>238</v>
      </c>
      <c r="O362" s="10" t="str">
        <f t="shared" si="5"/>
        <v>CE</v>
      </c>
      <c r="P362" s="12">
        <f>VLOOKUP($B362,'[3]CHÍNH THỨC'!$D:$H,4,0)</f>
        <v>45365</v>
      </c>
      <c r="Q362" s="12" t="str">
        <f>VLOOKUP($B362,'[3]CHÍNH THỨC'!$D:$H,5,0)</f>
        <v>Đã nghỉ việc</v>
      </c>
      <c r="R362" s="9"/>
      <c r="S362" s="9"/>
      <c r="T362" s="9"/>
      <c r="U362" s="9"/>
      <c r="V362" s="9"/>
      <c r="W362" s="9"/>
      <c r="X362" s="9"/>
      <c r="Y362" s="9"/>
    </row>
    <row r="363" spans="1:25" ht="16.5" customHeight="1">
      <c r="A363" s="39">
        <v>360</v>
      </c>
      <c r="B363" s="46" t="s">
        <v>1685</v>
      </c>
      <c r="C363" s="39" t="s">
        <v>1686</v>
      </c>
      <c r="D363" s="41">
        <v>36760</v>
      </c>
      <c r="E363" s="40" t="s">
        <v>30</v>
      </c>
      <c r="F363" s="246" t="s">
        <v>1687</v>
      </c>
      <c r="G363" s="42">
        <v>45215</v>
      </c>
      <c r="H363" s="39" t="s">
        <v>32</v>
      </c>
      <c r="I363" s="48" t="s">
        <v>1688</v>
      </c>
      <c r="J363" s="247" t="s">
        <v>1689</v>
      </c>
      <c r="K363" s="46" t="s">
        <v>35</v>
      </c>
      <c r="L363" s="41">
        <v>45364</v>
      </c>
      <c r="M363" s="46" t="s">
        <v>75</v>
      </c>
      <c r="N363" s="39">
        <v>249</v>
      </c>
      <c r="O363" s="10" t="str">
        <f t="shared" si="5"/>
        <v>CE</v>
      </c>
      <c r="P363" s="12">
        <f>VLOOKUP($B363,'[3]CHÍNH THỨC'!$D:$H,4,0)</f>
        <v>45367</v>
      </c>
      <c r="Q363" s="12" t="str">
        <f>VLOOKUP($B363,'[3]CHÍNH THỨC'!$D:$H,5,0)</f>
        <v>Đã nghỉ việc</v>
      </c>
      <c r="R363" s="9"/>
      <c r="S363" s="9"/>
      <c r="T363" s="9"/>
      <c r="U363" s="9"/>
      <c r="V363" s="9"/>
      <c r="W363" s="9"/>
      <c r="X363" s="9"/>
      <c r="Y363" s="9"/>
    </row>
    <row r="364" spans="1:25" ht="16.5" customHeight="1">
      <c r="A364" s="39">
        <v>361</v>
      </c>
      <c r="B364" s="46" t="s">
        <v>1690</v>
      </c>
      <c r="C364" s="39" t="s">
        <v>1691</v>
      </c>
      <c r="D364" s="41">
        <v>37653</v>
      </c>
      <c r="E364" s="40" t="s">
        <v>1253</v>
      </c>
      <c r="F364" s="246" t="s">
        <v>1692</v>
      </c>
      <c r="G364" s="42">
        <v>45337</v>
      </c>
      <c r="H364" s="39" t="s">
        <v>32</v>
      </c>
      <c r="I364" s="48" t="s">
        <v>1693</v>
      </c>
      <c r="J364" s="247" t="s">
        <v>1694</v>
      </c>
      <c r="K364" s="46" t="s">
        <v>35</v>
      </c>
      <c r="L364" s="41">
        <v>45364</v>
      </c>
      <c r="M364" s="46" t="s">
        <v>75</v>
      </c>
      <c r="N364" s="39">
        <v>257</v>
      </c>
      <c r="O364" s="10" t="str">
        <f t="shared" si="5"/>
        <v>MD</v>
      </c>
      <c r="P364" s="12">
        <f>VLOOKUP($B364,'[3]CHÍNH THỨC'!$D:$H,4,0)</f>
        <v>45376</v>
      </c>
      <c r="Q364" s="12" t="str">
        <f>VLOOKUP($B364,'[3]CHÍNH THỨC'!$D:$H,5,0)</f>
        <v>Đã nghỉ việc</v>
      </c>
      <c r="R364" s="9"/>
      <c r="S364" s="9"/>
      <c r="T364" s="9"/>
      <c r="U364" s="9"/>
      <c r="V364" s="9"/>
      <c r="W364" s="9"/>
      <c r="X364" s="9"/>
      <c r="Y364" s="9"/>
    </row>
    <row r="365" spans="1:25" ht="16.5" customHeight="1">
      <c r="A365" s="39">
        <v>362</v>
      </c>
      <c r="B365" s="46" t="s">
        <v>1695</v>
      </c>
      <c r="C365" s="39" t="s">
        <v>1696</v>
      </c>
      <c r="D365" s="41">
        <v>31238</v>
      </c>
      <c r="E365" s="40" t="s">
        <v>30</v>
      </c>
      <c r="F365" s="246" t="s">
        <v>1697</v>
      </c>
      <c r="G365" s="42">
        <v>43045</v>
      </c>
      <c r="H365" s="39" t="s">
        <v>32</v>
      </c>
      <c r="I365" s="48" t="s">
        <v>1698</v>
      </c>
      <c r="J365" s="247" t="s">
        <v>1699</v>
      </c>
      <c r="K365" s="46" t="s">
        <v>35</v>
      </c>
      <c r="L365" s="41">
        <v>45364</v>
      </c>
      <c r="M365" s="46" t="s">
        <v>75</v>
      </c>
      <c r="N365" s="39" t="s">
        <v>1700</v>
      </c>
      <c r="O365" s="10" t="str">
        <f t="shared" si="5"/>
        <v>MD</v>
      </c>
      <c r="P365" s="12">
        <f>VLOOKUP($B365,'[3]CHÍNH THỨC'!$D:$H,4,0)</f>
        <v>45398</v>
      </c>
      <c r="Q365" s="12" t="str">
        <f>VLOOKUP($B365,'[3]CHÍNH THỨC'!$D:$H,5,0)</f>
        <v>Đã nghỉ việc</v>
      </c>
      <c r="R365" s="9"/>
      <c r="S365" s="9"/>
      <c r="T365" s="9"/>
      <c r="U365" s="9"/>
      <c r="V365" s="9"/>
      <c r="W365" s="9"/>
      <c r="X365" s="9"/>
      <c r="Y365" s="9"/>
    </row>
    <row r="366" spans="1:25" ht="16.5" customHeight="1">
      <c r="A366" s="39">
        <v>363</v>
      </c>
      <c r="B366" s="46" t="s">
        <v>1701</v>
      </c>
      <c r="C366" s="39" t="s">
        <v>1702</v>
      </c>
      <c r="D366" s="41">
        <v>38535</v>
      </c>
      <c r="E366" s="40" t="s">
        <v>1253</v>
      </c>
      <c r="F366" s="246" t="s">
        <v>1703</v>
      </c>
      <c r="G366" s="42">
        <v>45041</v>
      </c>
      <c r="H366" s="39" t="s">
        <v>32</v>
      </c>
      <c r="I366" s="48" t="s">
        <v>1704</v>
      </c>
      <c r="J366" s="247" t="s">
        <v>1705</v>
      </c>
      <c r="K366" s="46" t="s">
        <v>35</v>
      </c>
      <c r="L366" s="41">
        <v>45364</v>
      </c>
      <c r="M366" s="46" t="s">
        <v>75</v>
      </c>
      <c r="N366" s="39" t="s">
        <v>1706</v>
      </c>
      <c r="O366" s="10" t="str">
        <f t="shared" si="5"/>
        <v>MD</v>
      </c>
      <c r="P366" s="12">
        <f>VLOOKUP($B366,'[3]CHÍNH THỨC'!$D:$H,4,0)</f>
        <v>45379</v>
      </c>
      <c r="Q366" s="12" t="str">
        <f>VLOOKUP($B366,'[3]CHÍNH THỨC'!$D:$H,5,0)</f>
        <v>Đã nghỉ việc</v>
      </c>
      <c r="R366" s="9"/>
      <c r="S366" s="9"/>
      <c r="T366" s="9"/>
      <c r="U366" s="9"/>
      <c r="V366" s="9"/>
      <c r="W366" s="9"/>
      <c r="X366" s="9"/>
      <c r="Y366" s="9"/>
    </row>
    <row r="367" spans="1:25" ht="16.5" customHeight="1">
      <c r="A367" s="39">
        <v>364</v>
      </c>
      <c r="B367" s="46" t="s">
        <v>1707</v>
      </c>
      <c r="C367" s="39" t="s">
        <v>1708</v>
      </c>
      <c r="D367" s="41">
        <v>34436</v>
      </c>
      <c r="E367" s="40" t="s">
        <v>30</v>
      </c>
      <c r="F367" s="246" t="s">
        <v>1709</v>
      </c>
      <c r="G367" s="42">
        <v>44906</v>
      </c>
      <c r="H367" s="39" t="s">
        <v>32</v>
      </c>
      <c r="I367" s="48" t="s">
        <v>1710</v>
      </c>
      <c r="J367" s="247" t="s">
        <v>1711</v>
      </c>
      <c r="K367" s="46" t="s">
        <v>35</v>
      </c>
      <c r="L367" s="41">
        <v>45364</v>
      </c>
      <c r="M367" s="46" t="s">
        <v>75</v>
      </c>
      <c r="N367" s="39">
        <v>254</v>
      </c>
      <c r="O367" s="10" t="str">
        <f t="shared" si="5"/>
        <v>TM</v>
      </c>
      <c r="P367" s="12">
        <f>VLOOKUP($B367,'[3]CHÍNH THỨC'!$D:$H,4,0)</f>
        <v>45367</v>
      </c>
      <c r="Q367" s="12" t="str">
        <f>VLOOKUP($B367,'[3]CHÍNH THỨC'!$D:$H,5,0)</f>
        <v>Đã nghỉ việc</v>
      </c>
      <c r="R367" s="9"/>
      <c r="S367" s="9"/>
      <c r="T367" s="9"/>
      <c r="U367" s="9"/>
      <c r="V367" s="9"/>
      <c r="W367" s="9"/>
      <c r="X367" s="9"/>
      <c r="Y367" s="9"/>
    </row>
    <row r="368" spans="1:25" ht="16.5" customHeight="1">
      <c r="A368" s="39">
        <v>365</v>
      </c>
      <c r="B368" s="46" t="s">
        <v>1712</v>
      </c>
      <c r="C368" s="39" t="s">
        <v>1713</v>
      </c>
      <c r="D368" s="41">
        <v>32016</v>
      </c>
      <c r="E368" s="40" t="s">
        <v>1253</v>
      </c>
      <c r="F368" s="246" t="s">
        <v>1714</v>
      </c>
      <c r="G368" s="42">
        <v>44372</v>
      </c>
      <c r="H368" s="39" t="s">
        <v>32</v>
      </c>
      <c r="I368" s="48" t="s">
        <v>1715</v>
      </c>
      <c r="J368" s="247" t="s">
        <v>1545</v>
      </c>
      <c r="K368" s="46" t="s">
        <v>35</v>
      </c>
      <c r="L368" s="41">
        <v>45364</v>
      </c>
      <c r="M368" s="46" t="s">
        <v>36</v>
      </c>
      <c r="N368" s="39" t="s">
        <v>1716</v>
      </c>
      <c r="O368" s="10" t="str">
        <f t="shared" si="5"/>
        <v>NE</v>
      </c>
      <c r="P368" s="12">
        <f>VLOOKUP($B368,'[3]CHÍNH THỨC'!$D:$H,4,0)</f>
        <v>45377</v>
      </c>
      <c r="Q368" s="12" t="str">
        <f>VLOOKUP($B368,'[3]CHÍNH THỨC'!$D:$H,5,0)</f>
        <v>Đã nghỉ việc</v>
      </c>
      <c r="R368" s="9"/>
      <c r="S368" s="9"/>
      <c r="T368" s="9"/>
      <c r="U368" s="9"/>
      <c r="V368" s="9"/>
      <c r="W368" s="9"/>
      <c r="X368" s="9"/>
      <c r="Y368" s="9"/>
    </row>
    <row r="369" spans="1:25" ht="16.5" customHeight="1">
      <c r="A369" s="39">
        <v>366</v>
      </c>
      <c r="B369" s="46" t="s">
        <v>1717</v>
      </c>
      <c r="C369" s="39" t="s">
        <v>1718</v>
      </c>
      <c r="D369" s="41">
        <v>38292</v>
      </c>
      <c r="E369" s="40" t="s">
        <v>30</v>
      </c>
      <c r="F369" s="246" t="s">
        <v>1719</v>
      </c>
      <c r="G369" s="42">
        <v>44311</v>
      </c>
      <c r="H369" s="39" t="s">
        <v>32</v>
      </c>
      <c r="I369" s="48" t="s">
        <v>1720</v>
      </c>
      <c r="J369" s="247" t="s">
        <v>1548</v>
      </c>
      <c r="K369" s="46" t="s">
        <v>42</v>
      </c>
      <c r="L369" s="41">
        <v>45364</v>
      </c>
      <c r="M369" s="46" t="s">
        <v>36</v>
      </c>
      <c r="N369" s="39" t="s">
        <v>1721</v>
      </c>
      <c r="O369" s="10" t="str">
        <f t="shared" si="5"/>
        <v>NE</v>
      </c>
      <c r="P369" s="12">
        <f>VLOOKUP($B369,'[3]CHÍNH THỨC'!$D:$H,4,0)</f>
        <v>45377</v>
      </c>
      <c r="Q369" s="12" t="str">
        <f>VLOOKUP($B369,'[3]CHÍNH THỨC'!$D:$H,5,0)</f>
        <v>Đã nghỉ việc</v>
      </c>
      <c r="R369" s="9"/>
      <c r="S369" s="9"/>
      <c r="T369" s="9"/>
      <c r="U369" s="9"/>
      <c r="V369" s="9"/>
      <c r="W369" s="9"/>
      <c r="X369" s="9"/>
      <c r="Y369" s="9"/>
    </row>
    <row r="370" spans="1:25" ht="16.5" customHeight="1">
      <c r="A370" s="39">
        <v>367</v>
      </c>
      <c r="B370" s="46" t="s">
        <v>1722</v>
      </c>
      <c r="C370" s="39" t="s">
        <v>1723</v>
      </c>
      <c r="D370" s="41">
        <v>38663</v>
      </c>
      <c r="E370" s="40" t="s">
        <v>30</v>
      </c>
      <c r="F370" s="246" t="s">
        <v>1724</v>
      </c>
      <c r="G370" s="42">
        <v>45094</v>
      </c>
      <c r="H370" s="39" t="s">
        <v>32</v>
      </c>
      <c r="I370" s="48" t="s">
        <v>1725</v>
      </c>
      <c r="J370" s="247" t="s">
        <v>1553</v>
      </c>
      <c r="K370" s="46" t="s">
        <v>35</v>
      </c>
      <c r="L370" s="41">
        <v>45364</v>
      </c>
      <c r="M370" s="46" t="s">
        <v>36</v>
      </c>
      <c r="N370" s="39" t="s">
        <v>1726</v>
      </c>
      <c r="O370" s="10" t="str">
        <f t="shared" si="5"/>
        <v>NE</v>
      </c>
      <c r="P370" s="12">
        <f>VLOOKUP($B370,'[3]CHÍNH THỨC'!$D:$H,4,0)</f>
        <v>45369</v>
      </c>
      <c r="Q370" s="12" t="str">
        <f>VLOOKUP($B370,'[3]CHÍNH THỨC'!$D:$H,5,0)</f>
        <v>Đã nghỉ việc</v>
      </c>
      <c r="R370" s="9"/>
      <c r="S370" s="9"/>
      <c r="T370" s="9"/>
      <c r="U370" s="9"/>
      <c r="V370" s="9"/>
      <c r="W370" s="9"/>
      <c r="X370" s="9"/>
      <c r="Y370" s="9"/>
    </row>
    <row r="371" spans="1:25" ht="16.5" customHeight="1">
      <c r="A371" s="39">
        <v>368</v>
      </c>
      <c r="B371" s="46" t="s">
        <v>1727</v>
      </c>
      <c r="C371" s="39" t="s">
        <v>1728</v>
      </c>
      <c r="D371" s="41">
        <v>38754</v>
      </c>
      <c r="E371" s="40" t="s">
        <v>30</v>
      </c>
      <c r="F371" s="246" t="s">
        <v>1729</v>
      </c>
      <c r="G371" s="42">
        <v>45055</v>
      </c>
      <c r="H371" s="39" t="s">
        <v>32</v>
      </c>
      <c r="I371" s="48" t="s">
        <v>1725</v>
      </c>
      <c r="J371" s="247" t="s">
        <v>1558</v>
      </c>
      <c r="K371" s="46" t="s">
        <v>35</v>
      </c>
      <c r="L371" s="41">
        <v>45364</v>
      </c>
      <c r="M371" s="46" t="s">
        <v>36</v>
      </c>
      <c r="N371" s="39" t="s">
        <v>1730</v>
      </c>
      <c r="O371" s="10" t="str">
        <f t="shared" si="5"/>
        <v>NE</v>
      </c>
      <c r="P371" s="12">
        <f>VLOOKUP($B371,'[3]CHÍNH THỨC'!$D:$H,4,0)</f>
        <v>45377</v>
      </c>
      <c r="Q371" s="12" t="str">
        <f>VLOOKUP($B371,'[3]CHÍNH THỨC'!$D:$H,5,0)</f>
        <v>Đã nghỉ việc</v>
      </c>
      <c r="R371" s="9"/>
      <c r="S371" s="9"/>
      <c r="T371" s="9"/>
      <c r="U371" s="9"/>
      <c r="V371" s="9"/>
      <c r="W371" s="9"/>
      <c r="X371" s="9"/>
      <c r="Y371" s="9"/>
    </row>
    <row r="372" spans="1:25" ht="16.5" customHeight="1">
      <c r="A372" s="39">
        <v>369</v>
      </c>
      <c r="B372" s="46" t="s">
        <v>1731</v>
      </c>
      <c r="C372" s="39" t="s">
        <v>1732</v>
      </c>
      <c r="D372" s="41">
        <v>38197</v>
      </c>
      <c r="E372" s="40" t="s">
        <v>30</v>
      </c>
      <c r="F372" s="246" t="s">
        <v>1733</v>
      </c>
      <c r="G372" s="42">
        <v>44319</v>
      </c>
      <c r="H372" s="39" t="s">
        <v>32</v>
      </c>
      <c r="I372" s="48" t="s">
        <v>1734</v>
      </c>
      <c r="J372" s="247" t="s">
        <v>1735</v>
      </c>
      <c r="K372" s="46" t="s">
        <v>35</v>
      </c>
      <c r="L372" s="41">
        <v>45364</v>
      </c>
      <c r="M372" s="46" t="s">
        <v>36</v>
      </c>
      <c r="N372" s="39">
        <v>703</v>
      </c>
      <c r="O372" s="10" t="str">
        <f t="shared" si="5"/>
        <v>MA</v>
      </c>
      <c r="P372" s="12">
        <f>VLOOKUP($B372,'[3]CHÍNH THỨC'!$D:$H,4,0)</f>
        <v>45386</v>
      </c>
      <c r="Q372" s="12" t="str">
        <f>VLOOKUP($B372,'[3]CHÍNH THỨC'!$D:$H,5,0)</f>
        <v>Đã nghỉ việc</v>
      </c>
      <c r="R372" s="9"/>
      <c r="S372" s="9"/>
      <c r="T372" s="9"/>
      <c r="U372" s="9"/>
      <c r="V372" s="9"/>
      <c r="W372" s="9"/>
      <c r="X372" s="9"/>
      <c r="Y372" s="9"/>
    </row>
    <row r="373" spans="1:25" ht="16.5" customHeight="1">
      <c r="A373" s="39">
        <v>370</v>
      </c>
      <c r="B373" s="46" t="s">
        <v>1736</v>
      </c>
      <c r="C373" s="39" t="s">
        <v>1737</v>
      </c>
      <c r="D373" s="41">
        <v>37375</v>
      </c>
      <c r="E373" s="40" t="s">
        <v>30</v>
      </c>
      <c r="F373" s="246" t="s">
        <v>1738</v>
      </c>
      <c r="G373" s="42">
        <v>44766</v>
      </c>
      <c r="H373" s="39" t="s">
        <v>32</v>
      </c>
      <c r="I373" s="48" t="s">
        <v>1739</v>
      </c>
      <c r="J373" s="247" t="s">
        <v>1740</v>
      </c>
      <c r="K373" s="46" t="s">
        <v>42</v>
      </c>
      <c r="L373" s="41">
        <v>45364</v>
      </c>
      <c r="M373" s="46" t="s">
        <v>36</v>
      </c>
      <c r="N373" s="39">
        <v>705</v>
      </c>
      <c r="O373" s="10" t="str">
        <f t="shared" si="5"/>
        <v>MA</v>
      </c>
      <c r="P373" s="12">
        <f>VLOOKUP($B373,'[3]CHÍNH THỨC'!$D:$H,4,0)</f>
        <v>45365</v>
      </c>
      <c r="Q373" s="12" t="str">
        <f>VLOOKUP($B373,'[3]CHÍNH THỨC'!$D:$H,5,0)</f>
        <v>Đã nghỉ việc</v>
      </c>
      <c r="R373" s="9"/>
      <c r="S373" s="9"/>
      <c r="T373" s="9"/>
      <c r="U373" s="9"/>
      <c r="V373" s="9"/>
      <c r="W373" s="9"/>
      <c r="X373" s="9"/>
      <c r="Y373" s="9"/>
    </row>
    <row r="374" spans="1:25" ht="16.5" customHeight="1">
      <c r="A374" s="39">
        <v>371</v>
      </c>
      <c r="B374" s="46" t="s">
        <v>1741</v>
      </c>
      <c r="C374" s="39" t="s">
        <v>1742</v>
      </c>
      <c r="D374" s="41">
        <v>32926</v>
      </c>
      <c r="E374" s="40" t="s">
        <v>30</v>
      </c>
      <c r="F374" s="246" t="s">
        <v>1743</v>
      </c>
      <c r="G374" s="42">
        <v>44764</v>
      </c>
      <c r="H374" s="39" t="s">
        <v>32</v>
      </c>
      <c r="I374" s="48" t="s">
        <v>1744</v>
      </c>
      <c r="J374" s="247" t="s">
        <v>1745</v>
      </c>
      <c r="K374" s="46" t="s">
        <v>35</v>
      </c>
      <c r="L374" s="41">
        <v>45364</v>
      </c>
      <c r="M374" s="46" t="s">
        <v>36</v>
      </c>
      <c r="N374" s="39">
        <v>704</v>
      </c>
      <c r="O374" s="10" t="str">
        <f t="shared" si="5"/>
        <v>MA</v>
      </c>
      <c r="P374" s="12">
        <f>VLOOKUP($B374,'[3]CHÍNH THỨC'!$D:$H,4,0)</f>
        <v>45373</v>
      </c>
      <c r="Q374" s="12" t="str">
        <f>VLOOKUP($B374,'[3]CHÍNH THỨC'!$D:$H,5,0)</f>
        <v>Đã nghỉ việc</v>
      </c>
      <c r="R374" s="9"/>
      <c r="S374" s="9"/>
      <c r="T374" s="9"/>
      <c r="U374" s="9"/>
      <c r="V374" s="9"/>
      <c r="W374" s="9"/>
      <c r="X374" s="9"/>
      <c r="Y374" s="9"/>
    </row>
    <row r="375" spans="1:25" ht="16.5" customHeight="1">
      <c r="A375" s="39">
        <v>372</v>
      </c>
      <c r="B375" s="46" t="s">
        <v>1746</v>
      </c>
      <c r="C375" s="39" t="s">
        <v>1747</v>
      </c>
      <c r="D375" s="41">
        <v>36717</v>
      </c>
      <c r="E375" s="40" t="s">
        <v>1253</v>
      </c>
      <c r="F375" s="246" t="s">
        <v>1748</v>
      </c>
      <c r="G375" s="42">
        <v>44534</v>
      </c>
      <c r="H375" s="39" t="s">
        <v>32</v>
      </c>
      <c r="I375" s="48" t="s">
        <v>1632</v>
      </c>
      <c r="J375" s="247" t="s">
        <v>1749</v>
      </c>
      <c r="K375" s="46" t="s">
        <v>42</v>
      </c>
      <c r="L375" s="41">
        <v>45364</v>
      </c>
      <c r="M375" s="46" t="s">
        <v>75</v>
      </c>
      <c r="N375" s="39">
        <v>706</v>
      </c>
      <c r="O375" s="10" t="str">
        <f t="shared" si="5"/>
        <v>MA</v>
      </c>
      <c r="P375" s="12">
        <f>VLOOKUP($B375,'[3]CHÍNH THỨC'!$D:$H,4,0)</f>
        <v>45365</v>
      </c>
      <c r="Q375" s="12" t="str">
        <f>VLOOKUP($B375,'[3]CHÍNH THỨC'!$D:$H,5,0)</f>
        <v>Đã nghỉ việc</v>
      </c>
      <c r="R375" s="9"/>
      <c r="S375" s="9"/>
      <c r="T375" s="9"/>
      <c r="U375" s="9"/>
      <c r="V375" s="9"/>
      <c r="W375" s="9"/>
      <c r="X375" s="9"/>
      <c r="Y375" s="9"/>
    </row>
    <row r="376" spans="1:25" ht="16.5" customHeight="1">
      <c r="A376" s="39">
        <v>373</v>
      </c>
      <c r="B376" s="46" t="s">
        <v>1750</v>
      </c>
      <c r="C376" s="39" t="s">
        <v>1751</v>
      </c>
      <c r="D376" s="41">
        <v>31236</v>
      </c>
      <c r="E376" s="40" t="s">
        <v>30</v>
      </c>
      <c r="F376" s="246" t="s">
        <v>1752</v>
      </c>
      <c r="G376" s="42">
        <v>44355</v>
      </c>
      <c r="H376" s="39" t="s">
        <v>32</v>
      </c>
      <c r="I376" s="48" t="s">
        <v>80</v>
      </c>
      <c r="J376" s="247" t="s">
        <v>1753</v>
      </c>
      <c r="K376" s="46" t="s">
        <v>35</v>
      </c>
      <c r="L376" s="41">
        <v>45364</v>
      </c>
      <c r="M376" s="46" t="s">
        <v>75</v>
      </c>
      <c r="N376" s="39" t="s">
        <v>205</v>
      </c>
      <c r="O376" s="10" t="str">
        <f t="shared" si="5"/>
        <v>LT</v>
      </c>
      <c r="P376" s="12">
        <f>VLOOKUP($B376,'[3]CHÍNH THỨC'!$D:$H,4,0)</f>
        <v>45488</v>
      </c>
      <c r="Q376" s="12" t="str">
        <f>VLOOKUP($B376,'[3]CHÍNH THỨC'!$D:$H,5,0)</f>
        <v>Đã nghỉ việc</v>
      </c>
      <c r="R376" s="9"/>
      <c r="S376" s="9"/>
      <c r="T376" s="9"/>
      <c r="U376" s="9"/>
      <c r="V376" s="9"/>
      <c r="W376" s="9"/>
      <c r="X376" s="9"/>
      <c r="Y376" s="9"/>
    </row>
    <row r="377" spans="1:25" ht="16.5" customHeight="1">
      <c r="A377" s="39">
        <v>374</v>
      </c>
      <c r="B377" s="46" t="s">
        <v>1754</v>
      </c>
      <c r="C377" s="39" t="s">
        <v>1755</v>
      </c>
      <c r="D377" s="41">
        <v>38142</v>
      </c>
      <c r="E377" s="40" t="s">
        <v>30</v>
      </c>
      <c r="F377" s="246" t="s">
        <v>1756</v>
      </c>
      <c r="G377" s="42">
        <v>44326</v>
      </c>
      <c r="H377" s="39" t="s">
        <v>32</v>
      </c>
      <c r="I377" s="48" t="s">
        <v>1757</v>
      </c>
      <c r="J377" s="247" t="s">
        <v>1758</v>
      </c>
      <c r="K377" s="46" t="s">
        <v>42</v>
      </c>
      <c r="L377" s="41">
        <v>45364</v>
      </c>
      <c r="M377" s="46" t="s">
        <v>36</v>
      </c>
      <c r="N377" s="39" t="s">
        <v>1759</v>
      </c>
      <c r="O377" s="10" t="str">
        <f t="shared" si="5"/>
        <v>LT</v>
      </c>
      <c r="P377" s="12">
        <f>VLOOKUP($B377,'[3]CHÍNH THỨC'!$D:$H,4,0)</f>
        <v>45398</v>
      </c>
      <c r="Q377" s="12" t="str">
        <f>VLOOKUP($B377,'[3]CHÍNH THỨC'!$D:$H,5,0)</f>
        <v>Đã nghỉ việc</v>
      </c>
      <c r="R377" s="9"/>
      <c r="S377" s="9"/>
      <c r="T377" s="9"/>
      <c r="U377" s="9"/>
      <c r="V377" s="9"/>
      <c r="W377" s="9"/>
      <c r="X377" s="9"/>
      <c r="Y377" s="9"/>
    </row>
    <row r="378" spans="1:25" ht="16.5" customHeight="1">
      <c r="A378" s="39">
        <v>375</v>
      </c>
      <c r="B378" s="46" t="s">
        <v>1760</v>
      </c>
      <c r="C378" s="39" t="s">
        <v>1761</v>
      </c>
      <c r="D378" s="41">
        <v>36789</v>
      </c>
      <c r="E378" s="40" t="s">
        <v>30</v>
      </c>
      <c r="F378" s="246" t="s">
        <v>1762</v>
      </c>
      <c r="G378" s="42">
        <v>45324</v>
      </c>
      <c r="H378" s="39" t="s">
        <v>32</v>
      </c>
      <c r="I378" s="48" t="s">
        <v>1763</v>
      </c>
      <c r="J378" s="247" t="s">
        <v>1764</v>
      </c>
      <c r="K378" s="46" t="s">
        <v>35</v>
      </c>
      <c r="L378" s="41">
        <v>45365</v>
      </c>
      <c r="M378" s="46" t="s">
        <v>36</v>
      </c>
      <c r="N378" s="39" t="s">
        <v>1765</v>
      </c>
      <c r="O378" s="10" t="str">
        <f t="shared" si="5"/>
        <v>LT</v>
      </c>
      <c r="P378" s="12">
        <f>VLOOKUP($B378,'[3]CHÍNH THỨC'!$D:$H,4,0)</f>
        <v>45381</v>
      </c>
      <c r="Q378" s="12" t="str">
        <f>VLOOKUP($B378,'[3]CHÍNH THỨC'!$D:$H,5,0)</f>
        <v>Đã nghỉ việc</v>
      </c>
      <c r="R378" s="9"/>
      <c r="S378" s="9"/>
      <c r="T378" s="9"/>
      <c r="U378" s="9"/>
      <c r="V378" s="9"/>
      <c r="W378" s="9"/>
      <c r="X378" s="9"/>
      <c r="Y378" s="9"/>
    </row>
    <row r="379" spans="1:25" ht="16.5" customHeight="1">
      <c r="A379" s="39">
        <v>376</v>
      </c>
      <c r="B379" s="46" t="s">
        <v>1766</v>
      </c>
      <c r="C379" s="39" t="s">
        <v>1767</v>
      </c>
      <c r="D379" s="41">
        <v>38446</v>
      </c>
      <c r="E379" s="40" t="s">
        <v>30</v>
      </c>
      <c r="F379" s="246" t="s">
        <v>1768</v>
      </c>
      <c r="G379" s="42">
        <v>44330</v>
      </c>
      <c r="H379" s="39" t="s">
        <v>32</v>
      </c>
      <c r="I379" s="48" t="s">
        <v>1769</v>
      </c>
      <c r="J379" s="247" t="s">
        <v>1770</v>
      </c>
      <c r="K379" s="46" t="s">
        <v>35</v>
      </c>
      <c r="L379" s="41">
        <v>45365</v>
      </c>
      <c r="M379" s="46" t="s">
        <v>36</v>
      </c>
      <c r="N379" s="39">
        <v>342</v>
      </c>
      <c r="O379" s="10" t="str">
        <f t="shared" si="5"/>
        <v>TM</v>
      </c>
      <c r="P379" s="12">
        <f>VLOOKUP($B379,'[3]CHÍNH THỨC'!$D:$H,4,0)</f>
        <v>45372</v>
      </c>
      <c r="Q379" s="12" t="str">
        <f>VLOOKUP($B379,'[3]CHÍNH THỨC'!$D:$H,5,0)</f>
        <v>Đã nghỉ việc</v>
      </c>
      <c r="R379" s="9"/>
      <c r="S379" s="9"/>
      <c r="T379" s="9"/>
      <c r="U379" s="9"/>
      <c r="V379" s="9"/>
      <c r="W379" s="9"/>
      <c r="X379" s="9"/>
      <c r="Y379" s="9"/>
    </row>
    <row r="380" spans="1:25" ht="16.5" customHeight="1">
      <c r="A380" s="39">
        <v>377</v>
      </c>
      <c r="B380" s="46" t="s">
        <v>1771</v>
      </c>
      <c r="C380" s="39" t="s">
        <v>1772</v>
      </c>
      <c r="D380" s="41">
        <v>38513</v>
      </c>
      <c r="E380" s="40" t="s">
        <v>30</v>
      </c>
      <c r="F380" s="246" t="s">
        <v>1773</v>
      </c>
      <c r="G380" s="42">
        <v>44329</v>
      </c>
      <c r="H380" s="39" t="s">
        <v>32</v>
      </c>
      <c r="I380" s="48" t="s">
        <v>1769</v>
      </c>
      <c r="J380" s="247" t="s">
        <v>1774</v>
      </c>
      <c r="K380" s="46" t="s">
        <v>35</v>
      </c>
      <c r="L380" s="41">
        <v>45365</v>
      </c>
      <c r="M380" s="46" t="s">
        <v>36</v>
      </c>
      <c r="N380" s="39">
        <v>345</v>
      </c>
      <c r="O380" s="10" t="str">
        <f t="shared" si="5"/>
        <v>TM</v>
      </c>
      <c r="P380" s="12">
        <f>VLOOKUP($B380,'[3]CHÍNH THỨC'!$D:$H,4,0)</f>
        <v>45372</v>
      </c>
      <c r="Q380" s="12" t="str">
        <f>VLOOKUP($B380,'[3]CHÍNH THỨC'!$D:$H,5,0)</f>
        <v>Đã nghỉ việc</v>
      </c>
      <c r="R380" s="9"/>
      <c r="S380" s="9"/>
      <c r="T380" s="9"/>
      <c r="U380" s="9"/>
      <c r="V380" s="9"/>
      <c r="W380" s="9"/>
      <c r="X380" s="9"/>
      <c r="Y380" s="9"/>
    </row>
    <row r="381" spans="1:25" ht="16.5" customHeight="1">
      <c r="A381" s="39">
        <v>378</v>
      </c>
      <c r="B381" s="46" t="s">
        <v>1775</v>
      </c>
      <c r="C381" s="39" t="s">
        <v>1776</v>
      </c>
      <c r="D381" s="41">
        <v>35334</v>
      </c>
      <c r="E381" s="40" t="s">
        <v>1253</v>
      </c>
      <c r="F381" s="246" t="s">
        <v>1777</v>
      </c>
      <c r="G381" s="42">
        <v>44923</v>
      </c>
      <c r="H381" s="39" t="s">
        <v>32</v>
      </c>
      <c r="I381" s="48" t="s">
        <v>1778</v>
      </c>
      <c r="J381" s="247" t="s">
        <v>1779</v>
      </c>
      <c r="K381" s="46" t="s">
        <v>42</v>
      </c>
      <c r="L381" s="41">
        <v>45365</v>
      </c>
      <c r="M381" s="46" t="s">
        <v>36</v>
      </c>
      <c r="N381" s="39">
        <v>347</v>
      </c>
      <c r="O381" s="10" t="str">
        <f t="shared" si="5"/>
        <v>TM</v>
      </c>
      <c r="P381" s="12">
        <f>VLOOKUP($B381,'[3]CHÍNH THỨC'!$D:$H,4,0)</f>
        <v>45372</v>
      </c>
      <c r="Q381" s="12" t="str">
        <f>VLOOKUP($B381,'[3]CHÍNH THỨC'!$D:$H,5,0)</f>
        <v>Đã nghỉ việc</v>
      </c>
      <c r="R381" s="9"/>
      <c r="S381" s="9"/>
      <c r="T381" s="9"/>
      <c r="U381" s="9"/>
      <c r="V381" s="9"/>
      <c r="W381" s="9"/>
      <c r="X381" s="9"/>
      <c r="Y381" s="9"/>
    </row>
    <row r="382" spans="1:25" ht="16.5" customHeight="1">
      <c r="A382" s="39">
        <v>379</v>
      </c>
      <c r="B382" s="46" t="s">
        <v>1780</v>
      </c>
      <c r="C382" s="39" t="s">
        <v>1781</v>
      </c>
      <c r="D382" s="41">
        <v>38774</v>
      </c>
      <c r="E382" s="40" t="s">
        <v>1253</v>
      </c>
      <c r="F382" s="246" t="s">
        <v>1782</v>
      </c>
      <c r="G382" s="42">
        <v>44297</v>
      </c>
      <c r="H382" s="39" t="s">
        <v>32</v>
      </c>
      <c r="I382" s="48" t="s">
        <v>1783</v>
      </c>
      <c r="J382" s="247" t="s">
        <v>1545</v>
      </c>
      <c r="K382" s="46" t="s">
        <v>35</v>
      </c>
      <c r="L382" s="41">
        <v>45365</v>
      </c>
      <c r="M382" s="46" t="s">
        <v>36</v>
      </c>
      <c r="N382" s="39" t="s">
        <v>1784</v>
      </c>
      <c r="O382" s="10" t="str">
        <f t="shared" si="5"/>
        <v>NE</v>
      </c>
      <c r="P382" s="12">
        <f>VLOOKUP($B382,'[3]CHÍNH THỨC'!$D:$H,4,0)</f>
        <v>45476</v>
      </c>
      <c r="Q382" s="12" t="str">
        <f>VLOOKUP($B382,'[3]CHÍNH THỨC'!$D:$H,5,0)</f>
        <v>Đã nghỉ việc</v>
      </c>
      <c r="R382" s="9"/>
      <c r="S382" s="9"/>
      <c r="T382" s="9"/>
      <c r="U382" s="9"/>
      <c r="V382" s="9"/>
      <c r="W382" s="9"/>
      <c r="X382" s="9"/>
      <c r="Y382" s="9"/>
    </row>
    <row r="383" spans="1:25" ht="16.5" customHeight="1">
      <c r="A383" s="39">
        <v>380</v>
      </c>
      <c r="B383" s="46" t="s">
        <v>1785</v>
      </c>
      <c r="C383" s="39" t="s">
        <v>1786</v>
      </c>
      <c r="D383" s="41">
        <v>37843</v>
      </c>
      <c r="E383" s="40" t="s">
        <v>1253</v>
      </c>
      <c r="F383" s="246" t="s">
        <v>1787</v>
      </c>
      <c r="G383" s="42">
        <v>44827</v>
      </c>
      <c r="H383" s="39" t="s">
        <v>32</v>
      </c>
      <c r="I383" s="48" t="s">
        <v>1788</v>
      </c>
      <c r="J383" s="247" t="s">
        <v>1548</v>
      </c>
      <c r="K383" s="46" t="s">
        <v>35</v>
      </c>
      <c r="L383" s="41">
        <v>45365</v>
      </c>
      <c r="M383" s="46" t="s">
        <v>36</v>
      </c>
      <c r="N383" s="39" t="s">
        <v>1789</v>
      </c>
      <c r="O383" s="10" t="str">
        <f t="shared" si="5"/>
        <v>NE</v>
      </c>
      <c r="P383" s="12">
        <f>VLOOKUP($B383,'[3]CHÍNH THỨC'!$D:$H,4,0)</f>
        <v>45366</v>
      </c>
      <c r="Q383" s="12" t="str">
        <f>VLOOKUP($B383,'[3]CHÍNH THỨC'!$D:$H,5,0)</f>
        <v>Đã nghỉ việc</v>
      </c>
      <c r="R383" s="9"/>
      <c r="S383" s="9"/>
      <c r="T383" s="9"/>
      <c r="U383" s="9"/>
      <c r="V383" s="9"/>
      <c r="W383" s="9"/>
      <c r="X383" s="9"/>
      <c r="Y383" s="9"/>
    </row>
    <row r="384" spans="1:25" ht="16.5" customHeight="1">
      <c r="A384" s="39">
        <v>381</v>
      </c>
      <c r="B384" s="46" t="s">
        <v>1790</v>
      </c>
      <c r="C384" s="39" t="s">
        <v>1791</v>
      </c>
      <c r="D384" s="41">
        <v>37626</v>
      </c>
      <c r="E384" s="40" t="s">
        <v>1253</v>
      </c>
      <c r="F384" s="246" t="s">
        <v>1792</v>
      </c>
      <c r="G384" s="42">
        <v>45020</v>
      </c>
      <c r="H384" s="39" t="s">
        <v>32</v>
      </c>
      <c r="I384" s="48" t="s">
        <v>1793</v>
      </c>
      <c r="J384" s="247" t="s">
        <v>1794</v>
      </c>
      <c r="K384" s="46" t="s">
        <v>35</v>
      </c>
      <c r="L384" s="41">
        <v>45365</v>
      </c>
      <c r="M384" s="46" t="s">
        <v>75</v>
      </c>
      <c r="N384" s="39">
        <v>497</v>
      </c>
      <c r="O384" s="10" t="str">
        <f t="shared" si="5"/>
        <v>MD</v>
      </c>
      <c r="P384" s="12">
        <f>VLOOKUP($B384,'[3]CHÍNH THỨC'!$D:$H,4,0)</f>
        <v>45373</v>
      </c>
      <c r="Q384" s="12" t="str">
        <f>VLOOKUP($B384,'[3]CHÍNH THỨC'!$D:$H,5,0)</f>
        <v>Đã nghỉ việc</v>
      </c>
      <c r="R384" s="9"/>
      <c r="S384" s="9"/>
      <c r="T384" s="9"/>
      <c r="U384" s="9"/>
      <c r="V384" s="9"/>
      <c r="W384" s="9"/>
      <c r="X384" s="9"/>
      <c r="Y384" s="9"/>
    </row>
    <row r="385" spans="1:25" ht="16.5" customHeight="1">
      <c r="A385" s="39">
        <v>382</v>
      </c>
      <c r="B385" s="46" t="s">
        <v>1795</v>
      </c>
      <c r="C385" s="39" t="s">
        <v>388</v>
      </c>
      <c r="D385" s="41">
        <v>37796</v>
      </c>
      <c r="E385" s="40" t="s">
        <v>1253</v>
      </c>
      <c r="F385" s="246" t="s">
        <v>1796</v>
      </c>
      <c r="G385" s="42">
        <v>44320</v>
      </c>
      <c r="H385" s="39" t="s">
        <v>32</v>
      </c>
      <c r="I385" s="48" t="s">
        <v>1793</v>
      </c>
      <c r="J385" s="247" t="s">
        <v>1797</v>
      </c>
      <c r="K385" s="46" t="s">
        <v>35</v>
      </c>
      <c r="L385" s="41">
        <v>45365</v>
      </c>
      <c r="M385" s="46" t="s">
        <v>75</v>
      </c>
      <c r="N385" s="39" t="s">
        <v>1798</v>
      </c>
      <c r="O385" s="10" t="str">
        <f t="shared" si="5"/>
        <v>MD</v>
      </c>
      <c r="P385" s="12">
        <f>VLOOKUP($B385,'[3]CHÍNH THỨC'!$D:$H,4,0)</f>
        <v>45373</v>
      </c>
      <c r="Q385" s="12" t="str">
        <f>VLOOKUP($B385,'[3]CHÍNH THỨC'!$D:$H,5,0)</f>
        <v>Đã nghỉ việc</v>
      </c>
      <c r="R385" s="9"/>
      <c r="S385" s="9"/>
      <c r="T385" s="9"/>
      <c r="U385" s="9"/>
      <c r="V385" s="9"/>
      <c r="W385" s="9"/>
      <c r="X385" s="9"/>
      <c r="Y385" s="9"/>
    </row>
    <row r="386" spans="1:25" ht="16.5" customHeight="1">
      <c r="A386" s="39">
        <v>383</v>
      </c>
      <c r="B386" s="46" t="s">
        <v>1799</v>
      </c>
      <c r="C386" s="39" t="s">
        <v>1800</v>
      </c>
      <c r="D386" s="41">
        <v>38361</v>
      </c>
      <c r="E386" s="40" t="s">
        <v>30</v>
      </c>
      <c r="F386" s="246" t="s">
        <v>1801</v>
      </c>
      <c r="G386" s="42">
        <v>45076</v>
      </c>
      <c r="H386" s="39" t="s">
        <v>32</v>
      </c>
      <c r="I386" s="48" t="s">
        <v>1802</v>
      </c>
      <c r="J386" s="247" t="s">
        <v>1803</v>
      </c>
      <c r="K386" s="46" t="s">
        <v>35</v>
      </c>
      <c r="L386" s="41">
        <v>45365</v>
      </c>
      <c r="M386" s="46" t="s">
        <v>36</v>
      </c>
      <c r="N386" s="39">
        <v>476</v>
      </c>
      <c r="O386" s="10" t="str">
        <f t="shared" si="5"/>
        <v>HM</v>
      </c>
      <c r="P386" s="12">
        <f>VLOOKUP($B386,'[3]CHÍNH THỨC'!$D:$H,4,0)</f>
        <v>45377</v>
      </c>
      <c r="Q386" s="12" t="str">
        <f>VLOOKUP($B386,'[3]CHÍNH THỨC'!$D:$H,5,0)</f>
        <v>Đã nghỉ việc</v>
      </c>
      <c r="R386" s="9"/>
      <c r="S386" s="9"/>
      <c r="T386" s="9"/>
      <c r="U386" s="9"/>
      <c r="V386" s="9"/>
      <c r="W386" s="9"/>
      <c r="X386" s="9"/>
      <c r="Y386" s="9"/>
    </row>
    <row r="387" spans="1:25" ht="16.5" customHeight="1">
      <c r="A387" s="39">
        <v>384</v>
      </c>
      <c r="B387" s="46" t="s">
        <v>1804</v>
      </c>
      <c r="C387" s="39" t="s">
        <v>1805</v>
      </c>
      <c r="D387" s="41">
        <v>38352</v>
      </c>
      <c r="E387" s="40" t="s">
        <v>30</v>
      </c>
      <c r="F387" s="246" t="s">
        <v>1806</v>
      </c>
      <c r="G387" s="42">
        <v>44307</v>
      </c>
      <c r="H387" s="39" t="s">
        <v>32</v>
      </c>
      <c r="I387" s="48" t="s">
        <v>678</v>
      </c>
      <c r="J387" s="247" t="s">
        <v>1807</v>
      </c>
      <c r="K387" s="46" t="s">
        <v>35</v>
      </c>
      <c r="L387" s="41">
        <v>45365</v>
      </c>
      <c r="M387" s="46" t="s">
        <v>36</v>
      </c>
      <c r="N387" s="39">
        <v>494</v>
      </c>
      <c r="O387" s="10" t="str">
        <f t="shared" si="5"/>
        <v>HM</v>
      </c>
      <c r="P387" s="12">
        <f>VLOOKUP($B387,'[3]CHÍNH THỨC'!$D:$H,4,0)</f>
        <v>45377</v>
      </c>
      <c r="Q387" s="12" t="str">
        <f>VLOOKUP($B387,'[3]CHÍNH THỨC'!$D:$H,5,0)</f>
        <v>Đã nghỉ việc</v>
      </c>
      <c r="R387" s="9"/>
      <c r="S387" s="9"/>
      <c r="T387" s="9"/>
      <c r="U387" s="9"/>
      <c r="V387" s="9"/>
      <c r="W387" s="9"/>
      <c r="X387" s="9"/>
      <c r="Y387" s="9"/>
    </row>
    <row r="388" spans="1:25" ht="16.5" customHeight="1">
      <c r="A388" s="39">
        <v>385</v>
      </c>
      <c r="B388" s="46" t="s">
        <v>1808</v>
      </c>
      <c r="C388" s="39" t="s">
        <v>1809</v>
      </c>
      <c r="D388" s="41">
        <v>37591</v>
      </c>
      <c r="E388" s="40" t="s">
        <v>30</v>
      </c>
      <c r="F388" s="246" t="s">
        <v>1810</v>
      </c>
      <c r="G388" s="42">
        <v>44877</v>
      </c>
      <c r="H388" s="39" t="s">
        <v>32</v>
      </c>
      <c r="I388" s="48" t="s">
        <v>1710</v>
      </c>
      <c r="J388" s="247" t="s">
        <v>1811</v>
      </c>
      <c r="K388" s="46" t="s">
        <v>35</v>
      </c>
      <c r="L388" s="41">
        <v>45365</v>
      </c>
      <c r="M388" s="46" t="s">
        <v>75</v>
      </c>
      <c r="N388" s="39">
        <v>358</v>
      </c>
      <c r="O388" s="10" t="str">
        <f t="shared" si="5"/>
        <v>HM</v>
      </c>
      <c r="P388" s="12">
        <f>VLOOKUP($B388,'[3]CHÍNH THỨC'!$D:$H,4,0)</f>
        <v>45369</v>
      </c>
      <c r="Q388" s="12" t="str">
        <f>VLOOKUP($B388,'[3]CHÍNH THỨC'!$D:$H,5,0)</f>
        <v>Đã nghỉ việc</v>
      </c>
      <c r="R388" s="9"/>
      <c r="S388" s="9"/>
      <c r="T388" s="9"/>
      <c r="U388" s="9"/>
      <c r="V388" s="9"/>
      <c r="W388" s="9"/>
      <c r="X388" s="9"/>
      <c r="Y388" s="9"/>
    </row>
    <row r="389" spans="1:25" ht="16.5" customHeight="1">
      <c r="A389" s="39">
        <v>386</v>
      </c>
      <c r="B389" s="46" t="s">
        <v>1812</v>
      </c>
      <c r="C389" s="39" t="s">
        <v>1813</v>
      </c>
      <c r="D389" s="41">
        <v>37487</v>
      </c>
      <c r="E389" s="40" t="s">
        <v>30</v>
      </c>
      <c r="F389" s="246" t="s">
        <v>1814</v>
      </c>
      <c r="G389" s="42">
        <v>44311</v>
      </c>
      <c r="H389" s="39" t="s">
        <v>32</v>
      </c>
      <c r="I389" s="48" t="s">
        <v>1815</v>
      </c>
      <c r="J389" s="247" t="s">
        <v>1816</v>
      </c>
      <c r="K389" s="46" t="s">
        <v>35</v>
      </c>
      <c r="L389" s="41">
        <v>45365</v>
      </c>
      <c r="M389" s="46" t="s">
        <v>75</v>
      </c>
      <c r="N389" s="39">
        <v>370</v>
      </c>
      <c r="O389" s="10" t="str">
        <f t="shared" ref="O389:O452" si="6">RIGHT(B389,2)</f>
        <v>HM</v>
      </c>
      <c r="P389" s="12">
        <f>VLOOKUP($B389,'[3]CHÍNH THỨC'!$D:$H,4,0)</f>
        <v>45369</v>
      </c>
      <c r="Q389" s="12" t="str">
        <f>VLOOKUP($B389,'[3]CHÍNH THỨC'!$D:$H,5,0)</f>
        <v>Đã nghỉ việc</v>
      </c>
      <c r="R389" s="9"/>
      <c r="S389" s="9"/>
      <c r="T389" s="9"/>
      <c r="U389" s="9"/>
      <c r="V389" s="9"/>
      <c r="W389" s="9"/>
      <c r="X389" s="9"/>
      <c r="Y389" s="9"/>
    </row>
    <row r="390" spans="1:25" ht="16.5" customHeight="1">
      <c r="A390" s="39">
        <v>387</v>
      </c>
      <c r="B390" s="46" t="s">
        <v>1817</v>
      </c>
      <c r="C390" s="39" t="s">
        <v>1818</v>
      </c>
      <c r="D390" s="41">
        <v>37660</v>
      </c>
      <c r="E390" s="40" t="s">
        <v>30</v>
      </c>
      <c r="F390" s="246" t="s">
        <v>1819</v>
      </c>
      <c r="G390" s="42">
        <v>44302</v>
      </c>
      <c r="H390" s="39" t="s">
        <v>32</v>
      </c>
      <c r="I390" s="48" t="s">
        <v>620</v>
      </c>
      <c r="J390" s="247" t="s">
        <v>1820</v>
      </c>
      <c r="K390" s="46" t="s">
        <v>35</v>
      </c>
      <c r="L390" s="41">
        <v>45365</v>
      </c>
      <c r="M390" s="46" t="s">
        <v>75</v>
      </c>
      <c r="N390" s="39">
        <v>377</v>
      </c>
      <c r="O390" s="10" t="str">
        <f t="shared" si="6"/>
        <v>HM</v>
      </c>
      <c r="P390" s="12">
        <f>VLOOKUP($B390,'[3]CHÍNH THỨC'!$D:$H,4,0)</f>
        <v>45369</v>
      </c>
      <c r="Q390" s="12" t="str">
        <f>VLOOKUP($B390,'[3]CHÍNH THỨC'!$D:$H,5,0)</f>
        <v>Đã nghỉ việc</v>
      </c>
      <c r="R390" s="9"/>
      <c r="S390" s="9"/>
      <c r="T390" s="9"/>
      <c r="U390" s="9"/>
      <c r="V390" s="9"/>
      <c r="W390" s="9"/>
      <c r="X390" s="9"/>
      <c r="Y390" s="9"/>
    </row>
    <row r="391" spans="1:25" ht="16.5" customHeight="1">
      <c r="A391" s="39">
        <v>388</v>
      </c>
      <c r="B391" s="46" t="s">
        <v>1821</v>
      </c>
      <c r="C391" s="39" t="s">
        <v>1822</v>
      </c>
      <c r="D391" s="41">
        <v>37855</v>
      </c>
      <c r="E391" s="40" t="s">
        <v>30</v>
      </c>
      <c r="F391" s="246" t="s">
        <v>1823</v>
      </c>
      <c r="G391" s="42">
        <v>44678</v>
      </c>
      <c r="H391" s="39" t="s">
        <v>32</v>
      </c>
      <c r="I391" s="48" t="s">
        <v>1240</v>
      </c>
      <c r="J391" s="247" t="s">
        <v>1824</v>
      </c>
      <c r="K391" s="46" t="s">
        <v>35</v>
      </c>
      <c r="L391" s="41">
        <v>45365</v>
      </c>
      <c r="M391" s="46" t="s">
        <v>75</v>
      </c>
      <c r="N391" s="39">
        <v>460</v>
      </c>
      <c r="O391" s="10" t="str">
        <f t="shared" si="6"/>
        <v>HM</v>
      </c>
      <c r="P391" s="12">
        <f>VLOOKUP($B391,'[3]CHÍNH THỨC'!$D:$H,4,0)</f>
        <v>45369</v>
      </c>
      <c r="Q391" s="12" t="str">
        <f>VLOOKUP($B391,'[3]CHÍNH THỨC'!$D:$H,5,0)</f>
        <v>Đã nghỉ việc</v>
      </c>
      <c r="R391" s="9"/>
      <c r="S391" s="9"/>
      <c r="T391" s="9"/>
      <c r="U391" s="9"/>
      <c r="V391" s="9"/>
      <c r="W391" s="9"/>
      <c r="X391" s="9"/>
      <c r="Y391" s="9"/>
    </row>
    <row r="392" spans="1:25" ht="16.5" customHeight="1">
      <c r="A392" s="39">
        <v>389</v>
      </c>
      <c r="B392" s="46" t="s">
        <v>1825</v>
      </c>
      <c r="C392" s="39" t="s">
        <v>1826</v>
      </c>
      <c r="D392" s="41">
        <v>36141</v>
      </c>
      <c r="E392" s="40" t="s">
        <v>1253</v>
      </c>
      <c r="F392" s="246" t="s">
        <v>1827</v>
      </c>
      <c r="G392" s="42">
        <v>45413</v>
      </c>
      <c r="H392" s="39" t="s">
        <v>32</v>
      </c>
      <c r="I392" s="48" t="s">
        <v>51</v>
      </c>
      <c r="J392" s="247" t="s">
        <v>1828</v>
      </c>
      <c r="K392" s="46" t="s">
        <v>42</v>
      </c>
      <c r="L392" s="41">
        <v>45365</v>
      </c>
      <c r="M392" s="46" t="s">
        <v>36</v>
      </c>
      <c r="N392" s="39">
        <v>381</v>
      </c>
      <c r="O392" s="10" t="str">
        <f t="shared" si="6"/>
        <v>HM</v>
      </c>
      <c r="P392" s="12">
        <f>VLOOKUP($B392,'[3]CHÍNH THỨC'!$D:$H,4,0)</f>
        <v>45373</v>
      </c>
      <c r="Q392" s="12" t="str">
        <f>VLOOKUP($B392,'[3]CHÍNH THỨC'!$D:$H,5,0)</f>
        <v>Đã nghỉ việc</v>
      </c>
      <c r="R392" s="9"/>
      <c r="S392" s="9"/>
      <c r="T392" s="9"/>
      <c r="U392" s="9"/>
      <c r="V392" s="9"/>
      <c r="W392" s="9"/>
      <c r="X392" s="9"/>
      <c r="Y392" s="9"/>
    </row>
    <row r="393" spans="1:25" ht="16.5" customHeight="1">
      <c r="A393" s="39">
        <v>390</v>
      </c>
      <c r="B393" s="46" t="s">
        <v>1829</v>
      </c>
      <c r="C393" s="39" t="s">
        <v>1830</v>
      </c>
      <c r="D393" s="41">
        <v>36526</v>
      </c>
      <c r="E393" s="40" t="s">
        <v>30</v>
      </c>
      <c r="F393" s="246" t="s">
        <v>1831</v>
      </c>
      <c r="G393" s="42">
        <v>44372</v>
      </c>
      <c r="H393" s="39" t="s">
        <v>32</v>
      </c>
      <c r="I393" s="48" t="s">
        <v>1832</v>
      </c>
      <c r="J393" s="247" t="s">
        <v>1833</v>
      </c>
      <c r="K393" s="46" t="s">
        <v>35</v>
      </c>
      <c r="L393" s="41">
        <v>45365</v>
      </c>
      <c r="M393" s="46" t="s">
        <v>75</v>
      </c>
      <c r="N393" s="39">
        <v>394</v>
      </c>
      <c r="O393" s="10" t="str">
        <f t="shared" si="6"/>
        <v>HL</v>
      </c>
      <c r="P393" s="12">
        <f>VLOOKUP($B393,'[3]CHÍNH THỨC'!$D:$H,4,0)</f>
        <v>45365</v>
      </c>
      <c r="Q393" s="12" t="str">
        <f>VLOOKUP($B393,'[3]CHÍNH THỨC'!$D:$H,5,0)</f>
        <v>Đã nghỉ việc</v>
      </c>
      <c r="R393" s="9"/>
      <c r="S393" s="9"/>
      <c r="T393" s="9"/>
      <c r="U393" s="9"/>
      <c r="V393" s="9"/>
      <c r="W393" s="9"/>
      <c r="X393" s="9"/>
      <c r="Y393" s="9"/>
    </row>
    <row r="394" spans="1:25" ht="16.5" customHeight="1">
      <c r="A394" s="39">
        <v>391</v>
      </c>
      <c r="B394" s="46" t="s">
        <v>1834</v>
      </c>
      <c r="C394" s="39" t="s">
        <v>1835</v>
      </c>
      <c r="D394" s="41">
        <v>37905</v>
      </c>
      <c r="E394" s="40" t="s">
        <v>30</v>
      </c>
      <c r="F394" s="246" t="s">
        <v>1836</v>
      </c>
      <c r="G394" s="42">
        <v>44813</v>
      </c>
      <c r="H394" s="39" t="s">
        <v>32</v>
      </c>
      <c r="I394" s="48" t="s">
        <v>1281</v>
      </c>
      <c r="J394" s="247" t="s">
        <v>1837</v>
      </c>
      <c r="K394" s="46" t="s">
        <v>35</v>
      </c>
      <c r="L394" s="41">
        <v>45365</v>
      </c>
      <c r="M394" s="46" t="s">
        <v>36</v>
      </c>
      <c r="N394" s="39">
        <v>401</v>
      </c>
      <c r="O394" s="10" t="str">
        <f t="shared" si="6"/>
        <v>HL</v>
      </c>
      <c r="P394" s="12">
        <f>VLOOKUP($B394,'[3]CHÍNH THỨC'!$D:$H,4,0)</f>
        <v>45474</v>
      </c>
      <c r="Q394" s="12" t="str">
        <f>VLOOKUP($B394,'[3]CHÍNH THỨC'!$D:$H,5,0)</f>
        <v>Đã nghỉ việc</v>
      </c>
      <c r="R394" s="9"/>
      <c r="S394" s="9"/>
      <c r="T394" s="9"/>
      <c r="U394" s="9"/>
      <c r="V394" s="9"/>
      <c r="W394" s="9"/>
      <c r="X394" s="9"/>
      <c r="Y394" s="9"/>
    </row>
    <row r="395" spans="1:25" ht="16.5" customHeight="1">
      <c r="A395" s="39">
        <v>392</v>
      </c>
      <c r="B395" s="46" t="s">
        <v>1838</v>
      </c>
      <c r="C395" s="39" t="s">
        <v>1839</v>
      </c>
      <c r="D395" s="41">
        <v>35880</v>
      </c>
      <c r="E395" s="40" t="s">
        <v>30</v>
      </c>
      <c r="F395" s="246" t="s">
        <v>1840</v>
      </c>
      <c r="G395" s="42">
        <v>44299</v>
      </c>
      <c r="H395" s="39" t="s">
        <v>32</v>
      </c>
      <c r="I395" s="48" t="s">
        <v>1841</v>
      </c>
      <c r="J395" s="247" t="s">
        <v>1842</v>
      </c>
      <c r="K395" s="46" t="s">
        <v>42</v>
      </c>
      <c r="L395" s="41">
        <v>45365</v>
      </c>
      <c r="M395" s="46" t="s">
        <v>36</v>
      </c>
      <c r="N395" s="39">
        <v>407</v>
      </c>
      <c r="O395" s="10" t="str">
        <f t="shared" si="6"/>
        <v>HL</v>
      </c>
      <c r="P395" s="12">
        <f>VLOOKUP($B395,'[3]CHÍNH THỨC'!$D:$H,4,0)</f>
        <v>45420</v>
      </c>
      <c r="Q395" s="12" t="str">
        <f>VLOOKUP($B395,'[3]CHÍNH THỨC'!$D:$H,5,0)</f>
        <v>Đã nghỉ việc</v>
      </c>
      <c r="R395" s="9"/>
      <c r="S395" s="9"/>
      <c r="T395" s="9"/>
      <c r="U395" s="9"/>
      <c r="V395" s="9"/>
      <c r="W395" s="9"/>
      <c r="X395" s="9"/>
      <c r="Y395" s="9"/>
    </row>
    <row r="396" spans="1:25" ht="16.5" customHeight="1">
      <c r="A396" s="39">
        <v>393</v>
      </c>
      <c r="B396" s="46" t="s">
        <v>1843</v>
      </c>
      <c r="C396" s="39" t="s">
        <v>1844</v>
      </c>
      <c r="D396" s="41">
        <v>36805</v>
      </c>
      <c r="E396" s="40" t="s">
        <v>30</v>
      </c>
      <c r="F396" s="246" t="s">
        <v>1845</v>
      </c>
      <c r="G396" s="42">
        <v>43989</v>
      </c>
      <c r="H396" s="39" t="s">
        <v>32</v>
      </c>
      <c r="I396" s="48" t="s">
        <v>1846</v>
      </c>
      <c r="J396" s="247" t="s">
        <v>1847</v>
      </c>
      <c r="K396" s="46" t="s">
        <v>35</v>
      </c>
      <c r="L396" s="41">
        <v>45365</v>
      </c>
      <c r="M396" s="46" t="s">
        <v>75</v>
      </c>
      <c r="N396" s="39">
        <v>416</v>
      </c>
      <c r="O396" s="10" t="str">
        <f t="shared" si="6"/>
        <v>HL</v>
      </c>
      <c r="P396" s="12">
        <f>VLOOKUP($B396,'[3]CHÍNH THỨC'!$D:$H,4,0)</f>
        <v>45365</v>
      </c>
      <c r="Q396" s="12" t="str">
        <f>VLOOKUP($B396,'[3]CHÍNH THỨC'!$D:$H,5,0)</f>
        <v>Đã nghỉ việc</v>
      </c>
      <c r="R396" s="9"/>
      <c r="S396" s="9"/>
      <c r="T396" s="9"/>
      <c r="U396" s="9"/>
      <c r="V396" s="9"/>
      <c r="W396" s="9"/>
      <c r="X396" s="9"/>
      <c r="Y396" s="9"/>
    </row>
    <row r="397" spans="1:25" ht="16.5" customHeight="1">
      <c r="A397" s="39">
        <v>394</v>
      </c>
      <c r="B397" s="46" t="s">
        <v>1848</v>
      </c>
      <c r="C397" s="39" t="s">
        <v>1849</v>
      </c>
      <c r="D397" s="41">
        <v>38161</v>
      </c>
      <c r="E397" s="40" t="s">
        <v>30</v>
      </c>
      <c r="F397" s="246" t="s">
        <v>1850</v>
      </c>
      <c r="G397" s="42">
        <v>44777</v>
      </c>
      <c r="H397" s="39" t="s">
        <v>32</v>
      </c>
      <c r="I397" s="48" t="s">
        <v>1851</v>
      </c>
      <c r="J397" s="247" t="s">
        <v>1852</v>
      </c>
      <c r="K397" s="46" t="s">
        <v>35</v>
      </c>
      <c r="L397" s="41">
        <v>45365</v>
      </c>
      <c r="M397" s="46" t="s">
        <v>75</v>
      </c>
      <c r="N397" s="39">
        <v>424</v>
      </c>
      <c r="O397" s="10" t="str">
        <f t="shared" si="6"/>
        <v>HL</v>
      </c>
      <c r="P397" s="12">
        <f>VLOOKUP($B397,'[3]CHÍNH THỨC'!$D:$H,4,0)</f>
        <v>45365</v>
      </c>
      <c r="Q397" s="12" t="str">
        <f>VLOOKUP($B397,'[3]CHÍNH THỨC'!$D:$H,5,0)</f>
        <v>Đã nghỉ việc</v>
      </c>
      <c r="R397" s="9"/>
      <c r="S397" s="9"/>
      <c r="T397" s="9"/>
      <c r="U397" s="9"/>
      <c r="V397" s="9"/>
      <c r="W397" s="9"/>
      <c r="X397" s="9"/>
      <c r="Y397" s="9"/>
    </row>
    <row r="398" spans="1:25" ht="16.5" customHeight="1">
      <c r="A398" s="39">
        <v>395</v>
      </c>
      <c r="B398" s="46" t="s">
        <v>1853</v>
      </c>
      <c r="C398" s="39" t="s">
        <v>1854</v>
      </c>
      <c r="D398" s="41">
        <v>38892</v>
      </c>
      <c r="E398" s="40" t="s">
        <v>30</v>
      </c>
      <c r="F398" s="246" t="s">
        <v>1855</v>
      </c>
      <c r="G398" s="42">
        <v>44739</v>
      </c>
      <c r="H398" s="39" t="s">
        <v>32</v>
      </c>
      <c r="I398" s="48" t="s">
        <v>1856</v>
      </c>
      <c r="J398" s="247" t="s">
        <v>1857</v>
      </c>
      <c r="K398" s="46" t="s">
        <v>35</v>
      </c>
      <c r="L398" s="41">
        <v>45365</v>
      </c>
      <c r="M398" s="46" t="s">
        <v>75</v>
      </c>
      <c r="N398" s="39">
        <v>426</v>
      </c>
      <c r="O398" s="10" t="str">
        <f t="shared" si="6"/>
        <v>HL</v>
      </c>
      <c r="P398" s="12">
        <f>VLOOKUP($B398,'[3]CHÍNH THỨC'!$D:$H,4,0)</f>
        <v>45365</v>
      </c>
      <c r="Q398" s="12" t="str">
        <f>VLOOKUP($B398,'[3]CHÍNH THỨC'!$D:$H,5,0)</f>
        <v>Đã nghỉ việc</v>
      </c>
      <c r="R398" s="9"/>
      <c r="S398" s="9"/>
      <c r="T398" s="9"/>
      <c r="U398" s="9"/>
      <c r="V398" s="9"/>
      <c r="W398" s="9"/>
      <c r="X398" s="9"/>
      <c r="Y398" s="9"/>
    </row>
    <row r="399" spans="1:25" ht="16.5" customHeight="1">
      <c r="A399" s="39">
        <v>396</v>
      </c>
      <c r="B399" s="46" t="s">
        <v>1858</v>
      </c>
      <c r="C399" s="39" t="s">
        <v>1859</v>
      </c>
      <c r="D399" s="41">
        <v>38648</v>
      </c>
      <c r="E399" s="40" t="s">
        <v>30</v>
      </c>
      <c r="F399" s="246" t="s">
        <v>1860</v>
      </c>
      <c r="G399" s="42">
        <v>44678</v>
      </c>
      <c r="H399" s="39" t="s">
        <v>32</v>
      </c>
      <c r="I399" s="48" t="s">
        <v>1856</v>
      </c>
      <c r="J399" s="247" t="s">
        <v>1857</v>
      </c>
      <c r="K399" s="46" t="s">
        <v>35</v>
      </c>
      <c r="L399" s="41">
        <v>45365</v>
      </c>
      <c r="M399" s="46" t="s">
        <v>75</v>
      </c>
      <c r="N399" s="39">
        <v>448</v>
      </c>
      <c r="O399" s="10" t="str">
        <f t="shared" si="6"/>
        <v>HL</v>
      </c>
      <c r="P399" s="12">
        <f>VLOOKUP($B399,'[3]CHÍNH THỨC'!$D:$H,4,0)</f>
        <v>45365</v>
      </c>
      <c r="Q399" s="12" t="str">
        <f>VLOOKUP($B399,'[3]CHÍNH THỨC'!$D:$H,5,0)</f>
        <v>Đã nghỉ việc</v>
      </c>
      <c r="R399" s="9"/>
      <c r="S399" s="9"/>
      <c r="T399" s="9"/>
      <c r="U399" s="9"/>
      <c r="V399" s="9"/>
      <c r="W399" s="9"/>
      <c r="X399" s="9"/>
      <c r="Y399" s="9"/>
    </row>
    <row r="400" spans="1:25" ht="16.5" customHeight="1">
      <c r="A400" s="39">
        <v>397</v>
      </c>
      <c r="B400" s="46" t="s">
        <v>1861</v>
      </c>
      <c r="C400" s="39" t="s">
        <v>1862</v>
      </c>
      <c r="D400" s="41">
        <v>38643</v>
      </c>
      <c r="E400" s="40" t="s">
        <v>30</v>
      </c>
      <c r="F400" s="246" t="s">
        <v>1863</v>
      </c>
      <c r="G400" s="42">
        <v>44729</v>
      </c>
      <c r="H400" s="39" t="s">
        <v>32</v>
      </c>
      <c r="I400" s="48" t="s">
        <v>1864</v>
      </c>
      <c r="J400" s="247" t="s">
        <v>1857</v>
      </c>
      <c r="K400" s="46" t="s">
        <v>35</v>
      </c>
      <c r="L400" s="41">
        <v>45365</v>
      </c>
      <c r="M400" s="46" t="s">
        <v>75</v>
      </c>
      <c r="N400" s="39">
        <v>456</v>
      </c>
      <c r="O400" s="10" t="str">
        <f t="shared" si="6"/>
        <v>HL</v>
      </c>
      <c r="P400" s="12">
        <f>VLOOKUP($B400,'[3]CHÍNH THỨC'!$D:$H,4,0)</f>
        <v>45365</v>
      </c>
      <c r="Q400" s="12" t="str">
        <f>VLOOKUP($B400,'[3]CHÍNH THỨC'!$D:$H,5,0)</f>
        <v>Đã nghỉ việc</v>
      </c>
      <c r="R400" s="9"/>
      <c r="S400" s="9"/>
      <c r="T400" s="9"/>
      <c r="U400" s="9"/>
      <c r="V400" s="9"/>
      <c r="W400" s="9"/>
      <c r="X400" s="9"/>
      <c r="Y400" s="9"/>
    </row>
    <row r="401" spans="1:25" ht="16.5" customHeight="1">
      <c r="A401" s="39">
        <v>398</v>
      </c>
      <c r="B401" s="46" t="s">
        <v>1865</v>
      </c>
      <c r="C401" s="39" t="s">
        <v>1866</v>
      </c>
      <c r="D401" s="41">
        <v>35427</v>
      </c>
      <c r="E401" s="40" t="s">
        <v>30</v>
      </c>
      <c r="F401" s="246" t="s">
        <v>1867</v>
      </c>
      <c r="G401" s="42">
        <v>44445</v>
      </c>
      <c r="H401" s="39" t="s">
        <v>32</v>
      </c>
      <c r="I401" s="48" t="s">
        <v>1868</v>
      </c>
      <c r="J401" s="247" t="s">
        <v>1869</v>
      </c>
      <c r="K401" s="46" t="s">
        <v>35</v>
      </c>
      <c r="L401" s="41">
        <v>45366</v>
      </c>
      <c r="M401" s="46" t="s">
        <v>36</v>
      </c>
      <c r="N401" s="39">
        <v>511</v>
      </c>
      <c r="O401" s="10" t="str">
        <f t="shared" si="6"/>
        <v>MA</v>
      </c>
      <c r="P401" s="12">
        <f>VLOOKUP($B401,'[3]CHÍNH THỨC'!$D:$H,4,0)</f>
        <v>45390</v>
      </c>
      <c r="Q401" s="12" t="str">
        <f>VLOOKUP($B401,'[3]CHÍNH THỨC'!$D:$H,5,0)</f>
        <v>Đã nghỉ việc</v>
      </c>
      <c r="R401" s="9"/>
      <c r="S401" s="9"/>
      <c r="T401" s="9"/>
      <c r="U401" s="9"/>
      <c r="V401" s="9"/>
      <c r="W401" s="9"/>
      <c r="X401" s="9"/>
      <c r="Y401" s="9"/>
    </row>
    <row r="402" spans="1:25" ht="16.5" customHeight="1">
      <c r="A402" s="39">
        <v>399</v>
      </c>
      <c r="B402" s="46" t="s">
        <v>1870</v>
      </c>
      <c r="C402" s="39" t="s">
        <v>71</v>
      </c>
      <c r="D402" s="41">
        <v>35226</v>
      </c>
      <c r="E402" s="40" t="s">
        <v>30</v>
      </c>
      <c r="F402" s="246" t="s">
        <v>1871</v>
      </c>
      <c r="G402" s="42">
        <v>44374</v>
      </c>
      <c r="H402" s="39" t="s">
        <v>32</v>
      </c>
      <c r="I402" s="48" t="s">
        <v>342</v>
      </c>
      <c r="J402" s="247" t="s">
        <v>1869</v>
      </c>
      <c r="K402" s="46" t="s">
        <v>42</v>
      </c>
      <c r="L402" s="41">
        <v>45366</v>
      </c>
      <c r="M402" s="46" t="s">
        <v>36</v>
      </c>
      <c r="N402" s="39">
        <v>530</v>
      </c>
      <c r="O402" s="10" t="str">
        <f t="shared" si="6"/>
        <v>MA</v>
      </c>
      <c r="P402" s="12">
        <f>VLOOKUP($B402,'[3]CHÍNH THỨC'!$D:$H,4,0)</f>
        <v>45390</v>
      </c>
      <c r="Q402" s="12" t="str">
        <f>VLOOKUP($B402,'[3]CHÍNH THỨC'!$D:$H,5,0)</f>
        <v>Đã nghỉ việc</v>
      </c>
      <c r="R402" s="9"/>
      <c r="S402" s="9"/>
      <c r="T402" s="9"/>
      <c r="U402" s="9"/>
      <c r="V402" s="9"/>
      <c r="W402" s="9"/>
      <c r="X402" s="9"/>
      <c r="Y402" s="9"/>
    </row>
    <row r="403" spans="1:25" ht="16.5" customHeight="1">
      <c r="A403" s="39">
        <v>400</v>
      </c>
      <c r="B403" s="46" t="s">
        <v>1872</v>
      </c>
      <c r="C403" s="39" t="s">
        <v>1873</v>
      </c>
      <c r="D403" s="41">
        <v>28331</v>
      </c>
      <c r="E403" s="40" t="s">
        <v>30</v>
      </c>
      <c r="F403" s="246" t="s">
        <v>1874</v>
      </c>
      <c r="G403" s="42">
        <v>43641</v>
      </c>
      <c r="H403" s="39" t="s">
        <v>32</v>
      </c>
      <c r="I403" s="48" t="s">
        <v>1875</v>
      </c>
      <c r="J403" s="247" t="s">
        <v>1876</v>
      </c>
      <c r="K403" s="46" t="s">
        <v>42</v>
      </c>
      <c r="L403" s="41">
        <v>45366</v>
      </c>
      <c r="M403" s="46" t="s">
        <v>36</v>
      </c>
      <c r="N403" s="39" t="s">
        <v>1540</v>
      </c>
      <c r="O403" s="10" t="str">
        <f t="shared" si="6"/>
        <v>LT</v>
      </c>
      <c r="P403" s="12">
        <f>VLOOKUP($B403,'[3]CHÍNH THỨC'!$D:$H,4,0)</f>
        <v>45401</v>
      </c>
      <c r="Q403" s="12" t="str">
        <f>VLOOKUP($B403,'[3]CHÍNH THỨC'!$D:$H,5,0)</f>
        <v>Đã nghỉ việc</v>
      </c>
      <c r="R403" s="9"/>
      <c r="S403" s="9"/>
      <c r="T403" s="9"/>
      <c r="U403" s="9"/>
      <c r="V403" s="9"/>
      <c r="W403" s="9"/>
      <c r="X403" s="9"/>
      <c r="Y403" s="9"/>
    </row>
    <row r="404" spans="1:25" ht="16.5" customHeight="1">
      <c r="A404" s="39">
        <v>401</v>
      </c>
      <c r="B404" s="46" t="s">
        <v>1877</v>
      </c>
      <c r="C404" s="39" t="s">
        <v>1878</v>
      </c>
      <c r="D404" s="41">
        <v>38543</v>
      </c>
      <c r="E404" s="40" t="s">
        <v>30</v>
      </c>
      <c r="F404" s="246" t="s">
        <v>1879</v>
      </c>
      <c r="G404" s="42">
        <v>44313</v>
      </c>
      <c r="H404" s="39" t="s">
        <v>32</v>
      </c>
      <c r="I404" s="48" t="s">
        <v>1880</v>
      </c>
      <c r="J404" s="247" t="s">
        <v>1881</v>
      </c>
      <c r="K404" s="46" t="s">
        <v>35</v>
      </c>
      <c r="L404" s="41">
        <v>45366</v>
      </c>
      <c r="M404" s="46" t="s">
        <v>36</v>
      </c>
      <c r="N404" s="39">
        <v>633</v>
      </c>
      <c r="O404" s="10" t="str">
        <f t="shared" si="6"/>
        <v>TM</v>
      </c>
      <c r="P404" s="12">
        <f>VLOOKUP($B404,'[3]CHÍNH THỨC'!$D:$H,4,0)</f>
        <v>45367</v>
      </c>
      <c r="Q404" s="12" t="str">
        <f>VLOOKUP($B404,'[3]CHÍNH THỨC'!$D:$H,5,0)</f>
        <v>Đã nghỉ việc</v>
      </c>
      <c r="R404" s="9"/>
      <c r="S404" s="9"/>
      <c r="T404" s="9"/>
      <c r="U404" s="9"/>
      <c r="V404" s="9"/>
      <c r="W404" s="9"/>
      <c r="X404" s="9"/>
      <c r="Y404" s="9"/>
    </row>
    <row r="405" spans="1:25" ht="16.5" customHeight="1">
      <c r="A405" s="39">
        <v>402</v>
      </c>
      <c r="B405" s="46" t="s">
        <v>1882</v>
      </c>
      <c r="C405" s="39" t="s">
        <v>1883</v>
      </c>
      <c r="D405" s="41">
        <v>38651</v>
      </c>
      <c r="E405" s="40" t="s">
        <v>30</v>
      </c>
      <c r="F405" s="246" t="s">
        <v>1884</v>
      </c>
      <c r="G405" s="42">
        <v>45093</v>
      </c>
      <c r="H405" s="39" t="s">
        <v>32</v>
      </c>
      <c r="I405" s="48" t="s">
        <v>1880</v>
      </c>
      <c r="J405" s="247" t="s">
        <v>1885</v>
      </c>
      <c r="K405" s="46" t="s">
        <v>35</v>
      </c>
      <c r="L405" s="41">
        <v>45366</v>
      </c>
      <c r="M405" s="46" t="s">
        <v>36</v>
      </c>
      <c r="N405" s="39">
        <v>649</v>
      </c>
      <c r="O405" s="10" t="str">
        <f t="shared" si="6"/>
        <v>TM</v>
      </c>
      <c r="P405" s="12">
        <f>VLOOKUP($B405,'[3]CHÍNH THỨC'!$D:$H,4,0)</f>
        <v>45367</v>
      </c>
      <c r="Q405" s="12" t="str">
        <f>VLOOKUP($B405,'[3]CHÍNH THỨC'!$D:$H,5,0)</f>
        <v>Đã nghỉ việc</v>
      </c>
      <c r="R405" s="9"/>
      <c r="S405" s="9"/>
      <c r="T405" s="9"/>
      <c r="U405" s="9"/>
      <c r="V405" s="9"/>
      <c r="W405" s="9"/>
      <c r="X405" s="9"/>
      <c r="Y405" s="9"/>
    </row>
    <row r="406" spans="1:25" ht="16.5" customHeight="1">
      <c r="A406" s="39">
        <v>403</v>
      </c>
      <c r="B406" s="46" t="s">
        <v>1886</v>
      </c>
      <c r="C406" s="39" t="s">
        <v>1526</v>
      </c>
      <c r="D406" s="41">
        <v>38170</v>
      </c>
      <c r="E406" s="40" t="s">
        <v>1253</v>
      </c>
      <c r="F406" s="246" t="s">
        <v>1527</v>
      </c>
      <c r="G406" s="42">
        <v>44678</v>
      </c>
      <c r="H406" s="39" t="s">
        <v>32</v>
      </c>
      <c r="I406" s="48" t="s">
        <v>427</v>
      </c>
      <c r="J406" s="247" t="s">
        <v>1529</v>
      </c>
      <c r="K406" s="46" t="s">
        <v>35</v>
      </c>
      <c r="L406" s="41">
        <v>45366</v>
      </c>
      <c r="M406" s="46" t="s">
        <v>36</v>
      </c>
      <c r="N406" s="39">
        <v>504</v>
      </c>
      <c r="O406" s="10" t="str">
        <f t="shared" si="6"/>
        <v>MD</v>
      </c>
      <c r="P406" s="12">
        <f>VLOOKUP($B406,'[3]CHÍNH THỨC'!$D:$H,4,0)</f>
        <v>45381</v>
      </c>
      <c r="Q406" s="12" t="str">
        <f>VLOOKUP($B406,'[3]CHÍNH THỨC'!$D:$H,5,0)</f>
        <v>Đã nghỉ việc</v>
      </c>
      <c r="R406" s="9"/>
      <c r="S406" s="9"/>
      <c r="T406" s="9"/>
      <c r="U406" s="9"/>
      <c r="V406" s="9"/>
      <c r="W406" s="9"/>
      <c r="X406" s="9"/>
      <c r="Y406" s="9"/>
    </row>
    <row r="407" spans="1:25" ht="16.5" customHeight="1">
      <c r="A407" s="39">
        <v>404</v>
      </c>
      <c r="B407" s="46" t="s">
        <v>1887</v>
      </c>
      <c r="C407" s="39" t="s">
        <v>1888</v>
      </c>
      <c r="D407" s="41">
        <v>29864</v>
      </c>
      <c r="E407" s="40" t="s">
        <v>30</v>
      </c>
      <c r="F407" s="246" t="s">
        <v>1889</v>
      </c>
      <c r="G407" s="42">
        <v>45049</v>
      </c>
      <c r="H407" s="39" t="s">
        <v>32</v>
      </c>
      <c r="I407" s="48" t="s">
        <v>1890</v>
      </c>
      <c r="J407" s="247" t="s">
        <v>1891</v>
      </c>
      <c r="K407" s="46" t="s">
        <v>35</v>
      </c>
      <c r="L407" s="41">
        <v>45366</v>
      </c>
      <c r="M407" s="46" t="s">
        <v>36</v>
      </c>
      <c r="N407" s="39">
        <v>573</v>
      </c>
      <c r="O407" s="10" t="str">
        <f t="shared" si="6"/>
        <v>CE</v>
      </c>
      <c r="P407" s="12">
        <f>VLOOKUP($B407,'[3]CHÍNH THỨC'!$D:$H,4,0)</f>
        <v>45367</v>
      </c>
      <c r="Q407" s="12" t="str">
        <f>VLOOKUP($B407,'[3]CHÍNH THỨC'!$D:$H,5,0)</f>
        <v>Đã nghỉ việc</v>
      </c>
      <c r="R407" s="9"/>
      <c r="S407" s="9"/>
      <c r="T407" s="9"/>
      <c r="U407" s="9"/>
      <c r="V407" s="9"/>
      <c r="W407" s="9"/>
      <c r="X407" s="9"/>
      <c r="Y407" s="9"/>
    </row>
    <row r="408" spans="1:25" ht="16.5" customHeight="1">
      <c r="A408" s="39">
        <v>405</v>
      </c>
      <c r="B408" s="46" t="s">
        <v>1892</v>
      </c>
      <c r="C408" s="39" t="s">
        <v>1893</v>
      </c>
      <c r="D408" s="41">
        <v>38624</v>
      </c>
      <c r="E408" s="40" t="s">
        <v>30</v>
      </c>
      <c r="F408" s="246" t="s">
        <v>1894</v>
      </c>
      <c r="G408" s="42">
        <v>44347</v>
      </c>
      <c r="H408" s="39" t="s">
        <v>32</v>
      </c>
      <c r="I408" s="48" t="s">
        <v>504</v>
      </c>
      <c r="J408" s="247" t="s">
        <v>1895</v>
      </c>
      <c r="K408" s="46" t="s">
        <v>35</v>
      </c>
      <c r="L408" s="41">
        <v>45366</v>
      </c>
      <c r="M408" s="46" t="s">
        <v>36</v>
      </c>
      <c r="N408" s="39">
        <v>585</v>
      </c>
      <c r="O408" s="10" t="str">
        <f t="shared" si="6"/>
        <v>HM</v>
      </c>
      <c r="P408" s="12">
        <f>VLOOKUP($B408,'[3]CHÍNH THỨC'!$D:$H,4,0)</f>
        <v>45378</v>
      </c>
      <c r="Q408" s="12" t="str">
        <f>VLOOKUP($B408,'[3]CHÍNH THỨC'!$D:$H,5,0)</f>
        <v>Đã nghỉ việc</v>
      </c>
      <c r="R408" s="9"/>
      <c r="S408" s="9"/>
      <c r="T408" s="9"/>
      <c r="U408" s="9"/>
      <c r="V408" s="9"/>
      <c r="W408" s="9"/>
      <c r="X408" s="9"/>
      <c r="Y408" s="9"/>
    </row>
    <row r="409" spans="1:25" ht="16.5" customHeight="1">
      <c r="A409" s="39">
        <v>406</v>
      </c>
      <c r="B409" s="46" t="s">
        <v>1896</v>
      </c>
      <c r="C409" s="39" t="s">
        <v>1897</v>
      </c>
      <c r="D409" s="41">
        <v>37855</v>
      </c>
      <c r="E409" s="40" t="s">
        <v>30</v>
      </c>
      <c r="F409" s="246" t="s">
        <v>1898</v>
      </c>
      <c r="G409" s="42">
        <v>44325</v>
      </c>
      <c r="H409" s="39" t="s">
        <v>32</v>
      </c>
      <c r="I409" s="48" t="s">
        <v>1899</v>
      </c>
      <c r="J409" s="247" t="s">
        <v>1900</v>
      </c>
      <c r="K409" s="46" t="s">
        <v>35</v>
      </c>
      <c r="L409" s="41">
        <v>45366</v>
      </c>
      <c r="M409" s="46" t="s">
        <v>75</v>
      </c>
      <c r="N409" s="39">
        <v>685</v>
      </c>
      <c r="O409" s="10" t="str">
        <f t="shared" si="6"/>
        <v>HM</v>
      </c>
      <c r="P409" s="12">
        <f>VLOOKUP($B409,'[3]CHÍNH THỨC'!$D:$H,4,0)</f>
        <v>45370</v>
      </c>
      <c r="Q409" s="12" t="str">
        <f>VLOOKUP($B409,'[3]CHÍNH THỨC'!$D:$H,5,0)</f>
        <v>Đã nghỉ việc</v>
      </c>
      <c r="R409" s="9"/>
      <c r="S409" s="9"/>
      <c r="T409" s="9"/>
      <c r="U409" s="9"/>
      <c r="V409" s="9"/>
      <c r="W409" s="9"/>
      <c r="X409" s="9"/>
      <c r="Y409" s="9"/>
    </row>
    <row r="410" spans="1:25" ht="16.5" customHeight="1">
      <c r="A410" s="39">
        <v>407</v>
      </c>
      <c r="B410" s="46" t="s">
        <v>1901</v>
      </c>
      <c r="C410" s="39" t="s">
        <v>1902</v>
      </c>
      <c r="D410" s="41">
        <v>37714</v>
      </c>
      <c r="E410" s="40" t="s">
        <v>30</v>
      </c>
      <c r="F410" s="246" t="s">
        <v>1903</v>
      </c>
      <c r="G410" s="42">
        <v>44433</v>
      </c>
      <c r="H410" s="39" t="s">
        <v>32</v>
      </c>
      <c r="I410" s="48" t="s">
        <v>1904</v>
      </c>
      <c r="J410" s="247" t="s">
        <v>1900</v>
      </c>
      <c r="K410" s="46" t="s">
        <v>35</v>
      </c>
      <c r="L410" s="41">
        <v>45366</v>
      </c>
      <c r="M410" s="46" t="s">
        <v>75</v>
      </c>
      <c r="N410" s="39">
        <v>688</v>
      </c>
      <c r="O410" s="10" t="str">
        <f t="shared" si="6"/>
        <v>HM</v>
      </c>
      <c r="P410" s="12">
        <f>VLOOKUP($B410,'[3]CHÍNH THỨC'!$D:$H,4,0)</f>
        <v>45370</v>
      </c>
      <c r="Q410" s="12" t="str">
        <f>VLOOKUP($B410,'[3]CHÍNH THỨC'!$D:$H,5,0)</f>
        <v>Đã nghỉ việc</v>
      </c>
      <c r="R410" s="9"/>
      <c r="S410" s="9"/>
      <c r="T410" s="9"/>
      <c r="U410" s="9"/>
      <c r="V410" s="9"/>
      <c r="W410" s="9"/>
      <c r="X410" s="9"/>
      <c r="Y410" s="9"/>
    </row>
    <row r="411" spans="1:25" ht="16.5" customHeight="1">
      <c r="A411" s="39">
        <v>408</v>
      </c>
      <c r="B411" s="46" t="s">
        <v>1905</v>
      </c>
      <c r="C411" s="39" t="s">
        <v>1906</v>
      </c>
      <c r="D411" s="41">
        <v>37830</v>
      </c>
      <c r="E411" s="40" t="s">
        <v>30</v>
      </c>
      <c r="F411" s="246" t="s">
        <v>1907</v>
      </c>
      <c r="G411" s="42">
        <v>43517</v>
      </c>
      <c r="H411" s="39" t="s">
        <v>32</v>
      </c>
      <c r="I411" s="48" t="s">
        <v>1908</v>
      </c>
      <c r="J411" s="247" t="s">
        <v>1909</v>
      </c>
      <c r="K411" s="46" t="s">
        <v>35</v>
      </c>
      <c r="L411" s="41">
        <v>45366</v>
      </c>
      <c r="M411" s="46" t="s">
        <v>75</v>
      </c>
      <c r="N411" s="39">
        <v>690</v>
      </c>
      <c r="O411" s="10" t="str">
        <f t="shared" si="6"/>
        <v>HM</v>
      </c>
      <c r="P411" s="12">
        <f>VLOOKUP($B411,'[3]CHÍNH THỨC'!$D:$H,4,0)</f>
        <v>45370</v>
      </c>
      <c r="Q411" s="12" t="str">
        <f>VLOOKUP($B411,'[3]CHÍNH THỨC'!$D:$H,5,0)</f>
        <v>Đã nghỉ việc</v>
      </c>
      <c r="R411" s="9"/>
      <c r="S411" s="9"/>
      <c r="T411" s="9"/>
      <c r="U411" s="9"/>
      <c r="V411" s="9"/>
      <c r="W411" s="9"/>
      <c r="X411" s="9"/>
      <c r="Y411" s="9"/>
    </row>
    <row r="412" spans="1:25" ht="16.5" customHeight="1">
      <c r="A412" s="39">
        <v>409</v>
      </c>
      <c r="B412" s="46" t="s">
        <v>1910</v>
      </c>
      <c r="C412" s="39" t="s">
        <v>1911</v>
      </c>
      <c r="D412" s="41">
        <v>33086</v>
      </c>
      <c r="E412" s="40" t="s">
        <v>30</v>
      </c>
      <c r="F412" s="246" t="s">
        <v>1912</v>
      </c>
      <c r="G412" s="42">
        <v>44750</v>
      </c>
      <c r="H412" s="39" t="s">
        <v>32</v>
      </c>
      <c r="I412" s="48" t="s">
        <v>1913</v>
      </c>
      <c r="J412" s="247" t="s">
        <v>1914</v>
      </c>
      <c r="K412" s="46" t="s">
        <v>35</v>
      </c>
      <c r="L412" s="41">
        <v>45367</v>
      </c>
      <c r="M412" s="46" t="s">
        <v>36</v>
      </c>
      <c r="N412" s="39">
        <v>691</v>
      </c>
      <c r="O412" s="10" t="str">
        <f t="shared" si="6"/>
        <v>MA</v>
      </c>
      <c r="P412" s="12">
        <f>VLOOKUP($B412,'[3]CHÍNH THỨC'!$D:$H,4,0)</f>
        <v>45369</v>
      </c>
      <c r="Q412" s="12" t="str">
        <f>VLOOKUP($B412,'[3]CHÍNH THỨC'!$D:$H,5,0)</f>
        <v>Đã nghỉ việc</v>
      </c>
      <c r="R412" s="9"/>
      <c r="S412" s="9"/>
      <c r="T412" s="9"/>
      <c r="U412" s="9"/>
      <c r="V412" s="9"/>
      <c r="W412" s="9"/>
      <c r="X412" s="9"/>
      <c r="Y412" s="9"/>
    </row>
    <row r="413" spans="1:25" ht="16.5" customHeight="1">
      <c r="A413" s="39">
        <v>410</v>
      </c>
      <c r="B413" s="46" t="s">
        <v>1915</v>
      </c>
      <c r="C413" s="39" t="s">
        <v>1517</v>
      </c>
      <c r="D413" s="41">
        <v>35026</v>
      </c>
      <c r="E413" s="40" t="s">
        <v>30</v>
      </c>
      <c r="F413" s="246" t="s">
        <v>1916</v>
      </c>
      <c r="G413" s="42">
        <v>44308</v>
      </c>
      <c r="H413" s="39" t="s">
        <v>32</v>
      </c>
      <c r="I413" s="48" t="s">
        <v>620</v>
      </c>
      <c r="J413" s="247" t="s">
        <v>1917</v>
      </c>
      <c r="K413" s="46" t="s">
        <v>42</v>
      </c>
      <c r="L413" s="41">
        <v>45367</v>
      </c>
      <c r="M413" s="46" t="s">
        <v>36</v>
      </c>
      <c r="N413" s="39">
        <v>692</v>
      </c>
      <c r="O413" s="10" t="str">
        <f t="shared" si="6"/>
        <v>MA</v>
      </c>
      <c r="P413" s="12">
        <f>VLOOKUP($B413,'[3]CHÍNH THỨC'!$D:$H,4,0)</f>
        <v>45377</v>
      </c>
      <c r="Q413" s="12" t="str">
        <f>VLOOKUP($B413,'[3]CHÍNH THỨC'!$D:$H,5,0)</f>
        <v>Đã nghỉ việc</v>
      </c>
      <c r="R413" s="9"/>
      <c r="S413" s="9"/>
      <c r="T413" s="9"/>
      <c r="U413" s="9"/>
      <c r="V413" s="9"/>
      <c r="W413" s="9"/>
      <c r="X413" s="9"/>
      <c r="Y413" s="9"/>
    </row>
    <row r="414" spans="1:25" ht="16.5" customHeight="1">
      <c r="A414" s="39">
        <v>411</v>
      </c>
      <c r="B414" s="46" t="s">
        <v>1918</v>
      </c>
      <c r="C414" s="39" t="s">
        <v>1919</v>
      </c>
      <c r="D414" s="41">
        <v>38485</v>
      </c>
      <c r="E414" s="40" t="s">
        <v>1253</v>
      </c>
      <c r="F414" s="246" t="s">
        <v>1920</v>
      </c>
      <c r="G414" s="42">
        <v>44419</v>
      </c>
      <c r="H414" s="39" t="s">
        <v>32</v>
      </c>
      <c r="I414" s="48" t="s">
        <v>1921</v>
      </c>
      <c r="J414" s="247" t="s">
        <v>1922</v>
      </c>
      <c r="K414" s="46" t="s">
        <v>35</v>
      </c>
      <c r="L414" s="41">
        <v>45367</v>
      </c>
      <c r="M414" s="46" t="s">
        <v>75</v>
      </c>
      <c r="N414" s="39">
        <v>693</v>
      </c>
      <c r="O414" s="10" t="str">
        <f t="shared" si="6"/>
        <v>MA</v>
      </c>
      <c r="P414" s="12">
        <f>VLOOKUP($B414,'[3]CHÍNH THỨC'!$D:$H,4,0)</f>
        <v>45373</v>
      </c>
      <c r="Q414" s="12" t="str">
        <f>VLOOKUP($B414,'[3]CHÍNH THỨC'!$D:$H,5,0)</f>
        <v>Đã nghỉ việc</v>
      </c>
      <c r="R414" s="9"/>
      <c r="S414" s="9"/>
      <c r="T414" s="9"/>
      <c r="U414" s="9"/>
      <c r="V414" s="9"/>
      <c r="W414" s="9"/>
      <c r="X414" s="9"/>
      <c r="Y414" s="9"/>
    </row>
    <row r="415" spans="1:25" ht="16.5" customHeight="1">
      <c r="A415" s="39">
        <v>412</v>
      </c>
      <c r="B415" s="46" t="s">
        <v>1923</v>
      </c>
      <c r="C415" s="39" t="s">
        <v>1924</v>
      </c>
      <c r="D415" s="41">
        <v>38780</v>
      </c>
      <c r="E415" s="40" t="s">
        <v>30</v>
      </c>
      <c r="F415" s="246" t="s">
        <v>1925</v>
      </c>
      <c r="G415" s="42">
        <v>44347</v>
      </c>
      <c r="H415" s="39" t="s">
        <v>32</v>
      </c>
      <c r="I415" s="48" t="s">
        <v>1725</v>
      </c>
      <c r="J415" s="247" t="s">
        <v>1545</v>
      </c>
      <c r="K415" s="46" t="s">
        <v>35</v>
      </c>
      <c r="L415" s="41">
        <v>45367</v>
      </c>
      <c r="M415" s="46" t="s">
        <v>36</v>
      </c>
      <c r="N415" s="39" t="s">
        <v>1926</v>
      </c>
      <c r="O415" s="10" t="str">
        <f t="shared" si="6"/>
        <v>NE</v>
      </c>
      <c r="P415" s="12">
        <f>VLOOKUP($B415,'[3]CHÍNH THỨC'!$D:$H,4,0)</f>
        <v>45369</v>
      </c>
      <c r="Q415" s="12" t="str">
        <f>VLOOKUP($B415,'[3]CHÍNH THỨC'!$D:$H,5,0)</f>
        <v>Đã nghỉ việc</v>
      </c>
      <c r="R415" s="9"/>
      <c r="S415" s="9"/>
      <c r="T415" s="9"/>
      <c r="U415" s="9"/>
      <c r="V415" s="9"/>
      <c r="W415" s="9"/>
      <c r="X415" s="9"/>
      <c r="Y415" s="9"/>
    </row>
    <row r="416" spans="1:25" ht="16.5" customHeight="1">
      <c r="A416" s="39">
        <v>413</v>
      </c>
      <c r="B416" s="46" t="s">
        <v>1927</v>
      </c>
      <c r="C416" s="39" t="s">
        <v>1928</v>
      </c>
      <c r="D416" s="41">
        <v>32696</v>
      </c>
      <c r="E416" s="40" t="s">
        <v>30</v>
      </c>
      <c r="F416" s="246" t="s">
        <v>1929</v>
      </c>
      <c r="G416" s="42">
        <v>44440</v>
      </c>
      <c r="H416" s="39" t="s">
        <v>32</v>
      </c>
      <c r="I416" s="48" t="s">
        <v>1930</v>
      </c>
      <c r="J416" s="247" t="s">
        <v>1931</v>
      </c>
      <c r="K416" s="46" t="s">
        <v>42</v>
      </c>
      <c r="L416" s="41">
        <v>45367</v>
      </c>
      <c r="M416" s="46" t="s">
        <v>75</v>
      </c>
      <c r="N416" s="39">
        <v>700</v>
      </c>
      <c r="O416" s="10" t="str">
        <f t="shared" si="6"/>
        <v>HM</v>
      </c>
      <c r="P416" s="12">
        <f>VLOOKUP($B416,'[3]CHÍNH THỨC'!$D:$H,4,0)</f>
        <v>45369</v>
      </c>
      <c r="Q416" s="12" t="str">
        <f>VLOOKUP($B416,'[3]CHÍNH THỨC'!$D:$H,5,0)</f>
        <v>Đã nghỉ việc</v>
      </c>
      <c r="R416" s="9"/>
      <c r="S416" s="9"/>
      <c r="T416" s="9"/>
      <c r="U416" s="9"/>
      <c r="V416" s="9"/>
      <c r="W416" s="9"/>
      <c r="X416" s="9"/>
      <c r="Y416" s="9"/>
    </row>
    <row r="417" spans="1:25" ht="16.5" customHeight="1">
      <c r="A417" s="39">
        <v>414</v>
      </c>
      <c r="B417" s="46" t="s">
        <v>1932</v>
      </c>
      <c r="C417" s="39" t="s">
        <v>1933</v>
      </c>
      <c r="D417" s="41">
        <v>38286</v>
      </c>
      <c r="E417" s="40" t="s">
        <v>1253</v>
      </c>
      <c r="F417" s="246" t="s">
        <v>1934</v>
      </c>
      <c r="G417" s="42">
        <v>44293</v>
      </c>
      <c r="H417" s="39" t="s">
        <v>32</v>
      </c>
      <c r="I417" s="48" t="s">
        <v>1935</v>
      </c>
      <c r="J417" s="247" t="s">
        <v>1936</v>
      </c>
      <c r="K417" s="46" t="s">
        <v>35</v>
      </c>
      <c r="L417" s="41">
        <v>45369</v>
      </c>
      <c r="M417" s="46" t="s">
        <v>36</v>
      </c>
      <c r="N417" s="39">
        <v>745</v>
      </c>
      <c r="O417" s="10" t="str">
        <f t="shared" si="6"/>
        <v>MA</v>
      </c>
      <c r="P417" s="12">
        <f>VLOOKUP($B417,'[3]CHÍNH THỨC'!$D:$H,4,0)</f>
        <v>45504</v>
      </c>
      <c r="Q417" s="12" t="str">
        <f>VLOOKUP($B417,'[3]CHÍNH THỨC'!$D:$H,5,0)</f>
        <v>Đã nghỉ việc</v>
      </c>
      <c r="R417" s="9"/>
      <c r="S417" s="9"/>
      <c r="T417" s="9"/>
      <c r="U417" s="9"/>
      <c r="V417" s="9"/>
      <c r="W417" s="9"/>
      <c r="X417" s="9"/>
      <c r="Y417" s="9"/>
    </row>
    <row r="418" spans="1:25" ht="16.5" customHeight="1">
      <c r="A418" s="39">
        <v>415</v>
      </c>
      <c r="B418" s="46" t="s">
        <v>1937</v>
      </c>
      <c r="C418" s="39" t="s">
        <v>1938</v>
      </c>
      <c r="D418" s="41">
        <v>36668</v>
      </c>
      <c r="E418" s="40" t="s">
        <v>1253</v>
      </c>
      <c r="F418" s="246" t="s">
        <v>1939</v>
      </c>
      <c r="G418" s="42">
        <v>44326</v>
      </c>
      <c r="H418" s="39" t="s">
        <v>32</v>
      </c>
      <c r="I418" s="48" t="s">
        <v>1940</v>
      </c>
      <c r="J418" s="247" t="s">
        <v>1941</v>
      </c>
      <c r="K418" s="46" t="s">
        <v>35</v>
      </c>
      <c r="L418" s="41">
        <v>45369</v>
      </c>
      <c r="M418" s="46" t="s">
        <v>36</v>
      </c>
      <c r="N418" s="39">
        <v>717</v>
      </c>
      <c r="O418" s="10" t="str">
        <f t="shared" si="6"/>
        <v>TM</v>
      </c>
      <c r="P418" s="12">
        <f>VLOOKUP($B418,'[3]CHÍNH THỨC'!$D:$H,4,0)</f>
        <v>45388</v>
      </c>
      <c r="Q418" s="12" t="str">
        <f>VLOOKUP($B418,'[3]CHÍNH THỨC'!$D:$H,5,0)</f>
        <v>Đã nghỉ việc</v>
      </c>
      <c r="R418" s="9"/>
      <c r="S418" s="9"/>
      <c r="T418" s="9"/>
      <c r="U418" s="9"/>
      <c r="V418" s="9"/>
      <c r="W418" s="9"/>
      <c r="X418" s="9"/>
      <c r="Y418" s="9"/>
    </row>
    <row r="419" spans="1:25" ht="16.5" customHeight="1">
      <c r="A419" s="39">
        <v>416</v>
      </c>
      <c r="B419" s="46" t="s">
        <v>1942</v>
      </c>
      <c r="C419" s="39" t="s">
        <v>1943</v>
      </c>
      <c r="D419" s="41">
        <v>33175</v>
      </c>
      <c r="E419" s="40" t="s">
        <v>1441</v>
      </c>
      <c r="F419" s="246" t="s">
        <v>1944</v>
      </c>
      <c r="G419" s="42">
        <v>44374</v>
      </c>
      <c r="H419" s="39" t="s">
        <v>32</v>
      </c>
      <c r="I419" s="48" t="s">
        <v>40</v>
      </c>
      <c r="J419" s="247" t="s">
        <v>1945</v>
      </c>
      <c r="K419" s="46" t="s">
        <v>35</v>
      </c>
      <c r="L419" s="41">
        <v>45369</v>
      </c>
      <c r="M419" s="46" t="s">
        <v>36</v>
      </c>
      <c r="N419" s="39">
        <v>738</v>
      </c>
      <c r="O419" s="10" t="str">
        <f t="shared" si="6"/>
        <v>TM</v>
      </c>
      <c r="P419" s="12">
        <f>VLOOKUP($B419,'[3]CHÍNH THỨC'!$D:$H,4,0)</f>
        <v>45380</v>
      </c>
      <c r="Q419" s="12" t="str">
        <f>VLOOKUP($B419,'[3]CHÍNH THỨC'!$D:$H,5,0)</f>
        <v>Đã nghỉ việc</v>
      </c>
      <c r="R419" s="9"/>
      <c r="S419" s="9"/>
      <c r="T419" s="9"/>
      <c r="U419" s="9"/>
      <c r="V419" s="9"/>
      <c r="W419" s="9"/>
      <c r="X419" s="9"/>
      <c r="Y419" s="9"/>
    </row>
    <row r="420" spans="1:25" ht="16.5" customHeight="1">
      <c r="A420" s="39">
        <v>417</v>
      </c>
      <c r="B420" s="46" t="s">
        <v>1946</v>
      </c>
      <c r="C420" s="39" t="s">
        <v>1378</v>
      </c>
      <c r="D420" s="41">
        <v>38736</v>
      </c>
      <c r="E420" s="40" t="s">
        <v>1253</v>
      </c>
      <c r="F420" s="246" t="s">
        <v>1947</v>
      </c>
      <c r="G420" s="42">
        <v>44359</v>
      </c>
      <c r="H420" s="39" t="s">
        <v>32</v>
      </c>
      <c r="I420" s="48" t="s">
        <v>1948</v>
      </c>
      <c r="J420" s="247" t="s">
        <v>1949</v>
      </c>
      <c r="K420" s="46" t="s">
        <v>35</v>
      </c>
      <c r="L420" s="41">
        <v>45369</v>
      </c>
      <c r="M420" s="46" t="s">
        <v>36</v>
      </c>
      <c r="N420" s="39">
        <v>740</v>
      </c>
      <c r="O420" s="10" t="str">
        <f t="shared" si="6"/>
        <v>TM</v>
      </c>
      <c r="P420" s="12">
        <f>VLOOKUP($B420,'[3]CHÍNH THỨC'!$D:$H,4,0)</f>
        <v>45383</v>
      </c>
      <c r="Q420" s="12" t="str">
        <f>VLOOKUP($B420,'[3]CHÍNH THỨC'!$D:$H,5,0)</f>
        <v>Đã nghỉ việc</v>
      </c>
      <c r="R420" s="9"/>
      <c r="S420" s="9"/>
      <c r="T420" s="9"/>
      <c r="U420" s="9"/>
      <c r="V420" s="9"/>
      <c r="W420" s="9"/>
      <c r="X420" s="9"/>
      <c r="Y420" s="9"/>
    </row>
    <row r="421" spans="1:25" ht="16.5" customHeight="1">
      <c r="A421" s="39">
        <v>418</v>
      </c>
      <c r="B421" s="46" t="s">
        <v>1950</v>
      </c>
      <c r="C421" s="39" t="s">
        <v>1951</v>
      </c>
      <c r="D421" s="41">
        <v>33278</v>
      </c>
      <c r="E421" s="40" t="s">
        <v>1441</v>
      </c>
      <c r="F421" s="246" t="s">
        <v>1952</v>
      </c>
      <c r="G421" s="42">
        <v>44309</v>
      </c>
      <c r="H421" s="39" t="s">
        <v>32</v>
      </c>
      <c r="I421" s="48" t="s">
        <v>1953</v>
      </c>
      <c r="J421" s="247" t="s">
        <v>1954</v>
      </c>
      <c r="K421" s="46" t="s">
        <v>35</v>
      </c>
      <c r="L421" s="41">
        <v>45369</v>
      </c>
      <c r="M421" s="46" t="s">
        <v>36</v>
      </c>
      <c r="N421" s="39">
        <v>743</v>
      </c>
      <c r="O421" s="10" t="str">
        <f t="shared" si="6"/>
        <v>CE</v>
      </c>
      <c r="P421" s="12">
        <f>VLOOKUP($B421,'[3]CHÍNH THỨC'!$D:$H,4,0)</f>
        <v>45455</v>
      </c>
      <c r="Q421" s="12" t="str">
        <f>VLOOKUP($B421,'[3]CHÍNH THỨC'!$D:$H,5,0)</f>
        <v>Đã nghỉ việc</v>
      </c>
      <c r="R421" s="9"/>
      <c r="S421" s="9"/>
      <c r="T421" s="9"/>
      <c r="U421" s="9"/>
      <c r="V421" s="9"/>
      <c r="W421" s="9"/>
      <c r="X421" s="9"/>
      <c r="Y421" s="9"/>
    </row>
    <row r="422" spans="1:25" ht="16.5" customHeight="1">
      <c r="A422" s="39">
        <v>419</v>
      </c>
      <c r="B422" s="46" t="s">
        <v>1955</v>
      </c>
      <c r="C422" s="39" t="s">
        <v>1956</v>
      </c>
      <c r="D422" s="41">
        <v>34251</v>
      </c>
      <c r="E422" s="40" t="s">
        <v>1253</v>
      </c>
      <c r="F422" s="246" t="s">
        <v>1957</v>
      </c>
      <c r="G422" s="42">
        <v>44778</v>
      </c>
      <c r="H422" s="39" t="s">
        <v>32</v>
      </c>
      <c r="I422" s="48" t="s">
        <v>1958</v>
      </c>
      <c r="J422" s="247" t="s">
        <v>1959</v>
      </c>
      <c r="K422" s="46" t="s">
        <v>35</v>
      </c>
      <c r="L422" s="41">
        <v>45369</v>
      </c>
      <c r="M422" s="46" t="s">
        <v>36</v>
      </c>
      <c r="N422" s="39">
        <v>746</v>
      </c>
      <c r="O422" s="10" t="str">
        <f t="shared" si="6"/>
        <v>HL</v>
      </c>
      <c r="P422" s="12">
        <f>VLOOKUP($B422,'[3]CHÍNH THỨC'!$D:$H,4,0)</f>
        <v>45612</v>
      </c>
      <c r="Q422" s="12" t="str">
        <f>VLOOKUP($B422,'[3]CHÍNH THỨC'!$D:$H,5,0)</f>
        <v>Đã nghỉ việc</v>
      </c>
      <c r="R422" s="9" t="s">
        <v>1092</v>
      </c>
      <c r="S422" s="9"/>
      <c r="T422" s="9"/>
      <c r="U422" s="9"/>
      <c r="V422" s="9"/>
      <c r="W422" s="9"/>
      <c r="X422" s="9"/>
      <c r="Y422" s="9"/>
    </row>
    <row r="423" spans="1:25" ht="16.5" customHeight="1">
      <c r="A423" s="39">
        <v>420</v>
      </c>
      <c r="B423" s="46" t="s">
        <v>1960</v>
      </c>
      <c r="C423" s="39" t="s">
        <v>1961</v>
      </c>
      <c r="D423" s="41">
        <v>34249</v>
      </c>
      <c r="E423" s="40" t="s">
        <v>30</v>
      </c>
      <c r="F423" s="246" t="s">
        <v>1962</v>
      </c>
      <c r="G423" s="42">
        <v>44325</v>
      </c>
      <c r="H423" s="39" t="s">
        <v>32</v>
      </c>
      <c r="I423" s="48" t="s">
        <v>1963</v>
      </c>
      <c r="J423" s="247" t="s">
        <v>1964</v>
      </c>
      <c r="K423" s="46" t="s">
        <v>42</v>
      </c>
      <c r="L423" s="41">
        <v>45369</v>
      </c>
      <c r="M423" s="46" t="s">
        <v>75</v>
      </c>
      <c r="N423" s="39">
        <v>750</v>
      </c>
      <c r="O423" s="10" t="str">
        <f t="shared" si="6"/>
        <v>MA</v>
      </c>
      <c r="P423" s="12">
        <f>VLOOKUP($B423,'[3]CHÍNH THỨC'!$D:$H,4,0)</f>
        <v>45373</v>
      </c>
      <c r="Q423" s="12" t="str">
        <f>VLOOKUP($B423,'[3]CHÍNH THỨC'!$D:$H,5,0)</f>
        <v>Đã nghỉ việc</v>
      </c>
      <c r="R423" s="9"/>
      <c r="S423" s="9"/>
      <c r="T423" s="9"/>
      <c r="U423" s="9"/>
      <c r="V423" s="9"/>
      <c r="W423" s="9"/>
      <c r="X423" s="9"/>
      <c r="Y423" s="9"/>
    </row>
    <row r="424" spans="1:25" ht="16.5" customHeight="1">
      <c r="A424" s="39">
        <v>421</v>
      </c>
      <c r="B424" s="46" t="s">
        <v>1965</v>
      </c>
      <c r="C424" s="39" t="s">
        <v>1966</v>
      </c>
      <c r="D424" s="41">
        <v>38217</v>
      </c>
      <c r="E424" s="40" t="s">
        <v>1253</v>
      </c>
      <c r="F424" s="246" t="s">
        <v>1967</v>
      </c>
      <c r="G424" s="42">
        <v>44425</v>
      </c>
      <c r="H424" s="39" t="s">
        <v>32</v>
      </c>
      <c r="I424" s="48" t="s">
        <v>1281</v>
      </c>
      <c r="J424" s="247" t="s">
        <v>1968</v>
      </c>
      <c r="K424" s="46" t="s">
        <v>35</v>
      </c>
      <c r="L424" s="41">
        <v>45369</v>
      </c>
      <c r="M424" s="46" t="s">
        <v>75</v>
      </c>
      <c r="N424" s="39">
        <v>752</v>
      </c>
      <c r="O424" s="10" t="str">
        <f t="shared" si="6"/>
        <v>HL</v>
      </c>
      <c r="P424" s="12">
        <f>VLOOKUP($B424,'[3]CHÍNH THỨC'!$D:$H,4,0)</f>
        <v>45379</v>
      </c>
      <c r="Q424" s="12" t="str">
        <f>VLOOKUP($B424,'[3]CHÍNH THỨC'!$D:$H,5,0)</f>
        <v>Đã nghỉ việc</v>
      </c>
      <c r="R424" s="9"/>
      <c r="S424" s="9"/>
      <c r="T424" s="9"/>
      <c r="U424" s="9"/>
      <c r="V424" s="9"/>
      <c r="W424" s="9"/>
      <c r="X424" s="9"/>
      <c r="Y424" s="9"/>
    </row>
    <row r="425" spans="1:25" ht="16.5" customHeight="1">
      <c r="A425" s="39">
        <v>422</v>
      </c>
      <c r="B425" s="46" t="s">
        <v>1969</v>
      </c>
      <c r="C425" s="39" t="s">
        <v>1455</v>
      </c>
      <c r="D425" s="41">
        <v>38519</v>
      </c>
      <c r="E425" s="40" t="s">
        <v>1253</v>
      </c>
      <c r="F425" s="246" t="s">
        <v>1970</v>
      </c>
      <c r="G425" s="42">
        <v>44438</v>
      </c>
      <c r="H425" s="39" t="s">
        <v>32</v>
      </c>
      <c r="I425" s="48" t="s">
        <v>1281</v>
      </c>
      <c r="J425" s="247" t="s">
        <v>1971</v>
      </c>
      <c r="K425" s="46" t="s">
        <v>35</v>
      </c>
      <c r="L425" s="41">
        <v>45369</v>
      </c>
      <c r="M425" s="46" t="s">
        <v>75</v>
      </c>
      <c r="N425" s="39">
        <v>753</v>
      </c>
      <c r="O425" s="10" t="str">
        <f t="shared" si="6"/>
        <v>HL</v>
      </c>
      <c r="P425" s="12">
        <f>VLOOKUP($B425,'[3]CHÍNH THỨC'!$D:$H,4,0)</f>
        <v>45381</v>
      </c>
      <c r="Q425" s="12" t="str">
        <f>VLOOKUP($B425,'[3]CHÍNH THỨC'!$D:$H,5,0)</f>
        <v>Đã nghỉ việc</v>
      </c>
      <c r="R425" s="9"/>
      <c r="S425" s="9"/>
      <c r="T425" s="9"/>
      <c r="U425" s="9"/>
      <c r="V425" s="9"/>
      <c r="W425" s="9"/>
      <c r="X425" s="9"/>
      <c r="Y425" s="9"/>
    </row>
    <row r="426" spans="1:25" ht="16.5" customHeight="1">
      <c r="A426" s="39">
        <v>423</v>
      </c>
      <c r="B426" s="46" t="s">
        <v>1972</v>
      </c>
      <c r="C426" s="39" t="s">
        <v>1973</v>
      </c>
      <c r="D426" s="41">
        <v>38132</v>
      </c>
      <c r="E426" s="40" t="s">
        <v>1253</v>
      </c>
      <c r="F426" s="246" t="s">
        <v>1974</v>
      </c>
      <c r="G426" s="42">
        <v>44425</v>
      </c>
      <c r="H426" s="39" t="s">
        <v>32</v>
      </c>
      <c r="I426" s="48" t="s">
        <v>1975</v>
      </c>
      <c r="J426" s="247" t="s">
        <v>1971</v>
      </c>
      <c r="K426" s="46" t="s">
        <v>35</v>
      </c>
      <c r="L426" s="41">
        <v>45369</v>
      </c>
      <c r="M426" s="46" t="s">
        <v>75</v>
      </c>
      <c r="N426" s="39">
        <v>754</v>
      </c>
      <c r="O426" s="10" t="str">
        <f t="shared" si="6"/>
        <v>HL</v>
      </c>
      <c r="P426" s="12">
        <f>VLOOKUP($B426,'[3]CHÍNH THỨC'!$D:$H,4,0)</f>
        <v>45372</v>
      </c>
      <c r="Q426" s="12" t="str">
        <f>VLOOKUP($B426,'[3]CHÍNH THỨC'!$D:$H,5,0)</f>
        <v>Đã nghỉ việc</v>
      </c>
      <c r="R426" s="9"/>
      <c r="S426" s="9"/>
      <c r="T426" s="9"/>
      <c r="U426" s="9"/>
      <c r="V426" s="9"/>
      <c r="W426" s="9"/>
      <c r="X426" s="9"/>
      <c r="Y426" s="9"/>
    </row>
    <row r="427" spans="1:25" ht="16.5" customHeight="1">
      <c r="A427" s="39">
        <v>424</v>
      </c>
      <c r="B427" s="46" t="s">
        <v>1976</v>
      </c>
      <c r="C427" s="39" t="s">
        <v>1977</v>
      </c>
      <c r="D427" s="41">
        <v>38005</v>
      </c>
      <c r="E427" s="40" t="s">
        <v>1253</v>
      </c>
      <c r="F427" s="246" t="s">
        <v>1978</v>
      </c>
      <c r="G427" s="42">
        <v>44666</v>
      </c>
      <c r="H427" s="39" t="s">
        <v>32</v>
      </c>
      <c r="I427" s="48" t="s">
        <v>1975</v>
      </c>
      <c r="J427" s="247" t="s">
        <v>1971</v>
      </c>
      <c r="K427" s="46" t="s">
        <v>35</v>
      </c>
      <c r="L427" s="41">
        <v>45369</v>
      </c>
      <c r="M427" s="46" t="s">
        <v>75</v>
      </c>
      <c r="N427" s="39">
        <v>760</v>
      </c>
      <c r="O427" s="10" t="str">
        <f t="shared" si="6"/>
        <v>HL</v>
      </c>
      <c r="P427" s="12">
        <f>VLOOKUP($B427,'[3]CHÍNH THỨC'!$D:$H,4,0)</f>
        <v>45372</v>
      </c>
      <c r="Q427" s="12" t="str">
        <f>VLOOKUP($B427,'[3]CHÍNH THỨC'!$D:$H,5,0)</f>
        <v>Đã nghỉ việc</v>
      </c>
      <c r="R427" s="9"/>
      <c r="S427" s="9"/>
      <c r="T427" s="9"/>
      <c r="U427" s="9"/>
      <c r="V427" s="9"/>
      <c r="W427" s="9"/>
      <c r="X427" s="9"/>
      <c r="Y427" s="9"/>
    </row>
    <row r="428" spans="1:25" ht="16.5" customHeight="1">
      <c r="A428" s="39">
        <v>425</v>
      </c>
      <c r="B428" s="46" t="s">
        <v>1979</v>
      </c>
      <c r="C428" s="39" t="s">
        <v>1980</v>
      </c>
      <c r="D428" s="41">
        <v>35269</v>
      </c>
      <c r="E428" s="40" t="s">
        <v>30</v>
      </c>
      <c r="F428" s="246" t="s">
        <v>1981</v>
      </c>
      <c r="G428" s="42">
        <v>44678</v>
      </c>
      <c r="H428" s="39" t="s">
        <v>32</v>
      </c>
      <c r="I428" s="48" t="s">
        <v>499</v>
      </c>
      <c r="J428" s="247" t="s">
        <v>1982</v>
      </c>
      <c r="K428" s="46" t="s">
        <v>35</v>
      </c>
      <c r="L428" s="41">
        <v>45370</v>
      </c>
      <c r="M428" s="46" t="s">
        <v>36</v>
      </c>
      <c r="N428" s="39">
        <v>766</v>
      </c>
      <c r="O428" s="10" t="str">
        <f t="shared" si="6"/>
        <v>HL</v>
      </c>
      <c r="P428" s="12">
        <f>VLOOKUP($B428,'[3]CHÍNH THỨC'!$D:$H,4,0)</f>
        <v>45379</v>
      </c>
      <c r="Q428" s="12" t="str">
        <f>VLOOKUP($B428,'[3]CHÍNH THỨC'!$D:$H,5,0)</f>
        <v>Đã nghỉ việc</v>
      </c>
      <c r="R428" s="9"/>
      <c r="S428" s="9"/>
      <c r="T428" s="9"/>
      <c r="U428" s="9"/>
      <c r="V428" s="9"/>
      <c r="W428" s="9"/>
      <c r="X428" s="9"/>
      <c r="Y428" s="9"/>
    </row>
    <row r="429" spans="1:25" ht="16.5" customHeight="1">
      <c r="A429" s="39">
        <v>426</v>
      </c>
      <c r="B429" s="40" t="s">
        <v>1983</v>
      </c>
      <c r="C429" s="39" t="s">
        <v>1984</v>
      </c>
      <c r="D429" s="60">
        <v>27822</v>
      </c>
      <c r="E429" s="40" t="s">
        <v>30</v>
      </c>
      <c r="F429" s="253" t="s">
        <v>1985</v>
      </c>
      <c r="G429" s="42">
        <v>44439</v>
      </c>
      <c r="H429" s="39" t="s">
        <v>32</v>
      </c>
      <c r="I429" s="48" t="s">
        <v>1986</v>
      </c>
      <c r="J429" s="247" t="s">
        <v>1987</v>
      </c>
      <c r="K429" s="46" t="s">
        <v>42</v>
      </c>
      <c r="L429" s="41">
        <v>45370</v>
      </c>
      <c r="M429" s="46" t="s">
        <v>75</v>
      </c>
      <c r="N429" s="39">
        <v>48</v>
      </c>
      <c r="O429" s="10" t="str">
        <f t="shared" si="6"/>
        <v>HL</v>
      </c>
      <c r="P429" s="12">
        <f>VLOOKUP($B429,'[3]CHÍNH THỨC'!$D:$H,4,0)</f>
        <v>45839</v>
      </c>
      <c r="Q429" s="12" t="str">
        <f>VLOOKUP($B429,'[3]CHÍNH THỨC'!$D:$H,5,0)</f>
        <v>Đã nghỉ việc</v>
      </c>
      <c r="R429" s="9" t="s">
        <v>1092</v>
      </c>
      <c r="S429" s="9"/>
      <c r="T429" s="9"/>
      <c r="U429" s="9"/>
      <c r="V429" s="9"/>
      <c r="W429" s="9"/>
      <c r="X429" s="9"/>
      <c r="Y429" s="9"/>
    </row>
    <row r="430" spans="1:25" ht="16.5" customHeight="1">
      <c r="A430" s="39">
        <v>427</v>
      </c>
      <c r="B430" s="46" t="s">
        <v>1988</v>
      </c>
      <c r="C430" s="39" t="s">
        <v>1989</v>
      </c>
      <c r="D430" s="41">
        <v>33121</v>
      </c>
      <c r="E430" s="40" t="s">
        <v>30</v>
      </c>
      <c r="F430" s="246" t="s">
        <v>1990</v>
      </c>
      <c r="G430" s="42">
        <v>44311</v>
      </c>
      <c r="H430" s="39" t="s">
        <v>32</v>
      </c>
      <c r="I430" s="48" t="s">
        <v>1991</v>
      </c>
      <c r="J430" s="247" t="s">
        <v>1992</v>
      </c>
      <c r="K430" s="46" t="s">
        <v>35</v>
      </c>
      <c r="L430" s="41">
        <v>45370</v>
      </c>
      <c r="M430" s="46" t="s">
        <v>36</v>
      </c>
      <c r="N430" s="39">
        <v>761</v>
      </c>
      <c r="O430" s="10" t="str">
        <f t="shared" si="6"/>
        <v>MD</v>
      </c>
      <c r="P430" s="12">
        <f>VLOOKUP($B430,'[3]CHÍNH THỨC'!$D:$H,4,0)</f>
        <v>45371</v>
      </c>
      <c r="Q430" s="12" t="str">
        <f>VLOOKUP($B430,'[3]CHÍNH THỨC'!$D:$H,5,0)</f>
        <v>Đã nghỉ việc</v>
      </c>
      <c r="R430" s="9"/>
      <c r="S430" s="9"/>
      <c r="T430" s="9"/>
      <c r="U430" s="9"/>
      <c r="V430" s="9"/>
      <c r="W430" s="9"/>
      <c r="X430" s="9"/>
      <c r="Y430" s="9"/>
    </row>
    <row r="431" spans="1:25" ht="16.5" customHeight="1">
      <c r="A431" s="39">
        <v>428</v>
      </c>
      <c r="B431" s="46" t="s">
        <v>1993</v>
      </c>
      <c r="C431" s="39" t="s">
        <v>1994</v>
      </c>
      <c r="D431" s="41">
        <v>38682</v>
      </c>
      <c r="E431" s="40" t="s">
        <v>1253</v>
      </c>
      <c r="F431" s="246" t="s">
        <v>1995</v>
      </c>
      <c r="G431" s="42">
        <v>44678</v>
      </c>
      <c r="H431" s="39" t="s">
        <v>32</v>
      </c>
      <c r="I431" s="48" t="s">
        <v>1996</v>
      </c>
      <c r="J431" s="247" t="s">
        <v>1997</v>
      </c>
      <c r="K431" s="46" t="s">
        <v>35</v>
      </c>
      <c r="L431" s="41">
        <v>45370</v>
      </c>
      <c r="M431" s="46" t="s">
        <v>36</v>
      </c>
      <c r="N431" s="39" t="s">
        <v>1998</v>
      </c>
      <c r="O431" s="10" t="str">
        <f t="shared" si="6"/>
        <v>MD</v>
      </c>
      <c r="P431" s="12">
        <f>VLOOKUP($B431,'[3]CHÍNH THỨC'!$D:$H,4,0)</f>
        <v>45379</v>
      </c>
      <c r="Q431" s="12" t="str">
        <f>VLOOKUP($B431,'[3]CHÍNH THỨC'!$D:$H,5,0)</f>
        <v>Đã nghỉ việc</v>
      </c>
      <c r="R431" s="9"/>
      <c r="S431" s="9"/>
      <c r="T431" s="9"/>
      <c r="U431" s="9"/>
      <c r="V431" s="9"/>
      <c r="W431" s="9"/>
      <c r="X431" s="9"/>
      <c r="Y431" s="9"/>
    </row>
    <row r="432" spans="1:25" ht="16.5" customHeight="1">
      <c r="A432" s="39">
        <v>429</v>
      </c>
      <c r="B432" s="46" t="s">
        <v>1999</v>
      </c>
      <c r="C432" s="39" t="s">
        <v>2000</v>
      </c>
      <c r="D432" s="41">
        <v>28447</v>
      </c>
      <c r="E432" s="40" t="s">
        <v>30</v>
      </c>
      <c r="F432" s="246" t="s">
        <v>2001</v>
      </c>
      <c r="G432" s="42">
        <v>45348</v>
      </c>
      <c r="H432" s="39" t="s">
        <v>32</v>
      </c>
      <c r="I432" s="48" t="s">
        <v>2002</v>
      </c>
      <c r="J432" s="247" t="s">
        <v>2003</v>
      </c>
      <c r="K432" s="46" t="s">
        <v>42</v>
      </c>
      <c r="L432" s="41">
        <v>45370</v>
      </c>
      <c r="M432" s="46" t="s">
        <v>36</v>
      </c>
      <c r="N432" s="39">
        <v>767</v>
      </c>
      <c r="O432" s="10" t="str">
        <f t="shared" si="6"/>
        <v>TM</v>
      </c>
      <c r="P432" s="12">
        <f>VLOOKUP($B432,'[3]CHÍNH THỨC'!$D:$H,4,0)</f>
        <v>45372</v>
      </c>
      <c r="Q432" s="12" t="str">
        <f>VLOOKUP($B432,'[3]CHÍNH THỨC'!$D:$H,5,0)</f>
        <v>Đã nghỉ việc</v>
      </c>
      <c r="R432" s="9"/>
      <c r="S432" s="9"/>
      <c r="T432" s="9"/>
      <c r="U432" s="9"/>
      <c r="V432" s="9"/>
      <c r="W432" s="9"/>
      <c r="X432" s="9"/>
      <c r="Y432" s="9"/>
    </row>
    <row r="433" spans="1:25" ht="16.5" customHeight="1">
      <c r="A433" s="39">
        <v>430</v>
      </c>
      <c r="B433" s="46" t="s">
        <v>2004</v>
      </c>
      <c r="C433" s="39" t="s">
        <v>645</v>
      </c>
      <c r="D433" s="41">
        <v>34038</v>
      </c>
      <c r="E433" s="40" t="s">
        <v>30</v>
      </c>
      <c r="F433" s="246" t="s">
        <v>2005</v>
      </c>
      <c r="G433" s="42">
        <v>44438</v>
      </c>
      <c r="H433" s="39" t="s">
        <v>32</v>
      </c>
      <c r="I433" s="48" t="s">
        <v>596</v>
      </c>
      <c r="J433" s="247" t="s">
        <v>2006</v>
      </c>
      <c r="K433" s="46" t="s">
        <v>35</v>
      </c>
      <c r="L433" s="41">
        <v>45370</v>
      </c>
      <c r="M433" s="46" t="s">
        <v>36</v>
      </c>
      <c r="N433" s="39">
        <v>763</v>
      </c>
      <c r="O433" s="10" t="str">
        <f t="shared" si="6"/>
        <v>MA</v>
      </c>
      <c r="P433" s="12">
        <f>VLOOKUP($B433,'[3]CHÍNH THỨC'!$D:$H,4,0)</f>
        <v>45374</v>
      </c>
      <c r="Q433" s="12" t="str">
        <f>VLOOKUP($B433,'[3]CHÍNH THỨC'!$D:$H,5,0)</f>
        <v>Đã nghỉ việc</v>
      </c>
      <c r="R433" s="9"/>
      <c r="S433" s="9"/>
      <c r="T433" s="9"/>
      <c r="U433" s="9"/>
      <c r="V433" s="9"/>
      <c r="W433" s="9"/>
      <c r="X433" s="9"/>
      <c r="Y433" s="9"/>
    </row>
    <row r="434" spans="1:25" ht="16.5" customHeight="1">
      <c r="A434" s="39">
        <v>431</v>
      </c>
      <c r="B434" s="46" t="s">
        <v>2007</v>
      </c>
      <c r="C434" s="39" t="s">
        <v>2008</v>
      </c>
      <c r="D434" s="41">
        <v>33320</v>
      </c>
      <c r="E434" s="40" t="s">
        <v>30</v>
      </c>
      <c r="F434" s="246" t="s">
        <v>2009</v>
      </c>
      <c r="G434" s="42">
        <v>44873</v>
      </c>
      <c r="H434" s="39" t="s">
        <v>32</v>
      </c>
      <c r="I434" s="48" t="s">
        <v>1482</v>
      </c>
      <c r="J434" s="247" t="s">
        <v>2006</v>
      </c>
      <c r="K434" s="46" t="s">
        <v>35</v>
      </c>
      <c r="L434" s="41">
        <v>45370</v>
      </c>
      <c r="M434" s="46" t="s">
        <v>36</v>
      </c>
      <c r="N434" s="39">
        <v>765</v>
      </c>
      <c r="O434" s="10" t="str">
        <f t="shared" si="6"/>
        <v>MA</v>
      </c>
      <c r="P434" s="12">
        <f>VLOOKUP($B434,'[3]CHÍNH THỨC'!$D:$H,4,0)</f>
        <v>45378</v>
      </c>
      <c r="Q434" s="12" t="str">
        <f>VLOOKUP($B434,'[3]CHÍNH THỨC'!$D:$H,5,0)</f>
        <v>Đã nghỉ việc</v>
      </c>
      <c r="R434" s="9"/>
      <c r="S434" s="9"/>
      <c r="T434" s="9"/>
      <c r="U434" s="9"/>
      <c r="V434" s="9"/>
      <c r="W434" s="9"/>
      <c r="X434" s="9"/>
      <c r="Y434" s="9"/>
    </row>
    <row r="435" spans="1:25" ht="16.5" customHeight="1">
      <c r="A435" s="39">
        <v>432</v>
      </c>
      <c r="B435" s="46" t="s">
        <v>2010</v>
      </c>
      <c r="C435" s="39" t="s">
        <v>2011</v>
      </c>
      <c r="D435" s="41">
        <v>38503</v>
      </c>
      <c r="E435" s="40" t="s">
        <v>1253</v>
      </c>
      <c r="F435" s="246" t="s">
        <v>2012</v>
      </c>
      <c r="G435" s="42">
        <v>44318</v>
      </c>
      <c r="H435" s="39" t="s">
        <v>32</v>
      </c>
      <c r="I435" s="48" t="s">
        <v>2013</v>
      </c>
      <c r="J435" s="247" t="s">
        <v>2014</v>
      </c>
      <c r="K435" s="46" t="s">
        <v>35</v>
      </c>
      <c r="L435" s="41">
        <v>45370</v>
      </c>
      <c r="M435" s="46" t="s">
        <v>75</v>
      </c>
      <c r="N435" s="39">
        <v>355</v>
      </c>
      <c r="O435" s="10" t="str">
        <f t="shared" si="6"/>
        <v>MA</v>
      </c>
      <c r="P435" s="12">
        <f>VLOOKUP($B435,'[3]CHÍNH THỨC'!$D:$H,4,0)</f>
        <v>45436</v>
      </c>
      <c r="Q435" s="12" t="str">
        <f>VLOOKUP($B435,'[3]CHÍNH THỨC'!$D:$H,5,0)</f>
        <v>Đã nghỉ việc</v>
      </c>
      <c r="R435" s="9"/>
      <c r="S435" s="9"/>
      <c r="T435" s="9"/>
      <c r="U435" s="9"/>
      <c r="V435" s="9"/>
      <c r="W435" s="9"/>
      <c r="X435" s="9"/>
      <c r="Y435" s="9"/>
    </row>
    <row r="436" spans="1:25" ht="16.5" customHeight="1">
      <c r="A436" s="39">
        <v>433</v>
      </c>
      <c r="B436" s="46" t="s">
        <v>2015</v>
      </c>
      <c r="C436" s="39" t="s">
        <v>2016</v>
      </c>
      <c r="D436" s="41">
        <v>37610</v>
      </c>
      <c r="E436" s="40" t="s">
        <v>1253</v>
      </c>
      <c r="F436" s="246" t="s">
        <v>2017</v>
      </c>
      <c r="G436" s="42">
        <v>44713</v>
      </c>
      <c r="H436" s="39" t="s">
        <v>32</v>
      </c>
      <c r="I436" s="48" t="s">
        <v>2018</v>
      </c>
      <c r="J436" s="247" t="s">
        <v>2019</v>
      </c>
      <c r="K436" s="46" t="s">
        <v>35</v>
      </c>
      <c r="L436" s="41">
        <v>45371</v>
      </c>
      <c r="M436" s="46" t="s">
        <v>75</v>
      </c>
      <c r="N436" s="39">
        <v>532</v>
      </c>
      <c r="O436" s="10" t="str">
        <f t="shared" si="6"/>
        <v>HL</v>
      </c>
      <c r="P436" s="12">
        <f>VLOOKUP($B436,'[3]CHÍNH THỨC'!$D:$H,4,0)</f>
        <v>45371</v>
      </c>
      <c r="Q436" s="12" t="str">
        <f>VLOOKUP($B436,'[3]CHÍNH THỨC'!$D:$H,5,0)</f>
        <v>Đã nghỉ việc</v>
      </c>
      <c r="R436" s="9"/>
      <c r="S436" s="9"/>
      <c r="T436" s="9"/>
      <c r="U436" s="9"/>
      <c r="V436" s="9"/>
      <c r="W436" s="9"/>
      <c r="X436" s="9"/>
      <c r="Y436" s="9"/>
    </row>
    <row r="437" spans="1:25" ht="16.5" customHeight="1">
      <c r="A437" s="39">
        <v>434</v>
      </c>
      <c r="B437" s="46" t="s">
        <v>2020</v>
      </c>
      <c r="C437" s="39" t="s">
        <v>2021</v>
      </c>
      <c r="D437" s="41">
        <v>32182</v>
      </c>
      <c r="E437" s="40" t="s">
        <v>30</v>
      </c>
      <c r="F437" s="246" t="s">
        <v>2022</v>
      </c>
      <c r="G437" s="42">
        <v>44753</v>
      </c>
      <c r="H437" s="39" t="s">
        <v>32</v>
      </c>
      <c r="I437" s="48" t="s">
        <v>1656</v>
      </c>
      <c r="J437" s="46">
        <v>834485866</v>
      </c>
      <c r="K437" s="46" t="s">
        <v>42</v>
      </c>
      <c r="L437" s="41">
        <v>45371</v>
      </c>
      <c r="M437" s="46" t="s">
        <v>75</v>
      </c>
      <c r="N437" s="39">
        <v>590</v>
      </c>
      <c r="O437" s="10" t="str">
        <f t="shared" si="6"/>
        <v>TM</v>
      </c>
      <c r="P437" s="12">
        <f>VLOOKUP($B437,'[3]CHÍNH THỨC'!$D:$H,4,0)</f>
        <v>45377</v>
      </c>
      <c r="Q437" s="12" t="str">
        <f>VLOOKUP($B437,'[3]CHÍNH THỨC'!$D:$H,5,0)</f>
        <v>Đã nghỉ việc</v>
      </c>
      <c r="R437" s="9"/>
      <c r="S437" s="9"/>
      <c r="T437" s="9"/>
      <c r="U437" s="9"/>
      <c r="V437" s="9"/>
      <c r="W437" s="9"/>
      <c r="X437" s="9"/>
      <c r="Y437" s="9"/>
    </row>
    <row r="438" spans="1:25" ht="16.5" customHeight="1">
      <c r="A438" s="39">
        <v>435</v>
      </c>
      <c r="B438" s="46" t="s">
        <v>2023</v>
      </c>
      <c r="C438" s="39" t="s">
        <v>2024</v>
      </c>
      <c r="D438" s="41">
        <v>38660</v>
      </c>
      <c r="E438" s="40" t="s">
        <v>30</v>
      </c>
      <c r="F438" s="246" t="s">
        <v>2025</v>
      </c>
      <c r="G438" s="42">
        <v>44913</v>
      </c>
      <c r="H438" s="39" t="s">
        <v>32</v>
      </c>
      <c r="I438" s="48" t="s">
        <v>2026</v>
      </c>
      <c r="J438" s="247" t="s">
        <v>2027</v>
      </c>
      <c r="K438" s="46" t="s">
        <v>35</v>
      </c>
      <c r="L438" s="41">
        <v>45371</v>
      </c>
      <c r="M438" s="46" t="s">
        <v>36</v>
      </c>
      <c r="N438" s="39" t="s">
        <v>2028</v>
      </c>
      <c r="O438" s="10" t="str">
        <f t="shared" si="6"/>
        <v>LT</v>
      </c>
      <c r="P438" s="12">
        <f>VLOOKUP($B438,'[3]CHÍNH THỨC'!$D:$H,4,0)</f>
        <v>45379</v>
      </c>
      <c r="Q438" s="12" t="str">
        <f>VLOOKUP($B438,'[3]CHÍNH THỨC'!$D:$H,5,0)</f>
        <v>Đã nghỉ việc</v>
      </c>
      <c r="R438" s="9"/>
      <c r="S438" s="9"/>
      <c r="T438" s="9"/>
      <c r="U438" s="9"/>
      <c r="V438" s="9"/>
      <c r="W438" s="9"/>
      <c r="X438" s="9"/>
      <c r="Y438" s="9"/>
    </row>
    <row r="439" spans="1:25" ht="16.5" customHeight="1">
      <c r="A439" s="39">
        <v>436</v>
      </c>
      <c r="B439" s="46" t="s">
        <v>2029</v>
      </c>
      <c r="C439" s="39" t="s">
        <v>2030</v>
      </c>
      <c r="D439" s="41">
        <v>38586</v>
      </c>
      <c r="E439" s="40" t="s">
        <v>1253</v>
      </c>
      <c r="F439" s="246" t="s">
        <v>2031</v>
      </c>
      <c r="G439" s="42">
        <v>44419</v>
      </c>
      <c r="H439" s="39" t="s">
        <v>32</v>
      </c>
      <c r="I439" s="48" t="s">
        <v>95</v>
      </c>
      <c r="J439" s="247" t="s">
        <v>2032</v>
      </c>
      <c r="K439" s="46" t="s">
        <v>35</v>
      </c>
      <c r="L439" s="41">
        <v>45372</v>
      </c>
      <c r="M439" s="46" t="s">
        <v>36</v>
      </c>
      <c r="N439" s="39">
        <v>606</v>
      </c>
      <c r="O439" s="10" t="str">
        <f t="shared" si="6"/>
        <v>MA</v>
      </c>
      <c r="P439" s="12">
        <f>VLOOKUP($B439,'[3]CHÍNH THỨC'!$D:$H,4,0)</f>
        <v>45381</v>
      </c>
      <c r="Q439" s="12" t="str">
        <f>VLOOKUP($B439,'[3]CHÍNH THỨC'!$D:$H,5,0)</f>
        <v>Đã nghỉ việc</v>
      </c>
      <c r="R439" s="9"/>
      <c r="S439" s="9"/>
      <c r="T439" s="9"/>
      <c r="U439" s="9"/>
      <c r="V439" s="9"/>
      <c r="W439" s="9"/>
      <c r="X439" s="9"/>
      <c r="Y439" s="9"/>
    </row>
    <row r="440" spans="1:25" ht="16.5" customHeight="1">
      <c r="A440" s="39">
        <v>437</v>
      </c>
      <c r="B440" s="46" t="s">
        <v>2033</v>
      </c>
      <c r="C440" s="39" t="s">
        <v>2034</v>
      </c>
      <c r="D440" s="41">
        <v>38337</v>
      </c>
      <c r="E440" s="40" t="s">
        <v>1253</v>
      </c>
      <c r="F440" s="246" t="s">
        <v>2035</v>
      </c>
      <c r="G440" s="42">
        <v>44419</v>
      </c>
      <c r="H440" s="39" t="s">
        <v>32</v>
      </c>
      <c r="I440" s="48" t="s">
        <v>95</v>
      </c>
      <c r="J440" s="247" t="s">
        <v>2036</v>
      </c>
      <c r="K440" s="46" t="s">
        <v>35</v>
      </c>
      <c r="L440" s="41">
        <v>45372</v>
      </c>
      <c r="M440" s="46" t="s">
        <v>36</v>
      </c>
      <c r="N440" s="39">
        <v>622</v>
      </c>
      <c r="O440" s="10" t="str">
        <f t="shared" si="6"/>
        <v>MA</v>
      </c>
      <c r="P440" s="12">
        <f>VLOOKUP($B440,'[3]CHÍNH THỨC'!$D:$H,4,0)</f>
        <v>45381</v>
      </c>
      <c r="Q440" s="12" t="str">
        <f>VLOOKUP($B440,'[3]CHÍNH THỨC'!$D:$H,5,0)</f>
        <v>Đã nghỉ việc</v>
      </c>
      <c r="R440" s="9"/>
      <c r="S440" s="9"/>
      <c r="T440" s="9"/>
      <c r="U440" s="9"/>
      <c r="V440" s="9"/>
      <c r="W440" s="9"/>
      <c r="X440" s="9"/>
      <c r="Y440" s="9"/>
    </row>
    <row r="441" spans="1:25" ht="16.5" customHeight="1">
      <c r="A441" s="39">
        <v>438</v>
      </c>
      <c r="B441" s="46" t="s">
        <v>2037</v>
      </c>
      <c r="C441" s="39" t="s">
        <v>1147</v>
      </c>
      <c r="D441" s="41">
        <v>32512</v>
      </c>
      <c r="E441" s="40" t="s">
        <v>30</v>
      </c>
      <c r="F441" s="246" t="s">
        <v>2038</v>
      </c>
      <c r="G441" s="42">
        <v>44790</v>
      </c>
      <c r="H441" s="39" t="s">
        <v>32</v>
      </c>
      <c r="I441" s="48" t="s">
        <v>1149</v>
      </c>
      <c r="J441" s="247" t="s">
        <v>2039</v>
      </c>
      <c r="K441" s="46" t="s">
        <v>35</v>
      </c>
      <c r="L441" s="41">
        <v>45372</v>
      </c>
      <c r="M441" s="46" t="s">
        <v>36</v>
      </c>
      <c r="N441" s="39">
        <v>302</v>
      </c>
      <c r="O441" s="10" t="str">
        <f t="shared" si="6"/>
        <v>MA</v>
      </c>
      <c r="P441" s="12">
        <f>VLOOKUP($B441,'[3]CHÍNH THỨC'!$D:$H,4,0)</f>
        <v>45377</v>
      </c>
      <c r="Q441" s="12" t="str">
        <f>VLOOKUP($B441,'[3]CHÍNH THỨC'!$D:$H,5,0)</f>
        <v>Đã nghỉ việc</v>
      </c>
      <c r="R441" s="9"/>
      <c r="S441" s="9"/>
      <c r="T441" s="9"/>
      <c r="U441" s="9"/>
      <c r="V441" s="9"/>
      <c r="W441" s="9"/>
      <c r="X441" s="9"/>
      <c r="Y441" s="9"/>
    </row>
    <row r="442" spans="1:25" ht="16.5" customHeight="1">
      <c r="A442" s="39">
        <v>439</v>
      </c>
      <c r="B442" s="46" t="s">
        <v>2040</v>
      </c>
      <c r="C442" s="39" t="s">
        <v>2041</v>
      </c>
      <c r="D442" s="41">
        <v>38775</v>
      </c>
      <c r="E442" s="40" t="s">
        <v>1253</v>
      </c>
      <c r="F442" s="246" t="s">
        <v>2042</v>
      </c>
      <c r="G442" s="42">
        <v>44311</v>
      </c>
      <c r="H442" s="39" t="s">
        <v>32</v>
      </c>
      <c r="I442" s="48" t="s">
        <v>2043</v>
      </c>
      <c r="J442" s="247" t="s">
        <v>2044</v>
      </c>
      <c r="K442" s="46" t="s">
        <v>35</v>
      </c>
      <c r="L442" s="41">
        <v>45372</v>
      </c>
      <c r="M442" s="46" t="s">
        <v>2045</v>
      </c>
      <c r="N442" s="39">
        <v>783</v>
      </c>
      <c r="O442" s="10" t="str">
        <f t="shared" si="6"/>
        <v>TM</v>
      </c>
      <c r="P442" s="12">
        <f>VLOOKUP($B442,'[3]CHÍNH THỨC'!$D:$H,4,0)</f>
        <v>45383</v>
      </c>
      <c r="Q442" s="12" t="str">
        <f>VLOOKUP($B442,'[3]CHÍNH THỨC'!$D:$H,5,0)</f>
        <v>Đã nghỉ việc</v>
      </c>
      <c r="R442" s="9"/>
      <c r="S442" s="9"/>
      <c r="T442" s="9"/>
      <c r="U442" s="9"/>
      <c r="V442" s="9"/>
      <c r="W442" s="9"/>
      <c r="X442" s="9"/>
      <c r="Y442" s="9"/>
    </row>
    <row r="443" spans="1:25" ht="16.5" customHeight="1">
      <c r="A443" s="39">
        <v>440</v>
      </c>
      <c r="B443" s="46" t="s">
        <v>2046</v>
      </c>
      <c r="C443" s="39" t="s">
        <v>1626</v>
      </c>
      <c r="D443" s="41">
        <v>30089</v>
      </c>
      <c r="E443" s="40" t="s">
        <v>30</v>
      </c>
      <c r="F443" s="246" t="s">
        <v>1627</v>
      </c>
      <c r="G443" s="42">
        <v>44374</v>
      </c>
      <c r="H443" s="39" t="s">
        <v>32</v>
      </c>
      <c r="I443" s="48" t="s">
        <v>946</v>
      </c>
      <c r="J443" s="247" t="s">
        <v>1628</v>
      </c>
      <c r="K443" s="46" t="s">
        <v>35</v>
      </c>
      <c r="L443" s="41">
        <v>45372</v>
      </c>
      <c r="M443" s="46" t="s">
        <v>36</v>
      </c>
      <c r="N443" s="39">
        <v>708</v>
      </c>
      <c r="O443" s="10" t="str">
        <f t="shared" si="6"/>
        <v>HM</v>
      </c>
      <c r="P443" s="12">
        <f>VLOOKUP($B443,'[3]CHÍNH THỨC'!$D:$H,4,0)</f>
        <v>45390</v>
      </c>
      <c r="Q443" s="12" t="str">
        <f>VLOOKUP($B443,'[3]CHÍNH THỨC'!$D:$H,5,0)</f>
        <v>Đã nghỉ việc</v>
      </c>
      <c r="R443" s="9"/>
      <c r="S443" s="9"/>
      <c r="T443" s="9"/>
      <c r="U443" s="9"/>
      <c r="V443" s="9"/>
      <c r="W443" s="9"/>
      <c r="X443" s="9"/>
      <c r="Y443" s="9"/>
    </row>
    <row r="444" spans="1:25" ht="16.5" customHeight="1">
      <c r="A444" s="39">
        <v>441</v>
      </c>
      <c r="B444" s="46" t="s">
        <v>2047</v>
      </c>
      <c r="C444" s="39" t="s">
        <v>2048</v>
      </c>
      <c r="D444" s="41">
        <v>36862</v>
      </c>
      <c r="E444" s="40" t="s">
        <v>1253</v>
      </c>
      <c r="F444" s="246" t="s">
        <v>2049</v>
      </c>
      <c r="G444" s="42">
        <v>44467</v>
      </c>
      <c r="H444" s="39" t="s">
        <v>32</v>
      </c>
      <c r="I444" s="48" t="s">
        <v>2050</v>
      </c>
      <c r="J444" s="247" t="s">
        <v>2051</v>
      </c>
      <c r="K444" s="46" t="s">
        <v>35</v>
      </c>
      <c r="L444" s="41">
        <v>45372</v>
      </c>
      <c r="M444" s="46" t="s">
        <v>36</v>
      </c>
      <c r="N444" s="39">
        <v>629</v>
      </c>
      <c r="O444" s="10" t="str">
        <f t="shared" si="6"/>
        <v>HM</v>
      </c>
      <c r="P444" s="12">
        <f>VLOOKUP($B444,'[3]CHÍNH THỨC'!$D:$H,4,0)</f>
        <v>45488</v>
      </c>
      <c r="Q444" s="12" t="str">
        <f>VLOOKUP($B444,'[3]CHÍNH THỨC'!$D:$H,5,0)</f>
        <v>Đã nghỉ việc</v>
      </c>
      <c r="R444" s="9"/>
      <c r="S444" s="9"/>
      <c r="T444" s="9"/>
      <c r="U444" s="9"/>
      <c r="V444" s="9"/>
      <c r="W444" s="9"/>
      <c r="X444" s="9"/>
      <c r="Y444" s="9"/>
    </row>
    <row r="445" spans="1:25" ht="16.5" customHeight="1">
      <c r="A445" s="39">
        <v>442</v>
      </c>
      <c r="B445" s="46" t="s">
        <v>2052</v>
      </c>
      <c r="C445" s="39" t="s">
        <v>2053</v>
      </c>
      <c r="D445" s="41">
        <v>38473</v>
      </c>
      <c r="E445" s="40" t="s">
        <v>1253</v>
      </c>
      <c r="F445" s="246" t="s">
        <v>2054</v>
      </c>
      <c r="G445" s="42">
        <v>44329</v>
      </c>
      <c r="H445" s="39" t="s">
        <v>32</v>
      </c>
      <c r="I445" s="48" t="s">
        <v>2055</v>
      </c>
      <c r="J445" s="247" t="s">
        <v>2056</v>
      </c>
      <c r="K445" s="46" t="s">
        <v>35</v>
      </c>
      <c r="L445" s="41">
        <v>45372</v>
      </c>
      <c r="M445" s="46" t="s">
        <v>36</v>
      </c>
      <c r="N445" s="39">
        <v>769</v>
      </c>
      <c r="O445" s="10" t="str">
        <f t="shared" si="6"/>
        <v>HM</v>
      </c>
      <c r="P445" s="12">
        <f>VLOOKUP($B445,'[3]CHÍNH THỨC'!$D:$H,4,0)</f>
        <v>45381</v>
      </c>
      <c r="Q445" s="12" t="str">
        <f>VLOOKUP($B445,'[3]CHÍNH THỨC'!$D:$H,5,0)</f>
        <v>Đã nghỉ việc</v>
      </c>
      <c r="R445" s="9"/>
      <c r="S445" s="9"/>
      <c r="T445" s="9"/>
      <c r="U445" s="9"/>
      <c r="V445" s="9"/>
      <c r="W445" s="9"/>
      <c r="X445" s="9"/>
      <c r="Y445" s="9"/>
    </row>
    <row r="446" spans="1:25" ht="16.5" customHeight="1">
      <c r="A446" s="39">
        <v>443</v>
      </c>
      <c r="B446" s="46" t="s">
        <v>2057</v>
      </c>
      <c r="C446" s="39" t="s">
        <v>2058</v>
      </c>
      <c r="D446" s="41">
        <v>36404</v>
      </c>
      <c r="E446" s="40" t="s">
        <v>1253</v>
      </c>
      <c r="F446" s="246" t="s">
        <v>2059</v>
      </c>
      <c r="G446" s="42">
        <v>44326</v>
      </c>
      <c r="H446" s="39" t="s">
        <v>32</v>
      </c>
      <c r="I446" s="48" t="s">
        <v>662</v>
      </c>
      <c r="J446" s="247" t="s">
        <v>2060</v>
      </c>
      <c r="K446" s="46" t="s">
        <v>35</v>
      </c>
      <c r="L446" s="41">
        <v>45372</v>
      </c>
      <c r="M446" s="46" t="s">
        <v>36</v>
      </c>
      <c r="N446" s="39">
        <v>770</v>
      </c>
      <c r="O446" s="10" t="str">
        <f t="shared" si="6"/>
        <v>HM</v>
      </c>
      <c r="P446" s="12">
        <f>VLOOKUP($B446,'[3]CHÍNH THỨC'!$D:$H,4,0)</f>
        <v>45383</v>
      </c>
      <c r="Q446" s="12" t="str">
        <f>VLOOKUP($B446,'[3]CHÍNH THỨC'!$D:$H,5,0)</f>
        <v>Đã nghỉ việc</v>
      </c>
      <c r="R446" s="9"/>
      <c r="S446" s="9"/>
      <c r="T446" s="9"/>
      <c r="U446" s="9"/>
      <c r="V446" s="9"/>
      <c r="W446" s="9"/>
      <c r="X446" s="9"/>
      <c r="Y446" s="9"/>
    </row>
    <row r="447" spans="1:25" ht="16.5" customHeight="1">
      <c r="A447" s="39">
        <v>444</v>
      </c>
      <c r="B447" s="46" t="s">
        <v>2061</v>
      </c>
      <c r="C447" s="39" t="s">
        <v>2062</v>
      </c>
      <c r="D447" s="41">
        <v>36306</v>
      </c>
      <c r="E447" s="40" t="s">
        <v>1253</v>
      </c>
      <c r="F447" s="246" t="s">
        <v>2063</v>
      </c>
      <c r="G447" s="42">
        <v>44534</v>
      </c>
      <c r="H447" s="39" t="s">
        <v>32</v>
      </c>
      <c r="I447" s="48" t="s">
        <v>1240</v>
      </c>
      <c r="J447" s="247" t="s">
        <v>2064</v>
      </c>
      <c r="K447" s="46" t="s">
        <v>35</v>
      </c>
      <c r="L447" s="41">
        <v>45372</v>
      </c>
      <c r="M447" s="46" t="s">
        <v>36</v>
      </c>
      <c r="N447" s="39">
        <v>771</v>
      </c>
      <c r="O447" s="10" t="str">
        <f t="shared" si="6"/>
        <v>HM</v>
      </c>
      <c r="P447" s="12">
        <f>VLOOKUP($B447,'[3]CHÍNH THỨC'!$D:$H,4,0)</f>
        <v>45373</v>
      </c>
      <c r="Q447" s="12" t="str">
        <f>VLOOKUP($B447,'[3]CHÍNH THỨC'!$D:$H,5,0)</f>
        <v>Đã nghỉ việc</v>
      </c>
      <c r="R447" s="9"/>
      <c r="S447" s="9"/>
      <c r="T447" s="9"/>
      <c r="U447" s="9"/>
      <c r="V447" s="9"/>
      <c r="W447" s="9"/>
      <c r="X447" s="9"/>
      <c r="Y447" s="9"/>
    </row>
    <row r="448" spans="1:25" ht="16.5" customHeight="1">
      <c r="A448" s="39">
        <v>445</v>
      </c>
      <c r="B448" s="46" t="s">
        <v>2065</v>
      </c>
      <c r="C448" s="39" t="s">
        <v>2066</v>
      </c>
      <c r="D448" s="41">
        <v>37768</v>
      </c>
      <c r="E448" s="40" t="s">
        <v>30</v>
      </c>
      <c r="F448" s="246" t="s">
        <v>2067</v>
      </c>
      <c r="G448" s="42">
        <v>44302</v>
      </c>
      <c r="H448" s="39" t="s">
        <v>32</v>
      </c>
      <c r="I448" s="48" t="s">
        <v>2068</v>
      </c>
      <c r="J448" s="247" t="s">
        <v>2069</v>
      </c>
      <c r="K448" s="46" t="s">
        <v>35</v>
      </c>
      <c r="L448" s="41">
        <v>45372</v>
      </c>
      <c r="M448" s="46" t="s">
        <v>75</v>
      </c>
      <c r="N448" s="39">
        <v>779</v>
      </c>
      <c r="O448" s="10" t="str">
        <f t="shared" si="6"/>
        <v>HM</v>
      </c>
      <c r="P448" s="12">
        <f>VLOOKUP($B448,'[3]CHÍNH THỨC'!$D:$H,4,0)</f>
        <v>45377</v>
      </c>
      <c r="Q448" s="12" t="str">
        <f>VLOOKUP($B448,'[3]CHÍNH THỨC'!$D:$H,5,0)</f>
        <v>Đã nghỉ việc</v>
      </c>
      <c r="R448" s="9"/>
      <c r="S448" s="9"/>
      <c r="T448" s="9"/>
      <c r="U448" s="9"/>
      <c r="V448" s="9"/>
      <c r="W448" s="9"/>
      <c r="X448" s="9"/>
      <c r="Y448" s="9"/>
    </row>
    <row r="449" spans="1:25" ht="16.5" customHeight="1">
      <c r="A449" s="39">
        <v>446</v>
      </c>
      <c r="B449" s="46" t="s">
        <v>2070</v>
      </c>
      <c r="C449" s="39" t="s">
        <v>2071</v>
      </c>
      <c r="D449" s="41">
        <v>36892</v>
      </c>
      <c r="E449" s="40" t="s">
        <v>30</v>
      </c>
      <c r="F449" s="246" t="s">
        <v>2072</v>
      </c>
      <c r="G449" s="42">
        <v>44341</v>
      </c>
      <c r="H449" s="39" t="s">
        <v>32</v>
      </c>
      <c r="I449" s="48" t="s">
        <v>2068</v>
      </c>
      <c r="J449" s="247" t="s">
        <v>2073</v>
      </c>
      <c r="K449" s="46" t="s">
        <v>35</v>
      </c>
      <c r="L449" s="41">
        <v>45372</v>
      </c>
      <c r="M449" s="46" t="s">
        <v>75</v>
      </c>
      <c r="N449" s="39">
        <v>781</v>
      </c>
      <c r="O449" s="10" t="str">
        <f t="shared" si="6"/>
        <v>HM</v>
      </c>
      <c r="P449" s="12">
        <f>VLOOKUP($B449,'[3]CHÍNH THỨC'!$D:$H,4,0)</f>
        <v>45377</v>
      </c>
      <c r="Q449" s="12" t="str">
        <f>VLOOKUP($B449,'[3]CHÍNH THỨC'!$D:$H,5,0)</f>
        <v>Đã nghỉ việc</v>
      </c>
      <c r="R449" s="9"/>
      <c r="S449" s="9"/>
      <c r="T449" s="9"/>
      <c r="U449" s="9"/>
      <c r="V449" s="9"/>
      <c r="W449" s="9"/>
      <c r="X449" s="9"/>
      <c r="Y449" s="9"/>
    </row>
    <row r="450" spans="1:25" ht="16.5" customHeight="1">
      <c r="A450" s="39">
        <v>447</v>
      </c>
      <c r="B450" s="46" t="s">
        <v>2074</v>
      </c>
      <c r="C450" s="39" t="s">
        <v>2075</v>
      </c>
      <c r="D450" s="41">
        <v>38594</v>
      </c>
      <c r="E450" s="40" t="s">
        <v>30</v>
      </c>
      <c r="F450" s="246" t="s">
        <v>2076</v>
      </c>
      <c r="G450" s="42">
        <v>44986</v>
      </c>
      <c r="H450" s="39" t="s">
        <v>32</v>
      </c>
      <c r="I450" s="48" t="s">
        <v>2077</v>
      </c>
      <c r="J450" s="247" t="s">
        <v>2078</v>
      </c>
      <c r="K450" s="46" t="s">
        <v>35</v>
      </c>
      <c r="L450" s="41">
        <v>45372</v>
      </c>
      <c r="M450" s="46" t="s">
        <v>75</v>
      </c>
      <c r="N450" s="39">
        <v>592</v>
      </c>
      <c r="O450" s="10" t="str">
        <f t="shared" si="6"/>
        <v>HL</v>
      </c>
      <c r="P450" s="12">
        <f>VLOOKUP($B450,'[3]CHÍNH THỨC'!$D:$H,4,0)</f>
        <v>45372</v>
      </c>
      <c r="Q450" s="12" t="str">
        <f>VLOOKUP($B450,'[3]CHÍNH THỨC'!$D:$H,5,0)</f>
        <v>Đã nghỉ việc</v>
      </c>
      <c r="R450" s="9"/>
      <c r="S450" s="9"/>
      <c r="T450" s="9"/>
      <c r="U450" s="9"/>
      <c r="V450" s="9"/>
      <c r="W450" s="9"/>
      <c r="X450" s="9"/>
      <c r="Y450" s="9"/>
    </row>
    <row r="451" spans="1:25" ht="16.5" customHeight="1">
      <c r="A451" s="39">
        <v>448</v>
      </c>
      <c r="B451" s="46" t="s">
        <v>2079</v>
      </c>
      <c r="C451" s="39" t="s">
        <v>2080</v>
      </c>
      <c r="D451" s="41">
        <v>38182</v>
      </c>
      <c r="E451" s="40" t="s">
        <v>30</v>
      </c>
      <c r="F451" s="246" t="s">
        <v>2081</v>
      </c>
      <c r="G451" s="42">
        <v>44324</v>
      </c>
      <c r="H451" s="39" t="s">
        <v>32</v>
      </c>
      <c r="I451" s="48" t="s">
        <v>2082</v>
      </c>
      <c r="J451" s="247" t="s">
        <v>2083</v>
      </c>
      <c r="K451" s="46" t="s">
        <v>35</v>
      </c>
      <c r="L451" s="41">
        <v>45372</v>
      </c>
      <c r="M451" s="46" t="s">
        <v>36</v>
      </c>
      <c r="N451" s="39">
        <v>602</v>
      </c>
      <c r="O451" s="10" t="str">
        <f t="shared" si="6"/>
        <v>HL</v>
      </c>
      <c r="P451" s="12">
        <f>VLOOKUP($B451,'[3]CHÍNH THỨC'!$D:$H,4,0)</f>
        <v>45439</v>
      </c>
      <c r="Q451" s="12" t="str">
        <f>VLOOKUP($B451,'[3]CHÍNH THỨC'!$D:$H,5,0)</f>
        <v>Đã nghỉ việc</v>
      </c>
      <c r="R451" s="9"/>
      <c r="S451" s="9"/>
      <c r="T451" s="9"/>
      <c r="U451" s="9"/>
      <c r="V451" s="9"/>
      <c r="W451" s="9"/>
      <c r="X451" s="9"/>
      <c r="Y451" s="9"/>
    </row>
    <row r="452" spans="1:25" ht="16.5" customHeight="1">
      <c r="A452" s="39">
        <v>449</v>
      </c>
      <c r="B452" s="46" t="s">
        <v>2084</v>
      </c>
      <c r="C452" s="39" t="s">
        <v>2085</v>
      </c>
      <c r="D452" s="41">
        <v>31144</v>
      </c>
      <c r="E452" s="40" t="s">
        <v>30</v>
      </c>
      <c r="F452" s="246" t="s">
        <v>2086</v>
      </c>
      <c r="G452" s="42">
        <v>44326</v>
      </c>
      <c r="H452" s="39" t="s">
        <v>32</v>
      </c>
      <c r="I452" s="48" t="s">
        <v>2082</v>
      </c>
      <c r="J452" s="247" t="s">
        <v>2087</v>
      </c>
      <c r="K452" s="46" t="s">
        <v>42</v>
      </c>
      <c r="L452" s="41">
        <v>45372</v>
      </c>
      <c r="M452" s="46" t="s">
        <v>36</v>
      </c>
      <c r="N452" s="39">
        <v>603</v>
      </c>
      <c r="O452" s="10" t="str">
        <f t="shared" si="6"/>
        <v>HL</v>
      </c>
      <c r="P452" s="12">
        <f>VLOOKUP($B452,'[3]CHÍNH THỨC'!$D:$H,4,0)</f>
        <v>45373</v>
      </c>
      <c r="Q452" s="12" t="str">
        <f>VLOOKUP($B452,'[3]CHÍNH THỨC'!$D:$H,5,0)</f>
        <v>Đã nghỉ việc</v>
      </c>
      <c r="R452" s="9"/>
      <c r="S452" s="9"/>
      <c r="T452" s="9"/>
      <c r="U452" s="9"/>
      <c r="V452" s="9"/>
      <c r="W452" s="9"/>
      <c r="X452" s="9"/>
      <c r="Y452" s="9"/>
    </row>
    <row r="453" spans="1:25" ht="16.5" customHeight="1">
      <c r="A453" s="39">
        <v>450</v>
      </c>
      <c r="B453" s="46" t="s">
        <v>2088</v>
      </c>
      <c r="C453" s="39" t="s">
        <v>2089</v>
      </c>
      <c r="D453" s="41">
        <v>36036</v>
      </c>
      <c r="E453" s="40" t="s">
        <v>30</v>
      </c>
      <c r="F453" s="246" t="s">
        <v>2090</v>
      </c>
      <c r="G453" s="42">
        <v>45189</v>
      </c>
      <c r="H453" s="39" t="s">
        <v>32</v>
      </c>
      <c r="I453" s="48" t="s">
        <v>2091</v>
      </c>
      <c r="J453" s="247" t="s">
        <v>2092</v>
      </c>
      <c r="K453" s="46" t="s">
        <v>35</v>
      </c>
      <c r="L453" s="41">
        <v>45372</v>
      </c>
      <c r="M453" s="46" t="s">
        <v>75</v>
      </c>
      <c r="N453" s="39">
        <v>785</v>
      </c>
      <c r="O453" s="10" t="str">
        <f t="shared" ref="O453:O516" si="7">RIGHT(B453,2)</f>
        <v>MA</v>
      </c>
      <c r="P453" s="12">
        <f>VLOOKUP($B453,'[3]CHÍNH THỨC'!$D:$H,4,0)</f>
        <v>45639</v>
      </c>
      <c r="Q453" s="12" t="str">
        <f>VLOOKUP($B453,'[3]CHÍNH THỨC'!$D:$H,5,0)</f>
        <v>Đã nghỉ việc</v>
      </c>
      <c r="R453" s="9" t="s">
        <v>1092</v>
      </c>
      <c r="S453" s="9"/>
      <c r="T453" s="9"/>
      <c r="U453" s="9"/>
      <c r="V453" s="9"/>
      <c r="W453" s="9"/>
      <c r="X453" s="9"/>
      <c r="Y453" s="9"/>
    </row>
    <row r="454" spans="1:25" ht="16.5" customHeight="1">
      <c r="A454" s="39">
        <v>451</v>
      </c>
      <c r="B454" s="46" t="s">
        <v>2093</v>
      </c>
      <c r="C454" s="39" t="s">
        <v>2094</v>
      </c>
      <c r="D454" s="41">
        <v>38179</v>
      </c>
      <c r="E454" s="40" t="s">
        <v>30</v>
      </c>
      <c r="F454" s="246" t="s">
        <v>2095</v>
      </c>
      <c r="G454" s="42">
        <v>44306</v>
      </c>
      <c r="H454" s="39" t="s">
        <v>32</v>
      </c>
      <c r="I454" s="48" t="s">
        <v>2050</v>
      </c>
      <c r="J454" s="247" t="s">
        <v>2096</v>
      </c>
      <c r="K454" s="46" t="s">
        <v>42</v>
      </c>
      <c r="L454" s="41">
        <v>45372</v>
      </c>
      <c r="M454" s="46" t="s">
        <v>75</v>
      </c>
      <c r="N454" s="39">
        <v>811</v>
      </c>
      <c r="O454" s="10" t="str">
        <f t="shared" si="7"/>
        <v>TM</v>
      </c>
      <c r="P454" s="12">
        <f>VLOOKUP($B454,'[3]CHÍNH THỨC'!$D:$H,4,0)</f>
        <v>45381</v>
      </c>
      <c r="Q454" s="12" t="str">
        <f>VLOOKUP($B454,'[3]CHÍNH THỨC'!$D:$H,5,0)</f>
        <v>Đã nghỉ việc</v>
      </c>
      <c r="R454" s="9"/>
      <c r="S454" s="9"/>
      <c r="T454" s="9"/>
      <c r="U454" s="9"/>
      <c r="V454" s="9"/>
      <c r="W454" s="9"/>
      <c r="X454" s="9"/>
      <c r="Y454" s="9"/>
    </row>
    <row r="455" spans="1:25" ht="16.5" customHeight="1">
      <c r="A455" s="39">
        <v>452</v>
      </c>
      <c r="B455" s="46" t="s">
        <v>2097</v>
      </c>
      <c r="C455" s="39" t="s">
        <v>2098</v>
      </c>
      <c r="D455" s="41">
        <v>38506</v>
      </c>
      <c r="E455" s="40" t="s">
        <v>30</v>
      </c>
      <c r="F455" s="246" t="s">
        <v>2099</v>
      </c>
      <c r="G455" s="42">
        <v>44547</v>
      </c>
      <c r="H455" s="39" t="s">
        <v>32</v>
      </c>
      <c r="I455" s="48" t="s">
        <v>2100</v>
      </c>
      <c r="J455" s="247" t="s">
        <v>2101</v>
      </c>
      <c r="K455" s="46" t="s">
        <v>42</v>
      </c>
      <c r="L455" s="41">
        <v>45372</v>
      </c>
      <c r="M455" s="46" t="s">
        <v>75</v>
      </c>
      <c r="N455" s="39">
        <v>788</v>
      </c>
      <c r="O455" s="10" t="str">
        <f t="shared" si="7"/>
        <v>HM</v>
      </c>
      <c r="P455" s="12">
        <f>VLOOKUP($B455,'[3]CHÍNH THỨC'!$D:$H,4,0)</f>
        <v>45377</v>
      </c>
      <c r="Q455" s="12" t="str">
        <f>VLOOKUP($B455,'[3]CHÍNH THỨC'!$D:$H,5,0)</f>
        <v>Đã nghỉ việc</v>
      </c>
      <c r="R455" s="9"/>
      <c r="S455" s="9"/>
      <c r="T455" s="9"/>
      <c r="U455" s="9"/>
      <c r="V455" s="9"/>
      <c r="W455" s="9"/>
      <c r="X455" s="9"/>
      <c r="Y455" s="9"/>
    </row>
    <row r="456" spans="1:25" ht="16.5" customHeight="1">
      <c r="A456" s="39">
        <v>453</v>
      </c>
      <c r="B456" s="46" t="s">
        <v>2102</v>
      </c>
      <c r="C456" s="39" t="s">
        <v>2103</v>
      </c>
      <c r="D456" s="41">
        <v>38639</v>
      </c>
      <c r="E456" s="40" t="s">
        <v>30</v>
      </c>
      <c r="F456" s="246" t="s">
        <v>2104</v>
      </c>
      <c r="G456" s="42">
        <v>44568</v>
      </c>
      <c r="H456" s="39" t="s">
        <v>32</v>
      </c>
      <c r="I456" s="48" t="s">
        <v>2105</v>
      </c>
      <c r="J456" s="247" t="s">
        <v>2106</v>
      </c>
      <c r="K456" s="46" t="s">
        <v>42</v>
      </c>
      <c r="L456" s="41">
        <v>45372</v>
      </c>
      <c r="M456" s="46" t="s">
        <v>75</v>
      </c>
      <c r="N456" s="39">
        <v>797</v>
      </c>
      <c r="O456" s="10" t="str">
        <f t="shared" si="7"/>
        <v>HM</v>
      </c>
      <c r="P456" s="12">
        <f>VLOOKUP($B456,'[3]CHÍNH THỨC'!$D:$H,4,0)</f>
        <v>45377</v>
      </c>
      <c r="Q456" s="12" t="str">
        <f>VLOOKUP($B456,'[3]CHÍNH THỨC'!$D:$H,5,0)</f>
        <v>Đã nghỉ việc</v>
      </c>
      <c r="R456" s="9"/>
      <c r="S456" s="9"/>
      <c r="T456" s="9"/>
      <c r="U456" s="9"/>
      <c r="V456" s="9"/>
      <c r="W456" s="9"/>
      <c r="X456" s="9"/>
      <c r="Y456" s="9"/>
    </row>
    <row r="457" spans="1:25" ht="16.5" customHeight="1">
      <c r="A457" s="39">
        <v>454</v>
      </c>
      <c r="B457" s="46" t="s">
        <v>2107</v>
      </c>
      <c r="C457" s="39" t="s">
        <v>2108</v>
      </c>
      <c r="D457" s="41">
        <v>38448</v>
      </c>
      <c r="E457" s="40" t="s">
        <v>30</v>
      </c>
      <c r="F457" s="246" t="s">
        <v>2109</v>
      </c>
      <c r="G457" s="42">
        <v>44534</v>
      </c>
      <c r="H457" s="39" t="s">
        <v>32</v>
      </c>
      <c r="I457" s="48" t="s">
        <v>2105</v>
      </c>
      <c r="J457" s="247" t="s">
        <v>2110</v>
      </c>
      <c r="K457" s="46" t="s">
        <v>42</v>
      </c>
      <c r="L457" s="41">
        <v>45372</v>
      </c>
      <c r="M457" s="46" t="s">
        <v>75</v>
      </c>
      <c r="N457" s="39">
        <v>799</v>
      </c>
      <c r="O457" s="10" t="str">
        <f t="shared" si="7"/>
        <v>HM</v>
      </c>
      <c r="P457" s="12">
        <f>VLOOKUP($B457,'[3]CHÍNH THỨC'!$D:$H,4,0)</f>
        <v>45377</v>
      </c>
      <c r="Q457" s="12" t="str">
        <f>VLOOKUP($B457,'[3]CHÍNH THỨC'!$D:$H,5,0)</f>
        <v>Đã nghỉ việc</v>
      </c>
      <c r="R457" s="9"/>
      <c r="S457" s="9"/>
      <c r="T457" s="9"/>
      <c r="U457" s="9"/>
      <c r="V457" s="9"/>
      <c r="W457" s="9"/>
      <c r="X457" s="9"/>
      <c r="Y457" s="9"/>
    </row>
    <row r="458" spans="1:25" ht="16.5" customHeight="1">
      <c r="A458" s="39">
        <v>455</v>
      </c>
      <c r="B458" s="46" t="s">
        <v>2111</v>
      </c>
      <c r="C458" s="39" t="s">
        <v>2112</v>
      </c>
      <c r="D458" s="41">
        <v>38638</v>
      </c>
      <c r="E458" s="40" t="s">
        <v>30</v>
      </c>
      <c r="F458" s="246" t="s">
        <v>2113</v>
      </c>
      <c r="G458" s="42">
        <v>44682</v>
      </c>
      <c r="H458" s="39" t="s">
        <v>32</v>
      </c>
      <c r="I458" s="48" t="s">
        <v>2114</v>
      </c>
      <c r="J458" s="247" t="s">
        <v>2115</v>
      </c>
      <c r="K458" s="46" t="s">
        <v>35</v>
      </c>
      <c r="L458" s="41">
        <v>45372</v>
      </c>
      <c r="M458" s="46" t="s">
        <v>75</v>
      </c>
      <c r="N458" s="39">
        <v>800</v>
      </c>
      <c r="O458" s="10" t="str">
        <f t="shared" si="7"/>
        <v>HM</v>
      </c>
      <c r="P458" s="12">
        <f>VLOOKUP($B458,'[3]CHÍNH THỨC'!$D:$H,4,0)</f>
        <v>45377</v>
      </c>
      <c r="Q458" s="12" t="str">
        <f>VLOOKUP($B458,'[3]CHÍNH THỨC'!$D:$H,5,0)</f>
        <v>Đã nghỉ việc</v>
      </c>
      <c r="R458" s="9"/>
      <c r="S458" s="9"/>
      <c r="T458" s="9"/>
      <c r="U458" s="9"/>
      <c r="V458" s="9"/>
      <c r="W458" s="9"/>
      <c r="X458" s="9"/>
      <c r="Y458" s="9"/>
    </row>
    <row r="459" spans="1:25" ht="16.5" customHeight="1">
      <c r="A459" s="39">
        <v>456</v>
      </c>
      <c r="B459" s="46" t="s">
        <v>2116</v>
      </c>
      <c r="C459" s="39" t="s">
        <v>2117</v>
      </c>
      <c r="D459" s="41">
        <v>38481</v>
      </c>
      <c r="E459" s="40" t="s">
        <v>30</v>
      </c>
      <c r="F459" s="246" t="s">
        <v>2118</v>
      </c>
      <c r="G459" s="42">
        <v>44423</v>
      </c>
      <c r="H459" s="39" t="s">
        <v>32</v>
      </c>
      <c r="I459" s="48" t="s">
        <v>2100</v>
      </c>
      <c r="J459" s="247" t="s">
        <v>2119</v>
      </c>
      <c r="K459" s="46" t="s">
        <v>42</v>
      </c>
      <c r="L459" s="41">
        <v>45372</v>
      </c>
      <c r="M459" s="46" t="s">
        <v>75</v>
      </c>
      <c r="N459" s="39">
        <v>801</v>
      </c>
      <c r="O459" s="10" t="str">
        <f t="shared" si="7"/>
        <v>HM</v>
      </c>
      <c r="P459" s="12">
        <f>VLOOKUP($B459,'[3]CHÍNH THỨC'!$D:$H,4,0)</f>
        <v>45377</v>
      </c>
      <c r="Q459" s="12" t="str">
        <f>VLOOKUP($B459,'[3]CHÍNH THỨC'!$D:$H,5,0)</f>
        <v>Đã nghỉ việc</v>
      </c>
      <c r="R459" s="9"/>
      <c r="S459" s="9"/>
      <c r="T459" s="9"/>
      <c r="U459" s="9"/>
      <c r="V459" s="9"/>
      <c r="W459" s="9"/>
      <c r="X459" s="9"/>
      <c r="Y459" s="9"/>
    </row>
    <row r="460" spans="1:25" ht="16.5" customHeight="1">
      <c r="A460" s="39">
        <v>457</v>
      </c>
      <c r="B460" s="46" t="s">
        <v>2120</v>
      </c>
      <c r="C460" s="39" t="s">
        <v>2121</v>
      </c>
      <c r="D460" s="41">
        <v>36841</v>
      </c>
      <c r="E460" s="40" t="s">
        <v>30</v>
      </c>
      <c r="F460" s="246" t="s">
        <v>2122</v>
      </c>
      <c r="G460" s="42">
        <v>44534</v>
      </c>
      <c r="H460" s="39" t="s">
        <v>32</v>
      </c>
      <c r="I460" s="48" t="s">
        <v>2123</v>
      </c>
      <c r="J460" s="247" t="s">
        <v>2124</v>
      </c>
      <c r="K460" s="46" t="s">
        <v>35</v>
      </c>
      <c r="L460" s="41">
        <v>45372</v>
      </c>
      <c r="M460" s="46" t="s">
        <v>75</v>
      </c>
      <c r="N460" s="39">
        <v>808</v>
      </c>
      <c r="O460" s="10" t="str">
        <f t="shared" si="7"/>
        <v>HM</v>
      </c>
      <c r="P460" s="12">
        <f>VLOOKUP($B460,'[3]CHÍNH THỨC'!$D:$H,4,0)</f>
        <v>45423</v>
      </c>
      <c r="Q460" s="12" t="str">
        <f>VLOOKUP($B460,'[3]CHÍNH THỨC'!$D:$H,5,0)</f>
        <v>Đã nghỉ việc</v>
      </c>
      <c r="R460" s="9"/>
      <c r="S460" s="9"/>
      <c r="T460" s="9"/>
      <c r="U460" s="9"/>
      <c r="V460" s="9"/>
      <c r="W460" s="9"/>
      <c r="X460" s="9"/>
      <c r="Y460" s="9"/>
    </row>
    <row r="461" spans="1:25" ht="16.5" customHeight="1">
      <c r="A461" s="39">
        <v>458</v>
      </c>
      <c r="B461" s="46" t="s">
        <v>2125</v>
      </c>
      <c r="C461" s="39" t="s">
        <v>2126</v>
      </c>
      <c r="D461" s="41">
        <v>38466</v>
      </c>
      <c r="E461" s="40" t="s">
        <v>1253</v>
      </c>
      <c r="F461" s="246" t="s">
        <v>2127</v>
      </c>
      <c r="G461" s="42">
        <v>44425</v>
      </c>
      <c r="H461" s="39" t="s">
        <v>32</v>
      </c>
      <c r="I461" s="48" t="s">
        <v>1642</v>
      </c>
      <c r="J461" s="247" t="s">
        <v>2128</v>
      </c>
      <c r="K461" s="46" t="s">
        <v>42</v>
      </c>
      <c r="L461" s="41">
        <v>45373</v>
      </c>
      <c r="M461" s="46" t="s">
        <v>36</v>
      </c>
      <c r="N461" s="39">
        <v>812</v>
      </c>
      <c r="O461" s="10" t="str">
        <f t="shared" si="7"/>
        <v>HM</v>
      </c>
      <c r="P461" s="12">
        <f>VLOOKUP($B461,'[3]CHÍNH THỨC'!$D:$H,4,0)</f>
        <v>45379</v>
      </c>
      <c r="Q461" s="12" t="str">
        <f>VLOOKUP($B461,'[3]CHÍNH THỨC'!$D:$H,5,0)</f>
        <v>Đã nghỉ việc</v>
      </c>
      <c r="R461" s="9"/>
      <c r="S461" s="9"/>
      <c r="T461" s="9"/>
      <c r="U461" s="9"/>
      <c r="V461" s="9"/>
      <c r="W461" s="9"/>
      <c r="X461" s="9"/>
      <c r="Y461" s="9"/>
    </row>
    <row r="462" spans="1:25" ht="16.5" customHeight="1">
      <c r="A462" s="39">
        <v>459</v>
      </c>
      <c r="B462" s="46" t="s">
        <v>2129</v>
      </c>
      <c r="C462" s="39" t="s">
        <v>588</v>
      </c>
      <c r="D462" s="41">
        <v>33080</v>
      </c>
      <c r="E462" s="40" t="s">
        <v>30</v>
      </c>
      <c r="F462" s="246" t="s">
        <v>589</v>
      </c>
      <c r="G462" s="42">
        <v>44953</v>
      </c>
      <c r="H462" s="39" t="s">
        <v>32</v>
      </c>
      <c r="I462" s="48" t="s">
        <v>2130</v>
      </c>
      <c r="J462" s="247" t="s">
        <v>2131</v>
      </c>
      <c r="K462" s="46" t="s">
        <v>42</v>
      </c>
      <c r="L462" s="41">
        <v>45373</v>
      </c>
      <c r="M462" s="46" t="s">
        <v>36</v>
      </c>
      <c r="N462" s="39">
        <v>821</v>
      </c>
      <c r="O462" s="10" t="str">
        <f t="shared" si="7"/>
        <v>MD</v>
      </c>
      <c r="P462" s="12">
        <f>VLOOKUP($B462,'[3]CHÍNH THỨC'!$D:$H,4,0)</f>
        <v>45418</v>
      </c>
      <c r="Q462" s="12" t="str">
        <f>VLOOKUP($B462,'[3]CHÍNH THỨC'!$D:$H,5,0)</f>
        <v>Đã nghỉ việc</v>
      </c>
      <c r="R462" s="9"/>
      <c r="S462" s="9"/>
      <c r="T462" s="9"/>
      <c r="U462" s="9"/>
      <c r="V462" s="9"/>
      <c r="W462" s="9"/>
      <c r="X462" s="9"/>
      <c r="Y462" s="9"/>
    </row>
    <row r="463" spans="1:25" ht="16.5" customHeight="1">
      <c r="A463" s="39">
        <v>460</v>
      </c>
      <c r="B463" s="46" t="s">
        <v>2132</v>
      </c>
      <c r="C463" s="39" t="s">
        <v>2133</v>
      </c>
      <c r="D463" s="41">
        <v>38132</v>
      </c>
      <c r="E463" s="40" t="s">
        <v>1253</v>
      </c>
      <c r="F463" s="246" t="s">
        <v>2134</v>
      </c>
      <c r="G463" s="42">
        <v>44347</v>
      </c>
      <c r="H463" s="39" t="s">
        <v>32</v>
      </c>
      <c r="I463" s="48" t="s">
        <v>875</v>
      </c>
      <c r="J463" s="247" t="s">
        <v>2135</v>
      </c>
      <c r="K463" s="46" t="s">
        <v>35</v>
      </c>
      <c r="L463" s="41">
        <v>45373</v>
      </c>
      <c r="M463" s="46" t="s">
        <v>75</v>
      </c>
      <c r="N463" s="39">
        <v>815</v>
      </c>
      <c r="O463" s="10" t="str">
        <f t="shared" si="7"/>
        <v>MA</v>
      </c>
      <c r="P463" s="12">
        <f>VLOOKUP($B463,'[3]CHÍNH THỨC'!$D:$H,4,0)</f>
        <v>45385</v>
      </c>
      <c r="Q463" s="12" t="str">
        <f>VLOOKUP($B463,'[3]CHÍNH THỨC'!$D:$H,5,0)</f>
        <v>Đã nghỉ việc</v>
      </c>
      <c r="R463" s="9"/>
      <c r="S463" s="9"/>
      <c r="T463" s="9"/>
      <c r="U463" s="9"/>
      <c r="V463" s="9"/>
      <c r="W463" s="9"/>
      <c r="X463" s="9"/>
      <c r="Y463" s="9"/>
    </row>
    <row r="464" spans="1:25" ht="16.5" customHeight="1">
      <c r="A464" s="39">
        <v>461</v>
      </c>
      <c r="B464" s="46" t="s">
        <v>2136</v>
      </c>
      <c r="C464" s="39" t="s">
        <v>2137</v>
      </c>
      <c r="D464" s="41">
        <v>38264</v>
      </c>
      <c r="E464" s="40" t="s">
        <v>30</v>
      </c>
      <c r="F464" s="246" t="s">
        <v>2138</v>
      </c>
      <c r="G464" s="42">
        <v>45188</v>
      </c>
      <c r="H464" s="39" t="s">
        <v>32</v>
      </c>
      <c r="I464" s="48" t="s">
        <v>2139</v>
      </c>
      <c r="J464" s="247" t="s">
        <v>2140</v>
      </c>
      <c r="K464" s="46" t="s">
        <v>35</v>
      </c>
      <c r="L464" s="41">
        <v>45373</v>
      </c>
      <c r="M464" s="46" t="s">
        <v>36</v>
      </c>
      <c r="N464" s="39">
        <v>818</v>
      </c>
      <c r="O464" s="10" t="str">
        <f t="shared" si="7"/>
        <v>MA</v>
      </c>
      <c r="P464" s="12">
        <f>VLOOKUP($B464,'[3]CHÍNH THỨC'!$D:$H,4,0)</f>
        <v>45383</v>
      </c>
      <c r="Q464" s="12" t="str">
        <f>VLOOKUP($B464,'[3]CHÍNH THỨC'!$D:$H,5,0)</f>
        <v>Đã nghỉ việc</v>
      </c>
      <c r="R464" s="9"/>
      <c r="S464" s="9"/>
      <c r="T464" s="9"/>
      <c r="U464" s="9"/>
      <c r="V464" s="9"/>
      <c r="W464" s="9"/>
      <c r="X464" s="9"/>
      <c r="Y464" s="9"/>
    </row>
    <row r="465" spans="1:25" ht="16.5" customHeight="1">
      <c r="A465" s="39">
        <v>462</v>
      </c>
      <c r="B465" s="46" t="s">
        <v>2141</v>
      </c>
      <c r="C465" s="39" t="s">
        <v>2142</v>
      </c>
      <c r="D465" s="41">
        <v>28418</v>
      </c>
      <c r="E465" s="40" t="s">
        <v>30</v>
      </c>
      <c r="F465" s="246" t="s">
        <v>2143</v>
      </c>
      <c r="G465" s="42">
        <v>41618</v>
      </c>
      <c r="H465" s="39" t="s">
        <v>32</v>
      </c>
      <c r="I465" s="48" t="s">
        <v>1083</v>
      </c>
      <c r="J465" s="247" t="s">
        <v>2144</v>
      </c>
      <c r="K465" s="46" t="s">
        <v>35</v>
      </c>
      <c r="L465" s="41">
        <v>45373</v>
      </c>
      <c r="M465" s="46" t="s">
        <v>36</v>
      </c>
      <c r="N465" s="39">
        <v>819</v>
      </c>
      <c r="O465" s="10" t="str">
        <f t="shared" si="7"/>
        <v>MA</v>
      </c>
      <c r="P465" s="12">
        <f>VLOOKUP($B465,'[3]CHÍNH THỨC'!$D:$H,4,0)</f>
        <v>45377</v>
      </c>
      <c r="Q465" s="12" t="str">
        <f>VLOOKUP($B465,'[3]CHÍNH THỨC'!$D:$H,5,0)</f>
        <v>Đã nghỉ việc</v>
      </c>
      <c r="R465" s="9"/>
      <c r="S465" s="9"/>
      <c r="T465" s="9"/>
      <c r="U465" s="9"/>
      <c r="V465" s="9"/>
      <c r="W465" s="9"/>
      <c r="X465" s="9"/>
      <c r="Y465" s="9"/>
    </row>
    <row r="466" spans="1:25" ht="16.5" customHeight="1">
      <c r="A466" s="39">
        <v>463</v>
      </c>
      <c r="B466" s="46" t="s">
        <v>2145</v>
      </c>
      <c r="C466" s="39" t="s">
        <v>2146</v>
      </c>
      <c r="D466" s="41">
        <v>37492</v>
      </c>
      <c r="E466" s="40" t="s">
        <v>1253</v>
      </c>
      <c r="F466" s="246" t="s">
        <v>2147</v>
      </c>
      <c r="G466" s="42">
        <v>44325</v>
      </c>
      <c r="H466" s="39" t="s">
        <v>32</v>
      </c>
      <c r="I466" s="48" t="s">
        <v>1533</v>
      </c>
      <c r="J466" s="247" t="s">
        <v>2148</v>
      </c>
      <c r="K466" s="46" t="s">
        <v>35</v>
      </c>
      <c r="L466" s="41">
        <v>45373</v>
      </c>
      <c r="M466" s="46" t="s">
        <v>75</v>
      </c>
      <c r="N466" s="39">
        <v>423</v>
      </c>
      <c r="O466" s="10" t="str">
        <f t="shared" si="7"/>
        <v>HM</v>
      </c>
      <c r="P466" s="12">
        <f>VLOOKUP($B466,'[3]CHÍNH THỨC'!$D:$H,4,0)</f>
        <v>45377</v>
      </c>
      <c r="Q466" s="12" t="str">
        <f>VLOOKUP($B466,'[3]CHÍNH THỨC'!$D:$H,5,0)</f>
        <v>Đã nghỉ việc</v>
      </c>
      <c r="R466" s="9"/>
      <c r="S466" s="9"/>
      <c r="T466" s="9"/>
      <c r="U466" s="9"/>
      <c r="V466" s="9"/>
      <c r="W466" s="9"/>
      <c r="X466" s="9"/>
      <c r="Y466" s="9"/>
    </row>
    <row r="467" spans="1:25" ht="16.5" customHeight="1">
      <c r="A467" s="39">
        <v>464</v>
      </c>
      <c r="B467" s="46" t="s">
        <v>2149</v>
      </c>
      <c r="C467" s="39" t="s">
        <v>2150</v>
      </c>
      <c r="D467" s="41">
        <v>37917</v>
      </c>
      <c r="E467" s="40" t="s">
        <v>1253</v>
      </c>
      <c r="F467" s="246" t="s">
        <v>2151</v>
      </c>
      <c r="G467" s="42">
        <v>44548</v>
      </c>
      <c r="H467" s="39" t="s">
        <v>32</v>
      </c>
      <c r="I467" s="48" t="s">
        <v>2152</v>
      </c>
      <c r="J467" s="247" t="s">
        <v>2153</v>
      </c>
      <c r="K467" s="46" t="s">
        <v>35</v>
      </c>
      <c r="L467" s="41">
        <v>45373</v>
      </c>
      <c r="M467" s="46" t="s">
        <v>75</v>
      </c>
      <c r="N467" s="39">
        <v>555</v>
      </c>
      <c r="O467" s="10" t="str">
        <f t="shared" si="7"/>
        <v>HM</v>
      </c>
      <c r="P467" s="12">
        <f>VLOOKUP($B467,'[3]CHÍNH THỨC'!$D:$H,4,0)</f>
        <v>45377</v>
      </c>
      <c r="Q467" s="12" t="str">
        <f>VLOOKUP($B467,'[3]CHÍNH THỨC'!$D:$H,5,0)</f>
        <v>Đã nghỉ việc</v>
      </c>
      <c r="R467" s="9"/>
      <c r="S467" s="9"/>
      <c r="T467" s="9"/>
      <c r="U467" s="9"/>
      <c r="V467" s="9"/>
      <c r="W467" s="9"/>
      <c r="X467" s="9"/>
      <c r="Y467" s="9"/>
    </row>
    <row r="468" spans="1:25" ht="16.5" customHeight="1">
      <c r="A468" s="39">
        <v>465</v>
      </c>
      <c r="B468" s="46" t="s">
        <v>2154</v>
      </c>
      <c r="C468" s="39" t="s">
        <v>2155</v>
      </c>
      <c r="D468" s="41">
        <v>37963</v>
      </c>
      <c r="E468" s="40" t="s">
        <v>1253</v>
      </c>
      <c r="F468" s="246" t="s">
        <v>2156</v>
      </c>
      <c r="G468" s="42">
        <v>44379</v>
      </c>
      <c r="H468" s="39" t="s">
        <v>32</v>
      </c>
      <c r="I468" s="48" t="s">
        <v>1533</v>
      </c>
      <c r="J468" s="247" t="s">
        <v>2157</v>
      </c>
      <c r="K468" s="46" t="s">
        <v>35</v>
      </c>
      <c r="L468" s="41">
        <v>45373</v>
      </c>
      <c r="M468" s="46" t="s">
        <v>75</v>
      </c>
      <c r="N468" s="39">
        <v>592</v>
      </c>
      <c r="O468" s="10" t="str">
        <f t="shared" si="7"/>
        <v>HM</v>
      </c>
      <c r="P468" s="12">
        <f>VLOOKUP($B468,'[3]CHÍNH THỨC'!$D:$H,4,0)</f>
        <v>45377</v>
      </c>
      <c r="Q468" s="12" t="str">
        <f>VLOOKUP($B468,'[3]CHÍNH THỨC'!$D:$H,5,0)</f>
        <v>Đã nghỉ việc</v>
      </c>
      <c r="R468" s="9"/>
      <c r="S468" s="9"/>
      <c r="T468" s="9"/>
      <c r="U468" s="9"/>
      <c r="V468" s="9"/>
      <c r="W468" s="9"/>
      <c r="X468" s="9"/>
      <c r="Y468" s="9"/>
    </row>
    <row r="469" spans="1:25" ht="16.5" customHeight="1">
      <c r="A469" s="39">
        <v>466</v>
      </c>
      <c r="B469" s="46" t="s">
        <v>2158</v>
      </c>
      <c r="C469" s="39" t="s">
        <v>1902</v>
      </c>
      <c r="D469" s="41">
        <v>37440</v>
      </c>
      <c r="E469" s="40" t="s">
        <v>1253</v>
      </c>
      <c r="F469" s="246" t="s">
        <v>1903</v>
      </c>
      <c r="G469" s="42">
        <v>44433</v>
      </c>
      <c r="H469" s="39" t="s">
        <v>32</v>
      </c>
      <c r="I469" s="48" t="s">
        <v>2159</v>
      </c>
      <c r="J469" s="247" t="s">
        <v>2160</v>
      </c>
      <c r="K469" s="46" t="s">
        <v>35</v>
      </c>
      <c r="L469" s="41">
        <v>45373</v>
      </c>
      <c r="M469" s="46" t="s">
        <v>75</v>
      </c>
      <c r="N469" s="39" t="s">
        <v>1901</v>
      </c>
      <c r="O469" s="10" t="str">
        <f t="shared" si="7"/>
        <v>HM</v>
      </c>
      <c r="P469" s="12">
        <f>VLOOKUP($B469,'[3]CHÍNH THỨC'!$D:$H,4,0)</f>
        <v>45380</v>
      </c>
      <c r="Q469" s="12" t="str">
        <f>VLOOKUP($B469,'[3]CHÍNH THỨC'!$D:$H,5,0)</f>
        <v>Đã nghỉ việc</v>
      </c>
      <c r="R469" s="9"/>
      <c r="S469" s="9"/>
      <c r="T469" s="9"/>
      <c r="U469" s="9"/>
      <c r="V469" s="9"/>
      <c r="W469" s="9"/>
      <c r="X469" s="9"/>
      <c r="Y469" s="9"/>
    </row>
    <row r="470" spans="1:25" ht="16.5" customHeight="1">
      <c r="A470" s="39">
        <v>467</v>
      </c>
      <c r="B470" s="46" t="s">
        <v>2161</v>
      </c>
      <c r="C470" s="39" t="s">
        <v>2162</v>
      </c>
      <c r="D470" s="41">
        <v>36013</v>
      </c>
      <c r="E470" s="40" t="s">
        <v>1253</v>
      </c>
      <c r="F470" s="246" t="s">
        <v>2163</v>
      </c>
      <c r="G470" s="42">
        <v>45062</v>
      </c>
      <c r="H470" s="39" t="s">
        <v>32</v>
      </c>
      <c r="I470" s="48" t="s">
        <v>2164</v>
      </c>
      <c r="J470" s="247" t="s">
        <v>2165</v>
      </c>
      <c r="K470" s="46" t="s">
        <v>35</v>
      </c>
      <c r="L470" s="41">
        <v>45373</v>
      </c>
      <c r="M470" s="46" t="s">
        <v>75</v>
      </c>
      <c r="N470" s="39">
        <v>617</v>
      </c>
      <c r="O470" s="10" t="str">
        <f t="shared" si="7"/>
        <v>HM</v>
      </c>
      <c r="P470" s="12">
        <f>VLOOKUP($B470,'[3]CHÍNH THỨC'!$D:$H,4,0)</f>
        <v>45406</v>
      </c>
      <c r="Q470" s="12" t="str">
        <f>VLOOKUP($B470,'[3]CHÍNH THỨC'!$D:$H,5,0)</f>
        <v>Đã nghỉ việc</v>
      </c>
      <c r="R470" s="9"/>
      <c r="S470" s="9"/>
      <c r="T470" s="9"/>
      <c r="U470" s="9"/>
      <c r="V470" s="9"/>
      <c r="W470" s="9"/>
      <c r="X470" s="9"/>
      <c r="Y470" s="9"/>
    </row>
    <row r="471" spans="1:25" ht="16.5" customHeight="1">
      <c r="A471" s="39">
        <v>468</v>
      </c>
      <c r="B471" s="46" t="s">
        <v>2166</v>
      </c>
      <c r="C471" s="39" t="s">
        <v>2167</v>
      </c>
      <c r="D471" s="41">
        <v>38194</v>
      </c>
      <c r="E471" s="40" t="s">
        <v>1253</v>
      </c>
      <c r="F471" s="246" t="s">
        <v>2168</v>
      </c>
      <c r="G471" s="42">
        <v>44374</v>
      </c>
      <c r="H471" s="39" t="s">
        <v>32</v>
      </c>
      <c r="I471" s="48" t="s">
        <v>2169</v>
      </c>
      <c r="J471" s="247" t="s">
        <v>2170</v>
      </c>
      <c r="K471" s="46" t="s">
        <v>35</v>
      </c>
      <c r="L471" s="41">
        <v>45373</v>
      </c>
      <c r="M471" s="46" t="s">
        <v>75</v>
      </c>
      <c r="N471" s="39">
        <v>720</v>
      </c>
      <c r="O471" s="10" t="str">
        <f t="shared" si="7"/>
        <v>HM</v>
      </c>
      <c r="P471" s="12">
        <f>VLOOKUP($B471,'[3]CHÍNH THỨC'!$D:$H,4,0)</f>
        <v>45377</v>
      </c>
      <c r="Q471" s="12" t="str">
        <f>VLOOKUP($B471,'[3]CHÍNH THỨC'!$D:$H,5,0)</f>
        <v>Đã nghỉ việc</v>
      </c>
      <c r="R471" s="9"/>
      <c r="S471" s="9"/>
      <c r="T471" s="9"/>
      <c r="U471" s="9"/>
      <c r="V471" s="9"/>
      <c r="W471" s="9"/>
      <c r="X471" s="9"/>
      <c r="Y471" s="9"/>
    </row>
    <row r="472" spans="1:25" ht="16.5" customHeight="1">
      <c r="A472" s="39">
        <v>469</v>
      </c>
      <c r="B472" s="46" t="s">
        <v>2171</v>
      </c>
      <c r="C472" s="39" t="s">
        <v>2172</v>
      </c>
      <c r="D472" s="41">
        <v>37556</v>
      </c>
      <c r="E472" s="40" t="s">
        <v>1253</v>
      </c>
      <c r="F472" s="246" t="s">
        <v>2173</v>
      </c>
      <c r="G472" s="42">
        <v>44379</v>
      </c>
      <c r="H472" s="39" t="s">
        <v>32</v>
      </c>
      <c r="I472" s="48" t="s">
        <v>532</v>
      </c>
      <c r="J472" s="247" t="s">
        <v>2174</v>
      </c>
      <c r="K472" s="46" t="s">
        <v>35</v>
      </c>
      <c r="L472" s="41">
        <v>45374</v>
      </c>
      <c r="M472" s="46" t="s">
        <v>36</v>
      </c>
      <c r="N472" s="39">
        <v>824</v>
      </c>
      <c r="O472" s="10" t="str">
        <f t="shared" si="7"/>
        <v>MA</v>
      </c>
      <c r="P472" s="12">
        <f>VLOOKUP($B472,'[3]CHÍNH THỨC'!$D:$H,4,0)</f>
        <v>45376</v>
      </c>
      <c r="Q472" s="12" t="str">
        <f>VLOOKUP($B472,'[3]CHÍNH THỨC'!$D:$H,5,0)</f>
        <v>Đã nghỉ việc</v>
      </c>
      <c r="R472" s="9"/>
      <c r="S472" s="9"/>
      <c r="T472" s="9"/>
      <c r="U472" s="9"/>
      <c r="V472" s="9"/>
      <c r="W472" s="9"/>
      <c r="X472" s="9"/>
      <c r="Y472" s="9"/>
    </row>
    <row r="473" spans="1:25" ht="16.5" customHeight="1">
      <c r="A473" s="39">
        <v>470</v>
      </c>
      <c r="B473" s="46" t="s">
        <v>2175</v>
      </c>
      <c r="C473" s="39" t="s">
        <v>2176</v>
      </c>
      <c r="D473" s="41">
        <v>38757</v>
      </c>
      <c r="E473" s="40" t="s">
        <v>1253</v>
      </c>
      <c r="F473" s="246" t="s">
        <v>2177</v>
      </c>
      <c r="G473" s="42">
        <v>44329</v>
      </c>
      <c r="H473" s="39" t="s">
        <v>32</v>
      </c>
      <c r="I473" s="48" t="s">
        <v>2178</v>
      </c>
      <c r="J473" s="247" t="s">
        <v>2179</v>
      </c>
      <c r="K473" s="46" t="s">
        <v>35</v>
      </c>
      <c r="L473" s="41">
        <v>45374</v>
      </c>
      <c r="M473" s="46" t="s">
        <v>36</v>
      </c>
      <c r="N473" s="39">
        <v>731</v>
      </c>
      <c r="O473" s="10" t="str">
        <f t="shared" si="7"/>
        <v>TM</v>
      </c>
      <c r="P473" s="12">
        <f>VLOOKUP($B473,'[3]CHÍNH THỨC'!$D:$H,4,0)</f>
        <v>45386</v>
      </c>
      <c r="Q473" s="12" t="str">
        <f>VLOOKUP($B473,'[3]CHÍNH THỨC'!$D:$H,5,0)</f>
        <v>Đã nghỉ việc</v>
      </c>
      <c r="R473" s="9"/>
      <c r="S473" s="9"/>
      <c r="T473" s="9"/>
      <c r="U473" s="9"/>
      <c r="V473" s="9"/>
      <c r="W473" s="9"/>
      <c r="X473" s="9"/>
      <c r="Y473" s="9"/>
    </row>
    <row r="474" spans="1:25" ht="16.5" customHeight="1">
      <c r="A474" s="39">
        <v>471</v>
      </c>
      <c r="B474" s="46" t="s">
        <v>2180</v>
      </c>
      <c r="C474" s="39" t="s">
        <v>2181</v>
      </c>
      <c r="D474" s="41">
        <v>35691</v>
      </c>
      <c r="E474" s="40" t="s">
        <v>1253</v>
      </c>
      <c r="F474" s="246" t="s">
        <v>2182</v>
      </c>
      <c r="G474" s="42">
        <v>44947</v>
      </c>
      <c r="H474" s="39" t="s">
        <v>32</v>
      </c>
      <c r="I474" s="48" t="s">
        <v>2183</v>
      </c>
      <c r="J474" s="247" t="s">
        <v>2184</v>
      </c>
      <c r="K474" s="46" t="s">
        <v>35</v>
      </c>
      <c r="L474" s="41">
        <v>45374</v>
      </c>
      <c r="M474" s="46" t="s">
        <v>36</v>
      </c>
      <c r="N474" s="39">
        <v>741</v>
      </c>
      <c r="O474" s="10" t="str">
        <f t="shared" si="7"/>
        <v>MD</v>
      </c>
      <c r="P474" s="12">
        <f>VLOOKUP($B474,'[3]CHÍNH THỨC'!$D:$H,4,0)</f>
        <v>45383</v>
      </c>
      <c r="Q474" s="12" t="str">
        <f>VLOOKUP($B474,'[3]CHÍNH THỨC'!$D:$H,5,0)</f>
        <v>Đã nghỉ việc</v>
      </c>
      <c r="R474" s="9"/>
      <c r="S474" s="9"/>
      <c r="T474" s="9"/>
      <c r="U474" s="9"/>
      <c r="V474" s="9"/>
      <c r="W474" s="9"/>
      <c r="X474" s="9"/>
      <c r="Y474" s="9"/>
    </row>
    <row r="475" spans="1:25" ht="16.5" customHeight="1">
      <c r="A475" s="39">
        <v>472</v>
      </c>
      <c r="B475" s="46" t="s">
        <v>2185</v>
      </c>
      <c r="C475" s="39" t="s">
        <v>2186</v>
      </c>
      <c r="D475" s="41">
        <v>34834</v>
      </c>
      <c r="E475" s="40" t="s">
        <v>1253</v>
      </c>
      <c r="F475" s="246" t="s">
        <v>2187</v>
      </c>
      <c r="G475" s="42">
        <v>44675</v>
      </c>
      <c r="H475" s="39" t="s">
        <v>32</v>
      </c>
      <c r="I475" s="48" t="s">
        <v>2188</v>
      </c>
      <c r="J475" s="247" t="s">
        <v>2189</v>
      </c>
      <c r="K475" s="46" t="s">
        <v>35</v>
      </c>
      <c r="L475" s="41">
        <v>45374</v>
      </c>
      <c r="M475" s="46" t="s">
        <v>36</v>
      </c>
      <c r="N475" s="39">
        <v>826</v>
      </c>
      <c r="O475" s="10" t="str">
        <f t="shared" si="7"/>
        <v>HL</v>
      </c>
      <c r="P475" s="12">
        <f>VLOOKUP($B475,'[3]CHÍNH THỨC'!$D:$H,4,0)</f>
        <v>45376</v>
      </c>
      <c r="Q475" s="12" t="str">
        <f>VLOOKUP($B475,'[3]CHÍNH THỨC'!$D:$H,5,0)</f>
        <v>Đã nghỉ việc</v>
      </c>
      <c r="R475" s="9"/>
      <c r="S475" s="9"/>
      <c r="T475" s="9"/>
      <c r="U475" s="9"/>
      <c r="V475" s="9"/>
      <c r="W475" s="9"/>
      <c r="X475" s="9"/>
      <c r="Y475" s="9"/>
    </row>
    <row r="476" spans="1:25" ht="16.5" customHeight="1">
      <c r="A476" s="39">
        <v>473</v>
      </c>
      <c r="B476" s="46" t="s">
        <v>2190</v>
      </c>
      <c r="C476" s="39" t="s">
        <v>1420</v>
      </c>
      <c r="D476" s="41">
        <v>38729</v>
      </c>
      <c r="E476" s="40" t="s">
        <v>1253</v>
      </c>
      <c r="F476" s="246" t="s">
        <v>1421</v>
      </c>
      <c r="G476" s="42">
        <v>44419</v>
      </c>
      <c r="H476" s="39" t="s">
        <v>32</v>
      </c>
      <c r="I476" s="48" t="s">
        <v>863</v>
      </c>
      <c r="J476" s="247" t="s">
        <v>2191</v>
      </c>
      <c r="K476" s="46" t="s">
        <v>35</v>
      </c>
      <c r="L476" s="41">
        <v>45374</v>
      </c>
      <c r="M476" s="46" t="s">
        <v>36</v>
      </c>
      <c r="N476" s="39" t="s">
        <v>2192</v>
      </c>
      <c r="O476" s="10" t="str">
        <f t="shared" si="7"/>
        <v>HM</v>
      </c>
      <c r="P476" s="12">
        <f>VLOOKUP($B476,'[3]CHÍNH THỨC'!$D:$H,4,0)</f>
        <v>45378</v>
      </c>
      <c r="Q476" s="12" t="str">
        <f>VLOOKUP($B476,'[3]CHÍNH THỨC'!$D:$H,5,0)</f>
        <v>Đã nghỉ việc</v>
      </c>
      <c r="R476" s="9"/>
      <c r="S476" s="9"/>
      <c r="T476" s="9"/>
      <c r="U476" s="9"/>
      <c r="V476" s="9"/>
      <c r="W476" s="9"/>
      <c r="X476" s="9"/>
      <c r="Y476" s="9"/>
    </row>
    <row r="477" spans="1:25" ht="16.5" customHeight="1">
      <c r="A477" s="39">
        <v>474</v>
      </c>
      <c r="B477" s="46" t="s">
        <v>2193</v>
      </c>
      <c r="C477" s="39" t="s">
        <v>2194</v>
      </c>
      <c r="D477" s="41">
        <v>37494</v>
      </c>
      <c r="E477" s="40" t="s">
        <v>1253</v>
      </c>
      <c r="F477" s="246" t="s">
        <v>2195</v>
      </c>
      <c r="G477" s="42">
        <v>44440</v>
      </c>
      <c r="H477" s="39" t="s">
        <v>32</v>
      </c>
      <c r="I477" s="48" t="s">
        <v>1240</v>
      </c>
      <c r="J477" s="247" t="s">
        <v>2196</v>
      </c>
      <c r="K477" s="46" t="s">
        <v>35</v>
      </c>
      <c r="L477" s="41">
        <v>45374</v>
      </c>
      <c r="M477" s="46" t="s">
        <v>36</v>
      </c>
      <c r="N477" s="39">
        <v>742</v>
      </c>
      <c r="O477" s="10" t="str">
        <f t="shared" si="7"/>
        <v>HM</v>
      </c>
      <c r="P477" s="12">
        <f>VLOOKUP($B477,'[3]CHÍNH THỨC'!$D:$H,4,0)</f>
        <v>45380</v>
      </c>
      <c r="Q477" s="12" t="str">
        <f>VLOOKUP($B477,'[3]CHÍNH THỨC'!$D:$H,5,0)</f>
        <v>Đã nghỉ việc</v>
      </c>
      <c r="R477" s="9"/>
      <c r="S477" s="9"/>
      <c r="T477" s="9"/>
      <c r="U477" s="9"/>
      <c r="V477" s="9"/>
      <c r="W477" s="9"/>
      <c r="X477" s="9"/>
      <c r="Y477" s="9"/>
    </row>
    <row r="478" spans="1:25" ht="16.5" customHeight="1">
      <c r="A478" s="39">
        <v>475</v>
      </c>
      <c r="B478" s="46" t="s">
        <v>2197</v>
      </c>
      <c r="C478" s="39" t="s">
        <v>2198</v>
      </c>
      <c r="D478" s="41">
        <v>38518</v>
      </c>
      <c r="E478" s="40" t="s">
        <v>1253</v>
      </c>
      <c r="F478" s="246" t="s">
        <v>2199</v>
      </c>
      <c r="G478" s="42">
        <v>44306</v>
      </c>
      <c r="H478" s="39" t="s">
        <v>32</v>
      </c>
      <c r="I478" s="48" t="s">
        <v>2200</v>
      </c>
      <c r="J478" s="247" t="s">
        <v>2201</v>
      </c>
      <c r="K478" s="46" t="s">
        <v>35</v>
      </c>
      <c r="L478" s="41">
        <v>45374</v>
      </c>
      <c r="M478" s="46" t="s">
        <v>75</v>
      </c>
      <c r="N478" s="39">
        <v>822</v>
      </c>
      <c r="O478" s="10" t="str">
        <f t="shared" si="7"/>
        <v>HM</v>
      </c>
      <c r="P478" s="12">
        <f>VLOOKUP($B478,'[3]CHÍNH THỨC'!$D:$H,4,0)</f>
        <v>45377</v>
      </c>
      <c r="Q478" s="12" t="str">
        <f>VLOOKUP($B478,'[3]CHÍNH THỨC'!$D:$H,5,0)</f>
        <v>Đã nghỉ việc</v>
      </c>
      <c r="R478" s="9"/>
      <c r="S478" s="9"/>
      <c r="T478" s="9"/>
      <c r="U478" s="9"/>
      <c r="V478" s="9"/>
      <c r="W478" s="9"/>
      <c r="X478" s="9"/>
      <c r="Y478" s="9"/>
    </row>
    <row r="479" spans="1:25" ht="16.5" customHeight="1">
      <c r="A479" s="39">
        <v>476</v>
      </c>
      <c r="B479" s="46" t="s">
        <v>2202</v>
      </c>
      <c r="C479" s="39" t="s">
        <v>1455</v>
      </c>
      <c r="D479" s="41">
        <v>34670</v>
      </c>
      <c r="E479" s="40" t="s">
        <v>1253</v>
      </c>
      <c r="F479" s="246" t="s">
        <v>2203</v>
      </c>
      <c r="G479" s="42">
        <v>45040</v>
      </c>
      <c r="H479" s="39" t="s">
        <v>32</v>
      </c>
      <c r="I479" s="48" t="s">
        <v>2204</v>
      </c>
      <c r="J479" s="247" t="s">
        <v>2205</v>
      </c>
      <c r="K479" s="46" t="s">
        <v>35</v>
      </c>
      <c r="L479" s="41">
        <v>45376</v>
      </c>
      <c r="M479" s="46" t="s">
        <v>75</v>
      </c>
      <c r="N479" s="39">
        <v>856</v>
      </c>
      <c r="O479" s="10" t="str">
        <f t="shared" si="7"/>
        <v>HM</v>
      </c>
      <c r="P479" s="12">
        <f>VLOOKUP($B479,'[3]CHÍNH THỨC'!$D:$H,4,0)</f>
        <v>45381</v>
      </c>
      <c r="Q479" s="12" t="str">
        <f>VLOOKUP($B479,'[3]CHÍNH THỨC'!$D:$H,5,0)</f>
        <v>Đã nghỉ việc</v>
      </c>
      <c r="R479" s="9"/>
      <c r="S479" s="9"/>
      <c r="T479" s="9"/>
      <c r="U479" s="9"/>
      <c r="V479" s="9"/>
      <c r="W479" s="9"/>
      <c r="X479" s="9"/>
      <c r="Y479" s="9"/>
    </row>
    <row r="480" spans="1:25" ht="16.5" customHeight="1">
      <c r="A480" s="39">
        <v>477</v>
      </c>
      <c r="B480" s="46" t="s">
        <v>2206</v>
      </c>
      <c r="C480" s="39" t="s">
        <v>2207</v>
      </c>
      <c r="D480" s="41">
        <v>38702</v>
      </c>
      <c r="E480" s="40" t="s">
        <v>1253</v>
      </c>
      <c r="F480" s="246" t="s">
        <v>2208</v>
      </c>
      <c r="G480" s="42">
        <v>44419</v>
      </c>
      <c r="H480" s="39" t="s">
        <v>32</v>
      </c>
      <c r="I480" s="48" t="s">
        <v>2209</v>
      </c>
      <c r="J480" s="247" t="s">
        <v>2210</v>
      </c>
      <c r="K480" s="46" t="s">
        <v>35</v>
      </c>
      <c r="L480" s="41">
        <v>45376</v>
      </c>
      <c r="M480" s="46" t="s">
        <v>36</v>
      </c>
      <c r="N480" s="39">
        <v>881</v>
      </c>
      <c r="O480" s="10" t="str">
        <f t="shared" si="7"/>
        <v>HM</v>
      </c>
      <c r="P480" s="12">
        <f>VLOOKUP($B480,'[3]CHÍNH THỨC'!$D:$H,4,0)</f>
        <v>45380</v>
      </c>
      <c r="Q480" s="12" t="str">
        <f>VLOOKUP($B480,'[3]CHÍNH THỨC'!$D:$H,5,0)</f>
        <v>Đã nghỉ việc</v>
      </c>
      <c r="R480" s="9"/>
      <c r="S480" s="9"/>
      <c r="T480" s="9"/>
      <c r="U480" s="9"/>
      <c r="V480" s="9"/>
      <c r="W480" s="9"/>
      <c r="X480" s="9"/>
      <c r="Y480" s="9"/>
    </row>
    <row r="481" spans="1:25" ht="16.5" customHeight="1">
      <c r="A481" s="39">
        <v>478</v>
      </c>
      <c r="B481" s="46" t="s">
        <v>2211</v>
      </c>
      <c r="C481" s="39" t="s">
        <v>2212</v>
      </c>
      <c r="D481" s="41">
        <v>38224</v>
      </c>
      <c r="E481" s="40" t="s">
        <v>1253</v>
      </c>
      <c r="F481" s="246" t="s">
        <v>2213</v>
      </c>
      <c r="G481" s="42">
        <v>44311</v>
      </c>
      <c r="H481" s="39" t="s">
        <v>32</v>
      </c>
      <c r="I481" s="48" t="s">
        <v>456</v>
      </c>
      <c r="J481" s="247" t="s">
        <v>2214</v>
      </c>
      <c r="K481" s="46" t="s">
        <v>42</v>
      </c>
      <c r="L481" s="41">
        <v>45376</v>
      </c>
      <c r="M481" s="46" t="s">
        <v>36</v>
      </c>
      <c r="N481" s="39">
        <v>863</v>
      </c>
      <c r="O481" s="10" t="str">
        <f t="shared" si="7"/>
        <v>HM</v>
      </c>
      <c r="P481" s="12">
        <f>VLOOKUP($B481,'[3]CHÍNH THỨC'!$D:$H,4,0)</f>
        <v>45513</v>
      </c>
      <c r="Q481" s="12" t="str">
        <f>VLOOKUP($B481,'[3]CHÍNH THỨC'!$D:$H,5,0)</f>
        <v>Đã nghỉ việc</v>
      </c>
      <c r="R481" s="9"/>
      <c r="S481" s="9"/>
      <c r="T481" s="9"/>
      <c r="U481" s="9"/>
      <c r="V481" s="9"/>
      <c r="W481" s="9"/>
      <c r="X481" s="9"/>
      <c r="Y481" s="9"/>
    </row>
    <row r="482" spans="1:25" ht="16.5" customHeight="1">
      <c r="A482" s="39">
        <v>479</v>
      </c>
      <c r="B482" s="46" t="s">
        <v>2215</v>
      </c>
      <c r="C482" s="39" t="s">
        <v>2216</v>
      </c>
      <c r="D482" s="41">
        <v>38497</v>
      </c>
      <c r="E482" s="40" t="s">
        <v>1253</v>
      </c>
      <c r="F482" s="246" t="s">
        <v>2217</v>
      </c>
      <c r="G482" s="42">
        <v>44809</v>
      </c>
      <c r="H482" s="39" t="s">
        <v>32</v>
      </c>
      <c r="I482" s="48" t="s">
        <v>456</v>
      </c>
      <c r="J482" s="247" t="s">
        <v>2218</v>
      </c>
      <c r="K482" s="46" t="s">
        <v>42</v>
      </c>
      <c r="L482" s="41">
        <v>45376</v>
      </c>
      <c r="M482" s="46" t="s">
        <v>36</v>
      </c>
      <c r="N482" s="39">
        <v>864</v>
      </c>
      <c r="O482" s="10" t="str">
        <f t="shared" si="7"/>
        <v>HM</v>
      </c>
      <c r="P482" s="12">
        <f>VLOOKUP($B482,'[3]CHÍNH THỨC'!$D:$H,4,0)</f>
        <v>45513</v>
      </c>
      <c r="Q482" s="12" t="str">
        <f>VLOOKUP($B482,'[3]CHÍNH THỨC'!$D:$H,5,0)</f>
        <v>Đã nghỉ việc</v>
      </c>
      <c r="R482" s="9"/>
      <c r="S482" s="9"/>
      <c r="T482" s="9"/>
      <c r="U482" s="9"/>
      <c r="V482" s="9"/>
      <c r="W482" s="9"/>
      <c r="X482" s="9"/>
      <c r="Y482" s="9"/>
    </row>
    <row r="483" spans="1:25" ht="16.5" customHeight="1">
      <c r="A483" s="39">
        <v>480</v>
      </c>
      <c r="B483" s="46" t="s">
        <v>2219</v>
      </c>
      <c r="C483" s="39" t="s">
        <v>2220</v>
      </c>
      <c r="D483" s="41">
        <v>38643</v>
      </c>
      <c r="E483" s="40" t="s">
        <v>1253</v>
      </c>
      <c r="F483" s="246" t="s">
        <v>2221</v>
      </c>
      <c r="G483" s="42">
        <v>44861</v>
      </c>
      <c r="H483" s="39" t="s">
        <v>32</v>
      </c>
      <c r="I483" s="48" t="s">
        <v>456</v>
      </c>
      <c r="J483" s="247" t="s">
        <v>2222</v>
      </c>
      <c r="K483" s="46" t="s">
        <v>42</v>
      </c>
      <c r="L483" s="41">
        <v>45376</v>
      </c>
      <c r="M483" s="46" t="s">
        <v>36</v>
      </c>
      <c r="N483" s="39">
        <v>866</v>
      </c>
      <c r="O483" s="10" t="str">
        <f t="shared" si="7"/>
        <v>HM</v>
      </c>
      <c r="P483" s="12">
        <f>VLOOKUP($B483,'[3]CHÍNH THỨC'!$D:$H,4,0)</f>
        <v>45378</v>
      </c>
      <c r="Q483" s="12" t="str">
        <f>VLOOKUP($B483,'[3]CHÍNH THỨC'!$D:$H,5,0)</f>
        <v>Đã nghỉ việc</v>
      </c>
      <c r="R483" s="9"/>
      <c r="S483" s="9"/>
      <c r="T483" s="9"/>
      <c r="U483" s="9"/>
      <c r="V483" s="9"/>
      <c r="W483" s="9"/>
      <c r="X483" s="9"/>
      <c r="Y483" s="9"/>
    </row>
    <row r="484" spans="1:25" ht="16.5" customHeight="1">
      <c r="A484" s="39">
        <v>481</v>
      </c>
      <c r="B484" s="46" t="s">
        <v>2223</v>
      </c>
      <c r="C484" s="39" t="s">
        <v>2224</v>
      </c>
      <c r="D484" s="41">
        <v>38370</v>
      </c>
      <c r="E484" s="40" t="s">
        <v>1253</v>
      </c>
      <c r="F484" s="246" t="s">
        <v>2225</v>
      </c>
      <c r="G484" s="42">
        <v>45322</v>
      </c>
      <c r="H484" s="39" t="s">
        <v>32</v>
      </c>
      <c r="I484" s="48" t="s">
        <v>2226</v>
      </c>
      <c r="J484" s="247" t="s">
        <v>519</v>
      </c>
      <c r="K484" s="46" t="s">
        <v>35</v>
      </c>
      <c r="L484" s="41">
        <v>45376</v>
      </c>
      <c r="M484" s="46" t="s">
        <v>75</v>
      </c>
      <c r="N484" s="39">
        <v>845</v>
      </c>
      <c r="O484" s="10" t="str">
        <f t="shared" si="7"/>
        <v>HL</v>
      </c>
      <c r="P484" s="12">
        <f>VLOOKUP($B484,'[3]CHÍNH THỨC'!$D:$H,4,0)</f>
        <v>45380</v>
      </c>
      <c r="Q484" s="12" t="str">
        <f>VLOOKUP($B484,'[3]CHÍNH THỨC'!$D:$H,5,0)</f>
        <v>Đã nghỉ việc</v>
      </c>
      <c r="R484" s="9"/>
      <c r="S484" s="9"/>
      <c r="T484" s="9"/>
      <c r="U484" s="9"/>
      <c r="V484" s="9"/>
      <c r="W484" s="9"/>
      <c r="X484" s="9"/>
      <c r="Y484" s="9"/>
    </row>
    <row r="485" spans="1:25" ht="16.5" customHeight="1">
      <c r="A485" s="39">
        <v>482</v>
      </c>
      <c r="B485" s="46" t="s">
        <v>2227</v>
      </c>
      <c r="C485" s="39" t="s">
        <v>2228</v>
      </c>
      <c r="D485" s="41">
        <v>35711</v>
      </c>
      <c r="E485" s="40" t="s">
        <v>1253</v>
      </c>
      <c r="F485" s="246" t="s">
        <v>2229</v>
      </c>
      <c r="G485" s="42">
        <v>44587</v>
      </c>
      <c r="H485" s="39" t="s">
        <v>32</v>
      </c>
      <c r="I485" s="48" t="s">
        <v>2230</v>
      </c>
      <c r="J485" s="247" t="s">
        <v>2231</v>
      </c>
      <c r="K485" s="46" t="s">
        <v>35</v>
      </c>
      <c r="L485" s="41">
        <v>45376</v>
      </c>
      <c r="M485" s="46" t="s">
        <v>75</v>
      </c>
      <c r="N485" s="39">
        <v>846</v>
      </c>
      <c r="O485" s="10" t="str">
        <f t="shared" si="7"/>
        <v>HL</v>
      </c>
      <c r="P485" s="12">
        <f>VLOOKUP($B485,'[3]CHÍNH THỨC'!$D:$H,4,0)</f>
        <v>45488</v>
      </c>
      <c r="Q485" s="12" t="str">
        <f>VLOOKUP($B485,'[3]CHÍNH THỨC'!$D:$H,5,0)</f>
        <v>Đã nghỉ việc</v>
      </c>
      <c r="R485" s="9"/>
      <c r="S485" s="9"/>
      <c r="T485" s="9"/>
      <c r="U485" s="9"/>
      <c r="V485" s="9"/>
      <c r="W485" s="9"/>
      <c r="X485" s="9"/>
      <c r="Y485" s="9"/>
    </row>
    <row r="486" spans="1:25" ht="16.5" customHeight="1">
      <c r="A486" s="39">
        <v>483</v>
      </c>
      <c r="B486" s="46" t="s">
        <v>2232</v>
      </c>
      <c r="C486" s="39" t="s">
        <v>2233</v>
      </c>
      <c r="D486" s="41">
        <v>37442</v>
      </c>
      <c r="E486" s="40" t="s">
        <v>1253</v>
      </c>
      <c r="F486" s="246" t="s">
        <v>2234</v>
      </c>
      <c r="G486" s="42">
        <v>44379</v>
      </c>
      <c r="H486" s="39" t="s">
        <v>32</v>
      </c>
      <c r="I486" s="48" t="s">
        <v>2235</v>
      </c>
      <c r="J486" s="247" t="s">
        <v>2236</v>
      </c>
      <c r="K486" s="46" t="s">
        <v>35</v>
      </c>
      <c r="L486" s="41">
        <v>45376</v>
      </c>
      <c r="M486" s="46" t="s">
        <v>75</v>
      </c>
      <c r="N486" s="39">
        <v>850</v>
      </c>
      <c r="O486" s="10" t="str">
        <f t="shared" si="7"/>
        <v>HL</v>
      </c>
      <c r="P486" s="12">
        <f>VLOOKUP($B486,'[3]CHÍNH THỨC'!$D:$H,4,0)</f>
        <v>45383</v>
      </c>
      <c r="Q486" s="12" t="str">
        <f>VLOOKUP($B486,'[3]CHÍNH THỨC'!$D:$H,5,0)</f>
        <v>Đã nghỉ việc</v>
      </c>
      <c r="R486" s="9"/>
      <c r="S486" s="9"/>
      <c r="T486" s="9"/>
      <c r="U486" s="9"/>
      <c r="V486" s="9"/>
      <c r="W486" s="9"/>
      <c r="X486" s="9"/>
      <c r="Y486" s="9"/>
    </row>
    <row r="487" spans="1:25" ht="16.5" customHeight="1">
      <c r="A487" s="39">
        <v>484</v>
      </c>
      <c r="B487" s="46" t="s">
        <v>2237</v>
      </c>
      <c r="C487" s="39" t="s">
        <v>2238</v>
      </c>
      <c r="D487" s="41">
        <v>29076</v>
      </c>
      <c r="E487" s="40" t="s">
        <v>1253</v>
      </c>
      <c r="F487" s="246" t="s">
        <v>2239</v>
      </c>
      <c r="G487" s="42">
        <v>44547</v>
      </c>
      <c r="H487" s="39" t="s">
        <v>32</v>
      </c>
      <c r="I487" s="48" t="s">
        <v>2240</v>
      </c>
      <c r="J487" s="247" t="s">
        <v>2241</v>
      </c>
      <c r="K487" s="46" t="s">
        <v>42</v>
      </c>
      <c r="L487" s="41">
        <v>45376</v>
      </c>
      <c r="M487" s="46" t="s">
        <v>36</v>
      </c>
      <c r="N487" s="39">
        <v>879</v>
      </c>
      <c r="O487" s="10" t="str">
        <f t="shared" si="7"/>
        <v>MD</v>
      </c>
      <c r="P487" s="12">
        <f>VLOOKUP($B487,'[3]CHÍNH THỨC'!$D:$H,4,0)</f>
        <v>45377</v>
      </c>
      <c r="Q487" s="12" t="str">
        <f>VLOOKUP($B487,'[3]CHÍNH THỨC'!$D:$H,5,0)</f>
        <v>Đã nghỉ việc</v>
      </c>
      <c r="R487" s="9"/>
      <c r="S487" s="9"/>
      <c r="T487" s="9"/>
      <c r="U487" s="9"/>
      <c r="V487" s="9"/>
      <c r="W487" s="9"/>
      <c r="X487" s="9"/>
      <c r="Y487" s="9"/>
    </row>
    <row r="488" spans="1:25" ht="16.5" customHeight="1">
      <c r="A488" s="39">
        <v>485</v>
      </c>
      <c r="B488" s="46" t="s">
        <v>2242</v>
      </c>
      <c r="C488" s="39" t="s">
        <v>2243</v>
      </c>
      <c r="D488" s="41">
        <v>28911</v>
      </c>
      <c r="E488" s="40" t="s">
        <v>1253</v>
      </c>
      <c r="F488" s="246" t="s">
        <v>2244</v>
      </c>
      <c r="G488" s="42">
        <v>44568</v>
      </c>
      <c r="H488" s="39" t="s">
        <v>32</v>
      </c>
      <c r="I488" s="48" t="s">
        <v>2245</v>
      </c>
      <c r="J488" s="247" t="s">
        <v>2246</v>
      </c>
      <c r="K488" s="46" t="s">
        <v>42</v>
      </c>
      <c r="L488" s="41">
        <v>45376</v>
      </c>
      <c r="M488" s="46" t="s">
        <v>36</v>
      </c>
      <c r="N488" s="39" t="s">
        <v>2247</v>
      </c>
      <c r="O488" s="10" t="str">
        <f t="shared" si="7"/>
        <v>MD</v>
      </c>
      <c r="P488" s="12">
        <f>VLOOKUP($B488,'[3]CHÍNH THỨC'!$D:$H,4,0)</f>
        <v>45377</v>
      </c>
      <c r="Q488" s="12" t="str">
        <f>VLOOKUP($B488,'[3]CHÍNH THỨC'!$D:$H,5,0)</f>
        <v>Đã nghỉ việc</v>
      </c>
      <c r="R488" s="9"/>
      <c r="S488" s="9"/>
      <c r="T488" s="9"/>
      <c r="U488" s="9"/>
      <c r="V488" s="9"/>
      <c r="W488" s="9"/>
      <c r="X488" s="9"/>
      <c r="Y488" s="9"/>
    </row>
    <row r="489" spans="1:25" ht="16.5" customHeight="1">
      <c r="A489" s="39">
        <v>486</v>
      </c>
      <c r="B489" s="46" t="s">
        <v>2248</v>
      </c>
      <c r="C489" s="39" t="s">
        <v>2249</v>
      </c>
      <c r="D489" s="41">
        <v>37418</v>
      </c>
      <c r="E489" s="40" t="s">
        <v>1253</v>
      </c>
      <c r="F489" s="246" t="s">
        <v>2250</v>
      </c>
      <c r="G489" s="42">
        <v>44301</v>
      </c>
      <c r="H489" s="39" t="s">
        <v>32</v>
      </c>
      <c r="I489" s="48" t="s">
        <v>2251</v>
      </c>
      <c r="J489" s="247" t="s">
        <v>2252</v>
      </c>
      <c r="K489" s="46" t="s">
        <v>35</v>
      </c>
      <c r="L489" s="41">
        <v>45376</v>
      </c>
      <c r="M489" s="46" t="s">
        <v>75</v>
      </c>
      <c r="N489" s="39" t="s">
        <v>2253</v>
      </c>
      <c r="O489" s="10" t="str">
        <f t="shared" si="7"/>
        <v>LT</v>
      </c>
      <c r="P489" s="12">
        <f>VLOOKUP($B489,'[3]CHÍNH THỨC'!$D:$H,4,0)</f>
        <v>45422</v>
      </c>
      <c r="Q489" s="12" t="str">
        <f>VLOOKUP($B489,'[3]CHÍNH THỨC'!$D:$H,5,0)</f>
        <v>Đã nghỉ việc</v>
      </c>
      <c r="R489" s="9"/>
      <c r="S489" s="9"/>
      <c r="T489" s="9"/>
      <c r="U489" s="9"/>
      <c r="V489" s="9"/>
      <c r="W489" s="9"/>
      <c r="X489" s="9"/>
      <c r="Y489" s="9"/>
    </row>
    <row r="490" spans="1:25" ht="16.5" customHeight="1">
      <c r="A490" s="39">
        <v>487</v>
      </c>
      <c r="B490" s="46" t="s">
        <v>2254</v>
      </c>
      <c r="C490" s="39" t="s">
        <v>2255</v>
      </c>
      <c r="D490" s="41">
        <v>37299</v>
      </c>
      <c r="E490" s="40" t="s">
        <v>30</v>
      </c>
      <c r="F490" s="246" t="s">
        <v>2256</v>
      </c>
      <c r="G490" s="42">
        <v>44234</v>
      </c>
      <c r="H490" s="39" t="s">
        <v>32</v>
      </c>
      <c r="I490" s="48" t="s">
        <v>2257</v>
      </c>
      <c r="J490" s="247" t="s">
        <v>2258</v>
      </c>
      <c r="K490" s="46" t="s">
        <v>42</v>
      </c>
      <c r="L490" s="41">
        <v>45376</v>
      </c>
      <c r="M490" s="46" t="s">
        <v>75</v>
      </c>
      <c r="N490" s="39" t="s">
        <v>2259</v>
      </c>
      <c r="O490" s="10" t="str">
        <f t="shared" si="7"/>
        <v>LT</v>
      </c>
      <c r="P490" s="12">
        <f>VLOOKUP($B490,'[3]CHÍNH THỨC'!$D:$H,4,0)</f>
        <v>45377</v>
      </c>
      <c r="Q490" s="12" t="str">
        <f>VLOOKUP($B490,'[3]CHÍNH THỨC'!$D:$H,5,0)</f>
        <v>Đã nghỉ việc</v>
      </c>
      <c r="R490" s="9"/>
      <c r="S490" s="9"/>
      <c r="T490" s="9"/>
      <c r="U490" s="9"/>
      <c r="V490" s="9"/>
      <c r="W490" s="9"/>
      <c r="X490" s="9"/>
      <c r="Y490" s="9"/>
    </row>
    <row r="491" spans="1:25" ht="16.5" customHeight="1">
      <c r="A491" s="39">
        <v>488</v>
      </c>
      <c r="B491" s="46" t="s">
        <v>2260</v>
      </c>
      <c r="C491" s="39" t="s">
        <v>207</v>
      </c>
      <c r="D491" s="41">
        <v>37820</v>
      </c>
      <c r="E491" s="40" t="s">
        <v>30</v>
      </c>
      <c r="F491" s="246" t="s">
        <v>208</v>
      </c>
      <c r="G491" s="42">
        <v>44329</v>
      </c>
      <c r="H491" s="39" t="s">
        <v>32</v>
      </c>
      <c r="I491" s="48" t="s">
        <v>2261</v>
      </c>
      <c r="J491" s="247" t="s">
        <v>210</v>
      </c>
      <c r="K491" s="46" t="s">
        <v>35</v>
      </c>
      <c r="L491" s="41">
        <v>45376</v>
      </c>
      <c r="M491" s="46" t="s">
        <v>75</v>
      </c>
      <c r="N491" s="39" t="s">
        <v>2262</v>
      </c>
      <c r="O491" s="10" t="str">
        <f t="shared" si="7"/>
        <v>LT</v>
      </c>
      <c r="P491" s="12">
        <f>VLOOKUP($B491,'[3]CHÍNH THỨC'!$D:$H,4,0)</f>
        <v>45377</v>
      </c>
      <c r="Q491" s="12" t="str">
        <f>VLOOKUP($B491,'[3]CHÍNH THỨC'!$D:$H,5,0)</f>
        <v>Đã nghỉ việc</v>
      </c>
      <c r="R491" s="9"/>
      <c r="S491" s="9"/>
      <c r="T491" s="9"/>
      <c r="U491" s="9"/>
      <c r="V491" s="9"/>
      <c r="W491" s="9"/>
      <c r="X491" s="9"/>
      <c r="Y491" s="9"/>
    </row>
    <row r="492" spans="1:25" ht="16.5" customHeight="1">
      <c r="A492" s="39">
        <v>489</v>
      </c>
      <c r="B492" s="46" t="s">
        <v>2263</v>
      </c>
      <c r="C492" s="39" t="s">
        <v>2264</v>
      </c>
      <c r="D492" s="41">
        <v>38677</v>
      </c>
      <c r="E492" s="40" t="s">
        <v>30</v>
      </c>
      <c r="F492" s="246" t="s">
        <v>2265</v>
      </c>
      <c r="G492" s="42">
        <v>45038</v>
      </c>
      <c r="H492" s="39" t="s">
        <v>32</v>
      </c>
      <c r="I492" s="48" t="s">
        <v>2266</v>
      </c>
      <c r="J492" s="247" t="s">
        <v>2267</v>
      </c>
      <c r="K492" s="46" t="s">
        <v>35</v>
      </c>
      <c r="L492" s="41">
        <v>45376</v>
      </c>
      <c r="M492" s="46" t="s">
        <v>75</v>
      </c>
      <c r="N492" s="39">
        <v>885</v>
      </c>
      <c r="O492" s="10" t="str">
        <f t="shared" si="7"/>
        <v>LT</v>
      </c>
      <c r="P492" s="12">
        <f>VLOOKUP($B492,'[3]CHÍNH THỨC'!$D:$H,4,0)</f>
        <v>45376</v>
      </c>
      <c r="Q492" s="12" t="str">
        <f>VLOOKUP($B492,'[3]CHÍNH THỨC'!$D:$H,5,0)</f>
        <v>Đã nghỉ việc</v>
      </c>
      <c r="R492" s="9"/>
      <c r="S492" s="9"/>
      <c r="T492" s="9"/>
      <c r="U492" s="9"/>
      <c r="V492" s="9"/>
      <c r="W492" s="9"/>
      <c r="X492" s="9"/>
      <c r="Y492" s="9"/>
    </row>
    <row r="493" spans="1:25" ht="16.5" customHeight="1">
      <c r="A493" s="39">
        <v>490</v>
      </c>
      <c r="B493" s="46" t="s">
        <v>2268</v>
      </c>
      <c r="C493" s="39" t="s">
        <v>2269</v>
      </c>
      <c r="D493" s="41">
        <v>38736</v>
      </c>
      <c r="E493" s="40" t="s">
        <v>30</v>
      </c>
      <c r="F493" s="246" t="s">
        <v>2270</v>
      </c>
      <c r="G493" s="42">
        <v>45006</v>
      </c>
      <c r="H493" s="39" t="s">
        <v>32</v>
      </c>
      <c r="I493" s="48" t="s">
        <v>2266</v>
      </c>
      <c r="J493" s="247" t="s">
        <v>2271</v>
      </c>
      <c r="K493" s="46" t="s">
        <v>35</v>
      </c>
      <c r="L493" s="41">
        <v>45376</v>
      </c>
      <c r="M493" s="46" t="s">
        <v>75</v>
      </c>
      <c r="N493" s="39">
        <v>887</v>
      </c>
      <c r="O493" s="10" t="str">
        <f t="shared" si="7"/>
        <v>LT</v>
      </c>
      <c r="P493" s="12">
        <f>VLOOKUP($B493,'[3]CHÍNH THỨC'!$D:$H,4,0)</f>
        <v>45376</v>
      </c>
      <c r="Q493" s="12" t="str">
        <f>VLOOKUP($B493,'[3]CHÍNH THỨC'!$D:$H,5,0)</f>
        <v>Đã nghỉ việc</v>
      </c>
      <c r="R493" s="9"/>
      <c r="S493" s="9"/>
      <c r="T493" s="9"/>
      <c r="U493" s="9"/>
      <c r="V493" s="9"/>
      <c r="W493" s="9"/>
      <c r="X493" s="9"/>
      <c r="Y493" s="9"/>
    </row>
    <row r="494" spans="1:25" ht="16.5" customHeight="1">
      <c r="A494" s="39">
        <v>491</v>
      </c>
      <c r="B494" s="46" t="s">
        <v>2272</v>
      </c>
      <c r="C494" s="39" t="s">
        <v>2273</v>
      </c>
      <c r="D494" s="41">
        <v>38374</v>
      </c>
      <c r="E494" s="40" t="s">
        <v>30</v>
      </c>
      <c r="F494" s="246" t="s">
        <v>2274</v>
      </c>
      <c r="G494" s="42">
        <v>44324</v>
      </c>
      <c r="H494" s="39" t="s">
        <v>32</v>
      </c>
      <c r="I494" s="48" t="s">
        <v>929</v>
      </c>
      <c r="J494" s="247" t="s">
        <v>2275</v>
      </c>
      <c r="K494" s="46" t="s">
        <v>42</v>
      </c>
      <c r="L494" s="41">
        <v>45376</v>
      </c>
      <c r="M494" s="46" t="s">
        <v>75</v>
      </c>
      <c r="N494" s="39" t="s">
        <v>2276</v>
      </c>
      <c r="O494" s="10" t="str">
        <f t="shared" si="7"/>
        <v>MA</v>
      </c>
      <c r="P494" s="12">
        <f>VLOOKUP($B494,'[3]CHÍNH THỨC'!$D:$H,4,0)</f>
        <v>45377</v>
      </c>
      <c r="Q494" s="12" t="str">
        <f>VLOOKUP($B494,'[3]CHÍNH THỨC'!$D:$H,5,0)</f>
        <v>Đã nghỉ việc</v>
      </c>
      <c r="R494" s="9"/>
      <c r="S494" s="9"/>
      <c r="T494" s="9"/>
      <c r="U494" s="9"/>
      <c r="V494" s="9"/>
      <c r="W494" s="9"/>
      <c r="X494" s="9"/>
      <c r="Y494" s="9"/>
    </row>
    <row r="495" spans="1:25" ht="16.5" customHeight="1">
      <c r="A495" s="39">
        <v>492</v>
      </c>
      <c r="B495" s="46" t="s">
        <v>2277</v>
      </c>
      <c r="C495" s="39" t="s">
        <v>2278</v>
      </c>
      <c r="D495" s="41">
        <v>36133</v>
      </c>
      <c r="E495" s="40" t="s">
        <v>30</v>
      </c>
      <c r="F495" s="246" t="s">
        <v>2279</v>
      </c>
      <c r="G495" s="42">
        <v>44965</v>
      </c>
      <c r="H495" s="39" t="s">
        <v>32</v>
      </c>
      <c r="I495" s="48" t="s">
        <v>2280</v>
      </c>
      <c r="J495" s="247" t="s">
        <v>2281</v>
      </c>
      <c r="K495" s="46" t="s">
        <v>35</v>
      </c>
      <c r="L495" s="41">
        <v>45376</v>
      </c>
      <c r="M495" s="46" t="s">
        <v>75</v>
      </c>
      <c r="N495" s="39" t="s">
        <v>2282</v>
      </c>
      <c r="O495" s="10" t="str">
        <f t="shared" si="7"/>
        <v>MA</v>
      </c>
      <c r="P495" s="12">
        <f>VLOOKUP($B495,'[3]CHÍNH THỨC'!$D:$H,4,0)</f>
        <v>45377</v>
      </c>
      <c r="Q495" s="12" t="str">
        <f>VLOOKUP($B495,'[3]CHÍNH THỨC'!$D:$H,5,0)</f>
        <v>Đã nghỉ việc</v>
      </c>
      <c r="R495" s="9"/>
      <c r="S495" s="9"/>
      <c r="T495" s="9"/>
      <c r="U495" s="9"/>
      <c r="V495" s="9"/>
      <c r="W495" s="9"/>
      <c r="X495" s="9"/>
      <c r="Y495" s="9"/>
    </row>
    <row r="496" spans="1:25" ht="16.5" customHeight="1">
      <c r="A496" s="39">
        <v>493</v>
      </c>
      <c r="B496" s="46" t="s">
        <v>2283</v>
      </c>
      <c r="C496" s="39" t="s">
        <v>2284</v>
      </c>
      <c r="D496" s="41">
        <v>37613</v>
      </c>
      <c r="E496" s="40" t="s">
        <v>1253</v>
      </c>
      <c r="F496" s="246" t="s">
        <v>2285</v>
      </c>
      <c r="G496" s="42">
        <v>44969</v>
      </c>
      <c r="H496" s="39" t="s">
        <v>32</v>
      </c>
      <c r="I496" s="48" t="s">
        <v>2286</v>
      </c>
      <c r="J496" s="247" t="s">
        <v>2287</v>
      </c>
      <c r="K496" s="46" t="s">
        <v>35</v>
      </c>
      <c r="L496" s="41">
        <v>45377</v>
      </c>
      <c r="M496" s="46" t="s">
        <v>36</v>
      </c>
      <c r="N496" s="39">
        <v>896</v>
      </c>
      <c r="O496" s="10" t="str">
        <f t="shared" si="7"/>
        <v>HM</v>
      </c>
      <c r="P496" s="12">
        <f>VLOOKUP($B496,'[3]CHÍNH THỨC'!$D:$H,4,0)</f>
        <v>45383</v>
      </c>
      <c r="Q496" s="12" t="str">
        <f>VLOOKUP($B496,'[3]CHÍNH THỨC'!$D:$H,5,0)</f>
        <v>Đã nghỉ việc</v>
      </c>
      <c r="R496" s="9"/>
      <c r="S496" s="9"/>
      <c r="T496" s="9"/>
      <c r="U496" s="9"/>
      <c r="V496" s="9"/>
      <c r="W496" s="9"/>
      <c r="X496" s="9"/>
      <c r="Y496" s="9"/>
    </row>
    <row r="497" spans="1:25" ht="16.5" customHeight="1">
      <c r="A497" s="39">
        <v>494</v>
      </c>
      <c r="B497" s="46" t="s">
        <v>2288</v>
      </c>
      <c r="C497" s="39" t="s">
        <v>2289</v>
      </c>
      <c r="D497" s="41">
        <v>38720</v>
      </c>
      <c r="E497" s="40" t="s">
        <v>1253</v>
      </c>
      <c r="F497" s="246" t="s">
        <v>2290</v>
      </c>
      <c r="G497" s="42">
        <v>44325</v>
      </c>
      <c r="H497" s="39" t="s">
        <v>32</v>
      </c>
      <c r="I497" s="48" t="s">
        <v>2291</v>
      </c>
      <c r="J497" s="247" t="s">
        <v>2292</v>
      </c>
      <c r="K497" s="46" t="s">
        <v>35</v>
      </c>
      <c r="L497" s="41">
        <v>45377</v>
      </c>
      <c r="M497" s="46" t="s">
        <v>36</v>
      </c>
      <c r="N497" s="39">
        <v>899</v>
      </c>
      <c r="O497" s="10" t="str">
        <f t="shared" si="7"/>
        <v>HM</v>
      </c>
      <c r="P497" s="12">
        <f>VLOOKUP($B497,'[3]CHÍNH THỨC'!$D:$H,4,0)</f>
        <v>45377</v>
      </c>
      <c r="Q497" s="12" t="str">
        <f>VLOOKUP($B497,'[3]CHÍNH THỨC'!$D:$H,5,0)</f>
        <v>Đã nghỉ việc</v>
      </c>
      <c r="R497" s="9"/>
      <c r="S497" s="9"/>
      <c r="T497" s="9"/>
      <c r="U497" s="9"/>
      <c r="V497" s="9"/>
      <c r="W497" s="9"/>
      <c r="X497" s="9"/>
      <c r="Y497" s="9"/>
    </row>
    <row r="498" spans="1:25" ht="16.5" customHeight="1">
      <c r="A498" s="39">
        <v>495</v>
      </c>
      <c r="B498" s="46" t="s">
        <v>2293</v>
      </c>
      <c r="C498" s="39" t="s">
        <v>2294</v>
      </c>
      <c r="D498" s="246" t="s">
        <v>2295</v>
      </c>
      <c r="E498" s="40" t="s">
        <v>1253</v>
      </c>
      <c r="F498" s="246" t="s">
        <v>2296</v>
      </c>
      <c r="G498" s="42">
        <v>44467</v>
      </c>
      <c r="H498" s="39" t="s">
        <v>32</v>
      </c>
      <c r="I498" s="48" t="s">
        <v>1623</v>
      </c>
      <c r="J498" s="247" t="s">
        <v>2297</v>
      </c>
      <c r="K498" s="46" t="s">
        <v>35</v>
      </c>
      <c r="L498" s="41">
        <v>45377</v>
      </c>
      <c r="M498" s="46" t="s">
        <v>36</v>
      </c>
      <c r="N498" s="39">
        <v>900</v>
      </c>
      <c r="O498" s="10" t="str">
        <f t="shared" si="7"/>
        <v>HM</v>
      </c>
      <c r="P498" s="12">
        <f>VLOOKUP($B498,'[3]CHÍNH THỨC'!$D:$H,4,0)</f>
        <v>45433</v>
      </c>
      <c r="Q498" s="12" t="str">
        <f>VLOOKUP($B498,'[3]CHÍNH THỨC'!$D:$H,5,0)</f>
        <v>Đã nghỉ việc</v>
      </c>
      <c r="R498" s="9"/>
      <c r="S498" s="9"/>
      <c r="T498" s="9"/>
      <c r="U498" s="9"/>
      <c r="V498" s="9"/>
      <c r="W498" s="9"/>
      <c r="X498" s="9"/>
      <c r="Y498" s="9"/>
    </row>
    <row r="499" spans="1:25" ht="16.5" customHeight="1">
      <c r="A499" s="39">
        <v>496</v>
      </c>
      <c r="B499" s="46" t="s">
        <v>2298</v>
      </c>
      <c r="C499" s="39" t="s">
        <v>173</v>
      </c>
      <c r="D499" s="41">
        <v>38209</v>
      </c>
      <c r="E499" s="40" t="s">
        <v>1253</v>
      </c>
      <c r="F499" s="246" t="s">
        <v>2299</v>
      </c>
      <c r="G499" s="42">
        <v>44306</v>
      </c>
      <c r="H499" s="39" t="s">
        <v>32</v>
      </c>
      <c r="I499" s="48" t="s">
        <v>2300</v>
      </c>
      <c r="J499" s="247" t="s">
        <v>2301</v>
      </c>
      <c r="K499" s="46" t="s">
        <v>42</v>
      </c>
      <c r="L499" s="41">
        <v>45377</v>
      </c>
      <c r="M499" s="46" t="s">
        <v>36</v>
      </c>
      <c r="N499" s="39">
        <v>942</v>
      </c>
      <c r="O499" s="10" t="str">
        <f t="shared" si="7"/>
        <v>HM</v>
      </c>
      <c r="P499" s="12">
        <f>VLOOKUP($B499,'[3]CHÍNH THỨC'!$D:$H,4,0)</f>
        <v>45390</v>
      </c>
      <c r="Q499" s="12" t="str">
        <f>VLOOKUP($B499,'[3]CHÍNH THỨC'!$D:$H,5,0)</f>
        <v>Đã nghỉ việc</v>
      </c>
      <c r="R499" s="9"/>
      <c r="S499" s="9"/>
      <c r="T499" s="9"/>
      <c r="U499" s="9"/>
      <c r="V499" s="9"/>
      <c r="W499" s="9"/>
      <c r="X499" s="9"/>
      <c r="Y499" s="9"/>
    </row>
    <row r="500" spans="1:25" ht="16.5" customHeight="1">
      <c r="A500" s="39">
        <v>497</v>
      </c>
      <c r="B500" s="46" t="s">
        <v>2302</v>
      </c>
      <c r="C500" s="39" t="s">
        <v>2303</v>
      </c>
      <c r="D500" s="41">
        <v>38584</v>
      </c>
      <c r="E500" s="40" t="s">
        <v>30</v>
      </c>
      <c r="F500" s="246" t="s">
        <v>2304</v>
      </c>
      <c r="G500" s="42">
        <v>44994</v>
      </c>
      <c r="H500" s="39" t="s">
        <v>32</v>
      </c>
      <c r="I500" s="48" t="s">
        <v>1201</v>
      </c>
      <c r="J500" s="247" t="s">
        <v>2305</v>
      </c>
      <c r="K500" s="46" t="s">
        <v>35</v>
      </c>
      <c r="L500" s="41">
        <v>45377</v>
      </c>
      <c r="M500" s="46" t="s">
        <v>75</v>
      </c>
      <c r="N500" s="39">
        <v>973</v>
      </c>
      <c r="O500" s="10" t="str">
        <f t="shared" si="7"/>
        <v>HM</v>
      </c>
      <c r="P500" s="12">
        <f>VLOOKUP($B500,'[3]CHÍNH THỨC'!$D:$H,4,0)</f>
        <v>45435</v>
      </c>
      <c r="Q500" s="12" t="str">
        <f>VLOOKUP($B500,'[3]CHÍNH THỨC'!$D:$H,5,0)</f>
        <v>Đã nghỉ việc</v>
      </c>
      <c r="R500" s="9"/>
      <c r="S500" s="9"/>
      <c r="T500" s="9"/>
      <c r="U500" s="9"/>
      <c r="V500" s="9"/>
      <c r="W500" s="9"/>
      <c r="X500" s="9"/>
      <c r="Y500" s="9"/>
    </row>
    <row r="501" spans="1:25" ht="16.5" customHeight="1">
      <c r="A501" s="39">
        <v>498</v>
      </c>
      <c r="B501" s="46" t="s">
        <v>2306</v>
      </c>
      <c r="C501" s="39" t="s">
        <v>2307</v>
      </c>
      <c r="D501" s="41">
        <v>38078</v>
      </c>
      <c r="E501" s="40" t="s">
        <v>30</v>
      </c>
      <c r="F501" s="246" t="s">
        <v>2308</v>
      </c>
      <c r="G501" s="42">
        <v>44419</v>
      </c>
      <c r="H501" s="39" t="s">
        <v>32</v>
      </c>
      <c r="I501" s="48" t="s">
        <v>1201</v>
      </c>
      <c r="J501" s="247" t="s">
        <v>2309</v>
      </c>
      <c r="K501" s="46" t="s">
        <v>35</v>
      </c>
      <c r="L501" s="41">
        <v>45377</v>
      </c>
      <c r="M501" s="46" t="s">
        <v>75</v>
      </c>
      <c r="N501" s="39">
        <v>974</v>
      </c>
      <c r="O501" s="10" t="str">
        <f t="shared" si="7"/>
        <v>HM</v>
      </c>
      <c r="P501" s="12">
        <f>VLOOKUP($B501,'[3]CHÍNH THỨC'!$D:$H,4,0)</f>
        <v>45380</v>
      </c>
      <c r="Q501" s="12" t="str">
        <f>VLOOKUP($B501,'[3]CHÍNH THỨC'!$D:$H,5,0)</f>
        <v>Đã nghỉ việc</v>
      </c>
      <c r="R501" s="9"/>
      <c r="S501" s="9"/>
      <c r="T501" s="9"/>
      <c r="U501" s="9"/>
      <c r="V501" s="9"/>
      <c r="W501" s="9"/>
      <c r="X501" s="9"/>
      <c r="Y501" s="9"/>
    </row>
    <row r="502" spans="1:25" ht="16.5" customHeight="1">
      <c r="A502" s="39">
        <v>499</v>
      </c>
      <c r="B502" s="46" t="s">
        <v>2310</v>
      </c>
      <c r="C502" s="39" t="s">
        <v>2311</v>
      </c>
      <c r="D502" s="41">
        <v>36434</v>
      </c>
      <c r="E502" s="40" t="s">
        <v>30</v>
      </c>
      <c r="F502" s="246" t="s">
        <v>2312</v>
      </c>
      <c r="G502" s="42">
        <v>44325</v>
      </c>
      <c r="H502" s="39" t="s">
        <v>32</v>
      </c>
      <c r="I502" s="48" t="s">
        <v>2313</v>
      </c>
      <c r="J502" s="247" t="s">
        <v>2314</v>
      </c>
      <c r="K502" s="46" t="s">
        <v>35</v>
      </c>
      <c r="L502" s="41">
        <v>45377</v>
      </c>
      <c r="M502" s="46" t="s">
        <v>36</v>
      </c>
      <c r="N502" s="39" t="s">
        <v>2315</v>
      </c>
      <c r="O502" s="10" t="str">
        <f t="shared" si="7"/>
        <v>MA</v>
      </c>
      <c r="P502" s="12">
        <f>VLOOKUP($B502,'[3]CHÍNH THỨC'!$D:$H,4,0)</f>
        <v>45393</v>
      </c>
      <c r="Q502" s="12" t="str">
        <f>VLOOKUP($B502,'[3]CHÍNH THỨC'!$D:$H,5,0)</f>
        <v>Đã nghỉ việc</v>
      </c>
      <c r="R502" s="9"/>
      <c r="S502" s="9"/>
      <c r="T502" s="9"/>
      <c r="U502" s="9"/>
      <c r="V502" s="9"/>
      <c r="W502" s="9"/>
      <c r="X502" s="9"/>
      <c r="Y502" s="9"/>
    </row>
    <row r="503" spans="1:25" ht="16.5" customHeight="1">
      <c r="A503" s="39">
        <v>500</v>
      </c>
      <c r="B503" s="46" t="s">
        <v>2316</v>
      </c>
      <c r="C503" s="39" t="s">
        <v>2317</v>
      </c>
      <c r="D503" s="41">
        <v>36579</v>
      </c>
      <c r="E503" s="40" t="s">
        <v>30</v>
      </c>
      <c r="F503" s="246" t="s">
        <v>2318</v>
      </c>
      <c r="G503" s="42">
        <v>44264</v>
      </c>
      <c r="H503" s="39" t="s">
        <v>32</v>
      </c>
      <c r="I503" s="48" t="s">
        <v>2319</v>
      </c>
      <c r="J503" s="247" t="s">
        <v>2320</v>
      </c>
      <c r="K503" s="46" t="s">
        <v>35</v>
      </c>
      <c r="L503" s="41">
        <v>45377</v>
      </c>
      <c r="M503" s="46" t="s">
        <v>36</v>
      </c>
      <c r="N503" s="39" t="s">
        <v>2321</v>
      </c>
      <c r="O503" s="10" t="str">
        <f t="shared" si="7"/>
        <v>MA</v>
      </c>
      <c r="P503" s="12">
        <f>VLOOKUP($B503,'[3]CHÍNH THỨC'!$D:$H,4,0)</f>
        <v>45378</v>
      </c>
      <c r="Q503" s="12" t="str">
        <f>VLOOKUP($B503,'[3]CHÍNH THỨC'!$D:$H,5,0)</f>
        <v>Đã nghỉ việc</v>
      </c>
      <c r="R503" s="9"/>
      <c r="S503" s="9"/>
      <c r="T503" s="9"/>
      <c r="U503" s="9"/>
      <c r="V503" s="9"/>
      <c r="W503" s="9"/>
      <c r="X503" s="9"/>
      <c r="Y503" s="9"/>
    </row>
    <row r="504" spans="1:25" ht="16.5" customHeight="1">
      <c r="A504" s="39">
        <v>501</v>
      </c>
      <c r="B504" s="46" t="s">
        <v>2322</v>
      </c>
      <c r="C504" s="39" t="s">
        <v>2323</v>
      </c>
      <c r="D504" s="41">
        <v>37551</v>
      </c>
      <c r="E504" s="40" t="s">
        <v>30</v>
      </c>
      <c r="F504" s="246" t="s">
        <v>2324</v>
      </c>
      <c r="G504" s="42">
        <v>44280</v>
      </c>
      <c r="H504" s="39" t="s">
        <v>32</v>
      </c>
      <c r="I504" s="48" t="s">
        <v>2325</v>
      </c>
      <c r="J504" s="247" t="s">
        <v>2326</v>
      </c>
      <c r="K504" s="46" t="s">
        <v>35</v>
      </c>
      <c r="L504" s="41">
        <v>45377</v>
      </c>
      <c r="M504" s="46" t="s">
        <v>36</v>
      </c>
      <c r="N504" s="39" t="s">
        <v>2327</v>
      </c>
      <c r="O504" s="10" t="str">
        <f t="shared" si="7"/>
        <v>MA</v>
      </c>
      <c r="P504" s="12">
        <f>VLOOKUP($B504,'[3]CHÍNH THỨC'!$D:$H,4,0)</f>
        <v>45383</v>
      </c>
      <c r="Q504" s="12" t="str">
        <f>VLOOKUP($B504,'[3]CHÍNH THỨC'!$D:$H,5,0)</f>
        <v>Đã nghỉ việc</v>
      </c>
      <c r="R504" s="9"/>
      <c r="S504" s="9"/>
      <c r="T504" s="9"/>
      <c r="U504" s="9"/>
      <c r="V504" s="9"/>
      <c r="W504" s="9"/>
      <c r="X504" s="9"/>
      <c r="Y504" s="9"/>
    </row>
    <row r="505" spans="1:25" ht="16.5" customHeight="1">
      <c r="A505" s="39">
        <v>502</v>
      </c>
      <c r="B505" s="46" t="s">
        <v>2328</v>
      </c>
      <c r="C505" s="39" t="s">
        <v>2329</v>
      </c>
      <c r="D505" s="41">
        <v>28162</v>
      </c>
      <c r="E505" s="40" t="s">
        <v>30</v>
      </c>
      <c r="F505" s="246" t="s">
        <v>2330</v>
      </c>
      <c r="G505" s="42">
        <v>44310</v>
      </c>
      <c r="H505" s="39" t="s">
        <v>32</v>
      </c>
      <c r="I505" s="48" t="s">
        <v>2055</v>
      </c>
      <c r="J505" s="247" t="s">
        <v>2331</v>
      </c>
      <c r="K505" s="46" t="s">
        <v>35</v>
      </c>
      <c r="L505" s="41">
        <v>45377</v>
      </c>
      <c r="M505" s="46" t="s">
        <v>75</v>
      </c>
      <c r="N505" s="39">
        <v>967</v>
      </c>
      <c r="O505" s="10" t="str">
        <f t="shared" si="7"/>
        <v>MA</v>
      </c>
      <c r="P505" s="12">
        <f>VLOOKUP($B505,'[3]CHÍNH THỨC'!$D:$H,4,0)</f>
        <v>45381</v>
      </c>
      <c r="Q505" s="12" t="str">
        <f>VLOOKUP($B505,'[3]CHÍNH THỨC'!$D:$H,5,0)</f>
        <v>Đã nghỉ việc</v>
      </c>
      <c r="R505" s="9"/>
      <c r="S505" s="9"/>
      <c r="T505" s="9"/>
      <c r="U505" s="9"/>
      <c r="V505" s="9"/>
      <c r="W505" s="9"/>
      <c r="X505" s="9"/>
      <c r="Y505" s="9"/>
    </row>
    <row r="506" spans="1:25" ht="16.5" customHeight="1">
      <c r="A506" s="39">
        <v>503</v>
      </c>
      <c r="B506" s="46" t="s">
        <v>2332</v>
      </c>
      <c r="C506" s="39" t="s">
        <v>2333</v>
      </c>
      <c r="D506" s="41">
        <v>33515</v>
      </c>
      <c r="E506" s="40" t="s">
        <v>30</v>
      </c>
      <c r="F506" s="246" t="s">
        <v>2334</v>
      </c>
      <c r="G506" s="42">
        <v>44372</v>
      </c>
      <c r="H506" s="39" t="s">
        <v>32</v>
      </c>
      <c r="I506" s="48" t="s">
        <v>2335</v>
      </c>
      <c r="J506" s="247" t="s">
        <v>2336</v>
      </c>
      <c r="K506" s="46" t="s">
        <v>35</v>
      </c>
      <c r="L506" s="41">
        <v>45377</v>
      </c>
      <c r="M506" s="46" t="s">
        <v>75</v>
      </c>
      <c r="N506" s="39">
        <v>914</v>
      </c>
      <c r="O506" s="10" t="str">
        <f t="shared" si="7"/>
        <v>HL</v>
      </c>
      <c r="P506" s="12">
        <f>VLOOKUP($B506,'[3]CHÍNH THỨC'!$D:$H,4,0)</f>
        <v>45387</v>
      </c>
      <c r="Q506" s="12" t="str">
        <f>VLOOKUP($B506,'[3]CHÍNH THỨC'!$D:$H,5,0)</f>
        <v>Đã nghỉ việc</v>
      </c>
      <c r="R506" s="9"/>
      <c r="S506" s="9"/>
      <c r="T506" s="9"/>
      <c r="U506" s="9"/>
      <c r="V506" s="9"/>
      <c r="W506" s="9"/>
      <c r="X506" s="9"/>
      <c r="Y506" s="9"/>
    </row>
    <row r="507" spans="1:25" ht="16.5" customHeight="1">
      <c r="A507" s="39">
        <v>504</v>
      </c>
      <c r="B507" s="46" t="s">
        <v>2337</v>
      </c>
      <c r="C507" s="39" t="s">
        <v>2338</v>
      </c>
      <c r="D507" s="41">
        <v>30304</v>
      </c>
      <c r="E507" s="40" t="s">
        <v>30</v>
      </c>
      <c r="F507" s="246" t="s">
        <v>2339</v>
      </c>
      <c r="G507" s="42">
        <v>44409</v>
      </c>
      <c r="H507" s="39" t="s">
        <v>32</v>
      </c>
      <c r="I507" s="48" t="s">
        <v>2340</v>
      </c>
      <c r="J507" s="247" t="s">
        <v>2341</v>
      </c>
      <c r="K507" s="46" t="s">
        <v>42</v>
      </c>
      <c r="L507" s="41">
        <v>45377</v>
      </c>
      <c r="M507" s="46" t="s">
        <v>75</v>
      </c>
      <c r="N507" s="39">
        <v>963</v>
      </c>
      <c r="O507" s="10" t="str">
        <f t="shared" si="7"/>
        <v>HL</v>
      </c>
      <c r="P507" s="12">
        <f>VLOOKUP($B507,'[3]CHÍNH THỨC'!$D:$H,4,0)</f>
        <v>45378</v>
      </c>
      <c r="Q507" s="12" t="str">
        <f>VLOOKUP($B507,'[3]CHÍNH THỨC'!$D:$H,5,0)</f>
        <v>Đã nghỉ việc</v>
      </c>
      <c r="R507" s="9"/>
      <c r="S507" s="9"/>
      <c r="T507" s="9"/>
      <c r="U507" s="9"/>
      <c r="V507" s="9"/>
      <c r="W507" s="9"/>
      <c r="X507" s="9"/>
      <c r="Y507" s="9"/>
    </row>
    <row r="508" spans="1:25" ht="16.5" customHeight="1">
      <c r="A508" s="39">
        <v>505</v>
      </c>
      <c r="B508" s="46" t="s">
        <v>2342</v>
      </c>
      <c r="C508" s="39" t="s">
        <v>2343</v>
      </c>
      <c r="D508" s="41">
        <v>28414</v>
      </c>
      <c r="E508" s="40" t="s">
        <v>30</v>
      </c>
      <c r="F508" s="246" t="s">
        <v>2344</v>
      </c>
      <c r="G508" s="42">
        <v>44409</v>
      </c>
      <c r="H508" s="39" t="s">
        <v>32</v>
      </c>
      <c r="I508" s="48" t="s">
        <v>2340</v>
      </c>
      <c r="J508" s="247" t="s">
        <v>2341</v>
      </c>
      <c r="K508" s="46" t="s">
        <v>42</v>
      </c>
      <c r="L508" s="41">
        <v>45377</v>
      </c>
      <c r="M508" s="46" t="s">
        <v>75</v>
      </c>
      <c r="N508" s="39">
        <v>965</v>
      </c>
      <c r="O508" s="10" t="str">
        <f t="shared" si="7"/>
        <v>HL</v>
      </c>
      <c r="P508" s="12">
        <f>VLOOKUP($B508,'[3]CHÍNH THỨC'!$D:$H,4,0)</f>
        <v>45390</v>
      </c>
      <c r="Q508" s="12" t="str">
        <f>VLOOKUP($B508,'[3]CHÍNH THỨC'!$D:$H,5,0)</f>
        <v>Đã nghỉ việc</v>
      </c>
      <c r="R508" s="9"/>
      <c r="S508" s="9"/>
      <c r="T508" s="9"/>
      <c r="U508" s="9"/>
      <c r="V508" s="9"/>
      <c r="W508" s="9"/>
      <c r="X508" s="9"/>
      <c r="Y508" s="9"/>
    </row>
    <row r="509" spans="1:25" ht="16.5" customHeight="1">
      <c r="A509" s="39">
        <v>506</v>
      </c>
      <c r="B509" s="46" t="s">
        <v>2345</v>
      </c>
      <c r="C509" s="39" t="s">
        <v>2346</v>
      </c>
      <c r="D509" s="41">
        <v>38278</v>
      </c>
      <c r="E509" s="40" t="s">
        <v>30</v>
      </c>
      <c r="F509" s="246" t="s">
        <v>2347</v>
      </c>
      <c r="G509" s="42">
        <v>44419</v>
      </c>
      <c r="H509" s="39" t="s">
        <v>32</v>
      </c>
      <c r="I509" s="48" t="s">
        <v>2348</v>
      </c>
      <c r="J509" s="247" t="s">
        <v>2349</v>
      </c>
      <c r="K509" s="46" t="s">
        <v>35</v>
      </c>
      <c r="L509" s="41">
        <v>45377</v>
      </c>
      <c r="M509" s="46" t="s">
        <v>75</v>
      </c>
      <c r="N509" s="39">
        <v>966</v>
      </c>
      <c r="O509" s="10" t="str">
        <f t="shared" si="7"/>
        <v>HL</v>
      </c>
      <c r="P509" s="12">
        <f>VLOOKUP($B509,'[3]CHÍNH THỨC'!$D:$H,4,0)</f>
        <v>45380</v>
      </c>
      <c r="Q509" s="12" t="str">
        <f>VLOOKUP($B509,'[3]CHÍNH THỨC'!$D:$H,5,0)</f>
        <v>Đã nghỉ việc</v>
      </c>
      <c r="R509" s="9"/>
      <c r="S509" s="9"/>
      <c r="T509" s="9"/>
      <c r="U509" s="9"/>
      <c r="V509" s="9"/>
      <c r="W509" s="9"/>
      <c r="X509" s="9"/>
      <c r="Y509" s="9"/>
    </row>
    <row r="510" spans="1:25" ht="16.5" customHeight="1">
      <c r="A510" s="39">
        <v>507</v>
      </c>
      <c r="B510" s="46" t="s">
        <v>2350</v>
      </c>
      <c r="C510" s="39" t="s">
        <v>2351</v>
      </c>
      <c r="D510" s="41">
        <v>36529</v>
      </c>
      <c r="E510" s="40" t="s">
        <v>30</v>
      </c>
      <c r="F510" s="246" t="s">
        <v>2352</v>
      </c>
      <c r="G510" s="42">
        <v>44471</v>
      </c>
      <c r="H510" s="39" t="s">
        <v>32</v>
      </c>
      <c r="I510" s="48" t="s">
        <v>2348</v>
      </c>
      <c r="J510" s="247" t="s">
        <v>2349</v>
      </c>
      <c r="K510" s="46" t="s">
        <v>35</v>
      </c>
      <c r="L510" s="41">
        <v>45377</v>
      </c>
      <c r="M510" s="46" t="s">
        <v>75</v>
      </c>
      <c r="N510" s="39">
        <v>970</v>
      </c>
      <c r="O510" s="10" t="str">
        <f t="shared" si="7"/>
        <v>HL</v>
      </c>
      <c r="P510" s="12">
        <f>VLOOKUP($B510,'[3]CHÍNH THỨC'!$D:$H,4,0)</f>
        <v>45387</v>
      </c>
      <c r="Q510" s="12" t="str">
        <f>VLOOKUP($B510,'[3]CHÍNH THỨC'!$D:$H,5,0)</f>
        <v>Đã nghỉ việc</v>
      </c>
      <c r="R510" s="9"/>
      <c r="S510" s="9"/>
      <c r="T510" s="9"/>
      <c r="U510" s="9"/>
      <c r="V510" s="9"/>
      <c r="W510" s="9"/>
      <c r="X510" s="9"/>
      <c r="Y510" s="9"/>
    </row>
    <row r="511" spans="1:25" ht="16.5" customHeight="1">
      <c r="A511" s="39">
        <v>508</v>
      </c>
      <c r="B511" s="46" t="s">
        <v>2353</v>
      </c>
      <c r="C511" s="39" t="s">
        <v>2354</v>
      </c>
      <c r="D511" s="41">
        <v>34550</v>
      </c>
      <c r="E511" s="40" t="s">
        <v>30</v>
      </c>
      <c r="F511" s="246" t="s">
        <v>2355</v>
      </c>
      <c r="G511" s="42">
        <v>44306</v>
      </c>
      <c r="H511" s="39" t="s">
        <v>32</v>
      </c>
      <c r="I511" s="48" t="s">
        <v>2356</v>
      </c>
      <c r="J511" s="247" t="s">
        <v>2357</v>
      </c>
      <c r="K511" s="46" t="s">
        <v>35</v>
      </c>
      <c r="L511" s="41">
        <v>45377</v>
      </c>
      <c r="M511" s="46" t="s">
        <v>75</v>
      </c>
      <c r="N511" s="39">
        <v>916</v>
      </c>
      <c r="O511" s="10" t="str">
        <f t="shared" si="7"/>
        <v>KJ</v>
      </c>
      <c r="P511" s="12">
        <f>VLOOKUP($B511,'[3]CHÍNH THỨC'!$D:$H,4,0)</f>
        <v>45380</v>
      </c>
      <c r="Q511" s="12" t="str">
        <f>VLOOKUP($B511,'[3]CHÍNH THỨC'!$D:$H,5,0)</f>
        <v>Đã nghỉ việc</v>
      </c>
      <c r="R511" s="9"/>
      <c r="S511" s="9"/>
      <c r="T511" s="9"/>
      <c r="U511" s="9"/>
      <c r="V511" s="9"/>
      <c r="W511" s="9"/>
      <c r="X511" s="9"/>
      <c r="Y511" s="9"/>
    </row>
    <row r="512" spans="1:25" ht="16.5" customHeight="1">
      <c r="A512" s="39">
        <v>509</v>
      </c>
      <c r="B512" s="46" t="s">
        <v>2358</v>
      </c>
      <c r="C512" s="39" t="s">
        <v>2359</v>
      </c>
      <c r="D512" s="41">
        <v>31801</v>
      </c>
      <c r="E512" s="40" t="s">
        <v>30</v>
      </c>
      <c r="F512" s="246" t="s">
        <v>2360</v>
      </c>
      <c r="G512" s="42">
        <v>44372</v>
      </c>
      <c r="H512" s="39" t="s">
        <v>32</v>
      </c>
      <c r="I512" s="48" t="s">
        <v>1086</v>
      </c>
      <c r="J512" s="247" t="s">
        <v>2361</v>
      </c>
      <c r="K512" s="46" t="s">
        <v>35</v>
      </c>
      <c r="L512" s="41">
        <v>45377</v>
      </c>
      <c r="M512" s="46" t="s">
        <v>36</v>
      </c>
      <c r="N512" s="39">
        <v>918</v>
      </c>
      <c r="O512" s="10" t="str">
        <f t="shared" si="7"/>
        <v>KJ</v>
      </c>
      <c r="P512" s="12">
        <f>VLOOKUP($B512,'[3]CHÍNH THỨC'!$D:$H,4,0)</f>
        <v>45622</v>
      </c>
      <c r="Q512" s="12" t="str">
        <f>VLOOKUP($B512,'[3]CHÍNH THỨC'!$D:$H,5,0)</f>
        <v>Đã nghỉ việc</v>
      </c>
      <c r="R512" s="9" t="s">
        <v>1092</v>
      </c>
      <c r="S512" s="9"/>
      <c r="T512" s="9"/>
      <c r="U512" s="9"/>
      <c r="V512" s="9"/>
      <c r="W512" s="9"/>
      <c r="X512" s="9"/>
      <c r="Y512" s="9"/>
    </row>
    <row r="513" spans="1:25" ht="16.5" customHeight="1">
      <c r="A513" s="39">
        <v>510</v>
      </c>
      <c r="B513" s="46" t="s">
        <v>2362</v>
      </c>
      <c r="C513" s="39" t="s">
        <v>2363</v>
      </c>
      <c r="D513" s="41">
        <v>33662</v>
      </c>
      <c r="E513" s="40" t="s">
        <v>30</v>
      </c>
      <c r="F513" s="246" t="s">
        <v>2364</v>
      </c>
      <c r="G513" s="42">
        <v>44439</v>
      </c>
      <c r="H513" s="39" t="s">
        <v>32</v>
      </c>
      <c r="I513" s="48" t="s">
        <v>2356</v>
      </c>
      <c r="J513" s="247" t="s">
        <v>2365</v>
      </c>
      <c r="K513" s="46" t="s">
        <v>35</v>
      </c>
      <c r="L513" s="41">
        <v>45377</v>
      </c>
      <c r="M513" s="46" t="s">
        <v>75</v>
      </c>
      <c r="N513" s="39">
        <v>941</v>
      </c>
      <c r="O513" s="10" t="str">
        <f t="shared" si="7"/>
        <v>KJ</v>
      </c>
      <c r="P513" s="12">
        <f>VLOOKUP($B513,'[3]CHÍNH THỨC'!$D:$H,4,0)</f>
        <v>45380</v>
      </c>
      <c r="Q513" s="12" t="str">
        <f>VLOOKUP($B513,'[3]CHÍNH THỨC'!$D:$H,5,0)</f>
        <v>Đã nghỉ việc</v>
      </c>
      <c r="R513" s="9"/>
      <c r="S513" s="9"/>
      <c r="T513" s="9"/>
      <c r="U513" s="9"/>
      <c r="V513" s="9"/>
      <c r="W513" s="9"/>
      <c r="X513" s="9"/>
      <c r="Y513" s="9"/>
    </row>
    <row r="514" spans="1:25" ht="16.5" customHeight="1">
      <c r="A514" s="39">
        <v>511</v>
      </c>
      <c r="B514" s="46" t="s">
        <v>2366</v>
      </c>
      <c r="C514" s="39" t="s">
        <v>2367</v>
      </c>
      <c r="D514" s="41">
        <v>38045</v>
      </c>
      <c r="E514" s="40" t="s">
        <v>30</v>
      </c>
      <c r="F514" s="246" t="s">
        <v>2368</v>
      </c>
      <c r="G514" s="42">
        <v>44679</v>
      </c>
      <c r="H514" s="39" t="s">
        <v>32</v>
      </c>
      <c r="I514" s="48" t="s">
        <v>2369</v>
      </c>
      <c r="J514" s="247" t="s">
        <v>2370</v>
      </c>
      <c r="K514" s="46" t="s">
        <v>35</v>
      </c>
      <c r="L514" s="41">
        <v>45377</v>
      </c>
      <c r="M514" s="46" t="s">
        <v>75</v>
      </c>
      <c r="N514" s="39">
        <v>922</v>
      </c>
      <c r="O514" s="10" t="str">
        <f t="shared" si="7"/>
        <v>KJ</v>
      </c>
      <c r="P514" s="12">
        <f>VLOOKUP($B514,'[3]CHÍNH THỨC'!$D:$H,4,0)</f>
        <v>45377</v>
      </c>
      <c r="Q514" s="12" t="str">
        <f>VLOOKUP($B514,'[3]CHÍNH THỨC'!$D:$H,5,0)</f>
        <v>Đã nghỉ việc</v>
      </c>
      <c r="R514" s="9"/>
      <c r="S514" s="9"/>
      <c r="T514" s="9"/>
      <c r="U514" s="9"/>
      <c r="V514" s="9"/>
      <c r="W514" s="9"/>
      <c r="X514" s="9"/>
      <c r="Y514" s="9"/>
    </row>
    <row r="515" spans="1:25" ht="16.5" customHeight="1">
      <c r="A515" s="39">
        <v>512</v>
      </c>
      <c r="B515" s="46" t="s">
        <v>2371</v>
      </c>
      <c r="C515" s="39" t="s">
        <v>2372</v>
      </c>
      <c r="D515" s="41">
        <v>37681</v>
      </c>
      <c r="E515" s="40" t="s">
        <v>30</v>
      </c>
      <c r="F515" s="246" t="s">
        <v>2373</v>
      </c>
      <c r="G515" s="42">
        <v>44278</v>
      </c>
      <c r="H515" s="39" t="s">
        <v>32</v>
      </c>
      <c r="I515" s="48" t="s">
        <v>2374</v>
      </c>
      <c r="J515" s="247" t="s">
        <v>2375</v>
      </c>
      <c r="K515" s="46" t="s">
        <v>35</v>
      </c>
      <c r="L515" s="41">
        <v>45377</v>
      </c>
      <c r="M515" s="46" t="s">
        <v>75</v>
      </c>
      <c r="N515" s="39">
        <v>950</v>
      </c>
      <c r="O515" s="10" t="str">
        <f t="shared" si="7"/>
        <v>KJ</v>
      </c>
      <c r="P515" s="12">
        <f>VLOOKUP($B515,'[3]CHÍNH THỨC'!$D:$H,4,0)</f>
        <v>45378</v>
      </c>
      <c r="Q515" s="12" t="str">
        <f>VLOOKUP($B515,'[3]CHÍNH THỨC'!$D:$H,5,0)</f>
        <v>Đã nghỉ việc</v>
      </c>
      <c r="R515" s="9"/>
      <c r="S515" s="9"/>
      <c r="T515" s="9"/>
      <c r="U515" s="9"/>
      <c r="V515" s="9"/>
      <c r="W515" s="9"/>
      <c r="X515" s="9"/>
      <c r="Y515" s="9"/>
    </row>
    <row r="516" spans="1:25" ht="16.5" customHeight="1">
      <c r="A516" s="39">
        <v>513</v>
      </c>
      <c r="B516" s="46" t="s">
        <v>2376</v>
      </c>
      <c r="C516" s="39" t="s">
        <v>2377</v>
      </c>
      <c r="D516" s="41">
        <v>37815</v>
      </c>
      <c r="E516" s="40" t="s">
        <v>30</v>
      </c>
      <c r="F516" s="246" t="s">
        <v>2378</v>
      </c>
      <c r="G516" s="42">
        <v>44278</v>
      </c>
      <c r="H516" s="39" t="s">
        <v>32</v>
      </c>
      <c r="I516" s="48" t="s">
        <v>2379</v>
      </c>
      <c r="J516" s="247" t="s">
        <v>2380</v>
      </c>
      <c r="K516" s="46" t="s">
        <v>35</v>
      </c>
      <c r="L516" s="41">
        <v>45377</v>
      </c>
      <c r="M516" s="46" t="s">
        <v>75</v>
      </c>
      <c r="N516" s="39">
        <v>951</v>
      </c>
      <c r="O516" s="10" t="str">
        <f t="shared" si="7"/>
        <v>KJ</v>
      </c>
      <c r="P516" s="12">
        <f>VLOOKUP($B516,'[3]CHÍNH THỨC'!$D:$H,4,0)</f>
        <v>45378</v>
      </c>
      <c r="Q516" s="12" t="str">
        <f>VLOOKUP($B516,'[3]CHÍNH THỨC'!$D:$H,5,0)</f>
        <v>Đã nghỉ việc</v>
      </c>
      <c r="R516" s="9"/>
      <c r="S516" s="9"/>
      <c r="T516" s="9"/>
      <c r="U516" s="9"/>
      <c r="V516" s="9"/>
      <c r="W516" s="9"/>
      <c r="X516" s="9"/>
      <c r="Y516" s="9"/>
    </row>
    <row r="517" spans="1:25" ht="16.5" customHeight="1">
      <c r="A517" s="39">
        <v>514</v>
      </c>
      <c r="B517" s="46" t="s">
        <v>2381</v>
      </c>
      <c r="C517" s="39" t="s">
        <v>2382</v>
      </c>
      <c r="D517" s="41">
        <v>37716</v>
      </c>
      <c r="E517" s="40" t="s">
        <v>30</v>
      </c>
      <c r="F517" s="246" t="s">
        <v>2383</v>
      </c>
      <c r="G517" s="42">
        <v>44379</v>
      </c>
      <c r="H517" s="39" t="s">
        <v>32</v>
      </c>
      <c r="I517" s="48" t="s">
        <v>2384</v>
      </c>
      <c r="J517" s="247" t="s">
        <v>2385</v>
      </c>
      <c r="K517" s="46" t="s">
        <v>35</v>
      </c>
      <c r="L517" s="41">
        <v>45377</v>
      </c>
      <c r="M517" s="46" t="s">
        <v>75</v>
      </c>
      <c r="N517" s="39">
        <v>952</v>
      </c>
      <c r="O517" s="10" t="str">
        <f t="shared" ref="O517:O580" si="8">RIGHT(B517,2)</f>
        <v>KJ</v>
      </c>
      <c r="P517" s="12">
        <f>VLOOKUP($B517,'[3]CHÍNH THỨC'!$D:$H,4,0)</f>
        <v>45386</v>
      </c>
      <c r="Q517" s="12" t="str">
        <f>VLOOKUP($B517,'[3]CHÍNH THỨC'!$D:$H,5,0)</f>
        <v>Đã nghỉ việc</v>
      </c>
      <c r="R517" s="9"/>
      <c r="S517" s="9"/>
      <c r="T517" s="9"/>
      <c r="U517" s="9"/>
      <c r="V517" s="9"/>
      <c r="W517" s="9"/>
      <c r="X517" s="9"/>
      <c r="Y517" s="9"/>
    </row>
    <row r="518" spans="1:25" ht="16.5" customHeight="1">
      <c r="A518" s="39">
        <v>515</v>
      </c>
      <c r="B518" s="46" t="s">
        <v>2386</v>
      </c>
      <c r="C518" s="39" t="s">
        <v>2387</v>
      </c>
      <c r="D518" s="41">
        <v>38600</v>
      </c>
      <c r="E518" s="40" t="s">
        <v>1253</v>
      </c>
      <c r="F518" s="246" t="s">
        <v>2388</v>
      </c>
      <c r="G518" s="42">
        <v>45229</v>
      </c>
      <c r="H518" s="39" t="s">
        <v>32</v>
      </c>
      <c r="I518" s="48" t="s">
        <v>2389</v>
      </c>
      <c r="J518" s="247" t="s">
        <v>2390</v>
      </c>
      <c r="K518" s="46" t="s">
        <v>35</v>
      </c>
      <c r="L518" s="41">
        <v>45377</v>
      </c>
      <c r="M518" s="46" t="s">
        <v>36</v>
      </c>
      <c r="N518" s="39">
        <v>925</v>
      </c>
      <c r="O518" s="10" t="str">
        <f t="shared" si="8"/>
        <v>MD</v>
      </c>
      <c r="P518" s="12">
        <f>VLOOKUP($B518,'[3]CHÍNH THỨC'!$D:$H,4,0)</f>
        <v>45392</v>
      </c>
      <c r="Q518" s="12" t="str">
        <f>VLOOKUP($B518,'[3]CHÍNH THỨC'!$D:$H,5,0)</f>
        <v>Đã nghỉ việc</v>
      </c>
      <c r="R518" s="9"/>
      <c r="S518" s="9"/>
      <c r="T518" s="9"/>
      <c r="U518" s="9"/>
      <c r="V518" s="9"/>
      <c r="W518" s="9"/>
      <c r="X518" s="9"/>
      <c r="Y518" s="9"/>
    </row>
    <row r="519" spans="1:25" ht="16.5" customHeight="1">
      <c r="A519" s="39">
        <v>516</v>
      </c>
      <c r="B519" s="46" t="s">
        <v>2391</v>
      </c>
      <c r="C519" s="39" t="s">
        <v>2392</v>
      </c>
      <c r="D519" s="41">
        <v>29016</v>
      </c>
      <c r="E519" s="40" t="s">
        <v>30</v>
      </c>
      <c r="F519" s="246" t="s">
        <v>2393</v>
      </c>
      <c r="G519" s="42">
        <v>44439</v>
      </c>
      <c r="H519" s="39" t="s">
        <v>32</v>
      </c>
      <c r="I519" s="48" t="s">
        <v>2394</v>
      </c>
      <c r="J519" s="247" t="s">
        <v>2395</v>
      </c>
      <c r="K519" s="46" t="s">
        <v>42</v>
      </c>
      <c r="L519" s="41">
        <v>45377</v>
      </c>
      <c r="M519" s="46" t="s">
        <v>36</v>
      </c>
      <c r="N519" s="39" t="s">
        <v>2396</v>
      </c>
      <c r="O519" s="10" t="str">
        <f t="shared" si="8"/>
        <v>MD</v>
      </c>
      <c r="P519" s="12">
        <f>VLOOKUP($B519,'[3]CHÍNH THỨC'!$D:$H,4,0)</f>
        <v>45495</v>
      </c>
      <c r="Q519" s="12" t="str">
        <f>VLOOKUP($B519,'[3]CHÍNH THỨC'!$D:$H,5,0)</f>
        <v>Đã nghỉ việc</v>
      </c>
      <c r="R519" s="9"/>
      <c r="S519" s="9"/>
      <c r="T519" s="9"/>
      <c r="U519" s="9"/>
      <c r="V519" s="9"/>
      <c r="W519" s="9"/>
      <c r="X519" s="9"/>
      <c r="Y519" s="9"/>
    </row>
    <row r="520" spans="1:25" ht="16.5" customHeight="1">
      <c r="A520" s="39">
        <v>517</v>
      </c>
      <c r="B520" s="46" t="s">
        <v>2397</v>
      </c>
      <c r="C520" s="39" t="s">
        <v>2392</v>
      </c>
      <c r="D520" s="41">
        <v>29134</v>
      </c>
      <c r="E520" s="40" t="s">
        <v>30</v>
      </c>
      <c r="F520" s="246" t="s">
        <v>2398</v>
      </c>
      <c r="G520" s="42">
        <v>44508</v>
      </c>
      <c r="H520" s="39" t="s">
        <v>32</v>
      </c>
      <c r="I520" s="48" t="s">
        <v>2399</v>
      </c>
      <c r="J520" s="247" t="s">
        <v>2400</v>
      </c>
      <c r="K520" s="46" t="s">
        <v>42</v>
      </c>
      <c r="L520" s="41">
        <v>45377</v>
      </c>
      <c r="M520" s="46" t="s">
        <v>36</v>
      </c>
      <c r="N520" s="39" t="s">
        <v>2401</v>
      </c>
      <c r="O520" s="10" t="str">
        <f t="shared" si="8"/>
        <v>MD</v>
      </c>
      <c r="P520" s="12">
        <f>VLOOKUP($B520,'[3]CHÍNH THỨC'!$D:$H,4,0)</f>
        <v>45390</v>
      </c>
      <c r="Q520" s="12" t="str">
        <f>VLOOKUP($B520,'[3]CHÍNH THỨC'!$D:$H,5,0)</f>
        <v>Đã nghỉ việc</v>
      </c>
      <c r="R520" s="9"/>
      <c r="S520" s="9"/>
      <c r="T520" s="9"/>
      <c r="U520" s="9"/>
      <c r="V520" s="9"/>
      <c r="W520" s="9"/>
      <c r="X520" s="9"/>
      <c r="Y520" s="9"/>
    </row>
    <row r="521" spans="1:25" ht="16.5" customHeight="1">
      <c r="A521" s="39">
        <v>518</v>
      </c>
      <c r="B521" s="46" t="s">
        <v>2402</v>
      </c>
      <c r="C521" s="39" t="s">
        <v>2403</v>
      </c>
      <c r="D521" s="41">
        <v>38674</v>
      </c>
      <c r="E521" s="40" t="s">
        <v>1253</v>
      </c>
      <c r="F521" s="246" t="s">
        <v>2404</v>
      </c>
      <c r="G521" s="42">
        <v>44534</v>
      </c>
      <c r="H521" s="39" t="s">
        <v>32</v>
      </c>
      <c r="I521" s="48" t="s">
        <v>2405</v>
      </c>
      <c r="J521" s="247" t="s">
        <v>2406</v>
      </c>
      <c r="K521" s="46" t="s">
        <v>42</v>
      </c>
      <c r="L521" s="41">
        <v>45377</v>
      </c>
      <c r="M521" s="46" t="s">
        <v>36</v>
      </c>
      <c r="N521" s="39" t="s">
        <v>2407</v>
      </c>
      <c r="O521" s="10" t="str">
        <f t="shared" si="8"/>
        <v>MD</v>
      </c>
      <c r="P521" s="12">
        <f>VLOOKUP($B521,'[3]CHÍNH THỨC'!$D:$H,4,0)</f>
        <v>45379</v>
      </c>
      <c r="Q521" s="12" t="str">
        <f>VLOOKUP($B521,'[3]CHÍNH THỨC'!$D:$H,5,0)</f>
        <v>Đã nghỉ việc</v>
      </c>
      <c r="R521" s="9"/>
      <c r="S521" s="9"/>
      <c r="T521" s="9"/>
      <c r="U521" s="9"/>
      <c r="V521" s="9"/>
      <c r="W521" s="9"/>
      <c r="X521" s="9"/>
      <c r="Y521" s="9"/>
    </row>
    <row r="522" spans="1:25" ht="16.5" customHeight="1">
      <c r="A522" s="39">
        <v>519</v>
      </c>
      <c r="B522" s="46" t="s">
        <v>2408</v>
      </c>
      <c r="C522" s="39" t="s">
        <v>2409</v>
      </c>
      <c r="D522" s="41">
        <v>37442</v>
      </c>
      <c r="E522" s="40" t="s">
        <v>1253</v>
      </c>
      <c r="F522" s="246" t="s">
        <v>2410</v>
      </c>
      <c r="G522" s="42">
        <v>44547</v>
      </c>
      <c r="H522" s="39" t="s">
        <v>32</v>
      </c>
      <c r="I522" s="48" t="s">
        <v>2405</v>
      </c>
      <c r="J522" s="247" t="s">
        <v>2411</v>
      </c>
      <c r="K522" s="46" t="s">
        <v>35</v>
      </c>
      <c r="L522" s="41">
        <v>45377</v>
      </c>
      <c r="M522" s="46" t="s">
        <v>36</v>
      </c>
      <c r="N522" s="39" t="s">
        <v>2412</v>
      </c>
      <c r="O522" s="10" t="str">
        <f t="shared" si="8"/>
        <v>MD</v>
      </c>
      <c r="P522" s="12">
        <f>VLOOKUP($B522,'[3]CHÍNH THỨC'!$D:$H,4,0)</f>
        <v>45379</v>
      </c>
      <c r="Q522" s="12" t="str">
        <f>VLOOKUP($B522,'[3]CHÍNH THỨC'!$D:$H,5,0)</f>
        <v>Đã nghỉ việc</v>
      </c>
      <c r="R522" s="9"/>
      <c r="S522" s="9"/>
      <c r="T522" s="9"/>
      <c r="U522" s="9"/>
      <c r="V522" s="9"/>
      <c r="W522" s="9"/>
      <c r="X522" s="9"/>
      <c r="Y522" s="9"/>
    </row>
    <row r="523" spans="1:25" ht="16.5" customHeight="1">
      <c r="A523" s="39">
        <v>520</v>
      </c>
      <c r="B523" s="46" t="s">
        <v>2413</v>
      </c>
      <c r="C523" s="39" t="s">
        <v>2414</v>
      </c>
      <c r="D523" s="41">
        <v>37921</v>
      </c>
      <c r="E523" s="40" t="s">
        <v>30</v>
      </c>
      <c r="F523" s="246" t="s">
        <v>2415</v>
      </c>
      <c r="G523" s="42">
        <v>45287</v>
      </c>
      <c r="H523" s="39" t="s">
        <v>32</v>
      </c>
      <c r="I523" s="48" t="s">
        <v>2416</v>
      </c>
      <c r="J523" s="247" t="s">
        <v>2417</v>
      </c>
      <c r="K523" s="46" t="s">
        <v>35</v>
      </c>
      <c r="L523" s="41">
        <v>45377</v>
      </c>
      <c r="M523" s="46" t="s">
        <v>36</v>
      </c>
      <c r="N523" s="39" t="s">
        <v>2418</v>
      </c>
      <c r="O523" s="10" t="str">
        <f t="shared" si="8"/>
        <v>LT</v>
      </c>
      <c r="P523" s="12">
        <f>VLOOKUP($B523,'[3]CHÍNH THỨC'!$D:$H,4,0)</f>
        <v>45387</v>
      </c>
      <c r="Q523" s="12" t="str">
        <f>VLOOKUP($B523,'[3]CHÍNH THỨC'!$D:$H,5,0)</f>
        <v>Đã nghỉ việc</v>
      </c>
      <c r="R523" s="9"/>
      <c r="S523" s="9"/>
      <c r="T523" s="9"/>
      <c r="U523" s="9"/>
      <c r="V523" s="9"/>
      <c r="W523" s="9"/>
      <c r="X523" s="9"/>
      <c r="Y523" s="9"/>
    </row>
    <row r="524" spans="1:25" ht="16.5" customHeight="1">
      <c r="A524" s="39">
        <v>521</v>
      </c>
      <c r="B524" s="46" t="s">
        <v>2419</v>
      </c>
      <c r="C524" s="39" t="s">
        <v>2420</v>
      </c>
      <c r="D524" s="41">
        <v>37638</v>
      </c>
      <c r="E524" s="40" t="s">
        <v>1253</v>
      </c>
      <c r="F524" s="246" t="s">
        <v>2421</v>
      </c>
      <c r="G524" s="42">
        <v>44321</v>
      </c>
      <c r="H524" s="39" t="s">
        <v>32</v>
      </c>
      <c r="I524" s="48" t="s">
        <v>2422</v>
      </c>
      <c r="J524" s="247" t="s">
        <v>2423</v>
      </c>
      <c r="K524" s="46" t="s">
        <v>42</v>
      </c>
      <c r="L524" s="41">
        <v>45377</v>
      </c>
      <c r="M524" s="46" t="s">
        <v>75</v>
      </c>
      <c r="N524" s="39" t="s">
        <v>2424</v>
      </c>
      <c r="O524" s="10" t="str">
        <f t="shared" si="8"/>
        <v>NE</v>
      </c>
      <c r="P524" s="12">
        <f>VLOOKUP($B524,'[3]CHÍNH THỨC'!$D:$H,4,0)</f>
        <v>45484</v>
      </c>
      <c r="Q524" s="12" t="str">
        <f>VLOOKUP($B524,'[3]CHÍNH THỨC'!$D:$H,5,0)</f>
        <v>Đã nghỉ việc</v>
      </c>
      <c r="R524" s="9"/>
      <c r="S524" s="9"/>
      <c r="T524" s="9"/>
      <c r="U524" s="9"/>
      <c r="V524" s="9"/>
      <c r="W524" s="9"/>
      <c r="X524" s="9"/>
      <c r="Y524" s="9"/>
    </row>
    <row r="525" spans="1:25" ht="16.5" customHeight="1">
      <c r="A525" s="39">
        <v>522</v>
      </c>
      <c r="B525" s="46" t="s">
        <v>2425</v>
      </c>
      <c r="C525" s="39" t="s">
        <v>2426</v>
      </c>
      <c r="D525" s="41">
        <v>37638</v>
      </c>
      <c r="E525" s="40" t="s">
        <v>1253</v>
      </c>
      <c r="F525" s="246" t="s">
        <v>2427</v>
      </c>
      <c r="G525" s="42">
        <v>44338</v>
      </c>
      <c r="H525" s="39" t="s">
        <v>32</v>
      </c>
      <c r="I525" s="48" t="s">
        <v>2428</v>
      </c>
      <c r="J525" s="247" t="s">
        <v>2429</v>
      </c>
      <c r="K525" s="46" t="s">
        <v>35</v>
      </c>
      <c r="L525" s="41">
        <v>45377</v>
      </c>
      <c r="M525" s="46" t="s">
        <v>75</v>
      </c>
      <c r="N525" s="39" t="s">
        <v>2430</v>
      </c>
      <c r="O525" s="10" t="str">
        <f t="shared" si="8"/>
        <v>NE</v>
      </c>
      <c r="P525" s="12">
        <f>VLOOKUP($B525,'[3]CHÍNH THỨC'!$D:$H,4,0)</f>
        <v>45444</v>
      </c>
      <c r="Q525" s="12" t="str">
        <f>VLOOKUP($B525,'[3]CHÍNH THỨC'!$D:$H,5,0)</f>
        <v>Đã nghỉ việc</v>
      </c>
      <c r="R525" s="9"/>
      <c r="S525" s="9"/>
      <c r="T525" s="9"/>
      <c r="U525" s="9"/>
      <c r="V525" s="9"/>
      <c r="W525" s="9"/>
      <c r="X525" s="9"/>
      <c r="Y525" s="9"/>
    </row>
    <row r="526" spans="1:25" ht="16.5" customHeight="1">
      <c r="A526" s="39">
        <v>523</v>
      </c>
      <c r="B526" s="46" t="s">
        <v>2431</v>
      </c>
      <c r="C526" s="39" t="s">
        <v>2432</v>
      </c>
      <c r="D526" s="41">
        <v>36544</v>
      </c>
      <c r="E526" s="40" t="s">
        <v>30</v>
      </c>
      <c r="F526" s="246" t="s">
        <v>2433</v>
      </c>
      <c r="G526" s="42">
        <v>44214</v>
      </c>
      <c r="H526" s="39" t="s">
        <v>32</v>
      </c>
      <c r="I526" s="48" t="s">
        <v>2434</v>
      </c>
      <c r="J526" s="247" t="s">
        <v>2435</v>
      </c>
      <c r="K526" s="46" t="s">
        <v>35</v>
      </c>
      <c r="L526" s="41">
        <v>45377</v>
      </c>
      <c r="M526" s="46" t="s">
        <v>75</v>
      </c>
      <c r="N526" s="39" t="s">
        <v>2436</v>
      </c>
      <c r="O526" s="10" t="str">
        <f t="shared" si="8"/>
        <v>NE</v>
      </c>
      <c r="P526" s="12">
        <f>VLOOKUP($B526,'[3]CHÍNH THỨC'!$D:$H,4,0)</f>
        <v>45387</v>
      </c>
      <c r="Q526" s="12" t="str">
        <f>VLOOKUP($B526,'[3]CHÍNH THỨC'!$D:$H,5,0)</f>
        <v>Đã nghỉ việc</v>
      </c>
      <c r="R526" s="9"/>
      <c r="S526" s="9"/>
      <c r="T526" s="9"/>
      <c r="U526" s="9"/>
      <c r="V526" s="9"/>
      <c r="W526" s="9"/>
      <c r="X526" s="9"/>
      <c r="Y526" s="9"/>
    </row>
    <row r="527" spans="1:25" ht="16.5" customHeight="1">
      <c r="A527" s="39">
        <v>524</v>
      </c>
      <c r="B527" s="46" t="s">
        <v>2437</v>
      </c>
      <c r="C527" s="39" t="s">
        <v>1057</v>
      </c>
      <c r="D527" s="41">
        <v>38465</v>
      </c>
      <c r="E527" s="40" t="s">
        <v>1253</v>
      </c>
      <c r="F527" s="246" t="s">
        <v>1058</v>
      </c>
      <c r="G527" s="42">
        <v>44587</v>
      </c>
      <c r="H527" s="39" t="s">
        <v>32</v>
      </c>
      <c r="I527" s="48" t="s">
        <v>854</v>
      </c>
      <c r="J527" s="247" t="s">
        <v>2438</v>
      </c>
      <c r="K527" s="46" t="s">
        <v>42</v>
      </c>
      <c r="L527" s="41">
        <v>45378</v>
      </c>
      <c r="M527" s="46" t="s">
        <v>36</v>
      </c>
      <c r="N527" s="39" t="s">
        <v>2439</v>
      </c>
      <c r="O527" s="10" t="str">
        <f t="shared" si="8"/>
        <v>HM</v>
      </c>
      <c r="P527" s="12">
        <f>VLOOKUP($B527,'[3]CHÍNH THỨC'!$D:$H,4,0)</f>
        <v>45386</v>
      </c>
      <c r="Q527" s="12" t="str">
        <f>VLOOKUP($B527,'[3]CHÍNH THỨC'!$D:$H,5,0)</f>
        <v>Đã nghỉ việc</v>
      </c>
      <c r="R527" s="9"/>
      <c r="S527" s="9"/>
      <c r="T527" s="9"/>
      <c r="U527" s="9"/>
      <c r="V527" s="9"/>
      <c r="W527" s="9"/>
      <c r="X527" s="9"/>
      <c r="Y527" s="9"/>
    </row>
    <row r="528" spans="1:25" ht="16.5" customHeight="1">
      <c r="A528" s="39">
        <v>525</v>
      </c>
      <c r="B528" s="46" t="s">
        <v>2440</v>
      </c>
      <c r="C528" s="39" t="s">
        <v>1826</v>
      </c>
      <c r="D528" s="41">
        <v>36141</v>
      </c>
      <c r="E528" s="40" t="s">
        <v>1253</v>
      </c>
      <c r="F528" s="246" t="s">
        <v>1827</v>
      </c>
      <c r="G528" s="42">
        <v>45296</v>
      </c>
      <c r="H528" s="39" t="s">
        <v>32</v>
      </c>
      <c r="I528" s="48" t="s">
        <v>51</v>
      </c>
      <c r="J528" s="247" t="s">
        <v>1828</v>
      </c>
      <c r="K528" s="46" t="s">
        <v>42</v>
      </c>
      <c r="L528" s="41">
        <v>45378</v>
      </c>
      <c r="M528" s="46" t="s">
        <v>36</v>
      </c>
      <c r="N528" s="39" t="s">
        <v>2441</v>
      </c>
      <c r="O528" s="10" t="str">
        <f t="shared" si="8"/>
        <v>HM</v>
      </c>
      <c r="P528" s="12">
        <f>VLOOKUP($B528,'[3]CHÍNH THỨC'!$D:$H,4,0)</f>
        <v>45379</v>
      </c>
      <c r="Q528" s="12" t="str">
        <f>VLOOKUP($B528,'[3]CHÍNH THỨC'!$D:$H,5,0)</f>
        <v>Đã nghỉ việc</v>
      </c>
      <c r="R528" s="9"/>
      <c r="S528" s="9"/>
      <c r="T528" s="9"/>
      <c r="U528" s="9"/>
      <c r="V528" s="9"/>
      <c r="W528" s="9"/>
      <c r="X528" s="9"/>
      <c r="Y528" s="9"/>
    </row>
    <row r="529" spans="1:25" ht="16.5" customHeight="1">
      <c r="A529" s="39">
        <v>526</v>
      </c>
      <c r="B529" s="46" t="s">
        <v>2442</v>
      </c>
      <c r="C529" s="39" t="s">
        <v>2443</v>
      </c>
      <c r="D529" s="41">
        <v>38558</v>
      </c>
      <c r="E529" s="40" t="s">
        <v>30</v>
      </c>
      <c r="F529" s="246" t="s">
        <v>2444</v>
      </c>
      <c r="G529" s="42">
        <v>44868</v>
      </c>
      <c r="H529" s="39" t="s">
        <v>32</v>
      </c>
      <c r="I529" s="48" t="s">
        <v>1710</v>
      </c>
      <c r="J529" s="247" t="s">
        <v>2445</v>
      </c>
      <c r="K529" s="46" t="s">
        <v>35</v>
      </c>
      <c r="L529" s="41">
        <v>45378</v>
      </c>
      <c r="M529" s="46" t="s">
        <v>75</v>
      </c>
      <c r="N529" s="39">
        <v>900</v>
      </c>
      <c r="O529" s="10" t="str">
        <f t="shared" si="8"/>
        <v>HM</v>
      </c>
      <c r="P529" s="12">
        <f>VLOOKUP($B529,'[3]CHÍNH THỨC'!$D:$H,4,0)</f>
        <v>45378</v>
      </c>
      <c r="Q529" s="12" t="str">
        <f>VLOOKUP($B529,'[3]CHÍNH THỨC'!$D:$H,5,0)</f>
        <v>Đã nghỉ việc</v>
      </c>
      <c r="R529" s="9"/>
      <c r="S529" s="9"/>
      <c r="T529" s="9"/>
      <c r="U529" s="9"/>
      <c r="V529" s="9"/>
      <c r="W529" s="9"/>
      <c r="X529" s="9"/>
      <c r="Y529" s="9"/>
    </row>
    <row r="530" spans="1:25" ht="16.5" customHeight="1">
      <c r="A530" s="39">
        <v>527</v>
      </c>
      <c r="B530" s="46" t="s">
        <v>2446</v>
      </c>
      <c r="C530" s="39" t="s">
        <v>2447</v>
      </c>
      <c r="D530" s="41">
        <v>38557</v>
      </c>
      <c r="E530" s="40" t="s">
        <v>30</v>
      </c>
      <c r="F530" s="246" t="s">
        <v>2448</v>
      </c>
      <c r="G530" s="42">
        <v>44389</v>
      </c>
      <c r="H530" s="39" t="s">
        <v>32</v>
      </c>
      <c r="I530" s="48" t="s">
        <v>1673</v>
      </c>
      <c r="J530" s="247" t="s">
        <v>2449</v>
      </c>
      <c r="K530" s="46" t="s">
        <v>35</v>
      </c>
      <c r="L530" s="41">
        <v>45378</v>
      </c>
      <c r="M530" s="46" t="s">
        <v>75</v>
      </c>
      <c r="N530" s="39">
        <v>991</v>
      </c>
      <c r="O530" s="10" t="str">
        <f t="shared" si="8"/>
        <v>HM</v>
      </c>
      <c r="P530" s="12">
        <f>VLOOKUP($B530,'[3]CHÍNH THỨC'!$D:$H,4,0)</f>
        <v>45378</v>
      </c>
      <c r="Q530" s="12" t="str">
        <f>VLOOKUP($B530,'[3]CHÍNH THỨC'!$D:$H,5,0)</f>
        <v>Đã nghỉ việc</v>
      </c>
      <c r="R530" s="9"/>
      <c r="S530" s="9"/>
      <c r="T530" s="9"/>
      <c r="U530" s="9"/>
      <c r="V530" s="9"/>
      <c r="W530" s="9"/>
      <c r="X530" s="9"/>
      <c r="Y530" s="9"/>
    </row>
    <row r="531" spans="1:25" ht="16.5" customHeight="1">
      <c r="A531" s="39">
        <v>528</v>
      </c>
      <c r="B531" s="46" t="s">
        <v>2450</v>
      </c>
      <c r="C531" s="39" t="s">
        <v>2451</v>
      </c>
      <c r="D531" s="41">
        <v>38554</v>
      </c>
      <c r="E531" s="40" t="s">
        <v>30</v>
      </c>
      <c r="F531" s="246" t="s">
        <v>2452</v>
      </c>
      <c r="G531" s="42">
        <v>44689</v>
      </c>
      <c r="H531" s="39" t="s">
        <v>32</v>
      </c>
      <c r="I531" s="48" t="s">
        <v>1326</v>
      </c>
      <c r="J531" s="247" t="s">
        <v>2453</v>
      </c>
      <c r="K531" s="46" t="s">
        <v>35</v>
      </c>
      <c r="L531" s="41">
        <v>45378</v>
      </c>
      <c r="M531" s="46" t="s">
        <v>75</v>
      </c>
      <c r="N531" s="39">
        <v>996</v>
      </c>
      <c r="O531" s="10" t="str">
        <f t="shared" si="8"/>
        <v>HM</v>
      </c>
      <c r="P531" s="12">
        <f>VLOOKUP($B531,'[3]CHÍNH THỨC'!$D:$H,4,0)</f>
        <v>45384</v>
      </c>
      <c r="Q531" s="12" t="str">
        <f>VLOOKUP($B531,'[3]CHÍNH THỨC'!$D:$H,5,0)</f>
        <v>Đã nghỉ việc</v>
      </c>
      <c r="R531" s="9"/>
      <c r="S531" s="9"/>
      <c r="T531" s="9"/>
      <c r="U531" s="9"/>
      <c r="V531" s="9"/>
      <c r="W531" s="9"/>
      <c r="X531" s="9"/>
      <c r="Y531" s="9"/>
    </row>
    <row r="532" spans="1:25" ht="16.5" customHeight="1">
      <c r="A532" s="39">
        <v>529</v>
      </c>
      <c r="B532" s="46" t="s">
        <v>2454</v>
      </c>
      <c r="C532" s="39" t="s">
        <v>2455</v>
      </c>
      <c r="D532" s="41">
        <v>38450</v>
      </c>
      <c r="E532" s="40" t="s">
        <v>30</v>
      </c>
      <c r="F532" s="246" t="s">
        <v>2456</v>
      </c>
      <c r="G532" s="42">
        <v>44812</v>
      </c>
      <c r="H532" s="39" t="s">
        <v>32</v>
      </c>
      <c r="I532" s="48" t="s">
        <v>2457</v>
      </c>
      <c r="J532" s="247" t="s">
        <v>2458</v>
      </c>
      <c r="K532" s="46" t="s">
        <v>35</v>
      </c>
      <c r="L532" s="41">
        <v>45378</v>
      </c>
      <c r="M532" s="46" t="s">
        <v>36</v>
      </c>
      <c r="N532" s="39">
        <v>997</v>
      </c>
      <c r="O532" s="10" t="str">
        <f t="shared" si="8"/>
        <v>HM</v>
      </c>
      <c r="P532" s="12">
        <f>VLOOKUP($B532,'[3]CHÍNH THỨC'!$D:$H,4,0)</f>
        <v>45408</v>
      </c>
      <c r="Q532" s="12" t="str">
        <f>VLOOKUP($B532,'[3]CHÍNH THỨC'!$D:$H,5,0)</f>
        <v>Đã nghỉ việc</v>
      </c>
      <c r="R532" s="9"/>
      <c r="S532" s="9"/>
      <c r="T532" s="9"/>
      <c r="U532" s="9"/>
      <c r="V532" s="9"/>
      <c r="W532" s="9"/>
      <c r="X532" s="9"/>
      <c r="Y532" s="9"/>
    </row>
    <row r="533" spans="1:25" ht="16.5" customHeight="1">
      <c r="A533" s="39">
        <v>530</v>
      </c>
      <c r="B533" s="46" t="s">
        <v>2459</v>
      </c>
      <c r="C533" s="39" t="s">
        <v>2460</v>
      </c>
      <c r="D533" s="41">
        <v>38588</v>
      </c>
      <c r="E533" s="40" t="s">
        <v>30</v>
      </c>
      <c r="F533" s="246" t="s">
        <v>2461</v>
      </c>
      <c r="G533" s="42">
        <v>44682</v>
      </c>
      <c r="H533" s="39" t="s">
        <v>32</v>
      </c>
      <c r="I533" s="48" t="s">
        <v>2462</v>
      </c>
      <c r="J533" s="247" t="s">
        <v>2463</v>
      </c>
      <c r="K533" s="46" t="s">
        <v>35</v>
      </c>
      <c r="L533" s="41">
        <v>45378</v>
      </c>
      <c r="M533" s="46" t="s">
        <v>75</v>
      </c>
      <c r="N533" s="39">
        <v>998</v>
      </c>
      <c r="O533" s="10" t="str">
        <f t="shared" si="8"/>
        <v>HM</v>
      </c>
      <c r="P533" s="12">
        <f>VLOOKUP($B533,'[3]CHÍNH THỨC'!$D:$H,4,0)</f>
        <v>45378</v>
      </c>
      <c r="Q533" s="12" t="str">
        <f>VLOOKUP($B533,'[3]CHÍNH THỨC'!$D:$H,5,0)</f>
        <v>Đã nghỉ việc</v>
      </c>
      <c r="R533" s="9"/>
      <c r="S533" s="9"/>
      <c r="T533" s="9"/>
      <c r="U533" s="9"/>
      <c r="V533" s="9"/>
      <c r="W533" s="9"/>
      <c r="X533" s="9"/>
      <c r="Y533" s="9"/>
    </row>
    <row r="534" spans="1:25" ht="16.5" customHeight="1">
      <c r="A534" s="39">
        <v>531</v>
      </c>
      <c r="B534" s="46" t="s">
        <v>2464</v>
      </c>
      <c r="C534" s="39" t="s">
        <v>2465</v>
      </c>
      <c r="D534" s="41">
        <v>38730</v>
      </c>
      <c r="E534" s="40" t="s">
        <v>30</v>
      </c>
      <c r="F534" s="246" t="s">
        <v>2466</v>
      </c>
      <c r="G534" s="42">
        <v>44326</v>
      </c>
      <c r="H534" s="39" t="s">
        <v>32</v>
      </c>
      <c r="I534" s="48" t="s">
        <v>929</v>
      </c>
      <c r="J534" s="247" t="s">
        <v>2467</v>
      </c>
      <c r="K534" s="46" t="s">
        <v>42</v>
      </c>
      <c r="L534" s="41">
        <v>45378</v>
      </c>
      <c r="M534" s="46" t="s">
        <v>75</v>
      </c>
      <c r="N534" s="39">
        <v>999</v>
      </c>
      <c r="O534" s="10" t="str">
        <f t="shared" si="8"/>
        <v>HM</v>
      </c>
      <c r="P534" s="12">
        <f>VLOOKUP($B534,'[3]CHÍNH THỨC'!$D:$H,4,0)</f>
        <v>45378</v>
      </c>
      <c r="Q534" s="12" t="str">
        <f>VLOOKUP($B534,'[3]CHÍNH THỨC'!$D:$H,5,0)</f>
        <v>Đã nghỉ việc</v>
      </c>
      <c r="R534" s="9"/>
      <c r="S534" s="9"/>
      <c r="T534" s="9"/>
      <c r="U534" s="9"/>
      <c r="V534" s="9"/>
      <c r="W534" s="9"/>
      <c r="X534" s="9"/>
      <c r="Y534" s="9"/>
    </row>
    <row r="535" spans="1:25" ht="16.5" customHeight="1">
      <c r="A535" s="39">
        <v>532</v>
      </c>
      <c r="B535" s="46" t="s">
        <v>2468</v>
      </c>
      <c r="C535" s="39" t="s">
        <v>2469</v>
      </c>
      <c r="D535" s="41">
        <v>34878</v>
      </c>
      <c r="E535" s="40" t="s">
        <v>30</v>
      </c>
      <c r="F535" s="246" t="s">
        <v>2470</v>
      </c>
      <c r="G535" s="42">
        <v>44474</v>
      </c>
      <c r="H535" s="39" t="s">
        <v>32</v>
      </c>
      <c r="I535" s="48" t="s">
        <v>2471</v>
      </c>
      <c r="J535" s="247" t="s">
        <v>2472</v>
      </c>
      <c r="K535" s="46" t="s">
        <v>35</v>
      </c>
      <c r="L535" s="41">
        <v>45378</v>
      </c>
      <c r="M535" s="46" t="s">
        <v>36</v>
      </c>
      <c r="N535" s="39">
        <v>1000</v>
      </c>
      <c r="O535" s="10" t="str">
        <f t="shared" si="8"/>
        <v>HM</v>
      </c>
      <c r="P535" s="12">
        <f>VLOOKUP($B535,'[3]CHÍNH THỨC'!$D:$H,4,0)</f>
        <v>45418</v>
      </c>
      <c r="Q535" s="12" t="str">
        <f>VLOOKUP($B535,'[3]CHÍNH THỨC'!$D:$H,5,0)</f>
        <v>Đã nghỉ việc</v>
      </c>
      <c r="R535" s="9"/>
      <c r="S535" s="9"/>
      <c r="T535" s="9"/>
      <c r="U535" s="9"/>
      <c r="V535" s="9"/>
      <c r="W535" s="9"/>
      <c r="X535" s="9"/>
      <c r="Y535" s="9"/>
    </row>
    <row r="536" spans="1:25" ht="16.5" customHeight="1">
      <c r="A536" s="39">
        <v>533</v>
      </c>
      <c r="B536" s="46" t="s">
        <v>2473</v>
      </c>
      <c r="C536" s="39" t="s">
        <v>2474</v>
      </c>
      <c r="D536" s="41">
        <v>33468</v>
      </c>
      <c r="E536" s="40" t="s">
        <v>30</v>
      </c>
      <c r="F536" s="246" t="s">
        <v>2475</v>
      </c>
      <c r="G536" s="42">
        <v>44311</v>
      </c>
      <c r="H536" s="39" t="s">
        <v>32</v>
      </c>
      <c r="I536" s="48" t="s">
        <v>2300</v>
      </c>
      <c r="J536" s="247" t="s">
        <v>2476</v>
      </c>
      <c r="K536" s="46" t="s">
        <v>35</v>
      </c>
      <c r="L536" s="41">
        <v>45378</v>
      </c>
      <c r="M536" s="46" t="s">
        <v>36</v>
      </c>
      <c r="N536" s="39">
        <v>1001</v>
      </c>
      <c r="O536" s="10" t="str">
        <f t="shared" si="8"/>
        <v>HM</v>
      </c>
      <c r="P536" s="12">
        <f>VLOOKUP($B536,'[3]CHÍNH THỨC'!$D:$H,4,0)</f>
        <v>45408</v>
      </c>
      <c r="Q536" s="12" t="str">
        <f>VLOOKUP($B536,'[3]CHÍNH THỨC'!$D:$H,5,0)</f>
        <v>Đã nghỉ việc</v>
      </c>
      <c r="R536" s="9"/>
      <c r="S536" s="9"/>
      <c r="T536" s="9"/>
      <c r="U536" s="9"/>
      <c r="V536" s="9"/>
      <c r="W536" s="9"/>
      <c r="X536" s="9"/>
      <c r="Y536" s="9"/>
    </row>
    <row r="537" spans="1:25" ht="16.5" customHeight="1">
      <c r="A537" s="39">
        <v>534</v>
      </c>
      <c r="B537" s="46" t="s">
        <v>2477</v>
      </c>
      <c r="C537" s="39" t="s">
        <v>2478</v>
      </c>
      <c r="D537" s="41">
        <v>38745</v>
      </c>
      <c r="E537" s="40" t="s">
        <v>30</v>
      </c>
      <c r="F537" s="246" t="s">
        <v>2479</v>
      </c>
      <c r="G537" s="42">
        <v>44389</v>
      </c>
      <c r="H537" s="39" t="s">
        <v>32</v>
      </c>
      <c r="I537" s="48" t="s">
        <v>2480</v>
      </c>
      <c r="J537" s="247" t="s">
        <v>2481</v>
      </c>
      <c r="K537" s="46" t="s">
        <v>35</v>
      </c>
      <c r="L537" s="41">
        <v>45378</v>
      </c>
      <c r="M537" s="46" t="s">
        <v>194</v>
      </c>
      <c r="N537" s="39" t="s">
        <v>2482</v>
      </c>
      <c r="O537" s="10" t="str">
        <f t="shared" si="8"/>
        <v>MA</v>
      </c>
      <c r="P537" s="12">
        <f>VLOOKUP($B537,'[3]CHÍNH THỨC'!$D:$H,4,0)</f>
        <v>45408</v>
      </c>
      <c r="Q537" s="12" t="str">
        <f>VLOOKUP($B537,'[3]CHÍNH THỨC'!$D:$H,5,0)</f>
        <v>Đã nghỉ việc</v>
      </c>
      <c r="R537" s="9"/>
      <c r="S537" s="9"/>
      <c r="T537" s="9"/>
      <c r="U537" s="9"/>
      <c r="V537" s="9"/>
      <c r="W537" s="9"/>
      <c r="X537" s="9"/>
      <c r="Y537" s="9"/>
    </row>
    <row r="538" spans="1:25" ht="16.5" customHeight="1">
      <c r="A538" s="39">
        <v>535</v>
      </c>
      <c r="B538" s="46" t="s">
        <v>2483</v>
      </c>
      <c r="C538" s="39" t="s">
        <v>2484</v>
      </c>
      <c r="D538" s="41">
        <v>38658</v>
      </c>
      <c r="E538" s="40" t="s">
        <v>1253</v>
      </c>
      <c r="F538" s="246" t="s">
        <v>2485</v>
      </c>
      <c r="G538" s="42">
        <v>44839</v>
      </c>
      <c r="H538" s="39" t="s">
        <v>32</v>
      </c>
      <c r="I538" s="48" t="s">
        <v>2486</v>
      </c>
      <c r="J538" s="247" t="s">
        <v>2487</v>
      </c>
      <c r="K538" s="46" t="s">
        <v>35</v>
      </c>
      <c r="L538" s="41">
        <v>45378</v>
      </c>
      <c r="M538" s="46" t="s">
        <v>75</v>
      </c>
      <c r="N538" s="39" t="s">
        <v>2488</v>
      </c>
      <c r="O538" s="10" t="str">
        <f t="shared" si="8"/>
        <v>MA</v>
      </c>
      <c r="P538" s="12">
        <f>VLOOKUP($B538,'[3]CHÍNH THỨC'!$D:$H,4,0)</f>
        <v>45399</v>
      </c>
      <c r="Q538" s="12" t="str">
        <f>VLOOKUP($B538,'[3]CHÍNH THỨC'!$D:$H,5,0)</f>
        <v>Đã nghỉ việc</v>
      </c>
      <c r="R538" s="9"/>
      <c r="S538" s="9"/>
      <c r="T538" s="9"/>
      <c r="U538" s="9"/>
      <c r="V538" s="9"/>
      <c r="W538" s="9"/>
      <c r="X538" s="9"/>
      <c r="Y538" s="9"/>
    </row>
    <row r="539" spans="1:25" ht="16.5" customHeight="1">
      <c r="A539" s="39">
        <v>536</v>
      </c>
      <c r="B539" s="46" t="s">
        <v>2489</v>
      </c>
      <c r="C539" s="39" t="s">
        <v>2490</v>
      </c>
      <c r="D539" s="41">
        <v>38777</v>
      </c>
      <c r="E539" s="40" t="s">
        <v>30</v>
      </c>
      <c r="F539" s="246" t="s">
        <v>2491</v>
      </c>
      <c r="G539" s="42">
        <v>44510</v>
      </c>
      <c r="H539" s="39" t="s">
        <v>32</v>
      </c>
      <c r="I539" s="48" t="s">
        <v>2492</v>
      </c>
      <c r="J539" s="247" t="s">
        <v>2493</v>
      </c>
      <c r="K539" s="46" t="s">
        <v>35</v>
      </c>
      <c r="L539" s="41">
        <v>45378</v>
      </c>
      <c r="M539" s="46" t="s">
        <v>194</v>
      </c>
      <c r="N539" s="39">
        <v>954</v>
      </c>
      <c r="O539" s="10" t="str">
        <f t="shared" si="8"/>
        <v>KJ</v>
      </c>
      <c r="P539" s="12">
        <f>VLOOKUP($B539,'[3]CHÍNH THỨC'!$D:$H,4,0)</f>
        <v>45387</v>
      </c>
      <c r="Q539" s="12" t="str">
        <f>VLOOKUP($B539,'[3]CHÍNH THỨC'!$D:$H,5,0)</f>
        <v>Đã nghỉ việc</v>
      </c>
      <c r="R539" s="9"/>
      <c r="S539" s="9"/>
      <c r="T539" s="9"/>
      <c r="U539" s="9"/>
      <c r="V539" s="9"/>
      <c r="W539" s="9"/>
      <c r="X539" s="9"/>
      <c r="Y539" s="9"/>
    </row>
    <row r="540" spans="1:25" ht="16.5" customHeight="1">
      <c r="A540" s="39">
        <v>537</v>
      </c>
      <c r="B540" s="46" t="s">
        <v>2494</v>
      </c>
      <c r="C540" s="39" t="s">
        <v>2495</v>
      </c>
      <c r="D540" s="41">
        <v>36817</v>
      </c>
      <c r="E540" s="40" t="s">
        <v>30</v>
      </c>
      <c r="F540" s="246" t="s">
        <v>2496</v>
      </c>
      <c r="G540" s="42">
        <v>44311</v>
      </c>
      <c r="H540" s="39" t="s">
        <v>32</v>
      </c>
      <c r="I540" s="48" t="s">
        <v>2497</v>
      </c>
      <c r="J540" s="247" t="s">
        <v>2498</v>
      </c>
      <c r="K540" s="46" t="s">
        <v>35</v>
      </c>
      <c r="L540" s="41">
        <v>45378</v>
      </c>
      <c r="M540" s="46" t="s">
        <v>194</v>
      </c>
      <c r="N540" s="39">
        <v>1013</v>
      </c>
      <c r="O540" s="10" t="str">
        <f t="shared" si="8"/>
        <v>KJ</v>
      </c>
      <c r="P540" s="12">
        <f>VLOOKUP($B540,'[3]CHÍNH THỨC'!$D:$H,4,0)</f>
        <v>45388</v>
      </c>
      <c r="Q540" s="12" t="str">
        <f>VLOOKUP($B540,'[3]CHÍNH THỨC'!$D:$H,5,0)</f>
        <v>Đã nghỉ việc</v>
      </c>
      <c r="R540" s="9"/>
      <c r="S540" s="9"/>
      <c r="T540" s="9"/>
      <c r="U540" s="9"/>
      <c r="V540" s="9"/>
      <c r="W540" s="9"/>
      <c r="X540" s="9"/>
      <c r="Y540" s="9"/>
    </row>
    <row r="541" spans="1:25" ht="16.5" customHeight="1">
      <c r="A541" s="39">
        <v>538</v>
      </c>
      <c r="B541" s="46" t="s">
        <v>2499</v>
      </c>
      <c r="C541" s="39" t="s">
        <v>2500</v>
      </c>
      <c r="D541" s="41">
        <v>38803</v>
      </c>
      <c r="E541" s="40" t="s">
        <v>30</v>
      </c>
      <c r="F541" s="246" t="s">
        <v>2501</v>
      </c>
      <c r="G541" s="42">
        <v>44329</v>
      </c>
      <c r="H541" s="39" t="s">
        <v>32</v>
      </c>
      <c r="I541" s="48" t="s">
        <v>2502</v>
      </c>
      <c r="J541" s="247" t="s">
        <v>2503</v>
      </c>
      <c r="K541" s="46" t="s">
        <v>42</v>
      </c>
      <c r="L541" s="41">
        <v>45378</v>
      </c>
      <c r="M541" s="46" t="s">
        <v>194</v>
      </c>
      <c r="N541" s="39">
        <v>1014</v>
      </c>
      <c r="O541" s="10" t="str">
        <f t="shared" si="8"/>
        <v>KJ</v>
      </c>
      <c r="P541" s="12">
        <f>VLOOKUP($B541,'[3]CHÍNH THỨC'!$D:$H,4,0)</f>
        <v>45379</v>
      </c>
      <c r="Q541" s="12" t="str">
        <f>VLOOKUP($B541,'[3]CHÍNH THỨC'!$D:$H,5,0)</f>
        <v>Đã nghỉ việc</v>
      </c>
      <c r="R541" s="9"/>
      <c r="S541" s="9"/>
      <c r="T541" s="9"/>
      <c r="U541" s="9"/>
      <c r="V541" s="9"/>
      <c r="W541" s="9"/>
      <c r="X541" s="9"/>
      <c r="Y541" s="9"/>
    </row>
    <row r="542" spans="1:25" ht="16.5" customHeight="1">
      <c r="A542" s="39">
        <v>539</v>
      </c>
      <c r="B542" s="46" t="s">
        <v>2504</v>
      </c>
      <c r="C542" s="39" t="s">
        <v>2505</v>
      </c>
      <c r="D542" s="41">
        <v>28739</v>
      </c>
      <c r="E542" s="40" t="s">
        <v>30</v>
      </c>
      <c r="F542" s="246" t="s">
        <v>2506</v>
      </c>
      <c r="G542" s="42">
        <v>44888</v>
      </c>
      <c r="H542" s="39" t="s">
        <v>32</v>
      </c>
      <c r="I542" s="48" t="s">
        <v>2507</v>
      </c>
      <c r="J542" s="247" t="s">
        <v>2508</v>
      </c>
      <c r="K542" s="46" t="s">
        <v>42</v>
      </c>
      <c r="L542" s="41">
        <v>45378</v>
      </c>
      <c r="M542" s="46" t="s">
        <v>194</v>
      </c>
      <c r="N542" s="39">
        <v>1016</v>
      </c>
      <c r="O542" s="10" t="str">
        <f t="shared" si="8"/>
        <v>KJ</v>
      </c>
      <c r="P542" s="12">
        <f>VLOOKUP($B542,'[3]CHÍNH THỨC'!$D:$H,4,0)</f>
        <v>45391</v>
      </c>
      <c r="Q542" s="12" t="str">
        <f>VLOOKUP($B542,'[3]CHÍNH THỨC'!$D:$H,5,0)</f>
        <v>Đã nghỉ việc</v>
      </c>
      <c r="R542" s="9"/>
      <c r="S542" s="9"/>
      <c r="T542" s="9"/>
      <c r="U542" s="9"/>
      <c r="V542" s="9"/>
      <c r="W542" s="9"/>
      <c r="X542" s="9"/>
      <c r="Y542" s="9"/>
    </row>
    <row r="543" spans="1:25" ht="16.5" customHeight="1">
      <c r="A543" s="39">
        <v>540</v>
      </c>
      <c r="B543" s="46" t="s">
        <v>2509</v>
      </c>
      <c r="C543" s="39" t="s">
        <v>2510</v>
      </c>
      <c r="D543" s="41">
        <v>37248</v>
      </c>
      <c r="E543" s="40" t="s">
        <v>1253</v>
      </c>
      <c r="F543" s="246" t="s">
        <v>2511</v>
      </c>
      <c r="G543" s="42">
        <v>45243</v>
      </c>
      <c r="H543" s="39" t="s">
        <v>32</v>
      </c>
      <c r="I543" s="48" t="s">
        <v>2405</v>
      </c>
      <c r="J543" s="247" t="s">
        <v>2512</v>
      </c>
      <c r="K543" s="46" t="s">
        <v>35</v>
      </c>
      <c r="L543" s="41">
        <v>45378</v>
      </c>
      <c r="M543" s="46" t="s">
        <v>36</v>
      </c>
      <c r="N543" s="39">
        <v>987</v>
      </c>
      <c r="O543" s="10" t="str">
        <f t="shared" si="8"/>
        <v>MD</v>
      </c>
      <c r="P543" s="12">
        <f>VLOOKUP($B543,'[3]CHÍNH THỨC'!$D:$H,4,0)</f>
        <v>45381</v>
      </c>
      <c r="Q543" s="12" t="str">
        <f>VLOOKUP($B543,'[3]CHÍNH THỨC'!$D:$H,5,0)</f>
        <v>Đã nghỉ việc</v>
      </c>
      <c r="R543" s="9"/>
      <c r="S543" s="9"/>
      <c r="T543" s="9"/>
      <c r="U543" s="9"/>
      <c r="V543" s="9"/>
      <c r="W543" s="9"/>
      <c r="X543" s="9"/>
      <c r="Y543" s="9"/>
    </row>
    <row r="544" spans="1:25" ht="16.5" customHeight="1">
      <c r="A544" s="39">
        <v>541</v>
      </c>
      <c r="B544" s="46" t="s">
        <v>2513</v>
      </c>
      <c r="C544" s="39" t="s">
        <v>2514</v>
      </c>
      <c r="D544" s="41">
        <v>38632</v>
      </c>
      <c r="E544" s="40" t="s">
        <v>1253</v>
      </c>
      <c r="F544" s="246" t="s">
        <v>2515</v>
      </c>
      <c r="G544" s="42">
        <v>45417</v>
      </c>
      <c r="H544" s="39" t="s">
        <v>32</v>
      </c>
      <c r="I544" s="48" t="s">
        <v>2405</v>
      </c>
      <c r="J544" s="247" t="s">
        <v>2516</v>
      </c>
      <c r="K544" s="46" t="s">
        <v>35</v>
      </c>
      <c r="L544" s="41">
        <v>45378</v>
      </c>
      <c r="M544" s="46" t="s">
        <v>36</v>
      </c>
      <c r="N544" s="39" t="s">
        <v>2517</v>
      </c>
      <c r="O544" s="10" t="str">
        <f t="shared" si="8"/>
        <v>MD</v>
      </c>
      <c r="P544" s="12">
        <f>VLOOKUP($B544,'[3]CHÍNH THỨC'!$D:$H,4,0)</f>
        <v>45381</v>
      </c>
      <c r="Q544" s="12" t="str">
        <f>VLOOKUP($B544,'[3]CHÍNH THỨC'!$D:$H,5,0)</f>
        <v>Đã nghỉ việc</v>
      </c>
      <c r="R544" s="9"/>
      <c r="S544" s="9"/>
      <c r="T544" s="9"/>
      <c r="U544" s="9"/>
      <c r="V544" s="9"/>
      <c r="W544" s="9"/>
      <c r="X544" s="9"/>
      <c r="Y544" s="9"/>
    </row>
    <row r="545" spans="1:25" ht="16.5" customHeight="1">
      <c r="A545" s="39">
        <v>542</v>
      </c>
      <c r="B545" s="46" t="s">
        <v>2518</v>
      </c>
      <c r="C545" s="39" t="s">
        <v>2519</v>
      </c>
      <c r="D545" s="41">
        <v>32441</v>
      </c>
      <c r="E545" s="40" t="s">
        <v>30</v>
      </c>
      <c r="F545" s="246" t="s">
        <v>2520</v>
      </c>
      <c r="G545" s="42">
        <v>45060</v>
      </c>
      <c r="H545" s="39" t="s">
        <v>32</v>
      </c>
      <c r="I545" s="48" t="s">
        <v>2521</v>
      </c>
      <c r="J545" s="247" t="s">
        <v>2522</v>
      </c>
      <c r="K545" s="46" t="s">
        <v>35</v>
      </c>
      <c r="L545" s="41">
        <v>45378</v>
      </c>
      <c r="M545" s="46" t="s">
        <v>194</v>
      </c>
      <c r="N545" s="39" t="s">
        <v>2523</v>
      </c>
      <c r="O545" s="10" t="str">
        <f t="shared" si="8"/>
        <v>NE</v>
      </c>
      <c r="P545" s="12">
        <f>VLOOKUP($B545,'[3]CHÍNH THỨC'!$D:$H,4,0)</f>
        <v>45404</v>
      </c>
      <c r="Q545" s="12" t="str">
        <f>VLOOKUP($B545,'[3]CHÍNH THỨC'!$D:$H,5,0)</f>
        <v>Đã nghỉ việc</v>
      </c>
      <c r="R545" s="9"/>
      <c r="S545" s="9"/>
      <c r="T545" s="9"/>
      <c r="U545" s="9"/>
      <c r="V545" s="9"/>
      <c r="W545" s="9"/>
      <c r="X545" s="9"/>
      <c r="Y545" s="9"/>
    </row>
    <row r="546" spans="1:25" ht="16.5" customHeight="1">
      <c r="A546" s="39">
        <v>543</v>
      </c>
      <c r="B546" s="46" t="s">
        <v>2524</v>
      </c>
      <c r="C546" s="39" t="s">
        <v>2525</v>
      </c>
      <c r="D546" s="41">
        <v>35262</v>
      </c>
      <c r="E546" s="40" t="s">
        <v>1253</v>
      </c>
      <c r="F546" s="246" t="s">
        <v>2526</v>
      </c>
      <c r="G546" s="42">
        <v>44568</v>
      </c>
      <c r="H546" s="39" t="s">
        <v>32</v>
      </c>
      <c r="I546" s="48" t="s">
        <v>2527</v>
      </c>
      <c r="J546" s="247" t="s">
        <v>2528</v>
      </c>
      <c r="K546" s="46" t="s">
        <v>42</v>
      </c>
      <c r="L546" s="41">
        <v>45378</v>
      </c>
      <c r="M546" s="46" t="s">
        <v>75</v>
      </c>
      <c r="N546" s="39">
        <v>1006</v>
      </c>
      <c r="O546" s="10" t="str">
        <f t="shared" si="8"/>
        <v>TM</v>
      </c>
      <c r="P546" s="12">
        <f>VLOOKUP($B546,'[3]CHÍNH THỨC'!$D:$H,4,0)</f>
        <v>45383</v>
      </c>
      <c r="Q546" s="12" t="str">
        <f>VLOOKUP($B546,'[3]CHÍNH THỨC'!$D:$H,5,0)</f>
        <v>Đã nghỉ việc</v>
      </c>
      <c r="R546" s="9"/>
      <c r="S546" s="9"/>
      <c r="T546" s="9"/>
      <c r="U546" s="9"/>
      <c r="V546" s="9"/>
      <c r="W546" s="9"/>
      <c r="X546" s="9"/>
      <c r="Y546" s="9"/>
    </row>
    <row r="547" spans="1:25" ht="16.5" customHeight="1">
      <c r="A547" s="39">
        <v>544</v>
      </c>
      <c r="B547" s="46" t="s">
        <v>2529</v>
      </c>
      <c r="C547" s="39" t="s">
        <v>2530</v>
      </c>
      <c r="D547" s="41">
        <v>38552</v>
      </c>
      <c r="E547" s="40" t="s">
        <v>30</v>
      </c>
      <c r="F547" s="246" t="s">
        <v>2531</v>
      </c>
      <c r="G547" s="42">
        <v>45182</v>
      </c>
      <c r="H547" s="39" t="s">
        <v>32</v>
      </c>
      <c r="I547" s="48" t="s">
        <v>2532</v>
      </c>
      <c r="J547" s="247" t="s">
        <v>2533</v>
      </c>
      <c r="K547" s="46" t="s">
        <v>35</v>
      </c>
      <c r="L547" s="41">
        <v>45378</v>
      </c>
      <c r="M547" s="46" t="s">
        <v>36</v>
      </c>
      <c r="N547" s="39">
        <v>1012</v>
      </c>
      <c r="O547" s="10" t="str">
        <f t="shared" si="8"/>
        <v>TM</v>
      </c>
      <c r="P547" s="12">
        <f>VLOOKUP($B547,'[3]CHÍNH THỨC'!$D:$H,4,0)</f>
        <v>45387</v>
      </c>
      <c r="Q547" s="12" t="str">
        <f>VLOOKUP($B547,'[3]CHÍNH THỨC'!$D:$H,5,0)</f>
        <v>Đã nghỉ việc</v>
      </c>
      <c r="R547" s="9"/>
      <c r="S547" s="9"/>
      <c r="T547" s="9"/>
      <c r="U547" s="9"/>
      <c r="V547" s="9"/>
      <c r="W547" s="9"/>
      <c r="X547" s="9"/>
      <c r="Y547" s="9"/>
    </row>
    <row r="548" spans="1:25" ht="16.5" customHeight="1">
      <c r="A548" s="39">
        <v>545</v>
      </c>
      <c r="B548" s="46" t="s">
        <v>2534</v>
      </c>
      <c r="C548" s="39" t="s">
        <v>2535</v>
      </c>
      <c r="D548" s="41">
        <v>38403</v>
      </c>
      <c r="E548" s="40" t="s">
        <v>30</v>
      </c>
      <c r="F548" s="246" t="s">
        <v>2536</v>
      </c>
      <c r="G548" s="42">
        <v>44325</v>
      </c>
      <c r="H548" s="39" t="s">
        <v>32</v>
      </c>
      <c r="I548" s="48" t="s">
        <v>2537</v>
      </c>
      <c r="J548" s="247" t="s">
        <v>2538</v>
      </c>
      <c r="K548" s="46" t="s">
        <v>35</v>
      </c>
      <c r="L548" s="41">
        <v>45378</v>
      </c>
      <c r="M548" s="46" t="s">
        <v>36</v>
      </c>
      <c r="N548" s="39">
        <v>978</v>
      </c>
      <c r="O548" s="10" t="str">
        <f t="shared" si="8"/>
        <v>HL</v>
      </c>
      <c r="P548" s="12">
        <f>VLOOKUP($B548,'[3]CHÍNH THỨC'!$D:$H,4,0)</f>
        <v>45399</v>
      </c>
      <c r="Q548" s="12" t="str">
        <f>VLOOKUP($B548,'[3]CHÍNH THỨC'!$D:$H,5,0)</f>
        <v>Đã nghỉ việc</v>
      </c>
      <c r="R548" s="9"/>
      <c r="S548" s="9"/>
      <c r="T548" s="9"/>
      <c r="U548" s="9"/>
      <c r="V548" s="9"/>
      <c r="W548" s="9"/>
      <c r="X548" s="9"/>
      <c r="Y548" s="9"/>
    </row>
    <row r="549" spans="1:25" ht="16.5" customHeight="1">
      <c r="A549" s="39">
        <v>546</v>
      </c>
      <c r="B549" s="46" t="s">
        <v>2539</v>
      </c>
      <c r="C549" s="39" t="s">
        <v>2540</v>
      </c>
      <c r="D549" s="41">
        <v>38872</v>
      </c>
      <c r="E549" s="40" t="s">
        <v>30</v>
      </c>
      <c r="F549" s="246" t="s">
        <v>2541</v>
      </c>
      <c r="G549" s="42">
        <v>44389</v>
      </c>
      <c r="H549" s="39" t="s">
        <v>32</v>
      </c>
      <c r="I549" s="48" t="s">
        <v>2542</v>
      </c>
      <c r="J549" s="247" t="s">
        <v>2543</v>
      </c>
      <c r="K549" s="46" t="s">
        <v>35</v>
      </c>
      <c r="L549" s="41">
        <v>45378</v>
      </c>
      <c r="M549" s="46" t="s">
        <v>36</v>
      </c>
      <c r="N549" s="39">
        <v>983</v>
      </c>
      <c r="O549" s="10" t="str">
        <f t="shared" si="8"/>
        <v>HL</v>
      </c>
      <c r="P549" s="12">
        <f>VLOOKUP($B549,'[3]CHÍNH THỨC'!$D:$H,4,0)</f>
        <v>45420</v>
      </c>
      <c r="Q549" s="12" t="str">
        <f>VLOOKUP($B549,'[3]CHÍNH THỨC'!$D:$H,5,0)</f>
        <v>Đã nghỉ việc</v>
      </c>
      <c r="R549" s="9"/>
      <c r="S549" s="9"/>
      <c r="T549" s="9"/>
      <c r="U549" s="9"/>
      <c r="V549" s="9"/>
      <c r="W549" s="9"/>
      <c r="X549" s="9"/>
      <c r="Y549" s="9"/>
    </row>
    <row r="550" spans="1:25" ht="16.5" customHeight="1">
      <c r="A550" s="39">
        <v>547</v>
      </c>
      <c r="B550" s="46" t="s">
        <v>2544</v>
      </c>
      <c r="C550" s="39" t="s">
        <v>2545</v>
      </c>
      <c r="D550" s="41">
        <v>35816</v>
      </c>
      <c r="E550" s="40" t="s">
        <v>30</v>
      </c>
      <c r="F550" s="246" t="s">
        <v>2546</v>
      </c>
      <c r="G550" s="42">
        <v>44777</v>
      </c>
      <c r="H550" s="39" t="s">
        <v>32</v>
      </c>
      <c r="I550" s="48" t="s">
        <v>2547</v>
      </c>
      <c r="J550" s="247" t="s">
        <v>2548</v>
      </c>
      <c r="K550" s="46" t="s">
        <v>35</v>
      </c>
      <c r="L550" s="41">
        <v>45378</v>
      </c>
      <c r="M550" s="46" t="s">
        <v>36</v>
      </c>
      <c r="N550" s="39">
        <v>982</v>
      </c>
      <c r="O550" s="10" t="str">
        <f t="shared" si="8"/>
        <v>HL</v>
      </c>
      <c r="P550" s="12">
        <f>VLOOKUP($B550,'[3]CHÍNH THỨC'!$D:$H,4,0)</f>
        <v>45386</v>
      </c>
      <c r="Q550" s="12" t="str">
        <f>VLOOKUP($B550,'[3]CHÍNH THỨC'!$D:$H,5,0)</f>
        <v>Đã nghỉ việc</v>
      </c>
      <c r="R550" s="9"/>
      <c r="S550" s="9"/>
      <c r="T550" s="9"/>
      <c r="U550" s="9"/>
      <c r="V550" s="9"/>
      <c r="W550" s="9"/>
      <c r="X550" s="9"/>
      <c r="Y550" s="9"/>
    </row>
    <row r="551" spans="1:25" ht="16.5" customHeight="1">
      <c r="A551" s="39">
        <v>548</v>
      </c>
      <c r="B551" s="46" t="s">
        <v>2549</v>
      </c>
      <c r="C551" s="39" t="s">
        <v>2550</v>
      </c>
      <c r="D551" s="41">
        <v>35618</v>
      </c>
      <c r="E551" s="40" t="s">
        <v>30</v>
      </c>
      <c r="F551" s="246" t="s">
        <v>2551</v>
      </c>
      <c r="G551" s="42">
        <v>44946</v>
      </c>
      <c r="H551" s="39" t="s">
        <v>32</v>
      </c>
      <c r="I551" s="48" t="s">
        <v>2552</v>
      </c>
      <c r="J551" s="247" t="s">
        <v>2553</v>
      </c>
      <c r="K551" s="46" t="s">
        <v>35</v>
      </c>
      <c r="L551" s="41">
        <v>45378</v>
      </c>
      <c r="M551" s="46" t="s">
        <v>75</v>
      </c>
      <c r="N551" s="39">
        <v>979</v>
      </c>
      <c r="O551" s="10" t="str">
        <f t="shared" si="8"/>
        <v>HL</v>
      </c>
      <c r="P551" s="12">
        <f>VLOOKUP($B551,'[3]CHÍNH THỨC'!$D:$H,4,0)</f>
        <v>45381</v>
      </c>
      <c r="Q551" s="12" t="str">
        <f>VLOOKUP($B551,'[3]CHÍNH THỨC'!$D:$H,5,0)</f>
        <v>Đã nghỉ việc</v>
      </c>
      <c r="R551" s="9"/>
      <c r="S551" s="9"/>
      <c r="T551" s="9"/>
      <c r="U551" s="9"/>
      <c r="V551" s="9"/>
      <c r="W551" s="9"/>
      <c r="X551" s="9"/>
      <c r="Y551" s="9"/>
    </row>
    <row r="552" spans="1:25" ht="16.5" customHeight="1">
      <c r="A552" s="39">
        <v>549</v>
      </c>
      <c r="B552" s="46" t="s">
        <v>2554</v>
      </c>
      <c r="C552" s="39" t="s">
        <v>2555</v>
      </c>
      <c r="D552" s="41">
        <v>33861</v>
      </c>
      <c r="E552" s="40" t="s">
        <v>1253</v>
      </c>
      <c r="F552" s="246" t="s">
        <v>2556</v>
      </c>
      <c r="G552" s="42">
        <v>44909</v>
      </c>
      <c r="H552" s="39" t="s">
        <v>32</v>
      </c>
      <c r="I552" s="48" t="s">
        <v>2557</v>
      </c>
      <c r="J552" s="247" t="s">
        <v>2558</v>
      </c>
      <c r="K552" s="46" t="s">
        <v>35</v>
      </c>
      <c r="L552" s="41">
        <v>45378</v>
      </c>
      <c r="M552" s="46" t="s">
        <v>75</v>
      </c>
      <c r="N552" s="39" t="s">
        <v>2559</v>
      </c>
      <c r="O552" s="10" t="str">
        <f t="shared" si="8"/>
        <v>CE</v>
      </c>
      <c r="P552" s="12">
        <f>VLOOKUP($B552,'[3]CHÍNH THỨC'!$D:$H,4,0)</f>
        <v>45378</v>
      </c>
      <c r="Q552" s="12" t="str">
        <f>VLOOKUP($B552,'[3]CHÍNH THỨC'!$D:$H,5,0)</f>
        <v>Đã nghỉ việc</v>
      </c>
      <c r="R552" s="9"/>
      <c r="S552" s="9"/>
      <c r="T552" s="9"/>
      <c r="U552" s="9"/>
      <c r="V552" s="9"/>
      <c r="W552" s="9"/>
      <c r="X552" s="9"/>
      <c r="Y552" s="9"/>
    </row>
    <row r="553" spans="1:25" ht="16.5" customHeight="1">
      <c r="A553" s="39">
        <v>550</v>
      </c>
      <c r="B553" s="46" t="s">
        <v>2560</v>
      </c>
      <c r="C553" s="39" t="s">
        <v>2561</v>
      </c>
      <c r="D553" s="41">
        <v>38733</v>
      </c>
      <c r="E553" s="40" t="s">
        <v>1253</v>
      </c>
      <c r="F553" s="246" t="s">
        <v>2562</v>
      </c>
      <c r="G553" s="42">
        <v>44311</v>
      </c>
      <c r="H553" s="39" t="s">
        <v>32</v>
      </c>
      <c r="I553" s="48" t="s">
        <v>2563</v>
      </c>
      <c r="J553" s="247" t="s">
        <v>2564</v>
      </c>
      <c r="K553" s="46" t="s">
        <v>35</v>
      </c>
      <c r="L553" s="41">
        <v>45378</v>
      </c>
      <c r="M553" s="46" t="s">
        <v>75</v>
      </c>
      <c r="N553" s="39" t="s">
        <v>2565</v>
      </c>
      <c r="O553" s="10" t="str">
        <f t="shared" si="8"/>
        <v>MD</v>
      </c>
      <c r="P553" s="12">
        <f>VLOOKUP($B553,'[3]CHÍNH THỨC'!$D:$H,4,0)</f>
        <v>45378</v>
      </c>
      <c r="Q553" s="12" t="str">
        <f>VLOOKUP($B553,'[3]CHÍNH THỨC'!$D:$H,5,0)</f>
        <v>Đã nghỉ việc</v>
      </c>
      <c r="R553" s="9"/>
      <c r="S553" s="9"/>
      <c r="T553" s="9"/>
      <c r="U553" s="9"/>
      <c r="V553" s="9"/>
      <c r="W553" s="9"/>
      <c r="X553" s="9"/>
      <c r="Y553" s="9"/>
    </row>
    <row r="554" spans="1:25" ht="16.5" customHeight="1">
      <c r="A554" s="39">
        <v>551</v>
      </c>
      <c r="B554" s="46" t="s">
        <v>2566</v>
      </c>
      <c r="C554" s="39" t="s">
        <v>2567</v>
      </c>
      <c r="D554" s="41">
        <v>38552</v>
      </c>
      <c r="E554" s="40" t="s">
        <v>1253</v>
      </c>
      <c r="F554" s="246" t="s">
        <v>2568</v>
      </c>
      <c r="G554" s="42">
        <v>44963</v>
      </c>
      <c r="H554" s="39" t="s">
        <v>32</v>
      </c>
      <c r="I554" s="48" t="s">
        <v>2569</v>
      </c>
      <c r="J554" s="247" t="s">
        <v>2570</v>
      </c>
      <c r="K554" s="46" t="s">
        <v>35</v>
      </c>
      <c r="L554" s="41">
        <v>45378</v>
      </c>
      <c r="M554" s="46" t="s">
        <v>75</v>
      </c>
      <c r="N554" s="39" t="s">
        <v>2571</v>
      </c>
      <c r="O554" s="10" t="str">
        <f t="shared" si="8"/>
        <v>MD</v>
      </c>
      <c r="P554" s="12">
        <f>VLOOKUP($B554,'[3]CHÍNH THỨC'!$D:$H,4,0)</f>
        <v>45378</v>
      </c>
      <c r="Q554" s="12" t="str">
        <f>VLOOKUP($B554,'[3]CHÍNH THỨC'!$D:$H,5,0)</f>
        <v>Đã nghỉ việc</v>
      </c>
      <c r="R554" s="9"/>
      <c r="S554" s="9"/>
      <c r="T554" s="9"/>
      <c r="U554" s="9"/>
      <c r="V554" s="9"/>
      <c r="W554" s="9"/>
      <c r="X554" s="9"/>
      <c r="Y554" s="9"/>
    </row>
    <row r="555" spans="1:25" ht="16.5" customHeight="1">
      <c r="A555" s="39">
        <v>552</v>
      </c>
      <c r="B555" s="46" t="s">
        <v>2572</v>
      </c>
      <c r="C555" s="39" t="s">
        <v>2573</v>
      </c>
      <c r="D555" s="41">
        <v>37115</v>
      </c>
      <c r="E555" s="40" t="s">
        <v>1441</v>
      </c>
      <c r="F555" s="246" t="s">
        <v>2574</v>
      </c>
      <c r="G555" s="42">
        <v>44811</v>
      </c>
      <c r="H555" s="39" t="s">
        <v>32</v>
      </c>
      <c r="I555" s="48" t="s">
        <v>2575</v>
      </c>
      <c r="J555" s="247" t="s">
        <v>2576</v>
      </c>
      <c r="K555" s="46" t="s">
        <v>35</v>
      </c>
      <c r="L555" s="41">
        <v>45379</v>
      </c>
      <c r="M555" s="46" t="s">
        <v>36</v>
      </c>
      <c r="N555" s="39">
        <v>1023</v>
      </c>
      <c r="O555" s="10" t="str">
        <f t="shared" si="8"/>
        <v>HM</v>
      </c>
      <c r="P555" s="12">
        <f>VLOOKUP($B555,'[3]CHÍNH THỨC'!$D:$H,4,0)</f>
        <v>45395</v>
      </c>
      <c r="Q555" s="12" t="str">
        <f>VLOOKUP($B555,'[3]CHÍNH THỨC'!$D:$H,5,0)</f>
        <v>Đã nghỉ việc</v>
      </c>
      <c r="R555" s="9"/>
      <c r="S555" s="9"/>
      <c r="T555" s="9"/>
      <c r="U555" s="9"/>
      <c r="V555" s="9"/>
      <c r="W555" s="9"/>
      <c r="X555" s="9"/>
      <c r="Y555" s="9"/>
    </row>
    <row r="556" spans="1:25" ht="16.5" customHeight="1">
      <c r="A556" s="39">
        <v>553</v>
      </c>
      <c r="B556" s="46" t="s">
        <v>2577</v>
      </c>
      <c r="C556" s="39" t="s">
        <v>2578</v>
      </c>
      <c r="D556" s="41">
        <v>37303</v>
      </c>
      <c r="E556" s="40" t="s">
        <v>1441</v>
      </c>
      <c r="F556" s="246" t="s">
        <v>2579</v>
      </c>
      <c r="G556" s="42">
        <v>37001</v>
      </c>
      <c r="H556" s="39" t="s">
        <v>32</v>
      </c>
      <c r="I556" s="48" t="s">
        <v>2580</v>
      </c>
      <c r="J556" s="247" t="s">
        <v>2581</v>
      </c>
      <c r="K556" s="46" t="s">
        <v>42</v>
      </c>
      <c r="L556" s="41">
        <v>45379</v>
      </c>
      <c r="M556" s="46" t="s">
        <v>75</v>
      </c>
      <c r="N556" s="39">
        <v>1024</v>
      </c>
      <c r="O556" s="10" t="str">
        <f t="shared" si="8"/>
        <v>TM</v>
      </c>
      <c r="P556" s="12">
        <f>VLOOKUP($B556,'[3]CHÍNH THỨC'!$D:$H,4,0)</f>
        <v>45380</v>
      </c>
      <c r="Q556" s="12" t="str">
        <f>VLOOKUP($B556,'[3]CHÍNH THỨC'!$D:$H,5,0)</f>
        <v>Đã nghỉ việc</v>
      </c>
      <c r="R556" s="9"/>
      <c r="S556" s="9"/>
      <c r="T556" s="9"/>
      <c r="U556" s="9"/>
      <c r="V556" s="9"/>
      <c r="W556" s="9"/>
      <c r="X556" s="9"/>
      <c r="Y556" s="9"/>
    </row>
    <row r="557" spans="1:25" ht="16.5" customHeight="1">
      <c r="A557" s="39">
        <v>554</v>
      </c>
      <c r="B557" s="46" t="s">
        <v>2582</v>
      </c>
      <c r="C557" s="39" t="s">
        <v>2583</v>
      </c>
      <c r="D557" s="41">
        <v>37244</v>
      </c>
      <c r="E557" s="40" t="s">
        <v>1441</v>
      </c>
      <c r="F557" s="246" t="s">
        <v>2584</v>
      </c>
      <c r="G557" s="42">
        <v>37120</v>
      </c>
      <c r="H557" s="39" t="s">
        <v>32</v>
      </c>
      <c r="I557" s="48" t="s">
        <v>2585</v>
      </c>
      <c r="J557" s="247" t="s">
        <v>2586</v>
      </c>
      <c r="K557" s="46" t="s">
        <v>35</v>
      </c>
      <c r="L557" s="41">
        <v>45379</v>
      </c>
      <c r="M557" s="46" t="s">
        <v>75</v>
      </c>
      <c r="N557" s="39">
        <v>1025</v>
      </c>
      <c r="O557" s="10" t="str">
        <f t="shared" si="8"/>
        <v>TM</v>
      </c>
      <c r="P557" s="12">
        <f>VLOOKUP($B557,'[3]CHÍNH THỨC'!$D:$H,4,0)</f>
        <v>45380</v>
      </c>
      <c r="Q557" s="12" t="str">
        <f>VLOOKUP($B557,'[3]CHÍNH THỨC'!$D:$H,5,0)</f>
        <v>Đã nghỉ việc</v>
      </c>
      <c r="R557" s="9"/>
      <c r="S557" s="9"/>
      <c r="T557" s="9"/>
      <c r="U557" s="9"/>
      <c r="V557" s="9"/>
      <c r="W557" s="9"/>
      <c r="X557" s="9"/>
      <c r="Y557" s="9"/>
    </row>
    <row r="558" spans="1:25" ht="16.5" customHeight="1">
      <c r="A558" s="39">
        <v>555</v>
      </c>
      <c r="B558" s="46" t="s">
        <v>2587</v>
      </c>
      <c r="C558" s="39" t="s">
        <v>2588</v>
      </c>
      <c r="D558" s="41">
        <v>36878</v>
      </c>
      <c r="E558" s="40" t="s">
        <v>1441</v>
      </c>
      <c r="F558" s="246" t="s">
        <v>2589</v>
      </c>
      <c r="G558" s="42">
        <v>37067</v>
      </c>
      <c r="H558" s="39" t="s">
        <v>32</v>
      </c>
      <c r="I558" s="48" t="s">
        <v>2590</v>
      </c>
      <c r="J558" s="247" t="s">
        <v>2591</v>
      </c>
      <c r="K558" s="46" t="s">
        <v>42</v>
      </c>
      <c r="L558" s="41">
        <v>45379</v>
      </c>
      <c r="M558" s="46" t="s">
        <v>75</v>
      </c>
      <c r="N558" s="39">
        <v>1026</v>
      </c>
      <c r="O558" s="10" t="str">
        <f t="shared" si="8"/>
        <v>TM</v>
      </c>
      <c r="P558" s="12">
        <f>VLOOKUP($B558,'[3]CHÍNH THỨC'!$D:$H,4,0)</f>
        <v>45380</v>
      </c>
      <c r="Q558" s="12" t="str">
        <f>VLOOKUP($B558,'[3]CHÍNH THỨC'!$D:$H,5,0)</f>
        <v>Đã nghỉ việc</v>
      </c>
      <c r="R558" s="9"/>
      <c r="S558" s="9"/>
      <c r="T558" s="9"/>
      <c r="U558" s="9"/>
      <c r="V558" s="9"/>
      <c r="W558" s="9"/>
      <c r="X558" s="9"/>
      <c r="Y558" s="9"/>
    </row>
    <row r="559" spans="1:25" ht="16.5" customHeight="1">
      <c r="A559" s="39">
        <v>556</v>
      </c>
      <c r="B559" s="46" t="s">
        <v>2592</v>
      </c>
      <c r="C559" s="39" t="s">
        <v>2593</v>
      </c>
      <c r="D559" s="41">
        <v>38242</v>
      </c>
      <c r="E559" s="40" t="s">
        <v>30</v>
      </c>
      <c r="F559" s="246" t="s">
        <v>2594</v>
      </c>
      <c r="G559" s="42">
        <v>44547</v>
      </c>
      <c r="H559" s="39" t="s">
        <v>32</v>
      </c>
      <c r="I559" s="48" t="s">
        <v>2595</v>
      </c>
      <c r="J559" s="247" t="s">
        <v>2596</v>
      </c>
      <c r="K559" s="46" t="s">
        <v>35</v>
      </c>
      <c r="L559" s="41">
        <v>45384</v>
      </c>
      <c r="M559" s="46" t="s">
        <v>75</v>
      </c>
      <c r="N559" s="39">
        <v>1076</v>
      </c>
      <c r="O559" s="10" t="str">
        <f t="shared" si="8"/>
        <v>MD</v>
      </c>
      <c r="P559" s="12">
        <f>VLOOKUP($B559,'[3]CHÍNH THỨC'!$D:$H,4,0)</f>
        <v>45429</v>
      </c>
      <c r="Q559" s="12" t="str">
        <f>VLOOKUP($B559,'[3]CHÍNH THỨC'!$D:$H,5,0)</f>
        <v>Đã nghỉ việc</v>
      </c>
      <c r="R559" s="9"/>
      <c r="S559" s="9"/>
      <c r="T559" s="9"/>
      <c r="U559" s="9"/>
      <c r="V559" s="9"/>
      <c r="W559" s="9"/>
      <c r="X559" s="9"/>
      <c r="Y559" s="9"/>
    </row>
    <row r="560" spans="1:25" ht="16.5" customHeight="1">
      <c r="A560" s="39">
        <v>557</v>
      </c>
      <c r="B560" s="46" t="s">
        <v>2597</v>
      </c>
      <c r="C560" s="39" t="s">
        <v>2598</v>
      </c>
      <c r="D560" s="41">
        <v>38353</v>
      </c>
      <c r="E560" s="40" t="s">
        <v>30</v>
      </c>
      <c r="F560" s="246" t="s">
        <v>2599</v>
      </c>
      <c r="G560" s="42">
        <v>44347</v>
      </c>
      <c r="H560" s="39" t="s">
        <v>32</v>
      </c>
      <c r="I560" s="48" t="s">
        <v>2600</v>
      </c>
      <c r="J560" s="247" t="s">
        <v>2601</v>
      </c>
      <c r="K560" s="46" t="s">
        <v>35</v>
      </c>
      <c r="L560" s="41">
        <v>45384</v>
      </c>
      <c r="M560" s="46" t="s">
        <v>75</v>
      </c>
      <c r="N560" s="39" t="s">
        <v>2602</v>
      </c>
      <c r="O560" s="10" t="str">
        <f t="shared" si="8"/>
        <v>MD</v>
      </c>
      <c r="P560" s="12">
        <f>VLOOKUP($B560,'[3]CHÍNH THỨC'!$D:$H,4,0)</f>
        <v>45423</v>
      </c>
      <c r="Q560" s="12" t="str">
        <f>VLOOKUP($B560,'[3]CHÍNH THỨC'!$D:$H,5,0)</f>
        <v>Đã nghỉ việc</v>
      </c>
      <c r="R560" s="9"/>
      <c r="S560" s="9"/>
      <c r="T560" s="9"/>
      <c r="U560" s="9"/>
      <c r="V560" s="9"/>
      <c r="W560" s="9"/>
      <c r="X560" s="9"/>
      <c r="Y560" s="9"/>
    </row>
    <row r="561" spans="1:25" ht="16.5" customHeight="1">
      <c r="A561" s="39">
        <v>558</v>
      </c>
      <c r="B561" s="46" t="s">
        <v>2603</v>
      </c>
      <c r="C561" s="39" t="s">
        <v>2604</v>
      </c>
      <c r="D561" s="41">
        <v>37083</v>
      </c>
      <c r="E561" s="40" t="s">
        <v>1253</v>
      </c>
      <c r="F561" s="246" t="s">
        <v>2605</v>
      </c>
      <c r="G561" s="42">
        <v>44655</v>
      </c>
      <c r="H561" s="39" t="s">
        <v>32</v>
      </c>
      <c r="I561" s="48" t="s">
        <v>2606</v>
      </c>
      <c r="J561" s="247" t="s">
        <v>2607</v>
      </c>
      <c r="K561" s="46" t="s">
        <v>35</v>
      </c>
      <c r="L561" s="41">
        <v>45384</v>
      </c>
      <c r="M561" s="46" t="s">
        <v>36</v>
      </c>
      <c r="N561" s="39">
        <v>1057</v>
      </c>
      <c r="O561" s="10" t="str">
        <f t="shared" si="8"/>
        <v>HM</v>
      </c>
      <c r="P561" s="12">
        <f>VLOOKUP($B561,'[3]CHÍNH THỨC'!$D:$H,4,0)</f>
        <v>45390</v>
      </c>
      <c r="Q561" s="12" t="str">
        <f>VLOOKUP($B561,'[3]CHÍNH THỨC'!$D:$H,5,0)</f>
        <v>Đã nghỉ việc</v>
      </c>
      <c r="R561" s="9"/>
      <c r="S561" s="9"/>
      <c r="T561" s="9"/>
      <c r="U561" s="9"/>
      <c r="V561" s="9"/>
      <c r="W561" s="9"/>
      <c r="X561" s="9"/>
      <c r="Y561" s="9"/>
    </row>
    <row r="562" spans="1:25" ht="16.5" customHeight="1">
      <c r="A562" s="39">
        <v>559</v>
      </c>
      <c r="B562" s="46" t="s">
        <v>2608</v>
      </c>
      <c r="C562" s="39" t="s">
        <v>2609</v>
      </c>
      <c r="D562" s="41">
        <v>36141</v>
      </c>
      <c r="E562" s="40" t="s">
        <v>30</v>
      </c>
      <c r="F562" s="246" t="s">
        <v>2610</v>
      </c>
      <c r="G562" s="42">
        <v>45070</v>
      </c>
      <c r="H562" s="39" t="s">
        <v>32</v>
      </c>
      <c r="I562" s="48" t="s">
        <v>2611</v>
      </c>
      <c r="J562" s="247" t="s">
        <v>2612</v>
      </c>
      <c r="K562" s="46" t="s">
        <v>42</v>
      </c>
      <c r="L562" s="41">
        <v>45384</v>
      </c>
      <c r="M562" s="46" t="s">
        <v>36</v>
      </c>
      <c r="N562" s="39">
        <v>1058</v>
      </c>
      <c r="O562" s="10" t="str">
        <f t="shared" si="8"/>
        <v>HM</v>
      </c>
      <c r="P562" s="12">
        <f>VLOOKUP($B562,'[3]CHÍNH THỨC'!$D:$H,4,0)</f>
        <v>45390</v>
      </c>
      <c r="Q562" s="12" t="str">
        <f>VLOOKUP($B562,'[3]CHÍNH THỨC'!$D:$H,5,0)</f>
        <v>Đã nghỉ việc</v>
      </c>
      <c r="R562" s="9"/>
      <c r="S562" s="9"/>
      <c r="T562" s="9"/>
      <c r="U562" s="9"/>
      <c r="V562" s="9"/>
      <c r="W562" s="9"/>
      <c r="X562" s="9"/>
      <c r="Y562" s="9"/>
    </row>
    <row r="563" spans="1:25" ht="16.5" customHeight="1">
      <c r="A563" s="39">
        <v>560</v>
      </c>
      <c r="B563" s="46" t="s">
        <v>2613</v>
      </c>
      <c r="C563" s="39" t="s">
        <v>2614</v>
      </c>
      <c r="D563" s="41">
        <v>35141</v>
      </c>
      <c r="E563" s="40" t="s">
        <v>30</v>
      </c>
      <c r="F563" s="246" t="s">
        <v>2615</v>
      </c>
      <c r="G563" s="42">
        <v>44311</v>
      </c>
      <c r="H563" s="39" t="s">
        <v>32</v>
      </c>
      <c r="I563" s="48" t="s">
        <v>2611</v>
      </c>
      <c r="J563" s="247" t="s">
        <v>2616</v>
      </c>
      <c r="K563" s="46" t="s">
        <v>35</v>
      </c>
      <c r="L563" s="41">
        <v>45384</v>
      </c>
      <c r="M563" s="46" t="s">
        <v>36</v>
      </c>
      <c r="N563" s="39">
        <v>1059</v>
      </c>
      <c r="O563" s="10" t="str">
        <f t="shared" si="8"/>
        <v>HM</v>
      </c>
      <c r="P563" s="12">
        <f>VLOOKUP($B563,'[3]CHÍNH THỨC'!$D:$H,4,0)</f>
        <v>45390</v>
      </c>
      <c r="Q563" s="12" t="str">
        <f>VLOOKUP($B563,'[3]CHÍNH THỨC'!$D:$H,5,0)</f>
        <v>Đã nghỉ việc</v>
      </c>
      <c r="R563" s="9"/>
      <c r="S563" s="9"/>
      <c r="T563" s="9"/>
      <c r="U563" s="9"/>
      <c r="V563" s="9"/>
      <c r="W563" s="9"/>
      <c r="X563" s="9"/>
      <c r="Y563" s="9"/>
    </row>
    <row r="564" spans="1:25" ht="16.5" customHeight="1">
      <c r="A564" s="39">
        <v>561</v>
      </c>
      <c r="B564" s="46" t="s">
        <v>2617</v>
      </c>
      <c r="C564" s="39" t="s">
        <v>2618</v>
      </c>
      <c r="D564" s="41">
        <v>38785</v>
      </c>
      <c r="E564" s="40" t="s">
        <v>1253</v>
      </c>
      <c r="F564" s="246" t="s">
        <v>2619</v>
      </c>
      <c r="G564" s="42">
        <v>44331</v>
      </c>
      <c r="H564" s="39" t="s">
        <v>32</v>
      </c>
      <c r="I564" s="48" t="s">
        <v>2620</v>
      </c>
      <c r="J564" s="247" t="s">
        <v>2621</v>
      </c>
      <c r="K564" s="46" t="s">
        <v>35</v>
      </c>
      <c r="L564" s="41">
        <v>45384</v>
      </c>
      <c r="M564" s="46" t="s">
        <v>75</v>
      </c>
      <c r="N564" s="39">
        <v>1060</v>
      </c>
      <c r="O564" s="10" t="str">
        <f t="shared" si="8"/>
        <v>HM</v>
      </c>
      <c r="P564" s="12">
        <f>VLOOKUP($B564,'[3]CHÍNH THỨC'!$D:$H,4,0)</f>
        <v>45399</v>
      </c>
      <c r="Q564" s="12" t="str">
        <f>VLOOKUP($B564,'[3]CHÍNH THỨC'!$D:$H,5,0)</f>
        <v>Đã nghỉ việc</v>
      </c>
      <c r="R564" s="9"/>
      <c r="S564" s="9"/>
      <c r="T564" s="9"/>
      <c r="U564" s="9"/>
      <c r="V564" s="9"/>
      <c r="W564" s="9"/>
      <c r="X564" s="9"/>
      <c r="Y564" s="9"/>
    </row>
    <row r="565" spans="1:25" ht="16.5" customHeight="1">
      <c r="A565" s="39">
        <v>562</v>
      </c>
      <c r="B565" s="46" t="s">
        <v>2622</v>
      </c>
      <c r="C565" s="39" t="s">
        <v>54</v>
      </c>
      <c r="D565" s="41">
        <v>37593</v>
      </c>
      <c r="E565" s="40" t="s">
        <v>30</v>
      </c>
      <c r="F565" s="246" t="s">
        <v>2623</v>
      </c>
      <c r="G565" s="42">
        <v>45223</v>
      </c>
      <c r="H565" s="39" t="s">
        <v>32</v>
      </c>
      <c r="I565" s="48" t="s">
        <v>56</v>
      </c>
      <c r="J565" s="247" t="s">
        <v>2624</v>
      </c>
      <c r="K565" s="46" t="s">
        <v>35</v>
      </c>
      <c r="L565" s="41">
        <v>45384</v>
      </c>
      <c r="M565" s="46" t="s">
        <v>36</v>
      </c>
      <c r="N565" s="39" t="s">
        <v>2625</v>
      </c>
      <c r="O565" s="10" t="str">
        <f t="shared" si="8"/>
        <v>HM</v>
      </c>
      <c r="P565" s="12">
        <f>VLOOKUP($B565,'[3]CHÍNH THỨC'!$D:$H,4,0)</f>
        <v>45394</v>
      </c>
      <c r="Q565" s="12" t="str">
        <f>VLOOKUP($B565,'[3]CHÍNH THỨC'!$D:$H,5,0)</f>
        <v>Đã nghỉ việc</v>
      </c>
      <c r="R565" s="9"/>
      <c r="S565" s="9"/>
      <c r="T565" s="9"/>
      <c r="U565" s="9"/>
      <c r="V565" s="9"/>
      <c r="W565" s="9"/>
      <c r="X565" s="9"/>
      <c r="Y565" s="9"/>
    </row>
    <row r="566" spans="1:25" ht="16.5" customHeight="1">
      <c r="A566" s="39">
        <v>563</v>
      </c>
      <c r="B566" s="46" t="s">
        <v>2626</v>
      </c>
      <c r="C566" s="39" t="s">
        <v>904</v>
      </c>
      <c r="D566" s="41">
        <v>37261</v>
      </c>
      <c r="E566" s="40" t="s">
        <v>30</v>
      </c>
      <c r="F566" s="246" t="s">
        <v>905</v>
      </c>
      <c r="G566" s="42">
        <v>45174</v>
      </c>
      <c r="H566" s="39" t="s">
        <v>32</v>
      </c>
      <c r="I566" s="48" t="s">
        <v>245</v>
      </c>
      <c r="J566" s="247" t="s">
        <v>906</v>
      </c>
      <c r="K566" s="46" t="s">
        <v>35</v>
      </c>
      <c r="L566" s="41">
        <v>45384</v>
      </c>
      <c r="M566" s="46" t="s">
        <v>75</v>
      </c>
      <c r="N566" s="39">
        <v>1061</v>
      </c>
      <c r="O566" s="10" t="str">
        <f t="shared" si="8"/>
        <v>HM</v>
      </c>
      <c r="P566" s="12">
        <f>VLOOKUP($B566,'[3]CHÍNH THỨC'!$D:$H,4,0)</f>
        <v>45388</v>
      </c>
      <c r="Q566" s="12" t="str">
        <f>VLOOKUP($B566,'[3]CHÍNH THỨC'!$D:$H,5,0)</f>
        <v>Đã nghỉ việc</v>
      </c>
      <c r="R566" s="9"/>
      <c r="S566" s="9"/>
      <c r="T566" s="9"/>
      <c r="U566" s="9"/>
      <c r="V566" s="9"/>
      <c r="W566" s="9"/>
      <c r="X566" s="9"/>
      <c r="Y566" s="9"/>
    </row>
    <row r="567" spans="1:25" ht="16.5" customHeight="1">
      <c r="A567" s="39">
        <v>564</v>
      </c>
      <c r="B567" s="46" t="s">
        <v>2627</v>
      </c>
      <c r="C567" s="39" t="s">
        <v>2628</v>
      </c>
      <c r="D567" s="41">
        <v>34900</v>
      </c>
      <c r="E567" s="40" t="s">
        <v>30</v>
      </c>
      <c r="F567" s="246" t="s">
        <v>2629</v>
      </c>
      <c r="G567" s="42">
        <v>44426</v>
      </c>
      <c r="H567" s="39" t="s">
        <v>32</v>
      </c>
      <c r="I567" s="48" t="s">
        <v>760</v>
      </c>
      <c r="J567" s="247" t="s">
        <v>2630</v>
      </c>
      <c r="K567" s="46" t="s">
        <v>35</v>
      </c>
      <c r="L567" s="41">
        <v>45384</v>
      </c>
      <c r="M567" s="46" t="s">
        <v>36</v>
      </c>
      <c r="N567" s="39">
        <v>1062</v>
      </c>
      <c r="O567" s="10" t="str">
        <f t="shared" si="8"/>
        <v>HM</v>
      </c>
      <c r="P567" s="12">
        <f>VLOOKUP($B567,'[3]CHÍNH THỨC'!$D:$H,4,0)</f>
        <v>45394</v>
      </c>
      <c r="Q567" s="12" t="str">
        <f>VLOOKUP($B567,'[3]CHÍNH THỨC'!$D:$H,5,0)</f>
        <v>Đã nghỉ việc</v>
      </c>
      <c r="R567" s="9"/>
      <c r="S567" s="9"/>
      <c r="T567" s="9"/>
      <c r="U567" s="9"/>
      <c r="V567" s="9"/>
      <c r="W567" s="9"/>
      <c r="X567" s="9"/>
      <c r="Y567" s="9"/>
    </row>
    <row r="568" spans="1:25" ht="16.5" customHeight="1">
      <c r="A568" s="39">
        <v>565</v>
      </c>
      <c r="B568" s="46" t="s">
        <v>2631</v>
      </c>
      <c r="C568" s="39" t="s">
        <v>2632</v>
      </c>
      <c r="D568" s="41">
        <v>38526</v>
      </c>
      <c r="E568" s="40" t="s">
        <v>30</v>
      </c>
      <c r="F568" s="246" t="s">
        <v>2633</v>
      </c>
      <c r="G568" s="42">
        <v>44742</v>
      </c>
      <c r="H568" s="39" t="s">
        <v>32</v>
      </c>
      <c r="I568" s="48" t="s">
        <v>2634</v>
      </c>
      <c r="J568" s="247" t="s">
        <v>2635</v>
      </c>
      <c r="K568" s="46" t="s">
        <v>35</v>
      </c>
      <c r="L568" s="41">
        <v>45384</v>
      </c>
      <c r="M568" s="46" t="s">
        <v>75</v>
      </c>
      <c r="N568" s="39">
        <v>1063</v>
      </c>
      <c r="O568" s="10" t="str">
        <f t="shared" si="8"/>
        <v>HM</v>
      </c>
      <c r="P568" s="12">
        <f>VLOOKUP($B568,'[3]CHÍNH THỨC'!$D:$H,4,0)</f>
        <v>45429</v>
      </c>
      <c r="Q568" s="12" t="str">
        <f>VLOOKUP($B568,'[3]CHÍNH THỨC'!$D:$H,5,0)</f>
        <v>Đã nghỉ việc</v>
      </c>
      <c r="R568" s="9"/>
      <c r="S568" s="9"/>
      <c r="T568" s="9"/>
      <c r="U568" s="9"/>
      <c r="V568" s="9"/>
      <c r="W568" s="9"/>
      <c r="X568" s="9"/>
      <c r="Y568" s="9"/>
    </row>
    <row r="569" spans="1:25" ht="16.5" customHeight="1">
      <c r="A569" s="39">
        <v>566</v>
      </c>
      <c r="B569" s="46" t="s">
        <v>2636</v>
      </c>
      <c r="C569" s="39" t="s">
        <v>1147</v>
      </c>
      <c r="D569" s="41">
        <v>32512</v>
      </c>
      <c r="E569" s="40" t="s">
        <v>30</v>
      </c>
      <c r="F569" s="246" t="s">
        <v>1148</v>
      </c>
      <c r="G569" s="42">
        <v>44729</v>
      </c>
      <c r="H569" s="39" t="s">
        <v>32</v>
      </c>
      <c r="I569" s="48" t="s">
        <v>1149</v>
      </c>
      <c r="J569" s="247" t="s">
        <v>2039</v>
      </c>
      <c r="K569" s="46" t="s">
        <v>35</v>
      </c>
      <c r="L569" s="41">
        <v>45384</v>
      </c>
      <c r="M569" s="46" t="s">
        <v>36</v>
      </c>
      <c r="N569" s="39" t="s">
        <v>2637</v>
      </c>
      <c r="O569" s="10" t="str">
        <f t="shared" si="8"/>
        <v>MA</v>
      </c>
      <c r="P569" s="12">
        <f>VLOOKUP($B569,'[3]CHÍNH THỨC'!$D:$H,4,0)</f>
        <v>45385</v>
      </c>
      <c r="Q569" s="12" t="str">
        <f>VLOOKUP($B569,'[3]CHÍNH THỨC'!$D:$H,5,0)</f>
        <v>Đã nghỉ việc</v>
      </c>
      <c r="R569" s="9"/>
      <c r="S569" s="9"/>
      <c r="T569" s="9"/>
      <c r="U569" s="9"/>
      <c r="V569" s="9"/>
      <c r="W569" s="9"/>
      <c r="X569" s="9"/>
      <c r="Y569" s="9"/>
    </row>
    <row r="570" spans="1:25" ht="16.5" customHeight="1">
      <c r="A570" s="39">
        <v>567</v>
      </c>
      <c r="B570" s="46" t="s">
        <v>2638</v>
      </c>
      <c r="C570" s="39" t="s">
        <v>2639</v>
      </c>
      <c r="D570" s="41">
        <v>35897</v>
      </c>
      <c r="E570" s="40" t="s">
        <v>30</v>
      </c>
      <c r="F570" s="246" t="s">
        <v>2640</v>
      </c>
      <c r="G570" s="42">
        <v>44419</v>
      </c>
      <c r="H570" s="39" t="s">
        <v>32</v>
      </c>
      <c r="I570" s="48" t="s">
        <v>2641</v>
      </c>
      <c r="J570" s="247" t="s">
        <v>2642</v>
      </c>
      <c r="K570" s="46" t="s">
        <v>35</v>
      </c>
      <c r="L570" s="41">
        <v>45384</v>
      </c>
      <c r="M570" s="46" t="s">
        <v>75</v>
      </c>
      <c r="N570" s="39" t="s">
        <v>2643</v>
      </c>
      <c r="O570" s="10" t="str">
        <f t="shared" si="8"/>
        <v>MA</v>
      </c>
      <c r="P570" s="12">
        <f>VLOOKUP($B570,'[3]CHÍNH THỨC'!$D:$H,4,0)</f>
        <v>45384</v>
      </c>
      <c r="Q570" s="12" t="str">
        <f>VLOOKUP($B570,'[3]CHÍNH THỨC'!$D:$H,5,0)</f>
        <v>Đã nghỉ việc</v>
      </c>
      <c r="R570" s="9"/>
      <c r="S570" s="9"/>
      <c r="T570" s="9"/>
      <c r="U570" s="9"/>
      <c r="V570" s="9"/>
      <c r="W570" s="9"/>
      <c r="X570" s="9"/>
      <c r="Y570" s="9"/>
    </row>
    <row r="571" spans="1:25" ht="16.5" customHeight="1">
      <c r="A571" s="39">
        <v>568</v>
      </c>
      <c r="B571" s="46" t="s">
        <v>2644</v>
      </c>
      <c r="C571" s="39" t="s">
        <v>2645</v>
      </c>
      <c r="D571" s="41">
        <v>38405</v>
      </c>
      <c r="E571" s="40" t="s">
        <v>30</v>
      </c>
      <c r="F571" s="246" t="s">
        <v>2646</v>
      </c>
      <c r="G571" s="42">
        <v>44419</v>
      </c>
      <c r="H571" s="39" t="s">
        <v>32</v>
      </c>
      <c r="I571" s="48" t="s">
        <v>2647</v>
      </c>
      <c r="J571" s="247" t="s">
        <v>2648</v>
      </c>
      <c r="K571" s="46" t="s">
        <v>35</v>
      </c>
      <c r="L571" s="41">
        <v>45384</v>
      </c>
      <c r="M571" s="46" t="s">
        <v>75</v>
      </c>
      <c r="N571" s="39">
        <v>1049</v>
      </c>
      <c r="O571" s="10" t="str">
        <f t="shared" si="8"/>
        <v>HL</v>
      </c>
      <c r="P571" s="12">
        <f>VLOOKUP($B571,'[3]CHÍNH THỨC'!$D:$H,4,0)</f>
        <v>45385</v>
      </c>
      <c r="Q571" s="12" t="str">
        <f>VLOOKUP($B571,'[3]CHÍNH THỨC'!$D:$H,5,0)</f>
        <v>Đã nghỉ việc</v>
      </c>
      <c r="R571" s="9"/>
      <c r="S571" s="9"/>
      <c r="T571" s="9"/>
      <c r="U571" s="9"/>
      <c r="V571" s="9"/>
      <c r="W571" s="9"/>
      <c r="X571" s="9"/>
      <c r="Y571" s="9"/>
    </row>
    <row r="572" spans="1:25" ht="16.5" customHeight="1">
      <c r="A572" s="39">
        <v>569</v>
      </c>
      <c r="B572" s="46" t="s">
        <v>2649</v>
      </c>
      <c r="C572" s="39" t="s">
        <v>2650</v>
      </c>
      <c r="D572" s="41">
        <v>38795</v>
      </c>
      <c r="E572" s="40" t="s">
        <v>30</v>
      </c>
      <c r="F572" s="246" t="s">
        <v>2651</v>
      </c>
      <c r="G572" s="42">
        <v>44347</v>
      </c>
      <c r="H572" s="39" t="s">
        <v>32</v>
      </c>
      <c r="I572" s="48" t="s">
        <v>2652</v>
      </c>
      <c r="J572" s="247" t="s">
        <v>2653</v>
      </c>
      <c r="K572" s="46" t="s">
        <v>35</v>
      </c>
      <c r="L572" s="41">
        <v>45384</v>
      </c>
      <c r="M572" s="46" t="s">
        <v>36</v>
      </c>
      <c r="N572" s="39">
        <v>1045</v>
      </c>
      <c r="O572" s="10" t="str">
        <f t="shared" si="8"/>
        <v>HL</v>
      </c>
      <c r="P572" s="12">
        <f>VLOOKUP($B572,'[3]CHÍNH THỨC'!$D:$H,4,0)</f>
        <v>45489</v>
      </c>
      <c r="Q572" s="12" t="str">
        <f>VLOOKUP($B572,'[3]CHÍNH THỨC'!$D:$H,5,0)</f>
        <v>Đã nghỉ việc</v>
      </c>
      <c r="R572" s="9"/>
      <c r="S572" s="9"/>
      <c r="T572" s="9"/>
      <c r="U572" s="9"/>
      <c r="V572" s="9"/>
      <c r="W572" s="9"/>
      <c r="X572" s="9"/>
      <c r="Y572" s="9"/>
    </row>
    <row r="573" spans="1:25" ht="16.5" customHeight="1">
      <c r="A573" s="39">
        <v>570</v>
      </c>
      <c r="B573" s="46" t="s">
        <v>2654</v>
      </c>
      <c r="C573" s="39" t="s">
        <v>2655</v>
      </c>
      <c r="D573" s="41">
        <v>35838</v>
      </c>
      <c r="E573" s="40" t="s">
        <v>30</v>
      </c>
      <c r="F573" s="246" t="s">
        <v>2656</v>
      </c>
      <c r="G573" s="42">
        <v>44455</v>
      </c>
      <c r="H573" s="39" t="s">
        <v>32</v>
      </c>
      <c r="I573" s="48" t="s">
        <v>2657</v>
      </c>
      <c r="J573" s="247" t="s">
        <v>2658</v>
      </c>
      <c r="K573" s="46" t="s">
        <v>42</v>
      </c>
      <c r="L573" s="41">
        <v>45384</v>
      </c>
      <c r="M573" s="46" t="s">
        <v>36</v>
      </c>
      <c r="N573" s="39">
        <v>1048</v>
      </c>
      <c r="O573" s="10" t="str">
        <f t="shared" si="8"/>
        <v>HL</v>
      </c>
      <c r="P573" s="12">
        <f>VLOOKUP($B573,'[3]CHÍNH THỨC'!$D:$H,4,0)</f>
        <v>45392</v>
      </c>
      <c r="Q573" s="12" t="str">
        <f>VLOOKUP($B573,'[3]CHÍNH THỨC'!$D:$H,5,0)</f>
        <v>Đã nghỉ việc</v>
      </c>
      <c r="R573" s="9"/>
      <c r="S573" s="9"/>
      <c r="T573" s="9"/>
      <c r="U573" s="9"/>
      <c r="V573" s="9"/>
      <c r="W573" s="9"/>
      <c r="X573" s="9"/>
      <c r="Y573" s="9"/>
    </row>
    <row r="574" spans="1:25" ht="16.5" customHeight="1">
      <c r="A574" s="39">
        <v>571</v>
      </c>
      <c r="B574" s="46" t="s">
        <v>2659</v>
      </c>
      <c r="C574" s="39" t="s">
        <v>2660</v>
      </c>
      <c r="D574" s="41">
        <v>34176</v>
      </c>
      <c r="E574" s="40" t="s">
        <v>30</v>
      </c>
      <c r="F574" s="246" t="s">
        <v>2661</v>
      </c>
      <c r="G574" s="42">
        <v>44304</v>
      </c>
      <c r="H574" s="39" t="s">
        <v>32</v>
      </c>
      <c r="I574" s="48" t="s">
        <v>2662</v>
      </c>
      <c r="J574" s="247" t="s">
        <v>2663</v>
      </c>
      <c r="K574" s="46" t="s">
        <v>42</v>
      </c>
      <c r="L574" s="41">
        <v>45384</v>
      </c>
      <c r="M574" s="46" t="s">
        <v>36</v>
      </c>
      <c r="N574" s="39">
        <v>1047</v>
      </c>
      <c r="O574" s="10" t="str">
        <f t="shared" si="8"/>
        <v>HL</v>
      </c>
      <c r="P574" s="12">
        <f>VLOOKUP($B574,'[3]CHÍNH THỨC'!$D:$H,4,0)</f>
        <v>45392</v>
      </c>
      <c r="Q574" s="12" t="str">
        <f>VLOOKUP($B574,'[3]CHÍNH THỨC'!$D:$H,5,0)</f>
        <v>Đã nghỉ việc</v>
      </c>
      <c r="R574" s="9"/>
      <c r="S574" s="9"/>
      <c r="T574" s="9"/>
      <c r="U574" s="9"/>
      <c r="V574" s="9"/>
      <c r="W574" s="9"/>
      <c r="X574" s="9"/>
      <c r="Y574" s="9"/>
    </row>
    <row r="575" spans="1:25" ht="16.5" customHeight="1">
      <c r="A575" s="39">
        <v>572</v>
      </c>
      <c r="B575" s="46" t="s">
        <v>2664</v>
      </c>
      <c r="C575" s="39" t="s">
        <v>516</v>
      </c>
      <c r="D575" s="41">
        <v>38304</v>
      </c>
      <c r="E575" s="40" t="s">
        <v>30</v>
      </c>
      <c r="F575" s="246" t="s">
        <v>517</v>
      </c>
      <c r="G575" s="42">
        <v>44302</v>
      </c>
      <c r="H575" s="39" t="s">
        <v>32</v>
      </c>
      <c r="I575" s="48" t="s">
        <v>2665</v>
      </c>
      <c r="J575" s="247" t="s">
        <v>519</v>
      </c>
      <c r="K575" s="46" t="s">
        <v>35</v>
      </c>
      <c r="L575" s="41">
        <v>45384</v>
      </c>
      <c r="M575" s="46" t="s">
        <v>36</v>
      </c>
      <c r="N575" s="39" t="s">
        <v>2666</v>
      </c>
      <c r="O575" s="10" t="str">
        <f t="shared" si="8"/>
        <v>HL</v>
      </c>
      <c r="P575" s="12">
        <f>VLOOKUP($B575,'[3]CHÍNH THỨC'!$D:$H,4,0)</f>
        <v>45422</v>
      </c>
      <c r="Q575" s="12" t="str">
        <f>VLOOKUP($B575,'[3]CHÍNH THỨC'!$D:$H,5,0)</f>
        <v>Đã nghỉ việc</v>
      </c>
      <c r="R575" s="9"/>
      <c r="S575" s="9"/>
      <c r="T575" s="9"/>
      <c r="U575" s="9"/>
      <c r="V575" s="9"/>
      <c r="W575" s="9"/>
      <c r="X575" s="9"/>
      <c r="Y575" s="9"/>
    </row>
    <row r="576" spans="1:25" ht="16.5" customHeight="1">
      <c r="A576" s="39">
        <v>573</v>
      </c>
      <c r="B576" s="46" t="s">
        <v>2667</v>
      </c>
      <c r="C576" s="39" t="s">
        <v>2668</v>
      </c>
      <c r="D576" s="41">
        <v>37913</v>
      </c>
      <c r="E576" s="40" t="s">
        <v>30</v>
      </c>
      <c r="F576" s="246" t="s">
        <v>2669</v>
      </c>
      <c r="G576" s="42">
        <v>44508</v>
      </c>
      <c r="H576" s="39" t="s">
        <v>32</v>
      </c>
      <c r="I576" s="48" t="s">
        <v>2670</v>
      </c>
      <c r="J576" s="247" t="s">
        <v>2671</v>
      </c>
      <c r="K576" s="46" t="s">
        <v>35</v>
      </c>
      <c r="L576" s="41">
        <v>45384</v>
      </c>
      <c r="M576" s="46" t="s">
        <v>75</v>
      </c>
      <c r="N576" s="39">
        <v>1052</v>
      </c>
      <c r="O576" s="10" t="str">
        <f t="shared" si="8"/>
        <v>HL</v>
      </c>
      <c r="P576" s="12">
        <f>VLOOKUP($B576,'[3]CHÍNH THỨC'!$D:$H,4,0)</f>
        <v>45384</v>
      </c>
      <c r="Q576" s="12" t="str">
        <f>VLOOKUP($B576,'[3]CHÍNH THỨC'!$D:$H,5,0)</f>
        <v>Đã nghỉ việc</v>
      </c>
      <c r="R576" s="9"/>
      <c r="S576" s="9"/>
      <c r="T576" s="9"/>
      <c r="U576" s="9"/>
      <c r="V576" s="9"/>
      <c r="W576" s="9"/>
      <c r="X576" s="9"/>
      <c r="Y576" s="9"/>
    </row>
    <row r="577" spans="1:25" ht="16.5" customHeight="1">
      <c r="A577" s="39">
        <v>574</v>
      </c>
      <c r="B577" s="46" t="s">
        <v>2672</v>
      </c>
      <c r="C577" s="39" t="s">
        <v>2673</v>
      </c>
      <c r="D577" s="41">
        <v>37578</v>
      </c>
      <c r="E577" s="40" t="s">
        <v>1253</v>
      </c>
      <c r="F577" s="246" t="s">
        <v>2674</v>
      </c>
      <c r="G577" s="42">
        <v>44308</v>
      </c>
      <c r="H577" s="39" t="s">
        <v>32</v>
      </c>
      <c r="I577" s="48" t="s">
        <v>2675</v>
      </c>
      <c r="J577" s="247" t="s">
        <v>2676</v>
      </c>
      <c r="K577" s="46" t="s">
        <v>35</v>
      </c>
      <c r="L577" s="41">
        <v>45384</v>
      </c>
      <c r="M577" s="46" t="s">
        <v>75</v>
      </c>
      <c r="N577" s="39">
        <v>1041</v>
      </c>
      <c r="O577" s="10" t="str">
        <f t="shared" si="8"/>
        <v>HL</v>
      </c>
      <c r="P577" s="12">
        <f>VLOOKUP($B577,'[3]CHÍNH THỨC'!$D:$H,4,0)</f>
        <v>45384</v>
      </c>
      <c r="Q577" s="12" t="str">
        <f>VLOOKUP($B577,'[3]CHÍNH THỨC'!$D:$H,5,0)</f>
        <v>Đã nghỉ việc</v>
      </c>
      <c r="R577" s="9"/>
      <c r="S577" s="9"/>
      <c r="T577" s="9"/>
      <c r="U577" s="9"/>
      <c r="V577" s="9"/>
      <c r="W577" s="9"/>
      <c r="X577" s="9"/>
      <c r="Y577" s="9"/>
    </row>
    <row r="578" spans="1:25" ht="16.5" customHeight="1">
      <c r="A578" s="39">
        <v>575</v>
      </c>
      <c r="B578" s="46" t="s">
        <v>2677</v>
      </c>
      <c r="C578" s="39" t="s">
        <v>2678</v>
      </c>
      <c r="D578" s="41">
        <v>29710</v>
      </c>
      <c r="E578" s="40" t="s">
        <v>30</v>
      </c>
      <c r="F578" s="246" t="s">
        <v>2679</v>
      </c>
      <c r="G578" s="42">
        <v>45355</v>
      </c>
      <c r="H578" s="39" t="s">
        <v>32</v>
      </c>
      <c r="I578" s="48" t="s">
        <v>2680</v>
      </c>
      <c r="J578" s="247" t="s">
        <v>2681</v>
      </c>
      <c r="K578" s="46" t="s">
        <v>42</v>
      </c>
      <c r="L578" s="41">
        <v>45384</v>
      </c>
      <c r="M578" s="46" t="s">
        <v>36</v>
      </c>
      <c r="N578" s="39">
        <v>1046</v>
      </c>
      <c r="O578" s="10" t="str">
        <f t="shared" si="8"/>
        <v>HL</v>
      </c>
      <c r="P578" s="12">
        <f>VLOOKUP($B578,'[3]CHÍNH THỨC'!$D:$H,4,0)</f>
        <v>45392</v>
      </c>
      <c r="Q578" s="12" t="str">
        <f>VLOOKUP($B578,'[3]CHÍNH THỨC'!$D:$H,5,0)</f>
        <v>Đã nghỉ việc</v>
      </c>
      <c r="R578" s="9"/>
      <c r="S578" s="9"/>
      <c r="T578" s="9"/>
      <c r="U578" s="9"/>
      <c r="V578" s="9"/>
      <c r="W578" s="9"/>
      <c r="X578" s="9"/>
      <c r="Y578" s="9"/>
    </row>
    <row r="579" spans="1:25" ht="16.5" customHeight="1">
      <c r="A579" s="39">
        <v>576</v>
      </c>
      <c r="B579" s="46" t="s">
        <v>2682</v>
      </c>
      <c r="C579" s="39" t="s">
        <v>2683</v>
      </c>
      <c r="D579" s="41">
        <v>37909</v>
      </c>
      <c r="E579" s="40" t="s">
        <v>1253</v>
      </c>
      <c r="F579" s="246" t="s">
        <v>2684</v>
      </c>
      <c r="G579" s="42">
        <v>44574</v>
      </c>
      <c r="H579" s="39" t="s">
        <v>32</v>
      </c>
      <c r="I579" s="48" t="s">
        <v>2335</v>
      </c>
      <c r="J579" s="247" t="s">
        <v>2676</v>
      </c>
      <c r="K579" s="46" t="s">
        <v>35</v>
      </c>
      <c r="L579" s="41">
        <v>45384</v>
      </c>
      <c r="M579" s="46" t="s">
        <v>75</v>
      </c>
      <c r="N579" s="39">
        <v>1043</v>
      </c>
      <c r="O579" s="10" t="str">
        <f t="shared" si="8"/>
        <v>HL</v>
      </c>
      <c r="P579" s="12">
        <f>VLOOKUP($B579,'[3]CHÍNH THỨC'!$D:$H,4,0)</f>
        <v>45384</v>
      </c>
      <c r="Q579" s="12" t="str">
        <f>VLOOKUP($B579,'[3]CHÍNH THỨC'!$D:$H,5,0)</f>
        <v>Đã nghỉ việc</v>
      </c>
      <c r="R579" s="9"/>
      <c r="S579" s="9"/>
      <c r="T579" s="9"/>
      <c r="U579" s="9"/>
      <c r="V579" s="9"/>
      <c r="W579" s="9"/>
      <c r="X579" s="9"/>
      <c r="Y579" s="9"/>
    </row>
    <row r="580" spans="1:25" ht="16.5" customHeight="1">
      <c r="A580" s="39">
        <v>577</v>
      </c>
      <c r="B580" s="46" t="s">
        <v>2685</v>
      </c>
      <c r="C580" s="39" t="s">
        <v>2686</v>
      </c>
      <c r="D580" s="41">
        <v>28559</v>
      </c>
      <c r="E580" s="40" t="s">
        <v>30</v>
      </c>
      <c r="F580" s="246" t="s">
        <v>2687</v>
      </c>
      <c r="G580" s="42">
        <v>45074</v>
      </c>
      <c r="H580" s="39" t="s">
        <v>32</v>
      </c>
      <c r="I580" s="48" t="s">
        <v>2340</v>
      </c>
      <c r="J580" s="247" t="s">
        <v>2688</v>
      </c>
      <c r="K580" s="46" t="s">
        <v>42</v>
      </c>
      <c r="L580" s="41">
        <v>45384</v>
      </c>
      <c r="M580" s="46" t="s">
        <v>75</v>
      </c>
      <c r="N580" s="39">
        <v>1044</v>
      </c>
      <c r="O580" s="10" t="str">
        <f t="shared" si="8"/>
        <v>HL</v>
      </c>
      <c r="P580" s="12">
        <f>VLOOKUP($B580,'[3]CHÍNH THỨC'!$D:$H,4,0)</f>
        <v>45422</v>
      </c>
      <c r="Q580" s="12" t="str">
        <f>VLOOKUP($B580,'[3]CHÍNH THỨC'!$D:$H,5,0)</f>
        <v>Đã nghỉ việc</v>
      </c>
      <c r="R580" s="9"/>
      <c r="S580" s="9"/>
      <c r="T580" s="9"/>
      <c r="U580" s="9"/>
      <c r="V580" s="9"/>
      <c r="W580" s="9"/>
      <c r="X580" s="9"/>
      <c r="Y580" s="9"/>
    </row>
    <row r="581" spans="1:25" ht="16.5" customHeight="1">
      <c r="A581" s="39">
        <v>578</v>
      </c>
      <c r="B581" s="46" t="s">
        <v>2689</v>
      </c>
      <c r="C581" s="39" t="s">
        <v>2690</v>
      </c>
      <c r="D581" s="41">
        <v>37881</v>
      </c>
      <c r="E581" s="40" t="s">
        <v>30</v>
      </c>
      <c r="F581" s="246" t="s">
        <v>2691</v>
      </c>
      <c r="G581" s="42">
        <v>44379</v>
      </c>
      <c r="H581" s="39" t="s">
        <v>32</v>
      </c>
      <c r="I581" s="48" t="s">
        <v>2692</v>
      </c>
      <c r="J581" s="247" t="s">
        <v>2693</v>
      </c>
      <c r="K581" s="46" t="s">
        <v>35</v>
      </c>
      <c r="L581" s="41">
        <v>45384</v>
      </c>
      <c r="M581" s="46" t="s">
        <v>75</v>
      </c>
      <c r="N581" s="39">
        <v>1050</v>
      </c>
      <c r="O581" s="10" t="str">
        <f t="shared" ref="O581:O644" si="9">RIGHT(B581,2)</f>
        <v>HL</v>
      </c>
      <c r="P581" s="12">
        <f>VLOOKUP($B581,'[3]CHÍNH THỨC'!$D:$H,4,0)</f>
        <v>45408</v>
      </c>
      <c r="Q581" s="12" t="str">
        <f>VLOOKUP($B581,'[3]CHÍNH THỨC'!$D:$H,5,0)</f>
        <v>Đã nghỉ việc</v>
      </c>
      <c r="R581" s="9"/>
      <c r="S581" s="9"/>
      <c r="T581" s="9"/>
      <c r="U581" s="9"/>
      <c r="V581" s="9"/>
      <c r="W581" s="9"/>
      <c r="X581" s="9"/>
      <c r="Y581" s="9"/>
    </row>
    <row r="582" spans="1:25" ht="16.5" customHeight="1">
      <c r="A582" s="39">
        <v>579</v>
      </c>
      <c r="B582" s="46" t="s">
        <v>2694</v>
      </c>
      <c r="C582" s="39" t="s">
        <v>2695</v>
      </c>
      <c r="D582" s="41">
        <v>32092</v>
      </c>
      <c r="E582" s="40" t="s">
        <v>30</v>
      </c>
      <c r="F582" s="246" t="s">
        <v>2696</v>
      </c>
      <c r="G582" s="42">
        <v>44767</v>
      </c>
      <c r="H582" s="39" t="s">
        <v>32</v>
      </c>
      <c r="I582" s="48" t="s">
        <v>2697</v>
      </c>
      <c r="J582" s="247" t="s">
        <v>2698</v>
      </c>
      <c r="K582" s="46" t="s">
        <v>35</v>
      </c>
      <c r="L582" s="41">
        <v>45384</v>
      </c>
      <c r="M582" s="46" t="s">
        <v>75</v>
      </c>
      <c r="N582" s="39">
        <v>1075</v>
      </c>
      <c r="O582" s="10" t="str">
        <f t="shared" si="9"/>
        <v>HL</v>
      </c>
      <c r="P582" s="12">
        <f>VLOOKUP($B582,'[3]CHÍNH THỨC'!$D:$H,4,0)</f>
        <v>45386</v>
      </c>
      <c r="Q582" s="12" t="str">
        <f>VLOOKUP($B582,'[3]CHÍNH THỨC'!$D:$H,5,0)</f>
        <v>Đã nghỉ việc</v>
      </c>
      <c r="R582" s="9"/>
      <c r="S582" s="9"/>
      <c r="T582" s="9"/>
      <c r="U582" s="9"/>
      <c r="V582" s="9"/>
      <c r="W582" s="9"/>
      <c r="X582" s="9"/>
      <c r="Y582" s="9"/>
    </row>
    <row r="583" spans="1:25" ht="16.5" customHeight="1">
      <c r="A583" s="39">
        <v>580</v>
      </c>
      <c r="B583" s="46" t="s">
        <v>2699</v>
      </c>
      <c r="C583" s="39" t="s">
        <v>2700</v>
      </c>
      <c r="D583" s="41">
        <v>37442</v>
      </c>
      <c r="E583" s="40" t="s">
        <v>30</v>
      </c>
      <c r="F583" s="246" t="s">
        <v>2701</v>
      </c>
      <c r="G583" s="42">
        <v>45067</v>
      </c>
      <c r="H583" s="39" t="s">
        <v>32</v>
      </c>
      <c r="I583" s="48" t="s">
        <v>2702</v>
      </c>
      <c r="J583" s="247" t="s">
        <v>2703</v>
      </c>
      <c r="K583" s="46" t="s">
        <v>35</v>
      </c>
      <c r="L583" s="41">
        <v>45384</v>
      </c>
      <c r="M583" s="46" t="s">
        <v>36</v>
      </c>
      <c r="N583" s="39">
        <v>1069</v>
      </c>
      <c r="O583" s="10" t="str">
        <f t="shared" si="9"/>
        <v>KJ</v>
      </c>
      <c r="P583" s="12">
        <f>VLOOKUP($B583,'[3]CHÍNH THỨC'!$D:$H,4,0)</f>
        <v>45406</v>
      </c>
      <c r="Q583" s="12" t="str">
        <f>VLOOKUP($B583,'[3]CHÍNH THỨC'!$D:$H,5,0)</f>
        <v>Đã nghỉ việc</v>
      </c>
      <c r="R583" s="9"/>
      <c r="S583" s="9"/>
      <c r="T583" s="9"/>
      <c r="U583" s="9"/>
      <c r="V583" s="9"/>
      <c r="W583" s="9"/>
      <c r="X583" s="9"/>
      <c r="Y583" s="9"/>
    </row>
    <row r="584" spans="1:25" ht="16.5" customHeight="1">
      <c r="A584" s="39">
        <v>581</v>
      </c>
      <c r="B584" s="46" t="s">
        <v>2704</v>
      </c>
      <c r="C584" s="39" t="s">
        <v>2705</v>
      </c>
      <c r="D584" s="41">
        <v>38061</v>
      </c>
      <c r="E584" s="40" t="s">
        <v>30</v>
      </c>
      <c r="F584" s="246" t="s">
        <v>2706</v>
      </c>
      <c r="G584" s="42">
        <v>45125</v>
      </c>
      <c r="H584" s="39" t="s">
        <v>32</v>
      </c>
      <c r="I584" s="48" t="s">
        <v>2707</v>
      </c>
      <c r="J584" s="247" t="s">
        <v>2708</v>
      </c>
      <c r="K584" s="46" t="s">
        <v>35</v>
      </c>
      <c r="L584" s="41">
        <v>45384</v>
      </c>
      <c r="M584" s="46" t="s">
        <v>75</v>
      </c>
      <c r="N584" s="39" t="s">
        <v>2709</v>
      </c>
      <c r="O584" s="10" t="str">
        <f t="shared" si="9"/>
        <v>CE</v>
      </c>
      <c r="P584" s="12">
        <f>VLOOKUP($B584,'[3]CHÍNH THỨC'!$D:$H,4,0)</f>
        <v>45386</v>
      </c>
      <c r="Q584" s="12" t="str">
        <f>VLOOKUP($B584,'[3]CHÍNH THỨC'!$D:$H,5,0)</f>
        <v>Đã nghỉ việc</v>
      </c>
      <c r="R584" s="9"/>
      <c r="S584" s="9"/>
      <c r="T584" s="9"/>
      <c r="U584" s="9"/>
      <c r="V584" s="9"/>
      <c r="W584" s="9"/>
      <c r="X584" s="9"/>
      <c r="Y584" s="9"/>
    </row>
    <row r="585" spans="1:25" ht="16.5" customHeight="1">
      <c r="A585" s="39">
        <v>582</v>
      </c>
      <c r="B585" s="46" t="s">
        <v>2710</v>
      </c>
      <c r="C585" s="39" t="s">
        <v>2711</v>
      </c>
      <c r="D585" s="41">
        <v>35636</v>
      </c>
      <c r="E585" s="40" t="s">
        <v>30</v>
      </c>
      <c r="F585" s="246" t="s">
        <v>2712</v>
      </c>
      <c r="G585" s="42">
        <v>44325</v>
      </c>
      <c r="H585" s="39" t="s">
        <v>32</v>
      </c>
      <c r="I585" s="48" t="s">
        <v>2713</v>
      </c>
      <c r="J585" s="247" t="s">
        <v>2714</v>
      </c>
      <c r="K585" s="46" t="s">
        <v>35</v>
      </c>
      <c r="L585" s="41">
        <v>45384</v>
      </c>
      <c r="M585" s="46" t="s">
        <v>75</v>
      </c>
      <c r="N585" s="39">
        <v>1071</v>
      </c>
      <c r="O585" s="10" t="str">
        <f t="shared" si="9"/>
        <v>CE</v>
      </c>
      <c r="P585" s="12">
        <f>VLOOKUP($B585,'[3]CHÍNH THỨC'!$D:$H,4,0)</f>
        <v>45386</v>
      </c>
      <c r="Q585" s="12" t="str">
        <f>VLOOKUP($B585,'[3]CHÍNH THỨC'!$D:$H,5,0)</f>
        <v>Đã nghỉ việc</v>
      </c>
      <c r="R585" s="9"/>
      <c r="S585" s="9"/>
      <c r="T585" s="9"/>
      <c r="U585" s="9"/>
      <c r="V585" s="9"/>
      <c r="W585" s="9"/>
      <c r="X585" s="9"/>
      <c r="Y585" s="9"/>
    </row>
    <row r="586" spans="1:25" ht="16.5" customHeight="1">
      <c r="A586" s="39">
        <v>583</v>
      </c>
      <c r="B586" s="46" t="s">
        <v>2715</v>
      </c>
      <c r="C586" s="39" t="s">
        <v>2716</v>
      </c>
      <c r="D586" s="41">
        <v>28800</v>
      </c>
      <c r="E586" s="40" t="s">
        <v>30</v>
      </c>
      <c r="F586" s="246" t="s">
        <v>2717</v>
      </c>
      <c r="G586" s="42">
        <v>44389</v>
      </c>
      <c r="H586" s="39" t="s">
        <v>32</v>
      </c>
      <c r="I586" s="48" t="s">
        <v>1255</v>
      </c>
      <c r="J586" s="247" t="s">
        <v>2718</v>
      </c>
      <c r="K586" s="46" t="s">
        <v>42</v>
      </c>
      <c r="L586" s="41">
        <v>45384</v>
      </c>
      <c r="M586" s="46" t="s">
        <v>36</v>
      </c>
      <c r="N586" s="39">
        <v>1065</v>
      </c>
      <c r="O586" s="10" t="str">
        <f t="shared" si="9"/>
        <v>TM</v>
      </c>
      <c r="P586" s="12">
        <f>VLOOKUP($B586,'[3]CHÍNH THỨC'!$D:$H,4,0)</f>
        <v>45539</v>
      </c>
      <c r="Q586" s="12" t="str">
        <f>VLOOKUP($B586,'[3]CHÍNH THỨC'!$D:$H,5,0)</f>
        <v>Đã nghỉ việc</v>
      </c>
      <c r="R586" s="9"/>
      <c r="S586" s="9"/>
      <c r="T586" s="9"/>
      <c r="U586" s="9"/>
      <c r="V586" s="9"/>
      <c r="W586" s="9"/>
      <c r="X586" s="9"/>
      <c r="Y586" s="9"/>
    </row>
    <row r="587" spans="1:25" ht="16.5" customHeight="1">
      <c r="A587" s="39">
        <v>584</v>
      </c>
      <c r="B587" s="46" t="s">
        <v>2719</v>
      </c>
      <c r="C587" s="39" t="s">
        <v>2720</v>
      </c>
      <c r="D587" s="41">
        <v>36443</v>
      </c>
      <c r="E587" s="40" t="s">
        <v>30</v>
      </c>
      <c r="F587" s="246" t="s">
        <v>2721</v>
      </c>
      <c r="G587" s="42">
        <v>44326</v>
      </c>
      <c r="H587" s="39" t="s">
        <v>32</v>
      </c>
      <c r="I587" s="48" t="s">
        <v>2722</v>
      </c>
      <c r="J587" s="247" t="s">
        <v>2723</v>
      </c>
      <c r="K587" s="46" t="s">
        <v>35</v>
      </c>
      <c r="L587" s="41">
        <v>45384</v>
      </c>
      <c r="M587" s="46" t="s">
        <v>36</v>
      </c>
      <c r="N587" s="39">
        <v>1066</v>
      </c>
      <c r="O587" s="10" t="str">
        <f t="shared" si="9"/>
        <v>TM</v>
      </c>
      <c r="P587" s="12">
        <f>VLOOKUP($B587,'[3]CHÍNH THỨC'!$D:$H,4,0)</f>
        <v>45386</v>
      </c>
      <c r="Q587" s="12" t="str">
        <f>VLOOKUP($B587,'[3]CHÍNH THỨC'!$D:$H,5,0)</f>
        <v>Đã nghỉ việc</v>
      </c>
      <c r="R587" s="9"/>
      <c r="S587" s="9"/>
      <c r="T587" s="9"/>
      <c r="U587" s="9"/>
      <c r="V587" s="9"/>
      <c r="W587" s="9"/>
      <c r="X587" s="9"/>
      <c r="Y587" s="9"/>
    </row>
    <row r="588" spans="1:25" ht="16.5" customHeight="1">
      <c r="A588" s="39">
        <v>585</v>
      </c>
      <c r="B588" s="46" t="s">
        <v>2724</v>
      </c>
      <c r="C588" s="39" t="s">
        <v>2725</v>
      </c>
      <c r="D588" s="41">
        <v>29932</v>
      </c>
      <c r="E588" s="40" t="s">
        <v>30</v>
      </c>
      <c r="F588" s="246" t="s">
        <v>2726</v>
      </c>
      <c r="G588" s="42">
        <v>44372</v>
      </c>
      <c r="H588" s="39" t="s">
        <v>32</v>
      </c>
      <c r="I588" s="48" t="s">
        <v>2727</v>
      </c>
      <c r="J588" s="247" t="s">
        <v>2728</v>
      </c>
      <c r="K588" s="46" t="s">
        <v>42</v>
      </c>
      <c r="L588" s="41">
        <v>45385</v>
      </c>
      <c r="M588" s="46" t="s">
        <v>36</v>
      </c>
      <c r="N588" s="39">
        <v>1104</v>
      </c>
      <c r="O588" s="10" t="str">
        <f t="shared" si="9"/>
        <v>MD</v>
      </c>
      <c r="P588" s="12">
        <f>VLOOKUP($B588,'[3]CHÍNH THỨC'!$D:$H,4,0)</f>
        <v>45394</v>
      </c>
      <c r="Q588" s="12" t="str">
        <f>VLOOKUP($B588,'[3]CHÍNH THỨC'!$D:$H,5,0)</f>
        <v>Đã nghỉ việc</v>
      </c>
      <c r="R588" s="9"/>
      <c r="S588" s="9"/>
      <c r="T588" s="9"/>
      <c r="U588" s="9"/>
      <c r="V588" s="9"/>
      <c r="W588" s="9"/>
      <c r="X588" s="9"/>
      <c r="Y588" s="9"/>
    </row>
    <row r="589" spans="1:25" ht="16.5" customHeight="1">
      <c r="A589" s="39">
        <v>586</v>
      </c>
      <c r="B589" s="46" t="s">
        <v>2729</v>
      </c>
      <c r="C589" s="39" t="s">
        <v>2730</v>
      </c>
      <c r="D589" s="41">
        <v>38722</v>
      </c>
      <c r="E589" s="40" t="s">
        <v>30</v>
      </c>
      <c r="F589" s="246" t="s">
        <v>2731</v>
      </c>
      <c r="G589" s="42">
        <v>44329</v>
      </c>
      <c r="H589" s="39" t="s">
        <v>32</v>
      </c>
      <c r="I589" s="48" t="s">
        <v>2732</v>
      </c>
      <c r="J589" s="247" t="s">
        <v>2733</v>
      </c>
      <c r="K589" s="46" t="s">
        <v>35</v>
      </c>
      <c r="L589" s="41">
        <v>45385</v>
      </c>
      <c r="M589" s="46" t="s">
        <v>75</v>
      </c>
      <c r="N589" s="39">
        <v>1086</v>
      </c>
      <c r="O589" s="10" t="str">
        <f t="shared" si="9"/>
        <v>HL</v>
      </c>
      <c r="P589" s="12">
        <f>VLOOKUP($B589,'[3]CHÍNH THỨC'!$D:$H,4,0)</f>
        <v>45447</v>
      </c>
      <c r="Q589" s="12" t="str">
        <f>VLOOKUP($B589,'[3]CHÍNH THỨC'!$D:$H,5,0)</f>
        <v>Đã nghỉ việc</v>
      </c>
      <c r="R589" s="9"/>
      <c r="S589" s="9"/>
      <c r="T589" s="9"/>
      <c r="U589" s="9"/>
      <c r="V589" s="9"/>
      <c r="W589" s="9"/>
      <c r="X589" s="9"/>
      <c r="Y589" s="9"/>
    </row>
    <row r="590" spans="1:25" ht="16.5" customHeight="1">
      <c r="A590" s="39">
        <v>587</v>
      </c>
      <c r="B590" s="46" t="s">
        <v>2734</v>
      </c>
      <c r="C590" s="39" t="s">
        <v>2735</v>
      </c>
      <c r="D590" s="41">
        <v>38749</v>
      </c>
      <c r="E590" s="40" t="s">
        <v>30</v>
      </c>
      <c r="F590" s="246" t="s">
        <v>2736</v>
      </c>
      <c r="G590" s="42">
        <v>44318</v>
      </c>
      <c r="H590" s="39" t="s">
        <v>32</v>
      </c>
      <c r="I590" s="48" t="s">
        <v>2737</v>
      </c>
      <c r="J590" s="247" t="s">
        <v>2738</v>
      </c>
      <c r="K590" s="46" t="s">
        <v>35</v>
      </c>
      <c r="L590" s="41">
        <v>45385</v>
      </c>
      <c r="M590" s="46" t="s">
        <v>75</v>
      </c>
      <c r="N590" s="39">
        <v>1087</v>
      </c>
      <c r="O590" s="10" t="str">
        <f t="shared" si="9"/>
        <v>HL</v>
      </c>
      <c r="P590" s="12">
        <f>VLOOKUP($B590,'[3]CHÍNH THỨC'!$D:$H,4,0)</f>
        <v>45447</v>
      </c>
      <c r="Q590" s="12" t="str">
        <f>VLOOKUP($B590,'[3]CHÍNH THỨC'!$D:$H,5,0)</f>
        <v>Đã nghỉ việc</v>
      </c>
      <c r="R590" s="9"/>
      <c r="S590" s="9"/>
      <c r="T590" s="9"/>
      <c r="U590" s="9"/>
      <c r="V590" s="9"/>
      <c r="W590" s="9"/>
      <c r="X590" s="9"/>
      <c r="Y590" s="9"/>
    </row>
    <row r="591" spans="1:25" ht="16.5" customHeight="1">
      <c r="A591" s="39">
        <v>588</v>
      </c>
      <c r="B591" s="46" t="s">
        <v>2739</v>
      </c>
      <c r="C591" s="39" t="s">
        <v>2740</v>
      </c>
      <c r="D591" s="41">
        <v>37724</v>
      </c>
      <c r="E591" s="40" t="s">
        <v>30</v>
      </c>
      <c r="F591" s="246" t="s">
        <v>2741</v>
      </c>
      <c r="G591" s="42">
        <v>44330</v>
      </c>
      <c r="H591" s="39" t="s">
        <v>32</v>
      </c>
      <c r="I591" s="48" t="s">
        <v>2742</v>
      </c>
      <c r="J591" s="247" t="s">
        <v>2743</v>
      </c>
      <c r="K591" s="46" t="s">
        <v>35</v>
      </c>
      <c r="L591" s="41">
        <v>45385</v>
      </c>
      <c r="M591" s="46" t="s">
        <v>36</v>
      </c>
      <c r="N591" s="39">
        <v>1090</v>
      </c>
      <c r="O591" s="10" t="str">
        <f t="shared" si="9"/>
        <v>HL</v>
      </c>
      <c r="P591" s="12">
        <f>VLOOKUP($B591,'[3]CHÍNH THỨC'!$D:$H,4,0)</f>
        <v>45439</v>
      </c>
      <c r="Q591" s="12" t="str">
        <f>VLOOKUP($B591,'[3]CHÍNH THỨC'!$D:$H,5,0)</f>
        <v>Đã nghỉ việc</v>
      </c>
      <c r="R591" s="9"/>
      <c r="S591" s="9"/>
      <c r="T591" s="9"/>
      <c r="U591" s="9"/>
      <c r="V591" s="9"/>
      <c r="W591" s="9"/>
      <c r="X591" s="9"/>
      <c r="Y591" s="9"/>
    </row>
    <row r="592" spans="1:25" ht="16.5" customHeight="1">
      <c r="A592" s="39">
        <v>589</v>
      </c>
      <c r="B592" s="46" t="s">
        <v>2744</v>
      </c>
      <c r="C592" s="39" t="s">
        <v>2745</v>
      </c>
      <c r="D592" s="41">
        <v>35466</v>
      </c>
      <c r="E592" s="40" t="s">
        <v>30</v>
      </c>
      <c r="F592" s="246" t="s">
        <v>2746</v>
      </c>
      <c r="G592" s="42">
        <v>44780</v>
      </c>
      <c r="H592" s="39" t="s">
        <v>32</v>
      </c>
      <c r="I592" s="48" t="s">
        <v>2747</v>
      </c>
      <c r="J592" s="247" t="s">
        <v>2748</v>
      </c>
      <c r="K592" s="46" t="s">
        <v>35</v>
      </c>
      <c r="L592" s="41">
        <v>45385</v>
      </c>
      <c r="M592" s="46" t="s">
        <v>36</v>
      </c>
      <c r="N592" s="39">
        <v>1088</v>
      </c>
      <c r="O592" s="10" t="str">
        <f t="shared" si="9"/>
        <v>HL</v>
      </c>
      <c r="P592" s="12">
        <f>VLOOKUP($B592,'[3]CHÍNH THỨC'!$D:$H,4,0)</f>
        <v>45386</v>
      </c>
      <c r="Q592" s="12" t="str">
        <f>VLOOKUP($B592,'[3]CHÍNH THỨC'!$D:$H,5,0)</f>
        <v>Đã nghỉ việc</v>
      </c>
      <c r="R592" s="9"/>
      <c r="S592" s="9"/>
      <c r="T592" s="9"/>
      <c r="U592" s="9"/>
      <c r="V592" s="9"/>
      <c r="W592" s="9"/>
      <c r="X592" s="9"/>
      <c r="Y592" s="9"/>
    </row>
    <row r="593" spans="1:25" ht="16.5" customHeight="1">
      <c r="A593" s="39">
        <v>590</v>
      </c>
      <c r="B593" s="46" t="s">
        <v>2749</v>
      </c>
      <c r="C593" s="39" t="s">
        <v>2750</v>
      </c>
      <c r="D593" s="41">
        <v>34427</v>
      </c>
      <c r="E593" s="40" t="s">
        <v>30</v>
      </c>
      <c r="F593" s="246" t="s">
        <v>2751</v>
      </c>
      <c r="G593" s="42">
        <v>44372</v>
      </c>
      <c r="H593" s="39" t="s">
        <v>32</v>
      </c>
      <c r="I593" s="48" t="s">
        <v>2752</v>
      </c>
      <c r="J593" s="247" t="s">
        <v>2753</v>
      </c>
      <c r="K593" s="46" t="s">
        <v>42</v>
      </c>
      <c r="L593" s="41">
        <v>45385</v>
      </c>
      <c r="M593" s="46" t="s">
        <v>36</v>
      </c>
      <c r="N593" s="39">
        <v>1083</v>
      </c>
      <c r="O593" s="10" t="str">
        <f t="shared" si="9"/>
        <v>HL</v>
      </c>
      <c r="P593" s="12">
        <f>VLOOKUP($B593,'[3]CHÍNH THỨC'!$D:$H,4,0)</f>
        <v>45394</v>
      </c>
      <c r="Q593" s="12" t="str">
        <f>VLOOKUP($B593,'[3]CHÍNH THỨC'!$D:$H,5,0)</f>
        <v>Đã nghỉ việc</v>
      </c>
      <c r="R593" s="9"/>
      <c r="S593" s="9"/>
      <c r="T593" s="9"/>
      <c r="U593" s="9"/>
      <c r="V593" s="9"/>
      <c r="W593" s="9"/>
      <c r="X593" s="9"/>
      <c r="Y593" s="9"/>
    </row>
    <row r="594" spans="1:25" ht="16.5" customHeight="1">
      <c r="A594" s="39">
        <v>591</v>
      </c>
      <c r="B594" s="46" t="s">
        <v>2754</v>
      </c>
      <c r="C594" s="39" t="s">
        <v>2755</v>
      </c>
      <c r="D594" s="41">
        <v>29723</v>
      </c>
      <c r="E594" s="40" t="s">
        <v>30</v>
      </c>
      <c r="F594" s="246" t="s">
        <v>2756</v>
      </c>
      <c r="G594" s="42">
        <v>44389</v>
      </c>
      <c r="H594" s="39" t="s">
        <v>32</v>
      </c>
      <c r="I594" s="48" t="s">
        <v>2757</v>
      </c>
      <c r="J594" s="247" t="s">
        <v>2758</v>
      </c>
      <c r="K594" s="46" t="s">
        <v>35</v>
      </c>
      <c r="L594" s="41">
        <v>45385</v>
      </c>
      <c r="M594" s="46" t="s">
        <v>75</v>
      </c>
      <c r="N594" s="39">
        <v>1082</v>
      </c>
      <c r="O594" s="10" t="str">
        <f t="shared" si="9"/>
        <v>HL</v>
      </c>
      <c r="P594" s="12">
        <f>VLOOKUP($B594,'[3]CHÍNH THỨC'!$D:$H,4,0)</f>
        <v>45392</v>
      </c>
      <c r="Q594" s="12" t="str">
        <f>VLOOKUP($B594,'[3]CHÍNH THỨC'!$D:$H,5,0)</f>
        <v>Đã nghỉ việc</v>
      </c>
      <c r="R594" s="9"/>
      <c r="S594" s="9"/>
      <c r="T594" s="9"/>
      <c r="U594" s="9"/>
      <c r="V594" s="9"/>
      <c r="W594" s="9"/>
      <c r="X594" s="9"/>
      <c r="Y594" s="9"/>
    </row>
    <row r="595" spans="1:25" ht="16.5" customHeight="1">
      <c r="A595" s="39">
        <v>592</v>
      </c>
      <c r="B595" s="46" t="s">
        <v>2759</v>
      </c>
      <c r="C595" s="39" t="s">
        <v>2760</v>
      </c>
      <c r="D595" s="41">
        <v>38695</v>
      </c>
      <c r="E595" s="40" t="s">
        <v>30</v>
      </c>
      <c r="F595" s="246" t="s">
        <v>2761</v>
      </c>
      <c r="G595" s="42">
        <v>44438</v>
      </c>
      <c r="H595" s="39" t="s">
        <v>32</v>
      </c>
      <c r="I595" s="48" t="s">
        <v>1281</v>
      </c>
      <c r="J595" s="247" t="s">
        <v>2762</v>
      </c>
      <c r="K595" s="46" t="s">
        <v>35</v>
      </c>
      <c r="L595" s="41">
        <v>45385</v>
      </c>
      <c r="M595" s="46" t="s">
        <v>36</v>
      </c>
      <c r="N595" s="39">
        <v>1085</v>
      </c>
      <c r="O595" s="10" t="str">
        <f t="shared" si="9"/>
        <v>HL</v>
      </c>
      <c r="P595" s="12">
        <f>VLOOKUP($B595,'[3]CHÍNH THỨC'!$D:$H,4,0)</f>
        <v>45388</v>
      </c>
      <c r="Q595" s="12" t="str">
        <f>VLOOKUP($B595,'[3]CHÍNH THỨC'!$D:$H,5,0)</f>
        <v>Đã nghỉ việc</v>
      </c>
      <c r="R595" s="9"/>
      <c r="S595" s="9"/>
      <c r="T595" s="9"/>
      <c r="U595" s="9"/>
      <c r="V595" s="9"/>
      <c r="W595" s="9"/>
      <c r="X595" s="9"/>
      <c r="Y595" s="9"/>
    </row>
    <row r="596" spans="1:25" ht="16.5" customHeight="1">
      <c r="A596" s="39">
        <v>593</v>
      </c>
      <c r="B596" s="46" t="s">
        <v>2763</v>
      </c>
      <c r="C596" s="39" t="s">
        <v>2764</v>
      </c>
      <c r="D596" s="41">
        <v>32236</v>
      </c>
      <c r="E596" s="40" t="s">
        <v>30</v>
      </c>
      <c r="F596" s="246" t="s">
        <v>2765</v>
      </c>
      <c r="G596" s="42">
        <v>44371</v>
      </c>
      <c r="H596" s="39" t="s">
        <v>32</v>
      </c>
      <c r="I596" s="48" t="s">
        <v>2766</v>
      </c>
      <c r="J596" s="247" t="s">
        <v>2767</v>
      </c>
      <c r="K596" s="46" t="s">
        <v>42</v>
      </c>
      <c r="L596" s="41">
        <v>45385</v>
      </c>
      <c r="M596" s="46" t="s">
        <v>36</v>
      </c>
      <c r="N596" s="39">
        <v>1084</v>
      </c>
      <c r="O596" s="10" t="str">
        <f t="shared" si="9"/>
        <v>HL</v>
      </c>
      <c r="P596" s="12">
        <f>VLOOKUP($B596,'[3]CHÍNH THỨC'!$D:$H,4,0)</f>
        <v>45394</v>
      </c>
      <c r="Q596" s="12" t="str">
        <f>VLOOKUP($B596,'[3]CHÍNH THỨC'!$D:$H,5,0)</f>
        <v>Đã nghỉ việc</v>
      </c>
      <c r="R596" s="9"/>
      <c r="S596" s="9"/>
      <c r="T596" s="9"/>
      <c r="U596" s="9"/>
      <c r="V596" s="9"/>
      <c r="W596" s="9"/>
      <c r="X596" s="9"/>
      <c r="Y596" s="9"/>
    </row>
    <row r="597" spans="1:25" ht="16.5" customHeight="1">
      <c r="A597" s="39">
        <v>594</v>
      </c>
      <c r="B597" s="46" t="s">
        <v>2768</v>
      </c>
      <c r="C597" s="39" t="s">
        <v>2769</v>
      </c>
      <c r="D597" s="41">
        <v>38695</v>
      </c>
      <c r="E597" s="40" t="s">
        <v>30</v>
      </c>
      <c r="F597" s="246" t="s">
        <v>2770</v>
      </c>
      <c r="G597" s="42">
        <v>45051</v>
      </c>
      <c r="H597" s="39" t="s">
        <v>32</v>
      </c>
      <c r="I597" s="48" t="s">
        <v>2771</v>
      </c>
      <c r="J597" s="247" t="s">
        <v>2772</v>
      </c>
      <c r="K597" s="46" t="s">
        <v>42</v>
      </c>
      <c r="L597" s="41">
        <v>45385</v>
      </c>
      <c r="M597" s="46" t="s">
        <v>75</v>
      </c>
      <c r="N597" s="39">
        <v>1092</v>
      </c>
      <c r="O597" s="10" t="str">
        <f t="shared" si="9"/>
        <v>HL</v>
      </c>
      <c r="P597" s="12">
        <f>VLOOKUP($B597,'[3]CHÍNH THỨC'!$D:$H,4,0)</f>
        <v>45386</v>
      </c>
      <c r="Q597" s="12" t="str">
        <f>VLOOKUP($B597,'[3]CHÍNH THỨC'!$D:$H,5,0)</f>
        <v>Đã nghỉ việc</v>
      </c>
      <c r="R597" s="9"/>
      <c r="S597" s="9"/>
      <c r="T597" s="9"/>
      <c r="U597" s="9"/>
      <c r="V597" s="9"/>
      <c r="W597" s="9"/>
      <c r="X597" s="9"/>
      <c r="Y597" s="9"/>
    </row>
    <row r="598" spans="1:25" ht="16.5" customHeight="1">
      <c r="A598" s="39">
        <v>595</v>
      </c>
      <c r="B598" s="46" t="s">
        <v>2773</v>
      </c>
      <c r="C598" s="39" t="s">
        <v>2774</v>
      </c>
      <c r="D598" s="41">
        <v>37931</v>
      </c>
      <c r="E598" s="40" t="s">
        <v>30</v>
      </c>
      <c r="F598" s="246" t="s">
        <v>2775</v>
      </c>
      <c r="G598" s="42">
        <v>44329</v>
      </c>
      <c r="H598" s="39" t="s">
        <v>32</v>
      </c>
      <c r="I598" s="48" t="s">
        <v>2776</v>
      </c>
      <c r="J598" s="247" t="s">
        <v>2777</v>
      </c>
      <c r="K598" s="46" t="s">
        <v>35</v>
      </c>
      <c r="L598" s="41">
        <v>45355</v>
      </c>
      <c r="M598" s="46" t="s">
        <v>75</v>
      </c>
      <c r="N598" s="39">
        <v>1079</v>
      </c>
      <c r="O598" s="10" t="str">
        <f t="shared" si="9"/>
        <v>KJ</v>
      </c>
      <c r="P598" s="12">
        <f>VLOOKUP($B598,'[3]CHÍNH THỨC'!$D:$H,4,0)</f>
        <v>45397</v>
      </c>
      <c r="Q598" s="12" t="str">
        <f>VLOOKUP($B598,'[3]CHÍNH THỨC'!$D:$H,5,0)</f>
        <v>Đã nghỉ việc</v>
      </c>
      <c r="R598" s="9"/>
      <c r="S598" s="9"/>
      <c r="T598" s="9"/>
      <c r="U598" s="9"/>
      <c r="V598" s="9"/>
      <c r="W598" s="9"/>
      <c r="X598" s="9"/>
      <c r="Y598" s="9"/>
    </row>
    <row r="599" spans="1:25" ht="16.5" customHeight="1">
      <c r="A599" s="39">
        <v>596</v>
      </c>
      <c r="B599" s="46" t="s">
        <v>2778</v>
      </c>
      <c r="C599" s="39" t="s">
        <v>2779</v>
      </c>
      <c r="D599" s="41">
        <v>35223</v>
      </c>
      <c r="E599" s="40" t="s">
        <v>30</v>
      </c>
      <c r="F599" s="246" t="s">
        <v>2780</v>
      </c>
      <c r="G599" s="42">
        <v>44903</v>
      </c>
      <c r="H599" s="39" t="s">
        <v>32</v>
      </c>
      <c r="I599" s="48" t="s">
        <v>2781</v>
      </c>
      <c r="J599" s="247" t="s">
        <v>2782</v>
      </c>
      <c r="K599" s="46" t="s">
        <v>35</v>
      </c>
      <c r="L599" s="41">
        <v>45355</v>
      </c>
      <c r="M599" s="46" t="s">
        <v>75</v>
      </c>
      <c r="N599" s="39">
        <v>1080</v>
      </c>
      <c r="O599" s="10" t="str">
        <f t="shared" si="9"/>
        <v>KJ</v>
      </c>
      <c r="P599" s="12">
        <f>VLOOKUP($B599,'[3]CHÍNH THỨC'!$D:$H,4,0)</f>
        <v>45355</v>
      </c>
      <c r="Q599" s="12" t="str">
        <f>VLOOKUP($B599,'[3]CHÍNH THỨC'!$D:$H,5,0)</f>
        <v>Đã nghỉ việc</v>
      </c>
      <c r="R599" s="9"/>
      <c r="S599" s="9"/>
      <c r="T599" s="9"/>
      <c r="U599" s="9"/>
      <c r="V599" s="9"/>
      <c r="W599" s="9"/>
      <c r="X599" s="9"/>
      <c r="Y599" s="9"/>
    </row>
    <row r="600" spans="1:25" ht="16.5" customHeight="1">
      <c r="A600" s="39">
        <v>597</v>
      </c>
      <c r="B600" s="46" t="s">
        <v>2783</v>
      </c>
      <c r="C600" s="39" t="s">
        <v>2784</v>
      </c>
      <c r="D600" s="41">
        <v>37033</v>
      </c>
      <c r="E600" s="40" t="s">
        <v>1441</v>
      </c>
      <c r="F600" s="246" t="s">
        <v>2785</v>
      </c>
      <c r="G600" s="42">
        <v>44389</v>
      </c>
      <c r="H600" s="39" t="s">
        <v>32</v>
      </c>
      <c r="I600" s="48" t="s">
        <v>2786</v>
      </c>
      <c r="J600" s="247" t="s">
        <v>2787</v>
      </c>
      <c r="K600" s="46" t="s">
        <v>35</v>
      </c>
      <c r="L600" s="41">
        <v>45385</v>
      </c>
      <c r="M600" s="46" t="s">
        <v>194</v>
      </c>
      <c r="N600" s="39">
        <v>1107</v>
      </c>
      <c r="O600" s="10" t="str">
        <f t="shared" si="9"/>
        <v>TM</v>
      </c>
      <c r="P600" s="12">
        <f>VLOOKUP($B600,'[3]CHÍNH THỨC'!$D:$H,4,0)</f>
        <v>45386</v>
      </c>
      <c r="Q600" s="12" t="str">
        <f>VLOOKUP($B600,'[3]CHÍNH THỨC'!$D:$H,5,0)</f>
        <v>Đã nghỉ việc</v>
      </c>
      <c r="R600" s="9"/>
      <c r="S600" s="9"/>
      <c r="T600" s="9"/>
      <c r="U600" s="9"/>
      <c r="V600" s="9"/>
      <c r="W600" s="9"/>
      <c r="X600" s="9"/>
      <c r="Y600" s="9"/>
    </row>
    <row r="601" spans="1:25" ht="16.5" customHeight="1">
      <c r="A601" s="39">
        <v>598</v>
      </c>
      <c r="B601" s="46" t="s">
        <v>2788</v>
      </c>
      <c r="C601" s="39" t="s">
        <v>2789</v>
      </c>
      <c r="D601" s="41">
        <v>32336</v>
      </c>
      <c r="E601" s="40" t="s">
        <v>30</v>
      </c>
      <c r="F601" s="246" t="s">
        <v>2790</v>
      </c>
      <c r="G601" s="42">
        <v>44372</v>
      </c>
      <c r="H601" s="39" t="s">
        <v>32</v>
      </c>
      <c r="I601" s="48" t="s">
        <v>2791</v>
      </c>
      <c r="J601" s="247" t="s">
        <v>2792</v>
      </c>
      <c r="K601" s="46" t="s">
        <v>35</v>
      </c>
      <c r="L601" s="41">
        <v>45385</v>
      </c>
      <c r="M601" s="46" t="s">
        <v>75</v>
      </c>
      <c r="N601" s="39" t="s">
        <v>2793</v>
      </c>
      <c r="O601" s="10" t="str">
        <f t="shared" si="9"/>
        <v>LT</v>
      </c>
      <c r="P601" s="12">
        <f>VLOOKUP($B601,'[3]CHÍNH THỨC'!$D:$H,4,0)</f>
        <v>45385</v>
      </c>
      <c r="Q601" s="12" t="str">
        <f>VLOOKUP($B601,'[3]CHÍNH THỨC'!$D:$H,5,0)</f>
        <v>Đã nghỉ việc</v>
      </c>
      <c r="R601" s="9"/>
      <c r="S601" s="9"/>
      <c r="T601" s="9"/>
      <c r="U601" s="9"/>
      <c r="V601" s="9"/>
      <c r="W601" s="9"/>
      <c r="X601" s="9"/>
      <c r="Y601" s="9"/>
    </row>
    <row r="602" spans="1:25" ht="16.5" customHeight="1">
      <c r="A602" s="39">
        <v>599</v>
      </c>
      <c r="B602" s="46" t="s">
        <v>2794</v>
      </c>
      <c r="C602" s="39" t="s">
        <v>2795</v>
      </c>
      <c r="D602" s="41">
        <v>37879</v>
      </c>
      <c r="E602" s="40" t="s">
        <v>1441</v>
      </c>
      <c r="F602" s="246" t="s">
        <v>2796</v>
      </c>
      <c r="G602" s="42">
        <v>44978</v>
      </c>
      <c r="H602" s="39" t="s">
        <v>32</v>
      </c>
      <c r="I602" s="48" t="s">
        <v>95</v>
      </c>
      <c r="J602" s="247" t="s">
        <v>2797</v>
      </c>
      <c r="K602" s="46" t="s">
        <v>35</v>
      </c>
      <c r="L602" s="41">
        <v>45385</v>
      </c>
      <c r="M602" s="46" t="s">
        <v>75</v>
      </c>
      <c r="N602" s="39">
        <v>1094</v>
      </c>
      <c r="O602" s="10" t="str">
        <f t="shared" si="9"/>
        <v>HM</v>
      </c>
      <c r="P602" s="12">
        <f>VLOOKUP($B602,'[3]CHÍNH THỨC'!$D:$H,4,0)</f>
        <v>45418</v>
      </c>
      <c r="Q602" s="12" t="str">
        <f>VLOOKUP($B602,'[3]CHÍNH THỨC'!$D:$H,5,0)</f>
        <v>Đã nghỉ việc</v>
      </c>
      <c r="R602" s="9"/>
      <c r="S602" s="9"/>
      <c r="T602" s="9"/>
      <c r="U602" s="9"/>
      <c r="V602" s="9"/>
      <c r="W602" s="9"/>
      <c r="X602" s="9"/>
      <c r="Y602" s="9"/>
    </row>
    <row r="603" spans="1:25" ht="16.5" customHeight="1">
      <c r="A603" s="39">
        <v>600</v>
      </c>
      <c r="B603" s="46" t="s">
        <v>2798</v>
      </c>
      <c r="C603" s="39" t="s">
        <v>1791</v>
      </c>
      <c r="D603" s="41">
        <v>38625</v>
      </c>
      <c r="E603" s="40" t="s">
        <v>1253</v>
      </c>
      <c r="F603" s="246" t="s">
        <v>2799</v>
      </c>
      <c r="G603" s="42">
        <v>44579</v>
      </c>
      <c r="H603" s="39" t="s">
        <v>32</v>
      </c>
      <c r="I603" s="48" t="s">
        <v>504</v>
      </c>
      <c r="J603" s="247" t="s">
        <v>2800</v>
      </c>
      <c r="K603" s="46" t="s">
        <v>35</v>
      </c>
      <c r="L603" s="41">
        <v>45385</v>
      </c>
      <c r="M603" s="46" t="s">
        <v>36</v>
      </c>
      <c r="N603" s="39">
        <v>1095</v>
      </c>
      <c r="O603" s="10" t="str">
        <f t="shared" si="9"/>
        <v>HM</v>
      </c>
      <c r="P603" s="12">
        <f>VLOOKUP($B603,'[3]CHÍNH THỨC'!$D:$H,4,0)</f>
        <v>45425</v>
      </c>
      <c r="Q603" s="12" t="str">
        <f>VLOOKUP($B603,'[3]CHÍNH THỨC'!$D:$H,5,0)</f>
        <v>Đã nghỉ việc</v>
      </c>
      <c r="R603" s="9"/>
      <c r="S603" s="9"/>
      <c r="T603" s="9"/>
      <c r="U603" s="9"/>
      <c r="V603" s="9"/>
      <c r="W603" s="9"/>
      <c r="X603" s="9"/>
      <c r="Y603" s="9"/>
    </row>
    <row r="604" spans="1:25" ht="16.5" customHeight="1">
      <c r="A604" s="39">
        <v>601</v>
      </c>
      <c r="B604" s="46" t="s">
        <v>2801</v>
      </c>
      <c r="C604" s="39" t="s">
        <v>2802</v>
      </c>
      <c r="D604" s="41">
        <v>38586</v>
      </c>
      <c r="E604" s="40" t="s">
        <v>30</v>
      </c>
      <c r="F604" s="246" t="s">
        <v>2803</v>
      </c>
      <c r="G604" s="42">
        <v>44766</v>
      </c>
      <c r="H604" s="39" t="s">
        <v>32</v>
      </c>
      <c r="I604" s="48" t="s">
        <v>1240</v>
      </c>
      <c r="J604" s="247" t="s">
        <v>1824</v>
      </c>
      <c r="K604" s="46" t="s">
        <v>35</v>
      </c>
      <c r="L604" s="41">
        <v>45385</v>
      </c>
      <c r="M604" s="46" t="s">
        <v>75</v>
      </c>
      <c r="N604" s="39" t="s">
        <v>2804</v>
      </c>
      <c r="O604" s="10" t="str">
        <f t="shared" si="9"/>
        <v>HM</v>
      </c>
      <c r="P604" s="12">
        <f>VLOOKUP($B604,'[3]CHÍNH THỨC'!$D:$H,4,0)</f>
        <v>45390</v>
      </c>
      <c r="Q604" s="12" t="str">
        <f>VLOOKUP($B604,'[3]CHÍNH THỨC'!$D:$H,5,0)</f>
        <v>Đã nghỉ việc</v>
      </c>
      <c r="R604" s="9"/>
      <c r="S604" s="9"/>
      <c r="T604" s="9"/>
      <c r="U604" s="9"/>
      <c r="V604" s="9"/>
      <c r="W604" s="9"/>
      <c r="X604" s="9"/>
      <c r="Y604" s="9"/>
    </row>
    <row r="605" spans="1:25" ht="16.5" customHeight="1">
      <c r="A605" s="39">
        <v>602</v>
      </c>
      <c r="B605" s="46" t="s">
        <v>2805</v>
      </c>
      <c r="C605" s="39" t="s">
        <v>1818</v>
      </c>
      <c r="D605" s="41">
        <v>38391</v>
      </c>
      <c r="E605" s="40" t="s">
        <v>30</v>
      </c>
      <c r="F605" s="246" t="s">
        <v>2806</v>
      </c>
      <c r="G605" s="42">
        <v>44302</v>
      </c>
      <c r="H605" s="39" t="s">
        <v>32</v>
      </c>
      <c r="I605" s="48" t="s">
        <v>620</v>
      </c>
      <c r="J605" s="247" t="s">
        <v>2807</v>
      </c>
      <c r="K605" s="46" t="s">
        <v>35</v>
      </c>
      <c r="L605" s="41">
        <v>45385</v>
      </c>
      <c r="M605" s="46" t="s">
        <v>75</v>
      </c>
      <c r="N605" s="39" t="s">
        <v>2808</v>
      </c>
      <c r="O605" s="10" t="str">
        <f t="shared" si="9"/>
        <v>HM</v>
      </c>
      <c r="P605" s="12">
        <f>VLOOKUP($B605,'[3]CHÍNH THỨC'!$D:$H,4,0)</f>
        <v>45388</v>
      </c>
      <c r="Q605" s="12" t="str">
        <f>VLOOKUP($B605,'[3]CHÍNH THỨC'!$D:$H,5,0)</f>
        <v>Đã nghỉ việc</v>
      </c>
      <c r="R605" s="9"/>
      <c r="S605" s="9"/>
      <c r="T605" s="9"/>
      <c r="U605" s="9"/>
      <c r="V605" s="9"/>
      <c r="W605" s="9"/>
      <c r="X605" s="9"/>
      <c r="Y605" s="9"/>
    </row>
    <row r="606" spans="1:25" ht="16.5" customHeight="1">
      <c r="A606" s="39">
        <v>603</v>
      </c>
      <c r="B606" s="46" t="s">
        <v>2809</v>
      </c>
      <c r="C606" s="39" t="s">
        <v>2810</v>
      </c>
      <c r="D606" s="41">
        <v>38221</v>
      </c>
      <c r="E606" s="40" t="s">
        <v>1253</v>
      </c>
      <c r="F606" s="246" t="s">
        <v>2811</v>
      </c>
      <c r="G606" s="42">
        <v>44389</v>
      </c>
      <c r="H606" s="39" t="s">
        <v>32</v>
      </c>
      <c r="I606" s="48" t="s">
        <v>642</v>
      </c>
      <c r="J606" s="247" t="s">
        <v>2812</v>
      </c>
      <c r="K606" s="46" t="s">
        <v>35</v>
      </c>
      <c r="L606" s="41">
        <v>45385</v>
      </c>
      <c r="M606" s="46" t="s">
        <v>36</v>
      </c>
      <c r="N606" s="39">
        <v>1099</v>
      </c>
      <c r="O606" s="10" t="str">
        <f t="shared" si="9"/>
        <v>HM</v>
      </c>
      <c r="P606" s="12">
        <f>VLOOKUP($B606,'[3]CHÍNH THỨC'!$D:$H,4,0)</f>
        <v>45392</v>
      </c>
      <c r="Q606" s="12" t="str">
        <f>VLOOKUP($B606,'[3]CHÍNH THỨC'!$D:$H,5,0)</f>
        <v>Đã nghỉ việc</v>
      </c>
      <c r="R606" s="9"/>
      <c r="S606" s="9"/>
      <c r="T606" s="9"/>
      <c r="U606" s="9"/>
      <c r="V606" s="9"/>
      <c r="W606" s="9"/>
      <c r="X606" s="9"/>
      <c r="Y606" s="9"/>
    </row>
    <row r="607" spans="1:25" ht="16.5" customHeight="1">
      <c r="A607" s="39">
        <v>604</v>
      </c>
      <c r="B607" s="46" t="s">
        <v>2813</v>
      </c>
      <c r="C607" s="39" t="s">
        <v>2814</v>
      </c>
      <c r="D607" s="41">
        <v>37988</v>
      </c>
      <c r="E607" s="40" t="s">
        <v>1253</v>
      </c>
      <c r="F607" s="246" t="s">
        <v>2815</v>
      </c>
      <c r="G607" s="42">
        <v>44291</v>
      </c>
      <c r="H607" s="39" t="s">
        <v>32</v>
      </c>
      <c r="I607" s="48" t="s">
        <v>2816</v>
      </c>
      <c r="J607" s="247" t="s">
        <v>2817</v>
      </c>
      <c r="K607" s="46" t="s">
        <v>35</v>
      </c>
      <c r="L607" s="41">
        <v>45385</v>
      </c>
      <c r="M607" s="46" t="s">
        <v>36</v>
      </c>
      <c r="N607" s="39">
        <v>1100</v>
      </c>
      <c r="O607" s="10" t="str">
        <f t="shared" si="9"/>
        <v>HM</v>
      </c>
      <c r="P607" s="12">
        <f>VLOOKUP($B607,'[3]CHÍNH THỨC'!$D:$H,4,0)</f>
        <v>45391</v>
      </c>
      <c r="Q607" s="12" t="str">
        <f>VLOOKUP($B607,'[3]CHÍNH THỨC'!$D:$H,5,0)</f>
        <v>Đã nghỉ việc</v>
      </c>
      <c r="R607" s="9"/>
      <c r="S607" s="9"/>
      <c r="T607" s="9"/>
      <c r="U607" s="9"/>
      <c r="V607" s="9"/>
      <c r="W607" s="9"/>
      <c r="X607" s="9"/>
      <c r="Y607" s="9"/>
    </row>
    <row r="608" spans="1:25" ht="16.5" customHeight="1">
      <c r="A608" s="39">
        <v>605</v>
      </c>
      <c r="B608" s="46" t="s">
        <v>2818</v>
      </c>
      <c r="C608" s="39" t="s">
        <v>2819</v>
      </c>
      <c r="D608" s="41">
        <v>38689</v>
      </c>
      <c r="E608" s="40" t="s">
        <v>1253</v>
      </c>
      <c r="F608" s="246" t="s">
        <v>2820</v>
      </c>
      <c r="G608" s="42">
        <v>44677</v>
      </c>
      <c r="H608" s="39" t="s">
        <v>32</v>
      </c>
      <c r="I608" s="48" t="s">
        <v>2821</v>
      </c>
      <c r="J608" s="247" t="s">
        <v>2822</v>
      </c>
      <c r="K608" s="46" t="s">
        <v>35</v>
      </c>
      <c r="L608" s="41">
        <v>45385</v>
      </c>
      <c r="M608" s="46" t="s">
        <v>36</v>
      </c>
      <c r="N608" s="39">
        <v>1101</v>
      </c>
      <c r="O608" s="10" t="str">
        <f t="shared" si="9"/>
        <v>HM</v>
      </c>
      <c r="P608" s="12">
        <f>VLOOKUP($B608,'[3]CHÍNH THỨC'!$D:$H,4,0)</f>
        <v>45391</v>
      </c>
      <c r="Q608" s="12" t="str">
        <f>VLOOKUP($B608,'[3]CHÍNH THỨC'!$D:$H,5,0)</f>
        <v>Đã nghỉ việc</v>
      </c>
      <c r="R608" s="9"/>
      <c r="S608" s="9"/>
      <c r="T608" s="9"/>
      <c r="U608" s="9"/>
      <c r="V608" s="9"/>
      <c r="W608" s="9"/>
      <c r="X608" s="9"/>
      <c r="Y608" s="9"/>
    </row>
    <row r="609" spans="1:25" ht="16.5" customHeight="1">
      <c r="A609" s="39">
        <v>606</v>
      </c>
      <c r="B609" s="46" t="s">
        <v>2823</v>
      </c>
      <c r="C609" s="39" t="s">
        <v>2824</v>
      </c>
      <c r="D609" s="41">
        <v>38749</v>
      </c>
      <c r="E609" s="40" t="s">
        <v>30</v>
      </c>
      <c r="F609" s="246" t="s">
        <v>2825</v>
      </c>
      <c r="G609" s="42">
        <v>44438</v>
      </c>
      <c r="H609" s="39" t="s">
        <v>32</v>
      </c>
      <c r="I609" s="48" t="s">
        <v>2826</v>
      </c>
      <c r="J609" s="247" t="s">
        <v>2827</v>
      </c>
      <c r="K609" s="46" t="s">
        <v>35</v>
      </c>
      <c r="L609" s="41">
        <v>45385</v>
      </c>
      <c r="M609" s="46" t="s">
        <v>75</v>
      </c>
      <c r="N609" s="39">
        <v>1109</v>
      </c>
      <c r="O609" s="10" t="str">
        <f t="shared" si="9"/>
        <v>HM</v>
      </c>
      <c r="P609" s="12">
        <f>VLOOKUP($B609,'[3]CHÍNH THỨC'!$D:$H,4,0)</f>
        <v>45385</v>
      </c>
      <c r="Q609" s="12" t="str">
        <f>VLOOKUP($B609,'[3]CHÍNH THỨC'!$D:$H,5,0)</f>
        <v>Đã nghỉ việc</v>
      </c>
      <c r="R609" s="9"/>
      <c r="S609" s="9"/>
      <c r="T609" s="9"/>
      <c r="U609" s="9"/>
      <c r="V609" s="9"/>
      <c r="W609" s="9"/>
      <c r="X609" s="9"/>
      <c r="Y609" s="9"/>
    </row>
    <row r="610" spans="1:25" ht="16.5" customHeight="1">
      <c r="A610" s="39">
        <v>607</v>
      </c>
      <c r="B610" s="46" t="s">
        <v>2828</v>
      </c>
      <c r="C610" s="39" t="s">
        <v>2829</v>
      </c>
      <c r="D610" s="41">
        <v>38763</v>
      </c>
      <c r="E610" s="40" t="s">
        <v>30</v>
      </c>
      <c r="F610" s="246" t="s">
        <v>2830</v>
      </c>
      <c r="G610" s="42">
        <v>44419</v>
      </c>
      <c r="H610" s="39" t="s">
        <v>32</v>
      </c>
      <c r="I610" s="48" t="s">
        <v>1986</v>
      </c>
      <c r="J610" s="247" t="s">
        <v>2827</v>
      </c>
      <c r="K610" s="46" t="s">
        <v>35</v>
      </c>
      <c r="L610" s="41">
        <v>45385</v>
      </c>
      <c r="M610" s="46" t="s">
        <v>75</v>
      </c>
      <c r="N610" s="39">
        <v>1110</v>
      </c>
      <c r="O610" s="10" t="str">
        <f t="shared" si="9"/>
        <v>HM</v>
      </c>
      <c r="P610" s="12">
        <f>VLOOKUP($B610,'[3]CHÍNH THỨC'!$D:$H,4,0)</f>
        <v>45385</v>
      </c>
      <c r="Q610" s="12" t="str">
        <f>VLOOKUP($B610,'[3]CHÍNH THỨC'!$D:$H,5,0)</f>
        <v>Đã nghỉ việc</v>
      </c>
      <c r="R610" s="9"/>
      <c r="S610" s="9"/>
      <c r="T610" s="9"/>
      <c r="U610" s="9"/>
      <c r="V610" s="9"/>
      <c r="W610" s="9"/>
      <c r="X610" s="9"/>
      <c r="Y610" s="9"/>
    </row>
    <row r="611" spans="1:25" ht="16.5" customHeight="1">
      <c r="A611" s="39">
        <v>608</v>
      </c>
      <c r="B611" s="46" t="s">
        <v>2831</v>
      </c>
      <c r="C611" s="39" t="s">
        <v>2832</v>
      </c>
      <c r="D611" s="41">
        <v>35341</v>
      </c>
      <c r="E611" s="40" t="s">
        <v>30</v>
      </c>
      <c r="F611" s="246" t="s">
        <v>2833</v>
      </c>
      <c r="G611" s="42">
        <v>45308</v>
      </c>
      <c r="H611" s="39" t="s">
        <v>32</v>
      </c>
      <c r="I611" s="48" t="s">
        <v>1004</v>
      </c>
      <c r="J611" s="247" t="s">
        <v>2834</v>
      </c>
      <c r="K611" s="46" t="s">
        <v>35</v>
      </c>
      <c r="L611" s="41">
        <v>45385</v>
      </c>
      <c r="M611" s="46" t="s">
        <v>75</v>
      </c>
      <c r="N611" s="39">
        <v>1111</v>
      </c>
      <c r="O611" s="10" t="str">
        <f t="shared" si="9"/>
        <v>HM</v>
      </c>
      <c r="P611" s="12">
        <f>VLOOKUP($B611,'[3]CHÍNH THỨC'!$D:$H,4,0)</f>
        <v>45387</v>
      </c>
      <c r="Q611" s="12" t="str">
        <f>VLOOKUP($B611,'[3]CHÍNH THỨC'!$D:$H,5,0)</f>
        <v>Đã nghỉ việc</v>
      </c>
      <c r="R611" s="9"/>
      <c r="S611" s="9"/>
      <c r="T611" s="9"/>
      <c r="U611" s="9"/>
      <c r="V611" s="9"/>
      <c r="W611" s="9"/>
      <c r="X611" s="9"/>
      <c r="Y611" s="9"/>
    </row>
    <row r="612" spans="1:25" ht="16.5" customHeight="1">
      <c r="A612" s="39">
        <v>609</v>
      </c>
      <c r="B612" s="46" t="s">
        <v>2835</v>
      </c>
      <c r="C612" s="39" t="s">
        <v>2836</v>
      </c>
      <c r="D612" s="41">
        <v>31444</v>
      </c>
      <c r="E612" s="40" t="s">
        <v>30</v>
      </c>
      <c r="F612" s="246" t="s">
        <v>2837</v>
      </c>
      <c r="G612" s="42">
        <v>44372</v>
      </c>
      <c r="H612" s="39" t="s">
        <v>32</v>
      </c>
      <c r="I612" s="48" t="s">
        <v>95</v>
      </c>
      <c r="J612" s="247" t="s">
        <v>2838</v>
      </c>
      <c r="K612" s="46" t="s">
        <v>42</v>
      </c>
      <c r="L612" s="41">
        <v>45385</v>
      </c>
      <c r="M612" s="46" t="s">
        <v>75</v>
      </c>
      <c r="N612" s="39">
        <v>1112</v>
      </c>
      <c r="O612" s="10" t="str">
        <f t="shared" si="9"/>
        <v>HM</v>
      </c>
      <c r="P612" s="12">
        <f>VLOOKUP($B612,'[3]CHÍNH THỨC'!$D:$H,4,0)</f>
        <v>45390</v>
      </c>
      <c r="Q612" s="12" t="str">
        <f>VLOOKUP($B612,'[3]CHÍNH THỨC'!$D:$H,5,0)</f>
        <v>Đã nghỉ việc</v>
      </c>
      <c r="R612" s="9"/>
      <c r="S612" s="9"/>
      <c r="T612" s="9"/>
      <c r="U612" s="9"/>
      <c r="V612" s="9"/>
      <c r="W612" s="9"/>
      <c r="X612" s="9"/>
      <c r="Y612" s="9"/>
    </row>
    <row r="613" spans="1:25" ht="16.5" customHeight="1">
      <c r="A613" s="39">
        <v>610</v>
      </c>
      <c r="B613" s="46" t="s">
        <v>2839</v>
      </c>
      <c r="C613" s="39" t="s">
        <v>2840</v>
      </c>
      <c r="D613" s="41">
        <v>33030</v>
      </c>
      <c r="E613" s="40" t="s">
        <v>30</v>
      </c>
      <c r="F613" s="246" t="s">
        <v>2841</v>
      </c>
      <c r="G613" s="42">
        <v>44859</v>
      </c>
      <c r="H613" s="39" t="s">
        <v>32</v>
      </c>
      <c r="I613" s="48" t="s">
        <v>2842</v>
      </c>
      <c r="J613" s="247" t="s">
        <v>2843</v>
      </c>
      <c r="K613" s="46" t="s">
        <v>42</v>
      </c>
      <c r="L613" s="41">
        <v>45385</v>
      </c>
      <c r="M613" s="46" t="s">
        <v>75</v>
      </c>
      <c r="N613" s="39">
        <v>1113</v>
      </c>
      <c r="O613" s="10" t="str">
        <f t="shared" si="9"/>
        <v>HM</v>
      </c>
      <c r="P613" s="12">
        <f>VLOOKUP($B613,'[3]CHÍNH THỨC'!$D:$H,4,0)</f>
        <v>45516</v>
      </c>
      <c r="Q613" s="12" t="str">
        <f>VLOOKUP($B613,'[3]CHÍNH THỨC'!$D:$H,5,0)</f>
        <v>Đã nghỉ việc</v>
      </c>
      <c r="R613" s="9"/>
      <c r="S613" s="9"/>
      <c r="T613" s="9"/>
      <c r="U613" s="9"/>
      <c r="V613" s="9"/>
      <c r="W613" s="9"/>
      <c r="X613" s="9"/>
      <c r="Y613" s="9"/>
    </row>
    <row r="614" spans="1:25" ht="16.5" customHeight="1">
      <c r="A614" s="39">
        <v>611</v>
      </c>
      <c r="B614" s="46" t="s">
        <v>2844</v>
      </c>
      <c r="C614" s="39" t="s">
        <v>2845</v>
      </c>
      <c r="D614" s="41">
        <v>31080</v>
      </c>
      <c r="E614" s="40" t="s">
        <v>1441</v>
      </c>
      <c r="F614" s="246" t="s">
        <v>2846</v>
      </c>
      <c r="G614" s="42">
        <v>44325</v>
      </c>
      <c r="H614" s="39" t="s">
        <v>32</v>
      </c>
      <c r="I614" s="48" t="s">
        <v>2847</v>
      </c>
      <c r="J614" s="247" t="s">
        <v>2848</v>
      </c>
      <c r="K614" s="46" t="s">
        <v>35</v>
      </c>
      <c r="L614" s="41">
        <v>45386</v>
      </c>
      <c r="M614" s="46" t="s">
        <v>75</v>
      </c>
      <c r="N614" s="39">
        <v>1118</v>
      </c>
      <c r="O614" s="10" t="str">
        <f t="shared" si="9"/>
        <v>HL</v>
      </c>
      <c r="P614" s="12">
        <f>VLOOKUP($B614,'[3]CHÍNH THỨC'!$D:$H,4,0)</f>
        <v>45397</v>
      </c>
      <c r="Q614" s="12" t="str">
        <f>VLOOKUP($B614,'[3]CHÍNH THỨC'!$D:$H,5,0)</f>
        <v>Đã nghỉ việc</v>
      </c>
      <c r="R614" s="9"/>
      <c r="S614" s="9"/>
      <c r="T614" s="9"/>
      <c r="U614" s="9"/>
      <c r="V614" s="9"/>
      <c r="W614" s="9"/>
      <c r="X614" s="9"/>
      <c r="Y614" s="9"/>
    </row>
    <row r="615" spans="1:25" ht="16.5" customHeight="1">
      <c r="A615" s="39">
        <v>612</v>
      </c>
      <c r="B615" s="46" t="s">
        <v>2849</v>
      </c>
      <c r="C615" s="39" t="s">
        <v>2850</v>
      </c>
      <c r="D615" s="41">
        <v>31543</v>
      </c>
      <c r="E615" s="40" t="s">
        <v>1441</v>
      </c>
      <c r="F615" s="246" t="s">
        <v>2851</v>
      </c>
      <c r="G615" s="42">
        <v>44325</v>
      </c>
      <c r="H615" s="39" t="s">
        <v>32</v>
      </c>
      <c r="I615" s="48" t="s">
        <v>2852</v>
      </c>
      <c r="J615" s="247" t="s">
        <v>2853</v>
      </c>
      <c r="K615" s="46" t="s">
        <v>35</v>
      </c>
      <c r="L615" s="41">
        <v>45386</v>
      </c>
      <c r="M615" s="46" t="s">
        <v>75</v>
      </c>
      <c r="N615" s="39">
        <v>1121</v>
      </c>
      <c r="O615" s="10" t="str">
        <f t="shared" si="9"/>
        <v>HL</v>
      </c>
      <c r="P615" s="12">
        <f>VLOOKUP($B615,'[3]CHÍNH THỨC'!$D:$H,4,0)</f>
        <v>45457</v>
      </c>
      <c r="Q615" s="12" t="str">
        <f>VLOOKUP($B615,'[3]CHÍNH THỨC'!$D:$H,5,0)</f>
        <v>Đã nghỉ việc</v>
      </c>
      <c r="R615" s="9"/>
      <c r="S615" s="9"/>
      <c r="T615" s="9"/>
      <c r="U615" s="9"/>
      <c r="V615" s="9"/>
      <c r="W615" s="9"/>
      <c r="X615" s="9"/>
      <c r="Y615" s="9"/>
    </row>
    <row r="616" spans="1:25" ht="16.5" customHeight="1">
      <c r="A616" s="39">
        <v>613</v>
      </c>
      <c r="B616" s="46" t="s">
        <v>2854</v>
      </c>
      <c r="C616" s="39" t="s">
        <v>2855</v>
      </c>
      <c r="D616" s="41">
        <v>35785</v>
      </c>
      <c r="E616" s="40" t="s">
        <v>1441</v>
      </c>
      <c r="F616" s="246" t="s">
        <v>2856</v>
      </c>
      <c r="G616" s="42">
        <v>44372</v>
      </c>
      <c r="H616" s="39" t="s">
        <v>32</v>
      </c>
      <c r="I616" s="48" t="s">
        <v>2857</v>
      </c>
      <c r="J616" s="247" t="s">
        <v>2858</v>
      </c>
      <c r="K616" s="46" t="s">
        <v>35</v>
      </c>
      <c r="L616" s="41">
        <v>45386</v>
      </c>
      <c r="M616" s="46" t="s">
        <v>36</v>
      </c>
      <c r="N616" s="39">
        <v>1123</v>
      </c>
      <c r="O616" s="10" t="str">
        <f t="shared" si="9"/>
        <v>HL</v>
      </c>
      <c r="P616" s="12">
        <f>VLOOKUP($B616,'[3]CHÍNH THỨC'!$D:$H,4,0)</f>
        <v>45400</v>
      </c>
      <c r="Q616" s="12" t="str">
        <f>VLOOKUP($B616,'[3]CHÍNH THỨC'!$D:$H,5,0)</f>
        <v>Đã nghỉ việc</v>
      </c>
      <c r="R616" s="9"/>
      <c r="S616" s="9"/>
      <c r="T616" s="9"/>
      <c r="U616" s="9"/>
      <c r="V616" s="9"/>
      <c r="W616" s="9"/>
      <c r="X616" s="9"/>
      <c r="Y616" s="9"/>
    </row>
    <row r="617" spans="1:25" ht="16.5" customHeight="1">
      <c r="A617" s="39">
        <v>614</v>
      </c>
      <c r="B617" s="46" t="s">
        <v>2859</v>
      </c>
      <c r="C617" s="39" t="s">
        <v>2860</v>
      </c>
      <c r="D617" s="41">
        <v>30614</v>
      </c>
      <c r="E617" s="40" t="s">
        <v>30</v>
      </c>
      <c r="F617" s="246" t="s">
        <v>2861</v>
      </c>
      <c r="G617" s="42">
        <v>45264</v>
      </c>
      <c r="H617" s="39" t="s">
        <v>32</v>
      </c>
      <c r="I617" s="48" t="s">
        <v>2862</v>
      </c>
      <c r="J617" s="247" t="s">
        <v>2863</v>
      </c>
      <c r="K617" s="46" t="s">
        <v>42</v>
      </c>
      <c r="L617" s="41">
        <v>45386</v>
      </c>
      <c r="M617" s="46" t="s">
        <v>36</v>
      </c>
      <c r="N617" s="39">
        <v>1125</v>
      </c>
      <c r="O617" s="10" t="str">
        <f t="shared" si="9"/>
        <v>HL</v>
      </c>
      <c r="P617" s="12">
        <f>VLOOKUP($B617,'[3]CHÍNH THỨC'!$D:$H,4,0)</f>
        <v>45394</v>
      </c>
      <c r="Q617" s="12" t="str">
        <f>VLOOKUP($B617,'[3]CHÍNH THỨC'!$D:$H,5,0)</f>
        <v>Đã nghỉ việc</v>
      </c>
      <c r="R617" s="9"/>
      <c r="S617" s="9"/>
      <c r="T617" s="9"/>
      <c r="U617" s="9"/>
      <c r="V617" s="9"/>
      <c r="W617" s="9"/>
      <c r="X617" s="9"/>
      <c r="Y617" s="9"/>
    </row>
    <row r="618" spans="1:25" ht="16.5" customHeight="1">
      <c r="A618" s="39">
        <v>615</v>
      </c>
      <c r="B618" s="46" t="s">
        <v>2864</v>
      </c>
      <c r="C618" s="39" t="s">
        <v>2865</v>
      </c>
      <c r="D618" s="41">
        <v>28841</v>
      </c>
      <c r="E618" s="40" t="s">
        <v>30</v>
      </c>
      <c r="F618" s="246" t="s">
        <v>2866</v>
      </c>
      <c r="G618" s="42">
        <v>44317</v>
      </c>
      <c r="H618" s="39" t="s">
        <v>32</v>
      </c>
      <c r="I618" s="48" t="s">
        <v>1086</v>
      </c>
      <c r="J618" s="247" t="s">
        <v>2867</v>
      </c>
      <c r="K618" s="46" t="s">
        <v>42</v>
      </c>
      <c r="L618" s="41">
        <v>45386</v>
      </c>
      <c r="M618" s="46" t="s">
        <v>36</v>
      </c>
      <c r="N618" s="39">
        <v>1124</v>
      </c>
      <c r="O618" s="10" t="str">
        <f t="shared" si="9"/>
        <v>HL</v>
      </c>
      <c r="P618" s="12">
        <f>VLOOKUP($B618,'[3]CHÍNH THỨC'!$D:$H,4,0)</f>
        <v>45394</v>
      </c>
      <c r="Q618" s="12" t="str">
        <f>VLOOKUP($B618,'[3]CHÍNH THỨC'!$D:$H,5,0)</f>
        <v>Đã nghỉ việc</v>
      </c>
      <c r="R618" s="9"/>
      <c r="S618" s="9"/>
      <c r="T618" s="9"/>
      <c r="U618" s="9"/>
      <c r="V618" s="9"/>
      <c r="W618" s="9"/>
      <c r="X618" s="9"/>
      <c r="Y618" s="9"/>
    </row>
    <row r="619" spans="1:25" ht="16.5" customHeight="1">
      <c r="A619" s="39">
        <v>616</v>
      </c>
      <c r="B619" s="46" t="s">
        <v>2868</v>
      </c>
      <c r="C619" s="39" t="s">
        <v>2869</v>
      </c>
      <c r="D619" s="41">
        <v>30398</v>
      </c>
      <c r="E619" s="40" t="s">
        <v>1441</v>
      </c>
      <c r="F619" s="246" t="s">
        <v>2870</v>
      </c>
      <c r="G619" s="42">
        <v>45012</v>
      </c>
      <c r="H619" s="39" t="s">
        <v>32</v>
      </c>
      <c r="I619" s="48" t="s">
        <v>1312</v>
      </c>
      <c r="J619" s="247" t="s">
        <v>2871</v>
      </c>
      <c r="K619" s="46" t="s">
        <v>35</v>
      </c>
      <c r="L619" s="41">
        <v>45386</v>
      </c>
      <c r="M619" s="46" t="s">
        <v>36</v>
      </c>
      <c r="N619" s="39" t="s">
        <v>2872</v>
      </c>
      <c r="O619" s="10" t="str">
        <f t="shared" si="9"/>
        <v>CE</v>
      </c>
      <c r="P619" s="12">
        <f>VLOOKUP($B619,'[3]CHÍNH THỨC'!$D:$H,4,0)</f>
        <v>45395</v>
      </c>
      <c r="Q619" s="12" t="str">
        <f>VLOOKUP($B619,'[3]CHÍNH THỨC'!$D:$H,5,0)</f>
        <v>Đã nghỉ việc</v>
      </c>
      <c r="R619" s="9"/>
      <c r="S619" s="9"/>
      <c r="T619" s="9"/>
      <c r="U619" s="9"/>
      <c r="V619" s="9"/>
      <c r="W619" s="9"/>
      <c r="X619" s="9"/>
      <c r="Y619" s="9"/>
    </row>
    <row r="620" spans="1:25" ht="16.5" customHeight="1">
      <c r="A620" s="39">
        <v>617</v>
      </c>
      <c r="B620" s="46" t="s">
        <v>2873</v>
      </c>
      <c r="C620" s="39" t="s">
        <v>740</v>
      </c>
      <c r="D620" s="41">
        <v>38608</v>
      </c>
      <c r="E620" s="40" t="s">
        <v>1441</v>
      </c>
      <c r="F620" s="246" t="s">
        <v>2874</v>
      </c>
      <c r="G620" s="42">
        <v>44311</v>
      </c>
      <c r="H620" s="39" t="s">
        <v>32</v>
      </c>
      <c r="I620" s="48" t="s">
        <v>2875</v>
      </c>
      <c r="J620" s="247" t="s">
        <v>2876</v>
      </c>
      <c r="K620" s="46" t="s">
        <v>35</v>
      </c>
      <c r="L620" s="41">
        <v>45378</v>
      </c>
      <c r="M620" s="46" t="s">
        <v>194</v>
      </c>
      <c r="N620" s="39" t="s">
        <v>2877</v>
      </c>
      <c r="O620" s="10" t="str">
        <f t="shared" si="9"/>
        <v>NE</v>
      </c>
      <c r="P620" s="12">
        <f>VLOOKUP($B620,'[3]CHÍNH THỨC'!$D:$H,4,0)</f>
        <v>45418</v>
      </c>
      <c r="Q620" s="12" t="str">
        <f>VLOOKUP($B620,'[3]CHÍNH THỨC'!$D:$H,5,0)</f>
        <v>Đã nghỉ việc</v>
      </c>
      <c r="R620" s="9"/>
      <c r="S620" s="9"/>
      <c r="T620" s="9"/>
      <c r="U620" s="9"/>
      <c r="V620" s="9"/>
      <c r="W620" s="9"/>
      <c r="X620" s="9"/>
      <c r="Y620" s="9"/>
    </row>
    <row r="621" spans="1:25" ht="16.5" customHeight="1">
      <c r="A621" s="39">
        <v>618</v>
      </c>
      <c r="B621" s="46" t="s">
        <v>2878</v>
      </c>
      <c r="C621" s="39" t="s">
        <v>2879</v>
      </c>
      <c r="D621" s="41">
        <v>33496</v>
      </c>
      <c r="E621" s="40" t="s">
        <v>1441</v>
      </c>
      <c r="F621" s="246" t="s">
        <v>2880</v>
      </c>
      <c r="G621" s="42">
        <v>44455</v>
      </c>
      <c r="H621" s="39" t="s">
        <v>32</v>
      </c>
      <c r="I621" s="48" t="s">
        <v>2881</v>
      </c>
      <c r="J621" s="247" t="s">
        <v>2882</v>
      </c>
      <c r="K621" s="46" t="s">
        <v>42</v>
      </c>
      <c r="L621" s="41">
        <v>45378</v>
      </c>
      <c r="M621" s="46" t="s">
        <v>194</v>
      </c>
      <c r="N621" s="39" t="s">
        <v>2883</v>
      </c>
      <c r="O621" s="10" t="str">
        <f t="shared" si="9"/>
        <v>NE</v>
      </c>
      <c r="P621" s="12">
        <f>VLOOKUP($B621,'[3]CHÍNH THỨC'!$D:$H,4,0)</f>
        <v>45395</v>
      </c>
      <c r="Q621" s="12" t="str">
        <f>VLOOKUP($B621,'[3]CHÍNH THỨC'!$D:$H,5,0)</f>
        <v>Đã nghỉ việc</v>
      </c>
      <c r="R621" s="9"/>
      <c r="S621" s="9"/>
      <c r="T621" s="9"/>
      <c r="U621" s="9"/>
      <c r="V621" s="9"/>
      <c r="W621" s="9"/>
      <c r="X621" s="9"/>
      <c r="Y621" s="9"/>
    </row>
    <row r="622" spans="1:25" ht="16.5" customHeight="1">
      <c r="A622" s="39">
        <v>619</v>
      </c>
      <c r="B622" s="46" t="s">
        <v>2884</v>
      </c>
      <c r="C622" s="39" t="s">
        <v>2885</v>
      </c>
      <c r="D622" s="41">
        <v>33342</v>
      </c>
      <c r="E622" s="40" t="s">
        <v>30</v>
      </c>
      <c r="F622" s="246" t="s">
        <v>2886</v>
      </c>
      <c r="G622" s="42">
        <v>44317</v>
      </c>
      <c r="H622" s="39" t="s">
        <v>32</v>
      </c>
      <c r="I622" s="48" t="s">
        <v>2887</v>
      </c>
      <c r="J622" s="247" t="s">
        <v>2888</v>
      </c>
      <c r="K622" s="46" t="s">
        <v>35</v>
      </c>
      <c r="L622" s="41">
        <v>45386</v>
      </c>
      <c r="M622" s="46" t="s">
        <v>36</v>
      </c>
      <c r="N622" s="39">
        <v>1128</v>
      </c>
      <c r="O622" s="10" t="str">
        <f t="shared" si="9"/>
        <v>HM</v>
      </c>
      <c r="P622" s="12">
        <f>VLOOKUP($B622,'[3]CHÍNH THỨC'!$D:$H,4,0)</f>
        <v>45387</v>
      </c>
      <c r="Q622" s="12" t="str">
        <f>VLOOKUP($B622,'[3]CHÍNH THỨC'!$D:$H,5,0)</f>
        <v>Đã nghỉ việc</v>
      </c>
      <c r="R622" s="9"/>
      <c r="S622" s="9"/>
      <c r="T622" s="9"/>
      <c r="U622" s="9"/>
      <c r="V622" s="9"/>
      <c r="W622" s="9"/>
      <c r="X622" s="9"/>
      <c r="Y622" s="9"/>
    </row>
    <row r="623" spans="1:25" ht="16.5" customHeight="1">
      <c r="A623" s="39">
        <v>620</v>
      </c>
      <c r="B623" s="46" t="s">
        <v>2889</v>
      </c>
      <c r="C623" s="39" t="s">
        <v>940</v>
      </c>
      <c r="D623" s="41">
        <v>38669</v>
      </c>
      <c r="E623" s="40" t="s">
        <v>30</v>
      </c>
      <c r="F623" s="246" t="s">
        <v>941</v>
      </c>
      <c r="G623" s="42">
        <v>44368</v>
      </c>
      <c r="H623" s="39" t="s">
        <v>32</v>
      </c>
      <c r="I623" s="48" t="s">
        <v>538</v>
      </c>
      <c r="J623" s="247" t="s">
        <v>942</v>
      </c>
      <c r="K623" s="46" t="s">
        <v>42</v>
      </c>
      <c r="L623" s="41">
        <v>45386</v>
      </c>
      <c r="M623" s="46" t="s">
        <v>75</v>
      </c>
      <c r="N623" s="39">
        <v>1141</v>
      </c>
      <c r="O623" s="10" t="str">
        <f t="shared" si="9"/>
        <v>HM</v>
      </c>
      <c r="P623" s="12">
        <f>VLOOKUP($B623,'[3]CHÍNH THỨC'!$D:$H,4,0)</f>
        <v>45390</v>
      </c>
      <c r="Q623" s="12" t="str">
        <f>VLOOKUP($B623,'[3]CHÍNH THỨC'!$D:$H,5,0)</f>
        <v>Đã nghỉ việc</v>
      </c>
      <c r="R623" s="9"/>
      <c r="S623" s="9"/>
      <c r="T623" s="9"/>
      <c r="U623" s="9"/>
      <c r="V623" s="9"/>
      <c r="W623" s="9"/>
      <c r="X623" s="9"/>
      <c r="Y623" s="9"/>
    </row>
    <row r="624" spans="1:25" ht="16.5" customHeight="1">
      <c r="A624" s="39">
        <v>621</v>
      </c>
      <c r="B624" s="46" t="s">
        <v>2890</v>
      </c>
      <c r="C624" s="39" t="s">
        <v>2891</v>
      </c>
      <c r="D624" s="41">
        <v>31957</v>
      </c>
      <c r="E624" s="40" t="s">
        <v>30</v>
      </c>
      <c r="F624" s="246" t="s">
        <v>2892</v>
      </c>
      <c r="G624" s="42">
        <v>45155</v>
      </c>
      <c r="H624" s="39" t="s">
        <v>32</v>
      </c>
      <c r="I624" s="48" t="s">
        <v>2893</v>
      </c>
      <c r="J624" s="247" t="s">
        <v>2894</v>
      </c>
      <c r="K624" s="46" t="s">
        <v>42</v>
      </c>
      <c r="L624" s="41">
        <v>45386</v>
      </c>
      <c r="M624" s="46" t="s">
        <v>75</v>
      </c>
      <c r="N624" s="39" t="s">
        <v>2895</v>
      </c>
      <c r="O624" s="10" t="str">
        <f t="shared" si="9"/>
        <v>NE</v>
      </c>
      <c r="P624" s="12">
        <f>VLOOKUP($B624,'[3]CHÍNH THỨC'!$D:$H,4,0)</f>
        <v>45502</v>
      </c>
      <c r="Q624" s="12" t="str">
        <f>VLOOKUP($B624,'[3]CHÍNH THỨC'!$D:$H,5,0)</f>
        <v>Đã nghỉ việc</v>
      </c>
      <c r="R624" s="9"/>
      <c r="S624" s="9"/>
      <c r="T624" s="9"/>
      <c r="U624" s="9"/>
      <c r="V624" s="9"/>
      <c r="W624" s="9"/>
      <c r="X624" s="9"/>
      <c r="Y624" s="9"/>
    </row>
    <row r="625" spans="1:25" ht="16.5" customHeight="1">
      <c r="A625" s="39">
        <v>622</v>
      </c>
      <c r="B625" s="46" t="s">
        <v>2896</v>
      </c>
      <c r="C625" s="39" t="s">
        <v>2897</v>
      </c>
      <c r="D625" s="41">
        <v>33824</v>
      </c>
      <c r="E625" s="40" t="s">
        <v>30</v>
      </c>
      <c r="F625" s="246" t="s">
        <v>2898</v>
      </c>
      <c r="G625" s="42">
        <v>44606</v>
      </c>
      <c r="H625" s="39" t="s">
        <v>32</v>
      </c>
      <c r="I625" s="48" t="s">
        <v>2899</v>
      </c>
      <c r="J625" s="247" t="s">
        <v>2900</v>
      </c>
      <c r="K625" s="46" t="s">
        <v>42</v>
      </c>
      <c r="L625" s="41">
        <v>45386</v>
      </c>
      <c r="M625" s="46" t="s">
        <v>75</v>
      </c>
      <c r="N625" s="39" t="s">
        <v>2901</v>
      </c>
      <c r="O625" s="10" t="str">
        <f t="shared" si="9"/>
        <v>NE</v>
      </c>
      <c r="P625" s="12">
        <f>VLOOKUP($B625,'[3]CHÍNH THỨC'!$D:$H,4,0)</f>
        <v>45395</v>
      </c>
      <c r="Q625" s="12" t="str">
        <f>VLOOKUP($B625,'[3]CHÍNH THỨC'!$D:$H,5,0)</f>
        <v>Đã nghỉ việc</v>
      </c>
      <c r="R625" s="9"/>
      <c r="S625" s="9"/>
      <c r="T625" s="9"/>
      <c r="U625" s="9"/>
      <c r="V625" s="9"/>
      <c r="W625" s="9"/>
      <c r="X625" s="9"/>
      <c r="Y625" s="9"/>
    </row>
    <row r="626" spans="1:25" ht="16.5" customHeight="1">
      <c r="A626" s="39">
        <v>623</v>
      </c>
      <c r="B626" s="46" t="s">
        <v>2902</v>
      </c>
      <c r="C626" s="39" t="s">
        <v>2903</v>
      </c>
      <c r="D626" s="41">
        <v>31040</v>
      </c>
      <c r="E626" s="40" t="s">
        <v>30</v>
      </c>
      <c r="F626" s="246" t="s">
        <v>2904</v>
      </c>
      <c r="G626" s="42">
        <v>44371</v>
      </c>
      <c r="H626" s="39" t="s">
        <v>32</v>
      </c>
      <c r="I626" s="48" t="s">
        <v>2905</v>
      </c>
      <c r="J626" s="247" t="s">
        <v>2906</v>
      </c>
      <c r="K626" s="46" t="s">
        <v>35</v>
      </c>
      <c r="L626" s="41">
        <v>45387</v>
      </c>
      <c r="M626" s="46" t="s">
        <v>36</v>
      </c>
      <c r="N626" s="39">
        <v>1156</v>
      </c>
      <c r="O626" s="10" t="str">
        <f t="shared" si="9"/>
        <v>MD</v>
      </c>
      <c r="P626" s="12">
        <f>VLOOKUP($B626,'[3]CHÍNH THỨC'!$D:$H,4,0)</f>
        <v>45395</v>
      </c>
      <c r="Q626" s="12" t="str">
        <f>VLOOKUP($B626,'[3]CHÍNH THỨC'!$D:$H,5,0)</f>
        <v>Đã nghỉ việc</v>
      </c>
      <c r="R626" s="9"/>
      <c r="S626" s="9"/>
      <c r="T626" s="9"/>
      <c r="U626" s="9"/>
      <c r="V626" s="9"/>
      <c r="W626" s="9"/>
      <c r="X626" s="9"/>
      <c r="Y626" s="9"/>
    </row>
    <row r="627" spans="1:25" ht="16.5" customHeight="1">
      <c r="A627" s="39">
        <v>624</v>
      </c>
      <c r="B627" s="46" t="s">
        <v>2907</v>
      </c>
      <c r="C627" s="39" t="s">
        <v>2908</v>
      </c>
      <c r="D627" s="41">
        <v>35412</v>
      </c>
      <c r="E627" s="40" t="s">
        <v>1253</v>
      </c>
      <c r="F627" s="246" t="s">
        <v>2909</v>
      </c>
      <c r="G627" s="42">
        <v>44439</v>
      </c>
      <c r="H627" s="39" t="s">
        <v>32</v>
      </c>
      <c r="I627" s="48" t="s">
        <v>2910</v>
      </c>
      <c r="J627" s="247" t="s">
        <v>2911</v>
      </c>
      <c r="K627" s="46" t="s">
        <v>42</v>
      </c>
      <c r="L627" s="41">
        <v>45387</v>
      </c>
      <c r="M627" s="46" t="s">
        <v>36</v>
      </c>
      <c r="N627" s="39" t="s">
        <v>2912</v>
      </c>
      <c r="O627" s="10" t="str">
        <f t="shared" si="9"/>
        <v>MD</v>
      </c>
      <c r="P627" s="12">
        <f>VLOOKUP($B627,'[3]CHÍNH THỨC'!$D:$H,4,0)</f>
        <v>45439</v>
      </c>
      <c r="Q627" s="12" t="str">
        <f>VLOOKUP($B627,'[3]CHÍNH THỨC'!$D:$H,5,0)</f>
        <v>Đã nghỉ việc</v>
      </c>
      <c r="R627" s="9"/>
      <c r="S627" s="9"/>
      <c r="T627" s="9"/>
      <c r="U627" s="9"/>
      <c r="V627" s="9"/>
      <c r="W627" s="9"/>
      <c r="X627" s="9"/>
      <c r="Y627" s="9"/>
    </row>
    <row r="628" spans="1:25" ht="16.5" customHeight="1">
      <c r="A628" s="39">
        <v>625</v>
      </c>
      <c r="B628" s="46" t="s">
        <v>2913</v>
      </c>
      <c r="C628" s="39" t="s">
        <v>2914</v>
      </c>
      <c r="D628" s="41">
        <v>36552</v>
      </c>
      <c r="E628" s="40" t="s">
        <v>1253</v>
      </c>
      <c r="F628" s="246" t="s">
        <v>2915</v>
      </c>
      <c r="G628" s="42">
        <v>44921</v>
      </c>
      <c r="H628" s="39" t="s">
        <v>32</v>
      </c>
      <c r="I628" s="48" t="s">
        <v>422</v>
      </c>
      <c r="J628" s="247" t="s">
        <v>2916</v>
      </c>
      <c r="K628" s="46" t="s">
        <v>35</v>
      </c>
      <c r="L628" s="41">
        <v>45387</v>
      </c>
      <c r="M628" s="46" t="s">
        <v>36</v>
      </c>
      <c r="N628" s="39" t="s">
        <v>2917</v>
      </c>
      <c r="O628" s="10" t="str">
        <f t="shared" si="9"/>
        <v>MD</v>
      </c>
      <c r="P628" s="12">
        <f>VLOOKUP($B628,'[3]CHÍNH THỨC'!$D:$H,4,0)</f>
        <v>45436</v>
      </c>
      <c r="Q628" s="12" t="str">
        <f>VLOOKUP($B628,'[3]CHÍNH THỨC'!$D:$H,5,0)</f>
        <v>Đã nghỉ việc</v>
      </c>
      <c r="R628" s="9"/>
      <c r="S628" s="9"/>
      <c r="T628" s="9"/>
      <c r="U628" s="9"/>
      <c r="V628" s="9"/>
      <c r="W628" s="9"/>
      <c r="X628" s="9"/>
      <c r="Y628" s="9"/>
    </row>
    <row r="629" spans="1:25" ht="16.5" customHeight="1">
      <c r="A629" s="39">
        <v>626</v>
      </c>
      <c r="B629" s="46" t="s">
        <v>2918</v>
      </c>
      <c r="C629" s="39" t="s">
        <v>139</v>
      </c>
      <c r="D629" s="41">
        <v>33758</v>
      </c>
      <c r="E629" s="40" t="s">
        <v>1253</v>
      </c>
      <c r="F629" s="246" t="s">
        <v>140</v>
      </c>
      <c r="G629" s="42">
        <v>44389</v>
      </c>
      <c r="H629" s="39" t="s">
        <v>32</v>
      </c>
      <c r="I629" s="48" t="s">
        <v>2919</v>
      </c>
      <c r="J629" s="247" t="s">
        <v>142</v>
      </c>
      <c r="K629" s="46" t="s">
        <v>42</v>
      </c>
      <c r="L629" s="41">
        <v>45387</v>
      </c>
      <c r="M629" s="46" t="s">
        <v>75</v>
      </c>
      <c r="N629" s="39">
        <v>1140</v>
      </c>
      <c r="O629" s="10" t="str">
        <f t="shared" si="9"/>
        <v>HM</v>
      </c>
      <c r="P629" s="12">
        <f>VLOOKUP($B629,'[3]CHÍNH THỨC'!$D:$H,4,0)</f>
        <v>45439</v>
      </c>
      <c r="Q629" s="12" t="str">
        <f>VLOOKUP($B629,'[3]CHÍNH THỨC'!$D:$H,5,0)</f>
        <v>Đã nghỉ việc</v>
      </c>
      <c r="R629" s="9"/>
      <c r="S629" s="9"/>
      <c r="T629" s="9"/>
      <c r="U629" s="9"/>
      <c r="V629" s="9"/>
      <c r="W629" s="9"/>
      <c r="X629" s="9"/>
      <c r="Y629" s="9"/>
    </row>
    <row r="630" spans="1:25" ht="16.5" customHeight="1">
      <c r="A630" s="39">
        <v>627</v>
      </c>
      <c r="B630" s="46" t="s">
        <v>2920</v>
      </c>
      <c r="C630" s="39" t="s">
        <v>2921</v>
      </c>
      <c r="D630" s="41">
        <v>37381</v>
      </c>
      <c r="E630" s="40" t="s">
        <v>1253</v>
      </c>
      <c r="F630" s="246" t="s">
        <v>2922</v>
      </c>
      <c r="G630" s="42">
        <v>44547</v>
      </c>
      <c r="H630" s="39" t="s">
        <v>32</v>
      </c>
      <c r="I630" s="48" t="s">
        <v>863</v>
      </c>
      <c r="J630" s="247" t="s">
        <v>2923</v>
      </c>
      <c r="K630" s="46" t="s">
        <v>35</v>
      </c>
      <c r="L630" s="41">
        <v>45387</v>
      </c>
      <c r="M630" s="46" t="s">
        <v>36</v>
      </c>
      <c r="N630" s="39">
        <v>1153</v>
      </c>
      <c r="O630" s="10" t="str">
        <f t="shared" si="9"/>
        <v>HM</v>
      </c>
      <c r="P630" s="12">
        <f>VLOOKUP($B630,'[3]CHÍNH THỨC'!$D:$H,4,0)</f>
        <v>45444</v>
      </c>
      <c r="Q630" s="12" t="str">
        <f>VLOOKUP($B630,'[3]CHÍNH THỨC'!$D:$H,5,0)</f>
        <v>Đã nghỉ việc</v>
      </c>
      <c r="R630" s="9"/>
      <c r="S630" s="9"/>
      <c r="T630" s="9"/>
      <c r="U630" s="9"/>
      <c r="V630" s="9"/>
      <c r="W630" s="9"/>
      <c r="X630" s="9"/>
      <c r="Y630" s="9"/>
    </row>
    <row r="631" spans="1:25" ht="16.5" customHeight="1">
      <c r="A631" s="39">
        <v>628</v>
      </c>
      <c r="B631" s="46" t="s">
        <v>2924</v>
      </c>
      <c r="C631" s="39" t="s">
        <v>2925</v>
      </c>
      <c r="D631" s="41">
        <v>37347</v>
      </c>
      <c r="E631" s="40" t="s">
        <v>1253</v>
      </c>
      <c r="F631" s="246" t="s">
        <v>2926</v>
      </c>
      <c r="G631" s="42">
        <v>44329</v>
      </c>
      <c r="H631" s="39" t="s">
        <v>32</v>
      </c>
      <c r="I631" s="48" t="s">
        <v>2927</v>
      </c>
      <c r="J631" s="247" t="s">
        <v>2928</v>
      </c>
      <c r="K631" s="46" t="s">
        <v>35</v>
      </c>
      <c r="L631" s="41">
        <v>45387</v>
      </c>
      <c r="M631" s="46" t="s">
        <v>36</v>
      </c>
      <c r="N631" s="39">
        <v>1154</v>
      </c>
      <c r="O631" s="10" t="str">
        <f t="shared" si="9"/>
        <v>HM</v>
      </c>
      <c r="P631" s="12">
        <f>VLOOKUP($B631,'[3]CHÍNH THỨC'!$D:$H,4,0)</f>
        <v>45395</v>
      </c>
      <c r="Q631" s="12" t="str">
        <f>VLOOKUP($B631,'[3]CHÍNH THỨC'!$D:$H,5,0)</f>
        <v>Đã nghỉ việc</v>
      </c>
      <c r="R631" s="9"/>
      <c r="S631" s="9"/>
      <c r="T631" s="9"/>
      <c r="U631" s="9"/>
      <c r="V631" s="9"/>
      <c r="W631" s="9"/>
      <c r="X631" s="9"/>
      <c r="Y631" s="9"/>
    </row>
    <row r="632" spans="1:25" ht="16.5" customHeight="1">
      <c r="A632" s="39">
        <v>629</v>
      </c>
      <c r="B632" s="46" t="s">
        <v>2929</v>
      </c>
      <c r="C632" s="39" t="s">
        <v>2930</v>
      </c>
      <c r="D632" s="41">
        <v>38284</v>
      </c>
      <c r="E632" s="40" t="s">
        <v>30</v>
      </c>
      <c r="F632" s="246" t="s">
        <v>2931</v>
      </c>
      <c r="G632" s="42">
        <v>44306</v>
      </c>
      <c r="H632" s="39" t="s">
        <v>32</v>
      </c>
      <c r="I632" s="48" t="s">
        <v>95</v>
      </c>
      <c r="J632" s="247" t="s">
        <v>2932</v>
      </c>
      <c r="K632" s="46" t="s">
        <v>35</v>
      </c>
      <c r="L632" s="41">
        <v>45387</v>
      </c>
      <c r="M632" s="46" t="s">
        <v>75</v>
      </c>
      <c r="N632" s="39">
        <v>1167</v>
      </c>
      <c r="O632" s="10" t="str">
        <f t="shared" si="9"/>
        <v>HM</v>
      </c>
      <c r="P632" s="12">
        <f>VLOOKUP($B632,'[3]CHÍNH THỨC'!$D:$H,4,0)</f>
        <v>45387</v>
      </c>
      <c r="Q632" s="12" t="str">
        <f>VLOOKUP($B632,'[3]CHÍNH THỨC'!$D:$H,5,0)</f>
        <v>Đã nghỉ việc</v>
      </c>
      <c r="R632" s="9"/>
      <c r="S632" s="9"/>
      <c r="T632" s="9"/>
      <c r="U632" s="9"/>
      <c r="V632" s="9"/>
      <c r="W632" s="9"/>
      <c r="X632" s="9"/>
      <c r="Y632" s="9"/>
    </row>
    <row r="633" spans="1:25" ht="16.5" customHeight="1">
      <c r="A633" s="39">
        <v>630</v>
      </c>
      <c r="B633" s="46" t="s">
        <v>2933</v>
      </c>
      <c r="C633" s="39" t="s">
        <v>2934</v>
      </c>
      <c r="D633" s="41">
        <v>38428</v>
      </c>
      <c r="E633" s="40" t="s">
        <v>30</v>
      </c>
      <c r="F633" s="246" t="s">
        <v>2935</v>
      </c>
      <c r="G633" s="42">
        <v>44419</v>
      </c>
      <c r="H633" s="39" t="s">
        <v>32</v>
      </c>
      <c r="I633" s="48" t="s">
        <v>2936</v>
      </c>
      <c r="J633" s="247" t="s">
        <v>2937</v>
      </c>
      <c r="K633" s="46" t="s">
        <v>35</v>
      </c>
      <c r="L633" s="41">
        <v>45387</v>
      </c>
      <c r="M633" s="46" t="s">
        <v>36</v>
      </c>
      <c r="N633" s="39" t="s">
        <v>2938</v>
      </c>
      <c r="O633" s="10" t="str">
        <f t="shared" si="9"/>
        <v>MA</v>
      </c>
      <c r="P633" s="12">
        <f>VLOOKUP($B633,'[3]CHÍNH THỨC'!$D:$H,4,0)</f>
        <v>45388</v>
      </c>
      <c r="Q633" s="12" t="str">
        <f>VLOOKUP($B633,'[3]CHÍNH THỨC'!$D:$H,5,0)</f>
        <v>Đã nghỉ việc</v>
      </c>
      <c r="R633" s="9"/>
      <c r="S633" s="9"/>
      <c r="T633" s="9"/>
      <c r="U633" s="9"/>
      <c r="V633" s="9"/>
      <c r="W633" s="9"/>
      <c r="X633" s="9"/>
      <c r="Y633" s="9"/>
    </row>
    <row r="634" spans="1:25" ht="16.5" customHeight="1">
      <c r="A634" s="39">
        <v>631</v>
      </c>
      <c r="B634" s="46" t="s">
        <v>2939</v>
      </c>
      <c r="C634" s="39" t="s">
        <v>2940</v>
      </c>
      <c r="D634" s="41">
        <v>38392</v>
      </c>
      <c r="E634" s="40" t="s">
        <v>30</v>
      </c>
      <c r="F634" s="246" t="s">
        <v>2941</v>
      </c>
      <c r="G634" s="42">
        <v>44914</v>
      </c>
      <c r="H634" s="39" t="s">
        <v>32</v>
      </c>
      <c r="I634" s="48" t="s">
        <v>1913</v>
      </c>
      <c r="J634" s="247" t="s">
        <v>2937</v>
      </c>
      <c r="K634" s="46" t="s">
        <v>35</v>
      </c>
      <c r="L634" s="41">
        <v>45387</v>
      </c>
      <c r="M634" s="46" t="s">
        <v>36</v>
      </c>
      <c r="N634" s="39" t="s">
        <v>2942</v>
      </c>
      <c r="O634" s="10" t="str">
        <f t="shared" si="9"/>
        <v>MA</v>
      </c>
      <c r="P634" s="12">
        <f>VLOOKUP($B634,'[3]CHÍNH THỨC'!$D:$H,4,0)</f>
        <v>45388</v>
      </c>
      <c r="Q634" s="12" t="str">
        <f>VLOOKUP($B634,'[3]CHÍNH THỨC'!$D:$H,5,0)</f>
        <v>Đã nghỉ việc</v>
      </c>
      <c r="R634" s="9"/>
      <c r="S634" s="9"/>
      <c r="T634" s="9"/>
      <c r="U634" s="9"/>
      <c r="V634" s="9"/>
      <c r="W634" s="9"/>
      <c r="X634" s="9"/>
      <c r="Y634" s="9"/>
    </row>
    <row r="635" spans="1:25" ht="16.5" customHeight="1">
      <c r="A635" s="39">
        <v>632</v>
      </c>
      <c r="B635" s="46" t="s">
        <v>2943</v>
      </c>
      <c r="C635" s="39" t="s">
        <v>2944</v>
      </c>
      <c r="D635" s="41">
        <v>37889</v>
      </c>
      <c r="E635" s="40" t="s">
        <v>30</v>
      </c>
      <c r="F635" s="246" t="s">
        <v>2945</v>
      </c>
      <c r="G635" s="42">
        <v>45230</v>
      </c>
      <c r="H635" s="39" t="s">
        <v>32</v>
      </c>
      <c r="I635" s="48" t="s">
        <v>2946</v>
      </c>
      <c r="J635" s="247" t="s">
        <v>2947</v>
      </c>
      <c r="K635" s="46" t="s">
        <v>35</v>
      </c>
      <c r="L635" s="41">
        <v>45387</v>
      </c>
      <c r="M635" s="46" t="s">
        <v>75</v>
      </c>
      <c r="N635" s="39">
        <v>1144</v>
      </c>
      <c r="O635" s="10" t="str">
        <f t="shared" si="9"/>
        <v>HL</v>
      </c>
      <c r="P635" s="12">
        <f>VLOOKUP($B635,'[3]CHÍNH THỨC'!$D:$H,4,0)</f>
        <v>45388</v>
      </c>
      <c r="Q635" s="12" t="str">
        <f>VLOOKUP($B635,'[3]CHÍNH THỨC'!$D:$H,5,0)</f>
        <v>Đã nghỉ việc</v>
      </c>
      <c r="R635" s="9"/>
      <c r="S635" s="9"/>
      <c r="T635" s="9"/>
      <c r="U635" s="9"/>
      <c r="V635" s="9"/>
      <c r="W635" s="9"/>
      <c r="X635" s="9"/>
      <c r="Y635" s="9"/>
    </row>
    <row r="636" spans="1:25" ht="16.5" customHeight="1">
      <c r="A636" s="39">
        <v>633</v>
      </c>
      <c r="B636" s="46" t="s">
        <v>2948</v>
      </c>
      <c r="C636" s="39" t="s">
        <v>2949</v>
      </c>
      <c r="D636" s="41">
        <v>32453</v>
      </c>
      <c r="E636" s="40" t="s">
        <v>30</v>
      </c>
      <c r="F636" s="246" t="s">
        <v>2950</v>
      </c>
      <c r="G636" s="42">
        <v>44326</v>
      </c>
      <c r="H636" s="39" t="s">
        <v>32</v>
      </c>
      <c r="I636" s="48" t="s">
        <v>2951</v>
      </c>
      <c r="J636" s="247" t="s">
        <v>2952</v>
      </c>
      <c r="K636" s="46" t="s">
        <v>42</v>
      </c>
      <c r="L636" s="41">
        <v>45387</v>
      </c>
      <c r="M636" s="46" t="s">
        <v>36</v>
      </c>
      <c r="N636" s="39">
        <v>1149</v>
      </c>
      <c r="O636" s="10" t="str">
        <f t="shared" si="9"/>
        <v>HL</v>
      </c>
      <c r="P636" s="12">
        <f>VLOOKUP($B636,'[3]CHÍNH THỨC'!$D:$H,4,0)</f>
        <v>45432</v>
      </c>
      <c r="Q636" s="12" t="str">
        <f>VLOOKUP($B636,'[3]CHÍNH THỨC'!$D:$H,5,0)</f>
        <v>Đã nghỉ việc</v>
      </c>
      <c r="R636" s="9"/>
      <c r="S636" s="9"/>
      <c r="T636" s="9"/>
      <c r="U636" s="9"/>
      <c r="V636" s="9"/>
      <c r="W636" s="9"/>
      <c r="X636" s="9"/>
      <c r="Y636" s="9"/>
    </row>
    <row r="637" spans="1:25" ht="16.5" customHeight="1">
      <c r="A637" s="39">
        <v>634</v>
      </c>
      <c r="B637" s="46" t="s">
        <v>2953</v>
      </c>
      <c r="C637" s="39" t="s">
        <v>2954</v>
      </c>
      <c r="D637" s="41">
        <v>37002</v>
      </c>
      <c r="E637" s="40" t="s">
        <v>30</v>
      </c>
      <c r="F637" s="246" t="s">
        <v>2955</v>
      </c>
      <c r="G637" s="42">
        <v>44372</v>
      </c>
      <c r="H637" s="39" t="s">
        <v>32</v>
      </c>
      <c r="I637" s="48" t="s">
        <v>2956</v>
      </c>
      <c r="J637" s="247" t="s">
        <v>2957</v>
      </c>
      <c r="K637" s="46" t="s">
        <v>35</v>
      </c>
      <c r="L637" s="41">
        <v>45387</v>
      </c>
      <c r="M637" s="46" t="s">
        <v>36</v>
      </c>
      <c r="N637" s="39">
        <v>1150</v>
      </c>
      <c r="O637" s="10" t="str">
        <f t="shared" si="9"/>
        <v>HL</v>
      </c>
      <c r="P637" s="12">
        <f>VLOOKUP($B637,'[3]CHÍNH THỨC'!$D:$H,4,0)</f>
        <v>45395</v>
      </c>
      <c r="Q637" s="12" t="str">
        <f>VLOOKUP($B637,'[3]CHÍNH THỨC'!$D:$H,5,0)</f>
        <v>Đã nghỉ việc</v>
      </c>
      <c r="R637" s="9"/>
      <c r="S637" s="9"/>
      <c r="T637" s="9"/>
      <c r="U637" s="9"/>
      <c r="V637" s="9"/>
      <c r="W637" s="9"/>
      <c r="X637" s="9"/>
      <c r="Y637" s="9"/>
    </row>
    <row r="638" spans="1:25" ht="16.5" customHeight="1">
      <c r="A638" s="39">
        <v>635</v>
      </c>
      <c r="B638" s="46" t="s">
        <v>2958</v>
      </c>
      <c r="C638" s="39" t="s">
        <v>2959</v>
      </c>
      <c r="D638" s="41">
        <v>34597</v>
      </c>
      <c r="E638" s="40" t="s">
        <v>1253</v>
      </c>
      <c r="F638" s="246" t="s">
        <v>2960</v>
      </c>
      <c r="G638" s="42">
        <v>44898</v>
      </c>
      <c r="H638" s="39" t="s">
        <v>32</v>
      </c>
      <c r="I638" s="48" t="s">
        <v>2961</v>
      </c>
      <c r="J638" s="247" t="s">
        <v>2962</v>
      </c>
      <c r="K638" s="46" t="s">
        <v>42</v>
      </c>
      <c r="L638" s="41">
        <v>45387</v>
      </c>
      <c r="M638" s="46" t="s">
        <v>36</v>
      </c>
      <c r="N638" s="39">
        <v>1152</v>
      </c>
      <c r="O638" s="10" t="str">
        <f t="shared" si="9"/>
        <v>TM</v>
      </c>
      <c r="P638" s="12">
        <f>VLOOKUP($B638,'[3]CHÍNH THỨC'!$D:$H,4,0)</f>
        <v>45394</v>
      </c>
      <c r="Q638" s="12" t="str">
        <f>VLOOKUP($B638,'[3]CHÍNH THỨC'!$D:$H,5,0)</f>
        <v>Đã nghỉ việc</v>
      </c>
      <c r="R638" s="9"/>
      <c r="S638" s="9"/>
      <c r="T638" s="9"/>
      <c r="U638" s="9"/>
      <c r="V638" s="9"/>
      <c r="W638" s="9"/>
      <c r="X638" s="9"/>
      <c r="Y638" s="9"/>
    </row>
    <row r="639" spans="1:25" ht="16.5" customHeight="1">
      <c r="A639" s="39">
        <v>636</v>
      </c>
      <c r="B639" s="46" t="s">
        <v>2963</v>
      </c>
      <c r="C639" s="39" t="s">
        <v>2964</v>
      </c>
      <c r="D639" s="41">
        <v>37643</v>
      </c>
      <c r="E639" s="40" t="s">
        <v>30</v>
      </c>
      <c r="F639" s="246" t="s">
        <v>2965</v>
      </c>
      <c r="G639" s="42">
        <v>44329</v>
      </c>
      <c r="H639" s="39" t="s">
        <v>32</v>
      </c>
      <c r="I639" s="48" t="s">
        <v>2966</v>
      </c>
      <c r="J639" s="247" t="s">
        <v>2967</v>
      </c>
      <c r="K639" s="46" t="s">
        <v>42</v>
      </c>
      <c r="L639" s="41">
        <v>45387</v>
      </c>
      <c r="M639" s="46" t="s">
        <v>194</v>
      </c>
      <c r="N639" s="39" t="s">
        <v>2968</v>
      </c>
      <c r="O639" s="10" t="str">
        <f t="shared" si="9"/>
        <v>NE</v>
      </c>
      <c r="P639" s="12">
        <f>VLOOKUP($B639,'[3]CHÍNH THỨC'!$D:$H,4,0)</f>
        <v>45388</v>
      </c>
      <c r="Q639" s="12" t="str">
        <f>VLOOKUP($B639,'[3]CHÍNH THỨC'!$D:$H,5,0)</f>
        <v>Đã nghỉ việc</v>
      </c>
      <c r="R639" s="9"/>
      <c r="S639" s="9"/>
      <c r="T639" s="9"/>
      <c r="U639" s="9"/>
      <c r="V639" s="9"/>
      <c r="W639" s="9"/>
      <c r="X639" s="9"/>
      <c r="Y639" s="9"/>
    </row>
    <row r="640" spans="1:25" ht="16.5" customHeight="1">
      <c r="A640" s="39">
        <v>637</v>
      </c>
      <c r="B640" s="46" t="s">
        <v>2969</v>
      </c>
      <c r="C640" s="39" t="s">
        <v>2970</v>
      </c>
      <c r="D640" s="41">
        <v>38688</v>
      </c>
      <c r="E640" s="40" t="s">
        <v>1253</v>
      </c>
      <c r="F640" s="246" t="s">
        <v>2971</v>
      </c>
      <c r="G640" s="42">
        <v>44299</v>
      </c>
      <c r="H640" s="39" t="s">
        <v>32</v>
      </c>
      <c r="I640" s="48" t="s">
        <v>2972</v>
      </c>
      <c r="J640" s="247" t="s">
        <v>2973</v>
      </c>
      <c r="K640" s="46" t="s">
        <v>35</v>
      </c>
      <c r="L640" s="41">
        <v>45390</v>
      </c>
      <c r="M640" s="46" t="s">
        <v>36</v>
      </c>
      <c r="N640" s="39">
        <v>1211</v>
      </c>
      <c r="O640" s="10" t="str">
        <f t="shared" si="9"/>
        <v>TM</v>
      </c>
      <c r="P640" s="12">
        <f>VLOOKUP($B640,'[3]CHÍNH THỨC'!$D:$H,4,0)</f>
        <v>45491</v>
      </c>
      <c r="Q640" s="12" t="str">
        <f>VLOOKUP($B640,'[3]CHÍNH THỨC'!$D:$H,5,0)</f>
        <v>Đã nghỉ việc</v>
      </c>
      <c r="R640" s="9"/>
      <c r="S640" s="9"/>
      <c r="T640" s="9"/>
      <c r="U640" s="9"/>
      <c r="V640" s="9"/>
      <c r="W640" s="9"/>
      <c r="X640" s="9"/>
      <c r="Y640" s="9"/>
    </row>
    <row r="641" spans="1:25" ht="16.5" customHeight="1">
      <c r="A641" s="39">
        <v>638</v>
      </c>
      <c r="B641" s="46" t="s">
        <v>2974</v>
      </c>
      <c r="C641" s="39" t="s">
        <v>2975</v>
      </c>
      <c r="D641" s="41">
        <v>38489</v>
      </c>
      <c r="E641" s="40" t="s">
        <v>1253</v>
      </c>
      <c r="F641" s="246" t="s">
        <v>2976</v>
      </c>
      <c r="G641" s="42">
        <v>44704</v>
      </c>
      <c r="H641" s="39" t="s">
        <v>32</v>
      </c>
      <c r="I641" s="48" t="s">
        <v>2972</v>
      </c>
      <c r="J641" s="247" t="s">
        <v>2977</v>
      </c>
      <c r="K641" s="46" t="s">
        <v>35</v>
      </c>
      <c r="L641" s="41">
        <v>45390</v>
      </c>
      <c r="M641" s="46" t="s">
        <v>36</v>
      </c>
      <c r="N641" s="39">
        <v>1212</v>
      </c>
      <c r="O641" s="10" t="str">
        <f t="shared" si="9"/>
        <v>TM</v>
      </c>
      <c r="P641" s="12">
        <f>VLOOKUP($B641,'[3]CHÍNH THỨC'!$D:$H,4,0)</f>
        <v>45408</v>
      </c>
      <c r="Q641" s="12" t="str">
        <f>VLOOKUP($B641,'[3]CHÍNH THỨC'!$D:$H,5,0)</f>
        <v>Đã nghỉ việc</v>
      </c>
      <c r="R641" s="9"/>
      <c r="S641" s="9"/>
      <c r="T641" s="9"/>
      <c r="U641" s="9"/>
      <c r="V641" s="9"/>
      <c r="W641" s="9"/>
      <c r="X641" s="9"/>
      <c r="Y641" s="9"/>
    </row>
    <row r="642" spans="1:25" ht="16.5" customHeight="1">
      <c r="A642" s="39">
        <v>639</v>
      </c>
      <c r="B642" s="46" t="s">
        <v>2978</v>
      </c>
      <c r="C642" s="39" t="s">
        <v>2979</v>
      </c>
      <c r="D642" s="41">
        <v>30749</v>
      </c>
      <c r="E642" s="40" t="s">
        <v>1253</v>
      </c>
      <c r="F642" s="246" t="s">
        <v>2980</v>
      </c>
      <c r="G642" s="42">
        <v>45350</v>
      </c>
      <c r="H642" s="39" t="s">
        <v>32</v>
      </c>
      <c r="I642" s="48" t="s">
        <v>127</v>
      </c>
      <c r="J642" s="247" t="s">
        <v>2981</v>
      </c>
      <c r="K642" s="46" t="s">
        <v>42</v>
      </c>
      <c r="L642" s="41">
        <v>45390</v>
      </c>
      <c r="M642" s="46" t="s">
        <v>36</v>
      </c>
      <c r="N642" s="39">
        <v>1214</v>
      </c>
      <c r="O642" s="10" t="str">
        <f t="shared" si="9"/>
        <v>TM</v>
      </c>
      <c r="P642" s="12">
        <f>VLOOKUP($B642,'[3]CHÍNH THỨC'!$D:$H,4,0)</f>
        <v>45404</v>
      </c>
      <c r="Q642" s="12" t="str">
        <f>VLOOKUP($B642,'[3]CHÍNH THỨC'!$D:$H,5,0)</f>
        <v>Đã nghỉ việc</v>
      </c>
      <c r="R642" s="9"/>
      <c r="S642" s="9"/>
      <c r="T642" s="9"/>
      <c r="U642" s="9"/>
      <c r="V642" s="9"/>
      <c r="W642" s="9"/>
      <c r="X642" s="9"/>
      <c r="Y642" s="9"/>
    </row>
    <row r="643" spans="1:25" ht="16.5" customHeight="1">
      <c r="A643" s="39">
        <v>640</v>
      </c>
      <c r="B643" s="46" t="s">
        <v>2982</v>
      </c>
      <c r="C643" s="39" t="s">
        <v>2983</v>
      </c>
      <c r="D643" s="41">
        <v>31764</v>
      </c>
      <c r="E643" s="40" t="s">
        <v>1253</v>
      </c>
      <c r="F643" s="246" t="s">
        <v>2984</v>
      </c>
      <c r="G643" s="42">
        <v>44461</v>
      </c>
      <c r="H643" s="39" t="s">
        <v>32</v>
      </c>
      <c r="I643" s="48" t="s">
        <v>127</v>
      </c>
      <c r="J643" s="247" t="s">
        <v>2985</v>
      </c>
      <c r="K643" s="46" t="s">
        <v>42</v>
      </c>
      <c r="L643" s="41">
        <v>45390</v>
      </c>
      <c r="M643" s="46" t="s">
        <v>36</v>
      </c>
      <c r="N643" s="39">
        <v>1216</v>
      </c>
      <c r="O643" s="10" t="str">
        <f t="shared" si="9"/>
        <v>TM</v>
      </c>
      <c r="P643" s="12">
        <f>VLOOKUP($B643,'[3]CHÍNH THỨC'!$D:$H,4,0)</f>
        <v>45456</v>
      </c>
      <c r="Q643" s="12" t="str">
        <f>VLOOKUP($B643,'[3]CHÍNH THỨC'!$D:$H,5,0)</f>
        <v>Đã nghỉ việc</v>
      </c>
      <c r="R643" s="9"/>
      <c r="S643" s="9"/>
      <c r="T643" s="9"/>
      <c r="U643" s="9"/>
      <c r="V643" s="9"/>
      <c r="W643" s="9"/>
      <c r="X643" s="9"/>
      <c r="Y643" s="9"/>
    </row>
    <row r="644" spans="1:25" ht="16.5" customHeight="1">
      <c r="A644" s="39">
        <v>641</v>
      </c>
      <c r="B644" s="46" t="s">
        <v>2986</v>
      </c>
      <c r="C644" s="39" t="s">
        <v>2987</v>
      </c>
      <c r="D644" s="41">
        <v>37763</v>
      </c>
      <c r="E644" s="40" t="s">
        <v>1253</v>
      </c>
      <c r="F644" s="246" t="s">
        <v>2988</v>
      </c>
      <c r="G644" s="42">
        <v>45345</v>
      </c>
      <c r="H644" s="39" t="s">
        <v>32</v>
      </c>
      <c r="I644" s="48" t="s">
        <v>2989</v>
      </c>
      <c r="J644" s="247" t="s">
        <v>2990</v>
      </c>
      <c r="K644" s="46" t="s">
        <v>35</v>
      </c>
      <c r="L644" s="41">
        <v>45390</v>
      </c>
      <c r="M644" s="46" t="s">
        <v>36</v>
      </c>
      <c r="N644" s="39" t="s">
        <v>2991</v>
      </c>
      <c r="O644" s="10" t="str">
        <f t="shared" si="9"/>
        <v>NE</v>
      </c>
      <c r="P644" s="12">
        <f>VLOOKUP($B644,'[3]CHÍNH THỨC'!$D:$H,4,0)</f>
        <v>45509</v>
      </c>
      <c r="Q644" s="12" t="str">
        <f>VLOOKUP($B644,'[3]CHÍNH THỨC'!$D:$H,5,0)</f>
        <v>Đã nghỉ việc</v>
      </c>
      <c r="R644" s="9"/>
      <c r="S644" s="9"/>
      <c r="T644" s="9"/>
      <c r="U644" s="9"/>
      <c r="V644" s="9"/>
      <c r="W644" s="9"/>
      <c r="X644" s="9"/>
      <c r="Y644" s="9"/>
    </row>
    <row r="645" spans="1:25" ht="16.5" customHeight="1">
      <c r="A645" s="39">
        <v>642</v>
      </c>
      <c r="B645" s="46" t="s">
        <v>2992</v>
      </c>
      <c r="C645" s="39" t="s">
        <v>2993</v>
      </c>
      <c r="D645" s="41">
        <v>37750</v>
      </c>
      <c r="E645" s="40" t="s">
        <v>1253</v>
      </c>
      <c r="F645" s="246" t="s">
        <v>2994</v>
      </c>
      <c r="G645" s="42">
        <v>44379</v>
      </c>
      <c r="H645" s="39" t="s">
        <v>32</v>
      </c>
      <c r="I645" s="48" t="s">
        <v>2989</v>
      </c>
      <c r="J645" s="247" t="s">
        <v>2995</v>
      </c>
      <c r="K645" s="46" t="s">
        <v>35</v>
      </c>
      <c r="L645" s="41">
        <v>45390</v>
      </c>
      <c r="M645" s="46" t="s">
        <v>36</v>
      </c>
      <c r="N645" s="39" t="s">
        <v>2996</v>
      </c>
      <c r="O645" s="10" t="str">
        <f t="shared" ref="O645:O708" si="10">RIGHT(B645,2)</f>
        <v>NE</v>
      </c>
      <c r="P645" s="12">
        <f>VLOOKUP($B645,'[3]CHÍNH THỨC'!$D:$H,4,0)</f>
        <v>45530</v>
      </c>
      <c r="Q645" s="12" t="str">
        <f>VLOOKUP($B645,'[3]CHÍNH THỨC'!$D:$H,5,0)</f>
        <v>Đã nghỉ việc</v>
      </c>
      <c r="R645" s="9"/>
      <c r="S645" s="9"/>
      <c r="T645" s="9"/>
      <c r="U645" s="9"/>
      <c r="V645" s="9"/>
      <c r="W645" s="9"/>
      <c r="X645" s="9"/>
      <c r="Y645" s="9"/>
    </row>
    <row r="646" spans="1:25" ht="16.5" customHeight="1">
      <c r="A646" s="39">
        <v>643</v>
      </c>
      <c r="B646" s="46" t="s">
        <v>2997</v>
      </c>
      <c r="C646" s="39" t="s">
        <v>2998</v>
      </c>
      <c r="D646" s="41">
        <v>38635</v>
      </c>
      <c r="E646" s="40" t="s">
        <v>1253</v>
      </c>
      <c r="F646" s="246" t="s">
        <v>2999</v>
      </c>
      <c r="G646" s="42">
        <v>45070</v>
      </c>
      <c r="H646" s="39" t="s">
        <v>32</v>
      </c>
      <c r="I646" s="48" t="s">
        <v>3000</v>
      </c>
      <c r="J646" s="247" t="s">
        <v>3001</v>
      </c>
      <c r="K646" s="46" t="s">
        <v>35</v>
      </c>
      <c r="L646" s="41">
        <v>45390</v>
      </c>
      <c r="M646" s="46" t="s">
        <v>36</v>
      </c>
      <c r="N646" s="39" t="s">
        <v>3002</v>
      </c>
      <c r="O646" s="10" t="str">
        <f t="shared" si="10"/>
        <v>NE</v>
      </c>
      <c r="P646" s="12">
        <f>VLOOKUP($B646,'[3]CHÍNH THỨC'!$D:$H,4,0)</f>
        <v>45405</v>
      </c>
      <c r="Q646" s="12" t="str">
        <f>VLOOKUP($B646,'[3]CHÍNH THỨC'!$D:$H,5,0)</f>
        <v>Đã nghỉ việc</v>
      </c>
      <c r="R646" s="9"/>
      <c r="S646" s="9"/>
      <c r="T646" s="9"/>
      <c r="U646" s="9"/>
      <c r="V646" s="9"/>
      <c r="W646" s="9"/>
      <c r="X646" s="9"/>
      <c r="Y646" s="9"/>
    </row>
    <row r="647" spans="1:25" ht="16.5" customHeight="1">
      <c r="A647" s="39">
        <v>644</v>
      </c>
      <c r="B647" s="46" t="s">
        <v>3003</v>
      </c>
      <c r="C647" s="39" t="s">
        <v>3004</v>
      </c>
      <c r="D647" s="41">
        <v>29761</v>
      </c>
      <c r="E647" s="40" t="s">
        <v>30</v>
      </c>
      <c r="F647" s="246" t="s">
        <v>3005</v>
      </c>
      <c r="G647" s="42">
        <v>44418</v>
      </c>
      <c r="H647" s="39" t="s">
        <v>32</v>
      </c>
      <c r="I647" s="48" t="s">
        <v>3006</v>
      </c>
      <c r="J647" s="247" t="s">
        <v>3007</v>
      </c>
      <c r="K647" s="46" t="s">
        <v>42</v>
      </c>
      <c r="L647" s="41">
        <v>45390</v>
      </c>
      <c r="M647" s="46" t="s">
        <v>36</v>
      </c>
      <c r="N647" s="39" t="s">
        <v>3008</v>
      </c>
      <c r="O647" s="10" t="str">
        <f t="shared" si="10"/>
        <v>CE</v>
      </c>
      <c r="P647" s="12">
        <f>VLOOKUP($B647,'[3]CHÍNH THỨC'!$D:$H,4,0)</f>
        <v>45511</v>
      </c>
      <c r="Q647" s="12" t="str">
        <f>VLOOKUP($B647,'[3]CHÍNH THỨC'!$D:$H,5,0)</f>
        <v>Đã nghỉ việc</v>
      </c>
      <c r="R647" s="9"/>
      <c r="S647" s="9"/>
      <c r="T647" s="9"/>
      <c r="U647" s="9"/>
      <c r="V647" s="9"/>
      <c r="W647" s="9"/>
      <c r="X647" s="9"/>
      <c r="Y647" s="9"/>
    </row>
    <row r="648" spans="1:25" ht="16.5" customHeight="1">
      <c r="A648" s="39">
        <v>645</v>
      </c>
      <c r="B648" s="46" t="s">
        <v>3009</v>
      </c>
      <c r="C648" s="39" t="s">
        <v>1517</v>
      </c>
      <c r="D648" s="41">
        <v>38514</v>
      </c>
      <c r="E648" s="40" t="s">
        <v>30</v>
      </c>
      <c r="F648" s="246" t="s">
        <v>3010</v>
      </c>
      <c r="G648" s="42">
        <v>44508</v>
      </c>
      <c r="H648" s="39" t="s">
        <v>32</v>
      </c>
      <c r="I648" s="48" t="s">
        <v>3011</v>
      </c>
      <c r="J648" s="247" t="s">
        <v>3012</v>
      </c>
      <c r="K648" s="46" t="s">
        <v>35</v>
      </c>
      <c r="L648" s="41">
        <v>45390</v>
      </c>
      <c r="M648" s="46" t="s">
        <v>36</v>
      </c>
      <c r="N648" s="39">
        <v>1221</v>
      </c>
      <c r="O648" s="10" t="str">
        <f t="shared" si="10"/>
        <v>CE</v>
      </c>
      <c r="P648" s="12">
        <f>VLOOKUP($B648,'[3]CHÍNH THỨC'!$D:$H,4,0)</f>
        <v>45495</v>
      </c>
      <c r="Q648" s="12" t="str">
        <f>VLOOKUP($B648,'[3]CHÍNH THỨC'!$D:$H,5,0)</f>
        <v>Đã nghỉ việc</v>
      </c>
      <c r="R648" s="9"/>
      <c r="S648" s="9"/>
      <c r="T648" s="9"/>
      <c r="U648" s="9"/>
      <c r="V648" s="9"/>
      <c r="W648" s="9"/>
      <c r="X648" s="9"/>
      <c r="Y648" s="9"/>
    </row>
    <row r="649" spans="1:25" ht="16.5" customHeight="1">
      <c r="A649" s="39">
        <v>646</v>
      </c>
      <c r="B649" s="46" t="s">
        <v>3013</v>
      </c>
      <c r="C649" s="39" t="s">
        <v>106</v>
      </c>
      <c r="D649" s="41">
        <v>38307</v>
      </c>
      <c r="E649" s="40" t="s">
        <v>30</v>
      </c>
      <c r="F649" s="246" t="s">
        <v>107</v>
      </c>
      <c r="G649" s="42">
        <v>44374</v>
      </c>
      <c r="H649" s="39" t="s">
        <v>32</v>
      </c>
      <c r="I649" s="48" t="s">
        <v>3014</v>
      </c>
      <c r="J649" s="247" t="s">
        <v>109</v>
      </c>
      <c r="K649" s="46" t="s">
        <v>42</v>
      </c>
      <c r="L649" s="41">
        <v>45390</v>
      </c>
      <c r="M649" s="46" t="s">
        <v>36</v>
      </c>
      <c r="N649" s="39">
        <v>1193</v>
      </c>
      <c r="O649" s="10" t="str">
        <f t="shared" si="10"/>
        <v>KJ</v>
      </c>
      <c r="P649" s="12">
        <f>VLOOKUP($B649,'[3]CHÍNH THỨC'!$D:$H,4,0)</f>
        <v>45408</v>
      </c>
      <c r="Q649" s="12" t="str">
        <f>VLOOKUP($B649,'[3]CHÍNH THỨC'!$D:$H,5,0)</f>
        <v>Đã nghỉ việc</v>
      </c>
      <c r="R649" s="9"/>
      <c r="S649" s="9"/>
      <c r="T649" s="9"/>
      <c r="U649" s="9"/>
      <c r="V649" s="9"/>
      <c r="W649" s="9"/>
      <c r="X649" s="9"/>
      <c r="Y649" s="9"/>
    </row>
    <row r="650" spans="1:25" ht="16.5" customHeight="1">
      <c r="A650" s="39">
        <v>647</v>
      </c>
      <c r="B650" s="46" t="s">
        <v>3015</v>
      </c>
      <c r="C650" s="39" t="s">
        <v>3016</v>
      </c>
      <c r="D650" s="41">
        <v>31459</v>
      </c>
      <c r="E650" s="40" t="s">
        <v>30</v>
      </c>
      <c r="F650" s="246" t="s">
        <v>3017</v>
      </c>
      <c r="G650" s="42">
        <v>44419</v>
      </c>
      <c r="H650" s="39" t="s">
        <v>32</v>
      </c>
      <c r="I650" s="48" t="s">
        <v>3018</v>
      </c>
      <c r="J650" s="247" t="s">
        <v>3019</v>
      </c>
      <c r="K650" s="46" t="s">
        <v>35</v>
      </c>
      <c r="L650" s="41">
        <v>45390</v>
      </c>
      <c r="M650" s="46" t="s">
        <v>36</v>
      </c>
      <c r="N650" s="39">
        <v>1194</v>
      </c>
      <c r="O650" s="10" t="str">
        <f t="shared" si="10"/>
        <v>KJ</v>
      </c>
      <c r="P650" s="12">
        <f>VLOOKUP($B650,'[3]CHÍNH THỨC'!$D:$H,4,0)</f>
        <v>45391</v>
      </c>
      <c r="Q650" s="12" t="str">
        <f>VLOOKUP($B650,'[3]CHÍNH THỨC'!$D:$H,5,0)</f>
        <v>Đã nghỉ việc</v>
      </c>
      <c r="R650" s="9"/>
      <c r="S650" s="9"/>
      <c r="T650" s="9"/>
      <c r="U650" s="9"/>
      <c r="V650" s="9"/>
      <c r="W650" s="9"/>
      <c r="X650" s="9"/>
      <c r="Y650" s="9"/>
    </row>
    <row r="651" spans="1:25" ht="16.5" customHeight="1">
      <c r="A651" s="39">
        <v>648</v>
      </c>
      <c r="B651" s="46" t="s">
        <v>3020</v>
      </c>
      <c r="C651" s="39" t="s">
        <v>3021</v>
      </c>
      <c r="D651" s="41">
        <v>38241</v>
      </c>
      <c r="E651" s="40" t="s">
        <v>30</v>
      </c>
      <c r="F651" s="246" t="s">
        <v>3022</v>
      </c>
      <c r="G651" s="42">
        <v>45224</v>
      </c>
      <c r="H651" s="39" t="s">
        <v>32</v>
      </c>
      <c r="I651" s="48" t="s">
        <v>3023</v>
      </c>
      <c r="J651" s="247" t="s">
        <v>3024</v>
      </c>
      <c r="K651" s="46" t="s">
        <v>42</v>
      </c>
      <c r="L651" s="41">
        <v>45390</v>
      </c>
      <c r="M651" s="46" t="s">
        <v>36</v>
      </c>
      <c r="N651" s="39">
        <v>1190</v>
      </c>
      <c r="O651" s="10" t="str">
        <f t="shared" si="10"/>
        <v>HL</v>
      </c>
      <c r="P651" s="12">
        <f>VLOOKUP($B651,'[3]CHÍNH THỨC'!$D:$H,4,0)</f>
        <v>45391</v>
      </c>
      <c r="Q651" s="12" t="str">
        <f>VLOOKUP($B651,'[3]CHÍNH THỨC'!$D:$H,5,0)</f>
        <v>Đã nghỉ việc</v>
      </c>
      <c r="R651" s="9"/>
      <c r="S651" s="9"/>
      <c r="T651" s="9"/>
      <c r="U651" s="9"/>
      <c r="V651" s="9"/>
      <c r="W651" s="9"/>
      <c r="X651" s="9"/>
      <c r="Y651" s="9"/>
    </row>
    <row r="652" spans="1:25" ht="16.5" customHeight="1">
      <c r="A652" s="39">
        <v>649</v>
      </c>
      <c r="B652" s="46" t="s">
        <v>3025</v>
      </c>
      <c r="C652" s="39" t="s">
        <v>1235</v>
      </c>
      <c r="D652" s="41">
        <v>34256</v>
      </c>
      <c r="E652" s="40" t="s">
        <v>1253</v>
      </c>
      <c r="F652" s="246" t="s">
        <v>3026</v>
      </c>
      <c r="G652" s="42">
        <v>44699</v>
      </c>
      <c r="H652" s="39" t="s">
        <v>32</v>
      </c>
      <c r="I652" s="48" t="s">
        <v>3027</v>
      </c>
      <c r="J652" s="247" t="s">
        <v>1241</v>
      </c>
      <c r="K652" s="46" t="s">
        <v>42</v>
      </c>
      <c r="L652" s="41">
        <v>45390</v>
      </c>
      <c r="M652" s="46" t="s">
        <v>36</v>
      </c>
      <c r="N652" s="39" t="s">
        <v>1234</v>
      </c>
      <c r="O652" s="10" t="str">
        <f t="shared" si="10"/>
        <v>MA</v>
      </c>
      <c r="P652" s="12">
        <f>VLOOKUP($B652,'[3]CHÍNH THỨC'!$D:$H,4,0)</f>
        <v>45420</v>
      </c>
      <c r="Q652" s="12" t="str">
        <f>VLOOKUP($B652,'[3]CHÍNH THỨC'!$D:$H,5,0)</f>
        <v>Đã nghỉ việc</v>
      </c>
      <c r="R652" s="9"/>
      <c r="S652" s="9"/>
      <c r="T652" s="9"/>
      <c r="U652" s="9"/>
      <c r="V652" s="9"/>
      <c r="W652" s="9"/>
      <c r="X652" s="9"/>
      <c r="Y652" s="9"/>
    </row>
    <row r="653" spans="1:25" ht="16.5" customHeight="1">
      <c r="A653" s="39">
        <v>650</v>
      </c>
      <c r="B653" s="46" t="s">
        <v>3028</v>
      </c>
      <c r="C653" s="39" t="s">
        <v>3029</v>
      </c>
      <c r="D653" s="41">
        <v>38117</v>
      </c>
      <c r="E653" s="40" t="s">
        <v>30</v>
      </c>
      <c r="F653" s="246" t="s">
        <v>3030</v>
      </c>
      <c r="G653" s="42">
        <v>44389</v>
      </c>
      <c r="H653" s="39" t="s">
        <v>32</v>
      </c>
      <c r="I653" s="48" t="s">
        <v>3031</v>
      </c>
      <c r="J653" s="247" t="s">
        <v>3032</v>
      </c>
      <c r="K653" s="46" t="s">
        <v>35</v>
      </c>
      <c r="L653" s="41">
        <v>45390</v>
      </c>
      <c r="M653" s="46" t="s">
        <v>75</v>
      </c>
      <c r="N653" s="39" t="s">
        <v>3033</v>
      </c>
      <c r="O653" s="10" t="str">
        <f t="shared" si="10"/>
        <v>MA</v>
      </c>
      <c r="P653" s="12">
        <f>VLOOKUP($B653,'[3]CHÍNH THỨC'!$D:$H,4,0)</f>
        <v>45418</v>
      </c>
      <c r="Q653" s="12" t="str">
        <f>VLOOKUP($B653,'[3]CHÍNH THỨC'!$D:$H,5,0)</f>
        <v>Đã nghỉ việc</v>
      </c>
      <c r="R653" s="9"/>
      <c r="S653" s="9"/>
      <c r="T653" s="9"/>
      <c r="U653" s="9"/>
      <c r="V653" s="9"/>
      <c r="W653" s="9"/>
      <c r="X653" s="9"/>
      <c r="Y653" s="9"/>
    </row>
    <row r="654" spans="1:25" ht="16.5" customHeight="1">
      <c r="A654" s="39">
        <v>651</v>
      </c>
      <c r="B654" s="46" t="s">
        <v>3034</v>
      </c>
      <c r="C654" s="39" t="s">
        <v>2146</v>
      </c>
      <c r="D654" s="41">
        <v>37492</v>
      </c>
      <c r="E654" s="40" t="s">
        <v>1253</v>
      </c>
      <c r="F654" s="246" t="s">
        <v>2147</v>
      </c>
      <c r="G654" s="42">
        <v>44325</v>
      </c>
      <c r="H654" s="39" t="s">
        <v>32</v>
      </c>
      <c r="I654" s="48" t="s">
        <v>3035</v>
      </c>
      <c r="J654" s="247" t="s">
        <v>2148</v>
      </c>
      <c r="K654" s="46" t="s">
        <v>35</v>
      </c>
      <c r="L654" s="41">
        <v>45390</v>
      </c>
      <c r="M654" s="46" t="s">
        <v>75</v>
      </c>
      <c r="N654" s="39" t="s">
        <v>2145</v>
      </c>
      <c r="O654" s="10" t="str">
        <f t="shared" si="10"/>
        <v>HM</v>
      </c>
      <c r="P654" s="12">
        <f>VLOOKUP($B654,'[3]CHÍNH THỨC'!$D:$H,4,0)</f>
        <v>45392</v>
      </c>
      <c r="Q654" s="12" t="str">
        <f>VLOOKUP($B654,'[3]CHÍNH THỨC'!$D:$H,5,0)</f>
        <v>Đã nghỉ việc</v>
      </c>
      <c r="R654" s="9"/>
      <c r="S654" s="9"/>
      <c r="T654" s="9"/>
      <c r="U654" s="9"/>
      <c r="V654" s="9"/>
      <c r="W654" s="9"/>
      <c r="X654" s="9"/>
      <c r="Y654" s="9"/>
    </row>
    <row r="655" spans="1:25" ht="16.5" customHeight="1">
      <c r="A655" s="39">
        <v>652</v>
      </c>
      <c r="B655" s="46" t="s">
        <v>3036</v>
      </c>
      <c r="C655" s="39" t="s">
        <v>2155</v>
      </c>
      <c r="D655" s="41">
        <v>37963</v>
      </c>
      <c r="E655" s="40" t="s">
        <v>1253</v>
      </c>
      <c r="F655" s="246" t="s">
        <v>2156</v>
      </c>
      <c r="G655" s="42">
        <v>44538</v>
      </c>
      <c r="H655" s="39" t="s">
        <v>32</v>
      </c>
      <c r="I655" s="48" t="s">
        <v>3035</v>
      </c>
      <c r="J655" s="247" t="s">
        <v>2157</v>
      </c>
      <c r="K655" s="46" t="s">
        <v>35</v>
      </c>
      <c r="L655" s="41">
        <v>45390</v>
      </c>
      <c r="M655" s="46" t="s">
        <v>75</v>
      </c>
      <c r="N655" s="39" t="s">
        <v>2154</v>
      </c>
      <c r="O655" s="10" t="str">
        <f t="shared" si="10"/>
        <v>HM</v>
      </c>
      <c r="P655" s="12">
        <f>VLOOKUP($B655,'[3]CHÍNH THỨC'!$D:$H,4,0)</f>
        <v>45406</v>
      </c>
      <c r="Q655" s="12" t="str">
        <f>VLOOKUP($B655,'[3]CHÍNH THỨC'!$D:$H,5,0)</f>
        <v>Đã nghỉ việc</v>
      </c>
      <c r="R655" s="9"/>
      <c r="S655" s="9"/>
      <c r="T655" s="9"/>
      <c r="U655" s="9"/>
      <c r="V655" s="9"/>
      <c r="W655" s="9"/>
      <c r="X655" s="9"/>
      <c r="Y655" s="9"/>
    </row>
    <row r="656" spans="1:25" ht="16.5" customHeight="1">
      <c r="A656" s="39">
        <v>653</v>
      </c>
      <c r="B656" s="46" t="s">
        <v>3037</v>
      </c>
      <c r="C656" s="39" t="s">
        <v>1906</v>
      </c>
      <c r="D656" s="41">
        <v>37830</v>
      </c>
      <c r="E656" s="40" t="s">
        <v>1253</v>
      </c>
      <c r="F656" s="246" t="s">
        <v>1907</v>
      </c>
      <c r="G656" s="42">
        <v>43517</v>
      </c>
      <c r="H656" s="39" t="s">
        <v>32</v>
      </c>
      <c r="I656" s="48" t="s">
        <v>3038</v>
      </c>
      <c r="J656" s="247" t="s">
        <v>1909</v>
      </c>
      <c r="K656" s="46" t="s">
        <v>35</v>
      </c>
      <c r="L656" s="41">
        <v>45390</v>
      </c>
      <c r="M656" s="46" t="s">
        <v>75</v>
      </c>
      <c r="N656" s="39" t="s">
        <v>1905</v>
      </c>
      <c r="O656" s="10" t="str">
        <f t="shared" si="10"/>
        <v>HM</v>
      </c>
      <c r="P656" s="12">
        <f>VLOOKUP($B656,'[3]CHÍNH THỨC'!$D:$H,4,0)</f>
        <v>45401</v>
      </c>
      <c r="Q656" s="12" t="str">
        <f>VLOOKUP($B656,'[3]CHÍNH THỨC'!$D:$H,5,0)</f>
        <v>Đã nghỉ việc</v>
      </c>
      <c r="R656" s="9"/>
      <c r="S656" s="9"/>
      <c r="T656" s="9"/>
      <c r="U656" s="9"/>
      <c r="V656" s="9"/>
      <c r="W656" s="9"/>
      <c r="X656" s="9"/>
      <c r="Y656" s="9"/>
    </row>
    <row r="657" spans="1:25" ht="16.5" customHeight="1">
      <c r="A657" s="39">
        <v>654</v>
      </c>
      <c r="B657" s="46" t="s">
        <v>3039</v>
      </c>
      <c r="C657" s="39" t="s">
        <v>3040</v>
      </c>
      <c r="D657" s="41">
        <v>38660</v>
      </c>
      <c r="E657" s="40" t="s">
        <v>1253</v>
      </c>
      <c r="F657" s="246" t="s">
        <v>3041</v>
      </c>
      <c r="G657" s="42">
        <v>44693</v>
      </c>
      <c r="H657" s="39" t="s">
        <v>32</v>
      </c>
      <c r="I657" s="48" t="s">
        <v>3042</v>
      </c>
      <c r="J657" s="247" t="s">
        <v>3043</v>
      </c>
      <c r="K657" s="46" t="s">
        <v>35</v>
      </c>
      <c r="L657" s="41">
        <v>45390</v>
      </c>
      <c r="M657" s="46" t="s">
        <v>75</v>
      </c>
      <c r="N657" s="39">
        <v>1198</v>
      </c>
      <c r="O657" s="10" t="str">
        <f t="shared" si="10"/>
        <v>HM</v>
      </c>
      <c r="P657" s="12">
        <f>VLOOKUP($B657,'[3]CHÍNH THỨC'!$D:$H,4,0)</f>
        <v>45395</v>
      </c>
      <c r="Q657" s="12" t="str">
        <f>VLOOKUP($B657,'[3]CHÍNH THỨC'!$D:$H,5,0)</f>
        <v>Đã nghỉ việc</v>
      </c>
      <c r="R657" s="9"/>
      <c r="S657" s="9"/>
      <c r="T657" s="9"/>
      <c r="U657" s="9"/>
      <c r="V657" s="9"/>
      <c r="W657" s="9"/>
      <c r="X657" s="9"/>
      <c r="Y657" s="9"/>
    </row>
    <row r="658" spans="1:25" ht="16.5" customHeight="1">
      <c r="A658" s="39">
        <v>655</v>
      </c>
      <c r="B658" s="46" t="s">
        <v>3044</v>
      </c>
      <c r="C658" s="39" t="s">
        <v>3045</v>
      </c>
      <c r="D658" s="41">
        <v>36031</v>
      </c>
      <c r="E658" s="40" t="s">
        <v>1253</v>
      </c>
      <c r="F658" s="246" t="s">
        <v>3046</v>
      </c>
      <c r="G658" s="42">
        <v>44439</v>
      </c>
      <c r="H658" s="39" t="s">
        <v>32</v>
      </c>
      <c r="I658" s="48" t="s">
        <v>3047</v>
      </c>
      <c r="J658" s="247" t="s">
        <v>3048</v>
      </c>
      <c r="K658" s="46" t="s">
        <v>42</v>
      </c>
      <c r="L658" s="41">
        <v>45390</v>
      </c>
      <c r="M658" s="46" t="s">
        <v>75</v>
      </c>
      <c r="N658" s="39">
        <v>1200</v>
      </c>
      <c r="O658" s="10" t="str">
        <f t="shared" si="10"/>
        <v>HM</v>
      </c>
      <c r="P658" s="12">
        <f>VLOOKUP($B658,'[3]CHÍNH THỨC'!$D:$H,4,0)</f>
        <v>45391</v>
      </c>
      <c r="Q658" s="12" t="str">
        <f>VLOOKUP($B658,'[3]CHÍNH THỨC'!$D:$H,5,0)</f>
        <v>Đã nghỉ việc</v>
      </c>
      <c r="R658" s="9"/>
      <c r="S658" s="9"/>
      <c r="T658" s="9"/>
      <c r="U658" s="9"/>
      <c r="V658" s="9"/>
      <c r="W658" s="9"/>
      <c r="X658" s="9"/>
      <c r="Y658" s="9"/>
    </row>
    <row r="659" spans="1:25" ht="16.5" customHeight="1">
      <c r="A659" s="39">
        <v>656</v>
      </c>
      <c r="B659" s="46" t="s">
        <v>3049</v>
      </c>
      <c r="C659" s="39" t="s">
        <v>3050</v>
      </c>
      <c r="D659" s="41">
        <v>34999</v>
      </c>
      <c r="E659" s="40" t="s">
        <v>1441</v>
      </c>
      <c r="F659" s="246" t="s">
        <v>3051</v>
      </c>
      <c r="G659" s="42">
        <v>44372</v>
      </c>
      <c r="H659" s="39" t="s">
        <v>32</v>
      </c>
      <c r="I659" s="48" t="s">
        <v>3052</v>
      </c>
      <c r="J659" s="247" t="s">
        <v>3053</v>
      </c>
      <c r="K659" s="46" t="s">
        <v>35</v>
      </c>
      <c r="L659" s="41">
        <v>45390</v>
      </c>
      <c r="M659" s="46" t="s">
        <v>75</v>
      </c>
      <c r="N659" s="39">
        <v>1204</v>
      </c>
      <c r="O659" s="10" t="str">
        <f t="shared" si="10"/>
        <v>HM</v>
      </c>
      <c r="P659" s="12">
        <f>VLOOKUP($B659,'[3]CHÍNH THỨC'!$D:$H,4,0)</f>
        <v>45391</v>
      </c>
      <c r="Q659" s="12" t="str">
        <f>VLOOKUP($B659,'[3]CHÍNH THỨC'!$D:$H,5,0)</f>
        <v>Đã nghỉ việc</v>
      </c>
      <c r="R659" s="9"/>
      <c r="S659" s="9"/>
      <c r="T659" s="9"/>
      <c r="U659" s="9"/>
      <c r="V659" s="9"/>
      <c r="W659" s="9"/>
      <c r="X659" s="9"/>
      <c r="Y659" s="9"/>
    </row>
    <row r="660" spans="1:25" ht="16.5" customHeight="1">
      <c r="A660" s="39">
        <v>657</v>
      </c>
      <c r="B660" s="46" t="s">
        <v>3054</v>
      </c>
      <c r="C660" s="39" t="s">
        <v>3055</v>
      </c>
      <c r="D660" s="41">
        <v>38307</v>
      </c>
      <c r="E660" s="40" t="s">
        <v>1253</v>
      </c>
      <c r="F660" s="246" t="s">
        <v>3056</v>
      </c>
      <c r="G660" s="42">
        <v>44547</v>
      </c>
      <c r="H660" s="39" t="s">
        <v>32</v>
      </c>
      <c r="I660" s="48" t="s">
        <v>3057</v>
      </c>
      <c r="J660" s="247" t="s">
        <v>3058</v>
      </c>
      <c r="K660" s="46" t="s">
        <v>35</v>
      </c>
      <c r="L660" s="41">
        <v>45390</v>
      </c>
      <c r="M660" s="46" t="s">
        <v>36</v>
      </c>
      <c r="N660" s="39">
        <v>1195</v>
      </c>
      <c r="O660" s="10" t="str">
        <f t="shared" si="10"/>
        <v>MD</v>
      </c>
      <c r="P660" s="12">
        <f>VLOOKUP($B660,'[3]CHÍNH THỨC'!$D:$H,4,0)</f>
        <v>45391</v>
      </c>
      <c r="Q660" s="12" t="str">
        <f>VLOOKUP($B660,'[3]CHÍNH THỨC'!$D:$H,5,0)</f>
        <v>Đã nghỉ việc</v>
      </c>
      <c r="R660" s="9"/>
      <c r="S660" s="9"/>
      <c r="T660" s="9"/>
      <c r="U660" s="9"/>
      <c r="V660" s="9"/>
      <c r="W660" s="9"/>
      <c r="X660" s="9"/>
      <c r="Y660" s="9"/>
    </row>
    <row r="661" spans="1:25" ht="16.5" customHeight="1">
      <c r="A661" s="39">
        <v>658</v>
      </c>
      <c r="B661" s="46" t="s">
        <v>3059</v>
      </c>
      <c r="C661" s="39" t="s">
        <v>3060</v>
      </c>
      <c r="D661" s="41">
        <v>37529</v>
      </c>
      <c r="E661" s="40" t="s">
        <v>1253</v>
      </c>
      <c r="F661" s="246" t="s">
        <v>3061</v>
      </c>
      <c r="G661" s="42">
        <v>44961</v>
      </c>
      <c r="H661" s="39" t="s">
        <v>32</v>
      </c>
      <c r="I661" s="48" t="s">
        <v>2340</v>
      </c>
      <c r="J661" s="247" t="s">
        <v>3062</v>
      </c>
      <c r="K661" s="46" t="s">
        <v>35</v>
      </c>
      <c r="L661" s="41">
        <v>45390</v>
      </c>
      <c r="M661" s="46" t="s">
        <v>75</v>
      </c>
      <c r="N661" s="39">
        <v>1223</v>
      </c>
      <c r="O661" s="10" t="str">
        <f t="shared" si="10"/>
        <v>HM</v>
      </c>
      <c r="P661" s="12">
        <f>VLOOKUP($B661,'[3]CHÍNH THỨC'!$D:$H,4,0)</f>
        <v>45397</v>
      </c>
      <c r="Q661" s="12" t="str">
        <f>VLOOKUP($B661,'[3]CHÍNH THỨC'!$D:$H,5,0)</f>
        <v>Đã nghỉ việc</v>
      </c>
      <c r="R661" s="9"/>
      <c r="S661" s="9"/>
      <c r="T661" s="9"/>
      <c r="U661" s="9"/>
      <c r="V661" s="9"/>
      <c r="W661" s="9"/>
      <c r="X661" s="9"/>
      <c r="Y661" s="9"/>
    </row>
    <row r="662" spans="1:25" ht="16.5" customHeight="1">
      <c r="A662" s="39">
        <v>659</v>
      </c>
      <c r="B662" s="46" t="s">
        <v>3063</v>
      </c>
      <c r="C662" s="39" t="s">
        <v>3064</v>
      </c>
      <c r="D662" s="41">
        <v>32283</v>
      </c>
      <c r="E662" s="40" t="s">
        <v>1253</v>
      </c>
      <c r="F662" s="246" t="s">
        <v>3065</v>
      </c>
      <c r="G662" s="42">
        <v>44790</v>
      </c>
      <c r="H662" s="39" t="s">
        <v>32</v>
      </c>
      <c r="I662" s="48" t="s">
        <v>3066</v>
      </c>
      <c r="J662" s="247" t="s">
        <v>3067</v>
      </c>
      <c r="K662" s="46" t="s">
        <v>35</v>
      </c>
      <c r="L662" s="41">
        <v>45390</v>
      </c>
      <c r="M662" s="46" t="s">
        <v>75</v>
      </c>
      <c r="N662" s="39">
        <v>1224</v>
      </c>
      <c r="O662" s="10" t="str">
        <f t="shared" si="10"/>
        <v>HM</v>
      </c>
      <c r="P662" s="12">
        <f>VLOOKUP($B662,'[3]CHÍNH THỨC'!$D:$H,4,0)</f>
        <v>45404</v>
      </c>
      <c r="Q662" s="12" t="str">
        <f>VLOOKUP($B662,'[3]CHÍNH THỨC'!$D:$H,5,0)</f>
        <v>Đã nghỉ việc</v>
      </c>
      <c r="R662" s="9"/>
      <c r="S662" s="9"/>
      <c r="T662" s="9"/>
      <c r="U662" s="9"/>
      <c r="V662" s="9"/>
      <c r="W662" s="9"/>
      <c r="X662" s="9"/>
      <c r="Y662" s="9"/>
    </row>
    <row r="663" spans="1:25" ht="16.5" customHeight="1">
      <c r="A663" s="39">
        <v>660</v>
      </c>
      <c r="B663" s="46" t="s">
        <v>3068</v>
      </c>
      <c r="C663" s="39" t="s">
        <v>3069</v>
      </c>
      <c r="D663" s="41">
        <v>38755</v>
      </c>
      <c r="E663" s="40" t="s">
        <v>30</v>
      </c>
      <c r="F663" s="246" t="s">
        <v>3070</v>
      </c>
      <c r="G663" s="42">
        <v>44296</v>
      </c>
      <c r="H663" s="39" t="s">
        <v>32</v>
      </c>
      <c r="I663" s="48" t="s">
        <v>3071</v>
      </c>
      <c r="J663" s="247" t="s">
        <v>919</v>
      </c>
      <c r="K663" s="46" t="s">
        <v>35</v>
      </c>
      <c r="L663" s="41">
        <v>45393</v>
      </c>
      <c r="M663" s="46" t="s">
        <v>75</v>
      </c>
      <c r="N663" s="39">
        <v>208</v>
      </c>
      <c r="O663" s="10" t="str">
        <f t="shared" si="10"/>
        <v>TM</v>
      </c>
      <c r="P663" s="12">
        <f>VLOOKUP($B663,'[3]CHÍNH THỨC'!$D:$H,4,0)</f>
        <v>45397</v>
      </c>
      <c r="Q663" s="12" t="str">
        <f>VLOOKUP($B663,'[3]CHÍNH THỨC'!$D:$H,5,0)</f>
        <v>Đã nghỉ việc</v>
      </c>
      <c r="R663" s="9"/>
      <c r="S663" s="9"/>
      <c r="T663" s="9"/>
      <c r="U663" s="9"/>
      <c r="V663" s="9"/>
      <c r="W663" s="9"/>
      <c r="X663" s="9"/>
      <c r="Y663" s="9"/>
    </row>
    <row r="664" spans="1:25" ht="16.5" customHeight="1">
      <c r="A664" s="39">
        <v>661</v>
      </c>
      <c r="B664" s="46" t="s">
        <v>3072</v>
      </c>
      <c r="C664" s="39" t="s">
        <v>331</v>
      </c>
      <c r="D664" s="41">
        <v>38486</v>
      </c>
      <c r="E664" s="40" t="s">
        <v>30</v>
      </c>
      <c r="F664" s="246" t="s">
        <v>332</v>
      </c>
      <c r="G664" s="42">
        <v>45013</v>
      </c>
      <c r="H664" s="39" t="s">
        <v>32</v>
      </c>
      <c r="I664" s="48" t="s">
        <v>3073</v>
      </c>
      <c r="J664" s="247" t="s">
        <v>919</v>
      </c>
      <c r="K664" s="46" t="s">
        <v>35</v>
      </c>
      <c r="L664" s="41">
        <v>45393</v>
      </c>
      <c r="M664" s="46" t="s">
        <v>75</v>
      </c>
      <c r="N664" s="39">
        <v>201</v>
      </c>
      <c r="O664" s="10" t="str">
        <f t="shared" si="10"/>
        <v>TM</v>
      </c>
      <c r="P664" s="12">
        <f>VLOOKUP($B664,'[3]CHÍNH THỨC'!$D:$H,4,0)</f>
        <v>45404</v>
      </c>
      <c r="Q664" s="12" t="str">
        <f>VLOOKUP($B664,'[3]CHÍNH THỨC'!$D:$H,5,0)</f>
        <v>Đã nghỉ việc</v>
      </c>
      <c r="R664" s="9"/>
      <c r="S664" s="9"/>
      <c r="T664" s="9"/>
      <c r="U664" s="9"/>
      <c r="V664" s="9"/>
      <c r="W664" s="9"/>
      <c r="X664" s="9"/>
      <c r="Y664" s="9"/>
    </row>
    <row r="665" spans="1:25" ht="16.5" customHeight="1">
      <c r="A665" s="39">
        <v>662</v>
      </c>
      <c r="B665" s="46" t="s">
        <v>3074</v>
      </c>
      <c r="C665" s="39" t="s">
        <v>3075</v>
      </c>
      <c r="D665" s="41">
        <v>29139</v>
      </c>
      <c r="E665" s="40" t="s">
        <v>30</v>
      </c>
      <c r="F665" s="246" t="s">
        <v>3076</v>
      </c>
      <c r="G665" s="42">
        <v>44534</v>
      </c>
      <c r="H665" s="39" t="s">
        <v>32</v>
      </c>
      <c r="I665" s="48" t="s">
        <v>3077</v>
      </c>
      <c r="J665" s="247" t="s">
        <v>3078</v>
      </c>
      <c r="K665" s="46" t="s">
        <v>42</v>
      </c>
      <c r="L665" s="41">
        <v>45393</v>
      </c>
      <c r="M665" s="46" t="s">
        <v>36</v>
      </c>
      <c r="N665" s="39">
        <v>203</v>
      </c>
      <c r="O665" s="10" t="str">
        <f t="shared" si="10"/>
        <v>TM</v>
      </c>
      <c r="P665" s="12">
        <f>VLOOKUP($B665,'[3]CHÍNH THỨC'!$D:$H,4,0)</f>
        <v>45408</v>
      </c>
      <c r="Q665" s="12" t="str">
        <f>VLOOKUP($B665,'[3]CHÍNH THỨC'!$D:$H,5,0)</f>
        <v>Đã nghỉ việc</v>
      </c>
      <c r="R665" s="9"/>
      <c r="S665" s="9"/>
      <c r="T665" s="9"/>
      <c r="U665" s="9"/>
      <c r="V665" s="9"/>
      <c r="W665" s="9"/>
      <c r="X665" s="9"/>
      <c r="Y665" s="9"/>
    </row>
    <row r="666" spans="1:25" ht="16.5" customHeight="1">
      <c r="A666" s="39">
        <v>663</v>
      </c>
      <c r="B666" s="46" t="s">
        <v>3079</v>
      </c>
      <c r="C666" s="39" t="s">
        <v>1747</v>
      </c>
      <c r="D666" s="41">
        <v>38543</v>
      </c>
      <c r="E666" s="40" t="s">
        <v>30</v>
      </c>
      <c r="F666" s="246" t="s">
        <v>3080</v>
      </c>
      <c r="G666" s="42">
        <v>44534</v>
      </c>
      <c r="H666" s="39" t="s">
        <v>32</v>
      </c>
      <c r="I666" s="48" t="s">
        <v>3081</v>
      </c>
      <c r="J666" s="247" t="s">
        <v>1749</v>
      </c>
      <c r="K666" s="46" t="s">
        <v>42</v>
      </c>
      <c r="L666" s="41">
        <v>45393</v>
      </c>
      <c r="M666" s="46" t="s">
        <v>75</v>
      </c>
      <c r="N666" s="39" t="s">
        <v>3082</v>
      </c>
      <c r="O666" s="10" t="str">
        <f t="shared" si="10"/>
        <v>NE</v>
      </c>
      <c r="P666" s="12">
        <f>VLOOKUP($B666,'[3]CHÍNH THỨC'!$D:$H,4,0)</f>
        <v>45398</v>
      </c>
      <c r="Q666" s="12" t="str">
        <f>VLOOKUP($B666,'[3]CHÍNH THỨC'!$D:$H,5,0)</f>
        <v>Đã nghỉ việc</v>
      </c>
      <c r="R666" s="9"/>
      <c r="S666" s="9"/>
      <c r="T666" s="9"/>
      <c r="U666" s="9"/>
      <c r="V666" s="9"/>
      <c r="W666" s="9"/>
      <c r="X666" s="9"/>
      <c r="Y666" s="9"/>
    </row>
    <row r="667" spans="1:25" ht="16.5" customHeight="1">
      <c r="A667" s="39">
        <v>664</v>
      </c>
      <c r="B667" s="46" t="s">
        <v>3083</v>
      </c>
      <c r="C667" s="39" t="s">
        <v>3084</v>
      </c>
      <c r="D667" s="41">
        <v>38704</v>
      </c>
      <c r="E667" s="40" t="s">
        <v>30</v>
      </c>
      <c r="F667" s="246" t="s">
        <v>3085</v>
      </c>
      <c r="G667" s="42">
        <v>44990</v>
      </c>
      <c r="H667" s="39" t="s">
        <v>32</v>
      </c>
      <c r="I667" s="48" t="s">
        <v>3086</v>
      </c>
      <c r="J667" s="247" t="s">
        <v>3087</v>
      </c>
      <c r="K667" s="46" t="s">
        <v>35</v>
      </c>
      <c r="L667" s="41">
        <v>45393</v>
      </c>
      <c r="M667" s="46" t="s">
        <v>36</v>
      </c>
      <c r="N667" s="39" t="s">
        <v>3088</v>
      </c>
      <c r="O667" s="10" t="str">
        <f t="shared" si="10"/>
        <v>NE</v>
      </c>
      <c r="P667" s="12">
        <f>VLOOKUP($B667,'[3]CHÍNH THỨC'!$D:$H,4,0)</f>
        <v>45398</v>
      </c>
      <c r="Q667" s="12" t="str">
        <f>VLOOKUP($B667,'[3]CHÍNH THỨC'!$D:$H,5,0)</f>
        <v>Đã nghỉ việc</v>
      </c>
      <c r="R667" s="9"/>
      <c r="S667" s="9"/>
      <c r="T667" s="9"/>
      <c r="U667" s="9"/>
      <c r="V667" s="9"/>
      <c r="W667" s="9"/>
      <c r="X667" s="9"/>
      <c r="Y667" s="9"/>
    </row>
    <row r="668" spans="1:25" ht="16.5" customHeight="1">
      <c r="A668" s="39">
        <v>665</v>
      </c>
      <c r="B668" s="46" t="s">
        <v>3089</v>
      </c>
      <c r="C668" s="39" t="s">
        <v>3090</v>
      </c>
      <c r="D668" s="41">
        <v>36613</v>
      </c>
      <c r="E668" s="40" t="s">
        <v>30</v>
      </c>
      <c r="F668" s="246" t="s">
        <v>3091</v>
      </c>
      <c r="G668" s="42">
        <v>42346</v>
      </c>
      <c r="H668" s="39" t="s">
        <v>32</v>
      </c>
      <c r="I668" s="48" t="s">
        <v>3092</v>
      </c>
      <c r="J668" s="247" t="s">
        <v>3093</v>
      </c>
      <c r="K668" s="46" t="s">
        <v>35</v>
      </c>
      <c r="L668" s="41">
        <v>45393</v>
      </c>
      <c r="M668" s="46" t="s">
        <v>36</v>
      </c>
      <c r="N668" s="39">
        <v>19</v>
      </c>
      <c r="O668" s="10" t="str">
        <f t="shared" si="10"/>
        <v>HL</v>
      </c>
      <c r="P668" s="12">
        <f>VLOOKUP($B668,'[3]CHÍNH THỨC'!$D:$H,4,0)</f>
        <v>45408</v>
      </c>
      <c r="Q668" s="12" t="str">
        <f>VLOOKUP($B668,'[3]CHÍNH THỨC'!$D:$H,5,0)</f>
        <v>Đã nghỉ việc</v>
      </c>
      <c r="R668" s="9"/>
      <c r="S668" s="9"/>
      <c r="T668" s="9"/>
      <c r="U668" s="9"/>
      <c r="V668" s="9"/>
      <c r="W668" s="9"/>
      <c r="X668" s="9"/>
      <c r="Y668" s="9"/>
    </row>
    <row r="669" spans="1:25" ht="16.5" customHeight="1">
      <c r="A669" s="39">
        <v>666</v>
      </c>
      <c r="B669" s="46" t="s">
        <v>3094</v>
      </c>
      <c r="C669" s="39" t="s">
        <v>3095</v>
      </c>
      <c r="D669" s="41">
        <v>36866</v>
      </c>
      <c r="E669" s="40" t="s">
        <v>30</v>
      </c>
      <c r="F669" s="246" t="s">
        <v>3096</v>
      </c>
      <c r="G669" s="42">
        <v>44402</v>
      </c>
      <c r="H669" s="39" t="s">
        <v>32</v>
      </c>
      <c r="I669" s="48" t="s">
        <v>3092</v>
      </c>
      <c r="J669" s="247" t="s">
        <v>3097</v>
      </c>
      <c r="K669" s="46" t="s">
        <v>35</v>
      </c>
      <c r="L669" s="41">
        <v>45393</v>
      </c>
      <c r="M669" s="46" t="s">
        <v>36</v>
      </c>
      <c r="N669" s="39">
        <v>4</v>
      </c>
      <c r="O669" s="10" t="str">
        <f t="shared" si="10"/>
        <v>HL</v>
      </c>
      <c r="P669" s="12">
        <f>VLOOKUP($B669,'[3]CHÍNH THỨC'!$D:$H,4,0)</f>
        <v>45408</v>
      </c>
      <c r="Q669" s="12" t="str">
        <f>VLOOKUP($B669,'[3]CHÍNH THỨC'!$D:$H,5,0)</f>
        <v>Đã nghỉ việc</v>
      </c>
      <c r="R669" s="9"/>
      <c r="S669" s="9"/>
      <c r="T669" s="9"/>
      <c r="U669" s="9"/>
      <c r="V669" s="9"/>
      <c r="W669" s="9"/>
      <c r="X669" s="9"/>
      <c r="Y669" s="9"/>
    </row>
    <row r="670" spans="1:25" ht="16.5" customHeight="1">
      <c r="A670" s="39">
        <v>667</v>
      </c>
      <c r="B670" s="46" t="s">
        <v>3098</v>
      </c>
      <c r="C670" s="39" t="s">
        <v>3099</v>
      </c>
      <c r="D670" s="41">
        <v>35143</v>
      </c>
      <c r="E670" s="40" t="s">
        <v>30</v>
      </c>
      <c r="F670" s="246" t="s">
        <v>3100</v>
      </c>
      <c r="G670" s="42">
        <v>44605</v>
      </c>
      <c r="H670" s="39" t="s">
        <v>32</v>
      </c>
      <c r="I670" s="48" t="s">
        <v>3101</v>
      </c>
      <c r="J670" s="247" t="s">
        <v>3102</v>
      </c>
      <c r="K670" s="46" t="s">
        <v>35</v>
      </c>
      <c r="L670" s="41">
        <v>45393</v>
      </c>
      <c r="M670" s="46" t="s">
        <v>36</v>
      </c>
      <c r="N670" s="39">
        <v>22</v>
      </c>
      <c r="O670" s="10" t="str">
        <f t="shared" si="10"/>
        <v>HL</v>
      </c>
      <c r="P670" s="12">
        <f>VLOOKUP($B670,'[3]CHÍNH THỨC'!$D:$H,4,0)</f>
        <v>45404</v>
      </c>
      <c r="Q670" s="12" t="str">
        <f>VLOOKUP($B670,'[3]CHÍNH THỨC'!$D:$H,5,0)</f>
        <v>Đã nghỉ việc</v>
      </c>
      <c r="R670" s="9"/>
      <c r="S670" s="9"/>
      <c r="T670" s="9"/>
      <c r="U670" s="9"/>
      <c r="V670" s="9"/>
      <c r="W670" s="9"/>
      <c r="X670" s="9"/>
      <c r="Y670" s="9"/>
    </row>
    <row r="671" spans="1:25" ht="16.5" customHeight="1">
      <c r="A671" s="39">
        <v>668</v>
      </c>
      <c r="B671" s="46" t="s">
        <v>3103</v>
      </c>
      <c r="C671" s="39" t="s">
        <v>3104</v>
      </c>
      <c r="D671" s="41">
        <v>38823</v>
      </c>
      <c r="E671" s="40" t="s">
        <v>30</v>
      </c>
      <c r="F671" s="246" t="s">
        <v>3105</v>
      </c>
      <c r="G671" s="42">
        <v>44331</v>
      </c>
      <c r="H671" s="39" t="s">
        <v>32</v>
      </c>
      <c r="I671" s="48" t="s">
        <v>3101</v>
      </c>
      <c r="J671" s="247" t="s">
        <v>3106</v>
      </c>
      <c r="K671" s="46" t="s">
        <v>42</v>
      </c>
      <c r="L671" s="41">
        <v>45393</v>
      </c>
      <c r="M671" s="46" t="s">
        <v>36</v>
      </c>
      <c r="N671" s="39">
        <v>31</v>
      </c>
      <c r="O671" s="10" t="str">
        <f t="shared" si="10"/>
        <v>HL</v>
      </c>
      <c r="P671" s="12">
        <f>VLOOKUP($B671,'[3]CHÍNH THỨC'!$D:$H,4,0)</f>
        <v>45404</v>
      </c>
      <c r="Q671" s="12" t="str">
        <f>VLOOKUP($B671,'[3]CHÍNH THỨC'!$D:$H,5,0)</f>
        <v>Đã nghỉ việc</v>
      </c>
      <c r="R671" s="9"/>
      <c r="S671" s="9"/>
      <c r="T671" s="9"/>
      <c r="U671" s="9"/>
      <c r="V671" s="9"/>
      <c r="W671" s="9"/>
      <c r="X671" s="9"/>
      <c r="Y671" s="9"/>
    </row>
    <row r="672" spans="1:25" ht="16.5" customHeight="1">
      <c r="A672" s="39">
        <v>669</v>
      </c>
      <c r="B672" s="46" t="s">
        <v>3107</v>
      </c>
      <c r="C672" s="39" t="s">
        <v>3108</v>
      </c>
      <c r="D672" s="41">
        <v>38204</v>
      </c>
      <c r="E672" s="40" t="s">
        <v>30</v>
      </c>
      <c r="F672" s="246" t="s">
        <v>3109</v>
      </c>
      <c r="G672" s="42">
        <v>44508</v>
      </c>
      <c r="H672" s="39" t="s">
        <v>32</v>
      </c>
      <c r="I672" s="48" t="s">
        <v>1281</v>
      </c>
      <c r="J672" s="247" t="s">
        <v>3110</v>
      </c>
      <c r="K672" s="46" t="s">
        <v>42</v>
      </c>
      <c r="L672" s="41">
        <v>45393</v>
      </c>
      <c r="M672" s="46" t="s">
        <v>36</v>
      </c>
      <c r="N672" s="39">
        <v>32</v>
      </c>
      <c r="O672" s="10" t="str">
        <f t="shared" si="10"/>
        <v>HL</v>
      </c>
      <c r="P672" s="12">
        <f>VLOOKUP($B672,'[3]CHÍNH THỨC'!$D:$H,4,0)</f>
        <v>45422</v>
      </c>
      <c r="Q672" s="12" t="str">
        <f>VLOOKUP($B672,'[3]CHÍNH THỨC'!$D:$H,5,0)</f>
        <v>Đã nghỉ việc</v>
      </c>
      <c r="R672" s="9"/>
      <c r="S672" s="9"/>
      <c r="T672" s="9"/>
      <c r="U672" s="9"/>
      <c r="V672" s="9"/>
      <c r="W672" s="9"/>
      <c r="X672" s="9"/>
      <c r="Y672" s="9"/>
    </row>
    <row r="673" spans="1:25" ht="16.5" customHeight="1">
      <c r="A673" s="39">
        <v>670</v>
      </c>
      <c r="B673" s="46" t="s">
        <v>3111</v>
      </c>
      <c r="C673" s="39" t="s">
        <v>3112</v>
      </c>
      <c r="D673" s="41">
        <v>34385</v>
      </c>
      <c r="E673" s="40" t="s">
        <v>30</v>
      </c>
      <c r="F673" s="246" t="s">
        <v>3113</v>
      </c>
      <c r="G673" s="42">
        <v>44419</v>
      </c>
      <c r="H673" s="39" t="s">
        <v>32</v>
      </c>
      <c r="I673" s="48" t="s">
        <v>2077</v>
      </c>
      <c r="J673" s="247" t="s">
        <v>3114</v>
      </c>
      <c r="K673" s="46" t="s">
        <v>35</v>
      </c>
      <c r="L673" s="41">
        <v>45393</v>
      </c>
      <c r="M673" s="46" t="s">
        <v>36</v>
      </c>
      <c r="N673" s="39">
        <v>55</v>
      </c>
      <c r="O673" s="10" t="str">
        <f t="shared" si="10"/>
        <v>HL</v>
      </c>
      <c r="P673" s="12">
        <f>VLOOKUP($B673,'[3]CHÍNH THỨC'!$D:$H,4,0)</f>
        <v>45398</v>
      </c>
      <c r="Q673" s="12" t="str">
        <f>VLOOKUP($B673,'[3]CHÍNH THỨC'!$D:$H,5,0)</f>
        <v>Đã nghỉ việc</v>
      </c>
      <c r="R673" s="9"/>
      <c r="S673" s="9"/>
      <c r="T673" s="9"/>
      <c r="U673" s="9"/>
      <c r="V673" s="9"/>
      <c r="W673" s="9"/>
      <c r="X673" s="9"/>
      <c r="Y673" s="9"/>
    </row>
    <row r="674" spans="1:25" ht="16.5" customHeight="1">
      <c r="A674" s="39">
        <v>671</v>
      </c>
      <c r="B674" s="46" t="s">
        <v>3115</v>
      </c>
      <c r="C674" s="39" t="s">
        <v>3116</v>
      </c>
      <c r="D674" s="41">
        <v>38668</v>
      </c>
      <c r="E674" s="40" t="s">
        <v>30</v>
      </c>
      <c r="F674" s="246" t="s">
        <v>3117</v>
      </c>
      <c r="G674" s="42">
        <v>44531</v>
      </c>
      <c r="H674" s="39" t="s">
        <v>32</v>
      </c>
      <c r="I674" s="48" t="s">
        <v>3118</v>
      </c>
      <c r="J674" s="247" t="s">
        <v>3119</v>
      </c>
      <c r="K674" s="46" t="s">
        <v>35</v>
      </c>
      <c r="L674" s="41">
        <v>45393</v>
      </c>
      <c r="M674" s="46" t="s">
        <v>36</v>
      </c>
      <c r="N674" s="39" t="s">
        <v>3120</v>
      </c>
      <c r="O674" s="10" t="str">
        <f t="shared" si="10"/>
        <v>MA</v>
      </c>
      <c r="P674" s="12">
        <f>VLOOKUP($B674,'[3]CHÍNH THỨC'!$D:$H,4,0)</f>
        <v>45394</v>
      </c>
      <c r="Q674" s="12" t="str">
        <f>VLOOKUP($B674,'[3]CHÍNH THỨC'!$D:$H,5,0)</f>
        <v>Đã nghỉ việc</v>
      </c>
      <c r="R674" s="9"/>
      <c r="S674" s="9"/>
      <c r="T674" s="9"/>
      <c r="U674" s="9"/>
      <c r="V674" s="9"/>
      <c r="W674" s="9"/>
      <c r="X674" s="9"/>
      <c r="Y674" s="9"/>
    </row>
    <row r="675" spans="1:25" ht="16.5" customHeight="1">
      <c r="A675" s="39">
        <v>672</v>
      </c>
      <c r="B675" s="46" t="s">
        <v>3121</v>
      </c>
      <c r="C675" s="39" t="s">
        <v>284</v>
      </c>
      <c r="D675" s="41">
        <v>37214</v>
      </c>
      <c r="E675" s="40" t="s">
        <v>30</v>
      </c>
      <c r="F675" s="246" t="s">
        <v>3122</v>
      </c>
      <c r="G675" s="42">
        <v>44829</v>
      </c>
      <c r="H675" s="39" t="s">
        <v>32</v>
      </c>
      <c r="I675" s="48" t="s">
        <v>3123</v>
      </c>
      <c r="J675" s="247" t="s">
        <v>3124</v>
      </c>
      <c r="K675" s="46" t="s">
        <v>42</v>
      </c>
      <c r="L675" s="41">
        <v>45393</v>
      </c>
      <c r="M675" s="46" t="s">
        <v>36</v>
      </c>
      <c r="N675" s="39" t="s">
        <v>3125</v>
      </c>
      <c r="O675" s="10" t="str">
        <f t="shared" si="10"/>
        <v>HM</v>
      </c>
      <c r="P675" s="12">
        <f>VLOOKUP($B675,'[3]CHÍNH THỨC'!$D:$H,4,0)</f>
        <v>45398</v>
      </c>
      <c r="Q675" s="12" t="str">
        <f>VLOOKUP($B675,'[3]CHÍNH THỨC'!$D:$H,5,0)</f>
        <v>Đã nghỉ việc</v>
      </c>
      <c r="R675" s="9"/>
      <c r="S675" s="9"/>
      <c r="T675" s="9"/>
      <c r="U675" s="9"/>
      <c r="V675" s="9"/>
      <c r="W675" s="9"/>
      <c r="X675" s="9"/>
      <c r="Y675" s="9"/>
    </row>
    <row r="676" spans="1:25" ht="16.5" customHeight="1">
      <c r="A676" s="39">
        <v>673</v>
      </c>
      <c r="B676" s="46" t="s">
        <v>3126</v>
      </c>
      <c r="C676" s="39" t="s">
        <v>3127</v>
      </c>
      <c r="D676" s="41">
        <v>38734</v>
      </c>
      <c r="E676" s="40" t="s">
        <v>30</v>
      </c>
      <c r="F676" s="246" t="s">
        <v>3128</v>
      </c>
      <c r="G676" s="42">
        <v>44324</v>
      </c>
      <c r="H676" s="39" t="s">
        <v>32</v>
      </c>
      <c r="I676" s="48" t="s">
        <v>2816</v>
      </c>
      <c r="J676" s="247" t="s">
        <v>3129</v>
      </c>
      <c r="K676" s="46" t="s">
        <v>42</v>
      </c>
      <c r="L676" s="41">
        <v>45393</v>
      </c>
      <c r="M676" s="46" t="s">
        <v>36</v>
      </c>
      <c r="N676" s="39" t="s">
        <v>3130</v>
      </c>
      <c r="O676" s="10" t="str">
        <f t="shared" si="10"/>
        <v>HM</v>
      </c>
      <c r="P676" s="12">
        <f>VLOOKUP($B676,'[3]CHÍNH THỨC'!$D:$H,4,0)</f>
        <v>45394</v>
      </c>
      <c r="Q676" s="12" t="str">
        <f>VLOOKUP($B676,'[3]CHÍNH THỨC'!$D:$H,5,0)</f>
        <v>Đã nghỉ việc</v>
      </c>
      <c r="R676" s="9"/>
      <c r="S676" s="9"/>
      <c r="T676" s="9"/>
      <c r="U676" s="9"/>
      <c r="V676" s="9"/>
      <c r="W676" s="9"/>
      <c r="X676" s="9"/>
      <c r="Y676" s="9"/>
    </row>
    <row r="677" spans="1:25" ht="16.5" customHeight="1">
      <c r="A677" s="39">
        <v>674</v>
      </c>
      <c r="B677" s="46" t="s">
        <v>3131</v>
      </c>
      <c r="C677" s="39" t="s">
        <v>963</v>
      </c>
      <c r="D677" s="41">
        <v>38232</v>
      </c>
      <c r="E677" s="40" t="s">
        <v>30</v>
      </c>
      <c r="F677" s="246" t="s">
        <v>964</v>
      </c>
      <c r="G677" s="42">
        <v>44296</v>
      </c>
      <c r="H677" s="39" t="s">
        <v>32</v>
      </c>
      <c r="I677" s="48" t="s">
        <v>965</v>
      </c>
      <c r="J677" s="247" t="s">
        <v>3132</v>
      </c>
      <c r="K677" s="46" t="s">
        <v>42</v>
      </c>
      <c r="L677" s="41">
        <v>45393</v>
      </c>
      <c r="M677" s="46" t="s">
        <v>36</v>
      </c>
      <c r="N677" s="39" t="s">
        <v>3133</v>
      </c>
      <c r="O677" s="10" t="str">
        <f t="shared" si="10"/>
        <v>HM</v>
      </c>
      <c r="P677" s="12">
        <f>VLOOKUP($B677,'[3]CHÍNH THỨC'!$D:$H,4,0)</f>
        <v>45394</v>
      </c>
      <c r="Q677" s="12" t="str">
        <f>VLOOKUP($B677,'[3]CHÍNH THỨC'!$D:$H,5,0)</f>
        <v>Đã nghỉ việc</v>
      </c>
      <c r="R677" s="9"/>
      <c r="S677" s="9"/>
      <c r="T677" s="9"/>
      <c r="U677" s="9"/>
      <c r="V677" s="9"/>
      <c r="W677" s="9"/>
      <c r="X677" s="9"/>
      <c r="Y677" s="9"/>
    </row>
    <row r="678" spans="1:25" ht="16.5" customHeight="1">
      <c r="A678" s="39">
        <v>675</v>
      </c>
      <c r="B678" s="46" t="s">
        <v>3134</v>
      </c>
      <c r="C678" s="39" t="s">
        <v>3135</v>
      </c>
      <c r="D678" s="41">
        <v>38381</v>
      </c>
      <c r="E678" s="40" t="s">
        <v>30</v>
      </c>
      <c r="F678" s="246" t="s">
        <v>3136</v>
      </c>
      <c r="G678" s="42">
        <v>44304</v>
      </c>
      <c r="H678" s="39" t="s">
        <v>32</v>
      </c>
      <c r="I678" s="48" t="s">
        <v>3137</v>
      </c>
      <c r="J678" s="247" t="s">
        <v>3138</v>
      </c>
      <c r="K678" s="46" t="s">
        <v>42</v>
      </c>
      <c r="L678" s="41">
        <v>45393</v>
      </c>
      <c r="M678" s="46" t="s">
        <v>36</v>
      </c>
      <c r="N678" s="39">
        <v>133</v>
      </c>
      <c r="O678" s="10" t="str">
        <f t="shared" si="10"/>
        <v>HM</v>
      </c>
      <c r="P678" s="12">
        <f>VLOOKUP($B678,'[3]CHÍNH THỨC'!$D:$H,4,0)</f>
        <v>45394</v>
      </c>
      <c r="Q678" s="12" t="str">
        <f>VLOOKUP($B678,'[3]CHÍNH THỨC'!$D:$H,5,0)</f>
        <v>Đã nghỉ việc</v>
      </c>
      <c r="R678" s="9"/>
      <c r="S678" s="9"/>
      <c r="T678" s="9"/>
      <c r="U678" s="9"/>
      <c r="V678" s="9"/>
      <c r="W678" s="9"/>
      <c r="X678" s="9"/>
      <c r="Y678" s="9"/>
    </row>
    <row r="679" spans="1:25" ht="16.5" customHeight="1">
      <c r="A679" s="39">
        <v>676</v>
      </c>
      <c r="B679" s="46" t="s">
        <v>3139</v>
      </c>
      <c r="C679" s="39" t="s">
        <v>59</v>
      </c>
      <c r="D679" s="41">
        <v>38617</v>
      </c>
      <c r="E679" s="40" t="s">
        <v>30</v>
      </c>
      <c r="F679" s="246" t="s">
        <v>55</v>
      </c>
      <c r="G679" s="42">
        <v>44616</v>
      </c>
      <c r="H679" s="39" t="s">
        <v>32</v>
      </c>
      <c r="I679" s="48" t="s">
        <v>3140</v>
      </c>
      <c r="J679" s="247" t="s">
        <v>62</v>
      </c>
      <c r="K679" s="46" t="s">
        <v>35</v>
      </c>
      <c r="L679" s="41">
        <v>45393</v>
      </c>
      <c r="M679" s="46" t="s">
        <v>75</v>
      </c>
      <c r="N679" s="39">
        <v>216</v>
      </c>
      <c r="O679" s="10" t="str">
        <f t="shared" si="10"/>
        <v>HM</v>
      </c>
      <c r="P679" s="12">
        <f>VLOOKUP($B679,'[3]CHÍNH THỨC'!$D:$H,4,0)</f>
        <v>45399</v>
      </c>
      <c r="Q679" s="12" t="str">
        <f>VLOOKUP($B679,'[3]CHÍNH THỨC'!$D:$H,5,0)</f>
        <v>Đã nghỉ việc</v>
      </c>
      <c r="R679" s="9"/>
      <c r="S679" s="9"/>
      <c r="T679" s="9"/>
      <c r="U679" s="9"/>
      <c r="V679" s="9"/>
      <c r="W679" s="9"/>
      <c r="X679" s="9"/>
      <c r="Y679" s="9"/>
    </row>
    <row r="680" spans="1:25" ht="16.5" customHeight="1">
      <c r="A680" s="39">
        <v>677</v>
      </c>
      <c r="B680" s="46" t="s">
        <v>3141</v>
      </c>
      <c r="C680" s="39" t="s">
        <v>3142</v>
      </c>
      <c r="D680" s="41">
        <v>37689</v>
      </c>
      <c r="E680" s="40" t="s">
        <v>30</v>
      </c>
      <c r="F680" s="246" t="s">
        <v>3143</v>
      </c>
      <c r="G680" s="42">
        <v>44329</v>
      </c>
      <c r="H680" s="39" t="s">
        <v>32</v>
      </c>
      <c r="I680" s="48" t="s">
        <v>3144</v>
      </c>
      <c r="J680" s="247" t="s">
        <v>3145</v>
      </c>
      <c r="K680" s="46" t="s">
        <v>35</v>
      </c>
      <c r="L680" s="41">
        <v>45395</v>
      </c>
      <c r="M680" s="46" t="s">
        <v>36</v>
      </c>
      <c r="N680" s="39" t="s">
        <v>3146</v>
      </c>
      <c r="O680" s="10" t="str">
        <f t="shared" si="10"/>
        <v>NE</v>
      </c>
      <c r="P680" s="12">
        <f>VLOOKUP($B680,'[3]CHÍNH THỨC'!$D:$H,4,0)</f>
        <v>45482</v>
      </c>
      <c r="Q680" s="12" t="str">
        <f>VLOOKUP($B680,'[3]CHÍNH THỨC'!$D:$H,5,0)</f>
        <v>Đã nghỉ việc</v>
      </c>
      <c r="R680" s="9"/>
      <c r="S680" s="9"/>
      <c r="T680" s="9"/>
      <c r="U680" s="9"/>
      <c r="V680" s="9"/>
      <c r="W680" s="9"/>
      <c r="X680" s="9"/>
      <c r="Y680" s="9"/>
    </row>
    <row r="681" spans="1:25" ht="16.5" customHeight="1">
      <c r="A681" s="39">
        <v>678</v>
      </c>
      <c r="B681" s="46" t="s">
        <v>3147</v>
      </c>
      <c r="C681" s="39" t="s">
        <v>3148</v>
      </c>
      <c r="D681" s="41">
        <v>38425</v>
      </c>
      <c r="E681" s="40" t="s">
        <v>30</v>
      </c>
      <c r="F681" s="246" t="s">
        <v>3149</v>
      </c>
      <c r="G681" s="42">
        <v>44897</v>
      </c>
      <c r="H681" s="39" t="s">
        <v>32</v>
      </c>
      <c r="I681" s="48" t="s">
        <v>3150</v>
      </c>
      <c r="J681" s="247" t="s">
        <v>3151</v>
      </c>
      <c r="K681" s="46" t="s">
        <v>42</v>
      </c>
      <c r="L681" s="41">
        <v>45395</v>
      </c>
      <c r="M681" s="46" t="s">
        <v>75</v>
      </c>
      <c r="N681" s="39" t="s">
        <v>3152</v>
      </c>
      <c r="O681" s="10" t="str">
        <f t="shared" si="10"/>
        <v>NE</v>
      </c>
      <c r="P681" s="12">
        <f>VLOOKUP($B681,'[3]CHÍNH THỨC'!$D:$H,4,0)</f>
        <v>45400</v>
      </c>
      <c r="Q681" s="12" t="str">
        <f>VLOOKUP($B681,'[3]CHÍNH THỨC'!$D:$H,5,0)</f>
        <v>Đã nghỉ việc</v>
      </c>
      <c r="R681" s="9"/>
      <c r="S681" s="9"/>
      <c r="T681" s="9"/>
      <c r="U681" s="9"/>
      <c r="V681" s="9"/>
      <c r="W681" s="9"/>
      <c r="X681" s="9"/>
      <c r="Y681" s="9"/>
    </row>
    <row r="682" spans="1:25" ht="16.5" customHeight="1">
      <c r="A682" s="39">
        <v>679</v>
      </c>
      <c r="B682" s="46" t="s">
        <v>3153</v>
      </c>
      <c r="C682" s="39" t="s">
        <v>3154</v>
      </c>
      <c r="D682" s="41">
        <v>38466</v>
      </c>
      <c r="E682" s="40" t="s">
        <v>30</v>
      </c>
      <c r="F682" s="246" t="s">
        <v>3155</v>
      </c>
      <c r="G682" s="42">
        <v>44799</v>
      </c>
      <c r="H682" s="39" t="s">
        <v>32</v>
      </c>
      <c r="I682" s="48" t="s">
        <v>3156</v>
      </c>
      <c r="J682" s="247" t="s">
        <v>3157</v>
      </c>
      <c r="K682" s="46" t="s">
        <v>35</v>
      </c>
      <c r="L682" s="41">
        <v>45395</v>
      </c>
      <c r="M682" s="46" t="s">
        <v>75</v>
      </c>
      <c r="N682" s="39" t="s">
        <v>3158</v>
      </c>
      <c r="O682" s="10" t="str">
        <f t="shared" si="10"/>
        <v>NE</v>
      </c>
      <c r="P682" s="12">
        <f>VLOOKUP($B682,'[3]CHÍNH THỨC'!$D:$H,4,0)</f>
        <v>45400</v>
      </c>
      <c r="Q682" s="12" t="str">
        <f>VLOOKUP($B682,'[3]CHÍNH THỨC'!$D:$H,5,0)</f>
        <v>Đã nghỉ việc</v>
      </c>
      <c r="R682" s="9"/>
      <c r="S682" s="9"/>
      <c r="T682" s="9"/>
      <c r="U682" s="9"/>
      <c r="V682" s="9"/>
      <c r="W682" s="9"/>
      <c r="X682" s="9"/>
      <c r="Y682" s="9"/>
    </row>
    <row r="683" spans="1:25" ht="16.5" customHeight="1">
      <c r="A683" s="39">
        <v>680</v>
      </c>
      <c r="B683" s="46" t="s">
        <v>3159</v>
      </c>
      <c r="C683" s="39" t="s">
        <v>3160</v>
      </c>
      <c r="D683" s="41">
        <v>38615</v>
      </c>
      <c r="E683" s="40" t="s">
        <v>30</v>
      </c>
      <c r="F683" s="246" t="s">
        <v>3161</v>
      </c>
      <c r="G683" s="42">
        <v>45056</v>
      </c>
      <c r="H683" s="39" t="s">
        <v>32</v>
      </c>
      <c r="I683" s="48" t="s">
        <v>3156</v>
      </c>
      <c r="J683" s="247" t="s">
        <v>3162</v>
      </c>
      <c r="K683" s="46" t="s">
        <v>35</v>
      </c>
      <c r="L683" s="41">
        <v>45395</v>
      </c>
      <c r="M683" s="46" t="s">
        <v>75</v>
      </c>
      <c r="N683" s="39" t="s">
        <v>3163</v>
      </c>
      <c r="O683" s="10" t="str">
        <f t="shared" si="10"/>
        <v>NE</v>
      </c>
      <c r="P683" s="12">
        <f>VLOOKUP($B683,'[3]CHÍNH THỨC'!$D:$H,4,0)</f>
        <v>45418</v>
      </c>
      <c r="Q683" s="12" t="str">
        <f>VLOOKUP($B683,'[3]CHÍNH THỨC'!$D:$H,5,0)</f>
        <v>Đã nghỉ việc</v>
      </c>
      <c r="R683" s="9"/>
      <c r="S683" s="9"/>
      <c r="T683" s="9"/>
      <c r="U683" s="9"/>
      <c r="V683" s="9"/>
      <c r="W683" s="9"/>
      <c r="X683" s="9"/>
      <c r="Y683" s="9"/>
    </row>
    <row r="684" spans="1:25" ht="16.5" customHeight="1">
      <c r="A684" s="39">
        <v>681</v>
      </c>
      <c r="B684" s="46" t="s">
        <v>3164</v>
      </c>
      <c r="C684" s="39" t="s">
        <v>3165</v>
      </c>
      <c r="D684" s="41">
        <v>32806</v>
      </c>
      <c r="E684" s="40" t="s">
        <v>30</v>
      </c>
      <c r="F684" s="246" t="s">
        <v>3166</v>
      </c>
      <c r="G684" s="42">
        <v>44778</v>
      </c>
      <c r="H684" s="39" t="s">
        <v>32</v>
      </c>
      <c r="I684" s="48" t="s">
        <v>3167</v>
      </c>
      <c r="J684" s="247" t="s">
        <v>3168</v>
      </c>
      <c r="K684" s="46" t="s">
        <v>35</v>
      </c>
      <c r="L684" s="41">
        <v>45395</v>
      </c>
      <c r="M684" s="46" t="s">
        <v>75</v>
      </c>
      <c r="N684" s="39" t="s">
        <v>3169</v>
      </c>
      <c r="O684" s="10" t="str">
        <f t="shared" si="10"/>
        <v>MA</v>
      </c>
      <c r="P684" s="12">
        <f>VLOOKUP($B684,'[3]CHÍNH THỨC'!$D:$H,4,0)</f>
        <v>45395</v>
      </c>
      <c r="Q684" s="12" t="str">
        <f>VLOOKUP($B684,'[3]CHÍNH THỨC'!$D:$H,5,0)</f>
        <v>Đã nghỉ việc</v>
      </c>
      <c r="R684" s="9"/>
      <c r="S684" s="9"/>
      <c r="T684" s="9"/>
      <c r="U684" s="9"/>
      <c r="V684" s="9"/>
      <c r="W684" s="9"/>
      <c r="X684" s="9"/>
      <c r="Y684" s="9"/>
    </row>
    <row r="685" spans="1:25" ht="16.5" customHeight="1">
      <c r="A685" s="39">
        <v>682</v>
      </c>
      <c r="B685" s="46" t="s">
        <v>3170</v>
      </c>
      <c r="C685" s="39" t="s">
        <v>3171</v>
      </c>
      <c r="D685" s="41">
        <v>37854</v>
      </c>
      <c r="E685" s="40" t="s">
        <v>30</v>
      </c>
      <c r="F685" s="246" t="s">
        <v>3172</v>
      </c>
      <c r="G685" s="42">
        <v>44379</v>
      </c>
      <c r="H685" s="39" t="s">
        <v>32</v>
      </c>
      <c r="I685" s="48" t="s">
        <v>305</v>
      </c>
      <c r="J685" s="247" t="s">
        <v>3173</v>
      </c>
      <c r="K685" s="46" t="s">
        <v>35</v>
      </c>
      <c r="L685" s="41">
        <v>45397</v>
      </c>
      <c r="M685" s="46" t="s">
        <v>75</v>
      </c>
      <c r="N685" s="39">
        <v>321</v>
      </c>
      <c r="O685" s="10" t="str">
        <f t="shared" si="10"/>
        <v>TM</v>
      </c>
      <c r="P685" s="12">
        <f>VLOOKUP($B685,'[3]CHÍNH THỨC'!$D:$H,4,0)</f>
        <v>45397</v>
      </c>
      <c r="Q685" s="12" t="str">
        <f>VLOOKUP($B685,'[3]CHÍNH THỨC'!$D:$H,5,0)</f>
        <v>Đã nghỉ việc</v>
      </c>
      <c r="R685" s="9"/>
      <c r="S685" s="9"/>
      <c r="T685" s="9"/>
      <c r="U685" s="9"/>
      <c r="V685" s="9"/>
      <c r="W685" s="9"/>
      <c r="X685" s="9"/>
      <c r="Y685" s="9"/>
    </row>
    <row r="686" spans="1:25" ht="16.5" customHeight="1">
      <c r="A686" s="39">
        <v>683</v>
      </c>
      <c r="B686" s="46" t="s">
        <v>3174</v>
      </c>
      <c r="C686" s="39" t="s">
        <v>3175</v>
      </c>
      <c r="D686" s="41">
        <v>38652</v>
      </c>
      <c r="E686" s="40" t="s">
        <v>30</v>
      </c>
      <c r="F686" s="246" t="s">
        <v>3176</v>
      </c>
      <c r="G686" s="42">
        <v>44079</v>
      </c>
      <c r="H686" s="39" t="s">
        <v>32</v>
      </c>
      <c r="I686" s="48" t="s">
        <v>1538</v>
      </c>
      <c r="J686" s="247" t="s">
        <v>3177</v>
      </c>
      <c r="K686" s="46" t="s">
        <v>42</v>
      </c>
      <c r="L686" s="41">
        <v>45397</v>
      </c>
      <c r="M686" s="46" t="s">
        <v>36</v>
      </c>
      <c r="N686" s="39" t="s">
        <v>3178</v>
      </c>
      <c r="O686" s="10" t="str">
        <f t="shared" si="10"/>
        <v>NE</v>
      </c>
      <c r="P686" s="12">
        <f>VLOOKUP($B686,'[3]CHÍNH THỨC'!$D:$H,4,0)</f>
        <v>45530</v>
      </c>
      <c r="Q686" s="12" t="str">
        <f>VLOOKUP($B686,'[3]CHÍNH THỨC'!$D:$H,5,0)</f>
        <v>Đã nghỉ việc</v>
      </c>
      <c r="R686" s="9"/>
      <c r="S686" s="9"/>
      <c r="T686" s="9"/>
      <c r="U686" s="9"/>
      <c r="V686" s="9"/>
      <c r="W686" s="9"/>
      <c r="X686" s="9"/>
      <c r="Y686" s="9"/>
    </row>
    <row r="687" spans="1:25" ht="16.5" customHeight="1">
      <c r="A687" s="39">
        <v>684</v>
      </c>
      <c r="B687" s="46" t="s">
        <v>3179</v>
      </c>
      <c r="C687" s="39" t="s">
        <v>3180</v>
      </c>
      <c r="D687" s="41">
        <v>38292</v>
      </c>
      <c r="E687" s="40" t="s">
        <v>30</v>
      </c>
      <c r="F687" s="246" t="s">
        <v>3181</v>
      </c>
      <c r="G687" s="42">
        <v>44299</v>
      </c>
      <c r="H687" s="39" t="s">
        <v>32</v>
      </c>
      <c r="I687" s="48" t="s">
        <v>3182</v>
      </c>
      <c r="J687" s="247" t="s">
        <v>3183</v>
      </c>
      <c r="K687" s="46" t="s">
        <v>42</v>
      </c>
      <c r="L687" s="41">
        <v>45397</v>
      </c>
      <c r="M687" s="46" t="s">
        <v>36</v>
      </c>
      <c r="N687" s="39" t="s">
        <v>3184</v>
      </c>
      <c r="O687" s="10" t="str">
        <f t="shared" si="10"/>
        <v>NE</v>
      </c>
      <c r="P687" s="12">
        <f>VLOOKUP($B687,'[3]CHÍNH THỨC'!$D:$H,4,0)</f>
        <v>45492</v>
      </c>
      <c r="Q687" s="12" t="str">
        <f>VLOOKUP($B687,'[3]CHÍNH THỨC'!$D:$H,5,0)</f>
        <v>Đã nghỉ việc</v>
      </c>
      <c r="R687" s="9"/>
      <c r="S687" s="9"/>
      <c r="T687" s="9"/>
      <c r="U687" s="9"/>
      <c r="V687" s="9"/>
      <c r="W687" s="9"/>
      <c r="X687" s="9"/>
      <c r="Y687" s="9"/>
    </row>
    <row r="688" spans="1:25" ht="16.5" customHeight="1">
      <c r="A688" s="39">
        <v>685</v>
      </c>
      <c r="B688" s="46" t="s">
        <v>3185</v>
      </c>
      <c r="C688" s="39" t="s">
        <v>3186</v>
      </c>
      <c r="D688" s="41">
        <v>38789</v>
      </c>
      <c r="E688" s="40" t="s">
        <v>1253</v>
      </c>
      <c r="F688" s="246" t="s">
        <v>3187</v>
      </c>
      <c r="G688" s="42">
        <v>44329</v>
      </c>
      <c r="H688" s="39" t="s">
        <v>32</v>
      </c>
      <c r="I688" s="48" t="s">
        <v>3188</v>
      </c>
      <c r="J688" s="247" t="s">
        <v>3189</v>
      </c>
      <c r="K688" s="46" t="s">
        <v>35</v>
      </c>
      <c r="L688" s="41">
        <v>45397</v>
      </c>
      <c r="M688" s="46" t="s">
        <v>75</v>
      </c>
      <c r="N688" s="39" t="s">
        <v>3190</v>
      </c>
      <c r="O688" s="10" t="str">
        <f t="shared" si="10"/>
        <v>NE</v>
      </c>
      <c r="P688" s="12">
        <f>VLOOKUP($B688,'[3]CHÍNH THỨC'!$D:$H,4,0)</f>
        <v>45418</v>
      </c>
      <c r="Q688" s="12" t="str">
        <f>VLOOKUP($B688,'[3]CHÍNH THỨC'!$D:$H,5,0)</f>
        <v>Đã nghỉ việc</v>
      </c>
      <c r="R688" s="9"/>
      <c r="S688" s="9"/>
      <c r="T688" s="9"/>
      <c r="U688" s="9"/>
      <c r="V688" s="9"/>
      <c r="W688" s="9"/>
      <c r="X688" s="9"/>
      <c r="Y688" s="9"/>
    </row>
    <row r="689" spans="1:25" ht="16.5" customHeight="1">
      <c r="A689" s="39">
        <v>686</v>
      </c>
      <c r="B689" s="46" t="s">
        <v>3191</v>
      </c>
      <c r="C689" s="39" t="s">
        <v>803</v>
      </c>
      <c r="D689" s="41">
        <v>38754</v>
      </c>
      <c r="E689" s="40" t="s">
        <v>1253</v>
      </c>
      <c r="F689" s="246" t="s">
        <v>3192</v>
      </c>
      <c r="G689" s="42">
        <v>44326</v>
      </c>
      <c r="H689" s="39" t="s">
        <v>32</v>
      </c>
      <c r="I689" s="48" t="s">
        <v>3193</v>
      </c>
      <c r="J689" s="247" t="s">
        <v>3194</v>
      </c>
      <c r="K689" s="46" t="s">
        <v>35</v>
      </c>
      <c r="L689" s="41">
        <v>45397</v>
      </c>
      <c r="M689" s="46" t="s">
        <v>75</v>
      </c>
      <c r="N689" s="39" t="s">
        <v>3195</v>
      </c>
      <c r="O689" s="10" t="str">
        <f t="shared" si="10"/>
        <v>NE</v>
      </c>
      <c r="P689" s="12">
        <f>VLOOKUP($B689,'[3]CHÍNH THỨC'!$D:$H,4,0)</f>
        <v>45398</v>
      </c>
      <c r="Q689" s="12" t="str">
        <f>VLOOKUP($B689,'[3]CHÍNH THỨC'!$D:$H,5,0)</f>
        <v>Đã nghỉ việc</v>
      </c>
      <c r="R689" s="9"/>
      <c r="S689" s="9"/>
      <c r="T689" s="9"/>
      <c r="U689" s="9"/>
      <c r="V689" s="9"/>
      <c r="W689" s="9"/>
      <c r="X689" s="9"/>
      <c r="Y689" s="9"/>
    </row>
    <row r="690" spans="1:25" ht="16.5" customHeight="1">
      <c r="A690" s="39">
        <v>687</v>
      </c>
      <c r="B690" s="46" t="s">
        <v>3196</v>
      </c>
      <c r="C690" s="39" t="s">
        <v>3197</v>
      </c>
      <c r="D690" s="41">
        <v>38081</v>
      </c>
      <c r="E690" s="40" t="s">
        <v>1253</v>
      </c>
      <c r="F690" s="246" t="s">
        <v>3198</v>
      </c>
      <c r="G690" s="42">
        <v>44329</v>
      </c>
      <c r="H690" s="39" t="s">
        <v>32</v>
      </c>
      <c r="I690" s="48" t="s">
        <v>3188</v>
      </c>
      <c r="J690" s="247" t="s">
        <v>3199</v>
      </c>
      <c r="K690" s="46" t="s">
        <v>35</v>
      </c>
      <c r="L690" s="41">
        <v>45397</v>
      </c>
      <c r="M690" s="46" t="s">
        <v>75</v>
      </c>
      <c r="N690" s="39" t="s">
        <v>3200</v>
      </c>
      <c r="O690" s="10" t="str">
        <f t="shared" si="10"/>
        <v>NE</v>
      </c>
      <c r="P690" s="12">
        <f>VLOOKUP($B690,'[3]CHÍNH THỨC'!$D:$H,4,0)</f>
        <v>45418</v>
      </c>
      <c r="Q690" s="12" t="str">
        <f>VLOOKUP($B690,'[3]CHÍNH THỨC'!$D:$H,5,0)</f>
        <v>Đã nghỉ việc</v>
      </c>
      <c r="R690" s="9"/>
      <c r="S690" s="9"/>
      <c r="T690" s="9"/>
      <c r="U690" s="9"/>
      <c r="V690" s="9"/>
      <c r="W690" s="9"/>
      <c r="X690" s="9"/>
      <c r="Y690" s="9"/>
    </row>
    <row r="691" spans="1:25" ht="16.5" customHeight="1">
      <c r="A691" s="39">
        <v>688</v>
      </c>
      <c r="B691" s="46" t="s">
        <v>3201</v>
      </c>
      <c r="C691" s="39" t="s">
        <v>3202</v>
      </c>
      <c r="D691" s="41">
        <v>38731</v>
      </c>
      <c r="E691" s="40" t="s">
        <v>1253</v>
      </c>
      <c r="F691" s="246" t="s">
        <v>3203</v>
      </c>
      <c r="G691" s="42">
        <v>44419</v>
      </c>
      <c r="H691" s="39" t="s">
        <v>32</v>
      </c>
      <c r="I691" s="48" t="s">
        <v>3204</v>
      </c>
      <c r="J691" s="247" t="s">
        <v>3205</v>
      </c>
      <c r="K691" s="46" t="s">
        <v>35</v>
      </c>
      <c r="L691" s="41">
        <v>45397</v>
      </c>
      <c r="M691" s="46" t="s">
        <v>75</v>
      </c>
      <c r="N691" s="39" t="s">
        <v>1765</v>
      </c>
      <c r="O691" s="10" t="str">
        <f t="shared" si="10"/>
        <v>NE</v>
      </c>
      <c r="P691" s="12">
        <f>VLOOKUP($B691,'[3]CHÍNH THỨC'!$D:$H,4,0)</f>
        <v>45398</v>
      </c>
      <c r="Q691" s="12" t="str">
        <f>VLOOKUP($B691,'[3]CHÍNH THỨC'!$D:$H,5,0)</f>
        <v>Đã nghỉ việc</v>
      </c>
      <c r="R691" s="9"/>
      <c r="S691" s="9"/>
      <c r="T691" s="9"/>
      <c r="U691" s="9"/>
      <c r="V691" s="9"/>
      <c r="W691" s="9"/>
      <c r="X691" s="9"/>
      <c r="Y691" s="9"/>
    </row>
    <row r="692" spans="1:25" ht="16.5" customHeight="1">
      <c r="A692" s="39">
        <v>689</v>
      </c>
      <c r="B692" s="46" t="s">
        <v>3206</v>
      </c>
      <c r="C692" s="39" t="s">
        <v>3207</v>
      </c>
      <c r="D692" s="41">
        <v>30749</v>
      </c>
      <c r="E692" s="40" t="s">
        <v>30</v>
      </c>
      <c r="F692" s="246" t="s">
        <v>3208</v>
      </c>
      <c r="G692" s="42">
        <v>44809</v>
      </c>
      <c r="H692" s="39" t="s">
        <v>32</v>
      </c>
      <c r="I692" s="48" t="s">
        <v>3209</v>
      </c>
      <c r="J692" s="247" t="s">
        <v>3210</v>
      </c>
      <c r="K692" s="46" t="s">
        <v>35</v>
      </c>
      <c r="L692" s="41">
        <v>45397</v>
      </c>
      <c r="M692" s="46" t="s">
        <v>36</v>
      </c>
      <c r="N692" s="39">
        <v>337</v>
      </c>
      <c r="O692" s="10" t="str">
        <f t="shared" si="10"/>
        <v>KJ</v>
      </c>
      <c r="P692" s="12">
        <f>VLOOKUP($B692,'[3]CHÍNH THỨC'!$D:$H,4,0)</f>
        <v>45425</v>
      </c>
      <c r="Q692" s="12" t="str">
        <f>VLOOKUP($B692,'[3]CHÍNH THỨC'!$D:$H,5,0)</f>
        <v>Đã nghỉ việc</v>
      </c>
      <c r="R692" s="9"/>
      <c r="S692" s="9"/>
      <c r="T692" s="9"/>
      <c r="U692" s="9"/>
      <c r="V692" s="9"/>
      <c r="W692" s="9"/>
      <c r="X692" s="9"/>
      <c r="Y692" s="9"/>
    </row>
    <row r="693" spans="1:25" ht="16.5" customHeight="1">
      <c r="A693" s="39">
        <v>690</v>
      </c>
      <c r="B693" s="46" t="s">
        <v>3211</v>
      </c>
      <c r="C693" s="39" t="s">
        <v>3212</v>
      </c>
      <c r="D693" s="41">
        <v>38389</v>
      </c>
      <c r="E693" s="40" t="s">
        <v>30</v>
      </c>
      <c r="F693" s="246" t="s">
        <v>3213</v>
      </c>
      <c r="G693" s="42">
        <v>44389</v>
      </c>
      <c r="H693" s="39" t="s">
        <v>32</v>
      </c>
      <c r="I693" s="48" t="s">
        <v>3214</v>
      </c>
      <c r="J693" s="247" t="s">
        <v>3215</v>
      </c>
      <c r="K693" s="46" t="s">
        <v>35</v>
      </c>
      <c r="L693" s="41">
        <v>45397</v>
      </c>
      <c r="M693" s="46" t="s">
        <v>75</v>
      </c>
      <c r="N693" s="39">
        <v>342</v>
      </c>
      <c r="O693" s="10" t="str">
        <f t="shared" si="10"/>
        <v>KJ</v>
      </c>
      <c r="P693" s="12">
        <f>VLOOKUP($B693,'[3]CHÍNH THỨC'!$D:$H,4,0)</f>
        <v>45408</v>
      </c>
      <c r="Q693" s="12" t="str">
        <f>VLOOKUP($B693,'[3]CHÍNH THỨC'!$D:$H,5,0)</f>
        <v>Đã nghỉ việc</v>
      </c>
      <c r="R693" s="9"/>
      <c r="S693" s="9"/>
      <c r="T693" s="9"/>
      <c r="U693" s="9"/>
      <c r="V693" s="9"/>
      <c r="W693" s="9"/>
      <c r="X693" s="9"/>
      <c r="Y693" s="9"/>
    </row>
    <row r="694" spans="1:25" ht="16.5" customHeight="1">
      <c r="A694" s="39">
        <v>691</v>
      </c>
      <c r="B694" s="46" t="s">
        <v>3216</v>
      </c>
      <c r="C694" s="39" t="s">
        <v>3217</v>
      </c>
      <c r="D694" s="41">
        <v>38691</v>
      </c>
      <c r="E694" s="40" t="s">
        <v>1253</v>
      </c>
      <c r="F694" s="246" t="s">
        <v>3218</v>
      </c>
      <c r="G694" s="42">
        <v>44666</v>
      </c>
      <c r="H694" s="39" t="s">
        <v>32</v>
      </c>
      <c r="I694" s="48" t="s">
        <v>3219</v>
      </c>
      <c r="J694" s="247" t="s">
        <v>3220</v>
      </c>
      <c r="K694" s="46" t="s">
        <v>42</v>
      </c>
      <c r="L694" s="41">
        <v>45397</v>
      </c>
      <c r="M694" s="46" t="s">
        <v>36</v>
      </c>
      <c r="N694" s="39" t="s">
        <v>3221</v>
      </c>
      <c r="O694" s="10" t="str">
        <f t="shared" si="10"/>
        <v>HM</v>
      </c>
      <c r="P694" s="12">
        <f>VLOOKUP($B694,'[3]CHÍNH THỨC'!$D:$H,4,0)</f>
        <v>45425</v>
      </c>
      <c r="Q694" s="12" t="str">
        <f>VLOOKUP($B694,'[3]CHÍNH THỨC'!$D:$H,5,0)</f>
        <v>Đã nghỉ việc</v>
      </c>
      <c r="R694" s="9"/>
      <c r="S694" s="9"/>
      <c r="T694" s="9"/>
      <c r="U694" s="9"/>
      <c r="V694" s="9"/>
      <c r="W694" s="9"/>
      <c r="X694" s="9"/>
      <c r="Y694" s="9"/>
    </row>
    <row r="695" spans="1:25" ht="16.5" customHeight="1">
      <c r="A695" s="39">
        <v>692</v>
      </c>
      <c r="B695" s="46" t="s">
        <v>3222</v>
      </c>
      <c r="C695" s="39" t="s">
        <v>3223</v>
      </c>
      <c r="D695" s="41">
        <v>32273</v>
      </c>
      <c r="E695" s="40" t="s">
        <v>30</v>
      </c>
      <c r="F695" s="246" t="s">
        <v>3224</v>
      </c>
      <c r="G695" s="42">
        <v>44547</v>
      </c>
      <c r="H695" s="39" t="s">
        <v>32</v>
      </c>
      <c r="I695" s="48" t="s">
        <v>3225</v>
      </c>
      <c r="J695" s="247" t="s">
        <v>3226</v>
      </c>
      <c r="K695" s="46" t="s">
        <v>42</v>
      </c>
      <c r="L695" s="41">
        <v>45397</v>
      </c>
      <c r="M695" s="46" t="s">
        <v>36</v>
      </c>
      <c r="N695" s="39">
        <v>330</v>
      </c>
      <c r="O695" s="10" t="str">
        <f t="shared" si="10"/>
        <v>MD</v>
      </c>
      <c r="P695" s="12">
        <f>VLOOKUP($B695,'[3]CHÍNH THỨC'!$D:$H,4,0)</f>
        <v>45408</v>
      </c>
      <c r="Q695" s="12" t="str">
        <f>VLOOKUP($B695,'[3]CHÍNH THỨC'!$D:$H,5,0)</f>
        <v>Đã nghỉ việc</v>
      </c>
      <c r="R695" s="9"/>
      <c r="S695" s="9"/>
      <c r="T695" s="9"/>
      <c r="U695" s="9"/>
      <c r="V695" s="9"/>
      <c r="W695" s="9"/>
      <c r="X695" s="9"/>
      <c r="Y695" s="9"/>
    </row>
    <row r="696" spans="1:25" ht="16.5" customHeight="1">
      <c r="A696" s="39">
        <v>693</v>
      </c>
      <c r="B696" s="46" t="s">
        <v>3227</v>
      </c>
      <c r="C696" s="39" t="s">
        <v>2802</v>
      </c>
      <c r="D696" s="41">
        <v>30564</v>
      </c>
      <c r="E696" s="40" t="s">
        <v>30</v>
      </c>
      <c r="F696" s="246" t="s">
        <v>3228</v>
      </c>
      <c r="G696" s="42">
        <v>44869</v>
      </c>
      <c r="H696" s="39" t="s">
        <v>32</v>
      </c>
      <c r="I696" s="48" t="s">
        <v>3229</v>
      </c>
      <c r="J696" s="247" t="s">
        <v>3226</v>
      </c>
      <c r="K696" s="46" t="s">
        <v>35</v>
      </c>
      <c r="L696" s="41">
        <v>45397</v>
      </c>
      <c r="M696" s="46" t="s">
        <v>36</v>
      </c>
      <c r="N696" s="39" t="s">
        <v>3230</v>
      </c>
      <c r="O696" s="10" t="str">
        <f t="shared" si="10"/>
        <v>MD</v>
      </c>
      <c r="P696" s="12">
        <f>VLOOKUP($B696,'[3]CHÍNH THỨC'!$D:$H,4,0)</f>
        <v>45408</v>
      </c>
      <c r="Q696" s="12" t="str">
        <f>VLOOKUP($B696,'[3]CHÍNH THỨC'!$D:$H,5,0)</f>
        <v>Đã nghỉ việc</v>
      </c>
      <c r="R696" s="9"/>
      <c r="S696" s="9"/>
      <c r="T696" s="9"/>
      <c r="U696" s="9"/>
      <c r="V696" s="9"/>
      <c r="W696" s="9"/>
      <c r="X696" s="9"/>
      <c r="Y696" s="9"/>
    </row>
    <row r="697" spans="1:25" ht="16.5" customHeight="1">
      <c r="A697" s="39">
        <v>694</v>
      </c>
      <c r="B697" s="46" t="s">
        <v>3231</v>
      </c>
      <c r="C697" s="39" t="s">
        <v>3232</v>
      </c>
      <c r="D697" s="41">
        <v>35873</v>
      </c>
      <c r="E697" s="40" t="s">
        <v>30</v>
      </c>
      <c r="F697" s="246" t="s">
        <v>3233</v>
      </c>
      <c r="G697" s="42">
        <v>44965</v>
      </c>
      <c r="H697" s="39" t="s">
        <v>32</v>
      </c>
      <c r="I697" s="48" t="s">
        <v>3234</v>
      </c>
      <c r="J697" s="247" t="s">
        <v>3235</v>
      </c>
      <c r="K697" s="46" t="s">
        <v>35</v>
      </c>
      <c r="L697" s="41">
        <v>45397</v>
      </c>
      <c r="M697" s="46" t="s">
        <v>75</v>
      </c>
      <c r="N697" s="39">
        <v>408</v>
      </c>
      <c r="O697" s="10" t="str">
        <f t="shared" si="10"/>
        <v>TM</v>
      </c>
      <c r="P697" s="12">
        <f>VLOOKUP($B697,'[3]CHÍNH THỨC'!$D:$H,4,0)</f>
        <v>45404</v>
      </c>
      <c r="Q697" s="12" t="str">
        <f>VLOOKUP($B697,'[3]CHÍNH THỨC'!$D:$H,5,0)</f>
        <v>Đã nghỉ việc</v>
      </c>
      <c r="R697" s="9"/>
      <c r="S697" s="9"/>
      <c r="T697" s="9"/>
      <c r="U697" s="9"/>
      <c r="V697" s="9"/>
      <c r="W697" s="9"/>
      <c r="X697" s="9"/>
      <c r="Y697" s="9"/>
    </row>
    <row r="698" spans="1:25" ht="16.5" customHeight="1">
      <c r="A698" s="39">
        <v>695</v>
      </c>
      <c r="B698" s="46" t="s">
        <v>3236</v>
      </c>
      <c r="C698" s="39" t="s">
        <v>3237</v>
      </c>
      <c r="D698" s="41">
        <v>38497</v>
      </c>
      <c r="E698" s="40" t="s">
        <v>30</v>
      </c>
      <c r="F698" s="246" t="s">
        <v>3238</v>
      </c>
      <c r="G698" s="42">
        <v>44534</v>
      </c>
      <c r="H698" s="39" t="s">
        <v>32</v>
      </c>
      <c r="I698" s="48" t="s">
        <v>3239</v>
      </c>
      <c r="J698" s="247" t="s">
        <v>3240</v>
      </c>
      <c r="K698" s="46" t="s">
        <v>42</v>
      </c>
      <c r="L698" s="41">
        <v>45397</v>
      </c>
      <c r="M698" s="46" t="s">
        <v>75</v>
      </c>
      <c r="N698" s="39">
        <v>403</v>
      </c>
      <c r="O698" s="10" t="str">
        <f t="shared" si="10"/>
        <v>KJ</v>
      </c>
      <c r="P698" s="12">
        <f>VLOOKUP($B698,'[3]CHÍNH THỨC'!$D:$H,4,0)</f>
        <v>45398</v>
      </c>
      <c r="Q698" s="12" t="str">
        <f>VLOOKUP($B698,'[3]CHÍNH THỨC'!$D:$H,5,0)</f>
        <v>Đã nghỉ việc</v>
      </c>
      <c r="R698" s="9"/>
      <c r="S698" s="9"/>
      <c r="T698" s="9"/>
      <c r="U698" s="9"/>
      <c r="V698" s="9"/>
      <c r="W698" s="9"/>
      <c r="X698" s="9"/>
      <c r="Y698" s="9"/>
    </row>
    <row r="699" spans="1:25" ht="16.5" customHeight="1">
      <c r="A699" s="39">
        <v>696</v>
      </c>
      <c r="B699" s="46" t="s">
        <v>3241</v>
      </c>
      <c r="C699" s="39" t="s">
        <v>3242</v>
      </c>
      <c r="D699" s="41">
        <v>38582</v>
      </c>
      <c r="E699" s="40" t="s">
        <v>30</v>
      </c>
      <c r="F699" s="246" t="s">
        <v>3243</v>
      </c>
      <c r="G699" s="42">
        <v>45055</v>
      </c>
      <c r="H699" s="39" t="s">
        <v>32</v>
      </c>
      <c r="I699" s="48" t="s">
        <v>3239</v>
      </c>
      <c r="J699" s="247" t="s">
        <v>3244</v>
      </c>
      <c r="K699" s="46" t="s">
        <v>42</v>
      </c>
      <c r="L699" s="41">
        <v>45397</v>
      </c>
      <c r="M699" s="46" t="s">
        <v>75</v>
      </c>
      <c r="N699" s="39">
        <v>405</v>
      </c>
      <c r="O699" s="10" t="str">
        <f t="shared" si="10"/>
        <v>KJ</v>
      </c>
      <c r="P699" s="12">
        <f>VLOOKUP($B699,'[3]CHÍNH THỨC'!$D:$H,4,0)</f>
        <v>45398</v>
      </c>
      <c r="Q699" s="12" t="str">
        <f>VLOOKUP($B699,'[3]CHÍNH THỨC'!$D:$H,5,0)</f>
        <v>Đã nghỉ việc</v>
      </c>
      <c r="R699" s="9"/>
      <c r="S699" s="9"/>
      <c r="T699" s="9"/>
      <c r="U699" s="9"/>
      <c r="V699" s="9"/>
      <c r="W699" s="9"/>
      <c r="X699" s="9"/>
      <c r="Y699" s="9"/>
    </row>
    <row r="700" spans="1:25" ht="16.5" customHeight="1">
      <c r="A700" s="39">
        <v>697</v>
      </c>
      <c r="B700" s="46" t="s">
        <v>3245</v>
      </c>
      <c r="C700" s="39" t="s">
        <v>3246</v>
      </c>
      <c r="D700" s="41">
        <v>37625</v>
      </c>
      <c r="E700" s="40" t="s">
        <v>30</v>
      </c>
      <c r="F700" s="246" t="s">
        <v>3247</v>
      </c>
      <c r="G700" s="42">
        <v>44515</v>
      </c>
      <c r="H700" s="39" t="s">
        <v>32</v>
      </c>
      <c r="I700" s="48" t="s">
        <v>3248</v>
      </c>
      <c r="J700" s="247" t="s">
        <v>3249</v>
      </c>
      <c r="K700" s="46" t="s">
        <v>35</v>
      </c>
      <c r="L700" s="41">
        <v>45397</v>
      </c>
      <c r="M700" s="46" t="s">
        <v>75</v>
      </c>
      <c r="N700" s="39" t="s">
        <v>3250</v>
      </c>
      <c r="O700" s="10" t="str">
        <f t="shared" si="10"/>
        <v>HM</v>
      </c>
      <c r="P700" s="12">
        <f>VLOOKUP($B700,'[3]CHÍNH THỨC'!$D:$H,4,0)</f>
        <v>45401</v>
      </c>
      <c r="Q700" s="12" t="str">
        <f>VLOOKUP($B700,'[3]CHÍNH THỨC'!$D:$H,5,0)</f>
        <v>Đã nghỉ việc</v>
      </c>
      <c r="R700" s="9"/>
      <c r="S700" s="9"/>
      <c r="T700" s="9"/>
      <c r="U700" s="9"/>
      <c r="V700" s="9"/>
      <c r="W700" s="9"/>
      <c r="X700" s="9"/>
      <c r="Y700" s="9"/>
    </row>
    <row r="701" spans="1:25" ht="16.5" customHeight="1">
      <c r="A701" s="39">
        <v>698</v>
      </c>
      <c r="B701" s="46" t="s">
        <v>3251</v>
      </c>
      <c r="C701" s="39" t="s">
        <v>3252</v>
      </c>
      <c r="D701" s="41">
        <v>37272</v>
      </c>
      <c r="E701" s="40" t="s">
        <v>30</v>
      </c>
      <c r="F701" s="246" t="s">
        <v>3253</v>
      </c>
      <c r="G701" s="42">
        <v>44547</v>
      </c>
      <c r="H701" s="39" t="s">
        <v>32</v>
      </c>
      <c r="I701" s="48" t="s">
        <v>3254</v>
      </c>
      <c r="J701" s="247" t="s">
        <v>3255</v>
      </c>
      <c r="K701" s="46" t="s">
        <v>35</v>
      </c>
      <c r="L701" s="41">
        <v>45397</v>
      </c>
      <c r="M701" s="46" t="s">
        <v>75</v>
      </c>
      <c r="N701" s="39" t="s">
        <v>354</v>
      </c>
      <c r="O701" s="10" t="str">
        <f t="shared" si="10"/>
        <v>HM</v>
      </c>
      <c r="P701" s="12">
        <f>VLOOKUP($B701,'[3]CHÍNH THỨC'!$D:$H,4,0)</f>
        <v>45401</v>
      </c>
      <c r="Q701" s="12" t="str">
        <f>VLOOKUP($B701,'[3]CHÍNH THỨC'!$D:$H,5,0)</f>
        <v>Đã nghỉ việc</v>
      </c>
      <c r="R701" s="9"/>
      <c r="S701" s="9"/>
      <c r="T701" s="9"/>
      <c r="U701" s="9"/>
      <c r="V701" s="9"/>
      <c r="W701" s="9"/>
      <c r="X701" s="9"/>
      <c r="Y701" s="9"/>
    </row>
    <row r="702" spans="1:25" ht="16.5" customHeight="1">
      <c r="A702" s="39">
        <v>699</v>
      </c>
      <c r="B702" s="46" t="s">
        <v>3256</v>
      </c>
      <c r="C702" s="39" t="s">
        <v>3257</v>
      </c>
      <c r="D702" s="41">
        <v>37964</v>
      </c>
      <c r="E702" s="40" t="s">
        <v>1253</v>
      </c>
      <c r="F702" s="246" t="s">
        <v>3258</v>
      </c>
      <c r="G702" s="42">
        <v>44317</v>
      </c>
      <c r="H702" s="39" t="s">
        <v>32</v>
      </c>
      <c r="I702" s="48" t="s">
        <v>3259</v>
      </c>
      <c r="J702" s="247" t="s">
        <v>3260</v>
      </c>
      <c r="K702" s="46" t="s">
        <v>35</v>
      </c>
      <c r="L702" s="41">
        <v>45397</v>
      </c>
      <c r="M702" s="46" t="s">
        <v>75</v>
      </c>
      <c r="N702" s="39">
        <v>366</v>
      </c>
      <c r="O702" s="10" t="str">
        <f t="shared" si="10"/>
        <v>HM</v>
      </c>
      <c r="P702" s="12">
        <f>VLOOKUP($B702,'[3]CHÍNH THỨC'!$D:$H,4,0)</f>
        <v>45399</v>
      </c>
      <c r="Q702" s="12" t="str">
        <f>VLOOKUP($B702,'[3]CHÍNH THỨC'!$D:$H,5,0)</f>
        <v>Đã nghỉ việc</v>
      </c>
      <c r="R702" s="9"/>
      <c r="S702" s="9"/>
      <c r="T702" s="9"/>
      <c r="U702" s="9"/>
      <c r="V702" s="9"/>
      <c r="W702" s="9"/>
      <c r="X702" s="9"/>
      <c r="Y702" s="9"/>
    </row>
    <row r="703" spans="1:25" ht="16.5" customHeight="1">
      <c r="A703" s="39">
        <v>700</v>
      </c>
      <c r="B703" s="46" t="s">
        <v>3261</v>
      </c>
      <c r="C703" s="39" t="s">
        <v>3262</v>
      </c>
      <c r="D703" s="41">
        <v>37708</v>
      </c>
      <c r="E703" s="40" t="s">
        <v>1253</v>
      </c>
      <c r="F703" s="246" t="s">
        <v>3263</v>
      </c>
      <c r="G703" s="42">
        <v>45155</v>
      </c>
      <c r="H703" s="39" t="s">
        <v>32</v>
      </c>
      <c r="I703" s="48" t="s">
        <v>3259</v>
      </c>
      <c r="J703" s="247" t="s">
        <v>3264</v>
      </c>
      <c r="K703" s="46" t="s">
        <v>35</v>
      </c>
      <c r="L703" s="41">
        <v>45397</v>
      </c>
      <c r="M703" s="46" t="s">
        <v>75</v>
      </c>
      <c r="N703" s="39">
        <v>370</v>
      </c>
      <c r="O703" s="10" t="str">
        <f t="shared" si="10"/>
        <v>HM</v>
      </c>
      <c r="P703" s="12">
        <f>VLOOKUP($B703,'[3]CHÍNH THỨC'!$D:$H,4,0)</f>
        <v>45399</v>
      </c>
      <c r="Q703" s="12" t="str">
        <f>VLOOKUP($B703,'[3]CHÍNH THỨC'!$D:$H,5,0)</f>
        <v>Đã nghỉ việc</v>
      </c>
      <c r="R703" s="9"/>
      <c r="S703" s="9"/>
      <c r="T703" s="9"/>
      <c r="U703" s="9"/>
      <c r="V703" s="9"/>
      <c r="W703" s="9"/>
      <c r="X703" s="9"/>
      <c r="Y703" s="9"/>
    </row>
    <row r="704" spans="1:25" ht="16.5" customHeight="1">
      <c r="A704" s="39">
        <v>701</v>
      </c>
      <c r="B704" s="46" t="s">
        <v>3265</v>
      </c>
      <c r="C704" s="39" t="s">
        <v>3266</v>
      </c>
      <c r="D704" s="41">
        <v>38232</v>
      </c>
      <c r="E704" s="40" t="s">
        <v>1253</v>
      </c>
      <c r="F704" s="246" t="s">
        <v>964</v>
      </c>
      <c r="G704" s="42">
        <v>44296</v>
      </c>
      <c r="H704" s="39" t="s">
        <v>32</v>
      </c>
      <c r="I704" s="48" t="s">
        <v>3267</v>
      </c>
      <c r="J704" s="247" t="s">
        <v>3268</v>
      </c>
      <c r="K704" s="46" t="s">
        <v>42</v>
      </c>
      <c r="L704" s="41">
        <v>45397</v>
      </c>
      <c r="M704" s="46" t="s">
        <v>75</v>
      </c>
      <c r="N704" s="39">
        <v>381</v>
      </c>
      <c r="O704" s="10" t="str">
        <f t="shared" si="10"/>
        <v>HM</v>
      </c>
      <c r="P704" s="12">
        <f>VLOOKUP($B704,'[3]CHÍNH THỨC'!$D:$H,4,0)</f>
        <v>45401</v>
      </c>
      <c r="Q704" s="12" t="str">
        <f>VLOOKUP($B704,'[3]CHÍNH THỨC'!$D:$H,5,0)</f>
        <v>Đã nghỉ việc</v>
      </c>
      <c r="R704" s="9"/>
      <c r="S704" s="9"/>
      <c r="T704" s="9"/>
      <c r="U704" s="9"/>
      <c r="V704" s="9"/>
      <c r="W704" s="9"/>
      <c r="X704" s="9"/>
      <c r="Y704" s="9"/>
    </row>
    <row r="705" spans="1:25" ht="16.5" customHeight="1">
      <c r="A705" s="39">
        <v>702</v>
      </c>
      <c r="B705" s="46" t="s">
        <v>3269</v>
      </c>
      <c r="C705" s="39" t="s">
        <v>3270</v>
      </c>
      <c r="D705" s="41">
        <v>29090</v>
      </c>
      <c r="E705" s="40" t="s">
        <v>30</v>
      </c>
      <c r="F705" s="246" t="s">
        <v>3271</v>
      </c>
      <c r="G705" s="42">
        <v>44309</v>
      </c>
      <c r="H705" s="39" t="s">
        <v>32</v>
      </c>
      <c r="I705" s="48" t="s">
        <v>3272</v>
      </c>
      <c r="J705" s="247" t="s">
        <v>3273</v>
      </c>
      <c r="K705" s="46" t="s">
        <v>42</v>
      </c>
      <c r="L705" s="41">
        <v>45397</v>
      </c>
      <c r="M705" s="46" t="s">
        <v>75</v>
      </c>
      <c r="N705" s="39" t="s">
        <v>3274</v>
      </c>
      <c r="O705" s="10" t="str">
        <f t="shared" si="10"/>
        <v>MD</v>
      </c>
      <c r="P705" s="12">
        <f>VLOOKUP($B705,'[3]CHÍNH THỨC'!$D:$H,4,0)</f>
        <v>45425</v>
      </c>
      <c r="Q705" s="12" t="str">
        <f>VLOOKUP($B705,'[3]CHÍNH THỨC'!$D:$H,5,0)</f>
        <v>Đã nghỉ việc</v>
      </c>
      <c r="R705" s="9"/>
      <c r="S705" s="9"/>
      <c r="T705" s="9"/>
      <c r="U705" s="9"/>
      <c r="V705" s="9"/>
      <c r="W705" s="9"/>
      <c r="X705" s="9"/>
      <c r="Y705" s="9"/>
    </row>
    <row r="706" spans="1:25" ht="16.5" customHeight="1">
      <c r="A706" s="39">
        <v>703</v>
      </c>
      <c r="B706" s="46" t="s">
        <v>3275</v>
      </c>
      <c r="C706" s="39" t="s">
        <v>3276</v>
      </c>
      <c r="D706" s="41">
        <v>38823</v>
      </c>
      <c r="E706" s="40" t="s">
        <v>1253</v>
      </c>
      <c r="F706" s="246" t="s">
        <v>3277</v>
      </c>
      <c r="G706" s="42">
        <v>44745</v>
      </c>
      <c r="H706" s="39" t="s">
        <v>32</v>
      </c>
      <c r="I706" s="48" t="s">
        <v>3278</v>
      </c>
      <c r="J706" s="247" t="s">
        <v>2423</v>
      </c>
      <c r="K706" s="46" t="s">
        <v>42</v>
      </c>
      <c r="L706" s="41">
        <v>45397</v>
      </c>
      <c r="M706" s="46" t="s">
        <v>75</v>
      </c>
      <c r="N706" s="39" t="s">
        <v>3279</v>
      </c>
      <c r="O706" s="10" t="str">
        <f t="shared" si="10"/>
        <v>NE</v>
      </c>
      <c r="P706" s="12">
        <f>VLOOKUP($B706,'[3]CHÍNH THỨC'!$D:$H,4,0)</f>
        <v>45408</v>
      </c>
      <c r="Q706" s="12" t="str">
        <f>VLOOKUP($B706,'[3]CHÍNH THỨC'!$D:$H,5,0)</f>
        <v>Đã nghỉ việc</v>
      </c>
      <c r="R706" s="9"/>
      <c r="S706" s="9"/>
      <c r="T706" s="9"/>
      <c r="U706" s="9"/>
      <c r="V706" s="9"/>
      <c r="W706" s="9"/>
      <c r="X706" s="9"/>
      <c r="Y706" s="9"/>
    </row>
    <row r="707" spans="1:25" ht="16.5" customHeight="1">
      <c r="A707" s="39">
        <v>704</v>
      </c>
      <c r="B707" s="46" t="s">
        <v>3280</v>
      </c>
      <c r="C707" s="39" t="s">
        <v>3281</v>
      </c>
      <c r="D707" s="41">
        <v>38738</v>
      </c>
      <c r="E707" s="40" t="s">
        <v>1253</v>
      </c>
      <c r="F707" s="246" t="s">
        <v>3282</v>
      </c>
      <c r="G707" s="42">
        <v>44903</v>
      </c>
      <c r="H707" s="39" t="s">
        <v>32</v>
      </c>
      <c r="I707" s="48" t="s">
        <v>3283</v>
      </c>
      <c r="J707" s="247" t="s">
        <v>2429</v>
      </c>
      <c r="K707" s="46" t="s">
        <v>42</v>
      </c>
      <c r="L707" s="41">
        <v>45397</v>
      </c>
      <c r="M707" s="46" t="s">
        <v>75</v>
      </c>
      <c r="N707" s="39" t="s">
        <v>3284</v>
      </c>
      <c r="O707" s="10" t="str">
        <f t="shared" si="10"/>
        <v>NE</v>
      </c>
      <c r="P707" s="12">
        <f>VLOOKUP($B707,'[3]CHÍNH THỨC'!$D:$H,4,0)</f>
        <v>45405</v>
      </c>
      <c r="Q707" s="12" t="str">
        <f>VLOOKUP($B707,'[3]CHÍNH THỨC'!$D:$H,5,0)</f>
        <v>Đã nghỉ việc</v>
      </c>
      <c r="R707" s="9"/>
      <c r="S707" s="9"/>
      <c r="T707" s="9"/>
      <c r="U707" s="9"/>
      <c r="V707" s="9"/>
      <c r="W707" s="9"/>
      <c r="X707" s="9"/>
      <c r="Y707" s="9"/>
    </row>
    <row r="708" spans="1:25" ht="16.5" customHeight="1">
      <c r="A708" s="39">
        <v>705</v>
      </c>
      <c r="B708" s="46" t="s">
        <v>3285</v>
      </c>
      <c r="C708" s="39" t="s">
        <v>3286</v>
      </c>
      <c r="D708" s="41">
        <v>37476</v>
      </c>
      <c r="E708" s="40" t="s">
        <v>1253</v>
      </c>
      <c r="F708" s="246" t="s">
        <v>3287</v>
      </c>
      <c r="G708" s="42">
        <v>44990</v>
      </c>
      <c r="H708" s="39" t="s">
        <v>32</v>
      </c>
      <c r="I708" s="48" t="s">
        <v>3288</v>
      </c>
      <c r="J708" s="247" t="s">
        <v>2435</v>
      </c>
      <c r="K708" s="46" t="s">
        <v>35</v>
      </c>
      <c r="L708" s="41">
        <v>45397</v>
      </c>
      <c r="M708" s="46" t="s">
        <v>75</v>
      </c>
      <c r="N708" s="39" t="s">
        <v>3289</v>
      </c>
      <c r="O708" s="10" t="str">
        <f t="shared" si="10"/>
        <v>NE</v>
      </c>
      <c r="P708" s="12">
        <f>VLOOKUP($B708,'[3]CHÍNH THỨC'!$D:$H,4,0)</f>
        <v>45407</v>
      </c>
      <c r="Q708" s="12" t="str">
        <f>VLOOKUP($B708,'[3]CHÍNH THỨC'!$D:$H,5,0)</f>
        <v>Đã nghỉ việc</v>
      </c>
      <c r="R708" s="9"/>
      <c r="S708" s="9"/>
      <c r="T708" s="9"/>
      <c r="U708" s="9"/>
      <c r="V708" s="9"/>
      <c r="W708" s="9"/>
      <c r="X708" s="9"/>
      <c r="Y708" s="9"/>
    </row>
    <row r="709" spans="1:25" ht="16.5" customHeight="1">
      <c r="A709" s="39">
        <v>706</v>
      </c>
      <c r="B709" s="46" t="s">
        <v>3290</v>
      </c>
      <c r="C709" s="39" t="s">
        <v>3291</v>
      </c>
      <c r="D709" s="41">
        <v>35682</v>
      </c>
      <c r="E709" s="40" t="s">
        <v>1253</v>
      </c>
      <c r="F709" s="246" t="s">
        <v>3292</v>
      </c>
      <c r="G709" s="42">
        <v>41737</v>
      </c>
      <c r="H709" s="39" t="s">
        <v>32</v>
      </c>
      <c r="I709" s="48" t="s">
        <v>3293</v>
      </c>
      <c r="J709" s="247" t="s">
        <v>3294</v>
      </c>
      <c r="K709" s="46" t="s">
        <v>42</v>
      </c>
      <c r="L709" s="41">
        <v>45397</v>
      </c>
      <c r="M709" s="46" t="s">
        <v>75</v>
      </c>
      <c r="N709" s="39" t="s">
        <v>3295</v>
      </c>
      <c r="O709" s="10" t="str">
        <f t="shared" ref="O709:O772" si="11">RIGHT(B709,2)</f>
        <v>NE</v>
      </c>
      <c r="P709" s="12">
        <f>VLOOKUP($B709,'[3]CHÍNH THỨC'!$D:$H,4,0)</f>
        <v>45404</v>
      </c>
      <c r="Q709" s="12" t="str">
        <f>VLOOKUP($B709,'[3]CHÍNH THỨC'!$D:$H,5,0)</f>
        <v>Đã nghỉ việc</v>
      </c>
      <c r="R709" s="9"/>
      <c r="S709" s="9"/>
      <c r="T709" s="9"/>
      <c r="U709" s="9"/>
      <c r="V709" s="9"/>
      <c r="W709" s="9"/>
      <c r="X709" s="9"/>
      <c r="Y709" s="9"/>
    </row>
    <row r="710" spans="1:25" ht="16.5" customHeight="1">
      <c r="A710" s="39">
        <v>707</v>
      </c>
      <c r="B710" s="46" t="s">
        <v>3296</v>
      </c>
      <c r="C710" s="39" t="s">
        <v>698</v>
      </c>
      <c r="D710" s="41">
        <v>36373</v>
      </c>
      <c r="E710" s="40" t="s">
        <v>30</v>
      </c>
      <c r="F710" s="246" t="s">
        <v>699</v>
      </c>
      <c r="G710" s="42">
        <v>44921</v>
      </c>
      <c r="H710" s="39" t="s">
        <v>32</v>
      </c>
      <c r="I710" s="48" t="s">
        <v>3297</v>
      </c>
      <c r="J710" s="247" t="s">
        <v>3298</v>
      </c>
      <c r="K710" s="46" t="s">
        <v>35</v>
      </c>
      <c r="L710" s="41">
        <v>45398</v>
      </c>
      <c r="M710" s="46" t="s">
        <v>75</v>
      </c>
      <c r="N710" s="39">
        <v>416</v>
      </c>
      <c r="O710" s="10" t="str">
        <f t="shared" si="11"/>
        <v>HL</v>
      </c>
      <c r="P710" s="12">
        <f>VLOOKUP($B710,'[3]CHÍNH THỨC'!$D:$H,4,0)</f>
        <v>45398</v>
      </c>
      <c r="Q710" s="12" t="str">
        <f>VLOOKUP($B710,'[3]CHÍNH THỨC'!$D:$H,5,0)</f>
        <v>Đã nghỉ việc</v>
      </c>
      <c r="R710" s="9"/>
      <c r="S710" s="9"/>
      <c r="T710" s="9"/>
      <c r="U710" s="9"/>
      <c r="V710" s="9"/>
      <c r="W710" s="9"/>
      <c r="X710" s="9"/>
      <c r="Y710" s="9"/>
    </row>
    <row r="711" spans="1:25" ht="16.5" customHeight="1">
      <c r="A711" s="39">
        <v>708</v>
      </c>
      <c r="B711" s="46" t="s">
        <v>3299</v>
      </c>
      <c r="C711" s="39" t="s">
        <v>1020</v>
      </c>
      <c r="D711" s="41">
        <v>38618</v>
      </c>
      <c r="E711" s="40" t="s">
        <v>30</v>
      </c>
      <c r="F711" s="246" t="s">
        <v>1021</v>
      </c>
      <c r="G711" s="42">
        <v>44684</v>
      </c>
      <c r="H711" s="39" t="s">
        <v>32</v>
      </c>
      <c r="I711" s="48" t="s">
        <v>118</v>
      </c>
      <c r="J711" s="247" t="s">
        <v>1022</v>
      </c>
      <c r="K711" s="46" t="s">
        <v>35</v>
      </c>
      <c r="L711" s="41">
        <v>45398</v>
      </c>
      <c r="M711" s="46" t="s">
        <v>75</v>
      </c>
      <c r="N711" s="39" t="s">
        <v>3300</v>
      </c>
      <c r="O711" s="10" t="str">
        <f t="shared" si="11"/>
        <v>HM</v>
      </c>
      <c r="P711" s="12">
        <f>VLOOKUP($B711,'[3]CHÍNH THỨC'!$D:$H,4,0)</f>
        <v>45398</v>
      </c>
      <c r="Q711" s="12" t="str">
        <f>VLOOKUP($B711,'[3]CHÍNH THỨC'!$D:$H,5,0)</f>
        <v>Đã nghỉ việc</v>
      </c>
      <c r="R711" s="9"/>
      <c r="S711" s="9"/>
      <c r="T711" s="9"/>
      <c r="U711" s="9"/>
      <c r="V711" s="9"/>
      <c r="W711" s="9"/>
      <c r="X711" s="9"/>
      <c r="Y711" s="9"/>
    </row>
    <row r="712" spans="1:25" ht="16.5" customHeight="1">
      <c r="A712" s="39">
        <v>709</v>
      </c>
      <c r="B712" s="46" t="s">
        <v>3301</v>
      </c>
      <c r="C712" s="39" t="s">
        <v>3302</v>
      </c>
      <c r="D712" s="41">
        <v>38640</v>
      </c>
      <c r="E712" s="40" t="s">
        <v>30</v>
      </c>
      <c r="F712" s="246" t="s">
        <v>3303</v>
      </c>
      <c r="G712" s="42">
        <v>44986</v>
      </c>
      <c r="H712" s="39" t="s">
        <v>32</v>
      </c>
      <c r="I712" s="48" t="s">
        <v>118</v>
      </c>
      <c r="J712" s="247" t="s">
        <v>1022</v>
      </c>
      <c r="K712" s="46" t="s">
        <v>35</v>
      </c>
      <c r="L712" s="41">
        <v>45398</v>
      </c>
      <c r="M712" s="46" t="s">
        <v>75</v>
      </c>
      <c r="N712" s="39" t="s">
        <v>3304</v>
      </c>
      <c r="O712" s="10" t="str">
        <f t="shared" si="11"/>
        <v>HM</v>
      </c>
      <c r="P712" s="12">
        <f>VLOOKUP($B712,'[3]CHÍNH THỨC'!$D:$H,4,0)</f>
        <v>45404</v>
      </c>
      <c r="Q712" s="12" t="str">
        <f>VLOOKUP($B712,'[3]CHÍNH THỨC'!$D:$H,5,0)</f>
        <v>Đã nghỉ việc</v>
      </c>
      <c r="R712" s="9"/>
      <c r="S712" s="9"/>
      <c r="T712" s="9"/>
      <c r="U712" s="9"/>
      <c r="V712" s="9"/>
      <c r="W712" s="9"/>
      <c r="X712" s="9"/>
      <c r="Y712" s="9"/>
    </row>
    <row r="713" spans="1:25" ht="16.5" customHeight="1">
      <c r="A713" s="39">
        <v>710</v>
      </c>
      <c r="B713" s="46" t="s">
        <v>3305</v>
      </c>
      <c r="C713" s="39" t="s">
        <v>3306</v>
      </c>
      <c r="D713" s="41">
        <v>38660</v>
      </c>
      <c r="E713" s="40" t="s">
        <v>30</v>
      </c>
      <c r="F713" s="246" t="s">
        <v>3307</v>
      </c>
      <c r="G713" s="42">
        <v>44198</v>
      </c>
      <c r="H713" s="39" t="s">
        <v>32</v>
      </c>
      <c r="I713" s="48" t="s">
        <v>3308</v>
      </c>
      <c r="J713" s="247" t="s">
        <v>3309</v>
      </c>
      <c r="K713" s="46" t="s">
        <v>35</v>
      </c>
      <c r="L713" s="41">
        <v>45398</v>
      </c>
      <c r="M713" s="46" t="s">
        <v>75</v>
      </c>
      <c r="N713" s="39">
        <v>421</v>
      </c>
      <c r="O713" s="10" t="str">
        <f t="shared" si="11"/>
        <v>KJ</v>
      </c>
      <c r="P713" s="12">
        <f>VLOOKUP($B713,'[3]CHÍNH THỨC'!$D:$H,4,0)</f>
        <v>45405</v>
      </c>
      <c r="Q713" s="12" t="str">
        <f>VLOOKUP($B713,'[3]CHÍNH THỨC'!$D:$H,5,0)</f>
        <v>Đã nghỉ việc</v>
      </c>
      <c r="R713" s="9"/>
      <c r="S713" s="9"/>
      <c r="T713" s="9"/>
      <c r="U713" s="9"/>
      <c r="V713" s="9"/>
      <c r="W713" s="9"/>
      <c r="X713" s="9"/>
      <c r="Y713" s="9"/>
    </row>
    <row r="714" spans="1:25" ht="16.5" customHeight="1">
      <c r="A714" s="39">
        <v>711</v>
      </c>
      <c r="B714" s="46" t="s">
        <v>3310</v>
      </c>
      <c r="C714" s="39" t="s">
        <v>3311</v>
      </c>
      <c r="D714" s="41">
        <v>38710</v>
      </c>
      <c r="E714" s="40" t="s">
        <v>30</v>
      </c>
      <c r="F714" s="246" t="s">
        <v>3312</v>
      </c>
      <c r="G714" s="42">
        <v>44677</v>
      </c>
      <c r="H714" s="39" t="s">
        <v>32</v>
      </c>
      <c r="I714" s="48" t="s">
        <v>3313</v>
      </c>
      <c r="J714" s="247" t="s">
        <v>3314</v>
      </c>
      <c r="K714" s="46" t="s">
        <v>42</v>
      </c>
      <c r="L714" s="41">
        <v>45398</v>
      </c>
      <c r="M714" s="46" t="s">
        <v>75</v>
      </c>
      <c r="N714" s="39" t="s">
        <v>3315</v>
      </c>
      <c r="O714" s="10" t="str">
        <f t="shared" si="11"/>
        <v>HM</v>
      </c>
      <c r="P714" s="12">
        <f>VLOOKUP($B714,'[3]CHÍNH THỨC'!$D:$H,4,0)</f>
        <v>45406</v>
      </c>
      <c r="Q714" s="12" t="str">
        <f>VLOOKUP($B714,'[3]CHÍNH THỨC'!$D:$H,5,0)</f>
        <v>Đã nghỉ việc</v>
      </c>
      <c r="R714" s="9"/>
      <c r="S714" s="9"/>
      <c r="T714" s="9"/>
      <c r="U714" s="9"/>
      <c r="V714" s="9"/>
      <c r="W714" s="9"/>
      <c r="X714" s="9"/>
      <c r="Y714" s="9"/>
    </row>
    <row r="715" spans="1:25" ht="16.5" customHeight="1">
      <c r="A715" s="39">
        <v>712</v>
      </c>
      <c r="B715" s="46" t="s">
        <v>3316</v>
      </c>
      <c r="C715" s="39" t="s">
        <v>3317</v>
      </c>
      <c r="D715" s="41">
        <v>38441</v>
      </c>
      <c r="E715" s="40" t="s">
        <v>30</v>
      </c>
      <c r="F715" s="246" t="s">
        <v>3318</v>
      </c>
      <c r="G715" s="42">
        <v>44440</v>
      </c>
      <c r="H715" s="39" t="s">
        <v>32</v>
      </c>
      <c r="I715" s="48" t="s">
        <v>3319</v>
      </c>
      <c r="J715" s="247" t="s">
        <v>3320</v>
      </c>
      <c r="K715" s="46" t="s">
        <v>42</v>
      </c>
      <c r="L715" s="41">
        <v>45398</v>
      </c>
      <c r="M715" s="46" t="s">
        <v>75</v>
      </c>
      <c r="N715" s="39">
        <v>424</v>
      </c>
      <c r="O715" s="10" t="str">
        <f t="shared" si="11"/>
        <v>HM</v>
      </c>
      <c r="P715" s="12">
        <f>VLOOKUP($B715,'[3]CHÍNH THỨC'!$D:$H,4,0)</f>
        <v>45406</v>
      </c>
      <c r="Q715" s="12" t="str">
        <f>VLOOKUP($B715,'[3]CHÍNH THỨC'!$D:$H,5,0)</f>
        <v>Đã nghỉ việc</v>
      </c>
      <c r="R715" s="9"/>
      <c r="S715" s="9"/>
      <c r="T715" s="9"/>
      <c r="U715" s="9"/>
      <c r="V715" s="9"/>
      <c r="W715" s="9"/>
      <c r="X715" s="9"/>
      <c r="Y715" s="9"/>
    </row>
    <row r="716" spans="1:25" ht="16.5" customHeight="1">
      <c r="A716" s="39">
        <v>713</v>
      </c>
      <c r="B716" s="46" t="s">
        <v>3321</v>
      </c>
      <c r="C716" s="39" t="s">
        <v>3322</v>
      </c>
      <c r="D716" s="41">
        <v>38257</v>
      </c>
      <c r="E716" s="40" t="s">
        <v>30</v>
      </c>
      <c r="F716" s="246" t="s">
        <v>3323</v>
      </c>
      <c r="G716" s="42">
        <v>44909</v>
      </c>
      <c r="H716" s="39" t="s">
        <v>32</v>
      </c>
      <c r="I716" s="48" t="s">
        <v>937</v>
      </c>
      <c r="J716" s="247" t="s">
        <v>3324</v>
      </c>
      <c r="K716" s="46" t="s">
        <v>35</v>
      </c>
      <c r="L716" s="41">
        <v>45398</v>
      </c>
      <c r="M716" s="46" t="s">
        <v>75</v>
      </c>
      <c r="N716" s="39">
        <v>426</v>
      </c>
      <c r="O716" s="10" t="str">
        <f t="shared" si="11"/>
        <v>HM</v>
      </c>
      <c r="P716" s="12">
        <f>VLOOKUP($B716,'[3]CHÍNH THỨC'!$D:$H,4,0)</f>
        <v>45398</v>
      </c>
      <c r="Q716" s="12" t="str">
        <f>VLOOKUP($B716,'[3]CHÍNH THỨC'!$D:$H,5,0)</f>
        <v>Đã nghỉ việc</v>
      </c>
      <c r="R716" s="9"/>
      <c r="S716" s="9"/>
      <c r="T716" s="9"/>
      <c r="U716" s="9"/>
      <c r="V716" s="9"/>
      <c r="W716" s="9"/>
      <c r="X716" s="9"/>
      <c r="Y716" s="9"/>
    </row>
    <row r="717" spans="1:25" ht="16.5" customHeight="1">
      <c r="A717" s="39">
        <v>714</v>
      </c>
      <c r="B717" s="46" t="s">
        <v>3325</v>
      </c>
      <c r="C717" s="39" t="s">
        <v>3326</v>
      </c>
      <c r="D717" s="41">
        <v>38417</v>
      </c>
      <c r="E717" s="40" t="s">
        <v>30</v>
      </c>
      <c r="F717" s="246" t="s">
        <v>3327</v>
      </c>
      <c r="G717" s="42">
        <v>44992</v>
      </c>
      <c r="H717" s="39" t="s">
        <v>32</v>
      </c>
      <c r="I717" s="48" t="s">
        <v>937</v>
      </c>
      <c r="J717" s="247" t="s">
        <v>3324</v>
      </c>
      <c r="K717" s="46" t="s">
        <v>35</v>
      </c>
      <c r="L717" s="41">
        <v>45398</v>
      </c>
      <c r="M717" s="46" t="s">
        <v>75</v>
      </c>
      <c r="N717" s="39">
        <v>434</v>
      </c>
      <c r="O717" s="10" t="str">
        <f t="shared" si="11"/>
        <v>HM</v>
      </c>
      <c r="P717" s="12">
        <f>VLOOKUP($B717,'[3]CHÍNH THỨC'!$D:$H,4,0)</f>
        <v>45399</v>
      </c>
      <c r="Q717" s="12" t="str">
        <f>VLOOKUP($B717,'[3]CHÍNH THỨC'!$D:$H,5,0)</f>
        <v>Đã nghỉ việc</v>
      </c>
      <c r="R717" s="9"/>
      <c r="S717" s="9"/>
      <c r="T717" s="9"/>
      <c r="U717" s="9"/>
      <c r="V717" s="9"/>
      <c r="W717" s="9"/>
      <c r="X717" s="9"/>
      <c r="Y717" s="9"/>
    </row>
    <row r="718" spans="1:25" ht="16.5" customHeight="1">
      <c r="A718" s="39">
        <v>715</v>
      </c>
      <c r="B718" s="46" t="s">
        <v>3328</v>
      </c>
      <c r="C718" s="39" t="s">
        <v>3329</v>
      </c>
      <c r="D718" s="41">
        <v>37900</v>
      </c>
      <c r="E718" s="40" t="s">
        <v>1253</v>
      </c>
      <c r="F718" s="246" t="s">
        <v>3330</v>
      </c>
      <c r="G718" s="42">
        <v>44419</v>
      </c>
      <c r="H718" s="39" t="s">
        <v>32</v>
      </c>
      <c r="I718" s="48" t="s">
        <v>3331</v>
      </c>
      <c r="J718" s="247" t="s">
        <v>3332</v>
      </c>
      <c r="K718" s="46" t="s">
        <v>35</v>
      </c>
      <c r="L718" s="41">
        <v>45399</v>
      </c>
      <c r="M718" s="46" t="s">
        <v>36</v>
      </c>
      <c r="N718" s="39" t="s">
        <v>3333</v>
      </c>
      <c r="O718" s="10" t="str">
        <f t="shared" si="11"/>
        <v>NE</v>
      </c>
      <c r="P718" s="12">
        <f>VLOOKUP($B718,'[3]CHÍNH THỨC'!$D:$H,4,0)</f>
        <v>45400</v>
      </c>
      <c r="Q718" s="12" t="str">
        <f>VLOOKUP($B718,'[3]CHÍNH THỨC'!$D:$H,5,0)</f>
        <v>Đã nghỉ việc</v>
      </c>
      <c r="R718" s="9"/>
      <c r="S718" s="9"/>
      <c r="T718" s="9"/>
      <c r="U718" s="9"/>
      <c r="V718" s="9"/>
      <c r="W718" s="9"/>
      <c r="X718" s="9"/>
      <c r="Y718" s="9"/>
    </row>
    <row r="719" spans="1:25" ht="16.5" customHeight="1">
      <c r="A719" s="39">
        <v>716</v>
      </c>
      <c r="B719" s="46" t="s">
        <v>3334</v>
      </c>
      <c r="C719" s="39" t="s">
        <v>3335</v>
      </c>
      <c r="D719" s="41">
        <v>35641</v>
      </c>
      <c r="E719" s="40" t="s">
        <v>1253</v>
      </c>
      <c r="F719" s="246" t="s">
        <v>3336</v>
      </c>
      <c r="G719" s="42">
        <v>44294</v>
      </c>
      <c r="H719" s="39" t="s">
        <v>32</v>
      </c>
      <c r="I719" s="48" t="s">
        <v>3337</v>
      </c>
      <c r="J719" s="247" t="s">
        <v>3338</v>
      </c>
      <c r="K719" s="46" t="s">
        <v>35</v>
      </c>
      <c r="L719" s="41">
        <v>45399</v>
      </c>
      <c r="M719" s="46" t="s">
        <v>75</v>
      </c>
      <c r="N719" s="39">
        <v>436</v>
      </c>
      <c r="O719" s="10" t="str">
        <f t="shared" si="11"/>
        <v>MD</v>
      </c>
      <c r="P719" s="12">
        <f>VLOOKUP($B719,'[3]CHÍNH THỨC'!$D:$H,4,0)</f>
        <v>45399</v>
      </c>
      <c r="Q719" s="12" t="str">
        <f>VLOOKUP($B719,'[3]CHÍNH THỨC'!$D:$H,5,0)</f>
        <v>Đã nghỉ việc</v>
      </c>
      <c r="R719" s="9"/>
      <c r="S719" s="9"/>
      <c r="T719" s="9"/>
      <c r="U719" s="9"/>
      <c r="V719" s="9"/>
      <c r="W719" s="9"/>
      <c r="X719" s="9"/>
      <c r="Y719" s="9"/>
    </row>
    <row r="720" spans="1:25" ht="16.5" customHeight="1">
      <c r="A720" s="39">
        <v>717</v>
      </c>
      <c r="B720" s="46" t="s">
        <v>3339</v>
      </c>
      <c r="C720" s="39" t="s">
        <v>3340</v>
      </c>
      <c r="D720" s="41">
        <v>38513</v>
      </c>
      <c r="E720" s="40" t="s">
        <v>30</v>
      </c>
      <c r="F720" s="246" t="s">
        <v>3341</v>
      </c>
      <c r="G720" s="42">
        <v>44534</v>
      </c>
      <c r="H720" s="39" t="s">
        <v>32</v>
      </c>
      <c r="I720" s="48" t="s">
        <v>3342</v>
      </c>
      <c r="J720" s="247" t="s">
        <v>3343</v>
      </c>
      <c r="K720" s="46" t="s">
        <v>35</v>
      </c>
      <c r="L720" s="41">
        <v>45399</v>
      </c>
      <c r="M720" s="46" t="s">
        <v>75</v>
      </c>
      <c r="N720" s="39" t="s">
        <v>1318</v>
      </c>
      <c r="O720" s="10" t="str">
        <f t="shared" si="11"/>
        <v>HM</v>
      </c>
      <c r="P720" s="12">
        <f>VLOOKUP($B720,'[3]CHÍNH THỨC'!$D:$H,4,0)</f>
        <v>45404</v>
      </c>
      <c r="Q720" s="12" t="str">
        <f>VLOOKUP($B720,'[3]CHÍNH THỨC'!$D:$H,5,0)</f>
        <v>Đã nghỉ việc</v>
      </c>
      <c r="R720" s="9"/>
      <c r="S720" s="9"/>
      <c r="T720" s="9"/>
      <c r="U720" s="9"/>
      <c r="V720" s="9"/>
      <c r="W720" s="9"/>
      <c r="X720" s="9"/>
      <c r="Y720" s="9"/>
    </row>
    <row r="721" spans="1:25" ht="16.5" customHeight="1">
      <c r="A721" s="39">
        <v>718</v>
      </c>
      <c r="B721" s="46" t="s">
        <v>3344</v>
      </c>
      <c r="C721" s="39" t="s">
        <v>3345</v>
      </c>
      <c r="D721" s="41">
        <v>38466</v>
      </c>
      <c r="E721" s="40" t="s">
        <v>30</v>
      </c>
      <c r="F721" s="246" t="s">
        <v>3346</v>
      </c>
      <c r="G721" s="42">
        <v>44681</v>
      </c>
      <c r="H721" s="39" t="s">
        <v>32</v>
      </c>
      <c r="I721" s="48" t="s">
        <v>3347</v>
      </c>
      <c r="J721" s="247" t="s">
        <v>3343</v>
      </c>
      <c r="K721" s="46" t="s">
        <v>42</v>
      </c>
      <c r="L721" s="41">
        <v>45399</v>
      </c>
      <c r="M721" s="46" t="s">
        <v>75</v>
      </c>
      <c r="N721" s="39" t="s">
        <v>3348</v>
      </c>
      <c r="O721" s="10" t="str">
        <f t="shared" si="11"/>
        <v>HM</v>
      </c>
      <c r="P721" s="12">
        <f>VLOOKUP($B721,'[3]CHÍNH THỨC'!$D:$H,4,0)</f>
        <v>45404</v>
      </c>
      <c r="Q721" s="12" t="str">
        <f>VLOOKUP($B721,'[3]CHÍNH THỨC'!$D:$H,5,0)</f>
        <v>Đã nghỉ việc</v>
      </c>
      <c r="R721" s="9"/>
      <c r="S721" s="9"/>
      <c r="T721" s="9"/>
      <c r="U721" s="9"/>
      <c r="V721" s="9"/>
      <c r="W721" s="9"/>
      <c r="X721" s="9"/>
      <c r="Y721" s="9"/>
    </row>
    <row r="722" spans="1:25" ht="16.5" customHeight="1">
      <c r="A722" s="39">
        <v>719</v>
      </c>
      <c r="B722" s="46" t="s">
        <v>3349</v>
      </c>
      <c r="C722" s="39" t="s">
        <v>2167</v>
      </c>
      <c r="D722" s="41">
        <v>38194</v>
      </c>
      <c r="E722" s="40" t="s">
        <v>30</v>
      </c>
      <c r="F722" s="246" t="s">
        <v>2168</v>
      </c>
      <c r="G722" s="42">
        <v>44374</v>
      </c>
      <c r="H722" s="39" t="s">
        <v>32</v>
      </c>
      <c r="I722" s="48" t="s">
        <v>3350</v>
      </c>
      <c r="J722" s="247" t="s">
        <v>2170</v>
      </c>
      <c r="K722" s="46" t="s">
        <v>35</v>
      </c>
      <c r="L722" s="41">
        <v>45399</v>
      </c>
      <c r="M722" s="46" t="s">
        <v>75</v>
      </c>
      <c r="N722" s="39" t="s">
        <v>3351</v>
      </c>
      <c r="O722" s="10" t="str">
        <f t="shared" si="11"/>
        <v>HM</v>
      </c>
      <c r="P722" s="12">
        <f>VLOOKUP($B722,'[3]CHÍNH THỨC'!$D:$H,4,0)</f>
        <v>45408</v>
      </c>
      <c r="Q722" s="12" t="str">
        <f>VLOOKUP($B722,'[3]CHÍNH THỨC'!$D:$H,5,0)</f>
        <v>Đã nghỉ việc</v>
      </c>
      <c r="R722" s="9"/>
      <c r="S722" s="9"/>
      <c r="T722" s="9"/>
      <c r="U722" s="9"/>
      <c r="V722" s="9"/>
      <c r="W722" s="9"/>
      <c r="X722" s="9"/>
      <c r="Y722" s="9"/>
    </row>
    <row r="723" spans="1:25" ht="16.5" customHeight="1">
      <c r="A723" s="39">
        <v>720</v>
      </c>
      <c r="B723" s="46" t="s">
        <v>3352</v>
      </c>
      <c r="C723" s="39" t="s">
        <v>3353</v>
      </c>
      <c r="D723" s="41">
        <v>38807</v>
      </c>
      <c r="E723" s="40" t="s">
        <v>30</v>
      </c>
      <c r="F723" s="246" t="s">
        <v>3354</v>
      </c>
      <c r="G723" s="42">
        <v>44845</v>
      </c>
      <c r="H723" s="39" t="s">
        <v>32</v>
      </c>
      <c r="I723" s="48" t="s">
        <v>3355</v>
      </c>
      <c r="J723" s="247" t="s">
        <v>3356</v>
      </c>
      <c r="K723" s="46" t="s">
        <v>35</v>
      </c>
      <c r="L723" s="41">
        <v>45400</v>
      </c>
      <c r="M723" s="46" t="s">
        <v>75</v>
      </c>
      <c r="N723" s="39" t="s">
        <v>3357</v>
      </c>
      <c r="O723" s="10" t="str">
        <f t="shared" si="11"/>
        <v>HM</v>
      </c>
      <c r="P723" s="12">
        <f>VLOOKUP($B723,'[3]CHÍNH THỨC'!$D:$H,4,0)</f>
        <v>45408</v>
      </c>
      <c r="Q723" s="12" t="str">
        <f>VLOOKUP($B723,'[3]CHÍNH THỨC'!$D:$H,5,0)</f>
        <v>Đã nghỉ việc</v>
      </c>
      <c r="R723" s="9"/>
      <c r="S723" s="9"/>
      <c r="T723" s="9"/>
      <c r="U723" s="9"/>
      <c r="V723" s="9"/>
      <c r="W723" s="9"/>
      <c r="X723" s="9"/>
      <c r="Y723" s="9"/>
    </row>
    <row r="724" spans="1:25" ht="16.5" customHeight="1">
      <c r="A724" s="39">
        <v>721</v>
      </c>
      <c r="B724" s="46" t="s">
        <v>3358</v>
      </c>
      <c r="C724" s="39" t="s">
        <v>3359</v>
      </c>
      <c r="D724" s="41">
        <v>38778</v>
      </c>
      <c r="E724" s="40" t="s">
        <v>30</v>
      </c>
      <c r="F724" s="246" t="s">
        <v>3360</v>
      </c>
      <c r="G724" s="42">
        <v>44845</v>
      </c>
      <c r="H724" s="39" t="s">
        <v>32</v>
      </c>
      <c r="I724" s="48" t="s">
        <v>3355</v>
      </c>
      <c r="J724" s="247" t="s">
        <v>3356</v>
      </c>
      <c r="K724" s="46" t="s">
        <v>35</v>
      </c>
      <c r="L724" s="41">
        <v>45400</v>
      </c>
      <c r="M724" s="46" t="s">
        <v>75</v>
      </c>
      <c r="N724" s="39" t="s">
        <v>3361</v>
      </c>
      <c r="O724" s="10" t="str">
        <f t="shared" si="11"/>
        <v>HM</v>
      </c>
      <c r="P724" s="12">
        <f>VLOOKUP($B724,'[3]CHÍNH THỨC'!$D:$H,4,0)</f>
        <v>45418</v>
      </c>
      <c r="Q724" s="12" t="str">
        <f>VLOOKUP($B724,'[3]CHÍNH THỨC'!$D:$H,5,0)</f>
        <v>Đã nghỉ việc</v>
      </c>
      <c r="R724" s="9"/>
      <c r="S724" s="9"/>
      <c r="T724" s="9"/>
      <c r="U724" s="9"/>
      <c r="V724" s="9"/>
      <c r="W724" s="9"/>
      <c r="X724" s="9"/>
      <c r="Y724" s="9"/>
    </row>
    <row r="725" spans="1:25" ht="16.5" customHeight="1">
      <c r="A725" s="39">
        <v>722</v>
      </c>
      <c r="B725" s="46" t="s">
        <v>3362</v>
      </c>
      <c r="C725" s="39" t="s">
        <v>3363</v>
      </c>
      <c r="D725" s="41">
        <v>38621</v>
      </c>
      <c r="E725" s="40" t="s">
        <v>30</v>
      </c>
      <c r="F725" s="246" t="s">
        <v>3364</v>
      </c>
      <c r="G725" s="42">
        <v>44313</v>
      </c>
      <c r="H725" s="39" t="s">
        <v>32</v>
      </c>
      <c r="I725" s="48" t="s">
        <v>3365</v>
      </c>
      <c r="J725" s="247" t="s">
        <v>3366</v>
      </c>
      <c r="K725" s="46" t="s">
        <v>42</v>
      </c>
      <c r="L725" s="41">
        <v>45400</v>
      </c>
      <c r="M725" s="46" t="s">
        <v>75</v>
      </c>
      <c r="N725" s="39" t="s">
        <v>3367</v>
      </c>
      <c r="O725" s="10" t="str">
        <f t="shared" si="11"/>
        <v>NE</v>
      </c>
      <c r="P725" s="12">
        <f>VLOOKUP($B725,'[3]CHÍNH THỨC'!$D:$H,4,0)</f>
        <v>45400</v>
      </c>
      <c r="Q725" s="12" t="str">
        <f>VLOOKUP($B725,'[3]CHÍNH THỨC'!$D:$H,5,0)</f>
        <v>Đã nghỉ việc</v>
      </c>
      <c r="R725" s="9"/>
      <c r="S725" s="9"/>
      <c r="T725" s="9"/>
      <c r="U725" s="9"/>
      <c r="V725" s="9"/>
      <c r="W725" s="9"/>
      <c r="X725" s="9"/>
      <c r="Y725" s="9"/>
    </row>
    <row r="726" spans="1:25" ht="16.5" customHeight="1">
      <c r="A726" s="39">
        <v>723</v>
      </c>
      <c r="B726" s="46" t="s">
        <v>3368</v>
      </c>
      <c r="C726" s="39" t="s">
        <v>3369</v>
      </c>
      <c r="D726" s="41">
        <v>36944</v>
      </c>
      <c r="E726" s="40" t="s">
        <v>30</v>
      </c>
      <c r="F726" s="246" t="s">
        <v>3370</v>
      </c>
      <c r="G726" s="42">
        <v>44258</v>
      </c>
      <c r="H726" s="39" t="s">
        <v>32</v>
      </c>
      <c r="I726" s="48" t="s">
        <v>3371</v>
      </c>
      <c r="J726" s="247" t="s">
        <v>3372</v>
      </c>
      <c r="K726" s="46" t="s">
        <v>35</v>
      </c>
      <c r="L726" s="41">
        <v>45400</v>
      </c>
      <c r="M726" s="46" t="s">
        <v>75</v>
      </c>
      <c r="N726" s="39" t="s">
        <v>3373</v>
      </c>
      <c r="O726" s="10" t="str">
        <f t="shared" si="11"/>
        <v>NE</v>
      </c>
      <c r="P726" s="12">
        <f>VLOOKUP($B726,'[3]CHÍNH THỨC'!$D:$H,4,0)</f>
        <v>45400</v>
      </c>
      <c r="Q726" s="12" t="str">
        <f>VLOOKUP($B726,'[3]CHÍNH THỨC'!$D:$H,5,0)</f>
        <v>Đã nghỉ việc</v>
      </c>
      <c r="R726" s="9"/>
      <c r="S726" s="9"/>
      <c r="T726" s="9"/>
      <c r="U726" s="9"/>
      <c r="V726" s="9"/>
      <c r="W726" s="9"/>
      <c r="X726" s="9"/>
      <c r="Y726" s="9"/>
    </row>
    <row r="727" spans="1:25" ht="16.5" customHeight="1">
      <c r="A727" s="39">
        <v>724</v>
      </c>
      <c r="B727" s="46" t="s">
        <v>3374</v>
      </c>
      <c r="C727" s="39" t="s">
        <v>3375</v>
      </c>
      <c r="D727" s="41">
        <v>37373</v>
      </c>
      <c r="E727" s="40" t="s">
        <v>1253</v>
      </c>
      <c r="F727" s="246" t="s">
        <v>3376</v>
      </c>
      <c r="G727" s="42">
        <v>44347</v>
      </c>
      <c r="H727" s="39" t="s">
        <v>32</v>
      </c>
      <c r="I727" s="48" t="s">
        <v>3377</v>
      </c>
      <c r="J727" s="247" t="s">
        <v>1545</v>
      </c>
      <c r="K727" s="46" t="s">
        <v>35</v>
      </c>
      <c r="L727" s="41">
        <v>45401</v>
      </c>
      <c r="M727" s="46" t="s">
        <v>75</v>
      </c>
      <c r="N727" s="39" t="s">
        <v>447</v>
      </c>
      <c r="O727" s="10" t="str">
        <f t="shared" si="11"/>
        <v>NE</v>
      </c>
      <c r="P727" s="12">
        <f>VLOOKUP($B727,'[3]CHÍNH THỨC'!$D:$H,4,0)</f>
        <v>45405</v>
      </c>
      <c r="Q727" s="12" t="str">
        <f>VLOOKUP($B727,'[3]CHÍNH THỨC'!$D:$H,5,0)</f>
        <v>Đã nghỉ việc</v>
      </c>
      <c r="R727" s="9"/>
      <c r="S727" s="9"/>
      <c r="T727" s="9"/>
      <c r="U727" s="9"/>
      <c r="V727" s="9"/>
      <c r="W727" s="9"/>
      <c r="X727" s="9"/>
      <c r="Y727" s="9"/>
    </row>
    <row r="728" spans="1:25" ht="16.5" customHeight="1">
      <c r="A728" s="39">
        <v>725</v>
      </c>
      <c r="B728" s="46" t="s">
        <v>3378</v>
      </c>
      <c r="C728" s="39" t="s">
        <v>3379</v>
      </c>
      <c r="D728" s="41">
        <v>38476</v>
      </c>
      <c r="E728" s="40" t="s">
        <v>1253</v>
      </c>
      <c r="F728" s="246" t="s">
        <v>3380</v>
      </c>
      <c r="G728" s="42">
        <v>44317</v>
      </c>
      <c r="H728" s="39" t="s">
        <v>32</v>
      </c>
      <c r="I728" s="48" t="s">
        <v>3381</v>
      </c>
      <c r="J728" s="247" t="s">
        <v>1548</v>
      </c>
      <c r="K728" s="46" t="s">
        <v>35</v>
      </c>
      <c r="L728" s="41">
        <v>45401</v>
      </c>
      <c r="M728" s="46" t="s">
        <v>75</v>
      </c>
      <c r="N728" s="39" t="s">
        <v>3382</v>
      </c>
      <c r="O728" s="10" t="str">
        <f t="shared" si="11"/>
        <v>NE</v>
      </c>
      <c r="P728" s="12">
        <f>VLOOKUP($B728,'[3]CHÍNH THỨC'!$D:$H,4,0)</f>
        <v>45405</v>
      </c>
      <c r="Q728" s="12" t="str">
        <f>VLOOKUP($B728,'[3]CHÍNH THỨC'!$D:$H,5,0)</f>
        <v>Đã nghỉ việc</v>
      </c>
      <c r="R728" s="9"/>
      <c r="S728" s="9"/>
      <c r="T728" s="9"/>
      <c r="U728" s="9"/>
      <c r="V728" s="9"/>
      <c r="W728" s="9"/>
      <c r="X728" s="9"/>
      <c r="Y728" s="9"/>
    </row>
    <row r="729" spans="1:25" ht="16.5" customHeight="1">
      <c r="A729" s="39">
        <v>726</v>
      </c>
      <c r="B729" s="46" t="s">
        <v>3383</v>
      </c>
      <c r="C729" s="39" t="s">
        <v>3384</v>
      </c>
      <c r="D729" s="41">
        <v>37940</v>
      </c>
      <c r="E729" s="40" t="s">
        <v>30</v>
      </c>
      <c r="F729" s="246" t="s">
        <v>3385</v>
      </c>
      <c r="G729" s="42">
        <v>44290</v>
      </c>
      <c r="H729" s="39" t="s">
        <v>32</v>
      </c>
      <c r="I729" s="48" t="s">
        <v>3386</v>
      </c>
      <c r="J729" s="247" t="s">
        <v>1545</v>
      </c>
      <c r="K729" s="46" t="s">
        <v>42</v>
      </c>
      <c r="L729" s="41">
        <v>45401</v>
      </c>
      <c r="M729" s="46" t="s">
        <v>36</v>
      </c>
      <c r="N729" s="39" t="s">
        <v>3387</v>
      </c>
      <c r="O729" s="10" t="str">
        <f t="shared" si="11"/>
        <v>HM</v>
      </c>
      <c r="P729" s="12">
        <f>VLOOKUP($B729,'[3]CHÍNH THỨC'!$D:$H,4,0)</f>
        <v>45408</v>
      </c>
      <c r="Q729" s="12" t="str">
        <f>VLOOKUP($B729,'[3]CHÍNH THỨC'!$D:$H,5,0)</f>
        <v>Đã nghỉ việc</v>
      </c>
      <c r="R729" s="9"/>
      <c r="S729" s="9"/>
      <c r="T729" s="9"/>
      <c r="U729" s="9"/>
      <c r="V729" s="9"/>
      <c r="W729" s="9"/>
      <c r="X729" s="9"/>
      <c r="Y729" s="9"/>
    </row>
    <row r="730" spans="1:25" ht="16.5" customHeight="1">
      <c r="A730" s="39">
        <v>727</v>
      </c>
      <c r="B730" s="46" t="s">
        <v>3388</v>
      </c>
      <c r="C730" s="39" t="s">
        <v>284</v>
      </c>
      <c r="D730" s="41">
        <v>37214</v>
      </c>
      <c r="E730" s="40" t="s">
        <v>30</v>
      </c>
      <c r="F730" s="246" t="s">
        <v>3122</v>
      </c>
      <c r="G730" s="42">
        <v>44829</v>
      </c>
      <c r="H730" s="39" t="s">
        <v>32</v>
      </c>
      <c r="I730" s="48" t="s">
        <v>3389</v>
      </c>
      <c r="J730" s="247" t="s">
        <v>1548</v>
      </c>
      <c r="K730" s="46" t="s">
        <v>42</v>
      </c>
      <c r="L730" s="41">
        <v>45401</v>
      </c>
      <c r="M730" s="46" t="s">
        <v>36</v>
      </c>
      <c r="N730" s="39" t="s">
        <v>3390</v>
      </c>
      <c r="O730" s="10" t="str">
        <f t="shared" si="11"/>
        <v>HM</v>
      </c>
      <c r="P730" s="12">
        <f>VLOOKUP($B730,'[3]CHÍNH THỨC'!$D:$H,4,0)</f>
        <v>45408</v>
      </c>
      <c r="Q730" s="12" t="str">
        <f>VLOOKUP($B730,'[3]CHÍNH THỨC'!$D:$H,5,0)</f>
        <v>Đã nghỉ việc</v>
      </c>
      <c r="R730" s="9"/>
      <c r="S730" s="9"/>
      <c r="T730" s="9"/>
      <c r="U730" s="9"/>
      <c r="V730" s="9"/>
      <c r="W730" s="9"/>
      <c r="X730" s="9"/>
      <c r="Y730" s="9"/>
    </row>
    <row r="731" spans="1:25" ht="16.5" customHeight="1">
      <c r="A731" s="39">
        <v>728</v>
      </c>
      <c r="B731" s="46" t="s">
        <v>3391</v>
      </c>
      <c r="C731" s="39" t="s">
        <v>3392</v>
      </c>
      <c r="D731" s="41">
        <v>38038</v>
      </c>
      <c r="E731" s="40" t="s">
        <v>1253</v>
      </c>
      <c r="F731" s="246" t="s">
        <v>3393</v>
      </c>
      <c r="G731" s="42">
        <v>44329</v>
      </c>
      <c r="H731" s="39" t="s">
        <v>32</v>
      </c>
      <c r="I731" s="48" t="s">
        <v>3394</v>
      </c>
      <c r="J731" s="247" t="s">
        <v>3395</v>
      </c>
      <c r="K731" s="46" t="s">
        <v>35</v>
      </c>
      <c r="L731" s="41">
        <v>45401</v>
      </c>
      <c r="M731" s="46" t="s">
        <v>75</v>
      </c>
      <c r="N731" s="39" t="s">
        <v>1350</v>
      </c>
      <c r="O731" s="10" t="str">
        <f t="shared" si="11"/>
        <v>HM</v>
      </c>
      <c r="P731" s="12">
        <f>VLOOKUP($B731,'[3]CHÍNH THỨC'!$D:$H,4,0)</f>
        <v>45436</v>
      </c>
      <c r="Q731" s="12" t="str">
        <f>VLOOKUP($B731,'[3]CHÍNH THỨC'!$D:$H,5,0)</f>
        <v>Đã nghỉ việc</v>
      </c>
      <c r="R731" s="9"/>
      <c r="S731" s="9"/>
      <c r="T731" s="9"/>
      <c r="U731" s="9"/>
      <c r="V731" s="9"/>
      <c r="W731" s="9"/>
      <c r="X731" s="9"/>
      <c r="Y731" s="9"/>
    </row>
    <row r="732" spans="1:25" ht="16.5" customHeight="1">
      <c r="A732" s="39">
        <v>729</v>
      </c>
      <c r="B732" s="46" t="s">
        <v>3396</v>
      </c>
      <c r="C732" s="39" t="s">
        <v>3397</v>
      </c>
      <c r="D732" s="41">
        <v>35398</v>
      </c>
      <c r="E732" s="40" t="s">
        <v>30</v>
      </c>
      <c r="F732" s="246" t="s">
        <v>3398</v>
      </c>
      <c r="G732" s="42">
        <v>44325</v>
      </c>
      <c r="H732" s="39" t="s">
        <v>32</v>
      </c>
      <c r="I732" s="48" t="s">
        <v>3399</v>
      </c>
      <c r="J732" s="247" t="s">
        <v>3400</v>
      </c>
      <c r="K732" s="46" t="s">
        <v>35</v>
      </c>
      <c r="L732" s="41">
        <v>45401</v>
      </c>
      <c r="M732" s="46" t="s">
        <v>75</v>
      </c>
      <c r="N732" s="39">
        <v>489</v>
      </c>
      <c r="O732" s="10" t="str">
        <f t="shared" si="11"/>
        <v>HM</v>
      </c>
      <c r="P732" s="12">
        <f>VLOOKUP($B732,'[3]CHÍNH THỨC'!$D:$H,4,0)</f>
        <v>45408</v>
      </c>
      <c r="Q732" s="12" t="str">
        <f>VLOOKUP($B732,'[3]CHÍNH THỨC'!$D:$H,5,0)</f>
        <v>Đã nghỉ việc</v>
      </c>
      <c r="R732" s="9"/>
      <c r="S732" s="9"/>
      <c r="T732" s="9"/>
      <c r="U732" s="9"/>
      <c r="V732" s="9"/>
      <c r="W732" s="9"/>
      <c r="X732" s="9"/>
      <c r="Y732" s="9"/>
    </row>
    <row r="733" spans="1:25" ht="16.5" customHeight="1">
      <c r="A733" s="39">
        <v>730</v>
      </c>
      <c r="B733" s="46" t="s">
        <v>3401</v>
      </c>
      <c r="C733" s="39" t="s">
        <v>3402</v>
      </c>
      <c r="D733" s="41">
        <v>37151</v>
      </c>
      <c r="E733" s="40" t="s">
        <v>30</v>
      </c>
      <c r="F733" s="246" t="s">
        <v>3403</v>
      </c>
      <c r="G733" s="42">
        <v>44424</v>
      </c>
      <c r="H733" s="39" t="s">
        <v>32</v>
      </c>
      <c r="I733" s="48" t="s">
        <v>3404</v>
      </c>
      <c r="J733" s="247" t="s">
        <v>3405</v>
      </c>
      <c r="K733" s="46" t="s">
        <v>35</v>
      </c>
      <c r="L733" s="41">
        <v>45401</v>
      </c>
      <c r="M733" s="46" t="s">
        <v>75</v>
      </c>
      <c r="N733" s="39">
        <v>494</v>
      </c>
      <c r="O733" s="10" t="str">
        <f t="shared" si="11"/>
        <v>HM</v>
      </c>
      <c r="P733" s="12">
        <f>VLOOKUP($B733,'[3]CHÍNH THỨC'!$D:$H,4,0)</f>
        <v>45408</v>
      </c>
      <c r="Q733" s="12" t="str">
        <f>VLOOKUP($B733,'[3]CHÍNH THỨC'!$D:$H,5,0)</f>
        <v>Đã nghỉ việc</v>
      </c>
      <c r="R733" s="9"/>
      <c r="S733" s="9"/>
      <c r="T733" s="9"/>
      <c r="U733" s="9"/>
      <c r="V733" s="9"/>
      <c r="W733" s="9"/>
      <c r="X733" s="9"/>
      <c r="Y733" s="9"/>
    </row>
    <row r="734" spans="1:25" ht="16.5" customHeight="1">
      <c r="A734" s="39">
        <v>731</v>
      </c>
      <c r="B734" s="46" t="s">
        <v>3406</v>
      </c>
      <c r="C734" s="39" t="s">
        <v>3407</v>
      </c>
      <c r="D734" s="41">
        <v>37762</v>
      </c>
      <c r="E734" s="40" t="s">
        <v>30</v>
      </c>
      <c r="F734" s="246" t="s">
        <v>3408</v>
      </c>
      <c r="G734" s="42">
        <v>44329</v>
      </c>
      <c r="H734" s="39" t="s">
        <v>32</v>
      </c>
      <c r="I734" s="48" t="s">
        <v>3409</v>
      </c>
      <c r="J734" s="247" t="s">
        <v>3410</v>
      </c>
      <c r="K734" s="46" t="s">
        <v>35</v>
      </c>
      <c r="L734" s="41">
        <v>45401</v>
      </c>
      <c r="M734" s="46" t="s">
        <v>75</v>
      </c>
      <c r="N734" s="39">
        <v>495</v>
      </c>
      <c r="O734" s="10" t="str">
        <f t="shared" si="11"/>
        <v>HM</v>
      </c>
      <c r="P734" s="12">
        <f>VLOOKUP($B734,'[3]CHÍNH THỨC'!$D:$H,4,0)</f>
        <v>45408</v>
      </c>
      <c r="Q734" s="12" t="str">
        <f>VLOOKUP($B734,'[3]CHÍNH THỨC'!$D:$H,5,0)</f>
        <v>Đã nghỉ việc</v>
      </c>
      <c r="R734" s="9"/>
      <c r="S734" s="9"/>
      <c r="T734" s="9"/>
      <c r="U734" s="9"/>
      <c r="V734" s="9"/>
      <c r="W734" s="9"/>
      <c r="X734" s="9"/>
      <c r="Y734" s="9"/>
    </row>
    <row r="735" spans="1:25" ht="16.5" customHeight="1">
      <c r="A735" s="39">
        <v>732</v>
      </c>
      <c r="B735" s="46" t="s">
        <v>3411</v>
      </c>
      <c r="C735" s="39" t="s">
        <v>3412</v>
      </c>
      <c r="D735" s="41">
        <v>37532</v>
      </c>
      <c r="E735" s="40" t="s">
        <v>30</v>
      </c>
      <c r="F735" s="246" t="s">
        <v>3413</v>
      </c>
      <c r="G735" s="42">
        <v>44297</v>
      </c>
      <c r="H735" s="39" t="s">
        <v>32</v>
      </c>
      <c r="I735" s="48" t="s">
        <v>3409</v>
      </c>
      <c r="J735" s="247" t="s">
        <v>3414</v>
      </c>
      <c r="K735" s="46" t="s">
        <v>35</v>
      </c>
      <c r="L735" s="41">
        <v>45401</v>
      </c>
      <c r="M735" s="46" t="s">
        <v>75</v>
      </c>
      <c r="N735" s="39">
        <v>497</v>
      </c>
      <c r="O735" s="10" t="str">
        <f t="shared" si="11"/>
        <v>HM</v>
      </c>
      <c r="P735" s="12">
        <f>VLOOKUP($B735,'[3]CHÍNH THỨC'!$D:$H,4,0)</f>
        <v>45408</v>
      </c>
      <c r="Q735" s="12" t="str">
        <f>VLOOKUP($B735,'[3]CHÍNH THỨC'!$D:$H,5,0)</f>
        <v>Đã nghỉ việc</v>
      </c>
      <c r="R735" s="9"/>
      <c r="S735" s="9"/>
      <c r="T735" s="9"/>
      <c r="U735" s="9"/>
      <c r="V735" s="9"/>
      <c r="W735" s="9"/>
      <c r="X735" s="9"/>
      <c r="Y735" s="9"/>
    </row>
    <row r="736" spans="1:25" ht="16.5" customHeight="1">
      <c r="A736" s="39">
        <v>733</v>
      </c>
      <c r="B736" s="46" t="s">
        <v>3415</v>
      </c>
      <c r="C736" s="39" t="s">
        <v>3416</v>
      </c>
      <c r="D736" s="41">
        <v>37801</v>
      </c>
      <c r="E736" s="40" t="s">
        <v>30</v>
      </c>
      <c r="F736" s="246" t="s">
        <v>3417</v>
      </c>
      <c r="G736" s="42">
        <v>44311</v>
      </c>
      <c r="H736" s="39" t="s">
        <v>32</v>
      </c>
      <c r="I736" s="48" t="s">
        <v>3418</v>
      </c>
      <c r="J736" s="247" t="s">
        <v>3419</v>
      </c>
      <c r="K736" s="46" t="s">
        <v>35</v>
      </c>
      <c r="L736" s="41">
        <v>45401</v>
      </c>
      <c r="M736" s="46" t="s">
        <v>75</v>
      </c>
      <c r="N736" s="39">
        <v>499</v>
      </c>
      <c r="O736" s="10" t="str">
        <f t="shared" si="11"/>
        <v>HM</v>
      </c>
      <c r="P736" s="12">
        <f>VLOOKUP($B736,'[3]CHÍNH THỨC'!$D:$H,4,0)</f>
        <v>45408</v>
      </c>
      <c r="Q736" s="12" t="str">
        <f>VLOOKUP($B736,'[3]CHÍNH THỨC'!$D:$H,5,0)</f>
        <v>Đã nghỉ việc</v>
      </c>
      <c r="R736" s="9"/>
      <c r="S736" s="9"/>
      <c r="T736" s="9"/>
      <c r="U736" s="9"/>
      <c r="V736" s="9"/>
      <c r="W736" s="9"/>
      <c r="X736" s="9"/>
      <c r="Y736" s="9"/>
    </row>
    <row r="737" spans="1:25" ht="16.5" customHeight="1">
      <c r="A737" s="39">
        <v>734</v>
      </c>
      <c r="B737" s="46" t="s">
        <v>3420</v>
      </c>
      <c r="C737" s="39" t="s">
        <v>3421</v>
      </c>
      <c r="D737" s="41">
        <v>37657</v>
      </c>
      <c r="E737" s="40" t="s">
        <v>30</v>
      </c>
      <c r="F737" s="246" t="s">
        <v>3422</v>
      </c>
      <c r="G737" s="42">
        <v>44297</v>
      </c>
      <c r="H737" s="39" t="s">
        <v>32</v>
      </c>
      <c r="I737" s="48" t="s">
        <v>3418</v>
      </c>
      <c r="J737" s="247" t="s">
        <v>3423</v>
      </c>
      <c r="K737" s="46" t="s">
        <v>35</v>
      </c>
      <c r="L737" s="41">
        <v>45401</v>
      </c>
      <c r="M737" s="46" t="s">
        <v>75</v>
      </c>
      <c r="N737" s="39">
        <v>500</v>
      </c>
      <c r="O737" s="10" t="str">
        <f t="shared" si="11"/>
        <v>HM</v>
      </c>
      <c r="P737" s="12">
        <f>VLOOKUP($B737,'[3]CHÍNH THỨC'!$D:$H,4,0)</f>
        <v>45408</v>
      </c>
      <c r="Q737" s="12" t="str">
        <f>VLOOKUP($B737,'[3]CHÍNH THỨC'!$D:$H,5,0)</f>
        <v>Đã nghỉ việc</v>
      </c>
      <c r="R737" s="9"/>
      <c r="S737" s="9"/>
      <c r="T737" s="9"/>
      <c r="U737" s="9"/>
      <c r="V737" s="9"/>
      <c r="W737" s="9"/>
      <c r="X737" s="9"/>
      <c r="Y737" s="9"/>
    </row>
    <row r="738" spans="1:25" ht="16.5" customHeight="1">
      <c r="A738" s="39">
        <v>735</v>
      </c>
      <c r="B738" s="46" t="s">
        <v>3424</v>
      </c>
      <c r="C738" s="39" t="s">
        <v>3425</v>
      </c>
      <c r="D738" s="41">
        <v>38069</v>
      </c>
      <c r="E738" s="40" t="s">
        <v>1542</v>
      </c>
      <c r="F738" s="246" t="s">
        <v>3426</v>
      </c>
      <c r="G738" s="42">
        <v>44547</v>
      </c>
      <c r="H738" s="39" t="s">
        <v>32</v>
      </c>
      <c r="I738" s="48" t="s">
        <v>2595</v>
      </c>
      <c r="J738" s="247" t="s">
        <v>3427</v>
      </c>
      <c r="K738" s="46" t="s">
        <v>35</v>
      </c>
      <c r="L738" s="41">
        <v>45404</v>
      </c>
      <c r="M738" s="46" t="s">
        <v>194</v>
      </c>
      <c r="N738" s="39">
        <v>554</v>
      </c>
      <c r="O738" s="10" t="str">
        <f t="shared" si="11"/>
        <v>MD</v>
      </c>
      <c r="P738" s="12">
        <f>VLOOKUP($B738,'[3]CHÍNH THỨC'!$D:$H,4,0)</f>
        <v>45469</v>
      </c>
      <c r="Q738" s="12" t="str">
        <f>VLOOKUP($B738,'[3]CHÍNH THỨC'!$D:$H,5,0)</f>
        <v>Đã nghỉ việc</v>
      </c>
      <c r="R738" s="9"/>
      <c r="S738" s="9"/>
      <c r="T738" s="9"/>
      <c r="U738" s="9"/>
      <c r="V738" s="9"/>
      <c r="W738" s="9"/>
      <c r="X738" s="9"/>
      <c r="Y738" s="9"/>
    </row>
    <row r="739" spans="1:25" ht="16.5" customHeight="1">
      <c r="A739" s="39">
        <v>736</v>
      </c>
      <c r="B739" s="46" t="s">
        <v>3428</v>
      </c>
      <c r="C739" s="39" t="s">
        <v>3429</v>
      </c>
      <c r="D739" s="41">
        <v>38278</v>
      </c>
      <c r="E739" s="40" t="s">
        <v>1542</v>
      </c>
      <c r="F739" s="246" t="s">
        <v>3430</v>
      </c>
      <c r="G739" s="42">
        <v>44547</v>
      </c>
      <c r="H739" s="39" t="s">
        <v>32</v>
      </c>
      <c r="I739" s="48" t="s">
        <v>2595</v>
      </c>
      <c r="J739" s="247" t="s">
        <v>3431</v>
      </c>
      <c r="K739" s="46" t="s">
        <v>35</v>
      </c>
      <c r="L739" s="41">
        <v>45404</v>
      </c>
      <c r="M739" s="46" t="s">
        <v>194</v>
      </c>
      <c r="N739" s="39" t="s">
        <v>3432</v>
      </c>
      <c r="O739" s="10" t="str">
        <f t="shared" si="11"/>
        <v>MD</v>
      </c>
      <c r="P739" s="12">
        <f>VLOOKUP($B739,'[3]CHÍNH THỨC'!$D:$H,4,0)</f>
        <v>45485</v>
      </c>
      <c r="Q739" s="12" t="str">
        <f>VLOOKUP($B739,'[3]CHÍNH THỨC'!$D:$H,5,0)</f>
        <v>Đã nghỉ việc</v>
      </c>
      <c r="R739" s="9"/>
      <c r="S739" s="9"/>
      <c r="T739" s="9"/>
      <c r="U739" s="9"/>
      <c r="V739" s="9"/>
      <c r="W739" s="9"/>
      <c r="X739" s="9"/>
      <c r="Y739" s="9"/>
    </row>
    <row r="740" spans="1:25" ht="16.5" customHeight="1">
      <c r="A740" s="39">
        <v>737</v>
      </c>
      <c r="B740" s="46" t="s">
        <v>3433</v>
      </c>
      <c r="C740" s="39" t="s">
        <v>3434</v>
      </c>
      <c r="D740" s="41">
        <v>38240</v>
      </c>
      <c r="E740" s="40" t="s">
        <v>1253</v>
      </c>
      <c r="F740" s="246" t="s">
        <v>3435</v>
      </c>
      <c r="G740" s="42">
        <v>44547</v>
      </c>
      <c r="H740" s="39" t="s">
        <v>32</v>
      </c>
      <c r="I740" s="48" t="s">
        <v>493</v>
      </c>
      <c r="J740" s="247" t="s">
        <v>3436</v>
      </c>
      <c r="K740" s="46" t="s">
        <v>35</v>
      </c>
      <c r="L740" s="41">
        <v>45404</v>
      </c>
      <c r="M740" s="46" t="s">
        <v>75</v>
      </c>
      <c r="N740" s="39" t="s">
        <v>468</v>
      </c>
      <c r="O740" s="10" t="str">
        <f t="shared" si="11"/>
        <v>HM</v>
      </c>
      <c r="P740" s="12">
        <f>VLOOKUP($B740,'[3]CHÍNH THỨC'!$D:$H,4,0)</f>
        <v>45408</v>
      </c>
      <c r="Q740" s="12" t="str">
        <f>VLOOKUP($B740,'[3]CHÍNH THỨC'!$D:$H,5,0)</f>
        <v>Đã nghỉ việc</v>
      </c>
      <c r="R740" s="9"/>
      <c r="S740" s="9"/>
      <c r="T740" s="9"/>
      <c r="U740" s="9"/>
      <c r="V740" s="9"/>
      <c r="W740" s="9"/>
      <c r="X740" s="9"/>
      <c r="Y740" s="9"/>
    </row>
    <row r="741" spans="1:25" ht="16.5" customHeight="1">
      <c r="A741" s="39">
        <v>738</v>
      </c>
      <c r="B741" s="40" t="s">
        <v>3437</v>
      </c>
      <c r="C741" s="39" t="s">
        <v>3438</v>
      </c>
      <c r="D741" s="41">
        <v>29516</v>
      </c>
      <c r="E741" s="40" t="s">
        <v>30</v>
      </c>
      <c r="F741" s="246" t="s">
        <v>3439</v>
      </c>
      <c r="G741" s="42">
        <v>44693</v>
      </c>
      <c r="H741" s="39" t="s">
        <v>32</v>
      </c>
      <c r="I741" s="48" t="s">
        <v>3440</v>
      </c>
      <c r="J741" s="247" t="s">
        <v>3441</v>
      </c>
      <c r="K741" s="46" t="s">
        <v>42</v>
      </c>
      <c r="L741" s="41">
        <v>45404</v>
      </c>
      <c r="M741" s="46" t="s">
        <v>36</v>
      </c>
      <c r="N741" s="39" t="s">
        <v>3442</v>
      </c>
      <c r="O741" s="10" t="str">
        <f t="shared" si="11"/>
        <v>HM</v>
      </c>
      <c r="P741" s="12">
        <f>VLOOKUP($B741,'[3]CHÍNH THỨC'!$D:$H,4,0)</f>
        <v>45925</v>
      </c>
      <c r="Q741" s="12" t="str">
        <f>VLOOKUP($B741,'[3]CHÍNH THỨC'!$D:$H,5,0)</f>
        <v>Đang làm việc</v>
      </c>
      <c r="R741" s="9" t="s">
        <v>1092</v>
      </c>
      <c r="S741" s="9"/>
      <c r="T741" s="9"/>
      <c r="U741" s="9"/>
      <c r="V741" s="9"/>
      <c r="W741" s="9"/>
      <c r="X741" s="9"/>
      <c r="Y741" s="9"/>
    </row>
    <row r="742" spans="1:25" ht="16.5" customHeight="1">
      <c r="A742" s="39">
        <v>739</v>
      </c>
      <c r="B742" s="46" t="s">
        <v>3443</v>
      </c>
      <c r="C742" s="39" t="s">
        <v>3444</v>
      </c>
      <c r="D742" s="41">
        <v>38090</v>
      </c>
      <c r="E742" s="40" t="s">
        <v>30</v>
      </c>
      <c r="F742" s="246" t="s">
        <v>3445</v>
      </c>
      <c r="G742" s="42">
        <v>44383</v>
      </c>
      <c r="H742" s="39" t="s">
        <v>32</v>
      </c>
      <c r="I742" s="48" t="s">
        <v>3446</v>
      </c>
      <c r="J742" s="247" t="s">
        <v>3447</v>
      </c>
      <c r="K742" s="46" t="s">
        <v>35</v>
      </c>
      <c r="L742" s="41">
        <v>45404</v>
      </c>
      <c r="M742" s="46" t="s">
        <v>75</v>
      </c>
      <c r="N742" s="39" t="s">
        <v>3448</v>
      </c>
      <c r="O742" s="10" t="str">
        <f t="shared" si="11"/>
        <v>HM</v>
      </c>
      <c r="P742" s="12">
        <f>VLOOKUP($B742,'[3]CHÍNH THỨC'!$D:$H,4,0)</f>
        <v>45408</v>
      </c>
      <c r="Q742" s="12" t="str">
        <f>VLOOKUP($B742,'[3]CHÍNH THỨC'!$D:$H,5,0)</f>
        <v>Đã nghỉ việc</v>
      </c>
      <c r="R742" s="9"/>
      <c r="S742" s="9"/>
      <c r="T742" s="9"/>
      <c r="U742" s="9"/>
      <c r="V742" s="9"/>
      <c r="W742" s="9"/>
      <c r="X742" s="9"/>
      <c r="Y742" s="9"/>
    </row>
    <row r="743" spans="1:25" ht="16.5" customHeight="1">
      <c r="A743" s="39">
        <v>740</v>
      </c>
      <c r="B743" s="46" t="s">
        <v>3449</v>
      </c>
      <c r="C743" s="39" t="s">
        <v>3450</v>
      </c>
      <c r="D743" s="41">
        <v>38350</v>
      </c>
      <c r="E743" s="40" t="s">
        <v>30</v>
      </c>
      <c r="F743" s="246" t="s">
        <v>3451</v>
      </c>
      <c r="G743" s="42">
        <v>44326</v>
      </c>
      <c r="H743" s="39" t="s">
        <v>32</v>
      </c>
      <c r="I743" s="48" t="s">
        <v>3452</v>
      </c>
      <c r="J743" s="247" t="s">
        <v>3453</v>
      </c>
      <c r="K743" s="46" t="s">
        <v>35</v>
      </c>
      <c r="L743" s="41">
        <v>45404</v>
      </c>
      <c r="M743" s="46" t="s">
        <v>75</v>
      </c>
      <c r="N743" s="39">
        <v>574</v>
      </c>
      <c r="O743" s="10" t="str">
        <f t="shared" si="11"/>
        <v>HM</v>
      </c>
      <c r="P743" s="12">
        <f>VLOOKUP($B743,'[3]CHÍNH THỨC'!$D:$H,4,0)</f>
        <v>45404</v>
      </c>
      <c r="Q743" s="12" t="str">
        <f>VLOOKUP($B743,'[3]CHÍNH THỨC'!$D:$H,5,0)</f>
        <v>Đã nghỉ việc</v>
      </c>
      <c r="R743" s="9"/>
      <c r="S743" s="9"/>
      <c r="T743" s="9"/>
      <c r="U743" s="9"/>
      <c r="V743" s="9"/>
      <c r="W743" s="9"/>
      <c r="X743" s="9"/>
      <c r="Y743" s="9"/>
    </row>
    <row r="744" spans="1:25" ht="16.5" customHeight="1">
      <c r="A744" s="39">
        <v>741</v>
      </c>
      <c r="B744" s="46" t="s">
        <v>3454</v>
      </c>
      <c r="C744" s="39" t="s">
        <v>3455</v>
      </c>
      <c r="D744" s="41">
        <v>38106</v>
      </c>
      <c r="E744" s="40" t="s">
        <v>30</v>
      </c>
      <c r="F744" s="246" t="s">
        <v>3456</v>
      </c>
      <c r="G744" s="42">
        <v>44347</v>
      </c>
      <c r="H744" s="39" t="s">
        <v>32</v>
      </c>
      <c r="I744" s="48" t="s">
        <v>3457</v>
      </c>
      <c r="J744" s="247" t="s">
        <v>3458</v>
      </c>
      <c r="K744" s="46" t="s">
        <v>35</v>
      </c>
      <c r="L744" s="41">
        <v>45404</v>
      </c>
      <c r="M744" s="46" t="s">
        <v>75</v>
      </c>
      <c r="N744" s="39">
        <v>575</v>
      </c>
      <c r="O744" s="10" t="str">
        <f t="shared" si="11"/>
        <v>HM</v>
      </c>
      <c r="P744" s="12">
        <f>VLOOKUP($B744,'[3]CHÍNH THỨC'!$D:$H,4,0)</f>
        <v>45408</v>
      </c>
      <c r="Q744" s="12" t="str">
        <f>VLOOKUP($B744,'[3]CHÍNH THỨC'!$D:$H,5,0)</f>
        <v>Đã nghỉ việc</v>
      </c>
      <c r="R744" s="9"/>
      <c r="S744" s="9"/>
      <c r="T744" s="9"/>
      <c r="U744" s="9"/>
      <c r="V744" s="9"/>
      <c r="W744" s="9"/>
      <c r="X744" s="9"/>
      <c r="Y744" s="9"/>
    </row>
    <row r="745" spans="1:25" ht="16.5" customHeight="1">
      <c r="A745" s="39">
        <v>742</v>
      </c>
      <c r="B745" s="46" t="s">
        <v>3459</v>
      </c>
      <c r="C745" s="39" t="s">
        <v>3460</v>
      </c>
      <c r="D745" s="41">
        <v>38094</v>
      </c>
      <c r="E745" s="40" t="s">
        <v>30</v>
      </c>
      <c r="F745" s="246" t="s">
        <v>3461</v>
      </c>
      <c r="G745" s="42">
        <v>44419</v>
      </c>
      <c r="H745" s="39" t="s">
        <v>32</v>
      </c>
      <c r="I745" s="48" t="s">
        <v>3462</v>
      </c>
      <c r="J745" s="247" t="s">
        <v>3463</v>
      </c>
      <c r="K745" s="46" t="s">
        <v>35</v>
      </c>
      <c r="L745" s="41">
        <v>45404</v>
      </c>
      <c r="M745" s="46" t="s">
        <v>75</v>
      </c>
      <c r="N745" s="39">
        <v>585</v>
      </c>
      <c r="O745" s="10" t="str">
        <f t="shared" si="11"/>
        <v>HM</v>
      </c>
      <c r="P745" s="12">
        <f>VLOOKUP($B745,'[3]CHÍNH THỨC'!$D:$H,4,0)</f>
        <v>45405</v>
      </c>
      <c r="Q745" s="12" t="str">
        <f>VLOOKUP($B745,'[3]CHÍNH THỨC'!$D:$H,5,0)</f>
        <v>Đã nghỉ việc</v>
      </c>
      <c r="R745" s="9"/>
      <c r="S745" s="9"/>
      <c r="T745" s="9"/>
      <c r="U745" s="9"/>
      <c r="V745" s="9"/>
      <c r="W745" s="9"/>
      <c r="X745" s="9"/>
      <c r="Y745" s="9"/>
    </row>
    <row r="746" spans="1:25" ht="16.5" customHeight="1">
      <c r="A746" s="39">
        <v>743</v>
      </c>
      <c r="B746" s="46" t="s">
        <v>3464</v>
      </c>
      <c r="C746" s="39" t="s">
        <v>3465</v>
      </c>
      <c r="D746" s="41">
        <v>38341</v>
      </c>
      <c r="E746" s="40" t="s">
        <v>30</v>
      </c>
      <c r="F746" s="246" t="s">
        <v>3466</v>
      </c>
      <c r="G746" s="42">
        <v>44347</v>
      </c>
      <c r="H746" s="39" t="s">
        <v>32</v>
      </c>
      <c r="I746" s="48" t="s">
        <v>3467</v>
      </c>
      <c r="J746" s="247" t="s">
        <v>3468</v>
      </c>
      <c r="K746" s="46" t="s">
        <v>35</v>
      </c>
      <c r="L746" s="41">
        <v>45404</v>
      </c>
      <c r="M746" s="46" t="s">
        <v>75</v>
      </c>
      <c r="N746" s="39">
        <v>588</v>
      </c>
      <c r="O746" s="10" t="str">
        <f t="shared" si="11"/>
        <v>HM</v>
      </c>
      <c r="P746" s="12">
        <f>VLOOKUP($B746,'[3]CHÍNH THỨC'!$D:$H,4,0)</f>
        <v>45408</v>
      </c>
      <c r="Q746" s="12" t="str">
        <f>VLOOKUP($B746,'[3]CHÍNH THỨC'!$D:$H,5,0)</f>
        <v>Đã nghỉ việc</v>
      </c>
      <c r="R746" s="9"/>
      <c r="S746" s="9"/>
      <c r="T746" s="9"/>
      <c r="U746" s="9"/>
      <c r="V746" s="9"/>
      <c r="W746" s="9"/>
      <c r="X746" s="9"/>
      <c r="Y746" s="9"/>
    </row>
    <row r="747" spans="1:25" ht="16.5" customHeight="1">
      <c r="A747" s="39">
        <v>744</v>
      </c>
      <c r="B747" s="46" t="s">
        <v>3469</v>
      </c>
      <c r="C747" s="39" t="s">
        <v>3470</v>
      </c>
      <c r="D747" s="41">
        <v>38184</v>
      </c>
      <c r="E747" s="40" t="s">
        <v>30</v>
      </c>
      <c r="F747" s="246" t="s">
        <v>3471</v>
      </c>
      <c r="G747" s="42">
        <v>44347</v>
      </c>
      <c r="H747" s="39" t="s">
        <v>32</v>
      </c>
      <c r="I747" s="48" t="s">
        <v>3472</v>
      </c>
      <c r="J747" s="247" t="s">
        <v>3473</v>
      </c>
      <c r="K747" s="46" t="s">
        <v>35</v>
      </c>
      <c r="L747" s="41">
        <v>45404</v>
      </c>
      <c r="M747" s="46" t="s">
        <v>75</v>
      </c>
      <c r="N747" s="39">
        <v>589</v>
      </c>
      <c r="O747" s="10" t="str">
        <f t="shared" si="11"/>
        <v>HM</v>
      </c>
      <c r="P747" s="12">
        <f>VLOOKUP($B747,'[3]CHÍNH THỨC'!$D:$H,4,0)</f>
        <v>45408</v>
      </c>
      <c r="Q747" s="12" t="str">
        <f>VLOOKUP($B747,'[3]CHÍNH THỨC'!$D:$H,5,0)</f>
        <v>Đã nghỉ việc</v>
      </c>
      <c r="R747" s="9"/>
      <c r="S747" s="9"/>
      <c r="T747" s="9"/>
      <c r="U747" s="9"/>
      <c r="V747" s="9"/>
      <c r="W747" s="9"/>
      <c r="X747" s="9"/>
      <c r="Y747" s="9"/>
    </row>
    <row r="748" spans="1:25" ht="16.5" customHeight="1">
      <c r="A748" s="39">
        <v>745</v>
      </c>
      <c r="B748" s="46" t="s">
        <v>3474</v>
      </c>
      <c r="C748" s="39" t="s">
        <v>2535</v>
      </c>
      <c r="D748" s="41">
        <v>38403</v>
      </c>
      <c r="E748" s="40" t="s">
        <v>30</v>
      </c>
      <c r="F748" s="246" t="s">
        <v>2536</v>
      </c>
      <c r="G748" s="42">
        <v>44325</v>
      </c>
      <c r="H748" s="39" t="s">
        <v>32</v>
      </c>
      <c r="I748" s="48" t="s">
        <v>2537</v>
      </c>
      <c r="J748" s="247" t="s">
        <v>3475</v>
      </c>
      <c r="K748" s="46" t="s">
        <v>35</v>
      </c>
      <c r="L748" s="41">
        <v>45404</v>
      </c>
      <c r="M748" s="46" t="s">
        <v>75</v>
      </c>
      <c r="N748" s="39" t="s">
        <v>3476</v>
      </c>
      <c r="O748" s="10" t="str">
        <f t="shared" si="11"/>
        <v>HL</v>
      </c>
      <c r="P748" s="12">
        <f>VLOOKUP($B748,'[3]CHÍNH THỨC'!$D:$H,4,0)</f>
        <v>45447</v>
      </c>
      <c r="Q748" s="12" t="str">
        <f>VLOOKUP($B748,'[3]CHÍNH THỨC'!$D:$H,5,0)</f>
        <v>Đã nghỉ việc</v>
      </c>
      <c r="R748" s="9"/>
      <c r="S748" s="9"/>
      <c r="T748" s="9"/>
      <c r="U748" s="9"/>
      <c r="V748" s="9"/>
      <c r="W748" s="9"/>
      <c r="X748" s="9"/>
      <c r="Y748" s="9"/>
    </row>
    <row r="749" spans="1:25" ht="16.5" customHeight="1">
      <c r="A749" s="39">
        <v>746</v>
      </c>
      <c r="B749" s="46" t="s">
        <v>3477</v>
      </c>
      <c r="C749" s="39" t="s">
        <v>2443</v>
      </c>
      <c r="D749" s="41">
        <v>32727</v>
      </c>
      <c r="E749" s="40" t="s">
        <v>1542</v>
      </c>
      <c r="F749" s="246" t="s">
        <v>3478</v>
      </c>
      <c r="G749" s="42">
        <v>44696</v>
      </c>
      <c r="H749" s="39" t="s">
        <v>32</v>
      </c>
      <c r="I749" s="48" t="s">
        <v>3479</v>
      </c>
      <c r="J749" s="247" t="s">
        <v>3177</v>
      </c>
      <c r="K749" s="46" t="s">
        <v>35</v>
      </c>
      <c r="L749" s="41">
        <v>45404</v>
      </c>
      <c r="M749" s="46" t="s">
        <v>75</v>
      </c>
      <c r="N749" s="39" t="s">
        <v>495</v>
      </c>
      <c r="O749" s="10" t="str">
        <f t="shared" si="11"/>
        <v>NE</v>
      </c>
      <c r="P749" s="12">
        <f>VLOOKUP($B749,'[3]CHÍNH THỨC'!$D:$H,4,0)</f>
        <v>45485</v>
      </c>
      <c r="Q749" s="12" t="str">
        <f>VLOOKUP($B749,'[3]CHÍNH THỨC'!$D:$H,5,0)</f>
        <v>Đã nghỉ việc</v>
      </c>
      <c r="R749" s="9"/>
      <c r="S749" s="9"/>
      <c r="T749" s="9"/>
      <c r="U749" s="9"/>
      <c r="V749" s="9"/>
      <c r="W749" s="9"/>
      <c r="X749" s="9"/>
      <c r="Y749" s="9"/>
    </row>
    <row r="750" spans="1:25" ht="16.5" customHeight="1">
      <c r="A750" s="39">
        <v>747</v>
      </c>
      <c r="B750" s="46" t="s">
        <v>3480</v>
      </c>
      <c r="C750" s="39" t="s">
        <v>3481</v>
      </c>
      <c r="D750" s="41">
        <v>37992</v>
      </c>
      <c r="E750" s="40" t="s">
        <v>1441</v>
      </c>
      <c r="F750" s="246" t="s">
        <v>3482</v>
      </c>
      <c r="G750" s="42">
        <v>45034</v>
      </c>
      <c r="H750" s="39" t="s">
        <v>32</v>
      </c>
      <c r="I750" s="48" t="s">
        <v>3483</v>
      </c>
      <c r="J750" s="247" t="s">
        <v>3183</v>
      </c>
      <c r="K750" s="46" t="s">
        <v>35</v>
      </c>
      <c r="L750" s="41">
        <v>45404</v>
      </c>
      <c r="M750" s="46" t="s">
        <v>36</v>
      </c>
      <c r="N750" s="39" t="s">
        <v>3484</v>
      </c>
      <c r="O750" s="10" t="str">
        <f t="shared" si="11"/>
        <v>NE</v>
      </c>
      <c r="P750" s="12">
        <f>VLOOKUP($B750,'[3]CHÍNH THỨC'!$D:$H,4,0)</f>
        <v>45499</v>
      </c>
      <c r="Q750" s="12" t="str">
        <f>VLOOKUP($B750,'[3]CHÍNH THỨC'!$D:$H,5,0)</f>
        <v>Đã nghỉ việc</v>
      </c>
      <c r="R750" s="9"/>
      <c r="S750" s="9"/>
      <c r="T750" s="9"/>
      <c r="U750" s="9"/>
      <c r="V750" s="9"/>
      <c r="W750" s="9"/>
      <c r="X750" s="9"/>
      <c r="Y750" s="9"/>
    </row>
    <row r="751" spans="1:25" ht="16.5" customHeight="1">
      <c r="A751" s="39">
        <v>748</v>
      </c>
      <c r="B751" s="46" t="s">
        <v>3485</v>
      </c>
      <c r="C751" s="39" t="s">
        <v>3486</v>
      </c>
      <c r="D751" s="41">
        <v>30244</v>
      </c>
      <c r="E751" s="40" t="s">
        <v>30</v>
      </c>
      <c r="F751" s="246" t="s">
        <v>3487</v>
      </c>
      <c r="G751" s="42">
        <v>44372</v>
      </c>
      <c r="H751" s="39" t="s">
        <v>32</v>
      </c>
      <c r="I751" s="48" t="s">
        <v>3488</v>
      </c>
      <c r="J751" s="247" t="s">
        <v>3189</v>
      </c>
      <c r="K751" s="46" t="s">
        <v>35</v>
      </c>
      <c r="L751" s="41">
        <v>45404</v>
      </c>
      <c r="M751" s="46" t="s">
        <v>36</v>
      </c>
      <c r="N751" s="39" t="s">
        <v>3489</v>
      </c>
      <c r="O751" s="10" t="str">
        <f t="shared" si="11"/>
        <v>NE</v>
      </c>
      <c r="P751" s="12">
        <f>VLOOKUP($B751,'[3]CHÍNH THỨC'!$D:$H,4,0)</f>
        <v>45439</v>
      </c>
      <c r="Q751" s="12" t="str">
        <f>VLOOKUP($B751,'[3]CHÍNH THỨC'!$D:$H,5,0)</f>
        <v>Đã nghỉ việc</v>
      </c>
      <c r="R751" s="9"/>
      <c r="S751" s="9"/>
      <c r="T751" s="9"/>
      <c r="U751" s="9"/>
      <c r="V751" s="9"/>
      <c r="W751" s="9"/>
      <c r="X751" s="9"/>
      <c r="Y751" s="9"/>
    </row>
    <row r="752" spans="1:25" ht="16.5" customHeight="1">
      <c r="A752" s="39">
        <v>749</v>
      </c>
      <c r="B752" s="46" t="s">
        <v>3490</v>
      </c>
      <c r="C752" s="39" t="s">
        <v>3491</v>
      </c>
      <c r="D752" s="41">
        <v>38644</v>
      </c>
      <c r="E752" s="40" t="s">
        <v>1542</v>
      </c>
      <c r="F752" s="246" t="s">
        <v>3492</v>
      </c>
      <c r="G752" s="42">
        <v>44582</v>
      </c>
      <c r="H752" s="39" t="s">
        <v>32</v>
      </c>
      <c r="I752" s="48" t="s">
        <v>3493</v>
      </c>
      <c r="J752" s="247" t="s">
        <v>3205</v>
      </c>
      <c r="K752" s="46" t="s">
        <v>35</v>
      </c>
      <c r="L752" s="41">
        <v>45404</v>
      </c>
      <c r="M752" s="46" t="s">
        <v>75</v>
      </c>
      <c r="N752" s="39" t="s">
        <v>1424</v>
      </c>
      <c r="O752" s="10" t="str">
        <f t="shared" si="11"/>
        <v>NE</v>
      </c>
      <c r="P752" s="12">
        <f>VLOOKUP($B752,'[3]CHÍNH THỨC'!$D:$H,4,0)</f>
        <v>45484</v>
      </c>
      <c r="Q752" s="12" t="str">
        <f>VLOOKUP($B752,'[3]CHÍNH THỨC'!$D:$H,5,0)</f>
        <v>Đã nghỉ việc</v>
      </c>
      <c r="R752" s="9"/>
      <c r="S752" s="9"/>
      <c r="T752" s="9"/>
      <c r="U752" s="9"/>
      <c r="V752" s="9"/>
      <c r="W752" s="9"/>
      <c r="X752" s="9"/>
      <c r="Y752" s="9"/>
    </row>
    <row r="753" spans="1:25" ht="16.5" customHeight="1">
      <c r="A753" s="39">
        <v>750</v>
      </c>
      <c r="B753" s="46" t="s">
        <v>3494</v>
      </c>
      <c r="C753" s="39" t="s">
        <v>3495</v>
      </c>
      <c r="D753" s="41">
        <v>37350</v>
      </c>
      <c r="E753" s="40" t="s">
        <v>1441</v>
      </c>
      <c r="F753" s="246" t="s">
        <v>3496</v>
      </c>
      <c r="G753" s="42">
        <v>44973</v>
      </c>
      <c r="H753" s="39" t="s">
        <v>32</v>
      </c>
      <c r="I753" s="48" t="s">
        <v>3497</v>
      </c>
      <c r="J753" s="247" t="s">
        <v>3194</v>
      </c>
      <c r="K753" s="46" t="s">
        <v>35</v>
      </c>
      <c r="L753" s="41">
        <v>45404</v>
      </c>
      <c r="M753" s="46" t="s">
        <v>75</v>
      </c>
      <c r="N753" s="39" t="s">
        <v>3498</v>
      </c>
      <c r="O753" s="10" t="str">
        <f t="shared" si="11"/>
        <v>NE</v>
      </c>
      <c r="P753" s="12">
        <f>VLOOKUP($B753,'[3]CHÍNH THỨC'!$D:$H,4,0)</f>
        <v>45436</v>
      </c>
      <c r="Q753" s="12" t="str">
        <f>VLOOKUP($B753,'[3]CHÍNH THỨC'!$D:$H,5,0)</f>
        <v>Đã nghỉ việc</v>
      </c>
      <c r="R753" s="9"/>
      <c r="S753" s="9"/>
      <c r="T753" s="9"/>
      <c r="U753" s="9"/>
      <c r="V753" s="9"/>
      <c r="W753" s="9"/>
      <c r="X753" s="9"/>
      <c r="Y753" s="9"/>
    </row>
    <row r="754" spans="1:25" ht="16.5" customHeight="1">
      <c r="A754" s="39">
        <v>751</v>
      </c>
      <c r="B754" s="46" t="s">
        <v>3499</v>
      </c>
      <c r="C754" s="39" t="s">
        <v>3500</v>
      </c>
      <c r="D754" s="41">
        <v>37518</v>
      </c>
      <c r="E754" s="40" t="s">
        <v>1441</v>
      </c>
      <c r="F754" s="246" t="s">
        <v>3501</v>
      </c>
      <c r="G754" s="42">
        <v>45278</v>
      </c>
      <c r="H754" s="39" t="s">
        <v>32</v>
      </c>
      <c r="I754" s="48" t="s">
        <v>3502</v>
      </c>
      <c r="J754" s="247" t="s">
        <v>3503</v>
      </c>
      <c r="K754" s="46" t="s">
        <v>35</v>
      </c>
      <c r="L754" s="41">
        <v>45404</v>
      </c>
      <c r="M754" s="46" t="s">
        <v>75</v>
      </c>
      <c r="N754" s="39" t="s">
        <v>550</v>
      </c>
      <c r="O754" s="10" t="str">
        <f t="shared" si="11"/>
        <v>NE</v>
      </c>
      <c r="P754" s="12">
        <f>VLOOKUP($B754,'[3]CHÍNH THỨC'!$D:$H,4,0)</f>
        <v>45404</v>
      </c>
      <c r="Q754" s="12" t="str">
        <f>VLOOKUP($B754,'[3]CHÍNH THỨC'!$D:$H,5,0)</f>
        <v>Đã nghỉ việc</v>
      </c>
      <c r="R754" s="9"/>
      <c r="S754" s="9"/>
      <c r="T754" s="9"/>
      <c r="U754" s="9"/>
      <c r="V754" s="9"/>
      <c r="W754" s="9"/>
      <c r="X754" s="9"/>
      <c r="Y754" s="9"/>
    </row>
    <row r="755" spans="1:25" ht="16.5" customHeight="1">
      <c r="A755" s="39">
        <v>752</v>
      </c>
      <c r="B755" s="46" t="s">
        <v>3504</v>
      </c>
      <c r="C755" s="39" t="s">
        <v>3359</v>
      </c>
      <c r="D755" s="41">
        <v>36622</v>
      </c>
      <c r="E755" s="40" t="s">
        <v>1253</v>
      </c>
      <c r="F755" s="246" t="s">
        <v>3505</v>
      </c>
      <c r="G755" s="42">
        <v>43864</v>
      </c>
      <c r="H755" s="39" t="s">
        <v>32</v>
      </c>
      <c r="I755" s="48" t="s">
        <v>881</v>
      </c>
      <c r="J755" s="247" t="s">
        <v>3506</v>
      </c>
      <c r="K755" s="46" t="s">
        <v>35</v>
      </c>
      <c r="L755" s="41">
        <v>45405</v>
      </c>
      <c r="M755" s="46" t="s">
        <v>75</v>
      </c>
      <c r="N755" s="39">
        <v>628</v>
      </c>
      <c r="O755" s="10" t="str">
        <f t="shared" si="11"/>
        <v>MD</v>
      </c>
      <c r="P755" s="12">
        <f>VLOOKUP($B755,'[3]CHÍNH THỨC'!$D:$H,4,0)</f>
        <v>45405</v>
      </c>
      <c r="Q755" s="12" t="str">
        <f>VLOOKUP($B755,'[3]CHÍNH THỨC'!$D:$H,5,0)</f>
        <v>Đã nghỉ việc</v>
      </c>
      <c r="R755" s="9"/>
      <c r="S755" s="9"/>
      <c r="T755" s="9"/>
      <c r="U755" s="9"/>
      <c r="V755" s="9"/>
      <c r="W755" s="9"/>
      <c r="X755" s="9"/>
      <c r="Y755" s="9"/>
    </row>
    <row r="756" spans="1:25" ht="16.5" customHeight="1">
      <c r="A756" s="39">
        <v>753</v>
      </c>
      <c r="B756" s="46" t="s">
        <v>3507</v>
      </c>
      <c r="C756" s="39" t="s">
        <v>3508</v>
      </c>
      <c r="D756" s="41">
        <v>37257</v>
      </c>
      <c r="E756" s="40" t="s">
        <v>1253</v>
      </c>
      <c r="F756" s="246" t="s">
        <v>3509</v>
      </c>
      <c r="G756" s="42">
        <v>43238</v>
      </c>
      <c r="H756" s="39" t="s">
        <v>32</v>
      </c>
      <c r="I756" s="48" t="s">
        <v>3510</v>
      </c>
      <c r="J756" s="247" t="s">
        <v>3506</v>
      </c>
      <c r="K756" s="46" t="s">
        <v>42</v>
      </c>
      <c r="L756" s="41">
        <v>45405</v>
      </c>
      <c r="M756" s="46" t="s">
        <v>75</v>
      </c>
      <c r="N756" s="39" t="s">
        <v>3511</v>
      </c>
      <c r="O756" s="10" t="str">
        <f t="shared" si="11"/>
        <v>MD</v>
      </c>
      <c r="P756" s="12">
        <f>VLOOKUP($B756,'[3]CHÍNH THỨC'!$D:$H,4,0)</f>
        <v>45405</v>
      </c>
      <c r="Q756" s="12" t="str">
        <f>VLOOKUP($B756,'[3]CHÍNH THỨC'!$D:$H,5,0)</f>
        <v>Đã nghỉ việc</v>
      </c>
      <c r="R756" s="9"/>
      <c r="S756" s="9"/>
      <c r="T756" s="9"/>
      <c r="U756" s="9"/>
      <c r="V756" s="9"/>
      <c r="W756" s="9"/>
      <c r="X756" s="9"/>
      <c r="Y756" s="9"/>
    </row>
    <row r="757" spans="1:25" ht="16.5" customHeight="1">
      <c r="A757" s="39">
        <v>754</v>
      </c>
      <c r="B757" s="46" t="s">
        <v>3512</v>
      </c>
      <c r="C757" s="39" t="s">
        <v>645</v>
      </c>
      <c r="D757" s="41">
        <v>34844</v>
      </c>
      <c r="E757" s="40" t="s">
        <v>1441</v>
      </c>
      <c r="F757" s="246" t="s">
        <v>646</v>
      </c>
      <c r="G757" s="42">
        <v>44969</v>
      </c>
      <c r="H757" s="39" t="s">
        <v>32</v>
      </c>
      <c r="I757" s="48" t="s">
        <v>3513</v>
      </c>
      <c r="J757" s="247" t="s">
        <v>653</v>
      </c>
      <c r="K757" s="46" t="s">
        <v>35</v>
      </c>
      <c r="L757" s="41">
        <v>45405</v>
      </c>
      <c r="M757" s="46" t="s">
        <v>75</v>
      </c>
      <c r="N757" s="39" t="s">
        <v>3514</v>
      </c>
      <c r="O757" s="10" t="str">
        <f t="shared" si="11"/>
        <v>HM</v>
      </c>
      <c r="P757" s="12">
        <f>VLOOKUP($B757,'[3]CHÍNH THỨC'!$D:$H,4,0)</f>
        <v>45427</v>
      </c>
      <c r="Q757" s="12" t="str">
        <f>VLOOKUP($B757,'[3]CHÍNH THỨC'!$D:$H,5,0)</f>
        <v>Đã nghỉ việc</v>
      </c>
      <c r="R757" s="9"/>
      <c r="S757" s="9"/>
      <c r="T757" s="9"/>
      <c r="U757" s="9"/>
      <c r="V757" s="9"/>
      <c r="W757" s="9"/>
      <c r="X757" s="9"/>
      <c r="Y757" s="9"/>
    </row>
    <row r="758" spans="1:25" ht="16.5" customHeight="1">
      <c r="A758" s="39">
        <v>755</v>
      </c>
      <c r="B758" s="46" t="s">
        <v>3515</v>
      </c>
      <c r="C758" s="39" t="s">
        <v>650</v>
      </c>
      <c r="D758" s="41">
        <v>34184</v>
      </c>
      <c r="E758" s="40" t="s">
        <v>1441</v>
      </c>
      <c r="F758" s="246" t="s">
        <v>3516</v>
      </c>
      <c r="G758" s="42">
        <v>44711</v>
      </c>
      <c r="H758" s="39" t="s">
        <v>32</v>
      </c>
      <c r="I758" s="48" t="s">
        <v>652</v>
      </c>
      <c r="J758" s="247" t="s">
        <v>653</v>
      </c>
      <c r="K758" s="46" t="s">
        <v>42</v>
      </c>
      <c r="L758" s="41">
        <v>45405</v>
      </c>
      <c r="M758" s="46" t="s">
        <v>75</v>
      </c>
      <c r="N758" s="39" t="s">
        <v>570</v>
      </c>
      <c r="O758" s="10" t="str">
        <f t="shared" si="11"/>
        <v>HM</v>
      </c>
      <c r="P758" s="12">
        <f>VLOOKUP($B758,'[3]CHÍNH THỨC'!$D:$H,4,0)</f>
        <v>45427</v>
      </c>
      <c r="Q758" s="12" t="str">
        <f>VLOOKUP($B758,'[3]CHÍNH THỨC'!$D:$H,5,0)</f>
        <v>Đã nghỉ việc</v>
      </c>
      <c r="R758" s="9"/>
      <c r="S758" s="9"/>
      <c r="T758" s="9"/>
      <c r="U758" s="9"/>
      <c r="V758" s="9"/>
      <c r="W758" s="9"/>
      <c r="X758" s="9"/>
      <c r="Y758" s="9"/>
    </row>
    <row r="759" spans="1:25" ht="16.5" customHeight="1">
      <c r="A759" s="39">
        <v>756</v>
      </c>
      <c r="B759" s="46" t="s">
        <v>3517</v>
      </c>
      <c r="C759" s="39" t="s">
        <v>1099</v>
      </c>
      <c r="D759" s="41">
        <v>37740</v>
      </c>
      <c r="E759" s="40" t="s">
        <v>30</v>
      </c>
      <c r="F759" s="246" t="s">
        <v>3518</v>
      </c>
      <c r="G759" s="42">
        <v>44280</v>
      </c>
      <c r="H759" s="39" t="s">
        <v>32</v>
      </c>
      <c r="I759" s="48" t="s">
        <v>3519</v>
      </c>
      <c r="J759" s="247" t="s">
        <v>3520</v>
      </c>
      <c r="K759" s="46" t="s">
        <v>35</v>
      </c>
      <c r="L759" s="41">
        <v>45405</v>
      </c>
      <c r="M759" s="46" t="s">
        <v>75</v>
      </c>
      <c r="N759" s="39" t="s">
        <v>3521</v>
      </c>
      <c r="O759" s="10" t="str">
        <f t="shared" si="11"/>
        <v>HM</v>
      </c>
      <c r="P759" s="12">
        <f>VLOOKUP($B759,'[3]CHÍNH THỨC'!$D:$H,4,0)</f>
        <v>45420</v>
      </c>
      <c r="Q759" s="12" t="str">
        <f>VLOOKUP($B759,'[3]CHÍNH THỨC'!$D:$H,5,0)</f>
        <v>Đã nghỉ việc</v>
      </c>
      <c r="R759" s="9"/>
      <c r="S759" s="9"/>
      <c r="T759" s="9"/>
      <c r="U759" s="9"/>
      <c r="V759" s="9"/>
      <c r="W759" s="9"/>
      <c r="X759" s="9"/>
      <c r="Y759" s="9"/>
    </row>
    <row r="760" spans="1:25" ht="16.5" customHeight="1">
      <c r="A760" s="39">
        <v>757</v>
      </c>
      <c r="B760" s="46" t="s">
        <v>3522</v>
      </c>
      <c r="C760" s="39" t="s">
        <v>3523</v>
      </c>
      <c r="D760" s="41">
        <v>37347</v>
      </c>
      <c r="E760" s="40" t="s">
        <v>30</v>
      </c>
      <c r="F760" s="246" t="s">
        <v>3524</v>
      </c>
      <c r="G760" s="42">
        <v>44790</v>
      </c>
      <c r="H760" s="39" t="s">
        <v>32</v>
      </c>
      <c r="I760" s="48" t="s">
        <v>3525</v>
      </c>
      <c r="J760" s="247" t="s">
        <v>3526</v>
      </c>
      <c r="K760" s="46" t="s">
        <v>35</v>
      </c>
      <c r="L760" s="41">
        <v>45405</v>
      </c>
      <c r="M760" s="46" t="s">
        <v>36</v>
      </c>
      <c r="N760" s="39" t="s">
        <v>1458</v>
      </c>
      <c r="O760" s="10" t="str">
        <f t="shared" si="11"/>
        <v>MA</v>
      </c>
      <c r="P760" s="12">
        <f>VLOOKUP($B760,'[3]CHÍNH THỨC'!$D:$H,4,0)</f>
        <v>45456</v>
      </c>
      <c r="Q760" s="12" t="str">
        <f>VLOOKUP($B760,'[3]CHÍNH THỨC'!$D:$H,5,0)</f>
        <v>Đã nghỉ việc</v>
      </c>
      <c r="R760" s="9"/>
      <c r="S760" s="9"/>
      <c r="T760" s="9"/>
      <c r="U760" s="9"/>
      <c r="V760" s="9"/>
      <c r="W760" s="9"/>
      <c r="X760" s="9"/>
      <c r="Y760" s="9"/>
    </row>
    <row r="761" spans="1:25" ht="16.5" customHeight="1">
      <c r="A761" s="39">
        <v>758</v>
      </c>
      <c r="B761" s="46" t="s">
        <v>3527</v>
      </c>
      <c r="C761" s="39" t="s">
        <v>3528</v>
      </c>
      <c r="D761" s="41">
        <v>35896</v>
      </c>
      <c r="E761" s="40" t="s">
        <v>30</v>
      </c>
      <c r="F761" s="246" t="s">
        <v>3529</v>
      </c>
      <c r="G761" s="42">
        <v>44587</v>
      </c>
      <c r="H761" s="39" t="s">
        <v>32</v>
      </c>
      <c r="I761" s="48" t="s">
        <v>3530</v>
      </c>
      <c r="J761" s="247" t="s">
        <v>3531</v>
      </c>
      <c r="K761" s="46" t="s">
        <v>35</v>
      </c>
      <c r="L761" s="41">
        <v>45405</v>
      </c>
      <c r="M761" s="46" t="s">
        <v>36</v>
      </c>
      <c r="N761" s="39" t="s">
        <v>1463</v>
      </c>
      <c r="O761" s="10" t="str">
        <f t="shared" si="11"/>
        <v>MA</v>
      </c>
      <c r="P761" s="12">
        <f>VLOOKUP($B761,'[3]CHÍNH THỨC'!$D:$H,4,0)</f>
        <v>45432</v>
      </c>
      <c r="Q761" s="12" t="str">
        <f>VLOOKUP($B761,'[3]CHÍNH THỨC'!$D:$H,5,0)</f>
        <v>Đã nghỉ việc</v>
      </c>
      <c r="R761" s="9"/>
      <c r="S761" s="9"/>
      <c r="T761" s="9"/>
      <c r="U761" s="9"/>
      <c r="V761" s="9"/>
      <c r="W761" s="9"/>
      <c r="X761" s="9"/>
      <c r="Y761" s="9"/>
    </row>
    <row r="762" spans="1:25" ht="16.5" customHeight="1">
      <c r="A762" s="39">
        <v>759</v>
      </c>
      <c r="B762" s="46" t="s">
        <v>3532</v>
      </c>
      <c r="C762" s="39" t="s">
        <v>3533</v>
      </c>
      <c r="D762" s="41">
        <v>29356</v>
      </c>
      <c r="E762" s="40" t="s">
        <v>30</v>
      </c>
      <c r="F762" s="246" t="s">
        <v>3534</v>
      </c>
      <c r="G762" s="42">
        <v>44827</v>
      </c>
      <c r="H762" s="39" t="s">
        <v>32</v>
      </c>
      <c r="I762" s="48" t="s">
        <v>1281</v>
      </c>
      <c r="J762" s="247" t="s">
        <v>3535</v>
      </c>
      <c r="K762" s="46" t="s">
        <v>42</v>
      </c>
      <c r="L762" s="41">
        <v>45405</v>
      </c>
      <c r="M762" s="46" t="s">
        <v>36</v>
      </c>
      <c r="N762" s="39">
        <v>565</v>
      </c>
      <c r="O762" s="10" t="str">
        <f t="shared" si="11"/>
        <v>HL</v>
      </c>
      <c r="P762" s="12">
        <f>VLOOKUP($B762,'[3]CHÍNH THỨC'!$D:$H,4,0)</f>
        <v>45490</v>
      </c>
      <c r="Q762" s="12" t="str">
        <f>VLOOKUP($B762,'[3]CHÍNH THỨC'!$D:$H,5,0)</f>
        <v>Đã nghỉ việc</v>
      </c>
      <c r="R762" s="9"/>
      <c r="S762" s="9"/>
      <c r="T762" s="9"/>
      <c r="U762" s="9"/>
      <c r="V762" s="9"/>
      <c r="W762" s="9"/>
      <c r="X762" s="9"/>
      <c r="Y762" s="9"/>
    </row>
    <row r="763" spans="1:25" ht="16.5" customHeight="1">
      <c r="A763" s="39">
        <v>760</v>
      </c>
      <c r="B763" s="46" t="s">
        <v>3536</v>
      </c>
      <c r="C763" s="39" t="s">
        <v>3537</v>
      </c>
      <c r="D763" s="41">
        <v>38084</v>
      </c>
      <c r="E763" s="40" t="s">
        <v>30</v>
      </c>
      <c r="F763" s="246" t="s">
        <v>3538</v>
      </c>
      <c r="G763" s="42">
        <v>44438</v>
      </c>
      <c r="H763" s="39" t="s">
        <v>32</v>
      </c>
      <c r="I763" s="48" t="s">
        <v>1281</v>
      </c>
      <c r="J763" s="247" t="s">
        <v>3539</v>
      </c>
      <c r="K763" s="46" t="s">
        <v>35</v>
      </c>
      <c r="L763" s="41">
        <v>45405</v>
      </c>
      <c r="M763" s="46" t="s">
        <v>36</v>
      </c>
      <c r="N763" s="39">
        <v>569</v>
      </c>
      <c r="O763" s="10" t="str">
        <f t="shared" si="11"/>
        <v>HL</v>
      </c>
      <c r="P763" s="12">
        <f>VLOOKUP($B763,'[3]CHÍNH THỨC'!$D:$H,4,0)</f>
        <v>45435</v>
      </c>
      <c r="Q763" s="12" t="str">
        <f>VLOOKUP($B763,'[3]CHÍNH THỨC'!$D:$H,5,0)</f>
        <v>Đã nghỉ việc</v>
      </c>
      <c r="R763" s="9"/>
      <c r="S763" s="9"/>
      <c r="T763" s="9"/>
      <c r="U763" s="9"/>
      <c r="V763" s="9"/>
      <c r="W763" s="9"/>
      <c r="X763" s="9"/>
      <c r="Y763" s="9"/>
    </row>
    <row r="764" spans="1:25" ht="16.5" customHeight="1">
      <c r="A764" s="39">
        <v>761</v>
      </c>
      <c r="B764" s="46" t="s">
        <v>3540</v>
      </c>
      <c r="C764" s="39" t="s">
        <v>691</v>
      </c>
      <c r="D764" s="41">
        <v>30384</v>
      </c>
      <c r="E764" s="40" t="s">
        <v>30</v>
      </c>
      <c r="F764" s="246" t="s">
        <v>3541</v>
      </c>
      <c r="G764" s="42">
        <v>44419</v>
      </c>
      <c r="H764" s="39" t="s">
        <v>32</v>
      </c>
      <c r="I764" s="48" t="s">
        <v>3542</v>
      </c>
      <c r="J764" s="247" t="s">
        <v>3543</v>
      </c>
      <c r="K764" s="46" t="s">
        <v>42</v>
      </c>
      <c r="L764" s="41">
        <v>45405</v>
      </c>
      <c r="M764" s="46" t="s">
        <v>36</v>
      </c>
      <c r="N764" s="39">
        <v>622</v>
      </c>
      <c r="O764" s="10" t="str">
        <f t="shared" si="11"/>
        <v>KJ</v>
      </c>
      <c r="P764" s="12">
        <f>VLOOKUP($B764,'[3]CHÍNH THỨC'!$D:$H,4,0)</f>
        <v>45492</v>
      </c>
      <c r="Q764" s="12" t="str">
        <f>VLOOKUP($B764,'[3]CHÍNH THỨC'!$D:$H,5,0)</f>
        <v>Đã nghỉ việc</v>
      </c>
      <c r="R764" s="9"/>
      <c r="S764" s="9"/>
      <c r="T764" s="9"/>
      <c r="U764" s="9"/>
      <c r="V764" s="9"/>
      <c r="W764" s="9"/>
      <c r="X764" s="9"/>
      <c r="Y764" s="9"/>
    </row>
    <row r="765" spans="1:25" ht="16.5" customHeight="1">
      <c r="A765" s="39">
        <v>762</v>
      </c>
      <c r="B765" s="46" t="s">
        <v>3544</v>
      </c>
      <c r="C765" s="39" t="s">
        <v>3545</v>
      </c>
      <c r="D765" s="41">
        <v>30449</v>
      </c>
      <c r="E765" s="40" t="s">
        <v>30</v>
      </c>
      <c r="F765" s="246" t="s">
        <v>3546</v>
      </c>
      <c r="G765" s="42">
        <v>44372</v>
      </c>
      <c r="H765" s="39" t="s">
        <v>32</v>
      </c>
      <c r="I765" s="48" t="s">
        <v>3547</v>
      </c>
      <c r="J765" s="247" t="s">
        <v>3548</v>
      </c>
      <c r="K765" s="46" t="s">
        <v>35</v>
      </c>
      <c r="L765" s="41">
        <v>45405</v>
      </c>
      <c r="M765" s="46" t="s">
        <v>36</v>
      </c>
      <c r="N765" s="39">
        <v>597</v>
      </c>
      <c r="O765" s="10" t="str">
        <f t="shared" si="11"/>
        <v>KJ</v>
      </c>
      <c r="P765" s="12">
        <f>VLOOKUP($B765,'[3]CHÍNH THỨC'!$D:$H,4,0)</f>
        <v>45462</v>
      </c>
      <c r="Q765" s="12" t="str">
        <f>VLOOKUP($B765,'[3]CHÍNH THỨC'!$D:$H,5,0)</f>
        <v>Đã nghỉ việc</v>
      </c>
      <c r="R765" s="9"/>
      <c r="S765" s="9"/>
      <c r="T765" s="9"/>
      <c r="U765" s="9"/>
      <c r="V765" s="9"/>
      <c r="W765" s="9"/>
      <c r="X765" s="9"/>
      <c r="Y765" s="9"/>
    </row>
    <row r="766" spans="1:25" ht="16.5" customHeight="1">
      <c r="A766" s="39">
        <v>763</v>
      </c>
      <c r="B766" s="46" t="s">
        <v>3549</v>
      </c>
      <c r="C766" s="39" t="s">
        <v>3550</v>
      </c>
      <c r="D766" s="41">
        <v>33190</v>
      </c>
      <c r="E766" s="40" t="s">
        <v>1441</v>
      </c>
      <c r="F766" s="246" t="s">
        <v>3551</v>
      </c>
      <c r="G766" s="42">
        <v>44729</v>
      </c>
      <c r="H766" s="39" t="s">
        <v>32</v>
      </c>
      <c r="I766" s="48" t="s">
        <v>3552</v>
      </c>
      <c r="J766" s="247" t="s">
        <v>3177</v>
      </c>
      <c r="K766" s="46" t="s">
        <v>35</v>
      </c>
      <c r="L766" s="41">
        <v>45405</v>
      </c>
      <c r="M766" s="46" t="s">
        <v>75</v>
      </c>
      <c r="N766" s="39" t="s">
        <v>664</v>
      </c>
      <c r="O766" s="10" t="str">
        <f t="shared" si="11"/>
        <v>NE</v>
      </c>
      <c r="P766" s="12">
        <f>VLOOKUP($B766,'[3]CHÍNH THỨC'!$D:$H,4,0)</f>
        <v>45451</v>
      </c>
      <c r="Q766" s="12" t="str">
        <f>VLOOKUP($B766,'[3]CHÍNH THỨC'!$D:$H,5,0)</f>
        <v>Đã nghỉ việc</v>
      </c>
      <c r="R766" s="9"/>
      <c r="S766" s="9"/>
      <c r="T766" s="9"/>
      <c r="U766" s="9"/>
      <c r="V766" s="9"/>
      <c r="W766" s="9"/>
      <c r="X766" s="9"/>
      <c r="Y766" s="9"/>
    </row>
    <row r="767" spans="1:25" ht="16.5" customHeight="1">
      <c r="A767" s="39">
        <v>764</v>
      </c>
      <c r="B767" s="46" t="s">
        <v>3553</v>
      </c>
      <c r="C767" s="39" t="s">
        <v>3554</v>
      </c>
      <c r="D767" s="41">
        <v>32918</v>
      </c>
      <c r="E767" s="40" t="s">
        <v>30</v>
      </c>
      <c r="F767" s="246" t="s">
        <v>3555</v>
      </c>
      <c r="G767" s="42">
        <v>44553</v>
      </c>
      <c r="H767" s="39" t="s">
        <v>32</v>
      </c>
      <c r="I767" s="48" t="s">
        <v>3556</v>
      </c>
      <c r="J767" s="247" t="s">
        <v>3183</v>
      </c>
      <c r="K767" s="46" t="s">
        <v>35</v>
      </c>
      <c r="L767" s="41">
        <v>45405</v>
      </c>
      <c r="M767" s="46" t="s">
        <v>36</v>
      </c>
      <c r="N767" s="39" t="s">
        <v>670</v>
      </c>
      <c r="O767" s="10" t="str">
        <f t="shared" si="11"/>
        <v>NE</v>
      </c>
      <c r="P767" s="12">
        <f>VLOOKUP($B767,'[3]CHÍNH THỨC'!$D:$H,4,0)</f>
        <v>45423</v>
      </c>
      <c r="Q767" s="12" t="str">
        <f>VLOOKUP($B767,'[3]CHÍNH THỨC'!$D:$H,5,0)</f>
        <v>Đã nghỉ việc</v>
      </c>
      <c r="R767" s="9"/>
      <c r="S767" s="9"/>
      <c r="T767" s="9"/>
      <c r="U767" s="9"/>
      <c r="V767" s="9"/>
      <c r="W767" s="9"/>
      <c r="X767" s="9"/>
      <c r="Y767" s="9"/>
    </row>
    <row r="768" spans="1:25" ht="16.5" customHeight="1">
      <c r="A768" s="39">
        <v>765</v>
      </c>
      <c r="B768" s="46" t="s">
        <v>3557</v>
      </c>
      <c r="C768" s="39" t="s">
        <v>3558</v>
      </c>
      <c r="D768" s="41">
        <v>38601</v>
      </c>
      <c r="E768" s="40" t="s">
        <v>30</v>
      </c>
      <c r="F768" s="246" t="s">
        <v>3559</v>
      </c>
      <c r="G768" s="42">
        <v>45029</v>
      </c>
      <c r="H768" s="39" t="s">
        <v>32</v>
      </c>
      <c r="I768" s="48" t="s">
        <v>3560</v>
      </c>
      <c r="J768" s="247" t="s">
        <v>3189</v>
      </c>
      <c r="K768" s="46" t="s">
        <v>35</v>
      </c>
      <c r="L768" s="41">
        <v>45405</v>
      </c>
      <c r="M768" s="46" t="s">
        <v>75</v>
      </c>
      <c r="N768" s="39" t="s">
        <v>674</v>
      </c>
      <c r="O768" s="10" t="str">
        <f t="shared" si="11"/>
        <v>NE</v>
      </c>
      <c r="P768" s="12">
        <f>VLOOKUP($B768,'[3]CHÍNH THỨC'!$D:$H,4,0)</f>
        <v>45405</v>
      </c>
      <c r="Q768" s="12" t="str">
        <f>VLOOKUP($B768,'[3]CHÍNH THỨC'!$D:$H,5,0)</f>
        <v>Đã nghỉ việc</v>
      </c>
      <c r="R768" s="9"/>
      <c r="S768" s="9"/>
      <c r="T768" s="9"/>
      <c r="U768" s="9"/>
      <c r="V768" s="9"/>
      <c r="W768" s="9"/>
      <c r="X768" s="9"/>
      <c r="Y768" s="9"/>
    </row>
    <row r="769" spans="1:25" ht="16.5" customHeight="1">
      <c r="A769" s="39">
        <v>766</v>
      </c>
      <c r="B769" s="46" t="s">
        <v>3561</v>
      </c>
      <c r="C769" s="39" t="s">
        <v>3562</v>
      </c>
      <c r="D769" s="41">
        <v>35256</v>
      </c>
      <c r="E769" s="40" t="s">
        <v>30</v>
      </c>
      <c r="F769" s="246" t="s">
        <v>3563</v>
      </c>
      <c r="G769" s="42">
        <v>44372</v>
      </c>
      <c r="H769" s="39" t="s">
        <v>32</v>
      </c>
      <c r="I769" s="48" t="s">
        <v>3564</v>
      </c>
      <c r="J769" s="247" t="s">
        <v>3565</v>
      </c>
      <c r="K769" s="46" t="s">
        <v>35</v>
      </c>
      <c r="L769" s="41">
        <v>45405</v>
      </c>
      <c r="M769" s="46" t="s">
        <v>75</v>
      </c>
      <c r="N769" s="39">
        <v>633</v>
      </c>
      <c r="O769" s="10" t="str">
        <f t="shared" si="11"/>
        <v>TM</v>
      </c>
      <c r="P769" s="12">
        <f>VLOOKUP($B769,'[3]CHÍNH THỨC'!$D:$H,4,0)</f>
        <v>45502</v>
      </c>
      <c r="Q769" s="12" t="str">
        <f>VLOOKUP($B769,'[3]CHÍNH THỨC'!$D:$H,5,0)</f>
        <v>Đã nghỉ việc</v>
      </c>
      <c r="R769" s="9"/>
      <c r="S769" s="9"/>
      <c r="T769" s="9"/>
      <c r="U769" s="9"/>
      <c r="V769" s="9"/>
      <c r="W769" s="9"/>
      <c r="X769" s="9"/>
      <c r="Y769" s="9"/>
    </row>
    <row r="770" spans="1:25" ht="16.5" customHeight="1">
      <c r="A770" s="39">
        <v>767</v>
      </c>
      <c r="B770" s="46" t="s">
        <v>3566</v>
      </c>
      <c r="C770" s="39" t="s">
        <v>2604</v>
      </c>
      <c r="D770" s="41">
        <v>37083</v>
      </c>
      <c r="E770" s="40" t="s">
        <v>1441</v>
      </c>
      <c r="F770" s="246" t="s">
        <v>2605</v>
      </c>
      <c r="G770" s="42">
        <v>44655</v>
      </c>
      <c r="H770" s="39" t="s">
        <v>32</v>
      </c>
      <c r="I770" s="48" t="s">
        <v>2606</v>
      </c>
      <c r="J770" s="247" t="s">
        <v>2607</v>
      </c>
      <c r="K770" s="46" t="s">
        <v>35</v>
      </c>
      <c r="L770" s="41">
        <v>45406</v>
      </c>
      <c r="M770" s="46" t="s">
        <v>75</v>
      </c>
      <c r="N770" s="39" t="s">
        <v>3567</v>
      </c>
      <c r="O770" s="10" t="str">
        <f t="shared" si="11"/>
        <v>HM</v>
      </c>
      <c r="P770" s="12">
        <f>VLOOKUP($B770,'[3]CHÍNH THỨC'!$D:$H,4,0)</f>
        <v>45423</v>
      </c>
      <c r="Q770" s="12" t="str">
        <f>VLOOKUP($B770,'[3]CHÍNH THỨC'!$D:$H,5,0)</f>
        <v>Đã nghỉ việc</v>
      </c>
      <c r="R770" s="9"/>
      <c r="S770" s="9"/>
      <c r="T770" s="9"/>
      <c r="U770" s="9"/>
      <c r="V770" s="9"/>
      <c r="W770" s="9"/>
      <c r="X770" s="9"/>
      <c r="Y770" s="9"/>
    </row>
    <row r="771" spans="1:25" ht="16.5" customHeight="1">
      <c r="A771" s="39">
        <v>768</v>
      </c>
      <c r="B771" s="46" t="s">
        <v>3568</v>
      </c>
      <c r="C771" s="39" t="s">
        <v>459</v>
      </c>
      <c r="D771" s="41">
        <v>35500</v>
      </c>
      <c r="E771" s="40" t="s">
        <v>1441</v>
      </c>
      <c r="F771" s="246" t="s">
        <v>3569</v>
      </c>
      <c r="G771" s="42">
        <v>44615</v>
      </c>
      <c r="H771" s="39" t="s">
        <v>32</v>
      </c>
      <c r="I771" s="48" t="s">
        <v>3570</v>
      </c>
      <c r="J771" s="247" t="s">
        <v>3571</v>
      </c>
      <c r="K771" s="46" t="s">
        <v>35</v>
      </c>
      <c r="L771" s="41">
        <v>45406</v>
      </c>
      <c r="M771" s="46" t="s">
        <v>75</v>
      </c>
      <c r="N771" s="39" t="s">
        <v>733</v>
      </c>
      <c r="O771" s="10" t="str">
        <f t="shared" si="11"/>
        <v>HM</v>
      </c>
      <c r="P771" s="12">
        <f>VLOOKUP($B771,'[3]CHÍNH THỨC'!$D:$H,4,0)</f>
        <v>45406</v>
      </c>
      <c r="Q771" s="12" t="str">
        <f>VLOOKUP($B771,'[3]CHÍNH THỨC'!$D:$H,5,0)</f>
        <v>Đã nghỉ việc</v>
      </c>
      <c r="R771" s="9"/>
      <c r="S771" s="9"/>
      <c r="T771" s="9"/>
      <c r="U771" s="9"/>
      <c r="V771" s="9"/>
      <c r="W771" s="9"/>
      <c r="X771" s="9"/>
      <c r="Y771" s="9"/>
    </row>
    <row r="772" spans="1:25" ht="16.5" customHeight="1">
      <c r="A772" s="39">
        <v>769</v>
      </c>
      <c r="B772" s="46" t="s">
        <v>3572</v>
      </c>
      <c r="C772" s="39" t="s">
        <v>3573</v>
      </c>
      <c r="D772" s="41">
        <v>36047</v>
      </c>
      <c r="E772" s="40" t="s">
        <v>30</v>
      </c>
      <c r="F772" s="246" t="s">
        <v>3574</v>
      </c>
      <c r="G772" s="42">
        <v>44417</v>
      </c>
      <c r="H772" s="39" t="s">
        <v>32</v>
      </c>
      <c r="I772" s="48" t="s">
        <v>3575</v>
      </c>
      <c r="J772" s="247" t="s">
        <v>3576</v>
      </c>
      <c r="K772" s="46" t="s">
        <v>35</v>
      </c>
      <c r="L772" s="41">
        <v>45406</v>
      </c>
      <c r="M772" s="46" t="s">
        <v>75</v>
      </c>
      <c r="N772" s="39" t="s">
        <v>1473</v>
      </c>
      <c r="O772" s="10" t="str">
        <f t="shared" si="11"/>
        <v>HM</v>
      </c>
      <c r="P772" s="12">
        <f>VLOOKUP($B772,'[3]CHÍNH THỨC'!$D:$H,4,0)</f>
        <v>45406</v>
      </c>
      <c r="Q772" s="12" t="str">
        <f>VLOOKUP($B772,'[3]CHÍNH THỨC'!$D:$H,5,0)</f>
        <v>Đã nghỉ việc</v>
      </c>
      <c r="R772" s="9"/>
      <c r="S772" s="9"/>
      <c r="T772" s="9"/>
      <c r="U772" s="9"/>
      <c r="V772" s="9"/>
      <c r="W772" s="9"/>
      <c r="X772" s="9"/>
      <c r="Y772" s="9"/>
    </row>
    <row r="773" spans="1:25" ht="16.5" customHeight="1">
      <c r="A773" s="39">
        <v>770</v>
      </c>
      <c r="B773" s="46" t="s">
        <v>3577</v>
      </c>
      <c r="C773" s="39" t="s">
        <v>3578</v>
      </c>
      <c r="D773" s="41">
        <v>36892</v>
      </c>
      <c r="E773" s="40" t="s">
        <v>30</v>
      </c>
      <c r="F773" s="246" t="s">
        <v>3579</v>
      </c>
      <c r="G773" s="42">
        <v>44991</v>
      </c>
      <c r="H773" s="39" t="s">
        <v>32</v>
      </c>
      <c r="I773" s="48" t="s">
        <v>56</v>
      </c>
      <c r="J773" s="247" t="s">
        <v>3580</v>
      </c>
      <c r="K773" s="46" t="s">
        <v>35</v>
      </c>
      <c r="L773" s="41">
        <v>45406</v>
      </c>
      <c r="M773" s="46" t="s">
        <v>36</v>
      </c>
      <c r="N773" s="39" t="s">
        <v>1478</v>
      </c>
      <c r="O773" s="10" t="str">
        <f t="shared" ref="O773:O836" si="12">RIGHT(B773,2)</f>
        <v>MA</v>
      </c>
      <c r="P773" s="12">
        <f>VLOOKUP($B773,'[3]CHÍNH THỨC'!$D:$H,4,0)</f>
        <v>45427</v>
      </c>
      <c r="Q773" s="12" t="str">
        <f>VLOOKUP($B773,'[3]CHÍNH THỨC'!$D:$H,5,0)</f>
        <v>Đã nghỉ việc</v>
      </c>
      <c r="R773" s="9"/>
      <c r="S773" s="9"/>
      <c r="T773" s="9"/>
      <c r="U773" s="9"/>
      <c r="V773" s="9"/>
      <c r="W773" s="9"/>
      <c r="X773" s="9"/>
      <c r="Y773" s="9"/>
    </row>
    <row r="774" spans="1:25" ht="16.5" customHeight="1">
      <c r="A774" s="39">
        <v>771</v>
      </c>
      <c r="B774" s="46" t="s">
        <v>3581</v>
      </c>
      <c r="C774" s="39" t="s">
        <v>3582</v>
      </c>
      <c r="D774" s="41">
        <v>37500</v>
      </c>
      <c r="E774" s="40" t="s">
        <v>30</v>
      </c>
      <c r="F774" s="246" t="s">
        <v>3583</v>
      </c>
      <c r="G774" s="42">
        <v>44850</v>
      </c>
      <c r="H774" s="39" t="s">
        <v>32</v>
      </c>
      <c r="I774" s="48" t="s">
        <v>3584</v>
      </c>
      <c r="J774" s="247" t="s">
        <v>3585</v>
      </c>
      <c r="K774" s="46" t="s">
        <v>35</v>
      </c>
      <c r="L774" s="41">
        <v>45406</v>
      </c>
      <c r="M774" s="46" t="s">
        <v>75</v>
      </c>
      <c r="N774" s="39" t="s">
        <v>3586</v>
      </c>
      <c r="O774" s="10" t="str">
        <f t="shared" si="12"/>
        <v>MA</v>
      </c>
      <c r="P774" s="12">
        <f>VLOOKUP($B774,'[3]CHÍNH THỨC'!$D:$H,4,0)</f>
        <v>45418</v>
      </c>
      <c r="Q774" s="12" t="str">
        <f>VLOOKUP($B774,'[3]CHÍNH THỨC'!$D:$H,5,0)</f>
        <v>Đã nghỉ việc</v>
      </c>
      <c r="R774" s="9"/>
      <c r="S774" s="9"/>
      <c r="T774" s="9"/>
      <c r="U774" s="9"/>
      <c r="V774" s="9"/>
      <c r="W774" s="9"/>
      <c r="X774" s="9"/>
      <c r="Y774" s="9"/>
    </row>
    <row r="775" spans="1:25" ht="16.5" customHeight="1">
      <c r="A775" s="39">
        <v>772</v>
      </c>
      <c r="B775" s="46" t="s">
        <v>3587</v>
      </c>
      <c r="C775" s="39" t="s">
        <v>3588</v>
      </c>
      <c r="D775" s="41">
        <v>38593</v>
      </c>
      <c r="E775" s="40" t="s">
        <v>30</v>
      </c>
      <c r="F775" s="246" t="s">
        <v>3589</v>
      </c>
      <c r="G775" s="42">
        <v>45250</v>
      </c>
      <c r="H775" s="39" t="s">
        <v>32</v>
      </c>
      <c r="I775" s="48" t="s">
        <v>3590</v>
      </c>
      <c r="J775" s="247" t="s">
        <v>3591</v>
      </c>
      <c r="K775" s="46" t="s">
        <v>35</v>
      </c>
      <c r="L775" s="41">
        <v>45406</v>
      </c>
      <c r="M775" s="46" t="s">
        <v>36</v>
      </c>
      <c r="N775" s="39">
        <v>641</v>
      </c>
      <c r="O775" s="10" t="str">
        <f t="shared" si="12"/>
        <v>HL</v>
      </c>
      <c r="P775" s="12">
        <f>VLOOKUP($B775,'[3]CHÍNH THỨC'!$D:$H,4,0)</f>
        <v>45418</v>
      </c>
      <c r="Q775" s="12" t="str">
        <f>VLOOKUP($B775,'[3]CHÍNH THỨC'!$D:$H,5,0)</f>
        <v>Đã nghỉ việc</v>
      </c>
      <c r="R775" s="9"/>
      <c r="S775" s="9"/>
      <c r="T775" s="9"/>
      <c r="U775" s="9"/>
      <c r="V775" s="9"/>
      <c r="W775" s="9"/>
      <c r="X775" s="9"/>
      <c r="Y775" s="9"/>
    </row>
    <row r="776" spans="1:25" ht="16.5" customHeight="1">
      <c r="A776" s="39">
        <v>773</v>
      </c>
      <c r="B776" s="46" t="s">
        <v>3592</v>
      </c>
      <c r="C776" s="39" t="s">
        <v>3593</v>
      </c>
      <c r="D776" s="41">
        <v>37181</v>
      </c>
      <c r="E776" s="40" t="s">
        <v>1253</v>
      </c>
      <c r="F776" s="246" t="s">
        <v>3594</v>
      </c>
      <c r="G776" s="42">
        <v>44899</v>
      </c>
      <c r="H776" s="39" t="s">
        <v>32</v>
      </c>
      <c r="I776" s="48" t="s">
        <v>3595</v>
      </c>
      <c r="J776" s="247" t="s">
        <v>3596</v>
      </c>
      <c r="K776" s="46" t="s">
        <v>35</v>
      </c>
      <c r="L776" s="41">
        <v>45406</v>
      </c>
      <c r="M776" s="46" t="s">
        <v>75</v>
      </c>
      <c r="N776" s="39">
        <v>649</v>
      </c>
      <c r="O776" s="10" t="str">
        <f t="shared" si="12"/>
        <v>HM</v>
      </c>
      <c r="P776" s="12">
        <f>VLOOKUP($B776,'[3]CHÍNH THỨC'!$D:$H,4,0)</f>
        <v>45418</v>
      </c>
      <c r="Q776" s="12" t="str">
        <f>VLOOKUP($B776,'[3]CHÍNH THỨC'!$D:$H,5,0)</f>
        <v>Đã nghỉ việc</v>
      </c>
      <c r="R776" s="9"/>
      <c r="S776" s="9"/>
      <c r="T776" s="9"/>
      <c r="U776" s="9"/>
      <c r="V776" s="9"/>
      <c r="W776" s="9"/>
      <c r="X776" s="9"/>
      <c r="Y776" s="9"/>
    </row>
    <row r="777" spans="1:25" ht="16.5" customHeight="1">
      <c r="A777" s="39">
        <v>774</v>
      </c>
      <c r="B777" s="46" t="s">
        <v>3597</v>
      </c>
      <c r="C777" s="39" t="s">
        <v>3598</v>
      </c>
      <c r="D777" s="41">
        <v>38405</v>
      </c>
      <c r="E777" s="40" t="s">
        <v>30</v>
      </c>
      <c r="F777" s="246" t="s">
        <v>3599</v>
      </c>
      <c r="G777" s="42">
        <v>44829</v>
      </c>
      <c r="H777" s="39" t="s">
        <v>32</v>
      </c>
      <c r="I777" s="48" t="s">
        <v>3600</v>
      </c>
      <c r="J777" s="247" t="s">
        <v>3601</v>
      </c>
      <c r="K777" s="46" t="s">
        <v>42</v>
      </c>
      <c r="L777" s="41">
        <v>45407</v>
      </c>
      <c r="M777" s="46" t="s">
        <v>36</v>
      </c>
      <c r="N777" s="39">
        <v>657</v>
      </c>
      <c r="O777" s="10" t="str">
        <f t="shared" si="12"/>
        <v>MD</v>
      </c>
      <c r="P777" s="12">
        <f>VLOOKUP($B777,'[3]CHÍNH THỨC'!$D:$H,4,0)</f>
        <v>45423</v>
      </c>
      <c r="Q777" s="12" t="str">
        <f>VLOOKUP($B777,'[3]CHÍNH THỨC'!$D:$H,5,0)</f>
        <v>Đã nghỉ việc</v>
      </c>
      <c r="R777" s="9"/>
      <c r="S777" s="9"/>
      <c r="T777" s="9"/>
      <c r="U777" s="9"/>
      <c r="V777" s="9"/>
      <c r="W777" s="9"/>
      <c r="X777" s="9"/>
      <c r="Y777" s="9"/>
    </row>
    <row r="778" spans="1:25" ht="16.5" customHeight="1">
      <c r="A778" s="39">
        <v>775</v>
      </c>
      <c r="B778" s="46" t="s">
        <v>3602</v>
      </c>
      <c r="C778" s="39" t="s">
        <v>3603</v>
      </c>
      <c r="D778" s="41">
        <v>38625</v>
      </c>
      <c r="E778" s="40" t="s">
        <v>30</v>
      </c>
      <c r="F778" s="246" t="s">
        <v>3604</v>
      </c>
      <c r="G778" s="42">
        <v>44921</v>
      </c>
      <c r="H778" s="39" t="s">
        <v>32</v>
      </c>
      <c r="I778" s="48" t="s">
        <v>3605</v>
      </c>
      <c r="J778" s="247" t="s">
        <v>3606</v>
      </c>
      <c r="K778" s="46" t="s">
        <v>42</v>
      </c>
      <c r="L778" s="41">
        <v>45407</v>
      </c>
      <c r="M778" s="46" t="s">
        <v>36</v>
      </c>
      <c r="N778" s="39" t="s">
        <v>1559</v>
      </c>
      <c r="O778" s="10" t="str">
        <f t="shared" si="12"/>
        <v>MD</v>
      </c>
      <c r="P778" s="12">
        <f>VLOOKUP($B778,'[3]CHÍNH THỨC'!$D:$H,4,0)</f>
        <v>45429</v>
      </c>
      <c r="Q778" s="12" t="str">
        <f>VLOOKUP($B778,'[3]CHÍNH THỨC'!$D:$H,5,0)</f>
        <v>Đã nghỉ việc</v>
      </c>
      <c r="R778" s="9"/>
      <c r="S778" s="9"/>
      <c r="T778" s="9"/>
      <c r="U778" s="9"/>
      <c r="V778" s="9"/>
      <c r="W778" s="9"/>
      <c r="X778" s="9"/>
      <c r="Y778" s="9"/>
    </row>
    <row r="779" spans="1:25" ht="16.5" customHeight="1">
      <c r="A779" s="39">
        <v>776</v>
      </c>
      <c r="B779" s="46" t="s">
        <v>3607</v>
      </c>
      <c r="C779" s="39" t="s">
        <v>3608</v>
      </c>
      <c r="D779" s="41">
        <v>38520</v>
      </c>
      <c r="E779" s="40" t="s">
        <v>30</v>
      </c>
      <c r="F779" s="246" t="s">
        <v>3609</v>
      </c>
      <c r="G779" s="42">
        <v>44992</v>
      </c>
      <c r="H779" s="39" t="s">
        <v>32</v>
      </c>
      <c r="I779" s="48" t="s">
        <v>3605</v>
      </c>
      <c r="J779" s="247" t="s">
        <v>3610</v>
      </c>
      <c r="K779" s="46" t="s">
        <v>35</v>
      </c>
      <c r="L779" s="41">
        <v>45407</v>
      </c>
      <c r="M779" s="46" t="s">
        <v>36</v>
      </c>
      <c r="N779" s="39" t="s">
        <v>3611</v>
      </c>
      <c r="O779" s="10" t="str">
        <f t="shared" si="12"/>
        <v>MD</v>
      </c>
      <c r="P779" s="12">
        <f>VLOOKUP($B779,'[3]CHÍNH THỨC'!$D:$H,4,0)</f>
        <v>45419</v>
      </c>
      <c r="Q779" s="12" t="str">
        <f>VLOOKUP($B779,'[3]CHÍNH THỨC'!$D:$H,5,0)</f>
        <v>Đã nghỉ việc</v>
      </c>
      <c r="R779" s="9"/>
      <c r="S779" s="9"/>
      <c r="T779" s="9"/>
      <c r="U779" s="9"/>
      <c r="V779" s="9"/>
      <c r="W779" s="9"/>
      <c r="X779" s="9"/>
      <c r="Y779" s="9"/>
    </row>
    <row r="780" spans="1:25" ht="16.5" customHeight="1">
      <c r="A780" s="39">
        <v>777</v>
      </c>
      <c r="B780" s="46" t="s">
        <v>3612</v>
      </c>
      <c r="C780" s="39" t="s">
        <v>3613</v>
      </c>
      <c r="D780" s="41">
        <v>38408</v>
      </c>
      <c r="E780" s="40" t="s">
        <v>30</v>
      </c>
      <c r="F780" s="246" t="s">
        <v>3614</v>
      </c>
      <c r="G780" s="42">
        <v>45194</v>
      </c>
      <c r="H780" s="39" t="s">
        <v>32</v>
      </c>
      <c r="I780" s="48" t="s">
        <v>3615</v>
      </c>
      <c r="J780" s="247" t="s">
        <v>3616</v>
      </c>
      <c r="K780" s="46" t="s">
        <v>35</v>
      </c>
      <c r="L780" s="41">
        <v>45407</v>
      </c>
      <c r="M780" s="46" t="s">
        <v>36</v>
      </c>
      <c r="N780" s="39" t="s">
        <v>3617</v>
      </c>
      <c r="O780" s="10" t="str">
        <f t="shared" si="12"/>
        <v>MD</v>
      </c>
      <c r="P780" s="12">
        <f>VLOOKUP($B780,'[3]CHÍNH THỨC'!$D:$H,4,0)</f>
        <v>45426</v>
      </c>
      <c r="Q780" s="12" t="str">
        <f>VLOOKUP($B780,'[3]CHÍNH THỨC'!$D:$H,5,0)</f>
        <v>Đã nghỉ việc</v>
      </c>
      <c r="R780" s="9"/>
      <c r="S780" s="9"/>
      <c r="T780" s="9"/>
      <c r="U780" s="9"/>
      <c r="V780" s="9"/>
      <c r="W780" s="9"/>
      <c r="X780" s="9"/>
      <c r="Y780" s="9"/>
    </row>
    <row r="781" spans="1:25" ht="16.5" customHeight="1">
      <c r="A781" s="39">
        <v>778</v>
      </c>
      <c r="B781" s="46" t="s">
        <v>3618</v>
      </c>
      <c r="C781" s="39" t="s">
        <v>3619</v>
      </c>
      <c r="D781" s="41">
        <v>38666</v>
      </c>
      <c r="E781" s="40" t="s">
        <v>1441</v>
      </c>
      <c r="F781" s="246" t="s">
        <v>3620</v>
      </c>
      <c r="G781" s="42">
        <v>44424</v>
      </c>
      <c r="H781" s="39" t="s">
        <v>32</v>
      </c>
      <c r="I781" s="48" t="s">
        <v>3621</v>
      </c>
      <c r="J781" s="247" t="s">
        <v>3622</v>
      </c>
      <c r="K781" s="46" t="s">
        <v>35</v>
      </c>
      <c r="L781" s="41">
        <v>45407</v>
      </c>
      <c r="M781" s="46" t="s">
        <v>75</v>
      </c>
      <c r="N781" s="39">
        <v>665</v>
      </c>
      <c r="O781" s="10" t="str">
        <f t="shared" si="12"/>
        <v>HL</v>
      </c>
      <c r="P781" s="12">
        <f>VLOOKUP($B781,'[3]CHÍNH THỨC'!$D:$H,4,0)</f>
        <v>45407</v>
      </c>
      <c r="Q781" s="12" t="str">
        <f>VLOOKUP($B781,'[3]CHÍNH THỨC'!$D:$H,5,0)</f>
        <v>Đã nghỉ việc</v>
      </c>
      <c r="R781" s="9"/>
      <c r="S781" s="9"/>
      <c r="T781" s="9"/>
      <c r="U781" s="9"/>
      <c r="V781" s="9"/>
      <c r="W781" s="9"/>
      <c r="X781" s="9"/>
      <c r="Y781" s="9"/>
    </row>
    <row r="782" spans="1:25" ht="16.5" customHeight="1">
      <c r="A782" s="39">
        <v>779</v>
      </c>
      <c r="B782" s="46" t="s">
        <v>3623</v>
      </c>
      <c r="C782" s="39" t="s">
        <v>3624</v>
      </c>
      <c r="D782" s="41">
        <v>35068</v>
      </c>
      <c r="E782" s="40" t="s">
        <v>30</v>
      </c>
      <c r="F782" s="246" t="s">
        <v>3625</v>
      </c>
      <c r="G782" s="42">
        <v>45253</v>
      </c>
      <c r="H782" s="39" t="s">
        <v>32</v>
      </c>
      <c r="I782" s="48" t="s">
        <v>3626</v>
      </c>
      <c r="J782" s="247" t="s">
        <v>3627</v>
      </c>
      <c r="K782" s="46" t="s">
        <v>42</v>
      </c>
      <c r="L782" s="41">
        <v>45407</v>
      </c>
      <c r="M782" s="46" t="s">
        <v>36</v>
      </c>
      <c r="N782" s="39">
        <v>655</v>
      </c>
      <c r="O782" s="10" t="str">
        <f t="shared" si="12"/>
        <v>KJ</v>
      </c>
      <c r="P782" s="12">
        <f>VLOOKUP($B782,'[3]CHÍNH THỨC'!$D:$H,4,0)</f>
        <v>45418</v>
      </c>
      <c r="Q782" s="12" t="str">
        <f>VLOOKUP($B782,'[3]CHÍNH THỨC'!$D:$H,5,0)</f>
        <v>Đã nghỉ việc</v>
      </c>
      <c r="R782" s="9"/>
      <c r="S782" s="9"/>
      <c r="T782" s="9"/>
      <c r="U782" s="9"/>
      <c r="V782" s="9"/>
      <c r="W782" s="9"/>
      <c r="X782" s="9"/>
      <c r="Y782" s="9"/>
    </row>
    <row r="783" spans="1:25" ht="16.5" customHeight="1">
      <c r="A783" s="39">
        <v>780</v>
      </c>
      <c r="B783" s="46" t="s">
        <v>3628</v>
      </c>
      <c r="C783" s="39" t="s">
        <v>173</v>
      </c>
      <c r="D783" s="41">
        <v>37957</v>
      </c>
      <c r="E783" s="40" t="s">
        <v>1253</v>
      </c>
      <c r="F783" s="246" t="s">
        <v>3629</v>
      </c>
      <c r="G783" s="42">
        <v>44941</v>
      </c>
      <c r="H783" s="39" t="s">
        <v>32</v>
      </c>
      <c r="I783" s="48" t="s">
        <v>606</v>
      </c>
      <c r="J783" s="247" t="s">
        <v>3630</v>
      </c>
      <c r="K783" s="46" t="s">
        <v>42</v>
      </c>
      <c r="L783" s="41">
        <v>45407</v>
      </c>
      <c r="M783" s="46" t="s">
        <v>75</v>
      </c>
      <c r="N783" s="39" t="s">
        <v>783</v>
      </c>
      <c r="O783" s="10" t="str">
        <f t="shared" si="12"/>
        <v>HM</v>
      </c>
      <c r="P783" s="12">
        <f>VLOOKUP($B783,'[3]CHÍNH THỨC'!$D:$H,4,0)</f>
        <v>45421</v>
      </c>
      <c r="Q783" s="12" t="str">
        <f>VLOOKUP($B783,'[3]CHÍNH THỨC'!$D:$H,5,0)</f>
        <v>Đã nghỉ việc</v>
      </c>
      <c r="R783" s="9"/>
      <c r="S783" s="9"/>
      <c r="T783" s="9"/>
      <c r="U783" s="9"/>
      <c r="V783" s="9"/>
      <c r="W783" s="9"/>
      <c r="X783" s="9"/>
      <c r="Y783" s="9"/>
    </row>
    <row r="784" spans="1:25" ht="16.5" customHeight="1">
      <c r="A784" s="39">
        <v>781</v>
      </c>
      <c r="B784" s="46" t="s">
        <v>3631</v>
      </c>
      <c r="C784" s="39" t="s">
        <v>3632</v>
      </c>
      <c r="D784" s="41">
        <v>38553</v>
      </c>
      <c r="E784" s="40" t="s">
        <v>30</v>
      </c>
      <c r="F784" s="246" t="s">
        <v>3633</v>
      </c>
      <c r="G784" s="42">
        <v>44315</v>
      </c>
      <c r="H784" s="39" t="s">
        <v>32</v>
      </c>
      <c r="I784" s="48" t="s">
        <v>3634</v>
      </c>
      <c r="J784" s="247" t="s">
        <v>3635</v>
      </c>
      <c r="K784" s="46" t="s">
        <v>42</v>
      </c>
      <c r="L784" s="41">
        <v>45407</v>
      </c>
      <c r="M784" s="46" t="s">
        <v>75</v>
      </c>
      <c r="N784" s="39" t="s">
        <v>3636</v>
      </c>
      <c r="O784" s="10" t="str">
        <f t="shared" si="12"/>
        <v>HM</v>
      </c>
      <c r="P784" s="12">
        <f>VLOOKUP($B784,'[3]CHÍNH THỨC'!$D:$H,4,0)</f>
        <v>45418</v>
      </c>
      <c r="Q784" s="12" t="str">
        <f>VLOOKUP($B784,'[3]CHÍNH THỨC'!$D:$H,5,0)</f>
        <v>Đã nghỉ việc</v>
      </c>
      <c r="R784" s="9"/>
      <c r="S784" s="9"/>
      <c r="T784" s="9"/>
      <c r="U784" s="9"/>
      <c r="V784" s="9"/>
      <c r="W784" s="9"/>
      <c r="X784" s="9"/>
      <c r="Y784" s="9"/>
    </row>
    <row r="785" spans="1:25" ht="16.5" customHeight="1">
      <c r="A785" s="39">
        <v>782</v>
      </c>
      <c r="B785" s="46" t="s">
        <v>3637</v>
      </c>
      <c r="C785" s="39" t="s">
        <v>940</v>
      </c>
      <c r="D785" s="41">
        <v>38669</v>
      </c>
      <c r="E785" s="40" t="s">
        <v>30</v>
      </c>
      <c r="F785" s="246" t="s">
        <v>941</v>
      </c>
      <c r="G785" s="42">
        <v>44374</v>
      </c>
      <c r="H785" s="39" t="s">
        <v>32</v>
      </c>
      <c r="I785" s="48" t="s">
        <v>538</v>
      </c>
      <c r="J785" s="247" t="s">
        <v>3638</v>
      </c>
      <c r="K785" s="46" t="s">
        <v>42</v>
      </c>
      <c r="L785" s="41">
        <v>45407</v>
      </c>
      <c r="M785" s="46" t="s">
        <v>75</v>
      </c>
      <c r="N785" s="39" t="s">
        <v>3639</v>
      </c>
      <c r="O785" s="10" t="str">
        <f t="shared" si="12"/>
        <v>HM</v>
      </c>
      <c r="P785" s="12">
        <f>VLOOKUP($B785,'[3]CHÍNH THỨC'!$D:$H,4,0)</f>
        <v>45418</v>
      </c>
      <c r="Q785" s="12" t="str">
        <f>VLOOKUP($B785,'[3]CHÍNH THỨC'!$D:$H,5,0)</f>
        <v>Đã nghỉ việc</v>
      </c>
      <c r="R785" s="9"/>
      <c r="S785" s="9"/>
      <c r="T785" s="9"/>
      <c r="U785" s="9"/>
      <c r="V785" s="9"/>
      <c r="W785" s="9"/>
      <c r="X785" s="9"/>
      <c r="Y785" s="9"/>
    </row>
    <row r="786" spans="1:25" ht="16.5" customHeight="1">
      <c r="A786" s="39">
        <v>783</v>
      </c>
      <c r="B786" s="46" t="s">
        <v>3640</v>
      </c>
      <c r="C786" s="39" t="s">
        <v>3641</v>
      </c>
      <c r="D786" s="41">
        <v>36979</v>
      </c>
      <c r="E786" s="40" t="s">
        <v>30</v>
      </c>
      <c r="F786" s="246" t="s">
        <v>3642</v>
      </c>
      <c r="G786" s="42">
        <v>44419</v>
      </c>
      <c r="H786" s="39" t="s">
        <v>32</v>
      </c>
      <c r="I786" s="48" t="s">
        <v>3643</v>
      </c>
      <c r="J786" s="247" t="s">
        <v>3644</v>
      </c>
      <c r="K786" s="46" t="s">
        <v>35</v>
      </c>
      <c r="L786" s="41">
        <v>45407</v>
      </c>
      <c r="M786" s="46" t="s">
        <v>75</v>
      </c>
      <c r="N786" s="39" t="s">
        <v>3645</v>
      </c>
      <c r="O786" s="10" t="str">
        <f t="shared" si="12"/>
        <v>CE</v>
      </c>
      <c r="P786" s="12">
        <f>VLOOKUP($B786,'[3]CHÍNH THỨC'!$D:$H,4,0)</f>
        <v>45419</v>
      </c>
      <c r="Q786" s="12" t="str">
        <f>VLOOKUP($B786,'[3]CHÍNH THỨC'!$D:$H,5,0)</f>
        <v>Đã nghỉ việc</v>
      </c>
      <c r="R786" s="9"/>
      <c r="S786" s="9"/>
      <c r="T786" s="9"/>
      <c r="U786" s="9"/>
      <c r="V786" s="9"/>
      <c r="W786" s="9"/>
      <c r="X786" s="9"/>
      <c r="Y786" s="9"/>
    </row>
    <row r="787" spans="1:25" ht="16.5" customHeight="1">
      <c r="A787" s="39">
        <v>784</v>
      </c>
      <c r="B787" s="46" t="s">
        <v>3646</v>
      </c>
      <c r="C787" s="39" t="s">
        <v>3647</v>
      </c>
      <c r="D787" s="41">
        <v>38759</v>
      </c>
      <c r="E787" s="40" t="s">
        <v>30</v>
      </c>
      <c r="F787" s="246" t="s">
        <v>3648</v>
      </c>
      <c r="G787" s="42">
        <v>45348</v>
      </c>
      <c r="H787" s="39" t="s">
        <v>32</v>
      </c>
      <c r="I787" s="48" t="s">
        <v>3649</v>
      </c>
      <c r="J787" s="247" t="s">
        <v>3650</v>
      </c>
      <c r="K787" s="46" t="s">
        <v>35</v>
      </c>
      <c r="L787" s="41">
        <v>45407</v>
      </c>
      <c r="M787" s="46" t="s">
        <v>75</v>
      </c>
      <c r="N787" s="39">
        <v>675</v>
      </c>
      <c r="O787" s="10" t="str">
        <f t="shared" si="12"/>
        <v>CE</v>
      </c>
      <c r="P787" s="12">
        <f>VLOOKUP($B787,'[3]CHÍNH THỨC'!$D:$H,4,0)</f>
        <v>45419</v>
      </c>
      <c r="Q787" s="12" t="str">
        <f>VLOOKUP($B787,'[3]CHÍNH THỨC'!$D:$H,5,0)</f>
        <v>Đã nghỉ việc</v>
      </c>
      <c r="R787" s="9"/>
      <c r="S787" s="9"/>
      <c r="T787" s="9"/>
      <c r="U787" s="9"/>
      <c r="V787" s="9"/>
      <c r="W787" s="9"/>
      <c r="X787" s="9"/>
      <c r="Y787" s="9"/>
    </row>
    <row r="788" spans="1:25" ht="16.5" customHeight="1">
      <c r="A788" s="39">
        <v>785</v>
      </c>
      <c r="B788" s="46" t="s">
        <v>3651</v>
      </c>
      <c r="C788" s="39" t="s">
        <v>3652</v>
      </c>
      <c r="D788" s="41">
        <v>35716</v>
      </c>
      <c r="E788" s="40" t="s">
        <v>30</v>
      </c>
      <c r="F788" s="246" t="s">
        <v>3653</v>
      </c>
      <c r="G788" s="42">
        <v>44508</v>
      </c>
      <c r="H788" s="39" t="s">
        <v>32</v>
      </c>
      <c r="I788" s="48" t="s">
        <v>3365</v>
      </c>
      <c r="J788" s="247" t="s">
        <v>3654</v>
      </c>
      <c r="K788" s="46" t="s">
        <v>35</v>
      </c>
      <c r="L788" s="41">
        <v>45408</v>
      </c>
      <c r="M788" s="46" t="s">
        <v>36</v>
      </c>
      <c r="N788" s="39">
        <v>676</v>
      </c>
      <c r="O788" s="10" t="str">
        <f t="shared" si="12"/>
        <v>MD</v>
      </c>
      <c r="P788" s="12">
        <f>VLOOKUP($B788,'[3]CHÍNH THỨC'!$D:$H,4,0)</f>
        <v>45418</v>
      </c>
      <c r="Q788" s="12" t="str">
        <f>VLOOKUP($B788,'[3]CHÍNH THỨC'!$D:$H,5,0)</f>
        <v>Đã nghỉ việc</v>
      </c>
      <c r="R788" s="9"/>
      <c r="S788" s="9"/>
      <c r="T788" s="9"/>
      <c r="U788" s="9"/>
      <c r="V788" s="9"/>
      <c r="W788" s="9"/>
      <c r="X788" s="9"/>
      <c r="Y788" s="9"/>
    </row>
    <row r="789" spans="1:25" ht="16.5" customHeight="1">
      <c r="A789" s="39">
        <v>786</v>
      </c>
      <c r="B789" s="46" t="s">
        <v>3655</v>
      </c>
      <c r="C789" s="39" t="s">
        <v>3656</v>
      </c>
      <c r="D789" s="41">
        <v>37668</v>
      </c>
      <c r="E789" s="40" t="s">
        <v>30</v>
      </c>
      <c r="F789" s="246" t="s">
        <v>3657</v>
      </c>
      <c r="G789" s="42">
        <v>44304</v>
      </c>
      <c r="H789" s="39" t="s">
        <v>32</v>
      </c>
      <c r="I789" s="48" t="s">
        <v>3658</v>
      </c>
      <c r="J789" s="247" t="s">
        <v>3659</v>
      </c>
      <c r="K789" s="46" t="s">
        <v>35</v>
      </c>
      <c r="L789" s="41">
        <v>45408</v>
      </c>
      <c r="M789" s="46" t="s">
        <v>36</v>
      </c>
      <c r="N789" s="39">
        <v>685</v>
      </c>
      <c r="O789" s="10" t="str">
        <f t="shared" si="12"/>
        <v>HL</v>
      </c>
      <c r="P789" s="12">
        <f>VLOOKUP($B789,'[3]CHÍNH THỨC'!$D:$H,4,0)</f>
        <v>45418</v>
      </c>
      <c r="Q789" s="12" t="str">
        <f>VLOOKUP($B789,'[3]CHÍNH THỨC'!$D:$H,5,0)</f>
        <v>Đã nghỉ việc</v>
      </c>
      <c r="R789" s="9"/>
      <c r="S789" s="9"/>
      <c r="T789" s="9"/>
      <c r="U789" s="9"/>
      <c r="V789" s="9"/>
      <c r="W789" s="9"/>
      <c r="X789" s="9"/>
      <c r="Y789" s="9"/>
    </row>
    <row r="790" spans="1:25" ht="16.5" customHeight="1">
      <c r="A790" s="39">
        <v>787</v>
      </c>
      <c r="B790" s="46" t="s">
        <v>3660</v>
      </c>
      <c r="C790" s="39" t="s">
        <v>3661</v>
      </c>
      <c r="D790" s="41">
        <v>34963</v>
      </c>
      <c r="E790" s="40" t="s">
        <v>30</v>
      </c>
      <c r="F790" s="246" t="s">
        <v>3662</v>
      </c>
      <c r="G790" s="42">
        <v>45018</v>
      </c>
      <c r="H790" s="39" t="s">
        <v>32</v>
      </c>
      <c r="I790" s="48" t="s">
        <v>3663</v>
      </c>
      <c r="J790" s="247" t="s">
        <v>3664</v>
      </c>
      <c r="K790" s="46" t="s">
        <v>42</v>
      </c>
      <c r="L790" s="41">
        <v>45408</v>
      </c>
      <c r="M790" s="46" t="s">
        <v>36</v>
      </c>
      <c r="N790" s="39">
        <v>687</v>
      </c>
      <c r="O790" s="10" t="str">
        <f t="shared" si="12"/>
        <v>TM</v>
      </c>
      <c r="P790" s="12">
        <f>VLOOKUP($B790,'[3]CHÍNH THỨC'!$D:$H,4,0)</f>
        <v>45422</v>
      </c>
      <c r="Q790" s="12" t="str">
        <f>VLOOKUP($B790,'[3]CHÍNH THỨC'!$D:$H,5,0)</f>
        <v>Đã nghỉ việc</v>
      </c>
      <c r="R790" s="9"/>
      <c r="S790" s="9"/>
      <c r="T790" s="9"/>
      <c r="U790" s="9"/>
      <c r="V790" s="9"/>
      <c r="W790" s="9"/>
      <c r="X790" s="9"/>
      <c r="Y790" s="9"/>
    </row>
    <row r="791" spans="1:25" ht="16.5" customHeight="1">
      <c r="A791" s="39">
        <v>788</v>
      </c>
      <c r="B791" s="46" t="s">
        <v>3665</v>
      </c>
      <c r="C791" s="39" t="s">
        <v>3666</v>
      </c>
      <c r="D791" s="41">
        <v>38778</v>
      </c>
      <c r="E791" s="40" t="s">
        <v>30</v>
      </c>
      <c r="F791" s="246" t="s">
        <v>3667</v>
      </c>
      <c r="G791" s="42">
        <v>44693</v>
      </c>
      <c r="H791" s="39" t="s">
        <v>32</v>
      </c>
      <c r="I791" s="48" t="s">
        <v>3668</v>
      </c>
      <c r="J791" s="247" t="s">
        <v>3669</v>
      </c>
      <c r="K791" s="46" t="s">
        <v>35</v>
      </c>
      <c r="L791" s="41">
        <v>45408</v>
      </c>
      <c r="M791" s="46" t="s">
        <v>75</v>
      </c>
      <c r="N791" s="39" t="s">
        <v>3670</v>
      </c>
      <c r="O791" s="10" t="str">
        <f t="shared" si="12"/>
        <v>CE</v>
      </c>
      <c r="P791" s="12">
        <f>VLOOKUP($B791,'[3]CHÍNH THỨC'!$D:$H,4,0)</f>
        <v>45408</v>
      </c>
      <c r="Q791" s="12" t="str">
        <f>VLOOKUP($B791,'[3]CHÍNH THỨC'!$D:$H,5,0)</f>
        <v>Đã nghỉ việc</v>
      </c>
      <c r="R791" s="9"/>
      <c r="S791" s="9"/>
      <c r="T791" s="9"/>
      <c r="U791" s="9"/>
      <c r="V791" s="9"/>
      <c r="W791" s="9"/>
      <c r="X791" s="9"/>
      <c r="Y791" s="9"/>
    </row>
    <row r="792" spans="1:25" ht="16.5" customHeight="1">
      <c r="A792" s="39">
        <v>789</v>
      </c>
      <c r="B792" s="46" t="s">
        <v>3671</v>
      </c>
      <c r="C792" s="39" t="s">
        <v>3573</v>
      </c>
      <c r="D792" s="41">
        <v>36047</v>
      </c>
      <c r="E792" s="40" t="s">
        <v>30</v>
      </c>
      <c r="F792" s="246" t="s">
        <v>3574</v>
      </c>
      <c r="G792" s="42">
        <v>44417</v>
      </c>
      <c r="H792" s="39" t="s">
        <v>32</v>
      </c>
      <c r="I792" s="48" t="s">
        <v>3672</v>
      </c>
      <c r="J792" s="46"/>
      <c r="K792" s="46" t="s">
        <v>35</v>
      </c>
      <c r="L792" s="41">
        <v>45408</v>
      </c>
      <c r="M792" s="46" t="s">
        <v>75</v>
      </c>
      <c r="N792" s="39" t="s">
        <v>1473</v>
      </c>
      <c r="O792" s="10" t="str">
        <f t="shared" si="12"/>
        <v>HM</v>
      </c>
      <c r="P792" s="12">
        <f>VLOOKUP($B792,'[3]CHÍNH THỨC'!$D:$H,4,0)</f>
        <v>45444</v>
      </c>
      <c r="Q792" s="12" t="str">
        <f>VLOOKUP($B792,'[3]CHÍNH THỨC'!$D:$H,5,0)</f>
        <v>Đã nghỉ việc</v>
      </c>
      <c r="R792" s="9"/>
      <c r="S792" s="9"/>
      <c r="T792" s="9"/>
      <c r="U792" s="9"/>
      <c r="V792" s="9"/>
      <c r="W792" s="9"/>
      <c r="X792" s="9"/>
      <c r="Y792" s="9"/>
    </row>
    <row r="793" spans="1:25" ht="16.5" customHeight="1">
      <c r="A793" s="39">
        <v>790</v>
      </c>
      <c r="B793" s="46" t="s">
        <v>3673</v>
      </c>
      <c r="C793" s="39" t="s">
        <v>3674</v>
      </c>
      <c r="D793" s="41">
        <v>38668</v>
      </c>
      <c r="E793" s="40" t="s">
        <v>30</v>
      </c>
      <c r="F793" s="246" t="s">
        <v>3675</v>
      </c>
      <c r="G793" s="42">
        <v>44659</v>
      </c>
      <c r="H793" s="39" t="s">
        <v>32</v>
      </c>
      <c r="I793" s="48" t="s">
        <v>2816</v>
      </c>
      <c r="J793" s="247" t="s">
        <v>3676</v>
      </c>
      <c r="K793" s="46" t="s">
        <v>35</v>
      </c>
      <c r="L793" s="41">
        <v>45409</v>
      </c>
      <c r="M793" s="46" t="s">
        <v>36</v>
      </c>
      <c r="N793" s="39" t="s">
        <v>3677</v>
      </c>
      <c r="O793" s="10" t="str">
        <f t="shared" si="12"/>
        <v>HM</v>
      </c>
      <c r="P793" s="12">
        <f>VLOOKUP($B793,'[3]CHÍNH THỨC'!$D:$H,4,0)</f>
        <v>45422</v>
      </c>
      <c r="Q793" s="12" t="str">
        <f>VLOOKUP($B793,'[3]CHÍNH THỨC'!$D:$H,5,0)</f>
        <v>Đã nghỉ việc</v>
      </c>
      <c r="R793" s="9"/>
      <c r="S793" s="9"/>
      <c r="T793" s="9"/>
      <c r="U793" s="9"/>
      <c r="V793" s="9"/>
      <c r="W793" s="9"/>
      <c r="X793" s="9"/>
      <c r="Y793" s="9"/>
    </row>
    <row r="794" spans="1:25" ht="16.5" customHeight="1">
      <c r="A794" s="39">
        <v>791</v>
      </c>
      <c r="B794" s="46" t="s">
        <v>3678</v>
      </c>
      <c r="C794" s="39" t="s">
        <v>3679</v>
      </c>
      <c r="D794" s="41">
        <v>38669</v>
      </c>
      <c r="E794" s="40" t="s">
        <v>1253</v>
      </c>
      <c r="F794" s="246" t="s">
        <v>3680</v>
      </c>
      <c r="G794" s="42">
        <v>44678</v>
      </c>
      <c r="H794" s="39" t="s">
        <v>32</v>
      </c>
      <c r="I794" s="48" t="s">
        <v>3681</v>
      </c>
      <c r="J794" s="247" t="s">
        <v>3682</v>
      </c>
      <c r="K794" s="46" t="s">
        <v>35</v>
      </c>
      <c r="L794" s="41">
        <v>45418</v>
      </c>
      <c r="M794" s="46" t="s">
        <v>36</v>
      </c>
      <c r="N794" s="39">
        <v>723</v>
      </c>
      <c r="O794" s="10" t="str">
        <f t="shared" si="12"/>
        <v>MD</v>
      </c>
      <c r="P794" s="12">
        <f>VLOOKUP($B794,'[3]CHÍNH THỨC'!$D:$H,4,0)</f>
        <v>45428</v>
      </c>
      <c r="Q794" s="12" t="str">
        <f>VLOOKUP($B794,'[3]CHÍNH THỨC'!$D:$H,5,0)</f>
        <v>Đã nghỉ việc</v>
      </c>
      <c r="R794" s="9"/>
      <c r="S794" s="9"/>
      <c r="T794" s="9"/>
      <c r="U794" s="9"/>
      <c r="V794" s="9"/>
      <c r="W794" s="9"/>
      <c r="X794" s="9"/>
      <c r="Y794" s="9"/>
    </row>
    <row r="795" spans="1:25" ht="16.5" customHeight="1">
      <c r="A795" s="39">
        <v>792</v>
      </c>
      <c r="B795" s="46" t="s">
        <v>3683</v>
      </c>
      <c r="C795" s="39" t="s">
        <v>3684</v>
      </c>
      <c r="D795" s="41">
        <v>38417</v>
      </c>
      <c r="E795" s="40" t="s">
        <v>30</v>
      </c>
      <c r="F795" s="246" t="s">
        <v>3685</v>
      </c>
      <c r="G795" s="42">
        <v>44798</v>
      </c>
      <c r="H795" s="39" t="s">
        <v>32</v>
      </c>
      <c r="I795" s="48" t="s">
        <v>3686</v>
      </c>
      <c r="J795" s="247" t="s">
        <v>3687</v>
      </c>
      <c r="K795" s="46" t="s">
        <v>35</v>
      </c>
      <c r="L795" s="41">
        <v>45418</v>
      </c>
      <c r="M795" s="46" t="s">
        <v>36</v>
      </c>
      <c r="N795" s="39" t="s">
        <v>1721</v>
      </c>
      <c r="O795" s="10" t="str">
        <f t="shared" si="12"/>
        <v>MD</v>
      </c>
      <c r="P795" s="12">
        <f>VLOOKUP($B795,'[3]CHÍNH THỨC'!$D:$H,4,0)</f>
        <v>45435</v>
      </c>
      <c r="Q795" s="12" t="str">
        <f>VLOOKUP($B795,'[3]CHÍNH THỨC'!$D:$H,5,0)</f>
        <v>Đã nghỉ việc</v>
      </c>
      <c r="R795" s="9"/>
      <c r="S795" s="9"/>
      <c r="T795" s="9"/>
      <c r="U795" s="9"/>
      <c r="V795" s="9"/>
      <c r="W795" s="9"/>
      <c r="X795" s="9"/>
      <c r="Y795" s="9"/>
    </row>
    <row r="796" spans="1:25" ht="16.5" customHeight="1">
      <c r="A796" s="39">
        <v>793</v>
      </c>
      <c r="B796" s="46" t="s">
        <v>3688</v>
      </c>
      <c r="C796" s="39" t="s">
        <v>3689</v>
      </c>
      <c r="D796" s="41">
        <v>38584</v>
      </c>
      <c r="E796" s="40" t="s">
        <v>30</v>
      </c>
      <c r="F796" s="246" t="s">
        <v>3690</v>
      </c>
      <c r="G796" s="42">
        <v>44605</v>
      </c>
      <c r="H796" s="39" t="s">
        <v>32</v>
      </c>
      <c r="I796" s="48" t="s">
        <v>3686</v>
      </c>
      <c r="J796" s="247" t="s">
        <v>3691</v>
      </c>
      <c r="K796" s="46" t="s">
        <v>35</v>
      </c>
      <c r="L796" s="41">
        <v>45418</v>
      </c>
      <c r="M796" s="46" t="s">
        <v>36</v>
      </c>
      <c r="N796" s="39" t="s">
        <v>3692</v>
      </c>
      <c r="O796" s="10" t="str">
        <f t="shared" si="12"/>
        <v>MD</v>
      </c>
      <c r="P796" s="12">
        <f>VLOOKUP($B796,'[3]CHÍNH THỨC'!$D:$H,4,0)</f>
        <v>45461</v>
      </c>
      <c r="Q796" s="12" t="str">
        <f>VLOOKUP($B796,'[3]CHÍNH THỨC'!$D:$H,5,0)</f>
        <v>Đã nghỉ việc</v>
      </c>
      <c r="R796" s="9"/>
      <c r="S796" s="9"/>
      <c r="T796" s="9"/>
      <c r="U796" s="9"/>
      <c r="V796" s="9"/>
      <c r="W796" s="9"/>
      <c r="X796" s="9"/>
      <c r="Y796" s="9"/>
    </row>
    <row r="797" spans="1:25" ht="16.5" customHeight="1">
      <c r="A797" s="39">
        <v>794</v>
      </c>
      <c r="B797" s="46" t="s">
        <v>3693</v>
      </c>
      <c r="C797" s="39" t="s">
        <v>3694</v>
      </c>
      <c r="D797" s="41">
        <v>37904</v>
      </c>
      <c r="E797" s="40" t="s">
        <v>30</v>
      </c>
      <c r="F797" s="246" t="s">
        <v>3695</v>
      </c>
      <c r="G797" s="42">
        <v>44325</v>
      </c>
      <c r="H797" s="39" t="s">
        <v>32</v>
      </c>
      <c r="I797" s="48" t="s">
        <v>3686</v>
      </c>
      <c r="J797" s="247" t="s">
        <v>3691</v>
      </c>
      <c r="K797" s="46" t="s">
        <v>35</v>
      </c>
      <c r="L797" s="41">
        <v>45418</v>
      </c>
      <c r="M797" s="46" t="s">
        <v>36</v>
      </c>
      <c r="N797" s="39" t="s">
        <v>1726</v>
      </c>
      <c r="O797" s="10" t="str">
        <f t="shared" si="12"/>
        <v>MD</v>
      </c>
      <c r="P797" s="12">
        <f>VLOOKUP($B797,'[3]CHÍNH THỨC'!$D:$H,4,0)</f>
        <v>45435</v>
      </c>
      <c r="Q797" s="12" t="str">
        <f>VLOOKUP($B797,'[3]CHÍNH THỨC'!$D:$H,5,0)</f>
        <v>Đã nghỉ việc</v>
      </c>
      <c r="R797" s="9"/>
      <c r="S797" s="9"/>
      <c r="T797" s="9"/>
      <c r="U797" s="9"/>
      <c r="V797" s="9"/>
      <c r="W797" s="9"/>
      <c r="X797" s="9"/>
      <c r="Y797" s="9"/>
    </row>
    <row r="798" spans="1:25" ht="16.5" customHeight="1">
      <c r="A798" s="39">
        <v>795</v>
      </c>
      <c r="B798" s="46" t="s">
        <v>3696</v>
      </c>
      <c r="C798" s="39" t="s">
        <v>3697</v>
      </c>
      <c r="D798" s="41">
        <v>37575</v>
      </c>
      <c r="E798" s="40" t="s">
        <v>1253</v>
      </c>
      <c r="F798" s="246" t="s">
        <v>3698</v>
      </c>
      <c r="G798" s="42">
        <v>45023</v>
      </c>
      <c r="H798" s="39" t="s">
        <v>32</v>
      </c>
      <c r="I798" s="48" t="s">
        <v>3699</v>
      </c>
      <c r="J798" s="247" t="s">
        <v>3700</v>
      </c>
      <c r="K798" s="46" t="s">
        <v>35</v>
      </c>
      <c r="L798" s="41">
        <v>45418</v>
      </c>
      <c r="M798" s="46" t="s">
        <v>36</v>
      </c>
      <c r="N798" s="39" t="s">
        <v>3701</v>
      </c>
      <c r="O798" s="10" t="str">
        <f t="shared" si="12"/>
        <v>MD</v>
      </c>
      <c r="P798" s="12">
        <f>VLOOKUP($B798,'[3]CHÍNH THỨC'!$D:$H,4,0)</f>
        <v>45425</v>
      </c>
      <c r="Q798" s="12" t="str">
        <f>VLOOKUP($B798,'[3]CHÍNH THỨC'!$D:$H,5,0)</f>
        <v>Đã nghỉ việc</v>
      </c>
      <c r="R798" s="9"/>
      <c r="S798" s="9"/>
      <c r="T798" s="9"/>
      <c r="U798" s="9"/>
      <c r="V798" s="9"/>
      <c r="W798" s="9"/>
      <c r="X798" s="9"/>
      <c r="Y798" s="9"/>
    </row>
    <row r="799" spans="1:25" ht="16.5" customHeight="1">
      <c r="A799" s="39">
        <v>796</v>
      </c>
      <c r="B799" s="46" t="s">
        <v>3702</v>
      </c>
      <c r="C799" s="39" t="s">
        <v>3703</v>
      </c>
      <c r="D799" s="41">
        <v>34405</v>
      </c>
      <c r="E799" s="40" t="s">
        <v>30</v>
      </c>
      <c r="F799" s="246" t="s">
        <v>3704</v>
      </c>
      <c r="G799" s="42">
        <v>44372</v>
      </c>
      <c r="H799" s="39" t="s">
        <v>32</v>
      </c>
      <c r="I799" s="48" t="s">
        <v>3705</v>
      </c>
      <c r="J799" s="247" t="s">
        <v>3706</v>
      </c>
      <c r="K799" s="46" t="s">
        <v>35</v>
      </c>
      <c r="L799" s="41">
        <v>45418</v>
      </c>
      <c r="M799" s="46" t="s">
        <v>36</v>
      </c>
      <c r="N799" s="39" t="s">
        <v>3707</v>
      </c>
      <c r="O799" s="10" t="str">
        <f t="shared" si="12"/>
        <v>HM</v>
      </c>
      <c r="P799" s="12">
        <f>VLOOKUP($B799,'[3]CHÍNH THỨC'!$D:$H,4,0)</f>
        <v>45419</v>
      </c>
      <c r="Q799" s="12" t="str">
        <f>VLOOKUP($B799,'[3]CHÍNH THỨC'!$D:$H,5,0)</f>
        <v>Đã nghỉ việc</v>
      </c>
      <c r="R799" s="9"/>
      <c r="S799" s="9"/>
      <c r="T799" s="9"/>
      <c r="U799" s="9"/>
      <c r="V799" s="9"/>
      <c r="W799" s="9"/>
      <c r="X799" s="9"/>
      <c r="Y799" s="9"/>
    </row>
    <row r="800" spans="1:25" ht="16.5" customHeight="1">
      <c r="A800" s="39">
        <v>797</v>
      </c>
      <c r="B800" s="46" t="s">
        <v>3708</v>
      </c>
      <c r="C800" s="39" t="s">
        <v>3709</v>
      </c>
      <c r="D800" s="41">
        <v>38261</v>
      </c>
      <c r="E800" s="40" t="s">
        <v>1253</v>
      </c>
      <c r="F800" s="246" t="s">
        <v>3710</v>
      </c>
      <c r="G800" s="42">
        <v>44547</v>
      </c>
      <c r="H800" s="39" t="s">
        <v>32</v>
      </c>
      <c r="I800" s="48" t="s">
        <v>493</v>
      </c>
      <c r="J800" s="247" t="s">
        <v>3711</v>
      </c>
      <c r="K800" s="46" t="s">
        <v>42</v>
      </c>
      <c r="L800" s="41">
        <v>45418</v>
      </c>
      <c r="M800" s="46" t="s">
        <v>36</v>
      </c>
      <c r="N800" s="39" t="s">
        <v>3712</v>
      </c>
      <c r="O800" s="10" t="str">
        <f t="shared" si="12"/>
        <v>HM</v>
      </c>
      <c r="P800" s="12">
        <f>VLOOKUP($B800,'[3]CHÍNH THỨC'!$D:$H,4,0)</f>
        <v>45439</v>
      </c>
      <c r="Q800" s="12" t="str">
        <f>VLOOKUP($B800,'[3]CHÍNH THỨC'!$D:$H,5,0)</f>
        <v>Đã nghỉ việc</v>
      </c>
      <c r="R800" s="9"/>
      <c r="S800" s="9"/>
      <c r="T800" s="9"/>
      <c r="U800" s="9"/>
      <c r="V800" s="9"/>
      <c r="W800" s="9"/>
      <c r="X800" s="9"/>
      <c r="Y800" s="9"/>
    </row>
    <row r="801" spans="1:25" ht="16.5" customHeight="1">
      <c r="A801" s="39">
        <v>798</v>
      </c>
      <c r="B801" s="46" t="s">
        <v>3713</v>
      </c>
      <c r="C801" s="39" t="s">
        <v>3714</v>
      </c>
      <c r="D801" s="41">
        <v>38229</v>
      </c>
      <c r="E801" s="40" t="s">
        <v>30</v>
      </c>
      <c r="F801" s="246" t="s">
        <v>3715</v>
      </c>
      <c r="G801" s="42">
        <v>44329</v>
      </c>
      <c r="H801" s="39" t="s">
        <v>32</v>
      </c>
      <c r="I801" s="48" t="s">
        <v>118</v>
      </c>
      <c r="J801" s="247" t="s">
        <v>3716</v>
      </c>
      <c r="K801" s="46" t="s">
        <v>35</v>
      </c>
      <c r="L801" s="41">
        <v>45418</v>
      </c>
      <c r="M801" s="46" t="s">
        <v>75</v>
      </c>
      <c r="N801" s="39" t="s">
        <v>3717</v>
      </c>
      <c r="O801" s="10" t="str">
        <f t="shared" si="12"/>
        <v>HM</v>
      </c>
      <c r="P801" s="12">
        <f>VLOOKUP($B801,'[3]CHÍNH THỨC'!$D:$H,4,0)</f>
        <v>45425</v>
      </c>
      <c r="Q801" s="12" t="str">
        <f>VLOOKUP($B801,'[3]CHÍNH THỨC'!$D:$H,5,0)</f>
        <v>Đã nghỉ việc</v>
      </c>
      <c r="R801" s="9"/>
      <c r="S801" s="9"/>
      <c r="T801" s="9"/>
      <c r="U801" s="9"/>
      <c r="V801" s="9"/>
      <c r="W801" s="9"/>
      <c r="X801" s="9"/>
      <c r="Y801" s="9"/>
    </row>
    <row r="802" spans="1:25" ht="16.5" customHeight="1">
      <c r="A802" s="39">
        <v>799</v>
      </c>
      <c r="B802" s="46" t="s">
        <v>3718</v>
      </c>
      <c r="C802" s="39" t="s">
        <v>3719</v>
      </c>
      <c r="D802" s="41">
        <v>37552</v>
      </c>
      <c r="E802" s="40" t="s">
        <v>30</v>
      </c>
      <c r="F802" s="246" t="s">
        <v>3720</v>
      </c>
      <c r="G802" s="42">
        <v>44693</v>
      </c>
      <c r="H802" s="39" t="s">
        <v>32</v>
      </c>
      <c r="I802" s="48" t="s">
        <v>854</v>
      </c>
      <c r="J802" s="247" t="s">
        <v>3721</v>
      </c>
      <c r="K802" s="46" t="s">
        <v>35</v>
      </c>
      <c r="L802" s="41">
        <v>45418</v>
      </c>
      <c r="M802" s="46" t="s">
        <v>75</v>
      </c>
      <c r="N802" s="39">
        <v>742</v>
      </c>
      <c r="O802" s="10" t="str">
        <f t="shared" si="12"/>
        <v>HM</v>
      </c>
      <c r="P802" s="12">
        <f>VLOOKUP($B802,'[3]CHÍNH THỨC'!$D:$H,4,0)</f>
        <v>45423</v>
      </c>
      <c r="Q802" s="12" t="str">
        <f>VLOOKUP($B802,'[3]CHÍNH THỨC'!$D:$H,5,0)</f>
        <v>Đã nghỉ việc</v>
      </c>
      <c r="R802" s="9"/>
      <c r="S802" s="9"/>
      <c r="T802" s="9"/>
      <c r="U802" s="9"/>
      <c r="V802" s="9"/>
      <c r="W802" s="9"/>
      <c r="X802" s="9"/>
      <c r="Y802" s="9"/>
    </row>
    <row r="803" spans="1:25" ht="16.5" customHeight="1">
      <c r="A803" s="39">
        <v>800</v>
      </c>
      <c r="B803" s="46" t="s">
        <v>3722</v>
      </c>
      <c r="C803" s="39" t="s">
        <v>3723</v>
      </c>
      <c r="D803" s="41">
        <v>38230</v>
      </c>
      <c r="E803" s="40" t="s">
        <v>30</v>
      </c>
      <c r="F803" s="246" t="s">
        <v>3724</v>
      </c>
      <c r="G803" s="42">
        <v>44467</v>
      </c>
      <c r="H803" s="39" t="s">
        <v>32</v>
      </c>
      <c r="I803" s="48" t="s">
        <v>620</v>
      </c>
      <c r="J803" s="247" t="s">
        <v>3725</v>
      </c>
      <c r="K803" s="46" t="s">
        <v>35</v>
      </c>
      <c r="L803" s="41">
        <v>45418</v>
      </c>
      <c r="M803" s="46" t="s">
        <v>75</v>
      </c>
      <c r="N803" s="39">
        <v>747</v>
      </c>
      <c r="O803" s="10" t="str">
        <f t="shared" si="12"/>
        <v>HM</v>
      </c>
      <c r="P803" s="12">
        <f>VLOOKUP($B803,'[3]CHÍNH THỨC'!$D:$H,4,0)</f>
        <v>45423</v>
      </c>
      <c r="Q803" s="12" t="str">
        <f>VLOOKUP($B803,'[3]CHÍNH THỨC'!$D:$H,5,0)</f>
        <v>Đã nghỉ việc</v>
      </c>
      <c r="R803" s="9"/>
      <c r="S803" s="9"/>
      <c r="T803" s="9"/>
      <c r="U803" s="9"/>
      <c r="V803" s="9"/>
      <c r="W803" s="9"/>
      <c r="X803" s="9"/>
      <c r="Y803" s="9"/>
    </row>
    <row r="804" spans="1:25" ht="16.5" customHeight="1">
      <c r="A804" s="39">
        <v>801</v>
      </c>
      <c r="B804" s="46" t="s">
        <v>3726</v>
      </c>
      <c r="C804" s="39" t="s">
        <v>3727</v>
      </c>
      <c r="D804" s="41">
        <v>37990</v>
      </c>
      <c r="E804" s="40" t="s">
        <v>30</v>
      </c>
      <c r="F804" s="246" t="s">
        <v>3728</v>
      </c>
      <c r="G804" s="42">
        <v>44298</v>
      </c>
      <c r="H804" s="39" t="s">
        <v>32</v>
      </c>
      <c r="I804" s="48" t="s">
        <v>3729</v>
      </c>
      <c r="J804" s="247" t="s">
        <v>3730</v>
      </c>
      <c r="K804" s="46" t="s">
        <v>35</v>
      </c>
      <c r="L804" s="41">
        <v>45418</v>
      </c>
      <c r="M804" s="46" t="s">
        <v>75</v>
      </c>
      <c r="N804" s="39">
        <v>750</v>
      </c>
      <c r="O804" s="10" t="str">
        <f t="shared" si="12"/>
        <v>HM</v>
      </c>
      <c r="P804" s="12">
        <f>VLOOKUP($B804,'[3]CHÍNH THỨC'!$D:$H,4,0)</f>
        <v>45423</v>
      </c>
      <c r="Q804" s="12" t="str">
        <f>VLOOKUP($B804,'[3]CHÍNH THỨC'!$D:$H,5,0)</f>
        <v>Đã nghỉ việc</v>
      </c>
      <c r="R804" s="9"/>
      <c r="S804" s="9"/>
      <c r="T804" s="9"/>
      <c r="U804" s="9"/>
      <c r="V804" s="9"/>
      <c r="W804" s="9"/>
      <c r="X804" s="9"/>
      <c r="Y804" s="9"/>
    </row>
    <row r="805" spans="1:25" ht="16.5" customHeight="1">
      <c r="A805" s="39">
        <v>802</v>
      </c>
      <c r="B805" s="46" t="s">
        <v>3731</v>
      </c>
      <c r="C805" s="39" t="s">
        <v>3732</v>
      </c>
      <c r="D805" s="41">
        <v>38362</v>
      </c>
      <c r="E805" s="40" t="s">
        <v>1253</v>
      </c>
      <c r="F805" s="246" t="s">
        <v>3733</v>
      </c>
      <c r="G805" s="42">
        <v>44684</v>
      </c>
      <c r="H805" s="39" t="s">
        <v>32</v>
      </c>
      <c r="I805" s="48" t="s">
        <v>3734</v>
      </c>
      <c r="J805" s="247" t="s">
        <v>3735</v>
      </c>
      <c r="K805" s="46" t="s">
        <v>35</v>
      </c>
      <c r="L805" s="41">
        <v>45418</v>
      </c>
      <c r="M805" s="46" t="s">
        <v>75</v>
      </c>
      <c r="N805" s="39">
        <v>763</v>
      </c>
      <c r="O805" s="10" t="str">
        <f t="shared" si="12"/>
        <v>HM</v>
      </c>
      <c r="P805" s="12">
        <f>VLOOKUP($B805,'[3]CHÍNH THỨC'!$D:$H,4,0)</f>
        <v>45427</v>
      </c>
      <c r="Q805" s="12" t="str">
        <f>VLOOKUP($B805,'[3]CHÍNH THỨC'!$D:$H,5,0)</f>
        <v>Đã nghỉ việc</v>
      </c>
      <c r="R805" s="9"/>
      <c r="S805" s="9"/>
      <c r="T805" s="9"/>
      <c r="U805" s="9"/>
      <c r="V805" s="9"/>
      <c r="W805" s="9"/>
      <c r="X805" s="9"/>
      <c r="Y805" s="9"/>
    </row>
    <row r="806" spans="1:25" ht="16.5" customHeight="1">
      <c r="A806" s="39">
        <v>803</v>
      </c>
      <c r="B806" s="46" t="s">
        <v>3736</v>
      </c>
      <c r="C806" s="39" t="s">
        <v>3737</v>
      </c>
      <c r="D806" s="41">
        <v>36521</v>
      </c>
      <c r="E806" s="40" t="s">
        <v>1253</v>
      </c>
      <c r="F806" s="246" t="s">
        <v>3738</v>
      </c>
      <c r="G806" s="42">
        <v>44311</v>
      </c>
      <c r="H806" s="39" t="s">
        <v>32</v>
      </c>
      <c r="I806" s="48" t="s">
        <v>3739</v>
      </c>
      <c r="J806" s="247" t="s">
        <v>3740</v>
      </c>
      <c r="K806" s="46" t="s">
        <v>35</v>
      </c>
      <c r="L806" s="41">
        <v>45418</v>
      </c>
      <c r="M806" s="46" t="s">
        <v>75</v>
      </c>
      <c r="N806" s="39">
        <v>765</v>
      </c>
      <c r="O806" s="10" t="str">
        <f t="shared" si="12"/>
        <v>HM</v>
      </c>
      <c r="P806" s="12">
        <f>VLOOKUP($B806,'[3]CHÍNH THỨC'!$D:$H,4,0)</f>
        <v>45425</v>
      </c>
      <c r="Q806" s="12" t="str">
        <f>VLOOKUP($B806,'[3]CHÍNH THỨC'!$D:$H,5,0)</f>
        <v>Đã nghỉ việc</v>
      </c>
      <c r="R806" s="9"/>
      <c r="S806" s="9"/>
      <c r="T806" s="9"/>
      <c r="U806" s="9"/>
      <c r="V806" s="9"/>
      <c r="W806" s="9"/>
      <c r="X806" s="9"/>
      <c r="Y806" s="9"/>
    </row>
    <row r="807" spans="1:25" ht="16.5" customHeight="1">
      <c r="A807" s="39">
        <v>804</v>
      </c>
      <c r="B807" s="46" t="s">
        <v>3741</v>
      </c>
      <c r="C807" s="39" t="s">
        <v>3742</v>
      </c>
      <c r="D807" s="41">
        <v>37686</v>
      </c>
      <c r="E807" s="40" t="s">
        <v>1253</v>
      </c>
      <c r="F807" s="246" t="s">
        <v>3743</v>
      </c>
      <c r="G807" s="42">
        <v>44317</v>
      </c>
      <c r="H807" s="39" t="s">
        <v>32</v>
      </c>
      <c r="I807" s="48" t="s">
        <v>3744</v>
      </c>
      <c r="J807" s="247" t="s">
        <v>3745</v>
      </c>
      <c r="K807" s="46" t="s">
        <v>35</v>
      </c>
      <c r="L807" s="41">
        <v>45418</v>
      </c>
      <c r="M807" s="46" t="s">
        <v>75</v>
      </c>
      <c r="N807" s="39">
        <v>766</v>
      </c>
      <c r="O807" s="10" t="str">
        <f t="shared" si="12"/>
        <v>HM</v>
      </c>
      <c r="P807" s="12">
        <f>VLOOKUP($B807,'[3]CHÍNH THỨC'!$D:$H,4,0)</f>
        <v>45420</v>
      </c>
      <c r="Q807" s="12" t="str">
        <f>VLOOKUP($B807,'[3]CHÍNH THỨC'!$D:$H,5,0)</f>
        <v>Đã nghỉ việc</v>
      </c>
      <c r="R807" s="9"/>
      <c r="S807" s="9"/>
      <c r="T807" s="9"/>
      <c r="U807" s="9"/>
      <c r="V807" s="9"/>
      <c r="W807" s="9"/>
      <c r="X807" s="9"/>
      <c r="Y807" s="9"/>
    </row>
    <row r="808" spans="1:25" ht="16.5" customHeight="1">
      <c r="A808" s="39">
        <v>805</v>
      </c>
      <c r="B808" s="46" t="s">
        <v>3746</v>
      </c>
      <c r="C808" s="39" t="s">
        <v>3747</v>
      </c>
      <c r="D808" s="41">
        <v>38576</v>
      </c>
      <c r="E808" s="40" t="s">
        <v>30</v>
      </c>
      <c r="F808" s="246" t="s">
        <v>3748</v>
      </c>
      <c r="G808" s="42">
        <v>44665</v>
      </c>
      <c r="H808" s="39" t="s">
        <v>32</v>
      </c>
      <c r="I808" s="48" t="s">
        <v>3749</v>
      </c>
      <c r="J808" s="247" t="s">
        <v>3750</v>
      </c>
      <c r="K808" s="46" t="s">
        <v>35</v>
      </c>
      <c r="L808" s="41">
        <v>45418</v>
      </c>
      <c r="M808" s="46" t="s">
        <v>75</v>
      </c>
      <c r="N808" s="39">
        <v>769</v>
      </c>
      <c r="O808" s="10" t="str">
        <f t="shared" si="12"/>
        <v>HM</v>
      </c>
      <c r="P808" s="12">
        <f>VLOOKUP($B808,'[3]CHÍNH THỨC'!$D:$H,4,0)</f>
        <v>45419</v>
      </c>
      <c r="Q808" s="12" t="str">
        <f>VLOOKUP($B808,'[3]CHÍNH THỨC'!$D:$H,5,0)</f>
        <v>Đã nghỉ việc</v>
      </c>
      <c r="R808" s="9"/>
      <c r="S808" s="9"/>
      <c r="T808" s="9"/>
      <c r="U808" s="9"/>
      <c r="V808" s="9"/>
      <c r="W808" s="9"/>
      <c r="X808" s="9"/>
      <c r="Y808" s="9"/>
    </row>
    <row r="809" spans="1:25" ht="16.5" customHeight="1">
      <c r="A809" s="39">
        <v>806</v>
      </c>
      <c r="B809" s="46" t="s">
        <v>3751</v>
      </c>
      <c r="C809" s="39" t="s">
        <v>3311</v>
      </c>
      <c r="D809" s="41">
        <v>38710</v>
      </c>
      <c r="E809" s="40" t="s">
        <v>30</v>
      </c>
      <c r="F809" s="246" t="s">
        <v>3312</v>
      </c>
      <c r="G809" s="42">
        <v>44677</v>
      </c>
      <c r="H809" s="39" t="s">
        <v>32</v>
      </c>
      <c r="I809" s="48" t="s">
        <v>3313</v>
      </c>
      <c r="J809" s="247" t="s">
        <v>3314</v>
      </c>
      <c r="K809" s="46" t="s">
        <v>42</v>
      </c>
      <c r="L809" s="41">
        <v>45418</v>
      </c>
      <c r="M809" s="46" t="s">
        <v>75</v>
      </c>
      <c r="N809" s="39" t="s">
        <v>3310</v>
      </c>
      <c r="O809" s="10" t="str">
        <f t="shared" si="12"/>
        <v>HM</v>
      </c>
      <c r="P809" s="12">
        <f>VLOOKUP($B809,'[3]CHÍNH THỨC'!$D:$H,4,0)</f>
        <v>45425</v>
      </c>
      <c r="Q809" s="12" t="str">
        <f>VLOOKUP($B809,'[3]CHÍNH THỨC'!$D:$H,5,0)</f>
        <v>Đã nghỉ việc</v>
      </c>
      <c r="R809" s="9"/>
      <c r="S809" s="9"/>
      <c r="T809" s="9"/>
      <c r="U809" s="9"/>
      <c r="V809" s="9"/>
      <c r="W809" s="9"/>
      <c r="X809" s="9"/>
      <c r="Y809" s="9"/>
    </row>
    <row r="810" spans="1:25" ht="16.5" customHeight="1">
      <c r="A810" s="39">
        <v>807</v>
      </c>
      <c r="B810" s="46" t="s">
        <v>3752</v>
      </c>
      <c r="C810" s="39" t="s">
        <v>3317</v>
      </c>
      <c r="D810" s="41">
        <v>38441</v>
      </c>
      <c r="E810" s="40" t="s">
        <v>30</v>
      </c>
      <c r="F810" s="246" t="s">
        <v>3318</v>
      </c>
      <c r="G810" s="42">
        <v>44440</v>
      </c>
      <c r="H810" s="39" t="s">
        <v>32</v>
      </c>
      <c r="I810" s="48" t="s">
        <v>3319</v>
      </c>
      <c r="J810" s="247" t="s">
        <v>3320</v>
      </c>
      <c r="K810" s="46" t="s">
        <v>42</v>
      </c>
      <c r="L810" s="41">
        <v>45418</v>
      </c>
      <c r="M810" s="46" t="s">
        <v>75</v>
      </c>
      <c r="N810" s="39" t="s">
        <v>3316</v>
      </c>
      <c r="O810" s="10" t="str">
        <f t="shared" si="12"/>
        <v>HM</v>
      </c>
      <c r="P810" s="12">
        <f>VLOOKUP($B810,'[3]CHÍNH THỨC'!$D:$H,4,0)</f>
        <v>45425</v>
      </c>
      <c r="Q810" s="12" t="str">
        <f>VLOOKUP($B810,'[3]CHÍNH THỨC'!$D:$H,5,0)</f>
        <v>Đã nghỉ việc</v>
      </c>
      <c r="R810" s="9"/>
      <c r="S810" s="9"/>
      <c r="T810" s="9"/>
      <c r="U810" s="9"/>
      <c r="V810" s="9"/>
      <c r="W810" s="9"/>
      <c r="X810" s="9"/>
      <c r="Y810" s="9"/>
    </row>
    <row r="811" spans="1:25" ht="16.5" customHeight="1">
      <c r="A811" s="39">
        <v>808</v>
      </c>
      <c r="B811" s="46" t="s">
        <v>3753</v>
      </c>
      <c r="C811" s="39" t="s">
        <v>3754</v>
      </c>
      <c r="D811" s="41">
        <v>38140</v>
      </c>
      <c r="E811" s="40" t="s">
        <v>30</v>
      </c>
      <c r="F811" s="246" t="s">
        <v>3755</v>
      </c>
      <c r="G811" s="42">
        <v>44692</v>
      </c>
      <c r="H811" s="39" t="s">
        <v>32</v>
      </c>
      <c r="I811" s="48" t="s">
        <v>647</v>
      </c>
      <c r="J811" s="247" t="s">
        <v>3756</v>
      </c>
      <c r="K811" s="46" t="s">
        <v>35</v>
      </c>
      <c r="L811" s="41">
        <v>45418</v>
      </c>
      <c r="M811" s="46" t="s">
        <v>75</v>
      </c>
      <c r="N811" s="39">
        <v>770</v>
      </c>
      <c r="O811" s="10" t="str">
        <f t="shared" si="12"/>
        <v>HM</v>
      </c>
      <c r="P811" s="12">
        <f>VLOOKUP($B811,'[3]CHÍNH THỨC'!$D:$H,4,0)</f>
        <v>45425</v>
      </c>
      <c r="Q811" s="12" t="str">
        <f>VLOOKUP($B811,'[3]CHÍNH THỨC'!$D:$H,5,0)</f>
        <v>Đã nghỉ việc</v>
      </c>
      <c r="R811" s="9"/>
      <c r="S811" s="9"/>
      <c r="T811" s="9"/>
      <c r="U811" s="9"/>
      <c r="V811" s="9"/>
      <c r="W811" s="9"/>
      <c r="X811" s="9"/>
      <c r="Y811" s="9"/>
    </row>
    <row r="812" spans="1:25" ht="16.5" customHeight="1">
      <c r="A812" s="39">
        <v>809</v>
      </c>
      <c r="B812" s="46" t="s">
        <v>3757</v>
      </c>
      <c r="C812" s="39" t="s">
        <v>3758</v>
      </c>
      <c r="D812" s="41">
        <v>37330</v>
      </c>
      <c r="E812" s="40" t="s">
        <v>30</v>
      </c>
      <c r="F812" s="246" t="s">
        <v>3759</v>
      </c>
      <c r="G812" s="42">
        <v>44605</v>
      </c>
      <c r="H812" s="39" t="s">
        <v>32</v>
      </c>
      <c r="I812" s="48" t="s">
        <v>342</v>
      </c>
      <c r="J812" s="247" t="s">
        <v>3760</v>
      </c>
      <c r="K812" s="46" t="s">
        <v>35</v>
      </c>
      <c r="L812" s="41">
        <v>45418</v>
      </c>
      <c r="M812" s="46" t="s">
        <v>75</v>
      </c>
      <c r="N812" s="39" t="s">
        <v>3761</v>
      </c>
      <c r="O812" s="10" t="str">
        <f t="shared" si="12"/>
        <v>MA</v>
      </c>
      <c r="P812" s="12">
        <f>VLOOKUP($B812,'[3]CHÍNH THỨC'!$D:$H,4,0)</f>
        <v>45421</v>
      </c>
      <c r="Q812" s="12" t="str">
        <f>VLOOKUP($B812,'[3]CHÍNH THỨC'!$D:$H,5,0)</f>
        <v>Đã nghỉ việc</v>
      </c>
      <c r="R812" s="9"/>
      <c r="S812" s="9"/>
      <c r="T812" s="9"/>
      <c r="U812" s="9"/>
      <c r="V812" s="9"/>
      <c r="W812" s="9"/>
      <c r="X812" s="9"/>
      <c r="Y812" s="9"/>
    </row>
    <row r="813" spans="1:25" ht="16.5" customHeight="1">
      <c r="A813" s="39">
        <v>810</v>
      </c>
      <c r="B813" s="46" t="s">
        <v>3762</v>
      </c>
      <c r="C813" s="39" t="s">
        <v>3763</v>
      </c>
      <c r="D813" s="41">
        <v>33531</v>
      </c>
      <c r="E813" s="40" t="s">
        <v>1253</v>
      </c>
      <c r="F813" s="246" t="s">
        <v>3764</v>
      </c>
      <c r="G813" s="42">
        <v>44684</v>
      </c>
      <c r="H813" s="39" t="s">
        <v>32</v>
      </c>
      <c r="I813" s="48" t="s">
        <v>3765</v>
      </c>
      <c r="J813" s="247" t="s">
        <v>3766</v>
      </c>
      <c r="K813" s="46" t="s">
        <v>35</v>
      </c>
      <c r="L813" s="41">
        <v>45418</v>
      </c>
      <c r="M813" s="46" t="s">
        <v>75</v>
      </c>
      <c r="N813" s="39" t="s">
        <v>3767</v>
      </c>
      <c r="O813" s="10" t="str">
        <f t="shared" si="12"/>
        <v>MA</v>
      </c>
      <c r="P813" s="12">
        <f>VLOOKUP($B813,'[3]CHÍNH THỨC'!$D:$H,4,0)</f>
        <v>45488</v>
      </c>
      <c r="Q813" s="12" t="str">
        <f>VLOOKUP($B813,'[3]CHÍNH THỨC'!$D:$H,5,0)</f>
        <v>Đã nghỉ việc</v>
      </c>
      <c r="R813" s="9"/>
      <c r="S813" s="9"/>
      <c r="T813" s="9"/>
      <c r="U813" s="9"/>
      <c r="V813" s="9"/>
      <c r="W813" s="9"/>
      <c r="X813" s="9"/>
      <c r="Y813" s="9"/>
    </row>
    <row r="814" spans="1:25" ht="16.5" customHeight="1">
      <c r="A814" s="39">
        <v>811</v>
      </c>
      <c r="B814" s="46" t="s">
        <v>3768</v>
      </c>
      <c r="C814" s="39" t="s">
        <v>3769</v>
      </c>
      <c r="D814" s="41">
        <v>38371</v>
      </c>
      <c r="E814" s="40" t="s">
        <v>1253</v>
      </c>
      <c r="F814" s="246" t="s">
        <v>3770</v>
      </c>
      <c r="G814" s="42">
        <v>44347</v>
      </c>
      <c r="H814" s="39" t="s">
        <v>32</v>
      </c>
      <c r="I814" s="48" t="s">
        <v>3771</v>
      </c>
      <c r="J814" s="247" t="s">
        <v>3772</v>
      </c>
      <c r="K814" s="46" t="s">
        <v>35</v>
      </c>
      <c r="L814" s="41">
        <v>45418</v>
      </c>
      <c r="M814" s="46" t="s">
        <v>75</v>
      </c>
      <c r="N814" s="39">
        <v>720</v>
      </c>
      <c r="O814" s="10" t="str">
        <f t="shared" si="12"/>
        <v>MA</v>
      </c>
      <c r="P814" s="12">
        <f>VLOOKUP($B814,'[3]CHÍNH THỨC'!$D:$H,4,0)</f>
        <v>45419</v>
      </c>
      <c r="Q814" s="12" t="str">
        <f>VLOOKUP($B814,'[3]CHÍNH THỨC'!$D:$H,5,0)</f>
        <v>Đã nghỉ việc</v>
      </c>
      <c r="R814" s="9"/>
      <c r="S814" s="9"/>
      <c r="T814" s="9"/>
      <c r="U814" s="9"/>
      <c r="V814" s="9"/>
      <c r="W814" s="9"/>
      <c r="X814" s="9"/>
      <c r="Y814" s="9"/>
    </row>
    <row r="815" spans="1:25" ht="16.5" customHeight="1">
      <c r="A815" s="39">
        <v>812</v>
      </c>
      <c r="B815" s="46" t="s">
        <v>3773</v>
      </c>
      <c r="C815" s="39" t="s">
        <v>3774</v>
      </c>
      <c r="D815" s="41">
        <v>38478</v>
      </c>
      <c r="E815" s="40" t="s">
        <v>30</v>
      </c>
      <c r="F815" s="246" t="s">
        <v>3775</v>
      </c>
      <c r="G815" s="42">
        <v>45058</v>
      </c>
      <c r="H815" s="39" t="s">
        <v>32</v>
      </c>
      <c r="I815" s="48" t="s">
        <v>3776</v>
      </c>
      <c r="J815" s="247" t="s">
        <v>3777</v>
      </c>
      <c r="K815" s="46" t="s">
        <v>42</v>
      </c>
      <c r="L815" s="41">
        <v>45418</v>
      </c>
      <c r="M815" s="46" t="s">
        <v>36</v>
      </c>
      <c r="N815" s="39">
        <v>736</v>
      </c>
      <c r="O815" s="10" t="str">
        <f t="shared" si="12"/>
        <v>HL</v>
      </c>
      <c r="P815" s="12">
        <f>VLOOKUP($B815,'[3]CHÍNH THỨC'!$D:$H,4,0)</f>
        <v>45495</v>
      </c>
      <c r="Q815" s="12" t="str">
        <f>VLOOKUP($B815,'[3]CHÍNH THỨC'!$D:$H,5,0)</f>
        <v>Đã nghỉ việc</v>
      </c>
      <c r="R815" s="9"/>
      <c r="S815" s="9"/>
      <c r="T815" s="9"/>
      <c r="U815" s="9"/>
      <c r="V815" s="9"/>
      <c r="W815" s="9"/>
      <c r="X815" s="9"/>
      <c r="Y815" s="9"/>
    </row>
    <row r="816" spans="1:25" ht="16.5" customHeight="1">
      <c r="A816" s="39">
        <v>813</v>
      </c>
      <c r="B816" s="46" t="s">
        <v>3778</v>
      </c>
      <c r="C816" s="39" t="s">
        <v>3779</v>
      </c>
      <c r="D816" s="41">
        <v>36350</v>
      </c>
      <c r="E816" s="40" t="s">
        <v>30</v>
      </c>
      <c r="F816" s="246" t="s">
        <v>3780</v>
      </c>
      <c r="G816" s="42">
        <v>44507</v>
      </c>
      <c r="H816" s="39" t="s">
        <v>32</v>
      </c>
      <c r="I816" s="48" t="s">
        <v>3781</v>
      </c>
      <c r="J816" s="247" t="s">
        <v>3782</v>
      </c>
      <c r="K816" s="46" t="s">
        <v>35</v>
      </c>
      <c r="L816" s="41">
        <v>45418</v>
      </c>
      <c r="M816" s="46" t="s">
        <v>36</v>
      </c>
      <c r="N816" s="39">
        <v>738</v>
      </c>
      <c r="O816" s="10" t="str">
        <f t="shared" si="12"/>
        <v>HL</v>
      </c>
      <c r="P816" s="12">
        <f>VLOOKUP($B816,'[3]CHÍNH THỨC'!$D:$H,4,0)</f>
        <v>45436</v>
      </c>
      <c r="Q816" s="12" t="str">
        <f>VLOOKUP($B816,'[3]CHÍNH THỨC'!$D:$H,5,0)</f>
        <v>Đã nghỉ việc</v>
      </c>
      <c r="R816" s="9"/>
      <c r="S816" s="9"/>
      <c r="T816" s="9"/>
      <c r="U816" s="9"/>
      <c r="V816" s="9"/>
      <c r="W816" s="9"/>
      <c r="X816" s="9"/>
      <c r="Y816" s="9"/>
    </row>
    <row r="817" spans="1:25" ht="16.5" customHeight="1">
      <c r="A817" s="39">
        <v>814</v>
      </c>
      <c r="B817" s="46" t="s">
        <v>3783</v>
      </c>
      <c r="C817" s="39" t="s">
        <v>3784</v>
      </c>
      <c r="D817" s="41">
        <v>34931</v>
      </c>
      <c r="E817" s="40" t="s">
        <v>30</v>
      </c>
      <c r="F817" s="246" t="s">
        <v>3785</v>
      </c>
      <c r="G817" s="42">
        <v>44419</v>
      </c>
      <c r="H817" s="39" t="s">
        <v>32</v>
      </c>
      <c r="I817" s="48" t="s">
        <v>3786</v>
      </c>
      <c r="J817" s="247" t="s">
        <v>3787</v>
      </c>
      <c r="K817" s="46" t="s">
        <v>35</v>
      </c>
      <c r="L817" s="41">
        <v>45418</v>
      </c>
      <c r="M817" s="46" t="s">
        <v>36</v>
      </c>
      <c r="N817" s="39">
        <v>696</v>
      </c>
      <c r="O817" s="10" t="str">
        <f t="shared" si="12"/>
        <v>HL</v>
      </c>
      <c r="P817" s="12">
        <f>VLOOKUP($B817,'[3]CHÍNH THỨC'!$D:$H,4,0)</f>
        <v>45439</v>
      </c>
      <c r="Q817" s="12" t="str">
        <f>VLOOKUP($B817,'[3]CHÍNH THỨC'!$D:$H,5,0)</f>
        <v>Đã nghỉ việc</v>
      </c>
      <c r="R817" s="9"/>
      <c r="S817" s="9"/>
      <c r="T817" s="9"/>
      <c r="U817" s="9"/>
      <c r="V817" s="9"/>
      <c r="W817" s="9"/>
      <c r="X817" s="9"/>
      <c r="Y817" s="9"/>
    </row>
    <row r="818" spans="1:25" ht="16.5" customHeight="1">
      <c r="A818" s="39">
        <v>815</v>
      </c>
      <c r="B818" s="46" t="s">
        <v>3788</v>
      </c>
      <c r="C818" s="39" t="s">
        <v>3789</v>
      </c>
      <c r="D818" s="41">
        <v>38076</v>
      </c>
      <c r="E818" s="40" t="s">
        <v>30</v>
      </c>
      <c r="F818" s="246" t="s">
        <v>3790</v>
      </c>
      <c r="G818" s="42">
        <v>44344</v>
      </c>
      <c r="H818" s="39" t="s">
        <v>32</v>
      </c>
      <c r="I818" s="48" t="s">
        <v>3791</v>
      </c>
      <c r="J818" s="247" t="s">
        <v>3792</v>
      </c>
      <c r="K818" s="46" t="s">
        <v>35</v>
      </c>
      <c r="L818" s="41">
        <v>45418</v>
      </c>
      <c r="M818" s="46" t="s">
        <v>36</v>
      </c>
      <c r="N818" s="39">
        <v>697</v>
      </c>
      <c r="O818" s="10" t="str">
        <f t="shared" si="12"/>
        <v>HL</v>
      </c>
      <c r="P818" s="12">
        <f>VLOOKUP($B818,'[3]CHÍNH THỨC'!$D:$H,4,0)</f>
        <v>45478</v>
      </c>
      <c r="Q818" s="12" t="str">
        <f>VLOOKUP($B818,'[3]CHÍNH THỨC'!$D:$H,5,0)</f>
        <v>Đã nghỉ việc</v>
      </c>
      <c r="R818" s="9"/>
      <c r="S818" s="9"/>
      <c r="T818" s="9"/>
      <c r="U818" s="9"/>
      <c r="V818" s="9"/>
      <c r="W818" s="9"/>
      <c r="X818" s="9"/>
      <c r="Y818" s="9"/>
    </row>
    <row r="819" spans="1:25" ht="16.5" customHeight="1">
      <c r="A819" s="39">
        <v>816</v>
      </c>
      <c r="B819" s="46" t="s">
        <v>3793</v>
      </c>
      <c r="C819" s="39" t="s">
        <v>3794</v>
      </c>
      <c r="D819" s="41">
        <v>37994</v>
      </c>
      <c r="E819" s="40" t="s">
        <v>30</v>
      </c>
      <c r="F819" s="246" t="s">
        <v>3795</v>
      </c>
      <c r="G819" s="42">
        <v>44302</v>
      </c>
      <c r="H819" s="39" t="s">
        <v>32</v>
      </c>
      <c r="I819" s="48" t="s">
        <v>620</v>
      </c>
      <c r="J819" s="247" t="s">
        <v>3796</v>
      </c>
      <c r="K819" s="46" t="s">
        <v>42</v>
      </c>
      <c r="L819" s="41">
        <v>45418</v>
      </c>
      <c r="M819" s="46" t="s">
        <v>36</v>
      </c>
      <c r="N819" s="39">
        <v>753</v>
      </c>
      <c r="O819" s="10" t="str">
        <f t="shared" si="12"/>
        <v>KJ</v>
      </c>
      <c r="P819" s="12">
        <f>VLOOKUP($B819,'[3]CHÍNH THỨC'!$D:$H,4,0)</f>
        <v>45449</v>
      </c>
      <c r="Q819" s="12" t="str">
        <f>VLOOKUP($B819,'[3]CHÍNH THỨC'!$D:$H,5,0)</f>
        <v>Đã nghỉ việc</v>
      </c>
      <c r="R819" s="9"/>
      <c r="S819" s="9"/>
      <c r="T819" s="9"/>
      <c r="U819" s="9"/>
      <c r="V819" s="9"/>
      <c r="W819" s="9"/>
      <c r="X819" s="9"/>
      <c r="Y819" s="9"/>
    </row>
    <row r="820" spans="1:25" ht="16.5" customHeight="1">
      <c r="A820" s="39">
        <v>817</v>
      </c>
      <c r="B820" s="46" t="s">
        <v>3797</v>
      </c>
      <c r="C820" s="39" t="s">
        <v>3798</v>
      </c>
      <c r="D820" s="41">
        <v>38755</v>
      </c>
      <c r="E820" s="40" t="s">
        <v>30</v>
      </c>
      <c r="F820" s="246" t="s">
        <v>3799</v>
      </c>
      <c r="G820" s="42">
        <v>44389</v>
      </c>
      <c r="H820" s="39" t="s">
        <v>32</v>
      </c>
      <c r="I820" s="48" t="s">
        <v>113</v>
      </c>
      <c r="J820" s="247" t="s">
        <v>3800</v>
      </c>
      <c r="K820" s="46" t="s">
        <v>35</v>
      </c>
      <c r="L820" s="41">
        <v>45418</v>
      </c>
      <c r="M820" s="46" t="s">
        <v>36</v>
      </c>
      <c r="N820" s="39">
        <v>692</v>
      </c>
      <c r="O820" s="10" t="str">
        <f t="shared" si="12"/>
        <v>KJ</v>
      </c>
      <c r="P820" s="12">
        <f>VLOOKUP($B820,'[3]CHÍNH THỨC'!$D:$H,4,0)</f>
        <v>45419</v>
      </c>
      <c r="Q820" s="12" t="str">
        <f>VLOOKUP($B820,'[3]CHÍNH THỨC'!$D:$H,5,0)</f>
        <v>Đã nghỉ việc</v>
      </c>
      <c r="R820" s="9"/>
      <c r="S820" s="9"/>
      <c r="T820" s="9"/>
      <c r="U820" s="9"/>
      <c r="V820" s="9"/>
      <c r="W820" s="9"/>
      <c r="X820" s="9"/>
      <c r="Y820" s="9"/>
    </row>
    <row r="821" spans="1:25" ht="16.5" customHeight="1">
      <c r="A821" s="39">
        <v>818</v>
      </c>
      <c r="B821" s="46" t="s">
        <v>3801</v>
      </c>
      <c r="C821" s="39" t="s">
        <v>3802</v>
      </c>
      <c r="D821" s="41">
        <v>38819</v>
      </c>
      <c r="E821" s="40" t="s">
        <v>30</v>
      </c>
      <c r="F821" s="246" t="s">
        <v>3803</v>
      </c>
      <c r="G821" s="42">
        <v>44548</v>
      </c>
      <c r="H821" s="39" t="s">
        <v>32</v>
      </c>
      <c r="I821" s="48" t="s">
        <v>3804</v>
      </c>
      <c r="J821" s="247" t="s">
        <v>3805</v>
      </c>
      <c r="K821" s="46" t="s">
        <v>35</v>
      </c>
      <c r="L821" s="41">
        <v>45418</v>
      </c>
      <c r="M821" s="46" t="s">
        <v>36</v>
      </c>
      <c r="N821" s="39">
        <v>693</v>
      </c>
      <c r="O821" s="10" t="str">
        <f t="shared" si="12"/>
        <v>KJ</v>
      </c>
      <c r="P821" s="12">
        <f>VLOOKUP($B821,'[3]CHÍNH THỨC'!$D:$H,4,0)</f>
        <v>45419</v>
      </c>
      <c r="Q821" s="12" t="str">
        <f>VLOOKUP($B821,'[3]CHÍNH THỨC'!$D:$H,5,0)</f>
        <v>Đã nghỉ việc</v>
      </c>
      <c r="R821" s="9"/>
      <c r="S821" s="9"/>
      <c r="T821" s="9"/>
      <c r="U821" s="9"/>
      <c r="V821" s="9"/>
      <c r="W821" s="9"/>
      <c r="X821" s="9"/>
      <c r="Y821" s="9"/>
    </row>
    <row r="822" spans="1:25" ht="16.5" customHeight="1">
      <c r="A822" s="39">
        <v>819</v>
      </c>
      <c r="B822" s="46" t="s">
        <v>3806</v>
      </c>
      <c r="C822" s="39" t="s">
        <v>3807</v>
      </c>
      <c r="D822" s="41">
        <v>34375</v>
      </c>
      <c r="E822" s="40" t="s">
        <v>30</v>
      </c>
      <c r="F822" s="246" t="s">
        <v>3808</v>
      </c>
      <c r="G822" s="42">
        <v>44326</v>
      </c>
      <c r="H822" s="39" t="s">
        <v>32</v>
      </c>
      <c r="I822" s="48" t="s">
        <v>3809</v>
      </c>
      <c r="J822" s="247" t="s">
        <v>3810</v>
      </c>
      <c r="K822" s="46" t="s">
        <v>35</v>
      </c>
      <c r="L822" s="41">
        <v>45418</v>
      </c>
      <c r="M822" s="46" t="s">
        <v>36</v>
      </c>
      <c r="N822" s="39" t="s">
        <v>3811</v>
      </c>
      <c r="O822" s="10" t="str">
        <f t="shared" si="12"/>
        <v>CE</v>
      </c>
      <c r="P822" s="12">
        <f>VLOOKUP($B822,'[3]CHÍNH THỨC'!$D:$H,4,0)</f>
        <v>45419</v>
      </c>
      <c r="Q822" s="12" t="str">
        <f>VLOOKUP($B822,'[3]CHÍNH THỨC'!$D:$H,5,0)</f>
        <v>Đã nghỉ việc</v>
      </c>
      <c r="R822" s="9"/>
      <c r="S822" s="9"/>
      <c r="T822" s="9"/>
      <c r="U822" s="9"/>
      <c r="V822" s="9"/>
      <c r="W822" s="9"/>
      <c r="X822" s="9"/>
      <c r="Y822" s="9"/>
    </row>
    <row r="823" spans="1:25" ht="16.5" customHeight="1">
      <c r="A823" s="39">
        <v>820</v>
      </c>
      <c r="B823" s="46" t="s">
        <v>3812</v>
      </c>
      <c r="C823" s="39" t="s">
        <v>3813</v>
      </c>
      <c r="D823" s="41">
        <v>38424</v>
      </c>
      <c r="E823" s="40" t="s">
        <v>1253</v>
      </c>
      <c r="F823" s="246" t="s">
        <v>3814</v>
      </c>
      <c r="G823" s="42">
        <v>44311</v>
      </c>
      <c r="H823" s="39" t="s">
        <v>32</v>
      </c>
      <c r="I823" s="48" t="s">
        <v>3815</v>
      </c>
      <c r="J823" s="247" t="s">
        <v>3177</v>
      </c>
      <c r="K823" s="46" t="s">
        <v>35</v>
      </c>
      <c r="L823" s="41">
        <v>45418</v>
      </c>
      <c r="M823" s="46" t="s">
        <v>36</v>
      </c>
      <c r="N823" s="39" t="s">
        <v>3816</v>
      </c>
      <c r="O823" s="10" t="str">
        <f t="shared" si="12"/>
        <v>NE</v>
      </c>
      <c r="P823" s="12">
        <f>VLOOKUP($B823,'[3]CHÍNH THỨC'!$D:$H,4,0)</f>
        <v>45427</v>
      </c>
      <c r="Q823" s="12" t="str">
        <f>VLOOKUP($B823,'[3]CHÍNH THỨC'!$D:$H,5,0)</f>
        <v>Đã nghỉ việc</v>
      </c>
      <c r="R823" s="9"/>
      <c r="S823" s="9"/>
      <c r="T823" s="9"/>
      <c r="U823" s="9"/>
      <c r="V823" s="9"/>
      <c r="W823" s="9"/>
      <c r="X823" s="9"/>
      <c r="Y823" s="9"/>
    </row>
    <row r="824" spans="1:25" ht="16.5" customHeight="1">
      <c r="A824" s="39">
        <v>821</v>
      </c>
      <c r="B824" s="46" t="s">
        <v>3817</v>
      </c>
      <c r="C824" s="39" t="s">
        <v>3818</v>
      </c>
      <c r="D824" s="41">
        <v>38745</v>
      </c>
      <c r="E824" s="40" t="s">
        <v>1253</v>
      </c>
      <c r="F824" s="246" t="s">
        <v>3819</v>
      </c>
      <c r="G824" s="42">
        <v>44329</v>
      </c>
      <c r="H824" s="39" t="s">
        <v>32</v>
      </c>
      <c r="I824" s="48" t="s">
        <v>3820</v>
      </c>
      <c r="J824" s="247" t="s">
        <v>3183</v>
      </c>
      <c r="K824" s="46" t="s">
        <v>35</v>
      </c>
      <c r="L824" s="41">
        <v>45418</v>
      </c>
      <c r="M824" s="46" t="s">
        <v>36</v>
      </c>
      <c r="N824" s="39" t="s">
        <v>3821</v>
      </c>
      <c r="O824" s="10" t="str">
        <f t="shared" si="12"/>
        <v>NE</v>
      </c>
      <c r="P824" s="12">
        <f>VLOOKUP($B824,'[3]CHÍNH THỨC'!$D:$H,4,0)</f>
        <v>45436</v>
      </c>
      <c r="Q824" s="12" t="str">
        <f>VLOOKUP($B824,'[3]CHÍNH THỨC'!$D:$H,5,0)</f>
        <v>Đã nghỉ việc</v>
      </c>
      <c r="R824" s="9"/>
      <c r="S824" s="9"/>
      <c r="T824" s="9"/>
      <c r="U824" s="9"/>
      <c r="V824" s="9"/>
      <c r="W824" s="9"/>
      <c r="X824" s="9"/>
      <c r="Y824" s="9"/>
    </row>
    <row r="825" spans="1:25" ht="16.5" customHeight="1">
      <c r="A825" s="39">
        <v>822</v>
      </c>
      <c r="B825" s="46" t="s">
        <v>3822</v>
      </c>
      <c r="C825" s="39" t="s">
        <v>3402</v>
      </c>
      <c r="D825" s="41">
        <v>38650</v>
      </c>
      <c r="E825" s="40" t="s">
        <v>30</v>
      </c>
      <c r="F825" s="246" t="s">
        <v>3823</v>
      </c>
      <c r="G825" s="42">
        <v>45016</v>
      </c>
      <c r="H825" s="39" t="s">
        <v>32</v>
      </c>
      <c r="I825" s="48" t="s">
        <v>3824</v>
      </c>
      <c r="J825" s="247" t="s">
        <v>3177</v>
      </c>
      <c r="K825" s="46" t="s">
        <v>35</v>
      </c>
      <c r="L825" s="41">
        <v>45418</v>
      </c>
      <c r="M825" s="46" t="s">
        <v>75</v>
      </c>
      <c r="N825" s="39" t="s">
        <v>3825</v>
      </c>
      <c r="O825" s="10" t="str">
        <f t="shared" si="12"/>
        <v>NE</v>
      </c>
      <c r="P825" s="12">
        <f>VLOOKUP($B825,'[3]CHÍNH THỨC'!$D:$H,4,0)</f>
        <v>45434</v>
      </c>
      <c r="Q825" s="12" t="str">
        <f>VLOOKUP($B825,'[3]CHÍNH THỨC'!$D:$H,5,0)</f>
        <v>Đã nghỉ việc</v>
      </c>
      <c r="R825" s="9"/>
      <c r="S825" s="9"/>
      <c r="T825" s="9"/>
      <c r="U825" s="9"/>
      <c r="V825" s="9"/>
      <c r="W825" s="9"/>
      <c r="X825" s="9"/>
      <c r="Y825" s="9"/>
    </row>
    <row r="826" spans="1:25" ht="16.5" customHeight="1">
      <c r="A826" s="39">
        <v>823</v>
      </c>
      <c r="B826" s="46" t="s">
        <v>3826</v>
      </c>
      <c r="C826" s="39" t="s">
        <v>3827</v>
      </c>
      <c r="D826" s="41">
        <v>27861</v>
      </c>
      <c r="E826" s="40" t="s">
        <v>30</v>
      </c>
      <c r="F826" s="246" t="s">
        <v>3828</v>
      </c>
      <c r="G826" s="42">
        <v>45067</v>
      </c>
      <c r="H826" s="39" t="s">
        <v>32</v>
      </c>
      <c r="I826" s="48" t="s">
        <v>3829</v>
      </c>
      <c r="J826" s="247" t="s">
        <v>3177</v>
      </c>
      <c r="K826" s="46" t="s">
        <v>42</v>
      </c>
      <c r="L826" s="41">
        <v>45419</v>
      </c>
      <c r="M826" s="46" t="s">
        <v>36</v>
      </c>
      <c r="N826" s="39" t="s">
        <v>3830</v>
      </c>
      <c r="O826" s="10" t="str">
        <f t="shared" si="12"/>
        <v>NE</v>
      </c>
      <c r="P826" s="12">
        <f>VLOOKUP($B826,'[3]CHÍNH THỨC'!$D:$H,4,0)</f>
        <v>45426</v>
      </c>
      <c r="Q826" s="12" t="str">
        <f>VLOOKUP($B826,'[3]CHÍNH THỨC'!$D:$H,5,0)</f>
        <v>Đã nghỉ việc</v>
      </c>
      <c r="R826" s="9"/>
      <c r="S826" s="9"/>
      <c r="T826" s="9"/>
      <c r="U826" s="9"/>
      <c r="V826" s="9"/>
      <c r="W826" s="9"/>
      <c r="X826" s="9"/>
      <c r="Y826" s="9"/>
    </row>
    <row r="827" spans="1:25" ht="16.5" customHeight="1">
      <c r="A827" s="39">
        <v>824</v>
      </c>
      <c r="B827" s="46" t="s">
        <v>3831</v>
      </c>
      <c r="C827" s="39" t="s">
        <v>3832</v>
      </c>
      <c r="D827" s="41">
        <v>38761</v>
      </c>
      <c r="E827" s="40" t="s">
        <v>1253</v>
      </c>
      <c r="F827" s="246" t="s">
        <v>3833</v>
      </c>
      <c r="G827" s="42">
        <v>44445</v>
      </c>
      <c r="H827" s="39" t="s">
        <v>32</v>
      </c>
      <c r="I827" s="48" t="s">
        <v>3834</v>
      </c>
      <c r="J827" s="247" t="s">
        <v>3183</v>
      </c>
      <c r="K827" s="46" t="s">
        <v>42</v>
      </c>
      <c r="L827" s="41">
        <v>45419</v>
      </c>
      <c r="M827" s="46" t="s">
        <v>75</v>
      </c>
      <c r="N827" s="39" t="s">
        <v>3835</v>
      </c>
      <c r="O827" s="10" t="str">
        <f t="shared" si="12"/>
        <v>NE</v>
      </c>
      <c r="P827" s="12">
        <f>VLOOKUP($B827,'[3]CHÍNH THỨC'!$D:$H,4,0)</f>
        <v>45432</v>
      </c>
      <c r="Q827" s="12" t="str">
        <f>VLOOKUP($B827,'[3]CHÍNH THỨC'!$D:$H,5,0)</f>
        <v>Đã nghỉ việc</v>
      </c>
      <c r="R827" s="9"/>
      <c r="S827" s="9"/>
      <c r="T827" s="9"/>
      <c r="U827" s="9"/>
      <c r="V827" s="9"/>
      <c r="W827" s="9"/>
      <c r="X827" s="9"/>
      <c r="Y827" s="9"/>
    </row>
    <row r="828" spans="1:25" ht="16.5" customHeight="1">
      <c r="A828" s="39">
        <v>825</v>
      </c>
      <c r="B828" s="46" t="s">
        <v>3836</v>
      </c>
      <c r="C828" s="39" t="s">
        <v>3837</v>
      </c>
      <c r="D828" s="41">
        <v>37872</v>
      </c>
      <c r="E828" s="40" t="s">
        <v>1253</v>
      </c>
      <c r="F828" s="246" t="s">
        <v>3838</v>
      </c>
      <c r="G828" s="42">
        <v>44298</v>
      </c>
      <c r="H828" s="39" t="s">
        <v>32</v>
      </c>
      <c r="I828" s="48" t="s">
        <v>3839</v>
      </c>
      <c r="J828" s="247" t="s">
        <v>3840</v>
      </c>
      <c r="K828" s="46" t="s">
        <v>35</v>
      </c>
      <c r="L828" s="41">
        <v>45419</v>
      </c>
      <c r="M828" s="46" t="s">
        <v>75</v>
      </c>
      <c r="N828" s="39" t="s">
        <v>3841</v>
      </c>
      <c r="O828" s="10" t="str">
        <f t="shared" si="12"/>
        <v>NE</v>
      </c>
      <c r="P828" s="12">
        <f>VLOOKUP($B828,'[3]CHÍNH THỨC'!$D:$H,4,0)</f>
        <v>45421</v>
      </c>
      <c r="Q828" s="12" t="str">
        <f>VLOOKUP($B828,'[3]CHÍNH THỨC'!$D:$H,5,0)</f>
        <v>Đã nghỉ việc</v>
      </c>
      <c r="R828" s="9"/>
      <c r="S828" s="9"/>
      <c r="T828" s="9"/>
      <c r="U828" s="9"/>
      <c r="V828" s="9"/>
      <c r="W828" s="9"/>
      <c r="X828" s="9"/>
      <c r="Y828" s="9"/>
    </row>
    <row r="829" spans="1:25" ht="16.5" customHeight="1">
      <c r="A829" s="39">
        <v>826</v>
      </c>
      <c r="B829" s="46" t="s">
        <v>3842</v>
      </c>
      <c r="C829" s="39" t="s">
        <v>3843</v>
      </c>
      <c r="D829" s="41">
        <v>38269</v>
      </c>
      <c r="E829" s="40" t="s">
        <v>30</v>
      </c>
      <c r="F829" s="246" t="s">
        <v>3844</v>
      </c>
      <c r="G829" s="42">
        <v>44325</v>
      </c>
      <c r="H829" s="39" t="s">
        <v>32</v>
      </c>
      <c r="I829" s="48" t="s">
        <v>3845</v>
      </c>
      <c r="J829" s="247" t="s">
        <v>3846</v>
      </c>
      <c r="K829" s="46" t="s">
        <v>35</v>
      </c>
      <c r="L829" s="41">
        <v>45419</v>
      </c>
      <c r="M829" s="46" t="s">
        <v>36</v>
      </c>
      <c r="N829" s="39" t="s">
        <v>3847</v>
      </c>
      <c r="O829" s="10" t="str">
        <f t="shared" si="12"/>
        <v>CE</v>
      </c>
      <c r="P829" s="12">
        <f>VLOOKUP($B829,'[3]CHÍNH THỨC'!$D:$H,4,0)</f>
        <v>45420</v>
      </c>
      <c r="Q829" s="12" t="str">
        <f>VLOOKUP($B829,'[3]CHÍNH THỨC'!$D:$H,5,0)</f>
        <v>Đã nghỉ việc</v>
      </c>
      <c r="R829" s="9"/>
      <c r="S829" s="9"/>
      <c r="T829" s="9"/>
      <c r="U829" s="9"/>
      <c r="V829" s="9"/>
      <c r="W829" s="9"/>
      <c r="X829" s="9"/>
      <c r="Y829" s="9"/>
    </row>
    <row r="830" spans="1:25" ht="16.5" customHeight="1">
      <c r="A830" s="39">
        <v>827</v>
      </c>
      <c r="B830" s="46" t="s">
        <v>3848</v>
      </c>
      <c r="C830" s="39" t="s">
        <v>3849</v>
      </c>
      <c r="D830" s="41">
        <v>38195</v>
      </c>
      <c r="E830" s="40" t="s">
        <v>30</v>
      </c>
      <c r="F830" s="246" t="s">
        <v>3850</v>
      </c>
      <c r="G830" s="42">
        <v>45243</v>
      </c>
      <c r="H830" s="39" t="s">
        <v>32</v>
      </c>
      <c r="I830" s="48" t="s">
        <v>3845</v>
      </c>
      <c r="J830" s="247" t="s">
        <v>3851</v>
      </c>
      <c r="K830" s="46" t="s">
        <v>35</v>
      </c>
      <c r="L830" s="41">
        <v>45419</v>
      </c>
      <c r="M830" s="46" t="s">
        <v>36</v>
      </c>
      <c r="N830" s="39">
        <v>812</v>
      </c>
      <c r="O830" s="10" t="str">
        <f t="shared" si="12"/>
        <v>CE</v>
      </c>
      <c r="P830" s="12">
        <f>VLOOKUP($B830,'[3]CHÍNH THỨC'!$D:$H,4,0)</f>
        <v>45420</v>
      </c>
      <c r="Q830" s="12" t="str">
        <f>VLOOKUP($B830,'[3]CHÍNH THỨC'!$D:$H,5,0)</f>
        <v>Đã nghỉ việc</v>
      </c>
      <c r="R830" s="9"/>
      <c r="S830" s="9"/>
      <c r="T830" s="9"/>
      <c r="U830" s="9"/>
      <c r="V830" s="9"/>
      <c r="W830" s="9"/>
      <c r="X830" s="9"/>
      <c r="Y830" s="9"/>
    </row>
    <row r="831" spans="1:25" ht="16.5" customHeight="1">
      <c r="A831" s="39">
        <v>828</v>
      </c>
      <c r="B831" s="46" t="s">
        <v>3852</v>
      </c>
      <c r="C831" s="39" t="s">
        <v>3853</v>
      </c>
      <c r="D831" s="41">
        <v>38100</v>
      </c>
      <c r="E831" s="40" t="s">
        <v>30</v>
      </c>
      <c r="F831" s="246" t="s">
        <v>3854</v>
      </c>
      <c r="G831" s="42">
        <v>44791</v>
      </c>
      <c r="H831" s="39" t="s">
        <v>32</v>
      </c>
      <c r="I831" s="48" t="s">
        <v>3855</v>
      </c>
      <c r="J831" s="247" t="s">
        <v>3856</v>
      </c>
      <c r="K831" s="46" t="s">
        <v>35</v>
      </c>
      <c r="L831" s="41">
        <v>45419</v>
      </c>
      <c r="M831" s="46" t="s">
        <v>36</v>
      </c>
      <c r="N831" s="39">
        <v>799</v>
      </c>
      <c r="O831" s="10" t="str">
        <f t="shared" si="12"/>
        <v>KJ</v>
      </c>
      <c r="P831" s="12">
        <f>VLOOKUP($B831,'[3]CHÍNH THỨC'!$D:$H,4,0)</f>
        <v>45429</v>
      </c>
      <c r="Q831" s="12" t="str">
        <f>VLOOKUP($B831,'[3]CHÍNH THỨC'!$D:$H,5,0)</f>
        <v>Đã nghỉ việc</v>
      </c>
      <c r="R831" s="9"/>
      <c r="S831" s="9"/>
      <c r="T831" s="9"/>
      <c r="U831" s="9"/>
      <c r="V831" s="9"/>
      <c r="W831" s="9"/>
      <c r="X831" s="9"/>
      <c r="Y831" s="9"/>
    </row>
    <row r="832" spans="1:25" ht="16.5" customHeight="1">
      <c r="A832" s="39">
        <v>829</v>
      </c>
      <c r="B832" s="46" t="s">
        <v>3857</v>
      </c>
      <c r="C832" s="39" t="s">
        <v>93</v>
      </c>
      <c r="D832" s="41">
        <v>36749</v>
      </c>
      <c r="E832" s="40" t="s">
        <v>30</v>
      </c>
      <c r="F832" s="246" t="s">
        <v>3858</v>
      </c>
      <c r="G832" s="42">
        <v>45081</v>
      </c>
      <c r="H832" s="39" t="s">
        <v>32</v>
      </c>
      <c r="I832" s="48" t="s">
        <v>2077</v>
      </c>
      <c r="J832" s="247" t="s">
        <v>3859</v>
      </c>
      <c r="K832" s="46" t="s">
        <v>35</v>
      </c>
      <c r="L832" s="41">
        <v>45419</v>
      </c>
      <c r="M832" s="46" t="s">
        <v>36</v>
      </c>
      <c r="N832" s="39">
        <v>797</v>
      </c>
      <c r="O832" s="10" t="str">
        <f t="shared" si="12"/>
        <v>HL</v>
      </c>
      <c r="P832" s="12">
        <f>VLOOKUP($B832,'[3]CHÍNH THỨC'!$D:$H,4,0)</f>
        <v>45420</v>
      </c>
      <c r="Q832" s="12" t="str">
        <f>VLOOKUP($B832,'[3]CHÍNH THỨC'!$D:$H,5,0)</f>
        <v>Đã nghỉ việc</v>
      </c>
      <c r="R832" s="9"/>
      <c r="S832" s="9"/>
      <c r="T832" s="9"/>
      <c r="U832" s="9"/>
      <c r="V832" s="9"/>
      <c r="W832" s="9"/>
      <c r="X832" s="9"/>
      <c r="Y832" s="9"/>
    </row>
    <row r="833" spans="1:25" ht="16.5" customHeight="1">
      <c r="A833" s="39">
        <v>830</v>
      </c>
      <c r="B833" s="46" t="s">
        <v>3860</v>
      </c>
      <c r="C833" s="39" t="s">
        <v>3861</v>
      </c>
      <c r="D833" s="41">
        <v>36957</v>
      </c>
      <c r="E833" s="40" t="s">
        <v>30</v>
      </c>
      <c r="F833" s="246" t="s">
        <v>3862</v>
      </c>
      <c r="G833" s="42">
        <v>44990</v>
      </c>
      <c r="H833" s="39" t="s">
        <v>32</v>
      </c>
      <c r="I833" s="48" t="s">
        <v>3863</v>
      </c>
      <c r="J833" s="247" t="s">
        <v>3864</v>
      </c>
      <c r="K833" s="46" t="s">
        <v>35</v>
      </c>
      <c r="L833" s="41">
        <v>45419</v>
      </c>
      <c r="M833" s="46" t="s">
        <v>36</v>
      </c>
      <c r="N833" s="39">
        <v>788</v>
      </c>
      <c r="O833" s="10" t="str">
        <f t="shared" si="12"/>
        <v>HL</v>
      </c>
      <c r="P833" s="12">
        <f>VLOOKUP($B833,'[3]CHÍNH THỨC'!$D:$H,4,0)</f>
        <v>45420</v>
      </c>
      <c r="Q833" s="12" t="str">
        <f>VLOOKUP($B833,'[3]CHÍNH THỨC'!$D:$H,5,0)</f>
        <v>Đã nghỉ việc</v>
      </c>
      <c r="R833" s="9"/>
      <c r="S833" s="9"/>
      <c r="T833" s="9"/>
      <c r="U833" s="9"/>
      <c r="V833" s="9"/>
      <c r="W833" s="9"/>
      <c r="X833" s="9"/>
      <c r="Y833" s="9"/>
    </row>
    <row r="834" spans="1:25" ht="16.5" customHeight="1">
      <c r="A834" s="39">
        <v>831</v>
      </c>
      <c r="B834" s="46" t="s">
        <v>3865</v>
      </c>
      <c r="C834" s="39" t="s">
        <v>3866</v>
      </c>
      <c r="D834" s="41">
        <v>38828</v>
      </c>
      <c r="E834" s="40" t="s">
        <v>1253</v>
      </c>
      <c r="F834" s="246" t="s">
        <v>3867</v>
      </c>
      <c r="G834" s="42">
        <v>44419</v>
      </c>
      <c r="H834" s="39" t="s">
        <v>32</v>
      </c>
      <c r="I834" s="48" t="s">
        <v>863</v>
      </c>
      <c r="J834" s="247" t="s">
        <v>3868</v>
      </c>
      <c r="K834" s="46" t="s">
        <v>42</v>
      </c>
      <c r="L834" s="41">
        <v>45419</v>
      </c>
      <c r="M834" s="46" t="s">
        <v>36</v>
      </c>
      <c r="N834" s="39" t="s">
        <v>3869</v>
      </c>
      <c r="O834" s="10" t="str">
        <f t="shared" si="12"/>
        <v>HM</v>
      </c>
      <c r="P834" s="12">
        <f>VLOOKUP($B834,'[3]CHÍNH THỨC'!$D:$H,4,0)</f>
        <v>45444</v>
      </c>
      <c r="Q834" s="12" t="str">
        <f>VLOOKUP($B834,'[3]CHÍNH THỨC'!$D:$H,5,0)</f>
        <v>Đã nghỉ việc</v>
      </c>
      <c r="R834" s="9"/>
      <c r="S834" s="9"/>
      <c r="T834" s="9"/>
      <c r="U834" s="9"/>
      <c r="V834" s="9"/>
      <c r="W834" s="9"/>
      <c r="X834" s="9"/>
      <c r="Y834" s="9"/>
    </row>
    <row r="835" spans="1:25" ht="16.5" customHeight="1">
      <c r="A835" s="39">
        <v>832</v>
      </c>
      <c r="B835" s="46" t="s">
        <v>3870</v>
      </c>
      <c r="C835" s="39" t="s">
        <v>49</v>
      </c>
      <c r="D835" s="41">
        <v>38452</v>
      </c>
      <c r="E835" s="40" t="s">
        <v>1253</v>
      </c>
      <c r="F835" s="246" t="s">
        <v>50</v>
      </c>
      <c r="G835" s="42">
        <v>44424</v>
      </c>
      <c r="H835" s="39" t="s">
        <v>32</v>
      </c>
      <c r="I835" s="48" t="s">
        <v>51</v>
      </c>
      <c r="J835" s="247" t="s">
        <v>52</v>
      </c>
      <c r="K835" s="46" t="s">
        <v>42</v>
      </c>
      <c r="L835" s="41">
        <v>45419</v>
      </c>
      <c r="M835" s="46" t="s">
        <v>36</v>
      </c>
      <c r="N835" s="39" t="s">
        <v>3871</v>
      </c>
      <c r="O835" s="10" t="str">
        <f t="shared" si="12"/>
        <v>HM</v>
      </c>
      <c r="P835" s="12">
        <f>VLOOKUP($B835,'[3]CHÍNH THỨC'!$D:$H,4,0)</f>
        <v>45425</v>
      </c>
      <c r="Q835" s="12" t="str">
        <f>VLOOKUP($B835,'[3]CHÍNH THỨC'!$D:$H,5,0)</f>
        <v>Đã nghỉ việc</v>
      </c>
      <c r="R835" s="9"/>
      <c r="S835" s="9"/>
      <c r="T835" s="9"/>
      <c r="U835" s="9"/>
      <c r="V835" s="9"/>
      <c r="W835" s="9"/>
      <c r="X835" s="9"/>
      <c r="Y835" s="9"/>
    </row>
    <row r="836" spans="1:25" ht="16.5" customHeight="1">
      <c r="A836" s="39">
        <v>833</v>
      </c>
      <c r="B836" s="46" t="s">
        <v>3872</v>
      </c>
      <c r="C836" s="39" t="s">
        <v>3873</v>
      </c>
      <c r="D836" s="41">
        <v>37854</v>
      </c>
      <c r="E836" s="40" t="s">
        <v>30</v>
      </c>
      <c r="F836" s="246" t="s">
        <v>3874</v>
      </c>
      <c r="G836" s="42">
        <v>44376</v>
      </c>
      <c r="H836" s="39" t="s">
        <v>32</v>
      </c>
      <c r="I836" s="48" t="s">
        <v>3686</v>
      </c>
      <c r="J836" s="247" t="s">
        <v>3875</v>
      </c>
      <c r="K836" s="46" t="s">
        <v>35</v>
      </c>
      <c r="L836" s="41">
        <v>45419</v>
      </c>
      <c r="M836" s="46" t="s">
        <v>36</v>
      </c>
      <c r="N836" s="39">
        <v>800</v>
      </c>
      <c r="O836" s="10" t="str">
        <f t="shared" si="12"/>
        <v>MD</v>
      </c>
      <c r="P836" s="12">
        <f>VLOOKUP($B836,'[3]CHÍNH THỨC'!$D:$H,4,0)</f>
        <v>45422</v>
      </c>
      <c r="Q836" s="12" t="str">
        <f>VLOOKUP($B836,'[3]CHÍNH THỨC'!$D:$H,5,0)</f>
        <v>Đã nghỉ việc</v>
      </c>
      <c r="R836" s="9"/>
      <c r="S836" s="9"/>
      <c r="T836" s="9"/>
      <c r="U836" s="9"/>
      <c r="V836" s="9"/>
      <c r="W836" s="9"/>
      <c r="X836" s="9"/>
      <c r="Y836" s="9"/>
    </row>
    <row r="837" spans="1:25" ht="16.5" customHeight="1">
      <c r="A837" s="39">
        <v>834</v>
      </c>
      <c r="B837" s="46" t="s">
        <v>3876</v>
      </c>
      <c r="C837" s="39" t="s">
        <v>3877</v>
      </c>
      <c r="D837" s="41">
        <v>38516</v>
      </c>
      <c r="E837" s="40" t="s">
        <v>30</v>
      </c>
      <c r="F837" s="246" t="s">
        <v>3878</v>
      </c>
      <c r="G837" s="42">
        <v>44825</v>
      </c>
      <c r="H837" s="39" t="s">
        <v>32</v>
      </c>
      <c r="I837" s="48" t="s">
        <v>3879</v>
      </c>
      <c r="J837" s="247" t="s">
        <v>3880</v>
      </c>
      <c r="K837" s="46" t="s">
        <v>35</v>
      </c>
      <c r="L837" s="41">
        <v>45419</v>
      </c>
      <c r="M837" s="46" t="s">
        <v>36</v>
      </c>
      <c r="N837" s="39" t="s">
        <v>3881</v>
      </c>
      <c r="O837" s="10" t="str">
        <f t="shared" ref="O837:O900" si="13">RIGHT(B837,2)</f>
        <v>MD</v>
      </c>
      <c r="P837" s="12">
        <f>VLOOKUP($B837,'[3]CHÍNH THỨC'!$D:$H,4,0)</f>
        <v>45420</v>
      </c>
      <c r="Q837" s="12" t="str">
        <f>VLOOKUP($B837,'[3]CHÍNH THỨC'!$D:$H,5,0)</f>
        <v>Đã nghỉ việc</v>
      </c>
      <c r="R837" s="9"/>
      <c r="S837" s="9"/>
      <c r="T837" s="9"/>
      <c r="U837" s="9"/>
      <c r="V837" s="9"/>
      <c r="W837" s="9"/>
      <c r="X837" s="9"/>
      <c r="Y837" s="9"/>
    </row>
    <row r="838" spans="1:25" ht="16.5" customHeight="1">
      <c r="A838" s="39">
        <v>835</v>
      </c>
      <c r="B838" s="46" t="s">
        <v>3882</v>
      </c>
      <c r="C838" s="39" t="s">
        <v>3883</v>
      </c>
      <c r="D838" s="41">
        <v>38754</v>
      </c>
      <c r="E838" s="40" t="s">
        <v>1253</v>
      </c>
      <c r="F838" s="246" t="s">
        <v>3884</v>
      </c>
      <c r="G838" s="42">
        <v>44941</v>
      </c>
      <c r="H838" s="39" t="s">
        <v>32</v>
      </c>
      <c r="I838" s="48" t="s">
        <v>3885</v>
      </c>
      <c r="J838" s="247" t="s">
        <v>3886</v>
      </c>
      <c r="K838" s="46" t="s">
        <v>35</v>
      </c>
      <c r="L838" s="41">
        <v>45419</v>
      </c>
      <c r="M838" s="46" t="s">
        <v>75</v>
      </c>
      <c r="N838" s="39" t="s">
        <v>3887</v>
      </c>
      <c r="O838" s="10" t="str">
        <f t="shared" si="13"/>
        <v>NE</v>
      </c>
      <c r="P838" s="12">
        <f>VLOOKUP($B838,'[3]CHÍNH THỨC'!$D:$H,4,0)</f>
        <v>45427</v>
      </c>
      <c r="Q838" s="12" t="str">
        <f>VLOOKUP($B838,'[3]CHÍNH THỨC'!$D:$H,5,0)</f>
        <v>Đã nghỉ việc</v>
      </c>
      <c r="R838" s="9"/>
      <c r="S838" s="9"/>
      <c r="T838" s="9"/>
      <c r="U838" s="9"/>
      <c r="V838" s="9"/>
      <c r="W838" s="9"/>
      <c r="X838" s="9"/>
      <c r="Y838" s="9"/>
    </row>
    <row r="839" spans="1:25" ht="16.5" customHeight="1">
      <c r="A839" s="39">
        <v>836</v>
      </c>
      <c r="B839" s="46" t="s">
        <v>3888</v>
      </c>
      <c r="C839" s="39" t="s">
        <v>3889</v>
      </c>
      <c r="D839" s="41">
        <v>37067</v>
      </c>
      <c r="E839" s="40" t="s">
        <v>1441</v>
      </c>
      <c r="F839" s="246" t="s">
        <v>3890</v>
      </c>
      <c r="G839" s="42">
        <v>45327</v>
      </c>
      <c r="H839" s="39" t="s">
        <v>32</v>
      </c>
      <c r="I839" s="48" t="s">
        <v>3891</v>
      </c>
      <c r="J839" s="247" t="s">
        <v>3177</v>
      </c>
      <c r="K839" s="46" t="s">
        <v>35</v>
      </c>
      <c r="L839" s="41">
        <v>45420</v>
      </c>
      <c r="M839" s="46" t="s">
        <v>36</v>
      </c>
      <c r="N839" s="39" t="s">
        <v>3892</v>
      </c>
      <c r="O839" s="10" t="str">
        <f t="shared" si="13"/>
        <v>NE</v>
      </c>
      <c r="P839" s="12">
        <f>VLOOKUP($B839,'[3]CHÍNH THỨC'!$D:$H,4,0)</f>
        <v>45457</v>
      </c>
      <c r="Q839" s="12" t="str">
        <f>VLOOKUP($B839,'[3]CHÍNH THỨC'!$D:$H,5,0)</f>
        <v>Đã nghỉ việc</v>
      </c>
      <c r="R839" s="9"/>
      <c r="S839" s="9"/>
      <c r="T839" s="9"/>
      <c r="U839" s="9"/>
      <c r="V839" s="9"/>
      <c r="W839" s="9"/>
      <c r="X839" s="9"/>
      <c r="Y839" s="9"/>
    </row>
    <row r="840" spans="1:25" ht="16.5" customHeight="1">
      <c r="A840" s="39">
        <v>837</v>
      </c>
      <c r="B840" s="46" t="s">
        <v>3893</v>
      </c>
      <c r="C840" s="39" t="s">
        <v>3894</v>
      </c>
      <c r="D840" s="41">
        <v>36774</v>
      </c>
      <c r="E840" s="40" t="s">
        <v>30</v>
      </c>
      <c r="F840" s="246" t="s">
        <v>3895</v>
      </c>
      <c r="G840" s="42">
        <v>45204</v>
      </c>
      <c r="H840" s="39" t="s">
        <v>32</v>
      </c>
      <c r="I840" s="48" t="s">
        <v>3896</v>
      </c>
      <c r="J840" s="247" t="s">
        <v>3183</v>
      </c>
      <c r="K840" s="46" t="s">
        <v>35</v>
      </c>
      <c r="L840" s="41">
        <v>45420</v>
      </c>
      <c r="M840" s="46" t="s">
        <v>36</v>
      </c>
      <c r="N840" s="39" t="s">
        <v>3897</v>
      </c>
      <c r="O840" s="10" t="str">
        <f t="shared" si="13"/>
        <v>NE</v>
      </c>
      <c r="P840" s="12">
        <f>VLOOKUP($B840,'[3]CHÍNH THỨC'!$D:$H,4,0)</f>
        <v>45423</v>
      </c>
      <c r="Q840" s="12" t="str">
        <f>VLOOKUP($B840,'[3]CHÍNH THỨC'!$D:$H,5,0)</f>
        <v>Đã nghỉ việc</v>
      </c>
      <c r="R840" s="9"/>
      <c r="S840" s="9"/>
      <c r="T840" s="9"/>
      <c r="U840" s="9"/>
      <c r="V840" s="9"/>
      <c r="W840" s="9"/>
      <c r="X840" s="9"/>
      <c r="Y840" s="9"/>
    </row>
    <row r="841" spans="1:25" ht="16.5" customHeight="1">
      <c r="A841" s="39">
        <v>838</v>
      </c>
      <c r="B841" s="46" t="s">
        <v>3898</v>
      </c>
      <c r="C841" s="39" t="s">
        <v>3899</v>
      </c>
      <c r="D841" s="41">
        <v>35373</v>
      </c>
      <c r="E841" s="40" t="s">
        <v>1441</v>
      </c>
      <c r="F841" s="246" t="s">
        <v>3900</v>
      </c>
      <c r="G841" s="42">
        <v>44349</v>
      </c>
      <c r="H841" s="39" t="s">
        <v>32</v>
      </c>
      <c r="I841" s="48" t="s">
        <v>642</v>
      </c>
      <c r="J841" s="247" t="s">
        <v>3901</v>
      </c>
      <c r="K841" s="46" t="s">
        <v>35</v>
      </c>
      <c r="L841" s="41">
        <v>45420</v>
      </c>
      <c r="M841" s="46" t="s">
        <v>36</v>
      </c>
      <c r="N841" s="39" t="s">
        <v>3902</v>
      </c>
      <c r="O841" s="10" t="str">
        <f t="shared" si="13"/>
        <v>MA</v>
      </c>
      <c r="P841" s="12">
        <f>VLOOKUP($B841,'[3]CHÍNH THỨC'!$D:$H,4,0)</f>
        <v>45436</v>
      </c>
      <c r="Q841" s="12" t="str">
        <f>VLOOKUP($B841,'[3]CHÍNH THỨC'!$D:$H,5,0)</f>
        <v>Đã nghỉ việc</v>
      </c>
      <c r="R841" s="9"/>
      <c r="S841" s="9"/>
      <c r="T841" s="9"/>
      <c r="U841" s="9"/>
      <c r="V841" s="9"/>
      <c r="W841" s="9"/>
      <c r="X841" s="9"/>
      <c r="Y841" s="9"/>
    </row>
    <row r="842" spans="1:25" ht="16.5" customHeight="1">
      <c r="A842" s="39">
        <v>839</v>
      </c>
      <c r="B842" s="46" t="s">
        <v>3903</v>
      </c>
      <c r="C842" s="39" t="s">
        <v>3904</v>
      </c>
      <c r="D842" s="41">
        <v>38280</v>
      </c>
      <c r="E842" s="40" t="s">
        <v>1253</v>
      </c>
      <c r="F842" s="246" t="s">
        <v>3905</v>
      </c>
      <c r="G842" s="42">
        <v>44301</v>
      </c>
      <c r="H842" s="39" t="s">
        <v>32</v>
      </c>
      <c r="I842" s="48" t="s">
        <v>3906</v>
      </c>
      <c r="J842" s="247" t="s">
        <v>3907</v>
      </c>
      <c r="K842" s="46" t="s">
        <v>35</v>
      </c>
      <c r="L842" s="41">
        <v>45420</v>
      </c>
      <c r="M842" s="46" t="s">
        <v>36</v>
      </c>
      <c r="N842" s="39" t="s">
        <v>3908</v>
      </c>
      <c r="O842" s="10" t="str">
        <f t="shared" si="13"/>
        <v>HM</v>
      </c>
      <c r="P842" s="12">
        <f>VLOOKUP($B842,'[3]CHÍNH THỨC'!$D:$H,4,0)</f>
        <v>45437</v>
      </c>
      <c r="Q842" s="12" t="str">
        <f>VLOOKUP($B842,'[3]CHÍNH THỨC'!$D:$H,5,0)</f>
        <v>Đã nghỉ việc</v>
      </c>
      <c r="R842" s="9"/>
      <c r="S842" s="9"/>
      <c r="T842" s="9"/>
      <c r="U842" s="9"/>
      <c r="V842" s="9"/>
      <c r="W842" s="9"/>
      <c r="X842" s="9"/>
      <c r="Y842" s="9"/>
    </row>
    <row r="843" spans="1:25" ht="16.5" customHeight="1">
      <c r="A843" s="39">
        <v>840</v>
      </c>
      <c r="B843" s="46" t="s">
        <v>3909</v>
      </c>
      <c r="C843" s="39" t="s">
        <v>3910</v>
      </c>
      <c r="D843" s="41">
        <v>38792</v>
      </c>
      <c r="E843" s="40" t="s">
        <v>1441</v>
      </c>
      <c r="F843" s="246" t="s">
        <v>3911</v>
      </c>
      <c r="G843" s="42">
        <v>44330</v>
      </c>
      <c r="H843" s="39" t="s">
        <v>32</v>
      </c>
      <c r="I843" s="48" t="s">
        <v>414</v>
      </c>
      <c r="J843" s="247" t="s">
        <v>3912</v>
      </c>
      <c r="K843" s="46" t="s">
        <v>35</v>
      </c>
      <c r="L843" s="41">
        <v>45420</v>
      </c>
      <c r="M843" s="46" t="s">
        <v>36</v>
      </c>
      <c r="N843" s="39" t="s">
        <v>3913</v>
      </c>
      <c r="O843" s="10" t="str">
        <f t="shared" si="13"/>
        <v>HM</v>
      </c>
      <c r="P843" s="12">
        <f>VLOOKUP($B843,'[3]CHÍNH THỨC'!$D:$H,4,0)</f>
        <v>45464</v>
      </c>
      <c r="Q843" s="12" t="str">
        <f>VLOOKUP($B843,'[3]CHÍNH THỨC'!$D:$H,5,0)</f>
        <v>Đã nghỉ việc</v>
      </c>
      <c r="R843" s="9"/>
      <c r="S843" s="9"/>
      <c r="T843" s="9"/>
      <c r="U843" s="9"/>
      <c r="V843" s="9"/>
      <c r="W843" s="9"/>
      <c r="X843" s="9"/>
      <c r="Y843" s="9"/>
    </row>
    <row r="844" spans="1:25" ht="16.5" customHeight="1">
      <c r="A844" s="39">
        <v>841</v>
      </c>
      <c r="B844" s="46" t="s">
        <v>3914</v>
      </c>
      <c r="C844" s="39" t="s">
        <v>3915</v>
      </c>
      <c r="D844" s="41">
        <v>37810</v>
      </c>
      <c r="E844" s="40" t="s">
        <v>1253</v>
      </c>
      <c r="F844" s="246" t="s">
        <v>3916</v>
      </c>
      <c r="G844" s="42">
        <v>44379</v>
      </c>
      <c r="H844" s="39" t="s">
        <v>32</v>
      </c>
      <c r="I844" s="48" t="s">
        <v>688</v>
      </c>
      <c r="J844" s="247" t="s">
        <v>3917</v>
      </c>
      <c r="K844" s="46" t="s">
        <v>35</v>
      </c>
      <c r="L844" s="41">
        <v>45420</v>
      </c>
      <c r="M844" s="46" t="s">
        <v>75</v>
      </c>
      <c r="N844" s="39" t="s">
        <v>3918</v>
      </c>
      <c r="O844" s="10" t="str">
        <f t="shared" si="13"/>
        <v>HM</v>
      </c>
      <c r="P844" s="12">
        <f>VLOOKUP($B844,'[3]CHÍNH THỨC'!$D:$H,4,0)</f>
        <v>45469</v>
      </c>
      <c r="Q844" s="12" t="str">
        <f>VLOOKUP($B844,'[3]CHÍNH THỨC'!$D:$H,5,0)</f>
        <v>Đã nghỉ việc</v>
      </c>
      <c r="R844" s="9"/>
      <c r="S844" s="9"/>
      <c r="T844" s="9"/>
      <c r="U844" s="9"/>
      <c r="V844" s="9"/>
      <c r="W844" s="9"/>
      <c r="X844" s="9"/>
      <c r="Y844" s="9"/>
    </row>
    <row r="845" spans="1:25" ht="16.5" customHeight="1">
      <c r="A845" s="39">
        <v>842</v>
      </c>
      <c r="B845" s="46" t="s">
        <v>3919</v>
      </c>
      <c r="C845" s="39" t="s">
        <v>3920</v>
      </c>
      <c r="D845" s="41">
        <v>30393</v>
      </c>
      <c r="E845" s="40" t="s">
        <v>1253</v>
      </c>
      <c r="F845" s="246" t="s">
        <v>3921</v>
      </c>
      <c r="G845" s="42">
        <v>44596</v>
      </c>
      <c r="H845" s="39" t="s">
        <v>32</v>
      </c>
      <c r="I845" s="48" t="s">
        <v>854</v>
      </c>
      <c r="J845" s="247" t="s">
        <v>3922</v>
      </c>
      <c r="K845" s="46" t="s">
        <v>42</v>
      </c>
      <c r="L845" s="41">
        <v>45420</v>
      </c>
      <c r="M845" s="46" t="s">
        <v>36</v>
      </c>
      <c r="N845" s="39">
        <v>862</v>
      </c>
      <c r="O845" s="10" t="str">
        <f t="shared" si="13"/>
        <v>HM</v>
      </c>
      <c r="P845" s="12">
        <f>VLOOKUP($B845,'[3]CHÍNH THỨC'!$D:$H,4,0)</f>
        <v>45439</v>
      </c>
      <c r="Q845" s="12" t="str">
        <f>VLOOKUP($B845,'[3]CHÍNH THỨC'!$D:$H,5,0)</f>
        <v>Đã nghỉ việc</v>
      </c>
      <c r="R845" s="9"/>
      <c r="S845" s="9"/>
      <c r="T845" s="9"/>
      <c r="U845" s="9"/>
      <c r="V845" s="9"/>
      <c r="W845" s="9"/>
      <c r="X845" s="9"/>
      <c r="Y845" s="9"/>
    </row>
    <row r="846" spans="1:25" ht="16.5" customHeight="1">
      <c r="A846" s="39">
        <v>843</v>
      </c>
      <c r="B846" s="46" t="s">
        <v>3923</v>
      </c>
      <c r="C846" s="39" t="s">
        <v>3924</v>
      </c>
      <c r="D846" s="41">
        <v>38690</v>
      </c>
      <c r="E846" s="40" t="s">
        <v>30</v>
      </c>
      <c r="F846" s="246" t="s">
        <v>3925</v>
      </c>
      <c r="G846" s="42">
        <v>44670</v>
      </c>
      <c r="H846" s="39" t="s">
        <v>32</v>
      </c>
      <c r="I846" s="48" t="s">
        <v>3926</v>
      </c>
      <c r="J846" s="247" t="s">
        <v>3927</v>
      </c>
      <c r="K846" s="46" t="s">
        <v>35</v>
      </c>
      <c r="L846" s="41">
        <v>45420</v>
      </c>
      <c r="M846" s="46" t="s">
        <v>36</v>
      </c>
      <c r="N846" s="39">
        <v>826</v>
      </c>
      <c r="O846" s="10" t="str">
        <f t="shared" si="13"/>
        <v>MD</v>
      </c>
      <c r="P846" s="12">
        <f>VLOOKUP($B846,'[3]CHÍNH THỨC'!$D:$H,4,0)</f>
        <v>45426</v>
      </c>
      <c r="Q846" s="12" t="str">
        <f>VLOOKUP($B846,'[3]CHÍNH THỨC'!$D:$H,5,0)</f>
        <v>Đã nghỉ việc</v>
      </c>
      <c r="R846" s="9"/>
      <c r="S846" s="9"/>
      <c r="T846" s="9"/>
      <c r="U846" s="9"/>
      <c r="V846" s="9"/>
      <c r="W846" s="9"/>
      <c r="X846" s="9"/>
      <c r="Y846" s="9"/>
    </row>
    <row r="847" spans="1:25" ht="16.5" customHeight="1">
      <c r="A847" s="39">
        <v>844</v>
      </c>
      <c r="B847" s="46" t="s">
        <v>3928</v>
      </c>
      <c r="C847" s="39" t="s">
        <v>3929</v>
      </c>
      <c r="D847" s="41">
        <v>38392</v>
      </c>
      <c r="E847" s="40" t="s">
        <v>30</v>
      </c>
      <c r="F847" s="246" t="s">
        <v>3930</v>
      </c>
      <c r="G847" s="42">
        <v>44534</v>
      </c>
      <c r="H847" s="39" t="s">
        <v>32</v>
      </c>
      <c r="I847" s="48" t="s">
        <v>3926</v>
      </c>
      <c r="J847" s="247" t="s">
        <v>3927</v>
      </c>
      <c r="K847" s="46" t="s">
        <v>35</v>
      </c>
      <c r="L847" s="41">
        <v>45420</v>
      </c>
      <c r="M847" s="46" t="s">
        <v>36</v>
      </c>
      <c r="N847" s="39" t="s">
        <v>3931</v>
      </c>
      <c r="O847" s="10" t="str">
        <f t="shared" si="13"/>
        <v>MD</v>
      </c>
      <c r="P847" s="12">
        <f>VLOOKUP($B847,'[3]CHÍNH THỨC'!$D:$H,4,0)</f>
        <v>45426</v>
      </c>
      <c r="Q847" s="12" t="str">
        <f>VLOOKUP($B847,'[3]CHÍNH THỨC'!$D:$H,5,0)</f>
        <v>Đã nghỉ việc</v>
      </c>
      <c r="R847" s="9"/>
      <c r="S847" s="9"/>
      <c r="T847" s="9"/>
      <c r="U847" s="9"/>
      <c r="V847" s="9"/>
      <c r="W847" s="9"/>
      <c r="X847" s="9"/>
      <c r="Y847" s="9"/>
    </row>
    <row r="848" spans="1:25" ht="16.5" customHeight="1">
      <c r="A848" s="39">
        <v>845</v>
      </c>
      <c r="B848" s="46" t="s">
        <v>3932</v>
      </c>
      <c r="C848" s="39" t="s">
        <v>3933</v>
      </c>
      <c r="D848" s="41">
        <v>38092</v>
      </c>
      <c r="E848" s="40" t="s">
        <v>3934</v>
      </c>
      <c r="F848" s="246" t="s">
        <v>3935</v>
      </c>
      <c r="G848" s="42">
        <v>44325</v>
      </c>
      <c r="H848" s="39" t="s">
        <v>32</v>
      </c>
      <c r="I848" s="48" t="s">
        <v>3936</v>
      </c>
      <c r="J848" s="247" t="s">
        <v>3177</v>
      </c>
      <c r="K848" s="46" t="s">
        <v>42</v>
      </c>
      <c r="L848" s="41">
        <v>45421</v>
      </c>
      <c r="M848" s="46" t="s">
        <v>36</v>
      </c>
      <c r="N848" s="39" t="s">
        <v>2247</v>
      </c>
      <c r="O848" s="10" t="str">
        <f t="shared" si="13"/>
        <v>NE</v>
      </c>
      <c r="P848" s="12">
        <f>VLOOKUP($B848,'[3]CHÍNH THỨC'!$D:$H,4,0)</f>
        <v>45438</v>
      </c>
      <c r="Q848" s="12" t="str">
        <f>VLOOKUP($B848,'[3]CHÍNH THỨC'!$D:$H,5,0)</f>
        <v>Đã nghỉ việc</v>
      </c>
      <c r="R848" s="9"/>
      <c r="S848" s="9"/>
      <c r="T848" s="9"/>
      <c r="U848" s="9"/>
      <c r="V848" s="9"/>
      <c r="W848" s="9"/>
      <c r="X848" s="9"/>
      <c r="Y848" s="9"/>
    </row>
    <row r="849" spans="1:25" ht="16.5" customHeight="1">
      <c r="A849" s="39">
        <v>846</v>
      </c>
      <c r="B849" s="46" t="s">
        <v>3937</v>
      </c>
      <c r="C849" s="39" t="s">
        <v>3938</v>
      </c>
      <c r="D849" s="41">
        <v>38284</v>
      </c>
      <c r="E849" s="40" t="s">
        <v>3934</v>
      </c>
      <c r="F849" s="246" t="s">
        <v>3939</v>
      </c>
      <c r="G849" s="42">
        <v>44329</v>
      </c>
      <c r="H849" s="39" t="s">
        <v>32</v>
      </c>
      <c r="I849" s="48" t="s">
        <v>3940</v>
      </c>
      <c r="J849" s="247" t="s">
        <v>3183</v>
      </c>
      <c r="K849" s="46" t="s">
        <v>42</v>
      </c>
      <c r="L849" s="41">
        <v>45421</v>
      </c>
      <c r="M849" s="46" t="s">
        <v>36</v>
      </c>
      <c r="N849" s="39" t="s">
        <v>3941</v>
      </c>
      <c r="O849" s="10" t="str">
        <f t="shared" si="13"/>
        <v>NE</v>
      </c>
      <c r="P849" s="12">
        <f>VLOOKUP($B849,'[3]CHÍNH THỨC'!$D:$H,4,0)</f>
        <v>45438</v>
      </c>
      <c r="Q849" s="12" t="str">
        <f>VLOOKUP($B849,'[3]CHÍNH THỨC'!$D:$H,5,0)</f>
        <v>Đã nghỉ việc</v>
      </c>
      <c r="R849" s="9"/>
      <c r="S849" s="9"/>
      <c r="T849" s="9"/>
      <c r="U849" s="9"/>
      <c r="V849" s="9"/>
      <c r="W849" s="9"/>
      <c r="X849" s="9"/>
      <c r="Y849" s="9"/>
    </row>
    <row r="850" spans="1:25" ht="16.5" customHeight="1">
      <c r="A850" s="39">
        <v>847</v>
      </c>
      <c r="B850" s="46" t="s">
        <v>3942</v>
      </c>
      <c r="C850" s="39" t="s">
        <v>3943</v>
      </c>
      <c r="D850" s="41">
        <v>38235</v>
      </c>
      <c r="E850" s="40" t="s">
        <v>3934</v>
      </c>
      <c r="F850" s="246" t="s">
        <v>3944</v>
      </c>
      <c r="G850" s="42">
        <v>44293</v>
      </c>
      <c r="H850" s="39" t="s">
        <v>32</v>
      </c>
      <c r="I850" s="48" t="s">
        <v>3945</v>
      </c>
      <c r="J850" s="247" t="s">
        <v>3189</v>
      </c>
      <c r="K850" s="46" t="s">
        <v>42</v>
      </c>
      <c r="L850" s="41">
        <v>45421</v>
      </c>
      <c r="M850" s="46" t="s">
        <v>36</v>
      </c>
      <c r="N850" s="39" t="s">
        <v>2259</v>
      </c>
      <c r="O850" s="10" t="str">
        <f t="shared" si="13"/>
        <v>NE</v>
      </c>
      <c r="P850" s="12">
        <f>VLOOKUP($B850,'[3]CHÍNH THỨC'!$D:$H,4,0)</f>
        <v>45438</v>
      </c>
      <c r="Q850" s="12" t="str">
        <f>VLOOKUP($B850,'[3]CHÍNH THỨC'!$D:$H,5,0)</f>
        <v>Đã nghỉ việc</v>
      </c>
      <c r="R850" s="9"/>
      <c r="S850" s="9"/>
      <c r="T850" s="9"/>
      <c r="U850" s="9"/>
      <c r="V850" s="9"/>
      <c r="W850" s="9"/>
      <c r="X850" s="9"/>
      <c r="Y850" s="9"/>
    </row>
    <row r="851" spans="1:25" ht="16.5" customHeight="1">
      <c r="A851" s="39">
        <v>848</v>
      </c>
      <c r="B851" s="46" t="s">
        <v>3946</v>
      </c>
      <c r="C851" s="39" t="s">
        <v>3947</v>
      </c>
      <c r="D851" s="41">
        <v>38165</v>
      </c>
      <c r="E851" s="40" t="s">
        <v>3934</v>
      </c>
      <c r="F851" s="246" t="s">
        <v>3948</v>
      </c>
      <c r="G851" s="42">
        <v>44325</v>
      </c>
      <c r="H851" s="39" t="s">
        <v>32</v>
      </c>
      <c r="I851" s="48" t="s">
        <v>3949</v>
      </c>
      <c r="J851" s="247" t="s">
        <v>3194</v>
      </c>
      <c r="K851" s="46" t="s">
        <v>42</v>
      </c>
      <c r="L851" s="41">
        <v>45421</v>
      </c>
      <c r="M851" s="46" t="s">
        <v>36</v>
      </c>
      <c r="N851" s="39" t="s">
        <v>2262</v>
      </c>
      <c r="O851" s="10" t="str">
        <f t="shared" si="13"/>
        <v>NE</v>
      </c>
      <c r="P851" s="12">
        <f>VLOOKUP($B851,'[3]CHÍNH THỨC'!$D:$H,4,0)</f>
        <v>45438</v>
      </c>
      <c r="Q851" s="12" t="str">
        <f>VLOOKUP($B851,'[3]CHÍNH THỨC'!$D:$H,5,0)</f>
        <v>Đã nghỉ việc</v>
      </c>
      <c r="R851" s="9"/>
      <c r="S851" s="9"/>
      <c r="T851" s="9"/>
      <c r="U851" s="9"/>
      <c r="V851" s="9"/>
      <c r="W851" s="9"/>
      <c r="X851" s="9"/>
      <c r="Y851" s="9"/>
    </row>
    <row r="852" spans="1:25" ht="16.5" customHeight="1">
      <c r="A852" s="39">
        <v>849</v>
      </c>
      <c r="B852" s="46" t="s">
        <v>3950</v>
      </c>
      <c r="C852" s="39" t="s">
        <v>3951</v>
      </c>
      <c r="D852" s="41">
        <v>38283</v>
      </c>
      <c r="E852" s="40" t="s">
        <v>1253</v>
      </c>
      <c r="F852" s="246" t="s">
        <v>3952</v>
      </c>
      <c r="G852" s="42">
        <v>44547</v>
      </c>
      <c r="H852" s="39" t="s">
        <v>32</v>
      </c>
      <c r="I852" s="48" t="s">
        <v>3953</v>
      </c>
      <c r="J852" s="247" t="s">
        <v>3954</v>
      </c>
      <c r="K852" s="46" t="s">
        <v>35</v>
      </c>
      <c r="L852" s="41">
        <v>45421</v>
      </c>
      <c r="M852" s="46" t="s">
        <v>36</v>
      </c>
      <c r="N852" s="39" t="s">
        <v>3955</v>
      </c>
      <c r="O852" s="10" t="str">
        <f t="shared" si="13"/>
        <v>CE</v>
      </c>
      <c r="P852" s="12">
        <f>VLOOKUP($B852,'[3]CHÍNH THỨC'!$D:$H,4,0)</f>
        <v>45460</v>
      </c>
      <c r="Q852" s="12" t="str">
        <f>VLOOKUP($B852,'[3]CHÍNH THỨC'!$D:$H,5,0)</f>
        <v>Đã nghỉ việc</v>
      </c>
      <c r="R852" s="9"/>
      <c r="S852" s="9"/>
      <c r="T852" s="9"/>
      <c r="U852" s="9"/>
      <c r="V852" s="9"/>
      <c r="W852" s="9"/>
      <c r="X852" s="9"/>
      <c r="Y852" s="9"/>
    </row>
    <row r="853" spans="1:25" ht="16.5" customHeight="1">
      <c r="A853" s="39">
        <v>850</v>
      </c>
      <c r="B853" s="46" t="s">
        <v>3956</v>
      </c>
      <c r="C853" s="39" t="s">
        <v>3957</v>
      </c>
      <c r="D853" s="41">
        <v>38386</v>
      </c>
      <c r="E853" s="40" t="s">
        <v>30</v>
      </c>
      <c r="F853" s="246" t="s">
        <v>3958</v>
      </c>
      <c r="G853" s="42">
        <v>44419</v>
      </c>
      <c r="H853" s="39" t="s">
        <v>32</v>
      </c>
      <c r="I853" s="48" t="s">
        <v>3959</v>
      </c>
      <c r="J853" s="247" t="s">
        <v>2487</v>
      </c>
      <c r="K853" s="46" t="s">
        <v>42</v>
      </c>
      <c r="L853" s="41">
        <v>45421</v>
      </c>
      <c r="M853" s="46" t="s">
        <v>36</v>
      </c>
      <c r="N853" s="39" t="s">
        <v>2282</v>
      </c>
      <c r="O853" s="10" t="str">
        <f t="shared" si="13"/>
        <v>MA</v>
      </c>
      <c r="P853" s="12">
        <f>VLOOKUP($B853,'[3]CHÍNH THỨC'!$D:$H,4,0)</f>
        <v>45483</v>
      </c>
      <c r="Q853" s="12" t="str">
        <f>VLOOKUP($B853,'[3]CHÍNH THỨC'!$D:$H,5,0)</f>
        <v>Đã nghỉ việc</v>
      </c>
      <c r="R853" s="9"/>
      <c r="S853" s="9"/>
      <c r="T853" s="9"/>
      <c r="U853" s="9"/>
      <c r="V853" s="9"/>
      <c r="W853" s="9"/>
      <c r="X853" s="9"/>
      <c r="Y853" s="9"/>
    </row>
    <row r="854" spans="1:25" ht="16.5" customHeight="1">
      <c r="A854" s="39">
        <v>851</v>
      </c>
      <c r="B854" s="46" t="s">
        <v>3960</v>
      </c>
      <c r="C854" s="39" t="s">
        <v>2940</v>
      </c>
      <c r="D854" s="41">
        <v>38392</v>
      </c>
      <c r="E854" s="40" t="s">
        <v>30</v>
      </c>
      <c r="F854" s="246" t="s">
        <v>2941</v>
      </c>
      <c r="G854" s="42">
        <v>44914</v>
      </c>
      <c r="H854" s="39" t="s">
        <v>32</v>
      </c>
      <c r="I854" s="48" t="s">
        <v>1913</v>
      </c>
      <c r="J854" s="247" t="s">
        <v>2487</v>
      </c>
      <c r="K854" s="46" t="s">
        <v>35</v>
      </c>
      <c r="L854" s="41">
        <v>45421</v>
      </c>
      <c r="M854" s="46" t="s">
        <v>36</v>
      </c>
      <c r="N854" s="39" t="s">
        <v>3961</v>
      </c>
      <c r="O854" s="10" t="str">
        <f t="shared" si="13"/>
        <v>MA</v>
      </c>
      <c r="P854" s="12">
        <f>VLOOKUP($B854,'[3]CHÍNH THỨC'!$D:$H,4,0)</f>
        <v>45421</v>
      </c>
      <c r="Q854" s="12" t="str">
        <f>VLOOKUP($B854,'[3]CHÍNH THỨC'!$D:$H,5,0)</f>
        <v>Đã nghỉ việc</v>
      </c>
      <c r="R854" s="9"/>
      <c r="S854" s="9"/>
      <c r="T854" s="9"/>
      <c r="U854" s="9"/>
      <c r="V854" s="9"/>
      <c r="W854" s="9"/>
      <c r="X854" s="9"/>
      <c r="Y854" s="9"/>
    </row>
    <row r="855" spans="1:25" ht="16.5" customHeight="1">
      <c r="A855" s="39">
        <v>852</v>
      </c>
      <c r="B855" s="46" t="s">
        <v>3962</v>
      </c>
      <c r="C855" s="39" t="s">
        <v>3963</v>
      </c>
      <c r="D855" s="41">
        <v>37922</v>
      </c>
      <c r="E855" s="40" t="s">
        <v>1253</v>
      </c>
      <c r="F855" s="246" t="s">
        <v>3964</v>
      </c>
      <c r="G855" s="42">
        <v>44303</v>
      </c>
      <c r="H855" s="39" t="s">
        <v>32</v>
      </c>
      <c r="I855" s="48" t="s">
        <v>2606</v>
      </c>
      <c r="J855" s="247" t="s">
        <v>3965</v>
      </c>
      <c r="K855" s="46" t="s">
        <v>35</v>
      </c>
      <c r="L855" s="41">
        <v>45421</v>
      </c>
      <c r="M855" s="46" t="s">
        <v>36</v>
      </c>
      <c r="N855" s="39" t="s">
        <v>3966</v>
      </c>
      <c r="O855" s="10" t="str">
        <f t="shared" si="13"/>
        <v>HM</v>
      </c>
      <c r="P855" s="12">
        <f>VLOOKUP($B855,'[3]CHÍNH THỨC'!$D:$H,4,0)</f>
        <v>45423</v>
      </c>
      <c r="Q855" s="12" t="str">
        <f>VLOOKUP($B855,'[3]CHÍNH THỨC'!$D:$H,5,0)</f>
        <v>Đã nghỉ việc</v>
      </c>
      <c r="R855" s="9"/>
      <c r="S855" s="9"/>
      <c r="T855" s="9"/>
      <c r="U855" s="9"/>
      <c r="V855" s="9"/>
      <c r="W855" s="9"/>
      <c r="X855" s="9"/>
      <c r="Y855" s="9"/>
    </row>
    <row r="856" spans="1:25" ht="16.5" customHeight="1">
      <c r="A856" s="39">
        <v>853</v>
      </c>
      <c r="B856" s="46" t="s">
        <v>3967</v>
      </c>
      <c r="C856" s="39" t="s">
        <v>3968</v>
      </c>
      <c r="D856" s="41">
        <v>38734</v>
      </c>
      <c r="E856" s="40" t="s">
        <v>1253</v>
      </c>
      <c r="F856" s="246" t="s">
        <v>3969</v>
      </c>
      <c r="G856" s="42">
        <v>45176</v>
      </c>
      <c r="H856" s="39" t="s">
        <v>32</v>
      </c>
      <c r="I856" s="48" t="s">
        <v>3686</v>
      </c>
      <c r="J856" s="247" t="s">
        <v>3687</v>
      </c>
      <c r="K856" s="46" t="s">
        <v>42</v>
      </c>
      <c r="L856" s="41">
        <v>45421</v>
      </c>
      <c r="M856" s="46" t="s">
        <v>36</v>
      </c>
      <c r="N856" s="39">
        <v>901</v>
      </c>
      <c r="O856" s="10" t="str">
        <f t="shared" si="13"/>
        <v>MD</v>
      </c>
      <c r="P856" s="12">
        <f>VLOOKUP($B856,'[3]CHÍNH THỨC'!$D:$H,4,0)</f>
        <v>45432</v>
      </c>
      <c r="Q856" s="12" t="str">
        <f>VLOOKUP($B856,'[3]CHÍNH THỨC'!$D:$H,5,0)</f>
        <v>Đã nghỉ việc</v>
      </c>
      <c r="R856" s="9"/>
      <c r="S856" s="9"/>
      <c r="T856" s="9"/>
      <c r="U856" s="9"/>
      <c r="V856" s="9"/>
      <c r="W856" s="9"/>
      <c r="X856" s="9"/>
      <c r="Y856" s="9"/>
    </row>
    <row r="857" spans="1:25" ht="16.5" customHeight="1">
      <c r="A857" s="39">
        <v>854</v>
      </c>
      <c r="B857" s="46" t="s">
        <v>3970</v>
      </c>
      <c r="C857" s="39" t="s">
        <v>3971</v>
      </c>
      <c r="D857" s="41">
        <v>37160</v>
      </c>
      <c r="E857" s="40" t="s">
        <v>1441</v>
      </c>
      <c r="F857" s="246" t="s">
        <v>3972</v>
      </c>
      <c r="G857" s="42">
        <v>44693</v>
      </c>
      <c r="H857" s="39" t="s">
        <v>32</v>
      </c>
      <c r="I857" s="48" t="s">
        <v>493</v>
      </c>
      <c r="J857" s="247" t="s">
        <v>3973</v>
      </c>
      <c r="K857" s="46" t="s">
        <v>35</v>
      </c>
      <c r="L857" s="41">
        <v>45421</v>
      </c>
      <c r="M857" s="46" t="s">
        <v>75</v>
      </c>
      <c r="N857" s="39" t="s">
        <v>3974</v>
      </c>
      <c r="O857" s="10" t="str">
        <f t="shared" si="13"/>
        <v>HM</v>
      </c>
      <c r="P857" s="12">
        <f>VLOOKUP($B857,'[3]CHÍNH THỨC'!$D:$H,4,0)</f>
        <v>45447</v>
      </c>
      <c r="Q857" s="12" t="str">
        <f>VLOOKUP($B857,'[3]CHÍNH THỨC'!$D:$H,5,0)</f>
        <v>Đã nghỉ việc</v>
      </c>
      <c r="R857" s="9"/>
      <c r="S857" s="9"/>
      <c r="T857" s="9"/>
      <c r="U857" s="9"/>
      <c r="V857" s="9"/>
      <c r="W857" s="9"/>
      <c r="X857" s="9"/>
      <c r="Y857" s="9"/>
    </row>
    <row r="858" spans="1:25" ht="16.5" customHeight="1">
      <c r="A858" s="39">
        <v>855</v>
      </c>
      <c r="B858" s="46" t="s">
        <v>3975</v>
      </c>
      <c r="C858" s="39" t="s">
        <v>3976</v>
      </c>
      <c r="D858" s="41">
        <v>38562</v>
      </c>
      <c r="E858" s="40" t="s">
        <v>1253</v>
      </c>
      <c r="F858" s="246" t="s">
        <v>3977</v>
      </c>
      <c r="G858" s="42">
        <v>44389</v>
      </c>
      <c r="H858" s="39" t="s">
        <v>32</v>
      </c>
      <c r="I858" s="48" t="s">
        <v>3978</v>
      </c>
      <c r="J858" s="247" t="s">
        <v>3979</v>
      </c>
      <c r="K858" s="46" t="s">
        <v>42</v>
      </c>
      <c r="L858" s="41">
        <v>45422</v>
      </c>
      <c r="M858" s="46" t="s">
        <v>36</v>
      </c>
      <c r="N858" s="39">
        <v>952</v>
      </c>
      <c r="O858" s="10" t="str">
        <f t="shared" si="13"/>
        <v>MD</v>
      </c>
      <c r="P858" s="12">
        <f>VLOOKUP($B858,'[3]CHÍNH THỨC'!$D:$H,4,0)</f>
        <v>45423</v>
      </c>
      <c r="Q858" s="12" t="str">
        <f>VLOOKUP($B858,'[3]CHÍNH THỨC'!$D:$H,5,0)</f>
        <v>Đã nghỉ việc</v>
      </c>
      <c r="R858" s="9"/>
      <c r="S858" s="9"/>
      <c r="T858" s="9"/>
      <c r="U858" s="9"/>
      <c r="V858" s="9"/>
      <c r="W858" s="9"/>
      <c r="X858" s="9"/>
      <c r="Y858" s="9"/>
    </row>
    <row r="859" spans="1:25" ht="16.5" customHeight="1">
      <c r="A859" s="39">
        <v>856</v>
      </c>
      <c r="B859" s="46" t="s">
        <v>3980</v>
      </c>
      <c r="C859" s="39" t="s">
        <v>811</v>
      </c>
      <c r="D859" s="41">
        <v>38669</v>
      </c>
      <c r="E859" s="40" t="s">
        <v>1253</v>
      </c>
      <c r="F859" s="246" t="s">
        <v>3981</v>
      </c>
      <c r="G859" s="42">
        <v>44999</v>
      </c>
      <c r="H859" s="39" t="s">
        <v>32</v>
      </c>
      <c r="I859" s="48" t="s">
        <v>3978</v>
      </c>
      <c r="J859" s="247" t="s">
        <v>3982</v>
      </c>
      <c r="K859" s="46" t="s">
        <v>42</v>
      </c>
      <c r="L859" s="41">
        <v>45422</v>
      </c>
      <c r="M859" s="46" t="s">
        <v>36</v>
      </c>
      <c r="N859" s="39" t="s">
        <v>3983</v>
      </c>
      <c r="O859" s="10" t="str">
        <f t="shared" si="13"/>
        <v>MD</v>
      </c>
      <c r="P859" s="12">
        <f>VLOOKUP($B859,'[3]CHÍNH THỨC'!$D:$H,4,0)</f>
        <v>45425</v>
      </c>
      <c r="Q859" s="12" t="str">
        <f>VLOOKUP($B859,'[3]CHÍNH THỨC'!$D:$H,5,0)</f>
        <v>Đã nghỉ việc</v>
      </c>
      <c r="R859" s="9"/>
      <c r="S859" s="9"/>
      <c r="T859" s="9"/>
      <c r="U859" s="9"/>
      <c r="V859" s="9"/>
      <c r="W859" s="9"/>
      <c r="X859" s="9"/>
      <c r="Y859" s="9"/>
    </row>
    <row r="860" spans="1:25" ht="16.5" customHeight="1">
      <c r="A860" s="39">
        <v>857</v>
      </c>
      <c r="B860" s="46" t="s">
        <v>3984</v>
      </c>
      <c r="C860" s="39" t="s">
        <v>3985</v>
      </c>
      <c r="D860" s="41">
        <v>34585</v>
      </c>
      <c r="E860" s="40" t="s">
        <v>30</v>
      </c>
      <c r="F860" s="246" t="s">
        <v>3986</v>
      </c>
      <c r="G860" s="42">
        <v>44694</v>
      </c>
      <c r="H860" s="39" t="s">
        <v>32</v>
      </c>
      <c r="I860" s="48" t="s">
        <v>3987</v>
      </c>
      <c r="J860" s="247" t="s">
        <v>3988</v>
      </c>
      <c r="K860" s="46" t="s">
        <v>35</v>
      </c>
      <c r="L860" s="41">
        <v>45422</v>
      </c>
      <c r="M860" s="46" t="s">
        <v>75</v>
      </c>
      <c r="N860" s="39" t="s">
        <v>3989</v>
      </c>
      <c r="O860" s="10" t="str">
        <f t="shared" si="13"/>
        <v>MA</v>
      </c>
      <c r="P860" s="12">
        <f>VLOOKUP($B860,'[3]CHÍNH THỨC'!$D:$H,4,0)</f>
        <v>45490</v>
      </c>
      <c r="Q860" s="12" t="str">
        <f>VLOOKUP($B860,'[3]CHÍNH THỨC'!$D:$H,5,0)</f>
        <v>Đã nghỉ việc</v>
      </c>
      <c r="R860" s="9"/>
      <c r="S860" s="9"/>
      <c r="T860" s="9"/>
      <c r="U860" s="9"/>
      <c r="V860" s="9"/>
      <c r="W860" s="9"/>
      <c r="X860" s="9"/>
      <c r="Y860" s="9"/>
    </row>
    <row r="861" spans="1:25" ht="16.5" customHeight="1">
      <c r="A861" s="39">
        <v>858</v>
      </c>
      <c r="B861" s="46" t="s">
        <v>3990</v>
      </c>
      <c r="C861" s="39" t="s">
        <v>935</v>
      </c>
      <c r="D861" s="41">
        <v>32552</v>
      </c>
      <c r="E861" s="40" t="s">
        <v>30</v>
      </c>
      <c r="F861" s="246" t="s">
        <v>3991</v>
      </c>
      <c r="G861" s="42">
        <v>44783</v>
      </c>
      <c r="H861" s="39" t="s">
        <v>32</v>
      </c>
      <c r="I861" s="48" t="s">
        <v>3590</v>
      </c>
      <c r="J861" s="247" t="s">
        <v>3992</v>
      </c>
      <c r="K861" s="46" t="s">
        <v>35</v>
      </c>
      <c r="L861" s="41">
        <v>45422</v>
      </c>
      <c r="M861" s="46" t="s">
        <v>36</v>
      </c>
      <c r="N861" s="39">
        <v>945</v>
      </c>
      <c r="O861" s="10" t="str">
        <f t="shared" si="13"/>
        <v>HL</v>
      </c>
      <c r="P861" s="12">
        <f>VLOOKUP($B861,'[3]CHÍNH THỨC'!$D:$H,4,0)</f>
        <v>45423</v>
      </c>
      <c r="Q861" s="12" t="str">
        <f>VLOOKUP($B861,'[3]CHÍNH THỨC'!$D:$H,5,0)</f>
        <v>Đã nghỉ việc</v>
      </c>
      <c r="R861" s="9"/>
      <c r="S861" s="9"/>
      <c r="T861" s="9"/>
      <c r="U861" s="9"/>
      <c r="V861" s="9"/>
      <c r="W861" s="9"/>
      <c r="X861" s="9"/>
      <c r="Y861" s="9"/>
    </row>
    <row r="862" spans="1:25" ht="16.5" customHeight="1">
      <c r="A862" s="39">
        <v>859</v>
      </c>
      <c r="B862" s="46" t="s">
        <v>3993</v>
      </c>
      <c r="C862" s="39" t="s">
        <v>3994</v>
      </c>
      <c r="D862" s="41">
        <v>39439</v>
      </c>
      <c r="E862" s="40" t="s">
        <v>30</v>
      </c>
      <c r="F862" s="246" t="s">
        <v>3995</v>
      </c>
      <c r="G862" s="42">
        <v>44682</v>
      </c>
      <c r="H862" s="39" t="s">
        <v>32</v>
      </c>
      <c r="I862" s="48" t="s">
        <v>2956</v>
      </c>
      <c r="J862" s="247" t="s">
        <v>3996</v>
      </c>
      <c r="K862" s="46" t="s">
        <v>35</v>
      </c>
      <c r="L862" s="41">
        <v>45422</v>
      </c>
      <c r="M862" s="46" t="s">
        <v>36</v>
      </c>
      <c r="N862" s="39">
        <v>955</v>
      </c>
      <c r="O862" s="10" t="str">
        <f t="shared" si="13"/>
        <v>HL</v>
      </c>
      <c r="P862" s="12">
        <f>VLOOKUP($B862,'[3]CHÍNH THỨC'!$D:$H,4,0)</f>
        <v>45426</v>
      </c>
      <c r="Q862" s="12" t="str">
        <f>VLOOKUP($B862,'[3]CHÍNH THỨC'!$D:$H,5,0)</f>
        <v>Đã nghỉ việc</v>
      </c>
      <c r="R862" s="9"/>
      <c r="S862" s="9"/>
      <c r="T862" s="9"/>
      <c r="U862" s="9"/>
      <c r="V862" s="9"/>
      <c r="W862" s="9"/>
      <c r="X862" s="9"/>
      <c r="Y862" s="9"/>
    </row>
    <row r="863" spans="1:25" ht="16.5" customHeight="1">
      <c r="A863" s="39">
        <v>860</v>
      </c>
      <c r="B863" s="46" t="s">
        <v>3997</v>
      </c>
      <c r="C863" s="39" t="s">
        <v>3998</v>
      </c>
      <c r="D863" s="41">
        <v>36911</v>
      </c>
      <c r="E863" s="40" t="s">
        <v>30</v>
      </c>
      <c r="F863" s="246" t="s">
        <v>3999</v>
      </c>
      <c r="G863" s="42">
        <v>42489</v>
      </c>
      <c r="H863" s="39" t="s">
        <v>32</v>
      </c>
      <c r="I863" s="48" t="s">
        <v>4000</v>
      </c>
      <c r="J863" s="247" t="s">
        <v>4001</v>
      </c>
      <c r="K863" s="46" t="s">
        <v>35</v>
      </c>
      <c r="L863" s="41">
        <v>45422</v>
      </c>
      <c r="M863" s="46" t="s">
        <v>75</v>
      </c>
      <c r="N863" s="39">
        <v>941</v>
      </c>
      <c r="O863" s="10" t="str">
        <f t="shared" si="13"/>
        <v>KJ</v>
      </c>
      <c r="P863" s="12">
        <f>VLOOKUP($B863,'[3]CHÍNH THỨC'!$D:$H,4,0)</f>
        <v>45441</v>
      </c>
      <c r="Q863" s="12" t="str">
        <f>VLOOKUP($B863,'[3]CHÍNH THỨC'!$D:$H,5,0)</f>
        <v>Đã nghỉ việc</v>
      </c>
      <c r="R863" s="9"/>
      <c r="S863" s="9"/>
      <c r="T863" s="9"/>
      <c r="U863" s="9"/>
      <c r="V863" s="9"/>
      <c r="W863" s="9"/>
      <c r="X863" s="9"/>
      <c r="Y863" s="9"/>
    </row>
    <row r="864" spans="1:25" ht="16.5" customHeight="1">
      <c r="A864" s="39">
        <v>861</v>
      </c>
      <c r="B864" s="46" t="s">
        <v>4002</v>
      </c>
      <c r="C864" s="39" t="s">
        <v>4003</v>
      </c>
      <c r="D864" s="41">
        <v>36575</v>
      </c>
      <c r="E864" s="40" t="s">
        <v>30</v>
      </c>
      <c r="F864" s="246" t="s">
        <v>4004</v>
      </c>
      <c r="G864" s="42">
        <v>44508</v>
      </c>
      <c r="H864" s="39" t="s">
        <v>32</v>
      </c>
      <c r="I864" s="48" t="s">
        <v>4005</v>
      </c>
      <c r="J864" s="247" t="s">
        <v>3177</v>
      </c>
      <c r="K864" s="46" t="s">
        <v>42</v>
      </c>
      <c r="L864" s="41">
        <v>45422</v>
      </c>
      <c r="M864" s="46" t="s">
        <v>36</v>
      </c>
      <c r="N864" s="39" t="s">
        <v>4006</v>
      </c>
      <c r="O864" s="10" t="str">
        <f t="shared" si="13"/>
        <v>NE</v>
      </c>
      <c r="P864" s="12">
        <f>VLOOKUP($B864,'[3]CHÍNH THỨC'!$D:$H,4,0)</f>
        <v>45423</v>
      </c>
      <c r="Q864" s="12" t="str">
        <f>VLOOKUP($B864,'[3]CHÍNH THỨC'!$D:$H,5,0)</f>
        <v>Đã nghỉ việc</v>
      </c>
      <c r="R864" s="9"/>
      <c r="S864" s="9"/>
      <c r="T864" s="9"/>
      <c r="U864" s="9"/>
      <c r="V864" s="9"/>
      <c r="W864" s="9"/>
      <c r="X864" s="9"/>
      <c r="Y864" s="9"/>
    </row>
    <row r="865" spans="1:25" ht="16.5" customHeight="1">
      <c r="A865" s="39">
        <v>862</v>
      </c>
      <c r="B865" s="46" t="s">
        <v>4007</v>
      </c>
      <c r="C865" s="39" t="s">
        <v>4008</v>
      </c>
      <c r="D865" s="41">
        <v>37288</v>
      </c>
      <c r="E865" s="40" t="s">
        <v>30</v>
      </c>
      <c r="F865" s="246" t="s">
        <v>4009</v>
      </c>
      <c r="G865" s="42">
        <v>45563</v>
      </c>
      <c r="H865" s="39" t="s">
        <v>32</v>
      </c>
      <c r="I865" s="48" t="s">
        <v>4010</v>
      </c>
      <c r="J865" s="247" t="s">
        <v>4011</v>
      </c>
      <c r="K865" s="46" t="s">
        <v>35</v>
      </c>
      <c r="L865" s="41">
        <v>45422</v>
      </c>
      <c r="M865" s="46" t="s">
        <v>36</v>
      </c>
      <c r="N865" s="39">
        <v>940</v>
      </c>
      <c r="O865" s="10" t="str">
        <f t="shared" si="13"/>
        <v>TM</v>
      </c>
      <c r="P865" s="12">
        <f>VLOOKUP($B865,'[3]CHÍNH THỨC'!$D:$H,4,0)</f>
        <v>45426</v>
      </c>
      <c r="Q865" s="12" t="str">
        <f>VLOOKUP($B865,'[3]CHÍNH THỨC'!$D:$H,5,0)</f>
        <v>Đã nghỉ việc</v>
      </c>
      <c r="R865" s="9"/>
      <c r="S865" s="9"/>
      <c r="T865" s="9"/>
      <c r="U865" s="9"/>
      <c r="V865" s="9"/>
      <c r="W865" s="9"/>
      <c r="X865" s="9"/>
      <c r="Y865" s="9"/>
    </row>
    <row r="866" spans="1:25" ht="16.5" customHeight="1">
      <c r="A866" s="39">
        <v>863</v>
      </c>
      <c r="B866" s="46" t="s">
        <v>4012</v>
      </c>
      <c r="C866" s="39" t="s">
        <v>4013</v>
      </c>
      <c r="D866" s="41">
        <v>38780</v>
      </c>
      <c r="E866" s="40" t="s">
        <v>1253</v>
      </c>
      <c r="F866" s="246" t="s">
        <v>4014</v>
      </c>
      <c r="G866" s="42">
        <v>44329</v>
      </c>
      <c r="H866" s="39" t="s">
        <v>32</v>
      </c>
      <c r="I866" s="48" t="s">
        <v>414</v>
      </c>
      <c r="J866" s="247" t="s">
        <v>3912</v>
      </c>
      <c r="K866" s="46" t="s">
        <v>35</v>
      </c>
      <c r="L866" s="41">
        <v>45422</v>
      </c>
      <c r="M866" s="46" t="s">
        <v>36</v>
      </c>
      <c r="N866" s="39" t="s">
        <v>4015</v>
      </c>
      <c r="O866" s="10" t="str">
        <f t="shared" si="13"/>
        <v>HM</v>
      </c>
      <c r="P866" s="12">
        <f>VLOOKUP($B866,'[3]CHÍNH THỨC'!$D:$H,4,0)</f>
        <v>45439</v>
      </c>
      <c r="Q866" s="12" t="str">
        <f>VLOOKUP($B866,'[3]CHÍNH THỨC'!$D:$H,5,0)</f>
        <v>Đã nghỉ việc</v>
      </c>
      <c r="R866" s="9"/>
      <c r="S866" s="9"/>
      <c r="T866" s="9"/>
      <c r="U866" s="9"/>
      <c r="V866" s="9"/>
      <c r="W866" s="9"/>
      <c r="X866" s="9"/>
      <c r="Y866" s="9"/>
    </row>
    <row r="867" spans="1:25" ht="16.5" customHeight="1">
      <c r="A867" s="39">
        <v>864</v>
      </c>
      <c r="B867" s="46" t="s">
        <v>4016</v>
      </c>
      <c r="C867" s="39" t="s">
        <v>914</v>
      </c>
      <c r="D867" s="41">
        <v>38172</v>
      </c>
      <c r="E867" s="40" t="s">
        <v>1253</v>
      </c>
      <c r="F867" s="246" t="s">
        <v>404</v>
      </c>
      <c r="G867" s="42">
        <v>44329</v>
      </c>
      <c r="H867" s="39" t="s">
        <v>32</v>
      </c>
      <c r="I867" s="48" t="s">
        <v>4017</v>
      </c>
      <c r="J867" s="247" t="s">
        <v>4018</v>
      </c>
      <c r="K867" s="46" t="s">
        <v>35</v>
      </c>
      <c r="L867" s="41">
        <v>45422</v>
      </c>
      <c r="M867" s="46" t="s">
        <v>36</v>
      </c>
      <c r="N867" s="39" t="s">
        <v>4019</v>
      </c>
      <c r="O867" s="10" t="str">
        <f t="shared" si="13"/>
        <v>HM</v>
      </c>
      <c r="P867" s="12">
        <f>VLOOKUP($B867,'[3]CHÍNH THỨC'!$D:$H,4,0)</f>
        <v>45434</v>
      </c>
      <c r="Q867" s="12" t="str">
        <f>VLOOKUP($B867,'[3]CHÍNH THỨC'!$D:$H,5,0)</f>
        <v>Đã nghỉ việc</v>
      </c>
      <c r="R867" s="9"/>
      <c r="S867" s="9"/>
      <c r="T867" s="9"/>
      <c r="U867" s="9"/>
      <c r="V867" s="9"/>
      <c r="W867" s="9"/>
      <c r="X867" s="9"/>
      <c r="Y867" s="9"/>
    </row>
    <row r="868" spans="1:25" ht="16.5" customHeight="1">
      <c r="A868" s="39">
        <v>865</v>
      </c>
      <c r="B868" s="46" t="s">
        <v>4020</v>
      </c>
      <c r="C868" s="39" t="s">
        <v>4021</v>
      </c>
      <c r="D868" s="41">
        <v>37415</v>
      </c>
      <c r="E868" s="40" t="s">
        <v>30</v>
      </c>
      <c r="F868" s="246" t="s">
        <v>4022</v>
      </c>
      <c r="G868" s="42">
        <v>44432</v>
      </c>
      <c r="H868" s="39" t="s">
        <v>32</v>
      </c>
      <c r="I868" s="48" t="s">
        <v>4023</v>
      </c>
      <c r="J868" s="247" t="s">
        <v>4024</v>
      </c>
      <c r="K868" s="46" t="s">
        <v>35</v>
      </c>
      <c r="L868" s="41">
        <v>45422</v>
      </c>
      <c r="M868" s="46" t="s">
        <v>36</v>
      </c>
      <c r="N868" s="39" t="s">
        <v>4025</v>
      </c>
      <c r="O868" s="10" t="str">
        <f t="shared" si="13"/>
        <v>CE</v>
      </c>
      <c r="P868" s="12">
        <f>VLOOKUP($B868,'[3]CHÍNH THỨC'!$D:$H,4,0)</f>
        <v>45429</v>
      </c>
      <c r="Q868" s="12" t="str">
        <f>VLOOKUP($B868,'[3]CHÍNH THỨC'!$D:$H,5,0)</f>
        <v>Đã nghỉ việc</v>
      </c>
      <c r="R868" s="9"/>
      <c r="S868" s="9"/>
      <c r="T868" s="9"/>
      <c r="U868" s="9"/>
      <c r="V868" s="9"/>
      <c r="W868" s="9"/>
      <c r="X868" s="9"/>
      <c r="Y868" s="9"/>
    </row>
    <row r="869" spans="1:25" ht="16.5" customHeight="1">
      <c r="A869" s="39">
        <v>866</v>
      </c>
      <c r="B869" s="46" t="s">
        <v>4026</v>
      </c>
      <c r="C869" s="39" t="s">
        <v>4027</v>
      </c>
      <c r="D869" s="41">
        <v>38643</v>
      </c>
      <c r="E869" s="40" t="s">
        <v>30</v>
      </c>
      <c r="F869" s="246" t="s">
        <v>4028</v>
      </c>
      <c r="G869" s="42">
        <v>45028</v>
      </c>
      <c r="H869" s="39" t="s">
        <v>32</v>
      </c>
      <c r="I869" s="48" t="s">
        <v>791</v>
      </c>
      <c r="J869" s="247" t="s">
        <v>4029</v>
      </c>
      <c r="K869" s="46" t="s">
        <v>35</v>
      </c>
      <c r="L869" s="41">
        <v>45423</v>
      </c>
      <c r="M869" s="46" t="s">
        <v>36</v>
      </c>
      <c r="N869" s="39">
        <v>962</v>
      </c>
      <c r="O869" s="10" t="str">
        <f t="shared" si="13"/>
        <v>TM</v>
      </c>
      <c r="P869" s="12">
        <f>VLOOKUP($B869,'[3]CHÍNH THỨC'!$D:$H,4,0)</f>
        <v>45433</v>
      </c>
      <c r="Q869" s="12" t="str">
        <f>VLOOKUP($B869,'[3]CHÍNH THỨC'!$D:$H,5,0)</f>
        <v>Đã nghỉ việc</v>
      </c>
      <c r="R869" s="9"/>
      <c r="S869" s="9"/>
      <c r="T869" s="9"/>
      <c r="U869" s="9"/>
      <c r="V869" s="9"/>
      <c r="W869" s="9"/>
      <c r="X869" s="9"/>
      <c r="Y869" s="9"/>
    </row>
    <row r="870" spans="1:25" ht="16.5" customHeight="1">
      <c r="A870" s="39">
        <v>867</v>
      </c>
      <c r="B870" s="46" t="s">
        <v>4030</v>
      </c>
      <c r="C870" s="39" t="s">
        <v>4031</v>
      </c>
      <c r="D870" s="41">
        <v>38353</v>
      </c>
      <c r="E870" s="40" t="s">
        <v>30</v>
      </c>
      <c r="F870" s="246" t="s">
        <v>4032</v>
      </c>
      <c r="G870" s="42">
        <v>44326</v>
      </c>
      <c r="H870" s="39" t="s">
        <v>32</v>
      </c>
      <c r="I870" s="48" t="s">
        <v>791</v>
      </c>
      <c r="J870" s="247" t="s">
        <v>4033</v>
      </c>
      <c r="K870" s="46" t="s">
        <v>35</v>
      </c>
      <c r="L870" s="41">
        <v>45423</v>
      </c>
      <c r="M870" s="46" t="s">
        <v>36</v>
      </c>
      <c r="N870" s="39">
        <v>963</v>
      </c>
      <c r="O870" s="10" t="str">
        <f t="shared" si="13"/>
        <v>TM</v>
      </c>
      <c r="P870" s="12">
        <f>VLOOKUP($B870,'[3]CHÍNH THỨC'!$D:$H,4,0)</f>
        <v>45433</v>
      </c>
      <c r="Q870" s="12" t="str">
        <f>VLOOKUP($B870,'[3]CHÍNH THỨC'!$D:$H,5,0)</f>
        <v>Đã nghỉ việc</v>
      </c>
      <c r="R870" s="9"/>
      <c r="S870" s="9"/>
      <c r="T870" s="9"/>
      <c r="U870" s="9"/>
      <c r="V870" s="9"/>
      <c r="W870" s="9"/>
      <c r="X870" s="9"/>
      <c r="Y870" s="9"/>
    </row>
    <row r="871" spans="1:25" ht="16.5" customHeight="1">
      <c r="A871" s="39">
        <v>868</v>
      </c>
      <c r="B871" s="46" t="s">
        <v>4034</v>
      </c>
      <c r="C871" s="39" t="s">
        <v>4035</v>
      </c>
      <c r="D871" s="41">
        <v>38704</v>
      </c>
      <c r="E871" s="40" t="s">
        <v>30</v>
      </c>
      <c r="F871" s="246" t="s">
        <v>4036</v>
      </c>
      <c r="G871" s="42">
        <v>44678</v>
      </c>
      <c r="H871" s="39" t="s">
        <v>32</v>
      </c>
      <c r="I871" s="48" t="s">
        <v>791</v>
      </c>
      <c r="J871" s="247" t="s">
        <v>4037</v>
      </c>
      <c r="K871" s="46" t="s">
        <v>35</v>
      </c>
      <c r="L871" s="41">
        <v>45423</v>
      </c>
      <c r="M871" s="46" t="s">
        <v>36</v>
      </c>
      <c r="N871" s="39">
        <v>966</v>
      </c>
      <c r="O871" s="10" t="str">
        <f t="shared" si="13"/>
        <v>TM</v>
      </c>
      <c r="P871" s="12">
        <f>VLOOKUP($B871,'[3]CHÍNH THỨC'!$D:$H,4,0)</f>
        <v>45433</v>
      </c>
      <c r="Q871" s="12" t="str">
        <f>VLOOKUP($B871,'[3]CHÍNH THỨC'!$D:$H,5,0)</f>
        <v>Đã nghỉ việc</v>
      </c>
      <c r="R871" s="9"/>
      <c r="S871" s="9"/>
      <c r="T871" s="9"/>
      <c r="U871" s="9"/>
      <c r="V871" s="9"/>
      <c r="W871" s="9"/>
      <c r="X871" s="9"/>
      <c r="Y871" s="9"/>
    </row>
    <row r="872" spans="1:25" ht="16.5" customHeight="1">
      <c r="A872" s="39">
        <v>869</v>
      </c>
      <c r="B872" s="46" t="s">
        <v>4038</v>
      </c>
      <c r="C872" s="39" t="s">
        <v>4039</v>
      </c>
      <c r="D872" s="41">
        <v>38648</v>
      </c>
      <c r="E872" s="40" t="s">
        <v>30</v>
      </c>
      <c r="F872" s="246" t="s">
        <v>4040</v>
      </c>
      <c r="G872" s="42">
        <v>45041</v>
      </c>
      <c r="H872" s="39" t="s">
        <v>32</v>
      </c>
      <c r="I872" s="48" t="s">
        <v>791</v>
      </c>
      <c r="J872" s="247" t="s">
        <v>4041</v>
      </c>
      <c r="K872" s="46" t="s">
        <v>35</v>
      </c>
      <c r="L872" s="41">
        <v>45423</v>
      </c>
      <c r="M872" s="46" t="s">
        <v>36</v>
      </c>
      <c r="N872" s="39">
        <v>967</v>
      </c>
      <c r="O872" s="10" t="str">
        <f t="shared" si="13"/>
        <v>TM</v>
      </c>
      <c r="P872" s="12">
        <f>VLOOKUP($B872,'[3]CHÍNH THỨC'!$D:$H,4,0)</f>
        <v>45433</v>
      </c>
      <c r="Q872" s="12" t="str">
        <f>VLOOKUP($B872,'[3]CHÍNH THỨC'!$D:$H,5,0)</f>
        <v>Đã nghỉ việc</v>
      </c>
      <c r="R872" s="9"/>
      <c r="S872" s="9"/>
      <c r="T872" s="9"/>
      <c r="U872" s="9"/>
      <c r="V872" s="9"/>
      <c r="W872" s="9"/>
      <c r="X872" s="9"/>
      <c r="Y872" s="9"/>
    </row>
    <row r="873" spans="1:25" ht="16.5" customHeight="1">
      <c r="A873" s="39">
        <v>870</v>
      </c>
      <c r="B873" s="46" t="s">
        <v>4042</v>
      </c>
      <c r="C873" s="39" t="s">
        <v>4043</v>
      </c>
      <c r="D873" s="41">
        <v>38458</v>
      </c>
      <c r="E873" s="40" t="s">
        <v>30</v>
      </c>
      <c r="F873" s="246" t="s">
        <v>4044</v>
      </c>
      <c r="G873" s="42">
        <v>44678</v>
      </c>
      <c r="H873" s="39" t="s">
        <v>32</v>
      </c>
      <c r="I873" s="48" t="s">
        <v>791</v>
      </c>
      <c r="J873" s="247" t="s">
        <v>4041</v>
      </c>
      <c r="K873" s="46" t="s">
        <v>35</v>
      </c>
      <c r="L873" s="41">
        <v>45423</v>
      </c>
      <c r="M873" s="46" t="s">
        <v>36</v>
      </c>
      <c r="N873" s="39">
        <v>970</v>
      </c>
      <c r="O873" s="10" t="str">
        <f t="shared" si="13"/>
        <v>TM</v>
      </c>
      <c r="P873" s="12">
        <f>VLOOKUP($B873,'[3]CHÍNH THỨC'!$D:$H,4,0)</f>
        <v>45433</v>
      </c>
      <c r="Q873" s="12" t="str">
        <f>VLOOKUP($B873,'[3]CHÍNH THỨC'!$D:$H,5,0)</f>
        <v>Đã nghỉ việc</v>
      </c>
      <c r="R873" s="9"/>
      <c r="S873" s="9"/>
      <c r="T873" s="9"/>
      <c r="U873" s="9"/>
      <c r="V873" s="9"/>
      <c r="W873" s="9"/>
      <c r="X873" s="9"/>
      <c r="Y873" s="9"/>
    </row>
    <row r="874" spans="1:25" ht="16.5" customHeight="1">
      <c r="A874" s="39">
        <v>871</v>
      </c>
      <c r="B874" s="46" t="s">
        <v>4045</v>
      </c>
      <c r="C874" s="39" t="s">
        <v>4046</v>
      </c>
      <c r="D874" s="41">
        <v>31617</v>
      </c>
      <c r="E874" s="40" t="s">
        <v>30</v>
      </c>
      <c r="F874" s="246" t="s">
        <v>4047</v>
      </c>
      <c r="G874" s="42">
        <v>44446</v>
      </c>
      <c r="H874" s="39" t="s">
        <v>32</v>
      </c>
      <c r="I874" s="48" t="s">
        <v>4048</v>
      </c>
      <c r="J874" s="247" t="s">
        <v>4049</v>
      </c>
      <c r="K874" s="46" t="s">
        <v>42</v>
      </c>
      <c r="L874" s="41">
        <v>45423</v>
      </c>
      <c r="M874" s="46" t="s">
        <v>36</v>
      </c>
      <c r="N874" s="39" t="s">
        <v>4050</v>
      </c>
      <c r="O874" s="10" t="str">
        <f t="shared" si="13"/>
        <v>NE</v>
      </c>
      <c r="P874" s="12">
        <f>VLOOKUP($B874,'[3]CHÍNH THỨC'!$D:$H,4,0)</f>
        <v>45439</v>
      </c>
      <c r="Q874" s="12" t="str">
        <f>VLOOKUP($B874,'[3]CHÍNH THỨC'!$D:$H,5,0)</f>
        <v>Đã nghỉ việc</v>
      </c>
      <c r="R874" s="9"/>
      <c r="S874" s="9"/>
      <c r="T874" s="9"/>
      <c r="U874" s="9"/>
      <c r="V874" s="9"/>
      <c r="W874" s="9"/>
      <c r="X874" s="9"/>
      <c r="Y874" s="9"/>
    </row>
    <row r="875" spans="1:25" ht="16.5" customHeight="1">
      <c r="A875" s="39">
        <v>872</v>
      </c>
      <c r="B875" s="46" t="s">
        <v>4051</v>
      </c>
      <c r="C875" s="39" t="s">
        <v>4052</v>
      </c>
      <c r="D875" s="41">
        <v>28902</v>
      </c>
      <c r="E875" s="40" t="s">
        <v>30</v>
      </c>
      <c r="F875" s="246" t="s">
        <v>4053</v>
      </c>
      <c r="G875" s="42">
        <v>44446</v>
      </c>
      <c r="H875" s="39" t="s">
        <v>32</v>
      </c>
      <c r="I875" s="48" t="s">
        <v>4054</v>
      </c>
      <c r="J875" s="247" t="s">
        <v>4055</v>
      </c>
      <c r="K875" s="46" t="s">
        <v>42</v>
      </c>
      <c r="L875" s="41">
        <v>45423</v>
      </c>
      <c r="M875" s="46" t="s">
        <v>36</v>
      </c>
      <c r="N875" s="39" t="s">
        <v>4056</v>
      </c>
      <c r="O875" s="10" t="str">
        <f t="shared" si="13"/>
        <v>NE</v>
      </c>
      <c r="P875" s="12">
        <f>VLOOKUP($B875,'[3]CHÍNH THỨC'!$D:$H,4,0)</f>
        <v>45432</v>
      </c>
      <c r="Q875" s="12" t="str">
        <f>VLOOKUP($B875,'[3]CHÍNH THỨC'!$D:$H,5,0)</f>
        <v>Đã nghỉ việc</v>
      </c>
      <c r="R875" s="9"/>
      <c r="S875" s="9"/>
      <c r="T875" s="9"/>
      <c r="U875" s="9"/>
      <c r="V875" s="9"/>
      <c r="W875" s="9"/>
      <c r="X875" s="9"/>
      <c r="Y875" s="9"/>
    </row>
    <row r="876" spans="1:25" ht="16.5" customHeight="1">
      <c r="A876" s="39">
        <v>873</v>
      </c>
      <c r="B876" s="46" t="s">
        <v>4057</v>
      </c>
      <c r="C876" s="39" t="s">
        <v>4058</v>
      </c>
      <c r="D876" s="41">
        <v>38666</v>
      </c>
      <c r="E876" s="40" t="s">
        <v>30</v>
      </c>
      <c r="F876" s="246" t="s">
        <v>4059</v>
      </c>
      <c r="G876" s="42">
        <v>44313</v>
      </c>
      <c r="H876" s="39" t="s">
        <v>32</v>
      </c>
      <c r="I876" s="48" t="s">
        <v>4060</v>
      </c>
      <c r="J876" s="247" t="s">
        <v>4061</v>
      </c>
      <c r="K876" s="46" t="s">
        <v>42</v>
      </c>
      <c r="L876" s="41">
        <v>45423</v>
      </c>
      <c r="M876" s="46" t="s">
        <v>36</v>
      </c>
      <c r="N876" s="39" t="s">
        <v>4062</v>
      </c>
      <c r="O876" s="10" t="str">
        <f t="shared" si="13"/>
        <v>NE</v>
      </c>
      <c r="P876" s="12">
        <f>VLOOKUP($B876,'[3]CHÍNH THỨC'!$D:$H,4,0)</f>
        <v>45433</v>
      </c>
      <c r="Q876" s="12" t="str">
        <f>VLOOKUP($B876,'[3]CHÍNH THỨC'!$D:$H,5,0)</f>
        <v>Đã nghỉ việc</v>
      </c>
      <c r="R876" s="9"/>
      <c r="S876" s="9"/>
      <c r="T876" s="9"/>
      <c r="U876" s="9"/>
      <c r="V876" s="9"/>
      <c r="W876" s="9"/>
      <c r="X876" s="9"/>
      <c r="Y876" s="9"/>
    </row>
    <row r="877" spans="1:25" ht="16.5" customHeight="1">
      <c r="A877" s="39">
        <v>874</v>
      </c>
      <c r="B877" s="46" t="s">
        <v>4063</v>
      </c>
      <c r="C877" s="39" t="s">
        <v>201</v>
      </c>
      <c r="D877" s="41">
        <v>38443</v>
      </c>
      <c r="E877" s="40" t="s">
        <v>30</v>
      </c>
      <c r="F877" s="246" t="s">
        <v>4064</v>
      </c>
      <c r="G877" s="42">
        <v>44317</v>
      </c>
      <c r="H877" s="39" t="s">
        <v>32</v>
      </c>
      <c r="I877" s="48" t="s">
        <v>4065</v>
      </c>
      <c r="J877" s="247" t="s">
        <v>4066</v>
      </c>
      <c r="K877" s="46" t="s">
        <v>42</v>
      </c>
      <c r="L877" s="41">
        <v>45423</v>
      </c>
      <c r="M877" s="46" t="s">
        <v>36</v>
      </c>
      <c r="N877" s="39" t="s">
        <v>4067</v>
      </c>
      <c r="O877" s="10" t="str">
        <f t="shared" si="13"/>
        <v>NE</v>
      </c>
      <c r="P877" s="12">
        <f>VLOOKUP($B877,'[3]CHÍNH THỨC'!$D:$H,4,0)</f>
        <v>45433</v>
      </c>
      <c r="Q877" s="12" t="str">
        <f>VLOOKUP($B877,'[3]CHÍNH THỨC'!$D:$H,5,0)</f>
        <v>Đã nghỉ việc</v>
      </c>
      <c r="R877" s="9"/>
      <c r="S877" s="9"/>
      <c r="T877" s="9"/>
      <c r="U877" s="9"/>
      <c r="V877" s="9"/>
      <c r="W877" s="9"/>
      <c r="X877" s="9"/>
      <c r="Y877" s="9"/>
    </row>
    <row r="878" spans="1:25" ht="16.5" customHeight="1">
      <c r="A878" s="39">
        <v>875</v>
      </c>
      <c r="B878" s="46" t="s">
        <v>4068</v>
      </c>
      <c r="C878" s="39" t="s">
        <v>4069</v>
      </c>
      <c r="D878" s="41">
        <v>38642</v>
      </c>
      <c r="E878" s="40" t="s">
        <v>30</v>
      </c>
      <c r="F878" s="246" t="s">
        <v>4070</v>
      </c>
      <c r="G878" s="42">
        <v>44941</v>
      </c>
      <c r="H878" s="39" t="s">
        <v>32</v>
      </c>
      <c r="I878" s="48" t="s">
        <v>4071</v>
      </c>
      <c r="J878" s="247" t="s">
        <v>4072</v>
      </c>
      <c r="K878" s="46" t="s">
        <v>42</v>
      </c>
      <c r="L878" s="41">
        <v>45423</v>
      </c>
      <c r="M878" s="46" t="s">
        <v>36</v>
      </c>
      <c r="N878" s="39">
        <v>1006</v>
      </c>
      <c r="O878" s="10" t="str">
        <f t="shared" si="13"/>
        <v>KJ</v>
      </c>
      <c r="P878" s="12">
        <f>VLOOKUP($B878,'[3]CHÍNH THỨC'!$D:$H,4,0)</f>
        <v>45425</v>
      </c>
      <c r="Q878" s="12" t="str">
        <f>VLOOKUP($B878,'[3]CHÍNH THỨC'!$D:$H,5,0)</f>
        <v>Đã nghỉ việc</v>
      </c>
      <c r="R878" s="9"/>
      <c r="S878" s="9"/>
      <c r="T878" s="9"/>
      <c r="U878" s="9"/>
      <c r="V878" s="9"/>
      <c r="W878" s="9"/>
      <c r="X878" s="9"/>
      <c r="Y878" s="9"/>
    </row>
    <row r="879" spans="1:25" ht="16.5" customHeight="1">
      <c r="A879" s="39">
        <v>876</v>
      </c>
      <c r="B879" s="46" t="s">
        <v>4073</v>
      </c>
      <c r="C879" s="39" t="s">
        <v>4074</v>
      </c>
      <c r="D879" s="41">
        <v>30427</v>
      </c>
      <c r="E879" s="40" t="s">
        <v>30</v>
      </c>
      <c r="F879" s="246" t="s">
        <v>4075</v>
      </c>
      <c r="G879" s="42">
        <v>44792</v>
      </c>
      <c r="H879" s="39" t="s">
        <v>32</v>
      </c>
      <c r="I879" s="48" t="s">
        <v>4076</v>
      </c>
      <c r="J879" s="247" t="s">
        <v>4077</v>
      </c>
      <c r="K879" s="46" t="s">
        <v>35</v>
      </c>
      <c r="L879" s="41">
        <v>45423</v>
      </c>
      <c r="M879" s="46" t="s">
        <v>36</v>
      </c>
      <c r="N879" s="39" t="s">
        <v>4078</v>
      </c>
      <c r="O879" s="10" t="str">
        <f t="shared" si="13"/>
        <v>MA</v>
      </c>
      <c r="P879" s="12">
        <f>VLOOKUP($B879,'[3]CHÍNH THỨC'!$D:$H,4,0)</f>
        <v>45425</v>
      </c>
      <c r="Q879" s="12" t="str">
        <f>VLOOKUP($B879,'[3]CHÍNH THỨC'!$D:$H,5,0)</f>
        <v>Đã nghỉ việc</v>
      </c>
      <c r="R879" s="9"/>
      <c r="S879" s="9"/>
      <c r="T879" s="9"/>
      <c r="U879" s="9"/>
      <c r="V879" s="9"/>
      <c r="W879" s="9"/>
      <c r="X879" s="9"/>
      <c r="Y879" s="9"/>
    </row>
    <row r="880" spans="1:25" ht="16.5" customHeight="1">
      <c r="A880" s="39">
        <v>877</v>
      </c>
      <c r="B880" s="46" t="s">
        <v>4079</v>
      </c>
      <c r="C880" s="39" t="s">
        <v>2155</v>
      </c>
      <c r="D880" s="41">
        <v>37963</v>
      </c>
      <c r="E880" s="40" t="s">
        <v>30</v>
      </c>
      <c r="F880" s="246" t="s">
        <v>2156</v>
      </c>
      <c r="G880" s="42">
        <v>44379</v>
      </c>
      <c r="H880" s="39" t="s">
        <v>32</v>
      </c>
      <c r="I880" s="48" t="s">
        <v>4080</v>
      </c>
      <c r="J880" s="247" t="s">
        <v>2157</v>
      </c>
      <c r="K880" s="46" t="s">
        <v>35</v>
      </c>
      <c r="L880" s="41">
        <v>45423</v>
      </c>
      <c r="M880" s="46" t="s">
        <v>36</v>
      </c>
      <c r="N880" s="39" t="s">
        <v>4081</v>
      </c>
      <c r="O880" s="10" t="str">
        <f t="shared" si="13"/>
        <v>HM</v>
      </c>
      <c r="P880" s="12">
        <f>VLOOKUP($B880,'[3]CHÍNH THỨC'!$D:$H,4,0)</f>
        <v>45433</v>
      </c>
      <c r="Q880" s="12" t="str">
        <f>VLOOKUP($B880,'[3]CHÍNH THỨC'!$D:$H,5,0)</f>
        <v>Đã nghỉ việc</v>
      </c>
      <c r="R880" s="9"/>
      <c r="S880" s="9"/>
      <c r="T880" s="9"/>
      <c r="U880" s="9"/>
      <c r="V880" s="9"/>
      <c r="W880" s="9"/>
      <c r="X880" s="9"/>
      <c r="Y880" s="9"/>
    </row>
    <row r="881" spans="1:25" ht="16.5" customHeight="1">
      <c r="A881" s="39">
        <v>878</v>
      </c>
      <c r="B881" s="46" t="s">
        <v>4082</v>
      </c>
      <c r="C881" s="39" t="s">
        <v>3246</v>
      </c>
      <c r="D881" s="41">
        <v>37625</v>
      </c>
      <c r="E881" s="40" t="s">
        <v>30</v>
      </c>
      <c r="F881" s="246" t="s">
        <v>4083</v>
      </c>
      <c r="G881" s="42">
        <v>44515</v>
      </c>
      <c r="H881" s="39" t="s">
        <v>32</v>
      </c>
      <c r="I881" s="48" t="s">
        <v>3248</v>
      </c>
      <c r="J881" s="247" t="s">
        <v>3249</v>
      </c>
      <c r="K881" s="46" t="s">
        <v>35</v>
      </c>
      <c r="L881" s="41">
        <v>45423</v>
      </c>
      <c r="M881" s="46" t="s">
        <v>36</v>
      </c>
      <c r="N881" s="39" t="s">
        <v>4084</v>
      </c>
      <c r="O881" s="10" t="str">
        <f t="shared" si="13"/>
        <v>HM</v>
      </c>
      <c r="P881" s="12">
        <f>VLOOKUP($B881,'[3]CHÍNH THỨC'!$D:$H,4,0)</f>
        <v>45427</v>
      </c>
      <c r="Q881" s="12" t="str">
        <f>VLOOKUP($B881,'[3]CHÍNH THỨC'!$D:$H,5,0)</f>
        <v>Đã nghỉ việc</v>
      </c>
      <c r="R881" s="9"/>
      <c r="S881" s="9"/>
      <c r="T881" s="9"/>
      <c r="U881" s="9"/>
      <c r="V881" s="9"/>
      <c r="W881" s="9"/>
      <c r="X881" s="9"/>
      <c r="Y881" s="9"/>
    </row>
    <row r="882" spans="1:25" ht="16.5" customHeight="1">
      <c r="A882" s="39">
        <v>879</v>
      </c>
      <c r="B882" s="46" t="s">
        <v>4085</v>
      </c>
      <c r="C882" s="39" t="s">
        <v>4086</v>
      </c>
      <c r="D882" s="41">
        <v>38699</v>
      </c>
      <c r="E882" s="40" t="s">
        <v>30</v>
      </c>
      <c r="F882" s="246" t="s">
        <v>4087</v>
      </c>
      <c r="G882" s="42">
        <v>44986</v>
      </c>
      <c r="H882" s="39" t="s">
        <v>32</v>
      </c>
      <c r="I882" s="48" t="s">
        <v>40</v>
      </c>
      <c r="J882" s="247" t="s">
        <v>4088</v>
      </c>
      <c r="K882" s="46" t="s">
        <v>35</v>
      </c>
      <c r="L882" s="41">
        <v>45423</v>
      </c>
      <c r="M882" s="46" t="s">
        <v>36</v>
      </c>
      <c r="N882" s="39" t="s">
        <v>4089</v>
      </c>
      <c r="O882" s="10" t="str">
        <f t="shared" si="13"/>
        <v>HM</v>
      </c>
      <c r="P882" s="12">
        <f>VLOOKUP($B882,'[3]CHÍNH THỨC'!$D:$H,4,0)</f>
        <v>45426</v>
      </c>
      <c r="Q882" s="12" t="str">
        <f>VLOOKUP($B882,'[3]CHÍNH THỨC'!$D:$H,5,0)</f>
        <v>Đã nghỉ việc</v>
      </c>
      <c r="R882" s="9"/>
      <c r="S882" s="9"/>
      <c r="T882" s="9"/>
      <c r="U882" s="9"/>
      <c r="V882" s="9"/>
      <c r="W882" s="9"/>
      <c r="X882" s="9"/>
      <c r="Y882" s="9"/>
    </row>
    <row r="883" spans="1:25" ht="16.5" customHeight="1">
      <c r="A883" s="39">
        <v>880</v>
      </c>
      <c r="B883" s="46" t="s">
        <v>4090</v>
      </c>
      <c r="C883" s="39" t="s">
        <v>4091</v>
      </c>
      <c r="D883" s="41">
        <v>38404</v>
      </c>
      <c r="E883" s="40" t="s">
        <v>30</v>
      </c>
      <c r="F883" s="246" t="s">
        <v>4092</v>
      </c>
      <c r="G883" s="42">
        <v>44736</v>
      </c>
      <c r="H883" s="39" t="s">
        <v>32</v>
      </c>
      <c r="I883" s="48" t="s">
        <v>40</v>
      </c>
      <c r="J883" s="247" t="s">
        <v>4093</v>
      </c>
      <c r="K883" s="46" t="s">
        <v>35</v>
      </c>
      <c r="L883" s="41">
        <v>45423</v>
      </c>
      <c r="M883" s="46" t="s">
        <v>36</v>
      </c>
      <c r="N883" s="39">
        <v>986</v>
      </c>
      <c r="O883" s="10" t="str">
        <f t="shared" si="13"/>
        <v>HM</v>
      </c>
      <c r="P883" s="12">
        <f>VLOOKUP($B883,'[3]CHÍNH THỨC'!$D:$H,4,0)</f>
        <v>45426</v>
      </c>
      <c r="Q883" s="12" t="str">
        <f>VLOOKUP($B883,'[3]CHÍNH THỨC'!$D:$H,5,0)</f>
        <v>Đã nghỉ việc</v>
      </c>
      <c r="R883" s="9"/>
      <c r="S883" s="9"/>
      <c r="T883" s="9"/>
      <c r="U883" s="9"/>
      <c r="V883" s="9"/>
      <c r="W883" s="9"/>
      <c r="X883" s="9"/>
      <c r="Y883" s="9"/>
    </row>
    <row r="884" spans="1:25" ht="16.5" customHeight="1">
      <c r="A884" s="39">
        <v>881</v>
      </c>
      <c r="B884" s="46" t="s">
        <v>4094</v>
      </c>
      <c r="C884" s="39" t="s">
        <v>4095</v>
      </c>
      <c r="D884" s="41">
        <v>37938</v>
      </c>
      <c r="E884" s="40" t="s">
        <v>30</v>
      </c>
      <c r="F884" s="246" t="s">
        <v>4096</v>
      </c>
      <c r="G884" s="42">
        <v>44318</v>
      </c>
      <c r="H884" s="39" t="s">
        <v>32</v>
      </c>
      <c r="I884" s="48" t="s">
        <v>3686</v>
      </c>
      <c r="J884" s="247" t="s">
        <v>4097</v>
      </c>
      <c r="K884" s="46" t="s">
        <v>35</v>
      </c>
      <c r="L884" s="41">
        <v>45423</v>
      </c>
      <c r="M884" s="46" t="s">
        <v>36</v>
      </c>
      <c r="N884" s="39">
        <v>987</v>
      </c>
      <c r="O884" s="10" t="str">
        <f t="shared" si="13"/>
        <v>MD</v>
      </c>
      <c r="P884" s="12">
        <f>VLOOKUP($B884,'[3]CHÍNH THỨC'!$D:$H,4,0)</f>
        <v>45461</v>
      </c>
      <c r="Q884" s="12" t="str">
        <f>VLOOKUP($B884,'[3]CHÍNH THỨC'!$D:$H,5,0)</f>
        <v>Đã nghỉ việc</v>
      </c>
      <c r="R884" s="9"/>
      <c r="S884" s="9"/>
      <c r="T884" s="9"/>
      <c r="U884" s="9"/>
      <c r="V884" s="9"/>
      <c r="W884" s="9"/>
      <c r="X884" s="9"/>
      <c r="Y884" s="9"/>
    </row>
    <row r="885" spans="1:25" ht="16.5" customHeight="1">
      <c r="A885" s="39">
        <v>882</v>
      </c>
      <c r="B885" s="46" t="s">
        <v>4098</v>
      </c>
      <c r="C885" s="39" t="s">
        <v>4099</v>
      </c>
      <c r="D885" s="41">
        <v>38677</v>
      </c>
      <c r="E885" s="40" t="s">
        <v>30</v>
      </c>
      <c r="F885" s="246" t="s">
        <v>4100</v>
      </c>
      <c r="G885" s="42">
        <v>44974</v>
      </c>
      <c r="H885" s="39" t="s">
        <v>32</v>
      </c>
      <c r="I885" s="48" t="s">
        <v>3686</v>
      </c>
      <c r="J885" s="247" t="s">
        <v>4101</v>
      </c>
      <c r="K885" s="46" t="s">
        <v>42</v>
      </c>
      <c r="L885" s="41">
        <v>45423</v>
      </c>
      <c r="M885" s="46" t="s">
        <v>36</v>
      </c>
      <c r="N885" s="39" t="s">
        <v>2517</v>
      </c>
      <c r="O885" s="10" t="str">
        <f t="shared" si="13"/>
        <v>MD</v>
      </c>
      <c r="P885" s="12">
        <f>VLOOKUP($B885,'[3]CHÍNH THỨC'!$D:$H,4,0)</f>
        <v>45435</v>
      </c>
      <c r="Q885" s="12" t="str">
        <f>VLOOKUP($B885,'[3]CHÍNH THỨC'!$D:$H,5,0)</f>
        <v>Đã nghỉ việc</v>
      </c>
      <c r="R885" s="9"/>
      <c r="S885" s="9"/>
      <c r="T885" s="9"/>
      <c r="U885" s="9"/>
      <c r="V885" s="9"/>
      <c r="W885" s="9"/>
      <c r="X885" s="9"/>
      <c r="Y885" s="9"/>
    </row>
    <row r="886" spans="1:25" ht="16.5" customHeight="1">
      <c r="A886" s="39">
        <v>883</v>
      </c>
      <c r="B886" s="46" t="s">
        <v>4102</v>
      </c>
      <c r="C886" s="39" t="s">
        <v>4103</v>
      </c>
      <c r="D886" s="41">
        <v>38384</v>
      </c>
      <c r="E886" s="40" t="s">
        <v>30</v>
      </c>
      <c r="F886" s="246" t="s">
        <v>4104</v>
      </c>
      <c r="G886" s="42">
        <v>44924</v>
      </c>
      <c r="H886" s="39" t="s">
        <v>32</v>
      </c>
      <c r="I886" s="48" t="s">
        <v>4105</v>
      </c>
      <c r="J886" s="247" t="s">
        <v>4101</v>
      </c>
      <c r="K886" s="46" t="s">
        <v>42</v>
      </c>
      <c r="L886" s="41">
        <v>45423</v>
      </c>
      <c r="M886" s="46" t="s">
        <v>36</v>
      </c>
      <c r="N886" s="39" t="s">
        <v>4106</v>
      </c>
      <c r="O886" s="10" t="str">
        <f t="shared" si="13"/>
        <v>MD</v>
      </c>
      <c r="P886" s="12">
        <f>VLOOKUP($B886,'[3]CHÍNH THỨC'!$D:$H,4,0)</f>
        <v>45428</v>
      </c>
      <c r="Q886" s="12" t="str">
        <f>VLOOKUP($B886,'[3]CHÍNH THỨC'!$D:$H,5,0)</f>
        <v>Đã nghỉ việc</v>
      </c>
      <c r="R886" s="9"/>
      <c r="S886" s="9"/>
      <c r="T886" s="9"/>
      <c r="U886" s="9"/>
      <c r="V886" s="9"/>
      <c r="W886" s="9"/>
      <c r="X886" s="9"/>
      <c r="Y886" s="9"/>
    </row>
    <row r="887" spans="1:25" ht="16.5" customHeight="1">
      <c r="A887" s="39">
        <v>884</v>
      </c>
      <c r="B887" s="46" t="s">
        <v>4107</v>
      </c>
      <c r="C887" s="39" t="s">
        <v>4108</v>
      </c>
      <c r="D887" s="41">
        <v>38771</v>
      </c>
      <c r="E887" s="40" t="s">
        <v>30</v>
      </c>
      <c r="F887" s="246" t="s">
        <v>4109</v>
      </c>
      <c r="G887" s="42">
        <v>45110</v>
      </c>
      <c r="H887" s="39" t="s">
        <v>32</v>
      </c>
      <c r="I887" s="48" t="s">
        <v>1326</v>
      </c>
      <c r="J887" s="247" t="s">
        <v>4110</v>
      </c>
      <c r="K887" s="46" t="s">
        <v>35</v>
      </c>
      <c r="L887" s="41">
        <v>45425</v>
      </c>
      <c r="M887" s="46" t="s">
        <v>75</v>
      </c>
      <c r="N887" s="39">
        <v>235</v>
      </c>
      <c r="O887" s="10" t="str">
        <f t="shared" si="13"/>
        <v>TM</v>
      </c>
      <c r="P887" s="12">
        <f>VLOOKUP($B887,'[3]CHÍNH THỨC'!$D:$H,4,0)</f>
        <v>45439</v>
      </c>
      <c r="Q887" s="12" t="str">
        <f>VLOOKUP($B887,'[3]CHÍNH THỨC'!$D:$H,5,0)</f>
        <v>Đã nghỉ việc</v>
      </c>
      <c r="R887" s="9"/>
      <c r="S887" s="9"/>
      <c r="T887" s="9"/>
      <c r="U887" s="9"/>
      <c r="V887" s="9"/>
      <c r="W887" s="9"/>
      <c r="X887" s="9"/>
      <c r="Y887" s="9"/>
    </row>
    <row r="888" spans="1:25" ht="16.5" customHeight="1">
      <c r="A888" s="39">
        <v>885</v>
      </c>
      <c r="B888" s="46" t="s">
        <v>4111</v>
      </c>
      <c r="C888" s="39" t="s">
        <v>4112</v>
      </c>
      <c r="D888" s="41">
        <v>38488</v>
      </c>
      <c r="E888" s="40" t="s">
        <v>30</v>
      </c>
      <c r="F888" s="246" t="s">
        <v>4113</v>
      </c>
      <c r="G888" s="42">
        <v>44566</v>
      </c>
      <c r="H888" s="39" t="s">
        <v>32</v>
      </c>
      <c r="I888" s="48" t="s">
        <v>1326</v>
      </c>
      <c r="J888" s="247" t="s">
        <v>4114</v>
      </c>
      <c r="K888" s="46" t="s">
        <v>35</v>
      </c>
      <c r="L888" s="41">
        <v>45425</v>
      </c>
      <c r="M888" s="46" t="s">
        <v>75</v>
      </c>
      <c r="N888" s="39">
        <v>237</v>
      </c>
      <c r="O888" s="10" t="str">
        <f t="shared" si="13"/>
        <v>TM</v>
      </c>
      <c r="P888" s="12">
        <f>VLOOKUP($B888,'[3]CHÍNH THỨC'!$D:$H,4,0)</f>
        <v>45495</v>
      </c>
      <c r="Q888" s="12" t="str">
        <f>VLOOKUP($B888,'[3]CHÍNH THỨC'!$D:$H,5,0)</f>
        <v>Đã nghỉ việc</v>
      </c>
      <c r="R888" s="9"/>
      <c r="S888" s="9"/>
      <c r="T888" s="9"/>
      <c r="U888" s="9"/>
      <c r="V888" s="9"/>
      <c r="W888" s="9"/>
      <c r="X888" s="9"/>
      <c r="Y888" s="9"/>
    </row>
    <row r="889" spans="1:25" ht="16.5" customHeight="1">
      <c r="A889" s="39">
        <v>886</v>
      </c>
      <c r="B889" s="46" t="s">
        <v>4115</v>
      </c>
      <c r="C889" s="39" t="s">
        <v>4116</v>
      </c>
      <c r="D889" s="41">
        <v>37393</v>
      </c>
      <c r="E889" s="40" t="s">
        <v>30</v>
      </c>
      <c r="F889" s="246" t="s">
        <v>4117</v>
      </c>
      <c r="G889" s="42">
        <v>44214</v>
      </c>
      <c r="H889" s="39" t="s">
        <v>32</v>
      </c>
      <c r="I889" s="48" t="s">
        <v>4118</v>
      </c>
      <c r="J889" s="247" t="s">
        <v>4119</v>
      </c>
      <c r="K889" s="46" t="s">
        <v>35</v>
      </c>
      <c r="L889" s="41">
        <v>45425</v>
      </c>
      <c r="M889" s="46" t="s">
        <v>75</v>
      </c>
      <c r="N889" s="39">
        <v>133</v>
      </c>
      <c r="O889" s="10" t="str">
        <f t="shared" si="13"/>
        <v>HL</v>
      </c>
      <c r="P889" s="12">
        <f>VLOOKUP($B889,'[3]CHÍNH THỨC'!$D:$H,4,0)</f>
        <v>45426</v>
      </c>
      <c r="Q889" s="12" t="str">
        <f>VLOOKUP($B889,'[3]CHÍNH THỨC'!$D:$H,5,0)</f>
        <v>Đã nghỉ việc</v>
      </c>
      <c r="R889" s="9"/>
      <c r="S889" s="9"/>
      <c r="T889" s="9"/>
      <c r="U889" s="9"/>
      <c r="V889" s="9"/>
      <c r="W889" s="9"/>
      <c r="X889" s="9"/>
      <c r="Y889" s="9"/>
    </row>
    <row r="890" spans="1:25" ht="16.5" customHeight="1">
      <c r="A890" s="39">
        <v>887</v>
      </c>
      <c r="B890" s="46" t="s">
        <v>4120</v>
      </c>
      <c r="C890" s="39" t="s">
        <v>4121</v>
      </c>
      <c r="D890" s="41">
        <v>37094</v>
      </c>
      <c r="E890" s="40" t="s">
        <v>30</v>
      </c>
      <c r="F890" s="246" t="s">
        <v>4122</v>
      </c>
      <c r="G890" s="42">
        <v>45068</v>
      </c>
      <c r="H890" s="39" t="s">
        <v>32</v>
      </c>
      <c r="I890" s="48" t="s">
        <v>4123</v>
      </c>
      <c r="J890" s="247" t="s">
        <v>4124</v>
      </c>
      <c r="K890" s="46" t="s">
        <v>35</v>
      </c>
      <c r="L890" s="41">
        <v>45425</v>
      </c>
      <c r="M890" s="46" t="s">
        <v>75</v>
      </c>
      <c r="N890" s="39">
        <v>134</v>
      </c>
      <c r="O890" s="10" t="str">
        <f t="shared" si="13"/>
        <v>HL</v>
      </c>
      <c r="P890" s="12">
        <f>VLOOKUP($B890,'[3]CHÍNH THỨC'!$D:$H,4,0)</f>
        <v>45425</v>
      </c>
      <c r="Q890" s="12" t="str">
        <f>VLOOKUP($B890,'[3]CHÍNH THỨC'!$D:$H,5,0)</f>
        <v>Đã nghỉ việc</v>
      </c>
      <c r="R890" s="9"/>
      <c r="S890" s="9"/>
      <c r="T890" s="9"/>
      <c r="U890" s="9"/>
      <c r="V890" s="9"/>
      <c r="W890" s="9"/>
      <c r="X890" s="9"/>
      <c r="Y890" s="9"/>
    </row>
    <row r="891" spans="1:25" ht="16.5" customHeight="1">
      <c r="A891" s="39">
        <v>888</v>
      </c>
      <c r="B891" s="46" t="s">
        <v>4125</v>
      </c>
      <c r="C891" s="39" t="s">
        <v>4126</v>
      </c>
      <c r="D891" s="41">
        <v>36092</v>
      </c>
      <c r="E891" s="40" t="s">
        <v>30</v>
      </c>
      <c r="F891" s="246" t="s">
        <v>4127</v>
      </c>
      <c r="G891" s="42">
        <v>44830</v>
      </c>
      <c r="H891" s="39" t="s">
        <v>32</v>
      </c>
      <c r="I891" s="48" t="s">
        <v>4118</v>
      </c>
      <c r="J891" s="247" t="s">
        <v>4128</v>
      </c>
      <c r="K891" s="46" t="s">
        <v>35</v>
      </c>
      <c r="L891" s="41">
        <v>45425</v>
      </c>
      <c r="M891" s="46" t="s">
        <v>75</v>
      </c>
      <c r="N891" s="39">
        <v>143</v>
      </c>
      <c r="O891" s="10" t="str">
        <f t="shared" si="13"/>
        <v>HL</v>
      </c>
      <c r="P891" s="12">
        <f>VLOOKUP($B891,'[3]CHÍNH THỨC'!$D:$H,4,0)</f>
        <v>45426</v>
      </c>
      <c r="Q891" s="12" t="str">
        <f>VLOOKUP($B891,'[3]CHÍNH THỨC'!$D:$H,5,0)</f>
        <v>Đã nghỉ việc</v>
      </c>
      <c r="R891" s="9"/>
      <c r="S891" s="9"/>
      <c r="T891" s="9"/>
      <c r="U891" s="9"/>
      <c r="V891" s="9"/>
      <c r="W891" s="9"/>
      <c r="X891" s="9"/>
      <c r="Y891" s="9"/>
    </row>
    <row r="892" spans="1:25" ht="16.5" customHeight="1">
      <c r="A892" s="39">
        <v>889</v>
      </c>
      <c r="B892" s="46" t="s">
        <v>4129</v>
      </c>
      <c r="C892" s="39" t="s">
        <v>4130</v>
      </c>
      <c r="D892" s="41">
        <v>37658</v>
      </c>
      <c r="E892" s="40" t="s">
        <v>1253</v>
      </c>
      <c r="F892" s="246" t="s">
        <v>4131</v>
      </c>
      <c r="G892" s="42">
        <v>45201</v>
      </c>
      <c r="H892" s="39" t="s">
        <v>32</v>
      </c>
      <c r="I892" s="48" t="s">
        <v>4132</v>
      </c>
      <c r="J892" s="247" t="s">
        <v>4133</v>
      </c>
      <c r="K892" s="46" t="s">
        <v>35</v>
      </c>
      <c r="L892" s="41">
        <v>45425</v>
      </c>
      <c r="M892" s="46" t="s">
        <v>75</v>
      </c>
      <c r="N892" s="39">
        <v>176</v>
      </c>
      <c r="O892" s="10" t="str">
        <f t="shared" si="13"/>
        <v>HL</v>
      </c>
      <c r="P892" s="12">
        <f>VLOOKUP($B892,'[3]CHÍNH THỨC'!$D:$H,4,0)</f>
        <v>45432</v>
      </c>
      <c r="Q892" s="12" t="str">
        <f>VLOOKUP($B892,'[3]CHÍNH THỨC'!$D:$H,5,0)</f>
        <v>Đã nghỉ việc</v>
      </c>
      <c r="R892" s="9"/>
      <c r="S892" s="9"/>
      <c r="T892" s="9"/>
      <c r="U892" s="9"/>
      <c r="V892" s="9"/>
      <c r="W892" s="9"/>
      <c r="X892" s="9"/>
      <c r="Y892" s="9"/>
    </row>
    <row r="893" spans="1:25" ht="16.5" customHeight="1">
      <c r="A893" s="39">
        <v>890</v>
      </c>
      <c r="B893" s="46" t="s">
        <v>4134</v>
      </c>
      <c r="C893" s="39" t="s">
        <v>4135</v>
      </c>
      <c r="D893" s="41">
        <v>38499</v>
      </c>
      <c r="E893" s="40" t="s">
        <v>1253</v>
      </c>
      <c r="F893" s="246" t="s">
        <v>4136</v>
      </c>
      <c r="G893" s="42">
        <v>44389</v>
      </c>
      <c r="H893" s="39" t="s">
        <v>32</v>
      </c>
      <c r="I893" s="48" t="s">
        <v>4132</v>
      </c>
      <c r="J893" s="247" t="s">
        <v>4137</v>
      </c>
      <c r="K893" s="46" t="s">
        <v>35</v>
      </c>
      <c r="L893" s="41">
        <v>45425</v>
      </c>
      <c r="M893" s="46" t="s">
        <v>75</v>
      </c>
      <c r="N893" s="39">
        <v>201</v>
      </c>
      <c r="O893" s="10" t="str">
        <f t="shared" si="13"/>
        <v>HL</v>
      </c>
      <c r="P893" s="12">
        <f>VLOOKUP($B893,'[3]CHÍNH THỨC'!$D:$H,4,0)</f>
        <v>45432</v>
      </c>
      <c r="Q893" s="12" t="str">
        <f>VLOOKUP($B893,'[3]CHÍNH THỨC'!$D:$H,5,0)</f>
        <v>Đã nghỉ việc</v>
      </c>
      <c r="R893" s="9"/>
      <c r="S893" s="9"/>
      <c r="T893" s="9"/>
      <c r="U893" s="9"/>
      <c r="V893" s="9"/>
      <c r="W893" s="9"/>
      <c r="X893" s="9"/>
      <c r="Y893" s="9"/>
    </row>
    <row r="894" spans="1:25" ht="16.5" customHeight="1">
      <c r="A894" s="39">
        <v>891</v>
      </c>
      <c r="B894" s="46" t="s">
        <v>4138</v>
      </c>
      <c r="C894" s="39" t="s">
        <v>1455</v>
      </c>
      <c r="D894" s="41">
        <v>38519</v>
      </c>
      <c r="E894" s="40" t="s">
        <v>30</v>
      </c>
      <c r="F894" s="246" t="s">
        <v>1970</v>
      </c>
      <c r="G894" s="42">
        <v>44438</v>
      </c>
      <c r="H894" s="39" t="s">
        <v>32</v>
      </c>
      <c r="I894" s="48" t="s">
        <v>1281</v>
      </c>
      <c r="J894" s="247" t="s">
        <v>4139</v>
      </c>
      <c r="K894" s="46" t="s">
        <v>35</v>
      </c>
      <c r="L894" s="41">
        <v>45425</v>
      </c>
      <c r="M894" s="46" t="s">
        <v>75</v>
      </c>
      <c r="N894" s="39">
        <v>147</v>
      </c>
      <c r="O894" s="10" t="str">
        <f t="shared" si="13"/>
        <v>HL</v>
      </c>
      <c r="P894" s="12">
        <f>VLOOKUP($B894,'[3]CHÍNH THỨC'!$D:$H,4,0)</f>
        <v>45425</v>
      </c>
      <c r="Q894" s="12" t="str">
        <f>VLOOKUP($B894,'[3]CHÍNH THỨC'!$D:$H,5,0)</f>
        <v>Đã nghỉ việc</v>
      </c>
      <c r="R894" s="9"/>
      <c r="S894" s="9"/>
      <c r="T894" s="9"/>
      <c r="U894" s="9"/>
      <c r="V894" s="9"/>
      <c r="W894" s="9"/>
      <c r="X894" s="9"/>
      <c r="Y894" s="9"/>
    </row>
    <row r="895" spans="1:25" ht="16.5" customHeight="1">
      <c r="A895" s="39">
        <v>892</v>
      </c>
      <c r="B895" s="46" t="s">
        <v>4140</v>
      </c>
      <c r="C895" s="39" t="s">
        <v>4141</v>
      </c>
      <c r="D895" s="41">
        <v>39198</v>
      </c>
      <c r="E895" s="40" t="s">
        <v>30</v>
      </c>
      <c r="F895" s="246" t="s">
        <v>4142</v>
      </c>
      <c r="G895" s="42">
        <v>45046</v>
      </c>
      <c r="H895" s="39" t="s">
        <v>32</v>
      </c>
      <c r="I895" s="48" t="s">
        <v>4143</v>
      </c>
      <c r="J895" s="247" t="s">
        <v>4144</v>
      </c>
      <c r="K895" s="46" t="s">
        <v>35</v>
      </c>
      <c r="L895" s="41">
        <v>45425</v>
      </c>
      <c r="M895" s="46" t="s">
        <v>75</v>
      </c>
      <c r="N895" s="39">
        <v>200</v>
      </c>
      <c r="O895" s="10" t="str">
        <f t="shared" si="13"/>
        <v>HL</v>
      </c>
      <c r="P895" s="12">
        <f>VLOOKUP($B895,'[3]CHÍNH THỨC'!$D:$H,4,0)</f>
        <v>45449</v>
      </c>
      <c r="Q895" s="12" t="str">
        <f>VLOOKUP($B895,'[3]CHÍNH THỨC'!$D:$H,5,0)</f>
        <v>Đã nghỉ việc</v>
      </c>
      <c r="R895" s="9"/>
      <c r="S895" s="9"/>
      <c r="T895" s="9"/>
      <c r="U895" s="9"/>
      <c r="V895" s="9"/>
      <c r="W895" s="9"/>
      <c r="X895" s="9"/>
      <c r="Y895" s="9"/>
    </row>
    <row r="896" spans="1:25" ht="16.5" customHeight="1">
      <c r="A896" s="39">
        <v>893</v>
      </c>
      <c r="B896" s="46" t="s">
        <v>4145</v>
      </c>
      <c r="C896" s="39" t="s">
        <v>4146</v>
      </c>
      <c r="D896" s="41">
        <v>34402</v>
      </c>
      <c r="E896" s="40" t="s">
        <v>30</v>
      </c>
      <c r="F896" s="246" t="s">
        <v>4147</v>
      </c>
      <c r="G896" s="42">
        <v>44419</v>
      </c>
      <c r="H896" s="39" t="s">
        <v>32</v>
      </c>
      <c r="I896" s="48" t="s">
        <v>4148</v>
      </c>
      <c r="J896" s="247" t="s">
        <v>4149</v>
      </c>
      <c r="K896" s="46" t="s">
        <v>42</v>
      </c>
      <c r="L896" s="41">
        <v>45425</v>
      </c>
      <c r="M896" s="46" t="s">
        <v>75</v>
      </c>
      <c r="N896" s="39">
        <v>203</v>
      </c>
      <c r="O896" s="10" t="str">
        <f t="shared" si="13"/>
        <v>HL</v>
      </c>
      <c r="P896" s="12">
        <f>VLOOKUP($B896,'[3]CHÍNH THỨC'!$D:$H,4,0)</f>
        <v>45425</v>
      </c>
      <c r="Q896" s="12" t="str">
        <f>VLOOKUP($B896,'[3]CHÍNH THỨC'!$D:$H,5,0)</f>
        <v>Đã nghỉ việc</v>
      </c>
      <c r="R896" s="9"/>
      <c r="S896" s="9"/>
      <c r="T896" s="9"/>
      <c r="U896" s="9"/>
      <c r="V896" s="9"/>
      <c r="W896" s="9"/>
      <c r="X896" s="9"/>
      <c r="Y896" s="9"/>
    </row>
    <row r="897" spans="1:25" ht="16.5" customHeight="1">
      <c r="A897" s="39">
        <v>894</v>
      </c>
      <c r="B897" s="46" t="s">
        <v>4150</v>
      </c>
      <c r="C897" s="39" t="s">
        <v>4151</v>
      </c>
      <c r="D897" s="41">
        <v>37707</v>
      </c>
      <c r="E897" s="40" t="s">
        <v>30</v>
      </c>
      <c r="F897" s="246" t="s">
        <v>4152</v>
      </c>
      <c r="G897" s="42">
        <v>44329</v>
      </c>
      <c r="H897" s="39" t="s">
        <v>32</v>
      </c>
      <c r="I897" s="48" t="s">
        <v>4153</v>
      </c>
      <c r="J897" s="247" t="s">
        <v>4154</v>
      </c>
      <c r="K897" s="46" t="s">
        <v>35</v>
      </c>
      <c r="L897" s="41">
        <v>45425</v>
      </c>
      <c r="M897" s="46" t="s">
        <v>75</v>
      </c>
      <c r="N897" s="39">
        <v>208</v>
      </c>
      <c r="O897" s="10" t="str">
        <f t="shared" si="13"/>
        <v>MA</v>
      </c>
      <c r="P897" s="12">
        <f>VLOOKUP($B897,'[3]CHÍNH THỨC'!$D:$H,4,0)</f>
        <v>45425</v>
      </c>
      <c r="Q897" s="12" t="str">
        <f>VLOOKUP($B897,'[3]CHÍNH THỨC'!$D:$H,5,0)</f>
        <v>Đã nghỉ việc</v>
      </c>
      <c r="R897" s="9"/>
      <c r="S897" s="9"/>
      <c r="T897" s="9"/>
      <c r="U897" s="9"/>
      <c r="V897" s="9"/>
      <c r="W897" s="9"/>
      <c r="X897" s="9"/>
      <c r="Y897" s="9"/>
    </row>
    <row r="898" spans="1:25" ht="16.5" customHeight="1">
      <c r="A898" s="39">
        <v>895</v>
      </c>
      <c r="B898" s="46" t="s">
        <v>4155</v>
      </c>
      <c r="C898" s="39" t="s">
        <v>4156</v>
      </c>
      <c r="D898" s="41">
        <v>38410</v>
      </c>
      <c r="E898" s="40" t="s">
        <v>30</v>
      </c>
      <c r="F898" s="246" t="s">
        <v>4157</v>
      </c>
      <c r="G898" s="42">
        <v>44866</v>
      </c>
      <c r="H898" s="39" t="s">
        <v>32</v>
      </c>
      <c r="I898" s="48" t="s">
        <v>4158</v>
      </c>
      <c r="J898" s="247" t="s">
        <v>4159</v>
      </c>
      <c r="K898" s="46" t="s">
        <v>35</v>
      </c>
      <c r="L898" s="41">
        <v>45425</v>
      </c>
      <c r="M898" s="46" t="s">
        <v>75</v>
      </c>
      <c r="N898" s="39">
        <v>249</v>
      </c>
      <c r="O898" s="10" t="str">
        <f t="shared" si="13"/>
        <v>MA</v>
      </c>
      <c r="P898" s="12">
        <f>VLOOKUP($B898,'[3]CHÍNH THỨC'!$D:$H,4,0)</f>
        <v>45426</v>
      </c>
      <c r="Q898" s="12" t="str">
        <f>VLOOKUP($B898,'[3]CHÍNH THỨC'!$D:$H,5,0)</f>
        <v>Đã nghỉ việc</v>
      </c>
      <c r="R898" s="9"/>
      <c r="S898" s="9"/>
      <c r="T898" s="9"/>
      <c r="U898" s="9"/>
      <c r="V898" s="9"/>
      <c r="W898" s="9"/>
      <c r="X898" s="9"/>
      <c r="Y898" s="9"/>
    </row>
    <row r="899" spans="1:25" ht="16.5" customHeight="1">
      <c r="A899" s="39">
        <v>896</v>
      </c>
      <c r="B899" s="46" t="s">
        <v>4160</v>
      </c>
      <c r="C899" s="39" t="s">
        <v>4161</v>
      </c>
      <c r="D899" s="41">
        <v>38540</v>
      </c>
      <c r="E899" s="40" t="s">
        <v>30</v>
      </c>
      <c r="F899" s="246" t="s">
        <v>4162</v>
      </c>
      <c r="G899" s="42">
        <v>44649</v>
      </c>
      <c r="H899" s="39" t="s">
        <v>32</v>
      </c>
      <c r="I899" s="48" t="s">
        <v>1710</v>
      </c>
      <c r="J899" s="247" t="s">
        <v>4159</v>
      </c>
      <c r="K899" s="46" t="s">
        <v>35</v>
      </c>
      <c r="L899" s="41">
        <v>45425</v>
      </c>
      <c r="M899" s="46" t="s">
        <v>75</v>
      </c>
      <c r="N899" s="39">
        <v>252</v>
      </c>
      <c r="O899" s="10" t="str">
        <f t="shared" si="13"/>
        <v>MA</v>
      </c>
      <c r="P899" s="12">
        <f>VLOOKUP($B899,'[3]CHÍNH THỨC'!$D:$H,4,0)</f>
        <v>45425</v>
      </c>
      <c r="Q899" s="12" t="str">
        <f>VLOOKUP($B899,'[3]CHÍNH THỨC'!$D:$H,5,0)</f>
        <v>Đã nghỉ việc</v>
      </c>
      <c r="R899" s="9"/>
      <c r="S899" s="9"/>
      <c r="T899" s="9"/>
      <c r="U899" s="9"/>
      <c r="V899" s="9"/>
      <c r="W899" s="9"/>
      <c r="X899" s="9"/>
      <c r="Y899" s="9"/>
    </row>
    <row r="900" spans="1:25" ht="16.5" customHeight="1">
      <c r="A900" s="39">
        <v>897</v>
      </c>
      <c r="B900" s="46" t="s">
        <v>4163</v>
      </c>
      <c r="C900" s="39" t="s">
        <v>4164</v>
      </c>
      <c r="D900" s="41">
        <v>38689</v>
      </c>
      <c r="E900" s="40" t="s">
        <v>30</v>
      </c>
      <c r="F900" s="246" t="s">
        <v>4165</v>
      </c>
      <c r="G900" s="42">
        <v>44518</v>
      </c>
      <c r="H900" s="39" t="s">
        <v>32</v>
      </c>
      <c r="I900" s="48" t="s">
        <v>1710</v>
      </c>
      <c r="J900" s="247" t="s">
        <v>4159</v>
      </c>
      <c r="K900" s="46" t="s">
        <v>35</v>
      </c>
      <c r="L900" s="41">
        <v>45425</v>
      </c>
      <c r="M900" s="46" t="s">
        <v>75</v>
      </c>
      <c r="N900" s="39">
        <v>254</v>
      </c>
      <c r="O900" s="10" t="str">
        <f t="shared" si="13"/>
        <v>MA</v>
      </c>
      <c r="P900" s="12">
        <f>VLOOKUP($B900,'[3]CHÍNH THỨC'!$D:$H,4,0)</f>
        <v>45425</v>
      </c>
      <c r="Q900" s="12" t="str">
        <f>VLOOKUP($B900,'[3]CHÍNH THỨC'!$D:$H,5,0)</f>
        <v>Đã nghỉ việc</v>
      </c>
      <c r="R900" s="9"/>
      <c r="S900" s="9"/>
      <c r="T900" s="9"/>
      <c r="U900" s="9"/>
      <c r="V900" s="9"/>
      <c r="W900" s="9"/>
      <c r="X900" s="9"/>
      <c r="Y900" s="9"/>
    </row>
    <row r="901" spans="1:25" ht="16.5" customHeight="1">
      <c r="A901" s="39">
        <v>898</v>
      </c>
      <c r="B901" s="46" t="s">
        <v>4166</v>
      </c>
      <c r="C901" s="39" t="s">
        <v>4167</v>
      </c>
      <c r="D901" s="41">
        <v>38663</v>
      </c>
      <c r="E901" s="40" t="s">
        <v>30</v>
      </c>
      <c r="F901" s="246" t="s">
        <v>4168</v>
      </c>
      <c r="G901" s="42">
        <v>44888</v>
      </c>
      <c r="H901" s="39" t="s">
        <v>32</v>
      </c>
      <c r="I901" s="48" t="s">
        <v>4158</v>
      </c>
      <c r="J901" s="247" t="s">
        <v>4169</v>
      </c>
      <c r="K901" s="46" t="s">
        <v>35</v>
      </c>
      <c r="L901" s="41">
        <v>45425</v>
      </c>
      <c r="M901" s="46" t="s">
        <v>75</v>
      </c>
      <c r="N901" s="39">
        <v>263</v>
      </c>
      <c r="O901" s="10" t="str">
        <f t="shared" ref="O901:O964" si="14">RIGHT(B901,2)</f>
        <v>MA</v>
      </c>
      <c r="P901" s="12">
        <f>VLOOKUP($B901,'[3]CHÍNH THỨC'!$D:$H,4,0)</f>
        <v>45426</v>
      </c>
      <c r="Q901" s="12" t="str">
        <f>VLOOKUP($B901,'[3]CHÍNH THỨC'!$D:$H,5,0)</f>
        <v>Đã nghỉ việc</v>
      </c>
      <c r="R901" s="9"/>
      <c r="S901" s="9"/>
      <c r="T901" s="9"/>
      <c r="U901" s="9"/>
      <c r="V901" s="9"/>
      <c r="W901" s="9"/>
      <c r="X901" s="9"/>
      <c r="Y901" s="9"/>
    </row>
    <row r="902" spans="1:25" ht="16.5" customHeight="1">
      <c r="A902" s="39">
        <v>899</v>
      </c>
      <c r="B902" s="46" t="s">
        <v>4170</v>
      </c>
      <c r="C902" s="39" t="s">
        <v>4171</v>
      </c>
      <c r="D902" s="41">
        <v>38395</v>
      </c>
      <c r="E902" s="40" t="s">
        <v>1253</v>
      </c>
      <c r="F902" s="246" t="s">
        <v>4172</v>
      </c>
      <c r="G902" s="42">
        <v>44311</v>
      </c>
      <c r="H902" s="39" t="s">
        <v>32</v>
      </c>
      <c r="I902" s="48" t="s">
        <v>456</v>
      </c>
      <c r="J902" s="247" t="s">
        <v>4173</v>
      </c>
      <c r="K902" s="46" t="s">
        <v>35</v>
      </c>
      <c r="L902" s="41">
        <v>45425</v>
      </c>
      <c r="M902" s="46" t="s">
        <v>36</v>
      </c>
      <c r="N902" s="39" t="s">
        <v>4174</v>
      </c>
      <c r="O902" s="10" t="str">
        <f t="shared" si="14"/>
        <v>HM</v>
      </c>
      <c r="P902" s="12">
        <f>VLOOKUP($B902,'[3]CHÍNH THỨC'!$D:$H,4,0)</f>
        <v>45523</v>
      </c>
      <c r="Q902" s="12" t="str">
        <f>VLOOKUP($B902,'[3]CHÍNH THỨC'!$D:$H,5,0)</f>
        <v>Đã nghỉ việc</v>
      </c>
      <c r="R902" s="9"/>
      <c r="S902" s="9"/>
      <c r="T902" s="9"/>
      <c r="U902" s="9"/>
      <c r="V902" s="9"/>
      <c r="W902" s="9"/>
      <c r="X902" s="9"/>
      <c r="Y902" s="9"/>
    </row>
    <row r="903" spans="1:25" ht="16.5" customHeight="1">
      <c r="A903" s="39">
        <v>900</v>
      </c>
      <c r="B903" s="46" t="s">
        <v>4175</v>
      </c>
      <c r="C903" s="39" t="s">
        <v>3359</v>
      </c>
      <c r="D903" s="41">
        <v>37974</v>
      </c>
      <c r="E903" s="40" t="s">
        <v>1253</v>
      </c>
      <c r="F903" s="246" t="s">
        <v>4176</v>
      </c>
      <c r="G903" s="42">
        <v>44508</v>
      </c>
      <c r="H903" s="39" t="s">
        <v>32</v>
      </c>
      <c r="I903" s="48" t="s">
        <v>647</v>
      </c>
      <c r="J903" s="247" t="s">
        <v>4177</v>
      </c>
      <c r="K903" s="46" t="s">
        <v>35</v>
      </c>
      <c r="L903" s="41">
        <v>45425</v>
      </c>
      <c r="M903" s="46" t="s">
        <v>75</v>
      </c>
      <c r="N903" s="39" t="s">
        <v>4178</v>
      </c>
      <c r="O903" s="10" t="str">
        <f t="shared" si="14"/>
        <v>HM</v>
      </c>
      <c r="P903" s="12">
        <f>VLOOKUP($B903,'[3]CHÍNH THỨC'!$D:$H,4,0)</f>
        <v>45436</v>
      </c>
      <c r="Q903" s="12" t="str">
        <f>VLOOKUP($B903,'[3]CHÍNH THỨC'!$D:$H,5,0)</f>
        <v>Đã nghỉ việc</v>
      </c>
      <c r="R903" s="9"/>
      <c r="S903" s="9"/>
      <c r="T903" s="9"/>
      <c r="U903" s="9"/>
      <c r="V903" s="9"/>
      <c r="W903" s="9"/>
      <c r="X903" s="9"/>
      <c r="Y903" s="9"/>
    </row>
    <row r="904" spans="1:25" ht="16.5" customHeight="1">
      <c r="A904" s="39">
        <v>901</v>
      </c>
      <c r="B904" s="46" t="s">
        <v>4179</v>
      </c>
      <c r="C904" s="39" t="s">
        <v>4180</v>
      </c>
      <c r="D904" s="41">
        <v>38452</v>
      </c>
      <c r="E904" s="40" t="s">
        <v>1253</v>
      </c>
      <c r="F904" s="246" t="s">
        <v>4181</v>
      </c>
      <c r="G904" s="42">
        <v>44326</v>
      </c>
      <c r="H904" s="39" t="s">
        <v>32</v>
      </c>
      <c r="I904" s="48" t="s">
        <v>693</v>
      </c>
      <c r="J904" s="247" t="s">
        <v>4182</v>
      </c>
      <c r="K904" s="46" t="s">
        <v>42</v>
      </c>
      <c r="L904" s="41">
        <v>45425</v>
      </c>
      <c r="M904" s="46" t="s">
        <v>36</v>
      </c>
      <c r="N904" s="39" t="s">
        <v>4183</v>
      </c>
      <c r="O904" s="10" t="str">
        <f t="shared" si="14"/>
        <v>HM</v>
      </c>
      <c r="P904" s="12">
        <f>VLOOKUP($B904,'[3]CHÍNH THỨC'!$D:$H,4,0)</f>
        <v>45467</v>
      </c>
      <c r="Q904" s="12" t="str">
        <f>VLOOKUP($B904,'[3]CHÍNH THỨC'!$D:$H,5,0)</f>
        <v>Đã nghỉ việc</v>
      </c>
      <c r="R904" s="9"/>
      <c r="S904" s="9"/>
      <c r="T904" s="9"/>
      <c r="U904" s="9"/>
      <c r="V904" s="9"/>
      <c r="W904" s="9"/>
      <c r="X904" s="9"/>
      <c r="Y904" s="9"/>
    </row>
    <row r="905" spans="1:25" ht="16.5" customHeight="1">
      <c r="A905" s="39">
        <v>902</v>
      </c>
      <c r="B905" s="46" t="s">
        <v>4184</v>
      </c>
      <c r="C905" s="39" t="s">
        <v>4185</v>
      </c>
      <c r="D905" s="41">
        <v>38029</v>
      </c>
      <c r="E905" s="40" t="s">
        <v>1253</v>
      </c>
      <c r="F905" s="246" t="s">
        <v>4186</v>
      </c>
      <c r="G905" s="42">
        <v>44419</v>
      </c>
      <c r="H905" s="39" t="s">
        <v>32</v>
      </c>
      <c r="I905" s="48" t="s">
        <v>414</v>
      </c>
      <c r="J905" s="247" t="s">
        <v>1807</v>
      </c>
      <c r="K905" s="46" t="s">
        <v>35</v>
      </c>
      <c r="L905" s="41">
        <v>45425</v>
      </c>
      <c r="M905" s="46" t="s">
        <v>36</v>
      </c>
      <c r="N905" s="39">
        <v>61</v>
      </c>
      <c r="O905" s="10" t="str">
        <f t="shared" si="14"/>
        <v>HM</v>
      </c>
      <c r="P905" s="12">
        <f>VLOOKUP($B905,'[3]CHÍNH THỨC'!$D:$H,4,0)</f>
        <v>45426</v>
      </c>
      <c r="Q905" s="12" t="str">
        <f>VLOOKUP($B905,'[3]CHÍNH THỨC'!$D:$H,5,0)</f>
        <v>Đã nghỉ việc</v>
      </c>
      <c r="R905" s="9"/>
      <c r="S905" s="9"/>
      <c r="T905" s="9"/>
      <c r="U905" s="9"/>
      <c r="V905" s="9"/>
      <c r="W905" s="9"/>
      <c r="X905" s="9"/>
      <c r="Y905" s="9"/>
    </row>
    <row r="906" spans="1:25" ht="16.5" customHeight="1">
      <c r="A906" s="39">
        <v>903</v>
      </c>
      <c r="B906" s="46" t="s">
        <v>4187</v>
      </c>
      <c r="C906" s="39" t="s">
        <v>4188</v>
      </c>
      <c r="D906" s="41">
        <v>38847</v>
      </c>
      <c r="E906" s="40" t="s">
        <v>30</v>
      </c>
      <c r="F906" s="246" t="s">
        <v>4189</v>
      </c>
      <c r="G906" s="42">
        <v>44294</v>
      </c>
      <c r="H906" s="39" t="s">
        <v>32</v>
      </c>
      <c r="I906" s="48" t="s">
        <v>4190</v>
      </c>
      <c r="J906" s="247" t="s">
        <v>4191</v>
      </c>
      <c r="K906" s="46" t="s">
        <v>35</v>
      </c>
      <c r="L906" s="41">
        <v>45425</v>
      </c>
      <c r="M906" s="46" t="s">
        <v>75</v>
      </c>
      <c r="N906" s="39">
        <v>64</v>
      </c>
      <c r="O906" s="10" t="str">
        <f t="shared" si="14"/>
        <v>HM</v>
      </c>
      <c r="P906" s="12">
        <f>VLOOKUP($B906,'[3]CHÍNH THỨC'!$D:$H,4,0)</f>
        <v>45449</v>
      </c>
      <c r="Q906" s="12" t="str">
        <f>VLOOKUP($B906,'[3]CHÍNH THỨC'!$D:$H,5,0)</f>
        <v>Đã nghỉ việc</v>
      </c>
      <c r="R906" s="9"/>
      <c r="S906" s="9"/>
      <c r="T906" s="9"/>
      <c r="U906" s="9"/>
      <c r="V906" s="9"/>
      <c r="W906" s="9"/>
      <c r="X906" s="9"/>
      <c r="Y906" s="9"/>
    </row>
    <row r="907" spans="1:25" ht="16.5" customHeight="1">
      <c r="A907" s="39">
        <v>904</v>
      </c>
      <c r="B907" s="46" t="s">
        <v>4192</v>
      </c>
      <c r="C907" s="39" t="s">
        <v>4193</v>
      </c>
      <c r="D907" s="41">
        <v>38805</v>
      </c>
      <c r="E907" s="40" t="s">
        <v>30</v>
      </c>
      <c r="F907" s="246" t="s">
        <v>4194</v>
      </c>
      <c r="G907" s="42">
        <v>44324</v>
      </c>
      <c r="H907" s="39" t="s">
        <v>32</v>
      </c>
      <c r="I907" s="48" t="s">
        <v>118</v>
      </c>
      <c r="J907" s="247" t="s">
        <v>4195</v>
      </c>
      <c r="K907" s="46" t="s">
        <v>35</v>
      </c>
      <c r="L907" s="41">
        <v>45425</v>
      </c>
      <c r="M907" s="46" t="s">
        <v>75</v>
      </c>
      <c r="N907" s="39">
        <v>70</v>
      </c>
      <c r="O907" s="10" t="str">
        <f t="shared" si="14"/>
        <v>HM</v>
      </c>
      <c r="P907" s="12">
        <f>VLOOKUP($B907,'[3]CHÍNH THỨC'!$D:$H,4,0)</f>
        <v>45425</v>
      </c>
      <c r="Q907" s="12" t="str">
        <f>VLOOKUP($B907,'[3]CHÍNH THỨC'!$D:$H,5,0)</f>
        <v>Đã nghỉ việc</v>
      </c>
      <c r="R907" s="9"/>
      <c r="S907" s="9"/>
      <c r="T907" s="9"/>
      <c r="U907" s="9"/>
      <c r="V907" s="9"/>
      <c r="W907" s="9"/>
      <c r="X907" s="9"/>
      <c r="Y907" s="9"/>
    </row>
    <row r="908" spans="1:25" ht="16.5" customHeight="1">
      <c r="A908" s="39">
        <v>905</v>
      </c>
      <c r="B908" s="46" t="s">
        <v>4196</v>
      </c>
      <c r="C908" s="39" t="s">
        <v>4197</v>
      </c>
      <c r="D908" s="41">
        <v>38821</v>
      </c>
      <c r="E908" s="40" t="s">
        <v>30</v>
      </c>
      <c r="F908" s="246" t="s">
        <v>4198</v>
      </c>
      <c r="G908" s="42">
        <v>44440</v>
      </c>
      <c r="H908" s="39" t="s">
        <v>32</v>
      </c>
      <c r="I908" s="48" t="s">
        <v>118</v>
      </c>
      <c r="J908" s="247" t="s">
        <v>4199</v>
      </c>
      <c r="K908" s="46" t="s">
        <v>35</v>
      </c>
      <c r="L908" s="41">
        <v>45425</v>
      </c>
      <c r="M908" s="46" t="s">
        <v>75</v>
      </c>
      <c r="N908" s="39">
        <v>92</v>
      </c>
      <c r="O908" s="10" t="str">
        <f t="shared" si="14"/>
        <v>HM</v>
      </c>
      <c r="P908" s="12">
        <f>VLOOKUP($B908,'[3]CHÍNH THỨC'!$D:$H,4,0)</f>
        <v>45446</v>
      </c>
      <c r="Q908" s="12" t="str">
        <f>VLOOKUP($B908,'[3]CHÍNH THỨC'!$D:$H,5,0)</f>
        <v>Đã nghỉ việc</v>
      </c>
      <c r="R908" s="9"/>
      <c r="S908" s="9"/>
      <c r="T908" s="9"/>
      <c r="U908" s="9"/>
      <c r="V908" s="9"/>
      <c r="W908" s="9"/>
      <c r="X908" s="9"/>
      <c r="Y908" s="9"/>
    </row>
    <row r="909" spans="1:25" ht="16.5" customHeight="1">
      <c r="A909" s="39">
        <v>906</v>
      </c>
      <c r="B909" s="46" t="s">
        <v>4200</v>
      </c>
      <c r="C909" s="39" t="s">
        <v>4201</v>
      </c>
      <c r="D909" s="41">
        <v>38566</v>
      </c>
      <c r="E909" s="40" t="s">
        <v>30</v>
      </c>
      <c r="F909" s="246" t="s">
        <v>4202</v>
      </c>
      <c r="G909" s="42">
        <v>44568</v>
      </c>
      <c r="H909" s="39" t="s">
        <v>32</v>
      </c>
      <c r="I909" s="48" t="s">
        <v>2013</v>
      </c>
      <c r="J909" s="247" t="s">
        <v>4203</v>
      </c>
      <c r="K909" s="46" t="s">
        <v>35</v>
      </c>
      <c r="L909" s="41">
        <v>45425</v>
      </c>
      <c r="M909" s="46" t="s">
        <v>75</v>
      </c>
      <c r="N909" s="39">
        <v>94</v>
      </c>
      <c r="O909" s="10" t="str">
        <f t="shared" si="14"/>
        <v>HM</v>
      </c>
      <c r="P909" s="12">
        <f>VLOOKUP($B909,'[3]CHÍNH THỨC'!$D:$H,4,0)</f>
        <v>45439</v>
      </c>
      <c r="Q909" s="12" t="str">
        <f>VLOOKUP($B909,'[3]CHÍNH THỨC'!$D:$H,5,0)</f>
        <v>Đã nghỉ việc</v>
      </c>
      <c r="R909" s="9"/>
      <c r="S909" s="9"/>
      <c r="T909" s="9"/>
      <c r="U909" s="9"/>
      <c r="V909" s="9"/>
      <c r="W909" s="9"/>
      <c r="X909" s="9"/>
      <c r="Y909" s="9"/>
    </row>
    <row r="910" spans="1:25" ht="16.5" customHeight="1">
      <c r="A910" s="39">
        <v>907</v>
      </c>
      <c r="B910" s="46" t="s">
        <v>4204</v>
      </c>
      <c r="C910" s="39" t="s">
        <v>2598</v>
      </c>
      <c r="D910" s="41">
        <v>37980</v>
      </c>
      <c r="E910" s="40" t="s">
        <v>1253</v>
      </c>
      <c r="F910" s="246" t="s">
        <v>4205</v>
      </c>
      <c r="G910" s="42">
        <v>44568</v>
      </c>
      <c r="H910" s="39" t="s">
        <v>32</v>
      </c>
      <c r="I910" s="48" t="s">
        <v>4206</v>
      </c>
      <c r="J910" s="247" t="s">
        <v>2124</v>
      </c>
      <c r="K910" s="46" t="s">
        <v>35</v>
      </c>
      <c r="L910" s="41">
        <v>45425</v>
      </c>
      <c r="M910" s="46" t="s">
        <v>75</v>
      </c>
      <c r="N910" s="39">
        <v>117</v>
      </c>
      <c r="O910" s="10" t="str">
        <f t="shared" si="14"/>
        <v>HM</v>
      </c>
      <c r="P910" s="12">
        <f>VLOOKUP($B910,'[3]CHÍNH THỨC'!$D:$H,4,0)</f>
        <v>45434</v>
      </c>
      <c r="Q910" s="12" t="str">
        <f>VLOOKUP($B910,'[3]CHÍNH THỨC'!$D:$H,5,0)</f>
        <v>Đã nghỉ việc</v>
      </c>
      <c r="R910" s="9"/>
      <c r="S910" s="9"/>
      <c r="T910" s="9"/>
      <c r="U910" s="9"/>
      <c r="V910" s="9"/>
      <c r="W910" s="9"/>
      <c r="X910" s="9"/>
      <c r="Y910" s="9"/>
    </row>
    <row r="911" spans="1:25" ht="16.5" customHeight="1">
      <c r="A911" s="39">
        <v>908</v>
      </c>
      <c r="B911" s="46" t="s">
        <v>4207</v>
      </c>
      <c r="C911" s="39" t="s">
        <v>4208</v>
      </c>
      <c r="D911" s="41">
        <v>38729</v>
      </c>
      <c r="E911" s="40" t="s">
        <v>30</v>
      </c>
      <c r="F911" s="246" t="s">
        <v>4209</v>
      </c>
      <c r="G911" s="42">
        <v>45155</v>
      </c>
      <c r="H911" s="39" t="s">
        <v>32</v>
      </c>
      <c r="I911" s="48" t="s">
        <v>4210</v>
      </c>
      <c r="J911" s="247" t="s">
        <v>4211</v>
      </c>
      <c r="K911" s="46" t="s">
        <v>35</v>
      </c>
      <c r="L911" s="41">
        <v>45425</v>
      </c>
      <c r="M911" s="46" t="s">
        <v>75</v>
      </c>
      <c r="N911" s="39">
        <v>127</v>
      </c>
      <c r="O911" s="10" t="str">
        <f t="shared" si="14"/>
        <v>MD</v>
      </c>
      <c r="P911" s="12">
        <f>VLOOKUP($B911,'[3]CHÍNH THỨC'!$D:$H,4,0)</f>
        <v>45425</v>
      </c>
      <c r="Q911" s="12" t="str">
        <f>VLOOKUP($B911,'[3]CHÍNH THỨC'!$D:$H,5,0)</f>
        <v>Đã nghỉ việc</v>
      </c>
      <c r="R911" s="9"/>
      <c r="S911" s="9"/>
      <c r="T911" s="9"/>
      <c r="U911" s="9"/>
      <c r="V911" s="9"/>
      <c r="W911" s="9"/>
      <c r="X911" s="9"/>
      <c r="Y911" s="9"/>
    </row>
    <row r="912" spans="1:25" ht="16.5" customHeight="1">
      <c r="A912" s="39">
        <v>909</v>
      </c>
      <c r="B912" s="46" t="s">
        <v>4212</v>
      </c>
      <c r="C912" s="39" t="s">
        <v>4213</v>
      </c>
      <c r="D912" s="41">
        <v>38609</v>
      </c>
      <c r="E912" s="40" t="s">
        <v>30</v>
      </c>
      <c r="F912" s="246" t="s">
        <v>4214</v>
      </c>
      <c r="G912" s="42">
        <v>44537</v>
      </c>
      <c r="H912" s="39" t="s">
        <v>32</v>
      </c>
      <c r="I912" s="48" t="s">
        <v>3953</v>
      </c>
      <c r="J912" s="247" t="s">
        <v>4215</v>
      </c>
      <c r="K912" s="46" t="s">
        <v>35</v>
      </c>
      <c r="L912" s="41">
        <v>45425</v>
      </c>
      <c r="M912" s="46" t="s">
        <v>75</v>
      </c>
      <c r="N912" s="39" t="s">
        <v>4216</v>
      </c>
      <c r="O912" s="10" t="str">
        <f t="shared" si="14"/>
        <v>CE</v>
      </c>
      <c r="P912" s="12">
        <f>VLOOKUP($B912,'[3]CHÍNH THỨC'!$D:$H,4,0)</f>
        <v>45439</v>
      </c>
      <c r="Q912" s="12" t="str">
        <f>VLOOKUP($B912,'[3]CHÍNH THỨC'!$D:$H,5,0)</f>
        <v>Đã nghỉ việc</v>
      </c>
      <c r="R912" s="9"/>
      <c r="S912" s="9"/>
      <c r="T912" s="9"/>
      <c r="U912" s="9"/>
      <c r="V912" s="9"/>
      <c r="W912" s="9"/>
      <c r="X912" s="9"/>
      <c r="Y912" s="9"/>
    </row>
    <row r="913" spans="1:25" ht="16.5" customHeight="1">
      <c r="A913" s="39">
        <v>910</v>
      </c>
      <c r="B913" s="46" t="s">
        <v>4217</v>
      </c>
      <c r="C913" s="39" t="s">
        <v>4218</v>
      </c>
      <c r="D913" s="41">
        <v>38641</v>
      </c>
      <c r="E913" s="40" t="s">
        <v>30</v>
      </c>
      <c r="F913" s="246" t="s">
        <v>4219</v>
      </c>
      <c r="G913" s="42">
        <v>44625</v>
      </c>
      <c r="H913" s="39" t="s">
        <v>32</v>
      </c>
      <c r="I913" s="48" t="s">
        <v>4220</v>
      </c>
      <c r="J913" s="247" t="s">
        <v>4221</v>
      </c>
      <c r="K913" s="46" t="s">
        <v>35</v>
      </c>
      <c r="L913" s="41">
        <v>45425</v>
      </c>
      <c r="M913" s="46" t="s">
        <v>75</v>
      </c>
      <c r="N913" s="39" t="s">
        <v>4222</v>
      </c>
      <c r="O913" s="10" t="str">
        <f t="shared" si="14"/>
        <v>NE</v>
      </c>
      <c r="P913" s="12">
        <f>VLOOKUP($B913,'[3]CHÍNH THỨC'!$D:$H,4,0)</f>
        <v>45427</v>
      </c>
      <c r="Q913" s="12" t="str">
        <f>VLOOKUP($B913,'[3]CHÍNH THỨC'!$D:$H,5,0)</f>
        <v>Đã nghỉ việc</v>
      </c>
      <c r="R913" s="9"/>
      <c r="S913" s="9"/>
      <c r="T913" s="9"/>
      <c r="U913" s="9"/>
      <c r="V913" s="9"/>
      <c r="W913" s="9"/>
      <c r="X913" s="9"/>
      <c r="Y913" s="9"/>
    </row>
    <row r="914" spans="1:25" ht="16.5" customHeight="1">
      <c r="A914" s="39">
        <v>911</v>
      </c>
      <c r="B914" s="46" t="s">
        <v>4223</v>
      </c>
      <c r="C914" s="39" t="s">
        <v>4224</v>
      </c>
      <c r="D914" s="41">
        <v>38460</v>
      </c>
      <c r="E914" s="40" t="s">
        <v>30</v>
      </c>
      <c r="F914" s="246" t="s">
        <v>4225</v>
      </c>
      <c r="G914" s="42">
        <v>44419</v>
      </c>
      <c r="H914" s="39" t="s">
        <v>32</v>
      </c>
      <c r="I914" s="48" t="s">
        <v>1111</v>
      </c>
      <c r="J914" s="247" t="s">
        <v>4226</v>
      </c>
      <c r="K914" s="46" t="s">
        <v>35</v>
      </c>
      <c r="L914" s="41">
        <v>45425</v>
      </c>
      <c r="M914" s="46" t="s">
        <v>75</v>
      </c>
      <c r="N914" s="39" t="s">
        <v>4227</v>
      </c>
      <c r="O914" s="10" t="str">
        <f t="shared" si="14"/>
        <v>NE</v>
      </c>
      <c r="P914" s="12">
        <f>VLOOKUP($B914,'[3]CHÍNH THỨC'!$D:$H,4,0)</f>
        <v>45435</v>
      </c>
      <c r="Q914" s="12" t="str">
        <f>VLOOKUP($B914,'[3]CHÍNH THỨC'!$D:$H,5,0)</f>
        <v>Đã nghỉ việc</v>
      </c>
      <c r="R914" s="9"/>
      <c r="S914" s="9"/>
      <c r="T914" s="9"/>
      <c r="U914" s="9"/>
      <c r="V914" s="9"/>
      <c r="W914" s="9"/>
      <c r="X914" s="9"/>
      <c r="Y914" s="9"/>
    </row>
    <row r="915" spans="1:25" ht="16.5" customHeight="1">
      <c r="A915" s="39">
        <v>912</v>
      </c>
      <c r="B915" s="46" t="s">
        <v>4228</v>
      </c>
      <c r="C915" s="39" t="s">
        <v>4229</v>
      </c>
      <c r="D915" s="41">
        <v>38652</v>
      </c>
      <c r="E915" s="40" t="s">
        <v>30</v>
      </c>
      <c r="F915" s="246" t="s">
        <v>4230</v>
      </c>
      <c r="G915" s="42">
        <v>44677</v>
      </c>
      <c r="H915" s="39" t="s">
        <v>32</v>
      </c>
      <c r="I915" s="48" t="s">
        <v>4231</v>
      </c>
      <c r="J915" s="247" t="s">
        <v>4232</v>
      </c>
      <c r="K915" s="46" t="s">
        <v>35</v>
      </c>
      <c r="L915" s="41">
        <v>45425</v>
      </c>
      <c r="M915" s="46" t="s">
        <v>75</v>
      </c>
      <c r="N915" s="39" t="s">
        <v>4233</v>
      </c>
      <c r="O915" s="10" t="str">
        <f t="shared" si="14"/>
        <v>NE</v>
      </c>
      <c r="P915" s="12">
        <f>VLOOKUP($B915,'[3]CHÍNH THỨC'!$D:$H,4,0)</f>
        <v>45434</v>
      </c>
      <c r="Q915" s="12" t="str">
        <f>VLOOKUP($B915,'[3]CHÍNH THỨC'!$D:$H,5,0)</f>
        <v>Đã nghỉ việc</v>
      </c>
      <c r="R915" s="9"/>
      <c r="S915" s="9"/>
      <c r="T915" s="9"/>
      <c r="U915" s="9"/>
      <c r="V915" s="9"/>
      <c r="W915" s="9"/>
      <c r="X915" s="9"/>
      <c r="Y915" s="9"/>
    </row>
    <row r="916" spans="1:25" ht="16.5" customHeight="1">
      <c r="A916" s="39">
        <v>913</v>
      </c>
      <c r="B916" s="46" t="s">
        <v>4234</v>
      </c>
      <c r="C916" s="39" t="s">
        <v>4235</v>
      </c>
      <c r="D916" s="41">
        <v>38631</v>
      </c>
      <c r="E916" s="40" t="s">
        <v>30</v>
      </c>
      <c r="F916" s="246" t="s">
        <v>4236</v>
      </c>
      <c r="G916" s="42">
        <v>44547</v>
      </c>
      <c r="H916" s="39" t="s">
        <v>32</v>
      </c>
      <c r="I916" s="48" t="s">
        <v>4237</v>
      </c>
      <c r="J916" s="247" t="s">
        <v>4238</v>
      </c>
      <c r="K916" s="46" t="s">
        <v>35</v>
      </c>
      <c r="L916" s="41">
        <v>45425</v>
      </c>
      <c r="M916" s="46" t="s">
        <v>75</v>
      </c>
      <c r="N916" s="39" t="s">
        <v>4239</v>
      </c>
      <c r="O916" s="10" t="str">
        <f t="shared" si="14"/>
        <v>NE</v>
      </c>
      <c r="P916" s="12">
        <f>VLOOKUP($B916,'[3]CHÍNH THỨC'!$D:$H,4,0)</f>
        <v>45435</v>
      </c>
      <c r="Q916" s="12" t="str">
        <f>VLOOKUP($B916,'[3]CHÍNH THỨC'!$D:$H,5,0)</f>
        <v>Đã nghỉ việc</v>
      </c>
      <c r="R916" s="9"/>
      <c r="S916" s="9"/>
      <c r="T916" s="9"/>
      <c r="U916" s="9"/>
      <c r="V916" s="9"/>
      <c r="W916" s="9"/>
      <c r="X916" s="9"/>
      <c r="Y916" s="9"/>
    </row>
    <row r="917" spans="1:25" ht="16.5" customHeight="1">
      <c r="A917" s="39">
        <v>914</v>
      </c>
      <c r="B917" s="46" t="s">
        <v>4240</v>
      </c>
      <c r="C917" s="39" t="s">
        <v>4241</v>
      </c>
      <c r="D917" s="41">
        <v>38605</v>
      </c>
      <c r="E917" s="40" t="s">
        <v>30</v>
      </c>
      <c r="F917" s="246" t="s">
        <v>4242</v>
      </c>
      <c r="G917" s="42">
        <v>44678</v>
      </c>
      <c r="H917" s="39" t="s">
        <v>32</v>
      </c>
      <c r="I917" s="48" t="s">
        <v>4243</v>
      </c>
      <c r="J917" s="247" t="s">
        <v>4244</v>
      </c>
      <c r="K917" s="46" t="s">
        <v>35</v>
      </c>
      <c r="L917" s="41">
        <v>45425</v>
      </c>
      <c r="M917" s="46" t="s">
        <v>75</v>
      </c>
      <c r="N917" s="39" t="s">
        <v>4245</v>
      </c>
      <c r="O917" s="10" t="str">
        <f t="shared" si="14"/>
        <v>NE</v>
      </c>
      <c r="P917" s="12">
        <f>VLOOKUP($B917,'[3]CHÍNH THỨC'!$D:$H,4,0)</f>
        <v>45439</v>
      </c>
      <c r="Q917" s="12" t="str">
        <f>VLOOKUP($B917,'[3]CHÍNH THỨC'!$D:$H,5,0)</f>
        <v>Đã nghỉ việc</v>
      </c>
      <c r="R917" s="9"/>
      <c r="S917" s="9"/>
      <c r="T917" s="9"/>
      <c r="U917" s="9"/>
      <c r="V917" s="9"/>
      <c r="W917" s="9"/>
      <c r="X917" s="9"/>
      <c r="Y917" s="9"/>
    </row>
    <row r="918" spans="1:25" ht="16.5" customHeight="1">
      <c r="A918" s="39">
        <v>915</v>
      </c>
      <c r="B918" s="46" t="s">
        <v>4246</v>
      </c>
      <c r="C918" s="39" t="s">
        <v>1640</v>
      </c>
      <c r="D918" s="41">
        <v>38399</v>
      </c>
      <c r="E918" s="40" t="s">
        <v>30</v>
      </c>
      <c r="F918" s="246" t="s">
        <v>4247</v>
      </c>
      <c r="G918" s="42">
        <v>44566</v>
      </c>
      <c r="H918" s="39" t="s">
        <v>32</v>
      </c>
      <c r="I918" s="48" t="s">
        <v>4248</v>
      </c>
      <c r="J918" s="247" t="s">
        <v>4249</v>
      </c>
      <c r="K918" s="46" t="s">
        <v>35</v>
      </c>
      <c r="L918" s="41">
        <v>45425</v>
      </c>
      <c r="M918" s="46" t="s">
        <v>75</v>
      </c>
      <c r="N918" s="39" t="s">
        <v>217</v>
      </c>
      <c r="O918" s="10" t="str">
        <f t="shared" si="14"/>
        <v>NE</v>
      </c>
      <c r="P918" s="12">
        <f>VLOOKUP($B918,'[3]CHÍNH THỨC'!$D:$H,4,0)</f>
        <v>45425</v>
      </c>
      <c r="Q918" s="12" t="str">
        <f>VLOOKUP($B918,'[3]CHÍNH THỨC'!$D:$H,5,0)</f>
        <v>Đã nghỉ việc</v>
      </c>
      <c r="R918" s="9"/>
      <c r="S918" s="9"/>
      <c r="T918" s="9"/>
      <c r="U918" s="9"/>
      <c r="V918" s="9"/>
      <c r="W918" s="9"/>
      <c r="X918" s="9"/>
      <c r="Y918" s="9"/>
    </row>
    <row r="919" spans="1:25" ht="16.5" customHeight="1">
      <c r="A919" s="39">
        <v>916</v>
      </c>
      <c r="B919" s="46" t="s">
        <v>4250</v>
      </c>
      <c r="C919" s="39" t="s">
        <v>990</v>
      </c>
      <c r="D919" s="41">
        <v>36897</v>
      </c>
      <c r="E919" s="40" t="s">
        <v>30</v>
      </c>
      <c r="F919" s="246" t="s">
        <v>4251</v>
      </c>
      <c r="G919" s="42">
        <v>44372</v>
      </c>
      <c r="H919" s="39" t="s">
        <v>32</v>
      </c>
      <c r="I919" s="48" t="s">
        <v>4252</v>
      </c>
      <c r="J919" s="247" t="s">
        <v>4253</v>
      </c>
      <c r="K919" s="46" t="s">
        <v>35</v>
      </c>
      <c r="L919" s="41">
        <v>45425</v>
      </c>
      <c r="M919" s="46" t="s">
        <v>75</v>
      </c>
      <c r="N919" s="39" t="s">
        <v>4254</v>
      </c>
      <c r="O919" s="10" t="str">
        <f t="shared" si="14"/>
        <v>NE</v>
      </c>
      <c r="P919" s="12">
        <f>VLOOKUP($B919,'[3]CHÍNH THỨC'!$D:$H,4,0)</f>
        <v>45425</v>
      </c>
      <c r="Q919" s="12" t="str">
        <f>VLOOKUP($B919,'[3]CHÍNH THỨC'!$D:$H,5,0)</f>
        <v>Đã nghỉ việc</v>
      </c>
      <c r="R919" s="9"/>
      <c r="S919" s="9"/>
      <c r="T919" s="9"/>
      <c r="U919" s="9"/>
      <c r="V919" s="9"/>
      <c r="W919" s="9"/>
      <c r="X919" s="9"/>
      <c r="Y919" s="9"/>
    </row>
    <row r="920" spans="1:25" ht="16.5" customHeight="1">
      <c r="A920" s="39">
        <v>917</v>
      </c>
      <c r="B920" s="46" t="s">
        <v>4255</v>
      </c>
      <c r="C920" s="39" t="s">
        <v>4256</v>
      </c>
      <c r="D920" s="41">
        <v>38569</v>
      </c>
      <c r="E920" s="40" t="s">
        <v>30</v>
      </c>
      <c r="F920" s="246" t="s">
        <v>4257</v>
      </c>
      <c r="G920" s="42">
        <v>44419</v>
      </c>
      <c r="H920" s="39" t="s">
        <v>32</v>
      </c>
      <c r="I920" s="48" t="s">
        <v>1111</v>
      </c>
      <c r="J920" s="247" t="s">
        <v>4258</v>
      </c>
      <c r="K920" s="46" t="s">
        <v>35</v>
      </c>
      <c r="L920" s="41">
        <v>45425</v>
      </c>
      <c r="M920" s="46" t="s">
        <v>75</v>
      </c>
      <c r="N920" s="39" t="s">
        <v>4259</v>
      </c>
      <c r="O920" s="10" t="str">
        <f t="shared" si="14"/>
        <v>NE</v>
      </c>
      <c r="P920" s="12">
        <f>VLOOKUP($B920,'[3]CHÍNH THỨC'!$D:$H,4,0)</f>
        <v>45439</v>
      </c>
      <c r="Q920" s="12" t="str">
        <f>VLOOKUP($B920,'[3]CHÍNH THỨC'!$D:$H,5,0)</f>
        <v>Đã nghỉ việc</v>
      </c>
      <c r="R920" s="9"/>
      <c r="S920" s="9"/>
      <c r="T920" s="9"/>
      <c r="U920" s="9"/>
      <c r="V920" s="9"/>
      <c r="W920" s="9"/>
      <c r="X920" s="9"/>
      <c r="Y920" s="9"/>
    </row>
    <row r="921" spans="1:25" ht="16.5" customHeight="1">
      <c r="A921" s="39">
        <v>918</v>
      </c>
      <c r="B921" s="46" t="s">
        <v>4260</v>
      </c>
      <c r="C921" s="39" t="s">
        <v>4261</v>
      </c>
      <c r="D921" s="41">
        <v>38507</v>
      </c>
      <c r="E921" s="40" t="s">
        <v>30</v>
      </c>
      <c r="F921" s="246" t="s">
        <v>4262</v>
      </c>
      <c r="G921" s="42">
        <v>44419</v>
      </c>
      <c r="H921" s="39" t="s">
        <v>32</v>
      </c>
      <c r="I921" s="48" t="s">
        <v>4263</v>
      </c>
      <c r="J921" s="247" t="s">
        <v>4264</v>
      </c>
      <c r="K921" s="46" t="s">
        <v>35</v>
      </c>
      <c r="L921" s="41">
        <v>45425</v>
      </c>
      <c r="M921" s="46" t="s">
        <v>75</v>
      </c>
      <c r="N921" s="39" t="s">
        <v>4265</v>
      </c>
      <c r="O921" s="10" t="str">
        <f t="shared" si="14"/>
        <v>NE</v>
      </c>
      <c r="P921" s="12">
        <f>VLOOKUP($B921,'[3]CHÍNH THỨC'!$D:$H,4,0)</f>
        <v>45428</v>
      </c>
      <c r="Q921" s="12" t="str">
        <f>VLOOKUP($B921,'[3]CHÍNH THỨC'!$D:$H,5,0)</f>
        <v>Đã nghỉ việc</v>
      </c>
      <c r="R921" s="9"/>
      <c r="S921" s="9"/>
      <c r="T921" s="9"/>
      <c r="U921" s="9"/>
      <c r="V921" s="9"/>
      <c r="W921" s="9"/>
      <c r="X921" s="9"/>
      <c r="Y921" s="9"/>
    </row>
    <row r="922" spans="1:25" ht="16.5" customHeight="1">
      <c r="A922" s="39">
        <v>919</v>
      </c>
      <c r="B922" s="46" t="s">
        <v>4266</v>
      </c>
      <c r="C922" s="39" t="s">
        <v>4267</v>
      </c>
      <c r="D922" s="41">
        <v>38630</v>
      </c>
      <c r="E922" s="40" t="s">
        <v>30</v>
      </c>
      <c r="F922" s="246" t="s">
        <v>4268</v>
      </c>
      <c r="G922" s="42">
        <v>44419</v>
      </c>
      <c r="H922" s="39" t="s">
        <v>32</v>
      </c>
      <c r="I922" s="48" t="s">
        <v>4269</v>
      </c>
      <c r="J922" s="247" t="s">
        <v>4270</v>
      </c>
      <c r="K922" s="46" t="s">
        <v>35</v>
      </c>
      <c r="L922" s="41">
        <v>45425</v>
      </c>
      <c r="M922" s="46" t="s">
        <v>75</v>
      </c>
      <c r="N922" s="39" t="s">
        <v>3230</v>
      </c>
      <c r="O922" s="10" t="str">
        <f t="shared" si="14"/>
        <v>NE</v>
      </c>
      <c r="P922" s="12">
        <f>VLOOKUP($B922,'[3]CHÍNH THỨC'!$D:$H,4,0)</f>
        <v>45427</v>
      </c>
      <c r="Q922" s="12" t="str">
        <f>VLOOKUP($B922,'[3]CHÍNH THỨC'!$D:$H,5,0)</f>
        <v>Đã nghỉ việc</v>
      </c>
      <c r="R922" s="9"/>
      <c r="S922" s="9"/>
      <c r="T922" s="9"/>
      <c r="U922" s="9"/>
      <c r="V922" s="9"/>
      <c r="W922" s="9"/>
      <c r="X922" s="9"/>
      <c r="Y922" s="9"/>
    </row>
    <row r="923" spans="1:25" ht="16.5" customHeight="1">
      <c r="A923" s="39">
        <v>920</v>
      </c>
      <c r="B923" s="46" t="s">
        <v>4271</v>
      </c>
      <c r="C923" s="39" t="s">
        <v>4272</v>
      </c>
      <c r="D923" s="41">
        <v>38557</v>
      </c>
      <c r="E923" s="40" t="s">
        <v>30</v>
      </c>
      <c r="F923" s="246" t="s">
        <v>4273</v>
      </c>
      <c r="G923" s="42">
        <v>44419</v>
      </c>
      <c r="H923" s="39" t="s">
        <v>32</v>
      </c>
      <c r="I923" s="48" t="s">
        <v>4274</v>
      </c>
      <c r="J923" s="247" t="s">
        <v>4275</v>
      </c>
      <c r="K923" s="46" t="s">
        <v>35</v>
      </c>
      <c r="L923" s="41">
        <v>45425</v>
      </c>
      <c r="M923" s="46" t="s">
        <v>75</v>
      </c>
      <c r="N923" s="39" t="s">
        <v>4276</v>
      </c>
      <c r="O923" s="10" t="str">
        <f t="shared" si="14"/>
        <v>NE</v>
      </c>
      <c r="P923" s="12">
        <f>VLOOKUP($B923,'[3]CHÍNH THỨC'!$D:$H,4,0)</f>
        <v>45439</v>
      </c>
      <c r="Q923" s="12" t="str">
        <f>VLOOKUP($B923,'[3]CHÍNH THỨC'!$D:$H,5,0)</f>
        <v>Đã nghỉ việc</v>
      </c>
      <c r="R923" s="9"/>
      <c r="S923" s="9"/>
      <c r="T923" s="9"/>
      <c r="U923" s="9"/>
      <c r="V923" s="9"/>
      <c r="W923" s="9"/>
      <c r="X923" s="9"/>
      <c r="Y923" s="9"/>
    </row>
    <row r="924" spans="1:25" ht="16.5" customHeight="1">
      <c r="A924" s="39">
        <v>921</v>
      </c>
      <c r="B924" s="46" t="s">
        <v>4277</v>
      </c>
      <c r="C924" s="39" t="s">
        <v>4278</v>
      </c>
      <c r="D924" s="41">
        <v>38601</v>
      </c>
      <c r="E924" s="40" t="s">
        <v>30</v>
      </c>
      <c r="F924" s="246" t="s">
        <v>4279</v>
      </c>
      <c r="G924" s="42">
        <v>44925</v>
      </c>
      <c r="H924" s="39" t="s">
        <v>32</v>
      </c>
      <c r="I924" s="48" t="s">
        <v>4280</v>
      </c>
      <c r="J924" s="247" t="s">
        <v>4281</v>
      </c>
      <c r="K924" s="46" t="s">
        <v>35</v>
      </c>
      <c r="L924" s="41">
        <v>45425</v>
      </c>
      <c r="M924" s="46" t="s">
        <v>75</v>
      </c>
      <c r="N924" s="39" t="s">
        <v>4282</v>
      </c>
      <c r="O924" s="10" t="str">
        <f t="shared" si="14"/>
        <v>NE</v>
      </c>
      <c r="P924" s="12">
        <f>VLOOKUP($B924,'[3]CHÍNH THỨC'!$D:$H,4,0)</f>
        <v>45427</v>
      </c>
      <c r="Q924" s="12" t="str">
        <f>VLOOKUP($B924,'[3]CHÍNH THỨC'!$D:$H,5,0)</f>
        <v>Đã nghỉ việc</v>
      </c>
      <c r="R924" s="9"/>
      <c r="S924" s="9"/>
      <c r="T924" s="9"/>
      <c r="U924" s="9"/>
      <c r="V924" s="9"/>
      <c r="W924" s="9"/>
      <c r="X924" s="9"/>
      <c r="Y924" s="9"/>
    </row>
    <row r="925" spans="1:25" ht="16.5" customHeight="1">
      <c r="A925" s="39">
        <v>922</v>
      </c>
      <c r="B925" s="46" t="s">
        <v>4283</v>
      </c>
      <c r="C925" s="39" t="s">
        <v>4284</v>
      </c>
      <c r="D925" s="41">
        <v>38581</v>
      </c>
      <c r="E925" s="40" t="s">
        <v>30</v>
      </c>
      <c r="F925" s="246" t="s">
        <v>4285</v>
      </c>
      <c r="G925" s="42">
        <v>45062</v>
      </c>
      <c r="H925" s="39" t="s">
        <v>32</v>
      </c>
      <c r="I925" s="48" t="s">
        <v>4286</v>
      </c>
      <c r="J925" s="247" t="s">
        <v>4287</v>
      </c>
      <c r="K925" s="46" t="s">
        <v>35</v>
      </c>
      <c r="L925" s="41">
        <v>45425</v>
      </c>
      <c r="M925" s="46" t="s">
        <v>75</v>
      </c>
      <c r="N925" s="39" t="s">
        <v>3190</v>
      </c>
      <c r="O925" s="10" t="str">
        <f t="shared" si="14"/>
        <v>NE</v>
      </c>
      <c r="P925" s="12">
        <f>VLOOKUP($B925,'[3]CHÍNH THỨC'!$D:$H,4,0)</f>
        <v>45427</v>
      </c>
      <c r="Q925" s="12" t="str">
        <f>VLOOKUP($B925,'[3]CHÍNH THỨC'!$D:$H,5,0)</f>
        <v>Đã nghỉ việc</v>
      </c>
      <c r="R925" s="9"/>
      <c r="S925" s="9"/>
      <c r="T925" s="9"/>
      <c r="U925" s="9"/>
      <c r="V925" s="9"/>
      <c r="W925" s="9"/>
      <c r="X925" s="9"/>
      <c r="Y925" s="9"/>
    </row>
    <row r="926" spans="1:25" ht="16.5" customHeight="1">
      <c r="A926" s="39">
        <v>923</v>
      </c>
      <c r="B926" s="46" t="s">
        <v>4288</v>
      </c>
      <c r="C926" s="39" t="s">
        <v>4289</v>
      </c>
      <c r="D926" s="41">
        <v>38429</v>
      </c>
      <c r="E926" s="40" t="s">
        <v>30</v>
      </c>
      <c r="F926" s="246" t="s">
        <v>4290</v>
      </c>
      <c r="G926" s="42">
        <v>44577</v>
      </c>
      <c r="H926" s="39" t="s">
        <v>32</v>
      </c>
      <c r="I926" s="48" t="s">
        <v>4291</v>
      </c>
      <c r="J926" s="247" t="s">
        <v>4292</v>
      </c>
      <c r="K926" s="46" t="s">
        <v>42</v>
      </c>
      <c r="L926" s="41">
        <v>45425</v>
      </c>
      <c r="M926" s="46" t="s">
        <v>75</v>
      </c>
      <c r="N926" s="39" t="s">
        <v>3195</v>
      </c>
      <c r="O926" s="10" t="str">
        <f t="shared" si="14"/>
        <v>NE</v>
      </c>
      <c r="P926" s="12">
        <f>VLOOKUP($B926,'[3]CHÍNH THỨC'!$D:$H,4,0)</f>
        <v>45439</v>
      </c>
      <c r="Q926" s="12" t="str">
        <f>VLOOKUP($B926,'[3]CHÍNH THỨC'!$D:$H,5,0)</f>
        <v>Đã nghỉ việc</v>
      </c>
      <c r="R926" s="9"/>
      <c r="S926" s="9"/>
      <c r="T926" s="9"/>
      <c r="U926" s="9"/>
      <c r="V926" s="9"/>
      <c r="W926" s="9"/>
      <c r="X926" s="9"/>
      <c r="Y926" s="9"/>
    </row>
    <row r="927" spans="1:25" ht="16.5" customHeight="1">
      <c r="A927" s="39">
        <v>924</v>
      </c>
      <c r="B927" s="46" t="s">
        <v>4293</v>
      </c>
      <c r="C927" s="39" t="s">
        <v>4294</v>
      </c>
      <c r="D927" s="41">
        <v>38664</v>
      </c>
      <c r="E927" s="40" t="s">
        <v>30</v>
      </c>
      <c r="F927" s="246" t="s">
        <v>4295</v>
      </c>
      <c r="G927" s="42">
        <v>44678</v>
      </c>
      <c r="H927" s="39" t="s">
        <v>32</v>
      </c>
      <c r="I927" s="48" t="s">
        <v>4296</v>
      </c>
      <c r="J927" s="247" t="s">
        <v>4297</v>
      </c>
      <c r="K927" s="46" t="s">
        <v>42</v>
      </c>
      <c r="L927" s="41">
        <v>45425</v>
      </c>
      <c r="M927" s="46" t="s">
        <v>75</v>
      </c>
      <c r="N927" s="39" t="s">
        <v>3200</v>
      </c>
      <c r="O927" s="10" t="str">
        <f t="shared" si="14"/>
        <v>NE</v>
      </c>
      <c r="P927" s="12">
        <f>VLOOKUP($B927,'[3]CHÍNH THỨC'!$D:$H,4,0)</f>
        <v>45439</v>
      </c>
      <c r="Q927" s="12" t="str">
        <f>VLOOKUP($B927,'[3]CHÍNH THỨC'!$D:$H,5,0)</f>
        <v>Đã nghỉ việc</v>
      </c>
      <c r="R927" s="9"/>
      <c r="S927" s="9"/>
      <c r="T927" s="9"/>
      <c r="U927" s="9"/>
      <c r="V927" s="9"/>
      <c r="W927" s="9"/>
      <c r="X927" s="9"/>
      <c r="Y927" s="9"/>
    </row>
    <row r="928" spans="1:25" ht="16.5" customHeight="1">
      <c r="A928" s="39">
        <v>925</v>
      </c>
      <c r="B928" s="46" t="s">
        <v>4298</v>
      </c>
      <c r="C928" s="39" t="s">
        <v>4299</v>
      </c>
      <c r="D928" s="41">
        <v>38636</v>
      </c>
      <c r="E928" s="40" t="s">
        <v>30</v>
      </c>
      <c r="F928" s="246" t="s">
        <v>4300</v>
      </c>
      <c r="G928" s="42">
        <v>44677</v>
      </c>
      <c r="H928" s="39" t="s">
        <v>32</v>
      </c>
      <c r="I928" s="48" t="s">
        <v>4301</v>
      </c>
      <c r="J928" s="247" t="s">
        <v>4302</v>
      </c>
      <c r="K928" s="46" t="s">
        <v>35</v>
      </c>
      <c r="L928" s="41">
        <v>45425</v>
      </c>
      <c r="M928" s="46" t="s">
        <v>75</v>
      </c>
      <c r="N928" s="39" t="s">
        <v>1765</v>
      </c>
      <c r="O928" s="10" t="str">
        <f t="shared" si="14"/>
        <v>NE</v>
      </c>
      <c r="P928" s="12">
        <f>VLOOKUP($B928,'[3]CHÍNH THỨC'!$D:$H,4,0)</f>
        <v>45439</v>
      </c>
      <c r="Q928" s="12" t="str">
        <f>VLOOKUP($B928,'[3]CHÍNH THỨC'!$D:$H,5,0)</f>
        <v>Đã nghỉ việc</v>
      </c>
      <c r="R928" s="9"/>
      <c r="S928" s="9"/>
      <c r="T928" s="9"/>
      <c r="U928" s="9"/>
      <c r="V928" s="9"/>
      <c r="W928" s="9"/>
      <c r="X928" s="9"/>
      <c r="Y928" s="9"/>
    </row>
    <row r="929" spans="1:25" ht="16.5" customHeight="1">
      <c r="A929" s="39">
        <v>926</v>
      </c>
      <c r="B929" s="46" t="s">
        <v>4303</v>
      </c>
      <c r="C929" s="39" t="s">
        <v>4304</v>
      </c>
      <c r="D929" s="41">
        <v>38978</v>
      </c>
      <c r="E929" s="40" t="s">
        <v>30</v>
      </c>
      <c r="F929" s="246" t="s">
        <v>4305</v>
      </c>
      <c r="G929" s="42">
        <v>44351</v>
      </c>
      <c r="H929" s="39" t="s">
        <v>32</v>
      </c>
      <c r="I929" s="48" t="s">
        <v>4306</v>
      </c>
      <c r="J929" s="247" t="s">
        <v>4307</v>
      </c>
      <c r="K929" s="46" t="s">
        <v>35</v>
      </c>
      <c r="L929" s="41">
        <v>45425</v>
      </c>
      <c r="M929" s="46" t="s">
        <v>75</v>
      </c>
      <c r="N929" s="39" t="s">
        <v>360</v>
      </c>
      <c r="O929" s="10" t="str">
        <f t="shared" si="14"/>
        <v>NE</v>
      </c>
      <c r="P929" s="12">
        <f>VLOOKUP($B929,'[3]CHÍNH THỨC'!$D:$H,4,0)</f>
        <v>45434</v>
      </c>
      <c r="Q929" s="12" t="str">
        <f>VLOOKUP($B929,'[3]CHÍNH THỨC'!$D:$H,5,0)</f>
        <v>Đã nghỉ việc</v>
      </c>
      <c r="R929" s="9"/>
      <c r="S929" s="9"/>
      <c r="T929" s="9"/>
      <c r="U929" s="9"/>
      <c r="V929" s="9"/>
      <c r="W929" s="9"/>
      <c r="X929" s="9"/>
      <c r="Y929" s="9"/>
    </row>
    <row r="930" spans="1:25" ht="16.5" customHeight="1">
      <c r="A930" s="39">
        <v>927</v>
      </c>
      <c r="B930" s="46" t="s">
        <v>4308</v>
      </c>
      <c r="C930" s="39" t="s">
        <v>4309</v>
      </c>
      <c r="D930" s="41">
        <v>38953</v>
      </c>
      <c r="E930" s="40" t="s">
        <v>30</v>
      </c>
      <c r="F930" s="246" t="s">
        <v>4310</v>
      </c>
      <c r="G930" s="42">
        <v>45287</v>
      </c>
      <c r="H930" s="39" t="s">
        <v>32</v>
      </c>
      <c r="I930" s="48" t="s">
        <v>4311</v>
      </c>
      <c r="J930" s="247" t="s">
        <v>4307</v>
      </c>
      <c r="K930" s="46" t="s">
        <v>35</v>
      </c>
      <c r="L930" s="41">
        <v>45425</v>
      </c>
      <c r="M930" s="46" t="s">
        <v>75</v>
      </c>
      <c r="N930" s="39" t="s">
        <v>4312</v>
      </c>
      <c r="O930" s="10" t="str">
        <f t="shared" si="14"/>
        <v>NE</v>
      </c>
      <c r="P930" s="12">
        <f>VLOOKUP($B930,'[3]CHÍNH THỨC'!$D:$H,4,0)</f>
        <v>45432</v>
      </c>
      <c r="Q930" s="12" t="str">
        <f>VLOOKUP($B930,'[3]CHÍNH THỨC'!$D:$H,5,0)</f>
        <v>Đã nghỉ việc</v>
      </c>
      <c r="R930" s="9"/>
      <c r="S930" s="9"/>
      <c r="T930" s="9"/>
      <c r="U930" s="9"/>
      <c r="V930" s="9"/>
      <c r="W930" s="9"/>
      <c r="X930" s="9"/>
      <c r="Y930" s="9"/>
    </row>
    <row r="931" spans="1:25" ht="16.5" customHeight="1">
      <c r="A931" s="39">
        <v>928</v>
      </c>
      <c r="B931" s="46" t="s">
        <v>4313</v>
      </c>
      <c r="C931" s="39" t="s">
        <v>4314</v>
      </c>
      <c r="D931" s="41">
        <v>35108</v>
      </c>
      <c r="E931" s="40" t="s">
        <v>30</v>
      </c>
      <c r="F931" s="246" t="s">
        <v>4315</v>
      </c>
      <c r="G931" s="42">
        <v>44765</v>
      </c>
      <c r="H931" s="39" t="s">
        <v>32</v>
      </c>
      <c r="I931" s="48" t="s">
        <v>4316</v>
      </c>
      <c r="J931" s="247" t="s">
        <v>4317</v>
      </c>
      <c r="K931" s="46" t="s">
        <v>42</v>
      </c>
      <c r="L931" s="41">
        <v>45425</v>
      </c>
      <c r="M931" s="46" t="s">
        <v>75</v>
      </c>
      <c r="N931" s="39" t="s">
        <v>3387</v>
      </c>
      <c r="O931" s="10" t="str">
        <f t="shared" si="14"/>
        <v>LT</v>
      </c>
      <c r="P931" s="12">
        <f>VLOOKUP($B931,'[3]CHÍNH THỨC'!$D:$H,4,0)</f>
        <v>45426</v>
      </c>
      <c r="Q931" s="12" t="str">
        <f>VLOOKUP($B931,'[3]CHÍNH THỨC'!$D:$H,5,0)</f>
        <v>Đã nghỉ việc</v>
      </c>
      <c r="R931" s="9"/>
      <c r="S931" s="9"/>
      <c r="T931" s="9"/>
      <c r="U931" s="9"/>
      <c r="V931" s="9"/>
      <c r="W931" s="9"/>
      <c r="X931" s="9"/>
      <c r="Y931" s="9"/>
    </row>
    <row r="932" spans="1:25" ht="16.5" customHeight="1">
      <c r="A932" s="39">
        <v>929</v>
      </c>
      <c r="B932" s="46" t="s">
        <v>4318</v>
      </c>
      <c r="C932" s="39" t="s">
        <v>4319</v>
      </c>
      <c r="D932" s="41">
        <v>38809</v>
      </c>
      <c r="E932" s="40" t="s">
        <v>30</v>
      </c>
      <c r="F932" s="246" t="s">
        <v>4320</v>
      </c>
      <c r="G932" s="42">
        <v>44330</v>
      </c>
      <c r="H932" s="39" t="s">
        <v>32</v>
      </c>
      <c r="I932" s="48" t="s">
        <v>4321</v>
      </c>
      <c r="J932" s="247" t="s">
        <v>4322</v>
      </c>
      <c r="K932" s="46" t="s">
        <v>35</v>
      </c>
      <c r="L932" s="41">
        <v>45425</v>
      </c>
      <c r="M932" s="46" t="s">
        <v>75</v>
      </c>
      <c r="N932" s="39" t="s">
        <v>4323</v>
      </c>
      <c r="O932" s="10" t="str">
        <f t="shared" si="14"/>
        <v>LT</v>
      </c>
      <c r="P932" s="12">
        <f>VLOOKUP($B932,'[3]CHÍNH THỨC'!$D:$H,4,0)</f>
        <v>45436</v>
      </c>
      <c r="Q932" s="12" t="str">
        <f>VLOOKUP($B932,'[3]CHÍNH THỨC'!$D:$H,5,0)</f>
        <v>Đã nghỉ việc</v>
      </c>
      <c r="R932" s="9"/>
      <c r="S932" s="9"/>
      <c r="T932" s="9"/>
      <c r="U932" s="9"/>
      <c r="V932" s="9"/>
      <c r="W932" s="9"/>
      <c r="X932" s="9"/>
      <c r="Y932" s="9"/>
    </row>
    <row r="933" spans="1:25" ht="16.5" customHeight="1">
      <c r="A933" s="39">
        <v>930</v>
      </c>
      <c r="B933" s="46" t="s">
        <v>4324</v>
      </c>
      <c r="C933" s="39" t="s">
        <v>4325</v>
      </c>
      <c r="D933" s="41">
        <v>32112</v>
      </c>
      <c r="E933" s="40" t="s">
        <v>30</v>
      </c>
      <c r="F933" s="246" t="s">
        <v>4326</v>
      </c>
      <c r="G933" s="42">
        <v>40784</v>
      </c>
      <c r="H933" s="39" t="s">
        <v>32</v>
      </c>
      <c r="I933" s="48" t="s">
        <v>4327</v>
      </c>
      <c r="J933" s="46"/>
      <c r="K933" s="46" t="s">
        <v>35</v>
      </c>
      <c r="L933" s="41">
        <v>45425</v>
      </c>
      <c r="M933" s="46" t="s">
        <v>75</v>
      </c>
      <c r="N933" s="39" t="s">
        <v>483</v>
      </c>
      <c r="O933" s="10" t="str">
        <f t="shared" si="14"/>
        <v>LT</v>
      </c>
      <c r="P933" s="12">
        <f>VLOOKUP($B933,'[3]CHÍNH THỨC'!$D:$H,4,0)</f>
        <v>45425</v>
      </c>
      <c r="Q933" s="12" t="str">
        <f>VLOOKUP($B933,'[3]CHÍNH THỨC'!$D:$H,5,0)</f>
        <v>Đã nghỉ việc</v>
      </c>
      <c r="R933" s="9"/>
      <c r="S933" s="9"/>
      <c r="T933" s="9"/>
      <c r="U933" s="9"/>
      <c r="V933" s="9"/>
      <c r="W933" s="9"/>
      <c r="X933" s="9"/>
      <c r="Y933" s="9"/>
    </row>
    <row r="934" spans="1:25" ht="16.5" customHeight="1">
      <c r="A934" s="39">
        <v>931</v>
      </c>
      <c r="B934" s="46" t="s">
        <v>4328</v>
      </c>
      <c r="C934" s="39" t="s">
        <v>4329</v>
      </c>
      <c r="D934" s="41">
        <v>37931</v>
      </c>
      <c r="E934" s="40" t="s">
        <v>30</v>
      </c>
      <c r="F934" s="246" t="s">
        <v>4330</v>
      </c>
      <c r="G934" s="42">
        <v>44318</v>
      </c>
      <c r="H934" s="39" t="s">
        <v>32</v>
      </c>
      <c r="I934" s="48" t="s">
        <v>2313</v>
      </c>
      <c r="J934" s="247" t="s">
        <v>4331</v>
      </c>
      <c r="K934" s="46" t="s">
        <v>35</v>
      </c>
      <c r="L934" s="41">
        <v>45425</v>
      </c>
      <c r="M934" s="46" t="s">
        <v>75</v>
      </c>
      <c r="N934" s="39">
        <v>394</v>
      </c>
      <c r="O934" s="10" t="str">
        <f t="shared" si="14"/>
        <v>MA</v>
      </c>
      <c r="P934" s="12">
        <f>VLOOKUP($B934,'[3]CHÍNH THỨC'!$D:$H,4,0)</f>
        <v>45516</v>
      </c>
      <c r="Q934" s="12" t="str">
        <f>VLOOKUP($B934,'[3]CHÍNH THỨC'!$D:$H,5,0)</f>
        <v>Đã nghỉ việc</v>
      </c>
      <c r="R934" s="9"/>
      <c r="S934" s="9"/>
      <c r="T934" s="9"/>
      <c r="U934" s="9"/>
      <c r="V934" s="9"/>
      <c r="W934" s="9"/>
      <c r="X934" s="9"/>
      <c r="Y934" s="9"/>
    </row>
    <row r="935" spans="1:25" ht="16.5" customHeight="1">
      <c r="A935" s="39">
        <v>932</v>
      </c>
      <c r="B935" s="46" t="s">
        <v>4332</v>
      </c>
      <c r="C935" s="39" t="s">
        <v>4333</v>
      </c>
      <c r="D935" s="41">
        <v>37445</v>
      </c>
      <c r="E935" s="40" t="s">
        <v>30</v>
      </c>
      <c r="F935" s="246" t="s">
        <v>4334</v>
      </c>
      <c r="G935" s="42">
        <v>44329</v>
      </c>
      <c r="H935" s="39" t="s">
        <v>32</v>
      </c>
      <c r="I935" s="48" t="s">
        <v>4335</v>
      </c>
      <c r="J935" s="247" t="s">
        <v>4336</v>
      </c>
      <c r="K935" s="46" t="s">
        <v>35</v>
      </c>
      <c r="L935" s="41">
        <v>45425</v>
      </c>
      <c r="M935" s="46" t="s">
        <v>75</v>
      </c>
      <c r="N935" s="39">
        <v>403</v>
      </c>
      <c r="O935" s="10" t="str">
        <f t="shared" si="14"/>
        <v>MA</v>
      </c>
      <c r="P935" s="12">
        <f>VLOOKUP($B935,'[3]CHÍNH THỨC'!$D:$H,4,0)</f>
        <v>45518</v>
      </c>
      <c r="Q935" s="12" t="str">
        <f>VLOOKUP($B935,'[3]CHÍNH THỨC'!$D:$H,5,0)</f>
        <v>Đã nghỉ việc</v>
      </c>
      <c r="R935" s="9"/>
      <c r="S935" s="9"/>
      <c r="T935" s="9"/>
      <c r="U935" s="9"/>
      <c r="V935" s="9"/>
      <c r="W935" s="9"/>
      <c r="X935" s="9"/>
      <c r="Y935" s="9"/>
    </row>
    <row r="936" spans="1:25" ht="16.5" customHeight="1">
      <c r="A936" s="39">
        <v>933</v>
      </c>
      <c r="B936" s="46" t="s">
        <v>4337</v>
      </c>
      <c r="C936" s="39" t="s">
        <v>4338</v>
      </c>
      <c r="D936" s="41">
        <v>37838</v>
      </c>
      <c r="E936" s="40" t="s">
        <v>30</v>
      </c>
      <c r="F936" s="246" t="s">
        <v>4339</v>
      </c>
      <c r="G936" s="42">
        <v>44304</v>
      </c>
      <c r="H936" s="39" t="s">
        <v>32</v>
      </c>
      <c r="I936" s="48" t="s">
        <v>4340</v>
      </c>
      <c r="J936" s="247" t="s">
        <v>4341</v>
      </c>
      <c r="K936" s="46" t="s">
        <v>35</v>
      </c>
      <c r="L936" s="41">
        <v>45425</v>
      </c>
      <c r="M936" s="46" t="s">
        <v>75</v>
      </c>
      <c r="N936" s="39">
        <v>405</v>
      </c>
      <c r="O936" s="10" t="str">
        <f t="shared" si="14"/>
        <v>MA</v>
      </c>
      <c r="P936" s="12">
        <f>VLOOKUP($B936,'[3]CHÍNH THỨC'!$D:$H,4,0)</f>
        <v>45495</v>
      </c>
      <c r="Q936" s="12" t="str">
        <f>VLOOKUP($B936,'[3]CHÍNH THỨC'!$D:$H,5,0)</f>
        <v>Đã nghỉ việc</v>
      </c>
      <c r="R936" s="9"/>
      <c r="S936" s="9"/>
      <c r="T936" s="9"/>
      <c r="U936" s="9"/>
      <c r="V936" s="9"/>
      <c r="W936" s="9"/>
      <c r="X936" s="9"/>
      <c r="Y936" s="9"/>
    </row>
    <row r="937" spans="1:25" ht="16.5" customHeight="1">
      <c r="A937" s="39">
        <v>934</v>
      </c>
      <c r="B937" s="46" t="s">
        <v>4342</v>
      </c>
      <c r="C937" s="39" t="s">
        <v>4343</v>
      </c>
      <c r="D937" s="41">
        <v>36713</v>
      </c>
      <c r="E937" s="40" t="s">
        <v>30</v>
      </c>
      <c r="F937" s="246" t="s">
        <v>4344</v>
      </c>
      <c r="G937" s="42">
        <v>44244</v>
      </c>
      <c r="H937" s="39" t="s">
        <v>32</v>
      </c>
      <c r="I937" s="48" t="s">
        <v>596</v>
      </c>
      <c r="J937" s="247" t="s">
        <v>4345</v>
      </c>
      <c r="K937" s="46" t="s">
        <v>35</v>
      </c>
      <c r="L937" s="41">
        <v>45425</v>
      </c>
      <c r="M937" s="46" t="s">
        <v>75</v>
      </c>
      <c r="N937" s="39">
        <v>408</v>
      </c>
      <c r="O937" s="10" t="str">
        <f t="shared" si="14"/>
        <v>MA</v>
      </c>
      <c r="P937" s="12">
        <f>VLOOKUP($B937,'[3]CHÍNH THỨC'!$D:$H,4,0)</f>
        <v>45426</v>
      </c>
      <c r="Q937" s="12" t="str">
        <f>VLOOKUP($B937,'[3]CHÍNH THỨC'!$D:$H,5,0)</f>
        <v>Đã nghỉ việc</v>
      </c>
      <c r="R937" s="9"/>
      <c r="S937" s="9"/>
      <c r="T937" s="9"/>
      <c r="U937" s="9"/>
      <c r="V937" s="9"/>
      <c r="W937" s="9"/>
      <c r="X937" s="9"/>
      <c r="Y937" s="9"/>
    </row>
    <row r="938" spans="1:25" ht="16.5" customHeight="1">
      <c r="A938" s="39">
        <v>935</v>
      </c>
      <c r="B938" s="46" t="s">
        <v>4346</v>
      </c>
      <c r="C938" s="39" t="s">
        <v>4347</v>
      </c>
      <c r="D938" s="41">
        <v>37947</v>
      </c>
      <c r="E938" s="40" t="s">
        <v>30</v>
      </c>
      <c r="F938" s="246" t="s">
        <v>4348</v>
      </c>
      <c r="G938" s="42">
        <v>44423</v>
      </c>
      <c r="H938" s="39" t="s">
        <v>32</v>
      </c>
      <c r="I938" s="48" t="s">
        <v>3530</v>
      </c>
      <c r="J938" s="247" t="s">
        <v>4349</v>
      </c>
      <c r="K938" s="46" t="s">
        <v>35</v>
      </c>
      <c r="L938" s="41">
        <v>45425</v>
      </c>
      <c r="M938" s="46" t="s">
        <v>75</v>
      </c>
      <c r="N938" s="39">
        <v>414</v>
      </c>
      <c r="O938" s="10" t="str">
        <f t="shared" si="14"/>
        <v>MA</v>
      </c>
      <c r="P938" s="12">
        <f>VLOOKUP($B938,'[3]CHÍNH THỨC'!$D:$H,4,0)</f>
        <v>45426</v>
      </c>
      <c r="Q938" s="12" t="str">
        <f>VLOOKUP($B938,'[3]CHÍNH THỨC'!$D:$H,5,0)</f>
        <v>Đã nghỉ việc</v>
      </c>
      <c r="R938" s="9"/>
      <c r="S938" s="9"/>
      <c r="T938" s="9"/>
      <c r="U938" s="9"/>
      <c r="V938" s="9"/>
      <c r="W938" s="9"/>
      <c r="X938" s="9"/>
      <c r="Y938" s="9"/>
    </row>
    <row r="939" spans="1:25" ht="16.5" customHeight="1">
      <c r="A939" s="39">
        <v>936</v>
      </c>
      <c r="B939" s="46" t="s">
        <v>4350</v>
      </c>
      <c r="C939" s="39" t="s">
        <v>4351</v>
      </c>
      <c r="D939" s="41">
        <v>38550</v>
      </c>
      <c r="E939" s="40" t="s">
        <v>1253</v>
      </c>
      <c r="F939" s="246" t="s">
        <v>4352</v>
      </c>
      <c r="G939" s="42">
        <v>44534</v>
      </c>
      <c r="H939" s="39" t="s">
        <v>32</v>
      </c>
      <c r="I939" s="48" t="s">
        <v>4353</v>
      </c>
      <c r="J939" s="247" t="s">
        <v>4354</v>
      </c>
      <c r="K939" s="46" t="s">
        <v>35</v>
      </c>
      <c r="L939" s="41">
        <v>45425</v>
      </c>
      <c r="M939" s="46" t="s">
        <v>75</v>
      </c>
      <c r="N939" s="39" t="s">
        <v>4355</v>
      </c>
      <c r="O939" s="10" t="str">
        <f t="shared" si="14"/>
        <v>MD</v>
      </c>
      <c r="P939" s="12">
        <f>VLOOKUP($B939,'[3]CHÍNH THỨC'!$D:$H,4,0)</f>
        <v>45425</v>
      </c>
      <c r="Q939" s="12" t="str">
        <f>VLOOKUP($B939,'[3]CHÍNH THỨC'!$D:$H,5,0)</f>
        <v>Đã nghỉ việc</v>
      </c>
      <c r="R939" s="9"/>
      <c r="S939" s="9"/>
      <c r="T939" s="9"/>
      <c r="U939" s="9"/>
      <c r="V939" s="9"/>
      <c r="W939" s="9"/>
      <c r="X939" s="9"/>
      <c r="Y939" s="9"/>
    </row>
    <row r="940" spans="1:25" ht="16.5" customHeight="1">
      <c r="A940" s="39">
        <v>937</v>
      </c>
      <c r="B940" s="46" t="s">
        <v>4356</v>
      </c>
      <c r="C940" s="39" t="s">
        <v>4357</v>
      </c>
      <c r="D940" s="41">
        <v>39299</v>
      </c>
      <c r="E940" s="40" t="s">
        <v>30</v>
      </c>
      <c r="F940" s="246" t="s">
        <v>4358</v>
      </c>
      <c r="G940" s="42"/>
      <c r="H940" s="39" t="s">
        <v>32</v>
      </c>
      <c r="I940" s="48" t="s">
        <v>4359</v>
      </c>
      <c r="J940" s="247" t="s">
        <v>4360</v>
      </c>
      <c r="K940" s="46" t="s">
        <v>35</v>
      </c>
      <c r="L940" s="41">
        <v>45425</v>
      </c>
      <c r="M940" s="46" t="s">
        <v>75</v>
      </c>
      <c r="N940" s="39">
        <v>423</v>
      </c>
      <c r="O940" s="10" t="str">
        <f t="shared" si="14"/>
        <v>HL</v>
      </c>
      <c r="P940" s="12">
        <f>VLOOKUP($B940,'[3]CHÍNH THỨC'!$D:$H,4,0)</f>
        <v>45488</v>
      </c>
      <c r="Q940" s="12" t="str">
        <f>VLOOKUP($B940,'[3]CHÍNH THỨC'!$D:$H,5,0)</f>
        <v>Đã nghỉ việc</v>
      </c>
      <c r="R940" s="9"/>
      <c r="S940" s="9"/>
      <c r="T940" s="9"/>
      <c r="U940" s="9"/>
      <c r="V940" s="9"/>
      <c r="W940" s="9"/>
      <c r="X940" s="9"/>
      <c r="Y940" s="9"/>
    </row>
    <row r="941" spans="1:25" ht="16.5" customHeight="1">
      <c r="A941" s="39">
        <v>938</v>
      </c>
      <c r="B941" s="46" t="s">
        <v>4361</v>
      </c>
      <c r="C941" s="39" t="s">
        <v>4362</v>
      </c>
      <c r="D941" s="41">
        <v>38374</v>
      </c>
      <c r="E941" s="40" t="s">
        <v>30</v>
      </c>
      <c r="F941" s="246" t="s">
        <v>4363</v>
      </c>
      <c r="G941" s="42"/>
      <c r="H941" s="39" t="s">
        <v>32</v>
      </c>
      <c r="I941" s="48" t="s">
        <v>4364</v>
      </c>
      <c r="J941" s="247" t="s">
        <v>4365</v>
      </c>
      <c r="K941" s="46" t="s">
        <v>35</v>
      </c>
      <c r="L941" s="41">
        <v>45425</v>
      </c>
      <c r="M941" s="46" t="s">
        <v>75</v>
      </c>
      <c r="N941" s="39">
        <v>438</v>
      </c>
      <c r="O941" s="10" t="str">
        <f t="shared" si="14"/>
        <v>HL</v>
      </c>
      <c r="P941" s="12">
        <f>VLOOKUP($B941,'[3]CHÍNH THỨC'!$D:$H,4,0)</f>
        <v>45435</v>
      </c>
      <c r="Q941" s="12" t="str">
        <f>VLOOKUP($B941,'[3]CHÍNH THỨC'!$D:$H,5,0)</f>
        <v>Đã nghỉ việc</v>
      </c>
      <c r="R941" s="9"/>
      <c r="S941" s="9"/>
      <c r="T941" s="9"/>
      <c r="U941" s="9"/>
      <c r="V941" s="9"/>
      <c r="W941" s="9"/>
      <c r="X941" s="9"/>
      <c r="Y941" s="9"/>
    </row>
    <row r="942" spans="1:25" ht="16.5" customHeight="1">
      <c r="A942" s="39">
        <v>939</v>
      </c>
      <c r="B942" s="46" t="s">
        <v>4366</v>
      </c>
      <c r="C942" s="39" t="s">
        <v>4367</v>
      </c>
      <c r="D942" s="41">
        <v>38609</v>
      </c>
      <c r="E942" s="40" t="s">
        <v>30</v>
      </c>
      <c r="F942" s="246" t="s">
        <v>4368</v>
      </c>
      <c r="G942" s="42"/>
      <c r="H942" s="39" t="s">
        <v>32</v>
      </c>
      <c r="I942" s="48" t="s">
        <v>4364</v>
      </c>
      <c r="J942" s="247" t="s">
        <v>4369</v>
      </c>
      <c r="K942" s="46" t="s">
        <v>35</v>
      </c>
      <c r="L942" s="41">
        <v>45425</v>
      </c>
      <c r="M942" s="46" t="s">
        <v>75</v>
      </c>
      <c r="N942" s="39">
        <v>440</v>
      </c>
      <c r="O942" s="10" t="str">
        <f t="shared" si="14"/>
        <v>HL</v>
      </c>
      <c r="P942" s="12">
        <f>VLOOKUP($B942,'[3]CHÍNH THỨC'!$D:$H,4,0)</f>
        <v>45435</v>
      </c>
      <c r="Q942" s="12" t="str">
        <f>VLOOKUP($B942,'[3]CHÍNH THỨC'!$D:$H,5,0)</f>
        <v>Đã nghỉ việc</v>
      </c>
      <c r="R942" s="9"/>
      <c r="S942" s="9"/>
      <c r="T942" s="9"/>
      <c r="U942" s="9"/>
      <c r="V942" s="9"/>
      <c r="W942" s="9"/>
      <c r="X942" s="9"/>
      <c r="Y942" s="9"/>
    </row>
    <row r="943" spans="1:25" ht="16.5" customHeight="1">
      <c r="A943" s="39">
        <v>940</v>
      </c>
      <c r="B943" s="46" t="s">
        <v>4370</v>
      </c>
      <c r="C943" s="39" t="s">
        <v>4371</v>
      </c>
      <c r="D943" s="41">
        <v>38683</v>
      </c>
      <c r="E943" s="40" t="s">
        <v>30</v>
      </c>
      <c r="F943" s="246" t="s">
        <v>4372</v>
      </c>
      <c r="G943" s="42"/>
      <c r="H943" s="39" t="s">
        <v>32</v>
      </c>
      <c r="I943" s="48" t="s">
        <v>4373</v>
      </c>
      <c r="J943" s="247" t="s">
        <v>4374</v>
      </c>
      <c r="K943" s="46" t="s">
        <v>35</v>
      </c>
      <c r="L943" s="41">
        <v>45425</v>
      </c>
      <c r="M943" s="46" t="s">
        <v>75</v>
      </c>
      <c r="N943" s="39">
        <v>447</v>
      </c>
      <c r="O943" s="10" t="str">
        <f t="shared" si="14"/>
        <v>HL</v>
      </c>
      <c r="P943" s="12">
        <f>VLOOKUP($B943,'[3]CHÍNH THỨC'!$D:$H,4,0)</f>
        <v>45435</v>
      </c>
      <c r="Q943" s="12" t="str">
        <f>VLOOKUP($B943,'[3]CHÍNH THỨC'!$D:$H,5,0)</f>
        <v>Đã nghỉ việc</v>
      </c>
      <c r="R943" s="9"/>
      <c r="S943" s="9"/>
      <c r="T943" s="9"/>
      <c r="U943" s="9"/>
      <c r="V943" s="9"/>
      <c r="W943" s="9"/>
      <c r="X943" s="9"/>
      <c r="Y943" s="9"/>
    </row>
    <row r="944" spans="1:25" ht="16.5" customHeight="1">
      <c r="A944" s="39">
        <v>941</v>
      </c>
      <c r="B944" s="46" t="s">
        <v>4375</v>
      </c>
      <c r="C944" s="39" t="s">
        <v>4376</v>
      </c>
      <c r="D944" s="41">
        <v>38498</v>
      </c>
      <c r="E944" s="40" t="s">
        <v>30</v>
      </c>
      <c r="F944" s="246" t="s">
        <v>4372</v>
      </c>
      <c r="G944" s="42"/>
      <c r="H944" s="39" t="s">
        <v>32</v>
      </c>
      <c r="I944" s="48" t="s">
        <v>4373</v>
      </c>
      <c r="J944" s="247" t="s">
        <v>4377</v>
      </c>
      <c r="K944" s="46" t="s">
        <v>35</v>
      </c>
      <c r="L944" s="41">
        <v>45425</v>
      </c>
      <c r="M944" s="46" t="s">
        <v>75</v>
      </c>
      <c r="N944" s="39">
        <v>448</v>
      </c>
      <c r="O944" s="10" t="str">
        <f t="shared" si="14"/>
        <v>HL</v>
      </c>
      <c r="P944" s="12">
        <f>VLOOKUP($B944,'[3]CHÍNH THỨC'!$D:$H,4,0)</f>
        <v>45435</v>
      </c>
      <c r="Q944" s="12" t="str">
        <f>VLOOKUP($B944,'[3]CHÍNH THỨC'!$D:$H,5,0)</f>
        <v>Đã nghỉ việc</v>
      </c>
      <c r="R944" s="9"/>
      <c r="S944" s="9"/>
      <c r="T944" s="9"/>
      <c r="U944" s="9"/>
      <c r="V944" s="9"/>
      <c r="W944" s="9"/>
      <c r="X944" s="9"/>
      <c r="Y944" s="9"/>
    </row>
    <row r="945" spans="1:25" ht="16.5" customHeight="1">
      <c r="A945" s="39">
        <v>942</v>
      </c>
      <c r="B945" s="46" t="s">
        <v>4378</v>
      </c>
      <c r="C945" s="39" t="s">
        <v>4379</v>
      </c>
      <c r="D945" s="41">
        <v>38542</v>
      </c>
      <c r="E945" s="40" t="s">
        <v>30</v>
      </c>
      <c r="F945" s="246" t="s">
        <v>4380</v>
      </c>
      <c r="G945" s="42"/>
      <c r="H945" s="39" t="s">
        <v>32</v>
      </c>
      <c r="I945" s="48" t="s">
        <v>4373</v>
      </c>
      <c r="J945" s="247" t="s">
        <v>4381</v>
      </c>
      <c r="K945" s="46" t="s">
        <v>35</v>
      </c>
      <c r="L945" s="41">
        <v>45425</v>
      </c>
      <c r="M945" s="46" t="s">
        <v>75</v>
      </c>
      <c r="N945" s="39">
        <v>452</v>
      </c>
      <c r="O945" s="10" t="str">
        <f t="shared" si="14"/>
        <v>HL</v>
      </c>
      <c r="P945" s="12">
        <f>VLOOKUP($B945,'[3]CHÍNH THỨC'!$D:$H,4,0)</f>
        <v>45435</v>
      </c>
      <c r="Q945" s="12" t="str">
        <f>VLOOKUP($B945,'[3]CHÍNH THỨC'!$D:$H,5,0)</f>
        <v>Đã nghỉ việc</v>
      </c>
      <c r="R945" s="9"/>
      <c r="S945" s="9"/>
      <c r="T945" s="9"/>
      <c r="U945" s="9"/>
      <c r="V945" s="9"/>
      <c r="W945" s="9"/>
      <c r="X945" s="9"/>
      <c r="Y945" s="9"/>
    </row>
    <row r="946" spans="1:25" ht="16.5" customHeight="1">
      <c r="A946" s="39">
        <v>943</v>
      </c>
      <c r="B946" s="46" t="s">
        <v>4382</v>
      </c>
      <c r="C946" s="39" t="s">
        <v>4383</v>
      </c>
      <c r="D946" s="41">
        <v>38609</v>
      </c>
      <c r="E946" s="40" t="s">
        <v>30</v>
      </c>
      <c r="F946" s="246" t="s">
        <v>4384</v>
      </c>
      <c r="G946" s="42"/>
      <c r="H946" s="39" t="s">
        <v>32</v>
      </c>
      <c r="I946" s="48" t="s">
        <v>1281</v>
      </c>
      <c r="J946" s="247" t="s">
        <v>4381</v>
      </c>
      <c r="K946" s="46" t="s">
        <v>42</v>
      </c>
      <c r="L946" s="41">
        <v>45425</v>
      </c>
      <c r="M946" s="46" t="s">
        <v>75</v>
      </c>
      <c r="N946" s="39">
        <v>453</v>
      </c>
      <c r="O946" s="10" t="str">
        <f t="shared" si="14"/>
        <v>HL</v>
      </c>
      <c r="P946" s="12">
        <f>VLOOKUP($B946,'[3]CHÍNH THỨC'!$D:$H,4,0)</f>
        <v>45426</v>
      </c>
      <c r="Q946" s="12" t="str">
        <f>VLOOKUP($B946,'[3]CHÍNH THỨC'!$D:$H,5,0)</f>
        <v>Đã nghỉ việc</v>
      </c>
      <c r="R946" s="9"/>
      <c r="S946" s="9"/>
      <c r="T946" s="9"/>
      <c r="U946" s="9"/>
      <c r="V946" s="9"/>
      <c r="W946" s="9"/>
      <c r="X946" s="9"/>
      <c r="Y946" s="9"/>
    </row>
    <row r="947" spans="1:25" ht="16.5" customHeight="1">
      <c r="A947" s="39">
        <v>944</v>
      </c>
      <c r="B947" s="46" t="s">
        <v>4385</v>
      </c>
      <c r="C947" s="39" t="s">
        <v>4386</v>
      </c>
      <c r="D947" s="41">
        <v>38536</v>
      </c>
      <c r="E947" s="40" t="s">
        <v>30</v>
      </c>
      <c r="F947" s="246" t="s">
        <v>4387</v>
      </c>
      <c r="G947" s="42"/>
      <c r="H947" s="39" t="s">
        <v>32</v>
      </c>
      <c r="I947" s="48" t="s">
        <v>1281</v>
      </c>
      <c r="J947" s="247" t="s">
        <v>4388</v>
      </c>
      <c r="K947" s="46" t="s">
        <v>42</v>
      </c>
      <c r="L947" s="41">
        <v>45425</v>
      </c>
      <c r="M947" s="46" t="s">
        <v>75</v>
      </c>
      <c r="N947" s="39">
        <v>455</v>
      </c>
      <c r="O947" s="10" t="str">
        <f t="shared" si="14"/>
        <v>HL</v>
      </c>
      <c r="P947" s="12">
        <f>VLOOKUP($B947,'[3]CHÍNH THỨC'!$D:$H,4,0)</f>
        <v>45426</v>
      </c>
      <c r="Q947" s="12" t="str">
        <f>VLOOKUP($B947,'[3]CHÍNH THỨC'!$D:$H,5,0)</f>
        <v>Đã nghỉ việc</v>
      </c>
      <c r="R947" s="9"/>
      <c r="S947" s="9"/>
      <c r="T947" s="9"/>
      <c r="U947" s="9"/>
      <c r="V947" s="9"/>
      <c r="W947" s="9"/>
      <c r="X947" s="9"/>
      <c r="Y947" s="9"/>
    </row>
    <row r="948" spans="1:25" ht="16.5" customHeight="1">
      <c r="A948" s="39">
        <v>945</v>
      </c>
      <c r="B948" s="46" t="s">
        <v>4389</v>
      </c>
      <c r="C948" s="39" t="s">
        <v>4390</v>
      </c>
      <c r="D948" s="41">
        <v>38495</v>
      </c>
      <c r="E948" s="40" t="s">
        <v>1253</v>
      </c>
      <c r="F948" s="246" t="s">
        <v>4391</v>
      </c>
      <c r="G948" s="42">
        <v>44534</v>
      </c>
      <c r="H948" s="39" t="s">
        <v>32</v>
      </c>
      <c r="I948" s="48" t="s">
        <v>1240</v>
      </c>
      <c r="J948" s="247" t="s">
        <v>4392</v>
      </c>
      <c r="K948" s="46" t="s">
        <v>35</v>
      </c>
      <c r="L948" s="41">
        <v>45425</v>
      </c>
      <c r="M948" s="46" t="s">
        <v>75</v>
      </c>
      <c r="N948" s="39">
        <v>377</v>
      </c>
      <c r="O948" s="10" t="str">
        <f t="shared" si="14"/>
        <v>HM</v>
      </c>
      <c r="P948" s="12">
        <f>VLOOKUP($B948,'[3]CHÍNH THỨC'!$D:$H,4,0)</f>
        <v>45467</v>
      </c>
      <c r="Q948" s="12" t="str">
        <f>VLOOKUP($B948,'[3]CHÍNH THỨC'!$D:$H,5,0)</f>
        <v>Đã nghỉ việc</v>
      </c>
      <c r="R948" s="9"/>
      <c r="S948" s="9"/>
      <c r="T948" s="9"/>
      <c r="U948" s="9"/>
      <c r="V948" s="9"/>
      <c r="W948" s="9"/>
      <c r="X948" s="9"/>
      <c r="Y948" s="9"/>
    </row>
    <row r="949" spans="1:25" ht="16.5" customHeight="1">
      <c r="A949" s="39">
        <v>946</v>
      </c>
      <c r="B949" s="46" t="s">
        <v>4393</v>
      </c>
      <c r="C949" s="39" t="s">
        <v>4394</v>
      </c>
      <c r="D949" s="41">
        <v>38490</v>
      </c>
      <c r="E949" s="40" t="s">
        <v>1253</v>
      </c>
      <c r="F949" s="246" t="s">
        <v>4395</v>
      </c>
      <c r="G949" s="42">
        <v>44419</v>
      </c>
      <c r="H949" s="39" t="s">
        <v>32</v>
      </c>
      <c r="I949" s="48" t="s">
        <v>4396</v>
      </c>
      <c r="J949" s="247" t="s">
        <v>4397</v>
      </c>
      <c r="K949" s="46" t="s">
        <v>35</v>
      </c>
      <c r="L949" s="41">
        <v>45425</v>
      </c>
      <c r="M949" s="46" t="s">
        <v>75</v>
      </c>
      <c r="N949" s="39">
        <v>378</v>
      </c>
      <c r="O949" s="10" t="str">
        <f t="shared" si="14"/>
        <v>HM</v>
      </c>
      <c r="P949" s="12">
        <f>VLOOKUP($B949,'[3]CHÍNH THỨC'!$D:$H,4,0)</f>
        <v>45437</v>
      </c>
      <c r="Q949" s="12" t="str">
        <f>VLOOKUP($B949,'[3]CHÍNH THỨC'!$D:$H,5,0)</f>
        <v>Đã nghỉ việc</v>
      </c>
      <c r="R949" s="9"/>
      <c r="S949" s="9"/>
      <c r="T949" s="9"/>
      <c r="U949" s="9"/>
      <c r="V949" s="9"/>
      <c r="W949" s="9"/>
      <c r="X949" s="9"/>
      <c r="Y949" s="9"/>
    </row>
    <row r="950" spans="1:25" ht="16.5" customHeight="1">
      <c r="A950" s="39">
        <v>947</v>
      </c>
      <c r="B950" s="46" t="s">
        <v>4398</v>
      </c>
      <c r="C950" s="39" t="s">
        <v>4399</v>
      </c>
      <c r="D950" s="41">
        <v>38424</v>
      </c>
      <c r="E950" s="40" t="s">
        <v>1253</v>
      </c>
      <c r="F950" s="246" t="s">
        <v>4400</v>
      </c>
      <c r="G950" s="42">
        <v>44419</v>
      </c>
      <c r="H950" s="39" t="s">
        <v>32</v>
      </c>
      <c r="I950" s="48" t="s">
        <v>937</v>
      </c>
      <c r="J950" s="247" t="s">
        <v>4401</v>
      </c>
      <c r="K950" s="46" t="s">
        <v>35</v>
      </c>
      <c r="L950" s="41">
        <v>45425</v>
      </c>
      <c r="M950" s="46" t="s">
        <v>75</v>
      </c>
      <c r="N950" s="39">
        <v>381</v>
      </c>
      <c r="O950" s="10" t="str">
        <f t="shared" si="14"/>
        <v>HM</v>
      </c>
      <c r="P950" s="12">
        <f>VLOOKUP($B950,'[3]CHÍNH THỨC'!$D:$H,4,0)</f>
        <v>45437</v>
      </c>
      <c r="Q950" s="12" t="str">
        <f>VLOOKUP($B950,'[3]CHÍNH THỨC'!$D:$H,5,0)</f>
        <v>Đã nghỉ việc</v>
      </c>
      <c r="R950" s="9"/>
      <c r="S950" s="9"/>
      <c r="T950" s="9"/>
      <c r="U950" s="9"/>
      <c r="V950" s="9"/>
      <c r="W950" s="9"/>
      <c r="X950" s="9"/>
      <c r="Y950" s="9"/>
    </row>
    <row r="951" spans="1:25" ht="16.5" customHeight="1">
      <c r="A951" s="39">
        <v>948</v>
      </c>
      <c r="B951" s="46" t="s">
        <v>4402</v>
      </c>
      <c r="C951" s="39" t="s">
        <v>4403</v>
      </c>
      <c r="D951" s="41">
        <v>38190</v>
      </c>
      <c r="E951" s="40" t="s">
        <v>30</v>
      </c>
      <c r="F951" s="246" t="s">
        <v>4404</v>
      </c>
      <c r="G951" s="42">
        <v>44453</v>
      </c>
      <c r="H951" s="39" t="s">
        <v>32</v>
      </c>
      <c r="I951" s="48" t="s">
        <v>1083</v>
      </c>
      <c r="J951" s="247" t="s">
        <v>4405</v>
      </c>
      <c r="K951" s="46" t="s">
        <v>35</v>
      </c>
      <c r="L951" s="41">
        <v>45425</v>
      </c>
      <c r="M951" s="46" t="s">
        <v>75</v>
      </c>
      <c r="N951" s="39">
        <v>386</v>
      </c>
      <c r="O951" s="10" t="str">
        <f t="shared" si="14"/>
        <v>HM</v>
      </c>
      <c r="P951" s="12">
        <f>VLOOKUP($B951,'[3]CHÍNH THỨC'!$D:$H,4,0)</f>
        <v>45428</v>
      </c>
      <c r="Q951" s="12" t="str">
        <f>VLOOKUP($B951,'[3]CHÍNH THỨC'!$D:$H,5,0)</f>
        <v>Đã nghỉ việc</v>
      </c>
      <c r="R951" s="9"/>
      <c r="S951" s="9"/>
      <c r="T951" s="9"/>
      <c r="U951" s="9"/>
      <c r="V951" s="9"/>
      <c r="W951" s="9"/>
      <c r="X951" s="9"/>
      <c r="Y951" s="9"/>
    </row>
    <row r="952" spans="1:25" ht="16.5" customHeight="1">
      <c r="A952" s="39">
        <v>949</v>
      </c>
      <c r="B952" s="46" t="s">
        <v>4406</v>
      </c>
      <c r="C952" s="39" t="s">
        <v>4407</v>
      </c>
      <c r="D952" s="41">
        <v>32483</v>
      </c>
      <c r="E952" s="40" t="s">
        <v>30</v>
      </c>
      <c r="F952" s="246" t="s">
        <v>4408</v>
      </c>
      <c r="G952" s="42">
        <v>44672</v>
      </c>
      <c r="H952" s="39" t="s">
        <v>32</v>
      </c>
      <c r="I952" s="48" t="s">
        <v>4409</v>
      </c>
      <c r="J952" s="247" t="s">
        <v>4410</v>
      </c>
      <c r="K952" s="46" t="s">
        <v>35</v>
      </c>
      <c r="L952" s="41">
        <v>45425</v>
      </c>
      <c r="M952" s="46" t="s">
        <v>75</v>
      </c>
      <c r="N952" s="39">
        <v>387</v>
      </c>
      <c r="O952" s="10" t="str">
        <f t="shared" si="14"/>
        <v>HM</v>
      </c>
      <c r="P952" s="12">
        <f>VLOOKUP($B952,'[3]CHÍNH THỨC'!$D:$H,4,0)</f>
        <v>45435</v>
      </c>
      <c r="Q952" s="12" t="str">
        <f>VLOOKUP($B952,'[3]CHÍNH THỨC'!$D:$H,5,0)</f>
        <v>Đã nghỉ việc</v>
      </c>
      <c r="R952" s="9"/>
      <c r="S952" s="9"/>
      <c r="T952" s="9"/>
      <c r="U952" s="9"/>
      <c r="V952" s="9"/>
      <c r="W952" s="9"/>
      <c r="X952" s="9"/>
      <c r="Y952" s="9"/>
    </row>
    <row r="953" spans="1:25" ht="16.5" customHeight="1">
      <c r="A953" s="39">
        <v>950</v>
      </c>
      <c r="B953" s="46" t="s">
        <v>4411</v>
      </c>
      <c r="C953" s="39" t="s">
        <v>4412</v>
      </c>
      <c r="D953" s="41">
        <v>36070</v>
      </c>
      <c r="E953" s="40" t="s">
        <v>30</v>
      </c>
      <c r="F953" s="246" t="s">
        <v>4413</v>
      </c>
      <c r="G953" s="42">
        <v>44317</v>
      </c>
      <c r="H953" s="39" t="s">
        <v>32</v>
      </c>
      <c r="I953" s="48" t="s">
        <v>2887</v>
      </c>
      <c r="J953" s="247" t="s">
        <v>4414</v>
      </c>
      <c r="K953" s="46" t="s">
        <v>35</v>
      </c>
      <c r="L953" s="41">
        <v>45425</v>
      </c>
      <c r="M953" s="46" t="s">
        <v>75</v>
      </c>
      <c r="N953" s="39">
        <v>390</v>
      </c>
      <c r="O953" s="10" t="str">
        <f t="shared" si="14"/>
        <v>HM</v>
      </c>
      <c r="P953" s="12">
        <f>VLOOKUP($B953,'[3]CHÍNH THỨC'!$D:$H,4,0)</f>
        <v>45426</v>
      </c>
      <c r="Q953" s="12" t="str">
        <f>VLOOKUP($B953,'[3]CHÍNH THỨC'!$D:$H,5,0)</f>
        <v>Đã nghỉ việc</v>
      </c>
      <c r="R953" s="9"/>
      <c r="S953" s="9"/>
      <c r="T953" s="9"/>
      <c r="U953" s="9"/>
      <c r="V953" s="9"/>
      <c r="W953" s="9"/>
      <c r="X953" s="9"/>
      <c r="Y953" s="9"/>
    </row>
    <row r="954" spans="1:25" ht="16.5" customHeight="1">
      <c r="A954" s="39">
        <v>951</v>
      </c>
      <c r="B954" s="46" t="s">
        <v>4415</v>
      </c>
      <c r="C954" s="39" t="s">
        <v>3703</v>
      </c>
      <c r="D954" s="41">
        <v>34405</v>
      </c>
      <c r="E954" s="40" t="s">
        <v>30</v>
      </c>
      <c r="F954" s="246" t="s">
        <v>3704</v>
      </c>
      <c r="G954" s="42">
        <v>44372</v>
      </c>
      <c r="H954" s="39" t="s">
        <v>32</v>
      </c>
      <c r="I954" s="48" t="s">
        <v>3705</v>
      </c>
      <c r="J954" s="247" t="s">
        <v>3706</v>
      </c>
      <c r="K954" s="46" t="s">
        <v>35</v>
      </c>
      <c r="L954" s="41">
        <v>45425</v>
      </c>
      <c r="M954" s="46" t="s">
        <v>75</v>
      </c>
      <c r="N954" s="39" t="s">
        <v>4416</v>
      </c>
      <c r="O954" s="10" t="str">
        <f t="shared" si="14"/>
        <v>HM</v>
      </c>
      <c r="P954" s="12">
        <f>VLOOKUP($B954,'[3]CHÍNH THỨC'!$D:$H,4,0)</f>
        <v>45457</v>
      </c>
      <c r="Q954" s="12" t="str">
        <f>VLOOKUP($B954,'[3]CHÍNH THỨC'!$D:$H,5,0)</f>
        <v>Đã nghỉ việc</v>
      </c>
      <c r="R954" s="9"/>
      <c r="S954" s="9"/>
      <c r="T954" s="9"/>
      <c r="U954" s="9"/>
      <c r="V954" s="9"/>
      <c r="W954" s="9"/>
      <c r="X954" s="9"/>
      <c r="Y954" s="9"/>
    </row>
    <row r="955" spans="1:25" ht="16.5" customHeight="1">
      <c r="A955" s="39">
        <v>952</v>
      </c>
      <c r="B955" s="46" t="s">
        <v>4417</v>
      </c>
      <c r="C955" s="39" t="s">
        <v>4418</v>
      </c>
      <c r="D955" s="41">
        <v>38798</v>
      </c>
      <c r="E955" s="40" t="s">
        <v>30</v>
      </c>
      <c r="F955" s="246" t="s">
        <v>4419</v>
      </c>
      <c r="G955" s="42">
        <v>44311</v>
      </c>
      <c r="H955" s="39" t="s">
        <v>32</v>
      </c>
      <c r="I955" s="48" t="s">
        <v>4420</v>
      </c>
      <c r="J955" s="247" t="s">
        <v>4421</v>
      </c>
      <c r="K955" s="46" t="s">
        <v>35</v>
      </c>
      <c r="L955" s="41">
        <v>45425</v>
      </c>
      <c r="M955" s="46" t="s">
        <v>75</v>
      </c>
      <c r="N955" s="39">
        <v>460</v>
      </c>
      <c r="O955" s="10" t="str">
        <f t="shared" si="14"/>
        <v>TM</v>
      </c>
      <c r="P955" s="12">
        <f>VLOOKUP($B955,'[3]CHÍNH THỨC'!$D:$H,4,0)</f>
        <v>45520</v>
      </c>
      <c r="Q955" s="12" t="str">
        <f>VLOOKUP($B955,'[3]CHÍNH THỨC'!$D:$H,5,0)</f>
        <v>Đã nghỉ việc</v>
      </c>
      <c r="R955" s="9"/>
      <c r="S955" s="9"/>
      <c r="T955" s="9"/>
      <c r="U955" s="9"/>
      <c r="V955" s="9"/>
      <c r="W955" s="9"/>
      <c r="X955" s="9"/>
      <c r="Y955" s="9"/>
    </row>
    <row r="956" spans="1:25" ht="16.5" customHeight="1">
      <c r="A956" s="39">
        <v>953</v>
      </c>
      <c r="B956" s="46" t="s">
        <v>4422</v>
      </c>
      <c r="C956" s="39" t="s">
        <v>4423</v>
      </c>
      <c r="D956" s="41">
        <v>38135</v>
      </c>
      <c r="E956" s="40" t="s">
        <v>30</v>
      </c>
      <c r="F956" s="246" t="s">
        <v>4424</v>
      </c>
      <c r="G956" s="42">
        <v>44678</v>
      </c>
      <c r="H956" s="39" t="s">
        <v>32</v>
      </c>
      <c r="I956" s="48"/>
      <c r="J956" s="247" t="s">
        <v>4425</v>
      </c>
      <c r="K956" s="46" t="s">
        <v>35</v>
      </c>
      <c r="L956" s="41">
        <v>45425</v>
      </c>
      <c r="M956" s="46" t="s">
        <v>75</v>
      </c>
      <c r="N956" s="39">
        <v>461</v>
      </c>
      <c r="O956" s="10" t="str">
        <f t="shared" si="14"/>
        <v>TM</v>
      </c>
      <c r="P956" s="12">
        <f>VLOOKUP($B956,'[3]CHÍNH THỨC'!$D:$H,4,0)</f>
        <v>45434</v>
      </c>
      <c r="Q956" s="12" t="str">
        <f>VLOOKUP($B956,'[3]CHÍNH THỨC'!$D:$H,5,0)</f>
        <v>Đã nghỉ việc</v>
      </c>
      <c r="R956" s="9"/>
      <c r="S956" s="9"/>
      <c r="T956" s="9"/>
      <c r="U956" s="9"/>
      <c r="V956" s="9"/>
      <c r="W956" s="9"/>
      <c r="X956" s="9"/>
      <c r="Y956" s="9"/>
    </row>
    <row r="957" spans="1:25" ht="16.5" customHeight="1">
      <c r="A957" s="39">
        <v>954</v>
      </c>
      <c r="B957" s="46" t="s">
        <v>4426</v>
      </c>
      <c r="C957" s="39" t="s">
        <v>4427</v>
      </c>
      <c r="D957" s="41">
        <v>38692</v>
      </c>
      <c r="E957" s="40" t="s">
        <v>30</v>
      </c>
      <c r="F957" s="246" t="s">
        <v>4428</v>
      </c>
      <c r="G957" s="42">
        <v>44419</v>
      </c>
      <c r="H957" s="39" t="s">
        <v>32</v>
      </c>
      <c r="I957" s="48"/>
      <c r="J957" s="247" t="s">
        <v>4429</v>
      </c>
      <c r="K957" s="46" t="s">
        <v>35</v>
      </c>
      <c r="L957" s="41">
        <v>45425</v>
      </c>
      <c r="M957" s="46" t="s">
        <v>75</v>
      </c>
      <c r="N957" s="39">
        <v>470</v>
      </c>
      <c r="O957" s="10" t="str">
        <f t="shared" si="14"/>
        <v>TM</v>
      </c>
      <c r="P957" s="12">
        <f>VLOOKUP($B957,'[3]CHÍNH THỨC'!$D:$H,4,0)</f>
        <v>45427</v>
      </c>
      <c r="Q957" s="12" t="str">
        <f>VLOOKUP($B957,'[3]CHÍNH THỨC'!$D:$H,5,0)</f>
        <v>Đã nghỉ việc</v>
      </c>
      <c r="R957" s="9"/>
      <c r="S957" s="9"/>
      <c r="T957" s="9"/>
      <c r="U957" s="9"/>
      <c r="V957" s="9"/>
      <c r="W957" s="9"/>
      <c r="X957" s="9"/>
      <c r="Y957" s="9"/>
    </row>
    <row r="958" spans="1:25" ht="16.5" customHeight="1">
      <c r="A958" s="39">
        <v>957</v>
      </c>
      <c r="B958" s="46" t="s">
        <v>4430</v>
      </c>
      <c r="C958" s="39" t="s">
        <v>4431</v>
      </c>
      <c r="D958" s="41">
        <v>30950</v>
      </c>
      <c r="E958" s="40" t="s">
        <v>30</v>
      </c>
      <c r="F958" s="246" t="s">
        <v>4428</v>
      </c>
      <c r="G958" s="42">
        <v>44419</v>
      </c>
      <c r="H958" s="39" t="s">
        <v>32</v>
      </c>
      <c r="I958" s="48" t="s">
        <v>4432</v>
      </c>
      <c r="J958" s="247" t="s">
        <v>4433</v>
      </c>
      <c r="K958" s="46" t="s">
        <v>42</v>
      </c>
      <c r="L958" s="41">
        <v>45426</v>
      </c>
      <c r="M958" s="46" t="s">
        <v>75</v>
      </c>
      <c r="N958" s="39">
        <v>471</v>
      </c>
      <c r="O958" s="10" t="str">
        <f t="shared" si="14"/>
        <v>TM</v>
      </c>
      <c r="P958" s="12">
        <f>VLOOKUP($B958,'[3]CHÍNH THỨC'!$D:$H,4,0)</f>
        <v>45426</v>
      </c>
      <c r="Q958" s="12" t="str">
        <f>VLOOKUP($B958,'[3]CHÍNH THỨC'!$D:$H,5,0)</f>
        <v>Đã nghỉ việc</v>
      </c>
      <c r="R958" s="9"/>
      <c r="S958" s="9"/>
      <c r="T958" s="9"/>
      <c r="U958" s="9"/>
      <c r="V958" s="9"/>
      <c r="W958" s="9"/>
      <c r="X958" s="9"/>
      <c r="Y958" s="9"/>
    </row>
    <row r="959" spans="1:25" ht="16.5" customHeight="1">
      <c r="A959" s="39">
        <v>958</v>
      </c>
      <c r="B959" s="46" t="s">
        <v>4434</v>
      </c>
      <c r="C959" s="39" t="s">
        <v>4435</v>
      </c>
      <c r="D959" s="41">
        <v>35058</v>
      </c>
      <c r="E959" s="40" t="s">
        <v>1253</v>
      </c>
      <c r="F959" s="246" t="s">
        <v>4436</v>
      </c>
      <c r="G959" s="42">
        <v>44419</v>
      </c>
      <c r="H959" s="39" t="s">
        <v>32</v>
      </c>
      <c r="I959" s="48" t="s">
        <v>4437</v>
      </c>
      <c r="J959" s="247" t="s">
        <v>4438</v>
      </c>
      <c r="K959" s="46" t="s">
        <v>35</v>
      </c>
      <c r="L959" s="41">
        <v>45426</v>
      </c>
      <c r="M959" s="46" t="s">
        <v>36</v>
      </c>
      <c r="N959" s="39">
        <v>600</v>
      </c>
      <c r="O959" s="10" t="str">
        <f t="shared" si="14"/>
        <v>TM</v>
      </c>
      <c r="P959" s="12">
        <f>VLOOKUP($B959,'[3]CHÍNH THỨC'!$D:$H,4,0)</f>
        <v>45427</v>
      </c>
      <c r="Q959" s="12" t="str">
        <f>VLOOKUP($B959,'[3]CHÍNH THỨC'!$D:$H,5,0)</f>
        <v>Đã nghỉ việc</v>
      </c>
      <c r="R959" s="9"/>
      <c r="S959" s="9"/>
      <c r="T959" s="9"/>
      <c r="U959" s="9"/>
      <c r="V959" s="9"/>
      <c r="W959" s="9"/>
      <c r="X959" s="9"/>
      <c r="Y959" s="9"/>
    </row>
    <row r="960" spans="1:25" ht="16.5" customHeight="1">
      <c r="A960" s="39">
        <v>959</v>
      </c>
      <c r="B960" s="46" t="s">
        <v>4439</v>
      </c>
      <c r="C960" s="39" t="s">
        <v>207</v>
      </c>
      <c r="D960" s="41">
        <v>35339</v>
      </c>
      <c r="E960" s="40" t="s">
        <v>1253</v>
      </c>
      <c r="F960" s="246" t="s">
        <v>4440</v>
      </c>
      <c r="G960" s="42">
        <v>44372</v>
      </c>
      <c r="H960" s="39" t="s">
        <v>32</v>
      </c>
      <c r="I960" s="48" t="s">
        <v>4437</v>
      </c>
      <c r="J960" s="247" t="s">
        <v>4441</v>
      </c>
      <c r="K960" s="46" t="s">
        <v>35</v>
      </c>
      <c r="L960" s="41">
        <v>45426</v>
      </c>
      <c r="M960" s="46" t="s">
        <v>36</v>
      </c>
      <c r="N960" s="39">
        <v>603</v>
      </c>
      <c r="O960" s="10" t="str">
        <f t="shared" si="14"/>
        <v>TM</v>
      </c>
      <c r="P960" s="12">
        <f>VLOOKUP($B960,'[3]CHÍNH THỨC'!$D:$H,4,0)</f>
        <v>45427</v>
      </c>
      <c r="Q960" s="12" t="str">
        <f>VLOOKUP($B960,'[3]CHÍNH THỨC'!$D:$H,5,0)</f>
        <v>Đã nghỉ việc</v>
      </c>
      <c r="R960" s="9"/>
      <c r="S960" s="9"/>
      <c r="T960" s="9"/>
      <c r="U960" s="9"/>
      <c r="V960" s="9"/>
      <c r="W960" s="9"/>
      <c r="X960" s="9"/>
      <c r="Y960" s="9"/>
    </row>
    <row r="961" spans="1:25" ht="16.5" customHeight="1">
      <c r="A961" s="39">
        <v>960</v>
      </c>
      <c r="B961" s="46" t="s">
        <v>4442</v>
      </c>
      <c r="C961" s="39" t="s">
        <v>1751</v>
      </c>
      <c r="D961" s="41">
        <v>35476</v>
      </c>
      <c r="E961" s="40" t="s">
        <v>1253</v>
      </c>
      <c r="F961" s="246" t="s">
        <v>4443</v>
      </c>
      <c r="G961" s="42">
        <v>44419</v>
      </c>
      <c r="H961" s="39" t="s">
        <v>32</v>
      </c>
      <c r="I961" s="48" t="s">
        <v>4437</v>
      </c>
      <c r="J961" s="247" t="s">
        <v>4444</v>
      </c>
      <c r="K961" s="46" t="s">
        <v>35</v>
      </c>
      <c r="L961" s="41">
        <v>45426</v>
      </c>
      <c r="M961" s="46" t="s">
        <v>36</v>
      </c>
      <c r="N961" s="39">
        <v>612</v>
      </c>
      <c r="O961" s="10" t="str">
        <f t="shared" si="14"/>
        <v>TM</v>
      </c>
      <c r="P961" s="12">
        <f>VLOOKUP($B961,'[3]CHÍNH THỨC'!$D:$H,4,0)</f>
        <v>45427</v>
      </c>
      <c r="Q961" s="12" t="str">
        <f>VLOOKUP($B961,'[3]CHÍNH THỨC'!$D:$H,5,0)</f>
        <v>Đã nghỉ việc</v>
      </c>
      <c r="R961" s="9"/>
      <c r="S961" s="9"/>
      <c r="T961" s="9"/>
      <c r="U961" s="9"/>
      <c r="V961" s="9"/>
      <c r="W961" s="9"/>
      <c r="X961" s="9"/>
      <c r="Y961" s="9"/>
    </row>
    <row r="962" spans="1:25" ht="16.5" customHeight="1">
      <c r="A962" s="39">
        <v>961</v>
      </c>
      <c r="B962" s="46" t="s">
        <v>4445</v>
      </c>
      <c r="C962" s="39" t="s">
        <v>4446</v>
      </c>
      <c r="D962" s="41">
        <v>35885</v>
      </c>
      <c r="E962" s="40" t="s">
        <v>30</v>
      </c>
      <c r="F962" s="246" t="s">
        <v>4447</v>
      </c>
      <c r="G962" s="42">
        <v>44547</v>
      </c>
      <c r="H962" s="39" t="s">
        <v>32</v>
      </c>
      <c r="I962" s="48" t="s">
        <v>4448</v>
      </c>
      <c r="J962" s="247" t="s">
        <v>4221</v>
      </c>
      <c r="K962" s="46" t="s">
        <v>35</v>
      </c>
      <c r="L962" s="41">
        <v>45426</v>
      </c>
      <c r="M962" s="46" t="s">
        <v>75</v>
      </c>
      <c r="N962" s="39" t="s">
        <v>4449</v>
      </c>
      <c r="O962" s="10" t="str">
        <f t="shared" si="14"/>
        <v>NE</v>
      </c>
      <c r="P962" s="12">
        <f>VLOOKUP($B962,'[3]CHÍNH THỨC'!$D:$H,4,0)</f>
        <v>45426</v>
      </c>
      <c r="Q962" s="12" t="str">
        <f>VLOOKUP($B962,'[3]CHÍNH THỨC'!$D:$H,5,0)</f>
        <v>Đã nghỉ việc</v>
      </c>
      <c r="R962" s="9"/>
      <c r="S962" s="9"/>
      <c r="T962" s="9"/>
      <c r="U962" s="9"/>
      <c r="V962" s="9"/>
      <c r="W962" s="9"/>
      <c r="X962" s="9"/>
      <c r="Y962" s="9"/>
    </row>
    <row r="963" spans="1:25" ht="16.5" customHeight="1">
      <c r="A963" s="39">
        <v>962</v>
      </c>
      <c r="B963" s="46" t="s">
        <v>4450</v>
      </c>
      <c r="C963" s="39" t="s">
        <v>4451</v>
      </c>
      <c r="D963" s="41">
        <v>37756</v>
      </c>
      <c r="E963" s="40" t="s">
        <v>30</v>
      </c>
      <c r="F963" s="246" t="s">
        <v>4452</v>
      </c>
      <c r="G963" s="42">
        <v>44308</v>
      </c>
      <c r="H963" s="39" t="s">
        <v>32</v>
      </c>
      <c r="I963" s="48" t="s">
        <v>4453</v>
      </c>
      <c r="J963" s="247" t="s">
        <v>4226</v>
      </c>
      <c r="K963" s="46" t="s">
        <v>35</v>
      </c>
      <c r="L963" s="41">
        <v>45426</v>
      </c>
      <c r="M963" s="46" t="s">
        <v>75</v>
      </c>
      <c r="N963" s="39" t="s">
        <v>550</v>
      </c>
      <c r="O963" s="10" t="str">
        <f t="shared" si="14"/>
        <v>NE</v>
      </c>
      <c r="P963" s="12">
        <f>VLOOKUP($B963,'[3]CHÍNH THỨC'!$D:$H,4,0)</f>
        <v>45435</v>
      </c>
      <c r="Q963" s="12" t="str">
        <f>VLOOKUP($B963,'[3]CHÍNH THỨC'!$D:$H,5,0)</f>
        <v>Đã nghỉ việc</v>
      </c>
      <c r="R963" s="9"/>
      <c r="S963" s="9"/>
      <c r="T963" s="9"/>
      <c r="U963" s="9"/>
      <c r="V963" s="9"/>
      <c r="W963" s="9"/>
      <c r="X963" s="9"/>
      <c r="Y963" s="9"/>
    </row>
    <row r="964" spans="1:25" ht="16.5" customHeight="1">
      <c r="A964" s="39">
        <v>963</v>
      </c>
      <c r="B964" s="46" t="s">
        <v>4454</v>
      </c>
      <c r="C964" s="39" t="s">
        <v>4455</v>
      </c>
      <c r="D964" s="41">
        <v>38719</v>
      </c>
      <c r="E964" s="40" t="s">
        <v>30</v>
      </c>
      <c r="F964" s="246" t="s">
        <v>4456</v>
      </c>
      <c r="G964" s="42">
        <v>44547</v>
      </c>
      <c r="H964" s="39" t="s">
        <v>32</v>
      </c>
      <c r="I964" s="48" t="s">
        <v>2657</v>
      </c>
      <c r="J964" s="247" t="s">
        <v>4457</v>
      </c>
      <c r="K964" s="46" t="s">
        <v>35</v>
      </c>
      <c r="L964" s="41">
        <v>45426</v>
      </c>
      <c r="M964" s="46" t="s">
        <v>75</v>
      </c>
      <c r="N964" s="39">
        <v>498</v>
      </c>
      <c r="O964" s="10" t="str">
        <f t="shared" si="14"/>
        <v>HL</v>
      </c>
      <c r="P964" s="12">
        <f>VLOOKUP($B964,'[3]CHÍNH THỨC'!$D:$H,4,0)</f>
        <v>45429</v>
      </c>
      <c r="Q964" s="12" t="str">
        <f>VLOOKUP($B964,'[3]CHÍNH THỨC'!$D:$H,5,0)</f>
        <v>Đã nghỉ việc</v>
      </c>
      <c r="R964" s="9"/>
      <c r="S964" s="9"/>
      <c r="T964" s="9"/>
      <c r="U964" s="9"/>
      <c r="V964" s="9"/>
      <c r="W964" s="9"/>
      <c r="X964" s="9"/>
      <c r="Y964" s="9"/>
    </row>
    <row r="965" spans="1:25" ht="16.5" customHeight="1">
      <c r="A965" s="39">
        <v>964</v>
      </c>
      <c r="B965" s="46" t="s">
        <v>4458</v>
      </c>
      <c r="C965" s="39" t="s">
        <v>4459</v>
      </c>
      <c r="D965" s="41">
        <v>38718</v>
      </c>
      <c r="E965" s="40" t="s">
        <v>30</v>
      </c>
      <c r="F965" s="246" t="s">
        <v>4460</v>
      </c>
      <c r="G965" s="42">
        <v>44508</v>
      </c>
      <c r="H965" s="39" t="s">
        <v>32</v>
      </c>
      <c r="I965" s="48" t="s">
        <v>1975</v>
      </c>
      <c r="J965" s="247" t="s">
        <v>4461</v>
      </c>
      <c r="K965" s="46" t="s">
        <v>35</v>
      </c>
      <c r="L965" s="41">
        <v>45426</v>
      </c>
      <c r="M965" s="46" t="s">
        <v>75</v>
      </c>
      <c r="N965" s="39">
        <v>499</v>
      </c>
      <c r="O965" s="10" t="str">
        <f t="shared" ref="O965:O1028" si="15">RIGHT(B965,2)</f>
        <v>HL</v>
      </c>
      <c r="P965" s="12">
        <f>VLOOKUP($B965,'[3]CHÍNH THỨC'!$D:$H,4,0)</f>
        <v>45426</v>
      </c>
      <c r="Q965" s="12" t="str">
        <f>VLOOKUP($B965,'[3]CHÍNH THỨC'!$D:$H,5,0)</f>
        <v>Đã nghỉ việc</v>
      </c>
      <c r="R965" s="9"/>
      <c r="S965" s="9"/>
      <c r="T965" s="9"/>
      <c r="U965" s="9"/>
      <c r="V965" s="9"/>
      <c r="W965" s="9"/>
      <c r="X965" s="9"/>
      <c r="Y965" s="9"/>
    </row>
    <row r="966" spans="1:25" ht="16.5" customHeight="1">
      <c r="A966" s="39">
        <v>965</v>
      </c>
      <c r="B966" s="46" t="s">
        <v>4462</v>
      </c>
      <c r="C966" s="39" t="s">
        <v>4463</v>
      </c>
      <c r="D966" s="41">
        <v>38518</v>
      </c>
      <c r="E966" s="40" t="s">
        <v>30</v>
      </c>
      <c r="F966" s="246" t="s">
        <v>4464</v>
      </c>
      <c r="G966" s="42">
        <v>44811</v>
      </c>
      <c r="H966" s="39" t="s">
        <v>32</v>
      </c>
      <c r="I966" s="48" t="s">
        <v>1975</v>
      </c>
      <c r="J966" s="247" t="s">
        <v>4465</v>
      </c>
      <c r="K966" s="46" t="s">
        <v>35</v>
      </c>
      <c r="L966" s="41">
        <v>45426</v>
      </c>
      <c r="M966" s="46" t="s">
        <v>36</v>
      </c>
      <c r="N966" s="39">
        <v>500</v>
      </c>
      <c r="O966" s="10" t="str">
        <f t="shared" si="15"/>
        <v>HL</v>
      </c>
      <c r="P966" s="12">
        <f>VLOOKUP($B966,'[3]CHÍNH THỨC'!$D:$H,4,0)</f>
        <v>45427</v>
      </c>
      <c r="Q966" s="12" t="str">
        <f>VLOOKUP($B966,'[3]CHÍNH THỨC'!$D:$H,5,0)</f>
        <v>Đã nghỉ việc</v>
      </c>
      <c r="R966" s="9"/>
      <c r="S966" s="9"/>
      <c r="T966" s="9"/>
      <c r="U966" s="9"/>
      <c r="V966" s="9"/>
      <c r="W966" s="9"/>
      <c r="X966" s="9"/>
      <c r="Y966" s="9"/>
    </row>
    <row r="967" spans="1:25" ht="16.5" customHeight="1">
      <c r="A967" s="39">
        <v>966</v>
      </c>
      <c r="B967" s="46" t="s">
        <v>4466</v>
      </c>
      <c r="C967" s="39" t="s">
        <v>4467</v>
      </c>
      <c r="D967" s="41">
        <v>39602</v>
      </c>
      <c r="E967" s="40" t="s">
        <v>30</v>
      </c>
      <c r="F967" s="246" t="s">
        <v>4468</v>
      </c>
      <c r="G967" s="42">
        <v>44811</v>
      </c>
      <c r="H967" s="39" t="s">
        <v>32</v>
      </c>
      <c r="I967" s="48" t="s">
        <v>4469</v>
      </c>
      <c r="J967" s="247" t="s">
        <v>4470</v>
      </c>
      <c r="K967" s="46" t="s">
        <v>42</v>
      </c>
      <c r="L967" s="41">
        <v>45426</v>
      </c>
      <c r="M967" s="46" t="s">
        <v>36</v>
      </c>
      <c r="N967" s="39">
        <v>504</v>
      </c>
      <c r="O967" s="10" t="str">
        <f t="shared" si="15"/>
        <v>HL</v>
      </c>
      <c r="P967" s="12">
        <f>VLOOKUP($B967,'[3]CHÍNH THỨC'!$D:$H,4,0)</f>
        <v>45427</v>
      </c>
      <c r="Q967" s="12" t="str">
        <f>VLOOKUP($B967,'[3]CHÍNH THỨC'!$D:$H,5,0)</f>
        <v>Đã nghỉ việc</v>
      </c>
      <c r="R967" s="9"/>
      <c r="S967" s="9"/>
      <c r="T967" s="9"/>
      <c r="U967" s="9"/>
      <c r="V967" s="9"/>
      <c r="W967" s="9"/>
      <c r="X967" s="9"/>
      <c r="Y967" s="9"/>
    </row>
    <row r="968" spans="1:25" ht="16.5" customHeight="1">
      <c r="A968" s="39">
        <v>967</v>
      </c>
      <c r="B968" s="46" t="s">
        <v>4471</v>
      </c>
      <c r="C968" s="39" t="s">
        <v>4472</v>
      </c>
      <c r="D968" s="41">
        <v>38608</v>
      </c>
      <c r="E968" s="40" t="s">
        <v>30</v>
      </c>
      <c r="F968" s="246" t="s">
        <v>4473</v>
      </c>
      <c r="G968" s="42">
        <v>44389</v>
      </c>
      <c r="H968" s="39" t="s">
        <v>32</v>
      </c>
      <c r="I968" s="48" t="s">
        <v>4364</v>
      </c>
      <c r="J968" s="247" t="s">
        <v>4474</v>
      </c>
      <c r="K968" s="46" t="s">
        <v>35</v>
      </c>
      <c r="L968" s="41">
        <v>45426</v>
      </c>
      <c r="M968" s="46" t="s">
        <v>36</v>
      </c>
      <c r="N968" s="39">
        <v>511</v>
      </c>
      <c r="O968" s="10" t="str">
        <f t="shared" si="15"/>
        <v>HL</v>
      </c>
      <c r="P968" s="12">
        <f>VLOOKUP($B968,'[3]CHÍNH THỨC'!$D:$H,4,0)</f>
        <v>45464</v>
      </c>
      <c r="Q968" s="12" t="str">
        <f>VLOOKUP($B968,'[3]CHÍNH THỨC'!$D:$H,5,0)</f>
        <v>Đã nghỉ việc</v>
      </c>
      <c r="R968" s="9"/>
      <c r="S968" s="9"/>
      <c r="T968" s="9"/>
      <c r="U968" s="9"/>
      <c r="V968" s="9"/>
      <c r="W968" s="9"/>
      <c r="X968" s="9"/>
      <c r="Y968" s="9"/>
    </row>
    <row r="969" spans="1:25" ht="16.5" customHeight="1">
      <c r="A969" s="39">
        <v>968</v>
      </c>
      <c r="B969" s="46" t="s">
        <v>4475</v>
      </c>
      <c r="C969" s="39" t="s">
        <v>4476</v>
      </c>
      <c r="D969" s="41">
        <v>39056</v>
      </c>
      <c r="E969" s="40" t="s">
        <v>30</v>
      </c>
      <c r="F969" s="246" t="s">
        <v>4477</v>
      </c>
      <c r="G969" s="42">
        <v>44347</v>
      </c>
      <c r="H969" s="39" t="s">
        <v>32</v>
      </c>
      <c r="I969" s="48" t="s">
        <v>4478</v>
      </c>
      <c r="J969" s="247" t="s">
        <v>4479</v>
      </c>
      <c r="K969" s="46" t="s">
        <v>35</v>
      </c>
      <c r="L969" s="41">
        <v>45426</v>
      </c>
      <c r="M969" s="46" t="s">
        <v>75</v>
      </c>
      <c r="N969" s="39">
        <v>515</v>
      </c>
      <c r="O969" s="10" t="str">
        <f t="shared" si="15"/>
        <v>HL</v>
      </c>
      <c r="P969" s="12">
        <f>VLOOKUP($B969,'[3]CHÍNH THỨC'!$D:$H,4,0)</f>
        <v>45436</v>
      </c>
      <c r="Q969" s="12" t="str">
        <f>VLOOKUP($B969,'[3]CHÍNH THỨC'!$D:$H,5,0)</f>
        <v>Đã nghỉ việc</v>
      </c>
      <c r="R969" s="9"/>
      <c r="S969" s="9"/>
      <c r="T969" s="9"/>
      <c r="U969" s="9"/>
      <c r="V969" s="9"/>
      <c r="W969" s="9"/>
      <c r="X969" s="9"/>
      <c r="Y969" s="9"/>
    </row>
    <row r="970" spans="1:25" ht="16.5" customHeight="1">
      <c r="A970" s="39">
        <v>969</v>
      </c>
      <c r="B970" s="46" t="s">
        <v>4480</v>
      </c>
      <c r="C970" s="39" t="s">
        <v>4481</v>
      </c>
      <c r="D970" s="41">
        <v>39289</v>
      </c>
      <c r="E970" s="40" t="s">
        <v>30</v>
      </c>
      <c r="F970" s="246" t="s">
        <v>4482</v>
      </c>
      <c r="G970" s="42">
        <v>44534</v>
      </c>
      <c r="H970" s="39" t="s">
        <v>32</v>
      </c>
      <c r="I970" s="48" t="s">
        <v>2692</v>
      </c>
      <c r="J970" s="247" t="s">
        <v>4483</v>
      </c>
      <c r="K970" s="46" t="s">
        <v>35</v>
      </c>
      <c r="L970" s="41">
        <v>45426</v>
      </c>
      <c r="M970" s="46" t="s">
        <v>75</v>
      </c>
      <c r="N970" s="39">
        <v>519</v>
      </c>
      <c r="O970" s="10" t="str">
        <f t="shared" si="15"/>
        <v>HL</v>
      </c>
      <c r="P970" s="12">
        <f>VLOOKUP($B970,'[3]CHÍNH THỨC'!$D:$H,4,0)</f>
        <v>45436</v>
      </c>
      <c r="Q970" s="12" t="str">
        <f>VLOOKUP($B970,'[3]CHÍNH THỨC'!$D:$H,5,0)</f>
        <v>Đã nghỉ việc</v>
      </c>
      <c r="R970" s="9"/>
      <c r="S970" s="9"/>
      <c r="T970" s="9"/>
      <c r="U970" s="9"/>
      <c r="V970" s="9"/>
      <c r="W970" s="9"/>
      <c r="X970" s="9"/>
      <c r="Y970" s="9"/>
    </row>
    <row r="971" spans="1:25" ht="16.5" customHeight="1">
      <c r="A971" s="39">
        <v>970</v>
      </c>
      <c r="B971" s="46" t="s">
        <v>4484</v>
      </c>
      <c r="C971" s="39" t="s">
        <v>4485</v>
      </c>
      <c r="D971" s="41">
        <v>38628</v>
      </c>
      <c r="E971" s="40" t="s">
        <v>1253</v>
      </c>
      <c r="F971" s="246" t="s">
        <v>4486</v>
      </c>
      <c r="G971" s="42">
        <v>44329</v>
      </c>
      <c r="H971" s="39" t="s">
        <v>32</v>
      </c>
      <c r="I971" s="48" t="s">
        <v>414</v>
      </c>
      <c r="J971" s="247" t="s">
        <v>4487</v>
      </c>
      <c r="K971" s="46" t="s">
        <v>35</v>
      </c>
      <c r="L971" s="41">
        <v>45426</v>
      </c>
      <c r="M971" s="46" t="s">
        <v>75</v>
      </c>
      <c r="N971" s="39" t="s">
        <v>4488</v>
      </c>
      <c r="O971" s="10" t="str">
        <f t="shared" si="15"/>
        <v>HM</v>
      </c>
      <c r="P971" s="12">
        <f>VLOOKUP($B971,'[3]CHÍNH THỨC'!$D:$H,4,0)</f>
        <v>45427</v>
      </c>
      <c r="Q971" s="12" t="str">
        <f>VLOOKUP($B971,'[3]CHÍNH THỨC'!$D:$H,5,0)</f>
        <v>Đã nghỉ việc</v>
      </c>
      <c r="R971" s="9"/>
      <c r="S971" s="9"/>
      <c r="T971" s="9"/>
      <c r="U971" s="9"/>
      <c r="V971" s="9"/>
      <c r="W971" s="9"/>
      <c r="X971" s="9"/>
      <c r="Y971" s="9"/>
    </row>
    <row r="972" spans="1:25" ht="16.5" customHeight="1">
      <c r="A972" s="39">
        <v>971</v>
      </c>
      <c r="B972" s="46" t="s">
        <v>4489</v>
      </c>
      <c r="C972" s="39" t="s">
        <v>2162</v>
      </c>
      <c r="D972" s="41">
        <v>36013</v>
      </c>
      <c r="E972" s="40" t="s">
        <v>1253</v>
      </c>
      <c r="F972" s="246" t="s">
        <v>2163</v>
      </c>
      <c r="G972" s="42">
        <v>45062</v>
      </c>
      <c r="H972" s="39" t="s">
        <v>32</v>
      </c>
      <c r="I972" s="48" t="s">
        <v>1004</v>
      </c>
      <c r="J972" s="247" t="s">
        <v>2165</v>
      </c>
      <c r="K972" s="46" t="s">
        <v>35</v>
      </c>
      <c r="L972" s="41">
        <v>45426</v>
      </c>
      <c r="M972" s="46" t="s">
        <v>75</v>
      </c>
      <c r="N972" s="39" t="s">
        <v>4490</v>
      </c>
      <c r="O972" s="10" t="str">
        <f t="shared" si="15"/>
        <v>HM</v>
      </c>
      <c r="P972" s="12">
        <f>VLOOKUP($B972,'[3]CHÍNH THỨC'!$D:$H,4,0)</f>
        <v>45435</v>
      </c>
      <c r="Q972" s="12" t="str">
        <f>VLOOKUP($B972,'[3]CHÍNH THỨC'!$D:$H,5,0)</f>
        <v>Đã nghỉ việc</v>
      </c>
      <c r="R972" s="9"/>
      <c r="S972" s="9"/>
      <c r="T972" s="9"/>
      <c r="U972" s="9"/>
      <c r="V972" s="9"/>
      <c r="W972" s="9"/>
      <c r="X972" s="9"/>
      <c r="Y972" s="9"/>
    </row>
    <row r="973" spans="1:25" ht="16.5" customHeight="1">
      <c r="A973" s="39">
        <v>972</v>
      </c>
      <c r="B973" s="46" t="s">
        <v>4491</v>
      </c>
      <c r="C973" s="39" t="s">
        <v>4492</v>
      </c>
      <c r="D973" s="41">
        <v>38251</v>
      </c>
      <c r="E973" s="40" t="s">
        <v>30</v>
      </c>
      <c r="F973" s="246" t="s">
        <v>4493</v>
      </c>
      <c r="G973" s="42">
        <v>44547</v>
      </c>
      <c r="H973" s="39" t="s">
        <v>32</v>
      </c>
      <c r="I973" s="48" t="s">
        <v>688</v>
      </c>
      <c r="J973" s="247" t="s">
        <v>4494</v>
      </c>
      <c r="K973" s="46" t="s">
        <v>42</v>
      </c>
      <c r="L973" s="41">
        <v>45426</v>
      </c>
      <c r="M973" s="46" t="s">
        <v>36</v>
      </c>
      <c r="N973" s="39" t="s">
        <v>4495</v>
      </c>
      <c r="O973" s="10" t="str">
        <f t="shared" si="15"/>
        <v>HM</v>
      </c>
      <c r="P973" s="12">
        <f>VLOOKUP($B973,'[3]CHÍNH THỨC'!$D:$H,4,0)</f>
        <v>45427</v>
      </c>
      <c r="Q973" s="12" t="str">
        <f>VLOOKUP($B973,'[3]CHÍNH THỨC'!$D:$H,5,0)</f>
        <v>Đã nghỉ việc</v>
      </c>
      <c r="R973" s="9"/>
      <c r="S973" s="9"/>
      <c r="T973" s="9"/>
      <c r="U973" s="9"/>
      <c r="V973" s="9"/>
      <c r="W973" s="9"/>
      <c r="X973" s="9"/>
      <c r="Y973" s="9"/>
    </row>
    <row r="974" spans="1:25" ht="16.5" customHeight="1">
      <c r="A974" s="39">
        <v>973</v>
      </c>
      <c r="B974" s="46" t="s">
        <v>4496</v>
      </c>
      <c r="C974" s="39" t="s">
        <v>4497</v>
      </c>
      <c r="D974" s="41">
        <v>38237</v>
      </c>
      <c r="E974" s="40" t="s">
        <v>1253</v>
      </c>
      <c r="F974" s="246" t="s">
        <v>4498</v>
      </c>
      <c r="G974" s="42">
        <v>44425</v>
      </c>
      <c r="H974" s="39" t="s">
        <v>32</v>
      </c>
      <c r="I974" s="48" t="s">
        <v>1044</v>
      </c>
      <c r="J974" s="247" t="s">
        <v>4499</v>
      </c>
      <c r="K974" s="46" t="s">
        <v>35</v>
      </c>
      <c r="L974" s="41">
        <v>45426</v>
      </c>
      <c r="M974" s="46" t="s">
        <v>36</v>
      </c>
      <c r="N974" s="39">
        <v>573</v>
      </c>
      <c r="O974" s="10" t="str">
        <f t="shared" si="15"/>
        <v>MD</v>
      </c>
      <c r="P974" s="12">
        <f>VLOOKUP($B974,'[3]CHÍNH THỨC'!$D:$H,4,0)</f>
        <v>45434</v>
      </c>
      <c r="Q974" s="12" t="str">
        <f>VLOOKUP($B974,'[3]CHÍNH THỨC'!$D:$H,5,0)</f>
        <v>Đã nghỉ việc</v>
      </c>
      <c r="R974" s="9"/>
      <c r="S974" s="9"/>
      <c r="T974" s="9"/>
      <c r="U974" s="9"/>
      <c r="V974" s="9"/>
      <c r="W974" s="9"/>
      <c r="X974" s="9"/>
      <c r="Y974" s="9"/>
    </row>
    <row r="975" spans="1:25" ht="16.5" customHeight="1">
      <c r="A975" s="39">
        <v>974</v>
      </c>
      <c r="B975" s="46" t="s">
        <v>4500</v>
      </c>
      <c r="C975" s="39" t="s">
        <v>4501</v>
      </c>
      <c r="D975" s="41">
        <v>38751</v>
      </c>
      <c r="E975" s="40" t="s">
        <v>1253</v>
      </c>
      <c r="F975" s="246" t="s">
        <v>4502</v>
      </c>
      <c r="G975" s="42">
        <v>44923</v>
      </c>
      <c r="H975" s="39" t="s">
        <v>32</v>
      </c>
      <c r="I975" s="48" t="s">
        <v>4503</v>
      </c>
      <c r="J975" s="247" t="s">
        <v>4504</v>
      </c>
      <c r="K975" s="46" t="s">
        <v>35</v>
      </c>
      <c r="L975" s="41">
        <v>45426</v>
      </c>
      <c r="M975" s="46" t="s">
        <v>36</v>
      </c>
      <c r="N975" s="39" t="s">
        <v>534</v>
      </c>
      <c r="O975" s="10" t="str">
        <f t="shared" si="15"/>
        <v>MD</v>
      </c>
      <c r="P975" s="12">
        <f>VLOOKUP($B975,'[3]CHÍNH THỨC'!$D:$H,4,0)</f>
        <v>45427</v>
      </c>
      <c r="Q975" s="12" t="str">
        <f>VLOOKUP($B975,'[3]CHÍNH THỨC'!$D:$H,5,0)</f>
        <v>Đã nghỉ việc</v>
      </c>
      <c r="R975" s="9"/>
      <c r="S975" s="9"/>
      <c r="T975" s="9"/>
      <c r="U975" s="9"/>
      <c r="V975" s="9"/>
      <c r="W975" s="9"/>
      <c r="X975" s="9"/>
      <c r="Y975" s="9"/>
    </row>
    <row r="976" spans="1:25" ht="16.5" customHeight="1">
      <c r="A976" s="39">
        <v>975</v>
      </c>
      <c r="B976" s="46" t="s">
        <v>4505</v>
      </c>
      <c r="C976" s="39" t="s">
        <v>4506</v>
      </c>
      <c r="D976" s="41">
        <v>38733</v>
      </c>
      <c r="E976" s="40" t="s">
        <v>1253</v>
      </c>
      <c r="F976" s="246" t="s">
        <v>4507</v>
      </c>
      <c r="G976" s="42">
        <v>44746</v>
      </c>
      <c r="H976" s="39" t="s">
        <v>32</v>
      </c>
      <c r="I976" s="48" t="s">
        <v>305</v>
      </c>
      <c r="J976" s="247" t="s">
        <v>4508</v>
      </c>
      <c r="K976" s="46" t="s">
        <v>35</v>
      </c>
      <c r="L976" s="41">
        <v>45426</v>
      </c>
      <c r="M976" s="46" t="s">
        <v>36</v>
      </c>
      <c r="N976" s="39" t="s">
        <v>4509</v>
      </c>
      <c r="O976" s="10" t="str">
        <f t="shared" si="15"/>
        <v>MD</v>
      </c>
      <c r="P976" s="12">
        <f>VLOOKUP($B976,'[3]CHÍNH THỨC'!$D:$H,4,0)</f>
        <v>45439</v>
      </c>
      <c r="Q976" s="12" t="str">
        <f>VLOOKUP($B976,'[3]CHÍNH THỨC'!$D:$H,5,0)</f>
        <v>Đã nghỉ việc</v>
      </c>
      <c r="R976" s="9"/>
      <c r="S976" s="9"/>
      <c r="T976" s="9"/>
      <c r="U976" s="9"/>
      <c r="V976" s="9"/>
      <c r="W976" s="9"/>
      <c r="X976" s="9"/>
      <c r="Y976" s="9"/>
    </row>
    <row r="977" spans="1:25" ht="16.5" customHeight="1">
      <c r="A977" s="39">
        <v>976</v>
      </c>
      <c r="B977" s="46" t="s">
        <v>4510</v>
      </c>
      <c r="C977" s="39" t="s">
        <v>1597</v>
      </c>
      <c r="D977" s="41">
        <v>38651</v>
      </c>
      <c r="E977" s="40" t="s">
        <v>30</v>
      </c>
      <c r="F977" s="246" t="s">
        <v>4511</v>
      </c>
      <c r="G977" s="42">
        <v>44671</v>
      </c>
      <c r="H977" s="39" t="s">
        <v>32</v>
      </c>
      <c r="I977" s="48" t="s">
        <v>3953</v>
      </c>
      <c r="J977" s="247" t="s">
        <v>4512</v>
      </c>
      <c r="K977" s="46" t="s">
        <v>42</v>
      </c>
      <c r="L977" s="41">
        <v>45426</v>
      </c>
      <c r="M977" s="46" t="s">
        <v>36</v>
      </c>
      <c r="N977" s="39" t="s">
        <v>4513</v>
      </c>
      <c r="O977" s="10" t="str">
        <f t="shared" si="15"/>
        <v>CE</v>
      </c>
      <c r="P977" s="12">
        <f>VLOOKUP($B977,'[3]CHÍNH THỨC'!$D:$H,4,0)</f>
        <v>45486</v>
      </c>
      <c r="Q977" s="12" t="str">
        <f>VLOOKUP($B977,'[3]CHÍNH THỨC'!$D:$H,5,0)</f>
        <v>Đã nghỉ việc</v>
      </c>
      <c r="R977" s="9"/>
      <c r="S977" s="9"/>
      <c r="T977" s="9"/>
      <c r="U977" s="9"/>
      <c r="V977" s="9"/>
      <c r="W977" s="9"/>
      <c r="X977" s="9"/>
      <c r="Y977" s="9"/>
    </row>
    <row r="978" spans="1:25" ht="16.5" customHeight="1">
      <c r="A978" s="39">
        <v>977</v>
      </c>
      <c r="B978" s="46" t="s">
        <v>4514</v>
      </c>
      <c r="C978" s="39" t="s">
        <v>4515</v>
      </c>
      <c r="D978" s="41">
        <v>37090</v>
      </c>
      <c r="E978" s="40" t="s">
        <v>1253</v>
      </c>
      <c r="F978" s="246" t="s">
        <v>4516</v>
      </c>
      <c r="G978" s="42">
        <v>44547</v>
      </c>
      <c r="H978" s="39" t="s">
        <v>32</v>
      </c>
      <c r="I978" s="48" t="s">
        <v>3542</v>
      </c>
      <c r="J978" s="247" t="s">
        <v>4517</v>
      </c>
      <c r="K978" s="46" t="s">
        <v>35</v>
      </c>
      <c r="L978" s="41">
        <v>45426</v>
      </c>
      <c r="M978" s="46" t="s">
        <v>36</v>
      </c>
      <c r="N978" s="39">
        <v>497</v>
      </c>
      <c r="O978" s="10" t="str">
        <f t="shared" si="15"/>
        <v>CE</v>
      </c>
      <c r="P978" s="12">
        <f>VLOOKUP($B978,'[3]CHÍNH THỨC'!$D:$H,4,0)</f>
        <v>45509</v>
      </c>
      <c r="Q978" s="12" t="str">
        <f>VLOOKUP($B978,'[3]CHÍNH THỨC'!$D:$H,5,0)</f>
        <v>Đã nghỉ việc</v>
      </c>
      <c r="R978" s="9"/>
      <c r="S978" s="9"/>
      <c r="T978" s="9"/>
      <c r="U978" s="9"/>
      <c r="V978" s="9"/>
      <c r="W978" s="9"/>
      <c r="X978" s="9"/>
      <c r="Y978" s="9"/>
    </row>
    <row r="979" spans="1:25" ht="16.5" customHeight="1">
      <c r="A979" s="39">
        <v>978</v>
      </c>
      <c r="B979" s="46" t="s">
        <v>4518</v>
      </c>
      <c r="C979" s="39" t="s">
        <v>4519</v>
      </c>
      <c r="D979" s="41">
        <v>37898</v>
      </c>
      <c r="E979" s="40" t="s">
        <v>30</v>
      </c>
      <c r="F979" s="246" t="s">
        <v>4520</v>
      </c>
      <c r="G979" s="42">
        <v>45322</v>
      </c>
      <c r="H979" s="39" t="s">
        <v>32</v>
      </c>
      <c r="I979" s="48" t="s">
        <v>4521</v>
      </c>
      <c r="J979" s="247" t="s">
        <v>4522</v>
      </c>
      <c r="K979" s="46" t="s">
        <v>35</v>
      </c>
      <c r="L979" s="41">
        <v>45426</v>
      </c>
      <c r="M979" s="46" t="s">
        <v>75</v>
      </c>
      <c r="N979" s="39">
        <v>997</v>
      </c>
      <c r="O979" s="10" t="str">
        <f t="shared" si="15"/>
        <v>HM</v>
      </c>
      <c r="P979" s="12">
        <f>VLOOKUP($B979,'[3]CHÍNH THỨC'!$D:$H,4,0)</f>
        <v>45426</v>
      </c>
      <c r="Q979" s="12" t="str">
        <f>VLOOKUP($B979,'[3]CHÍNH THỨC'!$D:$H,5,0)</f>
        <v>Đã nghỉ việc</v>
      </c>
      <c r="R979" s="9"/>
      <c r="S979" s="9"/>
      <c r="T979" s="9"/>
      <c r="U979" s="9"/>
      <c r="V979" s="9"/>
      <c r="W979" s="9"/>
      <c r="X979" s="9"/>
      <c r="Y979" s="9"/>
    </row>
    <row r="980" spans="1:25" ht="16.5" customHeight="1">
      <c r="A980" s="39">
        <v>979</v>
      </c>
      <c r="B980" s="46" t="s">
        <v>4523</v>
      </c>
      <c r="C980" s="39" t="s">
        <v>4524</v>
      </c>
      <c r="D980" s="41">
        <v>39069</v>
      </c>
      <c r="E980" s="40" t="s">
        <v>30</v>
      </c>
      <c r="F980" s="246" t="s">
        <v>4525</v>
      </c>
      <c r="G980" s="42">
        <v>44320</v>
      </c>
      <c r="H980" s="39" t="s">
        <v>32</v>
      </c>
      <c r="I980" s="48" t="s">
        <v>4526</v>
      </c>
      <c r="J980" s="247" t="s">
        <v>4527</v>
      </c>
      <c r="K980" s="46" t="s">
        <v>35</v>
      </c>
      <c r="L980" s="41">
        <v>45426</v>
      </c>
      <c r="M980" s="46" t="s">
        <v>75</v>
      </c>
      <c r="N980" s="39" t="s">
        <v>4528</v>
      </c>
      <c r="O980" s="10" t="str">
        <f t="shared" si="15"/>
        <v>LT</v>
      </c>
      <c r="P980" s="12">
        <f>VLOOKUP($B980,'[3]CHÍNH THỨC'!$D:$H,4,0)</f>
        <v>45427</v>
      </c>
      <c r="Q980" s="12" t="str">
        <f>VLOOKUP($B980,'[3]CHÍNH THỨC'!$D:$H,5,0)</f>
        <v>Đã nghỉ việc</v>
      </c>
      <c r="R980" s="9"/>
      <c r="S980" s="9"/>
      <c r="T980" s="9"/>
      <c r="U980" s="9"/>
      <c r="V980" s="9"/>
      <c r="W980" s="9"/>
      <c r="X980" s="9"/>
      <c r="Y980" s="9"/>
    </row>
    <row r="981" spans="1:25" ht="16.5" customHeight="1">
      <c r="A981" s="39">
        <v>980</v>
      </c>
      <c r="B981" s="46" t="s">
        <v>4529</v>
      </c>
      <c r="C981" s="39" t="s">
        <v>4530</v>
      </c>
      <c r="D981" s="41">
        <v>39315</v>
      </c>
      <c r="E981" s="40" t="s">
        <v>30</v>
      </c>
      <c r="F981" s="246" t="s">
        <v>4531</v>
      </c>
      <c r="G981" s="42">
        <v>44552</v>
      </c>
      <c r="H981" s="39" t="s">
        <v>32</v>
      </c>
      <c r="I981" s="48" t="s">
        <v>4532</v>
      </c>
      <c r="J981" s="247" t="s">
        <v>4533</v>
      </c>
      <c r="K981" s="46" t="s">
        <v>35</v>
      </c>
      <c r="L981" s="41">
        <v>45426</v>
      </c>
      <c r="M981" s="46" t="s">
        <v>75</v>
      </c>
      <c r="N981" s="39" t="s">
        <v>4534</v>
      </c>
      <c r="O981" s="10" t="str">
        <f t="shared" si="15"/>
        <v>LT</v>
      </c>
      <c r="P981" s="12">
        <f>VLOOKUP($B981,'[3]CHÍNH THỨC'!$D:$H,4,0)</f>
        <v>45477</v>
      </c>
      <c r="Q981" s="12" t="str">
        <f>VLOOKUP($B981,'[3]CHÍNH THỨC'!$D:$H,5,0)</f>
        <v>Đã nghỉ việc</v>
      </c>
      <c r="R981" s="9"/>
      <c r="S981" s="9"/>
      <c r="T981" s="9"/>
      <c r="U981" s="9"/>
      <c r="V981" s="9"/>
      <c r="W981" s="9"/>
      <c r="X981" s="9"/>
      <c r="Y981" s="9"/>
    </row>
    <row r="982" spans="1:25" ht="16.5" customHeight="1">
      <c r="A982" s="39">
        <v>981</v>
      </c>
      <c r="B982" s="46" t="s">
        <v>4535</v>
      </c>
      <c r="C982" s="39" t="s">
        <v>4536</v>
      </c>
      <c r="D982" s="41">
        <v>38562</v>
      </c>
      <c r="E982" s="40" t="s">
        <v>30</v>
      </c>
      <c r="F982" s="246" t="s">
        <v>4537</v>
      </c>
      <c r="G982" s="42">
        <v>44678</v>
      </c>
      <c r="H982" s="39" t="s">
        <v>32</v>
      </c>
      <c r="I982" s="48" t="s">
        <v>118</v>
      </c>
      <c r="J982" s="247" t="s">
        <v>4538</v>
      </c>
      <c r="K982" s="46" t="s">
        <v>42</v>
      </c>
      <c r="L982" s="41">
        <v>45426</v>
      </c>
      <c r="M982" s="46" t="s">
        <v>75</v>
      </c>
      <c r="N982" s="39">
        <v>829</v>
      </c>
      <c r="O982" s="10" t="str">
        <f t="shared" si="15"/>
        <v>MA</v>
      </c>
      <c r="P982" s="12">
        <f>VLOOKUP($B982,'[3]CHÍNH THỨC'!$D:$H,4,0)</f>
        <v>45426</v>
      </c>
      <c r="Q982" s="12" t="str">
        <f>VLOOKUP($B982,'[3]CHÍNH THỨC'!$D:$H,5,0)</f>
        <v>Đã nghỉ việc</v>
      </c>
      <c r="R982" s="9"/>
      <c r="S982" s="9"/>
      <c r="T982" s="9"/>
      <c r="U982" s="9"/>
      <c r="V982" s="9"/>
      <c r="W982" s="9"/>
      <c r="X982" s="9"/>
      <c r="Y982" s="9"/>
    </row>
    <row r="983" spans="1:25" ht="16.5" customHeight="1">
      <c r="A983" s="39">
        <v>982</v>
      </c>
      <c r="B983" s="46" t="s">
        <v>4539</v>
      </c>
      <c r="C983" s="39" t="s">
        <v>4540</v>
      </c>
      <c r="D983" s="41">
        <v>38411</v>
      </c>
      <c r="E983" s="40" t="s">
        <v>30</v>
      </c>
      <c r="F983" s="246" t="s">
        <v>4541</v>
      </c>
      <c r="G983" s="42">
        <v>44320</v>
      </c>
      <c r="H983" s="39" t="s">
        <v>32</v>
      </c>
      <c r="I983" s="48" t="s">
        <v>118</v>
      </c>
      <c r="J983" s="247" t="s">
        <v>4538</v>
      </c>
      <c r="K983" s="46" t="s">
        <v>42</v>
      </c>
      <c r="L983" s="41">
        <v>45426</v>
      </c>
      <c r="M983" s="46" t="s">
        <v>75</v>
      </c>
      <c r="N983" s="39">
        <v>838</v>
      </c>
      <c r="O983" s="10" t="str">
        <f t="shared" si="15"/>
        <v>MA</v>
      </c>
      <c r="P983" s="12">
        <f>VLOOKUP($B983,'[3]CHÍNH THỨC'!$D:$H,4,0)</f>
        <v>45426</v>
      </c>
      <c r="Q983" s="12" t="str">
        <f>VLOOKUP($B983,'[3]CHÍNH THỨC'!$D:$H,5,0)</f>
        <v>Đã nghỉ việc</v>
      </c>
      <c r="R983" s="9"/>
      <c r="S983" s="9"/>
      <c r="T983" s="9"/>
      <c r="U983" s="9"/>
      <c r="V983" s="9"/>
      <c r="W983" s="9"/>
      <c r="X983" s="9"/>
      <c r="Y983" s="9"/>
    </row>
    <row r="984" spans="1:25" ht="16.5" customHeight="1">
      <c r="A984" s="39">
        <v>983</v>
      </c>
      <c r="B984" s="46" t="s">
        <v>4542</v>
      </c>
      <c r="C984" s="39" t="s">
        <v>1640</v>
      </c>
      <c r="D984" s="41">
        <v>38399</v>
      </c>
      <c r="E984" s="40" t="s">
        <v>30</v>
      </c>
      <c r="F984" s="246" t="s">
        <v>4247</v>
      </c>
      <c r="G984" s="42">
        <v>44566</v>
      </c>
      <c r="H984" s="39" t="s">
        <v>32</v>
      </c>
      <c r="I984" s="48" t="s">
        <v>4248</v>
      </c>
      <c r="J984" s="247" t="s">
        <v>4249</v>
      </c>
      <c r="K984" s="46" t="s">
        <v>35</v>
      </c>
      <c r="L984" s="41">
        <v>45426</v>
      </c>
      <c r="M984" s="46" t="s">
        <v>75</v>
      </c>
      <c r="N984" s="39" t="s">
        <v>4543</v>
      </c>
      <c r="O984" s="10" t="str">
        <f t="shared" si="15"/>
        <v>NE</v>
      </c>
      <c r="P984" s="12">
        <f>VLOOKUP($B984,'[3]CHÍNH THỨC'!$D:$H,4,0)</f>
        <v>45426</v>
      </c>
      <c r="Q984" s="12" t="str">
        <f>VLOOKUP($B984,'[3]CHÍNH THỨC'!$D:$H,5,0)</f>
        <v>Đã nghỉ việc</v>
      </c>
      <c r="R984" s="9"/>
      <c r="S984" s="9"/>
      <c r="T984" s="9"/>
      <c r="U984" s="9"/>
      <c r="V984" s="9"/>
      <c r="W984" s="9"/>
      <c r="X984" s="9"/>
      <c r="Y984" s="9"/>
    </row>
    <row r="985" spans="1:25" ht="16.5" customHeight="1">
      <c r="A985" s="39">
        <v>984</v>
      </c>
      <c r="B985" s="46" t="s">
        <v>4544</v>
      </c>
      <c r="C985" s="39" t="s">
        <v>990</v>
      </c>
      <c r="D985" s="41">
        <v>37043</v>
      </c>
      <c r="E985" s="40" t="s">
        <v>30</v>
      </c>
      <c r="F985" s="246" t="s">
        <v>4251</v>
      </c>
      <c r="G985" s="42">
        <v>44372</v>
      </c>
      <c r="H985" s="39" t="s">
        <v>32</v>
      </c>
      <c r="I985" s="48" t="s">
        <v>4252</v>
      </c>
      <c r="J985" s="247" t="s">
        <v>4253</v>
      </c>
      <c r="K985" s="46" t="s">
        <v>35</v>
      </c>
      <c r="L985" s="41">
        <v>45426</v>
      </c>
      <c r="M985" s="46" t="s">
        <v>75</v>
      </c>
      <c r="N985" s="39" t="s">
        <v>4545</v>
      </c>
      <c r="O985" s="10" t="str">
        <f t="shared" si="15"/>
        <v>NE</v>
      </c>
      <c r="P985" s="12">
        <f>VLOOKUP($B985,'[3]CHÍNH THỨC'!$D:$H,4,0)</f>
        <v>45426</v>
      </c>
      <c r="Q985" s="12" t="str">
        <f>VLOOKUP($B985,'[3]CHÍNH THỨC'!$D:$H,5,0)</f>
        <v>Đã nghỉ việc</v>
      </c>
      <c r="R985" s="9"/>
      <c r="S985" s="9"/>
      <c r="T985" s="9"/>
      <c r="U985" s="9"/>
      <c r="V985" s="9"/>
      <c r="W985" s="9"/>
      <c r="X985" s="9"/>
      <c r="Y985" s="9"/>
    </row>
    <row r="986" spans="1:25" ht="16.5" customHeight="1">
      <c r="A986" s="39">
        <v>985</v>
      </c>
      <c r="B986" s="46" t="s">
        <v>4546</v>
      </c>
      <c r="C986" s="39" t="s">
        <v>4547</v>
      </c>
      <c r="D986" s="41">
        <v>38637</v>
      </c>
      <c r="E986" s="40" t="s">
        <v>30</v>
      </c>
      <c r="F986" s="246" t="s">
        <v>4548</v>
      </c>
      <c r="G986" s="42">
        <v>44508</v>
      </c>
      <c r="H986" s="39" t="s">
        <v>32</v>
      </c>
      <c r="I986" s="48" t="s">
        <v>2399</v>
      </c>
      <c r="J986" s="247" t="s">
        <v>4249</v>
      </c>
      <c r="K986" s="46" t="s">
        <v>35</v>
      </c>
      <c r="L986" s="41">
        <v>45426</v>
      </c>
      <c r="M986" s="46" t="s">
        <v>75</v>
      </c>
      <c r="N986" s="39" t="s">
        <v>4549</v>
      </c>
      <c r="O986" s="10" t="str">
        <f t="shared" si="15"/>
        <v>NE</v>
      </c>
      <c r="P986" s="12">
        <f>VLOOKUP($B986,'[3]CHÍNH THỨC'!$D:$H,4,0)</f>
        <v>45426</v>
      </c>
      <c r="Q986" s="12" t="str">
        <f>VLOOKUP($B986,'[3]CHÍNH THỨC'!$D:$H,5,0)</f>
        <v>Đã nghỉ việc</v>
      </c>
      <c r="R986" s="9"/>
      <c r="S986" s="9"/>
      <c r="T986" s="9"/>
      <c r="U986" s="9"/>
      <c r="V986" s="9"/>
      <c r="W986" s="9"/>
      <c r="X986" s="9"/>
      <c r="Y986" s="9"/>
    </row>
    <row r="987" spans="1:25" ht="16.5" customHeight="1">
      <c r="A987" s="39">
        <v>986</v>
      </c>
      <c r="B987" s="46" t="s">
        <v>4550</v>
      </c>
      <c r="C987" s="39" t="s">
        <v>4551</v>
      </c>
      <c r="D987" s="41">
        <v>38409</v>
      </c>
      <c r="E987" s="40" t="s">
        <v>30</v>
      </c>
      <c r="F987" s="246" t="s">
        <v>4552</v>
      </c>
      <c r="G987" s="42">
        <v>44986</v>
      </c>
      <c r="H987" s="39" t="s">
        <v>32</v>
      </c>
      <c r="I987" s="48" t="s">
        <v>791</v>
      </c>
      <c r="J987" s="247" t="s">
        <v>4253</v>
      </c>
      <c r="K987" s="46" t="s">
        <v>35</v>
      </c>
      <c r="L987" s="41">
        <v>45426</v>
      </c>
      <c r="M987" s="46" t="s">
        <v>75</v>
      </c>
      <c r="N987" s="39" t="s">
        <v>1546</v>
      </c>
      <c r="O987" s="10" t="str">
        <f t="shared" si="15"/>
        <v>NE</v>
      </c>
      <c r="P987" s="12">
        <f>VLOOKUP($B987,'[3]CHÍNH THỨC'!$D:$H,4,0)</f>
        <v>45426</v>
      </c>
      <c r="Q987" s="12" t="str">
        <f>VLOOKUP($B987,'[3]CHÍNH THỨC'!$D:$H,5,0)</f>
        <v>Đã nghỉ việc</v>
      </c>
      <c r="R987" s="9"/>
      <c r="S987" s="9"/>
      <c r="T987" s="9"/>
      <c r="U987" s="9"/>
      <c r="V987" s="9"/>
      <c r="W987" s="9"/>
      <c r="X987" s="9"/>
      <c r="Y987" s="9"/>
    </row>
    <row r="988" spans="1:25" ht="16.5" customHeight="1">
      <c r="A988" s="39">
        <v>987</v>
      </c>
      <c r="B988" s="46" t="s">
        <v>4553</v>
      </c>
      <c r="C988" s="39" t="s">
        <v>4554</v>
      </c>
      <c r="D988" s="41">
        <v>38540</v>
      </c>
      <c r="E988" s="40" t="s">
        <v>30</v>
      </c>
      <c r="F988" s="246" t="s">
        <v>4555</v>
      </c>
      <c r="G988" s="42">
        <v>44923</v>
      </c>
      <c r="H988" s="39" t="s">
        <v>32</v>
      </c>
      <c r="I988" s="48" t="s">
        <v>791</v>
      </c>
      <c r="J988" s="247" t="s">
        <v>4258</v>
      </c>
      <c r="K988" s="46" t="s">
        <v>35</v>
      </c>
      <c r="L988" s="41">
        <v>45426</v>
      </c>
      <c r="M988" s="46" t="s">
        <v>75</v>
      </c>
      <c r="N988" s="39" t="s">
        <v>3636</v>
      </c>
      <c r="O988" s="10" t="str">
        <f t="shared" si="15"/>
        <v>NE</v>
      </c>
      <c r="P988" s="12">
        <f>VLOOKUP($B988,'[3]CHÍNH THỨC'!$D:$H,4,0)</f>
        <v>45426</v>
      </c>
      <c r="Q988" s="12" t="str">
        <f>VLOOKUP($B988,'[3]CHÍNH THỨC'!$D:$H,5,0)</f>
        <v>Đã nghỉ việc</v>
      </c>
      <c r="R988" s="9"/>
      <c r="S988" s="9"/>
      <c r="T988" s="9"/>
      <c r="U988" s="9"/>
      <c r="V988" s="9"/>
      <c r="W988" s="9"/>
      <c r="X988" s="9"/>
      <c r="Y988" s="9"/>
    </row>
    <row r="989" spans="1:25" ht="16.5" customHeight="1">
      <c r="A989" s="39">
        <v>988</v>
      </c>
      <c r="B989" s="46" t="s">
        <v>4556</v>
      </c>
      <c r="C989" s="39" t="s">
        <v>4557</v>
      </c>
      <c r="D989" s="41">
        <v>38575</v>
      </c>
      <c r="E989" s="40" t="s">
        <v>30</v>
      </c>
      <c r="F989" s="246" t="s">
        <v>4558</v>
      </c>
      <c r="G989" s="42">
        <v>44923</v>
      </c>
      <c r="H989" s="39" t="s">
        <v>32</v>
      </c>
      <c r="I989" s="48" t="s">
        <v>791</v>
      </c>
      <c r="J989" s="247" t="s">
        <v>4264</v>
      </c>
      <c r="K989" s="46" t="s">
        <v>35</v>
      </c>
      <c r="L989" s="41">
        <v>45426</v>
      </c>
      <c r="M989" s="46" t="s">
        <v>75</v>
      </c>
      <c r="N989" s="39" t="s">
        <v>3645</v>
      </c>
      <c r="O989" s="10" t="str">
        <f t="shared" si="15"/>
        <v>NE</v>
      </c>
      <c r="P989" s="12">
        <f>VLOOKUP($B989,'[3]CHÍNH THỨC'!$D:$H,4,0)</f>
        <v>45439</v>
      </c>
      <c r="Q989" s="12" t="str">
        <f>VLOOKUP($B989,'[3]CHÍNH THỨC'!$D:$H,5,0)</f>
        <v>Đã nghỉ việc</v>
      </c>
      <c r="R989" s="9"/>
      <c r="S989" s="9"/>
      <c r="T989" s="9"/>
      <c r="U989" s="9"/>
      <c r="V989" s="9"/>
      <c r="W989" s="9"/>
      <c r="X989" s="9"/>
      <c r="Y989" s="9"/>
    </row>
    <row r="990" spans="1:25" ht="16.5" customHeight="1">
      <c r="A990" s="39">
        <v>989</v>
      </c>
      <c r="B990" s="46" t="s">
        <v>4559</v>
      </c>
      <c r="C990" s="39" t="s">
        <v>4560</v>
      </c>
      <c r="D990" s="41">
        <v>38366</v>
      </c>
      <c r="E990" s="40" t="s">
        <v>30</v>
      </c>
      <c r="F990" s="246" t="s">
        <v>4561</v>
      </c>
      <c r="G990" s="42">
        <v>44986</v>
      </c>
      <c r="H990" s="39" t="s">
        <v>32</v>
      </c>
      <c r="I990" s="48" t="s">
        <v>791</v>
      </c>
      <c r="J990" s="247" t="s">
        <v>4270</v>
      </c>
      <c r="K990" s="46" t="s">
        <v>35</v>
      </c>
      <c r="L990" s="41">
        <v>45426</v>
      </c>
      <c r="M990" s="46" t="s">
        <v>75</v>
      </c>
      <c r="N990" s="39" t="s">
        <v>4562</v>
      </c>
      <c r="O990" s="10" t="str">
        <f t="shared" si="15"/>
        <v>NE</v>
      </c>
      <c r="P990" s="12">
        <f>VLOOKUP($B990,'[3]CHÍNH THỨC'!$D:$H,4,0)</f>
        <v>45436</v>
      </c>
      <c r="Q990" s="12" t="str">
        <f>VLOOKUP($B990,'[3]CHÍNH THỨC'!$D:$H,5,0)</f>
        <v>Đã nghỉ việc</v>
      </c>
      <c r="R990" s="9"/>
      <c r="S990" s="9"/>
      <c r="T990" s="9"/>
      <c r="U990" s="9"/>
      <c r="V990" s="9"/>
      <c r="W990" s="9"/>
      <c r="X990" s="9"/>
      <c r="Y990" s="9"/>
    </row>
    <row r="991" spans="1:25" ht="16.5" customHeight="1">
      <c r="A991" s="39">
        <v>990</v>
      </c>
      <c r="B991" s="46" t="s">
        <v>4563</v>
      </c>
      <c r="C991" s="39" t="s">
        <v>4564</v>
      </c>
      <c r="D991" s="41">
        <v>38662</v>
      </c>
      <c r="E991" s="40" t="s">
        <v>30</v>
      </c>
      <c r="F991" s="246" t="s">
        <v>4565</v>
      </c>
      <c r="G991" s="42">
        <v>44923</v>
      </c>
      <c r="H991" s="39" t="s">
        <v>32</v>
      </c>
      <c r="I991" s="48" t="s">
        <v>791</v>
      </c>
      <c r="J991" s="247" t="s">
        <v>4275</v>
      </c>
      <c r="K991" s="46" t="s">
        <v>35</v>
      </c>
      <c r="L991" s="41">
        <v>45426</v>
      </c>
      <c r="M991" s="46" t="s">
        <v>75</v>
      </c>
      <c r="N991" s="39" t="s">
        <v>4566</v>
      </c>
      <c r="O991" s="10" t="str">
        <f t="shared" si="15"/>
        <v>NE</v>
      </c>
      <c r="P991" s="12">
        <f>VLOOKUP($B991,'[3]CHÍNH THỨC'!$D:$H,4,0)</f>
        <v>45440</v>
      </c>
      <c r="Q991" s="12" t="str">
        <f>VLOOKUP($B991,'[3]CHÍNH THỨC'!$D:$H,5,0)</f>
        <v>Đã nghỉ việc</v>
      </c>
      <c r="R991" s="9"/>
      <c r="S991" s="9"/>
      <c r="T991" s="9"/>
      <c r="U991" s="9"/>
      <c r="V991" s="9"/>
      <c r="W991" s="9"/>
      <c r="X991" s="9"/>
      <c r="Y991" s="9"/>
    </row>
    <row r="992" spans="1:25" ht="16.5" customHeight="1">
      <c r="A992" s="39">
        <v>991</v>
      </c>
      <c r="B992" s="46" t="s">
        <v>4567</v>
      </c>
      <c r="C992" s="39" t="s">
        <v>4568</v>
      </c>
      <c r="D992" s="41">
        <v>38436</v>
      </c>
      <c r="E992" s="40" t="s">
        <v>30</v>
      </c>
      <c r="F992" s="246" t="s">
        <v>4569</v>
      </c>
      <c r="G992" s="42">
        <v>44684</v>
      </c>
      <c r="H992" s="39" t="s">
        <v>32</v>
      </c>
      <c r="I992" s="48" t="s">
        <v>4570</v>
      </c>
      <c r="J992" s="247" t="s">
        <v>4571</v>
      </c>
      <c r="K992" s="46" t="s">
        <v>35</v>
      </c>
      <c r="L992" s="41">
        <v>45426</v>
      </c>
      <c r="M992" s="46" t="s">
        <v>75</v>
      </c>
      <c r="N992" s="39" t="s">
        <v>865</v>
      </c>
      <c r="O992" s="10" t="str">
        <f t="shared" si="15"/>
        <v>NE</v>
      </c>
      <c r="P992" s="12">
        <f>VLOOKUP($B992,'[3]CHÍNH THỨC'!$D:$H,4,0)</f>
        <v>45426</v>
      </c>
      <c r="Q992" s="12" t="str">
        <f>VLOOKUP($B992,'[3]CHÍNH THỨC'!$D:$H,5,0)</f>
        <v>Đã nghỉ việc</v>
      </c>
      <c r="R992" s="9"/>
      <c r="S992" s="9"/>
      <c r="T992" s="9"/>
      <c r="U992" s="9"/>
      <c r="V992" s="9"/>
      <c r="W992" s="9"/>
      <c r="X992" s="9"/>
      <c r="Y992" s="9"/>
    </row>
    <row r="993" spans="1:25" ht="16.5" customHeight="1">
      <c r="A993" s="39">
        <v>992</v>
      </c>
      <c r="B993" s="46" t="s">
        <v>4572</v>
      </c>
      <c r="C993" s="39" t="s">
        <v>4573</v>
      </c>
      <c r="D993" s="41">
        <v>38577</v>
      </c>
      <c r="E993" s="40" t="s">
        <v>30</v>
      </c>
      <c r="F993" s="246" t="s">
        <v>4574</v>
      </c>
      <c r="G993" s="42">
        <v>44923</v>
      </c>
      <c r="H993" s="39" t="s">
        <v>32</v>
      </c>
      <c r="I993" s="48" t="s">
        <v>4575</v>
      </c>
      <c r="J993" s="247" t="s">
        <v>4576</v>
      </c>
      <c r="K993" s="46" t="s">
        <v>35</v>
      </c>
      <c r="L993" s="41">
        <v>45426</v>
      </c>
      <c r="M993" s="46" t="s">
        <v>75</v>
      </c>
      <c r="N993" s="39">
        <v>710</v>
      </c>
      <c r="O993" s="10" t="str">
        <f t="shared" si="15"/>
        <v>CE</v>
      </c>
      <c r="P993" s="12">
        <f>VLOOKUP($B993,'[3]CHÍNH THỨC'!$D:$H,4,0)</f>
        <v>45453</v>
      </c>
      <c r="Q993" s="12" t="str">
        <f>VLOOKUP($B993,'[3]CHÍNH THỨC'!$D:$H,5,0)</f>
        <v>Đã nghỉ việc</v>
      </c>
      <c r="R993" s="9"/>
      <c r="S993" s="9"/>
      <c r="T993" s="9"/>
      <c r="U993" s="9"/>
      <c r="V993" s="9"/>
      <c r="W993" s="9"/>
      <c r="X993" s="9"/>
      <c r="Y993" s="9"/>
    </row>
    <row r="994" spans="1:25" ht="16.5" customHeight="1">
      <c r="A994" s="39">
        <v>993</v>
      </c>
      <c r="B994" s="46" t="s">
        <v>4577</v>
      </c>
      <c r="C994" s="39" t="s">
        <v>4578</v>
      </c>
      <c r="D994" s="41">
        <v>38604</v>
      </c>
      <c r="E994" s="40" t="s">
        <v>30</v>
      </c>
      <c r="F994" s="246" t="s">
        <v>4579</v>
      </c>
      <c r="G994" s="42">
        <v>44923</v>
      </c>
      <c r="H994" s="39" t="s">
        <v>32</v>
      </c>
      <c r="I994" s="48" t="s">
        <v>4575</v>
      </c>
      <c r="J994" s="247" t="s">
        <v>4580</v>
      </c>
      <c r="K994" s="46" t="s">
        <v>35</v>
      </c>
      <c r="L994" s="41">
        <v>45426</v>
      </c>
      <c r="M994" s="46" t="s">
        <v>75</v>
      </c>
      <c r="N994" s="39">
        <v>755</v>
      </c>
      <c r="O994" s="10" t="str">
        <f t="shared" si="15"/>
        <v>CE</v>
      </c>
      <c r="P994" s="12">
        <f>VLOOKUP($B994,'[3]CHÍNH THỨC'!$D:$H,4,0)</f>
        <v>45440</v>
      </c>
      <c r="Q994" s="12" t="str">
        <f>VLOOKUP($B994,'[3]CHÍNH THỨC'!$D:$H,5,0)</f>
        <v>Đã nghỉ việc</v>
      </c>
      <c r="R994" s="9"/>
      <c r="S994" s="9"/>
      <c r="T994" s="9"/>
      <c r="U994" s="9"/>
      <c r="V994" s="9"/>
      <c r="W994" s="9"/>
      <c r="X994" s="9"/>
      <c r="Y994" s="9"/>
    </row>
    <row r="995" spans="1:25" ht="16.5" customHeight="1">
      <c r="A995" s="39">
        <v>994</v>
      </c>
      <c r="B995" s="46" t="s">
        <v>4581</v>
      </c>
      <c r="C995" s="39" t="s">
        <v>4582</v>
      </c>
      <c r="D995" s="41">
        <v>38380</v>
      </c>
      <c r="E995" s="40" t="s">
        <v>30</v>
      </c>
      <c r="F995" s="246" t="s">
        <v>4583</v>
      </c>
      <c r="G995" s="42">
        <v>44684</v>
      </c>
      <c r="H995" s="39" t="s">
        <v>32</v>
      </c>
      <c r="I995" s="48" t="s">
        <v>4575</v>
      </c>
      <c r="J995" s="247" t="s">
        <v>4584</v>
      </c>
      <c r="K995" s="46" t="s">
        <v>35</v>
      </c>
      <c r="L995" s="41">
        <v>45426</v>
      </c>
      <c r="M995" s="46" t="s">
        <v>75</v>
      </c>
      <c r="N995" s="39">
        <v>784</v>
      </c>
      <c r="O995" s="10" t="str">
        <f t="shared" si="15"/>
        <v>CE</v>
      </c>
      <c r="P995" s="12">
        <f>VLOOKUP($B995,'[3]CHÍNH THỨC'!$D:$H,4,0)</f>
        <v>45453</v>
      </c>
      <c r="Q995" s="12" t="str">
        <f>VLOOKUP($B995,'[3]CHÍNH THỨC'!$D:$H,5,0)</f>
        <v>Đã nghỉ việc</v>
      </c>
      <c r="R995" s="9"/>
      <c r="S995" s="9"/>
      <c r="T995" s="9"/>
      <c r="U995" s="9"/>
      <c r="V995" s="9"/>
      <c r="W995" s="9"/>
      <c r="X995" s="9"/>
      <c r="Y995" s="9"/>
    </row>
    <row r="996" spans="1:25" ht="16.5" customHeight="1">
      <c r="A996" s="39">
        <v>995</v>
      </c>
      <c r="B996" s="46" t="s">
        <v>4585</v>
      </c>
      <c r="C996" s="39" t="s">
        <v>4586</v>
      </c>
      <c r="D996" s="41">
        <v>38418</v>
      </c>
      <c r="E996" s="40" t="s">
        <v>30</v>
      </c>
      <c r="F996" s="246" t="s">
        <v>4587</v>
      </c>
      <c r="G996" s="42">
        <v>44684</v>
      </c>
      <c r="H996" s="39" t="s">
        <v>32</v>
      </c>
      <c r="I996" s="48" t="s">
        <v>4575</v>
      </c>
      <c r="J996" s="247" t="s">
        <v>4588</v>
      </c>
      <c r="K996" s="46" t="s">
        <v>35</v>
      </c>
      <c r="L996" s="41">
        <v>45426</v>
      </c>
      <c r="M996" s="46" t="s">
        <v>75</v>
      </c>
      <c r="N996" s="39">
        <v>792</v>
      </c>
      <c r="O996" s="10" t="str">
        <f t="shared" si="15"/>
        <v>CE</v>
      </c>
      <c r="P996" s="12">
        <f>VLOOKUP($B996,'[3]CHÍNH THỨC'!$D:$H,4,0)</f>
        <v>45453</v>
      </c>
      <c r="Q996" s="12" t="str">
        <f>VLOOKUP($B996,'[3]CHÍNH THỨC'!$D:$H,5,0)</f>
        <v>Đã nghỉ việc</v>
      </c>
      <c r="R996" s="9"/>
      <c r="S996" s="9"/>
      <c r="T996" s="9"/>
      <c r="U996" s="9"/>
      <c r="V996" s="9"/>
      <c r="W996" s="9"/>
      <c r="X996" s="9"/>
      <c r="Y996" s="9"/>
    </row>
    <row r="997" spans="1:25" ht="16.5" customHeight="1">
      <c r="A997" s="39">
        <v>996</v>
      </c>
      <c r="B997" s="46" t="s">
        <v>4589</v>
      </c>
      <c r="C997" s="39" t="s">
        <v>4590</v>
      </c>
      <c r="D997" s="41">
        <v>38549</v>
      </c>
      <c r="E997" s="40" t="s">
        <v>30</v>
      </c>
      <c r="F997" s="246" t="s">
        <v>4591</v>
      </c>
      <c r="G997" s="42">
        <v>44547</v>
      </c>
      <c r="H997" s="39" t="s">
        <v>32</v>
      </c>
      <c r="I997" s="48" t="s">
        <v>4592</v>
      </c>
      <c r="J997" s="247" t="s">
        <v>4593</v>
      </c>
      <c r="K997" s="46" t="s">
        <v>35</v>
      </c>
      <c r="L997" s="41">
        <v>45426</v>
      </c>
      <c r="M997" s="46" t="s">
        <v>75</v>
      </c>
      <c r="N997" s="39">
        <v>925</v>
      </c>
      <c r="O997" s="10" t="str">
        <f t="shared" si="15"/>
        <v>HL</v>
      </c>
      <c r="P997" s="12">
        <f>VLOOKUP($B997,'[3]CHÍNH THỨC'!$D:$H,4,0)</f>
        <v>45429</v>
      </c>
      <c r="Q997" s="12" t="str">
        <f>VLOOKUP($B997,'[3]CHÍNH THỨC'!$D:$H,5,0)</f>
        <v>Đã nghỉ việc</v>
      </c>
      <c r="R997" s="9"/>
      <c r="S997" s="9"/>
      <c r="T997" s="9"/>
      <c r="U997" s="9"/>
      <c r="V997" s="9"/>
      <c r="W997" s="9"/>
      <c r="X997" s="9"/>
      <c r="Y997" s="9"/>
    </row>
    <row r="998" spans="1:25" ht="16.5" customHeight="1">
      <c r="A998" s="39">
        <v>997</v>
      </c>
      <c r="B998" s="46" t="s">
        <v>4594</v>
      </c>
      <c r="C998" s="39" t="s">
        <v>4595</v>
      </c>
      <c r="D998" s="41">
        <v>38390</v>
      </c>
      <c r="E998" s="40" t="s">
        <v>30</v>
      </c>
      <c r="F998" s="246" t="s">
        <v>4596</v>
      </c>
      <c r="G998" s="42">
        <v>44311</v>
      </c>
      <c r="H998" s="39" t="s">
        <v>32</v>
      </c>
      <c r="I998" s="48" t="s">
        <v>4592</v>
      </c>
      <c r="J998" s="247" t="s">
        <v>4597</v>
      </c>
      <c r="K998" s="46" t="s">
        <v>35</v>
      </c>
      <c r="L998" s="41">
        <v>45426</v>
      </c>
      <c r="M998" s="46" t="s">
        <v>75</v>
      </c>
      <c r="N998" s="39">
        <v>937</v>
      </c>
      <c r="O998" s="10" t="str">
        <f t="shared" si="15"/>
        <v>HL</v>
      </c>
      <c r="P998" s="12">
        <f>VLOOKUP($B998,'[3]CHÍNH THỨC'!$D:$H,4,0)</f>
        <v>45427</v>
      </c>
      <c r="Q998" s="12" t="str">
        <f>VLOOKUP($B998,'[3]CHÍNH THỨC'!$D:$H,5,0)</f>
        <v>Đã nghỉ việc</v>
      </c>
      <c r="R998" s="9"/>
      <c r="S998" s="9"/>
      <c r="T998" s="9"/>
      <c r="U998" s="9"/>
      <c r="V998" s="9"/>
      <c r="W998" s="9"/>
      <c r="X998" s="9"/>
      <c r="Y998" s="9"/>
    </row>
    <row r="999" spans="1:25" ht="16.5" customHeight="1">
      <c r="A999" s="39">
        <v>998</v>
      </c>
      <c r="B999" s="46" t="s">
        <v>4598</v>
      </c>
      <c r="C999" s="39" t="s">
        <v>425</v>
      </c>
      <c r="D999" s="41">
        <v>38552</v>
      </c>
      <c r="E999" s="40" t="s">
        <v>30</v>
      </c>
      <c r="F999" s="246" t="s">
        <v>4599</v>
      </c>
      <c r="G999" s="42">
        <v>44290</v>
      </c>
      <c r="H999" s="39" t="s">
        <v>32</v>
      </c>
      <c r="I999" s="48" t="s">
        <v>4592</v>
      </c>
      <c r="J999" s="46">
        <v>336856220</v>
      </c>
      <c r="K999" s="46" t="s">
        <v>35</v>
      </c>
      <c r="L999" s="41">
        <v>45426</v>
      </c>
      <c r="M999" s="46" t="s">
        <v>75</v>
      </c>
      <c r="N999" s="39">
        <v>942</v>
      </c>
      <c r="O999" s="10" t="str">
        <f t="shared" si="15"/>
        <v>HL</v>
      </c>
      <c r="P999" s="12">
        <f>VLOOKUP($B999,'[3]CHÍNH THỨC'!$D:$H,4,0)</f>
        <v>45429</v>
      </c>
      <c r="Q999" s="12" t="str">
        <f>VLOOKUP($B999,'[3]CHÍNH THỨC'!$D:$H,5,0)</f>
        <v>Đã nghỉ việc</v>
      </c>
      <c r="R999" s="9"/>
      <c r="S999" s="9"/>
      <c r="T999" s="9"/>
      <c r="U999" s="9"/>
      <c r="V999" s="9"/>
      <c r="W999" s="9"/>
      <c r="X999" s="9"/>
      <c r="Y999" s="9"/>
    </row>
    <row r="1000" spans="1:25" ht="16.5" customHeight="1">
      <c r="A1000" s="39">
        <v>999</v>
      </c>
      <c r="B1000" s="46" t="s">
        <v>4600</v>
      </c>
      <c r="C1000" s="39" t="s">
        <v>4601</v>
      </c>
      <c r="D1000" s="41">
        <v>39388</v>
      </c>
      <c r="E1000" s="40" t="s">
        <v>30</v>
      </c>
      <c r="F1000" s="246" t="s">
        <v>4602</v>
      </c>
      <c r="G1000" s="42">
        <v>44659</v>
      </c>
      <c r="H1000" s="39" t="s">
        <v>32</v>
      </c>
      <c r="I1000" s="48" t="s">
        <v>4592</v>
      </c>
      <c r="J1000" s="247" t="s">
        <v>4603</v>
      </c>
      <c r="K1000" s="46" t="s">
        <v>35</v>
      </c>
      <c r="L1000" s="41">
        <v>45426</v>
      </c>
      <c r="M1000" s="46" t="s">
        <v>75</v>
      </c>
      <c r="N1000" s="39">
        <v>904</v>
      </c>
      <c r="O1000" s="10" t="str">
        <f t="shared" si="15"/>
        <v>HL</v>
      </c>
      <c r="P1000" s="12">
        <f>VLOOKUP($B1000,'[3]CHÍNH THỨC'!$D:$H,4,0)</f>
        <v>45427</v>
      </c>
      <c r="Q1000" s="12" t="str">
        <f>VLOOKUP($B1000,'[3]CHÍNH THỨC'!$D:$H,5,0)</f>
        <v>Đã nghỉ việc</v>
      </c>
      <c r="R1000" s="9"/>
      <c r="S1000" s="9"/>
      <c r="T1000" s="9"/>
      <c r="U1000" s="9"/>
      <c r="V1000" s="9"/>
      <c r="W1000" s="9"/>
      <c r="X1000" s="9"/>
      <c r="Y1000" s="9"/>
    </row>
    <row r="1001" spans="1:25" ht="16.5" customHeight="1">
      <c r="A1001" s="39">
        <v>1000</v>
      </c>
      <c r="B1001" s="46" t="s">
        <v>4604</v>
      </c>
      <c r="C1001" s="39" t="s">
        <v>4605</v>
      </c>
      <c r="D1001" s="41">
        <v>38612</v>
      </c>
      <c r="E1001" s="40" t="s">
        <v>30</v>
      </c>
      <c r="F1001" s="246" t="s">
        <v>4606</v>
      </c>
      <c r="G1001" s="42">
        <v>44666</v>
      </c>
      <c r="H1001" s="39" t="s">
        <v>32</v>
      </c>
      <c r="I1001" s="48" t="s">
        <v>1975</v>
      </c>
      <c r="J1001" s="247" t="s">
        <v>4607</v>
      </c>
      <c r="K1001" s="46" t="s">
        <v>35</v>
      </c>
      <c r="L1001" s="41">
        <v>45426</v>
      </c>
      <c r="M1001" s="46" t="s">
        <v>75</v>
      </c>
      <c r="N1001" s="39">
        <v>995</v>
      </c>
      <c r="O1001" s="10" t="str">
        <f t="shared" si="15"/>
        <v>HL</v>
      </c>
      <c r="P1001" s="12">
        <f>VLOOKUP($B1001,'[3]CHÍNH THỨC'!$D:$H,4,0)</f>
        <v>45426</v>
      </c>
      <c r="Q1001" s="12" t="str">
        <f>VLOOKUP($B1001,'[3]CHÍNH THỨC'!$D:$H,5,0)</f>
        <v>Đã nghỉ việc</v>
      </c>
      <c r="R1001" s="9"/>
      <c r="S1001" s="9"/>
      <c r="T1001" s="9"/>
      <c r="U1001" s="9"/>
      <c r="V1001" s="9"/>
      <c r="W1001" s="9"/>
      <c r="X1001" s="9"/>
      <c r="Y1001" s="9"/>
    </row>
    <row r="1002" spans="1:25" ht="16.5" customHeight="1">
      <c r="A1002" s="39">
        <v>1001</v>
      </c>
      <c r="B1002" s="46" t="s">
        <v>4608</v>
      </c>
      <c r="C1002" s="39" t="s">
        <v>4609</v>
      </c>
      <c r="D1002" s="41">
        <v>38363</v>
      </c>
      <c r="E1002" s="40" t="s">
        <v>30</v>
      </c>
      <c r="F1002" s="246" t="s">
        <v>4610</v>
      </c>
      <c r="G1002" s="42">
        <v>44684</v>
      </c>
      <c r="H1002" s="39" t="s">
        <v>32</v>
      </c>
      <c r="I1002" s="48" t="s">
        <v>1975</v>
      </c>
      <c r="J1002" s="247" t="s">
        <v>4611</v>
      </c>
      <c r="K1002" s="46" t="s">
        <v>35</v>
      </c>
      <c r="L1002" s="41">
        <v>45426</v>
      </c>
      <c r="M1002" s="46" t="s">
        <v>75</v>
      </c>
      <c r="N1002" s="39">
        <v>994</v>
      </c>
      <c r="O1002" s="10" t="str">
        <f t="shared" si="15"/>
        <v>HL</v>
      </c>
      <c r="P1002" s="12">
        <f>VLOOKUP($B1002,'[3]CHÍNH THỨC'!$D:$H,4,0)</f>
        <v>45426</v>
      </c>
      <c r="Q1002" s="12" t="str">
        <f>VLOOKUP($B1002,'[3]CHÍNH THỨC'!$D:$H,5,0)</f>
        <v>Đã nghỉ việc</v>
      </c>
      <c r="R1002" s="9"/>
      <c r="S1002" s="9"/>
      <c r="T1002" s="9"/>
      <c r="U1002" s="9"/>
      <c r="V1002" s="9"/>
      <c r="W1002" s="9"/>
      <c r="X1002" s="9"/>
      <c r="Y1002" s="9"/>
    </row>
    <row r="1003" spans="1:25" ht="16.5" customHeight="1">
      <c r="A1003" s="39">
        <v>1002</v>
      </c>
      <c r="B1003" s="46" t="s">
        <v>4612</v>
      </c>
      <c r="C1003" s="39" t="s">
        <v>2760</v>
      </c>
      <c r="D1003" s="41">
        <v>38565</v>
      </c>
      <c r="E1003" s="40" t="s">
        <v>30</v>
      </c>
      <c r="F1003" s="246" t="s">
        <v>4613</v>
      </c>
      <c r="G1003" s="42">
        <v>44440</v>
      </c>
      <c r="H1003" s="39" t="s">
        <v>32</v>
      </c>
      <c r="I1003" s="48" t="s">
        <v>1975</v>
      </c>
      <c r="J1003" s="247" t="s">
        <v>4614</v>
      </c>
      <c r="K1003" s="46" t="s">
        <v>35</v>
      </c>
      <c r="L1003" s="41">
        <v>45426</v>
      </c>
      <c r="M1003" s="46" t="s">
        <v>75</v>
      </c>
      <c r="N1003" s="39">
        <v>965</v>
      </c>
      <c r="O1003" s="10" t="str">
        <f t="shared" si="15"/>
        <v>HL</v>
      </c>
      <c r="P1003" s="12">
        <f>VLOOKUP($B1003,'[3]CHÍNH THỨC'!$D:$H,4,0)</f>
        <v>45427</v>
      </c>
      <c r="Q1003" s="12" t="str">
        <f>VLOOKUP($B1003,'[3]CHÍNH THỨC'!$D:$H,5,0)</f>
        <v>Đã nghỉ việc</v>
      </c>
      <c r="R1003" s="9"/>
      <c r="S1003" s="9"/>
      <c r="T1003" s="9"/>
      <c r="U1003" s="9"/>
      <c r="V1003" s="9"/>
      <c r="W1003" s="9"/>
      <c r="X1003" s="9"/>
      <c r="Y1003" s="9"/>
    </row>
    <row r="1004" spans="1:25" ht="16.5" customHeight="1">
      <c r="A1004" s="39">
        <v>1003</v>
      </c>
      <c r="B1004" s="46" t="s">
        <v>4615</v>
      </c>
      <c r="C1004" s="39" t="s">
        <v>4616</v>
      </c>
      <c r="D1004" s="41">
        <v>38668</v>
      </c>
      <c r="E1004" s="40" t="s">
        <v>30</v>
      </c>
      <c r="F1004" s="246" t="s">
        <v>4617</v>
      </c>
      <c r="G1004" s="42">
        <v>44440</v>
      </c>
      <c r="H1004" s="39" t="s">
        <v>32</v>
      </c>
      <c r="I1004" s="48" t="s">
        <v>1975</v>
      </c>
      <c r="J1004" s="247" t="s">
        <v>4618</v>
      </c>
      <c r="K1004" s="46" t="s">
        <v>35</v>
      </c>
      <c r="L1004" s="41">
        <v>45426</v>
      </c>
      <c r="M1004" s="46" t="s">
        <v>75</v>
      </c>
      <c r="N1004" s="39">
        <v>971</v>
      </c>
      <c r="O1004" s="10" t="str">
        <f t="shared" si="15"/>
        <v>HL</v>
      </c>
      <c r="P1004" s="12">
        <f>VLOOKUP($B1004,'[3]CHÍNH THỨC'!$D:$H,4,0)</f>
        <v>45428</v>
      </c>
      <c r="Q1004" s="12" t="str">
        <f>VLOOKUP($B1004,'[3]CHÍNH THỨC'!$D:$H,5,0)</f>
        <v>Đã nghỉ việc</v>
      </c>
      <c r="R1004" s="9"/>
      <c r="S1004" s="9"/>
      <c r="T1004" s="9"/>
      <c r="U1004" s="9"/>
      <c r="V1004" s="9"/>
      <c r="W1004" s="9"/>
      <c r="X1004" s="9"/>
      <c r="Y1004" s="9"/>
    </row>
    <row r="1005" spans="1:25" ht="16.5" customHeight="1">
      <c r="A1005" s="39">
        <v>1004</v>
      </c>
      <c r="B1005" s="46" t="s">
        <v>4619</v>
      </c>
      <c r="C1005" s="39" t="s">
        <v>4620</v>
      </c>
      <c r="D1005" s="41">
        <v>38329</v>
      </c>
      <c r="E1005" s="40" t="s">
        <v>1253</v>
      </c>
      <c r="F1005" s="246" t="s">
        <v>4621</v>
      </c>
      <c r="G1005" s="42">
        <v>44746</v>
      </c>
      <c r="H1005" s="39" t="s">
        <v>32</v>
      </c>
      <c r="I1005" s="48" t="s">
        <v>4622</v>
      </c>
      <c r="J1005" s="247" t="s">
        <v>4623</v>
      </c>
      <c r="K1005" s="46" t="s">
        <v>42</v>
      </c>
      <c r="L1005" s="41">
        <v>45426</v>
      </c>
      <c r="M1005" s="46" t="s">
        <v>75</v>
      </c>
      <c r="N1005" s="39">
        <v>972</v>
      </c>
      <c r="O1005" s="10" t="str">
        <f t="shared" si="15"/>
        <v>HL</v>
      </c>
      <c r="P1005" s="12">
        <f>VLOOKUP($B1005,'[3]CHÍNH THỨC'!$D:$H,4,0)</f>
        <v>45428</v>
      </c>
      <c r="Q1005" s="12" t="str">
        <f>VLOOKUP($B1005,'[3]CHÍNH THỨC'!$D:$H,5,0)</f>
        <v>Đã nghỉ việc</v>
      </c>
      <c r="R1005" s="9"/>
      <c r="S1005" s="9"/>
      <c r="T1005" s="9"/>
      <c r="U1005" s="9"/>
      <c r="V1005" s="9"/>
      <c r="W1005" s="9"/>
      <c r="X1005" s="9"/>
      <c r="Y1005" s="9"/>
    </row>
    <row r="1006" spans="1:25" ht="16.5" customHeight="1">
      <c r="A1006" s="39">
        <v>1005</v>
      </c>
      <c r="B1006" s="46" t="s">
        <v>4624</v>
      </c>
      <c r="C1006" s="39" t="s">
        <v>4625</v>
      </c>
      <c r="D1006" s="41">
        <v>38226</v>
      </c>
      <c r="E1006" s="40" t="s">
        <v>1253</v>
      </c>
      <c r="F1006" s="246" t="s">
        <v>4626</v>
      </c>
      <c r="G1006" s="42">
        <v>44508</v>
      </c>
      <c r="H1006" s="39" t="s">
        <v>32</v>
      </c>
      <c r="I1006" s="48" t="s">
        <v>4622</v>
      </c>
      <c r="J1006" s="247" t="s">
        <v>4627</v>
      </c>
      <c r="K1006" s="46" t="s">
        <v>42</v>
      </c>
      <c r="L1006" s="41">
        <v>45426</v>
      </c>
      <c r="M1006" s="46" t="s">
        <v>75</v>
      </c>
      <c r="N1006" s="39">
        <v>981</v>
      </c>
      <c r="O1006" s="10" t="str">
        <f t="shared" si="15"/>
        <v>HL</v>
      </c>
      <c r="P1006" s="12">
        <f>VLOOKUP($B1006,'[3]CHÍNH THỨC'!$D:$H,4,0)</f>
        <v>45428</v>
      </c>
      <c r="Q1006" s="12" t="str">
        <f>VLOOKUP($B1006,'[3]CHÍNH THỨC'!$D:$H,5,0)</f>
        <v>Đã nghỉ việc</v>
      </c>
      <c r="R1006" s="9"/>
      <c r="S1006" s="9"/>
      <c r="T1006" s="9"/>
      <c r="U1006" s="9"/>
      <c r="V1006" s="9"/>
      <c r="W1006" s="9"/>
      <c r="X1006" s="9"/>
      <c r="Y1006" s="9"/>
    </row>
    <row r="1007" spans="1:25" ht="16.5" customHeight="1">
      <c r="A1007" s="39">
        <v>1007</v>
      </c>
      <c r="B1007" s="46" t="s">
        <v>4628</v>
      </c>
      <c r="C1007" s="39" t="s">
        <v>4629</v>
      </c>
      <c r="D1007" s="41">
        <v>38420</v>
      </c>
      <c r="E1007" s="40" t="s">
        <v>30</v>
      </c>
      <c r="F1007" s="246" t="s">
        <v>4630</v>
      </c>
      <c r="G1007" s="42">
        <v>44596</v>
      </c>
      <c r="H1007" s="39" t="s">
        <v>32</v>
      </c>
      <c r="I1007" s="48" t="s">
        <v>4631</v>
      </c>
      <c r="J1007" s="247" t="s">
        <v>4221</v>
      </c>
      <c r="K1007" s="46" t="s">
        <v>35</v>
      </c>
      <c r="L1007" s="41">
        <v>45427</v>
      </c>
      <c r="M1007" s="46" t="s">
        <v>36</v>
      </c>
      <c r="N1007" s="39" t="s">
        <v>4632</v>
      </c>
      <c r="O1007" s="10" t="str">
        <f t="shared" si="15"/>
        <v>NE</v>
      </c>
      <c r="P1007" s="12">
        <f>VLOOKUP($B1007,'[3]CHÍNH THỨC'!$D:$H,4,0)</f>
        <v>45490</v>
      </c>
      <c r="Q1007" s="12" t="str">
        <f>VLOOKUP($B1007,'[3]CHÍNH THỨC'!$D:$H,5,0)</f>
        <v>Đã nghỉ việc</v>
      </c>
      <c r="R1007" s="9"/>
      <c r="S1007" s="9"/>
      <c r="T1007" s="9"/>
      <c r="U1007" s="9"/>
      <c r="V1007" s="9"/>
      <c r="W1007" s="9"/>
      <c r="X1007" s="9"/>
      <c r="Y1007" s="9"/>
    </row>
    <row r="1008" spans="1:25" ht="16.5" customHeight="1">
      <c r="A1008" s="39">
        <v>1008</v>
      </c>
      <c r="B1008" s="46" t="s">
        <v>4633</v>
      </c>
      <c r="C1008" s="39" t="s">
        <v>4634</v>
      </c>
      <c r="D1008" s="41">
        <v>38407</v>
      </c>
      <c r="E1008" s="40" t="s">
        <v>30</v>
      </c>
      <c r="F1008" s="246" t="s">
        <v>4635</v>
      </c>
      <c r="G1008" s="42">
        <v>44666</v>
      </c>
      <c r="H1008" s="39" t="s">
        <v>32</v>
      </c>
      <c r="I1008" s="48" t="s">
        <v>4636</v>
      </c>
      <c r="J1008" s="247" t="s">
        <v>4226</v>
      </c>
      <c r="K1008" s="46" t="s">
        <v>35</v>
      </c>
      <c r="L1008" s="41">
        <v>45427</v>
      </c>
      <c r="M1008" s="46" t="s">
        <v>36</v>
      </c>
      <c r="N1008" s="39" t="s">
        <v>3511</v>
      </c>
      <c r="O1008" s="10" t="str">
        <f t="shared" si="15"/>
        <v>NE</v>
      </c>
      <c r="P1008" s="12">
        <f>VLOOKUP($B1008,'[3]CHÍNH THỨC'!$D:$H,4,0)</f>
        <v>45478</v>
      </c>
      <c r="Q1008" s="12" t="str">
        <f>VLOOKUP($B1008,'[3]CHÍNH THỨC'!$D:$H,5,0)</f>
        <v>Đã nghỉ việc</v>
      </c>
      <c r="R1008" s="9"/>
      <c r="S1008" s="9"/>
      <c r="T1008" s="9"/>
      <c r="U1008" s="9"/>
      <c r="V1008" s="9"/>
      <c r="W1008" s="9"/>
      <c r="X1008" s="9"/>
      <c r="Y1008" s="9"/>
    </row>
    <row r="1009" spans="1:25" ht="16.5" customHeight="1">
      <c r="A1009" s="39">
        <v>1009</v>
      </c>
      <c r="B1009" s="46" t="s">
        <v>4637</v>
      </c>
      <c r="C1009" s="39" t="s">
        <v>4638</v>
      </c>
      <c r="D1009" s="41">
        <v>38460</v>
      </c>
      <c r="E1009" s="40" t="s">
        <v>30</v>
      </c>
      <c r="F1009" s="246" t="s">
        <v>4639</v>
      </c>
      <c r="G1009" s="42">
        <v>44534</v>
      </c>
      <c r="H1009" s="39" t="s">
        <v>32</v>
      </c>
      <c r="I1009" s="48" t="s">
        <v>4640</v>
      </c>
      <c r="J1009" s="247" t="s">
        <v>4232</v>
      </c>
      <c r="K1009" s="46" t="s">
        <v>42</v>
      </c>
      <c r="L1009" s="41">
        <v>45427</v>
      </c>
      <c r="M1009" s="46" t="s">
        <v>36</v>
      </c>
      <c r="N1009" s="39" t="s">
        <v>3586</v>
      </c>
      <c r="O1009" s="10" t="str">
        <f t="shared" si="15"/>
        <v>NE</v>
      </c>
      <c r="P1009" s="12">
        <f>VLOOKUP($B1009,'[3]CHÍNH THỨC'!$D:$H,4,0)</f>
        <v>45455</v>
      </c>
      <c r="Q1009" s="12" t="str">
        <f>VLOOKUP($B1009,'[3]CHÍNH THỨC'!$D:$H,5,0)</f>
        <v>Đã nghỉ việc</v>
      </c>
      <c r="R1009" s="9"/>
      <c r="S1009" s="9"/>
      <c r="T1009" s="9"/>
      <c r="U1009" s="9"/>
      <c r="V1009" s="9"/>
      <c r="W1009" s="9"/>
      <c r="X1009" s="9"/>
      <c r="Y1009" s="9"/>
    </row>
    <row r="1010" spans="1:25" ht="16.5" customHeight="1">
      <c r="A1010" s="39">
        <v>1010</v>
      </c>
      <c r="B1010" s="46" t="s">
        <v>4641</v>
      </c>
      <c r="C1010" s="39" t="s">
        <v>4642</v>
      </c>
      <c r="D1010" s="41">
        <v>38631</v>
      </c>
      <c r="E1010" s="40" t="s">
        <v>30</v>
      </c>
      <c r="F1010" s="246" t="s">
        <v>4643</v>
      </c>
      <c r="G1010" s="42">
        <v>44682</v>
      </c>
      <c r="H1010" s="39" t="s">
        <v>32</v>
      </c>
      <c r="I1010" s="48" t="s">
        <v>4631</v>
      </c>
      <c r="J1010" s="247" t="s">
        <v>4238</v>
      </c>
      <c r="K1010" s="46" t="s">
        <v>35</v>
      </c>
      <c r="L1010" s="41">
        <v>45427</v>
      </c>
      <c r="M1010" s="46" t="s">
        <v>36</v>
      </c>
      <c r="N1010" s="39" t="s">
        <v>4644</v>
      </c>
      <c r="O1010" s="10" t="str">
        <f t="shared" si="15"/>
        <v>NE</v>
      </c>
      <c r="P1010" s="12">
        <f>VLOOKUP($B1010,'[3]CHÍNH THỨC'!$D:$H,4,0)</f>
        <v>45451</v>
      </c>
      <c r="Q1010" s="12" t="str">
        <f>VLOOKUP($B1010,'[3]CHÍNH THỨC'!$D:$H,5,0)</f>
        <v>Đã nghỉ việc</v>
      </c>
      <c r="R1010" s="9"/>
      <c r="S1010" s="9"/>
      <c r="T1010" s="9"/>
      <c r="U1010" s="9"/>
      <c r="V1010" s="9"/>
      <c r="W1010" s="9"/>
      <c r="X1010" s="9"/>
      <c r="Y1010" s="9"/>
    </row>
    <row r="1011" spans="1:25" ht="16.5" customHeight="1">
      <c r="A1011" s="39">
        <v>1011</v>
      </c>
      <c r="B1011" s="46" t="s">
        <v>4645</v>
      </c>
      <c r="C1011" s="39" t="s">
        <v>4646</v>
      </c>
      <c r="D1011" s="41">
        <v>38374</v>
      </c>
      <c r="E1011" s="40" t="s">
        <v>30</v>
      </c>
      <c r="F1011" s="246" t="s">
        <v>4647</v>
      </c>
      <c r="G1011" s="42">
        <v>44419</v>
      </c>
      <c r="H1011" s="39" t="s">
        <v>32</v>
      </c>
      <c r="I1011" s="48" t="s">
        <v>4648</v>
      </c>
      <c r="J1011" s="247" t="s">
        <v>4244</v>
      </c>
      <c r="K1011" s="46" t="s">
        <v>42</v>
      </c>
      <c r="L1011" s="41">
        <v>45427</v>
      </c>
      <c r="M1011" s="46" t="s">
        <v>36</v>
      </c>
      <c r="N1011" s="39" t="s">
        <v>4649</v>
      </c>
      <c r="O1011" s="10" t="str">
        <f t="shared" si="15"/>
        <v>NE</v>
      </c>
      <c r="P1011" s="12">
        <f>VLOOKUP($B1011,'[3]CHÍNH THỨC'!$D:$H,4,0)</f>
        <v>45436</v>
      </c>
      <c r="Q1011" s="12" t="str">
        <f>VLOOKUP($B1011,'[3]CHÍNH THỨC'!$D:$H,5,0)</f>
        <v>Đã nghỉ việc</v>
      </c>
      <c r="R1011" s="9"/>
      <c r="S1011" s="9"/>
      <c r="T1011" s="9"/>
      <c r="U1011" s="9"/>
      <c r="V1011" s="9"/>
      <c r="W1011" s="9"/>
      <c r="X1011" s="9"/>
      <c r="Y1011" s="9"/>
    </row>
    <row r="1012" spans="1:25" ht="16.5" customHeight="1">
      <c r="A1012" s="39">
        <v>1012</v>
      </c>
      <c r="B1012" s="46" t="s">
        <v>4650</v>
      </c>
      <c r="C1012" s="39" t="s">
        <v>4651</v>
      </c>
      <c r="D1012" s="41">
        <v>38564</v>
      </c>
      <c r="E1012" s="40" t="s">
        <v>30</v>
      </c>
      <c r="F1012" s="246" t="s">
        <v>4652</v>
      </c>
      <c r="G1012" s="42">
        <v>44587</v>
      </c>
      <c r="H1012" s="39" t="s">
        <v>32</v>
      </c>
      <c r="I1012" s="48" t="s">
        <v>4653</v>
      </c>
      <c r="J1012" s="247" t="s">
        <v>4249</v>
      </c>
      <c r="K1012" s="46" t="s">
        <v>42</v>
      </c>
      <c r="L1012" s="41">
        <v>45427</v>
      </c>
      <c r="M1012" s="46" t="s">
        <v>36</v>
      </c>
      <c r="N1012" s="39" t="s">
        <v>4654</v>
      </c>
      <c r="O1012" s="10" t="str">
        <f t="shared" si="15"/>
        <v>NE</v>
      </c>
      <c r="P1012" s="12">
        <f>VLOOKUP($B1012,'[3]CHÍNH THỨC'!$D:$H,4,0)</f>
        <v>45455</v>
      </c>
      <c r="Q1012" s="12" t="str">
        <f>VLOOKUP($B1012,'[3]CHÍNH THỨC'!$D:$H,5,0)</f>
        <v>Đã nghỉ việc</v>
      </c>
      <c r="R1012" s="9"/>
      <c r="S1012" s="9"/>
      <c r="T1012" s="9"/>
      <c r="U1012" s="9"/>
      <c r="V1012" s="9"/>
      <c r="W1012" s="9"/>
      <c r="X1012" s="9"/>
      <c r="Y1012" s="9"/>
    </row>
    <row r="1013" spans="1:25" ht="16.5" customHeight="1">
      <c r="A1013" s="39">
        <v>1013</v>
      </c>
      <c r="B1013" s="46" t="s">
        <v>4655</v>
      </c>
      <c r="C1013" s="39" t="s">
        <v>4656</v>
      </c>
      <c r="D1013" s="41">
        <v>38670</v>
      </c>
      <c r="E1013" s="40" t="s">
        <v>30</v>
      </c>
      <c r="F1013" s="246" t="s">
        <v>4657</v>
      </c>
      <c r="G1013" s="42">
        <v>45040</v>
      </c>
      <c r="H1013" s="39" t="s">
        <v>32</v>
      </c>
      <c r="I1013" s="48" t="s">
        <v>4658</v>
      </c>
      <c r="J1013" s="247" t="s">
        <v>4253</v>
      </c>
      <c r="K1013" s="46" t="s">
        <v>42</v>
      </c>
      <c r="L1013" s="41">
        <v>45427</v>
      </c>
      <c r="M1013" s="46" t="s">
        <v>36</v>
      </c>
      <c r="N1013" s="39" t="s">
        <v>1540</v>
      </c>
      <c r="O1013" s="10" t="str">
        <f t="shared" si="15"/>
        <v>NE</v>
      </c>
      <c r="P1013" s="12">
        <f>VLOOKUP($B1013,'[3]CHÍNH THỨC'!$D:$H,4,0)</f>
        <v>45456</v>
      </c>
      <c r="Q1013" s="12" t="str">
        <f>VLOOKUP($B1013,'[3]CHÍNH THỨC'!$D:$H,5,0)</f>
        <v>Đã nghỉ việc</v>
      </c>
      <c r="R1013" s="9"/>
      <c r="S1013" s="9"/>
      <c r="T1013" s="9"/>
      <c r="U1013" s="9"/>
      <c r="V1013" s="9"/>
      <c r="W1013" s="9"/>
      <c r="X1013" s="9"/>
      <c r="Y1013" s="9"/>
    </row>
    <row r="1014" spans="1:25" ht="16.5" customHeight="1">
      <c r="A1014" s="39">
        <v>1014</v>
      </c>
      <c r="B1014" s="46" t="s">
        <v>4659</v>
      </c>
      <c r="C1014" s="39" t="s">
        <v>4660</v>
      </c>
      <c r="D1014" s="41">
        <v>39367</v>
      </c>
      <c r="E1014" s="40" t="s">
        <v>30</v>
      </c>
      <c r="F1014" s="246" t="s">
        <v>4661</v>
      </c>
      <c r="G1014" s="42">
        <v>44570</v>
      </c>
      <c r="H1014" s="39" t="s">
        <v>32</v>
      </c>
      <c r="I1014" s="48" t="s">
        <v>4662</v>
      </c>
      <c r="J1014" s="247" t="s">
        <v>4258</v>
      </c>
      <c r="K1014" s="46" t="s">
        <v>35</v>
      </c>
      <c r="L1014" s="41">
        <v>45427</v>
      </c>
      <c r="M1014" s="46" t="s">
        <v>36</v>
      </c>
      <c r="N1014" s="39" t="s">
        <v>4663</v>
      </c>
      <c r="O1014" s="10" t="str">
        <f t="shared" si="15"/>
        <v>NE</v>
      </c>
      <c r="P1014" s="12">
        <f>VLOOKUP($B1014,'[3]CHÍNH THỨC'!$D:$H,4,0)</f>
        <v>45455</v>
      </c>
      <c r="Q1014" s="12" t="str">
        <f>VLOOKUP($B1014,'[3]CHÍNH THỨC'!$D:$H,5,0)</f>
        <v>Đã nghỉ việc</v>
      </c>
      <c r="R1014" s="9"/>
      <c r="S1014" s="9"/>
      <c r="T1014" s="9"/>
      <c r="U1014" s="9"/>
      <c r="V1014" s="9"/>
      <c r="W1014" s="9"/>
      <c r="X1014" s="9"/>
      <c r="Y1014" s="9"/>
    </row>
    <row r="1015" spans="1:25" ht="16.5" customHeight="1">
      <c r="A1015" s="39">
        <v>1015</v>
      </c>
      <c r="B1015" s="46" t="s">
        <v>4664</v>
      </c>
      <c r="C1015" s="39" t="s">
        <v>3562</v>
      </c>
      <c r="D1015" s="41">
        <v>33156</v>
      </c>
      <c r="E1015" s="40" t="s">
        <v>30</v>
      </c>
      <c r="F1015" s="246" t="s">
        <v>4665</v>
      </c>
      <c r="G1015" s="42">
        <v>44830</v>
      </c>
      <c r="H1015" s="39" t="s">
        <v>32</v>
      </c>
      <c r="I1015" s="48" t="s">
        <v>305</v>
      </c>
      <c r="J1015" s="247" t="s">
        <v>4264</v>
      </c>
      <c r="K1015" s="46" t="s">
        <v>35</v>
      </c>
      <c r="L1015" s="41">
        <v>45427</v>
      </c>
      <c r="M1015" s="46" t="s">
        <v>36</v>
      </c>
      <c r="N1015" s="39" t="s">
        <v>4666</v>
      </c>
      <c r="O1015" s="10" t="str">
        <f t="shared" si="15"/>
        <v>NE</v>
      </c>
      <c r="P1015" s="12">
        <f>VLOOKUP($B1015,'[3]CHÍNH THỨC'!$D:$H,4,0)</f>
        <v>45428</v>
      </c>
      <c r="Q1015" s="12" t="str">
        <f>VLOOKUP($B1015,'[3]CHÍNH THỨC'!$D:$H,5,0)</f>
        <v>Đã nghỉ việc</v>
      </c>
      <c r="R1015" s="9"/>
      <c r="S1015" s="9"/>
      <c r="T1015" s="9"/>
      <c r="U1015" s="9"/>
      <c r="V1015" s="9"/>
      <c r="W1015" s="9"/>
      <c r="X1015" s="9"/>
      <c r="Y1015" s="9"/>
    </row>
    <row r="1016" spans="1:25" ht="16.5" customHeight="1">
      <c r="A1016" s="39">
        <v>1016</v>
      </c>
      <c r="B1016" s="46" t="s">
        <v>4667</v>
      </c>
      <c r="C1016" s="39" t="s">
        <v>4668</v>
      </c>
      <c r="D1016" s="41">
        <v>29434</v>
      </c>
      <c r="E1016" s="40" t="s">
        <v>30</v>
      </c>
      <c r="F1016" s="246" t="s">
        <v>4669</v>
      </c>
      <c r="G1016" s="42">
        <v>44433</v>
      </c>
      <c r="H1016" s="39" t="s">
        <v>32</v>
      </c>
      <c r="I1016" s="48" t="s">
        <v>4670</v>
      </c>
      <c r="J1016" s="247" t="s">
        <v>4671</v>
      </c>
      <c r="K1016" s="46" t="s">
        <v>42</v>
      </c>
      <c r="L1016" s="41">
        <v>45427</v>
      </c>
      <c r="M1016" s="46" t="s">
        <v>2045</v>
      </c>
      <c r="N1016" s="39">
        <v>1004</v>
      </c>
      <c r="O1016" s="10" t="str">
        <f t="shared" si="15"/>
        <v>HL</v>
      </c>
      <c r="P1016" s="12">
        <f>VLOOKUP($B1016,'[3]CHÍNH THỨC'!$D:$H,4,0)</f>
        <v>45439</v>
      </c>
      <c r="Q1016" s="12" t="str">
        <f>VLOOKUP($B1016,'[3]CHÍNH THỨC'!$D:$H,5,0)</f>
        <v>Đã nghỉ việc</v>
      </c>
      <c r="R1016" s="9"/>
      <c r="S1016" s="9"/>
      <c r="T1016" s="9"/>
      <c r="U1016" s="9"/>
      <c r="V1016" s="9"/>
      <c r="W1016" s="9"/>
      <c r="X1016" s="9"/>
      <c r="Y1016" s="9"/>
    </row>
    <row r="1017" spans="1:25" ht="16.5" customHeight="1">
      <c r="A1017" s="39">
        <v>1017</v>
      </c>
      <c r="B1017" s="46" t="s">
        <v>4672</v>
      </c>
      <c r="C1017" s="39" t="s">
        <v>4673</v>
      </c>
      <c r="D1017" s="41">
        <v>38420</v>
      </c>
      <c r="E1017" s="40" t="s">
        <v>30</v>
      </c>
      <c r="F1017" s="246" t="s">
        <v>4674</v>
      </c>
      <c r="G1017" s="42">
        <v>44798</v>
      </c>
      <c r="H1017" s="39" t="s">
        <v>32</v>
      </c>
      <c r="I1017" s="48" t="s">
        <v>4675</v>
      </c>
      <c r="J1017" s="247" t="s">
        <v>4676</v>
      </c>
      <c r="K1017" s="46" t="s">
        <v>35</v>
      </c>
      <c r="L1017" s="41">
        <v>45427</v>
      </c>
      <c r="M1017" s="46" t="s">
        <v>36</v>
      </c>
      <c r="N1017" s="39">
        <v>1003</v>
      </c>
      <c r="O1017" s="10" t="str">
        <f t="shared" si="15"/>
        <v>MA</v>
      </c>
      <c r="P1017" s="12">
        <f>VLOOKUP($B1017,'[3]CHÍNH THỨC'!$D:$H,4,0)</f>
        <v>45492</v>
      </c>
      <c r="Q1017" s="12" t="str">
        <f>VLOOKUP($B1017,'[3]CHÍNH THỨC'!$D:$H,5,0)</f>
        <v>Đã nghỉ việc</v>
      </c>
      <c r="R1017" s="9"/>
      <c r="S1017" s="9"/>
      <c r="T1017" s="9"/>
      <c r="U1017" s="9"/>
      <c r="V1017" s="9"/>
      <c r="W1017" s="9"/>
      <c r="X1017" s="9"/>
      <c r="Y1017" s="9"/>
    </row>
    <row r="1018" spans="1:25" ht="16.5" customHeight="1">
      <c r="A1018" s="39">
        <v>1018</v>
      </c>
      <c r="B1018" s="46" t="s">
        <v>4677</v>
      </c>
      <c r="C1018" s="39" t="s">
        <v>4678</v>
      </c>
      <c r="D1018" s="41">
        <v>30691</v>
      </c>
      <c r="E1018" s="40" t="s">
        <v>30</v>
      </c>
      <c r="F1018" s="246" t="s">
        <v>4679</v>
      </c>
      <c r="G1018" s="42">
        <v>45323</v>
      </c>
      <c r="H1018" s="39" t="s">
        <v>32</v>
      </c>
      <c r="I1018" s="48" t="s">
        <v>4680</v>
      </c>
      <c r="J1018" s="247" t="s">
        <v>4681</v>
      </c>
      <c r="K1018" s="46" t="s">
        <v>35</v>
      </c>
      <c r="L1018" s="41">
        <v>45427</v>
      </c>
      <c r="M1018" s="46" t="s">
        <v>36</v>
      </c>
      <c r="N1018" s="39">
        <v>1001</v>
      </c>
      <c r="O1018" s="10" t="str">
        <f t="shared" si="15"/>
        <v>MA</v>
      </c>
      <c r="P1018" s="12">
        <f>VLOOKUP($B1018,'[3]CHÍNH THỨC'!$D:$H,4,0)</f>
        <v>45439</v>
      </c>
      <c r="Q1018" s="12" t="str">
        <f>VLOOKUP($B1018,'[3]CHÍNH THỨC'!$D:$H,5,0)</f>
        <v>Đã nghỉ việc</v>
      </c>
      <c r="R1018" s="9"/>
      <c r="S1018" s="9"/>
      <c r="T1018" s="9"/>
      <c r="U1018" s="9"/>
      <c r="V1018" s="9"/>
      <c r="W1018" s="9"/>
      <c r="X1018" s="9"/>
      <c r="Y1018" s="9"/>
    </row>
    <row r="1019" spans="1:25" ht="16.5" customHeight="1">
      <c r="A1019" s="39">
        <v>1019</v>
      </c>
      <c r="B1019" s="46" t="s">
        <v>4682</v>
      </c>
      <c r="C1019" s="39" t="s">
        <v>4683</v>
      </c>
      <c r="D1019" s="41">
        <v>38407</v>
      </c>
      <c r="E1019" s="40" t="s">
        <v>1253</v>
      </c>
      <c r="F1019" s="246" t="s">
        <v>4684</v>
      </c>
      <c r="G1019" s="42">
        <v>44909</v>
      </c>
      <c r="H1019" s="39" t="s">
        <v>32</v>
      </c>
      <c r="I1019" s="48" t="s">
        <v>4685</v>
      </c>
      <c r="J1019" s="247" t="s">
        <v>4686</v>
      </c>
      <c r="K1019" s="46" t="s">
        <v>42</v>
      </c>
      <c r="L1019" s="41">
        <v>45427</v>
      </c>
      <c r="M1019" s="46" t="s">
        <v>75</v>
      </c>
      <c r="N1019" s="39" t="s">
        <v>2523</v>
      </c>
      <c r="O1019" s="10" t="str">
        <f t="shared" si="15"/>
        <v>NE</v>
      </c>
      <c r="P1019" s="12">
        <f>VLOOKUP($B1019,'[3]CHÍNH THỨC'!$D:$H,4,0)</f>
        <v>45509</v>
      </c>
      <c r="Q1019" s="12" t="str">
        <f>VLOOKUP($B1019,'[3]CHÍNH THỨC'!$D:$H,5,0)</f>
        <v>Đã nghỉ việc</v>
      </c>
      <c r="R1019" s="9"/>
      <c r="S1019" s="9"/>
      <c r="T1019" s="9"/>
      <c r="U1019" s="9"/>
      <c r="V1019" s="9"/>
      <c r="W1019" s="9"/>
      <c r="X1019" s="9"/>
      <c r="Y1019" s="9"/>
    </row>
    <row r="1020" spans="1:25" ht="16.5" customHeight="1">
      <c r="A1020" s="39">
        <v>1020</v>
      </c>
      <c r="B1020" s="46" t="s">
        <v>4687</v>
      </c>
      <c r="C1020" s="39" t="s">
        <v>4688</v>
      </c>
      <c r="D1020" s="41">
        <v>38397</v>
      </c>
      <c r="E1020" s="40" t="s">
        <v>1253</v>
      </c>
      <c r="F1020" s="246" t="s">
        <v>4689</v>
      </c>
      <c r="G1020" s="42">
        <v>44419</v>
      </c>
      <c r="H1020" s="39" t="s">
        <v>32</v>
      </c>
      <c r="I1020" s="48" t="s">
        <v>4685</v>
      </c>
      <c r="J1020" s="247" t="s">
        <v>4690</v>
      </c>
      <c r="K1020" s="46" t="s">
        <v>42</v>
      </c>
      <c r="L1020" s="41">
        <v>45427</v>
      </c>
      <c r="M1020" s="46" t="s">
        <v>75</v>
      </c>
      <c r="N1020" s="39" t="s">
        <v>4691</v>
      </c>
      <c r="O1020" s="10" t="str">
        <f t="shared" si="15"/>
        <v>NE</v>
      </c>
      <c r="P1020" s="12">
        <f>VLOOKUP($B1020,'[3]CHÍNH THỨC'!$D:$H,4,0)</f>
        <v>45439</v>
      </c>
      <c r="Q1020" s="12" t="str">
        <f>VLOOKUP($B1020,'[3]CHÍNH THỨC'!$D:$H,5,0)</f>
        <v>Đã nghỉ việc</v>
      </c>
      <c r="R1020" s="9"/>
      <c r="S1020" s="9"/>
      <c r="T1020" s="9"/>
      <c r="U1020" s="9"/>
      <c r="V1020" s="9"/>
      <c r="W1020" s="9"/>
      <c r="X1020" s="9"/>
      <c r="Y1020" s="9"/>
    </row>
    <row r="1021" spans="1:25" ht="16.5" customHeight="1">
      <c r="A1021" s="39">
        <v>1021</v>
      </c>
      <c r="B1021" s="46" t="s">
        <v>4692</v>
      </c>
      <c r="C1021" s="39" t="s">
        <v>4693</v>
      </c>
      <c r="D1021" s="41">
        <v>38500</v>
      </c>
      <c r="E1021" s="40" t="s">
        <v>1253</v>
      </c>
      <c r="F1021" s="246" t="s">
        <v>4694</v>
      </c>
      <c r="G1021" s="42">
        <v>45069</v>
      </c>
      <c r="H1021" s="39" t="s">
        <v>32</v>
      </c>
      <c r="I1021" s="48" t="s">
        <v>4685</v>
      </c>
      <c r="J1021" s="247" t="s">
        <v>4695</v>
      </c>
      <c r="K1021" s="46" t="s">
        <v>42</v>
      </c>
      <c r="L1021" s="41">
        <v>45427</v>
      </c>
      <c r="M1021" s="46" t="s">
        <v>75</v>
      </c>
      <c r="N1021" s="39" t="s">
        <v>4696</v>
      </c>
      <c r="O1021" s="10" t="str">
        <f t="shared" si="15"/>
        <v>NE</v>
      </c>
      <c r="P1021" s="12">
        <f>VLOOKUP($B1021,'[3]CHÍNH THỨC'!$D:$H,4,0)</f>
        <v>45509</v>
      </c>
      <c r="Q1021" s="12" t="str">
        <f>VLOOKUP($B1021,'[3]CHÍNH THỨC'!$D:$H,5,0)</f>
        <v>Đã nghỉ việc</v>
      </c>
      <c r="R1021" s="9"/>
      <c r="S1021" s="9"/>
      <c r="T1021" s="9"/>
      <c r="U1021" s="9"/>
      <c r="V1021" s="9"/>
      <c r="W1021" s="9"/>
      <c r="X1021" s="9"/>
      <c r="Y1021" s="9"/>
    </row>
    <row r="1022" spans="1:25" ht="16.5" customHeight="1">
      <c r="A1022" s="39">
        <v>1022</v>
      </c>
      <c r="B1022" s="46" t="s">
        <v>4697</v>
      </c>
      <c r="C1022" s="39" t="s">
        <v>4698</v>
      </c>
      <c r="D1022" s="41">
        <v>38607</v>
      </c>
      <c r="E1022" s="40" t="s">
        <v>1253</v>
      </c>
      <c r="F1022" s="246" t="s">
        <v>4699</v>
      </c>
      <c r="G1022" s="42">
        <v>44534</v>
      </c>
      <c r="H1022" s="39" t="s">
        <v>32</v>
      </c>
      <c r="I1022" s="48" t="s">
        <v>4503</v>
      </c>
      <c r="J1022" s="247" t="s">
        <v>4700</v>
      </c>
      <c r="K1022" s="46" t="s">
        <v>35</v>
      </c>
      <c r="L1022" s="41">
        <v>45427</v>
      </c>
      <c r="M1022" s="46" t="s">
        <v>75</v>
      </c>
      <c r="N1022" s="39" t="s">
        <v>4701</v>
      </c>
      <c r="O1022" s="10" t="str">
        <f t="shared" si="15"/>
        <v>NE</v>
      </c>
      <c r="P1022" s="12">
        <f>VLOOKUP($B1022,'[3]CHÍNH THỨC'!$D:$H,4,0)</f>
        <v>45437</v>
      </c>
      <c r="Q1022" s="12" t="str">
        <f>VLOOKUP($B1022,'[3]CHÍNH THỨC'!$D:$H,5,0)</f>
        <v>Đã nghỉ việc</v>
      </c>
      <c r="R1022" s="9"/>
      <c r="S1022" s="9"/>
      <c r="T1022" s="9"/>
      <c r="U1022" s="9"/>
      <c r="V1022" s="9"/>
      <c r="W1022" s="9"/>
      <c r="X1022" s="9"/>
      <c r="Y1022" s="9"/>
    </row>
    <row r="1023" spans="1:25" ht="16.5" customHeight="1">
      <c r="A1023" s="39">
        <v>1023</v>
      </c>
      <c r="B1023" s="46" t="s">
        <v>4702</v>
      </c>
      <c r="C1023" s="39" t="s">
        <v>4703</v>
      </c>
      <c r="D1023" s="41">
        <v>39023</v>
      </c>
      <c r="E1023" s="40" t="s">
        <v>1253</v>
      </c>
      <c r="F1023" s="246" t="s">
        <v>4704</v>
      </c>
      <c r="G1023" s="42">
        <v>45372</v>
      </c>
      <c r="H1023" s="39" t="s">
        <v>32</v>
      </c>
      <c r="I1023" s="48" t="s">
        <v>2600</v>
      </c>
      <c r="J1023" s="247" t="s">
        <v>4705</v>
      </c>
      <c r="K1023" s="46" t="s">
        <v>35</v>
      </c>
      <c r="L1023" s="41">
        <v>45427</v>
      </c>
      <c r="M1023" s="46" t="s">
        <v>75</v>
      </c>
      <c r="N1023" s="39" t="s">
        <v>4706</v>
      </c>
      <c r="O1023" s="10" t="str">
        <f t="shared" si="15"/>
        <v>NE</v>
      </c>
      <c r="P1023" s="12">
        <f>VLOOKUP($B1023,'[3]CHÍNH THỨC'!$D:$H,4,0)</f>
        <v>45440</v>
      </c>
      <c r="Q1023" s="12" t="str">
        <f>VLOOKUP($B1023,'[3]CHÍNH THỨC'!$D:$H,5,0)</f>
        <v>Đã nghỉ việc</v>
      </c>
      <c r="R1023" s="9"/>
      <c r="S1023" s="9"/>
      <c r="T1023" s="9"/>
      <c r="U1023" s="9"/>
      <c r="V1023" s="9"/>
      <c r="W1023" s="9"/>
      <c r="X1023" s="9"/>
      <c r="Y1023" s="9"/>
    </row>
    <row r="1024" spans="1:25" ht="16.5" customHeight="1">
      <c r="A1024" s="39">
        <v>1024</v>
      </c>
      <c r="B1024" s="46" t="s">
        <v>4707</v>
      </c>
      <c r="C1024" s="39" t="s">
        <v>4708</v>
      </c>
      <c r="D1024" s="41">
        <v>38666</v>
      </c>
      <c r="E1024" s="40" t="s">
        <v>1253</v>
      </c>
      <c r="F1024" s="246" t="s">
        <v>4709</v>
      </c>
      <c r="G1024" s="42">
        <v>44690</v>
      </c>
      <c r="H1024" s="39" t="s">
        <v>32</v>
      </c>
      <c r="I1024" s="48" t="s">
        <v>4710</v>
      </c>
      <c r="J1024" s="247" t="s">
        <v>4711</v>
      </c>
      <c r="K1024" s="46" t="s">
        <v>42</v>
      </c>
      <c r="L1024" s="41">
        <v>45427</v>
      </c>
      <c r="M1024" s="46" t="s">
        <v>75</v>
      </c>
      <c r="N1024" s="39" t="s">
        <v>4712</v>
      </c>
      <c r="O1024" s="10" t="str">
        <f t="shared" si="15"/>
        <v>NE</v>
      </c>
      <c r="P1024" s="12">
        <f>VLOOKUP($B1024,'[3]CHÍNH THỨC'!$D:$H,4,0)</f>
        <v>45437</v>
      </c>
      <c r="Q1024" s="12" t="str">
        <f>VLOOKUP($B1024,'[3]CHÍNH THỨC'!$D:$H,5,0)</f>
        <v>Đã nghỉ việc</v>
      </c>
      <c r="R1024" s="9"/>
      <c r="S1024" s="9"/>
      <c r="T1024" s="9"/>
      <c r="U1024" s="9"/>
      <c r="V1024" s="9"/>
      <c r="W1024" s="9"/>
      <c r="X1024" s="9"/>
      <c r="Y1024" s="9"/>
    </row>
    <row r="1025" spans="1:25" ht="16.5" customHeight="1">
      <c r="A1025" s="39">
        <v>1025</v>
      </c>
      <c r="B1025" s="46" t="s">
        <v>4713</v>
      </c>
      <c r="C1025" s="39" t="s">
        <v>4714</v>
      </c>
      <c r="D1025" s="41">
        <v>38355</v>
      </c>
      <c r="E1025" s="40" t="s">
        <v>1253</v>
      </c>
      <c r="F1025" s="246" t="s">
        <v>4715</v>
      </c>
      <c r="G1025" s="42">
        <v>45014</v>
      </c>
      <c r="H1025" s="39" t="s">
        <v>32</v>
      </c>
      <c r="I1025" s="48" t="s">
        <v>4716</v>
      </c>
      <c r="J1025" s="247" t="s">
        <v>4717</v>
      </c>
      <c r="K1025" s="46" t="s">
        <v>42</v>
      </c>
      <c r="L1025" s="41">
        <v>45427</v>
      </c>
      <c r="M1025" s="46" t="s">
        <v>75</v>
      </c>
      <c r="N1025" s="39" t="s">
        <v>4718</v>
      </c>
      <c r="O1025" s="10" t="str">
        <f t="shared" si="15"/>
        <v>NE</v>
      </c>
      <c r="P1025" s="12">
        <f>VLOOKUP($B1025,'[3]CHÍNH THỨC'!$D:$H,4,0)</f>
        <v>45474</v>
      </c>
      <c r="Q1025" s="12" t="str">
        <f>VLOOKUP($B1025,'[3]CHÍNH THỨC'!$D:$H,5,0)</f>
        <v>Đã nghỉ việc</v>
      </c>
      <c r="R1025" s="9"/>
      <c r="S1025" s="9"/>
      <c r="T1025" s="9"/>
      <c r="U1025" s="9"/>
      <c r="V1025" s="9"/>
      <c r="W1025" s="9"/>
      <c r="X1025" s="9"/>
      <c r="Y1025" s="9"/>
    </row>
    <row r="1026" spans="1:25" ht="16.5" customHeight="1">
      <c r="A1026" s="39">
        <v>1026</v>
      </c>
      <c r="B1026" s="46" t="s">
        <v>4719</v>
      </c>
      <c r="C1026" s="39" t="s">
        <v>4720</v>
      </c>
      <c r="D1026" s="41">
        <v>38530</v>
      </c>
      <c r="E1026" s="40" t="s">
        <v>1253</v>
      </c>
      <c r="F1026" s="246" t="s">
        <v>4721</v>
      </c>
      <c r="G1026" s="42">
        <v>44939</v>
      </c>
      <c r="H1026" s="39" t="s">
        <v>32</v>
      </c>
      <c r="I1026" s="48" t="s">
        <v>2394</v>
      </c>
      <c r="J1026" s="247" t="s">
        <v>4722</v>
      </c>
      <c r="K1026" s="46" t="s">
        <v>35</v>
      </c>
      <c r="L1026" s="41">
        <v>45427</v>
      </c>
      <c r="M1026" s="46" t="s">
        <v>75</v>
      </c>
      <c r="N1026" s="39" t="s">
        <v>4723</v>
      </c>
      <c r="O1026" s="10" t="str">
        <f t="shared" si="15"/>
        <v>NE</v>
      </c>
      <c r="P1026" s="12">
        <f>VLOOKUP($B1026,'[3]CHÍNH THỨC'!$D:$H,4,0)</f>
        <v>45483</v>
      </c>
      <c r="Q1026" s="12" t="str">
        <f>VLOOKUP($B1026,'[3]CHÍNH THỨC'!$D:$H,5,0)</f>
        <v>Đã nghỉ việc</v>
      </c>
      <c r="R1026" s="9"/>
      <c r="S1026" s="9"/>
      <c r="T1026" s="9"/>
      <c r="U1026" s="9"/>
      <c r="V1026" s="9"/>
      <c r="W1026" s="9"/>
      <c r="X1026" s="9"/>
      <c r="Y1026" s="9"/>
    </row>
    <row r="1027" spans="1:25" ht="16.5" customHeight="1">
      <c r="A1027" s="39">
        <v>1027</v>
      </c>
      <c r="B1027" s="46" t="s">
        <v>4724</v>
      </c>
      <c r="C1027" s="39" t="s">
        <v>4725</v>
      </c>
      <c r="D1027" s="41">
        <v>38354</v>
      </c>
      <c r="E1027" s="40" t="s">
        <v>1253</v>
      </c>
      <c r="F1027" s="246" t="s">
        <v>4726</v>
      </c>
      <c r="G1027" s="42">
        <v>44329</v>
      </c>
      <c r="H1027" s="39" t="s">
        <v>32</v>
      </c>
      <c r="I1027" s="48" t="s">
        <v>625</v>
      </c>
      <c r="J1027" s="247" t="s">
        <v>4727</v>
      </c>
      <c r="K1027" s="46" t="s">
        <v>42</v>
      </c>
      <c r="L1027" s="41">
        <v>45427</v>
      </c>
      <c r="M1027" s="46" t="s">
        <v>75</v>
      </c>
      <c r="N1027" s="39" t="s">
        <v>4728</v>
      </c>
      <c r="O1027" s="10" t="str">
        <f t="shared" si="15"/>
        <v>NE</v>
      </c>
      <c r="P1027" s="12">
        <f>VLOOKUP($B1027,'[3]CHÍNH THỨC'!$D:$H,4,0)</f>
        <v>45428</v>
      </c>
      <c r="Q1027" s="12" t="str">
        <f>VLOOKUP($B1027,'[3]CHÍNH THỨC'!$D:$H,5,0)</f>
        <v>Đã nghỉ việc</v>
      </c>
      <c r="R1027" s="9"/>
      <c r="S1027" s="9"/>
      <c r="T1027" s="9"/>
      <c r="U1027" s="9"/>
      <c r="V1027" s="9"/>
      <c r="W1027" s="9"/>
      <c r="X1027" s="9"/>
      <c r="Y1027" s="9"/>
    </row>
    <row r="1028" spans="1:25" ht="16.5" customHeight="1">
      <c r="A1028" s="39">
        <v>1028</v>
      </c>
      <c r="B1028" s="46" t="s">
        <v>4729</v>
      </c>
      <c r="C1028" s="39" t="s">
        <v>4730</v>
      </c>
      <c r="D1028" s="41">
        <v>38505</v>
      </c>
      <c r="E1028" s="40" t="s">
        <v>1253</v>
      </c>
      <c r="F1028" s="246" t="s">
        <v>4731</v>
      </c>
      <c r="G1028" s="42">
        <v>45195</v>
      </c>
      <c r="H1028" s="39" t="s">
        <v>32</v>
      </c>
      <c r="I1028" s="48" t="s">
        <v>4732</v>
      </c>
      <c r="J1028" s="247" t="s">
        <v>4733</v>
      </c>
      <c r="K1028" s="46" t="s">
        <v>42</v>
      </c>
      <c r="L1028" s="41">
        <v>45427</v>
      </c>
      <c r="M1028" s="46" t="s">
        <v>75</v>
      </c>
      <c r="N1028" s="39" t="s">
        <v>4734</v>
      </c>
      <c r="O1028" s="10" t="str">
        <f t="shared" si="15"/>
        <v>NE</v>
      </c>
      <c r="P1028" s="12">
        <f>VLOOKUP($B1028,'[3]CHÍNH THỨC'!$D:$H,4,0)</f>
        <v>45509</v>
      </c>
      <c r="Q1028" s="12" t="str">
        <f>VLOOKUP($B1028,'[3]CHÍNH THỨC'!$D:$H,5,0)</f>
        <v>Đã nghỉ việc</v>
      </c>
      <c r="R1028" s="9"/>
      <c r="S1028" s="9"/>
      <c r="T1028" s="9"/>
      <c r="U1028" s="9"/>
      <c r="V1028" s="9"/>
      <c r="W1028" s="9"/>
      <c r="X1028" s="9"/>
      <c r="Y1028" s="9"/>
    </row>
    <row r="1029" spans="1:25" ht="16.5" customHeight="1">
      <c r="A1029" s="39">
        <v>1029</v>
      </c>
      <c r="B1029" s="46" t="s">
        <v>4735</v>
      </c>
      <c r="C1029" s="39" t="s">
        <v>4736</v>
      </c>
      <c r="D1029" s="41">
        <v>38406</v>
      </c>
      <c r="E1029" s="40" t="s">
        <v>1253</v>
      </c>
      <c r="F1029" s="246" t="s">
        <v>4737</v>
      </c>
      <c r="G1029" s="42">
        <v>44347</v>
      </c>
      <c r="H1029" s="39" t="s">
        <v>32</v>
      </c>
      <c r="I1029" s="48" t="s">
        <v>2600</v>
      </c>
      <c r="J1029" s="247" t="s">
        <v>4738</v>
      </c>
      <c r="K1029" s="46" t="s">
        <v>42</v>
      </c>
      <c r="L1029" s="41">
        <v>45427</v>
      </c>
      <c r="M1029" s="46" t="s">
        <v>75</v>
      </c>
      <c r="N1029" s="39" t="s">
        <v>4739</v>
      </c>
      <c r="O1029" s="10" t="str">
        <f t="shared" ref="O1029:O1092" si="16">RIGHT(B1029,2)</f>
        <v>NE</v>
      </c>
      <c r="P1029" s="12">
        <f>VLOOKUP($B1029,'[3]CHÍNH THỨC'!$D:$H,4,0)</f>
        <v>45439</v>
      </c>
      <c r="Q1029" s="12" t="str">
        <f>VLOOKUP($B1029,'[3]CHÍNH THỨC'!$D:$H,5,0)</f>
        <v>Đã nghỉ việc</v>
      </c>
      <c r="R1029" s="9"/>
      <c r="S1029" s="9"/>
      <c r="T1029" s="9"/>
      <c r="U1029" s="9"/>
      <c r="V1029" s="9"/>
      <c r="W1029" s="9"/>
      <c r="X1029" s="9"/>
      <c r="Y1029" s="9"/>
    </row>
    <row r="1030" spans="1:25" ht="16.5" customHeight="1">
      <c r="A1030" s="39">
        <v>1030</v>
      </c>
      <c r="B1030" s="61" t="s">
        <v>4740</v>
      </c>
      <c r="C1030" s="39" t="s">
        <v>4741</v>
      </c>
      <c r="D1030" s="41">
        <v>38499</v>
      </c>
      <c r="E1030" s="40" t="s">
        <v>1253</v>
      </c>
      <c r="F1030" s="246" t="s">
        <v>4742</v>
      </c>
      <c r="G1030" s="42">
        <v>44419</v>
      </c>
      <c r="H1030" s="39" t="s">
        <v>32</v>
      </c>
      <c r="I1030" s="48" t="s">
        <v>4743</v>
      </c>
      <c r="J1030" s="247" t="s">
        <v>4744</v>
      </c>
      <c r="K1030" s="46" t="s">
        <v>42</v>
      </c>
      <c r="L1030" s="41">
        <v>45427</v>
      </c>
      <c r="M1030" s="46" t="s">
        <v>75</v>
      </c>
      <c r="N1030" s="39" t="s">
        <v>4745</v>
      </c>
      <c r="O1030" s="10" t="str">
        <f t="shared" si="16"/>
        <v>NE</v>
      </c>
      <c r="P1030" s="12">
        <f>VLOOKUP($B1030,'[3]CHÍNH THỨC'!$D:$H,4,0)</f>
        <v>45509</v>
      </c>
      <c r="Q1030" s="12" t="str">
        <f>VLOOKUP($B1030,'[3]CHÍNH THỨC'!$D:$H,5,0)</f>
        <v>Đã nghỉ việc</v>
      </c>
      <c r="R1030" s="9"/>
      <c r="S1030" s="9"/>
      <c r="T1030" s="9"/>
      <c r="U1030" s="9"/>
      <c r="V1030" s="9"/>
      <c r="W1030" s="9"/>
      <c r="X1030" s="9"/>
      <c r="Y1030" s="9"/>
    </row>
    <row r="1031" spans="1:25" ht="16.5" customHeight="1">
      <c r="A1031" s="39">
        <v>1031</v>
      </c>
      <c r="B1031" s="61" t="s">
        <v>4746</v>
      </c>
      <c r="C1031" s="39" t="s">
        <v>4747</v>
      </c>
      <c r="D1031" s="41">
        <v>38617</v>
      </c>
      <c r="E1031" s="40" t="s">
        <v>30</v>
      </c>
      <c r="F1031" s="246" t="s">
        <v>4748</v>
      </c>
      <c r="G1031" s="42">
        <v>45020</v>
      </c>
      <c r="H1031" s="39" t="s">
        <v>32</v>
      </c>
      <c r="I1031" s="48" t="s">
        <v>4749</v>
      </c>
      <c r="J1031" s="247" t="s">
        <v>4750</v>
      </c>
      <c r="K1031" s="46" t="s">
        <v>42</v>
      </c>
      <c r="L1031" s="41">
        <v>45427</v>
      </c>
      <c r="M1031" s="46" t="s">
        <v>75</v>
      </c>
      <c r="N1031" s="39"/>
      <c r="O1031" s="10" t="str">
        <f t="shared" si="16"/>
        <v>NE</v>
      </c>
      <c r="P1031" s="12">
        <f>VLOOKUP($B1031,'[3]CHÍNH THỨC'!$D:$H,4,0)</f>
        <v>45527</v>
      </c>
      <c r="Q1031" s="12" t="str">
        <f>VLOOKUP($B1031,'[3]CHÍNH THỨC'!$D:$H,5,0)</f>
        <v>Đã nghỉ việc</v>
      </c>
      <c r="R1031" s="9"/>
      <c r="S1031" s="9"/>
      <c r="T1031" s="9"/>
      <c r="U1031" s="9"/>
      <c r="V1031" s="9"/>
      <c r="W1031" s="9"/>
      <c r="X1031" s="9"/>
      <c r="Y1031" s="9"/>
    </row>
    <row r="1032" spans="1:25" ht="16.5" customHeight="1">
      <c r="A1032" s="39">
        <v>1031</v>
      </c>
      <c r="B1032" s="46" t="s">
        <v>4751</v>
      </c>
      <c r="C1032" s="39" t="s">
        <v>4752</v>
      </c>
      <c r="D1032" s="41">
        <v>38707</v>
      </c>
      <c r="E1032" s="40" t="s">
        <v>1253</v>
      </c>
      <c r="F1032" s="246" t="s">
        <v>4753</v>
      </c>
      <c r="G1032" s="42">
        <v>45020</v>
      </c>
      <c r="H1032" s="39" t="s">
        <v>32</v>
      </c>
      <c r="I1032" s="48" t="s">
        <v>493</v>
      </c>
      <c r="J1032" s="247" t="s">
        <v>4754</v>
      </c>
      <c r="K1032" s="46" t="s">
        <v>42</v>
      </c>
      <c r="L1032" s="41">
        <v>45427</v>
      </c>
      <c r="M1032" s="46" t="s">
        <v>75</v>
      </c>
      <c r="N1032" s="39">
        <v>1050</v>
      </c>
      <c r="O1032" s="10" t="str">
        <f t="shared" si="16"/>
        <v>MA</v>
      </c>
      <c r="P1032" s="12">
        <f>VLOOKUP($B1032,'[3]CHÍNH THỨC'!$D:$H,4,0)</f>
        <v>45488</v>
      </c>
      <c r="Q1032" s="12" t="str">
        <f>VLOOKUP($B1032,'[3]CHÍNH THỨC'!$D:$H,5,0)</f>
        <v>Đã nghỉ việc</v>
      </c>
      <c r="R1032" s="9"/>
      <c r="S1032" s="9"/>
      <c r="T1032" s="9"/>
      <c r="U1032" s="9"/>
      <c r="V1032" s="9"/>
      <c r="W1032" s="9"/>
      <c r="X1032" s="9"/>
      <c r="Y1032" s="9"/>
    </row>
    <row r="1033" spans="1:25" ht="16.5" customHeight="1">
      <c r="A1033" s="39">
        <v>1032</v>
      </c>
      <c r="B1033" s="46" t="s">
        <v>4755</v>
      </c>
      <c r="C1033" s="39" t="s">
        <v>4756</v>
      </c>
      <c r="D1033" s="41">
        <v>38531</v>
      </c>
      <c r="E1033" s="40" t="s">
        <v>1253</v>
      </c>
      <c r="F1033" s="246" t="s">
        <v>4757</v>
      </c>
      <c r="G1033" s="42">
        <v>45014</v>
      </c>
      <c r="H1033" s="39" t="s">
        <v>32</v>
      </c>
      <c r="I1033" s="48" t="s">
        <v>1175</v>
      </c>
      <c r="J1033" s="247" t="s">
        <v>4754</v>
      </c>
      <c r="K1033" s="46" t="s">
        <v>42</v>
      </c>
      <c r="L1033" s="41">
        <v>45427</v>
      </c>
      <c r="M1033" s="46" t="s">
        <v>75</v>
      </c>
      <c r="N1033" s="39">
        <v>1058</v>
      </c>
      <c r="O1033" s="10" t="str">
        <f t="shared" si="16"/>
        <v>MA</v>
      </c>
      <c r="P1033" s="12">
        <f>VLOOKUP($B1033,'[3]CHÍNH THỨC'!$D:$H,4,0)</f>
        <v>45469</v>
      </c>
      <c r="Q1033" s="12" t="str">
        <f>VLOOKUP($B1033,'[3]CHÍNH THỨC'!$D:$H,5,0)</f>
        <v>Đã nghỉ việc</v>
      </c>
      <c r="R1033" s="9"/>
      <c r="S1033" s="9"/>
      <c r="T1033" s="9"/>
      <c r="U1033" s="9"/>
      <c r="V1033" s="9"/>
      <c r="W1033" s="9"/>
      <c r="X1033" s="9"/>
      <c r="Y1033" s="9"/>
    </row>
    <row r="1034" spans="1:25" ht="16.5" customHeight="1">
      <c r="A1034" s="39">
        <v>1033</v>
      </c>
      <c r="B1034" s="46" t="s">
        <v>4758</v>
      </c>
      <c r="C1034" s="39" t="s">
        <v>4759</v>
      </c>
      <c r="D1034" s="41">
        <v>38593</v>
      </c>
      <c r="E1034" s="40" t="s">
        <v>1253</v>
      </c>
      <c r="F1034" s="246" t="s">
        <v>4760</v>
      </c>
      <c r="G1034" s="42">
        <v>45020</v>
      </c>
      <c r="H1034" s="39" t="s">
        <v>32</v>
      </c>
      <c r="I1034" s="48" t="s">
        <v>493</v>
      </c>
      <c r="J1034" s="247" t="s">
        <v>4754</v>
      </c>
      <c r="K1034" s="46" t="s">
        <v>42</v>
      </c>
      <c r="L1034" s="41">
        <v>45427</v>
      </c>
      <c r="M1034" s="46" t="s">
        <v>75</v>
      </c>
      <c r="N1034" s="39">
        <v>1059</v>
      </c>
      <c r="O1034" s="10" t="str">
        <f t="shared" si="16"/>
        <v>MA</v>
      </c>
      <c r="P1034" s="12">
        <f>VLOOKUP($B1034,'[3]CHÍNH THỨC'!$D:$H,4,0)</f>
        <v>45539</v>
      </c>
      <c r="Q1034" s="12" t="str">
        <f>VLOOKUP($B1034,'[3]CHÍNH THỨC'!$D:$H,5,0)</f>
        <v>Đã nghỉ việc</v>
      </c>
      <c r="R1034" s="9"/>
      <c r="S1034" s="9"/>
      <c r="T1034" s="9"/>
      <c r="U1034" s="9"/>
      <c r="V1034" s="9"/>
      <c r="W1034" s="9"/>
      <c r="X1034" s="9"/>
      <c r="Y1034" s="9"/>
    </row>
    <row r="1035" spans="1:25" ht="16.5" customHeight="1">
      <c r="A1035" s="39">
        <v>1034</v>
      </c>
      <c r="B1035" s="46" t="s">
        <v>4761</v>
      </c>
      <c r="C1035" s="39" t="s">
        <v>4762</v>
      </c>
      <c r="D1035" s="41">
        <v>39638</v>
      </c>
      <c r="E1035" s="40" t="s">
        <v>1253</v>
      </c>
      <c r="F1035" s="246" t="s">
        <v>4763</v>
      </c>
      <c r="G1035" s="42">
        <v>45172</v>
      </c>
      <c r="H1035" s="39" t="s">
        <v>32</v>
      </c>
      <c r="I1035" s="48" t="s">
        <v>4764</v>
      </c>
      <c r="J1035" s="247" t="s">
        <v>4221</v>
      </c>
      <c r="K1035" s="46" t="s">
        <v>42</v>
      </c>
      <c r="L1035" s="41">
        <v>45429</v>
      </c>
      <c r="M1035" s="46" t="s">
        <v>36</v>
      </c>
      <c r="N1035" s="39" t="s">
        <v>4765</v>
      </c>
      <c r="O1035" s="10" t="str">
        <f t="shared" si="16"/>
        <v>NE</v>
      </c>
      <c r="P1035" s="12">
        <f>VLOOKUP($B1035,'[3]CHÍNH THỨC'!$D:$H,4,0)</f>
        <v>45444</v>
      </c>
      <c r="Q1035" s="12" t="str">
        <f>VLOOKUP($B1035,'[3]CHÍNH THỨC'!$D:$H,5,0)</f>
        <v>Đã nghỉ việc</v>
      </c>
      <c r="R1035" s="9"/>
      <c r="S1035" s="9"/>
      <c r="T1035" s="9"/>
      <c r="U1035" s="9"/>
      <c r="V1035" s="9"/>
      <c r="W1035" s="9"/>
      <c r="X1035" s="9"/>
      <c r="Y1035" s="9"/>
    </row>
    <row r="1036" spans="1:25" ht="16.5" customHeight="1">
      <c r="A1036" s="39">
        <v>1035</v>
      </c>
      <c r="B1036" s="46" t="s">
        <v>4766</v>
      </c>
      <c r="C1036" s="39" t="s">
        <v>4767</v>
      </c>
      <c r="D1036" s="41">
        <v>39504</v>
      </c>
      <c r="E1036" s="40" t="s">
        <v>1253</v>
      </c>
      <c r="F1036" s="246" t="s">
        <v>4768</v>
      </c>
      <c r="G1036" s="42">
        <v>45172</v>
      </c>
      <c r="H1036" s="39" t="s">
        <v>32</v>
      </c>
      <c r="I1036" s="48" t="s">
        <v>4769</v>
      </c>
      <c r="J1036" s="247" t="s">
        <v>4226</v>
      </c>
      <c r="K1036" s="46" t="s">
        <v>42</v>
      </c>
      <c r="L1036" s="41">
        <v>45429</v>
      </c>
      <c r="M1036" s="46" t="s">
        <v>36</v>
      </c>
      <c r="N1036" s="39" t="s">
        <v>4770</v>
      </c>
      <c r="O1036" s="10" t="str">
        <f t="shared" si="16"/>
        <v>NE</v>
      </c>
      <c r="P1036" s="12">
        <f>VLOOKUP($B1036,'[3]CHÍNH THỨC'!$D:$H,4,0)</f>
        <v>45483</v>
      </c>
      <c r="Q1036" s="12" t="str">
        <f>VLOOKUP($B1036,'[3]CHÍNH THỨC'!$D:$H,5,0)</f>
        <v>Đã nghỉ việc</v>
      </c>
      <c r="R1036" s="9"/>
      <c r="S1036" s="9"/>
      <c r="T1036" s="9"/>
      <c r="U1036" s="9"/>
      <c r="V1036" s="9"/>
      <c r="W1036" s="9"/>
      <c r="X1036" s="9"/>
      <c r="Y1036" s="9"/>
    </row>
    <row r="1037" spans="1:25" ht="16.5" customHeight="1">
      <c r="A1037" s="39">
        <v>1036</v>
      </c>
      <c r="B1037" s="46" t="s">
        <v>4771</v>
      </c>
      <c r="C1037" s="39" t="s">
        <v>3861</v>
      </c>
      <c r="D1037" s="41">
        <v>39447</v>
      </c>
      <c r="E1037" s="40" t="s">
        <v>1253</v>
      </c>
      <c r="F1037" s="246" t="s">
        <v>4772</v>
      </c>
      <c r="G1037" s="42">
        <v>44706</v>
      </c>
      <c r="H1037" s="39" t="s">
        <v>32</v>
      </c>
      <c r="I1037" s="48" t="s">
        <v>4773</v>
      </c>
      <c r="J1037" s="247" t="s">
        <v>4226</v>
      </c>
      <c r="K1037" s="46" t="s">
        <v>35</v>
      </c>
      <c r="L1037" s="41">
        <v>45429</v>
      </c>
      <c r="M1037" s="46" t="s">
        <v>36</v>
      </c>
      <c r="N1037" s="39" t="s">
        <v>4774</v>
      </c>
      <c r="O1037" s="10" t="str">
        <f t="shared" si="16"/>
        <v>NE</v>
      </c>
      <c r="P1037" s="12">
        <f>VLOOKUP($B1037,'[3]CHÍNH THỨC'!$D:$H,4,0)</f>
        <v>45485</v>
      </c>
      <c r="Q1037" s="12" t="str">
        <f>VLOOKUP($B1037,'[3]CHÍNH THỨC'!$D:$H,5,0)</f>
        <v>Đã nghỉ việc</v>
      </c>
      <c r="R1037" s="9"/>
      <c r="S1037" s="9"/>
      <c r="T1037" s="9"/>
      <c r="U1037" s="9"/>
      <c r="V1037" s="9"/>
      <c r="W1037" s="9"/>
      <c r="X1037" s="9"/>
      <c r="Y1037" s="9"/>
    </row>
    <row r="1038" spans="1:25" ht="16.5" customHeight="1">
      <c r="A1038" s="39">
        <v>1037</v>
      </c>
      <c r="B1038" s="46" t="s">
        <v>4775</v>
      </c>
      <c r="C1038" s="39" t="s">
        <v>4776</v>
      </c>
      <c r="D1038" s="41">
        <v>38361</v>
      </c>
      <c r="E1038" s="40" t="s">
        <v>30</v>
      </c>
      <c r="F1038" s="246" t="s">
        <v>4777</v>
      </c>
      <c r="G1038" s="42">
        <v>44537</v>
      </c>
      <c r="H1038" s="39" t="s">
        <v>32</v>
      </c>
      <c r="I1038" s="48" t="s">
        <v>4778</v>
      </c>
      <c r="J1038" s="247" t="s">
        <v>4779</v>
      </c>
      <c r="K1038" s="46" t="s">
        <v>35</v>
      </c>
      <c r="L1038" s="41">
        <v>45439</v>
      </c>
      <c r="M1038" s="46" t="s">
        <v>75</v>
      </c>
      <c r="N1038" s="39" t="s">
        <v>4780</v>
      </c>
      <c r="O1038" s="10" t="str">
        <f t="shared" si="16"/>
        <v>CE</v>
      </c>
      <c r="P1038" s="12">
        <f>VLOOKUP($B1038,'[3]CHÍNH THỨC'!$D:$H,4,0)</f>
        <v>45462</v>
      </c>
      <c r="Q1038" s="12" t="str">
        <f>VLOOKUP($B1038,'[3]CHÍNH THỨC'!$D:$H,5,0)</f>
        <v>Đã nghỉ việc</v>
      </c>
      <c r="R1038" s="9"/>
      <c r="S1038" s="9"/>
      <c r="T1038" s="9"/>
      <c r="U1038" s="9"/>
      <c r="V1038" s="9"/>
      <c r="W1038" s="9"/>
      <c r="X1038" s="9"/>
      <c r="Y1038" s="9"/>
    </row>
    <row r="1039" spans="1:25" ht="16.5" customHeight="1">
      <c r="A1039" s="39">
        <v>1038</v>
      </c>
      <c r="B1039" s="46" t="s">
        <v>4781</v>
      </c>
      <c r="C1039" s="39" t="s">
        <v>4782</v>
      </c>
      <c r="D1039" s="41">
        <v>38708</v>
      </c>
      <c r="E1039" s="40" t="s">
        <v>30</v>
      </c>
      <c r="F1039" s="246" t="s">
        <v>4783</v>
      </c>
      <c r="G1039" s="42">
        <v>44777</v>
      </c>
      <c r="H1039" s="39" t="s">
        <v>32</v>
      </c>
      <c r="I1039" s="48" t="s">
        <v>4778</v>
      </c>
      <c r="J1039" s="247" t="s">
        <v>4784</v>
      </c>
      <c r="K1039" s="46" t="s">
        <v>35</v>
      </c>
      <c r="L1039" s="41">
        <v>45439</v>
      </c>
      <c r="M1039" s="46" t="s">
        <v>75</v>
      </c>
      <c r="N1039" s="39">
        <v>1231</v>
      </c>
      <c r="O1039" s="10" t="str">
        <f t="shared" si="16"/>
        <v>CE</v>
      </c>
      <c r="P1039" s="12">
        <f>VLOOKUP($B1039,'[3]CHÍNH THỨC'!$D:$H,4,0)</f>
        <v>45457</v>
      </c>
      <c r="Q1039" s="12" t="str">
        <f>VLOOKUP($B1039,'[3]CHÍNH THỨC'!$D:$H,5,0)</f>
        <v>Đã nghỉ việc</v>
      </c>
      <c r="R1039" s="9"/>
      <c r="S1039" s="9"/>
      <c r="T1039" s="9"/>
      <c r="U1039" s="9"/>
      <c r="V1039" s="9"/>
      <c r="W1039" s="9"/>
      <c r="X1039" s="9"/>
      <c r="Y1039" s="9"/>
    </row>
    <row r="1040" spans="1:25" ht="16.5" customHeight="1">
      <c r="A1040" s="39">
        <v>1039</v>
      </c>
      <c r="B1040" s="46" t="s">
        <v>4785</v>
      </c>
      <c r="C1040" s="39" t="s">
        <v>1409</v>
      </c>
      <c r="D1040" s="41">
        <v>39135</v>
      </c>
      <c r="E1040" s="40" t="s">
        <v>30</v>
      </c>
      <c r="F1040" s="246" t="s">
        <v>4786</v>
      </c>
      <c r="G1040" s="42">
        <v>44508</v>
      </c>
      <c r="H1040" s="39" t="s">
        <v>32</v>
      </c>
      <c r="I1040" s="48" t="s">
        <v>1744</v>
      </c>
      <c r="J1040" s="247" t="s">
        <v>4787</v>
      </c>
      <c r="K1040" s="46" t="s">
        <v>35</v>
      </c>
      <c r="L1040" s="41">
        <v>45439</v>
      </c>
      <c r="M1040" s="46" t="s">
        <v>36</v>
      </c>
      <c r="N1040" s="39">
        <v>1232</v>
      </c>
      <c r="O1040" s="10" t="str">
        <f t="shared" si="16"/>
        <v>CE</v>
      </c>
      <c r="P1040" s="12">
        <f>VLOOKUP($B1040,'[3]CHÍNH THỨC'!$D:$H,4,0)</f>
        <v>45483</v>
      </c>
      <c r="Q1040" s="12" t="str">
        <f>VLOOKUP($B1040,'[3]CHÍNH THỨC'!$D:$H,5,0)</f>
        <v>Đã nghỉ việc</v>
      </c>
      <c r="R1040" s="9"/>
      <c r="S1040" s="9"/>
      <c r="T1040" s="9"/>
      <c r="U1040" s="9"/>
      <c r="V1040" s="9"/>
      <c r="W1040" s="9"/>
      <c r="X1040" s="9"/>
      <c r="Y1040" s="9"/>
    </row>
    <row r="1041" spans="1:25" ht="16.5" customHeight="1">
      <c r="A1041" s="39">
        <v>1040</v>
      </c>
      <c r="B1041" s="46" t="s">
        <v>4788</v>
      </c>
      <c r="C1041" s="39" t="s">
        <v>4789</v>
      </c>
      <c r="D1041" s="41">
        <v>39256</v>
      </c>
      <c r="E1041" s="40" t="s">
        <v>30</v>
      </c>
      <c r="F1041" s="246" t="s">
        <v>4790</v>
      </c>
      <c r="G1041" s="42">
        <v>44641</v>
      </c>
      <c r="H1041" s="39" t="s">
        <v>32</v>
      </c>
      <c r="I1041" s="48" t="s">
        <v>4791</v>
      </c>
      <c r="J1041" s="247" t="s">
        <v>4792</v>
      </c>
      <c r="K1041" s="46" t="s">
        <v>35</v>
      </c>
      <c r="L1041" s="41">
        <v>45439</v>
      </c>
      <c r="M1041" s="46" t="s">
        <v>36</v>
      </c>
      <c r="N1041" s="39">
        <v>1233</v>
      </c>
      <c r="O1041" s="10" t="str">
        <f t="shared" si="16"/>
        <v>CE</v>
      </c>
      <c r="P1041" s="12">
        <f>VLOOKUP($B1041,'[3]CHÍNH THỨC'!$D:$H,4,0)</f>
        <v>45469</v>
      </c>
      <c r="Q1041" s="12" t="str">
        <f>VLOOKUP($B1041,'[3]CHÍNH THỨC'!$D:$H,5,0)</f>
        <v>Đã nghỉ việc</v>
      </c>
      <c r="R1041" s="9"/>
      <c r="S1041" s="9"/>
      <c r="T1041" s="9"/>
      <c r="U1041" s="9"/>
      <c r="V1041" s="9"/>
      <c r="W1041" s="9"/>
      <c r="X1041" s="9"/>
      <c r="Y1041" s="9"/>
    </row>
    <row r="1042" spans="1:25" ht="16.5" customHeight="1">
      <c r="A1042" s="39">
        <v>1041</v>
      </c>
      <c r="B1042" s="46" t="s">
        <v>4793</v>
      </c>
      <c r="C1042" s="39" t="s">
        <v>4794</v>
      </c>
      <c r="D1042" s="41">
        <v>39110</v>
      </c>
      <c r="E1042" s="40" t="s">
        <v>30</v>
      </c>
      <c r="F1042" s="246" t="s">
        <v>4795</v>
      </c>
      <c r="G1042" s="42">
        <v>45569</v>
      </c>
      <c r="H1042" s="39" t="s">
        <v>32</v>
      </c>
      <c r="I1042" s="48" t="s">
        <v>4778</v>
      </c>
      <c r="J1042" s="247" t="s">
        <v>4796</v>
      </c>
      <c r="K1042" s="46" t="s">
        <v>35</v>
      </c>
      <c r="L1042" s="41">
        <v>45439</v>
      </c>
      <c r="M1042" s="46" t="s">
        <v>36</v>
      </c>
      <c r="N1042" s="39">
        <v>1237</v>
      </c>
      <c r="O1042" s="10" t="str">
        <f t="shared" si="16"/>
        <v>CE</v>
      </c>
      <c r="P1042" s="12">
        <f>VLOOKUP($B1042,'[3]CHÍNH THỨC'!$D:$H,4,0)</f>
        <v>45464</v>
      </c>
      <c r="Q1042" s="12" t="str">
        <f>VLOOKUP($B1042,'[3]CHÍNH THỨC'!$D:$H,5,0)</f>
        <v>Đã nghỉ việc</v>
      </c>
      <c r="R1042" s="9"/>
      <c r="S1042" s="9"/>
      <c r="T1042" s="9"/>
      <c r="U1042" s="9"/>
      <c r="V1042" s="9"/>
      <c r="W1042" s="9"/>
      <c r="X1042" s="9"/>
      <c r="Y1042" s="9"/>
    </row>
    <row r="1043" spans="1:25" ht="16.5" customHeight="1">
      <c r="A1043" s="39">
        <v>1042</v>
      </c>
      <c r="B1043" s="46" t="s">
        <v>4797</v>
      </c>
      <c r="C1043" s="39" t="s">
        <v>4798</v>
      </c>
      <c r="D1043" s="41">
        <v>39676</v>
      </c>
      <c r="E1043" s="40" t="s">
        <v>30</v>
      </c>
      <c r="F1043" s="246" t="s">
        <v>4799</v>
      </c>
      <c r="G1043" s="42">
        <v>44941</v>
      </c>
      <c r="H1043" s="39" t="s">
        <v>32</v>
      </c>
      <c r="I1043" s="48" t="s">
        <v>4800</v>
      </c>
      <c r="J1043" s="247" t="s">
        <v>4801</v>
      </c>
      <c r="K1043" s="46" t="s">
        <v>42</v>
      </c>
      <c r="L1043" s="41">
        <v>45439</v>
      </c>
      <c r="M1043" s="46" t="s">
        <v>36</v>
      </c>
      <c r="N1043" s="39">
        <v>1266</v>
      </c>
      <c r="O1043" s="10" t="str">
        <f t="shared" si="16"/>
        <v>MD</v>
      </c>
      <c r="P1043" s="12">
        <f>VLOOKUP($B1043,'[3]CHÍNH THỨC'!$D:$H,4,0)</f>
        <v>45454</v>
      </c>
      <c r="Q1043" s="12" t="str">
        <f>VLOOKUP($B1043,'[3]CHÍNH THỨC'!$D:$H,5,0)</f>
        <v>Đã nghỉ việc</v>
      </c>
      <c r="R1043" s="9"/>
      <c r="S1043" s="9"/>
      <c r="T1043" s="9"/>
      <c r="U1043" s="9"/>
      <c r="V1043" s="9"/>
      <c r="W1043" s="9"/>
      <c r="X1043" s="9"/>
      <c r="Y1043" s="9"/>
    </row>
    <row r="1044" spans="1:25" ht="16.5" customHeight="1">
      <c r="A1044" s="39">
        <v>1043</v>
      </c>
      <c r="B1044" s="46" t="s">
        <v>4802</v>
      </c>
      <c r="C1044" s="39" t="s">
        <v>4803</v>
      </c>
      <c r="D1044" s="41">
        <v>39679</v>
      </c>
      <c r="E1044" s="40" t="s">
        <v>30</v>
      </c>
      <c r="F1044" s="246" t="s">
        <v>4804</v>
      </c>
      <c r="G1044" s="42">
        <v>44850</v>
      </c>
      <c r="H1044" s="39" t="s">
        <v>32</v>
      </c>
      <c r="I1044" s="48" t="s">
        <v>4805</v>
      </c>
      <c r="J1044" s="247" t="s">
        <v>4806</v>
      </c>
      <c r="K1044" s="46" t="s">
        <v>42</v>
      </c>
      <c r="L1044" s="41">
        <v>45439</v>
      </c>
      <c r="M1044" s="46" t="s">
        <v>36</v>
      </c>
      <c r="N1044" s="39" t="s">
        <v>4807</v>
      </c>
      <c r="O1044" s="10" t="str">
        <f t="shared" si="16"/>
        <v>MD</v>
      </c>
      <c r="P1044" s="12">
        <f>VLOOKUP($B1044,'[3]CHÍNH THỨC'!$D:$H,4,0)</f>
        <v>45488</v>
      </c>
      <c r="Q1044" s="12" t="str">
        <f>VLOOKUP($B1044,'[3]CHÍNH THỨC'!$D:$H,5,0)</f>
        <v>Đã nghỉ việc</v>
      </c>
      <c r="R1044" s="9"/>
      <c r="S1044" s="9"/>
      <c r="T1044" s="9"/>
      <c r="U1044" s="9"/>
      <c r="V1044" s="9"/>
      <c r="W1044" s="9"/>
      <c r="X1044" s="9"/>
      <c r="Y1044" s="9"/>
    </row>
    <row r="1045" spans="1:25" ht="16.5" customHeight="1">
      <c r="A1045" s="39">
        <v>1044</v>
      </c>
      <c r="B1045" s="46" t="s">
        <v>4808</v>
      </c>
      <c r="C1045" s="39" t="s">
        <v>4809</v>
      </c>
      <c r="D1045" s="41">
        <v>39730</v>
      </c>
      <c r="E1045" s="40" t="s">
        <v>30</v>
      </c>
      <c r="F1045" s="246" t="s">
        <v>4810</v>
      </c>
      <c r="G1045" s="42">
        <v>45230</v>
      </c>
      <c r="H1045" s="39" t="s">
        <v>32</v>
      </c>
      <c r="I1045" s="48" t="s">
        <v>4811</v>
      </c>
      <c r="J1045" s="247" t="s">
        <v>4812</v>
      </c>
      <c r="K1045" s="46" t="s">
        <v>42</v>
      </c>
      <c r="L1045" s="41">
        <v>45439</v>
      </c>
      <c r="M1045" s="46" t="s">
        <v>36</v>
      </c>
      <c r="N1045" s="39" t="s">
        <v>4813</v>
      </c>
      <c r="O1045" s="10" t="str">
        <f t="shared" si="16"/>
        <v>MD</v>
      </c>
      <c r="P1045" s="12">
        <f>VLOOKUP($B1045,'[3]CHÍNH THỨC'!$D:$H,4,0)</f>
        <v>45483</v>
      </c>
      <c r="Q1045" s="12" t="str">
        <f>VLOOKUP($B1045,'[3]CHÍNH THỨC'!$D:$H,5,0)</f>
        <v>Đã nghỉ việc</v>
      </c>
      <c r="R1045" s="9"/>
      <c r="S1045" s="9"/>
      <c r="T1045" s="9"/>
      <c r="U1045" s="9"/>
      <c r="V1045" s="9"/>
      <c r="W1045" s="9"/>
      <c r="X1045" s="9"/>
      <c r="Y1045" s="9"/>
    </row>
    <row r="1046" spans="1:25" ht="16.5" customHeight="1">
      <c r="A1046" s="39">
        <v>1045</v>
      </c>
      <c r="B1046" s="46" t="s">
        <v>4814</v>
      </c>
      <c r="C1046" s="39" t="s">
        <v>4815</v>
      </c>
      <c r="D1046" s="41">
        <v>39722</v>
      </c>
      <c r="E1046" s="40" t="s">
        <v>30</v>
      </c>
      <c r="F1046" s="246" t="s">
        <v>4816</v>
      </c>
      <c r="G1046" s="42">
        <v>45390</v>
      </c>
      <c r="H1046" s="39" t="s">
        <v>32</v>
      </c>
      <c r="I1046" s="48" t="s">
        <v>4817</v>
      </c>
      <c r="J1046" s="247" t="s">
        <v>4818</v>
      </c>
      <c r="K1046" s="46" t="s">
        <v>35</v>
      </c>
      <c r="L1046" s="41">
        <v>45439</v>
      </c>
      <c r="M1046" s="46" t="s">
        <v>75</v>
      </c>
      <c r="N1046" s="39" t="s">
        <v>4819</v>
      </c>
      <c r="O1046" s="10" t="str">
        <f t="shared" si="16"/>
        <v>MD</v>
      </c>
      <c r="P1046" s="12">
        <f>VLOOKUP($B1046,'[3]CHÍNH THỨC'!$D:$H,4,0)</f>
        <v>45439</v>
      </c>
      <c r="Q1046" s="12" t="str">
        <f>VLOOKUP($B1046,'[3]CHÍNH THỨC'!$D:$H,5,0)</f>
        <v>Đã nghỉ việc</v>
      </c>
      <c r="R1046" s="9"/>
      <c r="S1046" s="9"/>
      <c r="T1046" s="9"/>
      <c r="U1046" s="9"/>
      <c r="V1046" s="9"/>
      <c r="W1046" s="9"/>
      <c r="X1046" s="9"/>
      <c r="Y1046" s="9"/>
    </row>
    <row r="1047" spans="1:25" ht="16.5" customHeight="1">
      <c r="A1047" s="39">
        <v>1046</v>
      </c>
      <c r="B1047" s="46" t="s">
        <v>4820</v>
      </c>
      <c r="C1047" s="39" t="s">
        <v>4821</v>
      </c>
      <c r="D1047" s="41">
        <v>39531</v>
      </c>
      <c r="E1047" s="40" t="s">
        <v>30</v>
      </c>
      <c r="F1047" s="246" t="s">
        <v>4822</v>
      </c>
      <c r="G1047" s="42">
        <v>45390</v>
      </c>
      <c r="H1047" s="39" t="s">
        <v>32</v>
      </c>
      <c r="I1047" s="48" t="s">
        <v>4817</v>
      </c>
      <c r="J1047" s="247" t="s">
        <v>4823</v>
      </c>
      <c r="K1047" s="46" t="s">
        <v>42</v>
      </c>
      <c r="L1047" s="41">
        <v>45439</v>
      </c>
      <c r="M1047" s="46" t="s">
        <v>75</v>
      </c>
      <c r="N1047" s="39" t="s">
        <v>4824</v>
      </c>
      <c r="O1047" s="10" t="str">
        <f t="shared" si="16"/>
        <v>MD</v>
      </c>
      <c r="P1047" s="12">
        <f>VLOOKUP($B1047,'[3]CHÍNH THỨC'!$D:$H,4,0)</f>
        <v>45439</v>
      </c>
      <c r="Q1047" s="12" t="str">
        <f>VLOOKUP($B1047,'[3]CHÍNH THỨC'!$D:$H,5,0)</f>
        <v>Đã nghỉ việc</v>
      </c>
      <c r="R1047" s="9"/>
      <c r="S1047" s="9"/>
      <c r="T1047" s="9"/>
      <c r="U1047" s="9"/>
      <c r="V1047" s="9"/>
      <c r="W1047" s="9"/>
      <c r="X1047" s="9"/>
      <c r="Y1047" s="9"/>
    </row>
    <row r="1048" spans="1:25" ht="16.5" customHeight="1">
      <c r="A1048" s="39">
        <v>1047</v>
      </c>
      <c r="B1048" s="46" t="s">
        <v>4825</v>
      </c>
      <c r="C1048" s="39" t="s">
        <v>4826</v>
      </c>
      <c r="D1048" s="41">
        <v>38394</v>
      </c>
      <c r="E1048" s="40" t="s">
        <v>1441</v>
      </c>
      <c r="F1048" s="246" t="s">
        <v>4827</v>
      </c>
      <c r="G1048" s="42">
        <v>44569</v>
      </c>
      <c r="H1048" s="39" t="s">
        <v>32</v>
      </c>
      <c r="I1048" s="48" t="s">
        <v>61</v>
      </c>
      <c r="J1048" s="247" t="s">
        <v>4828</v>
      </c>
      <c r="K1048" s="46" t="s">
        <v>35</v>
      </c>
      <c r="L1048" s="41">
        <v>45439</v>
      </c>
      <c r="M1048" s="46" t="s">
        <v>36</v>
      </c>
      <c r="N1048" s="39" t="s">
        <v>4829</v>
      </c>
      <c r="O1048" s="10" t="str">
        <f t="shared" si="16"/>
        <v>HM</v>
      </c>
      <c r="P1048" s="12">
        <f>VLOOKUP($B1048,'[3]CHÍNH THỨC'!$D:$H,4,0)</f>
        <v>45526</v>
      </c>
      <c r="Q1048" s="12" t="str">
        <f>VLOOKUP($B1048,'[3]CHÍNH THỨC'!$D:$H,5,0)</f>
        <v>Đã nghỉ việc</v>
      </c>
      <c r="R1048" s="9"/>
      <c r="S1048" s="9"/>
      <c r="T1048" s="9"/>
      <c r="U1048" s="9"/>
      <c r="V1048" s="9"/>
      <c r="W1048" s="9"/>
      <c r="X1048" s="9"/>
      <c r="Y1048" s="9"/>
    </row>
    <row r="1049" spans="1:25" ht="16.5" customHeight="1">
      <c r="A1049" s="39">
        <v>1048</v>
      </c>
      <c r="B1049" s="46" t="s">
        <v>4830</v>
      </c>
      <c r="C1049" s="39" t="s">
        <v>4831</v>
      </c>
      <c r="D1049" s="41">
        <v>38609</v>
      </c>
      <c r="E1049" s="40" t="s">
        <v>30</v>
      </c>
      <c r="F1049" s="246" t="s">
        <v>4832</v>
      </c>
      <c r="G1049" s="42">
        <v>45201</v>
      </c>
      <c r="H1049" s="39" t="s">
        <v>32</v>
      </c>
      <c r="I1049" s="48" t="s">
        <v>688</v>
      </c>
      <c r="J1049" s="247" t="s">
        <v>4833</v>
      </c>
      <c r="K1049" s="46" t="s">
        <v>42</v>
      </c>
      <c r="L1049" s="41">
        <v>45439</v>
      </c>
      <c r="M1049" s="46" t="s">
        <v>75</v>
      </c>
      <c r="N1049" s="39" t="s">
        <v>4834</v>
      </c>
      <c r="O1049" s="10" t="str">
        <f t="shared" si="16"/>
        <v>HM</v>
      </c>
      <c r="P1049" s="12">
        <f>VLOOKUP($B1049,'[3]CHÍNH THỨC'!$D:$H,4,0)</f>
        <v>45523</v>
      </c>
      <c r="Q1049" s="12" t="str">
        <f>VLOOKUP($B1049,'[3]CHÍNH THỨC'!$D:$H,5,0)</f>
        <v>Đã nghỉ việc</v>
      </c>
      <c r="R1049" s="9"/>
      <c r="S1049" s="9"/>
      <c r="T1049" s="9"/>
      <c r="U1049" s="9"/>
      <c r="V1049" s="9"/>
      <c r="W1049" s="9"/>
      <c r="X1049" s="9"/>
      <c r="Y1049" s="9"/>
    </row>
    <row r="1050" spans="1:25" ht="16.5" customHeight="1">
      <c r="A1050" s="39">
        <v>1049</v>
      </c>
      <c r="B1050" s="46" t="s">
        <v>4835</v>
      </c>
      <c r="C1050" s="39" t="s">
        <v>4836</v>
      </c>
      <c r="D1050" s="41">
        <v>38743</v>
      </c>
      <c r="E1050" s="40" t="s">
        <v>30</v>
      </c>
      <c r="F1050" s="246" t="s">
        <v>4837</v>
      </c>
      <c r="G1050" s="42">
        <v>44928</v>
      </c>
      <c r="H1050" s="39" t="s">
        <v>32</v>
      </c>
      <c r="I1050" s="48" t="s">
        <v>4838</v>
      </c>
      <c r="J1050" s="247" t="s">
        <v>4839</v>
      </c>
      <c r="K1050" s="46" t="s">
        <v>42</v>
      </c>
      <c r="L1050" s="41">
        <v>45439</v>
      </c>
      <c r="M1050" s="46" t="s">
        <v>75</v>
      </c>
      <c r="N1050" s="39">
        <v>1152</v>
      </c>
      <c r="O1050" s="10" t="str">
        <f t="shared" si="16"/>
        <v>HM</v>
      </c>
      <c r="P1050" s="12">
        <f>VLOOKUP($B1050,'[3]CHÍNH THỨC'!$D:$H,4,0)</f>
        <v>45444</v>
      </c>
      <c r="Q1050" s="12" t="str">
        <f>VLOOKUP($B1050,'[3]CHÍNH THỨC'!$D:$H,5,0)</f>
        <v>Đã nghỉ việc</v>
      </c>
      <c r="R1050" s="9"/>
      <c r="S1050" s="9"/>
      <c r="T1050" s="9"/>
      <c r="U1050" s="9"/>
      <c r="V1050" s="9"/>
      <c r="W1050" s="9"/>
      <c r="X1050" s="9"/>
      <c r="Y1050" s="9"/>
    </row>
    <row r="1051" spans="1:25" ht="16.5" customHeight="1">
      <c r="A1051" s="39">
        <v>1050</v>
      </c>
      <c r="B1051" s="46" t="s">
        <v>4840</v>
      </c>
      <c r="C1051" s="39" t="s">
        <v>4841</v>
      </c>
      <c r="D1051" s="41">
        <v>38753</v>
      </c>
      <c r="E1051" s="40" t="s">
        <v>30</v>
      </c>
      <c r="F1051" s="246" t="s">
        <v>4842</v>
      </c>
      <c r="G1051" s="42">
        <v>44974</v>
      </c>
      <c r="H1051" s="39" t="s">
        <v>32</v>
      </c>
      <c r="I1051" s="48" t="s">
        <v>56</v>
      </c>
      <c r="J1051" s="247" t="s">
        <v>4843</v>
      </c>
      <c r="K1051" s="46" t="s">
        <v>42</v>
      </c>
      <c r="L1051" s="41">
        <v>45439</v>
      </c>
      <c r="M1051" s="46" t="s">
        <v>75</v>
      </c>
      <c r="N1051" s="39">
        <v>1154</v>
      </c>
      <c r="O1051" s="10" t="str">
        <f t="shared" si="16"/>
        <v>HM</v>
      </c>
      <c r="P1051" s="12">
        <f>VLOOKUP($B1051,'[3]CHÍNH THỨC'!$D:$H,4,0)</f>
        <v>45441</v>
      </c>
      <c r="Q1051" s="12" t="str">
        <f>VLOOKUP($B1051,'[3]CHÍNH THỨC'!$D:$H,5,0)</f>
        <v>Đã nghỉ việc</v>
      </c>
      <c r="R1051" s="9"/>
      <c r="S1051" s="9"/>
      <c r="T1051" s="9"/>
      <c r="U1051" s="9"/>
      <c r="V1051" s="9"/>
      <c r="W1051" s="9"/>
      <c r="X1051" s="9"/>
      <c r="Y1051" s="9"/>
    </row>
    <row r="1052" spans="1:25" ht="16.5" customHeight="1">
      <c r="A1052" s="39">
        <v>1051</v>
      </c>
      <c r="B1052" s="46" t="s">
        <v>4844</v>
      </c>
      <c r="C1052" s="39" t="s">
        <v>4845</v>
      </c>
      <c r="D1052" s="41">
        <v>38870</v>
      </c>
      <c r="E1052" s="40" t="s">
        <v>30</v>
      </c>
      <c r="F1052" s="246" t="s">
        <v>4846</v>
      </c>
      <c r="G1052" s="42">
        <v>44317</v>
      </c>
      <c r="H1052" s="39" t="s">
        <v>32</v>
      </c>
      <c r="I1052" s="48" t="s">
        <v>80</v>
      </c>
      <c r="J1052" s="247" t="s">
        <v>4847</v>
      </c>
      <c r="K1052" s="46" t="s">
        <v>35</v>
      </c>
      <c r="L1052" s="41">
        <v>45439</v>
      </c>
      <c r="M1052" s="46" t="s">
        <v>36</v>
      </c>
      <c r="N1052" s="39">
        <v>1156</v>
      </c>
      <c r="O1052" s="10" t="str">
        <f t="shared" si="16"/>
        <v>HM</v>
      </c>
      <c r="P1052" s="12">
        <f>VLOOKUP($B1052,'[3]CHÍNH THỨC'!$D:$H,4,0)</f>
        <v>45519</v>
      </c>
      <c r="Q1052" s="12" t="str">
        <f>VLOOKUP($B1052,'[3]CHÍNH THỨC'!$D:$H,5,0)</f>
        <v>Đã nghỉ việc</v>
      </c>
      <c r="R1052" s="9"/>
      <c r="S1052" s="9"/>
      <c r="T1052" s="9"/>
      <c r="U1052" s="9"/>
      <c r="V1052" s="9"/>
      <c r="W1052" s="9"/>
      <c r="X1052" s="9"/>
      <c r="Y1052" s="9"/>
    </row>
    <row r="1053" spans="1:25" ht="16.5" customHeight="1">
      <c r="A1053" s="39">
        <v>1052</v>
      </c>
      <c r="B1053" s="46" t="s">
        <v>4848</v>
      </c>
      <c r="C1053" s="39" t="s">
        <v>4849</v>
      </c>
      <c r="D1053" s="41">
        <v>38719</v>
      </c>
      <c r="E1053" s="40" t="s">
        <v>30</v>
      </c>
      <c r="F1053" s="246" t="s">
        <v>4850</v>
      </c>
      <c r="G1053" s="42">
        <v>44325</v>
      </c>
      <c r="H1053" s="39" t="s">
        <v>32</v>
      </c>
      <c r="I1053" s="48" t="s">
        <v>4851</v>
      </c>
      <c r="J1053" s="247" t="s">
        <v>4852</v>
      </c>
      <c r="K1053" s="46" t="s">
        <v>42</v>
      </c>
      <c r="L1053" s="41">
        <v>45439</v>
      </c>
      <c r="M1053" s="46" t="s">
        <v>75</v>
      </c>
      <c r="N1053" s="39">
        <v>1160</v>
      </c>
      <c r="O1053" s="10" t="str">
        <f t="shared" si="16"/>
        <v>HM</v>
      </c>
      <c r="P1053" s="12">
        <f>VLOOKUP($B1053,'[3]CHÍNH THỨC'!$D:$H,4,0)</f>
        <v>45490</v>
      </c>
      <c r="Q1053" s="12" t="str">
        <f>VLOOKUP($B1053,'[3]CHÍNH THỨC'!$D:$H,5,0)</f>
        <v>Đã nghỉ việc</v>
      </c>
      <c r="R1053" s="9"/>
      <c r="S1053" s="9"/>
      <c r="T1053" s="9"/>
      <c r="U1053" s="9"/>
      <c r="V1053" s="9"/>
      <c r="W1053" s="9"/>
      <c r="X1053" s="9"/>
      <c r="Y1053" s="9"/>
    </row>
    <row r="1054" spans="1:25" ht="16.5" customHeight="1">
      <c r="A1054" s="39">
        <v>1053</v>
      </c>
      <c r="B1054" s="46" t="s">
        <v>4853</v>
      </c>
      <c r="C1054" s="39" t="s">
        <v>4854</v>
      </c>
      <c r="D1054" s="41">
        <v>37999</v>
      </c>
      <c r="E1054" s="40" t="s">
        <v>30</v>
      </c>
      <c r="F1054" s="246" t="s">
        <v>4855</v>
      </c>
      <c r="G1054" s="42">
        <v>44734</v>
      </c>
      <c r="H1054" s="39" t="s">
        <v>32</v>
      </c>
      <c r="I1054" s="48" t="s">
        <v>4856</v>
      </c>
      <c r="J1054" s="247" t="s">
        <v>4852</v>
      </c>
      <c r="K1054" s="46" t="s">
        <v>35</v>
      </c>
      <c r="L1054" s="41">
        <v>45439</v>
      </c>
      <c r="M1054" s="46" t="s">
        <v>75</v>
      </c>
      <c r="N1054" s="39">
        <v>1162</v>
      </c>
      <c r="O1054" s="10" t="str">
        <f t="shared" si="16"/>
        <v>HM</v>
      </c>
      <c r="P1054" s="12">
        <f>VLOOKUP($B1054,'[3]CHÍNH THỨC'!$D:$H,4,0)</f>
        <v>45490</v>
      </c>
      <c r="Q1054" s="12" t="str">
        <f>VLOOKUP($B1054,'[3]CHÍNH THỨC'!$D:$H,5,0)</f>
        <v>Đã nghỉ việc</v>
      </c>
      <c r="R1054" s="9"/>
      <c r="S1054" s="9"/>
      <c r="T1054" s="9"/>
      <c r="U1054" s="9"/>
      <c r="V1054" s="9"/>
      <c r="W1054" s="9"/>
      <c r="X1054" s="9"/>
      <c r="Y1054" s="9"/>
    </row>
    <row r="1055" spans="1:25" ht="16.5" customHeight="1">
      <c r="A1055" s="39">
        <v>1054</v>
      </c>
      <c r="B1055" s="46" t="s">
        <v>4857</v>
      </c>
      <c r="C1055" s="39" t="s">
        <v>4858</v>
      </c>
      <c r="D1055" s="41">
        <v>38758</v>
      </c>
      <c r="E1055" s="40" t="s">
        <v>30</v>
      </c>
      <c r="F1055" s="246" t="s">
        <v>4859</v>
      </c>
      <c r="G1055" s="42">
        <v>44320</v>
      </c>
      <c r="H1055" s="39" t="s">
        <v>32</v>
      </c>
      <c r="I1055" s="48" t="s">
        <v>563</v>
      </c>
      <c r="J1055" s="247" t="s">
        <v>4860</v>
      </c>
      <c r="K1055" s="46" t="s">
        <v>35</v>
      </c>
      <c r="L1055" s="41">
        <v>45439</v>
      </c>
      <c r="M1055" s="46" t="s">
        <v>75</v>
      </c>
      <c r="N1055" s="39">
        <v>1168</v>
      </c>
      <c r="O1055" s="10" t="str">
        <f t="shared" si="16"/>
        <v>HM</v>
      </c>
      <c r="P1055" s="12">
        <f>VLOOKUP($B1055,'[3]CHÍNH THỨC'!$D:$H,4,0)</f>
        <v>45490</v>
      </c>
      <c r="Q1055" s="12" t="str">
        <f>VLOOKUP($B1055,'[3]CHÍNH THỨC'!$D:$H,5,0)</f>
        <v>Đã nghỉ việc</v>
      </c>
      <c r="R1055" s="9"/>
      <c r="S1055" s="9"/>
      <c r="T1055" s="9"/>
      <c r="U1055" s="9"/>
      <c r="V1055" s="9"/>
      <c r="W1055" s="9"/>
      <c r="X1055" s="9"/>
      <c r="Y1055" s="9"/>
    </row>
    <row r="1056" spans="1:25" ht="16.5" customHeight="1">
      <c r="A1056" s="39">
        <v>1055</v>
      </c>
      <c r="B1056" s="46" t="s">
        <v>4861</v>
      </c>
      <c r="C1056" s="39" t="s">
        <v>4862</v>
      </c>
      <c r="D1056" s="41">
        <v>38698</v>
      </c>
      <c r="E1056" s="40" t="s">
        <v>30</v>
      </c>
      <c r="F1056" s="246" t="s">
        <v>4863</v>
      </c>
      <c r="G1056" s="42">
        <v>44621</v>
      </c>
      <c r="H1056" s="39" t="s">
        <v>32</v>
      </c>
      <c r="I1056" s="48" t="s">
        <v>347</v>
      </c>
      <c r="J1056" s="247" t="s">
        <v>4864</v>
      </c>
      <c r="K1056" s="46" t="s">
        <v>42</v>
      </c>
      <c r="L1056" s="41">
        <v>45439</v>
      </c>
      <c r="M1056" s="46" t="s">
        <v>36</v>
      </c>
      <c r="N1056" s="39">
        <v>1177</v>
      </c>
      <c r="O1056" s="10" t="str">
        <f t="shared" si="16"/>
        <v>HM</v>
      </c>
      <c r="P1056" s="12">
        <f>VLOOKUP($B1056,'[3]CHÍNH THỨC'!$D:$H,4,0)</f>
        <v>45467</v>
      </c>
      <c r="Q1056" s="12" t="str">
        <f>VLOOKUP($B1056,'[3]CHÍNH THỨC'!$D:$H,5,0)</f>
        <v>Đã nghỉ việc</v>
      </c>
      <c r="R1056" s="9"/>
      <c r="S1056" s="9"/>
      <c r="T1056" s="9"/>
      <c r="U1056" s="9"/>
      <c r="V1056" s="9"/>
      <c r="W1056" s="9"/>
      <c r="X1056" s="9"/>
      <c r="Y1056" s="9"/>
    </row>
    <row r="1057" spans="1:25" ht="16.5" customHeight="1">
      <c r="A1057" s="39">
        <v>1056</v>
      </c>
      <c r="B1057" s="46" t="s">
        <v>4865</v>
      </c>
      <c r="C1057" s="39" t="s">
        <v>4866</v>
      </c>
      <c r="D1057" s="41">
        <v>38718</v>
      </c>
      <c r="E1057" s="40" t="s">
        <v>30</v>
      </c>
      <c r="F1057" s="246" t="s">
        <v>4867</v>
      </c>
      <c r="G1057" s="42">
        <v>44325</v>
      </c>
      <c r="H1057" s="39" t="s">
        <v>32</v>
      </c>
      <c r="I1057" s="48" t="s">
        <v>4868</v>
      </c>
      <c r="J1057" s="247" t="s">
        <v>3676</v>
      </c>
      <c r="K1057" s="46" t="s">
        <v>35</v>
      </c>
      <c r="L1057" s="41">
        <v>45439</v>
      </c>
      <c r="M1057" s="46" t="s">
        <v>75</v>
      </c>
      <c r="N1057" s="39">
        <v>1187</v>
      </c>
      <c r="O1057" s="10" t="str">
        <f t="shared" si="16"/>
        <v>HM</v>
      </c>
      <c r="P1057" s="12">
        <f>VLOOKUP($B1057,'[3]CHÍNH THỨC'!$D:$H,4,0)</f>
        <v>45493</v>
      </c>
      <c r="Q1057" s="12" t="str">
        <f>VLOOKUP($B1057,'[3]CHÍNH THỨC'!$D:$H,5,0)</f>
        <v>Đã nghỉ việc</v>
      </c>
      <c r="R1057" s="9"/>
      <c r="S1057" s="9"/>
      <c r="T1057" s="9"/>
      <c r="U1057" s="9"/>
      <c r="V1057" s="9"/>
      <c r="W1057" s="9"/>
      <c r="X1057" s="9"/>
      <c r="Y1057" s="9"/>
    </row>
    <row r="1058" spans="1:25" ht="16.5" customHeight="1">
      <c r="A1058" s="39">
        <v>1057</v>
      </c>
      <c r="B1058" s="46" t="s">
        <v>4869</v>
      </c>
      <c r="C1058" s="39" t="s">
        <v>4870</v>
      </c>
      <c r="D1058" s="41">
        <v>38645</v>
      </c>
      <c r="E1058" s="40" t="s">
        <v>30</v>
      </c>
      <c r="F1058" s="246" t="s">
        <v>4871</v>
      </c>
      <c r="G1058" s="42">
        <v>44659</v>
      </c>
      <c r="H1058" s="39" t="s">
        <v>32</v>
      </c>
      <c r="I1058" s="48" t="s">
        <v>4872</v>
      </c>
      <c r="J1058" s="247" t="s">
        <v>4873</v>
      </c>
      <c r="K1058" s="46" t="s">
        <v>35</v>
      </c>
      <c r="L1058" s="41">
        <v>45439</v>
      </c>
      <c r="M1058" s="46" t="s">
        <v>36</v>
      </c>
      <c r="N1058" s="39">
        <v>1215</v>
      </c>
      <c r="O1058" s="10" t="str">
        <f t="shared" si="16"/>
        <v>HM</v>
      </c>
      <c r="P1058" s="12">
        <f>VLOOKUP($B1058,'[3]CHÍNH THỨC'!$D:$H,4,0)</f>
        <v>45444</v>
      </c>
      <c r="Q1058" s="12" t="str">
        <f>VLOOKUP($B1058,'[3]CHÍNH THỨC'!$D:$H,5,0)</f>
        <v>Đã nghỉ việc</v>
      </c>
      <c r="R1058" s="9"/>
      <c r="S1058" s="9"/>
      <c r="T1058" s="9"/>
      <c r="U1058" s="9"/>
      <c r="V1058" s="9"/>
      <c r="W1058" s="9"/>
      <c r="X1058" s="9"/>
      <c r="Y1058" s="9"/>
    </row>
    <row r="1059" spans="1:25" ht="16.5" customHeight="1">
      <c r="A1059" s="39">
        <v>1058</v>
      </c>
      <c r="B1059" s="46" t="s">
        <v>4874</v>
      </c>
      <c r="C1059" s="39" t="s">
        <v>4875</v>
      </c>
      <c r="D1059" s="41">
        <v>38475</v>
      </c>
      <c r="E1059" s="40" t="s">
        <v>30</v>
      </c>
      <c r="F1059" s="246" t="s">
        <v>4876</v>
      </c>
      <c r="G1059" s="42">
        <v>44547</v>
      </c>
      <c r="H1059" s="39" t="s">
        <v>32</v>
      </c>
      <c r="I1059" s="48" t="s">
        <v>4872</v>
      </c>
      <c r="J1059" s="247" t="s">
        <v>4877</v>
      </c>
      <c r="K1059" s="46" t="s">
        <v>35</v>
      </c>
      <c r="L1059" s="41">
        <v>45439</v>
      </c>
      <c r="M1059" s="46" t="s">
        <v>36</v>
      </c>
      <c r="N1059" s="39">
        <v>1219</v>
      </c>
      <c r="O1059" s="10" t="str">
        <f t="shared" si="16"/>
        <v>HM</v>
      </c>
      <c r="P1059" s="12">
        <f>VLOOKUP($B1059,'[3]CHÍNH THỨC'!$D:$H,4,0)</f>
        <v>45444</v>
      </c>
      <c r="Q1059" s="12" t="str">
        <f>VLOOKUP($B1059,'[3]CHÍNH THỨC'!$D:$H,5,0)</f>
        <v>Đã nghỉ việc</v>
      </c>
      <c r="R1059" s="9"/>
      <c r="S1059" s="9"/>
      <c r="T1059" s="9"/>
      <c r="U1059" s="9"/>
      <c r="V1059" s="9"/>
      <c r="W1059" s="9"/>
      <c r="X1059" s="9"/>
      <c r="Y1059" s="9"/>
    </row>
    <row r="1060" spans="1:25" ht="16.5" customHeight="1">
      <c r="A1060" s="39">
        <v>1059</v>
      </c>
      <c r="B1060" s="46" t="s">
        <v>4878</v>
      </c>
      <c r="C1060" s="39" t="s">
        <v>4879</v>
      </c>
      <c r="D1060" s="41">
        <v>39667</v>
      </c>
      <c r="E1060" s="40" t="s">
        <v>30</v>
      </c>
      <c r="F1060" s="246" t="s">
        <v>4880</v>
      </c>
      <c r="G1060" s="42">
        <v>45012</v>
      </c>
      <c r="H1060" s="39" t="s">
        <v>32</v>
      </c>
      <c r="I1060" s="48" t="s">
        <v>4675</v>
      </c>
      <c r="J1060" s="247" t="s">
        <v>4881</v>
      </c>
      <c r="K1060" s="46" t="s">
        <v>42</v>
      </c>
      <c r="L1060" s="41">
        <v>45439</v>
      </c>
      <c r="M1060" s="46" t="s">
        <v>36</v>
      </c>
      <c r="N1060" s="39">
        <v>1245</v>
      </c>
      <c r="O1060" s="10" t="str">
        <f t="shared" si="16"/>
        <v>MA</v>
      </c>
      <c r="P1060" s="12">
        <f>VLOOKUP($B1060,'[3]CHÍNH THỨC'!$D:$H,4,0)</f>
        <v>45467</v>
      </c>
      <c r="Q1060" s="12" t="str">
        <f>VLOOKUP($B1060,'[3]CHÍNH THỨC'!$D:$H,5,0)</f>
        <v>Đã nghỉ việc</v>
      </c>
      <c r="R1060" s="9"/>
      <c r="S1060" s="9"/>
      <c r="T1060" s="9"/>
      <c r="U1060" s="9"/>
      <c r="V1060" s="9"/>
      <c r="W1060" s="9"/>
      <c r="X1060" s="9"/>
      <c r="Y1060" s="9"/>
    </row>
    <row r="1061" spans="1:25" ht="16.5" customHeight="1">
      <c r="A1061" s="39">
        <v>1060</v>
      </c>
      <c r="B1061" s="46" t="s">
        <v>4882</v>
      </c>
      <c r="C1061" s="39" t="s">
        <v>4883</v>
      </c>
      <c r="D1061" s="41">
        <v>39747</v>
      </c>
      <c r="E1061" s="40" t="s">
        <v>30</v>
      </c>
      <c r="F1061" s="246" t="s">
        <v>4884</v>
      </c>
      <c r="G1061" s="42">
        <v>45020</v>
      </c>
      <c r="H1061" s="39" t="s">
        <v>32</v>
      </c>
      <c r="I1061" s="48" t="s">
        <v>4675</v>
      </c>
      <c r="J1061" s="247" t="s">
        <v>4885</v>
      </c>
      <c r="K1061" s="46" t="s">
        <v>35</v>
      </c>
      <c r="L1061" s="41">
        <v>45439</v>
      </c>
      <c r="M1061" s="46" t="s">
        <v>36</v>
      </c>
      <c r="N1061" s="39">
        <v>1248</v>
      </c>
      <c r="O1061" s="10" t="str">
        <f t="shared" si="16"/>
        <v>MA</v>
      </c>
      <c r="P1061" s="12">
        <f>VLOOKUP($B1061,'[3]CHÍNH THỨC'!$D:$H,4,0)</f>
        <v>45469</v>
      </c>
      <c r="Q1061" s="12" t="str">
        <f>VLOOKUP($B1061,'[3]CHÍNH THỨC'!$D:$H,5,0)</f>
        <v>Đã nghỉ việc</v>
      </c>
      <c r="R1061" s="9"/>
      <c r="S1061" s="9"/>
      <c r="T1061" s="9"/>
      <c r="U1061" s="9"/>
      <c r="V1061" s="9"/>
      <c r="W1061" s="9"/>
      <c r="X1061" s="9"/>
      <c r="Y1061" s="9"/>
    </row>
    <row r="1062" spans="1:25" ht="16.5" customHeight="1">
      <c r="A1062" s="39">
        <v>1061</v>
      </c>
      <c r="B1062" s="46" t="s">
        <v>4886</v>
      </c>
      <c r="C1062" s="39" t="s">
        <v>2484</v>
      </c>
      <c r="D1062" s="41">
        <v>39716</v>
      </c>
      <c r="E1062" s="40" t="s">
        <v>30</v>
      </c>
      <c r="F1062" s="246" t="s">
        <v>4887</v>
      </c>
      <c r="G1062" s="42">
        <v>44971</v>
      </c>
      <c r="H1062" s="39" t="s">
        <v>32</v>
      </c>
      <c r="I1062" s="48" t="s">
        <v>2641</v>
      </c>
      <c r="J1062" s="247" t="s">
        <v>4888</v>
      </c>
      <c r="K1062" s="46" t="s">
        <v>35</v>
      </c>
      <c r="L1062" s="41">
        <v>45439</v>
      </c>
      <c r="M1062" s="46" t="s">
        <v>36</v>
      </c>
      <c r="N1062" s="39">
        <v>1249</v>
      </c>
      <c r="O1062" s="10" t="str">
        <f t="shared" si="16"/>
        <v>MA</v>
      </c>
      <c r="P1062" s="12">
        <f>VLOOKUP($B1062,'[3]CHÍNH THỨC'!$D:$H,4,0)</f>
        <v>45455</v>
      </c>
      <c r="Q1062" s="12" t="str">
        <f>VLOOKUP($B1062,'[3]CHÍNH THỨC'!$D:$H,5,0)</f>
        <v>Đã nghỉ việc</v>
      </c>
      <c r="R1062" s="9"/>
      <c r="S1062" s="9"/>
      <c r="T1062" s="9"/>
      <c r="U1062" s="9"/>
      <c r="V1062" s="9"/>
      <c r="W1062" s="9"/>
      <c r="X1062" s="9"/>
      <c r="Y1062" s="9"/>
    </row>
    <row r="1063" spans="1:25" ht="16.5" customHeight="1">
      <c r="A1063" s="39">
        <v>1062</v>
      </c>
      <c r="B1063" s="46" t="s">
        <v>4889</v>
      </c>
      <c r="C1063" s="39" t="s">
        <v>4890</v>
      </c>
      <c r="D1063" s="41">
        <v>39305</v>
      </c>
      <c r="E1063" s="40" t="s">
        <v>30</v>
      </c>
      <c r="F1063" s="246" t="s">
        <v>4891</v>
      </c>
      <c r="G1063" s="42">
        <v>44547</v>
      </c>
      <c r="H1063" s="39" t="s">
        <v>32</v>
      </c>
      <c r="I1063" s="48" t="s">
        <v>4892</v>
      </c>
      <c r="J1063" s="247" t="s">
        <v>4893</v>
      </c>
      <c r="K1063" s="46" t="s">
        <v>35</v>
      </c>
      <c r="L1063" s="41">
        <v>45439</v>
      </c>
      <c r="M1063" s="46" t="s">
        <v>36</v>
      </c>
      <c r="N1063" s="39">
        <v>1255</v>
      </c>
      <c r="O1063" s="10" t="str">
        <f t="shared" si="16"/>
        <v>MA</v>
      </c>
      <c r="P1063" s="12">
        <f>VLOOKUP($B1063,'[3]CHÍNH THỨC'!$D:$H,4,0)</f>
        <v>45481</v>
      </c>
      <c r="Q1063" s="12" t="str">
        <f>VLOOKUP($B1063,'[3]CHÍNH THỨC'!$D:$H,5,0)</f>
        <v>Đã nghỉ việc</v>
      </c>
      <c r="R1063" s="9"/>
      <c r="S1063" s="9"/>
      <c r="T1063" s="9"/>
      <c r="U1063" s="9"/>
      <c r="V1063" s="9"/>
      <c r="W1063" s="9"/>
      <c r="X1063" s="9"/>
      <c r="Y1063" s="9"/>
    </row>
    <row r="1064" spans="1:25" ht="16.5" customHeight="1">
      <c r="A1064" s="39">
        <v>1063</v>
      </c>
      <c r="B1064" s="46" t="s">
        <v>4894</v>
      </c>
      <c r="C1064" s="39" t="s">
        <v>4895</v>
      </c>
      <c r="D1064" s="41">
        <v>39150</v>
      </c>
      <c r="E1064" s="40" t="s">
        <v>30</v>
      </c>
      <c r="F1064" s="246" t="s">
        <v>4896</v>
      </c>
      <c r="G1064" s="42">
        <v>45298</v>
      </c>
      <c r="H1064" s="39" t="s">
        <v>32</v>
      </c>
      <c r="I1064" s="48" t="s">
        <v>4340</v>
      </c>
      <c r="J1064" s="247" t="s">
        <v>2487</v>
      </c>
      <c r="K1064" s="46" t="s">
        <v>35</v>
      </c>
      <c r="L1064" s="41">
        <v>45439</v>
      </c>
      <c r="M1064" s="46" t="s">
        <v>36</v>
      </c>
      <c r="N1064" s="39">
        <v>1260</v>
      </c>
      <c r="O1064" s="10" t="str">
        <f t="shared" si="16"/>
        <v>MA</v>
      </c>
      <c r="P1064" s="12">
        <f>VLOOKUP($B1064,'[3]CHÍNH THỨC'!$D:$H,4,0)</f>
        <v>45456</v>
      </c>
      <c r="Q1064" s="12" t="str">
        <f>VLOOKUP($B1064,'[3]CHÍNH THỨC'!$D:$H,5,0)</f>
        <v>Đã nghỉ việc</v>
      </c>
      <c r="R1064" s="9"/>
      <c r="S1064" s="9"/>
      <c r="T1064" s="9"/>
      <c r="U1064" s="9"/>
      <c r="V1064" s="9"/>
      <c r="W1064" s="9"/>
      <c r="X1064" s="9"/>
      <c r="Y1064" s="9"/>
    </row>
    <row r="1065" spans="1:25" ht="16.5" customHeight="1">
      <c r="A1065" s="39">
        <v>1064</v>
      </c>
      <c r="B1065" s="46" t="s">
        <v>4897</v>
      </c>
      <c r="C1065" s="39" t="s">
        <v>4898</v>
      </c>
      <c r="D1065" s="41">
        <v>39400</v>
      </c>
      <c r="E1065" s="40" t="s">
        <v>30</v>
      </c>
      <c r="F1065" s="246" t="s">
        <v>4899</v>
      </c>
      <c r="G1065" s="42">
        <v>44678</v>
      </c>
      <c r="H1065" s="39" t="s">
        <v>32</v>
      </c>
      <c r="I1065" s="48" t="s">
        <v>1673</v>
      </c>
      <c r="J1065" s="247" t="s">
        <v>2487</v>
      </c>
      <c r="K1065" s="46" t="s">
        <v>35</v>
      </c>
      <c r="L1065" s="41">
        <v>45439</v>
      </c>
      <c r="M1065" s="46" t="s">
        <v>36</v>
      </c>
      <c r="N1065" s="39">
        <v>1261</v>
      </c>
      <c r="O1065" s="10" t="str">
        <f t="shared" si="16"/>
        <v>MA</v>
      </c>
      <c r="P1065" s="12">
        <f>VLOOKUP($B1065,'[3]CHÍNH THỨC'!$D:$H,4,0)</f>
        <v>45469</v>
      </c>
      <c r="Q1065" s="12" t="str">
        <f>VLOOKUP($B1065,'[3]CHÍNH THỨC'!$D:$H,5,0)</f>
        <v>Đã nghỉ việc</v>
      </c>
      <c r="R1065" s="9"/>
      <c r="S1065" s="9"/>
      <c r="T1065" s="9"/>
      <c r="U1065" s="9"/>
      <c r="V1065" s="9"/>
      <c r="W1065" s="9"/>
      <c r="X1065" s="9"/>
      <c r="Y1065" s="9"/>
    </row>
    <row r="1066" spans="1:25" ht="16.5" customHeight="1">
      <c r="A1066" s="39">
        <v>1065</v>
      </c>
      <c r="B1066" s="46" t="s">
        <v>4900</v>
      </c>
      <c r="C1066" s="39" t="s">
        <v>4901</v>
      </c>
      <c r="D1066" s="41">
        <v>39361</v>
      </c>
      <c r="E1066" s="40" t="s">
        <v>30</v>
      </c>
      <c r="F1066" s="246" t="s">
        <v>4902</v>
      </c>
      <c r="G1066" s="42">
        <v>44579</v>
      </c>
      <c r="H1066" s="39" t="s">
        <v>32</v>
      </c>
      <c r="I1066" s="48" t="s">
        <v>1175</v>
      </c>
      <c r="J1066" s="247" t="s">
        <v>4903</v>
      </c>
      <c r="K1066" s="46" t="s">
        <v>35</v>
      </c>
      <c r="L1066" s="41">
        <v>45439</v>
      </c>
      <c r="M1066" s="46" t="s">
        <v>75</v>
      </c>
      <c r="N1066" s="39">
        <v>252</v>
      </c>
      <c r="O1066" s="10" t="str">
        <f t="shared" si="16"/>
        <v>MA</v>
      </c>
      <c r="P1066" s="12">
        <f>VLOOKUP($B1066,'[3]CHÍNH THỨC'!$D:$H,4,0)</f>
        <v>45458</v>
      </c>
      <c r="Q1066" s="12" t="str">
        <f>VLOOKUP($B1066,'[3]CHÍNH THỨC'!$D:$H,5,0)</f>
        <v>Đã nghỉ việc</v>
      </c>
      <c r="R1066" s="9"/>
      <c r="S1066" s="9"/>
      <c r="T1066" s="9"/>
      <c r="U1066" s="9"/>
      <c r="V1066" s="9"/>
      <c r="W1066" s="9"/>
      <c r="X1066" s="9"/>
      <c r="Y1066" s="9"/>
    </row>
    <row r="1067" spans="1:25" ht="16.5" customHeight="1">
      <c r="A1067" s="39">
        <v>1066</v>
      </c>
      <c r="B1067" s="46" t="s">
        <v>4904</v>
      </c>
      <c r="C1067" s="39" t="s">
        <v>4905</v>
      </c>
      <c r="D1067" s="41">
        <v>34670</v>
      </c>
      <c r="E1067" s="40" t="s">
        <v>30</v>
      </c>
      <c r="F1067" s="246" t="s">
        <v>4906</v>
      </c>
      <c r="G1067" s="42">
        <v>44787</v>
      </c>
      <c r="H1067" s="39" t="s">
        <v>32</v>
      </c>
      <c r="I1067" s="48" t="s">
        <v>4907</v>
      </c>
      <c r="J1067" s="247" t="s">
        <v>4908</v>
      </c>
      <c r="K1067" s="46" t="s">
        <v>42</v>
      </c>
      <c r="L1067" s="41">
        <v>45439</v>
      </c>
      <c r="M1067" s="46" t="s">
        <v>75</v>
      </c>
      <c r="N1067" s="39">
        <v>371</v>
      </c>
      <c r="O1067" s="10" t="str">
        <f t="shared" si="16"/>
        <v>MA</v>
      </c>
      <c r="P1067" s="12">
        <f>VLOOKUP($B1067,'[3]CHÍNH THỨC'!$D:$H,4,0)</f>
        <v>45440</v>
      </c>
      <c r="Q1067" s="12" t="str">
        <f>VLOOKUP($B1067,'[3]CHÍNH THỨC'!$D:$H,5,0)</f>
        <v>Đã nghỉ việc</v>
      </c>
      <c r="R1067" s="9"/>
      <c r="S1067" s="9"/>
      <c r="T1067" s="9"/>
      <c r="U1067" s="9"/>
      <c r="V1067" s="9"/>
      <c r="W1067" s="9"/>
      <c r="X1067" s="9"/>
      <c r="Y1067" s="9"/>
    </row>
    <row r="1068" spans="1:25" ht="16.5" customHeight="1">
      <c r="A1068" s="39">
        <v>1067</v>
      </c>
      <c r="B1068" s="46" t="s">
        <v>4909</v>
      </c>
      <c r="C1068" s="39" t="s">
        <v>4910</v>
      </c>
      <c r="D1068" s="41">
        <v>39462</v>
      </c>
      <c r="E1068" s="40" t="s">
        <v>30</v>
      </c>
      <c r="F1068" s="246" t="s">
        <v>4911</v>
      </c>
      <c r="G1068" s="42">
        <v>44819</v>
      </c>
      <c r="H1068" s="39" t="s">
        <v>32</v>
      </c>
      <c r="I1068" s="48" t="s">
        <v>1129</v>
      </c>
      <c r="J1068" s="247" t="s">
        <v>4912</v>
      </c>
      <c r="K1068" s="46" t="s">
        <v>42</v>
      </c>
      <c r="L1068" s="41">
        <v>45439</v>
      </c>
      <c r="M1068" s="46" t="s">
        <v>75</v>
      </c>
      <c r="N1068" s="39">
        <v>1247</v>
      </c>
      <c r="O1068" s="10" t="str">
        <f t="shared" si="16"/>
        <v>MA</v>
      </c>
      <c r="P1068" s="12">
        <f>VLOOKUP($B1068,'[3]CHÍNH THỨC'!$D:$H,4,0)</f>
        <v>45481</v>
      </c>
      <c r="Q1068" s="12" t="str">
        <f>VLOOKUP($B1068,'[3]CHÍNH THỨC'!$D:$H,5,0)</f>
        <v>Đã nghỉ việc</v>
      </c>
      <c r="R1068" s="9"/>
      <c r="S1068" s="9"/>
      <c r="T1068" s="9"/>
      <c r="U1068" s="9"/>
      <c r="V1068" s="9"/>
      <c r="W1068" s="9"/>
      <c r="X1068" s="9"/>
      <c r="Y1068" s="9"/>
    </row>
    <row r="1069" spans="1:25" ht="16.5" customHeight="1">
      <c r="A1069" s="39">
        <v>1068</v>
      </c>
      <c r="B1069" s="46" t="s">
        <v>4913</v>
      </c>
      <c r="C1069" s="39" t="s">
        <v>4914</v>
      </c>
      <c r="D1069" s="41">
        <v>39273</v>
      </c>
      <c r="E1069" s="40" t="s">
        <v>30</v>
      </c>
      <c r="F1069" s="246" t="s">
        <v>4915</v>
      </c>
      <c r="G1069" s="42">
        <v>44534</v>
      </c>
      <c r="H1069" s="39" t="s">
        <v>32</v>
      </c>
      <c r="I1069" s="48" t="s">
        <v>4916</v>
      </c>
      <c r="J1069" s="247" t="s">
        <v>4917</v>
      </c>
      <c r="K1069" s="46" t="s">
        <v>35</v>
      </c>
      <c r="L1069" s="41">
        <v>45439</v>
      </c>
      <c r="M1069" s="46" t="s">
        <v>75</v>
      </c>
      <c r="N1069" s="39">
        <v>1250</v>
      </c>
      <c r="O1069" s="10" t="str">
        <f t="shared" si="16"/>
        <v>MA</v>
      </c>
      <c r="P1069" s="12">
        <f>VLOOKUP($B1069,'[3]CHÍNH THỨC'!$D:$H,4,0)</f>
        <v>45481</v>
      </c>
      <c r="Q1069" s="12" t="str">
        <f>VLOOKUP($B1069,'[3]CHÍNH THỨC'!$D:$H,5,0)</f>
        <v>Đã nghỉ việc</v>
      </c>
      <c r="R1069" s="9"/>
      <c r="S1069" s="9"/>
      <c r="T1069" s="9"/>
      <c r="U1069" s="9"/>
      <c r="V1069" s="9"/>
      <c r="W1069" s="9"/>
      <c r="X1069" s="9"/>
      <c r="Y1069" s="9"/>
    </row>
    <row r="1070" spans="1:25" ht="16.5" customHeight="1">
      <c r="A1070" s="39">
        <v>1069</v>
      </c>
      <c r="B1070" s="46" t="s">
        <v>4918</v>
      </c>
      <c r="C1070" s="39" t="s">
        <v>4919</v>
      </c>
      <c r="D1070" s="41">
        <v>39277</v>
      </c>
      <c r="E1070" s="40" t="s">
        <v>30</v>
      </c>
      <c r="F1070" s="246" t="s">
        <v>4920</v>
      </c>
      <c r="G1070" s="42">
        <v>44438</v>
      </c>
      <c r="H1070" s="39" t="s">
        <v>32</v>
      </c>
      <c r="I1070" s="48" t="s">
        <v>1175</v>
      </c>
      <c r="J1070" s="247" t="s">
        <v>4921</v>
      </c>
      <c r="K1070" s="46" t="s">
        <v>35</v>
      </c>
      <c r="L1070" s="41">
        <v>45439</v>
      </c>
      <c r="M1070" s="46" t="s">
        <v>75</v>
      </c>
      <c r="N1070" s="39">
        <v>1251</v>
      </c>
      <c r="O1070" s="10" t="str">
        <f t="shared" si="16"/>
        <v>MA</v>
      </c>
      <c r="P1070" s="12">
        <f>VLOOKUP($B1070,'[3]CHÍNH THỨC'!$D:$H,4,0)</f>
        <v>45478</v>
      </c>
      <c r="Q1070" s="12" t="str">
        <f>VLOOKUP($B1070,'[3]CHÍNH THỨC'!$D:$H,5,0)</f>
        <v>Đã nghỉ việc</v>
      </c>
      <c r="R1070" s="9"/>
      <c r="S1070" s="9"/>
      <c r="T1070" s="9"/>
      <c r="U1070" s="9"/>
      <c r="V1070" s="9"/>
      <c r="W1070" s="9"/>
      <c r="X1070" s="9"/>
      <c r="Y1070" s="9"/>
    </row>
    <row r="1071" spans="1:25" ht="16.5" customHeight="1">
      <c r="A1071" s="39">
        <v>1070</v>
      </c>
      <c r="B1071" s="46" t="s">
        <v>4922</v>
      </c>
      <c r="C1071" s="39" t="s">
        <v>4923</v>
      </c>
      <c r="D1071" s="41">
        <v>38611</v>
      </c>
      <c r="E1071" s="40" t="s">
        <v>30</v>
      </c>
      <c r="F1071" s="246" t="s">
        <v>4924</v>
      </c>
      <c r="G1071" s="42">
        <v>44938</v>
      </c>
      <c r="H1071" s="39" t="s">
        <v>32</v>
      </c>
      <c r="I1071" s="48" t="s">
        <v>127</v>
      </c>
      <c r="J1071" s="247" t="s">
        <v>4925</v>
      </c>
      <c r="K1071" s="46" t="s">
        <v>35</v>
      </c>
      <c r="L1071" s="41">
        <v>45439</v>
      </c>
      <c r="M1071" s="46" t="s">
        <v>36</v>
      </c>
      <c r="N1071" s="39">
        <v>1112</v>
      </c>
      <c r="O1071" s="10" t="str">
        <f t="shared" si="16"/>
        <v>HL</v>
      </c>
      <c r="P1071" s="12">
        <f>VLOOKUP($B1071,'[3]CHÍNH THỨC'!$D:$H,4,0)</f>
        <v>45456</v>
      </c>
      <c r="Q1071" s="12" t="str">
        <f>VLOOKUP($B1071,'[3]CHÍNH THỨC'!$D:$H,5,0)</f>
        <v>Đã nghỉ việc</v>
      </c>
      <c r="R1071" s="9"/>
      <c r="S1071" s="9"/>
      <c r="T1071" s="9"/>
      <c r="U1071" s="9"/>
      <c r="V1071" s="9"/>
      <c r="W1071" s="9"/>
      <c r="X1071" s="9"/>
      <c r="Y1071" s="9"/>
    </row>
    <row r="1072" spans="1:25" ht="16.5" customHeight="1">
      <c r="A1072" s="39">
        <v>1071</v>
      </c>
      <c r="B1072" s="46" t="s">
        <v>4926</v>
      </c>
      <c r="C1072" s="39" t="s">
        <v>4927</v>
      </c>
      <c r="D1072" s="41">
        <v>38711</v>
      </c>
      <c r="E1072" s="40" t="s">
        <v>30</v>
      </c>
      <c r="F1072" s="246" t="s">
        <v>4928</v>
      </c>
      <c r="G1072" s="42">
        <v>44677</v>
      </c>
      <c r="H1072" s="39" t="s">
        <v>32</v>
      </c>
      <c r="I1072" s="48" t="s">
        <v>127</v>
      </c>
      <c r="J1072" s="247" t="s">
        <v>4929</v>
      </c>
      <c r="K1072" s="46" t="s">
        <v>35</v>
      </c>
      <c r="L1072" s="41">
        <v>45439</v>
      </c>
      <c r="M1072" s="46" t="s">
        <v>36</v>
      </c>
      <c r="N1072" s="39">
        <v>1116</v>
      </c>
      <c r="O1072" s="10" t="str">
        <f t="shared" si="16"/>
        <v>HL</v>
      </c>
      <c r="P1072" s="12">
        <f>VLOOKUP($B1072,'[3]CHÍNH THỨC'!$D:$H,4,0)</f>
        <v>45450</v>
      </c>
      <c r="Q1072" s="12" t="str">
        <f>VLOOKUP($B1072,'[3]CHÍNH THỨC'!$D:$H,5,0)</f>
        <v>Đã nghỉ việc</v>
      </c>
      <c r="R1072" s="9"/>
      <c r="S1072" s="9"/>
      <c r="T1072" s="9"/>
      <c r="U1072" s="9"/>
      <c r="V1072" s="9"/>
      <c r="W1072" s="9"/>
      <c r="X1072" s="9"/>
      <c r="Y1072" s="9"/>
    </row>
    <row r="1073" spans="1:25" ht="16.5" customHeight="1">
      <c r="A1073" s="39">
        <v>1072</v>
      </c>
      <c r="B1073" s="46" t="s">
        <v>4930</v>
      </c>
      <c r="C1073" s="39" t="s">
        <v>4931</v>
      </c>
      <c r="D1073" s="41">
        <v>38947</v>
      </c>
      <c r="E1073" s="40" t="s">
        <v>30</v>
      </c>
      <c r="F1073" s="246" t="s">
        <v>4932</v>
      </c>
      <c r="G1073" s="42">
        <v>44986</v>
      </c>
      <c r="H1073" s="39" t="s">
        <v>32</v>
      </c>
      <c r="I1073" s="48" t="s">
        <v>3267</v>
      </c>
      <c r="J1073" s="247" t="s">
        <v>4933</v>
      </c>
      <c r="K1073" s="46" t="s">
        <v>42</v>
      </c>
      <c r="L1073" s="41">
        <v>45439</v>
      </c>
      <c r="M1073" s="46" t="s">
        <v>36</v>
      </c>
      <c r="N1073" s="39">
        <v>1134</v>
      </c>
      <c r="O1073" s="10" t="str">
        <f t="shared" si="16"/>
        <v>HL</v>
      </c>
      <c r="P1073" s="12">
        <f>VLOOKUP($B1073,'[3]CHÍNH THỨC'!$D:$H,4,0)</f>
        <v>45495</v>
      </c>
      <c r="Q1073" s="12" t="str">
        <f>VLOOKUP($B1073,'[3]CHÍNH THỨC'!$D:$H,5,0)</f>
        <v>Đã nghỉ việc</v>
      </c>
      <c r="R1073" s="9"/>
      <c r="S1073" s="9"/>
      <c r="T1073" s="9"/>
      <c r="U1073" s="9"/>
      <c r="V1073" s="9"/>
      <c r="W1073" s="9"/>
      <c r="X1073" s="9"/>
      <c r="Y1073" s="9"/>
    </row>
    <row r="1074" spans="1:25" ht="16.5" customHeight="1">
      <c r="A1074" s="39">
        <v>1073</v>
      </c>
      <c r="B1074" s="46" t="s">
        <v>4934</v>
      </c>
      <c r="C1074" s="39" t="s">
        <v>4935</v>
      </c>
      <c r="D1074" s="41">
        <v>38718</v>
      </c>
      <c r="E1074" s="40" t="s">
        <v>30</v>
      </c>
      <c r="F1074" s="246" t="s">
        <v>4936</v>
      </c>
      <c r="G1074" s="42">
        <v>44986</v>
      </c>
      <c r="H1074" s="39" t="s">
        <v>32</v>
      </c>
      <c r="I1074" s="48" t="s">
        <v>3267</v>
      </c>
      <c r="J1074" s="247" t="s">
        <v>4937</v>
      </c>
      <c r="K1074" s="46" t="s">
        <v>42</v>
      </c>
      <c r="L1074" s="41">
        <v>45439</v>
      </c>
      <c r="M1074" s="46" t="s">
        <v>36</v>
      </c>
      <c r="N1074" s="39">
        <v>1138</v>
      </c>
      <c r="O1074" s="10" t="str">
        <f t="shared" si="16"/>
        <v>HL</v>
      </c>
      <c r="P1074" s="12">
        <f>VLOOKUP($B1074,'[3]CHÍNH THỨC'!$D:$H,4,0)</f>
        <v>45495</v>
      </c>
      <c r="Q1074" s="12" t="str">
        <f>VLOOKUP($B1074,'[3]CHÍNH THỨC'!$D:$H,5,0)</f>
        <v>Đã nghỉ việc</v>
      </c>
      <c r="R1074" s="9"/>
      <c r="S1074" s="9"/>
      <c r="T1074" s="9"/>
      <c r="U1074" s="9"/>
      <c r="V1074" s="9"/>
      <c r="W1074" s="9"/>
      <c r="X1074" s="9"/>
      <c r="Y1074" s="9"/>
    </row>
    <row r="1075" spans="1:25" ht="16.5" customHeight="1">
      <c r="A1075" s="39">
        <v>1074</v>
      </c>
      <c r="B1075" s="46" t="s">
        <v>4938</v>
      </c>
      <c r="C1075" s="39" t="s">
        <v>4939</v>
      </c>
      <c r="D1075" s="41">
        <v>33438</v>
      </c>
      <c r="E1075" s="40" t="s">
        <v>30</v>
      </c>
      <c r="F1075" s="246" t="s">
        <v>4940</v>
      </c>
      <c r="G1075" s="42">
        <v>44965</v>
      </c>
      <c r="H1075" s="39" t="s">
        <v>32</v>
      </c>
      <c r="I1075" s="48" t="s">
        <v>1921</v>
      </c>
      <c r="J1075" s="247" t="s">
        <v>4941</v>
      </c>
      <c r="K1075" s="46" t="s">
        <v>35</v>
      </c>
      <c r="L1075" s="41">
        <v>45439</v>
      </c>
      <c r="M1075" s="46" t="s">
        <v>36</v>
      </c>
      <c r="N1075" s="39">
        <v>1223</v>
      </c>
      <c r="O1075" s="10" t="str">
        <f t="shared" si="16"/>
        <v>HL</v>
      </c>
      <c r="P1075" s="12">
        <f>VLOOKUP($B1075,'[3]CHÍNH THỨC'!$D:$H,4,0)</f>
        <v>45495</v>
      </c>
      <c r="Q1075" s="12" t="str">
        <f>VLOOKUP($B1075,'[3]CHÍNH THỨC'!$D:$H,5,0)</f>
        <v>Đã nghỉ việc</v>
      </c>
      <c r="R1075" s="9"/>
      <c r="S1075" s="9"/>
      <c r="T1075" s="9"/>
      <c r="U1075" s="9"/>
      <c r="V1075" s="9"/>
      <c r="W1075" s="9"/>
      <c r="X1075" s="9"/>
      <c r="Y1075" s="9"/>
    </row>
    <row r="1076" spans="1:25" ht="16.5" customHeight="1">
      <c r="A1076" s="39">
        <v>1075</v>
      </c>
      <c r="B1076" s="46" t="s">
        <v>4942</v>
      </c>
      <c r="C1076" s="39" t="s">
        <v>4943</v>
      </c>
      <c r="D1076" s="41">
        <v>38945</v>
      </c>
      <c r="E1076" s="40" t="s">
        <v>30</v>
      </c>
      <c r="F1076" s="246" t="s">
        <v>4944</v>
      </c>
      <c r="G1076" s="42">
        <v>44808</v>
      </c>
      <c r="H1076" s="39" t="s">
        <v>32</v>
      </c>
      <c r="I1076" s="48" t="s">
        <v>4945</v>
      </c>
      <c r="J1076" s="247" t="s">
        <v>4946</v>
      </c>
      <c r="K1076" s="46" t="s">
        <v>35</v>
      </c>
      <c r="L1076" s="41">
        <v>45439</v>
      </c>
      <c r="M1076" s="46" t="s">
        <v>75</v>
      </c>
      <c r="N1076" s="39">
        <v>1107</v>
      </c>
      <c r="O1076" s="10" t="str">
        <f t="shared" si="16"/>
        <v>HL</v>
      </c>
      <c r="P1076" s="12">
        <f>VLOOKUP($B1076,'[3]CHÍNH THỨC'!$D:$H,4,0)</f>
        <v>45453</v>
      </c>
      <c r="Q1076" s="12" t="str">
        <f>VLOOKUP($B1076,'[3]CHÍNH THỨC'!$D:$H,5,0)</f>
        <v>Đã nghỉ việc</v>
      </c>
      <c r="R1076" s="9"/>
      <c r="S1076" s="9"/>
      <c r="T1076" s="9"/>
      <c r="U1076" s="9"/>
      <c r="V1076" s="9"/>
      <c r="W1076" s="9"/>
      <c r="X1076" s="9"/>
      <c r="Y1076" s="9"/>
    </row>
    <row r="1077" spans="1:25" ht="16.5" customHeight="1">
      <c r="A1077" s="39">
        <v>1076</v>
      </c>
      <c r="B1077" s="46" t="s">
        <v>4947</v>
      </c>
      <c r="C1077" s="39" t="s">
        <v>4948</v>
      </c>
      <c r="D1077" s="41">
        <v>38650</v>
      </c>
      <c r="E1077" s="40" t="s">
        <v>30</v>
      </c>
      <c r="F1077" s="246" t="s">
        <v>4949</v>
      </c>
      <c r="G1077" s="42">
        <v>44534</v>
      </c>
      <c r="H1077" s="39" t="s">
        <v>32</v>
      </c>
      <c r="I1077" s="48" t="s">
        <v>4950</v>
      </c>
      <c r="J1077" s="247" t="s">
        <v>4951</v>
      </c>
      <c r="K1077" s="46" t="s">
        <v>35</v>
      </c>
      <c r="L1077" s="41">
        <v>45439</v>
      </c>
      <c r="M1077" s="46" t="s">
        <v>75</v>
      </c>
      <c r="N1077" s="39">
        <v>1104</v>
      </c>
      <c r="O1077" s="10" t="str">
        <f t="shared" si="16"/>
        <v>HL</v>
      </c>
      <c r="P1077" s="12">
        <f>VLOOKUP($B1077,'[3]CHÍNH THỨC'!$D:$H,4,0)</f>
        <v>45450</v>
      </c>
      <c r="Q1077" s="12" t="str">
        <f>VLOOKUP($B1077,'[3]CHÍNH THỨC'!$D:$H,5,0)</f>
        <v>Đã nghỉ việc</v>
      </c>
      <c r="R1077" s="9"/>
      <c r="S1077" s="9"/>
      <c r="T1077" s="9"/>
      <c r="U1077" s="9"/>
      <c r="V1077" s="9"/>
      <c r="W1077" s="9"/>
      <c r="X1077" s="9"/>
      <c r="Y1077" s="9"/>
    </row>
    <row r="1078" spans="1:25" ht="16.5" customHeight="1">
      <c r="A1078" s="39">
        <v>1077</v>
      </c>
      <c r="B1078" s="46" t="s">
        <v>4952</v>
      </c>
      <c r="C1078" s="39" t="s">
        <v>4953</v>
      </c>
      <c r="D1078" s="41">
        <v>38027</v>
      </c>
      <c r="E1078" s="40" t="s">
        <v>30</v>
      </c>
      <c r="F1078" s="246" t="s">
        <v>4954</v>
      </c>
      <c r="G1078" s="42">
        <v>44329</v>
      </c>
      <c r="H1078" s="39" t="s">
        <v>32</v>
      </c>
      <c r="I1078" s="48" t="s">
        <v>4945</v>
      </c>
      <c r="J1078" s="247" t="s">
        <v>4955</v>
      </c>
      <c r="K1078" s="46" t="s">
        <v>35</v>
      </c>
      <c r="L1078" s="41">
        <v>45439</v>
      </c>
      <c r="M1078" s="46" t="s">
        <v>75</v>
      </c>
      <c r="N1078" s="39">
        <v>1101</v>
      </c>
      <c r="O1078" s="10" t="str">
        <f t="shared" si="16"/>
        <v>HL</v>
      </c>
      <c r="P1078" s="12">
        <f>VLOOKUP($B1078,'[3]CHÍNH THỨC'!$D:$H,4,0)</f>
        <v>45446</v>
      </c>
      <c r="Q1078" s="12" t="str">
        <f>VLOOKUP($B1078,'[3]CHÍNH THỨC'!$D:$H,5,0)</f>
        <v>Đã nghỉ việc</v>
      </c>
      <c r="R1078" s="9"/>
      <c r="S1078" s="9"/>
      <c r="T1078" s="9"/>
      <c r="U1078" s="9"/>
      <c r="V1078" s="9"/>
      <c r="W1078" s="9"/>
      <c r="X1078" s="9"/>
      <c r="Y1078" s="9"/>
    </row>
    <row r="1079" spans="1:25" ht="16.5" customHeight="1">
      <c r="A1079" s="39">
        <v>1078</v>
      </c>
      <c r="B1079" s="46" t="s">
        <v>4956</v>
      </c>
      <c r="C1079" s="39" t="s">
        <v>4957</v>
      </c>
      <c r="D1079" s="41">
        <v>38944</v>
      </c>
      <c r="E1079" s="40" t="s">
        <v>30</v>
      </c>
      <c r="F1079" s="246" t="s">
        <v>4958</v>
      </c>
      <c r="G1079" s="42">
        <v>45033</v>
      </c>
      <c r="H1079" s="39" t="s">
        <v>32</v>
      </c>
      <c r="I1079" s="48" t="s">
        <v>504</v>
      </c>
      <c r="J1079" s="247" t="s">
        <v>4959</v>
      </c>
      <c r="K1079" s="46" t="s">
        <v>42</v>
      </c>
      <c r="L1079" s="41">
        <v>45439</v>
      </c>
      <c r="M1079" s="46" t="s">
        <v>75</v>
      </c>
      <c r="N1079" s="39">
        <v>1125</v>
      </c>
      <c r="O1079" s="10" t="str">
        <f t="shared" si="16"/>
        <v>HL</v>
      </c>
      <c r="P1079" s="12">
        <f>VLOOKUP($B1079,'[3]CHÍNH THỨC'!$D:$H,4,0)</f>
        <v>45509</v>
      </c>
      <c r="Q1079" s="12" t="str">
        <f>VLOOKUP($B1079,'[3]CHÍNH THỨC'!$D:$H,5,0)</f>
        <v>Đã nghỉ việc</v>
      </c>
      <c r="R1079" s="9"/>
      <c r="S1079" s="9"/>
      <c r="T1079" s="9"/>
      <c r="U1079" s="9"/>
      <c r="V1079" s="9"/>
      <c r="W1079" s="9"/>
      <c r="X1079" s="9"/>
      <c r="Y1079" s="9"/>
    </row>
    <row r="1080" spans="1:25" ht="16.5" customHeight="1">
      <c r="A1080" s="39">
        <v>1079</v>
      </c>
      <c r="B1080" s="46" t="s">
        <v>4960</v>
      </c>
      <c r="C1080" s="39" t="s">
        <v>4961</v>
      </c>
      <c r="D1080" s="41">
        <v>38593</v>
      </c>
      <c r="E1080" s="40" t="s">
        <v>30</v>
      </c>
      <c r="F1080" s="246" t="s">
        <v>4962</v>
      </c>
      <c r="G1080" s="42">
        <v>44298</v>
      </c>
      <c r="H1080" s="39" t="s">
        <v>32</v>
      </c>
      <c r="I1080" s="48" t="s">
        <v>4963</v>
      </c>
      <c r="J1080" s="247" t="s">
        <v>4964</v>
      </c>
      <c r="K1080" s="46" t="s">
        <v>35</v>
      </c>
      <c r="L1080" s="41">
        <v>45439</v>
      </c>
      <c r="M1080" s="46" t="s">
        <v>36</v>
      </c>
      <c r="N1080" s="39" t="s">
        <v>3088</v>
      </c>
      <c r="O1080" s="10" t="str">
        <f t="shared" si="16"/>
        <v>NE</v>
      </c>
      <c r="P1080" s="12">
        <f>VLOOKUP($B1080,'[3]CHÍNH THỨC'!$D:$H,4,0)</f>
        <v>45495</v>
      </c>
      <c r="Q1080" s="12" t="str">
        <f>VLOOKUP($B1080,'[3]CHÍNH THỨC'!$D:$H,5,0)</f>
        <v>Đã nghỉ việc</v>
      </c>
      <c r="R1080" s="9"/>
      <c r="S1080" s="9"/>
      <c r="T1080" s="9"/>
      <c r="U1080" s="9"/>
      <c r="V1080" s="9"/>
      <c r="W1080" s="9"/>
      <c r="X1080" s="9"/>
      <c r="Y1080" s="9"/>
    </row>
    <row r="1081" spans="1:25" ht="16.5" customHeight="1">
      <c r="A1081" s="39">
        <v>1080</v>
      </c>
      <c r="B1081" s="46" t="s">
        <v>4965</v>
      </c>
      <c r="C1081" s="39" t="s">
        <v>4966</v>
      </c>
      <c r="D1081" s="41">
        <v>38592</v>
      </c>
      <c r="E1081" s="40" t="s">
        <v>30</v>
      </c>
      <c r="F1081" s="246" t="s">
        <v>4967</v>
      </c>
      <c r="G1081" s="42">
        <v>44547</v>
      </c>
      <c r="H1081" s="39" t="s">
        <v>32</v>
      </c>
      <c r="I1081" s="48" t="s">
        <v>4968</v>
      </c>
      <c r="J1081" s="247" t="s">
        <v>4969</v>
      </c>
      <c r="K1081" s="46" t="s">
        <v>35</v>
      </c>
      <c r="L1081" s="41">
        <v>45439</v>
      </c>
      <c r="M1081" s="46" t="s">
        <v>36</v>
      </c>
      <c r="N1081" s="39" t="s">
        <v>4970</v>
      </c>
      <c r="O1081" s="10" t="str">
        <f t="shared" si="16"/>
        <v>NE</v>
      </c>
      <c r="P1081" s="12">
        <f>VLOOKUP($B1081,'[3]CHÍNH THỨC'!$D:$H,4,0)</f>
        <v>45495</v>
      </c>
      <c r="Q1081" s="12" t="str">
        <f>VLOOKUP($B1081,'[3]CHÍNH THỨC'!$D:$H,5,0)</f>
        <v>Đã nghỉ việc</v>
      </c>
      <c r="R1081" s="9"/>
      <c r="S1081" s="9"/>
      <c r="T1081" s="9"/>
      <c r="U1081" s="9"/>
      <c r="V1081" s="9"/>
      <c r="W1081" s="9"/>
      <c r="X1081" s="9"/>
      <c r="Y1081" s="9"/>
    </row>
    <row r="1082" spans="1:25" ht="16.5" customHeight="1">
      <c r="A1082" s="39">
        <v>1081</v>
      </c>
      <c r="B1082" s="46" t="s">
        <v>4971</v>
      </c>
      <c r="C1082" s="39" t="s">
        <v>4972</v>
      </c>
      <c r="D1082" s="41">
        <v>38560</v>
      </c>
      <c r="E1082" s="40" t="s">
        <v>30</v>
      </c>
      <c r="F1082" s="246" t="s">
        <v>4973</v>
      </c>
      <c r="G1082" s="42">
        <v>44658</v>
      </c>
      <c r="H1082" s="39" t="s">
        <v>32</v>
      </c>
      <c r="I1082" s="48" t="s">
        <v>4974</v>
      </c>
      <c r="J1082" s="247" t="s">
        <v>4975</v>
      </c>
      <c r="K1082" s="46" t="s">
        <v>42</v>
      </c>
      <c r="L1082" s="41">
        <v>45439</v>
      </c>
      <c r="M1082" s="46" t="s">
        <v>75</v>
      </c>
      <c r="N1082" s="39" t="s">
        <v>4976</v>
      </c>
      <c r="O1082" s="10" t="str">
        <f t="shared" si="16"/>
        <v>NE</v>
      </c>
      <c r="P1082" s="12">
        <f>VLOOKUP($B1082,'[3]CHÍNH THỨC'!$D:$H,4,0)</f>
        <v>45559</v>
      </c>
      <c r="Q1082" s="12" t="str">
        <f>VLOOKUP($B1082,'[3]CHÍNH THỨC'!$D:$H,5,0)</f>
        <v>Đã nghỉ việc</v>
      </c>
      <c r="R1082" s="9"/>
      <c r="S1082" s="9"/>
      <c r="T1082" s="9"/>
      <c r="U1082" s="9"/>
      <c r="V1082" s="9"/>
      <c r="W1082" s="9"/>
      <c r="X1082" s="9"/>
      <c r="Y1082" s="9"/>
    </row>
    <row r="1083" spans="1:25" ht="16.5" customHeight="1">
      <c r="A1083" s="39">
        <v>1082</v>
      </c>
      <c r="B1083" s="46" t="s">
        <v>4977</v>
      </c>
      <c r="C1083" s="39" t="s">
        <v>4978</v>
      </c>
      <c r="D1083" s="41">
        <v>38406</v>
      </c>
      <c r="E1083" s="40" t="s">
        <v>30</v>
      </c>
      <c r="F1083" s="246" t="s">
        <v>4979</v>
      </c>
      <c r="G1083" s="42">
        <v>44318</v>
      </c>
      <c r="H1083" s="39" t="s">
        <v>32</v>
      </c>
      <c r="I1083" s="48" t="s">
        <v>4980</v>
      </c>
      <c r="J1083" s="247" t="s">
        <v>4981</v>
      </c>
      <c r="K1083" s="46" t="s">
        <v>35</v>
      </c>
      <c r="L1083" s="41">
        <v>45439</v>
      </c>
      <c r="M1083" s="46" t="s">
        <v>36</v>
      </c>
      <c r="N1083" s="39" t="s">
        <v>217</v>
      </c>
      <c r="O1083" s="10" t="str">
        <f t="shared" si="16"/>
        <v>NE</v>
      </c>
      <c r="P1083" s="12">
        <f>VLOOKUP($B1083,'[3]CHÍNH THỨC'!$D:$H,4,0)</f>
        <v>45495</v>
      </c>
      <c r="Q1083" s="12" t="str">
        <f>VLOOKUP($B1083,'[3]CHÍNH THỨC'!$D:$H,5,0)</f>
        <v>Đã nghỉ việc</v>
      </c>
      <c r="R1083" s="9"/>
      <c r="S1083" s="9"/>
      <c r="T1083" s="9"/>
      <c r="U1083" s="9"/>
      <c r="V1083" s="9"/>
      <c r="W1083" s="9"/>
      <c r="X1083" s="9"/>
      <c r="Y1083" s="9"/>
    </row>
    <row r="1084" spans="1:25" ht="16.5" customHeight="1">
      <c r="A1084" s="39">
        <v>1083</v>
      </c>
      <c r="B1084" s="46" t="s">
        <v>4982</v>
      </c>
      <c r="C1084" s="39" t="s">
        <v>4983</v>
      </c>
      <c r="D1084" s="41">
        <v>38680</v>
      </c>
      <c r="E1084" s="40" t="s">
        <v>30</v>
      </c>
      <c r="F1084" s="246" t="s">
        <v>4984</v>
      </c>
      <c r="G1084" s="42">
        <v>44573</v>
      </c>
      <c r="H1084" s="39" t="s">
        <v>32</v>
      </c>
      <c r="I1084" s="48" t="s">
        <v>4985</v>
      </c>
      <c r="J1084" s="247" t="s">
        <v>4986</v>
      </c>
      <c r="K1084" s="46" t="s">
        <v>35</v>
      </c>
      <c r="L1084" s="41">
        <v>45439</v>
      </c>
      <c r="M1084" s="46" t="s">
        <v>36</v>
      </c>
      <c r="N1084" s="39" t="s">
        <v>4987</v>
      </c>
      <c r="O1084" s="10" t="str">
        <f t="shared" si="16"/>
        <v>NE</v>
      </c>
      <c r="P1084" s="12">
        <f>VLOOKUP($B1084,'[3]CHÍNH THỨC'!$D:$H,4,0)</f>
        <v>45495</v>
      </c>
      <c r="Q1084" s="12" t="str">
        <f>VLOOKUP($B1084,'[3]CHÍNH THỨC'!$D:$H,5,0)</f>
        <v>Đã nghỉ việc</v>
      </c>
      <c r="R1084" s="9"/>
      <c r="S1084" s="9"/>
      <c r="T1084" s="9"/>
      <c r="U1084" s="9"/>
      <c r="V1084" s="9"/>
      <c r="W1084" s="9"/>
      <c r="X1084" s="9"/>
      <c r="Y1084" s="9"/>
    </row>
    <row r="1085" spans="1:25" ht="16.5" customHeight="1">
      <c r="A1085" s="39">
        <v>1084</v>
      </c>
      <c r="B1085" s="46" t="s">
        <v>4988</v>
      </c>
      <c r="C1085" s="39" t="s">
        <v>4989</v>
      </c>
      <c r="D1085" s="41">
        <v>38513</v>
      </c>
      <c r="E1085" s="40" t="s">
        <v>30</v>
      </c>
      <c r="F1085" s="246" t="s">
        <v>4990</v>
      </c>
      <c r="G1085" s="42">
        <v>44753</v>
      </c>
      <c r="H1085" s="39" t="s">
        <v>32</v>
      </c>
      <c r="I1085" s="48" t="s">
        <v>4991</v>
      </c>
      <c r="J1085" s="247" t="s">
        <v>4992</v>
      </c>
      <c r="K1085" s="46" t="s">
        <v>35</v>
      </c>
      <c r="L1085" s="41">
        <v>45439</v>
      </c>
      <c r="M1085" s="46" t="s">
        <v>36</v>
      </c>
      <c r="N1085" s="39" t="s">
        <v>4993</v>
      </c>
      <c r="O1085" s="10" t="str">
        <f t="shared" si="16"/>
        <v>NE</v>
      </c>
      <c r="P1085" s="12">
        <f>VLOOKUP($B1085,'[3]CHÍNH THỨC'!$D:$H,4,0)</f>
        <v>45495</v>
      </c>
      <c r="Q1085" s="12" t="str">
        <f>VLOOKUP($B1085,'[3]CHÍNH THỨC'!$D:$H,5,0)</f>
        <v>Đã nghỉ việc</v>
      </c>
      <c r="R1085" s="9"/>
      <c r="S1085" s="9"/>
      <c r="T1085" s="9"/>
      <c r="U1085" s="9"/>
      <c r="V1085" s="9"/>
      <c r="W1085" s="9"/>
      <c r="X1085" s="9"/>
      <c r="Y1085" s="9"/>
    </row>
    <row r="1086" spans="1:25" ht="16.5" customHeight="1">
      <c r="A1086" s="39">
        <v>1085</v>
      </c>
      <c r="B1086" s="46" t="s">
        <v>4994</v>
      </c>
      <c r="C1086" s="39" t="s">
        <v>4995</v>
      </c>
      <c r="D1086" s="41">
        <v>38533</v>
      </c>
      <c r="E1086" s="40" t="s">
        <v>1441</v>
      </c>
      <c r="F1086" s="246" t="s">
        <v>4996</v>
      </c>
      <c r="G1086" s="42">
        <v>44425</v>
      </c>
      <c r="H1086" s="39" t="s">
        <v>32</v>
      </c>
      <c r="I1086" s="48" t="s">
        <v>4997</v>
      </c>
      <c r="J1086" s="247" t="s">
        <v>4998</v>
      </c>
      <c r="K1086" s="46" t="s">
        <v>42</v>
      </c>
      <c r="L1086" s="41">
        <v>45439</v>
      </c>
      <c r="M1086" s="46" t="s">
        <v>36</v>
      </c>
      <c r="N1086" s="39" t="s">
        <v>4999</v>
      </c>
      <c r="O1086" s="10" t="str">
        <f t="shared" si="16"/>
        <v>NE</v>
      </c>
      <c r="P1086" s="12">
        <f>VLOOKUP($B1086,'[3]CHÍNH THỨC'!$D:$H,4,0)</f>
        <v>45528</v>
      </c>
      <c r="Q1086" s="12" t="str">
        <f>VLOOKUP($B1086,'[3]CHÍNH THỨC'!$D:$H,5,0)</f>
        <v>Đã nghỉ việc</v>
      </c>
      <c r="R1086" s="9"/>
      <c r="S1086" s="9"/>
      <c r="T1086" s="9"/>
      <c r="U1086" s="9"/>
      <c r="V1086" s="9"/>
      <c r="W1086" s="9"/>
      <c r="X1086" s="9"/>
      <c r="Y1086" s="9"/>
    </row>
    <row r="1087" spans="1:25" ht="16.5" customHeight="1">
      <c r="A1087" s="39">
        <v>1086</v>
      </c>
      <c r="B1087" s="46" t="s">
        <v>5000</v>
      </c>
      <c r="C1087" s="39" t="s">
        <v>5001</v>
      </c>
      <c r="D1087" s="41">
        <v>38506</v>
      </c>
      <c r="E1087" s="40" t="s">
        <v>30</v>
      </c>
      <c r="F1087" s="246" t="s">
        <v>5002</v>
      </c>
      <c r="G1087" s="42">
        <v>44625</v>
      </c>
      <c r="H1087" s="39" t="s">
        <v>32</v>
      </c>
      <c r="I1087" s="48" t="s">
        <v>5003</v>
      </c>
      <c r="J1087" s="247" t="s">
        <v>5004</v>
      </c>
      <c r="K1087" s="46" t="s">
        <v>35</v>
      </c>
      <c r="L1087" s="41">
        <v>45439</v>
      </c>
      <c r="M1087" s="46" t="s">
        <v>36</v>
      </c>
      <c r="N1087" s="39" t="s">
        <v>3382</v>
      </c>
      <c r="O1087" s="10" t="str">
        <f t="shared" si="16"/>
        <v>NE</v>
      </c>
      <c r="P1087" s="12">
        <f>VLOOKUP($B1087,'[3]CHÍNH THỨC'!$D:$H,4,0)</f>
        <v>45509</v>
      </c>
      <c r="Q1087" s="12" t="str">
        <f>VLOOKUP($B1087,'[3]CHÍNH THỨC'!$D:$H,5,0)</f>
        <v>Đã nghỉ việc</v>
      </c>
      <c r="R1087" s="9"/>
      <c r="S1087" s="9"/>
      <c r="T1087" s="9"/>
      <c r="U1087" s="9"/>
      <c r="V1087" s="9"/>
      <c r="W1087" s="9"/>
      <c r="X1087" s="9"/>
      <c r="Y1087" s="9"/>
    </row>
    <row r="1088" spans="1:25" ht="16.5" customHeight="1">
      <c r="A1088" s="39">
        <v>1087</v>
      </c>
      <c r="B1088" s="46" t="s">
        <v>5005</v>
      </c>
      <c r="C1088" s="39" t="s">
        <v>5006</v>
      </c>
      <c r="D1088" s="41">
        <v>38541</v>
      </c>
      <c r="E1088" s="40" t="s">
        <v>30</v>
      </c>
      <c r="F1088" s="246" t="s">
        <v>5007</v>
      </c>
      <c r="G1088" s="42">
        <v>44929</v>
      </c>
      <c r="H1088" s="39" t="s">
        <v>32</v>
      </c>
      <c r="I1088" s="48" t="s">
        <v>5008</v>
      </c>
      <c r="J1088" s="247" t="s">
        <v>5009</v>
      </c>
      <c r="K1088" s="46" t="s">
        <v>42</v>
      </c>
      <c r="L1088" s="41">
        <v>45439</v>
      </c>
      <c r="M1088" s="46" t="s">
        <v>36</v>
      </c>
      <c r="N1088" s="39" t="s">
        <v>4449</v>
      </c>
      <c r="O1088" s="10" t="str">
        <f t="shared" si="16"/>
        <v>NE</v>
      </c>
      <c r="P1088" s="12">
        <f>VLOOKUP($B1088,'[3]CHÍNH THỨC'!$D:$H,4,0)</f>
        <v>45481</v>
      </c>
      <c r="Q1088" s="12" t="str">
        <f>VLOOKUP($B1088,'[3]CHÍNH THỨC'!$D:$H,5,0)</f>
        <v>Đã nghỉ việc</v>
      </c>
      <c r="R1088" s="9"/>
      <c r="S1088" s="9"/>
      <c r="T1088" s="9"/>
      <c r="U1088" s="9"/>
      <c r="V1088" s="9"/>
      <c r="W1088" s="9"/>
      <c r="X1088" s="9"/>
      <c r="Y1088" s="9"/>
    </row>
    <row r="1089" spans="1:25" ht="16.5" customHeight="1">
      <c r="A1089" s="39">
        <v>1088</v>
      </c>
      <c r="B1089" s="46" t="s">
        <v>5010</v>
      </c>
      <c r="C1089" s="39" t="s">
        <v>5011</v>
      </c>
      <c r="D1089" s="41">
        <v>38391</v>
      </c>
      <c r="E1089" s="40" t="s">
        <v>30</v>
      </c>
      <c r="F1089" s="246" t="s">
        <v>5012</v>
      </c>
      <c r="G1089" s="42">
        <v>45080</v>
      </c>
      <c r="H1089" s="39" t="s">
        <v>32</v>
      </c>
      <c r="I1089" s="48" t="s">
        <v>5013</v>
      </c>
      <c r="J1089" s="247" t="s">
        <v>5014</v>
      </c>
      <c r="K1089" s="46" t="s">
        <v>42</v>
      </c>
      <c r="L1089" s="41">
        <v>45439</v>
      </c>
      <c r="M1089" s="46" t="s">
        <v>36</v>
      </c>
      <c r="N1089" s="39" t="s">
        <v>5015</v>
      </c>
      <c r="O1089" s="10" t="str">
        <f t="shared" si="16"/>
        <v>NE</v>
      </c>
      <c r="P1089" s="12">
        <f>VLOOKUP($B1089,'[3]CHÍNH THỨC'!$D:$H,4,0)</f>
        <v>45509</v>
      </c>
      <c r="Q1089" s="12" t="str">
        <f>VLOOKUP($B1089,'[3]CHÍNH THỨC'!$D:$H,5,0)</f>
        <v>Đã nghỉ việc</v>
      </c>
      <c r="R1089" s="9"/>
      <c r="S1089" s="9"/>
      <c r="T1089" s="9"/>
      <c r="U1089" s="9"/>
      <c r="V1089" s="9"/>
      <c r="W1089" s="9"/>
      <c r="X1089" s="9"/>
      <c r="Y1089" s="9"/>
    </row>
    <row r="1090" spans="1:25" ht="16.5" customHeight="1">
      <c r="A1090" s="39">
        <v>1089</v>
      </c>
      <c r="B1090" s="46" t="s">
        <v>5016</v>
      </c>
      <c r="C1090" s="39" t="s">
        <v>5017</v>
      </c>
      <c r="D1090" s="41">
        <v>38665</v>
      </c>
      <c r="E1090" s="40" t="s">
        <v>30</v>
      </c>
      <c r="F1090" s="246" t="s">
        <v>5018</v>
      </c>
      <c r="G1090" s="42">
        <v>44298</v>
      </c>
      <c r="H1090" s="39" t="s">
        <v>32</v>
      </c>
      <c r="I1090" s="48" t="s">
        <v>5019</v>
      </c>
      <c r="J1090" s="247" t="s">
        <v>5020</v>
      </c>
      <c r="K1090" s="46" t="s">
        <v>35</v>
      </c>
      <c r="L1090" s="41">
        <v>45439</v>
      </c>
      <c r="M1090" s="46" t="s">
        <v>36</v>
      </c>
      <c r="N1090" s="39" t="s">
        <v>865</v>
      </c>
      <c r="O1090" s="10" t="str">
        <f t="shared" si="16"/>
        <v>NE</v>
      </c>
      <c r="P1090" s="12">
        <f>VLOOKUP($B1090,'[3]CHÍNH THỨC'!$D:$H,4,0)</f>
        <v>45451</v>
      </c>
      <c r="Q1090" s="12" t="str">
        <f>VLOOKUP($B1090,'[3]CHÍNH THỨC'!$D:$H,5,0)</f>
        <v>Đã nghỉ việc</v>
      </c>
      <c r="R1090" s="9"/>
      <c r="S1090" s="9"/>
      <c r="T1090" s="9"/>
      <c r="U1090" s="9"/>
      <c r="V1090" s="9"/>
      <c r="W1090" s="9"/>
      <c r="X1090" s="9"/>
      <c r="Y1090" s="9"/>
    </row>
    <row r="1091" spans="1:25" ht="16.5" customHeight="1">
      <c r="A1091" s="39">
        <v>1090</v>
      </c>
      <c r="B1091" s="46" t="s">
        <v>5021</v>
      </c>
      <c r="C1091" s="39" t="s">
        <v>5022</v>
      </c>
      <c r="D1091" s="41">
        <v>38845</v>
      </c>
      <c r="E1091" s="40" t="s">
        <v>30</v>
      </c>
      <c r="F1091" s="246" t="s">
        <v>5023</v>
      </c>
      <c r="G1091" s="42">
        <v>44412</v>
      </c>
      <c r="H1091" s="39" t="s">
        <v>32</v>
      </c>
      <c r="I1091" s="48" t="s">
        <v>5024</v>
      </c>
      <c r="J1091" s="247" t="s">
        <v>5025</v>
      </c>
      <c r="K1091" s="46" t="s">
        <v>35</v>
      </c>
      <c r="L1091" s="41">
        <v>45439</v>
      </c>
      <c r="M1091" s="46" t="s">
        <v>36</v>
      </c>
      <c r="N1091" s="39" t="s">
        <v>871</v>
      </c>
      <c r="O1091" s="10" t="str">
        <f t="shared" si="16"/>
        <v>NE</v>
      </c>
      <c r="P1091" s="12">
        <f>VLOOKUP($B1091,'[3]CHÍNH THỨC'!$D:$H,4,0)</f>
        <v>45449</v>
      </c>
      <c r="Q1091" s="12" t="str">
        <f>VLOOKUP($B1091,'[3]CHÍNH THỨC'!$D:$H,5,0)</f>
        <v>Đã nghỉ việc</v>
      </c>
      <c r="R1091" s="9"/>
      <c r="S1091" s="9"/>
      <c r="T1091" s="9"/>
      <c r="U1091" s="9"/>
      <c r="V1091" s="9"/>
      <c r="W1091" s="9"/>
      <c r="X1091" s="9"/>
      <c r="Y1091" s="9"/>
    </row>
    <row r="1092" spans="1:25" ht="16.5" customHeight="1">
      <c r="A1092" s="39">
        <v>1091</v>
      </c>
      <c r="B1092" s="46" t="s">
        <v>5026</v>
      </c>
      <c r="C1092" s="39" t="s">
        <v>5027</v>
      </c>
      <c r="D1092" s="41">
        <v>37579</v>
      </c>
      <c r="E1092" s="40" t="s">
        <v>30</v>
      </c>
      <c r="F1092" s="246" t="s">
        <v>704</v>
      </c>
      <c r="G1092" s="42">
        <v>44455</v>
      </c>
      <c r="H1092" s="39" t="s">
        <v>32</v>
      </c>
      <c r="I1092" s="48" t="s">
        <v>5028</v>
      </c>
      <c r="J1092" s="247" t="s">
        <v>5029</v>
      </c>
      <c r="K1092" s="46" t="s">
        <v>35</v>
      </c>
      <c r="L1092" s="41">
        <v>45439</v>
      </c>
      <c r="M1092" s="46" t="s">
        <v>36</v>
      </c>
      <c r="N1092" s="39" t="s">
        <v>5030</v>
      </c>
      <c r="O1092" s="10" t="str">
        <f t="shared" si="16"/>
        <v>NE</v>
      </c>
      <c r="P1092" s="12">
        <f>VLOOKUP($B1092,'[3]CHÍNH THỨC'!$D:$H,4,0)</f>
        <v>45447</v>
      </c>
      <c r="Q1092" s="12" t="str">
        <f>VLOOKUP($B1092,'[3]CHÍNH THỨC'!$D:$H,5,0)</f>
        <v>Đã nghỉ việc</v>
      </c>
      <c r="R1092" s="9"/>
      <c r="S1092" s="9"/>
      <c r="T1092" s="9"/>
      <c r="U1092" s="9"/>
      <c r="V1092" s="9"/>
      <c r="W1092" s="9"/>
      <c r="X1092" s="9"/>
      <c r="Y1092" s="9"/>
    </row>
    <row r="1093" spans="1:25" ht="16.5" customHeight="1">
      <c r="A1093" s="39">
        <v>1092</v>
      </c>
      <c r="B1093" s="46" t="s">
        <v>5031</v>
      </c>
      <c r="C1093" s="39" t="s">
        <v>5032</v>
      </c>
      <c r="D1093" s="41">
        <v>38572</v>
      </c>
      <c r="E1093" s="40" t="s">
        <v>30</v>
      </c>
      <c r="F1093" s="246" t="s">
        <v>5033</v>
      </c>
      <c r="G1093" s="42">
        <v>44298</v>
      </c>
      <c r="H1093" s="39" t="s">
        <v>32</v>
      </c>
      <c r="I1093" s="48" t="s">
        <v>5034</v>
      </c>
      <c r="J1093" s="247" t="s">
        <v>5035</v>
      </c>
      <c r="K1093" s="46" t="s">
        <v>35</v>
      </c>
      <c r="L1093" s="41">
        <v>45439</v>
      </c>
      <c r="M1093" s="46" t="s">
        <v>75</v>
      </c>
      <c r="N1093" s="39" t="s">
        <v>3133</v>
      </c>
      <c r="O1093" s="10" t="str">
        <f t="shared" ref="O1093:O1156" si="17">RIGHT(B1093,2)</f>
        <v>NE</v>
      </c>
      <c r="P1093" s="12">
        <f>VLOOKUP($B1093,'[3]CHÍNH THỨC'!$D:$H,4,0)</f>
        <v>45439</v>
      </c>
      <c r="Q1093" s="12" t="str">
        <f>VLOOKUP($B1093,'[3]CHÍNH THỨC'!$D:$H,5,0)</f>
        <v>Đã nghỉ việc</v>
      </c>
      <c r="R1093" s="9"/>
      <c r="S1093" s="9"/>
      <c r="T1093" s="9"/>
      <c r="U1093" s="9"/>
      <c r="V1093" s="9"/>
      <c r="W1093" s="9"/>
      <c r="X1093" s="9"/>
      <c r="Y1093" s="9"/>
    </row>
    <row r="1094" spans="1:25" ht="16.5" customHeight="1">
      <c r="A1094" s="39">
        <v>1093</v>
      </c>
      <c r="B1094" s="46" t="s">
        <v>5036</v>
      </c>
      <c r="C1094" s="39" t="s">
        <v>5037</v>
      </c>
      <c r="D1094" s="41">
        <v>38640</v>
      </c>
      <c r="E1094" s="40" t="s">
        <v>30</v>
      </c>
      <c r="F1094" s="246" t="s">
        <v>5038</v>
      </c>
      <c r="G1094" s="42">
        <v>44649</v>
      </c>
      <c r="H1094" s="39" t="s">
        <v>32</v>
      </c>
      <c r="I1094" s="48" t="s">
        <v>5039</v>
      </c>
      <c r="J1094" s="247" t="s">
        <v>5040</v>
      </c>
      <c r="K1094" s="46" t="s">
        <v>35</v>
      </c>
      <c r="L1094" s="41">
        <v>45439</v>
      </c>
      <c r="M1094" s="46" t="s">
        <v>75</v>
      </c>
      <c r="N1094" s="39" t="s">
        <v>582</v>
      </c>
      <c r="O1094" s="10" t="str">
        <f t="shared" si="17"/>
        <v>NE</v>
      </c>
      <c r="P1094" s="12">
        <f>VLOOKUP($B1094,'[3]CHÍNH THỨC'!$D:$H,4,0)</f>
        <v>45495</v>
      </c>
      <c r="Q1094" s="12" t="str">
        <f>VLOOKUP($B1094,'[3]CHÍNH THỨC'!$D:$H,5,0)</f>
        <v>Đã nghỉ việc</v>
      </c>
      <c r="R1094" s="9"/>
      <c r="S1094" s="9"/>
      <c r="T1094" s="9"/>
      <c r="U1094" s="9"/>
      <c r="V1094" s="9"/>
      <c r="W1094" s="9"/>
      <c r="X1094" s="9"/>
      <c r="Y1094" s="9"/>
    </row>
    <row r="1095" spans="1:25" ht="16.5" customHeight="1">
      <c r="A1095" s="39">
        <v>1094</v>
      </c>
      <c r="B1095" s="46" t="s">
        <v>5041</v>
      </c>
      <c r="C1095" s="39" t="s">
        <v>5042</v>
      </c>
      <c r="D1095" s="41">
        <v>38842</v>
      </c>
      <c r="E1095" s="40" t="s">
        <v>30</v>
      </c>
      <c r="F1095" s="246" t="s">
        <v>5043</v>
      </c>
      <c r="G1095" s="42">
        <v>45376</v>
      </c>
      <c r="H1095" s="39" t="s">
        <v>32</v>
      </c>
      <c r="I1095" s="48" t="s">
        <v>5044</v>
      </c>
      <c r="J1095" s="247" t="s">
        <v>5045</v>
      </c>
      <c r="K1095" s="46" t="s">
        <v>35</v>
      </c>
      <c r="L1095" s="41">
        <v>45439</v>
      </c>
      <c r="M1095" s="46" t="s">
        <v>75</v>
      </c>
      <c r="N1095" s="39" t="s">
        <v>5046</v>
      </c>
      <c r="O1095" s="10" t="str">
        <f t="shared" si="17"/>
        <v>NE</v>
      </c>
      <c r="P1095" s="12">
        <f>VLOOKUP($B1095,'[3]CHÍNH THỨC'!$D:$H,4,0)</f>
        <v>45509</v>
      </c>
      <c r="Q1095" s="12" t="str">
        <f>VLOOKUP($B1095,'[3]CHÍNH THỨC'!$D:$H,5,0)</f>
        <v>Đã nghỉ việc</v>
      </c>
      <c r="R1095" s="9"/>
      <c r="S1095" s="9"/>
      <c r="T1095" s="9"/>
      <c r="U1095" s="9"/>
      <c r="V1095" s="9"/>
      <c r="W1095" s="9"/>
      <c r="X1095" s="9"/>
      <c r="Y1095" s="9"/>
    </row>
    <row r="1096" spans="1:25" ht="16.5" customHeight="1">
      <c r="A1096" s="39">
        <v>1095</v>
      </c>
      <c r="B1096" s="46" t="s">
        <v>5047</v>
      </c>
      <c r="C1096" s="39" t="s">
        <v>5048</v>
      </c>
      <c r="D1096" s="41">
        <v>38687</v>
      </c>
      <c r="E1096" s="40" t="s">
        <v>30</v>
      </c>
      <c r="F1096" s="246" t="s">
        <v>5049</v>
      </c>
      <c r="G1096" s="42">
        <v>44986</v>
      </c>
      <c r="H1096" s="39" t="s">
        <v>32</v>
      </c>
      <c r="I1096" s="48" t="s">
        <v>5050</v>
      </c>
      <c r="J1096" s="247" t="s">
        <v>5051</v>
      </c>
      <c r="K1096" s="46" t="s">
        <v>42</v>
      </c>
      <c r="L1096" s="41">
        <v>45439</v>
      </c>
      <c r="M1096" s="46" t="s">
        <v>75</v>
      </c>
      <c r="N1096" s="39" t="s">
        <v>1798</v>
      </c>
      <c r="O1096" s="10" t="str">
        <f t="shared" si="17"/>
        <v>NE</v>
      </c>
      <c r="P1096" s="12">
        <f>VLOOKUP($B1096,'[3]CHÍNH THỨC'!$D:$H,4,0)</f>
        <v>45450</v>
      </c>
      <c r="Q1096" s="12" t="str">
        <f>VLOOKUP($B1096,'[3]CHÍNH THỨC'!$D:$H,5,0)</f>
        <v>Đã nghỉ việc</v>
      </c>
      <c r="R1096" s="9"/>
      <c r="S1096" s="9"/>
      <c r="T1096" s="9"/>
      <c r="U1096" s="9"/>
      <c r="V1096" s="9"/>
      <c r="W1096" s="9"/>
      <c r="X1096" s="9"/>
      <c r="Y1096" s="9"/>
    </row>
    <row r="1097" spans="1:25" ht="16.5" customHeight="1">
      <c r="A1097" s="39">
        <v>1096</v>
      </c>
      <c r="B1097" s="46" t="s">
        <v>5052</v>
      </c>
      <c r="C1097" s="39" t="s">
        <v>5053</v>
      </c>
      <c r="D1097" s="41">
        <v>38465</v>
      </c>
      <c r="E1097" s="40" t="s">
        <v>30</v>
      </c>
      <c r="F1097" s="246" t="s">
        <v>5054</v>
      </c>
      <c r="G1097" s="42">
        <v>44798</v>
      </c>
      <c r="H1097" s="39" t="s">
        <v>32</v>
      </c>
      <c r="I1097" s="48" t="s">
        <v>5055</v>
      </c>
      <c r="J1097" s="247" t="s">
        <v>5056</v>
      </c>
      <c r="K1097" s="46" t="s">
        <v>35</v>
      </c>
      <c r="L1097" s="41">
        <v>45439</v>
      </c>
      <c r="M1097" s="46" t="s">
        <v>75</v>
      </c>
      <c r="N1097" s="39" t="s">
        <v>5057</v>
      </c>
      <c r="O1097" s="10" t="str">
        <f t="shared" si="17"/>
        <v>NE</v>
      </c>
      <c r="P1097" s="12">
        <f>VLOOKUP($B1097,'[3]CHÍNH THỨC'!$D:$H,4,0)</f>
        <v>45450</v>
      </c>
      <c r="Q1097" s="12" t="str">
        <f>VLOOKUP($B1097,'[3]CHÍNH THỨC'!$D:$H,5,0)</f>
        <v>Đã nghỉ việc</v>
      </c>
      <c r="R1097" s="9"/>
      <c r="S1097" s="9"/>
      <c r="T1097" s="9"/>
      <c r="U1097" s="9"/>
      <c r="V1097" s="9"/>
      <c r="W1097" s="9"/>
      <c r="X1097" s="9"/>
      <c r="Y1097" s="9"/>
    </row>
    <row r="1098" spans="1:25" ht="16.5" customHeight="1">
      <c r="A1098" s="39">
        <v>1097</v>
      </c>
      <c r="B1098" s="46" t="s">
        <v>5058</v>
      </c>
      <c r="C1098" s="39" t="s">
        <v>5059</v>
      </c>
      <c r="D1098" s="41">
        <v>38493</v>
      </c>
      <c r="E1098" s="40" t="s">
        <v>30</v>
      </c>
      <c r="F1098" s="246" t="s">
        <v>5060</v>
      </c>
      <c r="G1098" s="42">
        <v>44425</v>
      </c>
      <c r="H1098" s="39" t="s">
        <v>32</v>
      </c>
      <c r="I1098" s="48" t="s">
        <v>5061</v>
      </c>
      <c r="J1098" s="247" t="s">
        <v>5062</v>
      </c>
      <c r="K1098" s="46" t="s">
        <v>35</v>
      </c>
      <c r="L1098" s="41">
        <v>45439</v>
      </c>
      <c r="M1098" s="46" t="s">
        <v>75</v>
      </c>
      <c r="N1098" s="39" t="s">
        <v>5063</v>
      </c>
      <c r="O1098" s="10" t="str">
        <f t="shared" si="17"/>
        <v>NE</v>
      </c>
      <c r="P1098" s="12">
        <f>VLOOKUP($B1098,'[3]CHÍNH THỨC'!$D:$H,4,0)</f>
        <v>45461</v>
      </c>
      <c r="Q1098" s="12" t="str">
        <f>VLOOKUP($B1098,'[3]CHÍNH THỨC'!$D:$H,5,0)</f>
        <v>Đã nghỉ việc</v>
      </c>
      <c r="R1098" s="9"/>
      <c r="S1098" s="9"/>
      <c r="T1098" s="9"/>
      <c r="U1098" s="9"/>
      <c r="V1098" s="9"/>
      <c r="W1098" s="9"/>
      <c r="X1098" s="9"/>
      <c r="Y1098" s="9"/>
    </row>
    <row r="1099" spans="1:25" ht="16.5" customHeight="1">
      <c r="A1099" s="39">
        <v>1098</v>
      </c>
      <c r="B1099" s="46" t="s">
        <v>5064</v>
      </c>
      <c r="C1099" s="39" t="s">
        <v>5065</v>
      </c>
      <c r="D1099" s="41">
        <v>38482</v>
      </c>
      <c r="E1099" s="40" t="s">
        <v>30</v>
      </c>
      <c r="F1099" s="246" t="s">
        <v>5066</v>
      </c>
      <c r="G1099" s="42">
        <v>44419</v>
      </c>
      <c r="H1099" s="39" t="s">
        <v>32</v>
      </c>
      <c r="I1099" s="48" t="s">
        <v>5067</v>
      </c>
      <c r="J1099" s="247" t="s">
        <v>5068</v>
      </c>
      <c r="K1099" s="46" t="s">
        <v>35</v>
      </c>
      <c r="L1099" s="41">
        <v>45439</v>
      </c>
      <c r="M1099" s="46" t="s">
        <v>75</v>
      </c>
      <c r="N1099" s="39" t="s">
        <v>5069</v>
      </c>
      <c r="O1099" s="10" t="str">
        <f t="shared" si="17"/>
        <v>NE</v>
      </c>
      <c r="P1099" s="12">
        <f>VLOOKUP($B1099,'[3]CHÍNH THỨC'!$D:$H,4,0)</f>
        <v>45461</v>
      </c>
      <c r="Q1099" s="12" t="str">
        <f>VLOOKUP($B1099,'[3]CHÍNH THỨC'!$D:$H,5,0)</f>
        <v>Đã nghỉ việc</v>
      </c>
      <c r="R1099" s="9"/>
      <c r="S1099" s="9"/>
      <c r="T1099" s="9"/>
      <c r="U1099" s="9"/>
      <c r="V1099" s="9"/>
      <c r="W1099" s="9"/>
      <c r="X1099" s="9"/>
      <c r="Y1099" s="9"/>
    </row>
    <row r="1100" spans="1:25" ht="16.5" customHeight="1">
      <c r="A1100" s="39">
        <v>1099</v>
      </c>
      <c r="B1100" s="40" t="s">
        <v>5070</v>
      </c>
      <c r="C1100" s="39" t="s">
        <v>623</v>
      </c>
      <c r="D1100" s="41">
        <v>39028</v>
      </c>
      <c r="E1100" s="40" t="s">
        <v>30</v>
      </c>
      <c r="F1100" s="250" t="s">
        <v>5071</v>
      </c>
      <c r="G1100" s="42">
        <v>44329</v>
      </c>
      <c r="H1100" s="39" t="s">
        <v>32</v>
      </c>
      <c r="I1100" s="39" t="s">
        <v>625</v>
      </c>
      <c r="J1100" s="250" t="s">
        <v>510</v>
      </c>
      <c r="K1100" s="46" t="s">
        <v>35</v>
      </c>
      <c r="L1100" s="41">
        <v>45439</v>
      </c>
      <c r="M1100" s="46" t="s">
        <v>36</v>
      </c>
      <c r="N1100" s="39" t="s">
        <v>622</v>
      </c>
      <c r="O1100" s="10" t="str">
        <f t="shared" si="17"/>
        <v>NE</v>
      </c>
      <c r="P1100" s="12">
        <f>VLOOKUP($B1100,'[3]CHÍNH THỨC'!$D:$H,4,0)</f>
        <v>45764</v>
      </c>
      <c r="Q1100" s="12" t="str">
        <f>VLOOKUP($B1100,'[3]CHÍNH THỨC'!$D:$H,5,0)</f>
        <v>Đã nghỉ việc</v>
      </c>
      <c r="R1100" s="9" t="s">
        <v>1092</v>
      </c>
      <c r="S1100" s="9"/>
      <c r="T1100" s="9"/>
      <c r="U1100" s="9"/>
      <c r="V1100" s="9"/>
      <c r="W1100" s="9"/>
      <c r="X1100" s="9"/>
      <c r="Y1100" s="9"/>
    </row>
    <row r="1101" spans="1:25" ht="16.5" customHeight="1">
      <c r="A1101" s="39">
        <v>1100</v>
      </c>
      <c r="B1101" s="46" t="s">
        <v>5072</v>
      </c>
      <c r="C1101" s="39" t="s">
        <v>1214</v>
      </c>
      <c r="D1101" s="41">
        <v>38021</v>
      </c>
      <c r="E1101" s="40" t="s">
        <v>30</v>
      </c>
      <c r="F1101" s="246" t="s">
        <v>1215</v>
      </c>
      <c r="G1101" s="42">
        <v>44659</v>
      </c>
      <c r="H1101" s="39" t="s">
        <v>32</v>
      </c>
      <c r="I1101" s="48" t="s">
        <v>1216</v>
      </c>
      <c r="J1101" s="247" t="s">
        <v>1217</v>
      </c>
      <c r="K1101" s="46" t="s">
        <v>35</v>
      </c>
      <c r="L1101" s="41">
        <v>45439</v>
      </c>
      <c r="M1101" s="46" t="s">
        <v>75</v>
      </c>
      <c r="N1101" s="39" t="s">
        <v>1213</v>
      </c>
      <c r="O1101" s="10" t="str">
        <f t="shared" si="17"/>
        <v>NE</v>
      </c>
      <c r="P1101" s="12">
        <f>VLOOKUP($B1101,'[3]CHÍNH THỨC'!$D:$H,4,0)</f>
        <v>45469</v>
      </c>
      <c r="Q1101" s="12" t="str">
        <f>VLOOKUP($B1101,'[3]CHÍNH THỨC'!$D:$H,5,0)</f>
        <v>Đã nghỉ việc</v>
      </c>
      <c r="R1101" s="9"/>
      <c r="S1101" s="9"/>
      <c r="T1101" s="9"/>
      <c r="U1101" s="9"/>
      <c r="V1101" s="9"/>
      <c r="W1101" s="9"/>
      <c r="X1101" s="9"/>
      <c r="Y1101" s="9"/>
    </row>
    <row r="1102" spans="1:25" ht="16.5" customHeight="1">
      <c r="A1102" s="39">
        <v>1101</v>
      </c>
      <c r="B1102" s="46" t="s">
        <v>5073</v>
      </c>
      <c r="C1102" s="39" t="s">
        <v>5074</v>
      </c>
      <c r="D1102" s="41">
        <v>39343</v>
      </c>
      <c r="E1102" s="40" t="s">
        <v>30</v>
      </c>
      <c r="F1102" s="246" t="s">
        <v>5075</v>
      </c>
      <c r="G1102" s="42">
        <v>44534</v>
      </c>
      <c r="H1102" s="39" t="s">
        <v>5076</v>
      </c>
      <c r="I1102" s="48" t="s">
        <v>5077</v>
      </c>
      <c r="J1102" s="247" t="s">
        <v>5078</v>
      </c>
      <c r="K1102" s="46" t="s">
        <v>35</v>
      </c>
      <c r="L1102" s="41">
        <v>45439</v>
      </c>
      <c r="M1102" s="46" t="s">
        <v>75</v>
      </c>
      <c r="N1102" s="39" t="s">
        <v>5079</v>
      </c>
      <c r="O1102" s="10" t="str">
        <f t="shared" si="17"/>
        <v>LT</v>
      </c>
      <c r="P1102" s="12">
        <f>VLOOKUP($B1102,'[3]CHÍNH THỨC'!$D:$H,4,0)</f>
        <v>45453</v>
      </c>
      <c r="Q1102" s="12" t="str">
        <f>VLOOKUP($B1102,'[3]CHÍNH THỨC'!$D:$H,5,0)</f>
        <v>Đã nghỉ việc</v>
      </c>
      <c r="R1102" s="9"/>
      <c r="S1102" s="9"/>
      <c r="T1102" s="9"/>
      <c r="U1102" s="9"/>
      <c r="V1102" s="9"/>
      <c r="W1102" s="9"/>
      <c r="X1102" s="9"/>
      <c r="Y1102" s="9"/>
    </row>
    <row r="1103" spans="1:25" ht="16.5" customHeight="1">
      <c r="A1103" s="39">
        <v>1102</v>
      </c>
      <c r="B1103" s="46" t="s">
        <v>5080</v>
      </c>
      <c r="C1103" s="39" t="s">
        <v>5081</v>
      </c>
      <c r="D1103" s="41">
        <v>39312</v>
      </c>
      <c r="E1103" s="40" t="s">
        <v>30</v>
      </c>
      <c r="F1103" s="246" t="s">
        <v>5082</v>
      </c>
      <c r="G1103" s="42">
        <v>45020</v>
      </c>
      <c r="H1103" s="39" t="s">
        <v>5076</v>
      </c>
      <c r="I1103" s="48" t="s">
        <v>5083</v>
      </c>
      <c r="J1103" s="247" t="s">
        <v>5084</v>
      </c>
      <c r="K1103" s="46" t="s">
        <v>35</v>
      </c>
      <c r="L1103" s="41">
        <v>45439</v>
      </c>
      <c r="M1103" s="46" t="s">
        <v>36</v>
      </c>
      <c r="N1103" s="39" t="s">
        <v>5085</v>
      </c>
      <c r="O1103" s="10" t="str">
        <f t="shared" si="17"/>
        <v>LT</v>
      </c>
      <c r="P1103" s="12">
        <f>VLOOKUP($B1103,'[3]CHÍNH THỨC'!$D:$H,4,0)</f>
        <v>45486</v>
      </c>
      <c r="Q1103" s="12" t="str">
        <f>VLOOKUP($B1103,'[3]CHÍNH THỨC'!$D:$H,5,0)</f>
        <v>Đã nghỉ việc</v>
      </c>
      <c r="R1103" s="9"/>
      <c r="S1103" s="9"/>
      <c r="T1103" s="9"/>
      <c r="U1103" s="9"/>
      <c r="V1103" s="9"/>
      <c r="W1103" s="9"/>
      <c r="X1103" s="9"/>
      <c r="Y1103" s="9"/>
    </row>
    <row r="1104" spans="1:25" ht="16.5" customHeight="1">
      <c r="A1104" s="39">
        <v>1103</v>
      </c>
      <c r="B1104" s="46" t="s">
        <v>5086</v>
      </c>
      <c r="C1104" s="39" t="s">
        <v>5087</v>
      </c>
      <c r="D1104" s="41">
        <v>39436</v>
      </c>
      <c r="E1104" s="40" t="s">
        <v>30</v>
      </c>
      <c r="F1104" s="246" t="s">
        <v>5088</v>
      </c>
      <c r="G1104" s="42">
        <v>45366</v>
      </c>
      <c r="H1104" s="39" t="s">
        <v>5076</v>
      </c>
      <c r="I1104" s="48" t="s">
        <v>5089</v>
      </c>
      <c r="J1104" s="247" t="s">
        <v>5090</v>
      </c>
      <c r="K1104" s="46" t="s">
        <v>35</v>
      </c>
      <c r="L1104" s="41">
        <v>45439</v>
      </c>
      <c r="M1104" s="46" t="s">
        <v>36</v>
      </c>
      <c r="N1104" s="39" t="s">
        <v>5091</v>
      </c>
      <c r="O1104" s="10" t="str">
        <f t="shared" si="17"/>
        <v>LT</v>
      </c>
      <c r="P1104" s="12">
        <f>VLOOKUP($B1104,'[3]CHÍNH THỨC'!$D:$H,4,0)</f>
        <v>45449</v>
      </c>
      <c r="Q1104" s="12" t="str">
        <f>VLOOKUP($B1104,'[3]CHÍNH THỨC'!$D:$H,5,0)</f>
        <v>Đã nghỉ việc</v>
      </c>
      <c r="R1104" s="9"/>
      <c r="S1104" s="9"/>
      <c r="T1104" s="9"/>
      <c r="U1104" s="9"/>
      <c r="V1104" s="9"/>
      <c r="W1104" s="9"/>
      <c r="X1104" s="9"/>
      <c r="Y1104" s="9"/>
    </row>
    <row r="1105" spans="1:25" ht="16.5" customHeight="1">
      <c r="A1105" s="39">
        <v>1104</v>
      </c>
      <c r="B1105" s="46" t="s">
        <v>5092</v>
      </c>
      <c r="C1105" s="39" t="s">
        <v>5093</v>
      </c>
      <c r="D1105" s="41">
        <v>39441</v>
      </c>
      <c r="E1105" s="40" t="s">
        <v>30</v>
      </c>
      <c r="F1105" s="246" t="s">
        <v>5094</v>
      </c>
      <c r="G1105" s="42">
        <v>44681</v>
      </c>
      <c r="H1105" s="39" t="s">
        <v>5076</v>
      </c>
      <c r="I1105" s="48" t="s">
        <v>5095</v>
      </c>
      <c r="J1105" s="247" t="s">
        <v>5096</v>
      </c>
      <c r="K1105" s="46" t="s">
        <v>35</v>
      </c>
      <c r="L1105" s="41">
        <v>45439</v>
      </c>
      <c r="M1105" s="46" t="s">
        <v>75</v>
      </c>
      <c r="N1105" s="39">
        <v>1295</v>
      </c>
      <c r="O1105" s="10" t="str">
        <f t="shared" si="17"/>
        <v>LT</v>
      </c>
      <c r="P1105" s="12">
        <f>VLOOKUP($B1105,'[3]CHÍNH THỨC'!$D:$H,4,0)</f>
        <v>45440</v>
      </c>
      <c r="Q1105" s="12" t="str">
        <f>VLOOKUP($B1105,'[3]CHÍNH THỨC'!$D:$H,5,0)</f>
        <v>Đã nghỉ việc</v>
      </c>
      <c r="R1105" s="9"/>
      <c r="S1105" s="9"/>
      <c r="T1105" s="9"/>
      <c r="U1105" s="9"/>
      <c r="V1105" s="9"/>
      <c r="W1105" s="9"/>
      <c r="X1105" s="9"/>
      <c r="Y1105" s="9"/>
    </row>
    <row r="1106" spans="1:25" ht="16.5" customHeight="1">
      <c r="A1106" s="39">
        <v>1105</v>
      </c>
      <c r="B1106" s="46" t="s">
        <v>5097</v>
      </c>
      <c r="C1106" s="39" t="s">
        <v>4435</v>
      </c>
      <c r="D1106" s="41">
        <v>35058</v>
      </c>
      <c r="E1106" s="40" t="s">
        <v>30</v>
      </c>
      <c r="F1106" s="246" t="s">
        <v>4436</v>
      </c>
      <c r="G1106" s="42">
        <v>44508</v>
      </c>
      <c r="H1106" s="39" t="s">
        <v>5076</v>
      </c>
      <c r="I1106" s="48" t="s">
        <v>4437</v>
      </c>
      <c r="J1106" s="247" t="s">
        <v>4438</v>
      </c>
      <c r="K1106" s="46" t="s">
        <v>35</v>
      </c>
      <c r="L1106" s="41">
        <v>45439</v>
      </c>
      <c r="M1106" s="46" t="s">
        <v>36</v>
      </c>
      <c r="N1106" s="39" t="s">
        <v>5098</v>
      </c>
      <c r="O1106" s="10" t="str">
        <f t="shared" si="17"/>
        <v>TM</v>
      </c>
      <c r="P1106" s="12">
        <f>VLOOKUP($B1106,'[3]CHÍNH THỨC'!$D:$H,4,0)</f>
        <v>45440</v>
      </c>
      <c r="Q1106" s="12" t="str">
        <f>VLOOKUP($B1106,'[3]CHÍNH THỨC'!$D:$H,5,0)</f>
        <v>Đã nghỉ việc</v>
      </c>
      <c r="R1106" s="9"/>
      <c r="S1106" s="9"/>
      <c r="T1106" s="9"/>
      <c r="U1106" s="9"/>
      <c r="V1106" s="9"/>
      <c r="W1106" s="9"/>
      <c r="X1106" s="9"/>
      <c r="Y1106" s="9"/>
    </row>
    <row r="1107" spans="1:25" ht="16.5" customHeight="1">
      <c r="A1107" s="39">
        <v>1106</v>
      </c>
      <c r="B1107" s="46" t="s">
        <v>5099</v>
      </c>
      <c r="C1107" s="39" t="s">
        <v>207</v>
      </c>
      <c r="D1107" s="41">
        <v>35339</v>
      </c>
      <c r="E1107" s="40" t="s">
        <v>30</v>
      </c>
      <c r="F1107" s="246" t="s">
        <v>4440</v>
      </c>
      <c r="G1107" s="42">
        <v>44372</v>
      </c>
      <c r="H1107" s="39" t="s">
        <v>5076</v>
      </c>
      <c r="I1107" s="48" t="s">
        <v>4437</v>
      </c>
      <c r="J1107" s="247" t="s">
        <v>4441</v>
      </c>
      <c r="K1107" s="46" t="s">
        <v>35</v>
      </c>
      <c r="L1107" s="41">
        <v>45439</v>
      </c>
      <c r="M1107" s="46" t="s">
        <v>36</v>
      </c>
      <c r="N1107" s="39" t="s">
        <v>5100</v>
      </c>
      <c r="O1107" s="10" t="str">
        <f t="shared" si="17"/>
        <v>TM</v>
      </c>
      <c r="P1107" s="12">
        <f>VLOOKUP($B1107,'[3]CHÍNH THỨC'!$D:$H,4,0)</f>
        <v>45440</v>
      </c>
      <c r="Q1107" s="12" t="str">
        <f>VLOOKUP($B1107,'[3]CHÍNH THỨC'!$D:$H,5,0)</f>
        <v>Đã nghỉ việc</v>
      </c>
      <c r="R1107" s="9"/>
      <c r="S1107" s="9"/>
      <c r="T1107" s="9"/>
      <c r="U1107" s="9"/>
      <c r="V1107" s="9"/>
      <c r="W1107" s="9"/>
      <c r="X1107" s="9"/>
      <c r="Y1107" s="9"/>
    </row>
    <row r="1108" spans="1:25" ht="16.5" customHeight="1">
      <c r="A1108" s="39">
        <v>1107</v>
      </c>
      <c r="B1108" s="46" t="s">
        <v>5101</v>
      </c>
      <c r="C1108" s="39" t="s">
        <v>5102</v>
      </c>
      <c r="D1108" s="41">
        <v>35476</v>
      </c>
      <c r="E1108" s="40" t="s">
        <v>30</v>
      </c>
      <c r="F1108" s="246" t="s">
        <v>4443</v>
      </c>
      <c r="G1108" s="42">
        <v>44508</v>
      </c>
      <c r="H1108" s="39" t="s">
        <v>5076</v>
      </c>
      <c r="I1108" s="48" t="s">
        <v>4437</v>
      </c>
      <c r="J1108" s="247" t="s">
        <v>4444</v>
      </c>
      <c r="K1108" s="46" t="s">
        <v>35</v>
      </c>
      <c r="L1108" s="41">
        <v>45439</v>
      </c>
      <c r="M1108" s="46" t="s">
        <v>36</v>
      </c>
      <c r="N1108" s="39" t="s">
        <v>5103</v>
      </c>
      <c r="O1108" s="10" t="str">
        <f t="shared" si="17"/>
        <v>TM</v>
      </c>
      <c r="P1108" s="12">
        <f>VLOOKUP($B1108,'[3]CHÍNH THỨC'!$D:$H,4,0)</f>
        <v>45440</v>
      </c>
      <c r="Q1108" s="12" t="str">
        <f>VLOOKUP($B1108,'[3]CHÍNH THỨC'!$D:$H,5,0)</f>
        <v>Đã nghỉ việc</v>
      </c>
      <c r="R1108" s="9"/>
      <c r="S1108" s="9"/>
      <c r="T1108" s="9"/>
      <c r="U1108" s="9"/>
      <c r="V1108" s="9"/>
      <c r="W1108" s="9"/>
      <c r="X1108" s="9"/>
      <c r="Y1108" s="9"/>
    </row>
    <row r="1109" spans="1:25" ht="16.5" customHeight="1">
      <c r="A1109" s="39">
        <v>1108</v>
      </c>
      <c r="B1109" s="46" t="s">
        <v>5104</v>
      </c>
      <c r="C1109" s="39" t="s">
        <v>5105</v>
      </c>
      <c r="D1109" s="41">
        <v>36571</v>
      </c>
      <c r="E1109" s="40" t="s">
        <v>30</v>
      </c>
      <c r="F1109" s="246" t="s">
        <v>5106</v>
      </c>
      <c r="G1109" s="42">
        <v>44740</v>
      </c>
      <c r="H1109" s="39" t="s">
        <v>5076</v>
      </c>
      <c r="I1109" s="48" t="s">
        <v>5107</v>
      </c>
      <c r="J1109" s="247" t="s">
        <v>5108</v>
      </c>
      <c r="K1109" s="46" t="s">
        <v>35</v>
      </c>
      <c r="L1109" s="41">
        <v>45439</v>
      </c>
      <c r="M1109" s="46" t="s">
        <v>75</v>
      </c>
      <c r="N1109" s="39">
        <v>1214</v>
      </c>
      <c r="O1109" s="10" t="str">
        <f t="shared" si="17"/>
        <v>TM</v>
      </c>
      <c r="P1109" s="12">
        <f>VLOOKUP($B1109,'[3]CHÍNH THỨC'!$D:$H,4,0)</f>
        <v>45440</v>
      </c>
      <c r="Q1109" s="12" t="str">
        <f>VLOOKUP($B1109,'[3]CHÍNH THỨC'!$D:$H,5,0)</f>
        <v>Đã nghỉ việc</v>
      </c>
      <c r="R1109" s="9"/>
      <c r="S1109" s="9"/>
      <c r="T1109" s="9"/>
      <c r="U1109" s="9"/>
      <c r="V1109" s="9"/>
      <c r="W1109" s="9"/>
      <c r="X1109" s="9"/>
      <c r="Y1109" s="9"/>
    </row>
    <row r="1110" spans="1:25" ht="16.5" customHeight="1">
      <c r="A1110" s="39">
        <v>1109</v>
      </c>
      <c r="B1110" s="46" t="s">
        <v>5109</v>
      </c>
      <c r="C1110" s="39" t="s">
        <v>5110</v>
      </c>
      <c r="D1110" s="41">
        <v>39222</v>
      </c>
      <c r="E1110" s="40" t="s">
        <v>30</v>
      </c>
      <c r="F1110" s="246" t="s">
        <v>5111</v>
      </c>
      <c r="G1110" s="42">
        <v>44454</v>
      </c>
      <c r="H1110" s="39" t="s">
        <v>5076</v>
      </c>
      <c r="I1110" s="48" t="s">
        <v>4521</v>
      </c>
      <c r="J1110" s="247" t="s">
        <v>5112</v>
      </c>
      <c r="K1110" s="46" t="s">
        <v>35</v>
      </c>
      <c r="L1110" s="41">
        <v>45439</v>
      </c>
      <c r="M1110" s="46" t="s">
        <v>36</v>
      </c>
      <c r="N1110" s="39">
        <v>1212</v>
      </c>
      <c r="O1110" s="10" t="str">
        <f t="shared" si="17"/>
        <v>TM</v>
      </c>
      <c r="P1110" s="12">
        <f>VLOOKUP($B1110,'[3]CHÍNH THỨC'!$D:$H,4,0)</f>
        <v>45471</v>
      </c>
      <c r="Q1110" s="12" t="str">
        <f>VLOOKUP($B1110,'[3]CHÍNH THỨC'!$D:$H,5,0)</f>
        <v>Đã nghỉ việc</v>
      </c>
      <c r="R1110" s="9"/>
      <c r="S1110" s="9"/>
      <c r="T1110" s="9"/>
      <c r="U1110" s="9"/>
      <c r="V1110" s="9"/>
      <c r="W1110" s="9"/>
      <c r="X1110" s="9"/>
      <c r="Y1110" s="9"/>
    </row>
    <row r="1111" spans="1:25" ht="16.5" customHeight="1">
      <c r="A1111" s="39">
        <v>1110</v>
      </c>
      <c r="B1111" s="46" t="s">
        <v>5113</v>
      </c>
      <c r="C1111" s="39" t="s">
        <v>5114</v>
      </c>
      <c r="D1111" s="41">
        <v>39142</v>
      </c>
      <c r="E1111" s="40" t="s">
        <v>30</v>
      </c>
      <c r="F1111" s="246" t="s">
        <v>5115</v>
      </c>
      <c r="G1111" s="42">
        <v>44473</v>
      </c>
      <c r="H1111" s="39" t="s">
        <v>5076</v>
      </c>
      <c r="I1111" s="48" t="s">
        <v>4521</v>
      </c>
      <c r="J1111" s="247" t="s">
        <v>5116</v>
      </c>
      <c r="K1111" s="46" t="s">
        <v>42</v>
      </c>
      <c r="L1111" s="41">
        <v>45439</v>
      </c>
      <c r="M1111" s="46" t="s">
        <v>36</v>
      </c>
      <c r="N1111" s="39">
        <v>1209</v>
      </c>
      <c r="O1111" s="10" t="str">
        <f t="shared" si="17"/>
        <v>TM</v>
      </c>
      <c r="P1111" s="12">
        <f>VLOOKUP($B1111,'[3]CHÍNH THỨC'!$D:$H,4,0)</f>
        <v>45471</v>
      </c>
      <c r="Q1111" s="12" t="str">
        <f>VLOOKUP($B1111,'[3]CHÍNH THỨC'!$D:$H,5,0)</f>
        <v>Đã nghỉ việc</v>
      </c>
      <c r="R1111" s="9"/>
      <c r="S1111" s="9"/>
      <c r="T1111" s="9"/>
      <c r="U1111" s="9"/>
      <c r="V1111" s="9"/>
      <c r="W1111" s="9"/>
      <c r="X1111" s="9"/>
      <c r="Y1111" s="9"/>
    </row>
    <row r="1112" spans="1:25" ht="16.5" customHeight="1">
      <c r="A1112" s="39">
        <v>1111</v>
      </c>
      <c r="B1112" s="46" t="s">
        <v>5117</v>
      </c>
      <c r="C1112" s="39" t="s">
        <v>5118</v>
      </c>
      <c r="D1112" s="41">
        <v>39248</v>
      </c>
      <c r="E1112" s="40" t="s">
        <v>30</v>
      </c>
      <c r="F1112" s="246" t="s">
        <v>5119</v>
      </c>
      <c r="G1112" s="42">
        <v>44617</v>
      </c>
      <c r="H1112" s="39" t="s">
        <v>5076</v>
      </c>
      <c r="I1112" s="48" t="s">
        <v>61</v>
      </c>
      <c r="J1112" s="247" t="s">
        <v>5120</v>
      </c>
      <c r="K1112" s="46" t="s">
        <v>35</v>
      </c>
      <c r="L1112" s="41">
        <v>45439</v>
      </c>
      <c r="M1112" s="46" t="s">
        <v>75</v>
      </c>
      <c r="N1112" s="39">
        <v>1194</v>
      </c>
      <c r="O1112" s="10" t="str">
        <f t="shared" si="17"/>
        <v>TM</v>
      </c>
      <c r="P1112" s="12">
        <f>VLOOKUP($B1112,'[3]CHÍNH THỨC'!$D:$H,4,0)</f>
        <v>45488</v>
      </c>
      <c r="Q1112" s="12" t="str">
        <f>VLOOKUP($B1112,'[3]CHÍNH THỨC'!$D:$H,5,0)</f>
        <v>Đã nghỉ việc</v>
      </c>
      <c r="R1112" s="9"/>
      <c r="S1112" s="9"/>
      <c r="T1112" s="9"/>
      <c r="U1112" s="9"/>
      <c r="V1112" s="9"/>
      <c r="W1112" s="9"/>
      <c r="X1112" s="9"/>
      <c r="Y1112" s="9"/>
    </row>
    <row r="1113" spans="1:25" ht="16.5" customHeight="1">
      <c r="A1113" s="39">
        <v>1112</v>
      </c>
      <c r="B1113" s="46" t="s">
        <v>5121</v>
      </c>
      <c r="C1113" s="39" t="s">
        <v>5122</v>
      </c>
      <c r="D1113" s="41">
        <v>36560</v>
      </c>
      <c r="E1113" s="40" t="s">
        <v>30</v>
      </c>
      <c r="F1113" s="246" t="s">
        <v>5123</v>
      </c>
      <c r="G1113" s="42">
        <v>44692</v>
      </c>
      <c r="H1113" s="39" t="s">
        <v>5076</v>
      </c>
      <c r="I1113" s="48" t="s">
        <v>5124</v>
      </c>
      <c r="J1113" s="247" t="s">
        <v>5125</v>
      </c>
      <c r="K1113" s="46" t="s">
        <v>42</v>
      </c>
      <c r="L1113" s="41">
        <v>45440</v>
      </c>
      <c r="M1113" s="46" t="s">
        <v>36</v>
      </c>
      <c r="N1113" s="39" t="s">
        <v>5126</v>
      </c>
      <c r="O1113" s="10" t="str">
        <f t="shared" si="17"/>
        <v>CE</v>
      </c>
      <c r="P1113" s="12">
        <f>VLOOKUP($B1113,'[3]CHÍNH THỨC'!$D:$H,4,0)</f>
        <v>45450</v>
      </c>
      <c r="Q1113" s="12" t="str">
        <f>VLOOKUP($B1113,'[3]CHÍNH THỨC'!$D:$H,5,0)</f>
        <v>Đã nghỉ việc</v>
      </c>
      <c r="R1113" s="9"/>
      <c r="S1113" s="9"/>
      <c r="T1113" s="9"/>
      <c r="U1113" s="9"/>
      <c r="V1113" s="9"/>
      <c r="W1113" s="9"/>
      <c r="X1113" s="9"/>
      <c r="Y1113" s="9"/>
    </row>
    <row r="1114" spans="1:25" ht="16.5" customHeight="1">
      <c r="A1114" s="39">
        <v>1113</v>
      </c>
      <c r="B1114" s="46" t="s">
        <v>5127</v>
      </c>
      <c r="C1114" s="39" t="s">
        <v>5128</v>
      </c>
      <c r="D1114" s="41">
        <v>36791</v>
      </c>
      <c r="E1114" s="40" t="s">
        <v>30</v>
      </c>
      <c r="F1114" s="246" t="s">
        <v>5129</v>
      </c>
      <c r="G1114" s="42">
        <v>44678</v>
      </c>
      <c r="H1114" s="39" t="s">
        <v>5076</v>
      </c>
      <c r="I1114" s="48" t="s">
        <v>5130</v>
      </c>
      <c r="J1114" s="247" t="s">
        <v>5131</v>
      </c>
      <c r="K1114" s="46" t="s">
        <v>42</v>
      </c>
      <c r="L1114" s="41">
        <v>45440</v>
      </c>
      <c r="M1114" s="46" t="s">
        <v>36</v>
      </c>
      <c r="N1114" s="39">
        <v>1226</v>
      </c>
      <c r="O1114" s="10" t="str">
        <f t="shared" si="17"/>
        <v>CE</v>
      </c>
      <c r="P1114" s="12">
        <f>VLOOKUP($B1114,'[3]CHÍNH THỨC'!$D:$H,4,0)</f>
        <v>45450</v>
      </c>
      <c r="Q1114" s="12" t="str">
        <f>VLOOKUP($B1114,'[3]CHÍNH THỨC'!$D:$H,5,0)</f>
        <v>Đã nghỉ việc</v>
      </c>
      <c r="R1114" s="9"/>
      <c r="S1114" s="9"/>
      <c r="T1114" s="9"/>
      <c r="U1114" s="9"/>
      <c r="V1114" s="9"/>
      <c r="W1114" s="9"/>
      <c r="X1114" s="9"/>
      <c r="Y1114" s="9"/>
    </row>
    <row r="1115" spans="1:25" ht="16.5" customHeight="1">
      <c r="A1115" s="39">
        <v>1114</v>
      </c>
      <c r="B1115" s="46" t="s">
        <v>5132</v>
      </c>
      <c r="C1115" s="39" t="s">
        <v>5133</v>
      </c>
      <c r="D1115" s="41">
        <v>36628</v>
      </c>
      <c r="E1115" s="40" t="s">
        <v>30</v>
      </c>
      <c r="F1115" s="246" t="s">
        <v>5134</v>
      </c>
      <c r="G1115" s="42">
        <v>44424</v>
      </c>
      <c r="H1115" s="39" t="s">
        <v>5076</v>
      </c>
      <c r="I1115" s="48" t="s">
        <v>5130</v>
      </c>
      <c r="J1115" s="247" t="s">
        <v>5135</v>
      </c>
      <c r="K1115" s="46" t="s">
        <v>42</v>
      </c>
      <c r="L1115" s="41">
        <v>45440</v>
      </c>
      <c r="M1115" s="46" t="s">
        <v>36</v>
      </c>
      <c r="N1115" s="39">
        <v>1225</v>
      </c>
      <c r="O1115" s="10" t="str">
        <f t="shared" si="17"/>
        <v>CE</v>
      </c>
      <c r="P1115" s="12">
        <f>VLOOKUP($B1115,'[3]CHÍNH THỨC'!$D:$H,4,0)</f>
        <v>45450</v>
      </c>
      <c r="Q1115" s="12" t="str">
        <f>VLOOKUP($B1115,'[3]CHÍNH THỨC'!$D:$H,5,0)</f>
        <v>Đã nghỉ việc</v>
      </c>
      <c r="R1115" s="9"/>
      <c r="S1115" s="9"/>
      <c r="T1115" s="9"/>
      <c r="U1115" s="9"/>
      <c r="V1115" s="9"/>
      <c r="W1115" s="9"/>
      <c r="X1115" s="9"/>
      <c r="Y1115" s="9"/>
    </row>
    <row r="1116" spans="1:25" ht="16.5" customHeight="1">
      <c r="A1116" s="39">
        <v>1115</v>
      </c>
      <c r="B1116" s="46" t="s">
        <v>5136</v>
      </c>
      <c r="C1116" s="39" t="s">
        <v>5137</v>
      </c>
      <c r="D1116" s="41">
        <v>36533</v>
      </c>
      <c r="E1116" s="40" t="s">
        <v>30</v>
      </c>
      <c r="F1116" s="246" t="s">
        <v>5138</v>
      </c>
      <c r="G1116" s="42">
        <v>44686</v>
      </c>
      <c r="H1116" s="39" t="s">
        <v>5076</v>
      </c>
      <c r="I1116" s="48" t="s">
        <v>5139</v>
      </c>
      <c r="J1116" s="247" t="s">
        <v>5140</v>
      </c>
      <c r="K1116" s="46" t="s">
        <v>42</v>
      </c>
      <c r="L1116" s="41">
        <v>45440</v>
      </c>
      <c r="M1116" s="46" t="s">
        <v>36</v>
      </c>
      <c r="N1116" s="39">
        <v>1227</v>
      </c>
      <c r="O1116" s="10" t="str">
        <f t="shared" si="17"/>
        <v>CE</v>
      </c>
      <c r="P1116" s="12">
        <f>VLOOKUP($B1116,'[3]CHÍNH THỨC'!$D:$H,4,0)</f>
        <v>45450</v>
      </c>
      <c r="Q1116" s="12" t="str">
        <f>VLOOKUP($B1116,'[3]CHÍNH THỨC'!$D:$H,5,0)</f>
        <v>Đã nghỉ việc</v>
      </c>
      <c r="R1116" s="9"/>
      <c r="S1116" s="9"/>
      <c r="T1116" s="9"/>
      <c r="U1116" s="9"/>
      <c r="V1116" s="9"/>
      <c r="W1116" s="9"/>
      <c r="X1116" s="9"/>
      <c r="Y1116" s="9"/>
    </row>
    <row r="1117" spans="1:25" ht="16.5" customHeight="1">
      <c r="A1117" s="39">
        <v>1116</v>
      </c>
      <c r="B1117" s="46" t="s">
        <v>5141</v>
      </c>
      <c r="C1117" s="39" t="s">
        <v>5142</v>
      </c>
      <c r="D1117" s="41">
        <v>36693</v>
      </c>
      <c r="E1117" s="40" t="s">
        <v>30</v>
      </c>
      <c r="F1117" s="246" t="s">
        <v>5143</v>
      </c>
      <c r="G1117" s="42">
        <v>44816</v>
      </c>
      <c r="H1117" s="39" t="s">
        <v>5076</v>
      </c>
      <c r="I1117" s="48" t="s">
        <v>5130</v>
      </c>
      <c r="J1117" s="247" t="s">
        <v>5144</v>
      </c>
      <c r="K1117" s="46" t="s">
        <v>42</v>
      </c>
      <c r="L1117" s="41">
        <v>45440</v>
      </c>
      <c r="M1117" s="46" t="s">
        <v>36</v>
      </c>
      <c r="N1117" s="39">
        <v>1228</v>
      </c>
      <c r="O1117" s="10" t="str">
        <f t="shared" si="17"/>
        <v>CE</v>
      </c>
      <c r="P1117" s="12">
        <f>VLOOKUP($B1117,'[3]CHÍNH THỨC'!$D:$H,4,0)</f>
        <v>45450</v>
      </c>
      <c r="Q1117" s="12" t="str">
        <f>VLOOKUP($B1117,'[3]CHÍNH THỨC'!$D:$H,5,0)</f>
        <v>Đã nghỉ việc</v>
      </c>
      <c r="R1117" s="9"/>
      <c r="S1117" s="9"/>
      <c r="T1117" s="9"/>
      <c r="U1117" s="9"/>
      <c r="V1117" s="9"/>
      <c r="W1117" s="9"/>
      <c r="X1117" s="9"/>
      <c r="Y1117" s="9"/>
    </row>
    <row r="1118" spans="1:25" ht="16.5" customHeight="1">
      <c r="A1118" s="39">
        <v>1117</v>
      </c>
      <c r="B1118" s="46" t="s">
        <v>5145</v>
      </c>
      <c r="C1118" s="39" t="s">
        <v>5146</v>
      </c>
      <c r="D1118" s="41">
        <v>38241</v>
      </c>
      <c r="E1118" s="40" t="s">
        <v>30</v>
      </c>
      <c r="F1118" s="246" t="s">
        <v>5147</v>
      </c>
      <c r="G1118" s="42">
        <v>44425</v>
      </c>
      <c r="H1118" s="39" t="s">
        <v>5076</v>
      </c>
      <c r="I1118" s="48" t="s">
        <v>5148</v>
      </c>
      <c r="J1118" s="247" t="s">
        <v>5149</v>
      </c>
      <c r="K1118" s="46" t="s">
        <v>35</v>
      </c>
      <c r="L1118" s="41">
        <v>45440</v>
      </c>
      <c r="M1118" s="46" t="s">
        <v>75</v>
      </c>
      <c r="N1118" s="39">
        <v>1235</v>
      </c>
      <c r="O1118" s="10" t="str">
        <f t="shared" si="17"/>
        <v>CE</v>
      </c>
      <c r="P1118" s="12">
        <f>VLOOKUP($B1118,'[3]CHÍNH THỨC'!$D:$H,4,0)</f>
        <v>45490</v>
      </c>
      <c r="Q1118" s="12" t="str">
        <f>VLOOKUP($B1118,'[3]CHÍNH THỨC'!$D:$H,5,0)</f>
        <v>Đã nghỉ việc</v>
      </c>
      <c r="R1118" s="9"/>
      <c r="S1118" s="9"/>
      <c r="T1118" s="9"/>
      <c r="U1118" s="9"/>
      <c r="V1118" s="9"/>
      <c r="W1118" s="9"/>
      <c r="X1118" s="9"/>
      <c r="Y1118" s="9"/>
    </row>
    <row r="1119" spans="1:25" ht="16.5" customHeight="1">
      <c r="A1119" s="39">
        <v>1118</v>
      </c>
      <c r="B1119" s="46" t="s">
        <v>5150</v>
      </c>
      <c r="C1119" s="39" t="s">
        <v>5151</v>
      </c>
      <c r="D1119" s="41">
        <v>39240</v>
      </c>
      <c r="E1119" s="40" t="s">
        <v>30</v>
      </c>
      <c r="F1119" s="246" t="s">
        <v>5152</v>
      </c>
      <c r="G1119" s="42">
        <v>44425</v>
      </c>
      <c r="H1119" s="39" t="s">
        <v>5076</v>
      </c>
      <c r="I1119" s="48" t="s">
        <v>5153</v>
      </c>
      <c r="J1119" s="247" t="s">
        <v>5154</v>
      </c>
      <c r="K1119" s="46" t="s">
        <v>35</v>
      </c>
      <c r="L1119" s="41">
        <v>45440</v>
      </c>
      <c r="M1119" s="46" t="s">
        <v>75</v>
      </c>
      <c r="N1119" s="39">
        <v>1236</v>
      </c>
      <c r="O1119" s="10" t="str">
        <f t="shared" si="17"/>
        <v>CE</v>
      </c>
      <c r="P1119" s="12">
        <f>VLOOKUP($B1119,'[3]CHÍNH THỨC'!$D:$H,4,0)</f>
        <v>45446</v>
      </c>
      <c r="Q1119" s="12" t="str">
        <f>VLOOKUP($B1119,'[3]CHÍNH THỨC'!$D:$H,5,0)</f>
        <v>Đã nghỉ việc</v>
      </c>
      <c r="R1119" s="9"/>
      <c r="S1119" s="9"/>
      <c r="T1119" s="9"/>
      <c r="U1119" s="9"/>
      <c r="V1119" s="9"/>
      <c r="W1119" s="9"/>
      <c r="X1119" s="9"/>
      <c r="Y1119" s="9"/>
    </row>
    <row r="1120" spans="1:25" ht="16.5" customHeight="1">
      <c r="A1120" s="39">
        <v>1119</v>
      </c>
      <c r="B1120" s="46" t="s">
        <v>5155</v>
      </c>
      <c r="C1120" s="39" t="s">
        <v>5156</v>
      </c>
      <c r="D1120" s="41">
        <v>38500</v>
      </c>
      <c r="E1120" s="40" t="s">
        <v>1253</v>
      </c>
      <c r="F1120" s="246" t="s">
        <v>5157</v>
      </c>
      <c r="G1120" s="42">
        <v>44425</v>
      </c>
      <c r="H1120" s="39" t="s">
        <v>5076</v>
      </c>
      <c r="I1120" s="48" t="s">
        <v>3047</v>
      </c>
      <c r="J1120" s="247" t="s">
        <v>5158</v>
      </c>
      <c r="K1120" s="46" t="s">
        <v>35</v>
      </c>
      <c r="L1120" s="41">
        <v>45440</v>
      </c>
      <c r="M1120" s="46" t="s">
        <v>36</v>
      </c>
      <c r="N1120" s="39">
        <v>1354</v>
      </c>
      <c r="O1120" s="10" t="str">
        <f t="shared" si="17"/>
        <v>CE</v>
      </c>
      <c r="P1120" s="12">
        <f>VLOOKUP($B1120,'[3]CHÍNH THỨC'!$D:$H,4,0)</f>
        <v>45509</v>
      </c>
      <c r="Q1120" s="12" t="str">
        <f>VLOOKUP($B1120,'[3]CHÍNH THỨC'!$D:$H,5,0)</f>
        <v>Đã nghỉ việc</v>
      </c>
      <c r="R1120" s="9"/>
      <c r="S1120" s="9"/>
      <c r="T1120" s="9"/>
      <c r="U1120" s="9"/>
      <c r="V1120" s="9"/>
      <c r="W1120" s="9"/>
      <c r="X1120" s="9"/>
      <c r="Y1120" s="9"/>
    </row>
    <row r="1121" spans="1:25" ht="16.5" customHeight="1">
      <c r="A1121" s="39">
        <v>1120</v>
      </c>
      <c r="B1121" s="46" t="s">
        <v>5159</v>
      </c>
      <c r="C1121" s="39" t="s">
        <v>5160</v>
      </c>
      <c r="D1121" s="41">
        <v>38614</v>
      </c>
      <c r="E1121" s="40" t="s">
        <v>1253</v>
      </c>
      <c r="F1121" s="246" t="s">
        <v>5161</v>
      </c>
      <c r="G1121" s="42">
        <v>44546</v>
      </c>
      <c r="H1121" s="39" t="s">
        <v>5076</v>
      </c>
      <c r="I1121" s="48" t="s">
        <v>5162</v>
      </c>
      <c r="J1121" s="247" t="s">
        <v>5163</v>
      </c>
      <c r="K1121" s="46" t="s">
        <v>35</v>
      </c>
      <c r="L1121" s="41">
        <v>45440</v>
      </c>
      <c r="M1121" s="46" t="s">
        <v>75</v>
      </c>
      <c r="N1121" s="39">
        <v>1310</v>
      </c>
      <c r="O1121" s="10" t="str">
        <f t="shared" si="17"/>
        <v>CE</v>
      </c>
      <c r="P1121" s="12">
        <f>VLOOKUP($B1121,'[3]CHÍNH THỨC'!$D:$H,4,0)</f>
        <v>45509</v>
      </c>
      <c r="Q1121" s="12" t="str">
        <f>VLOOKUP($B1121,'[3]CHÍNH THỨC'!$D:$H,5,0)</f>
        <v>Đã nghỉ việc</v>
      </c>
      <c r="R1121" s="9"/>
      <c r="S1121" s="9"/>
      <c r="T1121" s="9"/>
      <c r="U1121" s="9"/>
      <c r="V1121" s="9"/>
      <c r="W1121" s="9"/>
      <c r="X1121" s="9"/>
      <c r="Y1121" s="9"/>
    </row>
    <row r="1122" spans="1:25" ht="16.5" customHeight="1">
      <c r="A1122" s="39">
        <v>1121</v>
      </c>
      <c r="B1122" s="46" t="s">
        <v>5164</v>
      </c>
      <c r="C1122" s="39" t="s">
        <v>3794</v>
      </c>
      <c r="D1122" s="41">
        <v>39176</v>
      </c>
      <c r="E1122" s="40" t="s">
        <v>1253</v>
      </c>
      <c r="F1122" s="246" t="s">
        <v>5165</v>
      </c>
      <c r="G1122" s="42">
        <v>44375</v>
      </c>
      <c r="H1122" s="39" t="s">
        <v>5076</v>
      </c>
      <c r="I1122" s="48" t="s">
        <v>5166</v>
      </c>
      <c r="J1122" s="247" t="s">
        <v>5167</v>
      </c>
      <c r="K1122" s="46" t="s">
        <v>42</v>
      </c>
      <c r="L1122" s="41">
        <v>45440</v>
      </c>
      <c r="M1122" s="46" t="s">
        <v>75</v>
      </c>
      <c r="N1122" s="39">
        <v>1311</v>
      </c>
      <c r="O1122" s="10" t="str">
        <f t="shared" si="17"/>
        <v>CE</v>
      </c>
      <c r="P1122" s="12">
        <f>VLOOKUP($B1122,'[3]CHÍNH THỨC'!$D:$H,4,0)</f>
        <v>45440</v>
      </c>
      <c r="Q1122" s="12" t="str">
        <f>VLOOKUP($B1122,'[3]CHÍNH THỨC'!$D:$H,5,0)</f>
        <v>Đã nghỉ việc</v>
      </c>
      <c r="R1122" s="9"/>
      <c r="S1122" s="9"/>
      <c r="T1122" s="9"/>
      <c r="U1122" s="9"/>
      <c r="V1122" s="9"/>
      <c r="W1122" s="9"/>
      <c r="X1122" s="9"/>
      <c r="Y1122" s="9"/>
    </row>
    <row r="1123" spans="1:25" ht="16.5" customHeight="1">
      <c r="A1123" s="39">
        <v>1122</v>
      </c>
      <c r="B1123" s="46" t="s">
        <v>5168</v>
      </c>
      <c r="C1123" s="39" t="s">
        <v>5169</v>
      </c>
      <c r="D1123" s="41">
        <v>39391</v>
      </c>
      <c r="E1123" s="40" t="s">
        <v>1253</v>
      </c>
      <c r="F1123" s="246" t="s">
        <v>5170</v>
      </c>
      <c r="G1123" s="42">
        <v>44233</v>
      </c>
      <c r="H1123" s="39" t="s">
        <v>5076</v>
      </c>
      <c r="I1123" s="48" t="s">
        <v>5166</v>
      </c>
      <c r="J1123" s="247" t="s">
        <v>5171</v>
      </c>
      <c r="K1123" s="46" t="s">
        <v>42</v>
      </c>
      <c r="L1123" s="41">
        <v>45440</v>
      </c>
      <c r="M1123" s="46" t="s">
        <v>75</v>
      </c>
      <c r="N1123" s="39">
        <v>1315</v>
      </c>
      <c r="O1123" s="10" t="str">
        <f t="shared" si="17"/>
        <v>CE</v>
      </c>
      <c r="P1123" s="12">
        <f>VLOOKUP($B1123,'[3]CHÍNH THỨC'!$D:$H,4,0)</f>
        <v>45460</v>
      </c>
      <c r="Q1123" s="12" t="str">
        <f>VLOOKUP($B1123,'[3]CHÍNH THỨC'!$D:$H,5,0)</f>
        <v>Đã nghỉ việc</v>
      </c>
      <c r="R1123" s="9"/>
      <c r="S1123" s="9"/>
      <c r="T1123" s="9"/>
      <c r="U1123" s="9"/>
      <c r="V1123" s="9"/>
      <c r="W1123" s="9"/>
      <c r="X1123" s="9"/>
      <c r="Y1123" s="9"/>
    </row>
    <row r="1124" spans="1:25" ht="16.5" customHeight="1">
      <c r="A1124" s="39">
        <v>1123</v>
      </c>
      <c r="B1124" s="46" t="s">
        <v>5172</v>
      </c>
      <c r="C1124" s="39" t="s">
        <v>5173</v>
      </c>
      <c r="D1124" s="41">
        <v>39273</v>
      </c>
      <c r="E1124" s="40" t="s">
        <v>1253</v>
      </c>
      <c r="F1124" s="246" t="s">
        <v>5174</v>
      </c>
      <c r="G1124" s="42">
        <v>44508</v>
      </c>
      <c r="H1124" s="39" t="s">
        <v>5076</v>
      </c>
      <c r="I1124" s="48" t="s">
        <v>5175</v>
      </c>
      <c r="J1124" s="247" t="s">
        <v>5176</v>
      </c>
      <c r="K1124" s="46" t="s">
        <v>42</v>
      </c>
      <c r="L1124" s="41">
        <v>45440</v>
      </c>
      <c r="M1124" s="46" t="s">
        <v>75</v>
      </c>
      <c r="N1124" s="39">
        <v>1353</v>
      </c>
      <c r="O1124" s="10" t="str">
        <f t="shared" si="17"/>
        <v>CE</v>
      </c>
      <c r="P1124" s="12">
        <f>VLOOKUP($B1124,'[3]CHÍNH THỨC'!$D:$H,4,0)</f>
        <v>45454</v>
      </c>
      <c r="Q1124" s="12" t="str">
        <f>VLOOKUP($B1124,'[3]CHÍNH THỨC'!$D:$H,5,0)</f>
        <v>Đã nghỉ việc</v>
      </c>
      <c r="R1124" s="9"/>
      <c r="S1124" s="9"/>
      <c r="T1124" s="9"/>
      <c r="U1124" s="9"/>
      <c r="V1124" s="9"/>
      <c r="W1124" s="9"/>
      <c r="X1124" s="9"/>
      <c r="Y1124" s="9"/>
    </row>
    <row r="1125" spans="1:25" ht="16.5" customHeight="1">
      <c r="A1125" s="39">
        <v>1124</v>
      </c>
      <c r="B1125" s="46" t="s">
        <v>5177</v>
      </c>
      <c r="C1125" s="39" t="s">
        <v>5178</v>
      </c>
      <c r="D1125" s="41">
        <v>38871</v>
      </c>
      <c r="E1125" s="40" t="s">
        <v>1253</v>
      </c>
      <c r="F1125" s="246" t="s">
        <v>5179</v>
      </c>
      <c r="G1125" s="42">
        <v>45371</v>
      </c>
      <c r="H1125" s="39" t="s">
        <v>5076</v>
      </c>
      <c r="I1125" s="48" t="s">
        <v>5180</v>
      </c>
      <c r="J1125" s="247" t="s">
        <v>5181</v>
      </c>
      <c r="K1125" s="46" t="s">
        <v>35</v>
      </c>
      <c r="L1125" s="41">
        <v>45440</v>
      </c>
      <c r="M1125" s="46" t="s">
        <v>36</v>
      </c>
      <c r="N1125" s="39">
        <v>1316</v>
      </c>
      <c r="O1125" s="10" t="str">
        <f t="shared" si="17"/>
        <v>CE</v>
      </c>
      <c r="P1125" s="12">
        <f>VLOOKUP($B1125,'[3]CHÍNH THỨC'!$D:$H,4,0)</f>
        <v>45475</v>
      </c>
      <c r="Q1125" s="12" t="str">
        <f>VLOOKUP($B1125,'[3]CHÍNH THỨC'!$D:$H,5,0)</f>
        <v>Đã nghỉ việc</v>
      </c>
      <c r="R1125" s="9"/>
      <c r="S1125" s="9"/>
      <c r="T1125" s="9"/>
      <c r="U1125" s="9"/>
      <c r="V1125" s="9"/>
      <c r="W1125" s="9"/>
      <c r="X1125" s="9"/>
      <c r="Y1125" s="9"/>
    </row>
    <row r="1126" spans="1:25" ht="16.5" customHeight="1">
      <c r="A1126" s="39">
        <v>1125</v>
      </c>
      <c r="B1126" s="46" t="s">
        <v>5182</v>
      </c>
      <c r="C1126" s="39" t="s">
        <v>5183</v>
      </c>
      <c r="D1126" s="41">
        <v>38491</v>
      </c>
      <c r="E1126" s="40" t="s">
        <v>1253</v>
      </c>
      <c r="F1126" s="246" t="s">
        <v>5184</v>
      </c>
      <c r="G1126" s="42">
        <v>44568</v>
      </c>
      <c r="H1126" s="39" t="s">
        <v>5076</v>
      </c>
      <c r="I1126" s="48" t="s">
        <v>5185</v>
      </c>
      <c r="J1126" s="247" t="s">
        <v>5186</v>
      </c>
      <c r="K1126" s="46" t="s">
        <v>35</v>
      </c>
      <c r="L1126" s="41">
        <v>45440</v>
      </c>
      <c r="M1126" s="46" t="s">
        <v>36</v>
      </c>
      <c r="N1126" s="39">
        <v>1318</v>
      </c>
      <c r="O1126" s="10" t="str">
        <f t="shared" si="17"/>
        <v>CE</v>
      </c>
      <c r="P1126" s="12">
        <f>VLOOKUP($B1126,'[3]CHÍNH THỨC'!$D:$H,4,0)</f>
        <v>45488</v>
      </c>
      <c r="Q1126" s="12" t="str">
        <f>VLOOKUP($B1126,'[3]CHÍNH THỨC'!$D:$H,5,0)</f>
        <v>Đã nghỉ việc</v>
      </c>
      <c r="R1126" s="9"/>
      <c r="S1126" s="9"/>
      <c r="T1126" s="9"/>
      <c r="U1126" s="9"/>
      <c r="V1126" s="9"/>
      <c r="W1126" s="9"/>
      <c r="X1126" s="9"/>
      <c r="Y1126" s="9"/>
    </row>
    <row r="1127" spans="1:25" ht="16.5" customHeight="1">
      <c r="A1127" s="39">
        <v>1126</v>
      </c>
      <c r="B1127" s="46" t="s">
        <v>5187</v>
      </c>
      <c r="C1127" s="39" t="s">
        <v>5188</v>
      </c>
      <c r="D1127" s="41">
        <v>38548</v>
      </c>
      <c r="E1127" s="40" t="s">
        <v>1253</v>
      </c>
      <c r="F1127" s="246" t="s">
        <v>5189</v>
      </c>
      <c r="G1127" s="42">
        <v>44985</v>
      </c>
      <c r="H1127" s="39" t="s">
        <v>5076</v>
      </c>
      <c r="I1127" s="48" t="s">
        <v>5185</v>
      </c>
      <c r="J1127" s="247" t="s">
        <v>5190</v>
      </c>
      <c r="K1127" s="46" t="s">
        <v>35</v>
      </c>
      <c r="L1127" s="41">
        <v>45440</v>
      </c>
      <c r="M1127" s="46" t="s">
        <v>36</v>
      </c>
      <c r="N1127" s="39">
        <v>1321</v>
      </c>
      <c r="O1127" s="10" t="str">
        <f t="shared" si="17"/>
        <v>CE</v>
      </c>
      <c r="P1127" s="12">
        <f>VLOOKUP($B1127,'[3]CHÍNH THỨC'!$D:$H,4,0)</f>
        <v>45467</v>
      </c>
      <c r="Q1127" s="12" t="str">
        <f>VLOOKUP($B1127,'[3]CHÍNH THỨC'!$D:$H,5,0)</f>
        <v>Đã nghỉ việc</v>
      </c>
      <c r="R1127" s="9"/>
      <c r="S1127" s="9"/>
      <c r="T1127" s="9"/>
      <c r="U1127" s="9"/>
      <c r="V1127" s="9"/>
      <c r="W1127" s="9"/>
      <c r="X1127" s="9"/>
      <c r="Y1127" s="9"/>
    </row>
    <row r="1128" spans="1:25" ht="16.5" customHeight="1">
      <c r="A1128" s="39">
        <v>1127</v>
      </c>
      <c r="B1128" s="46" t="s">
        <v>5191</v>
      </c>
      <c r="C1128" s="39" t="s">
        <v>5192</v>
      </c>
      <c r="D1128" s="41">
        <v>38548</v>
      </c>
      <c r="E1128" s="40" t="s">
        <v>1253</v>
      </c>
      <c r="F1128" s="246" t="s">
        <v>5189</v>
      </c>
      <c r="G1128" s="42">
        <v>44842</v>
      </c>
      <c r="H1128" s="39" t="s">
        <v>5076</v>
      </c>
      <c r="I1128" s="48" t="s">
        <v>5185</v>
      </c>
      <c r="J1128" s="247" t="s">
        <v>5193</v>
      </c>
      <c r="K1128" s="46" t="s">
        <v>35</v>
      </c>
      <c r="L1128" s="41">
        <v>45440</v>
      </c>
      <c r="M1128" s="46" t="s">
        <v>36</v>
      </c>
      <c r="N1128" s="39">
        <v>1322</v>
      </c>
      <c r="O1128" s="10" t="str">
        <f t="shared" si="17"/>
        <v>CE</v>
      </c>
      <c r="P1128" s="12">
        <f>VLOOKUP($B1128,'[3]CHÍNH THỨC'!$D:$H,4,0)</f>
        <v>45467</v>
      </c>
      <c r="Q1128" s="12" t="str">
        <f>VLOOKUP($B1128,'[3]CHÍNH THỨC'!$D:$H,5,0)</f>
        <v>Đã nghỉ việc</v>
      </c>
      <c r="R1128" s="9"/>
      <c r="S1128" s="9"/>
      <c r="T1128" s="9"/>
      <c r="U1128" s="9"/>
      <c r="V1128" s="9"/>
      <c r="W1128" s="9"/>
      <c r="X1128" s="9"/>
      <c r="Y1128" s="9"/>
    </row>
    <row r="1129" spans="1:25" ht="16.5" customHeight="1">
      <c r="A1129" s="39">
        <v>1129</v>
      </c>
      <c r="B1129" s="46" t="s">
        <v>5194</v>
      </c>
      <c r="C1129" s="39" t="s">
        <v>5195</v>
      </c>
      <c r="D1129" s="41">
        <v>39326</v>
      </c>
      <c r="E1129" s="40" t="s">
        <v>1253</v>
      </c>
      <c r="F1129" s="246" t="s">
        <v>5196</v>
      </c>
      <c r="G1129" s="42">
        <v>44534</v>
      </c>
      <c r="H1129" s="39" t="s">
        <v>5076</v>
      </c>
      <c r="I1129" s="48" t="s">
        <v>5197</v>
      </c>
      <c r="J1129" s="247" t="s">
        <v>5198</v>
      </c>
      <c r="K1129" s="46" t="s">
        <v>42</v>
      </c>
      <c r="L1129" s="41">
        <v>45440</v>
      </c>
      <c r="M1129" s="46" t="s">
        <v>36</v>
      </c>
      <c r="N1129" s="39">
        <v>1327</v>
      </c>
      <c r="O1129" s="10" t="str">
        <f t="shared" si="17"/>
        <v>CE</v>
      </c>
      <c r="P1129" s="12">
        <f>VLOOKUP($B1129,'[3]CHÍNH THỨC'!$D:$H,4,0)</f>
        <v>45444</v>
      </c>
      <c r="Q1129" s="12" t="str">
        <f>VLOOKUP($B1129,'[3]CHÍNH THỨC'!$D:$H,5,0)</f>
        <v>Đã nghỉ việc</v>
      </c>
      <c r="R1129" s="9"/>
      <c r="S1129" s="9"/>
      <c r="T1129" s="9"/>
      <c r="U1129" s="9"/>
      <c r="V1129" s="9"/>
      <c r="W1129" s="9"/>
      <c r="X1129" s="9"/>
      <c r="Y1129" s="9"/>
    </row>
    <row r="1130" spans="1:25" ht="16.5" customHeight="1">
      <c r="A1130" s="39">
        <v>1130</v>
      </c>
      <c r="B1130" s="46" t="s">
        <v>5199</v>
      </c>
      <c r="C1130" s="39" t="s">
        <v>5200</v>
      </c>
      <c r="D1130" s="41">
        <v>39090</v>
      </c>
      <c r="E1130" s="40" t="s">
        <v>1253</v>
      </c>
      <c r="F1130" s="246" t="s">
        <v>5201</v>
      </c>
      <c r="G1130" s="42">
        <v>44440</v>
      </c>
      <c r="H1130" s="39" t="s">
        <v>5076</v>
      </c>
      <c r="I1130" s="48" t="s">
        <v>5197</v>
      </c>
      <c r="J1130" s="247" t="s">
        <v>5202</v>
      </c>
      <c r="K1130" s="46" t="s">
        <v>42</v>
      </c>
      <c r="L1130" s="41">
        <v>45440</v>
      </c>
      <c r="M1130" s="46" t="s">
        <v>36</v>
      </c>
      <c r="N1130" s="39">
        <v>1328</v>
      </c>
      <c r="O1130" s="10" t="str">
        <f t="shared" si="17"/>
        <v>CE</v>
      </c>
      <c r="P1130" s="12">
        <f>VLOOKUP($B1130,'[3]CHÍNH THỨC'!$D:$H,4,0)</f>
        <v>45444</v>
      </c>
      <c r="Q1130" s="12" t="str">
        <f>VLOOKUP($B1130,'[3]CHÍNH THỨC'!$D:$H,5,0)</f>
        <v>Đã nghỉ việc</v>
      </c>
      <c r="R1130" s="9"/>
      <c r="S1130" s="9"/>
      <c r="T1130" s="9"/>
      <c r="U1130" s="9"/>
      <c r="V1130" s="9"/>
      <c r="W1130" s="9"/>
      <c r="X1130" s="9"/>
      <c r="Y1130" s="9"/>
    </row>
    <row r="1131" spans="1:25" ht="16.5" customHeight="1">
      <c r="A1131" s="39">
        <v>1131</v>
      </c>
      <c r="B1131" s="46" t="s">
        <v>5203</v>
      </c>
      <c r="C1131" s="39" t="s">
        <v>5204</v>
      </c>
      <c r="D1131" s="41">
        <v>39084</v>
      </c>
      <c r="E1131" s="40" t="s">
        <v>1253</v>
      </c>
      <c r="F1131" s="246" t="s">
        <v>5205</v>
      </c>
      <c r="G1131" s="42">
        <v>44325</v>
      </c>
      <c r="H1131" s="39" t="s">
        <v>5076</v>
      </c>
      <c r="I1131" s="48" t="s">
        <v>5206</v>
      </c>
      <c r="J1131" s="247" t="s">
        <v>5207</v>
      </c>
      <c r="K1131" s="46" t="s">
        <v>42</v>
      </c>
      <c r="L1131" s="41">
        <v>45440</v>
      </c>
      <c r="M1131" s="46" t="s">
        <v>36</v>
      </c>
      <c r="N1131" s="39">
        <v>1330</v>
      </c>
      <c r="O1131" s="10" t="str">
        <f t="shared" si="17"/>
        <v>CE</v>
      </c>
      <c r="P1131" s="12">
        <f>VLOOKUP($B1131,'[3]CHÍNH THỨC'!$D:$H,4,0)</f>
        <v>45451</v>
      </c>
      <c r="Q1131" s="12" t="str">
        <f>VLOOKUP($B1131,'[3]CHÍNH THỨC'!$D:$H,5,0)</f>
        <v>Đã nghỉ việc</v>
      </c>
      <c r="R1131" s="9"/>
      <c r="S1131" s="9"/>
      <c r="T1131" s="9"/>
      <c r="U1131" s="9"/>
      <c r="V1131" s="9"/>
      <c r="W1131" s="9"/>
      <c r="X1131" s="9"/>
      <c r="Y1131" s="9"/>
    </row>
    <row r="1132" spans="1:25" ht="16.5" customHeight="1">
      <c r="A1132" s="39">
        <v>1132</v>
      </c>
      <c r="B1132" s="46" t="s">
        <v>5208</v>
      </c>
      <c r="C1132" s="39" t="s">
        <v>5209</v>
      </c>
      <c r="D1132" s="41">
        <v>39309</v>
      </c>
      <c r="E1132" s="40" t="s">
        <v>1253</v>
      </c>
      <c r="F1132" s="246" t="s">
        <v>5210</v>
      </c>
      <c r="G1132" s="42">
        <v>44534</v>
      </c>
      <c r="H1132" s="39" t="s">
        <v>5076</v>
      </c>
      <c r="I1132" s="48" t="s">
        <v>5197</v>
      </c>
      <c r="J1132" s="247" t="s">
        <v>5211</v>
      </c>
      <c r="K1132" s="46" t="s">
        <v>42</v>
      </c>
      <c r="L1132" s="41">
        <v>45440</v>
      </c>
      <c r="M1132" s="46" t="s">
        <v>36</v>
      </c>
      <c r="N1132" s="39">
        <v>1331</v>
      </c>
      <c r="O1132" s="10" t="str">
        <f t="shared" si="17"/>
        <v>CE</v>
      </c>
      <c r="P1132" s="12">
        <f>VLOOKUP($B1132,'[3]CHÍNH THỨC'!$D:$H,4,0)</f>
        <v>45451</v>
      </c>
      <c r="Q1132" s="12" t="str">
        <f>VLOOKUP($B1132,'[3]CHÍNH THỨC'!$D:$H,5,0)</f>
        <v>Đã nghỉ việc</v>
      </c>
      <c r="R1132" s="9"/>
      <c r="S1132" s="9"/>
      <c r="T1132" s="9"/>
      <c r="U1132" s="9"/>
      <c r="V1132" s="9"/>
      <c r="W1132" s="9"/>
      <c r="X1132" s="9"/>
      <c r="Y1132" s="9"/>
    </row>
    <row r="1133" spans="1:25" ht="16.5" customHeight="1">
      <c r="A1133" s="39">
        <v>1133</v>
      </c>
      <c r="B1133" s="46" t="s">
        <v>5212</v>
      </c>
      <c r="C1133" s="39" t="s">
        <v>5213</v>
      </c>
      <c r="D1133" s="41">
        <v>39155</v>
      </c>
      <c r="E1133" s="40" t="s">
        <v>1253</v>
      </c>
      <c r="F1133" s="246" t="s">
        <v>5214</v>
      </c>
      <c r="G1133" s="42">
        <v>44374</v>
      </c>
      <c r="H1133" s="39" t="s">
        <v>5076</v>
      </c>
      <c r="I1133" s="48" t="s">
        <v>5197</v>
      </c>
      <c r="J1133" s="247" t="s">
        <v>5215</v>
      </c>
      <c r="K1133" s="46" t="s">
        <v>42</v>
      </c>
      <c r="L1133" s="41">
        <v>45440</v>
      </c>
      <c r="M1133" s="46" t="s">
        <v>36</v>
      </c>
      <c r="N1133" s="39">
        <v>1332</v>
      </c>
      <c r="O1133" s="10" t="str">
        <f t="shared" si="17"/>
        <v>CE</v>
      </c>
      <c r="P1133" s="12">
        <f>VLOOKUP($B1133,'[3]CHÍNH THỨC'!$D:$H,4,0)</f>
        <v>45444</v>
      </c>
      <c r="Q1133" s="12" t="str">
        <f>VLOOKUP($B1133,'[3]CHÍNH THỨC'!$D:$H,5,0)</f>
        <v>Đã nghỉ việc</v>
      </c>
      <c r="R1133" s="9"/>
      <c r="S1133" s="9"/>
      <c r="T1133" s="9"/>
      <c r="U1133" s="9"/>
      <c r="V1133" s="9"/>
      <c r="W1133" s="9"/>
      <c r="X1133" s="9"/>
      <c r="Y1133" s="9"/>
    </row>
    <row r="1134" spans="1:25" ht="16.5" customHeight="1">
      <c r="A1134" s="39">
        <v>1134</v>
      </c>
      <c r="B1134" s="46" t="s">
        <v>5216</v>
      </c>
      <c r="C1134" s="39" t="s">
        <v>5217</v>
      </c>
      <c r="D1134" s="41">
        <v>39369</v>
      </c>
      <c r="E1134" s="40" t="s">
        <v>1253</v>
      </c>
      <c r="F1134" s="246" t="s">
        <v>5218</v>
      </c>
      <c r="G1134" s="42">
        <v>44576</v>
      </c>
      <c r="H1134" s="39" t="s">
        <v>5076</v>
      </c>
      <c r="I1134" s="48" t="s">
        <v>5197</v>
      </c>
      <c r="J1134" s="247" t="s">
        <v>5219</v>
      </c>
      <c r="K1134" s="46" t="s">
        <v>42</v>
      </c>
      <c r="L1134" s="41">
        <v>45440</v>
      </c>
      <c r="M1134" s="46" t="s">
        <v>36</v>
      </c>
      <c r="N1134" s="39">
        <v>1334</v>
      </c>
      <c r="O1134" s="10" t="str">
        <f t="shared" si="17"/>
        <v>CE</v>
      </c>
      <c r="P1134" s="12">
        <f>VLOOKUP($B1134,'[3]CHÍNH THỨC'!$D:$H,4,0)</f>
        <v>45451</v>
      </c>
      <c r="Q1134" s="12" t="str">
        <f>VLOOKUP($B1134,'[3]CHÍNH THỨC'!$D:$H,5,0)</f>
        <v>Đã nghỉ việc</v>
      </c>
      <c r="R1134" s="9"/>
      <c r="S1134" s="9"/>
      <c r="T1134" s="9"/>
      <c r="U1134" s="9"/>
      <c r="V1134" s="9"/>
      <c r="W1134" s="9"/>
      <c r="X1134" s="9"/>
      <c r="Y1134" s="9"/>
    </row>
    <row r="1135" spans="1:25" ht="16.5" customHeight="1">
      <c r="A1135" s="39">
        <v>1135</v>
      </c>
      <c r="B1135" s="46" t="s">
        <v>5220</v>
      </c>
      <c r="C1135" s="39" t="s">
        <v>5221</v>
      </c>
      <c r="D1135" s="41">
        <v>39370</v>
      </c>
      <c r="E1135" s="40" t="s">
        <v>1253</v>
      </c>
      <c r="F1135" s="246" t="s">
        <v>5222</v>
      </c>
      <c r="G1135" s="42">
        <v>44605</v>
      </c>
      <c r="H1135" s="39" t="s">
        <v>5076</v>
      </c>
      <c r="I1135" s="48" t="s">
        <v>5197</v>
      </c>
      <c r="J1135" s="247" t="s">
        <v>5223</v>
      </c>
      <c r="K1135" s="46" t="s">
        <v>42</v>
      </c>
      <c r="L1135" s="41">
        <v>45440</v>
      </c>
      <c r="M1135" s="46" t="s">
        <v>36</v>
      </c>
      <c r="N1135" s="39">
        <v>1337</v>
      </c>
      <c r="O1135" s="10" t="str">
        <f t="shared" si="17"/>
        <v>CE</v>
      </c>
      <c r="P1135" s="12">
        <f>VLOOKUP($B1135,'[3]CHÍNH THỨC'!$D:$H,4,0)</f>
        <v>45451</v>
      </c>
      <c r="Q1135" s="12" t="str">
        <f>VLOOKUP($B1135,'[3]CHÍNH THỨC'!$D:$H,5,0)</f>
        <v>Đã nghỉ việc</v>
      </c>
      <c r="R1135" s="9"/>
      <c r="S1135" s="9"/>
      <c r="T1135" s="9"/>
      <c r="U1135" s="9"/>
      <c r="V1135" s="9"/>
      <c r="W1135" s="9"/>
      <c r="X1135" s="9"/>
      <c r="Y1135" s="9"/>
    </row>
    <row r="1136" spans="1:25" ht="16.5" customHeight="1">
      <c r="A1136" s="39">
        <v>1136</v>
      </c>
      <c r="B1136" s="46" t="s">
        <v>5224</v>
      </c>
      <c r="C1136" s="39" t="s">
        <v>5225</v>
      </c>
      <c r="D1136" s="41">
        <v>39258</v>
      </c>
      <c r="E1136" s="40" t="s">
        <v>1253</v>
      </c>
      <c r="F1136" s="246" t="s">
        <v>5226</v>
      </c>
      <c r="G1136" s="42">
        <v>44704</v>
      </c>
      <c r="H1136" s="39" t="s">
        <v>5076</v>
      </c>
      <c r="I1136" s="48" t="s">
        <v>5197</v>
      </c>
      <c r="J1136" s="247" t="s">
        <v>5227</v>
      </c>
      <c r="K1136" s="46" t="s">
        <v>42</v>
      </c>
      <c r="L1136" s="41">
        <v>45440</v>
      </c>
      <c r="M1136" s="46" t="s">
        <v>36</v>
      </c>
      <c r="N1136" s="39">
        <v>1338</v>
      </c>
      <c r="O1136" s="10" t="str">
        <f t="shared" si="17"/>
        <v>CE</v>
      </c>
      <c r="P1136" s="12">
        <f>VLOOKUP($B1136,'[3]CHÍNH THỨC'!$D:$H,4,0)</f>
        <v>45441</v>
      </c>
      <c r="Q1136" s="12" t="str">
        <f>VLOOKUP($B1136,'[3]CHÍNH THỨC'!$D:$H,5,0)</f>
        <v>Đã nghỉ việc</v>
      </c>
      <c r="R1136" s="9"/>
      <c r="S1136" s="9"/>
      <c r="T1136" s="9"/>
      <c r="U1136" s="9"/>
      <c r="V1136" s="9"/>
      <c r="W1136" s="9"/>
      <c r="X1136" s="9"/>
      <c r="Y1136" s="9"/>
    </row>
    <row r="1137" spans="1:25" ht="16.5" customHeight="1">
      <c r="A1137" s="39">
        <v>1137</v>
      </c>
      <c r="B1137" s="46" t="s">
        <v>5228</v>
      </c>
      <c r="C1137" s="39" t="s">
        <v>5229</v>
      </c>
      <c r="D1137" s="41">
        <v>39338</v>
      </c>
      <c r="E1137" s="40" t="s">
        <v>1253</v>
      </c>
      <c r="F1137" s="246" t="s">
        <v>5230</v>
      </c>
      <c r="G1137" s="42">
        <v>44649</v>
      </c>
      <c r="H1137" s="39" t="s">
        <v>5076</v>
      </c>
      <c r="I1137" s="48" t="s">
        <v>5231</v>
      </c>
      <c r="J1137" s="247" t="s">
        <v>5232</v>
      </c>
      <c r="K1137" s="46" t="s">
        <v>42</v>
      </c>
      <c r="L1137" s="41">
        <v>45440</v>
      </c>
      <c r="M1137" s="46" t="s">
        <v>36</v>
      </c>
      <c r="N1137" s="39">
        <v>1339</v>
      </c>
      <c r="O1137" s="10" t="str">
        <f t="shared" si="17"/>
        <v>CE</v>
      </c>
      <c r="P1137" s="12">
        <f>VLOOKUP($B1137,'[3]CHÍNH THỨC'!$D:$H,4,0)</f>
        <v>45451</v>
      </c>
      <c r="Q1137" s="12" t="str">
        <f>VLOOKUP($B1137,'[3]CHÍNH THỨC'!$D:$H,5,0)</f>
        <v>Đã nghỉ việc</v>
      </c>
      <c r="R1137" s="9"/>
      <c r="S1137" s="9"/>
      <c r="T1137" s="9"/>
      <c r="U1137" s="9"/>
      <c r="V1137" s="9"/>
      <c r="W1137" s="9"/>
      <c r="X1137" s="9"/>
      <c r="Y1137" s="9"/>
    </row>
    <row r="1138" spans="1:25" ht="16.5" customHeight="1">
      <c r="A1138" s="39">
        <v>1145</v>
      </c>
      <c r="B1138" s="46" t="s">
        <v>5233</v>
      </c>
      <c r="C1138" s="39" t="s">
        <v>5234</v>
      </c>
      <c r="D1138" s="41">
        <v>38446</v>
      </c>
      <c r="E1138" s="40" t="s">
        <v>1253</v>
      </c>
      <c r="F1138" s="246" t="s">
        <v>5235</v>
      </c>
      <c r="G1138" s="42">
        <v>44652</v>
      </c>
      <c r="H1138" s="39" t="s">
        <v>5076</v>
      </c>
      <c r="I1138" s="48" t="s">
        <v>5236</v>
      </c>
      <c r="J1138" s="247" t="s">
        <v>5237</v>
      </c>
      <c r="K1138" s="46" t="s">
        <v>42</v>
      </c>
      <c r="L1138" s="41">
        <v>45440</v>
      </c>
      <c r="M1138" s="46" t="s">
        <v>36</v>
      </c>
      <c r="N1138" s="39">
        <v>1349</v>
      </c>
      <c r="O1138" s="10" t="str">
        <f t="shared" si="17"/>
        <v>CE</v>
      </c>
      <c r="P1138" s="12">
        <f>VLOOKUP($B1138,'[3]CHÍNH THỨC'!$D:$H,4,0)</f>
        <v>45440</v>
      </c>
      <c r="Q1138" s="12" t="str">
        <f>VLOOKUP($B1138,'[3]CHÍNH THỨC'!$D:$H,5,0)</f>
        <v>Đã nghỉ việc</v>
      </c>
      <c r="R1138" s="9"/>
      <c r="S1138" s="9"/>
      <c r="T1138" s="9"/>
      <c r="U1138" s="9"/>
      <c r="V1138" s="9"/>
      <c r="W1138" s="9"/>
      <c r="X1138" s="9"/>
      <c r="Y1138" s="9"/>
    </row>
    <row r="1139" spans="1:25" ht="16.5" customHeight="1">
      <c r="A1139" s="39">
        <v>1147</v>
      </c>
      <c r="B1139" s="46" t="s">
        <v>5238</v>
      </c>
      <c r="C1139" s="39" t="s">
        <v>5239</v>
      </c>
      <c r="D1139" s="41">
        <v>39595</v>
      </c>
      <c r="E1139" s="40" t="s">
        <v>30</v>
      </c>
      <c r="F1139" s="246" t="s">
        <v>5240</v>
      </c>
      <c r="G1139" s="42">
        <v>44714</v>
      </c>
      <c r="H1139" s="39" t="s">
        <v>5076</v>
      </c>
      <c r="I1139" s="48" t="s">
        <v>5241</v>
      </c>
      <c r="J1139" s="247" t="s">
        <v>5242</v>
      </c>
      <c r="K1139" s="46" t="s">
        <v>35</v>
      </c>
      <c r="L1139" s="41">
        <v>45440</v>
      </c>
      <c r="M1139" s="46" t="s">
        <v>36</v>
      </c>
      <c r="N1139" s="39">
        <v>1279</v>
      </c>
      <c r="O1139" s="10" t="str">
        <f t="shared" si="17"/>
        <v>MD</v>
      </c>
      <c r="P1139" s="12">
        <f>VLOOKUP($B1139,'[3]CHÍNH THỨC'!$D:$H,4,0)</f>
        <v>45486</v>
      </c>
      <c r="Q1139" s="12" t="str">
        <f>VLOOKUP($B1139,'[3]CHÍNH THỨC'!$D:$H,5,0)</f>
        <v>Đã nghỉ việc</v>
      </c>
      <c r="R1139" s="9"/>
      <c r="S1139" s="9"/>
      <c r="T1139" s="9"/>
      <c r="U1139" s="9"/>
      <c r="V1139" s="9"/>
      <c r="W1139" s="9"/>
      <c r="X1139" s="9"/>
      <c r="Y1139" s="9"/>
    </row>
    <row r="1140" spans="1:25" ht="16.5" customHeight="1">
      <c r="A1140" s="39">
        <v>1148</v>
      </c>
      <c r="B1140" s="46" t="s">
        <v>5243</v>
      </c>
      <c r="C1140" s="39" t="s">
        <v>5244</v>
      </c>
      <c r="D1140" s="41">
        <v>39334</v>
      </c>
      <c r="E1140" s="40" t="s">
        <v>30</v>
      </c>
      <c r="F1140" s="246" t="s">
        <v>5245</v>
      </c>
      <c r="G1140" s="42">
        <v>44534</v>
      </c>
      <c r="H1140" s="39" t="s">
        <v>5076</v>
      </c>
      <c r="I1140" s="48" t="s">
        <v>5246</v>
      </c>
      <c r="J1140" s="247" t="s">
        <v>5247</v>
      </c>
      <c r="K1140" s="46" t="s">
        <v>35</v>
      </c>
      <c r="L1140" s="41">
        <v>45440</v>
      </c>
      <c r="M1140" s="46" t="s">
        <v>36</v>
      </c>
      <c r="N1140" s="39" t="s">
        <v>5248</v>
      </c>
      <c r="O1140" s="10" t="str">
        <f t="shared" si="17"/>
        <v>MD</v>
      </c>
      <c r="P1140" s="12">
        <f>VLOOKUP($B1140,'[3]CHÍNH THỨC'!$D:$H,4,0)</f>
        <v>45481</v>
      </c>
      <c r="Q1140" s="12" t="str">
        <f>VLOOKUP($B1140,'[3]CHÍNH THỨC'!$D:$H,5,0)</f>
        <v>Đã nghỉ việc</v>
      </c>
      <c r="R1140" s="9"/>
      <c r="S1140" s="9"/>
      <c r="T1140" s="9"/>
      <c r="U1140" s="9"/>
      <c r="V1140" s="9"/>
      <c r="W1140" s="9"/>
      <c r="X1140" s="9"/>
      <c r="Y1140" s="9"/>
    </row>
    <row r="1141" spans="1:25" ht="16.5" customHeight="1">
      <c r="A1141" s="39">
        <v>1149</v>
      </c>
      <c r="B1141" s="46" t="s">
        <v>5249</v>
      </c>
      <c r="C1141" s="39" t="s">
        <v>4135</v>
      </c>
      <c r="D1141" s="41">
        <v>38923</v>
      </c>
      <c r="E1141" s="40" t="s">
        <v>30</v>
      </c>
      <c r="F1141" s="246" t="s">
        <v>5250</v>
      </c>
      <c r="G1141" s="42">
        <v>44694</v>
      </c>
      <c r="H1141" s="39" t="s">
        <v>5076</v>
      </c>
      <c r="I1141" s="48" t="s">
        <v>5251</v>
      </c>
      <c r="J1141" s="247" t="s">
        <v>5252</v>
      </c>
      <c r="K1141" s="46" t="s">
        <v>35</v>
      </c>
      <c r="L1141" s="41">
        <v>45440</v>
      </c>
      <c r="M1141" s="46" t="s">
        <v>36</v>
      </c>
      <c r="N1141" s="39" t="s">
        <v>5253</v>
      </c>
      <c r="O1141" s="10" t="str">
        <f t="shared" si="17"/>
        <v>MD</v>
      </c>
      <c r="P1141" s="12">
        <f>VLOOKUP($B1141,'[3]CHÍNH THỨC'!$D:$H,4,0)</f>
        <v>45444</v>
      </c>
      <c r="Q1141" s="12" t="str">
        <f>VLOOKUP($B1141,'[3]CHÍNH THỨC'!$D:$H,5,0)</f>
        <v>Đã nghỉ việc</v>
      </c>
      <c r="R1141" s="9"/>
      <c r="S1141" s="9"/>
      <c r="T1141" s="9"/>
      <c r="U1141" s="9"/>
      <c r="V1141" s="9"/>
      <c r="W1141" s="9"/>
      <c r="X1141" s="9"/>
      <c r="Y1141" s="9"/>
    </row>
    <row r="1142" spans="1:25" ht="16.5" customHeight="1">
      <c r="A1142" s="39">
        <v>1150</v>
      </c>
      <c r="B1142" s="46" t="s">
        <v>5254</v>
      </c>
      <c r="C1142" s="39" t="s">
        <v>5255</v>
      </c>
      <c r="D1142" s="41">
        <v>39422</v>
      </c>
      <c r="E1142" s="40" t="s">
        <v>30</v>
      </c>
      <c r="F1142" s="246" t="s">
        <v>5256</v>
      </c>
      <c r="G1142" s="42">
        <v>44646</v>
      </c>
      <c r="H1142" s="39" t="s">
        <v>5076</v>
      </c>
      <c r="I1142" s="48" t="s">
        <v>5251</v>
      </c>
      <c r="J1142" s="247" t="s">
        <v>5257</v>
      </c>
      <c r="K1142" s="46" t="s">
        <v>35</v>
      </c>
      <c r="L1142" s="41">
        <v>45440</v>
      </c>
      <c r="M1142" s="46" t="s">
        <v>36</v>
      </c>
      <c r="N1142" s="39" t="s">
        <v>5258</v>
      </c>
      <c r="O1142" s="10" t="str">
        <f t="shared" si="17"/>
        <v>MD</v>
      </c>
      <c r="P1142" s="12">
        <f>VLOOKUP($B1142,'[3]CHÍNH THỨC'!$D:$H,4,0)</f>
        <v>45444</v>
      </c>
      <c r="Q1142" s="12" t="str">
        <f>VLOOKUP($B1142,'[3]CHÍNH THỨC'!$D:$H,5,0)</f>
        <v>Đã nghỉ việc</v>
      </c>
      <c r="R1142" s="9"/>
      <c r="S1142" s="9"/>
      <c r="T1142" s="9"/>
      <c r="U1142" s="9"/>
      <c r="V1142" s="9"/>
      <c r="W1142" s="9"/>
      <c r="X1142" s="9"/>
      <c r="Y1142" s="9"/>
    </row>
    <row r="1143" spans="1:25" ht="16.5" customHeight="1">
      <c r="A1143" s="39">
        <v>1151</v>
      </c>
      <c r="B1143" s="46" t="s">
        <v>5259</v>
      </c>
      <c r="C1143" s="39" t="s">
        <v>5260</v>
      </c>
      <c r="D1143" s="41">
        <v>39476</v>
      </c>
      <c r="E1143" s="40" t="s">
        <v>30</v>
      </c>
      <c r="F1143" s="246" t="s">
        <v>5261</v>
      </c>
      <c r="G1143" s="42">
        <v>44746</v>
      </c>
      <c r="H1143" s="39" t="s">
        <v>5076</v>
      </c>
      <c r="I1143" s="48" t="s">
        <v>5262</v>
      </c>
      <c r="J1143" s="247" t="s">
        <v>5263</v>
      </c>
      <c r="K1143" s="46" t="s">
        <v>35</v>
      </c>
      <c r="L1143" s="41">
        <v>45440</v>
      </c>
      <c r="M1143" s="46" t="s">
        <v>75</v>
      </c>
      <c r="N1143" s="39" t="s">
        <v>5264</v>
      </c>
      <c r="O1143" s="10" t="str">
        <f t="shared" si="17"/>
        <v>MD</v>
      </c>
      <c r="P1143" s="12">
        <f>VLOOKUP($B1143,'[3]CHÍNH THỨC'!$D:$H,4,0)</f>
        <v>45488</v>
      </c>
      <c r="Q1143" s="12" t="str">
        <f>VLOOKUP($B1143,'[3]CHÍNH THỨC'!$D:$H,5,0)</f>
        <v>Đã nghỉ việc</v>
      </c>
      <c r="R1143" s="9"/>
      <c r="S1143" s="9"/>
      <c r="T1143" s="9"/>
      <c r="U1143" s="9"/>
      <c r="V1143" s="9"/>
      <c r="W1143" s="9"/>
      <c r="X1143" s="9"/>
      <c r="Y1143" s="9"/>
    </row>
    <row r="1144" spans="1:25" ht="16.5" customHeight="1">
      <c r="A1144" s="39">
        <v>1152</v>
      </c>
      <c r="B1144" s="46" t="s">
        <v>5265</v>
      </c>
      <c r="C1144" s="39" t="s">
        <v>5266</v>
      </c>
      <c r="D1144" s="41">
        <v>38661</v>
      </c>
      <c r="E1144" s="40" t="s">
        <v>30</v>
      </c>
      <c r="F1144" s="246" t="s">
        <v>5267</v>
      </c>
      <c r="G1144" s="42">
        <v>44419</v>
      </c>
      <c r="H1144" s="39" t="s">
        <v>5076</v>
      </c>
      <c r="I1144" s="48" t="s">
        <v>3699</v>
      </c>
      <c r="J1144" s="247" t="s">
        <v>5268</v>
      </c>
      <c r="K1144" s="46" t="s">
        <v>35</v>
      </c>
      <c r="L1144" s="41">
        <v>45440</v>
      </c>
      <c r="M1144" s="46" t="s">
        <v>75</v>
      </c>
      <c r="N1144" s="39" t="s">
        <v>5269</v>
      </c>
      <c r="O1144" s="10" t="str">
        <f t="shared" si="17"/>
        <v>MD</v>
      </c>
      <c r="P1144" s="12">
        <f>VLOOKUP($B1144,'[3]CHÍNH THỨC'!$D:$H,4,0)</f>
        <v>45453</v>
      </c>
      <c r="Q1144" s="12" t="str">
        <f>VLOOKUP($B1144,'[3]CHÍNH THỨC'!$D:$H,5,0)</f>
        <v>Đã nghỉ việc</v>
      </c>
      <c r="R1144" s="9"/>
      <c r="S1144" s="9"/>
      <c r="T1144" s="9"/>
      <c r="U1144" s="9"/>
      <c r="V1144" s="9"/>
      <c r="W1144" s="9"/>
      <c r="X1144" s="9"/>
      <c r="Y1144" s="9"/>
    </row>
    <row r="1145" spans="1:25" ht="16.5" customHeight="1">
      <c r="A1145" s="39">
        <v>1153</v>
      </c>
      <c r="B1145" s="46" t="s">
        <v>5270</v>
      </c>
      <c r="C1145" s="39" t="s">
        <v>5271</v>
      </c>
      <c r="D1145" s="41">
        <v>39631</v>
      </c>
      <c r="E1145" s="40" t="s">
        <v>30</v>
      </c>
      <c r="F1145" s="246" t="s">
        <v>5272</v>
      </c>
      <c r="G1145" s="42">
        <v>44879</v>
      </c>
      <c r="H1145" s="39" t="s">
        <v>5076</v>
      </c>
      <c r="I1145" s="48" t="s">
        <v>5273</v>
      </c>
      <c r="J1145" s="247" t="s">
        <v>5274</v>
      </c>
      <c r="K1145" s="46" t="s">
        <v>42</v>
      </c>
      <c r="L1145" s="41">
        <v>45440</v>
      </c>
      <c r="M1145" s="46" t="s">
        <v>75</v>
      </c>
      <c r="N1145" s="39" t="s">
        <v>5275</v>
      </c>
      <c r="O1145" s="10" t="str">
        <f t="shared" si="17"/>
        <v>MD</v>
      </c>
      <c r="P1145" s="12">
        <f>VLOOKUP($B1145,'[3]CHÍNH THỨC'!$D:$H,4,0)</f>
        <v>45453</v>
      </c>
      <c r="Q1145" s="12" t="str">
        <f>VLOOKUP($B1145,'[3]CHÍNH THỨC'!$D:$H,5,0)</f>
        <v>Đã nghỉ việc</v>
      </c>
      <c r="R1145" s="9"/>
      <c r="S1145" s="9"/>
      <c r="T1145" s="9"/>
      <c r="U1145" s="9"/>
      <c r="V1145" s="9"/>
      <c r="W1145" s="9"/>
      <c r="X1145" s="9"/>
      <c r="Y1145" s="9"/>
    </row>
    <row r="1146" spans="1:25" ht="16.5" customHeight="1">
      <c r="A1146" s="39">
        <v>1154</v>
      </c>
      <c r="B1146" s="46" t="s">
        <v>5276</v>
      </c>
      <c r="C1146" s="39" t="s">
        <v>5277</v>
      </c>
      <c r="D1146" s="41">
        <v>38854</v>
      </c>
      <c r="E1146" s="40" t="s">
        <v>30</v>
      </c>
      <c r="F1146" s="246" t="s">
        <v>5278</v>
      </c>
      <c r="G1146" s="42">
        <v>44534</v>
      </c>
      <c r="H1146" s="39" t="s">
        <v>5076</v>
      </c>
      <c r="I1146" s="48" t="s">
        <v>4340</v>
      </c>
      <c r="J1146" s="247" t="s">
        <v>5279</v>
      </c>
      <c r="K1146" s="46" t="s">
        <v>35</v>
      </c>
      <c r="L1146" s="41">
        <v>45440</v>
      </c>
      <c r="M1146" s="46" t="s">
        <v>75</v>
      </c>
      <c r="N1146" s="39" t="s">
        <v>2942</v>
      </c>
      <c r="O1146" s="10" t="str">
        <f t="shared" si="17"/>
        <v>HM</v>
      </c>
      <c r="P1146" s="12">
        <f>VLOOKUP($B1146,'[3]CHÍNH THỨC'!$D:$H,4,0)</f>
        <v>45479</v>
      </c>
      <c r="Q1146" s="12" t="str">
        <f>VLOOKUP($B1146,'[3]CHÍNH THỨC'!$D:$H,5,0)</f>
        <v>Đã nghỉ việc</v>
      </c>
      <c r="R1146" s="9"/>
      <c r="S1146" s="9"/>
      <c r="T1146" s="9"/>
      <c r="U1146" s="9"/>
      <c r="V1146" s="9"/>
      <c r="W1146" s="9"/>
      <c r="X1146" s="9"/>
      <c r="Y1146" s="9"/>
    </row>
    <row r="1147" spans="1:25" ht="16.5" customHeight="1">
      <c r="A1147" s="39">
        <v>1155</v>
      </c>
      <c r="B1147" s="46" t="s">
        <v>5280</v>
      </c>
      <c r="C1147" s="39" t="s">
        <v>5281</v>
      </c>
      <c r="D1147" s="41">
        <v>38543</v>
      </c>
      <c r="E1147" s="40" t="s">
        <v>30</v>
      </c>
      <c r="F1147" s="246" t="s">
        <v>5282</v>
      </c>
      <c r="G1147" s="42">
        <v>44568</v>
      </c>
      <c r="H1147" s="39" t="s">
        <v>5076</v>
      </c>
      <c r="I1147" s="48" t="s">
        <v>4340</v>
      </c>
      <c r="J1147" s="247" t="s">
        <v>5283</v>
      </c>
      <c r="K1147" s="46" t="s">
        <v>35</v>
      </c>
      <c r="L1147" s="41">
        <v>45440</v>
      </c>
      <c r="M1147" s="46" t="s">
        <v>75</v>
      </c>
      <c r="N1147" s="39" t="s">
        <v>5284</v>
      </c>
      <c r="O1147" s="10" t="str">
        <f t="shared" si="17"/>
        <v>HM</v>
      </c>
      <c r="P1147" s="12">
        <f>VLOOKUP($B1147,'[3]CHÍNH THỨC'!$D:$H,4,0)</f>
        <v>45495</v>
      </c>
      <c r="Q1147" s="12" t="str">
        <f>VLOOKUP($B1147,'[3]CHÍNH THỨC'!$D:$H,5,0)</f>
        <v>Đã nghỉ việc</v>
      </c>
      <c r="R1147" s="9"/>
      <c r="S1147" s="9"/>
      <c r="T1147" s="9"/>
      <c r="U1147" s="9"/>
      <c r="V1147" s="9"/>
      <c r="W1147" s="9"/>
      <c r="X1147" s="9"/>
      <c r="Y1147" s="9"/>
    </row>
    <row r="1148" spans="1:25" ht="16.5" customHeight="1">
      <c r="A1148" s="39">
        <v>1156</v>
      </c>
      <c r="B1148" s="46" t="s">
        <v>5285</v>
      </c>
      <c r="C1148" s="39" t="s">
        <v>5286</v>
      </c>
      <c r="D1148" s="41">
        <v>38713</v>
      </c>
      <c r="E1148" s="40" t="s">
        <v>30</v>
      </c>
      <c r="F1148" s="246" t="s">
        <v>5287</v>
      </c>
      <c r="G1148" s="42">
        <v>44647</v>
      </c>
      <c r="H1148" s="39" t="s">
        <v>5076</v>
      </c>
      <c r="I1148" s="48" t="s">
        <v>4340</v>
      </c>
      <c r="J1148" s="247" t="s">
        <v>5288</v>
      </c>
      <c r="K1148" s="46" t="s">
        <v>35</v>
      </c>
      <c r="L1148" s="41">
        <v>45440</v>
      </c>
      <c r="M1148" s="46" t="s">
        <v>75</v>
      </c>
      <c r="N1148" s="39">
        <v>1184</v>
      </c>
      <c r="O1148" s="10" t="str">
        <f t="shared" si="17"/>
        <v>HM</v>
      </c>
      <c r="P1148" s="12">
        <f>VLOOKUP($B1148,'[3]CHÍNH THỨC'!$D:$H,4,0)</f>
        <v>45440</v>
      </c>
      <c r="Q1148" s="12" t="str">
        <f>VLOOKUP($B1148,'[3]CHÍNH THỨC'!$D:$H,5,0)</f>
        <v>Đã nghỉ việc</v>
      </c>
      <c r="R1148" s="9"/>
      <c r="S1148" s="9"/>
      <c r="T1148" s="9"/>
      <c r="U1148" s="9"/>
      <c r="V1148" s="9"/>
      <c r="W1148" s="9"/>
      <c r="X1148" s="9"/>
      <c r="Y1148" s="9"/>
    </row>
    <row r="1149" spans="1:25" ht="16.5" customHeight="1">
      <c r="A1149" s="39">
        <v>1157</v>
      </c>
      <c r="B1149" s="46" t="s">
        <v>5289</v>
      </c>
      <c r="C1149" s="39" t="s">
        <v>4634</v>
      </c>
      <c r="D1149" s="41">
        <v>38670</v>
      </c>
      <c r="E1149" s="40" t="s">
        <v>30</v>
      </c>
      <c r="F1149" s="246" t="s">
        <v>5290</v>
      </c>
      <c r="G1149" s="42">
        <v>44655</v>
      </c>
      <c r="H1149" s="39" t="s">
        <v>5076</v>
      </c>
      <c r="I1149" s="48" t="s">
        <v>4340</v>
      </c>
      <c r="J1149" s="247" t="s">
        <v>5291</v>
      </c>
      <c r="K1149" s="46" t="s">
        <v>35</v>
      </c>
      <c r="L1149" s="41">
        <v>45440</v>
      </c>
      <c r="M1149" s="46" t="s">
        <v>75</v>
      </c>
      <c r="N1149" s="39">
        <v>1185</v>
      </c>
      <c r="O1149" s="10" t="str">
        <f t="shared" si="17"/>
        <v>HM</v>
      </c>
      <c r="P1149" s="12">
        <f>VLOOKUP($B1149,'[3]CHÍNH THỨC'!$D:$H,4,0)</f>
        <v>45495</v>
      </c>
      <c r="Q1149" s="12" t="str">
        <f>VLOOKUP($B1149,'[3]CHÍNH THỨC'!$D:$H,5,0)</f>
        <v>Đã nghỉ việc</v>
      </c>
      <c r="R1149" s="9"/>
      <c r="S1149" s="9"/>
      <c r="T1149" s="9"/>
      <c r="U1149" s="9"/>
      <c r="V1149" s="9"/>
      <c r="W1149" s="9"/>
      <c r="X1149" s="9"/>
      <c r="Y1149" s="9"/>
    </row>
    <row r="1150" spans="1:25" ht="16.5" customHeight="1">
      <c r="A1150" s="39">
        <v>1158</v>
      </c>
      <c r="B1150" s="46" t="s">
        <v>5292</v>
      </c>
      <c r="C1150" s="39" t="s">
        <v>3674</v>
      </c>
      <c r="D1150" s="41">
        <v>38668</v>
      </c>
      <c r="E1150" s="40" t="s">
        <v>30</v>
      </c>
      <c r="F1150" s="246" t="s">
        <v>3675</v>
      </c>
      <c r="G1150" s="42">
        <v>44659</v>
      </c>
      <c r="H1150" s="39" t="s">
        <v>5076</v>
      </c>
      <c r="I1150" s="48" t="s">
        <v>4340</v>
      </c>
      <c r="J1150" s="247" t="s">
        <v>3676</v>
      </c>
      <c r="K1150" s="46" t="s">
        <v>35</v>
      </c>
      <c r="L1150" s="41">
        <v>45440</v>
      </c>
      <c r="M1150" s="46" t="s">
        <v>75</v>
      </c>
      <c r="N1150" s="39" t="s">
        <v>5293</v>
      </c>
      <c r="O1150" s="10" t="str">
        <f t="shared" si="17"/>
        <v>HM</v>
      </c>
      <c r="P1150" s="12">
        <f>VLOOKUP($B1150,'[3]CHÍNH THỨC'!$D:$H,4,0)</f>
        <v>45440</v>
      </c>
      <c r="Q1150" s="12" t="str">
        <f>VLOOKUP($B1150,'[3]CHÍNH THỨC'!$D:$H,5,0)</f>
        <v>Đã nghỉ việc</v>
      </c>
      <c r="R1150" s="9"/>
      <c r="S1150" s="9"/>
      <c r="T1150" s="9"/>
      <c r="U1150" s="9"/>
      <c r="V1150" s="9"/>
      <c r="W1150" s="9"/>
      <c r="X1150" s="9"/>
      <c r="Y1150" s="9"/>
    </row>
    <row r="1151" spans="1:25" ht="16.5" customHeight="1">
      <c r="A1151" s="39">
        <v>1159</v>
      </c>
      <c r="B1151" s="46" t="s">
        <v>5294</v>
      </c>
      <c r="C1151" s="39" t="s">
        <v>5295</v>
      </c>
      <c r="D1151" s="41">
        <v>39217</v>
      </c>
      <c r="E1151" s="40" t="s">
        <v>30</v>
      </c>
      <c r="F1151" s="246" t="s">
        <v>5296</v>
      </c>
      <c r="G1151" s="42">
        <v>44446</v>
      </c>
      <c r="H1151" s="39" t="s">
        <v>5076</v>
      </c>
      <c r="I1151" s="48" t="s">
        <v>5297</v>
      </c>
      <c r="J1151" s="247" t="s">
        <v>5298</v>
      </c>
      <c r="K1151" s="46" t="s">
        <v>35</v>
      </c>
      <c r="L1151" s="41">
        <v>45440</v>
      </c>
      <c r="M1151" s="46" t="s">
        <v>36</v>
      </c>
      <c r="N1151" s="39">
        <v>1263</v>
      </c>
      <c r="O1151" s="10" t="str">
        <f t="shared" si="17"/>
        <v>MA</v>
      </c>
      <c r="P1151" s="12">
        <f>VLOOKUP($B1151,'[3]CHÍNH THỨC'!$D:$H,4,0)</f>
        <v>45465</v>
      </c>
      <c r="Q1151" s="12" t="str">
        <f>VLOOKUP($B1151,'[3]CHÍNH THỨC'!$D:$H,5,0)</f>
        <v>Đã nghỉ việc</v>
      </c>
      <c r="R1151" s="9"/>
      <c r="S1151" s="9"/>
      <c r="T1151" s="9"/>
      <c r="U1151" s="9"/>
      <c r="V1151" s="9"/>
      <c r="W1151" s="9"/>
      <c r="X1151" s="9"/>
      <c r="Y1151" s="9"/>
    </row>
    <row r="1152" spans="1:25" ht="16.5" customHeight="1">
      <c r="A1152" s="39">
        <v>1160</v>
      </c>
      <c r="B1152" s="46" t="s">
        <v>5299</v>
      </c>
      <c r="C1152" s="39" t="s">
        <v>5300</v>
      </c>
      <c r="D1152" s="41">
        <v>39213</v>
      </c>
      <c r="E1152" s="40" t="s">
        <v>30</v>
      </c>
      <c r="F1152" s="246" t="s">
        <v>5301</v>
      </c>
      <c r="G1152" s="42">
        <v>44581</v>
      </c>
      <c r="H1152" s="39" t="s">
        <v>5076</v>
      </c>
      <c r="I1152" s="48" t="s">
        <v>5297</v>
      </c>
      <c r="J1152" s="247" t="s">
        <v>5298</v>
      </c>
      <c r="K1152" s="46" t="s">
        <v>35</v>
      </c>
      <c r="L1152" s="41">
        <v>45440</v>
      </c>
      <c r="M1152" s="46" t="s">
        <v>36</v>
      </c>
      <c r="N1152" s="39">
        <v>1262</v>
      </c>
      <c r="O1152" s="10" t="str">
        <f t="shared" si="17"/>
        <v>MA</v>
      </c>
      <c r="P1152" s="12">
        <f>VLOOKUP($B1152,'[3]CHÍNH THỨC'!$D:$H,4,0)</f>
        <v>45467</v>
      </c>
      <c r="Q1152" s="12" t="str">
        <f>VLOOKUP($B1152,'[3]CHÍNH THỨC'!$D:$H,5,0)</f>
        <v>Đã nghỉ việc</v>
      </c>
      <c r="R1152" s="9"/>
      <c r="S1152" s="9"/>
      <c r="T1152" s="9"/>
      <c r="U1152" s="9"/>
      <c r="V1152" s="9"/>
      <c r="W1152" s="9"/>
      <c r="X1152" s="9"/>
      <c r="Y1152" s="9"/>
    </row>
    <row r="1153" spans="1:25" ht="16.5" customHeight="1">
      <c r="A1153" s="39">
        <v>1161</v>
      </c>
      <c r="B1153" s="46" t="s">
        <v>5302</v>
      </c>
      <c r="C1153" s="39" t="s">
        <v>5303</v>
      </c>
      <c r="D1153" s="41">
        <v>38705</v>
      </c>
      <c r="E1153" s="40" t="s">
        <v>30</v>
      </c>
      <c r="F1153" s="246" t="s">
        <v>5304</v>
      </c>
      <c r="G1153" s="42">
        <v>44530</v>
      </c>
      <c r="H1153" s="39" t="s">
        <v>5076</v>
      </c>
      <c r="I1153" s="48" t="s">
        <v>5305</v>
      </c>
      <c r="J1153" s="247" t="s">
        <v>5306</v>
      </c>
      <c r="K1153" s="46" t="s">
        <v>35</v>
      </c>
      <c r="L1153" s="41">
        <v>45440</v>
      </c>
      <c r="M1153" s="46" t="s">
        <v>36</v>
      </c>
      <c r="N1153" s="39">
        <v>1243</v>
      </c>
      <c r="O1153" s="10" t="str">
        <f t="shared" si="17"/>
        <v>MA</v>
      </c>
      <c r="P1153" s="12">
        <f>VLOOKUP($B1153,'[3]CHÍNH THỨC'!$D:$H,4,0)</f>
        <v>45453</v>
      </c>
      <c r="Q1153" s="12" t="str">
        <f>VLOOKUP($B1153,'[3]CHÍNH THỨC'!$D:$H,5,0)</f>
        <v>Đã nghỉ việc</v>
      </c>
      <c r="R1153" s="9"/>
      <c r="S1153" s="9"/>
      <c r="T1153" s="9"/>
      <c r="U1153" s="9"/>
      <c r="V1153" s="9"/>
      <c r="W1153" s="9"/>
      <c r="X1153" s="9"/>
      <c r="Y1153" s="9"/>
    </row>
    <row r="1154" spans="1:25" ht="16.5" customHeight="1">
      <c r="A1154" s="39">
        <v>1162</v>
      </c>
      <c r="B1154" s="46" t="s">
        <v>5307</v>
      </c>
      <c r="C1154" s="39" t="s">
        <v>5308</v>
      </c>
      <c r="D1154" s="41">
        <v>39098</v>
      </c>
      <c r="E1154" s="40" t="s">
        <v>30</v>
      </c>
      <c r="F1154" s="246" t="s">
        <v>5309</v>
      </c>
      <c r="G1154" s="42">
        <v>44324</v>
      </c>
      <c r="H1154" s="39" t="s">
        <v>5076</v>
      </c>
      <c r="I1154" s="48" t="s">
        <v>5310</v>
      </c>
      <c r="J1154" s="247" t="s">
        <v>5311</v>
      </c>
      <c r="K1154" s="46" t="s">
        <v>35</v>
      </c>
      <c r="L1154" s="41">
        <v>45440</v>
      </c>
      <c r="M1154" s="46" t="s">
        <v>36</v>
      </c>
      <c r="N1154" s="39">
        <v>1246</v>
      </c>
      <c r="O1154" s="10" t="str">
        <f t="shared" si="17"/>
        <v>MA</v>
      </c>
      <c r="P1154" s="12">
        <f>VLOOKUP($B1154,'[3]CHÍNH THỨC'!$D:$H,4,0)</f>
        <v>45481</v>
      </c>
      <c r="Q1154" s="12" t="str">
        <f>VLOOKUP($B1154,'[3]CHÍNH THỨC'!$D:$H,5,0)</f>
        <v>Đã nghỉ việc</v>
      </c>
      <c r="R1154" s="9"/>
      <c r="S1154" s="9"/>
      <c r="T1154" s="9"/>
      <c r="U1154" s="9"/>
      <c r="V1154" s="9"/>
      <c r="W1154" s="9"/>
      <c r="X1154" s="9"/>
      <c r="Y1154" s="9"/>
    </row>
    <row r="1155" spans="1:25" ht="16.5" customHeight="1">
      <c r="A1155" s="39">
        <v>1163</v>
      </c>
      <c r="B1155" s="46" t="s">
        <v>5312</v>
      </c>
      <c r="C1155" s="39" t="s">
        <v>5313</v>
      </c>
      <c r="D1155" s="41">
        <v>39786</v>
      </c>
      <c r="E1155" s="40" t="s">
        <v>30</v>
      </c>
      <c r="F1155" s="246" t="s">
        <v>5314</v>
      </c>
      <c r="G1155" s="42">
        <v>44931</v>
      </c>
      <c r="H1155" s="39" t="s">
        <v>5076</v>
      </c>
      <c r="I1155" s="48" t="s">
        <v>5315</v>
      </c>
      <c r="J1155" s="247" t="s">
        <v>5316</v>
      </c>
      <c r="K1155" s="46" t="s">
        <v>35</v>
      </c>
      <c r="L1155" s="41">
        <v>45440</v>
      </c>
      <c r="M1155" s="46" t="s">
        <v>36</v>
      </c>
      <c r="N1155" s="39">
        <v>1238</v>
      </c>
      <c r="O1155" s="10" t="str">
        <f t="shared" si="17"/>
        <v>MA</v>
      </c>
      <c r="P1155" s="12">
        <f>VLOOKUP($B1155,'[3]CHÍNH THỨC'!$D:$H,4,0)</f>
        <v>45451</v>
      </c>
      <c r="Q1155" s="12" t="str">
        <f>VLOOKUP($B1155,'[3]CHÍNH THỨC'!$D:$H,5,0)</f>
        <v>Đã nghỉ việc</v>
      </c>
      <c r="R1155" s="9"/>
      <c r="S1155" s="9"/>
      <c r="T1155" s="9"/>
      <c r="U1155" s="9"/>
      <c r="V1155" s="9"/>
      <c r="W1155" s="9"/>
      <c r="X1155" s="9"/>
      <c r="Y1155" s="9"/>
    </row>
    <row r="1156" spans="1:25" ht="16.5" customHeight="1">
      <c r="A1156" s="39">
        <v>1164</v>
      </c>
      <c r="B1156" s="46" t="s">
        <v>5317</v>
      </c>
      <c r="C1156" s="39" t="s">
        <v>5318</v>
      </c>
      <c r="D1156" s="41">
        <v>38693</v>
      </c>
      <c r="E1156" s="40" t="s">
        <v>30</v>
      </c>
      <c r="F1156" s="246" t="s">
        <v>5319</v>
      </c>
      <c r="G1156" s="42">
        <v>44999</v>
      </c>
      <c r="H1156" s="39" t="s">
        <v>5076</v>
      </c>
      <c r="I1156" s="48" t="s">
        <v>5320</v>
      </c>
      <c r="J1156" s="247" t="s">
        <v>5321</v>
      </c>
      <c r="K1156" s="46" t="s">
        <v>35</v>
      </c>
      <c r="L1156" s="41">
        <v>45440</v>
      </c>
      <c r="M1156" s="46" t="s">
        <v>36</v>
      </c>
      <c r="N1156" s="39">
        <v>1258</v>
      </c>
      <c r="O1156" s="10" t="str">
        <f t="shared" si="17"/>
        <v>MA</v>
      </c>
      <c r="P1156" s="12">
        <f>VLOOKUP($B1156,'[3]CHÍNH THỨC'!$D:$H,4,0)</f>
        <v>45495</v>
      </c>
      <c r="Q1156" s="12" t="str">
        <f>VLOOKUP($B1156,'[3]CHÍNH THỨC'!$D:$H,5,0)</f>
        <v>Đã nghỉ việc</v>
      </c>
      <c r="R1156" s="9"/>
      <c r="S1156" s="9"/>
      <c r="T1156" s="9"/>
      <c r="U1156" s="9"/>
      <c r="V1156" s="9"/>
      <c r="W1156" s="9"/>
      <c r="X1156" s="9"/>
      <c r="Y1156" s="9"/>
    </row>
    <row r="1157" spans="1:25" ht="16.5" customHeight="1">
      <c r="A1157" s="39">
        <v>1165</v>
      </c>
      <c r="B1157" s="46" t="s">
        <v>5322</v>
      </c>
      <c r="C1157" s="39" t="s">
        <v>914</v>
      </c>
      <c r="D1157" s="41">
        <v>39435</v>
      </c>
      <c r="E1157" s="40" t="s">
        <v>30</v>
      </c>
      <c r="F1157" s="246" t="s">
        <v>5323</v>
      </c>
      <c r="G1157" s="42">
        <v>45049</v>
      </c>
      <c r="H1157" s="39" t="s">
        <v>5076</v>
      </c>
      <c r="I1157" s="48" t="s">
        <v>1673</v>
      </c>
      <c r="J1157" s="247" t="s">
        <v>4921</v>
      </c>
      <c r="K1157" s="46" t="s">
        <v>35</v>
      </c>
      <c r="L1157" s="41">
        <v>45440</v>
      </c>
      <c r="M1157" s="46" t="s">
        <v>75</v>
      </c>
      <c r="N1157" s="39">
        <v>1254</v>
      </c>
      <c r="O1157" s="10" t="str">
        <f t="shared" ref="O1157:O1220" si="18">RIGHT(B1157,2)</f>
        <v>MA</v>
      </c>
      <c r="P1157" s="12">
        <f>VLOOKUP($B1157,'[3]CHÍNH THỨC'!$D:$H,4,0)</f>
        <v>45483</v>
      </c>
      <c r="Q1157" s="12" t="str">
        <f>VLOOKUP($B1157,'[3]CHÍNH THỨC'!$D:$H,5,0)</f>
        <v>Đã nghỉ việc</v>
      </c>
      <c r="R1157" s="9"/>
      <c r="S1157" s="9"/>
      <c r="T1157" s="9"/>
      <c r="U1157" s="9"/>
      <c r="V1157" s="9"/>
      <c r="W1157" s="9"/>
      <c r="X1157" s="9"/>
      <c r="Y1157" s="9"/>
    </row>
    <row r="1158" spans="1:25" ht="16.5" customHeight="1">
      <c r="A1158" s="39">
        <v>1166</v>
      </c>
      <c r="B1158" s="46" t="s">
        <v>5324</v>
      </c>
      <c r="C1158" s="39" t="s">
        <v>5325</v>
      </c>
      <c r="D1158" s="41">
        <v>39359</v>
      </c>
      <c r="E1158" s="40" t="s">
        <v>30</v>
      </c>
      <c r="F1158" s="246" t="s">
        <v>5326</v>
      </c>
      <c r="G1158" s="42">
        <v>44636</v>
      </c>
      <c r="H1158" s="39" t="s">
        <v>5076</v>
      </c>
      <c r="I1158" s="48" t="s">
        <v>937</v>
      </c>
      <c r="J1158" s="247" t="s">
        <v>4921</v>
      </c>
      <c r="K1158" s="46" t="s">
        <v>42</v>
      </c>
      <c r="L1158" s="41">
        <v>45440</v>
      </c>
      <c r="M1158" s="46" t="s">
        <v>75</v>
      </c>
      <c r="N1158" s="39">
        <v>1256</v>
      </c>
      <c r="O1158" s="10" t="str">
        <f t="shared" si="18"/>
        <v>MA</v>
      </c>
      <c r="P1158" s="12">
        <f>VLOOKUP($B1158,'[3]CHÍNH THỨC'!$D:$H,4,0)</f>
        <v>45486</v>
      </c>
      <c r="Q1158" s="12" t="str">
        <f>VLOOKUP($B1158,'[3]CHÍNH THỨC'!$D:$H,5,0)</f>
        <v>Đã nghỉ việc</v>
      </c>
      <c r="R1158" s="9"/>
      <c r="S1158" s="9"/>
      <c r="T1158" s="9"/>
      <c r="U1158" s="9"/>
      <c r="V1158" s="9"/>
      <c r="W1158" s="9"/>
      <c r="X1158" s="9"/>
      <c r="Y1158" s="9"/>
    </row>
    <row r="1159" spans="1:25" ht="16.5" customHeight="1">
      <c r="A1159" s="39">
        <v>1167</v>
      </c>
      <c r="B1159" s="46" t="s">
        <v>5327</v>
      </c>
      <c r="C1159" s="39" t="s">
        <v>5328</v>
      </c>
      <c r="D1159" s="41">
        <v>39651</v>
      </c>
      <c r="E1159" s="40" t="s">
        <v>30</v>
      </c>
      <c r="F1159" s="246" t="s">
        <v>5329</v>
      </c>
      <c r="G1159" s="42">
        <v>44819</v>
      </c>
      <c r="H1159" s="39" t="s">
        <v>5076</v>
      </c>
      <c r="I1159" s="48" t="s">
        <v>1129</v>
      </c>
      <c r="J1159" s="247" t="s">
        <v>5330</v>
      </c>
      <c r="K1159" s="46" t="s">
        <v>35</v>
      </c>
      <c r="L1159" s="41">
        <v>45440</v>
      </c>
      <c r="M1159" s="46" t="s">
        <v>75</v>
      </c>
      <c r="N1159" s="39">
        <v>1242</v>
      </c>
      <c r="O1159" s="10" t="str">
        <f t="shared" si="18"/>
        <v>MA</v>
      </c>
      <c r="P1159" s="12">
        <f>VLOOKUP($B1159,'[3]CHÍNH THỨC'!$D:$H,4,0)</f>
        <v>45481</v>
      </c>
      <c r="Q1159" s="12" t="str">
        <f>VLOOKUP($B1159,'[3]CHÍNH THỨC'!$D:$H,5,0)</f>
        <v>Đã nghỉ việc</v>
      </c>
      <c r="R1159" s="9"/>
      <c r="S1159" s="9"/>
      <c r="T1159" s="9"/>
      <c r="U1159" s="9"/>
      <c r="V1159" s="9"/>
      <c r="W1159" s="9"/>
      <c r="X1159" s="9"/>
      <c r="Y1159" s="9"/>
    </row>
    <row r="1160" spans="1:25" ht="16.5" customHeight="1">
      <c r="A1160" s="39">
        <v>1168</v>
      </c>
      <c r="B1160" s="46" t="s">
        <v>5331</v>
      </c>
      <c r="C1160" s="39" t="s">
        <v>5332</v>
      </c>
      <c r="D1160" s="41">
        <v>38694</v>
      </c>
      <c r="E1160" s="40" t="s">
        <v>30</v>
      </c>
      <c r="F1160" s="246" t="s">
        <v>5333</v>
      </c>
      <c r="G1160" s="42">
        <v>44644</v>
      </c>
      <c r="H1160" s="39" t="s">
        <v>5076</v>
      </c>
      <c r="I1160" s="48" t="s">
        <v>5334</v>
      </c>
      <c r="J1160" s="247" t="s">
        <v>4964</v>
      </c>
      <c r="K1160" s="46" t="s">
        <v>42</v>
      </c>
      <c r="L1160" s="41">
        <v>45440</v>
      </c>
      <c r="M1160" s="46" t="s">
        <v>36</v>
      </c>
      <c r="N1160" s="39" t="s">
        <v>3636</v>
      </c>
      <c r="O1160" s="10" t="str">
        <f t="shared" si="18"/>
        <v>NE</v>
      </c>
      <c r="P1160" s="12">
        <f>VLOOKUP($B1160,'[3]CHÍNH THỨC'!$D:$H,4,0)</f>
        <v>45509</v>
      </c>
      <c r="Q1160" s="12" t="str">
        <f>VLOOKUP($B1160,'[3]CHÍNH THỨC'!$D:$H,5,0)</f>
        <v>Đã nghỉ việc</v>
      </c>
      <c r="R1160" s="9"/>
      <c r="S1160" s="9"/>
      <c r="T1160" s="9"/>
      <c r="U1160" s="9"/>
      <c r="V1160" s="9"/>
      <c r="W1160" s="9"/>
      <c r="X1160" s="9"/>
      <c r="Y1160" s="9"/>
    </row>
    <row r="1161" spans="1:25" ht="16.5" customHeight="1">
      <c r="A1161" s="39">
        <v>1169</v>
      </c>
      <c r="B1161" s="46" t="s">
        <v>5335</v>
      </c>
      <c r="C1161" s="39" t="s">
        <v>5336</v>
      </c>
      <c r="D1161" s="41">
        <v>38682</v>
      </c>
      <c r="E1161" s="40" t="s">
        <v>30</v>
      </c>
      <c r="F1161" s="246" t="s">
        <v>5337</v>
      </c>
      <c r="G1161" s="42">
        <v>44624</v>
      </c>
      <c r="H1161" s="39" t="s">
        <v>5076</v>
      </c>
      <c r="I1161" s="48" t="s">
        <v>5338</v>
      </c>
      <c r="J1161" s="247" t="s">
        <v>4969</v>
      </c>
      <c r="K1161" s="46" t="s">
        <v>42</v>
      </c>
      <c r="L1161" s="41">
        <v>45440</v>
      </c>
      <c r="M1161" s="46" t="s">
        <v>36</v>
      </c>
      <c r="N1161" s="39" t="s">
        <v>1546</v>
      </c>
      <c r="O1161" s="10" t="str">
        <f t="shared" si="18"/>
        <v>NE</v>
      </c>
      <c r="P1161" s="12">
        <f>VLOOKUP($B1161,'[3]CHÍNH THỨC'!$D:$H,4,0)</f>
        <v>45509</v>
      </c>
      <c r="Q1161" s="12" t="str">
        <f>VLOOKUP($B1161,'[3]CHÍNH THỨC'!$D:$H,5,0)</f>
        <v>Đã nghỉ việc</v>
      </c>
      <c r="R1161" s="9"/>
      <c r="S1161" s="9"/>
      <c r="T1161" s="9"/>
      <c r="U1161" s="9"/>
      <c r="V1161" s="9"/>
      <c r="W1161" s="9"/>
      <c r="X1161" s="9"/>
      <c r="Y1161" s="9"/>
    </row>
    <row r="1162" spans="1:25" ht="16.5" customHeight="1">
      <c r="A1162" s="39">
        <v>1170</v>
      </c>
      <c r="B1162" s="46" t="s">
        <v>5339</v>
      </c>
      <c r="C1162" s="39" t="s">
        <v>5340</v>
      </c>
      <c r="D1162" s="41">
        <v>38398</v>
      </c>
      <c r="E1162" s="40" t="s">
        <v>30</v>
      </c>
      <c r="F1162" s="246" t="s">
        <v>5341</v>
      </c>
      <c r="G1162" s="42">
        <v>44308</v>
      </c>
      <c r="H1162" s="39" t="s">
        <v>5076</v>
      </c>
      <c r="I1162" s="48" t="s">
        <v>5342</v>
      </c>
      <c r="J1162" s="247" t="s">
        <v>4975</v>
      </c>
      <c r="K1162" s="46" t="s">
        <v>42</v>
      </c>
      <c r="L1162" s="41">
        <v>45440</v>
      </c>
      <c r="M1162" s="46" t="s">
        <v>36</v>
      </c>
      <c r="N1162" s="39" t="s">
        <v>1759</v>
      </c>
      <c r="O1162" s="10" t="str">
        <f t="shared" si="18"/>
        <v>NE</v>
      </c>
      <c r="P1162" s="12">
        <f>VLOOKUP($B1162,'[3]CHÍNH THỨC'!$D:$H,4,0)</f>
        <v>45495</v>
      </c>
      <c r="Q1162" s="12" t="str">
        <f>VLOOKUP($B1162,'[3]CHÍNH THỨC'!$D:$H,5,0)</f>
        <v>Đã nghỉ việc</v>
      </c>
      <c r="R1162" s="9"/>
      <c r="S1162" s="9"/>
      <c r="T1162" s="9"/>
      <c r="U1162" s="9"/>
      <c r="V1162" s="9"/>
      <c r="W1162" s="9"/>
      <c r="X1162" s="9"/>
      <c r="Y1162" s="9"/>
    </row>
    <row r="1163" spans="1:25" ht="16.5" customHeight="1">
      <c r="A1163" s="39">
        <v>1171</v>
      </c>
      <c r="B1163" s="46" t="s">
        <v>5343</v>
      </c>
      <c r="C1163" s="39" t="s">
        <v>5344</v>
      </c>
      <c r="D1163" s="41">
        <v>38527</v>
      </c>
      <c r="E1163" s="40" t="s">
        <v>30</v>
      </c>
      <c r="F1163" s="246" t="s">
        <v>5345</v>
      </c>
      <c r="G1163" s="42">
        <v>44986</v>
      </c>
      <c r="H1163" s="39" t="s">
        <v>5076</v>
      </c>
      <c r="I1163" s="48" t="s">
        <v>5342</v>
      </c>
      <c r="J1163" s="247" t="s">
        <v>4981</v>
      </c>
      <c r="K1163" s="46" t="s">
        <v>35</v>
      </c>
      <c r="L1163" s="41">
        <v>45440</v>
      </c>
      <c r="M1163" s="46" t="s">
        <v>36</v>
      </c>
      <c r="N1163" s="39" t="s">
        <v>5346</v>
      </c>
      <c r="O1163" s="10" t="str">
        <f t="shared" si="18"/>
        <v>NE</v>
      </c>
      <c r="P1163" s="12">
        <f>VLOOKUP($B1163,'[3]CHÍNH THỨC'!$D:$H,4,0)</f>
        <v>45495</v>
      </c>
      <c r="Q1163" s="12" t="str">
        <f>VLOOKUP($B1163,'[3]CHÍNH THỨC'!$D:$H,5,0)</f>
        <v>Đã nghỉ việc</v>
      </c>
      <c r="R1163" s="9"/>
      <c r="S1163" s="9"/>
      <c r="T1163" s="9"/>
      <c r="U1163" s="9"/>
      <c r="V1163" s="9"/>
      <c r="W1163" s="9"/>
      <c r="X1163" s="9"/>
      <c r="Y1163" s="9"/>
    </row>
    <row r="1164" spans="1:25" ht="16.5" customHeight="1">
      <c r="A1164" s="39">
        <v>1172</v>
      </c>
      <c r="B1164" s="46" t="s">
        <v>5347</v>
      </c>
      <c r="C1164" s="39" t="s">
        <v>5348</v>
      </c>
      <c r="D1164" s="41">
        <v>38378</v>
      </c>
      <c r="E1164" s="40" t="s">
        <v>30</v>
      </c>
      <c r="F1164" s="246" t="s">
        <v>5349</v>
      </c>
      <c r="G1164" s="42">
        <v>44453</v>
      </c>
      <c r="H1164" s="39" t="s">
        <v>5076</v>
      </c>
      <c r="I1164" s="48" t="s">
        <v>5350</v>
      </c>
      <c r="J1164" s="247" t="s">
        <v>4986</v>
      </c>
      <c r="K1164" s="46" t="s">
        <v>35</v>
      </c>
      <c r="L1164" s="41">
        <v>45440</v>
      </c>
      <c r="M1164" s="46" t="s">
        <v>36</v>
      </c>
      <c r="N1164" s="39" t="s">
        <v>5351</v>
      </c>
      <c r="O1164" s="10" t="str">
        <f t="shared" si="18"/>
        <v>NE</v>
      </c>
      <c r="P1164" s="12">
        <f>VLOOKUP($B1164,'[3]CHÍNH THỨC'!$D:$H,4,0)</f>
        <v>45469</v>
      </c>
      <c r="Q1164" s="12" t="str">
        <f>VLOOKUP($B1164,'[3]CHÍNH THỨC'!$D:$H,5,0)</f>
        <v>Đã nghỉ việc</v>
      </c>
      <c r="R1164" s="9"/>
      <c r="S1164" s="9"/>
      <c r="T1164" s="9"/>
      <c r="U1164" s="9"/>
      <c r="V1164" s="9"/>
      <c r="W1164" s="9"/>
      <c r="X1164" s="9"/>
      <c r="Y1164" s="9"/>
    </row>
    <row r="1165" spans="1:25" ht="16.5" customHeight="1">
      <c r="A1165" s="39">
        <v>1173</v>
      </c>
      <c r="B1165" s="46" t="s">
        <v>5352</v>
      </c>
      <c r="C1165" s="39" t="s">
        <v>5353</v>
      </c>
      <c r="D1165" s="41">
        <v>38575</v>
      </c>
      <c r="E1165" s="40" t="s">
        <v>30</v>
      </c>
      <c r="F1165" s="246" t="s">
        <v>5354</v>
      </c>
      <c r="G1165" s="42">
        <v>44682</v>
      </c>
      <c r="H1165" s="39" t="s">
        <v>5076</v>
      </c>
      <c r="I1165" s="48" t="s">
        <v>5355</v>
      </c>
      <c r="J1165" s="247" t="s">
        <v>4992</v>
      </c>
      <c r="K1165" s="46" t="s">
        <v>35</v>
      </c>
      <c r="L1165" s="41">
        <v>45440</v>
      </c>
      <c r="M1165" s="46" t="s">
        <v>36</v>
      </c>
      <c r="N1165" s="39" t="s">
        <v>5356</v>
      </c>
      <c r="O1165" s="10" t="str">
        <f t="shared" si="18"/>
        <v>NE</v>
      </c>
      <c r="P1165" s="12">
        <f>VLOOKUP($B1165,'[3]CHÍNH THỨC'!$D:$H,4,0)</f>
        <v>45469</v>
      </c>
      <c r="Q1165" s="12" t="str">
        <f>VLOOKUP($B1165,'[3]CHÍNH THỨC'!$D:$H,5,0)</f>
        <v>Đã nghỉ việc</v>
      </c>
      <c r="R1165" s="9"/>
      <c r="S1165" s="9"/>
      <c r="T1165" s="9"/>
      <c r="U1165" s="9"/>
      <c r="V1165" s="9"/>
      <c r="W1165" s="9"/>
      <c r="X1165" s="9"/>
      <c r="Y1165" s="9"/>
    </row>
    <row r="1166" spans="1:25" ht="16.5" customHeight="1">
      <c r="A1166" s="39">
        <v>1174</v>
      </c>
      <c r="B1166" s="46" t="s">
        <v>5357</v>
      </c>
      <c r="C1166" s="39" t="s">
        <v>5358</v>
      </c>
      <c r="D1166" s="41">
        <v>38461</v>
      </c>
      <c r="E1166" s="40" t="s">
        <v>30</v>
      </c>
      <c r="F1166" s="246" t="s">
        <v>5359</v>
      </c>
      <c r="G1166" s="42">
        <v>44682</v>
      </c>
      <c r="H1166" s="39" t="s">
        <v>5076</v>
      </c>
      <c r="I1166" s="48" t="s">
        <v>5360</v>
      </c>
      <c r="J1166" s="247" t="s">
        <v>4998</v>
      </c>
      <c r="K1166" s="46" t="s">
        <v>35</v>
      </c>
      <c r="L1166" s="41">
        <v>45440</v>
      </c>
      <c r="M1166" s="46" t="s">
        <v>36</v>
      </c>
      <c r="N1166" s="39" t="s">
        <v>5361</v>
      </c>
      <c r="O1166" s="10" t="str">
        <f t="shared" si="18"/>
        <v>NE</v>
      </c>
      <c r="P1166" s="12">
        <f>VLOOKUP($B1166,'[3]CHÍNH THỨC'!$D:$H,4,0)</f>
        <v>45461</v>
      </c>
      <c r="Q1166" s="12" t="str">
        <f>VLOOKUP($B1166,'[3]CHÍNH THỨC'!$D:$H,5,0)</f>
        <v>Đã nghỉ việc</v>
      </c>
      <c r="R1166" s="9"/>
      <c r="S1166" s="9"/>
      <c r="T1166" s="9"/>
      <c r="U1166" s="9"/>
      <c r="V1166" s="9"/>
      <c r="W1166" s="9"/>
      <c r="X1166" s="9"/>
      <c r="Y1166" s="9"/>
    </row>
    <row r="1167" spans="1:25" ht="16.5" customHeight="1">
      <c r="A1167" s="39">
        <v>1175</v>
      </c>
      <c r="B1167" s="46" t="s">
        <v>5362</v>
      </c>
      <c r="C1167" s="39" t="s">
        <v>5363</v>
      </c>
      <c r="D1167" s="41">
        <v>38393</v>
      </c>
      <c r="E1167" s="40" t="s">
        <v>30</v>
      </c>
      <c r="F1167" s="246" t="s">
        <v>5364</v>
      </c>
      <c r="G1167" s="42">
        <v>44659</v>
      </c>
      <c r="H1167" s="39" t="s">
        <v>5076</v>
      </c>
      <c r="I1167" s="48" t="s">
        <v>5365</v>
      </c>
      <c r="J1167" s="247" t="s">
        <v>5004</v>
      </c>
      <c r="K1167" s="46" t="s">
        <v>42</v>
      </c>
      <c r="L1167" s="41">
        <v>45440</v>
      </c>
      <c r="M1167" s="46" t="s">
        <v>5366</v>
      </c>
      <c r="N1167" s="39" t="s">
        <v>4549</v>
      </c>
      <c r="O1167" s="10" t="str">
        <f t="shared" si="18"/>
        <v>NE</v>
      </c>
      <c r="P1167" s="12">
        <f>VLOOKUP($B1167,'[3]CHÍNH THỨC'!$D:$H,4,0)</f>
        <v>45493</v>
      </c>
      <c r="Q1167" s="12" t="str">
        <f>VLOOKUP($B1167,'[3]CHÍNH THỨC'!$D:$H,5,0)</f>
        <v>Đã nghỉ việc</v>
      </c>
      <c r="R1167" s="9"/>
      <c r="S1167" s="9"/>
      <c r="T1167" s="9"/>
      <c r="U1167" s="9"/>
      <c r="V1167" s="9"/>
      <c r="W1167" s="9"/>
      <c r="X1167" s="9"/>
      <c r="Y1167" s="9"/>
    </row>
    <row r="1168" spans="1:25" ht="16.5" customHeight="1">
      <c r="A1168" s="39">
        <v>1176</v>
      </c>
      <c r="B1168" s="46" t="s">
        <v>5367</v>
      </c>
      <c r="C1168" s="39" t="s">
        <v>5368</v>
      </c>
      <c r="D1168" s="41">
        <v>38603</v>
      </c>
      <c r="E1168" s="40" t="s">
        <v>30</v>
      </c>
      <c r="F1168" s="246" t="s">
        <v>5369</v>
      </c>
      <c r="G1168" s="42">
        <v>45172</v>
      </c>
      <c r="H1168" s="39" t="s">
        <v>5076</v>
      </c>
      <c r="I1168" s="48" t="s">
        <v>5370</v>
      </c>
      <c r="J1168" s="247" t="s">
        <v>5009</v>
      </c>
      <c r="K1168" s="46" t="s">
        <v>35</v>
      </c>
      <c r="L1168" s="41">
        <v>45440</v>
      </c>
      <c r="M1168" s="46" t="s">
        <v>5366</v>
      </c>
      <c r="N1168" s="39" t="s">
        <v>5371</v>
      </c>
      <c r="O1168" s="10" t="str">
        <f t="shared" si="18"/>
        <v>NE</v>
      </c>
      <c r="P1168" s="12">
        <f>VLOOKUP($B1168,'[3]CHÍNH THỨC'!$D:$H,4,0)</f>
        <v>45450</v>
      </c>
      <c r="Q1168" s="12" t="str">
        <f>VLOOKUP($B1168,'[3]CHÍNH THỨC'!$D:$H,5,0)</f>
        <v>Đã nghỉ việc</v>
      </c>
      <c r="R1168" s="9"/>
      <c r="S1168" s="9"/>
      <c r="T1168" s="9"/>
      <c r="U1168" s="9"/>
      <c r="V1168" s="9"/>
      <c r="W1168" s="9"/>
      <c r="X1168" s="9"/>
      <c r="Y1168" s="9"/>
    </row>
    <row r="1169" spans="1:25" ht="16.5" customHeight="1">
      <c r="A1169" s="39">
        <v>1177</v>
      </c>
      <c r="B1169" s="46" t="s">
        <v>5372</v>
      </c>
      <c r="C1169" s="39" t="s">
        <v>5373</v>
      </c>
      <c r="D1169" s="41">
        <v>38360</v>
      </c>
      <c r="E1169" s="40" t="s">
        <v>30</v>
      </c>
      <c r="F1169" s="246" t="s">
        <v>5374</v>
      </c>
      <c r="G1169" s="42">
        <v>44784</v>
      </c>
      <c r="H1169" s="39" t="s">
        <v>5076</v>
      </c>
      <c r="I1169" s="48" t="s">
        <v>5365</v>
      </c>
      <c r="J1169" s="247" t="s">
        <v>5014</v>
      </c>
      <c r="K1169" s="46" t="s">
        <v>35</v>
      </c>
      <c r="L1169" s="41">
        <v>45440</v>
      </c>
      <c r="M1169" s="46" t="s">
        <v>5366</v>
      </c>
      <c r="N1169" s="39" t="s">
        <v>5375</v>
      </c>
      <c r="O1169" s="10" t="str">
        <f t="shared" si="18"/>
        <v>NE</v>
      </c>
      <c r="P1169" s="12">
        <f>VLOOKUP($B1169,'[3]CHÍNH THỨC'!$D:$H,4,0)</f>
        <v>45453</v>
      </c>
      <c r="Q1169" s="12" t="str">
        <f>VLOOKUP($B1169,'[3]CHÍNH THỨC'!$D:$H,5,0)</f>
        <v>Đã nghỉ việc</v>
      </c>
      <c r="R1169" s="9"/>
      <c r="S1169" s="9"/>
      <c r="T1169" s="9"/>
      <c r="U1169" s="9"/>
      <c r="V1169" s="9"/>
      <c r="W1169" s="9"/>
      <c r="X1169" s="9"/>
      <c r="Y1169" s="9"/>
    </row>
    <row r="1170" spans="1:25" ht="16.5" customHeight="1">
      <c r="A1170" s="39">
        <v>1178</v>
      </c>
      <c r="B1170" s="46" t="s">
        <v>5376</v>
      </c>
      <c r="C1170" s="39" t="s">
        <v>5377</v>
      </c>
      <c r="D1170" s="41">
        <v>38546</v>
      </c>
      <c r="E1170" s="40" t="s">
        <v>30</v>
      </c>
      <c r="F1170" s="246" t="s">
        <v>5378</v>
      </c>
      <c r="G1170" s="42">
        <v>44924</v>
      </c>
      <c r="H1170" s="39" t="s">
        <v>5076</v>
      </c>
      <c r="I1170" s="48" t="s">
        <v>5365</v>
      </c>
      <c r="J1170" s="247" t="s">
        <v>5020</v>
      </c>
      <c r="K1170" s="46" t="s">
        <v>35</v>
      </c>
      <c r="L1170" s="41">
        <v>45440</v>
      </c>
      <c r="M1170" s="46" t="s">
        <v>5366</v>
      </c>
      <c r="N1170" s="39" t="s">
        <v>2276</v>
      </c>
      <c r="O1170" s="10" t="str">
        <f t="shared" si="18"/>
        <v>NE</v>
      </c>
      <c r="P1170" s="12">
        <f>VLOOKUP($B1170,'[3]CHÍNH THỨC'!$D:$H,4,0)</f>
        <v>45462</v>
      </c>
      <c r="Q1170" s="12" t="str">
        <f>VLOOKUP($B1170,'[3]CHÍNH THỨC'!$D:$H,5,0)</f>
        <v>Đã nghỉ việc</v>
      </c>
      <c r="R1170" s="9"/>
      <c r="S1170" s="9"/>
      <c r="T1170" s="9"/>
      <c r="U1170" s="9"/>
      <c r="V1170" s="9"/>
      <c r="W1170" s="9"/>
      <c r="X1170" s="9"/>
      <c r="Y1170" s="9"/>
    </row>
    <row r="1171" spans="1:25" ht="16.5" customHeight="1">
      <c r="A1171" s="39">
        <v>1179</v>
      </c>
      <c r="B1171" s="46" t="s">
        <v>5379</v>
      </c>
      <c r="C1171" s="39" t="s">
        <v>3703</v>
      </c>
      <c r="D1171" s="41">
        <v>38503</v>
      </c>
      <c r="E1171" s="40" t="s">
        <v>30</v>
      </c>
      <c r="F1171" s="246" t="s">
        <v>5380</v>
      </c>
      <c r="G1171" s="42">
        <v>44958</v>
      </c>
      <c r="H1171" s="39" t="s">
        <v>5076</v>
      </c>
      <c r="I1171" s="48" t="s">
        <v>5381</v>
      </c>
      <c r="J1171" s="247" t="s">
        <v>5025</v>
      </c>
      <c r="K1171" s="46" t="s">
        <v>35</v>
      </c>
      <c r="L1171" s="41">
        <v>45440</v>
      </c>
      <c r="M1171" s="46" t="s">
        <v>5366</v>
      </c>
      <c r="N1171" s="39" t="s">
        <v>5382</v>
      </c>
      <c r="O1171" s="10" t="str">
        <f t="shared" si="18"/>
        <v>NE</v>
      </c>
      <c r="P1171" s="12">
        <f>VLOOKUP($B1171,'[3]CHÍNH THỨC'!$D:$H,4,0)</f>
        <v>45453</v>
      </c>
      <c r="Q1171" s="12" t="str">
        <f>VLOOKUP($B1171,'[3]CHÍNH THỨC'!$D:$H,5,0)</f>
        <v>Đã nghỉ việc</v>
      </c>
      <c r="R1171" s="9"/>
      <c r="S1171" s="9"/>
      <c r="T1171" s="9"/>
      <c r="U1171" s="9"/>
      <c r="V1171" s="9"/>
      <c r="W1171" s="9"/>
      <c r="X1171" s="9"/>
      <c r="Y1171" s="9"/>
    </row>
    <row r="1172" spans="1:25" ht="16.5" customHeight="1">
      <c r="A1172" s="39">
        <v>1180</v>
      </c>
      <c r="B1172" s="46" t="s">
        <v>5383</v>
      </c>
      <c r="C1172" s="39" t="s">
        <v>5384</v>
      </c>
      <c r="D1172" s="41">
        <v>38682</v>
      </c>
      <c r="E1172" s="40" t="s">
        <v>30</v>
      </c>
      <c r="F1172" s="246" t="s">
        <v>5385</v>
      </c>
      <c r="G1172" s="42">
        <v>44717</v>
      </c>
      <c r="H1172" s="39" t="s">
        <v>5076</v>
      </c>
      <c r="I1172" s="48" t="s">
        <v>5386</v>
      </c>
      <c r="J1172" s="247" t="s">
        <v>5029</v>
      </c>
      <c r="K1172" s="46" t="s">
        <v>35</v>
      </c>
      <c r="L1172" s="41">
        <v>45440</v>
      </c>
      <c r="M1172" s="46" t="s">
        <v>5366</v>
      </c>
      <c r="N1172" s="39" t="s">
        <v>5387</v>
      </c>
      <c r="O1172" s="10" t="str">
        <f t="shared" si="18"/>
        <v>NE</v>
      </c>
      <c r="P1172" s="12">
        <f>VLOOKUP($B1172,'[3]CHÍNH THỨC'!$D:$H,4,0)</f>
        <v>45444</v>
      </c>
      <c r="Q1172" s="12" t="str">
        <f>VLOOKUP($B1172,'[3]CHÍNH THỨC'!$D:$H,5,0)</f>
        <v>Đã nghỉ việc</v>
      </c>
      <c r="R1172" s="9"/>
      <c r="S1172" s="9"/>
      <c r="T1172" s="9"/>
      <c r="U1172" s="9"/>
      <c r="V1172" s="9"/>
      <c r="W1172" s="9"/>
      <c r="X1172" s="9"/>
      <c r="Y1172" s="9"/>
    </row>
    <row r="1173" spans="1:25" ht="16.5" customHeight="1">
      <c r="A1173" s="39">
        <v>1181</v>
      </c>
      <c r="B1173" s="46" t="s">
        <v>5388</v>
      </c>
      <c r="C1173" s="39" t="s">
        <v>5389</v>
      </c>
      <c r="D1173" s="41">
        <v>38667</v>
      </c>
      <c r="E1173" s="40" t="s">
        <v>30</v>
      </c>
      <c r="F1173" s="246" t="s">
        <v>5390</v>
      </c>
      <c r="G1173" s="42">
        <v>44924</v>
      </c>
      <c r="H1173" s="39" t="s">
        <v>5076</v>
      </c>
      <c r="I1173" s="48" t="s">
        <v>5365</v>
      </c>
      <c r="J1173" s="247" t="s">
        <v>5035</v>
      </c>
      <c r="K1173" s="46" t="s">
        <v>35</v>
      </c>
      <c r="L1173" s="41">
        <v>45440</v>
      </c>
      <c r="M1173" s="46" t="s">
        <v>5366</v>
      </c>
      <c r="N1173" s="39" t="s">
        <v>5391</v>
      </c>
      <c r="O1173" s="10" t="str">
        <f t="shared" si="18"/>
        <v>NE</v>
      </c>
      <c r="P1173" s="12">
        <f>VLOOKUP($B1173,'[3]CHÍNH THỨC'!$D:$H,4,0)</f>
        <v>45450</v>
      </c>
      <c r="Q1173" s="12" t="str">
        <f>VLOOKUP($B1173,'[3]CHÍNH THỨC'!$D:$H,5,0)</f>
        <v>Đã nghỉ việc</v>
      </c>
      <c r="R1173" s="9"/>
      <c r="S1173" s="9"/>
      <c r="T1173" s="9"/>
      <c r="U1173" s="9"/>
      <c r="V1173" s="9"/>
      <c r="W1173" s="9"/>
      <c r="X1173" s="9"/>
      <c r="Y1173" s="9"/>
    </row>
    <row r="1174" spans="1:25" ht="16.5" customHeight="1">
      <c r="A1174" s="39">
        <v>1182</v>
      </c>
      <c r="B1174" s="46" t="s">
        <v>5392</v>
      </c>
      <c r="C1174" s="39" t="s">
        <v>3412</v>
      </c>
      <c r="D1174" s="41">
        <v>38690</v>
      </c>
      <c r="E1174" s="40" t="s">
        <v>30</v>
      </c>
      <c r="F1174" s="246" t="s">
        <v>5393</v>
      </c>
      <c r="G1174" s="42">
        <v>44994</v>
      </c>
      <c r="H1174" s="39" t="s">
        <v>5076</v>
      </c>
      <c r="I1174" s="48" t="s">
        <v>5370</v>
      </c>
      <c r="J1174" s="247" t="s">
        <v>5040</v>
      </c>
      <c r="K1174" s="46" t="s">
        <v>35</v>
      </c>
      <c r="L1174" s="41">
        <v>45440</v>
      </c>
      <c r="M1174" s="46" t="s">
        <v>5366</v>
      </c>
      <c r="N1174" s="39" t="s">
        <v>5394</v>
      </c>
      <c r="O1174" s="10" t="str">
        <f t="shared" si="18"/>
        <v>NE</v>
      </c>
      <c r="P1174" s="12">
        <f>VLOOKUP($B1174,'[3]CHÍNH THỨC'!$D:$H,4,0)</f>
        <v>45463</v>
      </c>
      <c r="Q1174" s="12" t="str">
        <f>VLOOKUP($B1174,'[3]CHÍNH THỨC'!$D:$H,5,0)</f>
        <v>Đã nghỉ việc</v>
      </c>
      <c r="R1174" s="9"/>
      <c r="S1174" s="9"/>
      <c r="T1174" s="9"/>
      <c r="U1174" s="9"/>
      <c r="V1174" s="9"/>
      <c r="W1174" s="9"/>
      <c r="X1174" s="9"/>
      <c r="Y1174" s="9"/>
    </row>
    <row r="1175" spans="1:25" ht="16.5" customHeight="1">
      <c r="A1175" s="39">
        <v>1183</v>
      </c>
      <c r="B1175" s="46" t="s">
        <v>5395</v>
      </c>
      <c r="C1175" s="39" t="s">
        <v>5396</v>
      </c>
      <c r="D1175" s="41">
        <v>34307</v>
      </c>
      <c r="E1175" s="40" t="s">
        <v>30</v>
      </c>
      <c r="F1175" s="246" t="s">
        <v>5397</v>
      </c>
      <c r="G1175" s="42">
        <v>44439</v>
      </c>
      <c r="H1175" s="39" t="s">
        <v>5076</v>
      </c>
      <c r="I1175" s="48" t="s">
        <v>2580</v>
      </c>
      <c r="J1175" s="247" t="s">
        <v>5398</v>
      </c>
      <c r="K1175" s="46" t="s">
        <v>35</v>
      </c>
      <c r="L1175" s="41">
        <v>45440</v>
      </c>
      <c r="M1175" s="46" t="s">
        <v>75</v>
      </c>
      <c r="N1175" s="39">
        <v>1195</v>
      </c>
      <c r="O1175" s="10" t="str">
        <f t="shared" si="18"/>
        <v>TM</v>
      </c>
      <c r="P1175" s="12">
        <f>VLOOKUP($B1175,'[3]CHÍNH THỨC'!$D:$H,4,0)</f>
        <v>45447</v>
      </c>
      <c r="Q1175" s="12" t="str">
        <f>VLOOKUP($B1175,'[3]CHÍNH THỨC'!$D:$H,5,0)</f>
        <v>Đã nghỉ việc</v>
      </c>
      <c r="R1175" s="9"/>
      <c r="S1175" s="9"/>
      <c r="T1175" s="9"/>
      <c r="U1175" s="9"/>
      <c r="V1175" s="9"/>
      <c r="W1175" s="9"/>
      <c r="X1175" s="9"/>
      <c r="Y1175" s="9"/>
    </row>
    <row r="1176" spans="1:25" ht="16.5" customHeight="1">
      <c r="A1176" s="39">
        <v>1184</v>
      </c>
      <c r="B1176" s="46" t="s">
        <v>5399</v>
      </c>
      <c r="C1176" s="39" t="s">
        <v>5400</v>
      </c>
      <c r="D1176" s="41">
        <v>37238</v>
      </c>
      <c r="E1176" s="40" t="s">
        <v>30</v>
      </c>
      <c r="F1176" s="246" t="s">
        <v>5401</v>
      </c>
      <c r="G1176" s="42">
        <v>44325</v>
      </c>
      <c r="H1176" s="39" t="s">
        <v>5076</v>
      </c>
      <c r="I1176" s="48" t="s">
        <v>5402</v>
      </c>
      <c r="J1176" s="247" t="s">
        <v>5403</v>
      </c>
      <c r="K1176" s="46" t="s">
        <v>35</v>
      </c>
      <c r="L1176" s="41">
        <v>45440</v>
      </c>
      <c r="M1176" s="46" t="s">
        <v>75</v>
      </c>
      <c r="N1176" s="39">
        <v>1196</v>
      </c>
      <c r="O1176" s="10" t="str">
        <f t="shared" si="18"/>
        <v>TM</v>
      </c>
      <c r="P1176" s="12">
        <f>VLOOKUP($B1176,'[3]CHÍNH THỨC'!$D:$H,4,0)</f>
        <v>45447</v>
      </c>
      <c r="Q1176" s="12" t="str">
        <f>VLOOKUP($B1176,'[3]CHÍNH THỨC'!$D:$H,5,0)</f>
        <v>Đã nghỉ việc</v>
      </c>
      <c r="R1176" s="9"/>
      <c r="S1176" s="9"/>
      <c r="T1176" s="9"/>
      <c r="U1176" s="9"/>
      <c r="V1176" s="9"/>
      <c r="W1176" s="9"/>
      <c r="X1176" s="9"/>
      <c r="Y1176" s="9"/>
    </row>
    <row r="1177" spans="1:25" ht="16.5" customHeight="1">
      <c r="A1177" s="39">
        <v>1185</v>
      </c>
      <c r="B1177" s="46" t="s">
        <v>5404</v>
      </c>
      <c r="C1177" s="39" t="s">
        <v>5405</v>
      </c>
      <c r="D1177" s="41">
        <v>39218</v>
      </c>
      <c r="E1177" s="40" t="s">
        <v>30</v>
      </c>
      <c r="F1177" s="246" t="s">
        <v>5406</v>
      </c>
      <c r="G1177" s="42">
        <v>44547</v>
      </c>
      <c r="H1177" s="39" t="s">
        <v>5076</v>
      </c>
      <c r="I1177" s="48" t="s">
        <v>5407</v>
      </c>
      <c r="J1177" s="247" t="s">
        <v>5408</v>
      </c>
      <c r="K1177" s="46" t="s">
        <v>42</v>
      </c>
      <c r="L1177" s="41">
        <v>45440</v>
      </c>
      <c r="M1177" s="46" t="s">
        <v>36</v>
      </c>
      <c r="N1177" s="39">
        <v>1204</v>
      </c>
      <c r="O1177" s="10" t="str">
        <f t="shared" si="18"/>
        <v>TM</v>
      </c>
      <c r="P1177" s="12">
        <f>VLOOKUP($B1177,'[3]CHÍNH THỨC'!$D:$H,4,0)</f>
        <v>45488</v>
      </c>
      <c r="Q1177" s="12" t="str">
        <f>VLOOKUP($B1177,'[3]CHÍNH THỨC'!$D:$H,5,0)</f>
        <v>Đã nghỉ việc</v>
      </c>
      <c r="R1177" s="9"/>
      <c r="S1177" s="9"/>
      <c r="T1177" s="9"/>
      <c r="U1177" s="9"/>
      <c r="V1177" s="9"/>
      <c r="W1177" s="9"/>
      <c r="X1177" s="9"/>
      <c r="Y1177" s="9"/>
    </row>
    <row r="1178" spans="1:25" ht="16.5" customHeight="1">
      <c r="A1178" s="39">
        <v>1186</v>
      </c>
      <c r="B1178" s="46" t="s">
        <v>5409</v>
      </c>
      <c r="C1178" s="39" t="s">
        <v>5410</v>
      </c>
      <c r="D1178" s="41">
        <v>39434</v>
      </c>
      <c r="E1178" s="40" t="s">
        <v>30</v>
      </c>
      <c r="F1178" s="246" t="s">
        <v>5411</v>
      </c>
      <c r="G1178" s="42">
        <v>44641</v>
      </c>
      <c r="H1178" s="39" t="s">
        <v>5076</v>
      </c>
      <c r="I1178" s="48" t="s">
        <v>5412</v>
      </c>
      <c r="J1178" s="247" t="s">
        <v>5413</v>
      </c>
      <c r="K1178" s="46" t="s">
        <v>42</v>
      </c>
      <c r="L1178" s="41">
        <v>45440</v>
      </c>
      <c r="M1178" s="46" t="s">
        <v>36</v>
      </c>
      <c r="N1178" s="39">
        <v>1200</v>
      </c>
      <c r="O1178" s="10" t="str">
        <f t="shared" si="18"/>
        <v>TM</v>
      </c>
      <c r="P1178" s="12">
        <f>VLOOKUP($B1178,'[3]CHÍNH THỨC'!$D:$H,4,0)</f>
        <v>45483</v>
      </c>
      <c r="Q1178" s="12" t="str">
        <f>VLOOKUP($B1178,'[3]CHÍNH THỨC'!$D:$H,5,0)</f>
        <v>Đã nghỉ việc</v>
      </c>
      <c r="R1178" s="9"/>
      <c r="S1178" s="9"/>
      <c r="T1178" s="9"/>
      <c r="U1178" s="9"/>
      <c r="V1178" s="9"/>
      <c r="W1178" s="9"/>
      <c r="X1178" s="9"/>
      <c r="Y1178" s="9"/>
    </row>
    <row r="1179" spans="1:25" ht="16.5" customHeight="1">
      <c r="A1179" s="39">
        <v>1187</v>
      </c>
      <c r="B1179" s="46" t="s">
        <v>5414</v>
      </c>
      <c r="C1179" s="39" t="s">
        <v>5271</v>
      </c>
      <c r="D1179" s="41">
        <v>39394</v>
      </c>
      <c r="E1179" s="40" t="s">
        <v>30</v>
      </c>
      <c r="F1179" s="246" t="s">
        <v>5415</v>
      </c>
      <c r="G1179" s="42">
        <v>44692</v>
      </c>
      <c r="H1179" s="39" t="s">
        <v>5076</v>
      </c>
      <c r="I1179" s="48" t="s">
        <v>5416</v>
      </c>
      <c r="J1179" s="247" t="s">
        <v>5413</v>
      </c>
      <c r="K1179" s="46" t="s">
        <v>42</v>
      </c>
      <c r="L1179" s="41">
        <v>45440</v>
      </c>
      <c r="M1179" s="46" t="s">
        <v>36</v>
      </c>
      <c r="N1179" s="39">
        <v>1198</v>
      </c>
      <c r="O1179" s="10" t="str">
        <f t="shared" si="18"/>
        <v>TM</v>
      </c>
      <c r="P1179" s="12">
        <f>VLOOKUP($B1179,'[3]CHÍNH THỨC'!$D:$H,4,0)</f>
        <v>45488</v>
      </c>
      <c r="Q1179" s="12" t="str">
        <f>VLOOKUP($B1179,'[3]CHÍNH THỨC'!$D:$H,5,0)</f>
        <v>Đã nghỉ việc</v>
      </c>
      <c r="R1179" s="9"/>
      <c r="S1179" s="9"/>
      <c r="T1179" s="9"/>
      <c r="U1179" s="9"/>
      <c r="V1179" s="9"/>
      <c r="W1179" s="9"/>
      <c r="X1179" s="9"/>
      <c r="Y1179" s="9"/>
    </row>
    <row r="1180" spans="1:25" ht="16.5" customHeight="1">
      <c r="A1180" s="39">
        <v>1188</v>
      </c>
      <c r="B1180" s="46" t="s">
        <v>5417</v>
      </c>
      <c r="C1180" s="39" t="s">
        <v>1409</v>
      </c>
      <c r="D1180" s="41">
        <v>39441</v>
      </c>
      <c r="E1180" s="40" t="s">
        <v>30</v>
      </c>
      <c r="F1180" s="246" t="s">
        <v>5418</v>
      </c>
      <c r="G1180" s="42">
        <v>44641</v>
      </c>
      <c r="H1180" s="39" t="s">
        <v>5076</v>
      </c>
      <c r="I1180" s="48" t="s">
        <v>61</v>
      </c>
      <c r="J1180" s="247" t="s">
        <v>5419</v>
      </c>
      <c r="K1180" s="46" t="s">
        <v>35</v>
      </c>
      <c r="L1180" s="41">
        <v>45440</v>
      </c>
      <c r="M1180" s="46" t="s">
        <v>36</v>
      </c>
      <c r="N1180" s="39">
        <v>1193</v>
      </c>
      <c r="O1180" s="10" t="str">
        <f t="shared" si="18"/>
        <v>TM</v>
      </c>
      <c r="P1180" s="12">
        <f>VLOOKUP($B1180,'[3]CHÍNH THỨC'!$D:$H,4,0)</f>
        <v>45488</v>
      </c>
      <c r="Q1180" s="12" t="str">
        <f>VLOOKUP($B1180,'[3]CHÍNH THỨC'!$D:$H,5,0)</f>
        <v>Đã nghỉ việc</v>
      </c>
      <c r="R1180" s="9"/>
      <c r="S1180" s="9"/>
      <c r="T1180" s="9"/>
      <c r="U1180" s="9"/>
      <c r="V1180" s="9"/>
      <c r="W1180" s="9"/>
      <c r="X1180" s="9"/>
      <c r="Y1180" s="9"/>
    </row>
    <row r="1181" spans="1:25" ht="16.5" customHeight="1">
      <c r="A1181" s="39">
        <v>1189</v>
      </c>
      <c r="B1181" s="46" t="s">
        <v>5420</v>
      </c>
      <c r="C1181" s="39" t="s">
        <v>5421</v>
      </c>
      <c r="D1181" s="41">
        <v>39254</v>
      </c>
      <c r="E1181" s="40" t="s">
        <v>30</v>
      </c>
      <c r="F1181" s="246" t="s">
        <v>5422</v>
      </c>
      <c r="G1181" s="42">
        <v>44641</v>
      </c>
      <c r="H1181" s="39" t="s">
        <v>5076</v>
      </c>
      <c r="I1181" s="48" t="s">
        <v>61</v>
      </c>
      <c r="J1181" s="247" t="s">
        <v>5423</v>
      </c>
      <c r="K1181" s="46" t="s">
        <v>35</v>
      </c>
      <c r="L1181" s="41">
        <v>45440</v>
      </c>
      <c r="M1181" s="46" t="s">
        <v>36</v>
      </c>
      <c r="N1181" s="39">
        <v>1190</v>
      </c>
      <c r="O1181" s="10" t="str">
        <f t="shared" si="18"/>
        <v>TM</v>
      </c>
      <c r="P1181" s="12">
        <f>VLOOKUP($B1181,'[3]CHÍNH THỨC'!$D:$H,4,0)</f>
        <v>45488</v>
      </c>
      <c r="Q1181" s="12" t="str">
        <f>VLOOKUP($B1181,'[3]CHÍNH THỨC'!$D:$H,5,0)</f>
        <v>Đã nghỉ việc</v>
      </c>
      <c r="R1181" s="9"/>
      <c r="S1181" s="9"/>
      <c r="T1181" s="9"/>
      <c r="U1181" s="9"/>
      <c r="V1181" s="9"/>
      <c r="W1181" s="9"/>
      <c r="X1181" s="9"/>
      <c r="Y1181" s="9"/>
    </row>
    <row r="1182" spans="1:25" ht="16.5" customHeight="1">
      <c r="A1182" s="39">
        <v>1190</v>
      </c>
      <c r="B1182" s="46" t="s">
        <v>5424</v>
      </c>
      <c r="C1182" s="39" t="s">
        <v>5425</v>
      </c>
      <c r="D1182" s="41">
        <v>38822</v>
      </c>
      <c r="E1182" s="40" t="s">
        <v>30</v>
      </c>
      <c r="F1182" s="246" t="s">
        <v>5426</v>
      </c>
      <c r="G1182" s="42">
        <v>45120</v>
      </c>
      <c r="H1182" s="39" t="s">
        <v>5076</v>
      </c>
      <c r="I1182" s="48" t="s">
        <v>5427</v>
      </c>
      <c r="J1182" s="247" t="s">
        <v>5428</v>
      </c>
      <c r="K1182" s="46" t="s">
        <v>35</v>
      </c>
      <c r="L1182" s="41">
        <v>45440</v>
      </c>
      <c r="M1182" s="46" t="s">
        <v>36</v>
      </c>
      <c r="N1182" s="39" t="s">
        <v>5429</v>
      </c>
      <c r="O1182" s="10" t="str">
        <f t="shared" si="18"/>
        <v>LT</v>
      </c>
      <c r="P1182" s="12">
        <f>VLOOKUP($B1182,'[3]CHÍNH THỨC'!$D:$H,4,0)</f>
        <v>45457</v>
      </c>
      <c r="Q1182" s="12" t="str">
        <f>VLOOKUP($B1182,'[3]CHÍNH THỨC'!$D:$H,5,0)</f>
        <v>Đã nghỉ việc</v>
      </c>
      <c r="R1182" s="9"/>
      <c r="S1182" s="9"/>
      <c r="T1182" s="9"/>
      <c r="U1182" s="9"/>
      <c r="V1182" s="9"/>
      <c r="W1182" s="9"/>
      <c r="X1182" s="9"/>
      <c r="Y1182" s="9"/>
    </row>
    <row r="1183" spans="1:25" ht="16.5" customHeight="1">
      <c r="A1183" s="39">
        <v>1191</v>
      </c>
      <c r="B1183" s="46" t="s">
        <v>5430</v>
      </c>
      <c r="C1183" s="39" t="s">
        <v>5431</v>
      </c>
      <c r="D1183" s="41">
        <v>38810</v>
      </c>
      <c r="E1183" s="40" t="s">
        <v>30</v>
      </c>
      <c r="F1183" s="246" t="s">
        <v>5432</v>
      </c>
      <c r="G1183" s="42">
        <v>45012</v>
      </c>
      <c r="H1183" s="39" t="s">
        <v>5076</v>
      </c>
      <c r="I1183" s="48" t="s">
        <v>5427</v>
      </c>
      <c r="J1183" s="247" t="s">
        <v>5433</v>
      </c>
      <c r="K1183" s="46" t="s">
        <v>35</v>
      </c>
      <c r="L1183" s="41">
        <v>45440</v>
      </c>
      <c r="M1183" s="46" t="s">
        <v>36</v>
      </c>
      <c r="N1183" s="39" t="s">
        <v>5434</v>
      </c>
      <c r="O1183" s="10" t="str">
        <f t="shared" si="18"/>
        <v>LT</v>
      </c>
      <c r="P1183" s="12">
        <f>VLOOKUP($B1183,'[3]CHÍNH THỨC'!$D:$H,4,0)</f>
        <v>45441</v>
      </c>
      <c r="Q1183" s="12" t="str">
        <f>VLOOKUP($B1183,'[3]CHÍNH THỨC'!$D:$H,5,0)</f>
        <v>Đã nghỉ việc</v>
      </c>
      <c r="R1183" s="9"/>
      <c r="S1183" s="9"/>
      <c r="T1183" s="9"/>
      <c r="U1183" s="9"/>
      <c r="V1183" s="9"/>
      <c r="W1183" s="9"/>
      <c r="X1183" s="9"/>
      <c r="Y1183" s="9"/>
    </row>
    <row r="1184" spans="1:25" ht="16.5" customHeight="1">
      <c r="A1184" s="39">
        <v>1192</v>
      </c>
      <c r="B1184" s="46" t="s">
        <v>5435</v>
      </c>
      <c r="C1184" s="39" t="s">
        <v>3060</v>
      </c>
      <c r="D1184" s="41">
        <v>39406</v>
      </c>
      <c r="E1184" s="40" t="s">
        <v>30</v>
      </c>
      <c r="F1184" s="246" t="s">
        <v>5436</v>
      </c>
      <c r="G1184" s="42">
        <v>44679</v>
      </c>
      <c r="H1184" s="39" t="s">
        <v>5076</v>
      </c>
      <c r="I1184" s="48" t="s">
        <v>5437</v>
      </c>
      <c r="J1184" s="247" t="s">
        <v>5438</v>
      </c>
      <c r="K1184" s="46" t="s">
        <v>35</v>
      </c>
      <c r="L1184" s="41">
        <v>45440</v>
      </c>
      <c r="M1184" s="46" t="s">
        <v>75</v>
      </c>
      <c r="N1184" s="39" t="s">
        <v>5439</v>
      </c>
      <c r="O1184" s="10" t="str">
        <f t="shared" si="18"/>
        <v>LT</v>
      </c>
      <c r="P1184" s="12">
        <f>VLOOKUP($B1184,'[3]CHÍNH THỨC'!$D:$H,4,0)</f>
        <v>45455</v>
      </c>
      <c r="Q1184" s="12" t="str">
        <f>VLOOKUP($B1184,'[3]CHÍNH THỨC'!$D:$H,5,0)</f>
        <v>Đã nghỉ việc</v>
      </c>
      <c r="R1184" s="9"/>
      <c r="S1184" s="9"/>
      <c r="T1184" s="9"/>
      <c r="U1184" s="9"/>
      <c r="V1184" s="9"/>
      <c r="W1184" s="9"/>
      <c r="X1184" s="9"/>
      <c r="Y1184" s="9"/>
    </row>
    <row r="1185" spans="1:25" ht="16.5" customHeight="1">
      <c r="A1185" s="39">
        <v>1193</v>
      </c>
      <c r="B1185" s="46" t="s">
        <v>5440</v>
      </c>
      <c r="C1185" s="39" t="s">
        <v>5441</v>
      </c>
      <c r="D1185" s="41">
        <v>38544</v>
      </c>
      <c r="E1185" s="40" t="s">
        <v>30</v>
      </c>
      <c r="F1185" s="246" t="s">
        <v>5442</v>
      </c>
      <c r="G1185" s="42">
        <v>44324</v>
      </c>
      <c r="H1185" s="39" t="s">
        <v>5076</v>
      </c>
      <c r="I1185" s="48" t="s">
        <v>5443</v>
      </c>
      <c r="J1185" s="247" t="s">
        <v>5444</v>
      </c>
      <c r="K1185" s="46" t="s">
        <v>35</v>
      </c>
      <c r="L1185" s="41">
        <v>45440</v>
      </c>
      <c r="M1185" s="46" t="s">
        <v>36</v>
      </c>
      <c r="N1185" s="39">
        <v>1099</v>
      </c>
      <c r="O1185" s="10" t="str">
        <f t="shared" si="18"/>
        <v>HL</v>
      </c>
      <c r="P1185" s="12">
        <f>VLOOKUP($B1185,'[3]CHÍNH THỨC'!$D:$H,4,0)</f>
        <v>45446</v>
      </c>
      <c r="Q1185" s="12" t="str">
        <f>VLOOKUP($B1185,'[3]CHÍNH THỨC'!$D:$H,5,0)</f>
        <v>Đã nghỉ việc</v>
      </c>
      <c r="R1185" s="9"/>
      <c r="S1185" s="9"/>
      <c r="T1185" s="9"/>
      <c r="U1185" s="9"/>
      <c r="V1185" s="9"/>
      <c r="W1185" s="9"/>
      <c r="X1185" s="9"/>
      <c r="Y1185" s="9"/>
    </row>
    <row r="1186" spans="1:25" ht="16.5" customHeight="1">
      <c r="A1186" s="39">
        <v>1194</v>
      </c>
      <c r="B1186" s="46" t="s">
        <v>5445</v>
      </c>
      <c r="C1186" s="39" t="s">
        <v>5446</v>
      </c>
      <c r="D1186" s="41">
        <v>38775</v>
      </c>
      <c r="E1186" s="40" t="s">
        <v>30</v>
      </c>
      <c r="F1186" s="246" t="s">
        <v>5447</v>
      </c>
      <c r="G1186" s="42">
        <v>44777</v>
      </c>
      <c r="H1186" s="39" t="s">
        <v>5076</v>
      </c>
      <c r="I1186" s="48" t="s">
        <v>5448</v>
      </c>
      <c r="J1186" s="247" t="s">
        <v>5449</v>
      </c>
      <c r="K1186" s="46" t="s">
        <v>42</v>
      </c>
      <c r="L1186" s="41">
        <v>45440</v>
      </c>
      <c r="M1186" s="46" t="s">
        <v>36</v>
      </c>
      <c r="N1186" s="39">
        <v>1088</v>
      </c>
      <c r="O1186" s="10" t="str">
        <f t="shared" si="18"/>
        <v>HL</v>
      </c>
      <c r="P1186" s="12">
        <f>VLOOKUP($B1186,'[3]CHÍNH THỨC'!$D:$H,4,0)</f>
        <v>45509</v>
      </c>
      <c r="Q1186" s="12" t="str">
        <f>VLOOKUP($B1186,'[3]CHÍNH THỨC'!$D:$H,5,0)</f>
        <v>Đã nghỉ việc</v>
      </c>
      <c r="R1186" s="9"/>
      <c r="S1186" s="9"/>
      <c r="T1186" s="9"/>
      <c r="U1186" s="9"/>
      <c r="V1186" s="9"/>
      <c r="W1186" s="9"/>
      <c r="X1186" s="9"/>
      <c r="Y1186" s="9"/>
    </row>
    <row r="1187" spans="1:25" ht="16.5" customHeight="1">
      <c r="A1187" s="39">
        <v>1195</v>
      </c>
      <c r="B1187" s="46" t="s">
        <v>5450</v>
      </c>
      <c r="C1187" s="39" t="s">
        <v>5451</v>
      </c>
      <c r="D1187" s="41">
        <v>38875</v>
      </c>
      <c r="E1187" s="40" t="s">
        <v>30</v>
      </c>
      <c r="F1187" s="246" t="s">
        <v>5452</v>
      </c>
      <c r="G1187" s="42">
        <v>45025</v>
      </c>
      <c r="H1187" s="39" t="s">
        <v>5076</v>
      </c>
      <c r="I1187" s="48" t="s">
        <v>5443</v>
      </c>
      <c r="J1187" s="247" t="s">
        <v>5453</v>
      </c>
      <c r="K1187" s="46" t="s">
        <v>35</v>
      </c>
      <c r="L1187" s="41">
        <v>45440</v>
      </c>
      <c r="M1187" s="46" t="s">
        <v>36</v>
      </c>
      <c r="N1187" s="39">
        <v>1309</v>
      </c>
      <c r="O1187" s="10" t="str">
        <f t="shared" si="18"/>
        <v>HL</v>
      </c>
      <c r="P1187" s="12">
        <f>VLOOKUP($B1187,'[3]CHÍNH THỨC'!$D:$H,4,0)</f>
        <v>45446</v>
      </c>
      <c r="Q1187" s="12" t="str">
        <f>VLOOKUP($B1187,'[3]CHÍNH THỨC'!$D:$H,5,0)</f>
        <v>Đã nghỉ việc</v>
      </c>
      <c r="R1187" s="9"/>
      <c r="S1187" s="9"/>
      <c r="T1187" s="9"/>
      <c r="U1187" s="9"/>
      <c r="V1187" s="9"/>
      <c r="W1187" s="9"/>
      <c r="X1187" s="9"/>
      <c r="Y1187" s="9"/>
    </row>
    <row r="1188" spans="1:25" ht="16.5" customHeight="1">
      <c r="A1188" s="39">
        <v>1196</v>
      </c>
      <c r="B1188" s="46" t="s">
        <v>5454</v>
      </c>
      <c r="C1188" s="39" t="s">
        <v>5455</v>
      </c>
      <c r="D1188" s="41">
        <v>38957</v>
      </c>
      <c r="E1188" s="40" t="s">
        <v>30</v>
      </c>
      <c r="F1188" s="246" t="s">
        <v>5456</v>
      </c>
      <c r="G1188" s="42">
        <v>44291</v>
      </c>
      <c r="H1188" s="39" t="s">
        <v>5076</v>
      </c>
      <c r="I1188" s="48" t="s">
        <v>5443</v>
      </c>
      <c r="J1188" s="247" t="s">
        <v>5457</v>
      </c>
      <c r="K1188" s="46" t="s">
        <v>35</v>
      </c>
      <c r="L1188" s="41">
        <v>45440</v>
      </c>
      <c r="M1188" s="46" t="s">
        <v>36</v>
      </c>
      <c r="N1188" s="39">
        <v>1307</v>
      </c>
      <c r="O1188" s="10" t="str">
        <f t="shared" si="18"/>
        <v>HL</v>
      </c>
      <c r="P1188" s="12">
        <f>VLOOKUP($B1188,'[3]CHÍNH THỨC'!$D:$H,4,0)</f>
        <v>45446</v>
      </c>
      <c r="Q1188" s="12" t="str">
        <f>VLOOKUP($B1188,'[3]CHÍNH THỨC'!$D:$H,5,0)</f>
        <v>Đã nghỉ việc</v>
      </c>
      <c r="R1188" s="9"/>
      <c r="S1188" s="9"/>
      <c r="T1188" s="9"/>
      <c r="U1188" s="9"/>
      <c r="V1188" s="9"/>
      <c r="W1188" s="9"/>
      <c r="X1188" s="9"/>
      <c r="Y1188" s="9"/>
    </row>
    <row r="1189" spans="1:25" ht="16.5" customHeight="1">
      <c r="A1189" s="39">
        <v>1197</v>
      </c>
      <c r="B1189" s="46" t="s">
        <v>5458</v>
      </c>
      <c r="C1189" s="39" t="s">
        <v>5459</v>
      </c>
      <c r="D1189" s="41">
        <v>38944</v>
      </c>
      <c r="E1189" s="40" t="s">
        <v>30</v>
      </c>
      <c r="F1189" s="246" t="s">
        <v>5460</v>
      </c>
      <c r="G1189" s="42">
        <v>44256</v>
      </c>
      <c r="H1189" s="39" t="s">
        <v>5076</v>
      </c>
      <c r="I1189" s="48" t="s">
        <v>1101</v>
      </c>
      <c r="J1189" s="247" t="s">
        <v>5461</v>
      </c>
      <c r="K1189" s="46" t="s">
        <v>35</v>
      </c>
      <c r="L1189" s="41">
        <v>45440</v>
      </c>
      <c r="M1189" s="46" t="s">
        <v>36</v>
      </c>
      <c r="N1189" s="39">
        <v>1130</v>
      </c>
      <c r="O1189" s="10" t="str">
        <f t="shared" si="18"/>
        <v>HL</v>
      </c>
      <c r="P1189" s="12">
        <f>VLOOKUP($B1189,'[3]CHÍNH THỨC'!$D:$H,4,0)</f>
        <v>45495</v>
      </c>
      <c r="Q1189" s="12" t="str">
        <f>VLOOKUP($B1189,'[3]CHÍNH THỨC'!$D:$H,5,0)</f>
        <v>Đã nghỉ việc</v>
      </c>
      <c r="R1189" s="9"/>
      <c r="S1189" s="9"/>
      <c r="T1189" s="9"/>
      <c r="U1189" s="9"/>
      <c r="V1189" s="9"/>
      <c r="W1189" s="9"/>
      <c r="X1189" s="9"/>
      <c r="Y1189" s="9"/>
    </row>
    <row r="1190" spans="1:25" ht="16.5" customHeight="1">
      <c r="A1190" s="39">
        <v>1198</v>
      </c>
      <c r="B1190" s="46" t="s">
        <v>5462</v>
      </c>
      <c r="C1190" s="39" t="s">
        <v>5463</v>
      </c>
      <c r="D1190" s="41">
        <v>38766</v>
      </c>
      <c r="E1190" s="40" t="s">
        <v>30</v>
      </c>
      <c r="F1190" s="246" t="s">
        <v>5464</v>
      </c>
      <c r="G1190" s="42">
        <v>44682</v>
      </c>
      <c r="H1190" s="39" t="s">
        <v>5076</v>
      </c>
      <c r="I1190" s="48" t="s">
        <v>1101</v>
      </c>
      <c r="J1190" s="247" t="s">
        <v>5465</v>
      </c>
      <c r="K1190" s="46" t="s">
        <v>35</v>
      </c>
      <c r="L1190" s="41">
        <v>45440</v>
      </c>
      <c r="M1190" s="46" t="s">
        <v>36</v>
      </c>
      <c r="N1190" s="39">
        <v>1131</v>
      </c>
      <c r="O1190" s="10" t="str">
        <f t="shared" si="18"/>
        <v>HL</v>
      </c>
      <c r="P1190" s="12">
        <f>VLOOKUP($B1190,'[3]CHÍNH THỨC'!$D:$H,4,0)</f>
        <v>45495</v>
      </c>
      <c r="Q1190" s="12" t="str">
        <f>VLOOKUP($B1190,'[3]CHÍNH THỨC'!$D:$H,5,0)</f>
        <v>Đã nghỉ việc</v>
      </c>
      <c r="R1190" s="9"/>
      <c r="S1190" s="9"/>
      <c r="T1190" s="9"/>
      <c r="U1190" s="9"/>
      <c r="V1190" s="9"/>
      <c r="W1190" s="9"/>
      <c r="X1190" s="9"/>
      <c r="Y1190" s="9"/>
    </row>
    <row r="1191" spans="1:25" ht="16.5" customHeight="1">
      <c r="A1191" s="39">
        <v>1199</v>
      </c>
      <c r="B1191" s="46" t="s">
        <v>5466</v>
      </c>
      <c r="C1191" s="39" t="s">
        <v>5467</v>
      </c>
      <c r="D1191" s="41">
        <v>38799</v>
      </c>
      <c r="E1191" s="40" t="s">
        <v>30</v>
      </c>
      <c r="F1191" s="246" t="s">
        <v>5468</v>
      </c>
      <c r="G1191" s="42">
        <v>44690</v>
      </c>
      <c r="H1191" s="39" t="s">
        <v>5076</v>
      </c>
      <c r="I1191" s="48" t="s">
        <v>5443</v>
      </c>
      <c r="J1191" s="247" t="s">
        <v>5469</v>
      </c>
      <c r="K1191" s="46" t="s">
        <v>42</v>
      </c>
      <c r="L1191" s="41">
        <v>45440</v>
      </c>
      <c r="M1191" s="46" t="s">
        <v>36</v>
      </c>
      <c r="N1191" s="39">
        <v>1100</v>
      </c>
      <c r="O1191" s="10" t="str">
        <f t="shared" si="18"/>
        <v>HL</v>
      </c>
      <c r="P1191" s="12">
        <f>VLOOKUP($B1191,'[3]CHÍNH THỨC'!$D:$H,4,0)</f>
        <v>45444</v>
      </c>
      <c r="Q1191" s="12" t="str">
        <f>VLOOKUP($B1191,'[3]CHÍNH THỨC'!$D:$H,5,0)</f>
        <v>Đã nghỉ việc</v>
      </c>
      <c r="R1191" s="9"/>
      <c r="S1191" s="9"/>
      <c r="T1191" s="9"/>
      <c r="U1191" s="9"/>
      <c r="V1191" s="9"/>
      <c r="W1191" s="9"/>
      <c r="X1191" s="9"/>
      <c r="Y1191" s="9"/>
    </row>
    <row r="1192" spans="1:25" ht="16.5" customHeight="1">
      <c r="A1192" s="39">
        <v>1200</v>
      </c>
      <c r="B1192" s="46" t="s">
        <v>5470</v>
      </c>
      <c r="C1192" s="39" t="s">
        <v>5471</v>
      </c>
      <c r="D1192" s="41">
        <v>38993</v>
      </c>
      <c r="E1192" s="40" t="s">
        <v>30</v>
      </c>
      <c r="F1192" s="246" t="s">
        <v>5472</v>
      </c>
      <c r="G1192" s="42">
        <v>44720</v>
      </c>
      <c r="H1192" s="39" t="s">
        <v>5076</v>
      </c>
      <c r="I1192" s="48" t="s">
        <v>5443</v>
      </c>
      <c r="J1192" s="247" t="s">
        <v>5473</v>
      </c>
      <c r="K1192" s="46" t="s">
        <v>42</v>
      </c>
      <c r="L1192" s="41">
        <v>45440</v>
      </c>
      <c r="M1192" s="46" t="s">
        <v>36</v>
      </c>
      <c r="N1192" s="39">
        <v>1092</v>
      </c>
      <c r="O1192" s="10" t="str">
        <f t="shared" si="18"/>
        <v>HL</v>
      </c>
      <c r="P1192" s="12">
        <f>VLOOKUP($B1192,'[3]CHÍNH THỨC'!$D:$H,4,0)</f>
        <v>45495</v>
      </c>
      <c r="Q1192" s="12" t="str">
        <f>VLOOKUP($B1192,'[3]CHÍNH THỨC'!$D:$H,5,0)</f>
        <v>Đã nghỉ việc</v>
      </c>
      <c r="R1192" s="9"/>
      <c r="S1192" s="9"/>
      <c r="T1192" s="9"/>
      <c r="U1192" s="9"/>
      <c r="V1192" s="9"/>
      <c r="W1192" s="9"/>
      <c r="X1192" s="9"/>
      <c r="Y1192" s="9"/>
    </row>
    <row r="1193" spans="1:25" ht="16.5" customHeight="1">
      <c r="A1193" s="39">
        <v>1201</v>
      </c>
      <c r="B1193" s="46" t="s">
        <v>5474</v>
      </c>
      <c r="C1193" s="39" t="s">
        <v>5475</v>
      </c>
      <c r="D1193" s="41">
        <v>39065</v>
      </c>
      <c r="E1193" s="40" t="s">
        <v>30</v>
      </c>
      <c r="F1193" s="246" t="s">
        <v>5476</v>
      </c>
      <c r="G1193" s="42">
        <v>44720</v>
      </c>
      <c r="H1193" s="39" t="s">
        <v>5076</v>
      </c>
      <c r="I1193" s="48" t="s">
        <v>5477</v>
      </c>
      <c r="J1193" s="247" t="s">
        <v>5478</v>
      </c>
      <c r="K1193" s="46" t="s">
        <v>35</v>
      </c>
      <c r="L1193" s="41">
        <v>45440</v>
      </c>
      <c r="M1193" s="46" t="s">
        <v>75</v>
      </c>
      <c r="N1193" s="39"/>
      <c r="O1193" s="10" t="str">
        <f t="shared" si="18"/>
        <v>HL</v>
      </c>
      <c r="P1193" s="12">
        <f>VLOOKUP($B1193,'[3]CHÍNH THỨC'!$D:$H,4,0)</f>
        <v>45486</v>
      </c>
      <c r="Q1193" s="12" t="str">
        <f>VLOOKUP($B1193,'[3]CHÍNH THỨC'!$D:$H,5,0)</f>
        <v>Đã nghỉ việc</v>
      </c>
      <c r="R1193" s="9"/>
      <c r="S1193" s="9"/>
      <c r="T1193" s="9"/>
      <c r="U1193" s="9"/>
      <c r="V1193" s="9"/>
      <c r="W1193" s="9"/>
      <c r="X1193" s="9"/>
      <c r="Y1193" s="9"/>
    </row>
    <row r="1194" spans="1:25" ht="16.5" customHeight="1">
      <c r="A1194" s="39">
        <v>1202</v>
      </c>
      <c r="B1194" s="46" t="s">
        <v>5479</v>
      </c>
      <c r="C1194" s="39" t="s">
        <v>393</v>
      </c>
      <c r="D1194" s="41">
        <v>39332</v>
      </c>
      <c r="E1194" s="40" t="s">
        <v>30</v>
      </c>
      <c r="F1194" s="246" t="s">
        <v>5480</v>
      </c>
      <c r="G1194" s="42">
        <v>44689</v>
      </c>
      <c r="H1194" s="39" t="s">
        <v>5076</v>
      </c>
      <c r="I1194" s="48" t="s">
        <v>5481</v>
      </c>
      <c r="J1194" s="247" t="s">
        <v>5482</v>
      </c>
      <c r="K1194" s="46" t="s">
        <v>35</v>
      </c>
      <c r="L1194" s="41">
        <v>45440</v>
      </c>
      <c r="M1194" s="46" t="s">
        <v>75</v>
      </c>
      <c r="N1194" s="39"/>
      <c r="O1194" s="10" t="str">
        <f t="shared" si="18"/>
        <v>HL</v>
      </c>
      <c r="P1194" s="12">
        <f>VLOOKUP($B1194,'[3]CHÍNH THỨC'!$D:$H,4,0)</f>
        <v>45486</v>
      </c>
      <c r="Q1194" s="12" t="str">
        <f>VLOOKUP($B1194,'[3]CHÍNH THỨC'!$D:$H,5,0)</f>
        <v>Đã nghỉ việc</v>
      </c>
      <c r="R1194" s="9"/>
      <c r="S1194" s="9"/>
      <c r="T1194" s="9"/>
      <c r="U1194" s="9"/>
      <c r="V1194" s="9"/>
      <c r="W1194" s="9"/>
      <c r="X1194" s="9"/>
      <c r="Y1194" s="9"/>
    </row>
    <row r="1195" spans="1:25" ht="16.5" customHeight="1">
      <c r="A1195" s="39">
        <v>1203</v>
      </c>
      <c r="B1195" s="46" t="s">
        <v>5483</v>
      </c>
      <c r="C1195" s="39" t="s">
        <v>5484</v>
      </c>
      <c r="D1195" s="246" t="s">
        <v>5485</v>
      </c>
      <c r="E1195" s="40" t="s">
        <v>30</v>
      </c>
      <c r="F1195" s="246" t="s">
        <v>5486</v>
      </c>
      <c r="G1195" s="42">
        <v>44689</v>
      </c>
      <c r="H1195" s="39" t="s">
        <v>5076</v>
      </c>
      <c r="I1195" s="48" t="s">
        <v>5487</v>
      </c>
      <c r="J1195" s="247" t="s">
        <v>5488</v>
      </c>
      <c r="K1195" s="46" t="s">
        <v>35</v>
      </c>
      <c r="L1195" s="41">
        <v>45440</v>
      </c>
      <c r="M1195" s="46" t="s">
        <v>75</v>
      </c>
      <c r="N1195" s="39"/>
      <c r="O1195" s="10" t="str">
        <f t="shared" si="18"/>
        <v>HL</v>
      </c>
      <c r="P1195" s="12">
        <f>VLOOKUP($B1195,'[3]CHÍNH THỨC'!$D:$H,4,0)</f>
        <v>45446</v>
      </c>
      <c r="Q1195" s="12" t="str">
        <f>VLOOKUP($B1195,'[3]CHÍNH THỨC'!$D:$H,5,0)</f>
        <v>Đã nghỉ việc</v>
      </c>
      <c r="R1195" s="9"/>
      <c r="S1195" s="9"/>
      <c r="T1195" s="9"/>
      <c r="U1195" s="9"/>
      <c r="V1195" s="9"/>
      <c r="W1195" s="9"/>
      <c r="X1195" s="9"/>
      <c r="Y1195" s="9"/>
    </row>
    <row r="1196" spans="1:25" ht="16.5" customHeight="1">
      <c r="A1196" s="39">
        <v>1204</v>
      </c>
      <c r="B1196" s="46" t="s">
        <v>5489</v>
      </c>
      <c r="C1196" s="39" t="s">
        <v>2655</v>
      </c>
      <c r="D1196" s="41">
        <v>38580</v>
      </c>
      <c r="E1196" s="40" t="s">
        <v>30</v>
      </c>
      <c r="F1196" s="246" t="s">
        <v>5490</v>
      </c>
      <c r="G1196" s="42">
        <v>45025</v>
      </c>
      <c r="H1196" s="39" t="s">
        <v>5076</v>
      </c>
      <c r="I1196" s="48" t="s">
        <v>5491</v>
      </c>
      <c r="J1196" s="247" t="s">
        <v>5492</v>
      </c>
      <c r="K1196" s="46" t="s">
        <v>42</v>
      </c>
      <c r="L1196" s="41">
        <v>45440</v>
      </c>
      <c r="M1196" s="46" t="s">
        <v>75</v>
      </c>
      <c r="N1196" s="39"/>
      <c r="O1196" s="10" t="str">
        <f t="shared" si="18"/>
        <v>HL</v>
      </c>
      <c r="P1196" s="12">
        <f>VLOOKUP($B1196,'[3]CHÍNH THỨC'!$D:$H,4,0)</f>
        <v>45446</v>
      </c>
      <c r="Q1196" s="12" t="str">
        <f>VLOOKUP($B1196,'[3]CHÍNH THỨC'!$D:$H,5,0)</f>
        <v>Đã nghỉ việc</v>
      </c>
      <c r="R1196" s="9"/>
      <c r="S1196" s="9"/>
      <c r="T1196" s="9"/>
      <c r="U1196" s="9"/>
      <c r="V1196" s="9"/>
      <c r="W1196" s="9"/>
      <c r="X1196" s="9"/>
      <c r="Y1196" s="9"/>
    </row>
    <row r="1197" spans="1:25" ht="16.5" customHeight="1">
      <c r="A1197" s="39">
        <v>1205</v>
      </c>
      <c r="B1197" s="46" t="s">
        <v>5493</v>
      </c>
      <c r="C1197" s="39" t="s">
        <v>5494</v>
      </c>
      <c r="D1197" s="41">
        <v>39076</v>
      </c>
      <c r="E1197" s="40" t="s">
        <v>30</v>
      </c>
      <c r="F1197" s="246" t="s">
        <v>5495</v>
      </c>
      <c r="G1197" s="42">
        <v>45143</v>
      </c>
      <c r="H1197" s="39" t="s">
        <v>5076</v>
      </c>
      <c r="I1197" s="48" t="s">
        <v>2340</v>
      </c>
      <c r="J1197" s="247" t="s">
        <v>5496</v>
      </c>
      <c r="K1197" s="46" t="s">
        <v>35</v>
      </c>
      <c r="L1197" s="41">
        <v>45440</v>
      </c>
      <c r="M1197" s="46" t="s">
        <v>75</v>
      </c>
      <c r="N1197" s="39"/>
      <c r="O1197" s="10" t="str">
        <f t="shared" si="18"/>
        <v>HL</v>
      </c>
      <c r="P1197" s="12">
        <f>VLOOKUP($B1197,'[3]CHÍNH THỨC'!$D:$H,4,0)</f>
        <v>45447</v>
      </c>
      <c r="Q1197" s="12" t="str">
        <f>VLOOKUP($B1197,'[3]CHÍNH THỨC'!$D:$H,5,0)</f>
        <v>Đã nghỉ việc</v>
      </c>
      <c r="R1197" s="9"/>
      <c r="S1197" s="9"/>
      <c r="T1197" s="9"/>
      <c r="U1197" s="9"/>
      <c r="V1197" s="9"/>
      <c r="W1197" s="9"/>
      <c r="X1197" s="9"/>
      <c r="Y1197" s="9"/>
    </row>
    <row r="1198" spans="1:25" ht="16.5" customHeight="1">
      <c r="A1198" s="39">
        <v>1206</v>
      </c>
      <c r="B1198" s="46" t="s">
        <v>5497</v>
      </c>
      <c r="C1198" s="39" t="s">
        <v>5498</v>
      </c>
      <c r="D1198" s="41">
        <v>38796</v>
      </c>
      <c r="E1198" s="40" t="s">
        <v>30</v>
      </c>
      <c r="F1198" s="246" t="s">
        <v>5499</v>
      </c>
      <c r="G1198" s="42">
        <v>45083</v>
      </c>
      <c r="H1198" s="39" t="s">
        <v>5076</v>
      </c>
      <c r="I1198" s="48" t="s">
        <v>5500</v>
      </c>
      <c r="J1198" s="247" t="s">
        <v>5501</v>
      </c>
      <c r="K1198" s="46" t="s">
        <v>35</v>
      </c>
      <c r="L1198" s="41">
        <v>45440</v>
      </c>
      <c r="M1198" s="46" t="s">
        <v>75</v>
      </c>
      <c r="N1198" s="39"/>
      <c r="O1198" s="10" t="str">
        <f t="shared" si="18"/>
        <v>HL</v>
      </c>
      <c r="P1198" s="12">
        <f>VLOOKUP($B1198,'[3]CHÍNH THỨC'!$D:$H,4,0)</f>
        <v>45440</v>
      </c>
      <c r="Q1198" s="12" t="str">
        <f>VLOOKUP($B1198,'[3]CHÍNH THỨC'!$D:$H,5,0)</f>
        <v>Đã nghỉ việc</v>
      </c>
      <c r="R1198" s="9"/>
      <c r="S1198" s="9"/>
      <c r="T1198" s="9"/>
      <c r="U1198" s="9"/>
      <c r="V1198" s="9"/>
      <c r="W1198" s="9"/>
      <c r="X1198" s="9"/>
      <c r="Y1198" s="9"/>
    </row>
    <row r="1199" spans="1:25" ht="16.5" customHeight="1">
      <c r="A1199" s="39">
        <v>1207</v>
      </c>
      <c r="B1199" s="46" t="s">
        <v>5502</v>
      </c>
      <c r="C1199" s="39" t="s">
        <v>5503</v>
      </c>
      <c r="D1199" s="41">
        <v>38556</v>
      </c>
      <c r="E1199" s="40" t="s">
        <v>30</v>
      </c>
      <c r="F1199" s="246" t="s">
        <v>5504</v>
      </c>
      <c r="G1199" s="42">
        <v>44627</v>
      </c>
      <c r="H1199" s="39" t="s">
        <v>5076</v>
      </c>
      <c r="I1199" s="48" t="s">
        <v>5505</v>
      </c>
      <c r="J1199" s="247" t="s">
        <v>5506</v>
      </c>
      <c r="K1199" s="46" t="s">
        <v>42</v>
      </c>
      <c r="L1199" s="41">
        <v>45440</v>
      </c>
      <c r="M1199" s="46" t="s">
        <v>75</v>
      </c>
      <c r="N1199" s="39"/>
      <c r="O1199" s="10" t="str">
        <f t="shared" si="18"/>
        <v>HL</v>
      </c>
      <c r="P1199" s="12">
        <f>VLOOKUP($B1199,'[3]CHÍNH THỨC'!$D:$H,4,0)</f>
        <v>45440</v>
      </c>
      <c r="Q1199" s="12" t="str">
        <f>VLOOKUP($B1199,'[3]CHÍNH THỨC'!$D:$H,5,0)</f>
        <v>Đã nghỉ việc</v>
      </c>
      <c r="R1199" s="9"/>
      <c r="S1199" s="9"/>
      <c r="T1199" s="9"/>
      <c r="U1199" s="9"/>
      <c r="V1199" s="9"/>
      <c r="W1199" s="9"/>
      <c r="X1199" s="9"/>
      <c r="Y1199" s="9"/>
    </row>
    <row r="1200" spans="1:25" ht="16.5" customHeight="1">
      <c r="A1200" s="39">
        <v>1208</v>
      </c>
      <c r="B1200" s="46" t="s">
        <v>5507</v>
      </c>
      <c r="C1200" s="39" t="s">
        <v>5508</v>
      </c>
      <c r="D1200" s="41">
        <v>38711</v>
      </c>
      <c r="E1200" s="40" t="s">
        <v>30</v>
      </c>
      <c r="F1200" s="246" t="s">
        <v>5509</v>
      </c>
      <c r="G1200" s="42">
        <v>44600</v>
      </c>
      <c r="H1200" s="39" t="s">
        <v>5076</v>
      </c>
      <c r="I1200" s="48" t="s">
        <v>2340</v>
      </c>
      <c r="J1200" s="247" t="s">
        <v>5510</v>
      </c>
      <c r="K1200" s="46" t="s">
        <v>35</v>
      </c>
      <c r="L1200" s="41">
        <v>45440</v>
      </c>
      <c r="M1200" s="46" t="s">
        <v>75</v>
      </c>
      <c r="N1200" s="39"/>
      <c r="O1200" s="10" t="str">
        <f t="shared" si="18"/>
        <v>HL</v>
      </c>
      <c r="P1200" s="12">
        <f>VLOOKUP($B1200,'[3]CHÍNH THỨC'!$D:$H,4,0)</f>
        <v>45456</v>
      </c>
      <c r="Q1200" s="12" t="str">
        <f>VLOOKUP($B1200,'[3]CHÍNH THỨC'!$D:$H,5,0)</f>
        <v>Đã nghỉ việc</v>
      </c>
      <c r="R1200" s="9"/>
      <c r="S1200" s="9"/>
      <c r="T1200" s="9"/>
      <c r="U1200" s="9"/>
      <c r="V1200" s="9"/>
      <c r="W1200" s="9"/>
      <c r="X1200" s="9"/>
      <c r="Y1200" s="9"/>
    </row>
    <row r="1201" spans="1:25" ht="16.5" customHeight="1">
      <c r="A1201" s="39">
        <v>1213</v>
      </c>
      <c r="B1201" s="46" t="s">
        <v>5511</v>
      </c>
      <c r="C1201" s="39" t="s">
        <v>5512</v>
      </c>
      <c r="D1201" s="41">
        <v>39241</v>
      </c>
      <c r="E1201" s="40" t="s">
        <v>1253</v>
      </c>
      <c r="F1201" s="246" t="s">
        <v>5513</v>
      </c>
      <c r="G1201" s="42">
        <v>44298</v>
      </c>
      <c r="H1201" s="39" t="s">
        <v>5076</v>
      </c>
      <c r="I1201" s="48" t="s">
        <v>5514</v>
      </c>
      <c r="J1201" s="247" t="s">
        <v>5515</v>
      </c>
      <c r="K1201" s="46" t="s">
        <v>42</v>
      </c>
      <c r="L1201" s="41">
        <v>45440</v>
      </c>
      <c r="M1201" s="46" t="s">
        <v>75</v>
      </c>
      <c r="N1201" s="39">
        <v>1324</v>
      </c>
      <c r="O1201" s="10" t="str">
        <f t="shared" si="18"/>
        <v>CE</v>
      </c>
      <c r="P1201" s="12">
        <f>VLOOKUP($B1201,'[3]CHÍNH THỨC'!$D:$H,4,0)</f>
        <v>45454</v>
      </c>
      <c r="Q1201" s="12" t="str">
        <f>VLOOKUP($B1201,'[3]CHÍNH THỨC'!$D:$H,5,0)</f>
        <v>Đã nghỉ việc</v>
      </c>
      <c r="R1201" s="9"/>
      <c r="S1201" s="9"/>
      <c r="T1201" s="9"/>
      <c r="U1201" s="9"/>
      <c r="V1201" s="9"/>
      <c r="W1201" s="9"/>
      <c r="X1201" s="9"/>
      <c r="Y1201" s="9"/>
    </row>
    <row r="1202" spans="1:25" ht="16.5" customHeight="1">
      <c r="A1202" s="39">
        <v>1214</v>
      </c>
      <c r="B1202" s="46" t="s">
        <v>5516</v>
      </c>
      <c r="C1202" s="39" t="s">
        <v>5271</v>
      </c>
      <c r="D1202" s="41">
        <v>39746</v>
      </c>
      <c r="E1202" s="40" t="s">
        <v>1253</v>
      </c>
      <c r="F1202" s="246" t="s">
        <v>5517</v>
      </c>
      <c r="G1202" s="42">
        <v>44916</v>
      </c>
      <c r="H1202" s="39" t="s">
        <v>5076</v>
      </c>
      <c r="I1202" s="48" t="s">
        <v>5518</v>
      </c>
      <c r="J1202" s="247" t="s">
        <v>5519</v>
      </c>
      <c r="K1202" s="46" t="s">
        <v>42</v>
      </c>
      <c r="L1202" s="41">
        <v>45440</v>
      </c>
      <c r="M1202" s="46" t="s">
        <v>75</v>
      </c>
      <c r="N1202" s="39">
        <v>1340</v>
      </c>
      <c r="O1202" s="10" t="str">
        <f t="shared" si="18"/>
        <v>CE</v>
      </c>
      <c r="P1202" s="12">
        <f>VLOOKUP($B1202,'[3]CHÍNH THỨC'!$D:$H,4,0)</f>
        <v>45440</v>
      </c>
      <c r="Q1202" s="12" t="str">
        <f>VLOOKUP($B1202,'[3]CHÍNH THỨC'!$D:$H,5,0)</f>
        <v>Đã nghỉ việc</v>
      </c>
      <c r="R1202" s="9"/>
      <c r="S1202" s="9"/>
      <c r="T1202" s="9"/>
      <c r="U1202" s="9"/>
      <c r="V1202" s="9"/>
      <c r="W1202" s="9"/>
      <c r="X1202" s="9"/>
      <c r="Y1202" s="9"/>
    </row>
    <row r="1203" spans="1:25" ht="16.5" customHeight="1">
      <c r="A1203" s="39">
        <v>1215</v>
      </c>
      <c r="B1203" s="46" t="s">
        <v>5520</v>
      </c>
      <c r="C1203" s="39" t="s">
        <v>5521</v>
      </c>
      <c r="D1203" s="41">
        <v>39150</v>
      </c>
      <c r="E1203" s="40" t="s">
        <v>1253</v>
      </c>
      <c r="F1203" s="246" t="s">
        <v>5522</v>
      </c>
      <c r="G1203" s="42">
        <v>44534</v>
      </c>
      <c r="H1203" s="39" t="s">
        <v>5076</v>
      </c>
      <c r="I1203" s="48" t="s">
        <v>5523</v>
      </c>
      <c r="J1203" s="247" t="s">
        <v>5524</v>
      </c>
      <c r="K1203" s="46" t="s">
        <v>42</v>
      </c>
      <c r="L1203" s="41">
        <v>45440</v>
      </c>
      <c r="M1203" s="46" t="s">
        <v>75</v>
      </c>
      <c r="N1203" s="39">
        <v>1341</v>
      </c>
      <c r="O1203" s="10" t="str">
        <f t="shared" si="18"/>
        <v>CE</v>
      </c>
      <c r="P1203" s="12">
        <f>VLOOKUP($B1203,'[3]CHÍNH THỨC'!$D:$H,4,0)</f>
        <v>45440</v>
      </c>
      <c r="Q1203" s="12" t="str">
        <f>VLOOKUP($B1203,'[3]CHÍNH THỨC'!$D:$H,5,0)</f>
        <v>Đã nghỉ việc</v>
      </c>
      <c r="R1203" s="9"/>
      <c r="S1203" s="9"/>
      <c r="T1203" s="9"/>
      <c r="U1203" s="9"/>
      <c r="V1203" s="9"/>
      <c r="W1203" s="9"/>
      <c r="X1203" s="9"/>
      <c r="Y1203" s="9"/>
    </row>
    <row r="1204" spans="1:25" ht="16.5" customHeight="1">
      <c r="A1204" s="39">
        <v>1216</v>
      </c>
      <c r="B1204" s="46" t="s">
        <v>5525</v>
      </c>
      <c r="C1204" s="39" t="s">
        <v>5526</v>
      </c>
      <c r="D1204" s="41">
        <v>39221</v>
      </c>
      <c r="E1204" s="40" t="s">
        <v>1253</v>
      </c>
      <c r="F1204" s="246" t="s">
        <v>5527</v>
      </c>
      <c r="G1204" s="42">
        <v>44547</v>
      </c>
      <c r="H1204" s="39" t="s">
        <v>5076</v>
      </c>
      <c r="I1204" s="48" t="s">
        <v>5528</v>
      </c>
      <c r="J1204" s="247" t="s">
        <v>5529</v>
      </c>
      <c r="K1204" s="46" t="s">
        <v>42</v>
      </c>
      <c r="L1204" s="41">
        <v>45440</v>
      </c>
      <c r="M1204" s="46" t="s">
        <v>75</v>
      </c>
      <c r="N1204" s="39">
        <v>1342</v>
      </c>
      <c r="O1204" s="10" t="str">
        <f t="shared" si="18"/>
        <v>CE</v>
      </c>
      <c r="P1204" s="12">
        <f>VLOOKUP($B1204,'[3]CHÍNH THỨC'!$D:$H,4,0)</f>
        <v>45483</v>
      </c>
      <c r="Q1204" s="12" t="str">
        <f>VLOOKUP($B1204,'[3]CHÍNH THỨC'!$D:$H,5,0)</f>
        <v>Đã nghỉ việc</v>
      </c>
      <c r="R1204" s="9"/>
      <c r="S1204" s="9"/>
      <c r="T1204" s="9"/>
      <c r="U1204" s="9"/>
      <c r="V1204" s="9"/>
      <c r="W1204" s="9"/>
      <c r="X1204" s="9"/>
      <c r="Y1204" s="9"/>
    </row>
    <row r="1205" spans="1:25" ht="16.5" customHeight="1">
      <c r="A1205" s="39">
        <v>1217</v>
      </c>
      <c r="B1205" s="46" t="s">
        <v>5530</v>
      </c>
      <c r="C1205" s="39" t="s">
        <v>5531</v>
      </c>
      <c r="D1205" s="41">
        <v>39465</v>
      </c>
      <c r="E1205" s="40" t="s">
        <v>1253</v>
      </c>
      <c r="F1205" s="246" t="s">
        <v>5532</v>
      </c>
      <c r="G1205" s="42">
        <v>44670</v>
      </c>
      <c r="H1205" s="39" t="s">
        <v>5076</v>
      </c>
      <c r="I1205" s="48" t="s">
        <v>5528</v>
      </c>
      <c r="J1205" s="247" t="s">
        <v>5529</v>
      </c>
      <c r="K1205" s="46" t="s">
        <v>42</v>
      </c>
      <c r="L1205" s="41">
        <v>45440</v>
      </c>
      <c r="M1205" s="46" t="s">
        <v>75</v>
      </c>
      <c r="N1205" s="39">
        <v>1343</v>
      </c>
      <c r="O1205" s="10" t="str">
        <f t="shared" si="18"/>
        <v>CE</v>
      </c>
      <c r="P1205" s="12">
        <f>VLOOKUP($B1205,'[3]CHÍNH THỨC'!$D:$H,4,0)</f>
        <v>45483</v>
      </c>
      <c r="Q1205" s="12" t="str">
        <f>VLOOKUP($B1205,'[3]CHÍNH THỨC'!$D:$H,5,0)</f>
        <v>Đã nghỉ việc</v>
      </c>
      <c r="R1205" s="9"/>
      <c r="S1205" s="9"/>
      <c r="T1205" s="9"/>
      <c r="U1205" s="9"/>
      <c r="V1205" s="9"/>
      <c r="W1205" s="9"/>
      <c r="X1205" s="9"/>
      <c r="Y1205" s="9"/>
    </row>
    <row r="1206" spans="1:25" ht="16.5" customHeight="1">
      <c r="A1206" s="39">
        <v>1218</v>
      </c>
      <c r="B1206" s="46" t="s">
        <v>5533</v>
      </c>
      <c r="C1206" s="39" t="s">
        <v>5534</v>
      </c>
      <c r="D1206" s="41">
        <v>39716</v>
      </c>
      <c r="E1206" s="40" t="s">
        <v>1253</v>
      </c>
      <c r="F1206" s="246" t="s">
        <v>5535</v>
      </c>
      <c r="G1206" s="42">
        <v>45016</v>
      </c>
      <c r="H1206" s="39" t="s">
        <v>5076</v>
      </c>
      <c r="I1206" s="48" t="s">
        <v>5528</v>
      </c>
      <c r="J1206" s="247" t="s">
        <v>5529</v>
      </c>
      <c r="K1206" s="46" t="s">
        <v>42</v>
      </c>
      <c r="L1206" s="41">
        <v>45440</v>
      </c>
      <c r="M1206" s="46" t="s">
        <v>75</v>
      </c>
      <c r="N1206" s="39">
        <v>1345</v>
      </c>
      <c r="O1206" s="10" t="str">
        <f t="shared" si="18"/>
        <v>CE</v>
      </c>
      <c r="P1206" s="12">
        <f>VLOOKUP($B1206,'[3]CHÍNH THỨC'!$D:$H,4,0)</f>
        <v>45483</v>
      </c>
      <c r="Q1206" s="12" t="str">
        <f>VLOOKUP($B1206,'[3]CHÍNH THỨC'!$D:$H,5,0)</f>
        <v>Đã nghỉ việc</v>
      </c>
      <c r="R1206" s="9"/>
      <c r="S1206" s="9"/>
      <c r="T1206" s="9"/>
      <c r="U1206" s="9"/>
      <c r="V1206" s="9"/>
      <c r="W1206" s="9"/>
      <c r="X1206" s="9"/>
      <c r="Y1206" s="9"/>
    </row>
    <row r="1207" spans="1:25" ht="16.5" customHeight="1">
      <c r="A1207" s="39">
        <v>1219</v>
      </c>
      <c r="B1207" s="46" t="s">
        <v>5536</v>
      </c>
      <c r="C1207" s="39" t="s">
        <v>5537</v>
      </c>
      <c r="D1207" s="41">
        <v>38090</v>
      </c>
      <c r="E1207" s="40" t="s">
        <v>1253</v>
      </c>
      <c r="F1207" s="246" t="s">
        <v>5538</v>
      </c>
      <c r="G1207" s="42">
        <v>44306</v>
      </c>
      <c r="H1207" s="39" t="s">
        <v>5076</v>
      </c>
      <c r="I1207" s="48" t="s">
        <v>5539</v>
      </c>
      <c r="J1207" s="247" t="s">
        <v>5540</v>
      </c>
      <c r="K1207" s="46" t="s">
        <v>42</v>
      </c>
      <c r="L1207" s="41">
        <v>45440</v>
      </c>
      <c r="M1207" s="46" t="s">
        <v>75</v>
      </c>
      <c r="N1207" s="39">
        <v>1346</v>
      </c>
      <c r="O1207" s="10" t="str">
        <f t="shared" si="18"/>
        <v>CE</v>
      </c>
      <c r="P1207" s="12">
        <f>VLOOKUP($B1207,'[3]CHÍNH THỨC'!$D:$H,4,0)</f>
        <v>45488</v>
      </c>
      <c r="Q1207" s="12" t="str">
        <f>VLOOKUP($B1207,'[3]CHÍNH THỨC'!$D:$H,5,0)</f>
        <v>Đã nghỉ việc</v>
      </c>
      <c r="R1207" s="9"/>
      <c r="S1207" s="9"/>
      <c r="T1207" s="9"/>
      <c r="U1207" s="9"/>
      <c r="V1207" s="9"/>
      <c r="W1207" s="9"/>
      <c r="X1207" s="9"/>
      <c r="Y1207" s="9"/>
    </row>
    <row r="1208" spans="1:25" ht="16.5" customHeight="1">
      <c r="A1208" s="39">
        <v>1220</v>
      </c>
      <c r="B1208" s="46" t="s">
        <v>5541</v>
      </c>
      <c r="C1208" s="39" t="s">
        <v>5542</v>
      </c>
      <c r="D1208" s="41">
        <v>39461</v>
      </c>
      <c r="E1208" s="40" t="s">
        <v>1253</v>
      </c>
      <c r="F1208" s="246" t="s">
        <v>5543</v>
      </c>
      <c r="G1208" s="42">
        <v>44898</v>
      </c>
      <c r="H1208" s="39" t="s">
        <v>5076</v>
      </c>
      <c r="I1208" s="48" t="s">
        <v>5539</v>
      </c>
      <c r="J1208" s="247" t="s">
        <v>5540</v>
      </c>
      <c r="K1208" s="46" t="s">
        <v>42</v>
      </c>
      <c r="L1208" s="41">
        <v>45440</v>
      </c>
      <c r="M1208" s="46" t="s">
        <v>75</v>
      </c>
      <c r="N1208" s="39">
        <v>1348</v>
      </c>
      <c r="O1208" s="10" t="str">
        <f t="shared" si="18"/>
        <v>CE</v>
      </c>
      <c r="P1208" s="12">
        <f>VLOOKUP($B1208,'[3]CHÍNH THỨC'!$D:$H,4,0)</f>
        <v>45440</v>
      </c>
      <c r="Q1208" s="12" t="str">
        <f>VLOOKUP($B1208,'[3]CHÍNH THỨC'!$D:$H,5,0)</f>
        <v>Đã nghỉ việc</v>
      </c>
      <c r="R1208" s="9"/>
      <c r="S1208" s="9"/>
      <c r="T1208" s="9"/>
      <c r="U1208" s="9"/>
      <c r="V1208" s="9"/>
      <c r="W1208" s="9"/>
      <c r="X1208" s="9"/>
      <c r="Y1208" s="9"/>
    </row>
    <row r="1209" spans="1:25" ht="16.5" customHeight="1">
      <c r="A1209" s="39">
        <v>1221</v>
      </c>
      <c r="B1209" s="46" t="s">
        <v>5544</v>
      </c>
      <c r="C1209" s="39" t="s">
        <v>5545</v>
      </c>
      <c r="D1209" s="41">
        <v>39790</v>
      </c>
      <c r="E1209" s="40" t="s">
        <v>1253</v>
      </c>
      <c r="F1209" s="246" t="s">
        <v>5546</v>
      </c>
      <c r="G1209" s="42">
        <v>44897</v>
      </c>
      <c r="H1209" s="39" t="s">
        <v>5076</v>
      </c>
      <c r="I1209" s="48" t="s">
        <v>5236</v>
      </c>
      <c r="J1209" s="247" t="s">
        <v>5237</v>
      </c>
      <c r="K1209" s="46" t="s">
        <v>42</v>
      </c>
      <c r="L1209" s="41">
        <v>45440</v>
      </c>
      <c r="M1209" s="46" t="s">
        <v>75</v>
      </c>
      <c r="N1209" s="39">
        <v>1352</v>
      </c>
      <c r="O1209" s="10" t="str">
        <f t="shared" si="18"/>
        <v>CE</v>
      </c>
      <c r="P1209" s="12">
        <f>VLOOKUP($B1209,'[3]CHÍNH THỨC'!$D:$H,4,0)</f>
        <v>45483</v>
      </c>
      <c r="Q1209" s="12" t="str">
        <f>VLOOKUP($B1209,'[3]CHÍNH THỨC'!$D:$H,5,0)</f>
        <v>Đã nghỉ việc</v>
      </c>
      <c r="R1209" s="9"/>
      <c r="S1209" s="9"/>
      <c r="T1209" s="9"/>
      <c r="U1209" s="9"/>
      <c r="V1209" s="9"/>
      <c r="W1209" s="9"/>
      <c r="X1209" s="9"/>
      <c r="Y1209" s="9"/>
    </row>
    <row r="1210" spans="1:25" ht="16.5" customHeight="1">
      <c r="A1210" s="39">
        <v>1222</v>
      </c>
      <c r="B1210" s="46" t="s">
        <v>5547</v>
      </c>
      <c r="C1210" s="39" t="s">
        <v>5548</v>
      </c>
      <c r="D1210" s="41">
        <v>39673</v>
      </c>
      <c r="E1210" s="40" t="s">
        <v>1253</v>
      </c>
      <c r="F1210" s="246" t="s">
        <v>5549</v>
      </c>
      <c r="G1210" s="42">
        <v>44923</v>
      </c>
      <c r="H1210" s="39" t="s">
        <v>5076</v>
      </c>
      <c r="I1210" s="48" t="s">
        <v>5550</v>
      </c>
      <c r="J1210" s="247" t="s">
        <v>5551</v>
      </c>
      <c r="K1210" s="46" t="s">
        <v>42</v>
      </c>
      <c r="L1210" s="41">
        <v>45441</v>
      </c>
      <c r="M1210" s="46" t="s">
        <v>75</v>
      </c>
      <c r="N1210" s="39">
        <v>1440</v>
      </c>
      <c r="O1210" s="10" t="str">
        <f t="shared" si="18"/>
        <v>CE</v>
      </c>
      <c r="P1210" s="12">
        <f>VLOOKUP($B1210,'[3]CHÍNH THỨC'!$D:$H,4,0)</f>
        <v>45489</v>
      </c>
      <c r="Q1210" s="12" t="str">
        <f>VLOOKUP($B1210,'[3]CHÍNH THỨC'!$D:$H,5,0)</f>
        <v>Đã nghỉ việc</v>
      </c>
      <c r="R1210" s="9"/>
      <c r="S1210" s="9"/>
      <c r="T1210" s="9"/>
      <c r="U1210" s="9"/>
      <c r="V1210" s="9"/>
      <c r="W1210" s="9"/>
      <c r="X1210" s="9"/>
      <c r="Y1210" s="9"/>
    </row>
    <row r="1211" spans="1:25" ht="16.5" customHeight="1">
      <c r="A1211" s="39">
        <v>1223</v>
      </c>
      <c r="B1211" s="46" t="s">
        <v>5552</v>
      </c>
      <c r="C1211" s="39" t="s">
        <v>5553</v>
      </c>
      <c r="D1211" s="41">
        <v>39353</v>
      </c>
      <c r="E1211" s="40" t="s">
        <v>1253</v>
      </c>
      <c r="F1211" s="246" t="s">
        <v>5554</v>
      </c>
      <c r="G1211" s="42">
        <v>44534</v>
      </c>
      <c r="H1211" s="39" t="s">
        <v>5076</v>
      </c>
      <c r="I1211" s="48" t="s">
        <v>5555</v>
      </c>
      <c r="J1211" s="247" t="s">
        <v>5556</v>
      </c>
      <c r="K1211" s="46" t="s">
        <v>42</v>
      </c>
      <c r="L1211" s="41">
        <v>45441</v>
      </c>
      <c r="M1211" s="46" t="s">
        <v>75</v>
      </c>
      <c r="N1211" s="39">
        <v>1441</v>
      </c>
      <c r="O1211" s="10" t="str">
        <f t="shared" si="18"/>
        <v>CE</v>
      </c>
      <c r="P1211" s="12">
        <f>VLOOKUP($B1211,'[3]CHÍNH THỨC'!$D:$H,4,0)</f>
        <v>45488</v>
      </c>
      <c r="Q1211" s="12" t="str">
        <f>VLOOKUP($B1211,'[3]CHÍNH THỨC'!$D:$H,5,0)</f>
        <v>Đã nghỉ việc</v>
      </c>
      <c r="R1211" s="9"/>
      <c r="S1211" s="9"/>
      <c r="T1211" s="9"/>
      <c r="U1211" s="9"/>
      <c r="V1211" s="9"/>
      <c r="W1211" s="9"/>
      <c r="X1211" s="9"/>
      <c r="Y1211" s="9"/>
    </row>
    <row r="1212" spans="1:25" ht="16.5" customHeight="1">
      <c r="A1212" s="39">
        <v>1224</v>
      </c>
      <c r="B1212" s="46" t="s">
        <v>5557</v>
      </c>
      <c r="C1212" s="39" t="s">
        <v>5558</v>
      </c>
      <c r="D1212" s="41">
        <v>39638</v>
      </c>
      <c r="E1212" s="40" t="s">
        <v>1253</v>
      </c>
      <c r="F1212" s="246" t="s">
        <v>5559</v>
      </c>
      <c r="G1212" s="42">
        <v>45061</v>
      </c>
      <c r="H1212" s="39" t="s">
        <v>5076</v>
      </c>
      <c r="I1212" s="48" t="s">
        <v>5560</v>
      </c>
      <c r="J1212" s="247" t="s">
        <v>5561</v>
      </c>
      <c r="K1212" s="46" t="s">
        <v>42</v>
      </c>
      <c r="L1212" s="41">
        <v>45441</v>
      </c>
      <c r="M1212" s="46" t="s">
        <v>36</v>
      </c>
      <c r="N1212" s="39">
        <v>1444</v>
      </c>
      <c r="O1212" s="10" t="str">
        <f t="shared" si="18"/>
        <v>CE</v>
      </c>
      <c r="P1212" s="12">
        <f>VLOOKUP($B1212,'[3]CHÍNH THỨC'!$D:$H,4,0)</f>
        <v>45484</v>
      </c>
      <c r="Q1212" s="12" t="str">
        <f>VLOOKUP($B1212,'[3]CHÍNH THỨC'!$D:$H,5,0)</f>
        <v>Đã nghỉ việc</v>
      </c>
      <c r="R1212" s="9"/>
      <c r="S1212" s="9"/>
      <c r="T1212" s="9"/>
      <c r="U1212" s="9"/>
      <c r="V1212" s="9"/>
      <c r="W1212" s="9"/>
      <c r="X1212" s="9"/>
      <c r="Y1212" s="9"/>
    </row>
    <row r="1213" spans="1:25" ht="16.5" customHeight="1">
      <c r="A1213" s="39">
        <v>1225</v>
      </c>
      <c r="B1213" s="46" t="s">
        <v>5562</v>
      </c>
      <c r="C1213" s="39" t="s">
        <v>5563</v>
      </c>
      <c r="D1213" s="41">
        <v>39812</v>
      </c>
      <c r="E1213" s="40" t="s">
        <v>1253</v>
      </c>
      <c r="F1213" s="246" t="s">
        <v>5564</v>
      </c>
      <c r="G1213" s="42">
        <v>45002</v>
      </c>
      <c r="H1213" s="39" t="s">
        <v>5076</v>
      </c>
      <c r="I1213" s="48" t="s">
        <v>5565</v>
      </c>
      <c r="J1213" s="247" t="s">
        <v>5566</v>
      </c>
      <c r="K1213" s="46" t="s">
        <v>35</v>
      </c>
      <c r="L1213" s="41">
        <v>45441</v>
      </c>
      <c r="M1213" s="46" t="s">
        <v>36</v>
      </c>
      <c r="N1213" s="39">
        <v>1445</v>
      </c>
      <c r="O1213" s="10" t="str">
        <f t="shared" si="18"/>
        <v>CE</v>
      </c>
      <c r="P1213" s="12">
        <f>VLOOKUP($B1213,'[3]CHÍNH THỨC'!$D:$H,4,0)</f>
        <v>45471</v>
      </c>
      <c r="Q1213" s="12" t="str">
        <f>VLOOKUP($B1213,'[3]CHÍNH THỨC'!$D:$H,5,0)</f>
        <v>Đã nghỉ việc</v>
      </c>
      <c r="R1213" s="9"/>
      <c r="S1213" s="9"/>
      <c r="T1213" s="9"/>
      <c r="U1213" s="9"/>
      <c r="V1213" s="9"/>
      <c r="W1213" s="9"/>
      <c r="X1213" s="9"/>
      <c r="Y1213" s="9"/>
    </row>
    <row r="1214" spans="1:25" ht="16.5" customHeight="1">
      <c r="A1214" s="39">
        <v>1226</v>
      </c>
      <c r="B1214" s="46" t="s">
        <v>5567</v>
      </c>
      <c r="C1214" s="39" t="s">
        <v>5568</v>
      </c>
      <c r="D1214" s="41">
        <v>39550</v>
      </c>
      <c r="E1214" s="40" t="s">
        <v>1253</v>
      </c>
      <c r="F1214" s="246" t="s">
        <v>5569</v>
      </c>
      <c r="G1214" s="42">
        <v>44678</v>
      </c>
      <c r="H1214" s="39" t="s">
        <v>5076</v>
      </c>
      <c r="I1214" s="48" t="s">
        <v>5570</v>
      </c>
      <c r="J1214" s="247" t="s">
        <v>5571</v>
      </c>
      <c r="K1214" s="46" t="s">
        <v>35</v>
      </c>
      <c r="L1214" s="41">
        <v>45441</v>
      </c>
      <c r="M1214" s="46" t="s">
        <v>36</v>
      </c>
      <c r="N1214" s="39">
        <v>1446</v>
      </c>
      <c r="O1214" s="10" t="str">
        <f t="shared" si="18"/>
        <v>CE</v>
      </c>
      <c r="P1214" s="12">
        <f>VLOOKUP($B1214,'[3]CHÍNH THỨC'!$D:$H,4,0)</f>
        <v>45468</v>
      </c>
      <c r="Q1214" s="12" t="str">
        <f>VLOOKUP($B1214,'[3]CHÍNH THỨC'!$D:$H,5,0)</f>
        <v>Đã nghỉ việc</v>
      </c>
      <c r="R1214" s="9"/>
      <c r="S1214" s="9"/>
      <c r="T1214" s="9"/>
      <c r="U1214" s="9"/>
      <c r="V1214" s="9"/>
      <c r="W1214" s="9"/>
      <c r="X1214" s="9"/>
      <c r="Y1214" s="9"/>
    </row>
    <row r="1215" spans="1:25" ht="16.5" customHeight="1">
      <c r="A1215" s="39">
        <v>1227</v>
      </c>
      <c r="B1215" s="46" t="s">
        <v>5572</v>
      </c>
      <c r="C1215" s="39" t="s">
        <v>5573</v>
      </c>
      <c r="D1215" s="41">
        <v>39324</v>
      </c>
      <c r="E1215" s="40" t="s">
        <v>1253</v>
      </c>
      <c r="F1215" s="246" t="s">
        <v>5574</v>
      </c>
      <c r="G1215" s="42">
        <v>44644</v>
      </c>
      <c r="H1215" s="39" t="s">
        <v>5076</v>
      </c>
      <c r="I1215" s="48" t="s">
        <v>5575</v>
      </c>
      <c r="J1215" s="247" t="s">
        <v>5576</v>
      </c>
      <c r="K1215" s="46" t="s">
        <v>42</v>
      </c>
      <c r="L1215" s="41">
        <v>45441</v>
      </c>
      <c r="M1215" s="46" t="s">
        <v>36</v>
      </c>
      <c r="N1215" s="39">
        <v>1458</v>
      </c>
      <c r="O1215" s="10" t="str">
        <f t="shared" si="18"/>
        <v>MD</v>
      </c>
      <c r="P1215" s="12">
        <f>VLOOKUP($B1215,'[3]CHÍNH THỨC'!$D:$H,4,0)</f>
        <v>45444</v>
      </c>
      <c r="Q1215" s="12" t="str">
        <f>VLOOKUP($B1215,'[3]CHÍNH THỨC'!$D:$H,5,0)</f>
        <v>Đã nghỉ việc</v>
      </c>
      <c r="R1215" s="9"/>
      <c r="S1215" s="9"/>
      <c r="T1215" s="9"/>
      <c r="U1215" s="9"/>
      <c r="V1215" s="9"/>
      <c r="W1215" s="9"/>
      <c r="X1215" s="9"/>
      <c r="Y1215" s="9"/>
    </row>
    <row r="1216" spans="1:25" ht="16.5" customHeight="1">
      <c r="A1216" s="39">
        <v>1228</v>
      </c>
      <c r="B1216" s="46" t="s">
        <v>5577</v>
      </c>
      <c r="C1216" s="39" t="s">
        <v>5578</v>
      </c>
      <c r="D1216" s="41">
        <v>39423</v>
      </c>
      <c r="E1216" s="40" t="s">
        <v>1253</v>
      </c>
      <c r="F1216" s="246" t="s">
        <v>5579</v>
      </c>
      <c r="G1216" s="42">
        <v>44677</v>
      </c>
      <c r="H1216" s="39" t="s">
        <v>5076</v>
      </c>
      <c r="I1216" s="48" t="s">
        <v>1544</v>
      </c>
      <c r="J1216" s="247" t="s">
        <v>5580</v>
      </c>
      <c r="K1216" s="46" t="s">
        <v>35</v>
      </c>
      <c r="L1216" s="41">
        <v>45441</v>
      </c>
      <c r="M1216" s="46" t="s">
        <v>36</v>
      </c>
      <c r="N1216" s="39" t="s">
        <v>5581</v>
      </c>
      <c r="O1216" s="10" t="str">
        <f t="shared" si="18"/>
        <v>MD</v>
      </c>
      <c r="P1216" s="12">
        <f>VLOOKUP($B1216,'[3]CHÍNH THỨC'!$D:$H,4,0)</f>
        <v>45486</v>
      </c>
      <c r="Q1216" s="12" t="str">
        <f>VLOOKUP($B1216,'[3]CHÍNH THỨC'!$D:$H,5,0)</f>
        <v>Đã nghỉ việc</v>
      </c>
      <c r="R1216" s="9"/>
      <c r="S1216" s="9"/>
      <c r="T1216" s="9"/>
      <c r="U1216" s="9"/>
      <c r="V1216" s="9"/>
      <c r="W1216" s="9"/>
      <c r="X1216" s="9"/>
      <c r="Y1216" s="9"/>
    </row>
    <row r="1217" spans="1:25" ht="16.5" customHeight="1">
      <c r="A1217" s="39">
        <v>1229</v>
      </c>
      <c r="B1217" s="46" t="s">
        <v>5582</v>
      </c>
      <c r="C1217" s="39" t="s">
        <v>5583</v>
      </c>
      <c r="D1217" s="41">
        <v>39661</v>
      </c>
      <c r="E1217" s="40" t="s">
        <v>1253</v>
      </c>
      <c r="F1217" s="246" t="s">
        <v>5584</v>
      </c>
      <c r="G1217" s="42">
        <v>44894</v>
      </c>
      <c r="H1217" s="39" t="s">
        <v>5076</v>
      </c>
      <c r="I1217" s="48" t="s">
        <v>5585</v>
      </c>
      <c r="J1217" s="247" t="s">
        <v>5586</v>
      </c>
      <c r="K1217" s="46" t="s">
        <v>35</v>
      </c>
      <c r="L1217" s="41">
        <v>45441</v>
      </c>
      <c r="M1217" s="46" t="s">
        <v>36</v>
      </c>
      <c r="N1217" s="39" t="s">
        <v>5587</v>
      </c>
      <c r="O1217" s="10" t="str">
        <f t="shared" si="18"/>
        <v>MD</v>
      </c>
      <c r="P1217" s="12">
        <f>VLOOKUP($B1217,'[3]CHÍNH THỨC'!$D:$H,4,0)</f>
        <v>45468</v>
      </c>
      <c r="Q1217" s="12" t="str">
        <f>VLOOKUP($B1217,'[3]CHÍNH THỨC'!$D:$H,5,0)</f>
        <v>Đã nghỉ việc</v>
      </c>
      <c r="R1217" s="9"/>
      <c r="S1217" s="9"/>
      <c r="T1217" s="9"/>
      <c r="U1217" s="9"/>
      <c r="V1217" s="9"/>
      <c r="W1217" s="9"/>
      <c r="X1217" s="9"/>
      <c r="Y1217" s="9"/>
    </row>
    <row r="1218" spans="1:25" ht="16.5" customHeight="1">
      <c r="A1218" s="39">
        <v>1230</v>
      </c>
      <c r="B1218" s="46" t="s">
        <v>5588</v>
      </c>
      <c r="C1218" s="39" t="s">
        <v>5589</v>
      </c>
      <c r="D1218" s="41">
        <v>39537</v>
      </c>
      <c r="E1218" s="40" t="s">
        <v>1253</v>
      </c>
      <c r="F1218" s="246" t="s">
        <v>5590</v>
      </c>
      <c r="G1218" s="42">
        <v>44879</v>
      </c>
      <c r="H1218" s="39" t="s">
        <v>5076</v>
      </c>
      <c r="I1218" s="48" t="s">
        <v>5273</v>
      </c>
      <c r="J1218" s="247" t="s">
        <v>5591</v>
      </c>
      <c r="K1218" s="46" t="s">
        <v>42</v>
      </c>
      <c r="L1218" s="41">
        <v>45441</v>
      </c>
      <c r="M1218" s="46" t="s">
        <v>75</v>
      </c>
      <c r="N1218" s="39" t="s">
        <v>5592</v>
      </c>
      <c r="O1218" s="10" t="str">
        <f t="shared" si="18"/>
        <v>MD</v>
      </c>
      <c r="P1218" s="12">
        <f>VLOOKUP($B1218,'[3]CHÍNH THỨC'!$D:$H,4,0)</f>
        <v>45451</v>
      </c>
      <c r="Q1218" s="12" t="str">
        <f>VLOOKUP($B1218,'[3]CHÍNH THỨC'!$D:$H,5,0)</f>
        <v>Đã nghỉ việc</v>
      </c>
      <c r="R1218" s="9"/>
      <c r="S1218" s="9"/>
      <c r="T1218" s="9"/>
      <c r="U1218" s="9"/>
      <c r="V1218" s="9"/>
      <c r="W1218" s="9"/>
      <c r="X1218" s="9"/>
      <c r="Y1218" s="9"/>
    </row>
    <row r="1219" spans="1:25" ht="16.5" customHeight="1">
      <c r="A1219" s="39">
        <v>1231</v>
      </c>
      <c r="B1219" s="46" t="s">
        <v>5593</v>
      </c>
      <c r="C1219" s="39" t="s">
        <v>5594</v>
      </c>
      <c r="D1219" s="41">
        <v>39544</v>
      </c>
      <c r="E1219" s="40" t="s">
        <v>1253</v>
      </c>
      <c r="F1219" s="246" t="s">
        <v>5595</v>
      </c>
      <c r="G1219" s="42">
        <v>44780</v>
      </c>
      <c r="H1219" s="39" t="s">
        <v>5076</v>
      </c>
      <c r="I1219" s="48" t="s">
        <v>1544</v>
      </c>
      <c r="J1219" s="247" t="s">
        <v>5596</v>
      </c>
      <c r="K1219" s="46" t="s">
        <v>35</v>
      </c>
      <c r="L1219" s="41">
        <v>45441</v>
      </c>
      <c r="M1219" s="46" t="s">
        <v>75</v>
      </c>
      <c r="N1219" s="39" t="s">
        <v>5597</v>
      </c>
      <c r="O1219" s="10" t="str">
        <f t="shared" si="18"/>
        <v>MD</v>
      </c>
      <c r="P1219" s="12">
        <f>VLOOKUP($B1219,'[3]CHÍNH THỨC'!$D:$H,4,0)</f>
        <v>45488</v>
      </c>
      <c r="Q1219" s="12" t="str">
        <f>VLOOKUP($B1219,'[3]CHÍNH THỨC'!$D:$H,5,0)</f>
        <v>Đã nghỉ việc</v>
      </c>
      <c r="R1219" s="9"/>
      <c r="S1219" s="9"/>
      <c r="T1219" s="9"/>
      <c r="U1219" s="9"/>
      <c r="V1219" s="9"/>
      <c r="W1219" s="9"/>
      <c r="X1219" s="9"/>
      <c r="Y1219" s="9"/>
    </row>
    <row r="1220" spans="1:25" ht="16.5" customHeight="1">
      <c r="A1220" s="39">
        <v>1232</v>
      </c>
      <c r="B1220" s="46" t="s">
        <v>5598</v>
      </c>
      <c r="C1220" s="39" t="s">
        <v>5599</v>
      </c>
      <c r="D1220" s="41">
        <v>38853</v>
      </c>
      <c r="E1220" s="40" t="s">
        <v>1253</v>
      </c>
      <c r="F1220" s="246" t="s">
        <v>5600</v>
      </c>
      <c r="G1220" s="42">
        <v>45012</v>
      </c>
      <c r="H1220" s="39" t="s">
        <v>5076</v>
      </c>
      <c r="I1220" s="48" t="s">
        <v>4675</v>
      </c>
      <c r="J1220" s="247" t="s">
        <v>5601</v>
      </c>
      <c r="K1220" s="46" t="s">
        <v>42</v>
      </c>
      <c r="L1220" s="41">
        <v>45441</v>
      </c>
      <c r="M1220" s="46" t="s">
        <v>36</v>
      </c>
      <c r="N1220" s="39" t="s">
        <v>5602</v>
      </c>
      <c r="O1220" s="10" t="str">
        <f t="shared" si="18"/>
        <v>HM</v>
      </c>
      <c r="P1220" s="12">
        <f>VLOOKUP($B1220,'[3]CHÍNH THỨC'!$D:$H,4,0)</f>
        <v>45495</v>
      </c>
      <c r="Q1220" s="12" t="str">
        <f>VLOOKUP($B1220,'[3]CHÍNH THỨC'!$D:$H,5,0)</f>
        <v>Đã nghỉ việc</v>
      </c>
      <c r="R1220" s="9"/>
      <c r="S1220" s="9"/>
      <c r="T1220" s="9"/>
      <c r="U1220" s="9"/>
      <c r="V1220" s="9"/>
      <c r="W1220" s="9"/>
      <c r="X1220" s="9"/>
      <c r="Y1220" s="9"/>
    </row>
    <row r="1221" spans="1:25" ht="16.5" customHeight="1">
      <c r="A1221" s="39">
        <v>1233</v>
      </c>
      <c r="B1221" s="46" t="s">
        <v>5603</v>
      </c>
      <c r="C1221" s="39" t="s">
        <v>5604</v>
      </c>
      <c r="D1221" s="41">
        <v>38601</v>
      </c>
      <c r="E1221" s="40" t="s">
        <v>1253</v>
      </c>
      <c r="F1221" s="246" t="s">
        <v>5605</v>
      </c>
      <c r="G1221" s="42">
        <v>44938</v>
      </c>
      <c r="H1221" s="39" t="s">
        <v>5076</v>
      </c>
      <c r="I1221" s="48" t="s">
        <v>127</v>
      </c>
      <c r="J1221" s="247" t="s">
        <v>5606</v>
      </c>
      <c r="K1221" s="46" t="s">
        <v>42</v>
      </c>
      <c r="L1221" s="41">
        <v>45441</v>
      </c>
      <c r="M1221" s="46" t="s">
        <v>75</v>
      </c>
      <c r="N1221" s="39" t="s">
        <v>5607</v>
      </c>
      <c r="O1221" s="10" t="str">
        <f t="shared" ref="O1221:O1284" si="19">RIGHT(B1221,2)</f>
        <v>HM</v>
      </c>
      <c r="P1221" s="12">
        <f>VLOOKUP($B1221,'[3]CHÍNH THỨC'!$D:$H,4,0)</f>
        <v>45509</v>
      </c>
      <c r="Q1221" s="12" t="str">
        <f>VLOOKUP($B1221,'[3]CHÍNH THỨC'!$D:$H,5,0)</f>
        <v>Đã nghỉ việc</v>
      </c>
      <c r="R1221" s="9"/>
      <c r="S1221" s="9"/>
      <c r="T1221" s="9"/>
      <c r="U1221" s="9"/>
      <c r="V1221" s="9"/>
      <c r="W1221" s="9"/>
      <c r="X1221" s="9"/>
      <c r="Y1221" s="9"/>
    </row>
    <row r="1222" spans="1:25" ht="16.5" customHeight="1">
      <c r="A1222" s="39">
        <v>1234</v>
      </c>
      <c r="B1222" s="46" t="s">
        <v>5608</v>
      </c>
      <c r="C1222" s="39" t="s">
        <v>5609</v>
      </c>
      <c r="D1222" s="41">
        <v>38675</v>
      </c>
      <c r="E1222" s="40" t="s">
        <v>1253</v>
      </c>
      <c r="F1222" s="246" t="s">
        <v>5610</v>
      </c>
      <c r="G1222" s="42">
        <v>44666</v>
      </c>
      <c r="H1222" s="39" t="s">
        <v>5076</v>
      </c>
      <c r="I1222" s="48" t="s">
        <v>5611</v>
      </c>
      <c r="J1222" s="247" t="s">
        <v>5612</v>
      </c>
      <c r="K1222" s="46" t="s">
        <v>42</v>
      </c>
      <c r="L1222" s="41">
        <v>45441</v>
      </c>
      <c r="M1222" s="46" t="s">
        <v>36</v>
      </c>
      <c r="N1222" s="39">
        <v>1377</v>
      </c>
      <c r="O1222" s="10" t="str">
        <f t="shared" si="19"/>
        <v>HM</v>
      </c>
      <c r="P1222" s="12">
        <f>VLOOKUP($B1222,'[3]CHÍNH THỨC'!$D:$H,4,0)</f>
        <v>45453</v>
      </c>
      <c r="Q1222" s="12" t="str">
        <f>VLOOKUP($B1222,'[3]CHÍNH THỨC'!$D:$H,5,0)</f>
        <v>Đã nghỉ việc</v>
      </c>
      <c r="R1222" s="9"/>
      <c r="S1222" s="9"/>
      <c r="T1222" s="9"/>
      <c r="U1222" s="9"/>
      <c r="V1222" s="9"/>
      <c r="W1222" s="9"/>
      <c r="X1222" s="9"/>
      <c r="Y1222" s="9"/>
    </row>
    <row r="1223" spans="1:25" ht="16.5" customHeight="1">
      <c r="A1223" s="39">
        <v>1235</v>
      </c>
      <c r="B1223" s="46" t="s">
        <v>5613</v>
      </c>
      <c r="C1223" s="39" t="s">
        <v>5614</v>
      </c>
      <c r="D1223" s="41">
        <v>38601</v>
      </c>
      <c r="E1223" s="40" t="s">
        <v>1253</v>
      </c>
      <c r="F1223" s="246" t="s">
        <v>5615</v>
      </c>
      <c r="G1223" s="42">
        <v>44925</v>
      </c>
      <c r="H1223" s="39" t="s">
        <v>5076</v>
      </c>
      <c r="I1223" s="48" t="s">
        <v>342</v>
      </c>
      <c r="J1223" s="247" t="s">
        <v>5616</v>
      </c>
      <c r="K1223" s="46" t="s">
        <v>42</v>
      </c>
      <c r="L1223" s="41">
        <v>45441</v>
      </c>
      <c r="M1223" s="46" t="s">
        <v>75</v>
      </c>
      <c r="N1223" s="39">
        <v>1380</v>
      </c>
      <c r="O1223" s="10" t="str">
        <f t="shared" si="19"/>
        <v>HM</v>
      </c>
      <c r="P1223" s="12">
        <f>VLOOKUP($B1223,'[3]CHÍNH THỨC'!$D:$H,4,0)</f>
        <v>45509</v>
      </c>
      <c r="Q1223" s="12" t="str">
        <f>VLOOKUP($B1223,'[3]CHÍNH THỨC'!$D:$H,5,0)</f>
        <v>Đã nghỉ việc</v>
      </c>
      <c r="R1223" s="9"/>
      <c r="S1223" s="9"/>
      <c r="T1223" s="9"/>
      <c r="U1223" s="9"/>
      <c r="V1223" s="9"/>
      <c r="W1223" s="9"/>
      <c r="X1223" s="9"/>
      <c r="Y1223" s="9"/>
    </row>
    <row r="1224" spans="1:25" ht="16.5" customHeight="1">
      <c r="A1224" s="39">
        <v>1236</v>
      </c>
      <c r="B1224" s="46" t="s">
        <v>5617</v>
      </c>
      <c r="C1224" s="39" t="s">
        <v>5618</v>
      </c>
      <c r="D1224" s="41">
        <v>38573</v>
      </c>
      <c r="E1224" s="40" t="s">
        <v>1253</v>
      </c>
      <c r="F1224" s="246" t="s">
        <v>5619</v>
      </c>
      <c r="G1224" s="42">
        <v>44881</v>
      </c>
      <c r="H1224" s="39" t="s">
        <v>5076</v>
      </c>
      <c r="I1224" s="48" t="s">
        <v>3313</v>
      </c>
      <c r="J1224" s="247" t="s">
        <v>5620</v>
      </c>
      <c r="K1224" s="46" t="s">
        <v>42</v>
      </c>
      <c r="L1224" s="41">
        <v>45441</v>
      </c>
      <c r="M1224" s="46" t="s">
        <v>36</v>
      </c>
      <c r="N1224" s="39">
        <v>1381</v>
      </c>
      <c r="O1224" s="10" t="str">
        <f t="shared" si="19"/>
        <v>HM</v>
      </c>
      <c r="P1224" s="12">
        <f>VLOOKUP($B1224,'[3]CHÍNH THỨC'!$D:$H,4,0)</f>
        <v>45468</v>
      </c>
      <c r="Q1224" s="12" t="str">
        <f>VLOOKUP($B1224,'[3]CHÍNH THỨC'!$D:$H,5,0)</f>
        <v>Đã nghỉ việc</v>
      </c>
      <c r="R1224" s="9"/>
      <c r="S1224" s="9"/>
      <c r="T1224" s="9"/>
      <c r="U1224" s="9"/>
      <c r="V1224" s="9"/>
      <c r="W1224" s="9"/>
      <c r="X1224" s="9"/>
      <c r="Y1224" s="9"/>
    </row>
    <row r="1225" spans="1:25" ht="16.5" customHeight="1">
      <c r="A1225" s="39">
        <v>1237</v>
      </c>
      <c r="B1225" s="46" t="s">
        <v>5621</v>
      </c>
      <c r="C1225" s="39" t="s">
        <v>5622</v>
      </c>
      <c r="D1225" s="41">
        <v>38581</v>
      </c>
      <c r="E1225" s="40" t="s">
        <v>1253</v>
      </c>
      <c r="F1225" s="246" t="s">
        <v>5623</v>
      </c>
      <c r="G1225" s="42">
        <v>45023</v>
      </c>
      <c r="H1225" s="39" t="s">
        <v>5076</v>
      </c>
      <c r="I1225" s="48" t="s">
        <v>493</v>
      </c>
      <c r="J1225" s="247" t="s">
        <v>5624</v>
      </c>
      <c r="K1225" s="46" t="s">
        <v>42</v>
      </c>
      <c r="L1225" s="41">
        <v>45441</v>
      </c>
      <c r="M1225" s="46" t="s">
        <v>36</v>
      </c>
      <c r="N1225" s="39">
        <v>1382</v>
      </c>
      <c r="O1225" s="10" t="str">
        <f t="shared" si="19"/>
        <v>HM</v>
      </c>
      <c r="P1225" s="12">
        <f>VLOOKUP($B1225,'[3]CHÍNH THỨC'!$D:$H,4,0)</f>
        <v>45468</v>
      </c>
      <c r="Q1225" s="12" t="str">
        <f>VLOOKUP($B1225,'[3]CHÍNH THỨC'!$D:$H,5,0)</f>
        <v>Đã nghỉ việc</v>
      </c>
      <c r="R1225" s="9"/>
      <c r="S1225" s="9"/>
      <c r="T1225" s="9"/>
      <c r="U1225" s="9"/>
      <c r="V1225" s="9"/>
      <c r="W1225" s="9"/>
      <c r="X1225" s="9"/>
      <c r="Y1225" s="9"/>
    </row>
    <row r="1226" spans="1:25" ht="16.5" customHeight="1">
      <c r="A1226" s="39">
        <v>1238</v>
      </c>
      <c r="B1226" s="46" t="s">
        <v>5625</v>
      </c>
      <c r="C1226" s="39" t="s">
        <v>5626</v>
      </c>
      <c r="D1226" s="41">
        <v>38754</v>
      </c>
      <c r="E1226" s="40" t="s">
        <v>1253</v>
      </c>
      <c r="F1226" s="246" t="s">
        <v>5627</v>
      </c>
      <c r="G1226" s="42">
        <v>44302</v>
      </c>
      <c r="H1226" s="39" t="s">
        <v>5076</v>
      </c>
      <c r="I1226" s="48" t="s">
        <v>937</v>
      </c>
      <c r="J1226" s="247" t="s">
        <v>5628</v>
      </c>
      <c r="K1226" s="46" t="s">
        <v>35</v>
      </c>
      <c r="L1226" s="41">
        <v>45441</v>
      </c>
      <c r="M1226" s="46" t="s">
        <v>75</v>
      </c>
      <c r="N1226" s="39">
        <v>1383</v>
      </c>
      <c r="O1226" s="10" t="str">
        <f t="shared" si="19"/>
        <v>HM</v>
      </c>
      <c r="P1226" s="12">
        <f>VLOOKUP($B1226,'[3]CHÍNH THỨC'!$D:$H,4,0)</f>
        <v>45449</v>
      </c>
      <c r="Q1226" s="12" t="str">
        <f>VLOOKUP($B1226,'[3]CHÍNH THỨC'!$D:$H,5,0)</f>
        <v>Đã nghỉ việc</v>
      </c>
      <c r="R1226" s="9"/>
      <c r="S1226" s="9"/>
      <c r="T1226" s="9"/>
      <c r="U1226" s="9"/>
      <c r="V1226" s="9"/>
      <c r="W1226" s="9"/>
      <c r="X1226" s="9"/>
      <c r="Y1226" s="9"/>
    </row>
    <row r="1227" spans="1:25" ht="16.5" customHeight="1">
      <c r="A1227" s="39">
        <v>1239</v>
      </c>
      <c r="B1227" s="46" t="s">
        <v>5629</v>
      </c>
      <c r="C1227" s="39" t="s">
        <v>5630</v>
      </c>
      <c r="D1227" s="41">
        <v>38592</v>
      </c>
      <c r="E1227" s="40" t="s">
        <v>1253</v>
      </c>
      <c r="F1227" s="246" t="s">
        <v>5631</v>
      </c>
      <c r="G1227" s="42">
        <v>44923</v>
      </c>
      <c r="H1227" s="39" t="s">
        <v>5076</v>
      </c>
      <c r="I1227" s="48" t="s">
        <v>118</v>
      </c>
      <c r="J1227" s="247" t="s">
        <v>5632</v>
      </c>
      <c r="K1227" s="46" t="s">
        <v>35</v>
      </c>
      <c r="L1227" s="41">
        <v>45441</v>
      </c>
      <c r="M1227" s="46" t="s">
        <v>36</v>
      </c>
      <c r="N1227" s="39">
        <v>1391</v>
      </c>
      <c r="O1227" s="10" t="str">
        <f t="shared" si="19"/>
        <v>HM</v>
      </c>
      <c r="P1227" s="12">
        <f>VLOOKUP($B1227,'[3]CHÍNH THỨC'!$D:$H,4,0)</f>
        <v>45463</v>
      </c>
      <c r="Q1227" s="12" t="str">
        <f>VLOOKUP($B1227,'[3]CHÍNH THỨC'!$D:$H,5,0)</f>
        <v>Đã nghỉ việc</v>
      </c>
      <c r="R1227" s="9"/>
      <c r="S1227" s="9"/>
      <c r="T1227" s="9"/>
      <c r="U1227" s="9"/>
      <c r="V1227" s="9"/>
      <c r="W1227" s="9"/>
      <c r="X1227" s="9"/>
      <c r="Y1227" s="9"/>
    </row>
    <row r="1228" spans="1:25" ht="16.5" customHeight="1">
      <c r="A1228" s="39">
        <v>1240</v>
      </c>
      <c r="B1228" s="46" t="s">
        <v>5633</v>
      </c>
      <c r="C1228" s="39" t="s">
        <v>49</v>
      </c>
      <c r="D1228" s="41">
        <v>38233</v>
      </c>
      <c r="E1228" s="40" t="s">
        <v>1253</v>
      </c>
      <c r="F1228" s="246" t="s">
        <v>5634</v>
      </c>
      <c r="G1228" s="42">
        <v>44419</v>
      </c>
      <c r="H1228" s="39" t="s">
        <v>5076</v>
      </c>
      <c r="I1228" s="48" t="s">
        <v>1921</v>
      </c>
      <c r="J1228" s="247" t="s">
        <v>5635</v>
      </c>
      <c r="K1228" s="46" t="s">
        <v>42</v>
      </c>
      <c r="L1228" s="41">
        <v>45441</v>
      </c>
      <c r="M1228" s="46" t="s">
        <v>75</v>
      </c>
      <c r="N1228" s="39">
        <v>1393</v>
      </c>
      <c r="O1228" s="10" t="str">
        <f t="shared" si="19"/>
        <v>HM</v>
      </c>
      <c r="P1228" s="12">
        <f>VLOOKUP($B1228,'[3]CHÍNH THỨC'!$D:$H,4,0)</f>
        <v>45469</v>
      </c>
      <c r="Q1228" s="12" t="str">
        <f>VLOOKUP($B1228,'[3]CHÍNH THỨC'!$D:$H,5,0)</f>
        <v>Đã nghỉ việc</v>
      </c>
      <c r="R1228" s="9"/>
      <c r="S1228" s="9"/>
      <c r="T1228" s="9"/>
      <c r="U1228" s="9"/>
      <c r="V1228" s="9"/>
      <c r="W1228" s="9"/>
      <c r="X1228" s="9"/>
      <c r="Y1228" s="9"/>
    </row>
    <row r="1229" spans="1:25" ht="16.5" customHeight="1">
      <c r="A1229" s="39">
        <v>1241</v>
      </c>
      <c r="B1229" s="46" t="s">
        <v>5636</v>
      </c>
      <c r="C1229" s="39" t="s">
        <v>5637</v>
      </c>
      <c r="D1229" s="41">
        <v>38433</v>
      </c>
      <c r="E1229" s="40" t="s">
        <v>1253</v>
      </c>
      <c r="F1229" s="246" t="s">
        <v>5638</v>
      </c>
      <c r="G1229" s="42">
        <v>44427</v>
      </c>
      <c r="H1229" s="39" t="s">
        <v>5076</v>
      </c>
      <c r="I1229" s="48" t="s">
        <v>1175</v>
      </c>
      <c r="J1229" s="247" t="s">
        <v>5639</v>
      </c>
      <c r="K1229" s="46" t="s">
        <v>35</v>
      </c>
      <c r="L1229" s="41">
        <v>45441</v>
      </c>
      <c r="M1229" s="46" t="s">
        <v>75</v>
      </c>
      <c r="N1229" s="39">
        <v>1395</v>
      </c>
      <c r="O1229" s="10" t="str">
        <f t="shared" si="19"/>
        <v>HM</v>
      </c>
      <c r="P1229" s="12">
        <f>VLOOKUP($B1229,'[3]CHÍNH THỨC'!$D:$H,4,0)</f>
        <v>45509</v>
      </c>
      <c r="Q1229" s="12" t="str">
        <f>VLOOKUP($B1229,'[3]CHÍNH THỨC'!$D:$H,5,0)</f>
        <v>Đã nghỉ việc</v>
      </c>
      <c r="R1229" s="9"/>
      <c r="S1229" s="9"/>
      <c r="T1229" s="9"/>
      <c r="U1229" s="9"/>
      <c r="V1229" s="9"/>
      <c r="W1229" s="9"/>
      <c r="X1229" s="9"/>
      <c r="Y1229" s="9"/>
    </row>
    <row r="1230" spans="1:25" ht="16.5" customHeight="1">
      <c r="A1230" s="39">
        <v>1242</v>
      </c>
      <c r="B1230" s="46" t="s">
        <v>5640</v>
      </c>
      <c r="C1230" s="39" t="s">
        <v>5641</v>
      </c>
      <c r="D1230" s="41">
        <v>38685</v>
      </c>
      <c r="E1230" s="40" t="s">
        <v>1253</v>
      </c>
      <c r="F1230" s="246" t="s">
        <v>5642</v>
      </c>
      <c r="G1230" s="42">
        <v>44792</v>
      </c>
      <c r="H1230" s="39" t="s">
        <v>5076</v>
      </c>
      <c r="I1230" s="48" t="s">
        <v>5643</v>
      </c>
      <c r="J1230" s="247" t="s">
        <v>5644</v>
      </c>
      <c r="K1230" s="46" t="s">
        <v>42</v>
      </c>
      <c r="L1230" s="41">
        <v>45441</v>
      </c>
      <c r="M1230" s="46" t="s">
        <v>36</v>
      </c>
      <c r="N1230" s="39">
        <v>1396</v>
      </c>
      <c r="O1230" s="10" t="str">
        <f t="shared" si="19"/>
        <v>HM</v>
      </c>
      <c r="P1230" s="12">
        <f>VLOOKUP($B1230,'[3]CHÍNH THỨC'!$D:$H,4,0)</f>
        <v>45469</v>
      </c>
      <c r="Q1230" s="12" t="str">
        <f>VLOOKUP($B1230,'[3]CHÍNH THỨC'!$D:$H,5,0)</f>
        <v>Đã nghỉ việc</v>
      </c>
      <c r="R1230" s="9"/>
      <c r="S1230" s="9"/>
      <c r="T1230" s="9"/>
      <c r="U1230" s="9"/>
      <c r="V1230" s="9"/>
      <c r="W1230" s="9"/>
      <c r="X1230" s="9"/>
      <c r="Y1230" s="9"/>
    </row>
    <row r="1231" spans="1:25" ht="16.5" customHeight="1">
      <c r="A1231" s="39">
        <v>1243</v>
      </c>
      <c r="B1231" s="46" t="s">
        <v>5645</v>
      </c>
      <c r="C1231" s="39" t="s">
        <v>5646</v>
      </c>
      <c r="D1231" s="41">
        <v>38859</v>
      </c>
      <c r="E1231" s="40" t="s">
        <v>1253</v>
      </c>
      <c r="F1231" s="246" t="s">
        <v>5647</v>
      </c>
      <c r="G1231" s="42">
        <v>44325</v>
      </c>
      <c r="H1231" s="39" t="s">
        <v>5076</v>
      </c>
      <c r="I1231" s="48" t="s">
        <v>5648</v>
      </c>
      <c r="J1231" s="247" t="s">
        <v>5649</v>
      </c>
      <c r="K1231" s="46" t="s">
        <v>35</v>
      </c>
      <c r="L1231" s="41">
        <v>45441</v>
      </c>
      <c r="M1231" s="46" t="s">
        <v>75</v>
      </c>
      <c r="N1231" s="39">
        <v>1405</v>
      </c>
      <c r="O1231" s="10" t="str">
        <f t="shared" si="19"/>
        <v>HM</v>
      </c>
      <c r="P1231" s="12">
        <f>VLOOKUP($B1231,'[3]CHÍNH THỨC'!$D:$H,4,0)</f>
        <v>45441</v>
      </c>
      <c r="Q1231" s="12" t="str">
        <f>VLOOKUP($B1231,'[3]CHÍNH THỨC'!$D:$H,5,0)</f>
        <v>Đã nghỉ việc</v>
      </c>
      <c r="R1231" s="9"/>
      <c r="S1231" s="9"/>
      <c r="T1231" s="9"/>
      <c r="U1231" s="9"/>
      <c r="V1231" s="9"/>
      <c r="W1231" s="9"/>
      <c r="X1231" s="9"/>
      <c r="Y1231" s="9"/>
    </row>
    <row r="1232" spans="1:25" ht="16.5" customHeight="1">
      <c r="A1232" s="39">
        <v>1244</v>
      </c>
      <c r="B1232" s="46" t="s">
        <v>5650</v>
      </c>
      <c r="C1232" s="39" t="s">
        <v>5651</v>
      </c>
      <c r="D1232" s="41">
        <v>38086</v>
      </c>
      <c r="E1232" s="40" t="s">
        <v>1253</v>
      </c>
      <c r="F1232" s="246" t="s">
        <v>5652</v>
      </c>
      <c r="G1232" s="42">
        <v>44419</v>
      </c>
      <c r="H1232" s="39" t="s">
        <v>5076</v>
      </c>
      <c r="I1232" s="48" t="s">
        <v>1228</v>
      </c>
      <c r="J1232" s="247" t="s">
        <v>5653</v>
      </c>
      <c r="K1232" s="46" t="s">
        <v>35</v>
      </c>
      <c r="L1232" s="41">
        <v>45441</v>
      </c>
      <c r="M1232" s="46" t="s">
        <v>36</v>
      </c>
      <c r="N1232" s="39">
        <v>1419</v>
      </c>
      <c r="O1232" s="10" t="str">
        <f t="shared" si="19"/>
        <v>MA</v>
      </c>
      <c r="P1232" s="12">
        <f>VLOOKUP($B1232,'[3]CHÍNH THỨC'!$D:$H,4,0)</f>
        <v>45441</v>
      </c>
      <c r="Q1232" s="12" t="str">
        <f>VLOOKUP($B1232,'[3]CHÍNH THỨC'!$D:$H,5,0)</f>
        <v>Đã nghỉ việc</v>
      </c>
      <c r="R1232" s="9"/>
      <c r="S1232" s="9"/>
      <c r="T1232" s="9"/>
      <c r="U1232" s="9"/>
      <c r="V1232" s="9"/>
      <c r="W1232" s="9"/>
      <c r="X1232" s="9"/>
      <c r="Y1232" s="9"/>
    </row>
    <row r="1233" spans="1:25" ht="16.5" customHeight="1">
      <c r="A1233" s="39">
        <v>1245</v>
      </c>
      <c r="B1233" s="46" t="s">
        <v>5654</v>
      </c>
      <c r="C1233" s="39" t="s">
        <v>5655</v>
      </c>
      <c r="D1233" s="41">
        <v>38423</v>
      </c>
      <c r="E1233" s="40" t="s">
        <v>1253</v>
      </c>
      <c r="F1233" s="246" t="s">
        <v>5656</v>
      </c>
      <c r="G1233" s="42">
        <v>44425</v>
      </c>
      <c r="H1233" s="39" t="s">
        <v>5076</v>
      </c>
      <c r="I1233" s="48" t="s">
        <v>647</v>
      </c>
      <c r="J1233" s="247" t="s">
        <v>5657</v>
      </c>
      <c r="K1233" s="46" t="s">
        <v>35</v>
      </c>
      <c r="L1233" s="41">
        <v>45441</v>
      </c>
      <c r="M1233" s="46" t="s">
        <v>36</v>
      </c>
      <c r="N1233" s="39">
        <v>1420</v>
      </c>
      <c r="O1233" s="10" t="str">
        <f t="shared" si="19"/>
        <v>MA</v>
      </c>
      <c r="P1233" s="12">
        <f>VLOOKUP($B1233,'[3]CHÍNH THỨC'!$D:$H,4,0)</f>
        <v>45488</v>
      </c>
      <c r="Q1233" s="12" t="str">
        <f>VLOOKUP($B1233,'[3]CHÍNH THỨC'!$D:$H,5,0)</f>
        <v>Đã nghỉ việc</v>
      </c>
      <c r="R1233" s="9"/>
      <c r="S1233" s="9"/>
      <c r="T1233" s="9"/>
      <c r="U1233" s="9"/>
      <c r="V1233" s="9"/>
      <c r="W1233" s="9"/>
      <c r="X1233" s="9"/>
      <c r="Y1233" s="9"/>
    </row>
    <row r="1234" spans="1:25" ht="16.5" customHeight="1">
      <c r="A1234" s="39">
        <v>1246</v>
      </c>
      <c r="B1234" s="46" t="s">
        <v>5658</v>
      </c>
      <c r="C1234" s="39" t="s">
        <v>5659</v>
      </c>
      <c r="D1234" s="41">
        <v>38632</v>
      </c>
      <c r="E1234" s="40" t="s">
        <v>1253</v>
      </c>
      <c r="F1234" s="246" t="s">
        <v>5660</v>
      </c>
      <c r="G1234" s="42">
        <v>44923</v>
      </c>
      <c r="H1234" s="39" t="s">
        <v>5076</v>
      </c>
      <c r="I1234" s="48" t="s">
        <v>1326</v>
      </c>
      <c r="J1234" s="247" t="s">
        <v>5661</v>
      </c>
      <c r="K1234" s="46" t="s">
        <v>35</v>
      </c>
      <c r="L1234" s="41">
        <v>45441</v>
      </c>
      <c r="M1234" s="46" t="s">
        <v>36</v>
      </c>
      <c r="N1234" s="39">
        <v>1421</v>
      </c>
      <c r="O1234" s="10" t="str">
        <f t="shared" si="19"/>
        <v>MA</v>
      </c>
      <c r="P1234" s="12">
        <f>VLOOKUP($B1234,'[3]CHÍNH THỨC'!$D:$H,4,0)</f>
        <v>45509</v>
      </c>
      <c r="Q1234" s="12" t="str">
        <f>VLOOKUP($B1234,'[3]CHÍNH THỨC'!$D:$H,5,0)</f>
        <v>Đã nghỉ việc</v>
      </c>
      <c r="R1234" s="9"/>
      <c r="S1234" s="9"/>
      <c r="T1234" s="9"/>
      <c r="U1234" s="9"/>
      <c r="V1234" s="9"/>
      <c r="W1234" s="9"/>
      <c r="X1234" s="9"/>
      <c r="Y1234" s="9"/>
    </row>
    <row r="1235" spans="1:25" ht="16.5" customHeight="1">
      <c r="A1235" s="39">
        <v>1247</v>
      </c>
      <c r="B1235" s="46" t="s">
        <v>5662</v>
      </c>
      <c r="C1235" s="39" t="s">
        <v>5663</v>
      </c>
      <c r="D1235" s="41">
        <v>38555</v>
      </c>
      <c r="E1235" s="40" t="s">
        <v>1253</v>
      </c>
      <c r="F1235" s="246" t="s">
        <v>5664</v>
      </c>
      <c r="G1235" s="42">
        <v>44579</v>
      </c>
      <c r="H1235" s="39" t="s">
        <v>5076</v>
      </c>
      <c r="I1235" s="48" t="s">
        <v>1175</v>
      </c>
      <c r="J1235" s="247" t="s">
        <v>5665</v>
      </c>
      <c r="K1235" s="46" t="s">
        <v>35</v>
      </c>
      <c r="L1235" s="41">
        <v>45441</v>
      </c>
      <c r="M1235" s="46" t="s">
        <v>75</v>
      </c>
      <c r="N1235" s="39">
        <v>1422</v>
      </c>
      <c r="O1235" s="10" t="str">
        <f t="shared" si="19"/>
        <v>MA</v>
      </c>
      <c r="P1235" s="12">
        <f>VLOOKUP($B1235,'[3]CHÍNH THỨC'!$D:$H,4,0)</f>
        <v>45469</v>
      </c>
      <c r="Q1235" s="12" t="str">
        <f>VLOOKUP($B1235,'[3]CHÍNH THỨC'!$D:$H,5,0)</f>
        <v>Đã nghỉ việc</v>
      </c>
      <c r="R1235" s="9"/>
      <c r="S1235" s="9"/>
      <c r="T1235" s="9"/>
      <c r="U1235" s="9"/>
      <c r="V1235" s="9"/>
      <c r="W1235" s="9"/>
      <c r="X1235" s="9"/>
      <c r="Y1235" s="9"/>
    </row>
    <row r="1236" spans="1:25" ht="16.5" customHeight="1">
      <c r="A1236" s="39">
        <v>1248</v>
      </c>
      <c r="B1236" s="46" t="s">
        <v>5666</v>
      </c>
      <c r="C1236" s="39" t="s">
        <v>5667</v>
      </c>
      <c r="D1236" s="41">
        <v>38618</v>
      </c>
      <c r="E1236" s="40" t="s">
        <v>1253</v>
      </c>
      <c r="F1236" s="246" t="s">
        <v>5668</v>
      </c>
      <c r="G1236" s="42">
        <v>44925</v>
      </c>
      <c r="H1236" s="39" t="s">
        <v>5076</v>
      </c>
      <c r="I1236" s="48" t="s">
        <v>1930</v>
      </c>
      <c r="J1236" s="247" t="s">
        <v>5669</v>
      </c>
      <c r="K1236" s="46" t="s">
        <v>35</v>
      </c>
      <c r="L1236" s="41">
        <v>45441</v>
      </c>
      <c r="M1236" s="46" t="s">
        <v>75</v>
      </c>
      <c r="N1236" s="39">
        <v>1423</v>
      </c>
      <c r="O1236" s="10" t="str">
        <f t="shared" si="19"/>
        <v>MA</v>
      </c>
      <c r="P1236" s="12">
        <f>VLOOKUP($B1236,'[3]CHÍNH THỨC'!$D:$H,4,0)</f>
        <v>45469</v>
      </c>
      <c r="Q1236" s="12" t="str">
        <f>VLOOKUP($B1236,'[3]CHÍNH THỨC'!$D:$H,5,0)</f>
        <v>Đã nghỉ việc</v>
      </c>
      <c r="R1236" s="9"/>
      <c r="S1236" s="9"/>
      <c r="T1236" s="9"/>
      <c r="U1236" s="9"/>
      <c r="V1236" s="9"/>
      <c r="W1236" s="9"/>
      <c r="X1236" s="9"/>
      <c r="Y1236" s="9"/>
    </row>
    <row r="1237" spans="1:25" ht="16.5" customHeight="1">
      <c r="A1237" s="39">
        <v>1249</v>
      </c>
      <c r="B1237" s="46" t="s">
        <v>5670</v>
      </c>
      <c r="C1237" s="39" t="s">
        <v>5671</v>
      </c>
      <c r="D1237" s="41">
        <v>38540</v>
      </c>
      <c r="E1237" s="40" t="s">
        <v>1253</v>
      </c>
      <c r="F1237" s="246" t="s">
        <v>5672</v>
      </c>
      <c r="G1237" s="42">
        <v>44990</v>
      </c>
      <c r="H1237" s="39" t="s">
        <v>5076</v>
      </c>
      <c r="I1237" s="48" t="s">
        <v>4340</v>
      </c>
      <c r="J1237" s="247" t="s">
        <v>5673</v>
      </c>
      <c r="K1237" s="46" t="s">
        <v>35</v>
      </c>
      <c r="L1237" s="41">
        <v>45441</v>
      </c>
      <c r="M1237" s="46" t="s">
        <v>75</v>
      </c>
      <c r="N1237" s="39">
        <v>1425</v>
      </c>
      <c r="O1237" s="10" t="str">
        <f t="shared" si="19"/>
        <v>MA</v>
      </c>
      <c r="P1237" s="12">
        <f>VLOOKUP($B1237,'[3]CHÍNH THỨC'!$D:$H,4,0)</f>
        <v>45469</v>
      </c>
      <c r="Q1237" s="12" t="str">
        <f>VLOOKUP($B1237,'[3]CHÍNH THỨC'!$D:$H,5,0)</f>
        <v>Đã nghỉ việc</v>
      </c>
      <c r="R1237" s="9"/>
      <c r="S1237" s="9"/>
      <c r="T1237" s="9"/>
      <c r="U1237" s="9"/>
      <c r="V1237" s="9"/>
      <c r="W1237" s="9"/>
      <c r="X1237" s="9"/>
      <c r="Y1237" s="9"/>
    </row>
    <row r="1238" spans="1:25" ht="16.5" customHeight="1">
      <c r="A1238" s="39">
        <v>1250</v>
      </c>
      <c r="B1238" s="46" t="s">
        <v>5674</v>
      </c>
      <c r="C1238" s="39" t="s">
        <v>5675</v>
      </c>
      <c r="D1238" s="41">
        <v>38585</v>
      </c>
      <c r="E1238" s="40" t="s">
        <v>1253</v>
      </c>
      <c r="F1238" s="246" t="s">
        <v>5676</v>
      </c>
      <c r="G1238" s="42">
        <v>44900</v>
      </c>
      <c r="H1238" s="39" t="s">
        <v>5076</v>
      </c>
      <c r="I1238" s="48" t="s">
        <v>5677</v>
      </c>
      <c r="J1238" s="247" t="s">
        <v>5678</v>
      </c>
      <c r="K1238" s="46" t="s">
        <v>35</v>
      </c>
      <c r="L1238" s="41">
        <v>45441</v>
      </c>
      <c r="M1238" s="46" t="s">
        <v>75</v>
      </c>
      <c r="N1238" s="39">
        <v>1426</v>
      </c>
      <c r="O1238" s="10" t="str">
        <f t="shared" si="19"/>
        <v>MA</v>
      </c>
      <c r="P1238" s="12">
        <f>VLOOKUP($B1238,'[3]CHÍNH THỨC'!$D:$H,4,0)</f>
        <v>45488</v>
      </c>
      <c r="Q1238" s="12" t="str">
        <f>VLOOKUP($B1238,'[3]CHÍNH THỨC'!$D:$H,5,0)</f>
        <v>Đã nghỉ việc</v>
      </c>
      <c r="R1238" s="9"/>
      <c r="S1238" s="9"/>
      <c r="T1238" s="9"/>
      <c r="U1238" s="9"/>
      <c r="V1238" s="9"/>
      <c r="W1238" s="9"/>
      <c r="X1238" s="9"/>
      <c r="Y1238" s="9"/>
    </row>
    <row r="1239" spans="1:25" ht="16.5" customHeight="1">
      <c r="A1239" s="39">
        <v>1251</v>
      </c>
      <c r="B1239" s="46" t="s">
        <v>5679</v>
      </c>
      <c r="C1239" s="39" t="s">
        <v>3317</v>
      </c>
      <c r="D1239" s="41">
        <v>38614</v>
      </c>
      <c r="E1239" s="40" t="s">
        <v>1253</v>
      </c>
      <c r="F1239" s="246" t="s">
        <v>5680</v>
      </c>
      <c r="G1239" s="42">
        <v>44881</v>
      </c>
      <c r="H1239" s="39" t="s">
        <v>5076</v>
      </c>
      <c r="I1239" s="48" t="s">
        <v>5681</v>
      </c>
      <c r="J1239" s="247" t="s">
        <v>5682</v>
      </c>
      <c r="K1239" s="46" t="s">
        <v>42</v>
      </c>
      <c r="L1239" s="41">
        <v>45441</v>
      </c>
      <c r="M1239" s="46" t="s">
        <v>36</v>
      </c>
      <c r="N1239" s="39">
        <v>1436</v>
      </c>
      <c r="O1239" s="10" t="str">
        <f t="shared" si="19"/>
        <v>MA</v>
      </c>
      <c r="P1239" s="12">
        <f>VLOOKUP($B1239,'[3]CHÍNH THỨC'!$D:$H,4,0)</f>
        <v>45509</v>
      </c>
      <c r="Q1239" s="12" t="str">
        <f>VLOOKUP($B1239,'[3]CHÍNH THỨC'!$D:$H,5,0)</f>
        <v>Đã nghỉ việc</v>
      </c>
      <c r="R1239" s="9"/>
      <c r="S1239" s="9"/>
      <c r="T1239" s="9"/>
      <c r="U1239" s="9"/>
      <c r="V1239" s="9"/>
      <c r="W1239" s="9"/>
      <c r="X1239" s="9"/>
      <c r="Y1239" s="9"/>
    </row>
    <row r="1240" spans="1:25" ht="16.5" customHeight="1">
      <c r="A1240" s="39">
        <v>1252</v>
      </c>
      <c r="B1240" s="46" t="s">
        <v>5683</v>
      </c>
      <c r="C1240" s="39" t="s">
        <v>5684</v>
      </c>
      <c r="D1240" s="41">
        <v>38671</v>
      </c>
      <c r="E1240" s="40" t="s">
        <v>1253</v>
      </c>
      <c r="F1240" s="246" t="s">
        <v>5685</v>
      </c>
      <c r="G1240" s="42">
        <v>45006</v>
      </c>
      <c r="H1240" s="39" t="s">
        <v>5076</v>
      </c>
      <c r="I1240" s="48" t="s">
        <v>5681</v>
      </c>
      <c r="J1240" s="46"/>
      <c r="K1240" s="46" t="s">
        <v>42</v>
      </c>
      <c r="L1240" s="41">
        <v>45441</v>
      </c>
      <c r="M1240" s="46" t="s">
        <v>36</v>
      </c>
      <c r="N1240" s="39">
        <v>1437</v>
      </c>
      <c r="O1240" s="10" t="str">
        <f t="shared" si="19"/>
        <v>MA</v>
      </c>
      <c r="P1240" s="12">
        <f>VLOOKUP($B1240,'[3]CHÍNH THỨC'!$D:$H,4,0)</f>
        <v>45509</v>
      </c>
      <c r="Q1240" s="12" t="str">
        <f>VLOOKUP($B1240,'[3]CHÍNH THỨC'!$D:$H,5,0)</f>
        <v>Đã nghỉ việc</v>
      </c>
      <c r="R1240" s="9"/>
      <c r="S1240" s="9"/>
      <c r="T1240" s="9"/>
      <c r="U1240" s="9"/>
      <c r="V1240" s="9"/>
      <c r="W1240" s="9"/>
      <c r="X1240" s="9"/>
      <c r="Y1240" s="9"/>
    </row>
    <row r="1241" spans="1:25" ht="16.5" customHeight="1">
      <c r="A1241" s="39">
        <v>1253</v>
      </c>
      <c r="B1241" s="46" t="s">
        <v>5686</v>
      </c>
      <c r="C1241" s="39" t="s">
        <v>5687</v>
      </c>
      <c r="D1241" s="41">
        <v>38409</v>
      </c>
      <c r="E1241" s="40" t="s">
        <v>1253</v>
      </c>
      <c r="F1241" s="246" t="s">
        <v>5688</v>
      </c>
      <c r="G1241" s="42">
        <v>45009</v>
      </c>
      <c r="H1241" s="39" t="s">
        <v>5076</v>
      </c>
      <c r="I1241" s="48" t="s">
        <v>4872</v>
      </c>
      <c r="J1241" s="247" t="s">
        <v>5689</v>
      </c>
      <c r="K1241" s="46" t="s">
        <v>42</v>
      </c>
      <c r="L1241" s="41">
        <v>45441</v>
      </c>
      <c r="M1241" s="46" t="s">
        <v>75</v>
      </c>
      <c r="N1241" s="39">
        <v>1438</v>
      </c>
      <c r="O1241" s="10" t="str">
        <f t="shared" si="19"/>
        <v>MA</v>
      </c>
      <c r="P1241" s="12">
        <f>VLOOKUP($B1241,'[3]CHÍNH THỨC'!$D:$H,4,0)</f>
        <v>45509</v>
      </c>
      <c r="Q1241" s="12" t="str">
        <f>VLOOKUP($B1241,'[3]CHÍNH THỨC'!$D:$H,5,0)</f>
        <v>Đã nghỉ việc</v>
      </c>
      <c r="R1241" s="9"/>
      <c r="S1241" s="9"/>
      <c r="T1241" s="9"/>
      <c r="U1241" s="9"/>
      <c r="V1241" s="9"/>
      <c r="W1241" s="9"/>
      <c r="X1241" s="9"/>
      <c r="Y1241" s="9"/>
    </row>
    <row r="1242" spans="1:25" ht="16.5" customHeight="1">
      <c r="A1242" s="39">
        <v>1254</v>
      </c>
      <c r="B1242" s="46" t="s">
        <v>5690</v>
      </c>
      <c r="C1242" s="39" t="s">
        <v>5691</v>
      </c>
      <c r="D1242" s="41">
        <v>38703</v>
      </c>
      <c r="E1242" s="40" t="s">
        <v>1253</v>
      </c>
      <c r="F1242" s="246" t="s">
        <v>5692</v>
      </c>
      <c r="G1242" s="42">
        <v>44979</v>
      </c>
      <c r="H1242" s="39" t="s">
        <v>5076</v>
      </c>
      <c r="I1242" s="48" t="s">
        <v>1710</v>
      </c>
      <c r="J1242" s="247" t="s">
        <v>5693</v>
      </c>
      <c r="K1242" s="46" t="s">
        <v>42</v>
      </c>
      <c r="L1242" s="41">
        <v>45441</v>
      </c>
      <c r="M1242" s="46" t="s">
        <v>75</v>
      </c>
      <c r="N1242" s="39">
        <v>1439</v>
      </c>
      <c r="O1242" s="10" t="str">
        <f t="shared" si="19"/>
        <v>MA</v>
      </c>
      <c r="P1242" s="12">
        <f>VLOOKUP($B1242,'[3]CHÍNH THỨC'!$D:$H,4,0)</f>
        <v>45509</v>
      </c>
      <c r="Q1242" s="12" t="str">
        <f>VLOOKUP($B1242,'[3]CHÍNH THỨC'!$D:$H,5,0)</f>
        <v>Đã nghỉ việc</v>
      </c>
      <c r="R1242" s="9"/>
      <c r="S1242" s="9"/>
      <c r="T1242" s="9"/>
      <c r="U1242" s="9"/>
      <c r="V1242" s="9"/>
      <c r="W1242" s="9"/>
      <c r="X1242" s="9"/>
      <c r="Y1242" s="9"/>
    </row>
    <row r="1243" spans="1:25" ht="16.5" customHeight="1">
      <c r="A1243" s="39">
        <v>1255</v>
      </c>
      <c r="B1243" s="46" t="s">
        <v>5694</v>
      </c>
      <c r="C1243" s="39" t="s">
        <v>5695</v>
      </c>
      <c r="D1243" s="41">
        <v>38551</v>
      </c>
      <c r="E1243" s="40" t="s">
        <v>1253</v>
      </c>
      <c r="F1243" s="246" t="s">
        <v>5696</v>
      </c>
      <c r="G1243" s="42">
        <v>44788</v>
      </c>
      <c r="H1243" s="39" t="s">
        <v>5076</v>
      </c>
      <c r="I1243" s="48" t="s">
        <v>5697</v>
      </c>
      <c r="J1243" s="247" t="s">
        <v>5698</v>
      </c>
      <c r="K1243" s="46" t="s">
        <v>42</v>
      </c>
      <c r="L1243" s="41">
        <v>45441</v>
      </c>
      <c r="M1243" s="46" t="s">
        <v>36</v>
      </c>
      <c r="N1243" s="39">
        <v>1303</v>
      </c>
      <c r="O1243" s="10" t="str">
        <f t="shared" si="19"/>
        <v>HL</v>
      </c>
      <c r="P1243" s="12">
        <f>VLOOKUP($B1243,'[3]CHÍNH THỨC'!$D:$H,4,0)</f>
        <v>45509</v>
      </c>
      <c r="Q1243" s="12" t="str">
        <f>VLOOKUP($B1243,'[3]CHÍNH THỨC'!$D:$H,5,0)</f>
        <v>Đã nghỉ việc</v>
      </c>
      <c r="R1243" s="9"/>
      <c r="S1243" s="9"/>
      <c r="T1243" s="9"/>
      <c r="U1243" s="9"/>
      <c r="V1243" s="9"/>
      <c r="W1243" s="9"/>
      <c r="X1243" s="9"/>
      <c r="Y1243" s="9"/>
    </row>
    <row r="1244" spans="1:25" ht="16.5" customHeight="1">
      <c r="A1244" s="39">
        <v>1256</v>
      </c>
      <c r="B1244" s="46" t="s">
        <v>5699</v>
      </c>
      <c r="C1244" s="39" t="s">
        <v>5700</v>
      </c>
      <c r="D1244" s="41">
        <v>38368</v>
      </c>
      <c r="E1244" s="40" t="s">
        <v>1253</v>
      </c>
      <c r="F1244" s="246" t="s">
        <v>5701</v>
      </c>
      <c r="G1244" s="42">
        <v>44702</v>
      </c>
      <c r="H1244" s="39" t="s">
        <v>5076</v>
      </c>
      <c r="I1244" s="48" t="s">
        <v>5697</v>
      </c>
      <c r="J1244" s="247" t="s">
        <v>5702</v>
      </c>
      <c r="K1244" s="46" t="s">
        <v>42</v>
      </c>
      <c r="L1244" s="41">
        <v>45441</v>
      </c>
      <c r="M1244" s="46" t="s">
        <v>36</v>
      </c>
      <c r="N1244" s="39">
        <v>1296</v>
      </c>
      <c r="O1244" s="10" t="str">
        <f t="shared" si="19"/>
        <v>HL</v>
      </c>
      <c r="P1244" s="12">
        <f>VLOOKUP($B1244,'[3]CHÍNH THỨC'!$D:$H,4,0)</f>
        <v>45509</v>
      </c>
      <c r="Q1244" s="12" t="str">
        <f>VLOOKUP($B1244,'[3]CHÍNH THỨC'!$D:$H,5,0)</f>
        <v>Đã nghỉ việc</v>
      </c>
      <c r="R1244" s="9"/>
      <c r="S1244" s="9"/>
      <c r="T1244" s="9"/>
      <c r="U1244" s="9"/>
      <c r="V1244" s="9"/>
      <c r="W1244" s="9"/>
      <c r="X1244" s="9"/>
      <c r="Y1244" s="9"/>
    </row>
    <row r="1245" spans="1:25" ht="16.5" customHeight="1">
      <c r="A1245" s="39">
        <v>1257</v>
      </c>
      <c r="B1245" s="46" t="s">
        <v>5703</v>
      </c>
      <c r="C1245" s="39" t="s">
        <v>5704</v>
      </c>
      <c r="D1245" s="41">
        <v>38655</v>
      </c>
      <c r="E1245" s="40" t="s">
        <v>1253</v>
      </c>
      <c r="F1245" s="246" t="s">
        <v>5705</v>
      </c>
      <c r="G1245" s="42">
        <v>44696</v>
      </c>
      <c r="H1245" s="39" t="s">
        <v>5076</v>
      </c>
      <c r="I1245" s="48" t="s">
        <v>5697</v>
      </c>
      <c r="J1245" s="247" t="s">
        <v>5706</v>
      </c>
      <c r="K1245" s="46" t="s">
        <v>42</v>
      </c>
      <c r="L1245" s="41">
        <v>45441</v>
      </c>
      <c r="M1245" s="46" t="s">
        <v>36</v>
      </c>
      <c r="N1245" s="39">
        <v>1300</v>
      </c>
      <c r="O1245" s="10" t="str">
        <f t="shared" si="19"/>
        <v>HL</v>
      </c>
      <c r="P1245" s="12">
        <f>VLOOKUP($B1245,'[3]CHÍNH THỨC'!$D:$H,4,0)</f>
        <v>45509</v>
      </c>
      <c r="Q1245" s="12" t="str">
        <f>VLOOKUP($B1245,'[3]CHÍNH THỨC'!$D:$H,5,0)</f>
        <v>Đã nghỉ việc</v>
      </c>
      <c r="R1245" s="9"/>
      <c r="S1245" s="9"/>
      <c r="T1245" s="9"/>
      <c r="U1245" s="9"/>
      <c r="V1245" s="9"/>
      <c r="W1245" s="9"/>
      <c r="X1245" s="9"/>
      <c r="Y1245" s="9"/>
    </row>
    <row r="1246" spans="1:25" ht="16.5" customHeight="1">
      <c r="A1246" s="39">
        <v>1258</v>
      </c>
      <c r="B1246" s="46" t="s">
        <v>5707</v>
      </c>
      <c r="C1246" s="39" t="s">
        <v>5708</v>
      </c>
      <c r="D1246" s="41">
        <v>39183</v>
      </c>
      <c r="E1246" s="40" t="s">
        <v>1253</v>
      </c>
      <c r="F1246" s="246" t="s">
        <v>5709</v>
      </c>
      <c r="G1246" s="42">
        <v>44404</v>
      </c>
      <c r="H1246" s="39" t="s">
        <v>5076</v>
      </c>
      <c r="I1246" s="48" t="s">
        <v>5710</v>
      </c>
      <c r="J1246" s="247" t="s">
        <v>5711</v>
      </c>
      <c r="K1246" s="46" t="s">
        <v>35</v>
      </c>
      <c r="L1246" s="41">
        <v>45441</v>
      </c>
      <c r="M1246" s="46" t="s">
        <v>75</v>
      </c>
      <c r="N1246" s="39">
        <v>1118</v>
      </c>
      <c r="O1246" s="10" t="str">
        <f t="shared" si="19"/>
        <v>HL</v>
      </c>
      <c r="P1246" s="12">
        <f>VLOOKUP($B1246,'[3]CHÍNH THỨC'!$D:$H,4,0)</f>
        <v>45486</v>
      </c>
      <c r="Q1246" s="12" t="str">
        <f>VLOOKUP($B1246,'[3]CHÍNH THỨC'!$D:$H,5,0)</f>
        <v>Đã nghỉ việc</v>
      </c>
      <c r="R1246" s="9"/>
      <c r="S1246" s="9"/>
      <c r="T1246" s="9"/>
      <c r="U1246" s="9"/>
      <c r="V1246" s="9"/>
      <c r="W1246" s="9"/>
      <c r="X1246" s="9"/>
      <c r="Y1246" s="9"/>
    </row>
    <row r="1247" spans="1:25" ht="16.5" customHeight="1">
      <c r="A1247" s="39">
        <v>1259</v>
      </c>
      <c r="B1247" s="46" t="s">
        <v>5712</v>
      </c>
      <c r="C1247" s="39" t="s">
        <v>935</v>
      </c>
      <c r="D1247" s="41">
        <v>39092</v>
      </c>
      <c r="E1247" s="40" t="s">
        <v>1253</v>
      </c>
      <c r="F1247" s="246" t="s">
        <v>5713</v>
      </c>
      <c r="G1247" s="42">
        <v>44678</v>
      </c>
      <c r="H1247" s="39" t="s">
        <v>5076</v>
      </c>
      <c r="I1247" s="48" t="s">
        <v>1783</v>
      </c>
      <c r="J1247" s="247" t="s">
        <v>5714</v>
      </c>
      <c r="K1247" s="46" t="s">
        <v>35</v>
      </c>
      <c r="L1247" s="41">
        <v>45441</v>
      </c>
      <c r="M1247" s="46" t="s">
        <v>75</v>
      </c>
      <c r="N1247" s="39" t="s">
        <v>5715</v>
      </c>
      <c r="O1247" s="10" t="str">
        <f t="shared" si="19"/>
        <v>NE</v>
      </c>
      <c r="P1247" s="12">
        <f>VLOOKUP($B1247,'[3]CHÍNH THỨC'!$D:$H,4,0)</f>
        <v>45485</v>
      </c>
      <c r="Q1247" s="12" t="str">
        <f>VLOOKUP($B1247,'[3]CHÍNH THỨC'!$D:$H,5,0)</f>
        <v>Đã nghỉ việc</v>
      </c>
      <c r="R1247" s="9"/>
      <c r="S1247" s="9"/>
      <c r="T1247" s="9"/>
      <c r="U1247" s="9"/>
      <c r="V1247" s="9"/>
      <c r="W1247" s="9"/>
      <c r="X1247" s="9"/>
      <c r="Y1247" s="9"/>
    </row>
    <row r="1248" spans="1:25" ht="16.5" customHeight="1">
      <c r="A1248" s="39">
        <v>1260</v>
      </c>
      <c r="B1248" s="46" t="s">
        <v>5716</v>
      </c>
      <c r="C1248" s="39" t="s">
        <v>5717</v>
      </c>
      <c r="D1248" s="41">
        <v>39368</v>
      </c>
      <c r="E1248" s="40" t="s">
        <v>1253</v>
      </c>
      <c r="F1248" s="246" t="s">
        <v>5718</v>
      </c>
      <c r="G1248" s="42">
        <v>44553</v>
      </c>
      <c r="H1248" s="39" t="s">
        <v>5076</v>
      </c>
      <c r="I1248" s="48" t="s">
        <v>5719</v>
      </c>
      <c r="J1248" s="247" t="s">
        <v>5720</v>
      </c>
      <c r="K1248" s="46" t="s">
        <v>35</v>
      </c>
      <c r="L1248" s="41">
        <v>45441</v>
      </c>
      <c r="M1248" s="46" t="s">
        <v>36</v>
      </c>
      <c r="N1248" s="39" t="s">
        <v>5721</v>
      </c>
      <c r="O1248" s="10" t="str">
        <f t="shared" si="19"/>
        <v>NE</v>
      </c>
      <c r="P1248" s="12">
        <f>VLOOKUP($B1248,'[3]CHÍNH THỨC'!$D:$H,4,0)</f>
        <v>45485</v>
      </c>
      <c r="Q1248" s="12" t="str">
        <f>VLOOKUP($B1248,'[3]CHÍNH THỨC'!$D:$H,5,0)</f>
        <v>Đã nghỉ việc</v>
      </c>
      <c r="R1248" s="9"/>
      <c r="S1248" s="9"/>
      <c r="T1248" s="9"/>
      <c r="U1248" s="9"/>
      <c r="V1248" s="9"/>
      <c r="W1248" s="9"/>
      <c r="X1248" s="9"/>
      <c r="Y1248" s="9"/>
    </row>
    <row r="1249" spans="1:25" ht="16.5" customHeight="1">
      <c r="A1249" s="39">
        <v>1261</v>
      </c>
      <c r="B1249" s="46" t="s">
        <v>5722</v>
      </c>
      <c r="C1249" s="39" t="s">
        <v>5723</v>
      </c>
      <c r="D1249" s="41">
        <v>39196</v>
      </c>
      <c r="E1249" s="40" t="s">
        <v>1253</v>
      </c>
      <c r="F1249" s="246" t="s">
        <v>5724</v>
      </c>
      <c r="G1249" s="42">
        <v>44419</v>
      </c>
      <c r="H1249" s="39" t="s">
        <v>5076</v>
      </c>
      <c r="I1249" s="48" t="s">
        <v>5725</v>
      </c>
      <c r="J1249" s="247" t="s">
        <v>5726</v>
      </c>
      <c r="K1249" s="46" t="s">
        <v>35</v>
      </c>
      <c r="L1249" s="41">
        <v>45441</v>
      </c>
      <c r="M1249" s="46" t="s">
        <v>36</v>
      </c>
      <c r="N1249" s="39" t="s">
        <v>5727</v>
      </c>
      <c r="O1249" s="10" t="str">
        <f t="shared" si="19"/>
        <v>NE</v>
      </c>
      <c r="P1249" s="12">
        <f>VLOOKUP($B1249,'[3]CHÍNH THỨC'!$D:$H,4,0)</f>
        <v>45444</v>
      </c>
      <c r="Q1249" s="12" t="str">
        <f>VLOOKUP($B1249,'[3]CHÍNH THỨC'!$D:$H,5,0)</f>
        <v>Đã nghỉ việc</v>
      </c>
      <c r="R1249" s="9"/>
      <c r="S1249" s="9"/>
      <c r="T1249" s="9"/>
      <c r="U1249" s="9"/>
      <c r="V1249" s="9"/>
      <c r="W1249" s="9"/>
      <c r="X1249" s="9"/>
      <c r="Y1249" s="9"/>
    </row>
    <row r="1250" spans="1:25" ht="16.5" customHeight="1">
      <c r="A1250" s="39">
        <v>1262</v>
      </c>
      <c r="B1250" s="46" t="s">
        <v>5728</v>
      </c>
      <c r="C1250" s="39" t="s">
        <v>5729</v>
      </c>
      <c r="D1250" s="41">
        <v>39400</v>
      </c>
      <c r="E1250" s="40" t="s">
        <v>1253</v>
      </c>
      <c r="F1250" s="246" t="s">
        <v>5730</v>
      </c>
      <c r="G1250" s="42">
        <v>44679</v>
      </c>
      <c r="H1250" s="39" t="s">
        <v>5076</v>
      </c>
      <c r="I1250" s="48" t="s">
        <v>5731</v>
      </c>
      <c r="J1250" s="247" t="s">
        <v>5732</v>
      </c>
      <c r="K1250" s="46" t="s">
        <v>35</v>
      </c>
      <c r="L1250" s="41">
        <v>45441</v>
      </c>
      <c r="M1250" s="46" t="s">
        <v>75</v>
      </c>
      <c r="N1250" s="39" t="s">
        <v>5733</v>
      </c>
      <c r="O1250" s="10" t="str">
        <f t="shared" si="19"/>
        <v>NE</v>
      </c>
      <c r="P1250" s="12">
        <f>VLOOKUP($B1250,'[3]CHÍNH THỨC'!$D:$H,4,0)</f>
        <v>45441</v>
      </c>
      <c r="Q1250" s="12" t="str">
        <f>VLOOKUP($B1250,'[3]CHÍNH THỨC'!$D:$H,5,0)</f>
        <v>Đã nghỉ việc</v>
      </c>
      <c r="R1250" s="9"/>
      <c r="S1250" s="9"/>
      <c r="T1250" s="9"/>
      <c r="U1250" s="9"/>
      <c r="V1250" s="9"/>
      <c r="W1250" s="9"/>
      <c r="X1250" s="9"/>
      <c r="Y1250" s="9"/>
    </row>
    <row r="1251" spans="1:25" ht="16.5" customHeight="1">
      <c r="A1251" s="39">
        <v>1263</v>
      </c>
      <c r="B1251" s="46" t="s">
        <v>5734</v>
      </c>
      <c r="C1251" s="39" t="s">
        <v>4256</v>
      </c>
      <c r="D1251" s="41">
        <v>39210</v>
      </c>
      <c r="E1251" s="40" t="s">
        <v>1253</v>
      </c>
      <c r="F1251" s="246" t="s">
        <v>5735</v>
      </c>
      <c r="G1251" s="42">
        <v>44508</v>
      </c>
      <c r="H1251" s="39" t="s">
        <v>5076</v>
      </c>
      <c r="I1251" s="48" t="s">
        <v>1111</v>
      </c>
      <c r="J1251" s="247" t="s">
        <v>5736</v>
      </c>
      <c r="K1251" s="46" t="s">
        <v>35</v>
      </c>
      <c r="L1251" s="41">
        <v>45441</v>
      </c>
      <c r="M1251" s="46" t="s">
        <v>36</v>
      </c>
      <c r="N1251" s="39" t="s">
        <v>5737</v>
      </c>
      <c r="O1251" s="10" t="str">
        <f t="shared" si="19"/>
        <v>NE</v>
      </c>
      <c r="P1251" s="12">
        <f>VLOOKUP($B1251,'[3]CHÍNH THỨC'!$D:$H,4,0)</f>
        <v>45485</v>
      </c>
      <c r="Q1251" s="12" t="str">
        <f>VLOOKUP($B1251,'[3]CHÍNH THỨC'!$D:$H,5,0)</f>
        <v>Đã nghỉ việc</v>
      </c>
      <c r="R1251" s="9"/>
      <c r="S1251" s="9"/>
      <c r="T1251" s="9"/>
      <c r="U1251" s="9"/>
      <c r="V1251" s="9"/>
      <c r="W1251" s="9"/>
      <c r="X1251" s="9"/>
      <c r="Y1251" s="9"/>
    </row>
    <row r="1252" spans="1:25" ht="16.5" customHeight="1">
      <c r="A1252" s="39">
        <v>1264</v>
      </c>
      <c r="B1252" s="46" t="s">
        <v>5738</v>
      </c>
      <c r="C1252" s="39" t="s">
        <v>5739</v>
      </c>
      <c r="D1252" s="41">
        <v>39287</v>
      </c>
      <c r="E1252" s="40" t="s">
        <v>1253</v>
      </c>
      <c r="F1252" s="246" t="s">
        <v>5740</v>
      </c>
      <c r="G1252" s="42">
        <v>44508</v>
      </c>
      <c r="H1252" s="39" t="s">
        <v>5076</v>
      </c>
      <c r="I1252" s="48" t="s">
        <v>4274</v>
      </c>
      <c r="J1252" s="247" t="s">
        <v>5741</v>
      </c>
      <c r="K1252" s="46" t="s">
        <v>35</v>
      </c>
      <c r="L1252" s="41">
        <v>45441</v>
      </c>
      <c r="M1252" s="46" t="s">
        <v>36</v>
      </c>
      <c r="N1252" s="39" t="s">
        <v>5742</v>
      </c>
      <c r="O1252" s="10" t="str">
        <f t="shared" si="19"/>
        <v>NE</v>
      </c>
      <c r="P1252" s="12">
        <f>VLOOKUP($B1252,'[3]CHÍNH THỨC'!$D:$H,4,0)</f>
        <v>45485</v>
      </c>
      <c r="Q1252" s="12" t="str">
        <f>VLOOKUP($B1252,'[3]CHÍNH THỨC'!$D:$H,5,0)</f>
        <v>Đã nghỉ việc</v>
      </c>
      <c r="R1252" s="9"/>
      <c r="S1252" s="9"/>
      <c r="T1252" s="9"/>
      <c r="U1252" s="9"/>
      <c r="V1252" s="9"/>
      <c r="W1252" s="9"/>
      <c r="X1252" s="9"/>
      <c r="Y1252" s="9"/>
    </row>
    <row r="1253" spans="1:25" ht="16.5" customHeight="1">
      <c r="A1253" s="39">
        <v>1265</v>
      </c>
      <c r="B1253" s="46" t="s">
        <v>5743</v>
      </c>
      <c r="C1253" s="39" t="s">
        <v>5744</v>
      </c>
      <c r="D1253" s="41">
        <v>39553</v>
      </c>
      <c r="E1253" s="40" t="s">
        <v>1253</v>
      </c>
      <c r="F1253" s="246" t="s">
        <v>5745</v>
      </c>
      <c r="G1253" s="42">
        <v>44684</v>
      </c>
      <c r="H1253" s="39" t="s">
        <v>5076</v>
      </c>
      <c r="I1253" s="48" t="s">
        <v>5746</v>
      </c>
      <c r="J1253" s="247" t="s">
        <v>5747</v>
      </c>
      <c r="K1253" s="46" t="s">
        <v>42</v>
      </c>
      <c r="L1253" s="41">
        <v>45441</v>
      </c>
      <c r="M1253" s="46" t="s">
        <v>36</v>
      </c>
      <c r="N1253" s="39">
        <v>1414</v>
      </c>
      <c r="O1253" s="10" t="str">
        <f t="shared" si="19"/>
        <v>TM</v>
      </c>
      <c r="P1253" s="12">
        <f>VLOOKUP($B1253,'[3]CHÍNH THỨC'!$D:$H,4,0)</f>
        <v>45453</v>
      </c>
      <c r="Q1253" s="12" t="str">
        <f>VLOOKUP($B1253,'[3]CHÍNH THỨC'!$D:$H,5,0)</f>
        <v>Đã nghỉ việc</v>
      </c>
      <c r="R1253" s="9"/>
      <c r="S1253" s="9"/>
      <c r="T1253" s="9"/>
      <c r="U1253" s="9"/>
      <c r="V1253" s="9"/>
      <c r="W1253" s="9"/>
      <c r="X1253" s="9"/>
      <c r="Y1253" s="9"/>
    </row>
    <row r="1254" spans="1:25" ht="16.5" customHeight="1">
      <c r="A1254" s="39">
        <v>1266</v>
      </c>
      <c r="B1254" s="46" t="s">
        <v>5748</v>
      </c>
      <c r="C1254" s="39" t="s">
        <v>5749</v>
      </c>
      <c r="D1254" s="41">
        <v>39743</v>
      </c>
      <c r="E1254" s="40" t="s">
        <v>1253</v>
      </c>
      <c r="F1254" s="246" t="s">
        <v>5750</v>
      </c>
      <c r="G1254" s="42">
        <v>44887</v>
      </c>
      <c r="H1254" s="39" t="s">
        <v>5076</v>
      </c>
      <c r="I1254" s="48" t="s">
        <v>3530</v>
      </c>
      <c r="J1254" s="247" t="s">
        <v>5751</v>
      </c>
      <c r="K1254" s="46" t="s">
        <v>42</v>
      </c>
      <c r="L1254" s="41">
        <v>45441</v>
      </c>
      <c r="M1254" s="46" t="s">
        <v>36</v>
      </c>
      <c r="N1254" s="39">
        <v>1415</v>
      </c>
      <c r="O1254" s="10" t="str">
        <f t="shared" si="19"/>
        <v>TM</v>
      </c>
      <c r="P1254" s="12">
        <f>VLOOKUP($B1254,'[3]CHÍNH THỨC'!$D:$H,4,0)</f>
        <v>45488</v>
      </c>
      <c r="Q1254" s="12" t="str">
        <f>VLOOKUP($B1254,'[3]CHÍNH THỨC'!$D:$H,5,0)</f>
        <v>Đã nghỉ việc</v>
      </c>
      <c r="R1254" s="9"/>
      <c r="S1254" s="9"/>
      <c r="T1254" s="9"/>
      <c r="U1254" s="9"/>
      <c r="V1254" s="9"/>
      <c r="W1254" s="9"/>
      <c r="X1254" s="9"/>
      <c r="Y1254" s="9"/>
    </row>
    <row r="1255" spans="1:25" ht="16.5" customHeight="1">
      <c r="A1255" s="39">
        <v>1267</v>
      </c>
      <c r="B1255" s="46" t="s">
        <v>5752</v>
      </c>
      <c r="C1255" s="39" t="s">
        <v>5753</v>
      </c>
      <c r="D1255" s="41">
        <v>39438</v>
      </c>
      <c r="E1255" s="40" t="s">
        <v>1253</v>
      </c>
      <c r="F1255" s="246" t="s">
        <v>5754</v>
      </c>
      <c r="G1255" s="42">
        <v>44659</v>
      </c>
      <c r="H1255" s="39" t="s">
        <v>5076</v>
      </c>
      <c r="I1255" s="48" t="s">
        <v>5755</v>
      </c>
      <c r="J1255" s="247" t="s">
        <v>5756</v>
      </c>
      <c r="K1255" s="46" t="s">
        <v>35</v>
      </c>
      <c r="L1255" s="41">
        <v>45441</v>
      </c>
      <c r="M1255" s="46" t="s">
        <v>36</v>
      </c>
      <c r="N1255" s="39">
        <v>1406</v>
      </c>
      <c r="O1255" s="10" t="str">
        <f t="shared" si="19"/>
        <v>TM</v>
      </c>
      <c r="P1255" s="12">
        <f>VLOOKUP($B1255,'[3]CHÍNH THỨC'!$D:$H,4,0)</f>
        <v>45488</v>
      </c>
      <c r="Q1255" s="12" t="str">
        <f>VLOOKUP($B1255,'[3]CHÍNH THỨC'!$D:$H,5,0)</f>
        <v>Đã nghỉ việc</v>
      </c>
      <c r="R1255" s="9"/>
      <c r="S1255" s="9"/>
      <c r="T1255" s="9"/>
      <c r="U1255" s="9"/>
      <c r="V1255" s="9"/>
      <c r="W1255" s="9"/>
      <c r="X1255" s="9"/>
      <c r="Y1255" s="9"/>
    </row>
    <row r="1256" spans="1:25" ht="16.5" customHeight="1">
      <c r="A1256" s="39">
        <v>1268</v>
      </c>
      <c r="B1256" s="46" t="s">
        <v>5757</v>
      </c>
      <c r="C1256" s="39" t="s">
        <v>5758</v>
      </c>
      <c r="D1256" s="41">
        <v>39302</v>
      </c>
      <c r="E1256" s="40" t="s">
        <v>1253</v>
      </c>
      <c r="F1256" s="246" t="s">
        <v>5759</v>
      </c>
      <c r="G1256" s="42">
        <v>44659</v>
      </c>
      <c r="H1256" s="39" t="s">
        <v>5076</v>
      </c>
      <c r="I1256" s="48" t="s">
        <v>620</v>
      </c>
      <c r="J1256" s="247" t="s">
        <v>5760</v>
      </c>
      <c r="K1256" s="46" t="s">
        <v>35</v>
      </c>
      <c r="L1256" s="41">
        <v>45441</v>
      </c>
      <c r="M1256" s="46" t="s">
        <v>36</v>
      </c>
      <c r="N1256" s="39">
        <v>1408</v>
      </c>
      <c r="O1256" s="10" t="str">
        <f t="shared" si="19"/>
        <v>TM</v>
      </c>
      <c r="P1256" s="12">
        <f>VLOOKUP($B1256,'[3]CHÍNH THỨC'!$D:$H,4,0)</f>
        <v>45488</v>
      </c>
      <c r="Q1256" s="12" t="str">
        <f>VLOOKUP($B1256,'[3]CHÍNH THỨC'!$D:$H,5,0)</f>
        <v>Đã nghỉ việc</v>
      </c>
      <c r="R1256" s="9"/>
      <c r="S1256" s="9"/>
      <c r="T1256" s="9"/>
      <c r="U1256" s="9"/>
      <c r="V1256" s="9"/>
      <c r="W1256" s="9"/>
      <c r="X1256" s="9"/>
      <c r="Y1256" s="9"/>
    </row>
    <row r="1257" spans="1:25" ht="16.5" customHeight="1">
      <c r="A1257" s="39">
        <v>1269</v>
      </c>
      <c r="B1257" s="46" t="s">
        <v>5761</v>
      </c>
      <c r="C1257" s="39" t="s">
        <v>5762</v>
      </c>
      <c r="D1257" s="41">
        <v>39614</v>
      </c>
      <c r="E1257" s="40" t="s">
        <v>1253</v>
      </c>
      <c r="F1257" s="246" t="s">
        <v>5763</v>
      </c>
      <c r="G1257" s="42">
        <v>44872</v>
      </c>
      <c r="H1257" s="39" t="s">
        <v>5076</v>
      </c>
      <c r="I1257" s="48" t="s">
        <v>5764</v>
      </c>
      <c r="J1257" s="247" t="s">
        <v>5765</v>
      </c>
      <c r="K1257" s="46" t="s">
        <v>35</v>
      </c>
      <c r="L1257" s="41">
        <v>45441</v>
      </c>
      <c r="M1257" s="46" t="s">
        <v>75</v>
      </c>
      <c r="N1257" s="39">
        <v>1411</v>
      </c>
      <c r="O1257" s="10" t="str">
        <f t="shared" si="19"/>
        <v>TM</v>
      </c>
      <c r="P1257" s="12">
        <f>VLOOKUP($B1257,'[3]CHÍNH THỨC'!$D:$H,4,0)</f>
        <v>45441</v>
      </c>
      <c r="Q1257" s="12" t="str">
        <f>VLOOKUP($B1257,'[3]CHÍNH THỨC'!$D:$H,5,0)</f>
        <v>Đã nghỉ việc</v>
      </c>
      <c r="R1257" s="9"/>
      <c r="S1257" s="9"/>
      <c r="T1257" s="9"/>
      <c r="U1257" s="9"/>
      <c r="V1257" s="9"/>
      <c r="W1257" s="9"/>
      <c r="X1257" s="9"/>
      <c r="Y1257" s="9"/>
    </row>
    <row r="1258" spans="1:25" ht="16.5" customHeight="1">
      <c r="A1258" s="39">
        <v>1270</v>
      </c>
      <c r="B1258" s="46" t="s">
        <v>5766</v>
      </c>
      <c r="C1258" s="39" t="s">
        <v>1702</v>
      </c>
      <c r="D1258" s="41">
        <v>39183</v>
      </c>
      <c r="E1258" s="40" t="s">
        <v>1253</v>
      </c>
      <c r="F1258" s="246" t="s">
        <v>5767</v>
      </c>
      <c r="G1258" s="42">
        <v>44317</v>
      </c>
      <c r="H1258" s="39" t="s">
        <v>5076</v>
      </c>
      <c r="I1258" s="48" t="s">
        <v>1913</v>
      </c>
      <c r="J1258" s="247" t="s">
        <v>5768</v>
      </c>
      <c r="K1258" s="46" t="s">
        <v>35</v>
      </c>
      <c r="L1258" s="41">
        <v>45441</v>
      </c>
      <c r="M1258" s="46" t="s">
        <v>75</v>
      </c>
      <c r="N1258" s="39">
        <v>1413</v>
      </c>
      <c r="O1258" s="10" t="str">
        <f t="shared" si="19"/>
        <v>TM</v>
      </c>
      <c r="P1258" s="12">
        <f>VLOOKUP($B1258,'[3]CHÍNH THỨC'!$D:$H,4,0)</f>
        <v>45441</v>
      </c>
      <c r="Q1258" s="12" t="str">
        <f>VLOOKUP($B1258,'[3]CHÍNH THỨC'!$D:$H,5,0)</f>
        <v>Đã nghỉ việc</v>
      </c>
      <c r="R1258" s="9"/>
      <c r="S1258" s="9"/>
      <c r="T1258" s="9"/>
      <c r="U1258" s="9"/>
      <c r="V1258" s="9"/>
      <c r="W1258" s="9"/>
      <c r="X1258" s="9"/>
      <c r="Y1258" s="9"/>
    </row>
    <row r="1259" spans="1:25" ht="16.5" customHeight="1">
      <c r="A1259" s="39">
        <v>1271</v>
      </c>
      <c r="B1259" s="46" t="s">
        <v>5769</v>
      </c>
      <c r="C1259" s="39" t="s">
        <v>5770</v>
      </c>
      <c r="D1259" s="41">
        <v>39514</v>
      </c>
      <c r="E1259" s="40" t="s">
        <v>1253</v>
      </c>
      <c r="F1259" s="246" t="s">
        <v>5771</v>
      </c>
      <c r="G1259" s="42">
        <v>44809</v>
      </c>
      <c r="H1259" s="39" t="s">
        <v>5076</v>
      </c>
      <c r="I1259" s="48" t="s">
        <v>5772</v>
      </c>
      <c r="J1259" s="247" t="s">
        <v>5773</v>
      </c>
      <c r="K1259" s="46" t="s">
        <v>42</v>
      </c>
      <c r="L1259" s="41">
        <v>45441</v>
      </c>
      <c r="M1259" s="46" t="s">
        <v>36</v>
      </c>
      <c r="N1259" s="39" t="s">
        <v>5774</v>
      </c>
      <c r="O1259" s="10" t="str">
        <f t="shared" si="19"/>
        <v>LT</v>
      </c>
      <c r="P1259" s="12">
        <f>VLOOKUP($B1259,'[3]CHÍNH THỨC'!$D:$H,4,0)</f>
        <v>45444</v>
      </c>
      <c r="Q1259" s="12" t="str">
        <f>VLOOKUP($B1259,'[3]CHÍNH THỨC'!$D:$H,5,0)</f>
        <v>Đã nghỉ việc</v>
      </c>
      <c r="R1259" s="9"/>
      <c r="S1259" s="9"/>
      <c r="T1259" s="9"/>
      <c r="U1259" s="9"/>
      <c r="V1259" s="9"/>
      <c r="W1259" s="9"/>
      <c r="X1259" s="9"/>
      <c r="Y1259" s="9"/>
    </row>
    <row r="1260" spans="1:25" ht="16.5" customHeight="1">
      <c r="A1260" s="39">
        <v>1272</v>
      </c>
      <c r="B1260" s="46" t="s">
        <v>5775</v>
      </c>
      <c r="C1260" s="39" t="s">
        <v>5776</v>
      </c>
      <c r="D1260" s="41">
        <v>37765</v>
      </c>
      <c r="E1260" s="40" t="s">
        <v>1253</v>
      </c>
      <c r="F1260" s="246" t="s">
        <v>5777</v>
      </c>
      <c r="G1260" s="42">
        <v>44969</v>
      </c>
      <c r="H1260" s="39" t="s">
        <v>5076</v>
      </c>
      <c r="I1260" s="48" t="s">
        <v>5778</v>
      </c>
      <c r="J1260" s="247" t="s">
        <v>5779</v>
      </c>
      <c r="K1260" s="46" t="s">
        <v>42</v>
      </c>
      <c r="L1260" s="41">
        <v>45441</v>
      </c>
      <c r="M1260" s="46" t="s">
        <v>36</v>
      </c>
      <c r="N1260" s="39" t="s">
        <v>5780</v>
      </c>
      <c r="O1260" s="10" t="str">
        <f t="shared" si="19"/>
        <v>LT</v>
      </c>
      <c r="P1260" s="12">
        <f>VLOOKUP($B1260,'[3]CHÍNH THỨC'!$D:$H,4,0)</f>
        <v>45444</v>
      </c>
      <c r="Q1260" s="12" t="str">
        <f>VLOOKUP($B1260,'[3]CHÍNH THỨC'!$D:$H,5,0)</f>
        <v>Đã nghỉ việc</v>
      </c>
      <c r="R1260" s="9"/>
      <c r="S1260" s="9"/>
      <c r="T1260" s="9"/>
      <c r="U1260" s="9"/>
      <c r="V1260" s="9"/>
      <c r="W1260" s="9"/>
      <c r="X1260" s="9"/>
      <c r="Y1260" s="9"/>
    </row>
    <row r="1261" spans="1:25" ht="16.5" customHeight="1">
      <c r="A1261" s="39">
        <v>1273</v>
      </c>
      <c r="B1261" s="46" t="s">
        <v>5781</v>
      </c>
      <c r="C1261" s="39" t="s">
        <v>5782</v>
      </c>
      <c r="D1261" s="41">
        <v>39229</v>
      </c>
      <c r="E1261" s="40" t="s">
        <v>1253</v>
      </c>
      <c r="F1261" s="246" t="s">
        <v>5783</v>
      </c>
      <c r="G1261" s="42">
        <v>44374</v>
      </c>
      <c r="H1261" s="39" t="s">
        <v>5076</v>
      </c>
      <c r="I1261" s="48" t="s">
        <v>5784</v>
      </c>
      <c r="J1261" s="247" t="s">
        <v>5785</v>
      </c>
      <c r="K1261" s="46" t="s">
        <v>35</v>
      </c>
      <c r="L1261" s="41">
        <v>45441</v>
      </c>
      <c r="M1261" s="46" t="s">
        <v>36</v>
      </c>
      <c r="N1261" s="39" t="s">
        <v>5786</v>
      </c>
      <c r="O1261" s="10" t="str">
        <f t="shared" si="19"/>
        <v>LT</v>
      </c>
      <c r="P1261" s="12">
        <f>VLOOKUP($B1261,'[3]CHÍNH THỨC'!$D:$H,4,0)</f>
        <v>45457</v>
      </c>
      <c r="Q1261" s="12" t="str">
        <f>VLOOKUP($B1261,'[3]CHÍNH THỨC'!$D:$H,5,0)</f>
        <v>Đã nghỉ việc</v>
      </c>
      <c r="R1261" s="9"/>
      <c r="S1261" s="9"/>
      <c r="T1261" s="9"/>
      <c r="U1261" s="9"/>
      <c r="V1261" s="9"/>
      <c r="W1261" s="9"/>
      <c r="X1261" s="9"/>
      <c r="Y1261" s="9"/>
    </row>
    <row r="1262" spans="1:25" ht="16.5" customHeight="1">
      <c r="A1262" s="39">
        <v>1274</v>
      </c>
      <c r="B1262" s="46" t="s">
        <v>5787</v>
      </c>
      <c r="C1262" s="39" t="s">
        <v>5788</v>
      </c>
      <c r="D1262" s="41">
        <v>39142</v>
      </c>
      <c r="E1262" s="40" t="s">
        <v>1253</v>
      </c>
      <c r="F1262" s="246" t="s">
        <v>5789</v>
      </c>
      <c r="G1262" s="42">
        <v>44364</v>
      </c>
      <c r="H1262" s="39" t="s">
        <v>5076</v>
      </c>
      <c r="I1262" s="48" t="s">
        <v>5790</v>
      </c>
      <c r="J1262" s="247" t="s">
        <v>5791</v>
      </c>
      <c r="K1262" s="46" t="s">
        <v>42</v>
      </c>
      <c r="L1262" s="41">
        <v>45441</v>
      </c>
      <c r="M1262" s="46" t="s">
        <v>75</v>
      </c>
      <c r="N1262" s="39">
        <v>1464</v>
      </c>
      <c r="O1262" s="10" t="str">
        <f t="shared" si="19"/>
        <v>LT</v>
      </c>
      <c r="P1262" s="12">
        <f>VLOOKUP($B1262,'[3]CHÍNH THỨC'!$D:$H,4,0)</f>
        <v>45446</v>
      </c>
      <c r="Q1262" s="12" t="str">
        <f>VLOOKUP($B1262,'[3]CHÍNH THỨC'!$D:$H,5,0)</f>
        <v>Đã nghỉ việc</v>
      </c>
      <c r="R1262" s="9"/>
      <c r="S1262" s="9"/>
      <c r="T1262" s="9"/>
      <c r="U1262" s="9"/>
      <c r="V1262" s="9"/>
      <c r="W1262" s="9"/>
      <c r="X1262" s="9"/>
      <c r="Y1262" s="9"/>
    </row>
    <row r="1263" spans="1:25" ht="16.5" customHeight="1">
      <c r="A1263" s="39">
        <v>1275</v>
      </c>
      <c r="B1263" s="46" t="s">
        <v>5792</v>
      </c>
      <c r="C1263" s="39" t="s">
        <v>5793</v>
      </c>
      <c r="D1263" s="41">
        <v>39961</v>
      </c>
      <c r="E1263" s="40" t="s">
        <v>1253</v>
      </c>
      <c r="F1263" s="246" t="s">
        <v>5794</v>
      </c>
      <c r="G1263" s="42">
        <v>45363</v>
      </c>
      <c r="H1263" s="39" t="s">
        <v>5076</v>
      </c>
      <c r="I1263" s="48" t="s">
        <v>5790</v>
      </c>
      <c r="J1263" s="247" t="s">
        <v>5795</v>
      </c>
      <c r="K1263" s="46" t="s">
        <v>42</v>
      </c>
      <c r="L1263" s="41">
        <v>45441</v>
      </c>
      <c r="M1263" s="46" t="s">
        <v>75</v>
      </c>
      <c r="N1263" s="39">
        <v>1465</v>
      </c>
      <c r="O1263" s="10" t="str">
        <f t="shared" si="19"/>
        <v>LT</v>
      </c>
      <c r="P1263" s="12">
        <f>VLOOKUP($B1263,'[3]CHÍNH THỨC'!$D:$H,4,0)</f>
        <v>45446</v>
      </c>
      <c r="Q1263" s="12" t="str">
        <f>VLOOKUP($B1263,'[3]CHÍNH THỨC'!$D:$H,5,0)</f>
        <v>Đã nghỉ việc</v>
      </c>
      <c r="R1263" s="9"/>
      <c r="S1263" s="9"/>
      <c r="T1263" s="9"/>
      <c r="U1263" s="9"/>
      <c r="V1263" s="9"/>
      <c r="W1263" s="9"/>
      <c r="X1263" s="9"/>
      <c r="Y1263" s="9"/>
    </row>
    <row r="1264" spans="1:25" ht="16.5" customHeight="1">
      <c r="A1264" s="39">
        <v>1276</v>
      </c>
      <c r="B1264" s="46" t="s">
        <v>5796</v>
      </c>
      <c r="C1264" s="39" t="s">
        <v>5797</v>
      </c>
      <c r="D1264" s="41">
        <v>38185</v>
      </c>
      <c r="E1264" s="40" t="s">
        <v>1441</v>
      </c>
      <c r="F1264" s="246" t="s">
        <v>5798</v>
      </c>
      <c r="G1264" s="42">
        <v>44659</v>
      </c>
      <c r="H1264" s="39" t="s">
        <v>32</v>
      </c>
      <c r="I1264" s="48" t="s">
        <v>3267</v>
      </c>
      <c r="J1264" s="247" t="s">
        <v>5799</v>
      </c>
      <c r="K1264" s="46" t="s">
        <v>35</v>
      </c>
      <c r="L1264" s="41">
        <v>45449</v>
      </c>
      <c r="M1264" s="46" t="s">
        <v>75</v>
      </c>
      <c r="N1264" s="39">
        <v>1361</v>
      </c>
      <c r="O1264" s="10" t="str">
        <f t="shared" si="19"/>
        <v>HM</v>
      </c>
      <c r="P1264" s="12">
        <f>VLOOKUP($B1264,'[3]CHÍNH THỨC'!$D:$H,4,0)</f>
        <v>45499</v>
      </c>
      <c r="Q1264" s="12" t="str">
        <f>VLOOKUP($B1264,'[3]CHÍNH THỨC'!$D:$H,5,0)</f>
        <v>Đã nghỉ việc</v>
      </c>
      <c r="R1264" s="9"/>
      <c r="S1264" s="9"/>
      <c r="T1264" s="9"/>
      <c r="U1264" s="9"/>
      <c r="V1264" s="9"/>
      <c r="W1264" s="9"/>
      <c r="X1264" s="9"/>
      <c r="Y1264" s="9"/>
    </row>
    <row r="1265" spans="1:25" ht="16.5" customHeight="1">
      <c r="A1265" s="39">
        <v>1277</v>
      </c>
      <c r="B1265" s="46" t="s">
        <v>5800</v>
      </c>
      <c r="C1265" s="39" t="s">
        <v>5801</v>
      </c>
      <c r="D1265" s="41">
        <v>38872</v>
      </c>
      <c r="E1265" s="40" t="s">
        <v>1441</v>
      </c>
      <c r="F1265" s="246" t="s">
        <v>5802</v>
      </c>
      <c r="G1265" s="42">
        <v>44427</v>
      </c>
      <c r="H1265" s="39" t="s">
        <v>32</v>
      </c>
      <c r="I1265" s="48" t="s">
        <v>5803</v>
      </c>
      <c r="J1265" s="247" t="s">
        <v>5804</v>
      </c>
      <c r="K1265" s="46" t="s">
        <v>35</v>
      </c>
      <c r="L1265" s="41">
        <v>45449</v>
      </c>
      <c r="M1265" s="46" t="s">
        <v>75</v>
      </c>
      <c r="N1265" s="39">
        <v>1363</v>
      </c>
      <c r="O1265" s="10" t="str">
        <f t="shared" si="19"/>
        <v>HM</v>
      </c>
      <c r="P1265" s="12">
        <f>VLOOKUP($B1265,'[3]CHÍNH THỨC'!$D:$H,4,0)</f>
        <v>45503</v>
      </c>
      <c r="Q1265" s="12" t="str">
        <f>VLOOKUP($B1265,'[3]CHÍNH THỨC'!$D:$H,5,0)</f>
        <v>Đã nghỉ việc</v>
      </c>
      <c r="R1265" s="9"/>
      <c r="S1265" s="9"/>
      <c r="T1265" s="9"/>
      <c r="U1265" s="9"/>
      <c r="V1265" s="9"/>
      <c r="W1265" s="9"/>
      <c r="X1265" s="9"/>
      <c r="Y1265" s="9"/>
    </row>
    <row r="1266" spans="1:25" ht="16.5" customHeight="1">
      <c r="A1266" s="39">
        <v>1278</v>
      </c>
      <c r="B1266" s="46" t="s">
        <v>5805</v>
      </c>
      <c r="C1266" s="39" t="s">
        <v>5806</v>
      </c>
      <c r="D1266" s="41">
        <v>39643</v>
      </c>
      <c r="E1266" s="40" t="s">
        <v>30</v>
      </c>
      <c r="F1266" s="246" t="s">
        <v>5807</v>
      </c>
      <c r="G1266" s="42">
        <v>44627</v>
      </c>
      <c r="H1266" s="39" t="s">
        <v>5076</v>
      </c>
      <c r="I1266" s="48" t="s">
        <v>226</v>
      </c>
      <c r="J1266" s="247" t="s">
        <v>5808</v>
      </c>
      <c r="K1266" s="46" t="s">
        <v>35</v>
      </c>
      <c r="L1266" s="41">
        <v>45451</v>
      </c>
      <c r="M1266" s="46" t="s">
        <v>75</v>
      </c>
      <c r="N1266" s="39">
        <v>1587</v>
      </c>
      <c r="O1266" s="10" t="str">
        <f t="shared" si="19"/>
        <v>LT</v>
      </c>
      <c r="P1266" s="12">
        <f>VLOOKUP($B1266,'[3]CHÍNH THỨC'!$D:$H,4,0)</f>
        <v>45489</v>
      </c>
      <c r="Q1266" s="12" t="str">
        <f>VLOOKUP($B1266,'[3]CHÍNH THỨC'!$D:$H,5,0)</f>
        <v>Đã nghỉ việc</v>
      </c>
      <c r="R1266" s="9"/>
      <c r="S1266" s="9"/>
      <c r="T1266" s="9"/>
      <c r="U1266" s="9"/>
      <c r="V1266" s="9"/>
      <c r="W1266" s="9"/>
      <c r="X1266" s="9"/>
      <c r="Y1266" s="9"/>
    </row>
    <row r="1267" spans="1:25" ht="16.5" customHeight="1">
      <c r="A1267" s="39">
        <v>1279</v>
      </c>
      <c r="B1267" s="46" t="s">
        <v>5809</v>
      </c>
      <c r="C1267" s="39" t="s">
        <v>5810</v>
      </c>
      <c r="D1267" s="41">
        <v>39661</v>
      </c>
      <c r="E1267" s="40" t="s">
        <v>30</v>
      </c>
      <c r="F1267" s="246" t="s">
        <v>5811</v>
      </c>
      <c r="G1267" s="42">
        <v>45008</v>
      </c>
      <c r="H1267" s="39" t="s">
        <v>5076</v>
      </c>
      <c r="I1267" s="48" t="s">
        <v>5812</v>
      </c>
      <c r="J1267" s="247" t="s">
        <v>5813</v>
      </c>
      <c r="K1267" s="46" t="s">
        <v>42</v>
      </c>
      <c r="L1267" s="41">
        <v>45451</v>
      </c>
      <c r="M1267" s="46" t="s">
        <v>36</v>
      </c>
      <c r="N1267" s="39">
        <v>1588</v>
      </c>
      <c r="O1267" s="10" t="str">
        <f t="shared" si="19"/>
        <v>LT</v>
      </c>
      <c r="P1267" s="12">
        <f>VLOOKUP($B1267,'[3]CHÍNH THỨC'!$D:$H,4,0)</f>
        <v>45485</v>
      </c>
      <c r="Q1267" s="12" t="str">
        <f>VLOOKUP($B1267,'[3]CHÍNH THỨC'!$D:$H,5,0)</f>
        <v>Đã nghỉ việc</v>
      </c>
      <c r="R1267" s="9"/>
      <c r="S1267" s="9"/>
      <c r="T1267" s="9"/>
      <c r="U1267" s="9"/>
      <c r="V1267" s="9"/>
      <c r="W1267" s="9"/>
      <c r="X1267" s="9"/>
      <c r="Y1267" s="9"/>
    </row>
    <row r="1268" spans="1:25" ht="16.5" customHeight="1">
      <c r="A1268" s="39">
        <v>1280</v>
      </c>
      <c r="B1268" s="46" t="s">
        <v>5814</v>
      </c>
      <c r="C1268" s="39" t="s">
        <v>5815</v>
      </c>
      <c r="D1268" s="41">
        <v>39611</v>
      </c>
      <c r="E1268" s="40" t="s">
        <v>30</v>
      </c>
      <c r="F1268" s="246" t="s">
        <v>5816</v>
      </c>
      <c r="G1268" s="42">
        <v>44899</v>
      </c>
      <c r="H1268" s="39" t="s">
        <v>5076</v>
      </c>
      <c r="I1268" s="48" t="s">
        <v>5817</v>
      </c>
      <c r="J1268" s="247" t="s">
        <v>5818</v>
      </c>
      <c r="K1268" s="46" t="s">
        <v>35</v>
      </c>
      <c r="L1268" s="41">
        <v>45451</v>
      </c>
      <c r="M1268" s="46" t="s">
        <v>36</v>
      </c>
      <c r="N1268" s="39">
        <v>1594</v>
      </c>
      <c r="O1268" s="10" t="str">
        <f t="shared" si="19"/>
        <v>LT</v>
      </c>
      <c r="P1268" s="12">
        <f>VLOOKUP($B1268,'[3]CHÍNH THỨC'!$D:$H,4,0)</f>
        <v>45481</v>
      </c>
      <c r="Q1268" s="12" t="str">
        <f>VLOOKUP($B1268,'[3]CHÍNH THỨC'!$D:$H,5,0)</f>
        <v>Đã nghỉ việc</v>
      </c>
      <c r="R1268" s="9"/>
      <c r="S1268" s="9"/>
      <c r="T1268" s="9"/>
      <c r="U1268" s="9"/>
      <c r="V1268" s="9"/>
      <c r="W1268" s="9"/>
      <c r="X1268" s="9"/>
      <c r="Y1268" s="9"/>
    </row>
    <row r="1269" spans="1:25" ht="16.5" customHeight="1">
      <c r="A1269" s="39">
        <v>1281</v>
      </c>
      <c r="B1269" s="46" t="s">
        <v>5819</v>
      </c>
      <c r="C1269" s="39" t="s">
        <v>5820</v>
      </c>
      <c r="D1269" s="41">
        <v>39484</v>
      </c>
      <c r="E1269" s="40" t="s">
        <v>30</v>
      </c>
      <c r="F1269" s="246" t="s">
        <v>5821</v>
      </c>
      <c r="G1269" s="42">
        <v>44829</v>
      </c>
      <c r="H1269" s="39" t="s">
        <v>5076</v>
      </c>
      <c r="I1269" s="48" t="s">
        <v>5822</v>
      </c>
      <c r="J1269" s="247" t="s">
        <v>5823</v>
      </c>
      <c r="K1269" s="46" t="s">
        <v>35</v>
      </c>
      <c r="L1269" s="41">
        <v>45451</v>
      </c>
      <c r="M1269" s="46" t="s">
        <v>75</v>
      </c>
      <c r="N1269" s="39">
        <v>1589</v>
      </c>
      <c r="O1269" s="10" t="str">
        <f t="shared" si="19"/>
        <v>LT</v>
      </c>
      <c r="P1269" s="12">
        <f>VLOOKUP($B1269,'[3]CHÍNH THỨC'!$D:$H,4,0)</f>
        <v>45479</v>
      </c>
      <c r="Q1269" s="12" t="str">
        <f>VLOOKUP($B1269,'[3]CHÍNH THỨC'!$D:$H,5,0)</f>
        <v>Đã nghỉ việc</v>
      </c>
      <c r="R1269" s="9"/>
      <c r="S1269" s="9"/>
      <c r="T1269" s="9"/>
      <c r="U1269" s="9"/>
      <c r="V1269" s="9"/>
      <c r="W1269" s="9"/>
      <c r="X1269" s="9"/>
      <c r="Y1269" s="9"/>
    </row>
    <row r="1270" spans="1:25" ht="16.5" customHeight="1">
      <c r="A1270" s="39">
        <v>1282</v>
      </c>
      <c r="B1270" s="46" t="s">
        <v>5824</v>
      </c>
      <c r="C1270" s="39" t="s">
        <v>5825</v>
      </c>
      <c r="D1270" s="41">
        <v>39652</v>
      </c>
      <c r="E1270" s="40" t="s">
        <v>30</v>
      </c>
      <c r="F1270" s="246" t="s">
        <v>5826</v>
      </c>
      <c r="G1270" s="42">
        <v>44862</v>
      </c>
      <c r="H1270" s="39" t="s">
        <v>5076</v>
      </c>
      <c r="I1270" s="48" t="s">
        <v>606</v>
      </c>
      <c r="J1270" s="247" t="s">
        <v>5827</v>
      </c>
      <c r="K1270" s="46" t="s">
        <v>42</v>
      </c>
      <c r="L1270" s="41">
        <v>45451</v>
      </c>
      <c r="M1270" s="46" t="s">
        <v>75</v>
      </c>
      <c r="N1270" s="39">
        <v>1591</v>
      </c>
      <c r="O1270" s="10" t="str">
        <f t="shared" si="19"/>
        <v>LT</v>
      </c>
      <c r="P1270" s="12">
        <f>VLOOKUP($B1270,'[3]CHÍNH THỨC'!$D:$H,4,0)</f>
        <v>45451</v>
      </c>
      <c r="Q1270" s="12" t="str">
        <f>VLOOKUP($B1270,'[3]CHÍNH THỨC'!$D:$H,5,0)</f>
        <v>Đã nghỉ việc</v>
      </c>
      <c r="R1270" s="9"/>
      <c r="S1270" s="9"/>
      <c r="T1270" s="9"/>
      <c r="U1270" s="9"/>
      <c r="V1270" s="9"/>
      <c r="W1270" s="9"/>
      <c r="X1270" s="9"/>
      <c r="Y1270" s="9"/>
    </row>
    <row r="1271" spans="1:25" ht="16.5" customHeight="1">
      <c r="A1271" s="39">
        <v>1283</v>
      </c>
      <c r="B1271" s="46" t="s">
        <v>5828</v>
      </c>
      <c r="C1271" s="39" t="s">
        <v>5829</v>
      </c>
      <c r="D1271" s="41">
        <v>38705</v>
      </c>
      <c r="E1271" s="40" t="s">
        <v>30</v>
      </c>
      <c r="F1271" s="246" t="s">
        <v>5830</v>
      </c>
      <c r="G1271" s="42">
        <v>44655</v>
      </c>
      <c r="H1271" s="39" t="s">
        <v>5076</v>
      </c>
      <c r="I1271" s="48" t="s">
        <v>3167</v>
      </c>
      <c r="J1271" s="247" t="s">
        <v>5831</v>
      </c>
      <c r="K1271" s="46" t="s">
        <v>35</v>
      </c>
      <c r="L1271" s="41">
        <v>45451</v>
      </c>
      <c r="M1271" s="46" t="s">
        <v>75</v>
      </c>
      <c r="N1271" s="39">
        <v>1596</v>
      </c>
      <c r="O1271" s="10" t="str">
        <f t="shared" si="19"/>
        <v>MA</v>
      </c>
      <c r="P1271" s="12">
        <f>VLOOKUP($B1271,'[3]CHÍNH THỨC'!$D:$H,4,0)</f>
        <v>45495</v>
      </c>
      <c r="Q1271" s="12" t="str">
        <f>VLOOKUP($B1271,'[3]CHÍNH THỨC'!$D:$H,5,0)</f>
        <v>Đã nghỉ việc</v>
      </c>
      <c r="R1271" s="9"/>
      <c r="S1271" s="9"/>
      <c r="T1271" s="9"/>
      <c r="U1271" s="9"/>
      <c r="V1271" s="9"/>
      <c r="W1271" s="9"/>
      <c r="X1271" s="9"/>
      <c r="Y1271" s="9"/>
    </row>
    <row r="1272" spans="1:25" ht="16.5" customHeight="1">
      <c r="A1272" s="39">
        <v>1284</v>
      </c>
      <c r="B1272" s="46" t="s">
        <v>5832</v>
      </c>
      <c r="C1272" s="39" t="s">
        <v>5833</v>
      </c>
      <c r="D1272" s="41">
        <v>38702</v>
      </c>
      <c r="E1272" s="40" t="s">
        <v>30</v>
      </c>
      <c r="F1272" s="246" t="s">
        <v>5834</v>
      </c>
      <c r="G1272" s="42">
        <v>44678</v>
      </c>
      <c r="H1272" s="39" t="s">
        <v>5076</v>
      </c>
      <c r="I1272" s="48" t="s">
        <v>414</v>
      </c>
      <c r="J1272" s="247" t="s">
        <v>5835</v>
      </c>
      <c r="K1272" s="46" t="s">
        <v>35</v>
      </c>
      <c r="L1272" s="41">
        <v>45451</v>
      </c>
      <c r="M1272" s="46" t="s">
        <v>36</v>
      </c>
      <c r="N1272" s="39">
        <v>1597</v>
      </c>
      <c r="O1272" s="10" t="str">
        <f t="shared" si="19"/>
        <v>MA</v>
      </c>
      <c r="P1272" s="12">
        <f>VLOOKUP($B1272,'[3]CHÍNH THỨC'!$D:$H,4,0)</f>
        <v>45462</v>
      </c>
      <c r="Q1272" s="12" t="str">
        <f>VLOOKUP($B1272,'[3]CHÍNH THỨC'!$D:$H,5,0)</f>
        <v>Đã nghỉ việc</v>
      </c>
      <c r="R1272" s="9"/>
      <c r="S1272" s="9"/>
      <c r="T1272" s="9"/>
      <c r="U1272" s="9"/>
      <c r="V1272" s="9"/>
      <c r="W1272" s="9"/>
      <c r="X1272" s="9"/>
      <c r="Y1272" s="9"/>
    </row>
    <row r="1273" spans="1:25" ht="16.5" customHeight="1">
      <c r="A1273" s="39">
        <v>1285</v>
      </c>
      <c r="B1273" s="46" t="s">
        <v>5836</v>
      </c>
      <c r="C1273" s="39" t="s">
        <v>5837</v>
      </c>
      <c r="D1273" s="41">
        <v>38598</v>
      </c>
      <c r="E1273" s="40" t="s">
        <v>1253</v>
      </c>
      <c r="F1273" s="246" t="s">
        <v>5838</v>
      </c>
      <c r="G1273" s="42">
        <v>44904</v>
      </c>
      <c r="H1273" s="39" t="s">
        <v>5076</v>
      </c>
      <c r="I1273" s="48" t="s">
        <v>1921</v>
      </c>
      <c r="J1273" s="247" t="s">
        <v>5839</v>
      </c>
      <c r="K1273" s="46" t="s">
        <v>35</v>
      </c>
      <c r="L1273" s="41">
        <v>45451</v>
      </c>
      <c r="M1273" s="46" t="s">
        <v>75</v>
      </c>
      <c r="N1273" s="39">
        <v>1598</v>
      </c>
      <c r="O1273" s="10" t="str">
        <f t="shared" si="19"/>
        <v>MA</v>
      </c>
      <c r="P1273" s="12">
        <f>VLOOKUP($B1273,'[3]CHÍNH THỨC'!$D:$H,4,0)</f>
        <v>45475</v>
      </c>
      <c r="Q1273" s="12" t="str">
        <f>VLOOKUP($B1273,'[3]CHÍNH THỨC'!$D:$H,5,0)</f>
        <v>Đã nghỉ việc</v>
      </c>
      <c r="R1273" s="9"/>
      <c r="S1273" s="9"/>
      <c r="T1273" s="9"/>
      <c r="U1273" s="9"/>
      <c r="V1273" s="9"/>
      <c r="W1273" s="9"/>
      <c r="X1273" s="9"/>
      <c r="Y1273" s="9"/>
    </row>
    <row r="1274" spans="1:25" ht="16.5" customHeight="1">
      <c r="A1274" s="39">
        <v>1286</v>
      </c>
      <c r="B1274" s="46" t="s">
        <v>5840</v>
      </c>
      <c r="C1274" s="39" t="s">
        <v>5841</v>
      </c>
      <c r="D1274" s="41">
        <v>38563</v>
      </c>
      <c r="E1274" s="40" t="s">
        <v>1253</v>
      </c>
      <c r="F1274" s="246" t="s">
        <v>5842</v>
      </c>
      <c r="G1274" s="42">
        <v>45008</v>
      </c>
      <c r="H1274" s="39" t="s">
        <v>5076</v>
      </c>
      <c r="I1274" s="48" t="s">
        <v>3118</v>
      </c>
      <c r="J1274" s="247" t="s">
        <v>5843</v>
      </c>
      <c r="K1274" s="46" t="s">
        <v>35</v>
      </c>
      <c r="L1274" s="41">
        <v>45451</v>
      </c>
      <c r="M1274" s="46" t="s">
        <v>75</v>
      </c>
      <c r="N1274" s="39">
        <v>1599</v>
      </c>
      <c r="O1274" s="10" t="str">
        <f t="shared" si="19"/>
        <v>MA</v>
      </c>
      <c r="P1274" s="12">
        <f>VLOOKUP($B1274,'[3]CHÍNH THỨC'!$D:$H,4,0)</f>
        <v>45475</v>
      </c>
      <c r="Q1274" s="12" t="str">
        <f>VLOOKUP($B1274,'[3]CHÍNH THỨC'!$D:$H,5,0)</f>
        <v>Đã nghỉ việc</v>
      </c>
      <c r="R1274" s="9"/>
      <c r="S1274" s="9"/>
      <c r="T1274" s="9"/>
      <c r="U1274" s="9"/>
      <c r="V1274" s="9"/>
      <c r="W1274" s="9"/>
      <c r="X1274" s="9"/>
      <c r="Y1274" s="9"/>
    </row>
    <row r="1275" spans="1:25" ht="16.5" customHeight="1">
      <c r="A1275" s="39">
        <v>1287</v>
      </c>
      <c r="B1275" s="46" t="s">
        <v>5844</v>
      </c>
      <c r="C1275" s="39" t="s">
        <v>5845</v>
      </c>
      <c r="D1275" s="41">
        <v>38568</v>
      </c>
      <c r="E1275" s="40" t="s">
        <v>1253</v>
      </c>
      <c r="F1275" s="246" t="s">
        <v>5846</v>
      </c>
      <c r="G1275" s="42">
        <v>44438</v>
      </c>
      <c r="H1275" s="39" t="s">
        <v>5076</v>
      </c>
      <c r="I1275" s="48" t="s">
        <v>596</v>
      </c>
      <c r="J1275" s="247" t="s">
        <v>5847</v>
      </c>
      <c r="K1275" s="46" t="s">
        <v>42</v>
      </c>
      <c r="L1275" s="41">
        <v>45451</v>
      </c>
      <c r="M1275" s="46" t="s">
        <v>36</v>
      </c>
      <c r="N1275" s="39">
        <v>1600</v>
      </c>
      <c r="O1275" s="10" t="str">
        <f t="shared" si="19"/>
        <v>MA</v>
      </c>
      <c r="P1275" s="12">
        <f>VLOOKUP($B1275,'[3]CHÍNH THỨC'!$D:$H,4,0)</f>
        <v>45509</v>
      </c>
      <c r="Q1275" s="12" t="str">
        <f>VLOOKUP($B1275,'[3]CHÍNH THỨC'!$D:$H,5,0)</f>
        <v>Đã nghỉ việc</v>
      </c>
      <c r="R1275" s="9"/>
      <c r="S1275" s="9"/>
      <c r="T1275" s="9"/>
      <c r="U1275" s="9"/>
      <c r="V1275" s="9"/>
      <c r="W1275" s="9"/>
      <c r="X1275" s="9"/>
      <c r="Y1275" s="9"/>
    </row>
    <row r="1276" spans="1:25" ht="16.5" customHeight="1">
      <c r="A1276" s="39">
        <v>1288</v>
      </c>
      <c r="B1276" s="46" t="s">
        <v>5848</v>
      </c>
      <c r="C1276" s="39" t="s">
        <v>2338</v>
      </c>
      <c r="D1276" s="41">
        <v>38537</v>
      </c>
      <c r="E1276" s="40" t="s">
        <v>30</v>
      </c>
      <c r="F1276" s="246" t="s">
        <v>5849</v>
      </c>
      <c r="G1276" s="42">
        <v>44438</v>
      </c>
      <c r="H1276" s="39" t="s">
        <v>5076</v>
      </c>
      <c r="I1276" s="48" t="s">
        <v>596</v>
      </c>
      <c r="J1276" s="247" t="s">
        <v>5850</v>
      </c>
      <c r="K1276" s="46" t="s">
        <v>42</v>
      </c>
      <c r="L1276" s="41">
        <v>45451</v>
      </c>
      <c r="M1276" s="46" t="s">
        <v>75</v>
      </c>
      <c r="N1276" s="39">
        <v>1602</v>
      </c>
      <c r="O1276" s="10" t="str">
        <f t="shared" si="19"/>
        <v>MA</v>
      </c>
      <c r="P1276" s="12">
        <f>VLOOKUP($B1276,'[3]CHÍNH THỨC'!$D:$H,4,0)</f>
        <v>45495</v>
      </c>
      <c r="Q1276" s="12" t="str">
        <f>VLOOKUP($B1276,'[3]CHÍNH THỨC'!$D:$H,5,0)</f>
        <v>Đã nghỉ việc</v>
      </c>
      <c r="R1276" s="9"/>
      <c r="S1276" s="9"/>
      <c r="T1276" s="9"/>
      <c r="U1276" s="9"/>
      <c r="V1276" s="9"/>
      <c r="W1276" s="9"/>
      <c r="X1276" s="9"/>
      <c r="Y1276" s="9"/>
    </row>
    <row r="1277" spans="1:25" ht="16.5" customHeight="1">
      <c r="A1277" s="39">
        <v>1289</v>
      </c>
      <c r="B1277" s="46" t="s">
        <v>5851</v>
      </c>
      <c r="C1277" s="39" t="s">
        <v>5852</v>
      </c>
      <c r="D1277" s="41">
        <v>38368</v>
      </c>
      <c r="E1277" s="40" t="s">
        <v>30</v>
      </c>
      <c r="F1277" s="246" t="s">
        <v>5853</v>
      </c>
      <c r="G1277" s="42">
        <v>44415</v>
      </c>
      <c r="H1277" s="39" t="s">
        <v>5076</v>
      </c>
      <c r="I1277" s="48" t="s">
        <v>493</v>
      </c>
      <c r="J1277" s="247" t="s">
        <v>5854</v>
      </c>
      <c r="K1277" s="46" t="s">
        <v>42</v>
      </c>
      <c r="L1277" s="41">
        <v>45451</v>
      </c>
      <c r="M1277" s="46" t="s">
        <v>75</v>
      </c>
      <c r="N1277" s="39">
        <v>1603</v>
      </c>
      <c r="O1277" s="10" t="str">
        <f t="shared" si="19"/>
        <v>MA</v>
      </c>
      <c r="P1277" s="12">
        <f>VLOOKUP($B1277,'[3]CHÍNH THỨC'!$D:$H,4,0)</f>
        <v>45493</v>
      </c>
      <c r="Q1277" s="12" t="str">
        <f>VLOOKUP($B1277,'[3]CHÍNH THỨC'!$D:$H,5,0)</f>
        <v>Đã nghỉ việc</v>
      </c>
      <c r="R1277" s="9"/>
      <c r="S1277" s="9"/>
      <c r="T1277" s="9"/>
      <c r="U1277" s="9"/>
      <c r="V1277" s="9"/>
      <c r="W1277" s="9"/>
      <c r="X1277" s="9"/>
      <c r="Y1277" s="9"/>
    </row>
    <row r="1278" spans="1:25" ht="16.5" customHeight="1">
      <c r="A1278" s="39">
        <v>1290</v>
      </c>
      <c r="B1278" s="46" t="s">
        <v>5855</v>
      </c>
      <c r="C1278" s="39" t="s">
        <v>5856</v>
      </c>
      <c r="D1278" s="41">
        <v>38490</v>
      </c>
      <c r="E1278" s="40" t="s">
        <v>1253</v>
      </c>
      <c r="F1278" s="246" t="s">
        <v>5857</v>
      </c>
      <c r="G1278" s="42">
        <v>45063</v>
      </c>
      <c r="H1278" s="39" t="s">
        <v>5076</v>
      </c>
      <c r="I1278" s="48" t="s">
        <v>5858</v>
      </c>
      <c r="J1278" s="247" t="s">
        <v>5859</v>
      </c>
      <c r="K1278" s="46" t="s">
        <v>42</v>
      </c>
      <c r="L1278" s="41">
        <v>45451</v>
      </c>
      <c r="M1278" s="46" t="s">
        <v>36</v>
      </c>
      <c r="N1278" s="39">
        <v>1607</v>
      </c>
      <c r="O1278" s="10" t="str">
        <f t="shared" si="19"/>
        <v>MA</v>
      </c>
      <c r="P1278" s="12">
        <f>VLOOKUP($B1278,'[3]CHÍNH THỨC'!$D:$H,4,0)</f>
        <v>45495</v>
      </c>
      <c r="Q1278" s="12" t="str">
        <f>VLOOKUP($B1278,'[3]CHÍNH THỨC'!$D:$H,5,0)</f>
        <v>Đã nghỉ việc</v>
      </c>
      <c r="R1278" s="9"/>
      <c r="S1278" s="9"/>
      <c r="T1278" s="9"/>
      <c r="U1278" s="9"/>
      <c r="V1278" s="9"/>
      <c r="W1278" s="9"/>
      <c r="X1278" s="9"/>
      <c r="Y1278" s="9"/>
    </row>
    <row r="1279" spans="1:25" ht="16.5" customHeight="1">
      <c r="A1279" s="39">
        <v>1291</v>
      </c>
      <c r="B1279" s="46" t="s">
        <v>5860</v>
      </c>
      <c r="C1279" s="39" t="s">
        <v>5861</v>
      </c>
      <c r="D1279" s="41">
        <v>38632</v>
      </c>
      <c r="E1279" s="40" t="s">
        <v>30</v>
      </c>
      <c r="F1279" s="246" t="s">
        <v>5862</v>
      </c>
      <c r="G1279" s="42">
        <v>44508</v>
      </c>
      <c r="H1279" s="39" t="s">
        <v>5076</v>
      </c>
      <c r="I1279" s="48" t="s">
        <v>1986</v>
      </c>
      <c r="J1279" s="247" t="s">
        <v>5863</v>
      </c>
      <c r="K1279" s="46" t="s">
        <v>35</v>
      </c>
      <c r="L1279" s="41">
        <v>45451</v>
      </c>
      <c r="M1279" s="46" t="s">
        <v>36</v>
      </c>
      <c r="N1279" s="39">
        <v>1610</v>
      </c>
      <c r="O1279" s="10" t="str">
        <f t="shared" si="19"/>
        <v>MA</v>
      </c>
      <c r="P1279" s="12">
        <f>VLOOKUP($B1279,'[3]CHÍNH THỨC'!$D:$H,4,0)</f>
        <v>45495</v>
      </c>
      <c r="Q1279" s="12" t="str">
        <f>VLOOKUP($B1279,'[3]CHÍNH THỨC'!$D:$H,5,0)</f>
        <v>Đã nghỉ việc</v>
      </c>
      <c r="R1279" s="9"/>
      <c r="S1279" s="9"/>
      <c r="T1279" s="9"/>
      <c r="U1279" s="9"/>
      <c r="V1279" s="9"/>
      <c r="W1279" s="9"/>
      <c r="X1279" s="9"/>
      <c r="Y1279" s="9"/>
    </row>
    <row r="1280" spans="1:25" ht="16.5" customHeight="1">
      <c r="A1280" s="39">
        <v>1292</v>
      </c>
      <c r="B1280" s="46" t="s">
        <v>5864</v>
      </c>
      <c r="C1280" s="39" t="s">
        <v>5865</v>
      </c>
      <c r="D1280" s="41">
        <v>38509</v>
      </c>
      <c r="E1280" s="40" t="s">
        <v>30</v>
      </c>
      <c r="F1280" s="246" t="s">
        <v>5866</v>
      </c>
      <c r="G1280" s="42">
        <v>44999</v>
      </c>
      <c r="H1280" s="39" t="s">
        <v>5076</v>
      </c>
      <c r="I1280" s="48" t="s">
        <v>1326</v>
      </c>
      <c r="J1280" s="247" t="s">
        <v>5867</v>
      </c>
      <c r="K1280" s="46" t="s">
        <v>35</v>
      </c>
      <c r="L1280" s="41">
        <v>45451</v>
      </c>
      <c r="M1280" s="46" t="s">
        <v>75</v>
      </c>
      <c r="N1280" s="39">
        <v>1612</v>
      </c>
      <c r="O1280" s="10" t="str">
        <f t="shared" si="19"/>
        <v>MA</v>
      </c>
      <c r="P1280" s="12">
        <f>VLOOKUP($B1280,'[3]CHÍNH THỨC'!$D:$H,4,0)</f>
        <v>45495</v>
      </c>
      <c r="Q1280" s="12" t="str">
        <f>VLOOKUP($B1280,'[3]CHÍNH THỨC'!$D:$H,5,0)</f>
        <v>Đã nghỉ việc</v>
      </c>
      <c r="R1280" s="9"/>
      <c r="S1280" s="9"/>
      <c r="T1280" s="9"/>
      <c r="U1280" s="9"/>
      <c r="V1280" s="9"/>
      <c r="W1280" s="9"/>
      <c r="X1280" s="9"/>
      <c r="Y1280" s="9"/>
    </row>
    <row r="1281" spans="1:25" ht="16.5" customHeight="1">
      <c r="A1281" s="39">
        <v>1293</v>
      </c>
      <c r="B1281" s="46" t="s">
        <v>5868</v>
      </c>
      <c r="C1281" s="39" t="s">
        <v>5869</v>
      </c>
      <c r="D1281" s="41">
        <v>38679</v>
      </c>
      <c r="E1281" s="40" t="s">
        <v>30</v>
      </c>
      <c r="F1281" s="246" t="s">
        <v>5870</v>
      </c>
      <c r="G1281" s="42">
        <v>44682</v>
      </c>
      <c r="H1281" s="39" t="s">
        <v>5076</v>
      </c>
      <c r="I1281" s="48" t="s">
        <v>445</v>
      </c>
      <c r="J1281" s="247" t="s">
        <v>5871</v>
      </c>
      <c r="K1281" s="46" t="s">
        <v>35</v>
      </c>
      <c r="L1281" s="41">
        <v>45451</v>
      </c>
      <c r="M1281" s="46" t="s">
        <v>36</v>
      </c>
      <c r="N1281" s="39">
        <v>1616</v>
      </c>
      <c r="O1281" s="10" t="str">
        <f t="shared" si="19"/>
        <v>MA</v>
      </c>
      <c r="P1281" s="12">
        <f>VLOOKUP($B1281,'[3]CHÍNH THỨC'!$D:$H,4,0)</f>
        <v>45469</v>
      </c>
      <c r="Q1281" s="12" t="str">
        <f>VLOOKUP($B1281,'[3]CHÍNH THỨC'!$D:$H,5,0)</f>
        <v>Đã nghỉ việc</v>
      </c>
      <c r="R1281" s="9"/>
      <c r="S1281" s="9"/>
      <c r="T1281" s="9"/>
      <c r="U1281" s="9"/>
      <c r="V1281" s="9"/>
      <c r="W1281" s="9"/>
      <c r="X1281" s="9"/>
      <c r="Y1281" s="9"/>
    </row>
    <row r="1282" spans="1:25" ht="16.5" customHeight="1">
      <c r="A1282" s="39">
        <v>1294</v>
      </c>
      <c r="B1282" s="46" t="s">
        <v>5872</v>
      </c>
      <c r="C1282" s="39" t="s">
        <v>5873</v>
      </c>
      <c r="D1282" s="41">
        <v>38494</v>
      </c>
      <c r="E1282" s="40" t="s">
        <v>30</v>
      </c>
      <c r="F1282" s="246" t="s">
        <v>5874</v>
      </c>
      <c r="G1282" s="42">
        <v>44908</v>
      </c>
      <c r="H1282" s="39" t="s">
        <v>5076</v>
      </c>
      <c r="I1282" s="48" t="s">
        <v>668</v>
      </c>
      <c r="J1282" s="247" t="s">
        <v>5875</v>
      </c>
      <c r="K1282" s="46" t="s">
        <v>42</v>
      </c>
      <c r="L1282" s="41">
        <v>45451</v>
      </c>
      <c r="M1282" s="46" t="s">
        <v>75</v>
      </c>
      <c r="N1282" s="39">
        <v>1620</v>
      </c>
      <c r="O1282" s="10" t="str">
        <f t="shared" si="19"/>
        <v>MA</v>
      </c>
      <c r="P1282" s="12">
        <f>VLOOKUP($B1282,'[3]CHÍNH THỨC'!$D:$H,4,0)</f>
        <v>45453</v>
      </c>
      <c r="Q1282" s="12" t="str">
        <f>VLOOKUP($B1282,'[3]CHÍNH THỨC'!$D:$H,5,0)</f>
        <v>Đã nghỉ việc</v>
      </c>
      <c r="R1282" s="9"/>
      <c r="S1282" s="9"/>
      <c r="T1282" s="9"/>
      <c r="U1282" s="9"/>
      <c r="V1282" s="9"/>
      <c r="W1282" s="9"/>
      <c r="X1282" s="9"/>
      <c r="Y1282" s="9"/>
    </row>
    <row r="1283" spans="1:25" ht="16.5" customHeight="1">
      <c r="A1283" s="39">
        <v>1295</v>
      </c>
      <c r="B1283" s="46" t="s">
        <v>5876</v>
      </c>
      <c r="C1283" s="39" t="s">
        <v>5877</v>
      </c>
      <c r="D1283" s="41">
        <v>38668</v>
      </c>
      <c r="E1283" s="40" t="s">
        <v>30</v>
      </c>
      <c r="F1283" s="246" t="s">
        <v>5878</v>
      </c>
      <c r="G1283" s="42">
        <v>44317</v>
      </c>
      <c r="H1283" s="39" t="s">
        <v>5076</v>
      </c>
      <c r="I1283" s="48" t="s">
        <v>445</v>
      </c>
      <c r="J1283" s="247" t="s">
        <v>5879</v>
      </c>
      <c r="K1283" s="46" t="s">
        <v>35</v>
      </c>
      <c r="L1283" s="41">
        <v>45451</v>
      </c>
      <c r="M1283" s="46" t="s">
        <v>36</v>
      </c>
      <c r="N1283" s="39">
        <v>1621</v>
      </c>
      <c r="O1283" s="10" t="str">
        <f t="shared" si="19"/>
        <v>MA</v>
      </c>
      <c r="P1283" s="12">
        <f>VLOOKUP($B1283,'[3]CHÍNH THỨC'!$D:$H,4,0)</f>
        <v>45479</v>
      </c>
      <c r="Q1283" s="12" t="str">
        <f>VLOOKUP($B1283,'[3]CHÍNH THỨC'!$D:$H,5,0)</f>
        <v>Đã nghỉ việc</v>
      </c>
      <c r="R1283" s="9"/>
      <c r="S1283" s="9"/>
      <c r="T1283" s="9"/>
      <c r="U1283" s="9"/>
      <c r="V1283" s="9"/>
      <c r="W1283" s="9"/>
      <c r="X1283" s="9"/>
      <c r="Y1283" s="9"/>
    </row>
    <row r="1284" spans="1:25" ht="16.5" customHeight="1">
      <c r="A1284" s="39">
        <v>1296</v>
      </c>
      <c r="B1284" s="46" t="s">
        <v>5880</v>
      </c>
      <c r="C1284" s="39" t="s">
        <v>5881</v>
      </c>
      <c r="D1284" s="41">
        <v>38900</v>
      </c>
      <c r="E1284" s="40" t="s">
        <v>30</v>
      </c>
      <c r="F1284" s="246" t="s">
        <v>5882</v>
      </c>
      <c r="G1284" s="42">
        <v>44705</v>
      </c>
      <c r="H1284" s="39" t="s">
        <v>5076</v>
      </c>
      <c r="I1284" s="48" t="s">
        <v>5883</v>
      </c>
      <c r="J1284" s="247" t="s">
        <v>5884</v>
      </c>
      <c r="K1284" s="46" t="s">
        <v>35</v>
      </c>
      <c r="L1284" s="41">
        <v>45451</v>
      </c>
      <c r="M1284" s="46" t="s">
        <v>36</v>
      </c>
      <c r="N1284" s="39">
        <v>1622</v>
      </c>
      <c r="O1284" s="10" t="str">
        <f t="shared" si="19"/>
        <v>MA</v>
      </c>
      <c r="P1284" s="12">
        <f>VLOOKUP($B1284,'[3]CHÍNH THỨC'!$D:$H,4,0)</f>
        <v>45495</v>
      </c>
      <c r="Q1284" s="12" t="str">
        <f>VLOOKUP($B1284,'[3]CHÍNH THỨC'!$D:$H,5,0)</f>
        <v>Đã nghỉ việc</v>
      </c>
      <c r="R1284" s="9"/>
      <c r="S1284" s="9"/>
      <c r="T1284" s="9"/>
      <c r="U1284" s="9"/>
      <c r="V1284" s="9"/>
      <c r="W1284" s="9"/>
      <c r="X1284" s="9"/>
      <c r="Y1284" s="9"/>
    </row>
    <row r="1285" spans="1:25" ht="16.5" customHeight="1">
      <c r="A1285" s="39">
        <v>1297</v>
      </c>
      <c r="B1285" s="46" t="s">
        <v>5885</v>
      </c>
      <c r="C1285" s="39" t="s">
        <v>5886</v>
      </c>
      <c r="D1285" s="41">
        <v>37574</v>
      </c>
      <c r="E1285" s="40" t="s">
        <v>30</v>
      </c>
      <c r="F1285" s="246" t="s">
        <v>5887</v>
      </c>
      <c r="G1285" s="42">
        <v>45300</v>
      </c>
      <c r="H1285" s="39" t="s">
        <v>5076</v>
      </c>
      <c r="I1285" s="48" t="s">
        <v>2857</v>
      </c>
      <c r="J1285" s="247" t="s">
        <v>5888</v>
      </c>
      <c r="K1285" s="46" t="s">
        <v>35</v>
      </c>
      <c r="L1285" s="41">
        <v>45451</v>
      </c>
      <c r="M1285" s="46" t="s">
        <v>36</v>
      </c>
      <c r="N1285" s="39">
        <v>1493</v>
      </c>
      <c r="O1285" s="10" t="str">
        <f t="shared" ref="O1285:O1348" si="20">RIGHT(B1285,2)</f>
        <v>HL</v>
      </c>
      <c r="P1285" s="12">
        <f>VLOOKUP($B1285,'[3]CHÍNH THỨC'!$D:$H,4,0)</f>
        <v>45455</v>
      </c>
      <c r="Q1285" s="12" t="str">
        <f>VLOOKUP($B1285,'[3]CHÍNH THỨC'!$D:$H,5,0)</f>
        <v>Đã nghỉ việc</v>
      </c>
      <c r="R1285" s="9"/>
      <c r="S1285" s="9"/>
      <c r="T1285" s="9"/>
      <c r="U1285" s="9"/>
      <c r="V1285" s="9"/>
      <c r="W1285" s="9"/>
      <c r="X1285" s="9"/>
      <c r="Y1285" s="9"/>
    </row>
    <row r="1286" spans="1:25" ht="16.5" customHeight="1">
      <c r="A1286" s="39">
        <v>1298</v>
      </c>
      <c r="B1286" s="46" t="s">
        <v>5889</v>
      </c>
      <c r="C1286" s="39" t="s">
        <v>5890</v>
      </c>
      <c r="D1286" s="41">
        <v>38475</v>
      </c>
      <c r="E1286" s="40" t="s">
        <v>30</v>
      </c>
      <c r="F1286" s="246" t="s">
        <v>5891</v>
      </c>
      <c r="G1286" s="42">
        <v>45056</v>
      </c>
      <c r="H1286" s="39" t="s">
        <v>5076</v>
      </c>
      <c r="I1286" s="48" t="s">
        <v>5892</v>
      </c>
      <c r="J1286" s="247" t="s">
        <v>5893</v>
      </c>
      <c r="K1286" s="46" t="s">
        <v>42</v>
      </c>
      <c r="L1286" s="41">
        <v>45451</v>
      </c>
      <c r="M1286" s="46" t="s">
        <v>36</v>
      </c>
      <c r="N1286" s="39">
        <v>1496</v>
      </c>
      <c r="O1286" s="10" t="str">
        <f t="shared" si="20"/>
        <v>HL</v>
      </c>
      <c r="P1286" s="12">
        <f>VLOOKUP($B1286,'[3]CHÍNH THỨC'!$D:$H,4,0)</f>
        <v>45495</v>
      </c>
      <c r="Q1286" s="12" t="str">
        <f>VLOOKUP($B1286,'[3]CHÍNH THỨC'!$D:$H,5,0)</f>
        <v>Đã nghỉ việc</v>
      </c>
      <c r="R1286" s="9"/>
      <c r="S1286" s="9"/>
      <c r="T1286" s="9"/>
      <c r="U1286" s="9"/>
      <c r="V1286" s="9"/>
      <c r="W1286" s="9"/>
      <c r="X1286" s="9"/>
      <c r="Y1286" s="9"/>
    </row>
    <row r="1287" spans="1:25" ht="16.5" customHeight="1">
      <c r="A1287" s="39">
        <v>1299</v>
      </c>
      <c r="B1287" s="46" t="s">
        <v>5894</v>
      </c>
      <c r="C1287" s="39" t="s">
        <v>5895</v>
      </c>
      <c r="D1287" s="41">
        <v>38824</v>
      </c>
      <c r="E1287" s="40" t="s">
        <v>30</v>
      </c>
      <c r="F1287" s="246" t="s">
        <v>5896</v>
      </c>
      <c r="G1287" s="42">
        <v>44438</v>
      </c>
      <c r="H1287" s="39" t="s">
        <v>5076</v>
      </c>
      <c r="I1287" s="48" t="s">
        <v>1281</v>
      </c>
      <c r="J1287" s="247" t="s">
        <v>5897</v>
      </c>
      <c r="K1287" s="46" t="s">
        <v>35</v>
      </c>
      <c r="L1287" s="41">
        <v>45451</v>
      </c>
      <c r="M1287" s="46" t="s">
        <v>36</v>
      </c>
      <c r="N1287" s="39">
        <v>1511</v>
      </c>
      <c r="O1287" s="10" t="str">
        <f t="shared" si="20"/>
        <v>HL</v>
      </c>
      <c r="P1287" s="12">
        <f>VLOOKUP($B1287,'[3]CHÍNH THỨC'!$D:$H,4,0)</f>
        <v>45519</v>
      </c>
      <c r="Q1287" s="12" t="str">
        <f>VLOOKUP($B1287,'[3]CHÍNH THỨC'!$D:$H,5,0)</f>
        <v>Đã nghỉ việc</v>
      </c>
      <c r="R1287" s="9"/>
      <c r="S1287" s="9"/>
      <c r="T1287" s="9"/>
      <c r="U1287" s="9"/>
      <c r="V1287" s="9"/>
      <c r="W1287" s="9"/>
      <c r="X1287" s="9"/>
      <c r="Y1287" s="9"/>
    </row>
    <row r="1288" spans="1:25" ht="16.5" customHeight="1">
      <c r="A1288" s="39">
        <v>1300</v>
      </c>
      <c r="B1288" s="46" t="s">
        <v>5898</v>
      </c>
      <c r="C1288" s="39" t="s">
        <v>5899</v>
      </c>
      <c r="D1288" s="41">
        <v>38949</v>
      </c>
      <c r="E1288" s="40" t="s">
        <v>1253</v>
      </c>
      <c r="F1288" s="246" t="s">
        <v>5900</v>
      </c>
      <c r="G1288" s="42">
        <v>45210</v>
      </c>
      <c r="H1288" s="39" t="s">
        <v>5076</v>
      </c>
      <c r="I1288" s="48" t="s">
        <v>5901</v>
      </c>
      <c r="J1288" s="247" t="s">
        <v>5902</v>
      </c>
      <c r="K1288" s="46" t="s">
        <v>35</v>
      </c>
      <c r="L1288" s="41">
        <v>45451</v>
      </c>
      <c r="M1288" s="46" t="s">
        <v>36</v>
      </c>
      <c r="N1288" s="39">
        <v>1502</v>
      </c>
      <c r="O1288" s="10" t="str">
        <f t="shared" si="20"/>
        <v>HL</v>
      </c>
      <c r="P1288" s="12">
        <f>VLOOKUP($B1288,'[3]CHÍNH THỨC'!$D:$H,4,0)</f>
        <v>45486</v>
      </c>
      <c r="Q1288" s="12" t="str">
        <f>VLOOKUP($B1288,'[3]CHÍNH THỨC'!$D:$H,5,0)</f>
        <v>Đã nghỉ việc</v>
      </c>
      <c r="R1288" s="9"/>
      <c r="S1288" s="9"/>
      <c r="T1288" s="9"/>
      <c r="U1288" s="9"/>
      <c r="V1288" s="9"/>
      <c r="W1288" s="9"/>
      <c r="X1288" s="9"/>
      <c r="Y1288" s="9"/>
    </row>
    <row r="1289" spans="1:25" ht="16.5" customHeight="1">
      <c r="A1289" s="39">
        <v>1301</v>
      </c>
      <c r="B1289" s="46" t="s">
        <v>5903</v>
      </c>
      <c r="C1289" s="39" t="s">
        <v>5904</v>
      </c>
      <c r="D1289" s="41">
        <v>38704</v>
      </c>
      <c r="E1289" s="40" t="s">
        <v>1253</v>
      </c>
      <c r="F1289" s="246" t="s">
        <v>5905</v>
      </c>
      <c r="G1289" s="42">
        <v>44579</v>
      </c>
      <c r="H1289" s="39" t="s">
        <v>5076</v>
      </c>
      <c r="I1289" s="48" t="s">
        <v>5906</v>
      </c>
      <c r="J1289" s="247" t="s">
        <v>5907</v>
      </c>
      <c r="K1289" s="46" t="s">
        <v>35</v>
      </c>
      <c r="L1289" s="41">
        <v>45451</v>
      </c>
      <c r="M1289" s="46" t="s">
        <v>36</v>
      </c>
      <c r="N1289" s="39">
        <v>1540</v>
      </c>
      <c r="O1289" s="10" t="str">
        <f t="shared" si="20"/>
        <v>HL</v>
      </c>
      <c r="P1289" s="12">
        <f>VLOOKUP($B1289,'[3]CHÍNH THỨC'!$D:$H,4,0)</f>
        <v>45509</v>
      </c>
      <c r="Q1289" s="12" t="str">
        <f>VLOOKUP($B1289,'[3]CHÍNH THỨC'!$D:$H,5,0)</f>
        <v>Đã nghỉ việc</v>
      </c>
      <c r="R1289" s="9"/>
      <c r="S1289" s="9"/>
      <c r="T1289" s="9"/>
      <c r="U1289" s="9"/>
      <c r="V1289" s="9"/>
      <c r="W1289" s="9"/>
      <c r="X1289" s="9"/>
      <c r="Y1289" s="9"/>
    </row>
    <row r="1290" spans="1:25" ht="16.5" customHeight="1">
      <c r="A1290" s="39">
        <v>1302</v>
      </c>
      <c r="B1290" s="46" t="s">
        <v>5908</v>
      </c>
      <c r="C1290" s="39" t="s">
        <v>5909</v>
      </c>
      <c r="D1290" s="41">
        <v>38680</v>
      </c>
      <c r="E1290" s="40" t="s">
        <v>1253</v>
      </c>
      <c r="F1290" s="246" t="s">
        <v>5910</v>
      </c>
      <c r="G1290" s="42">
        <v>45254</v>
      </c>
      <c r="H1290" s="39" t="s">
        <v>5076</v>
      </c>
      <c r="I1290" s="48" t="s">
        <v>5906</v>
      </c>
      <c r="J1290" s="247" t="s">
        <v>5911</v>
      </c>
      <c r="K1290" s="46" t="s">
        <v>35</v>
      </c>
      <c r="L1290" s="41">
        <v>45451</v>
      </c>
      <c r="M1290" s="46" t="s">
        <v>36</v>
      </c>
      <c r="N1290" s="39">
        <v>1541</v>
      </c>
      <c r="O1290" s="10" t="str">
        <f t="shared" si="20"/>
        <v>HL</v>
      </c>
      <c r="P1290" s="12">
        <f>VLOOKUP($B1290,'[3]CHÍNH THỨC'!$D:$H,4,0)</f>
        <v>45483</v>
      </c>
      <c r="Q1290" s="12" t="str">
        <f>VLOOKUP($B1290,'[3]CHÍNH THỨC'!$D:$H,5,0)</f>
        <v>Đã nghỉ việc</v>
      </c>
      <c r="R1290" s="9"/>
      <c r="S1290" s="9"/>
      <c r="T1290" s="9"/>
      <c r="U1290" s="9"/>
      <c r="V1290" s="9"/>
      <c r="W1290" s="9"/>
      <c r="X1290" s="9"/>
      <c r="Y1290" s="9"/>
    </row>
    <row r="1291" spans="1:25" ht="16.5" customHeight="1">
      <c r="A1291" s="39">
        <v>1303</v>
      </c>
      <c r="B1291" s="46" t="s">
        <v>5912</v>
      </c>
      <c r="C1291" s="39" t="s">
        <v>5913</v>
      </c>
      <c r="D1291" s="41">
        <v>38671</v>
      </c>
      <c r="E1291" s="40" t="s">
        <v>1253</v>
      </c>
      <c r="F1291" s="246" t="s">
        <v>5914</v>
      </c>
      <c r="G1291" s="42">
        <v>44666</v>
      </c>
      <c r="H1291" s="39" t="s">
        <v>5076</v>
      </c>
      <c r="I1291" s="48" t="s">
        <v>5915</v>
      </c>
      <c r="J1291" s="247" t="s">
        <v>5916</v>
      </c>
      <c r="K1291" s="46" t="s">
        <v>35</v>
      </c>
      <c r="L1291" s="41">
        <v>45451</v>
      </c>
      <c r="M1291" s="46" t="s">
        <v>36</v>
      </c>
      <c r="N1291" s="39">
        <v>1526</v>
      </c>
      <c r="O1291" s="10" t="str">
        <f t="shared" si="20"/>
        <v>HL</v>
      </c>
      <c r="P1291" s="12">
        <f>VLOOKUP($B1291,'[3]CHÍNH THỨC'!$D:$H,4,0)</f>
        <v>45458</v>
      </c>
      <c r="Q1291" s="12" t="str">
        <f>VLOOKUP($B1291,'[3]CHÍNH THỨC'!$D:$H,5,0)</f>
        <v>Đã nghỉ việc</v>
      </c>
      <c r="R1291" s="9"/>
      <c r="S1291" s="9"/>
      <c r="T1291" s="9"/>
      <c r="U1291" s="9"/>
      <c r="V1291" s="9"/>
      <c r="W1291" s="9"/>
      <c r="X1291" s="9"/>
      <c r="Y1291" s="9"/>
    </row>
    <row r="1292" spans="1:25" ht="16.5" customHeight="1">
      <c r="A1292" s="39">
        <v>1304</v>
      </c>
      <c r="B1292" s="46" t="s">
        <v>5917</v>
      </c>
      <c r="C1292" s="39" t="s">
        <v>5918</v>
      </c>
      <c r="D1292" s="41">
        <v>39032</v>
      </c>
      <c r="E1292" s="40" t="s">
        <v>1253</v>
      </c>
      <c r="F1292" s="246" t="s">
        <v>5919</v>
      </c>
      <c r="G1292" s="42">
        <v>44678</v>
      </c>
      <c r="H1292" s="39" t="s">
        <v>5076</v>
      </c>
      <c r="I1292" s="48" t="s">
        <v>5920</v>
      </c>
      <c r="J1292" s="247" t="s">
        <v>5921</v>
      </c>
      <c r="K1292" s="46" t="s">
        <v>35</v>
      </c>
      <c r="L1292" s="41">
        <v>45451</v>
      </c>
      <c r="M1292" s="46" t="s">
        <v>36</v>
      </c>
      <c r="N1292" s="39">
        <v>1527</v>
      </c>
      <c r="O1292" s="10" t="str">
        <f t="shared" si="20"/>
        <v>HL</v>
      </c>
      <c r="P1292" s="12">
        <f>VLOOKUP($B1292,'[3]CHÍNH THỨC'!$D:$H,4,0)</f>
        <v>45457</v>
      </c>
      <c r="Q1292" s="12" t="str">
        <f>VLOOKUP($B1292,'[3]CHÍNH THỨC'!$D:$H,5,0)</f>
        <v>Đã nghỉ việc</v>
      </c>
      <c r="R1292" s="9"/>
      <c r="S1292" s="9"/>
      <c r="T1292" s="9"/>
      <c r="U1292" s="9"/>
      <c r="V1292" s="9"/>
      <c r="W1292" s="9"/>
      <c r="X1292" s="9"/>
      <c r="Y1292" s="9"/>
    </row>
    <row r="1293" spans="1:25" ht="16.5" customHeight="1">
      <c r="A1293" s="39">
        <v>1305</v>
      </c>
      <c r="B1293" s="46" t="s">
        <v>5922</v>
      </c>
      <c r="C1293" s="39" t="s">
        <v>5923</v>
      </c>
      <c r="D1293" s="41">
        <v>38609</v>
      </c>
      <c r="E1293" s="40" t="s">
        <v>30</v>
      </c>
      <c r="F1293" s="246" t="s">
        <v>5924</v>
      </c>
      <c r="G1293" s="42">
        <v>44292</v>
      </c>
      <c r="H1293" s="39" t="s">
        <v>5076</v>
      </c>
      <c r="I1293" s="48" t="s">
        <v>1281</v>
      </c>
      <c r="J1293" s="247" t="s">
        <v>5925</v>
      </c>
      <c r="K1293" s="46" t="s">
        <v>35</v>
      </c>
      <c r="L1293" s="41">
        <v>45451</v>
      </c>
      <c r="M1293" s="46" t="s">
        <v>36</v>
      </c>
      <c r="N1293" s="39">
        <v>1516</v>
      </c>
      <c r="O1293" s="10" t="str">
        <f t="shared" si="20"/>
        <v>HL</v>
      </c>
      <c r="P1293" s="12">
        <f>VLOOKUP($B1293,'[3]CHÍNH THỨC'!$D:$H,4,0)</f>
        <v>45481</v>
      </c>
      <c r="Q1293" s="12" t="str">
        <f>VLOOKUP($B1293,'[3]CHÍNH THỨC'!$D:$H,5,0)</f>
        <v>Đã nghỉ việc</v>
      </c>
      <c r="R1293" s="9"/>
      <c r="S1293" s="9"/>
      <c r="T1293" s="9"/>
      <c r="U1293" s="9"/>
      <c r="V1293" s="9"/>
      <c r="W1293" s="9"/>
      <c r="X1293" s="9"/>
      <c r="Y1293" s="9"/>
    </row>
    <row r="1294" spans="1:25" ht="16.5" customHeight="1">
      <c r="A1294" s="39">
        <v>1306</v>
      </c>
      <c r="B1294" s="46" t="s">
        <v>5926</v>
      </c>
      <c r="C1294" s="39" t="s">
        <v>5927</v>
      </c>
      <c r="D1294" s="41">
        <v>38475</v>
      </c>
      <c r="E1294" s="40" t="s">
        <v>30</v>
      </c>
      <c r="F1294" s="246" t="s">
        <v>5928</v>
      </c>
      <c r="G1294" s="42">
        <v>44293</v>
      </c>
      <c r="H1294" s="39" t="s">
        <v>5076</v>
      </c>
      <c r="I1294" s="48" t="s">
        <v>1281</v>
      </c>
      <c r="J1294" s="247" t="s">
        <v>5929</v>
      </c>
      <c r="K1294" s="46" t="s">
        <v>35</v>
      </c>
      <c r="L1294" s="41">
        <v>45451</v>
      </c>
      <c r="M1294" s="46" t="s">
        <v>36</v>
      </c>
      <c r="N1294" s="39">
        <v>1519</v>
      </c>
      <c r="O1294" s="10" t="str">
        <f t="shared" si="20"/>
        <v>HL</v>
      </c>
      <c r="P1294" s="12">
        <f>VLOOKUP($B1294,'[3]CHÍNH THỨC'!$D:$H,4,0)</f>
        <v>45478</v>
      </c>
      <c r="Q1294" s="12" t="str">
        <f>VLOOKUP($B1294,'[3]CHÍNH THỨC'!$D:$H,5,0)</f>
        <v>Đã nghỉ việc</v>
      </c>
      <c r="R1294" s="9"/>
      <c r="S1294" s="9"/>
      <c r="T1294" s="9"/>
      <c r="U1294" s="9"/>
      <c r="V1294" s="9"/>
      <c r="W1294" s="9"/>
      <c r="X1294" s="9"/>
      <c r="Y1294" s="9"/>
    </row>
    <row r="1295" spans="1:25" ht="16.5" customHeight="1">
      <c r="A1295" s="39">
        <v>1307</v>
      </c>
      <c r="B1295" s="46" t="s">
        <v>5930</v>
      </c>
      <c r="C1295" s="39" t="s">
        <v>5931</v>
      </c>
      <c r="D1295" s="41">
        <v>38847</v>
      </c>
      <c r="E1295" s="40" t="s">
        <v>30</v>
      </c>
      <c r="F1295" s="246" t="s">
        <v>5932</v>
      </c>
      <c r="G1295" s="42">
        <v>44425</v>
      </c>
      <c r="H1295" s="39" t="s">
        <v>5076</v>
      </c>
      <c r="I1295" s="48" t="s">
        <v>1281</v>
      </c>
      <c r="J1295" s="247" t="s">
        <v>5933</v>
      </c>
      <c r="K1295" s="46" t="s">
        <v>35</v>
      </c>
      <c r="L1295" s="41">
        <v>45451</v>
      </c>
      <c r="M1295" s="46" t="s">
        <v>36</v>
      </c>
      <c r="N1295" s="39">
        <v>1501</v>
      </c>
      <c r="O1295" s="10" t="str">
        <f t="shared" si="20"/>
        <v>HL</v>
      </c>
      <c r="P1295" s="12">
        <f>VLOOKUP($B1295,'[3]CHÍNH THỨC'!$D:$H,4,0)</f>
        <v>45475</v>
      </c>
      <c r="Q1295" s="12" t="str">
        <f>VLOOKUP($B1295,'[3]CHÍNH THỨC'!$D:$H,5,0)</f>
        <v>Đã nghỉ việc</v>
      </c>
      <c r="R1295" s="9"/>
      <c r="S1295" s="9"/>
      <c r="T1295" s="9"/>
      <c r="U1295" s="9"/>
      <c r="V1295" s="9"/>
      <c r="W1295" s="9"/>
      <c r="X1295" s="9"/>
      <c r="Y1295" s="9"/>
    </row>
    <row r="1296" spans="1:25" ht="16.5" customHeight="1">
      <c r="A1296" s="39">
        <v>1308</v>
      </c>
      <c r="B1296" s="46" t="s">
        <v>5934</v>
      </c>
      <c r="C1296" s="39" t="s">
        <v>5935</v>
      </c>
      <c r="D1296" s="41">
        <v>38605</v>
      </c>
      <c r="E1296" s="40" t="s">
        <v>30</v>
      </c>
      <c r="F1296" s="246" t="s">
        <v>5936</v>
      </c>
      <c r="G1296" s="42">
        <v>44675</v>
      </c>
      <c r="H1296" s="39" t="s">
        <v>5076</v>
      </c>
      <c r="I1296" s="48" t="s">
        <v>5937</v>
      </c>
      <c r="J1296" s="247" t="s">
        <v>5938</v>
      </c>
      <c r="K1296" s="46" t="s">
        <v>35</v>
      </c>
      <c r="L1296" s="41">
        <v>45451</v>
      </c>
      <c r="M1296" s="46" t="s">
        <v>75</v>
      </c>
      <c r="N1296" s="39">
        <v>1494</v>
      </c>
      <c r="O1296" s="10" t="str">
        <f t="shared" si="20"/>
        <v>HL</v>
      </c>
      <c r="P1296" s="12">
        <f>VLOOKUP($B1296,'[3]CHÍNH THỨC'!$D:$H,4,0)</f>
        <v>45463</v>
      </c>
      <c r="Q1296" s="12" t="str">
        <f>VLOOKUP($B1296,'[3]CHÍNH THỨC'!$D:$H,5,0)</f>
        <v>Đã nghỉ việc</v>
      </c>
      <c r="R1296" s="9"/>
      <c r="S1296" s="9"/>
      <c r="T1296" s="9"/>
      <c r="U1296" s="9"/>
      <c r="V1296" s="9"/>
      <c r="W1296" s="9"/>
      <c r="X1296" s="9"/>
      <c r="Y1296" s="9"/>
    </row>
    <row r="1297" spans="1:25" ht="16.5" customHeight="1">
      <c r="A1297" s="39">
        <v>1309</v>
      </c>
      <c r="B1297" s="46" t="s">
        <v>5939</v>
      </c>
      <c r="C1297" s="39" t="s">
        <v>5940</v>
      </c>
      <c r="D1297" s="41">
        <v>38618</v>
      </c>
      <c r="E1297" s="40" t="s">
        <v>30</v>
      </c>
      <c r="F1297" s="246" t="s">
        <v>5941</v>
      </c>
      <c r="G1297" s="42">
        <v>44659</v>
      </c>
      <c r="H1297" s="39" t="s">
        <v>5076</v>
      </c>
      <c r="I1297" s="48" t="s">
        <v>5942</v>
      </c>
      <c r="J1297" s="247" t="s">
        <v>5943</v>
      </c>
      <c r="K1297" s="46" t="s">
        <v>35</v>
      </c>
      <c r="L1297" s="41">
        <v>45451</v>
      </c>
      <c r="M1297" s="46" t="s">
        <v>75</v>
      </c>
      <c r="N1297" s="39">
        <v>1495</v>
      </c>
      <c r="O1297" s="10" t="str">
        <f t="shared" si="20"/>
        <v>HL</v>
      </c>
      <c r="P1297" s="12">
        <f>VLOOKUP($B1297,'[3]CHÍNH THỨC'!$D:$H,4,0)</f>
        <v>45463</v>
      </c>
      <c r="Q1297" s="12" t="str">
        <f>VLOOKUP($B1297,'[3]CHÍNH THỨC'!$D:$H,5,0)</f>
        <v>Đã nghỉ việc</v>
      </c>
      <c r="R1297" s="9"/>
      <c r="S1297" s="9"/>
      <c r="T1297" s="9"/>
      <c r="U1297" s="9"/>
      <c r="V1297" s="9"/>
      <c r="W1297" s="9"/>
      <c r="X1297" s="9"/>
      <c r="Y1297" s="9"/>
    </row>
    <row r="1298" spans="1:25" ht="16.5" customHeight="1">
      <c r="A1298" s="39">
        <v>1310</v>
      </c>
      <c r="B1298" s="46" t="s">
        <v>5944</v>
      </c>
      <c r="C1298" s="39" t="s">
        <v>5945</v>
      </c>
      <c r="D1298" s="41">
        <v>38826</v>
      </c>
      <c r="E1298" s="40" t="s">
        <v>30</v>
      </c>
      <c r="F1298" s="246" t="s">
        <v>5946</v>
      </c>
      <c r="G1298" s="42">
        <v>44817</v>
      </c>
      <c r="H1298" s="39" t="s">
        <v>5076</v>
      </c>
      <c r="I1298" s="48" t="s">
        <v>5947</v>
      </c>
      <c r="J1298" s="247" t="s">
        <v>5948</v>
      </c>
      <c r="K1298" s="46" t="s">
        <v>42</v>
      </c>
      <c r="L1298" s="41">
        <v>45451</v>
      </c>
      <c r="M1298" s="46" t="s">
        <v>75</v>
      </c>
      <c r="N1298" s="39">
        <v>1512</v>
      </c>
      <c r="O1298" s="10" t="str">
        <f t="shared" si="20"/>
        <v>HL</v>
      </c>
      <c r="P1298" s="12">
        <f>VLOOKUP($B1298,'[3]CHÍNH THỨC'!$D:$H,4,0)</f>
        <v>45513</v>
      </c>
      <c r="Q1298" s="12" t="str">
        <f>VLOOKUP($B1298,'[3]CHÍNH THỨC'!$D:$H,5,0)</f>
        <v>Đã nghỉ việc</v>
      </c>
      <c r="R1298" s="9"/>
      <c r="S1298" s="9"/>
      <c r="T1298" s="9"/>
      <c r="U1298" s="9"/>
      <c r="V1298" s="9"/>
      <c r="W1298" s="9"/>
      <c r="X1298" s="9"/>
      <c r="Y1298" s="9"/>
    </row>
    <row r="1299" spans="1:25" ht="16.5" customHeight="1">
      <c r="A1299" s="39">
        <v>1311</v>
      </c>
      <c r="B1299" s="46" t="s">
        <v>5949</v>
      </c>
      <c r="C1299" s="39" t="s">
        <v>5950</v>
      </c>
      <c r="D1299" s="41">
        <v>38793</v>
      </c>
      <c r="E1299" s="40" t="s">
        <v>30</v>
      </c>
      <c r="F1299" s="246" t="s">
        <v>5951</v>
      </c>
      <c r="G1299" s="42">
        <v>44924</v>
      </c>
      <c r="H1299" s="39" t="s">
        <v>5076</v>
      </c>
      <c r="I1299" s="48" t="s">
        <v>5947</v>
      </c>
      <c r="J1299" s="247" t="s">
        <v>5952</v>
      </c>
      <c r="K1299" s="46" t="s">
        <v>35</v>
      </c>
      <c r="L1299" s="41">
        <v>45451</v>
      </c>
      <c r="M1299" s="46" t="s">
        <v>75</v>
      </c>
      <c r="N1299" s="39">
        <v>1513</v>
      </c>
      <c r="O1299" s="10" t="str">
        <f t="shared" si="20"/>
        <v>HL</v>
      </c>
      <c r="P1299" s="12">
        <f>VLOOKUP($B1299,'[3]CHÍNH THỨC'!$D:$H,4,0)</f>
        <v>45477</v>
      </c>
      <c r="Q1299" s="12" t="str">
        <f>VLOOKUP($B1299,'[3]CHÍNH THỨC'!$D:$H,5,0)</f>
        <v>Đã nghỉ việc</v>
      </c>
      <c r="R1299" s="9"/>
      <c r="S1299" s="9"/>
      <c r="T1299" s="9"/>
      <c r="U1299" s="9"/>
      <c r="V1299" s="9"/>
      <c r="W1299" s="9"/>
      <c r="X1299" s="9"/>
      <c r="Y1299" s="9"/>
    </row>
    <row r="1300" spans="1:25" ht="16.5" customHeight="1">
      <c r="A1300" s="39">
        <v>1312</v>
      </c>
      <c r="B1300" s="46" t="s">
        <v>5953</v>
      </c>
      <c r="C1300" s="39" t="s">
        <v>5484</v>
      </c>
      <c r="D1300" s="41">
        <v>38720</v>
      </c>
      <c r="E1300" s="40" t="s">
        <v>1253</v>
      </c>
      <c r="F1300" s="246" t="s">
        <v>5954</v>
      </c>
      <c r="G1300" s="42">
        <v>44770</v>
      </c>
      <c r="H1300" s="39" t="s">
        <v>5076</v>
      </c>
      <c r="I1300" s="48" t="s">
        <v>1975</v>
      </c>
      <c r="J1300" s="247" t="s">
        <v>5955</v>
      </c>
      <c r="K1300" s="46" t="s">
        <v>35</v>
      </c>
      <c r="L1300" s="41">
        <v>45451</v>
      </c>
      <c r="M1300" s="46" t="s">
        <v>75</v>
      </c>
      <c r="N1300" s="39">
        <v>1515</v>
      </c>
      <c r="O1300" s="10" t="str">
        <f t="shared" si="20"/>
        <v>HL</v>
      </c>
      <c r="P1300" s="12">
        <f>VLOOKUP($B1300,'[3]CHÍNH THỨC'!$D:$H,4,0)</f>
        <v>45451</v>
      </c>
      <c r="Q1300" s="12" t="str">
        <f>VLOOKUP($B1300,'[3]CHÍNH THỨC'!$D:$H,5,0)</f>
        <v>Đã nghỉ việc</v>
      </c>
      <c r="R1300" s="9"/>
      <c r="S1300" s="9"/>
      <c r="T1300" s="9"/>
      <c r="U1300" s="9"/>
      <c r="V1300" s="9"/>
      <c r="W1300" s="9"/>
      <c r="X1300" s="9"/>
      <c r="Y1300" s="9"/>
    </row>
    <row r="1301" spans="1:25" ht="16.5" customHeight="1">
      <c r="A1301" s="39">
        <v>1313</v>
      </c>
      <c r="B1301" s="46" t="s">
        <v>5956</v>
      </c>
      <c r="C1301" s="39" t="s">
        <v>2655</v>
      </c>
      <c r="D1301" s="41">
        <v>38580</v>
      </c>
      <c r="E1301" s="40" t="s">
        <v>1253</v>
      </c>
      <c r="F1301" s="246" t="s">
        <v>5957</v>
      </c>
      <c r="G1301" s="42">
        <v>44737</v>
      </c>
      <c r="H1301" s="39" t="s">
        <v>5076</v>
      </c>
      <c r="I1301" s="48" t="s">
        <v>5958</v>
      </c>
      <c r="J1301" s="247" t="s">
        <v>5959</v>
      </c>
      <c r="K1301" s="46" t="s">
        <v>42</v>
      </c>
      <c r="L1301" s="41">
        <v>45451</v>
      </c>
      <c r="M1301" s="46" t="s">
        <v>75</v>
      </c>
      <c r="N1301" s="39" t="s">
        <v>5960</v>
      </c>
      <c r="O1301" s="10" t="str">
        <f t="shared" si="20"/>
        <v>HL</v>
      </c>
      <c r="P1301" s="12">
        <f>VLOOKUP($B1301,'[3]CHÍNH THỨC'!$D:$H,4,0)</f>
        <v>45451</v>
      </c>
      <c r="Q1301" s="12" t="str">
        <f>VLOOKUP($B1301,'[3]CHÍNH THỨC'!$D:$H,5,0)</f>
        <v>Đã nghỉ việc</v>
      </c>
      <c r="R1301" s="9"/>
      <c r="S1301" s="9"/>
      <c r="T1301" s="9"/>
      <c r="U1301" s="9"/>
      <c r="V1301" s="9"/>
      <c r="W1301" s="9"/>
      <c r="X1301" s="9"/>
      <c r="Y1301" s="9"/>
    </row>
    <row r="1302" spans="1:25" ht="16.5" customHeight="1">
      <c r="A1302" s="39">
        <v>1314</v>
      </c>
      <c r="B1302" s="46" t="s">
        <v>5961</v>
      </c>
      <c r="C1302" s="39" t="s">
        <v>5962</v>
      </c>
      <c r="D1302" s="41">
        <v>38936</v>
      </c>
      <c r="E1302" s="40" t="s">
        <v>1253</v>
      </c>
      <c r="F1302" s="246" t="s">
        <v>5963</v>
      </c>
      <c r="G1302" s="42">
        <v>45278</v>
      </c>
      <c r="H1302" s="39" t="s">
        <v>5076</v>
      </c>
      <c r="I1302" s="48" t="s">
        <v>1281</v>
      </c>
      <c r="J1302" s="247" t="s">
        <v>5964</v>
      </c>
      <c r="K1302" s="46" t="s">
        <v>42</v>
      </c>
      <c r="L1302" s="41">
        <v>45451</v>
      </c>
      <c r="M1302" s="46" t="s">
        <v>75</v>
      </c>
      <c r="N1302" s="39">
        <v>1520</v>
      </c>
      <c r="O1302" s="10" t="str">
        <f t="shared" si="20"/>
        <v>HL</v>
      </c>
      <c r="P1302" s="12">
        <f>VLOOKUP($B1302,'[3]CHÍNH THỨC'!$D:$H,4,0)</f>
        <v>45495</v>
      </c>
      <c r="Q1302" s="12" t="str">
        <f>VLOOKUP($B1302,'[3]CHÍNH THỨC'!$D:$H,5,0)</f>
        <v>Đã nghỉ việc</v>
      </c>
      <c r="R1302" s="9"/>
      <c r="S1302" s="9"/>
      <c r="T1302" s="9"/>
      <c r="U1302" s="9"/>
      <c r="V1302" s="9"/>
      <c r="W1302" s="9"/>
      <c r="X1302" s="9"/>
      <c r="Y1302" s="9"/>
    </row>
    <row r="1303" spans="1:25" ht="16.5" customHeight="1">
      <c r="A1303" s="39">
        <v>1315</v>
      </c>
      <c r="B1303" s="46" t="s">
        <v>5965</v>
      </c>
      <c r="C1303" s="39" t="s">
        <v>5966</v>
      </c>
      <c r="D1303" s="41">
        <v>38876</v>
      </c>
      <c r="E1303" s="40" t="s">
        <v>30</v>
      </c>
      <c r="F1303" s="246" t="s">
        <v>5967</v>
      </c>
      <c r="G1303" s="42">
        <v>45189</v>
      </c>
      <c r="H1303" s="39" t="s">
        <v>5076</v>
      </c>
      <c r="I1303" s="48" t="s">
        <v>1281</v>
      </c>
      <c r="J1303" s="247" t="s">
        <v>5968</v>
      </c>
      <c r="K1303" s="46" t="s">
        <v>42</v>
      </c>
      <c r="L1303" s="41">
        <v>45451</v>
      </c>
      <c r="M1303" s="46" t="s">
        <v>75</v>
      </c>
      <c r="N1303" s="39">
        <v>1521</v>
      </c>
      <c r="O1303" s="10" t="str">
        <f t="shared" si="20"/>
        <v>HL</v>
      </c>
      <c r="P1303" s="12">
        <f>VLOOKUP($B1303,'[3]CHÍNH THỨC'!$D:$H,4,0)</f>
        <v>45495</v>
      </c>
      <c r="Q1303" s="12" t="str">
        <f>VLOOKUP($B1303,'[3]CHÍNH THỨC'!$D:$H,5,0)</f>
        <v>Đã nghỉ việc</v>
      </c>
      <c r="R1303" s="9"/>
      <c r="S1303" s="9"/>
      <c r="T1303" s="9"/>
      <c r="U1303" s="9"/>
      <c r="V1303" s="9"/>
      <c r="W1303" s="9"/>
      <c r="X1303" s="9"/>
      <c r="Y1303" s="9"/>
    </row>
    <row r="1304" spans="1:25" ht="16.5" customHeight="1">
      <c r="A1304" s="39">
        <v>1316</v>
      </c>
      <c r="B1304" s="46" t="s">
        <v>5969</v>
      </c>
      <c r="C1304" s="39" t="s">
        <v>5970</v>
      </c>
      <c r="D1304" s="41">
        <v>38788</v>
      </c>
      <c r="E1304" s="40" t="s">
        <v>30</v>
      </c>
      <c r="F1304" s="246" t="s">
        <v>5971</v>
      </c>
      <c r="G1304" s="42">
        <v>44788</v>
      </c>
      <c r="H1304" s="39" t="s">
        <v>5076</v>
      </c>
      <c r="I1304" s="48" t="s">
        <v>2340</v>
      </c>
      <c r="J1304" s="247" t="s">
        <v>5972</v>
      </c>
      <c r="K1304" s="46" t="s">
        <v>42</v>
      </c>
      <c r="L1304" s="41">
        <v>45451</v>
      </c>
      <c r="M1304" s="46" t="s">
        <v>75</v>
      </c>
      <c r="N1304" s="39">
        <v>1524</v>
      </c>
      <c r="O1304" s="10" t="str">
        <f t="shared" si="20"/>
        <v>HL</v>
      </c>
      <c r="P1304" s="12">
        <f>VLOOKUP($B1304,'[3]CHÍNH THỨC'!$D:$H,4,0)</f>
        <v>45472</v>
      </c>
      <c r="Q1304" s="12" t="str">
        <f>VLOOKUP($B1304,'[3]CHÍNH THỨC'!$D:$H,5,0)</f>
        <v>Đã nghỉ việc</v>
      </c>
      <c r="R1304" s="9"/>
      <c r="S1304" s="9"/>
      <c r="T1304" s="9"/>
      <c r="U1304" s="9"/>
      <c r="V1304" s="9"/>
      <c r="W1304" s="9"/>
      <c r="X1304" s="9"/>
      <c r="Y1304" s="9"/>
    </row>
    <row r="1305" spans="1:25" ht="16.5" customHeight="1">
      <c r="A1305" s="39">
        <v>1317</v>
      </c>
      <c r="B1305" s="46" t="s">
        <v>5973</v>
      </c>
      <c r="C1305" s="39" t="s">
        <v>5974</v>
      </c>
      <c r="D1305" s="41">
        <v>38879</v>
      </c>
      <c r="E1305" s="40" t="s">
        <v>1253</v>
      </c>
      <c r="F1305" s="246" t="s">
        <v>5975</v>
      </c>
      <c r="G1305" s="42">
        <v>45373</v>
      </c>
      <c r="H1305" s="39" t="s">
        <v>5076</v>
      </c>
      <c r="I1305" s="48" t="s">
        <v>2077</v>
      </c>
      <c r="J1305" s="247" t="s">
        <v>5976</v>
      </c>
      <c r="K1305" s="46" t="s">
        <v>42</v>
      </c>
      <c r="L1305" s="41">
        <v>45451</v>
      </c>
      <c r="M1305" s="46" t="s">
        <v>75</v>
      </c>
      <c r="N1305" s="39">
        <v>1525</v>
      </c>
      <c r="O1305" s="10" t="str">
        <f t="shared" si="20"/>
        <v>HL</v>
      </c>
      <c r="P1305" s="12">
        <f>VLOOKUP($B1305,'[3]CHÍNH THỨC'!$D:$H,4,0)</f>
        <v>45509</v>
      </c>
      <c r="Q1305" s="12" t="str">
        <f>VLOOKUP($B1305,'[3]CHÍNH THỨC'!$D:$H,5,0)</f>
        <v>Đã nghỉ việc</v>
      </c>
      <c r="R1305" s="9"/>
      <c r="S1305" s="9"/>
      <c r="T1305" s="9"/>
      <c r="U1305" s="9"/>
      <c r="V1305" s="9"/>
      <c r="W1305" s="9"/>
      <c r="X1305" s="9"/>
      <c r="Y1305" s="9"/>
    </row>
    <row r="1306" spans="1:25" ht="16.5" customHeight="1">
      <c r="A1306" s="39">
        <v>1318</v>
      </c>
      <c r="B1306" s="46" t="s">
        <v>5977</v>
      </c>
      <c r="C1306" s="39" t="s">
        <v>5978</v>
      </c>
      <c r="D1306" s="41">
        <v>39053</v>
      </c>
      <c r="E1306" s="40" t="s">
        <v>30</v>
      </c>
      <c r="F1306" s="246" t="s">
        <v>5979</v>
      </c>
      <c r="G1306" s="42">
        <v>44991</v>
      </c>
      <c r="H1306" s="39" t="s">
        <v>5076</v>
      </c>
      <c r="I1306" s="48" t="s">
        <v>3023</v>
      </c>
      <c r="J1306" s="247" t="s">
        <v>5980</v>
      </c>
      <c r="K1306" s="46" t="s">
        <v>35</v>
      </c>
      <c r="L1306" s="41">
        <v>45451</v>
      </c>
      <c r="M1306" s="46" t="s">
        <v>75</v>
      </c>
      <c r="N1306" s="39">
        <v>1497</v>
      </c>
      <c r="O1306" s="10" t="str">
        <f t="shared" si="20"/>
        <v>HL</v>
      </c>
      <c r="P1306" s="12">
        <f>VLOOKUP($B1306,'[3]CHÍNH THỨC'!$D:$H,4,0)</f>
        <v>45477</v>
      </c>
      <c r="Q1306" s="12" t="str">
        <f>VLOOKUP($B1306,'[3]CHÍNH THỨC'!$D:$H,5,0)</f>
        <v>Đã nghỉ việc</v>
      </c>
      <c r="R1306" s="9"/>
      <c r="S1306" s="9"/>
      <c r="T1306" s="9"/>
      <c r="U1306" s="9"/>
      <c r="V1306" s="9"/>
      <c r="W1306" s="9"/>
      <c r="X1306" s="9"/>
      <c r="Y1306" s="9"/>
    </row>
    <row r="1307" spans="1:25" ht="16.5" customHeight="1">
      <c r="A1307" s="39">
        <v>1319</v>
      </c>
      <c r="B1307" s="46" t="s">
        <v>5981</v>
      </c>
      <c r="C1307" s="39" t="s">
        <v>5982</v>
      </c>
      <c r="D1307" s="41">
        <v>38941</v>
      </c>
      <c r="E1307" s="40" t="s">
        <v>1253</v>
      </c>
      <c r="F1307" s="246" t="s">
        <v>5983</v>
      </c>
      <c r="G1307" s="42">
        <v>44696</v>
      </c>
      <c r="H1307" s="39" t="s">
        <v>5076</v>
      </c>
      <c r="I1307" s="48" t="s">
        <v>5984</v>
      </c>
      <c r="J1307" s="247" t="s">
        <v>5985</v>
      </c>
      <c r="K1307" s="46" t="s">
        <v>42</v>
      </c>
      <c r="L1307" s="41">
        <v>45451</v>
      </c>
      <c r="M1307" s="46" t="s">
        <v>75</v>
      </c>
      <c r="N1307" s="39">
        <v>1532</v>
      </c>
      <c r="O1307" s="10" t="str">
        <f t="shared" si="20"/>
        <v>HL</v>
      </c>
      <c r="P1307" s="12">
        <f>VLOOKUP($B1307,'[3]CHÍNH THỨC'!$D:$H,4,0)</f>
        <v>45451</v>
      </c>
      <c r="Q1307" s="12" t="str">
        <f>VLOOKUP($B1307,'[3]CHÍNH THỨC'!$D:$H,5,0)</f>
        <v>Đã nghỉ việc</v>
      </c>
      <c r="R1307" s="9"/>
      <c r="S1307" s="9"/>
      <c r="T1307" s="9"/>
      <c r="U1307" s="9"/>
      <c r="V1307" s="9"/>
      <c r="W1307" s="9"/>
      <c r="X1307" s="9"/>
      <c r="Y1307" s="9"/>
    </row>
    <row r="1308" spans="1:25" ht="16.5" customHeight="1">
      <c r="A1308" s="39">
        <v>1320</v>
      </c>
      <c r="B1308" s="46" t="s">
        <v>5986</v>
      </c>
      <c r="C1308" s="39" t="s">
        <v>5987</v>
      </c>
      <c r="D1308" s="41">
        <v>39069</v>
      </c>
      <c r="E1308" s="40" t="s">
        <v>30</v>
      </c>
      <c r="F1308" s="246" t="s">
        <v>5988</v>
      </c>
      <c r="G1308" s="42">
        <v>44548</v>
      </c>
      <c r="H1308" s="39" t="s">
        <v>5076</v>
      </c>
      <c r="I1308" s="48" t="s">
        <v>5989</v>
      </c>
      <c r="J1308" s="247" t="s">
        <v>5990</v>
      </c>
      <c r="K1308" s="46" t="s">
        <v>35</v>
      </c>
      <c r="L1308" s="41">
        <v>45451</v>
      </c>
      <c r="M1308" s="46" t="s">
        <v>36</v>
      </c>
      <c r="N1308" s="39">
        <v>1672</v>
      </c>
      <c r="O1308" s="10" t="str">
        <f t="shared" si="20"/>
        <v>HM</v>
      </c>
      <c r="P1308" s="12">
        <f>VLOOKUP($B1308,'[3]CHÍNH THỨC'!$D:$H,4,0)</f>
        <v>45499</v>
      </c>
      <c r="Q1308" s="12" t="str">
        <f>VLOOKUP($B1308,'[3]CHÍNH THỨC'!$D:$H,5,0)</f>
        <v>Đã nghỉ việc</v>
      </c>
      <c r="R1308" s="9"/>
      <c r="S1308" s="9"/>
      <c r="T1308" s="9"/>
      <c r="U1308" s="9"/>
      <c r="V1308" s="9"/>
      <c r="W1308" s="9"/>
      <c r="X1308" s="9"/>
      <c r="Y1308" s="9"/>
    </row>
    <row r="1309" spans="1:25" ht="16.5" customHeight="1">
      <c r="A1309" s="39">
        <v>1321</v>
      </c>
      <c r="B1309" s="46" t="s">
        <v>5991</v>
      </c>
      <c r="C1309" s="39" t="s">
        <v>5992</v>
      </c>
      <c r="D1309" s="41">
        <v>38547</v>
      </c>
      <c r="E1309" s="40" t="s">
        <v>30</v>
      </c>
      <c r="F1309" s="246" t="s">
        <v>5993</v>
      </c>
      <c r="G1309" s="42">
        <v>44547</v>
      </c>
      <c r="H1309" s="39" t="s">
        <v>5076</v>
      </c>
      <c r="I1309" s="48" t="s">
        <v>5994</v>
      </c>
      <c r="J1309" s="247" t="s">
        <v>5995</v>
      </c>
      <c r="K1309" s="46" t="s">
        <v>42</v>
      </c>
      <c r="L1309" s="41">
        <v>45451</v>
      </c>
      <c r="M1309" s="46" t="s">
        <v>36</v>
      </c>
      <c r="N1309" s="39">
        <v>1673</v>
      </c>
      <c r="O1309" s="10" t="str">
        <f t="shared" si="20"/>
        <v>HM</v>
      </c>
      <c r="P1309" s="12">
        <f>VLOOKUP($B1309,'[3]CHÍNH THỨC'!$D:$H,4,0)</f>
        <v>45455</v>
      </c>
      <c r="Q1309" s="12" t="str">
        <f>VLOOKUP($B1309,'[3]CHÍNH THỨC'!$D:$H,5,0)</f>
        <v>Đã nghỉ việc</v>
      </c>
      <c r="R1309" s="9"/>
      <c r="S1309" s="9"/>
      <c r="T1309" s="9"/>
      <c r="U1309" s="9"/>
      <c r="V1309" s="9"/>
      <c r="W1309" s="9"/>
      <c r="X1309" s="9"/>
      <c r="Y1309" s="9"/>
    </row>
    <row r="1310" spans="1:25" ht="16.5" customHeight="1">
      <c r="A1310" s="39">
        <v>1322</v>
      </c>
      <c r="B1310" s="46" t="s">
        <v>5996</v>
      </c>
      <c r="C1310" s="39" t="s">
        <v>5997</v>
      </c>
      <c r="D1310" s="41">
        <v>38667</v>
      </c>
      <c r="E1310" s="40" t="s">
        <v>30</v>
      </c>
      <c r="F1310" s="246" t="s">
        <v>5998</v>
      </c>
      <c r="G1310" s="42">
        <v>44201</v>
      </c>
      <c r="H1310" s="39" t="s">
        <v>5076</v>
      </c>
      <c r="I1310" s="48" t="s">
        <v>5999</v>
      </c>
      <c r="J1310" s="247" t="s">
        <v>6000</v>
      </c>
      <c r="K1310" s="46" t="s">
        <v>42</v>
      </c>
      <c r="L1310" s="41">
        <v>45451</v>
      </c>
      <c r="M1310" s="46" t="s">
        <v>36</v>
      </c>
      <c r="N1310" s="39">
        <v>1676</v>
      </c>
      <c r="O1310" s="10" t="str">
        <f t="shared" si="20"/>
        <v>HM</v>
      </c>
      <c r="P1310" s="12">
        <f>VLOOKUP($B1310,'[3]CHÍNH THỨC'!$D:$H,4,0)</f>
        <v>45463</v>
      </c>
      <c r="Q1310" s="12" t="str">
        <f>VLOOKUP($B1310,'[3]CHÍNH THỨC'!$D:$H,5,0)</f>
        <v>Đã nghỉ việc</v>
      </c>
      <c r="R1310" s="9"/>
      <c r="S1310" s="9"/>
      <c r="T1310" s="9"/>
      <c r="U1310" s="9"/>
      <c r="V1310" s="9"/>
      <c r="W1310" s="9"/>
      <c r="X1310" s="9"/>
      <c r="Y1310" s="9"/>
    </row>
    <row r="1311" spans="1:25" ht="16.5" customHeight="1">
      <c r="A1311" s="39">
        <v>1323</v>
      </c>
      <c r="B1311" s="46" t="s">
        <v>6001</v>
      </c>
      <c r="C1311" s="39" t="s">
        <v>6002</v>
      </c>
      <c r="D1311" s="41">
        <v>38617</v>
      </c>
      <c r="E1311" s="40" t="s">
        <v>30</v>
      </c>
      <c r="F1311" s="246" t="s">
        <v>6003</v>
      </c>
      <c r="G1311" s="42">
        <v>44706</v>
      </c>
      <c r="H1311" s="39" t="s">
        <v>5076</v>
      </c>
      <c r="I1311" s="48" t="s">
        <v>3705</v>
      </c>
      <c r="J1311" s="247" t="s">
        <v>6004</v>
      </c>
      <c r="K1311" s="46" t="s">
        <v>35</v>
      </c>
      <c r="L1311" s="41">
        <v>45451</v>
      </c>
      <c r="M1311" s="46" t="s">
        <v>36</v>
      </c>
      <c r="N1311" s="39">
        <v>1677</v>
      </c>
      <c r="O1311" s="10" t="str">
        <f t="shared" si="20"/>
        <v>HM</v>
      </c>
      <c r="P1311" s="12">
        <f>VLOOKUP($B1311,'[3]CHÍNH THỨC'!$D:$H,4,0)</f>
        <v>45472</v>
      </c>
      <c r="Q1311" s="12" t="str">
        <f>VLOOKUP($B1311,'[3]CHÍNH THỨC'!$D:$H,5,0)</f>
        <v>Đã nghỉ việc</v>
      </c>
      <c r="R1311" s="9"/>
      <c r="S1311" s="9"/>
      <c r="T1311" s="9"/>
      <c r="U1311" s="9"/>
      <c r="V1311" s="9"/>
      <c r="W1311" s="9"/>
      <c r="X1311" s="9"/>
      <c r="Y1311" s="9"/>
    </row>
    <row r="1312" spans="1:25" ht="16.5" customHeight="1">
      <c r="A1312" s="39">
        <v>1324</v>
      </c>
      <c r="B1312" s="46" t="s">
        <v>6005</v>
      </c>
      <c r="C1312" s="39" t="s">
        <v>6006</v>
      </c>
      <c r="D1312" s="41">
        <v>38751</v>
      </c>
      <c r="E1312" s="40" t="s">
        <v>1253</v>
      </c>
      <c r="F1312" s="246" t="s">
        <v>6007</v>
      </c>
      <c r="G1312" s="42">
        <v>44329</v>
      </c>
      <c r="H1312" s="39" t="s">
        <v>5076</v>
      </c>
      <c r="I1312" s="48" t="s">
        <v>118</v>
      </c>
      <c r="J1312" s="247" t="s">
        <v>6008</v>
      </c>
      <c r="K1312" s="46" t="s">
        <v>35</v>
      </c>
      <c r="L1312" s="41">
        <v>45451</v>
      </c>
      <c r="M1312" s="46" t="s">
        <v>75</v>
      </c>
      <c r="N1312" s="39">
        <v>1678</v>
      </c>
      <c r="O1312" s="10" t="str">
        <f t="shared" si="20"/>
        <v>HM</v>
      </c>
      <c r="P1312" s="12">
        <f>VLOOKUP($B1312,'[3]CHÍNH THỨC'!$D:$H,4,0)</f>
        <v>45509</v>
      </c>
      <c r="Q1312" s="12" t="str">
        <f>VLOOKUP($B1312,'[3]CHÍNH THỨC'!$D:$H,5,0)</f>
        <v>Đã nghỉ việc</v>
      </c>
      <c r="R1312" s="9"/>
      <c r="S1312" s="9"/>
      <c r="T1312" s="9"/>
      <c r="U1312" s="9"/>
      <c r="V1312" s="9"/>
      <c r="W1312" s="9"/>
      <c r="X1312" s="9"/>
      <c r="Y1312" s="9"/>
    </row>
    <row r="1313" spans="1:25" ht="16.5" customHeight="1">
      <c r="A1313" s="39">
        <v>1325</v>
      </c>
      <c r="B1313" s="46" t="s">
        <v>6009</v>
      </c>
      <c r="C1313" s="39" t="s">
        <v>6010</v>
      </c>
      <c r="D1313" s="41">
        <v>38763</v>
      </c>
      <c r="E1313" s="40" t="s">
        <v>1253</v>
      </c>
      <c r="F1313" s="246" t="s">
        <v>6011</v>
      </c>
      <c r="G1313" s="42">
        <v>44459</v>
      </c>
      <c r="H1313" s="39" t="s">
        <v>5076</v>
      </c>
      <c r="I1313" s="48" t="s">
        <v>6012</v>
      </c>
      <c r="J1313" s="247" t="s">
        <v>6013</v>
      </c>
      <c r="K1313" s="46" t="s">
        <v>42</v>
      </c>
      <c r="L1313" s="41">
        <v>45451</v>
      </c>
      <c r="M1313" s="46" t="s">
        <v>75</v>
      </c>
      <c r="N1313" s="39">
        <v>1680</v>
      </c>
      <c r="O1313" s="10" t="str">
        <f t="shared" si="20"/>
        <v>HM</v>
      </c>
      <c r="P1313" s="12">
        <f>VLOOKUP($B1313,'[3]CHÍNH THỨC'!$D:$H,4,0)</f>
        <v>45453</v>
      </c>
      <c r="Q1313" s="12" t="str">
        <f>VLOOKUP($B1313,'[3]CHÍNH THỨC'!$D:$H,5,0)</f>
        <v>Đã nghỉ việc</v>
      </c>
      <c r="R1313" s="9"/>
      <c r="S1313" s="9"/>
      <c r="T1313" s="9"/>
      <c r="U1313" s="9"/>
      <c r="V1313" s="9"/>
      <c r="W1313" s="9"/>
      <c r="X1313" s="9"/>
      <c r="Y1313" s="9"/>
    </row>
    <row r="1314" spans="1:25" ht="16.5" customHeight="1">
      <c r="A1314" s="39">
        <v>1326</v>
      </c>
      <c r="B1314" s="46" t="s">
        <v>6014</v>
      </c>
      <c r="C1314" s="39" t="s">
        <v>6015</v>
      </c>
      <c r="D1314" s="41">
        <v>38151</v>
      </c>
      <c r="E1314" s="40" t="s">
        <v>1253</v>
      </c>
      <c r="F1314" s="246" t="s">
        <v>6016</v>
      </c>
      <c r="G1314" s="42">
        <v>44293</v>
      </c>
      <c r="H1314" s="39" t="s">
        <v>5076</v>
      </c>
      <c r="I1314" s="48" t="s">
        <v>5310</v>
      </c>
      <c r="J1314" s="247" t="s">
        <v>6017</v>
      </c>
      <c r="K1314" s="46" t="s">
        <v>42</v>
      </c>
      <c r="L1314" s="41">
        <v>45451</v>
      </c>
      <c r="M1314" s="46" t="s">
        <v>75</v>
      </c>
      <c r="N1314" s="39">
        <v>1681</v>
      </c>
      <c r="O1314" s="10" t="str">
        <f t="shared" si="20"/>
        <v>HM</v>
      </c>
      <c r="P1314" s="12">
        <f>VLOOKUP($B1314,'[3]CHÍNH THỨC'!$D:$H,4,0)</f>
        <v>45453</v>
      </c>
      <c r="Q1314" s="12" t="str">
        <f>VLOOKUP($B1314,'[3]CHÍNH THỨC'!$D:$H,5,0)</f>
        <v>Đã nghỉ việc</v>
      </c>
      <c r="R1314" s="9"/>
      <c r="S1314" s="9"/>
      <c r="T1314" s="9"/>
      <c r="U1314" s="9"/>
      <c r="V1314" s="9"/>
      <c r="W1314" s="9"/>
      <c r="X1314" s="9"/>
      <c r="Y1314" s="9"/>
    </row>
    <row r="1315" spans="1:25" ht="16.5" customHeight="1">
      <c r="A1315" s="39">
        <v>1327</v>
      </c>
      <c r="B1315" s="46" t="s">
        <v>6018</v>
      </c>
      <c r="C1315" s="39" t="s">
        <v>6019</v>
      </c>
      <c r="D1315" s="41">
        <v>38445</v>
      </c>
      <c r="E1315" s="40" t="s">
        <v>30</v>
      </c>
      <c r="F1315" s="246" t="s">
        <v>6020</v>
      </c>
      <c r="G1315" s="42">
        <v>45365</v>
      </c>
      <c r="H1315" s="39" t="s">
        <v>5076</v>
      </c>
      <c r="I1315" s="48" t="s">
        <v>342</v>
      </c>
      <c r="J1315" s="247" t="s">
        <v>6021</v>
      </c>
      <c r="K1315" s="46" t="s">
        <v>42</v>
      </c>
      <c r="L1315" s="41">
        <v>45451</v>
      </c>
      <c r="M1315" s="46" t="s">
        <v>36</v>
      </c>
      <c r="N1315" s="39">
        <v>1687</v>
      </c>
      <c r="O1315" s="10" t="str">
        <f t="shared" si="20"/>
        <v>HM</v>
      </c>
      <c r="P1315" s="12">
        <f>VLOOKUP($B1315,'[3]CHÍNH THỨC'!$D:$H,4,0)</f>
        <v>45509</v>
      </c>
      <c r="Q1315" s="12" t="str">
        <f>VLOOKUP($B1315,'[3]CHÍNH THỨC'!$D:$H,5,0)</f>
        <v>Đã nghỉ việc</v>
      </c>
      <c r="R1315" s="9"/>
      <c r="S1315" s="9"/>
      <c r="T1315" s="9"/>
      <c r="U1315" s="9"/>
      <c r="V1315" s="9"/>
      <c r="W1315" s="9"/>
      <c r="X1315" s="9"/>
      <c r="Y1315" s="9"/>
    </row>
    <row r="1316" spans="1:25" ht="16.5" customHeight="1">
      <c r="A1316" s="39">
        <v>1328</v>
      </c>
      <c r="B1316" s="46" t="s">
        <v>6022</v>
      </c>
      <c r="C1316" s="39" t="s">
        <v>5006</v>
      </c>
      <c r="D1316" s="41">
        <v>38405</v>
      </c>
      <c r="E1316" s="40" t="s">
        <v>30</v>
      </c>
      <c r="F1316" s="246" t="s">
        <v>6023</v>
      </c>
      <c r="G1316" s="42">
        <v>44655</v>
      </c>
      <c r="H1316" s="39" t="s">
        <v>5076</v>
      </c>
      <c r="I1316" s="48" t="s">
        <v>342</v>
      </c>
      <c r="J1316" s="247" t="s">
        <v>6024</v>
      </c>
      <c r="K1316" s="46" t="s">
        <v>42</v>
      </c>
      <c r="L1316" s="41">
        <v>45451</v>
      </c>
      <c r="M1316" s="46" t="s">
        <v>36</v>
      </c>
      <c r="N1316" s="39">
        <v>1688</v>
      </c>
      <c r="O1316" s="10" t="str">
        <f t="shared" si="20"/>
        <v>HM</v>
      </c>
      <c r="P1316" s="12">
        <f>VLOOKUP($B1316,'[3]CHÍNH THỨC'!$D:$H,4,0)</f>
        <v>45482</v>
      </c>
      <c r="Q1316" s="12" t="str">
        <f>VLOOKUP($B1316,'[3]CHÍNH THỨC'!$D:$H,5,0)</f>
        <v>Đã nghỉ việc</v>
      </c>
      <c r="R1316" s="9"/>
      <c r="S1316" s="9"/>
      <c r="T1316" s="9"/>
      <c r="U1316" s="9"/>
      <c r="V1316" s="9"/>
      <c r="W1316" s="9"/>
      <c r="X1316" s="9"/>
      <c r="Y1316" s="9"/>
    </row>
    <row r="1317" spans="1:25" ht="16.5" customHeight="1">
      <c r="A1317" s="39">
        <v>1329</v>
      </c>
      <c r="B1317" s="46" t="s">
        <v>6025</v>
      </c>
      <c r="C1317" s="39" t="s">
        <v>6026</v>
      </c>
      <c r="D1317" s="41">
        <v>38821</v>
      </c>
      <c r="E1317" s="40" t="s">
        <v>1253</v>
      </c>
      <c r="F1317" s="246" t="s">
        <v>6027</v>
      </c>
      <c r="G1317" s="42">
        <v>44389</v>
      </c>
      <c r="H1317" s="39" t="s">
        <v>5076</v>
      </c>
      <c r="I1317" s="48" t="s">
        <v>642</v>
      </c>
      <c r="J1317" s="247" t="s">
        <v>6028</v>
      </c>
      <c r="K1317" s="46" t="s">
        <v>35</v>
      </c>
      <c r="L1317" s="41">
        <v>45451</v>
      </c>
      <c r="M1317" s="46" t="s">
        <v>36</v>
      </c>
      <c r="N1317" s="39">
        <v>1689</v>
      </c>
      <c r="O1317" s="10" t="str">
        <f t="shared" si="20"/>
        <v>HM</v>
      </c>
      <c r="P1317" s="12">
        <f>VLOOKUP($B1317,'[3]CHÍNH THỨC'!$D:$H,4,0)</f>
        <v>45509</v>
      </c>
      <c r="Q1317" s="12" t="str">
        <f>VLOOKUP($B1317,'[3]CHÍNH THỨC'!$D:$H,5,0)</f>
        <v>Đã nghỉ việc</v>
      </c>
      <c r="R1317" s="9"/>
      <c r="S1317" s="9"/>
      <c r="T1317" s="9"/>
      <c r="U1317" s="9"/>
      <c r="V1317" s="9"/>
      <c r="W1317" s="9"/>
      <c r="X1317" s="9"/>
      <c r="Y1317" s="9"/>
    </row>
    <row r="1318" spans="1:25" ht="16.5" customHeight="1">
      <c r="A1318" s="39">
        <v>1330</v>
      </c>
      <c r="B1318" s="46" t="s">
        <v>6029</v>
      </c>
      <c r="C1318" s="39" t="s">
        <v>6030</v>
      </c>
      <c r="D1318" s="41">
        <v>38673</v>
      </c>
      <c r="E1318" s="40" t="s">
        <v>1253</v>
      </c>
      <c r="F1318" s="246" t="s">
        <v>6031</v>
      </c>
      <c r="G1318" s="42">
        <v>44679</v>
      </c>
      <c r="H1318" s="39" t="s">
        <v>5076</v>
      </c>
      <c r="I1318" s="48" t="s">
        <v>642</v>
      </c>
      <c r="J1318" s="247" t="s">
        <v>6032</v>
      </c>
      <c r="K1318" s="46" t="s">
        <v>35</v>
      </c>
      <c r="L1318" s="41">
        <v>45451</v>
      </c>
      <c r="M1318" s="46" t="s">
        <v>36</v>
      </c>
      <c r="N1318" s="39">
        <v>1718</v>
      </c>
      <c r="O1318" s="10" t="str">
        <f t="shared" si="20"/>
        <v>HM</v>
      </c>
      <c r="P1318" s="12">
        <f>VLOOKUP($B1318,'[3]CHÍNH THỨC'!$D:$H,4,0)</f>
        <v>45467</v>
      </c>
      <c r="Q1318" s="12" t="str">
        <f>VLOOKUP($B1318,'[3]CHÍNH THỨC'!$D:$H,5,0)</f>
        <v>Đã nghỉ việc</v>
      </c>
      <c r="R1318" s="9"/>
      <c r="S1318" s="9"/>
      <c r="T1318" s="9"/>
      <c r="U1318" s="9"/>
      <c r="V1318" s="9"/>
      <c r="W1318" s="9"/>
      <c r="X1318" s="9"/>
      <c r="Y1318" s="9"/>
    </row>
    <row r="1319" spans="1:25" ht="16.5" customHeight="1">
      <c r="A1319" s="39">
        <v>1331</v>
      </c>
      <c r="B1319" s="46" t="s">
        <v>6033</v>
      </c>
      <c r="C1319" s="39" t="s">
        <v>6034</v>
      </c>
      <c r="D1319" s="41">
        <v>38593</v>
      </c>
      <c r="E1319" s="40" t="s">
        <v>1253</v>
      </c>
      <c r="F1319" s="246" t="s">
        <v>6035</v>
      </c>
      <c r="G1319" s="42">
        <v>44605</v>
      </c>
      <c r="H1319" s="39" t="s">
        <v>5076</v>
      </c>
      <c r="I1319" s="48" t="s">
        <v>642</v>
      </c>
      <c r="J1319" s="247" t="s">
        <v>6036</v>
      </c>
      <c r="K1319" s="46" t="s">
        <v>35</v>
      </c>
      <c r="L1319" s="41">
        <v>45451</v>
      </c>
      <c r="M1319" s="46" t="s">
        <v>36</v>
      </c>
      <c r="N1319" s="39">
        <v>1691</v>
      </c>
      <c r="O1319" s="10" t="str">
        <f t="shared" si="20"/>
        <v>HM</v>
      </c>
      <c r="P1319" s="12">
        <f>VLOOKUP($B1319,'[3]CHÍNH THỨC'!$D:$H,4,0)</f>
        <v>45482</v>
      </c>
      <c r="Q1319" s="12" t="str">
        <f>VLOOKUP($B1319,'[3]CHÍNH THỨC'!$D:$H,5,0)</f>
        <v>Đã nghỉ việc</v>
      </c>
      <c r="R1319" s="9"/>
      <c r="S1319" s="9"/>
      <c r="T1319" s="9"/>
      <c r="U1319" s="9"/>
      <c r="V1319" s="9"/>
      <c r="W1319" s="9"/>
      <c r="X1319" s="9"/>
      <c r="Y1319" s="9"/>
    </row>
    <row r="1320" spans="1:25" ht="16.5" customHeight="1">
      <c r="A1320" s="39">
        <v>1332</v>
      </c>
      <c r="B1320" s="46" t="s">
        <v>6037</v>
      </c>
      <c r="C1320" s="39" t="s">
        <v>6038</v>
      </c>
      <c r="D1320" s="41">
        <v>38521</v>
      </c>
      <c r="E1320" s="40" t="s">
        <v>30</v>
      </c>
      <c r="F1320" s="246" t="s">
        <v>6039</v>
      </c>
      <c r="G1320" s="42">
        <v>44876</v>
      </c>
      <c r="H1320" s="39" t="s">
        <v>5076</v>
      </c>
      <c r="I1320" s="48" t="s">
        <v>6040</v>
      </c>
      <c r="J1320" s="247" t="s">
        <v>6041</v>
      </c>
      <c r="K1320" s="46" t="s">
        <v>35</v>
      </c>
      <c r="L1320" s="41">
        <v>45451</v>
      </c>
      <c r="M1320" s="46" t="s">
        <v>75</v>
      </c>
      <c r="N1320" s="39">
        <v>1692</v>
      </c>
      <c r="O1320" s="10" t="str">
        <f t="shared" si="20"/>
        <v>HM</v>
      </c>
      <c r="P1320" s="12">
        <f>VLOOKUP($B1320,'[3]CHÍNH THỨC'!$D:$H,4,0)</f>
        <v>45475</v>
      </c>
      <c r="Q1320" s="12" t="str">
        <f>VLOOKUP($B1320,'[3]CHÍNH THỨC'!$D:$H,5,0)</f>
        <v>Đã nghỉ việc</v>
      </c>
      <c r="R1320" s="9"/>
      <c r="S1320" s="9"/>
      <c r="T1320" s="9"/>
      <c r="U1320" s="9"/>
      <c r="V1320" s="9"/>
      <c r="W1320" s="9"/>
      <c r="X1320" s="9"/>
      <c r="Y1320" s="9"/>
    </row>
    <row r="1321" spans="1:25" ht="16.5" customHeight="1">
      <c r="A1321" s="39">
        <v>1333</v>
      </c>
      <c r="B1321" s="46" t="s">
        <v>6042</v>
      </c>
      <c r="C1321" s="39" t="s">
        <v>6043</v>
      </c>
      <c r="D1321" s="41">
        <v>38613</v>
      </c>
      <c r="E1321" s="40" t="s">
        <v>1253</v>
      </c>
      <c r="F1321" s="246" t="s">
        <v>6044</v>
      </c>
      <c r="G1321" s="42">
        <v>44991</v>
      </c>
      <c r="H1321" s="39" t="s">
        <v>5076</v>
      </c>
      <c r="I1321" s="48" t="s">
        <v>6045</v>
      </c>
      <c r="J1321" s="247" t="s">
        <v>6046</v>
      </c>
      <c r="K1321" s="46" t="s">
        <v>35</v>
      </c>
      <c r="L1321" s="41">
        <v>45451</v>
      </c>
      <c r="M1321" s="46" t="s">
        <v>36</v>
      </c>
      <c r="N1321" s="39">
        <v>1693</v>
      </c>
      <c r="O1321" s="10" t="str">
        <f t="shared" si="20"/>
        <v>HM</v>
      </c>
      <c r="P1321" s="12">
        <f>VLOOKUP($B1321,'[3]CHÍNH THỨC'!$D:$H,4,0)</f>
        <v>45509</v>
      </c>
      <c r="Q1321" s="12" t="str">
        <f>VLOOKUP($B1321,'[3]CHÍNH THỨC'!$D:$H,5,0)</f>
        <v>Đã nghỉ việc</v>
      </c>
      <c r="R1321" s="9"/>
      <c r="S1321" s="9"/>
      <c r="T1321" s="9"/>
      <c r="U1321" s="9"/>
      <c r="V1321" s="9"/>
      <c r="W1321" s="9"/>
      <c r="X1321" s="9"/>
      <c r="Y1321" s="9"/>
    </row>
    <row r="1322" spans="1:25" ht="16.5" customHeight="1">
      <c r="A1322" s="39">
        <v>1334</v>
      </c>
      <c r="B1322" s="46" t="s">
        <v>6047</v>
      </c>
      <c r="C1322" s="39" t="s">
        <v>6048</v>
      </c>
      <c r="D1322" s="41">
        <v>38586</v>
      </c>
      <c r="E1322" s="40" t="s">
        <v>30</v>
      </c>
      <c r="F1322" s="246" t="s">
        <v>6049</v>
      </c>
      <c r="G1322" s="42">
        <v>44914</v>
      </c>
      <c r="H1322" s="39" t="s">
        <v>5076</v>
      </c>
      <c r="I1322" s="48" t="s">
        <v>118</v>
      </c>
      <c r="J1322" s="247" t="s">
        <v>6050</v>
      </c>
      <c r="K1322" s="46" t="s">
        <v>35</v>
      </c>
      <c r="L1322" s="41">
        <v>45451</v>
      </c>
      <c r="M1322" s="46" t="s">
        <v>75</v>
      </c>
      <c r="N1322" s="39">
        <v>1694</v>
      </c>
      <c r="O1322" s="10" t="str">
        <f t="shared" si="20"/>
        <v>HM</v>
      </c>
      <c r="P1322" s="12">
        <f>VLOOKUP($B1322,'[3]CHÍNH THỨC'!$D:$H,4,0)</f>
        <v>45469</v>
      </c>
      <c r="Q1322" s="12" t="str">
        <f>VLOOKUP($B1322,'[3]CHÍNH THỨC'!$D:$H,5,0)</f>
        <v>Đã nghỉ việc</v>
      </c>
      <c r="R1322" s="9"/>
      <c r="S1322" s="9"/>
      <c r="T1322" s="9"/>
      <c r="U1322" s="9"/>
      <c r="V1322" s="9"/>
      <c r="W1322" s="9"/>
      <c r="X1322" s="9"/>
      <c r="Y1322" s="9"/>
    </row>
    <row r="1323" spans="1:25" ht="16.5" customHeight="1">
      <c r="A1323" s="39">
        <v>1335</v>
      </c>
      <c r="B1323" s="46" t="s">
        <v>6051</v>
      </c>
      <c r="C1323" s="39" t="s">
        <v>3095</v>
      </c>
      <c r="D1323" s="41">
        <v>38755</v>
      </c>
      <c r="E1323" s="40" t="s">
        <v>30</v>
      </c>
      <c r="F1323" s="246" t="s">
        <v>6052</v>
      </c>
      <c r="G1323" s="42">
        <v>44323</v>
      </c>
      <c r="H1323" s="39" t="s">
        <v>5076</v>
      </c>
      <c r="I1323" s="48" t="s">
        <v>118</v>
      </c>
      <c r="J1323" s="247" t="s">
        <v>6053</v>
      </c>
      <c r="K1323" s="46" t="s">
        <v>35</v>
      </c>
      <c r="L1323" s="41">
        <v>45451</v>
      </c>
      <c r="M1323" s="46" t="s">
        <v>75</v>
      </c>
      <c r="N1323" s="39">
        <v>1695</v>
      </c>
      <c r="O1323" s="10" t="str">
        <f t="shared" si="20"/>
        <v>HM</v>
      </c>
      <c r="P1323" s="12">
        <f>VLOOKUP($B1323,'[3]CHÍNH THỨC'!$D:$H,4,0)</f>
        <v>45461</v>
      </c>
      <c r="Q1323" s="12" t="str">
        <f>VLOOKUP($B1323,'[3]CHÍNH THỨC'!$D:$H,5,0)</f>
        <v>Đã nghỉ việc</v>
      </c>
      <c r="R1323" s="9"/>
      <c r="S1323" s="9"/>
      <c r="T1323" s="9"/>
      <c r="U1323" s="9"/>
      <c r="V1323" s="9"/>
      <c r="W1323" s="9"/>
      <c r="X1323" s="9"/>
      <c r="Y1323" s="9"/>
    </row>
    <row r="1324" spans="1:25" ht="16.5" customHeight="1">
      <c r="A1324" s="39">
        <v>1336</v>
      </c>
      <c r="B1324" s="46" t="s">
        <v>6054</v>
      </c>
      <c r="C1324" s="39" t="s">
        <v>6055</v>
      </c>
      <c r="D1324" s="41">
        <v>38769</v>
      </c>
      <c r="E1324" s="40" t="s">
        <v>1253</v>
      </c>
      <c r="F1324" s="246" t="s">
        <v>6056</v>
      </c>
      <c r="G1324" s="42">
        <v>44683</v>
      </c>
      <c r="H1324" s="39" t="s">
        <v>5076</v>
      </c>
      <c r="I1324" s="48" t="s">
        <v>6057</v>
      </c>
      <c r="J1324" s="247" t="s">
        <v>6058</v>
      </c>
      <c r="K1324" s="46" t="s">
        <v>42</v>
      </c>
      <c r="L1324" s="41">
        <v>45451</v>
      </c>
      <c r="M1324" s="46" t="s">
        <v>36</v>
      </c>
      <c r="N1324" s="39">
        <v>1696</v>
      </c>
      <c r="O1324" s="10" t="str">
        <f t="shared" si="20"/>
        <v>HM</v>
      </c>
      <c r="P1324" s="12">
        <f>VLOOKUP($B1324,'[3]CHÍNH THỨC'!$D:$H,4,0)</f>
        <v>45509</v>
      </c>
      <c r="Q1324" s="12" t="str">
        <f>VLOOKUP($B1324,'[3]CHÍNH THỨC'!$D:$H,5,0)</f>
        <v>Đã nghỉ việc</v>
      </c>
      <c r="R1324" s="9"/>
      <c r="S1324" s="9"/>
      <c r="T1324" s="9"/>
      <c r="U1324" s="9"/>
      <c r="V1324" s="9"/>
      <c r="W1324" s="9"/>
      <c r="X1324" s="9"/>
      <c r="Y1324" s="9"/>
    </row>
    <row r="1325" spans="1:25" ht="16.5" customHeight="1">
      <c r="A1325" s="39">
        <v>1337</v>
      </c>
      <c r="B1325" s="46" t="s">
        <v>6059</v>
      </c>
      <c r="C1325" s="39" t="s">
        <v>6060</v>
      </c>
      <c r="D1325" s="41">
        <v>38740</v>
      </c>
      <c r="E1325" s="40" t="s">
        <v>1253</v>
      </c>
      <c r="F1325" s="246" t="s">
        <v>6061</v>
      </c>
      <c r="G1325" s="42">
        <v>44683</v>
      </c>
      <c r="H1325" s="39" t="s">
        <v>5076</v>
      </c>
      <c r="I1325" s="48" t="s">
        <v>6057</v>
      </c>
      <c r="J1325" s="247" t="s">
        <v>6062</v>
      </c>
      <c r="K1325" s="46" t="s">
        <v>42</v>
      </c>
      <c r="L1325" s="41">
        <v>45451</v>
      </c>
      <c r="M1325" s="46" t="s">
        <v>36</v>
      </c>
      <c r="N1325" s="39">
        <v>1697</v>
      </c>
      <c r="O1325" s="10" t="str">
        <f t="shared" si="20"/>
        <v>HM</v>
      </c>
      <c r="P1325" s="12">
        <f>VLOOKUP($B1325,'[3]CHÍNH THỨC'!$D:$H,4,0)</f>
        <v>45509</v>
      </c>
      <c r="Q1325" s="12" t="str">
        <f>VLOOKUP($B1325,'[3]CHÍNH THỨC'!$D:$H,5,0)</f>
        <v>Đã nghỉ việc</v>
      </c>
      <c r="R1325" s="9"/>
      <c r="S1325" s="9"/>
      <c r="T1325" s="9"/>
      <c r="U1325" s="9"/>
      <c r="V1325" s="9"/>
      <c r="W1325" s="9"/>
      <c r="X1325" s="9"/>
      <c r="Y1325" s="9"/>
    </row>
    <row r="1326" spans="1:25" ht="16.5" customHeight="1">
      <c r="A1326" s="39">
        <v>1338</v>
      </c>
      <c r="B1326" s="46" t="s">
        <v>6063</v>
      </c>
      <c r="C1326" s="39" t="s">
        <v>3866</v>
      </c>
      <c r="D1326" s="41">
        <v>38858</v>
      </c>
      <c r="E1326" s="40" t="s">
        <v>1253</v>
      </c>
      <c r="F1326" s="246" t="s">
        <v>3867</v>
      </c>
      <c r="G1326" s="42">
        <v>44419</v>
      </c>
      <c r="H1326" s="39" t="s">
        <v>5076</v>
      </c>
      <c r="I1326" s="48" t="s">
        <v>863</v>
      </c>
      <c r="J1326" s="247" t="s">
        <v>3868</v>
      </c>
      <c r="K1326" s="46" t="s">
        <v>42</v>
      </c>
      <c r="L1326" s="41">
        <v>45451</v>
      </c>
      <c r="M1326" s="46" t="s">
        <v>36</v>
      </c>
      <c r="N1326" s="39" t="s">
        <v>6064</v>
      </c>
      <c r="O1326" s="10" t="str">
        <f t="shared" si="20"/>
        <v>HM</v>
      </c>
      <c r="P1326" s="12">
        <f>VLOOKUP($B1326,'[3]CHÍNH THỨC'!$D:$H,4,0)</f>
        <v>45497</v>
      </c>
      <c r="Q1326" s="12" t="str">
        <f>VLOOKUP($B1326,'[3]CHÍNH THỨC'!$D:$H,5,0)</f>
        <v>Đã nghỉ việc</v>
      </c>
      <c r="R1326" s="9"/>
      <c r="S1326" s="9"/>
      <c r="T1326" s="9"/>
      <c r="U1326" s="9"/>
      <c r="V1326" s="9"/>
      <c r="W1326" s="9"/>
      <c r="X1326" s="9"/>
      <c r="Y1326" s="9"/>
    </row>
    <row r="1327" spans="1:25" ht="16.5" customHeight="1">
      <c r="A1327" s="39">
        <v>1339</v>
      </c>
      <c r="B1327" s="46" t="s">
        <v>6065</v>
      </c>
      <c r="C1327" s="39" t="s">
        <v>6066</v>
      </c>
      <c r="D1327" s="41">
        <v>38600</v>
      </c>
      <c r="E1327" s="40" t="s">
        <v>30</v>
      </c>
      <c r="F1327" s="246" t="s">
        <v>6067</v>
      </c>
      <c r="G1327" s="42">
        <v>44534</v>
      </c>
      <c r="H1327" s="39" t="s">
        <v>5076</v>
      </c>
      <c r="I1327" s="48" t="s">
        <v>445</v>
      </c>
      <c r="J1327" s="247" t="s">
        <v>6068</v>
      </c>
      <c r="K1327" s="46" t="s">
        <v>35</v>
      </c>
      <c r="L1327" s="41">
        <v>45451</v>
      </c>
      <c r="M1327" s="46" t="s">
        <v>75</v>
      </c>
      <c r="N1327" s="39">
        <v>1702</v>
      </c>
      <c r="O1327" s="10" t="str">
        <f t="shared" si="20"/>
        <v>HM</v>
      </c>
      <c r="P1327" s="12">
        <f>VLOOKUP($B1327,'[3]CHÍNH THỨC'!$D:$H,4,0)</f>
        <v>45495</v>
      </c>
      <c r="Q1327" s="12" t="str">
        <f>VLOOKUP($B1327,'[3]CHÍNH THỨC'!$D:$H,5,0)</f>
        <v>Đã nghỉ việc</v>
      </c>
      <c r="R1327" s="9"/>
      <c r="S1327" s="9"/>
      <c r="T1327" s="9"/>
      <c r="U1327" s="9"/>
      <c r="V1327" s="9"/>
      <c r="W1327" s="9"/>
      <c r="X1327" s="9"/>
      <c r="Y1327" s="9"/>
    </row>
    <row r="1328" spans="1:25" ht="16.5" customHeight="1">
      <c r="A1328" s="39">
        <v>1340</v>
      </c>
      <c r="B1328" s="46" t="s">
        <v>6069</v>
      </c>
      <c r="C1328" s="39" t="s">
        <v>6070</v>
      </c>
      <c r="D1328" s="41">
        <v>38592</v>
      </c>
      <c r="E1328" s="40" t="s">
        <v>30</v>
      </c>
      <c r="F1328" s="246" t="s">
        <v>6071</v>
      </c>
      <c r="G1328" s="42">
        <v>44547</v>
      </c>
      <c r="H1328" s="39" t="s">
        <v>5076</v>
      </c>
      <c r="I1328" s="48" t="s">
        <v>445</v>
      </c>
      <c r="J1328" s="247" t="s">
        <v>6072</v>
      </c>
      <c r="K1328" s="46" t="s">
        <v>35</v>
      </c>
      <c r="L1328" s="41">
        <v>45451</v>
      </c>
      <c r="M1328" s="46" t="s">
        <v>75</v>
      </c>
      <c r="N1328" s="39">
        <v>1703</v>
      </c>
      <c r="O1328" s="10" t="str">
        <f t="shared" si="20"/>
        <v>HM</v>
      </c>
      <c r="P1328" s="12">
        <f>VLOOKUP($B1328,'[3]CHÍNH THỨC'!$D:$H,4,0)</f>
        <v>45495</v>
      </c>
      <c r="Q1328" s="12" t="str">
        <f>VLOOKUP($B1328,'[3]CHÍNH THỨC'!$D:$H,5,0)</f>
        <v>Đã nghỉ việc</v>
      </c>
      <c r="R1328" s="9"/>
      <c r="S1328" s="9"/>
      <c r="T1328" s="9"/>
      <c r="U1328" s="9"/>
      <c r="V1328" s="9"/>
      <c r="W1328" s="9"/>
      <c r="X1328" s="9"/>
      <c r="Y1328" s="9"/>
    </row>
    <row r="1329" spans="1:25" ht="16.5" customHeight="1">
      <c r="A1329" s="39">
        <v>1341</v>
      </c>
      <c r="B1329" s="46" t="s">
        <v>6073</v>
      </c>
      <c r="C1329" s="39" t="s">
        <v>6074</v>
      </c>
      <c r="D1329" s="41">
        <v>38703</v>
      </c>
      <c r="E1329" s="40" t="s">
        <v>30</v>
      </c>
      <c r="F1329" s="246" t="s">
        <v>6075</v>
      </c>
      <c r="G1329" s="42">
        <v>44678</v>
      </c>
      <c r="H1329" s="39" t="s">
        <v>5076</v>
      </c>
      <c r="I1329" s="48" t="s">
        <v>445</v>
      </c>
      <c r="J1329" s="247" t="s">
        <v>6076</v>
      </c>
      <c r="K1329" s="46" t="s">
        <v>35</v>
      </c>
      <c r="L1329" s="41">
        <v>45451</v>
      </c>
      <c r="M1329" s="46" t="s">
        <v>75</v>
      </c>
      <c r="N1329" s="39">
        <v>1704</v>
      </c>
      <c r="O1329" s="10" t="str">
        <f t="shared" si="20"/>
        <v>HM</v>
      </c>
      <c r="P1329" s="12">
        <f>VLOOKUP($B1329,'[3]CHÍNH THỨC'!$D:$H,4,0)</f>
        <v>45495</v>
      </c>
      <c r="Q1329" s="12" t="str">
        <f>VLOOKUP($B1329,'[3]CHÍNH THỨC'!$D:$H,5,0)</f>
        <v>Đã nghỉ việc</v>
      </c>
      <c r="R1329" s="9"/>
      <c r="S1329" s="9"/>
      <c r="T1329" s="9"/>
      <c r="U1329" s="9"/>
      <c r="V1329" s="9"/>
      <c r="W1329" s="9"/>
      <c r="X1329" s="9"/>
      <c r="Y1329" s="9"/>
    </row>
    <row r="1330" spans="1:25" ht="16.5" customHeight="1">
      <c r="A1330" s="39">
        <v>1342</v>
      </c>
      <c r="B1330" s="46" t="s">
        <v>6077</v>
      </c>
      <c r="C1330" s="39" t="s">
        <v>2071</v>
      </c>
      <c r="D1330" s="41">
        <v>37099</v>
      </c>
      <c r="E1330" s="40" t="s">
        <v>30</v>
      </c>
      <c r="F1330" s="246" t="s">
        <v>6078</v>
      </c>
      <c r="G1330" s="42">
        <v>44605</v>
      </c>
      <c r="H1330" s="39" t="s">
        <v>5076</v>
      </c>
      <c r="I1330" s="48" t="s">
        <v>342</v>
      </c>
      <c r="J1330" s="247" t="s">
        <v>6079</v>
      </c>
      <c r="K1330" s="46" t="s">
        <v>35</v>
      </c>
      <c r="L1330" s="41">
        <v>45451</v>
      </c>
      <c r="M1330" s="46" t="s">
        <v>75</v>
      </c>
      <c r="N1330" s="39">
        <v>1705</v>
      </c>
      <c r="O1330" s="10" t="str">
        <f t="shared" si="20"/>
        <v>HM</v>
      </c>
      <c r="P1330" s="12">
        <f>VLOOKUP($B1330,'[3]CHÍNH THỨC'!$D:$H,4,0)</f>
        <v>45495</v>
      </c>
      <c r="Q1330" s="12" t="str">
        <f>VLOOKUP($B1330,'[3]CHÍNH THỨC'!$D:$H,5,0)</f>
        <v>Đã nghỉ việc</v>
      </c>
      <c r="R1330" s="9"/>
      <c r="S1330" s="9"/>
      <c r="T1330" s="9"/>
      <c r="U1330" s="9"/>
      <c r="V1330" s="9"/>
      <c r="W1330" s="9"/>
      <c r="X1330" s="9"/>
      <c r="Y1330" s="9"/>
    </row>
    <row r="1331" spans="1:25" ht="16.5" customHeight="1">
      <c r="A1331" s="39">
        <v>1343</v>
      </c>
      <c r="B1331" s="46" t="s">
        <v>6080</v>
      </c>
      <c r="C1331" s="39" t="s">
        <v>6081</v>
      </c>
      <c r="D1331" s="41">
        <v>38751</v>
      </c>
      <c r="E1331" s="40" t="s">
        <v>30</v>
      </c>
      <c r="F1331" s="246" t="s">
        <v>6082</v>
      </c>
      <c r="G1331" s="42">
        <v>44347</v>
      </c>
      <c r="H1331" s="39" t="s">
        <v>5076</v>
      </c>
      <c r="I1331" s="48" t="s">
        <v>6083</v>
      </c>
      <c r="J1331" s="247" t="s">
        <v>5649</v>
      </c>
      <c r="K1331" s="46" t="s">
        <v>35</v>
      </c>
      <c r="L1331" s="41">
        <v>45451</v>
      </c>
      <c r="M1331" s="46" t="s">
        <v>75</v>
      </c>
      <c r="N1331" s="39">
        <v>1706</v>
      </c>
      <c r="O1331" s="10" t="str">
        <f t="shared" si="20"/>
        <v>HM</v>
      </c>
      <c r="P1331" s="12">
        <f>VLOOKUP($B1331,'[3]CHÍNH THỨC'!$D:$H,4,0)</f>
        <v>45495</v>
      </c>
      <c r="Q1331" s="12" t="str">
        <f>VLOOKUP($B1331,'[3]CHÍNH THỨC'!$D:$H,5,0)</f>
        <v>Đã nghỉ việc</v>
      </c>
      <c r="R1331" s="9"/>
      <c r="S1331" s="9"/>
      <c r="T1331" s="9"/>
      <c r="U1331" s="9"/>
      <c r="V1331" s="9"/>
      <c r="W1331" s="9"/>
      <c r="X1331" s="9"/>
      <c r="Y1331" s="9"/>
    </row>
    <row r="1332" spans="1:25" ht="16.5" customHeight="1">
      <c r="A1332" s="39">
        <v>1344</v>
      </c>
      <c r="B1332" s="46" t="s">
        <v>6084</v>
      </c>
      <c r="C1332" s="39" t="s">
        <v>1352</v>
      </c>
      <c r="D1332" s="41">
        <v>38296</v>
      </c>
      <c r="E1332" s="40" t="s">
        <v>30</v>
      </c>
      <c r="F1332" s="246" t="s">
        <v>1353</v>
      </c>
      <c r="G1332" s="42">
        <v>44329</v>
      </c>
      <c r="H1332" s="39" t="s">
        <v>5076</v>
      </c>
      <c r="I1332" s="48" t="s">
        <v>493</v>
      </c>
      <c r="J1332" s="247" t="s">
        <v>1355</v>
      </c>
      <c r="K1332" s="46" t="s">
        <v>35</v>
      </c>
      <c r="L1332" s="41">
        <v>45451</v>
      </c>
      <c r="M1332" s="46" t="s">
        <v>36</v>
      </c>
      <c r="N1332" s="39">
        <v>1707</v>
      </c>
      <c r="O1332" s="10" t="str">
        <f t="shared" si="20"/>
        <v>HM</v>
      </c>
      <c r="P1332" s="12">
        <f>VLOOKUP($B1332,'[3]CHÍNH THỨC'!$D:$H,4,0)</f>
        <v>45509</v>
      </c>
      <c r="Q1332" s="12" t="str">
        <f>VLOOKUP($B1332,'[3]CHÍNH THỨC'!$D:$H,5,0)</f>
        <v>Đã nghỉ việc</v>
      </c>
      <c r="R1332" s="9"/>
      <c r="S1332" s="9"/>
      <c r="T1332" s="9"/>
      <c r="U1332" s="9"/>
      <c r="V1332" s="9"/>
      <c r="W1332" s="9"/>
      <c r="X1332" s="9"/>
      <c r="Y1332" s="9"/>
    </row>
    <row r="1333" spans="1:25" ht="16.5" customHeight="1">
      <c r="A1333" s="39">
        <v>1345</v>
      </c>
      <c r="B1333" s="46" t="s">
        <v>6085</v>
      </c>
      <c r="C1333" s="39" t="s">
        <v>6086</v>
      </c>
      <c r="D1333" s="41">
        <v>38257</v>
      </c>
      <c r="E1333" s="40" t="s">
        <v>30</v>
      </c>
      <c r="F1333" s="246" t="s">
        <v>6087</v>
      </c>
      <c r="G1333" s="42">
        <v>44329</v>
      </c>
      <c r="H1333" s="39" t="s">
        <v>5076</v>
      </c>
      <c r="I1333" s="48" t="s">
        <v>1175</v>
      </c>
      <c r="J1333" s="247" t="s">
        <v>6088</v>
      </c>
      <c r="K1333" s="46" t="s">
        <v>42</v>
      </c>
      <c r="L1333" s="41">
        <v>45451</v>
      </c>
      <c r="M1333" s="46" t="s">
        <v>36</v>
      </c>
      <c r="N1333" s="39">
        <v>1710</v>
      </c>
      <c r="O1333" s="10" t="str">
        <f t="shared" si="20"/>
        <v>HM</v>
      </c>
      <c r="P1333" s="12">
        <f>VLOOKUP($B1333,'[3]CHÍNH THỨC'!$D:$H,4,0)</f>
        <v>45460</v>
      </c>
      <c r="Q1333" s="12" t="str">
        <f>VLOOKUP($B1333,'[3]CHÍNH THỨC'!$D:$H,5,0)</f>
        <v>Đã nghỉ việc</v>
      </c>
      <c r="R1333" s="9"/>
      <c r="S1333" s="9"/>
      <c r="T1333" s="9"/>
      <c r="U1333" s="9"/>
      <c r="V1333" s="9"/>
      <c r="W1333" s="9"/>
      <c r="X1333" s="9"/>
      <c r="Y1333" s="9"/>
    </row>
    <row r="1334" spans="1:25" ht="16.5" customHeight="1">
      <c r="A1334" s="39">
        <v>1346</v>
      </c>
      <c r="B1334" s="46" t="s">
        <v>6089</v>
      </c>
      <c r="C1334" s="39" t="s">
        <v>806</v>
      </c>
      <c r="D1334" s="41">
        <v>38516</v>
      </c>
      <c r="E1334" s="40" t="s">
        <v>1253</v>
      </c>
      <c r="F1334" s="246" t="s">
        <v>6090</v>
      </c>
      <c r="G1334" s="42">
        <v>44809</v>
      </c>
      <c r="H1334" s="39" t="s">
        <v>5076</v>
      </c>
      <c r="I1334" s="48" t="s">
        <v>245</v>
      </c>
      <c r="J1334" s="247" t="s">
        <v>6091</v>
      </c>
      <c r="K1334" s="46" t="s">
        <v>42</v>
      </c>
      <c r="L1334" s="41">
        <v>45451</v>
      </c>
      <c r="M1334" s="46" t="s">
        <v>75</v>
      </c>
      <c r="N1334" s="39">
        <v>1716</v>
      </c>
      <c r="O1334" s="10" t="str">
        <f t="shared" si="20"/>
        <v>HM</v>
      </c>
      <c r="P1334" s="12">
        <f>VLOOKUP($B1334,'[3]CHÍNH THỨC'!$D:$H,4,0)</f>
        <v>45467</v>
      </c>
      <c r="Q1334" s="12" t="str">
        <f>VLOOKUP($B1334,'[3]CHÍNH THỨC'!$D:$H,5,0)</f>
        <v>Đã nghỉ việc</v>
      </c>
      <c r="R1334" s="9"/>
      <c r="S1334" s="9"/>
      <c r="T1334" s="9"/>
      <c r="U1334" s="9"/>
      <c r="V1334" s="9"/>
      <c r="W1334" s="9"/>
      <c r="X1334" s="9"/>
      <c r="Y1334" s="9"/>
    </row>
    <row r="1335" spans="1:25" ht="16.5" customHeight="1">
      <c r="A1335" s="39">
        <v>1347</v>
      </c>
      <c r="B1335" s="46" t="s">
        <v>6092</v>
      </c>
      <c r="C1335" s="39" t="s">
        <v>6093</v>
      </c>
      <c r="D1335" s="41">
        <v>38605</v>
      </c>
      <c r="E1335" s="40" t="s">
        <v>1253</v>
      </c>
      <c r="F1335" s="246" t="s">
        <v>6094</v>
      </c>
      <c r="G1335" s="42">
        <v>45446</v>
      </c>
      <c r="H1335" s="39" t="s">
        <v>5076</v>
      </c>
      <c r="I1335" s="48" t="s">
        <v>245</v>
      </c>
      <c r="J1335" s="247" t="s">
        <v>246</v>
      </c>
      <c r="K1335" s="46" t="s">
        <v>42</v>
      </c>
      <c r="L1335" s="41">
        <v>45451</v>
      </c>
      <c r="M1335" s="46" t="s">
        <v>75</v>
      </c>
      <c r="N1335" s="39">
        <v>1717</v>
      </c>
      <c r="O1335" s="10" t="str">
        <f t="shared" si="20"/>
        <v>HM</v>
      </c>
      <c r="P1335" s="12">
        <f>VLOOKUP($B1335,'[3]CHÍNH THỨC'!$D:$H,4,0)</f>
        <v>45495</v>
      </c>
      <c r="Q1335" s="12" t="str">
        <f>VLOOKUP($B1335,'[3]CHÍNH THỨC'!$D:$H,5,0)</f>
        <v>Đã nghỉ việc</v>
      </c>
      <c r="R1335" s="9"/>
      <c r="S1335" s="9"/>
      <c r="T1335" s="9"/>
      <c r="U1335" s="9"/>
      <c r="V1335" s="9"/>
      <c r="W1335" s="9"/>
      <c r="X1335" s="9"/>
      <c r="Y1335" s="9"/>
    </row>
    <row r="1336" spans="1:25" ht="16.5" customHeight="1">
      <c r="A1336" s="39">
        <v>1348</v>
      </c>
      <c r="B1336" s="46" t="s">
        <v>6095</v>
      </c>
      <c r="C1336" s="39" t="s">
        <v>6096</v>
      </c>
      <c r="D1336" s="41">
        <v>38670</v>
      </c>
      <c r="E1336" s="40" t="s">
        <v>30</v>
      </c>
      <c r="F1336" s="246" t="s">
        <v>6097</v>
      </c>
      <c r="G1336" s="42">
        <v>44655</v>
      </c>
      <c r="H1336" s="39" t="s">
        <v>5076</v>
      </c>
      <c r="I1336" s="48" t="s">
        <v>2164</v>
      </c>
      <c r="J1336" s="247" t="s">
        <v>6098</v>
      </c>
      <c r="K1336" s="46" t="s">
        <v>35</v>
      </c>
      <c r="L1336" s="41">
        <v>45451</v>
      </c>
      <c r="M1336" s="46" t="s">
        <v>36</v>
      </c>
      <c r="N1336" s="39">
        <v>1638</v>
      </c>
      <c r="O1336" s="10" t="str">
        <f t="shared" si="20"/>
        <v>NE</v>
      </c>
      <c r="P1336" s="12">
        <f>VLOOKUP($B1336,'[3]CHÍNH THỨC'!$D:$H,4,0)</f>
        <v>45495</v>
      </c>
      <c r="Q1336" s="12" t="str">
        <f>VLOOKUP($B1336,'[3]CHÍNH THỨC'!$D:$H,5,0)</f>
        <v>Đã nghỉ việc</v>
      </c>
      <c r="R1336" s="9"/>
      <c r="S1336" s="9"/>
      <c r="T1336" s="9"/>
      <c r="U1336" s="9"/>
      <c r="V1336" s="9"/>
      <c r="W1336" s="9"/>
      <c r="X1336" s="9"/>
      <c r="Y1336" s="9"/>
    </row>
    <row r="1337" spans="1:25" ht="16.5" customHeight="1">
      <c r="A1337" s="39">
        <v>1349</v>
      </c>
      <c r="B1337" s="46" t="s">
        <v>6099</v>
      </c>
      <c r="C1337" s="39" t="s">
        <v>6100</v>
      </c>
      <c r="D1337" s="41">
        <v>38385</v>
      </c>
      <c r="E1337" s="40" t="s">
        <v>1253</v>
      </c>
      <c r="F1337" s="246" t="s">
        <v>6101</v>
      </c>
      <c r="G1337" s="42">
        <v>44621</v>
      </c>
      <c r="H1337" s="39" t="s">
        <v>5076</v>
      </c>
      <c r="I1337" s="48" t="s">
        <v>6102</v>
      </c>
      <c r="J1337" s="247" t="s">
        <v>6103</v>
      </c>
      <c r="K1337" s="46" t="s">
        <v>35</v>
      </c>
      <c r="L1337" s="41">
        <v>45451</v>
      </c>
      <c r="M1337" s="46" t="s">
        <v>36</v>
      </c>
      <c r="N1337" s="39">
        <v>1639</v>
      </c>
      <c r="O1337" s="10" t="str">
        <f t="shared" si="20"/>
        <v>NE</v>
      </c>
      <c r="P1337" s="12">
        <f>VLOOKUP($B1337,'[3]CHÍNH THỨC'!$D:$H,4,0)</f>
        <v>45490</v>
      </c>
      <c r="Q1337" s="12" t="str">
        <f>VLOOKUP($B1337,'[3]CHÍNH THỨC'!$D:$H,5,0)</f>
        <v>Đã nghỉ việc</v>
      </c>
      <c r="R1337" s="9"/>
      <c r="S1337" s="9"/>
      <c r="T1337" s="9"/>
      <c r="U1337" s="9"/>
      <c r="V1337" s="9"/>
      <c r="W1337" s="9"/>
      <c r="X1337" s="9"/>
      <c r="Y1337" s="9"/>
    </row>
    <row r="1338" spans="1:25" ht="16.5" customHeight="1">
      <c r="A1338" s="39">
        <v>1350</v>
      </c>
      <c r="B1338" s="46" t="s">
        <v>6104</v>
      </c>
      <c r="C1338" s="39" t="s">
        <v>6105</v>
      </c>
      <c r="D1338" s="41">
        <v>38547</v>
      </c>
      <c r="E1338" s="40" t="s">
        <v>1253</v>
      </c>
      <c r="F1338" s="246" t="s">
        <v>6106</v>
      </c>
      <c r="G1338" s="42">
        <v>45013</v>
      </c>
      <c r="H1338" s="39" t="s">
        <v>5076</v>
      </c>
      <c r="I1338" s="48" t="s">
        <v>6107</v>
      </c>
      <c r="J1338" s="247" t="s">
        <v>6108</v>
      </c>
      <c r="K1338" s="46" t="s">
        <v>35</v>
      </c>
      <c r="L1338" s="41">
        <v>45451</v>
      </c>
      <c r="M1338" s="46" t="s">
        <v>36</v>
      </c>
      <c r="N1338" s="39">
        <v>1640</v>
      </c>
      <c r="O1338" s="10" t="str">
        <f t="shared" si="20"/>
        <v>NE</v>
      </c>
      <c r="P1338" s="12">
        <f>VLOOKUP($B1338,'[3]CHÍNH THỨC'!$D:$H,4,0)</f>
        <v>45468</v>
      </c>
      <c r="Q1338" s="12" t="str">
        <f>VLOOKUP($B1338,'[3]CHÍNH THỨC'!$D:$H,5,0)</f>
        <v>Đã nghỉ việc</v>
      </c>
      <c r="R1338" s="9"/>
      <c r="S1338" s="9"/>
      <c r="T1338" s="9"/>
      <c r="U1338" s="9"/>
      <c r="V1338" s="9"/>
      <c r="W1338" s="9"/>
      <c r="X1338" s="9"/>
      <c r="Y1338" s="9"/>
    </row>
    <row r="1339" spans="1:25" ht="16.5" customHeight="1">
      <c r="A1339" s="39">
        <v>1351</v>
      </c>
      <c r="B1339" s="46" t="s">
        <v>6109</v>
      </c>
      <c r="C1339" s="39" t="s">
        <v>6110</v>
      </c>
      <c r="D1339" s="41">
        <v>38392</v>
      </c>
      <c r="E1339" s="40" t="s">
        <v>30</v>
      </c>
      <c r="F1339" s="246" t="s">
        <v>6111</v>
      </c>
      <c r="G1339" s="42">
        <v>44646</v>
      </c>
      <c r="H1339" s="39" t="s">
        <v>5076</v>
      </c>
      <c r="I1339" s="48" t="s">
        <v>6112</v>
      </c>
      <c r="J1339" s="247" t="s">
        <v>6113</v>
      </c>
      <c r="K1339" s="46" t="s">
        <v>35</v>
      </c>
      <c r="L1339" s="41">
        <v>45451</v>
      </c>
      <c r="M1339" s="46" t="s">
        <v>36</v>
      </c>
      <c r="N1339" s="39">
        <v>1642</v>
      </c>
      <c r="O1339" s="10" t="str">
        <f t="shared" si="20"/>
        <v>NE</v>
      </c>
      <c r="P1339" s="12">
        <f>VLOOKUP($B1339,'[3]CHÍNH THỨC'!$D:$H,4,0)</f>
        <v>45499</v>
      </c>
      <c r="Q1339" s="12" t="str">
        <f>VLOOKUP($B1339,'[3]CHÍNH THỨC'!$D:$H,5,0)</f>
        <v>Đã nghỉ việc</v>
      </c>
      <c r="R1339" s="9"/>
      <c r="S1339" s="9"/>
      <c r="T1339" s="9"/>
      <c r="U1339" s="9"/>
      <c r="V1339" s="9"/>
      <c r="W1339" s="9"/>
      <c r="X1339" s="9"/>
      <c r="Y1339" s="9"/>
    </row>
    <row r="1340" spans="1:25" ht="16.5" customHeight="1">
      <c r="A1340" s="39">
        <v>1352</v>
      </c>
      <c r="B1340" s="46" t="s">
        <v>6114</v>
      </c>
      <c r="C1340" s="39" t="s">
        <v>3429</v>
      </c>
      <c r="D1340" s="41">
        <v>38472</v>
      </c>
      <c r="E1340" s="40" t="s">
        <v>30</v>
      </c>
      <c r="F1340" s="246" t="s">
        <v>6115</v>
      </c>
      <c r="G1340" s="42">
        <v>45379</v>
      </c>
      <c r="H1340" s="39" t="s">
        <v>5076</v>
      </c>
      <c r="I1340" s="48" t="s">
        <v>4732</v>
      </c>
      <c r="J1340" s="247" t="s">
        <v>6116</v>
      </c>
      <c r="K1340" s="46" t="s">
        <v>35</v>
      </c>
      <c r="L1340" s="41">
        <v>45451</v>
      </c>
      <c r="M1340" s="46" t="s">
        <v>75</v>
      </c>
      <c r="N1340" s="39">
        <v>1644</v>
      </c>
      <c r="O1340" s="10" t="str">
        <f t="shared" si="20"/>
        <v>NE</v>
      </c>
      <c r="P1340" s="12">
        <f>VLOOKUP($B1340,'[3]CHÍNH THỨC'!$D:$H,4,0)</f>
        <v>45495</v>
      </c>
      <c r="Q1340" s="12" t="str">
        <f>VLOOKUP($B1340,'[3]CHÍNH THỨC'!$D:$H,5,0)</f>
        <v>Đã nghỉ việc</v>
      </c>
      <c r="R1340" s="9"/>
      <c r="S1340" s="9"/>
      <c r="T1340" s="9"/>
      <c r="U1340" s="9"/>
      <c r="V1340" s="9"/>
      <c r="W1340" s="9"/>
      <c r="X1340" s="9"/>
      <c r="Y1340" s="9"/>
    </row>
    <row r="1341" spans="1:25" ht="16.5" customHeight="1">
      <c r="A1341" s="39">
        <v>1353</v>
      </c>
      <c r="B1341" s="46" t="s">
        <v>6117</v>
      </c>
      <c r="C1341" s="39" t="s">
        <v>6118</v>
      </c>
      <c r="D1341" s="41">
        <v>38590</v>
      </c>
      <c r="E1341" s="40" t="s">
        <v>30</v>
      </c>
      <c r="F1341" s="246" t="s">
        <v>6119</v>
      </c>
      <c r="G1341" s="42">
        <v>45020</v>
      </c>
      <c r="H1341" s="39" t="s">
        <v>5076</v>
      </c>
      <c r="I1341" s="48" t="s">
        <v>2389</v>
      </c>
      <c r="J1341" s="247" t="s">
        <v>6120</v>
      </c>
      <c r="K1341" s="46" t="s">
        <v>35</v>
      </c>
      <c r="L1341" s="41">
        <v>45451</v>
      </c>
      <c r="M1341" s="46" t="s">
        <v>36</v>
      </c>
      <c r="N1341" s="39">
        <v>1645</v>
      </c>
      <c r="O1341" s="10" t="str">
        <f t="shared" si="20"/>
        <v>NE</v>
      </c>
      <c r="P1341" s="12">
        <f>VLOOKUP($B1341,'[3]CHÍNH THỨC'!$D:$H,4,0)</f>
        <v>45461</v>
      </c>
      <c r="Q1341" s="12" t="str">
        <f>VLOOKUP($B1341,'[3]CHÍNH THỨC'!$D:$H,5,0)</f>
        <v>Đã nghỉ việc</v>
      </c>
      <c r="R1341" s="9"/>
      <c r="S1341" s="9"/>
      <c r="T1341" s="9"/>
      <c r="U1341" s="9"/>
      <c r="V1341" s="9"/>
      <c r="W1341" s="9"/>
      <c r="X1341" s="9"/>
      <c r="Y1341" s="9"/>
    </row>
    <row r="1342" spans="1:25" ht="16.5" customHeight="1">
      <c r="A1342" s="39">
        <v>1354</v>
      </c>
      <c r="B1342" s="46" t="s">
        <v>6121</v>
      </c>
      <c r="C1342" s="39" t="s">
        <v>6122</v>
      </c>
      <c r="D1342" s="41">
        <v>38707</v>
      </c>
      <c r="E1342" s="40" t="s">
        <v>30</v>
      </c>
      <c r="F1342" s="246" t="s">
        <v>6123</v>
      </c>
      <c r="G1342" s="42">
        <v>45020</v>
      </c>
      <c r="H1342" s="39" t="s">
        <v>5076</v>
      </c>
      <c r="I1342" s="48" t="s">
        <v>2389</v>
      </c>
      <c r="J1342" s="247" t="s">
        <v>6113</v>
      </c>
      <c r="K1342" s="46" t="s">
        <v>35</v>
      </c>
      <c r="L1342" s="41">
        <v>45451</v>
      </c>
      <c r="M1342" s="46" t="s">
        <v>36</v>
      </c>
      <c r="N1342" s="39">
        <v>1648</v>
      </c>
      <c r="O1342" s="10" t="str">
        <f t="shared" si="20"/>
        <v>NE</v>
      </c>
      <c r="P1342" s="12">
        <f>VLOOKUP($B1342,'[3]CHÍNH THỨC'!$D:$H,4,0)</f>
        <v>45467</v>
      </c>
      <c r="Q1342" s="12" t="str">
        <f>VLOOKUP($B1342,'[3]CHÍNH THỨC'!$D:$H,5,0)</f>
        <v>Đã nghỉ việc</v>
      </c>
      <c r="R1342" s="9"/>
      <c r="S1342" s="9"/>
      <c r="T1342" s="9"/>
      <c r="U1342" s="9"/>
      <c r="V1342" s="9"/>
      <c r="W1342" s="9"/>
      <c r="X1342" s="9"/>
      <c r="Y1342" s="9"/>
    </row>
    <row r="1343" spans="1:25" ht="16.5" customHeight="1">
      <c r="A1343" s="39">
        <v>1355</v>
      </c>
      <c r="B1343" s="46" t="s">
        <v>6124</v>
      </c>
      <c r="C1343" s="39" t="s">
        <v>6125</v>
      </c>
      <c r="D1343" s="41">
        <v>38690</v>
      </c>
      <c r="E1343" s="40" t="s">
        <v>30</v>
      </c>
      <c r="F1343" s="246" t="s">
        <v>6126</v>
      </c>
      <c r="G1343" s="42">
        <v>44817</v>
      </c>
      <c r="H1343" s="39" t="s">
        <v>5076</v>
      </c>
      <c r="I1343" s="48" t="s">
        <v>2600</v>
      </c>
      <c r="J1343" s="247" t="s">
        <v>6127</v>
      </c>
      <c r="K1343" s="46" t="s">
        <v>42</v>
      </c>
      <c r="L1343" s="41">
        <v>45451</v>
      </c>
      <c r="M1343" s="46" t="s">
        <v>75</v>
      </c>
      <c r="N1343" s="39">
        <v>1653</v>
      </c>
      <c r="O1343" s="10" t="str">
        <f t="shared" si="20"/>
        <v>NE</v>
      </c>
      <c r="P1343" s="12">
        <f>VLOOKUP($B1343,'[3]CHÍNH THỨC'!$D:$H,4,0)</f>
        <v>45490</v>
      </c>
      <c r="Q1343" s="12" t="str">
        <f>VLOOKUP($B1343,'[3]CHÍNH THỨC'!$D:$H,5,0)</f>
        <v>Đã nghỉ việc</v>
      </c>
      <c r="R1343" s="9"/>
      <c r="S1343" s="9"/>
      <c r="T1343" s="9"/>
      <c r="U1343" s="9"/>
      <c r="V1343" s="9"/>
      <c r="W1343" s="9"/>
      <c r="X1343" s="9"/>
      <c r="Y1343" s="9"/>
    </row>
    <row r="1344" spans="1:25" ht="16.5" customHeight="1">
      <c r="A1344" s="39">
        <v>1356</v>
      </c>
      <c r="B1344" s="46" t="s">
        <v>6128</v>
      </c>
      <c r="C1344" s="39" t="s">
        <v>6129</v>
      </c>
      <c r="D1344" s="41">
        <v>38438</v>
      </c>
      <c r="E1344" s="40" t="s">
        <v>30</v>
      </c>
      <c r="F1344" s="246" t="s">
        <v>6130</v>
      </c>
      <c r="G1344" s="42">
        <v>45376</v>
      </c>
      <c r="H1344" s="39" t="s">
        <v>5076</v>
      </c>
      <c r="I1344" s="48" t="s">
        <v>2394</v>
      </c>
      <c r="J1344" s="247" t="s">
        <v>6131</v>
      </c>
      <c r="K1344" s="46" t="s">
        <v>35</v>
      </c>
      <c r="L1344" s="41">
        <v>45451</v>
      </c>
      <c r="M1344" s="46" t="s">
        <v>75</v>
      </c>
      <c r="N1344" s="39">
        <v>1654</v>
      </c>
      <c r="O1344" s="10" t="str">
        <f t="shared" si="20"/>
        <v>NE</v>
      </c>
      <c r="P1344" s="12">
        <f>VLOOKUP($B1344,'[3]CHÍNH THỨC'!$D:$H,4,0)</f>
        <v>45451</v>
      </c>
      <c r="Q1344" s="12" t="str">
        <f>VLOOKUP($B1344,'[3]CHÍNH THỨC'!$D:$H,5,0)</f>
        <v>Đã nghỉ việc</v>
      </c>
      <c r="R1344" s="9"/>
      <c r="S1344" s="9"/>
      <c r="T1344" s="9"/>
      <c r="U1344" s="9"/>
      <c r="V1344" s="9"/>
      <c r="W1344" s="9"/>
      <c r="X1344" s="9"/>
      <c r="Y1344" s="9"/>
    </row>
    <row r="1345" spans="1:25" ht="16.5" customHeight="1">
      <c r="A1345" s="39">
        <v>1357</v>
      </c>
      <c r="B1345" s="46" t="s">
        <v>6132</v>
      </c>
      <c r="C1345" s="39" t="s">
        <v>6133</v>
      </c>
      <c r="D1345" s="41">
        <v>38499</v>
      </c>
      <c r="E1345" s="40" t="s">
        <v>30</v>
      </c>
      <c r="F1345" s="246" t="s">
        <v>6134</v>
      </c>
      <c r="G1345" s="42">
        <v>44534</v>
      </c>
      <c r="H1345" s="39" t="s">
        <v>5076</v>
      </c>
      <c r="I1345" s="48" t="s">
        <v>6135</v>
      </c>
      <c r="J1345" s="247" t="s">
        <v>6136</v>
      </c>
      <c r="K1345" s="46" t="s">
        <v>35</v>
      </c>
      <c r="L1345" s="41">
        <v>45451</v>
      </c>
      <c r="M1345" s="46" t="s">
        <v>75</v>
      </c>
      <c r="N1345" s="39">
        <v>1655</v>
      </c>
      <c r="O1345" s="10" t="str">
        <f t="shared" si="20"/>
        <v>NE</v>
      </c>
      <c r="P1345" s="12">
        <f>VLOOKUP($B1345,'[3]CHÍNH THỨC'!$D:$H,4,0)</f>
        <v>45490</v>
      </c>
      <c r="Q1345" s="12" t="str">
        <f>VLOOKUP($B1345,'[3]CHÍNH THỨC'!$D:$H,5,0)</f>
        <v>Đã nghỉ việc</v>
      </c>
      <c r="R1345" s="9"/>
      <c r="S1345" s="9"/>
      <c r="T1345" s="9"/>
      <c r="U1345" s="9"/>
      <c r="V1345" s="9"/>
      <c r="W1345" s="9"/>
      <c r="X1345" s="9"/>
      <c r="Y1345" s="9"/>
    </row>
    <row r="1346" spans="1:25" ht="16.5" customHeight="1">
      <c r="A1346" s="39">
        <v>1358</v>
      </c>
      <c r="B1346" s="46" t="s">
        <v>6137</v>
      </c>
      <c r="C1346" s="39" t="s">
        <v>6138</v>
      </c>
      <c r="D1346" s="41">
        <v>38537</v>
      </c>
      <c r="E1346" s="40" t="s">
        <v>30</v>
      </c>
      <c r="F1346" s="246" t="s">
        <v>6139</v>
      </c>
      <c r="G1346" s="42">
        <v>45376</v>
      </c>
      <c r="H1346" s="39" t="s">
        <v>5076</v>
      </c>
      <c r="I1346" s="48" t="s">
        <v>4732</v>
      </c>
      <c r="J1346" s="247" t="s">
        <v>6140</v>
      </c>
      <c r="K1346" s="46" t="s">
        <v>35</v>
      </c>
      <c r="L1346" s="41">
        <v>45451</v>
      </c>
      <c r="M1346" s="46" t="s">
        <v>75</v>
      </c>
      <c r="N1346" s="39">
        <v>1658</v>
      </c>
      <c r="O1346" s="10" t="str">
        <f t="shared" si="20"/>
        <v>NE</v>
      </c>
      <c r="P1346" s="12">
        <f>VLOOKUP($B1346,'[3]CHÍNH THỨC'!$D:$H,4,0)</f>
        <v>45482</v>
      </c>
      <c r="Q1346" s="12" t="str">
        <f>VLOOKUP($B1346,'[3]CHÍNH THỨC'!$D:$H,5,0)</f>
        <v>Đã nghỉ việc</v>
      </c>
      <c r="R1346" s="9"/>
      <c r="S1346" s="9"/>
      <c r="T1346" s="9"/>
      <c r="U1346" s="9"/>
      <c r="V1346" s="9"/>
      <c r="W1346" s="9"/>
      <c r="X1346" s="9"/>
      <c r="Y1346" s="9"/>
    </row>
    <row r="1347" spans="1:25" ht="16.5" customHeight="1">
      <c r="A1347" s="39">
        <v>1359</v>
      </c>
      <c r="B1347" s="46" t="s">
        <v>6141</v>
      </c>
      <c r="C1347" s="39" t="s">
        <v>6142</v>
      </c>
      <c r="D1347" s="41">
        <v>38548</v>
      </c>
      <c r="E1347" s="40" t="s">
        <v>1253</v>
      </c>
      <c r="F1347" s="246" t="s">
        <v>6143</v>
      </c>
      <c r="G1347" s="42">
        <v>45266</v>
      </c>
      <c r="H1347" s="39" t="s">
        <v>5076</v>
      </c>
      <c r="I1347" s="48" t="s">
        <v>2389</v>
      </c>
      <c r="J1347" s="247" t="s">
        <v>6144</v>
      </c>
      <c r="K1347" s="46" t="s">
        <v>42</v>
      </c>
      <c r="L1347" s="41">
        <v>45451</v>
      </c>
      <c r="M1347" s="46" t="s">
        <v>75</v>
      </c>
      <c r="N1347" s="39">
        <v>1660</v>
      </c>
      <c r="O1347" s="10" t="str">
        <f t="shared" si="20"/>
        <v>NE</v>
      </c>
      <c r="P1347" s="12">
        <f>VLOOKUP($B1347,'[3]CHÍNH THỨC'!$D:$H,4,0)</f>
        <v>45495</v>
      </c>
      <c r="Q1347" s="12" t="str">
        <f>VLOOKUP($B1347,'[3]CHÍNH THỨC'!$D:$H,5,0)</f>
        <v>Đã nghỉ việc</v>
      </c>
      <c r="R1347" s="9"/>
      <c r="S1347" s="9"/>
      <c r="T1347" s="9"/>
      <c r="U1347" s="9"/>
      <c r="V1347" s="9"/>
      <c r="W1347" s="9"/>
      <c r="X1347" s="9"/>
      <c r="Y1347" s="9"/>
    </row>
    <row r="1348" spans="1:25" ht="16.5" customHeight="1">
      <c r="A1348" s="39">
        <v>1360</v>
      </c>
      <c r="B1348" s="46" t="s">
        <v>6145</v>
      </c>
      <c r="C1348" s="39" t="s">
        <v>6146</v>
      </c>
      <c r="D1348" s="41">
        <v>38525</v>
      </c>
      <c r="E1348" s="40" t="s">
        <v>1253</v>
      </c>
      <c r="F1348" s="246" t="s">
        <v>6147</v>
      </c>
      <c r="G1348" s="42">
        <v>45379</v>
      </c>
      <c r="H1348" s="39" t="s">
        <v>5076</v>
      </c>
      <c r="I1348" s="48" t="s">
        <v>2389</v>
      </c>
      <c r="J1348" s="247" t="s">
        <v>6148</v>
      </c>
      <c r="K1348" s="46" t="s">
        <v>42</v>
      </c>
      <c r="L1348" s="41">
        <v>45451</v>
      </c>
      <c r="M1348" s="46" t="s">
        <v>75</v>
      </c>
      <c r="N1348" s="39">
        <v>1662</v>
      </c>
      <c r="O1348" s="10" t="str">
        <f t="shared" si="20"/>
        <v>NE</v>
      </c>
      <c r="P1348" s="12">
        <f>VLOOKUP($B1348,'[3]CHÍNH THỨC'!$D:$H,4,0)</f>
        <v>45495</v>
      </c>
      <c r="Q1348" s="12" t="str">
        <f>VLOOKUP($B1348,'[3]CHÍNH THỨC'!$D:$H,5,0)</f>
        <v>Đã nghỉ việc</v>
      </c>
      <c r="R1348" s="9"/>
      <c r="S1348" s="9"/>
      <c r="T1348" s="9"/>
      <c r="U1348" s="9"/>
      <c r="V1348" s="9"/>
      <c r="W1348" s="9"/>
      <c r="X1348" s="9"/>
      <c r="Y1348" s="9"/>
    </row>
    <row r="1349" spans="1:25" ht="16.5" customHeight="1">
      <c r="A1349" s="39">
        <v>1361</v>
      </c>
      <c r="B1349" s="46" t="s">
        <v>6149</v>
      </c>
      <c r="C1349" s="39" t="s">
        <v>6150</v>
      </c>
      <c r="D1349" s="41">
        <v>38653</v>
      </c>
      <c r="E1349" s="40" t="s">
        <v>1253</v>
      </c>
      <c r="F1349" s="246" t="s">
        <v>6151</v>
      </c>
      <c r="G1349" s="42">
        <v>45244</v>
      </c>
      <c r="H1349" s="39" t="s">
        <v>5076</v>
      </c>
      <c r="I1349" s="48" t="s">
        <v>2389</v>
      </c>
      <c r="J1349" s="247" t="s">
        <v>6152</v>
      </c>
      <c r="K1349" s="46" t="s">
        <v>42</v>
      </c>
      <c r="L1349" s="41">
        <v>45451</v>
      </c>
      <c r="M1349" s="46" t="s">
        <v>75</v>
      </c>
      <c r="N1349" s="39">
        <v>1663</v>
      </c>
      <c r="O1349" s="10" t="str">
        <f t="shared" ref="O1349:O1412" si="21">RIGHT(B1349,2)</f>
        <v>NE</v>
      </c>
      <c r="P1349" s="12">
        <f>VLOOKUP($B1349,'[3]CHÍNH THỨC'!$D:$H,4,0)</f>
        <v>45490</v>
      </c>
      <c r="Q1349" s="12" t="str">
        <f>VLOOKUP($B1349,'[3]CHÍNH THỨC'!$D:$H,5,0)</f>
        <v>Đã nghỉ việc</v>
      </c>
      <c r="R1349" s="9"/>
      <c r="S1349" s="9"/>
      <c r="T1349" s="9"/>
      <c r="U1349" s="9"/>
      <c r="V1349" s="9"/>
      <c r="W1349" s="9"/>
      <c r="X1349" s="9"/>
      <c r="Y1349" s="9"/>
    </row>
    <row r="1350" spans="1:25" ht="16.5" customHeight="1">
      <c r="A1350" s="39">
        <v>1362</v>
      </c>
      <c r="B1350" s="46" t="s">
        <v>6153</v>
      </c>
      <c r="C1350" s="39" t="s">
        <v>6154</v>
      </c>
      <c r="D1350" s="41">
        <v>38391</v>
      </c>
      <c r="E1350" s="40" t="s">
        <v>30</v>
      </c>
      <c r="F1350" s="246" t="s">
        <v>6155</v>
      </c>
      <c r="G1350" s="42">
        <v>44787</v>
      </c>
      <c r="H1350" s="39" t="s">
        <v>5076</v>
      </c>
      <c r="I1350" s="48" t="s">
        <v>2389</v>
      </c>
      <c r="J1350" s="247" t="s">
        <v>6156</v>
      </c>
      <c r="K1350" s="46" t="s">
        <v>35</v>
      </c>
      <c r="L1350" s="41">
        <v>45451</v>
      </c>
      <c r="M1350" s="46" t="s">
        <v>36</v>
      </c>
      <c r="N1350" s="39">
        <v>1664</v>
      </c>
      <c r="O1350" s="10" t="str">
        <f t="shared" si="21"/>
        <v>NE</v>
      </c>
      <c r="P1350" s="12">
        <f>VLOOKUP($B1350,'[3]CHÍNH THỨC'!$D:$H,4,0)</f>
        <v>45461</v>
      </c>
      <c r="Q1350" s="12" t="str">
        <f>VLOOKUP($B1350,'[3]CHÍNH THỨC'!$D:$H,5,0)</f>
        <v>Đã nghỉ việc</v>
      </c>
      <c r="R1350" s="9"/>
      <c r="S1350" s="9"/>
      <c r="T1350" s="9"/>
      <c r="U1350" s="9"/>
      <c r="V1350" s="9"/>
      <c r="W1350" s="9"/>
      <c r="X1350" s="9"/>
      <c r="Y1350" s="9"/>
    </row>
    <row r="1351" spans="1:25" ht="16.5" customHeight="1">
      <c r="A1351" s="39">
        <v>1363</v>
      </c>
      <c r="B1351" s="46" t="s">
        <v>6157</v>
      </c>
      <c r="C1351" s="39" t="s">
        <v>6158</v>
      </c>
      <c r="D1351" s="41">
        <v>38423</v>
      </c>
      <c r="E1351" s="40" t="s">
        <v>30</v>
      </c>
      <c r="F1351" s="246" t="s">
        <v>6159</v>
      </c>
      <c r="G1351" s="42">
        <v>45060</v>
      </c>
      <c r="H1351" s="39" t="s">
        <v>5076</v>
      </c>
      <c r="I1351" s="48" t="s">
        <v>2389</v>
      </c>
      <c r="J1351" s="247" t="s">
        <v>6160</v>
      </c>
      <c r="K1351" s="46" t="s">
        <v>35</v>
      </c>
      <c r="L1351" s="41">
        <v>45451</v>
      </c>
      <c r="M1351" s="46" t="s">
        <v>36</v>
      </c>
      <c r="N1351" s="39">
        <v>1665</v>
      </c>
      <c r="O1351" s="10" t="str">
        <f t="shared" si="21"/>
        <v>NE</v>
      </c>
      <c r="P1351" s="12">
        <f>VLOOKUP($B1351,'[3]CHÍNH THỨC'!$D:$H,4,0)</f>
        <v>45461</v>
      </c>
      <c r="Q1351" s="12" t="str">
        <f>VLOOKUP($B1351,'[3]CHÍNH THỨC'!$D:$H,5,0)</f>
        <v>Đã nghỉ việc</v>
      </c>
      <c r="R1351" s="9"/>
      <c r="S1351" s="9"/>
      <c r="T1351" s="9"/>
      <c r="U1351" s="9"/>
      <c r="V1351" s="9"/>
      <c r="W1351" s="9"/>
      <c r="X1351" s="9"/>
      <c r="Y1351" s="9"/>
    </row>
    <row r="1352" spans="1:25" ht="16.5" customHeight="1">
      <c r="A1352" s="39">
        <v>1364</v>
      </c>
      <c r="B1352" s="46" t="s">
        <v>6161</v>
      </c>
      <c r="C1352" s="39" t="s">
        <v>6162</v>
      </c>
      <c r="D1352" s="41">
        <v>38513</v>
      </c>
      <c r="E1352" s="40" t="s">
        <v>1253</v>
      </c>
      <c r="F1352" s="246" t="s">
        <v>6163</v>
      </c>
      <c r="G1352" s="42">
        <v>44534</v>
      </c>
      <c r="H1352" s="39" t="s">
        <v>5076</v>
      </c>
      <c r="I1352" s="48" t="s">
        <v>3705</v>
      </c>
      <c r="J1352" s="247" t="s">
        <v>6164</v>
      </c>
      <c r="K1352" s="46" t="s">
        <v>42</v>
      </c>
      <c r="L1352" s="41">
        <v>45451</v>
      </c>
      <c r="M1352" s="46" t="s">
        <v>75</v>
      </c>
      <c r="N1352" s="39">
        <v>1666</v>
      </c>
      <c r="O1352" s="10" t="str">
        <f t="shared" si="21"/>
        <v>NE</v>
      </c>
      <c r="P1352" s="12">
        <f>VLOOKUP($B1352,'[3]CHÍNH THỨC'!$D:$H,4,0)</f>
        <v>45490</v>
      </c>
      <c r="Q1352" s="12" t="str">
        <f>VLOOKUP($B1352,'[3]CHÍNH THỨC'!$D:$H,5,0)</f>
        <v>Đã nghỉ việc</v>
      </c>
      <c r="R1352" s="9"/>
      <c r="S1352" s="9"/>
      <c r="T1352" s="9"/>
      <c r="U1352" s="9"/>
      <c r="V1352" s="9"/>
      <c r="W1352" s="9"/>
      <c r="X1352" s="9"/>
      <c r="Y1352" s="9"/>
    </row>
    <row r="1353" spans="1:25" ht="16.5" customHeight="1">
      <c r="A1353" s="39">
        <v>1365</v>
      </c>
      <c r="B1353" s="46" t="s">
        <v>6165</v>
      </c>
      <c r="C1353" s="39" t="s">
        <v>6166</v>
      </c>
      <c r="D1353" s="41">
        <v>38375</v>
      </c>
      <c r="E1353" s="40" t="s">
        <v>30</v>
      </c>
      <c r="F1353" s="246" t="s">
        <v>6167</v>
      </c>
      <c r="G1353" s="42">
        <v>45376</v>
      </c>
      <c r="H1353" s="39" t="s">
        <v>5076</v>
      </c>
      <c r="I1353" s="48" t="s">
        <v>3705</v>
      </c>
      <c r="J1353" s="247" t="s">
        <v>6168</v>
      </c>
      <c r="K1353" s="46" t="s">
        <v>42</v>
      </c>
      <c r="L1353" s="41">
        <v>45451</v>
      </c>
      <c r="M1353" s="46" t="s">
        <v>75</v>
      </c>
      <c r="N1353" s="39">
        <v>1667</v>
      </c>
      <c r="O1353" s="10" t="str">
        <f t="shared" si="21"/>
        <v>NE</v>
      </c>
      <c r="P1353" s="12">
        <f>VLOOKUP($B1353,'[3]CHÍNH THỨC'!$D:$H,4,0)</f>
        <v>45482</v>
      </c>
      <c r="Q1353" s="12" t="str">
        <f>VLOOKUP($B1353,'[3]CHÍNH THỨC'!$D:$H,5,0)</f>
        <v>Đã nghỉ việc</v>
      </c>
      <c r="R1353" s="9"/>
      <c r="S1353" s="9"/>
      <c r="T1353" s="9"/>
      <c r="U1353" s="9"/>
      <c r="V1353" s="9"/>
      <c r="W1353" s="9"/>
      <c r="X1353" s="9"/>
      <c r="Y1353" s="9"/>
    </row>
    <row r="1354" spans="1:25" ht="16.5" customHeight="1">
      <c r="A1354" s="39">
        <v>1366</v>
      </c>
      <c r="B1354" s="46" t="s">
        <v>6169</v>
      </c>
      <c r="C1354" s="39" t="s">
        <v>2008</v>
      </c>
      <c r="D1354" s="41">
        <v>38679</v>
      </c>
      <c r="E1354" s="40" t="s">
        <v>1253</v>
      </c>
      <c r="F1354" s="246" t="s">
        <v>6170</v>
      </c>
      <c r="G1354" s="42">
        <v>44659</v>
      </c>
      <c r="H1354" s="39" t="s">
        <v>5076</v>
      </c>
      <c r="I1354" s="48" t="s">
        <v>6171</v>
      </c>
      <c r="J1354" s="247" t="s">
        <v>6172</v>
      </c>
      <c r="K1354" s="46" t="s">
        <v>35</v>
      </c>
      <c r="L1354" s="41">
        <v>45451</v>
      </c>
      <c r="M1354" s="46" t="s">
        <v>36</v>
      </c>
      <c r="N1354" s="39">
        <v>1668</v>
      </c>
      <c r="O1354" s="10" t="str">
        <f t="shared" si="21"/>
        <v>NE</v>
      </c>
      <c r="P1354" s="12">
        <f>VLOOKUP($B1354,'[3]CHÍNH THỨC'!$D:$H,4,0)</f>
        <v>45509</v>
      </c>
      <c r="Q1354" s="12" t="str">
        <f>VLOOKUP($B1354,'[3]CHÍNH THỨC'!$D:$H,5,0)</f>
        <v>Đã nghỉ việc</v>
      </c>
      <c r="R1354" s="9"/>
      <c r="S1354" s="9"/>
      <c r="T1354" s="9"/>
      <c r="U1354" s="9"/>
      <c r="V1354" s="9"/>
      <c r="W1354" s="9"/>
      <c r="X1354" s="9"/>
      <c r="Y1354" s="9"/>
    </row>
    <row r="1355" spans="1:25" ht="16.5" customHeight="1">
      <c r="A1355" s="39">
        <v>1367</v>
      </c>
      <c r="B1355" s="46" t="s">
        <v>6173</v>
      </c>
      <c r="C1355" s="39" t="s">
        <v>6174</v>
      </c>
      <c r="D1355" s="41">
        <v>38485</v>
      </c>
      <c r="E1355" s="40" t="s">
        <v>30</v>
      </c>
      <c r="F1355" s="246" t="s">
        <v>6175</v>
      </c>
      <c r="G1355" s="42">
        <v>44425</v>
      </c>
      <c r="H1355" s="39" t="s">
        <v>5076</v>
      </c>
      <c r="I1355" s="48" t="s">
        <v>6176</v>
      </c>
      <c r="J1355" s="247" t="s">
        <v>6177</v>
      </c>
      <c r="K1355" s="46" t="s">
        <v>35</v>
      </c>
      <c r="L1355" s="41">
        <v>45451</v>
      </c>
      <c r="M1355" s="46" t="s">
        <v>36</v>
      </c>
      <c r="N1355" s="39">
        <v>1669</v>
      </c>
      <c r="O1355" s="10" t="str">
        <f t="shared" si="21"/>
        <v>NE</v>
      </c>
      <c r="P1355" s="12">
        <f>VLOOKUP($B1355,'[3]CHÍNH THỨC'!$D:$H,4,0)</f>
        <v>45509</v>
      </c>
      <c r="Q1355" s="12" t="str">
        <f>VLOOKUP($B1355,'[3]CHÍNH THỨC'!$D:$H,5,0)</f>
        <v>Đã nghỉ việc</v>
      </c>
      <c r="R1355" s="9"/>
      <c r="S1355" s="9"/>
      <c r="T1355" s="9"/>
      <c r="U1355" s="9"/>
      <c r="V1355" s="9"/>
      <c r="W1355" s="9"/>
      <c r="X1355" s="9"/>
      <c r="Y1355" s="9"/>
    </row>
    <row r="1356" spans="1:25" ht="16.5" customHeight="1">
      <c r="A1356" s="39">
        <v>1368</v>
      </c>
      <c r="B1356" s="46" t="s">
        <v>6178</v>
      </c>
      <c r="C1356" s="39" t="s">
        <v>4688</v>
      </c>
      <c r="D1356" s="41">
        <v>38397</v>
      </c>
      <c r="E1356" s="40" t="s">
        <v>1253</v>
      </c>
      <c r="F1356" s="246" t="s">
        <v>4689</v>
      </c>
      <c r="G1356" s="42">
        <v>44419</v>
      </c>
      <c r="H1356" s="39" t="s">
        <v>5076</v>
      </c>
      <c r="I1356" s="48" t="s">
        <v>4685</v>
      </c>
      <c r="J1356" s="247" t="s">
        <v>6179</v>
      </c>
      <c r="K1356" s="46" t="s">
        <v>42</v>
      </c>
      <c r="L1356" s="41">
        <v>45451</v>
      </c>
      <c r="M1356" s="46" t="s">
        <v>75</v>
      </c>
      <c r="N1356" s="39" t="s">
        <v>6180</v>
      </c>
      <c r="O1356" s="10" t="str">
        <f t="shared" si="21"/>
        <v>NE</v>
      </c>
      <c r="P1356" s="12">
        <f>VLOOKUP($B1356,'[3]CHÍNH THỨC'!$D:$H,4,0)</f>
        <v>45509</v>
      </c>
      <c r="Q1356" s="12" t="str">
        <f>VLOOKUP($B1356,'[3]CHÍNH THỨC'!$D:$H,5,0)</f>
        <v>Đã nghỉ việc</v>
      </c>
      <c r="R1356" s="9"/>
      <c r="S1356" s="9"/>
      <c r="T1356" s="9"/>
      <c r="U1356" s="9"/>
      <c r="V1356" s="9"/>
      <c r="W1356" s="9"/>
      <c r="X1356" s="9"/>
      <c r="Y1356" s="9"/>
    </row>
    <row r="1357" spans="1:25" ht="16.5" customHeight="1">
      <c r="A1357" s="39">
        <v>1369</v>
      </c>
      <c r="B1357" s="46" t="s">
        <v>6181</v>
      </c>
      <c r="C1357" s="39" t="s">
        <v>6182</v>
      </c>
      <c r="D1357" s="41">
        <v>38457</v>
      </c>
      <c r="E1357" s="40" t="s">
        <v>30</v>
      </c>
      <c r="F1357" s="246" t="s">
        <v>6183</v>
      </c>
      <c r="G1357" s="42">
        <v>44780</v>
      </c>
      <c r="H1357" s="39" t="s">
        <v>5076</v>
      </c>
      <c r="I1357" s="48" t="s">
        <v>6184</v>
      </c>
      <c r="J1357" s="247" t="s">
        <v>6185</v>
      </c>
      <c r="K1357" s="46" t="s">
        <v>35</v>
      </c>
      <c r="L1357" s="41">
        <v>45451</v>
      </c>
      <c r="M1357" s="46" t="s">
        <v>36</v>
      </c>
      <c r="N1357" s="39">
        <v>1623</v>
      </c>
      <c r="O1357" s="10" t="str">
        <f t="shared" si="21"/>
        <v>NE</v>
      </c>
      <c r="P1357" s="12">
        <f>VLOOKUP($B1357,'[3]CHÍNH THỨC'!$D:$H,4,0)</f>
        <v>45469</v>
      </c>
      <c r="Q1357" s="12" t="str">
        <f>VLOOKUP($B1357,'[3]CHÍNH THỨC'!$D:$H,5,0)</f>
        <v>Đã nghỉ việc</v>
      </c>
      <c r="R1357" s="9"/>
      <c r="S1357" s="9"/>
      <c r="T1357" s="9"/>
      <c r="U1357" s="9"/>
      <c r="V1357" s="9"/>
      <c r="W1357" s="9"/>
      <c r="X1357" s="9"/>
      <c r="Y1357" s="9"/>
    </row>
    <row r="1358" spans="1:25" ht="16.5" customHeight="1">
      <c r="A1358" s="39">
        <v>1370</v>
      </c>
      <c r="B1358" s="46" t="s">
        <v>6186</v>
      </c>
      <c r="C1358" s="39" t="s">
        <v>6187</v>
      </c>
      <c r="D1358" s="41">
        <v>38622</v>
      </c>
      <c r="E1358" s="40" t="s">
        <v>1253</v>
      </c>
      <c r="F1358" s="246" t="s">
        <v>6188</v>
      </c>
      <c r="G1358" s="42">
        <v>45020</v>
      </c>
      <c r="H1358" s="39" t="s">
        <v>5076</v>
      </c>
      <c r="I1358" s="48" t="s">
        <v>2389</v>
      </c>
      <c r="J1358" s="247" t="s">
        <v>6189</v>
      </c>
      <c r="K1358" s="46" t="s">
        <v>35</v>
      </c>
      <c r="L1358" s="41">
        <v>45451</v>
      </c>
      <c r="M1358" s="46" t="s">
        <v>36</v>
      </c>
      <c r="N1358" s="39">
        <v>1624</v>
      </c>
      <c r="O1358" s="10" t="str">
        <f t="shared" si="21"/>
        <v>NE</v>
      </c>
      <c r="P1358" s="12">
        <f>VLOOKUP($B1358,'[3]CHÍNH THỨC'!$D:$H,4,0)</f>
        <v>45467</v>
      </c>
      <c r="Q1358" s="12" t="str">
        <f>VLOOKUP($B1358,'[3]CHÍNH THỨC'!$D:$H,5,0)</f>
        <v>Đã nghỉ việc</v>
      </c>
      <c r="R1358" s="9"/>
      <c r="S1358" s="9"/>
      <c r="T1358" s="9"/>
      <c r="U1358" s="9"/>
      <c r="V1358" s="9"/>
      <c r="W1358" s="9"/>
      <c r="X1358" s="9"/>
      <c r="Y1358" s="9"/>
    </row>
    <row r="1359" spans="1:25" ht="16.5" customHeight="1">
      <c r="A1359" s="39">
        <v>1371</v>
      </c>
      <c r="B1359" s="46" t="s">
        <v>6190</v>
      </c>
      <c r="C1359" s="39" t="s">
        <v>6191</v>
      </c>
      <c r="D1359" s="41">
        <v>38413</v>
      </c>
      <c r="E1359" s="40" t="s">
        <v>30</v>
      </c>
      <c r="F1359" s="246" t="s">
        <v>6192</v>
      </c>
      <c r="G1359" s="42">
        <v>45020</v>
      </c>
      <c r="H1359" s="39" t="s">
        <v>5076</v>
      </c>
      <c r="I1359" s="48" t="s">
        <v>6193</v>
      </c>
      <c r="J1359" s="247" t="s">
        <v>6194</v>
      </c>
      <c r="K1359" s="46" t="s">
        <v>35</v>
      </c>
      <c r="L1359" s="41">
        <v>45451</v>
      </c>
      <c r="M1359" s="46" t="s">
        <v>75</v>
      </c>
      <c r="N1359" s="39">
        <v>1636</v>
      </c>
      <c r="O1359" s="10" t="str">
        <f t="shared" si="21"/>
        <v>NE</v>
      </c>
      <c r="P1359" s="12">
        <f>VLOOKUP($B1359,'[3]CHÍNH THỨC'!$D:$H,4,0)</f>
        <v>45484</v>
      </c>
      <c r="Q1359" s="12" t="str">
        <f>VLOOKUP($B1359,'[3]CHÍNH THỨC'!$D:$H,5,0)</f>
        <v>Đã nghỉ việc</v>
      </c>
      <c r="R1359" s="9"/>
      <c r="S1359" s="9"/>
      <c r="T1359" s="9"/>
      <c r="U1359" s="9"/>
      <c r="V1359" s="9"/>
      <c r="W1359" s="9"/>
      <c r="X1359" s="9"/>
      <c r="Y1359" s="9"/>
    </row>
    <row r="1360" spans="1:25" ht="16.5" customHeight="1">
      <c r="A1360" s="39">
        <v>1372</v>
      </c>
      <c r="B1360" s="46" t="s">
        <v>6195</v>
      </c>
      <c r="C1360" s="39" t="s">
        <v>6196</v>
      </c>
      <c r="D1360" s="41">
        <v>38582</v>
      </c>
      <c r="E1360" s="40" t="s">
        <v>30</v>
      </c>
      <c r="F1360" s="246" t="s">
        <v>6197</v>
      </c>
      <c r="G1360" s="42">
        <v>45020</v>
      </c>
      <c r="H1360" s="39" t="s">
        <v>5076</v>
      </c>
      <c r="I1360" s="48" t="s">
        <v>2389</v>
      </c>
      <c r="J1360" s="247" t="s">
        <v>6198</v>
      </c>
      <c r="K1360" s="46" t="s">
        <v>35</v>
      </c>
      <c r="L1360" s="41">
        <v>45451</v>
      </c>
      <c r="M1360" s="46" t="s">
        <v>75</v>
      </c>
      <c r="N1360" s="39">
        <v>1637</v>
      </c>
      <c r="O1360" s="10" t="str">
        <f t="shared" si="21"/>
        <v>NE</v>
      </c>
      <c r="P1360" s="12">
        <f>VLOOKUP($B1360,'[3]CHÍNH THỨC'!$D:$H,4,0)</f>
        <v>45451</v>
      </c>
      <c r="Q1360" s="12" t="str">
        <f>VLOOKUP($B1360,'[3]CHÍNH THỨC'!$D:$H,5,0)</f>
        <v>Đã nghỉ việc</v>
      </c>
      <c r="R1360" s="9"/>
      <c r="S1360" s="9"/>
      <c r="T1360" s="9"/>
      <c r="U1360" s="9"/>
      <c r="V1360" s="9"/>
      <c r="W1360" s="9"/>
      <c r="X1360" s="9"/>
      <c r="Y1360" s="9"/>
    </row>
    <row r="1361" spans="1:25" ht="16.5" customHeight="1">
      <c r="A1361" s="39">
        <v>1373</v>
      </c>
      <c r="B1361" s="46" t="s">
        <v>6199</v>
      </c>
      <c r="C1361" s="39" t="s">
        <v>5729</v>
      </c>
      <c r="D1361" s="41">
        <v>39400</v>
      </c>
      <c r="E1361" s="40" t="s">
        <v>1253</v>
      </c>
      <c r="F1361" s="246" t="s">
        <v>5730</v>
      </c>
      <c r="G1361" s="42">
        <v>44679</v>
      </c>
      <c r="H1361" s="39" t="s">
        <v>5076</v>
      </c>
      <c r="I1361" s="48" t="s">
        <v>6200</v>
      </c>
      <c r="J1361" s="247" t="s">
        <v>5732</v>
      </c>
      <c r="K1361" s="46" t="s">
        <v>35</v>
      </c>
      <c r="L1361" s="41">
        <v>45451</v>
      </c>
      <c r="M1361" s="46" t="s">
        <v>36</v>
      </c>
      <c r="N1361" s="39" t="s">
        <v>6201</v>
      </c>
      <c r="O1361" s="10" t="str">
        <f t="shared" si="21"/>
        <v>NE</v>
      </c>
      <c r="P1361" s="12">
        <f>VLOOKUP($B1361,'[3]CHÍNH THỨC'!$D:$H,4,0)</f>
        <v>45485</v>
      </c>
      <c r="Q1361" s="12" t="str">
        <f>VLOOKUP($B1361,'[3]CHÍNH THỨC'!$D:$H,5,0)</f>
        <v>Đã nghỉ việc</v>
      </c>
      <c r="R1361" s="9"/>
      <c r="S1361" s="9"/>
      <c r="T1361" s="9"/>
      <c r="U1361" s="9"/>
      <c r="V1361" s="9"/>
      <c r="W1361" s="9"/>
      <c r="X1361" s="9"/>
      <c r="Y1361" s="9"/>
    </row>
    <row r="1362" spans="1:25" ht="16.5" customHeight="1">
      <c r="A1362" s="39">
        <v>1374</v>
      </c>
      <c r="B1362" s="46" t="s">
        <v>6202</v>
      </c>
      <c r="C1362" s="39" t="s">
        <v>6203</v>
      </c>
      <c r="D1362" s="41">
        <v>39632</v>
      </c>
      <c r="E1362" s="40" t="s">
        <v>1253</v>
      </c>
      <c r="F1362" s="246" t="s">
        <v>6204</v>
      </c>
      <c r="G1362" s="42">
        <v>45007</v>
      </c>
      <c r="H1362" s="39" t="s">
        <v>5076</v>
      </c>
      <c r="I1362" s="48" t="s">
        <v>6205</v>
      </c>
      <c r="J1362" s="247" t="s">
        <v>6206</v>
      </c>
      <c r="K1362" s="46" t="s">
        <v>35</v>
      </c>
      <c r="L1362" s="41">
        <v>45451</v>
      </c>
      <c r="M1362" s="46" t="s">
        <v>36</v>
      </c>
      <c r="N1362" s="39">
        <v>1482</v>
      </c>
      <c r="O1362" s="10" t="str">
        <f t="shared" si="21"/>
        <v>MD</v>
      </c>
      <c r="P1362" s="12">
        <f>VLOOKUP($B1362,'[3]CHÍNH THỨC'!$D:$H,4,0)</f>
        <v>45460</v>
      </c>
      <c r="Q1362" s="12" t="str">
        <f>VLOOKUP($B1362,'[3]CHÍNH THỨC'!$D:$H,5,0)</f>
        <v>Đã nghỉ việc</v>
      </c>
      <c r="R1362" s="9"/>
      <c r="S1362" s="9"/>
      <c r="T1362" s="9"/>
      <c r="U1362" s="9"/>
      <c r="V1362" s="9"/>
      <c r="W1362" s="9"/>
      <c r="X1362" s="9"/>
      <c r="Y1362" s="9"/>
    </row>
    <row r="1363" spans="1:25" ht="16.5" customHeight="1">
      <c r="A1363" s="39">
        <v>1375</v>
      </c>
      <c r="B1363" s="46" t="s">
        <v>6207</v>
      </c>
      <c r="C1363" s="39" t="s">
        <v>6208</v>
      </c>
      <c r="D1363" s="41">
        <v>39356</v>
      </c>
      <c r="E1363" s="40" t="s">
        <v>1253</v>
      </c>
      <c r="F1363" s="246" t="s">
        <v>6209</v>
      </c>
      <c r="G1363" s="42">
        <v>44681</v>
      </c>
      <c r="H1363" s="39" t="s">
        <v>5076</v>
      </c>
      <c r="I1363" s="48" t="s">
        <v>6205</v>
      </c>
      <c r="J1363" s="247" t="s">
        <v>6206</v>
      </c>
      <c r="K1363" s="46" t="s">
        <v>35</v>
      </c>
      <c r="L1363" s="41">
        <v>45451</v>
      </c>
      <c r="M1363" s="46" t="s">
        <v>36</v>
      </c>
      <c r="N1363" s="39">
        <v>1484</v>
      </c>
      <c r="O1363" s="10" t="str">
        <f t="shared" si="21"/>
        <v>MD</v>
      </c>
      <c r="P1363" s="12">
        <f>VLOOKUP($B1363,'[3]CHÍNH THỨC'!$D:$H,4,0)</f>
        <v>45488</v>
      </c>
      <c r="Q1363" s="12" t="str">
        <f>VLOOKUP($B1363,'[3]CHÍNH THỨC'!$D:$H,5,0)</f>
        <v>Đã nghỉ việc</v>
      </c>
      <c r="R1363" s="9"/>
      <c r="S1363" s="9"/>
      <c r="T1363" s="9"/>
      <c r="U1363" s="9"/>
      <c r="V1363" s="9"/>
      <c r="W1363" s="9"/>
      <c r="X1363" s="9"/>
      <c r="Y1363" s="9"/>
    </row>
    <row r="1364" spans="1:25" ht="16.5" customHeight="1">
      <c r="A1364" s="39">
        <v>1376</v>
      </c>
      <c r="B1364" s="46" t="s">
        <v>6210</v>
      </c>
      <c r="C1364" s="39" t="s">
        <v>6211</v>
      </c>
      <c r="D1364" s="41">
        <v>39697</v>
      </c>
      <c r="E1364" s="40" t="s">
        <v>1253</v>
      </c>
      <c r="F1364" s="246" t="s">
        <v>6212</v>
      </c>
      <c r="G1364" s="42">
        <v>44895</v>
      </c>
      <c r="H1364" s="39" t="s">
        <v>5076</v>
      </c>
      <c r="I1364" s="48" t="s">
        <v>6213</v>
      </c>
      <c r="J1364" s="247" t="s">
        <v>6214</v>
      </c>
      <c r="K1364" s="46" t="s">
        <v>42</v>
      </c>
      <c r="L1364" s="41">
        <v>45451</v>
      </c>
      <c r="M1364" s="46" t="s">
        <v>36</v>
      </c>
      <c r="N1364" s="39">
        <v>1432</v>
      </c>
      <c r="O1364" s="10" t="str">
        <f t="shared" si="21"/>
        <v>MD</v>
      </c>
      <c r="P1364" s="12">
        <f>VLOOKUP($B1364,'[3]CHÍNH THỨC'!$D:$H,4,0)</f>
        <v>45453</v>
      </c>
      <c r="Q1364" s="12" t="str">
        <f>VLOOKUP($B1364,'[3]CHÍNH THỨC'!$D:$H,5,0)</f>
        <v>Đã nghỉ việc</v>
      </c>
      <c r="R1364" s="9"/>
      <c r="S1364" s="9"/>
      <c r="T1364" s="9"/>
      <c r="U1364" s="9"/>
      <c r="V1364" s="9"/>
      <c r="W1364" s="9"/>
      <c r="X1364" s="9"/>
      <c r="Y1364" s="9"/>
    </row>
    <row r="1365" spans="1:25" ht="16.5" customHeight="1">
      <c r="A1365" s="39">
        <v>1377</v>
      </c>
      <c r="B1365" s="46" t="s">
        <v>6215</v>
      </c>
      <c r="C1365" s="39" t="s">
        <v>6216</v>
      </c>
      <c r="D1365" s="41">
        <v>39187</v>
      </c>
      <c r="E1365" s="40" t="s">
        <v>1253</v>
      </c>
      <c r="F1365" s="246" t="s">
        <v>6217</v>
      </c>
      <c r="G1365" s="42">
        <v>44325</v>
      </c>
      <c r="H1365" s="39" t="s">
        <v>5076</v>
      </c>
      <c r="I1365" s="48" t="s">
        <v>6218</v>
      </c>
      <c r="J1365" s="247" t="s">
        <v>6219</v>
      </c>
      <c r="K1365" s="46" t="s">
        <v>42</v>
      </c>
      <c r="L1365" s="41">
        <v>45451</v>
      </c>
      <c r="M1365" s="46" t="s">
        <v>36</v>
      </c>
      <c r="N1365" s="39">
        <v>135</v>
      </c>
      <c r="O1365" s="10" t="str">
        <f t="shared" si="21"/>
        <v>MD</v>
      </c>
      <c r="P1365" s="12">
        <f>VLOOKUP($B1365,'[3]CHÍNH THỨC'!$D:$H,4,0)</f>
        <v>45453</v>
      </c>
      <c r="Q1365" s="12" t="str">
        <f>VLOOKUP($B1365,'[3]CHÍNH THỨC'!$D:$H,5,0)</f>
        <v>Đã nghỉ việc</v>
      </c>
      <c r="R1365" s="9"/>
      <c r="S1365" s="9"/>
      <c r="T1365" s="9"/>
      <c r="U1365" s="9"/>
      <c r="V1365" s="9"/>
      <c r="W1365" s="9"/>
      <c r="X1365" s="9"/>
      <c r="Y1365" s="9"/>
    </row>
    <row r="1366" spans="1:25" ht="16.5" customHeight="1">
      <c r="A1366" s="39">
        <v>1378</v>
      </c>
      <c r="B1366" s="46" t="s">
        <v>6220</v>
      </c>
      <c r="C1366" s="39" t="s">
        <v>6221</v>
      </c>
      <c r="D1366" s="41">
        <v>39812</v>
      </c>
      <c r="E1366" s="40" t="s">
        <v>30</v>
      </c>
      <c r="F1366" s="246" t="s">
        <v>6222</v>
      </c>
      <c r="G1366" s="42">
        <v>45020</v>
      </c>
      <c r="H1366" s="39" t="s">
        <v>5076</v>
      </c>
      <c r="I1366" s="48" t="s">
        <v>6223</v>
      </c>
      <c r="J1366" s="247" t="s">
        <v>6224</v>
      </c>
      <c r="K1366" s="46" t="s">
        <v>42</v>
      </c>
      <c r="L1366" s="41">
        <v>45451</v>
      </c>
      <c r="M1366" s="46" t="s">
        <v>36</v>
      </c>
      <c r="N1366" s="39">
        <v>1447</v>
      </c>
      <c r="O1366" s="10" t="str">
        <f t="shared" si="21"/>
        <v>MD</v>
      </c>
      <c r="P1366" s="12">
        <f>VLOOKUP($B1366,'[3]CHÍNH THỨC'!$D:$H,4,0)</f>
        <v>45483</v>
      </c>
      <c r="Q1366" s="12" t="str">
        <f>VLOOKUP($B1366,'[3]CHÍNH THỨC'!$D:$H,5,0)</f>
        <v>Đã nghỉ việc</v>
      </c>
      <c r="R1366" s="9"/>
      <c r="S1366" s="9"/>
      <c r="T1366" s="9"/>
      <c r="U1366" s="9"/>
      <c r="V1366" s="9"/>
      <c r="W1366" s="9"/>
      <c r="X1366" s="9"/>
      <c r="Y1366" s="9"/>
    </row>
    <row r="1367" spans="1:25" ht="16.5" customHeight="1">
      <c r="A1367" s="39">
        <v>1379</v>
      </c>
      <c r="B1367" s="46" t="s">
        <v>6225</v>
      </c>
      <c r="C1367" s="39" t="s">
        <v>6226</v>
      </c>
      <c r="D1367" s="41">
        <v>39423</v>
      </c>
      <c r="E1367" s="40" t="s">
        <v>30</v>
      </c>
      <c r="F1367" s="246" t="s">
        <v>6227</v>
      </c>
      <c r="G1367" s="42">
        <v>45357</v>
      </c>
      <c r="H1367" s="39" t="s">
        <v>5076</v>
      </c>
      <c r="I1367" s="48" t="s">
        <v>295</v>
      </c>
      <c r="J1367" s="247" t="s">
        <v>6228</v>
      </c>
      <c r="K1367" s="46" t="s">
        <v>42</v>
      </c>
      <c r="L1367" s="41">
        <v>45451</v>
      </c>
      <c r="M1367" s="46" t="s">
        <v>36</v>
      </c>
      <c r="N1367" s="39">
        <v>1448</v>
      </c>
      <c r="O1367" s="10" t="str">
        <f t="shared" si="21"/>
        <v>MD</v>
      </c>
      <c r="P1367" s="12">
        <f>VLOOKUP($B1367,'[3]CHÍNH THỨC'!$D:$H,4,0)</f>
        <v>45483</v>
      </c>
      <c r="Q1367" s="12" t="str">
        <f>VLOOKUP($B1367,'[3]CHÍNH THỨC'!$D:$H,5,0)</f>
        <v>Đã nghỉ việc</v>
      </c>
      <c r="R1367" s="9"/>
      <c r="S1367" s="9"/>
      <c r="T1367" s="9"/>
      <c r="U1367" s="9"/>
      <c r="V1367" s="9"/>
      <c r="W1367" s="9"/>
      <c r="X1367" s="9"/>
      <c r="Y1367" s="9"/>
    </row>
    <row r="1368" spans="1:25" ht="16.5" customHeight="1">
      <c r="A1368" s="39">
        <v>1380</v>
      </c>
      <c r="B1368" s="46" t="s">
        <v>6229</v>
      </c>
      <c r="C1368" s="39" t="s">
        <v>6230</v>
      </c>
      <c r="D1368" s="41">
        <v>39679</v>
      </c>
      <c r="E1368" s="40" t="s">
        <v>30</v>
      </c>
      <c r="F1368" s="246" t="s">
        <v>6231</v>
      </c>
      <c r="G1368" s="42">
        <v>44833</v>
      </c>
      <c r="H1368" s="39" t="s">
        <v>5076</v>
      </c>
      <c r="I1368" s="48" t="s">
        <v>6232</v>
      </c>
      <c r="J1368" s="247" t="s">
        <v>6233</v>
      </c>
      <c r="K1368" s="46" t="s">
        <v>42</v>
      </c>
      <c r="L1368" s="41">
        <v>45451</v>
      </c>
      <c r="M1368" s="46" t="s">
        <v>36</v>
      </c>
      <c r="N1368" s="39">
        <v>1474</v>
      </c>
      <c r="O1368" s="10" t="str">
        <f t="shared" si="21"/>
        <v>MD</v>
      </c>
      <c r="P1368" s="12">
        <f>VLOOKUP($B1368,'[3]CHÍNH THỨC'!$D:$H,4,0)</f>
        <v>45488</v>
      </c>
      <c r="Q1368" s="12" t="str">
        <f>VLOOKUP($B1368,'[3]CHÍNH THỨC'!$D:$H,5,0)</f>
        <v>Đã nghỉ việc</v>
      </c>
      <c r="R1368" s="9"/>
      <c r="S1368" s="9"/>
      <c r="T1368" s="9"/>
      <c r="U1368" s="9"/>
      <c r="V1368" s="9"/>
      <c r="W1368" s="9"/>
      <c r="X1368" s="9"/>
      <c r="Y1368" s="9"/>
    </row>
    <row r="1369" spans="1:25" ht="16.5" customHeight="1">
      <c r="A1369" s="39">
        <v>1381</v>
      </c>
      <c r="B1369" s="46" t="s">
        <v>6234</v>
      </c>
      <c r="C1369" s="39" t="s">
        <v>6235</v>
      </c>
      <c r="D1369" s="41">
        <v>39294</v>
      </c>
      <c r="E1369" s="40" t="s">
        <v>30</v>
      </c>
      <c r="F1369" s="246" t="s">
        <v>6236</v>
      </c>
      <c r="G1369" s="42">
        <v>44681</v>
      </c>
      <c r="H1369" s="39" t="s">
        <v>5076</v>
      </c>
      <c r="I1369" s="48" t="s">
        <v>6237</v>
      </c>
      <c r="J1369" s="247" t="s">
        <v>6238</v>
      </c>
      <c r="K1369" s="46" t="s">
        <v>35</v>
      </c>
      <c r="L1369" s="41">
        <v>45451</v>
      </c>
      <c r="M1369" s="46" t="s">
        <v>36</v>
      </c>
      <c r="N1369" s="39">
        <v>1450</v>
      </c>
      <c r="O1369" s="10" t="str">
        <f t="shared" si="21"/>
        <v>MD</v>
      </c>
      <c r="P1369" s="12">
        <f>VLOOKUP($B1369,'[3]CHÍNH THỨC'!$D:$H,4,0)</f>
        <v>45486</v>
      </c>
      <c r="Q1369" s="12" t="str">
        <f>VLOOKUP($B1369,'[3]CHÍNH THỨC'!$D:$H,5,0)</f>
        <v>Đã nghỉ việc</v>
      </c>
      <c r="R1369" s="9"/>
      <c r="S1369" s="9"/>
      <c r="T1369" s="9"/>
      <c r="U1369" s="9"/>
      <c r="V1369" s="9"/>
      <c r="W1369" s="9"/>
      <c r="X1369" s="9"/>
      <c r="Y1369" s="9"/>
    </row>
    <row r="1370" spans="1:25" ht="16.5" customHeight="1">
      <c r="A1370" s="39">
        <v>1382</v>
      </c>
      <c r="B1370" s="46" t="s">
        <v>6239</v>
      </c>
      <c r="C1370" s="39" t="s">
        <v>6240</v>
      </c>
      <c r="D1370" s="41">
        <v>39400</v>
      </c>
      <c r="E1370" s="40" t="s">
        <v>30</v>
      </c>
      <c r="F1370" s="246" t="s">
        <v>6241</v>
      </c>
      <c r="G1370" s="42">
        <v>44681</v>
      </c>
      <c r="H1370" s="39" t="s">
        <v>5076</v>
      </c>
      <c r="I1370" s="48" t="s">
        <v>6242</v>
      </c>
      <c r="J1370" s="247" t="s">
        <v>6243</v>
      </c>
      <c r="K1370" s="46" t="s">
        <v>35</v>
      </c>
      <c r="L1370" s="41">
        <v>45451</v>
      </c>
      <c r="M1370" s="46" t="s">
        <v>36</v>
      </c>
      <c r="N1370" s="39">
        <v>1452</v>
      </c>
      <c r="O1370" s="10" t="str">
        <f t="shared" si="21"/>
        <v>MD</v>
      </c>
      <c r="P1370" s="12">
        <f>VLOOKUP($B1370,'[3]CHÍNH THỨC'!$D:$H,4,0)</f>
        <v>45486</v>
      </c>
      <c r="Q1370" s="12" t="str">
        <f>VLOOKUP($B1370,'[3]CHÍNH THỨC'!$D:$H,5,0)</f>
        <v>Đã nghỉ việc</v>
      </c>
      <c r="R1370" s="9"/>
      <c r="S1370" s="9"/>
      <c r="T1370" s="9"/>
      <c r="U1370" s="9"/>
      <c r="V1370" s="9"/>
      <c r="W1370" s="9"/>
      <c r="X1370" s="9"/>
      <c r="Y1370" s="9"/>
    </row>
    <row r="1371" spans="1:25" ht="16.5" customHeight="1">
      <c r="A1371" s="39">
        <v>1383</v>
      </c>
      <c r="B1371" s="46" t="s">
        <v>6244</v>
      </c>
      <c r="C1371" s="39" t="s">
        <v>6245</v>
      </c>
      <c r="D1371" s="41">
        <v>39104</v>
      </c>
      <c r="E1371" s="40" t="s">
        <v>30</v>
      </c>
      <c r="F1371" s="246" t="s">
        <v>6246</v>
      </c>
      <c r="G1371" s="42">
        <v>44329</v>
      </c>
      <c r="H1371" s="39" t="s">
        <v>5076</v>
      </c>
      <c r="I1371" s="48" t="s">
        <v>6247</v>
      </c>
      <c r="J1371" s="247" t="s">
        <v>6248</v>
      </c>
      <c r="K1371" s="46" t="s">
        <v>35</v>
      </c>
      <c r="L1371" s="41">
        <v>45451</v>
      </c>
      <c r="M1371" s="46" t="s">
        <v>36</v>
      </c>
      <c r="N1371" s="39">
        <v>1455</v>
      </c>
      <c r="O1371" s="10" t="str">
        <f t="shared" si="21"/>
        <v>MD</v>
      </c>
      <c r="P1371" s="12">
        <f>VLOOKUP($B1371,'[3]CHÍNH THỨC'!$D:$H,4,0)</f>
        <v>45488</v>
      </c>
      <c r="Q1371" s="12" t="str">
        <f>VLOOKUP($B1371,'[3]CHÍNH THỨC'!$D:$H,5,0)</f>
        <v>Đã nghỉ việc</v>
      </c>
      <c r="R1371" s="9"/>
      <c r="S1371" s="9"/>
      <c r="T1371" s="9"/>
      <c r="U1371" s="9"/>
      <c r="V1371" s="9"/>
      <c r="W1371" s="9"/>
      <c r="X1371" s="9"/>
      <c r="Y1371" s="9"/>
    </row>
    <row r="1372" spans="1:25" ht="16.5" customHeight="1">
      <c r="A1372" s="39">
        <v>1384</v>
      </c>
      <c r="B1372" s="46" t="s">
        <v>6249</v>
      </c>
      <c r="C1372" s="39" t="s">
        <v>6250</v>
      </c>
      <c r="D1372" s="41">
        <v>39699</v>
      </c>
      <c r="E1372" s="40" t="s">
        <v>30</v>
      </c>
      <c r="F1372" s="246" t="s">
        <v>6251</v>
      </c>
      <c r="G1372" s="42">
        <v>45271</v>
      </c>
      <c r="H1372" s="39" t="s">
        <v>5076</v>
      </c>
      <c r="I1372" s="48" t="s">
        <v>6252</v>
      </c>
      <c r="J1372" s="247" t="s">
        <v>6253</v>
      </c>
      <c r="K1372" s="46" t="s">
        <v>35</v>
      </c>
      <c r="L1372" s="41">
        <v>45451</v>
      </c>
      <c r="M1372" s="46" t="s">
        <v>36</v>
      </c>
      <c r="N1372" s="39">
        <v>1491</v>
      </c>
      <c r="O1372" s="10" t="str">
        <f t="shared" si="21"/>
        <v>MD</v>
      </c>
      <c r="P1372" s="12">
        <f>VLOOKUP($B1372,'[3]CHÍNH THỨC'!$D:$H,4,0)</f>
        <v>45488</v>
      </c>
      <c r="Q1372" s="12" t="str">
        <f>VLOOKUP($B1372,'[3]CHÍNH THỨC'!$D:$H,5,0)</f>
        <v>Đã nghỉ việc</v>
      </c>
      <c r="R1372" s="9"/>
      <c r="S1372" s="9"/>
      <c r="T1372" s="9"/>
      <c r="U1372" s="9"/>
      <c r="V1372" s="9"/>
      <c r="W1372" s="9"/>
      <c r="X1372" s="9"/>
      <c r="Y1372" s="9"/>
    </row>
    <row r="1373" spans="1:25" ht="16.5" customHeight="1">
      <c r="A1373" s="39">
        <v>1385</v>
      </c>
      <c r="B1373" s="46" t="s">
        <v>6254</v>
      </c>
      <c r="C1373" s="39" t="s">
        <v>6255</v>
      </c>
      <c r="D1373" s="41">
        <v>39130</v>
      </c>
      <c r="E1373" s="40" t="s">
        <v>1253</v>
      </c>
      <c r="F1373" s="246" t="s">
        <v>6256</v>
      </c>
      <c r="G1373" s="42">
        <v>44347</v>
      </c>
      <c r="H1373" s="39" t="s">
        <v>5076</v>
      </c>
      <c r="I1373" s="48" t="s">
        <v>6257</v>
      </c>
      <c r="J1373" s="247" t="s">
        <v>6258</v>
      </c>
      <c r="K1373" s="46" t="s">
        <v>42</v>
      </c>
      <c r="L1373" s="41">
        <v>45451</v>
      </c>
      <c r="M1373" s="46" t="s">
        <v>75</v>
      </c>
      <c r="N1373" s="39">
        <v>1475</v>
      </c>
      <c r="O1373" s="10" t="str">
        <f t="shared" si="21"/>
        <v>MD</v>
      </c>
      <c r="P1373" s="12">
        <f>VLOOKUP($B1373,'[3]CHÍNH THỨC'!$D:$H,4,0)</f>
        <v>45486</v>
      </c>
      <c r="Q1373" s="12" t="str">
        <f>VLOOKUP($B1373,'[3]CHÍNH THỨC'!$D:$H,5,0)</f>
        <v>Đã nghỉ việc</v>
      </c>
      <c r="R1373" s="9"/>
      <c r="S1373" s="9"/>
      <c r="T1373" s="9"/>
      <c r="U1373" s="9"/>
      <c r="V1373" s="9"/>
      <c r="W1373" s="9"/>
      <c r="X1373" s="9"/>
      <c r="Y1373" s="9"/>
    </row>
    <row r="1374" spans="1:25" ht="16.5" customHeight="1">
      <c r="A1374" s="39">
        <v>1386</v>
      </c>
      <c r="B1374" s="46" t="s">
        <v>6259</v>
      </c>
      <c r="C1374" s="39" t="s">
        <v>6260</v>
      </c>
      <c r="D1374" s="41">
        <v>39135</v>
      </c>
      <c r="E1374" s="40" t="s">
        <v>30</v>
      </c>
      <c r="F1374" s="246" t="s">
        <v>6261</v>
      </c>
      <c r="G1374" s="42">
        <v>44427</v>
      </c>
      <c r="H1374" s="39" t="s">
        <v>5076</v>
      </c>
      <c r="I1374" s="48" t="s">
        <v>6262</v>
      </c>
      <c r="J1374" s="247" t="s">
        <v>6263</v>
      </c>
      <c r="K1374" s="46" t="s">
        <v>35</v>
      </c>
      <c r="L1374" s="41">
        <v>45451</v>
      </c>
      <c r="M1374" s="46" t="s">
        <v>75</v>
      </c>
      <c r="N1374" s="39">
        <v>1478</v>
      </c>
      <c r="O1374" s="10" t="str">
        <f t="shared" si="21"/>
        <v>MD</v>
      </c>
      <c r="P1374" s="12">
        <f>VLOOKUP($B1374,'[3]CHÍNH THỨC'!$D:$H,4,0)</f>
        <v>45482</v>
      </c>
      <c r="Q1374" s="12" t="str">
        <f>VLOOKUP($B1374,'[3]CHÍNH THỨC'!$D:$H,5,0)</f>
        <v>Đã nghỉ việc</v>
      </c>
      <c r="R1374" s="9"/>
      <c r="S1374" s="9"/>
      <c r="T1374" s="9"/>
      <c r="U1374" s="9"/>
      <c r="V1374" s="9"/>
      <c r="W1374" s="9"/>
      <c r="X1374" s="9"/>
      <c r="Y1374" s="9"/>
    </row>
    <row r="1375" spans="1:25" ht="16.5" customHeight="1">
      <c r="A1375" s="39">
        <v>1387</v>
      </c>
      <c r="B1375" s="46" t="s">
        <v>6264</v>
      </c>
      <c r="C1375" s="39" t="s">
        <v>6265</v>
      </c>
      <c r="D1375" s="41">
        <v>39509</v>
      </c>
      <c r="E1375" s="40" t="s">
        <v>1253</v>
      </c>
      <c r="F1375" s="246" t="s">
        <v>6266</v>
      </c>
      <c r="G1375" s="42">
        <v>44655</v>
      </c>
      <c r="H1375" s="39" t="s">
        <v>5076</v>
      </c>
      <c r="I1375" s="48" t="s">
        <v>1312</v>
      </c>
      <c r="J1375" s="247" t="s">
        <v>6263</v>
      </c>
      <c r="K1375" s="46" t="s">
        <v>42</v>
      </c>
      <c r="L1375" s="41">
        <v>45451</v>
      </c>
      <c r="M1375" s="46" t="s">
        <v>75</v>
      </c>
      <c r="N1375" s="39">
        <v>1479</v>
      </c>
      <c r="O1375" s="10" t="str">
        <f t="shared" si="21"/>
        <v>MD</v>
      </c>
      <c r="P1375" s="12">
        <f>VLOOKUP($B1375,'[3]CHÍNH THỨC'!$D:$H,4,0)</f>
        <v>45453</v>
      </c>
      <c r="Q1375" s="12" t="str">
        <f>VLOOKUP($B1375,'[3]CHÍNH THỨC'!$D:$H,5,0)</f>
        <v>Đã nghỉ việc</v>
      </c>
      <c r="R1375" s="9"/>
      <c r="S1375" s="9"/>
      <c r="T1375" s="9"/>
      <c r="U1375" s="9"/>
      <c r="V1375" s="9"/>
      <c r="W1375" s="9"/>
      <c r="X1375" s="9"/>
      <c r="Y1375" s="9"/>
    </row>
    <row r="1376" spans="1:25" ht="16.5" customHeight="1">
      <c r="A1376" s="39">
        <v>1388</v>
      </c>
      <c r="B1376" s="46" t="s">
        <v>6267</v>
      </c>
      <c r="C1376" s="39" t="s">
        <v>6268</v>
      </c>
      <c r="D1376" s="41">
        <v>39453</v>
      </c>
      <c r="E1376" s="40" t="s">
        <v>1253</v>
      </c>
      <c r="F1376" s="246" t="s">
        <v>6269</v>
      </c>
      <c r="G1376" s="42">
        <v>44684</v>
      </c>
      <c r="H1376" s="39" t="s">
        <v>5076</v>
      </c>
      <c r="I1376" s="48" t="s">
        <v>791</v>
      </c>
      <c r="J1376" s="247" t="s">
        <v>6270</v>
      </c>
      <c r="K1376" s="46" t="s">
        <v>42</v>
      </c>
      <c r="L1376" s="41">
        <v>45451</v>
      </c>
      <c r="M1376" s="46" t="s">
        <v>75</v>
      </c>
      <c r="N1376" s="39">
        <v>1483</v>
      </c>
      <c r="O1376" s="10" t="str">
        <f t="shared" si="21"/>
        <v>MD</v>
      </c>
      <c r="P1376" s="12">
        <f>VLOOKUP($B1376,'[3]CHÍNH THỨC'!$D:$H,4,0)</f>
        <v>45486</v>
      </c>
      <c r="Q1376" s="12" t="str">
        <f>VLOOKUP($B1376,'[3]CHÍNH THỨC'!$D:$H,5,0)</f>
        <v>Đã nghỉ việc</v>
      </c>
      <c r="R1376" s="9"/>
      <c r="S1376" s="9"/>
      <c r="T1376" s="9"/>
      <c r="U1376" s="9"/>
      <c r="V1376" s="9"/>
      <c r="W1376" s="9"/>
      <c r="X1376" s="9"/>
      <c r="Y1376" s="9"/>
    </row>
    <row r="1377" spans="1:25" ht="16.5" customHeight="1">
      <c r="A1377" s="39">
        <v>1389</v>
      </c>
      <c r="B1377" s="46" t="s">
        <v>6271</v>
      </c>
      <c r="C1377" s="39" t="s">
        <v>6272</v>
      </c>
      <c r="D1377" s="41">
        <v>39551</v>
      </c>
      <c r="E1377" s="40" t="s">
        <v>1253</v>
      </c>
      <c r="F1377" s="246" t="s">
        <v>6273</v>
      </c>
      <c r="G1377" s="42">
        <v>44779</v>
      </c>
      <c r="H1377" s="39" t="s">
        <v>5076</v>
      </c>
      <c r="I1377" s="48" t="s">
        <v>6274</v>
      </c>
      <c r="J1377" s="247" t="s">
        <v>6275</v>
      </c>
      <c r="K1377" s="46" t="s">
        <v>42</v>
      </c>
      <c r="L1377" s="41">
        <v>45451</v>
      </c>
      <c r="M1377" s="46" t="s">
        <v>75</v>
      </c>
      <c r="N1377" s="39">
        <v>1485</v>
      </c>
      <c r="O1377" s="10" t="str">
        <f t="shared" si="21"/>
        <v>MD</v>
      </c>
      <c r="P1377" s="12">
        <f>VLOOKUP($B1377,'[3]CHÍNH THỨC'!$D:$H,4,0)</f>
        <v>45486</v>
      </c>
      <c r="Q1377" s="12" t="str">
        <f>VLOOKUP($B1377,'[3]CHÍNH THỨC'!$D:$H,5,0)</f>
        <v>Đã nghỉ việc</v>
      </c>
      <c r="R1377" s="9"/>
      <c r="S1377" s="9"/>
      <c r="T1377" s="9"/>
      <c r="U1377" s="9"/>
      <c r="V1377" s="9"/>
      <c r="W1377" s="9"/>
      <c r="X1377" s="9"/>
      <c r="Y1377" s="9"/>
    </row>
    <row r="1378" spans="1:25" ht="16.5" customHeight="1">
      <c r="A1378" s="39">
        <v>1390</v>
      </c>
      <c r="B1378" s="46" t="s">
        <v>6276</v>
      </c>
      <c r="C1378" s="39" t="s">
        <v>6277</v>
      </c>
      <c r="D1378" s="41">
        <v>39394</v>
      </c>
      <c r="E1378" s="40" t="s">
        <v>30</v>
      </c>
      <c r="F1378" s="246" t="s">
        <v>6278</v>
      </c>
      <c r="G1378" s="42">
        <v>44664</v>
      </c>
      <c r="H1378" s="39" t="s">
        <v>5076</v>
      </c>
      <c r="I1378" s="48" t="s">
        <v>6279</v>
      </c>
      <c r="J1378" s="247" t="s">
        <v>6280</v>
      </c>
      <c r="K1378" s="46" t="s">
        <v>35</v>
      </c>
      <c r="L1378" s="41">
        <v>45451</v>
      </c>
      <c r="M1378" s="46" t="s">
        <v>75</v>
      </c>
      <c r="N1378" s="39">
        <v>1486</v>
      </c>
      <c r="O1378" s="10" t="str">
        <f t="shared" si="21"/>
        <v>MD</v>
      </c>
      <c r="P1378" s="12">
        <f>VLOOKUP($B1378,'[3]CHÍNH THỨC'!$D:$H,4,0)</f>
        <v>45488</v>
      </c>
      <c r="Q1378" s="12" t="str">
        <f>VLOOKUP($B1378,'[3]CHÍNH THỨC'!$D:$H,5,0)</f>
        <v>Đã nghỉ việc</v>
      </c>
      <c r="R1378" s="9"/>
      <c r="S1378" s="9"/>
      <c r="T1378" s="9"/>
      <c r="U1378" s="9"/>
      <c r="V1378" s="9"/>
      <c r="W1378" s="9"/>
      <c r="X1378" s="9"/>
      <c r="Y1378" s="9"/>
    </row>
    <row r="1379" spans="1:25" ht="16.5" customHeight="1">
      <c r="A1379" s="39">
        <v>1391</v>
      </c>
      <c r="B1379" s="46" t="s">
        <v>6281</v>
      </c>
      <c r="C1379" s="39" t="s">
        <v>6282</v>
      </c>
      <c r="D1379" s="41">
        <v>39028</v>
      </c>
      <c r="E1379" s="40" t="s">
        <v>30</v>
      </c>
      <c r="F1379" s="246" t="s">
        <v>6283</v>
      </c>
      <c r="G1379" s="42">
        <v>44309</v>
      </c>
      <c r="H1379" s="39" t="s">
        <v>5076</v>
      </c>
      <c r="I1379" s="48" t="s">
        <v>6284</v>
      </c>
      <c r="J1379" s="247" t="s">
        <v>6285</v>
      </c>
      <c r="K1379" s="46" t="s">
        <v>42</v>
      </c>
      <c r="L1379" s="41">
        <v>45451</v>
      </c>
      <c r="M1379" s="46" t="s">
        <v>75</v>
      </c>
      <c r="N1379" s="39">
        <v>1487</v>
      </c>
      <c r="O1379" s="10" t="str">
        <f t="shared" si="21"/>
        <v>MD</v>
      </c>
      <c r="P1379" s="12">
        <f>VLOOKUP($B1379,'[3]CHÍNH THỨC'!$D:$H,4,0)</f>
        <v>45486</v>
      </c>
      <c r="Q1379" s="12" t="str">
        <f>VLOOKUP($B1379,'[3]CHÍNH THỨC'!$D:$H,5,0)</f>
        <v>Đã nghỉ việc</v>
      </c>
      <c r="R1379" s="9"/>
      <c r="S1379" s="9"/>
      <c r="T1379" s="9"/>
      <c r="U1379" s="9"/>
      <c r="V1379" s="9"/>
      <c r="W1379" s="9"/>
      <c r="X1379" s="9"/>
      <c r="Y1379" s="9"/>
    </row>
    <row r="1380" spans="1:25" ht="16.5" customHeight="1">
      <c r="A1380" s="39">
        <v>1392</v>
      </c>
      <c r="B1380" s="46" t="s">
        <v>6286</v>
      </c>
      <c r="C1380" s="39" t="s">
        <v>6287</v>
      </c>
      <c r="D1380" s="41">
        <v>39437</v>
      </c>
      <c r="E1380" s="40" t="s">
        <v>30</v>
      </c>
      <c r="F1380" s="246" t="s">
        <v>6288</v>
      </c>
      <c r="G1380" s="42">
        <v>44686</v>
      </c>
      <c r="H1380" s="39" t="s">
        <v>5076</v>
      </c>
      <c r="I1380" s="48" t="s">
        <v>6279</v>
      </c>
      <c r="J1380" s="247" t="s">
        <v>6289</v>
      </c>
      <c r="K1380" s="46" t="s">
        <v>42</v>
      </c>
      <c r="L1380" s="41">
        <v>45451</v>
      </c>
      <c r="M1380" s="46" t="s">
        <v>75</v>
      </c>
      <c r="N1380" s="39">
        <v>1488</v>
      </c>
      <c r="O1380" s="10" t="str">
        <f t="shared" si="21"/>
        <v>MD</v>
      </c>
      <c r="P1380" s="12">
        <f>VLOOKUP($B1380,'[3]CHÍNH THỨC'!$D:$H,4,0)</f>
        <v>45486</v>
      </c>
      <c r="Q1380" s="12" t="str">
        <f>VLOOKUP($B1380,'[3]CHÍNH THỨC'!$D:$H,5,0)</f>
        <v>Đã nghỉ việc</v>
      </c>
      <c r="R1380" s="9"/>
      <c r="S1380" s="9"/>
      <c r="T1380" s="9"/>
      <c r="U1380" s="9"/>
      <c r="V1380" s="9"/>
      <c r="W1380" s="9"/>
      <c r="X1380" s="9"/>
      <c r="Y1380" s="9"/>
    </row>
    <row r="1381" spans="1:25" ht="16.5" customHeight="1">
      <c r="A1381" s="39">
        <v>1393</v>
      </c>
      <c r="B1381" s="46" t="s">
        <v>6290</v>
      </c>
      <c r="C1381" s="39" t="s">
        <v>6291</v>
      </c>
      <c r="D1381" s="41">
        <v>39515</v>
      </c>
      <c r="E1381" s="40" t="s">
        <v>30</v>
      </c>
      <c r="F1381" s="246" t="s">
        <v>6292</v>
      </c>
      <c r="G1381" s="42">
        <v>45012</v>
      </c>
      <c r="H1381" s="39" t="s">
        <v>5076</v>
      </c>
      <c r="I1381" s="48" t="s">
        <v>5262</v>
      </c>
      <c r="J1381" s="247" t="s">
        <v>6293</v>
      </c>
      <c r="K1381" s="46" t="s">
        <v>35</v>
      </c>
      <c r="L1381" s="41">
        <v>45451</v>
      </c>
      <c r="M1381" s="46" t="s">
        <v>75</v>
      </c>
      <c r="N1381" s="39">
        <v>1434</v>
      </c>
      <c r="O1381" s="10" t="str">
        <f t="shared" si="21"/>
        <v>MD</v>
      </c>
      <c r="P1381" s="12">
        <f>VLOOKUP($B1381,'[3]CHÍNH THỨC'!$D:$H,4,0)</f>
        <v>45488</v>
      </c>
      <c r="Q1381" s="12" t="str">
        <f>VLOOKUP($B1381,'[3]CHÍNH THỨC'!$D:$H,5,0)</f>
        <v>Đã nghỉ việc</v>
      </c>
      <c r="R1381" s="9"/>
      <c r="S1381" s="9"/>
      <c r="T1381" s="9"/>
      <c r="U1381" s="9"/>
      <c r="V1381" s="9"/>
      <c r="W1381" s="9"/>
      <c r="X1381" s="9"/>
      <c r="Y1381" s="9"/>
    </row>
    <row r="1382" spans="1:25" ht="16.5" customHeight="1">
      <c r="A1382" s="39">
        <v>1394</v>
      </c>
      <c r="B1382" s="46" t="s">
        <v>6294</v>
      </c>
      <c r="C1382" s="39" t="s">
        <v>6295</v>
      </c>
      <c r="D1382" s="41">
        <v>39496</v>
      </c>
      <c r="E1382" s="40" t="s">
        <v>30</v>
      </c>
      <c r="F1382" s="246" t="s">
        <v>6296</v>
      </c>
      <c r="G1382" s="42">
        <v>44913</v>
      </c>
      <c r="H1382" s="39" t="s">
        <v>5076</v>
      </c>
      <c r="I1382" s="48" t="s">
        <v>1216</v>
      </c>
      <c r="J1382" s="247" t="s">
        <v>6297</v>
      </c>
      <c r="K1382" s="46" t="s">
        <v>35</v>
      </c>
      <c r="L1382" s="41">
        <v>45451</v>
      </c>
      <c r="M1382" s="46" t="s">
        <v>75</v>
      </c>
      <c r="N1382" s="39">
        <v>1449</v>
      </c>
      <c r="O1382" s="10" t="str">
        <f t="shared" si="21"/>
        <v>MD</v>
      </c>
      <c r="P1382" s="12">
        <f>VLOOKUP($B1382,'[3]CHÍNH THỨC'!$D:$H,4,0)</f>
        <v>45484</v>
      </c>
      <c r="Q1382" s="12" t="str">
        <f>VLOOKUP($B1382,'[3]CHÍNH THỨC'!$D:$H,5,0)</f>
        <v>Đã nghỉ việc</v>
      </c>
      <c r="R1382" s="9"/>
      <c r="S1382" s="9"/>
      <c r="T1382" s="9"/>
      <c r="U1382" s="9"/>
      <c r="V1382" s="9"/>
      <c r="W1382" s="9"/>
      <c r="X1382" s="9"/>
      <c r="Y1382" s="9"/>
    </row>
    <row r="1383" spans="1:25" ht="16.5" customHeight="1">
      <c r="A1383" s="39">
        <v>1395</v>
      </c>
      <c r="B1383" s="46" t="s">
        <v>6298</v>
      </c>
      <c r="C1383" s="39" t="s">
        <v>6299</v>
      </c>
      <c r="D1383" s="41">
        <v>39614</v>
      </c>
      <c r="E1383" s="40" t="s">
        <v>30</v>
      </c>
      <c r="F1383" s="246" t="s">
        <v>6300</v>
      </c>
      <c r="G1383" s="42">
        <v>44789</v>
      </c>
      <c r="H1383" s="39" t="s">
        <v>5076</v>
      </c>
      <c r="I1383" s="48" t="s">
        <v>6301</v>
      </c>
      <c r="J1383" s="247" t="s">
        <v>6302</v>
      </c>
      <c r="K1383" s="46" t="s">
        <v>42</v>
      </c>
      <c r="L1383" s="41">
        <v>45451</v>
      </c>
      <c r="M1383" s="46" t="s">
        <v>75</v>
      </c>
      <c r="N1383" s="39">
        <v>1492</v>
      </c>
      <c r="O1383" s="10" t="str">
        <f t="shared" si="21"/>
        <v>MD</v>
      </c>
      <c r="P1383" s="12">
        <f>VLOOKUP($B1383,'[3]CHÍNH THỨC'!$D:$H,4,0)</f>
        <v>45488</v>
      </c>
      <c r="Q1383" s="12" t="str">
        <f>VLOOKUP($B1383,'[3]CHÍNH THỨC'!$D:$H,5,0)</f>
        <v>Đã nghỉ việc</v>
      </c>
      <c r="R1383" s="9"/>
      <c r="S1383" s="9"/>
      <c r="T1383" s="9"/>
      <c r="U1383" s="9"/>
      <c r="V1383" s="9"/>
      <c r="W1383" s="9"/>
      <c r="X1383" s="9"/>
      <c r="Y1383" s="9"/>
    </row>
    <row r="1384" spans="1:25" ht="16.5" customHeight="1">
      <c r="A1384" s="39">
        <v>1396</v>
      </c>
      <c r="B1384" s="46" t="s">
        <v>6303</v>
      </c>
      <c r="C1384" s="39" t="s">
        <v>6304</v>
      </c>
      <c r="D1384" s="41">
        <v>39612</v>
      </c>
      <c r="E1384" s="40" t="s">
        <v>30</v>
      </c>
      <c r="F1384" s="246" t="s">
        <v>6305</v>
      </c>
      <c r="G1384" s="42">
        <v>44870</v>
      </c>
      <c r="H1384" s="39" t="s">
        <v>5076</v>
      </c>
      <c r="I1384" s="48" t="s">
        <v>6306</v>
      </c>
      <c r="J1384" s="247" t="s">
        <v>6307</v>
      </c>
      <c r="K1384" s="46" t="s">
        <v>35</v>
      </c>
      <c r="L1384" s="41">
        <v>45451</v>
      </c>
      <c r="M1384" s="46" t="s">
        <v>36</v>
      </c>
      <c r="N1384" s="39">
        <v>1583</v>
      </c>
      <c r="O1384" s="10" t="str">
        <f t="shared" si="21"/>
        <v>TM</v>
      </c>
      <c r="P1384" s="12">
        <f>VLOOKUP($B1384,'[3]CHÍNH THỨC'!$D:$H,4,0)</f>
        <v>45483</v>
      </c>
      <c r="Q1384" s="12" t="str">
        <f>VLOOKUP($B1384,'[3]CHÍNH THỨC'!$D:$H,5,0)</f>
        <v>Đã nghỉ việc</v>
      </c>
      <c r="R1384" s="9"/>
      <c r="S1384" s="9"/>
      <c r="T1384" s="9"/>
      <c r="U1384" s="9"/>
      <c r="V1384" s="9"/>
      <c r="W1384" s="9"/>
      <c r="X1384" s="9"/>
      <c r="Y1384" s="9"/>
    </row>
    <row r="1385" spans="1:25" ht="16.5" customHeight="1">
      <c r="A1385" s="39">
        <v>1397</v>
      </c>
      <c r="B1385" s="46" t="s">
        <v>6308</v>
      </c>
      <c r="C1385" s="39" t="s">
        <v>6309</v>
      </c>
      <c r="D1385" s="41">
        <v>39518</v>
      </c>
      <c r="E1385" s="40" t="s">
        <v>30</v>
      </c>
      <c r="F1385" s="246" t="s">
        <v>6310</v>
      </c>
      <c r="G1385" s="42">
        <v>44882</v>
      </c>
      <c r="H1385" s="39" t="s">
        <v>5076</v>
      </c>
      <c r="I1385" s="48" t="s">
        <v>6311</v>
      </c>
      <c r="J1385" s="247" t="s">
        <v>6312</v>
      </c>
      <c r="K1385" s="46" t="s">
        <v>35</v>
      </c>
      <c r="L1385" s="41">
        <v>45451</v>
      </c>
      <c r="M1385" s="46" t="s">
        <v>36</v>
      </c>
      <c r="N1385" s="39">
        <v>1584</v>
      </c>
      <c r="O1385" s="10" t="str">
        <f t="shared" si="21"/>
        <v>TM</v>
      </c>
      <c r="P1385" s="12">
        <f>VLOOKUP($B1385,'[3]CHÍNH THỨC'!$D:$H,4,0)</f>
        <v>45483</v>
      </c>
      <c r="Q1385" s="12" t="str">
        <f>VLOOKUP($B1385,'[3]CHÍNH THỨC'!$D:$H,5,0)</f>
        <v>Đã nghỉ việc</v>
      </c>
      <c r="R1385" s="9"/>
      <c r="S1385" s="9"/>
      <c r="T1385" s="9"/>
      <c r="U1385" s="9"/>
      <c r="V1385" s="9"/>
      <c r="W1385" s="9"/>
      <c r="X1385" s="9"/>
      <c r="Y1385" s="9"/>
    </row>
    <row r="1386" spans="1:25" ht="16.5" customHeight="1">
      <c r="A1386" s="39">
        <v>1398</v>
      </c>
      <c r="B1386" s="46" t="s">
        <v>6313</v>
      </c>
      <c r="C1386" s="39" t="s">
        <v>6314</v>
      </c>
      <c r="D1386" s="41">
        <v>39527</v>
      </c>
      <c r="E1386" s="40" t="s">
        <v>30</v>
      </c>
      <c r="F1386" s="246" t="s">
        <v>6315</v>
      </c>
      <c r="G1386" s="42">
        <v>44846</v>
      </c>
      <c r="H1386" s="39" t="s">
        <v>5076</v>
      </c>
      <c r="I1386" s="48" t="s">
        <v>1432</v>
      </c>
      <c r="J1386" s="247" t="s">
        <v>6316</v>
      </c>
      <c r="K1386" s="46" t="s">
        <v>35</v>
      </c>
      <c r="L1386" s="41">
        <v>45451</v>
      </c>
      <c r="M1386" s="46" t="s">
        <v>36</v>
      </c>
      <c r="N1386" s="39">
        <v>1561</v>
      </c>
      <c r="O1386" s="10" t="str">
        <f t="shared" si="21"/>
        <v>TM</v>
      </c>
      <c r="P1386" s="12">
        <f>VLOOKUP($B1386,'[3]CHÍNH THỨC'!$D:$H,4,0)</f>
        <v>45483</v>
      </c>
      <c r="Q1386" s="12" t="str">
        <f>VLOOKUP($B1386,'[3]CHÍNH THỨC'!$D:$H,5,0)</f>
        <v>Đã nghỉ việc</v>
      </c>
      <c r="R1386" s="9"/>
      <c r="S1386" s="9"/>
      <c r="T1386" s="9"/>
      <c r="U1386" s="9"/>
      <c r="V1386" s="9"/>
      <c r="W1386" s="9"/>
      <c r="X1386" s="9"/>
      <c r="Y1386" s="9"/>
    </row>
    <row r="1387" spans="1:25" ht="16.5" customHeight="1">
      <c r="A1387" s="39">
        <v>1399</v>
      </c>
      <c r="B1387" s="46" t="s">
        <v>6317</v>
      </c>
      <c r="C1387" s="39" t="s">
        <v>6318</v>
      </c>
      <c r="D1387" s="41">
        <v>39546</v>
      </c>
      <c r="E1387" s="40" t="s">
        <v>30</v>
      </c>
      <c r="F1387" s="246" t="s">
        <v>6319</v>
      </c>
      <c r="G1387" s="42">
        <v>45063</v>
      </c>
      <c r="H1387" s="39" t="s">
        <v>5076</v>
      </c>
      <c r="I1387" s="48" t="s">
        <v>1432</v>
      </c>
      <c r="J1387" s="247" t="s">
        <v>6320</v>
      </c>
      <c r="K1387" s="46" t="s">
        <v>35</v>
      </c>
      <c r="L1387" s="41">
        <v>45451</v>
      </c>
      <c r="M1387" s="46" t="s">
        <v>36</v>
      </c>
      <c r="N1387" s="39">
        <v>1562</v>
      </c>
      <c r="O1387" s="10" t="str">
        <f t="shared" si="21"/>
        <v>TM</v>
      </c>
      <c r="P1387" s="12">
        <f>VLOOKUP($B1387,'[3]CHÍNH THỨC'!$D:$H,4,0)</f>
        <v>45483</v>
      </c>
      <c r="Q1387" s="12" t="str">
        <f>VLOOKUP($B1387,'[3]CHÍNH THỨC'!$D:$H,5,0)</f>
        <v>Đã nghỉ việc</v>
      </c>
      <c r="R1387" s="9"/>
      <c r="S1387" s="9"/>
      <c r="T1387" s="9"/>
      <c r="U1387" s="9"/>
      <c r="V1387" s="9"/>
      <c r="W1387" s="9"/>
      <c r="X1387" s="9"/>
      <c r="Y1387" s="9"/>
    </row>
    <row r="1388" spans="1:25" ht="16.5" customHeight="1">
      <c r="A1388" s="39">
        <v>1400</v>
      </c>
      <c r="B1388" s="46" t="s">
        <v>6321</v>
      </c>
      <c r="C1388" s="39" t="s">
        <v>6322</v>
      </c>
      <c r="D1388" s="41">
        <v>39161</v>
      </c>
      <c r="E1388" s="40" t="s">
        <v>30</v>
      </c>
      <c r="F1388" s="246" t="s">
        <v>6323</v>
      </c>
      <c r="G1388" s="42">
        <v>44717</v>
      </c>
      <c r="H1388" s="39" t="s">
        <v>5076</v>
      </c>
      <c r="I1388" s="48" t="s">
        <v>6324</v>
      </c>
      <c r="J1388" s="247" t="s">
        <v>6325</v>
      </c>
      <c r="K1388" s="46" t="s">
        <v>42</v>
      </c>
      <c r="L1388" s="41">
        <v>45451</v>
      </c>
      <c r="M1388" s="46" t="s">
        <v>36</v>
      </c>
      <c r="N1388" s="39">
        <v>1582</v>
      </c>
      <c r="O1388" s="10" t="str">
        <f t="shared" si="21"/>
        <v>TM</v>
      </c>
      <c r="P1388" s="12">
        <f>VLOOKUP($B1388,'[3]CHÍNH THỨC'!$D:$H,4,0)</f>
        <v>45461</v>
      </c>
      <c r="Q1388" s="12" t="str">
        <f>VLOOKUP($B1388,'[3]CHÍNH THỨC'!$D:$H,5,0)</f>
        <v>Đã nghỉ việc</v>
      </c>
      <c r="R1388" s="9"/>
      <c r="S1388" s="9"/>
      <c r="T1388" s="9"/>
      <c r="U1388" s="9"/>
      <c r="V1388" s="9"/>
      <c r="W1388" s="9"/>
      <c r="X1388" s="9"/>
      <c r="Y1388" s="9"/>
    </row>
    <row r="1389" spans="1:25" ht="16.5" customHeight="1">
      <c r="A1389" s="39">
        <v>1401</v>
      </c>
      <c r="B1389" s="46" t="s">
        <v>6326</v>
      </c>
      <c r="C1389" s="39" t="s">
        <v>6327</v>
      </c>
      <c r="D1389" s="41">
        <v>39354</v>
      </c>
      <c r="E1389" s="40" t="s">
        <v>30</v>
      </c>
      <c r="F1389" s="246" t="s">
        <v>6328</v>
      </c>
      <c r="G1389" s="42">
        <v>44534</v>
      </c>
      <c r="H1389" s="39" t="s">
        <v>5076</v>
      </c>
      <c r="I1389" s="48" t="s">
        <v>6329</v>
      </c>
      <c r="J1389" s="247" t="s">
        <v>6330</v>
      </c>
      <c r="K1389" s="46" t="s">
        <v>35</v>
      </c>
      <c r="L1389" s="41">
        <v>45451</v>
      </c>
      <c r="M1389" s="46" t="s">
        <v>36</v>
      </c>
      <c r="N1389" s="39">
        <v>1581</v>
      </c>
      <c r="O1389" s="10" t="str">
        <f t="shared" si="21"/>
        <v>TM</v>
      </c>
      <c r="P1389" s="12">
        <f>VLOOKUP($B1389,'[3]CHÍNH THỨC'!$D:$H,4,0)</f>
        <v>45489</v>
      </c>
      <c r="Q1389" s="12" t="str">
        <f>VLOOKUP($B1389,'[3]CHÍNH THỨC'!$D:$H,5,0)</f>
        <v>Đã nghỉ việc</v>
      </c>
      <c r="R1389" s="9"/>
      <c r="S1389" s="9"/>
      <c r="T1389" s="9"/>
      <c r="U1389" s="9"/>
      <c r="V1389" s="9"/>
      <c r="W1389" s="9"/>
      <c r="X1389" s="9"/>
      <c r="Y1389" s="9"/>
    </row>
    <row r="1390" spans="1:25" ht="16.5" customHeight="1">
      <c r="A1390" s="39">
        <v>1402</v>
      </c>
      <c r="B1390" s="46" t="s">
        <v>6331</v>
      </c>
      <c r="C1390" s="39" t="s">
        <v>6332</v>
      </c>
      <c r="D1390" s="41">
        <v>39492</v>
      </c>
      <c r="E1390" s="40" t="s">
        <v>1253</v>
      </c>
      <c r="F1390" s="246" t="s">
        <v>6333</v>
      </c>
      <c r="G1390" s="42">
        <v>44742</v>
      </c>
      <c r="H1390" s="39" t="s">
        <v>5076</v>
      </c>
      <c r="I1390" s="48" t="s">
        <v>6334</v>
      </c>
      <c r="J1390" s="247" t="s">
        <v>6335</v>
      </c>
      <c r="K1390" s="46" t="s">
        <v>42</v>
      </c>
      <c r="L1390" s="41">
        <v>45451</v>
      </c>
      <c r="M1390" s="46" t="s">
        <v>36</v>
      </c>
      <c r="N1390" s="39">
        <v>1564</v>
      </c>
      <c r="O1390" s="10" t="str">
        <f t="shared" si="21"/>
        <v>TM</v>
      </c>
      <c r="P1390" s="12">
        <f>VLOOKUP($B1390,'[3]CHÍNH THỨC'!$D:$H,4,0)</f>
        <v>45474</v>
      </c>
      <c r="Q1390" s="12" t="str">
        <f>VLOOKUP($B1390,'[3]CHÍNH THỨC'!$D:$H,5,0)</f>
        <v>Đã nghỉ việc</v>
      </c>
      <c r="R1390" s="9"/>
      <c r="S1390" s="9"/>
      <c r="T1390" s="9"/>
      <c r="U1390" s="9"/>
      <c r="V1390" s="9"/>
      <c r="W1390" s="9"/>
      <c r="X1390" s="9"/>
      <c r="Y1390" s="9"/>
    </row>
    <row r="1391" spans="1:25" ht="16.5" customHeight="1">
      <c r="A1391" s="39">
        <v>1403</v>
      </c>
      <c r="B1391" s="46" t="s">
        <v>6336</v>
      </c>
      <c r="C1391" s="39" t="s">
        <v>6337</v>
      </c>
      <c r="D1391" s="41">
        <v>39686</v>
      </c>
      <c r="E1391" s="40" t="s">
        <v>1253</v>
      </c>
      <c r="F1391" s="246" t="s">
        <v>6338</v>
      </c>
      <c r="G1391" s="42">
        <v>44994</v>
      </c>
      <c r="H1391" s="39" t="s">
        <v>5076</v>
      </c>
      <c r="I1391" s="48" t="s">
        <v>6339</v>
      </c>
      <c r="J1391" s="247" t="s">
        <v>6340</v>
      </c>
      <c r="K1391" s="46" t="s">
        <v>42</v>
      </c>
      <c r="L1391" s="41">
        <v>45451</v>
      </c>
      <c r="M1391" s="46" t="s">
        <v>36</v>
      </c>
      <c r="N1391" s="39">
        <v>1565</v>
      </c>
      <c r="O1391" s="10" t="str">
        <f t="shared" si="21"/>
        <v>TM</v>
      </c>
      <c r="P1391" s="12">
        <f>VLOOKUP($B1391,'[3]CHÍNH THỨC'!$D:$H,4,0)</f>
        <v>45457</v>
      </c>
      <c r="Q1391" s="12" t="str">
        <f>VLOOKUP($B1391,'[3]CHÍNH THỨC'!$D:$H,5,0)</f>
        <v>Đã nghỉ việc</v>
      </c>
      <c r="R1391" s="9"/>
      <c r="S1391" s="9"/>
      <c r="T1391" s="9"/>
      <c r="U1391" s="9"/>
      <c r="V1391" s="9"/>
      <c r="W1391" s="9"/>
      <c r="X1391" s="9"/>
      <c r="Y1391" s="9"/>
    </row>
    <row r="1392" spans="1:25" ht="16.5" customHeight="1">
      <c r="A1392" s="39">
        <v>1404</v>
      </c>
      <c r="B1392" s="46" t="s">
        <v>6341</v>
      </c>
      <c r="C1392" s="39" t="s">
        <v>2142</v>
      </c>
      <c r="D1392" s="41">
        <v>39535</v>
      </c>
      <c r="E1392" s="40" t="s">
        <v>1253</v>
      </c>
      <c r="F1392" s="246" t="s">
        <v>6342</v>
      </c>
      <c r="G1392" s="42">
        <v>44685</v>
      </c>
      <c r="H1392" s="39" t="s">
        <v>5076</v>
      </c>
      <c r="I1392" s="48" t="s">
        <v>5710</v>
      </c>
      <c r="J1392" s="247" t="s">
        <v>6343</v>
      </c>
      <c r="K1392" s="46" t="s">
        <v>42</v>
      </c>
      <c r="L1392" s="41">
        <v>45451</v>
      </c>
      <c r="M1392" s="46" t="s">
        <v>36</v>
      </c>
      <c r="N1392" s="39">
        <v>1566</v>
      </c>
      <c r="O1392" s="10" t="str">
        <f t="shared" si="21"/>
        <v>TM</v>
      </c>
      <c r="P1392" s="12">
        <f>VLOOKUP($B1392,'[3]CHÍNH THỨC'!$D:$H,4,0)</f>
        <v>45483</v>
      </c>
      <c r="Q1392" s="12" t="str">
        <f>VLOOKUP($B1392,'[3]CHÍNH THỨC'!$D:$H,5,0)</f>
        <v>Đã nghỉ việc</v>
      </c>
      <c r="R1392" s="9"/>
      <c r="S1392" s="9"/>
      <c r="T1392" s="9"/>
      <c r="U1392" s="9"/>
      <c r="V1392" s="9"/>
      <c r="W1392" s="9"/>
      <c r="X1392" s="9"/>
      <c r="Y1392" s="9"/>
    </row>
    <row r="1393" spans="1:25" ht="16.5" customHeight="1">
      <c r="A1393" s="39">
        <v>1405</v>
      </c>
      <c r="B1393" s="46" t="s">
        <v>6344</v>
      </c>
      <c r="C1393" s="39" t="s">
        <v>6345</v>
      </c>
      <c r="D1393" s="41">
        <v>39497</v>
      </c>
      <c r="E1393" s="40" t="s">
        <v>1253</v>
      </c>
      <c r="F1393" s="246" t="s">
        <v>6346</v>
      </c>
      <c r="G1393" s="42">
        <v>44909</v>
      </c>
      <c r="H1393" s="39" t="s">
        <v>5076</v>
      </c>
      <c r="I1393" s="48" t="s">
        <v>6347</v>
      </c>
      <c r="J1393" s="247" t="s">
        <v>6348</v>
      </c>
      <c r="K1393" s="46" t="s">
        <v>42</v>
      </c>
      <c r="L1393" s="41">
        <v>45451</v>
      </c>
      <c r="M1393" s="46" t="s">
        <v>36</v>
      </c>
      <c r="N1393" s="39">
        <v>1567</v>
      </c>
      <c r="O1393" s="10" t="str">
        <f t="shared" si="21"/>
        <v>TM</v>
      </c>
      <c r="P1393" s="12">
        <f>VLOOKUP($B1393,'[3]CHÍNH THỨC'!$D:$H,4,0)</f>
        <v>45482</v>
      </c>
      <c r="Q1393" s="12" t="str">
        <f>VLOOKUP($B1393,'[3]CHÍNH THỨC'!$D:$H,5,0)</f>
        <v>Đã nghỉ việc</v>
      </c>
      <c r="R1393" s="9"/>
      <c r="S1393" s="9"/>
      <c r="T1393" s="9"/>
      <c r="U1393" s="9"/>
      <c r="V1393" s="9"/>
      <c r="W1393" s="9"/>
      <c r="X1393" s="9"/>
      <c r="Y1393" s="9"/>
    </row>
    <row r="1394" spans="1:25" ht="16.5" customHeight="1">
      <c r="A1394" s="39">
        <v>1406</v>
      </c>
      <c r="B1394" s="46" t="s">
        <v>6349</v>
      </c>
      <c r="C1394" s="39" t="s">
        <v>6350</v>
      </c>
      <c r="D1394" s="41">
        <v>39539</v>
      </c>
      <c r="E1394" s="40" t="s">
        <v>1253</v>
      </c>
      <c r="F1394" s="246" t="s">
        <v>6351</v>
      </c>
      <c r="G1394" s="42">
        <v>45053</v>
      </c>
      <c r="H1394" s="39" t="s">
        <v>5076</v>
      </c>
      <c r="I1394" s="48" t="s">
        <v>6352</v>
      </c>
      <c r="J1394" s="247" t="s">
        <v>6353</v>
      </c>
      <c r="K1394" s="46" t="s">
        <v>35</v>
      </c>
      <c r="L1394" s="41">
        <v>45451</v>
      </c>
      <c r="M1394" s="46" t="s">
        <v>36</v>
      </c>
      <c r="N1394" s="39">
        <v>1575</v>
      </c>
      <c r="O1394" s="10" t="str">
        <f t="shared" si="21"/>
        <v>TM</v>
      </c>
      <c r="P1394" s="12">
        <f>VLOOKUP($B1394,'[3]CHÍNH THỨC'!$D:$H,4,0)</f>
        <v>45488</v>
      </c>
      <c r="Q1394" s="12" t="str">
        <f>VLOOKUP($B1394,'[3]CHÍNH THỨC'!$D:$H,5,0)</f>
        <v>Đã nghỉ việc</v>
      </c>
      <c r="R1394" s="9"/>
      <c r="S1394" s="9"/>
      <c r="T1394" s="9"/>
      <c r="U1394" s="9"/>
      <c r="V1394" s="9"/>
      <c r="W1394" s="9"/>
      <c r="X1394" s="9"/>
      <c r="Y1394" s="9"/>
    </row>
    <row r="1395" spans="1:25" ht="16.5" customHeight="1">
      <c r="A1395" s="39">
        <v>1407</v>
      </c>
      <c r="B1395" s="46" t="s">
        <v>6354</v>
      </c>
      <c r="C1395" s="39" t="s">
        <v>6355</v>
      </c>
      <c r="D1395" s="41">
        <v>39085</v>
      </c>
      <c r="E1395" s="40" t="s">
        <v>30</v>
      </c>
      <c r="F1395" s="246" t="s">
        <v>6356</v>
      </c>
      <c r="G1395" s="42">
        <v>44534</v>
      </c>
      <c r="H1395" s="39" t="s">
        <v>5076</v>
      </c>
      <c r="I1395" s="48" t="s">
        <v>4340</v>
      </c>
      <c r="J1395" s="247" t="s">
        <v>6357</v>
      </c>
      <c r="K1395" s="46" t="s">
        <v>42</v>
      </c>
      <c r="L1395" s="41">
        <v>45451</v>
      </c>
      <c r="M1395" s="46" t="s">
        <v>75</v>
      </c>
      <c r="N1395" s="39">
        <v>1568</v>
      </c>
      <c r="O1395" s="10" t="str">
        <f t="shared" si="21"/>
        <v>TM</v>
      </c>
      <c r="P1395" s="12">
        <f>VLOOKUP($B1395,'[3]CHÍNH THỨC'!$D:$H,4,0)</f>
        <v>45488</v>
      </c>
      <c r="Q1395" s="12" t="str">
        <f>VLOOKUP($B1395,'[3]CHÍNH THỨC'!$D:$H,5,0)</f>
        <v>Đã nghỉ việc</v>
      </c>
      <c r="R1395" s="9"/>
      <c r="S1395" s="9"/>
      <c r="T1395" s="9"/>
      <c r="U1395" s="9"/>
      <c r="V1395" s="9"/>
      <c r="W1395" s="9"/>
      <c r="X1395" s="9"/>
      <c r="Y1395" s="9"/>
    </row>
    <row r="1396" spans="1:25" ht="16.5" customHeight="1">
      <c r="A1396" s="39">
        <v>1408</v>
      </c>
      <c r="B1396" s="46" t="s">
        <v>6358</v>
      </c>
      <c r="C1396" s="39" t="s">
        <v>6359</v>
      </c>
      <c r="D1396" s="41">
        <v>39434</v>
      </c>
      <c r="E1396" s="40" t="s">
        <v>30</v>
      </c>
      <c r="F1396" s="246" t="s">
        <v>6360</v>
      </c>
      <c r="G1396" s="42">
        <v>44701</v>
      </c>
      <c r="H1396" s="39" t="s">
        <v>5076</v>
      </c>
      <c r="I1396" s="48" t="s">
        <v>4340</v>
      </c>
      <c r="J1396" s="247" t="s">
        <v>6361</v>
      </c>
      <c r="K1396" s="46" t="s">
        <v>42</v>
      </c>
      <c r="L1396" s="41">
        <v>45451</v>
      </c>
      <c r="M1396" s="46" t="s">
        <v>75</v>
      </c>
      <c r="N1396" s="39">
        <v>1585</v>
      </c>
      <c r="O1396" s="10" t="str">
        <f t="shared" si="21"/>
        <v>TM</v>
      </c>
      <c r="P1396" s="12">
        <f>VLOOKUP($B1396,'[3]CHÍNH THỨC'!$D:$H,4,0)</f>
        <v>45483</v>
      </c>
      <c r="Q1396" s="12" t="str">
        <f>VLOOKUP($B1396,'[3]CHÍNH THỨC'!$D:$H,5,0)</f>
        <v>Đã nghỉ việc</v>
      </c>
      <c r="R1396" s="9"/>
      <c r="S1396" s="9"/>
      <c r="T1396" s="9"/>
      <c r="U1396" s="9"/>
      <c r="V1396" s="9"/>
      <c r="W1396" s="9"/>
      <c r="X1396" s="9"/>
      <c r="Y1396" s="9"/>
    </row>
    <row r="1397" spans="1:25" ht="16.5" customHeight="1">
      <c r="A1397" s="39">
        <v>1409</v>
      </c>
      <c r="B1397" s="46" t="s">
        <v>6362</v>
      </c>
      <c r="C1397" s="39" t="s">
        <v>6363</v>
      </c>
      <c r="D1397" s="41">
        <v>38864</v>
      </c>
      <c r="E1397" s="40" t="s">
        <v>30</v>
      </c>
      <c r="F1397" s="246" t="s">
        <v>6364</v>
      </c>
      <c r="G1397" s="42">
        <v>44291</v>
      </c>
      <c r="H1397" s="39" t="s">
        <v>5076</v>
      </c>
      <c r="I1397" s="48" t="s">
        <v>4340</v>
      </c>
      <c r="J1397" s="247" t="s">
        <v>6365</v>
      </c>
      <c r="K1397" s="46" t="s">
        <v>35</v>
      </c>
      <c r="L1397" s="41">
        <v>45451</v>
      </c>
      <c r="M1397" s="46" t="s">
        <v>75</v>
      </c>
      <c r="N1397" s="39">
        <v>1576</v>
      </c>
      <c r="O1397" s="10" t="str">
        <f t="shared" si="21"/>
        <v>TM</v>
      </c>
      <c r="P1397" s="12">
        <f>VLOOKUP($B1397,'[3]CHÍNH THỨC'!$D:$H,4,0)</f>
        <v>45490</v>
      </c>
      <c r="Q1397" s="12" t="str">
        <f>VLOOKUP($B1397,'[3]CHÍNH THỨC'!$D:$H,5,0)</f>
        <v>Đã nghỉ việc</v>
      </c>
      <c r="R1397" s="9"/>
      <c r="S1397" s="9"/>
      <c r="T1397" s="9"/>
      <c r="U1397" s="9"/>
      <c r="V1397" s="9"/>
      <c r="W1397" s="9"/>
      <c r="X1397" s="9"/>
      <c r="Y1397" s="9"/>
    </row>
    <row r="1398" spans="1:25" ht="16.5" customHeight="1">
      <c r="A1398" s="39">
        <v>1410</v>
      </c>
      <c r="B1398" s="46" t="s">
        <v>6366</v>
      </c>
      <c r="C1398" s="39" t="s">
        <v>6367</v>
      </c>
      <c r="D1398" s="41">
        <v>39340</v>
      </c>
      <c r="E1398" s="40" t="s">
        <v>30</v>
      </c>
      <c r="F1398" s="246" t="s">
        <v>6368</v>
      </c>
      <c r="G1398" s="42">
        <v>44666</v>
      </c>
      <c r="H1398" s="39" t="s">
        <v>5076</v>
      </c>
      <c r="I1398" s="48" t="s">
        <v>647</v>
      </c>
      <c r="J1398" s="247" t="s">
        <v>6369</v>
      </c>
      <c r="K1398" s="46" t="s">
        <v>42</v>
      </c>
      <c r="L1398" s="41">
        <v>45451</v>
      </c>
      <c r="M1398" s="46" t="s">
        <v>75</v>
      </c>
      <c r="N1398" s="39">
        <v>1578</v>
      </c>
      <c r="O1398" s="10" t="str">
        <f t="shared" si="21"/>
        <v>TM</v>
      </c>
      <c r="P1398" s="12">
        <f>VLOOKUP($B1398,'[3]CHÍNH THỨC'!$D:$H,4,0)</f>
        <v>45484</v>
      </c>
      <c r="Q1398" s="12" t="str">
        <f>VLOOKUP($B1398,'[3]CHÍNH THỨC'!$D:$H,5,0)</f>
        <v>Đã nghỉ việc</v>
      </c>
      <c r="R1398" s="9"/>
      <c r="S1398" s="9"/>
      <c r="T1398" s="9"/>
      <c r="U1398" s="9"/>
      <c r="V1398" s="9"/>
      <c r="W1398" s="9"/>
      <c r="X1398" s="9"/>
      <c r="Y1398" s="9"/>
    </row>
    <row r="1399" spans="1:25" ht="16.5" customHeight="1">
      <c r="A1399" s="39">
        <v>1411</v>
      </c>
      <c r="B1399" s="46" t="s">
        <v>6370</v>
      </c>
      <c r="C1399" s="39" t="s">
        <v>4609</v>
      </c>
      <c r="D1399" s="41">
        <v>39093</v>
      </c>
      <c r="E1399" s="40" t="s">
        <v>30</v>
      </c>
      <c r="F1399" s="246" t="s">
        <v>6371</v>
      </c>
      <c r="G1399" s="42">
        <v>44684</v>
      </c>
      <c r="H1399" s="39" t="s">
        <v>5076</v>
      </c>
      <c r="I1399" s="48" t="s">
        <v>647</v>
      </c>
      <c r="J1399" s="247" t="s">
        <v>6372</v>
      </c>
      <c r="K1399" s="46" t="s">
        <v>35</v>
      </c>
      <c r="L1399" s="41">
        <v>45451</v>
      </c>
      <c r="M1399" s="46" t="s">
        <v>75</v>
      </c>
      <c r="N1399" s="39">
        <v>1579</v>
      </c>
      <c r="O1399" s="10" t="str">
        <f t="shared" si="21"/>
        <v>TM</v>
      </c>
      <c r="P1399" s="12">
        <f>VLOOKUP($B1399,'[3]CHÍNH THỨC'!$D:$H,4,0)</f>
        <v>45483</v>
      </c>
      <c r="Q1399" s="12" t="str">
        <f>VLOOKUP($B1399,'[3]CHÍNH THỨC'!$D:$H,5,0)</f>
        <v>Đã nghỉ việc</v>
      </c>
      <c r="R1399" s="9"/>
      <c r="S1399" s="9"/>
      <c r="T1399" s="9"/>
      <c r="U1399" s="9"/>
      <c r="V1399" s="9"/>
      <c r="W1399" s="9"/>
      <c r="X1399" s="9"/>
      <c r="Y1399" s="9"/>
    </row>
    <row r="1400" spans="1:25" ht="16.5" customHeight="1">
      <c r="A1400" s="39">
        <v>1412</v>
      </c>
      <c r="B1400" s="46" t="s">
        <v>6373</v>
      </c>
      <c r="C1400" s="39" t="s">
        <v>6374</v>
      </c>
      <c r="D1400" s="41">
        <v>39173</v>
      </c>
      <c r="E1400" s="40" t="s">
        <v>1253</v>
      </c>
      <c r="F1400" s="246" t="s">
        <v>6375</v>
      </c>
      <c r="G1400" s="42">
        <v>44701</v>
      </c>
      <c r="H1400" s="39" t="s">
        <v>5076</v>
      </c>
      <c r="I1400" s="48" t="s">
        <v>6376</v>
      </c>
      <c r="J1400" s="247" t="s">
        <v>6377</v>
      </c>
      <c r="K1400" s="46" t="s">
        <v>35</v>
      </c>
      <c r="L1400" s="41">
        <v>45451</v>
      </c>
      <c r="M1400" s="46" t="s">
        <v>75</v>
      </c>
      <c r="N1400" s="39">
        <v>1580</v>
      </c>
      <c r="O1400" s="10" t="str">
        <f t="shared" si="21"/>
        <v>TM</v>
      </c>
      <c r="P1400" s="12">
        <f>VLOOKUP($B1400,'[3]CHÍNH THỨC'!$D:$H,4,0)</f>
        <v>45488</v>
      </c>
      <c r="Q1400" s="12" t="str">
        <f>VLOOKUP($B1400,'[3]CHÍNH THỨC'!$D:$H,5,0)</f>
        <v>Đã nghỉ việc</v>
      </c>
      <c r="R1400" s="9"/>
      <c r="S1400" s="9"/>
      <c r="T1400" s="9"/>
      <c r="U1400" s="9"/>
      <c r="V1400" s="9"/>
      <c r="W1400" s="9"/>
      <c r="X1400" s="9"/>
      <c r="Y1400" s="9"/>
    </row>
    <row r="1401" spans="1:25" ht="16.5" customHeight="1">
      <c r="A1401" s="39">
        <v>1413</v>
      </c>
      <c r="B1401" s="46" t="s">
        <v>6378</v>
      </c>
      <c r="C1401" s="39" t="s">
        <v>6379</v>
      </c>
      <c r="D1401" s="41">
        <v>38971</v>
      </c>
      <c r="E1401" s="40" t="s">
        <v>1253</v>
      </c>
      <c r="F1401" s="246" t="s">
        <v>6380</v>
      </c>
      <c r="G1401" s="42">
        <v>44446</v>
      </c>
      <c r="H1401" s="39" t="s">
        <v>5076</v>
      </c>
      <c r="I1401" s="48" t="s">
        <v>678</v>
      </c>
      <c r="J1401" s="247" t="s">
        <v>6381</v>
      </c>
      <c r="K1401" s="46" t="s">
        <v>35</v>
      </c>
      <c r="L1401" s="41">
        <v>45451</v>
      </c>
      <c r="M1401" s="46" t="s">
        <v>75</v>
      </c>
      <c r="N1401" s="39">
        <v>1553</v>
      </c>
      <c r="O1401" s="10" t="str">
        <f t="shared" si="21"/>
        <v>TM</v>
      </c>
      <c r="P1401" s="12">
        <f>VLOOKUP($B1401,'[3]CHÍNH THỨC'!$D:$H,4,0)</f>
        <v>45509</v>
      </c>
      <c r="Q1401" s="12" t="str">
        <f>VLOOKUP($B1401,'[3]CHÍNH THỨC'!$D:$H,5,0)</f>
        <v>Đã nghỉ việc</v>
      </c>
      <c r="R1401" s="9"/>
      <c r="S1401" s="9"/>
      <c r="T1401" s="9"/>
      <c r="U1401" s="9"/>
      <c r="V1401" s="9"/>
      <c r="W1401" s="9"/>
      <c r="X1401" s="9"/>
      <c r="Y1401" s="9"/>
    </row>
    <row r="1402" spans="1:25" ht="16.5" customHeight="1">
      <c r="A1402" s="39">
        <v>1414</v>
      </c>
      <c r="B1402" s="46" t="s">
        <v>6382</v>
      </c>
      <c r="C1402" s="39" t="s">
        <v>6383</v>
      </c>
      <c r="D1402" s="41">
        <v>39429</v>
      </c>
      <c r="E1402" s="40" t="s">
        <v>1253</v>
      </c>
      <c r="F1402" s="246" t="s">
        <v>6384</v>
      </c>
      <c r="G1402" s="42">
        <v>44678</v>
      </c>
      <c r="H1402" s="39" t="s">
        <v>5076</v>
      </c>
      <c r="I1402" s="48" t="s">
        <v>1778</v>
      </c>
      <c r="J1402" s="247" t="s">
        <v>6316</v>
      </c>
      <c r="K1402" s="46" t="s">
        <v>35</v>
      </c>
      <c r="L1402" s="41">
        <v>45451</v>
      </c>
      <c r="M1402" s="46" t="s">
        <v>75</v>
      </c>
      <c r="N1402" s="39">
        <v>1560</v>
      </c>
      <c r="O1402" s="10" t="str">
        <f t="shared" si="21"/>
        <v>TM</v>
      </c>
      <c r="P1402" s="12">
        <f>VLOOKUP($B1402,'[3]CHÍNH THỨC'!$D:$H,4,0)</f>
        <v>45488</v>
      </c>
      <c r="Q1402" s="12" t="str">
        <f>VLOOKUP($B1402,'[3]CHÍNH THỨC'!$D:$H,5,0)</f>
        <v>Đã nghỉ việc</v>
      </c>
      <c r="R1402" s="9"/>
      <c r="S1402" s="9"/>
      <c r="T1402" s="9"/>
      <c r="U1402" s="9"/>
      <c r="V1402" s="9"/>
      <c r="W1402" s="9"/>
      <c r="X1402" s="9"/>
      <c r="Y1402" s="9"/>
    </row>
    <row r="1403" spans="1:25" ht="16.5" customHeight="1">
      <c r="A1403" s="39">
        <v>1415</v>
      </c>
      <c r="B1403" s="46" t="s">
        <v>6385</v>
      </c>
      <c r="C1403" s="39" t="s">
        <v>6386</v>
      </c>
      <c r="D1403" s="41">
        <v>39308</v>
      </c>
      <c r="E1403" s="40" t="s">
        <v>1253</v>
      </c>
      <c r="F1403" s="246" t="s">
        <v>6387</v>
      </c>
      <c r="G1403" s="42">
        <v>44678</v>
      </c>
      <c r="H1403" s="39" t="s">
        <v>5076</v>
      </c>
      <c r="I1403" s="48" t="s">
        <v>1778</v>
      </c>
      <c r="J1403" s="247" t="s">
        <v>6388</v>
      </c>
      <c r="K1403" s="46" t="s">
        <v>35</v>
      </c>
      <c r="L1403" s="41">
        <v>45451</v>
      </c>
      <c r="M1403" s="46" t="s">
        <v>75</v>
      </c>
      <c r="N1403" s="39">
        <v>1558</v>
      </c>
      <c r="O1403" s="10" t="str">
        <f t="shared" si="21"/>
        <v>TM</v>
      </c>
      <c r="P1403" s="12">
        <f>VLOOKUP($B1403,'[3]CHÍNH THỨC'!$D:$H,4,0)</f>
        <v>45488</v>
      </c>
      <c r="Q1403" s="12" t="str">
        <f>VLOOKUP($B1403,'[3]CHÍNH THỨC'!$D:$H,5,0)</f>
        <v>Đã nghỉ việc</v>
      </c>
      <c r="R1403" s="9"/>
      <c r="S1403" s="9"/>
      <c r="T1403" s="9"/>
      <c r="U1403" s="9"/>
      <c r="V1403" s="9"/>
      <c r="W1403" s="9"/>
      <c r="X1403" s="9"/>
      <c r="Y1403" s="9"/>
    </row>
    <row r="1404" spans="1:25" ht="16.5" customHeight="1">
      <c r="A1404" s="39">
        <v>1416</v>
      </c>
      <c r="B1404" s="46" t="s">
        <v>6389</v>
      </c>
      <c r="C1404" s="39" t="s">
        <v>773</v>
      </c>
      <c r="D1404" s="41">
        <v>39112</v>
      </c>
      <c r="E1404" s="40" t="s">
        <v>1253</v>
      </c>
      <c r="F1404" s="246" t="s">
        <v>6390</v>
      </c>
      <c r="G1404" s="42">
        <v>44678</v>
      </c>
      <c r="H1404" s="39" t="s">
        <v>5076</v>
      </c>
      <c r="I1404" s="48" t="s">
        <v>620</v>
      </c>
      <c r="J1404" s="247" t="s">
        <v>6391</v>
      </c>
      <c r="K1404" s="46" t="s">
        <v>35</v>
      </c>
      <c r="L1404" s="41">
        <v>45451</v>
      </c>
      <c r="M1404" s="46" t="s">
        <v>75</v>
      </c>
      <c r="N1404" s="39">
        <v>1557</v>
      </c>
      <c r="O1404" s="10" t="str">
        <f t="shared" si="21"/>
        <v>TM</v>
      </c>
      <c r="P1404" s="12">
        <f>VLOOKUP($B1404,'[3]CHÍNH THỨC'!$D:$H,4,0)</f>
        <v>45488</v>
      </c>
      <c r="Q1404" s="12" t="str">
        <f>VLOOKUP($B1404,'[3]CHÍNH THỨC'!$D:$H,5,0)</f>
        <v>Đã nghỉ việc</v>
      </c>
      <c r="R1404" s="9"/>
      <c r="S1404" s="9"/>
      <c r="T1404" s="9"/>
      <c r="U1404" s="9"/>
      <c r="V1404" s="9"/>
      <c r="W1404" s="9"/>
      <c r="X1404" s="9"/>
      <c r="Y1404" s="9"/>
    </row>
    <row r="1405" spans="1:25" ht="16.5" customHeight="1">
      <c r="A1405" s="39">
        <v>1417</v>
      </c>
      <c r="B1405" s="46" t="s">
        <v>6392</v>
      </c>
      <c r="C1405" s="39" t="s">
        <v>6393</v>
      </c>
      <c r="D1405" s="41">
        <v>39299</v>
      </c>
      <c r="E1405" s="40" t="s">
        <v>30</v>
      </c>
      <c r="F1405" s="246" t="s">
        <v>6328</v>
      </c>
      <c r="G1405" s="42">
        <v>44534</v>
      </c>
      <c r="H1405" s="39" t="s">
        <v>5076</v>
      </c>
      <c r="I1405" s="48" t="s">
        <v>620</v>
      </c>
      <c r="J1405" s="247" t="s">
        <v>6394</v>
      </c>
      <c r="K1405" s="46" t="s">
        <v>35</v>
      </c>
      <c r="L1405" s="41">
        <v>45451</v>
      </c>
      <c r="M1405" s="46" t="s">
        <v>75</v>
      </c>
      <c r="N1405" s="39">
        <v>1554</v>
      </c>
      <c r="O1405" s="10" t="str">
        <f t="shared" si="21"/>
        <v>TM</v>
      </c>
      <c r="P1405" s="12">
        <f>VLOOKUP($B1405,'[3]CHÍNH THỨC'!$D:$H,4,0)</f>
        <v>45488</v>
      </c>
      <c r="Q1405" s="12" t="str">
        <f>VLOOKUP($B1405,'[3]CHÍNH THỨC'!$D:$H,5,0)</f>
        <v>Đã nghỉ việc</v>
      </c>
      <c r="R1405" s="9"/>
      <c r="S1405" s="9"/>
      <c r="T1405" s="9"/>
      <c r="U1405" s="9"/>
      <c r="V1405" s="9"/>
      <c r="W1405" s="9"/>
      <c r="X1405" s="9"/>
      <c r="Y1405" s="9"/>
    </row>
    <row r="1406" spans="1:25" ht="16.5" customHeight="1">
      <c r="A1406" s="39">
        <v>1418</v>
      </c>
      <c r="B1406" s="46" t="s">
        <v>6395</v>
      </c>
      <c r="C1406" s="39" t="s">
        <v>6396</v>
      </c>
      <c r="D1406" s="41">
        <v>39254</v>
      </c>
      <c r="E1406" s="40" t="s">
        <v>30</v>
      </c>
      <c r="F1406" s="246" t="s">
        <v>6397</v>
      </c>
      <c r="G1406" s="42">
        <v>44670</v>
      </c>
      <c r="H1406" s="39" t="s">
        <v>5076</v>
      </c>
      <c r="I1406" s="48" t="s">
        <v>6398</v>
      </c>
      <c r="J1406" s="247" t="s">
        <v>6399</v>
      </c>
      <c r="K1406" s="46" t="s">
        <v>35</v>
      </c>
      <c r="L1406" s="41">
        <v>45451</v>
      </c>
      <c r="M1406" s="46" t="s">
        <v>36</v>
      </c>
      <c r="N1406" s="39">
        <v>1545</v>
      </c>
      <c r="O1406" s="10" t="str">
        <f t="shared" si="21"/>
        <v>LV</v>
      </c>
      <c r="P1406" s="12">
        <f>VLOOKUP($B1406,'[3]CHÍNH THỨC'!$D:$H,4,0)</f>
        <v>45488</v>
      </c>
      <c r="Q1406" s="12" t="str">
        <f>VLOOKUP($B1406,'[3]CHÍNH THỨC'!$D:$H,5,0)</f>
        <v>Đã nghỉ việc</v>
      </c>
      <c r="R1406" s="9"/>
      <c r="S1406" s="9"/>
      <c r="T1406" s="9"/>
      <c r="U1406" s="9"/>
      <c r="V1406" s="9"/>
      <c r="W1406" s="9"/>
      <c r="X1406" s="9"/>
      <c r="Y1406" s="9"/>
    </row>
    <row r="1407" spans="1:25" ht="16.5" customHeight="1">
      <c r="A1407" s="39">
        <v>1419</v>
      </c>
      <c r="B1407" s="46" t="s">
        <v>6400</v>
      </c>
      <c r="C1407" s="39" t="s">
        <v>6401</v>
      </c>
      <c r="D1407" s="41">
        <v>39321</v>
      </c>
      <c r="E1407" s="40" t="s">
        <v>30</v>
      </c>
      <c r="F1407" s="246" t="s">
        <v>6402</v>
      </c>
      <c r="G1407" s="42">
        <v>44597</v>
      </c>
      <c r="H1407" s="39" t="s">
        <v>5076</v>
      </c>
      <c r="I1407" s="48" t="s">
        <v>6398</v>
      </c>
      <c r="J1407" s="247" t="s">
        <v>6403</v>
      </c>
      <c r="K1407" s="46" t="s">
        <v>35</v>
      </c>
      <c r="L1407" s="41">
        <v>45451</v>
      </c>
      <c r="M1407" s="46" t="s">
        <v>36</v>
      </c>
      <c r="N1407" s="39">
        <v>1546</v>
      </c>
      <c r="O1407" s="10" t="str">
        <f t="shared" si="21"/>
        <v>LV</v>
      </c>
      <c r="P1407" s="12">
        <f>VLOOKUP($B1407,'[3]CHÍNH THỨC'!$D:$H,4,0)</f>
        <v>45488</v>
      </c>
      <c r="Q1407" s="12" t="str">
        <f>VLOOKUP($B1407,'[3]CHÍNH THỨC'!$D:$H,5,0)</f>
        <v>Đã nghỉ việc</v>
      </c>
      <c r="R1407" s="9"/>
      <c r="S1407" s="9"/>
      <c r="T1407" s="9"/>
      <c r="U1407" s="9"/>
      <c r="V1407" s="9"/>
      <c r="W1407" s="9"/>
      <c r="X1407" s="9"/>
      <c r="Y1407" s="9"/>
    </row>
    <row r="1408" spans="1:25" ht="16.5" customHeight="1">
      <c r="A1408" s="39">
        <v>1420</v>
      </c>
      <c r="B1408" s="46" t="s">
        <v>6404</v>
      </c>
      <c r="C1408" s="39" t="s">
        <v>6405</v>
      </c>
      <c r="D1408" s="41">
        <v>38715</v>
      </c>
      <c r="E1408" s="40" t="s">
        <v>30</v>
      </c>
      <c r="F1408" s="246" t="s">
        <v>6406</v>
      </c>
      <c r="G1408" s="42">
        <v>44986</v>
      </c>
      <c r="H1408" s="39" t="s">
        <v>5076</v>
      </c>
      <c r="I1408" s="48" t="s">
        <v>6407</v>
      </c>
      <c r="J1408" s="247" t="s">
        <v>6408</v>
      </c>
      <c r="K1408" s="46" t="s">
        <v>42</v>
      </c>
      <c r="L1408" s="41">
        <v>45451</v>
      </c>
      <c r="M1408" s="46" t="s">
        <v>75</v>
      </c>
      <c r="N1408" s="39">
        <v>1542</v>
      </c>
      <c r="O1408" s="10" t="str">
        <f t="shared" si="21"/>
        <v>LV</v>
      </c>
      <c r="P1408" s="12">
        <f>VLOOKUP($B1408,'[3]CHÍNH THỨC'!$D:$H,4,0)</f>
        <v>45463</v>
      </c>
      <c r="Q1408" s="12" t="str">
        <f>VLOOKUP($B1408,'[3]CHÍNH THỨC'!$D:$H,5,0)</f>
        <v>Đã nghỉ việc</v>
      </c>
      <c r="R1408" s="9"/>
      <c r="S1408" s="9"/>
      <c r="T1408" s="9"/>
      <c r="U1408" s="9"/>
      <c r="V1408" s="9"/>
      <c r="W1408" s="9"/>
      <c r="X1408" s="9"/>
      <c r="Y1408" s="9"/>
    </row>
    <row r="1409" spans="1:25" ht="16.5" customHeight="1">
      <c r="A1409" s="39">
        <v>1421</v>
      </c>
      <c r="B1409" s="46" t="s">
        <v>6409</v>
      </c>
      <c r="C1409" s="39" t="s">
        <v>6410</v>
      </c>
      <c r="D1409" s="41">
        <v>39216</v>
      </c>
      <c r="E1409" s="40" t="s">
        <v>30</v>
      </c>
      <c r="F1409" s="246" t="s">
        <v>6411</v>
      </c>
      <c r="G1409" s="42">
        <v>44986</v>
      </c>
      <c r="H1409" s="39" t="s">
        <v>5076</v>
      </c>
      <c r="I1409" s="48" t="s">
        <v>295</v>
      </c>
      <c r="J1409" s="247" t="s">
        <v>6412</v>
      </c>
      <c r="K1409" s="46" t="s">
        <v>42</v>
      </c>
      <c r="L1409" s="41">
        <v>45451</v>
      </c>
      <c r="M1409" s="46" t="s">
        <v>75</v>
      </c>
      <c r="N1409" s="39">
        <v>1543</v>
      </c>
      <c r="O1409" s="10" t="str">
        <f t="shared" si="21"/>
        <v>LV</v>
      </c>
      <c r="P1409" s="12">
        <f>VLOOKUP($B1409,'[3]CHÍNH THỨC'!$D:$H,4,0)</f>
        <v>45488</v>
      </c>
      <c r="Q1409" s="12" t="str">
        <f>VLOOKUP($B1409,'[3]CHÍNH THỨC'!$D:$H,5,0)</f>
        <v>Đã nghỉ việc</v>
      </c>
      <c r="R1409" s="9"/>
      <c r="S1409" s="9"/>
      <c r="T1409" s="9"/>
      <c r="U1409" s="9"/>
      <c r="V1409" s="9"/>
      <c r="W1409" s="9"/>
      <c r="X1409" s="9"/>
      <c r="Y1409" s="9"/>
    </row>
    <row r="1410" spans="1:25" ht="16.5" customHeight="1">
      <c r="A1410" s="39">
        <v>1422</v>
      </c>
      <c r="B1410" s="46" t="s">
        <v>6413</v>
      </c>
      <c r="C1410" s="39" t="s">
        <v>6414</v>
      </c>
      <c r="D1410" s="41">
        <v>39132</v>
      </c>
      <c r="E1410" s="40" t="s">
        <v>30</v>
      </c>
      <c r="F1410" s="246" t="s">
        <v>6415</v>
      </c>
      <c r="G1410" s="42">
        <v>44579</v>
      </c>
      <c r="H1410" s="39" t="s">
        <v>5076</v>
      </c>
      <c r="I1410" s="48" t="s">
        <v>6416</v>
      </c>
      <c r="J1410" s="247" t="s">
        <v>6417</v>
      </c>
      <c r="K1410" s="46" t="s">
        <v>42</v>
      </c>
      <c r="L1410" s="41">
        <v>45451</v>
      </c>
      <c r="M1410" s="46" t="s">
        <v>75</v>
      </c>
      <c r="N1410" s="39">
        <v>1368</v>
      </c>
      <c r="O1410" s="10" t="str">
        <f t="shared" si="21"/>
        <v>CE</v>
      </c>
      <c r="P1410" s="12">
        <f>VLOOKUP($B1410,'[3]CHÍNH THỨC'!$D:$H,4,0)</f>
        <v>45453</v>
      </c>
      <c r="Q1410" s="12" t="str">
        <f>VLOOKUP($B1410,'[3]CHÍNH THỨC'!$D:$H,5,0)</f>
        <v>Đã nghỉ việc</v>
      </c>
      <c r="R1410" s="9"/>
      <c r="S1410" s="9"/>
      <c r="T1410" s="9"/>
      <c r="U1410" s="9"/>
      <c r="V1410" s="9"/>
      <c r="W1410" s="9"/>
      <c r="X1410" s="9"/>
      <c r="Y1410" s="9"/>
    </row>
    <row r="1411" spans="1:25" ht="16.5" customHeight="1">
      <c r="A1411" s="39">
        <v>1423</v>
      </c>
      <c r="B1411" s="46" t="s">
        <v>6418</v>
      </c>
      <c r="C1411" s="39" t="s">
        <v>4052</v>
      </c>
      <c r="D1411" s="41">
        <v>39097</v>
      </c>
      <c r="E1411" s="40" t="s">
        <v>30</v>
      </c>
      <c r="F1411" s="246" t="s">
        <v>6419</v>
      </c>
      <c r="G1411" s="42">
        <v>44425</v>
      </c>
      <c r="H1411" s="39" t="s">
        <v>5076</v>
      </c>
      <c r="I1411" s="48" t="s">
        <v>6416</v>
      </c>
      <c r="J1411" s="247" t="s">
        <v>6420</v>
      </c>
      <c r="K1411" s="46" t="s">
        <v>42</v>
      </c>
      <c r="L1411" s="41">
        <v>45451</v>
      </c>
      <c r="M1411" s="46" t="s">
        <v>75</v>
      </c>
      <c r="N1411" s="39">
        <v>1370</v>
      </c>
      <c r="O1411" s="10" t="str">
        <f t="shared" si="21"/>
        <v>CE</v>
      </c>
      <c r="P1411" s="12">
        <f>VLOOKUP($B1411,'[3]CHÍNH THỨC'!$D:$H,4,0)</f>
        <v>45453</v>
      </c>
      <c r="Q1411" s="12" t="str">
        <f>VLOOKUP($B1411,'[3]CHÍNH THỨC'!$D:$H,5,0)</f>
        <v>Đã nghỉ việc</v>
      </c>
      <c r="R1411" s="9"/>
      <c r="S1411" s="9"/>
      <c r="T1411" s="9"/>
      <c r="U1411" s="9"/>
      <c r="V1411" s="9"/>
      <c r="W1411" s="9"/>
      <c r="X1411" s="9"/>
      <c r="Y1411" s="9"/>
    </row>
    <row r="1412" spans="1:25" ht="16.5" customHeight="1">
      <c r="A1412" s="39">
        <v>1424</v>
      </c>
      <c r="B1412" s="46" t="s">
        <v>6421</v>
      </c>
      <c r="C1412" s="39" t="s">
        <v>6422</v>
      </c>
      <c r="D1412" s="41">
        <v>39540</v>
      </c>
      <c r="E1412" s="40" t="s">
        <v>30</v>
      </c>
      <c r="F1412" s="246" t="s">
        <v>6423</v>
      </c>
      <c r="G1412" s="42">
        <v>44793</v>
      </c>
      <c r="H1412" s="39" t="s">
        <v>5076</v>
      </c>
      <c r="I1412" s="48" t="s">
        <v>6416</v>
      </c>
      <c r="J1412" s="247" t="s">
        <v>6424</v>
      </c>
      <c r="K1412" s="46" t="s">
        <v>35</v>
      </c>
      <c r="L1412" s="41">
        <v>45451</v>
      </c>
      <c r="M1412" s="46" t="s">
        <v>75</v>
      </c>
      <c r="N1412" s="39">
        <v>1371</v>
      </c>
      <c r="O1412" s="10" t="str">
        <f t="shared" si="21"/>
        <v>CE</v>
      </c>
      <c r="P1412" s="12">
        <f>VLOOKUP($B1412,'[3]CHÍNH THỨC'!$D:$H,4,0)</f>
        <v>45483</v>
      </c>
      <c r="Q1412" s="12" t="str">
        <f>VLOOKUP($B1412,'[3]CHÍNH THỨC'!$D:$H,5,0)</f>
        <v>Đã nghỉ việc</v>
      </c>
      <c r="R1412" s="9"/>
      <c r="S1412" s="9"/>
      <c r="T1412" s="9"/>
      <c r="U1412" s="9"/>
      <c r="V1412" s="9"/>
      <c r="W1412" s="9"/>
      <c r="X1412" s="9"/>
      <c r="Y1412" s="9"/>
    </row>
    <row r="1413" spans="1:25" ht="16.5" customHeight="1">
      <c r="A1413" s="39">
        <v>1425</v>
      </c>
      <c r="B1413" s="46" t="s">
        <v>6425</v>
      </c>
      <c r="C1413" s="39" t="s">
        <v>6426</v>
      </c>
      <c r="D1413" s="41">
        <v>38749</v>
      </c>
      <c r="E1413" s="40" t="s">
        <v>30</v>
      </c>
      <c r="F1413" s="246" t="s">
        <v>6427</v>
      </c>
      <c r="G1413" s="42">
        <v>44347</v>
      </c>
      <c r="H1413" s="39" t="s">
        <v>5076</v>
      </c>
      <c r="I1413" s="48" t="s">
        <v>6428</v>
      </c>
      <c r="J1413" s="247" t="s">
        <v>6429</v>
      </c>
      <c r="K1413" s="46" t="s">
        <v>35</v>
      </c>
      <c r="L1413" s="41">
        <v>45451</v>
      </c>
      <c r="M1413" s="46" t="s">
        <v>194</v>
      </c>
      <c r="N1413" s="39">
        <v>1374</v>
      </c>
      <c r="O1413" s="10" t="str">
        <f t="shared" ref="O1413:O1476" si="22">RIGHT(B1413,2)</f>
        <v>CE</v>
      </c>
      <c r="P1413" s="12">
        <f>VLOOKUP($B1413,'[3]CHÍNH THỨC'!$D:$H,4,0)</f>
        <v>45460</v>
      </c>
      <c r="Q1413" s="12" t="str">
        <f>VLOOKUP($B1413,'[3]CHÍNH THỨC'!$D:$H,5,0)</f>
        <v>Đã nghỉ việc</v>
      </c>
      <c r="R1413" s="9"/>
      <c r="S1413" s="9"/>
      <c r="T1413" s="9"/>
      <c r="U1413" s="9"/>
      <c r="V1413" s="9"/>
      <c r="W1413" s="9"/>
      <c r="X1413" s="9"/>
      <c r="Y1413" s="9"/>
    </row>
    <row r="1414" spans="1:25" ht="16.5" customHeight="1">
      <c r="A1414" s="39">
        <v>1426</v>
      </c>
      <c r="B1414" s="46" t="s">
        <v>6430</v>
      </c>
      <c r="C1414" s="39" t="s">
        <v>6431</v>
      </c>
      <c r="D1414" s="41">
        <v>38743</v>
      </c>
      <c r="E1414" s="40" t="s">
        <v>30</v>
      </c>
      <c r="F1414" s="246" t="s">
        <v>6432</v>
      </c>
      <c r="G1414" s="42">
        <v>44552</v>
      </c>
      <c r="H1414" s="39" t="s">
        <v>5076</v>
      </c>
      <c r="I1414" s="48" t="s">
        <v>6433</v>
      </c>
      <c r="J1414" s="247" t="s">
        <v>6434</v>
      </c>
      <c r="K1414" s="46" t="s">
        <v>35</v>
      </c>
      <c r="L1414" s="41">
        <v>45451</v>
      </c>
      <c r="M1414" s="46" t="s">
        <v>36</v>
      </c>
      <c r="N1414" s="39">
        <v>1385</v>
      </c>
      <c r="O1414" s="10" t="str">
        <f t="shared" si="22"/>
        <v>CE</v>
      </c>
      <c r="P1414" s="12">
        <f>VLOOKUP($B1414,'[3]CHÍNH THỨC'!$D:$H,4,0)</f>
        <v>45460</v>
      </c>
      <c r="Q1414" s="12" t="str">
        <f>VLOOKUP($B1414,'[3]CHÍNH THỨC'!$D:$H,5,0)</f>
        <v>Đã nghỉ việc</v>
      </c>
      <c r="R1414" s="9"/>
      <c r="S1414" s="9"/>
      <c r="T1414" s="9"/>
      <c r="U1414" s="9"/>
      <c r="V1414" s="9"/>
      <c r="W1414" s="9"/>
      <c r="X1414" s="9"/>
      <c r="Y1414" s="9"/>
    </row>
    <row r="1415" spans="1:25" ht="16.5" customHeight="1">
      <c r="A1415" s="39">
        <v>1427</v>
      </c>
      <c r="B1415" s="46" t="s">
        <v>6435</v>
      </c>
      <c r="C1415" s="39" t="s">
        <v>6436</v>
      </c>
      <c r="D1415" s="41">
        <v>38579</v>
      </c>
      <c r="E1415" s="40" t="s">
        <v>30</v>
      </c>
      <c r="F1415" s="246" t="s">
        <v>6437</v>
      </c>
      <c r="G1415" s="42">
        <v>45243</v>
      </c>
      <c r="H1415" s="39" t="s">
        <v>5076</v>
      </c>
      <c r="I1415" s="48" t="s">
        <v>6438</v>
      </c>
      <c r="J1415" s="247" t="s">
        <v>6439</v>
      </c>
      <c r="K1415" s="46" t="s">
        <v>35</v>
      </c>
      <c r="L1415" s="41">
        <v>45451</v>
      </c>
      <c r="M1415" s="46" t="s">
        <v>75</v>
      </c>
      <c r="N1415" s="39">
        <v>1386</v>
      </c>
      <c r="O1415" s="10" t="str">
        <f t="shared" si="22"/>
        <v>CE</v>
      </c>
      <c r="P1415" s="12">
        <f>VLOOKUP($B1415,'[3]CHÍNH THỨC'!$D:$H,4,0)</f>
        <v>45486</v>
      </c>
      <c r="Q1415" s="12" t="str">
        <f>VLOOKUP($B1415,'[3]CHÍNH THỨC'!$D:$H,5,0)</f>
        <v>Đã nghỉ việc</v>
      </c>
      <c r="R1415" s="9"/>
      <c r="S1415" s="9"/>
      <c r="T1415" s="9"/>
      <c r="U1415" s="9"/>
      <c r="V1415" s="9"/>
      <c r="W1415" s="9"/>
      <c r="X1415" s="9"/>
      <c r="Y1415" s="9"/>
    </row>
    <row r="1416" spans="1:25" ht="16.5" customHeight="1">
      <c r="A1416" s="39">
        <v>1428</v>
      </c>
      <c r="B1416" s="46" t="s">
        <v>6440</v>
      </c>
      <c r="C1416" s="39" t="s">
        <v>6441</v>
      </c>
      <c r="D1416" s="41">
        <v>38481</v>
      </c>
      <c r="E1416" s="40" t="s">
        <v>30</v>
      </c>
      <c r="F1416" s="246" t="s">
        <v>6442</v>
      </c>
      <c r="G1416" s="42">
        <v>45243</v>
      </c>
      <c r="H1416" s="39" t="s">
        <v>5076</v>
      </c>
      <c r="I1416" s="48" t="s">
        <v>6438</v>
      </c>
      <c r="J1416" s="247" t="s">
        <v>6439</v>
      </c>
      <c r="K1416" s="46" t="s">
        <v>35</v>
      </c>
      <c r="L1416" s="41">
        <v>45451</v>
      </c>
      <c r="M1416" s="46" t="s">
        <v>75</v>
      </c>
      <c r="N1416" s="39">
        <v>1387</v>
      </c>
      <c r="O1416" s="10" t="str">
        <f t="shared" si="22"/>
        <v>CE</v>
      </c>
      <c r="P1416" s="12">
        <f>VLOOKUP($B1416,'[3]CHÍNH THỨC'!$D:$H,4,0)</f>
        <v>45488</v>
      </c>
      <c r="Q1416" s="12" t="str">
        <f>VLOOKUP($B1416,'[3]CHÍNH THỨC'!$D:$H,5,0)</f>
        <v>Đã nghỉ việc</v>
      </c>
      <c r="R1416" s="9"/>
      <c r="S1416" s="9"/>
      <c r="T1416" s="9"/>
      <c r="U1416" s="9"/>
      <c r="V1416" s="9"/>
      <c r="W1416" s="9"/>
      <c r="X1416" s="9"/>
      <c r="Y1416" s="9"/>
    </row>
    <row r="1417" spans="1:25" ht="16.5" customHeight="1">
      <c r="A1417" s="39">
        <v>1429</v>
      </c>
      <c r="B1417" s="46" t="s">
        <v>6443</v>
      </c>
      <c r="C1417" s="39" t="s">
        <v>6444</v>
      </c>
      <c r="D1417" s="41">
        <v>39703</v>
      </c>
      <c r="E1417" s="40" t="s">
        <v>1253</v>
      </c>
      <c r="F1417" s="246" t="s">
        <v>6445</v>
      </c>
      <c r="G1417" s="42">
        <v>44986</v>
      </c>
      <c r="H1417" s="39" t="s">
        <v>5076</v>
      </c>
      <c r="I1417" s="48" t="s">
        <v>6446</v>
      </c>
      <c r="J1417" s="247" t="s">
        <v>6447</v>
      </c>
      <c r="K1417" s="46" t="s">
        <v>42</v>
      </c>
      <c r="L1417" s="41">
        <v>45451</v>
      </c>
      <c r="M1417" s="46" t="s">
        <v>75</v>
      </c>
      <c r="N1417" s="39">
        <v>1390</v>
      </c>
      <c r="O1417" s="10" t="str">
        <f t="shared" si="22"/>
        <v>CE</v>
      </c>
      <c r="P1417" s="12">
        <f>VLOOKUP($B1417,'[3]CHÍNH THỨC'!$D:$H,4,0)</f>
        <v>45451</v>
      </c>
      <c r="Q1417" s="12" t="str">
        <f>VLOOKUP($B1417,'[3]CHÍNH THỨC'!$D:$H,5,0)</f>
        <v>Đã nghỉ việc</v>
      </c>
      <c r="R1417" s="9"/>
      <c r="S1417" s="9"/>
      <c r="T1417" s="9"/>
      <c r="U1417" s="9"/>
      <c r="V1417" s="9"/>
      <c r="W1417" s="9"/>
      <c r="X1417" s="9"/>
      <c r="Y1417" s="9"/>
    </row>
    <row r="1418" spans="1:25" ht="16.5" customHeight="1">
      <c r="A1418" s="39">
        <v>1430</v>
      </c>
      <c r="B1418" s="46" t="s">
        <v>6448</v>
      </c>
      <c r="C1418" s="39" t="s">
        <v>6449</v>
      </c>
      <c r="D1418" s="41">
        <v>39526</v>
      </c>
      <c r="E1418" s="40" t="s">
        <v>1253</v>
      </c>
      <c r="F1418" s="246" t="s">
        <v>6450</v>
      </c>
      <c r="G1418" s="42">
        <v>44725</v>
      </c>
      <c r="H1418" s="39" t="s">
        <v>5076</v>
      </c>
      <c r="I1418" s="48" t="s">
        <v>6446</v>
      </c>
      <c r="J1418" s="247" t="s">
        <v>6451</v>
      </c>
      <c r="K1418" s="46" t="s">
        <v>42</v>
      </c>
      <c r="L1418" s="41">
        <v>45451</v>
      </c>
      <c r="M1418" s="46" t="s">
        <v>75</v>
      </c>
      <c r="N1418" s="39">
        <v>1394</v>
      </c>
      <c r="O1418" s="10" t="str">
        <f t="shared" si="22"/>
        <v>CE</v>
      </c>
      <c r="P1418" s="12">
        <f>VLOOKUP($B1418,'[3]CHÍNH THỨC'!$D:$H,4,0)</f>
        <v>45451</v>
      </c>
      <c r="Q1418" s="12" t="str">
        <f>VLOOKUP($B1418,'[3]CHÍNH THỨC'!$D:$H,5,0)</f>
        <v>Đã nghỉ việc</v>
      </c>
      <c r="R1418" s="9"/>
      <c r="S1418" s="9"/>
      <c r="T1418" s="9"/>
      <c r="U1418" s="9"/>
      <c r="V1418" s="9"/>
      <c r="W1418" s="9"/>
      <c r="X1418" s="9"/>
      <c r="Y1418" s="9"/>
    </row>
    <row r="1419" spans="1:25" ht="16.5" customHeight="1">
      <c r="A1419" s="39">
        <v>1431</v>
      </c>
      <c r="B1419" s="46" t="s">
        <v>6452</v>
      </c>
      <c r="C1419" s="39" t="s">
        <v>6453</v>
      </c>
      <c r="D1419" s="41">
        <v>39791</v>
      </c>
      <c r="E1419" s="40" t="s">
        <v>1253</v>
      </c>
      <c r="F1419" s="246" t="s">
        <v>6454</v>
      </c>
      <c r="G1419" s="42">
        <v>44977</v>
      </c>
      <c r="H1419" s="39" t="s">
        <v>5076</v>
      </c>
      <c r="I1419" s="48" t="s">
        <v>6455</v>
      </c>
      <c r="J1419" s="247" t="s">
        <v>6456</v>
      </c>
      <c r="K1419" s="46" t="s">
        <v>35</v>
      </c>
      <c r="L1419" s="41">
        <v>45451</v>
      </c>
      <c r="M1419" s="46" t="s">
        <v>36</v>
      </c>
      <c r="N1419" s="39">
        <v>1399</v>
      </c>
      <c r="O1419" s="10" t="str">
        <f t="shared" si="22"/>
        <v>CE</v>
      </c>
      <c r="P1419" s="12">
        <f>VLOOKUP($B1419,'[3]CHÍNH THỨC'!$D:$H,4,0)</f>
        <v>45479</v>
      </c>
      <c r="Q1419" s="12" t="str">
        <f>VLOOKUP($B1419,'[3]CHÍNH THỨC'!$D:$H,5,0)</f>
        <v>Đã nghỉ việc</v>
      </c>
      <c r="R1419" s="9"/>
      <c r="S1419" s="9"/>
      <c r="T1419" s="9"/>
      <c r="U1419" s="9"/>
      <c r="V1419" s="9"/>
      <c r="W1419" s="9"/>
      <c r="X1419" s="9"/>
      <c r="Y1419" s="9"/>
    </row>
    <row r="1420" spans="1:25" ht="16.5" customHeight="1">
      <c r="A1420" s="39">
        <v>1432</v>
      </c>
      <c r="B1420" s="46" t="s">
        <v>6457</v>
      </c>
      <c r="C1420" s="39" t="s">
        <v>6458</v>
      </c>
      <c r="D1420" s="41">
        <v>39652</v>
      </c>
      <c r="E1420" s="40" t="s">
        <v>1253</v>
      </c>
      <c r="F1420" s="246" t="s">
        <v>6459</v>
      </c>
      <c r="G1420" s="42">
        <v>44298</v>
      </c>
      <c r="H1420" s="39" t="s">
        <v>5076</v>
      </c>
      <c r="I1420" s="48" t="s">
        <v>6455</v>
      </c>
      <c r="J1420" s="247" t="s">
        <v>6460</v>
      </c>
      <c r="K1420" s="46" t="s">
        <v>35</v>
      </c>
      <c r="L1420" s="41">
        <v>45451</v>
      </c>
      <c r="M1420" s="46" t="s">
        <v>36</v>
      </c>
      <c r="N1420" s="39">
        <v>1400</v>
      </c>
      <c r="O1420" s="10" t="str">
        <f t="shared" si="22"/>
        <v>CE</v>
      </c>
      <c r="P1420" s="12">
        <f>VLOOKUP($B1420,'[3]CHÍNH THỨC'!$D:$H,4,0)</f>
        <v>45479</v>
      </c>
      <c r="Q1420" s="12" t="str">
        <f>VLOOKUP($B1420,'[3]CHÍNH THỨC'!$D:$H,5,0)</f>
        <v>Đã nghỉ việc</v>
      </c>
      <c r="R1420" s="9"/>
      <c r="S1420" s="9"/>
      <c r="T1420" s="9"/>
      <c r="U1420" s="9"/>
      <c r="V1420" s="9"/>
      <c r="W1420" s="9"/>
      <c r="X1420" s="9"/>
      <c r="Y1420" s="9"/>
    </row>
    <row r="1421" spans="1:25" ht="16.5" customHeight="1">
      <c r="A1421" s="39">
        <v>1433</v>
      </c>
      <c r="B1421" s="46" t="s">
        <v>6461</v>
      </c>
      <c r="C1421" s="39" t="s">
        <v>6462</v>
      </c>
      <c r="D1421" s="41">
        <v>39158</v>
      </c>
      <c r="E1421" s="40" t="s">
        <v>30</v>
      </c>
      <c r="F1421" s="246" t="s">
        <v>6463</v>
      </c>
      <c r="G1421" s="42">
        <v>44467</v>
      </c>
      <c r="H1421" s="39" t="s">
        <v>5076</v>
      </c>
      <c r="I1421" s="48" t="s">
        <v>1544</v>
      </c>
      <c r="J1421" s="247" t="s">
        <v>6451</v>
      </c>
      <c r="K1421" s="46" t="s">
        <v>35</v>
      </c>
      <c r="L1421" s="41">
        <v>45451</v>
      </c>
      <c r="M1421" s="46" t="s">
        <v>36</v>
      </c>
      <c r="N1421" s="39">
        <v>1402</v>
      </c>
      <c r="O1421" s="10" t="str">
        <f t="shared" si="22"/>
        <v>CE</v>
      </c>
      <c r="P1421" s="12">
        <f>VLOOKUP($B1421,'[3]CHÍNH THỨC'!$D:$H,4,0)</f>
        <v>45460</v>
      </c>
      <c r="Q1421" s="12" t="str">
        <f>VLOOKUP($B1421,'[3]CHÍNH THỨC'!$D:$H,5,0)</f>
        <v>Đã nghỉ việc</v>
      </c>
      <c r="R1421" s="9"/>
      <c r="S1421" s="9"/>
      <c r="T1421" s="9"/>
      <c r="U1421" s="9"/>
      <c r="V1421" s="9"/>
      <c r="W1421" s="9"/>
      <c r="X1421" s="9"/>
      <c r="Y1421" s="9"/>
    </row>
    <row r="1422" spans="1:25" ht="16.5" customHeight="1">
      <c r="A1422" s="39">
        <v>1434</v>
      </c>
      <c r="B1422" s="46" t="s">
        <v>6464</v>
      </c>
      <c r="C1422" s="39" t="s">
        <v>6465</v>
      </c>
      <c r="D1422" s="41">
        <v>39109</v>
      </c>
      <c r="E1422" s="40" t="s">
        <v>30</v>
      </c>
      <c r="F1422" s="246" t="s">
        <v>6466</v>
      </c>
      <c r="G1422" s="42">
        <v>44508</v>
      </c>
      <c r="H1422" s="39" t="s">
        <v>5076</v>
      </c>
      <c r="I1422" s="48" t="s">
        <v>1544</v>
      </c>
      <c r="J1422" s="247" t="s">
        <v>6467</v>
      </c>
      <c r="K1422" s="46" t="s">
        <v>35</v>
      </c>
      <c r="L1422" s="41">
        <v>45451</v>
      </c>
      <c r="M1422" s="46" t="s">
        <v>36</v>
      </c>
      <c r="N1422" s="39">
        <v>1403</v>
      </c>
      <c r="O1422" s="10" t="str">
        <f t="shared" si="22"/>
        <v>CE</v>
      </c>
      <c r="P1422" s="12">
        <f>VLOOKUP($B1422,'[3]CHÍNH THỨC'!$D:$H,4,0)</f>
        <v>45460</v>
      </c>
      <c r="Q1422" s="12" t="str">
        <f>VLOOKUP($B1422,'[3]CHÍNH THỨC'!$D:$H,5,0)</f>
        <v>Đã nghỉ việc</v>
      </c>
      <c r="R1422" s="9"/>
      <c r="S1422" s="9"/>
      <c r="T1422" s="9"/>
      <c r="U1422" s="9"/>
      <c r="V1422" s="9"/>
      <c r="W1422" s="9"/>
      <c r="X1422" s="9"/>
      <c r="Y1422" s="9"/>
    </row>
    <row r="1423" spans="1:25" ht="16.5" customHeight="1">
      <c r="A1423" s="39">
        <v>1435</v>
      </c>
      <c r="B1423" s="46" t="s">
        <v>6468</v>
      </c>
      <c r="C1423" s="39" t="s">
        <v>6469</v>
      </c>
      <c r="D1423" s="41">
        <v>38361</v>
      </c>
      <c r="E1423" s="40" t="s">
        <v>30</v>
      </c>
      <c r="F1423" s="246" t="s">
        <v>6470</v>
      </c>
      <c r="G1423" s="42">
        <v>44389</v>
      </c>
      <c r="H1423" s="39" t="s">
        <v>5076</v>
      </c>
      <c r="I1423" s="48" t="s">
        <v>6471</v>
      </c>
      <c r="J1423" s="247" t="s">
        <v>6472</v>
      </c>
      <c r="K1423" s="46" t="s">
        <v>35</v>
      </c>
      <c r="L1423" s="41">
        <v>45453</v>
      </c>
      <c r="M1423" s="46" t="s">
        <v>75</v>
      </c>
      <c r="N1423" s="39">
        <v>1751</v>
      </c>
      <c r="O1423" s="10" t="str">
        <f t="shared" si="22"/>
        <v>LT</v>
      </c>
      <c r="P1423" s="12">
        <f>VLOOKUP($B1423,'[3]CHÍNH THỨC'!$D:$H,4,0)</f>
        <v>45488</v>
      </c>
      <c r="Q1423" s="12" t="str">
        <f>VLOOKUP($B1423,'[3]CHÍNH THỨC'!$D:$H,5,0)</f>
        <v>Đã nghỉ việc</v>
      </c>
      <c r="R1423" s="9"/>
      <c r="S1423" s="9"/>
      <c r="T1423" s="9"/>
      <c r="U1423" s="9"/>
      <c r="V1423" s="9"/>
      <c r="W1423" s="9"/>
      <c r="X1423" s="9"/>
      <c r="Y1423" s="9"/>
    </row>
    <row r="1424" spans="1:25" ht="16.5" customHeight="1">
      <c r="A1424" s="39">
        <v>1436</v>
      </c>
      <c r="B1424" s="46" t="s">
        <v>6473</v>
      </c>
      <c r="C1424" s="39" t="s">
        <v>6474</v>
      </c>
      <c r="D1424" s="41">
        <v>39728</v>
      </c>
      <c r="E1424" s="40" t="s">
        <v>30</v>
      </c>
      <c r="F1424" s="246" t="s">
        <v>6475</v>
      </c>
      <c r="G1424" s="42">
        <v>44939</v>
      </c>
      <c r="H1424" s="39" t="s">
        <v>5076</v>
      </c>
      <c r="I1424" s="48" t="s">
        <v>6476</v>
      </c>
      <c r="J1424" s="247" t="s">
        <v>6477</v>
      </c>
      <c r="K1424" s="46" t="s">
        <v>42</v>
      </c>
      <c r="L1424" s="41">
        <v>45453</v>
      </c>
      <c r="M1424" s="46" t="s">
        <v>75</v>
      </c>
      <c r="N1424" s="39">
        <v>1752</v>
      </c>
      <c r="O1424" s="10" t="str">
        <f t="shared" si="22"/>
        <v>LT</v>
      </c>
      <c r="P1424" s="12">
        <f>VLOOKUP($B1424,'[3]CHÍNH THỨC'!$D:$H,4,0)</f>
        <v>45484</v>
      </c>
      <c r="Q1424" s="12" t="str">
        <f>VLOOKUP($B1424,'[3]CHÍNH THỨC'!$D:$H,5,0)</f>
        <v>Đã nghỉ việc</v>
      </c>
      <c r="R1424" s="9"/>
      <c r="S1424" s="9"/>
      <c r="T1424" s="9"/>
      <c r="U1424" s="9"/>
      <c r="V1424" s="9"/>
      <c r="W1424" s="9"/>
      <c r="X1424" s="9"/>
      <c r="Y1424" s="9"/>
    </row>
    <row r="1425" spans="1:25" ht="16.5" customHeight="1">
      <c r="A1425" s="39">
        <v>1437</v>
      </c>
      <c r="B1425" s="46" t="s">
        <v>6478</v>
      </c>
      <c r="C1425" s="39" t="s">
        <v>6479</v>
      </c>
      <c r="D1425" s="41">
        <v>39189</v>
      </c>
      <c r="E1425" s="40" t="s">
        <v>30</v>
      </c>
      <c r="F1425" s="246" t="s">
        <v>6480</v>
      </c>
      <c r="G1425" s="42">
        <v>44534</v>
      </c>
      <c r="H1425" s="39" t="s">
        <v>5076</v>
      </c>
      <c r="I1425" s="48" t="s">
        <v>6481</v>
      </c>
      <c r="J1425" s="247" t="s">
        <v>6482</v>
      </c>
      <c r="K1425" s="46" t="s">
        <v>35</v>
      </c>
      <c r="L1425" s="41">
        <v>45453</v>
      </c>
      <c r="M1425" s="46" t="s">
        <v>75</v>
      </c>
      <c r="N1425" s="39">
        <v>1753</v>
      </c>
      <c r="O1425" s="10" t="str">
        <f t="shared" si="22"/>
        <v>LT</v>
      </c>
      <c r="P1425" s="12">
        <f>VLOOKUP($B1425,'[3]CHÍNH THỨC'!$D:$H,4,0)</f>
        <v>45482</v>
      </c>
      <c r="Q1425" s="12" t="str">
        <f>VLOOKUP($B1425,'[3]CHÍNH THỨC'!$D:$H,5,0)</f>
        <v>Đã nghỉ việc</v>
      </c>
      <c r="R1425" s="9"/>
      <c r="S1425" s="9"/>
      <c r="T1425" s="9"/>
      <c r="U1425" s="9"/>
      <c r="V1425" s="9"/>
      <c r="W1425" s="9"/>
      <c r="X1425" s="9"/>
      <c r="Y1425" s="9"/>
    </row>
    <row r="1426" spans="1:25" ht="16.5" customHeight="1">
      <c r="A1426" s="39">
        <v>1438</v>
      </c>
      <c r="B1426" s="46" t="s">
        <v>6483</v>
      </c>
      <c r="C1426" s="39" t="s">
        <v>6484</v>
      </c>
      <c r="D1426" s="41">
        <v>38418</v>
      </c>
      <c r="E1426" s="40" t="s">
        <v>30</v>
      </c>
      <c r="F1426" s="246" t="s">
        <v>6485</v>
      </c>
      <c r="G1426" s="42">
        <v>44298</v>
      </c>
      <c r="H1426" s="39" t="s">
        <v>5076</v>
      </c>
      <c r="I1426" s="48" t="s">
        <v>6486</v>
      </c>
      <c r="J1426" s="247" t="s">
        <v>6487</v>
      </c>
      <c r="K1426" s="46" t="s">
        <v>42</v>
      </c>
      <c r="L1426" s="41">
        <v>45453</v>
      </c>
      <c r="M1426" s="46" t="s">
        <v>36</v>
      </c>
      <c r="N1426" s="39">
        <v>1754</v>
      </c>
      <c r="O1426" s="10" t="str">
        <f t="shared" si="22"/>
        <v>LT</v>
      </c>
      <c r="P1426" s="12">
        <f>VLOOKUP($B1426,'[3]CHÍNH THỨC'!$D:$H,4,0)</f>
        <v>45453</v>
      </c>
      <c r="Q1426" s="12" t="str">
        <f>VLOOKUP($B1426,'[3]CHÍNH THỨC'!$D:$H,5,0)</f>
        <v>Đã nghỉ việc</v>
      </c>
      <c r="R1426" s="9"/>
      <c r="S1426" s="9"/>
      <c r="T1426" s="9"/>
      <c r="U1426" s="9"/>
      <c r="V1426" s="9"/>
      <c r="W1426" s="9"/>
      <c r="X1426" s="9"/>
      <c r="Y1426" s="9"/>
    </row>
    <row r="1427" spans="1:25" ht="16.5" customHeight="1">
      <c r="A1427" s="39">
        <v>1439</v>
      </c>
      <c r="B1427" s="46" t="s">
        <v>6488</v>
      </c>
      <c r="C1427" s="39" t="s">
        <v>6489</v>
      </c>
      <c r="D1427" s="41">
        <v>39620</v>
      </c>
      <c r="E1427" s="40" t="s">
        <v>30</v>
      </c>
      <c r="F1427" s="246" t="s">
        <v>6490</v>
      </c>
      <c r="G1427" s="42">
        <v>44797</v>
      </c>
      <c r="H1427" s="39" t="s">
        <v>5076</v>
      </c>
      <c r="I1427" s="48" t="s">
        <v>6491</v>
      </c>
      <c r="J1427" s="247" t="s">
        <v>6492</v>
      </c>
      <c r="K1427" s="46" t="s">
        <v>35</v>
      </c>
      <c r="L1427" s="41">
        <v>45453</v>
      </c>
      <c r="M1427" s="46" t="s">
        <v>75</v>
      </c>
      <c r="N1427" s="39">
        <v>1755</v>
      </c>
      <c r="O1427" s="10" t="str">
        <f t="shared" si="22"/>
        <v>LT</v>
      </c>
      <c r="P1427" s="12">
        <f>VLOOKUP($B1427,'[3]CHÍNH THỨC'!$D:$H,4,0)</f>
        <v>45481</v>
      </c>
      <c r="Q1427" s="12" t="str">
        <f>VLOOKUP($B1427,'[3]CHÍNH THỨC'!$D:$H,5,0)</f>
        <v>Đã nghỉ việc</v>
      </c>
      <c r="R1427" s="9"/>
      <c r="S1427" s="9"/>
      <c r="T1427" s="9"/>
      <c r="U1427" s="9"/>
      <c r="V1427" s="9"/>
      <c r="W1427" s="9"/>
      <c r="X1427" s="9"/>
      <c r="Y1427" s="9"/>
    </row>
    <row r="1428" spans="1:25" ht="16.5" customHeight="1">
      <c r="A1428" s="39">
        <v>1440</v>
      </c>
      <c r="B1428" s="46" t="s">
        <v>6493</v>
      </c>
      <c r="C1428" s="39" t="s">
        <v>6494</v>
      </c>
      <c r="D1428" s="41">
        <v>38995</v>
      </c>
      <c r="E1428" s="40" t="s">
        <v>30</v>
      </c>
      <c r="F1428" s="246" t="s">
        <v>6495</v>
      </c>
      <c r="G1428" s="42">
        <v>44324</v>
      </c>
      <c r="H1428" s="39" t="s">
        <v>5076</v>
      </c>
      <c r="I1428" s="48" t="s">
        <v>6496</v>
      </c>
      <c r="J1428" s="247" t="s">
        <v>6497</v>
      </c>
      <c r="K1428" s="46" t="s">
        <v>42</v>
      </c>
      <c r="L1428" s="41">
        <v>45453</v>
      </c>
      <c r="M1428" s="46" t="s">
        <v>75</v>
      </c>
      <c r="N1428" s="39">
        <v>1756</v>
      </c>
      <c r="O1428" s="10" t="str">
        <f t="shared" si="22"/>
        <v>LT</v>
      </c>
      <c r="P1428" s="12">
        <f>VLOOKUP($B1428,'[3]CHÍNH THỨC'!$D:$H,4,0)</f>
        <v>45453</v>
      </c>
      <c r="Q1428" s="12" t="str">
        <f>VLOOKUP($B1428,'[3]CHÍNH THỨC'!$D:$H,5,0)</f>
        <v>Đã nghỉ việc</v>
      </c>
      <c r="R1428" s="9"/>
      <c r="S1428" s="9"/>
      <c r="T1428" s="9"/>
      <c r="U1428" s="9"/>
      <c r="V1428" s="9"/>
      <c r="W1428" s="9"/>
      <c r="X1428" s="9"/>
      <c r="Y1428" s="9"/>
    </row>
    <row r="1429" spans="1:25" ht="16.5" customHeight="1">
      <c r="A1429" s="39">
        <v>1441</v>
      </c>
      <c r="B1429" s="46" t="s">
        <v>6498</v>
      </c>
      <c r="C1429" s="39" t="s">
        <v>5793</v>
      </c>
      <c r="D1429" s="41">
        <v>39699</v>
      </c>
      <c r="E1429" s="40" t="s">
        <v>30</v>
      </c>
      <c r="F1429" s="246" t="s">
        <v>6499</v>
      </c>
      <c r="G1429" s="42">
        <v>45062</v>
      </c>
      <c r="H1429" s="39" t="s">
        <v>5076</v>
      </c>
      <c r="I1429" s="48" t="s">
        <v>6500</v>
      </c>
      <c r="J1429" s="247" t="s">
        <v>6501</v>
      </c>
      <c r="K1429" s="46" t="s">
        <v>42</v>
      </c>
      <c r="L1429" s="41">
        <v>45453</v>
      </c>
      <c r="M1429" s="46" t="s">
        <v>36</v>
      </c>
      <c r="N1429" s="39">
        <v>1757</v>
      </c>
      <c r="O1429" s="10" t="str">
        <f t="shared" si="22"/>
        <v>LT</v>
      </c>
      <c r="P1429" s="12">
        <f>VLOOKUP($B1429,'[3]CHÍNH THỨC'!$D:$H,4,0)</f>
        <v>45453</v>
      </c>
      <c r="Q1429" s="12" t="str">
        <f>VLOOKUP($B1429,'[3]CHÍNH THỨC'!$D:$H,5,0)</f>
        <v>Đã nghỉ việc</v>
      </c>
      <c r="R1429" s="9"/>
      <c r="S1429" s="9"/>
      <c r="T1429" s="9"/>
      <c r="U1429" s="9"/>
      <c r="V1429" s="9"/>
      <c r="W1429" s="9"/>
      <c r="X1429" s="9"/>
      <c r="Y1429" s="9"/>
    </row>
    <row r="1430" spans="1:25" ht="16.5" customHeight="1">
      <c r="A1430" s="39">
        <v>1442</v>
      </c>
      <c r="B1430" s="46" t="s">
        <v>6502</v>
      </c>
      <c r="C1430" s="39" t="s">
        <v>6503</v>
      </c>
      <c r="D1430" s="41">
        <v>39407</v>
      </c>
      <c r="E1430" s="40" t="s">
        <v>30</v>
      </c>
      <c r="F1430" s="246" t="s">
        <v>6504</v>
      </c>
      <c r="G1430" s="42">
        <v>44579</v>
      </c>
      <c r="H1430" s="39" t="s">
        <v>5076</v>
      </c>
      <c r="I1430" s="48" t="s">
        <v>6476</v>
      </c>
      <c r="J1430" s="247" t="s">
        <v>6505</v>
      </c>
      <c r="K1430" s="46" t="s">
        <v>35</v>
      </c>
      <c r="L1430" s="41">
        <v>45453</v>
      </c>
      <c r="M1430" s="46" t="s">
        <v>36</v>
      </c>
      <c r="N1430" s="39">
        <v>1758</v>
      </c>
      <c r="O1430" s="10" t="str">
        <f t="shared" si="22"/>
        <v>LT</v>
      </c>
      <c r="P1430" s="12">
        <f>VLOOKUP($B1430,'[3]CHÍNH THỨC'!$D:$H,4,0)</f>
        <v>45477</v>
      </c>
      <c r="Q1430" s="12" t="str">
        <f>VLOOKUP($B1430,'[3]CHÍNH THỨC'!$D:$H,5,0)</f>
        <v>Đã nghỉ việc</v>
      </c>
      <c r="R1430" s="9"/>
      <c r="S1430" s="9"/>
      <c r="T1430" s="9"/>
      <c r="U1430" s="9"/>
      <c r="V1430" s="9"/>
      <c r="W1430" s="9"/>
      <c r="X1430" s="9"/>
      <c r="Y1430" s="9"/>
    </row>
    <row r="1431" spans="1:25" ht="16.5" customHeight="1">
      <c r="A1431" s="39">
        <v>1443</v>
      </c>
      <c r="B1431" s="46" t="s">
        <v>6506</v>
      </c>
      <c r="C1431" s="39" t="s">
        <v>904</v>
      </c>
      <c r="D1431" s="41">
        <v>39633</v>
      </c>
      <c r="E1431" s="40" t="s">
        <v>30</v>
      </c>
      <c r="F1431" s="246" t="s">
        <v>6507</v>
      </c>
      <c r="G1431" s="42">
        <v>44780</v>
      </c>
      <c r="H1431" s="39" t="s">
        <v>5076</v>
      </c>
      <c r="I1431" s="48" t="s">
        <v>6508</v>
      </c>
      <c r="J1431" s="247" t="s">
        <v>6509</v>
      </c>
      <c r="K1431" s="46" t="s">
        <v>35</v>
      </c>
      <c r="L1431" s="41">
        <v>45453</v>
      </c>
      <c r="M1431" s="46" t="s">
        <v>75</v>
      </c>
      <c r="N1431" s="39">
        <v>1759</v>
      </c>
      <c r="O1431" s="10" t="str">
        <f t="shared" si="22"/>
        <v>LT</v>
      </c>
      <c r="P1431" s="12">
        <f>VLOOKUP($B1431,'[3]CHÍNH THỨC'!$D:$H,4,0)</f>
        <v>45488</v>
      </c>
      <c r="Q1431" s="12" t="str">
        <f>VLOOKUP($B1431,'[3]CHÍNH THỨC'!$D:$H,5,0)</f>
        <v>Đã nghỉ việc</v>
      </c>
      <c r="R1431" s="9"/>
      <c r="S1431" s="9"/>
      <c r="T1431" s="9"/>
      <c r="U1431" s="9"/>
      <c r="V1431" s="9"/>
      <c r="W1431" s="9"/>
      <c r="X1431" s="9"/>
      <c r="Y1431" s="9"/>
    </row>
    <row r="1432" spans="1:25" ht="16.5" customHeight="1">
      <c r="A1432" s="39">
        <v>1444</v>
      </c>
      <c r="B1432" s="46" t="s">
        <v>6510</v>
      </c>
      <c r="C1432" s="39" t="s">
        <v>6511</v>
      </c>
      <c r="D1432" s="41">
        <v>39712</v>
      </c>
      <c r="E1432" s="40" t="s">
        <v>30</v>
      </c>
      <c r="F1432" s="246" t="s">
        <v>6512</v>
      </c>
      <c r="G1432" s="42">
        <v>44990</v>
      </c>
      <c r="H1432" s="39" t="s">
        <v>5076</v>
      </c>
      <c r="I1432" s="48" t="s">
        <v>6513</v>
      </c>
      <c r="J1432" s="247" t="s">
        <v>6514</v>
      </c>
      <c r="K1432" s="46" t="s">
        <v>42</v>
      </c>
      <c r="L1432" s="41">
        <v>45453</v>
      </c>
      <c r="M1432" s="46" t="s">
        <v>75</v>
      </c>
      <c r="N1432" s="39">
        <v>1760</v>
      </c>
      <c r="O1432" s="10" t="str">
        <f t="shared" si="22"/>
        <v>LT</v>
      </c>
      <c r="P1432" s="12">
        <f>VLOOKUP($B1432,'[3]CHÍNH THỨC'!$D:$H,4,0)</f>
        <v>45485</v>
      </c>
      <c r="Q1432" s="12" t="str">
        <f>VLOOKUP($B1432,'[3]CHÍNH THỨC'!$D:$H,5,0)</f>
        <v>Đã nghỉ việc</v>
      </c>
      <c r="R1432" s="9"/>
      <c r="S1432" s="9"/>
      <c r="T1432" s="9"/>
      <c r="U1432" s="9"/>
      <c r="V1432" s="9"/>
      <c r="W1432" s="9"/>
      <c r="X1432" s="9"/>
      <c r="Y1432" s="9"/>
    </row>
    <row r="1433" spans="1:25" ht="16.5" customHeight="1">
      <c r="A1433" s="39">
        <v>1445</v>
      </c>
      <c r="B1433" s="46" t="s">
        <v>6515</v>
      </c>
      <c r="C1433" s="39" t="s">
        <v>6516</v>
      </c>
      <c r="D1433" s="41">
        <v>39797</v>
      </c>
      <c r="E1433" s="40" t="s">
        <v>30</v>
      </c>
      <c r="F1433" s="246" t="s">
        <v>6517</v>
      </c>
      <c r="G1433" s="42">
        <v>44994</v>
      </c>
      <c r="H1433" s="39" t="s">
        <v>5076</v>
      </c>
      <c r="I1433" s="48" t="s">
        <v>6513</v>
      </c>
      <c r="J1433" s="247" t="s">
        <v>6518</v>
      </c>
      <c r="K1433" s="46" t="s">
        <v>42</v>
      </c>
      <c r="L1433" s="41">
        <v>45453</v>
      </c>
      <c r="M1433" s="46" t="s">
        <v>75</v>
      </c>
      <c r="N1433" s="39">
        <v>1761</v>
      </c>
      <c r="O1433" s="10" t="str">
        <f t="shared" si="22"/>
        <v>LT</v>
      </c>
      <c r="P1433" s="12">
        <f>VLOOKUP($B1433,'[3]CHÍNH THỨC'!$D:$H,4,0)</f>
        <v>45485</v>
      </c>
      <c r="Q1433" s="12" t="str">
        <f>VLOOKUP($B1433,'[3]CHÍNH THỨC'!$D:$H,5,0)</f>
        <v>Đã nghỉ việc</v>
      </c>
      <c r="R1433" s="9"/>
      <c r="S1433" s="9"/>
      <c r="T1433" s="9"/>
      <c r="U1433" s="9"/>
      <c r="V1433" s="9"/>
      <c r="W1433" s="9"/>
      <c r="X1433" s="9"/>
      <c r="Y1433" s="9"/>
    </row>
    <row r="1434" spans="1:25" ht="16.5" customHeight="1">
      <c r="A1434" s="39">
        <v>1446</v>
      </c>
      <c r="B1434" s="46" t="s">
        <v>6519</v>
      </c>
      <c r="C1434" s="39" t="s">
        <v>6520</v>
      </c>
      <c r="D1434" s="41">
        <v>39747</v>
      </c>
      <c r="E1434" s="40" t="s">
        <v>30</v>
      </c>
      <c r="F1434" s="246" t="s">
        <v>6521</v>
      </c>
      <c r="G1434" s="42">
        <v>44904</v>
      </c>
      <c r="H1434" s="39" t="s">
        <v>5076</v>
      </c>
      <c r="I1434" s="48" t="s">
        <v>6481</v>
      </c>
      <c r="J1434" s="247" t="s">
        <v>6522</v>
      </c>
      <c r="K1434" s="46" t="s">
        <v>35</v>
      </c>
      <c r="L1434" s="41">
        <v>45453</v>
      </c>
      <c r="M1434" s="46" t="s">
        <v>36</v>
      </c>
      <c r="N1434" s="39">
        <v>1762</v>
      </c>
      <c r="O1434" s="10" t="str">
        <f t="shared" si="22"/>
        <v>LT</v>
      </c>
      <c r="P1434" s="12">
        <f>VLOOKUP($B1434,'[3]CHÍNH THỨC'!$D:$H,4,0)</f>
        <v>45472</v>
      </c>
      <c r="Q1434" s="12" t="str">
        <f>VLOOKUP($B1434,'[3]CHÍNH THỨC'!$D:$H,5,0)</f>
        <v>Đã nghỉ việc</v>
      </c>
      <c r="R1434" s="9"/>
      <c r="S1434" s="9"/>
      <c r="T1434" s="9"/>
      <c r="U1434" s="9"/>
      <c r="V1434" s="9"/>
      <c r="W1434" s="9"/>
      <c r="X1434" s="9"/>
      <c r="Y1434" s="9"/>
    </row>
    <row r="1435" spans="1:25" ht="16.5" customHeight="1">
      <c r="A1435" s="39">
        <v>1447</v>
      </c>
      <c r="B1435" s="46" t="s">
        <v>6523</v>
      </c>
      <c r="C1435" s="39" t="s">
        <v>6524</v>
      </c>
      <c r="D1435" s="41">
        <v>39164</v>
      </c>
      <c r="E1435" s="40" t="s">
        <v>30</v>
      </c>
      <c r="F1435" s="246" t="s">
        <v>6525</v>
      </c>
      <c r="G1435" s="42">
        <v>44464</v>
      </c>
      <c r="H1435" s="39" t="s">
        <v>5076</v>
      </c>
      <c r="I1435" s="48" t="s">
        <v>6526</v>
      </c>
      <c r="J1435" s="46"/>
      <c r="K1435" s="46" t="s">
        <v>35</v>
      </c>
      <c r="L1435" s="41">
        <v>45453</v>
      </c>
      <c r="M1435" s="46" t="s">
        <v>75</v>
      </c>
      <c r="N1435" s="39">
        <v>1765</v>
      </c>
      <c r="O1435" s="10" t="str">
        <f t="shared" si="22"/>
        <v>LT</v>
      </c>
      <c r="P1435" s="12">
        <f>VLOOKUP($B1435,'[3]CHÍNH THỨC'!$D:$H,4,0)</f>
        <v>45454</v>
      </c>
      <c r="Q1435" s="12" t="str">
        <f>VLOOKUP($B1435,'[3]CHÍNH THỨC'!$D:$H,5,0)</f>
        <v>Đã nghỉ việc</v>
      </c>
      <c r="R1435" s="9"/>
      <c r="S1435" s="9"/>
      <c r="T1435" s="9"/>
      <c r="U1435" s="9"/>
      <c r="V1435" s="9"/>
      <c r="W1435" s="9"/>
      <c r="X1435" s="9"/>
      <c r="Y1435" s="9"/>
    </row>
    <row r="1436" spans="1:25" ht="16.5" customHeight="1">
      <c r="A1436" s="39">
        <v>1448</v>
      </c>
      <c r="B1436" s="46" t="s">
        <v>6527</v>
      </c>
      <c r="C1436" s="39" t="s">
        <v>6528</v>
      </c>
      <c r="D1436" s="41">
        <v>39558</v>
      </c>
      <c r="E1436" s="40" t="s">
        <v>30</v>
      </c>
      <c r="F1436" s="246" t="s">
        <v>6529</v>
      </c>
      <c r="G1436" s="42">
        <v>44897</v>
      </c>
      <c r="H1436" s="39" t="s">
        <v>5076</v>
      </c>
      <c r="I1436" s="48" t="s">
        <v>6526</v>
      </c>
      <c r="J1436" s="46"/>
      <c r="K1436" s="46" t="s">
        <v>35</v>
      </c>
      <c r="L1436" s="41">
        <v>45453</v>
      </c>
      <c r="M1436" s="46" t="s">
        <v>75</v>
      </c>
      <c r="N1436" s="39">
        <v>1767</v>
      </c>
      <c r="O1436" s="10" t="str">
        <f t="shared" si="22"/>
        <v>LT</v>
      </c>
      <c r="P1436" s="12">
        <f>VLOOKUP($B1436,'[3]CHÍNH THỨC'!$D:$H,4,0)</f>
        <v>45454</v>
      </c>
      <c r="Q1436" s="12" t="str">
        <f>VLOOKUP($B1436,'[3]CHÍNH THỨC'!$D:$H,5,0)</f>
        <v>Đã nghỉ việc</v>
      </c>
      <c r="R1436" s="9"/>
      <c r="S1436" s="9"/>
      <c r="T1436" s="9"/>
      <c r="U1436" s="9"/>
      <c r="V1436" s="9"/>
      <c r="W1436" s="9"/>
      <c r="X1436" s="9"/>
      <c r="Y1436" s="9"/>
    </row>
    <row r="1437" spans="1:25" ht="16.5" customHeight="1">
      <c r="A1437" s="39">
        <v>1449</v>
      </c>
      <c r="B1437" s="46" t="s">
        <v>6530</v>
      </c>
      <c r="C1437" s="39" t="s">
        <v>6531</v>
      </c>
      <c r="D1437" s="41">
        <v>39743</v>
      </c>
      <c r="E1437" s="40" t="s">
        <v>30</v>
      </c>
      <c r="F1437" s="246" t="s">
        <v>6532</v>
      </c>
      <c r="G1437" s="42">
        <v>44913</v>
      </c>
      <c r="H1437" s="39" t="s">
        <v>5076</v>
      </c>
      <c r="I1437" s="48" t="s">
        <v>6533</v>
      </c>
      <c r="J1437" s="247" t="s">
        <v>6534</v>
      </c>
      <c r="K1437" s="46" t="s">
        <v>42</v>
      </c>
      <c r="L1437" s="41">
        <v>45453</v>
      </c>
      <c r="M1437" s="46" t="s">
        <v>36</v>
      </c>
      <c r="N1437" s="39">
        <v>1768</v>
      </c>
      <c r="O1437" s="10" t="str">
        <f t="shared" si="22"/>
        <v>LT</v>
      </c>
      <c r="P1437" s="12">
        <f>VLOOKUP($B1437,'[3]CHÍNH THỨC'!$D:$H,4,0)</f>
        <v>45481</v>
      </c>
      <c r="Q1437" s="12" t="str">
        <f>VLOOKUP($B1437,'[3]CHÍNH THỨC'!$D:$H,5,0)</f>
        <v>Đã nghỉ việc</v>
      </c>
      <c r="R1437" s="9"/>
      <c r="S1437" s="9"/>
      <c r="T1437" s="9"/>
      <c r="U1437" s="9"/>
      <c r="V1437" s="9"/>
      <c r="W1437" s="9"/>
      <c r="X1437" s="9"/>
      <c r="Y1437" s="9"/>
    </row>
    <row r="1438" spans="1:25" ht="16.5" customHeight="1">
      <c r="A1438" s="39">
        <v>1450</v>
      </c>
      <c r="B1438" s="46" t="s">
        <v>6535</v>
      </c>
      <c r="C1438" s="39" t="s">
        <v>4923</v>
      </c>
      <c r="D1438" s="41">
        <v>39682</v>
      </c>
      <c r="E1438" s="40" t="s">
        <v>30</v>
      </c>
      <c r="F1438" s="246" t="s">
        <v>6536</v>
      </c>
      <c r="G1438" s="42">
        <v>45001</v>
      </c>
      <c r="H1438" s="39" t="s">
        <v>5076</v>
      </c>
      <c r="I1438" s="48" t="s">
        <v>6537</v>
      </c>
      <c r="J1438" s="46"/>
      <c r="K1438" s="46" t="s">
        <v>35</v>
      </c>
      <c r="L1438" s="41">
        <v>45453</v>
      </c>
      <c r="M1438" s="46" t="s">
        <v>36</v>
      </c>
      <c r="N1438" s="39">
        <v>1769</v>
      </c>
      <c r="O1438" s="10" t="str">
        <f t="shared" si="22"/>
        <v>LT</v>
      </c>
      <c r="P1438" s="12">
        <f>VLOOKUP($B1438,'[3]CHÍNH THỨC'!$D:$H,4,0)</f>
        <v>45476</v>
      </c>
      <c r="Q1438" s="12" t="str">
        <f>VLOOKUP($B1438,'[3]CHÍNH THỨC'!$D:$H,5,0)</f>
        <v>Đã nghỉ việc</v>
      </c>
      <c r="R1438" s="9"/>
      <c r="S1438" s="9"/>
      <c r="T1438" s="9"/>
      <c r="U1438" s="9"/>
      <c r="V1438" s="9"/>
      <c r="W1438" s="9"/>
      <c r="X1438" s="9"/>
      <c r="Y1438" s="9"/>
    </row>
    <row r="1439" spans="1:25" ht="16.5" customHeight="1">
      <c r="A1439" s="39">
        <v>1451</v>
      </c>
      <c r="B1439" s="46" t="s">
        <v>6538</v>
      </c>
      <c r="C1439" s="39" t="s">
        <v>3763</v>
      </c>
      <c r="D1439" s="41">
        <v>39380</v>
      </c>
      <c r="E1439" s="40" t="s">
        <v>30</v>
      </c>
      <c r="F1439" s="246" t="s">
        <v>6539</v>
      </c>
      <c r="G1439" s="42">
        <v>44923</v>
      </c>
      <c r="H1439" s="39" t="s">
        <v>5076</v>
      </c>
      <c r="I1439" s="48" t="s">
        <v>6540</v>
      </c>
      <c r="J1439" s="247" t="s">
        <v>6541</v>
      </c>
      <c r="K1439" s="46" t="s">
        <v>35</v>
      </c>
      <c r="L1439" s="41">
        <v>45453</v>
      </c>
      <c r="M1439" s="46" t="s">
        <v>36</v>
      </c>
      <c r="N1439" s="39">
        <v>1771</v>
      </c>
      <c r="O1439" s="10" t="str">
        <f t="shared" si="22"/>
        <v>LT</v>
      </c>
      <c r="P1439" s="12">
        <f>VLOOKUP($B1439,'[3]CHÍNH THỨC'!$D:$H,4,0)</f>
        <v>45475</v>
      </c>
      <c r="Q1439" s="12" t="str">
        <f>VLOOKUP($B1439,'[3]CHÍNH THỨC'!$D:$H,5,0)</f>
        <v>Đã nghỉ việc</v>
      </c>
      <c r="R1439" s="9"/>
      <c r="S1439" s="9"/>
      <c r="T1439" s="9"/>
      <c r="U1439" s="9"/>
      <c r="V1439" s="9"/>
      <c r="W1439" s="9"/>
      <c r="X1439" s="9"/>
      <c r="Y1439" s="9"/>
    </row>
    <row r="1440" spans="1:25" ht="16.5" customHeight="1">
      <c r="A1440" s="39">
        <v>1452</v>
      </c>
      <c r="B1440" s="46" t="s">
        <v>6542</v>
      </c>
      <c r="C1440" s="39" t="s">
        <v>6543</v>
      </c>
      <c r="D1440" s="41">
        <v>39517</v>
      </c>
      <c r="E1440" s="40" t="s">
        <v>30</v>
      </c>
      <c r="F1440" s="246" t="s">
        <v>6544</v>
      </c>
      <c r="G1440" s="42">
        <v>44780</v>
      </c>
      <c r="H1440" s="39" t="s">
        <v>5076</v>
      </c>
      <c r="I1440" s="48" t="s">
        <v>6545</v>
      </c>
      <c r="J1440" s="247" t="s">
        <v>6546</v>
      </c>
      <c r="K1440" s="46" t="s">
        <v>42</v>
      </c>
      <c r="L1440" s="41">
        <v>45453</v>
      </c>
      <c r="M1440" s="46" t="s">
        <v>36</v>
      </c>
      <c r="N1440" s="39">
        <v>1772</v>
      </c>
      <c r="O1440" s="10" t="str">
        <f t="shared" si="22"/>
        <v>LT</v>
      </c>
      <c r="P1440" s="12">
        <f>VLOOKUP($B1440,'[3]CHÍNH THỨC'!$D:$H,4,0)</f>
        <v>45489</v>
      </c>
      <c r="Q1440" s="12" t="str">
        <f>VLOOKUP($B1440,'[3]CHÍNH THỨC'!$D:$H,5,0)</f>
        <v>Đã nghỉ việc</v>
      </c>
      <c r="R1440" s="9"/>
      <c r="S1440" s="9"/>
      <c r="T1440" s="9"/>
      <c r="U1440" s="9"/>
      <c r="V1440" s="9"/>
      <c r="W1440" s="9"/>
      <c r="X1440" s="9"/>
      <c r="Y1440" s="9"/>
    </row>
    <row r="1441" spans="1:25" ht="16.5" customHeight="1">
      <c r="A1441" s="39">
        <v>1453</v>
      </c>
      <c r="B1441" s="46" t="s">
        <v>6547</v>
      </c>
      <c r="C1441" s="39" t="s">
        <v>6548</v>
      </c>
      <c r="D1441" s="41">
        <v>39282</v>
      </c>
      <c r="E1441" s="40" t="s">
        <v>30</v>
      </c>
      <c r="F1441" s="246" t="s">
        <v>6549</v>
      </c>
      <c r="G1441" s="42">
        <v>44701</v>
      </c>
      <c r="H1441" s="39" t="s">
        <v>5076</v>
      </c>
      <c r="I1441" s="48" t="s">
        <v>6550</v>
      </c>
      <c r="J1441" s="247" t="s">
        <v>6551</v>
      </c>
      <c r="K1441" s="46" t="s">
        <v>42</v>
      </c>
      <c r="L1441" s="41">
        <v>45453</v>
      </c>
      <c r="M1441" s="46" t="s">
        <v>36</v>
      </c>
      <c r="N1441" s="39">
        <v>1774</v>
      </c>
      <c r="O1441" s="10" t="str">
        <f t="shared" si="22"/>
        <v>LT</v>
      </c>
      <c r="P1441" s="12">
        <f>VLOOKUP($B1441,'[3]CHÍNH THỨC'!$D:$H,4,0)</f>
        <v>45477</v>
      </c>
      <c r="Q1441" s="12" t="str">
        <f>VLOOKUP($B1441,'[3]CHÍNH THỨC'!$D:$H,5,0)</f>
        <v>Đã nghỉ việc</v>
      </c>
      <c r="R1441" s="9"/>
      <c r="S1441" s="9"/>
      <c r="T1441" s="9"/>
      <c r="U1441" s="9"/>
      <c r="V1441" s="9"/>
      <c r="W1441" s="9"/>
      <c r="X1441" s="9"/>
      <c r="Y1441" s="9"/>
    </row>
    <row r="1442" spans="1:25" ht="16.5" customHeight="1">
      <c r="A1442" s="39">
        <v>1454</v>
      </c>
      <c r="B1442" s="46" t="s">
        <v>6552</v>
      </c>
      <c r="C1442" s="39" t="s">
        <v>6553</v>
      </c>
      <c r="D1442" s="41">
        <v>39697</v>
      </c>
      <c r="E1442" s="40" t="s">
        <v>30</v>
      </c>
      <c r="F1442" s="246" t="s">
        <v>6554</v>
      </c>
      <c r="G1442" s="42">
        <v>44841</v>
      </c>
      <c r="H1442" s="39" t="s">
        <v>5076</v>
      </c>
      <c r="I1442" s="48" t="s">
        <v>6555</v>
      </c>
      <c r="J1442" s="247" t="s">
        <v>6556</v>
      </c>
      <c r="K1442" s="46" t="s">
        <v>42</v>
      </c>
      <c r="L1442" s="41">
        <v>45453</v>
      </c>
      <c r="M1442" s="46" t="s">
        <v>36</v>
      </c>
      <c r="N1442" s="39">
        <v>1775</v>
      </c>
      <c r="O1442" s="10" t="str">
        <f t="shared" si="22"/>
        <v>LT</v>
      </c>
      <c r="P1442" s="12">
        <f>VLOOKUP($B1442,'[3]CHÍNH THỨC'!$D:$H,4,0)</f>
        <v>45458</v>
      </c>
      <c r="Q1442" s="12" t="str">
        <f>VLOOKUP($B1442,'[3]CHÍNH THỨC'!$D:$H,5,0)</f>
        <v>Đã nghỉ việc</v>
      </c>
      <c r="R1442" s="9"/>
      <c r="S1442" s="9"/>
      <c r="T1442" s="9"/>
      <c r="U1442" s="9"/>
      <c r="V1442" s="9"/>
      <c r="W1442" s="9"/>
      <c r="X1442" s="9"/>
      <c r="Y1442" s="9"/>
    </row>
    <row r="1443" spans="1:25" ht="16.5" customHeight="1">
      <c r="A1443" s="39">
        <v>1455</v>
      </c>
      <c r="B1443" s="46" t="s">
        <v>6557</v>
      </c>
      <c r="C1443" s="39" t="s">
        <v>6558</v>
      </c>
      <c r="D1443" s="41">
        <v>39762</v>
      </c>
      <c r="E1443" s="40" t="s">
        <v>30</v>
      </c>
      <c r="F1443" s="246" t="s">
        <v>6559</v>
      </c>
      <c r="G1443" s="42">
        <v>45013</v>
      </c>
      <c r="H1443" s="39" t="s">
        <v>5076</v>
      </c>
      <c r="I1443" s="48" t="s">
        <v>6560</v>
      </c>
      <c r="J1443" s="247" t="s">
        <v>6561</v>
      </c>
      <c r="K1443" s="46" t="s">
        <v>35</v>
      </c>
      <c r="L1443" s="41">
        <v>45453</v>
      </c>
      <c r="M1443" s="46" t="s">
        <v>36</v>
      </c>
      <c r="N1443" s="39">
        <v>1776</v>
      </c>
      <c r="O1443" s="10" t="str">
        <f t="shared" si="22"/>
        <v>LT</v>
      </c>
      <c r="P1443" s="12">
        <f>VLOOKUP($B1443,'[3]CHÍNH THỨC'!$D:$H,4,0)</f>
        <v>45477</v>
      </c>
      <c r="Q1443" s="12" t="str">
        <f>VLOOKUP($B1443,'[3]CHÍNH THỨC'!$D:$H,5,0)</f>
        <v>Đã nghỉ việc</v>
      </c>
      <c r="R1443" s="9"/>
      <c r="S1443" s="9"/>
      <c r="T1443" s="9"/>
      <c r="U1443" s="9"/>
      <c r="V1443" s="9"/>
      <c r="W1443" s="9"/>
      <c r="X1443" s="9"/>
      <c r="Y1443" s="9"/>
    </row>
    <row r="1444" spans="1:25" ht="16.5" customHeight="1">
      <c r="A1444" s="39">
        <v>1456</v>
      </c>
      <c r="B1444" s="46" t="s">
        <v>6562</v>
      </c>
      <c r="C1444" s="39" t="s">
        <v>6563</v>
      </c>
      <c r="D1444" s="41">
        <v>39573</v>
      </c>
      <c r="E1444" s="40" t="s">
        <v>30</v>
      </c>
      <c r="F1444" s="246" t="s">
        <v>6564</v>
      </c>
      <c r="G1444" s="42">
        <v>44908</v>
      </c>
      <c r="H1444" s="39" t="s">
        <v>5076</v>
      </c>
      <c r="I1444" s="48" t="s">
        <v>6565</v>
      </c>
      <c r="J1444" s="46"/>
      <c r="K1444" s="46" t="s">
        <v>42</v>
      </c>
      <c r="L1444" s="41">
        <v>45453</v>
      </c>
      <c r="M1444" s="46" t="s">
        <v>75</v>
      </c>
      <c r="N1444" s="39">
        <v>1747</v>
      </c>
      <c r="O1444" s="10" t="str">
        <f t="shared" si="22"/>
        <v>LT</v>
      </c>
      <c r="P1444" s="12">
        <f>VLOOKUP($B1444,'[3]CHÍNH THỨC'!$D:$H,4,0)</f>
        <v>45485</v>
      </c>
      <c r="Q1444" s="12" t="str">
        <f>VLOOKUP($B1444,'[3]CHÍNH THỨC'!$D:$H,5,0)</f>
        <v>Đã nghỉ việc</v>
      </c>
      <c r="R1444" s="9"/>
      <c r="S1444" s="9"/>
      <c r="T1444" s="9"/>
      <c r="U1444" s="9"/>
      <c r="V1444" s="9"/>
      <c r="W1444" s="9"/>
      <c r="X1444" s="9"/>
      <c r="Y1444" s="9"/>
    </row>
    <row r="1445" spans="1:25" ht="16.5" customHeight="1">
      <c r="A1445" s="39">
        <v>1457</v>
      </c>
      <c r="B1445" s="46" t="s">
        <v>6566</v>
      </c>
      <c r="C1445" s="39" t="s">
        <v>2343</v>
      </c>
      <c r="D1445" s="41">
        <v>39729</v>
      </c>
      <c r="E1445" s="40" t="s">
        <v>30</v>
      </c>
      <c r="F1445" s="246" t="s">
        <v>6567</v>
      </c>
      <c r="G1445" s="42">
        <v>44908</v>
      </c>
      <c r="H1445" s="39" t="s">
        <v>5076</v>
      </c>
      <c r="I1445" s="48" t="s">
        <v>6565</v>
      </c>
      <c r="J1445" s="46"/>
      <c r="K1445" s="46" t="s">
        <v>42</v>
      </c>
      <c r="L1445" s="41">
        <v>45453</v>
      </c>
      <c r="M1445" s="46" t="s">
        <v>75</v>
      </c>
      <c r="N1445" s="39">
        <v>1749</v>
      </c>
      <c r="O1445" s="10" t="str">
        <f t="shared" si="22"/>
        <v>LT</v>
      </c>
      <c r="P1445" s="12">
        <f>VLOOKUP($B1445,'[3]CHÍNH THỨC'!$D:$H,4,0)</f>
        <v>45485</v>
      </c>
      <c r="Q1445" s="12" t="str">
        <f>VLOOKUP($B1445,'[3]CHÍNH THỨC'!$D:$H,5,0)</f>
        <v>Đã nghỉ việc</v>
      </c>
      <c r="R1445" s="9"/>
      <c r="S1445" s="9"/>
      <c r="T1445" s="9"/>
      <c r="U1445" s="9"/>
      <c r="V1445" s="9"/>
      <c r="W1445" s="9"/>
      <c r="X1445" s="9"/>
      <c r="Y1445" s="9"/>
    </row>
    <row r="1446" spans="1:25" ht="16.5" customHeight="1">
      <c r="A1446" s="39">
        <v>1458</v>
      </c>
      <c r="B1446" s="46" t="s">
        <v>6568</v>
      </c>
      <c r="C1446" s="39" t="s">
        <v>6569</v>
      </c>
      <c r="D1446" s="41">
        <v>38403</v>
      </c>
      <c r="E1446" s="40" t="s">
        <v>30</v>
      </c>
      <c r="F1446" s="246" t="s">
        <v>6570</v>
      </c>
      <c r="G1446" s="42">
        <v>44397</v>
      </c>
      <c r="H1446" s="39" t="s">
        <v>5076</v>
      </c>
      <c r="I1446" s="48" t="s">
        <v>6571</v>
      </c>
      <c r="J1446" s="247" t="s">
        <v>6572</v>
      </c>
      <c r="K1446" s="46" t="s">
        <v>35</v>
      </c>
      <c r="L1446" s="41">
        <v>45453</v>
      </c>
      <c r="M1446" s="46" t="s">
        <v>75</v>
      </c>
      <c r="N1446" s="39">
        <v>1817</v>
      </c>
      <c r="O1446" s="10" t="str">
        <f t="shared" si="22"/>
        <v>MA</v>
      </c>
      <c r="P1446" s="12">
        <f>VLOOKUP($B1446,'[3]CHÍNH THỨC'!$D:$H,4,0)</f>
        <v>45455</v>
      </c>
      <c r="Q1446" s="12" t="str">
        <f>VLOOKUP($B1446,'[3]CHÍNH THỨC'!$D:$H,5,0)</f>
        <v>Đã nghỉ việc</v>
      </c>
      <c r="R1446" s="9"/>
      <c r="S1446" s="9"/>
      <c r="T1446" s="9"/>
      <c r="U1446" s="9"/>
      <c r="V1446" s="9"/>
      <c r="W1446" s="9"/>
      <c r="X1446" s="9"/>
      <c r="Y1446" s="9"/>
    </row>
    <row r="1447" spans="1:25" ht="16.5" customHeight="1">
      <c r="A1447" s="39">
        <v>1459</v>
      </c>
      <c r="B1447" s="46" t="s">
        <v>6573</v>
      </c>
      <c r="C1447" s="39" t="s">
        <v>6574</v>
      </c>
      <c r="D1447" s="41">
        <v>38785</v>
      </c>
      <c r="E1447" s="40" t="s">
        <v>30</v>
      </c>
      <c r="F1447" s="246" t="s">
        <v>6575</v>
      </c>
      <c r="G1447" s="42">
        <v>44534</v>
      </c>
      <c r="H1447" s="39" t="s">
        <v>5076</v>
      </c>
      <c r="I1447" s="48" t="s">
        <v>6576</v>
      </c>
      <c r="J1447" s="247" t="s">
        <v>6577</v>
      </c>
      <c r="K1447" s="46" t="s">
        <v>35</v>
      </c>
      <c r="L1447" s="41">
        <v>45453</v>
      </c>
      <c r="M1447" s="46" t="s">
        <v>75</v>
      </c>
      <c r="N1447" s="39">
        <v>1818</v>
      </c>
      <c r="O1447" s="10" t="str">
        <f t="shared" si="22"/>
        <v>MA</v>
      </c>
      <c r="P1447" s="12">
        <f>VLOOKUP($B1447,'[3]CHÍNH THỨC'!$D:$H,4,0)</f>
        <v>45462</v>
      </c>
      <c r="Q1447" s="12" t="str">
        <f>VLOOKUP($B1447,'[3]CHÍNH THỨC'!$D:$H,5,0)</f>
        <v>Đã nghỉ việc</v>
      </c>
      <c r="R1447" s="9"/>
      <c r="S1447" s="9"/>
      <c r="T1447" s="9"/>
      <c r="U1447" s="9"/>
      <c r="V1447" s="9"/>
      <c r="W1447" s="9"/>
      <c r="X1447" s="9"/>
      <c r="Y1447" s="9"/>
    </row>
    <row r="1448" spans="1:25" ht="16.5" customHeight="1">
      <c r="A1448" s="39">
        <v>1460</v>
      </c>
      <c r="B1448" s="46" t="s">
        <v>6578</v>
      </c>
      <c r="C1448" s="39" t="s">
        <v>6579</v>
      </c>
      <c r="D1448" s="41">
        <v>38690</v>
      </c>
      <c r="E1448" s="40" t="s">
        <v>30</v>
      </c>
      <c r="F1448" s="246" t="s">
        <v>6580</v>
      </c>
      <c r="G1448" s="42">
        <v>44306</v>
      </c>
      <c r="H1448" s="39" t="s">
        <v>5076</v>
      </c>
      <c r="I1448" s="48" t="s">
        <v>6581</v>
      </c>
      <c r="J1448" s="247" t="s">
        <v>6582</v>
      </c>
      <c r="K1448" s="46" t="s">
        <v>42</v>
      </c>
      <c r="L1448" s="41">
        <v>45453</v>
      </c>
      <c r="M1448" s="46" t="s">
        <v>75</v>
      </c>
      <c r="N1448" s="39">
        <v>1833</v>
      </c>
      <c r="O1448" s="10" t="str">
        <f t="shared" si="22"/>
        <v>MA</v>
      </c>
      <c r="P1448" s="12">
        <f>VLOOKUP($B1448,'[3]CHÍNH THỨC'!$D:$H,4,0)</f>
        <v>45509</v>
      </c>
      <c r="Q1448" s="12" t="str">
        <f>VLOOKUP($B1448,'[3]CHÍNH THỨC'!$D:$H,5,0)</f>
        <v>Đã nghỉ việc</v>
      </c>
      <c r="R1448" s="9"/>
      <c r="S1448" s="9"/>
      <c r="T1448" s="9"/>
      <c r="U1448" s="9"/>
      <c r="V1448" s="9"/>
      <c r="W1448" s="9"/>
      <c r="X1448" s="9"/>
      <c r="Y1448" s="9"/>
    </row>
    <row r="1449" spans="1:25" ht="16.5" customHeight="1">
      <c r="A1449" s="39">
        <v>1461</v>
      </c>
      <c r="B1449" s="46" t="s">
        <v>6583</v>
      </c>
      <c r="C1449" s="39" t="s">
        <v>6584</v>
      </c>
      <c r="D1449" s="41">
        <v>38537</v>
      </c>
      <c r="E1449" s="40" t="s">
        <v>30</v>
      </c>
      <c r="F1449" s="246" t="s">
        <v>6585</v>
      </c>
      <c r="G1449" s="42">
        <v>45022</v>
      </c>
      <c r="H1449" s="39" t="s">
        <v>5076</v>
      </c>
      <c r="I1449" s="48" t="s">
        <v>6586</v>
      </c>
      <c r="J1449" s="247" t="s">
        <v>6587</v>
      </c>
      <c r="K1449" s="46" t="s">
        <v>35</v>
      </c>
      <c r="L1449" s="41">
        <v>45453</v>
      </c>
      <c r="M1449" s="46" t="s">
        <v>75</v>
      </c>
      <c r="N1449" s="39">
        <v>1819</v>
      </c>
      <c r="O1449" s="10" t="str">
        <f t="shared" si="22"/>
        <v>MA</v>
      </c>
      <c r="P1449" s="12">
        <f>VLOOKUP($B1449,'[3]CHÍNH THỨC'!$D:$H,4,0)</f>
        <v>45469</v>
      </c>
      <c r="Q1449" s="12" t="str">
        <f>VLOOKUP($B1449,'[3]CHÍNH THỨC'!$D:$H,5,0)</f>
        <v>Đã nghỉ việc</v>
      </c>
      <c r="R1449" s="9"/>
      <c r="S1449" s="9"/>
      <c r="T1449" s="9"/>
      <c r="U1449" s="9"/>
      <c r="V1449" s="9"/>
      <c r="W1449" s="9"/>
      <c r="X1449" s="9"/>
      <c r="Y1449" s="9"/>
    </row>
    <row r="1450" spans="1:25" ht="16.5" customHeight="1">
      <c r="A1450" s="39">
        <v>1462</v>
      </c>
      <c r="B1450" s="46" t="s">
        <v>6588</v>
      </c>
      <c r="C1450" s="39" t="s">
        <v>6589</v>
      </c>
      <c r="D1450" s="41">
        <v>38662</v>
      </c>
      <c r="E1450" s="40" t="s">
        <v>30</v>
      </c>
      <c r="F1450" s="246" t="s">
        <v>6590</v>
      </c>
      <c r="G1450" s="42">
        <v>44941</v>
      </c>
      <c r="H1450" s="39" t="s">
        <v>5076</v>
      </c>
      <c r="I1450" s="48" t="s">
        <v>6591</v>
      </c>
      <c r="J1450" s="247" t="s">
        <v>6592</v>
      </c>
      <c r="K1450" s="46" t="s">
        <v>42</v>
      </c>
      <c r="L1450" s="41">
        <v>45453</v>
      </c>
      <c r="M1450" s="46" t="s">
        <v>75</v>
      </c>
      <c r="N1450" s="39">
        <v>1820</v>
      </c>
      <c r="O1450" s="10" t="str">
        <f t="shared" si="22"/>
        <v>MA</v>
      </c>
      <c r="P1450" s="12">
        <f>VLOOKUP($B1450,'[3]CHÍNH THỨC'!$D:$H,4,0)</f>
        <v>45488</v>
      </c>
      <c r="Q1450" s="12" t="str">
        <f>VLOOKUP($B1450,'[3]CHÍNH THỨC'!$D:$H,5,0)</f>
        <v>Đã nghỉ việc</v>
      </c>
      <c r="R1450" s="9"/>
      <c r="S1450" s="9"/>
      <c r="T1450" s="9"/>
      <c r="U1450" s="9"/>
      <c r="V1450" s="9"/>
      <c r="W1450" s="9"/>
      <c r="X1450" s="9"/>
      <c r="Y1450" s="9"/>
    </row>
    <row r="1451" spans="1:25" ht="16.5" customHeight="1">
      <c r="A1451" s="39">
        <v>1463</v>
      </c>
      <c r="B1451" s="46" t="s">
        <v>6593</v>
      </c>
      <c r="C1451" s="39" t="s">
        <v>6594</v>
      </c>
      <c r="D1451" s="41">
        <v>38644</v>
      </c>
      <c r="E1451" s="40" t="s">
        <v>30</v>
      </c>
      <c r="F1451" s="246" t="s">
        <v>6595</v>
      </c>
      <c r="G1451" s="42">
        <v>44895</v>
      </c>
      <c r="H1451" s="39" t="s">
        <v>5076</v>
      </c>
      <c r="I1451" s="48" t="s">
        <v>3457</v>
      </c>
      <c r="J1451" s="247" t="s">
        <v>6596</v>
      </c>
      <c r="K1451" s="46" t="s">
        <v>35</v>
      </c>
      <c r="L1451" s="41">
        <v>45453</v>
      </c>
      <c r="M1451" s="46" t="s">
        <v>36</v>
      </c>
      <c r="N1451" s="39">
        <v>1821</v>
      </c>
      <c r="O1451" s="10" t="str">
        <f t="shared" si="22"/>
        <v>MA</v>
      </c>
      <c r="P1451" s="12">
        <f>VLOOKUP($B1451,'[3]CHÍNH THỨC'!$D:$H,4,0)</f>
        <v>45456</v>
      </c>
      <c r="Q1451" s="12" t="str">
        <f>VLOOKUP($B1451,'[3]CHÍNH THỨC'!$D:$H,5,0)</f>
        <v>Đã nghỉ việc</v>
      </c>
      <c r="R1451" s="9"/>
      <c r="S1451" s="9"/>
      <c r="T1451" s="9"/>
      <c r="U1451" s="9"/>
      <c r="V1451" s="9"/>
      <c r="W1451" s="9"/>
      <c r="X1451" s="9"/>
      <c r="Y1451" s="9"/>
    </row>
    <row r="1452" spans="1:25" ht="16.5" customHeight="1">
      <c r="A1452" s="39">
        <v>1464</v>
      </c>
      <c r="B1452" s="46" t="s">
        <v>6597</v>
      </c>
      <c r="C1452" s="39" t="s">
        <v>6598</v>
      </c>
      <c r="D1452" s="41">
        <v>38123</v>
      </c>
      <c r="E1452" s="40" t="s">
        <v>30</v>
      </c>
      <c r="F1452" s="246" t="s">
        <v>6599</v>
      </c>
      <c r="G1452" s="42">
        <v>44419</v>
      </c>
      <c r="H1452" s="39" t="s">
        <v>5076</v>
      </c>
      <c r="I1452" s="48" t="s">
        <v>1815</v>
      </c>
      <c r="J1452" s="247" t="s">
        <v>6600</v>
      </c>
      <c r="K1452" s="46" t="s">
        <v>35</v>
      </c>
      <c r="L1452" s="41">
        <v>45453</v>
      </c>
      <c r="M1452" s="46" t="s">
        <v>36</v>
      </c>
      <c r="N1452" s="39">
        <v>1822</v>
      </c>
      <c r="O1452" s="10" t="str">
        <f t="shared" si="22"/>
        <v>MA</v>
      </c>
      <c r="P1452" s="12">
        <f>VLOOKUP($B1452,'[3]CHÍNH THỨC'!$D:$H,4,0)</f>
        <v>45463</v>
      </c>
      <c r="Q1452" s="12" t="str">
        <f>VLOOKUP($B1452,'[3]CHÍNH THỨC'!$D:$H,5,0)</f>
        <v>Đã nghỉ việc</v>
      </c>
      <c r="R1452" s="9"/>
      <c r="S1452" s="9"/>
      <c r="T1452" s="9"/>
      <c r="U1452" s="9"/>
      <c r="V1452" s="9"/>
      <c r="W1452" s="9"/>
      <c r="X1452" s="9"/>
      <c r="Y1452" s="9"/>
    </row>
    <row r="1453" spans="1:25" ht="16.5" customHeight="1">
      <c r="A1453" s="39">
        <v>1465</v>
      </c>
      <c r="B1453" s="46" t="s">
        <v>6601</v>
      </c>
      <c r="C1453" s="39" t="s">
        <v>6602</v>
      </c>
      <c r="D1453" s="41">
        <v>38412</v>
      </c>
      <c r="E1453" s="40" t="s">
        <v>30</v>
      </c>
      <c r="F1453" s="246" t="s">
        <v>6603</v>
      </c>
      <c r="G1453" s="42">
        <v>44781</v>
      </c>
      <c r="H1453" s="39" t="s">
        <v>5076</v>
      </c>
      <c r="I1453" s="48" t="s">
        <v>6604</v>
      </c>
      <c r="J1453" s="247" t="s">
        <v>6605</v>
      </c>
      <c r="K1453" s="46" t="s">
        <v>35</v>
      </c>
      <c r="L1453" s="41">
        <v>45453</v>
      </c>
      <c r="M1453" s="46" t="s">
        <v>36</v>
      </c>
      <c r="N1453" s="39">
        <v>1823</v>
      </c>
      <c r="O1453" s="10" t="str">
        <f t="shared" si="22"/>
        <v>MA</v>
      </c>
      <c r="P1453" s="12">
        <f>VLOOKUP($B1453,'[3]CHÍNH THỨC'!$D:$H,4,0)</f>
        <v>45495</v>
      </c>
      <c r="Q1453" s="12" t="str">
        <f>VLOOKUP($B1453,'[3]CHÍNH THỨC'!$D:$H,5,0)</f>
        <v>Đã nghỉ việc</v>
      </c>
      <c r="R1453" s="9"/>
      <c r="S1453" s="9"/>
      <c r="T1453" s="9"/>
      <c r="U1453" s="9"/>
      <c r="V1453" s="9"/>
      <c r="W1453" s="9"/>
      <c r="X1453" s="9"/>
      <c r="Y1453" s="9"/>
    </row>
    <row r="1454" spans="1:25" ht="16.5" customHeight="1">
      <c r="A1454" s="39">
        <v>1466</v>
      </c>
      <c r="B1454" s="46" t="s">
        <v>6606</v>
      </c>
      <c r="C1454" s="39" t="s">
        <v>6607</v>
      </c>
      <c r="D1454" s="41">
        <v>38495</v>
      </c>
      <c r="E1454" s="40" t="s">
        <v>30</v>
      </c>
      <c r="F1454" s="246" t="s">
        <v>6608</v>
      </c>
      <c r="G1454" s="42">
        <v>44215</v>
      </c>
      <c r="H1454" s="39" t="s">
        <v>5076</v>
      </c>
      <c r="I1454" s="48" t="s">
        <v>6609</v>
      </c>
      <c r="J1454" s="247" t="s">
        <v>6605</v>
      </c>
      <c r="K1454" s="46" t="s">
        <v>42</v>
      </c>
      <c r="L1454" s="41">
        <v>45453</v>
      </c>
      <c r="M1454" s="46" t="s">
        <v>36</v>
      </c>
      <c r="N1454" s="39">
        <v>1824</v>
      </c>
      <c r="O1454" s="10" t="str">
        <f t="shared" si="22"/>
        <v>MA</v>
      </c>
      <c r="P1454" s="12">
        <f>VLOOKUP($B1454,'[3]CHÍNH THỨC'!$D:$H,4,0)</f>
        <v>45495</v>
      </c>
      <c r="Q1454" s="12" t="str">
        <f>VLOOKUP($B1454,'[3]CHÍNH THỨC'!$D:$H,5,0)</f>
        <v>Đã nghỉ việc</v>
      </c>
      <c r="R1454" s="9"/>
      <c r="S1454" s="9"/>
      <c r="T1454" s="9"/>
      <c r="U1454" s="9"/>
      <c r="V1454" s="9"/>
      <c r="W1454" s="9"/>
      <c r="X1454" s="9"/>
      <c r="Y1454" s="9"/>
    </row>
    <row r="1455" spans="1:25" ht="16.5" customHeight="1">
      <c r="A1455" s="39">
        <v>1467</v>
      </c>
      <c r="B1455" s="46" t="s">
        <v>6610</v>
      </c>
      <c r="C1455" s="39" t="s">
        <v>6611</v>
      </c>
      <c r="D1455" s="41">
        <v>38707</v>
      </c>
      <c r="E1455" s="40" t="s">
        <v>30</v>
      </c>
      <c r="F1455" s="246" t="s">
        <v>6612</v>
      </c>
      <c r="G1455" s="42">
        <v>44928</v>
      </c>
      <c r="H1455" s="39" t="s">
        <v>5076</v>
      </c>
      <c r="I1455" s="48" t="s">
        <v>1326</v>
      </c>
      <c r="J1455" s="247" t="s">
        <v>6613</v>
      </c>
      <c r="K1455" s="46" t="s">
        <v>35</v>
      </c>
      <c r="L1455" s="41">
        <v>45453</v>
      </c>
      <c r="M1455" s="46" t="s">
        <v>36</v>
      </c>
      <c r="N1455" s="39">
        <v>1828</v>
      </c>
      <c r="O1455" s="10" t="str">
        <f t="shared" si="22"/>
        <v>MA</v>
      </c>
      <c r="P1455" s="12">
        <f>VLOOKUP($B1455,'[3]CHÍNH THỨC'!$D:$H,4,0)</f>
        <v>45469</v>
      </c>
      <c r="Q1455" s="12" t="str">
        <f>VLOOKUP($B1455,'[3]CHÍNH THỨC'!$D:$H,5,0)</f>
        <v>Đã nghỉ việc</v>
      </c>
      <c r="R1455" s="9"/>
      <c r="S1455" s="9"/>
      <c r="T1455" s="9"/>
      <c r="U1455" s="9"/>
      <c r="V1455" s="9"/>
      <c r="W1455" s="9"/>
      <c r="X1455" s="9"/>
      <c r="Y1455" s="9"/>
    </row>
    <row r="1456" spans="1:25" ht="16.5" customHeight="1">
      <c r="A1456" s="39">
        <v>1468</v>
      </c>
      <c r="B1456" s="46" t="s">
        <v>6614</v>
      </c>
      <c r="C1456" s="39" t="s">
        <v>6615</v>
      </c>
      <c r="D1456" s="41">
        <v>38372</v>
      </c>
      <c r="E1456" s="40" t="s">
        <v>30</v>
      </c>
      <c r="F1456" s="246" t="s">
        <v>6616</v>
      </c>
      <c r="G1456" s="42">
        <v>44941</v>
      </c>
      <c r="H1456" s="39" t="s">
        <v>5076</v>
      </c>
      <c r="I1456" s="48" t="s">
        <v>6617</v>
      </c>
      <c r="J1456" s="247" t="s">
        <v>6618</v>
      </c>
      <c r="K1456" s="46" t="s">
        <v>42</v>
      </c>
      <c r="L1456" s="41">
        <v>45453</v>
      </c>
      <c r="M1456" s="46" t="s">
        <v>36</v>
      </c>
      <c r="N1456" s="39">
        <v>1604</v>
      </c>
      <c r="O1456" s="10" t="str">
        <f t="shared" si="22"/>
        <v>MA</v>
      </c>
      <c r="P1456" s="12">
        <f>VLOOKUP($B1456,'[3]CHÍNH THỨC'!$D:$H,4,0)</f>
        <v>45492</v>
      </c>
      <c r="Q1456" s="12" t="str">
        <f>VLOOKUP($B1456,'[3]CHÍNH THỨC'!$D:$H,5,0)</f>
        <v>Đã nghỉ việc</v>
      </c>
      <c r="R1456" s="9"/>
      <c r="S1456" s="9"/>
      <c r="T1456" s="9"/>
      <c r="U1456" s="9"/>
      <c r="V1456" s="9"/>
      <c r="W1456" s="9"/>
      <c r="X1456" s="9"/>
      <c r="Y1456" s="9"/>
    </row>
    <row r="1457" spans="1:25" ht="16.5" customHeight="1">
      <c r="A1457" s="39">
        <v>1469</v>
      </c>
      <c r="B1457" s="46" t="s">
        <v>6619</v>
      </c>
      <c r="C1457" s="39" t="s">
        <v>6620</v>
      </c>
      <c r="D1457" s="41">
        <v>35296</v>
      </c>
      <c r="E1457" s="40" t="s">
        <v>30</v>
      </c>
      <c r="F1457" s="246" t="s">
        <v>6621</v>
      </c>
      <c r="G1457" s="42">
        <v>44419</v>
      </c>
      <c r="H1457" s="39" t="s">
        <v>5076</v>
      </c>
      <c r="I1457" s="48" t="s">
        <v>6622</v>
      </c>
      <c r="J1457" s="247" t="s">
        <v>6623</v>
      </c>
      <c r="K1457" s="46" t="s">
        <v>42</v>
      </c>
      <c r="L1457" s="41">
        <v>45453</v>
      </c>
      <c r="M1457" s="46" t="s">
        <v>36</v>
      </c>
      <c r="N1457" s="39">
        <v>1617</v>
      </c>
      <c r="O1457" s="10" t="str">
        <f t="shared" si="22"/>
        <v>MA</v>
      </c>
      <c r="P1457" s="12">
        <f>VLOOKUP($B1457,'[3]CHÍNH THỨC'!$D:$H,4,0)</f>
        <v>45455</v>
      </c>
      <c r="Q1457" s="12" t="str">
        <f>VLOOKUP($B1457,'[3]CHÍNH THỨC'!$D:$H,5,0)</f>
        <v>Đã nghỉ việc</v>
      </c>
      <c r="R1457" s="9"/>
      <c r="S1457" s="9"/>
      <c r="T1457" s="9"/>
      <c r="U1457" s="9"/>
      <c r="V1457" s="9"/>
      <c r="W1457" s="9"/>
      <c r="X1457" s="9"/>
      <c r="Y1457" s="9"/>
    </row>
    <row r="1458" spans="1:25" ht="16.5" customHeight="1">
      <c r="A1458" s="39">
        <v>1470</v>
      </c>
      <c r="B1458" s="46" t="s">
        <v>6624</v>
      </c>
      <c r="C1458" s="39" t="s">
        <v>6625</v>
      </c>
      <c r="D1458" s="41">
        <v>38626</v>
      </c>
      <c r="E1458" s="40" t="s">
        <v>30</v>
      </c>
      <c r="F1458" s="246" t="s">
        <v>6626</v>
      </c>
      <c r="G1458" s="42">
        <v>44374</v>
      </c>
      <c r="H1458" s="39" t="s">
        <v>5076</v>
      </c>
      <c r="I1458" s="48" t="s">
        <v>5746</v>
      </c>
      <c r="J1458" s="247" t="s">
        <v>6627</v>
      </c>
      <c r="K1458" s="46" t="s">
        <v>42</v>
      </c>
      <c r="L1458" s="41">
        <v>45453</v>
      </c>
      <c r="M1458" s="46" t="s">
        <v>36</v>
      </c>
      <c r="N1458" s="39">
        <v>1613</v>
      </c>
      <c r="O1458" s="10" t="str">
        <f t="shared" si="22"/>
        <v>MA</v>
      </c>
      <c r="P1458" s="12">
        <f>VLOOKUP($B1458,'[3]CHÍNH THỨC'!$D:$H,4,0)</f>
        <v>45481</v>
      </c>
      <c r="Q1458" s="12" t="str">
        <f>VLOOKUP($B1458,'[3]CHÍNH THỨC'!$D:$H,5,0)</f>
        <v>Đã nghỉ việc</v>
      </c>
      <c r="R1458" s="9"/>
      <c r="S1458" s="9"/>
      <c r="T1458" s="9"/>
      <c r="U1458" s="9"/>
      <c r="V1458" s="9"/>
      <c r="W1458" s="9"/>
      <c r="X1458" s="9"/>
      <c r="Y1458" s="9"/>
    </row>
    <row r="1459" spans="1:25" ht="16.5" customHeight="1">
      <c r="A1459" s="39">
        <v>1471</v>
      </c>
      <c r="B1459" s="46" t="s">
        <v>6628</v>
      </c>
      <c r="C1459" s="39" t="s">
        <v>440</v>
      </c>
      <c r="D1459" s="41">
        <v>38566</v>
      </c>
      <c r="E1459" s="40" t="s">
        <v>30</v>
      </c>
      <c r="F1459" s="246" t="s">
        <v>6629</v>
      </c>
      <c r="G1459" s="42">
        <v>44925</v>
      </c>
      <c r="H1459" s="39" t="s">
        <v>5076</v>
      </c>
      <c r="I1459" s="48" t="s">
        <v>6630</v>
      </c>
      <c r="J1459" s="247" t="s">
        <v>6631</v>
      </c>
      <c r="K1459" s="46" t="s">
        <v>35</v>
      </c>
      <c r="L1459" s="41">
        <v>45453</v>
      </c>
      <c r="M1459" s="46" t="s">
        <v>75</v>
      </c>
      <c r="N1459" s="39">
        <v>1605</v>
      </c>
      <c r="O1459" s="10" t="str">
        <f t="shared" si="22"/>
        <v>MA</v>
      </c>
      <c r="P1459" s="12">
        <f>VLOOKUP($B1459,'[3]CHÍNH THỨC'!$D:$H,4,0)</f>
        <v>45502</v>
      </c>
      <c r="Q1459" s="12" t="str">
        <f>VLOOKUP($B1459,'[3]CHÍNH THỨC'!$D:$H,5,0)</f>
        <v>Đã nghỉ việc</v>
      </c>
      <c r="R1459" s="9"/>
      <c r="S1459" s="9"/>
      <c r="T1459" s="9"/>
      <c r="U1459" s="9"/>
      <c r="V1459" s="9"/>
      <c r="W1459" s="9"/>
      <c r="X1459" s="9"/>
      <c r="Y1459" s="9"/>
    </row>
    <row r="1460" spans="1:25" ht="16.5" customHeight="1">
      <c r="A1460" s="39">
        <v>1472</v>
      </c>
      <c r="B1460" s="46" t="s">
        <v>6632</v>
      </c>
      <c r="C1460" s="39" t="s">
        <v>6633</v>
      </c>
      <c r="D1460" s="41">
        <v>38385</v>
      </c>
      <c r="E1460" s="40" t="s">
        <v>30</v>
      </c>
      <c r="F1460" s="246" t="s">
        <v>6634</v>
      </c>
      <c r="G1460" s="42">
        <v>44364</v>
      </c>
      <c r="H1460" s="39" t="s">
        <v>5076</v>
      </c>
      <c r="I1460" s="48" t="s">
        <v>6635</v>
      </c>
      <c r="J1460" s="247" t="s">
        <v>6636</v>
      </c>
      <c r="K1460" s="46" t="s">
        <v>35</v>
      </c>
      <c r="L1460" s="41">
        <v>45453</v>
      </c>
      <c r="M1460" s="46" t="s">
        <v>75</v>
      </c>
      <c r="N1460" s="39">
        <v>1614</v>
      </c>
      <c r="O1460" s="10" t="str">
        <f t="shared" si="22"/>
        <v>MA</v>
      </c>
      <c r="P1460" s="12">
        <f>VLOOKUP($B1460,'[3]CHÍNH THỨC'!$D:$H,4,0)</f>
        <v>45481</v>
      </c>
      <c r="Q1460" s="12" t="str">
        <f>VLOOKUP($B1460,'[3]CHÍNH THỨC'!$D:$H,5,0)</f>
        <v>Đã nghỉ việc</v>
      </c>
      <c r="R1460" s="9"/>
      <c r="S1460" s="9"/>
      <c r="T1460" s="9"/>
      <c r="U1460" s="9"/>
      <c r="V1460" s="9"/>
      <c r="W1460" s="9"/>
      <c r="X1460" s="9"/>
      <c r="Y1460" s="9"/>
    </row>
    <row r="1461" spans="1:25" ht="16.5" customHeight="1">
      <c r="A1461" s="39">
        <v>1473</v>
      </c>
      <c r="B1461" s="46" t="s">
        <v>6637</v>
      </c>
      <c r="C1461" s="39" t="s">
        <v>6638</v>
      </c>
      <c r="D1461" s="41">
        <v>38370</v>
      </c>
      <c r="E1461" s="40" t="s">
        <v>30</v>
      </c>
      <c r="F1461" s="246" t="s">
        <v>6639</v>
      </c>
      <c r="G1461" s="42">
        <v>44817</v>
      </c>
      <c r="H1461" s="39" t="s">
        <v>5076</v>
      </c>
      <c r="I1461" s="48" t="s">
        <v>6640</v>
      </c>
      <c r="J1461" s="247" t="s">
        <v>5871</v>
      </c>
      <c r="K1461" s="46" t="s">
        <v>35</v>
      </c>
      <c r="L1461" s="41">
        <v>45453</v>
      </c>
      <c r="M1461" s="46" t="s">
        <v>75</v>
      </c>
      <c r="N1461" s="39">
        <v>1615</v>
      </c>
      <c r="O1461" s="10" t="str">
        <f t="shared" si="22"/>
        <v>MA</v>
      </c>
      <c r="P1461" s="12">
        <f>VLOOKUP($B1461,'[3]CHÍNH THỨC'!$D:$H,4,0)</f>
        <v>45513</v>
      </c>
      <c r="Q1461" s="12" t="str">
        <f>VLOOKUP($B1461,'[3]CHÍNH THỨC'!$D:$H,5,0)</f>
        <v>Đã nghỉ việc</v>
      </c>
      <c r="R1461" s="9"/>
      <c r="S1461" s="9"/>
      <c r="T1461" s="9"/>
      <c r="U1461" s="9"/>
      <c r="V1461" s="9"/>
      <c r="W1461" s="9"/>
      <c r="X1461" s="9"/>
      <c r="Y1461" s="9"/>
    </row>
    <row r="1462" spans="1:25" ht="16.5" customHeight="1">
      <c r="A1462" s="39">
        <v>1474</v>
      </c>
      <c r="B1462" s="46" t="s">
        <v>6641</v>
      </c>
      <c r="C1462" s="39" t="s">
        <v>6642</v>
      </c>
      <c r="D1462" s="41">
        <v>30481</v>
      </c>
      <c r="E1462" s="40" t="s">
        <v>30</v>
      </c>
      <c r="F1462" s="246" t="s">
        <v>6643</v>
      </c>
      <c r="G1462" s="42">
        <v>44438</v>
      </c>
      <c r="H1462" s="39" t="s">
        <v>5076</v>
      </c>
      <c r="I1462" s="48" t="s">
        <v>6644</v>
      </c>
      <c r="J1462" s="247" t="s">
        <v>6645</v>
      </c>
      <c r="K1462" s="46" t="s">
        <v>42</v>
      </c>
      <c r="L1462" s="41">
        <v>45453</v>
      </c>
      <c r="M1462" s="46" t="s">
        <v>75</v>
      </c>
      <c r="N1462" s="39">
        <v>1825</v>
      </c>
      <c r="O1462" s="10" t="str">
        <f t="shared" si="22"/>
        <v>MA</v>
      </c>
      <c r="P1462" s="12">
        <f>VLOOKUP($B1462,'[3]CHÍNH THỨC'!$D:$H,4,0)</f>
        <v>45495</v>
      </c>
      <c r="Q1462" s="12" t="str">
        <f>VLOOKUP($B1462,'[3]CHÍNH THỨC'!$D:$H,5,0)</f>
        <v>Đã nghỉ việc</v>
      </c>
      <c r="R1462" s="9"/>
      <c r="S1462" s="9"/>
      <c r="T1462" s="9"/>
      <c r="U1462" s="9"/>
      <c r="V1462" s="9"/>
      <c r="W1462" s="9"/>
      <c r="X1462" s="9"/>
      <c r="Y1462" s="9"/>
    </row>
    <row r="1463" spans="1:25" ht="16.5" customHeight="1">
      <c r="A1463" s="39">
        <v>1475</v>
      </c>
      <c r="B1463" s="46" t="s">
        <v>6646</v>
      </c>
      <c r="C1463" s="39" t="s">
        <v>6647</v>
      </c>
      <c r="D1463" s="41">
        <v>38513</v>
      </c>
      <c r="E1463" s="40" t="s">
        <v>30</v>
      </c>
      <c r="F1463" s="246" t="s">
        <v>6648</v>
      </c>
      <c r="G1463" s="42">
        <v>45425</v>
      </c>
      <c r="H1463" s="39" t="s">
        <v>5076</v>
      </c>
      <c r="I1463" s="48" t="s">
        <v>6644</v>
      </c>
      <c r="J1463" s="247" t="s">
        <v>6645</v>
      </c>
      <c r="K1463" s="46" t="s">
        <v>42</v>
      </c>
      <c r="L1463" s="41">
        <v>45453</v>
      </c>
      <c r="M1463" s="46" t="s">
        <v>75</v>
      </c>
      <c r="N1463" s="39">
        <v>1826</v>
      </c>
      <c r="O1463" s="10" t="str">
        <f t="shared" si="22"/>
        <v>MA</v>
      </c>
      <c r="P1463" s="12">
        <f>VLOOKUP($B1463,'[3]CHÍNH THỨC'!$D:$H,4,0)</f>
        <v>45509</v>
      </c>
      <c r="Q1463" s="12" t="str">
        <f>VLOOKUP($B1463,'[3]CHÍNH THỨC'!$D:$H,5,0)</f>
        <v>Đã nghỉ việc</v>
      </c>
      <c r="R1463" s="9"/>
      <c r="S1463" s="9"/>
      <c r="T1463" s="9"/>
      <c r="U1463" s="9"/>
      <c r="V1463" s="9"/>
      <c r="W1463" s="9"/>
      <c r="X1463" s="9"/>
      <c r="Y1463" s="9"/>
    </row>
    <row r="1464" spans="1:25" ht="16.5" customHeight="1">
      <c r="A1464" s="39">
        <v>1476</v>
      </c>
      <c r="B1464" s="46" t="s">
        <v>6649</v>
      </c>
      <c r="C1464" s="39" t="s">
        <v>4156</v>
      </c>
      <c r="D1464" s="41">
        <v>38713</v>
      </c>
      <c r="E1464" s="40" t="s">
        <v>30</v>
      </c>
      <c r="F1464" s="246" t="s">
        <v>4157</v>
      </c>
      <c r="G1464" s="42">
        <v>44896</v>
      </c>
      <c r="H1464" s="39" t="s">
        <v>5076</v>
      </c>
      <c r="I1464" s="48" t="s">
        <v>6650</v>
      </c>
      <c r="J1464" s="247" t="s">
        <v>4169</v>
      </c>
      <c r="K1464" s="46" t="s">
        <v>35</v>
      </c>
      <c r="L1464" s="41">
        <v>45453</v>
      </c>
      <c r="M1464" s="46" t="s">
        <v>75</v>
      </c>
      <c r="N1464" s="39">
        <v>1827</v>
      </c>
      <c r="O1464" s="10" t="str">
        <f t="shared" si="22"/>
        <v>MA</v>
      </c>
      <c r="P1464" s="12">
        <f>VLOOKUP($B1464,'[3]CHÍNH THỨC'!$D:$H,4,0)</f>
        <v>45509</v>
      </c>
      <c r="Q1464" s="12" t="str">
        <f>VLOOKUP($B1464,'[3]CHÍNH THỨC'!$D:$H,5,0)</f>
        <v>Đã nghỉ việc</v>
      </c>
      <c r="R1464" s="9"/>
      <c r="S1464" s="9"/>
      <c r="T1464" s="9"/>
      <c r="U1464" s="9"/>
      <c r="V1464" s="9"/>
      <c r="W1464" s="9"/>
      <c r="X1464" s="9"/>
      <c r="Y1464" s="9"/>
    </row>
    <row r="1465" spans="1:25" ht="16.5" customHeight="1">
      <c r="A1465" s="39">
        <v>1477</v>
      </c>
      <c r="B1465" s="46" t="s">
        <v>6651</v>
      </c>
      <c r="C1465" s="39" t="s">
        <v>6652</v>
      </c>
      <c r="D1465" s="41">
        <v>38398</v>
      </c>
      <c r="E1465" s="40" t="s">
        <v>30</v>
      </c>
      <c r="F1465" s="246" t="s">
        <v>6653</v>
      </c>
      <c r="G1465" s="42">
        <v>44419</v>
      </c>
      <c r="H1465" s="39" t="s">
        <v>5076</v>
      </c>
      <c r="I1465" s="48" t="s">
        <v>136</v>
      </c>
      <c r="J1465" s="247" t="s">
        <v>6654</v>
      </c>
      <c r="K1465" s="46" t="s">
        <v>35</v>
      </c>
      <c r="L1465" s="41">
        <v>45453</v>
      </c>
      <c r="M1465" s="46" t="s">
        <v>36</v>
      </c>
      <c r="N1465" s="39">
        <v>1829</v>
      </c>
      <c r="O1465" s="10" t="str">
        <f t="shared" si="22"/>
        <v>MA</v>
      </c>
      <c r="P1465" s="12">
        <f>VLOOKUP($B1465,'[3]CHÍNH THỨC'!$D:$H,4,0)</f>
        <v>45488</v>
      </c>
      <c r="Q1465" s="12" t="str">
        <f>VLOOKUP($B1465,'[3]CHÍNH THỨC'!$D:$H,5,0)</f>
        <v>Đã nghỉ việc</v>
      </c>
      <c r="R1465" s="9"/>
      <c r="S1465" s="9"/>
      <c r="T1465" s="9"/>
      <c r="U1465" s="9"/>
      <c r="V1465" s="9"/>
      <c r="W1465" s="9"/>
      <c r="X1465" s="9"/>
      <c r="Y1465" s="9"/>
    </row>
    <row r="1466" spans="1:25" ht="16.5" customHeight="1">
      <c r="A1466" s="39">
        <v>1478</v>
      </c>
      <c r="B1466" s="46" t="s">
        <v>6655</v>
      </c>
      <c r="C1466" s="39" t="s">
        <v>6656</v>
      </c>
      <c r="D1466" s="41">
        <v>39010</v>
      </c>
      <c r="E1466" s="40" t="s">
        <v>30</v>
      </c>
      <c r="F1466" s="246" t="s">
        <v>6657</v>
      </c>
      <c r="G1466" s="42">
        <v>44542</v>
      </c>
      <c r="H1466" s="39" t="s">
        <v>5076</v>
      </c>
      <c r="I1466" s="48" t="s">
        <v>2670</v>
      </c>
      <c r="J1466" s="247" t="s">
        <v>6658</v>
      </c>
      <c r="K1466" s="46" t="s">
        <v>42</v>
      </c>
      <c r="L1466" s="41">
        <v>45453</v>
      </c>
      <c r="M1466" s="46" t="s">
        <v>75</v>
      </c>
      <c r="N1466" s="39">
        <v>1721</v>
      </c>
      <c r="O1466" s="10" t="str">
        <f t="shared" si="22"/>
        <v>HL</v>
      </c>
      <c r="P1466" s="12">
        <f>VLOOKUP($B1466,'[3]CHÍNH THỨC'!$D:$H,4,0)</f>
        <v>45495</v>
      </c>
      <c r="Q1466" s="12" t="str">
        <f>VLOOKUP($B1466,'[3]CHÍNH THỨC'!$D:$H,5,0)</f>
        <v>Đã nghỉ việc</v>
      </c>
      <c r="R1466" s="9"/>
      <c r="S1466" s="9"/>
      <c r="T1466" s="9"/>
      <c r="U1466" s="9"/>
      <c r="V1466" s="9"/>
      <c r="W1466" s="9"/>
      <c r="X1466" s="9"/>
      <c r="Y1466" s="9"/>
    </row>
    <row r="1467" spans="1:25" ht="16.5" customHeight="1">
      <c r="A1467" s="39">
        <v>1479</v>
      </c>
      <c r="B1467" s="46" t="s">
        <v>6659</v>
      </c>
      <c r="C1467" s="39" t="s">
        <v>5758</v>
      </c>
      <c r="D1467" s="41">
        <v>38879</v>
      </c>
      <c r="E1467" s="40" t="s">
        <v>30</v>
      </c>
      <c r="F1467" s="246" t="s">
        <v>6660</v>
      </c>
      <c r="G1467" s="42">
        <v>44677</v>
      </c>
      <c r="H1467" s="39" t="s">
        <v>5076</v>
      </c>
      <c r="I1467" s="48" t="s">
        <v>6500</v>
      </c>
      <c r="J1467" s="247" t="s">
        <v>6661</v>
      </c>
      <c r="K1467" s="46" t="s">
        <v>42</v>
      </c>
      <c r="L1467" s="41">
        <v>45453</v>
      </c>
      <c r="M1467" s="46" t="s">
        <v>75</v>
      </c>
      <c r="N1467" s="39">
        <v>1723</v>
      </c>
      <c r="O1467" s="10" t="str">
        <f t="shared" si="22"/>
        <v>HL</v>
      </c>
      <c r="P1467" s="12">
        <f>VLOOKUP($B1467,'[3]CHÍNH THỨC'!$D:$H,4,0)</f>
        <v>45455</v>
      </c>
      <c r="Q1467" s="12" t="str">
        <f>VLOOKUP($B1467,'[3]CHÍNH THỨC'!$D:$H,5,0)</f>
        <v>Đã nghỉ việc</v>
      </c>
      <c r="R1467" s="9"/>
      <c r="S1467" s="9"/>
      <c r="T1467" s="9"/>
      <c r="U1467" s="9"/>
      <c r="V1467" s="9"/>
      <c r="W1467" s="9"/>
      <c r="X1467" s="9"/>
      <c r="Y1467" s="9"/>
    </row>
    <row r="1468" spans="1:25" ht="16.5" customHeight="1">
      <c r="A1468" s="39">
        <v>1480</v>
      </c>
      <c r="B1468" s="46" t="s">
        <v>6662</v>
      </c>
      <c r="C1468" s="39" t="s">
        <v>6663</v>
      </c>
      <c r="D1468" s="41">
        <v>38971</v>
      </c>
      <c r="E1468" s="40" t="s">
        <v>30</v>
      </c>
      <c r="F1468" s="246" t="s">
        <v>6664</v>
      </c>
      <c r="G1468" s="42">
        <v>44991</v>
      </c>
      <c r="H1468" s="39" t="s">
        <v>5076</v>
      </c>
      <c r="I1468" s="48" t="s">
        <v>1482</v>
      </c>
      <c r="J1468" s="247" t="s">
        <v>6665</v>
      </c>
      <c r="K1468" s="46" t="s">
        <v>42</v>
      </c>
      <c r="L1468" s="41">
        <v>45453</v>
      </c>
      <c r="M1468" s="46" t="s">
        <v>75</v>
      </c>
      <c r="N1468" s="39">
        <v>1506</v>
      </c>
      <c r="O1468" s="10" t="str">
        <f t="shared" si="22"/>
        <v>HL</v>
      </c>
      <c r="P1468" s="12">
        <f>VLOOKUP($B1468,'[3]CHÍNH THỨC'!$D:$H,4,0)</f>
        <v>45509</v>
      </c>
      <c r="Q1468" s="12" t="str">
        <f>VLOOKUP($B1468,'[3]CHÍNH THỨC'!$D:$H,5,0)</f>
        <v>Đã nghỉ việc</v>
      </c>
      <c r="R1468" s="9"/>
      <c r="S1468" s="9"/>
      <c r="T1468" s="9"/>
      <c r="U1468" s="9"/>
      <c r="V1468" s="9"/>
      <c r="W1468" s="9"/>
      <c r="X1468" s="9"/>
      <c r="Y1468" s="9"/>
    </row>
    <row r="1469" spans="1:25" ht="16.5" customHeight="1">
      <c r="A1469" s="39">
        <v>1481</v>
      </c>
      <c r="B1469" s="46" t="s">
        <v>6666</v>
      </c>
      <c r="C1469" s="39" t="s">
        <v>6667</v>
      </c>
      <c r="D1469" s="41">
        <v>38862</v>
      </c>
      <c r="E1469" s="40" t="s">
        <v>30</v>
      </c>
      <c r="F1469" s="246" t="s">
        <v>6668</v>
      </c>
      <c r="G1469" s="42">
        <v>44682</v>
      </c>
      <c r="H1469" s="39" t="s">
        <v>5076</v>
      </c>
      <c r="I1469" s="48" t="s">
        <v>1482</v>
      </c>
      <c r="J1469" s="247" t="s">
        <v>6669</v>
      </c>
      <c r="K1469" s="46" t="s">
        <v>42</v>
      </c>
      <c r="L1469" s="41">
        <v>45453</v>
      </c>
      <c r="M1469" s="46" t="s">
        <v>75</v>
      </c>
      <c r="N1469" s="39">
        <v>1507</v>
      </c>
      <c r="O1469" s="10" t="str">
        <f t="shared" si="22"/>
        <v>HL</v>
      </c>
      <c r="P1469" s="12">
        <f>VLOOKUP($B1469,'[3]CHÍNH THỨC'!$D:$H,4,0)</f>
        <v>45495</v>
      </c>
      <c r="Q1469" s="12" t="str">
        <f>VLOOKUP($B1469,'[3]CHÍNH THỨC'!$D:$H,5,0)</f>
        <v>Đã nghỉ việc</v>
      </c>
      <c r="R1469" s="9"/>
      <c r="S1469" s="9"/>
      <c r="T1469" s="9"/>
      <c r="U1469" s="9"/>
      <c r="V1469" s="9"/>
      <c r="W1469" s="9"/>
      <c r="X1469" s="9"/>
      <c r="Y1469" s="9"/>
    </row>
    <row r="1470" spans="1:25" ht="16.5" customHeight="1">
      <c r="A1470" s="39">
        <v>1482</v>
      </c>
      <c r="B1470" s="46" t="s">
        <v>6670</v>
      </c>
      <c r="C1470" s="39" t="s">
        <v>6671</v>
      </c>
      <c r="D1470" s="41">
        <v>38528</v>
      </c>
      <c r="E1470" s="40" t="s">
        <v>30</v>
      </c>
      <c r="F1470" s="246" t="s">
        <v>6672</v>
      </c>
      <c r="G1470" s="42">
        <v>45288</v>
      </c>
      <c r="H1470" s="39" t="s">
        <v>5076</v>
      </c>
      <c r="I1470" s="48" t="s">
        <v>6673</v>
      </c>
      <c r="J1470" s="247" t="s">
        <v>6674</v>
      </c>
      <c r="K1470" s="46" t="s">
        <v>42</v>
      </c>
      <c r="L1470" s="41">
        <v>45453</v>
      </c>
      <c r="M1470" s="46" t="s">
        <v>75</v>
      </c>
      <c r="N1470" s="39">
        <v>1508</v>
      </c>
      <c r="O1470" s="10" t="str">
        <f t="shared" si="22"/>
        <v>HL</v>
      </c>
      <c r="P1470" s="12">
        <f>VLOOKUP($B1470,'[3]CHÍNH THỨC'!$D:$H,4,0)</f>
        <v>45453</v>
      </c>
      <c r="Q1470" s="12" t="str">
        <f>VLOOKUP($B1470,'[3]CHÍNH THỨC'!$D:$H,5,0)</f>
        <v>Đã nghỉ việc</v>
      </c>
      <c r="R1470" s="9"/>
      <c r="S1470" s="9"/>
      <c r="T1470" s="9"/>
      <c r="U1470" s="9"/>
      <c r="V1470" s="9"/>
      <c r="W1470" s="9"/>
      <c r="X1470" s="9"/>
      <c r="Y1470" s="9"/>
    </row>
    <row r="1471" spans="1:25" ht="16.5" customHeight="1">
      <c r="A1471" s="39">
        <v>1483</v>
      </c>
      <c r="B1471" s="46" t="s">
        <v>6675</v>
      </c>
      <c r="C1471" s="39" t="s">
        <v>6676</v>
      </c>
      <c r="D1471" s="41">
        <v>38366</v>
      </c>
      <c r="E1471" s="40" t="s">
        <v>30</v>
      </c>
      <c r="F1471" s="246" t="s">
        <v>6677</v>
      </c>
      <c r="G1471" s="42">
        <v>44439</v>
      </c>
      <c r="H1471" s="39" t="s">
        <v>5076</v>
      </c>
      <c r="I1471" s="48" t="s">
        <v>6678</v>
      </c>
      <c r="J1471" s="247" t="s">
        <v>6679</v>
      </c>
      <c r="K1471" s="46" t="s">
        <v>42</v>
      </c>
      <c r="L1471" s="41">
        <v>45453</v>
      </c>
      <c r="M1471" s="46" t="s">
        <v>75</v>
      </c>
      <c r="N1471" s="39">
        <v>1509</v>
      </c>
      <c r="O1471" s="10" t="str">
        <f t="shared" si="22"/>
        <v>HL</v>
      </c>
      <c r="P1471" s="12">
        <f>VLOOKUP($B1471,'[3]CHÍNH THỨC'!$D:$H,4,0)</f>
        <v>45462</v>
      </c>
      <c r="Q1471" s="12" t="str">
        <f>VLOOKUP($B1471,'[3]CHÍNH THỨC'!$D:$H,5,0)</f>
        <v>Đã nghỉ việc</v>
      </c>
      <c r="R1471" s="9"/>
      <c r="S1471" s="9"/>
      <c r="T1471" s="9"/>
      <c r="U1471" s="9"/>
      <c r="V1471" s="9"/>
      <c r="W1471" s="9"/>
      <c r="X1471" s="9"/>
      <c r="Y1471" s="9"/>
    </row>
    <row r="1472" spans="1:25" ht="16.5" customHeight="1">
      <c r="A1472" s="39">
        <v>1484</v>
      </c>
      <c r="B1472" s="46" t="s">
        <v>6680</v>
      </c>
      <c r="C1472" s="39" t="s">
        <v>6681</v>
      </c>
      <c r="D1472" s="41">
        <v>39052</v>
      </c>
      <c r="E1472" s="40" t="s">
        <v>30</v>
      </c>
      <c r="F1472" s="246" t="s">
        <v>6682</v>
      </c>
      <c r="G1472" s="42">
        <v>44677</v>
      </c>
      <c r="H1472" s="39" t="s">
        <v>5076</v>
      </c>
      <c r="I1472" s="48" t="s">
        <v>127</v>
      </c>
      <c r="J1472" s="247" t="s">
        <v>6683</v>
      </c>
      <c r="K1472" s="46" t="s">
        <v>35</v>
      </c>
      <c r="L1472" s="41">
        <v>45453</v>
      </c>
      <c r="M1472" s="46" t="s">
        <v>75</v>
      </c>
      <c r="N1472" s="39">
        <v>1498</v>
      </c>
      <c r="O1472" s="10" t="str">
        <f t="shared" si="22"/>
        <v>HL</v>
      </c>
      <c r="P1472" s="12">
        <f>VLOOKUP($B1472,'[3]CHÍNH THỨC'!$D:$H,4,0)</f>
        <v>45488</v>
      </c>
      <c r="Q1472" s="12" t="str">
        <f>VLOOKUP($B1472,'[3]CHÍNH THỨC'!$D:$H,5,0)</f>
        <v>Đã nghỉ việc</v>
      </c>
      <c r="R1472" s="9"/>
      <c r="S1472" s="9"/>
      <c r="T1472" s="9"/>
      <c r="U1472" s="9"/>
      <c r="V1472" s="9"/>
      <c r="W1472" s="9"/>
      <c r="X1472" s="9"/>
      <c r="Y1472" s="9"/>
    </row>
    <row r="1473" spans="1:25" ht="16.5" customHeight="1">
      <c r="A1473" s="39">
        <v>1485</v>
      </c>
      <c r="B1473" s="46" t="s">
        <v>6684</v>
      </c>
      <c r="C1473" s="39" t="s">
        <v>6685</v>
      </c>
      <c r="D1473" s="41">
        <v>38411</v>
      </c>
      <c r="E1473" s="40" t="s">
        <v>30</v>
      </c>
      <c r="F1473" s="246" t="s">
        <v>6686</v>
      </c>
      <c r="G1473" s="42">
        <v>44141</v>
      </c>
      <c r="H1473" s="39" t="s">
        <v>5076</v>
      </c>
      <c r="I1473" s="48" t="s">
        <v>127</v>
      </c>
      <c r="J1473" s="247" t="s">
        <v>6687</v>
      </c>
      <c r="K1473" s="46" t="s">
        <v>35</v>
      </c>
      <c r="L1473" s="41">
        <v>45453</v>
      </c>
      <c r="M1473" s="46" t="s">
        <v>75</v>
      </c>
      <c r="N1473" s="39">
        <v>1499</v>
      </c>
      <c r="O1473" s="10" t="str">
        <f t="shared" si="22"/>
        <v>HL</v>
      </c>
      <c r="P1473" s="12">
        <f>VLOOKUP($B1473,'[3]CHÍNH THỨC'!$D:$H,4,0)</f>
        <v>45481</v>
      </c>
      <c r="Q1473" s="12" t="str">
        <f>VLOOKUP($B1473,'[3]CHÍNH THỨC'!$D:$H,5,0)</f>
        <v>Đã nghỉ việc</v>
      </c>
      <c r="R1473" s="9"/>
      <c r="S1473" s="9"/>
      <c r="T1473" s="9"/>
      <c r="U1473" s="9"/>
      <c r="V1473" s="9"/>
      <c r="W1473" s="9"/>
      <c r="X1473" s="9"/>
      <c r="Y1473" s="9"/>
    </row>
    <row r="1474" spans="1:25" ht="16.5" customHeight="1">
      <c r="A1474" s="39">
        <v>1486</v>
      </c>
      <c r="B1474" s="46" t="s">
        <v>6688</v>
      </c>
      <c r="C1474" s="39" t="s">
        <v>3624</v>
      </c>
      <c r="D1474" s="41">
        <v>38878</v>
      </c>
      <c r="E1474" s="40" t="s">
        <v>30</v>
      </c>
      <c r="F1474" s="246" t="s">
        <v>6689</v>
      </c>
      <c r="G1474" s="42">
        <v>45349</v>
      </c>
      <c r="H1474" s="39" t="s">
        <v>5076</v>
      </c>
      <c r="I1474" s="48" t="s">
        <v>245</v>
      </c>
      <c r="J1474" s="247" t="s">
        <v>6690</v>
      </c>
      <c r="K1474" s="46" t="s">
        <v>42</v>
      </c>
      <c r="L1474" s="41">
        <v>45453</v>
      </c>
      <c r="M1474" s="46" t="s">
        <v>75</v>
      </c>
      <c r="N1474" s="39">
        <v>1727</v>
      </c>
      <c r="O1474" s="10" t="str">
        <f t="shared" si="22"/>
        <v>HL</v>
      </c>
      <c r="P1474" s="12">
        <f>VLOOKUP($B1474,'[3]CHÍNH THỨC'!$D:$H,4,0)</f>
        <v>45509</v>
      </c>
      <c r="Q1474" s="12" t="str">
        <f>VLOOKUP($B1474,'[3]CHÍNH THỨC'!$D:$H,5,0)</f>
        <v>Đã nghỉ việc</v>
      </c>
      <c r="R1474" s="9"/>
      <c r="S1474" s="9"/>
      <c r="T1474" s="9"/>
      <c r="U1474" s="9"/>
      <c r="V1474" s="9"/>
      <c r="W1474" s="9"/>
      <c r="X1474" s="9"/>
      <c r="Y1474" s="9"/>
    </row>
    <row r="1475" spans="1:25" ht="16.5" customHeight="1">
      <c r="A1475" s="39">
        <v>1487</v>
      </c>
      <c r="B1475" s="46" t="s">
        <v>6691</v>
      </c>
      <c r="C1475" s="39" t="s">
        <v>6692</v>
      </c>
      <c r="D1475" s="41">
        <v>38746</v>
      </c>
      <c r="E1475" s="40" t="s">
        <v>30</v>
      </c>
      <c r="F1475" s="246" t="s">
        <v>6693</v>
      </c>
      <c r="G1475" s="42">
        <v>44547</v>
      </c>
      <c r="H1475" s="39" t="s">
        <v>5076</v>
      </c>
      <c r="I1475" s="48" t="s">
        <v>6694</v>
      </c>
      <c r="J1475" s="247" t="s">
        <v>5649</v>
      </c>
      <c r="K1475" s="46" t="s">
        <v>35</v>
      </c>
      <c r="L1475" s="41">
        <v>45453</v>
      </c>
      <c r="M1475" s="46" t="s">
        <v>75</v>
      </c>
      <c r="N1475" s="39">
        <v>1670</v>
      </c>
      <c r="O1475" s="10" t="str">
        <f t="shared" si="22"/>
        <v>HM</v>
      </c>
      <c r="P1475" s="12">
        <f>VLOOKUP($B1475,'[3]CHÍNH THỨC'!$D:$H,4,0)</f>
        <v>45453</v>
      </c>
      <c r="Q1475" s="12" t="str">
        <f>VLOOKUP($B1475,'[3]CHÍNH THỨC'!$D:$H,5,0)</f>
        <v>Đã nghỉ việc</v>
      </c>
      <c r="R1475" s="9"/>
      <c r="S1475" s="9"/>
      <c r="T1475" s="9"/>
      <c r="U1475" s="9"/>
      <c r="V1475" s="9"/>
      <c r="W1475" s="9"/>
      <c r="X1475" s="9"/>
      <c r="Y1475" s="9"/>
    </row>
    <row r="1476" spans="1:25" ht="16.5" customHeight="1">
      <c r="A1476" s="39">
        <v>1488</v>
      </c>
      <c r="B1476" s="46" t="s">
        <v>6695</v>
      </c>
      <c r="C1476" s="39" t="s">
        <v>6696</v>
      </c>
      <c r="D1476" s="41">
        <v>38708</v>
      </c>
      <c r="E1476" s="40" t="s">
        <v>30</v>
      </c>
      <c r="F1476" s="246" t="s">
        <v>6697</v>
      </c>
      <c r="G1476" s="42">
        <v>45012</v>
      </c>
      <c r="H1476" s="39" t="s">
        <v>5076</v>
      </c>
      <c r="I1476" s="48" t="s">
        <v>2002</v>
      </c>
      <c r="J1476" s="247" t="s">
        <v>6698</v>
      </c>
      <c r="K1476" s="46" t="s">
        <v>42</v>
      </c>
      <c r="L1476" s="41">
        <v>45453</v>
      </c>
      <c r="M1476" s="46" t="s">
        <v>75</v>
      </c>
      <c r="N1476" s="39">
        <v>1671</v>
      </c>
      <c r="O1476" s="10" t="str">
        <f t="shared" si="22"/>
        <v>HM</v>
      </c>
      <c r="P1476" s="12">
        <f>VLOOKUP($B1476,'[3]CHÍNH THỨC'!$D:$H,4,0)</f>
        <v>45453</v>
      </c>
      <c r="Q1476" s="12" t="str">
        <f>VLOOKUP($B1476,'[3]CHÍNH THỨC'!$D:$H,5,0)</f>
        <v>Đã nghỉ việc</v>
      </c>
      <c r="R1476" s="9"/>
      <c r="S1476" s="9"/>
      <c r="T1476" s="9"/>
      <c r="U1476" s="9"/>
      <c r="V1476" s="9"/>
      <c r="W1476" s="9"/>
      <c r="X1476" s="9"/>
      <c r="Y1476" s="9"/>
    </row>
    <row r="1477" spans="1:25" ht="16.5" customHeight="1">
      <c r="A1477" s="39">
        <v>1489</v>
      </c>
      <c r="B1477" s="46" t="s">
        <v>6699</v>
      </c>
      <c r="C1477" s="39" t="s">
        <v>6700</v>
      </c>
      <c r="D1477" s="41">
        <v>38572</v>
      </c>
      <c r="E1477" s="40" t="s">
        <v>30</v>
      </c>
      <c r="F1477" s="246" t="s">
        <v>6701</v>
      </c>
      <c r="G1477" s="42">
        <v>44644</v>
      </c>
      <c r="H1477" s="39" t="s">
        <v>5076</v>
      </c>
      <c r="I1477" s="48" t="s">
        <v>4851</v>
      </c>
      <c r="J1477" s="247" t="s">
        <v>6702</v>
      </c>
      <c r="K1477" s="46" t="s">
        <v>35</v>
      </c>
      <c r="L1477" s="41">
        <v>45453</v>
      </c>
      <c r="M1477" s="46" t="s">
        <v>75</v>
      </c>
      <c r="N1477" s="39">
        <v>1674</v>
      </c>
      <c r="O1477" s="10" t="str">
        <f t="shared" ref="O1477:O1540" si="23">RIGHT(B1477,2)</f>
        <v>HM</v>
      </c>
      <c r="P1477" s="12">
        <f>VLOOKUP($B1477,'[3]CHÍNH THỨC'!$D:$H,4,0)</f>
        <v>45471</v>
      </c>
      <c r="Q1477" s="12" t="str">
        <f>VLOOKUP($B1477,'[3]CHÍNH THỨC'!$D:$H,5,0)</f>
        <v>Đã nghỉ việc</v>
      </c>
      <c r="R1477" s="9"/>
      <c r="S1477" s="9"/>
      <c r="T1477" s="9"/>
      <c r="U1477" s="9"/>
      <c r="V1477" s="9"/>
      <c r="W1477" s="9"/>
      <c r="X1477" s="9"/>
      <c r="Y1477" s="9"/>
    </row>
    <row r="1478" spans="1:25" ht="16.5" customHeight="1">
      <c r="A1478" s="39">
        <v>1490</v>
      </c>
      <c r="B1478" s="46" t="s">
        <v>6703</v>
      </c>
      <c r="C1478" s="39" t="s">
        <v>6704</v>
      </c>
      <c r="D1478" s="41">
        <v>38669</v>
      </c>
      <c r="E1478" s="40" t="s">
        <v>30</v>
      </c>
      <c r="F1478" s="246" t="s">
        <v>6705</v>
      </c>
      <c r="G1478" s="42">
        <v>44941</v>
      </c>
      <c r="H1478" s="39" t="s">
        <v>5076</v>
      </c>
      <c r="I1478" s="48" t="s">
        <v>6706</v>
      </c>
      <c r="J1478" s="247" t="s">
        <v>6702</v>
      </c>
      <c r="K1478" s="46" t="s">
        <v>42</v>
      </c>
      <c r="L1478" s="41">
        <v>45453</v>
      </c>
      <c r="M1478" s="46" t="s">
        <v>75</v>
      </c>
      <c r="N1478" s="39">
        <v>1675</v>
      </c>
      <c r="O1478" s="10" t="str">
        <f t="shared" si="23"/>
        <v>HM</v>
      </c>
      <c r="P1478" s="12">
        <f>VLOOKUP($B1478,'[3]CHÍNH THỨC'!$D:$H,4,0)</f>
        <v>45495</v>
      </c>
      <c r="Q1478" s="12" t="str">
        <f>VLOOKUP($B1478,'[3]CHÍNH THỨC'!$D:$H,5,0)</f>
        <v>Đã nghỉ việc</v>
      </c>
      <c r="R1478" s="9"/>
      <c r="S1478" s="9"/>
      <c r="T1478" s="9"/>
      <c r="U1478" s="9"/>
      <c r="V1478" s="9"/>
      <c r="W1478" s="9"/>
      <c r="X1478" s="9"/>
      <c r="Y1478" s="9"/>
    </row>
    <row r="1479" spans="1:25" ht="16.5" customHeight="1">
      <c r="A1479" s="39">
        <v>1491</v>
      </c>
      <c r="B1479" s="46" t="s">
        <v>6707</v>
      </c>
      <c r="C1479" s="39" t="s">
        <v>6708</v>
      </c>
      <c r="D1479" s="41">
        <v>38747</v>
      </c>
      <c r="E1479" s="40" t="s">
        <v>30</v>
      </c>
      <c r="F1479" s="246" t="s">
        <v>6709</v>
      </c>
      <c r="G1479" s="42">
        <v>44347</v>
      </c>
      <c r="H1479" s="39" t="s">
        <v>5076</v>
      </c>
      <c r="I1479" s="48" t="s">
        <v>6710</v>
      </c>
      <c r="J1479" s="247" t="s">
        <v>6711</v>
      </c>
      <c r="K1479" s="46" t="s">
        <v>42</v>
      </c>
      <c r="L1479" s="41">
        <v>45453</v>
      </c>
      <c r="M1479" s="46" t="s">
        <v>36</v>
      </c>
      <c r="N1479" s="39">
        <v>1682</v>
      </c>
      <c r="O1479" s="10" t="str">
        <f t="shared" si="23"/>
        <v>HM</v>
      </c>
      <c r="P1479" s="12">
        <f>VLOOKUP($B1479,'[3]CHÍNH THỨC'!$D:$H,4,0)</f>
        <v>45502</v>
      </c>
      <c r="Q1479" s="12" t="str">
        <f>VLOOKUP($B1479,'[3]CHÍNH THỨC'!$D:$H,5,0)</f>
        <v>Đã nghỉ việc</v>
      </c>
      <c r="R1479" s="9"/>
      <c r="S1479" s="9"/>
      <c r="T1479" s="9"/>
      <c r="U1479" s="9"/>
      <c r="V1479" s="9"/>
      <c r="W1479" s="9"/>
      <c r="X1479" s="9"/>
      <c r="Y1479" s="9"/>
    </row>
    <row r="1480" spans="1:25" ht="16.5" customHeight="1">
      <c r="A1480" s="39">
        <v>1492</v>
      </c>
      <c r="B1480" s="46" t="s">
        <v>6712</v>
      </c>
      <c r="C1480" s="39" t="s">
        <v>6713</v>
      </c>
      <c r="D1480" s="41">
        <v>38718</v>
      </c>
      <c r="E1480" s="40" t="s">
        <v>30</v>
      </c>
      <c r="F1480" s="246" t="s">
        <v>6714</v>
      </c>
      <c r="G1480" s="42">
        <v>44325</v>
      </c>
      <c r="H1480" s="39" t="s">
        <v>5076</v>
      </c>
      <c r="I1480" s="48" t="s">
        <v>2291</v>
      </c>
      <c r="J1480" s="247" t="s">
        <v>6715</v>
      </c>
      <c r="K1480" s="46" t="s">
        <v>42</v>
      </c>
      <c r="L1480" s="41">
        <v>45453</v>
      </c>
      <c r="M1480" s="46" t="s">
        <v>36</v>
      </c>
      <c r="N1480" s="39">
        <v>1684</v>
      </c>
      <c r="O1480" s="10" t="str">
        <f t="shared" si="23"/>
        <v>HM</v>
      </c>
      <c r="P1480" s="12">
        <f>VLOOKUP($B1480,'[3]CHÍNH THỨC'!$D:$H,4,0)</f>
        <v>45495</v>
      </c>
      <c r="Q1480" s="12" t="str">
        <f>VLOOKUP($B1480,'[3]CHÍNH THỨC'!$D:$H,5,0)</f>
        <v>Đã nghỉ việc</v>
      </c>
      <c r="R1480" s="9"/>
      <c r="S1480" s="9"/>
      <c r="T1480" s="9"/>
      <c r="U1480" s="9"/>
      <c r="V1480" s="9"/>
      <c r="W1480" s="9"/>
      <c r="X1480" s="9"/>
      <c r="Y1480" s="9"/>
    </row>
    <row r="1481" spans="1:25" ht="16.5" customHeight="1">
      <c r="A1481" s="39">
        <v>1493</v>
      </c>
      <c r="B1481" s="46" t="s">
        <v>6716</v>
      </c>
      <c r="C1481" s="39" t="s">
        <v>6717</v>
      </c>
      <c r="D1481" s="41">
        <v>38523</v>
      </c>
      <c r="E1481" s="40" t="s">
        <v>30</v>
      </c>
      <c r="F1481" s="246" t="s">
        <v>6718</v>
      </c>
      <c r="G1481" s="42">
        <v>44963</v>
      </c>
      <c r="H1481" s="39" t="s">
        <v>5076</v>
      </c>
      <c r="I1481" s="48" t="s">
        <v>2291</v>
      </c>
      <c r="J1481" s="247" t="s">
        <v>6719</v>
      </c>
      <c r="K1481" s="46" t="s">
        <v>42</v>
      </c>
      <c r="L1481" s="41">
        <v>45453</v>
      </c>
      <c r="M1481" s="46" t="s">
        <v>36</v>
      </c>
      <c r="N1481" s="39">
        <v>1685</v>
      </c>
      <c r="O1481" s="10" t="str">
        <f t="shared" si="23"/>
        <v>HM</v>
      </c>
      <c r="P1481" s="12">
        <f>VLOOKUP($B1481,'[3]CHÍNH THỨC'!$D:$H,4,0)</f>
        <v>45502</v>
      </c>
      <c r="Q1481" s="12" t="str">
        <f>VLOOKUP($B1481,'[3]CHÍNH THỨC'!$D:$H,5,0)</f>
        <v>Đã nghỉ việc</v>
      </c>
      <c r="R1481" s="9"/>
      <c r="S1481" s="9"/>
      <c r="T1481" s="9"/>
      <c r="U1481" s="9"/>
      <c r="V1481" s="9"/>
      <c r="W1481" s="9"/>
      <c r="X1481" s="9"/>
      <c r="Y1481" s="9"/>
    </row>
    <row r="1482" spans="1:25" ht="16.5" customHeight="1">
      <c r="A1482" s="39">
        <v>1494</v>
      </c>
      <c r="B1482" s="46" t="s">
        <v>6720</v>
      </c>
      <c r="C1482" s="39" t="s">
        <v>6721</v>
      </c>
      <c r="D1482" s="41">
        <v>38763</v>
      </c>
      <c r="E1482" s="40" t="s">
        <v>30</v>
      </c>
      <c r="F1482" s="246" t="s">
        <v>6722</v>
      </c>
      <c r="G1482" s="42">
        <v>44829</v>
      </c>
      <c r="H1482" s="39" t="s">
        <v>5076</v>
      </c>
      <c r="I1482" s="48" t="s">
        <v>6723</v>
      </c>
      <c r="J1482" s="247" t="s">
        <v>6724</v>
      </c>
      <c r="K1482" s="46" t="s">
        <v>35</v>
      </c>
      <c r="L1482" s="41">
        <v>45453</v>
      </c>
      <c r="M1482" s="46" t="s">
        <v>75</v>
      </c>
      <c r="N1482" s="39">
        <v>1699</v>
      </c>
      <c r="O1482" s="10" t="str">
        <f t="shared" si="23"/>
        <v>HM</v>
      </c>
      <c r="P1482" s="12">
        <f>VLOOKUP($B1482,'[3]CHÍNH THỨC'!$D:$H,4,0)</f>
        <v>45454</v>
      </c>
      <c r="Q1482" s="12" t="str">
        <f>VLOOKUP($B1482,'[3]CHÍNH THỨC'!$D:$H,5,0)</f>
        <v>Đã nghỉ việc</v>
      </c>
      <c r="R1482" s="9"/>
      <c r="S1482" s="9"/>
      <c r="T1482" s="9"/>
      <c r="U1482" s="9"/>
      <c r="V1482" s="9"/>
      <c r="W1482" s="9"/>
      <c r="X1482" s="9"/>
      <c r="Y1482" s="9"/>
    </row>
    <row r="1483" spans="1:25" ht="16.5" customHeight="1">
      <c r="A1483" s="39">
        <v>1495</v>
      </c>
      <c r="B1483" s="46" t="s">
        <v>6725</v>
      </c>
      <c r="C1483" s="39" t="s">
        <v>6726</v>
      </c>
      <c r="D1483" s="41">
        <v>38550</v>
      </c>
      <c r="E1483" s="40" t="s">
        <v>30</v>
      </c>
      <c r="F1483" s="246" t="s">
        <v>6727</v>
      </c>
      <c r="G1483" s="42">
        <v>44824</v>
      </c>
      <c r="H1483" s="39" t="s">
        <v>5076</v>
      </c>
      <c r="I1483" s="48" t="s">
        <v>6723</v>
      </c>
      <c r="J1483" s="247" t="s">
        <v>6724</v>
      </c>
      <c r="K1483" s="46" t="s">
        <v>35</v>
      </c>
      <c r="L1483" s="41">
        <v>45453</v>
      </c>
      <c r="M1483" s="46" t="s">
        <v>75</v>
      </c>
      <c r="N1483" s="39">
        <v>1701</v>
      </c>
      <c r="O1483" s="10" t="str">
        <f t="shared" si="23"/>
        <v>HM</v>
      </c>
      <c r="P1483" s="12">
        <f>VLOOKUP($B1483,'[3]CHÍNH THỨC'!$D:$H,4,0)</f>
        <v>45454</v>
      </c>
      <c r="Q1483" s="12" t="str">
        <f>VLOOKUP($B1483,'[3]CHÍNH THỨC'!$D:$H,5,0)</f>
        <v>Đã nghỉ việc</v>
      </c>
      <c r="R1483" s="9"/>
      <c r="S1483" s="9"/>
      <c r="T1483" s="9"/>
      <c r="U1483" s="9"/>
      <c r="V1483" s="9"/>
      <c r="W1483" s="9"/>
      <c r="X1483" s="9"/>
      <c r="Y1483" s="9"/>
    </row>
    <row r="1484" spans="1:25" ht="16.5" customHeight="1">
      <c r="A1484" s="39">
        <v>1496</v>
      </c>
      <c r="B1484" s="46" t="s">
        <v>6728</v>
      </c>
      <c r="C1484" s="39" t="s">
        <v>6729</v>
      </c>
      <c r="D1484" s="41">
        <v>38668</v>
      </c>
      <c r="E1484" s="40" t="s">
        <v>30</v>
      </c>
      <c r="F1484" s="246" t="s">
        <v>6730</v>
      </c>
      <c r="G1484" s="42">
        <v>44670</v>
      </c>
      <c r="H1484" s="39" t="s">
        <v>5076</v>
      </c>
      <c r="I1484" s="48" t="s">
        <v>929</v>
      </c>
      <c r="J1484" s="247" t="s">
        <v>6731</v>
      </c>
      <c r="K1484" s="46" t="s">
        <v>35</v>
      </c>
      <c r="L1484" s="41">
        <v>45453</v>
      </c>
      <c r="M1484" s="46" t="s">
        <v>75</v>
      </c>
      <c r="N1484" s="39">
        <v>1713</v>
      </c>
      <c r="O1484" s="10" t="str">
        <f t="shared" si="23"/>
        <v>HM</v>
      </c>
      <c r="P1484" s="12">
        <f>VLOOKUP($B1484,'[3]CHÍNH THỨC'!$D:$H,4,0)</f>
        <v>45495</v>
      </c>
      <c r="Q1484" s="12" t="str">
        <f>VLOOKUP($B1484,'[3]CHÍNH THỨC'!$D:$H,5,0)</f>
        <v>Đã nghỉ việc</v>
      </c>
      <c r="R1484" s="9"/>
      <c r="S1484" s="9"/>
      <c r="T1484" s="9"/>
      <c r="U1484" s="9"/>
      <c r="V1484" s="9"/>
      <c r="W1484" s="9"/>
      <c r="X1484" s="9"/>
      <c r="Y1484" s="9"/>
    </row>
    <row r="1485" spans="1:25" ht="16.5" customHeight="1">
      <c r="A1485" s="39">
        <v>1497</v>
      </c>
      <c r="B1485" s="46" t="s">
        <v>6732</v>
      </c>
      <c r="C1485" s="39" t="s">
        <v>6733</v>
      </c>
      <c r="D1485" s="41">
        <v>38844</v>
      </c>
      <c r="E1485" s="40" t="s">
        <v>30</v>
      </c>
      <c r="F1485" s="246" t="s">
        <v>6734</v>
      </c>
      <c r="G1485" s="42">
        <v>44547</v>
      </c>
      <c r="H1485" s="39" t="s">
        <v>5076</v>
      </c>
      <c r="I1485" s="48" t="s">
        <v>813</v>
      </c>
      <c r="J1485" s="247" t="s">
        <v>6735</v>
      </c>
      <c r="K1485" s="46" t="s">
        <v>42</v>
      </c>
      <c r="L1485" s="41">
        <v>45453</v>
      </c>
      <c r="M1485" s="46" t="s">
        <v>36</v>
      </c>
      <c r="N1485" s="39">
        <v>1715</v>
      </c>
      <c r="O1485" s="10" t="str">
        <f t="shared" si="23"/>
        <v>HM</v>
      </c>
      <c r="P1485" s="12">
        <f>VLOOKUP($B1485,'[3]CHÍNH THỨC'!$D:$H,4,0)</f>
        <v>45502</v>
      </c>
      <c r="Q1485" s="12" t="str">
        <f>VLOOKUP($B1485,'[3]CHÍNH THỨC'!$D:$H,5,0)</f>
        <v>Đã nghỉ việc</v>
      </c>
      <c r="R1485" s="9"/>
      <c r="S1485" s="9"/>
      <c r="T1485" s="9"/>
      <c r="U1485" s="9"/>
      <c r="V1485" s="9"/>
      <c r="W1485" s="9"/>
      <c r="X1485" s="9"/>
      <c r="Y1485" s="9"/>
    </row>
    <row r="1486" spans="1:25" ht="16.5" customHeight="1">
      <c r="A1486" s="39">
        <v>1498</v>
      </c>
      <c r="B1486" s="46" t="s">
        <v>6736</v>
      </c>
      <c r="C1486" s="39" t="s">
        <v>6737</v>
      </c>
      <c r="D1486" s="41">
        <v>38558</v>
      </c>
      <c r="E1486" s="40" t="s">
        <v>30</v>
      </c>
      <c r="F1486" s="246" t="s">
        <v>6738</v>
      </c>
      <c r="G1486" s="42">
        <v>45371</v>
      </c>
      <c r="H1486" s="39" t="s">
        <v>5076</v>
      </c>
      <c r="I1486" s="48" t="s">
        <v>40</v>
      </c>
      <c r="J1486" s="247" t="s">
        <v>6739</v>
      </c>
      <c r="K1486" s="46" t="s">
        <v>42</v>
      </c>
      <c r="L1486" s="41">
        <v>45453</v>
      </c>
      <c r="M1486" s="46" t="s">
        <v>36</v>
      </c>
      <c r="N1486" s="39">
        <v>1740</v>
      </c>
      <c r="O1486" s="10" t="str">
        <f t="shared" si="23"/>
        <v>HM</v>
      </c>
      <c r="P1486" s="12">
        <f>VLOOKUP($B1486,'[3]CHÍNH THỨC'!$D:$H,4,0)</f>
        <v>45495</v>
      </c>
      <c r="Q1486" s="12" t="str">
        <f>VLOOKUP($B1486,'[3]CHÍNH THỨC'!$D:$H,5,0)</f>
        <v>Đã nghỉ việc</v>
      </c>
      <c r="R1486" s="9"/>
      <c r="S1486" s="9"/>
      <c r="T1486" s="9"/>
      <c r="U1486" s="9"/>
      <c r="V1486" s="9"/>
      <c r="W1486" s="9"/>
      <c r="X1486" s="9"/>
      <c r="Y1486" s="9"/>
    </row>
    <row r="1487" spans="1:25" ht="16.5" customHeight="1">
      <c r="A1487" s="39">
        <v>1499</v>
      </c>
      <c r="B1487" s="46" t="s">
        <v>6740</v>
      </c>
      <c r="C1487" s="39" t="s">
        <v>6741</v>
      </c>
      <c r="D1487" s="41">
        <v>38715</v>
      </c>
      <c r="E1487" s="40" t="s">
        <v>30</v>
      </c>
      <c r="F1487" s="246" t="s">
        <v>6742</v>
      </c>
      <c r="G1487" s="42">
        <v>44981</v>
      </c>
      <c r="H1487" s="39" t="s">
        <v>5076</v>
      </c>
      <c r="I1487" s="48" t="s">
        <v>6743</v>
      </c>
      <c r="J1487" s="247" t="s">
        <v>6744</v>
      </c>
      <c r="K1487" s="46" t="s">
        <v>42</v>
      </c>
      <c r="L1487" s="41">
        <v>45453</v>
      </c>
      <c r="M1487" s="46" t="s">
        <v>36</v>
      </c>
      <c r="N1487" s="39">
        <v>1741</v>
      </c>
      <c r="O1487" s="10" t="str">
        <f t="shared" si="23"/>
        <v>HM</v>
      </c>
      <c r="P1487" s="12">
        <f>VLOOKUP($B1487,'[3]CHÍNH THỨC'!$D:$H,4,0)</f>
        <v>45495</v>
      </c>
      <c r="Q1487" s="12" t="str">
        <f>VLOOKUP($B1487,'[3]CHÍNH THỨC'!$D:$H,5,0)</f>
        <v>Đã nghỉ việc</v>
      </c>
      <c r="R1487" s="9"/>
      <c r="S1487" s="9"/>
      <c r="T1487" s="9"/>
      <c r="U1487" s="9"/>
      <c r="V1487" s="9"/>
      <c r="W1487" s="9"/>
      <c r="X1487" s="9"/>
      <c r="Y1487" s="9"/>
    </row>
    <row r="1488" spans="1:25" ht="16.5" customHeight="1">
      <c r="A1488" s="39">
        <v>1500</v>
      </c>
      <c r="B1488" s="46" t="s">
        <v>6745</v>
      </c>
      <c r="C1488" s="39" t="s">
        <v>6746</v>
      </c>
      <c r="D1488" s="41">
        <v>38373</v>
      </c>
      <c r="E1488" s="40" t="s">
        <v>30</v>
      </c>
      <c r="F1488" s="246" t="s">
        <v>6747</v>
      </c>
      <c r="G1488" s="42">
        <v>45020</v>
      </c>
      <c r="H1488" s="39" t="s">
        <v>5076</v>
      </c>
      <c r="I1488" s="48" t="s">
        <v>4521</v>
      </c>
      <c r="J1488" s="247" t="s">
        <v>6748</v>
      </c>
      <c r="K1488" s="46" t="s">
        <v>42</v>
      </c>
      <c r="L1488" s="41">
        <v>45453</v>
      </c>
      <c r="M1488" s="46" t="s">
        <v>36</v>
      </c>
      <c r="N1488" s="39">
        <v>1742</v>
      </c>
      <c r="O1488" s="10" t="str">
        <f t="shared" si="23"/>
        <v>HM</v>
      </c>
      <c r="P1488" s="12">
        <f>VLOOKUP($B1488,'[3]CHÍNH THỨC'!$D:$H,4,0)</f>
        <v>45495</v>
      </c>
      <c r="Q1488" s="12" t="str">
        <f>VLOOKUP($B1488,'[3]CHÍNH THỨC'!$D:$H,5,0)</f>
        <v>Đã nghỉ việc</v>
      </c>
      <c r="R1488" s="9"/>
      <c r="S1488" s="9"/>
      <c r="T1488" s="9"/>
      <c r="U1488" s="9"/>
      <c r="V1488" s="9"/>
      <c r="W1488" s="9"/>
      <c r="X1488" s="9"/>
      <c r="Y1488" s="9"/>
    </row>
    <row r="1489" spans="1:25" ht="16.5" customHeight="1">
      <c r="A1489" s="39">
        <v>1501</v>
      </c>
      <c r="B1489" s="46" t="s">
        <v>6749</v>
      </c>
      <c r="C1489" s="39" t="s">
        <v>6750</v>
      </c>
      <c r="D1489" s="41">
        <v>38532</v>
      </c>
      <c r="E1489" s="40" t="s">
        <v>30</v>
      </c>
      <c r="F1489" s="246" t="s">
        <v>6751</v>
      </c>
      <c r="G1489" s="42">
        <v>45362</v>
      </c>
      <c r="H1489" s="39" t="s">
        <v>5076</v>
      </c>
      <c r="I1489" s="48" t="s">
        <v>6752</v>
      </c>
      <c r="J1489" s="247" t="s">
        <v>6753</v>
      </c>
      <c r="K1489" s="46" t="s">
        <v>42</v>
      </c>
      <c r="L1489" s="41">
        <v>45453</v>
      </c>
      <c r="M1489" s="46" t="s">
        <v>36</v>
      </c>
      <c r="N1489" s="39">
        <v>1743</v>
      </c>
      <c r="O1489" s="10" t="str">
        <f t="shared" si="23"/>
        <v>HM</v>
      </c>
      <c r="P1489" s="12">
        <f>VLOOKUP($B1489,'[3]CHÍNH THỨC'!$D:$H,4,0)</f>
        <v>45495</v>
      </c>
      <c r="Q1489" s="12" t="str">
        <f>VLOOKUP($B1489,'[3]CHÍNH THỨC'!$D:$H,5,0)</f>
        <v>Đã nghỉ việc</v>
      </c>
      <c r="R1489" s="9"/>
      <c r="S1489" s="9"/>
      <c r="T1489" s="9"/>
      <c r="U1489" s="9"/>
      <c r="V1489" s="9"/>
      <c r="W1489" s="9"/>
      <c r="X1489" s="9"/>
      <c r="Y1489" s="9"/>
    </row>
    <row r="1490" spans="1:25" ht="16.5" customHeight="1">
      <c r="A1490" s="39">
        <v>1502</v>
      </c>
      <c r="B1490" s="46" t="s">
        <v>6754</v>
      </c>
      <c r="C1490" s="39" t="s">
        <v>6755</v>
      </c>
      <c r="D1490" s="41">
        <v>38796</v>
      </c>
      <c r="E1490" s="40" t="s">
        <v>30</v>
      </c>
      <c r="F1490" s="246" t="s">
        <v>6756</v>
      </c>
      <c r="G1490" s="42">
        <v>44717</v>
      </c>
      <c r="H1490" s="39" t="s">
        <v>5076</v>
      </c>
      <c r="I1490" s="48" t="s">
        <v>3440</v>
      </c>
      <c r="J1490" s="247" t="s">
        <v>6757</v>
      </c>
      <c r="K1490" s="46" t="s">
        <v>35</v>
      </c>
      <c r="L1490" s="41">
        <v>45453</v>
      </c>
      <c r="M1490" s="46" t="s">
        <v>36</v>
      </c>
      <c r="N1490" s="39">
        <v>1744</v>
      </c>
      <c r="O1490" s="10" t="str">
        <f t="shared" si="23"/>
        <v>HM</v>
      </c>
      <c r="P1490" s="12">
        <f>VLOOKUP($B1490,'[3]CHÍNH THỨC'!$D:$H,4,0)</f>
        <v>45471</v>
      </c>
      <c r="Q1490" s="12" t="str">
        <f>VLOOKUP($B1490,'[3]CHÍNH THỨC'!$D:$H,5,0)</f>
        <v>Đã nghỉ việc</v>
      </c>
      <c r="R1490" s="9"/>
      <c r="S1490" s="9"/>
      <c r="T1490" s="9"/>
      <c r="U1490" s="9"/>
      <c r="V1490" s="9"/>
      <c r="W1490" s="9"/>
      <c r="X1490" s="9"/>
      <c r="Y1490" s="9"/>
    </row>
    <row r="1491" spans="1:25" ht="16.5" customHeight="1">
      <c r="A1491" s="39">
        <v>1503</v>
      </c>
      <c r="B1491" s="46" t="s">
        <v>6758</v>
      </c>
      <c r="C1491" s="39" t="s">
        <v>6759</v>
      </c>
      <c r="D1491" s="41">
        <v>38615</v>
      </c>
      <c r="E1491" s="40" t="s">
        <v>30</v>
      </c>
      <c r="F1491" s="246" t="s">
        <v>6760</v>
      </c>
      <c r="G1491" s="42">
        <v>44939</v>
      </c>
      <c r="H1491" s="39" t="s">
        <v>5076</v>
      </c>
      <c r="I1491" s="48" t="s">
        <v>6761</v>
      </c>
      <c r="J1491" s="247" t="s">
        <v>6762</v>
      </c>
      <c r="K1491" s="46" t="s">
        <v>42</v>
      </c>
      <c r="L1491" s="41">
        <v>45453</v>
      </c>
      <c r="M1491" s="46" t="s">
        <v>75</v>
      </c>
      <c r="N1491" s="39">
        <v>1830</v>
      </c>
      <c r="O1491" s="10" t="str">
        <f t="shared" si="23"/>
        <v>HM</v>
      </c>
      <c r="P1491" s="12">
        <f>VLOOKUP($B1491,'[3]CHÍNH THỨC'!$D:$H,4,0)</f>
        <v>45455</v>
      </c>
      <c r="Q1491" s="12" t="str">
        <f>VLOOKUP($B1491,'[3]CHÍNH THỨC'!$D:$H,5,0)</f>
        <v>Đã nghỉ việc</v>
      </c>
      <c r="R1491" s="9"/>
      <c r="S1491" s="9"/>
      <c r="T1491" s="9"/>
      <c r="U1491" s="9"/>
      <c r="V1491" s="9"/>
      <c r="W1491" s="9"/>
      <c r="X1491" s="9"/>
      <c r="Y1491" s="9"/>
    </row>
    <row r="1492" spans="1:25" ht="16.5" customHeight="1">
      <c r="A1492" s="39">
        <v>1504</v>
      </c>
      <c r="B1492" s="46" t="s">
        <v>6763</v>
      </c>
      <c r="C1492" s="39" t="s">
        <v>6764</v>
      </c>
      <c r="D1492" s="41">
        <v>38365</v>
      </c>
      <c r="E1492" s="40" t="s">
        <v>30</v>
      </c>
      <c r="F1492" s="246" t="s">
        <v>6765</v>
      </c>
      <c r="G1492" s="42">
        <v>45081</v>
      </c>
      <c r="H1492" s="39" t="s">
        <v>5076</v>
      </c>
      <c r="I1492" s="48" t="s">
        <v>6761</v>
      </c>
      <c r="J1492" s="247" t="s">
        <v>6766</v>
      </c>
      <c r="K1492" s="46" t="s">
        <v>42</v>
      </c>
      <c r="L1492" s="41">
        <v>45453</v>
      </c>
      <c r="M1492" s="46" t="s">
        <v>75</v>
      </c>
      <c r="N1492" s="39">
        <v>1831</v>
      </c>
      <c r="O1492" s="10" t="str">
        <f t="shared" si="23"/>
        <v>HM</v>
      </c>
      <c r="P1492" s="12">
        <f>VLOOKUP($B1492,'[3]CHÍNH THỨC'!$D:$H,4,0)</f>
        <v>45481</v>
      </c>
      <c r="Q1492" s="12" t="str">
        <f>VLOOKUP($B1492,'[3]CHÍNH THỨC'!$D:$H,5,0)</f>
        <v>Đã nghỉ việc</v>
      </c>
      <c r="R1492" s="9"/>
      <c r="S1492" s="9"/>
      <c r="T1492" s="9"/>
      <c r="U1492" s="9"/>
      <c r="V1492" s="9"/>
      <c r="W1492" s="9"/>
      <c r="X1492" s="9"/>
      <c r="Y1492" s="9"/>
    </row>
    <row r="1493" spans="1:25" ht="16.5" customHeight="1">
      <c r="A1493" s="39">
        <v>1505</v>
      </c>
      <c r="B1493" s="46" t="s">
        <v>6767</v>
      </c>
      <c r="C1493" s="39" t="s">
        <v>6768</v>
      </c>
      <c r="D1493" s="41">
        <v>38808</v>
      </c>
      <c r="E1493" s="40" t="s">
        <v>30</v>
      </c>
      <c r="F1493" s="246" t="s">
        <v>6769</v>
      </c>
      <c r="G1493" s="42">
        <v>45349</v>
      </c>
      <c r="H1493" s="39" t="s">
        <v>5076</v>
      </c>
      <c r="I1493" s="48" t="s">
        <v>6761</v>
      </c>
      <c r="J1493" s="247" t="s">
        <v>6770</v>
      </c>
      <c r="K1493" s="46" t="s">
        <v>42</v>
      </c>
      <c r="L1493" s="41">
        <v>45453</v>
      </c>
      <c r="M1493" s="46" t="s">
        <v>75</v>
      </c>
      <c r="N1493" s="39">
        <v>1832</v>
      </c>
      <c r="O1493" s="10" t="str">
        <f t="shared" si="23"/>
        <v>HM</v>
      </c>
      <c r="P1493" s="12">
        <f>VLOOKUP($B1493,'[3]CHÍNH THỨC'!$D:$H,4,0)</f>
        <v>45481</v>
      </c>
      <c r="Q1493" s="12" t="str">
        <f>VLOOKUP($B1493,'[3]CHÍNH THỨC'!$D:$H,5,0)</f>
        <v>Đã nghỉ việc</v>
      </c>
      <c r="R1493" s="9"/>
      <c r="S1493" s="9"/>
      <c r="T1493" s="9"/>
      <c r="U1493" s="9"/>
      <c r="V1493" s="9"/>
      <c r="W1493" s="9"/>
      <c r="X1493" s="9"/>
      <c r="Y1493" s="9"/>
    </row>
    <row r="1494" spans="1:25" ht="16.5" customHeight="1">
      <c r="A1494" s="39">
        <v>1506</v>
      </c>
      <c r="B1494" s="46" t="s">
        <v>6771</v>
      </c>
      <c r="C1494" s="39" t="s">
        <v>6772</v>
      </c>
      <c r="D1494" s="41">
        <v>39143</v>
      </c>
      <c r="E1494" s="40" t="s">
        <v>30</v>
      </c>
      <c r="F1494" s="246" t="s">
        <v>6773</v>
      </c>
      <c r="G1494" s="42">
        <v>44389</v>
      </c>
      <c r="H1494" s="39" t="s">
        <v>5076</v>
      </c>
      <c r="I1494" s="48" t="s">
        <v>6774</v>
      </c>
      <c r="J1494" s="247" t="s">
        <v>6775</v>
      </c>
      <c r="K1494" s="46" t="s">
        <v>35</v>
      </c>
      <c r="L1494" s="41">
        <v>45453</v>
      </c>
      <c r="M1494" s="46" t="s">
        <v>36</v>
      </c>
      <c r="N1494" s="39">
        <v>1729</v>
      </c>
      <c r="O1494" s="10" t="str">
        <f t="shared" si="23"/>
        <v>MD</v>
      </c>
      <c r="P1494" s="12">
        <f>VLOOKUP($B1494,'[3]CHÍNH THỨC'!$D:$H,4,0)</f>
        <v>45488</v>
      </c>
      <c r="Q1494" s="12" t="str">
        <f>VLOOKUP($B1494,'[3]CHÍNH THỨC'!$D:$H,5,0)</f>
        <v>Đã nghỉ việc</v>
      </c>
      <c r="R1494" s="9"/>
      <c r="S1494" s="9"/>
      <c r="T1494" s="9"/>
      <c r="U1494" s="9"/>
      <c r="V1494" s="9"/>
      <c r="W1494" s="9"/>
      <c r="X1494" s="9"/>
      <c r="Y1494" s="9"/>
    </row>
    <row r="1495" spans="1:25" ht="16.5" customHeight="1">
      <c r="A1495" s="39">
        <v>1507</v>
      </c>
      <c r="B1495" s="46" t="s">
        <v>6776</v>
      </c>
      <c r="C1495" s="39" t="s">
        <v>6777</v>
      </c>
      <c r="D1495" s="41">
        <v>39349</v>
      </c>
      <c r="E1495" s="40" t="s">
        <v>30</v>
      </c>
      <c r="F1495" s="246" t="s">
        <v>6778</v>
      </c>
      <c r="G1495" s="42">
        <v>44682</v>
      </c>
      <c r="H1495" s="39" t="s">
        <v>5076</v>
      </c>
      <c r="I1495" s="48" t="s">
        <v>6779</v>
      </c>
      <c r="J1495" s="247" t="s">
        <v>6780</v>
      </c>
      <c r="K1495" s="46" t="s">
        <v>42</v>
      </c>
      <c r="L1495" s="41">
        <v>45453</v>
      </c>
      <c r="M1495" s="46" t="s">
        <v>36</v>
      </c>
      <c r="N1495" s="39">
        <v>1730</v>
      </c>
      <c r="O1495" s="10" t="str">
        <f t="shared" si="23"/>
        <v>MD</v>
      </c>
      <c r="P1495" s="12">
        <f>VLOOKUP($B1495,'[3]CHÍNH THỨC'!$D:$H,4,0)</f>
        <v>45488</v>
      </c>
      <c r="Q1495" s="12" t="str">
        <f>VLOOKUP($B1495,'[3]CHÍNH THỨC'!$D:$H,5,0)</f>
        <v>Đã nghỉ việc</v>
      </c>
      <c r="R1495" s="9"/>
      <c r="S1495" s="9"/>
      <c r="T1495" s="9"/>
      <c r="U1495" s="9"/>
      <c r="V1495" s="9"/>
      <c r="W1495" s="9"/>
      <c r="X1495" s="9"/>
      <c r="Y1495" s="9"/>
    </row>
    <row r="1496" spans="1:25" ht="16.5" customHeight="1">
      <c r="A1496" s="39">
        <v>1508</v>
      </c>
      <c r="B1496" s="46" t="s">
        <v>6781</v>
      </c>
      <c r="C1496" s="39" t="s">
        <v>1956</v>
      </c>
      <c r="D1496" s="41">
        <v>39221</v>
      </c>
      <c r="E1496" s="40" t="s">
        <v>30</v>
      </c>
      <c r="F1496" s="246" t="s">
        <v>6782</v>
      </c>
      <c r="G1496" s="42">
        <v>44692</v>
      </c>
      <c r="H1496" s="39" t="s">
        <v>5076</v>
      </c>
      <c r="I1496" s="48" t="s">
        <v>6783</v>
      </c>
      <c r="J1496" s="247" t="s">
        <v>6784</v>
      </c>
      <c r="K1496" s="46" t="s">
        <v>35</v>
      </c>
      <c r="L1496" s="41">
        <v>45453</v>
      </c>
      <c r="M1496" s="46" t="s">
        <v>36</v>
      </c>
      <c r="N1496" s="39">
        <v>1731</v>
      </c>
      <c r="O1496" s="10" t="str">
        <f t="shared" si="23"/>
        <v>MD</v>
      </c>
      <c r="P1496" s="12">
        <f>VLOOKUP($B1496,'[3]CHÍNH THỨC'!$D:$H,4,0)</f>
        <v>45483</v>
      </c>
      <c r="Q1496" s="12" t="str">
        <f>VLOOKUP($B1496,'[3]CHÍNH THỨC'!$D:$H,5,0)</f>
        <v>Đã nghỉ việc</v>
      </c>
      <c r="R1496" s="9"/>
      <c r="S1496" s="9"/>
      <c r="T1496" s="9"/>
      <c r="U1496" s="9"/>
      <c r="V1496" s="9"/>
      <c r="W1496" s="9"/>
      <c r="X1496" s="9"/>
      <c r="Y1496" s="9"/>
    </row>
    <row r="1497" spans="1:25" ht="16.5" customHeight="1">
      <c r="A1497" s="39">
        <v>1509</v>
      </c>
      <c r="B1497" s="46" t="s">
        <v>6785</v>
      </c>
      <c r="C1497" s="39" t="s">
        <v>6786</v>
      </c>
      <c r="D1497" s="41">
        <v>39487</v>
      </c>
      <c r="E1497" s="40" t="s">
        <v>30</v>
      </c>
      <c r="F1497" s="246" t="s">
        <v>6787</v>
      </c>
      <c r="G1497" s="42">
        <v>44686</v>
      </c>
      <c r="H1497" s="39" t="s">
        <v>5076</v>
      </c>
      <c r="I1497" s="48" t="s">
        <v>6788</v>
      </c>
      <c r="J1497" s="247" t="s">
        <v>6789</v>
      </c>
      <c r="K1497" s="46" t="s">
        <v>35</v>
      </c>
      <c r="L1497" s="41">
        <v>45453</v>
      </c>
      <c r="M1497" s="46" t="s">
        <v>36</v>
      </c>
      <c r="N1497" s="39">
        <v>1732</v>
      </c>
      <c r="O1497" s="10" t="str">
        <f t="shared" si="23"/>
        <v>MD</v>
      </c>
      <c r="P1497" s="12">
        <f>VLOOKUP($B1497,'[3]CHÍNH THỨC'!$D:$H,4,0)</f>
        <v>45484</v>
      </c>
      <c r="Q1497" s="12" t="str">
        <f>VLOOKUP($B1497,'[3]CHÍNH THỨC'!$D:$H,5,0)</f>
        <v>Đã nghỉ việc</v>
      </c>
      <c r="R1497" s="9"/>
      <c r="S1497" s="9"/>
      <c r="T1497" s="9"/>
      <c r="U1497" s="9"/>
      <c r="V1497" s="9"/>
      <c r="W1497" s="9"/>
      <c r="X1497" s="9"/>
      <c r="Y1497" s="9"/>
    </row>
    <row r="1498" spans="1:25" ht="16.5" customHeight="1">
      <c r="A1498" s="39">
        <v>1510</v>
      </c>
      <c r="B1498" s="46" t="s">
        <v>6790</v>
      </c>
      <c r="C1498" s="39" t="s">
        <v>6791</v>
      </c>
      <c r="D1498" s="41">
        <v>39573</v>
      </c>
      <c r="E1498" s="40" t="s">
        <v>30</v>
      </c>
      <c r="F1498" s="246" t="s">
        <v>6792</v>
      </c>
      <c r="G1498" s="42">
        <v>44789</v>
      </c>
      <c r="H1498" s="39" t="s">
        <v>5076</v>
      </c>
      <c r="I1498" s="48" t="s">
        <v>791</v>
      </c>
      <c r="J1498" s="247" t="s">
        <v>6793</v>
      </c>
      <c r="K1498" s="46" t="s">
        <v>42</v>
      </c>
      <c r="L1498" s="41">
        <v>45453</v>
      </c>
      <c r="M1498" s="46" t="s">
        <v>75</v>
      </c>
      <c r="N1498" s="39">
        <v>1463</v>
      </c>
      <c r="O1498" s="10" t="str">
        <f t="shared" si="23"/>
        <v>MD</v>
      </c>
      <c r="P1498" s="12">
        <f>VLOOKUP($B1498,'[3]CHÍNH THỨC'!$D:$H,4,0)</f>
        <v>45469</v>
      </c>
      <c r="Q1498" s="12" t="str">
        <f>VLOOKUP($B1498,'[3]CHÍNH THỨC'!$D:$H,5,0)</f>
        <v>Đã nghỉ việc</v>
      </c>
      <c r="R1498" s="9"/>
      <c r="S1498" s="9"/>
      <c r="T1498" s="9"/>
      <c r="U1498" s="9"/>
      <c r="V1498" s="9"/>
      <c r="W1498" s="9"/>
      <c r="X1498" s="9"/>
      <c r="Y1498" s="9"/>
    </row>
    <row r="1499" spans="1:25" ht="16.5" customHeight="1">
      <c r="A1499" s="39">
        <v>1511</v>
      </c>
      <c r="B1499" s="46" t="s">
        <v>6794</v>
      </c>
      <c r="C1499" s="39" t="s">
        <v>6795</v>
      </c>
      <c r="D1499" s="41">
        <v>39574</v>
      </c>
      <c r="E1499" s="40" t="s">
        <v>30</v>
      </c>
      <c r="F1499" s="246" t="s">
        <v>6796</v>
      </c>
      <c r="G1499" s="42">
        <v>45374</v>
      </c>
      <c r="H1499" s="39" t="s">
        <v>5076</v>
      </c>
      <c r="I1499" s="48" t="s">
        <v>791</v>
      </c>
      <c r="J1499" s="247" t="s">
        <v>6797</v>
      </c>
      <c r="K1499" s="46" t="s">
        <v>42</v>
      </c>
      <c r="L1499" s="41">
        <v>45453</v>
      </c>
      <c r="M1499" s="46" t="s">
        <v>75</v>
      </c>
      <c r="N1499" s="39">
        <v>1464</v>
      </c>
      <c r="O1499" s="10" t="str">
        <f t="shared" si="23"/>
        <v>MD</v>
      </c>
      <c r="P1499" s="12">
        <f>VLOOKUP($B1499,'[3]CHÍNH THỨC'!$D:$H,4,0)</f>
        <v>45457</v>
      </c>
      <c r="Q1499" s="12" t="str">
        <f>VLOOKUP($B1499,'[3]CHÍNH THỨC'!$D:$H,5,0)</f>
        <v>Đã nghỉ việc</v>
      </c>
      <c r="R1499" s="9"/>
      <c r="S1499" s="9"/>
      <c r="T1499" s="9"/>
      <c r="U1499" s="9"/>
      <c r="V1499" s="9"/>
      <c r="W1499" s="9"/>
      <c r="X1499" s="9"/>
      <c r="Y1499" s="9"/>
    </row>
    <row r="1500" spans="1:25" ht="16.5" customHeight="1">
      <c r="A1500" s="39">
        <v>1512</v>
      </c>
      <c r="B1500" s="46" t="s">
        <v>6798</v>
      </c>
      <c r="C1500" s="39" t="s">
        <v>6799</v>
      </c>
      <c r="D1500" s="41">
        <v>39363</v>
      </c>
      <c r="E1500" s="40" t="s">
        <v>30</v>
      </c>
      <c r="F1500" s="246" t="s">
        <v>6800</v>
      </c>
      <c r="G1500" s="42">
        <v>44678</v>
      </c>
      <c r="H1500" s="39" t="s">
        <v>5076</v>
      </c>
      <c r="I1500" s="48" t="s">
        <v>791</v>
      </c>
      <c r="J1500" s="247" t="s">
        <v>6801</v>
      </c>
      <c r="K1500" s="46" t="s">
        <v>35</v>
      </c>
      <c r="L1500" s="41">
        <v>45453</v>
      </c>
      <c r="M1500" s="46" t="s">
        <v>75</v>
      </c>
      <c r="N1500" s="39">
        <v>1471</v>
      </c>
      <c r="O1500" s="10" t="str">
        <f t="shared" si="23"/>
        <v>MD</v>
      </c>
      <c r="P1500" s="12">
        <f>VLOOKUP($B1500,'[3]CHÍNH THỨC'!$D:$H,4,0)</f>
        <v>45457</v>
      </c>
      <c r="Q1500" s="12" t="str">
        <f>VLOOKUP($B1500,'[3]CHÍNH THỨC'!$D:$H,5,0)</f>
        <v>Đã nghỉ việc</v>
      </c>
      <c r="R1500" s="9"/>
      <c r="S1500" s="9"/>
      <c r="T1500" s="9"/>
      <c r="U1500" s="9"/>
      <c r="V1500" s="9"/>
      <c r="W1500" s="9"/>
      <c r="X1500" s="9"/>
      <c r="Y1500" s="9"/>
    </row>
    <row r="1501" spans="1:25" ht="16.5" customHeight="1">
      <c r="A1501" s="39">
        <v>1513</v>
      </c>
      <c r="B1501" s="46" t="s">
        <v>6802</v>
      </c>
      <c r="C1501" s="39" t="s">
        <v>6803</v>
      </c>
      <c r="D1501" s="41">
        <v>39279</v>
      </c>
      <c r="E1501" s="40" t="s">
        <v>30</v>
      </c>
      <c r="F1501" s="246" t="s">
        <v>6804</v>
      </c>
      <c r="G1501" s="42">
        <v>44425</v>
      </c>
      <c r="H1501" s="39" t="s">
        <v>5076</v>
      </c>
      <c r="I1501" s="48" t="s">
        <v>791</v>
      </c>
      <c r="J1501" s="247" t="s">
        <v>6805</v>
      </c>
      <c r="K1501" s="46" t="s">
        <v>35</v>
      </c>
      <c r="L1501" s="41">
        <v>45453</v>
      </c>
      <c r="M1501" s="46" t="s">
        <v>75</v>
      </c>
      <c r="N1501" s="39">
        <v>1472</v>
      </c>
      <c r="O1501" s="10" t="str">
        <f t="shared" si="23"/>
        <v>MD</v>
      </c>
      <c r="P1501" s="12">
        <f>VLOOKUP($B1501,'[3]CHÍNH THỨC'!$D:$H,4,0)</f>
        <v>45457</v>
      </c>
      <c r="Q1501" s="12" t="str">
        <f>VLOOKUP($B1501,'[3]CHÍNH THỨC'!$D:$H,5,0)</f>
        <v>Đã nghỉ việc</v>
      </c>
      <c r="R1501" s="9"/>
      <c r="S1501" s="9"/>
      <c r="T1501" s="9"/>
      <c r="U1501" s="9"/>
      <c r="V1501" s="9"/>
      <c r="W1501" s="9"/>
      <c r="X1501" s="9"/>
      <c r="Y1501" s="9"/>
    </row>
    <row r="1502" spans="1:25" ht="16.5" customHeight="1">
      <c r="A1502" s="39">
        <v>1514</v>
      </c>
      <c r="B1502" s="46" t="s">
        <v>6806</v>
      </c>
      <c r="C1502" s="39" t="s">
        <v>6807</v>
      </c>
      <c r="D1502" s="41">
        <v>39731</v>
      </c>
      <c r="E1502" s="40" t="s">
        <v>30</v>
      </c>
      <c r="F1502" s="246" t="s">
        <v>6808</v>
      </c>
      <c r="G1502" s="42">
        <v>45080</v>
      </c>
      <c r="H1502" s="39" t="s">
        <v>5076</v>
      </c>
      <c r="I1502" s="48" t="s">
        <v>6809</v>
      </c>
      <c r="J1502" s="247" t="s">
        <v>6810</v>
      </c>
      <c r="K1502" s="46" t="s">
        <v>42</v>
      </c>
      <c r="L1502" s="41">
        <v>45453</v>
      </c>
      <c r="M1502" s="46" t="s">
        <v>75</v>
      </c>
      <c r="N1502" s="39">
        <v>1783</v>
      </c>
      <c r="O1502" s="10" t="str">
        <f t="shared" si="23"/>
        <v>CE</v>
      </c>
      <c r="P1502" s="12">
        <f>VLOOKUP($B1502,'[3]CHÍNH THỨC'!$D:$H,4,0)</f>
        <v>45462</v>
      </c>
      <c r="Q1502" s="12" t="str">
        <f>VLOOKUP($B1502,'[3]CHÍNH THỨC'!$D:$H,5,0)</f>
        <v>Đã nghỉ việc</v>
      </c>
      <c r="R1502" s="9"/>
      <c r="S1502" s="9"/>
      <c r="T1502" s="9"/>
      <c r="U1502" s="9"/>
      <c r="V1502" s="9"/>
      <c r="W1502" s="9"/>
      <c r="X1502" s="9"/>
      <c r="Y1502" s="9"/>
    </row>
    <row r="1503" spans="1:25" ht="16.5" customHeight="1">
      <c r="A1503" s="39">
        <v>1515</v>
      </c>
      <c r="B1503" s="46" t="s">
        <v>6811</v>
      </c>
      <c r="C1503" s="39" t="s">
        <v>6812</v>
      </c>
      <c r="D1503" s="41">
        <v>39168</v>
      </c>
      <c r="E1503" s="40" t="s">
        <v>30</v>
      </c>
      <c r="F1503" s="246" t="s">
        <v>6813</v>
      </c>
      <c r="G1503" s="42">
        <v>44547</v>
      </c>
      <c r="H1503" s="39" t="s">
        <v>5076</v>
      </c>
      <c r="I1503" s="48" t="s">
        <v>6814</v>
      </c>
      <c r="J1503" s="247" t="s">
        <v>6815</v>
      </c>
      <c r="K1503" s="46" t="s">
        <v>35</v>
      </c>
      <c r="L1503" s="41">
        <v>45453</v>
      </c>
      <c r="M1503" s="46" t="s">
        <v>75</v>
      </c>
      <c r="N1503" s="39">
        <v>1784</v>
      </c>
      <c r="O1503" s="10" t="str">
        <f t="shared" si="23"/>
        <v>CE</v>
      </c>
      <c r="P1503" s="12">
        <f>VLOOKUP($B1503,'[3]CHÍNH THỨC'!$D:$H,4,0)</f>
        <v>45482</v>
      </c>
      <c r="Q1503" s="12" t="str">
        <f>VLOOKUP($B1503,'[3]CHÍNH THỨC'!$D:$H,5,0)</f>
        <v>Đã nghỉ việc</v>
      </c>
      <c r="R1503" s="9"/>
      <c r="S1503" s="9"/>
      <c r="T1503" s="9"/>
      <c r="U1503" s="9"/>
      <c r="V1503" s="9"/>
      <c r="W1503" s="9"/>
      <c r="X1503" s="9"/>
      <c r="Y1503" s="9"/>
    </row>
    <row r="1504" spans="1:25" ht="16.5" customHeight="1">
      <c r="A1504" s="39">
        <v>1516</v>
      </c>
      <c r="B1504" s="46" t="s">
        <v>6816</v>
      </c>
      <c r="C1504" s="39" t="s">
        <v>6817</v>
      </c>
      <c r="D1504" s="41">
        <v>39167</v>
      </c>
      <c r="E1504" s="40" t="s">
        <v>30</v>
      </c>
      <c r="F1504" s="246" t="s">
        <v>6818</v>
      </c>
      <c r="G1504" s="42">
        <v>44298</v>
      </c>
      <c r="H1504" s="39" t="s">
        <v>5076</v>
      </c>
      <c r="I1504" s="48" t="s">
        <v>6814</v>
      </c>
      <c r="J1504" s="247" t="s">
        <v>6819</v>
      </c>
      <c r="K1504" s="46" t="s">
        <v>35</v>
      </c>
      <c r="L1504" s="41">
        <v>45453</v>
      </c>
      <c r="M1504" s="46" t="s">
        <v>75</v>
      </c>
      <c r="N1504" s="39">
        <v>1785</v>
      </c>
      <c r="O1504" s="10" t="str">
        <f t="shared" si="23"/>
        <v>CE</v>
      </c>
      <c r="P1504" s="12">
        <f>VLOOKUP($B1504,'[3]CHÍNH THỨC'!$D:$H,4,0)</f>
        <v>45483</v>
      </c>
      <c r="Q1504" s="12" t="str">
        <f>VLOOKUP($B1504,'[3]CHÍNH THỨC'!$D:$H,5,0)</f>
        <v>Đã nghỉ việc</v>
      </c>
      <c r="R1504" s="9"/>
      <c r="S1504" s="9"/>
      <c r="T1504" s="9"/>
      <c r="U1504" s="9"/>
      <c r="V1504" s="9"/>
      <c r="W1504" s="9"/>
      <c r="X1504" s="9"/>
      <c r="Y1504" s="9"/>
    </row>
    <row r="1505" spans="1:25" ht="16.5" customHeight="1">
      <c r="A1505" s="39">
        <v>1517</v>
      </c>
      <c r="B1505" s="46" t="s">
        <v>6820</v>
      </c>
      <c r="C1505" s="39" t="s">
        <v>6821</v>
      </c>
      <c r="D1505" s="41">
        <v>39624</v>
      </c>
      <c r="E1505" s="40" t="s">
        <v>30</v>
      </c>
      <c r="F1505" s="246" t="s">
        <v>6822</v>
      </c>
      <c r="G1505" s="42">
        <v>44632</v>
      </c>
      <c r="H1505" s="39" t="s">
        <v>5076</v>
      </c>
      <c r="I1505" s="48" t="s">
        <v>6809</v>
      </c>
      <c r="J1505" s="247" t="s">
        <v>6823</v>
      </c>
      <c r="K1505" s="46" t="s">
        <v>42</v>
      </c>
      <c r="L1505" s="41">
        <v>45453</v>
      </c>
      <c r="M1505" s="46" t="s">
        <v>75</v>
      </c>
      <c r="N1505" s="39">
        <v>1787</v>
      </c>
      <c r="O1505" s="10" t="str">
        <f t="shared" si="23"/>
        <v>CE</v>
      </c>
      <c r="P1505" s="12">
        <f>VLOOKUP($B1505,'[3]CHÍNH THỨC'!$D:$H,4,0)</f>
        <v>45483</v>
      </c>
      <c r="Q1505" s="12" t="str">
        <f>VLOOKUP($B1505,'[3]CHÍNH THỨC'!$D:$H,5,0)</f>
        <v>Đã nghỉ việc</v>
      </c>
      <c r="R1505" s="9"/>
      <c r="S1505" s="9"/>
      <c r="T1505" s="9"/>
      <c r="U1505" s="9"/>
      <c r="V1505" s="9"/>
      <c r="W1505" s="9"/>
      <c r="X1505" s="9"/>
      <c r="Y1505" s="9"/>
    </row>
    <row r="1506" spans="1:25" ht="16.5" customHeight="1">
      <c r="A1506" s="39">
        <v>1518</v>
      </c>
      <c r="B1506" s="46" t="s">
        <v>6824</v>
      </c>
      <c r="C1506" s="39" t="s">
        <v>6825</v>
      </c>
      <c r="D1506" s="41">
        <v>39376</v>
      </c>
      <c r="E1506" s="40" t="s">
        <v>30</v>
      </c>
      <c r="F1506" s="246" t="s">
        <v>6826</v>
      </c>
      <c r="G1506" s="42">
        <v>45012</v>
      </c>
      <c r="H1506" s="39" t="s">
        <v>5076</v>
      </c>
      <c r="I1506" s="48" t="s">
        <v>6827</v>
      </c>
      <c r="J1506" s="247" t="s">
        <v>6828</v>
      </c>
      <c r="K1506" s="46" t="s">
        <v>35</v>
      </c>
      <c r="L1506" s="41">
        <v>45453</v>
      </c>
      <c r="M1506" s="46" t="s">
        <v>36</v>
      </c>
      <c r="N1506" s="39">
        <v>1789</v>
      </c>
      <c r="O1506" s="10" t="str">
        <f t="shared" si="23"/>
        <v>CE</v>
      </c>
      <c r="P1506" s="12">
        <f>VLOOKUP($B1506,'[3]CHÍNH THỨC'!$D:$H,4,0)</f>
        <v>45463</v>
      </c>
      <c r="Q1506" s="12" t="str">
        <f>VLOOKUP($B1506,'[3]CHÍNH THỨC'!$D:$H,5,0)</f>
        <v>Đã nghỉ việc</v>
      </c>
      <c r="R1506" s="9"/>
      <c r="S1506" s="9"/>
      <c r="T1506" s="9"/>
      <c r="U1506" s="9"/>
      <c r="V1506" s="9"/>
      <c r="W1506" s="9"/>
      <c r="X1506" s="9"/>
      <c r="Y1506" s="9"/>
    </row>
    <row r="1507" spans="1:25" ht="16.5" customHeight="1">
      <c r="A1507" s="39">
        <v>1519</v>
      </c>
      <c r="B1507" s="46" t="s">
        <v>6829</v>
      </c>
      <c r="C1507" s="39" t="s">
        <v>6830</v>
      </c>
      <c r="D1507" s="41">
        <v>39406</v>
      </c>
      <c r="E1507" s="40" t="s">
        <v>30</v>
      </c>
      <c r="F1507" s="246" t="s">
        <v>6831</v>
      </c>
      <c r="G1507" s="42">
        <v>44615</v>
      </c>
      <c r="H1507" s="39" t="s">
        <v>5076</v>
      </c>
      <c r="I1507" s="48" t="s">
        <v>6832</v>
      </c>
      <c r="J1507" s="247" t="s">
        <v>6833</v>
      </c>
      <c r="K1507" s="46" t="s">
        <v>42</v>
      </c>
      <c r="L1507" s="41">
        <v>45453</v>
      </c>
      <c r="M1507" s="46" t="s">
        <v>75</v>
      </c>
      <c r="N1507" s="39">
        <v>1792</v>
      </c>
      <c r="O1507" s="10" t="str">
        <f t="shared" si="23"/>
        <v>CE</v>
      </c>
      <c r="P1507" s="12">
        <f>VLOOKUP($B1507,'[3]CHÍNH THỨC'!$D:$H,4,0)</f>
        <v>45453</v>
      </c>
      <c r="Q1507" s="12" t="str">
        <f>VLOOKUP($B1507,'[3]CHÍNH THỨC'!$D:$H,5,0)</f>
        <v>Đã nghỉ việc</v>
      </c>
      <c r="R1507" s="9"/>
      <c r="S1507" s="9"/>
      <c r="T1507" s="9"/>
      <c r="U1507" s="9"/>
      <c r="V1507" s="9"/>
      <c r="W1507" s="9"/>
      <c r="X1507" s="9"/>
      <c r="Y1507" s="9"/>
    </row>
    <row r="1508" spans="1:25" ht="16.5" customHeight="1">
      <c r="A1508" s="39">
        <v>1520</v>
      </c>
      <c r="B1508" s="46" t="s">
        <v>6834</v>
      </c>
      <c r="C1508" s="39" t="s">
        <v>3262</v>
      </c>
      <c r="D1508" s="41">
        <v>39136</v>
      </c>
      <c r="E1508" s="40" t="s">
        <v>30</v>
      </c>
      <c r="F1508" s="246" t="s">
        <v>6835</v>
      </c>
      <c r="G1508" s="42">
        <v>45115</v>
      </c>
      <c r="H1508" s="39" t="s">
        <v>5076</v>
      </c>
      <c r="I1508" s="48" t="s">
        <v>6832</v>
      </c>
      <c r="J1508" s="247" t="s">
        <v>6836</v>
      </c>
      <c r="K1508" s="46" t="s">
        <v>35</v>
      </c>
      <c r="L1508" s="41">
        <v>45453</v>
      </c>
      <c r="M1508" s="46" t="s">
        <v>75</v>
      </c>
      <c r="N1508" s="39">
        <v>1793</v>
      </c>
      <c r="O1508" s="10" t="str">
        <f t="shared" si="23"/>
        <v>CE</v>
      </c>
      <c r="P1508" s="12">
        <f>VLOOKUP($B1508,'[3]CHÍNH THỨC'!$D:$H,4,0)</f>
        <v>45453</v>
      </c>
      <c r="Q1508" s="12" t="str">
        <f>VLOOKUP($B1508,'[3]CHÍNH THỨC'!$D:$H,5,0)</f>
        <v>Đã nghỉ việc</v>
      </c>
      <c r="R1508" s="9"/>
      <c r="S1508" s="9"/>
      <c r="T1508" s="9"/>
      <c r="U1508" s="9"/>
      <c r="V1508" s="9"/>
      <c r="W1508" s="9"/>
      <c r="X1508" s="9"/>
      <c r="Y1508" s="9"/>
    </row>
    <row r="1509" spans="1:25" ht="16.5" customHeight="1">
      <c r="A1509" s="39">
        <v>1521</v>
      </c>
      <c r="B1509" s="46" t="s">
        <v>6837</v>
      </c>
      <c r="C1509" s="39" t="s">
        <v>6838</v>
      </c>
      <c r="D1509" s="41">
        <v>38557</v>
      </c>
      <c r="E1509" s="40" t="s">
        <v>30</v>
      </c>
      <c r="F1509" s="246" t="s">
        <v>6839</v>
      </c>
      <c r="G1509" s="42">
        <v>44374</v>
      </c>
      <c r="H1509" s="39" t="s">
        <v>5076</v>
      </c>
      <c r="I1509" s="48" t="s">
        <v>6840</v>
      </c>
      <c r="J1509" s="247" t="s">
        <v>6841</v>
      </c>
      <c r="K1509" s="46" t="s">
        <v>42</v>
      </c>
      <c r="L1509" s="41">
        <v>45453</v>
      </c>
      <c r="M1509" s="46" t="s">
        <v>36</v>
      </c>
      <c r="N1509" s="39">
        <v>1794</v>
      </c>
      <c r="O1509" s="10" t="str">
        <f t="shared" si="23"/>
        <v>CE</v>
      </c>
      <c r="P1509" s="12">
        <f>VLOOKUP($B1509,'[3]CHÍNH THỨC'!$D:$H,4,0)</f>
        <v>45486</v>
      </c>
      <c r="Q1509" s="12" t="str">
        <f>VLOOKUP($B1509,'[3]CHÍNH THỨC'!$D:$H,5,0)</f>
        <v>Đã nghỉ việc</v>
      </c>
      <c r="R1509" s="9"/>
      <c r="S1509" s="9"/>
      <c r="T1509" s="9"/>
      <c r="U1509" s="9"/>
      <c r="V1509" s="9"/>
      <c r="W1509" s="9"/>
      <c r="X1509" s="9"/>
      <c r="Y1509" s="9"/>
    </row>
    <row r="1510" spans="1:25" ht="16.5" customHeight="1">
      <c r="A1510" s="39">
        <v>1522</v>
      </c>
      <c r="B1510" s="46" t="s">
        <v>6842</v>
      </c>
      <c r="C1510" s="39" t="s">
        <v>6843</v>
      </c>
      <c r="D1510" s="41">
        <v>38518</v>
      </c>
      <c r="E1510" s="40" t="s">
        <v>30</v>
      </c>
      <c r="F1510" s="246" t="s">
        <v>6844</v>
      </c>
      <c r="G1510" s="42">
        <v>44315</v>
      </c>
      <c r="H1510" s="39" t="s">
        <v>5076</v>
      </c>
      <c r="I1510" s="48" t="s">
        <v>5206</v>
      </c>
      <c r="J1510" s="247" t="s">
        <v>6845</v>
      </c>
      <c r="K1510" s="46" t="s">
        <v>42</v>
      </c>
      <c r="L1510" s="41">
        <v>45453</v>
      </c>
      <c r="M1510" s="46" t="s">
        <v>36</v>
      </c>
      <c r="N1510" s="39">
        <v>1795</v>
      </c>
      <c r="O1510" s="10" t="str">
        <f t="shared" si="23"/>
        <v>CE</v>
      </c>
      <c r="P1510" s="12">
        <f>VLOOKUP($B1510,'[3]CHÍNH THỨC'!$D:$H,4,0)</f>
        <v>45486</v>
      </c>
      <c r="Q1510" s="12" t="str">
        <f>VLOOKUP($B1510,'[3]CHÍNH THỨC'!$D:$H,5,0)</f>
        <v>Đã nghỉ việc</v>
      </c>
      <c r="R1510" s="9"/>
      <c r="S1510" s="9"/>
      <c r="T1510" s="9"/>
      <c r="U1510" s="9"/>
      <c r="V1510" s="9"/>
      <c r="W1510" s="9"/>
      <c r="X1510" s="9"/>
      <c r="Y1510" s="9"/>
    </row>
    <row r="1511" spans="1:25" ht="16.5" customHeight="1">
      <c r="A1511" s="39">
        <v>1523</v>
      </c>
      <c r="B1511" s="46" t="s">
        <v>6846</v>
      </c>
      <c r="C1511" s="39" t="s">
        <v>6847</v>
      </c>
      <c r="D1511" s="41">
        <v>39378</v>
      </c>
      <c r="E1511" s="40" t="s">
        <v>30</v>
      </c>
      <c r="F1511" s="246" t="s">
        <v>6848</v>
      </c>
      <c r="G1511" s="42">
        <v>44653</v>
      </c>
      <c r="H1511" s="39" t="s">
        <v>5076</v>
      </c>
      <c r="I1511" s="48" t="s">
        <v>6849</v>
      </c>
      <c r="J1511" s="247" t="s">
        <v>6850</v>
      </c>
      <c r="K1511" s="46" t="s">
        <v>35</v>
      </c>
      <c r="L1511" s="41">
        <v>45453</v>
      </c>
      <c r="M1511" s="46" t="s">
        <v>75</v>
      </c>
      <c r="N1511" s="39">
        <v>1796</v>
      </c>
      <c r="O1511" s="10" t="str">
        <f t="shared" si="23"/>
        <v>CE</v>
      </c>
      <c r="P1511" s="12">
        <f>VLOOKUP($B1511,'[3]CHÍNH THỨC'!$D:$H,4,0)</f>
        <v>45488</v>
      </c>
      <c r="Q1511" s="12" t="str">
        <f>VLOOKUP($B1511,'[3]CHÍNH THỨC'!$D:$H,5,0)</f>
        <v>Đã nghỉ việc</v>
      </c>
      <c r="R1511" s="9"/>
      <c r="S1511" s="9"/>
      <c r="T1511" s="9"/>
      <c r="U1511" s="9"/>
      <c r="V1511" s="9"/>
      <c r="W1511" s="9"/>
      <c r="X1511" s="9"/>
      <c r="Y1511" s="9"/>
    </row>
    <row r="1512" spans="1:25" ht="16.5" customHeight="1">
      <c r="A1512" s="39">
        <v>1524</v>
      </c>
      <c r="B1512" s="46" t="s">
        <v>6851</v>
      </c>
      <c r="C1512" s="39" t="s">
        <v>6852</v>
      </c>
      <c r="D1512" s="41">
        <v>39324</v>
      </c>
      <c r="E1512" s="40" t="s">
        <v>30</v>
      </c>
      <c r="F1512" s="246" t="s">
        <v>6853</v>
      </c>
      <c r="G1512" s="42">
        <v>44653</v>
      </c>
      <c r="H1512" s="39" t="s">
        <v>5076</v>
      </c>
      <c r="I1512" s="48" t="s">
        <v>6854</v>
      </c>
      <c r="J1512" s="247" t="s">
        <v>6855</v>
      </c>
      <c r="K1512" s="46" t="s">
        <v>35</v>
      </c>
      <c r="L1512" s="41">
        <v>45453</v>
      </c>
      <c r="M1512" s="46" t="s">
        <v>75</v>
      </c>
      <c r="N1512" s="39">
        <v>1797</v>
      </c>
      <c r="O1512" s="10" t="str">
        <f t="shared" si="23"/>
        <v>CE</v>
      </c>
      <c r="P1512" s="12">
        <f>VLOOKUP($B1512,'[3]CHÍNH THỨC'!$D:$H,4,0)</f>
        <v>45469</v>
      </c>
      <c r="Q1512" s="12" t="str">
        <f>VLOOKUP($B1512,'[3]CHÍNH THỨC'!$D:$H,5,0)</f>
        <v>Đã nghỉ việc</v>
      </c>
      <c r="R1512" s="9"/>
      <c r="S1512" s="9"/>
      <c r="T1512" s="9"/>
      <c r="U1512" s="9"/>
      <c r="V1512" s="9"/>
      <c r="W1512" s="9"/>
      <c r="X1512" s="9"/>
      <c r="Y1512" s="9"/>
    </row>
    <row r="1513" spans="1:25" ht="16.5" customHeight="1">
      <c r="A1513" s="39">
        <v>1525</v>
      </c>
      <c r="B1513" s="46" t="s">
        <v>6856</v>
      </c>
      <c r="C1513" s="39" t="s">
        <v>6857</v>
      </c>
      <c r="D1513" s="41">
        <v>39691</v>
      </c>
      <c r="E1513" s="40" t="s">
        <v>30</v>
      </c>
      <c r="F1513" s="246" t="s">
        <v>6858</v>
      </c>
      <c r="G1513" s="42">
        <v>44879</v>
      </c>
      <c r="H1513" s="39" t="s">
        <v>5076</v>
      </c>
      <c r="I1513" s="48" t="s">
        <v>6859</v>
      </c>
      <c r="J1513" s="247" t="s">
        <v>6860</v>
      </c>
      <c r="K1513" s="46" t="s">
        <v>35</v>
      </c>
      <c r="L1513" s="41">
        <v>45453</v>
      </c>
      <c r="M1513" s="46" t="s">
        <v>75</v>
      </c>
      <c r="N1513" s="39">
        <v>1798</v>
      </c>
      <c r="O1513" s="10" t="str">
        <f t="shared" si="23"/>
        <v>CE</v>
      </c>
      <c r="P1513" s="12">
        <f>VLOOKUP($B1513,'[3]CHÍNH THỨC'!$D:$H,4,0)</f>
        <v>45484</v>
      </c>
      <c r="Q1513" s="12" t="str">
        <f>VLOOKUP($B1513,'[3]CHÍNH THỨC'!$D:$H,5,0)</f>
        <v>Đã nghỉ việc</v>
      </c>
      <c r="R1513" s="9"/>
      <c r="S1513" s="9"/>
      <c r="T1513" s="9"/>
      <c r="U1513" s="9"/>
      <c r="V1513" s="9"/>
      <c r="W1513" s="9"/>
      <c r="X1513" s="9"/>
      <c r="Y1513" s="9"/>
    </row>
    <row r="1514" spans="1:25" ht="16.5" customHeight="1">
      <c r="A1514" s="39">
        <v>1526</v>
      </c>
      <c r="B1514" s="46" t="s">
        <v>6861</v>
      </c>
      <c r="C1514" s="39" t="s">
        <v>6862</v>
      </c>
      <c r="D1514" s="41">
        <v>39621</v>
      </c>
      <c r="E1514" s="40" t="s">
        <v>30</v>
      </c>
      <c r="F1514" s="246" t="s">
        <v>6863</v>
      </c>
      <c r="G1514" s="42">
        <v>44879</v>
      </c>
      <c r="H1514" s="39" t="s">
        <v>5076</v>
      </c>
      <c r="I1514" s="48" t="s">
        <v>6859</v>
      </c>
      <c r="J1514" s="247" t="s">
        <v>6864</v>
      </c>
      <c r="K1514" s="46" t="s">
        <v>35</v>
      </c>
      <c r="L1514" s="41">
        <v>45453</v>
      </c>
      <c r="M1514" s="46" t="s">
        <v>75</v>
      </c>
      <c r="N1514" s="39">
        <v>1799</v>
      </c>
      <c r="O1514" s="10" t="str">
        <f t="shared" si="23"/>
        <v>CE</v>
      </c>
      <c r="P1514" s="12">
        <f>VLOOKUP($B1514,'[3]CHÍNH THỨC'!$D:$H,4,0)</f>
        <v>45455</v>
      </c>
      <c r="Q1514" s="12" t="str">
        <f>VLOOKUP($B1514,'[3]CHÍNH THỨC'!$D:$H,5,0)</f>
        <v>Đã nghỉ việc</v>
      </c>
      <c r="R1514" s="9"/>
      <c r="S1514" s="9"/>
      <c r="T1514" s="9"/>
      <c r="U1514" s="9"/>
      <c r="V1514" s="9"/>
      <c r="W1514" s="9"/>
      <c r="X1514" s="9"/>
      <c r="Y1514" s="9"/>
    </row>
    <row r="1515" spans="1:25" ht="16.5" customHeight="1">
      <c r="A1515" s="39">
        <v>1527</v>
      </c>
      <c r="B1515" s="46" t="s">
        <v>6865</v>
      </c>
      <c r="C1515" s="39" t="s">
        <v>2484</v>
      </c>
      <c r="D1515" s="41">
        <v>39146</v>
      </c>
      <c r="E1515" s="40" t="s">
        <v>30</v>
      </c>
      <c r="F1515" s="246" t="s">
        <v>6866</v>
      </c>
      <c r="G1515" s="42">
        <v>44419</v>
      </c>
      <c r="H1515" s="39" t="s">
        <v>5076</v>
      </c>
      <c r="I1515" s="48" t="s">
        <v>6867</v>
      </c>
      <c r="J1515" s="247" t="s">
        <v>6868</v>
      </c>
      <c r="K1515" s="46" t="s">
        <v>35</v>
      </c>
      <c r="L1515" s="41">
        <v>45453</v>
      </c>
      <c r="M1515" s="46" t="s">
        <v>36</v>
      </c>
      <c r="N1515" s="39">
        <v>1777</v>
      </c>
      <c r="O1515" s="10" t="str">
        <f t="shared" si="23"/>
        <v>CE</v>
      </c>
      <c r="P1515" s="12">
        <f>VLOOKUP($B1515,'[3]CHÍNH THỨC'!$D:$H,4,0)</f>
        <v>45484</v>
      </c>
      <c r="Q1515" s="12" t="str">
        <f>VLOOKUP($B1515,'[3]CHÍNH THỨC'!$D:$H,5,0)</f>
        <v>Đã nghỉ việc</v>
      </c>
      <c r="R1515" s="9"/>
      <c r="S1515" s="9"/>
      <c r="T1515" s="9"/>
      <c r="U1515" s="9"/>
      <c r="V1515" s="9"/>
      <c r="W1515" s="9"/>
      <c r="X1515" s="9"/>
      <c r="Y1515" s="9"/>
    </row>
    <row r="1516" spans="1:25" ht="16.5" customHeight="1">
      <c r="A1516" s="39">
        <v>1528</v>
      </c>
      <c r="B1516" s="46" t="s">
        <v>6869</v>
      </c>
      <c r="C1516" s="39" t="s">
        <v>6870</v>
      </c>
      <c r="D1516" s="41">
        <v>39118</v>
      </c>
      <c r="E1516" s="40" t="s">
        <v>30</v>
      </c>
      <c r="F1516" s="246" t="s">
        <v>6871</v>
      </c>
      <c r="G1516" s="42">
        <v>44425</v>
      </c>
      <c r="H1516" s="39" t="s">
        <v>5076</v>
      </c>
      <c r="I1516" s="48" t="s">
        <v>6867</v>
      </c>
      <c r="J1516" s="247" t="s">
        <v>6872</v>
      </c>
      <c r="K1516" s="46" t="s">
        <v>35</v>
      </c>
      <c r="L1516" s="41">
        <v>45453</v>
      </c>
      <c r="M1516" s="46" t="s">
        <v>36</v>
      </c>
      <c r="N1516" s="39">
        <v>1778</v>
      </c>
      <c r="O1516" s="10" t="str">
        <f t="shared" si="23"/>
        <v>CE</v>
      </c>
      <c r="P1516" s="12">
        <f>VLOOKUP($B1516,'[3]CHÍNH THỨC'!$D:$H,4,0)</f>
        <v>45484</v>
      </c>
      <c r="Q1516" s="12" t="str">
        <f>VLOOKUP($B1516,'[3]CHÍNH THỨC'!$D:$H,5,0)</f>
        <v>Đã nghỉ việc</v>
      </c>
      <c r="R1516" s="9"/>
      <c r="S1516" s="9"/>
      <c r="T1516" s="9"/>
      <c r="U1516" s="9"/>
      <c r="V1516" s="9"/>
      <c r="W1516" s="9"/>
      <c r="X1516" s="9"/>
      <c r="Y1516" s="9"/>
    </row>
    <row r="1517" spans="1:25" ht="16.5" customHeight="1">
      <c r="A1517" s="39">
        <v>1529</v>
      </c>
      <c r="B1517" s="46" t="s">
        <v>6873</v>
      </c>
      <c r="C1517" s="39" t="s">
        <v>6874</v>
      </c>
      <c r="D1517" s="41">
        <v>39038</v>
      </c>
      <c r="E1517" s="40" t="s">
        <v>30</v>
      </c>
      <c r="F1517" s="246" t="s">
        <v>6875</v>
      </c>
      <c r="G1517" s="42">
        <v>45272</v>
      </c>
      <c r="H1517" s="39" t="s">
        <v>5076</v>
      </c>
      <c r="I1517" s="48" t="s">
        <v>6876</v>
      </c>
      <c r="J1517" s="247" t="s">
        <v>6877</v>
      </c>
      <c r="K1517" s="46" t="s">
        <v>42</v>
      </c>
      <c r="L1517" s="41">
        <v>45453</v>
      </c>
      <c r="M1517" s="46" t="s">
        <v>36</v>
      </c>
      <c r="N1517" s="39">
        <v>1781</v>
      </c>
      <c r="O1517" s="10" t="str">
        <f t="shared" si="23"/>
        <v>CE</v>
      </c>
      <c r="P1517" s="12">
        <f>VLOOKUP($B1517,'[3]CHÍNH THỨC'!$D:$H,4,0)</f>
        <v>45482</v>
      </c>
      <c r="Q1517" s="12" t="str">
        <f>VLOOKUP($B1517,'[3]CHÍNH THỨC'!$D:$H,5,0)</f>
        <v>Đã nghỉ việc</v>
      </c>
      <c r="R1517" s="9"/>
      <c r="S1517" s="9"/>
      <c r="T1517" s="9"/>
      <c r="U1517" s="9"/>
      <c r="V1517" s="9"/>
      <c r="W1517" s="9"/>
      <c r="X1517" s="9"/>
      <c r="Y1517" s="9"/>
    </row>
    <row r="1518" spans="1:25" ht="16.5" customHeight="1">
      <c r="A1518" s="39">
        <v>1530</v>
      </c>
      <c r="B1518" s="46" t="s">
        <v>6878</v>
      </c>
      <c r="C1518" s="39" t="s">
        <v>6879</v>
      </c>
      <c r="D1518" s="41">
        <v>39054</v>
      </c>
      <c r="E1518" s="40" t="s">
        <v>30</v>
      </c>
      <c r="F1518" s="246" t="s">
        <v>6880</v>
      </c>
      <c r="G1518" s="42">
        <v>44647</v>
      </c>
      <c r="H1518" s="39" t="s">
        <v>5076</v>
      </c>
      <c r="I1518" s="48" t="s">
        <v>6876</v>
      </c>
      <c r="J1518" s="247" t="s">
        <v>6881</v>
      </c>
      <c r="K1518" s="46" t="s">
        <v>42</v>
      </c>
      <c r="L1518" s="41">
        <v>45453</v>
      </c>
      <c r="M1518" s="46" t="s">
        <v>36</v>
      </c>
      <c r="N1518" s="39">
        <v>1800</v>
      </c>
      <c r="O1518" s="10" t="str">
        <f t="shared" si="23"/>
        <v>CE</v>
      </c>
      <c r="P1518" s="12">
        <f>VLOOKUP($B1518,'[3]CHÍNH THỨC'!$D:$H,4,0)</f>
        <v>45483</v>
      </c>
      <c r="Q1518" s="12" t="str">
        <f>VLOOKUP($B1518,'[3]CHÍNH THỨC'!$D:$H,5,0)</f>
        <v>Đã nghỉ việc</v>
      </c>
      <c r="R1518" s="9"/>
      <c r="S1518" s="9"/>
      <c r="T1518" s="9"/>
      <c r="U1518" s="9"/>
      <c r="V1518" s="9"/>
      <c r="W1518" s="9"/>
      <c r="X1518" s="9"/>
      <c r="Y1518" s="9"/>
    </row>
    <row r="1519" spans="1:25" ht="16.5" customHeight="1">
      <c r="A1519" s="39">
        <v>1531</v>
      </c>
      <c r="B1519" s="46" t="s">
        <v>6882</v>
      </c>
      <c r="C1519" s="39" t="s">
        <v>6883</v>
      </c>
      <c r="D1519" s="41">
        <v>39277</v>
      </c>
      <c r="E1519" s="40" t="s">
        <v>30</v>
      </c>
      <c r="F1519" s="246" t="s">
        <v>6884</v>
      </c>
      <c r="G1519" s="42">
        <v>44659</v>
      </c>
      <c r="H1519" s="39" t="s">
        <v>5076</v>
      </c>
      <c r="I1519" s="48" t="s">
        <v>5755</v>
      </c>
      <c r="J1519" s="247" t="s">
        <v>6885</v>
      </c>
      <c r="K1519" s="46" t="s">
        <v>35</v>
      </c>
      <c r="L1519" s="41">
        <v>45453</v>
      </c>
      <c r="M1519" s="46" t="s">
        <v>75</v>
      </c>
      <c r="N1519" s="39">
        <v>1577</v>
      </c>
      <c r="O1519" s="10" t="str">
        <f t="shared" si="23"/>
        <v>TM</v>
      </c>
      <c r="P1519" s="12">
        <f>VLOOKUP($B1519,'[3]CHÍNH THỨC'!$D:$H,4,0)</f>
        <v>45488</v>
      </c>
      <c r="Q1519" s="12" t="str">
        <f>VLOOKUP($B1519,'[3]CHÍNH THỨC'!$D:$H,5,0)</f>
        <v>Đã nghỉ việc</v>
      </c>
      <c r="R1519" s="9"/>
      <c r="S1519" s="9"/>
      <c r="T1519" s="9"/>
      <c r="U1519" s="9"/>
      <c r="V1519" s="9"/>
      <c r="W1519" s="9"/>
      <c r="X1519" s="9"/>
      <c r="Y1519" s="9"/>
    </row>
    <row r="1520" spans="1:25" ht="16.5" customHeight="1">
      <c r="A1520" s="39">
        <v>1532</v>
      </c>
      <c r="B1520" s="46" t="s">
        <v>6886</v>
      </c>
      <c r="C1520" s="39" t="s">
        <v>6887</v>
      </c>
      <c r="D1520" s="41">
        <v>39267</v>
      </c>
      <c r="E1520" s="40" t="s">
        <v>30</v>
      </c>
      <c r="F1520" s="246" t="s">
        <v>6888</v>
      </c>
      <c r="G1520" s="42">
        <v>44431</v>
      </c>
      <c r="H1520" s="39" t="s">
        <v>5076</v>
      </c>
      <c r="I1520" s="48" t="s">
        <v>1778</v>
      </c>
      <c r="J1520" s="247" t="s">
        <v>6889</v>
      </c>
      <c r="K1520" s="46" t="s">
        <v>35</v>
      </c>
      <c r="L1520" s="41">
        <v>45453</v>
      </c>
      <c r="M1520" s="46" t="s">
        <v>75</v>
      </c>
      <c r="N1520" s="39">
        <v>1736</v>
      </c>
      <c r="O1520" s="10" t="str">
        <f t="shared" si="23"/>
        <v>TM</v>
      </c>
      <c r="P1520" s="12">
        <f>VLOOKUP($B1520,'[3]CHÍNH THỨC'!$D:$H,4,0)</f>
        <v>45488</v>
      </c>
      <c r="Q1520" s="12" t="str">
        <f>VLOOKUP($B1520,'[3]CHÍNH THỨC'!$D:$H,5,0)</f>
        <v>Đã nghỉ việc</v>
      </c>
      <c r="R1520" s="9"/>
      <c r="S1520" s="9"/>
      <c r="T1520" s="9"/>
      <c r="U1520" s="9"/>
      <c r="V1520" s="9"/>
      <c r="W1520" s="9"/>
      <c r="X1520" s="9"/>
      <c r="Y1520" s="9"/>
    </row>
    <row r="1521" spans="1:25" ht="16.5" customHeight="1">
      <c r="A1521" s="39">
        <v>1533</v>
      </c>
      <c r="B1521" s="46" t="s">
        <v>6890</v>
      </c>
      <c r="C1521" s="39" t="s">
        <v>4506</v>
      </c>
      <c r="D1521" s="41">
        <v>39321</v>
      </c>
      <c r="E1521" s="40" t="s">
        <v>30</v>
      </c>
      <c r="F1521" s="246" t="s">
        <v>6891</v>
      </c>
      <c r="G1521" s="42">
        <v>44711</v>
      </c>
      <c r="H1521" s="39" t="s">
        <v>5076</v>
      </c>
      <c r="I1521" s="48" t="s">
        <v>1778</v>
      </c>
      <c r="J1521" s="247" t="s">
        <v>6892</v>
      </c>
      <c r="K1521" s="46" t="s">
        <v>35</v>
      </c>
      <c r="L1521" s="41">
        <v>45453</v>
      </c>
      <c r="M1521" s="46" t="s">
        <v>75</v>
      </c>
      <c r="N1521" s="39">
        <v>1737</v>
      </c>
      <c r="O1521" s="10" t="str">
        <f t="shared" si="23"/>
        <v>TM</v>
      </c>
      <c r="P1521" s="12">
        <f>VLOOKUP($B1521,'[3]CHÍNH THỨC'!$D:$H,4,0)</f>
        <v>45478</v>
      </c>
      <c r="Q1521" s="12" t="str">
        <f>VLOOKUP($B1521,'[3]CHÍNH THỨC'!$D:$H,5,0)</f>
        <v>Đã nghỉ việc</v>
      </c>
      <c r="R1521" s="9"/>
      <c r="S1521" s="9"/>
      <c r="T1521" s="9"/>
      <c r="U1521" s="9"/>
      <c r="V1521" s="9"/>
      <c r="W1521" s="9"/>
      <c r="X1521" s="9"/>
      <c r="Y1521" s="9"/>
    </row>
    <row r="1522" spans="1:25" ht="16.5" customHeight="1">
      <c r="A1522" s="39">
        <v>1534</v>
      </c>
      <c r="B1522" s="46" t="s">
        <v>6893</v>
      </c>
      <c r="C1522" s="39" t="s">
        <v>6894</v>
      </c>
      <c r="D1522" s="41">
        <v>39083</v>
      </c>
      <c r="E1522" s="40" t="s">
        <v>30</v>
      </c>
      <c r="F1522" s="246" t="s">
        <v>6895</v>
      </c>
      <c r="G1522" s="42">
        <v>44547</v>
      </c>
      <c r="H1522" s="39" t="s">
        <v>5076</v>
      </c>
      <c r="I1522" s="48" t="s">
        <v>6896</v>
      </c>
      <c r="J1522" s="247" t="s">
        <v>6897</v>
      </c>
      <c r="K1522" s="46" t="s">
        <v>35</v>
      </c>
      <c r="L1522" s="41">
        <v>45453</v>
      </c>
      <c r="M1522" s="46" t="s">
        <v>75</v>
      </c>
      <c r="N1522" s="39">
        <v>1738</v>
      </c>
      <c r="O1522" s="10" t="str">
        <f t="shared" si="23"/>
        <v>TM</v>
      </c>
      <c r="P1522" s="12">
        <f>VLOOKUP($B1522,'[3]CHÍNH THỨC'!$D:$H,4,0)</f>
        <v>45471</v>
      </c>
      <c r="Q1522" s="12" t="str">
        <f>VLOOKUP($B1522,'[3]CHÍNH THỨC'!$D:$H,5,0)</f>
        <v>Đã nghỉ việc</v>
      </c>
      <c r="R1522" s="9"/>
      <c r="S1522" s="9"/>
      <c r="T1522" s="9"/>
      <c r="U1522" s="9"/>
      <c r="V1522" s="9"/>
      <c r="W1522" s="9"/>
      <c r="X1522" s="9"/>
      <c r="Y1522" s="9"/>
    </row>
    <row r="1523" spans="1:25" ht="16.5" customHeight="1">
      <c r="A1523" s="39">
        <v>1535</v>
      </c>
      <c r="B1523" s="46" t="s">
        <v>6898</v>
      </c>
      <c r="C1523" s="39" t="s">
        <v>6899</v>
      </c>
      <c r="D1523" s="41">
        <v>39002</v>
      </c>
      <c r="E1523" s="40" t="s">
        <v>30</v>
      </c>
      <c r="F1523" s="246" t="s">
        <v>6900</v>
      </c>
      <c r="G1523" s="42">
        <v>44833</v>
      </c>
      <c r="H1523" s="39" t="s">
        <v>5076</v>
      </c>
      <c r="I1523" s="48" t="s">
        <v>6901</v>
      </c>
      <c r="J1523" s="247" t="s">
        <v>6902</v>
      </c>
      <c r="K1523" s="46" t="s">
        <v>42</v>
      </c>
      <c r="L1523" s="41">
        <v>45453</v>
      </c>
      <c r="M1523" s="46" t="s">
        <v>36</v>
      </c>
      <c r="N1523" s="39">
        <v>1733</v>
      </c>
      <c r="O1523" s="10" t="str">
        <f t="shared" si="23"/>
        <v>TM</v>
      </c>
      <c r="P1523" s="12">
        <f>VLOOKUP($B1523,'[3]CHÍNH THỨC'!$D:$H,4,0)</f>
        <v>45495</v>
      </c>
      <c r="Q1523" s="12" t="str">
        <f>VLOOKUP($B1523,'[3]CHÍNH THỨC'!$D:$H,5,0)</f>
        <v>Đã nghỉ việc</v>
      </c>
      <c r="R1523" s="9"/>
      <c r="S1523" s="9"/>
      <c r="T1523" s="9"/>
      <c r="U1523" s="9"/>
      <c r="V1523" s="9"/>
      <c r="W1523" s="9"/>
      <c r="X1523" s="9"/>
      <c r="Y1523" s="9"/>
    </row>
    <row r="1524" spans="1:25" ht="16.5" customHeight="1">
      <c r="A1524" s="39">
        <v>1536</v>
      </c>
      <c r="B1524" s="46" t="s">
        <v>6903</v>
      </c>
      <c r="C1524" s="39" t="s">
        <v>6904</v>
      </c>
      <c r="D1524" s="41">
        <v>39033</v>
      </c>
      <c r="E1524" s="40" t="s">
        <v>30</v>
      </c>
      <c r="F1524" s="246" t="s">
        <v>6905</v>
      </c>
      <c r="G1524" s="42">
        <v>44347</v>
      </c>
      <c r="H1524" s="39" t="s">
        <v>5076</v>
      </c>
      <c r="I1524" s="48" t="s">
        <v>6906</v>
      </c>
      <c r="J1524" s="247" t="s">
        <v>6907</v>
      </c>
      <c r="K1524" s="46" t="s">
        <v>42</v>
      </c>
      <c r="L1524" s="41">
        <v>45453</v>
      </c>
      <c r="M1524" s="46" t="s">
        <v>36</v>
      </c>
      <c r="N1524" s="39">
        <v>1734</v>
      </c>
      <c r="O1524" s="10" t="str">
        <f t="shared" si="23"/>
        <v>TM</v>
      </c>
      <c r="P1524" s="12">
        <f>VLOOKUP($B1524,'[3]CHÍNH THỨC'!$D:$H,4,0)</f>
        <v>45482</v>
      </c>
      <c r="Q1524" s="12" t="str">
        <f>VLOOKUP($B1524,'[3]CHÍNH THỨC'!$D:$H,5,0)</f>
        <v>Đã nghỉ việc</v>
      </c>
      <c r="R1524" s="9"/>
      <c r="S1524" s="9"/>
      <c r="T1524" s="9"/>
      <c r="U1524" s="9"/>
      <c r="V1524" s="9"/>
      <c r="W1524" s="9"/>
      <c r="X1524" s="9"/>
      <c r="Y1524" s="9"/>
    </row>
    <row r="1525" spans="1:25" ht="16.5" customHeight="1">
      <c r="A1525" s="39">
        <v>1537</v>
      </c>
      <c r="B1525" s="46" t="s">
        <v>6908</v>
      </c>
      <c r="C1525" s="39" t="s">
        <v>6909</v>
      </c>
      <c r="D1525" s="41">
        <v>39156</v>
      </c>
      <c r="E1525" s="40" t="s">
        <v>30</v>
      </c>
      <c r="F1525" s="246" t="s">
        <v>6910</v>
      </c>
      <c r="G1525" s="42">
        <v>44467</v>
      </c>
      <c r="H1525" s="39" t="s">
        <v>5076</v>
      </c>
      <c r="I1525" s="48" t="s">
        <v>6911</v>
      </c>
      <c r="J1525" s="247" t="s">
        <v>6912</v>
      </c>
      <c r="K1525" s="46" t="s">
        <v>42</v>
      </c>
      <c r="L1525" s="41">
        <v>45453</v>
      </c>
      <c r="M1525" s="46" t="s">
        <v>36</v>
      </c>
      <c r="N1525" s="39">
        <v>1735</v>
      </c>
      <c r="O1525" s="10" t="str">
        <f t="shared" si="23"/>
        <v>TM</v>
      </c>
      <c r="P1525" s="12">
        <f>VLOOKUP($B1525,'[3]CHÍNH THỨC'!$D:$H,4,0)</f>
        <v>45469</v>
      </c>
      <c r="Q1525" s="12" t="str">
        <f>VLOOKUP($B1525,'[3]CHÍNH THỨC'!$D:$H,5,0)</f>
        <v>Đã nghỉ việc</v>
      </c>
      <c r="R1525" s="9"/>
      <c r="S1525" s="9"/>
      <c r="T1525" s="9"/>
      <c r="U1525" s="9"/>
      <c r="V1525" s="9"/>
      <c r="W1525" s="9"/>
      <c r="X1525" s="9"/>
      <c r="Y1525" s="9"/>
    </row>
    <row r="1526" spans="1:25" ht="16.5" customHeight="1">
      <c r="A1526" s="39">
        <v>1538</v>
      </c>
      <c r="B1526" s="46" t="s">
        <v>6913</v>
      </c>
      <c r="C1526" s="39" t="s">
        <v>6914</v>
      </c>
      <c r="D1526" s="41">
        <v>37960</v>
      </c>
      <c r="E1526" s="40" t="s">
        <v>30</v>
      </c>
      <c r="F1526" s="246" t="s">
        <v>6915</v>
      </c>
      <c r="G1526" s="42">
        <v>44306</v>
      </c>
      <c r="H1526" s="39" t="s">
        <v>5076</v>
      </c>
      <c r="I1526" s="48" t="s">
        <v>2887</v>
      </c>
      <c r="J1526" s="247" t="s">
        <v>6916</v>
      </c>
      <c r="K1526" s="46" t="s">
        <v>42</v>
      </c>
      <c r="L1526" s="41">
        <v>45453</v>
      </c>
      <c r="M1526" s="46" t="s">
        <v>36</v>
      </c>
      <c r="N1526" s="39">
        <v>1569</v>
      </c>
      <c r="O1526" s="10" t="str">
        <f t="shared" si="23"/>
        <v>TM</v>
      </c>
      <c r="P1526" s="12">
        <f>VLOOKUP($B1526,'[3]CHÍNH THỨC'!$D:$H,4,0)</f>
        <v>45467</v>
      </c>
      <c r="Q1526" s="12" t="str">
        <f>VLOOKUP($B1526,'[3]CHÍNH THỨC'!$D:$H,5,0)</f>
        <v>Đã nghỉ việc</v>
      </c>
      <c r="R1526" s="9"/>
      <c r="S1526" s="9"/>
      <c r="T1526" s="9"/>
      <c r="U1526" s="9"/>
      <c r="V1526" s="9"/>
      <c r="W1526" s="9"/>
      <c r="X1526" s="9"/>
      <c r="Y1526" s="9"/>
    </row>
    <row r="1527" spans="1:25" ht="16.5" customHeight="1">
      <c r="A1527" s="39">
        <v>1539</v>
      </c>
      <c r="B1527" s="46" t="s">
        <v>6917</v>
      </c>
      <c r="C1527" s="39" t="s">
        <v>6918</v>
      </c>
      <c r="D1527" s="41">
        <v>39188</v>
      </c>
      <c r="E1527" s="40" t="s">
        <v>30</v>
      </c>
      <c r="F1527" s="246" t="s">
        <v>6919</v>
      </c>
      <c r="G1527" s="42">
        <v>44324</v>
      </c>
      <c r="H1527" s="39" t="s">
        <v>5076</v>
      </c>
      <c r="I1527" s="48" t="s">
        <v>1913</v>
      </c>
      <c r="J1527" s="247" t="s">
        <v>6920</v>
      </c>
      <c r="K1527" s="46" t="s">
        <v>42</v>
      </c>
      <c r="L1527" s="41">
        <v>45453</v>
      </c>
      <c r="M1527" s="46" t="s">
        <v>36</v>
      </c>
      <c r="N1527" s="39">
        <v>1571</v>
      </c>
      <c r="O1527" s="10" t="str">
        <f t="shared" si="23"/>
        <v>TM</v>
      </c>
      <c r="P1527" s="12">
        <f>VLOOKUP($B1527,'[3]CHÍNH THỨC'!$D:$H,4,0)</f>
        <v>45462</v>
      </c>
      <c r="Q1527" s="12" t="str">
        <f>VLOOKUP($B1527,'[3]CHÍNH THỨC'!$D:$H,5,0)</f>
        <v>Đã nghỉ việc</v>
      </c>
      <c r="R1527" s="9"/>
      <c r="S1527" s="9"/>
      <c r="T1527" s="9"/>
      <c r="U1527" s="9"/>
      <c r="V1527" s="9"/>
      <c r="W1527" s="9"/>
      <c r="X1527" s="9"/>
      <c r="Y1527" s="9"/>
    </row>
    <row r="1528" spans="1:25" ht="16.5" customHeight="1">
      <c r="A1528" s="39">
        <v>1540</v>
      </c>
      <c r="B1528" s="46" t="s">
        <v>6921</v>
      </c>
      <c r="C1528" s="39" t="s">
        <v>6922</v>
      </c>
      <c r="D1528" s="41">
        <v>38530</v>
      </c>
      <c r="E1528" s="40" t="s">
        <v>30</v>
      </c>
      <c r="F1528" s="246" t="s">
        <v>6923</v>
      </c>
      <c r="G1528" s="42">
        <v>44508</v>
      </c>
      <c r="H1528" s="39" t="s">
        <v>5076</v>
      </c>
      <c r="I1528" s="48" t="s">
        <v>6924</v>
      </c>
      <c r="J1528" s="247" t="s">
        <v>6925</v>
      </c>
      <c r="K1528" s="46" t="s">
        <v>35</v>
      </c>
      <c r="L1528" s="41">
        <v>45453</v>
      </c>
      <c r="M1528" s="46" t="s">
        <v>36</v>
      </c>
      <c r="N1528" s="39">
        <v>1651</v>
      </c>
      <c r="O1528" s="10" t="str">
        <f t="shared" si="23"/>
        <v>NE</v>
      </c>
      <c r="P1528" s="12">
        <f>VLOOKUP($B1528,'[3]CHÍNH THỨC'!$D:$H,4,0)</f>
        <v>45475</v>
      </c>
      <c r="Q1528" s="12" t="str">
        <f>VLOOKUP($B1528,'[3]CHÍNH THỨC'!$D:$H,5,0)</f>
        <v>Đã nghỉ việc</v>
      </c>
      <c r="R1528" s="9"/>
      <c r="S1528" s="9"/>
      <c r="T1528" s="9"/>
      <c r="U1528" s="9"/>
      <c r="V1528" s="9"/>
      <c r="W1528" s="9"/>
      <c r="X1528" s="9"/>
      <c r="Y1528" s="9"/>
    </row>
    <row r="1529" spans="1:25" ht="16.5" customHeight="1">
      <c r="A1529" s="39">
        <v>1541</v>
      </c>
      <c r="B1529" s="46" t="s">
        <v>6926</v>
      </c>
      <c r="C1529" s="39" t="s">
        <v>6927</v>
      </c>
      <c r="D1529" s="41">
        <v>38663</v>
      </c>
      <c r="E1529" s="40" t="s">
        <v>30</v>
      </c>
      <c r="F1529" s="246" t="s">
        <v>6928</v>
      </c>
      <c r="G1529" s="42">
        <v>45006</v>
      </c>
      <c r="H1529" s="39" t="s">
        <v>5076</v>
      </c>
      <c r="I1529" s="48" t="s">
        <v>5034</v>
      </c>
      <c r="J1529" s="247" t="s">
        <v>6929</v>
      </c>
      <c r="K1529" s="46" t="s">
        <v>42</v>
      </c>
      <c r="L1529" s="41">
        <v>45453</v>
      </c>
      <c r="M1529" s="46" t="s">
        <v>5366</v>
      </c>
      <c r="N1529" s="39">
        <v>1652</v>
      </c>
      <c r="O1529" s="10" t="str">
        <f t="shared" si="23"/>
        <v>NE</v>
      </c>
      <c r="P1529" s="12">
        <f>VLOOKUP($B1529,'[3]CHÍNH THỨC'!$D:$H,4,0)</f>
        <v>45499</v>
      </c>
      <c r="Q1529" s="12" t="str">
        <f>VLOOKUP($B1529,'[3]CHÍNH THỨC'!$D:$H,5,0)</f>
        <v>Đã nghỉ việc</v>
      </c>
      <c r="R1529" s="9"/>
      <c r="S1529" s="9"/>
      <c r="T1529" s="9"/>
      <c r="U1529" s="9"/>
      <c r="V1529" s="9"/>
      <c r="W1529" s="9"/>
      <c r="X1529" s="9"/>
      <c r="Y1529" s="9"/>
    </row>
    <row r="1530" spans="1:25" ht="16.5" customHeight="1">
      <c r="A1530" s="39">
        <v>1542</v>
      </c>
      <c r="B1530" s="46" t="s">
        <v>6930</v>
      </c>
      <c r="C1530" s="39" t="s">
        <v>6931</v>
      </c>
      <c r="D1530" s="41">
        <v>38438</v>
      </c>
      <c r="E1530" s="40" t="s">
        <v>30</v>
      </c>
      <c r="F1530" s="246" t="s">
        <v>6130</v>
      </c>
      <c r="G1530" s="42">
        <v>45376</v>
      </c>
      <c r="H1530" s="39" t="s">
        <v>5076</v>
      </c>
      <c r="I1530" s="48" t="s">
        <v>4237</v>
      </c>
      <c r="J1530" s="247" t="s">
        <v>6131</v>
      </c>
      <c r="K1530" s="46" t="s">
        <v>35</v>
      </c>
      <c r="L1530" s="41">
        <v>45453</v>
      </c>
      <c r="M1530" s="46" t="s">
        <v>36</v>
      </c>
      <c r="N1530" s="39">
        <v>1654</v>
      </c>
      <c r="O1530" s="10" t="str">
        <f t="shared" si="23"/>
        <v>NE</v>
      </c>
      <c r="P1530" s="12">
        <f>VLOOKUP($B1530,'[3]CHÍNH THỨC'!$D:$H,4,0)</f>
        <v>45456</v>
      </c>
      <c r="Q1530" s="12" t="str">
        <f>VLOOKUP($B1530,'[3]CHÍNH THỨC'!$D:$H,5,0)</f>
        <v>Đã nghỉ việc</v>
      </c>
      <c r="R1530" s="9"/>
      <c r="S1530" s="9"/>
      <c r="T1530" s="9"/>
      <c r="U1530" s="9"/>
      <c r="V1530" s="9"/>
      <c r="W1530" s="9"/>
      <c r="X1530" s="9"/>
      <c r="Y1530" s="9"/>
    </row>
    <row r="1531" spans="1:25" ht="16.5" customHeight="1">
      <c r="A1531" s="39">
        <v>1543</v>
      </c>
      <c r="B1531" s="46" t="s">
        <v>6932</v>
      </c>
      <c r="C1531" s="39" t="s">
        <v>6933</v>
      </c>
      <c r="D1531" s="41">
        <v>38364</v>
      </c>
      <c r="E1531" s="40" t="s">
        <v>30</v>
      </c>
      <c r="F1531" s="246" t="s">
        <v>6934</v>
      </c>
      <c r="G1531" s="42">
        <v>44372</v>
      </c>
      <c r="H1531" s="39" t="s">
        <v>5076</v>
      </c>
      <c r="I1531" s="48" t="s">
        <v>6935</v>
      </c>
      <c r="J1531" s="247" t="s">
        <v>6936</v>
      </c>
      <c r="K1531" s="46" t="s">
        <v>42</v>
      </c>
      <c r="L1531" s="41">
        <v>45453</v>
      </c>
      <c r="M1531" s="46" t="s">
        <v>5366</v>
      </c>
      <c r="N1531" s="39">
        <v>1626</v>
      </c>
      <c r="O1531" s="10" t="str">
        <f t="shared" si="23"/>
        <v>NE</v>
      </c>
      <c r="P1531" s="12">
        <f>VLOOKUP($B1531,'[3]CHÍNH THỨC'!$D:$H,4,0)</f>
        <v>45482</v>
      </c>
      <c r="Q1531" s="12" t="str">
        <f>VLOOKUP($B1531,'[3]CHÍNH THỨC'!$D:$H,5,0)</f>
        <v>Đã nghỉ việc</v>
      </c>
      <c r="R1531" s="9"/>
      <c r="S1531" s="9"/>
      <c r="T1531" s="9"/>
      <c r="U1531" s="9"/>
      <c r="V1531" s="9"/>
      <c r="W1531" s="9"/>
      <c r="X1531" s="9"/>
      <c r="Y1531" s="9"/>
    </row>
    <row r="1532" spans="1:25" ht="16.5" customHeight="1">
      <c r="A1532" s="39">
        <v>1544</v>
      </c>
      <c r="B1532" s="46" t="s">
        <v>6937</v>
      </c>
      <c r="C1532" s="39" t="s">
        <v>6938</v>
      </c>
      <c r="D1532" s="41">
        <v>38355</v>
      </c>
      <c r="E1532" s="40" t="s">
        <v>30</v>
      </c>
      <c r="F1532" s="246" t="s">
        <v>6939</v>
      </c>
      <c r="G1532" s="42">
        <v>44325</v>
      </c>
      <c r="H1532" s="39" t="s">
        <v>5076</v>
      </c>
      <c r="I1532" s="48" t="s">
        <v>6940</v>
      </c>
      <c r="J1532" s="247" t="s">
        <v>6941</v>
      </c>
      <c r="K1532" s="46" t="s">
        <v>35</v>
      </c>
      <c r="L1532" s="41">
        <v>45453</v>
      </c>
      <c r="M1532" s="46" t="s">
        <v>5366</v>
      </c>
      <c r="N1532" s="39">
        <v>1627</v>
      </c>
      <c r="O1532" s="10" t="str">
        <f t="shared" si="23"/>
        <v>NE</v>
      </c>
      <c r="P1532" s="12">
        <f>VLOOKUP($B1532,'[3]CHÍNH THỨC'!$D:$H,4,0)</f>
        <v>45482</v>
      </c>
      <c r="Q1532" s="12" t="str">
        <f>VLOOKUP($B1532,'[3]CHÍNH THỨC'!$D:$H,5,0)</f>
        <v>Đã nghỉ việc</v>
      </c>
      <c r="R1532" s="9"/>
      <c r="S1532" s="9"/>
      <c r="T1532" s="9"/>
      <c r="U1532" s="9"/>
      <c r="V1532" s="9"/>
      <c r="W1532" s="9"/>
      <c r="X1532" s="9"/>
      <c r="Y1532" s="9"/>
    </row>
    <row r="1533" spans="1:25" ht="16.5" customHeight="1">
      <c r="A1533" s="39">
        <v>1545</v>
      </c>
      <c r="B1533" s="46" t="s">
        <v>6942</v>
      </c>
      <c r="C1533" s="39" t="s">
        <v>6943</v>
      </c>
      <c r="D1533" s="41">
        <v>39122</v>
      </c>
      <c r="E1533" s="40" t="s">
        <v>30</v>
      </c>
      <c r="F1533" s="246" t="s">
        <v>6944</v>
      </c>
      <c r="G1533" s="42">
        <v>44344</v>
      </c>
      <c r="H1533" s="39" t="s">
        <v>5076</v>
      </c>
      <c r="I1533" s="48" t="s">
        <v>6945</v>
      </c>
      <c r="J1533" s="247" t="s">
        <v>6946</v>
      </c>
      <c r="K1533" s="46" t="s">
        <v>35</v>
      </c>
      <c r="L1533" s="41">
        <v>45453</v>
      </c>
      <c r="M1533" s="46" t="s">
        <v>5366</v>
      </c>
      <c r="N1533" s="39">
        <v>1628</v>
      </c>
      <c r="O1533" s="10" t="str">
        <f t="shared" si="23"/>
        <v>NE</v>
      </c>
      <c r="P1533" s="12">
        <f>VLOOKUP($B1533,'[3]CHÍNH THỨC'!$D:$H,4,0)</f>
        <v>45483</v>
      </c>
      <c r="Q1533" s="12" t="str">
        <f>VLOOKUP($B1533,'[3]CHÍNH THỨC'!$D:$H,5,0)</f>
        <v>Đã nghỉ việc</v>
      </c>
      <c r="R1533" s="9"/>
      <c r="S1533" s="9"/>
      <c r="T1533" s="9"/>
      <c r="U1533" s="9"/>
      <c r="V1533" s="9"/>
      <c r="W1533" s="9"/>
      <c r="X1533" s="9"/>
      <c r="Y1533" s="9"/>
    </row>
    <row r="1534" spans="1:25" ht="16.5" customHeight="1">
      <c r="A1534" s="39">
        <v>1546</v>
      </c>
      <c r="B1534" s="46" t="s">
        <v>6947</v>
      </c>
      <c r="C1534" s="39" t="s">
        <v>6948</v>
      </c>
      <c r="D1534" s="41">
        <v>38419</v>
      </c>
      <c r="E1534" s="40" t="s">
        <v>30</v>
      </c>
      <c r="F1534" s="246" t="s">
        <v>6949</v>
      </c>
      <c r="G1534" s="42">
        <v>44882</v>
      </c>
      <c r="H1534" s="39" t="s">
        <v>5076</v>
      </c>
      <c r="I1534" s="48" t="s">
        <v>6950</v>
      </c>
      <c r="J1534" s="247" t="s">
        <v>6951</v>
      </c>
      <c r="K1534" s="46" t="s">
        <v>42</v>
      </c>
      <c r="L1534" s="41">
        <v>45453</v>
      </c>
      <c r="M1534" s="46" t="s">
        <v>5366</v>
      </c>
      <c r="N1534" s="39">
        <v>1629</v>
      </c>
      <c r="O1534" s="10" t="str">
        <f t="shared" si="23"/>
        <v>NE</v>
      </c>
      <c r="P1534" s="12">
        <f>VLOOKUP($B1534,'[3]CHÍNH THỨC'!$D:$H,4,0)</f>
        <v>45509</v>
      </c>
      <c r="Q1534" s="12" t="str">
        <f>VLOOKUP($B1534,'[3]CHÍNH THỨC'!$D:$H,5,0)</f>
        <v>Đã nghỉ việc</v>
      </c>
      <c r="R1534" s="9"/>
      <c r="S1534" s="9"/>
      <c r="T1534" s="9"/>
      <c r="U1534" s="9"/>
      <c r="V1534" s="9"/>
      <c r="W1534" s="9"/>
      <c r="X1534" s="9"/>
      <c r="Y1534" s="9"/>
    </row>
    <row r="1535" spans="1:25" ht="16.5" customHeight="1">
      <c r="A1535" s="39">
        <v>1547</v>
      </c>
      <c r="B1535" s="46" t="s">
        <v>6952</v>
      </c>
      <c r="C1535" s="39" t="s">
        <v>6953</v>
      </c>
      <c r="D1535" s="41">
        <v>38387</v>
      </c>
      <c r="E1535" s="40" t="s">
        <v>30</v>
      </c>
      <c r="F1535" s="246" t="s">
        <v>6954</v>
      </c>
      <c r="G1535" s="42">
        <v>44326</v>
      </c>
      <c r="H1535" s="39" t="s">
        <v>5076</v>
      </c>
      <c r="I1535" s="48" t="s">
        <v>6955</v>
      </c>
      <c r="J1535" s="247" t="s">
        <v>6956</v>
      </c>
      <c r="K1535" s="46" t="s">
        <v>35</v>
      </c>
      <c r="L1535" s="41">
        <v>45453</v>
      </c>
      <c r="M1535" s="46" t="s">
        <v>36</v>
      </c>
      <c r="N1535" s="39">
        <v>1631</v>
      </c>
      <c r="O1535" s="10" t="str">
        <f t="shared" si="23"/>
        <v>NE</v>
      </c>
      <c r="P1535" s="12">
        <f>VLOOKUP($B1535,'[3]CHÍNH THỨC'!$D:$H,4,0)</f>
        <v>45495</v>
      </c>
      <c r="Q1535" s="12" t="str">
        <f>VLOOKUP($B1535,'[3]CHÍNH THỨC'!$D:$H,5,0)</f>
        <v>Đã nghỉ việc</v>
      </c>
      <c r="R1535" s="9"/>
      <c r="S1535" s="9"/>
      <c r="T1535" s="9"/>
      <c r="U1535" s="9"/>
      <c r="V1535" s="9"/>
      <c r="W1535" s="9"/>
      <c r="X1535" s="9"/>
      <c r="Y1535" s="9"/>
    </row>
    <row r="1536" spans="1:25" ht="16.5" customHeight="1">
      <c r="A1536" s="39">
        <v>1548</v>
      </c>
      <c r="B1536" s="46" t="s">
        <v>6957</v>
      </c>
      <c r="C1536" s="39" t="s">
        <v>6958</v>
      </c>
      <c r="D1536" s="41">
        <v>38681</v>
      </c>
      <c r="E1536" s="40" t="s">
        <v>30</v>
      </c>
      <c r="F1536" s="246" t="s">
        <v>6959</v>
      </c>
      <c r="G1536" s="42">
        <v>44644</v>
      </c>
      <c r="H1536" s="39" t="s">
        <v>5076</v>
      </c>
      <c r="I1536" s="48" t="s">
        <v>6960</v>
      </c>
      <c r="J1536" s="247" t="s">
        <v>6961</v>
      </c>
      <c r="K1536" s="46" t="s">
        <v>35</v>
      </c>
      <c r="L1536" s="41">
        <v>45453</v>
      </c>
      <c r="M1536" s="46" t="s">
        <v>5366</v>
      </c>
      <c r="N1536" s="39">
        <v>1632</v>
      </c>
      <c r="O1536" s="10" t="str">
        <f t="shared" si="23"/>
        <v>NE</v>
      </c>
      <c r="P1536" s="12">
        <f>VLOOKUP($B1536,'[3]CHÍNH THỨC'!$D:$H,4,0)</f>
        <v>45470</v>
      </c>
      <c r="Q1536" s="12" t="str">
        <f>VLOOKUP($B1536,'[3]CHÍNH THỨC'!$D:$H,5,0)</f>
        <v>Đã nghỉ việc</v>
      </c>
      <c r="R1536" s="9"/>
      <c r="S1536" s="9"/>
      <c r="T1536" s="9"/>
      <c r="U1536" s="9"/>
      <c r="V1536" s="9"/>
      <c r="W1536" s="9"/>
      <c r="X1536" s="9"/>
      <c r="Y1536" s="9"/>
    </row>
    <row r="1537" spans="1:25" ht="16.5" customHeight="1">
      <c r="A1537" s="39">
        <v>1549</v>
      </c>
      <c r="B1537" s="46" t="s">
        <v>6962</v>
      </c>
      <c r="C1537" s="39" t="s">
        <v>6963</v>
      </c>
      <c r="D1537" s="41">
        <v>38702</v>
      </c>
      <c r="E1537" s="40" t="s">
        <v>30</v>
      </c>
      <c r="F1537" s="246" t="s">
        <v>6964</v>
      </c>
      <c r="G1537" s="42">
        <v>44679</v>
      </c>
      <c r="H1537" s="39" t="s">
        <v>5076</v>
      </c>
      <c r="I1537" s="48" t="s">
        <v>461</v>
      </c>
      <c r="J1537" s="247" t="s">
        <v>6965</v>
      </c>
      <c r="K1537" s="46" t="s">
        <v>35</v>
      </c>
      <c r="L1537" s="41">
        <v>45453</v>
      </c>
      <c r="M1537" s="46" t="s">
        <v>5366</v>
      </c>
      <c r="N1537" s="39">
        <v>1634</v>
      </c>
      <c r="O1537" s="10" t="str">
        <f t="shared" si="23"/>
        <v>NE</v>
      </c>
      <c r="P1537" s="12">
        <f>VLOOKUP($B1537,'[3]CHÍNH THỨC'!$D:$H,4,0)</f>
        <v>45469</v>
      </c>
      <c r="Q1537" s="12" t="str">
        <f>VLOOKUP($B1537,'[3]CHÍNH THỨC'!$D:$H,5,0)</f>
        <v>Đã nghỉ việc</v>
      </c>
      <c r="R1537" s="9"/>
      <c r="S1537" s="9"/>
      <c r="T1537" s="9"/>
      <c r="U1537" s="9"/>
      <c r="V1537" s="9"/>
      <c r="W1537" s="9"/>
      <c r="X1537" s="9"/>
      <c r="Y1537" s="9"/>
    </row>
    <row r="1538" spans="1:25" ht="16.5" customHeight="1">
      <c r="A1538" s="39">
        <v>1550</v>
      </c>
      <c r="B1538" s="46" t="s">
        <v>6966</v>
      </c>
      <c r="C1538" s="39" t="s">
        <v>6967</v>
      </c>
      <c r="D1538" s="41">
        <v>38654</v>
      </c>
      <c r="E1538" s="40" t="s">
        <v>30</v>
      </c>
      <c r="F1538" s="246" t="s">
        <v>6968</v>
      </c>
      <c r="G1538" s="42">
        <v>44685</v>
      </c>
      <c r="H1538" s="39" t="s">
        <v>5076</v>
      </c>
      <c r="I1538" s="48" t="s">
        <v>6969</v>
      </c>
      <c r="J1538" s="247" t="s">
        <v>6970</v>
      </c>
      <c r="K1538" s="46" t="s">
        <v>42</v>
      </c>
      <c r="L1538" s="41">
        <v>45453</v>
      </c>
      <c r="M1538" s="46" t="s">
        <v>36</v>
      </c>
      <c r="N1538" s="39">
        <v>1801</v>
      </c>
      <c r="O1538" s="10" t="str">
        <f t="shared" si="23"/>
        <v>NE</v>
      </c>
      <c r="P1538" s="12">
        <f>VLOOKUP($B1538,'[3]CHÍNH THỨC'!$D:$H,4,0)</f>
        <v>45495</v>
      </c>
      <c r="Q1538" s="12" t="str">
        <f>VLOOKUP($B1538,'[3]CHÍNH THỨC'!$D:$H,5,0)</f>
        <v>Đã nghỉ việc</v>
      </c>
      <c r="R1538" s="9"/>
      <c r="S1538" s="9"/>
      <c r="T1538" s="9"/>
      <c r="U1538" s="9"/>
      <c r="V1538" s="9"/>
      <c r="W1538" s="9"/>
      <c r="X1538" s="9"/>
      <c r="Y1538" s="9"/>
    </row>
    <row r="1539" spans="1:25" ht="16.5" customHeight="1">
      <c r="A1539" s="39">
        <v>1551</v>
      </c>
      <c r="B1539" s="46" t="s">
        <v>6971</v>
      </c>
      <c r="C1539" s="39" t="s">
        <v>6972</v>
      </c>
      <c r="D1539" s="41">
        <v>38591</v>
      </c>
      <c r="E1539" s="40" t="s">
        <v>30</v>
      </c>
      <c r="F1539" s="246" t="s">
        <v>6973</v>
      </c>
      <c r="G1539" s="42">
        <v>44678</v>
      </c>
      <c r="H1539" s="39" t="s">
        <v>5076</v>
      </c>
      <c r="I1539" s="48" t="s">
        <v>6974</v>
      </c>
      <c r="J1539" s="247" t="s">
        <v>6975</v>
      </c>
      <c r="K1539" s="46" t="s">
        <v>35</v>
      </c>
      <c r="L1539" s="41">
        <v>45453</v>
      </c>
      <c r="M1539" s="46" t="s">
        <v>36</v>
      </c>
      <c r="N1539" s="39">
        <v>1802</v>
      </c>
      <c r="O1539" s="10" t="str">
        <f t="shared" si="23"/>
        <v>NE</v>
      </c>
      <c r="P1539" s="12">
        <f>VLOOKUP($B1539,'[3]CHÍNH THỨC'!$D:$H,4,0)</f>
        <v>45486</v>
      </c>
      <c r="Q1539" s="12" t="str">
        <f>VLOOKUP($B1539,'[3]CHÍNH THỨC'!$D:$H,5,0)</f>
        <v>Đã nghỉ việc</v>
      </c>
      <c r="R1539" s="9"/>
      <c r="S1539" s="9"/>
      <c r="T1539" s="9"/>
      <c r="U1539" s="9"/>
      <c r="V1539" s="9"/>
      <c r="W1539" s="9"/>
      <c r="X1539" s="9"/>
      <c r="Y1539" s="9"/>
    </row>
    <row r="1540" spans="1:25" ht="16.5" customHeight="1">
      <c r="A1540" s="39">
        <v>1552</v>
      </c>
      <c r="B1540" s="46" t="s">
        <v>6976</v>
      </c>
      <c r="C1540" s="39" t="s">
        <v>6977</v>
      </c>
      <c r="D1540" s="41">
        <v>38692</v>
      </c>
      <c r="E1540" s="40" t="s">
        <v>30</v>
      </c>
      <c r="F1540" s="246" t="s">
        <v>6978</v>
      </c>
      <c r="G1540" s="42">
        <v>45440</v>
      </c>
      <c r="H1540" s="39" t="s">
        <v>5076</v>
      </c>
      <c r="I1540" s="48" t="s">
        <v>6979</v>
      </c>
      <c r="J1540" s="247" t="s">
        <v>6980</v>
      </c>
      <c r="K1540" s="46" t="s">
        <v>35</v>
      </c>
      <c r="L1540" s="41">
        <v>45453</v>
      </c>
      <c r="M1540" s="46" t="s">
        <v>36</v>
      </c>
      <c r="N1540" s="39">
        <v>1803</v>
      </c>
      <c r="O1540" s="10" t="str">
        <f t="shared" si="23"/>
        <v>NE</v>
      </c>
      <c r="P1540" s="12">
        <f>VLOOKUP($B1540,'[3]CHÍNH THỨC'!$D:$H,4,0)</f>
        <v>45495</v>
      </c>
      <c r="Q1540" s="12" t="str">
        <f>VLOOKUP($B1540,'[3]CHÍNH THỨC'!$D:$H,5,0)</f>
        <v>Đã nghỉ việc</v>
      </c>
      <c r="R1540" s="9"/>
      <c r="S1540" s="9"/>
      <c r="T1540" s="9"/>
      <c r="U1540" s="9"/>
      <c r="V1540" s="9"/>
      <c r="W1540" s="9"/>
      <c r="X1540" s="9"/>
      <c r="Y1540" s="9"/>
    </row>
    <row r="1541" spans="1:25" ht="16.5" customHeight="1">
      <c r="A1541" s="39">
        <v>1553</v>
      </c>
      <c r="B1541" s="46" t="s">
        <v>6981</v>
      </c>
      <c r="C1541" s="39" t="s">
        <v>6982</v>
      </c>
      <c r="D1541" s="41">
        <v>37718</v>
      </c>
      <c r="E1541" s="40" t="s">
        <v>30</v>
      </c>
      <c r="F1541" s="246" t="s">
        <v>6983</v>
      </c>
      <c r="G1541" s="42">
        <v>44329</v>
      </c>
      <c r="H1541" s="39" t="s">
        <v>5076</v>
      </c>
      <c r="I1541" s="48" t="s">
        <v>6984</v>
      </c>
      <c r="J1541" s="247" t="s">
        <v>6985</v>
      </c>
      <c r="K1541" s="46" t="s">
        <v>35</v>
      </c>
      <c r="L1541" s="41">
        <v>45453</v>
      </c>
      <c r="M1541" s="46" t="s">
        <v>36</v>
      </c>
      <c r="N1541" s="39">
        <v>1804</v>
      </c>
      <c r="O1541" s="10" t="str">
        <f t="shared" ref="O1541:O1604" si="24">RIGHT(B1541,2)</f>
        <v>NE</v>
      </c>
      <c r="P1541" s="12">
        <f>VLOOKUP($B1541,'[3]CHÍNH THỨC'!$D:$H,4,0)</f>
        <v>45488</v>
      </c>
      <c r="Q1541" s="12" t="str">
        <f>VLOOKUP($B1541,'[3]CHÍNH THỨC'!$D:$H,5,0)</f>
        <v>Đã nghỉ việc</v>
      </c>
      <c r="R1541" s="9"/>
      <c r="S1541" s="9"/>
      <c r="T1541" s="9"/>
      <c r="U1541" s="9"/>
      <c r="V1541" s="9"/>
      <c r="W1541" s="9"/>
      <c r="X1541" s="9"/>
      <c r="Y1541" s="9"/>
    </row>
    <row r="1542" spans="1:25" ht="16.5" customHeight="1">
      <c r="A1542" s="39">
        <v>1554</v>
      </c>
      <c r="B1542" s="46" t="s">
        <v>6986</v>
      </c>
      <c r="C1542" s="39" t="s">
        <v>6987</v>
      </c>
      <c r="D1542" s="41">
        <v>38365</v>
      </c>
      <c r="E1542" s="40" t="s">
        <v>30</v>
      </c>
      <c r="F1542" s="246" t="s">
        <v>6988</v>
      </c>
      <c r="G1542" s="42">
        <v>44347</v>
      </c>
      <c r="H1542" s="39" t="s">
        <v>5076</v>
      </c>
      <c r="I1542" s="48" t="s">
        <v>6984</v>
      </c>
      <c r="J1542" s="247" t="s">
        <v>6989</v>
      </c>
      <c r="K1542" s="46" t="s">
        <v>35</v>
      </c>
      <c r="L1542" s="41">
        <v>45453</v>
      </c>
      <c r="M1542" s="46" t="s">
        <v>36</v>
      </c>
      <c r="N1542" s="39">
        <v>1807</v>
      </c>
      <c r="O1542" s="10" t="str">
        <f t="shared" si="24"/>
        <v>NE</v>
      </c>
      <c r="P1542" s="12">
        <f>VLOOKUP($B1542,'[3]CHÍNH THỨC'!$D:$H,4,0)</f>
        <v>45490</v>
      </c>
      <c r="Q1542" s="12" t="str">
        <f>VLOOKUP($B1542,'[3]CHÍNH THỨC'!$D:$H,5,0)</f>
        <v>Đã nghỉ việc</v>
      </c>
      <c r="R1542" s="9"/>
      <c r="S1542" s="9"/>
      <c r="T1542" s="9"/>
      <c r="U1542" s="9"/>
      <c r="V1542" s="9"/>
      <c r="W1542" s="9"/>
      <c r="X1542" s="9"/>
      <c r="Y1542" s="9"/>
    </row>
    <row r="1543" spans="1:25" ht="16.5" customHeight="1">
      <c r="A1543" s="39">
        <v>1555</v>
      </c>
      <c r="B1543" s="46" t="s">
        <v>6990</v>
      </c>
      <c r="C1543" s="39" t="s">
        <v>6991</v>
      </c>
      <c r="D1543" s="41">
        <v>39813</v>
      </c>
      <c r="E1543" s="40" t="s">
        <v>30</v>
      </c>
      <c r="F1543" s="246" t="s">
        <v>6992</v>
      </c>
      <c r="G1543" s="42">
        <v>44986</v>
      </c>
      <c r="H1543" s="39" t="s">
        <v>5076</v>
      </c>
      <c r="I1543" s="48" t="s">
        <v>625</v>
      </c>
      <c r="J1543" s="247" t="s">
        <v>6993</v>
      </c>
      <c r="K1543" s="46" t="s">
        <v>35</v>
      </c>
      <c r="L1543" s="41">
        <v>45453</v>
      </c>
      <c r="M1543" s="46" t="s">
        <v>5366</v>
      </c>
      <c r="N1543" s="39">
        <v>1808</v>
      </c>
      <c r="O1543" s="10" t="str">
        <f t="shared" si="24"/>
        <v>NE</v>
      </c>
      <c r="P1543" s="12">
        <f>VLOOKUP($B1543,'[3]CHÍNH THỨC'!$D:$H,4,0)</f>
        <v>45484</v>
      </c>
      <c r="Q1543" s="12" t="str">
        <f>VLOOKUP($B1543,'[3]CHÍNH THỨC'!$D:$H,5,0)</f>
        <v>Đã nghỉ việc</v>
      </c>
      <c r="R1543" s="9"/>
      <c r="S1543" s="9"/>
      <c r="T1543" s="9"/>
      <c r="U1543" s="9"/>
      <c r="V1543" s="9"/>
      <c r="W1543" s="9"/>
      <c r="X1543" s="9"/>
      <c r="Y1543" s="9"/>
    </row>
    <row r="1544" spans="1:25" ht="16.5" customHeight="1">
      <c r="A1544" s="39">
        <v>1556</v>
      </c>
      <c r="B1544" s="46" t="s">
        <v>6994</v>
      </c>
      <c r="C1544" s="39" t="s">
        <v>6995</v>
      </c>
      <c r="D1544" s="41">
        <v>39707</v>
      </c>
      <c r="E1544" s="40" t="s">
        <v>30</v>
      </c>
      <c r="F1544" s="246" t="s">
        <v>6996</v>
      </c>
      <c r="G1544" s="42">
        <v>45020</v>
      </c>
      <c r="H1544" s="39" t="s">
        <v>5076</v>
      </c>
      <c r="I1544" s="48" t="s">
        <v>6997</v>
      </c>
      <c r="J1544" s="247" t="s">
        <v>6998</v>
      </c>
      <c r="K1544" s="46" t="s">
        <v>42</v>
      </c>
      <c r="L1544" s="41">
        <v>45453</v>
      </c>
      <c r="M1544" s="46" t="s">
        <v>36</v>
      </c>
      <c r="N1544" s="39">
        <v>1849</v>
      </c>
      <c r="O1544" s="10" t="str">
        <f t="shared" si="24"/>
        <v>LV</v>
      </c>
      <c r="P1544" s="12">
        <f>VLOOKUP($B1544,'[3]CHÍNH THỨC'!$D:$H,4,0)</f>
        <v>45486</v>
      </c>
      <c r="Q1544" s="12" t="str">
        <f>VLOOKUP($B1544,'[3]CHÍNH THỨC'!$D:$H,5,0)</f>
        <v>Đã nghỉ việc</v>
      </c>
      <c r="R1544" s="9"/>
      <c r="S1544" s="9"/>
      <c r="T1544" s="9"/>
      <c r="U1544" s="9"/>
      <c r="V1544" s="9"/>
      <c r="W1544" s="9"/>
      <c r="X1544" s="9"/>
      <c r="Y1544" s="9"/>
    </row>
    <row r="1545" spans="1:25" ht="16.5" customHeight="1">
      <c r="A1545" s="39">
        <v>1557</v>
      </c>
      <c r="B1545" s="46" t="s">
        <v>6999</v>
      </c>
      <c r="C1545" s="39" t="s">
        <v>7000</v>
      </c>
      <c r="D1545" s="41">
        <v>39904</v>
      </c>
      <c r="E1545" s="40" t="s">
        <v>30</v>
      </c>
      <c r="F1545" s="246" t="s">
        <v>7001</v>
      </c>
      <c r="G1545" s="42">
        <v>45369</v>
      </c>
      <c r="H1545" s="39" t="s">
        <v>5076</v>
      </c>
      <c r="I1545" s="48" t="s">
        <v>7002</v>
      </c>
      <c r="J1545" s="247" t="s">
        <v>7003</v>
      </c>
      <c r="K1545" s="46" t="s">
        <v>42</v>
      </c>
      <c r="L1545" s="41">
        <v>45453</v>
      </c>
      <c r="M1545" s="46" t="s">
        <v>36</v>
      </c>
      <c r="N1545" s="39">
        <v>1851</v>
      </c>
      <c r="O1545" s="10" t="str">
        <f t="shared" si="24"/>
        <v>LV</v>
      </c>
      <c r="P1545" s="12">
        <f>VLOOKUP($B1545,'[3]CHÍNH THỨC'!$D:$H,4,0)</f>
        <v>45484</v>
      </c>
      <c r="Q1545" s="12" t="str">
        <f>VLOOKUP($B1545,'[3]CHÍNH THỨC'!$D:$H,5,0)</f>
        <v>Đã nghỉ việc</v>
      </c>
      <c r="R1545" s="9"/>
      <c r="S1545" s="9"/>
      <c r="T1545" s="9"/>
      <c r="U1545" s="9"/>
      <c r="V1545" s="9"/>
      <c r="W1545" s="9"/>
      <c r="X1545" s="9"/>
      <c r="Y1545" s="9"/>
    </row>
    <row r="1546" spans="1:25" ht="16.5" customHeight="1">
      <c r="A1546" s="39">
        <v>1558</v>
      </c>
      <c r="B1546" s="46" t="s">
        <v>7004</v>
      </c>
      <c r="C1546" s="39" t="s">
        <v>7005</v>
      </c>
      <c r="D1546" s="41">
        <v>39884</v>
      </c>
      <c r="E1546" s="40" t="s">
        <v>30</v>
      </c>
      <c r="F1546" s="246" t="s">
        <v>7006</v>
      </c>
      <c r="G1546" s="42">
        <v>45373</v>
      </c>
      <c r="H1546" s="39" t="s">
        <v>5076</v>
      </c>
      <c r="I1546" s="48" t="s">
        <v>7007</v>
      </c>
      <c r="J1546" s="247" t="s">
        <v>7008</v>
      </c>
      <c r="K1546" s="46" t="s">
        <v>42</v>
      </c>
      <c r="L1546" s="41">
        <v>45453</v>
      </c>
      <c r="M1546" s="46" t="s">
        <v>36</v>
      </c>
      <c r="N1546" s="39">
        <v>1845</v>
      </c>
      <c r="O1546" s="10" t="str">
        <f t="shared" si="24"/>
        <v>LV</v>
      </c>
      <c r="P1546" s="12">
        <f>VLOOKUP($B1546,'[3]CHÍNH THỨC'!$D:$H,4,0)</f>
        <v>45486</v>
      </c>
      <c r="Q1546" s="12" t="str">
        <f>VLOOKUP($B1546,'[3]CHÍNH THỨC'!$D:$H,5,0)</f>
        <v>Đã nghỉ việc</v>
      </c>
      <c r="R1546" s="9"/>
      <c r="S1546" s="9"/>
      <c r="T1546" s="9"/>
      <c r="U1546" s="9"/>
      <c r="V1546" s="9"/>
      <c r="W1546" s="9"/>
      <c r="X1546" s="9"/>
      <c r="Y1546" s="9"/>
    </row>
    <row r="1547" spans="1:25" ht="16.5" customHeight="1">
      <c r="A1547" s="39">
        <v>1559</v>
      </c>
      <c r="B1547" s="46" t="s">
        <v>7009</v>
      </c>
      <c r="C1547" s="39" t="s">
        <v>7010</v>
      </c>
      <c r="D1547" s="41">
        <v>39832</v>
      </c>
      <c r="E1547" s="40" t="s">
        <v>30</v>
      </c>
      <c r="F1547" s="246" t="s">
        <v>7011</v>
      </c>
      <c r="G1547" s="42">
        <v>45357</v>
      </c>
      <c r="H1547" s="39" t="s">
        <v>5076</v>
      </c>
      <c r="I1547" s="48" t="s">
        <v>7012</v>
      </c>
      <c r="J1547" s="247" t="s">
        <v>7013</v>
      </c>
      <c r="K1547" s="46" t="s">
        <v>42</v>
      </c>
      <c r="L1547" s="41">
        <v>45453</v>
      </c>
      <c r="M1547" s="46" t="s">
        <v>36</v>
      </c>
      <c r="N1547" s="39">
        <v>1842</v>
      </c>
      <c r="O1547" s="10" t="str">
        <f t="shared" si="24"/>
        <v>LV</v>
      </c>
      <c r="P1547" s="12">
        <f>VLOOKUP($B1547,'[3]CHÍNH THỨC'!$D:$H,4,0)</f>
        <v>45486</v>
      </c>
      <c r="Q1547" s="12" t="str">
        <f>VLOOKUP($B1547,'[3]CHÍNH THỨC'!$D:$H,5,0)</f>
        <v>Đã nghỉ việc</v>
      </c>
      <c r="R1547" s="9"/>
      <c r="S1547" s="9"/>
      <c r="T1547" s="9"/>
      <c r="U1547" s="9"/>
      <c r="V1547" s="9"/>
      <c r="W1547" s="9"/>
      <c r="X1547" s="9"/>
      <c r="Y1547" s="9"/>
    </row>
    <row r="1548" spans="1:25" ht="16.5" customHeight="1">
      <c r="A1548" s="39">
        <v>1560</v>
      </c>
      <c r="B1548" s="46" t="s">
        <v>7014</v>
      </c>
      <c r="C1548" s="39" t="s">
        <v>7015</v>
      </c>
      <c r="D1548" s="41">
        <v>39370</v>
      </c>
      <c r="E1548" s="40" t="s">
        <v>30</v>
      </c>
      <c r="F1548" s="246" t="s">
        <v>7016</v>
      </c>
      <c r="G1548" s="42">
        <v>44678</v>
      </c>
      <c r="H1548" s="39" t="s">
        <v>5076</v>
      </c>
      <c r="I1548" s="48" t="s">
        <v>7017</v>
      </c>
      <c r="J1548" s="247" t="s">
        <v>7018</v>
      </c>
      <c r="K1548" s="46" t="s">
        <v>35</v>
      </c>
      <c r="L1548" s="41">
        <v>45453</v>
      </c>
      <c r="M1548" s="46" t="s">
        <v>36</v>
      </c>
      <c r="N1548" s="39">
        <v>1850</v>
      </c>
      <c r="O1548" s="10" t="str">
        <f t="shared" si="24"/>
        <v>LV</v>
      </c>
      <c r="P1548" s="12">
        <f>VLOOKUP($B1548,'[3]CHÍNH THỨC'!$D:$H,4,0)</f>
        <v>45454</v>
      </c>
      <c r="Q1548" s="12" t="str">
        <f>VLOOKUP($B1548,'[3]CHÍNH THỨC'!$D:$H,5,0)</f>
        <v>Đã nghỉ việc</v>
      </c>
      <c r="R1548" s="9"/>
      <c r="S1548" s="9"/>
      <c r="T1548" s="9"/>
      <c r="U1548" s="9"/>
      <c r="V1548" s="9"/>
      <c r="W1548" s="9"/>
      <c r="X1548" s="9"/>
      <c r="Y1548" s="9"/>
    </row>
    <row r="1549" spans="1:25" ht="16.5" customHeight="1">
      <c r="A1549" s="39">
        <v>1561</v>
      </c>
      <c r="B1549" s="46" t="s">
        <v>7019</v>
      </c>
      <c r="C1549" s="39" t="s">
        <v>7020</v>
      </c>
      <c r="D1549" s="41">
        <v>39884</v>
      </c>
      <c r="E1549" s="40" t="s">
        <v>30</v>
      </c>
      <c r="F1549" s="246" t="s">
        <v>7021</v>
      </c>
      <c r="G1549" s="42">
        <v>44782</v>
      </c>
      <c r="H1549" s="39" t="s">
        <v>5076</v>
      </c>
      <c r="I1549" s="48" t="s">
        <v>7022</v>
      </c>
      <c r="J1549" s="247" t="s">
        <v>7023</v>
      </c>
      <c r="K1549" s="46" t="s">
        <v>35</v>
      </c>
      <c r="L1549" s="41">
        <v>45453</v>
      </c>
      <c r="M1549" s="46" t="s">
        <v>36</v>
      </c>
      <c r="N1549" s="39">
        <v>1840</v>
      </c>
      <c r="O1549" s="10" t="str">
        <f t="shared" si="24"/>
        <v>LV</v>
      </c>
      <c r="P1549" s="12">
        <f>VLOOKUP($B1549,'[3]CHÍNH THỨC'!$D:$H,4,0)</f>
        <v>45484</v>
      </c>
      <c r="Q1549" s="12" t="str">
        <f>VLOOKUP($B1549,'[3]CHÍNH THỨC'!$D:$H,5,0)</f>
        <v>Đã nghỉ việc</v>
      </c>
      <c r="R1549" s="9"/>
      <c r="S1549" s="9"/>
      <c r="T1549" s="9"/>
      <c r="U1549" s="9"/>
      <c r="V1549" s="9"/>
      <c r="W1549" s="9"/>
      <c r="X1549" s="9"/>
      <c r="Y1549" s="9"/>
    </row>
    <row r="1550" spans="1:25" ht="16.5" customHeight="1">
      <c r="A1550" s="39">
        <v>1562</v>
      </c>
      <c r="B1550" s="46" t="s">
        <v>7024</v>
      </c>
      <c r="C1550" s="39" t="s">
        <v>7025</v>
      </c>
      <c r="D1550" s="41">
        <v>39173</v>
      </c>
      <c r="E1550" s="40" t="s">
        <v>30</v>
      </c>
      <c r="F1550" s="246" t="s">
        <v>7026</v>
      </c>
      <c r="G1550" s="42">
        <v>44677</v>
      </c>
      <c r="H1550" s="39" t="s">
        <v>5076</v>
      </c>
      <c r="I1550" s="48" t="s">
        <v>7027</v>
      </c>
      <c r="J1550" s="247" t="s">
        <v>7028</v>
      </c>
      <c r="K1550" s="46" t="s">
        <v>35</v>
      </c>
      <c r="L1550" s="41">
        <v>45453</v>
      </c>
      <c r="M1550" s="46" t="s">
        <v>75</v>
      </c>
      <c r="N1550" s="39">
        <v>1847</v>
      </c>
      <c r="O1550" s="10" t="str">
        <f t="shared" si="24"/>
        <v>LV</v>
      </c>
      <c r="P1550" s="12">
        <f>VLOOKUP($B1550,'[3]CHÍNH THỨC'!$D:$H,4,0)</f>
        <v>45454</v>
      </c>
      <c r="Q1550" s="12" t="str">
        <f>VLOOKUP($B1550,'[3]CHÍNH THỨC'!$D:$H,5,0)</f>
        <v>Đã nghỉ việc</v>
      </c>
      <c r="R1550" s="9"/>
      <c r="S1550" s="9"/>
      <c r="T1550" s="9"/>
      <c r="U1550" s="9"/>
      <c r="V1550" s="9"/>
      <c r="W1550" s="9"/>
      <c r="X1550" s="9"/>
      <c r="Y1550" s="9"/>
    </row>
    <row r="1551" spans="1:25" ht="16.5" customHeight="1">
      <c r="A1551" s="39">
        <v>1563</v>
      </c>
      <c r="B1551" s="46" t="s">
        <v>7029</v>
      </c>
      <c r="C1551" s="39" t="s">
        <v>7030</v>
      </c>
      <c r="D1551" s="41">
        <v>39193</v>
      </c>
      <c r="E1551" s="40" t="s">
        <v>30</v>
      </c>
      <c r="F1551" s="246" t="s">
        <v>7031</v>
      </c>
      <c r="G1551" s="42">
        <v>44579</v>
      </c>
      <c r="H1551" s="39" t="s">
        <v>5076</v>
      </c>
      <c r="I1551" s="48" t="s">
        <v>7002</v>
      </c>
      <c r="J1551" s="247" t="s">
        <v>7032</v>
      </c>
      <c r="K1551" s="46" t="s">
        <v>42</v>
      </c>
      <c r="L1551" s="41">
        <v>45453</v>
      </c>
      <c r="M1551" s="46" t="s">
        <v>75</v>
      </c>
      <c r="N1551" s="39">
        <v>1846</v>
      </c>
      <c r="O1551" s="10" t="str">
        <f t="shared" si="24"/>
        <v>LV</v>
      </c>
      <c r="P1551" s="12">
        <f>VLOOKUP($B1551,'[3]CHÍNH THỨC'!$D:$H,4,0)</f>
        <v>45465</v>
      </c>
      <c r="Q1551" s="12" t="str">
        <f>VLOOKUP($B1551,'[3]CHÍNH THỨC'!$D:$H,5,0)</f>
        <v>Đã nghỉ việc</v>
      </c>
      <c r="R1551" s="9"/>
      <c r="S1551" s="9"/>
      <c r="T1551" s="9"/>
      <c r="U1551" s="9"/>
      <c r="V1551" s="9"/>
      <c r="W1551" s="9"/>
      <c r="X1551" s="9"/>
      <c r="Y1551" s="9"/>
    </row>
    <row r="1552" spans="1:25" ht="16.5" customHeight="1">
      <c r="A1552" s="39">
        <v>1564</v>
      </c>
      <c r="B1552" s="46" t="s">
        <v>7033</v>
      </c>
      <c r="C1552" s="39" t="s">
        <v>7034</v>
      </c>
      <c r="D1552" s="41">
        <v>39490</v>
      </c>
      <c r="E1552" s="40" t="s">
        <v>30</v>
      </c>
      <c r="F1552" s="246" t="s">
        <v>7035</v>
      </c>
      <c r="G1552" s="42">
        <v>44783</v>
      </c>
      <c r="H1552" s="39" t="s">
        <v>5076</v>
      </c>
      <c r="I1552" s="48" t="s">
        <v>7036</v>
      </c>
      <c r="J1552" s="247" t="s">
        <v>7037</v>
      </c>
      <c r="K1552" s="46" t="s">
        <v>42</v>
      </c>
      <c r="L1552" s="41">
        <v>45453</v>
      </c>
      <c r="M1552" s="46" t="s">
        <v>75</v>
      </c>
      <c r="N1552" s="39">
        <v>1844</v>
      </c>
      <c r="O1552" s="10" t="str">
        <f t="shared" si="24"/>
        <v>LV</v>
      </c>
      <c r="P1552" s="12">
        <f>VLOOKUP($B1552,'[3]CHÍNH THỨC'!$D:$H,4,0)</f>
        <v>45456</v>
      </c>
      <c r="Q1552" s="12" t="str">
        <f>VLOOKUP($B1552,'[3]CHÍNH THỨC'!$D:$H,5,0)</f>
        <v>Đã nghỉ việc</v>
      </c>
      <c r="R1552" s="9"/>
      <c r="S1552" s="9"/>
      <c r="T1552" s="9"/>
      <c r="U1552" s="9"/>
      <c r="V1552" s="9"/>
      <c r="W1552" s="9"/>
      <c r="X1552" s="9"/>
      <c r="Y1552" s="9"/>
    </row>
    <row r="1553" spans="1:25" ht="16.5" customHeight="1">
      <c r="A1553" s="39">
        <v>1565</v>
      </c>
      <c r="B1553" s="46" t="s">
        <v>7038</v>
      </c>
      <c r="C1553" s="39" t="s">
        <v>7039</v>
      </c>
      <c r="D1553" s="41">
        <v>39185</v>
      </c>
      <c r="E1553" s="40" t="s">
        <v>30</v>
      </c>
      <c r="F1553" s="246" t="s">
        <v>7040</v>
      </c>
      <c r="G1553" s="42">
        <v>44344</v>
      </c>
      <c r="H1553" s="39" t="s">
        <v>5076</v>
      </c>
      <c r="I1553" s="48" t="s">
        <v>7041</v>
      </c>
      <c r="J1553" s="247" t="s">
        <v>7042</v>
      </c>
      <c r="K1553" s="46" t="s">
        <v>42</v>
      </c>
      <c r="L1553" s="41">
        <v>45453</v>
      </c>
      <c r="M1553" s="46" t="s">
        <v>75</v>
      </c>
      <c r="N1553" s="39">
        <v>1834</v>
      </c>
      <c r="O1553" s="10" t="str">
        <f t="shared" si="24"/>
        <v>LV</v>
      </c>
      <c r="P1553" s="12">
        <f>VLOOKUP($B1553,'[3]CHÍNH THỨC'!$D:$H,4,0)</f>
        <v>45488</v>
      </c>
      <c r="Q1553" s="12" t="str">
        <f>VLOOKUP($B1553,'[3]CHÍNH THỨC'!$D:$H,5,0)</f>
        <v>Đã nghỉ việc</v>
      </c>
      <c r="R1553" s="9"/>
      <c r="S1553" s="9"/>
      <c r="T1553" s="9"/>
      <c r="U1553" s="9"/>
      <c r="V1553" s="9"/>
      <c r="W1553" s="9"/>
      <c r="X1553" s="9"/>
      <c r="Y1553" s="9"/>
    </row>
    <row r="1554" spans="1:25" ht="16.5" customHeight="1">
      <c r="A1554" s="39">
        <v>1566</v>
      </c>
      <c r="B1554" s="46" t="s">
        <v>7043</v>
      </c>
      <c r="C1554" s="39" t="s">
        <v>7044</v>
      </c>
      <c r="D1554" s="41">
        <v>39527</v>
      </c>
      <c r="E1554" s="40" t="s">
        <v>30</v>
      </c>
      <c r="F1554" s="246" t="s">
        <v>7045</v>
      </c>
      <c r="G1554" s="42">
        <v>44597</v>
      </c>
      <c r="H1554" s="39" t="s">
        <v>5076</v>
      </c>
      <c r="I1554" s="48" t="s">
        <v>7046</v>
      </c>
      <c r="J1554" s="247" t="s">
        <v>7047</v>
      </c>
      <c r="K1554" s="46" t="s">
        <v>42</v>
      </c>
      <c r="L1554" s="41">
        <v>45453</v>
      </c>
      <c r="M1554" s="46" t="s">
        <v>75</v>
      </c>
      <c r="N1554" s="39">
        <v>1835</v>
      </c>
      <c r="O1554" s="10" t="str">
        <f t="shared" si="24"/>
        <v>LV</v>
      </c>
      <c r="P1554" s="12">
        <f>VLOOKUP($B1554,'[3]CHÍNH THỨC'!$D:$H,4,0)</f>
        <v>45463</v>
      </c>
      <c r="Q1554" s="12" t="str">
        <f>VLOOKUP($B1554,'[3]CHÍNH THỨC'!$D:$H,5,0)</f>
        <v>Đã nghỉ việc</v>
      </c>
      <c r="R1554" s="9"/>
      <c r="S1554" s="9"/>
      <c r="T1554" s="9"/>
      <c r="U1554" s="9"/>
      <c r="V1554" s="9"/>
      <c r="W1554" s="9"/>
      <c r="X1554" s="9"/>
      <c r="Y1554" s="9"/>
    </row>
    <row r="1555" spans="1:25" ht="16.5" customHeight="1">
      <c r="A1555" s="39">
        <v>1567</v>
      </c>
      <c r="B1555" s="46" t="s">
        <v>7048</v>
      </c>
      <c r="C1555" s="39" t="s">
        <v>7049</v>
      </c>
      <c r="D1555" s="41">
        <v>39415</v>
      </c>
      <c r="E1555" s="40" t="s">
        <v>30</v>
      </c>
      <c r="F1555" s="246" t="s">
        <v>7050</v>
      </c>
      <c r="G1555" s="42">
        <v>45041</v>
      </c>
      <c r="H1555" s="39" t="s">
        <v>5076</v>
      </c>
      <c r="I1555" s="48" t="s">
        <v>7051</v>
      </c>
      <c r="J1555" s="247" t="s">
        <v>7052</v>
      </c>
      <c r="K1555" s="46" t="s">
        <v>42</v>
      </c>
      <c r="L1555" s="41">
        <v>45453</v>
      </c>
      <c r="M1555" s="46" t="s">
        <v>75</v>
      </c>
      <c r="N1555" s="39">
        <v>1836</v>
      </c>
      <c r="O1555" s="10" t="str">
        <f t="shared" si="24"/>
        <v>LV</v>
      </c>
      <c r="P1555" s="12">
        <f>VLOOKUP($B1555,'[3]CHÍNH THỨC'!$D:$H,4,0)</f>
        <v>45488</v>
      </c>
      <c r="Q1555" s="12" t="str">
        <f>VLOOKUP($B1555,'[3]CHÍNH THỨC'!$D:$H,5,0)</f>
        <v>Đã nghỉ việc</v>
      </c>
      <c r="R1555" s="9"/>
      <c r="S1555" s="9"/>
      <c r="T1555" s="9"/>
      <c r="U1555" s="9"/>
      <c r="V1555" s="9"/>
      <c r="W1555" s="9"/>
      <c r="X1555" s="9"/>
      <c r="Y1555" s="9"/>
    </row>
    <row r="1556" spans="1:25" ht="16.5" customHeight="1">
      <c r="A1556" s="39">
        <v>1568</v>
      </c>
      <c r="B1556" s="46" t="s">
        <v>7053</v>
      </c>
      <c r="C1556" s="39" t="s">
        <v>7054</v>
      </c>
      <c r="D1556" s="41">
        <v>39386</v>
      </c>
      <c r="E1556" s="40" t="s">
        <v>30</v>
      </c>
      <c r="F1556" s="246" t="s">
        <v>7055</v>
      </c>
      <c r="G1556" s="42">
        <v>44298</v>
      </c>
      <c r="H1556" s="39" t="s">
        <v>5076</v>
      </c>
      <c r="I1556" s="48" t="s">
        <v>7056</v>
      </c>
      <c r="J1556" s="247" t="s">
        <v>7057</v>
      </c>
      <c r="K1556" s="46" t="s">
        <v>35</v>
      </c>
      <c r="L1556" s="41">
        <v>45453</v>
      </c>
      <c r="M1556" s="46" t="s">
        <v>75</v>
      </c>
      <c r="N1556" s="39">
        <v>1837</v>
      </c>
      <c r="O1556" s="10" t="str">
        <f t="shared" si="24"/>
        <v>LV</v>
      </c>
      <c r="P1556" s="12">
        <f>VLOOKUP($B1556,'[3]CHÍNH THỨC'!$D:$H,4,0)</f>
        <v>45464</v>
      </c>
      <c r="Q1556" s="12" t="str">
        <f>VLOOKUP($B1556,'[3]CHÍNH THỨC'!$D:$H,5,0)</f>
        <v>Đã nghỉ việc</v>
      </c>
      <c r="R1556" s="9"/>
      <c r="S1556" s="9"/>
      <c r="T1556" s="9"/>
      <c r="U1556" s="9"/>
      <c r="V1556" s="9"/>
      <c r="W1556" s="9"/>
      <c r="X1556" s="9"/>
      <c r="Y1556" s="9"/>
    </row>
    <row r="1557" spans="1:25" ht="16.5" customHeight="1">
      <c r="A1557" s="39">
        <v>1569</v>
      </c>
      <c r="B1557" s="46" t="s">
        <v>7058</v>
      </c>
      <c r="C1557" s="39" t="s">
        <v>7059</v>
      </c>
      <c r="D1557" s="41">
        <v>39106</v>
      </c>
      <c r="E1557" s="40" t="s">
        <v>30</v>
      </c>
      <c r="F1557" s="246" t="s">
        <v>7060</v>
      </c>
      <c r="G1557" s="42">
        <v>44820</v>
      </c>
      <c r="H1557" s="39" t="s">
        <v>5076</v>
      </c>
      <c r="I1557" s="48" t="s">
        <v>7056</v>
      </c>
      <c r="J1557" s="247" t="s">
        <v>7061</v>
      </c>
      <c r="K1557" s="46" t="s">
        <v>35</v>
      </c>
      <c r="L1557" s="41">
        <v>45453</v>
      </c>
      <c r="M1557" s="46" t="s">
        <v>75</v>
      </c>
      <c r="N1557" s="39">
        <v>1838</v>
      </c>
      <c r="O1557" s="10" t="str">
        <f t="shared" si="24"/>
        <v>LV</v>
      </c>
      <c r="P1557" s="12">
        <f>VLOOKUP($B1557,'[3]CHÍNH THỨC'!$D:$H,4,0)</f>
        <v>45463</v>
      </c>
      <c r="Q1557" s="12" t="str">
        <f>VLOOKUP($B1557,'[3]CHÍNH THỨC'!$D:$H,5,0)</f>
        <v>Đã nghỉ việc</v>
      </c>
      <c r="R1557" s="9"/>
      <c r="S1557" s="9"/>
      <c r="T1557" s="9"/>
      <c r="U1557" s="9"/>
      <c r="V1557" s="9"/>
      <c r="W1557" s="9"/>
      <c r="X1557" s="9"/>
      <c r="Y1557" s="9"/>
    </row>
    <row r="1558" spans="1:25" ht="16.5" customHeight="1">
      <c r="A1558" s="39">
        <v>1570</v>
      </c>
      <c r="B1558" s="46" t="s">
        <v>7062</v>
      </c>
      <c r="C1558" s="39" t="s">
        <v>7063</v>
      </c>
      <c r="D1558" s="41">
        <v>39690</v>
      </c>
      <c r="E1558" s="40" t="s">
        <v>30</v>
      </c>
      <c r="F1558" s="246" t="s">
        <v>7064</v>
      </c>
      <c r="G1558" s="42">
        <v>45376</v>
      </c>
      <c r="H1558" s="39" t="s">
        <v>5076</v>
      </c>
      <c r="I1558" s="48" t="s">
        <v>7065</v>
      </c>
      <c r="J1558" s="247" t="s">
        <v>7066</v>
      </c>
      <c r="K1558" s="46" t="s">
        <v>42</v>
      </c>
      <c r="L1558" s="41">
        <v>45453</v>
      </c>
      <c r="M1558" s="46" t="s">
        <v>75</v>
      </c>
      <c r="N1558" s="39">
        <v>1839</v>
      </c>
      <c r="O1558" s="10" t="str">
        <f t="shared" si="24"/>
        <v>LV</v>
      </c>
      <c r="P1558" s="12">
        <f>VLOOKUP($B1558,'[3]CHÍNH THỨC'!$D:$H,4,0)</f>
        <v>45454</v>
      </c>
      <c r="Q1558" s="12" t="str">
        <f>VLOOKUP($B1558,'[3]CHÍNH THỨC'!$D:$H,5,0)</f>
        <v>Đã nghỉ việc</v>
      </c>
      <c r="R1558" s="9"/>
      <c r="S1558" s="9"/>
      <c r="T1558" s="9"/>
      <c r="U1558" s="9"/>
      <c r="V1558" s="9"/>
      <c r="W1558" s="9"/>
      <c r="X1558" s="9"/>
      <c r="Y1558" s="9"/>
    </row>
    <row r="1559" spans="1:25" ht="16.5" customHeight="1">
      <c r="A1559" s="39">
        <v>1571</v>
      </c>
      <c r="B1559" s="46" t="s">
        <v>7067</v>
      </c>
      <c r="C1559" s="39" t="s">
        <v>7068</v>
      </c>
      <c r="D1559" s="41">
        <v>39600</v>
      </c>
      <c r="E1559" s="40" t="s">
        <v>30</v>
      </c>
      <c r="F1559" s="246" t="s">
        <v>7069</v>
      </c>
      <c r="G1559" s="42">
        <v>44888</v>
      </c>
      <c r="H1559" s="39" t="s">
        <v>5076</v>
      </c>
      <c r="I1559" s="48" t="s">
        <v>7070</v>
      </c>
      <c r="J1559" s="247" t="s">
        <v>7071</v>
      </c>
      <c r="K1559" s="46" t="s">
        <v>35</v>
      </c>
      <c r="L1559" s="41">
        <v>45453</v>
      </c>
      <c r="M1559" s="46" t="s">
        <v>75</v>
      </c>
      <c r="N1559" s="39">
        <v>1841</v>
      </c>
      <c r="O1559" s="10" t="str">
        <f t="shared" si="24"/>
        <v>LV</v>
      </c>
      <c r="P1559" s="12">
        <f>VLOOKUP($B1559,'[3]CHÍNH THỨC'!$D:$H,4,0)</f>
        <v>45462</v>
      </c>
      <c r="Q1559" s="12" t="str">
        <f>VLOOKUP($B1559,'[3]CHÍNH THỨC'!$D:$H,5,0)</f>
        <v>Đã nghỉ việc</v>
      </c>
      <c r="R1559" s="9"/>
      <c r="S1559" s="9"/>
      <c r="T1559" s="9"/>
      <c r="U1559" s="9"/>
      <c r="V1559" s="9"/>
      <c r="W1559" s="9"/>
      <c r="X1559" s="9"/>
      <c r="Y1559" s="9"/>
    </row>
    <row r="1560" spans="1:25" ht="16.5" customHeight="1">
      <c r="A1560" s="39">
        <v>1572</v>
      </c>
      <c r="B1560" s="46" t="s">
        <v>7072</v>
      </c>
      <c r="C1560" s="39" t="s">
        <v>7073</v>
      </c>
      <c r="D1560" s="41">
        <v>38991</v>
      </c>
      <c r="E1560" s="40" t="s">
        <v>30</v>
      </c>
      <c r="F1560" s="246" t="s">
        <v>7074</v>
      </c>
      <c r="G1560" s="42">
        <v>44990</v>
      </c>
      <c r="H1560" s="39" t="s">
        <v>5076</v>
      </c>
      <c r="I1560" s="48" t="s">
        <v>4340</v>
      </c>
      <c r="J1560" s="247" t="s">
        <v>7075</v>
      </c>
      <c r="K1560" s="46" t="s">
        <v>42</v>
      </c>
      <c r="L1560" s="41">
        <v>45453</v>
      </c>
      <c r="M1560" s="46" t="s">
        <v>36</v>
      </c>
      <c r="N1560" s="39">
        <v>1529</v>
      </c>
      <c r="O1560" s="10" t="str">
        <f t="shared" si="24"/>
        <v>HL</v>
      </c>
      <c r="P1560" s="12">
        <f>VLOOKUP($B1560,'[3]CHÍNH THỨC'!$D:$H,4,0)</f>
        <v>45478</v>
      </c>
      <c r="Q1560" s="12" t="str">
        <f>VLOOKUP($B1560,'[3]CHÍNH THỨC'!$D:$H,5,0)</f>
        <v>Đã nghỉ việc</v>
      </c>
      <c r="R1560" s="9"/>
      <c r="S1560" s="9"/>
      <c r="T1560" s="9"/>
      <c r="U1560" s="9"/>
      <c r="V1560" s="9"/>
      <c r="W1560" s="9"/>
      <c r="X1560" s="9"/>
      <c r="Y1560" s="9"/>
    </row>
    <row r="1561" spans="1:25" ht="16.5" customHeight="1">
      <c r="A1561" s="39">
        <v>1573</v>
      </c>
      <c r="B1561" s="46" t="s">
        <v>7076</v>
      </c>
      <c r="C1561" s="39" t="s">
        <v>7077</v>
      </c>
      <c r="D1561" s="41">
        <v>38947</v>
      </c>
      <c r="E1561" s="40" t="s">
        <v>30</v>
      </c>
      <c r="F1561" s="246" t="s">
        <v>7078</v>
      </c>
      <c r="G1561" s="42">
        <v>45267</v>
      </c>
      <c r="H1561" s="39" t="s">
        <v>5076</v>
      </c>
      <c r="I1561" s="48" t="s">
        <v>4340</v>
      </c>
      <c r="J1561" s="247" t="s">
        <v>7079</v>
      </c>
      <c r="K1561" s="46" t="s">
        <v>42</v>
      </c>
      <c r="L1561" s="41">
        <v>45453</v>
      </c>
      <c r="M1561" s="46" t="s">
        <v>36</v>
      </c>
      <c r="N1561" s="39">
        <v>1531</v>
      </c>
      <c r="O1561" s="10" t="str">
        <f t="shared" si="24"/>
        <v>HL</v>
      </c>
      <c r="P1561" s="12">
        <f>VLOOKUP($B1561,'[3]CHÍNH THỨC'!$D:$H,4,0)</f>
        <v>45509</v>
      </c>
      <c r="Q1561" s="12" t="str">
        <f>VLOOKUP($B1561,'[3]CHÍNH THỨC'!$D:$H,5,0)</f>
        <v>Đã nghỉ việc</v>
      </c>
      <c r="R1561" s="9"/>
      <c r="S1561" s="9"/>
      <c r="T1561" s="9"/>
      <c r="U1561" s="9"/>
      <c r="V1561" s="9"/>
      <c r="W1561" s="9"/>
      <c r="X1561" s="9"/>
      <c r="Y1561" s="9"/>
    </row>
    <row r="1562" spans="1:25" ht="16.5" customHeight="1">
      <c r="A1562" s="39">
        <v>1574</v>
      </c>
      <c r="B1562" s="46" t="s">
        <v>7080</v>
      </c>
      <c r="C1562" s="39" t="s">
        <v>5982</v>
      </c>
      <c r="D1562" s="41">
        <v>38941</v>
      </c>
      <c r="E1562" s="40" t="s">
        <v>30</v>
      </c>
      <c r="F1562" s="246" t="s">
        <v>7081</v>
      </c>
      <c r="G1562" s="42">
        <v>45030</v>
      </c>
      <c r="H1562" s="39" t="s">
        <v>5076</v>
      </c>
      <c r="I1562" s="48" t="s">
        <v>4340</v>
      </c>
      <c r="J1562" s="247" t="s">
        <v>7082</v>
      </c>
      <c r="K1562" s="46" t="s">
        <v>42</v>
      </c>
      <c r="L1562" s="41">
        <v>45453</v>
      </c>
      <c r="M1562" s="46" t="s">
        <v>36</v>
      </c>
      <c r="N1562" s="39">
        <v>1532</v>
      </c>
      <c r="O1562" s="10" t="str">
        <f t="shared" si="24"/>
        <v>HL</v>
      </c>
      <c r="P1562" s="12">
        <f>VLOOKUP($B1562,'[3]CHÍNH THỨC'!$D:$H,4,0)</f>
        <v>45509</v>
      </c>
      <c r="Q1562" s="12" t="str">
        <f>VLOOKUP($B1562,'[3]CHÍNH THỨC'!$D:$H,5,0)</f>
        <v>Đã nghỉ việc</v>
      </c>
      <c r="R1562" s="9"/>
      <c r="S1562" s="9"/>
      <c r="T1562" s="9"/>
      <c r="U1562" s="9"/>
      <c r="V1562" s="9"/>
      <c r="W1562" s="9"/>
      <c r="X1562" s="9"/>
      <c r="Y1562" s="9"/>
    </row>
    <row r="1563" spans="1:25" ht="16.5" customHeight="1">
      <c r="A1563" s="39">
        <v>1575</v>
      </c>
      <c r="B1563" s="46" t="s">
        <v>7083</v>
      </c>
      <c r="C1563" s="39" t="s">
        <v>6768</v>
      </c>
      <c r="D1563" s="41">
        <v>38825</v>
      </c>
      <c r="E1563" s="40" t="s">
        <v>30</v>
      </c>
      <c r="F1563" s="246" t="s">
        <v>7084</v>
      </c>
      <c r="G1563" s="42">
        <v>45244</v>
      </c>
      <c r="H1563" s="39" t="s">
        <v>5076</v>
      </c>
      <c r="I1563" s="48" t="s">
        <v>4340</v>
      </c>
      <c r="J1563" s="247" t="s">
        <v>7085</v>
      </c>
      <c r="K1563" s="46" t="s">
        <v>42</v>
      </c>
      <c r="L1563" s="41">
        <v>45453</v>
      </c>
      <c r="M1563" s="46" t="s">
        <v>36</v>
      </c>
      <c r="N1563" s="39">
        <v>1535</v>
      </c>
      <c r="O1563" s="10" t="str">
        <f t="shared" si="24"/>
        <v>HL</v>
      </c>
      <c r="P1563" s="12">
        <f>VLOOKUP($B1563,'[3]CHÍNH THỨC'!$D:$H,4,0)</f>
        <v>45509</v>
      </c>
      <c r="Q1563" s="12" t="str">
        <f>VLOOKUP($B1563,'[3]CHÍNH THỨC'!$D:$H,5,0)</f>
        <v>Đã nghỉ việc</v>
      </c>
      <c r="R1563" s="9"/>
      <c r="S1563" s="9"/>
      <c r="T1563" s="9"/>
      <c r="U1563" s="9"/>
      <c r="V1563" s="9"/>
      <c r="W1563" s="9"/>
      <c r="X1563" s="9"/>
      <c r="Y1563" s="9"/>
    </row>
    <row r="1564" spans="1:25" ht="16.5" customHeight="1">
      <c r="A1564" s="39">
        <v>1576</v>
      </c>
      <c r="B1564" s="46" t="s">
        <v>7086</v>
      </c>
      <c r="C1564" s="39" t="s">
        <v>7087</v>
      </c>
      <c r="D1564" s="41">
        <v>38834</v>
      </c>
      <c r="E1564" s="40" t="s">
        <v>30</v>
      </c>
      <c r="F1564" s="246" t="s">
        <v>7088</v>
      </c>
      <c r="G1564" s="42">
        <v>45245</v>
      </c>
      <c r="H1564" s="39" t="s">
        <v>5076</v>
      </c>
      <c r="I1564" s="48" t="s">
        <v>4340</v>
      </c>
      <c r="J1564" s="247" t="s">
        <v>7089</v>
      </c>
      <c r="K1564" s="46" t="s">
        <v>42</v>
      </c>
      <c r="L1564" s="41">
        <v>45453</v>
      </c>
      <c r="M1564" s="46" t="s">
        <v>36</v>
      </c>
      <c r="N1564" s="39">
        <v>1538</v>
      </c>
      <c r="O1564" s="10" t="str">
        <f t="shared" si="24"/>
        <v>HL</v>
      </c>
      <c r="P1564" s="12">
        <f>VLOOKUP($B1564,'[3]CHÍNH THỨC'!$D:$H,4,0)</f>
        <v>45509</v>
      </c>
      <c r="Q1564" s="12" t="str">
        <f>VLOOKUP($B1564,'[3]CHÍNH THỨC'!$D:$H,5,0)</f>
        <v>Đã nghỉ việc</v>
      </c>
      <c r="R1564" s="9"/>
      <c r="S1564" s="9"/>
      <c r="T1564" s="9"/>
      <c r="U1564" s="9"/>
      <c r="V1564" s="9"/>
      <c r="W1564" s="9"/>
      <c r="X1564" s="9"/>
      <c r="Y1564" s="9"/>
    </row>
    <row r="1565" spans="1:25" ht="16.5" customHeight="1">
      <c r="A1565" s="39">
        <v>1577</v>
      </c>
      <c r="B1565" s="46" t="s">
        <v>7090</v>
      </c>
      <c r="C1565" s="39" t="s">
        <v>7091</v>
      </c>
      <c r="D1565" s="41">
        <v>38801</v>
      </c>
      <c r="E1565" s="40" t="s">
        <v>1253</v>
      </c>
      <c r="F1565" s="246" t="s">
        <v>7092</v>
      </c>
      <c r="G1565" s="42">
        <v>44712</v>
      </c>
      <c r="H1565" s="39" t="s">
        <v>5076</v>
      </c>
      <c r="I1565" s="48" t="s">
        <v>7093</v>
      </c>
      <c r="J1565" s="247" t="s">
        <v>7094</v>
      </c>
      <c r="K1565" s="46" t="s">
        <v>42</v>
      </c>
      <c r="L1565" s="41">
        <v>45453</v>
      </c>
      <c r="M1565" s="46" t="s">
        <v>36</v>
      </c>
      <c r="N1565" s="39">
        <v>1539</v>
      </c>
      <c r="O1565" s="10" t="str">
        <f t="shared" si="24"/>
        <v>HL</v>
      </c>
      <c r="P1565" s="12">
        <f>VLOOKUP($B1565,'[3]CHÍNH THỨC'!$D:$H,4,0)</f>
        <v>45503</v>
      </c>
      <c r="Q1565" s="12" t="str">
        <f>VLOOKUP($B1565,'[3]CHÍNH THỨC'!$D:$H,5,0)</f>
        <v>Đã nghỉ việc</v>
      </c>
      <c r="R1565" s="9"/>
      <c r="S1565" s="9"/>
      <c r="T1565" s="9"/>
      <c r="U1565" s="9"/>
      <c r="V1565" s="9"/>
      <c r="W1565" s="9"/>
      <c r="X1565" s="9"/>
      <c r="Y1565" s="9"/>
    </row>
    <row r="1566" spans="1:25" ht="16.5" customHeight="1">
      <c r="A1566" s="39">
        <v>1578</v>
      </c>
      <c r="B1566" s="46" t="s">
        <v>7095</v>
      </c>
      <c r="C1566" s="39" t="s">
        <v>7096</v>
      </c>
      <c r="D1566" s="41">
        <v>39004</v>
      </c>
      <c r="E1566" s="40" t="s">
        <v>30</v>
      </c>
      <c r="F1566" s="246" t="s">
        <v>7097</v>
      </c>
      <c r="G1566" s="42">
        <v>44994</v>
      </c>
      <c r="H1566" s="39" t="s">
        <v>5076</v>
      </c>
      <c r="I1566" s="48" t="s">
        <v>7098</v>
      </c>
      <c r="J1566" s="247" t="s">
        <v>7099</v>
      </c>
      <c r="K1566" s="46" t="s">
        <v>35</v>
      </c>
      <c r="L1566" s="41">
        <v>45453</v>
      </c>
      <c r="M1566" s="46" t="s">
        <v>36</v>
      </c>
      <c r="N1566" s="39">
        <v>1504</v>
      </c>
      <c r="O1566" s="10" t="str">
        <f t="shared" si="24"/>
        <v>HL</v>
      </c>
      <c r="P1566" s="12">
        <f>VLOOKUP($B1566,'[3]CHÍNH THỨC'!$D:$H,4,0)</f>
        <v>45478</v>
      </c>
      <c r="Q1566" s="12" t="str">
        <f>VLOOKUP($B1566,'[3]CHÍNH THỨC'!$D:$H,5,0)</f>
        <v>Đã nghỉ việc</v>
      </c>
      <c r="R1566" s="9"/>
      <c r="S1566" s="9"/>
      <c r="T1566" s="9"/>
      <c r="U1566" s="9"/>
      <c r="V1566" s="9"/>
      <c r="W1566" s="9"/>
      <c r="X1566" s="9"/>
      <c r="Y1566" s="9"/>
    </row>
    <row r="1567" spans="1:25" ht="16.5" customHeight="1">
      <c r="A1567" s="39">
        <v>1579</v>
      </c>
      <c r="B1567" s="46" t="s">
        <v>7100</v>
      </c>
      <c r="C1567" s="39" t="s">
        <v>7101</v>
      </c>
      <c r="D1567" s="41">
        <v>38786</v>
      </c>
      <c r="E1567" s="40" t="s">
        <v>30</v>
      </c>
      <c r="F1567" s="246" t="s">
        <v>7102</v>
      </c>
      <c r="G1567" s="42">
        <v>44798</v>
      </c>
      <c r="H1567" s="39" t="s">
        <v>5076</v>
      </c>
      <c r="I1567" s="48" t="s">
        <v>4778</v>
      </c>
      <c r="J1567" s="247" t="s">
        <v>7103</v>
      </c>
      <c r="K1567" s="46" t="s">
        <v>35</v>
      </c>
      <c r="L1567" s="41">
        <v>45453</v>
      </c>
      <c r="M1567" s="46" t="s">
        <v>36</v>
      </c>
      <c r="N1567" s="39">
        <v>1505</v>
      </c>
      <c r="O1567" s="10" t="str">
        <f t="shared" si="24"/>
        <v>HL</v>
      </c>
      <c r="P1567" s="12">
        <f>VLOOKUP($B1567,'[3]CHÍNH THỨC'!$D:$H,4,0)</f>
        <v>45471</v>
      </c>
      <c r="Q1567" s="12" t="str">
        <f>VLOOKUP($B1567,'[3]CHÍNH THỨC'!$D:$H,5,0)</f>
        <v>Đã nghỉ việc</v>
      </c>
      <c r="R1567" s="9"/>
      <c r="S1567" s="9"/>
      <c r="T1567" s="9"/>
      <c r="U1567" s="9"/>
      <c r="V1567" s="9"/>
      <c r="W1567" s="9"/>
      <c r="X1567" s="9"/>
      <c r="Y1567" s="9"/>
    </row>
    <row r="1568" spans="1:25" ht="16.5" customHeight="1">
      <c r="A1568" s="39">
        <v>1580</v>
      </c>
      <c r="B1568" s="46" t="s">
        <v>7104</v>
      </c>
      <c r="C1568" s="39" t="s">
        <v>7105</v>
      </c>
      <c r="D1568" s="41">
        <v>38920</v>
      </c>
      <c r="E1568" s="40" t="s">
        <v>30</v>
      </c>
      <c r="F1568" s="246" t="s">
        <v>7106</v>
      </c>
      <c r="G1568" s="42">
        <v>45256</v>
      </c>
      <c r="H1568" s="39" t="s">
        <v>5076</v>
      </c>
      <c r="I1568" s="48" t="s">
        <v>7107</v>
      </c>
      <c r="J1568" s="247" t="s">
        <v>7108</v>
      </c>
      <c r="K1568" s="46" t="s">
        <v>42</v>
      </c>
      <c r="L1568" s="41">
        <v>45453</v>
      </c>
      <c r="M1568" s="46" t="s">
        <v>36</v>
      </c>
      <c r="N1568" s="39">
        <v>1725</v>
      </c>
      <c r="O1568" s="10" t="str">
        <f t="shared" si="24"/>
        <v>HL</v>
      </c>
      <c r="P1568" s="12">
        <f>VLOOKUP($B1568,'[3]CHÍNH THỨC'!$D:$H,4,0)</f>
        <v>45475</v>
      </c>
      <c r="Q1568" s="12" t="str">
        <f>VLOOKUP($B1568,'[3]CHÍNH THỨC'!$D:$H,5,0)</f>
        <v>Đã nghỉ việc</v>
      </c>
      <c r="R1568" s="9"/>
      <c r="S1568" s="9"/>
      <c r="T1568" s="9"/>
      <c r="U1568" s="9"/>
      <c r="V1568" s="9"/>
      <c r="W1568" s="9"/>
      <c r="X1568" s="9"/>
      <c r="Y1568" s="9"/>
    </row>
    <row r="1569" spans="1:25" ht="16.5" customHeight="1">
      <c r="A1569" s="39">
        <v>1581</v>
      </c>
      <c r="B1569" s="46" t="s">
        <v>7109</v>
      </c>
      <c r="C1569" s="39" t="s">
        <v>7110</v>
      </c>
      <c r="D1569" s="41">
        <v>38796</v>
      </c>
      <c r="E1569" s="40" t="s">
        <v>30</v>
      </c>
      <c r="F1569" s="246" t="s">
        <v>7111</v>
      </c>
      <c r="G1569" s="42">
        <v>44890</v>
      </c>
      <c r="H1569" s="39" t="s">
        <v>5076</v>
      </c>
      <c r="I1569" s="48" t="s">
        <v>7107</v>
      </c>
      <c r="J1569" s="247" t="s">
        <v>7112</v>
      </c>
      <c r="K1569" s="46" t="s">
        <v>42</v>
      </c>
      <c r="L1569" s="41">
        <v>45453</v>
      </c>
      <c r="M1569" s="46" t="s">
        <v>36</v>
      </c>
      <c r="N1569" s="39">
        <v>1726</v>
      </c>
      <c r="O1569" s="10" t="str">
        <f t="shared" si="24"/>
        <v>HL</v>
      </c>
      <c r="P1569" s="12">
        <f>VLOOKUP($B1569,'[3]CHÍNH THỨC'!$D:$H,4,0)</f>
        <v>45475</v>
      </c>
      <c r="Q1569" s="12" t="str">
        <f>VLOOKUP($B1569,'[3]CHÍNH THỨC'!$D:$H,5,0)</f>
        <v>Đã nghỉ việc</v>
      </c>
      <c r="R1569" s="9"/>
      <c r="S1569" s="9"/>
      <c r="T1569" s="9"/>
      <c r="U1569" s="9"/>
      <c r="V1569" s="9"/>
      <c r="W1569" s="9"/>
      <c r="X1569" s="9"/>
      <c r="Y1569" s="9"/>
    </row>
    <row r="1570" spans="1:25" ht="16.5" customHeight="1">
      <c r="A1570" s="39">
        <v>1582</v>
      </c>
      <c r="B1570" s="46" t="s">
        <v>7113</v>
      </c>
      <c r="C1570" s="39" t="s">
        <v>7114</v>
      </c>
      <c r="D1570" s="41">
        <v>38622</v>
      </c>
      <c r="E1570" s="40" t="s">
        <v>1253</v>
      </c>
      <c r="F1570" s="246" t="s">
        <v>7115</v>
      </c>
      <c r="G1570" s="42">
        <v>45071</v>
      </c>
      <c r="H1570" s="39" t="s">
        <v>5076</v>
      </c>
      <c r="I1570" s="48" t="s">
        <v>422</v>
      </c>
      <c r="J1570" s="247" t="s">
        <v>7116</v>
      </c>
      <c r="K1570" s="46" t="s">
        <v>35</v>
      </c>
      <c r="L1570" s="41">
        <v>45388</v>
      </c>
      <c r="M1570" s="46" t="s">
        <v>36</v>
      </c>
      <c r="N1570" s="39">
        <v>1185</v>
      </c>
      <c r="O1570" s="10" t="str">
        <f t="shared" si="24"/>
        <v>MD</v>
      </c>
      <c r="P1570" s="12">
        <f>VLOOKUP($B1570,'[3]CHÍNH THỨC'!$D:$H,4,0)</f>
        <v>45393</v>
      </c>
      <c r="Q1570" s="12" t="str">
        <f>VLOOKUP($B1570,'[3]CHÍNH THỨC'!$D:$H,5,0)</f>
        <v>Đã nghỉ việc</v>
      </c>
      <c r="R1570" s="9"/>
      <c r="S1570" s="9"/>
      <c r="T1570" s="9"/>
      <c r="U1570" s="9"/>
      <c r="V1570" s="9"/>
      <c r="W1570" s="9"/>
      <c r="X1570" s="9"/>
      <c r="Y1570" s="9"/>
    </row>
    <row r="1571" spans="1:25" ht="16.5" customHeight="1">
      <c r="A1571" s="39">
        <v>1583</v>
      </c>
      <c r="B1571" s="46" t="s">
        <v>7117</v>
      </c>
      <c r="C1571" s="39" t="s">
        <v>7118</v>
      </c>
      <c r="D1571" s="41">
        <v>37238</v>
      </c>
      <c r="E1571" s="40" t="s">
        <v>30</v>
      </c>
      <c r="F1571" s="246" t="s">
        <v>7119</v>
      </c>
      <c r="G1571" s="42">
        <v>44325</v>
      </c>
      <c r="H1571" s="39" t="s">
        <v>5076</v>
      </c>
      <c r="I1571" s="48" t="s">
        <v>7120</v>
      </c>
      <c r="J1571" s="247" t="s">
        <v>7121</v>
      </c>
      <c r="K1571" s="46" t="s">
        <v>35</v>
      </c>
      <c r="L1571" s="41">
        <v>45388</v>
      </c>
      <c r="M1571" s="46" t="s">
        <v>75</v>
      </c>
      <c r="N1571" s="39">
        <v>1183</v>
      </c>
      <c r="O1571" s="10" t="str">
        <f t="shared" si="24"/>
        <v>HL</v>
      </c>
      <c r="P1571" s="12">
        <f>VLOOKUP($B1571,'[3]CHÍNH THỨC'!$D:$H,4,0)</f>
        <v>45390</v>
      </c>
      <c r="Q1571" s="12" t="str">
        <f>VLOOKUP($B1571,'[3]CHÍNH THỨC'!$D:$H,5,0)</f>
        <v>Đã nghỉ việc</v>
      </c>
      <c r="R1571" s="9"/>
      <c r="S1571" s="9"/>
      <c r="T1571" s="9"/>
      <c r="U1571" s="9"/>
      <c r="V1571" s="9"/>
      <c r="W1571" s="9"/>
      <c r="X1571" s="9"/>
      <c r="Y1571" s="9"/>
    </row>
    <row r="1572" spans="1:25" ht="16.5" customHeight="1">
      <c r="A1572" s="39">
        <v>1584</v>
      </c>
      <c r="B1572" s="46" t="s">
        <v>7122</v>
      </c>
      <c r="C1572" s="39" t="s">
        <v>7123</v>
      </c>
      <c r="D1572" s="41">
        <v>32483</v>
      </c>
      <c r="E1572" s="40" t="s">
        <v>30</v>
      </c>
      <c r="F1572" s="246" t="s">
        <v>7124</v>
      </c>
      <c r="G1572" s="42">
        <v>44431</v>
      </c>
      <c r="H1572" s="39" t="s">
        <v>5076</v>
      </c>
      <c r="I1572" s="48" t="s">
        <v>1832</v>
      </c>
      <c r="J1572" s="247" t="s">
        <v>7125</v>
      </c>
      <c r="K1572" s="46" t="s">
        <v>35</v>
      </c>
      <c r="L1572" s="41">
        <v>45388</v>
      </c>
      <c r="M1572" s="46" t="s">
        <v>36</v>
      </c>
      <c r="N1572" s="39">
        <v>1184</v>
      </c>
      <c r="O1572" s="10" t="str">
        <f t="shared" si="24"/>
        <v>HL</v>
      </c>
      <c r="P1572" s="12">
        <f>VLOOKUP($B1572,'[3]CHÍNH THỨC'!$D:$H,4,0)</f>
        <v>45397</v>
      </c>
      <c r="Q1572" s="12" t="str">
        <f>VLOOKUP($B1572,'[3]CHÍNH THỨC'!$D:$H,5,0)</f>
        <v>Đã nghỉ việc</v>
      </c>
      <c r="R1572" s="9"/>
      <c r="S1572" s="9"/>
      <c r="T1572" s="9"/>
      <c r="U1572" s="9"/>
      <c r="V1572" s="9"/>
      <c r="W1572" s="9"/>
      <c r="X1572" s="9"/>
      <c r="Y1572" s="9"/>
    </row>
    <row r="1573" spans="1:25" ht="16.5" customHeight="1">
      <c r="A1573" s="39">
        <v>1585</v>
      </c>
      <c r="B1573" s="46" t="s">
        <v>7126</v>
      </c>
      <c r="C1573" s="39" t="s">
        <v>7127</v>
      </c>
      <c r="D1573" s="41">
        <v>31935</v>
      </c>
      <c r="E1573" s="40" t="s">
        <v>1253</v>
      </c>
      <c r="F1573" s="246" t="s">
        <v>7128</v>
      </c>
      <c r="G1573" s="42">
        <v>44440</v>
      </c>
      <c r="H1573" s="39" t="s">
        <v>5076</v>
      </c>
      <c r="I1573" s="48" t="s">
        <v>7129</v>
      </c>
      <c r="J1573" s="247" t="s">
        <v>7130</v>
      </c>
      <c r="K1573" s="46" t="s">
        <v>42</v>
      </c>
      <c r="L1573" s="41">
        <v>45388</v>
      </c>
      <c r="M1573" s="46" t="s">
        <v>36</v>
      </c>
      <c r="N1573" s="39" t="s">
        <v>7131</v>
      </c>
      <c r="O1573" s="10" t="str">
        <f t="shared" si="24"/>
        <v>LT</v>
      </c>
      <c r="P1573" s="12">
        <f>VLOOKUP($B1573,'[3]CHÍNH THỨC'!$D:$H,4,0)</f>
        <v>45388</v>
      </c>
      <c r="Q1573" s="12" t="str">
        <f>VLOOKUP($B1573,'[3]CHÍNH THỨC'!$D:$H,5,0)</f>
        <v>Đã nghỉ việc</v>
      </c>
      <c r="R1573" s="9"/>
      <c r="S1573" s="9"/>
      <c r="T1573" s="9"/>
      <c r="U1573" s="9"/>
      <c r="V1573" s="9"/>
      <c r="W1573" s="9"/>
      <c r="X1573" s="9"/>
      <c r="Y1573" s="9"/>
    </row>
    <row r="1574" spans="1:25" ht="16.5" customHeight="1">
      <c r="A1574" s="39">
        <v>1586</v>
      </c>
      <c r="B1574" s="46" t="s">
        <v>7132</v>
      </c>
      <c r="C1574" s="39" t="s">
        <v>7133</v>
      </c>
      <c r="D1574" s="41">
        <v>31542</v>
      </c>
      <c r="E1574" s="40" t="s">
        <v>30</v>
      </c>
      <c r="F1574" s="246" t="s">
        <v>7134</v>
      </c>
      <c r="G1574" s="42">
        <v>44372</v>
      </c>
      <c r="H1574" s="39" t="s">
        <v>5076</v>
      </c>
      <c r="I1574" s="48" t="s">
        <v>3229</v>
      </c>
      <c r="J1574" s="247" t="s">
        <v>7135</v>
      </c>
      <c r="K1574" s="46" t="s">
        <v>42</v>
      </c>
      <c r="L1574" s="41">
        <v>45388</v>
      </c>
      <c r="M1574" s="46" t="s">
        <v>75</v>
      </c>
      <c r="N1574" s="39" t="s">
        <v>7136</v>
      </c>
      <c r="O1574" s="10" t="str">
        <f t="shared" si="24"/>
        <v>NE</v>
      </c>
      <c r="P1574" s="12">
        <f>VLOOKUP($B1574,'[3]CHÍNH THỨC'!$D:$H,4,0)</f>
        <v>45510</v>
      </c>
      <c r="Q1574" s="12" t="str">
        <f>VLOOKUP($B1574,'[3]CHÍNH THỨC'!$D:$H,5,0)</f>
        <v>Đã nghỉ việc</v>
      </c>
      <c r="R1574" s="9"/>
      <c r="S1574" s="9"/>
      <c r="T1574" s="9"/>
      <c r="U1574" s="9"/>
      <c r="V1574" s="9"/>
      <c r="W1574" s="9"/>
      <c r="X1574" s="9"/>
      <c r="Y1574" s="9"/>
    </row>
    <row r="1575" spans="1:25" ht="16.5" customHeight="1">
      <c r="A1575" s="39">
        <v>1587</v>
      </c>
      <c r="B1575" s="46" t="s">
        <v>7137</v>
      </c>
      <c r="C1575" s="39" t="s">
        <v>7138</v>
      </c>
      <c r="D1575" s="41">
        <v>31776</v>
      </c>
      <c r="E1575" s="40" t="s">
        <v>30</v>
      </c>
      <c r="F1575" s="246" t="s">
        <v>7139</v>
      </c>
      <c r="G1575" s="42">
        <v>44372</v>
      </c>
      <c r="H1575" s="39" t="s">
        <v>5076</v>
      </c>
      <c r="I1575" s="48" t="s">
        <v>3229</v>
      </c>
      <c r="J1575" s="247" t="s">
        <v>7140</v>
      </c>
      <c r="K1575" s="46" t="s">
        <v>42</v>
      </c>
      <c r="L1575" s="41">
        <v>45388</v>
      </c>
      <c r="M1575" s="46" t="s">
        <v>75</v>
      </c>
      <c r="N1575" s="39" t="s">
        <v>7141</v>
      </c>
      <c r="O1575" s="10" t="str">
        <f t="shared" si="24"/>
        <v>NE</v>
      </c>
      <c r="P1575" s="12">
        <f>VLOOKUP($B1575,'[3]CHÍNH THỨC'!$D:$H,4,0)</f>
        <v>45418</v>
      </c>
      <c r="Q1575" s="12" t="str">
        <f>VLOOKUP($B1575,'[3]CHÍNH THỨC'!$D:$H,5,0)</f>
        <v>Đã nghỉ việc</v>
      </c>
      <c r="R1575" s="9"/>
      <c r="S1575" s="9"/>
      <c r="T1575" s="9"/>
      <c r="U1575" s="9"/>
      <c r="V1575" s="9"/>
      <c r="W1575" s="9"/>
      <c r="X1575" s="9"/>
      <c r="Y1575" s="9"/>
    </row>
    <row r="1576" spans="1:25" ht="16.5" customHeight="1">
      <c r="A1576" s="39">
        <v>1588</v>
      </c>
      <c r="B1576" s="46" t="s">
        <v>7142</v>
      </c>
      <c r="C1576" s="39" t="s">
        <v>7143</v>
      </c>
      <c r="D1576" s="41">
        <v>38607</v>
      </c>
      <c r="E1576" s="40" t="s">
        <v>1253</v>
      </c>
      <c r="F1576" s="246" t="s">
        <v>7144</v>
      </c>
      <c r="G1576" s="42">
        <v>44222</v>
      </c>
      <c r="H1576" s="39" t="s">
        <v>5076</v>
      </c>
      <c r="I1576" s="48" t="s">
        <v>937</v>
      </c>
      <c r="J1576" s="247" t="s">
        <v>7145</v>
      </c>
      <c r="K1576" s="46" t="s">
        <v>42</v>
      </c>
      <c r="L1576" s="41">
        <v>45428</v>
      </c>
      <c r="M1576" s="46" t="s">
        <v>36</v>
      </c>
      <c r="N1576" s="39" t="s">
        <v>7146</v>
      </c>
      <c r="O1576" s="10" t="str">
        <f t="shared" si="24"/>
        <v>LT</v>
      </c>
      <c r="P1576" s="12">
        <f>VLOOKUP($B1576,'[3]CHÍNH THỨC'!$D:$H,4,0)</f>
        <v>45435</v>
      </c>
      <c r="Q1576" s="12" t="str">
        <f>VLOOKUP($B1576,'[3]CHÍNH THỨC'!$D:$H,5,0)</f>
        <v>Đã nghỉ việc</v>
      </c>
      <c r="R1576" s="9"/>
      <c r="S1576" s="9"/>
      <c r="T1576" s="9"/>
      <c r="U1576" s="9"/>
      <c r="V1576" s="9"/>
      <c r="W1576" s="9"/>
      <c r="X1576" s="9"/>
      <c r="Y1576" s="9"/>
    </row>
    <row r="1577" spans="1:25" ht="16.5" customHeight="1">
      <c r="A1577" s="39">
        <v>1589</v>
      </c>
      <c r="B1577" s="46" t="s">
        <v>7147</v>
      </c>
      <c r="C1577" s="39" t="s">
        <v>7148</v>
      </c>
      <c r="D1577" s="41">
        <v>38720</v>
      </c>
      <c r="E1577" s="40" t="s">
        <v>1253</v>
      </c>
      <c r="F1577" s="246" t="s">
        <v>7149</v>
      </c>
      <c r="G1577" s="42">
        <v>45362</v>
      </c>
      <c r="H1577" s="39" t="s">
        <v>5076</v>
      </c>
      <c r="I1577" s="48" t="s">
        <v>7150</v>
      </c>
      <c r="J1577" s="247" t="s">
        <v>7151</v>
      </c>
      <c r="K1577" s="46" t="s">
        <v>42</v>
      </c>
      <c r="L1577" s="41">
        <v>45428</v>
      </c>
      <c r="M1577" s="46" t="s">
        <v>36</v>
      </c>
      <c r="N1577" s="39" t="s">
        <v>7152</v>
      </c>
      <c r="O1577" s="10" t="str">
        <f t="shared" si="24"/>
        <v>LT</v>
      </c>
      <c r="P1577" s="12">
        <f>VLOOKUP($B1577,'[3]CHÍNH THỨC'!$D:$H,4,0)</f>
        <v>45432</v>
      </c>
      <c r="Q1577" s="12" t="str">
        <f>VLOOKUP($B1577,'[3]CHÍNH THỨC'!$D:$H,5,0)</f>
        <v>Đã nghỉ việc</v>
      </c>
      <c r="R1577" s="9"/>
      <c r="S1577" s="9"/>
      <c r="T1577" s="9"/>
      <c r="U1577" s="9"/>
      <c r="V1577" s="9"/>
      <c r="W1577" s="9"/>
      <c r="X1577" s="9"/>
      <c r="Y1577" s="9"/>
    </row>
    <row r="1578" spans="1:25" ht="16.5" customHeight="1">
      <c r="A1578" s="39">
        <v>1590</v>
      </c>
      <c r="B1578" s="46" t="s">
        <v>7153</v>
      </c>
      <c r="C1578" s="39" t="s">
        <v>1310</v>
      </c>
      <c r="D1578" s="41">
        <v>38837</v>
      </c>
      <c r="E1578" s="40" t="s">
        <v>1253</v>
      </c>
      <c r="F1578" s="246" t="s">
        <v>7154</v>
      </c>
      <c r="G1578" s="42">
        <v>44537</v>
      </c>
      <c r="H1578" s="39" t="s">
        <v>5076</v>
      </c>
      <c r="I1578" s="48" t="s">
        <v>7155</v>
      </c>
      <c r="J1578" s="247" t="s">
        <v>7156</v>
      </c>
      <c r="K1578" s="46" t="s">
        <v>42</v>
      </c>
      <c r="L1578" s="41">
        <v>45428</v>
      </c>
      <c r="M1578" s="46" t="s">
        <v>36</v>
      </c>
      <c r="N1578" s="39" t="s">
        <v>7157</v>
      </c>
      <c r="O1578" s="10" t="str">
        <f t="shared" si="24"/>
        <v>NE</v>
      </c>
      <c r="P1578" s="12">
        <f>VLOOKUP($B1578,'[3]CHÍNH THỨC'!$D:$H,4,0)</f>
        <v>45432</v>
      </c>
      <c r="Q1578" s="12" t="str">
        <f>VLOOKUP($B1578,'[3]CHÍNH THỨC'!$D:$H,5,0)</f>
        <v>Đã nghỉ việc</v>
      </c>
      <c r="R1578" s="9"/>
      <c r="S1578" s="9"/>
      <c r="T1578" s="9"/>
      <c r="U1578" s="9"/>
      <c r="V1578" s="9"/>
      <c r="W1578" s="9"/>
      <c r="X1578" s="9"/>
      <c r="Y1578" s="9"/>
    </row>
    <row r="1579" spans="1:25" ht="16.5" customHeight="1">
      <c r="A1579" s="39">
        <v>1591</v>
      </c>
      <c r="B1579" s="46" t="s">
        <v>7158</v>
      </c>
      <c r="C1579" s="39" t="s">
        <v>173</v>
      </c>
      <c r="D1579" s="41">
        <v>38488</v>
      </c>
      <c r="E1579" s="40" t="s">
        <v>1253</v>
      </c>
      <c r="F1579" s="246" t="s">
        <v>7159</v>
      </c>
      <c r="G1579" s="42">
        <v>44579</v>
      </c>
      <c r="H1579" s="39" t="s">
        <v>5076</v>
      </c>
      <c r="I1579" s="48" t="s">
        <v>7160</v>
      </c>
      <c r="J1579" s="247" t="s">
        <v>4226</v>
      </c>
      <c r="K1579" s="46" t="s">
        <v>42</v>
      </c>
      <c r="L1579" s="41">
        <v>45428</v>
      </c>
      <c r="M1579" s="46" t="s">
        <v>36</v>
      </c>
      <c r="N1579" s="39" t="s">
        <v>7161</v>
      </c>
      <c r="O1579" s="10" t="str">
        <f t="shared" si="24"/>
        <v>NE</v>
      </c>
      <c r="P1579" s="12">
        <f>VLOOKUP($B1579,'[3]CHÍNH THỨC'!$D:$H,4,0)</f>
        <v>45467</v>
      </c>
      <c r="Q1579" s="12" t="str">
        <f>VLOOKUP($B1579,'[3]CHÍNH THỨC'!$D:$H,5,0)</f>
        <v>Đã nghỉ việc</v>
      </c>
      <c r="R1579" s="9"/>
      <c r="S1579" s="9"/>
      <c r="T1579" s="9"/>
      <c r="U1579" s="9"/>
      <c r="V1579" s="9"/>
      <c r="W1579" s="9"/>
      <c r="X1579" s="9"/>
      <c r="Y1579" s="9"/>
    </row>
    <row r="1580" spans="1:25" ht="16.5" customHeight="1">
      <c r="A1580" s="39">
        <v>1592</v>
      </c>
      <c r="B1580" s="46" t="s">
        <v>7162</v>
      </c>
      <c r="C1580" s="39" t="s">
        <v>7163</v>
      </c>
      <c r="D1580" s="41">
        <v>38689</v>
      </c>
      <c r="E1580" s="40" t="s">
        <v>1253</v>
      </c>
      <c r="F1580" s="246" t="s">
        <v>7164</v>
      </c>
      <c r="G1580" s="42">
        <v>44993</v>
      </c>
      <c r="H1580" s="39" t="s">
        <v>5076</v>
      </c>
      <c r="I1580" s="48" t="s">
        <v>7165</v>
      </c>
      <c r="J1580" s="247" t="s">
        <v>7166</v>
      </c>
      <c r="K1580" s="46" t="s">
        <v>42</v>
      </c>
      <c r="L1580" s="41">
        <v>45428</v>
      </c>
      <c r="M1580" s="46" t="s">
        <v>36</v>
      </c>
      <c r="N1580" s="39">
        <v>1064</v>
      </c>
      <c r="O1580" s="10" t="str">
        <f t="shared" si="24"/>
        <v>MA</v>
      </c>
      <c r="P1580" s="12">
        <f>VLOOKUP($B1580,'[3]CHÍNH THỨC'!$D:$H,4,0)</f>
        <v>45499</v>
      </c>
      <c r="Q1580" s="12" t="str">
        <f>VLOOKUP($B1580,'[3]CHÍNH THỨC'!$D:$H,5,0)</f>
        <v>Đã nghỉ việc</v>
      </c>
      <c r="R1580" s="9"/>
      <c r="S1580" s="9"/>
      <c r="T1580" s="9"/>
      <c r="U1580" s="9"/>
      <c r="V1580" s="9"/>
      <c r="W1580" s="9"/>
      <c r="X1580" s="9"/>
      <c r="Y1580" s="9"/>
    </row>
    <row r="1581" spans="1:25" ht="16.5" customHeight="1">
      <c r="A1581" s="39">
        <v>1593</v>
      </c>
      <c r="B1581" s="46" t="s">
        <v>7167</v>
      </c>
      <c r="C1581" s="39" t="s">
        <v>7168</v>
      </c>
      <c r="D1581" s="41">
        <v>38608</v>
      </c>
      <c r="E1581" s="40" t="s">
        <v>1253</v>
      </c>
      <c r="F1581" s="246" t="s">
        <v>7169</v>
      </c>
      <c r="G1581" s="42">
        <v>45012</v>
      </c>
      <c r="H1581" s="39" t="s">
        <v>5076</v>
      </c>
      <c r="I1581" s="48" t="s">
        <v>7170</v>
      </c>
      <c r="J1581" s="247" t="s">
        <v>7171</v>
      </c>
      <c r="K1581" s="46" t="s">
        <v>42</v>
      </c>
      <c r="L1581" s="41">
        <v>45428</v>
      </c>
      <c r="M1581" s="46" t="s">
        <v>36</v>
      </c>
      <c r="N1581" s="39">
        <v>1066</v>
      </c>
      <c r="O1581" s="10" t="str">
        <f t="shared" si="24"/>
        <v>MA</v>
      </c>
      <c r="P1581" s="12">
        <f>VLOOKUP($B1581,'[3]CHÍNH THỨC'!$D:$H,4,0)</f>
        <v>45432</v>
      </c>
      <c r="Q1581" s="12" t="str">
        <f>VLOOKUP($B1581,'[3]CHÍNH THỨC'!$D:$H,5,0)</f>
        <v>Đã nghỉ việc</v>
      </c>
      <c r="R1581" s="9"/>
      <c r="S1581" s="9"/>
      <c r="T1581" s="9"/>
      <c r="U1581" s="9"/>
      <c r="V1581" s="9"/>
      <c r="W1581" s="9"/>
      <c r="X1581" s="9"/>
      <c r="Y1581" s="9"/>
    </row>
    <row r="1582" spans="1:25" ht="16.5" customHeight="1">
      <c r="A1582" s="39">
        <v>1594</v>
      </c>
      <c r="B1582" s="46" t="s">
        <v>7172</v>
      </c>
      <c r="C1582" s="39" t="s">
        <v>7173</v>
      </c>
      <c r="D1582" s="41">
        <v>38082</v>
      </c>
      <c r="E1582" s="40" t="s">
        <v>1253</v>
      </c>
      <c r="F1582" s="246" t="s">
        <v>7174</v>
      </c>
      <c r="G1582" s="42">
        <v>44342</v>
      </c>
      <c r="H1582" s="39" t="s">
        <v>5076</v>
      </c>
      <c r="I1582" s="48" t="s">
        <v>118</v>
      </c>
      <c r="J1582" s="247" t="s">
        <v>7175</v>
      </c>
      <c r="K1582" s="46" t="s">
        <v>42</v>
      </c>
      <c r="L1582" s="41">
        <v>45428</v>
      </c>
      <c r="M1582" s="46" t="s">
        <v>36</v>
      </c>
      <c r="N1582" s="39" t="s">
        <v>7176</v>
      </c>
      <c r="O1582" s="10" t="str">
        <f t="shared" si="24"/>
        <v>HM</v>
      </c>
      <c r="P1582" s="12">
        <f>VLOOKUP($B1582,'[3]CHÍNH THỨC'!$D:$H,4,0)</f>
        <v>45435</v>
      </c>
      <c r="Q1582" s="12" t="str">
        <f>VLOOKUP($B1582,'[3]CHÍNH THỨC'!$D:$H,5,0)</f>
        <v>Đã nghỉ việc</v>
      </c>
      <c r="R1582" s="9"/>
      <c r="S1582" s="9"/>
      <c r="T1582" s="9"/>
      <c r="U1582" s="9"/>
      <c r="V1582" s="9"/>
      <c r="W1582" s="9"/>
      <c r="X1582" s="9"/>
      <c r="Y1582" s="9"/>
    </row>
    <row r="1583" spans="1:25" ht="16.5" customHeight="1">
      <c r="A1583" s="39">
        <v>1595</v>
      </c>
      <c r="B1583" s="46" t="s">
        <v>7177</v>
      </c>
      <c r="C1583" s="39" t="s">
        <v>7178</v>
      </c>
      <c r="D1583" s="41">
        <v>37523</v>
      </c>
      <c r="E1583" s="40" t="s">
        <v>1441</v>
      </c>
      <c r="F1583" s="246" t="s">
        <v>7179</v>
      </c>
      <c r="G1583" s="42">
        <v>44419</v>
      </c>
      <c r="H1583" s="39" t="s">
        <v>5076</v>
      </c>
      <c r="I1583" s="48" t="s">
        <v>493</v>
      </c>
      <c r="J1583" s="46">
        <v>347045773</v>
      </c>
      <c r="K1583" s="46" t="s">
        <v>42</v>
      </c>
      <c r="L1583" s="41">
        <v>45428</v>
      </c>
      <c r="M1583" s="46" t="s">
        <v>75</v>
      </c>
      <c r="N1583" s="39" t="s">
        <v>7180</v>
      </c>
      <c r="O1583" s="10" t="str">
        <f t="shared" si="24"/>
        <v>HM</v>
      </c>
      <c r="P1583" s="12">
        <f>VLOOKUP($B1583,'[3]CHÍNH THỨC'!$D:$H,4,0)</f>
        <v>45584</v>
      </c>
      <c r="Q1583" s="12" t="str">
        <f>VLOOKUP($B1583,'[3]CHÍNH THỨC'!$D:$H,5,0)</f>
        <v>Đã nghỉ việc</v>
      </c>
      <c r="R1583" s="9" t="s">
        <v>1092</v>
      </c>
      <c r="S1583" s="9"/>
      <c r="T1583" s="9"/>
      <c r="U1583" s="9"/>
      <c r="V1583" s="9"/>
      <c r="W1583" s="9"/>
      <c r="X1583" s="9"/>
      <c r="Y1583" s="9"/>
    </row>
    <row r="1584" spans="1:25" ht="16.5" customHeight="1">
      <c r="A1584" s="39">
        <v>1596</v>
      </c>
      <c r="B1584" s="46" t="s">
        <v>7181</v>
      </c>
      <c r="C1584" s="39" t="s">
        <v>6182</v>
      </c>
      <c r="D1584" s="41">
        <v>36321</v>
      </c>
      <c r="E1584" s="40" t="s">
        <v>30</v>
      </c>
      <c r="F1584" s="246" t="s">
        <v>7182</v>
      </c>
      <c r="G1584" s="42">
        <v>44446</v>
      </c>
      <c r="H1584" s="39" t="s">
        <v>5076</v>
      </c>
      <c r="I1584" s="48" t="s">
        <v>7183</v>
      </c>
      <c r="J1584" s="247" t="s">
        <v>7184</v>
      </c>
      <c r="K1584" s="46" t="s">
        <v>35</v>
      </c>
      <c r="L1584" s="41">
        <v>45394</v>
      </c>
      <c r="M1584" s="46" t="s">
        <v>36</v>
      </c>
      <c r="N1584" s="39">
        <v>249</v>
      </c>
      <c r="O1584" s="10" t="str">
        <f t="shared" si="24"/>
        <v>TM</v>
      </c>
      <c r="P1584" s="12">
        <f>VLOOKUP($B1584,'[3]CHÍNH THỨC'!$D:$H,4,0)</f>
        <v>45418</v>
      </c>
      <c r="Q1584" s="12" t="str">
        <f>VLOOKUP($B1584,'[3]CHÍNH THỨC'!$D:$H,5,0)</f>
        <v>Đã nghỉ việc</v>
      </c>
      <c r="R1584" s="9"/>
      <c r="S1584" s="9"/>
      <c r="T1584" s="9"/>
      <c r="U1584" s="9"/>
      <c r="V1584" s="9"/>
      <c r="W1584" s="9"/>
      <c r="X1584" s="9"/>
      <c r="Y1584" s="9"/>
    </row>
    <row r="1585" spans="1:25" ht="16.5" customHeight="1">
      <c r="A1585" s="39">
        <v>1597</v>
      </c>
      <c r="B1585" s="46" t="s">
        <v>7185</v>
      </c>
      <c r="C1585" s="39" t="s">
        <v>7186</v>
      </c>
      <c r="D1585" s="41">
        <v>29095</v>
      </c>
      <c r="E1585" s="40" t="s">
        <v>30</v>
      </c>
      <c r="F1585" s="246" t="s">
        <v>7187</v>
      </c>
      <c r="G1585" s="42">
        <v>44372</v>
      </c>
      <c r="H1585" s="39" t="s">
        <v>5076</v>
      </c>
      <c r="I1585" s="48" t="s">
        <v>7188</v>
      </c>
      <c r="J1585" s="247" t="s">
        <v>7189</v>
      </c>
      <c r="K1585" s="46" t="s">
        <v>35</v>
      </c>
      <c r="L1585" s="41">
        <v>45394</v>
      </c>
      <c r="M1585" s="46" t="s">
        <v>36</v>
      </c>
      <c r="N1585" s="39" t="s">
        <v>7190</v>
      </c>
      <c r="O1585" s="10" t="str">
        <f t="shared" si="24"/>
        <v>NE</v>
      </c>
      <c r="P1585" s="12">
        <f>VLOOKUP($B1585,'[3]CHÍNH THỨC'!$D:$H,4,0)</f>
        <v>45482</v>
      </c>
      <c r="Q1585" s="12" t="str">
        <f>VLOOKUP($B1585,'[3]CHÍNH THỨC'!$D:$H,5,0)</f>
        <v>Đã nghỉ việc</v>
      </c>
      <c r="R1585" s="9"/>
      <c r="S1585" s="9"/>
      <c r="T1585" s="9"/>
      <c r="U1585" s="9"/>
      <c r="V1585" s="9"/>
      <c r="W1585" s="9"/>
      <c r="X1585" s="9"/>
      <c r="Y1585" s="9"/>
    </row>
    <row r="1586" spans="1:25" ht="16.5" customHeight="1">
      <c r="A1586" s="39">
        <v>1598</v>
      </c>
      <c r="B1586" s="46" t="s">
        <v>7191</v>
      </c>
      <c r="C1586" s="39" t="s">
        <v>7192</v>
      </c>
      <c r="D1586" s="41">
        <v>37544</v>
      </c>
      <c r="E1586" s="40" t="s">
        <v>30</v>
      </c>
      <c r="F1586" s="246" t="s">
        <v>7193</v>
      </c>
      <c r="G1586" s="42">
        <v>45351</v>
      </c>
      <c r="H1586" s="39" t="s">
        <v>5076</v>
      </c>
      <c r="I1586" s="48" t="s">
        <v>7194</v>
      </c>
      <c r="J1586" s="247" t="s">
        <v>7195</v>
      </c>
      <c r="K1586" s="46" t="s">
        <v>35</v>
      </c>
      <c r="L1586" s="41">
        <v>45394</v>
      </c>
      <c r="M1586" s="46" t="s">
        <v>75</v>
      </c>
      <c r="N1586" s="39" t="s">
        <v>4245</v>
      </c>
      <c r="O1586" s="10" t="str">
        <f t="shared" si="24"/>
        <v>HM</v>
      </c>
      <c r="P1586" s="12">
        <f>VLOOKUP($B1586,'[3]CHÍNH THỨC'!$D:$H,4,0)</f>
        <v>45395</v>
      </c>
      <c r="Q1586" s="12" t="str">
        <f>VLOOKUP($B1586,'[3]CHÍNH THỨC'!$D:$H,5,0)</f>
        <v>Đã nghỉ việc</v>
      </c>
      <c r="R1586" s="9"/>
      <c r="S1586" s="9"/>
      <c r="T1586" s="9"/>
      <c r="U1586" s="9"/>
      <c r="V1586" s="9"/>
      <c r="W1586" s="9"/>
      <c r="X1586" s="9"/>
      <c r="Y1586" s="9"/>
    </row>
    <row r="1587" spans="1:25" ht="16.5" customHeight="1">
      <c r="A1587" s="39">
        <v>1599</v>
      </c>
      <c r="B1587" s="46" t="s">
        <v>7196</v>
      </c>
      <c r="C1587" s="39" t="s">
        <v>7197</v>
      </c>
      <c r="D1587" s="41">
        <v>37516</v>
      </c>
      <c r="E1587" s="40" t="s">
        <v>30</v>
      </c>
      <c r="F1587" s="246" t="s">
        <v>7198</v>
      </c>
      <c r="G1587" s="42">
        <v>44689</v>
      </c>
      <c r="H1587" s="39" t="s">
        <v>5076</v>
      </c>
      <c r="I1587" s="48" t="s">
        <v>965</v>
      </c>
      <c r="J1587" s="247" t="s">
        <v>7199</v>
      </c>
      <c r="K1587" s="46" t="s">
        <v>42</v>
      </c>
      <c r="L1587" s="41">
        <v>45394</v>
      </c>
      <c r="M1587" s="46" t="s">
        <v>75</v>
      </c>
      <c r="N1587" s="39" t="s">
        <v>217</v>
      </c>
      <c r="O1587" s="10" t="str">
        <f t="shared" si="24"/>
        <v>HM</v>
      </c>
      <c r="P1587" s="12">
        <f>VLOOKUP($B1587,'[3]CHÍNH THỨC'!$D:$H,4,0)</f>
        <v>45395</v>
      </c>
      <c r="Q1587" s="12" t="str">
        <f>VLOOKUP($B1587,'[3]CHÍNH THỨC'!$D:$H,5,0)</f>
        <v>Đã nghỉ việc</v>
      </c>
      <c r="R1587" s="9"/>
      <c r="S1587" s="9"/>
      <c r="T1587" s="9"/>
      <c r="U1587" s="9"/>
      <c r="V1587" s="9"/>
      <c r="W1587" s="9"/>
      <c r="X1587" s="9"/>
      <c r="Y1587" s="9"/>
    </row>
    <row r="1588" spans="1:25" ht="16.5" customHeight="1">
      <c r="A1588" s="39">
        <v>1600</v>
      </c>
      <c r="B1588" s="46" t="s">
        <v>7200</v>
      </c>
      <c r="C1588" s="39" t="s">
        <v>1420</v>
      </c>
      <c r="D1588" s="41">
        <v>38729</v>
      </c>
      <c r="E1588" s="40" t="s">
        <v>30</v>
      </c>
      <c r="F1588" s="246" t="s">
        <v>1421</v>
      </c>
      <c r="G1588" s="42">
        <v>44419</v>
      </c>
      <c r="H1588" s="39" t="s">
        <v>5076</v>
      </c>
      <c r="I1588" s="48" t="s">
        <v>863</v>
      </c>
      <c r="J1588" s="247" t="s">
        <v>1423</v>
      </c>
      <c r="K1588" s="46" t="s">
        <v>35</v>
      </c>
      <c r="L1588" s="41">
        <v>45394</v>
      </c>
      <c r="M1588" s="46" t="s">
        <v>36</v>
      </c>
      <c r="N1588" s="39" t="s">
        <v>4987</v>
      </c>
      <c r="O1588" s="10" t="str">
        <f t="shared" si="24"/>
        <v>HM</v>
      </c>
      <c r="P1588" s="12">
        <f>VLOOKUP($B1588,'[3]CHÍNH THỨC'!$D:$H,4,0)</f>
        <v>45399</v>
      </c>
      <c r="Q1588" s="12" t="str">
        <f>VLOOKUP($B1588,'[3]CHÍNH THỨC'!$D:$H,5,0)</f>
        <v>Đã nghỉ việc</v>
      </c>
      <c r="R1588" s="9"/>
      <c r="S1588" s="9"/>
      <c r="T1588" s="9"/>
      <c r="U1588" s="9"/>
      <c r="V1588" s="9"/>
      <c r="W1588" s="9"/>
      <c r="X1588" s="9"/>
      <c r="Y1588" s="9"/>
    </row>
    <row r="1589" spans="1:25" ht="16.5" customHeight="1">
      <c r="A1589" s="39">
        <v>1601</v>
      </c>
      <c r="B1589" s="46" t="s">
        <v>7201</v>
      </c>
      <c r="C1589" s="39" t="s">
        <v>264</v>
      </c>
      <c r="D1589" s="41">
        <v>38791</v>
      </c>
      <c r="E1589" s="40" t="s">
        <v>30</v>
      </c>
      <c r="F1589" s="246" t="s">
        <v>7202</v>
      </c>
      <c r="G1589" s="42">
        <v>44508</v>
      </c>
      <c r="H1589" s="39" t="s">
        <v>5076</v>
      </c>
      <c r="I1589" s="48" t="s">
        <v>863</v>
      </c>
      <c r="J1589" s="247" t="s">
        <v>1322</v>
      </c>
      <c r="K1589" s="46" t="s">
        <v>35</v>
      </c>
      <c r="L1589" s="41">
        <v>45394</v>
      </c>
      <c r="M1589" s="46" t="s">
        <v>36</v>
      </c>
      <c r="N1589" s="39">
        <v>235</v>
      </c>
      <c r="O1589" s="10" t="str">
        <f t="shared" si="24"/>
        <v>HM</v>
      </c>
      <c r="P1589" s="12">
        <f>VLOOKUP($B1589,'[3]CHÍNH THỨC'!$D:$H,4,0)</f>
        <v>45399</v>
      </c>
      <c r="Q1589" s="12" t="str">
        <f>VLOOKUP($B1589,'[3]CHÍNH THỨC'!$D:$H,5,0)</f>
        <v>Đã nghỉ việc</v>
      </c>
      <c r="R1589" s="9"/>
      <c r="S1589" s="9"/>
      <c r="T1589" s="9"/>
      <c r="U1589" s="9"/>
      <c r="V1589" s="9"/>
      <c r="W1589" s="9"/>
      <c r="X1589" s="9"/>
      <c r="Y1589" s="9"/>
    </row>
    <row r="1590" spans="1:25" ht="16.5" customHeight="1">
      <c r="A1590" s="39">
        <v>1602</v>
      </c>
      <c r="B1590" s="46" t="s">
        <v>7203</v>
      </c>
      <c r="C1590" s="39" t="s">
        <v>7204</v>
      </c>
      <c r="D1590" s="41">
        <v>38626</v>
      </c>
      <c r="E1590" s="40" t="s">
        <v>30</v>
      </c>
      <c r="F1590" s="246" t="s">
        <v>7205</v>
      </c>
      <c r="G1590" s="42">
        <v>44347</v>
      </c>
      <c r="H1590" s="39" t="s">
        <v>5076</v>
      </c>
      <c r="I1590" s="48" t="s">
        <v>7206</v>
      </c>
      <c r="J1590" s="247" t="s">
        <v>7207</v>
      </c>
      <c r="K1590" s="46" t="s">
        <v>35</v>
      </c>
      <c r="L1590" s="41">
        <v>45394</v>
      </c>
      <c r="M1590" s="46" t="s">
        <v>75</v>
      </c>
      <c r="N1590" s="39">
        <v>238</v>
      </c>
      <c r="O1590" s="10" t="str">
        <f t="shared" si="24"/>
        <v>MD</v>
      </c>
      <c r="P1590" s="12">
        <f>VLOOKUP($B1590,'[3]CHÍNH THỨC'!$D:$H,4,0)</f>
        <v>45435</v>
      </c>
      <c r="Q1590" s="12" t="str">
        <f>VLOOKUP($B1590,'[3]CHÍNH THỨC'!$D:$H,5,0)</f>
        <v>Đã nghỉ việc</v>
      </c>
      <c r="R1590" s="9"/>
      <c r="S1590" s="9"/>
      <c r="T1590" s="9"/>
      <c r="U1590" s="9"/>
      <c r="V1590" s="9"/>
      <c r="W1590" s="9"/>
      <c r="X1590" s="9"/>
      <c r="Y1590" s="9"/>
    </row>
    <row r="1591" spans="1:25" ht="16.5" customHeight="1">
      <c r="A1591" s="39">
        <v>1603</v>
      </c>
      <c r="B1591" s="46" t="s">
        <v>7208</v>
      </c>
      <c r="C1591" s="39" t="s">
        <v>7209</v>
      </c>
      <c r="D1591" s="41">
        <v>37906</v>
      </c>
      <c r="E1591" s="40" t="s">
        <v>30</v>
      </c>
      <c r="F1591" s="246" t="s">
        <v>7210</v>
      </c>
      <c r="G1591" s="42">
        <v>44288</v>
      </c>
      <c r="H1591" s="39" t="s">
        <v>5076</v>
      </c>
      <c r="I1591" s="48" t="s">
        <v>7211</v>
      </c>
      <c r="J1591" s="247" t="s">
        <v>7212</v>
      </c>
      <c r="K1591" s="46" t="s">
        <v>35</v>
      </c>
      <c r="L1591" s="41">
        <v>45394</v>
      </c>
      <c r="M1591" s="46" t="s">
        <v>75</v>
      </c>
      <c r="N1591" s="39">
        <v>252</v>
      </c>
      <c r="O1591" s="10" t="str">
        <f t="shared" si="24"/>
        <v>HM</v>
      </c>
      <c r="P1591" s="12">
        <f>VLOOKUP($B1591,'[3]CHÍNH THỨC'!$D:$H,4,0)</f>
        <v>45401</v>
      </c>
      <c r="Q1591" s="12" t="str">
        <f>VLOOKUP($B1591,'[3]CHÍNH THỨC'!$D:$H,5,0)</f>
        <v>Đã nghỉ việc</v>
      </c>
      <c r="R1591" s="9"/>
      <c r="S1591" s="9"/>
      <c r="T1591" s="9"/>
      <c r="U1591" s="9"/>
      <c r="V1591" s="9"/>
      <c r="W1591" s="9"/>
      <c r="X1591" s="9"/>
      <c r="Y1591" s="9"/>
    </row>
    <row r="1592" spans="1:25" ht="16.5" customHeight="1">
      <c r="A1592" s="39">
        <v>1604</v>
      </c>
      <c r="B1592" s="46" t="s">
        <v>7213</v>
      </c>
      <c r="C1592" s="39" t="s">
        <v>7214</v>
      </c>
      <c r="D1592" s="41">
        <v>37838</v>
      </c>
      <c r="E1592" s="40" t="s">
        <v>30</v>
      </c>
      <c r="F1592" s="246" t="s">
        <v>7215</v>
      </c>
      <c r="G1592" s="42">
        <v>44288</v>
      </c>
      <c r="H1592" s="39" t="s">
        <v>5076</v>
      </c>
      <c r="I1592" s="48" t="s">
        <v>7211</v>
      </c>
      <c r="J1592" s="247" t="s">
        <v>7216</v>
      </c>
      <c r="K1592" s="46" t="s">
        <v>35</v>
      </c>
      <c r="L1592" s="41">
        <v>45394</v>
      </c>
      <c r="M1592" s="46" t="s">
        <v>75</v>
      </c>
      <c r="N1592" s="39">
        <v>254</v>
      </c>
      <c r="O1592" s="10" t="str">
        <f t="shared" si="24"/>
        <v>HM</v>
      </c>
      <c r="P1592" s="12">
        <f>VLOOKUP($B1592,'[3]CHÍNH THỨC'!$D:$H,4,0)</f>
        <v>45401</v>
      </c>
      <c r="Q1592" s="12" t="str">
        <f>VLOOKUP($B1592,'[3]CHÍNH THỨC'!$D:$H,5,0)</f>
        <v>Đã nghỉ việc</v>
      </c>
      <c r="R1592" s="9"/>
      <c r="S1592" s="9"/>
      <c r="T1592" s="9"/>
      <c r="U1592" s="9"/>
      <c r="V1592" s="9"/>
      <c r="W1592" s="9"/>
      <c r="X1592" s="9"/>
      <c r="Y1592" s="9"/>
    </row>
    <row r="1593" spans="1:25" ht="16.5" customHeight="1">
      <c r="A1593" s="39">
        <v>1605</v>
      </c>
      <c r="B1593" s="46" t="s">
        <v>7217</v>
      </c>
      <c r="C1593" s="39" t="s">
        <v>3434</v>
      </c>
      <c r="D1593" s="41">
        <v>38240</v>
      </c>
      <c r="E1593" s="40" t="s">
        <v>1441</v>
      </c>
      <c r="F1593" s="246" t="s">
        <v>3435</v>
      </c>
      <c r="G1593" s="42">
        <v>44547</v>
      </c>
      <c r="H1593" s="39" t="s">
        <v>5076</v>
      </c>
      <c r="I1593" s="48" t="s">
        <v>493</v>
      </c>
      <c r="J1593" s="247" t="s">
        <v>3436</v>
      </c>
      <c r="K1593" s="46" t="s">
        <v>35</v>
      </c>
      <c r="L1593" s="41">
        <v>45448</v>
      </c>
      <c r="M1593" s="46" t="s">
        <v>36</v>
      </c>
      <c r="N1593" s="39">
        <v>1357</v>
      </c>
      <c r="O1593" s="10" t="str">
        <f t="shared" si="24"/>
        <v>HM</v>
      </c>
      <c r="P1593" s="12">
        <f>VLOOKUP($B1593,'[3]CHÍNH THỨC'!$D:$H,4,0)</f>
        <v>45499</v>
      </c>
      <c r="Q1593" s="12" t="str">
        <f>VLOOKUP($B1593,'[3]CHÍNH THỨC'!$D:$H,5,0)</f>
        <v>Đã nghỉ việc</v>
      </c>
      <c r="R1593" s="9"/>
      <c r="S1593" s="9"/>
      <c r="T1593" s="9"/>
      <c r="U1593" s="9"/>
      <c r="V1593" s="9"/>
      <c r="W1593" s="9"/>
      <c r="X1593" s="9"/>
      <c r="Y1593" s="9"/>
    </row>
    <row r="1594" spans="1:25" ht="16.5" customHeight="1">
      <c r="A1594" s="39">
        <v>1606</v>
      </c>
      <c r="B1594" s="46" t="s">
        <v>7218</v>
      </c>
      <c r="C1594" s="39" t="s">
        <v>2294</v>
      </c>
      <c r="D1594" s="41">
        <v>38866</v>
      </c>
      <c r="E1594" s="40" t="s">
        <v>1441</v>
      </c>
      <c r="F1594" s="246" t="s">
        <v>2296</v>
      </c>
      <c r="G1594" s="42">
        <v>44468</v>
      </c>
      <c r="H1594" s="39" t="s">
        <v>5076</v>
      </c>
      <c r="I1594" s="48" t="s">
        <v>7219</v>
      </c>
      <c r="J1594" s="247" t="s">
        <v>7220</v>
      </c>
      <c r="K1594" s="46" t="s">
        <v>35</v>
      </c>
      <c r="L1594" s="41">
        <v>45448</v>
      </c>
      <c r="M1594" s="46" t="s">
        <v>36</v>
      </c>
      <c r="N1594" s="39" t="s">
        <v>7221</v>
      </c>
      <c r="O1594" s="10" t="str">
        <f t="shared" si="24"/>
        <v>HM</v>
      </c>
      <c r="P1594" s="12">
        <f>VLOOKUP($B1594,'[3]CHÍNH THỨC'!$D:$H,4,0)</f>
        <v>45489</v>
      </c>
      <c r="Q1594" s="12" t="str">
        <f>VLOOKUP($B1594,'[3]CHÍNH THỨC'!$D:$H,5,0)</f>
        <v>Đã nghỉ việc</v>
      </c>
      <c r="R1594" s="9"/>
      <c r="S1594" s="9"/>
      <c r="T1594" s="9"/>
      <c r="U1594" s="9"/>
      <c r="V1594" s="9"/>
      <c r="W1594" s="9"/>
      <c r="X1594" s="9"/>
      <c r="Y1594" s="9"/>
    </row>
    <row r="1595" spans="1:25" ht="16.5" customHeight="1">
      <c r="A1595" s="39">
        <v>1607</v>
      </c>
      <c r="B1595" s="46" t="s">
        <v>7222</v>
      </c>
      <c r="C1595" s="39" t="s">
        <v>7223</v>
      </c>
      <c r="D1595" s="41">
        <v>38808</v>
      </c>
      <c r="E1595" s="40" t="s">
        <v>1253</v>
      </c>
      <c r="F1595" s="246" t="s">
        <v>7224</v>
      </c>
      <c r="G1595" s="42">
        <v>45014</v>
      </c>
      <c r="H1595" s="39" t="s">
        <v>5076</v>
      </c>
      <c r="I1595" s="48" t="s">
        <v>1175</v>
      </c>
      <c r="J1595" s="247" t="s">
        <v>7225</v>
      </c>
      <c r="K1595" s="46" t="s">
        <v>42</v>
      </c>
      <c r="L1595" s="41">
        <v>45461</v>
      </c>
      <c r="M1595" s="46" t="s">
        <v>194</v>
      </c>
      <c r="N1595" s="39">
        <v>18</v>
      </c>
      <c r="O1595" s="10" t="str">
        <f t="shared" si="24"/>
        <v>HM</v>
      </c>
      <c r="P1595" s="12">
        <f>VLOOKUP($B1595,'[3]CHÍNH THỨC'!$D:$H,4,0)</f>
        <v>45509</v>
      </c>
      <c r="Q1595" s="12" t="str">
        <f>VLOOKUP($B1595,'[3]CHÍNH THỨC'!$D:$H,5,0)</f>
        <v>Đã nghỉ việc</v>
      </c>
      <c r="R1595" s="9"/>
      <c r="S1595" s="9"/>
      <c r="T1595" s="9"/>
      <c r="U1595" s="9"/>
      <c r="V1595" s="9"/>
      <c r="W1595" s="9"/>
      <c r="X1595" s="9"/>
      <c r="Y1595" s="9"/>
    </row>
    <row r="1596" spans="1:25" ht="16.5" customHeight="1">
      <c r="A1596" s="39">
        <v>1608</v>
      </c>
      <c r="B1596" s="46" t="s">
        <v>7226</v>
      </c>
      <c r="C1596" s="39" t="s">
        <v>7227</v>
      </c>
      <c r="D1596" s="41">
        <v>38743</v>
      </c>
      <c r="E1596" s="40" t="s">
        <v>1253</v>
      </c>
      <c r="F1596" s="246" t="s">
        <v>7228</v>
      </c>
      <c r="G1596" s="42">
        <v>44925</v>
      </c>
      <c r="H1596" s="39" t="s">
        <v>5076</v>
      </c>
      <c r="I1596" s="48" t="s">
        <v>1175</v>
      </c>
      <c r="J1596" s="247" t="s">
        <v>7229</v>
      </c>
      <c r="K1596" s="46" t="s">
        <v>42</v>
      </c>
      <c r="L1596" s="41">
        <v>45461</v>
      </c>
      <c r="M1596" s="46" t="s">
        <v>194</v>
      </c>
      <c r="N1596" s="39">
        <v>19</v>
      </c>
      <c r="O1596" s="10" t="str">
        <f t="shared" si="24"/>
        <v>HM</v>
      </c>
      <c r="P1596" s="12">
        <f>VLOOKUP($B1596,'[3]CHÍNH THỨC'!$D:$H,4,0)</f>
        <v>45509</v>
      </c>
      <c r="Q1596" s="12" t="str">
        <f>VLOOKUP($B1596,'[3]CHÍNH THỨC'!$D:$H,5,0)</f>
        <v>Đã nghỉ việc</v>
      </c>
      <c r="R1596" s="9"/>
      <c r="S1596" s="9"/>
      <c r="T1596" s="9"/>
      <c r="U1596" s="9"/>
      <c r="V1596" s="9"/>
      <c r="W1596" s="9"/>
      <c r="X1596" s="9"/>
      <c r="Y1596" s="9"/>
    </row>
    <row r="1597" spans="1:25" ht="16.5" customHeight="1">
      <c r="A1597" s="39">
        <v>1609</v>
      </c>
      <c r="B1597" s="46" t="s">
        <v>7230</v>
      </c>
      <c r="C1597" s="39" t="s">
        <v>7231</v>
      </c>
      <c r="D1597" s="41">
        <v>39539</v>
      </c>
      <c r="E1597" s="40" t="s">
        <v>30</v>
      </c>
      <c r="F1597" s="246" t="s">
        <v>7232</v>
      </c>
      <c r="G1597" s="42">
        <v>44796</v>
      </c>
      <c r="H1597" s="39" t="s">
        <v>5076</v>
      </c>
      <c r="I1597" s="48" t="s">
        <v>7233</v>
      </c>
      <c r="J1597" s="247" t="s">
        <v>7234</v>
      </c>
      <c r="K1597" s="46" t="s">
        <v>35</v>
      </c>
      <c r="L1597" s="41">
        <v>45464</v>
      </c>
      <c r="M1597" s="46" t="s">
        <v>36</v>
      </c>
      <c r="N1597" s="39">
        <v>254</v>
      </c>
      <c r="O1597" s="10" t="str">
        <f t="shared" si="24"/>
        <v>LT</v>
      </c>
      <c r="P1597" s="12">
        <f>VLOOKUP($B1597,'[3]CHÍNH THỨC'!$D:$H,4,0)</f>
        <v>45465</v>
      </c>
      <c r="Q1597" s="12" t="str">
        <f>VLOOKUP($B1597,'[3]CHÍNH THỨC'!$D:$H,5,0)</f>
        <v>Đã nghỉ việc</v>
      </c>
      <c r="R1597" s="9"/>
      <c r="S1597" s="9"/>
      <c r="T1597" s="9"/>
      <c r="U1597" s="9"/>
      <c r="V1597" s="9"/>
      <c r="W1597" s="9"/>
      <c r="X1597" s="9"/>
      <c r="Y1597" s="9"/>
    </row>
    <row r="1598" spans="1:25" ht="16.5" customHeight="1">
      <c r="A1598" s="39">
        <v>1610</v>
      </c>
      <c r="B1598" s="46" t="s">
        <v>7235</v>
      </c>
      <c r="C1598" s="39" t="s">
        <v>7236</v>
      </c>
      <c r="D1598" s="41">
        <v>39052</v>
      </c>
      <c r="E1598" s="40" t="s">
        <v>30</v>
      </c>
      <c r="F1598" s="246" t="s">
        <v>7237</v>
      </c>
      <c r="G1598" s="42">
        <v>45400</v>
      </c>
      <c r="H1598" s="39" t="s">
        <v>5076</v>
      </c>
      <c r="I1598" s="48" t="s">
        <v>80</v>
      </c>
      <c r="J1598" s="247" t="s">
        <v>7238</v>
      </c>
      <c r="K1598" s="46" t="s">
        <v>42</v>
      </c>
      <c r="L1598" s="41">
        <v>45464</v>
      </c>
      <c r="M1598" s="46" t="s">
        <v>75</v>
      </c>
      <c r="N1598" s="39">
        <v>263</v>
      </c>
      <c r="O1598" s="10" t="str">
        <f t="shared" si="24"/>
        <v>LT</v>
      </c>
      <c r="P1598" s="12">
        <f>VLOOKUP($B1598,'[3]CHÍNH THỨC'!$D:$H,4,0)</f>
        <v>45475</v>
      </c>
      <c r="Q1598" s="12" t="str">
        <f>VLOOKUP($B1598,'[3]CHÍNH THỨC'!$D:$H,5,0)</f>
        <v>Đã nghỉ việc</v>
      </c>
      <c r="R1598" s="9"/>
      <c r="S1598" s="9"/>
      <c r="T1598" s="9"/>
      <c r="U1598" s="9"/>
      <c r="V1598" s="9"/>
      <c r="W1598" s="9"/>
      <c r="X1598" s="9"/>
      <c r="Y1598" s="9"/>
    </row>
    <row r="1599" spans="1:25" ht="16.5" customHeight="1">
      <c r="A1599" s="39">
        <v>1611</v>
      </c>
      <c r="B1599" s="46" t="s">
        <v>7239</v>
      </c>
      <c r="C1599" s="39" t="s">
        <v>7240</v>
      </c>
      <c r="D1599" s="41">
        <v>38959</v>
      </c>
      <c r="E1599" s="40" t="s">
        <v>30</v>
      </c>
      <c r="F1599" s="246" t="s">
        <v>7241</v>
      </c>
      <c r="G1599" s="42">
        <v>45310</v>
      </c>
      <c r="H1599" s="39" t="s">
        <v>5076</v>
      </c>
      <c r="I1599" s="48" t="s">
        <v>80</v>
      </c>
      <c r="J1599" s="247" t="s">
        <v>7242</v>
      </c>
      <c r="K1599" s="46" t="s">
        <v>42</v>
      </c>
      <c r="L1599" s="41">
        <v>45464</v>
      </c>
      <c r="M1599" s="46" t="s">
        <v>75</v>
      </c>
      <c r="N1599" s="39">
        <v>266</v>
      </c>
      <c r="O1599" s="10" t="str">
        <f t="shared" si="24"/>
        <v>LT</v>
      </c>
      <c r="P1599" s="12">
        <f>VLOOKUP($B1599,'[3]CHÍNH THỨC'!$D:$H,4,0)</f>
        <v>45478</v>
      </c>
      <c r="Q1599" s="12" t="str">
        <f>VLOOKUP($B1599,'[3]CHÍNH THỨC'!$D:$H,5,0)</f>
        <v>Đã nghỉ việc</v>
      </c>
      <c r="R1599" s="9"/>
      <c r="S1599" s="9"/>
      <c r="T1599" s="9"/>
      <c r="U1599" s="9"/>
      <c r="V1599" s="9"/>
      <c r="W1599" s="9"/>
      <c r="X1599" s="9"/>
      <c r="Y1599" s="9"/>
    </row>
    <row r="1600" spans="1:25" ht="16.5" customHeight="1">
      <c r="A1600" s="39">
        <v>1612</v>
      </c>
      <c r="B1600" s="46" t="s">
        <v>7243</v>
      </c>
      <c r="C1600" s="39" t="s">
        <v>7244</v>
      </c>
      <c r="D1600" s="41">
        <v>39515</v>
      </c>
      <c r="E1600" s="40" t="s">
        <v>30</v>
      </c>
      <c r="F1600" s="246" t="s">
        <v>7245</v>
      </c>
      <c r="G1600" s="42">
        <v>44917</v>
      </c>
      <c r="H1600" s="39" t="s">
        <v>5076</v>
      </c>
      <c r="I1600" s="48" t="s">
        <v>7246</v>
      </c>
      <c r="J1600" s="247" t="s">
        <v>7247</v>
      </c>
      <c r="K1600" s="46" t="s">
        <v>35</v>
      </c>
      <c r="L1600" s="41">
        <v>45464</v>
      </c>
      <c r="M1600" s="46" t="s">
        <v>36</v>
      </c>
      <c r="N1600" s="39">
        <v>276</v>
      </c>
      <c r="O1600" s="10" t="str">
        <f t="shared" si="24"/>
        <v>LT</v>
      </c>
      <c r="P1600" s="12">
        <f>VLOOKUP($B1600,'[3]CHÍNH THỨC'!$D:$H,4,0)</f>
        <v>45479</v>
      </c>
      <c r="Q1600" s="12" t="str">
        <f>VLOOKUP($B1600,'[3]CHÍNH THỨC'!$D:$H,5,0)</f>
        <v>Đã nghỉ việc</v>
      </c>
      <c r="R1600" s="9"/>
      <c r="S1600" s="9"/>
      <c r="T1600" s="9"/>
      <c r="U1600" s="9"/>
      <c r="V1600" s="9"/>
      <c r="W1600" s="9"/>
      <c r="X1600" s="9"/>
      <c r="Y1600" s="9"/>
    </row>
    <row r="1601" spans="1:25" ht="16.5" customHeight="1">
      <c r="A1601" s="39">
        <v>1613</v>
      </c>
      <c r="B1601" s="46" t="s">
        <v>7248</v>
      </c>
      <c r="C1601" s="39" t="s">
        <v>7249</v>
      </c>
      <c r="D1601" s="41">
        <v>39318</v>
      </c>
      <c r="E1601" s="40" t="s">
        <v>30</v>
      </c>
      <c r="F1601" s="246" t="s">
        <v>7250</v>
      </c>
      <c r="G1601" s="42">
        <v>44677</v>
      </c>
      <c r="H1601" s="39" t="s">
        <v>5076</v>
      </c>
      <c r="I1601" s="48" t="s">
        <v>7251</v>
      </c>
      <c r="J1601" s="247" t="s">
        <v>7252</v>
      </c>
      <c r="K1601" s="46" t="s">
        <v>35</v>
      </c>
      <c r="L1601" s="41">
        <v>45464</v>
      </c>
      <c r="M1601" s="46" t="s">
        <v>75</v>
      </c>
      <c r="N1601" s="39">
        <v>286</v>
      </c>
      <c r="O1601" s="10" t="str">
        <f t="shared" si="24"/>
        <v>LT</v>
      </c>
      <c r="P1601" s="12">
        <f>VLOOKUP($B1601,'[3]CHÍNH THỨC'!$D:$H,4,0)</f>
        <v>45482</v>
      </c>
      <c r="Q1601" s="12" t="str">
        <f>VLOOKUP($B1601,'[3]CHÍNH THỨC'!$D:$H,5,0)</f>
        <v>Đã nghỉ việc</v>
      </c>
      <c r="R1601" s="9"/>
      <c r="S1601" s="9"/>
      <c r="T1601" s="9"/>
      <c r="U1601" s="9"/>
      <c r="V1601" s="9"/>
      <c r="W1601" s="9"/>
      <c r="X1601" s="9"/>
      <c r="Y1601" s="9"/>
    </row>
    <row r="1602" spans="1:25" ht="16.5" customHeight="1">
      <c r="A1602" s="39">
        <v>1614</v>
      </c>
      <c r="B1602" s="46" t="s">
        <v>7253</v>
      </c>
      <c r="C1602" s="39" t="s">
        <v>7254</v>
      </c>
      <c r="D1602" s="41">
        <v>38537</v>
      </c>
      <c r="E1602" s="40" t="s">
        <v>30</v>
      </c>
      <c r="F1602" s="246" t="s">
        <v>7255</v>
      </c>
      <c r="G1602" s="42">
        <v>45310</v>
      </c>
      <c r="H1602" s="39" t="s">
        <v>5076</v>
      </c>
      <c r="I1602" s="48" t="s">
        <v>2641</v>
      </c>
      <c r="J1602" s="247" t="s">
        <v>7256</v>
      </c>
      <c r="K1602" s="46" t="s">
        <v>42</v>
      </c>
      <c r="L1602" s="41">
        <v>45464</v>
      </c>
      <c r="M1602" s="46" t="s">
        <v>36</v>
      </c>
      <c r="N1602" s="39">
        <v>438</v>
      </c>
      <c r="O1602" s="10" t="str">
        <f t="shared" si="24"/>
        <v>MA</v>
      </c>
      <c r="P1602" s="12">
        <f>VLOOKUP($B1602,'[3]CHÍNH THỨC'!$D:$H,4,0)</f>
        <v>45495</v>
      </c>
      <c r="Q1602" s="12" t="str">
        <f>VLOOKUP($B1602,'[3]CHÍNH THỨC'!$D:$H,5,0)</f>
        <v>Đã nghỉ việc</v>
      </c>
      <c r="R1602" s="9"/>
      <c r="S1602" s="9"/>
      <c r="T1602" s="9"/>
      <c r="U1602" s="9"/>
      <c r="V1602" s="9"/>
      <c r="W1602" s="9"/>
      <c r="X1602" s="9"/>
      <c r="Y1602" s="9"/>
    </row>
    <row r="1603" spans="1:25" ht="16.5" customHeight="1">
      <c r="A1603" s="39">
        <v>1615</v>
      </c>
      <c r="B1603" s="46" t="s">
        <v>7257</v>
      </c>
      <c r="C1603" s="39" t="s">
        <v>7258</v>
      </c>
      <c r="D1603" s="41">
        <v>38685</v>
      </c>
      <c r="E1603" s="40" t="s">
        <v>30</v>
      </c>
      <c r="F1603" s="246" t="s">
        <v>7259</v>
      </c>
      <c r="G1603" s="42">
        <v>45321</v>
      </c>
      <c r="H1603" s="39" t="s">
        <v>5076</v>
      </c>
      <c r="I1603" s="48" t="s">
        <v>61</v>
      </c>
      <c r="J1603" s="247" t="s">
        <v>7260</v>
      </c>
      <c r="K1603" s="46" t="s">
        <v>42</v>
      </c>
      <c r="L1603" s="41">
        <v>45464</v>
      </c>
      <c r="M1603" s="46" t="s">
        <v>36</v>
      </c>
      <c r="N1603" s="39">
        <v>439</v>
      </c>
      <c r="O1603" s="10" t="str">
        <f t="shared" si="24"/>
        <v>MA</v>
      </c>
      <c r="P1603" s="12">
        <f>VLOOKUP($B1603,'[3]CHÍNH THỨC'!$D:$H,4,0)</f>
        <v>45509</v>
      </c>
      <c r="Q1603" s="12" t="str">
        <f>VLOOKUP($B1603,'[3]CHÍNH THỨC'!$D:$H,5,0)</f>
        <v>Đã nghỉ việc</v>
      </c>
      <c r="R1603" s="9"/>
      <c r="S1603" s="9"/>
      <c r="T1603" s="9"/>
      <c r="U1603" s="9"/>
      <c r="V1603" s="9"/>
      <c r="W1603" s="9"/>
      <c r="X1603" s="9"/>
      <c r="Y1603" s="9"/>
    </row>
    <row r="1604" spans="1:25" ht="16.5" customHeight="1">
      <c r="A1604" s="39">
        <v>1616</v>
      </c>
      <c r="B1604" s="46" t="s">
        <v>7261</v>
      </c>
      <c r="C1604" s="39" t="s">
        <v>7262</v>
      </c>
      <c r="D1604" s="41">
        <v>38511</v>
      </c>
      <c r="E1604" s="40" t="s">
        <v>30</v>
      </c>
      <c r="F1604" s="246" t="s">
        <v>7263</v>
      </c>
      <c r="G1604" s="42">
        <v>44610</v>
      </c>
      <c r="H1604" s="39" t="s">
        <v>5076</v>
      </c>
      <c r="I1604" s="48" t="s">
        <v>7264</v>
      </c>
      <c r="J1604" s="247" t="s">
        <v>7265</v>
      </c>
      <c r="K1604" s="46" t="s">
        <v>35</v>
      </c>
      <c r="L1604" s="41">
        <v>45464</v>
      </c>
      <c r="M1604" s="46" t="s">
        <v>75</v>
      </c>
      <c r="N1604" s="39">
        <v>440</v>
      </c>
      <c r="O1604" s="10" t="str">
        <f t="shared" si="24"/>
        <v>MA</v>
      </c>
      <c r="P1604" s="12">
        <f>VLOOKUP($B1604,'[3]CHÍNH THỨC'!$D:$H,4,0)</f>
        <v>45495</v>
      </c>
      <c r="Q1604" s="12" t="str">
        <f>VLOOKUP($B1604,'[3]CHÍNH THỨC'!$D:$H,5,0)</f>
        <v>Đã nghỉ việc</v>
      </c>
      <c r="R1604" s="9"/>
      <c r="S1604" s="9"/>
      <c r="T1604" s="9"/>
      <c r="U1604" s="9"/>
      <c r="V1604" s="9"/>
      <c r="W1604" s="9"/>
      <c r="X1604" s="9"/>
      <c r="Y1604" s="9"/>
    </row>
    <row r="1605" spans="1:25" ht="16.5" customHeight="1">
      <c r="A1605" s="39">
        <v>1617</v>
      </c>
      <c r="B1605" s="46" t="s">
        <v>7266</v>
      </c>
      <c r="C1605" s="39" t="s">
        <v>2359</v>
      </c>
      <c r="D1605" s="41">
        <v>38526</v>
      </c>
      <c r="E1605" s="40" t="s">
        <v>30</v>
      </c>
      <c r="F1605" s="246" t="s">
        <v>7267</v>
      </c>
      <c r="G1605" s="42">
        <v>44419</v>
      </c>
      <c r="H1605" s="39" t="s">
        <v>5076</v>
      </c>
      <c r="I1605" s="48" t="s">
        <v>445</v>
      </c>
      <c r="J1605" s="247" t="s">
        <v>7268</v>
      </c>
      <c r="K1605" s="46" t="s">
        <v>35</v>
      </c>
      <c r="L1605" s="41">
        <v>45464</v>
      </c>
      <c r="M1605" s="46" t="s">
        <v>75</v>
      </c>
      <c r="N1605" s="39">
        <v>445</v>
      </c>
      <c r="O1605" s="10" t="str">
        <f t="shared" ref="O1605:O1668" si="25">RIGHT(B1605,2)</f>
        <v>MA</v>
      </c>
      <c r="P1605" s="12">
        <f>VLOOKUP($B1605,'[3]CHÍNH THỨC'!$D:$H,4,0)</f>
        <v>45484</v>
      </c>
      <c r="Q1605" s="12" t="str">
        <f>VLOOKUP($B1605,'[3]CHÍNH THỨC'!$D:$H,5,0)</f>
        <v>Đã nghỉ việc</v>
      </c>
      <c r="R1605" s="9"/>
      <c r="S1605" s="9"/>
      <c r="T1605" s="9"/>
      <c r="U1605" s="9"/>
      <c r="V1605" s="9"/>
      <c r="W1605" s="9"/>
      <c r="X1605" s="9"/>
      <c r="Y1605" s="9"/>
    </row>
    <row r="1606" spans="1:25" ht="16.5" customHeight="1">
      <c r="A1606" s="39">
        <v>1618</v>
      </c>
      <c r="B1606" s="46" t="s">
        <v>7269</v>
      </c>
      <c r="C1606" s="39" t="s">
        <v>7270</v>
      </c>
      <c r="D1606" s="41">
        <v>38429</v>
      </c>
      <c r="E1606" s="40" t="s">
        <v>30</v>
      </c>
      <c r="F1606" s="246" t="s">
        <v>7271</v>
      </c>
      <c r="G1606" s="42">
        <v>44686</v>
      </c>
      <c r="H1606" s="39" t="s">
        <v>5076</v>
      </c>
      <c r="I1606" s="48" t="s">
        <v>7272</v>
      </c>
      <c r="J1606" s="247" t="s">
        <v>7273</v>
      </c>
      <c r="K1606" s="46" t="s">
        <v>35</v>
      </c>
      <c r="L1606" s="41">
        <v>45464</v>
      </c>
      <c r="M1606" s="46" t="s">
        <v>75</v>
      </c>
      <c r="N1606" s="39">
        <v>447</v>
      </c>
      <c r="O1606" s="10" t="str">
        <f t="shared" si="25"/>
        <v>MA</v>
      </c>
      <c r="P1606" s="12">
        <f>VLOOKUP($B1606,'[3]CHÍNH THỨC'!$D:$H,4,0)</f>
        <v>45495</v>
      </c>
      <c r="Q1606" s="12" t="str">
        <f>VLOOKUP($B1606,'[3]CHÍNH THỨC'!$D:$H,5,0)</f>
        <v>Đã nghỉ việc</v>
      </c>
      <c r="R1606" s="9"/>
      <c r="S1606" s="9"/>
      <c r="T1606" s="9"/>
      <c r="U1606" s="9"/>
      <c r="V1606" s="9"/>
      <c r="W1606" s="9"/>
      <c r="X1606" s="9"/>
      <c r="Y1606" s="9"/>
    </row>
    <row r="1607" spans="1:25" ht="16.5" customHeight="1">
      <c r="A1607" s="39">
        <v>1619</v>
      </c>
      <c r="B1607" s="46" t="s">
        <v>7274</v>
      </c>
      <c r="C1607" s="39" t="s">
        <v>7275</v>
      </c>
      <c r="D1607" s="41">
        <v>38903</v>
      </c>
      <c r="E1607" s="40" t="s">
        <v>30</v>
      </c>
      <c r="F1607" s="246" t="s">
        <v>7276</v>
      </c>
      <c r="G1607" s="42">
        <v>44466</v>
      </c>
      <c r="H1607" s="39" t="s">
        <v>5076</v>
      </c>
      <c r="I1607" s="48" t="s">
        <v>7277</v>
      </c>
      <c r="J1607" s="46"/>
      <c r="K1607" s="46" t="s">
        <v>35</v>
      </c>
      <c r="L1607" s="41">
        <v>45464</v>
      </c>
      <c r="M1607" s="46" t="s">
        <v>75</v>
      </c>
      <c r="N1607" s="39">
        <v>452</v>
      </c>
      <c r="O1607" s="10" t="str">
        <f t="shared" si="25"/>
        <v>MA</v>
      </c>
      <c r="P1607" s="12">
        <f>VLOOKUP($B1607,'[3]CHÍNH THỨC'!$D:$H,4,0)</f>
        <v>45495</v>
      </c>
      <c r="Q1607" s="12" t="str">
        <f>VLOOKUP($B1607,'[3]CHÍNH THỨC'!$D:$H,5,0)</f>
        <v>Đã nghỉ việc</v>
      </c>
      <c r="R1607" s="9"/>
      <c r="S1607" s="9"/>
      <c r="T1607" s="9"/>
      <c r="U1607" s="9"/>
      <c r="V1607" s="9"/>
      <c r="W1607" s="9"/>
      <c r="X1607" s="9"/>
      <c r="Y1607" s="9"/>
    </row>
    <row r="1608" spans="1:25" ht="16.5" customHeight="1">
      <c r="A1608" s="39">
        <v>1620</v>
      </c>
      <c r="B1608" s="46" t="s">
        <v>7278</v>
      </c>
      <c r="C1608" s="39" t="s">
        <v>4256</v>
      </c>
      <c r="D1608" s="41">
        <v>38826</v>
      </c>
      <c r="E1608" s="40" t="s">
        <v>30</v>
      </c>
      <c r="F1608" s="246" t="s">
        <v>7279</v>
      </c>
      <c r="G1608" s="42">
        <v>45020</v>
      </c>
      <c r="H1608" s="39" t="s">
        <v>5076</v>
      </c>
      <c r="I1608" s="48" t="s">
        <v>7280</v>
      </c>
      <c r="J1608" s="247" t="s">
        <v>7281</v>
      </c>
      <c r="K1608" s="46" t="s">
        <v>35</v>
      </c>
      <c r="L1608" s="41">
        <v>45464</v>
      </c>
      <c r="M1608" s="46" t="s">
        <v>75</v>
      </c>
      <c r="N1608" s="39">
        <v>249</v>
      </c>
      <c r="O1608" s="10" t="str">
        <f t="shared" si="25"/>
        <v>HL</v>
      </c>
      <c r="P1608" s="12">
        <f>VLOOKUP($B1608,'[3]CHÍNH THỨC'!$D:$H,4,0)</f>
        <v>45499</v>
      </c>
      <c r="Q1608" s="12" t="str">
        <f>VLOOKUP($B1608,'[3]CHÍNH THỨC'!$D:$H,5,0)</f>
        <v>Đã nghỉ việc</v>
      </c>
      <c r="R1608" s="9"/>
      <c r="S1608" s="9"/>
      <c r="T1608" s="9"/>
      <c r="U1608" s="9"/>
      <c r="V1608" s="9"/>
      <c r="W1608" s="9"/>
      <c r="X1608" s="9"/>
      <c r="Y1608" s="9"/>
    </row>
    <row r="1609" spans="1:25" ht="16.5" customHeight="1">
      <c r="A1609" s="39">
        <v>1621</v>
      </c>
      <c r="B1609" s="46" t="s">
        <v>7282</v>
      </c>
      <c r="C1609" s="39" t="s">
        <v>7283</v>
      </c>
      <c r="D1609" s="41">
        <v>39074</v>
      </c>
      <c r="E1609" s="40" t="s">
        <v>30</v>
      </c>
      <c r="F1609" s="246" t="s">
        <v>7284</v>
      </c>
      <c r="G1609" s="42">
        <v>45294</v>
      </c>
      <c r="H1609" s="39" t="s">
        <v>5076</v>
      </c>
      <c r="I1609" s="48" t="s">
        <v>7285</v>
      </c>
      <c r="J1609" s="247" t="s">
        <v>7286</v>
      </c>
      <c r="K1609" s="46" t="s">
        <v>42</v>
      </c>
      <c r="L1609" s="41">
        <v>45464</v>
      </c>
      <c r="M1609" s="46" t="s">
        <v>75</v>
      </c>
      <c r="N1609" s="39">
        <v>238</v>
      </c>
      <c r="O1609" s="10" t="str">
        <f t="shared" si="25"/>
        <v>HL</v>
      </c>
      <c r="P1609" s="12">
        <f>VLOOKUP($B1609,'[3]CHÍNH THỨC'!$D:$H,4,0)</f>
        <v>45495</v>
      </c>
      <c r="Q1609" s="12" t="str">
        <f>VLOOKUP($B1609,'[3]CHÍNH THỨC'!$D:$H,5,0)</f>
        <v>Đã nghỉ việc</v>
      </c>
      <c r="R1609" s="9"/>
      <c r="S1609" s="9"/>
      <c r="T1609" s="9"/>
      <c r="U1609" s="9"/>
      <c r="V1609" s="9"/>
      <c r="W1609" s="9"/>
      <c r="X1609" s="9"/>
      <c r="Y1609" s="9"/>
    </row>
    <row r="1610" spans="1:25" ht="16.5" customHeight="1">
      <c r="A1610" s="39">
        <v>1622</v>
      </c>
      <c r="B1610" s="46" t="s">
        <v>7287</v>
      </c>
      <c r="C1610" s="39" t="s">
        <v>7288</v>
      </c>
      <c r="D1610" s="41">
        <v>38889</v>
      </c>
      <c r="E1610" s="40" t="s">
        <v>30</v>
      </c>
      <c r="F1610" s="246" t="s">
        <v>7289</v>
      </c>
      <c r="G1610" s="42">
        <v>45369</v>
      </c>
      <c r="H1610" s="39" t="s">
        <v>5076</v>
      </c>
      <c r="I1610" s="48" t="s">
        <v>1986</v>
      </c>
      <c r="J1610" s="247" t="s">
        <v>7290</v>
      </c>
      <c r="K1610" s="46" t="s">
        <v>42</v>
      </c>
      <c r="L1610" s="41">
        <v>45464</v>
      </c>
      <c r="M1610" s="46" t="s">
        <v>75</v>
      </c>
      <c r="N1610" s="39">
        <v>225</v>
      </c>
      <c r="O1610" s="10" t="str">
        <f t="shared" si="25"/>
        <v>HL</v>
      </c>
      <c r="P1610" s="12">
        <f>VLOOKUP($B1610,'[3]CHÍNH THỨC'!$D:$H,4,0)</f>
        <v>45509</v>
      </c>
      <c r="Q1610" s="12" t="str">
        <f>VLOOKUP($B1610,'[3]CHÍNH THỨC'!$D:$H,5,0)</f>
        <v>Đã nghỉ việc</v>
      </c>
      <c r="R1610" s="9"/>
      <c r="S1610" s="9"/>
      <c r="T1610" s="9"/>
      <c r="U1610" s="9"/>
      <c r="V1610" s="9"/>
      <c r="W1610" s="9"/>
      <c r="X1610" s="9"/>
      <c r="Y1610" s="9"/>
    </row>
    <row r="1611" spans="1:25" ht="16.5" customHeight="1">
      <c r="A1611" s="39">
        <v>1623</v>
      </c>
      <c r="B1611" s="46" t="s">
        <v>7291</v>
      </c>
      <c r="C1611" s="39" t="s">
        <v>7292</v>
      </c>
      <c r="D1611" s="41">
        <v>39013</v>
      </c>
      <c r="E1611" s="40" t="s">
        <v>30</v>
      </c>
      <c r="F1611" s="246" t="s">
        <v>7293</v>
      </c>
      <c r="G1611" s="42">
        <v>45426</v>
      </c>
      <c r="H1611" s="39" t="s">
        <v>5076</v>
      </c>
      <c r="I1611" s="48" t="s">
        <v>2055</v>
      </c>
      <c r="J1611" s="247" t="s">
        <v>7294</v>
      </c>
      <c r="K1611" s="46" t="s">
        <v>35</v>
      </c>
      <c r="L1611" s="41">
        <v>45464</v>
      </c>
      <c r="M1611" s="46" t="s">
        <v>36</v>
      </c>
      <c r="N1611" s="39">
        <v>241</v>
      </c>
      <c r="O1611" s="10" t="str">
        <f t="shared" si="25"/>
        <v>HL</v>
      </c>
      <c r="P1611" s="12">
        <f>VLOOKUP($B1611,'[3]CHÍNH THỨC'!$D:$H,4,0)</f>
        <v>45486</v>
      </c>
      <c r="Q1611" s="12" t="str">
        <f>VLOOKUP($B1611,'[3]CHÍNH THỨC'!$D:$H,5,0)</f>
        <v>Đã nghỉ việc</v>
      </c>
      <c r="R1611" s="9"/>
      <c r="S1611" s="9"/>
      <c r="T1611" s="9"/>
      <c r="U1611" s="9"/>
      <c r="V1611" s="9"/>
      <c r="W1611" s="9"/>
      <c r="X1611" s="9"/>
      <c r="Y1611" s="9"/>
    </row>
    <row r="1612" spans="1:25" ht="16.5" customHeight="1">
      <c r="A1612" s="39">
        <v>1624</v>
      </c>
      <c r="B1612" s="46" t="s">
        <v>7295</v>
      </c>
      <c r="C1612" s="39" t="s">
        <v>7296</v>
      </c>
      <c r="D1612" s="41">
        <v>39051</v>
      </c>
      <c r="E1612" s="40" t="s">
        <v>30</v>
      </c>
      <c r="F1612" s="246" t="s">
        <v>7297</v>
      </c>
      <c r="G1612" s="42">
        <v>45060</v>
      </c>
      <c r="H1612" s="39" t="s">
        <v>5076</v>
      </c>
      <c r="I1612" s="48" t="s">
        <v>647</v>
      </c>
      <c r="J1612" s="247" t="s">
        <v>7298</v>
      </c>
      <c r="K1612" s="46" t="s">
        <v>42</v>
      </c>
      <c r="L1612" s="41">
        <v>45464</v>
      </c>
      <c r="M1612" s="46" t="s">
        <v>75</v>
      </c>
      <c r="N1612" s="39">
        <v>235</v>
      </c>
      <c r="O1612" s="10" t="str">
        <f t="shared" si="25"/>
        <v>HL</v>
      </c>
      <c r="P1612" s="12">
        <f>VLOOKUP($B1612,'[3]CHÍNH THỨC'!$D:$H,4,0)</f>
        <v>45509</v>
      </c>
      <c r="Q1612" s="12" t="str">
        <f>VLOOKUP($B1612,'[3]CHÍNH THỨC'!$D:$H,5,0)</f>
        <v>Đã nghỉ việc</v>
      </c>
      <c r="R1612" s="9"/>
      <c r="S1612" s="9"/>
      <c r="T1612" s="9"/>
      <c r="U1612" s="9"/>
      <c r="V1612" s="9"/>
      <c r="W1612" s="9"/>
      <c r="X1612" s="9"/>
      <c r="Y1612" s="9"/>
    </row>
    <row r="1613" spans="1:25" ht="16.5" customHeight="1">
      <c r="A1613" s="39">
        <v>1625</v>
      </c>
      <c r="B1613" s="46" t="s">
        <v>7299</v>
      </c>
      <c r="C1613" s="39" t="s">
        <v>7300</v>
      </c>
      <c r="D1613" s="41">
        <v>38737</v>
      </c>
      <c r="E1613" s="40" t="s">
        <v>30</v>
      </c>
      <c r="F1613" s="246" t="s">
        <v>7301</v>
      </c>
      <c r="G1613" s="42">
        <v>44329</v>
      </c>
      <c r="H1613" s="39" t="s">
        <v>5076</v>
      </c>
      <c r="I1613" s="48" t="s">
        <v>7302</v>
      </c>
      <c r="J1613" s="247" t="s">
        <v>7303</v>
      </c>
      <c r="K1613" s="46" t="s">
        <v>35</v>
      </c>
      <c r="L1613" s="41">
        <v>45464</v>
      </c>
      <c r="M1613" s="46" t="s">
        <v>36</v>
      </c>
      <c r="N1613" s="39">
        <v>343</v>
      </c>
      <c r="O1613" s="10" t="str">
        <f t="shared" si="25"/>
        <v>HL</v>
      </c>
      <c r="P1613" s="12">
        <f>VLOOKUP($B1613,'[3]CHÍNH THỨC'!$D:$H,4,0)</f>
        <v>45465</v>
      </c>
      <c r="Q1613" s="12" t="str">
        <f>VLOOKUP($B1613,'[3]CHÍNH THỨC'!$D:$H,5,0)</f>
        <v>Đã nghỉ việc</v>
      </c>
      <c r="R1613" s="9"/>
      <c r="S1613" s="9"/>
      <c r="T1613" s="9"/>
      <c r="U1613" s="9"/>
      <c r="V1613" s="9"/>
      <c r="W1613" s="9"/>
      <c r="X1613" s="9"/>
      <c r="Y1613" s="9"/>
    </row>
    <row r="1614" spans="1:25" ht="16.5" customHeight="1">
      <c r="A1614" s="39">
        <v>1626</v>
      </c>
      <c r="B1614" s="46" t="s">
        <v>7304</v>
      </c>
      <c r="C1614" s="39" t="s">
        <v>7305</v>
      </c>
      <c r="D1614" s="41">
        <v>38617</v>
      </c>
      <c r="E1614" s="40" t="s">
        <v>30</v>
      </c>
      <c r="F1614" s="246" t="s">
        <v>7306</v>
      </c>
      <c r="G1614" s="42">
        <v>44977</v>
      </c>
      <c r="H1614" s="39" t="s">
        <v>5076</v>
      </c>
      <c r="I1614" s="48" t="s">
        <v>4872</v>
      </c>
      <c r="J1614" s="247" t="s">
        <v>7307</v>
      </c>
      <c r="K1614" s="46" t="s">
        <v>42</v>
      </c>
      <c r="L1614" s="41">
        <v>45464</v>
      </c>
      <c r="M1614" s="46" t="s">
        <v>36</v>
      </c>
      <c r="N1614" s="39">
        <v>347</v>
      </c>
      <c r="O1614" s="10" t="str">
        <f t="shared" si="25"/>
        <v>HM</v>
      </c>
      <c r="P1614" s="12">
        <f>VLOOKUP($B1614,'[3]CHÍNH THỨC'!$D:$H,4,0)</f>
        <v>45495</v>
      </c>
      <c r="Q1614" s="12" t="str">
        <f>VLOOKUP($B1614,'[3]CHÍNH THỨC'!$D:$H,5,0)</f>
        <v>Đã nghỉ việc</v>
      </c>
      <c r="R1614" s="9"/>
      <c r="S1614" s="9"/>
      <c r="T1614" s="9"/>
      <c r="U1614" s="9"/>
      <c r="V1614" s="9"/>
      <c r="W1614" s="9"/>
      <c r="X1614" s="9"/>
      <c r="Y1614" s="9"/>
    </row>
    <row r="1615" spans="1:25" ht="16.5" customHeight="1">
      <c r="A1615" s="39">
        <v>1627</v>
      </c>
      <c r="B1615" s="46" t="s">
        <v>7308</v>
      </c>
      <c r="C1615" s="39" t="s">
        <v>7309</v>
      </c>
      <c r="D1615" s="41">
        <v>38709</v>
      </c>
      <c r="E1615" s="40" t="s">
        <v>30</v>
      </c>
      <c r="F1615" s="246" t="s">
        <v>7310</v>
      </c>
      <c r="G1615" s="42">
        <v>45020</v>
      </c>
      <c r="H1615" s="39" t="s">
        <v>5076</v>
      </c>
      <c r="I1615" s="48" t="s">
        <v>493</v>
      </c>
      <c r="J1615" s="247" t="s">
        <v>7311</v>
      </c>
      <c r="K1615" s="46" t="s">
        <v>35</v>
      </c>
      <c r="L1615" s="41">
        <v>45464</v>
      </c>
      <c r="M1615" s="46" t="s">
        <v>75</v>
      </c>
      <c r="N1615" s="39">
        <v>348</v>
      </c>
      <c r="O1615" s="10" t="str">
        <f t="shared" si="25"/>
        <v>HM</v>
      </c>
      <c r="P1615" s="12">
        <f>VLOOKUP($B1615,'[3]CHÍNH THỨC'!$D:$H,4,0)</f>
        <v>45524</v>
      </c>
      <c r="Q1615" s="12" t="str">
        <f>VLOOKUP($B1615,'[3]CHÍNH THỨC'!$D:$H,5,0)</f>
        <v>Đã nghỉ việc</v>
      </c>
      <c r="R1615" s="9"/>
      <c r="S1615" s="9"/>
      <c r="T1615" s="9"/>
      <c r="U1615" s="9"/>
      <c r="V1615" s="9"/>
      <c r="W1615" s="9"/>
      <c r="X1615" s="9"/>
      <c r="Y1615" s="9"/>
    </row>
    <row r="1616" spans="1:25">
      <c r="A1616" s="39">
        <v>1628</v>
      </c>
      <c r="B1616" s="46" t="s">
        <v>7312</v>
      </c>
      <c r="C1616" s="39" t="s">
        <v>7313</v>
      </c>
      <c r="D1616" s="41">
        <v>37998</v>
      </c>
      <c r="E1616" s="40" t="s">
        <v>30</v>
      </c>
      <c r="F1616" s="246" t="s">
        <v>7314</v>
      </c>
      <c r="G1616" s="42">
        <v>44325</v>
      </c>
      <c r="H1616" s="39" t="s">
        <v>5076</v>
      </c>
      <c r="I1616" s="48" t="s">
        <v>7315</v>
      </c>
      <c r="J1616" s="247" t="s">
        <v>7316</v>
      </c>
      <c r="K1616" s="46" t="s">
        <v>35</v>
      </c>
      <c r="L1616" s="41">
        <v>45464</v>
      </c>
      <c r="M1616" s="46" t="s">
        <v>36</v>
      </c>
      <c r="N1616" s="39">
        <v>349</v>
      </c>
      <c r="O1616" s="10" t="str">
        <f t="shared" si="25"/>
        <v>HM</v>
      </c>
      <c r="P1616" s="12">
        <f>VLOOKUP($B1616,'[3]CHÍNH THỨC'!$D:$H,4,0)</f>
        <v>45481</v>
      </c>
      <c r="Q1616" s="12" t="str">
        <f>VLOOKUP($B1616,'[3]CHÍNH THỨC'!$D:$H,5,0)</f>
        <v>Đã nghỉ việc</v>
      </c>
      <c r="R1616" s="9"/>
      <c r="S1616" s="9"/>
      <c r="T1616" s="9"/>
      <c r="U1616" s="9"/>
      <c r="V1616" s="9"/>
      <c r="W1616" s="9"/>
      <c r="X1616" s="9"/>
      <c r="Y1616" s="9"/>
    </row>
    <row r="1617" spans="1:25" ht="16.5" customHeight="1">
      <c r="A1617" s="39">
        <v>1629</v>
      </c>
      <c r="B1617" s="46" t="s">
        <v>7317</v>
      </c>
      <c r="C1617" s="39" t="s">
        <v>7318</v>
      </c>
      <c r="D1617" s="41">
        <v>38550</v>
      </c>
      <c r="E1617" s="40" t="s">
        <v>30</v>
      </c>
      <c r="F1617" s="246" t="s">
        <v>7319</v>
      </c>
      <c r="G1617" s="42">
        <v>45327</v>
      </c>
      <c r="H1617" s="39" t="s">
        <v>5076</v>
      </c>
      <c r="I1617" s="48" t="s">
        <v>7320</v>
      </c>
      <c r="J1617" s="247" t="s">
        <v>7321</v>
      </c>
      <c r="K1617" s="46" t="s">
        <v>42</v>
      </c>
      <c r="L1617" s="41">
        <v>45464</v>
      </c>
      <c r="M1617" s="46" t="s">
        <v>75</v>
      </c>
      <c r="N1617" s="39">
        <v>352</v>
      </c>
      <c r="O1617" s="10" t="str">
        <f t="shared" si="25"/>
        <v>HM</v>
      </c>
      <c r="P1617" s="12">
        <f>VLOOKUP($B1617,'[3]CHÍNH THỨC'!$D:$H,4,0)</f>
        <v>45509</v>
      </c>
      <c r="Q1617" s="12" t="str">
        <f>VLOOKUP($B1617,'[3]CHÍNH THỨC'!$D:$H,5,0)</f>
        <v>Đã nghỉ việc</v>
      </c>
      <c r="R1617" s="9"/>
      <c r="S1617" s="9"/>
      <c r="T1617" s="9"/>
      <c r="U1617" s="9"/>
      <c r="V1617" s="9"/>
      <c r="W1617" s="9"/>
      <c r="X1617" s="9"/>
      <c r="Y1617" s="9"/>
    </row>
    <row r="1618" spans="1:25" ht="16.5" customHeight="1">
      <c r="A1618" s="39">
        <v>1630</v>
      </c>
      <c r="B1618" s="46" t="s">
        <v>7322</v>
      </c>
      <c r="C1618" s="39" t="s">
        <v>7323</v>
      </c>
      <c r="D1618" s="41">
        <v>38379</v>
      </c>
      <c r="E1618" s="40" t="s">
        <v>30</v>
      </c>
      <c r="F1618" s="246" t="s">
        <v>7324</v>
      </c>
      <c r="G1618" s="42">
        <v>45014</v>
      </c>
      <c r="H1618" s="39" t="s">
        <v>5076</v>
      </c>
      <c r="I1618" s="48" t="s">
        <v>445</v>
      </c>
      <c r="J1618" s="247" t="s">
        <v>7325</v>
      </c>
      <c r="K1618" s="46" t="s">
        <v>42</v>
      </c>
      <c r="L1618" s="41">
        <v>45464</v>
      </c>
      <c r="M1618" s="46" t="s">
        <v>75</v>
      </c>
      <c r="N1618" s="39">
        <v>359</v>
      </c>
      <c r="O1618" s="10" t="str">
        <f t="shared" si="25"/>
        <v>HM</v>
      </c>
      <c r="P1618" s="12">
        <f>VLOOKUP($B1618,'[3]CHÍNH THỨC'!$D:$H,4,0)</f>
        <v>45509</v>
      </c>
      <c r="Q1618" s="12" t="str">
        <f>VLOOKUP($B1618,'[3]CHÍNH THỨC'!$D:$H,5,0)</f>
        <v>Đã nghỉ việc</v>
      </c>
      <c r="R1618" s="9"/>
      <c r="S1618" s="9"/>
      <c r="T1618" s="9"/>
      <c r="U1618" s="9"/>
      <c r="V1618" s="9"/>
      <c r="W1618" s="9"/>
      <c r="X1618" s="9"/>
      <c r="Y1618" s="9"/>
    </row>
    <row r="1619" spans="1:25" ht="16.5" customHeight="1">
      <c r="A1619" s="39">
        <v>1631</v>
      </c>
      <c r="B1619" s="46" t="s">
        <v>7326</v>
      </c>
      <c r="C1619" s="39" t="s">
        <v>7327</v>
      </c>
      <c r="D1619" s="41">
        <v>38751</v>
      </c>
      <c r="E1619" s="40" t="s">
        <v>30</v>
      </c>
      <c r="F1619" s="246" t="s">
        <v>7328</v>
      </c>
      <c r="G1619" s="42">
        <v>44677</v>
      </c>
      <c r="H1619" s="39" t="s">
        <v>5076</v>
      </c>
      <c r="I1619" s="48" t="s">
        <v>504</v>
      </c>
      <c r="J1619" s="247" t="s">
        <v>7329</v>
      </c>
      <c r="K1619" s="46" t="s">
        <v>35</v>
      </c>
      <c r="L1619" s="41">
        <v>45464</v>
      </c>
      <c r="M1619" s="46" t="s">
        <v>36</v>
      </c>
      <c r="N1619" s="39">
        <v>367</v>
      </c>
      <c r="O1619" s="10" t="str">
        <f t="shared" si="25"/>
        <v>HM</v>
      </c>
      <c r="P1619" s="12">
        <f>VLOOKUP($B1619,'[3]CHÍNH THỨC'!$D:$H,4,0)</f>
        <v>45478</v>
      </c>
      <c r="Q1619" s="12" t="str">
        <f>VLOOKUP($B1619,'[3]CHÍNH THỨC'!$D:$H,5,0)</f>
        <v>Đã nghỉ việc</v>
      </c>
      <c r="R1619" s="9"/>
      <c r="S1619" s="9"/>
      <c r="T1619" s="9"/>
      <c r="U1619" s="9"/>
      <c r="V1619" s="9"/>
      <c r="W1619" s="9"/>
      <c r="X1619" s="9"/>
      <c r="Y1619" s="9"/>
    </row>
    <row r="1620" spans="1:25" ht="16.5" customHeight="1">
      <c r="A1620" s="39">
        <v>1632</v>
      </c>
      <c r="B1620" s="46" t="s">
        <v>7330</v>
      </c>
      <c r="C1620" s="39" t="s">
        <v>1791</v>
      </c>
      <c r="D1620" s="41">
        <v>38625</v>
      </c>
      <c r="E1620" s="40" t="s">
        <v>30</v>
      </c>
      <c r="F1620" s="246" t="s">
        <v>2799</v>
      </c>
      <c r="G1620" s="42">
        <v>44579</v>
      </c>
      <c r="H1620" s="39" t="s">
        <v>5076</v>
      </c>
      <c r="I1620" s="48" t="s">
        <v>504</v>
      </c>
      <c r="J1620" s="247" t="s">
        <v>7331</v>
      </c>
      <c r="K1620" s="46" t="s">
        <v>35</v>
      </c>
      <c r="L1620" s="41">
        <v>45464</v>
      </c>
      <c r="M1620" s="46" t="s">
        <v>36</v>
      </c>
      <c r="N1620" s="39">
        <v>371</v>
      </c>
      <c r="O1620" s="10" t="str">
        <f t="shared" si="25"/>
        <v>HM</v>
      </c>
      <c r="P1620" s="12">
        <f>VLOOKUP($B1620,'[3]CHÍNH THỨC'!$D:$H,4,0)</f>
        <v>45478</v>
      </c>
      <c r="Q1620" s="12" t="str">
        <f>VLOOKUP($B1620,'[3]CHÍNH THỨC'!$D:$H,5,0)</f>
        <v>Đã nghỉ việc</v>
      </c>
      <c r="R1620" s="9"/>
      <c r="S1620" s="9"/>
      <c r="T1620" s="9"/>
      <c r="U1620" s="9"/>
      <c r="V1620" s="9"/>
      <c r="W1620" s="9"/>
      <c r="X1620" s="9"/>
      <c r="Y1620" s="9"/>
    </row>
    <row r="1621" spans="1:25" ht="16.5" customHeight="1">
      <c r="A1621" s="39">
        <v>1633</v>
      </c>
      <c r="B1621" s="46" t="s">
        <v>7332</v>
      </c>
      <c r="C1621" s="39" t="s">
        <v>7333</v>
      </c>
      <c r="D1621" s="41">
        <v>38711</v>
      </c>
      <c r="E1621" s="40" t="s">
        <v>30</v>
      </c>
      <c r="F1621" s="246" t="s">
        <v>7334</v>
      </c>
      <c r="G1621" s="42">
        <v>45006</v>
      </c>
      <c r="H1621" s="39" t="s">
        <v>5076</v>
      </c>
      <c r="I1621" s="48" t="s">
        <v>693</v>
      </c>
      <c r="J1621" s="247" t="s">
        <v>7335</v>
      </c>
      <c r="K1621" s="46" t="s">
        <v>35</v>
      </c>
      <c r="L1621" s="41">
        <v>45464</v>
      </c>
      <c r="M1621" s="46" t="s">
        <v>75</v>
      </c>
      <c r="N1621" s="39">
        <v>378</v>
      </c>
      <c r="O1621" s="10" t="str">
        <f t="shared" si="25"/>
        <v>HM</v>
      </c>
      <c r="P1621" s="12">
        <f>VLOOKUP($B1621,'[3]CHÍNH THỨC'!$D:$H,4,0)</f>
        <v>45509</v>
      </c>
      <c r="Q1621" s="12" t="str">
        <f>VLOOKUP($B1621,'[3]CHÍNH THỨC'!$D:$H,5,0)</f>
        <v>Đã nghỉ việc</v>
      </c>
      <c r="R1621" s="9"/>
      <c r="S1621" s="9"/>
      <c r="T1621" s="9"/>
      <c r="U1621" s="9"/>
      <c r="V1621" s="9"/>
      <c r="W1621" s="9"/>
      <c r="X1621" s="9"/>
      <c r="Y1621" s="9"/>
    </row>
    <row r="1622" spans="1:25" ht="16.5" customHeight="1">
      <c r="A1622" s="39">
        <v>1634</v>
      </c>
      <c r="B1622" s="46" t="s">
        <v>7336</v>
      </c>
      <c r="C1622" s="39" t="s">
        <v>7337</v>
      </c>
      <c r="D1622" s="41">
        <v>38645</v>
      </c>
      <c r="E1622" s="40" t="s">
        <v>30</v>
      </c>
      <c r="F1622" s="246" t="s">
        <v>7338</v>
      </c>
      <c r="G1622" s="42">
        <v>45020</v>
      </c>
      <c r="H1622" s="39" t="s">
        <v>5076</v>
      </c>
      <c r="I1622" s="48" t="s">
        <v>245</v>
      </c>
      <c r="J1622" s="247" t="s">
        <v>7339</v>
      </c>
      <c r="K1622" s="46" t="s">
        <v>35</v>
      </c>
      <c r="L1622" s="41">
        <v>45464</v>
      </c>
      <c r="M1622" s="46" t="s">
        <v>75</v>
      </c>
      <c r="N1622" s="39">
        <v>380</v>
      </c>
      <c r="O1622" s="10" t="str">
        <f t="shared" si="25"/>
        <v>HM</v>
      </c>
      <c r="P1622" s="12">
        <f>VLOOKUP($B1622,'[3]CHÍNH THỨC'!$D:$H,4,0)</f>
        <v>45524</v>
      </c>
      <c r="Q1622" s="12" t="str">
        <f>VLOOKUP($B1622,'[3]CHÍNH THỨC'!$D:$H,5,0)</f>
        <v>Đã nghỉ việc</v>
      </c>
      <c r="R1622" s="9"/>
      <c r="S1622" s="9"/>
      <c r="T1622" s="9"/>
      <c r="U1622" s="9"/>
      <c r="V1622" s="9"/>
      <c r="W1622" s="9"/>
      <c r="X1622" s="9"/>
      <c r="Y1622" s="9"/>
    </row>
    <row r="1623" spans="1:25" ht="16.5" customHeight="1">
      <c r="A1623" s="39">
        <v>1635</v>
      </c>
      <c r="B1623" s="46" t="s">
        <v>7340</v>
      </c>
      <c r="C1623" s="39" t="s">
        <v>7341</v>
      </c>
      <c r="D1623" s="41">
        <v>38593</v>
      </c>
      <c r="E1623" s="40" t="s">
        <v>30</v>
      </c>
      <c r="F1623" s="246" t="s">
        <v>7342</v>
      </c>
      <c r="G1623" s="42">
        <v>45020</v>
      </c>
      <c r="H1623" s="39" t="s">
        <v>5076</v>
      </c>
      <c r="I1623" s="48" t="s">
        <v>245</v>
      </c>
      <c r="J1623" s="247" t="s">
        <v>7343</v>
      </c>
      <c r="K1623" s="46" t="s">
        <v>35</v>
      </c>
      <c r="L1623" s="41">
        <v>45464</v>
      </c>
      <c r="M1623" s="46" t="s">
        <v>75</v>
      </c>
      <c r="N1623" s="39">
        <v>381</v>
      </c>
      <c r="O1623" s="10" t="str">
        <f t="shared" si="25"/>
        <v>HM</v>
      </c>
      <c r="P1623" s="12">
        <f>VLOOKUP($B1623,'[3]CHÍNH THỨC'!$D:$H,4,0)</f>
        <v>45523</v>
      </c>
      <c r="Q1623" s="12" t="str">
        <f>VLOOKUP($B1623,'[3]CHÍNH THỨC'!$D:$H,5,0)</f>
        <v>Đã nghỉ việc</v>
      </c>
      <c r="R1623" s="9"/>
      <c r="S1623" s="9"/>
      <c r="T1623" s="9"/>
      <c r="U1623" s="9"/>
      <c r="V1623" s="9"/>
      <c r="W1623" s="9"/>
      <c r="X1623" s="9"/>
      <c r="Y1623" s="9"/>
    </row>
    <row r="1624" spans="1:25" ht="16.5" customHeight="1">
      <c r="A1624" s="39">
        <v>1636</v>
      </c>
      <c r="B1624" s="46" t="s">
        <v>7344</v>
      </c>
      <c r="C1624" s="39" t="s">
        <v>7345</v>
      </c>
      <c r="D1624" s="41">
        <v>38591</v>
      </c>
      <c r="E1624" s="40" t="s">
        <v>30</v>
      </c>
      <c r="F1624" s="246" t="s">
        <v>7346</v>
      </c>
      <c r="G1624" s="42">
        <v>44985</v>
      </c>
      <c r="H1624" s="39" t="s">
        <v>5076</v>
      </c>
      <c r="I1624" s="48" t="s">
        <v>6171</v>
      </c>
      <c r="J1624" s="247" t="s">
        <v>7347</v>
      </c>
      <c r="K1624" s="46" t="s">
        <v>42</v>
      </c>
      <c r="L1624" s="41">
        <v>45464</v>
      </c>
      <c r="M1624" s="46" t="s">
        <v>75</v>
      </c>
      <c r="N1624" s="39">
        <v>412</v>
      </c>
      <c r="O1624" s="10" t="str">
        <f t="shared" si="25"/>
        <v>NE</v>
      </c>
      <c r="P1624" s="12">
        <f>VLOOKUP($B1624,'[3]CHÍNH THỨC'!$D:$H,4,0)</f>
        <v>45509</v>
      </c>
      <c r="Q1624" s="12" t="str">
        <f>VLOOKUP($B1624,'[3]CHÍNH THỨC'!$D:$H,5,0)</f>
        <v>Đã nghỉ việc</v>
      </c>
      <c r="R1624" s="9"/>
      <c r="S1624" s="9"/>
      <c r="T1624" s="9"/>
      <c r="U1624" s="9"/>
      <c r="V1624" s="9"/>
      <c r="W1624" s="9"/>
      <c r="X1624" s="9"/>
      <c r="Y1624" s="9"/>
    </row>
    <row r="1625" spans="1:25" ht="16.5" customHeight="1">
      <c r="A1625" s="39">
        <v>1637</v>
      </c>
      <c r="B1625" s="46" t="s">
        <v>7348</v>
      </c>
      <c r="C1625" s="39" t="s">
        <v>7349</v>
      </c>
      <c r="D1625" s="41">
        <v>38563</v>
      </c>
      <c r="E1625" s="40" t="s">
        <v>30</v>
      </c>
      <c r="F1625" s="246" t="s">
        <v>7350</v>
      </c>
      <c r="G1625" s="42">
        <v>45350</v>
      </c>
      <c r="H1625" s="39" t="s">
        <v>5076</v>
      </c>
      <c r="I1625" s="48" t="s">
        <v>2389</v>
      </c>
      <c r="J1625" s="247" t="s">
        <v>7351</v>
      </c>
      <c r="K1625" s="46" t="s">
        <v>35</v>
      </c>
      <c r="L1625" s="41">
        <v>45464</v>
      </c>
      <c r="M1625" s="46" t="s">
        <v>75</v>
      </c>
      <c r="N1625" s="39">
        <v>414</v>
      </c>
      <c r="O1625" s="10" t="str">
        <f t="shared" si="25"/>
        <v>NE</v>
      </c>
      <c r="P1625" s="12">
        <f>VLOOKUP($B1625,'[3]CHÍNH THỨC'!$D:$H,4,0)</f>
        <v>45509</v>
      </c>
      <c r="Q1625" s="12" t="str">
        <f>VLOOKUP($B1625,'[3]CHÍNH THỨC'!$D:$H,5,0)</f>
        <v>Đã nghỉ việc</v>
      </c>
      <c r="R1625" s="9"/>
      <c r="S1625" s="9"/>
      <c r="T1625" s="9"/>
      <c r="U1625" s="9"/>
      <c r="V1625" s="9"/>
      <c r="W1625" s="9"/>
      <c r="X1625" s="9"/>
      <c r="Y1625" s="9"/>
    </row>
    <row r="1626" spans="1:25" ht="16.5" customHeight="1">
      <c r="A1626" s="39">
        <v>1638</v>
      </c>
      <c r="B1626" s="46" t="s">
        <v>7352</v>
      </c>
      <c r="C1626" s="39" t="s">
        <v>7353</v>
      </c>
      <c r="D1626" s="41">
        <v>38694</v>
      </c>
      <c r="E1626" s="40" t="s">
        <v>30</v>
      </c>
      <c r="F1626" s="246" t="s">
        <v>7354</v>
      </c>
      <c r="G1626" s="42">
        <v>44670</v>
      </c>
      <c r="H1626" s="39" t="s">
        <v>5076</v>
      </c>
      <c r="I1626" s="48" t="s">
        <v>7355</v>
      </c>
      <c r="J1626" s="247" t="s">
        <v>7356</v>
      </c>
      <c r="K1626" s="46" t="s">
        <v>35</v>
      </c>
      <c r="L1626" s="41">
        <v>45464</v>
      </c>
      <c r="M1626" s="46" t="s">
        <v>75</v>
      </c>
      <c r="N1626" s="39">
        <v>415</v>
      </c>
      <c r="O1626" s="10" t="str">
        <f t="shared" si="25"/>
        <v>NE</v>
      </c>
      <c r="P1626" s="12">
        <f>VLOOKUP($B1626,'[3]CHÍNH THỨC'!$D:$H,4,0)</f>
        <v>45509</v>
      </c>
      <c r="Q1626" s="12" t="str">
        <f>VLOOKUP($B1626,'[3]CHÍNH THỨC'!$D:$H,5,0)</f>
        <v>Đã nghỉ việc</v>
      </c>
      <c r="R1626" s="9"/>
      <c r="S1626" s="9"/>
      <c r="T1626" s="9"/>
      <c r="U1626" s="9"/>
      <c r="V1626" s="9"/>
      <c r="W1626" s="9"/>
      <c r="X1626" s="9"/>
      <c r="Y1626" s="9"/>
    </row>
    <row r="1627" spans="1:25" ht="16.5" customHeight="1">
      <c r="A1627" s="39">
        <v>1639</v>
      </c>
      <c r="B1627" s="46" t="s">
        <v>7357</v>
      </c>
      <c r="C1627" s="39" t="s">
        <v>7358</v>
      </c>
      <c r="D1627" s="41">
        <v>38702</v>
      </c>
      <c r="E1627" s="40" t="s">
        <v>30</v>
      </c>
      <c r="F1627" s="246" t="s">
        <v>7359</v>
      </c>
      <c r="G1627" s="42">
        <v>45363</v>
      </c>
      <c r="H1627" s="39" t="s">
        <v>5076</v>
      </c>
      <c r="I1627" s="48" t="s">
        <v>625</v>
      </c>
      <c r="J1627" s="247" t="s">
        <v>7360</v>
      </c>
      <c r="K1627" s="46" t="s">
        <v>42</v>
      </c>
      <c r="L1627" s="41">
        <v>45464</v>
      </c>
      <c r="M1627" s="46" t="s">
        <v>75</v>
      </c>
      <c r="N1627" s="39">
        <v>416</v>
      </c>
      <c r="O1627" s="10" t="str">
        <f t="shared" si="25"/>
        <v>NE</v>
      </c>
      <c r="P1627" s="12">
        <f>VLOOKUP($B1627,'[3]CHÍNH THỨC'!$D:$H,4,0)</f>
        <v>45476</v>
      </c>
      <c r="Q1627" s="12" t="str">
        <f>VLOOKUP($B1627,'[3]CHÍNH THỨC'!$D:$H,5,0)</f>
        <v>Đã nghỉ việc</v>
      </c>
      <c r="R1627" s="9"/>
      <c r="S1627" s="9"/>
      <c r="T1627" s="9"/>
      <c r="U1627" s="9"/>
      <c r="V1627" s="9"/>
      <c r="W1627" s="9"/>
      <c r="X1627" s="9"/>
      <c r="Y1627" s="9"/>
    </row>
    <row r="1628" spans="1:25" ht="16.5" customHeight="1">
      <c r="A1628" s="39">
        <v>1640</v>
      </c>
      <c r="B1628" s="46" t="s">
        <v>7361</v>
      </c>
      <c r="C1628" s="39" t="s">
        <v>7362</v>
      </c>
      <c r="D1628" s="41">
        <v>38707</v>
      </c>
      <c r="E1628" s="40" t="s">
        <v>30</v>
      </c>
      <c r="F1628" s="246" t="s">
        <v>7363</v>
      </c>
      <c r="G1628" s="42">
        <v>45363</v>
      </c>
      <c r="H1628" s="39" t="s">
        <v>5076</v>
      </c>
      <c r="I1628" s="48" t="s">
        <v>625</v>
      </c>
      <c r="J1628" s="247" t="s">
        <v>7364</v>
      </c>
      <c r="K1628" s="46" t="s">
        <v>42</v>
      </c>
      <c r="L1628" s="41">
        <v>45464</v>
      </c>
      <c r="M1628" s="46" t="s">
        <v>75</v>
      </c>
      <c r="N1628" s="39">
        <v>421</v>
      </c>
      <c r="O1628" s="10" t="str">
        <f t="shared" si="25"/>
        <v>NE</v>
      </c>
      <c r="P1628" s="12">
        <f>VLOOKUP($B1628,'[3]CHÍNH THỨC'!$D:$H,4,0)</f>
        <v>45481</v>
      </c>
      <c r="Q1628" s="12" t="str">
        <f>VLOOKUP($B1628,'[3]CHÍNH THỨC'!$D:$H,5,0)</f>
        <v>Đã nghỉ việc</v>
      </c>
      <c r="R1628" s="9"/>
      <c r="S1628" s="9"/>
      <c r="T1628" s="9"/>
      <c r="U1628" s="9"/>
      <c r="V1628" s="9"/>
      <c r="W1628" s="9"/>
      <c r="X1628" s="9"/>
      <c r="Y1628" s="9"/>
    </row>
    <row r="1629" spans="1:25" ht="16.5" customHeight="1">
      <c r="A1629" s="39">
        <v>1641</v>
      </c>
      <c r="B1629" s="46" t="s">
        <v>7365</v>
      </c>
      <c r="C1629" s="39" t="s">
        <v>7366</v>
      </c>
      <c r="D1629" s="41">
        <v>38387</v>
      </c>
      <c r="E1629" s="40" t="s">
        <v>30</v>
      </c>
      <c r="F1629" s="246" t="s">
        <v>7367</v>
      </c>
      <c r="G1629" s="42">
        <v>44993</v>
      </c>
      <c r="H1629" s="39" t="s">
        <v>5076</v>
      </c>
      <c r="I1629" s="48" t="s">
        <v>7368</v>
      </c>
      <c r="J1629" s="247" t="s">
        <v>7369</v>
      </c>
      <c r="K1629" s="46" t="s">
        <v>35</v>
      </c>
      <c r="L1629" s="41">
        <v>45464</v>
      </c>
      <c r="M1629" s="46" t="s">
        <v>75</v>
      </c>
      <c r="N1629" s="39">
        <v>422</v>
      </c>
      <c r="O1629" s="10" t="str">
        <f t="shared" si="25"/>
        <v>NE</v>
      </c>
      <c r="P1629" s="12">
        <f>VLOOKUP($B1629,'[3]CHÍNH THỨC'!$D:$H,4,0)</f>
        <v>45485</v>
      </c>
      <c r="Q1629" s="12" t="str">
        <f>VLOOKUP($B1629,'[3]CHÍNH THỨC'!$D:$H,5,0)</f>
        <v>Đã nghỉ việc</v>
      </c>
      <c r="R1629" s="9"/>
      <c r="S1629" s="9"/>
      <c r="T1629" s="9"/>
      <c r="U1629" s="9"/>
      <c r="V1629" s="9"/>
      <c r="W1629" s="9"/>
      <c r="X1629" s="9"/>
      <c r="Y1629" s="9"/>
    </row>
    <row r="1630" spans="1:25" ht="16.5" customHeight="1">
      <c r="A1630" s="39">
        <v>1642</v>
      </c>
      <c r="B1630" s="46" t="s">
        <v>7370</v>
      </c>
      <c r="C1630" s="39" t="s">
        <v>7371</v>
      </c>
      <c r="D1630" s="41">
        <v>38462</v>
      </c>
      <c r="E1630" s="40" t="s">
        <v>30</v>
      </c>
      <c r="F1630" s="246" t="s">
        <v>7372</v>
      </c>
      <c r="G1630" s="42">
        <v>44781</v>
      </c>
      <c r="H1630" s="39" t="s">
        <v>5076</v>
      </c>
      <c r="I1630" s="48" t="s">
        <v>7373</v>
      </c>
      <c r="J1630" s="247" t="s">
        <v>7374</v>
      </c>
      <c r="K1630" s="46" t="s">
        <v>42</v>
      </c>
      <c r="L1630" s="41">
        <v>45464</v>
      </c>
      <c r="M1630" s="46" t="s">
        <v>75</v>
      </c>
      <c r="N1630" s="39">
        <v>424</v>
      </c>
      <c r="O1630" s="10" t="str">
        <f t="shared" si="25"/>
        <v>NE</v>
      </c>
      <c r="P1630" s="12">
        <f>VLOOKUP($B1630,'[3]CHÍNH THỨC'!$D:$H,4,0)</f>
        <v>45485</v>
      </c>
      <c r="Q1630" s="12" t="str">
        <f>VLOOKUP($B1630,'[3]CHÍNH THỨC'!$D:$H,5,0)</f>
        <v>Đã nghỉ việc</v>
      </c>
      <c r="R1630" s="9"/>
      <c r="S1630" s="9"/>
      <c r="T1630" s="9"/>
      <c r="U1630" s="9"/>
      <c r="V1630" s="9"/>
      <c r="W1630" s="9"/>
      <c r="X1630" s="9"/>
      <c r="Y1630" s="9"/>
    </row>
    <row r="1631" spans="1:25" ht="16.5" customHeight="1">
      <c r="A1631" s="39">
        <v>1643</v>
      </c>
      <c r="B1631" s="46" t="s">
        <v>7375</v>
      </c>
      <c r="C1631" s="39" t="s">
        <v>7376</v>
      </c>
      <c r="D1631" s="41">
        <v>39757</v>
      </c>
      <c r="E1631" s="40" t="s">
        <v>30</v>
      </c>
      <c r="F1631" s="246" t="s">
        <v>7377</v>
      </c>
      <c r="G1631" s="42">
        <v>44991</v>
      </c>
      <c r="H1631" s="39" t="s">
        <v>5076</v>
      </c>
      <c r="I1631" s="48" t="s">
        <v>7378</v>
      </c>
      <c r="J1631" s="247" t="s">
        <v>7379</v>
      </c>
      <c r="K1631" s="46" t="s">
        <v>35</v>
      </c>
      <c r="L1631" s="41">
        <v>45464</v>
      </c>
      <c r="M1631" s="46" t="s">
        <v>36</v>
      </c>
      <c r="N1631" s="39">
        <v>294</v>
      </c>
      <c r="O1631" s="10" t="str">
        <f t="shared" si="25"/>
        <v>MD</v>
      </c>
      <c r="P1631" s="12">
        <f>VLOOKUP($B1631,'[3]CHÍNH THỨC'!$D:$H,4,0)</f>
        <v>45486</v>
      </c>
      <c r="Q1631" s="12" t="str">
        <f>VLOOKUP($B1631,'[3]CHÍNH THỨC'!$D:$H,5,0)</f>
        <v>Đã nghỉ việc</v>
      </c>
      <c r="R1631" s="9"/>
      <c r="S1631" s="9"/>
      <c r="T1631" s="9"/>
      <c r="U1631" s="9"/>
      <c r="V1631" s="9"/>
      <c r="W1631" s="9"/>
      <c r="X1631" s="9"/>
      <c r="Y1631" s="9"/>
    </row>
    <row r="1632" spans="1:25" ht="16.5" customHeight="1">
      <c r="A1632" s="39">
        <v>1644</v>
      </c>
      <c r="B1632" s="46" t="s">
        <v>7380</v>
      </c>
      <c r="C1632" s="39" t="s">
        <v>7381</v>
      </c>
      <c r="D1632" s="41">
        <v>39322</v>
      </c>
      <c r="E1632" s="40" t="s">
        <v>30</v>
      </c>
      <c r="F1632" s="246" t="s">
        <v>7382</v>
      </c>
      <c r="G1632" s="42">
        <v>44508</v>
      </c>
      <c r="H1632" s="39" t="s">
        <v>5076</v>
      </c>
      <c r="I1632" s="48" t="s">
        <v>7383</v>
      </c>
      <c r="J1632" s="247" t="s">
        <v>7384</v>
      </c>
      <c r="K1632" s="46" t="s">
        <v>35</v>
      </c>
      <c r="L1632" s="41">
        <v>45464</v>
      </c>
      <c r="M1632" s="46" t="s">
        <v>36</v>
      </c>
      <c r="N1632" s="39">
        <v>301</v>
      </c>
      <c r="O1632" s="10" t="str">
        <f t="shared" si="25"/>
        <v>MD</v>
      </c>
      <c r="P1632" s="12">
        <f>VLOOKUP($B1632,'[3]CHÍNH THỨC'!$D:$H,4,0)</f>
        <v>45488</v>
      </c>
      <c r="Q1632" s="12" t="str">
        <f>VLOOKUP($B1632,'[3]CHÍNH THỨC'!$D:$H,5,0)</f>
        <v>Đã nghỉ việc</v>
      </c>
      <c r="R1632" s="9"/>
      <c r="S1632" s="9"/>
      <c r="T1632" s="9"/>
      <c r="U1632" s="9"/>
      <c r="V1632" s="9"/>
      <c r="W1632" s="9"/>
      <c r="X1632" s="9"/>
      <c r="Y1632" s="9"/>
    </row>
    <row r="1633" spans="1:25" ht="16.5" customHeight="1">
      <c r="A1633" s="39">
        <v>1645</v>
      </c>
      <c r="B1633" s="46" t="s">
        <v>7385</v>
      </c>
      <c r="C1633" s="39" t="s">
        <v>7386</v>
      </c>
      <c r="D1633" s="41">
        <v>39340</v>
      </c>
      <c r="E1633" s="40" t="s">
        <v>30</v>
      </c>
      <c r="F1633" s="246" t="s">
        <v>7387</v>
      </c>
      <c r="G1633" s="42">
        <v>44672</v>
      </c>
      <c r="H1633" s="39" t="s">
        <v>5076</v>
      </c>
      <c r="I1633" s="48" t="s">
        <v>7388</v>
      </c>
      <c r="J1633" s="247" t="s">
        <v>7389</v>
      </c>
      <c r="K1633" s="46" t="s">
        <v>42</v>
      </c>
      <c r="L1633" s="41">
        <v>45464</v>
      </c>
      <c r="M1633" s="46" t="s">
        <v>75</v>
      </c>
      <c r="N1633" s="39">
        <v>306</v>
      </c>
      <c r="O1633" s="10" t="str">
        <f t="shared" si="25"/>
        <v>MD</v>
      </c>
      <c r="P1633" s="12">
        <f>VLOOKUP($B1633,'[3]CHÍNH THỨC'!$D:$H,4,0)</f>
        <v>45484</v>
      </c>
      <c r="Q1633" s="12" t="str">
        <f>VLOOKUP($B1633,'[3]CHÍNH THỨC'!$D:$H,5,0)</f>
        <v>Đã nghỉ việc</v>
      </c>
      <c r="R1633" s="9"/>
      <c r="S1633" s="9"/>
      <c r="T1633" s="9"/>
      <c r="U1633" s="9"/>
      <c r="V1633" s="9"/>
      <c r="W1633" s="9"/>
      <c r="X1633" s="9"/>
      <c r="Y1633" s="9"/>
    </row>
    <row r="1634" spans="1:25" ht="16.5" customHeight="1">
      <c r="A1634" s="39">
        <v>1646</v>
      </c>
      <c r="B1634" s="46" t="s">
        <v>7390</v>
      </c>
      <c r="C1634" s="39" t="s">
        <v>7391</v>
      </c>
      <c r="D1634" s="41">
        <v>39704</v>
      </c>
      <c r="E1634" s="40" t="s">
        <v>30</v>
      </c>
      <c r="F1634" s="246" t="s">
        <v>7392</v>
      </c>
      <c r="G1634" s="42">
        <v>44848</v>
      </c>
      <c r="H1634" s="39" t="s">
        <v>5076</v>
      </c>
      <c r="I1634" s="48" t="s">
        <v>7393</v>
      </c>
      <c r="J1634" s="247" t="s">
        <v>7394</v>
      </c>
      <c r="K1634" s="46" t="s">
        <v>42</v>
      </c>
      <c r="L1634" s="41">
        <v>45464</v>
      </c>
      <c r="M1634" s="46" t="s">
        <v>75</v>
      </c>
      <c r="N1634" s="39">
        <v>309</v>
      </c>
      <c r="O1634" s="10" t="str">
        <f t="shared" si="25"/>
        <v>MD</v>
      </c>
      <c r="P1634" s="12">
        <f>VLOOKUP($B1634,'[3]CHÍNH THỨC'!$D:$H,4,0)</f>
        <v>45488</v>
      </c>
      <c r="Q1634" s="12" t="str">
        <f>VLOOKUP($B1634,'[3]CHÍNH THỨC'!$D:$H,5,0)</f>
        <v>Đã nghỉ việc</v>
      </c>
      <c r="R1634" s="9"/>
      <c r="S1634" s="9"/>
      <c r="T1634" s="9"/>
      <c r="U1634" s="9"/>
      <c r="V1634" s="9"/>
      <c r="W1634" s="9"/>
      <c r="X1634" s="9"/>
      <c r="Y1634" s="9"/>
    </row>
    <row r="1635" spans="1:25" ht="16.5" customHeight="1">
      <c r="A1635" s="39">
        <v>1647</v>
      </c>
      <c r="B1635" s="46" t="s">
        <v>7395</v>
      </c>
      <c r="C1635" s="39" t="s">
        <v>7396</v>
      </c>
      <c r="D1635" s="41">
        <v>39338</v>
      </c>
      <c r="E1635" s="40" t="s">
        <v>30</v>
      </c>
      <c r="F1635" s="246" t="s">
        <v>7397</v>
      </c>
      <c r="G1635" s="42">
        <v>44545</v>
      </c>
      <c r="H1635" s="39" t="s">
        <v>5076</v>
      </c>
      <c r="I1635" s="48" t="s">
        <v>7398</v>
      </c>
      <c r="J1635" s="247" t="s">
        <v>7399</v>
      </c>
      <c r="K1635" s="46" t="s">
        <v>35</v>
      </c>
      <c r="L1635" s="41">
        <v>45464</v>
      </c>
      <c r="M1635" s="46" t="s">
        <v>75</v>
      </c>
      <c r="N1635" s="39">
        <v>321</v>
      </c>
      <c r="O1635" s="10" t="str">
        <f t="shared" si="25"/>
        <v>MD</v>
      </c>
      <c r="P1635" s="12">
        <f>VLOOKUP($B1635,'[3]CHÍNH THỨC'!$D:$H,4,0)</f>
        <v>45469</v>
      </c>
      <c r="Q1635" s="12" t="str">
        <f>VLOOKUP($B1635,'[3]CHÍNH THỨC'!$D:$H,5,0)</f>
        <v>Đã nghỉ việc</v>
      </c>
      <c r="R1635" s="9"/>
      <c r="S1635" s="9"/>
      <c r="T1635" s="9"/>
      <c r="U1635" s="9"/>
      <c r="V1635" s="9"/>
      <c r="W1635" s="9"/>
      <c r="X1635" s="9"/>
      <c r="Y1635" s="9"/>
    </row>
    <row r="1636" spans="1:25" ht="16.5" customHeight="1">
      <c r="A1636" s="39">
        <v>1648</v>
      </c>
      <c r="B1636" s="46" t="s">
        <v>7400</v>
      </c>
      <c r="C1636" s="39" t="s">
        <v>7401</v>
      </c>
      <c r="D1636" s="41">
        <v>39340</v>
      </c>
      <c r="E1636" s="40" t="s">
        <v>30</v>
      </c>
      <c r="F1636" s="246" t="s">
        <v>7402</v>
      </c>
      <c r="G1636" s="42">
        <v>44570</v>
      </c>
      <c r="H1636" s="39" t="s">
        <v>5076</v>
      </c>
      <c r="I1636" s="48" t="s">
        <v>3371</v>
      </c>
      <c r="J1636" s="247" t="s">
        <v>7403</v>
      </c>
      <c r="K1636" s="46" t="s">
        <v>35</v>
      </c>
      <c r="L1636" s="41">
        <v>45464</v>
      </c>
      <c r="M1636" s="46" t="s">
        <v>36</v>
      </c>
      <c r="N1636" s="39">
        <v>407</v>
      </c>
      <c r="O1636" s="10" t="str">
        <f t="shared" si="25"/>
        <v>CE</v>
      </c>
      <c r="P1636" s="12">
        <f>VLOOKUP($B1636,'[3]CHÍNH THỨC'!$D:$H,4,0)</f>
        <v>45484</v>
      </c>
      <c r="Q1636" s="12" t="str">
        <f>VLOOKUP($B1636,'[3]CHÍNH THỨC'!$D:$H,5,0)</f>
        <v>Đã nghỉ việc</v>
      </c>
      <c r="R1636" s="9"/>
      <c r="S1636" s="9"/>
      <c r="T1636" s="9"/>
      <c r="U1636" s="9"/>
      <c r="V1636" s="9"/>
      <c r="W1636" s="9"/>
      <c r="X1636" s="9"/>
      <c r="Y1636" s="9"/>
    </row>
    <row r="1637" spans="1:25" ht="16.5" customHeight="1">
      <c r="A1637" s="39">
        <v>1649</v>
      </c>
      <c r="B1637" s="46" t="s">
        <v>7404</v>
      </c>
      <c r="C1637" s="39" t="s">
        <v>7405</v>
      </c>
      <c r="D1637" s="41">
        <v>39263</v>
      </c>
      <c r="E1637" s="40" t="s">
        <v>30</v>
      </c>
      <c r="F1637" s="246" t="s">
        <v>7406</v>
      </c>
      <c r="G1637" s="42">
        <v>44508</v>
      </c>
      <c r="H1637" s="39" t="s">
        <v>5076</v>
      </c>
      <c r="I1637" s="48" t="s">
        <v>1422</v>
      </c>
      <c r="J1637" s="247" t="s">
        <v>7407</v>
      </c>
      <c r="K1637" s="46" t="s">
        <v>35</v>
      </c>
      <c r="L1637" s="41">
        <v>45464</v>
      </c>
      <c r="M1637" s="46" t="s">
        <v>36</v>
      </c>
      <c r="N1637" s="39">
        <v>397</v>
      </c>
      <c r="O1637" s="10" t="str">
        <f t="shared" si="25"/>
        <v>CE</v>
      </c>
      <c r="P1637" s="12">
        <f>VLOOKUP($B1637,'[3]CHÍNH THỨC'!$D:$H,4,0)</f>
        <v>45479</v>
      </c>
      <c r="Q1637" s="12" t="str">
        <f>VLOOKUP($B1637,'[3]CHÍNH THỨC'!$D:$H,5,0)</f>
        <v>Đã nghỉ việc</v>
      </c>
      <c r="R1637" s="9"/>
      <c r="S1637" s="9"/>
      <c r="T1637" s="9"/>
      <c r="U1637" s="9"/>
      <c r="V1637" s="9"/>
      <c r="W1637" s="9"/>
      <c r="X1637" s="9"/>
      <c r="Y1637" s="9"/>
    </row>
    <row r="1638" spans="1:25" ht="16.5" customHeight="1">
      <c r="A1638" s="39">
        <v>1650</v>
      </c>
      <c r="B1638" s="46" t="s">
        <v>7408</v>
      </c>
      <c r="C1638" s="39" t="s">
        <v>7409</v>
      </c>
      <c r="D1638" s="41">
        <v>39351</v>
      </c>
      <c r="E1638" s="40" t="s">
        <v>30</v>
      </c>
      <c r="F1638" s="246" t="s">
        <v>7410</v>
      </c>
      <c r="G1638" s="42">
        <v>44579</v>
      </c>
      <c r="H1638" s="39" t="s">
        <v>5076</v>
      </c>
      <c r="I1638" s="48" t="s">
        <v>6416</v>
      </c>
      <c r="J1638" s="247" t="s">
        <v>7411</v>
      </c>
      <c r="K1638" s="46" t="s">
        <v>35</v>
      </c>
      <c r="L1638" s="41">
        <v>45464</v>
      </c>
      <c r="M1638" s="46" t="s">
        <v>75</v>
      </c>
      <c r="N1638" s="39">
        <v>408</v>
      </c>
      <c r="O1638" s="10" t="str">
        <f t="shared" si="25"/>
        <v>CE</v>
      </c>
      <c r="P1638" s="12">
        <f>VLOOKUP($B1638,'[3]CHÍNH THỨC'!$D:$H,4,0)</f>
        <v>45483</v>
      </c>
      <c r="Q1638" s="12" t="str">
        <f>VLOOKUP($B1638,'[3]CHÍNH THỨC'!$D:$H,5,0)</f>
        <v>Đã nghỉ việc</v>
      </c>
      <c r="R1638" s="9"/>
      <c r="S1638" s="9"/>
      <c r="T1638" s="9"/>
      <c r="U1638" s="9"/>
      <c r="V1638" s="9"/>
      <c r="W1638" s="9"/>
      <c r="X1638" s="9"/>
      <c r="Y1638" s="9"/>
    </row>
    <row r="1639" spans="1:25" ht="16.5" customHeight="1">
      <c r="A1639" s="39">
        <v>1651</v>
      </c>
      <c r="B1639" s="46" t="s">
        <v>7412</v>
      </c>
      <c r="C1639" s="39" t="s">
        <v>4394</v>
      </c>
      <c r="D1639" s="41">
        <v>37610</v>
      </c>
      <c r="E1639" s="40" t="s">
        <v>30</v>
      </c>
      <c r="F1639" s="246" t="s">
        <v>7413</v>
      </c>
      <c r="G1639" s="42">
        <v>44548</v>
      </c>
      <c r="H1639" s="39" t="s">
        <v>5076</v>
      </c>
      <c r="I1639" s="48" t="s">
        <v>7414</v>
      </c>
      <c r="J1639" s="247" t="s">
        <v>7415</v>
      </c>
      <c r="K1639" s="46" t="s">
        <v>42</v>
      </c>
      <c r="L1639" s="41">
        <v>45464</v>
      </c>
      <c r="M1639" s="46" t="s">
        <v>75</v>
      </c>
      <c r="N1639" s="39">
        <v>411</v>
      </c>
      <c r="O1639" s="10" t="str">
        <f t="shared" si="25"/>
        <v>CE</v>
      </c>
      <c r="P1639" s="12">
        <f>VLOOKUP($B1639,'[3]CHÍNH THỨC'!$D:$H,4,0)</f>
        <v>45464</v>
      </c>
      <c r="Q1639" s="12" t="str">
        <f>VLOOKUP($B1639,'[3]CHÍNH THỨC'!$D:$H,5,0)</f>
        <v>Đã nghỉ việc</v>
      </c>
      <c r="R1639" s="9"/>
      <c r="S1639" s="9"/>
      <c r="T1639" s="9"/>
      <c r="U1639" s="9"/>
      <c r="V1639" s="9"/>
      <c r="W1639" s="9"/>
      <c r="X1639" s="9"/>
      <c r="Y1639" s="9"/>
    </row>
    <row r="1640" spans="1:25" ht="16.5" customHeight="1">
      <c r="A1640" s="39">
        <v>1652</v>
      </c>
      <c r="B1640" s="46" t="s">
        <v>7416</v>
      </c>
      <c r="C1640" s="39" t="s">
        <v>7417</v>
      </c>
      <c r="D1640" s="41">
        <v>34071</v>
      </c>
      <c r="E1640" s="40" t="s">
        <v>30</v>
      </c>
      <c r="F1640" s="246" t="s">
        <v>7418</v>
      </c>
      <c r="G1640" s="42">
        <v>44707</v>
      </c>
      <c r="H1640" s="39" t="s">
        <v>5076</v>
      </c>
      <c r="I1640" s="48" t="s">
        <v>7419</v>
      </c>
      <c r="J1640" s="247" t="s">
        <v>7420</v>
      </c>
      <c r="K1640" s="46" t="s">
        <v>42</v>
      </c>
      <c r="L1640" s="41">
        <v>45464</v>
      </c>
      <c r="M1640" s="46" t="s">
        <v>75</v>
      </c>
      <c r="N1640" s="39">
        <v>382</v>
      </c>
      <c r="O1640" s="10" t="str">
        <f t="shared" si="25"/>
        <v>TM</v>
      </c>
      <c r="P1640" s="12">
        <f>VLOOKUP($B1640,'[3]CHÍNH THỨC'!$D:$H,4,0)</f>
        <v>45523</v>
      </c>
      <c r="Q1640" s="12" t="str">
        <f>VLOOKUP($B1640,'[3]CHÍNH THỨC'!$D:$H,5,0)</f>
        <v>Đã nghỉ việc</v>
      </c>
      <c r="R1640" s="9"/>
      <c r="S1640" s="9"/>
      <c r="T1640" s="9"/>
      <c r="U1640" s="9"/>
      <c r="V1640" s="9"/>
      <c r="W1640" s="9"/>
      <c r="X1640" s="9"/>
      <c r="Y1640" s="9"/>
    </row>
    <row r="1641" spans="1:25" ht="16.5" customHeight="1">
      <c r="A1641" s="39">
        <v>1653</v>
      </c>
      <c r="B1641" s="46" t="s">
        <v>7421</v>
      </c>
      <c r="C1641" s="39" t="s">
        <v>7422</v>
      </c>
      <c r="D1641" s="41">
        <v>36979</v>
      </c>
      <c r="E1641" s="40" t="s">
        <v>30</v>
      </c>
      <c r="F1641" s="246" t="s">
        <v>7423</v>
      </c>
      <c r="G1641" s="42">
        <v>44570</v>
      </c>
      <c r="H1641" s="39" t="s">
        <v>5076</v>
      </c>
      <c r="I1641" s="48" t="s">
        <v>7424</v>
      </c>
      <c r="J1641" s="247" t="s">
        <v>7425</v>
      </c>
      <c r="K1641" s="46" t="s">
        <v>42</v>
      </c>
      <c r="L1641" s="41">
        <v>45464</v>
      </c>
      <c r="M1641" s="46" t="s">
        <v>75</v>
      </c>
      <c r="N1641" s="39">
        <v>384</v>
      </c>
      <c r="O1641" s="10" t="str">
        <f t="shared" si="25"/>
        <v>TM</v>
      </c>
      <c r="P1641" s="12">
        <f>VLOOKUP($B1641,'[3]CHÍNH THỨC'!$D:$H,4,0)</f>
        <v>45467</v>
      </c>
      <c r="Q1641" s="12" t="str">
        <f>VLOOKUP($B1641,'[3]CHÍNH THỨC'!$D:$H,5,0)</f>
        <v>Đã nghỉ việc</v>
      </c>
      <c r="R1641" s="9"/>
      <c r="S1641" s="9"/>
      <c r="T1641" s="9"/>
      <c r="U1641" s="9"/>
      <c r="V1641" s="9"/>
      <c r="W1641" s="9"/>
      <c r="X1641" s="9"/>
      <c r="Y1641" s="9"/>
    </row>
    <row r="1642" spans="1:25" ht="16.5" customHeight="1">
      <c r="A1642" s="39">
        <v>1654</v>
      </c>
      <c r="B1642" s="46" t="s">
        <v>7426</v>
      </c>
      <c r="C1642" s="39" t="s">
        <v>7427</v>
      </c>
      <c r="D1642" s="41">
        <v>39711</v>
      </c>
      <c r="E1642" s="40" t="s">
        <v>30</v>
      </c>
      <c r="F1642" s="246" t="s">
        <v>7428</v>
      </c>
      <c r="G1642" s="42">
        <v>44895</v>
      </c>
      <c r="H1642" s="39" t="s">
        <v>5076</v>
      </c>
      <c r="I1642" s="48" t="s">
        <v>113</v>
      </c>
      <c r="J1642" s="247" t="s">
        <v>7429</v>
      </c>
      <c r="K1642" s="46" t="s">
        <v>42</v>
      </c>
      <c r="L1642" s="41">
        <v>45464</v>
      </c>
      <c r="M1642" s="46" t="s">
        <v>75</v>
      </c>
      <c r="N1642" s="39">
        <v>386</v>
      </c>
      <c r="O1642" s="10" t="str">
        <f t="shared" si="25"/>
        <v>TM</v>
      </c>
      <c r="P1642" s="12">
        <f>VLOOKUP($B1642,'[3]CHÍNH THỨC'!$D:$H,4,0)</f>
        <v>45483</v>
      </c>
      <c r="Q1642" s="12" t="str">
        <f>VLOOKUP($B1642,'[3]CHÍNH THỨC'!$D:$H,5,0)</f>
        <v>Đã nghỉ việc</v>
      </c>
      <c r="R1642" s="9"/>
      <c r="S1642" s="9"/>
      <c r="T1642" s="9"/>
      <c r="U1642" s="9"/>
      <c r="V1642" s="9"/>
      <c r="W1642" s="9"/>
      <c r="X1642" s="9"/>
      <c r="Y1642" s="9"/>
    </row>
    <row r="1643" spans="1:25" ht="16.5" customHeight="1">
      <c r="A1643" s="39">
        <v>1655</v>
      </c>
      <c r="B1643" s="46" t="s">
        <v>7430</v>
      </c>
      <c r="C1643" s="39" t="s">
        <v>7431</v>
      </c>
      <c r="D1643" s="41">
        <v>39218</v>
      </c>
      <c r="E1643" s="40" t="s">
        <v>30</v>
      </c>
      <c r="F1643" s="246" t="s">
        <v>7432</v>
      </c>
      <c r="G1643" s="42">
        <v>44508</v>
      </c>
      <c r="H1643" s="39" t="s">
        <v>5076</v>
      </c>
      <c r="I1643" s="48" t="s">
        <v>647</v>
      </c>
      <c r="J1643" s="247" t="s">
        <v>7433</v>
      </c>
      <c r="K1643" s="46" t="s">
        <v>35</v>
      </c>
      <c r="L1643" s="41">
        <v>45464</v>
      </c>
      <c r="M1643" s="46" t="s">
        <v>75</v>
      </c>
      <c r="N1643" s="39">
        <v>390</v>
      </c>
      <c r="O1643" s="10" t="str">
        <f t="shared" si="25"/>
        <v>TM</v>
      </c>
      <c r="P1643" s="12">
        <f>VLOOKUP($B1643,'[3]CHÍNH THỨC'!$D:$H,4,0)</f>
        <v>45465</v>
      </c>
      <c r="Q1643" s="12" t="str">
        <f>VLOOKUP($B1643,'[3]CHÍNH THỨC'!$D:$H,5,0)</f>
        <v>Đã nghỉ việc</v>
      </c>
      <c r="R1643" s="9"/>
      <c r="S1643" s="9"/>
      <c r="T1643" s="9"/>
      <c r="U1643" s="9"/>
      <c r="V1643" s="9"/>
      <c r="W1643" s="9"/>
      <c r="X1643" s="9"/>
      <c r="Y1643" s="9"/>
    </row>
    <row r="1644" spans="1:25" ht="16.5" customHeight="1">
      <c r="A1644" s="39">
        <v>1656</v>
      </c>
      <c r="B1644" s="46" t="s">
        <v>7434</v>
      </c>
      <c r="C1644" s="39" t="s">
        <v>7435</v>
      </c>
      <c r="D1644" s="41">
        <v>39408</v>
      </c>
      <c r="E1644" s="40" t="s">
        <v>30</v>
      </c>
      <c r="F1644" s="246" t="s">
        <v>7436</v>
      </c>
      <c r="G1644" s="42">
        <v>44547</v>
      </c>
      <c r="H1644" s="39" t="s">
        <v>5076</v>
      </c>
      <c r="I1644" s="48" t="s">
        <v>1930</v>
      </c>
      <c r="J1644" s="247" t="s">
        <v>7437</v>
      </c>
      <c r="K1644" s="46" t="s">
        <v>35</v>
      </c>
      <c r="L1644" s="41">
        <v>45464</v>
      </c>
      <c r="M1644" s="46" t="s">
        <v>75</v>
      </c>
      <c r="N1644" s="39">
        <v>388</v>
      </c>
      <c r="O1644" s="10" t="str">
        <f t="shared" si="25"/>
        <v>TM</v>
      </c>
      <c r="P1644" s="12">
        <f>VLOOKUP($B1644,'[3]CHÍNH THỨC'!$D:$H,4,0)</f>
        <v>45486</v>
      </c>
      <c r="Q1644" s="12" t="str">
        <f>VLOOKUP($B1644,'[3]CHÍNH THỨC'!$D:$H,5,0)</f>
        <v>Đã nghỉ việc</v>
      </c>
      <c r="R1644" s="9"/>
      <c r="S1644" s="9"/>
      <c r="T1644" s="9"/>
      <c r="U1644" s="9"/>
      <c r="V1644" s="9"/>
      <c r="W1644" s="9"/>
      <c r="X1644" s="9"/>
      <c r="Y1644" s="9"/>
    </row>
    <row r="1645" spans="1:25" ht="16.5" customHeight="1">
      <c r="A1645" s="39">
        <v>1657</v>
      </c>
      <c r="B1645" s="46" t="s">
        <v>7438</v>
      </c>
      <c r="C1645" s="39" t="s">
        <v>7439</v>
      </c>
      <c r="D1645" s="41">
        <v>39292</v>
      </c>
      <c r="E1645" s="40" t="s">
        <v>30</v>
      </c>
      <c r="F1645" s="246" t="s">
        <v>7440</v>
      </c>
      <c r="G1645" s="42">
        <v>44534</v>
      </c>
      <c r="H1645" s="39" t="s">
        <v>5076</v>
      </c>
      <c r="I1645" s="48" t="s">
        <v>7441</v>
      </c>
      <c r="J1645" s="247" t="s">
        <v>7442</v>
      </c>
      <c r="K1645" s="46" t="s">
        <v>35</v>
      </c>
      <c r="L1645" s="41">
        <v>45464</v>
      </c>
      <c r="M1645" s="46" t="s">
        <v>75</v>
      </c>
      <c r="N1645" s="39">
        <v>387</v>
      </c>
      <c r="O1645" s="10" t="str">
        <f t="shared" si="25"/>
        <v>TM</v>
      </c>
      <c r="P1645" s="12">
        <f>VLOOKUP($B1645,'[3]CHÍNH THỨC'!$D:$H,4,0)</f>
        <v>45465</v>
      </c>
      <c r="Q1645" s="12" t="str">
        <f>VLOOKUP($B1645,'[3]CHÍNH THỨC'!$D:$H,5,0)</f>
        <v>Đã nghỉ việc</v>
      </c>
      <c r="R1645" s="9"/>
      <c r="S1645" s="9"/>
      <c r="T1645" s="9"/>
      <c r="U1645" s="9"/>
      <c r="V1645" s="9"/>
      <c r="W1645" s="9"/>
      <c r="X1645" s="9"/>
      <c r="Y1645" s="9"/>
    </row>
    <row r="1646" spans="1:25" ht="16.5" customHeight="1">
      <c r="A1646" s="39">
        <v>1658</v>
      </c>
      <c r="B1646" s="46" t="s">
        <v>7443</v>
      </c>
      <c r="C1646" s="39" t="s">
        <v>7444</v>
      </c>
      <c r="D1646" s="41">
        <v>39302</v>
      </c>
      <c r="E1646" s="40" t="s">
        <v>30</v>
      </c>
      <c r="F1646" s="246" t="s">
        <v>7445</v>
      </c>
      <c r="G1646" s="42">
        <v>45441</v>
      </c>
      <c r="H1646" s="39" t="s">
        <v>5076</v>
      </c>
      <c r="I1646" s="48" t="s">
        <v>7446</v>
      </c>
      <c r="J1646" s="247" t="s">
        <v>7447</v>
      </c>
      <c r="K1646" s="46" t="s">
        <v>35</v>
      </c>
      <c r="L1646" s="41">
        <v>45464</v>
      </c>
      <c r="M1646" s="46" t="s">
        <v>36</v>
      </c>
      <c r="N1646" s="39">
        <v>322</v>
      </c>
      <c r="O1646" s="10" t="str">
        <f t="shared" si="25"/>
        <v>LV</v>
      </c>
      <c r="P1646" s="12">
        <f>VLOOKUP($B1646,'[3]CHÍNH THỨC'!$D:$H,4,0)</f>
        <v>45479</v>
      </c>
      <c r="Q1646" s="12" t="str">
        <f>VLOOKUP($B1646,'[3]CHÍNH THỨC'!$D:$H,5,0)</f>
        <v>Đã nghỉ việc</v>
      </c>
      <c r="R1646" s="9"/>
      <c r="S1646" s="9"/>
      <c r="T1646" s="9"/>
      <c r="U1646" s="9"/>
      <c r="V1646" s="9"/>
      <c r="W1646" s="9"/>
      <c r="X1646" s="9"/>
      <c r="Y1646" s="9"/>
    </row>
    <row r="1647" spans="1:25" ht="16.5" customHeight="1">
      <c r="A1647" s="39">
        <v>1659</v>
      </c>
      <c r="B1647" s="46" t="s">
        <v>7448</v>
      </c>
      <c r="C1647" s="39" t="s">
        <v>7449</v>
      </c>
      <c r="D1647" s="41">
        <v>39354</v>
      </c>
      <c r="E1647" s="40" t="s">
        <v>30</v>
      </c>
      <c r="F1647" s="246" t="s">
        <v>7450</v>
      </c>
      <c r="G1647" s="42">
        <v>45441</v>
      </c>
      <c r="H1647" s="39" t="s">
        <v>5076</v>
      </c>
      <c r="I1647" s="48" t="s">
        <v>7446</v>
      </c>
      <c r="J1647" s="247" t="s">
        <v>7451</v>
      </c>
      <c r="K1647" s="46" t="s">
        <v>35</v>
      </c>
      <c r="L1647" s="41">
        <v>45464</v>
      </c>
      <c r="M1647" s="46" t="s">
        <v>36</v>
      </c>
      <c r="N1647" s="39">
        <v>330</v>
      </c>
      <c r="O1647" s="10" t="str">
        <f t="shared" si="25"/>
        <v>LV</v>
      </c>
      <c r="P1647" s="12">
        <f>VLOOKUP($B1647,'[3]CHÍNH THỨC'!$D:$H,4,0)</f>
        <v>45477</v>
      </c>
      <c r="Q1647" s="12" t="str">
        <f>VLOOKUP($B1647,'[3]CHÍNH THỨC'!$D:$H,5,0)</f>
        <v>Đã nghỉ việc</v>
      </c>
      <c r="R1647" s="9"/>
      <c r="S1647" s="9"/>
      <c r="T1647" s="9"/>
      <c r="U1647" s="9"/>
      <c r="V1647" s="9"/>
      <c r="W1647" s="9"/>
      <c r="X1647" s="9"/>
      <c r="Y1647" s="9"/>
    </row>
    <row r="1648" spans="1:25" ht="16.5" customHeight="1">
      <c r="A1648" s="39">
        <v>1660</v>
      </c>
      <c r="B1648" s="46" t="s">
        <v>7452</v>
      </c>
      <c r="C1648" s="39" t="s">
        <v>6401</v>
      </c>
      <c r="D1648" s="41">
        <v>39839</v>
      </c>
      <c r="E1648" s="40" t="s">
        <v>30</v>
      </c>
      <c r="F1648" s="246" t="s">
        <v>7453</v>
      </c>
      <c r="G1648" s="42">
        <v>45405</v>
      </c>
      <c r="H1648" s="39" t="s">
        <v>5076</v>
      </c>
      <c r="I1648" s="48" t="s">
        <v>2394</v>
      </c>
      <c r="J1648" s="247" t="s">
        <v>7454</v>
      </c>
      <c r="K1648" s="46" t="s">
        <v>35</v>
      </c>
      <c r="L1648" s="41">
        <v>45464</v>
      </c>
      <c r="M1648" s="46" t="s">
        <v>75</v>
      </c>
      <c r="N1648" s="39">
        <v>337</v>
      </c>
      <c r="O1648" s="10" t="str">
        <f t="shared" si="25"/>
        <v>LV</v>
      </c>
      <c r="P1648" s="12">
        <f>VLOOKUP($B1648,'[3]CHÍNH THỨC'!$D:$H,4,0)</f>
        <v>45488</v>
      </c>
      <c r="Q1648" s="12" t="str">
        <f>VLOOKUP($B1648,'[3]CHÍNH THỨC'!$D:$H,5,0)</f>
        <v>Đã nghỉ việc</v>
      </c>
      <c r="R1648" s="9"/>
      <c r="S1648" s="9"/>
      <c r="T1648" s="9"/>
      <c r="U1648" s="9"/>
      <c r="V1648" s="9"/>
      <c r="W1648" s="9"/>
      <c r="X1648" s="9"/>
      <c r="Y1648" s="9"/>
    </row>
    <row r="1649" spans="1:25" ht="16.5" customHeight="1">
      <c r="A1649" s="39">
        <v>1661</v>
      </c>
      <c r="B1649" s="46" t="s">
        <v>7455</v>
      </c>
      <c r="C1649" s="39" t="s">
        <v>7456</v>
      </c>
      <c r="D1649" s="41">
        <v>39815</v>
      </c>
      <c r="E1649" s="40" t="s">
        <v>30</v>
      </c>
      <c r="F1649" s="246" t="s">
        <v>7457</v>
      </c>
      <c r="G1649" s="42">
        <v>45081</v>
      </c>
      <c r="H1649" s="39" t="s">
        <v>5076</v>
      </c>
      <c r="I1649" s="48" t="s">
        <v>2394</v>
      </c>
      <c r="J1649" s="247" t="s">
        <v>7458</v>
      </c>
      <c r="K1649" s="46" t="s">
        <v>42</v>
      </c>
      <c r="L1649" s="41">
        <v>45464</v>
      </c>
      <c r="M1649" s="46" t="s">
        <v>75</v>
      </c>
      <c r="N1649" s="39">
        <v>332</v>
      </c>
      <c r="O1649" s="10" t="str">
        <f t="shared" si="25"/>
        <v>LV</v>
      </c>
      <c r="P1649" s="12">
        <f>VLOOKUP($B1649,'[3]CHÍNH THỨC'!$D:$H,4,0)</f>
        <v>45488</v>
      </c>
      <c r="Q1649" s="12" t="str">
        <f>VLOOKUP($B1649,'[3]CHÍNH THỨC'!$D:$H,5,0)</f>
        <v>Đã nghỉ việc</v>
      </c>
      <c r="R1649" s="9"/>
      <c r="S1649" s="9"/>
      <c r="T1649" s="9"/>
      <c r="U1649" s="9"/>
      <c r="V1649" s="9"/>
      <c r="W1649" s="9"/>
      <c r="X1649" s="9"/>
      <c r="Y1649" s="9"/>
    </row>
    <row r="1650" spans="1:25" ht="16.5" customHeight="1">
      <c r="A1650" s="39">
        <v>1662</v>
      </c>
      <c r="B1650" s="46" t="s">
        <v>7459</v>
      </c>
      <c r="C1650" s="39" t="s">
        <v>7460</v>
      </c>
      <c r="D1650" s="41">
        <v>39886</v>
      </c>
      <c r="E1650" s="40" t="s">
        <v>30</v>
      </c>
      <c r="F1650" s="246" t="s">
        <v>7461</v>
      </c>
      <c r="G1650" s="42">
        <v>45431</v>
      </c>
      <c r="H1650" s="39" t="s">
        <v>5076</v>
      </c>
      <c r="I1650" s="48" t="s">
        <v>6416</v>
      </c>
      <c r="J1650" s="247" t="s">
        <v>7462</v>
      </c>
      <c r="K1650" s="46" t="s">
        <v>42</v>
      </c>
      <c r="L1650" s="41">
        <v>45464</v>
      </c>
      <c r="M1650" s="46" t="s">
        <v>75</v>
      </c>
      <c r="N1650" s="39">
        <v>334</v>
      </c>
      <c r="O1650" s="10" t="str">
        <f t="shared" si="25"/>
        <v>LV</v>
      </c>
      <c r="P1650" s="12">
        <f>VLOOKUP($B1650,'[3]CHÍNH THỨC'!$D:$H,4,0)</f>
        <v>45483</v>
      </c>
      <c r="Q1650" s="12" t="str">
        <f>VLOOKUP($B1650,'[3]CHÍNH THỨC'!$D:$H,5,0)</f>
        <v>Đã nghỉ việc</v>
      </c>
      <c r="R1650" s="9"/>
      <c r="S1650" s="9"/>
      <c r="T1650" s="9"/>
      <c r="U1650" s="9"/>
      <c r="V1650" s="9"/>
      <c r="W1650" s="9"/>
      <c r="X1650" s="9"/>
      <c r="Y1650" s="9"/>
    </row>
    <row r="1651" spans="1:25" ht="16.5" customHeight="1">
      <c r="A1651" s="39">
        <v>1663</v>
      </c>
      <c r="B1651" s="46" t="s">
        <v>7463</v>
      </c>
      <c r="C1651" s="39" t="s">
        <v>7464</v>
      </c>
      <c r="D1651" s="41">
        <v>36925</v>
      </c>
      <c r="E1651" s="40" t="s">
        <v>30</v>
      </c>
      <c r="F1651" s="246" t="s">
        <v>7465</v>
      </c>
      <c r="G1651" s="42">
        <v>44747</v>
      </c>
      <c r="H1651" s="39" t="s">
        <v>5076</v>
      </c>
      <c r="I1651" s="48" t="s">
        <v>7466</v>
      </c>
      <c r="J1651" s="247" t="s">
        <v>7467</v>
      </c>
      <c r="K1651" s="46" t="s">
        <v>42</v>
      </c>
      <c r="L1651" s="41">
        <v>45465</v>
      </c>
      <c r="M1651" s="46" t="s">
        <v>36</v>
      </c>
      <c r="N1651" s="39">
        <v>453</v>
      </c>
      <c r="O1651" s="10" t="str">
        <f t="shared" si="25"/>
        <v>MA</v>
      </c>
      <c r="P1651" s="12">
        <f>VLOOKUP($B1651,'[3]CHÍNH THỨC'!$D:$H,4,0)</f>
        <v>45481</v>
      </c>
      <c r="Q1651" s="12" t="str">
        <f>VLOOKUP($B1651,'[3]CHÍNH THỨC'!$D:$H,5,0)</f>
        <v>Đã nghỉ việc</v>
      </c>
      <c r="R1651" s="9"/>
      <c r="S1651" s="9"/>
      <c r="T1651" s="9"/>
      <c r="U1651" s="9"/>
      <c r="V1651" s="9"/>
      <c r="W1651" s="9"/>
      <c r="X1651" s="9"/>
      <c r="Y1651" s="9"/>
    </row>
    <row r="1652" spans="1:25" ht="16.5" customHeight="1">
      <c r="A1652" s="39">
        <v>1664</v>
      </c>
      <c r="B1652" s="46" t="s">
        <v>7468</v>
      </c>
      <c r="C1652" s="39" t="s">
        <v>6299</v>
      </c>
      <c r="D1652" s="41">
        <v>37095</v>
      </c>
      <c r="E1652" s="40" t="s">
        <v>30</v>
      </c>
      <c r="F1652" s="246" t="s">
        <v>7469</v>
      </c>
      <c r="G1652" s="42">
        <v>44325</v>
      </c>
      <c r="H1652" s="39" t="s">
        <v>5076</v>
      </c>
      <c r="I1652" s="48" t="s">
        <v>7470</v>
      </c>
      <c r="J1652" s="247" t="s">
        <v>7471</v>
      </c>
      <c r="K1652" s="46" t="s">
        <v>42</v>
      </c>
      <c r="L1652" s="41">
        <v>45465</v>
      </c>
      <c r="M1652" s="46" t="s">
        <v>36</v>
      </c>
      <c r="N1652" s="39">
        <v>455</v>
      </c>
      <c r="O1652" s="10" t="str">
        <f t="shared" si="25"/>
        <v>MA</v>
      </c>
      <c r="P1652" s="12">
        <f>VLOOKUP($B1652,'[3]CHÍNH THỨC'!$D:$H,4,0)</f>
        <v>45481</v>
      </c>
      <c r="Q1652" s="12" t="str">
        <f>VLOOKUP($B1652,'[3]CHÍNH THỨC'!$D:$H,5,0)</f>
        <v>Đã nghỉ việc</v>
      </c>
      <c r="R1652" s="9"/>
      <c r="S1652" s="9"/>
      <c r="T1652" s="9"/>
      <c r="U1652" s="9"/>
      <c r="V1652" s="9"/>
      <c r="W1652" s="9"/>
      <c r="X1652" s="9"/>
      <c r="Y1652" s="9"/>
    </row>
    <row r="1653" spans="1:25" ht="16.5" customHeight="1">
      <c r="A1653" s="39">
        <v>1665</v>
      </c>
      <c r="B1653" s="46" t="s">
        <v>7472</v>
      </c>
      <c r="C1653" s="39" t="s">
        <v>7473</v>
      </c>
      <c r="D1653" s="41">
        <v>30328</v>
      </c>
      <c r="E1653" s="40" t="s">
        <v>30</v>
      </c>
      <c r="F1653" s="246" t="s">
        <v>7346</v>
      </c>
      <c r="G1653" s="42">
        <v>44508</v>
      </c>
      <c r="H1653" s="39" t="s">
        <v>5076</v>
      </c>
      <c r="I1653" s="48" t="s">
        <v>2394</v>
      </c>
      <c r="J1653" s="247" t="s">
        <v>7474</v>
      </c>
      <c r="K1653" s="46" t="s">
        <v>42</v>
      </c>
      <c r="L1653" s="41">
        <v>45465</v>
      </c>
      <c r="M1653" s="46" t="s">
        <v>75</v>
      </c>
      <c r="N1653" s="39">
        <v>456</v>
      </c>
      <c r="O1653" s="10" t="str">
        <f t="shared" si="25"/>
        <v>NE</v>
      </c>
      <c r="P1653" s="12">
        <f>VLOOKUP($B1653,'[3]CHÍNH THỨC'!$D:$H,4,0)</f>
        <v>45499</v>
      </c>
      <c r="Q1653" s="12" t="str">
        <f>VLOOKUP($B1653,'[3]CHÍNH THỨC'!$D:$H,5,0)</f>
        <v>Đã nghỉ việc</v>
      </c>
      <c r="R1653" s="9"/>
      <c r="S1653" s="9"/>
      <c r="T1653" s="9"/>
      <c r="U1653" s="9"/>
      <c r="V1653" s="9"/>
      <c r="W1653" s="9"/>
      <c r="X1653" s="9"/>
      <c r="Y1653" s="9"/>
    </row>
    <row r="1654" spans="1:25" ht="16.5" customHeight="1">
      <c r="A1654" s="39">
        <v>1666</v>
      </c>
      <c r="B1654" s="46" t="s">
        <v>7475</v>
      </c>
      <c r="C1654" s="39" t="s">
        <v>806</v>
      </c>
      <c r="D1654" s="41">
        <v>38170</v>
      </c>
      <c r="E1654" s="40" t="s">
        <v>30</v>
      </c>
      <c r="F1654" s="246" t="s">
        <v>7476</v>
      </c>
      <c r="G1654" s="42">
        <v>44329</v>
      </c>
      <c r="H1654" s="39" t="s">
        <v>5076</v>
      </c>
      <c r="I1654" s="48" t="s">
        <v>118</v>
      </c>
      <c r="J1654" s="247" t="s">
        <v>7477</v>
      </c>
      <c r="K1654" s="46" t="s">
        <v>42</v>
      </c>
      <c r="L1654" s="41">
        <v>45465</v>
      </c>
      <c r="M1654" s="46" t="s">
        <v>36</v>
      </c>
      <c r="N1654" s="39">
        <v>457</v>
      </c>
      <c r="O1654" s="10" t="str">
        <f t="shared" si="25"/>
        <v>CE</v>
      </c>
      <c r="P1654" s="12">
        <f>VLOOKUP($B1654,'[3]CHÍNH THỨC'!$D:$H,4,0)</f>
        <v>45467</v>
      </c>
      <c r="Q1654" s="12" t="str">
        <f>VLOOKUP($B1654,'[3]CHÍNH THỨC'!$D:$H,5,0)</f>
        <v>Đã nghỉ việc</v>
      </c>
      <c r="R1654" s="9"/>
      <c r="S1654" s="9"/>
      <c r="T1654" s="9"/>
      <c r="U1654" s="9"/>
      <c r="V1654" s="9"/>
      <c r="W1654" s="9"/>
      <c r="X1654" s="9"/>
      <c r="Y1654" s="9"/>
    </row>
    <row r="1655" spans="1:25" ht="16.5" customHeight="1">
      <c r="A1655" s="39">
        <v>1667</v>
      </c>
      <c r="B1655" s="46" t="s">
        <v>7478</v>
      </c>
      <c r="C1655" s="39" t="s">
        <v>7479</v>
      </c>
      <c r="D1655" s="41">
        <v>38303</v>
      </c>
      <c r="E1655" s="40" t="s">
        <v>30</v>
      </c>
      <c r="F1655" s="246" t="s">
        <v>7480</v>
      </c>
      <c r="G1655" s="42">
        <v>44474</v>
      </c>
      <c r="H1655" s="39" t="s">
        <v>5076</v>
      </c>
      <c r="I1655" s="48" t="s">
        <v>118</v>
      </c>
      <c r="J1655" s="247" t="s">
        <v>7481</v>
      </c>
      <c r="K1655" s="46" t="s">
        <v>42</v>
      </c>
      <c r="L1655" s="41">
        <v>45465</v>
      </c>
      <c r="M1655" s="46" t="s">
        <v>36</v>
      </c>
      <c r="N1655" s="39">
        <v>461</v>
      </c>
      <c r="O1655" s="10" t="str">
        <f t="shared" si="25"/>
        <v>CE</v>
      </c>
      <c r="P1655" s="12">
        <f>VLOOKUP($B1655,'[3]CHÍNH THỨC'!$D:$H,4,0)</f>
        <v>45467</v>
      </c>
      <c r="Q1655" s="12" t="str">
        <f>VLOOKUP($B1655,'[3]CHÍNH THỨC'!$D:$H,5,0)</f>
        <v>Đã nghỉ việc</v>
      </c>
      <c r="R1655" s="9"/>
      <c r="S1655" s="9"/>
      <c r="T1655" s="9"/>
      <c r="U1655" s="9"/>
      <c r="V1655" s="9"/>
      <c r="W1655" s="9"/>
      <c r="X1655" s="9"/>
      <c r="Y1655" s="9"/>
    </row>
    <row r="1656" spans="1:25" ht="16.5" customHeight="1">
      <c r="A1656" s="39">
        <v>1668</v>
      </c>
      <c r="B1656" s="46" t="s">
        <v>7482</v>
      </c>
      <c r="C1656" s="39" t="s">
        <v>7483</v>
      </c>
      <c r="D1656" s="41">
        <v>38718</v>
      </c>
      <c r="E1656" s="40" t="s">
        <v>1441</v>
      </c>
      <c r="F1656" s="246" t="s">
        <v>7484</v>
      </c>
      <c r="G1656" s="42">
        <v>44474</v>
      </c>
      <c r="H1656" s="39" t="s">
        <v>5076</v>
      </c>
      <c r="I1656" s="48" t="s">
        <v>693</v>
      </c>
      <c r="J1656" s="247" t="s">
        <v>7485</v>
      </c>
      <c r="K1656" s="46" t="s">
        <v>42</v>
      </c>
      <c r="L1656" s="41">
        <v>45465</v>
      </c>
      <c r="M1656" s="46" t="s">
        <v>75</v>
      </c>
      <c r="N1656" s="39">
        <v>470</v>
      </c>
      <c r="O1656" s="10" t="str">
        <f t="shared" si="25"/>
        <v>CE</v>
      </c>
      <c r="P1656" s="12">
        <f>VLOOKUP($B1656,'[3]CHÍNH THỨC'!$D:$H,4,0)</f>
        <v>45470</v>
      </c>
      <c r="Q1656" s="12" t="str">
        <f>VLOOKUP($B1656,'[3]CHÍNH THỨC'!$D:$H,5,0)</f>
        <v>Đã nghỉ việc</v>
      </c>
      <c r="R1656" s="9"/>
      <c r="S1656" s="9"/>
      <c r="T1656" s="9"/>
      <c r="U1656" s="9"/>
      <c r="V1656" s="9"/>
      <c r="W1656" s="9"/>
      <c r="X1656" s="9"/>
      <c r="Y1656" s="9"/>
    </row>
    <row r="1657" spans="1:25" ht="16.5" customHeight="1">
      <c r="A1657" s="39">
        <v>1669</v>
      </c>
      <c r="B1657" s="46" t="s">
        <v>7486</v>
      </c>
      <c r="C1657" s="39" t="s">
        <v>7487</v>
      </c>
      <c r="D1657" s="41">
        <v>35438</v>
      </c>
      <c r="E1657" s="40" t="s">
        <v>30</v>
      </c>
      <c r="F1657" s="246" t="s">
        <v>7488</v>
      </c>
      <c r="G1657" s="42">
        <v>44374</v>
      </c>
      <c r="H1657" s="39" t="s">
        <v>5076</v>
      </c>
      <c r="I1657" s="48" t="s">
        <v>7489</v>
      </c>
      <c r="J1657" s="247" t="s">
        <v>7490</v>
      </c>
      <c r="K1657" s="46" t="s">
        <v>42</v>
      </c>
      <c r="L1657" s="41">
        <v>45467</v>
      </c>
      <c r="M1657" s="46" t="s">
        <v>36</v>
      </c>
      <c r="N1657" s="39">
        <v>494</v>
      </c>
      <c r="O1657" s="10" t="str">
        <f t="shared" si="25"/>
        <v>LT</v>
      </c>
      <c r="P1657" s="12">
        <f>VLOOKUP($B1657,'[3]CHÍNH THỨC'!$D:$H,4,0)</f>
        <v>45486</v>
      </c>
      <c r="Q1657" s="12" t="str">
        <f>VLOOKUP($B1657,'[3]CHÍNH THỨC'!$D:$H,5,0)</f>
        <v>Đã nghỉ việc</v>
      </c>
      <c r="R1657" s="9"/>
      <c r="S1657" s="9"/>
      <c r="T1657" s="9"/>
      <c r="U1657" s="9"/>
      <c r="V1657" s="9"/>
      <c r="W1657" s="9"/>
      <c r="X1657" s="9"/>
      <c r="Y1657" s="9"/>
    </row>
    <row r="1658" spans="1:25" ht="16.5" customHeight="1">
      <c r="A1658" s="39">
        <v>1670</v>
      </c>
      <c r="B1658" s="46" t="s">
        <v>7491</v>
      </c>
      <c r="C1658" s="39" t="s">
        <v>7492</v>
      </c>
      <c r="D1658" s="41">
        <v>36995</v>
      </c>
      <c r="E1658" s="40" t="s">
        <v>30</v>
      </c>
      <c r="F1658" s="246" t="s">
        <v>7493</v>
      </c>
      <c r="G1658" s="42">
        <v>44290</v>
      </c>
      <c r="H1658" s="39" t="s">
        <v>5076</v>
      </c>
      <c r="I1658" s="48" t="s">
        <v>988</v>
      </c>
      <c r="J1658" s="247" t="s">
        <v>7494</v>
      </c>
      <c r="K1658" s="46" t="s">
        <v>42</v>
      </c>
      <c r="L1658" s="41">
        <v>45467</v>
      </c>
      <c r="M1658" s="46" t="s">
        <v>36</v>
      </c>
      <c r="N1658" s="39">
        <v>489</v>
      </c>
      <c r="O1658" s="10" t="str">
        <f t="shared" si="25"/>
        <v>HM</v>
      </c>
      <c r="P1658" s="12">
        <f>VLOOKUP($B1658,'[3]CHÍNH THỨC'!$D:$H,4,0)</f>
        <v>45495</v>
      </c>
      <c r="Q1658" s="12" t="str">
        <f>VLOOKUP($B1658,'[3]CHÍNH THỨC'!$D:$H,5,0)</f>
        <v>Đã nghỉ việc</v>
      </c>
      <c r="R1658" s="9"/>
      <c r="S1658" s="9"/>
      <c r="T1658" s="9"/>
      <c r="U1658" s="9"/>
      <c r="V1658" s="9"/>
      <c r="W1658" s="9"/>
      <c r="X1658" s="9"/>
      <c r="Y1658" s="9"/>
    </row>
    <row r="1659" spans="1:25" ht="16.5" customHeight="1">
      <c r="A1659" s="39">
        <v>1671</v>
      </c>
      <c r="B1659" s="46" t="s">
        <v>7495</v>
      </c>
      <c r="C1659" s="39" t="s">
        <v>4492</v>
      </c>
      <c r="D1659" s="41">
        <v>36628</v>
      </c>
      <c r="E1659" s="40" t="s">
        <v>1441</v>
      </c>
      <c r="F1659" s="246" t="s">
        <v>7496</v>
      </c>
      <c r="G1659" s="42">
        <v>44522</v>
      </c>
      <c r="H1659" s="39" t="s">
        <v>5076</v>
      </c>
      <c r="I1659" s="48" t="s">
        <v>7497</v>
      </c>
      <c r="J1659" s="247" t="s">
        <v>7351</v>
      </c>
      <c r="K1659" s="46" t="s">
        <v>42</v>
      </c>
      <c r="L1659" s="41">
        <v>45467</v>
      </c>
      <c r="M1659" s="46" t="s">
        <v>36</v>
      </c>
      <c r="N1659" s="39">
        <v>473</v>
      </c>
      <c r="O1659" s="10" t="str">
        <f t="shared" si="25"/>
        <v>NE</v>
      </c>
      <c r="P1659" s="12">
        <f>VLOOKUP($B1659,'[3]CHÍNH THỨC'!$D:$H,4,0)</f>
        <v>45485</v>
      </c>
      <c r="Q1659" s="12" t="str">
        <f>VLOOKUP($B1659,'[3]CHÍNH THỨC'!$D:$H,5,0)</f>
        <v>Đã nghỉ việc</v>
      </c>
      <c r="R1659" s="9"/>
      <c r="S1659" s="9"/>
      <c r="T1659" s="9"/>
      <c r="U1659" s="9"/>
      <c r="V1659" s="9"/>
      <c r="W1659" s="9"/>
      <c r="X1659" s="9"/>
      <c r="Y1659" s="9"/>
    </row>
    <row r="1660" spans="1:25" ht="16.5" customHeight="1">
      <c r="A1660" s="39">
        <v>1672</v>
      </c>
      <c r="B1660" s="46" t="s">
        <v>7498</v>
      </c>
      <c r="C1660" s="39" t="s">
        <v>7499</v>
      </c>
      <c r="D1660" s="41">
        <v>38564</v>
      </c>
      <c r="E1660" s="40" t="s">
        <v>30</v>
      </c>
      <c r="F1660" s="246" t="s">
        <v>7500</v>
      </c>
      <c r="G1660" s="42">
        <v>44678</v>
      </c>
      <c r="H1660" s="39" t="s">
        <v>5076</v>
      </c>
      <c r="I1660" s="48" t="s">
        <v>625</v>
      </c>
      <c r="J1660" s="247" t="s">
        <v>7356</v>
      </c>
      <c r="K1660" s="46" t="s">
        <v>42</v>
      </c>
      <c r="L1660" s="41">
        <v>45467</v>
      </c>
      <c r="M1660" s="46" t="s">
        <v>36</v>
      </c>
      <c r="N1660" s="39">
        <v>476</v>
      </c>
      <c r="O1660" s="10" t="str">
        <f t="shared" si="25"/>
        <v>NE</v>
      </c>
      <c r="P1660" s="12">
        <f>VLOOKUP($B1660,'[3]CHÍNH THỨC'!$D:$H,4,0)</f>
        <v>45469</v>
      </c>
      <c r="Q1660" s="12" t="str">
        <f>VLOOKUP($B1660,'[3]CHÍNH THỨC'!$D:$H,5,0)</f>
        <v>Đã nghỉ việc</v>
      </c>
      <c r="R1660" s="9"/>
      <c r="S1660" s="9"/>
      <c r="T1660" s="9"/>
      <c r="U1660" s="9"/>
      <c r="V1660" s="9"/>
      <c r="W1660" s="9"/>
      <c r="X1660" s="9"/>
      <c r="Y1660" s="9"/>
    </row>
    <row r="1661" spans="1:25" ht="16.5" customHeight="1">
      <c r="A1661" s="39">
        <v>1673</v>
      </c>
      <c r="B1661" s="46" t="s">
        <v>7501</v>
      </c>
      <c r="C1661" s="39" t="s">
        <v>7502</v>
      </c>
      <c r="D1661" s="41">
        <v>38713</v>
      </c>
      <c r="E1661" s="40" t="s">
        <v>30</v>
      </c>
      <c r="F1661" s="246" t="s">
        <v>7503</v>
      </c>
      <c r="G1661" s="42">
        <v>44678</v>
      </c>
      <c r="H1661" s="39" t="s">
        <v>5076</v>
      </c>
      <c r="I1661" s="48" t="s">
        <v>625</v>
      </c>
      <c r="J1661" s="247" t="s">
        <v>7360</v>
      </c>
      <c r="K1661" s="46" t="s">
        <v>42</v>
      </c>
      <c r="L1661" s="41">
        <v>45467</v>
      </c>
      <c r="M1661" s="46" t="s">
        <v>36</v>
      </c>
      <c r="N1661" s="39">
        <v>482</v>
      </c>
      <c r="O1661" s="10" t="str">
        <f t="shared" si="25"/>
        <v>NE</v>
      </c>
      <c r="P1661" s="12">
        <f>VLOOKUP($B1661,'[3]CHÍNH THỨC'!$D:$H,4,0)</f>
        <v>45469</v>
      </c>
      <c r="Q1661" s="12" t="str">
        <f>VLOOKUP($B1661,'[3]CHÍNH THỨC'!$D:$H,5,0)</f>
        <v>Đã nghỉ việc</v>
      </c>
      <c r="R1661" s="9"/>
      <c r="S1661" s="9"/>
      <c r="T1661" s="9"/>
      <c r="U1661" s="9"/>
      <c r="V1661" s="9"/>
      <c r="W1661" s="9"/>
      <c r="X1661" s="9"/>
      <c r="Y1661" s="9"/>
    </row>
    <row r="1662" spans="1:25" ht="16.5" customHeight="1">
      <c r="A1662" s="39">
        <v>1674</v>
      </c>
      <c r="B1662" s="46" t="s">
        <v>7504</v>
      </c>
      <c r="C1662" s="39" t="s">
        <v>7505</v>
      </c>
      <c r="D1662" s="41">
        <v>38540</v>
      </c>
      <c r="E1662" s="40" t="s">
        <v>30</v>
      </c>
      <c r="F1662" s="246" t="s">
        <v>7506</v>
      </c>
      <c r="G1662" s="42">
        <v>44944</v>
      </c>
      <c r="H1662" s="39" t="s">
        <v>5076</v>
      </c>
      <c r="I1662" s="48" t="s">
        <v>7507</v>
      </c>
      <c r="J1662" s="247" t="s">
        <v>7364</v>
      </c>
      <c r="K1662" s="46" t="s">
        <v>42</v>
      </c>
      <c r="L1662" s="41">
        <v>45467</v>
      </c>
      <c r="M1662" s="46" t="s">
        <v>36</v>
      </c>
      <c r="N1662" s="39">
        <v>483</v>
      </c>
      <c r="O1662" s="10" t="str">
        <f t="shared" si="25"/>
        <v>NE</v>
      </c>
      <c r="P1662" s="12">
        <f>VLOOKUP($B1662,'[3]CHÍNH THỨC'!$D:$H,4,0)</f>
        <v>45509</v>
      </c>
      <c r="Q1662" s="12" t="str">
        <f>VLOOKUP($B1662,'[3]CHÍNH THỨC'!$D:$H,5,0)</f>
        <v>Đã nghỉ việc</v>
      </c>
      <c r="R1662" s="9"/>
      <c r="S1662" s="9"/>
      <c r="T1662" s="9"/>
      <c r="U1662" s="9"/>
      <c r="V1662" s="9"/>
      <c r="W1662" s="9"/>
      <c r="X1662" s="9"/>
      <c r="Y1662" s="9"/>
    </row>
    <row r="1663" spans="1:25" ht="16.5" customHeight="1">
      <c r="A1663" s="39">
        <v>1675</v>
      </c>
      <c r="B1663" s="46" t="s">
        <v>7508</v>
      </c>
      <c r="C1663" s="39" t="s">
        <v>7509</v>
      </c>
      <c r="D1663" s="41">
        <v>38637</v>
      </c>
      <c r="E1663" s="40" t="s">
        <v>30</v>
      </c>
      <c r="F1663" s="246" t="s">
        <v>7510</v>
      </c>
      <c r="G1663" s="42">
        <v>44923</v>
      </c>
      <c r="H1663" s="39" t="s">
        <v>5076</v>
      </c>
      <c r="I1663" s="48" t="s">
        <v>7511</v>
      </c>
      <c r="J1663" s="247" t="s">
        <v>7512</v>
      </c>
      <c r="K1663" s="46" t="s">
        <v>42</v>
      </c>
      <c r="L1663" s="41">
        <v>45467</v>
      </c>
      <c r="M1663" s="46" t="s">
        <v>36</v>
      </c>
      <c r="N1663" s="39">
        <v>498</v>
      </c>
      <c r="O1663" s="10" t="str">
        <f t="shared" si="25"/>
        <v>CE</v>
      </c>
      <c r="P1663" s="12">
        <f>VLOOKUP($B1663,'[3]CHÍNH THỨC'!$D:$H,4,0)</f>
        <v>45495</v>
      </c>
      <c r="Q1663" s="12" t="str">
        <f>VLOOKUP($B1663,'[3]CHÍNH THỨC'!$D:$H,5,0)</f>
        <v>Đã nghỉ việc</v>
      </c>
      <c r="R1663" s="9"/>
      <c r="S1663" s="9"/>
      <c r="T1663" s="9"/>
      <c r="U1663" s="9"/>
      <c r="V1663" s="9"/>
      <c r="W1663" s="9"/>
      <c r="X1663" s="9"/>
      <c r="Y1663" s="9"/>
    </row>
    <row r="1664" spans="1:25" ht="16.5" customHeight="1">
      <c r="A1664" s="39">
        <v>1676</v>
      </c>
      <c r="B1664" s="46" t="s">
        <v>7513</v>
      </c>
      <c r="C1664" s="39" t="s">
        <v>7514</v>
      </c>
      <c r="D1664" s="41">
        <v>38437</v>
      </c>
      <c r="E1664" s="40" t="s">
        <v>30</v>
      </c>
      <c r="F1664" s="246" t="s">
        <v>7515</v>
      </c>
      <c r="G1664" s="42">
        <v>44998</v>
      </c>
      <c r="H1664" s="39" t="s">
        <v>5076</v>
      </c>
      <c r="I1664" s="48" t="s">
        <v>7516</v>
      </c>
      <c r="J1664" s="247" t="s">
        <v>7517</v>
      </c>
      <c r="K1664" s="46" t="s">
        <v>42</v>
      </c>
      <c r="L1664" s="41">
        <v>45467</v>
      </c>
      <c r="M1664" s="46" t="s">
        <v>36</v>
      </c>
      <c r="N1664" s="39">
        <v>499</v>
      </c>
      <c r="O1664" s="10" t="str">
        <f t="shared" si="25"/>
        <v>CE</v>
      </c>
      <c r="P1664" s="12">
        <f>VLOOKUP($B1664,'[3]CHÍNH THỨC'!$D:$H,4,0)</f>
        <v>45476</v>
      </c>
      <c r="Q1664" s="12" t="str">
        <f>VLOOKUP($B1664,'[3]CHÍNH THỨC'!$D:$H,5,0)</f>
        <v>Đã nghỉ việc</v>
      </c>
      <c r="R1664" s="9"/>
      <c r="S1664" s="9"/>
      <c r="T1664" s="9"/>
      <c r="U1664" s="9"/>
      <c r="V1664" s="9"/>
      <c r="W1664" s="9"/>
      <c r="X1664" s="9"/>
      <c r="Y1664" s="9"/>
    </row>
    <row r="1665" spans="1:25" ht="16.5" customHeight="1">
      <c r="A1665" s="39">
        <v>1677</v>
      </c>
      <c r="B1665" s="46" t="s">
        <v>7518</v>
      </c>
      <c r="C1665" s="39" t="s">
        <v>3363</v>
      </c>
      <c r="D1665" s="41">
        <v>38677</v>
      </c>
      <c r="E1665" s="40" t="s">
        <v>30</v>
      </c>
      <c r="F1665" s="246" t="s">
        <v>7519</v>
      </c>
      <c r="G1665" s="42">
        <v>44998</v>
      </c>
      <c r="H1665" s="39" t="s">
        <v>5076</v>
      </c>
      <c r="I1665" s="48" t="s">
        <v>7516</v>
      </c>
      <c r="J1665" s="247" t="s">
        <v>7520</v>
      </c>
      <c r="K1665" s="46" t="s">
        <v>42</v>
      </c>
      <c r="L1665" s="41">
        <v>45467</v>
      </c>
      <c r="M1665" s="46" t="s">
        <v>36</v>
      </c>
      <c r="N1665" s="39">
        <v>500</v>
      </c>
      <c r="O1665" s="10" t="str">
        <f t="shared" si="25"/>
        <v>CE</v>
      </c>
      <c r="P1665" s="12">
        <f>VLOOKUP($B1665,'[3]CHÍNH THỨC'!$D:$H,4,0)</f>
        <v>45483</v>
      </c>
      <c r="Q1665" s="12" t="str">
        <f>VLOOKUP($B1665,'[3]CHÍNH THỨC'!$D:$H,5,0)</f>
        <v>Đã nghỉ việc</v>
      </c>
      <c r="R1665" s="9"/>
      <c r="S1665" s="9"/>
      <c r="T1665" s="9"/>
      <c r="U1665" s="9"/>
      <c r="V1665" s="9"/>
      <c r="W1665" s="9"/>
      <c r="X1665" s="9"/>
      <c r="Y1665" s="9"/>
    </row>
    <row r="1666" spans="1:25" ht="16.5" customHeight="1">
      <c r="A1666" s="39">
        <v>1678</v>
      </c>
      <c r="B1666" s="46" t="s">
        <v>7521</v>
      </c>
      <c r="C1666" s="39" t="s">
        <v>7522</v>
      </c>
      <c r="D1666" s="41">
        <v>37622</v>
      </c>
      <c r="E1666" s="40" t="s">
        <v>30</v>
      </c>
      <c r="F1666" s="246" t="s">
        <v>7523</v>
      </c>
      <c r="G1666" s="42">
        <v>44382</v>
      </c>
      <c r="H1666" s="39" t="s">
        <v>5076</v>
      </c>
      <c r="I1666" s="48" t="s">
        <v>7524</v>
      </c>
      <c r="J1666" s="247" t="s">
        <v>7525</v>
      </c>
      <c r="K1666" s="46" t="s">
        <v>42</v>
      </c>
      <c r="L1666" s="41">
        <v>45467</v>
      </c>
      <c r="M1666" s="46" t="s">
        <v>36</v>
      </c>
      <c r="N1666" s="39">
        <v>504</v>
      </c>
      <c r="O1666" s="10" t="str">
        <f t="shared" si="25"/>
        <v>CE</v>
      </c>
      <c r="P1666" s="12">
        <f>VLOOKUP($B1666,'[3]CHÍNH THỨC'!$D:$H,4,0)</f>
        <v>45489</v>
      </c>
      <c r="Q1666" s="12" t="str">
        <f>VLOOKUP($B1666,'[3]CHÍNH THỨC'!$D:$H,5,0)</f>
        <v>Đã nghỉ việc</v>
      </c>
      <c r="R1666" s="9"/>
      <c r="S1666" s="9"/>
      <c r="T1666" s="9"/>
      <c r="U1666" s="9"/>
      <c r="V1666" s="9"/>
      <c r="W1666" s="9"/>
      <c r="X1666" s="9"/>
      <c r="Y1666" s="9"/>
    </row>
    <row r="1667" spans="1:25" ht="16.5" customHeight="1">
      <c r="A1667" s="39">
        <v>1679</v>
      </c>
      <c r="B1667" s="46" t="s">
        <v>7526</v>
      </c>
      <c r="C1667" s="39" t="s">
        <v>7527</v>
      </c>
      <c r="D1667" s="41">
        <v>35081</v>
      </c>
      <c r="E1667" s="40" t="s">
        <v>30</v>
      </c>
      <c r="F1667" s="246" t="s">
        <v>7528</v>
      </c>
      <c r="G1667" s="42">
        <v>45086</v>
      </c>
      <c r="H1667" s="39" t="s">
        <v>5076</v>
      </c>
      <c r="I1667" s="48" t="s">
        <v>7529</v>
      </c>
      <c r="J1667" s="247" t="s">
        <v>7530</v>
      </c>
      <c r="K1667" s="46" t="s">
        <v>42</v>
      </c>
      <c r="L1667" s="41">
        <v>45467</v>
      </c>
      <c r="M1667" s="46" t="s">
        <v>36</v>
      </c>
      <c r="N1667" s="39">
        <v>512</v>
      </c>
      <c r="O1667" s="10" t="str">
        <f t="shared" si="25"/>
        <v>CE</v>
      </c>
      <c r="P1667" s="12">
        <f>VLOOKUP($B1667,'[3]CHÍNH THỨC'!$D:$H,4,0)</f>
        <v>45469</v>
      </c>
      <c r="Q1667" s="12" t="str">
        <f>VLOOKUP($B1667,'[3]CHÍNH THỨC'!$D:$H,5,0)</f>
        <v>Đã nghỉ việc</v>
      </c>
      <c r="R1667" s="9"/>
      <c r="S1667" s="9"/>
      <c r="T1667" s="9"/>
      <c r="U1667" s="9"/>
      <c r="V1667" s="9"/>
      <c r="W1667" s="9"/>
      <c r="X1667" s="9"/>
      <c r="Y1667" s="9"/>
    </row>
    <row r="1668" spans="1:25" ht="16.5" customHeight="1">
      <c r="A1668" s="39">
        <v>1680</v>
      </c>
      <c r="B1668" s="46" t="s">
        <v>7531</v>
      </c>
      <c r="C1668" s="39" t="s">
        <v>2609</v>
      </c>
      <c r="D1668" s="41">
        <v>36141</v>
      </c>
      <c r="E1668" s="40" t="s">
        <v>30</v>
      </c>
      <c r="F1668" s="246" t="s">
        <v>2610</v>
      </c>
      <c r="G1668" s="42">
        <v>45070</v>
      </c>
      <c r="H1668" s="39" t="s">
        <v>5076</v>
      </c>
      <c r="I1668" s="48" t="s">
        <v>7532</v>
      </c>
      <c r="J1668" s="247" t="s">
        <v>7533</v>
      </c>
      <c r="K1668" s="46" t="s">
        <v>42</v>
      </c>
      <c r="L1668" s="41">
        <v>45468</v>
      </c>
      <c r="M1668" s="46" t="s">
        <v>36</v>
      </c>
      <c r="N1668" s="39">
        <v>532</v>
      </c>
      <c r="O1668" s="10" t="str">
        <f t="shared" si="25"/>
        <v>LT</v>
      </c>
      <c r="P1668" s="12">
        <f>VLOOKUP($B1668,'[3]CHÍNH THỨC'!$D:$H,4,0)</f>
        <v>45495</v>
      </c>
      <c r="Q1668" s="12" t="str">
        <f>VLOOKUP($B1668,'[3]CHÍNH THỨC'!$D:$H,5,0)</f>
        <v>Đã nghỉ việc</v>
      </c>
      <c r="R1668" s="9"/>
      <c r="S1668" s="9"/>
      <c r="T1668" s="9"/>
      <c r="U1668" s="9"/>
      <c r="V1668" s="9"/>
      <c r="W1668" s="9"/>
      <c r="X1668" s="9"/>
      <c r="Y1668" s="9"/>
    </row>
    <row r="1669" spans="1:25" ht="16.5" customHeight="1">
      <c r="A1669" s="39">
        <v>1681</v>
      </c>
      <c r="B1669" s="46" t="s">
        <v>7534</v>
      </c>
      <c r="C1669" s="39" t="s">
        <v>7535</v>
      </c>
      <c r="D1669" s="41">
        <v>38834</v>
      </c>
      <c r="E1669" s="40" t="s">
        <v>1253</v>
      </c>
      <c r="F1669" s="246" t="s">
        <v>7536</v>
      </c>
      <c r="G1669" s="42">
        <v>44508</v>
      </c>
      <c r="H1669" s="39" t="s">
        <v>5076</v>
      </c>
      <c r="I1669" s="48" t="s">
        <v>863</v>
      </c>
      <c r="J1669" s="247" t="s">
        <v>7537</v>
      </c>
      <c r="K1669" s="46" t="s">
        <v>42</v>
      </c>
      <c r="L1669" s="41">
        <v>45468</v>
      </c>
      <c r="M1669" s="46" t="s">
        <v>194</v>
      </c>
      <c r="N1669" s="39">
        <v>558</v>
      </c>
      <c r="O1669" s="10" t="str">
        <f t="shared" ref="O1669:O1732" si="26">RIGHT(B1669,2)</f>
        <v>HM</v>
      </c>
      <c r="P1669" s="12">
        <f>VLOOKUP($B1669,'[3]CHÍNH THỨC'!$D:$H,4,0)</f>
        <v>45485</v>
      </c>
      <c r="Q1669" s="12" t="str">
        <f>VLOOKUP($B1669,'[3]CHÍNH THỨC'!$D:$H,5,0)</f>
        <v>Đã nghỉ việc</v>
      </c>
      <c r="R1669" s="9"/>
      <c r="S1669" s="9"/>
      <c r="T1669" s="9"/>
      <c r="U1669" s="9"/>
      <c r="V1669" s="9"/>
      <c r="W1669" s="9"/>
      <c r="X1669" s="9"/>
      <c r="Y1669" s="9"/>
    </row>
    <row r="1670" spans="1:25" ht="16.5" customHeight="1">
      <c r="A1670" s="39">
        <v>1682</v>
      </c>
      <c r="B1670" s="46" t="s">
        <v>7538</v>
      </c>
      <c r="C1670" s="39" t="s">
        <v>3281</v>
      </c>
      <c r="D1670" s="41">
        <v>38293</v>
      </c>
      <c r="E1670" s="40" t="s">
        <v>30</v>
      </c>
      <c r="F1670" s="246" t="s">
        <v>7539</v>
      </c>
      <c r="G1670" s="42">
        <v>44357</v>
      </c>
      <c r="H1670" s="39" t="s">
        <v>5076</v>
      </c>
      <c r="I1670" s="48" t="s">
        <v>7540</v>
      </c>
      <c r="J1670" s="247" t="s">
        <v>1055</v>
      </c>
      <c r="K1670" s="46" t="s">
        <v>42</v>
      </c>
      <c r="L1670" s="41">
        <v>45468</v>
      </c>
      <c r="M1670" s="46" t="s">
        <v>75</v>
      </c>
      <c r="N1670" s="39">
        <v>560</v>
      </c>
      <c r="O1670" s="10" t="str">
        <f t="shared" si="26"/>
        <v>HM</v>
      </c>
      <c r="P1670" s="12">
        <f>VLOOKUP($B1670,'[3]CHÍNH THỨC'!$D:$H,4,0)</f>
        <v>45495</v>
      </c>
      <c r="Q1670" s="12" t="str">
        <f>VLOOKUP($B1670,'[3]CHÍNH THỨC'!$D:$H,5,0)</f>
        <v>Đã nghỉ việc</v>
      </c>
      <c r="R1670" s="9"/>
      <c r="S1670" s="9"/>
      <c r="T1670" s="9"/>
      <c r="U1670" s="9"/>
      <c r="V1670" s="9"/>
      <c r="W1670" s="9"/>
      <c r="X1670" s="9"/>
      <c r="Y1670" s="9"/>
    </row>
    <row r="1671" spans="1:25" ht="16.5" customHeight="1">
      <c r="A1671" s="39">
        <v>1683</v>
      </c>
      <c r="B1671" s="46" t="s">
        <v>7541</v>
      </c>
      <c r="C1671" s="39" t="s">
        <v>7542</v>
      </c>
      <c r="D1671" s="41">
        <v>38496</v>
      </c>
      <c r="E1671" s="40" t="s">
        <v>1253</v>
      </c>
      <c r="F1671" s="246" t="s">
        <v>7543</v>
      </c>
      <c r="G1671" s="42">
        <v>44419</v>
      </c>
      <c r="H1671" s="39" t="s">
        <v>5076</v>
      </c>
      <c r="I1671" s="48" t="s">
        <v>1201</v>
      </c>
      <c r="J1671" s="247" t="s">
        <v>7544</v>
      </c>
      <c r="K1671" s="46" t="s">
        <v>42</v>
      </c>
      <c r="L1671" s="41">
        <v>45468</v>
      </c>
      <c r="M1671" s="46" t="s">
        <v>194</v>
      </c>
      <c r="N1671" s="39">
        <v>566</v>
      </c>
      <c r="O1671" s="10" t="str">
        <f t="shared" si="26"/>
        <v>HM</v>
      </c>
      <c r="P1671" s="12">
        <f>VLOOKUP($B1671,'[3]CHÍNH THỨC'!$D:$H,4,0)</f>
        <v>45495</v>
      </c>
      <c r="Q1671" s="12" t="str">
        <f>VLOOKUP($B1671,'[3]CHÍNH THỨC'!$D:$H,5,0)</f>
        <v>Đã nghỉ việc</v>
      </c>
      <c r="R1671" s="9"/>
      <c r="S1671" s="9"/>
      <c r="T1671" s="9"/>
      <c r="U1671" s="9"/>
      <c r="V1671" s="9"/>
      <c r="W1671" s="9"/>
      <c r="X1671" s="9"/>
      <c r="Y1671" s="9"/>
    </row>
    <row r="1672" spans="1:25" ht="16.5" customHeight="1">
      <c r="A1672" s="39">
        <v>1684</v>
      </c>
      <c r="B1672" s="46" t="s">
        <v>7545</v>
      </c>
      <c r="C1672" s="39" t="s">
        <v>7546</v>
      </c>
      <c r="D1672" s="41">
        <v>37308</v>
      </c>
      <c r="E1672" s="40" t="s">
        <v>30</v>
      </c>
      <c r="F1672" s="246" t="s">
        <v>7547</v>
      </c>
      <c r="G1672" s="42">
        <v>44311</v>
      </c>
      <c r="H1672" s="39" t="s">
        <v>5076</v>
      </c>
      <c r="I1672" s="48" t="s">
        <v>2826</v>
      </c>
      <c r="J1672" s="247" t="s">
        <v>7548</v>
      </c>
      <c r="K1672" s="46" t="s">
        <v>42</v>
      </c>
      <c r="L1672" s="41">
        <v>45468</v>
      </c>
      <c r="M1672" s="46" t="s">
        <v>194</v>
      </c>
      <c r="N1672" s="39">
        <v>567</v>
      </c>
      <c r="O1672" s="10" t="str">
        <f t="shared" si="26"/>
        <v>HM</v>
      </c>
      <c r="P1672" s="12">
        <f>VLOOKUP($B1672,'[3]CHÍNH THỨC'!$D:$H,4,0)</f>
        <v>45509</v>
      </c>
      <c r="Q1672" s="12" t="str">
        <f>VLOOKUP($B1672,'[3]CHÍNH THỨC'!$D:$H,5,0)</f>
        <v>Đã nghỉ việc</v>
      </c>
      <c r="R1672" s="9"/>
      <c r="S1672" s="9"/>
      <c r="T1672" s="9"/>
      <c r="U1672" s="9"/>
      <c r="V1672" s="9"/>
      <c r="W1672" s="9"/>
      <c r="X1672" s="9"/>
      <c r="Y1672" s="9"/>
    </row>
    <row r="1673" spans="1:25" ht="16.5" customHeight="1">
      <c r="A1673" s="39">
        <v>1685</v>
      </c>
      <c r="B1673" s="46" t="s">
        <v>7549</v>
      </c>
      <c r="C1673" s="39" t="s">
        <v>7550</v>
      </c>
      <c r="D1673" s="41">
        <v>37882</v>
      </c>
      <c r="E1673" s="40" t="s">
        <v>1253</v>
      </c>
      <c r="F1673" s="246" t="s">
        <v>7551</v>
      </c>
      <c r="G1673" s="42">
        <v>44534</v>
      </c>
      <c r="H1673" s="39" t="s">
        <v>5076</v>
      </c>
      <c r="I1673" s="48" t="s">
        <v>4872</v>
      </c>
      <c r="J1673" s="247" t="s">
        <v>7552</v>
      </c>
      <c r="K1673" s="46" t="s">
        <v>42</v>
      </c>
      <c r="L1673" s="41">
        <v>45468</v>
      </c>
      <c r="M1673" s="46" t="s">
        <v>75</v>
      </c>
      <c r="N1673" s="39">
        <v>571</v>
      </c>
      <c r="O1673" s="10" t="str">
        <f t="shared" si="26"/>
        <v>HM</v>
      </c>
      <c r="P1673" s="12">
        <f>VLOOKUP($B1673,'[3]CHÍNH THỨC'!$D:$H,4,0)</f>
        <v>45523</v>
      </c>
      <c r="Q1673" s="12" t="str">
        <f>VLOOKUP($B1673,'[3]CHÍNH THỨC'!$D:$H,5,0)</f>
        <v>Đã nghỉ việc</v>
      </c>
      <c r="R1673" s="9"/>
      <c r="S1673" s="9"/>
      <c r="T1673" s="9"/>
      <c r="U1673" s="9"/>
      <c r="V1673" s="9"/>
      <c r="W1673" s="9"/>
      <c r="X1673" s="9"/>
      <c r="Y1673" s="9"/>
    </row>
    <row r="1674" spans="1:25" ht="16.5" customHeight="1">
      <c r="A1674" s="39">
        <v>1686</v>
      </c>
      <c r="B1674" s="46" t="s">
        <v>7553</v>
      </c>
      <c r="C1674" s="39" t="s">
        <v>7554</v>
      </c>
      <c r="D1674" s="41">
        <v>38779</v>
      </c>
      <c r="E1674" s="40" t="s">
        <v>30</v>
      </c>
      <c r="F1674" s="246" t="s">
        <v>7555</v>
      </c>
      <c r="G1674" s="42">
        <v>44232</v>
      </c>
      <c r="H1674" s="39" t="s">
        <v>5076</v>
      </c>
      <c r="I1674" s="48" t="s">
        <v>7556</v>
      </c>
      <c r="J1674" s="247" t="s">
        <v>7347</v>
      </c>
      <c r="K1674" s="46" t="s">
        <v>42</v>
      </c>
      <c r="L1674" s="41">
        <v>45468</v>
      </c>
      <c r="M1674" s="46" t="s">
        <v>36</v>
      </c>
      <c r="N1674" s="39">
        <v>537</v>
      </c>
      <c r="O1674" s="10" t="str">
        <f t="shared" si="26"/>
        <v>NE</v>
      </c>
      <c r="P1674" s="12">
        <f>VLOOKUP($B1674,'[3]CHÍNH THỨC'!$D:$H,4,0)</f>
        <v>45495</v>
      </c>
      <c r="Q1674" s="12" t="str">
        <f>VLOOKUP($B1674,'[3]CHÍNH THỨC'!$D:$H,5,0)</f>
        <v>Đã nghỉ việc</v>
      </c>
      <c r="R1674" s="9"/>
      <c r="S1674" s="9"/>
      <c r="T1674" s="9"/>
      <c r="U1674" s="9"/>
      <c r="V1674" s="9"/>
      <c r="W1674" s="9"/>
      <c r="X1674" s="9"/>
      <c r="Y1674" s="9"/>
    </row>
    <row r="1675" spans="1:25" ht="16.5" customHeight="1">
      <c r="A1675" s="39">
        <v>1687</v>
      </c>
      <c r="B1675" s="46" t="s">
        <v>7557</v>
      </c>
      <c r="C1675" s="39" t="s">
        <v>7558</v>
      </c>
      <c r="D1675" s="41">
        <v>38807</v>
      </c>
      <c r="E1675" s="40" t="s">
        <v>30</v>
      </c>
      <c r="F1675" s="246" t="s">
        <v>7559</v>
      </c>
      <c r="G1675" s="42">
        <v>45022</v>
      </c>
      <c r="H1675" s="39" t="s">
        <v>5076</v>
      </c>
      <c r="I1675" s="48" t="s">
        <v>7560</v>
      </c>
      <c r="J1675" s="247" t="s">
        <v>7351</v>
      </c>
      <c r="K1675" s="46" t="s">
        <v>42</v>
      </c>
      <c r="L1675" s="41">
        <v>45468</v>
      </c>
      <c r="M1675" s="46" t="s">
        <v>36</v>
      </c>
      <c r="N1675" s="39">
        <v>539</v>
      </c>
      <c r="O1675" s="10" t="str">
        <f t="shared" si="26"/>
        <v>NE</v>
      </c>
      <c r="P1675" s="12">
        <f>VLOOKUP($B1675,'[3]CHÍNH THỨC'!$D:$H,4,0)</f>
        <v>45495</v>
      </c>
      <c r="Q1675" s="12" t="str">
        <f>VLOOKUP($B1675,'[3]CHÍNH THỨC'!$D:$H,5,0)</f>
        <v>Đã nghỉ việc</v>
      </c>
      <c r="R1675" s="9"/>
      <c r="S1675" s="9"/>
      <c r="T1675" s="9"/>
      <c r="U1675" s="9"/>
      <c r="V1675" s="9"/>
      <c r="W1675" s="9"/>
      <c r="X1675" s="9"/>
      <c r="Y1675" s="9"/>
    </row>
    <row r="1676" spans="1:25" ht="16.5" customHeight="1">
      <c r="A1676" s="39">
        <v>1688</v>
      </c>
      <c r="B1676" s="46" t="s">
        <v>7561</v>
      </c>
      <c r="C1676" s="39" t="s">
        <v>7562</v>
      </c>
      <c r="D1676" s="41">
        <v>38947</v>
      </c>
      <c r="E1676" s="40" t="s">
        <v>30</v>
      </c>
      <c r="F1676" s="246" t="s">
        <v>7563</v>
      </c>
      <c r="G1676" s="42">
        <v>45597</v>
      </c>
      <c r="H1676" s="39" t="s">
        <v>5076</v>
      </c>
      <c r="I1676" s="48" t="s">
        <v>7564</v>
      </c>
      <c r="J1676" s="247" t="s">
        <v>7356</v>
      </c>
      <c r="K1676" s="46" t="s">
        <v>42</v>
      </c>
      <c r="L1676" s="41">
        <v>45468</v>
      </c>
      <c r="M1676" s="46" t="s">
        <v>36</v>
      </c>
      <c r="N1676" s="39">
        <v>543</v>
      </c>
      <c r="O1676" s="10" t="str">
        <f t="shared" si="26"/>
        <v>NE</v>
      </c>
      <c r="P1676" s="12">
        <f>VLOOKUP($B1676,'[3]CHÍNH THỨC'!$D:$H,4,0)</f>
        <v>45495</v>
      </c>
      <c r="Q1676" s="12" t="str">
        <f>VLOOKUP($B1676,'[3]CHÍNH THỨC'!$D:$H,5,0)</f>
        <v>Đã nghỉ việc</v>
      </c>
      <c r="R1676" s="9"/>
      <c r="S1676" s="9"/>
      <c r="T1676" s="9"/>
      <c r="U1676" s="9"/>
      <c r="V1676" s="9"/>
      <c r="W1676" s="9"/>
      <c r="X1676" s="9"/>
      <c r="Y1676" s="9"/>
    </row>
    <row r="1677" spans="1:25" ht="16.5" customHeight="1">
      <c r="A1677" s="39">
        <v>1689</v>
      </c>
      <c r="B1677" s="46" t="s">
        <v>7565</v>
      </c>
      <c r="C1677" s="39" t="s">
        <v>7566</v>
      </c>
      <c r="D1677" s="41">
        <v>38470</v>
      </c>
      <c r="E1677" s="40" t="s">
        <v>30</v>
      </c>
      <c r="F1677" s="246" t="s">
        <v>7567</v>
      </c>
      <c r="G1677" s="42">
        <v>44547</v>
      </c>
      <c r="H1677" s="39" t="s">
        <v>5076</v>
      </c>
      <c r="I1677" s="48" t="s">
        <v>7568</v>
      </c>
      <c r="J1677" s="247" t="s">
        <v>7360</v>
      </c>
      <c r="K1677" s="46" t="s">
        <v>42</v>
      </c>
      <c r="L1677" s="41">
        <v>45468</v>
      </c>
      <c r="M1677" s="46" t="s">
        <v>36</v>
      </c>
      <c r="N1677" s="39">
        <v>552</v>
      </c>
      <c r="O1677" s="10" t="str">
        <f t="shared" si="26"/>
        <v>NE</v>
      </c>
      <c r="P1677" s="12">
        <f>VLOOKUP($B1677,'[3]CHÍNH THỨC'!$D:$H,4,0)</f>
        <v>45495</v>
      </c>
      <c r="Q1677" s="12" t="str">
        <f>VLOOKUP($B1677,'[3]CHÍNH THỨC'!$D:$H,5,0)</f>
        <v>Đã nghỉ việc</v>
      </c>
      <c r="R1677" s="9"/>
      <c r="S1677" s="9"/>
      <c r="T1677" s="9"/>
      <c r="U1677" s="9"/>
      <c r="V1677" s="9"/>
      <c r="W1677" s="9"/>
      <c r="X1677" s="9"/>
      <c r="Y1677" s="9"/>
    </row>
    <row r="1678" spans="1:25" ht="16.5" customHeight="1">
      <c r="A1678" s="39">
        <v>1690</v>
      </c>
      <c r="B1678" s="46" t="s">
        <v>7569</v>
      </c>
      <c r="C1678" s="39" t="s">
        <v>7570</v>
      </c>
      <c r="D1678" s="41">
        <v>38577</v>
      </c>
      <c r="E1678" s="40" t="s">
        <v>30</v>
      </c>
      <c r="F1678" s="246" t="s">
        <v>7571</v>
      </c>
      <c r="G1678" s="42">
        <v>44547</v>
      </c>
      <c r="H1678" s="39" t="s">
        <v>5076</v>
      </c>
      <c r="I1678" s="48" t="s">
        <v>7572</v>
      </c>
      <c r="J1678" s="247" t="s">
        <v>7364</v>
      </c>
      <c r="K1678" s="46" t="s">
        <v>42</v>
      </c>
      <c r="L1678" s="41">
        <v>45468</v>
      </c>
      <c r="M1678" s="46" t="s">
        <v>36</v>
      </c>
      <c r="N1678" s="39">
        <v>557</v>
      </c>
      <c r="O1678" s="10" t="str">
        <f t="shared" si="26"/>
        <v>NE</v>
      </c>
      <c r="P1678" s="12">
        <f>VLOOKUP($B1678,'[3]CHÍNH THỨC'!$D:$H,4,0)</f>
        <v>45496</v>
      </c>
      <c r="Q1678" s="12" t="str">
        <f>VLOOKUP($B1678,'[3]CHÍNH THỨC'!$D:$H,5,0)</f>
        <v>Đã nghỉ việc</v>
      </c>
      <c r="R1678" s="9"/>
      <c r="S1678" s="9"/>
      <c r="T1678" s="9"/>
      <c r="U1678" s="9"/>
      <c r="V1678" s="9"/>
      <c r="W1678" s="9"/>
      <c r="X1678" s="9"/>
      <c r="Y1678" s="9"/>
    </row>
    <row r="1679" spans="1:25" ht="16.5" customHeight="1">
      <c r="A1679" s="39">
        <v>1691</v>
      </c>
      <c r="B1679" s="46" t="s">
        <v>7573</v>
      </c>
      <c r="C1679" s="39" t="s">
        <v>7574</v>
      </c>
      <c r="D1679" s="41">
        <v>38565</v>
      </c>
      <c r="E1679" s="40" t="s">
        <v>30</v>
      </c>
      <c r="F1679" s="246" t="s">
        <v>7575</v>
      </c>
      <c r="G1679" s="42">
        <v>44291</v>
      </c>
      <c r="H1679" s="39" t="s">
        <v>5076</v>
      </c>
      <c r="I1679" s="48" t="s">
        <v>7576</v>
      </c>
      <c r="J1679" s="247" t="s">
        <v>7577</v>
      </c>
      <c r="K1679" s="46" t="s">
        <v>42</v>
      </c>
      <c r="L1679" s="41">
        <v>45468</v>
      </c>
      <c r="M1679" s="46" t="s">
        <v>75</v>
      </c>
      <c r="N1679" s="39">
        <v>573</v>
      </c>
      <c r="O1679" s="10" t="str">
        <f t="shared" si="26"/>
        <v>NE</v>
      </c>
      <c r="P1679" s="12">
        <f>VLOOKUP($B1679,'[3]CHÍNH THỨC'!$D:$H,4,0)</f>
        <v>45495</v>
      </c>
      <c r="Q1679" s="12" t="str">
        <f>VLOOKUP($B1679,'[3]CHÍNH THỨC'!$D:$H,5,0)</f>
        <v>Đã nghỉ việc</v>
      </c>
      <c r="R1679" s="9"/>
      <c r="S1679" s="9"/>
      <c r="T1679" s="9"/>
      <c r="U1679" s="9"/>
      <c r="V1679" s="9"/>
      <c r="W1679" s="9"/>
      <c r="X1679" s="9"/>
      <c r="Y1679" s="9"/>
    </row>
    <row r="1680" spans="1:25" ht="16.5" customHeight="1">
      <c r="A1680" s="39">
        <v>1692</v>
      </c>
      <c r="B1680" s="46" t="s">
        <v>7578</v>
      </c>
      <c r="C1680" s="39" t="s">
        <v>7579</v>
      </c>
      <c r="D1680" s="41">
        <v>38097</v>
      </c>
      <c r="E1680" s="40" t="s">
        <v>30</v>
      </c>
      <c r="F1680" s="246" t="s">
        <v>7580</v>
      </c>
      <c r="G1680" s="42">
        <v>44320</v>
      </c>
      <c r="H1680" s="39" t="s">
        <v>5076</v>
      </c>
      <c r="I1680" s="48" t="s">
        <v>7581</v>
      </c>
      <c r="J1680" s="247" t="s">
        <v>7582</v>
      </c>
      <c r="K1680" s="46" t="s">
        <v>42</v>
      </c>
      <c r="L1680" s="41">
        <v>45468</v>
      </c>
      <c r="M1680" s="46" t="s">
        <v>36</v>
      </c>
      <c r="N1680" s="39">
        <v>515</v>
      </c>
      <c r="O1680" s="10" t="str">
        <f t="shared" si="26"/>
        <v>CE</v>
      </c>
      <c r="P1680" s="12">
        <f>VLOOKUP($B1680,'[3]CHÍNH THỨC'!$D:$H,4,0)</f>
        <v>45489</v>
      </c>
      <c r="Q1680" s="12" t="str">
        <f>VLOOKUP($B1680,'[3]CHÍNH THỨC'!$D:$H,5,0)</f>
        <v>Đã nghỉ việc</v>
      </c>
      <c r="R1680" s="9"/>
      <c r="S1680" s="9"/>
      <c r="T1680" s="9"/>
      <c r="U1680" s="9"/>
      <c r="V1680" s="9"/>
      <c r="W1680" s="9"/>
      <c r="X1680" s="9"/>
      <c r="Y1680" s="9"/>
    </row>
    <row r="1681" spans="1:25" ht="16.5" customHeight="1">
      <c r="A1681" s="39">
        <v>1693</v>
      </c>
      <c r="B1681" s="46" t="s">
        <v>7583</v>
      </c>
      <c r="C1681" s="39" t="s">
        <v>7584</v>
      </c>
      <c r="D1681" s="41">
        <v>38685</v>
      </c>
      <c r="E1681" s="40" t="s">
        <v>30</v>
      </c>
      <c r="F1681" s="246" t="s">
        <v>7585</v>
      </c>
      <c r="G1681" s="42">
        <v>44351</v>
      </c>
      <c r="H1681" s="39" t="s">
        <v>5076</v>
      </c>
      <c r="I1681" s="48" t="s">
        <v>7586</v>
      </c>
      <c r="J1681" s="247" t="s">
        <v>7582</v>
      </c>
      <c r="K1681" s="46" t="s">
        <v>42</v>
      </c>
      <c r="L1681" s="41">
        <v>45468</v>
      </c>
      <c r="M1681" s="46" t="s">
        <v>36</v>
      </c>
      <c r="N1681" s="39">
        <v>519</v>
      </c>
      <c r="O1681" s="10" t="str">
        <f t="shared" si="26"/>
        <v>CE</v>
      </c>
      <c r="P1681" s="12">
        <f>VLOOKUP($B1681,'[3]CHÍNH THỨC'!$D:$H,4,0)</f>
        <v>45489</v>
      </c>
      <c r="Q1681" s="12" t="str">
        <f>VLOOKUP($B1681,'[3]CHÍNH THỨC'!$D:$H,5,0)</f>
        <v>Đã nghỉ việc</v>
      </c>
      <c r="R1681" s="9"/>
      <c r="S1681" s="9"/>
      <c r="T1681" s="9"/>
      <c r="U1681" s="9"/>
      <c r="V1681" s="9"/>
      <c r="W1681" s="9"/>
      <c r="X1681" s="9"/>
      <c r="Y1681" s="9"/>
    </row>
    <row r="1682" spans="1:25" ht="16.5" customHeight="1">
      <c r="A1682" s="39">
        <v>1694</v>
      </c>
      <c r="B1682" s="46" t="s">
        <v>7587</v>
      </c>
      <c r="C1682" s="39" t="s">
        <v>7588</v>
      </c>
      <c r="D1682" s="41">
        <v>38302</v>
      </c>
      <c r="E1682" s="40" t="s">
        <v>30</v>
      </c>
      <c r="F1682" s="246" t="s">
        <v>7589</v>
      </c>
      <c r="G1682" s="42">
        <v>44315</v>
      </c>
      <c r="H1682" s="39" t="s">
        <v>5076</v>
      </c>
      <c r="I1682" s="48" t="s">
        <v>7590</v>
      </c>
      <c r="J1682" s="247" t="s">
        <v>7591</v>
      </c>
      <c r="K1682" s="46" t="s">
        <v>42</v>
      </c>
      <c r="L1682" s="41">
        <v>45468</v>
      </c>
      <c r="M1682" s="46" t="s">
        <v>75</v>
      </c>
      <c r="N1682" s="39">
        <v>574</v>
      </c>
      <c r="O1682" s="10" t="str">
        <f t="shared" si="26"/>
        <v>MA</v>
      </c>
      <c r="P1682" s="12">
        <f>VLOOKUP($B1682,'[3]CHÍNH THỨC'!$D:$H,4,0)</f>
        <v>45492</v>
      </c>
      <c r="Q1682" s="12" t="str">
        <f>VLOOKUP($B1682,'[3]CHÍNH THỨC'!$D:$H,5,0)</f>
        <v>Đã nghỉ việc</v>
      </c>
      <c r="R1682" s="9"/>
      <c r="S1682" s="9"/>
      <c r="T1682" s="9"/>
      <c r="U1682" s="9"/>
      <c r="V1682" s="9"/>
      <c r="W1682" s="9"/>
      <c r="X1682" s="9"/>
      <c r="Y1682" s="9"/>
    </row>
    <row r="1683" spans="1:25" ht="16.5" customHeight="1">
      <c r="A1683" s="39">
        <v>1695</v>
      </c>
      <c r="B1683" s="46" t="s">
        <v>7592</v>
      </c>
      <c r="C1683" s="39" t="s">
        <v>7593</v>
      </c>
      <c r="D1683" s="41">
        <v>37917</v>
      </c>
      <c r="E1683" s="40" t="s">
        <v>30</v>
      </c>
      <c r="F1683" s="246" t="s">
        <v>7594</v>
      </c>
      <c r="G1683" s="42">
        <v>44352</v>
      </c>
      <c r="H1683" s="39" t="s">
        <v>5076</v>
      </c>
      <c r="I1683" s="48" t="s">
        <v>700</v>
      </c>
      <c r="J1683" s="247" t="s">
        <v>7595</v>
      </c>
      <c r="K1683" s="46" t="s">
        <v>42</v>
      </c>
      <c r="L1683" s="41">
        <v>45468</v>
      </c>
      <c r="M1683" s="46" t="s">
        <v>75</v>
      </c>
      <c r="N1683" s="39">
        <v>575</v>
      </c>
      <c r="O1683" s="10" t="str">
        <f t="shared" si="26"/>
        <v>MA</v>
      </c>
      <c r="P1683" s="12">
        <f>VLOOKUP($B1683,'[3]CHÍNH THỨC'!$D:$H,4,0)</f>
        <v>45492</v>
      </c>
      <c r="Q1683" s="12" t="str">
        <f>VLOOKUP($B1683,'[3]CHÍNH THỨC'!$D:$H,5,0)</f>
        <v>Đã nghỉ việc</v>
      </c>
      <c r="R1683" s="9"/>
      <c r="S1683" s="9"/>
      <c r="T1683" s="9"/>
      <c r="U1683" s="9"/>
      <c r="V1683" s="9"/>
      <c r="W1683" s="9"/>
      <c r="X1683" s="9"/>
      <c r="Y1683" s="9"/>
    </row>
    <row r="1684" spans="1:25" ht="16.5" customHeight="1">
      <c r="A1684" s="39">
        <v>1696</v>
      </c>
      <c r="B1684" s="46" t="s">
        <v>7596</v>
      </c>
      <c r="C1684" s="39" t="s">
        <v>7597</v>
      </c>
      <c r="D1684" s="41">
        <v>38676</v>
      </c>
      <c r="E1684" s="40" t="s">
        <v>1253</v>
      </c>
      <c r="F1684" s="246" t="s">
        <v>7598</v>
      </c>
      <c r="G1684" s="42">
        <v>44419</v>
      </c>
      <c r="H1684" s="39" t="s">
        <v>5076</v>
      </c>
      <c r="I1684" s="48" t="s">
        <v>7599</v>
      </c>
      <c r="J1684" s="247" t="s">
        <v>7600</v>
      </c>
      <c r="K1684" s="46" t="s">
        <v>35</v>
      </c>
      <c r="L1684" s="41">
        <v>45468</v>
      </c>
      <c r="M1684" s="46" t="s">
        <v>75</v>
      </c>
      <c r="N1684" s="39">
        <v>585</v>
      </c>
      <c r="O1684" s="10" t="str">
        <f t="shared" si="26"/>
        <v>MA</v>
      </c>
      <c r="P1684" s="12">
        <f>VLOOKUP($B1684,'[3]CHÍNH THỨC'!$D:$H,4,0)</f>
        <v>45509</v>
      </c>
      <c r="Q1684" s="12" t="str">
        <f>VLOOKUP($B1684,'[3]CHÍNH THỨC'!$D:$H,5,0)</f>
        <v>Đã nghỉ việc</v>
      </c>
      <c r="R1684" s="9"/>
      <c r="S1684" s="9"/>
      <c r="T1684" s="9"/>
      <c r="U1684" s="9"/>
      <c r="V1684" s="9"/>
      <c r="W1684" s="9"/>
      <c r="X1684" s="9"/>
      <c r="Y1684" s="9"/>
    </row>
    <row r="1685" spans="1:25" ht="16.5" customHeight="1">
      <c r="A1685" s="39">
        <v>1697</v>
      </c>
      <c r="B1685" s="46" t="s">
        <v>7601</v>
      </c>
      <c r="C1685" s="39" t="s">
        <v>7602</v>
      </c>
      <c r="D1685" s="41">
        <v>38141</v>
      </c>
      <c r="E1685" s="40" t="s">
        <v>30</v>
      </c>
      <c r="F1685" s="246" t="s">
        <v>7603</v>
      </c>
      <c r="G1685" s="42">
        <v>44666</v>
      </c>
      <c r="H1685" s="39" t="s">
        <v>5076</v>
      </c>
      <c r="I1685" s="48" t="s">
        <v>7604</v>
      </c>
      <c r="J1685" s="247" t="s">
        <v>7605</v>
      </c>
      <c r="K1685" s="46" t="s">
        <v>35</v>
      </c>
      <c r="L1685" s="41">
        <v>45468</v>
      </c>
      <c r="M1685" s="46" t="s">
        <v>75</v>
      </c>
      <c r="N1685" s="39">
        <v>589</v>
      </c>
      <c r="O1685" s="10" t="str">
        <f t="shared" si="26"/>
        <v>MA</v>
      </c>
      <c r="P1685" s="12">
        <f>VLOOKUP($B1685,'[3]CHÍNH THỨC'!$D:$H,4,0)</f>
        <v>45509</v>
      </c>
      <c r="Q1685" s="12" t="str">
        <f>VLOOKUP($B1685,'[3]CHÍNH THỨC'!$D:$H,5,0)</f>
        <v>Đã nghỉ việc</v>
      </c>
      <c r="R1685" s="9"/>
      <c r="S1685" s="9"/>
      <c r="T1685" s="9"/>
      <c r="U1685" s="9"/>
      <c r="V1685" s="9"/>
      <c r="W1685" s="9"/>
      <c r="X1685" s="9"/>
      <c r="Y1685" s="9"/>
    </row>
    <row r="1686" spans="1:25" ht="16.5" customHeight="1">
      <c r="A1686" s="39">
        <v>1698</v>
      </c>
      <c r="B1686" s="46" t="s">
        <v>7606</v>
      </c>
      <c r="C1686" s="39" t="s">
        <v>7607</v>
      </c>
      <c r="D1686" s="41">
        <v>38683</v>
      </c>
      <c r="E1686" s="40" t="s">
        <v>30</v>
      </c>
      <c r="F1686" s="246" t="s">
        <v>7608</v>
      </c>
      <c r="G1686" s="42">
        <v>44320</v>
      </c>
      <c r="H1686" s="39" t="s">
        <v>5076</v>
      </c>
      <c r="I1686" s="48" t="s">
        <v>2462</v>
      </c>
      <c r="J1686" s="247" t="s">
        <v>7609</v>
      </c>
      <c r="K1686" s="46" t="s">
        <v>35</v>
      </c>
      <c r="L1686" s="41">
        <v>45468</v>
      </c>
      <c r="M1686" s="46" t="s">
        <v>75</v>
      </c>
      <c r="N1686" s="39">
        <v>590</v>
      </c>
      <c r="O1686" s="10" t="str">
        <f t="shared" si="26"/>
        <v>MA</v>
      </c>
      <c r="P1686" s="12">
        <f>VLOOKUP($B1686,'[3]CHÍNH THỨC'!$D:$H,4,0)</f>
        <v>45478</v>
      </c>
      <c r="Q1686" s="12" t="str">
        <f>VLOOKUP($B1686,'[3]CHÍNH THỨC'!$D:$H,5,0)</f>
        <v>Đã nghỉ việc</v>
      </c>
      <c r="R1686" s="9"/>
      <c r="S1686" s="9"/>
      <c r="T1686" s="9"/>
      <c r="U1686" s="9"/>
      <c r="V1686" s="9"/>
      <c r="W1686" s="9"/>
      <c r="X1686" s="9"/>
      <c r="Y1686" s="9"/>
    </row>
    <row r="1687" spans="1:25" ht="16.5" customHeight="1">
      <c r="A1687" s="39">
        <v>1699</v>
      </c>
      <c r="B1687" s="46" t="s">
        <v>7610</v>
      </c>
      <c r="C1687" s="39" t="s">
        <v>7611</v>
      </c>
      <c r="D1687" s="41">
        <v>33586</v>
      </c>
      <c r="E1687" s="40" t="s">
        <v>1253</v>
      </c>
      <c r="F1687" s="246" t="s">
        <v>7612</v>
      </c>
      <c r="G1687" s="42">
        <v>44402</v>
      </c>
      <c r="H1687" s="39" t="s">
        <v>66</v>
      </c>
      <c r="I1687" s="48" t="s">
        <v>7613</v>
      </c>
      <c r="J1687" s="247" t="s">
        <v>7614</v>
      </c>
      <c r="K1687" s="46" t="s">
        <v>42</v>
      </c>
      <c r="L1687" s="41">
        <v>45469</v>
      </c>
      <c r="M1687" s="46" t="s">
        <v>36</v>
      </c>
      <c r="N1687" s="39">
        <v>176</v>
      </c>
      <c r="O1687" s="10" t="str">
        <f t="shared" si="26"/>
        <v>MA</v>
      </c>
      <c r="P1687" s="12">
        <f>VLOOKUP($B1687,'[3]CHÍNH THỨC'!$D:$H,4,0)</f>
        <v>45470</v>
      </c>
      <c r="Q1687" s="12" t="str">
        <f>VLOOKUP($B1687,'[3]CHÍNH THỨC'!$D:$H,5,0)</f>
        <v>Đã nghỉ việc</v>
      </c>
      <c r="R1687" s="9"/>
      <c r="S1687" s="9"/>
      <c r="T1687" s="9"/>
      <c r="U1687" s="9"/>
      <c r="V1687" s="9"/>
      <c r="W1687" s="9"/>
      <c r="X1687" s="9"/>
      <c r="Y1687" s="9"/>
    </row>
    <row r="1688" spans="1:25" ht="16.5" customHeight="1">
      <c r="A1688" s="39">
        <v>1700</v>
      </c>
      <c r="B1688" s="46" t="s">
        <v>7615</v>
      </c>
      <c r="C1688" s="39" t="s">
        <v>7616</v>
      </c>
      <c r="D1688" s="41">
        <v>37489</v>
      </c>
      <c r="E1688" s="40" t="s">
        <v>1253</v>
      </c>
      <c r="F1688" s="246" t="s">
        <v>7617</v>
      </c>
      <c r="G1688" s="42">
        <v>44534</v>
      </c>
      <c r="H1688" s="39" t="s">
        <v>66</v>
      </c>
      <c r="I1688" s="48" t="s">
        <v>2606</v>
      </c>
      <c r="J1688" s="247" t="s">
        <v>7618</v>
      </c>
      <c r="K1688" s="46" t="s">
        <v>42</v>
      </c>
      <c r="L1688" s="41">
        <v>45469</v>
      </c>
      <c r="M1688" s="46" t="s">
        <v>36</v>
      </c>
      <c r="N1688" s="39">
        <v>216</v>
      </c>
      <c r="O1688" s="10" t="str">
        <f t="shared" si="26"/>
        <v>MA</v>
      </c>
      <c r="P1688" s="12">
        <f>VLOOKUP($B1688,'[3]CHÍNH THỨC'!$D:$H,4,0)</f>
        <v>45471</v>
      </c>
      <c r="Q1688" s="12" t="str">
        <f>VLOOKUP($B1688,'[3]CHÍNH THỨC'!$D:$H,5,0)</f>
        <v>Đã nghỉ việc</v>
      </c>
      <c r="R1688" s="9"/>
      <c r="S1688" s="9"/>
      <c r="T1688" s="9"/>
      <c r="U1688" s="9"/>
      <c r="V1688" s="9"/>
      <c r="W1688" s="9"/>
      <c r="X1688" s="9"/>
      <c r="Y1688" s="9"/>
    </row>
    <row r="1689" spans="1:25" ht="16.5" customHeight="1">
      <c r="A1689" s="39">
        <v>1701</v>
      </c>
      <c r="B1689" s="46" t="s">
        <v>7619</v>
      </c>
      <c r="C1689" s="39" t="s">
        <v>3281</v>
      </c>
      <c r="D1689" s="41">
        <v>31046</v>
      </c>
      <c r="E1689" s="40" t="s">
        <v>30</v>
      </c>
      <c r="F1689" s="246" t="s">
        <v>7620</v>
      </c>
      <c r="G1689" s="42">
        <v>44897</v>
      </c>
      <c r="H1689" s="39" t="s">
        <v>66</v>
      </c>
      <c r="I1689" s="48" t="s">
        <v>2462</v>
      </c>
      <c r="J1689" s="247" t="s">
        <v>7621</v>
      </c>
      <c r="K1689" s="46" t="s">
        <v>42</v>
      </c>
      <c r="L1689" s="41">
        <v>45469</v>
      </c>
      <c r="M1689" s="46" t="s">
        <v>36</v>
      </c>
      <c r="N1689" s="39">
        <v>245</v>
      </c>
      <c r="O1689" s="10" t="str">
        <f t="shared" si="26"/>
        <v>MA</v>
      </c>
      <c r="P1689" s="12">
        <f>VLOOKUP($B1689,'[3]CHÍNH THỨC'!$D:$H,4,0)</f>
        <v>45470</v>
      </c>
      <c r="Q1689" s="12" t="str">
        <f>VLOOKUP($B1689,'[3]CHÍNH THỨC'!$D:$H,5,0)</f>
        <v>Đã nghỉ việc</v>
      </c>
      <c r="R1689" s="9"/>
      <c r="S1689" s="9"/>
      <c r="T1689" s="9"/>
      <c r="U1689" s="9"/>
      <c r="V1689" s="9"/>
      <c r="W1689" s="9"/>
      <c r="X1689" s="9"/>
      <c r="Y1689" s="9"/>
    </row>
    <row r="1690" spans="1:25" ht="16.5" customHeight="1">
      <c r="A1690" s="39">
        <v>1702</v>
      </c>
      <c r="B1690" s="46" t="s">
        <v>7622</v>
      </c>
      <c r="C1690" s="39" t="s">
        <v>7623</v>
      </c>
      <c r="D1690" s="41">
        <v>38710</v>
      </c>
      <c r="E1690" s="40" t="s">
        <v>30</v>
      </c>
      <c r="F1690" s="246" t="s">
        <v>7624</v>
      </c>
      <c r="G1690" s="254" t="s">
        <v>7625</v>
      </c>
      <c r="H1690" s="39" t="s">
        <v>32</v>
      </c>
      <c r="I1690" s="48" t="s">
        <v>2826</v>
      </c>
      <c r="J1690" s="247" t="s">
        <v>7626</v>
      </c>
      <c r="K1690" s="46" t="s">
        <v>42</v>
      </c>
      <c r="L1690" s="41">
        <v>45469</v>
      </c>
      <c r="M1690" s="46" t="s">
        <v>194</v>
      </c>
      <c r="N1690" s="39">
        <v>366</v>
      </c>
      <c r="O1690" s="10" t="str">
        <f t="shared" si="26"/>
        <v>HM</v>
      </c>
      <c r="P1690" s="12">
        <f>VLOOKUP($B1690,'[3]CHÍNH THỨC'!$D:$H,4,0)</f>
        <v>45509</v>
      </c>
      <c r="Q1690" s="12" t="str">
        <f>VLOOKUP($B1690,'[3]CHÍNH THỨC'!$D:$H,5,0)</f>
        <v>Đã nghỉ việc</v>
      </c>
      <c r="R1690" s="9"/>
      <c r="S1690" s="9"/>
      <c r="T1690" s="9"/>
      <c r="U1690" s="9"/>
      <c r="V1690" s="9"/>
      <c r="W1690" s="9"/>
      <c r="X1690" s="9"/>
      <c r="Y1690" s="9"/>
    </row>
    <row r="1691" spans="1:25" ht="16.5" customHeight="1">
      <c r="A1691" s="39">
        <v>1703</v>
      </c>
      <c r="B1691" s="46" t="s">
        <v>7627</v>
      </c>
      <c r="C1691" s="39" t="s">
        <v>7628</v>
      </c>
      <c r="D1691" s="41">
        <v>30758</v>
      </c>
      <c r="E1691" s="40" t="s">
        <v>30</v>
      </c>
      <c r="F1691" s="246" t="s">
        <v>7629</v>
      </c>
      <c r="G1691" s="254" t="s">
        <v>7630</v>
      </c>
      <c r="H1691" s="39" t="s">
        <v>32</v>
      </c>
      <c r="I1691" s="48" t="s">
        <v>7631</v>
      </c>
      <c r="J1691" s="247" t="s">
        <v>7632</v>
      </c>
      <c r="K1691" s="46" t="s">
        <v>42</v>
      </c>
      <c r="L1691" s="41">
        <v>45469</v>
      </c>
      <c r="M1691" s="46" t="s">
        <v>194</v>
      </c>
      <c r="N1691" s="39">
        <v>376</v>
      </c>
      <c r="O1691" s="10" t="str">
        <f t="shared" si="26"/>
        <v>HM</v>
      </c>
      <c r="P1691" s="12">
        <f>VLOOKUP($B1691,'[3]CHÍNH THỨC'!$D:$H,4,0)</f>
        <v>45495</v>
      </c>
      <c r="Q1691" s="12" t="str">
        <f>VLOOKUP($B1691,'[3]CHÍNH THỨC'!$D:$H,5,0)</f>
        <v>Đã nghỉ việc</v>
      </c>
      <c r="R1691" s="9"/>
      <c r="S1691" s="9"/>
      <c r="T1691" s="9"/>
      <c r="U1691" s="9"/>
      <c r="V1691" s="9"/>
      <c r="W1691" s="9"/>
      <c r="X1691" s="9"/>
      <c r="Y1691" s="9"/>
    </row>
    <row r="1692" spans="1:25" ht="16.5" customHeight="1">
      <c r="A1692" s="39">
        <v>1704</v>
      </c>
      <c r="B1692" s="46" t="s">
        <v>7633</v>
      </c>
      <c r="C1692" s="39" t="s">
        <v>7634</v>
      </c>
      <c r="D1692" s="41">
        <v>38877</v>
      </c>
      <c r="E1692" s="40" t="s">
        <v>30</v>
      </c>
      <c r="F1692" s="246" t="s">
        <v>7635</v>
      </c>
      <c r="G1692" s="254" t="s">
        <v>7636</v>
      </c>
      <c r="H1692" s="39" t="s">
        <v>32</v>
      </c>
      <c r="I1692" s="48" t="s">
        <v>7637</v>
      </c>
      <c r="J1692" s="247" t="s">
        <v>7638</v>
      </c>
      <c r="K1692" s="46" t="s">
        <v>42</v>
      </c>
      <c r="L1692" s="41">
        <v>45469</v>
      </c>
      <c r="M1692" s="46" t="s">
        <v>194</v>
      </c>
      <c r="N1692" s="39">
        <v>426</v>
      </c>
      <c r="O1692" s="10" t="str">
        <f t="shared" si="26"/>
        <v>HM</v>
      </c>
      <c r="P1692" s="12">
        <f>VLOOKUP($B1692,'[3]CHÍNH THỨC'!$D:$H,4,0)</f>
        <v>45471</v>
      </c>
      <c r="Q1692" s="12" t="str">
        <f>VLOOKUP($B1692,'[3]CHÍNH THỨC'!$D:$H,5,0)</f>
        <v>Đã nghỉ việc</v>
      </c>
      <c r="R1692" s="9"/>
      <c r="S1692" s="9"/>
      <c r="T1692" s="9"/>
      <c r="U1692" s="9"/>
      <c r="V1692" s="9"/>
      <c r="W1692" s="9"/>
      <c r="X1692" s="9"/>
      <c r="Y1692" s="9"/>
    </row>
    <row r="1693" spans="1:25" ht="16.5" customHeight="1">
      <c r="A1693" s="39">
        <v>1705</v>
      </c>
      <c r="B1693" s="46" t="s">
        <v>7639</v>
      </c>
      <c r="C1693" s="39" t="s">
        <v>7640</v>
      </c>
      <c r="D1693" s="41">
        <v>36814</v>
      </c>
      <c r="E1693" s="40" t="s">
        <v>30</v>
      </c>
      <c r="F1693" s="246" t="s">
        <v>7641</v>
      </c>
      <c r="G1693" s="42">
        <v>44939</v>
      </c>
      <c r="H1693" s="39" t="s">
        <v>32</v>
      </c>
      <c r="I1693" s="48" t="s">
        <v>127</v>
      </c>
      <c r="J1693" s="247" t="s">
        <v>7642</v>
      </c>
      <c r="K1693" s="46" t="s">
        <v>42</v>
      </c>
      <c r="L1693" s="41">
        <v>45469</v>
      </c>
      <c r="M1693" s="46" t="s">
        <v>36</v>
      </c>
      <c r="N1693" s="39">
        <v>363</v>
      </c>
      <c r="O1693" s="10" t="str">
        <f t="shared" si="26"/>
        <v>CE</v>
      </c>
      <c r="P1693" s="12">
        <f>VLOOKUP($B1693,'[3]CHÍNH THỨC'!$D:$H,4,0)</f>
        <v>45469</v>
      </c>
      <c r="Q1693" s="12" t="str">
        <f>VLOOKUP($B1693,'[3]CHÍNH THỨC'!$D:$H,5,0)</f>
        <v>Đã nghỉ việc</v>
      </c>
      <c r="R1693" s="9"/>
      <c r="S1693" s="9"/>
      <c r="T1693" s="9"/>
      <c r="U1693" s="9"/>
      <c r="V1693" s="9"/>
      <c r="W1693" s="9"/>
      <c r="X1693" s="9"/>
      <c r="Y1693" s="9"/>
    </row>
    <row r="1694" spans="1:25" ht="16.5" customHeight="1">
      <c r="A1694" s="39">
        <v>1706</v>
      </c>
      <c r="B1694" s="46" t="s">
        <v>7643</v>
      </c>
      <c r="C1694" s="39" t="s">
        <v>7644</v>
      </c>
      <c r="D1694" s="41">
        <v>37998</v>
      </c>
      <c r="E1694" s="40" t="s">
        <v>30</v>
      </c>
      <c r="F1694" s="246" t="s">
        <v>7645</v>
      </c>
      <c r="G1694" s="42">
        <v>44374</v>
      </c>
      <c r="H1694" s="39" t="s">
        <v>32</v>
      </c>
      <c r="I1694" s="48" t="s">
        <v>1035</v>
      </c>
      <c r="J1694" s="247" t="s">
        <v>7646</v>
      </c>
      <c r="K1694" s="46" t="s">
        <v>42</v>
      </c>
      <c r="L1694" s="41">
        <v>45469</v>
      </c>
      <c r="M1694" s="46" t="s">
        <v>75</v>
      </c>
      <c r="N1694" s="39">
        <v>355</v>
      </c>
      <c r="O1694" s="10" t="str">
        <f t="shared" si="26"/>
        <v>NE</v>
      </c>
      <c r="P1694" s="12">
        <f>VLOOKUP($B1694,'[3]CHÍNH THỨC'!$D:$H,4,0)</f>
        <v>45492</v>
      </c>
      <c r="Q1694" s="12" t="str">
        <f>VLOOKUP($B1694,'[3]CHÍNH THỨC'!$D:$H,5,0)</f>
        <v>Đã nghỉ việc</v>
      </c>
      <c r="R1694" s="9"/>
      <c r="S1694" s="9"/>
      <c r="T1694" s="9"/>
      <c r="U1694" s="9"/>
      <c r="V1694" s="9"/>
      <c r="W1694" s="9"/>
      <c r="X1694" s="9"/>
      <c r="Y1694" s="9"/>
    </row>
    <row r="1695" spans="1:25" ht="16.5" customHeight="1">
      <c r="A1695" s="39">
        <v>1707</v>
      </c>
      <c r="B1695" s="46" t="s">
        <v>7647</v>
      </c>
      <c r="C1695" s="39" t="s">
        <v>7648</v>
      </c>
      <c r="D1695" s="41">
        <v>38548</v>
      </c>
      <c r="E1695" s="40" t="s">
        <v>30</v>
      </c>
      <c r="F1695" s="246" t="s">
        <v>7649</v>
      </c>
      <c r="G1695" s="42">
        <v>44298</v>
      </c>
      <c r="H1695" s="39" t="s">
        <v>32</v>
      </c>
      <c r="I1695" s="48" t="s">
        <v>7650</v>
      </c>
      <c r="J1695" s="247" t="s">
        <v>7651</v>
      </c>
      <c r="K1695" s="46" t="s">
        <v>42</v>
      </c>
      <c r="L1695" s="41">
        <v>45469</v>
      </c>
      <c r="M1695" s="46" t="s">
        <v>36</v>
      </c>
      <c r="N1695" s="39">
        <v>358</v>
      </c>
      <c r="O1695" s="10" t="str">
        <f t="shared" si="26"/>
        <v>NE</v>
      </c>
      <c r="P1695" s="12">
        <f>VLOOKUP($B1695,'[3]CHÍNH THỨC'!$D:$H,4,0)</f>
        <v>45509</v>
      </c>
      <c r="Q1695" s="12" t="str">
        <f>VLOOKUP($B1695,'[3]CHÍNH THỨC'!$D:$H,5,0)</f>
        <v>Đã nghỉ việc</v>
      </c>
      <c r="R1695" s="9"/>
      <c r="S1695" s="9"/>
      <c r="T1695" s="9"/>
      <c r="U1695" s="9"/>
      <c r="V1695" s="9"/>
      <c r="W1695" s="9"/>
      <c r="X1695" s="9"/>
      <c r="Y1695" s="9"/>
    </row>
    <row r="1696" spans="1:25" ht="16.5" customHeight="1">
      <c r="A1696" s="39">
        <v>1708</v>
      </c>
      <c r="B1696" s="46" t="s">
        <v>7652</v>
      </c>
      <c r="C1696" s="39" t="s">
        <v>7653</v>
      </c>
      <c r="D1696" s="41">
        <v>32004</v>
      </c>
      <c r="E1696" s="40" t="s">
        <v>30</v>
      </c>
      <c r="F1696" s="246" t="s">
        <v>7654</v>
      </c>
      <c r="G1696" s="42">
        <v>44326</v>
      </c>
      <c r="H1696" s="39" t="s">
        <v>32</v>
      </c>
      <c r="I1696" s="48" t="s">
        <v>6398</v>
      </c>
      <c r="J1696" s="247" t="s">
        <v>7655</v>
      </c>
      <c r="K1696" s="46" t="s">
        <v>42</v>
      </c>
      <c r="L1696" s="41">
        <v>45469</v>
      </c>
      <c r="M1696" s="46" t="s">
        <v>75</v>
      </c>
      <c r="N1696" s="39">
        <v>595</v>
      </c>
      <c r="O1696" s="10" t="str">
        <f t="shared" si="26"/>
        <v>NE</v>
      </c>
      <c r="P1696" s="12">
        <f>VLOOKUP($B1696,'[3]CHÍNH THỨC'!$D:$H,4,0)</f>
        <v>45470</v>
      </c>
      <c r="Q1696" s="12" t="str">
        <f>VLOOKUP($B1696,'[3]CHÍNH THỨC'!$D:$H,5,0)</f>
        <v>Đã nghỉ việc</v>
      </c>
      <c r="R1696" s="9"/>
      <c r="S1696" s="9"/>
      <c r="T1696" s="9"/>
      <c r="U1696" s="9"/>
      <c r="V1696" s="9"/>
      <c r="W1696" s="9"/>
      <c r="X1696" s="9"/>
      <c r="Y1696" s="9"/>
    </row>
    <row r="1697" spans="1:25" ht="16.5" customHeight="1">
      <c r="A1697" s="39">
        <v>1709</v>
      </c>
      <c r="B1697" s="46" t="s">
        <v>7656</v>
      </c>
      <c r="C1697" s="39" t="s">
        <v>7657</v>
      </c>
      <c r="D1697" s="41">
        <v>38815</v>
      </c>
      <c r="E1697" s="40" t="s">
        <v>1253</v>
      </c>
      <c r="F1697" s="246" t="s">
        <v>7658</v>
      </c>
      <c r="G1697" s="42">
        <v>44381</v>
      </c>
      <c r="H1697" s="39" t="s">
        <v>5076</v>
      </c>
      <c r="I1697" s="48" t="s">
        <v>7659</v>
      </c>
      <c r="J1697" s="247" t="s">
        <v>7660</v>
      </c>
      <c r="K1697" s="46" t="s">
        <v>42</v>
      </c>
      <c r="L1697" s="41">
        <v>45470</v>
      </c>
      <c r="M1697" s="46" t="s">
        <v>36</v>
      </c>
      <c r="N1697" s="39">
        <v>596</v>
      </c>
      <c r="O1697" s="10" t="str">
        <f t="shared" si="26"/>
        <v>NE</v>
      </c>
      <c r="P1697" s="12">
        <f>VLOOKUP($B1697,'[3]CHÍNH THỨC'!$D:$H,4,0)</f>
        <v>45496</v>
      </c>
      <c r="Q1697" s="12" t="str">
        <f>VLOOKUP($B1697,'[3]CHÍNH THỨC'!$D:$H,5,0)</f>
        <v>Đã nghỉ việc</v>
      </c>
      <c r="R1697" s="9"/>
      <c r="S1697" s="9"/>
      <c r="T1697" s="9"/>
      <c r="U1697" s="9"/>
      <c r="V1697" s="9"/>
      <c r="W1697" s="9"/>
      <c r="X1697" s="9"/>
      <c r="Y1697" s="9"/>
    </row>
    <row r="1698" spans="1:25" ht="16.5" customHeight="1">
      <c r="A1698" s="39">
        <v>1710</v>
      </c>
      <c r="B1698" s="46" t="s">
        <v>7661</v>
      </c>
      <c r="C1698" s="39" t="s">
        <v>7662</v>
      </c>
      <c r="D1698" s="41">
        <v>30914</v>
      </c>
      <c r="E1698" s="40" t="s">
        <v>30</v>
      </c>
      <c r="F1698" s="246" t="s">
        <v>7663</v>
      </c>
      <c r="G1698" s="42">
        <v>39069</v>
      </c>
      <c r="H1698" s="39" t="s">
        <v>7664</v>
      </c>
      <c r="I1698" s="48" t="s">
        <v>7665</v>
      </c>
      <c r="J1698" s="247" t="s">
        <v>7666</v>
      </c>
      <c r="K1698" s="46" t="s">
        <v>42</v>
      </c>
      <c r="L1698" s="41">
        <v>45471</v>
      </c>
      <c r="M1698" s="46" t="s">
        <v>36</v>
      </c>
      <c r="N1698" s="39">
        <v>600</v>
      </c>
      <c r="O1698" s="10" t="str">
        <f t="shared" si="26"/>
        <v>LT</v>
      </c>
      <c r="P1698" s="12">
        <f>VLOOKUP($B1698,'[3]CHÍNH THỨC'!$D:$H,4,0)</f>
        <v>45628</v>
      </c>
      <c r="Q1698" s="12" t="str">
        <f>VLOOKUP($B1698,'[3]CHÍNH THỨC'!$D:$H,5,0)</f>
        <v>Đã nghỉ việc</v>
      </c>
      <c r="R1698" s="9" t="s">
        <v>1092</v>
      </c>
      <c r="S1698" s="9"/>
      <c r="T1698" s="9"/>
      <c r="U1698" s="9"/>
      <c r="V1698" s="9"/>
      <c r="W1698" s="9"/>
      <c r="X1698" s="9"/>
      <c r="Y1698" s="9"/>
    </row>
    <row r="1699" spans="1:25" ht="16.5" customHeight="1">
      <c r="A1699" s="39">
        <v>1711</v>
      </c>
      <c r="B1699" s="46" t="s">
        <v>7667</v>
      </c>
      <c r="C1699" s="39" t="s">
        <v>7668</v>
      </c>
      <c r="D1699" s="41">
        <v>38187</v>
      </c>
      <c r="E1699" s="40" t="s">
        <v>30</v>
      </c>
      <c r="F1699" s="246" t="s">
        <v>7669</v>
      </c>
      <c r="G1699" s="42">
        <v>44889</v>
      </c>
      <c r="H1699" s="39" t="s">
        <v>5076</v>
      </c>
      <c r="I1699" s="48" t="s">
        <v>7670</v>
      </c>
      <c r="J1699" s="247" t="s">
        <v>7671</v>
      </c>
      <c r="K1699" s="46" t="s">
        <v>42</v>
      </c>
      <c r="L1699" s="41">
        <v>45471</v>
      </c>
      <c r="M1699" s="46" t="s">
        <v>75</v>
      </c>
      <c r="N1699" s="39">
        <v>602</v>
      </c>
      <c r="O1699" s="10" t="str">
        <f t="shared" si="26"/>
        <v>MD</v>
      </c>
      <c r="P1699" s="12">
        <f>VLOOKUP($B1699,'[3]CHÍNH THỨC'!$D:$H,4,0)</f>
        <v>45495</v>
      </c>
      <c r="Q1699" s="12" t="str">
        <f>VLOOKUP($B1699,'[3]CHÍNH THỨC'!$D:$H,5,0)</f>
        <v>Đã nghỉ việc</v>
      </c>
      <c r="R1699" s="9"/>
      <c r="S1699" s="9"/>
      <c r="T1699" s="9"/>
      <c r="U1699" s="9"/>
      <c r="V1699" s="9"/>
      <c r="W1699" s="9"/>
      <c r="X1699" s="9"/>
      <c r="Y1699" s="9"/>
    </row>
    <row r="1700" spans="1:25" ht="16.5" customHeight="1">
      <c r="A1700" s="39">
        <v>1712</v>
      </c>
      <c r="B1700" s="46" t="s">
        <v>7672</v>
      </c>
      <c r="C1700" s="39" t="s">
        <v>7673</v>
      </c>
      <c r="D1700" s="41">
        <v>35752</v>
      </c>
      <c r="E1700" s="40" t="s">
        <v>1441</v>
      </c>
      <c r="F1700" s="246" t="s">
        <v>7674</v>
      </c>
      <c r="G1700" s="254" t="s">
        <v>7675</v>
      </c>
      <c r="H1700" s="39" t="s">
        <v>32</v>
      </c>
      <c r="I1700" s="48" t="s">
        <v>7676</v>
      </c>
      <c r="J1700" s="247" t="s">
        <v>7677</v>
      </c>
      <c r="K1700" s="46" t="s">
        <v>42</v>
      </c>
      <c r="L1700" s="41">
        <v>45472</v>
      </c>
      <c r="M1700" s="46" t="s">
        <v>194</v>
      </c>
      <c r="N1700" s="39">
        <v>606</v>
      </c>
      <c r="O1700" s="10" t="str">
        <f t="shared" si="26"/>
        <v>HM</v>
      </c>
      <c r="P1700" s="12">
        <f>VLOOKUP($B1700,'[3]CHÍNH THỨC'!$D:$H,4,0)</f>
        <v>45485</v>
      </c>
      <c r="Q1700" s="12" t="str">
        <f>VLOOKUP($B1700,'[3]CHÍNH THỨC'!$D:$H,5,0)</f>
        <v>Đã nghỉ việc</v>
      </c>
      <c r="R1700" s="9"/>
      <c r="S1700" s="9"/>
      <c r="T1700" s="9"/>
      <c r="U1700" s="9"/>
      <c r="V1700" s="9"/>
      <c r="W1700" s="9"/>
      <c r="X1700" s="9"/>
      <c r="Y1700" s="9"/>
    </row>
    <row r="1701" spans="1:25" ht="16.5" customHeight="1">
      <c r="A1701" s="39">
        <v>1713</v>
      </c>
      <c r="B1701" s="46" t="s">
        <v>7678</v>
      </c>
      <c r="C1701" s="39" t="s">
        <v>7679</v>
      </c>
      <c r="D1701" s="41">
        <v>38894</v>
      </c>
      <c r="E1701" s="40" t="s">
        <v>30</v>
      </c>
      <c r="F1701" s="246" t="s">
        <v>7680</v>
      </c>
      <c r="G1701" s="254" t="s">
        <v>7681</v>
      </c>
      <c r="H1701" s="39" t="s">
        <v>32</v>
      </c>
      <c r="I1701" s="48" t="s">
        <v>118</v>
      </c>
      <c r="J1701" s="247" t="s">
        <v>7682</v>
      </c>
      <c r="K1701" s="46" t="s">
        <v>42</v>
      </c>
      <c r="L1701" s="41">
        <v>45472</v>
      </c>
      <c r="M1701" s="46" t="s">
        <v>194</v>
      </c>
      <c r="N1701" s="39">
        <v>607</v>
      </c>
      <c r="O1701" s="10" t="str">
        <f t="shared" si="26"/>
        <v>HM</v>
      </c>
      <c r="P1701" s="12">
        <f>VLOOKUP($B1701,'[3]CHÍNH THỨC'!$D:$H,4,0)</f>
        <v>45495</v>
      </c>
      <c r="Q1701" s="12" t="str">
        <f>VLOOKUP($B1701,'[3]CHÍNH THỨC'!$D:$H,5,0)</f>
        <v>Đã nghỉ việc</v>
      </c>
      <c r="R1701" s="9"/>
      <c r="S1701" s="9"/>
      <c r="T1701" s="9"/>
      <c r="U1701" s="9"/>
      <c r="V1701" s="9"/>
      <c r="W1701" s="9"/>
      <c r="X1701" s="9"/>
      <c r="Y1701" s="9"/>
    </row>
    <row r="1702" spans="1:25" ht="16.5" customHeight="1">
      <c r="A1702" s="39">
        <v>1714</v>
      </c>
      <c r="B1702" s="46" t="s">
        <v>7683</v>
      </c>
      <c r="C1702" s="39" t="s">
        <v>7684</v>
      </c>
      <c r="D1702" s="41">
        <v>37874</v>
      </c>
      <c r="E1702" s="40" t="s">
        <v>30</v>
      </c>
      <c r="F1702" s="246" t="s">
        <v>7685</v>
      </c>
      <c r="G1702" s="254" t="s">
        <v>7686</v>
      </c>
      <c r="H1702" s="39" t="s">
        <v>32</v>
      </c>
      <c r="I1702" s="48" t="s">
        <v>7687</v>
      </c>
      <c r="J1702" s="247" t="s">
        <v>7688</v>
      </c>
      <c r="K1702" s="46" t="s">
        <v>42</v>
      </c>
      <c r="L1702" s="41">
        <v>45472</v>
      </c>
      <c r="M1702" s="46" t="s">
        <v>194</v>
      </c>
      <c r="N1702" s="39">
        <v>608</v>
      </c>
      <c r="O1702" s="10" t="str">
        <f t="shared" si="26"/>
        <v>HM</v>
      </c>
      <c r="P1702" s="12">
        <f>VLOOKUP($B1702,'[3]CHÍNH THỨC'!$D:$H,4,0)</f>
        <v>45495</v>
      </c>
      <c r="Q1702" s="12" t="str">
        <f>VLOOKUP($B1702,'[3]CHÍNH THỨC'!$D:$H,5,0)</f>
        <v>Đã nghỉ việc</v>
      </c>
      <c r="R1702" s="9"/>
      <c r="S1702" s="9"/>
      <c r="T1702" s="9"/>
      <c r="U1702" s="9"/>
      <c r="V1702" s="9"/>
      <c r="W1702" s="9"/>
      <c r="X1702" s="9"/>
      <c r="Y1702" s="9"/>
    </row>
    <row r="1703" spans="1:25" ht="16.5" customHeight="1">
      <c r="A1703" s="39">
        <v>1715</v>
      </c>
      <c r="B1703" s="46" t="s">
        <v>7689</v>
      </c>
      <c r="C1703" s="39" t="s">
        <v>7690</v>
      </c>
      <c r="D1703" s="41">
        <v>38892</v>
      </c>
      <c r="E1703" s="40" t="s">
        <v>30</v>
      </c>
      <c r="F1703" s="246" t="s">
        <v>7691</v>
      </c>
      <c r="G1703" s="254" t="s">
        <v>7692</v>
      </c>
      <c r="H1703" s="39" t="s">
        <v>32</v>
      </c>
      <c r="I1703" s="48" t="s">
        <v>7693</v>
      </c>
      <c r="J1703" s="247" t="s">
        <v>7694</v>
      </c>
      <c r="K1703" s="46" t="s">
        <v>42</v>
      </c>
      <c r="L1703" s="41">
        <v>45472</v>
      </c>
      <c r="M1703" s="46" t="s">
        <v>194</v>
      </c>
      <c r="N1703" s="39">
        <v>609</v>
      </c>
      <c r="O1703" s="10" t="str">
        <f t="shared" si="26"/>
        <v>HM</v>
      </c>
      <c r="P1703" s="12">
        <f>VLOOKUP($B1703,'[3]CHÍNH THỨC'!$D:$H,4,0)</f>
        <v>45495</v>
      </c>
      <c r="Q1703" s="12" t="str">
        <f>VLOOKUP($B1703,'[3]CHÍNH THỨC'!$D:$H,5,0)</f>
        <v>Đã nghỉ việc</v>
      </c>
      <c r="R1703" s="9"/>
      <c r="S1703" s="9"/>
      <c r="T1703" s="9"/>
      <c r="U1703" s="9"/>
      <c r="V1703" s="9"/>
      <c r="W1703" s="9"/>
      <c r="X1703" s="9"/>
      <c r="Y1703" s="9"/>
    </row>
    <row r="1704" spans="1:25" ht="16.5" customHeight="1">
      <c r="A1704" s="39">
        <v>1716</v>
      </c>
      <c r="B1704" s="46" t="s">
        <v>7695</v>
      </c>
      <c r="C1704" s="39" t="s">
        <v>7696</v>
      </c>
      <c r="D1704" s="41">
        <v>38590</v>
      </c>
      <c r="E1704" s="40" t="s">
        <v>30</v>
      </c>
      <c r="F1704" s="246" t="s">
        <v>7697</v>
      </c>
      <c r="G1704" s="254" t="s">
        <v>7698</v>
      </c>
      <c r="H1704" s="39" t="s">
        <v>32</v>
      </c>
      <c r="I1704" s="48" t="s">
        <v>7699</v>
      </c>
      <c r="J1704" s="247" t="s">
        <v>7700</v>
      </c>
      <c r="K1704" s="46" t="s">
        <v>42</v>
      </c>
      <c r="L1704" s="41">
        <v>45472</v>
      </c>
      <c r="M1704" s="46" t="s">
        <v>194</v>
      </c>
      <c r="N1704" s="39">
        <v>612</v>
      </c>
      <c r="O1704" s="10" t="str">
        <f t="shared" si="26"/>
        <v>HM</v>
      </c>
      <c r="P1704" s="12">
        <f>VLOOKUP($B1704,'[3]CHÍNH THỨC'!$D:$H,4,0)</f>
        <v>45495</v>
      </c>
      <c r="Q1704" s="12" t="str">
        <f>VLOOKUP($B1704,'[3]CHÍNH THỨC'!$D:$H,5,0)</f>
        <v>Đã nghỉ việc</v>
      </c>
      <c r="R1704" s="9"/>
      <c r="S1704" s="9"/>
      <c r="T1704" s="9"/>
      <c r="U1704" s="9"/>
      <c r="V1704" s="9"/>
      <c r="W1704" s="9"/>
      <c r="X1704" s="9"/>
      <c r="Y1704" s="9"/>
    </row>
    <row r="1705" spans="1:25" ht="16.5" customHeight="1">
      <c r="A1705" s="39">
        <v>1717</v>
      </c>
      <c r="B1705" s="46" t="s">
        <v>7701</v>
      </c>
      <c r="C1705" s="39" t="s">
        <v>7702</v>
      </c>
      <c r="D1705" s="41">
        <v>38520</v>
      </c>
      <c r="E1705" s="40" t="s">
        <v>30</v>
      </c>
      <c r="F1705" s="246" t="s">
        <v>7703</v>
      </c>
      <c r="G1705" s="254" t="s">
        <v>7704</v>
      </c>
      <c r="H1705" s="39" t="s">
        <v>32</v>
      </c>
      <c r="I1705" s="48" t="s">
        <v>538</v>
      </c>
      <c r="J1705" s="247" t="s">
        <v>7705</v>
      </c>
      <c r="K1705" s="46" t="s">
        <v>42</v>
      </c>
      <c r="L1705" s="41">
        <v>45472</v>
      </c>
      <c r="M1705" s="46" t="s">
        <v>194</v>
      </c>
      <c r="N1705" s="39">
        <v>615</v>
      </c>
      <c r="O1705" s="10" t="str">
        <f t="shared" si="26"/>
        <v>HM</v>
      </c>
      <c r="P1705" s="12">
        <f>VLOOKUP($B1705,'[3]CHÍNH THỨC'!$D:$H,4,0)</f>
        <v>45495</v>
      </c>
      <c r="Q1705" s="12" t="str">
        <f>VLOOKUP($B1705,'[3]CHÍNH THỨC'!$D:$H,5,0)</f>
        <v>Đã nghỉ việc</v>
      </c>
      <c r="R1705" s="9"/>
      <c r="S1705" s="9"/>
      <c r="T1705" s="9"/>
      <c r="U1705" s="9"/>
      <c r="V1705" s="9"/>
      <c r="W1705" s="9"/>
      <c r="X1705" s="9"/>
      <c r="Y1705" s="9"/>
    </row>
    <row r="1706" spans="1:25" ht="16.5" customHeight="1">
      <c r="A1706" s="39">
        <v>1718</v>
      </c>
      <c r="B1706" s="46" t="s">
        <v>7706</v>
      </c>
      <c r="C1706" s="39" t="s">
        <v>7707</v>
      </c>
      <c r="D1706" s="41">
        <v>38733</v>
      </c>
      <c r="E1706" s="40" t="s">
        <v>30</v>
      </c>
      <c r="F1706" s="246" t="s">
        <v>7708</v>
      </c>
      <c r="G1706" s="42">
        <v>44326</v>
      </c>
      <c r="H1706" s="39" t="s">
        <v>7709</v>
      </c>
      <c r="I1706" s="48" t="s">
        <v>7710</v>
      </c>
      <c r="J1706" s="247" t="s">
        <v>7711</v>
      </c>
      <c r="K1706" s="46" t="s">
        <v>42</v>
      </c>
      <c r="L1706" s="41">
        <v>45474</v>
      </c>
      <c r="M1706" s="46" t="s">
        <v>36</v>
      </c>
      <c r="N1706" s="39">
        <v>675</v>
      </c>
      <c r="O1706" s="10" t="str">
        <f t="shared" si="26"/>
        <v>LT</v>
      </c>
      <c r="P1706" s="12">
        <f>VLOOKUP($B1706,'[3]CHÍNH THỨC'!$D:$H,4,0)</f>
        <v>45509</v>
      </c>
      <c r="Q1706" s="12" t="str">
        <f>VLOOKUP($B1706,'[3]CHÍNH THỨC'!$D:$H,5,0)</f>
        <v>Đã nghỉ việc</v>
      </c>
      <c r="R1706" s="9"/>
      <c r="S1706" s="9"/>
      <c r="T1706" s="9"/>
      <c r="U1706" s="9"/>
      <c r="V1706" s="9"/>
      <c r="W1706" s="9"/>
      <c r="X1706" s="9"/>
      <c r="Y1706" s="9"/>
    </row>
    <row r="1707" spans="1:25" ht="16.5" customHeight="1">
      <c r="A1707" s="39">
        <v>1719</v>
      </c>
      <c r="B1707" s="46" t="s">
        <v>7712</v>
      </c>
      <c r="C1707" s="39" t="s">
        <v>7713</v>
      </c>
      <c r="D1707" s="41">
        <v>38264</v>
      </c>
      <c r="E1707" s="40" t="s">
        <v>30</v>
      </c>
      <c r="F1707" s="246" t="s">
        <v>7714</v>
      </c>
      <c r="G1707" s="42">
        <v>44325</v>
      </c>
      <c r="H1707" s="39" t="s">
        <v>7709</v>
      </c>
      <c r="I1707" s="48" t="s">
        <v>7715</v>
      </c>
      <c r="J1707" s="247" t="s">
        <v>7716</v>
      </c>
      <c r="K1707" s="46" t="s">
        <v>42</v>
      </c>
      <c r="L1707" s="41">
        <v>45474</v>
      </c>
      <c r="M1707" s="46" t="s">
        <v>36</v>
      </c>
      <c r="N1707" s="39">
        <v>684</v>
      </c>
      <c r="O1707" s="10" t="str">
        <f t="shared" si="26"/>
        <v>LT</v>
      </c>
      <c r="P1707" s="12">
        <f>VLOOKUP($B1707,'[3]CHÍNH THỨC'!$D:$H,4,0)</f>
        <v>45495</v>
      </c>
      <c r="Q1707" s="12" t="str">
        <f>VLOOKUP($B1707,'[3]CHÍNH THỨC'!$D:$H,5,0)</f>
        <v>Đã nghỉ việc</v>
      </c>
      <c r="R1707" s="9"/>
      <c r="S1707" s="9"/>
      <c r="T1707" s="9"/>
      <c r="U1707" s="9"/>
      <c r="V1707" s="9"/>
      <c r="W1707" s="9"/>
      <c r="X1707" s="9"/>
      <c r="Y1707" s="9"/>
    </row>
    <row r="1708" spans="1:25" ht="16.5" customHeight="1">
      <c r="A1708" s="39">
        <v>1720</v>
      </c>
      <c r="B1708" s="62" t="s">
        <v>7717</v>
      </c>
      <c r="C1708" s="63" t="s">
        <v>7718</v>
      </c>
      <c r="D1708" s="41">
        <v>27381</v>
      </c>
      <c r="E1708" s="40" t="s">
        <v>30</v>
      </c>
      <c r="F1708" s="246" t="s">
        <v>7719</v>
      </c>
      <c r="G1708" s="42">
        <v>44389</v>
      </c>
      <c r="H1708" s="39" t="s">
        <v>7709</v>
      </c>
      <c r="I1708" s="48" t="s">
        <v>2013</v>
      </c>
      <c r="J1708" s="247" t="s">
        <v>7720</v>
      </c>
      <c r="K1708" s="46" t="s">
        <v>42</v>
      </c>
      <c r="L1708" s="41">
        <v>45474</v>
      </c>
      <c r="M1708" s="46" t="s">
        <v>36</v>
      </c>
      <c r="N1708" s="39">
        <v>176</v>
      </c>
      <c r="O1708" s="10" t="str">
        <f t="shared" si="26"/>
        <v>MA</v>
      </c>
      <c r="P1708" s="12">
        <f>VLOOKUP($B1708,'[3]CHÍNH THỨC'!$D:$H,4,0)</f>
        <v>45482</v>
      </c>
      <c r="Q1708" s="12" t="str">
        <f>VLOOKUP($B1708,'[3]CHÍNH THỨC'!$D:$H,5,0)</f>
        <v>Đã nghỉ việc</v>
      </c>
      <c r="R1708" s="9"/>
      <c r="S1708" s="9"/>
      <c r="T1708" s="9"/>
      <c r="U1708" s="9"/>
      <c r="V1708" s="9"/>
      <c r="W1708" s="9"/>
      <c r="X1708" s="9"/>
      <c r="Y1708" s="9"/>
    </row>
    <row r="1709" spans="1:25" ht="16.5" customHeight="1">
      <c r="A1709" s="39">
        <v>1721</v>
      </c>
      <c r="B1709" s="46" t="s">
        <v>7721</v>
      </c>
      <c r="C1709" s="39" t="s">
        <v>7722</v>
      </c>
      <c r="D1709" s="41">
        <v>38946</v>
      </c>
      <c r="E1709" s="40" t="s">
        <v>30</v>
      </c>
      <c r="F1709" s="246" t="s">
        <v>7723</v>
      </c>
      <c r="G1709" s="42">
        <v>44329</v>
      </c>
      <c r="H1709" s="39" t="s">
        <v>7709</v>
      </c>
      <c r="I1709" s="48" t="s">
        <v>7724</v>
      </c>
      <c r="J1709" s="247" t="s">
        <v>7725</v>
      </c>
      <c r="K1709" s="46" t="s">
        <v>42</v>
      </c>
      <c r="L1709" s="41">
        <v>45474</v>
      </c>
      <c r="M1709" s="46" t="s">
        <v>36</v>
      </c>
      <c r="N1709" s="39">
        <v>665</v>
      </c>
      <c r="O1709" s="10" t="str">
        <f t="shared" si="26"/>
        <v>HL</v>
      </c>
      <c r="P1709" s="12">
        <f>VLOOKUP($B1709,'[3]CHÍNH THỨC'!$D:$H,4,0)</f>
        <v>45628</v>
      </c>
      <c r="Q1709" s="12" t="str">
        <f>VLOOKUP($B1709,'[3]CHÍNH THỨC'!$D:$H,5,0)</f>
        <v>Đã nghỉ việc</v>
      </c>
      <c r="R1709" s="9" t="s">
        <v>1092</v>
      </c>
      <c r="S1709" s="9"/>
      <c r="T1709" s="9"/>
      <c r="U1709" s="9"/>
      <c r="V1709" s="9"/>
      <c r="W1709" s="9"/>
      <c r="X1709" s="9"/>
      <c r="Y1709" s="9"/>
    </row>
    <row r="1710" spans="1:25" ht="16.5" customHeight="1">
      <c r="A1710" s="39">
        <v>1722</v>
      </c>
      <c r="B1710" s="46" t="s">
        <v>7726</v>
      </c>
      <c r="C1710" s="39" t="s">
        <v>7727</v>
      </c>
      <c r="D1710" s="41">
        <v>38890</v>
      </c>
      <c r="E1710" s="40" t="s">
        <v>30</v>
      </c>
      <c r="F1710" s="246" t="s">
        <v>7728</v>
      </c>
      <c r="G1710" s="42">
        <v>44418</v>
      </c>
      <c r="H1710" s="39" t="s">
        <v>7709</v>
      </c>
      <c r="I1710" s="48" t="s">
        <v>7729</v>
      </c>
      <c r="J1710" s="247" t="s">
        <v>7730</v>
      </c>
      <c r="K1710" s="46" t="s">
        <v>42</v>
      </c>
      <c r="L1710" s="41">
        <v>45474</v>
      </c>
      <c r="M1710" s="46" t="s">
        <v>36</v>
      </c>
      <c r="N1710" s="39">
        <v>664</v>
      </c>
      <c r="O1710" s="10" t="str">
        <f t="shared" si="26"/>
        <v>HL</v>
      </c>
      <c r="P1710" s="12">
        <f>VLOOKUP($B1710,'[3]CHÍNH THỨC'!$D:$H,4,0)</f>
        <v>45495</v>
      </c>
      <c r="Q1710" s="12" t="str">
        <f>VLOOKUP($B1710,'[3]CHÍNH THỨC'!$D:$H,5,0)</f>
        <v>Đã nghỉ việc</v>
      </c>
      <c r="R1710" s="9"/>
      <c r="S1710" s="9"/>
      <c r="T1710" s="9"/>
      <c r="U1710" s="9"/>
      <c r="V1710" s="9"/>
      <c r="W1710" s="9"/>
      <c r="X1710" s="9"/>
      <c r="Y1710" s="9"/>
    </row>
    <row r="1711" spans="1:25" ht="16.5" customHeight="1">
      <c r="A1711" s="39">
        <v>1723</v>
      </c>
      <c r="B1711" s="46" t="s">
        <v>7731</v>
      </c>
      <c r="C1711" s="39" t="s">
        <v>7732</v>
      </c>
      <c r="D1711" s="41">
        <v>38018</v>
      </c>
      <c r="E1711" s="40" t="s">
        <v>30</v>
      </c>
      <c r="F1711" s="246" t="s">
        <v>7733</v>
      </c>
      <c r="G1711" s="42">
        <v>44305</v>
      </c>
      <c r="H1711" s="39" t="s">
        <v>7709</v>
      </c>
      <c r="I1711" s="48" t="s">
        <v>7734</v>
      </c>
      <c r="J1711" s="247" t="s">
        <v>7735</v>
      </c>
      <c r="K1711" s="46" t="s">
        <v>42</v>
      </c>
      <c r="L1711" s="41">
        <v>45474</v>
      </c>
      <c r="M1711" s="46" t="s">
        <v>36</v>
      </c>
      <c r="N1711" s="39">
        <v>657</v>
      </c>
      <c r="O1711" s="10" t="str">
        <f t="shared" si="26"/>
        <v>HL</v>
      </c>
      <c r="P1711" s="12">
        <f>VLOOKUP($B1711,'[3]CHÍNH THỨC'!$D:$H,4,0)</f>
        <v>45476</v>
      </c>
      <c r="Q1711" s="12" t="str">
        <f>VLOOKUP($B1711,'[3]CHÍNH THỨC'!$D:$H,5,0)</f>
        <v>Đã nghỉ việc</v>
      </c>
      <c r="R1711" s="9"/>
      <c r="S1711" s="9"/>
      <c r="T1711" s="9"/>
      <c r="U1711" s="9"/>
      <c r="V1711" s="9"/>
      <c r="W1711" s="9"/>
      <c r="X1711" s="9"/>
      <c r="Y1711" s="9"/>
    </row>
    <row r="1712" spans="1:25" ht="16.5" customHeight="1">
      <c r="A1712" s="39">
        <v>1724</v>
      </c>
      <c r="B1712" s="46" t="s">
        <v>7736</v>
      </c>
      <c r="C1712" s="39" t="s">
        <v>1142</v>
      </c>
      <c r="D1712" s="41">
        <v>38128</v>
      </c>
      <c r="E1712" s="40" t="s">
        <v>30</v>
      </c>
      <c r="F1712" s="246" t="s">
        <v>7737</v>
      </c>
      <c r="G1712" s="42">
        <v>44389</v>
      </c>
      <c r="H1712" s="39" t="s">
        <v>7709</v>
      </c>
      <c r="I1712" s="48" t="s">
        <v>7738</v>
      </c>
      <c r="J1712" s="247" t="s">
        <v>7739</v>
      </c>
      <c r="K1712" s="46" t="s">
        <v>42</v>
      </c>
      <c r="L1712" s="41">
        <v>45474</v>
      </c>
      <c r="M1712" s="46" t="s">
        <v>36</v>
      </c>
      <c r="N1712" s="39">
        <v>659</v>
      </c>
      <c r="O1712" s="10" t="str">
        <f t="shared" si="26"/>
        <v>HL</v>
      </c>
      <c r="P1712" s="12">
        <f>VLOOKUP($B1712,'[3]CHÍNH THỨC'!$D:$H,4,0)</f>
        <v>45476</v>
      </c>
      <c r="Q1712" s="12" t="str">
        <f>VLOOKUP($B1712,'[3]CHÍNH THỨC'!$D:$H,5,0)</f>
        <v>Đã nghỉ việc</v>
      </c>
      <c r="R1712" s="9"/>
      <c r="S1712" s="9"/>
      <c r="T1712" s="9"/>
      <c r="U1712" s="9"/>
      <c r="V1712" s="9"/>
      <c r="W1712" s="9"/>
      <c r="X1712" s="9"/>
      <c r="Y1712" s="9"/>
    </row>
    <row r="1713" spans="1:25" ht="16.5" customHeight="1">
      <c r="A1713" s="39">
        <v>1725</v>
      </c>
      <c r="B1713" s="46" t="s">
        <v>7740</v>
      </c>
      <c r="C1713" s="39" t="s">
        <v>7741</v>
      </c>
      <c r="D1713" s="41">
        <v>38134</v>
      </c>
      <c r="E1713" s="40" t="s">
        <v>30</v>
      </c>
      <c r="F1713" s="246" t="s">
        <v>7742</v>
      </c>
      <c r="G1713" s="254" t="s">
        <v>7743</v>
      </c>
      <c r="H1713" s="39" t="s">
        <v>7709</v>
      </c>
      <c r="I1713" s="48" t="s">
        <v>2826</v>
      </c>
      <c r="J1713" s="247" t="s">
        <v>7744</v>
      </c>
      <c r="K1713" s="46" t="s">
        <v>42</v>
      </c>
      <c r="L1713" s="41">
        <v>45474</v>
      </c>
      <c r="M1713" s="46" t="s">
        <v>194</v>
      </c>
      <c r="N1713" s="39">
        <v>634</v>
      </c>
      <c r="O1713" s="10" t="str">
        <f t="shared" si="26"/>
        <v>HM</v>
      </c>
      <c r="P1713" s="12">
        <f>VLOOKUP($B1713,'[3]CHÍNH THỨC'!$D:$H,4,0)</f>
        <v>45485</v>
      </c>
      <c r="Q1713" s="12" t="str">
        <f>VLOOKUP($B1713,'[3]CHÍNH THỨC'!$D:$H,5,0)</f>
        <v>Đã nghỉ việc</v>
      </c>
      <c r="R1713" s="9"/>
      <c r="S1713" s="9"/>
      <c r="T1713" s="9"/>
      <c r="U1713" s="9"/>
      <c r="V1713" s="9"/>
      <c r="W1713" s="9"/>
      <c r="X1713" s="9"/>
      <c r="Y1713" s="9"/>
    </row>
    <row r="1714" spans="1:25" ht="16.5" customHeight="1">
      <c r="A1714" s="39">
        <v>1726</v>
      </c>
      <c r="B1714" s="46" t="s">
        <v>7745</v>
      </c>
      <c r="C1714" s="39" t="s">
        <v>4905</v>
      </c>
      <c r="D1714" s="41">
        <v>38527</v>
      </c>
      <c r="E1714" s="40" t="s">
        <v>30</v>
      </c>
      <c r="F1714" s="246" t="s">
        <v>7746</v>
      </c>
      <c r="G1714" s="254" t="s">
        <v>7747</v>
      </c>
      <c r="H1714" s="39" t="s">
        <v>7709</v>
      </c>
      <c r="I1714" s="48" t="s">
        <v>7748</v>
      </c>
      <c r="J1714" s="247" t="s">
        <v>7749</v>
      </c>
      <c r="K1714" s="46" t="s">
        <v>42</v>
      </c>
      <c r="L1714" s="41">
        <v>45474</v>
      </c>
      <c r="M1714" s="46" t="s">
        <v>194</v>
      </c>
      <c r="N1714" s="39">
        <v>652</v>
      </c>
      <c r="O1714" s="10" t="str">
        <f t="shared" si="26"/>
        <v>HM</v>
      </c>
      <c r="P1714" s="12">
        <f>VLOOKUP($B1714,'[3]CHÍNH THỨC'!$D:$H,4,0)</f>
        <v>45484</v>
      </c>
      <c r="Q1714" s="12" t="str">
        <f>VLOOKUP($B1714,'[3]CHÍNH THỨC'!$D:$H,5,0)</f>
        <v>Đã nghỉ việc</v>
      </c>
      <c r="R1714" s="9"/>
      <c r="S1714" s="9"/>
      <c r="T1714" s="9"/>
      <c r="U1714" s="9"/>
      <c r="V1714" s="9"/>
      <c r="W1714" s="9"/>
      <c r="X1714" s="9"/>
      <c r="Y1714" s="9"/>
    </row>
    <row r="1715" spans="1:25" ht="16.5" customHeight="1">
      <c r="A1715" s="39">
        <v>1727</v>
      </c>
      <c r="B1715" s="62" t="s">
        <v>7750</v>
      </c>
      <c r="C1715" s="63" t="s">
        <v>7751</v>
      </c>
      <c r="D1715" s="41">
        <v>27973</v>
      </c>
      <c r="E1715" s="40" t="s">
        <v>30</v>
      </c>
      <c r="F1715" s="246" t="s">
        <v>7752</v>
      </c>
      <c r="G1715" s="42">
        <v>44939</v>
      </c>
      <c r="H1715" s="39" t="s">
        <v>7709</v>
      </c>
      <c r="I1715" s="48" t="s">
        <v>127</v>
      </c>
      <c r="J1715" s="247" t="s">
        <v>7753</v>
      </c>
      <c r="K1715" s="46" t="s">
        <v>42</v>
      </c>
      <c r="L1715" s="41">
        <v>45474</v>
      </c>
      <c r="M1715" s="46" t="s">
        <v>36</v>
      </c>
      <c r="N1715" s="39">
        <v>685</v>
      </c>
      <c r="O1715" s="10" t="str">
        <f t="shared" si="26"/>
        <v>CE</v>
      </c>
      <c r="P1715" s="12">
        <f>VLOOKUP($B1715,'[3]CHÍNH THỨC'!$D:$H,4,0)</f>
        <v>45484</v>
      </c>
      <c r="Q1715" s="12" t="str">
        <f>VLOOKUP($B1715,'[3]CHÍNH THỨC'!$D:$H,5,0)</f>
        <v>Đã nghỉ việc</v>
      </c>
      <c r="R1715" s="9"/>
      <c r="S1715" s="9"/>
      <c r="T1715" s="9"/>
      <c r="U1715" s="9"/>
      <c r="V1715" s="9"/>
      <c r="W1715" s="9"/>
      <c r="X1715" s="9"/>
      <c r="Y1715" s="9"/>
    </row>
    <row r="1716" spans="1:25" ht="16.5" customHeight="1">
      <c r="A1716" s="39">
        <v>1728</v>
      </c>
      <c r="B1716" s="46" t="s">
        <v>7754</v>
      </c>
      <c r="C1716" s="39" t="s">
        <v>7755</v>
      </c>
      <c r="D1716" s="41">
        <v>33822</v>
      </c>
      <c r="E1716" s="40" t="s">
        <v>30</v>
      </c>
      <c r="F1716" s="246" t="s">
        <v>7756</v>
      </c>
      <c r="G1716" s="42">
        <v>45180</v>
      </c>
      <c r="H1716" s="39" t="s">
        <v>7709</v>
      </c>
      <c r="I1716" s="48" t="s">
        <v>7757</v>
      </c>
      <c r="J1716" s="247" t="s">
        <v>7758</v>
      </c>
      <c r="K1716" s="46" t="s">
        <v>42</v>
      </c>
      <c r="L1716" s="41">
        <v>45474</v>
      </c>
      <c r="M1716" s="46" t="s">
        <v>36</v>
      </c>
      <c r="N1716" s="39">
        <v>690</v>
      </c>
      <c r="O1716" s="10" t="str">
        <f t="shared" si="26"/>
        <v>CE</v>
      </c>
      <c r="P1716" s="12">
        <f>VLOOKUP($B1716,'[3]CHÍNH THỨC'!$D:$H,4,0)</f>
        <v>45512</v>
      </c>
      <c r="Q1716" s="12" t="str">
        <f>VLOOKUP($B1716,'[3]CHÍNH THỨC'!$D:$H,5,0)</f>
        <v>Đã nghỉ việc</v>
      </c>
      <c r="R1716" s="9"/>
      <c r="S1716" s="9"/>
      <c r="T1716" s="9"/>
      <c r="U1716" s="9"/>
      <c r="V1716" s="9"/>
      <c r="W1716" s="9"/>
      <c r="X1716" s="9"/>
      <c r="Y1716" s="9"/>
    </row>
    <row r="1717" spans="1:25" ht="16.5" customHeight="1">
      <c r="A1717" s="39">
        <v>1729</v>
      </c>
      <c r="B1717" s="46" t="s">
        <v>7759</v>
      </c>
      <c r="C1717" s="39" t="s">
        <v>7760</v>
      </c>
      <c r="D1717" s="41">
        <v>36502</v>
      </c>
      <c r="E1717" s="40" t="s">
        <v>30</v>
      </c>
      <c r="F1717" s="246" t="s">
        <v>7761</v>
      </c>
      <c r="G1717" s="42">
        <v>45097</v>
      </c>
      <c r="H1717" s="39" t="s">
        <v>7709</v>
      </c>
      <c r="I1717" s="48" t="s">
        <v>7762</v>
      </c>
      <c r="J1717" s="247" t="s">
        <v>7763</v>
      </c>
      <c r="K1717" s="46" t="s">
        <v>42</v>
      </c>
      <c r="L1717" s="41">
        <v>45474</v>
      </c>
      <c r="M1717" s="46" t="s">
        <v>36</v>
      </c>
      <c r="N1717" s="39">
        <v>691</v>
      </c>
      <c r="O1717" s="10" t="str">
        <f t="shared" si="26"/>
        <v>CE</v>
      </c>
      <c r="P1717" s="12">
        <f>VLOOKUP($B1717,'[3]CHÍNH THỨC'!$D:$H,4,0)</f>
        <v>45512</v>
      </c>
      <c r="Q1717" s="12" t="str">
        <f>VLOOKUP($B1717,'[3]CHÍNH THỨC'!$D:$H,5,0)</f>
        <v>Đã nghỉ việc</v>
      </c>
      <c r="R1717" s="9"/>
      <c r="S1717" s="9"/>
      <c r="T1717" s="9"/>
      <c r="U1717" s="9"/>
      <c r="V1717" s="9"/>
      <c r="W1717" s="9"/>
      <c r="X1717" s="9"/>
      <c r="Y1717" s="9"/>
    </row>
    <row r="1718" spans="1:25" ht="16.5" customHeight="1">
      <c r="A1718" s="39">
        <v>1730</v>
      </c>
      <c r="B1718" s="46" t="s">
        <v>7764</v>
      </c>
      <c r="C1718" s="39" t="s">
        <v>7765</v>
      </c>
      <c r="D1718" s="41">
        <v>32898</v>
      </c>
      <c r="E1718" s="40" t="s">
        <v>30</v>
      </c>
      <c r="F1718" s="246" t="s">
        <v>7766</v>
      </c>
      <c r="G1718" s="42">
        <v>44325</v>
      </c>
      <c r="H1718" s="39" t="s">
        <v>66</v>
      </c>
      <c r="I1718" s="48" t="s">
        <v>7767</v>
      </c>
      <c r="J1718" s="247" t="s">
        <v>7768</v>
      </c>
      <c r="K1718" s="46" t="s">
        <v>42</v>
      </c>
      <c r="L1718" s="41">
        <v>45475</v>
      </c>
      <c r="M1718" s="46" t="s">
        <v>36</v>
      </c>
      <c r="N1718" s="39">
        <v>769</v>
      </c>
      <c r="O1718" s="10" t="str">
        <f t="shared" si="26"/>
        <v>MA</v>
      </c>
      <c r="P1718" s="12">
        <f>VLOOKUP($B1718,'[3]CHÍNH THỨC'!$D:$H,4,0)</f>
        <v>45539</v>
      </c>
      <c r="Q1718" s="12" t="str">
        <f>VLOOKUP($B1718,'[3]CHÍNH THỨC'!$D:$H,5,0)</f>
        <v>Đã nghỉ việc</v>
      </c>
      <c r="R1718" s="9"/>
      <c r="S1718" s="9"/>
      <c r="T1718" s="9"/>
      <c r="U1718" s="9"/>
      <c r="V1718" s="9"/>
      <c r="W1718" s="9"/>
      <c r="X1718" s="9"/>
      <c r="Y1718" s="9"/>
    </row>
    <row r="1719" spans="1:25" ht="16.5" customHeight="1">
      <c r="A1719" s="39">
        <v>1731</v>
      </c>
      <c r="B1719" s="46" t="s">
        <v>7769</v>
      </c>
      <c r="C1719" s="39" t="s">
        <v>7770</v>
      </c>
      <c r="D1719" s="41">
        <v>37164</v>
      </c>
      <c r="E1719" s="40" t="s">
        <v>30</v>
      </c>
      <c r="F1719" s="246" t="s">
        <v>7771</v>
      </c>
      <c r="G1719" s="42">
        <v>44955</v>
      </c>
      <c r="H1719" s="39" t="s">
        <v>66</v>
      </c>
      <c r="I1719" s="48" t="s">
        <v>7772</v>
      </c>
      <c r="J1719" s="247" t="s">
        <v>2487</v>
      </c>
      <c r="K1719" s="46" t="s">
        <v>42</v>
      </c>
      <c r="L1719" s="41">
        <v>45475</v>
      </c>
      <c r="M1719" s="46" t="s">
        <v>75</v>
      </c>
      <c r="N1719" s="39">
        <v>726</v>
      </c>
      <c r="O1719" s="10" t="str">
        <f t="shared" si="26"/>
        <v>MA</v>
      </c>
      <c r="P1719" s="12">
        <f>VLOOKUP($B1719,'[3]CHÍNH THỨC'!$D:$H,4,0)</f>
        <v>45483</v>
      </c>
      <c r="Q1719" s="12" t="str">
        <f>VLOOKUP($B1719,'[3]CHÍNH THỨC'!$D:$H,5,0)</f>
        <v>Đã nghỉ việc</v>
      </c>
      <c r="R1719" s="9"/>
      <c r="S1719" s="9"/>
      <c r="T1719" s="9"/>
      <c r="U1719" s="9"/>
      <c r="V1719" s="9"/>
      <c r="W1719" s="9"/>
      <c r="X1719" s="9"/>
      <c r="Y1719" s="9"/>
    </row>
    <row r="1720" spans="1:25" ht="16.5" customHeight="1">
      <c r="A1720" s="39">
        <v>1732</v>
      </c>
      <c r="B1720" s="46" t="s">
        <v>7773</v>
      </c>
      <c r="C1720" s="39" t="s">
        <v>7197</v>
      </c>
      <c r="D1720" s="41">
        <v>33624</v>
      </c>
      <c r="E1720" s="40" t="s">
        <v>30</v>
      </c>
      <c r="F1720" s="246" t="s">
        <v>7774</v>
      </c>
      <c r="G1720" s="42">
        <v>44439</v>
      </c>
      <c r="H1720" s="39" t="s">
        <v>66</v>
      </c>
      <c r="I1720" s="48" t="s">
        <v>7775</v>
      </c>
      <c r="J1720" s="247" t="s">
        <v>2487</v>
      </c>
      <c r="K1720" s="46" t="s">
        <v>42</v>
      </c>
      <c r="L1720" s="41">
        <v>45475</v>
      </c>
      <c r="M1720" s="46" t="s">
        <v>75</v>
      </c>
      <c r="N1720" s="39">
        <v>733</v>
      </c>
      <c r="O1720" s="10" t="str">
        <f t="shared" si="26"/>
        <v>MA</v>
      </c>
      <c r="P1720" s="12">
        <f>VLOOKUP($B1720,'[3]CHÍNH THỨC'!$D:$H,4,0)</f>
        <v>45483</v>
      </c>
      <c r="Q1720" s="12" t="str">
        <f>VLOOKUP($B1720,'[3]CHÍNH THỨC'!$D:$H,5,0)</f>
        <v>Đã nghỉ việc</v>
      </c>
      <c r="R1720" s="9"/>
      <c r="S1720" s="9"/>
      <c r="T1720" s="9"/>
      <c r="U1720" s="9"/>
      <c r="V1720" s="9"/>
      <c r="W1720" s="9"/>
      <c r="X1720" s="9"/>
      <c r="Y1720" s="9"/>
    </row>
    <row r="1721" spans="1:25" ht="16.5" customHeight="1">
      <c r="A1721" s="39">
        <v>1733</v>
      </c>
      <c r="B1721" s="46" t="s">
        <v>7776</v>
      </c>
      <c r="C1721" s="39" t="s">
        <v>7777</v>
      </c>
      <c r="D1721" s="41">
        <v>38897</v>
      </c>
      <c r="E1721" s="40" t="s">
        <v>30</v>
      </c>
      <c r="F1721" s="246" t="s">
        <v>7778</v>
      </c>
      <c r="G1721" s="42">
        <v>44299</v>
      </c>
      <c r="H1721" s="39" t="s">
        <v>66</v>
      </c>
      <c r="I1721" s="48" t="s">
        <v>7779</v>
      </c>
      <c r="J1721" s="247" t="s">
        <v>7780</v>
      </c>
      <c r="K1721" s="46" t="s">
        <v>42</v>
      </c>
      <c r="L1721" s="41">
        <v>45475</v>
      </c>
      <c r="M1721" s="46" t="s">
        <v>75</v>
      </c>
      <c r="N1721" s="39">
        <v>750</v>
      </c>
      <c r="O1721" s="10" t="str">
        <f t="shared" si="26"/>
        <v>MA</v>
      </c>
      <c r="P1721" s="12">
        <f>VLOOKUP($B1721,'[3]CHÍNH THỨC'!$D:$H,4,0)</f>
        <v>45509</v>
      </c>
      <c r="Q1721" s="12" t="str">
        <f>VLOOKUP($B1721,'[3]CHÍNH THỨC'!$D:$H,5,0)</f>
        <v>Đã nghỉ việc</v>
      </c>
      <c r="R1721" s="9"/>
      <c r="S1721" s="9"/>
      <c r="T1721" s="9"/>
      <c r="U1721" s="9"/>
      <c r="V1721" s="9"/>
      <c r="W1721" s="9"/>
      <c r="X1721" s="9"/>
      <c r="Y1721" s="9"/>
    </row>
    <row r="1722" spans="1:25" ht="16.5" customHeight="1">
      <c r="A1722" s="39">
        <v>1734</v>
      </c>
      <c r="B1722" s="46" t="s">
        <v>7781</v>
      </c>
      <c r="C1722" s="39" t="s">
        <v>7782</v>
      </c>
      <c r="D1722" s="41">
        <v>38867</v>
      </c>
      <c r="E1722" s="40" t="s">
        <v>30</v>
      </c>
      <c r="F1722" s="246" t="s">
        <v>7783</v>
      </c>
      <c r="G1722" s="42">
        <v>44299</v>
      </c>
      <c r="H1722" s="39" t="s">
        <v>66</v>
      </c>
      <c r="I1722" s="48" t="s">
        <v>7779</v>
      </c>
      <c r="J1722" s="247" t="s">
        <v>7784</v>
      </c>
      <c r="K1722" s="46" t="s">
        <v>42</v>
      </c>
      <c r="L1722" s="41">
        <v>45475</v>
      </c>
      <c r="M1722" s="46" t="s">
        <v>75</v>
      </c>
      <c r="N1722" s="39">
        <v>748</v>
      </c>
      <c r="O1722" s="10" t="str">
        <f t="shared" si="26"/>
        <v>MA</v>
      </c>
      <c r="P1722" s="12">
        <f>VLOOKUP($B1722,'[3]CHÍNH THỨC'!$D:$H,4,0)</f>
        <v>45509</v>
      </c>
      <c r="Q1722" s="12" t="str">
        <f>VLOOKUP($B1722,'[3]CHÍNH THỨC'!$D:$H,5,0)</f>
        <v>Đã nghỉ việc</v>
      </c>
      <c r="R1722" s="9"/>
      <c r="S1722" s="9"/>
      <c r="T1722" s="9"/>
      <c r="U1722" s="9"/>
      <c r="V1722" s="9"/>
      <c r="W1722" s="9"/>
      <c r="X1722" s="9"/>
      <c r="Y1722" s="9"/>
    </row>
    <row r="1723" spans="1:25" ht="16.5" customHeight="1">
      <c r="A1723" s="39">
        <v>1735</v>
      </c>
      <c r="B1723" s="46" t="s">
        <v>7785</v>
      </c>
      <c r="C1723" s="39" t="s">
        <v>7786</v>
      </c>
      <c r="D1723" s="41">
        <v>38920</v>
      </c>
      <c r="E1723" s="40" t="s">
        <v>30</v>
      </c>
      <c r="F1723" s="246" t="s">
        <v>7787</v>
      </c>
      <c r="G1723" s="42">
        <v>44299</v>
      </c>
      <c r="H1723" s="39" t="s">
        <v>66</v>
      </c>
      <c r="I1723" s="48" t="s">
        <v>7788</v>
      </c>
      <c r="J1723" s="247" t="s">
        <v>7789</v>
      </c>
      <c r="K1723" s="46" t="s">
        <v>42</v>
      </c>
      <c r="L1723" s="41">
        <v>45475</v>
      </c>
      <c r="M1723" s="46" t="s">
        <v>75</v>
      </c>
      <c r="N1723" s="39">
        <v>752</v>
      </c>
      <c r="O1723" s="10" t="str">
        <f t="shared" si="26"/>
        <v>MA</v>
      </c>
      <c r="P1723" s="12">
        <f>VLOOKUP($B1723,'[3]CHÍNH THỨC'!$D:$H,4,0)</f>
        <v>45493</v>
      </c>
      <c r="Q1723" s="12" t="str">
        <f>VLOOKUP($B1723,'[3]CHÍNH THỨC'!$D:$H,5,0)</f>
        <v>Đã nghỉ việc</v>
      </c>
      <c r="R1723" s="9"/>
      <c r="S1723" s="9"/>
      <c r="T1723" s="9"/>
      <c r="U1723" s="9"/>
      <c r="V1723" s="9"/>
      <c r="W1723" s="9"/>
      <c r="X1723" s="9"/>
      <c r="Y1723" s="9"/>
    </row>
    <row r="1724" spans="1:25" ht="16.5" customHeight="1">
      <c r="A1724" s="39">
        <v>1736</v>
      </c>
      <c r="B1724" s="46" t="s">
        <v>7790</v>
      </c>
      <c r="C1724" s="39" t="s">
        <v>7791</v>
      </c>
      <c r="D1724" s="41">
        <v>38776</v>
      </c>
      <c r="E1724" s="40" t="s">
        <v>30</v>
      </c>
      <c r="F1724" s="246" t="s">
        <v>7792</v>
      </c>
      <c r="G1724" s="42">
        <v>44325</v>
      </c>
      <c r="H1724" s="39" t="s">
        <v>66</v>
      </c>
      <c r="I1724" s="48" t="s">
        <v>7793</v>
      </c>
      <c r="J1724" s="247" t="s">
        <v>2487</v>
      </c>
      <c r="K1724" s="46" t="s">
        <v>42</v>
      </c>
      <c r="L1724" s="41">
        <v>45475</v>
      </c>
      <c r="M1724" s="46" t="s">
        <v>36</v>
      </c>
      <c r="N1724" s="39">
        <v>765</v>
      </c>
      <c r="O1724" s="10" t="str">
        <f t="shared" si="26"/>
        <v>MA</v>
      </c>
      <c r="P1724" s="12">
        <f>VLOOKUP($B1724,'[3]CHÍNH THỨC'!$D:$H,4,0)</f>
        <v>45492</v>
      </c>
      <c r="Q1724" s="12" t="str">
        <f>VLOOKUP($B1724,'[3]CHÍNH THỨC'!$D:$H,5,0)</f>
        <v>Đã nghỉ việc</v>
      </c>
      <c r="R1724" s="9"/>
      <c r="S1724" s="9"/>
      <c r="T1724" s="9"/>
      <c r="U1724" s="9"/>
      <c r="V1724" s="9"/>
      <c r="W1724" s="9"/>
      <c r="X1724" s="9"/>
      <c r="Y1724" s="9"/>
    </row>
    <row r="1725" spans="1:25" ht="16.5" customHeight="1">
      <c r="A1725" s="39">
        <v>1737</v>
      </c>
      <c r="B1725" s="46" t="s">
        <v>7794</v>
      </c>
      <c r="C1725" s="39" t="s">
        <v>7795</v>
      </c>
      <c r="D1725" s="41">
        <v>38835</v>
      </c>
      <c r="E1725" s="40" t="s">
        <v>30</v>
      </c>
      <c r="F1725" s="246" t="s">
        <v>7796</v>
      </c>
      <c r="G1725" s="42">
        <v>44324</v>
      </c>
      <c r="H1725" s="39" t="s">
        <v>66</v>
      </c>
      <c r="I1725" s="48" t="s">
        <v>7793</v>
      </c>
      <c r="J1725" s="247" t="s">
        <v>2487</v>
      </c>
      <c r="K1725" s="46" t="s">
        <v>42</v>
      </c>
      <c r="L1725" s="41">
        <v>45475</v>
      </c>
      <c r="M1725" s="46" t="s">
        <v>36</v>
      </c>
      <c r="N1725" s="39">
        <v>755</v>
      </c>
      <c r="O1725" s="10" t="str">
        <f t="shared" si="26"/>
        <v>MA</v>
      </c>
      <c r="P1725" s="12">
        <f>VLOOKUP($B1725,'[3]CHÍNH THỨC'!$D:$H,4,0)</f>
        <v>45477</v>
      </c>
      <c r="Q1725" s="12" t="str">
        <f>VLOOKUP($B1725,'[3]CHÍNH THỨC'!$D:$H,5,0)</f>
        <v>Đã nghỉ việc</v>
      </c>
      <c r="R1725" s="9"/>
      <c r="S1725" s="9"/>
      <c r="T1725" s="9"/>
      <c r="U1725" s="9"/>
      <c r="V1725" s="9"/>
      <c r="W1725" s="9"/>
      <c r="X1725" s="9"/>
      <c r="Y1725" s="9"/>
    </row>
    <row r="1726" spans="1:25" ht="16.5" customHeight="1">
      <c r="A1726" s="39">
        <v>1738</v>
      </c>
      <c r="B1726" s="46" t="s">
        <v>7797</v>
      </c>
      <c r="C1726" s="39" t="s">
        <v>7798</v>
      </c>
      <c r="D1726" s="41">
        <v>38792</v>
      </c>
      <c r="E1726" s="40" t="s">
        <v>30</v>
      </c>
      <c r="F1726" s="246" t="s">
        <v>7799</v>
      </c>
      <c r="G1726" s="42">
        <v>44324</v>
      </c>
      <c r="H1726" s="39" t="s">
        <v>66</v>
      </c>
      <c r="I1726" s="48" t="s">
        <v>7793</v>
      </c>
      <c r="J1726" s="247" t="s">
        <v>2487</v>
      </c>
      <c r="K1726" s="46" t="s">
        <v>42</v>
      </c>
      <c r="L1726" s="41">
        <v>45475</v>
      </c>
      <c r="M1726" s="46" t="s">
        <v>36</v>
      </c>
      <c r="N1726" s="39">
        <v>753</v>
      </c>
      <c r="O1726" s="10" t="str">
        <f t="shared" si="26"/>
        <v>MA</v>
      </c>
      <c r="P1726" s="12">
        <f>VLOOKUP($B1726,'[3]CHÍNH THỨC'!$D:$H,4,0)</f>
        <v>45493</v>
      </c>
      <c r="Q1726" s="12" t="str">
        <f>VLOOKUP($B1726,'[3]CHÍNH THỨC'!$D:$H,5,0)</f>
        <v>Đã nghỉ việc</v>
      </c>
      <c r="R1726" s="9"/>
      <c r="S1726" s="9"/>
      <c r="T1726" s="9"/>
      <c r="U1726" s="9"/>
      <c r="V1726" s="9"/>
      <c r="W1726" s="9"/>
      <c r="X1726" s="9"/>
      <c r="Y1726" s="9"/>
    </row>
    <row r="1727" spans="1:25" ht="16.5" customHeight="1">
      <c r="A1727" s="39">
        <v>1739</v>
      </c>
      <c r="B1727" s="46" t="s">
        <v>7800</v>
      </c>
      <c r="C1727" s="39" t="s">
        <v>7801</v>
      </c>
      <c r="D1727" s="41">
        <v>38889</v>
      </c>
      <c r="E1727" s="40" t="s">
        <v>30</v>
      </c>
      <c r="F1727" s="246" t="s">
        <v>7802</v>
      </c>
      <c r="G1727" s="42">
        <v>44324</v>
      </c>
      <c r="H1727" s="39" t="s">
        <v>66</v>
      </c>
      <c r="I1727" s="48" t="s">
        <v>7793</v>
      </c>
      <c r="J1727" s="247" t="s">
        <v>2487</v>
      </c>
      <c r="K1727" s="46" t="s">
        <v>42</v>
      </c>
      <c r="L1727" s="41">
        <v>45475</v>
      </c>
      <c r="M1727" s="46" t="s">
        <v>36</v>
      </c>
      <c r="N1727" s="39">
        <v>763</v>
      </c>
      <c r="O1727" s="10" t="str">
        <f t="shared" si="26"/>
        <v>MA</v>
      </c>
      <c r="P1727" s="12">
        <f>VLOOKUP($B1727,'[3]CHÍNH THỨC'!$D:$H,4,0)</f>
        <v>45492</v>
      </c>
      <c r="Q1727" s="12" t="str">
        <f>VLOOKUP($B1727,'[3]CHÍNH THỨC'!$D:$H,5,0)</f>
        <v>Đã nghỉ việc</v>
      </c>
      <c r="R1727" s="9"/>
      <c r="S1727" s="9"/>
      <c r="T1727" s="9"/>
      <c r="U1727" s="9"/>
      <c r="V1727" s="9"/>
      <c r="W1727" s="9"/>
      <c r="X1727" s="9"/>
      <c r="Y1727" s="9"/>
    </row>
    <row r="1728" spans="1:25" ht="16.5" customHeight="1">
      <c r="A1728" s="39">
        <v>1740</v>
      </c>
      <c r="B1728" s="46" t="s">
        <v>7803</v>
      </c>
      <c r="C1728" s="39" t="s">
        <v>7804</v>
      </c>
      <c r="D1728" s="41">
        <v>31266</v>
      </c>
      <c r="E1728" s="40" t="s">
        <v>30</v>
      </c>
      <c r="F1728" s="246" t="s">
        <v>7805</v>
      </c>
      <c r="G1728" s="42">
        <v>44325</v>
      </c>
      <c r="H1728" s="39" t="s">
        <v>66</v>
      </c>
      <c r="I1728" s="48" t="s">
        <v>7793</v>
      </c>
      <c r="J1728" s="247" t="s">
        <v>2487</v>
      </c>
      <c r="K1728" s="46" t="s">
        <v>42</v>
      </c>
      <c r="L1728" s="41">
        <v>45475</v>
      </c>
      <c r="M1728" s="46" t="s">
        <v>36</v>
      </c>
      <c r="N1728" s="39">
        <v>766</v>
      </c>
      <c r="O1728" s="10" t="str">
        <f t="shared" si="26"/>
        <v>MA</v>
      </c>
      <c r="P1728" s="12">
        <f>VLOOKUP($B1728,'[3]CHÍNH THỨC'!$D:$H,4,0)</f>
        <v>45477</v>
      </c>
      <c r="Q1728" s="12" t="str">
        <f>VLOOKUP($B1728,'[3]CHÍNH THỨC'!$D:$H,5,0)</f>
        <v>Đã nghỉ việc</v>
      </c>
      <c r="R1728" s="9"/>
      <c r="S1728" s="9"/>
      <c r="T1728" s="9"/>
      <c r="U1728" s="9"/>
      <c r="V1728" s="9"/>
      <c r="W1728" s="9"/>
      <c r="X1728" s="9"/>
      <c r="Y1728" s="9"/>
    </row>
    <row r="1729" spans="1:25" ht="16.5" customHeight="1">
      <c r="A1729" s="39">
        <v>1741</v>
      </c>
      <c r="B1729" s="46" t="s">
        <v>7806</v>
      </c>
      <c r="C1729" s="39" t="s">
        <v>7807</v>
      </c>
      <c r="D1729" s="41">
        <v>38903</v>
      </c>
      <c r="E1729" s="40" t="s">
        <v>30</v>
      </c>
      <c r="F1729" s="246" t="s">
        <v>7808</v>
      </c>
      <c r="G1729" s="42">
        <v>44643</v>
      </c>
      <c r="H1729" s="39" t="s">
        <v>66</v>
      </c>
      <c r="I1729" s="48" t="s">
        <v>596</v>
      </c>
      <c r="J1729" s="247" t="s">
        <v>7809</v>
      </c>
      <c r="K1729" s="46" t="s">
        <v>42</v>
      </c>
      <c r="L1729" s="41">
        <v>45475</v>
      </c>
      <c r="M1729" s="46" t="s">
        <v>75</v>
      </c>
      <c r="N1729" s="39">
        <v>668</v>
      </c>
      <c r="O1729" s="10" t="str">
        <f t="shared" si="26"/>
        <v>HL</v>
      </c>
      <c r="P1729" s="12">
        <f>VLOOKUP($B1729,'[3]CHÍNH THỨC'!$D:$H,4,0)</f>
        <v>45495</v>
      </c>
      <c r="Q1729" s="12" t="str">
        <f>VLOOKUP($B1729,'[3]CHÍNH THỨC'!$D:$H,5,0)</f>
        <v>Đã nghỉ việc</v>
      </c>
      <c r="R1729" s="9"/>
      <c r="S1729" s="9"/>
      <c r="T1729" s="9"/>
      <c r="U1729" s="9"/>
      <c r="V1729" s="9"/>
      <c r="W1729" s="9"/>
      <c r="X1729" s="9"/>
      <c r="Y1729" s="9"/>
    </row>
    <row r="1730" spans="1:25" ht="16.5" customHeight="1">
      <c r="A1730" s="39">
        <v>1742</v>
      </c>
      <c r="B1730" s="46" t="s">
        <v>7810</v>
      </c>
      <c r="C1730" s="39" t="s">
        <v>7811</v>
      </c>
      <c r="D1730" s="41">
        <v>39035</v>
      </c>
      <c r="E1730" s="40" t="s">
        <v>30</v>
      </c>
      <c r="F1730" s="246" t="s">
        <v>7812</v>
      </c>
      <c r="G1730" s="42">
        <v>44903</v>
      </c>
      <c r="H1730" s="39" t="s">
        <v>66</v>
      </c>
      <c r="I1730" s="48" t="s">
        <v>7813</v>
      </c>
      <c r="J1730" s="247" t="s">
        <v>7814</v>
      </c>
      <c r="K1730" s="46" t="s">
        <v>42</v>
      </c>
      <c r="L1730" s="41">
        <v>45475</v>
      </c>
      <c r="M1730" s="46" t="s">
        <v>75</v>
      </c>
      <c r="N1730" s="39">
        <v>669</v>
      </c>
      <c r="O1730" s="10" t="str">
        <f t="shared" si="26"/>
        <v>HL</v>
      </c>
      <c r="P1730" s="12">
        <f>VLOOKUP($B1730,'[3]CHÍNH THỨC'!$D:$H,4,0)</f>
        <v>45483</v>
      </c>
      <c r="Q1730" s="12" t="str">
        <f>VLOOKUP($B1730,'[3]CHÍNH THỨC'!$D:$H,5,0)</f>
        <v>Đã nghỉ việc</v>
      </c>
      <c r="R1730" s="9"/>
      <c r="S1730" s="9"/>
      <c r="T1730" s="9"/>
      <c r="U1730" s="9"/>
      <c r="V1730" s="9"/>
      <c r="W1730" s="9"/>
      <c r="X1730" s="9"/>
      <c r="Y1730" s="9"/>
    </row>
    <row r="1731" spans="1:25" ht="16.5" customHeight="1">
      <c r="A1731" s="39">
        <v>1743</v>
      </c>
      <c r="B1731" s="46" t="s">
        <v>7815</v>
      </c>
      <c r="C1731" s="39" t="s">
        <v>7816</v>
      </c>
      <c r="D1731" s="41">
        <v>38993</v>
      </c>
      <c r="E1731" s="40" t="s">
        <v>30</v>
      </c>
      <c r="F1731" s="246" t="s">
        <v>7817</v>
      </c>
      <c r="G1731" s="42">
        <v>44896</v>
      </c>
      <c r="H1731" s="39" t="s">
        <v>66</v>
      </c>
      <c r="I1731" s="48" t="s">
        <v>7813</v>
      </c>
      <c r="J1731" s="247" t="s">
        <v>7818</v>
      </c>
      <c r="K1731" s="46" t="s">
        <v>42</v>
      </c>
      <c r="L1731" s="41">
        <v>45475</v>
      </c>
      <c r="M1731" s="46" t="s">
        <v>75</v>
      </c>
      <c r="N1731" s="39">
        <v>673</v>
      </c>
      <c r="O1731" s="10" t="str">
        <f t="shared" si="26"/>
        <v>HL</v>
      </c>
      <c r="P1731" s="12">
        <f>VLOOKUP($B1731,'[3]CHÍNH THỨC'!$D:$H,4,0)</f>
        <v>45486</v>
      </c>
      <c r="Q1731" s="12" t="str">
        <f>VLOOKUP($B1731,'[3]CHÍNH THỨC'!$D:$H,5,0)</f>
        <v>Đã nghỉ việc</v>
      </c>
      <c r="R1731" s="9"/>
      <c r="S1731" s="9"/>
      <c r="T1731" s="9"/>
      <c r="U1731" s="9"/>
      <c r="V1731" s="9"/>
      <c r="W1731" s="9"/>
      <c r="X1731" s="9"/>
      <c r="Y1731" s="9"/>
    </row>
    <row r="1732" spans="1:25" ht="16.5" customHeight="1">
      <c r="A1732" s="39">
        <v>1744</v>
      </c>
      <c r="B1732" s="46" t="s">
        <v>7819</v>
      </c>
      <c r="C1732" s="39" t="s">
        <v>7820</v>
      </c>
      <c r="D1732" s="41">
        <v>38978</v>
      </c>
      <c r="E1732" s="40" t="s">
        <v>30</v>
      </c>
      <c r="F1732" s="246" t="s">
        <v>7821</v>
      </c>
      <c r="G1732" s="42">
        <v>44294</v>
      </c>
      <c r="H1732" s="39" t="s">
        <v>66</v>
      </c>
      <c r="I1732" s="48" t="s">
        <v>4340</v>
      </c>
      <c r="J1732" s="247" t="s">
        <v>7822</v>
      </c>
      <c r="K1732" s="46" t="s">
        <v>42</v>
      </c>
      <c r="L1732" s="41">
        <v>45475</v>
      </c>
      <c r="M1732" s="46" t="s">
        <v>75</v>
      </c>
      <c r="N1732" s="39">
        <v>661</v>
      </c>
      <c r="O1732" s="10" t="str">
        <f t="shared" si="26"/>
        <v>HL</v>
      </c>
      <c r="P1732" s="12">
        <f>VLOOKUP($B1732,'[3]CHÍNH THỨC'!$D:$H,4,0)</f>
        <v>45509</v>
      </c>
      <c r="Q1732" s="12" t="str">
        <f>VLOOKUP($B1732,'[3]CHÍNH THỨC'!$D:$H,5,0)</f>
        <v>Đã nghỉ việc</v>
      </c>
      <c r="R1732" s="9"/>
      <c r="S1732" s="9"/>
      <c r="T1732" s="9"/>
      <c r="U1732" s="9"/>
      <c r="V1732" s="9"/>
      <c r="W1732" s="9"/>
      <c r="X1732" s="9"/>
      <c r="Y1732" s="9"/>
    </row>
    <row r="1733" spans="1:25" ht="16.5" customHeight="1">
      <c r="A1733" s="39">
        <v>1745</v>
      </c>
      <c r="B1733" s="46" t="s">
        <v>7823</v>
      </c>
      <c r="C1733" s="39" t="s">
        <v>7824</v>
      </c>
      <c r="D1733" s="41">
        <v>38669</v>
      </c>
      <c r="E1733" s="40" t="s">
        <v>30</v>
      </c>
      <c r="F1733" s="246" t="s">
        <v>7825</v>
      </c>
      <c r="G1733" s="42">
        <v>44508</v>
      </c>
      <c r="H1733" s="39" t="s">
        <v>66</v>
      </c>
      <c r="I1733" s="48" t="s">
        <v>647</v>
      </c>
      <c r="J1733" s="247" t="s">
        <v>7826</v>
      </c>
      <c r="K1733" s="46" t="s">
        <v>42</v>
      </c>
      <c r="L1733" s="41">
        <v>45475</v>
      </c>
      <c r="M1733" s="46" t="s">
        <v>36</v>
      </c>
      <c r="N1733" s="39">
        <v>788</v>
      </c>
      <c r="O1733" s="10" t="str">
        <f t="shared" ref="O1733:O1796" si="27">RIGHT(B1733,2)</f>
        <v>HL</v>
      </c>
      <c r="P1733" s="12">
        <f>VLOOKUP($B1733,'[3]CHÍNH THỨC'!$D:$H,4,0)</f>
        <v>45483</v>
      </c>
      <c r="Q1733" s="12" t="str">
        <f>VLOOKUP($B1733,'[3]CHÍNH THỨC'!$D:$H,5,0)</f>
        <v>Đã nghỉ việc</v>
      </c>
      <c r="R1733" s="9"/>
      <c r="S1733" s="9"/>
      <c r="T1733" s="9"/>
      <c r="U1733" s="9"/>
      <c r="V1733" s="9"/>
      <c r="W1733" s="9"/>
      <c r="X1733" s="9"/>
      <c r="Y1733" s="9"/>
    </row>
    <row r="1734" spans="1:25" ht="16.5" customHeight="1">
      <c r="A1734" s="39">
        <v>1746</v>
      </c>
      <c r="B1734" s="46" t="s">
        <v>7827</v>
      </c>
      <c r="C1734" s="39" t="s">
        <v>7828</v>
      </c>
      <c r="D1734" s="41">
        <v>38891</v>
      </c>
      <c r="E1734" s="40" t="s">
        <v>30</v>
      </c>
      <c r="F1734" s="246" t="s">
        <v>7829</v>
      </c>
      <c r="G1734" s="42">
        <v>44769</v>
      </c>
      <c r="H1734" s="39" t="s">
        <v>66</v>
      </c>
      <c r="I1734" s="48" t="s">
        <v>4521</v>
      </c>
      <c r="J1734" s="247" t="s">
        <v>7830</v>
      </c>
      <c r="K1734" s="46" t="s">
        <v>42</v>
      </c>
      <c r="L1734" s="41">
        <v>45475</v>
      </c>
      <c r="M1734" s="46" t="s">
        <v>36</v>
      </c>
      <c r="N1734" s="39">
        <v>784</v>
      </c>
      <c r="O1734" s="10" t="str">
        <f t="shared" si="27"/>
        <v>HL</v>
      </c>
      <c r="P1734" s="12">
        <f>VLOOKUP($B1734,'[3]CHÍNH THỨC'!$D:$H,4,0)</f>
        <v>45493</v>
      </c>
      <c r="Q1734" s="12" t="str">
        <f>VLOOKUP($B1734,'[3]CHÍNH THỨC'!$D:$H,5,0)</f>
        <v>Đã nghỉ việc</v>
      </c>
      <c r="R1734" s="9"/>
      <c r="S1734" s="9"/>
      <c r="T1734" s="9"/>
      <c r="U1734" s="9"/>
      <c r="V1734" s="9"/>
      <c r="W1734" s="9"/>
      <c r="X1734" s="9"/>
      <c r="Y1734" s="9"/>
    </row>
    <row r="1735" spans="1:25" ht="16.5" customHeight="1">
      <c r="A1735" s="39">
        <v>1747</v>
      </c>
      <c r="B1735" s="46" t="s">
        <v>7831</v>
      </c>
      <c r="C1735" s="39" t="s">
        <v>7832</v>
      </c>
      <c r="D1735" s="41">
        <v>38823</v>
      </c>
      <c r="E1735" s="40" t="s">
        <v>30</v>
      </c>
      <c r="F1735" s="246" t="s">
        <v>7833</v>
      </c>
      <c r="G1735" s="42">
        <v>44769</v>
      </c>
      <c r="H1735" s="39" t="s">
        <v>66</v>
      </c>
      <c r="I1735" s="48" t="s">
        <v>4521</v>
      </c>
      <c r="J1735" s="247" t="s">
        <v>7834</v>
      </c>
      <c r="K1735" s="46" t="s">
        <v>42</v>
      </c>
      <c r="L1735" s="41">
        <v>45475</v>
      </c>
      <c r="M1735" s="46" t="s">
        <v>36</v>
      </c>
      <c r="N1735" s="39">
        <v>783</v>
      </c>
      <c r="O1735" s="10" t="str">
        <f t="shared" si="27"/>
        <v>HL</v>
      </c>
      <c r="P1735" s="12">
        <f>VLOOKUP($B1735,'[3]CHÍNH THỨC'!$D:$H,4,0)</f>
        <v>45485</v>
      </c>
      <c r="Q1735" s="12" t="str">
        <f>VLOOKUP($B1735,'[3]CHÍNH THỨC'!$D:$H,5,0)</f>
        <v>Đã nghỉ việc</v>
      </c>
      <c r="R1735" s="9"/>
      <c r="S1735" s="9"/>
      <c r="T1735" s="9"/>
      <c r="U1735" s="9"/>
      <c r="V1735" s="9"/>
      <c r="W1735" s="9"/>
      <c r="X1735" s="9"/>
      <c r="Y1735" s="9"/>
    </row>
    <row r="1736" spans="1:25" ht="16.5" customHeight="1">
      <c r="A1736" s="39">
        <v>1748</v>
      </c>
      <c r="B1736" s="46" t="s">
        <v>7835</v>
      </c>
      <c r="C1736" s="39" t="s">
        <v>7836</v>
      </c>
      <c r="D1736" s="41">
        <v>38705</v>
      </c>
      <c r="E1736" s="40" t="s">
        <v>30</v>
      </c>
      <c r="F1736" s="246" t="s">
        <v>7837</v>
      </c>
      <c r="G1736" s="42">
        <v>44318</v>
      </c>
      <c r="H1736" s="39" t="s">
        <v>66</v>
      </c>
      <c r="I1736" s="48" t="s">
        <v>7838</v>
      </c>
      <c r="J1736" s="247" t="s">
        <v>7839</v>
      </c>
      <c r="K1736" s="46" t="s">
        <v>42</v>
      </c>
      <c r="L1736" s="41">
        <v>45475</v>
      </c>
      <c r="M1736" s="46" t="s">
        <v>75</v>
      </c>
      <c r="N1736" s="39">
        <v>781</v>
      </c>
      <c r="O1736" s="10" t="str">
        <f t="shared" si="27"/>
        <v>HL</v>
      </c>
      <c r="P1736" s="12">
        <f>VLOOKUP($B1736,'[3]CHÍNH THỨC'!$D:$H,4,0)</f>
        <v>45488</v>
      </c>
      <c r="Q1736" s="12" t="str">
        <f>VLOOKUP($B1736,'[3]CHÍNH THỨC'!$D:$H,5,0)</f>
        <v>Đã nghỉ việc</v>
      </c>
      <c r="R1736" s="9"/>
      <c r="S1736" s="9"/>
      <c r="T1736" s="9"/>
      <c r="U1736" s="9"/>
      <c r="V1736" s="9"/>
      <c r="W1736" s="9"/>
      <c r="X1736" s="9"/>
      <c r="Y1736" s="9"/>
    </row>
    <row r="1737" spans="1:25" ht="16.5" customHeight="1">
      <c r="A1737" s="39">
        <v>1749</v>
      </c>
      <c r="B1737" s="46" t="s">
        <v>7840</v>
      </c>
      <c r="C1737" s="39" t="s">
        <v>7841</v>
      </c>
      <c r="D1737" s="41">
        <v>38866</v>
      </c>
      <c r="E1737" s="40" t="s">
        <v>30</v>
      </c>
      <c r="F1737" s="246" t="s">
        <v>7842</v>
      </c>
      <c r="G1737" s="42">
        <v>44317</v>
      </c>
      <c r="H1737" s="39" t="s">
        <v>66</v>
      </c>
      <c r="I1737" s="48" t="s">
        <v>95</v>
      </c>
      <c r="J1737" s="247" t="s">
        <v>7843</v>
      </c>
      <c r="K1737" s="46" t="s">
        <v>42</v>
      </c>
      <c r="L1737" s="41">
        <v>45475</v>
      </c>
      <c r="M1737" s="46" t="s">
        <v>36</v>
      </c>
      <c r="N1737" s="39">
        <v>779</v>
      </c>
      <c r="O1737" s="10" t="str">
        <f t="shared" si="27"/>
        <v>HL</v>
      </c>
      <c r="P1737" s="12">
        <f>VLOOKUP($B1737,'[3]CHÍNH THỨC'!$D:$H,4,0)</f>
        <v>45476</v>
      </c>
      <c r="Q1737" s="12" t="str">
        <f>VLOOKUP($B1737,'[3]CHÍNH THỨC'!$D:$H,5,0)</f>
        <v>Đã nghỉ việc</v>
      </c>
      <c r="R1737" s="9"/>
      <c r="S1737" s="9"/>
      <c r="T1737" s="9"/>
      <c r="U1737" s="9"/>
      <c r="V1737" s="9"/>
      <c r="W1737" s="9"/>
      <c r="X1737" s="9"/>
      <c r="Y1737" s="9"/>
    </row>
    <row r="1738" spans="1:25" ht="16.5" customHeight="1">
      <c r="A1738" s="39">
        <v>1750</v>
      </c>
      <c r="B1738" s="46" t="s">
        <v>7844</v>
      </c>
      <c r="C1738" s="39" t="s">
        <v>7845</v>
      </c>
      <c r="D1738" s="41">
        <v>38555</v>
      </c>
      <c r="E1738" s="40" t="s">
        <v>30</v>
      </c>
      <c r="F1738" s="246" t="s">
        <v>7846</v>
      </c>
      <c r="G1738" s="42">
        <v>44291</v>
      </c>
      <c r="H1738" s="39" t="s">
        <v>66</v>
      </c>
      <c r="I1738" s="48" t="s">
        <v>538</v>
      </c>
      <c r="J1738" s="247" t="s">
        <v>7847</v>
      </c>
      <c r="K1738" s="46" t="s">
        <v>42</v>
      </c>
      <c r="L1738" s="41">
        <v>45475</v>
      </c>
      <c r="M1738" s="46" t="s">
        <v>75</v>
      </c>
      <c r="N1738" s="39">
        <v>771</v>
      </c>
      <c r="O1738" s="10" t="str">
        <f t="shared" si="27"/>
        <v>HL</v>
      </c>
      <c r="P1738" s="12">
        <f>VLOOKUP($B1738,'[3]CHÍNH THỨC'!$D:$H,4,0)</f>
        <v>45502</v>
      </c>
      <c r="Q1738" s="12" t="str">
        <f>VLOOKUP($B1738,'[3]CHÍNH THỨC'!$D:$H,5,0)</f>
        <v>Đã nghỉ việc</v>
      </c>
      <c r="R1738" s="9"/>
      <c r="S1738" s="9"/>
      <c r="T1738" s="9"/>
      <c r="U1738" s="9"/>
      <c r="V1738" s="9"/>
      <c r="W1738" s="9"/>
      <c r="X1738" s="9"/>
      <c r="Y1738" s="9"/>
    </row>
    <row r="1739" spans="1:25" ht="16.5" customHeight="1">
      <c r="A1739" s="39">
        <v>1751</v>
      </c>
      <c r="B1739" s="46" t="s">
        <v>7848</v>
      </c>
      <c r="C1739" s="39" t="s">
        <v>7849</v>
      </c>
      <c r="D1739" s="41">
        <v>38885</v>
      </c>
      <c r="E1739" s="40" t="s">
        <v>30</v>
      </c>
      <c r="F1739" s="246" t="s">
        <v>7850</v>
      </c>
      <c r="G1739" s="42">
        <v>44299</v>
      </c>
      <c r="H1739" s="39" t="s">
        <v>66</v>
      </c>
      <c r="I1739" s="48" t="s">
        <v>7779</v>
      </c>
      <c r="J1739" s="247" t="s">
        <v>7851</v>
      </c>
      <c r="K1739" s="46" t="s">
        <v>42</v>
      </c>
      <c r="L1739" s="41">
        <v>45475</v>
      </c>
      <c r="M1739" s="46" t="s">
        <v>75</v>
      </c>
      <c r="N1739" s="39">
        <v>792</v>
      </c>
      <c r="O1739" s="10" t="str">
        <f t="shared" si="27"/>
        <v>HL</v>
      </c>
      <c r="P1739" s="12">
        <f>VLOOKUP($B1739,'[3]CHÍNH THỨC'!$D:$H,4,0)</f>
        <v>45493</v>
      </c>
      <c r="Q1739" s="12" t="str">
        <f>VLOOKUP($B1739,'[3]CHÍNH THỨC'!$D:$H,5,0)</f>
        <v>Đã nghỉ việc</v>
      </c>
      <c r="R1739" s="9"/>
      <c r="S1739" s="9"/>
      <c r="T1739" s="9"/>
      <c r="U1739" s="9"/>
      <c r="V1739" s="9"/>
      <c r="W1739" s="9"/>
      <c r="X1739" s="9"/>
      <c r="Y1739" s="9"/>
    </row>
    <row r="1740" spans="1:25" ht="16.5" customHeight="1">
      <c r="A1740" s="39">
        <v>1752</v>
      </c>
      <c r="B1740" s="46" t="s">
        <v>7852</v>
      </c>
      <c r="C1740" s="39" t="s">
        <v>7853</v>
      </c>
      <c r="D1740" s="41">
        <v>38912</v>
      </c>
      <c r="E1740" s="40" t="s">
        <v>30</v>
      </c>
      <c r="F1740" s="246" t="s">
        <v>7854</v>
      </c>
      <c r="G1740" s="42">
        <v>45212</v>
      </c>
      <c r="H1740" s="39" t="s">
        <v>66</v>
      </c>
      <c r="I1740" s="48" t="s">
        <v>4872</v>
      </c>
      <c r="J1740" s="247" t="s">
        <v>7855</v>
      </c>
      <c r="K1740" s="46" t="s">
        <v>42</v>
      </c>
      <c r="L1740" s="41">
        <v>45475</v>
      </c>
      <c r="M1740" s="46" t="s">
        <v>36</v>
      </c>
      <c r="N1740" s="39">
        <v>800</v>
      </c>
      <c r="O1740" s="10" t="str">
        <f t="shared" si="27"/>
        <v>HL</v>
      </c>
      <c r="P1740" s="12">
        <f>VLOOKUP($B1740,'[3]CHÍNH THỨC'!$D:$H,4,0)</f>
        <v>45484</v>
      </c>
      <c r="Q1740" s="12" t="str">
        <f>VLOOKUP($B1740,'[3]CHÍNH THỨC'!$D:$H,5,0)</f>
        <v>Đã nghỉ việc</v>
      </c>
      <c r="R1740" s="9"/>
      <c r="S1740" s="9"/>
      <c r="T1740" s="9"/>
      <c r="U1740" s="9"/>
      <c r="V1740" s="9"/>
      <c r="W1740" s="9"/>
      <c r="X1740" s="9"/>
      <c r="Y1740" s="9"/>
    </row>
    <row r="1741" spans="1:25" ht="16.5" customHeight="1">
      <c r="A1741" s="39">
        <v>1753</v>
      </c>
      <c r="B1741" s="46" t="s">
        <v>7856</v>
      </c>
      <c r="C1741" s="39" t="s">
        <v>7857</v>
      </c>
      <c r="D1741" s="41">
        <v>38733</v>
      </c>
      <c r="E1741" s="40" t="s">
        <v>30</v>
      </c>
      <c r="F1741" s="246" t="s">
        <v>7858</v>
      </c>
      <c r="G1741" s="42">
        <v>44419</v>
      </c>
      <c r="H1741" s="39" t="s">
        <v>66</v>
      </c>
      <c r="I1741" s="48" t="s">
        <v>113</v>
      </c>
      <c r="J1741" s="247" t="s">
        <v>7859</v>
      </c>
      <c r="K1741" s="46" t="s">
        <v>42</v>
      </c>
      <c r="L1741" s="41">
        <v>45475</v>
      </c>
      <c r="M1741" s="46" t="s">
        <v>75</v>
      </c>
      <c r="N1741" s="39">
        <v>797</v>
      </c>
      <c r="O1741" s="10" t="str">
        <f t="shared" si="27"/>
        <v>HL</v>
      </c>
      <c r="P1741" s="12">
        <f>VLOOKUP($B1741,'[3]CHÍNH THỨC'!$D:$H,4,0)</f>
        <v>45495</v>
      </c>
      <c r="Q1741" s="12" t="str">
        <f>VLOOKUP($B1741,'[3]CHÍNH THỨC'!$D:$H,5,0)</f>
        <v>Đã nghỉ việc</v>
      </c>
      <c r="R1741" s="9"/>
      <c r="S1741" s="9"/>
      <c r="T1741" s="9"/>
      <c r="U1741" s="9"/>
      <c r="V1741" s="9"/>
      <c r="W1741" s="9"/>
      <c r="X1741" s="9"/>
      <c r="Y1741" s="9"/>
    </row>
    <row r="1742" spans="1:25" ht="16.5" customHeight="1">
      <c r="A1742" s="39">
        <v>1754</v>
      </c>
      <c r="B1742" s="46" t="s">
        <v>7860</v>
      </c>
      <c r="C1742" s="39" t="s">
        <v>7861</v>
      </c>
      <c r="D1742" s="41">
        <v>38908</v>
      </c>
      <c r="E1742" s="40" t="s">
        <v>30</v>
      </c>
      <c r="F1742" s="246" t="s">
        <v>7862</v>
      </c>
      <c r="G1742" s="42">
        <v>44705</v>
      </c>
      <c r="H1742" s="39" t="s">
        <v>66</v>
      </c>
      <c r="I1742" s="48" t="s">
        <v>5883</v>
      </c>
      <c r="J1742" s="247" t="s">
        <v>7863</v>
      </c>
      <c r="K1742" s="46" t="s">
        <v>42</v>
      </c>
      <c r="L1742" s="41">
        <v>45475</v>
      </c>
      <c r="M1742" s="46" t="s">
        <v>75</v>
      </c>
      <c r="N1742" s="39">
        <v>790</v>
      </c>
      <c r="O1742" s="10" t="str">
        <f t="shared" si="27"/>
        <v>HL</v>
      </c>
      <c r="P1742" s="12">
        <f>VLOOKUP($B1742,'[3]CHÍNH THỨC'!$D:$H,4,0)</f>
        <v>45495</v>
      </c>
      <c r="Q1742" s="12" t="str">
        <f>VLOOKUP($B1742,'[3]CHÍNH THỨC'!$D:$H,5,0)</f>
        <v>Đã nghỉ việc</v>
      </c>
      <c r="R1742" s="9"/>
      <c r="S1742" s="9"/>
      <c r="T1742" s="9"/>
      <c r="U1742" s="9"/>
      <c r="V1742" s="9"/>
      <c r="W1742" s="9"/>
      <c r="X1742" s="9"/>
      <c r="Y1742" s="9"/>
    </row>
    <row r="1743" spans="1:25" ht="16.5" customHeight="1">
      <c r="A1743" s="39">
        <v>1755</v>
      </c>
      <c r="B1743" s="46" t="s">
        <v>7864</v>
      </c>
      <c r="C1743" s="39" t="s">
        <v>5553</v>
      </c>
      <c r="D1743" s="41">
        <v>38969</v>
      </c>
      <c r="E1743" s="40" t="s">
        <v>30</v>
      </c>
      <c r="F1743" s="246" t="s">
        <v>7865</v>
      </c>
      <c r="G1743" s="42">
        <v>44899</v>
      </c>
      <c r="H1743" s="39" t="s">
        <v>66</v>
      </c>
      <c r="I1743" s="48" t="s">
        <v>4872</v>
      </c>
      <c r="J1743" s="247" t="s">
        <v>7866</v>
      </c>
      <c r="K1743" s="46" t="s">
        <v>42</v>
      </c>
      <c r="L1743" s="41">
        <v>45475</v>
      </c>
      <c r="M1743" s="46" t="s">
        <v>36</v>
      </c>
      <c r="N1743" s="39">
        <v>799</v>
      </c>
      <c r="O1743" s="10" t="str">
        <f t="shared" si="27"/>
        <v>HL</v>
      </c>
      <c r="P1743" s="12">
        <f>VLOOKUP($B1743,'[3]CHÍNH THỨC'!$D:$H,4,0)</f>
        <v>45484</v>
      </c>
      <c r="Q1743" s="12" t="str">
        <f>VLOOKUP($B1743,'[3]CHÍNH THỨC'!$D:$H,5,0)</f>
        <v>Đã nghỉ việc</v>
      </c>
      <c r="R1743" s="9"/>
      <c r="S1743" s="9"/>
      <c r="T1743" s="9"/>
      <c r="U1743" s="9"/>
      <c r="V1743" s="9"/>
      <c r="W1743" s="9"/>
      <c r="X1743" s="9"/>
      <c r="Y1743" s="9"/>
    </row>
    <row r="1744" spans="1:25" ht="16.5" customHeight="1">
      <c r="A1744" s="39">
        <v>1756</v>
      </c>
      <c r="B1744" s="46" t="s">
        <v>7867</v>
      </c>
      <c r="C1744" s="39" t="s">
        <v>7868</v>
      </c>
      <c r="D1744" s="41">
        <v>38894</v>
      </c>
      <c r="E1744" s="40" t="s">
        <v>1253</v>
      </c>
      <c r="F1744" s="246" t="s">
        <v>7869</v>
      </c>
      <c r="G1744" s="42">
        <v>45222</v>
      </c>
      <c r="H1744" s="39" t="s">
        <v>66</v>
      </c>
      <c r="I1744" s="48" t="s">
        <v>1642</v>
      </c>
      <c r="J1744" s="247" t="s">
        <v>7870</v>
      </c>
      <c r="K1744" s="46" t="s">
        <v>42</v>
      </c>
      <c r="L1744" s="41">
        <v>45475</v>
      </c>
      <c r="M1744" s="46" t="s">
        <v>75</v>
      </c>
      <c r="N1744" s="39">
        <v>637</v>
      </c>
      <c r="O1744" s="10" t="str">
        <f t="shared" si="27"/>
        <v>HM</v>
      </c>
      <c r="P1744" s="12">
        <f>VLOOKUP($B1744,'[3]CHÍNH THỨC'!$D:$H,4,0)</f>
        <v>45509</v>
      </c>
      <c r="Q1744" s="12" t="str">
        <f>VLOOKUP($B1744,'[3]CHÍNH THỨC'!$D:$H,5,0)</f>
        <v>Đã nghỉ việc</v>
      </c>
      <c r="R1744" s="9"/>
      <c r="S1744" s="9"/>
      <c r="T1744" s="9"/>
      <c r="U1744" s="9"/>
      <c r="V1744" s="9"/>
      <c r="W1744" s="9"/>
      <c r="X1744" s="9"/>
      <c r="Y1744" s="9"/>
    </row>
    <row r="1745" spans="1:25" ht="16.5" customHeight="1">
      <c r="A1745" s="39">
        <v>1757</v>
      </c>
      <c r="B1745" s="46" t="s">
        <v>7871</v>
      </c>
      <c r="C1745" s="39" t="s">
        <v>7872</v>
      </c>
      <c r="D1745" s="41">
        <v>38879</v>
      </c>
      <c r="E1745" s="40" t="s">
        <v>1253</v>
      </c>
      <c r="F1745" s="246" t="s">
        <v>7873</v>
      </c>
      <c r="G1745" s="42">
        <v>44440</v>
      </c>
      <c r="H1745" s="39" t="s">
        <v>66</v>
      </c>
      <c r="I1745" s="48" t="s">
        <v>7874</v>
      </c>
      <c r="J1745" s="247" t="s">
        <v>7875</v>
      </c>
      <c r="K1745" s="46" t="s">
        <v>42</v>
      </c>
      <c r="L1745" s="41">
        <v>45475</v>
      </c>
      <c r="M1745" s="46" t="s">
        <v>75</v>
      </c>
      <c r="N1745" s="39">
        <v>641</v>
      </c>
      <c r="O1745" s="10" t="str">
        <f t="shared" si="27"/>
        <v>HM</v>
      </c>
      <c r="P1745" s="12">
        <f>VLOOKUP($B1745,'[3]CHÍNH THỨC'!$D:$H,4,0)</f>
        <v>45509</v>
      </c>
      <c r="Q1745" s="12" t="str">
        <f>VLOOKUP($B1745,'[3]CHÍNH THỨC'!$D:$H,5,0)</f>
        <v>Đã nghỉ việc</v>
      </c>
      <c r="R1745" s="9"/>
      <c r="S1745" s="9"/>
      <c r="T1745" s="9"/>
      <c r="U1745" s="9"/>
      <c r="V1745" s="9"/>
      <c r="W1745" s="9"/>
      <c r="X1745" s="9"/>
      <c r="Y1745" s="9"/>
    </row>
    <row r="1746" spans="1:25" ht="16.5" customHeight="1">
      <c r="A1746" s="39">
        <v>1758</v>
      </c>
      <c r="B1746" s="46" t="s">
        <v>7876</v>
      </c>
      <c r="C1746" s="39" t="s">
        <v>7877</v>
      </c>
      <c r="D1746" s="41">
        <v>38897</v>
      </c>
      <c r="E1746" s="40" t="s">
        <v>1253</v>
      </c>
      <c r="F1746" s="246" t="s">
        <v>7878</v>
      </c>
      <c r="G1746" s="42">
        <v>44347</v>
      </c>
      <c r="H1746" s="39" t="s">
        <v>66</v>
      </c>
      <c r="I1746" s="48" t="s">
        <v>4778</v>
      </c>
      <c r="J1746" s="247" t="s">
        <v>7879</v>
      </c>
      <c r="K1746" s="46" t="s">
        <v>42</v>
      </c>
      <c r="L1746" s="41">
        <v>45475</v>
      </c>
      <c r="M1746" s="46" t="s">
        <v>75</v>
      </c>
      <c r="N1746" s="39">
        <v>646</v>
      </c>
      <c r="O1746" s="10" t="str">
        <f t="shared" si="27"/>
        <v>HM</v>
      </c>
      <c r="P1746" s="12">
        <f>VLOOKUP($B1746,'[3]CHÍNH THỨC'!$D:$H,4,0)</f>
        <v>45509</v>
      </c>
      <c r="Q1746" s="12" t="str">
        <f>VLOOKUP($B1746,'[3]CHÍNH THỨC'!$D:$H,5,0)</f>
        <v>Đã nghỉ việc</v>
      </c>
      <c r="R1746" s="9"/>
      <c r="S1746" s="9"/>
      <c r="T1746" s="9"/>
      <c r="U1746" s="9"/>
      <c r="V1746" s="9"/>
      <c r="W1746" s="9"/>
      <c r="X1746" s="9"/>
      <c r="Y1746" s="9"/>
    </row>
    <row r="1747" spans="1:25" ht="16.5" customHeight="1">
      <c r="A1747" s="39">
        <v>1759</v>
      </c>
      <c r="B1747" s="46" t="s">
        <v>7880</v>
      </c>
      <c r="C1747" s="39" t="s">
        <v>7881</v>
      </c>
      <c r="D1747" s="41">
        <v>38878</v>
      </c>
      <c r="E1747" s="40" t="s">
        <v>30</v>
      </c>
      <c r="F1747" s="246" t="s">
        <v>7882</v>
      </c>
      <c r="G1747" s="42">
        <v>44415</v>
      </c>
      <c r="H1747" s="39" t="s">
        <v>66</v>
      </c>
      <c r="I1747" s="48" t="s">
        <v>7883</v>
      </c>
      <c r="J1747" s="247" t="s">
        <v>7347</v>
      </c>
      <c r="K1747" s="46" t="s">
        <v>42</v>
      </c>
      <c r="L1747" s="41">
        <v>45475</v>
      </c>
      <c r="M1747" s="46" t="s">
        <v>36</v>
      </c>
      <c r="N1747" s="39">
        <v>738</v>
      </c>
      <c r="O1747" s="10" t="str">
        <f t="shared" si="27"/>
        <v>NE</v>
      </c>
      <c r="P1747" s="12">
        <f>VLOOKUP($B1747,'[3]CHÍNH THỨC'!$D:$H,4,0)</f>
        <v>45509</v>
      </c>
      <c r="Q1747" s="12" t="str">
        <f>VLOOKUP($B1747,'[3]CHÍNH THỨC'!$D:$H,5,0)</f>
        <v>Đã nghỉ việc</v>
      </c>
      <c r="R1747" s="9"/>
      <c r="S1747" s="9"/>
      <c r="T1747" s="9"/>
      <c r="U1747" s="9"/>
      <c r="V1747" s="9"/>
      <c r="W1747" s="9"/>
      <c r="X1747" s="9"/>
      <c r="Y1747" s="9"/>
    </row>
    <row r="1748" spans="1:25" ht="16.5" customHeight="1">
      <c r="A1748" s="39">
        <v>1760</v>
      </c>
      <c r="B1748" s="46" t="s">
        <v>7884</v>
      </c>
      <c r="C1748" s="39" t="s">
        <v>7885</v>
      </c>
      <c r="D1748" s="41">
        <v>38734</v>
      </c>
      <c r="E1748" s="40" t="s">
        <v>30</v>
      </c>
      <c r="F1748" s="246" t="s">
        <v>7886</v>
      </c>
      <c r="G1748" s="42">
        <v>44534</v>
      </c>
      <c r="H1748" s="39" t="s">
        <v>66</v>
      </c>
      <c r="I1748" s="48" t="s">
        <v>1788</v>
      </c>
      <c r="J1748" s="247" t="s">
        <v>7351</v>
      </c>
      <c r="K1748" s="46" t="s">
        <v>42</v>
      </c>
      <c r="L1748" s="41">
        <v>45475</v>
      </c>
      <c r="M1748" s="46" t="s">
        <v>36</v>
      </c>
      <c r="N1748" s="39">
        <v>740</v>
      </c>
      <c r="O1748" s="10" t="str">
        <f t="shared" si="27"/>
        <v>NE</v>
      </c>
      <c r="P1748" s="12">
        <f>VLOOKUP($B1748,'[3]CHÍNH THỨC'!$D:$H,4,0)</f>
        <v>45525</v>
      </c>
      <c r="Q1748" s="12" t="str">
        <f>VLOOKUP($B1748,'[3]CHÍNH THỨC'!$D:$H,5,0)</f>
        <v>Đã nghỉ việc</v>
      </c>
      <c r="R1748" s="9"/>
      <c r="S1748" s="9"/>
      <c r="T1748" s="9"/>
      <c r="U1748" s="9"/>
      <c r="V1748" s="9"/>
      <c r="W1748" s="9"/>
      <c r="X1748" s="9"/>
      <c r="Y1748" s="9"/>
    </row>
    <row r="1749" spans="1:25" ht="16.5" customHeight="1">
      <c r="A1749" s="39">
        <v>1761</v>
      </c>
      <c r="B1749" s="46" t="s">
        <v>7887</v>
      </c>
      <c r="C1749" s="39" t="s">
        <v>173</v>
      </c>
      <c r="D1749" s="41">
        <v>38811</v>
      </c>
      <c r="E1749" s="40" t="s">
        <v>30</v>
      </c>
      <c r="F1749" s="246" t="s">
        <v>7888</v>
      </c>
      <c r="G1749" s="42">
        <v>45083</v>
      </c>
      <c r="H1749" s="39" t="s">
        <v>66</v>
      </c>
      <c r="I1749" s="48" t="s">
        <v>4811</v>
      </c>
      <c r="J1749" s="247" t="s">
        <v>7356</v>
      </c>
      <c r="K1749" s="46" t="s">
        <v>42</v>
      </c>
      <c r="L1749" s="41">
        <v>45475</v>
      </c>
      <c r="M1749" s="46" t="s">
        <v>75</v>
      </c>
      <c r="N1749" s="39">
        <v>741</v>
      </c>
      <c r="O1749" s="10" t="str">
        <f t="shared" si="27"/>
        <v>NE</v>
      </c>
      <c r="P1749" s="12">
        <f>VLOOKUP($B1749,'[3]CHÍNH THỨC'!$D:$H,4,0)</f>
        <v>45495</v>
      </c>
      <c r="Q1749" s="12" t="str">
        <f>VLOOKUP($B1749,'[3]CHÍNH THỨC'!$D:$H,5,0)</f>
        <v>Đã nghỉ việc</v>
      </c>
      <c r="R1749" s="9"/>
      <c r="S1749" s="9"/>
      <c r="T1749" s="9"/>
      <c r="U1749" s="9"/>
      <c r="V1749" s="9"/>
      <c r="W1749" s="9"/>
      <c r="X1749" s="9"/>
      <c r="Y1749" s="9"/>
    </row>
    <row r="1750" spans="1:25" ht="16.5" customHeight="1">
      <c r="A1750" s="39">
        <v>1762</v>
      </c>
      <c r="B1750" s="46" t="s">
        <v>7889</v>
      </c>
      <c r="C1750" s="39" t="s">
        <v>7890</v>
      </c>
      <c r="D1750" s="41">
        <v>38889</v>
      </c>
      <c r="E1750" s="40" t="s">
        <v>30</v>
      </c>
      <c r="F1750" s="246" t="s">
        <v>7891</v>
      </c>
      <c r="G1750" s="42">
        <v>44329</v>
      </c>
      <c r="H1750" s="39" t="s">
        <v>66</v>
      </c>
      <c r="I1750" s="48" t="s">
        <v>7892</v>
      </c>
      <c r="J1750" s="247" t="s">
        <v>7360</v>
      </c>
      <c r="K1750" s="46" t="s">
        <v>42</v>
      </c>
      <c r="L1750" s="41">
        <v>45475</v>
      </c>
      <c r="M1750" s="46" t="s">
        <v>75</v>
      </c>
      <c r="N1750" s="39">
        <v>742</v>
      </c>
      <c r="O1750" s="10" t="str">
        <f t="shared" si="27"/>
        <v>NE</v>
      </c>
      <c r="P1750" s="12">
        <f>VLOOKUP($B1750,'[3]CHÍNH THỨC'!$D:$H,4,0)</f>
        <v>45509</v>
      </c>
      <c r="Q1750" s="12" t="str">
        <f>VLOOKUP($B1750,'[3]CHÍNH THỨC'!$D:$H,5,0)</f>
        <v>Đã nghỉ việc</v>
      </c>
      <c r="R1750" s="9"/>
      <c r="S1750" s="9"/>
      <c r="T1750" s="9"/>
      <c r="U1750" s="9"/>
      <c r="V1750" s="9"/>
      <c r="W1750" s="9"/>
      <c r="X1750" s="9"/>
      <c r="Y1750" s="9"/>
    </row>
    <row r="1751" spans="1:25" ht="16.5" customHeight="1">
      <c r="A1751" s="39">
        <v>1763</v>
      </c>
      <c r="B1751" s="46" t="s">
        <v>7893</v>
      </c>
      <c r="C1751" s="39" t="s">
        <v>7894</v>
      </c>
      <c r="D1751" s="41">
        <v>38733</v>
      </c>
      <c r="E1751" s="40" t="s">
        <v>30</v>
      </c>
      <c r="F1751" s="246" t="s">
        <v>7895</v>
      </c>
      <c r="G1751" s="42">
        <v>44329</v>
      </c>
      <c r="H1751" s="39" t="s">
        <v>66</v>
      </c>
      <c r="I1751" s="48" t="s">
        <v>7896</v>
      </c>
      <c r="J1751" s="247" t="s">
        <v>7364</v>
      </c>
      <c r="K1751" s="46" t="s">
        <v>42</v>
      </c>
      <c r="L1751" s="41">
        <v>45475</v>
      </c>
      <c r="M1751" s="46" t="s">
        <v>75</v>
      </c>
      <c r="N1751" s="39">
        <v>744</v>
      </c>
      <c r="O1751" s="10" t="str">
        <f t="shared" si="27"/>
        <v>NE</v>
      </c>
      <c r="P1751" s="12">
        <f>VLOOKUP($B1751,'[3]CHÍNH THỨC'!$D:$H,4,0)</f>
        <v>45513</v>
      </c>
      <c r="Q1751" s="12" t="str">
        <f>VLOOKUP($B1751,'[3]CHÍNH THỨC'!$D:$H,5,0)</f>
        <v>Đã nghỉ việc</v>
      </c>
      <c r="R1751" s="9"/>
      <c r="S1751" s="9"/>
      <c r="T1751" s="9"/>
      <c r="U1751" s="9"/>
      <c r="V1751" s="9"/>
      <c r="W1751" s="9"/>
      <c r="X1751" s="9"/>
      <c r="Y1751" s="9"/>
    </row>
    <row r="1752" spans="1:25" ht="16.5" customHeight="1">
      <c r="A1752" s="39">
        <v>1764</v>
      </c>
      <c r="B1752" s="46" t="s">
        <v>7897</v>
      </c>
      <c r="C1752" s="39" t="s">
        <v>7898</v>
      </c>
      <c r="D1752" s="41">
        <v>38799</v>
      </c>
      <c r="E1752" s="40" t="s">
        <v>30</v>
      </c>
      <c r="F1752" s="246" t="s">
        <v>7899</v>
      </c>
      <c r="G1752" s="42">
        <v>44329</v>
      </c>
      <c r="H1752" s="39" t="s">
        <v>66</v>
      </c>
      <c r="I1752" s="48" t="s">
        <v>7900</v>
      </c>
      <c r="J1752" s="247" t="s">
        <v>7901</v>
      </c>
      <c r="K1752" s="46" t="s">
        <v>42</v>
      </c>
      <c r="L1752" s="41">
        <v>45475</v>
      </c>
      <c r="M1752" s="46" t="s">
        <v>75</v>
      </c>
      <c r="N1752" s="39">
        <v>696</v>
      </c>
      <c r="O1752" s="10" t="str">
        <f t="shared" si="27"/>
        <v>MD</v>
      </c>
      <c r="P1752" s="12">
        <f>VLOOKUP($B1752,'[3]CHÍNH THỨC'!$D:$H,4,0)</f>
        <v>45503</v>
      </c>
      <c r="Q1752" s="12" t="str">
        <f>VLOOKUP($B1752,'[3]CHÍNH THỨC'!$D:$H,5,0)</f>
        <v>Đã nghỉ việc</v>
      </c>
      <c r="R1752" s="9"/>
      <c r="S1752" s="9"/>
      <c r="T1752" s="9"/>
      <c r="U1752" s="9"/>
      <c r="V1752" s="9"/>
      <c r="W1752" s="9"/>
      <c r="X1752" s="9"/>
      <c r="Y1752" s="9"/>
    </row>
    <row r="1753" spans="1:25" ht="16.5" customHeight="1">
      <c r="A1753" s="39">
        <v>1765</v>
      </c>
      <c r="B1753" s="46" t="s">
        <v>7902</v>
      </c>
      <c r="C1753" s="39" t="s">
        <v>7903</v>
      </c>
      <c r="D1753" s="41">
        <v>38950</v>
      </c>
      <c r="E1753" s="40" t="s">
        <v>30</v>
      </c>
      <c r="F1753" s="246" t="s">
        <v>7904</v>
      </c>
      <c r="G1753" s="42">
        <v>44299</v>
      </c>
      <c r="H1753" s="39" t="s">
        <v>66</v>
      </c>
      <c r="I1753" s="48" t="s">
        <v>7905</v>
      </c>
      <c r="J1753" s="247" t="s">
        <v>7906</v>
      </c>
      <c r="K1753" s="46" t="s">
        <v>42</v>
      </c>
      <c r="L1753" s="41">
        <v>45475</v>
      </c>
      <c r="M1753" s="46" t="s">
        <v>75</v>
      </c>
      <c r="N1753" s="39">
        <v>686</v>
      </c>
      <c r="O1753" s="10" t="str">
        <f t="shared" si="27"/>
        <v>CE</v>
      </c>
      <c r="P1753" s="12">
        <f>VLOOKUP($B1753,'[3]CHÍNH THỨC'!$D:$H,4,0)</f>
        <v>45495</v>
      </c>
      <c r="Q1753" s="12" t="str">
        <f>VLOOKUP($B1753,'[3]CHÍNH THỨC'!$D:$H,5,0)</f>
        <v>Đã nghỉ việc</v>
      </c>
      <c r="R1753" s="9"/>
      <c r="S1753" s="9"/>
      <c r="T1753" s="9"/>
      <c r="U1753" s="9"/>
      <c r="V1753" s="9"/>
      <c r="W1753" s="9"/>
      <c r="X1753" s="9"/>
      <c r="Y1753" s="9"/>
    </row>
    <row r="1754" spans="1:25" ht="16.5" customHeight="1">
      <c r="A1754" s="39">
        <v>1766</v>
      </c>
      <c r="B1754" s="46" t="s">
        <v>7907</v>
      </c>
      <c r="C1754" s="39" t="s">
        <v>7908</v>
      </c>
      <c r="D1754" s="41">
        <v>39039</v>
      </c>
      <c r="E1754" s="40" t="s">
        <v>30</v>
      </c>
      <c r="F1754" s="246" t="s">
        <v>7909</v>
      </c>
      <c r="G1754" s="42">
        <v>44329</v>
      </c>
      <c r="H1754" s="39" t="s">
        <v>66</v>
      </c>
      <c r="I1754" s="48" t="s">
        <v>7905</v>
      </c>
      <c r="J1754" s="247" t="s">
        <v>7910</v>
      </c>
      <c r="K1754" s="46" t="s">
        <v>42</v>
      </c>
      <c r="L1754" s="41">
        <v>45475</v>
      </c>
      <c r="M1754" s="46" t="s">
        <v>75</v>
      </c>
      <c r="N1754" s="39">
        <v>687</v>
      </c>
      <c r="O1754" s="10" t="str">
        <f t="shared" si="27"/>
        <v>CE</v>
      </c>
      <c r="P1754" s="12">
        <f>VLOOKUP($B1754,'[3]CHÍNH THỨC'!$D:$H,4,0)</f>
        <v>45502</v>
      </c>
      <c r="Q1754" s="12" t="str">
        <f>VLOOKUP($B1754,'[3]CHÍNH THỨC'!$D:$H,5,0)</f>
        <v>Đã nghỉ việc</v>
      </c>
      <c r="R1754" s="9"/>
      <c r="S1754" s="9"/>
      <c r="T1754" s="9"/>
      <c r="U1754" s="9"/>
      <c r="V1754" s="9"/>
      <c r="W1754" s="9"/>
      <c r="X1754" s="9"/>
      <c r="Y1754" s="9"/>
    </row>
    <row r="1755" spans="1:25" ht="16.5" customHeight="1">
      <c r="A1755" s="39">
        <v>1767</v>
      </c>
      <c r="B1755" s="46" t="s">
        <v>7911</v>
      </c>
      <c r="C1755" s="39" t="s">
        <v>7912</v>
      </c>
      <c r="D1755" s="41">
        <v>38087</v>
      </c>
      <c r="E1755" s="40" t="s">
        <v>30</v>
      </c>
      <c r="F1755" s="246" t="s">
        <v>7913</v>
      </c>
      <c r="G1755" s="42">
        <v>44645</v>
      </c>
      <c r="H1755" s="39" t="s">
        <v>66</v>
      </c>
      <c r="I1755" s="48" t="s">
        <v>7914</v>
      </c>
      <c r="J1755" s="247" t="s">
        <v>7915</v>
      </c>
      <c r="K1755" s="46" t="s">
        <v>42</v>
      </c>
      <c r="L1755" s="41">
        <v>45476</v>
      </c>
      <c r="M1755" s="46" t="s">
        <v>36</v>
      </c>
      <c r="N1755" s="39">
        <v>829</v>
      </c>
      <c r="O1755" s="10" t="str">
        <f t="shared" si="27"/>
        <v>LT</v>
      </c>
      <c r="P1755" s="12">
        <f>VLOOKUP($B1755,'[3]CHÍNH THỨC'!$D:$H,4,0)</f>
        <v>45484</v>
      </c>
      <c r="Q1755" s="12" t="str">
        <f>VLOOKUP($B1755,'[3]CHÍNH THỨC'!$D:$H,5,0)</f>
        <v>Đã nghỉ việc</v>
      </c>
      <c r="R1755" s="9"/>
      <c r="S1755" s="9"/>
      <c r="T1755" s="9"/>
      <c r="U1755" s="9"/>
      <c r="V1755" s="9"/>
      <c r="W1755" s="9"/>
      <c r="X1755" s="9"/>
      <c r="Y1755" s="9"/>
    </row>
    <row r="1756" spans="1:25" ht="16.5" customHeight="1">
      <c r="A1756" s="39">
        <v>1768</v>
      </c>
      <c r="B1756" s="46" t="s">
        <v>7916</v>
      </c>
      <c r="C1756" s="39" t="s">
        <v>7917</v>
      </c>
      <c r="D1756" s="41">
        <v>38720</v>
      </c>
      <c r="E1756" s="40" t="s">
        <v>30</v>
      </c>
      <c r="F1756" s="246" t="s">
        <v>7918</v>
      </c>
      <c r="G1756" s="42">
        <v>44440</v>
      </c>
      <c r="H1756" s="39" t="s">
        <v>66</v>
      </c>
      <c r="I1756" s="48" t="s">
        <v>245</v>
      </c>
      <c r="J1756" s="247" t="s">
        <v>7919</v>
      </c>
      <c r="K1756" s="46" t="s">
        <v>42</v>
      </c>
      <c r="L1756" s="41">
        <v>45476</v>
      </c>
      <c r="M1756" s="46" t="s">
        <v>75</v>
      </c>
      <c r="N1756" s="39">
        <v>831</v>
      </c>
      <c r="O1756" s="10" t="str">
        <f t="shared" si="27"/>
        <v>LT</v>
      </c>
      <c r="P1756" s="12">
        <f>VLOOKUP($B1756,'[3]CHÍNH THỨC'!$D:$H,4,0)</f>
        <v>45485</v>
      </c>
      <c r="Q1756" s="12" t="str">
        <f>VLOOKUP($B1756,'[3]CHÍNH THỨC'!$D:$H,5,0)</f>
        <v>Đã nghỉ việc</v>
      </c>
      <c r="R1756" s="9"/>
      <c r="S1756" s="9"/>
      <c r="T1756" s="9"/>
      <c r="U1756" s="9"/>
      <c r="V1756" s="9"/>
      <c r="W1756" s="9"/>
      <c r="X1756" s="9"/>
      <c r="Y1756" s="9"/>
    </row>
    <row r="1757" spans="1:25" ht="16.5" customHeight="1">
      <c r="A1757" s="39">
        <v>1769</v>
      </c>
      <c r="B1757" s="46" t="s">
        <v>7920</v>
      </c>
      <c r="C1757" s="39" t="s">
        <v>7921</v>
      </c>
      <c r="D1757" s="41">
        <v>33866</v>
      </c>
      <c r="E1757" s="40" t="s">
        <v>30</v>
      </c>
      <c r="F1757" s="246" t="s">
        <v>7922</v>
      </c>
      <c r="G1757" s="42">
        <v>44375</v>
      </c>
      <c r="H1757" s="39" t="s">
        <v>66</v>
      </c>
      <c r="I1757" s="48" t="s">
        <v>7923</v>
      </c>
      <c r="J1757" s="247" t="s">
        <v>7924</v>
      </c>
      <c r="K1757" s="46" t="s">
        <v>42</v>
      </c>
      <c r="L1757" s="41">
        <v>45476</v>
      </c>
      <c r="M1757" s="46" t="s">
        <v>75</v>
      </c>
      <c r="N1757" s="39">
        <v>838</v>
      </c>
      <c r="O1757" s="10" t="str">
        <f t="shared" si="27"/>
        <v>LT</v>
      </c>
      <c r="P1757" s="12">
        <f>VLOOKUP($B1757,'[3]CHÍNH THỨC'!$D:$H,4,0)</f>
        <v>45502</v>
      </c>
      <c r="Q1757" s="12" t="str">
        <f>VLOOKUP($B1757,'[3]CHÍNH THỨC'!$D:$H,5,0)</f>
        <v>Đã nghỉ việc</v>
      </c>
      <c r="R1757" s="9"/>
      <c r="S1757" s="9"/>
      <c r="T1757" s="9"/>
      <c r="U1757" s="9"/>
      <c r="V1757" s="9"/>
      <c r="W1757" s="9"/>
      <c r="X1757" s="9"/>
      <c r="Y1757" s="9"/>
    </row>
    <row r="1758" spans="1:25" ht="16.5" customHeight="1">
      <c r="A1758" s="39">
        <v>1770</v>
      </c>
      <c r="B1758" s="46" t="s">
        <v>7925</v>
      </c>
      <c r="C1758" s="39" t="s">
        <v>7926</v>
      </c>
      <c r="D1758" s="41">
        <v>38766</v>
      </c>
      <c r="E1758" s="40" t="s">
        <v>30</v>
      </c>
      <c r="F1758" s="246" t="s">
        <v>7927</v>
      </c>
      <c r="G1758" s="42">
        <v>44547</v>
      </c>
      <c r="H1758" s="39" t="s">
        <v>66</v>
      </c>
      <c r="I1758" s="48" t="s">
        <v>375</v>
      </c>
      <c r="J1758" s="247" t="s">
        <v>7928</v>
      </c>
      <c r="K1758" s="46" t="s">
        <v>42</v>
      </c>
      <c r="L1758" s="41">
        <v>45476</v>
      </c>
      <c r="M1758" s="46" t="s">
        <v>75</v>
      </c>
      <c r="N1758" s="39">
        <v>841</v>
      </c>
      <c r="O1758" s="10" t="str">
        <f t="shared" si="27"/>
        <v>LT</v>
      </c>
      <c r="P1758" s="12">
        <f>VLOOKUP($B1758,'[3]CHÍNH THỨC'!$D:$H,4,0)</f>
        <v>45495</v>
      </c>
      <c r="Q1758" s="12" t="str">
        <f>VLOOKUP($B1758,'[3]CHÍNH THỨC'!$D:$H,5,0)</f>
        <v>Đã nghỉ việc</v>
      </c>
      <c r="R1758" s="9"/>
      <c r="S1758" s="9"/>
      <c r="T1758" s="9"/>
      <c r="U1758" s="9"/>
      <c r="V1758" s="9"/>
      <c r="W1758" s="9"/>
      <c r="X1758" s="9"/>
      <c r="Y1758" s="9"/>
    </row>
    <row r="1759" spans="1:25" ht="16.5" customHeight="1">
      <c r="A1759" s="39">
        <v>1771</v>
      </c>
      <c r="B1759" s="46" t="s">
        <v>7929</v>
      </c>
      <c r="C1759" s="39" t="s">
        <v>7930</v>
      </c>
      <c r="D1759" s="41">
        <v>38808</v>
      </c>
      <c r="E1759" s="40" t="s">
        <v>30</v>
      </c>
      <c r="F1759" s="246" t="s">
        <v>7931</v>
      </c>
      <c r="G1759" s="42">
        <v>44676</v>
      </c>
      <c r="H1759" s="39" t="s">
        <v>66</v>
      </c>
      <c r="I1759" s="48" t="s">
        <v>7932</v>
      </c>
      <c r="J1759" s="247" t="s">
        <v>7933</v>
      </c>
      <c r="K1759" s="46" t="s">
        <v>42</v>
      </c>
      <c r="L1759" s="41">
        <v>45476</v>
      </c>
      <c r="M1759" s="46" t="s">
        <v>75</v>
      </c>
      <c r="N1759" s="39">
        <v>843</v>
      </c>
      <c r="O1759" s="10" t="str">
        <f t="shared" si="27"/>
        <v>LT</v>
      </c>
      <c r="P1759" s="12">
        <f>VLOOKUP($B1759,'[3]CHÍNH THỨC'!$D:$H,4,0)</f>
        <v>45495</v>
      </c>
      <c r="Q1759" s="12" t="str">
        <f>VLOOKUP($B1759,'[3]CHÍNH THỨC'!$D:$H,5,0)</f>
        <v>Đã nghỉ việc</v>
      </c>
      <c r="R1759" s="9"/>
      <c r="S1759" s="9"/>
      <c r="T1759" s="9"/>
      <c r="U1759" s="9"/>
      <c r="V1759" s="9"/>
      <c r="W1759" s="9"/>
      <c r="X1759" s="9"/>
      <c r="Y1759" s="9"/>
    </row>
    <row r="1760" spans="1:25" ht="16.5" customHeight="1">
      <c r="A1760" s="39">
        <v>1772</v>
      </c>
      <c r="B1760" s="62" t="s">
        <v>7934</v>
      </c>
      <c r="C1760" s="63" t="s">
        <v>7935</v>
      </c>
      <c r="D1760" s="41">
        <v>28699</v>
      </c>
      <c r="E1760" s="40" t="s">
        <v>30</v>
      </c>
      <c r="F1760" s="246" t="s">
        <v>7936</v>
      </c>
      <c r="G1760" s="42">
        <v>44302</v>
      </c>
      <c r="H1760" s="39" t="s">
        <v>66</v>
      </c>
      <c r="I1760" s="48" t="s">
        <v>7937</v>
      </c>
      <c r="J1760" s="247" t="s">
        <v>7938</v>
      </c>
      <c r="K1760" s="46" t="s">
        <v>42</v>
      </c>
      <c r="L1760" s="41">
        <v>45476</v>
      </c>
      <c r="M1760" s="46" t="s">
        <v>36</v>
      </c>
      <c r="N1760" s="39">
        <v>845</v>
      </c>
      <c r="O1760" s="10" t="str">
        <f t="shared" si="27"/>
        <v>LT</v>
      </c>
      <c r="P1760" s="12">
        <f>VLOOKUP($B1760,'[3]CHÍNH THỨC'!$D:$H,4,0)</f>
        <v>45477</v>
      </c>
      <c r="Q1760" s="12" t="str">
        <f>VLOOKUP($B1760,'[3]CHÍNH THỨC'!$D:$H,5,0)</f>
        <v>Đã nghỉ việc</v>
      </c>
      <c r="R1760" s="9"/>
      <c r="S1760" s="9"/>
      <c r="T1760" s="9"/>
      <c r="U1760" s="9"/>
      <c r="V1760" s="9"/>
      <c r="W1760" s="9"/>
      <c r="X1760" s="9"/>
      <c r="Y1760" s="9"/>
    </row>
    <row r="1761" spans="1:25" ht="16.5" customHeight="1">
      <c r="A1761" s="39">
        <v>1773</v>
      </c>
      <c r="B1761" s="46" t="s">
        <v>7939</v>
      </c>
      <c r="C1761" s="39" t="s">
        <v>7940</v>
      </c>
      <c r="D1761" s="41">
        <v>30907</v>
      </c>
      <c r="E1761" s="40" t="s">
        <v>30</v>
      </c>
      <c r="F1761" s="246" t="s">
        <v>7941</v>
      </c>
      <c r="G1761" s="42">
        <v>44302</v>
      </c>
      <c r="H1761" s="39" t="s">
        <v>66</v>
      </c>
      <c r="I1761" s="48" t="s">
        <v>7937</v>
      </c>
      <c r="J1761" s="247" t="s">
        <v>7942</v>
      </c>
      <c r="K1761" s="46" t="s">
        <v>42</v>
      </c>
      <c r="L1761" s="41">
        <v>45476</v>
      </c>
      <c r="M1761" s="46" t="s">
        <v>36</v>
      </c>
      <c r="N1761" s="39">
        <v>852</v>
      </c>
      <c r="O1761" s="10" t="str">
        <f t="shared" si="27"/>
        <v>LT</v>
      </c>
      <c r="P1761" s="12">
        <f>VLOOKUP($B1761,'[3]CHÍNH THỨC'!$D:$H,4,0)</f>
        <v>45477</v>
      </c>
      <c r="Q1761" s="12" t="str">
        <f>VLOOKUP($B1761,'[3]CHÍNH THỨC'!$D:$H,5,0)</f>
        <v>Đã nghỉ việc</v>
      </c>
      <c r="R1761" s="9"/>
      <c r="S1761" s="9"/>
      <c r="T1761" s="9"/>
      <c r="U1761" s="9"/>
      <c r="V1761" s="9"/>
      <c r="W1761" s="9"/>
      <c r="X1761" s="9"/>
      <c r="Y1761" s="9"/>
    </row>
    <row r="1762" spans="1:25" ht="16.5" customHeight="1">
      <c r="A1762" s="39">
        <v>1774</v>
      </c>
      <c r="B1762" s="46" t="s">
        <v>7943</v>
      </c>
      <c r="C1762" s="39" t="s">
        <v>7944</v>
      </c>
      <c r="D1762" s="41">
        <v>38967</v>
      </c>
      <c r="E1762" s="40" t="s">
        <v>30</v>
      </c>
      <c r="F1762" s="246" t="s">
        <v>7945</v>
      </c>
      <c r="G1762" s="42">
        <v>44329</v>
      </c>
      <c r="H1762" s="39" t="s">
        <v>66</v>
      </c>
      <c r="I1762" s="48" t="s">
        <v>414</v>
      </c>
      <c r="J1762" s="247" t="s">
        <v>7946</v>
      </c>
      <c r="K1762" s="46" t="s">
        <v>42</v>
      </c>
      <c r="L1762" s="41">
        <v>45476</v>
      </c>
      <c r="M1762" s="46" t="s">
        <v>75</v>
      </c>
      <c r="N1762" s="39">
        <v>821</v>
      </c>
      <c r="O1762" s="10" t="str">
        <f t="shared" si="27"/>
        <v>HL</v>
      </c>
      <c r="P1762" s="12">
        <f>VLOOKUP($B1762,'[3]CHÍNH THỨC'!$D:$H,4,0)</f>
        <v>45488</v>
      </c>
      <c r="Q1762" s="12" t="str">
        <f>VLOOKUP($B1762,'[3]CHÍNH THỨC'!$D:$H,5,0)</f>
        <v>Đã nghỉ việc</v>
      </c>
      <c r="R1762" s="9"/>
      <c r="S1762" s="9"/>
      <c r="T1762" s="9"/>
      <c r="U1762" s="9"/>
      <c r="V1762" s="9"/>
      <c r="W1762" s="9"/>
      <c r="X1762" s="9"/>
      <c r="Y1762" s="9"/>
    </row>
    <row r="1763" spans="1:25" ht="16.5" customHeight="1">
      <c r="A1763" s="39">
        <v>1775</v>
      </c>
      <c r="B1763" s="46" t="s">
        <v>7947</v>
      </c>
      <c r="C1763" s="39" t="s">
        <v>7948</v>
      </c>
      <c r="D1763" s="41">
        <v>38929</v>
      </c>
      <c r="E1763" s="40" t="s">
        <v>30</v>
      </c>
      <c r="F1763" s="246" t="s">
        <v>7949</v>
      </c>
      <c r="G1763" s="42">
        <v>44329</v>
      </c>
      <c r="H1763" s="39" t="s">
        <v>66</v>
      </c>
      <c r="I1763" s="48" t="s">
        <v>2013</v>
      </c>
      <c r="J1763" s="247" t="s">
        <v>7950</v>
      </c>
      <c r="K1763" s="46" t="s">
        <v>42</v>
      </c>
      <c r="L1763" s="41">
        <v>45476</v>
      </c>
      <c r="M1763" s="46" t="s">
        <v>75</v>
      </c>
      <c r="N1763" s="39">
        <v>860</v>
      </c>
      <c r="O1763" s="10" t="str">
        <f t="shared" si="27"/>
        <v>HL</v>
      </c>
      <c r="P1763" s="12">
        <f>VLOOKUP($B1763,'[3]CHÍNH THỨC'!$D:$H,4,0)</f>
        <v>45478</v>
      </c>
      <c r="Q1763" s="12" t="str">
        <f>VLOOKUP($B1763,'[3]CHÍNH THỨC'!$D:$H,5,0)</f>
        <v>Đã nghỉ việc</v>
      </c>
      <c r="R1763" s="9"/>
      <c r="S1763" s="9"/>
      <c r="T1763" s="9"/>
      <c r="U1763" s="9"/>
      <c r="V1763" s="9"/>
      <c r="W1763" s="9"/>
      <c r="X1763" s="9"/>
      <c r="Y1763" s="9"/>
    </row>
    <row r="1764" spans="1:25" ht="16.5" customHeight="1">
      <c r="A1764" s="39">
        <v>1776</v>
      </c>
      <c r="B1764" s="46" t="s">
        <v>7951</v>
      </c>
      <c r="C1764" s="39" t="s">
        <v>7952</v>
      </c>
      <c r="D1764" s="41">
        <v>38956</v>
      </c>
      <c r="E1764" s="40" t="s">
        <v>30</v>
      </c>
      <c r="F1764" s="246" t="s">
        <v>7953</v>
      </c>
      <c r="G1764" s="42">
        <v>44325</v>
      </c>
      <c r="H1764" s="39" t="s">
        <v>66</v>
      </c>
      <c r="I1764" s="48" t="s">
        <v>2013</v>
      </c>
      <c r="J1764" s="247" t="s">
        <v>7954</v>
      </c>
      <c r="K1764" s="46" t="s">
        <v>42</v>
      </c>
      <c r="L1764" s="41">
        <v>45476</v>
      </c>
      <c r="M1764" s="46" t="s">
        <v>75</v>
      </c>
      <c r="N1764" s="39">
        <v>826</v>
      </c>
      <c r="O1764" s="10" t="str">
        <f t="shared" si="27"/>
        <v>HL</v>
      </c>
      <c r="P1764" s="12">
        <f>VLOOKUP($B1764,'[3]CHÍNH THỨC'!$D:$H,4,0)</f>
        <v>45478</v>
      </c>
      <c r="Q1764" s="12" t="str">
        <f>VLOOKUP($B1764,'[3]CHÍNH THỨC'!$D:$H,5,0)</f>
        <v>Đã nghỉ việc</v>
      </c>
      <c r="R1764" s="9"/>
      <c r="S1764" s="9"/>
      <c r="T1764" s="9"/>
      <c r="U1764" s="9"/>
      <c r="V1764" s="9"/>
      <c r="W1764" s="9"/>
      <c r="X1764" s="9"/>
      <c r="Y1764" s="9"/>
    </row>
    <row r="1765" spans="1:25" ht="16.5" customHeight="1">
      <c r="A1765" s="39">
        <v>1777</v>
      </c>
      <c r="B1765" s="46" t="s">
        <v>7955</v>
      </c>
      <c r="C1765" s="39" t="s">
        <v>7956</v>
      </c>
      <c r="D1765" s="41">
        <v>38887</v>
      </c>
      <c r="E1765" s="40" t="s">
        <v>30</v>
      </c>
      <c r="F1765" s="246" t="s">
        <v>7957</v>
      </c>
      <c r="G1765" s="254" t="s">
        <v>7958</v>
      </c>
      <c r="H1765" s="39" t="s">
        <v>66</v>
      </c>
      <c r="I1765" s="48" t="s">
        <v>7959</v>
      </c>
      <c r="J1765" s="247" t="s">
        <v>7960</v>
      </c>
      <c r="K1765" s="46" t="s">
        <v>42</v>
      </c>
      <c r="L1765" s="41">
        <v>45476</v>
      </c>
      <c r="M1765" s="46" t="s">
        <v>36</v>
      </c>
      <c r="N1765" s="39">
        <v>816</v>
      </c>
      <c r="O1765" s="10" t="str">
        <f t="shared" si="27"/>
        <v>HM</v>
      </c>
      <c r="P1765" s="12">
        <f>VLOOKUP($B1765,'[3]CHÍNH THỨC'!$D:$H,4,0)</f>
        <v>45509</v>
      </c>
      <c r="Q1765" s="12" t="str">
        <f>VLOOKUP($B1765,'[3]CHÍNH THỨC'!$D:$H,5,0)</f>
        <v>Đã nghỉ việc</v>
      </c>
      <c r="R1765" s="9"/>
      <c r="S1765" s="9"/>
      <c r="T1765" s="9"/>
      <c r="U1765" s="9"/>
      <c r="V1765" s="9"/>
      <c r="W1765" s="9"/>
      <c r="X1765" s="9"/>
      <c r="Y1765" s="9"/>
    </row>
    <row r="1766" spans="1:25" ht="16.5" customHeight="1">
      <c r="A1766" s="39">
        <v>1778</v>
      </c>
      <c r="B1766" s="46" t="s">
        <v>7961</v>
      </c>
      <c r="C1766" s="39" t="s">
        <v>7962</v>
      </c>
      <c r="D1766" s="41">
        <v>38878</v>
      </c>
      <c r="E1766" s="40" t="s">
        <v>30</v>
      </c>
      <c r="F1766" s="246" t="s">
        <v>7963</v>
      </c>
      <c r="G1766" s="254" t="s">
        <v>7964</v>
      </c>
      <c r="H1766" s="39" t="s">
        <v>66</v>
      </c>
      <c r="I1766" s="48" t="s">
        <v>7937</v>
      </c>
      <c r="J1766" s="247" t="s">
        <v>7965</v>
      </c>
      <c r="K1766" s="46" t="s">
        <v>42</v>
      </c>
      <c r="L1766" s="41">
        <v>45476</v>
      </c>
      <c r="M1766" s="46" t="s">
        <v>36</v>
      </c>
      <c r="N1766" s="39">
        <v>820</v>
      </c>
      <c r="O1766" s="10" t="str">
        <f t="shared" si="27"/>
        <v>HM</v>
      </c>
      <c r="P1766" s="12">
        <f>VLOOKUP($B1766,'[3]CHÍNH THỨC'!$D:$H,4,0)</f>
        <v>45509</v>
      </c>
      <c r="Q1766" s="12" t="str">
        <f>VLOOKUP($B1766,'[3]CHÍNH THỨC'!$D:$H,5,0)</f>
        <v>Đã nghỉ việc</v>
      </c>
      <c r="R1766" s="9"/>
      <c r="S1766" s="9"/>
      <c r="T1766" s="9"/>
      <c r="U1766" s="9"/>
      <c r="V1766" s="9"/>
      <c r="W1766" s="9"/>
      <c r="X1766" s="9"/>
      <c r="Y1766" s="9"/>
    </row>
    <row r="1767" spans="1:25" ht="16.5" customHeight="1">
      <c r="A1767" s="39">
        <v>1779</v>
      </c>
      <c r="B1767" s="46" t="s">
        <v>7966</v>
      </c>
      <c r="C1767" s="39" t="s">
        <v>7967</v>
      </c>
      <c r="D1767" s="41">
        <v>38857</v>
      </c>
      <c r="E1767" s="40" t="s">
        <v>30</v>
      </c>
      <c r="F1767" s="246" t="s">
        <v>7968</v>
      </c>
      <c r="G1767" s="254" t="s">
        <v>7964</v>
      </c>
      <c r="H1767" s="39" t="s">
        <v>66</v>
      </c>
      <c r="I1767" s="48" t="s">
        <v>3137</v>
      </c>
      <c r="J1767" s="247" t="s">
        <v>7969</v>
      </c>
      <c r="K1767" s="46" t="s">
        <v>42</v>
      </c>
      <c r="L1767" s="41">
        <v>45476</v>
      </c>
      <c r="M1767" s="46" t="s">
        <v>75</v>
      </c>
      <c r="N1767" s="39">
        <v>818</v>
      </c>
      <c r="O1767" s="10" t="str">
        <f t="shared" si="27"/>
        <v>HM</v>
      </c>
      <c r="P1767" s="12">
        <f>VLOOKUP($B1767,'[3]CHÍNH THỨC'!$D:$H,4,0)</f>
        <v>45479</v>
      </c>
      <c r="Q1767" s="12" t="str">
        <f>VLOOKUP($B1767,'[3]CHÍNH THỨC'!$D:$H,5,0)</f>
        <v>Đã nghỉ việc</v>
      </c>
      <c r="R1767" s="9"/>
      <c r="S1767" s="9"/>
      <c r="T1767" s="9"/>
      <c r="U1767" s="9"/>
      <c r="V1767" s="9"/>
      <c r="W1767" s="9"/>
      <c r="X1767" s="9"/>
      <c r="Y1767" s="9"/>
    </row>
    <row r="1768" spans="1:25" ht="16.5" customHeight="1">
      <c r="A1768" s="39">
        <v>1780</v>
      </c>
      <c r="B1768" s="46" t="s">
        <v>7970</v>
      </c>
      <c r="C1768" s="39" t="s">
        <v>7971</v>
      </c>
      <c r="D1768" s="41">
        <v>38739</v>
      </c>
      <c r="E1768" s="40" t="s">
        <v>30</v>
      </c>
      <c r="F1768" s="246" t="s">
        <v>7972</v>
      </c>
      <c r="G1768" s="42">
        <v>44201</v>
      </c>
      <c r="H1768" s="39" t="s">
        <v>66</v>
      </c>
      <c r="I1768" s="48" t="s">
        <v>5338</v>
      </c>
      <c r="J1768" s="247" t="s">
        <v>7347</v>
      </c>
      <c r="K1768" s="46" t="s">
        <v>42</v>
      </c>
      <c r="L1768" s="41">
        <v>45476</v>
      </c>
      <c r="M1768" s="46" t="s">
        <v>36</v>
      </c>
      <c r="N1768" s="39">
        <v>801</v>
      </c>
      <c r="O1768" s="10" t="str">
        <f t="shared" si="27"/>
        <v>NE</v>
      </c>
      <c r="P1768" s="12">
        <f>VLOOKUP($B1768,'[3]CHÍNH THỨC'!$D:$H,4,0)</f>
        <v>45509</v>
      </c>
      <c r="Q1768" s="12" t="str">
        <f>VLOOKUP($B1768,'[3]CHÍNH THỨC'!$D:$H,5,0)</f>
        <v>Đã nghỉ việc</v>
      </c>
      <c r="R1768" s="9"/>
      <c r="S1768" s="9"/>
      <c r="T1768" s="9"/>
      <c r="U1768" s="9"/>
      <c r="V1768" s="9"/>
      <c r="W1768" s="9"/>
      <c r="X1768" s="9"/>
      <c r="Y1768" s="9"/>
    </row>
    <row r="1769" spans="1:25" ht="16.5" customHeight="1">
      <c r="A1769" s="39">
        <v>1781</v>
      </c>
      <c r="B1769" s="46" t="s">
        <v>7973</v>
      </c>
      <c r="C1769" s="39" t="s">
        <v>7974</v>
      </c>
      <c r="D1769" s="41">
        <v>30884</v>
      </c>
      <c r="E1769" s="40" t="s">
        <v>30</v>
      </c>
      <c r="F1769" s="246" t="s">
        <v>7975</v>
      </c>
      <c r="G1769" s="42">
        <v>44455</v>
      </c>
      <c r="H1769" s="39" t="s">
        <v>66</v>
      </c>
      <c r="I1769" s="48" t="s">
        <v>2893</v>
      </c>
      <c r="J1769" s="247" t="s">
        <v>7351</v>
      </c>
      <c r="K1769" s="46" t="s">
        <v>42</v>
      </c>
      <c r="L1769" s="41">
        <v>45476</v>
      </c>
      <c r="M1769" s="46" t="s">
        <v>75</v>
      </c>
      <c r="N1769" s="39">
        <v>805</v>
      </c>
      <c r="O1769" s="10" t="str">
        <f t="shared" si="27"/>
        <v>NE</v>
      </c>
      <c r="P1769" s="12">
        <f>VLOOKUP($B1769,'[3]CHÍNH THỨC'!$D:$H,4,0)</f>
        <v>45502</v>
      </c>
      <c r="Q1769" s="12" t="str">
        <f>VLOOKUP($B1769,'[3]CHÍNH THỨC'!$D:$H,5,0)</f>
        <v>Đã nghỉ việc</v>
      </c>
      <c r="R1769" s="9"/>
      <c r="S1769" s="9"/>
      <c r="T1769" s="9"/>
      <c r="U1769" s="9"/>
      <c r="V1769" s="9"/>
      <c r="W1769" s="9"/>
      <c r="X1769" s="9"/>
      <c r="Y1769" s="9"/>
    </row>
    <row r="1770" spans="1:25" ht="16.5" customHeight="1">
      <c r="A1770" s="39">
        <v>1782</v>
      </c>
      <c r="B1770" s="46" t="s">
        <v>7976</v>
      </c>
      <c r="C1770" s="39" t="s">
        <v>7977</v>
      </c>
      <c r="D1770" s="41">
        <v>39022</v>
      </c>
      <c r="E1770" s="40" t="s">
        <v>30</v>
      </c>
      <c r="F1770" s="246" t="s">
        <v>7978</v>
      </c>
      <c r="G1770" s="42">
        <v>44329</v>
      </c>
      <c r="H1770" s="39" t="s">
        <v>66</v>
      </c>
      <c r="I1770" s="48" t="s">
        <v>4985</v>
      </c>
      <c r="J1770" s="247" t="s">
        <v>7356</v>
      </c>
      <c r="K1770" s="46" t="s">
        <v>42</v>
      </c>
      <c r="L1770" s="41">
        <v>45476</v>
      </c>
      <c r="M1770" s="46" t="s">
        <v>36</v>
      </c>
      <c r="N1770" s="39">
        <v>819</v>
      </c>
      <c r="O1770" s="10" t="str">
        <f t="shared" si="27"/>
        <v>NE</v>
      </c>
      <c r="P1770" s="12">
        <f>VLOOKUP($B1770,'[3]CHÍNH THỨC'!$D:$H,4,0)</f>
        <v>45502</v>
      </c>
      <c r="Q1770" s="12" t="str">
        <f>VLOOKUP($B1770,'[3]CHÍNH THỨC'!$D:$H,5,0)</f>
        <v>Đã nghỉ việc</v>
      </c>
      <c r="R1770" s="9"/>
      <c r="S1770" s="9"/>
      <c r="T1770" s="9"/>
      <c r="U1770" s="9"/>
      <c r="V1770" s="9"/>
      <c r="W1770" s="9"/>
      <c r="X1770" s="9"/>
      <c r="Y1770" s="9"/>
    </row>
    <row r="1771" spans="1:25" ht="16.5" customHeight="1">
      <c r="A1771" s="39">
        <v>1783</v>
      </c>
      <c r="B1771" s="46" t="s">
        <v>7979</v>
      </c>
      <c r="C1771" s="39" t="s">
        <v>7980</v>
      </c>
      <c r="D1771" s="41">
        <v>38841</v>
      </c>
      <c r="E1771" s="40" t="s">
        <v>30</v>
      </c>
      <c r="F1771" s="246" t="s">
        <v>7981</v>
      </c>
      <c r="G1771" s="42">
        <v>44389</v>
      </c>
      <c r="H1771" s="39" t="s">
        <v>66</v>
      </c>
      <c r="I1771" s="48" t="s">
        <v>7982</v>
      </c>
      <c r="J1771" s="247" t="s">
        <v>7983</v>
      </c>
      <c r="K1771" s="46" t="s">
        <v>42</v>
      </c>
      <c r="L1771" s="41">
        <v>45476</v>
      </c>
      <c r="M1771" s="46" t="s">
        <v>75</v>
      </c>
      <c r="N1771" s="39">
        <v>862</v>
      </c>
      <c r="O1771" s="10" t="str">
        <f t="shared" si="27"/>
        <v>NE</v>
      </c>
      <c r="P1771" s="12">
        <f>VLOOKUP($B1771,'[3]CHÍNH THỨC'!$D:$H,4,0)</f>
        <v>45495</v>
      </c>
      <c r="Q1771" s="12" t="str">
        <f>VLOOKUP($B1771,'[3]CHÍNH THỨC'!$D:$H,5,0)</f>
        <v>Đã nghỉ việc</v>
      </c>
      <c r="R1771" s="9"/>
      <c r="S1771" s="9"/>
      <c r="T1771" s="9"/>
      <c r="U1771" s="9"/>
      <c r="V1771" s="9"/>
      <c r="W1771" s="9"/>
      <c r="X1771" s="9"/>
      <c r="Y1771" s="9"/>
    </row>
    <row r="1772" spans="1:25" ht="16.5" customHeight="1">
      <c r="A1772" s="39">
        <v>1784</v>
      </c>
      <c r="B1772" s="46" t="s">
        <v>7984</v>
      </c>
      <c r="C1772" s="39" t="s">
        <v>7985</v>
      </c>
      <c r="D1772" s="41">
        <v>39028</v>
      </c>
      <c r="E1772" s="40" t="s">
        <v>30</v>
      </c>
      <c r="F1772" s="246" t="s">
        <v>7986</v>
      </c>
      <c r="G1772" s="42">
        <v>44633</v>
      </c>
      <c r="H1772" s="39" t="s">
        <v>5076</v>
      </c>
      <c r="I1772" s="48" t="s">
        <v>7987</v>
      </c>
      <c r="J1772" s="247" t="s">
        <v>7988</v>
      </c>
      <c r="K1772" s="46" t="s">
        <v>42</v>
      </c>
      <c r="L1772" s="41">
        <v>45477</v>
      </c>
      <c r="M1772" s="46" t="s">
        <v>75</v>
      </c>
      <c r="N1772" s="39">
        <v>676</v>
      </c>
      <c r="O1772" s="10" t="str">
        <f t="shared" si="27"/>
        <v>HL</v>
      </c>
      <c r="P1772" s="12">
        <f>VLOOKUP($B1772,'[3]CHÍNH THỨC'!$D:$H,4,0)</f>
        <v>45481</v>
      </c>
      <c r="Q1772" s="12" t="str">
        <f>VLOOKUP($B1772,'[3]CHÍNH THỨC'!$D:$H,5,0)</f>
        <v>Đã nghỉ việc</v>
      </c>
      <c r="R1772" s="9"/>
      <c r="S1772" s="9"/>
      <c r="T1772" s="9"/>
      <c r="U1772" s="9"/>
      <c r="V1772" s="9"/>
      <c r="W1772" s="9"/>
      <c r="X1772" s="9"/>
      <c r="Y1772" s="9"/>
    </row>
    <row r="1773" spans="1:25" ht="16.5" customHeight="1">
      <c r="A1773" s="39">
        <v>1785</v>
      </c>
      <c r="B1773" s="46" t="s">
        <v>7989</v>
      </c>
      <c r="C1773" s="39" t="s">
        <v>7990</v>
      </c>
      <c r="D1773" s="41">
        <v>38870</v>
      </c>
      <c r="E1773" s="40" t="s">
        <v>30</v>
      </c>
      <c r="F1773" s="246" t="s">
        <v>7991</v>
      </c>
      <c r="G1773" s="42">
        <v>44360</v>
      </c>
      <c r="H1773" s="39" t="s">
        <v>5076</v>
      </c>
      <c r="I1773" s="48" t="s">
        <v>7987</v>
      </c>
      <c r="J1773" s="247" t="s">
        <v>7992</v>
      </c>
      <c r="K1773" s="46" t="s">
        <v>42</v>
      </c>
      <c r="L1773" s="41">
        <v>45477</v>
      </c>
      <c r="M1773" s="46" t="s">
        <v>75</v>
      </c>
      <c r="N1773" s="39">
        <v>530</v>
      </c>
      <c r="O1773" s="10" t="str">
        <f t="shared" si="27"/>
        <v>HL</v>
      </c>
      <c r="P1773" s="12">
        <f>VLOOKUP($B1773,'[3]CHÍNH THỨC'!$D:$H,4,0)</f>
        <v>45495</v>
      </c>
      <c r="Q1773" s="12" t="str">
        <f>VLOOKUP($B1773,'[3]CHÍNH THỨC'!$D:$H,5,0)</f>
        <v>Đã nghỉ việc</v>
      </c>
      <c r="R1773" s="9"/>
      <c r="S1773" s="9"/>
      <c r="T1773" s="9"/>
      <c r="U1773" s="9"/>
      <c r="V1773" s="9"/>
      <c r="W1773" s="9"/>
      <c r="X1773" s="9"/>
      <c r="Y1773" s="9"/>
    </row>
    <row r="1774" spans="1:25" ht="16.5" customHeight="1">
      <c r="A1774" s="39">
        <v>1786</v>
      </c>
      <c r="B1774" s="46" t="s">
        <v>7993</v>
      </c>
      <c r="C1774" s="39" t="s">
        <v>7994</v>
      </c>
      <c r="D1774" s="41">
        <v>38801</v>
      </c>
      <c r="E1774" s="40" t="s">
        <v>30</v>
      </c>
      <c r="F1774" s="246" t="s">
        <v>7995</v>
      </c>
      <c r="G1774" s="254" t="s">
        <v>7996</v>
      </c>
      <c r="H1774" s="39" t="s">
        <v>5076</v>
      </c>
      <c r="I1774" s="48" t="s">
        <v>7540</v>
      </c>
      <c r="J1774" s="247" t="s">
        <v>7997</v>
      </c>
      <c r="K1774" s="46" t="s">
        <v>42</v>
      </c>
      <c r="L1774" s="41">
        <v>45477</v>
      </c>
      <c r="M1774" s="46" t="s">
        <v>75</v>
      </c>
      <c r="N1774" s="39">
        <v>683</v>
      </c>
      <c r="O1774" s="10" t="str">
        <f t="shared" si="27"/>
        <v>HM</v>
      </c>
      <c r="P1774" s="12">
        <f>VLOOKUP($B1774,'[3]CHÍNH THỨC'!$D:$H,4,0)</f>
        <v>45495</v>
      </c>
      <c r="Q1774" s="12" t="str">
        <f>VLOOKUP($B1774,'[3]CHÍNH THỨC'!$D:$H,5,0)</f>
        <v>Đã nghỉ việc</v>
      </c>
      <c r="R1774" s="9"/>
      <c r="S1774" s="9"/>
      <c r="T1774" s="9"/>
      <c r="U1774" s="9"/>
      <c r="V1774" s="9"/>
      <c r="W1774" s="9"/>
      <c r="X1774" s="9"/>
      <c r="Y1774" s="9"/>
    </row>
    <row r="1775" spans="1:25" ht="16.5" customHeight="1">
      <c r="A1775" s="39">
        <v>1787</v>
      </c>
      <c r="B1775" s="46" t="s">
        <v>7998</v>
      </c>
      <c r="C1775" s="39" t="s">
        <v>7999</v>
      </c>
      <c r="D1775" s="41">
        <v>38754</v>
      </c>
      <c r="E1775" s="40" t="s">
        <v>30</v>
      </c>
      <c r="F1775" s="246" t="s">
        <v>8000</v>
      </c>
      <c r="G1775" s="254" t="s">
        <v>7996</v>
      </c>
      <c r="H1775" s="39" t="s">
        <v>5076</v>
      </c>
      <c r="I1775" s="48" t="s">
        <v>7540</v>
      </c>
      <c r="J1775" s="247" t="s">
        <v>8001</v>
      </c>
      <c r="K1775" s="46" t="s">
        <v>42</v>
      </c>
      <c r="L1775" s="41">
        <v>45477</v>
      </c>
      <c r="M1775" s="46" t="s">
        <v>75</v>
      </c>
      <c r="N1775" s="39">
        <v>692</v>
      </c>
      <c r="O1775" s="10" t="str">
        <f t="shared" si="27"/>
        <v>HM</v>
      </c>
      <c r="P1775" s="12">
        <f>VLOOKUP($B1775,'[3]CHÍNH THỨC'!$D:$H,4,0)</f>
        <v>45490</v>
      </c>
      <c r="Q1775" s="12" t="str">
        <f>VLOOKUP($B1775,'[3]CHÍNH THỨC'!$D:$H,5,0)</f>
        <v>Đã nghỉ việc</v>
      </c>
      <c r="R1775" s="9"/>
      <c r="S1775" s="9"/>
      <c r="T1775" s="9"/>
      <c r="U1775" s="9"/>
      <c r="V1775" s="9"/>
      <c r="W1775" s="9"/>
      <c r="X1775" s="9"/>
      <c r="Y1775" s="9"/>
    </row>
    <row r="1776" spans="1:25" ht="16.5" customHeight="1">
      <c r="A1776" s="39">
        <v>1788</v>
      </c>
      <c r="B1776" s="46" t="s">
        <v>8002</v>
      </c>
      <c r="C1776" s="39" t="s">
        <v>8003</v>
      </c>
      <c r="D1776" s="41">
        <v>38762</v>
      </c>
      <c r="E1776" s="40" t="s">
        <v>30</v>
      </c>
      <c r="F1776" s="246" t="s">
        <v>8004</v>
      </c>
      <c r="G1776" s="254" t="s">
        <v>7704</v>
      </c>
      <c r="H1776" s="39" t="s">
        <v>5076</v>
      </c>
      <c r="I1776" s="48" t="s">
        <v>8005</v>
      </c>
      <c r="J1776" s="247" t="s">
        <v>8006</v>
      </c>
      <c r="K1776" s="46" t="s">
        <v>42</v>
      </c>
      <c r="L1776" s="41">
        <v>45477</v>
      </c>
      <c r="M1776" s="46" t="s">
        <v>75</v>
      </c>
      <c r="N1776" s="39">
        <v>712</v>
      </c>
      <c r="O1776" s="10" t="str">
        <f t="shared" si="27"/>
        <v>HM</v>
      </c>
      <c r="P1776" s="12">
        <f>VLOOKUP($B1776,'[3]CHÍNH THỨC'!$D:$H,4,0)</f>
        <v>45490</v>
      </c>
      <c r="Q1776" s="12" t="str">
        <f>VLOOKUP($B1776,'[3]CHÍNH THỨC'!$D:$H,5,0)</f>
        <v>Đã nghỉ việc</v>
      </c>
      <c r="R1776" s="9"/>
      <c r="S1776" s="9"/>
      <c r="T1776" s="9"/>
      <c r="U1776" s="9"/>
      <c r="V1776" s="9"/>
      <c r="W1776" s="9"/>
      <c r="X1776" s="9"/>
      <c r="Y1776" s="9"/>
    </row>
    <row r="1777" spans="1:25" ht="16.5" customHeight="1">
      <c r="A1777" s="39">
        <v>1789</v>
      </c>
      <c r="B1777" s="46" t="s">
        <v>8007</v>
      </c>
      <c r="C1777" s="39" t="s">
        <v>8008</v>
      </c>
      <c r="D1777" s="41">
        <v>38846</v>
      </c>
      <c r="E1777" s="40" t="s">
        <v>30</v>
      </c>
      <c r="F1777" s="246" t="s">
        <v>8009</v>
      </c>
      <c r="G1777" s="42">
        <v>44347</v>
      </c>
      <c r="H1777" s="39" t="s">
        <v>5076</v>
      </c>
      <c r="I1777" s="48" t="s">
        <v>8010</v>
      </c>
      <c r="J1777" s="247" t="s">
        <v>7347</v>
      </c>
      <c r="K1777" s="46" t="s">
        <v>42</v>
      </c>
      <c r="L1777" s="41">
        <v>45477</v>
      </c>
      <c r="M1777" s="46" t="s">
        <v>36</v>
      </c>
      <c r="N1777" s="39">
        <v>717</v>
      </c>
      <c r="O1777" s="10" t="str">
        <f t="shared" si="27"/>
        <v>NE</v>
      </c>
      <c r="P1777" s="12">
        <f>VLOOKUP($B1777,'[3]CHÍNH THỨC'!$D:$H,4,0)</f>
        <v>45499</v>
      </c>
      <c r="Q1777" s="12" t="str">
        <f>VLOOKUP($B1777,'[3]CHÍNH THỨC'!$D:$H,5,0)</f>
        <v>Đã nghỉ việc</v>
      </c>
      <c r="R1777" s="9"/>
      <c r="S1777" s="9"/>
      <c r="T1777" s="9"/>
      <c r="U1777" s="9"/>
      <c r="V1777" s="9"/>
      <c r="W1777" s="9"/>
      <c r="X1777" s="9"/>
      <c r="Y1777" s="9"/>
    </row>
    <row r="1778" spans="1:25" ht="16.5" customHeight="1">
      <c r="A1778" s="39">
        <v>1790</v>
      </c>
      <c r="B1778" s="46" t="s">
        <v>8011</v>
      </c>
      <c r="C1778" s="39" t="s">
        <v>8012</v>
      </c>
      <c r="D1778" s="41">
        <v>38732</v>
      </c>
      <c r="E1778" s="40" t="s">
        <v>30</v>
      </c>
      <c r="F1778" s="246" t="s">
        <v>8013</v>
      </c>
      <c r="G1778" s="42">
        <v>44460</v>
      </c>
      <c r="H1778" s="39" t="s">
        <v>5076</v>
      </c>
      <c r="I1778" s="48" t="s">
        <v>8014</v>
      </c>
      <c r="J1778" s="247" t="s">
        <v>7351</v>
      </c>
      <c r="K1778" s="46" t="s">
        <v>42</v>
      </c>
      <c r="L1778" s="41">
        <v>45477</v>
      </c>
      <c r="M1778" s="46" t="s">
        <v>36</v>
      </c>
      <c r="N1778" s="39">
        <v>713</v>
      </c>
      <c r="O1778" s="10" t="str">
        <f t="shared" si="27"/>
        <v>NE</v>
      </c>
      <c r="P1778" s="12">
        <f>VLOOKUP($B1778,'[3]CHÍNH THỨC'!$D:$H,4,0)</f>
        <v>45499</v>
      </c>
      <c r="Q1778" s="12" t="str">
        <f>VLOOKUP($B1778,'[3]CHÍNH THỨC'!$D:$H,5,0)</f>
        <v>Đã nghỉ việc</v>
      </c>
      <c r="R1778" s="9"/>
      <c r="S1778" s="9"/>
      <c r="T1778" s="9"/>
      <c r="U1778" s="9"/>
      <c r="V1778" s="9"/>
      <c r="W1778" s="9"/>
      <c r="X1778" s="9"/>
      <c r="Y1778" s="9"/>
    </row>
    <row r="1779" spans="1:25" ht="16.5" customHeight="1">
      <c r="A1779" s="39">
        <v>1791</v>
      </c>
      <c r="B1779" s="46" t="s">
        <v>8015</v>
      </c>
      <c r="C1779" s="39" t="s">
        <v>8016</v>
      </c>
      <c r="D1779" s="41">
        <v>38776</v>
      </c>
      <c r="E1779" s="40" t="s">
        <v>30</v>
      </c>
      <c r="F1779" s="246" t="s">
        <v>8017</v>
      </c>
      <c r="G1779" s="254" t="s">
        <v>8018</v>
      </c>
      <c r="H1779" s="39" t="s">
        <v>5076</v>
      </c>
      <c r="I1779" s="48" t="s">
        <v>8019</v>
      </c>
      <c r="J1779" s="247" t="s">
        <v>7356</v>
      </c>
      <c r="K1779" s="46" t="s">
        <v>42</v>
      </c>
      <c r="L1779" s="41">
        <v>45477</v>
      </c>
      <c r="M1779" s="46" t="s">
        <v>36</v>
      </c>
      <c r="N1779" s="39">
        <v>715</v>
      </c>
      <c r="O1779" s="10" t="str">
        <f t="shared" si="27"/>
        <v>NE</v>
      </c>
      <c r="P1779" s="12">
        <f>VLOOKUP($B1779,'[3]CHÍNH THỨC'!$D:$H,4,0)</f>
        <v>45499</v>
      </c>
      <c r="Q1779" s="12" t="str">
        <f>VLOOKUP($B1779,'[3]CHÍNH THỨC'!$D:$H,5,0)</f>
        <v>Đã nghỉ việc</v>
      </c>
      <c r="R1779" s="9"/>
      <c r="S1779" s="9"/>
      <c r="T1779" s="9"/>
      <c r="U1779" s="9"/>
      <c r="V1779" s="9"/>
      <c r="W1779" s="9"/>
      <c r="X1779" s="9"/>
      <c r="Y1779" s="9"/>
    </row>
    <row r="1780" spans="1:25" ht="16.5" customHeight="1">
      <c r="A1780" s="39">
        <v>1792</v>
      </c>
      <c r="B1780" s="46" t="s">
        <v>8020</v>
      </c>
      <c r="C1780" s="39" t="s">
        <v>8021</v>
      </c>
      <c r="D1780" s="41">
        <v>30902</v>
      </c>
      <c r="E1780" s="40" t="s">
        <v>30</v>
      </c>
      <c r="F1780" s="246" t="s">
        <v>8022</v>
      </c>
      <c r="G1780" s="42">
        <v>44729</v>
      </c>
      <c r="H1780" s="39" t="s">
        <v>66</v>
      </c>
      <c r="I1780" s="48" t="s">
        <v>4521</v>
      </c>
      <c r="J1780" s="247" t="s">
        <v>8023</v>
      </c>
      <c r="K1780" s="46" t="s">
        <v>42</v>
      </c>
      <c r="L1780" s="41">
        <v>45478</v>
      </c>
      <c r="M1780" s="46" t="s">
        <v>36</v>
      </c>
      <c r="N1780" s="39">
        <v>904</v>
      </c>
      <c r="O1780" s="10" t="str">
        <f t="shared" si="27"/>
        <v>LT</v>
      </c>
      <c r="P1780" s="12">
        <f>VLOOKUP($B1780,'[3]CHÍNH THỨC'!$D:$H,4,0)</f>
        <v>45481</v>
      </c>
      <c r="Q1780" s="12" t="str">
        <f>VLOOKUP($B1780,'[3]CHÍNH THỨC'!$D:$H,5,0)</f>
        <v>Đã nghỉ việc</v>
      </c>
      <c r="R1780" s="9"/>
      <c r="S1780" s="9"/>
      <c r="T1780" s="9"/>
      <c r="U1780" s="9"/>
      <c r="V1780" s="9"/>
      <c r="W1780" s="9"/>
      <c r="X1780" s="9"/>
      <c r="Y1780" s="9"/>
    </row>
    <row r="1781" spans="1:25" ht="16.5" customHeight="1">
      <c r="A1781" s="39">
        <v>1793</v>
      </c>
      <c r="B1781" s="46" t="s">
        <v>8024</v>
      </c>
      <c r="C1781" s="39" t="s">
        <v>8025</v>
      </c>
      <c r="D1781" s="41">
        <v>38584</v>
      </c>
      <c r="E1781" s="40" t="s">
        <v>30</v>
      </c>
      <c r="F1781" s="246" t="s">
        <v>8026</v>
      </c>
      <c r="G1781" s="42">
        <v>44419</v>
      </c>
      <c r="H1781" s="39" t="s">
        <v>66</v>
      </c>
      <c r="I1781" s="48" t="s">
        <v>8027</v>
      </c>
      <c r="J1781" s="247" t="s">
        <v>8028</v>
      </c>
      <c r="K1781" s="46" t="s">
        <v>42</v>
      </c>
      <c r="L1781" s="41">
        <v>45478</v>
      </c>
      <c r="M1781" s="46" t="s">
        <v>75</v>
      </c>
      <c r="N1781" s="39">
        <v>914</v>
      </c>
      <c r="O1781" s="10" t="str">
        <f t="shared" si="27"/>
        <v>LT</v>
      </c>
      <c r="P1781" s="12">
        <f>VLOOKUP($B1781,'[3]CHÍNH THỨC'!$D:$H,4,0)</f>
        <v>45478</v>
      </c>
      <c r="Q1781" s="12" t="str">
        <f>VLOOKUP($B1781,'[3]CHÍNH THỨC'!$D:$H,5,0)</f>
        <v>Đã nghỉ việc</v>
      </c>
      <c r="R1781" s="9"/>
      <c r="S1781" s="9"/>
      <c r="T1781" s="9"/>
      <c r="U1781" s="9"/>
      <c r="V1781" s="9"/>
      <c r="W1781" s="9"/>
      <c r="X1781" s="9"/>
      <c r="Y1781" s="9"/>
    </row>
    <row r="1782" spans="1:25" ht="16.5" customHeight="1">
      <c r="A1782" s="39">
        <v>1794</v>
      </c>
      <c r="B1782" s="46" t="s">
        <v>8029</v>
      </c>
      <c r="C1782" s="39" t="s">
        <v>8030</v>
      </c>
      <c r="D1782" s="41">
        <v>38603</v>
      </c>
      <c r="E1782" s="40" t="s">
        <v>30</v>
      </c>
      <c r="F1782" s="246" t="s">
        <v>8031</v>
      </c>
      <c r="G1782" s="42">
        <v>44419</v>
      </c>
      <c r="H1782" s="39" t="s">
        <v>66</v>
      </c>
      <c r="I1782" s="48" t="s">
        <v>8032</v>
      </c>
      <c r="J1782" s="247" t="s">
        <v>8033</v>
      </c>
      <c r="K1782" s="46" t="s">
        <v>42</v>
      </c>
      <c r="L1782" s="41">
        <v>45478</v>
      </c>
      <c r="M1782" s="46" t="s">
        <v>75</v>
      </c>
      <c r="N1782" s="39">
        <v>922</v>
      </c>
      <c r="O1782" s="10" t="str">
        <f t="shared" si="27"/>
        <v>LT</v>
      </c>
      <c r="P1782" s="12">
        <f>VLOOKUP($B1782,'[3]CHÍNH THỨC'!$D:$H,4,0)</f>
        <v>45478</v>
      </c>
      <c r="Q1782" s="12" t="str">
        <f>VLOOKUP($B1782,'[3]CHÍNH THỨC'!$D:$H,5,0)</f>
        <v>Đã nghỉ việc</v>
      </c>
      <c r="R1782" s="9"/>
      <c r="S1782" s="9"/>
      <c r="T1782" s="9"/>
      <c r="U1782" s="9"/>
      <c r="V1782" s="9"/>
      <c r="W1782" s="9"/>
      <c r="X1782" s="9"/>
      <c r="Y1782" s="9"/>
    </row>
    <row r="1783" spans="1:25" ht="16.5" customHeight="1">
      <c r="A1783" s="39">
        <v>1795</v>
      </c>
      <c r="B1783" s="46" t="s">
        <v>8034</v>
      </c>
      <c r="C1783" s="39" t="s">
        <v>8035</v>
      </c>
      <c r="D1783" s="41">
        <v>38924</v>
      </c>
      <c r="E1783" s="40" t="s">
        <v>30</v>
      </c>
      <c r="F1783" s="246" t="s">
        <v>8036</v>
      </c>
      <c r="G1783" s="42">
        <v>44364</v>
      </c>
      <c r="H1783" s="39" t="s">
        <v>66</v>
      </c>
      <c r="I1783" s="48" t="s">
        <v>8037</v>
      </c>
      <c r="J1783" s="247" t="s">
        <v>8038</v>
      </c>
      <c r="K1783" s="46" t="s">
        <v>42</v>
      </c>
      <c r="L1783" s="41">
        <v>45478</v>
      </c>
      <c r="M1783" s="46" t="s">
        <v>36</v>
      </c>
      <c r="N1783" s="39">
        <v>925</v>
      </c>
      <c r="O1783" s="10" t="str">
        <f t="shared" si="27"/>
        <v>LT</v>
      </c>
      <c r="P1783" s="12">
        <f>VLOOKUP($B1783,'[3]CHÍNH THỨC'!$D:$H,4,0)</f>
        <v>45479</v>
      </c>
      <c r="Q1783" s="12" t="str">
        <f>VLOOKUP($B1783,'[3]CHÍNH THỨC'!$D:$H,5,0)</f>
        <v>Đã nghỉ việc</v>
      </c>
      <c r="R1783" s="9"/>
      <c r="S1783" s="9"/>
      <c r="T1783" s="9"/>
      <c r="U1783" s="9"/>
      <c r="V1783" s="9"/>
      <c r="W1783" s="9"/>
      <c r="X1783" s="9"/>
      <c r="Y1783" s="9"/>
    </row>
    <row r="1784" spans="1:25" ht="16.5" customHeight="1">
      <c r="A1784" s="39">
        <v>1796</v>
      </c>
      <c r="B1784" s="46" t="s">
        <v>8039</v>
      </c>
      <c r="C1784" s="39" t="s">
        <v>8040</v>
      </c>
      <c r="D1784" s="41">
        <v>38936</v>
      </c>
      <c r="E1784" s="40" t="s">
        <v>30</v>
      </c>
      <c r="F1784" s="246" t="s">
        <v>8041</v>
      </c>
      <c r="G1784" s="42">
        <v>44329</v>
      </c>
      <c r="H1784" s="39" t="s">
        <v>66</v>
      </c>
      <c r="I1784" s="48" t="s">
        <v>8042</v>
      </c>
      <c r="J1784" s="247" t="s">
        <v>8043</v>
      </c>
      <c r="K1784" s="46" t="s">
        <v>42</v>
      </c>
      <c r="L1784" s="41">
        <v>45478</v>
      </c>
      <c r="M1784" s="46" t="s">
        <v>36</v>
      </c>
      <c r="N1784" s="39">
        <v>933</v>
      </c>
      <c r="O1784" s="10" t="str">
        <f t="shared" si="27"/>
        <v>LT</v>
      </c>
      <c r="P1784" s="12">
        <f>VLOOKUP($B1784,'[3]CHÍNH THỨC'!$D:$H,4,0)</f>
        <v>45479</v>
      </c>
      <c r="Q1784" s="12" t="str">
        <f>VLOOKUP($B1784,'[3]CHÍNH THỨC'!$D:$H,5,0)</f>
        <v>Đã nghỉ việc</v>
      </c>
      <c r="R1784" s="9"/>
      <c r="S1784" s="9"/>
      <c r="T1784" s="9"/>
      <c r="U1784" s="9"/>
      <c r="V1784" s="9"/>
      <c r="W1784" s="9"/>
      <c r="X1784" s="9"/>
      <c r="Y1784" s="9"/>
    </row>
    <row r="1785" spans="1:25" ht="16.5" customHeight="1">
      <c r="A1785" s="39">
        <v>1797</v>
      </c>
      <c r="B1785" s="46" t="s">
        <v>8044</v>
      </c>
      <c r="C1785" s="39" t="s">
        <v>8045</v>
      </c>
      <c r="D1785" s="41">
        <v>38819</v>
      </c>
      <c r="E1785" s="40" t="s">
        <v>30</v>
      </c>
      <c r="F1785" s="246" t="s">
        <v>8046</v>
      </c>
      <c r="G1785" s="42">
        <v>44908</v>
      </c>
      <c r="H1785" s="39" t="s">
        <v>66</v>
      </c>
      <c r="I1785" s="48" t="s">
        <v>8047</v>
      </c>
      <c r="J1785" s="247" t="s">
        <v>8048</v>
      </c>
      <c r="K1785" s="46" t="s">
        <v>42</v>
      </c>
      <c r="L1785" s="41">
        <v>45478</v>
      </c>
      <c r="M1785" s="46" t="s">
        <v>75</v>
      </c>
      <c r="N1785" s="39">
        <v>937</v>
      </c>
      <c r="O1785" s="10" t="str">
        <f t="shared" si="27"/>
        <v>LT</v>
      </c>
      <c r="P1785" s="12">
        <f>VLOOKUP($B1785,'[3]CHÍNH THỨC'!$D:$H,4,0)</f>
        <v>45493</v>
      </c>
      <c r="Q1785" s="12" t="str">
        <f>VLOOKUP($B1785,'[3]CHÍNH THỨC'!$D:$H,5,0)</f>
        <v>Đã nghỉ việc</v>
      </c>
      <c r="R1785" s="9"/>
      <c r="S1785" s="9"/>
      <c r="T1785" s="9"/>
      <c r="U1785" s="9"/>
      <c r="V1785" s="9"/>
      <c r="W1785" s="9"/>
      <c r="X1785" s="9"/>
      <c r="Y1785" s="9"/>
    </row>
    <row r="1786" spans="1:25" ht="16.5" customHeight="1">
      <c r="A1786" s="39">
        <v>1798</v>
      </c>
      <c r="B1786" s="46" t="s">
        <v>8049</v>
      </c>
      <c r="C1786" s="39" t="s">
        <v>8050</v>
      </c>
      <c r="D1786" s="41">
        <v>38846</v>
      </c>
      <c r="E1786" s="40" t="s">
        <v>30</v>
      </c>
      <c r="F1786" s="246" t="s">
        <v>8051</v>
      </c>
      <c r="G1786" s="42">
        <v>44440</v>
      </c>
      <c r="H1786" s="39" t="s">
        <v>66</v>
      </c>
      <c r="I1786" s="48" t="s">
        <v>8052</v>
      </c>
      <c r="J1786" s="247" t="s">
        <v>8053</v>
      </c>
      <c r="K1786" s="46" t="s">
        <v>42</v>
      </c>
      <c r="L1786" s="41">
        <v>45478</v>
      </c>
      <c r="M1786" s="46" t="s">
        <v>75</v>
      </c>
      <c r="N1786" s="39">
        <v>940</v>
      </c>
      <c r="O1786" s="10" t="str">
        <f t="shared" si="27"/>
        <v>LT</v>
      </c>
      <c r="P1786" s="12">
        <f>VLOOKUP($B1786,'[3]CHÍNH THỨC'!$D:$H,4,0)</f>
        <v>45493</v>
      </c>
      <c r="Q1786" s="12" t="str">
        <f>VLOOKUP($B1786,'[3]CHÍNH THỨC'!$D:$H,5,0)</f>
        <v>Đã nghỉ việc</v>
      </c>
      <c r="R1786" s="9"/>
      <c r="S1786" s="9"/>
      <c r="T1786" s="9"/>
      <c r="U1786" s="9"/>
      <c r="V1786" s="9"/>
      <c r="W1786" s="9"/>
      <c r="X1786" s="9"/>
      <c r="Y1786" s="9"/>
    </row>
    <row r="1787" spans="1:25" ht="16.5" customHeight="1">
      <c r="A1787" s="39">
        <v>1799</v>
      </c>
      <c r="B1787" s="46" t="s">
        <v>8054</v>
      </c>
      <c r="C1787" s="39" t="s">
        <v>1597</v>
      </c>
      <c r="D1787" s="41">
        <v>31006</v>
      </c>
      <c r="E1787" s="40" t="s">
        <v>30</v>
      </c>
      <c r="F1787" s="246" t="s">
        <v>8055</v>
      </c>
      <c r="G1787" s="42">
        <v>44419</v>
      </c>
      <c r="H1787" s="39" t="s">
        <v>66</v>
      </c>
      <c r="I1787" s="48" t="s">
        <v>4743</v>
      </c>
      <c r="J1787" s="247" t="s">
        <v>8056</v>
      </c>
      <c r="K1787" s="46" t="s">
        <v>42</v>
      </c>
      <c r="L1787" s="41">
        <v>45478</v>
      </c>
      <c r="M1787" s="46" t="s">
        <v>36</v>
      </c>
      <c r="N1787" s="39">
        <v>734</v>
      </c>
      <c r="O1787" s="10" t="str">
        <f t="shared" si="27"/>
        <v>MD</v>
      </c>
      <c r="P1787" s="12">
        <f>VLOOKUP($B1787,'[3]CHÍNH THỨC'!$D:$H,4,0)</f>
        <v>45495</v>
      </c>
      <c r="Q1787" s="12" t="str">
        <f>VLOOKUP($B1787,'[3]CHÍNH THỨC'!$D:$H,5,0)</f>
        <v>Đã nghỉ việc</v>
      </c>
      <c r="R1787" s="9"/>
      <c r="S1787" s="9"/>
      <c r="T1787" s="9"/>
      <c r="U1787" s="9"/>
      <c r="V1787" s="9"/>
      <c r="W1787" s="9"/>
      <c r="X1787" s="9"/>
      <c r="Y1787" s="9"/>
    </row>
    <row r="1788" spans="1:25" ht="16.5" customHeight="1">
      <c r="A1788" s="39">
        <v>1800</v>
      </c>
      <c r="B1788" s="46" t="s">
        <v>8057</v>
      </c>
      <c r="C1788" s="39" t="s">
        <v>8058</v>
      </c>
      <c r="D1788" s="41">
        <v>38947</v>
      </c>
      <c r="E1788" s="40" t="s">
        <v>30</v>
      </c>
      <c r="F1788" s="246" t="s">
        <v>8059</v>
      </c>
      <c r="G1788" s="42">
        <v>44389</v>
      </c>
      <c r="H1788" s="39" t="s">
        <v>66</v>
      </c>
      <c r="I1788" s="48" t="s">
        <v>4743</v>
      </c>
      <c r="J1788" s="247" t="s">
        <v>8060</v>
      </c>
      <c r="K1788" s="46" t="s">
        <v>42</v>
      </c>
      <c r="L1788" s="41">
        <v>45478</v>
      </c>
      <c r="M1788" s="46" t="s">
        <v>36</v>
      </c>
      <c r="N1788" s="39">
        <v>747</v>
      </c>
      <c r="O1788" s="10" t="str">
        <f t="shared" si="27"/>
        <v>MD</v>
      </c>
      <c r="P1788" s="12">
        <f>VLOOKUP($B1788,'[3]CHÍNH THỨC'!$D:$H,4,0)</f>
        <v>45499</v>
      </c>
      <c r="Q1788" s="12" t="str">
        <f>VLOOKUP($B1788,'[3]CHÍNH THỨC'!$D:$H,5,0)</f>
        <v>Đã nghỉ việc</v>
      </c>
      <c r="R1788" s="9"/>
      <c r="S1788" s="9"/>
      <c r="T1788" s="9"/>
      <c r="U1788" s="9"/>
      <c r="V1788" s="9"/>
      <c r="W1788" s="9"/>
      <c r="X1788" s="9"/>
      <c r="Y1788" s="9"/>
    </row>
    <row r="1789" spans="1:25" ht="16.5" customHeight="1">
      <c r="A1789" s="39">
        <v>1801</v>
      </c>
      <c r="B1789" s="46" t="s">
        <v>8061</v>
      </c>
      <c r="C1789" s="39" t="s">
        <v>8062</v>
      </c>
      <c r="D1789" s="41">
        <v>27792</v>
      </c>
      <c r="E1789" s="40" t="s">
        <v>30</v>
      </c>
      <c r="F1789" s="246" t="s">
        <v>8063</v>
      </c>
      <c r="G1789" s="42">
        <v>44317</v>
      </c>
      <c r="H1789" s="39" t="s">
        <v>66</v>
      </c>
      <c r="I1789" s="48" t="s">
        <v>8064</v>
      </c>
      <c r="J1789" s="247" t="s">
        <v>8065</v>
      </c>
      <c r="K1789" s="46" t="s">
        <v>42</v>
      </c>
      <c r="L1789" s="41">
        <v>45478</v>
      </c>
      <c r="M1789" s="46" t="s">
        <v>36</v>
      </c>
      <c r="N1789" s="39">
        <v>770</v>
      </c>
      <c r="O1789" s="10" t="str">
        <f t="shared" si="27"/>
        <v>MD</v>
      </c>
      <c r="P1789" s="12">
        <f>VLOOKUP($B1789,'[3]CHÍNH THỨC'!$D:$H,4,0)</f>
        <v>45481</v>
      </c>
      <c r="Q1789" s="12" t="str">
        <f>VLOOKUP($B1789,'[3]CHÍNH THỨC'!$D:$H,5,0)</f>
        <v>Đã nghỉ việc</v>
      </c>
      <c r="R1789" s="9"/>
      <c r="S1789" s="9"/>
      <c r="T1789" s="9"/>
      <c r="U1789" s="9"/>
      <c r="V1789" s="9"/>
      <c r="W1789" s="9"/>
      <c r="X1789" s="9"/>
      <c r="Y1789" s="9"/>
    </row>
    <row r="1790" spans="1:25" ht="16.5" customHeight="1">
      <c r="A1790" s="39">
        <v>1802</v>
      </c>
      <c r="B1790" s="46" t="s">
        <v>8066</v>
      </c>
      <c r="C1790" s="39" t="s">
        <v>8067</v>
      </c>
      <c r="D1790" s="41">
        <v>39003</v>
      </c>
      <c r="E1790" s="40" t="s">
        <v>30</v>
      </c>
      <c r="F1790" s="246" t="s">
        <v>8068</v>
      </c>
      <c r="G1790" s="42">
        <v>44340</v>
      </c>
      <c r="H1790" s="39" t="s">
        <v>66</v>
      </c>
      <c r="I1790" s="48" t="s">
        <v>8064</v>
      </c>
      <c r="J1790" s="247" t="s">
        <v>8069</v>
      </c>
      <c r="K1790" s="46" t="s">
        <v>42</v>
      </c>
      <c r="L1790" s="41">
        <v>45478</v>
      </c>
      <c r="M1790" s="46" t="s">
        <v>36</v>
      </c>
      <c r="N1790" s="39">
        <v>879</v>
      </c>
      <c r="O1790" s="10" t="str">
        <f t="shared" si="27"/>
        <v>MD</v>
      </c>
      <c r="P1790" s="12">
        <f>VLOOKUP($B1790,'[3]CHÍNH THỨC'!$D:$H,4,0)</f>
        <v>45490</v>
      </c>
      <c r="Q1790" s="12" t="str">
        <f>VLOOKUP($B1790,'[3]CHÍNH THỨC'!$D:$H,5,0)</f>
        <v>Đã nghỉ việc</v>
      </c>
      <c r="R1790" s="9"/>
      <c r="S1790" s="9"/>
      <c r="T1790" s="9"/>
      <c r="U1790" s="9"/>
      <c r="V1790" s="9"/>
      <c r="W1790" s="9"/>
      <c r="X1790" s="9"/>
      <c r="Y1790" s="9"/>
    </row>
    <row r="1791" spans="1:25" ht="16.5" customHeight="1">
      <c r="A1791" s="39">
        <v>1803</v>
      </c>
      <c r="B1791" s="46" t="s">
        <v>8070</v>
      </c>
      <c r="C1791" s="39" t="s">
        <v>8071</v>
      </c>
      <c r="D1791" s="41">
        <v>38954</v>
      </c>
      <c r="E1791" s="40" t="s">
        <v>30</v>
      </c>
      <c r="F1791" s="246" t="s">
        <v>8072</v>
      </c>
      <c r="G1791" s="42">
        <v>44325</v>
      </c>
      <c r="H1791" s="39" t="s">
        <v>66</v>
      </c>
      <c r="I1791" s="48" t="s">
        <v>8073</v>
      </c>
      <c r="J1791" s="247" t="s">
        <v>8074</v>
      </c>
      <c r="K1791" s="46" t="s">
        <v>42</v>
      </c>
      <c r="L1791" s="41">
        <v>45478</v>
      </c>
      <c r="M1791" s="46" t="s">
        <v>36</v>
      </c>
      <c r="N1791" s="39">
        <v>885</v>
      </c>
      <c r="O1791" s="10" t="str">
        <f t="shared" si="27"/>
        <v>CE</v>
      </c>
      <c r="P1791" s="12">
        <f>VLOOKUP($B1791,'[3]CHÍNH THỨC'!$D:$H,4,0)</f>
        <v>45493</v>
      </c>
      <c r="Q1791" s="12" t="str">
        <f>VLOOKUP($B1791,'[3]CHÍNH THỨC'!$D:$H,5,0)</f>
        <v>Đã nghỉ việc</v>
      </c>
      <c r="R1791" s="9"/>
      <c r="S1791" s="9"/>
      <c r="T1791" s="9"/>
      <c r="U1791" s="9"/>
      <c r="V1791" s="9"/>
      <c r="W1791" s="9"/>
      <c r="X1791" s="9"/>
      <c r="Y1791" s="9"/>
    </row>
    <row r="1792" spans="1:25" ht="16.5" customHeight="1">
      <c r="A1792" s="39">
        <v>1804</v>
      </c>
      <c r="B1792" s="46" t="s">
        <v>8075</v>
      </c>
      <c r="C1792" s="39" t="s">
        <v>8076</v>
      </c>
      <c r="D1792" s="41">
        <v>38977</v>
      </c>
      <c r="E1792" s="40" t="s">
        <v>30</v>
      </c>
      <c r="F1792" s="246" t="s">
        <v>8077</v>
      </c>
      <c r="G1792" s="42">
        <v>44329</v>
      </c>
      <c r="H1792" s="39" t="s">
        <v>66</v>
      </c>
      <c r="I1792" s="48" t="s">
        <v>8078</v>
      </c>
      <c r="J1792" s="247" t="s">
        <v>8079</v>
      </c>
      <c r="K1792" s="46" t="s">
        <v>42</v>
      </c>
      <c r="L1792" s="41">
        <v>45478</v>
      </c>
      <c r="M1792" s="46" t="s">
        <v>36</v>
      </c>
      <c r="N1792" s="39">
        <v>887</v>
      </c>
      <c r="O1792" s="10" t="str">
        <f t="shared" si="27"/>
        <v>CE</v>
      </c>
      <c r="P1792" s="12">
        <f>VLOOKUP($B1792,'[3]CHÍNH THỨC'!$D:$H,4,0)</f>
        <v>45489</v>
      </c>
      <c r="Q1792" s="12" t="str">
        <f>VLOOKUP($B1792,'[3]CHÍNH THỨC'!$D:$H,5,0)</f>
        <v>Đã nghỉ việc</v>
      </c>
      <c r="R1792" s="9"/>
      <c r="S1792" s="9"/>
      <c r="T1792" s="9"/>
      <c r="U1792" s="9"/>
      <c r="V1792" s="9"/>
      <c r="W1792" s="9"/>
      <c r="X1792" s="9"/>
      <c r="Y1792" s="9"/>
    </row>
    <row r="1793" spans="1:25" ht="16.5" customHeight="1">
      <c r="A1793" s="39">
        <v>1805</v>
      </c>
      <c r="B1793" s="46" t="s">
        <v>8080</v>
      </c>
      <c r="C1793" s="39" t="s">
        <v>8081</v>
      </c>
      <c r="D1793" s="41">
        <v>37702</v>
      </c>
      <c r="E1793" s="40" t="s">
        <v>30</v>
      </c>
      <c r="F1793" s="246" t="s">
        <v>8082</v>
      </c>
      <c r="G1793" s="42">
        <v>44304</v>
      </c>
      <c r="H1793" s="39" t="s">
        <v>66</v>
      </c>
      <c r="I1793" s="48" t="s">
        <v>414</v>
      </c>
      <c r="J1793" s="247" t="s">
        <v>8083</v>
      </c>
      <c r="K1793" s="46" t="s">
        <v>42</v>
      </c>
      <c r="L1793" s="41">
        <v>45478</v>
      </c>
      <c r="M1793" s="46" t="s">
        <v>75</v>
      </c>
      <c r="N1793" s="39">
        <v>723</v>
      </c>
      <c r="O1793" s="10" t="str">
        <f t="shared" si="27"/>
        <v>TM</v>
      </c>
      <c r="P1793" s="12">
        <f>VLOOKUP($B1793,'[3]CHÍNH THỨC'!$D:$H,4,0)</f>
        <v>45482</v>
      </c>
      <c r="Q1793" s="12" t="str">
        <f>VLOOKUP($B1793,'[3]CHÍNH THỨC'!$D:$H,5,0)</f>
        <v>Đã nghỉ việc</v>
      </c>
      <c r="R1793" s="9"/>
      <c r="S1793" s="9"/>
      <c r="T1793" s="9"/>
      <c r="U1793" s="9"/>
      <c r="V1793" s="9"/>
      <c r="W1793" s="9"/>
      <c r="X1793" s="9"/>
      <c r="Y1793" s="9"/>
    </row>
    <row r="1794" spans="1:25" ht="16.5" customHeight="1">
      <c r="A1794" s="39">
        <v>1806</v>
      </c>
      <c r="B1794" s="46" t="s">
        <v>8084</v>
      </c>
      <c r="C1794" s="39" t="s">
        <v>8085</v>
      </c>
      <c r="D1794" s="41">
        <v>38326</v>
      </c>
      <c r="E1794" s="40" t="s">
        <v>30</v>
      </c>
      <c r="F1794" s="246" t="s">
        <v>8086</v>
      </c>
      <c r="G1794" s="42">
        <v>44315</v>
      </c>
      <c r="H1794" s="39" t="s">
        <v>66</v>
      </c>
      <c r="I1794" s="48" t="s">
        <v>8087</v>
      </c>
      <c r="J1794" s="247" t="s">
        <v>8088</v>
      </c>
      <c r="K1794" s="46" t="s">
        <v>42</v>
      </c>
      <c r="L1794" s="41">
        <v>45478</v>
      </c>
      <c r="M1794" s="46" t="s">
        <v>75</v>
      </c>
      <c r="N1794" s="39">
        <v>725</v>
      </c>
      <c r="O1794" s="10" t="str">
        <f t="shared" si="27"/>
        <v>TM</v>
      </c>
      <c r="P1794" s="12">
        <f>VLOOKUP($B1794,'[3]CHÍNH THỨC'!$D:$H,4,0)</f>
        <v>45482</v>
      </c>
      <c r="Q1794" s="12" t="str">
        <f>VLOOKUP($B1794,'[3]CHÍNH THỨC'!$D:$H,5,0)</f>
        <v>Đã nghỉ việc</v>
      </c>
      <c r="R1794" s="9"/>
      <c r="S1794" s="9"/>
      <c r="T1794" s="9"/>
      <c r="U1794" s="9"/>
      <c r="V1794" s="9"/>
      <c r="W1794" s="9"/>
      <c r="X1794" s="9"/>
      <c r="Y1794" s="9"/>
    </row>
    <row r="1795" spans="1:25" ht="16.5" customHeight="1">
      <c r="A1795" s="39">
        <v>1807</v>
      </c>
      <c r="B1795" s="46" t="s">
        <v>8089</v>
      </c>
      <c r="C1795" s="39" t="s">
        <v>8090</v>
      </c>
      <c r="D1795" s="41">
        <v>38732</v>
      </c>
      <c r="E1795" s="40" t="s">
        <v>30</v>
      </c>
      <c r="F1795" s="246" t="s">
        <v>8091</v>
      </c>
      <c r="G1795" s="42">
        <v>44329</v>
      </c>
      <c r="H1795" s="39" t="s">
        <v>66</v>
      </c>
      <c r="I1795" s="48" t="s">
        <v>8092</v>
      </c>
      <c r="J1795" s="247" t="s">
        <v>7347</v>
      </c>
      <c r="K1795" s="46" t="s">
        <v>42</v>
      </c>
      <c r="L1795" s="41">
        <v>45478</v>
      </c>
      <c r="M1795" s="46" t="s">
        <v>36</v>
      </c>
      <c r="N1795" s="39">
        <v>896</v>
      </c>
      <c r="O1795" s="10" t="str">
        <f t="shared" si="27"/>
        <v>NE</v>
      </c>
      <c r="P1795" s="12">
        <f>VLOOKUP($B1795,'[3]CHÍNH THỨC'!$D:$H,4,0)</f>
        <v>45509</v>
      </c>
      <c r="Q1795" s="12" t="str">
        <f>VLOOKUP($B1795,'[3]CHÍNH THỨC'!$D:$H,5,0)</f>
        <v>Đã nghỉ việc</v>
      </c>
      <c r="R1795" s="9"/>
      <c r="S1795" s="9"/>
      <c r="T1795" s="9"/>
      <c r="U1795" s="9"/>
      <c r="V1795" s="9"/>
      <c r="W1795" s="9"/>
      <c r="X1795" s="9"/>
      <c r="Y1795" s="9"/>
    </row>
    <row r="1796" spans="1:25" ht="16.5" customHeight="1">
      <c r="A1796" s="39">
        <v>1808</v>
      </c>
      <c r="B1796" s="46" t="s">
        <v>8093</v>
      </c>
      <c r="C1796" s="39" t="s">
        <v>8094</v>
      </c>
      <c r="D1796" s="41">
        <v>30229</v>
      </c>
      <c r="E1796" s="40" t="s">
        <v>30</v>
      </c>
      <c r="F1796" s="246" t="s">
        <v>8095</v>
      </c>
      <c r="G1796" s="42">
        <v>44508</v>
      </c>
      <c r="H1796" s="39" t="s">
        <v>66</v>
      </c>
      <c r="I1796" s="48" t="s">
        <v>4732</v>
      </c>
      <c r="J1796" s="247" t="s">
        <v>7351</v>
      </c>
      <c r="K1796" s="46" t="s">
        <v>42</v>
      </c>
      <c r="L1796" s="41">
        <v>45478</v>
      </c>
      <c r="M1796" s="46" t="s">
        <v>75</v>
      </c>
      <c r="N1796" s="39">
        <v>903</v>
      </c>
      <c r="O1796" s="10" t="str">
        <f t="shared" si="27"/>
        <v>NE</v>
      </c>
      <c r="P1796" s="12">
        <f>VLOOKUP($B1796,'[3]CHÍNH THỨC'!$D:$H,4,0)</f>
        <v>45481</v>
      </c>
      <c r="Q1796" s="12" t="str">
        <f>VLOOKUP($B1796,'[3]CHÍNH THỨC'!$D:$H,5,0)</f>
        <v>Đã nghỉ việc</v>
      </c>
      <c r="R1796" s="9"/>
      <c r="S1796" s="9"/>
      <c r="T1796" s="9"/>
      <c r="U1796" s="9"/>
      <c r="V1796" s="9"/>
      <c r="W1796" s="9"/>
      <c r="X1796" s="9"/>
      <c r="Y1796" s="9"/>
    </row>
    <row r="1797" spans="1:25" ht="16.5" customHeight="1">
      <c r="A1797" s="39">
        <v>1809</v>
      </c>
      <c r="B1797" s="46" t="s">
        <v>8096</v>
      </c>
      <c r="C1797" s="39" t="s">
        <v>8097</v>
      </c>
      <c r="D1797" s="41">
        <v>32509</v>
      </c>
      <c r="E1797" s="40" t="s">
        <v>30</v>
      </c>
      <c r="F1797" s="246" t="s">
        <v>8098</v>
      </c>
      <c r="G1797" s="42">
        <v>44310</v>
      </c>
      <c r="H1797" s="39" t="s">
        <v>66</v>
      </c>
      <c r="I1797" s="48" t="s">
        <v>8099</v>
      </c>
      <c r="J1797" s="247" t="s">
        <v>7356</v>
      </c>
      <c r="K1797" s="46" t="s">
        <v>42</v>
      </c>
      <c r="L1797" s="41">
        <v>45478</v>
      </c>
      <c r="M1797" s="46" t="s">
        <v>75</v>
      </c>
      <c r="N1797" s="39">
        <v>941</v>
      </c>
      <c r="O1797" s="10" t="str">
        <f t="shared" ref="O1797:O1860" si="28">RIGHT(B1797,2)</f>
        <v>NE</v>
      </c>
      <c r="P1797" s="12">
        <f>VLOOKUP($B1797,'[3]CHÍNH THỨC'!$D:$H,4,0)</f>
        <v>45509</v>
      </c>
      <c r="Q1797" s="12" t="str">
        <f>VLOOKUP($B1797,'[3]CHÍNH THỨC'!$D:$H,5,0)</f>
        <v>Đã nghỉ việc</v>
      </c>
      <c r="R1797" s="9"/>
      <c r="S1797" s="9"/>
      <c r="T1797" s="9"/>
      <c r="U1797" s="9"/>
      <c r="V1797" s="9"/>
      <c r="W1797" s="9"/>
      <c r="X1797" s="9"/>
      <c r="Y1797" s="9"/>
    </row>
    <row r="1798" spans="1:25" ht="16.5" customHeight="1">
      <c r="A1798" s="39">
        <v>1810</v>
      </c>
      <c r="B1798" s="46" t="s">
        <v>8100</v>
      </c>
      <c r="C1798" s="39" t="s">
        <v>8101</v>
      </c>
      <c r="D1798" s="41">
        <v>29439</v>
      </c>
      <c r="E1798" s="40" t="s">
        <v>30</v>
      </c>
      <c r="F1798" s="246" t="s">
        <v>8102</v>
      </c>
      <c r="G1798" s="42">
        <v>44764</v>
      </c>
      <c r="H1798" s="39" t="s">
        <v>66</v>
      </c>
      <c r="I1798" s="48" t="s">
        <v>4340</v>
      </c>
      <c r="J1798" s="247" t="s">
        <v>8103</v>
      </c>
      <c r="K1798" s="46" t="s">
        <v>42</v>
      </c>
      <c r="L1798" s="41">
        <v>45479</v>
      </c>
      <c r="M1798" s="46" t="s">
        <v>36</v>
      </c>
      <c r="N1798" s="39">
        <v>954</v>
      </c>
      <c r="O1798" s="10" t="str">
        <f t="shared" si="28"/>
        <v>LT</v>
      </c>
      <c r="P1798" s="12">
        <f>VLOOKUP($B1798,'[3]CHÍNH THỨC'!$D:$H,4,0)</f>
        <v>45489</v>
      </c>
      <c r="Q1798" s="12" t="str">
        <f>VLOOKUP($B1798,'[3]CHÍNH THỨC'!$D:$H,5,0)</f>
        <v>Đã nghỉ việc</v>
      </c>
      <c r="R1798" s="9"/>
      <c r="S1798" s="9"/>
      <c r="T1798" s="9"/>
      <c r="U1798" s="9"/>
      <c r="V1798" s="9"/>
      <c r="W1798" s="9"/>
      <c r="X1798" s="9"/>
      <c r="Y1798" s="9"/>
    </row>
    <row r="1799" spans="1:25" ht="16.5" customHeight="1">
      <c r="A1799" s="39">
        <v>1811</v>
      </c>
      <c r="B1799" s="46" t="s">
        <v>8104</v>
      </c>
      <c r="C1799" s="39" t="s">
        <v>8105</v>
      </c>
      <c r="D1799" s="41">
        <v>39032</v>
      </c>
      <c r="E1799" s="40" t="s">
        <v>30</v>
      </c>
      <c r="F1799" s="246" t="s">
        <v>8106</v>
      </c>
      <c r="G1799" s="42">
        <v>44425</v>
      </c>
      <c r="H1799" s="39" t="s">
        <v>66</v>
      </c>
      <c r="I1799" s="48" t="s">
        <v>8107</v>
      </c>
      <c r="J1799" s="247" t="s">
        <v>8108</v>
      </c>
      <c r="K1799" s="46" t="s">
        <v>42</v>
      </c>
      <c r="L1799" s="41">
        <v>45479</v>
      </c>
      <c r="M1799" s="46" t="s">
        <v>75</v>
      </c>
      <c r="N1799" s="39">
        <v>955</v>
      </c>
      <c r="O1799" s="10" t="str">
        <f t="shared" si="28"/>
        <v>LT</v>
      </c>
      <c r="P1799" s="12">
        <f>VLOOKUP($B1799,'[3]CHÍNH THỨC'!$D:$H,4,0)</f>
        <v>45511</v>
      </c>
      <c r="Q1799" s="12" t="str">
        <f>VLOOKUP($B1799,'[3]CHÍNH THỨC'!$D:$H,5,0)</f>
        <v>Đã nghỉ việc</v>
      </c>
      <c r="R1799" s="9"/>
      <c r="S1799" s="9"/>
      <c r="T1799" s="9"/>
      <c r="U1799" s="9"/>
      <c r="V1799" s="9"/>
      <c r="W1799" s="9"/>
      <c r="X1799" s="9"/>
      <c r="Y1799" s="9"/>
    </row>
    <row r="1800" spans="1:25" ht="16.5" customHeight="1">
      <c r="A1800" s="39">
        <v>1812</v>
      </c>
      <c r="B1800" s="46" t="s">
        <v>8109</v>
      </c>
      <c r="C1800" s="39" t="s">
        <v>8110</v>
      </c>
      <c r="D1800" s="41">
        <v>38897</v>
      </c>
      <c r="E1800" s="40" t="s">
        <v>30</v>
      </c>
      <c r="F1800" s="246" t="s">
        <v>8111</v>
      </c>
      <c r="G1800" s="254" t="s">
        <v>8112</v>
      </c>
      <c r="H1800" s="39" t="s">
        <v>32</v>
      </c>
      <c r="I1800" s="48" t="s">
        <v>4340</v>
      </c>
      <c r="J1800" s="247" t="s">
        <v>8113</v>
      </c>
      <c r="K1800" s="46" t="s">
        <v>42</v>
      </c>
      <c r="L1800" s="41">
        <v>45479</v>
      </c>
      <c r="M1800" s="46" t="s">
        <v>194</v>
      </c>
      <c r="N1800" s="39">
        <v>952</v>
      </c>
      <c r="O1800" s="10" t="str">
        <f t="shared" si="28"/>
        <v>HM</v>
      </c>
      <c r="P1800" s="12">
        <f>VLOOKUP($B1800,'[3]CHÍNH THỨC'!$D:$H,4,0)</f>
        <v>45523</v>
      </c>
      <c r="Q1800" s="12" t="str">
        <f>VLOOKUP($B1800,'[3]CHÍNH THỨC'!$D:$H,5,0)</f>
        <v>Đã nghỉ việc</v>
      </c>
      <c r="R1800" s="9"/>
      <c r="S1800" s="9"/>
      <c r="T1800" s="9"/>
      <c r="U1800" s="9"/>
      <c r="V1800" s="9"/>
      <c r="W1800" s="9"/>
      <c r="X1800" s="9"/>
      <c r="Y1800" s="9"/>
    </row>
    <row r="1801" spans="1:25" ht="16.5" customHeight="1">
      <c r="A1801" s="39">
        <v>1813</v>
      </c>
      <c r="B1801" s="46" t="s">
        <v>8114</v>
      </c>
      <c r="C1801" s="39" t="s">
        <v>8115</v>
      </c>
      <c r="D1801" s="41">
        <v>38886</v>
      </c>
      <c r="E1801" s="40" t="s">
        <v>30</v>
      </c>
      <c r="F1801" s="246" t="s">
        <v>8116</v>
      </c>
      <c r="G1801" s="42">
        <v>44329</v>
      </c>
      <c r="H1801" s="39" t="s">
        <v>32</v>
      </c>
      <c r="I1801" s="48" t="s">
        <v>8117</v>
      </c>
      <c r="J1801" s="247" t="s">
        <v>8118</v>
      </c>
      <c r="K1801" s="46" t="s">
        <v>42</v>
      </c>
      <c r="L1801" s="41">
        <v>45479</v>
      </c>
      <c r="M1801" s="46" t="s">
        <v>75</v>
      </c>
      <c r="N1801" s="39">
        <v>942</v>
      </c>
      <c r="O1801" s="10" t="str">
        <f t="shared" si="28"/>
        <v>NE</v>
      </c>
      <c r="P1801" s="12">
        <f>VLOOKUP($B1801,'[3]CHÍNH THỨC'!$D:$H,4,0)</f>
        <v>45495</v>
      </c>
      <c r="Q1801" s="12" t="str">
        <f>VLOOKUP($B1801,'[3]CHÍNH THỨC'!$D:$H,5,0)</f>
        <v>Đã nghỉ việc</v>
      </c>
      <c r="R1801" s="9"/>
      <c r="S1801" s="9"/>
      <c r="T1801" s="9"/>
      <c r="U1801" s="9"/>
      <c r="V1801" s="9"/>
      <c r="W1801" s="9"/>
      <c r="X1801" s="9"/>
      <c r="Y1801" s="9"/>
    </row>
    <row r="1802" spans="1:25" ht="16.5" customHeight="1">
      <c r="A1802" s="39">
        <v>1814</v>
      </c>
      <c r="B1802" s="46" t="s">
        <v>8119</v>
      </c>
      <c r="C1802" s="39" t="s">
        <v>5793</v>
      </c>
      <c r="D1802" s="41">
        <v>38791</v>
      </c>
      <c r="E1802" s="40" t="s">
        <v>30</v>
      </c>
      <c r="F1802" s="246" t="s">
        <v>8120</v>
      </c>
      <c r="G1802" s="42">
        <v>44467</v>
      </c>
      <c r="H1802" s="39" t="s">
        <v>32</v>
      </c>
      <c r="I1802" s="48" t="s">
        <v>8121</v>
      </c>
      <c r="J1802" s="247" t="s">
        <v>8122</v>
      </c>
      <c r="K1802" s="46" t="s">
        <v>42</v>
      </c>
      <c r="L1802" s="41">
        <v>45479</v>
      </c>
      <c r="M1802" s="46" t="s">
        <v>36</v>
      </c>
      <c r="N1802" s="39">
        <v>950</v>
      </c>
      <c r="O1802" s="10" t="str">
        <f t="shared" si="28"/>
        <v>NE</v>
      </c>
      <c r="P1802" s="12">
        <f>VLOOKUP($B1802,'[3]CHÍNH THỨC'!$D:$H,4,0)</f>
        <v>45495</v>
      </c>
      <c r="Q1802" s="12" t="str">
        <f>VLOOKUP($B1802,'[3]CHÍNH THỨC'!$D:$H,5,0)</f>
        <v>Đã nghỉ việc</v>
      </c>
      <c r="R1802" s="9"/>
      <c r="S1802" s="9"/>
      <c r="T1802" s="9"/>
      <c r="U1802" s="9"/>
      <c r="V1802" s="9"/>
      <c r="W1802" s="9"/>
      <c r="X1802" s="9"/>
      <c r="Y1802" s="9"/>
    </row>
    <row r="1803" spans="1:25" ht="16.5" customHeight="1">
      <c r="A1803" s="39">
        <v>1815</v>
      </c>
      <c r="B1803" s="46" t="s">
        <v>8123</v>
      </c>
      <c r="C1803" s="39" t="s">
        <v>8124</v>
      </c>
      <c r="D1803" s="41">
        <v>38907</v>
      </c>
      <c r="E1803" s="40" t="s">
        <v>30</v>
      </c>
      <c r="F1803" s="246" t="s">
        <v>8125</v>
      </c>
      <c r="G1803" s="42">
        <v>44508</v>
      </c>
      <c r="H1803" s="39" t="s">
        <v>32</v>
      </c>
      <c r="I1803" s="48" t="s">
        <v>8126</v>
      </c>
      <c r="J1803" s="247" t="s">
        <v>8127</v>
      </c>
      <c r="K1803" s="46" t="s">
        <v>42</v>
      </c>
      <c r="L1803" s="41">
        <v>45479</v>
      </c>
      <c r="M1803" s="46" t="s">
        <v>75</v>
      </c>
      <c r="N1803" s="39">
        <v>945</v>
      </c>
      <c r="O1803" s="10" t="str">
        <f t="shared" si="28"/>
        <v>NE</v>
      </c>
      <c r="P1803" s="12">
        <f>VLOOKUP($B1803,'[3]CHÍNH THỨC'!$D:$H,4,0)</f>
        <v>45495</v>
      </c>
      <c r="Q1803" s="12" t="str">
        <f>VLOOKUP($B1803,'[3]CHÍNH THỨC'!$D:$H,5,0)</f>
        <v>Đã nghỉ việc</v>
      </c>
      <c r="R1803" s="9"/>
      <c r="S1803" s="9"/>
      <c r="T1803" s="9"/>
      <c r="U1803" s="9"/>
      <c r="V1803" s="9"/>
      <c r="W1803" s="9"/>
      <c r="X1803" s="9"/>
      <c r="Y1803" s="9"/>
    </row>
    <row r="1804" spans="1:25" ht="16.5" customHeight="1">
      <c r="A1804" s="39">
        <v>1816</v>
      </c>
      <c r="B1804" s="46" t="s">
        <v>8128</v>
      </c>
      <c r="C1804" s="39" t="s">
        <v>8129</v>
      </c>
      <c r="D1804" s="41">
        <v>38874</v>
      </c>
      <c r="E1804" s="40" t="s">
        <v>30</v>
      </c>
      <c r="F1804" s="246" t="s">
        <v>8130</v>
      </c>
      <c r="G1804" s="42">
        <v>44508</v>
      </c>
      <c r="H1804" s="39" t="s">
        <v>32</v>
      </c>
      <c r="I1804" s="48" t="s">
        <v>8121</v>
      </c>
      <c r="J1804" s="247" t="s">
        <v>8131</v>
      </c>
      <c r="K1804" s="46" t="s">
        <v>42</v>
      </c>
      <c r="L1804" s="41">
        <v>45479</v>
      </c>
      <c r="M1804" s="46" t="s">
        <v>36</v>
      </c>
      <c r="N1804" s="39">
        <v>949</v>
      </c>
      <c r="O1804" s="10" t="str">
        <f t="shared" si="28"/>
        <v>NE</v>
      </c>
      <c r="P1804" s="12">
        <f>VLOOKUP($B1804,'[3]CHÍNH THỨC'!$D:$H,4,0)</f>
        <v>45495</v>
      </c>
      <c r="Q1804" s="12" t="str">
        <f>VLOOKUP($B1804,'[3]CHÍNH THỨC'!$D:$H,5,0)</f>
        <v>Đã nghỉ việc</v>
      </c>
      <c r="R1804" s="9"/>
      <c r="S1804" s="9"/>
      <c r="T1804" s="9"/>
      <c r="U1804" s="9"/>
      <c r="V1804" s="9"/>
      <c r="W1804" s="9"/>
      <c r="X1804" s="9"/>
      <c r="Y1804" s="9"/>
    </row>
    <row r="1805" spans="1:25" ht="16.5" customHeight="1">
      <c r="A1805" s="39">
        <v>1817</v>
      </c>
      <c r="B1805" s="46" t="s">
        <v>8132</v>
      </c>
      <c r="C1805" s="39" t="s">
        <v>8133</v>
      </c>
      <c r="D1805" s="41">
        <v>38823</v>
      </c>
      <c r="E1805" s="40" t="s">
        <v>30</v>
      </c>
      <c r="F1805" s="246" t="s">
        <v>8134</v>
      </c>
      <c r="G1805" s="42">
        <v>45094</v>
      </c>
      <c r="H1805" s="39" t="s">
        <v>32</v>
      </c>
      <c r="I1805" s="48" t="s">
        <v>8135</v>
      </c>
      <c r="J1805" s="247" t="s">
        <v>8136</v>
      </c>
      <c r="K1805" s="46" t="s">
        <v>42</v>
      </c>
      <c r="L1805" s="41">
        <v>45479</v>
      </c>
      <c r="M1805" s="46" t="s">
        <v>75</v>
      </c>
      <c r="N1805" s="39">
        <v>958</v>
      </c>
      <c r="O1805" s="10" t="str">
        <f t="shared" si="28"/>
        <v>CE</v>
      </c>
      <c r="P1805" s="12">
        <f>VLOOKUP($B1805,'[3]CHÍNH THỨC'!$D:$H,4,0)</f>
        <v>45488</v>
      </c>
      <c r="Q1805" s="12" t="str">
        <f>VLOOKUP($B1805,'[3]CHÍNH THỨC'!$D:$H,5,0)</f>
        <v>Đã nghỉ việc</v>
      </c>
      <c r="R1805" s="9"/>
      <c r="S1805" s="9"/>
      <c r="T1805" s="9"/>
      <c r="U1805" s="9"/>
      <c r="V1805" s="9"/>
      <c r="W1805" s="9"/>
      <c r="X1805" s="9"/>
      <c r="Y1805" s="9"/>
    </row>
    <row r="1806" spans="1:25" ht="16.5" customHeight="1">
      <c r="A1806" s="39">
        <v>1818</v>
      </c>
      <c r="B1806" s="46" t="s">
        <v>8137</v>
      </c>
      <c r="C1806" s="39" t="s">
        <v>8138</v>
      </c>
      <c r="D1806" s="41">
        <v>38941</v>
      </c>
      <c r="E1806" s="40" t="s">
        <v>30</v>
      </c>
      <c r="F1806" s="246" t="s">
        <v>8139</v>
      </c>
      <c r="G1806" s="42">
        <v>44320</v>
      </c>
      <c r="H1806" s="39" t="s">
        <v>32</v>
      </c>
      <c r="I1806" s="48" t="s">
        <v>8140</v>
      </c>
      <c r="J1806" s="247" t="s">
        <v>8141</v>
      </c>
      <c r="K1806" s="46" t="s">
        <v>42</v>
      </c>
      <c r="L1806" s="41">
        <v>45479</v>
      </c>
      <c r="M1806" s="46" t="s">
        <v>75</v>
      </c>
      <c r="N1806" s="39">
        <v>959</v>
      </c>
      <c r="O1806" s="10" t="str">
        <f t="shared" si="28"/>
        <v>CE</v>
      </c>
      <c r="P1806" s="12">
        <f>VLOOKUP($B1806,'[3]CHÍNH THỨC'!$D:$H,4,0)</f>
        <v>45488</v>
      </c>
      <c r="Q1806" s="12" t="str">
        <f>VLOOKUP($B1806,'[3]CHÍNH THỨC'!$D:$H,5,0)</f>
        <v>Đã nghỉ việc</v>
      </c>
      <c r="R1806" s="9"/>
      <c r="S1806" s="9"/>
      <c r="T1806" s="9"/>
      <c r="U1806" s="9"/>
      <c r="V1806" s="9"/>
      <c r="W1806" s="9"/>
      <c r="X1806" s="9"/>
      <c r="Y1806" s="9"/>
    </row>
    <row r="1807" spans="1:25" ht="16.5" customHeight="1">
      <c r="A1807" s="39">
        <v>1819</v>
      </c>
      <c r="B1807" s="46" t="s">
        <v>8142</v>
      </c>
      <c r="C1807" s="39" t="s">
        <v>8143</v>
      </c>
      <c r="D1807" s="41">
        <v>39001</v>
      </c>
      <c r="E1807" s="40" t="s">
        <v>30</v>
      </c>
      <c r="F1807" s="246" t="s">
        <v>8144</v>
      </c>
      <c r="G1807" s="42">
        <v>44364</v>
      </c>
      <c r="H1807" s="39" t="s">
        <v>32</v>
      </c>
      <c r="I1807" s="48" t="s">
        <v>8145</v>
      </c>
      <c r="J1807" s="247" t="s">
        <v>8146</v>
      </c>
      <c r="K1807" s="46" t="s">
        <v>42</v>
      </c>
      <c r="L1807" s="41">
        <v>45479</v>
      </c>
      <c r="M1807" s="46" t="s">
        <v>36</v>
      </c>
      <c r="N1807" s="39">
        <v>960</v>
      </c>
      <c r="O1807" s="10" t="str">
        <f t="shared" si="28"/>
        <v>CE</v>
      </c>
      <c r="P1807" s="12">
        <f>VLOOKUP($B1807,'[3]CHÍNH THỨC'!$D:$H,4,0)</f>
        <v>45493</v>
      </c>
      <c r="Q1807" s="12" t="str">
        <f>VLOOKUP($B1807,'[3]CHÍNH THỨC'!$D:$H,5,0)</f>
        <v>Đã nghỉ việc</v>
      </c>
      <c r="R1807" s="9"/>
      <c r="S1807" s="9"/>
      <c r="T1807" s="9"/>
      <c r="U1807" s="9"/>
      <c r="V1807" s="9"/>
      <c r="W1807" s="9"/>
      <c r="X1807" s="9"/>
      <c r="Y1807" s="9"/>
    </row>
    <row r="1808" spans="1:25" ht="16.5" customHeight="1">
      <c r="A1808" s="39">
        <v>1820</v>
      </c>
      <c r="B1808" s="46" t="s">
        <v>8147</v>
      </c>
      <c r="C1808" s="39" t="s">
        <v>8148</v>
      </c>
      <c r="D1808" s="41">
        <v>39028</v>
      </c>
      <c r="E1808" s="40" t="s">
        <v>30</v>
      </c>
      <c r="F1808" s="246" t="s">
        <v>8149</v>
      </c>
      <c r="G1808" s="42">
        <v>44419</v>
      </c>
      <c r="H1808" s="39" t="s">
        <v>32</v>
      </c>
      <c r="I1808" s="48" t="s">
        <v>8150</v>
      </c>
      <c r="J1808" s="247" t="s">
        <v>8151</v>
      </c>
      <c r="K1808" s="46" t="s">
        <v>42</v>
      </c>
      <c r="L1808" s="41">
        <v>45479</v>
      </c>
      <c r="M1808" s="46" t="s">
        <v>36</v>
      </c>
      <c r="N1808" s="39">
        <v>962</v>
      </c>
      <c r="O1808" s="10" t="str">
        <f t="shared" si="28"/>
        <v>CE</v>
      </c>
      <c r="P1808" s="12">
        <f>VLOOKUP($B1808,'[3]CHÍNH THỨC'!$D:$H,4,0)</f>
        <v>45497</v>
      </c>
      <c r="Q1808" s="12" t="str">
        <f>VLOOKUP($B1808,'[3]CHÍNH THỨC'!$D:$H,5,0)</f>
        <v>Đã nghỉ việc</v>
      </c>
      <c r="R1808" s="9"/>
      <c r="S1808" s="9"/>
      <c r="T1808" s="9"/>
      <c r="U1808" s="9"/>
      <c r="V1808" s="9"/>
      <c r="W1808" s="9"/>
      <c r="X1808" s="9"/>
      <c r="Y1808" s="9"/>
    </row>
    <row r="1809" spans="1:25" ht="16.5" customHeight="1">
      <c r="A1809" s="39">
        <v>1821</v>
      </c>
      <c r="B1809" s="46" t="s">
        <v>8152</v>
      </c>
      <c r="C1809" s="39" t="s">
        <v>8153</v>
      </c>
      <c r="D1809" s="41">
        <v>32808</v>
      </c>
      <c r="E1809" s="40" t="s">
        <v>30</v>
      </c>
      <c r="F1809" s="246" t="s">
        <v>8154</v>
      </c>
      <c r="G1809" s="42">
        <v>44374</v>
      </c>
      <c r="H1809" s="39" t="s">
        <v>32</v>
      </c>
      <c r="I1809" s="48" t="s">
        <v>1326</v>
      </c>
      <c r="J1809" s="247" t="s">
        <v>8155</v>
      </c>
      <c r="K1809" s="46" t="s">
        <v>42</v>
      </c>
      <c r="L1809" s="41">
        <v>45479</v>
      </c>
      <c r="M1809" s="46" t="s">
        <v>36</v>
      </c>
      <c r="N1809" s="39">
        <v>951</v>
      </c>
      <c r="O1809" s="10" t="str">
        <f t="shared" si="28"/>
        <v>TM</v>
      </c>
      <c r="P1809" s="12">
        <f>VLOOKUP($B1809,'[3]CHÍNH THỨC'!$D:$H,4,0)</f>
        <v>45482</v>
      </c>
      <c r="Q1809" s="12" t="str">
        <f>VLOOKUP($B1809,'[3]CHÍNH THỨC'!$D:$H,5,0)</f>
        <v>Đã nghỉ việc</v>
      </c>
      <c r="R1809" s="9"/>
      <c r="S1809" s="9"/>
      <c r="T1809" s="9"/>
      <c r="U1809" s="9"/>
      <c r="V1809" s="9"/>
      <c r="W1809" s="9"/>
      <c r="X1809" s="9"/>
      <c r="Y1809" s="9"/>
    </row>
    <row r="1810" spans="1:25" ht="16.5" customHeight="1">
      <c r="A1810" s="39">
        <v>1822</v>
      </c>
      <c r="B1810" s="46" t="s">
        <v>8156</v>
      </c>
      <c r="C1810" s="39" t="s">
        <v>8157</v>
      </c>
      <c r="D1810" s="41">
        <v>38916</v>
      </c>
      <c r="E1810" s="40" t="s">
        <v>30</v>
      </c>
      <c r="F1810" s="246" t="s">
        <v>8158</v>
      </c>
      <c r="G1810" s="42">
        <v>44303</v>
      </c>
      <c r="H1810" s="39" t="s">
        <v>66</v>
      </c>
      <c r="I1810" s="48" t="s">
        <v>8159</v>
      </c>
      <c r="J1810" s="247" t="s">
        <v>8160</v>
      </c>
      <c r="K1810" s="46" t="s">
        <v>42</v>
      </c>
      <c r="L1810" s="41">
        <v>45481</v>
      </c>
      <c r="M1810" s="46" t="s">
        <v>36</v>
      </c>
      <c r="N1810" s="39">
        <v>971</v>
      </c>
      <c r="O1810" s="10" t="str">
        <f t="shared" si="28"/>
        <v>LT</v>
      </c>
      <c r="P1810" s="12">
        <f>VLOOKUP($B1810,'[3]CHÍNH THỨC'!$D:$H,4,0)</f>
        <v>45499</v>
      </c>
      <c r="Q1810" s="12" t="str">
        <f>VLOOKUP($B1810,'[3]CHÍNH THỨC'!$D:$H,5,0)</f>
        <v>Đã nghỉ việc</v>
      </c>
      <c r="R1810" s="9"/>
      <c r="S1810" s="9"/>
      <c r="T1810" s="9"/>
      <c r="U1810" s="9"/>
      <c r="V1810" s="9"/>
      <c r="W1810" s="9"/>
      <c r="X1810" s="9"/>
      <c r="Y1810" s="9"/>
    </row>
    <row r="1811" spans="1:25" ht="16.5" customHeight="1">
      <c r="A1811" s="39">
        <v>1823</v>
      </c>
      <c r="B1811" s="46" t="s">
        <v>8161</v>
      </c>
      <c r="C1811" s="39" t="s">
        <v>8162</v>
      </c>
      <c r="D1811" s="41">
        <v>38814</v>
      </c>
      <c r="E1811" s="40" t="s">
        <v>30</v>
      </c>
      <c r="F1811" s="246" t="s">
        <v>8163</v>
      </c>
      <c r="G1811" s="42">
        <v>44303</v>
      </c>
      <c r="H1811" s="39" t="s">
        <v>66</v>
      </c>
      <c r="I1811" s="48" t="s">
        <v>8159</v>
      </c>
      <c r="J1811" s="247" t="s">
        <v>8164</v>
      </c>
      <c r="K1811" s="46" t="s">
        <v>42</v>
      </c>
      <c r="L1811" s="41">
        <v>45481</v>
      </c>
      <c r="M1811" s="46" t="s">
        <v>36</v>
      </c>
      <c r="N1811" s="39">
        <v>972</v>
      </c>
      <c r="O1811" s="10" t="str">
        <f t="shared" si="28"/>
        <v>LT</v>
      </c>
      <c r="P1811" s="12">
        <f>VLOOKUP($B1811,'[3]CHÍNH THỨC'!$D:$H,4,0)</f>
        <v>45509</v>
      </c>
      <c r="Q1811" s="12" t="str">
        <f>VLOOKUP($B1811,'[3]CHÍNH THỨC'!$D:$H,5,0)</f>
        <v>Đã nghỉ việc</v>
      </c>
      <c r="R1811" s="9"/>
      <c r="S1811" s="9"/>
      <c r="T1811" s="9"/>
      <c r="U1811" s="9"/>
      <c r="V1811" s="9"/>
      <c r="W1811" s="9"/>
      <c r="X1811" s="9"/>
      <c r="Y1811" s="9"/>
    </row>
    <row r="1812" spans="1:25" ht="16.5" customHeight="1">
      <c r="A1812" s="39">
        <v>1824</v>
      </c>
      <c r="B1812" s="46" t="s">
        <v>8165</v>
      </c>
      <c r="C1812" s="39" t="s">
        <v>8166</v>
      </c>
      <c r="D1812" s="41">
        <v>38783</v>
      </c>
      <c r="E1812" s="40" t="s">
        <v>30</v>
      </c>
      <c r="F1812" s="246" t="s">
        <v>8167</v>
      </c>
      <c r="G1812" s="42">
        <v>44389</v>
      </c>
      <c r="H1812" s="39" t="s">
        <v>66</v>
      </c>
      <c r="I1812" s="48" t="s">
        <v>3267</v>
      </c>
      <c r="J1812" s="247" t="s">
        <v>8168</v>
      </c>
      <c r="K1812" s="46" t="s">
        <v>42</v>
      </c>
      <c r="L1812" s="41">
        <v>45481</v>
      </c>
      <c r="M1812" s="46" t="s">
        <v>36</v>
      </c>
      <c r="N1812" s="39">
        <v>976</v>
      </c>
      <c r="O1812" s="10" t="str">
        <f t="shared" si="28"/>
        <v>LT</v>
      </c>
      <c r="P1812" s="12">
        <f>VLOOKUP($B1812,'[3]CHÍNH THỨC'!$D:$H,4,0)</f>
        <v>45509</v>
      </c>
      <c r="Q1812" s="12" t="str">
        <f>VLOOKUP($B1812,'[3]CHÍNH THỨC'!$D:$H,5,0)</f>
        <v>Đã nghỉ việc</v>
      </c>
      <c r="R1812" s="9"/>
      <c r="S1812" s="9"/>
      <c r="T1812" s="9"/>
      <c r="U1812" s="9"/>
      <c r="V1812" s="9"/>
      <c r="W1812" s="9"/>
      <c r="X1812" s="9"/>
      <c r="Y1812" s="9"/>
    </row>
    <row r="1813" spans="1:25" ht="16.5" customHeight="1">
      <c r="A1813" s="39">
        <v>1825</v>
      </c>
      <c r="B1813" s="46" t="s">
        <v>8169</v>
      </c>
      <c r="C1813" s="39" t="s">
        <v>8170</v>
      </c>
      <c r="D1813" s="41">
        <v>39005</v>
      </c>
      <c r="E1813" s="40" t="s">
        <v>30</v>
      </c>
      <c r="F1813" s="246" t="s">
        <v>8171</v>
      </c>
      <c r="G1813" s="42">
        <v>44329</v>
      </c>
      <c r="H1813" s="39" t="s">
        <v>66</v>
      </c>
      <c r="I1813" s="48" t="s">
        <v>3267</v>
      </c>
      <c r="J1813" s="247" t="s">
        <v>8172</v>
      </c>
      <c r="K1813" s="46" t="s">
        <v>42</v>
      </c>
      <c r="L1813" s="41">
        <v>45481</v>
      </c>
      <c r="M1813" s="46" t="s">
        <v>36</v>
      </c>
      <c r="N1813" s="39">
        <v>977</v>
      </c>
      <c r="O1813" s="10" t="str">
        <f t="shared" si="28"/>
        <v>LT</v>
      </c>
      <c r="P1813" s="12">
        <f>VLOOKUP($B1813,'[3]CHÍNH THỨC'!$D:$H,4,0)</f>
        <v>45509</v>
      </c>
      <c r="Q1813" s="12" t="str">
        <f>VLOOKUP($B1813,'[3]CHÍNH THỨC'!$D:$H,5,0)</f>
        <v>Đã nghỉ việc</v>
      </c>
      <c r="R1813" s="9"/>
      <c r="S1813" s="9"/>
      <c r="T1813" s="9"/>
      <c r="U1813" s="9"/>
      <c r="V1813" s="9"/>
      <c r="W1813" s="9"/>
      <c r="X1813" s="9"/>
      <c r="Y1813" s="9"/>
    </row>
    <row r="1814" spans="1:25" ht="16.5" customHeight="1">
      <c r="A1814" s="39">
        <v>1826</v>
      </c>
      <c r="B1814" s="46" t="s">
        <v>8173</v>
      </c>
      <c r="C1814" s="39" t="s">
        <v>8174</v>
      </c>
      <c r="D1814" s="41">
        <v>38835</v>
      </c>
      <c r="E1814" s="40" t="s">
        <v>30</v>
      </c>
      <c r="F1814" s="246" t="s">
        <v>8175</v>
      </c>
      <c r="G1814" s="42">
        <v>45222</v>
      </c>
      <c r="H1814" s="39" t="s">
        <v>66</v>
      </c>
      <c r="I1814" s="48" t="s">
        <v>1175</v>
      </c>
      <c r="J1814" s="247" t="s">
        <v>8176</v>
      </c>
      <c r="K1814" s="46" t="s">
        <v>42</v>
      </c>
      <c r="L1814" s="41">
        <v>45481</v>
      </c>
      <c r="M1814" s="46" t="s">
        <v>75</v>
      </c>
      <c r="N1814" s="39">
        <v>978</v>
      </c>
      <c r="O1814" s="10" t="str">
        <f t="shared" si="28"/>
        <v>LT</v>
      </c>
      <c r="P1814" s="12">
        <f>VLOOKUP($B1814,'[3]CHÍNH THỨC'!$D:$H,4,0)</f>
        <v>45495</v>
      </c>
      <c r="Q1814" s="12" t="str">
        <f>VLOOKUP($B1814,'[3]CHÍNH THỨC'!$D:$H,5,0)</f>
        <v>Đã nghỉ việc</v>
      </c>
      <c r="R1814" s="9"/>
      <c r="S1814" s="9"/>
      <c r="T1814" s="9"/>
      <c r="U1814" s="9"/>
      <c r="V1814" s="9"/>
      <c r="W1814" s="9"/>
      <c r="X1814" s="9"/>
      <c r="Y1814" s="9"/>
    </row>
    <row r="1815" spans="1:25" ht="16.5" customHeight="1">
      <c r="A1815" s="39">
        <v>1827</v>
      </c>
      <c r="B1815" s="46" t="s">
        <v>8177</v>
      </c>
      <c r="C1815" s="39" t="s">
        <v>8178</v>
      </c>
      <c r="D1815" s="41">
        <v>38989</v>
      </c>
      <c r="E1815" s="40" t="s">
        <v>30</v>
      </c>
      <c r="F1815" s="246" t="s">
        <v>8179</v>
      </c>
      <c r="G1815" s="42">
        <v>44329</v>
      </c>
      <c r="H1815" s="39" t="s">
        <v>66</v>
      </c>
      <c r="I1815" s="48" t="s">
        <v>8180</v>
      </c>
      <c r="J1815" s="247" t="s">
        <v>8181</v>
      </c>
      <c r="K1815" s="46" t="s">
        <v>42</v>
      </c>
      <c r="L1815" s="41">
        <v>45481</v>
      </c>
      <c r="M1815" s="46" t="s">
        <v>36</v>
      </c>
      <c r="N1815" s="39">
        <v>970</v>
      </c>
      <c r="O1815" s="10" t="str">
        <f t="shared" si="28"/>
        <v>HL</v>
      </c>
      <c r="P1815" s="12">
        <f>VLOOKUP($B1815,'[3]CHÍNH THỨC'!$D:$H,4,0)</f>
        <v>45499</v>
      </c>
      <c r="Q1815" s="12" t="str">
        <f>VLOOKUP($B1815,'[3]CHÍNH THỨC'!$D:$H,5,0)</f>
        <v>Đã nghỉ việc</v>
      </c>
      <c r="R1815" s="9"/>
      <c r="S1815" s="9"/>
      <c r="T1815" s="9"/>
      <c r="U1815" s="9"/>
      <c r="V1815" s="9"/>
      <c r="W1815" s="9"/>
      <c r="X1815" s="9"/>
      <c r="Y1815" s="9"/>
    </row>
    <row r="1816" spans="1:25" ht="16.5" customHeight="1">
      <c r="A1816" s="39">
        <v>1828</v>
      </c>
      <c r="B1816" s="46" t="s">
        <v>8182</v>
      </c>
      <c r="C1816" s="39" t="s">
        <v>8183</v>
      </c>
      <c r="D1816" s="41">
        <v>38752</v>
      </c>
      <c r="E1816" s="40" t="s">
        <v>30</v>
      </c>
      <c r="F1816" s="246" t="s">
        <v>8184</v>
      </c>
      <c r="G1816" s="42">
        <v>44568</v>
      </c>
      <c r="H1816" s="39" t="s">
        <v>66</v>
      </c>
      <c r="I1816" s="48" t="s">
        <v>8185</v>
      </c>
      <c r="J1816" s="247" t="s">
        <v>8186</v>
      </c>
      <c r="K1816" s="46" t="s">
        <v>42</v>
      </c>
      <c r="L1816" s="41">
        <v>45481</v>
      </c>
      <c r="M1816" s="46" t="s">
        <v>36</v>
      </c>
      <c r="N1816" s="39">
        <v>967</v>
      </c>
      <c r="O1816" s="10" t="str">
        <f t="shared" si="28"/>
        <v>HL</v>
      </c>
      <c r="P1816" s="12">
        <f>VLOOKUP($B1816,'[3]CHÍNH THỨC'!$D:$H,4,0)</f>
        <v>45497</v>
      </c>
      <c r="Q1816" s="12" t="str">
        <f>VLOOKUP($B1816,'[3]CHÍNH THỨC'!$D:$H,5,0)</f>
        <v>Đã nghỉ việc</v>
      </c>
      <c r="R1816" s="9"/>
      <c r="S1816" s="9"/>
      <c r="T1816" s="9"/>
      <c r="U1816" s="9"/>
      <c r="V1816" s="9"/>
      <c r="W1816" s="9"/>
      <c r="X1816" s="9"/>
      <c r="Y1816" s="9"/>
    </row>
    <row r="1817" spans="1:25" ht="16.5" customHeight="1">
      <c r="A1817" s="39">
        <v>1829</v>
      </c>
      <c r="B1817" s="46" t="s">
        <v>8187</v>
      </c>
      <c r="C1817" s="39" t="s">
        <v>613</v>
      </c>
      <c r="D1817" s="41">
        <v>38792</v>
      </c>
      <c r="E1817" s="40" t="s">
        <v>30</v>
      </c>
      <c r="F1817" s="246" t="s">
        <v>8188</v>
      </c>
      <c r="G1817" s="42">
        <v>45362</v>
      </c>
      <c r="H1817" s="39" t="s">
        <v>66</v>
      </c>
      <c r="I1817" s="48" t="s">
        <v>8189</v>
      </c>
      <c r="J1817" s="247" t="s">
        <v>8190</v>
      </c>
      <c r="K1817" s="46" t="s">
        <v>42</v>
      </c>
      <c r="L1817" s="41">
        <v>45481</v>
      </c>
      <c r="M1817" s="46" t="s">
        <v>75</v>
      </c>
      <c r="N1817" s="39">
        <v>966</v>
      </c>
      <c r="O1817" s="10" t="str">
        <f t="shared" si="28"/>
        <v>HL</v>
      </c>
      <c r="P1817" s="12">
        <f>VLOOKUP($B1817,'[3]CHÍNH THỨC'!$D:$H,4,0)</f>
        <v>45481</v>
      </c>
      <c r="Q1817" s="12" t="str">
        <f>VLOOKUP($B1817,'[3]CHÍNH THỨC'!$D:$H,5,0)</f>
        <v>Đã nghỉ việc</v>
      </c>
      <c r="R1817" s="9"/>
      <c r="S1817" s="9"/>
      <c r="T1817" s="9"/>
      <c r="U1817" s="9"/>
      <c r="V1817" s="9"/>
      <c r="W1817" s="9"/>
      <c r="X1817" s="9"/>
      <c r="Y1817" s="9"/>
    </row>
    <row r="1818" spans="1:25" ht="16.5" customHeight="1">
      <c r="A1818" s="39">
        <v>1830</v>
      </c>
      <c r="B1818" s="46" t="s">
        <v>8191</v>
      </c>
      <c r="C1818" s="39" t="s">
        <v>8192</v>
      </c>
      <c r="D1818" s="41">
        <v>38680</v>
      </c>
      <c r="E1818" s="40" t="s">
        <v>30</v>
      </c>
      <c r="F1818" s="246" t="s">
        <v>8193</v>
      </c>
      <c r="G1818" s="254" t="s">
        <v>8194</v>
      </c>
      <c r="H1818" s="39" t="s">
        <v>66</v>
      </c>
      <c r="I1818" s="48" t="s">
        <v>538</v>
      </c>
      <c r="J1818" s="247" t="s">
        <v>8195</v>
      </c>
      <c r="K1818" s="46" t="s">
        <v>42</v>
      </c>
      <c r="L1818" s="41">
        <v>45481</v>
      </c>
      <c r="M1818" s="46" t="s">
        <v>36</v>
      </c>
      <c r="N1818" s="39">
        <v>990</v>
      </c>
      <c r="O1818" s="10" t="str">
        <f t="shared" si="28"/>
        <v>HM</v>
      </c>
      <c r="P1818" s="12">
        <f>VLOOKUP($B1818,'[3]CHÍNH THỨC'!$D:$H,4,0)</f>
        <v>45509</v>
      </c>
      <c r="Q1818" s="12" t="str">
        <f>VLOOKUP($B1818,'[3]CHÍNH THỨC'!$D:$H,5,0)</f>
        <v>Đã nghỉ việc</v>
      </c>
      <c r="R1818" s="9"/>
      <c r="S1818" s="9"/>
      <c r="T1818" s="9"/>
      <c r="U1818" s="9"/>
      <c r="V1818" s="9"/>
      <c r="W1818" s="9"/>
      <c r="X1818" s="9"/>
      <c r="Y1818" s="9"/>
    </row>
    <row r="1819" spans="1:25" ht="16.5" customHeight="1">
      <c r="A1819" s="39">
        <v>1831</v>
      </c>
      <c r="B1819" s="46" t="s">
        <v>8196</v>
      </c>
      <c r="C1819" s="39" t="s">
        <v>8197</v>
      </c>
      <c r="D1819" s="41">
        <v>38780</v>
      </c>
      <c r="E1819" s="40" t="s">
        <v>30</v>
      </c>
      <c r="F1819" s="246" t="s">
        <v>8198</v>
      </c>
      <c r="G1819" s="254" t="s">
        <v>8199</v>
      </c>
      <c r="H1819" s="39" t="s">
        <v>66</v>
      </c>
      <c r="I1819" s="48" t="s">
        <v>6083</v>
      </c>
      <c r="J1819" s="247" t="s">
        <v>8200</v>
      </c>
      <c r="K1819" s="46" t="s">
        <v>42</v>
      </c>
      <c r="L1819" s="41">
        <v>45481</v>
      </c>
      <c r="M1819" s="46" t="s">
        <v>75</v>
      </c>
      <c r="N1819" s="39">
        <v>991</v>
      </c>
      <c r="O1819" s="10" t="str">
        <f t="shared" si="28"/>
        <v>HM</v>
      </c>
      <c r="P1819" s="12">
        <f>VLOOKUP($B1819,'[3]CHÍNH THỨC'!$D:$H,4,0)</f>
        <v>45527</v>
      </c>
      <c r="Q1819" s="12" t="str">
        <f>VLOOKUP($B1819,'[3]CHÍNH THỨC'!$D:$H,5,0)</f>
        <v>Đã nghỉ việc</v>
      </c>
      <c r="R1819" s="9"/>
      <c r="S1819" s="9"/>
      <c r="T1819" s="9"/>
      <c r="U1819" s="9"/>
      <c r="V1819" s="9"/>
      <c r="W1819" s="9"/>
      <c r="X1819" s="9"/>
      <c r="Y1819" s="9"/>
    </row>
    <row r="1820" spans="1:25" ht="16.5" customHeight="1">
      <c r="A1820" s="39">
        <v>1832</v>
      </c>
      <c r="B1820" s="46" t="s">
        <v>8201</v>
      </c>
      <c r="C1820" s="39" t="s">
        <v>8202</v>
      </c>
      <c r="D1820" s="41">
        <v>38905</v>
      </c>
      <c r="E1820" s="40" t="s">
        <v>30</v>
      </c>
      <c r="F1820" s="246" t="s">
        <v>8203</v>
      </c>
      <c r="G1820" s="254" t="s">
        <v>8204</v>
      </c>
      <c r="H1820" s="39" t="s">
        <v>66</v>
      </c>
      <c r="I1820" s="48" t="s">
        <v>4872</v>
      </c>
      <c r="J1820" s="247" t="s">
        <v>8205</v>
      </c>
      <c r="K1820" s="46" t="s">
        <v>42</v>
      </c>
      <c r="L1820" s="41">
        <v>45481</v>
      </c>
      <c r="M1820" s="46" t="s">
        <v>75</v>
      </c>
      <c r="N1820" s="39">
        <v>994</v>
      </c>
      <c r="O1820" s="10" t="str">
        <f t="shared" si="28"/>
        <v>HM</v>
      </c>
      <c r="P1820" s="12">
        <f>VLOOKUP($B1820,'[3]CHÍNH THỨC'!$D:$H,4,0)</f>
        <v>45509</v>
      </c>
      <c r="Q1820" s="12" t="str">
        <f>VLOOKUP($B1820,'[3]CHÍNH THỨC'!$D:$H,5,0)</f>
        <v>Đã nghỉ việc</v>
      </c>
      <c r="R1820" s="9"/>
      <c r="S1820" s="9"/>
      <c r="T1820" s="9"/>
      <c r="U1820" s="9"/>
      <c r="V1820" s="9"/>
      <c r="W1820" s="9"/>
      <c r="X1820" s="9"/>
      <c r="Y1820" s="9"/>
    </row>
    <row r="1821" spans="1:25" ht="16.5" customHeight="1">
      <c r="A1821" s="39">
        <v>1833</v>
      </c>
      <c r="B1821" s="46" t="s">
        <v>8206</v>
      </c>
      <c r="C1821" s="39" t="s">
        <v>8207</v>
      </c>
      <c r="D1821" s="41">
        <v>38892</v>
      </c>
      <c r="E1821" s="40" t="s">
        <v>30</v>
      </c>
      <c r="F1821" s="246" t="s">
        <v>8208</v>
      </c>
      <c r="G1821" s="254" t="s">
        <v>8209</v>
      </c>
      <c r="H1821" s="39" t="s">
        <v>66</v>
      </c>
      <c r="I1821" s="48" t="s">
        <v>8210</v>
      </c>
      <c r="J1821" s="247" t="s">
        <v>7347</v>
      </c>
      <c r="K1821" s="46" t="s">
        <v>42</v>
      </c>
      <c r="L1821" s="41">
        <v>45481</v>
      </c>
      <c r="M1821" s="46" t="s">
        <v>75</v>
      </c>
      <c r="N1821" s="39">
        <v>1001</v>
      </c>
      <c r="O1821" s="10" t="str">
        <f t="shared" si="28"/>
        <v>NE</v>
      </c>
      <c r="P1821" s="12">
        <f>VLOOKUP($B1821,'[3]CHÍNH THỨC'!$D:$H,4,0)</f>
        <v>45489</v>
      </c>
      <c r="Q1821" s="12" t="str">
        <f>VLOOKUP($B1821,'[3]CHÍNH THỨC'!$D:$H,5,0)</f>
        <v>Đã nghỉ việc</v>
      </c>
      <c r="R1821" s="9"/>
      <c r="S1821" s="9"/>
      <c r="T1821" s="9"/>
      <c r="U1821" s="9"/>
      <c r="V1821" s="9"/>
      <c r="W1821" s="9"/>
      <c r="X1821" s="9"/>
      <c r="Y1821" s="9"/>
    </row>
    <row r="1822" spans="1:25" ht="16.5" customHeight="1">
      <c r="A1822" s="39">
        <v>1834</v>
      </c>
      <c r="B1822" s="46" t="s">
        <v>8211</v>
      </c>
      <c r="C1822" s="39" t="s">
        <v>8212</v>
      </c>
      <c r="D1822" s="41">
        <v>38737</v>
      </c>
      <c r="E1822" s="40" t="s">
        <v>1253</v>
      </c>
      <c r="F1822" s="246" t="s">
        <v>8213</v>
      </c>
      <c r="G1822" s="42">
        <v>44347</v>
      </c>
      <c r="H1822" s="39" t="s">
        <v>66</v>
      </c>
      <c r="I1822" s="48" t="s">
        <v>8214</v>
      </c>
      <c r="J1822" s="247" t="s">
        <v>7351</v>
      </c>
      <c r="K1822" s="46" t="s">
        <v>42</v>
      </c>
      <c r="L1822" s="41">
        <v>45481</v>
      </c>
      <c r="M1822" s="46" t="s">
        <v>75</v>
      </c>
      <c r="N1822" s="39">
        <v>1004</v>
      </c>
      <c r="O1822" s="10" t="str">
        <f t="shared" si="28"/>
        <v>NE</v>
      </c>
      <c r="P1822" s="12">
        <f>VLOOKUP($B1822,'[3]CHÍNH THỨC'!$D:$H,4,0)</f>
        <v>45509</v>
      </c>
      <c r="Q1822" s="12" t="str">
        <f>VLOOKUP($B1822,'[3]CHÍNH THỨC'!$D:$H,5,0)</f>
        <v>Đã nghỉ việc</v>
      </c>
      <c r="R1822" s="9"/>
      <c r="S1822" s="9"/>
      <c r="T1822" s="9"/>
      <c r="U1822" s="9"/>
      <c r="V1822" s="9"/>
      <c r="W1822" s="9"/>
      <c r="X1822" s="9"/>
      <c r="Y1822" s="9"/>
    </row>
    <row r="1823" spans="1:25" ht="16.5" customHeight="1">
      <c r="A1823" s="39">
        <v>1835</v>
      </c>
      <c r="B1823" s="46" t="s">
        <v>8215</v>
      </c>
      <c r="C1823" s="39" t="s">
        <v>8216</v>
      </c>
      <c r="D1823" s="41">
        <v>38737</v>
      </c>
      <c r="E1823" s="40" t="s">
        <v>1253</v>
      </c>
      <c r="F1823" s="246" t="s">
        <v>8217</v>
      </c>
      <c r="G1823" s="254" t="s">
        <v>8218</v>
      </c>
      <c r="H1823" s="39" t="s">
        <v>66</v>
      </c>
      <c r="I1823" s="48" t="s">
        <v>8214</v>
      </c>
      <c r="J1823" s="247" t="s">
        <v>7356</v>
      </c>
      <c r="K1823" s="46" t="s">
        <v>42</v>
      </c>
      <c r="L1823" s="41">
        <v>45481</v>
      </c>
      <c r="M1823" s="46" t="s">
        <v>75</v>
      </c>
      <c r="N1823" s="39">
        <v>1006</v>
      </c>
      <c r="O1823" s="10" t="str">
        <f t="shared" si="28"/>
        <v>NE</v>
      </c>
      <c r="P1823" s="12">
        <f>VLOOKUP($B1823,'[3]CHÍNH THỨC'!$D:$H,4,0)</f>
        <v>45509</v>
      </c>
      <c r="Q1823" s="12" t="str">
        <f>VLOOKUP($B1823,'[3]CHÍNH THỨC'!$D:$H,5,0)</f>
        <v>Đã nghỉ việc</v>
      </c>
      <c r="R1823" s="9"/>
      <c r="S1823" s="9"/>
      <c r="T1823" s="9"/>
      <c r="U1823" s="9"/>
      <c r="V1823" s="9"/>
      <c r="W1823" s="9"/>
      <c r="X1823" s="9"/>
      <c r="Y1823" s="9"/>
    </row>
    <row r="1824" spans="1:25" ht="16.5" customHeight="1">
      <c r="A1824" s="39">
        <v>1836</v>
      </c>
      <c r="B1824" s="46" t="s">
        <v>8219</v>
      </c>
      <c r="C1824" s="39" t="s">
        <v>8220</v>
      </c>
      <c r="D1824" s="41">
        <v>38769</v>
      </c>
      <c r="E1824" s="40" t="s">
        <v>30</v>
      </c>
      <c r="F1824" s="246" t="s">
        <v>8221</v>
      </c>
      <c r="G1824" s="254" t="s">
        <v>8222</v>
      </c>
      <c r="H1824" s="39" t="s">
        <v>66</v>
      </c>
      <c r="I1824" s="48" t="s">
        <v>1111</v>
      </c>
      <c r="J1824" s="247" t="s">
        <v>7360</v>
      </c>
      <c r="K1824" s="46" t="s">
        <v>42</v>
      </c>
      <c r="L1824" s="41">
        <v>45481</v>
      </c>
      <c r="M1824" s="46" t="s">
        <v>75</v>
      </c>
      <c r="N1824" s="39">
        <v>1014</v>
      </c>
      <c r="O1824" s="10" t="str">
        <f t="shared" si="28"/>
        <v>NE</v>
      </c>
      <c r="P1824" s="12">
        <f>VLOOKUP($B1824,'[3]CHÍNH THỨC'!$D:$H,4,0)</f>
        <v>45493</v>
      </c>
      <c r="Q1824" s="12" t="str">
        <f>VLOOKUP($B1824,'[3]CHÍNH THỨC'!$D:$H,5,0)</f>
        <v>Đã nghỉ việc</v>
      </c>
      <c r="R1824" s="9"/>
      <c r="S1824" s="9"/>
      <c r="T1824" s="9"/>
      <c r="U1824" s="9"/>
      <c r="V1824" s="9"/>
      <c r="W1824" s="9"/>
      <c r="X1824" s="9"/>
      <c r="Y1824" s="9"/>
    </row>
    <row r="1825" spans="1:25" ht="16.5" customHeight="1">
      <c r="A1825" s="39">
        <v>1837</v>
      </c>
      <c r="B1825" s="46" t="s">
        <v>8223</v>
      </c>
      <c r="C1825" s="39" t="s">
        <v>8224</v>
      </c>
      <c r="D1825" s="41">
        <v>38819</v>
      </c>
      <c r="E1825" s="40" t="s">
        <v>30</v>
      </c>
      <c r="F1825" s="246" t="s">
        <v>8225</v>
      </c>
      <c r="G1825" s="254" t="s">
        <v>8226</v>
      </c>
      <c r="H1825" s="39" t="s">
        <v>66</v>
      </c>
      <c r="I1825" s="48" t="s">
        <v>1111</v>
      </c>
      <c r="J1825" s="247" t="s">
        <v>7364</v>
      </c>
      <c r="K1825" s="46" t="s">
        <v>42</v>
      </c>
      <c r="L1825" s="41">
        <v>45481</v>
      </c>
      <c r="M1825" s="46" t="s">
        <v>75</v>
      </c>
      <c r="N1825" s="39">
        <v>1016</v>
      </c>
      <c r="O1825" s="10" t="str">
        <f t="shared" si="28"/>
        <v>NE</v>
      </c>
      <c r="P1825" s="12">
        <f>VLOOKUP($B1825,'[3]CHÍNH THỨC'!$D:$H,4,0)</f>
        <v>45492</v>
      </c>
      <c r="Q1825" s="12" t="str">
        <f>VLOOKUP($B1825,'[3]CHÍNH THỨC'!$D:$H,5,0)</f>
        <v>Đã nghỉ việc</v>
      </c>
      <c r="R1825" s="9"/>
      <c r="S1825" s="9"/>
      <c r="T1825" s="9"/>
      <c r="U1825" s="9"/>
      <c r="V1825" s="9"/>
      <c r="W1825" s="9"/>
      <c r="X1825" s="9"/>
      <c r="Y1825" s="9"/>
    </row>
    <row r="1826" spans="1:25" ht="16.5" customHeight="1">
      <c r="A1826" s="39">
        <v>1838</v>
      </c>
      <c r="B1826" s="46" t="s">
        <v>8227</v>
      </c>
      <c r="C1826" s="39" t="s">
        <v>8228</v>
      </c>
      <c r="D1826" s="41">
        <v>29406</v>
      </c>
      <c r="E1826" s="40" t="s">
        <v>30</v>
      </c>
      <c r="F1826" s="246" t="s">
        <v>8229</v>
      </c>
      <c r="G1826" s="254" t="s">
        <v>8230</v>
      </c>
      <c r="H1826" s="39" t="s">
        <v>66</v>
      </c>
      <c r="I1826" s="48" t="s">
        <v>8231</v>
      </c>
      <c r="J1826" s="247" t="s">
        <v>8232</v>
      </c>
      <c r="K1826" s="46" t="s">
        <v>42</v>
      </c>
      <c r="L1826" s="41">
        <v>45481</v>
      </c>
      <c r="M1826" s="46" t="s">
        <v>36</v>
      </c>
      <c r="N1826" s="39">
        <v>1019</v>
      </c>
      <c r="O1826" s="10" t="str">
        <f t="shared" si="28"/>
        <v>NE</v>
      </c>
      <c r="P1826" s="12">
        <f>VLOOKUP($B1826,'[3]CHÍNH THỨC'!$D:$H,4,0)</f>
        <v>45495</v>
      </c>
      <c r="Q1826" s="12" t="str">
        <f>VLOOKUP($B1826,'[3]CHÍNH THỨC'!$D:$H,5,0)</f>
        <v>Đã nghỉ việc</v>
      </c>
      <c r="R1826" s="9"/>
      <c r="S1826" s="9"/>
      <c r="T1826" s="9"/>
      <c r="U1826" s="9"/>
      <c r="V1826" s="9"/>
      <c r="W1826" s="9"/>
      <c r="X1826" s="9"/>
      <c r="Y1826" s="9"/>
    </row>
    <row r="1827" spans="1:25" ht="16.5" customHeight="1">
      <c r="A1827" s="39">
        <v>1839</v>
      </c>
      <c r="B1827" s="46" t="s">
        <v>8233</v>
      </c>
      <c r="C1827" s="39" t="s">
        <v>8234</v>
      </c>
      <c r="D1827" s="41">
        <v>38717</v>
      </c>
      <c r="E1827" s="40" t="s">
        <v>30</v>
      </c>
      <c r="F1827" s="246" t="s">
        <v>8235</v>
      </c>
      <c r="G1827" s="254" t="s">
        <v>8236</v>
      </c>
      <c r="H1827" s="39" t="s">
        <v>66</v>
      </c>
      <c r="I1827" s="48" t="s">
        <v>8237</v>
      </c>
      <c r="J1827" s="247" t="s">
        <v>8238</v>
      </c>
      <c r="K1827" s="46" t="s">
        <v>42</v>
      </c>
      <c r="L1827" s="41">
        <v>45481</v>
      </c>
      <c r="M1827" s="46" t="s">
        <v>36</v>
      </c>
      <c r="N1827" s="39">
        <v>1020</v>
      </c>
      <c r="O1827" s="10" t="str">
        <f t="shared" si="28"/>
        <v>NE</v>
      </c>
      <c r="P1827" s="12">
        <f>VLOOKUP($B1827,'[3]CHÍNH THỨC'!$D:$H,4,0)</f>
        <v>45490</v>
      </c>
      <c r="Q1827" s="12" t="str">
        <f>VLOOKUP($B1827,'[3]CHÍNH THỨC'!$D:$H,5,0)</f>
        <v>Đã nghỉ việc</v>
      </c>
      <c r="R1827" s="9"/>
      <c r="S1827" s="9"/>
      <c r="T1827" s="9"/>
      <c r="U1827" s="9"/>
      <c r="V1827" s="9"/>
      <c r="W1827" s="9"/>
      <c r="X1827" s="9"/>
      <c r="Y1827" s="9"/>
    </row>
    <row r="1828" spans="1:25" ht="16.5" customHeight="1">
      <c r="A1828" s="39">
        <v>1840</v>
      </c>
      <c r="B1828" s="46" t="s">
        <v>8239</v>
      </c>
      <c r="C1828" s="39" t="s">
        <v>8240</v>
      </c>
      <c r="D1828" s="41">
        <v>38729</v>
      </c>
      <c r="E1828" s="40" t="s">
        <v>30</v>
      </c>
      <c r="F1828" s="246" t="s">
        <v>8241</v>
      </c>
      <c r="G1828" s="254" t="s">
        <v>8242</v>
      </c>
      <c r="H1828" s="39" t="s">
        <v>66</v>
      </c>
      <c r="I1828" s="48" t="s">
        <v>8243</v>
      </c>
      <c r="J1828" s="247" t="s">
        <v>8244</v>
      </c>
      <c r="K1828" s="46" t="s">
        <v>42</v>
      </c>
      <c r="L1828" s="41">
        <v>45481</v>
      </c>
      <c r="M1828" s="46" t="s">
        <v>36</v>
      </c>
      <c r="N1828" s="39">
        <v>1021</v>
      </c>
      <c r="O1828" s="10" t="str">
        <f t="shared" si="28"/>
        <v>NE</v>
      </c>
      <c r="P1828" s="12">
        <f>VLOOKUP($B1828,'[3]CHÍNH THỨC'!$D:$H,4,0)</f>
        <v>45490</v>
      </c>
      <c r="Q1828" s="12" t="str">
        <f>VLOOKUP($B1828,'[3]CHÍNH THỨC'!$D:$H,5,0)</f>
        <v>Đã nghỉ việc</v>
      </c>
      <c r="R1828" s="9"/>
      <c r="S1828" s="9"/>
      <c r="T1828" s="9"/>
      <c r="U1828" s="9"/>
      <c r="V1828" s="9"/>
      <c r="W1828" s="9"/>
      <c r="X1828" s="9"/>
      <c r="Y1828" s="9"/>
    </row>
    <row r="1829" spans="1:25" ht="16.5" customHeight="1">
      <c r="A1829" s="39">
        <v>1841</v>
      </c>
      <c r="B1829" s="46" t="s">
        <v>8245</v>
      </c>
      <c r="C1829" s="39" t="s">
        <v>835</v>
      </c>
      <c r="D1829" s="41">
        <v>38718</v>
      </c>
      <c r="E1829" s="40" t="s">
        <v>30</v>
      </c>
      <c r="F1829" s="246" t="s">
        <v>8246</v>
      </c>
      <c r="G1829" s="254" t="s">
        <v>8247</v>
      </c>
      <c r="H1829" s="39" t="s">
        <v>66</v>
      </c>
      <c r="I1829" s="48" t="s">
        <v>8248</v>
      </c>
      <c r="J1829" s="247" t="s">
        <v>8249</v>
      </c>
      <c r="K1829" s="46" t="s">
        <v>42</v>
      </c>
      <c r="L1829" s="41">
        <v>45481</v>
      </c>
      <c r="M1829" s="46" t="s">
        <v>36</v>
      </c>
      <c r="N1829" s="39">
        <v>1024</v>
      </c>
      <c r="O1829" s="10" t="str">
        <f t="shared" si="28"/>
        <v>NE</v>
      </c>
      <c r="P1829" s="12">
        <f>VLOOKUP($B1829,'[3]CHÍNH THỨC'!$D:$H,4,0)</f>
        <v>45490</v>
      </c>
      <c r="Q1829" s="12" t="str">
        <f>VLOOKUP($B1829,'[3]CHÍNH THỨC'!$D:$H,5,0)</f>
        <v>Đã nghỉ việc</v>
      </c>
      <c r="R1829" s="9"/>
      <c r="S1829" s="9"/>
      <c r="T1829" s="9"/>
      <c r="U1829" s="9"/>
      <c r="V1829" s="9"/>
      <c r="W1829" s="9"/>
      <c r="X1829" s="9"/>
      <c r="Y1829" s="9"/>
    </row>
    <row r="1830" spans="1:25" ht="16.5" customHeight="1">
      <c r="A1830" s="39">
        <v>1842</v>
      </c>
      <c r="B1830" s="46" t="s">
        <v>8250</v>
      </c>
      <c r="C1830" s="39" t="s">
        <v>7323</v>
      </c>
      <c r="D1830" s="41">
        <v>38744</v>
      </c>
      <c r="E1830" s="40" t="s">
        <v>30</v>
      </c>
      <c r="F1830" s="246" t="s">
        <v>8251</v>
      </c>
      <c r="G1830" s="254" t="s">
        <v>8252</v>
      </c>
      <c r="H1830" s="39" t="s">
        <v>66</v>
      </c>
      <c r="I1830" s="48" t="s">
        <v>8253</v>
      </c>
      <c r="J1830" s="247" t="s">
        <v>8254</v>
      </c>
      <c r="K1830" s="46" t="s">
        <v>42</v>
      </c>
      <c r="L1830" s="41">
        <v>45481</v>
      </c>
      <c r="M1830" s="46" t="s">
        <v>36</v>
      </c>
      <c r="N1830" s="39">
        <v>1025</v>
      </c>
      <c r="O1830" s="10" t="str">
        <f t="shared" si="28"/>
        <v>NE</v>
      </c>
      <c r="P1830" s="12">
        <f>VLOOKUP($B1830,'[3]CHÍNH THỨC'!$D:$H,4,0)</f>
        <v>45490</v>
      </c>
      <c r="Q1830" s="12" t="str">
        <f>VLOOKUP($B1830,'[3]CHÍNH THỨC'!$D:$H,5,0)</f>
        <v>Đã nghỉ việc</v>
      </c>
      <c r="R1830" s="9"/>
      <c r="S1830" s="9"/>
      <c r="T1830" s="9"/>
      <c r="U1830" s="9"/>
      <c r="V1830" s="9"/>
      <c r="W1830" s="9"/>
      <c r="X1830" s="9"/>
      <c r="Y1830" s="9"/>
    </row>
    <row r="1831" spans="1:25" ht="16.5" customHeight="1">
      <c r="A1831" s="39">
        <v>1843</v>
      </c>
      <c r="B1831" s="46" t="s">
        <v>8255</v>
      </c>
      <c r="C1831" s="39" t="s">
        <v>8256</v>
      </c>
      <c r="D1831" s="41">
        <v>38589</v>
      </c>
      <c r="E1831" s="40" t="s">
        <v>30</v>
      </c>
      <c r="F1831" s="246" t="s">
        <v>8257</v>
      </c>
      <c r="G1831" s="254" t="s">
        <v>8258</v>
      </c>
      <c r="H1831" s="39" t="s">
        <v>66</v>
      </c>
      <c r="I1831" s="48" t="s">
        <v>8259</v>
      </c>
      <c r="J1831" s="247" t="s">
        <v>8260</v>
      </c>
      <c r="K1831" s="46" t="s">
        <v>42</v>
      </c>
      <c r="L1831" s="41">
        <v>45481</v>
      </c>
      <c r="M1831" s="46" t="s">
        <v>36</v>
      </c>
      <c r="N1831" s="39">
        <v>1026</v>
      </c>
      <c r="O1831" s="10" t="str">
        <f t="shared" si="28"/>
        <v>NE</v>
      </c>
      <c r="P1831" s="12">
        <f>VLOOKUP($B1831,'[3]CHÍNH THỨC'!$D:$H,4,0)</f>
        <v>45502</v>
      </c>
      <c r="Q1831" s="12" t="str">
        <f>VLOOKUP($B1831,'[3]CHÍNH THỨC'!$D:$H,5,0)</f>
        <v>Đã nghỉ việc</v>
      </c>
      <c r="R1831" s="9"/>
      <c r="S1831" s="9"/>
      <c r="T1831" s="9"/>
      <c r="U1831" s="9"/>
      <c r="V1831" s="9"/>
      <c r="W1831" s="9"/>
      <c r="X1831" s="9"/>
      <c r="Y1831" s="9"/>
    </row>
    <row r="1832" spans="1:25" ht="16.5" customHeight="1">
      <c r="A1832" s="39">
        <v>1844</v>
      </c>
      <c r="B1832" s="46" t="s">
        <v>8261</v>
      </c>
      <c r="C1832" s="39" t="s">
        <v>8262</v>
      </c>
      <c r="D1832" s="41">
        <v>33489</v>
      </c>
      <c r="E1832" s="40" t="s">
        <v>30</v>
      </c>
      <c r="F1832" s="246" t="s">
        <v>8263</v>
      </c>
      <c r="G1832" s="42">
        <v>44923</v>
      </c>
      <c r="H1832" s="39" t="s">
        <v>66</v>
      </c>
      <c r="I1832" s="48" t="s">
        <v>8264</v>
      </c>
      <c r="J1832" s="247" t="s">
        <v>8265</v>
      </c>
      <c r="K1832" s="46" t="s">
        <v>42</v>
      </c>
      <c r="L1832" s="41">
        <v>45481</v>
      </c>
      <c r="M1832" s="46" t="s">
        <v>36</v>
      </c>
      <c r="N1832" s="39">
        <v>981</v>
      </c>
      <c r="O1832" s="10" t="str">
        <f t="shared" si="28"/>
        <v>CE</v>
      </c>
      <c r="P1832" s="12">
        <f>VLOOKUP($B1832,'[3]CHÍNH THỨC'!$D:$H,4,0)</f>
        <v>45482</v>
      </c>
      <c r="Q1832" s="12" t="str">
        <f>VLOOKUP($B1832,'[3]CHÍNH THỨC'!$D:$H,5,0)</f>
        <v>Đã nghỉ việc</v>
      </c>
      <c r="R1832" s="9"/>
      <c r="S1832" s="9"/>
      <c r="T1832" s="9"/>
      <c r="U1832" s="9"/>
      <c r="V1832" s="9"/>
      <c r="W1832" s="9"/>
      <c r="X1832" s="9"/>
      <c r="Y1832" s="9"/>
    </row>
    <row r="1833" spans="1:25" ht="16.5" customHeight="1">
      <c r="A1833" s="39">
        <v>1845</v>
      </c>
      <c r="B1833" s="46" t="s">
        <v>8266</v>
      </c>
      <c r="C1833" s="39" t="s">
        <v>201</v>
      </c>
      <c r="D1833" s="41">
        <v>38972</v>
      </c>
      <c r="E1833" s="40" t="s">
        <v>30</v>
      </c>
      <c r="F1833" s="246" t="s">
        <v>8267</v>
      </c>
      <c r="G1833" s="42">
        <v>44321</v>
      </c>
      <c r="H1833" s="39" t="s">
        <v>66</v>
      </c>
      <c r="I1833" s="48" t="s">
        <v>5185</v>
      </c>
      <c r="J1833" s="247" t="s">
        <v>8268</v>
      </c>
      <c r="K1833" s="46" t="s">
        <v>42</v>
      </c>
      <c r="L1833" s="41">
        <v>45481</v>
      </c>
      <c r="M1833" s="46" t="s">
        <v>75</v>
      </c>
      <c r="N1833" s="39">
        <v>982</v>
      </c>
      <c r="O1833" s="10" t="str">
        <f t="shared" si="28"/>
        <v>CE</v>
      </c>
      <c r="P1833" s="12">
        <f>VLOOKUP($B1833,'[3]CHÍNH THỨC'!$D:$H,4,0)</f>
        <v>45483</v>
      </c>
      <c r="Q1833" s="12" t="str">
        <f>VLOOKUP($B1833,'[3]CHÍNH THỨC'!$D:$H,5,0)</f>
        <v>Đã nghỉ việc</v>
      </c>
      <c r="R1833" s="9"/>
      <c r="S1833" s="9"/>
      <c r="T1833" s="9"/>
      <c r="U1833" s="9"/>
      <c r="V1833" s="9"/>
      <c r="W1833" s="9"/>
      <c r="X1833" s="9"/>
      <c r="Y1833" s="9"/>
    </row>
    <row r="1834" spans="1:25" ht="16.5" customHeight="1">
      <c r="A1834" s="39">
        <v>1846</v>
      </c>
      <c r="B1834" s="46" t="s">
        <v>8269</v>
      </c>
      <c r="C1834" s="39" t="s">
        <v>8270</v>
      </c>
      <c r="D1834" s="41">
        <v>38967</v>
      </c>
      <c r="E1834" s="40" t="s">
        <v>30</v>
      </c>
      <c r="F1834" s="246" t="s">
        <v>8271</v>
      </c>
      <c r="G1834" s="42">
        <v>45176</v>
      </c>
      <c r="H1834" s="39" t="s">
        <v>66</v>
      </c>
      <c r="I1834" s="48" t="s">
        <v>5185</v>
      </c>
      <c r="J1834" s="247" t="s">
        <v>8272</v>
      </c>
      <c r="K1834" s="46" t="s">
        <v>42</v>
      </c>
      <c r="L1834" s="41">
        <v>45481</v>
      </c>
      <c r="M1834" s="46" t="s">
        <v>75</v>
      </c>
      <c r="N1834" s="39">
        <v>983</v>
      </c>
      <c r="O1834" s="10" t="str">
        <f t="shared" si="28"/>
        <v>CE</v>
      </c>
      <c r="P1834" s="12">
        <f>VLOOKUP($B1834,'[3]CHÍNH THỨC'!$D:$H,4,0)</f>
        <v>45483</v>
      </c>
      <c r="Q1834" s="12" t="str">
        <f>VLOOKUP($B1834,'[3]CHÍNH THỨC'!$D:$H,5,0)</f>
        <v>Đã nghỉ việc</v>
      </c>
      <c r="R1834" s="9"/>
      <c r="S1834" s="9"/>
      <c r="T1834" s="9"/>
      <c r="U1834" s="9"/>
      <c r="V1834" s="9"/>
      <c r="W1834" s="9"/>
      <c r="X1834" s="9"/>
      <c r="Y1834" s="9"/>
    </row>
    <row r="1835" spans="1:25" ht="16.5" customHeight="1">
      <c r="A1835" s="39">
        <v>1847</v>
      </c>
      <c r="B1835" s="46" t="s">
        <v>8273</v>
      </c>
      <c r="C1835" s="39" t="s">
        <v>8274</v>
      </c>
      <c r="D1835" s="41">
        <v>38720</v>
      </c>
      <c r="E1835" s="40" t="s">
        <v>1253</v>
      </c>
      <c r="F1835" s="246" t="s">
        <v>8275</v>
      </c>
      <c r="G1835" s="42">
        <v>44547</v>
      </c>
      <c r="H1835" s="39" t="s">
        <v>66</v>
      </c>
      <c r="I1835" s="48" t="s">
        <v>5185</v>
      </c>
      <c r="J1835" s="247" t="s">
        <v>8276</v>
      </c>
      <c r="K1835" s="46" t="s">
        <v>42</v>
      </c>
      <c r="L1835" s="41">
        <v>45481</v>
      </c>
      <c r="M1835" s="46" t="s">
        <v>75</v>
      </c>
      <c r="N1835" s="39">
        <v>984</v>
      </c>
      <c r="O1835" s="10" t="str">
        <f t="shared" si="28"/>
        <v>CE</v>
      </c>
      <c r="P1835" s="12">
        <f>VLOOKUP($B1835,'[3]CHÍNH THỨC'!$D:$H,4,0)</f>
        <v>45503</v>
      </c>
      <c r="Q1835" s="12" t="str">
        <f>VLOOKUP($B1835,'[3]CHÍNH THỨC'!$D:$H,5,0)</f>
        <v>Đã nghỉ việc</v>
      </c>
      <c r="R1835" s="9"/>
      <c r="S1835" s="9"/>
      <c r="T1835" s="9"/>
      <c r="U1835" s="9"/>
      <c r="V1835" s="9"/>
      <c r="W1835" s="9"/>
      <c r="X1835" s="9"/>
      <c r="Y1835" s="9"/>
    </row>
    <row r="1836" spans="1:25" ht="16.5" customHeight="1">
      <c r="A1836" s="39">
        <v>1848</v>
      </c>
      <c r="B1836" s="46" t="s">
        <v>8277</v>
      </c>
      <c r="C1836" s="39" t="s">
        <v>8278</v>
      </c>
      <c r="D1836" s="41">
        <v>39009</v>
      </c>
      <c r="E1836" s="40" t="s">
        <v>1253</v>
      </c>
      <c r="F1836" s="246" t="s">
        <v>8279</v>
      </c>
      <c r="G1836" s="42">
        <v>44534</v>
      </c>
      <c r="H1836" s="39" t="s">
        <v>66</v>
      </c>
      <c r="I1836" s="48" t="s">
        <v>8280</v>
      </c>
      <c r="J1836" s="247" t="s">
        <v>8281</v>
      </c>
      <c r="K1836" s="46" t="s">
        <v>42</v>
      </c>
      <c r="L1836" s="41">
        <v>45481</v>
      </c>
      <c r="M1836" s="46" t="s">
        <v>75</v>
      </c>
      <c r="N1836" s="39">
        <v>986</v>
      </c>
      <c r="O1836" s="10" t="str">
        <f t="shared" si="28"/>
        <v>CE</v>
      </c>
      <c r="P1836" s="12">
        <f>VLOOKUP($B1836,'[3]CHÍNH THỨC'!$D:$H,4,0)</f>
        <v>45489</v>
      </c>
      <c r="Q1836" s="12" t="str">
        <f>VLOOKUP($B1836,'[3]CHÍNH THỨC'!$D:$H,5,0)</f>
        <v>Đã nghỉ việc</v>
      </c>
      <c r="R1836" s="9"/>
      <c r="S1836" s="9"/>
      <c r="T1836" s="9"/>
      <c r="U1836" s="9"/>
      <c r="V1836" s="9"/>
      <c r="W1836" s="9"/>
      <c r="X1836" s="9"/>
      <c r="Y1836" s="9"/>
    </row>
    <row r="1837" spans="1:25" ht="16.5" customHeight="1">
      <c r="A1837" s="39">
        <v>1849</v>
      </c>
      <c r="B1837" s="46" t="s">
        <v>8282</v>
      </c>
      <c r="C1837" s="39" t="s">
        <v>8283</v>
      </c>
      <c r="D1837" s="41">
        <v>34539</v>
      </c>
      <c r="E1837" s="40" t="s">
        <v>30</v>
      </c>
      <c r="F1837" s="246" t="s">
        <v>8284</v>
      </c>
      <c r="G1837" s="42">
        <v>44469</v>
      </c>
      <c r="H1837" s="39" t="s">
        <v>66</v>
      </c>
      <c r="I1837" s="48" t="s">
        <v>1245</v>
      </c>
      <c r="J1837" s="247" t="s">
        <v>8285</v>
      </c>
      <c r="K1837" s="46" t="s">
        <v>42</v>
      </c>
      <c r="L1837" s="41">
        <v>45481</v>
      </c>
      <c r="M1837" s="46" t="s">
        <v>36</v>
      </c>
      <c r="N1837" s="39">
        <v>988</v>
      </c>
      <c r="O1837" s="10" t="str">
        <f t="shared" si="28"/>
        <v>CE</v>
      </c>
      <c r="P1837" s="12">
        <f>VLOOKUP($B1837,'[3]CHÍNH THỨC'!$D:$H,4,0)</f>
        <v>45482</v>
      </c>
      <c r="Q1837" s="12" t="str">
        <f>VLOOKUP($B1837,'[3]CHÍNH THỨC'!$D:$H,5,0)</f>
        <v>Đã nghỉ việc</v>
      </c>
      <c r="R1837" s="9"/>
      <c r="S1837" s="9"/>
      <c r="T1837" s="9"/>
      <c r="U1837" s="9"/>
      <c r="V1837" s="9"/>
      <c r="W1837" s="9"/>
      <c r="X1837" s="9"/>
      <c r="Y1837" s="9"/>
    </row>
    <row r="1838" spans="1:25" ht="16.5" customHeight="1">
      <c r="A1838" s="39">
        <v>1850</v>
      </c>
      <c r="B1838" s="46" t="s">
        <v>8286</v>
      </c>
      <c r="C1838" s="39" t="s">
        <v>8287</v>
      </c>
      <c r="D1838" s="41">
        <v>38767</v>
      </c>
      <c r="E1838" s="40" t="s">
        <v>30</v>
      </c>
      <c r="F1838" s="246" t="s">
        <v>8288</v>
      </c>
      <c r="G1838" s="42">
        <v>44750</v>
      </c>
      <c r="H1838" s="39" t="s">
        <v>66</v>
      </c>
      <c r="I1838" s="48" t="s">
        <v>2641</v>
      </c>
      <c r="J1838" s="247" t="s">
        <v>8289</v>
      </c>
      <c r="K1838" s="46" t="s">
        <v>42</v>
      </c>
      <c r="L1838" s="41">
        <v>45481</v>
      </c>
      <c r="M1838" s="46" t="s">
        <v>75</v>
      </c>
      <c r="N1838" s="39">
        <v>965</v>
      </c>
      <c r="O1838" s="10" t="str">
        <f t="shared" si="28"/>
        <v>TM</v>
      </c>
      <c r="P1838" s="12">
        <f>VLOOKUP($B1838,'[3]CHÍNH THỨC'!$D:$H,4,0)</f>
        <v>45513</v>
      </c>
      <c r="Q1838" s="12" t="str">
        <f>VLOOKUP($B1838,'[3]CHÍNH THỨC'!$D:$H,5,0)</f>
        <v>Đã nghỉ việc</v>
      </c>
      <c r="R1838" s="9"/>
      <c r="S1838" s="9"/>
      <c r="T1838" s="9"/>
      <c r="U1838" s="9"/>
      <c r="V1838" s="9"/>
      <c r="W1838" s="9"/>
      <c r="X1838" s="9"/>
      <c r="Y1838" s="9"/>
    </row>
    <row r="1839" spans="1:25" ht="16.5" customHeight="1">
      <c r="A1839" s="39">
        <v>1851</v>
      </c>
      <c r="B1839" s="46" t="s">
        <v>8290</v>
      </c>
      <c r="C1839" s="39" t="s">
        <v>8291</v>
      </c>
      <c r="D1839" s="41">
        <v>35187</v>
      </c>
      <c r="E1839" s="40" t="s">
        <v>30</v>
      </c>
      <c r="F1839" s="246" t="s">
        <v>8292</v>
      </c>
      <c r="G1839" s="42">
        <v>44439</v>
      </c>
      <c r="H1839" s="39" t="s">
        <v>66</v>
      </c>
      <c r="I1839" s="48" t="s">
        <v>1044</v>
      </c>
      <c r="J1839" s="247" t="s">
        <v>8293</v>
      </c>
      <c r="K1839" s="46" t="s">
        <v>42</v>
      </c>
      <c r="L1839" s="41">
        <v>45481</v>
      </c>
      <c r="M1839" s="46" t="s">
        <v>36</v>
      </c>
      <c r="N1839" s="39">
        <v>995</v>
      </c>
      <c r="O1839" s="10" t="str">
        <f t="shared" si="28"/>
        <v>LV</v>
      </c>
      <c r="P1839" s="12">
        <f>VLOOKUP($B1839,'[3]CHÍNH THỨC'!$D:$H,4,0)</f>
        <v>45495</v>
      </c>
      <c r="Q1839" s="12" t="str">
        <f>VLOOKUP($B1839,'[3]CHÍNH THỨC'!$D:$H,5,0)</f>
        <v>Đã nghỉ việc</v>
      </c>
      <c r="R1839" s="9"/>
      <c r="S1839" s="9"/>
      <c r="T1839" s="9"/>
      <c r="U1839" s="9"/>
      <c r="V1839" s="9"/>
      <c r="W1839" s="9"/>
      <c r="X1839" s="9"/>
      <c r="Y1839" s="9"/>
    </row>
    <row r="1840" spans="1:25" ht="16.5" customHeight="1">
      <c r="A1840" s="39">
        <v>1852</v>
      </c>
      <c r="B1840" s="46" t="s">
        <v>8294</v>
      </c>
      <c r="C1840" s="39" t="s">
        <v>806</v>
      </c>
      <c r="D1840" s="41">
        <v>38264</v>
      </c>
      <c r="E1840" s="40" t="s">
        <v>30</v>
      </c>
      <c r="F1840" s="246" t="s">
        <v>8295</v>
      </c>
      <c r="G1840" s="42">
        <v>44347</v>
      </c>
      <c r="H1840" s="39" t="s">
        <v>66</v>
      </c>
      <c r="I1840" s="48" t="s">
        <v>6416</v>
      </c>
      <c r="J1840" s="247" t="s">
        <v>8296</v>
      </c>
      <c r="K1840" s="46" t="s">
        <v>42</v>
      </c>
      <c r="L1840" s="41">
        <v>45481</v>
      </c>
      <c r="M1840" s="46" t="s">
        <v>36</v>
      </c>
      <c r="N1840" s="39">
        <v>997</v>
      </c>
      <c r="O1840" s="10" t="str">
        <f t="shared" si="28"/>
        <v>LV</v>
      </c>
      <c r="P1840" s="12">
        <f>VLOOKUP($B1840,'[3]CHÍNH THỨC'!$D:$H,4,0)</f>
        <v>45509</v>
      </c>
      <c r="Q1840" s="12" t="str">
        <f>VLOOKUP($B1840,'[3]CHÍNH THỨC'!$D:$H,5,0)</f>
        <v>Đã nghỉ việc</v>
      </c>
      <c r="R1840" s="9"/>
      <c r="S1840" s="9"/>
      <c r="T1840" s="9"/>
      <c r="U1840" s="9"/>
      <c r="V1840" s="9"/>
      <c r="W1840" s="9"/>
      <c r="X1840" s="9"/>
      <c r="Y1840" s="9"/>
    </row>
    <row r="1841" spans="1:25" ht="16.5" customHeight="1">
      <c r="A1841" s="39">
        <v>1853</v>
      </c>
      <c r="B1841" s="46" t="s">
        <v>8297</v>
      </c>
      <c r="C1841" s="39" t="s">
        <v>8298</v>
      </c>
      <c r="D1841" s="41">
        <v>38585</v>
      </c>
      <c r="E1841" s="40" t="s">
        <v>30</v>
      </c>
      <c r="F1841" s="246" t="s">
        <v>8299</v>
      </c>
      <c r="G1841" s="42">
        <v>44306</v>
      </c>
      <c r="H1841" s="39" t="s">
        <v>8300</v>
      </c>
      <c r="I1841" s="48" t="s">
        <v>2887</v>
      </c>
      <c r="J1841" s="247" t="s">
        <v>8301</v>
      </c>
      <c r="K1841" s="46" t="s">
        <v>42</v>
      </c>
      <c r="L1841" s="41">
        <v>45482</v>
      </c>
      <c r="M1841" s="46" t="s">
        <v>36</v>
      </c>
      <c r="N1841" s="39">
        <v>1114</v>
      </c>
      <c r="O1841" s="10" t="str">
        <f t="shared" si="28"/>
        <v>LT</v>
      </c>
      <c r="P1841" s="12">
        <f>VLOOKUP($B1841,'[3]CHÍNH THỨC'!$D:$H,4,0)</f>
        <v>45483</v>
      </c>
      <c r="Q1841" s="12" t="str">
        <f>VLOOKUP($B1841,'[3]CHÍNH THỨC'!$D:$H,5,0)</f>
        <v>Đã nghỉ việc</v>
      </c>
      <c r="R1841" s="9"/>
      <c r="S1841" s="9"/>
      <c r="T1841" s="9"/>
      <c r="U1841" s="9"/>
      <c r="V1841" s="9"/>
      <c r="W1841" s="9"/>
      <c r="X1841" s="9"/>
      <c r="Y1841" s="9"/>
    </row>
    <row r="1842" spans="1:25" ht="16.5" customHeight="1">
      <c r="A1842" s="39">
        <v>1854</v>
      </c>
      <c r="B1842" s="46" t="s">
        <v>8302</v>
      </c>
      <c r="C1842" s="39" t="s">
        <v>8303</v>
      </c>
      <c r="D1842" s="41">
        <v>31286</v>
      </c>
      <c r="E1842" s="40" t="s">
        <v>30</v>
      </c>
      <c r="F1842" s="246" t="s">
        <v>8304</v>
      </c>
      <c r="G1842" s="42">
        <v>44389</v>
      </c>
      <c r="H1842" s="39" t="s">
        <v>8300</v>
      </c>
      <c r="I1842" s="48" t="s">
        <v>8305</v>
      </c>
      <c r="J1842" s="247" t="s">
        <v>8306</v>
      </c>
      <c r="K1842" s="46" t="s">
        <v>42</v>
      </c>
      <c r="L1842" s="41">
        <v>45482</v>
      </c>
      <c r="M1842" s="46" t="s">
        <v>75</v>
      </c>
      <c r="N1842" s="39">
        <v>1116</v>
      </c>
      <c r="O1842" s="10" t="str">
        <f t="shared" si="28"/>
        <v>LT</v>
      </c>
      <c r="P1842" s="12">
        <f>VLOOKUP($B1842,'[3]CHÍNH THỨC'!$D:$H,4,0)</f>
        <v>45482</v>
      </c>
      <c r="Q1842" s="12" t="str">
        <f>VLOOKUP($B1842,'[3]CHÍNH THỨC'!$D:$H,5,0)</f>
        <v>Đã nghỉ việc</v>
      </c>
      <c r="R1842" s="9"/>
      <c r="S1842" s="9"/>
      <c r="T1842" s="9"/>
      <c r="U1842" s="9"/>
      <c r="V1842" s="9"/>
      <c r="W1842" s="9"/>
      <c r="X1842" s="9"/>
      <c r="Y1842" s="9"/>
    </row>
    <row r="1843" spans="1:25" ht="16.5" customHeight="1">
      <c r="A1843" s="39">
        <v>1855</v>
      </c>
      <c r="B1843" s="46" t="s">
        <v>8307</v>
      </c>
      <c r="C1843" s="39" t="s">
        <v>8308</v>
      </c>
      <c r="D1843" s="41">
        <v>38698</v>
      </c>
      <c r="E1843" s="40" t="s">
        <v>30</v>
      </c>
      <c r="F1843" s="246" t="s">
        <v>8309</v>
      </c>
      <c r="G1843" s="42">
        <v>44874</v>
      </c>
      <c r="H1843" s="39" t="s">
        <v>8300</v>
      </c>
      <c r="I1843" s="48" t="s">
        <v>1482</v>
      </c>
      <c r="J1843" s="247" t="s">
        <v>8310</v>
      </c>
      <c r="K1843" s="46" t="s">
        <v>42</v>
      </c>
      <c r="L1843" s="41">
        <v>45482</v>
      </c>
      <c r="M1843" s="46" t="s">
        <v>36</v>
      </c>
      <c r="N1843" s="39">
        <v>1110</v>
      </c>
      <c r="O1843" s="10" t="str">
        <f t="shared" si="28"/>
        <v>LT</v>
      </c>
      <c r="P1843" s="12">
        <f>VLOOKUP($B1843,'[3]CHÍNH THỨC'!$D:$H,4,0)</f>
        <v>45490</v>
      </c>
      <c r="Q1843" s="12" t="str">
        <f>VLOOKUP($B1843,'[3]CHÍNH THỨC'!$D:$H,5,0)</f>
        <v>Đã nghỉ việc</v>
      </c>
      <c r="R1843" s="9"/>
      <c r="S1843" s="9"/>
      <c r="T1843" s="9"/>
      <c r="U1843" s="9"/>
      <c r="V1843" s="9"/>
      <c r="W1843" s="9"/>
      <c r="X1843" s="9"/>
      <c r="Y1843" s="9"/>
    </row>
    <row r="1844" spans="1:25" ht="16.5" customHeight="1">
      <c r="A1844" s="39">
        <v>1856</v>
      </c>
      <c r="B1844" s="46" t="s">
        <v>8311</v>
      </c>
      <c r="C1844" s="39" t="s">
        <v>8312</v>
      </c>
      <c r="D1844" s="41">
        <v>38608</v>
      </c>
      <c r="E1844" s="40" t="s">
        <v>30</v>
      </c>
      <c r="F1844" s="246" t="s">
        <v>8313</v>
      </c>
      <c r="G1844" s="42">
        <v>45002</v>
      </c>
      <c r="H1844" s="39" t="s">
        <v>8300</v>
      </c>
      <c r="I1844" s="48" t="s">
        <v>1482</v>
      </c>
      <c r="J1844" s="247" t="s">
        <v>8314</v>
      </c>
      <c r="K1844" s="46" t="s">
        <v>42</v>
      </c>
      <c r="L1844" s="41">
        <v>45482</v>
      </c>
      <c r="M1844" s="46" t="s">
        <v>36</v>
      </c>
      <c r="N1844" s="39">
        <v>1117</v>
      </c>
      <c r="O1844" s="10" t="str">
        <f t="shared" si="28"/>
        <v>LT</v>
      </c>
      <c r="P1844" s="12">
        <f>VLOOKUP($B1844,'[3]CHÍNH THỨC'!$D:$H,4,0)</f>
        <v>45490</v>
      </c>
      <c r="Q1844" s="12" t="str">
        <f>VLOOKUP($B1844,'[3]CHÍNH THỨC'!$D:$H,5,0)</f>
        <v>Đã nghỉ việc</v>
      </c>
      <c r="R1844" s="9"/>
      <c r="S1844" s="9"/>
      <c r="T1844" s="9"/>
      <c r="U1844" s="9"/>
      <c r="V1844" s="9"/>
      <c r="W1844" s="9"/>
      <c r="X1844" s="9"/>
      <c r="Y1844" s="9"/>
    </row>
    <row r="1845" spans="1:25" ht="16.5" customHeight="1">
      <c r="A1845" s="39">
        <v>1857</v>
      </c>
      <c r="B1845" s="46" t="s">
        <v>8315</v>
      </c>
      <c r="C1845" s="39" t="s">
        <v>8316</v>
      </c>
      <c r="D1845" s="41">
        <v>38942</v>
      </c>
      <c r="E1845" s="40" t="s">
        <v>30</v>
      </c>
      <c r="F1845" s="246" t="s">
        <v>8317</v>
      </c>
      <c r="G1845" s="42">
        <v>44347</v>
      </c>
      <c r="H1845" s="39" t="s">
        <v>8300</v>
      </c>
      <c r="I1845" s="48" t="s">
        <v>8318</v>
      </c>
      <c r="J1845" s="247" t="s">
        <v>8319</v>
      </c>
      <c r="K1845" s="46" t="s">
        <v>42</v>
      </c>
      <c r="L1845" s="41">
        <v>45482</v>
      </c>
      <c r="M1845" s="46" t="s">
        <v>75</v>
      </c>
      <c r="N1845" s="39">
        <v>1126</v>
      </c>
      <c r="O1845" s="10" t="str">
        <f t="shared" si="28"/>
        <v>LT</v>
      </c>
      <c r="P1845" s="12">
        <f>VLOOKUP($B1845,'[3]CHÍNH THỨC'!$D:$H,4,0)</f>
        <v>45509</v>
      </c>
      <c r="Q1845" s="12" t="str">
        <f>VLOOKUP($B1845,'[3]CHÍNH THỨC'!$D:$H,5,0)</f>
        <v>Đã nghỉ việc</v>
      </c>
      <c r="R1845" s="9"/>
      <c r="S1845" s="9"/>
      <c r="T1845" s="9"/>
      <c r="U1845" s="9"/>
      <c r="V1845" s="9"/>
      <c r="W1845" s="9"/>
      <c r="X1845" s="9"/>
      <c r="Y1845" s="9"/>
    </row>
    <row r="1846" spans="1:25" ht="16.5" customHeight="1">
      <c r="A1846" s="39">
        <v>1858</v>
      </c>
      <c r="B1846" s="46" t="s">
        <v>8320</v>
      </c>
      <c r="C1846" s="39" t="s">
        <v>8321</v>
      </c>
      <c r="D1846" s="41">
        <v>38791</v>
      </c>
      <c r="E1846" s="40" t="s">
        <v>30</v>
      </c>
      <c r="F1846" s="246" t="s">
        <v>8322</v>
      </c>
      <c r="G1846" s="42">
        <v>44769</v>
      </c>
      <c r="H1846" s="39" t="s">
        <v>8300</v>
      </c>
      <c r="I1846" s="48" t="s">
        <v>8323</v>
      </c>
      <c r="J1846" s="247" t="s">
        <v>8324</v>
      </c>
      <c r="K1846" s="46" t="s">
        <v>42</v>
      </c>
      <c r="L1846" s="41">
        <v>45482</v>
      </c>
      <c r="M1846" s="46" t="s">
        <v>36</v>
      </c>
      <c r="N1846" s="39">
        <v>1128</v>
      </c>
      <c r="O1846" s="10" t="str">
        <f t="shared" si="28"/>
        <v>LT</v>
      </c>
      <c r="P1846" s="12">
        <f>VLOOKUP($B1846,'[3]CHÍNH THỨC'!$D:$H,4,0)</f>
        <v>45495</v>
      </c>
      <c r="Q1846" s="12" t="str">
        <f>VLOOKUP($B1846,'[3]CHÍNH THỨC'!$D:$H,5,0)</f>
        <v>Đã nghỉ việc</v>
      </c>
      <c r="R1846" s="9"/>
      <c r="S1846" s="9"/>
      <c r="T1846" s="9"/>
      <c r="U1846" s="9"/>
      <c r="V1846" s="9"/>
      <c r="W1846" s="9"/>
      <c r="X1846" s="9"/>
      <c r="Y1846" s="9"/>
    </row>
    <row r="1847" spans="1:25" ht="16.5" customHeight="1">
      <c r="A1847" s="39">
        <v>1859</v>
      </c>
      <c r="B1847" s="46" t="s">
        <v>8325</v>
      </c>
      <c r="C1847" s="39" t="s">
        <v>8326</v>
      </c>
      <c r="D1847" s="41">
        <v>38896</v>
      </c>
      <c r="E1847" s="40" t="s">
        <v>1253</v>
      </c>
      <c r="F1847" s="246" t="s">
        <v>8327</v>
      </c>
      <c r="G1847" s="42">
        <v>44792</v>
      </c>
      <c r="H1847" s="39" t="s">
        <v>8300</v>
      </c>
      <c r="I1847" s="48" t="s">
        <v>8328</v>
      </c>
      <c r="J1847" s="247" t="s">
        <v>8329</v>
      </c>
      <c r="K1847" s="46" t="s">
        <v>42</v>
      </c>
      <c r="L1847" s="41">
        <v>45482</v>
      </c>
      <c r="M1847" s="46" t="s">
        <v>75</v>
      </c>
      <c r="N1847" s="39">
        <v>1129</v>
      </c>
      <c r="O1847" s="10" t="str">
        <f t="shared" si="28"/>
        <v>LT</v>
      </c>
      <c r="P1847" s="12">
        <f>VLOOKUP($B1847,'[3]CHÍNH THỨC'!$D:$H,4,0)</f>
        <v>45520</v>
      </c>
      <c r="Q1847" s="12" t="str">
        <f>VLOOKUP($B1847,'[3]CHÍNH THỨC'!$D:$H,5,0)</f>
        <v>Đã nghỉ việc</v>
      </c>
      <c r="R1847" s="9"/>
      <c r="S1847" s="9"/>
      <c r="T1847" s="9"/>
      <c r="U1847" s="9"/>
      <c r="V1847" s="9"/>
      <c r="W1847" s="9"/>
      <c r="X1847" s="9"/>
      <c r="Y1847" s="9"/>
    </row>
    <row r="1848" spans="1:25" ht="16.5" customHeight="1">
      <c r="A1848" s="39">
        <v>1860</v>
      </c>
      <c r="B1848" s="46" t="s">
        <v>8330</v>
      </c>
      <c r="C1848" s="39" t="s">
        <v>8331</v>
      </c>
      <c r="D1848" s="41">
        <v>38846</v>
      </c>
      <c r="E1848" s="40" t="s">
        <v>1253</v>
      </c>
      <c r="F1848" s="246" t="s">
        <v>8332</v>
      </c>
      <c r="G1848" s="42">
        <v>44578</v>
      </c>
      <c r="H1848" s="39" t="s">
        <v>8300</v>
      </c>
      <c r="I1848" s="48" t="s">
        <v>8333</v>
      </c>
      <c r="J1848" s="247" t="s">
        <v>8334</v>
      </c>
      <c r="K1848" s="46" t="s">
        <v>42</v>
      </c>
      <c r="L1848" s="41">
        <v>45482</v>
      </c>
      <c r="M1848" s="46" t="s">
        <v>75</v>
      </c>
      <c r="N1848" s="39">
        <v>1140</v>
      </c>
      <c r="O1848" s="10" t="str">
        <f t="shared" si="28"/>
        <v>LT</v>
      </c>
      <c r="P1848" s="12">
        <f>VLOOKUP($B1848,'[3]CHÍNH THỨC'!$D:$H,4,0)</f>
        <v>45520</v>
      </c>
      <c r="Q1848" s="12" t="str">
        <f>VLOOKUP($B1848,'[3]CHÍNH THỨC'!$D:$H,5,0)</f>
        <v>Đã nghỉ việc</v>
      </c>
      <c r="R1848" s="9"/>
      <c r="S1848" s="9"/>
      <c r="T1848" s="9"/>
      <c r="U1848" s="9"/>
      <c r="V1848" s="9"/>
      <c r="W1848" s="9"/>
      <c r="X1848" s="9"/>
      <c r="Y1848" s="9"/>
    </row>
    <row r="1849" spans="1:25" ht="16.5" customHeight="1">
      <c r="A1849" s="39">
        <v>1861</v>
      </c>
      <c r="B1849" s="46" t="s">
        <v>8335</v>
      </c>
      <c r="C1849" s="39" t="s">
        <v>8336</v>
      </c>
      <c r="D1849" s="41">
        <v>38900</v>
      </c>
      <c r="E1849" s="40" t="s">
        <v>1253</v>
      </c>
      <c r="F1849" s="246" t="s">
        <v>8337</v>
      </c>
      <c r="G1849" s="42">
        <v>38703</v>
      </c>
      <c r="H1849" s="39" t="s">
        <v>8300</v>
      </c>
      <c r="I1849" s="48" t="s">
        <v>8338</v>
      </c>
      <c r="J1849" s="247" t="s">
        <v>8339</v>
      </c>
      <c r="K1849" s="46" t="s">
        <v>42</v>
      </c>
      <c r="L1849" s="41">
        <v>45482</v>
      </c>
      <c r="M1849" s="46" t="s">
        <v>75</v>
      </c>
      <c r="N1849" s="39">
        <v>1141</v>
      </c>
      <c r="O1849" s="10" t="str">
        <f t="shared" si="28"/>
        <v>LT</v>
      </c>
      <c r="P1849" s="12">
        <f>VLOOKUP($B1849,'[3]CHÍNH THỨC'!$D:$H,4,0)</f>
        <v>45607</v>
      </c>
      <c r="Q1849" s="12" t="str">
        <f>VLOOKUP($B1849,'[3]CHÍNH THỨC'!$D:$H,5,0)</f>
        <v>Đã nghỉ việc</v>
      </c>
      <c r="R1849" s="9" t="s">
        <v>1092</v>
      </c>
      <c r="S1849" s="9"/>
      <c r="T1849" s="9"/>
      <c r="U1849" s="9"/>
      <c r="V1849" s="9"/>
      <c r="W1849" s="9"/>
      <c r="X1849" s="9"/>
      <c r="Y1849" s="9"/>
    </row>
    <row r="1850" spans="1:25" ht="16.5" customHeight="1">
      <c r="A1850" s="39">
        <v>1862</v>
      </c>
      <c r="B1850" s="46" t="s">
        <v>8340</v>
      </c>
      <c r="C1850" s="39" t="s">
        <v>8341</v>
      </c>
      <c r="D1850" s="41">
        <v>36587</v>
      </c>
      <c r="E1850" s="40" t="s">
        <v>1253</v>
      </c>
      <c r="F1850" s="246" t="s">
        <v>8342</v>
      </c>
      <c r="G1850" s="42">
        <v>44877</v>
      </c>
      <c r="H1850" s="39" t="s">
        <v>8300</v>
      </c>
      <c r="I1850" s="48" t="s">
        <v>8343</v>
      </c>
      <c r="J1850" s="247" t="s">
        <v>8344</v>
      </c>
      <c r="K1850" s="46" t="s">
        <v>42</v>
      </c>
      <c r="L1850" s="41">
        <v>45482</v>
      </c>
      <c r="M1850" s="46" t="s">
        <v>75</v>
      </c>
      <c r="N1850" s="39">
        <v>1149</v>
      </c>
      <c r="O1850" s="10" t="str">
        <f t="shared" si="28"/>
        <v>LT</v>
      </c>
      <c r="P1850" s="12">
        <f>VLOOKUP($B1850,'[3]CHÍNH THỨC'!$D:$H,4,0)</f>
        <v>45482</v>
      </c>
      <c r="Q1850" s="12" t="str">
        <f>VLOOKUP($B1850,'[3]CHÍNH THỨC'!$D:$H,5,0)</f>
        <v>Đã nghỉ việc</v>
      </c>
      <c r="R1850" s="9"/>
      <c r="S1850" s="9"/>
      <c r="T1850" s="9"/>
      <c r="U1850" s="9"/>
      <c r="V1850" s="9"/>
      <c r="W1850" s="9"/>
      <c r="X1850" s="9"/>
      <c r="Y1850" s="9"/>
    </row>
    <row r="1851" spans="1:25" ht="16.5" customHeight="1">
      <c r="A1851" s="39">
        <v>1863</v>
      </c>
      <c r="B1851" s="46" t="s">
        <v>8345</v>
      </c>
      <c r="C1851" s="39" t="s">
        <v>8346</v>
      </c>
      <c r="D1851" s="41">
        <v>37920</v>
      </c>
      <c r="E1851" s="40" t="s">
        <v>1253</v>
      </c>
      <c r="F1851" s="246" t="s">
        <v>8347</v>
      </c>
      <c r="G1851" s="42">
        <v>44329</v>
      </c>
      <c r="H1851" s="39" t="s">
        <v>8300</v>
      </c>
      <c r="I1851" s="48" t="s">
        <v>8348</v>
      </c>
      <c r="J1851" s="247" t="s">
        <v>8349</v>
      </c>
      <c r="K1851" s="46" t="s">
        <v>42</v>
      </c>
      <c r="L1851" s="41">
        <v>45482</v>
      </c>
      <c r="M1851" s="46" t="s">
        <v>75</v>
      </c>
      <c r="N1851" s="39">
        <v>1152</v>
      </c>
      <c r="O1851" s="10" t="str">
        <f t="shared" si="28"/>
        <v>LT</v>
      </c>
      <c r="P1851" s="12">
        <f>VLOOKUP($B1851,'[3]CHÍNH THỨC'!$D:$H,4,0)</f>
        <v>45482</v>
      </c>
      <c r="Q1851" s="12" t="str">
        <f>VLOOKUP($B1851,'[3]CHÍNH THỨC'!$D:$H,5,0)</f>
        <v>Đã nghỉ việc</v>
      </c>
      <c r="R1851" s="9"/>
      <c r="S1851" s="9"/>
      <c r="T1851" s="9"/>
      <c r="U1851" s="9"/>
      <c r="V1851" s="9"/>
      <c r="W1851" s="9"/>
      <c r="X1851" s="9"/>
      <c r="Y1851" s="9"/>
    </row>
    <row r="1852" spans="1:25" ht="16.5" customHeight="1">
      <c r="A1852" s="39">
        <v>1864</v>
      </c>
      <c r="B1852" s="46" t="s">
        <v>8350</v>
      </c>
      <c r="C1852" s="39" t="s">
        <v>8351</v>
      </c>
      <c r="D1852" s="41">
        <v>38939</v>
      </c>
      <c r="E1852" s="40" t="s">
        <v>30</v>
      </c>
      <c r="F1852" s="246" t="s">
        <v>8352</v>
      </c>
      <c r="G1852" s="42">
        <v>44347</v>
      </c>
      <c r="H1852" s="39" t="s">
        <v>8300</v>
      </c>
      <c r="I1852" s="48" t="s">
        <v>6513</v>
      </c>
      <c r="J1852" s="247" t="s">
        <v>8353</v>
      </c>
      <c r="K1852" s="46" t="s">
        <v>42</v>
      </c>
      <c r="L1852" s="41">
        <v>45482</v>
      </c>
      <c r="M1852" s="46" t="s">
        <v>36</v>
      </c>
      <c r="N1852" s="39">
        <v>1090</v>
      </c>
      <c r="O1852" s="10" t="str">
        <f t="shared" si="28"/>
        <v>HL</v>
      </c>
      <c r="P1852" s="12">
        <f>VLOOKUP($B1852,'[3]CHÍNH THỨC'!$D:$H,4,0)</f>
        <v>45513</v>
      </c>
      <c r="Q1852" s="12" t="str">
        <f>VLOOKUP($B1852,'[3]CHÍNH THỨC'!$D:$H,5,0)</f>
        <v>Đã nghỉ việc</v>
      </c>
      <c r="R1852" s="9"/>
      <c r="S1852" s="9"/>
      <c r="T1852" s="9"/>
      <c r="U1852" s="9"/>
      <c r="V1852" s="9"/>
      <c r="W1852" s="9"/>
      <c r="X1852" s="9"/>
      <c r="Y1852" s="9"/>
    </row>
    <row r="1853" spans="1:25" ht="16.5" customHeight="1">
      <c r="A1853" s="39">
        <v>1865</v>
      </c>
      <c r="B1853" s="46" t="s">
        <v>8354</v>
      </c>
      <c r="C1853" s="39" t="s">
        <v>8355</v>
      </c>
      <c r="D1853" s="41">
        <v>39026</v>
      </c>
      <c r="E1853" s="40" t="s">
        <v>30</v>
      </c>
      <c r="F1853" s="246" t="s">
        <v>8356</v>
      </c>
      <c r="G1853" s="42">
        <v>44318</v>
      </c>
      <c r="H1853" s="39" t="s">
        <v>8300</v>
      </c>
      <c r="I1853" s="48" t="s">
        <v>2732</v>
      </c>
      <c r="J1853" s="247" t="s">
        <v>8357</v>
      </c>
      <c r="K1853" s="46" t="s">
        <v>42</v>
      </c>
      <c r="L1853" s="41">
        <v>45482</v>
      </c>
      <c r="M1853" s="46" t="s">
        <v>36</v>
      </c>
      <c r="N1853" s="39">
        <v>1080</v>
      </c>
      <c r="O1853" s="10" t="str">
        <f t="shared" si="28"/>
        <v>HL</v>
      </c>
      <c r="P1853" s="12">
        <f>VLOOKUP($B1853,'[3]CHÍNH THỨC'!$D:$H,4,0)</f>
        <v>45509</v>
      </c>
      <c r="Q1853" s="12" t="str">
        <f>VLOOKUP($B1853,'[3]CHÍNH THỨC'!$D:$H,5,0)</f>
        <v>Đã nghỉ việc</v>
      </c>
      <c r="R1853" s="9"/>
      <c r="S1853" s="9"/>
      <c r="T1853" s="9"/>
      <c r="U1853" s="9"/>
      <c r="V1853" s="9"/>
      <c r="W1853" s="9"/>
      <c r="X1853" s="9"/>
      <c r="Y1853" s="9"/>
    </row>
    <row r="1854" spans="1:25" ht="16.5" customHeight="1">
      <c r="A1854" s="39">
        <v>1866</v>
      </c>
      <c r="B1854" s="46" t="s">
        <v>8358</v>
      </c>
      <c r="C1854" s="39" t="s">
        <v>8359</v>
      </c>
      <c r="D1854" s="41">
        <v>39006</v>
      </c>
      <c r="E1854" s="40" t="s">
        <v>30</v>
      </c>
      <c r="F1854" s="246" t="s">
        <v>8360</v>
      </c>
      <c r="G1854" s="42">
        <v>44618</v>
      </c>
      <c r="H1854" s="39" t="s">
        <v>8300</v>
      </c>
      <c r="I1854" s="48" t="s">
        <v>2857</v>
      </c>
      <c r="J1854" s="247" t="s">
        <v>8361</v>
      </c>
      <c r="K1854" s="46" t="s">
        <v>42</v>
      </c>
      <c r="L1854" s="41">
        <v>45482</v>
      </c>
      <c r="M1854" s="46" t="s">
        <v>75</v>
      </c>
      <c r="N1854" s="39">
        <v>1085</v>
      </c>
      <c r="O1854" s="10" t="str">
        <f t="shared" si="28"/>
        <v>HL</v>
      </c>
      <c r="P1854" s="12">
        <f>VLOOKUP($B1854,'[3]CHÍNH THỨC'!$D:$H,4,0)</f>
        <v>45509</v>
      </c>
      <c r="Q1854" s="12" t="str">
        <f>VLOOKUP($B1854,'[3]CHÍNH THỨC'!$D:$H,5,0)</f>
        <v>Đã nghỉ việc</v>
      </c>
      <c r="R1854" s="9"/>
      <c r="S1854" s="9"/>
      <c r="T1854" s="9"/>
      <c r="U1854" s="9"/>
      <c r="V1854" s="9"/>
      <c r="W1854" s="9"/>
      <c r="X1854" s="9"/>
      <c r="Y1854" s="9"/>
    </row>
    <row r="1855" spans="1:25" ht="16.5" customHeight="1">
      <c r="A1855" s="39">
        <v>1867</v>
      </c>
      <c r="B1855" s="46" t="s">
        <v>8362</v>
      </c>
      <c r="C1855" s="39" t="s">
        <v>552</v>
      </c>
      <c r="D1855" s="41">
        <v>38725</v>
      </c>
      <c r="E1855" s="40" t="s">
        <v>30</v>
      </c>
      <c r="F1855" s="246" t="s">
        <v>8363</v>
      </c>
      <c r="G1855" s="42">
        <v>44689</v>
      </c>
      <c r="H1855" s="39" t="s">
        <v>8300</v>
      </c>
      <c r="I1855" s="48" t="s">
        <v>8364</v>
      </c>
      <c r="J1855" s="247" t="s">
        <v>8365</v>
      </c>
      <c r="K1855" s="46" t="s">
        <v>42</v>
      </c>
      <c r="L1855" s="41">
        <v>45482</v>
      </c>
      <c r="M1855" s="46" t="s">
        <v>75</v>
      </c>
      <c r="N1855" s="39">
        <v>1086</v>
      </c>
      <c r="O1855" s="10" t="str">
        <f t="shared" si="28"/>
        <v>HL</v>
      </c>
      <c r="P1855" s="12">
        <f>VLOOKUP($B1855,'[3]CHÍNH THỨC'!$D:$H,4,0)</f>
        <v>45482</v>
      </c>
      <c r="Q1855" s="12" t="str">
        <f>VLOOKUP($B1855,'[3]CHÍNH THỨC'!$D:$H,5,0)</f>
        <v>Đã nghỉ việc</v>
      </c>
      <c r="R1855" s="9"/>
      <c r="S1855" s="9"/>
      <c r="T1855" s="9"/>
      <c r="U1855" s="9"/>
      <c r="V1855" s="9"/>
      <c r="W1855" s="9"/>
      <c r="X1855" s="9"/>
      <c r="Y1855" s="9"/>
    </row>
    <row r="1856" spans="1:25" ht="16.5" customHeight="1">
      <c r="A1856" s="39">
        <v>1868</v>
      </c>
      <c r="B1856" s="46" t="s">
        <v>8366</v>
      </c>
      <c r="C1856" s="39" t="s">
        <v>8367</v>
      </c>
      <c r="D1856" s="41">
        <v>38895</v>
      </c>
      <c r="E1856" s="40" t="s">
        <v>30</v>
      </c>
      <c r="F1856" s="246" t="s">
        <v>8368</v>
      </c>
      <c r="G1856" s="42">
        <v>44641</v>
      </c>
      <c r="H1856" s="39" t="s">
        <v>8300</v>
      </c>
      <c r="I1856" s="48" t="s">
        <v>8369</v>
      </c>
      <c r="J1856" s="247" t="s">
        <v>8370</v>
      </c>
      <c r="K1856" s="46" t="s">
        <v>42</v>
      </c>
      <c r="L1856" s="41">
        <v>45482</v>
      </c>
      <c r="M1856" s="46" t="s">
        <v>75</v>
      </c>
      <c r="N1856" s="39">
        <v>1082</v>
      </c>
      <c r="O1856" s="10" t="str">
        <f t="shared" si="28"/>
        <v>HL</v>
      </c>
      <c r="P1856" s="12">
        <f>VLOOKUP($B1856,'[3]CHÍNH THỨC'!$D:$H,4,0)</f>
        <v>45482</v>
      </c>
      <c r="Q1856" s="12" t="str">
        <f>VLOOKUP($B1856,'[3]CHÍNH THỨC'!$D:$H,5,0)</f>
        <v>Đã nghỉ việc</v>
      </c>
      <c r="R1856" s="9"/>
      <c r="S1856" s="9"/>
      <c r="T1856" s="9"/>
      <c r="U1856" s="9"/>
      <c r="V1856" s="9"/>
      <c r="W1856" s="9"/>
      <c r="X1856" s="9"/>
      <c r="Y1856" s="9"/>
    </row>
    <row r="1857" spans="1:25" ht="16.5" customHeight="1">
      <c r="A1857" s="39">
        <v>1869</v>
      </c>
      <c r="B1857" s="46" t="s">
        <v>8371</v>
      </c>
      <c r="C1857" s="39" t="s">
        <v>8372</v>
      </c>
      <c r="D1857" s="41">
        <v>38874</v>
      </c>
      <c r="E1857" s="40" t="s">
        <v>30</v>
      </c>
      <c r="F1857" s="246" t="s">
        <v>8373</v>
      </c>
      <c r="G1857" s="42">
        <v>44618</v>
      </c>
      <c r="H1857" s="39" t="s">
        <v>8300</v>
      </c>
      <c r="I1857" s="48" t="s">
        <v>2857</v>
      </c>
      <c r="J1857" s="247" t="s">
        <v>8374</v>
      </c>
      <c r="K1857" s="46" t="s">
        <v>42</v>
      </c>
      <c r="L1857" s="41">
        <v>45482</v>
      </c>
      <c r="M1857" s="46" t="s">
        <v>75</v>
      </c>
      <c r="N1857" s="39">
        <v>1087</v>
      </c>
      <c r="O1857" s="10" t="str">
        <f t="shared" si="28"/>
        <v>HL</v>
      </c>
      <c r="P1857" s="12">
        <f>VLOOKUP($B1857,'[3]CHÍNH THỨC'!$D:$H,4,0)</f>
        <v>45482</v>
      </c>
      <c r="Q1857" s="12" t="str">
        <f>VLOOKUP($B1857,'[3]CHÍNH THỨC'!$D:$H,5,0)</f>
        <v>Đã nghỉ việc</v>
      </c>
      <c r="R1857" s="9"/>
      <c r="S1857" s="9"/>
      <c r="T1857" s="9"/>
      <c r="U1857" s="9"/>
      <c r="V1857" s="9"/>
      <c r="W1857" s="9"/>
      <c r="X1857" s="9"/>
      <c r="Y1857" s="9"/>
    </row>
    <row r="1858" spans="1:25" ht="16.5" customHeight="1">
      <c r="A1858" s="39">
        <v>1870</v>
      </c>
      <c r="B1858" s="46" t="s">
        <v>8375</v>
      </c>
      <c r="C1858" s="39" t="s">
        <v>8376</v>
      </c>
      <c r="D1858" s="41">
        <v>38778</v>
      </c>
      <c r="E1858" s="40" t="s">
        <v>1253</v>
      </c>
      <c r="F1858" s="246" t="s">
        <v>8377</v>
      </c>
      <c r="G1858" s="42">
        <v>44311</v>
      </c>
      <c r="H1858" s="39" t="s">
        <v>8300</v>
      </c>
      <c r="I1858" s="48" t="s">
        <v>4340</v>
      </c>
      <c r="J1858" s="247" t="s">
        <v>8378</v>
      </c>
      <c r="K1858" s="46" t="s">
        <v>42</v>
      </c>
      <c r="L1858" s="41">
        <v>45482</v>
      </c>
      <c r="M1858" s="46" t="s">
        <v>194</v>
      </c>
      <c r="N1858" s="39">
        <v>1040</v>
      </c>
      <c r="O1858" s="10" t="str">
        <f t="shared" si="28"/>
        <v>HM</v>
      </c>
      <c r="P1858" s="12">
        <f>VLOOKUP($B1858,'[3]CHÍNH THỨC'!$D:$H,4,0)</f>
        <v>45509</v>
      </c>
      <c r="Q1858" s="12" t="str">
        <f>VLOOKUP($B1858,'[3]CHÍNH THỨC'!$D:$H,5,0)</f>
        <v>Đã nghỉ việc</v>
      </c>
      <c r="R1858" s="9"/>
      <c r="S1858" s="9"/>
      <c r="T1858" s="9"/>
      <c r="U1858" s="9"/>
      <c r="V1858" s="9"/>
      <c r="W1858" s="9"/>
      <c r="X1858" s="9"/>
      <c r="Y1858" s="9"/>
    </row>
    <row r="1859" spans="1:25" ht="16.5" customHeight="1">
      <c r="A1859" s="39">
        <v>1871</v>
      </c>
      <c r="B1859" s="46" t="s">
        <v>8379</v>
      </c>
      <c r="C1859" s="39" t="s">
        <v>8380</v>
      </c>
      <c r="D1859" s="41">
        <v>38889</v>
      </c>
      <c r="E1859" s="40" t="s">
        <v>1253</v>
      </c>
      <c r="F1859" s="246" t="s">
        <v>8381</v>
      </c>
      <c r="G1859" s="42">
        <v>44425</v>
      </c>
      <c r="H1859" s="39" t="s">
        <v>8300</v>
      </c>
      <c r="I1859" s="48" t="s">
        <v>493</v>
      </c>
      <c r="J1859" s="247" t="s">
        <v>8382</v>
      </c>
      <c r="K1859" s="46" t="s">
        <v>42</v>
      </c>
      <c r="L1859" s="41">
        <v>45482</v>
      </c>
      <c r="M1859" s="46" t="s">
        <v>194</v>
      </c>
      <c r="N1859" s="39">
        <v>1041</v>
      </c>
      <c r="O1859" s="10" t="str">
        <f t="shared" si="28"/>
        <v>HM</v>
      </c>
      <c r="P1859" s="12">
        <f>VLOOKUP($B1859,'[3]CHÍNH THỨC'!$D:$H,4,0)</f>
        <v>45509</v>
      </c>
      <c r="Q1859" s="12" t="str">
        <f>VLOOKUP($B1859,'[3]CHÍNH THỨC'!$D:$H,5,0)</f>
        <v>Đã nghỉ việc</v>
      </c>
      <c r="R1859" s="9"/>
      <c r="S1859" s="9"/>
      <c r="T1859" s="9"/>
      <c r="U1859" s="9"/>
      <c r="V1859" s="9"/>
      <c r="W1859" s="9"/>
      <c r="X1859" s="9"/>
      <c r="Y1859" s="9"/>
    </row>
    <row r="1860" spans="1:25" ht="16.5" customHeight="1">
      <c r="A1860" s="39">
        <v>1872</v>
      </c>
      <c r="B1860" s="46" t="s">
        <v>8383</v>
      </c>
      <c r="C1860" s="39" t="s">
        <v>8384</v>
      </c>
      <c r="D1860" s="41">
        <v>38755</v>
      </c>
      <c r="E1860" s="40" t="s">
        <v>1253</v>
      </c>
      <c r="F1860" s="246" t="s">
        <v>8385</v>
      </c>
      <c r="G1860" s="42">
        <v>44425</v>
      </c>
      <c r="H1860" s="39" t="s">
        <v>8300</v>
      </c>
      <c r="I1860" s="48" t="s">
        <v>1642</v>
      </c>
      <c r="J1860" s="247" t="s">
        <v>8386</v>
      </c>
      <c r="K1860" s="46" t="s">
        <v>42</v>
      </c>
      <c r="L1860" s="41">
        <v>45482</v>
      </c>
      <c r="M1860" s="46" t="s">
        <v>75</v>
      </c>
      <c r="N1860" s="39">
        <v>1043</v>
      </c>
      <c r="O1860" s="10" t="str">
        <f t="shared" si="28"/>
        <v>HM</v>
      </c>
      <c r="P1860" s="12">
        <f>VLOOKUP($B1860,'[3]CHÍNH THỨC'!$D:$H,4,0)</f>
        <v>45495</v>
      </c>
      <c r="Q1860" s="12" t="str">
        <f>VLOOKUP($B1860,'[3]CHÍNH THỨC'!$D:$H,5,0)</f>
        <v>Đã nghỉ việc</v>
      </c>
      <c r="R1860" s="9"/>
      <c r="S1860" s="9"/>
      <c r="T1860" s="9"/>
      <c r="U1860" s="9"/>
      <c r="V1860" s="9"/>
      <c r="W1860" s="9"/>
      <c r="X1860" s="9"/>
      <c r="Y1860" s="9"/>
    </row>
    <row r="1861" spans="1:25" ht="16.5" customHeight="1">
      <c r="A1861" s="39">
        <v>1873</v>
      </c>
      <c r="B1861" s="46" t="s">
        <v>8387</v>
      </c>
      <c r="C1861" s="39" t="s">
        <v>5793</v>
      </c>
      <c r="D1861" s="41">
        <v>38801</v>
      </c>
      <c r="E1861" s="40" t="s">
        <v>1253</v>
      </c>
      <c r="F1861" s="246" t="s">
        <v>8388</v>
      </c>
      <c r="G1861" s="42">
        <v>44425</v>
      </c>
      <c r="H1861" s="39" t="s">
        <v>8300</v>
      </c>
      <c r="I1861" s="48" t="s">
        <v>1642</v>
      </c>
      <c r="J1861" s="247" t="s">
        <v>8389</v>
      </c>
      <c r="K1861" s="46" t="s">
        <v>42</v>
      </c>
      <c r="L1861" s="41">
        <v>45482</v>
      </c>
      <c r="M1861" s="46" t="s">
        <v>75</v>
      </c>
      <c r="N1861" s="39">
        <v>1044</v>
      </c>
      <c r="O1861" s="10" t="str">
        <f t="shared" ref="O1861:O1924" si="29">RIGHT(B1861,2)</f>
        <v>HM</v>
      </c>
      <c r="P1861" s="12">
        <f>VLOOKUP($B1861,'[3]CHÍNH THỨC'!$D:$H,4,0)</f>
        <v>45495</v>
      </c>
      <c r="Q1861" s="12" t="str">
        <f>VLOOKUP($B1861,'[3]CHÍNH THỨC'!$D:$H,5,0)</f>
        <v>Đã nghỉ việc</v>
      </c>
      <c r="R1861" s="9"/>
      <c r="S1861" s="9"/>
      <c r="T1861" s="9"/>
      <c r="U1861" s="9"/>
      <c r="V1861" s="9"/>
      <c r="W1861" s="9"/>
      <c r="X1861" s="9"/>
      <c r="Y1861" s="9"/>
    </row>
    <row r="1862" spans="1:25" ht="16.5" customHeight="1">
      <c r="A1862" s="39">
        <v>1874</v>
      </c>
      <c r="B1862" s="46" t="s">
        <v>8390</v>
      </c>
      <c r="C1862" s="39" t="s">
        <v>8391</v>
      </c>
      <c r="D1862" s="41">
        <v>38445</v>
      </c>
      <c r="E1862" s="40" t="s">
        <v>1253</v>
      </c>
      <c r="F1862" s="246" t="s">
        <v>8392</v>
      </c>
      <c r="G1862" s="42">
        <v>44291</v>
      </c>
      <c r="H1862" s="39" t="s">
        <v>8300</v>
      </c>
      <c r="I1862" s="48" t="s">
        <v>1035</v>
      </c>
      <c r="J1862" s="247" t="s">
        <v>7347</v>
      </c>
      <c r="K1862" s="46" t="s">
        <v>42</v>
      </c>
      <c r="L1862" s="41">
        <v>45482</v>
      </c>
      <c r="M1862" s="46" t="s">
        <v>36</v>
      </c>
      <c r="N1862" s="39">
        <v>1154</v>
      </c>
      <c r="O1862" s="10" t="str">
        <f t="shared" si="29"/>
        <v>NE</v>
      </c>
      <c r="P1862" s="12">
        <f>VLOOKUP($B1862,'[3]CHÍNH THỨC'!$D:$H,4,0)</f>
        <v>45509</v>
      </c>
      <c r="Q1862" s="12" t="str">
        <f>VLOOKUP($B1862,'[3]CHÍNH THỨC'!$D:$H,5,0)</f>
        <v>Đã nghỉ việc</v>
      </c>
      <c r="R1862" s="9"/>
      <c r="S1862" s="9"/>
      <c r="T1862" s="9"/>
      <c r="U1862" s="9"/>
      <c r="V1862" s="9"/>
      <c r="W1862" s="9"/>
      <c r="X1862" s="9"/>
      <c r="Y1862" s="9"/>
    </row>
    <row r="1863" spans="1:25" ht="16.5" customHeight="1">
      <c r="A1863" s="39">
        <v>1875</v>
      </c>
      <c r="B1863" s="46" t="s">
        <v>8393</v>
      </c>
      <c r="C1863" s="39" t="s">
        <v>8143</v>
      </c>
      <c r="D1863" s="41">
        <v>38727</v>
      </c>
      <c r="E1863" s="40" t="s">
        <v>30</v>
      </c>
      <c r="F1863" s="246" t="s">
        <v>8394</v>
      </c>
      <c r="G1863" s="42">
        <v>44329</v>
      </c>
      <c r="H1863" s="39" t="s">
        <v>8300</v>
      </c>
      <c r="I1863" s="48" t="s">
        <v>881</v>
      </c>
      <c r="J1863" s="247" t="s">
        <v>7351</v>
      </c>
      <c r="K1863" s="46" t="s">
        <v>42</v>
      </c>
      <c r="L1863" s="41">
        <v>45482</v>
      </c>
      <c r="M1863" s="46" t="s">
        <v>75</v>
      </c>
      <c r="N1863" s="39">
        <v>1159</v>
      </c>
      <c r="O1863" s="10" t="str">
        <f t="shared" si="29"/>
        <v>NE</v>
      </c>
      <c r="P1863" s="12">
        <f>VLOOKUP($B1863,'[3]CHÍNH THỨC'!$D:$H,4,0)</f>
        <v>45495</v>
      </c>
      <c r="Q1863" s="12" t="str">
        <f>VLOOKUP($B1863,'[3]CHÍNH THỨC'!$D:$H,5,0)</f>
        <v>Đã nghỉ việc</v>
      </c>
      <c r="R1863" s="9"/>
      <c r="S1863" s="9"/>
      <c r="T1863" s="9"/>
      <c r="U1863" s="9"/>
      <c r="V1863" s="9"/>
      <c r="W1863" s="9"/>
      <c r="X1863" s="9"/>
      <c r="Y1863" s="9"/>
    </row>
    <row r="1864" spans="1:25" ht="16.5" customHeight="1">
      <c r="A1864" s="39">
        <v>1876</v>
      </c>
      <c r="B1864" s="46" t="s">
        <v>8395</v>
      </c>
      <c r="C1864" s="39" t="s">
        <v>8396</v>
      </c>
      <c r="D1864" s="41">
        <v>38770</v>
      </c>
      <c r="E1864" s="40" t="s">
        <v>30</v>
      </c>
      <c r="F1864" s="246" t="s">
        <v>8397</v>
      </c>
      <c r="G1864" s="42">
        <v>45012</v>
      </c>
      <c r="H1864" s="39" t="s">
        <v>8300</v>
      </c>
      <c r="I1864" s="48" t="s">
        <v>8398</v>
      </c>
      <c r="J1864" s="247" t="s">
        <v>7356</v>
      </c>
      <c r="K1864" s="46" t="s">
        <v>42</v>
      </c>
      <c r="L1864" s="41">
        <v>45482</v>
      </c>
      <c r="M1864" s="46" t="s">
        <v>36</v>
      </c>
      <c r="N1864" s="39">
        <v>1176</v>
      </c>
      <c r="O1864" s="10" t="str">
        <f t="shared" si="29"/>
        <v>NE</v>
      </c>
      <c r="P1864" s="12">
        <f>VLOOKUP($B1864,'[3]CHÍNH THỨC'!$D:$H,4,0)</f>
        <v>45504</v>
      </c>
      <c r="Q1864" s="12" t="str">
        <f>VLOOKUP($B1864,'[3]CHÍNH THỨC'!$D:$H,5,0)</f>
        <v>Đã nghỉ việc</v>
      </c>
      <c r="R1864" s="9"/>
      <c r="S1864" s="9"/>
      <c r="T1864" s="9"/>
      <c r="U1864" s="9"/>
      <c r="V1864" s="9"/>
      <c r="W1864" s="9"/>
      <c r="X1864" s="9"/>
      <c r="Y1864" s="9"/>
    </row>
    <row r="1865" spans="1:25" ht="16.5" customHeight="1">
      <c r="A1865" s="39">
        <v>1877</v>
      </c>
      <c r="B1865" s="46" t="s">
        <v>8399</v>
      </c>
      <c r="C1865" s="39" t="s">
        <v>8400</v>
      </c>
      <c r="D1865" s="41">
        <v>38865</v>
      </c>
      <c r="E1865" s="40" t="s">
        <v>30</v>
      </c>
      <c r="F1865" s="246" t="s">
        <v>8401</v>
      </c>
      <c r="G1865" s="42">
        <v>44534</v>
      </c>
      <c r="H1865" s="39" t="s">
        <v>8300</v>
      </c>
      <c r="I1865" s="48" t="s">
        <v>8398</v>
      </c>
      <c r="J1865" s="247" t="s">
        <v>7360</v>
      </c>
      <c r="K1865" s="46" t="s">
        <v>42</v>
      </c>
      <c r="L1865" s="41">
        <v>45482</v>
      </c>
      <c r="M1865" s="46" t="s">
        <v>36</v>
      </c>
      <c r="N1865" s="39">
        <v>1181</v>
      </c>
      <c r="O1865" s="10" t="str">
        <f t="shared" si="29"/>
        <v>NE</v>
      </c>
      <c r="P1865" s="12">
        <f>VLOOKUP($B1865,'[3]CHÍNH THỨC'!$D:$H,4,0)</f>
        <v>45496</v>
      </c>
      <c r="Q1865" s="12" t="str">
        <f>VLOOKUP($B1865,'[3]CHÍNH THỨC'!$D:$H,5,0)</f>
        <v>Đã nghỉ việc</v>
      </c>
      <c r="R1865" s="9"/>
      <c r="S1865" s="9"/>
      <c r="T1865" s="9"/>
      <c r="U1865" s="9"/>
      <c r="V1865" s="9"/>
      <c r="W1865" s="9"/>
      <c r="X1865" s="9"/>
      <c r="Y1865" s="9"/>
    </row>
    <row r="1866" spans="1:25" ht="16.5" customHeight="1">
      <c r="A1866" s="39">
        <v>1878</v>
      </c>
      <c r="B1866" s="46" t="s">
        <v>8402</v>
      </c>
      <c r="C1866" s="39" t="s">
        <v>5332</v>
      </c>
      <c r="D1866" s="41">
        <v>38101</v>
      </c>
      <c r="E1866" s="40" t="s">
        <v>30</v>
      </c>
      <c r="F1866" s="246" t="s">
        <v>8403</v>
      </c>
      <c r="G1866" s="42">
        <v>44374</v>
      </c>
      <c r="H1866" s="39" t="s">
        <v>8300</v>
      </c>
      <c r="I1866" s="48" t="s">
        <v>8404</v>
      </c>
      <c r="J1866" s="247" t="s">
        <v>7364</v>
      </c>
      <c r="K1866" s="46" t="s">
        <v>42</v>
      </c>
      <c r="L1866" s="41">
        <v>45482</v>
      </c>
      <c r="M1866" s="46" t="s">
        <v>36</v>
      </c>
      <c r="N1866" s="39">
        <v>1182</v>
      </c>
      <c r="O1866" s="10" t="str">
        <f t="shared" si="29"/>
        <v>NE</v>
      </c>
      <c r="P1866" s="12">
        <f>VLOOKUP($B1866,'[3]CHÍNH THỨC'!$D:$H,4,0)</f>
        <v>45509</v>
      </c>
      <c r="Q1866" s="12" t="str">
        <f>VLOOKUP($B1866,'[3]CHÍNH THỨC'!$D:$H,5,0)</f>
        <v>Đã nghỉ việc</v>
      </c>
      <c r="R1866" s="9"/>
      <c r="S1866" s="9"/>
      <c r="T1866" s="9"/>
      <c r="U1866" s="9"/>
      <c r="V1866" s="9"/>
      <c r="W1866" s="9"/>
      <c r="X1866" s="9"/>
      <c r="Y1866" s="9"/>
    </row>
    <row r="1867" spans="1:25" ht="16.5" customHeight="1">
      <c r="A1867" s="39">
        <v>1879</v>
      </c>
      <c r="B1867" s="46" t="s">
        <v>8405</v>
      </c>
      <c r="C1867" s="39" t="s">
        <v>8406</v>
      </c>
      <c r="D1867" s="41">
        <v>38786</v>
      </c>
      <c r="E1867" s="40" t="s">
        <v>30</v>
      </c>
      <c r="F1867" s="246" t="s">
        <v>8407</v>
      </c>
      <c r="G1867" s="42">
        <v>44374</v>
      </c>
      <c r="H1867" s="39" t="s">
        <v>8300</v>
      </c>
      <c r="I1867" s="48" t="s">
        <v>8408</v>
      </c>
      <c r="J1867" s="247" t="s">
        <v>8232</v>
      </c>
      <c r="K1867" s="46" t="s">
        <v>42</v>
      </c>
      <c r="L1867" s="41">
        <v>45482</v>
      </c>
      <c r="M1867" s="46" t="s">
        <v>36</v>
      </c>
      <c r="N1867" s="39">
        <v>1195</v>
      </c>
      <c r="O1867" s="10" t="str">
        <f t="shared" si="29"/>
        <v>NE</v>
      </c>
      <c r="P1867" s="12">
        <f>VLOOKUP($B1867,'[3]CHÍNH THỨC'!$D:$H,4,0)</f>
        <v>45509</v>
      </c>
      <c r="Q1867" s="12" t="str">
        <f>VLOOKUP($B1867,'[3]CHÍNH THỨC'!$D:$H,5,0)</f>
        <v>Đã nghỉ việc</v>
      </c>
      <c r="R1867" s="9"/>
      <c r="S1867" s="9"/>
      <c r="T1867" s="9"/>
      <c r="U1867" s="9"/>
      <c r="V1867" s="9"/>
      <c r="W1867" s="9"/>
      <c r="X1867" s="9"/>
      <c r="Y1867" s="9"/>
    </row>
    <row r="1868" spans="1:25" ht="16.5" customHeight="1">
      <c r="A1868" s="39">
        <v>1880</v>
      </c>
      <c r="B1868" s="46" t="s">
        <v>8409</v>
      </c>
      <c r="C1868" s="39" t="s">
        <v>8410</v>
      </c>
      <c r="D1868" s="41">
        <v>38902</v>
      </c>
      <c r="E1868" s="40" t="s">
        <v>30</v>
      </c>
      <c r="F1868" s="246" t="s">
        <v>8411</v>
      </c>
      <c r="G1868" s="42">
        <v>44324</v>
      </c>
      <c r="H1868" s="39" t="s">
        <v>8300</v>
      </c>
      <c r="I1868" s="48" t="s">
        <v>8412</v>
      </c>
      <c r="J1868" s="247" t="s">
        <v>8238</v>
      </c>
      <c r="K1868" s="46" t="s">
        <v>42</v>
      </c>
      <c r="L1868" s="41">
        <v>45482</v>
      </c>
      <c r="M1868" s="46" t="s">
        <v>75</v>
      </c>
      <c r="N1868" s="39">
        <v>1196</v>
      </c>
      <c r="O1868" s="10" t="str">
        <f t="shared" si="29"/>
        <v>NE</v>
      </c>
      <c r="P1868" s="12">
        <f>VLOOKUP($B1868,'[3]CHÍNH THỨC'!$D:$H,4,0)</f>
        <v>45483</v>
      </c>
      <c r="Q1868" s="12" t="str">
        <f>VLOOKUP($B1868,'[3]CHÍNH THỨC'!$D:$H,5,0)</f>
        <v>Đã nghỉ việc</v>
      </c>
      <c r="R1868" s="9"/>
      <c r="S1868" s="9"/>
      <c r="T1868" s="9"/>
      <c r="U1868" s="9"/>
      <c r="V1868" s="9"/>
      <c r="W1868" s="9"/>
      <c r="X1868" s="9"/>
      <c r="Y1868" s="9"/>
    </row>
    <row r="1869" spans="1:25" ht="16.5" customHeight="1">
      <c r="A1869" s="39">
        <v>1881</v>
      </c>
      <c r="B1869" s="46" t="s">
        <v>8413</v>
      </c>
      <c r="C1869" s="39" t="s">
        <v>8414</v>
      </c>
      <c r="D1869" s="41">
        <v>38751</v>
      </c>
      <c r="E1869" s="40" t="s">
        <v>30</v>
      </c>
      <c r="F1869" s="246" t="s">
        <v>8415</v>
      </c>
      <c r="G1869" s="42">
        <v>44325</v>
      </c>
      <c r="H1869" s="39" t="s">
        <v>8300</v>
      </c>
      <c r="I1869" s="48" t="s">
        <v>8416</v>
      </c>
      <c r="J1869" s="247" t="s">
        <v>8244</v>
      </c>
      <c r="K1869" s="46" t="s">
        <v>42</v>
      </c>
      <c r="L1869" s="41">
        <v>45482</v>
      </c>
      <c r="M1869" s="46" t="s">
        <v>36</v>
      </c>
      <c r="N1869" s="39">
        <v>1206</v>
      </c>
      <c r="O1869" s="10" t="str">
        <f t="shared" si="29"/>
        <v>NE</v>
      </c>
      <c r="P1869" s="12">
        <f>VLOOKUP($B1869,'[3]CHÍNH THỨC'!$D:$H,4,0)</f>
        <v>45502</v>
      </c>
      <c r="Q1869" s="12" t="str">
        <f>VLOOKUP($B1869,'[3]CHÍNH THỨC'!$D:$H,5,0)</f>
        <v>Đã nghỉ việc</v>
      </c>
      <c r="R1869" s="9"/>
      <c r="S1869" s="9"/>
      <c r="T1869" s="9"/>
      <c r="U1869" s="9"/>
      <c r="V1869" s="9"/>
      <c r="W1869" s="9"/>
      <c r="X1869" s="9"/>
      <c r="Y1869" s="9"/>
    </row>
    <row r="1870" spans="1:25" ht="16.5" customHeight="1">
      <c r="A1870" s="39">
        <v>1882</v>
      </c>
      <c r="B1870" s="46" t="s">
        <v>8417</v>
      </c>
      <c r="C1870" s="39" t="s">
        <v>8418</v>
      </c>
      <c r="D1870" s="41">
        <v>38848</v>
      </c>
      <c r="E1870" s="40" t="s">
        <v>30</v>
      </c>
      <c r="F1870" s="246" t="s">
        <v>8419</v>
      </c>
      <c r="G1870" s="42">
        <v>44326</v>
      </c>
      <c r="H1870" s="39" t="s">
        <v>8300</v>
      </c>
      <c r="I1870" s="48" t="s">
        <v>4811</v>
      </c>
      <c r="J1870" s="247" t="s">
        <v>8249</v>
      </c>
      <c r="K1870" s="46" t="s">
        <v>42</v>
      </c>
      <c r="L1870" s="41">
        <v>45482</v>
      </c>
      <c r="M1870" s="46" t="s">
        <v>36</v>
      </c>
      <c r="N1870" s="39">
        <v>1214</v>
      </c>
      <c r="O1870" s="10" t="str">
        <f t="shared" si="29"/>
        <v>NE</v>
      </c>
      <c r="P1870" s="12">
        <f>VLOOKUP($B1870,'[3]CHÍNH THỨC'!$D:$H,4,0)</f>
        <v>45502</v>
      </c>
      <c r="Q1870" s="12" t="str">
        <f>VLOOKUP($B1870,'[3]CHÍNH THỨC'!$D:$H,5,0)</f>
        <v>Đã nghỉ việc</v>
      </c>
      <c r="R1870" s="9"/>
      <c r="S1870" s="9"/>
      <c r="T1870" s="9"/>
      <c r="U1870" s="9"/>
      <c r="V1870" s="9"/>
      <c r="W1870" s="9"/>
      <c r="X1870" s="9"/>
      <c r="Y1870" s="9"/>
    </row>
    <row r="1871" spans="1:25" ht="16.5" customHeight="1">
      <c r="A1871" s="39">
        <v>1883</v>
      </c>
      <c r="B1871" s="46" t="s">
        <v>8420</v>
      </c>
      <c r="C1871" s="39" t="s">
        <v>8421</v>
      </c>
      <c r="D1871" s="41">
        <v>38410</v>
      </c>
      <c r="E1871" s="40" t="s">
        <v>1253</v>
      </c>
      <c r="F1871" s="246" t="s">
        <v>8422</v>
      </c>
      <c r="G1871" s="42">
        <v>44389</v>
      </c>
      <c r="H1871" s="39" t="s">
        <v>8300</v>
      </c>
      <c r="I1871" s="48" t="s">
        <v>6262</v>
      </c>
      <c r="J1871" s="247" t="s">
        <v>8254</v>
      </c>
      <c r="K1871" s="46" t="s">
        <v>42</v>
      </c>
      <c r="L1871" s="41">
        <v>45482</v>
      </c>
      <c r="M1871" s="46" t="s">
        <v>75</v>
      </c>
      <c r="N1871" s="39">
        <v>1215</v>
      </c>
      <c r="O1871" s="10" t="str">
        <f t="shared" si="29"/>
        <v>NE</v>
      </c>
      <c r="P1871" s="12">
        <f>VLOOKUP($B1871,'[3]CHÍNH THỨC'!$D:$H,4,0)</f>
        <v>45495</v>
      </c>
      <c r="Q1871" s="12" t="str">
        <f>VLOOKUP($B1871,'[3]CHÍNH THỨC'!$D:$H,5,0)</f>
        <v>Đã nghỉ việc</v>
      </c>
      <c r="R1871" s="9"/>
      <c r="S1871" s="9"/>
      <c r="T1871" s="9"/>
      <c r="U1871" s="9"/>
      <c r="V1871" s="9"/>
      <c r="W1871" s="9"/>
      <c r="X1871" s="9"/>
      <c r="Y1871" s="9"/>
    </row>
    <row r="1872" spans="1:25" ht="16.5" customHeight="1">
      <c r="A1872" s="39">
        <v>1884</v>
      </c>
      <c r="B1872" s="46" t="s">
        <v>8423</v>
      </c>
      <c r="C1872" s="39" t="s">
        <v>8424</v>
      </c>
      <c r="D1872" s="41">
        <v>38524</v>
      </c>
      <c r="E1872" s="40" t="s">
        <v>1253</v>
      </c>
      <c r="F1872" s="246" t="s">
        <v>8425</v>
      </c>
      <c r="G1872" s="42">
        <v>44508</v>
      </c>
      <c r="H1872" s="39" t="s">
        <v>8300</v>
      </c>
      <c r="I1872" s="48" t="s">
        <v>1312</v>
      </c>
      <c r="J1872" s="247" t="s">
        <v>8260</v>
      </c>
      <c r="K1872" s="46" t="s">
        <v>42</v>
      </c>
      <c r="L1872" s="41">
        <v>45482</v>
      </c>
      <c r="M1872" s="46" t="s">
        <v>75</v>
      </c>
      <c r="N1872" s="39">
        <v>1219</v>
      </c>
      <c r="O1872" s="10" t="str">
        <f t="shared" si="29"/>
        <v>NE</v>
      </c>
      <c r="P1872" s="12">
        <f>VLOOKUP($B1872,'[3]CHÍNH THỨC'!$D:$H,4,0)</f>
        <v>45495</v>
      </c>
      <c r="Q1872" s="12" t="str">
        <f>VLOOKUP($B1872,'[3]CHÍNH THỨC'!$D:$H,5,0)</f>
        <v>Đã nghỉ việc</v>
      </c>
      <c r="R1872" s="9"/>
      <c r="S1872" s="9"/>
      <c r="T1872" s="9"/>
      <c r="U1872" s="9"/>
      <c r="V1872" s="9"/>
      <c r="W1872" s="9"/>
      <c r="X1872" s="9"/>
      <c r="Y1872" s="9"/>
    </row>
    <row r="1873" spans="1:25" ht="16.5" customHeight="1">
      <c r="A1873" s="39">
        <v>1885</v>
      </c>
      <c r="B1873" s="46" t="s">
        <v>8426</v>
      </c>
      <c r="C1873" s="39" t="s">
        <v>8427</v>
      </c>
      <c r="D1873" s="41">
        <v>38887</v>
      </c>
      <c r="E1873" s="40" t="s">
        <v>30</v>
      </c>
      <c r="F1873" s="246" t="s">
        <v>8428</v>
      </c>
      <c r="G1873" s="42">
        <v>44294</v>
      </c>
      <c r="H1873" s="39" t="s">
        <v>8300</v>
      </c>
      <c r="I1873" s="48" t="s">
        <v>8429</v>
      </c>
      <c r="J1873" s="247" t="s">
        <v>8430</v>
      </c>
      <c r="K1873" s="46" t="s">
        <v>42</v>
      </c>
      <c r="L1873" s="41">
        <v>45482</v>
      </c>
      <c r="M1873" s="46" t="s">
        <v>75</v>
      </c>
      <c r="N1873" s="39">
        <v>1224</v>
      </c>
      <c r="O1873" s="10" t="str">
        <f t="shared" si="29"/>
        <v>NE</v>
      </c>
      <c r="P1873" s="12">
        <f>VLOOKUP($B1873,'[3]CHÍNH THỨC'!$D:$H,4,0)</f>
        <v>45509</v>
      </c>
      <c r="Q1873" s="12" t="str">
        <f>VLOOKUP($B1873,'[3]CHÍNH THỨC'!$D:$H,5,0)</f>
        <v>Đã nghỉ việc</v>
      </c>
      <c r="R1873" s="9"/>
      <c r="S1873" s="9"/>
      <c r="T1873" s="9"/>
      <c r="U1873" s="9"/>
      <c r="V1873" s="9"/>
      <c r="W1873" s="9"/>
      <c r="X1873" s="9"/>
      <c r="Y1873" s="9"/>
    </row>
    <row r="1874" spans="1:25" ht="16.5" customHeight="1">
      <c r="A1874" s="39">
        <v>1886</v>
      </c>
      <c r="B1874" s="46" t="s">
        <v>8431</v>
      </c>
      <c r="C1874" s="39" t="s">
        <v>8432</v>
      </c>
      <c r="D1874" s="41">
        <v>38746</v>
      </c>
      <c r="E1874" s="40" t="s">
        <v>30</v>
      </c>
      <c r="F1874" s="246" t="s">
        <v>8433</v>
      </c>
      <c r="G1874" s="42">
        <v>44547</v>
      </c>
      <c r="H1874" s="39" t="s">
        <v>8300</v>
      </c>
      <c r="I1874" s="48" t="s">
        <v>8429</v>
      </c>
      <c r="J1874" s="247" t="s">
        <v>8434</v>
      </c>
      <c r="K1874" s="46" t="s">
        <v>42</v>
      </c>
      <c r="L1874" s="41">
        <v>45482</v>
      </c>
      <c r="M1874" s="46" t="s">
        <v>75</v>
      </c>
      <c r="N1874" s="39">
        <v>1225</v>
      </c>
      <c r="O1874" s="10" t="str">
        <f t="shared" si="29"/>
        <v>NE</v>
      </c>
      <c r="P1874" s="12">
        <f>VLOOKUP($B1874,'[3]CHÍNH THỨC'!$D:$H,4,0)</f>
        <v>45528</v>
      </c>
      <c r="Q1874" s="12" t="str">
        <f>VLOOKUP($B1874,'[3]CHÍNH THỨC'!$D:$H,5,0)</f>
        <v>Đã nghỉ việc</v>
      </c>
      <c r="R1874" s="9"/>
      <c r="S1874" s="9"/>
      <c r="T1874" s="9"/>
      <c r="U1874" s="9"/>
      <c r="V1874" s="9"/>
      <c r="W1874" s="9"/>
      <c r="X1874" s="9"/>
      <c r="Y1874" s="9"/>
    </row>
    <row r="1875" spans="1:25" ht="16.5" customHeight="1">
      <c r="A1875" s="39">
        <v>1887</v>
      </c>
      <c r="B1875" s="46" t="s">
        <v>8435</v>
      </c>
      <c r="C1875" s="39" t="s">
        <v>8436</v>
      </c>
      <c r="D1875" s="41">
        <v>38739</v>
      </c>
      <c r="E1875" s="40" t="s">
        <v>1253</v>
      </c>
      <c r="F1875" s="246" t="s">
        <v>8437</v>
      </c>
      <c r="G1875" s="42">
        <v>44421</v>
      </c>
      <c r="H1875" s="39" t="s">
        <v>8300</v>
      </c>
      <c r="I1875" s="48" t="s">
        <v>8438</v>
      </c>
      <c r="J1875" s="247" t="s">
        <v>8439</v>
      </c>
      <c r="K1875" s="46" t="s">
        <v>42</v>
      </c>
      <c r="L1875" s="41">
        <v>45482</v>
      </c>
      <c r="M1875" s="46" t="s">
        <v>36</v>
      </c>
      <c r="N1875" s="39">
        <v>1226</v>
      </c>
      <c r="O1875" s="10" t="str">
        <f t="shared" si="29"/>
        <v>NE</v>
      </c>
      <c r="P1875" s="12">
        <f>VLOOKUP($B1875,'[3]CHÍNH THỨC'!$D:$H,4,0)</f>
        <v>45509</v>
      </c>
      <c r="Q1875" s="12" t="str">
        <f>VLOOKUP($B1875,'[3]CHÍNH THỨC'!$D:$H,5,0)</f>
        <v>Đã nghỉ việc</v>
      </c>
      <c r="R1875" s="9"/>
      <c r="S1875" s="9"/>
      <c r="T1875" s="9"/>
      <c r="U1875" s="9"/>
      <c r="V1875" s="9"/>
      <c r="W1875" s="9"/>
      <c r="X1875" s="9"/>
      <c r="Y1875" s="9"/>
    </row>
    <row r="1876" spans="1:25" ht="16.5" customHeight="1">
      <c r="A1876" s="39">
        <v>1888</v>
      </c>
      <c r="B1876" s="46" t="s">
        <v>8440</v>
      </c>
      <c r="C1876" s="39" t="s">
        <v>8441</v>
      </c>
      <c r="D1876" s="41">
        <v>38569</v>
      </c>
      <c r="E1876" s="40" t="s">
        <v>30</v>
      </c>
      <c r="F1876" s="246" t="s">
        <v>8442</v>
      </c>
      <c r="G1876" s="42">
        <v>44507</v>
      </c>
      <c r="H1876" s="39" t="s">
        <v>8300</v>
      </c>
      <c r="I1876" s="48" t="s">
        <v>8443</v>
      </c>
      <c r="J1876" s="247" t="s">
        <v>8444</v>
      </c>
      <c r="K1876" s="46" t="s">
        <v>42</v>
      </c>
      <c r="L1876" s="41">
        <v>45482</v>
      </c>
      <c r="M1876" s="46" t="s">
        <v>75</v>
      </c>
      <c r="N1876" s="39">
        <v>1227</v>
      </c>
      <c r="O1876" s="10" t="str">
        <f t="shared" si="29"/>
        <v>NE</v>
      </c>
      <c r="P1876" s="12">
        <f>VLOOKUP($B1876,'[3]CHÍNH THỨC'!$D:$H,4,0)</f>
        <v>45482</v>
      </c>
      <c r="Q1876" s="12" t="str">
        <f>VLOOKUP($B1876,'[3]CHÍNH THỨC'!$D:$H,5,0)</f>
        <v>Đã nghỉ việc</v>
      </c>
      <c r="R1876" s="9"/>
      <c r="S1876" s="9"/>
      <c r="T1876" s="9"/>
      <c r="U1876" s="9"/>
      <c r="V1876" s="9"/>
      <c r="W1876" s="9"/>
      <c r="X1876" s="9"/>
      <c r="Y1876" s="9"/>
    </row>
    <row r="1877" spans="1:25" ht="16.5" customHeight="1">
      <c r="A1877" s="39">
        <v>1889</v>
      </c>
      <c r="B1877" s="46" t="s">
        <v>8445</v>
      </c>
      <c r="C1877" s="39" t="s">
        <v>8446</v>
      </c>
      <c r="D1877" s="41">
        <v>38575</v>
      </c>
      <c r="E1877" s="40" t="s">
        <v>1253</v>
      </c>
      <c r="F1877" s="246" t="s">
        <v>8447</v>
      </c>
      <c r="G1877" s="42">
        <v>44419</v>
      </c>
      <c r="H1877" s="39" t="s">
        <v>8300</v>
      </c>
      <c r="I1877" s="48" t="s">
        <v>8448</v>
      </c>
      <c r="J1877" s="247" t="s">
        <v>8449</v>
      </c>
      <c r="K1877" s="46" t="s">
        <v>42</v>
      </c>
      <c r="L1877" s="41">
        <v>45482</v>
      </c>
      <c r="M1877" s="46" t="s">
        <v>75</v>
      </c>
      <c r="N1877" s="39">
        <v>1060</v>
      </c>
      <c r="O1877" s="10" t="str">
        <f t="shared" si="29"/>
        <v>MD</v>
      </c>
      <c r="P1877" s="12">
        <f>VLOOKUP($B1877,'[3]CHÍNH THỨC'!$D:$H,4,0)</f>
        <v>45495</v>
      </c>
      <c r="Q1877" s="12" t="str">
        <f>VLOOKUP($B1877,'[3]CHÍNH THỨC'!$D:$H,5,0)</f>
        <v>Đã nghỉ việc</v>
      </c>
      <c r="R1877" s="9"/>
      <c r="S1877" s="9"/>
      <c r="T1877" s="9"/>
      <c r="U1877" s="9"/>
      <c r="V1877" s="9"/>
      <c r="W1877" s="9"/>
      <c r="X1877" s="9"/>
      <c r="Y1877" s="9"/>
    </row>
    <row r="1878" spans="1:25" ht="16.5" customHeight="1">
      <c r="A1878" s="39">
        <v>1890</v>
      </c>
      <c r="B1878" s="46" t="s">
        <v>8450</v>
      </c>
      <c r="C1878" s="39" t="s">
        <v>8432</v>
      </c>
      <c r="D1878" s="41">
        <v>38793</v>
      </c>
      <c r="E1878" s="40" t="s">
        <v>1253</v>
      </c>
      <c r="F1878" s="246" t="s">
        <v>5979</v>
      </c>
      <c r="G1878" s="42">
        <v>44320</v>
      </c>
      <c r="H1878" s="39" t="s">
        <v>8300</v>
      </c>
      <c r="I1878" s="48" t="s">
        <v>8451</v>
      </c>
      <c r="J1878" s="247" t="s">
        <v>8452</v>
      </c>
      <c r="K1878" s="46" t="s">
        <v>42</v>
      </c>
      <c r="L1878" s="41">
        <v>45482</v>
      </c>
      <c r="M1878" s="46" t="s">
        <v>75</v>
      </c>
      <c r="N1878" s="39">
        <v>1061</v>
      </c>
      <c r="O1878" s="10" t="str">
        <f t="shared" si="29"/>
        <v>MD</v>
      </c>
      <c r="P1878" s="12">
        <f>VLOOKUP($B1878,'[3]CHÍNH THỨC'!$D:$H,4,0)</f>
        <v>45495</v>
      </c>
      <c r="Q1878" s="12" t="str">
        <f>VLOOKUP($B1878,'[3]CHÍNH THỨC'!$D:$H,5,0)</f>
        <v>Đã nghỉ việc</v>
      </c>
      <c r="R1878" s="9"/>
      <c r="S1878" s="9"/>
      <c r="T1878" s="9"/>
      <c r="U1878" s="9"/>
      <c r="V1878" s="9"/>
      <c r="W1878" s="9"/>
      <c r="X1878" s="9"/>
      <c r="Y1878" s="9"/>
    </row>
    <row r="1879" spans="1:25" ht="16.5" customHeight="1">
      <c r="A1879" s="39">
        <v>1891</v>
      </c>
      <c r="B1879" s="46" t="s">
        <v>8453</v>
      </c>
      <c r="C1879" s="39" t="s">
        <v>284</v>
      </c>
      <c r="D1879" s="41">
        <v>32951</v>
      </c>
      <c r="E1879" s="40" t="s">
        <v>30</v>
      </c>
      <c r="F1879" s="246" t="s">
        <v>8454</v>
      </c>
      <c r="G1879" s="42">
        <v>44372</v>
      </c>
      <c r="H1879" s="39" t="s">
        <v>8300</v>
      </c>
      <c r="I1879" s="48" t="s">
        <v>3953</v>
      </c>
      <c r="J1879" s="247" t="s">
        <v>8455</v>
      </c>
      <c r="K1879" s="46" t="s">
        <v>42</v>
      </c>
      <c r="L1879" s="41">
        <v>45482</v>
      </c>
      <c r="M1879" s="46" t="s">
        <v>36</v>
      </c>
      <c r="N1879" s="39">
        <v>1077</v>
      </c>
      <c r="O1879" s="10" t="str">
        <f t="shared" si="29"/>
        <v>CE</v>
      </c>
      <c r="P1879" s="12">
        <f>VLOOKUP($B1879,'[3]CHÍNH THỨC'!$D:$H,4,0)</f>
        <v>45539</v>
      </c>
      <c r="Q1879" s="12" t="str">
        <f>VLOOKUP($B1879,'[3]CHÍNH THỨC'!$D:$H,5,0)</f>
        <v>Đã nghỉ việc</v>
      </c>
      <c r="R1879" s="9"/>
      <c r="S1879" s="9"/>
      <c r="T1879" s="9"/>
      <c r="U1879" s="9"/>
      <c r="V1879" s="9"/>
      <c r="W1879" s="9"/>
      <c r="X1879" s="9"/>
      <c r="Y1879" s="9"/>
    </row>
    <row r="1880" spans="1:25" ht="16.5" customHeight="1">
      <c r="A1880" s="39">
        <v>1892</v>
      </c>
      <c r="B1880" s="46" t="s">
        <v>8456</v>
      </c>
      <c r="C1880" s="39" t="s">
        <v>8457</v>
      </c>
      <c r="D1880" s="41">
        <v>38948</v>
      </c>
      <c r="E1880" s="40" t="s">
        <v>30</v>
      </c>
      <c r="F1880" s="246" t="s">
        <v>8458</v>
      </c>
      <c r="G1880" s="42">
        <v>44289</v>
      </c>
      <c r="H1880" s="39" t="s">
        <v>8300</v>
      </c>
      <c r="I1880" s="48" t="s">
        <v>8459</v>
      </c>
      <c r="J1880" s="247" t="s">
        <v>8460</v>
      </c>
      <c r="K1880" s="46" t="s">
        <v>42</v>
      </c>
      <c r="L1880" s="41">
        <v>45482</v>
      </c>
      <c r="M1880" s="46" t="s">
        <v>75</v>
      </c>
      <c r="N1880" s="39">
        <v>1063</v>
      </c>
      <c r="O1880" s="10" t="str">
        <f t="shared" si="29"/>
        <v>CE</v>
      </c>
      <c r="P1880" s="12">
        <f>VLOOKUP($B1880,'[3]CHÍNH THỨC'!$D:$H,4,0)</f>
        <v>45509</v>
      </c>
      <c r="Q1880" s="12" t="str">
        <f>VLOOKUP($B1880,'[3]CHÍNH THỨC'!$D:$H,5,0)</f>
        <v>Đã nghỉ việc</v>
      </c>
      <c r="R1880" s="9"/>
      <c r="S1880" s="9"/>
      <c r="T1880" s="9"/>
      <c r="U1880" s="9"/>
      <c r="V1880" s="9"/>
      <c r="W1880" s="9"/>
      <c r="X1880" s="9"/>
      <c r="Y1880" s="9"/>
    </row>
    <row r="1881" spans="1:25" ht="16.5" customHeight="1">
      <c r="A1881" s="39">
        <v>1893</v>
      </c>
      <c r="B1881" s="46" t="s">
        <v>8461</v>
      </c>
      <c r="C1881" s="39" t="s">
        <v>8462</v>
      </c>
      <c r="D1881" s="41">
        <v>38974</v>
      </c>
      <c r="E1881" s="40" t="s">
        <v>30</v>
      </c>
      <c r="F1881" s="246" t="s">
        <v>8463</v>
      </c>
      <c r="G1881" s="42">
        <v>44547</v>
      </c>
      <c r="H1881" s="39" t="s">
        <v>8300</v>
      </c>
      <c r="I1881" s="48" t="s">
        <v>8464</v>
      </c>
      <c r="J1881" s="247" t="s">
        <v>8465</v>
      </c>
      <c r="K1881" s="46" t="s">
        <v>42</v>
      </c>
      <c r="L1881" s="41">
        <v>45482</v>
      </c>
      <c r="M1881" s="46" t="s">
        <v>36</v>
      </c>
      <c r="N1881" s="39">
        <v>1066</v>
      </c>
      <c r="O1881" s="10" t="str">
        <f t="shared" si="29"/>
        <v>CE</v>
      </c>
      <c r="P1881" s="12">
        <f>VLOOKUP($B1881,'[3]CHÍNH THỨC'!$D:$H,4,0)</f>
        <v>45499</v>
      </c>
      <c r="Q1881" s="12" t="str">
        <f>VLOOKUP($B1881,'[3]CHÍNH THỨC'!$D:$H,5,0)</f>
        <v>Đã nghỉ việc</v>
      </c>
      <c r="R1881" s="9"/>
      <c r="S1881" s="9"/>
      <c r="T1881" s="9"/>
      <c r="U1881" s="9"/>
      <c r="V1881" s="9"/>
      <c r="W1881" s="9"/>
      <c r="X1881" s="9"/>
      <c r="Y1881" s="9"/>
    </row>
    <row r="1882" spans="1:25" ht="16.5" customHeight="1">
      <c r="A1882" s="39">
        <v>1894</v>
      </c>
      <c r="B1882" s="46" t="s">
        <v>8466</v>
      </c>
      <c r="C1882" s="39" t="s">
        <v>8467</v>
      </c>
      <c r="D1882" s="41">
        <v>39018</v>
      </c>
      <c r="E1882" s="40" t="s">
        <v>30</v>
      </c>
      <c r="F1882" s="246" t="s">
        <v>8468</v>
      </c>
      <c r="G1882" s="42">
        <v>44547</v>
      </c>
      <c r="H1882" s="39" t="s">
        <v>8300</v>
      </c>
      <c r="I1882" s="48" t="s">
        <v>8464</v>
      </c>
      <c r="J1882" s="247" t="s">
        <v>8469</v>
      </c>
      <c r="K1882" s="46" t="s">
        <v>42</v>
      </c>
      <c r="L1882" s="41">
        <v>45482</v>
      </c>
      <c r="M1882" s="46" t="s">
        <v>36</v>
      </c>
      <c r="N1882" s="39">
        <v>1067</v>
      </c>
      <c r="O1882" s="10" t="str">
        <f t="shared" si="29"/>
        <v>CE</v>
      </c>
      <c r="P1882" s="12">
        <f>VLOOKUP($B1882,'[3]CHÍNH THỨC'!$D:$H,4,0)</f>
        <v>45497</v>
      </c>
      <c r="Q1882" s="12" t="str">
        <f>VLOOKUP($B1882,'[3]CHÍNH THỨC'!$D:$H,5,0)</f>
        <v>Đã nghỉ việc</v>
      </c>
      <c r="R1882" s="9"/>
      <c r="S1882" s="9"/>
      <c r="T1882" s="9"/>
      <c r="U1882" s="9"/>
      <c r="V1882" s="9"/>
      <c r="W1882" s="9"/>
      <c r="X1882" s="9"/>
      <c r="Y1882" s="9"/>
    </row>
    <row r="1883" spans="1:25" ht="16.5" customHeight="1">
      <c r="A1883" s="39">
        <v>1895</v>
      </c>
      <c r="B1883" s="46" t="s">
        <v>8470</v>
      </c>
      <c r="C1883" s="39" t="s">
        <v>8471</v>
      </c>
      <c r="D1883" s="41">
        <v>32994</v>
      </c>
      <c r="E1883" s="40" t="s">
        <v>30</v>
      </c>
      <c r="F1883" s="246" t="s">
        <v>8472</v>
      </c>
      <c r="G1883" s="42">
        <v>45310</v>
      </c>
      <c r="H1883" s="39" t="s">
        <v>8300</v>
      </c>
      <c r="I1883" s="48" t="s">
        <v>8473</v>
      </c>
      <c r="J1883" s="247" t="s">
        <v>8474</v>
      </c>
      <c r="K1883" s="46" t="s">
        <v>42</v>
      </c>
      <c r="L1883" s="41">
        <v>45482</v>
      </c>
      <c r="M1883" s="46" t="s">
        <v>75</v>
      </c>
      <c r="N1883" s="39">
        <v>1071</v>
      </c>
      <c r="O1883" s="10" t="str">
        <f t="shared" si="29"/>
        <v>CE</v>
      </c>
      <c r="P1883" s="12">
        <f>VLOOKUP($B1883,'[3]CHÍNH THỨC'!$D:$H,4,0)</f>
        <v>45483</v>
      </c>
      <c r="Q1883" s="12" t="str">
        <f>VLOOKUP($B1883,'[3]CHÍNH THỨC'!$D:$H,5,0)</f>
        <v>Đã nghỉ việc</v>
      </c>
      <c r="R1883" s="9"/>
      <c r="S1883" s="9"/>
      <c r="T1883" s="9"/>
      <c r="U1883" s="9"/>
      <c r="V1883" s="9"/>
      <c r="W1883" s="9"/>
      <c r="X1883" s="9"/>
      <c r="Y1883" s="9"/>
    </row>
    <row r="1884" spans="1:25" ht="16.5" customHeight="1">
      <c r="A1884" s="39">
        <v>1896</v>
      </c>
      <c r="B1884" s="46" t="s">
        <v>8475</v>
      </c>
      <c r="C1884" s="39" t="s">
        <v>8476</v>
      </c>
      <c r="D1884" s="41">
        <v>38741</v>
      </c>
      <c r="E1884" s="40" t="s">
        <v>30</v>
      </c>
      <c r="F1884" s="246" t="s">
        <v>8477</v>
      </c>
      <c r="G1884" s="42">
        <v>44361</v>
      </c>
      <c r="H1884" s="39" t="s">
        <v>8300</v>
      </c>
      <c r="I1884" s="48" t="s">
        <v>8264</v>
      </c>
      <c r="J1884" s="247" t="s">
        <v>8478</v>
      </c>
      <c r="K1884" s="46" t="s">
        <v>42</v>
      </c>
      <c r="L1884" s="41">
        <v>45482</v>
      </c>
      <c r="M1884" s="46" t="s">
        <v>75</v>
      </c>
      <c r="N1884" s="39">
        <v>1073</v>
      </c>
      <c r="O1884" s="10" t="str">
        <f t="shared" si="29"/>
        <v>CE</v>
      </c>
      <c r="P1884" s="12">
        <f>VLOOKUP($B1884,'[3]CHÍNH THỨC'!$D:$H,4,0)</f>
        <v>45504</v>
      </c>
      <c r="Q1884" s="12" t="str">
        <f>VLOOKUP($B1884,'[3]CHÍNH THỨC'!$D:$H,5,0)</f>
        <v>Đã nghỉ việc</v>
      </c>
      <c r="R1884" s="9"/>
      <c r="S1884" s="9"/>
      <c r="T1884" s="9"/>
      <c r="U1884" s="9"/>
      <c r="V1884" s="9"/>
      <c r="W1884" s="9"/>
      <c r="X1884" s="9"/>
      <c r="Y1884" s="9"/>
    </row>
    <row r="1885" spans="1:25" ht="16.5" customHeight="1">
      <c r="A1885" s="39">
        <v>1897</v>
      </c>
      <c r="B1885" s="46" t="s">
        <v>8479</v>
      </c>
      <c r="C1885" s="39" t="s">
        <v>8480</v>
      </c>
      <c r="D1885" s="41">
        <v>38926</v>
      </c>
      <c r="E1885" s="40" t="s">
        <v>30</v>
      </c>
      <c r="F1885" s="246" t="s">
        <v>8481</v>
      </c>
      <c r="G1885" s="42">
        <v>44311</v>
      </c>
      <c r="H1885" s="39" t="s">
        <v>8300</v>
      </c>
      <c r="I1885" s="48" t="s">
        <v>8482</v>
      </c>
      <c r="J1885" s="247" t="s">
        <v>8483</v>
      </c>
      <c r="K1885" s="46" t="s">
        <v>42</v>
      </c>
      <c r="L1885" s="41">
        <v>45482</v>
      </c>
      <c r="M1885" s="46" t="s">
        <v>75</v>
      </c>
      <c r="N1885" s="39">
        <v>1074</v>
      </c>
      <c r="O1885" s="10" t="str">
        <f t="shared" si="29"/>
        <v>CE</v>
      </c>
      <c r="P1885" s="12">
        <f>VLOOKUP($B1885,'[3]CHÍNH THỨC'!$D:$H,4,0)</f>
        <v>45485</v>
      </c>
      <c r="Q1885" s="12" t="str">
        <f>VLOOKUP($B1885,'[3]CHÍNH THỨC'!$D:$H,5,0)</f>
        <v>Đã nghỉ việc</v>
      </c>
      <c r="R1885" s="9"/>
      <c r="S1885" s="9"/>
      <c r="T1885" s="9"/>
      <c r="U1885" s="9"/>
      <c r="V1885" s="9"/>
      <c r="W1885" s="9"/>
      <c r="X1885" s="9"/>
      <c r="Y1885" s="9"/>
    </row>
    <row r="1886" spans="1:25" ht="16.5" customHeight="1">
      <c r="A1886" s="39">
        <v>1898</v>
      </c>
      <c r="B1886" s="46" t="s">
        <v>8484</v>
      </c>
      <c r="C1886" s="39" t="s">
        <v>8485</v>
      </c>
      <c r="D1886" s="41">
        <v>38938</v>
      </c>
      <c r="E1886" s="40" t="s">
        <v>30</v>
      </c>
      <c r="F1886" s="246" t="s">
        <v>8486</v>
      </c>
      <c r="G1886" s="42">
        <v>44311</v>
      </c>
      <c r="H1886" s="39" t="s">
        <v>8300</v>
      </c>
      <c r="I1886" s="48" t="s">
        <v>8487</v>
      </c>
      <c r="J1886" s="247" t="s">
        <v>8488</v>
      </c>
      <c r="K1886" s="46" t="s">
        <v>42</v>
      </c>
      <c r="L1886" s="41">
        <v>45482</v>
      </c>
      <c r="M1886" s="46" t="s">
        <v>75</v>
      </c>
      <c r="N1886" s="39">
        <v>1076</v>
      </c>
      <c r="O1886" s="10" t="str">
        <f t="shared" si="29"/>
        <v>CE</v>
      </c>
      <c r="P1886" s="12">
        <f>VLOOKUP($B1886,'[3]CHÍNH THỨC'!$D:$H,4,0)</f>
        <v>45485</v>
      </c>
      <c r="Q1886" s="12" t="str">
        <f>VLOOKUP($B1886,'[3]CHÍNH THỨC'!$D:$H,5,0)</f>
        <v>Đã nghỉ việc</v>
      </c>
      <c r="R1886" s="9"/>
      <c r="S1886" s="9"/>
      <c r="T1886" s="9"/>
      <c r="U1886" s="9"/>
      <c r="V1886" s="9"/>
      <c r="W1886" s="9"/>
      <c r="X1886" s="9"/>
      <c r="Y1886" s="9"/>
    </row>
    <row r="1887" spans="1:25" ht="16.5" customHeight="1">
      <c r="A1887" s="39">
        <v>1899</v>
      </c>
      <c r="B1887" s="46" t="s">
        <v>8489</v>
      </c>
      <c r="C1887" s="39" t="s">
        <v>8490</v>
      </c>
      <c r="D1887" s="41">
        <v>38931</v>
      </c>
      <c r="E1887" s="40" t="s">
        <v>30</v>
      </c>
      <c r="F1887" s="246" t="s">
        <v>8491</v>
      </c>
      <c r="G1887" s="42">
        <v>44296</v>
      </c>
      <c r="H1887" s="39" t="s">
        <v>8300</v>
      </c>
      <c r="I1887" s="48" t="s">
        <v>1245</v>
      </c>
      <c r="J1887" s="247" t="s">
        <v>8492</v>
      </c>
      <c r="K1887" s="46" t="s">
        <v>42</v>
      </c>
      <c r="L1887" s="41">
        <v>45482</v>
      </c>
      <c r="M1887" s="46" t="s">
        <v>36</v>
      </c>
      <c r="N1887" s="39">
        <v>1107</v>
      </c>
      <c r="O1887" s="10" t="str">
        <f t="shared" si="29"/>
        <v>TM</v>
      </c>
      <c r="P1887" s="12">
        <f>VLOOKUP($B1887,'[3]CHÍNH THỨC'!$D:$H,4,0)</f>
        <v>45513</v>
      </c>
      <c r="Q1887" s="12" t="str">
        <f>VLOOKUP($B1887,'[3]CHÍNH THỨC'!$D:$H,5,0)</f>
        <v>Đã nghỉ việc</v>
      </c>
      <c r="R1887" s="9"/>
      <c r="S1887" s="9"/>
      <c r="T1887" s="9"/>
      <c r="U1887" s="9"/>
      <c r="V1887" s="9"/>
      <c r="W1887" s="9"/>
      <c r="X1887" s="9"/>
      <c r="Y1887" s="9"/>
    </row>
    <row r="1888" spans="1:25" ht="16.5" customHeight="1">
      <c r="A1888" s="39">
        <v>1900</v>
      </c>
      <c r="B1888" s="46" t="s">
        <v>8493</v>
      </c>
      <c r="C1888" s="39" t="s">
        <v>7499</v>
      </c>
      <c r="D1888" s="41">
        <v>39073</v>
      </c>
      <c r="E1888" s="40" t="s">
        <v>1253</v>
      </c>
      <c r="F1888" s="246" t="s">
        <v>8494</v>
      </c>
      <c r="G1888" s="42">
        <v>44317</v>
      </c>
      <c r="H1888" s="39" t="s">
        <v>8300</v>
      </c>
      <c r="I1888" s="48" t="s">
        <v>80</v>
      </c>
      <c r="J1888" s="247" t="s">
        <v>8495</v>
      </c>
      <c r="K1888" s="46" t="s">
        <v>42</v>
      </c>
      <c r="L1888" s="41">
        <v>45482</v>
      </c>
      <c r="M1888" s="46" t="s">
        <v>75</v>
      </c>
      <c r="N1888" s="39">
        <v>1094</v>
      </c>
      <c r="O1888" s="10" t="str">
        <f t="shared" si="29"/>
        <v>TM</v>
      </c>
      <c r="P1888" s="12">
        <f>VLOOKUP($B1888,'[3]CHÍNH THỨC'!$D:$H,4,0)</f>
        <v>45482</v>
      </c>
      <c r="Q1888" s="12" t="str">
        <f>VLOOKUP($B1888,'[3]CHÍNH THỨC'!$D:$H,5,0)</f>
        <v>Đã nghỉ việc</v>
      </c>
      <c r="R1888" s="9"/>
      <c r="S1888" s="9"/>
      <c r="T1888" s="9"/>
      <c r="U1888" s="9"/>
      <c r="V1888" s="9"/>
      <c r="W1888" s="9"/>
      <c r="X1888" s="9"/>
      <c r="Y1888" s="9"/>
    </row>
    <row r="1889" spans="1:25" ht="16.5" customHeight="1">
      <c r="A1889" s="39">
        <v>1901</v>
      </c>
      <c r="B1889" s="46" t="s">
        <v>8496</v>
      </c>
      <c r="C1889" s="39" t="s">
        <v>2343</v>
      </c>
      <c r="D1889" s="41">
        <v>38668</v>
      </c>
      <c r="E1889" s="40" t="s">
        <v>1253</v>
      </c>
      <c r="F1889" s="246" t="s">
        <v>8497</v>
      </c>
      <c r="G1889" s="42">
        <v>44320</v>
      </c>
      <c r="H1889" s="39" t="s">
        <v>8300</v>
      </c>
      <c r="I1889" s="48" t="s">
        <v>1195</v>
      </c>
      <c r="J1889" s="247" t="s">
        <v>8498</v>
      </c>
      <c r="K1889" s="46" t="s">
        <v>42</v>
      </c>
      <c r="L1889" s="41">
        <v>45482</v>
      </c>
      <c r="M1889" s="46" t="s">
        <v>75</v>
      </c>
      <c r="N1889" s="39">
        <v>1095</v>
      </c>
      <c r="O1889" s="10" t="str">
        <f t="shared" si="29"/>
        <v>TM</v>
      </c>
      <c r="P1889" s="12">
        <f>VLOOKUP($B1889,'[3]CHÍNH THỨC'!$D:$H,4,0)</f>
        <v>45482</v>
      </c>
      <c r="Q1889" s="12" t="str">
        <f>VLOOKUP($B1889,'[3]CHÍNH THỨC'!$D:$H,5,0)</f>
        <v>Đã nghỉ việc</v>
      </c>
      <c r="R1889" s="9"/>
      <c r="S1889" s="9"/>
      <c r="T1889" s="9"/>
      <c r="U1889" s="9"/>
      <c r="V1889" s="9"/>
      <c r="W1889" s="9"/>
      <c r="X1889" s="9"/>
      <c r="Y1889" s="9"/>
    </row>
    <row r="1890" spans="1:25" ht="16.5" customHeight="1">
      <c r="A1890" s="39">
        <v>1902</v>
      </c>
      <c r="B1890" s="46" t="s">
        <v>8499</v>
      </c>
      <c r="C1890" s="39" t="s">
        <v>8500</v>
      </c>
      <c r="D1890" s="41">
        <v>38861</v>
      </c>
      <c r="E1890" s="40" t="s">
        <v>30</v>
      </c>
      <c r="F1890" s="246" t="s">
        <v>8501</v>
      </c>
      <c r="G1890" s="42">
        <v>44347</v>
      </c>
      <c r="H1890" s="39" t="s">
        <v>8300</v>
      </c>
      <c r="I1890" s="48" t="s">
        <v>347</v>
      </c>
      <c r="J1890" s="247" t="s">
        <v>8502</v>
      </c>
      <c r="K1890" s="46" t="s">
        <v>42</v>
      </c>
      <c r="L1890" s="41">
        <v>45482</v>
      </c>
      <c r="M1890" s="46" t="s">
        <v>75</v>
      </c>
      <c r="N1890" s="39">
        <v>1100</v>
      </c>
      <c r="O1890" s="10" t="str">
        <f t="shared" si="29"/>
        <v>TM</v>
      </c>
      <c r="P1890" s="12">
        <f>VLOOKUP($B1890,'[3]CHÍNH THỨC'!$D:$H,4,0)</f>
        <v>45493</v>
      </c>
      <c r="Q1890" s="12" t="str">
        <f>VLOOKUP($B1890,'[3]CHÍNH THỨC'!$D:$H,5,0)</f>
        <v>Đã nghỉ việc</v>
      </c>
      <c r="R1890" s="9"/>
      <c r="S1890" s="9"/>
      <c r="T1890" s="9"/>
      <c r="U1890" s="9"/>
      <c r="V1890" s="9"/>
      <c r="W1890" s="9"/>
      <c r="X1890" s="9"/>
      <c r="Y1890" s="9"/>
    </row>
    <row r="1891" spans="1:25" ht="16.5" customHeight="1">
      <c r="A1891" s="39">
        <v>1903</v>
      </c>
      <c r="B1891" s="46" t="s">
        <v>8503</v>
      </c>
      <c r="C1891" s="39" t="s">
        <v>8504</v>
      </c>
      <c r="D1891" s="41">
        <v>39064</v>
      </c>
      <c r="E1891" s="40" t="s">
        <v>30</v>
      </c>
      <c r="F1891" s="246" t="s">
        <v>8505</v>
      </c>
      <c r="G1891" s="42">
        <v>44347</v>
      </c>
      <c r="H1891" s="39" t="s">
        <v>8300</v>
      </c>
      <c r="I1891" s="48" t="s">
        <v>347</v>
      </c>
      <c r="J1891" s="247" t="s">
        <v>8506</v>
      </c>
      <c r="K1891" s="46" t="s">
        <v>42</v>
      </c>
      <c r="L1891" s="41">
        <v>45482</v>
      </c>
      <c r="M1891" s="46" t="s">
        <v>75</v>
      </c>
      <c r="N1891" s="39">
        <v>1101</v>
      </c>
      <c r="O1891" s="10" t="str">
        <f t="shared" si="29"/>
        <v>TM</v>
      </c>
      <c r="P1891" s="12">
        <f>VLOOKUP($B1891,'[3]CHÍNH THỨC'!$D:$H,4,0)</f>
        <v>45516</v>
      </c>
      <c r="Q1891" s="12" t="str">
        <f>VLOOKUP($B1891,'[3]CHÍNH THỨC'!$D:$H,5,0)</f>
        <v>Đã nghỉ việc</v>
      </c>
      <c r="R1891" s="9"/>
      <c r="S1891" s="9"/>
      <c r="T1891" s="9"/>
      <c r="U1891" s="9"/>
      <c r="V1891" s="9"/>
      <c r="W1891" s="9"/>
      <c r="X1891" s="9"/>
      <c r="Y1891" s="9"/>
    </row>
    <row r="1892" spans="1:25" ht="16.5" customHeight="1">
      <c r="A1892" s="39">
        <v>1904</v>
      </c>
      <c r="B1892" s="46" t="s">
        <v>8507</v>
      </c>
      <c r="C1892" s="39" t="s">
        <v>8508</v>
      </c>
      <c r="D1892" s="41">
        <v>39057</v>
      </c>
      <c r="E1892" s="40" t="s">
        <v>30</v>
      </c>
      <c r="F1892" s="246" t="s">
        <v>8509</v>
      </c>
      <c r="G1892" s="42">
        <v>44296</v>
      </c>
      <c r="H1892" s="39" t="s">
        <v>8300</v>
      </c>
      <c r="I1892" s="48" t="s">
        <v>662</v>
      </c>
      <c r="J1892" s="247" t="s">
        <v>8510</v>
      </c>
      <c r="K1892" s="46" t="s">
        <v>42</v>
      </c>
      <c r="L1892" s="41">
        <v>45482</v>
      </c>
      <c r="M1892" s="46" t="s">
        <v>75</v>
      </c>
      <c r="N1892" s="39">
        <v>1104</v>
      </c>
      <c r="O1892" s="10" t="str">
        <f t="shared" si="29"/>
        <v>TM</v>
      </c>
      <c r="P1892" s="12">
        <f>VLOOKUP($B1892,'[3]CHÍNH THỨC'!$D:$H,4,0)</f>
        <v>45509</v>
      </c>
      <c r="Q1892" s="12" t="str">
        <f>VLOOKUP($B1892,'[3]CHÍNH THỨC'!$D:$H,5,0)</f>
        <v>Đã nghỉ việc</v>
      </c>
      <c r="R1892" s="9"/>
      <c r="S1892" s="9"/>
      <c r="T1892" s="9"/>
      <c r="U1892" s="9"/>
      <c r="V1892" s="9"/>
      <c r="W1892" s="9"/>
      <c r="X1892" s="9"/>
      <c r="Y1892" s="9"/>
    </row>
    <row r="1893" spans="1:25" ht="16.5" customHeight="1">
      <c r="A1893" s="39">
        <v>1905</v>
      </c>
      <c r="B1893" s="46" t="s">
        <v>8511</v>
      </c>
      <c r="C1893" s="39" t="s">
        <v>8512</v>
      </c>
      <c r="D1893" s="41">
        <v>39078</v>
      </c>
      <c r="E1893" s="40" t="s">
        <v>30</v>
      </c>
      <c r="F1893" s="246" t="s">
        <v>8513</v>
      </c>
      <c r="G1893" s="42">
        <v>44455</v>
      </c>
      <c r="H1893" s="39" t="s">
        <v>8300</v>
      </c>
      <c r="I1893" s="48" t="s">
        <v>1044</v>
      </c>
      <c r="J1893" s="247" t="s">
        <v>8514</v>
      </c>
      <c r="K1893" s="46" t="s">
        <v>42</v>
      </c>
      <c r="L1893" s="41">
        <v>45482</v>
      </c>
      <c r="M1893" s="46" t="s">
        <v>36</v>
      </c>
      <c r="N1893" s="39">
        <v>1046</v>
      </c>
      <c r="O1893" s="10" t="str">
        <f t="shared" si="29"/>
        <v>LV</v>
      </c>
      <c r="P1893" s="12">
        <f>VLOOKUP($B1893,'[3]CHÍNH THỨC'!$D:$H,4,0)</f>
        <v>45495</v>
      </c>
      <c r="Q1893" s="12" t="str">
        <f>VLOOKUP($B1893,'[3]CHÍNH THỨC'!$D:$H,5,0)</f>
        <v>Đã nghỉ việc</v>
      </c>
      <c r="R1893" s="9"/>
      <c r="S1893" s="9"/>
      <c r="T1893" s="9"/>
      <c r="U1893" s="9"/>
      <c r="V1893" s="9"/>
      <c r="W1893" s="9"/>
      <c r="X1893" s="9"/>
      <c r="Y1893" s="9"/>
    </row>
    <row r="1894" spans="1:25" ht="16.5" customHeight="1">
      <c r="A1894" s="39">
        <v>1906</v>
      </c>
      <c r="B1894" s="46" t="s">
        <v>8515</v>
      </c>
      <c r="C1894" s="39" t="s">
        <v>8516</v>
      </c>
      <c r="D1894" s="41">
        <v>38994</v>
      </c>
      <c r="E1894" s="40" t="s">
        <v>30</v>
      </c>
      <c r="F1894" s="246" t="s">
        <v>8517</v>
      </c>
      <c r="G1894" s="42">
        <v>44678</v>
      </c>
      <c r="H1894" s="39" t="s">
        <v>8300</v>
      </c>
      <c r="I1894" s="48" t="s">
        <v>6416</v>
      </c>
      <c r="J1894" s="247" t="s">
        <v>8518</v>
      </c>
      <c r="K1894" s="46" t="s">
        <v>42</v>
      </c>
      <c r="L1894" s="41">
        <v>45482</v>
      </c>
      <c r="M1894" s="46" t="s">
        <v>36</v>
      </c>
      <c r="N1894" s="39">
        <v>1052</v>
      </c>
      <c r="O1894" s="10" t="str">
        <f t="shared" si="29"/>
        <v>LV</v>
      </c>
      <c r="P1894" s="12">
        <f>VLOOKUP($B1894,'[3]CHÍNH THỨC'!$D:$H,4,0)</f>
        <v>45495</v>
      </c>
      <c r="Q1894" s="12" t="str">
        <f>VLOOKUP($B1894,'[3]CHÍNH THỨC'!$D:$H,5,0)</f>
        <v>Đã nghỉ việc</v>
      </c>
      <c r="R1894" s="9"/>
      <c r="S1894" s="9"/>
      <c r="T1894" s="9"/>
      <c r="U1894" s="9"/>
      <c r="V1894" s="9"/>
      <c r="W1894" s="9"/>
      <c r="X1894" s="9"/>
      <c r="Y1894" s="9"/>
    </row>
    <row r="1895" spans="1:25" ht="16.5" customHeight="1">
      <c r="A1895" s="39">
        <v>1907</v>
      </c>
      <c r="B1895" s="46" t="s">
        <v>8519</v>
      </c>
      <c r="C1895" s="39" t="s">
        <v>8520</v>
      </c>
      <c r="D1895" s="41">
        <v>38723</v>
      </c>
      <c r="E1895" s="40" t="s">
        <v>30</v>
      </c>
      <c r="F1895" s="246" t="s">
        <v>8521</v>
      </c>
      <c r="G1895" s="42">
        <v>44534</v>
      </c>
      <c r="H1895" s="39" t="s">
        <v>8300</v>
      </c>
      <c r="I1895" s="48" t="s">
        <v>6416</v>
      </c>
      <c r="J1895" s="247" t="s">
        <v>8522</v>
      </c>
      <c r="K1895" s="46" t="s">
        <v>42</v>
      </c>
      <c r="L1895" s="41">
        <v>45482</v>
      </c>
      <c r="M1895" s="46" t="s">
        <v>36</v>
      </c>
      <c r="N1895" s="39">
        <v>1057</v>
      </c>
      <c r="O1895" s="10" t="str">
        <f t="shared" si="29"/>
        <v>LV</v>
      </c>
      <c r="P1895" s="12">
        <f>VLOOKUP($B1895,'[3]CHÍNH THỨC'!$D:$H,4,0)</f>
        <v>45495</v>
      </c>
      <c r="Q1895" s="12" t="str">
        <f>VLOOKUP($B1895,'[3]CHÍNH THỨC'!$D:$H,5,0)</f>
        <v>Đã nghỉ việc</v>
      </c>
      <c r="R1895" s="9"/>
      <c r="S1895" s="9"/>
      <c r="T1895" s="9"/>
      <c r="U1895" s="9"/>
      <c r="V1895" s="9"/>
      <c r="W1895" s="9"/>
      <c r="X1895" s="9"/>
      <c r="Y1895" s="9"/>
    </row>
    <row r="1896" spans="1:25" ht="16.5" customHeight="1">
      <c r="A1896" s="39">
        <v>1908</v>
      </c>
      <c r="B1896" s="46" t="s">
        <v>8523</v>
      </c>
      <c r="C1896" s="39" t="s">
        <v>8524</v>
      </c>
      <c r="D1896" s="41">
        <v>38917</v>
      </c>
      <c r="E1896" s="40" t="s">
        <v>30</v>
      </c>
      <c r="F1896" s="246" t="s">
        <v>8525</v>
      </c>
      <c r="G1896" s="42">
        <v>44939</v>
      </c>
      <c r="H1896" s="39" t="s">
        <v>32</v>
      </c>
      <c r="I1896" s="48" t="s">
        <v>5947</v>
      </c>
      <c r="J1896" s="247" t="s">
        <v>8526</v>
      </c>
      <c r="K1896" s="46" t="s">
        <v>42</v>
      </c>
      <c r="L1896" s="41">
        <v>45483</v>
      </c>
      <c r="M1896" s="46" t="s">
        <v>36</v>
      </c>
      <c r="N1896" s="39">
        <v>1331</v>
      </c>
      <c r="O1896" s="10" t="str">
        <f t="shared" si="29"/>
        <v>HL</v>
      </c>
      <c r="P1896" s="12">
        <f>VLOOKUP($B1896,'[3]CHÍNH THỨC'!$D:$H,4,0)</f>
        <v>45495</v>
      </c>
      <c r="Q1896" s="12" t="str">
        <f>VLOOKUP($B1896,'[3]CHÍNH THỨC'!$D:$H,5,0)</f>
        <v>Đã nghỉ việc</v>
      </c>
      <c r="R1896" s="9"/>
      <c r="S1896" s="9"/>
      <c r="T1896" s="9"/>
      <c r="U1896" s="9"/>
      <c r="V1896" s="9"/>
      <c r="W1896" s="9"/>
      <c r="X1896" s="9"/>
      <c r="Y1896" s="9"/>
    </row>
    <row r="1897" spans="1:25" ht="16.5" customHeight="1">
      <c r="A1897" s="39">
        <v>1909</v>
      </c>
      <c r="B1897" s="46" t="s">
        <v>8527</v>
      </c>
      <c r="C1897" s="39" t="s">
        <v>134</v>
      </c>
      <c r="D1897" s="41">
        <v>37782</v>
      </c>
      <c r="E1897" s="40" t="s">
        <v>30</v>
      </c>
      <c r="F1897" s="246" t="s">
        <v>135</v>
      </c>
      <c r="G1897" s="42">
        <v>45073</v>
      </c>
      <c r="H1897" s="39" t="s">
        <v>32</v>
      </c>
      <c r="I1897" s="48" t="s">
        <v>8528</v>
      </c>
      <c r="J1897" s="247" t="s">
        <v>8529</v>
      </c>
      <c r="K1897" s="46" t="s">
        <v>42</v>
      </c>
      <c r="L1897" s="41">
        <v>45483</v>
      </c>
      <c r="M1897" s="46" t="s">
        <v>75</v>
      </c>
      <c r="N1897" s="39">
        <v>1330</v>
      </c>
      <c r="O1897" s="10" t="str">
        <f t="shared" si="29"/>
        <v>HL</v>
      </c>
      <c r="P1897" s="12">
        <f>VLOOKUP($B1897,'[3]CHÍNH THỨC'!$D:$H,4,0)</f>
        <v>45497</v>
      </c>
      <c r="Q1897" s="12" t="str">
        <f>VLOOKUP($B1897,'[3]CHÍNH THỨC'!$D:$H,5,0)</f>
        <v>Đã nghỉ việc</v>
      </c>
      <c r="R1897" s="9"/>
      <c r="S1897" s="9"/>
      <c r="T1897" s="9"/>
      <c r="U1897" s="9"/>
      <c r="V1897" s="9"/>
      <c r="W1897" s="9"/>
      <c r="X1897" s="9"/>
      <c r="Y1897" s="9"/>
    </row>
    <row r="1898" spans="1:25" ht="16.5" customHeight="1">
      <c r="A1898" s="39">
        <v>1910</v>
      </c>
      <c r="B1898" s="46" t="s">
        <v>8530</v>
      </c>
      <c r="C1898" s="39" t="s">
        <v>8531</v>
      </c>
      <c r="D1898" s="41">
        <v>38894</v>
      </c>
      <c r="E1898" s="40" t="s">
        <v>30</v>
      </c>
      <c r="F1898" s="246" t="s">
        <v>8532</v>
      </c>
      <c r="G1898" s="42">
        <v>44419</v>
      </c>
      <c r="H1898" s="39" t="s">
        <v>32</v>
      </c>
      <c r="I1898" s="48" t="s">
        <v>1642</v>
      </c>
      <c r="J1898" s="247" t="s">
        <v>8533</v>
      </c>
      <c r="K1898" s="46" t="s">
        <v>42</v>
      </c>
      <c r="L1898" s="41">
        <v>45483</v>
      </c>
      <c r="M1898" s="46" t="s">
        <v>194</v>
      </c>
      <c r="N1898" s="39">
        <v>1339</v>
      </c>
      <c r="O1898" s="10" t="str">
        <f t="shared" si="29"/>
        <v>HM</v>
      </c>
      <c r="P1898" s="12">
        <f>VLOOKUP($B1898,'[3]CHÍNH THỨC'!$D:$H,4,0)</f>
        <v>45509</v>
      </c>
      <c r="Q1898" s="12" t="str">
        <f>VLOOKUP($B1898,'[3]CHÍNH THỨC'!$D:$H,5,0)</f>
        <v>Đã nghỉ việc</v>
      </c>
      <c r="R1898" s="9"/>
      <c r="S1898" s="9"/>
      <c r="T1898" s="9"/>
      <c r="U1898" s="9"/>
      <c r="V1898" s="9"/>
      <c r="W1898" s="9"/>
      <c r="X1898" s="9"/>
      <c r="Y1898" s="9"/>
    </row>
    <row r="1899" spans="1:25" ht="16.5" customHeight="1">
      <c r="A1899" s="39">
        <v>1911</v>
      </c>
      <c r="B1899" s="46" t="s">
        <v>8534</v>
      </c>
      <c r="C1899" s="39" t="s">
        <v>8535</v>
      </c>
      <c r="D1899" s="41">
        <v>38750</v>
      </c>
      <c r="E1899" s="40" t="s">
        <v>30</v>
      </c>
      <c r="F1899" s="246" t="s">
        <v>8536</v>
      </c>
      <c r="G1899" s="42">
        <v>44415</v>
      </c>
      <c r="H1899" s="39" t="s">
        <v>32</v>
      </c>
      <c r="I1899" s="48" t="s">
        <v>1642</v>
      </c>
      <c r="J1899" s="247" t="s">
        <v>8537</v>
      </c>
      <c r="K1899" s="46" t="s">
        <v>42</v>
      </c>
      <c r="L1899" s="41">
        <v>45483</v>
      </c>
      <c r="M1899" s="46" t="s">
        <v>194</v>
      </c>
      <c r="N1899" s="39">
        <v>1338</v>
      </c>
      <c r="O1899" s="10" t="str">
        <f t="shared" si="29"/>
        <v>HM</v>
      </c>
      <c r="P1899" s="12">
        <f>VLOOKUP($B1899,'[3]CHÍNH THỨC'!$D:$H,4,0)</f>
        <v>45509</v>
      </c>
      <c r="Q1899" s="12" t="str">
        <f>VLOOKUP($B1899,'[3]CHÍNH THỨC'!$D:$H,5,0)</f>
        <v>Đã nghỉ việc</v>
      </c>
      <c r="R1899" s="9"/>
      <c r="S1899" s="9"/>
      <c r="T1899" s="9"/>
      <c r="U1899" s="9"/>
      <c r="V1899" s="9"/>
      <c r="W1899" s="9"/>
      <c r="X1899" s="9"/>
      <c r="Y1899" s="9"/>
    </row>
    <row r="1900" spans="1:25" ht="16.5" customHeight="1">
      <c r="A1900" s="39">
        <v>1912</v>
      </c>
      <c r="B1900" s="46" t="s">
        <v>8538</v>
      </c>
      <c r="C1900" s="39" t="s">
        <v>8539</v>
      </c>
      <c r="D1900" s="41">
        <v>38897</v>
      </c>
      <c r="E1900" s="40" t="s">
        <v>1253</v>
      </c>
      <c r="F1900" s="246" t="s">
        <v>8540</v>
      </c>
      <c r="G1900" s="42">
        <v>44326</v>
      </c>
      <c r="H1900" s="39" t="s">
        <v>8300</v>
      </c>
      <c r="I1900" s="48" t="s">
        <v>8541</v>
      </c>
      <c r="J1900" s="247" t="s">
        <v>8542</v>
      </c>
      <c r="K1900" s="46" t="s">
        <v>42</v>
      </c>
      <c r="L1900" s="41">
        <v>45483</v>
      </c>
      <c r="M1900" s="46" t="s">
        <v>75</v>
      </c>
      <c r="N1900" s="39">
        <v>1332</v>
      </c>
      <c r="O1900" s="10" t="str">
        <f t="shared" si="29"/>
        <v>NE</v>
      </c>
      <c r="P1900" s="12">
        <f>VLOOKUP($B1900,'[3]CHÍNH THỨC'!$D:$H,4,0)</f>
        <v>45509</v>
      </c>
      <c r="Q1900" s="12" t="str">
        <f>VLOOKUP($B1900,'[3]CHÍNH THỨC'!$D:$H,5,0)</f>
        <v>Đã nghỉ việc</v>
      </c>
      <c r="R1900" s="9"/>
      <c r="S1900" s="9"/>
      <c r="T1900" s="9"/>
      <c r="U1900" s="9"/>
      <c r="V1900" s="9"/>
      <c r="W1900" s="9"/>
      <c r="X1900" s="9"/>
      <c r="Y1900" s="9"/>
    </row>
    <row r="1901" spans="1:25" ht="16.5" customHeight="1">
      <c r="A1901" s="39">
        <v>1913</v>
      </c>
      <c r="B1901" s="46" t="s">
        <v>8543</v>
      </c>
      <c r="C1901" s="39" t="s">
        <v>8544</v>
      </c>
      <c r="D1901" s="41">
        <v>38734</v>
      </c>
      <c r="E1901" s="40" t="s">
        <v>1253</v>
      </c>
      <c r="F1901" s="246" t="s">
        <v>8545</v>
      </c>
      <c r="G1901" s="42">
        <v>44547</v>
      </c>
      <c r="H1901" s="39" t="s">
        <v>8300</v>
      </c>
      <c r="I1901" s="48" t="s">
        <v>8541</v>
      </c>
      <c r="J1901" s="247" t="s">
        <v>8546</v>
      </c>
      <c r="K1901" s="46" t="s">
        <v>42</v>
      </c>
      <c r="L1901" s="41">
        <v>45483</v>
      </c>
      <c r="M1901" s="46" t="s">
        <v>75</v>
      </c>
      <c r="N1901" s="39">
        <v>1334</v>
      </c>
      <c r="O1901" s="10" t="str">
        <f t="shared" si="29"/>
        <v>NE</v>
      </c>
      <c r="P1901" s="12">
        <f>VLOOKUP($B1901,'[3]CHÍNH THỨC'!$D:$H,4,0)</f>
        <v>45520</v>
      </c>
      <c r="Q1901" s="12" t="str">
        <f>VLOOKUP($B1901,'[3]CHÍNH THỨC'!$D:$H,5,0)</f>
        <v>Đã nghỉ việc</v>
      </c>
      <c r="R1901" s="9"/>
      <c r="S1901" s="9"/>
      <c r="T1901" s="9"/>
      <c r="U1901" s="9"/>
      <c r="V1901" s="9"/>
      <c r="W1901" s="9"/>
      <c r="X1901" s="9"/>
      <c r="Y1901" s="9"/>
    </row>
    <row r="1902" spans="1:25" ht="16.5" customHeight="1">
      <c r="A1902" s="39">
        <v>1914</v>
      </c>
      <c r="B1902" s="46" t="s">
        <v>8547</v>
      </c>
      <c r="C1902" s="39" t="s">
        <v>8548</v>
      </c>
      <c r="D1902" s="41">
        <v>38736</v>
      </c>
      <c r="E1902" s="40" t="s">
        <v>1253</v>
      </c>
      <c r="F1902" s="246" t="s">
        <v>8545</v>
      </c>
      <c r="G1902" s="42">
        <v>44578</v>
      </c>
      <c r="H1902" s="39" t="s">
        <v>8300</v>
      </c>
      <c r="I1902" s="48" t="s">
        <v>4453</v>
      </c>
      <c r="J1902" s="247" t="s">
        <v>8549</v>
      </c>
      <c r="K1902" s="46" t="s">
        <v>42</v>
      </c>
      <c r="L1902" s="41">
        <v>45483</v>
      </c>
      <c r="M1902" s="46" t="s">
        <v>75</v>
      </c>
      <c r="N1902" s="39">
        <v>1337</v>
      </c>
      <c r="O1902" s="10" t="str">
        <f t="shared" si="29"/>
        <v>NE</v>
      </c>
      <c r="P1902" s="12">
        <f>VLOOKUP($B1902,'[3]CHÍNH THỨC'!$D:$H,4,0)</f>
        <v>45530</v>
      </c>
      <c r="Q1902" s="12" t="str">
        <f>VLOOKUP($B1902,'[3]CHÍNH THỨC'!$D:$H,5,0)</f>
        <v>Đã nghỉ việc</v>
      </c>
      <c r="R1902" s="9"/>
      <c r="S1902" s="9"/>
      <c r="T1902" s="9"/>
      <c r="U1902" s="9"/>
      <c r="V1902" s="9"/>
      <c r="W1902" s="9"/>
      <c r="X1902" s="9"/>
      <c r="Y1902" s="9"/>
    </row>
    <row r="1903" spans="1:25" ht="16.5" customHeight="1">
      <c r="A1903" s="39">
        <v>1915</v>
      </c>
      <c r="B1903" s="46" t="s">
        <v>8550</v>
      </c>
      <c r="C1903" s="39" t="s">
        <v>8551</v>
      </c>
      <c r="D1903" s="41">
        <v>39024</v>
      </c>
      <c r="E1903" s="40" t="s">
        <v>30</v>
      </c>
      <c r="F1903" s="246" t="s">
        <v>8552</v>
      </c>
      <c r="G1903" s="42">
        <v>44317</v>
      </c>
      <c r="H1903" s="39" t="s">
        <v>32</v>
      </c>
      <c r="I1903" s="48" t="s">
        <v>8553</v>
      </c>
      <c r="J1903" s="247" t="s">
        <v>8554</v>
      </c>
      <c r="K1903" s="46" t="s">
        <v>42</v>
      </c>
      <c r="L1903" s="41">
        <v>45483</v>
      </c>
      <c r="M1903" s="46" t="s">
        <v>36</v>
      </c>
      <c r="N1903" s="39">
        <v>1341</v>
      </c>
      <c r="O1903" s="10" t="str">
        <f t="shared" si="29"/>
        <v>MD</v>
      </c>
      <c r="P1903" s="12">
        <f>VLOOKUP($B1903,'[3]CHÍNH THỨC'!$D:$H,4,0)</f>
        <v>45541</v>
      </c>
      <c r="Q1903" s="12" t="str">
        <f>VLOOKUP($B1903,'[3]CHÍNH THỨC'!$D:$H,5,0)</f>
        <v>Đã nghỉ việc</v>
      </c>
      <c r="R1903" s="9"/>
      <c r="S1903" s="9"/>
      <c r="T1903" s="9"/>
      <c r="U1903" s="9"/>
      <c r="V1903" s="9"/>
      <c r="W1903" s="9"/>
      <c r="X1903" s="9"/>
      <c r="Y1903" s="9"/>
    </row>
    <row r="1904" spans="1:25" ht="16.5" customHeight="1">
      <c r="A1904" s="39">
        <v>1916</v>
      </c>
      <c r="B1904" s="46" t="s">
        <v>8555</v>
      </c>
      <c r="C1904" s="39" t="s">
        <v>7362</v>
      </c>
      <c r="D1904" s="41">
        <v>39009</v>
      </c>
      <c r="E1904" s="40" t="s">
        <v>30</v>
      </c>
      <c r="F1904" s="246" t="s">
        <v>8556</v>
      </c>
      <c r="G1904" s="42">
        <v>44347</v>
      </c>
      <c r="H1904" s="39" t="s">
        <v>32</v>
      </c>
      <c r="I1904" s="48" t="s">
        <v>2600</v>
      </c>
      <c r="J1904" s="247" t="s">
        <v>8557</v>
      </c>
      <c r="K1904" s="46" t="s">
        <v>42</v>
      </c>
      <c r="L1904" s="41">
        <v>45483</v>
      </c>
      <c r="M1904" s="46" t="s">
        <v>36</v>
      </c>
      <c r="N1904" s="39">
        <v>1364</v>
      </c>
      <c r="O1904" s="10" t="str">
        <f t="shared" si="29"/>
        <v>MD</v>
      </c>
      <c r="P1904" s="12">
        <f>VLOOKUP($B1904,'[3]CHÍNH THỨC'!$D:$H,4,0)</f>
        <v>45495</v>
      </c>
      <c r="Q1904" s="12" t="str">
        <f>VLOOKUP($B1904,'[3]CHÍNH THỨC'!$D:$H,5,0)</f>
        <v>Đã nghỉ việc</v>
      </c>
      <c r="R1904" s="9"/>
      <c r="S1904" s="9"/>
      <c r="T1904" s="9"/>
      <c r="U1904" s="9"/>
      <c r="V1904" s="9"/>
      <c r="W1904" s="9"/>
      <c r="X1904" s="9"/>
      <c r="Y1904" s="9"/>
    </row>
    <row r="1905" spans="1:25" ht="16.5" customHeight="1">
      <c r="A1905" s="39">
        <v>1917</v>
      </c>
      <c r="B1905" s="46" t="s">
        <v>8558</v>
      </c>
      <c r="C1905" s="39" t="s">
        <v>8559</v>
      </c>
      <c r="D1905" s="41">
        <v>38955</v>
      </c>
      <c r="E1905" s="40" t="s">
        <v>30</v>
      </c>
      <c r="F1905" s="246" t="s">
        <v>8560</v>
      </c>
      <c r="G1905" s="42">
        <v>44302</v>
      </c>
      <c r="H1905" s="39" t="s">
        <v>32</v>
      </c>
      <c r="I1905" s="48" t="s">
        <v>8561</v>
      </c>
      <c r="J1905" s="247" t="s">
        <v>8562</v>
      </c>
      <c r="K1905" s="46" t="s">
        <v>42</v>
      </c>
      <c r="L1905" s="41">
        <v>45483</v>
      </c>
      <c r="M1905" s="46" t="s">
        <v>36</v>
      </c>
      <c r="N1905" s="39">
        <v>1368</v>
      </c>
      <c r="O1905" s="10" t="str">
        <f t="shared" si="29"/>
        <v>MD</v>
      </c>
      <c r="P1905" s="12">
        <f>VLOOKUP($B1905,'[3]CHÍNH THỨC'!$D:$H,4,0)</f>
        <v>45495</v>
      </c>
      <c r="Q1905" s="12" t="str">
        <f>VLOOKUP($B1905,'[3]CHÍNH THỨC'!$D:$H,5,0)</f>
        <v>Đã nghỉ việc</v>
      </c>
      <c r="R1905" s="9"/>
      <c r="S1905" s="9"/>
      <c r="T1905" s="9"/>
      <c r="U1905" s="9"/>
      <c r="V1905" s="9"/>
      <c r="W1905" s="9"/>
      <c r="X1905" s="9"/>
      <c r="Y1905" s="9"/>
    </row>
    <row r="1906" spans="1:25" ht="16.5" customHeight="1">
      <c r="A1906" s="39">
        <v>1918</v>
      </c>
      <c r="B1906" s="46" t="s">
        <v>8563</v>
      </c>
      <c r="C1906" s="39" t="s">
        <v>8564</v>
      </c>
      <c r="D1906" s="41">
        <v>38961</v>
      </c>
      <c r="E1906" s="40" t="s">
        <v>30</v>
      </c>
      <c r="F1906" s="246" t="s">
        <v>8565</v>
      </c>
      <c r="G1906" s="42">
        <v>44534</v>
      </c>
      <c r="H1906" s="39" t="s">
        <v>32</v>
      </c>
      <c r="I1906" s="48" t="s">
        <v>1544</v>
      </c>
      <c r="J1906" s="247" t="s">
        <v>8566</v>
      </c>
      <c r="K1906" s="46" t="s">
        <v>42</v>
      </c>
      <c r="L1906" s="41">
        <v>45483</v>
      </c>
      <c r="M1906" s="46" t="s">
        <v>36</v>
      </c>
      <c r="N1906" s="39">
        <v>1370</v>
      </c>
      <c r="O1906" s="10" t="str">
        <f t="shared" si="29"/>
        <v>MD</v>
      </c>
      <c r="P1906" s="12">
        <f>VLOOKUP($B1906,'[3]CHÍNH THỨC'!$D:$H,4,0)</f>
        <v>45495</v>
      </c>
      <c r="Q1906" s="12" t="str">
        <f>VLOOKUP($B1906,'[3]CHÍNH THỨC'!$D:$H,5,0)</f>
        <v>Đã nghỉ việc</v>
      </c>
      <c r="R1906" s="9"/>
      <c r="S1906" s="9"/>
      <c r="T1906" s="9"/>
      <c r="U1906" s="9"/>
      <c r="V1906" s="9"/>
      <c r="W1906" s="9"/>
      <c r="X1906" s="9"/>
      <c r="Y1906" s="9"/>
    </row>
    <row r="1907" spans="1:25" ht="16.5" customHeight="1">
      <c r="A1907" s="39">
        <v>1919</v>
      </c>
      <c r="B1907" s="46" t="s">
        <v>8567</v>
      </c>
      <c r="C1907" s="39" t="s">
        <v>8568</v>
      </c>
      <c r="D1907" s="41">
        <v>31809</v>
      </c>
      <c r="E1907" s="40" t="s">
        <v>30</v>
      </c>
      <c r="F1907" s="246" t="s">
        <v>8569</v>
      </c>
      <c r="G1907" s="42">
        <v>45002</v>
      </c>
      <c r="H1907" s="39" t="s">
        <v>32</v>
      </c>
      <c r="I1907" s="48" t="s">
        <v>1890</v>
      </c>
      <c r="J1907" s="247" t="s">
        <v>8570</v>
      </c>
      <c r="K1907" s="46" t="s">
        <v>42</v>
      </c>
      <c r="L1907" s="41">
        <v>45483</v>
      </c>
      <c r="M1907" s="46" t="s">
        <v>36</v>
      </c>
      <c r="N1907" s="39">
        <v>1394</v>
      </c>
      <c r="O1907" s="10" t="str">
        <f t="shared" si="29"/>
        <v>MD</v>
      </c>
      <c r="P1907" s="12">
        <f>VLOOKUP($B1907,'[3]CHÍNH THỨC'!$D:$H,4,0)</f>
        <v>45496</v>
      </c>
      <c r="Q1907" s="12" t="str">
        <f>VLOOKUP($B1907,'[3]CHÍNH THỨC'!$D:$H,5,0)</f>
        <v>Đã nghỉ việc</v>
      </c>
      <c r="R1907" s="9"/>
      <c r="S1907" s="9"/>
      <c r="T1907" s="9"/>
      <c r="U1907" s="9"/>
      <c r="V1907" s="9"/>
      <c r="W1907" s="9"/>
      <c r="X1907" s="9"/>
      <c r="Y1907" s="9"/>
    </row>
    <row r="1908" spans="1:25" ht="16.5" customHeight="1">
      <c r="A1908" s="39">
        <v>1920</v>
      </c>
      <c r="B1908" s="46" t="s">
        <v>8571</v>
      </c>
      <c r="C1908" s="39" t="s">
        <v>8572</v>
      </c>
      <c r="D1908" s="41">
        <v>38792</v>
      </c>
      <c r="E1908" s="40" t="s">
        <v>30</v>
      </c>
      <c r="F1908" s="246" t="s">
        <v>8573</v>
      </c>
      <c r="G1908" s="42">
        <v>44425</v>
      </c>
      <c r="H1908" s="39" t="s">
        <v>32</v>
      </c>
      <c r="I1908" s="48" t="s">
        <v>1544</v>
      </c>
      <c r="J1908" s="247" t="s">
        <v>8574</v>
      </c>
      <c r="K1908" s="46" t="s">
        <v>42</v>
      </c>
      <c r="L1908" s="41">
        <v>45483</v>
      </c>
      <c r="M1908" s="46" t="s">
        <v>36</v>
      </c>
      <c r="N1908" s="39">
        <v>1383</v>
      </c>
      <c r="O1908" s="10" t="str">
        <f t="shared" si="29"/>
        <v>MD</v>
      </c>
      <c r="P1908" s="12">
        <f>VLOOKUP($B1908,'[3]CHÍNH THỨC'!$D:$H,4,0)</f>
        <v>45495</v>
      </c>
      <c r="Q1908" s="12" t="str">
        <f>VLOOKUP($B1908,'[3]CHÍNH THỨC'!$D:$H,5,0)</f>
        <v>Đã nghỉ việc</v>
      </c>
      <c r="R1908" s="9"/>
      <c r="S1908" s="9"/>
      <c r="T1908" s="9"/>
      <c r="U1908" s="9"/>
      <c r="V1908" s="9"/>
      <c r="W1908" s="9"/>
      <c r="X1908" s="9"/>
      <c r="Y1908" s="9"/>
    </row>
    <row r="1909" spans="1:25" ht="16.5" customHeight="1">
      <c r="A1909" s="39">
        <v>1921</v>
      </c>
      <c r="B1909" s="46" t="s">
        <v>8575</v>
      </c>
      <c r="C1909" s="39" t="s">
        <v>8576</v>
      </c>
      <c r="D1909" s="41">
        <v>38665</v>
      </c>
      <c r="E1909" s="40" t="s">
        <v>30</v>
      </c>
      <c r="F1909" s="246" t="s">
        <v>8577</v>
      </c>
      <c r="G1909" s="42">
        <v>44419</v>
      </c>
      <c r="H1909" s="39" t="s">
        <v>32</v>
      </c>
      <c r="I1909" s="48" t="s">
        <v>8578</v>
      </c>
      <c r="J1909" s="247" t="s">
        <v>8579</v>
      </c>
      <c r="K1909" s="46" t="s">
        <v>42</v>
      </c>
      <c r="L1909" s="41">
        <v>45483</v>
      </c>
      <c r="M1909" s="46" t="s">
        <v>75</v>
      </c>
      <c r="N1909" s="39">
        <v>1340</v>
      </c>
      <c r="O1909" s="10" t="str">
        <f t="shared" si="29"/>
        <v>MD</v>
      </c>
      <c r="P1909" s="12">
        <f>VLOOKUP($B1909,'[3]CHÍNH THỨC'!$D:$H,4,0)</f>
        <v>45495</v>
      </c>
      <c r="Q1909" s="12" t="str">
        <f>VLOOKUP($B1909,'[3]CHÍNH THỨC'!$D:$H,5,0)</f>
        <v>Đã nghỉ việc</v>
      </c>
      <c r="R1909" s="9"/>
      <c r="S1909" s="9"/>
      <c r="T1909" s="9"/>
      <c r="U1909" s="9"/>
      <c r="V1909" s="9"/>
      <c r="W1909" s="9"/>
      <c r="X1909" s="9"/>
      <c r="Y1909" s="9"/>
    </row>
    <row r="1910" spans="1:25" ht="16.5" customHeight="1">
      <c r="A1910" s="39">
        <v>1922</v>
      </c>
      <c r="B1910" s="46" t="s">
        <v>8580</v>
      </c>
      <c r="C1910" s="39" t="s">
        <v>8581</v>
      </c>
      <c r="D1910" s="41">
        <v>38764</v>
      </c>
      <c r="E1910" s="40" t="s">
        <v>30</v>
      </c>
      <c r="F1910" s="246" t="s">
        <v>8582</v>
      </c>
      <c r="G1910" s="42">
        <v>44534</v>
      </c>
      <c r="H1910" s="39" t="s">
        <v>32</v>
      </c>
      <c r="I1910" s="48" t="s">
        <v>1544</v>
      </c>
      <c r="J1910" s="247" t="s">
        <v>8583</v>
      </c>
      <c r="K1910" s="46" t="s">
        <v>42</v>
      </c>
      <c r="L1910" s="41">
        <v>45483</v>
      </c>
      <c r="M1910" s="46" t="s">
        <v>75</v>
      </c>
      <c r="N1910" s="39">
        <v>1348</v>
      </c>
      <c r="O1910" s="10" t="str">
        <f t="shared" si="29"/>
        <v>MD</v>
      </c>
      <c r="P1910" s="12">
        <f>VLOOKUP($B1910,'[3]CHÍNH THỨC'!$D:$H,4,0)</f>
        <v>45505</v>
      </c>
      <c r="Q1910" s="12" t="str">
        <f>VLOOKUP($B1910,'[3]CHÍNH THỨC'!$D:$H,5,0)</f>
        <v>Đã nghỉ việc</v>
      </c>
      <c r="R1910" s="9"/>
      <c r="S1910" s="9"/>
      <c r="T1910" s="9"/>
      <c r="U1910" s="9"/>
      <c r="V1910" s="9"/>
      <c r="W1910" s="9"/>
      <c r="X1910" s="9"/>
      <c r="Y1910" s="9"/>
    </row>
    <row r="1911" spans="1:25" ht="16.5" customHeight="1">
      <c r="A1911" s="39">
        <v>1923</v>
      </c>
      <c r="B1911" s="46" t="s">
        <v>8584</v>
      </c>
      <c r="C1911" s="39" t="s">
        <v>8585</v>
      </c>
      <c r="D1911" s="41">
        <v>38978</v>
      </c>
      <c r="E1911" s="40" t="s">
        <v>30</v>
      </c>
      <c r="F1911" s="246" t="s">
        <v>8586</v>
      </c>
      <c r="G1911" s="42">
        <v>44389</v>
      </c>
      <c r="H1911" s="39" t="s">
        <v>32</v>
      </c>
      <c r="I1911" s="48" t="s">
        <v>8587</v>
      </c>
      <c r="J1911" s="247" t="s">
        <v>8588</v>
      </c>
      <c r="K1911" s="46" t="s">
        <v>42</v>
      </c>
      <c r="L1911" s="41">
        <v>45483</v>
      </c>
      <c r="M1911" s="46" t="s">
        <v>75</v>
      </c>
      <c r="N1911" s="39">
        <v>1353</v>
      </c>
      <c r="O1911" s="10" t="str">
        <f t="shared" si="29"/>
        <v>MD</v>
      </c>
      <c r="P1911" s="12">
        <f>VLOOKUP($B1911,'[3]CHÍNH THỨC'!$D:$H,4,0)</f>
        <v>45505</v>
      </c>
      <c r="Q1911" s="12" t="str">
        <f>VLOOKUP($B1911,'[3]CHÍNH THỨC'!$D:$H,5,0)</f>
        <v>Đã nghỉ việc</v>
      </c>
      <c r="R1911" s="9"/>
      <c r="S1911" s="9"/>
      <c r="T1911" s="9"/>
      <c r="U1911" s="9"/>
      <c r="V1911" s="9"/>
      <c r="W1911" s="9"/>
      <c r="X1911" s="9"/>
      <c r="Y1911" s="9"/>
    </row>
    <row r="1912" spans="1:25" ht="16.5" customHeight="1">
      <c r="A1912" s="39">
        <v>1924</v>
      </c>
      <c r="B1912" s="46" t="s">
        <v>8589</v>
      </c>
      <c r="C1912" s="39" t="s">
        <v>8590</v>
      </c>
      <c r="D1912" s="41">
        <v>38100</v>
      </c>
      <c r="E1912" s="40" t="s">
        <v>1253</v>
      </c>
      <c r="F1912" s="246" t="s">
        <v>8591</v>
      </c>
      <c r="G1912" s="42">
        <v>44299</v>
      </c>
      <c r="H1912" s="39" t="s">
        <v>32</v>
      </c>
      <c r="I1912" s="48" t="s">
        <v>2245</v>
      </c>
      <c r="J1912" s="247" t="s">
        <v>8592</v>
      </c>
      <c r="K1912" s="46" t="s">
        <v>42</v>
      </c>
      <c r="L1912" s="41">
        <v>45483</v>
      </c>
      <c r="M1912" s="46" t="s">
        <v>75</v>
      </c>
      <c r="N1912" s="39">
        <v>1373</v>
      </c>
      <c r="O1912" s="10" t="str">
        <f t="shared" si="29"/>
        <v>MD</v>
      </c>
      <c r="P1912" s="12">
        <f>VLOOKUP($B1912,'[3]CHÍNH THỨC'!$D:$H,4,0)</f>
        <v>45484</v>
      </c>
      <c r="Q1912" s="12" t="str">
        <f>VLOOKUP($B1912,'[3]CHÍNH THỨC'!$D:$H,5,0)</f>
        <v>Đã nghỉ việc</v>
      </c>
      <c r="R1912" s="9"/>
      <c r="S1912" s="9"/>
      <c r="T1912" s="9"/>
      <c r="U1912" s="9"/>
      <c r="V1912" s="9"/>
      <c r="W1912" s="9"/>
      <c r="X1912" s="9"/>
      <c r="Y1912" s="9"/>
    </row>
    <row r="1913" spans="1:25" ht="16.5" customHeight="1">
      <c r="A1913" s="39">
        <v>1925</v>
      </c>
      <c r="B1913" s="46" t="s">
        <v>8593</v>
      </c>
      <c r="C1913" s="39" t="s">
        <v>8594</v>
      </c>
      <c r="D1913" s="41">
        <v>38144</v>
      </c>
      <c r="E1913" s="40" t="s">
        <v>1253</v>
      </c>
      <c r="F1913" s="246" t="s">
        <v>8595</v>
      </c>
      <c r="G1913" s="42">
        <v>44304</v>
      </c>
      <c r="H1913" s="39" t="s">
        <v>32</v>
      </c>
      <c r="I1913" s="48" t="s">
        <v>2245</v>
      </c>
      <c r="J1913" s="247" t="s">
        <v>8596</v>
      </c>
      <c r="K1913" s="46" t="s">
        <v>42</v>
      </c>
      <c r="L1913" s="41">
        <v>45483</v>
      </c>
      <c r="M1913" s="46" t="s">
        <v>75</v>
      </c>
      <c r="N1913" s="39">
        <v>1377</v>
      </c>
      <c r="O1913" s="10" t="str">
        <f t="shared" si="29"/>
        <v>MD</v>
      </c>
      <c r="P1913" s="12">
        <f>VLOOKUP($B1913,'[3]CHÍNH THỨC'!$D:$H,4,0)</f>
        <v>45484</v>
      </c>
      <c r="Q1913" s="12" t="str">
        <f>VLOOKUP($B1913,'[3]CHÍNH THỨC'!$D:$H,5,0)</f>
        <v>Đã nghỉ việc</v>
      </c>
      <c r="R1913" s="9"/>
      <c r="S1913" s="9"/>
      <c r="T1913" s="9"/>
      <c r="U1913" s="9"/>
      <c r="V1913" s="9"/>
      <c r="W1913" s="9"/>
      <c r="X1913" s="9"/>
      <c r="Y1913" s="9"/>
    </row>
    <row r="1914" spans="1:25" ht="16.5" customHeight="1">
      <c r="A1914" s="39">
        <v>1926</v>
      </c>
      <c r="B1914" s="46" t="s">
        <v>8597</v>
      </c>
      <c r="C1914" s="39" t="s">
        <v>8598</v>
      </c>
      <c r="D1914" s="41">
        <v>38611</v>
      </c>
      <c r="E1914" s="40" t="s">
        <v>30</v>
      </c>
      <c r="F1914" s="246" t="s">
        <v>8599</v>
      </c>
      <c r="G1914" s="42">
        <v>44419</v>
      </c>
      <c r="H1914" s="39" t="s">
        <v>32</v>
      </c>
      <c r="I1914" s="48" t="s">
        <v>8600</v>
      </c>
      <c r="J1914" s="247" t="s">
        <v>8601</v>
      </c>
      <c r="K1914" s="46" t="s">
        <v>42</v>
      </c>
      <c r="L1914" s="41">
        <v>45483</v>
      </c>
      <c r="M1914" s="46" t="s">
        <v>75</v>
      </c>
      <c r="N1914" s="39">
        <v>1388</v>
      </c>
      <c r="O1914" s="10" t="str">
        <f t="shared" si="29"/>
        <v>MD</v>
      </c>
      <c r="P1914" s="12">
        <f>VLOOKUP($B1914,'[3]CHÍNH THỨC'!$D:$H,4,0)</f>
        <v>45509</v>
      </c>
      <c r="Q1914" s="12" t="str">
        <f>VLOOKUP($B1914,'[3]CHÍNH THỨC'!$D:$H,5,0)</f>
        <v>Đã nghỉ việc</v>
      </c>
      <c r="R1914" s="9"/>
      <c r="S1914" s="9"/>
      <c r="T1914" s="9"/>
      <c r="U1914" s="9"/>
      <c r="V1914" s="9"/>
      <c r="W1914" s="9"/>
      <c r="X1914" s="9"/>
      <c r="Y1914" s="9"/>
    </row>
    <row r="1915" spans="1:25" ht="16.5" customHeight="1">
      <c r="A1915" s="39">
        <v>1927</v>
      </c>
      <c r="B1915" s="46" t="s">
        <v>8602</v>
      </c>
      <c r="C1915" s="39" t="s">
        <v>4103</v>
      </c>
      <c r="D1915" s="41">
        <v>38384</v>
      </c>
      <c r="E1915" s="40" t="s">
        <v>30</v>
      </c>
      <c r="F1915" s="246" t="s">
        <v>4104</v>
      </c>
      <c r="G1915" s="42">
        <v>44924</v>
      </c>
      <c r="H1915" s="39" t="s">
        <v>32</v>
      </c>
      <c r="I1915" s="48" t="s">
        <v>4105</v>
      </c>
      <c r="J1915" s="247" t="s">
        <v>8603</v>
      </c>
      <c r="K1915" s="46" t="s">
        <v>42</v>
      </c>
      <c r="L1915" s="41">
        <v>45483</v>
      </c>
      <c r="M1915" s="46" t="s">
        <v>75</v>
      </c>
      <c r="N1915" s="39">
        <v>1390</v>
      </c>
      <c r="O1915" s="10" t="str">
        <f t="shared" si="29"/>
        <v>MD</v>
      </c>
      <c r="P1915" s="12">
        <f>VLOOKUP($B1915,'[3]CHÍNH THỨC'!$D:$H,4,0)</f>
        <v>45484</v>
      </c>
      <c r="Q1915" s="12" t="str">
        <f>VLOOKUP($B1915,'[3]CHÍNH THỨC'!$D:$H,5,0)</f>
        <v>Đã nghỉ việc</v>
      </c>
      <c r="R1915" s="9"/>
      <c r="S1915" s="9"/>
      <c r="T1915" s="9"/>
      <c r="U1915" s="9"/>
      <c r="V1915" s="9"/>
      <c r="W1915" s="9"/>
      <c r="X1915" s="9"/>
      <c r="Y1915" s="9"/>
    </row>
    <row r="1916" spans="1:25" ht="16.5" customHeight="1">
      <c r="A1916" s="39">
        <v>1928</v>
      </c>
      <c r="B1916" s="46" t="s">
        <v>8604</v>
      </c>
      <c r="C1916" s="39" t="s">
        <v>8605</v>
      </c>
      <c r="D1916" s="41">
        <v>39039</v>
      </c>
      <c r="E1916" s="40" t="s">
        <v>30</v>
      </c>
      <c r="F1916" s="246" t="s">
        <v>8606</v>
      </c>
      <c r="G1916" s="42">
        <v>44323</v>
      </c>
      <c r="H1916" s="39" t="s">
        <v>32</v>
      </c>
      <c r="I1916" s="48" t="s">
        <v>8607</v>
      </c>
      <c r="J1916" s="247" t="s">
        <v>8608</v>
      </c>
      <c r="K1916" s="46" t="s">
        <v>42</v>
      </c>
      <c r="L1916" s="41">
        <v>45483</v>
      </c>
      <c r="M1916" s="46" t="s">
        <v>36</v>
      </c>
      <c r="N1916" s="39">
        <v>1274</v>
      </c>
      <c r="O1916" s="10" t="str">
        <f t="shared" si="29"/>
        <v>CE</v>
      </c>
      <c r="P1916" s="12">
        <f>VLOOKUP($B1916,'[3]CHÍNH THỨC'!$D:$H,4,0)</f>
        <v>45495</v>
      </c>
      <c r="Q1916" s="12" t="str">
        <f>VLOOKUP($B1916,'[3]CHÍNH THỨC'!$D:$H,5,0)</f>
        <v>Đã nghỉ việc</v>
      </c>
      <c r="R1916" s="9"/>
      <c r="S1916" s="9"/>
      <c r="T1916" s="9"/>
      <c r="U1916" s="9"/>
      <c r="V1916" s="9"/>
      <c r="W1916" s="9"/>
      <c r="X1916" s="9"/>
      <c r="Y1916" s="9"/>
    </row>
    <row r="1917" spans="1:25" ht="16.5" customHeight="1">
      <c r="A1917" s="39">
        <v>1929</v>
      </c>
      <c r="B1917" s="46" t="s">
        <v>8609</v>
      </c>
      <c r="C1917" s="39" t="s">
        <v>8610</v>
      </c>
      <c r="D1917" s="41">
        <v>38979</v>
      </c>
      <c r="E1917" s="40" t="s">
        <v>30</v>
      </c>
      <c r="F1917" s="246" t="s">
        <v>8611</v>
      </c>
      <c r="G1917" s="42">
        <v>44325</v>
      </c>
      <c r="H1917" s="39" t="s">
        <v>32</v>
      </c>
      <c r="I1917" s="48" t="s">
        <v>8612</v>
      </c>
      <c r="J1917" s="247" t="s">
        <v>8613</v>
      </c>
      <c r="K1917" s="46" t="s">
        <v>42</v>
      </c>
      <c r="L1917" s="41">
        <v>45483</v>
      </c>
      <c r="M1917" s="46" t="s">
        <v>36</v>
      </c>
      <c r="N1917" s="39">
        <v>1280</v>
      </c>
      <c r="O1917" s="10" t="str">
        <f t="shared" si="29"/>
        <v>CE</v>
      </c>
      <c r="P1917" s="12">
        <f>VLOOKUP($B1917,'[3]CHÍNH THỨC'!$D:$H,4,0)</f>
        <v>45509</v>
      </c>
      <c r="Q1917" s="12" t="str">
        <f>VLOOKUP($B1917,'[3]CHÍNH THỨC'!$D:$H,5,0)</f>
        <v>Đã nghỉ việc</v>
      </c>
      <c r="R1917" s="9"/>
      <c r="S1917" s="9"/>
      <c r="T1917" s="9"/>
      <c r="U1917" s="9"/>
      <c r="V1917" s="9"/>
      <c r="W1917" s="9"/>
      <c r="X1917" s="9"/>
      <c r="Y1917" s="9"/>
    </row>
    <row r="1918" spans="1:25" ht="16.5" customHeight="1">
      <c r="A1918" s="39">
        <v>1930</v>
      </c>
      <c r="B1918" s="46" t="s">
        <v>8614</v>
      </c>
      <c r="C1918" s="39" t="s">
        <v>8615</v>
      </c>
      <c r="D1918" s="41">
        <v>39073</v>
      </c>
      <c r="E1918" s="40" t="s">
        <v>30</v>
      </c>
      <c r="F1918" s="246" t="s">
        <v>8616</v>
      </c>
      <c r="G1918" s="42">
        <v>44389</v>
      </c>
      <c r="H1918" s="39" t="s">
        <v>32</v>
      </c>
      <c r="I1918" s="48" t="s">
        <v>3953</v>
      </c>
      <c r="J1918" s="247" t="s">
        <v>8617</v>
      </c>
      <c r="K1918" s="46" t="s">
        <v>42</v>
      </c>
      <c r="L1918" s="41">
        <v>45483</v>
      </c>
      <c r="M1918" s="46" t="s">
        <v>36</v>
      </c>
      <c r="N1918" s="39">
        <v>1283</v>
      </c>
      <c r="O1918" s="10" t="str">
        <f t="shared" si="29"/>
        <v>CE</v>
      </c>
      <c r="P1918" s="12">
        <f>VLOOKUP($B1918,'[3]CHÍNH THỨC'!$D:$H,4,0)</f>
        <v>45495</v>
      </c>
      <c r="Q1918" s="12" t="str">
        <f>VLOOKUP($B1918,'[3]CHÍNH THỨC'!$D:$H,5,0)</f>
        <v>Đã nghỉ việc</v>
      </c>
      <c r="R1918" s="9"/>
      <c r="S1918" s="9"/>
      <c r="T1918" s="9"/>
      <c r="U1918" s="9"/>
      <c r="V1918" s="9"/>
      <c r="W1918" s="9"/>
      <c r="X1918" s="9"/>
      <c r="Y1918" s="9"/>
    </row>
    <row r="1919" spans="1:25" ht="16.5" customHeight="1">
      <c r="A1919" s="39">
        <v>1931</v>
      </c>
      <c r="B1919" s="46" t="s">
        <v>8618</v>
      </c>
      <c r="C1919" s="39" t="s">
        <v>8619</v>
      </c>
      <c r="D1919" s="41">
        <v>38861</v>
      </c>
      <c r="E1919" s="40" t="s">
        <v>30</v>
      </c>
      <c r="F1919" s="246" t="s">
        <v>8620</v>
      </c>
      <c r="G1919" s="42">
        <v>44440</v>
      </c>
      <c r="H1919" s="39" t="s">
        <v>32</v>
      </c>
      <c r="I1919" s="48" t="s">
        <v>3953</v>
      </c>
      <c r="J1919" s="247" t="s">
        <v>8621</v>
      </c>
      <c r="K1919" s="46" t="s">
        <v>42</v>
      </c>
      <c r="L1919" s="41">
        <v>45483</v>
      </c>
      <c r="M1919" s="46" t="s">
        <v>36</v>
      </c>
      <c r="N1919" s="39">
        <v>1284</v>
      </c>
      <c r="O1919" s="10" t="str">
        <f t="shared" si="29"/>
        <v>CE</v>
      </c>
      <c r="P1919" s="12">
        <f>VLOOKUP($B1919,'[3]CHÍNH THỨC'!$D:$H,4,0)</f>
        <v>45492</v>
      </c>
      <c r="Q1919" s="12" t="str">
        <f>VLOOKUP($B1919,'[3]CHÍNH THỨC'!$D:$H,5,0)</f>
        <v>Đã nghỉ việc</v>
      </c>
      <c r="R1919" s="9"/>
      <c r="S1919" s="9"/>
      <c r="T1919" s="9"/>
      <c r="U1919" s="9"/>
      <c r="V1919" s="9"/>
      <c r="W1919" s="9"/>
      <c r="X1919" s="9"/>
      <c r="Y1919" s="9"/>
    </row>
    <row r="1920" spans="1:25" ht="16.5" customHeight="1">
      <c r="A1920" s="39">
        <v>1932</v>
      </c>
      <c r="B1920" s="46" t="s">
        <v>8622</v>
      </c>
      <c r="C1920" s="39" t="s">
        <v>8623</v>
      </c>
      <c r="D1920" s="41">
        <v>39008</v>
      </c>
      <c r="E1920" s="40" t="s">
        <v>30</v>
      </c>
      <c r="F1920" s="246" t="s">
        <v>8624</v>
      </c>
      <c r="G1920" s="42">
        <v>44311</v>
      </c>
      <c r="H1920" s="39" t="s">
        <v>32</v>
      </c>
      <c r="I1920" s="48" t="s">
        <v>8625</v>
      </c>
      <c r="J1920" s="247" t="s">
        <v>8626</v>
      </c>
      <c r="K1920" s="46" t="s">
        <v>42</v>
      </c>
      <c r="L1920" s="41">
        <v>45483</v>
      </c>
      <c r="M1920" s="46" t="s">
        <v>75</v>
      </c>
      <c r="N1920" s="39">
        <v>1288</v>
      </c>
      <c r="O1920" s="10" t="str">
        <f t="shared" si="29"/>
        <v>CE</v>
      </c>
      <c r="P1920" s="12">
        <f>VLOOKUP($B1920,'[3]CHÍNH THỨC'!$D:$H,4,0)</f>
        <v>45509</v>
      </c>
      <c r="Q1920" s="12" t="str">
        <f>VLOOKUP($B1920,'[3]CHÍNH THỨC'!$D:$H,5,0)</f>
        <v>Đã nghỉ việc</v>
      </c>
      <c r="R1920" s="9"/>
      <c r="S1920" s="9"/>
      <c r="T1920" s="9"/>
      <c r="U1920" s="9"/>
      <c r="V1920" s="9"/>
      <c r="W1920" s="9"/>
      <c r="X1920" s="9"/>
      <c r="Y1920" s="9"/>
    </row>
    <row r="1921" spans="1:25" ht="16.5" customHeight="1">
      <c r="A1921" s="39">
        <v>1933</v>
      </c>
      <c r="B1921" s="46" t="s">
        <v>8627</v>
      </c>
      <c r="C1921" s="39" t="s">
        <v>8628</v>
      </c>
      <c r="D1921" s="41">
        <v>38995</v>
      </c>
      <c r="E1921" s="40" t="s">
        <v>1253</v>
      </c>
      <c r="F1921" s="246" t="s">
        <v>8629</v>
      </c>
      <c r="G1921" s="42">
        <v>45338</v>
      </c>
      <c r="H1921" s="39" t="s">
        <v>32</v>
      </c>
      <c r="I1921" s="48" t="s">
        <v>4437</v>
      </c>
      <c r="J1921" s="247" t="s">
        <v>8630</v>
      </c>
      <c r="K1921" s="46" t="s">
        <v>42</v>
      </c>
      <c r="L1921" s="41">
        <v>45483</v>
      </c>
      <c r="M1921" s="46" t="s">
        <v>5366</v>
      </c>
      <c r="N1921" s="39">
        <v>1291</v>
      </c>
      <c r="O1921" s="10" t="str">
        <f t="shared" si="29"/>
        <v>CE</v>
      </c>
      <c r="P1921" s="12">
        <f>VLOOKUP($B1921,'[3]CHÍNH THỨC'!$D:$H,4,0)</f>
        <v>45493</v>
      </c>
      <c r="Q1921" s="12" t="str">
        <f>VLOOKUP($B1921,'[3]CHÍNH THỨC'!$D:$H,5,0)</f>
        <v>Đã nghỉ việc</v>
      </c>
      <c r="R1921" s="9"/>
      <c r="S1921" s="9"/>
      <c r="T1921" s="9"/>
      <c r="U1921" s="9"/>
      <c r="V1921" s="9"/>
      <c r="W1921" s="9"/>
      <c r="X1921" s="9"/>
      <c r="Y1921" s="9"/>
    </row>
    <row r="1922" spans="1:25" ht="16.5" customHeight="1">
      <c r="A1922" s="39">
        <v>1934</v>
      </c>
      <c r="B1922" s="46" t="s">
        <v>8631</v>
      </c>
      <c r="C1922" s="39" t="s">
        <v>8632</v>
      </c>
      <c r="D1922" s="41">
        <v>38869</v>
      </c>
      <c r="E1922" s="40" t="s">
        <v>30</v>
      </c>
      <c r="F1922" s="246" t="s">
        <v>8633</v>
      </c>
      <c r="G1922" s="42">
        <v>37630</v>
      </c>
      <c r="H1922" s="39" t="s">
        <v>32</v>
      </c>
      <c r="I1922" s="48" t="s">
        <v>8634</v>
      </c>
      <c r="J1922" s="247" t="s">
        <v>8635</v>
      </c>
      <c r="K1922" s="46" t="s">
        <v>42</v>
      </c>
      <c r="L1922" s="41">
        <v>45483</v>
      </c>
      <c r="M1922" s="46" t="s">
        <v>36</v>
      </c>
      <c r="N1922" s="39">
        <v>1295</v>
      </c>
      <c r="O1922" s="10" t="str">
        <f t="shared" si="29"/>
        <v>CE</v>
      </c>
      <c r="P1922" s="12">
        <f>VLOOKUP($B1922,'[3]CHÍNH THỨC'!$D:$H,4,0)</f>
        <v>45491</v>
      </c>
      <c r="Q1922" s="12" t="str">
        <f>VLOOKUP($B1922,'[3]CHÍNH THỨC'!$D:$H,5,0)</f>
        <v>Đã nghỉ việc</v>
      </c>
      <c r="R1922" s="9"/>
      <c r="S1922" s="9"/>
      <c r="T1922" s="9"/>
      <c r="U1922" s="9"/>
      <c r="V1922" s="9"/>
      <c r="W1922" s="9"/>
      <c r="X1922" s="9"/>
      <c r="Y1922" s="9"/>
    </row>
    <row r="1923" spans="1:25" ht="16.5" customHeight="1">
      <c r="A1923" s="39">
        <v>1935</v>
      </c>
      <c r="B1923" s="46" t="s">
        <v>8636</v>
      </c>
      <c r="C1923" s="39" t="s">
        <v>8637</v>
      </c>
      <c r="D1923" s="41">
        <v>38995</v>
      </c>
      <c r="E1923" s="40" t="s">
        <v>30</v>
      </c>
      <c r="F1923" s="246" t="s">
        <v>8638</v>
      </c>
      <c r="G1923" s="42">
        <v>44389</v>
      </c>
      <c r="H1923" s="39" t="s">
        <v>32</v>
      </c>
      <c r="I1923" s="48" t="s">
        <v>5550</v>
      </c>
      <c r="J1923" s="247" t="s">
        <v>8639</v>
      </c>
      <c r="K1923" s="46" t="s">
        <v>42</v>
      </c>
      <c r="L1923" s="41">
        <v>45483</v>
      </c>
      <c r="M1923" s="46" t="s">
        <v>75</v>
      </c>
      <c r="N1923" s="39">
        <v>1311</v>
      </c>
      <c r="O1923" s="10" t="str">
        <f t="shared" si="29"/>
        <v>CE</v>
      </c>
      <c r="P1923" s="12">
        <f>VLOOKUP($B1923,'[3]CHÍNH THỨC'!$D:$H,4,0)</f>
        <v>45509</v>
      </c>
      <c r="Q1923" s="12" t="str">
        <f>VLOOKUP($B1923,'[3]CHÍNH THỨC'!$D:$H,5,0)</f>
        <v>Đã nghỉ việc</v>
      </c>
      <c r="R1923" s="9"/>
      <c r="S1923" s="9"/>
      <c r="T1923" s="9"/>
      <c r="U1923" s="9"/>
      <c r="V1923" s="9"/>
      <c r="W1923" s="9"/>
      <c r="X1923" s="9"/>
      <c r="Y1923" s="9"/>
    </row>
    <row r="1924" spans="1:25" ht="16.5" customHeight="1">
      <c r="A1924" s="39">
        <v>1936</v>
      </c>
      <c r="B1924" s="46" t="s">
        <v>8640</v>
      </c>
      <c r="C1924" s="39" t="s">
        <v>8641</v>
      </c>
      <c r="D1924" s="41">
        <v>39013</v>
      </c>
      <c r="E1924" s="40" t="s">
        <v>1253</v>
      </c>
      <c r="F1924" s="246" t="s">
        <v>8642</v>
      </c>
      <c r="G1924" s="42">
        <v>44296</v>
      </c>
      <c r="H1924" s="39" t="s">
        <v>32</v>
      </c>
      <c r="I1924" s="48" t="s">
        <v>8643</v>
      </c>
      <c r="J1924" s="247" t="s">
        <v>8644</v>
      </c>
      <c r="K1924" s="46" t="s">
        <v>42</v>
      </c>
      <c r="L1924" s="41">
        <v>45483</v>
      </c>
      <c r="M1924" s="46" t="s">
        <v>75</v>
      </c>
      <c r="N1924" s="39">
        <v>1317</v>
      </c>
      <c r="O1924" s="10" t="str">
        <f t="shared" si="29"/>
        <v>CE</v>
      </c>
      <c r="P1924" s="12">
        <f>VLOOKUP($B1924,'[3]CHÍNH THỨC'!$D:$H,4,0)</f>
        <v>45509</v>
      </c>
      <c r="Q1924" s="12" t="str">
        <f>VLOOKUP($B1924,'[3]CHÍNH THỨC'!$D:$H,5,0)</f>
        <v>Đã nghỉ việc</v>
      </c>
      <c r="R1924" s="9"/>
      <c r="S1924" s="9"/>
      <c r="T1924" s="9"/>
      <c r="U1924" s="9"/>
      <c r="V1924" s="9"/>
      <c r="W1924" s="9"/>
      <c r="X1924" s="9"/>
      <c r="Y1924" s="9"/>
    </row>
    <row r="1925" spans="1:25" ht="16.5" customHeight="1">
      <c r="A1925" s="39">
        <v>1937</v>
      </c>
      <c r="B1925" s="46" t="s">
        <v>8645</v>
      </c>
      <c r="C1925" s="39" t="s">
        <v>284</v>
      </c>
      <c r="D1925" s="41">
        <v>37018</v>
      </c>
      <c r="E1925" s="40" t="s">
        <v>30</v>
      </c>
      <c r="F1925" s="246" t="s">
        <v>8646</v>
      </c>
      <c r="G1925" s="42">
        <v>44311</v>
      </c>
      <c r="H1925" s="39" t="s">
        <v>32</v>
      </c>
      <c r="I1925" s="48" t="s">
        <v>8647</v>
      </c>
      <c r="J1925" s="247" t="s">
        <v>8648</v>
      </c>
      <c r="K1925" s="46" t="s">
        <v>42</v>
      </c>
      <c r="L1925" s="41">
        <v>45483</v>
      </c>
      <c r="M1925" s="46" t="s">
        <v>75</v>
      </c>
      <c r="N1925" s="39">
        <v>1320</v>
      </c>
      <c r="O1925" s="10" t="str">
        <f t="shared" ref="O1925:O1988" si="30">RIGHT(B1925,2)</f>
        <v>CE</v>
      </c>
      <c r="P1925" s="12">
        <f>VLOOKUP($B1925,'[3]CHÍNH THỨC'!$D:$H,4,0)</f>
        <v>45495</v>
      </c>
      <c r="Q1925" s="12" t="str">
        <f>VLOOKUP($B1925,'[3]CHÍNH THỨC'!$D:$H,5,0)</f>
        <v>Đã nghỉ việc</v>
      </c>
      <c r="R1925" s="9"/>
      <c r="S1925" s="9"/>
      <c r="T1925" s="9"/>
      <c r="U1925" s="9"/>
      <c r="V1925" s="9"/>
      <c r="W1925" s="9"/>
      <c r="X1925" s="9"/>
      <c r="Y1925" s="9"/>
    </row>
    <row r="1926" spans="1:25" ht="16.5" customHeight="1">
      <c r="A1926" s="39">
        <v>1938</v>
      </c>
      <c r="B1926" s="46" t="s">
        <v>8649</v>
      </c>
      <c r="C1926" s="39" t="s">
        <v>8650</v>
      </c>
      <c r="D1926" s="41">
        <v>39022</v>
      </c>
      <c r="E1926" s="40" t="s">
        <v>30</v>
      </c>
      <c r="F1926" s="246" t="s">
        <v>8651</v>
      </c>
      <c r="G1926" s="42">
        <v>44294</v>
      </c>
      <c r="H1926" s="39" t="s">
        <v>32</v>
      </c>
      <c r="I1926" s="48" t="s">
        <v>8652</v>
      </c>
      <c r="J1926" s="247" t="s">
        <v>8653</v>
      </c>
      <c r="K1926" s="46" t="s">
        <v>42</v>
      </c>
      <c r="L1926" s="41">
        <v>45483</v>
      </c>
      <c r="M1926" s="46" t="s">
        <v>36</v>
      </c>
      <c r="N1926" s="39">
        <v>1324</v>
      </c>
      <c r="O1926" s="10" t="str">
        <f t="shared" si="30"/>
        <v>CE</v>
      </c>
      <c r="P1926" s="12">
        <f>VLOOKUP($B1926,'[3]CHÍNH THỨC'!$D:$H,4,0)</f>
        <v>45491</v>
      </c>
      <c r="Q1926" s="12" t="str">
        <f>VLOOKUP($B1926,'[3]CHÍNH THỨC'!$D:$H,5,0)</f>
        <v>Đã nghỉ việc</v>
      </c>
      <c r="R1926" s="9"/>
      <c r="S1926" s="9"/>
      <c r="T1926" s="9"/>
      <c r="U1926" s="9"/>
      <c r="V1926" s="9"/>
      <c r="W1926" s="9"/>
      <c r="X1926" s="9"/>
      <c r="Y1926" s="9"/>
    </row>
    <row r="1927" spans="1:25" ht="16.5" customHeight="1">
      <c r="A1927" s="39">
        <v>1939</v>
      </c>
      <c r="B1927" s="46" t="s">
        <v>8654</v>
      </c>
      <c r="C1927" s="39" t="s">
        <v>8655</v>
      </c>
      <c r="D1927" s="41">
        <v>38992</v>
      </c>
      <c r="E1927" s="40" t="s">
        <v>30</v>
      </c>
      <c r="F1927" s="246" t="s">
        <v>8656</v>
      </c>
      <c r="G1927" s="42">
        <v>45407</v>
      </c>
      <c r="H1927" s="39" t="s">
        <v>32</v>
      </c>
      <c r="I1927" s="48" t="s">
        <v>8657</v>
      </c>
      <c r="J1927" s="247" t="s">
        <v>8658</v>
      </c>
      <c r="K1927" s="46" t="s">
        <v>42</v>
      </c>
      <c r="L1927" s="41">
        <v>45483</v>
      </c>
      <c r="M1927" s="46" t="s">
        <v>75</v>
      </c>
      <c r="N1927" s="39">
        <v>1327</v>
      </c>
      <c r="O1927" s="10" t="str">
        <f t="shared" si="30"/>
        <v>CE</v>
      </c>
      <c r="P1927" s="12">
        <f>VLOOKUP($B1927,'[3]CHÍNH THỨC'!$D:$H,4,0)</f>
        <v>45495</v>
      </c>
      <c r="Q1927" s="12" t="str">
        <f>VLOOKUP($B1927,'[3]CHÍNH THỨC'!$D:$H,5,0)</f>
        <v>Đã nghỉ việc</v>
      </c>
      <c r="R1927" s="9"/>
      <c r="S1927" s="9"/>
      <c r="T1927" s="9"/>
      <c r="U1927" s="9"/>
      <c r="V1927" s="9"/>
      <c r="W1927" s="9"/>
      <c r="X1927" s="9"/>
      <c r="Y1927" s="9"/>
    </row>
    <row r="1928" spans="1:25" ht="16.5" customHeight="1">
      <c r="A1928" s="39">
        <v>1940</v>
      </c>
      <c r="B1928" s="46" t="s">
        <v>8659</v>
      </c>
      <c r="C1928" s="39" t="s">
        <v>8660</v>
      </c>
      <c r="D1928" s="41">
        <v>38957</v>
      </c>
      <c r="E1928" s="40" t="s">
        <v>30</v>
      </c>
      <c r="F1928" s="246" t="s">
        <v>8661</v>
      </c>
      <c r="G1928" s="42">
        <v>44574</v>
      </c>
      <c r="H1928" s="39" t="s">
        <v>32</v>
      </c>
      <c r="I1928" s="48" t="s">
        <v>8464</v>
      </c>
      <c r="J1928" s="247" t="s">
        <v>8662</v>
      </c>
      <c r="K1928" s="46" t="s">
        <v>42</v>
      </c>
      <c r="L1928" s="41">
        <v>45483</v>
      </c>
      <c r="M1928" s="46" t="s">
        <v>75</v>
      </c>
      <c r="N1928" s="39">
        <v>1328</v>
      </c>
      <c r="O1928" s="10" t="str">
        <f t="shared" si="30"/>
        <v>CE</v>
      </c>
      <c r="P1928" s="12">
        <f>VLOOKUP($B1928,'[3]CHÍNH THỨC'!$D:$H,4,0)</f>
        <v>45484</v>
      </c>
      <c r="Q1928" s="12" t="str">
        <f>VLOOKUP($B1928,'[3]CHÍNH THỨC'!$D:$H,5,0)</f>
        <v>Đã nghỉ việc</v>
      </c>
      <c r="R1928" s="9"/>
      <c r="S1928" s="9"/>
      <c r="T1928" s="9"/>
      <c r="U1928" s="9"/>
      <c r="V1928" s="9"/>
      <c r="W1928" s="9"/>
      <c r="X1928" s="9"/>
      <c r="Y1928" s="9"/>
    </row>
    <row r="1929" spans="1:25" ht="16.5" customHeight="1">
      <c r="A1929" s="39">
        <v>1941</v>
      </c>
      <c r="B1929" s="46" t="s">
        <v>8663</v>
      </c>
      <c r="C1929" s="39" t="s">
        <v>8664</v>
      </c>
      <c r="D1929" s="41">
        <v>34287</v>
      </c>
      <c r="E1929" s="40" t="s">
        <v>30</v>
      </c>
      <c r="F1929" s="246" t="s">
        <v>8665</v>
      </c>
      <c r="G1929" s="42">
        <v>44326</v>
      </c>
      <c r="H1929" s="39" t="s">
        <v>32</v>
      </c>
      <c r="I1929" s="48" t="s">
        <v>2480</v>
      </c>
      <c r="J1929" s="247" t="s">
        <v>8666</v>
      </c>
      <c r="K1929" s="46" t="s">
        <v>42</v>
      </c>
      <c r="L1929" s="41">
        <v>45483</v>
      </c>
      <c r="M1929" s="46" t="s">
        <v>36</v>
      </c>
      <c r="N1929" s="39">
        <v>1228</v>
      </c>
      <c r="O1929" s="10" t="str">
        <f t="shared" si="30"/>
        <v>TM</v>
      </c>
      <c r="P1929" s="12">
        <f>VLOOKUP($B1929,'[3]CHÍNH THỨC'!$D:$H,4,0)</f>
        <v>45492</v>
      </c>
      <c r="Q1929" s="12" t="str">
        <f>VLOOKUP($B1929,'[3]CHÍNH THỨC'!$D:$H,5,0)</f>
        <v>Đã nghỉ việc</v>
      </c>
      <c r="R1929" s="9"/>
      <c r="S1929" s="9"/>
      <c r="T1929" s="9"/>
      <c r="U1929" s="9"/>
      <c r="V1929" s="9"/>
      <c r="W1929" s="9"/>
      <c r="X1929" s="9"/>
      <c r="Y1929" s="9"/>
    </row>
    <row r="1930" spans="1:25" ht="16.5" customHeight="1">
      <c r="A1930" s="39">
        <v>1942</v>
      </c>
      <c r="B1930" s="46" t="s">
        <v>8667</v>
      </c>
      <c r="C1930" s="39" t="s">
        <v>8668</v>
      </c>
      <c r="D1930" s="41">
        <v>39018</v>
      </c>
      <c r="E1930" s="40" t="s">
        <v>30</v>
      </c>
      <c r="F1930" s="246" t="s">
        <v>8669</v>
      </c>
      <c r="G1930" s="42">
        <v>44326</v>
      </c>
      <c r="H1930" s="39" t="s">
        <v>32</v>
      </c>
      <c r="I1930" s="48" t="s">
        <v>8670</v>
      </c>
      <c r="J1930" s="247" t="s">
        <v>8671</v>
      </c>
      <c r="K1930" s="46" t="s">
        <v>42</v>
      </c>
      <c r="L1930" s="41">
        <v>45483</v>
      </c>
      <c r="M1930" s="46" t="s">
        <v>36</v>
      </c>
      <c r="N1930" s="39">
        <v>1236</v>
      </c>
      <c r="O1930" s="10" t="str">
        <f t="shared" si="30"/>
        <v>TM</v>
      </c>
      <c r="P1930" s="12">
        <f>VLOOKUP($B1930,'[3]CHÍNH THỨC'!$D:$H,4,0)</f>
        <v>45492</v>
      </c>
      <c r="Q1930" s="12" t="str">
        <f>VLOOKUP($B1930,'[3]CHÍNH THỨC'!$D:$H,5,0)</f>
        <v>Đã nghỉ việc</v>
      </c>
      <c r="R1930" s="9"/>
      <c r="S1930" s="9"/>
      <c r="T1930" s="9"/>
      <c r="U1930" s="9"/>
      <c r="V1930" s="9"/>
      <c r="W1930" s="9"/>
      <c r="X1930" s="9"/>
      <c r="Y1930" s="9"/>
    </row>
    <row r="1931" spans="1:25" ht="16.5" customHeight="1">
      <c r="A1931" s="39">
        <v>1943</v>
      </c>
      <c r="B1931" s="46" t="s">
        <v>8672</v>
      </c>
      <c r="C1931" s="39" t="s">
        <v>8673</v>
      </c>
      <c r="D1931" s="41">
        <v>38722</v>
      </c>
      <c r="E1931" s="40" t="s">
        <v>30</v>
      </c>
      <c r="F1931" s="246" t="s">
        <v>8674</v>
      </c>
      <c r="G1931" s="42">
        <v>44326</v>
      </c>
      <c r="H1931" s="39" t="s">
        <v>32</v>
      </c>
      <c r="I1931" s="48" t="s">
        <v>8670</v>
      </c>
      <c r="J1931" s="247" t="s">
        <v>8675</v>
      </c>
      <c r="K1931" s="46" t="s">
        <v>42</v>
      </c>
      <c r="L1931" s="41">
        <v>45483</v>
      </c>
      <c r="M1931" s="46" t="s">
        <v>36</v>
      </c>
      <c r="N1931" s="39">
        <v>1238</v>
      </c>
      <c r="O1931" s="10" t="str">
        <f t="shared" si="30"/>
        <v>TM</v>
      </c>
      <c r="P1931" s="12">
        <f>VLOOKUP($B1931,'[3]CHÍNH THỨC'!$D:$H,4,0)</f>
        <v>45492</v>
      </c>
      <c r="Q1931" s="12" t="str">
        <f>VLOOKUP($B1931,'[3]CHÍNH THỨC'!$D:$H,5,0)</f>
        <v>Đã nghỉ việc</v>
      </c>
      <c r="R1931" s="9"/>
      <c r="S1931" s="9"/>
      <c r="T1931" s="9"/>
      <c r="U1931" s="9"/>
      <c r="V1931" s="9"/>
      <c r="W1931" s="9"/>
      <c r="X1931" s="9"/>
      <c r="Y1931" s="9"/>
    </row>
    <row r="1932" spans="1:25" ht="16.5" customHeight="1">
      <c r="A1932" s="39">
        <v>1944</v>
      </c>
      <c r="B1932" s="46" t="s">
        <v>8676</v>
      </c>
      <c r="C1932" s="39" t="s">
        <v>8677</v>
      </c>
      <c r="D1932" s="41">
        <v>38984</v>
      </c>
      <c r="E1932" s="40" t="s">
        <v>30</v>
      </c>
      <c r="F1932" s="246" t="s">
        <v>8678</v>
      </c>
      <c r="G1932" s="42">
        <v>44615</v>
      </c>
      <c r="H1932" s="39" t="s">
        <v>32</v>
      </c>
      <c r="I1932" s="48" t="s">
        <v>8679</v>
      </c>
      <c r="J1932" s="247" t="s">
        <v>8680</v>
      </c>
      <c r="K1932" s="46" t="s">
        <v>42</v>
      </c>
      <c r="L1932" s="41">
        <v>45483</v>
      </c>
      <c r="M1932" s="46" t="s">
        <v>36</v>
      </c>
      <c r="N1932" s="39">
        <v>1243</v>
      </c>
      <c r="O1932" s="10" t="str">
        <f t="shared" si="30"/>
        <v>TM</v>
      </c>
      <c r="P1932" s="12">
        <f>VLOOKUP($B1932,'[3]CHÍNH THỨC'!$D:$H,4,0)</f>
        <v>45495</v>
      </c>
      <c r="Q1932" s="12" t="str">
        <f>VLOOKUP($B1932,'[3]CHÍNH THỨC'!$D:$H,5,0)</f>
        <v>Đã nghỉ việc</v>
      </c>
      <c r="R1932" s="9"/>
      <c r="S1932" s="9"/>
      <c r="T1932" s="9"/>
      <c r="U1932" s="9"/>
      <c r="V1932" s="9"/>
      <c r="W1932" s="9"/>
      <c r="X1932" s="9"/>
      <c r="Y1932" s="9"/>
    </row>
    <row r="1933" spans="1:25" ht="16.5" customHeight="1">
      <c r="A1933" s="39">
        <v>1945</v>
      </c>
      <c r="B1933" s="46" t="s">
        <v>8681</v>
      </c>
      <c r="C1933" s="39" t="s">
        <v>8682</v>
      </c>
      <c r="D1933" s="41">
        <v>39059</v>
      </c>
      <c r="E1933" s="40" t="s">
        <v>30</v>
      </c>
      <c r="F1933" s="246" t="s">
        <v>8683</v>
      </c>
      <c r="G1933" s="42">
        <v>44419</v>
      </c>
      <c r="H1933" s="39" t="s">
        <v>32</v>
      </c>
      <c r="I1933" s="48" t="s">
        <v>8684</v>
      </c>
      <c r="J1933" s="247" t="s">
        <v>8685</v>
      </c>
      <c r="K1933" s="46" t="s">
        <v>42</v>
      </c>
      <c r="L1933" s="41">
        <v>45483</v>
      </c>
      <c r="M1933" s="46" t="s">
        <v>75</v>
      </c>
      <c r="N1933" s="39">
        <v>1252</v>
      </c>
      <c r="O1933" s="10" t="str">
        <f t="shared" si="30"/>
        <v>TM</v>
      </c>
      <c r="P1933" s="12">
        <f>VLOOKUP($B1933,'[3]CHÍNH THỨC'!$D:$H,4,0)</f>
        <v>45523</v>
      </c>
      <c r="Q1933" s="12" t="str">
        <f>VLOOKUP($B1933,'[3]CHÍNH THỨC'!$D:$H,5,0)</f>
        <v>Đã nghỉ việc</v>
      </c>
      <c r="R1933" s="9"/>
      <c r="S1933" s="9"/>
      <c r="T1933" s="9"/>
      <c r="U1933" s="9"/>
      <c r="V1933" s="9"/>
      <c r="W1933" s="9"/>
      <c r="X1933" s="9"/>
      <c r="Y1933" s="9"/>
    </row>
    <row r="1934" spans="1:25" ht="16.5" customHeight="1">
      <c r="A1934" s="39">
        <v>1946</v>
      </c>
      <c r="B1934" s="46" t="s">
        <v>8686</v>
      </c>
      <c r="C1934" s="39" t="s">
        <v>8687</v>
      </c>
      <c r="D1934" s="41">
        <v>38995</v>
      </c>
      <c r="E1934" s="40" t="s">
        <v>30</v>
      </c>
      <c r="F1934" s="246" t="s">
        <v>8688</v>
      </c>
      <c r="G1934" s="42">
        <v>44419</v>
      </c>
      <c r="H1934" s="39" t="s">
        <v>32</v>
      </c>
      <c r="I1934" s="48" t="s">
        <v>8684</v>
      </c>
      <c r="J1934" s="247" t="s">
        <v>8689</v>
      </c>
      <c r="K1934" s="46" t="s">
        <v>42</v>
      </c>
      <c r="L1934" s="41">
        <v>45483</v>
      </c>
      <c r="M1934" s="46" t="s">
        <v>75</v>
      </c>
      <c r="N1934" s="39">
        <v>1267</v>
      </c>
      <c r="O1934" s="10" t="str">
        <f t="shared" si="30"/>
        <v>TM</v>
      </c>
      <c r="P1934" s="12">
        <f>VLOOKUP($B1934,'[3]CHÍNH THỨC'!$D:$H,4,0)</f>
        <v>45495</v>
      </c>
      <c r="Q1934" s="12" t="str">
        <f>VLOOKUP($B1934,'[3]CHÍNH THỨC'!$D:$H,5,0)</f>
        <v>Đã nghỉ việc</v>
      </c>
      <c r="R1934" s="9"/>
      <c r="S1934" s="9"/>
      <c r="T1934" s="9"/>
      <c r="U1934" s="9"/>
      <c r="V1934" s="9"/>
      <c r="W1934" s="9"/>
      <c r="X1934" s="9"/>
      <c r="Y1934" s="9"/>
    </row>
    <row r="1935" spans="1:25" ht="16.5" customHeight="1">
      <c r="A1935" s="39">
        <v>1947</v>
      </c>
      <c r="B1935" s="46" t="s">
        <v>8690</v>
      </c>
      <c r="C1935" s="39" t="s">
        <v>6211</v>
      </c>
      <c r="D1935" s="41">
        <v>38754</v>
      </c>
      <c r="E1935" s="40" t="s">
        <v>30</v>
      </c>
      <c r="F1935" s="246" t="s">
        <v>8691</v>
      </c>
      <c r="G1935" s="42">
        <v>44347</v>
      </c>
      <c r="H1935" s="39" t="s">
        <v>32</v>
      </c>
      <c r="I1935" s="48" t="s">
        <v>875</v>
      </c>
      <c r="J1935" s="247" t="s">
        <v>8692</v>
      </c>
      <c r="K1935" s="46" t="s">
        <v>42</v>
      </c>
      <c r="L1935" s="41">
        <v>45483</v>
      </c>
      <c r="M1935" s="46" t="s">
        <v>75</v>
      </c>
      <c r="N1935" s="39">
        <v>1270</v>
      </c>
      <c r="O1935" s="10" t="str">
        <f t="shared" si="30"/>
        <v>TM</v>
      </c>
      <c r="P1935" s="12">
        <f>VLOOKUP($B1935,'[3]CHÍNH THỨC'!$D:$H,4,0)</f>
        <v>45495</v>
      </c>
      <c r="Q1935" s="12" t="str">
        <f>VLOOKUP($B1935,'[3]CHÍNH THỨC'!$D:$H,5,0)</f>
        <v>Đã nghỉ việc</v>
      </c>
      <c r="R1935" s="9"/>
      <c r="S1935" s="9"/>
      <c r="T1935" s="9"/>
      <c r="U1935" s="9"/>
      <c r="V1935" s="9"/>
      <c r="W1935" s="9"/>
      <c r="X1935" s="9"/>
      <c r="Y1935" s="9"/>
    </row>
    <row r="1936" spans="1:25" ht="16.5" customHeight="1">
      <c r="A1936" s="39">
        <v>1948</v>
      </c>
      <c r="B1936" s="46" t="s">
        <v>8693</v>
      </c>
      <c r="C1936" s="39" t="s">
        <v>8694</v>
      </c>
      <c r="D1936" s="41">
        <v>38389</v>
      </c>
      <c r="E1936" s="40" t="s">
        <v>1253</v>
      </c>
      <c r="F1936" s="246" t="s">
        <v>8695</v>
      </c>
      <c r="G1936" s="42">
        <v>44397</v>
      </c>
      <c r="H1936" s="39" t="s">
        <v>32</v>
      </c>
      <c r="I1936" s="48" t="s">
        <v>1913</v>
      </c>
      <c r="J1936" s="247" t="s">
        <v>8696</v>
      </c>
      <c r="K1936" s="46" t="s">
        <v>42</v>
      </c>
      <c r="L1936" s="41">
        <v>45483</v>
      </c>
      <c r="M1936" s="46" t="s">
        <v>75</v>
      </c>
      <c r="N1936" s="39">
        <v>1266</v>
      </c>
      <c r="O1936" s="10" t="str">
        <f t="shared" si="30"/>
        <v>TM</v>
      </c>
      <c r="P1936" s="12">
        <f>VLOOKUP($B1936,'[3]CHÍNH THỨC'!$D:$H,4,0)</f>
        <v>45509</v>
      </c>
      <c r="Q1936" s="12" t="str">
        <f>VLOOKUP($B1936,'[3]CHÍNH THỨC'!$D:$H,5,0)</f>
        <v>Đã nghỉ việc</v>
      </c>
      <c r="R1936" s="9"/>
      <c r="S1936" s="9"/>
      <c r="T1936" s="9"/>
      <c r="U1936" s="9"/>
      <c r="V1936" s="9"/>
      <c r="W1936" s="9"/>
      <c r="X1936" s="9"/>
      <c r="Y1936" s="9"/>
    </row>
    <row r="1937" spans="1:25" ht="16.5" customHeight="1">
      <c r="A1937" s="39">
        <v>1949</v>
      </c>
      <c r="B1937" s="46" t="s">
        <v>8697</v>
      </c>
      <c r="C1937" s="39" t="s">
        <v>8698</v>
      </c>
      <c r="D1937" s="41">
        <v>39042</v>
      </c>
      <c r="E1937" s="40" t="s">
        <v>30</v>
      </c>
      <c r="F1937" s="246" t="s">
        <v>8699</v>
      </c>
      <c r="G1937" s="42">
        <v>44425</v>
      </c>
      <c r="H1937" s="39" t="s">
        <v>32</v>
      </c>
      <c r="I1937" s="48" t="s">
        <v>863</v>
      </c>
      <c r="J1937" s="247" t="s">
        <v>8700</v>
      </c>
      <c r="K1937" s="46" t="s">
        <v>42</v>
      </c>
      <c r="L1937" s="41">
        <v>45483</v>
      </c>
      <c r="M1937" s="46" t="s">
        <v>36</v>
      </c>
      <c r="N1937" s="39">
        <v>1411</v>
      </c>
      <c r="O1937" s="10" t="str">
        <f t="shared" si="30"/>
        <v>LV</v>
      </c>
      <c r="P1937" s="12">
        <f>VLOOKUP($B1937,'[3]CHÍNH THỨC'!$D:$H,4,0)</f>
        <v>45495</v>
      </c>
      <c r="Q1937" s="12" t="str">
        <f>VLOOKUP($B1937,'[3]CHÍNH THỨC'!$D:$H,5,0)</f>
        <v>Đã nghỉ việc</v>
      </c>
      <c r="R1937" s="9"/>
      <c r="S1937" s="9"/>
      <c r="T1937" s="9"/>
      <c r="U1937" s="9"/>
      <c r="V1937" s="9"/>
      <c r="W1937" s="9"/>
      <c r="X1937" s="9"/>
      <c r="Y1937" s="9"/>
    </row>
    <row r="1938" spans="1:25" ht="16.5" customHeight="1">
      <c r="A1938" s="39">
        <v>1950</v>
      </c>
      <c r="B1938" s="46" t="s">
        <v>8701</v>
      </c>
      <c r="C1938" s="39" t="s">
        <v>8702</v>
      </c>
      <c r="D1938" s="41">
        <v>38974</v>
      </c>
      <c r="E1938" s="40" t="s">
        <v>30</v>
      </c>
      <c r="F1938" s="246" t="s">
        <v>8703</v>
      </c>
      <c r="G1938" s="42">
        <v>44349</v>
      </c>
      <c r="H1938" s="39" t="s">
        <v>32</v>
      </c>
      <c r="I1938" s="48" t="s">
        <v>642</v>
      </c>
      <c r="J1938" s="247" t="s">
        <v>8704</v>
      </c>
      <c r="K1938" s="46" t="s">
        <v>42</v>
      </c>
      <c r="L1938" s="41">
        <v>45483</v>
      </c>
      <c r="M1938" s="46" t="s">
        <v>75</v>
      </c>
      <c r="N1938" s="39">
        <v>1412</v>
      </c>
      <c r="O1938" s="10" t="str">
        <f t="shared" si="30"/>
        <v>LV</v>
      </c>
      <c r="P1938" s="12">
        <f>VLOOKUP($B1938,'[3]CHÍNH THỨC'!$D:$H,4,0)</f>
        <v>45495</v>
      </c>
      <c r="Q1938" s="12" t="str">
        <f>VLOOKUP($B1938,'[3]CHÍNH THỨC'!$D:$H,5,0)</f>
        <v>Đã nghỉ việc</v>
      </c>
      <c r="R1938" s="9"/>
      <c r="S1938" s="9"/>
      <c r="T1938" s="9"/>
      <c r="U1938" s="9"/>
      <c r="V1938" s="9"/>
      <c r="W1938" s="9"/>
      <c r="X1938" s="9"/>
      <c r="Y1938" s="9"/>
    </row>
    <row r="1939" spans="1:25" ht="16.5" customHeight="1">
      <c r="A1939" s="39">
        <v>1951</v>
      </c>
      <c r="B1939" s="46" t="s">
        <v>8705</v>
      </c>
      <c r="C1939" s="39" t="s">
        <v>8706</v>
      </c>
      <c r="D1939" s="41">
        <v>38562</v>
      </c>
      <c r="E1939" s="40" t="s">
        <v>30</v>
      </c>
      <c r="F1939" s="246" t="s">
        <v>8707</v>
      </c>
      <c r="G1939" s="42">
        <v>44389</v>
      </c>
      <c r="H1939" s="39" t="s">
        <v>32</v>
      </c>
      <c r="I1939" s="48" t="s">
        <v>209</v>
      </c>
      <c r="J1939" s="247" t="s">
        <v>8708</v>
      </c>
      <c r="K1939" s="46" t="s">
        <v>42</v>
      </c>
      <c r="L1939" s="41">
        <v>45483</v>
      </c>
      <c r="M1939" s="46" t="s">
        <v>75</v>
      </c>
      <c r="N1939" s="39">
        <v>1414</v>
      </c>
      <c r="O1939" s="10" t="str">
        <f t="shared" si="30"/>
        <v>LV</v>
      </c>
      <c r="P1939" s="12">
        <f>VLOOKUP($B1939,'[3]CHÍNH THỨC'!$D:$H,4,0)</f>
        <v>45559</v>
      </c>
      <c r="Q1939" s="12" t="str">
        <f>VLOOKUP($B1939,'[3]CHÍNH THỨC'!$D:$H,5,0)</f>
        <v>Đã nghỉ việc</v>
      </c>
      <c r="R1939" s="9"/>
      <c r="S1939" s="9"/>
      <c r="T1939" s="9"/>
      <c r="U1939" s="9"/>
      <c r="V1939" s="9"/>
      <c r="W1939" s="9"/>
      <c r="X1939" s="9"/>
      <c r="Y1939" s="9"/>
    </row>
    <row r="1940" spans="1:25" ht="16.5" customHeight="1">
      <c r="A1940" s="39">
        <v>1952</v>
      </c>
      <c r="B1940" s="46" t="s">
        <v>8709</v>
      </c>
      <c r="C1940" s="39" t="s">
        <v>8710</v>
      </c>
      <c r="D1940" s="41">
        <v>38963</v>
      </c>
      <c r="E1940" s="40" t="s">
        <v>30</v>
      </c>
      <c r="F1940" s="246" t="s">
        <v>8711</v>
      </c>
      <c r="G1940" s="42">
        <v>44649</v>
      </c>
      <c r="H1940" s="39" t="s">
        <v>66</v>
      </c>
      <c r="I1940" s="48" t="s">
        <v>8712</v>
      </c>
      <c r="J1940" s="247" t="s">
        <v>8713</v>
      </c>
      <c r="K1940" s="46" t="s">
        <v>42</v>
      </c>
      <c r="L1940" s="41">
        <v>45484</v>
      </c>
      <c r="M1940" s="46" t="s">
        <v>36</v>
      </c>
      <c r="N1940" s="39">
        <v>1551</v>
      </c>
      <c r="O1940" s="10" t="str">
        <f t="shared" si="30"/>
        <v>LT</v>
      </c>
      <c r="P1940" s="12">
        <f>VLOOKUP($B1940,'[3]CHÍNH THỨC'!$D:$H,4,0)</f>
        <v>45502</v>
      </c>
      <c r="Q1940" s="12" t="str">
        <f>VLOOKUP($B1940,'[3]CHÍNH THỨC'!$D:$H,5,0)</f>
        <v>Đã nghỉ việc</v>
      </c>
      <c r="R1940" s="9"/>
      <c r="S1940" s="9"/>
      <c r="T1940" s="9"/>
      <c r="U1940" s="9"/>
      <c r="V1940" s="9"/>
      <c r="W1940" s="9"/>
      <c r="X1940" s="9"/>
      <c r="Y1940" s="9"/>
    </row>
    <row r="1941" spans="1:25" ht="16.5" customHeight="1">
      <c r="A1941" s="39">
        <v>1953</v>
      </c>
      <c r="B1941" s="46" t="s">
        <v>8714</v>
      </c>
      <c r="C1941" s="39" t="s">
        <v>8715</v>
      </c>
      <c r="D1941" s="41">
        <v>38932</v>
      </c>
      <c r="E1941" s="40" t="s">
        <v>30</v>
      </c>
      <c r="F1941" s="246" t="s">
        <v>8716</v>
      </c>
      <c r="G1941" s="42">
        <v>45069</v>
      </c>
      <c r="H1941" s="39" t="s">
        <v>66</v>
      </c>
      <c r="I1941" s="48" t="s">
        <v>8712</v>
      </c>
      <c r="J1941" s="247" t="s">
        <v>8717</v>
      </c>
      <c r="K1941" s="46" t="s">
        <v>42</v>
      </c>
      <c r="L1941" s="41">
        <v>45484</v>
      </c>
      <c r="M1941" s="46" t="s">
        <v>36</v>
      </c>
      <c r="N1941" s="39">
        <v>1552</v>
      </c>
      <c r="O1941" s="10" t="str">
        <f t="shared" si="30"/>
        <v>LT</v>
      </c>
      <c r="P1941" s="12">
        <f>VLOOKUP($B1941,'[3]CHÍNH THỨC'!$D:$H,4,0)</f>
        <v>45502</v>
      </c>
      <c r="Q1941" s="12" t="str">
        <f>VLOOKUP($B1941,'[3]CHÍNH THỨC'!$D:$H,5,0)</f>
        <v>Đã nghỉ việc</v>
      </c>
      <c r="R1941" s="9"/>
      <c r="S1941" s="9"/>
      <c r="T1941" s="9"/>
      <c r="U1941" s="9"/>
      <c r="V1941" s="9"/>
      <c r="W1941" s="9"/>
      <c r="X1941" s="9"/>
      <c r="Y1941" s="9"/>
    </row>
    <row r="1942" spans="1:25" ht="16.5" customHeight="1">
      <c r="A1942" s="39">
        <v>1954</v>
      </c>
      <c r="B1942" s="46" t="s">
        <v>8718</v>
      </c>
      <c r="C1942" s="39" t="s">
        <v>8719</v>
      </c>
      <c r="D1942" s="41">
        <v>35726</v>
      </c>
      <c r="E1942" s="40" t="s">
        <v>30</v>
      </c>
      <c r="F1942" s="246" t="s">
        <v>8720</v>
      </c>
      <c r="G1942" s="42">
        <v>44301</v>
      </c>
      <c r="H1942" s="39" t="s">
        <v>66</v>
      </c>
      <c r="I1942" s="48" t="s">
        <v>8721</v>
      </c>
      <c r="J1942" s="247" t="s">
        <v>8722</v>
      </c>
      <c r="K1942" s="46" t="s">
        <v>42</v>
      </c>
      <c r="L1942" s="41">
        <v>45484</v>
      </c>
      <c r="M1942" s="46" t="s">
        <v>75</v>
      </c>
      <c r="N1942" s="39">
        <v>1559</v>
      </c>
      <c r="O1942" s="10" t="str">
        <f t="shared" si="30"/>
        <v>LT</v>
      </c>
      <c r="P1942" s="12">
        <f>VLOOKUP($B1942,'[3]CHÍNH THỨC'!$D:$H,4,0)</f>
        <v>45488</v>
      </c>
      <c r="Q1942" s="12" t="str">
        <f>VLOOKUP($B1942,'[3]CHÍNH THỨC'!$D:$H,5,0)</f>
        <v>Đã nghỉ việc</v>
      </c>
      <c r="R1942" s="9"/>
      <c r="S1942" s="9"/>
      <c r="T1942" s="9"/>
      <c r="U1942" s="9"/>
      <c r="V1942" s="9"/>
      <c r="W1942" s="9"/>
      <c r="X1942" s="9"/>
      <c r="Y1942" s="9"/>
    </row>
    <row r="1943" spans="1:25" ht="16.5" customHeight="1">
      <c r="A1943" s="39">
        <v>1955</v>
      </c>
      <c r="B1943" s="46" t="s">
        <v>8723</v>
      </c>
      <c r="C1943" s="39" t="s">
        <v>8724</v>
      </c>
      <c r="D1943" s="41">
        <v>38919</v>
      </c>
      <c r="E1943" s="40" t="s">
        <v>30</v>
      </c>
      <c r="F1943" s="246" t="s">
        <v>8725</v>
      </c>
      <c r="G1943" s="42">
        <v>44389</v>
      </c>
      <c r="H1943" s="39" t="s">
        <v>66</v>
      </c>
      <c r="I1943" s="48" t="s">
        <v>8726</v>
      </c>
      <c r="J1943" s="247" t="s">
        <v>8727</v>
      </c>
      <c r="K1943" s="46" t="s">
        <v>42</v>
      </c>
      <c r="L1943" s="41">
        <v>45484</v>
      </c>
      <c r="M1943" s="46" t="s">
        <v>36</v>
      </c>
      <c r="N1943" s="39">
        <v>1611</v>
      </c>
      <c r="O1943" s="10" t="str">
        <f t="shared" si="30"/>
        <v>HL</v>
      </c>
      <c r="P1943" s="12">
        <f>VLOOKUP($B1943,'[3]CHÍNH THỨC'!$D:$H,4,0)</f>
        <v>45502</v>
      </c>
      <c r="Q1943" s="12" t="str">
        <f>VLOOKUP($B1943,'[3]CHÍNH THỨC'!$D:$H,5,0)</f>
        <v>Đã nghỉ việc</v>
      </c>
      <c r="R1943" s="9"/>
      <c r="S1943" s="9"/>
      <c r="T1943" s="9"/>
      <c r="U1943" s="9"/>
      <c r="V1943" s="9"/>
      <c r="W1943" s="9"/>
      <c r="X1943" s="9"/>
      <c r="Y1943" s="9"/>
    </row>
    <row r="1944" spans="1:25" ht="16.5" customHeight="1">
      <c r="A1944" s="39">
        <v>1956</v>
      </c>
      <c r="B1944" s="46" t="s">
        <v>8728</v>
      </c>
      <c r="C1944" s="39" t="s">
        <v>8729</v>
      </c>
      <c r="D1944" s="41">
        <v>38934</v>
      </c>
      <c r="E1944" s="40" t="s">
        <v>30</v>
      </c>
      <c r="F1944" s="246" t="s">
        <v>8730</v>
      </c>
      <c r="G1944" s="42">
        <v>44440</v>
      </c>
      <c r="H1944" s="39" t="s">
        <v>66</v>
      </c>
      <c r="I1944" s="48" t="s">
        <v>8731</v>
      </c>
      <c r="J1944" s="247" t="s">
        <v>8732</v>
      </c>
      <c r="K1944" s="46" t="s">
        <v>42</v>
      </c>
      <c r="L1944" s="41">
        <v>45484</v>
      </c>
      <c r="M1944" s="46" t="s">
        <v>36</v>
      </c>
      <c r="N1944" s="39">
        <v>1618</v>
      </c>
      <c r="O1944" s="10" t="str">
        <f t="shared" si="30"/>
        <v>HL</v>
      </c>
      <c r="P1944" s="12">
        <f>VLOOKUP($B1944,'[3]CHÍNH THỨC'!$D:$H,4,0)</f>
        <v>45502</v>
      </c>
      <c r="Q1944" s="12" t="str">
        <f>VLOOKUP($B1944,'[3]CHÍNH THỨC'!$D:$H,5,0)</f>
        <v>Đã nghỉ việc</v>
      </c>
      <c r="R1944" s="9"/>
      <c r="S1944" s="9"/>
      <c r="T1944" s="9"/>
      <c r="U1944" s="9"/>
      <c r="V1944" s="9"/>
      <c r="W1944" s="9"/>
      <c r="X1944" s="9"/>
      <c r="Y1944" s="9"/>
    </row>
    <row r="1945" spans="1:25" ht="16.5" customHeight="1">
      <c r="A1945" s="39">
        <v>1957</v>
      </c>
      <c r="B1945" s="46" t="s">
        <v>8733</v>
      </c>
      <c r="C1945" s="39" t="s">
        <v>8734</v>
      </c>
      <c r="D1945" s="41">
        <v>38632</v>
      </c>
      <c r="E1945" s="40" t="s">
        <v>1253</v>
      </c>
      <c r="F1945" s="246" t="s">
        <v>8735</v>
      </c>
      <c r="G1945" s="42">
        <v>44446</v>
      </c>
      <c r="H1945" s="39" t="s">
        <v>66</v>
      </c>
      <c r="I1945" s="48" t="s">
        <v>832</v>
      </c>
      <c r="J1945" s="247" t="s">
        <v>8736</v>
      </c>
      <c r="K1945" s="46" t="s">
        <v>42</v>
      </c>
      <c r="L1945" s="41">
        <v>45484</v>
      </c>
      <c r="M1945" s="46" t="s">
        <v>36</v>
      </c>
      <c r="N1945" s="39">
        <v>1620</v>
      </c>
      <c r="O1945" s="10" t="str">
        <f t="shared" si="30"/>
        <v>HL</v>
      </c>
      <c r="P1945" s="12">
        <f>VLOOKUP($B1945,'[3]CHÍNH THỨC'!$D:$H,4,0)</f>
        <v>45495</v>
      </c>
      <c r="Q1945" s="12" t="str">
        <f>VLOOKUP($B1945,'[3]CHÍNH THỨC'!$D:$H,5,0)</f>
        <v>Đã nghỉ việc</v>
      </c>
      <c r="R1945" s="9"/>
      <c r="S1945" s="9"/>
      <c r="T1945" s="9"/>
      <c r="U1945" s="9"/>
      <c r="V1945" s="9"/>
      <c r="W1945" s="9"/>
      <c r="X1945" s="9"/>
      <c r="Y1945" s="9"/>
    </row>
    <row r="1946" spans="1:25" ht="16.5" customHeight="1">
      <c r="A1946" s="39">
        <v>1958</v>
      </c>
      <c r="B1946" s="46" t="s">
        <v>8737</v>
      </c>
      <c r="C1946" s="39" t="s">
        <v>8738</v>
      </c>
      <c r="D1946" s="41">
        <v>38892</v>
      </c>
      <c r="E1946" s="40" t="s">
        <v>30</v>
      </c>
      <c r="F1946" s="246" t="s">
        <v>8739</v>
      </c>
      <c r="G1946" s="254" t="s">
        <v>8199</v>
      </c>
      <c r="H1946" s="39" t="s">
        <v>66</v>
      </c>
      <c r="I1946" s="48" t="s">
        <v>6083</v>
      </c>
      <c r="J1946" s="247" t="s">
        <v>8740</v>
      </c>
      <c r="K1946" s="46" t="s">
        <v>42</v>
      </c>
      <c r="L1946" s="41">
        <v>45484</v>
      </c>
      <c r="M1946" s="46" t="s">
        <v>36</v>
      </c>
      <c r="N1946" s="39">
        <v>1591</v>
      </c>
      <c r="O1946" s="10" t="str">
        <f t="shared" si="30"/>
        <v>HM</v>
      </c>
      <c r="P1946" s="12">
        <f>VLOOKUP($B1946,'[3]CHÍNH THỨC'!$D:$H,4,0)</f>
        <v>45622</v>
      </c>
      <c r="Q1946" s="12" t="str">
        <f>VLOOKUP($B1946,'[3]CHÍNH THỨC'!$D:$H,5,0)</f>
        <v>Đã nghỉ việc</v>
      </c>
      <c r="R1946" s="9" t="s">
        <v>1092</v>
      </c>
      <c r="S1946" s="9"/>
      <c r="T1946" s="9"/>
      <c r="U1946" s="9"/>
      <c r="V1946" s="9"/>
      <c r="W1946" s="9"/>
      <c r="X1946" s="9"/>
      <c r="Y1946" s="9"/>
    </row>
    <row r="1947" spans="1:25" ht="16.5" customHeight="1">
      <c r="A1947" s="39">
        <v>1959</v>
      </c>
      <c r="B1947" s="46" t="s">
        <v>8741</v>
      </c>
      <c r="C1947" s="39" t="s">
        <v>8742</v>
      </c>
      <c r="D1947" s="41">
        <v>38893</v>
      </c>
      <c r="E1947" s="40" t="s">
        <v>30</v>
      </c>
      <c r="F1947" s="246" t="s">
        <v>8743</v>
      </c>
      <c r="G1947" s="254" t="s">
        <v>8199</v>
      </c>
      <c r="H1947" s="39" t="s">
        <v>66</v>
      </c>
      <c r="I1947" s="48" t="s">
        <v>6083</v>
      </c>
      <c r="J1947" s="247" t="s">
        <v>8744</v>
      </c>
      <c r="K1947" s="46" t="s">
        <v>42</v>
      </c>
      <c r="L1947" s="41">
        <v>45484</v>
      </c>
      <c r="M1947" s="46" t="s">
        <v>36</v>
      </c>
      <c r="N1947" s="39">
        <v>1593</v>
      </c>
      <c r="O1947" s="10" t="str">
        <f t="shared" si="30"/>
        <v>HM</v>
      </c>
      <c r="P1947" s="12">
        <f>VLOOKUP($B1947,'[3]CHÍNH THỨC'!$D:$H,4,0)</f>
        <v>45530</v>
      </c>
      <c r="Q1947" s="12" t="str">
        <f>VLOOKUP($B1947,'[3]CHÍNH THỨC'!$D:$H,5,0)</f>
        <v>Đã nghỉ việc</v>
      </c>
      <c r="R1947" s="9"/>
      <c r="S1947" s="9"/>
      <c r="T1947" s="9"/>
      <c r="U1947" s="9"/>
      <c r="V1947" s="9"/>
      <c r="W1947" s="9"/>
      <c r="X1947" s="9"/>
      <c r="Y1947" s="9"/>
    </row>
    <row r="1948" spans="1:25" ht="16.5" customHeight="1">
      <c r="A1948" s="39">
        <v>1960</v>
      </c>
      <c r="B1948" s="46" t="s">
        <v>8745</v>
      </c>
      <c r="C1948" s="39" t="s">
        <v>8746</v>
      </c>
      <c r="D1948" s="41">
        <v>31048</v>
      </c>
      <c r="E1948" s="40" t="s">
        <v>30</v>
      </c>
      <c r="F1948" s="246" t="s">
        <v>8747</v>
      </c>
      <c r="G1948" s="254" t="s">
        <v>8748</v>
      </c>
      <c r="H1948" s="39" t="s">
        <v>66</v>
      </c>
      <c r="I1948" s="48" t="s">
        <v>56</v>
      </c>
      <c r="J1948" s="247" t="s">
        <v>8749</v>
      </c>
      <c r="K1948" s="46" t="s">
        <v>42</v>
      </c>
      <c r="L1948" s="41">
        <v>45484</v>
      </c>
      <c r="M1948" s="46" t="s">
        <v>36</v>
      </c>
      <c r="N1948" s="39">
        <v>1609</v>
      </c>
      <c r="O1948" s="10" t="str">
        <f t="shared" si="30"/>
        <v>HM</v>
      </c>
      <c r="P1948" s="12">
        <f>VLOOKUP($B1948,'[3]CHÍNH THỨC'!$D:$H,4,0)</f>
        <v>45488</v>
      </c>
      <c r="Q1948" s="12" t="str">
        <f>VLOOKUP($B1948,'[3]CHÍNH THỨC'!$D:$H,5,0)</f>
        <v>Đã nghỉ việc</v>
      </c>
      <c r="R1948" s="9"/>
      <c r="S1948" s="9"/>
      <c r="T1948" s="9"/>
      <c r="U1948" s="9"/>
      <c r="V1948" s="9"/>
      <c r="W1948" s="9"/>
      <c r="X1948" s="9"/>
      <c r="Y1948" s="9"/>
    </row>
    <row r="1949" spans="1:25" ht="16.5" customHeight="1">
      <c r="A1949" s="39">
        <v>1961</v>
      </c>
      <c r="B1949" s="46" t="s">
        <v>8750</v>
      </c>
      <c r="C1949" s="39" t="s">
        <v>8751</v>
      </c>
      <c r="D1949" s="41">
        <v>38354</v>
      </c>
      <c r="E1949" s="40" t="s">
        <v>1253</v>
      </c>
      <c r="F1949" s="246" t="s">
        <v>8752</v>
      </c>
      <c r="G1949" s="42">
        <v>44326</v>
      </c>
      <c r="H1949" s="39" t="s">
        <v>66</v>
      </c>
      <c r="I1949" s="48" t="s">
        <v>8753</v>
      </c>
      <c r="J1949" s="247" t="s">
        <v>8542</v>
      </c>
      <c r="K1949" s="46" t="s">
        <v>42</v>
      </c>
      <c r="L1949" s="41">
        <v>45484</v>
      </c>
      <c r="M1949" s="46" t="s">
        <v>36</v>
      </c>
      <c r="N1949" s="39">
        <v>1813</v>
      </c>
      <c r="O1949" s="10" t="str">
        <f t="shared" si="30"/>
        <v>NE</v>
      </c>
      <c r="P1949" s="12">
        <f>VLOOKUP($B1949,'[3]CHÍNH THỨC'!$D:$H,4,0)</f>
        <v>45495</v>
      </c>
      <c r="Q1949" s="12" t="str">
        <f>VLOOKUP($B1949,'[3]CHÍNH THỨC'!$D:$H,5,0)</f>
        <v>Đã nghỉ việc</v>
      </c>
      <c r="R1949" s="9"/>
      <c r="S1949" s="9"/>
      <c r="T1949" s="9"/>
      <c r="U1949" s="9"/>
      <c r="V1949" s="9"/>
      <c r="W1949" s="9"/>
      <c r="X1949" s="9"/>
      <c r="Y1949" s="9"/>
    </row>
    <row r="1950" spans="1:25" ht="16.5" customHeight="1">
      <c r="A1950" s="39">
        <v>1962</v>
      </c>
      <c r="B1950" s="46" t="s">
        <v>8754</v>
      </c>
      <c r="C1950" s="39" t="s">
        <v>8755</v>
      </c>
      <c r="D1950" s="41">
        <v>37844</v>
      </c>
      <c r="E1950" s="40" t="s">
        <v>30</v>
      </c>
      <c r="F1950" s="246" t="s">
        <v>8756</v>
      </c>
      <c r="G1950" s="42">
        <v>44304</v>
      </c>
      <c r="H1950" s="39" t="s">
        <v>66</v>
      </c>
      <c r="I1950" s="48" t="s">
        <v>8600</v>
      </c>
      <c r="J1950" s="247" t="s">
        <v>8757</v>
      </c>
      <c r="K1950" s="46" t="s">
        <v>42</v>
      </c>
      <c r="L1950" s="41">
        <v>45484</v>
      </c>
      <c r="M1950" s="46" t="s">
        <v>75</v>
      </c>
      <c r="N1950" s="39">
        <v>1757</v>
      </c>
      <c r="O1950" s="10" t="str">
        <f t="shared" si="30"/>
        <v>MD</v>
      </c>
      <c r="P1950" s="12">
        <f>VLOOKUP($B1950,'[3]CHÍNH THỨC'!$D:$H,4,0)</f>
        <v>45509</v>
      </c>
      <c r="Q1950" s="12" t="str">
        <f>VLOOKUP($B1950,'[3]CHÍNH THỨC'!$D:$H,5,0)</f>
        <v>Đã nghỉ việc</v>
      </c>
      <c r="R1950" s="9"/>
      <c r="S1950" s="9"/>
      <c r="T1950" s="9"/>
      <c r="U1950" s="9"/>
      <c r="V1950" s="9"/>
      <c r="W1950" s="9"/>
      <c r="X1950" s="9"/>
      <c r="Y1950" s="9"/>
    </row>
    <row r="1951" spans="1:25" ht="16.5" customHeight="1">
      <c r="A1951" s="39">
        <v>1963</v>
      </c>
      <c r="B1951" s="46" t="s">
        <v>8758</v>
      </c>
      <c r="C1951" s="39" t="s">
        <v>8759</v>
      </c>
      <c r="D1951" s="41">
        <v>39000</v>
      </c>
      <c r="E1951" s="40" t="s">
        <v>30</v>
      </c>
      <c r="F1951" s="246" t="s">
        <v>8760</v>
      </c>
      <c r="G1951" s="42">
        <v>44425</v>
      </c>
      <c r="H1951" s="39" t="s">
        <v>66</v>
      </c>
      <c r="I1951" s="48" t="s">
        <v>8761</v>
      </c>
      <c r="J1951" s="247" t="s">
        <v>8762</v>
      </c>
      <c r="K1951" s="46" t="s">
        <v>42</v>
      </c>
      <c r="L1951" s="41">
        <v>45484</v>
      </c>
      <c r="M1951" s="46" t="s">
        <v>75</v>
      </c>
      <c r="N1951" s="39">
        <v>1765</v>
      </c>
      <c r="O1951" s="10" t="str">
        <f t="shared" si="30"/>
        <v>MD</v>
      </c>
      <c r="P1951" s="12">
        <f>VLOOKUP($B1951,'[3]CHÍNH THỨC'!$D:$H,4,0)</f>
        <v>45509</v>
      </c>
      <c r="Q1951" s="12" t="str">
        <f>VLOOKUP($B1951,'[3]CHÍNH THỨC'!$D:$H,5,0)</f>
        <v>Đã nghỉ việc</v>
      </c>
      <c r="R1951" s="9"/>
      <c r="S1951" s="9"/>
      <c r="T1951" s="9"/>
      <c r="U1951" s="9"/>
      <c r="V1951" s="9"/>
      <c r="W1951" s="9"/>
      <c r="X1951" s="9"/>
      <c r="Y1951" s="9"/>
    </row>
    <row r="1952" spans="1:25" ht="16.5" customHeight="1">
      <c r="A1952" s="39">
        <v>1964</v>
      </c>
      <c r="B1952" s="46" t="s">
        <v>8763</v>
      </c>
      <c r="C1952" s="39" t="s">
        <v>8764</v>
      </c>
      <c r="D1952" s="41">
        <v>33409</v>
      </c>
      <c r="E1952" s="40" t="s">
        <v>30</v>
      </c>
      <c r="F1952" s="246" t="s">
        <v>8765</v>
      </c>
      <c r="G1952" s="42">
        <v>44817</v>
      </c>
      <c r="H1952" s="39" t="s">
        <v>66</v>
      </c>
      <c r="I1952" s="48" t="s">
        <v>3365</v>
      </c>
      <c r="J1952" s="247" t="s">
        <v>8766</v>
      </c>
      <c r="K1952" s="46" t="s">
        <v>42</v>
      </c>
      <c r="L1952" s="41">
        <v>45484</v>
      </c>
      <c r="M1952" s="46" t="s">
        <v>36</v>
      </c>
      <c r="N1952" s="39">
        <v>1767</v>
      </c>
      <c r="O1952" s="10" t="str">
        <f t="shared" si="30"/>
        <v>MD</v>
      </c>
      <c r="P1952" s="12">
        <f>VLOOKUP($B1952,'[3]CHÍNH THỨC'!$D:$H,4,0)</f>
        <v>45485</v>
      </c>
      <c r="Q1952" s="12" t="str">
        <f>VLOOKUP($B1952,'[3]CHÍNH THỨC'!$D:$H,5,0)</f>
        <v>Đã nghỉ việc</v>
      </c>
      <c r="R1952" s="9"/>
      <c r="S1952" s="9"/>
      <c r="T1952" s="9"/>
      <c r="U1952" s="9"/>
      <c r="V1952" s="9"/>
      <c r="W1952" s="9"/>
      <c r="X1952" s="9"/>
      <c r="Y1952" s="9"/>
    </row>
    <row r="1953" spans="1:25" ht="16.5" customHeight="1">
      <c r="A1953" s="39">
        <v>1965</v>
      </c>
      <c r="B1953" s="46" t="s">
        <v>8767</v>
      </c>
      <c r="C1953" s="39" t="s">
        <v>8768</v>
      </c>
      <c r="D1953" s="41">
        <v>38699</v>
      </c>
      <c r="E1953" s="40" t="s">
        <v>1253</v>
      </c>
      <c r="F1953" s="246" t="s">
        <v>8769</v>
      </c>
      <c r="G1953" s="42">
        <v>44309</v>
      </c>
      <c r="H1953" s="39" t="s">
        <v>66</v>
      </c>
      <c r="I1953" s="48" t="s">
        <v>300</v>
      </c>
      <c r="J1953" s="247" t="s">
        <v>8770</v>
      </c>
      <c r="K1953" s="46" t="s">
        <v>42</v>
      </c>
      <c r="L1953" s="41">
        <v>45484</v>
      </c>
      <c r="M1953" s="46" t="s">
        <v>36</v>
      </c>
      <c r="N1953" s="39">
        <v>1780</v>
      </c>
      <c r="O1953" s="10" t="str">
        <f t="shared" si="30"/>
        <v>MD</v>
      </c>
      <c r="P1953" s="12">
        <f>VLOOKUP($B1953,'[3]CHÍNH THỨC'!$D:$H,4,0)</f>
        <v>45509</v>
      </c>
      <c r="Q1953" s="12" t="str">
        <f>VLOOKUP($B1953,'[3]CHÍNH THỨC'!$D:$H,5,0)</f>
        <v>Đã nghỉ việc</v>
      </c>
      <c r="R1953" s="9"/>
      <c r="S1953" s="9"/>
      <c r="T1953" s="9"/>
      <c r="U1953" s="9"/>
      <c r="V1953" s="9"/>
      <c r="W1953" s="9"/>
      <c r="X1953" s="9"/>
      <c r="Y1953" s="9"/>
    </row>
    <row r="1954" spans="1:25" ht="16.5" customHeight="1">
      <c r="A1954" s="39">
        <v>1966</v>
      </c>
      <c r="B1954" s="46" t="s">
        <v>8771</v>
      </c>
      <c r="C1954" s="39" t="s">
        <v>8772</v>
      </c>
      <c r="D1954" s="41">
        <v>38982</v>
      </c>
      <c r="E1954" s="40" t="s">
        <v>30</v>
      </c>
      <c r="F1954" s="246" t="s">
        <v>8773</v>
      </c>
      <c r="G1954" s="42">
        <v>44302</v>
      </c>
      <c r="H1954" s="39" t="s">
        <v>66</v>
      </c>
      <c r="I1954" s="48" t="s">
        <v>8774</v>
      </c>
      <c r="J1954" s="247" t="s">
        <v>8775</v>
      </c>
      <c r="K1954" s="46" t="s">
        <v>42</v>
      </c>
      <c r="L1954" s="41">
        <v>45484</v>
      </c>
      <c r="M1954" s="46" t="s">
        <v>75</v>
      </c>
      <c r="N1954" s="39">
        <v>1792</v>
      </c>
      <c r="O1954" s="10" t="str">
        <f t="shared" si="30"/>
        <v>MD</v>
      </c>
      <c r="P1954" s="12">
        <f>VLOOKUP($B1954,'[3]CHÍNH THỨC'!$D:$H,4,0)</f>
        <v>45509</v>
      </c>
      <c r="Q1954" s="12" t="str">
        <f>VLOOKUP($B1954,'[3]CHÍNH THỨC'!$D:$H,5,0)</f>
        <v>Đã nghỉ việc</v>
      </c>
      <c r="R1954" s="9"/>
      <c r="S1954" s="9"/>
      <c r="T1954" s="9"/>
      <c r="U1954" s="9"/>
      <c r="V1954" s="9"/>
      <c r="W1954" s="9"/>
      <c r="X1954" s="9"/>
      <c r="Y1954" s="9"/>
    </row>
    <row r="1955" spans="1:25" ht="16.5" customHeight="1">
      <c r="A1955" s="39">
        <v>1967</v>
      </c>
      <c r="B1955" s="46" t="s">
        <v>8776</v>
      </c>
      <c r="C1955" s="39" t="s">
        <v>8777</v>
      </c>
      <c r="D1955" s="41">
        <v>38734</v>
      </c>
      <c r="E1955" s="40" t="s">
        <v>30</v>
      </c>
      <c r="F1955" s="246" t="s">
        <v>8778</v>
      </c>
      <c r="G1955" s="42">
        <v>44389</v>
      </c>
      <c r="H1955" s="39" t="s">
        <v>66</v>
      </c>
      <c r="I1955" s="48" t="s">
        <v>8779</v>
      </c>
      <c r="J1955" s="247" t="s">
        <v>8780</v>
      </c>
      <c r="K1955" s="46" t="s">
        <v>42</v>
      </c>
      <c r="L1955" s="41">
        <v>45484</v>
      </c>
      <c r="M1955" s="46" t="s">
        <v>75</v>
      </c>
      <c r="N1955" s="39">
        <v>1793</v>
      </c>
      <c r="O1955" s="10" t="str">
        <f t="shared" si="30"/>
        <v>MD</v>
      </c>
      <c r="P1955" s="12">
        <f>VLOOKUP($B1955,'[3]CHÍNH THỨC'!$D:$H,4,0)</f>
        <v>45488</v>
      </c>
      <c r="Q1955" s="12" t="str">
        <f>VLOOKUP($B1955,'[3]CHÍNH THỨC'!$D:$H,5,0)</f>
        <v>Đã nghỉ việc</v>
      </c>
      <c r="R1955" s="9"/>
      <c r="S1955" s="9"/>
      <c r="T1955" s="9"/>
      <c r="U1955" s="9"/>
      <c r="V1955" s="9"/>
      <c r="W1955" s="9"/>
      <c r="X1955" s="9"/>
      <c r="Y1955" s="9"/>
    </row>
    <row r="1956" spans="1:25" ht="16.5" customHeight="1">
      <c r="A1956" s="39">
        <v>1968</v>
      </c>
      <c r="B1956" s="46" t="s">
        <v>8781</v>
      </c>
      <c r="C1956" s="39" t="s">
        <v>8782</v>
      </c>
      <c r="D1956" s="41">
        <v>34677</v>
      </c>
      <c r="E1956" s="40" t="s">
        <v>30</v>
      </c>
      <c r="F1956" s="246" t="s">
        <v>8783</v>
      </c>
      <c r="G1956" s="42">
        <v>44374</v>
      </c>
      <c r="H1956" s="39" t="s">
        <v>66</v>
      </c>
      <c r="I1956" s="48" t="s">
        <v>3365</v>
      </c>
      <c r="J1956" s="247" t="s">
        <v>8784</v>
      </c>
      <c r="K1956" s="46" t="s">
        <v>42</v>
      </c>
      <c r="L1956" s="41">
        <v>45484</v>
      </c>
      <c r="M1956" s="46" t="s">
        <v>36</v>
      </c>
      <c r="N1956" s="39">
        <v>1809</v>
      </c>
      <c r="O1956" s="10" t="str">
        <f t="shared" si="30"/>
        <v>MD</v>
      </c>
      <c r="P1956" s="12">
        <f>VLOOKUP($B1956,'[3]CHÍNH THỨC'!$D:$H,4,0)</f>
        <v>45485</v>
      </c>
      <c r="Q1956" s="12" t="str">
        <f>VLOOKUP($B1956,'[3]CHÍNH THỨC'!$D:$H,5,0)</f>
        <v>Đã nghỉ việc</v>
      </c>
      <c r="R1956" s="9"/>
      <c r="S1956" s="9"/>
      <c r="T1956" s="9"/>
      <c r="U1956" s="9"/>
      <c r="V1956" s="9"/>
      <c r="W1956" s="9"/>
      <c r="X1956" s="9"/>
      <c r="Y1956" s="9"/>
    </row>
    <row r="1957" spans="1:25" ht="16.5" customHeight="1">
      <c r="A1957" s="39">
        <v>1969</v>
      </c>
      <c r="B1957" s="46" t="s">
        <v>8785</v>
      </c>
      <c r="C1957" s="39" t="s">
        <v>8786</v>
      </c>
      <c r="D1957" s="41">
        <v>39079</v>
      </c>
      <c r="E1957" s="40" t="s">
        <v>30</v>
      </c>
      <c r="F1957" s="246" t="s">
        <v>8787</v>
      </c>
      <c r="G1957" s="42">
        <v>44296</v>
      </c>
      <c r="H1957" s="39" t="s">
        <v>66</v>
      </c>
      <c r="I1957" s="48" t="s">
        <v>300</v>
      </c>
      <c r="J1957" s="247" t="s">
        <v>8788</v>
      </c>
      <c r="K1957" s="46" t="s">
        <v>42</v>
      </c>
      <c r="L1957" s="41">
        <v>45484</v>
      </c>
      <c r="M1957" s="46" t="s">
        <v>36</v>
      </c>
      <c r="N1957" s="39">
        <v>1811</v>
      </c>
      <c r="O1957" s="10" t="str">
        <f t="shared" si="30"/>
        <v>MD</v>
      </c>
      <c r="P1957" s="12">
        <f>VLOOKUP($B1957,'[3]CHÍNH THỨC'!$D:$H,4,0)</f>
        <v>45485</v>
      </c>
      <c r="Q1957" s="12" t="str">
        <f>VLOOKUP($B1957,'[3]CHÍNH THỨC'!$D:$H,5,0)</f>
        <v>Đã nghỉ việc</v>
      </c>
      <c r="R1957" s="9"/>
      <c r="S1957" s="9"/>
      <c r="T1957" s="9"/>
      <c r="U1957" s="9"/>
      <c r="V1957" s="9"/>
      <c r="W1957" s="9"/>
      <c r="X1957" s="9"/>
      <c r="Y1957" s="9"/>
    </row>
    <row r="1958" spans="1:25" ht="16.5" customHeight="1">
      <c r="A1958" s="39">
        <v>1970</v>
      </c>
      <c r="B1958" s="46" t="s">
        <v>8789</v>
      </c>
      <c r="C1958" s="39" t="s">
        <v>8790</v>
      </c>
      <c r="D1958" s="41">
        <v>38994</v>
      </c>
      <c r="E1958" s="40" t="s">
        <v>30</v>
      </c>
      <c r="F1958" s="246" t="s">
        <v>8791</v>
      </c>
      <c r="G1958" s="42">
        <v>44329</v>
      </c>
      <c r="H1958" s="39" t="s">
        <v>66</v>
      </c>
      <c r="I1958" s="48" t="s">
        <v>6176</v>
      </c>
      <c r="J1958" s="247" t="s">
        <v>8792</v>
      </c>
      <c r="K1958" s="46" t="s">
        <v>42</v>
      </c>
      <c r="L1958" s="41">
        <v>45484</v>
      </c>
      <c r="M1958" s="46" t="s">
        <v>75</v>
      </c>
      <c r="N1958" s="39">
        <v>1812</v>
      </c>
      <c r="O1958" s="10" t="str">
        <f t="shared" si="30"/>
        <v>MD</v>
      </c>
      <c r="P1958" s="12">
        <f>VLOOKUP($B1958,'[3]CHÍNH THỨC'!$D:$H,4,0)</f>
        <v>45495</v>
      </c>
      <c r="Q1958" s="12" t="str">
        <f>VLOOKUP($B1958,'[3]CHÍNH THỨC'!$D:$H,5,0)</f>
        <v>Đã nghỉ việc</v>
      </c>
      <c r="R1958" s="9"/>
      <c r="S1958" s="9"/>
      <c r="T1958" s="9"/>
      <c r="U1958" s="9"/>
      <c r="V1958" s="9"/>
      <c r="W1958" s="9"/>
      <c r="X1958" s="9"/>
      <c r="Y1958" s="9"/>
    </row>
    <row r="1959" spans="1:25" ht="16.5" customHeight="1">
      <c r="A1959" s="39">
        <v>1971</v>
      </c>
      <c r="B1959" s="46" t="s">
        <v>8793</v>
      </c>
      <c r="C1959" s="39" t="s">
        <v>5776</v>
      </c>
      <c r="D1959" s="41">
        <v>37765</v>
      </c>
      <c r="E1959" s="40" t="s">
        <v>30</v>
      </c>
      <c r="F1959" s="246" t="s">
        <v>5777</v>
      </c>
      <c r="G1959" s="42">
        <v>44969</v>
      </c>
      <c r="H1959" s="39" t="s">
        <v>66</v>
      </c>
      <c r="I1959" s="48" t="s">
        <v>8634</v>
      </c>
      <c r="J1959" s="247" t="s">
        <v>151</v>
      </c>
      <c r="K1959" s="46" t="s">
        <v>42</v>
      </c>
      <c r="L1959" s="41">
        <v>45484</v>
      </c>
      <c r="M1959" s="46" t="s">
        <v>75</v>
      </c>
      <c r="N1959" s="39">
        <v>1633</v>
      </c>
      <c r="O1959" s="10" t="str">
        <f t="shared" si="30"/>
        <v>CE</v>
      </c>
      <c r="P1959" s="12">
        <f>VLOOKUP($B1959,'[3]CHÍNH THỨC'!$D:$H,4,0)</f>
        <v>45488</v>
      </c>
      <c r="Q1959" s="12" t="str">
        <f>VLOOKUP($B1959,'[3]CHÍNH THỨC'!$D:$H,5,0)</f>
        <v>Đã nghỉ việc</v>
      </c>
      <c r="R1959" s="9"/>
      <c r="S1959" s="9"/>
      <c r="T1959" s="9"/>
      <c r="U1959" s="9"/>
      <c r="V1959" s="9"/>
      <c r="W1959" s="9"/>
      <c r="X1959" s="9"/>
      <c r="Y1959" s="9"/>
    </row>
    <row r="1960" spans="1:25" ht="16.5" customHeight="1">
      <c r="A1960" s="39">
        <v>1972</v>
      </c>
      <c r="B1960" s="46" t="s">
        <v>8794</v>
      </c>
      <c r="C1960" s="39" t="s">
        <v>8795</v>
      </c>
      <c r="D1960" s="41">
        <v>30362</v>
      </c>
      <c r="E1960" s="40" t="s">
        <v>30</v>
      </c>
      <c r="F1960" s="246" t="s">
        <v>8796</v>
      </c>
      <c r="G1960" s="42">
        <v>44439</v>
      </c>
      <c r="H1960" s="39" t="s">
        <v>66</v>
      </c>
      <c r="I1960" s="48" t="s">
        <v>5518</v>
      </c>
      <c r="J1960" s="247" t="s">
        <v>8797</v>
      </c>
      <c r="K1960" s="46" t="s">
        <v>42</v>
      </c>
      <c r="L1960" s="41">
        <v>45484</v>
      </c>
      <c r="M1960" s="46" t="s">
        <v>36</v>
      </c>
      <c r="N1960" s="39">
        <v>1637</v>
      </c>
      <c r="O1960" s="10" t="str">
        <f t="shared" si="30"/>
        <v>CE</v>
      </c>
      <c r="P1960" s="12">
        <f>VLOOKUP($B1960,'[3]CHÍNH THỨC'!$D:$H,4,0)</f>
        <v>45523</v>
      </c>
      <c r="Q1960" s="12" t="str">
        <f>VLOOKUP($B1960,'[3]CHÍNH THỨC'!$D:$H,5,0)</f>
        <v>Đã nghỉ việc</v>
      </c>
      <c r="R1960" s="9"/>
      <c r="S1960" s="9"/>
      <c r="T1960" s="9"/>
      <c r="U1960" s="9"/>
      <c r="V1960" s="9"/>
      <c r="W1960" s="9"/>
      <c r="X1960" s="9"/>
      <c r="Y1960" s="9"/>
    </row>
    <row r="1961" spans="1:25" ht="16.5" customHeight="1">
      <c r="A1961" s="39">
        <v>1973</v>
      </c>
      <c r="B1961" s="46" t="s">
        <v>8798</v>
      </c>
      <c r="C1961" s="39" t="s">
        <v>8799</v>
      </c>
      <c r="D1961" s="41">
        <v>38264</v>
      </c>
      <c r="E1961" s="40" t="s">
        <v>1253</v>
      </c>
      <c r="F1961" s="246" t="s">
        <v>8800</v>
      </c>
      <c r="G1961" s="42">
        <v>44317</v>
      </c>
      <c r="H1961" s="39" t="s">
        <v>66</v>
      </c>
      <c r="I1961" s="48" t="s">
        <v>8801</v>
      </c>
      <c r="J1961" s="247" t="s">
        <v>8802</v>
      </c>
      <c r="K1961" s="46" t="s">
        <v>42</v>
      </c>
      <c r="L1961" s="41">
        <v>45484</v>
      </c>
      <c r="M1961" s="46" t="s">
        <v>75</v>
      </c>
      <c r="N1961" s="39">
        <v>1646</v>
      </c>
      <c r="O1961" s="10" t="str">
        <f t="shared" si="30"/>
        <v>CE</v>
      </c>
      <c r="P1961" s="12">
        <f>VLOOKUP($B1961,'[3]CHÍNH THỨC'!$D:$H,4,0)</f>
        <v>45509</v>
      </c>
      <c r="Q1961" s="12" t="str">
        <f>VLOOKUP($B1961,'[3]CHÍNH THỨC'!$D:$H,5,0)</f>
        <v>Đã nghỉ việc</v>
      </c>
      <c r="R1961" s="9"/>
      <c r="S1961" s="9"/>
      <c r="T1961" s="9"/>
      <c r="U1961" s="9"/>
      <c r="V1961" s="9"/>
      <c r="W1961" s="9"/>
      <c r="X1961" s="9"/>
      <c r="Y1961" s="9"/>
    </row>
    <row r="1962" spans="1:25" ht="16.5" customHeight="1">
      <c r="A1962" s="39">
        <v>1974</v>
      </c>
      <c r="B1962" s="46" t="s">
        <v>8803</v>
      </c>
      <c r="C1962" s="39" t="s">
        <v>8804</v>
      </c>
      <c r="D1962" s="41">
        <v>38718</v>
      </c>
      <c r="E1962" s="40" t="s">
        <v>1253</v>
      </c>
      <c r="F1962" s="246" t="s">
        <v>8805</v>
      </c>
      <c r="G1962" s="42">
        <v>44677</v>
      </c>
      <c r="H1962" s="39" t="s">
        <v>66</v>
      </c>
      <c r="I1962" s="48" t="s">
        <v>6867</v>
      </c>
      <c r="J1962" s="247" t="s">
        <v>8806</v>
      </c>
      <c r="K1962" s="46" t="s">
        <v>42</v>
      </c>
      <c r="L1962" s="41">
        <v>45484</v>
      </c>
      <c r="M1962" s="46" t="s">
        <v>75</v>
      </c>
      <c r="N1962" s="39">
        <v>1670</v>
      </c>
      <c r="O1962" s="10" t="str">
        <f t="shared" si="30"/>
        <v>CE</v>
      </c>
      <c r="P1962" s="12">
        <f>VLOOKUP($B1962,'[3]CHÍNH THỨC'!$D:$H,4,0)</f>
        <v>45492</v>
      </c>
      <c r="Q1962" s="12" t="str">
        <f>VLOOKUP($B1962,'[3]CHÍNH THỨC'!$D:$H,5,0)</f>
        <v>Đã nghỉ việc</v>
      </c>
      <c r="R1962" s="9"/>
      <c r="S1962" s="9"/>
      <c r="T1962" s="9"/>
      <c r="U1962" s="9"/>
      <c r="V1962" s="9"/>
      <c r="W1962" s="9"/>
      <c r="X1962" s="9"/>
      <c r="Y1962" s="9"/>
    </row>
    <row r="1963" spans="1:25" ht="16.5" customHeight="1">
      <c r="A1963" s="39">
        <v>1975</v>
      </c>
      <c r="B1963" s="46" t="s">
        <v>8807</v>
      </c>
      <c r="C1963" s="39" t="s">
        <v>8808</v>
      </c>
      <c r="D1963" s="41">
        <v>38854</v>
      </c>
      <c r="E1963" s="40" t="s">
        <v>30</v>
      </c>
      <c r="F1963" s="246" t="s">
        <v>8809</v>
      </c>
      <c r="G1963" s="42">
        <v>44374</v>
      </c>
      <c r="H1963" s="39" t="s">
        <v>66</v>
      </c>
      <c r="I1963" s="48" t="s">
        <v>6867</v>
      </c>
      <c r="J1963" s="247" t="s">
        <v>8810</v>
      </c>
      <c r="K1963" s="46" t="s">
        <v>42</v>
      </c>
      <c r="L1963" s="41">
        <v>45484</v>
      </c>
      <c r="M1963" s="46" t="s">
        <v>75</v>
      </c>
      <c r="N1963" s="39">
        <v>1671</v>
      </c>
      <c r="O1963" s="10" t="str">
        <f t="shared" si="30"/>
        <v>CE</v>
      </c>
      <c r="P1963" s="12">
        <f>VLOOKUP($B1963,'[3]CHÍNH THỨC'!$D:$H,4,0)</f>
        <v>45492</v>
      </c>
      <c r="Q1963" s="12" t="str">
        <f>VLOOKUP($B1963,'[3]CHÍNH THỨC'!$D:$H,5,0)</f>
        <v>Đã nghỉ việc</v>
      </c>
      <c r="R1963" s="9"/>
      <c r="S1963" s="9"/>
      <c r="T1963" s="9"/>
      <c r="U1963" s="9"/>
      <c r="V1963" s="9"/>
      <c r="W1963" s="9"/>
      <c r="X1963" s="9"/>
      <c r="Y1963" s="9"/>
    </row>
    <row r="1964" spans="1:25" ht="16.5" customHeight="1">
      <c r="A1964" s="39">
        <v>1976</v>
      </c>
      <c r="B1964" s="46" t="s">
        <v>8811</v>
      </c>
      <c r="C1964" s="39" t="s">
        <v>6874</v>
      </c>
      <c r="D1964" s="41">
        <v>39038</v>
      </c>
      <c r="E1964" s="40" t="s">
        <v>30</v>
      </c>
      <c r="F1964" s="246" t="s">
        <v>6875</v>
      </c>
      <c r="G1964" s="42">
        <v>44986</v>
      </c>
      <c r="H1964" s="39" t="s">
        <v>66</v>
      </c>
      <c r="I1964" s="48" t="s">
        <v>6876</v>
      </c>
      <c r="J1964" s="247" t="s">
        <v>8812</v>
      </c>
      <c r="K1964" s="46" t="s">
        <v>42</v>
      </c>
      <c r="L1964" s="41">
        <v>45484</v>
      </c>
      <c r="M1964" s="46" t="s">
        <v>75</v>
      </c>
      <c r="N1964" s="39" t="s">
        <v>8813</v>
      </c>
      <c r="O1964" s="10" t="str">
        <f t="shared" si="30"/>
        <v>CE</v>
      </c>
      <c r="P1964" s="12">
        <f>VLOOKUP($B1964,'[3]CHÍNH THỨC'!$D:$H,4,0)</f>
        <v>45509</v>
      </c>
      <c r="Q1964" s="12" t="str">
        <f>VLOOKUP($B1964,'[3]CHÍNH THỨC'!$D:$H,5,0)</f>
        <v>Đã nghỉ việc</v>
      </c>
      <c r="R1964" s="9"/>
      <c r="S1964" s="9"/>
      <c r="T1964" s="9"/>
      <c r="U1964" s="9"/>
      <c r="V1964" s="9"/>
      <c r="W1964" s="9"/>
      <c r="X1964" s="9"/>
      <c r="Y1964" s="9"/>
    </row>
    <row r="1965" spans="1:25" ht="16.5" customHeight="1">
      <c r="A1965" s="39">
        <v>1977</v>
      </c>
      <c r="B1965" s="46" t="s">
        <v>8814</v>
      </c>
      <c r="C1965" s="39" t="s">
        <v>8751</v>
      </c>
      <c r="D1965" s="41">
        <v>38719</v>
      </c>
      <c r="E1965" s="40" t="s">
        <v>1253</v>
      </c>
      <c r="F1965" s="246" t="s">
        <v>8815</v>
      </c>
      <c r="G1965" s="42">
        <v>44299</v>
      </c>
      <c r="H1965" s="39" t="s">
        <v>66</v>
      </c>
      <c r="I1965" s="48" t="s">
        <v>8816</v>
      </c>
      <c r="J1965" s="247" t="s">
        <v>8817</v>
      </c>
      <c r="K1965" s="46" t="s">
        <v>42</v>
      </c>
      <c r="L1965" s="41">
        <v>45484</v>
      </c>
      <c r="M1965" s="46" t="s">
        <v>36</v>
      </c>
      <c r="N1965" s="39">
        <v>1680</v>
      </c>
      <c r="O1965" s="10" t="str">
        <f t="shared" si="30"/>
        <v>CE</v>
      </c>
      <c r="P1965" s="12">
        <f>VLOOKUP($B1965,'[3]CHÍNH THỨC'!$D:$H,4,0)</f>
        <v>45509</v>
      </c>
      <c r="Q1965" s="12" t="str">
        <f>VLOOKUP($B1965,'[3]CHÍNH THỨC'!$D:$H,5,0)</f>
        <v>Đã nghỉ việc</v>
      </c>
      <c r="R1965" s="9"/>
      <c r="S1965" s="9"/>
      <c r="T1965" s="9"/>
      <c r="U1965" s="9"/>
      <c r="V1965" s="9"/>
      <c r="W1965" s="9"/>
      <c r="X1965" s="9"/>
      <c r="Y1965" s="9"/>
    </row>
    <row r="1966" spans="1:25" ht="16.5" customHeight="1">
      <c r="A1966" s="39">
        <v>1978</v>
      </c>
      <c r="B1966" s="46" t="s">
        <v>8818</v>
      </c>
      <c r="C1966" s="39" t="s">
        <v>8819</v>
      </c>
      <c r="D1966" s="41">
        <v>38366</v>
      </c>
      <c r="E1966" s="40" t="s">
        <v>30</v>
      </c>
      <c r="F1966" s="246" t="s">
        <v>8820</v>
      </c>
      <c r="G1966" s="42">
        <v>44419</v>
      </c>
      <c r="H1966" s="39" t="s">
        <v>66</v>
      </c>
      <c r="I1966" s="48" t="s">
        <v>6827</v>
      </c>
      <c r="J1966" s="247" t="s">
        <v>8821</v>
      </c>
      <c r="K1966" s="46" t="s">
        <v>42</v>
      </c>
      <c r="L1966" s="41">
        <v>45484</v>
      </c>
      <c r="M1966" s="46" t="s">
        <v>36</v>
      </c>
      <c r="N1966" s="39">
        <v>1681</v>
      </c>
      <c r="O1966" s="10" t="str">
        <f t="shared" si="30"/>
        <v>CE</v>
      </c>
      <c r="P1966" s="12">
        <f>VLOOKUP($B1966,'[3]CHÍNH THỨC'!$D:$H,4,0)</f>
        <v>45502</v>
      </c>
      <c r="Q1966" s="12" t="str">
        <f>VLOOKUP($B1966,'[3]CHÍNH THỨC'!$D:$H,5,0)</f>
        <v>Đã nghỉ việc</v>
      </c>
      <c r="R1966" s="9"/>
      <c r="S1966" s="9"/>
      <c r="T1966" s="9"/>
      <c r="U1966" s="9"/>
      <c r="V1966" s="9"/>
      <c r="W1966" s="9"/>
      <c r="X1966" s="9"/>
      <c r="Y1966" s="9"/>
    </row>
    <row r="1967" spans="1:25" ht="16.5" customHeight="1">
      <c r="A1967" s="39">
        <v>1979</v>
      </c>
      <c r="B1967" s="46" t="s">
        <v>8822</v>
      </c>
      <c r="C1967" s="39" t="s">
        <v>8823</v>
      </c>
      <c r="D1967" s="41">
        <v>38960</v>
      </c>
      <c r="E1967" s="40" t="s">
        <v>30</v>
      </c>
      <c r="F1967" s="246" t="s">
        <v>8824</v>
      </c>
      <c r="G1967" s="42">
        <v>44547</v>
      </c>
      <c r="H1967" s="39" t="s">
        <v>66</v>
      </c>
      <c r="I1967" s="48" t="s">
        <v>8825</v>
      </c>
      <c r="J1967" s="247" t="s">
        <v>510</v>
      </c>
      <c r="K1967" s="46" t="s">
        <v>42</v>
      </c>
      <c r="L1967" s="41">
        <v>45484</v>
      </c>
      <c r="M1967" s="46" t="s">
        <v>36</v>
      </c>
      <c r="N1967" s="39">
        <v>1698</v>
      </c>
      <c r="O1967" s="10" t="str">
        <f t="shared" si="30"/>
        <v>CE</v>
      </c>
      <c r="P1967" s="12">
        <f>VLOOKUP($B1967,'[3]CHÍNH THỨC'!$D:$H,4,0)</f>
        <v>45502</v>
      </c>
      <c r="Q1967" s="12" t="str">
        <f>VLOOKUP($B1967,'[3]CHÍNH THỨC'!$D:$H,5,0)</f>
        <v>Đã nghỉ việc</v>
      </c>
      <c r="R1967" s="9"/>
      <c r="S1967" s="9"/>
      <c r="T1967" s="9"/>
      <c r="U1967" s="9"/>
      <c r="V1967" s="9"/>
      <c r="W1967" s="9"/>
      <c r="X1967" s="9"/>
      <c r="Y1967" s="9"/>
    </row>
    <row r="1968" spans="1:25" ht="16.5" customHeight="1">
      <c r="A1968" s="39">
        <v>1980</v>
      </c>
      <c r="B1968" s="46" t="s">
        <v>8826</v>
      </c>
      <c r="C1968" s="39" t="s">
        <v>8827</v>
      </c>
      <c r="D1968" s="41">
        <v>39051</v>
      </c>
      <c r="E1968" s="40" t="s">
        <v>30</v>
      </c>
      <c r="F1968" s="246" t="s">
        <v>8828</v>
      </c>
      <c r="G1968" s="42">
        <v>44388</v>
      </c>
      <c r="H1968" s="39" t="s">
        <v>66</v>
      </c>
      <c r="I1968" s="48" t="s">
        <v>8829</v>
      </c>
      <c r="J1968" s="247" t="s">
        <v>510</v>
      </c>
      <c r="K1968" s="46" t="s">
        <v>42</v>
      </c>
      <c r="L1968" s="41">
        <v>45484</v>
      </c>
      <c r="M1968" s="46" t="s">
        <v>36</v>
      </c>
      <c r="N1968" s="39">
        <v>1699</v>
      </c>
      <c r="O1968" s="10" t="str">
        <f t="shared" si="30"/>
        <v>CE</v>
      </c>
      <c r="P1968" s="12">
        <f>VLOOKUP($B1968,'[3]CHÍNH THỨC'!$D:$H,4,0)</f>
        <v>45502</v>
      </c>
      <c r="Q1968" s="12" t="str">
        <f>VLOOKUP($B1968,'[3]CHÍNH THỨC'!$D:$H,5,0)</f>
        <v>Đã nghỉ việc</v>
      </c>
      <c r="R1968" s="9"/>
      <c r="S1968" s="9"/>
      <c r="T1968" s="9"/>
      <c r="U1968" s="9"/>
      <c r="V1968" s="9"/>
      <c r="W1968" s="9"/>
      <c r="X1968" s="9"/>
      <c r="Y1968" s="9"/>
    </row>
    <row r="1969" spans="1:25" ht="16.5" customHeight="1">
      <c r="A1969" s="39">
        <v>1981</v>
      </c>
      <c r="B1969" s="46" t="s">
        <v>8830</v>
      </c>
      <c r="C1969" s="39" t="s">
        <v>8831</v>
      </c>
      <c r="D1969" s="41">
        <v>38902</v>
      </c>
      <c r="E1969" s="40" t="s">
        <v>30</v>
      </c>
      <c r="F1969" s="246" t="s">
        <v>8832</v>
      </c>
      <c r="G1969" s="42">
        <v>44389</v>
      </c>
      <c r="H1969" s="39" t="s">
        <v>66</v>
      </c>
      <c r="I1969" s="48" t="s">
        <v>8833</v>
      </c>
      <c r="J1969" s="247" t="s">
        <v>510</v>
      </c>
      <c r="K1969" s="46" t="s">
        <v>42</v>
      </c>
      <c r="L1969" s="41">
        <v>45484</v>
      </c>
      <c r="M1969" s="46" t="s">
        <v>75</v>
      </c>
      <c r="N1969" s="39">
        <v>1701</v>
      </c>
      <c r="O1969" s="10" t="str">
        <f t="shared" si="30"/>
        <v>CE</v>
      </c>
      <c r="P1969" s="12">
        <f>VLOOKUP($B1969,'[3]CHÍNH THỨC'!$D:$H,4,0)</f>
        <v>45486</v>
      </c>
      <c r="Q1969" s="12" t="str">
        <f>VLOOKUP($B1969,'[3]CHÍNH THỨC'!$D:$H,5,0)</f>
        <v>Đã nghỉ việc</v>
      </c>
      <c r="R1969" s="9"/>
      <c r="S1969" s="9"/>
      <c r="T1969" s="9"/>
      <c r="U1969" s="9"/>
      <c r="V1969" s="9"/>
      <c r="W1969" s="9"/>
      <c r="X1969" s="9"/>
      <c r="Y1969" s="9"/>
    </row>
    <row r="1970" spans="1:25" ht="16.5" customHeight="1">
      <c r="A1970" s="39">
        <v>1982</v>
      </c>
      <c r="B1970" s="46" t="s">
        <v>8834</v>
      </c>
      <c r="C1970" s="39" t="s">
        <v>8835</v>
      </c>
      <c r="D1970" s="41">
        <v>38989</v>
      </c>
      <c r="E1970" s="40" t="s">
        <v>30</v>
      </c>
      <c r="F1970" s="246" t="s">
        <v>8836</v>
      </c>
      <c r="G1970" s="42">
        <v>44389</v>
      </c>
      <c r="H1970" s="39" t="s">
        <v>66</v>
      </c>
      <c r="I1970" s="48" t="s">
        <v>8837</v>
      </c>
      <c r="J1970" s="247" t="s">
        <v>510</v>
      </c>
      <c r="K1970" s="46" t="s">
        <v>42</v>
      </c>
      <c r="L1970" s="41">
        <v>45484</v>
      </c>
      <c r="M1970" s="46" t="s">
        <v>75</v>
      </c>
      <c r="N1970" s="39">
        <v>1712</v>
      </c>
      <c r="O1970" s="10" t="str">
        <f t="shared" si="30"/>
        <v>CE</v>
      </c>
      <c r="P1970" s="12">
        <f>VLOOKUP($B1970,'[3]CHÍNH THỨC'!$D:$H,4,0)</f>
        <v>45484</v>
      </c>
      <c r="Q1970" s="12" t="str">
        <f>VLOOKUP($B1970,'[3]CHÍNH THỨC'!$D:$H,5,0)</f>
        <v>Đã nghỉ việc</v>
      </c>
      <c r="R1970" s="9"/>
      <c r="S1970" s="9"/>
      <c r="T1970" s="9"/>
      <c r="U1970" s="9"/>
      <c r="V1970" s="9"/>
      <c r="W1970" s="9"/>
      <c r="X1970" s="9"/>
      <c r="Y1970" s="9"/>
    </row>
    <row r="1971" spans="1:25" ht="16.5" customHeight="1">
      <c r="A1971" s="39">
        <v>1983</v>
      </c>
      <c r="B1971" s="46" t="s">
        <v>8838</v>
      </c>
      <c r="C1971" s="39" t="s">
        <v>8839</v>
      </c>
      <c r="D1971" s="41">
        <v>37737</v>
      </c>
      <c r="E1971" s="40" t="s">
        <v>30</v>
      </c>
      <c r="F1971" s="246" t="s">
        <v>8840</v>
      </c>
      <c r="G1971" s="42">
        <v>44568</v>
      </c>
      <c r="H1971" s="39" t="s">
        <v>66</v>
      </c>
      <c r="I1971" s="48" t="s">
        <v>8841</v>
      </c>
      <c r="J1971" s="247" t="s">
        <v>510</v>
      </c>
      <c r="K1971" s="46" t="s">
        <v>42</v>
      </c>
      <c r="L1971" s="41">
        <v>45484</v>
      </c>
      <c r="M1971" s="46" t="s">
        <v>75</v>
      </c>
      <c r="N1971" s="39">
        <v>1715</v>
      </c>
      <c r="O1971" s="10" t="str">
        <f t="shared" si="30"/>
        <v>CE</v>
      </c>
      <c r="P1971" s="12">
        <f>VLOOKUP($B1971,'[3]CHÍNH THỨC'!$D:$H,4,0)</f>
        <v>45488</v>
      </c>
      <c r="Q1971" s="12" t="str">
        <f>VLOOKUP($B1971,'[3]CHÍNH THỨC'!$D:$H,5,0)</f>
        <v>Đã nghỉ việc</v>
      </c>
      <c r="R1971" s="9"/>
      <c r="S1971" s="9"/>
      <c r="T1971" s="9"/>
      <c r="U1971" s="9"/>
      <c r="V1971" s="9"/>
      <c r="W1971" s="9"/>
      <c r="X1971" s="9"/>
      <c r="Y1971" s="9"/>
    </row>
    <row r="1972" spans="1:25" ht="16.5" customHeight="1">
      <c r="A1972" s="39">
        <v>1984</v>
      </c>
      <c r="B1972" s="46" t="s">
        <v>8842</v>
      </c>
      <c r="C1972" s="39" t="s">
        <v>8843</v>
      </c>
      <c r="D1972" s="41">
        <v>38796</v>
      </c>
      <c r="E1972" s="40" t="s">
        <v>30</v>
      </c>
      <c r="F1972" s="246" t="s">
        <v>8844</v>
      </c>
      <c r="G1972" s="42">
        <v>44455</v>
      </c>
      <c r="H1972" s="39" t="s">
        <v>66</v>
      </c>
      <c r="I1972" s="48" t="s">
        <v>8845</v>
      </c>
      <c r="J1972" s="247" t="s">
        <v>510</v>
      </c>
      <c r="K1972" s="46" t="s">
        <v>42</v>
      </c>
      <c r="L1972" s="41">
        <v>45484</v>
      </c>
      <c r="M1972" s="46" t="s">
        <v>75</v>
      </c>
      <c r="N1972" s="39">
        <v>1728</v>
      </c>
      <c r="O1972" s="10" t="str">
        <f t="shared" si="30"/>
        <v>CE</v>
      </c>
      <c r="P1972" s="12">
        <f>VLOOKUP($B1972,'[3]CHÍNH THỨC'!$D:$H,4,0)</f>
        <v>45493</v>
      </c>
      <c r="Q1972" s="12" t="str">
        <f>VLOOKUP($B1972,'[3]CHÍNH THỨC'!$D:$H,5,0)</f>
        <v>Đã nghỉ việc</v>
      </c>
      <c r="R1972" s="9"/>
      <c r="S1972" s="9"/>
      <c r="T1972" s="9"/>
      <c r="U1972" s="9"/>
      <c r="V1972" s="9"/>
      <c r="W1972" s="9"/>
      <c r="X1972" s="9"/>
      <c r="Y1972" s="9"/>
    </row>
    <row r="1973" spans="1:25" ht="16.5" customHeight="1">
      <c r="A1973" s="39">
        <v>1985</v>
      </c>
      <c r="B1973" s="46" t="s">
        <v>8846</v>
      </c>
      <c r="C1973" s="39" t="s">
        <v>8847</v>
      </c>
      <c r="D1973" s="41">
        <v>38889</v>
      </c>
      <c r="E1973" s="40" t="s">
        <v>30</v>
      </c>
      <c r="F1973" s="246" t="s">
        <v>8848</v>
      </c>
      <c r="G1973" s="42">
        <v>45073</v>
      </c>
      <c r="H1973" s="39" t="s">
        <v>66</v>
      </c>
      <c r="I1973" s="48" t="s">
        <v>8849</v>
      </c>
      <c r="J1973" s="247" t="s">
        <v>882</v>
      </c>
      <c r="K1973" s="46" t="s">
        <v>42</v>
      </c>
      <c r="L1973" s="41">
        <v>45484</v>
      </c>
      <c r="M1973" s="46" t="s">
        <v>75</v>
      </c>
      <c r="N1973" s="39">
        <v>1746</v>
      </c>
      <c r="O1973" s="10" t="str">
        <f t="shared" si="30"/>
        <v>CE</v>
      </c>
      <c r="P1973" s="12">
        <f>VLOOKUP($B1973,'[3]CHÍNH THỨC'!$D:$H,4,0)</f>
        <v>45485</v>
      </c>
      <c r="Q1973" s="12" t="str">
        <f>VLOOKUP($B1973,'[3]CHÍNH THỨC'!$D:$H,5,0)</f>
        <v>Đã nghỉ việc</v>
      </c>
      <c r="R1973" s="9"/>
      <c r="S1973" s="9"/>
      <c r="T1973" s="9"/>
      <c r="U1973" s="9"/>
      <c r="V1973" s="9"/>
      <c r="W1973" s="9"/>
      <c r="X1973" s="9"/>
      <c r="Y1973" s="9"/>
    </row>
    <row r="1974" spans="1:25" ht="16.5" customHeight="1">
      <c r="A1974" s="39">
        <v>1986</v>
      </c>
      <c r="B1974" s="46" t="s">
        <v>8850</v>
      </c>
      <c r="C1974" s="39" t="s">
        <v>8851</v>
      </c>
      <c r="D1974" s="41">
        <v>37393</v>
      </c>
      <c r="E1974" s="40" t="s">
        <v>30</v>
      </c>
      <c r="F1974" s="246" t="s">
        <v>8852</v>
      </c>
      <c r="G1974" s="42">
        <v>44347</v>
      </c>
      <c r="H1974" s="39" t="s">
        <v>66</v>
      </c>
      <c r="I1974" s="48" t="s">
        <v>8853</v>
      </c>
      <c r="J1974" s="247" t="s">
        <v>882</v>
      </c>
      <c r="K1974" s="46" t="s">
        <v>42</v>
      </c>
      <c r="L1974" s="41">
        <v>45484</v>
      </c>
      <c r="M1974" s="46" t="s">
        <v>75</v>
      </c>
      <c r="N1974" s="39">
        <v>1754</v>
      </c>
      <c r="O1974" s="10" t="str">
        <f t="shared" si="30"/>
        <v>CE</v>
      </c>
      <c r="P1974" s="12">
        <f>VLOOKUP($B1974,'[3]CHÍNH THỨC'!$D:$H,4,0)</f>
        <v>45496</v>
      </c>
      <c r="Q1974" s="12" t="str">
        <f>VLOOKUP($B1974,'[3]CHÍNH THỨC'!$D:$H,5,0)</f>
        <v>Đã nghỉ việc</v>
      </c>
      <c r="R1974" s="9"/>
      <c r="S1974" s="9"/>
      <c r="T1974" s="9"/>
      <c r="U1974" s="9"/>
      <c r="V1974" s="9"/>
      <c r="W1974" s="9"/>
      <c r="X1974" s="9"/>
      <c r="Y1974" s="9"/>
    </row>
    <row r="1975" spans="1:25" ht="16.5" customHeight="1">
      <c r="A1975" s="39">
        <v>1987</v>
      </c>
      <c r="B1975" s="46" t="s">
        <v>8854</v>
      </c>
      <c r="C1975" s="39" t="s">
        <v>8855</v>
      </c>
      <c r="D1975" s="41">
        <v>38969</v>
      </c>
      <c r="E1975" s="40" t="s">
        <v>30</v>
      </c>
      <c r="F1975" s="246" t="s">
        <v>8856</v>
      </c>
      <c r="G1975" s="42">
        <v>44425</v>
      </c>
      <c r="H1975" s="39" t="s">
        <v>66</v>
      </c>
      <c r="I1975" s="48" t="s">
        <v>8857</v>
      </c>
      <c r="J1975" s="247" t="s">
        <v>890</v>
      </c>
      <c r="K1975" s="46" t="s">
        <v>42</v>
      </c>
      <c r="L1975" s="41">
        <v>45484</v>
      </c>
      <c r="M1975" s="46" t="s">
        <v>36</v>
      </c>
      <c r="N1975" s="39">
        <v>1756</v>
      </c>
      <c r="O1975" s="10" t="str">
        <f t="shared" si="30"/>
        <v>CE</v>
      </c>
      <c r="P1975" s="12">
        <f>VLOOKUP($B1975,'[3]CHÍNH THỨC'!$D:$H,4,0)</f>
        <v>45509</v>
      </c>
      <c r="Q1975" s="12" t="str">
        <f>VLOOKUP($B1975,'[3]CHÍNH THỨC'!$D:$H,5,0)</f>
        <v>Đã nghỉ việc</v>
      </c>
      <c r="R1975" s="9"/>
      <c r="S1975" s="9"/>
      <c r="T1975" s="9"/>
      <c r="U1975" s="9"/>
      <c r="V1975" s="9"/>
      <c r="W1975" s="9"/>
      <c r="X1975" s="9"/>
      <c r="Y1975" s="9"/>
    </row>
    <row r="1976" spans="1:25" ht="16.5" customHeight="1">
      <c r="A1976" s="39">
        <v>1988</v>
      </c>
      <c r="B1976" s="46" t="s">
        <v>8858</v>
      </c>
      <c r="C1976" s="39" t="s">
        <v>8859</v>
      </c>
      <c r="D1976" s="41">
        <v>38037</v>
      </c>
      <c r="E1976" s="40" t="s">
        <v>30</v>
      </c>
      <c r="F1976" s="246" t="s">
        <v>8860</v>
      </c>
      <c r="G1976" s="42">
        <v>44325</v>
      </c>
      <c r="H1976" s="39" t="s">
        <v>66</v>
      </c>
      <c r="I1976" s="48" t="s">
        <v>2887</v>
      </c>
      <c r="J1976" s="247" t="s">
        <v>8861</v>
      </c>
      <c r="K1976" s="46" t="s">
        <v>42</v>
      </c>
      <c r="L1976" s="41">
        <v>45484</v>
      </c>
      <c r="M1976" s="46" t="s">
        <v>36</v>
      </c>
      <c r="N1976" s="39">
        <v>1435</v>
      </c>
      <c r="O1976" s="10" t="str">
        <f t="shared" si="30"/>
        <v>TM</v>
      </c>
      <c r="P1976" s="12">
        <f>VLOOKUP($B1976,'[3]CHÍNH THỨC'!$D:$H,4,0)</f>
        <v>45509</v>
      </c>
      <c r="Q1976" s="12" t="str">
        <f>VLOOKUP($B1976,'[3]CHÍNH THỨC'!$D:$H,5,0)</f>
        <v>Đã nghỉ việc</v>
      </c>
      <c r="R1976" s="9"/>
      <c r="S1976" s="9"/>
      <c r="T1976" s="9"/>
      <c r="U1976" s="9"/>
      <c r="V1976" s="9"/>
      <c r="W1976" s="9"/>
      <c r="X1976" s="9"/>
      <c r="Y1976" s="9"/>
    </row>
    <row r="1977" spans="1:25" ht="16.5" customHeight="1">
      <c r="A1977" s="39">
        <v>1989</v>
      </c>
      <c r="B1977" s="46" t="s">
        <v>8862</v>
      </c>
      <c r="C1977" s="39" t="s">
        <v>8863</v>
      </c>
      <c r="D1977" s="41">
        <v>39009</v>
      </c>
      <c r="E1977" s="40" t="s">
        <v>30</v>
      </c>
      <c r="F1977" s="246" t="s">
        <v>8864</v>
      </c>
      <c r="G1977" s="42">
        <v>44291</v>
      </c>
      <c r="H1977" s="39" t="s">
        <v>66</v>
      </c>
      <c r="I1977" s="48" t="s">
        <v>8865</v>
      </c>
      <c r="J1977" s="247" t="s">
        <v>8866</v>
      </c>
      <c r="K1977" s="46" t="s">
        <v>42</v>
      </c>
      <c r="L1977" s="41">
        <v>45484</v>
      </c>
      <c r="M1977" s="46" t="s">
        <v>75</v>
      </c>
      <c r="N1977" s="39">
        <v>1454</v>
      </c>
      <c r="O1977" s="10" t="str">
        <f t="shared" si="30"/>
        <v>TM</v>
      </c>
      <c r="P1977" s="12">
        <f>VLOOKUP($B1977,'[3]CHÍNH THỨC'!$D:$H,4,0)</f>
        <v>45509</v>
      </c>
      <c r="Q1977" s="12" t="str">
        <f>VLOOKUP($B1977,'[3]CHÍNH THỨC'!$D:$H,5,0)</f>
        <v>Đã nghỉ việc</v>
      </c>
      <c r="R1977" s="9"/>
      <c r="S1977" s="9"/>
      <c r="T1977" s="9"/>
      <c r="U1977" s="9"/>
      <c r="V1977" s="9"/>
      <c r="W1977" s="9"/>
      <c r="X1977" s="9"/>
      <c r="Y1977" s="9"/>
    </row>
    <row r="1978" spans="1:25" ht="16.5" customHeight="1">
      <c r="A1978" s="39">
        <v>1990</v>
      </c>
      <c r="B1978" s="46" t="s">
        <v>8867</v>
      </c>
      <c r="C1978" s="39" t="s">
        <v>8868</v>
      </c>
      <c r="D1978" s="41">
        <v>38789</v>
      </c>
      <c r="E1978" s="40" t="s">
        <v>30</v>
      </c>
      <c r="F1978" s="246" t="s">
        <v>8869</v>
      </c>
      <c r="G1978" s="42">
        <v>44329</v>
      </c>
      <c r="H1978" s="39" t="s">
        <v>66</v>
      </c>
      <c r="I1978" s="48" t="s">
        <v>8870</v>
      </c>
      <c r="J1978" s="247" t="s">
        <v>8871</v>
      </c>
      <c r="K1978" s="46" t="s">
        <v>42</v>
      </c>
      <c r="L1978" s="41">
        <v>45484</v>
      </c>
      <c r="M1978" s="46" t="s">
        <v>36</v>
      </c>
      <c r="N1978" s="39">
        <v>1456</v>
      </c>
      <c r="O1978" s="10" t="str">
        <f t="shared" si="30"/>
        <v>TM</v>
      </c>
      <c r="P1978" s="12">
        <f>VLOOKUP($B1978,'[3]CHÍNH THỨC'!$D:$H,4,0)</f>
        <v>45670</v>
      </c>
      <c r="Q1978" s="12" t="str">
        <f>VLOOKUP($B1978,'[3]CHÍNH THỨC'!$D:$H,5,0)</f>
        <v>Đã nghỉ việc</v>
      </c>
      <c r="R1978" s="9" t="s">
        <v>1092</v>
      </c>
      <c r="S1978" s="9"/>
      <c r="T1978" s="9"/>
      <c r="U1978" s="9"/>
      <c r="V1978" s="9"/>
      <c r="W1978" s="9"/>
      <c r="X1978" s="9"/>
      <c r="Y1978" s="9"/>
    </row>
    <row r="1979" spans="1:25" ht="16.5" customHeight="1">
      <c r="A1979" s="39">
        <v>1991</v>
      </c>
      <c r="B1979" s="46" t="s">
        <v>8872</v>
      </c>
      <c r="C1979" s="39" t="s">
        <v>8873</v>
      </c>
      <c r="D1979" s="41">
        <v>38993</v>
      </c>
      <c r="E1979" s="40" t="s">
        <v>30</v>
      </c>
      <c r="F1979" s="246" t="s">
        <v>8874</v>
      </c>
      <c r="G1979" s="42">
        <v>44325</v>
      </c>
      <c r="H1979" s="39" t="s">
        <v>66</v>
      </c>
      <c r="I1979" s="48" t="s">
        <v>8870</v>
      </c>
      <c r="J1979" s="247" t="s">
        <v>8875</v>
      </c>
      <c r="K1979" s="46" t="s">
        <v>42</v>
      </c>
      <c r="L1979" s="41">
        <v>45484</v>
      </c>
      <c r="M1979" s="46" t="s">
        <v>36</v>
      </c>
      <c r="N1979" s="39">
        <v>1458</v>
      </c>
      <c r="O1979" s="10" t="str">
        <f t="shared" si="30"/>
        <v>TM</v>
      </c>
      <c r="P1979" s="12">
        <f>VLOOKUP($B1979,'[3]CHÍNH THỨC'!$D:$H,4,0)</f>
        <v>45670</v>
      </c>
      <c r="Q1979" s="12" t="str">
        <f>VLOOKUP($B1979,'[3]CHÍNH THỨC'!$D:$H,5,0)</f>
        <v>Đã nghỉ việc</v>
      </c>
      <c r="R1979" s="9" t="s">
        <v>1092</v>
      </c>
      <c r="S1979" s="9"/>
      <c r="T1979" s="9"/>
      <c r="U1979" s="9"/>
      <c r="V1979" s="9"/>
      <c r="W1979" s="9"/>
      <c r="X1979" s="9"/>
      <c r="Y1979" s="9"/>
    </row>
    <row r="1980" spans="1:25" ht="16.5" customHeight="1">
      <c r="A1980" s="39">
        <v>1992</v>
      </c>
      <c r="B1980" s="46" t="s">
        <v>8876</v>
      </c>
      <c r="C1980" s="39" t="s">
        <v>8877</v>
      </c>
      <c r="D1980" s="41">
        <v>38953</v>
      </c>
      <c r="E1980" s="40" t="s">
        <v>30</v>
      </c>
      <c r="F1980" s="246" t="s">
        <v>8878</v>
      </c>
      <c r="G1980" s="42">
        <v>44547</v>
      </c>
      <c r="H1980" s="39" t="s">
        <v>66</v>
      </c>
      <c r="I1980" s="48" t="s">
        <v>8879</v>
      </c>
      <c r="J1980" s="247" t="s">
        <v>8880</v>
      </c>
      <c r="K1980" s="46" t="s">
        <v>42</v>
      </c>
      <c r="L1980" s="41">
        <v>45484</v>
      </c>
      <c r="M1980" s="46" t="s">
        <v>75</v>
      </c>
      <c r="N1980" s="39">
        <v>1460</v>
      </c>
      <c r="O1980" s="10" t="str">
        <f t="shared" si="30"/>
        <v>TM</v>
      </c>
      <c r="P1980" s="12">
        <f>VLOOKUP($B1980,'[3]CHÍNH THỨC'!$D:$H,4,0)</f>
        <v>45495</v>
      </c>
      <c r="Q1980" s="12" t="str">
        <f>VLOOKUP($B1980,'[3]CHÍNH THỨC'!$D:$H,5,0)</f>
        <v>Đã nghỉ việc</v>
      </c>
      <c r="R1980" s="9"/>
      <c r="S1980" s="9"/>
      <c r="T1980" s="9"/>
      <c r="U1980" s="9"/>
      <c r="V1980" s="9"/>
      <c r="W1980" s="9"/>
      <c r="X1980" s="9"/>
      <c r="Y1980" s="9"/>
    </row>
    <row r="1981" spans="1:25" ht="16.5" customHeight="1">
      <c r="A1981" s="39">
        <v>1993</v>
      </c>
      <c r="B1981" s="46" t="s">
        <v>8881</v>
      </c>
      <c r="C1981" s="39" t="s">
        <v>4467</v>
      </c>
      <c r="D1981" s="41">
        <v>39020</v>
      </c>
      <c r="E1981" s="40" t="s">
        <v>30</v>
      </c>
      <c r="F1981" s="246" t="s">
        <v>8882</v>
      </c>
      <c r="G1981" s="42">
        <v>44419</v>
      </c>
      <c r="H1981" s="39" t="s">
        <v>66</v>
      </c>
      <c r="I1981" s="48" t="s">
        <v>3749</v>
      </c>
      <c r="J1981" s="247" t="s">
        <v>8883</v>
      </c>
      <c r="K1981" s="46" t="s">
        <v>42</v>
      </c>
      <c r="L1981" s="41">
        <v>45484</v>
      </c>
      <c r="M1981" s="46" t="s">
        <v>75</v>
      </c>
      <c r="N1981" s="39">
        <v>1465</v>
      </c>
      <c r="O1981" s="10" t="str">
        <f t="shared" si="30"/>
        <v>TM</v>
      </c>
      <c r="P1981" s="12">
        <f>VLOOKUP($B1981,'[3]CHÍNH THỨC'!$D:$H,4,0)</f>
        <v>45509</v>
      </c>
      <c r="Q1981" s="12" t="str">
        <f>VLOOKUP($B1981,'[3]CHÍNH THỨC'!$D:$H,5,0)</f>
        <v>Đã nghỉ việc</v>
      </c>
      <c r="R1981" s="9"/>
      <c r="S1981" s="9"/>
      <c r="T1981" s="9"/>
      <c r="U1981" s="9"/>
      <c r="V1981" s="9"/>
      <c r="W1981" s="9"/>
      <c r="X1981" s="9"/>
      <c r="Y1981" s="9"/>
    </row>
    <row r="1982" spans="1:25" ht="16.5" customHeight="1">
      <c r="A1982" s="39">
        <v>1994</v>
      </c>
      <c r="B1982" s="46" t="s">
        <v>8884</v>
      </c>
      <c r="C1982" s="39" t="s">
        <v>8885</v>
      </c>
      <c r="D1982" s="41">
        <v>38228</v>
      </c>
      <c r="E1982" s="40" t="s">
        <v>30</v>
      </c>
      <c r="F1982" s="246" t="s">
        <v>8886</v>
      </c>
      <c r="G1982" s="42">
        <v>44963</v>
      </c>
      <c r="H1982" s="39" t="s">
        <v>66</v>
      </c>
      <c r="I1982" s="48" t="s">
        <v>606</v>
      </c>
      <c r="J1982" s="247" t="s">
        <v>8887</v>
      </c>
      <c r="K1982" s="46" t="s">
        <v>42</v>
      </c>
      <c r="L1982" s="41">
        <v>45484</v>
      </c>
      <c r="M1982" s="46" t="s">
        <v>75</v>
      </c>
      <c r="N1982" s="39">
        <v>1467</v>
      </c>
      <c r="O1982" s="10" t="str">
        <f t="shared" si="30"/>
        <v>TM</v>
      </c>
      <c r="P1982" s="12">
        <f>VLOOKUP($B1982,'[3]CHÍNH THỨC'!$D:$H,4,0)</f>
        <v>45509</v>
      </c>
      <c r="Q1982" s="12" t="str">
        <f>VLOOKUP($B1982,'[3]CHÍNH THỨC'!$D:$H,5,0)</f>
        <v>Đã nghỉ việc</v>
      </c>
      <c r="R1982" s="9"/>
      <c r="S1982" s="9"/>
      <c r="T1982" s="9"/>
      <c r="U1982" s="9"/>
      <c r="V1982" s="9"/>
      <c r="W1982" s="9"/>
      <c r="X1982" s="9"/>
      <c r="Y1982" s="9"/>
    </row>
    <row r="1983" spans="1:25" ht="16.5" customHeight="1">
      <c r="A1983" s="39">
        <v>1995</v>
      </c>
      <c r="B1983" s="46" t="s">
        <v>8888</v>
      </c>
      <c r="C1983" s="39" t="s">
        <v>8889</v>
      </c>
      <c r="D1983" s="41">
        <v>38763</v>
      </c>
      <c r="E1983" s="40" t="s">
        <v>30</v>
      </c>
      <c r="F1983" s="246" t="s">
        <v>8890</v>
      </c>
      <c r="G1983" s="42">
        <v>44330</v>
      </c>
      <c r="H1983" s="39" t="s">
        <v>66</v>
      </c>
      <c r="I1983" s="48" t="s">
        <v>5764</v>
      </c>
      <c r="J1983" s="247" t="s">
        <v>8891</v>
      </c>
      <c r="K1983" s="46" t="s">
        <v>42</v>
      </c>
      <c r="L1983" s="41">
        <v>45484</v>
      </c>
      <c r="M1983" s="46" t="s">
        <v>75</v>
      </c>
      <c r="N1983" s="39">
        <v>1468</v>
      </c>
      <c r="O1983" s="10" t="str">
        <f t="shared" si="30"/>
        <v>TM</v>
      </c>
      <c r="P1983" s="12">
        <f>VLOOKUP($B1983,'[3]CHÍNH THỨC'!$D:$H,4,0)</f>
        <v>45509</v>
      </c>
      <c r="Q1983" s="12" t="str">
        <f>VLOOKUP($B1983,'[3]CHÍNH THỨC'!$D:$H,5,0)</f>
        <v>Đã nghỉ việc</v>
      </c>
      <c r="R1983" s="9"/>
      <c r="S1983" s="9"/>
      <c r="T1983" s="9"/>
      <c r="U1983" s="9"/>
      <c r="V1983" s="9"/>
      <c r="W1983" s="9"/>
      <c r="X1983" s="9"/>
      <c r="Y1983" s="9"/>
    </row>
    <row r="1984" spans="1:25" ht="16.5" customHeight="1">
      <c r="A1984" s="39">
        <v>1996</v>
      </c>
      <c r="B1984" s="46" t="s">
        <v>8892</v>
      </c>
      <c r="C1984" s="39" t="s">
        <v>8893</v>
      </c>
      <c r="D1984" s="41">
        <v>38766</v>
      </c>
      <c r="E1984" s="40" t="s">
        <v>30</v>
      </c>
      <c r="F1984" s="246" t="s">
        <v>8894</v>
      </c>
      <c r="G1984" s="42">
        <v>44311</v>
      </c>
      <c r="H1984" s="39" t="s">
        <v>66</v>
      </c>
      <c r="I1984" s="48" t="s">
        <v>8895</v>
      </c>
      <c r="J1984" s="247" t="s">
        <v>8896</v>
      </c>
      <c r="K1984" s="46" t="s">
        <v>42</v>
      </c>
      <c r="L1984" s="41">
        <v>45484</v>
      </c>
      <c r="M1984" s="46" t="s">
        <v>75</v>
      </c>
      <c r="N1984" s="39">
        <v>1479</v>
      </c>
      <c r="O1984" s="10" t="str">
        <f t="shared" si="30"/>
        <v>TM</v>
      </c>
      <c r="P1984" s="12">
        <f>VLOOKUP($B1984,'[3]CHÍNH THỨC'!$D:$H,4,0)</f>
        <v>45509</v>
      </c>
      <c r="Q1984" s="12" t="str">
        <f>VLOOKUP($B1984,'[3]CHÍNH THỨC'!$D:$H,5,0)</f>
        <v>Đã nghỉ việc</v>
      </c>
      <c r="R1984" s="9"/>
      <c r="S1984" s="9"/>
      <c r="T1984" s="9"/>
      <c r="U1984" s="9"/>
      <c r="V1984" s="9"/>
      <c r="W1984" s="9"/>
      <c r="X1984" s="9"/>
      <c r="Y1984" s="9"/>
    </row>
    <row r="1985" spans="1:25" ht="16.5" customHeight="1">
      <c r="A1985" s="39">
        <v>1997</v>
      </c>
      <c r="B1985" s="46" t="s">
        <v>8897</v>
      </c>
      <c r="C1985" s="39" t="s">
        <v>8898</v>
      </c>
      <c r="D1985" s="41">
        <v>39043</v>
      </c>
      <c r="E1985" s="40" t="s">
        <v>30</v>
      </c>
      <c r="F1985" s="246" t="s">
        <v>8899</v>
      </c>
      <c r="G1985" s="42">
        <v>44352</v>
      </c>
      <c r="H1985" s="39" t="s">
        <v>66</v>
      </c>
      <c r="I1985" s="48" t="s">
        <v>8900</v>
      </c>
      <c r="J1985" s="247" t="s">
        <v>8901</v>
      </c>
      <c r="K1985" s="46" t="s">
        <v>42</v>
      </c>
      <c r="L1985" s="41">
        <v>45484</v>
      </c>
      <c r="M1985" s="46" t="s">
        <v>36</v>
      </c>
      <c r="N1985" s="39">
        <v>1508</v>
      </c>
      <c r="O1985" s="10" t="str">
        <f t="shared" si="30"/>
        <v>TM</v>
      </c>
      <c r="P1985" s="12">
        <f>VLOOKUP($B1985,'[3]CHÍNH THỨC'!$D:$H,4,0)</f>
        <v>45485</v>
      </c>
      <c r="Q1985" s="12" t="str">
        <f>VLOOKUP($B1985,'[3]CHÍNH THỨC'!$D:$H,5,0)</f>
        <v>Đã nghỉ việc</v>
      </c>
      <c r="R1985" s="9"/>
      <c r="S1985" s="9"/>
      <c r="T1985" s="9"/>
      <c r="U1985" s="9"/>
      <c r="V1985" s="9"/>
      <c r="W1985" s="9"/>
      <c r="X1985" s="9"/>
      <c r="Y1985" s="9"/>
    </row>
    <row r="1986" spans="1:25" ht="16.5" customHeight="1">
      <c r="A1986" s="39">
        <v>1998</v>
      </c>
      <c r="B1986" s="46" t="s">
        <v>8902</v>
      </c>
      <c r="C1986" s="39" t="s">
        <v>8903</v>
      </c>
      <c r="D1986" s="41">
        <v>39038</v>
      </c>
      <c r="E1986" s="40" t="s">
        <v>30</v>
      </c>
      <c r="F1986" s="246" t="s">
        <v>8904</v>
      </c>
      <c r="G1986" s="42">
        <v>44349</v>
      </c>
      <c r="H1986" s="39" t="s">
        <v>66</v>
      </c>
      <c r="I1986" s="48" t="s">
        <v>8900</v>
      </c>
      <c r="J1986" s="247" t="s">
        <v>8905</v>
      </c>
      <c r="K1986" s="46" t="s">
        <v>42</v>
      </c>
      <c r="L1986" s="41">
        <v>45484</v>
      </c>
      <c r="M1986" s="46" t="s">
        <v>36</v>
      </c>
      <c r="N1986" s="39">
        <v>1510</v>
      </c>
      <c r="O1986" s="10" t="str">
        <f t="shared" si="30"/>
        <v>TM</v>
      </c>
      <c r="P1986" s="12">
        <f>VLOOKUP($B1986,'[3]CHÍNH THỨC'!$D:$H,4,0)</f>
        <v>45485</v>
      </c>
      <c r="Q1986" s="12" t="str">
        <f>VLOOKUP($B1986,'[3]CHÍNH THỨC'!$D:$H,5,0)</f>
        <v>Đã nghỉ việc</v>
      </c>
      <c r="R1986" s="9"/>
      <c r="S1986" s="9"/>
      <c r="T1986" s="9"/>
      <c r="U1986" s="9"/>
      <c r="V1986" s="9"/>
      <c r="W1986" s="9"/>
      <c r="X1986" s="9"/>
      <c r="Y1986" s="9"/>
    </row>
    <row r="1987" spans="1:25" ht="16.5" customHeight="1">
      <c r="A1987" s="39">
        <v>1999</v>
      </c>
      <c r="B1987" s="46" t="s">
        <v>8906</v>
      </c>
      <c r="C1987" s="39" t="s">
        <v>8907</v>
      </c>
      <c r="D1987" s="41">
        <v>39075</v>
      </c>
      <c r="E1987" s="40" t="s">
        <v>30</v>
      </c>
      <c r="F1987" s="246" t="s">
        <v>8908</v>
      </c>
      <c r="G1987" s="42">
        <v>44311</v>
      </c>
      <c r="H1987" s="39" t="s">
        <v>66</v>
      </c>
      <c r="I1987" s="48" t="s">
        <v>2887</v>
      </c>
      <c r="J1987" s="247" t="s">
        <v>8909</v>
      </c>
      <c r="K1987" s="46" t="s">
        <v>42</v>
      </c>
      <c r="L1987" s="41">
        <v>45484</v>
      </c>
      <c r="M1987" s="46" t="s">
        <v>36</v>
      </c>
      <c r="N1987" s="39">
        <v>1515</v>
      </c>
      <c r="O1987" s="10" t="str">
        <f t="shared" si="30"/>
        <v>TM</v>
      </c>
      <c r="P1987" s="12">
        <f>VLOOKUP($B1987,'[3]CHÍNH THỨC'!$D:$H,4,0)</f>
        <v>45502</v>
      </c>
      <c r="Q1987" s="12" t="str">
        <f>VLOOKUP($B1987,'[3]CHÍNH THỨC'!$D:$H,5,0)</f>
        <v>Đã nghỉ việc</v>
      </c>
      <c r="R1987" s="9"/>
      <c r="S1987" s="9"/>
      <c r="T1987" s="9"/>
      <c r="U1987" s="9"/>
      <c r="V1987" s="9"/>
      <c r="W1987" s="9"/>
      <c r="X1987" s="9"/>
      <c r="Y1987" s="9"/>
    </row>
    <row r="1988" spans="1:25" ht="16.5" customHeight="1">
      <c r="A1988" s="39">
        <v>2000</v>
      </c>
      <c r="B1988" s="46" t="s">
        <v>8910</v>
      </c>
      <c r="C1988" s="39" t="s">
        <v>8911</v>
      </c>
      <c r="D1988" s="41">
        <v>38569</v>
      </c>
      <c r="E1988" s="40" t="s">
        <v>30</v>
      </c>
      <c r="F1988" s="246" t="s">
        <v>8912</v>
      </c>
      <c r="G1988" s="42">
        <v>45049</v>
      </c>
      <c r="H1988" s="39" t="s">
        <v>66</v>
      </c>
      <c r="I1988" s="48" t="s">
        <v>5755</v>
      </c>
      <c r="J1988" s="247" t="s">
        <v>8913</v>
      </c>
      <c r="K1988" s="46" t="s">
        <v>42</v>
      </c>
      <c r="L1988" s="41">
        <v>45484</v>
      </c>
      <c r="M1988" s="46" t="s">
        <v>75</v>
      </c>
      <c r="N1988" s="39">
        <v>1547</v>
      </c>
      <c r="O1988" s="10" t="str">
        <f t="shared" si="30"/>
        <v>TM</v>
      </c>
      <c r="P1988" s="12">
        <f>VLOOKUP($B1988,'[3]CHÍNH THỨC'!$D:$H,4,0)</f>
        <v>45486</v>
      </c>
      <c r="Q1988" s="12" t="str">
        <f>VLOOKUP($B1988,'[3]CHÍNH THỨC'!$D:$H,5,0)</f>
        <v>Đã nghỉ việc</v>
      </c>
      <c r="R1988" s="9"/>
      <c r="S1988" s="9"/>
      <c r="T1988" s="9"/>
      <c r="U1988" s="9"/>
      <c r="V1988" s="9"/>
      <c r="W1988" s="9"/>
      <c r="X1988" s="9"/>
      <c r="Y1988" s="9"/>
    </row>
    <row r="1989" spans="1:25" ht="16.5" customHeight="1">
      <c r="A1989" s="39">
        <v>2001</v>
      </c>
      <c r="B1989" s="46" t="s">
        <v>8914</v>
      </c>
      <c r="C1989" s="39" t="s">
        <v>8915</v>
      </c>
      <c r="D1989" s="41">
        <v>38951</v>
      </c>
      <c r="E1989" s="40" t="s">
        <v>30</v>
      </c>
      <c r="F1989" s="246" t="s">
        <v>8916</v>
      </c>
      <c r="G1989" s="42">
        <v>44347</v>
      </c>
      <c r="H1989" s="39" t="s">
        <v>66</v>
      </c>
      <c r="I1989" s="48" t="s">
        <v>4206</v>
      </c>
      <c r="J1989" s="247" t="s">
        <v>8917</v>
      </c>
      <c r="K1989" s="46" t="s">
        <v>42</v>
      </c>
      <c r="L1989" s="41">
        <v>45484</v>
      </c>
      <c r="M1989" s="46" t="s">
        <v>75</v>
      </c>
      <c r="N1989" s="39">
        <v>1550</v>
      </c>
      <c r="O1989" s="10" t="str">
        <f t="shared" ref="O1989:O2052" si="31">RIGHT(B1989,2)</f>
        <v>TM</v>
      </c>
      <c r="P1989" s="12">
        <f>VLOOKUP($B1989,'[3]CHÍNH THỨC'!$D:$H,4,0)</f>
        <v>45509</v>
      </c>
      <c r="Q1989" s="12" t="str">
        <f>VLOOKUP($B1989,'[3]CHÍNH THỨC'!$D:$H,5,0)</f>
        <v>Đã nghỉ việc</v>
      </c>
      <c r="R1989" s="9"/>
      <c r="S1989" s="9"/>
      <c r="T1989" s="9"/>
      <c r="U1989" s="9"/>
      <c r="V1989" s="9"/>
      <c r="W1989" s="9"/>
      <c r="X1989" s="9"/>
      <c r="Y1989" s="9"/>
    </row>
    <row r="1990" spans="1:25" ht="16.5" customHeight="1">
      <c r="A1990" s="39">
        <v>2002</v>
      </c>
      <c r="B1990" s="46" t="s">
        <v>8918</v>
      </c>
      <c r="C1990" s="39" t="s">
        <v>8919</v>
      </c>
      <c r="D1990" s="41">
        <v>38155</v>
      </c>
      <c r="E1990" s="40" t="s">
        <v>30</v>
      </c>
      <c r="F1990" s="246" t="s">
        <v>8920</v>
      </c>
      <c r="G1990" s="42">
        <v>44587</v>
      </c>
      <c r="H1990" s="39" t="s">
        <v>66</v>
      </c>
      <c r="I1990" s="48" t="s">
        <v>61</v>
      </c>
      <c r="J1990" s="247" t="s">
        <v>8921</v>
      </c>
      <c r="K1990" s="46" t="s">
        <v>42</v>
      </c>
      <c r="L1990" s="41">
        <v>45485</v>
      </c>
      <c r="M1990" s="46" t="s">
        <v>75</v>
      </c>
      <c r="N1990" s="39">
        <v>1876</v>
      </c>
      <c r="O1990" s="10" t="str">
        <f t="shared" si="31"/>
        <v>MA</v>
      </c>
      <c r="P1990" s="12">
        <f>VLOOKUP($B1990,'[3]CHÍNH THỨC'!$D:$H,4,0)</f>
        <v>45488</v>
      </c>
      <c r="Q1990" s="12" t="str">
        <f>VLOOKUP($B1990,'[3]CHÍNH THỨC'!$D:$H,5,0)</f>
        <v>Đã nghỉ việc</v>
      </c>
      <c r="R1990" s="9"/>
      <c r="S1990" s="9"/>
      <c r="T1990" s="9"/>
      <c r="U1990" s="9"/>
      <c r="V1990" s="9"/>
      <c r="W1990" s="9"/>
      <c r="X1990" s="9"/>
      <c r="Y1990" s="9"/>
    </row>
    <row r="1991" spans="1:25" ht="16.5" customHeight="1">
      <c r="A1991" s="39">
        <v>2003</v>
      </c>
      <c r="B1991" s="46" t="s">
        <v>8922</v>
      </c>
      <c r="C1991" s="39" t="s">
        <v>8923</v>
      </c>
      <c r="D1991" s="41">
        <v>38956</v>
      </c>
      <c r="E1991" s="40" t="s">
        <v>30</v>
      </c>
      <c r="F1991" s="246" t="s">
        <v>8924</v>
      </c>
      <c r="G1991" s="42">
        <v>44605</v>
      </c>
      <c r="H1991" s="39" t="s">
        <v>66</v>
      </c>
      <c r="I1991" s="48" t="s">
        <v>493</v>
      </c>
      <c r="J1991" s="247" t="s">
        <v>8925</v>
      </c>
      <c r="K1991" s="46" t="s">
        <v>42</v>
      </c>
      <c r="L1991" s="41">
        <v>45485</v>
      </c>
      <c r="M1991" s="46" t="s">
        <v>75</v>
      </c>
      <c r="N1991" s="39">
        <v>1877</v>
      </c>
      <c r="O1991" s="10" t="str">
        <f t="shared" si="31"/>
        <v>MA</v>
      </c>
      <c r="P1991" s="12">
        <f>VLOOKUP($B1991,'[3]CHÍNH THỨC'!$D:$H,4,0)</f>
        <v>45495</v>
      </c>
      <c r="Q1991" s="12" t="str">
        <f>VLOOKUP($B1991,'[3]CHÍNH THỨC'!$D:$H,5,0)</f>
        <v>Đã nghỉ việc</v>
      </c>
      <c r="R1991" s="9"/>
      <c r="S1991" s="9"/>
      <c r="T1991" s="9"/>
      <c r="U1991" s="9"/>
      <c r="V1991" s="9"/>
      <c r="W1991" s="9"/>
      <c r="X1991" s="9"/>
      <c r="Y1991" s="9"/>
    </row>
    <row r="1992" spans="1:25" ht="16.5" customHeight="1">
      <c r="A1992" s="39">
        <v>2004</v>
      </c>
      <c r="B1992" s="46" t="s">
        <v>8926</v>
      </c>
      <c r="C1992" s="39" t="s">
        <v>8927</v>
      </c>
      <c r="D1992" s="41">
        <v>39033</v>
      </c>
      <c r="E1992" s="40" t="s">
        <v>30</v>
      </c>
      <c r="F1992" s="246" t="s">
        <v>8928</v>
      </c>
      <c r="G1992" s="42">
        <v>44419</v>
      </c>
      <c r="H1992" s="39" t="s">
        <v>66</v>
      </c>
      <c r="I1992" s="48" t="s">
        <v>3705</v>
      </c>
      <c r="J1992" s="247" t="s">
        <v>8925</v>
      </c>
      <c r="K1992" s="46" t="s">
        <v>42</v>
      </c>
      <c r="L1992" s="41">
        <v>45485</v>
      </c>
      <c r="M1992" s="46" t="s">
        <v>75</v>
      </c>
      <c r="N1992" s="39">
        <v>1878</v>
      </c>
      <c r="O1992" s="10" t="str">
        <f t="shared" si="31"/>
        <v>MA</v>
      </c>
      <c r="P1992" s="12">
        <f>VLOOKUP($B1992,'[3]CHÍNH THỨC'!$D:$H,4,0)</f>
        <v>45495</v>
      </c>
      <c r="Q1992" s="12" t="str">
        <f>VLOOKUP($B1992,'[3]CHÍNH THỨC'!$D:$H,5,0)</f>
        <v>Đã nghỉ việc</v>
      </c>
      <c r="R1992" s="9"/>
      <c r="S1992" s="9"/>
      <c r="T1992" s="9"/>
      <c r="U1992" s="9"/>
      <c r="V1992" s="9"/>
      <c r="W1992" s="9"/>
      <c r="X1992" s="9"/>
      <c r="Y1992" s="9"/>
    </row>
    <row r="1993" spans="1:25" ht="16.5" customHeight="1">
      <c r="A1993" s="39">
        <v>2005</v>
      </c>
      <c r="B1993" s="46" t="s">
        <v>8929</v>
      </c>
      <c r="C1993" s="39" t="s">
        <v>8930</v>
      </c>
      <c r="D1993" s="41">
        <v>38201</v>
      </c>
      <c r="E1993" s="40" t="s">
        <v>30</v>
      </c>
      <c r="F1993" s="246" t="s">
        <v>8931</v>
      </c>
      <c r="G1993" s="42">
        <v>44534</v>
      </c>
      <c r="H1993" s="39" t="s">
        <v>66</v>
      </c>
      <c r="I1993" s="48" t="s">
        <v>8932</v>
      </c>
      <c r="J1993" s="247" t="s">
        <v>8925</v>
      </c>
      <c r="K1993" s="46" t="s">
        <v>42</v>
      </c>
      <c r="L1993" s="41">
        <v>45485</v>
      </c>
      <c r="M1993" s="46" t="s">
        <v>75</v>
      </c>
      <c r="N1993" s="39">
        <v>1880</v>
      </c>
      <c r="O1993" s="10" t="str">
        <f t="shared" si="31"/>
        <v>MA</v>
      </c>
      <c r="P1993" s="12">
        <f>VLOOKUP($B1993,'[3]CHÍNH THỨC'!$D:$H,4,0)</f>
        <v>45495</v>
      </c>
      <c r="Q1993" s="12" t="str">
        <f>VLOOKUP($B1993,'[3]CHÍNH THỨC'!$D:$H,5,0)</f>
        <v>Đã nghỉ việc</v>
      </c>
      <c r="R1993" s="9"/>
      <c r="S1993" s="9"/>
      <c r="T1993" s="9"/>
      <c r="U1993" s="9"/>
      <c r="V1993" s="9"/>
      <c r="W1993" s="9"/>
      <c r="X1993" s="9"/>
      <c r="Y1993" s="9"/>
    </row>
    <row r="1994" spans="1:25" ht="16.5" customHeight="1">
      <c r="A1994" s="39">
        <v>2006</v>
      </c>
      <c r="B1994" s="46" t="s">
        <v>8933</v>
      </c>
      <c r="C1994" s="39" t="s">
        <v>8934</v>
      </c>
      <c r="D1994" s="41">
        <v>38630</v>
      </c>
      <c r="E1994" s="40" t="s">
        <v>30</v>
      </c>
      <c r="F1994" s="246" t="s">
        <v>8935</v>
      </c>
      <c r="G1994" s="42">
        <v>44389</v>
      </c>
      <c r="H1994" s="39" t="s">
        <v>66</v>
      </c>
      <c r="I1994" s="48" t="s">
        <v>8936</v>
      </c>
      <c r="J1994" s="247" t="s">
        <v>8925</v>
      </c>
      <c r="K1994" s="46" t="s">
        <v>42</v>
      </c>
      <c r="L1994" s="41">
        <v>45485</v>
      </c>
      <c r="M1994" s="46" t="s">
        <v>36</v>
      </c>
      <c r="N1994" s="39">
        <v>1245</v>
      </c>
      <c r="O1994" s="10" t="str">
        <f t="shared" si="31"/>
        <v>MA</v>
      </c>
      <c r="P1994" s="12">
        <f>VLOOKUP($B1994,'[3]CHÍNH THỨC'!$D:$H,4,0)</f>
        <v>45495</v>
      </c>
      <c r="Q1994" s="12" t="str">
        <f>VLOOKUP($B1994,'[3]CHÍNH THỨC'!$D:$H,5,0)</f>
        <v>Đã nghỉ việc</v>
      </c>
      <c r="R1994" s="9"/>
      <c r="S1994" s="9"/>
      <c r="T1994" s="9"/>
      <c r="U1994" s="9"/>
      <c r="V1994" s="9"/>
      <c r="W1994" s="9"/>
      <c r="X1994" s="9"/>
      <c r="Y1994" s="9"/>
    </row>
    <row r="1995" spans="1:25" ht="16.5" customHeight="1">
      <c r="A1995" s="39">
        <v>2007</v>
      </c>
      <c r="B1995" s="46" t="s">
        <v>8937</v>
      </c>
      <c r="C1995" s="39" t="s">
        <v>8938</v>
      </c>
      <c r="D1995" s="41">
        <v>38746</v>
      </c>
      <c r="E1995" s="40" t="s">
        <v>30</v>
      </c>
      <c r="F1995" s="246" t="s">
        <v>8939</v>
      </c>
      <c r="G1995" s="42">
        <v>45229</v>
      </c>
      <c r="H1995" s="39" t="s">
        <v>66</v>
      </c>
      <c r="I1995" s="48" t="s">
        <v>3457</v>
      </c>
      <c r="J1995" s="247" t="s">
        <v>8940</v>
      </c>
      <c r="K1995" s="46" t="s">
        <v>42</v>
      </c>
      <c r="L1995" s="41">
        <v>45485</v>
      </c>
      <c r="M1995" s="46" t="s">
        <v>36</v>
      </c>
      <c r="N1995" s="39">
        <v>1881</v>
      </c>
      <c r="O1995" s="10" t="str">
        <f t="shared" si="31"/>
        <v>MA</v>
      </c>
      <c r="P1995" s="12">
        <f>VLOOKUP($B1995,'[3]CHÍNH THỨC'!$D:$H,4,0)</f>
        <v>45495</v>
      </c>
      <c r="Q1995" s="12" t="str">
        <f>VLOOKUP($B1995,'[3]CHÍNH THỨC'!$D:$H,5,0)</f>
        <v>Đã nghỉ việc</v>
      </c>
      <c r="R1995" s="9"/>
      <c r="S1995" s="9"/>
      <c r="T1995" s="9"/>
      <c r="U1995" s="9"/>
      <c r="V1995" s="9"/>
      <c r="W1995" s="9"/>
      <c r="X1995" s="9"/>
      <c r="Y1995" s="9"/>
    </row>
    <row r="1996" spans="1:25" ht="16.5" customHeight="1">
      <c r="A1996" s="39">
        <v>2008</v>
      </c>
      <c r="B1996" s="46" t="s">
        <v>8941</v>
      </c>
      <c r="C1996" s="39" t="s">
        <v>8942</v>
      </c>
      <c r="D1996" s="41">
        <v>38724</v>
      </c>
      <c r="E1996" s="40" t="s">
        <v>30</v>
      </c>
      <c r="F1996" s="246" t="s">
        <v>8943</v>
      </c>
      <c r="G1996" s="42">
        <v>44870</v>
      </c>
      <c r="H1996" s="39" t="s">
        <v>66</v>
      </c>
      <c r="I1996" s="48" t="s">
        <v>8944</v>
      </c>
      <c r="J1996" s="247" t="s">
        <v>8940</v>
      </c>
      <c r="K1996" s="46" t="s">
        <v>42</v>
      </c>
      <c r="L1996" s="41">
        <v>45485</v>
      </c>
      <c r="M1996" s="46" t="s">
        <v>36</v>
      </c>
      <c r="N1996" s="39">
        <v>1882</v>
      </c>
      <c r="O1996" s="10" t="str">
        <f t="shared" si="31"/>
        <v>MA</v>
      </c>
      <c r="P1996" s="12">
        <f>VLOOKUP($B1996,'[3]CHÍNH THỨC'!$D:$H,4,0)</f>
        <v>45495</v>
      </c>
      <c r="Q1996" s="12" t="str">
        <f>VLOOKUP($B1996,'[3]CHÍNH THỨC'!$D:$H,5,0)</f>
        <v>Đã nghỉ việc</v>
      </c>
      <c r="R1996" s="9"/>
      <c r="S1996" s="9"/>
      <c r="T1996" s="9"/>
      <c r="U1996" s="9"/>
      <c r="V1996" s="9"/>
      <c r="W1996" s="9"/>
      <c r="X1996" s="9"/>
      <c r="Y1996" s="9"/>
    </row>
    <row r="1997" spans="1:25" ht="16.5" customHeight="1">
      <c r="A1997" s="39">
        <v>2009</v>
      </c>
      <c r="B1997" s="46" t="s">
        <v>8945</v>
      </c>
      <c r="C1997" s="39" t="s">
        <v>8946</v>
      </c>
      <c r="D1997" s="41">
        <v>38049</v>
      </c>
      <c r="E1997" s="40" t="s">
        <v>30</v>
      </c>
      <c r="F1997" s="246" t="s">
        <v>8947</v>
      </c>
      <c r="G1997" s="42">
        <v>44347</v>
      </c>
      <c r="H1997" s="39" t="s">
        <v>66</v>
      </c>
      <c r="I1997" s="48" t="s">
        <v>8948</v>
      </c>
      <c r="J1997" s="247" t="s">
        <v>8949</v>
      </c>
      <c r="K1997" s="46" t="s">
        <v>42</v>
      </c>
      <c r="L1997" s="41">
        <v>45485</v>
      </c>
      <c r="M1997" s="46" t="s">
        <v>75</v>
      </c>
      <c r="N1997" s="39">
        <v>1888</v>
      </c>
      <c r="O1997" s="10" t="str">
        <f t="shared" si="31"/>
        <v>LT</v>
      </c>
      <c r="P1997" s="12">
        <f>VLOOKUP($B1997,'[3]CHÍNH THỨC'!$D:$H,4,0)</f>
        <v>45495</v>
      </c>
      <c r="Q1997" s="12" t="str">
        <f>VLOOKUP($B1997,'[3]CHÍNH THỨC'!$D:$H,5,0)</f>
        <v>Đã nghỉ việc</v>
      </c>
      <c r="R1997" s="9"/>
      <c r="S1997" s="9"/>
      <c r="T1997" s="9"/>
      <c r="U1997" s="9"/>
      <c r="V1997" s="9"/>
      <c r="W1997" s="9"/>
      <c r="X1997" s="9"/>
      <c r="Y1997" s="9"/>
    </row>
    <row r="1998" spans="1:25" ht="16.5" customHeight="1">
      <c r="A1998" s="39">
        <v>2010</v>
      </c>
      <c r="B1998" s="46" t="s">
        <v>8950</v>
      </c>
      <c r="C1998" s="39" t="s">
        <v>8951</v>
      </c>
      <c r="D1998" s="41">
        <v>38732</v>
      </c>
      <c r="E1998" s="40" t="s">
        <v>30</v>
      </c>
      <c r="F1998" s="246" t="s">
        <v>8952</v>
      </c>
      <c r="G1998" s="42">
        <v>44320</v>
      </c>
      <c r="H1998" s="39" t="s">
        <v>66</v>
      </c>
      <c r="I1998" s="48" t="s">
        <v>8953</v>
      </c>
      <c r="J1998" s="247" t="s">
        <v>8954</v>
      </c>
      <c r="K1998" s="46" t="s">
        <v>42</v>
      </c>
      <c r="L1998" s="41">
        <v>45485</v>
      </c>
      <c r="M1998" s="46" t="s">
        <v>75</v>
      </c>
      <c r="N1998" s="39">
        <v>1891</v>
      </c>
      <c r="O1998" s="10" t="str">
        <f t="shared" si="31"/>
        <v>LT</v>
      </c>
      <c r="P1998" s="12">
        <f>VLOOKUP($B1998,'[3]CHÍNH THỨC'!$D:$H,4,0)</f>
        <v>45497</v>
      </c>
      <c r="Q1998" s="12" t="str">
        <f>VLOOKUP($B1998,'[3]CHÍNH THỨC'!$D:$H,5,0)</f>
        <v>Đã nghỉ việc</v>
      </c>
      <c r="R1998" s="9"/>
      <c r="S1998" s="9"/>
      <c r="T1998" s="9"/>
      <c r="U1998" s="9"/>
      <c r="V1998" s="9"/>
      <c r="W1998" s="9"/>
      <c r="X1998" s="9"/>
      <c r="Y1998" s="9"/>
    </row>
    <row r="1999" spans="1:25" ht="16.5" customHeight="1">
      <c r="A1999" s="39">
        <v>2011</v>
      </c>
      <c r="B1999" s="46" t="s">
        <v>8955</v>
      </c>
      <c r="C1999" s="39" t="s">
        <v>8956</v>
      </c>
      <c r="D1999" s="41">
        <v>38341</v>
      </c>
      <c r="E1999" s="40" t="s">
        <v>30</v>
      </c>
      <c r="F1999" s="246" t="s">
        <v>8957</v>
      </c>
      <c r="G1999" s="42">
        <v>44347</v>
      </c>
      <c r="H1999" s="39" t="s">
        <v>66</v>
      </c>
      <c r="I1999" s="48" t="s">
        <v>875</v>
      </c>
      <c r="J1999" s="247" t="s">
        <v>8958</v>
      </c>
      <c r="K1999" s="46" t="s">
        <v>42</v>
      </c>
      <c r="L1999" s="41">
        <v>45485</v>
      </c>
      <c r="M1999" s="46" t="s">
        <v>75</v>
      </c>
      <c r="N1999" s="39">
        <v>1892</v>
      </c>
      <c r="O1999" s="10" t="str">
        <f t="shared" si="31"/>
        <v>LT</v>
      </c>
      <c r="P1999" s="12">
        <f>VLOOKUP($B1999,'[3]CHÍNH THỨC'!$D:$H,4,0)</f>
        <v>45495</v>
      </c>
      <c r="Q1999" s="12" t="str">
        <f>VLOOKUP($B1999,'[3]CHÍNH THỨC'!$D:$H,5,0)</f>
        <v>Đã nghỉ việc</v>
      </c>
      <c r="R1999" s="9"/>
      <c r="S1999" s="9"/>
      <c r="T1999" s="9"/>
      <c r="U1999" s="9"/>
      <c r="V1999" s="9"/>
      <c r="W1999" s="9"/>
      <c r="X1999" s="9"/>
      <c r="Y1999" s="9"/>
    </row>
    <row r="2000" spans="1:25" ht="16.5" customHeight="1">
      <c r="A2000" s="39">
        <v>2012</v>
      </c>
      <c r="B2000" s="46" t="s">
        <v>8959</v>
      </c>
      <c r="C2000" s="39" t="s">
        <v>8960</v>
      </c>
      <c r="D2000" s="41">
        <v>38881</v>
      </c>
      <c r="E2000" s="40" t="s">
        <v>1253</v>
      </c>
      <c r="F2000" s="246" t="s">
        <v>8961</v>
      </c>
      <c r="G2000" s="42">
        <v>44439</v>
      </c>
      <c r="H2000" s="39" t="s">
        <v>32</v>
      </c>
      <c r="I2000" s="48" t="s">
        <v>606</v>
      </c>
      <c r="J2000" s="247" t="s">
        <v>8962</v>
      </c>
      <c r="K2000" s="46" t="s">
        <v>42</v>
      </c>
      <c r="L2000" s="41">
        <v>45485</v>
      </c>
      <c r="M2000" s="46" t="s">
        <v>36</v>
      </c>
      <c r="N2000" s="39">
        <v>1871</v>
      </c>
      <c r="O2000" s="10" t="str">
        <f t="shared" si="31"/>
        <v>HM</v>
      </c>
      <c r="P2000" s="12">
        <f>VLOOKUP($B2000,'[3]CHÍNH THỨC'!$D:$H,4,0)</f>
        <v>45509</v>
      </c>
      <c r="Q2000" s="12" t="str">
        <f>VLOOKUP($B2000,'[3]CHÍNH THỨC'!$D:$H,5,0)</f>
        <v>Đã nghỉ việc</v>
      </c>
      <c r="R2000" s="9"/>
      <c r="S2000" s="9"/>
      <c r="T2000" s="9"/>
      <c r="U2000" s="9"/>
      <c r="V2000" s="9"/>
      <c r="W2000" s="9"/>
      <c r="X2000" s="9"/>
      <c r="Y2000" s="9"/>
    </row>
    <row r="2001" spans="1:25" ht="16.5" customHeight="1">
      <c r="A2001" s="39">
        <v>2013</v>
      </c>
      <c r="B2001" s="46" t="s">
        <v>8963</v>
      </c>
      <c r="C2001" s="39" t="s">
        <v>8964</v>
      </c>
      <c r="D2001" s="41">
        <v>38889</v>
      </c>
      <c r="E2001" s="40" t="s">
        <v>1253</v>
      </c>
      <c r="F2001" s="246" t="s">
        <v>8965</v>
      </c>
      <c r="G2001" s="42">
        <v>44455</v>
      </c>
      <c r="H2001" s="39" t="s">
        <v>32</v>
      </c>
      <c r="I2001" s="48" t="s">
        <v>8966</v>
      </c>
      <c r="J2001" s="247" t="s">
        <v>8967</v>
      </c>
      <c r="K2001" s="46" t="s">
        <v>42</v>
      </c>
      <c r="L2001" s="41">
        <v>45485</v>
      </c>
      <c r="M2001" s="46" t="s">
        <v>36</v>
      </c>
      <c r="N2001" s="39">
        <v>1872</v>
      </c>
      <c r="O2001" s="10" t="str">
        <f t="shared" si="31"/>
        <v>HM</v>
      </c>
      <c r="P2001" s="12">
        <f>VLOOKUP($B2001,'[3]CHÍNH THỨC'!$D:$H,4,0)</f>
        <v>45490</v>
      </c>
      <c r="Q2001" s="12" t="str">
        <f>VLOOKUP($B2001,'[3]CHÍNH THỨC'!$D:$H,5,0)</f>
        <v>Đã nghỉ việc</v>
      </c>
      <c r="R2001" s="9"/>
      <c r="S2001" s="9"/>
      <c r="T2001" s="9"/>
      <c r="U2001" s="9"/>
      <c r="V2001" s="9"/>
      <c r="W2001" s="9"/>
      <c r="X2001" s="9"/>
      <c r="Y2001" s="9"/>
    </row>
    <row r="2002" spans="1:25" ht="16.5" customHeight="1">
      <c r="A2002" s="39">
        <v>2014</v>
      </c>
      <c r="B2002" s="46" t="s">
        <v>8968</v>
      </c>
      <c r="C2002" s="39" t="s">
        <v>8969</v>
      </c>
      <c r="D2002" s="41">
        <v>38695</v>
      </c>
      <c r="E2002" s="40" t="s">
        <v>1253</v>
      </c>
      <c r="F2002" s="246" t="s">
        <v>8970</v>
      </c>
      <c r="G2002" s="42">
        <v>44456</v>
      </c>
      <c r="H2002" s="39" t="s">
        <v>32</v>
      </c>
      <c r="I2002" s="48" t="s">
        <v>61</v>
      </c>
      <c r="J2002" s="247" t="s">
        <v>8971</v>
      </c>
      <c r="K2002" s="46" t="s">
        <v>42</v>
      </c>
      <c r="L2002" s="41">
        <v>45485</v>
      </c>
      <c r="M2002" s="46" t="s">
        <v>36</v>
      </c>
      <c r="N2002" s="39">
        <v>1873</v>
      </c>
      <c r="O2002" s="10" t="str">
        <f t="shared" si="31"/>
        <v>HM</v>
      </c>
      <c r="P2002" s="12">
        <f>VLOOKUP($B2002,'[3]CHÍNH THỨC'!$D:$H,4,0)</f>
        <v>45509</v>
      </c>
      <c r="Q2002" s="12" t="str">
        <f>VLOOKUP($B2002,'[3]CHÍNH THỨC'!$D:$H,5,0)</f>
        <v>Đã nghỉ việc</v>
      </c>
      <c r="R2002" s="9"/>
      <c r="S2002" s="9"/>
      <c r="T2002" s="9"/>
      <c r="U2002" s="9"/>
      <c r="V2002" s="9"/>
      <c r="W2002" s="9"/>
      <c r="X2002" s="9"/>
      <c r="Y2002" s="9"/>
    </row>
    <row r="2003" spans="1:25" ht="16.5" customHeight="1">
      <c r="A2003" s="39">
        <v>2015</v>
      </c>
      <c r="B2003" s="46" t="s">
        <v>8972</v>
      </c>
      <c r="C2003" s="39" t="s">
        <v>8973</v>
      </c>
      <c r="D2003" s="41">
        <v>38861</v>
      </c>
      <c r="E2003" s="40" t="s">
        <v>30</v>
      </c>
      <c r="F2003" s="246" t="s">
        <v>8974</v>
      </c>
      <c r="G2003" s="42">
        <v>44580</v>
      </c>
      <c r="H2003" s="39" t="s">
        <v>32</v>
      </c>
      <c r="I2003" s="48" t="s">
        <v>693</v>
      </c>
      <c r="J2003" s="247" t="s">
        <v>8975</v>
      </c>
      <c r="K2003" s="46" t="s">
        <v>42</v>
      </c>
      <c r="L2003" s="41">
        <v>45485</v>
      </c>
      <c r="M2003" s="46" t="s">
        <v>36</v>
      </c>
      <c r="N2003" s="39">
        <v>1874</v>
      </c>
      <c r="O2003" s="10" t="str">
        <f t="shared" si="31"/>
        <v>HM</v>
      </c>
      <c r="P2003" s="12">
        <f>VLOOKUP($B2003,'[3]CHÍNH THỨC'!$D:$H,4,0)</f>
        <v>45509</v>
      </c>
      <c r="Q2003" s="12" t="str">
        <f>VLOOKUP($B2003,'[3]CHÍNH THỨC'!$D:$H,5,0)</f>
        <v>Đã nghỉ việc</v>
      </c>
      <c r="R2003" s="9"/>
      <c r="S2003" s="9"/>
      <c r="T2003" s="9"/>
      <c r="U2003" s="9"/>
      <c r="V2003" s="9"/>
      <c r="W2003" s="9"/>
      <c r="X2003" s="9"/>
      <c r="Y2003" s="9"/>
    </row>
    <row r="2004" spans="1:25" ht="16.5" customHeight="1">
      <c r="A2004" s="39">
        <v>2016</v>
      </c>
      <c r="B2004" s="46" t="s">
        <v>8976</v>
      </c>
      <c r="C2004" s="39" t="s">
        <v>8977</v>
      </c>
      <c r="D2004" s="41">
        <v>38738</v>
      </c>
      <c r="E2004" s="40" t="s">
        <v>30</v>
      </c>
      <c r="F2004" s="246" t="s">
        <v>8978</v>
      </c>
      <c r="G2004" s="42">
        <v>44587</v>
      </c>
      <c r="H2004" s="39" t="s">
        <v>32</v>
      </c>
      <c r="I2004" s="48" t="s">
        <v>2966</v>
      </c>
      <c r="J2004" s="247" t="s">
        <v>7347</v>
      </c>
      <c r="K2004" s="46" t="s">
        <v>42</v>
      </c>
      <c r="L2004" s="41">
        <v>45485</v>
      </c>
      <c r="M2004" s="46" t="s">
        <v>75</v>
      </c>
      <c r="N2004" s="39">
        <v>1865</v>
      </c>
      <c r="O2004" s="10" t="str">
        <f t="shared" si="31"/>
        <v>NE</v>
      </c>
      <c r="P2004" s="12">
        <f>VLOOKUP($B2004,'[3]CHÍNH THỨC'!$D:$H,4,0)</f>
        <v>45495</v>
      </c>
      <c r="Q2004" s="12" t="str">
        <f>VLOOKUP($B2004,'[3]CHÍNH THỨC'!$D:$H,5,0)</f>
        <v>Đã nghỉ việc</v>
      </c>
      <c r="R2004" s="9"/>
      <c r="S2004" s="9"/>
      <c r="T2004" s="9"/>
      <c r="U2004" s="9"/>
      <c r="V2004" s="9"/>
      <c r="W2004" s="9"/>
      <c r="X2004" s="9"/>
      <c r="Y2004" s="9"/>
    </row>
    <row r="2005" spans="1:25" ht="16.5" customHeight="1">
      <c r="A2005" s="39">
        <v>2017</v>
      </c>
      <c r="B2005" s="46" t="s">
        <v>8979</v>
      </c>
      <c r="C2005" s="39" t="s">
        <v>5695</v>
      </c>
      <c r="D2005" s="41">
        <v>38721</v>
      </c>
      <c r="E2005" s="40" t="s">
        <v>30</v>
      </c>
      <c r="F2005" s="246" t="s">
        <v>8980</v>
      </c>
      <c r="G2005" s="42">
        <v>44329</v>
      </c>
      <c r="H2005" s="39" t="s">
        <v>32</v>
      </c>
      <c r="I2005" s="48" t="s">
        <v>8981</v>
      </c>
      <c r="J2005" s="247" t="s">
        <v>7351</v>
      </c>
      <c r="K2005" s="46" t="s">
        <v>42</v>
      </c>
      <c r="L2005" s="41">
        <v>45485</v>
      </c>
      <c r="M2005" s="46" t="s">
        <v>75</v>
      </c>
      <c r="N2005" s="39">
        <v>1866</v>
      </c>
      <c r="O2005" s="10" t="str">
        <f t="shared" si="31"/>
        <v>NE</v>
      </c>
      <c r="P2005" s="12">
        <f>VLOOKUP($B2005,'[3]CHÍNH THỨC'!$D:$H,4,0)</f>
        <v>45495</v>
      </c>
      <c r="Q2005" s="12" t="str">
        <f>VLOOKUP($B2005,'[3]CHÍNH THỨC'!$D:$H,5,0)</f>
        <v>Đã nghỉ việc</v>
      </c>
      <c r="R2005" s="9"/>
      <c r="S2005" s="9"/>
      <c r="T2005" s="9"/>
      <c r="U2005" s="9"/>
      <c r="V2005" s="9"/>
      <c r="W2005" s="9"/>
      <c r="X2005" s="9"/>
      <c r="Y2005" s="9"/>
    </row>
    <row r="2006" spans="1:25" ht="16.5" customHeight="1">
      <c r="A2006" s="39">
        <v>2018</v>
      </c>
      <c r="B2006" s="46" t="s">
        <v>8982</v>
      </c>
      <c r="C2006" s="39" t="s">
        <v>8983</v>
      </c>
      <c r="D2006" s="41">
        <v>38883</v>
      </c>
      <c r="E2006" s="40" t="s">
        <v>30</v>
      </c>
      <c r="F2006" s="246" t="s">
        <v>8984</v>
      </c>
      <c r="G2006" s="42">
        <v>44347</v>
      </c>
      <c r="H2006" s="39" t="s">
        <v>32</v>
      </c>
      <c r="I2006" s="48" t="s">
        <v>705</v>
      </c>
      <c r="J2006" s="247" t="s">
        <v>7356</v>
      </c>
      <c r="K2006" s="46" t="s">
        <v>42</v>
      </c>
      <c r="L2006" s="41">
        <v>45485</v>
      </c>
      <c r="M2006" s="46" t="s">
        <v>75</v>
      </c>
      <c r="N2006" s="39">
        <v>1867</v>
      </c>
      <c r="O2006" s="10" t="str">
        <f t="shared" si="31"/>
        <v>NE</v>
      </c>
      <c r="P2006" s="12">
        <f>VLOOKUP($B2006,'[3]CHÍNH THỨC'!$D:$H,4,0)</f>
        <v>45513</v>
      </c>
      <c r="Q2006" s="12" t="str">
        <f>VLOOKUP($B2006,'[3]CHÍNH THỨC'!$D:$H,5,0)</f>
        <v>Đã nghỉ việc</v>
      </c>
      <c r="R2006" s="9"/>
      <c r="S2006" s="9"/>
      <c r="T2006" s="9"/>
      <c r="U2006" s="9"/>
      <c r="V2006" s="9"/>
      <c r="W2006" s="9"/>
      <c r="X2006" s="9"/>
      <c r="Y2006" s="9"/>
    </row>
    <row r="2007" spans="1:25" ht="16.5" customHeight="1">
      <c r="A2007" s="39">
        <v>2019</v>
      </c>
      <c r="B2007" s="46" t="s">
        <v>8985</v>
      </c>
      <c r="C2007" s="39" t="s">
        <v>8938</v>
      </c>
      <c r="D2007" s="41">
        <v>38873</v>
      </c>
      <c r="E2007" s="40" t="s">
        <v>30</v>
      </c>
      <c r="F2007" s="246" t="s">
        <v>8986</v>
      </c>
      <c r="G2007" s="42">
        <v>45229</v>
      </c>
      <c r="H2007" s="39" t="s">
        <v>32</v>
      </c>
      <c r="I2007" s="48" t="s">
        <v>4662</v>
      </c>
      <c r="J2007" s="247" t="s">
        <v>7360</v>
      </c>
      <c r="K2007" s="46" t="s">
        <v>42</v>
      </c>
      <c r="L2007" s="41">
        <v>45485</v>
      </c>
      <c r="M2007" s="46" t="s">
        <v>75</v>
      </c>
      <c r="N2007" s="39">
        <v>1868</v>
      </c>
      <c r="O2007" s="10" t="str">
        <f t="shared" si="31"/>
        <v>NE</v>
      </c>
      <c r="P2007" s="12">
        <f>VLOOKUP($B2007,'[3]CHÍNH THỨC'!$D:$H,4,0)</f>
        <v>45516</v>
      </c>
      <c r="Q2007" s="12" t="str">
        <f>VLOOKUP($B2007,'[3]CHÍNH THỨC'!$D:$H,5,0)</f>
        <v>Đã nghỉ việc</v>
      </c>
      <c r="R2007" s="9"/>
      <c r="S2007" s="9"/>
      <c r="T2007" s="9"/>
      <c r="U2007" s="9"/>
      <c r="V2007" s="9"/>
      <c r="W2007" s="9"/>
      <c r="X2007" s="9"/>
      <c r="Y2007" s="9"/>
    </row>
    <row r="2008" spans="1:25" ht="16.5" customHeight="1">
      <c r="A2008" s="39">
        <v>2020</v>
      </c>
      <c r="B2008" s="46" t="s">
        <v>8987</v>
      </c>
      <c r="C2008" s="39" t="s">
        <v>8988</v>
      </c>
      <c r="D2008" s="41">
        <v>38684</v>
      </c>
      <c r="E2008" s="40" t="s">
        <v>30</v>
      </c>
      <c r="F2008" s="246" t="s">
        <v>8989</v>
      </c>
      <c r="G2008" s="42">
        <v>44311</v>
      </c>
      <c r="H2008" s="39" t="s">
        <v>32</v>
      </c>
      <c r="I2008" s="48" t="s">
        <v>2394</v>
      </c>
      <c r="J2008" s="247" t="s">
        <v>7364</v>
      </c>
      <c r="K2008" s="46" t="s">
        <v>42</v>
      </c>
      <c r="L2008" s="41">
        <v>45485</v>
      </c>
      <c r="M2008" s="46" t="s">
        <v>75</v>
      </c>
      <c r="N2008" s="39">
        <v>1870</v>
      </c>
      <c r="O2008" s="10" t="str">
        <f t="shared" si="31"/>
        <v>NE</v>
      </c>
      <c r="P2008" s="12">
        <f>VLOOKUP($B2008,'[3]CHÍNH THỨC'!$D:$H,4,0)</f>
        <v>45509</v>
      </c>
      <c r="Q2008" s="12" t="str">
        <f>VLOOKUP($B2008,'[3]CHÍNH THỨC'!$D:$H,5,0)</f>
        <v>Đã nghỉ việc</v>
      </c>
      <c r="R2008" s="9"/>
      <c r="S2008" s="9"/>
      <c r="T2008" s="9"/>
      <c r="U2008" s="9"/>
      <c r="V2008" s="9"/>
      <c r="W2008" s="9"/>
      <c r="X2008" s="9"/>
      <c r="Y2008" s="9"/>
    </row>
    <row r="2009" spans="1:25" ht="16.5" customHeight="1">
      <c r="A2009" s="39">
        <v>2021</v>
      </c>
      <c r="B2009" s="46" t="s">
        <v>8990</v>
      </c>
      <c r="C2009" s="39" t="s">
        <v>8991</v>
      </c>
      <c r="D2009" s="41">
        <v>33617</v>
      </c>
      <c r="E2009" s="40" t="s">
        <v>30</v>
      </c>
      <c r="F2009" s="246" t="s">
        <v>8992</v>
      </c>
      <c r="G2009" s="42">
        <v>44474</v>
      </c>
      <c r="H2009" s="39" t="s">
        <v>32</v>
      </c>
      <c r="I2009" s="48" t="s">
        <v>8993</v>
      </c>
      <c r="J2009" s="247" t="s">
        <v>8994</v>
      </c>
      <c r="K2009" s="46" t="s">
        <v>42</v>
      </c>
      <c r="L2009" s="41">
        <v>45485</v>
      </c>
      <c r="M2009" s="46" t="s">
        <v>36</v>
      </c>
      <c r="N2009" s="39">
        <v>1901</v>
      </c>
      <c r="O2009" s="10" t="str">
        <f t="shared" si="31"/>
        <v>MD</v>
      </c>
      <c r="P2009" s="12">
        <f>VLOOKUP($B2009,'[3]CHÍNH THỨC'!$D:$H,4,0)</f>
        <v>45502</v>
      </c>
      <c r="Q2009" s="12" t="str">
        <f>VLOOKUP($B2009,'[3]CHÍNH THỨC'!$D:$H,5,0)</f>
        <v>Đã nghỉ việc</v>
      </c>
      <c r="R2009" s="9"/>
      <c r="S2009" s="9"/>
      <c r="T2009" s="9"/>
      <c r="U2009" s="9"/>
      <c r="V2009" s="9"/>
      <c r="W2009" s="9"/>
      <c r="X2009" s="9"/>
      <c r="Y2009" s="9"/>
    </row>
    <row r="2010" spans="1:25" ht="16.5" customHeight="1">
      <c r="A2010" s="39">
        <v>2022</v>
      </c>
      <c r="B2010" s="46" t="s">
        <v>8995</v>
      </c>
      <c r="C2010" s="39" t="s">
        <v>8996</v>
      </c>
      <c r="D2010" s="41">
        <v>38708</v>
      </c>
      <c r="E2010" s="40" t="s">
        <v>30</v>
      </c>
      <c r="F2010" s="246" t="s">
        <v>8997</v>
      </c>
      <c r="G2010" s="42">
        <v>44597</v>
      </c>
      <c r="H2010" s="39" t="s">
        <v>32</v>
      </c>
      <c r="I2010" s="48" t="s">
        <v>881</v>
      </c>
      <c r="J2010" s="247" t="s">
        <v>8998</v>
      </c>
      <c r="K2010" s="46" t="s">
        <v>42</v>
      </c>
      <c r="L2010" s="41">
        <v>45485</v>
      </c>
      <c r="M2010" s="46" t="s">
        <v>36</v>
      </c>
      <c r="N2010" s="39">
        <v>1902</v>
      </c>
      <c r="O2010" s="10" t="str">
        <f t="shared" si="31"/>
        <v>MD</v>
      </c>
      <c r="P2010" s="12">
        <f>VLOOKUP($B2010,'[3]CHÍNH THỨC'!$D:$H,4,0)</f>
        <v>45509</v>
      </c>
      <c r="Q2010" s="12" t="str">
        <f>VLOOKUP($B2010,'[3]CHÍNH THỨC'!$D:$H,5,0)</f>
        <v>Đã nghỉ việc</v>
      </c>
      <c r="R2010" s="9"/>
      <c r="S2010" s="9"/>
      <c r="T2010" s="9"/>
      <c r="U2010" s="9"/>
      <c r="V2010" s="9"/>
      <c r="W2010" s="9"/>
      <c r="X2010" s="9"/>
      <c r="Y2010" s="9"/>
    </row>
    <row r="2011" spans="1:25" ht="16.5" customHeight="1">
      <c r="A2011" s="39">
        <v>2023</v>
      </c>
      <c r="B2011" s="46" t="s">
        <v>8999</v>
      </c>
      <c r="C2011" s="39" t="s">
        <v>9000</v>
      </c>
      <c r="D2011" s="41">
        <v>38959</v>
      </c>
      <c r="E2011" s="40" t="s">
        <v>30</v>
      </c>
      <c r="F2011" s="246" t="s">
        <v>9001</v>
      </c>
      <c r="G2011" s="42">
        <v>44596</v>
      </c>
      <c r="H2011" s="39" t="s">
        <v>32</v>
      </c>
      <c r="I2011" s="48" t="s">
        <v>9002</v>
      </c>
      <c r="J2011" s="247" t="s">
        <v>9003</v>
      </c>
      <c r="K2011" s="46" t="s">
        <v>42</v>
      </c>
      <c r="L2011" s="41">
        <v>45485</v>
      </c>
      <c r="M2011" s="46" t="s">
        <v>36</v>
      </c>
      <c r="N2011" s="39">
        <v>1903</v>
      </c>
      <c r="O2011" s="10" t="str">
        <f t="shared" si="31"/>
        <v>MD</v>
      </c>
      <c r="P2011" s="12">
        <f>VLOOKUP($B2011,'[3]CHÍNH THỨC'!$D:$H,4,0)</f>
        <v>45509</v>
      </c>
      <c r="Q2011" s="12" t="str">
        <f>VLOOKUP($B2011,'[3]CHÍNH THỨC'!$D:$H,5,0)</f>
        <v>Đã nghỉ việc</v>
      </c>
      <c r="R2011" s="9"/>
      <c r="S2011" s="9"/>
      <c r="T2011" s="9"/>
      <c r="U2011" s="9"/>
      <c r="V2011" s="9"/>
      <c r="W2011" s="9"/>
      <c r="X2011" s="9"/>
      <c r="Y2011" s="9"/>
    </row>
    <row r="2012" spans="1:25" ht="16.5" customHeight="1">
      <c r="A2012" s="39">
        <v>2024</v>
      </c>
      <c r="B2012" s="46" t="s">
        <v>9004</v>
      </c>
      <c r="C2012" s="39" t="s">
        <v>9005</v>
      </c>
      <c r="D2012" s="41">
        <v>37526</v>
      </c>
      <c r="E2012" s="40" t="s">
        <v>30</v>
      </c>
      <c r="F2012" s="246" t="s">
        <v>9006</v>
      </c>
      <c r="G2012" s="42">
        <v>44425</v>
      </c>
      <c r="H2012" s="39" t="s">
        <v>32</v>
      </c>
      <c r="I2012" s="48" t="s">
        <v>3978</v>
      </c>
      <c r="J2012" s="247" t="s">
        <v>9007</v>
      </c>
      <c r="K2012" s="46" t="s">
        <v>42</v>
      </c>
      <c r="L2012" s="41">
        <v>45485</v>
      </c>
      <c r="M2012" s="46" t="s">
        <v>36</v>
      </c>
      <c r="N2012" s="39">
        <v>1904</v>
      </c>
      <c r="O2012" s="10" t="str">
        <f t="shared" si="31"/>
        <v>MD</v>
      </c>
      <c r="P2012" s="12">
        <f>VLOOKUP($B2012,'[3]CHÍNH THỨC'!$D:$H,4,0)</f>
        <v>45496</v>
      </c>
      <c r="Q2012" s="12" t="str">
        <f>VLOOKUP($B2012,'[3]CHÍNH THỨC'!$D:$H,5,0)</f>
        <v>Đã nghỉ việc</v>
      </c>
      <c r="R2012" s="9"/>
      <c r="S2012" s="9"/>
      <c r="T2012" s="9"/>
      <c r="U2012" s="9"/>
      <c r="V2012" s="9"/>
      <c r="W2012" s="9"/>
      <c r="X2012" s="9"/>
      <c r="Y2012" s="9"/>
    </row>
    <row r="2013" spans="1:25" ht="16.5" customHeight="1">
      <c r="A2013" s="39">
        <v>2025</v>
      </c>
      <c r="B2013" s="46" t="s">
        <v>9008</v>
      </c>
      <c r="C2013" s="39" t="s">
        <v>9009</v>
      </c>
      <c r="D2013" s="41">
        <v>37618</v>
      </c>
      <c r="E2013" s="40" t="s">
        <v>30</v>
      </c>
      <c r="F2013" s="246" t="s">
        <v>9010</v>
      </c>
      <c r="G2013" s="42">
        <v>44325</v>
      </c>
      <c r="H2013" s="39" t="s">
        <v>32</v>
      </c>
      <c r="I2013" s="48" t="s">
        <v>6969</v>
      </c>
      <c r="J2013" s="247" t="s">
        <v>9011</v>
      </c>
      <c r="K2013" s="46" t="s">
        <v>42</v>
      </c>
      <c r="L2013" s="41">
        <v>45485</v>
      </c>
      <c r="M2013" s="46" t="s">
        <v>36</v>
      </c>
      <c r="N2013" s="39">
        <v>1905</v>
      </c>
      <c r="O2013" s="10" t="str">
        <f t="shared" si="31"/>
        <v>MD</v>
      </c>
      <c r="P2013" s="12">
        <f>VLOOKUP($B2013,'[3]CHÍNH THỨC'!$D:$H,4,0)</f>
        <v>45495</v>
      </c>
      <c r="Q2013" s="12" t="str">
        <f>VLOOKUP($B2013,'[3]CHÍNH THỨC'!$D:$H,5,0)</f>
        <v>Đã nghỉ việc</v>
      </c>
      <c r="R2013" s="9"/>
      <c r="S2013" s="9"/>
      <c r="T2013" s="9"/>
      <c r="U2013" s="9"/>
      <c r="V2013" s="9"/>
      <c r="W2013" s="9"/>
      <c r="X2013" s="9"/>
      <c r="Y2013" s="9"/>
    </row>
    <row r="2014" spans="1:25" ht="16.5" customHeight="1">
      <c r="A2014" s="39">
        <v>2026</v>
      </c>
      <c r="B2014" s="46" t="s">
        <v>9012</v>
      </c>
      <c r="C2014" s="39" t="s">
        <v>9013</v>
      </c>
      <c r="D2014" s="41">
        <v>38900</v>
      </c>
      <c r="E2014" s="40" t="s">
        <v>30</v>
      </c>
      <c r="F2014" s="246" t="s">
        <v>9014</v>
      </c>
      <c r="G2014" s="42">
        <v>45477</v>
      </c>
      <c r="H2014" s="39" t="s">
        <v>32</v>
      </c>
      <c r="I2014" s="48" t="s">
        <v>1422</v>
      </c>
      <c r="J2014" s="247" t="s">
        <v>9015</v>
      </c>
      <c r="K2014" s="46" t="s">
        <v>42</v>
      </c>
      <c r="L2014" s="41">
        <v>45485</v>
      </c>
      <c r="M2014" s="46" t="s">
        <v>36</v>
      </c>
      <c r="N2014" s="39">
        <v>1906</v>
      </c>
      <c r="O2014" s="10" t="str">
        <f t="shared" si="31"/>
        <v>MD</v>
      </c>
      <c r="P2014" s="12">
        <f>VLOOKUP($B2014,'[3]CHÍNH THỨC'!$D:$H,4,0)</f>
        <v>45495</v>
      </c>
      <c r="Q2014" s="12" t="str">
        <f>VLOOKUP($B2014,'[3]CHÍNH THỨC'!$D:$H,5,0)</f>
        <v>Đã nghỉ việc</v>
      </c>
      <c r="R2014" s="9"/>
      <c r="S2014" s="9"/>
      <c r="T2014" s="9"/>
      <c r="U2014" s="9"/>
      <c r="V2014" s="9"/>
      <c r="W2014" s="9"/>
      <c r="X2014" s="9"/>
      <c r="Y2014" s="9"/>
    </row>
    <row r="2015" spans="1:25" ht="16.5" customHeight="1">
      <c r="A2015" s="39">
        <v>2027</v>
      </c>
      <c r="B2015" s="46" t="s">
        <v>9016</v>
      </c>
      <c r="C2015" s="39" t="s">
        <v>9017</v>
      </c>
      <c r="D2015" s="41">
        <v>38742</v>
      </c>
      <c r="E2015" s="40" t="s">
        <v>30</v>
      </c>
      <c r="F2015" s="246" t="s">
        <v>9018</v>
      </c>
      <c r="G2015" s="42">
        <v>44534</v>
      </c>
      <c r="H2015" s="39" t="s">
        <v>32</v>
      </c>
      <c r="I2015" s="48" t="s">
        <v>8981</v>
      </c>
      <c r="J2015" s="247" t="s">
        <v>9019</v>
      </c>
      <c r="K2015" s="46" t="s">
        <v>42</v>
      </c>
      <c r="L2015" s="41">
        <v>45485</v>
      </c>
      <c r="M2015" s="46" t="s">
        <v>36</v>
      </c>
      <c r="N2015" s="39">
        <v>1907</v>
      </c>
      <c r="O2015" s="10" t="str">
        <f t="shared" si="31"/>
        <v>MD</v>
      </c>
      <c r="P2015" s="12">
        <f>VLOOKUP($B2015,'[3]CHÍNH THỨC'!$D:$H,4,0)</f>
        <v>45523</v>
      </c>
      <c r="Q2015" s="12" t="str">
        <f>VLOOKUP($B2015,'[3]CHÍNH THỨC'!$D:$H,5,0)</f>
        <v>Đã nghỉ việc</v>
      </c>
      <c r="R2015" s="9"/>
      <c r="S2015" s="9"/>
      <c r="T2015" s="9"/>
      <c r="U2015" s="9"/>
      <c r="V2015" s="9"/>
      <c r="W2015" s="9"/>
      <c r="X2015" s="9"/>
      <c r="Y2015" s="9"/>
    </row>
    <row r="2016" spans="1:25" ht="16.5" customHeight="1">
      <c r="A2016" s="39">
        <v>2028</v>
      </c>
      <c r="B2016" s="46" t="s">
        <v>9020</v>
      </c>
      <c r="C2016" s="39" t="s">
        <v>9021</v>
      </c>
      <c r="D2016" s="41">
        <v>38907</v>
      </c>
      <c r="E2016" s="40" t="s">
        <v>30</v>
      </c>
      <c r="F2016" s="246" t="s">
        <v>9022</v>
      </c>
      <c r="G2016" s="42">
        <v>44324</v>
      </c>
      <c r="H2016" s="39" t="s">
        <v>32</v>
      </c>
      <c r="I2016" s="48" t="s">
        <v>300</v>
      </c>
      <c r="J2016" s="247" t="s">
        <v>9023</v>
      </c>
      <c r="K2016" s="46" t="s">
        <v>42</v>
      </c>
      <c r="L2016" s="41">
        <v>45485</v>
      </c>
      <c r="M2016" s="46" t="s">
        <v>36</v>
      </c>
      <c r="N2016" s="39">
        <v>1908</v>
      </c>
      <c r="O2016" s="10" t="str">
        <f t="shared" si="31"/>
        <v>MD</v>
      </c>
      <c r="P2016" s="12">
        <f>VLOOKUP($B2016,'[3]CHÍNH THỨC'!$D:$H,4,0)</f>
        <v>45495</v>
      </c>
      <c r="Q2016" s="12" t="str">
        <f>VLOOKUP($B2016,'[3]CHÍNH THỨC'!$D:$H,5,0)</f>
        <v>Đã nghỉ việc</v>
      </c>
      <c r="R2016" s="9"/>
      <c r="S2016" s="9"/>
      <c r="T2016" s="9"/>
      <c r="U2016" s="9"/>
      <c r="V2016" s="9"/>
      <c r="W2016" s="9"/>
      <c r="X2016" s="9"/>
      <c r="Y2016" s="9"/>
    </row>
    <row r="2017" spans="1:25" ht="16.5" customHeight="1">
      <c r="A2017" s="39">
        <v>2029</v>
      </c>
      <c r="B2017" s="46" t="s">
        <v>9024</v>
      </c>
      <c r="C2017" s="39" t="s">
        <v>9025</v>
      </c>
      <c r="D2017" s="41">
        <v>37860</v>
      </c>
      <c r="E2017" s="40" t="s">
        <v>1253</v>
      </c>
      <c r="F2017" s="246" t="s">
        <v>9026</v>
      </c>
      <c r="G2017" s="42">
        <v>44800</v>
      </c>
      <c r="H2017" s="39" t="s">
        <v>32</v>
      </c>
      <c r="I2017" s="48" t="s">
        <v>6788</v>
      </c>
      <c r="J2017" s="247" t="s">
        <v>9027</v>
      </c>
      <c r="K2017" s="46" t="s">
        <v>42</v>
      </c>
      <c r="L2017" s="41">
        <v>45485</v>
      </c>
      <c r="M2017" s="46" t="s">
        <v>36</v>
      </c>
      <c r="N2017" s="39">
        <v>1909</v>
      </c>
      <c r="O2017" s="10" t="str">
        <f t="shared" si="31"/>
        <v>MD</v>
      </c>
      <c r="P2017" s="12">
        <f>VLOOKUP($B2017,'[3]CHÍNH THỨC'!$D:$H,4,0)</f>
        <v>45509</v>
      </c>
      <c r="Q2017" s="12" t="str">
        <f>VLOOKUP($B2017,'[3]CHÍNH THỨC'!$D:$H,5,0)</f>
        <v>Đã nghỉ việc</v>
      </c>
      <c r="R2017" s="9"/>
      <c r="S2017" s="9"/>
      <c r="T2017" s="9"/>
      <c r="U2017" s="9"/>
      <c r="V2017" s="9"/>
      <c r="W2017" s="9"/>
      <c r="X2017" s="9"/>
      <c r="Y2017" s="9"/>
    </row>
    <row r="2018" spans="1:25" ht="16.5" customHeight="1">
      <c r="A2018" s="39">
        <v>2030</v>
      </c>
      <c r="B2018" s="46" t="s">
        <v>9028</v>
      </c>
      <c r="C2018" s="39" t="s">
        <v>9029</v>
      </c>
      <c r="D2018" s="41">
        <v>38998</v>
      </c>
      <c r="E2018" s="40" t="s">
        <v>30</v>
      </c>
      <c r="F2018" s="246" t="s">
        <v>9030</v>
      </c>
      <c r="G2018" s="42">
        <v>44325</v>
      </c>
      <c r="H2018" s="39" t="s">
        <v>32</v>
      </c>
      <c r="I2018" s="48" t="s">
        <v>9031</v>
      </c>
      <c r="J2018" s="247" t="s">
        <v>9032</v>
      </c>
      <c r="K2018" s="46" t="s">
        <v>42</v>
      </c>
      <c r="L2018" s="41">
        <v>45485</v>
      </c>
      <c r="M2018" s="46" t="s">
        <v>36</v>
      </c>
      <c r="N2018" s="39">
        <v>1910</v>
      </c>
      <c r="O2018" s="10" t="str">
        <f t="shared" si="31"/>
        <v>MD</v>
      </c>
      <c r="P2018" s="12">
        <f>VLOOKUP($B2018,'[3]CHÍNH THỨC'!$D:$H,4,0)</f>
        <v>45495</v>
      </c>
      <c r="Q2018" s="12" t="str">
        <f>VLOOKUP($B2018,'[3]CHÍNH THỨC'!$D:$H,5,0)</f>
        <v>Đã nghỉ việc</v>
      </c>
      <c r="R2018" s="9"/>
      <c r="S2018" s="9"/>
      <c r="T2018" s="9"/>
      <c r="U2018" s="9"/>
      <c r="V2018" s="9"/>
      <c r="W2018" s="9"/>
      <c r="X2018" s="9"/>
      <c r="Y2018" s="9"/>
    </row>
    <row r="2019" spans="1:25" ht="16.5" customHeight="1">
      <c r="A2019" s="39">
        <v>2031</v>
      </c>
      <c r="B2019" s="46" t="s">
        <v>9033</v>
      </c>
      <c r="C2019" s="39" t="s">
        <v>9034</v>
      </c>
      <c r="D2019" s="41">
        <v>39033</v>
      </c>
      <c r="E2019" s="40" t="s">
        <v>30</v>
      </c>
      <c r="F2019" s="246" t="s">
        <v>9035</v>
      </c>
      <c r="G2019" s="42">
        <v>44425</v>
      </c>
      <c r="H2019" s="39" t="s">
        <v>32</v>
      </c>
      <c r="I2019" s="48" t="s">
        <v>9036</v>
      </c>
      <c r="J2019" s="46">
        <v>898970034</v>
      </c>
      <c r="K2019" s="46" t="s">
        <v>42</v>
      </c>
      <c r="L2019" s="41">
        <v>45485</v>
      </c>
      <c r="M2019" s="46" t="s">
        <v>36</v>
      </c>
      <c r="N2019" s="39">
        <v>1885</v>
      </c>
      <c r="O2019" s="10" t="str">
        <f t="shared" si="31"/>
        <v>CE</v>
      </c>
      <c r="P2019" s="12">
        <f>VLOOKUP($B2019,'[3]CHÍNH THỨC'!$D:$H,4,0)</f>
        <v>45509</v>
      </c>
      <c r="Q2019" s="12" t="str">
        <f>VLOOKUP($B2019,'[3]CHÍNH THỨC'!$D:$H,5,0)</f>
        <v>Đã nghỉ việc</v>
      </c>
      <c r="R2019" s="9"/>
      <c r="S2019" s="9"/>
      <c r="T2019" s="9"/>
      <c r="U2019" s="9"/>
      <c r="V2019" s="9"/>
      <c r="W2019" s="9"/>
      <c r="X2019" s="9"/>
      <c r="Y2019" s="9"/>
    </row>
    <row r="2020" spans="1:25" ht="16.5" customHeight="1">
      <c r="A2020" s="39">
        <v>2032</v>
      </c>
      <c r="B2020" s="46" t="s">
        <v>9037</v>
      </c>
      <c r="C2020" s="39" t="s">
        <v>9038</v>
      </c>
      <c r="D2020" s="41">
        <v>38527</v>
      </c>
      <c r="E2020" s="40" t="s">
        <v>30</v>
      </c>
      <c r="F2020" s="246" t="s">
        <v>9039</v>
      </c>
      <c r="G2020" s="42">
        <v>45016</v>
      </c>
      <c r="H2020" s="39" t="s">
        <v>32</v>
      </c>
      <c r="I2020" s="48" t="s">
        <v>9040</v>
      </c>
      <c r="J2020" s="46">
        <v>353341642</v>
      </c>
      <c r="K2020" s="46" t="s">
        <v>42</v>
      </c>
      <c r="L2020" s="41">
        <v>45485</v>
      </c>
      <c r="M2020" s="46" t="s">
        <v>36</v>
      </c>
      <c r="N2020" s="39">
        <v>1883</v>
      </c>
      <c r="O2020" s="10" t="str">
        <f t="shared" si="31"/>
        <v>CE</v>
      </c>
      <c r="P2020" s="12">
        <f>VLOOKUP($B2020,'[3]CHÍNH THỨC'!$D:$H,4,0)</f>
        <v>45509</v>
      </c>
      <c r="Q2020" s="12" t="str">
        <f>VLOOKUP($B2020,'[3]CHÍNH THỨC'!$D:$H,5,0)</f>
        <v>Đã nghỉ việc</v>
      </c>
      <c r="R2020" s="9"/>
      <c r="S2020" s="9"/>
      <c r="T2020" s="9"/>
      <c r="U2020" s="9"/>
      <c r="V2020" s="9"/>
      <c r="W2020" s="9"/>
      <c r="X2020" s="9"/>
      <c r="Y2020" s="9"/>
    </row>
    <row r="2021" spans="1:25" ht="16.5" customHeight="1">
      <c r="A2021" s="39">
        <v>2033</v>
      </c>
      <c r="B2021" s="46" t="s">
        <v>9041</v>
      </c>
      <c r="C2021" s="39" t="s">
        <v>5604</v>
      </c>
      <c r="D2021" s="41">
        <v>39004</v>
      </c>
      <c r="E2021" s="40" t="s">
        <v>30</v>
      </c>
      <c r="F2021" s="246" t="s">
        <v>9042</v>
      </c>
      <c r="G2021" s="42">
        <v>44312</v>
      </c>
      <c r="H2021" s="39" t="s">
        <v>32</v>
      </c>
      <c r="I2021" s="48" t="s">
        <v>5236</v>
      </c>
      <c r="J2021" s="46">
        <v>969921932</v>
      </c>
      <c r="K2021" s="46" t="s">
        <v>42</v>
      </c>
      <c r="L2021" s="41">
        <v>45485</v>
      </c>
      <c r="M2021" s="46" t="s">
        <v>36</v>
      </c>
      <c r="N2021" s="39">
        <v>1884</v>
      </c>
      <c r="O2021" s="10" t="str">
        <f t="shared" si="31"/>
        <v>CE</v>
      </c>
      <c r="P2021" s="12">
        <f>VLOOKUP($B2021,'[3]CHÍNH THỨC'!$D:$H,4,0)</f>
        <v>45509</v>
      </c>
      <c r="Q2021" s="12" t="str">
        <f>VLOOKUP($B2021,'[3]CHÍNH THỨC'!$D:$H,5,0)</f>
        <v>Đã nghỉ việc</v>
      </c>
      <c r="R2021" s="9"/>
      <c r="S2021" s="9"/>
      <c r="T2021" s="9"/>
      <c r="U2021" s="9"/>
      <c r="V2021" s="9"/>
      <c r="W2021" s="9"/>
      <c r="X2021" s="9"/>
      <c r="Y2021" s="9"/>
    </row>
    <row r="2022" spans="1:25" ht="16.5" customHeight="1">
      <c r="A2022" s="39">
        <v>2034</v>
      </c>
      <c r="B2022" s="46" t="s">
        <v>9043</v>
      </c>
      <c r="C2022" s="39" t="s">
        <v>9044</v>
      </c>
      <c r="D2022" s="41">
        <v>36702</v>
      </c>
      <c r="E2022" s="40" t="s">
        <v>30</v>
      </c>
      <c r="F2022" s="246" t="s">
        <v>9045</v>
      </c>
      <c r="G2022" s="42">
        <v>44547</v>
      </c>
      <c r="H2022" s="39" t="s">
        <v>32</v>
      </c>
      <c r="I2022" s="48" t="s">
        <v>5523</v>
      </c>
      <c r="J2022" s="46">
        <v>326320222</v>
      </c>
      <c r="K2022" s="46" t="s">
        <v>42</v>
      </c>
      <c r="L2022" s="41">
        <v>45485</v>
      </c>
      <c r="M2022" s="46" t="s">
        <v>75</v>
      </c>
      <c r="N2022" s="39">
        <v>1886</v>
      </c>
      <c r="O2022" s="10" t="str">
        <f t="shared" si="31"/>
        <v>CE</v>
      </c>
      <c r="P2022" s="12">
        <f>VLOOKUP($B2022,'[3]CHÍNH THỨC'!$D:$H,4,0)</f>
        <v>45496</v>
      </c>
      <c r="Q2022" s="12" t="str">
        <f>VLOOKUP($B2022,'[3]CHÍNH THỨC'!$D:$H,5,0)</f>
        <v>Đã nghỉ việc</v>
      </c>
      <c r="R2022" s="9"/>
      <c r="S2022" s="9"/>
      <c r="T2022" s="9"/>
      <c r="U2022" s="9"/>
      <c r="V2022" s="9"/>
      <c r="W2022" s="9"/>
      <c r="X2022" s="9"/>
      <c r="Y2022" s="9"/>
    </row>
    <row r="2023" spans="1:25" ht="16.5" customHeight="1">
      <c r="A2023" s="39">
        <v>2035</v>
      </c>
      <c r="B2023" s="46" t="s">
        <v>9046</v>
      </c>
      <c r="C2023" s="39" t="s">
        <v>9047</v>
      </c>
      <c r="D2023" s="41">
        <v>38949</v>
      </c>
      <c r="E2023" s="40" t="s">
        <v>30</v>
      </c>
      <c r="F2023" s="246" t="s">
        <v>9048</v>
      </c>
      <c r="G2023" s="42">
        <v>44419</v>
      </c>
      <c r="H2023" s="39" t="s">
        <v>32</v>
      </c>
      <c r="I2023" s="48" t="s">
        <v>863</v>
      </c>
      <c r="J2023" s="247" t="s">
        <v>838</v>
      </c>
      <c r="K2023" s="46" t="s">
        <v>42</v>
      </c>
      <c r="L2023" s="41">
        <v>45485</v>
      </c>
      <c r="M2023" s="46" t="s">
        <v>36</v>
      </c>
      <c r="N2023" s="39">
        <v>1893</v>
      </c>
      <c r="O2023" s="10" t="str">
        <f t="shared" si="31"/>
        <v>TM</v>
      </c>
      <c r="P2023" s="12">
        <f>VLOOKUP($B2023,'[3]CHÍNH THỨC'!$D:$H,4,0)</f>
        <v>45512</v>
      </c>
      <c r="Q2023" s="12" t="str">
        <f>VLOOKUP($B2023,'[3]CHÍNH THỨC'!$D:$H,5,0)</f>
        <v>Đã nghỉ việc</v>
      </c>
      <c r="R2023" s="9"/>
      <c r="S2023" s="9"/>
      <c r="T2023" s="9"/>
      <c r="U2023" s="9"/>
      <c r="V2023" s="9"/>
      <c r="W2023" s="9"/>
      <c r="X2023" s="9"/>
      <c r="Y2023" s="9"/>
    </row>
    <row r="2024" spans="1:25" ht="16.5" customHeight="1">
      <c r="A2024" s="39">
        <v>2036</v>
      </c>
      <c r="B2024" s="46" t="s">
        <v>9049</v>
      </c>
      <c r="C2024" s="39" t="s">
        <v>552</v>
      </c>
      <c r="D2024" s="41">
        <v>38993</v>
      </c>
      <c r="E2024" s="40" t="s">
        <v>30</v>
      </c>
      <c r="F2024" s="246" t="s">
        <v>9050</v>
      </c>
      <c r="G2024" s="42">
        <v>44438</v>
      </c>
      <c r="H2024" s="39" t="s">
        <v>32</v>
      </c>
      <c r="I2024" s="48" t="s">
        <v>1175</v>
      </c>
      <c r="J2024" s="247" t="s">
        <v>1196</v>
      </c>
      <c r="K2024" s="46" t="s">
        <v>42</v>
      </c>
      <c r="L2024" s="41">
        <v>45485</v>
      </c>
      <c r="M2024" s="46" t="s">
        <v>36</v>
      </c>
      <c r="N2024" s="39">
        <v>1894</v>
      </c>
      <c r="O2024" s="10" t="str">
        <f t="shared" si="31"/>
        <v>TM</v>
      </c>
      <c r="P2024" s="12">
        <f>VLOOKUP($B2024,'[3]CHÍNH THỨC'!$D:$H,4,0)</f>
        <v>45488</v>
      </c>
      <c r="Q2024" s="12" t="str">
        <f>VLOOKUP($B2024,'[3]CHÍNH THỨC'!$D:$H,5,0)</f>
        <v>Đã nghỉ việc</v>
      </c>
      <c r="R2024" s="9"/>
      <c r="S2024" s="9"/>
      <c r="T2024" s="9"/>
      <c r="U2024" s="9"/>
      <c r="V2024" s="9"/>
      <c r="W2024" s="9"/>
      <c r="X2024" s="9"/>
      <c r="Y2024" s="9"/>
    </row>
    <row r="2025" spans="1:25" ht="16.5" customHeight="1">
      <c r="A2025" s="39">
        <v>2037</v>
      </c>
      <c r="B2025" s="46" t="s">
        <v>9051</v>
      </c>
      <c r="C2025" s="39" t="s">
        <v>9052</v>
      </c>
      <c r="D2025" s="41">
        <v>38988</v>
      </c>
      <c r="E2025" s="40" t="s">
        <v>30</v>
      </c>
      <c r="F2025" s="246" t="s">
        <v>9053</v>
      </c>
      <c r="G2025" s="42">
        <v>44310</v>
      </c>
      <c r="H2025" s="39" t="s">
        <v>32</v>
      </c>
      <c r="I2025" s="48" t="s">
        <v>9054</v>
      </c>
      <c r="J2025" s="247" t="s">
        <v>919</v>
      </c>
      <c r="K2025" s="46" t="s">
        <v>42</v>
      </c>
      <c r="L2025" s="41">
        <v>45485</v>
      </c>
      <c r="M2025" s="46" t="s">
        <v>36</v>
      </c>
      <c r="N2025" s="39">
        <v>1895</v>
      </c>
      <c r="O2025" s="10" t="str">
        <f t="shared" si="31"/>
        <v>TM</v>
      </c>
      <c r="P2025" s="12">
        <f>VLOOKUP($B2025,'[3]CHÍNH THỨC'!$D:$H,4,0)</f>
        <v>45489</v>
      </c>
      <c r="Q2025" s="12" t="str">
        <f>VLOOKUP($B2025,'[3]CHÍNH THỨC'!$D:$H,5,0)</f>
        <v>Đã nghỉ việc</v>
      </c>
      <c r="R2025" s="9"/>
      <c r="S2025" s="9"/>
      <c r="T2025" s="9"/>
      <c r="U2025" s="9"/>
      <c r="V2025" s="9"/>
      <c r="W2025" s="9"/>
      <c r="X2025" s="9"/>
      <c r="Y2025" s="9"/>
    </row>
    <row r="2026" spans="1:25" ht="16.5" customHeight="1">
      <c r="A2026" s="39">
        <v>2038</v>
      </c>
      <c r="B2026" s="46" t="s">
        <v>9055</v>
      </c>
      <c r="C2026" s="39" t="s">
        <v>7574</v>
      </c>
      <c r="D2026" s="41">
        <v>38941</v>
      </c>
      <c r="E2026" s="40" t="s">
        <v>30</v>
      </c>
      <c r="F2026" s="246" t="s">
        <v>9056</v>
      </c>
      <c r="G2026" s="42">
        <v>44419</v>
      </c>
      <c r="H2026" s="39" t="s">
        <v>32</v>
      </c>
      <c r="I2026" s="48" t="s">
        <v>1930</v>
      </c>
      <c r="J2026" s="247" t="s">
        <v>1202</v>
      </c>
      <c r="K2026" s="46" t="s">
        <v>42</v>
      </c>
      <c r="L2026" s="41">
        <v>45485</v>
      </c>
      <c r="M2026" s="46" t="s">
        <v>75</v>
      </c>
      <c r="N2026" s="39">
        <v>1897</v>
      </c>
      <c r="O2026" s="10" t="str">
        <f t="shared" si="31"/>
        <v>TM</v>
      </c>
      <c r="P2026" s="12">
        <f>VLOOKUP($B2026,'[3]CHÍNH THỨC'!$D:$H,4,0)</f>
        <v>45493</v>
      </c>
      <c r="Q2026" s="12" t="str">
        <f>VLOOKUP($B2026,'[3]CHÍNH THỨC'!$D:$H,5,0)</f>
        <v>Đã nghỉ việc</v>
      </c>
      <c r="R2026" s="9"/>
      <c r="S2026" s="9"/>
      <c r="T2026" s="9"/>
      <c r="U2026" s="9"/>
      <c r="V2026" s="9"/>
      <c r="W2026" s="9"/>
      <c r="X2026" s="9"/>
      <c r="Y2026" s="9"/>
    </row>
    <row r="2027" spans="1:25" ht="16.5" customHeight="1">
      <c r="A2027" s="39">
        <v>2039</v>
      </c>
      <c r="B2027" s="46" t="s">
        <v>9057</v>
      </c>
      <c r="C2027" s="39" t="s">
        <v>9058</v>
      </c>
      <c r="D2027" s="41">
        <v>38964</v>
      </c>
      <c r="E2027" s="40" t="s">
        <v>30</v>
      </c>
      <c r="F2027" s="246" t="s">
        <v>9059</v>
      </c>
      <c r="G2027" s="42">
        <v>44366</v>
      </c>
      <c r="H2027" s="39" t="s">
        <v>32</v>
      </c>
      <c r="I2027" s="48" t="s">
        <v>642</v>
      </c>
      <c r="J2027" s="247" t="s">
        <v>1398</v>
      </c>
      <c r="K2027" s="46" t="s">
        <v>42</v>
      </c>
      <c r="L2027" s="41">
        <v>45485</v>
      </c>
      <c r="M2027" s="46" t="s">
        <v>75</v>
      </c>
      <c r="N2027" s="39">
        <v>1899</v>
      </c>
      <c r="O2027" s="10" t="str">
        <f t="shared" si="31"/>
        <v>TM</v>
      </c>
      <c r="P2027" s="12">
        <f>VLOOKUP($B2027,'[3]CHÍNH THỨC'!$D:$H,4,0)</f>
        <v>45495</v>
      </c>
      <c r="Q2027" s="12" t="str">
        <f>VLOOKUP($B2027,'[3]CHÍNH THỨC'!$D:$H,5,0)</f>
        <v>Đã nghỉ việc</v>
      </c>
      <c r="R2027" s="9"/>
      <c r="S2027" s="9"/>
      <c r="T2027" s="9"/>
      <c r="U2027" s="9"/>
      <c r="V2027" s="9"/>
      <c r="W2027" s="9"/>
      <c r="X2027" s="9"/>
      <c r="Y2027" s="9"/>
    </row>
    <row r="2028" spans="1:25" ht="16.5" customHeight="1">
      <c r="A2028" s="39">
        <v>2040</v>
      </c>
      <c r="B2028" s="46" t="s">
        <v>9060</v>
      </c>
      <c r="C2028" s="39" t="s">
        <v>9061</v>
      </c>
      <c r="D2028" s="41">
        <v>38765</v>
      </c>
      <c r="E2028" s="40" t="s">
        <v>30</v>
      </c>
      <c r="F2028" s="246" t="s">
        <v>9062</v>
      </c>
      <c r="G2028" s="42">
        <v>44707</v>
      </c>
      <c r="H2028" s="39" t="s">
        <v>32</v>
      </c>
      <c r="I2028" s="48" t="s">
        <v>642</v>
      </c>
      <c r="J2028" s="247" t="s">
        <v>1433</v>
      </c>
      <c r="K2028" s="46" t="s">
        <v>42</v>
      </c>
      <c r="L2028" s="41">
        <v>45485</v>
      </c>
      <c r="M2028" s="46" t="s">
        <v>75</v>
      </c>
      <c r="N2028" s="39">
        <v>1900</v>
      </c>
      <c r="O2028" s="10" t="str">
        <f t="shared" si="31"/>
        <v>TM</v>
      </c>
      <c r="P2028" s="12">
        <f>VLOOKUP($B2028,'[3]CHÍNH THỨC'!$D:$H,4,0)</f>
        <v>45495</v>
      </c>
      <c r="Q2028" s="12" t="str">
        <f>VLOOKUP($B2028,'[3]CHÍNH THỨC'!$D:$H,5,0)</f>
        <v>Đã nghỉ việc</v>
      </c>
      <c r="R2028" s="9"/>
      <c r="S2028" s="9"/>
      <c r="T2028" s="9"/>
      <c r="U2028" s="9"/>
      <c r="V2028" s="9"/>
      <c r="W2028" s="9"/>
      <c r="X2028" s="9"/>
      <c r="Y2028" s="9"/>
    </row>
    <row r="2029" spans="1:25" ht="16.5" customHeight="1">
      <c r="A2029" s="39">
        <v>2041</v>
      </c>
      <c r="B2029" s="46" t="s">
        <v>9063</v>
      </c>
      <c r="C2029" s="39" t="s">
        <v>9064</v>
      </c>
      <c r="D2029" s="41">
        <v>38735</v>
      </c>
      <c r="E2029" s="40" t="s">
        <v>30</v>
      </c>
      <c r="F2029" s="246" t="s">
        <v>9065</v>
      </c>
      <c r="G2029" s="42">
        <v>44296</v>
      </c>
      <c r="H2029" s="39" t="s">
        <v>32</v>
      </c>
      <c r="I2029" s="48" t="s">
        <v>2887</v>
      </c>
      <c r="J2029" s="247" t="s">
        <v>1438</v>
      </c>
      <c r="K2029" s="46" t="s">
        <v>42</v>
      </c>
      <c r="L2029" s="41">
        <v>45485</v>
      </c>
      <c r="M2029" s="46" t="s">
        <v>75</v>
      </c>
      <c r="N2029" s="39">
        <v>1898</v>
      </c>
      <c r="O2029" s="10" t="str">
        <f t="shared" si="31"/>
        <v>TM</v>
      </c>
      <c r="P2029" s="12">
        <f>VLOOKUP($B2029,'[3]CHÍNH THỨC'!$D:$H,4,0)</f>
        <v>45495</v>
      </c>
      <c r="Q2029" s="12" t="str">
        <f>VLOOKUP($B2029,'[3]CHÍNH THỨC'!$D:$H,5,0)</f>
        <v>Đã nghỉ việc</v>
      </c>
      <c r="R2029" s="9"/>
      <c r="S2029" s="9"/>
      <c r="T2029" s="9"/>
      <c r="U2029" s="9"/>
      <c r="V2029" s="9"/>
      <c r="W2029" s="9"/>
      <c r="X2029" s="9"/>
      <c r="Y2029" s="9"/>
    </row>
    <row r="2030" spans="1:25" ht="16.5" customHeight="1">
      <c r="A2030" s="39">
        <v>2042</v>
      </c>
      <c r="B2030" s="46" t="s">
        <v>9066</v>
      </c>
      <c r="C2030" s="39" t="s">
        <v>9067</v>
      </c>
      <c r="D2030" s="41">
        <v>39075</v>
      </c>
      <c r="E2030" s="40" t="s">
        <v>30</v>
      </c>
      <c r="F2030" s="246" t="s">
        <v>9068</v>
      </c>
      <c r="G2030" s="42">
        <v>44330</v>
      </c>
      <c r="H2030" s="39" t="s">
        <v>32</v>
      </c>
      <c r="I2030" s="48" t="s">
        <v>538</v>
      </c>
      <c r="J2030" s="247" t="s">
        <v>9069</v>
      </c>
      <c r="K2030" s="46" t="s">
        <v>42</v>
      </c>
      <c r="L2030" s="41">
        <v>45485</v>
      </c>
      <c r="M2030" s="46" t="s">
        <v>75</v>
      </c>
      <c r="N2030" s="39">
        <v>1839</v>
      </c>
      <c r="O2030" s="10" t="str">
        <f t="shared" si="31"/>
        <v>LV</v>
      </c>
      <c r="P2030" s="12">
        <f>VLOOKUP($B2030,'[3]CHÍNH THỨC'!$D:$H,4,0)</f>
        <v>45495</v>
      </c>
      <c r="Q2030" s="12" t="str">
        <f>VLOOKUP($B2030,'[3]CHÍNH THỨC'!$D:$H,5,0)</f>
        <v>Đã nghỉ việc</v>
      </c>
      <c r="R2030" s="9"/>
      <c r="S2030" s="9"/>
      <c r="T2030" s="9"/>
      <c r="U2030" s="9"/>
      <c r="V2030" s="9"/>
      <c r="W2030" s="9"/>
      <c r="X2030" s="9"/>
      <c r="Y2030" s="9"/>
    </row>
    <row r="2031" spans="1:25" ht="16.5" customHeight="1">
      <c r="A2031" s="39">
        <v>2043</v>
      </c>
      <c r="B2031" s="46" t="s">
        <v>9070</v>
      </c>
      <c r="C2031" s="39" t="s">
        <v>9071</v>
      </c>
      <c r="D2031" s="41">
        <v>39002</v>
      </c>
      <c r="E2031" s="40" t="s">
        <v>30</v>
      </c>
      <c r="F2031" s="246" t="s">
        <v>9072</v>
      </c>
      <c r="G2031" s="42">
        <v>44389</v>
      </c>
      <c r="H2031" s="39" t="s">
        <v>32</v>
      </c>
      <c r="I2031" s="48" t="s">
        <v>2286</v>
      </c>
      <c r="J2031" s="247" t="s">
        <v>9073</v>
      </c>
      <c r="K2031" s="46" t="s">
        <v>42</v>
      </c>
      <c r="L2031" s="41">
        <v>45485</v>
      </c>
      <c r="M2031" s="46" t="s">
        <v>75</v>
      </c>
      <c r="N2031" s="39">
        <v>1847</v>
      </c>
      <c r="O2031" s="10" t="str">
        <f t="shared" si="31"/>
        <v>LV</v>
      </c>
      <c r="P2031" s="12">
        <f>VLOOKUP($B2031,'[3]CHÍNH THỨC'!$D:$H,4,0)</f>
        <v>45496</v>
      </c>
      <c r="Q2031" s="12" t="str">
        <f>VLOOKUP($B2031,'[3]CHÍNH THỨC'!$D:$H,5,0)</f>
        <v>Đã nghỉ việc</v>
      </c>
      <c r="R2031" s="9"/>
      <c r="S2031" s="9"/>
      <c r="T2031" s="9"/>
      <c r="U2031" s="9"/>
      <c r="V2031" s="9"/>
      <c r="W2031" s="9"/>
      <c r="X2031" s="9"/>
      <c r="Y2031" s="9"/>
    </row>
    <row r="2032" spans="1:25" ht="16.5" customHeight="1">
      <c r="A2032" s="39">
        <v>2044</v>
      </c>
      <c r="B2032" s="46" t="s">
        <v>9074</v>
      </c>
      <c r="C2032" s="39" t="s">
        <v>9075</v>
      </c>
      <c r="D2032" s="41">
        <v>32282</v>
      </c>
      <c r="E2032" s="40" t="s">
        <v>30</v>
      </c>
      <c r="F2032" s="246" t="s">
        <v>9076</v>
      </c>
      <c r="G2032" s="42">
        <v>44372</v>
      </c>
      <c r="H2032" s="39" t="s">
        <v>32</v>
      </c>
      <c r="I2032" s="48" t="s">
        <v>2641</v>
      </c>
      <c r="J2032" s="247" t="s">
        <v>9077</v>
      </c>
      <c r="K2032" s="46" t="s">
        <v>42</v>
      </c>
      <c r="L2032" s="41">
        <v>45485</v>
      </c>
      <c r="M2032" s="46" t="s">
        <v>36</v>
      </c>
      <c r="N2032" s="39">
        <v>1850</v>
      </c>
      <c r="O2032" s="10" t="str">
        <f t="shared" si="31"/>
        <v>LV</v>
      </c>
      <c r="P2032" s="12">
        <f>VLOOKUP($B2032,'[3]CHÍNH THỨC'!$D:$H,4,0)</f>
        <v>45495</v>
      </c>
      <c r="Q2032" s="12" t="str">
        <f>VLOOKUP($B2032,'[3]CHÍNH THỨC'!$D:$H,5,0)</f>
        <v>Đã nghỉ việc</v>
      </c>
      <c r="R2032" s="9"/>
      <c r="S2032" s="9"/>
      <c r="T2032" s="9"/>
      <c r="U2032" s="9"/>
      <c r="V2032" s="9"/>
      <c r="W2032" s="9"/>
      <c r="X2032" s="9"/>
      <c r="Y2032" s="9"/>
    </row>
    <row r="2033" spans="1:25" ht="16.5" customHeight="1">
      <c r="A2033" s="39">
        <v>2045</v>
      </c>
      <c r="B2033" s="46" t="s">
        <v>9078</v>
      </c>
      <c r="C2033" s="39" t="s">
        <v>9079</v>
      </c>
      <c r="D2033" s="41">
        <v>38900</v>
      </c>
      <c r="E2033" s="40" t="s">
        <v>30</v>
      </c>
      <c r="F2033" s="246" t="s">
        <v>9080</v>
      </c>
      <c r="G2033" s="42">
        <v>44389</v>
      </c>
      <c r="H2033" s="39" t="s">
        <v>32</v>
      </c>
      <c r="I2033" s="48" t="s">
        <v>209</v>
      </c>
      <c r="J2033" s="247" t="s">
        <v>9081</v>
      </c>
      <c r="K2033" s="46" t="s">
        <v>42</v>
      </c>
      <c r="L2033" s="41">
        <v>45485</v>
      </c>
      <c r="M2033" s="46" t="s">
        <v>75</v>
      </c>
      <c r="N2033" s="39">
        <v>1862</v>
      </c>
      <c r="O2033" s="10" t="str">
        <f t="shared" si="31"/>
        <v>LV</v>
      </c>
      <c r="P2033" s="12">
        <f>VLOOKUP($B2033,'[3]CHÍNH THỨC'!$D:$H,4,0)</f>
        <v>45488</v>
      </c>
      <c r="Q2033" s="12" t="str">
        <f>VLOOKUP($B2033,'[3]CHÍNH THỨC'!$D:$H,5,0)</f>
        <v>Đã nghỉ việc</v>
      </c>
      <c r="R2033" s="9"/>
      <c r="S2033" s="9"/>
      <c r="T2033" s="9"/>
      <c r="U2033" s="9"/>
      <c r="V2033" s="9"/>
      <c r="W2033" s="9"/>
      <c r="X2033" s="9"/>
      <c r="Y2033" s="9"/>
    </row>
    <row r="2034" spans="1:25" ht="16.5" customHeight="1">
      <c r="A2034" s="39">
        <v>2046</v>
      </c>
      <c r="B2034" s="46" t="s">
        <v>9082</v>
      </c>
      <c r="C2034" s="39" t="s">
        <v>9083</v>
      </c>
      <c r="D2034" s="41">
        <v>36499</v>
      </c>
      <c r="E2034" s="40" t="s">
        <v>30</v>
      </c>
      <c r="F2034" s="246" t="s">
        <v>9084</v>
      </c>
      <c r="G2034" s="42">
        <v>45246</v>
      </c>
      <c r="H2034" s="39" t="s">
        <v>32</v>
      </c>
      <c r="I2034" s="48" t="s">
        <v>1201</v>
      </c>
      <c r="J2034" s="247" t="s">
        <v>9085</v>
      </c>
      <c r="K2034" s="46" t="s">
        <v>42</v>
      </c>
      <c r="L2034" s="41">
        <v>45485</v>
      </c>
      <c r="M2034" s="46" t="s">
        <v>36</v>
      </c>
      <c r="N2034" s="39">
        <v>1863</v>
      </c>
      <c r="O2034" s="10" t="str">
        <f t="shared" si="31"/>
        <v>LV</v>
      </c>
      <c r="P2034" s="12">
        <f>VLOOKUP($B2034,'[3]CHÍNH THỨC'!$D:$H,4,0)</f>
        <v>45495</v>
      </c>
      <c r="Q2034" s="12" t="str">
        <f>VLOOKUP($B2034,'[3]CHÍNH THỨC'!$D:$H,5,0)</f>
        <v>Đã nghỉ việc</v>
      </c>
      <c r="R2034" s="9"/>
      <c r="S2034" s="9"/>
      <c r="T2034" s="9"/>
      <c r="U2034" s="9"/>
      <c r="V2034" s="9"/>
      <c r="W2034" s="9"/>
      <c r="X2034" s="9"/>
      <c r="Y2034" s="9"/>
    </row>
    <row r="2035" spans="1:25" ht="16.5" customHeight="1">
      <c r="A2035" s="39">
        <v>2047</v>
      </c>
      <c r="B2035" s="46" t="s">
        <v>9086</v>
      </c>
      <c r="C2035" s="39" t="s">
        <v>9087</v>
      </c>
      <c r="D2035" s="41">
        <v>39068</v>
      </c>
      <c r="E2035" s="40" t="s">
        <v>30</v>
      </c>
      <c r="F2035" s="246" t="s">
        <v>9088</v>
      </c>
      <c r="G2035" s="42">
        <v>44311</v>
      </c>
      <c r="H2035" s="39" t="s">
        <v>32</v>
      </c>
      <c r="I2035" s="48" t="s">
        <v>209</v>
      </c>
      <c r="J2035" s="247" t="s">
        <v>9089</v>
      </c>
      <c r="K2035" s="46" t="s">
        <v>42</v>
      </c>
      <c r="L2035" s="41">
        <v>45485</v>
      </c>
      <c r="M2035" s="46" t="s">
        <v>75</v>
      </c>
      <c r="N2035" s="39">
        <v>1864</v>
      </c>
      <c r="O2035" s="10" t="str">
        <f t="shared" si="31"/>
        <v>LV</v>
      </c>
      <c r="P2035" s="12">
        <f>VLOOKUP($B2035,'[3]CHÍNH THỨC'!$D:$H,4,0)</f>
        <v>45491</v>
      </c>
      <c r="Q2035" s="12" t="str">
        <f>VLOOKUP($B2035,'[3]CHÍNH THỨC'!$D:$H,5,0)</f>
        <v>Đã nghỉ việc</v>
      </c>
      <c r="R2035" s="9"/>
      <c r="S2035" s="9"/>
      <c r="T2035" s="9"/>
      <c r="U2035" s="9"/>
      <c r="V2035" s="9"/>
      <c r="W2035" s="9"/>
      <c r="X2035" s="9"/>
      <c r="Y2035" s="9"/>
    </row>
    <row r="2036" spans="1:25" ht="16.5" customHeight="1">
      <c r="A2036" s="39">
        <v>2048</v>
      </c>
      <c r="B2036" s="46" t="s">
        <v>9090</v>
      </c>
      <c r="C2036" s="39" t="s">
        <v>9091</v>
      </c>
      <c r="D2036" s="41">
        <v>39019</v>
      </c>
      <c r="E2036" s="40" t="s">
        <v>1253</v>
      </c>
      <c r="F2036" s="246" t="s">
        <v>9092</v>
      </c>
      <c r="G2036" s="42">
        <v>44298</v>
      </c>
      <c r="H2036" s="39" t="s">
        <v>32</v>
      </c>
      <c r="I2036" s="48" t="s">
        <v>9093</v>
      </c>
      <c r="J2036" s="247" t="s">
        <v>9094</v>
      </c>
      <c r="K2036" s="46" t="s">
        <v>42</v>
      </c>
      <c r="L2036" s="41">
        <v>45485</v>
      </c>
      <c r="M2036" s="46" t="s">
        <v>36</v>
      </c>
      <c r="N2036" s="39">
        <v>1861</v>
      </c>
      <c r="O2036" s="10" t="str">
        <f t="shared" si="31"/>
        <v>LV</v>
      </c>
      <c r="P2036" s="12">
        <f>VLOOKUP($B2036,'[3]CHÍNH THỨC'!$D:$H,4,0)</f>
        <v>45489</v>
      </c>
      <c r="Q2036" s="12" t="str">
        <f>VLOOKUP($B2036,'[3]CHÍNH THỨC'!$D:$H,5,0)</f>
        <v>Đã nghỉ việc</v>
      </c>
      <c r="R2036" s="9"/>
      <c r="S2036" s="9"/>
      <c r="T2036" s="9"/>
      <c r="U2036" s="9"/>
      <c r="V2036" s="9"/>
      <c r="W2036" s="9"/>
      <c r="X2036" s="9"/>
      <c r="Y2036" s="9"/>
    </row>
    <row r="2037" spans="1:25" ht="16.5" customHeight="1">
      <c r="A2037" s="39">
        <v>2049</v>
      </c>
      <c r="B2037" s="46" t="s">
        <v>9095</v>
      </c>
      <c r="C2037" s="39" t="s">
        <v>9096</v>
      </c>
      <c r="D2037" s="41">
        <v>39037</v>
      </c>
      <c r="E2037" s="40" t="s">
        <v>1253</v>
      </c>
      <c r="F2037" s="246" t="s">
        <v>9097</v>
      </c>
      <c r="G2037" s="42">
        <v>44326</v>
      </c>
      <c r="H2037" s="39" t="s">
        <v>66</v>
      </c>
      <c r="I2037" s="48" t="s">
        <v>9098</v>
      </c>
      <c r="J2037" s="247" t="s">
        <v>9099</v>
      </c>
      <c r="K2037" s="46" t="s">
        <v>42</v>
      </c>
      <c r="L2037" s="41">
        <v>45488</v>
      </c>
      <c r="M2037" s="46" t="s">
        <v>36</v>
      </c>
      <c r="N2037" s="39">
        <v>12</v>
      </c>
      <c r="O2037" s="10" t="str">
        <f t="shared" si="31"/>
        <v>TM</v>
      </c>
      <c r="P2037" s="12">
        <f>VLOOKUP($B2037,'[3]CHÍNH THỨC'!$D:$H,4,0)</f>
        <v>45495</v>
      </c>
      <c r="Q2037" s="12" t="str">
        <f>VLOOKUP($B2037,'[3]CHÍNH THỨC'!$D:$H,5,0)</f>
        <v>Đã nghỉ việc</v>
      </c>
      <c r="R2037" s="9"/>
      <c r="S2037" s="9"/>
      <c r="T2037" s="9"/>
      <c r="U2037" s="9"/>
      <c r="V2037" s="9"/>
      <c r="W2037" s="9"/>
      <c r="X2037" s="9"/>
      <c r="Y2037" s="9"/>
    </row>
    <row r="2038" spans="1:25" ht="16.5" customHeight="1">
      <c r="A2038" s="39">
        <v>2050</v>
      </c>
      <c r="B2038" s="46" t="s">
        <v>9100</v>
      </c>
      <c r="C2038" s="39" t="s">
        <v>7673</v>
      </c>
      <c r="D2038" s="41">
        <v>38884</v>
      </c>
      <c r="E2038" s="40" t="s">
        <v>1253</v>
      </c>
      <c r="F2038" s="246" t="s">
        <v>9101</v>
      </c>
      <c r="G2038" s="42">
        <v>45426</v>
      </c>
      <c r="H2038" s="39" t="s">
        <v>66</v>
      </c>
      <c r="I2038" s="48" t="s">
        <v>854</v>
      </c>
      <c r="J2038" s="247" t="s">
        <v>9102</v>
      </c>
      <c r="K2038" s="46" t="s">
        <v>42</v>
      </c>
      <c r="L2038" s="41">
        <v>45488</v>
      </c>
      <c r="M2038" s="46" t="s">
        <v>36</v>
      </c>
      <c r="N2038" s="39">
        <v>31</v>
      </c>
      <c r="O2038" s="10" t="str">
        <f t="shared" si="31"/>
        <v>TM</v>
      </c>
      <c r="P2038" s="12">
        <f>VLOOKUP($B2038,'[3]CHÍNH THỨC'!$D:$H,4,0)</f>
        <v>45509</v>
      </c>
      <c r="Q2038" s="12" t="str">
        <f>VLOOKUP($B2038,'[3]CHÍNH THỨC'!$D:$H,5,0)</f>
        <v>Đã nghỉ việc</v>
      </c>
      <c r="R2038" s="9"/>
      <c r="S2038" s="9"/>
      <c r="T2038" s="9"/>
      <c r="U2038" s="9"/>
      <c r="V2038" s="9"/>
      <c r="W2038" s="9"/>
      <c r="X2038" s="9"/>
      <c r="Y2038" s="9"/>
    </row>
    <row r="2039" spans="1:25" ht="16.5" customHeight="1">
      <c r="A2039" s="39">
        <v>2051</v>
      </c>
      <c r="B2039" s="46" t="s">
        <v>9103</v>
      </c>
      <c r="C2039" s="39" t="s">
        <v>9104</v>
      </c>
      <c r="D2039" s="41">
        <v>38808</v>
      </c>
      <c r="E2039" s="40" t="s">
        <v>1253</v>
      </c>
      <c r="F2039" s="246" t="s">
        <v>9105</v>
      </c>
      <c r="G2039" s="42">
        <v>45020</v>
      </c>
      <c r="H2039" s="39" t="s">
        <v>66</v>
      </c>
      <c r="I2039" s="48" t="s">
        <v>9106</v>
      </c>
      <c r="J2039" s="247" t="s">
        <v>9107</v>
      </c>
      <c r="K2039" s="46" t="s">
        <v>42</v>
      </c>
      <c r="L2039" s="41">
        <v>45488</v>
      </c>
      <c r="M2039" s="46" t="s">
        <v>36</v>
      </c>
      <c r="N2039" s="39">
        <v>58</v>
      </c>
      <c r="O2039" s="10" t="str">
        <f t="shared" si="31"/>
        <v>MA</v>
      </c>
      <c r="P2039" s="12">
        <f>VLOOKUP($B2039,'[3]CHÍNH THỨC'!$D:$H,4,0)</f>
        <v>45523</v>
      </c>
      <c r="Q2039" s="12" t="str">
        <f>VLOOKUP($B2039,'[3]CHÍNH THỨC'!$D:$H,5,0)</f>
        <v>Đã nghỉ việc</v>
      </c>
      <c r="R2039" s="9"/>
      <c r="S2039" s="9"/>
      <c r="T2039" s="9"/>
      <c r="U2039" s="9"/>
      <c r="V2039" s="9"/>
      <c r="W2039" s="9"/>
      <c r="X2039" s="9"/>
      <c r="Y2039" s="9"/>
    </row>
    <row r="2040" spans="1:25" ht="16.5" customHeight="1">
      <c r="A2040" s="39">
        <v>2052</v>
      </c>
      <c r="B2040" s="46" t="s">
        <v>9108</v>
      </c>
      <c r="C2040" s="39" t="s">
        <v>9109</v>
      </c>
      <c r="D2040" s="41">
        <v>38465</v>
      </c>
      <c r="E2040" s="40" t="s">
        <v>1253</v>
      </c>
      <c r="F2040" s="246" t="s">
        <v>9110</v>
      </c>
      <c r="G2040" s="42">
        <v>44419</v>
      </c>
      <c r="H2040" s="39" t="s">
        <v>66</v>
      </c>
      <c r="I2040" s="48" t="s">
        <v>95</v>
      </c>
      <c r="J2040" s="247" t="s">
        <v>9111</v>
      </c>
      <c r="K2040" s="46" t="s">
        <v>42</v>
      </c>
      <c r="L2040" s="41">
        <v>45488</v>
      </c>
      <c r="M2040" s="46" t="s">
        <v>36</v>
      </c>
      <c r="N2040" s="39">
        <v>83</v>
      </c>
      <c r="O2040" s="10" t="str">
        <f t="shared" si="31"/>
        <v>MA</v>
      </c>
      <c r="P2040" s="12">
        <f>VLOOKUP($B2040,'[3]CHÍNH THỨC'!$D:$H,4,0)</f>
        <v>45523</v>
      </c>
      <c r="Q2040" s="12" t="str">
        <f>VLOOKUP($B2040,'[3]CHÍNH THỨC'!$D:$H,5,0)</f>
        <v>Đã nghỉ việc</v>
      </c>
      <c r="R2040" s="9"/>
      <c r="S2040" s="9"/>
      <c r="T2040" s="9"/>
      <c r="U2040" s="9"/>
      <c r="V2040" s="9"/>
      <c r="W2040" s="9"/>
      <c r="X2040" s="9"/>
      <c r="Y2040" s="9"/>
    </row>
    <row r="2041" spans="1:25" ht="16.5" customHeight="1">
      <c r="A2041" s="39">
        <v>2053</v>
      </c>
      <c r="B2041" s="46" t="s">
        <v>9112</v>
      </c>
      <c r="C2041" s="39" t="s">
        <v>8927</v>
      </c>
      <c r="D2041" s="41">
        <v>38729</v>
      </c>
      <c r="E2041" s="40" t="s">
        <v>1253</v>
      </c>
      <c r="F2041" s="246" t="s">
        <v>9113</v>
      </c>
      <c r="G2041" s="42">
        <v>44419</v>
      </c>
      <c r="H2041" s="39" t="s">
        <v>66</v>
      </c>
      <c r="I2041" s="48" t="s">
        <v>3705</v>
      </c>
      <c r="J2041" s="247" t="s">
        <v>9114</v>
      </c>
      <c r="K2041" s="46" t="s">
        <v>42</v>
      </c>
      <c r="L2041" s="41">
        <v>45488</v>
      </c>
      <c r="M2041" s="46" t="s">
        <v>36</v>
      </c>
      <c r="N2041" s="39">
        <v>92</v>
      </c>
      <c r="O2041" s="10" t="str">
        <f t="shared" si="31"/>
        <v>MA</v>
      </c>
      <c r="P2041" s="12">
        <f>VLOOKUP($B2041,'[3]CHÍNH THỨC'!$D:$H,4,0)</f>
        <v>45509</v>
      </c>
      <c r="Q2041" s="12" t="str">
        <f>VLOOKUP($B2041,'[3]CHÍNH THỨC'!$D:$H,5,0)</f>
        <v>Đã nghỉ việc</v>
      </c>
      <c r="R2041" s="9"/>
      <c r="S2041" s="9"/>
      <c r="T2041" s="9"/>
      <c r="U2041" s="9"/>
      <c r="V2041" s="9"/>
      <c r="W2041" s="9"/>
      <c r="X2041" s="9"/>
      <c r="Y2041" s="9"/>
    </row>
    <row r="2042" spans="1:25" ht="16.5" customHeight="1">
      <c r="A2042" s="39">
        <v>2054</v>
      </c>
      <c r="B2042" s="46" t="s">
        <v>9115</v>
      </c>
      <c r="C2042" s="39" t="s">
        <v>9116</v>
      </c>
      <c r="D2042" s="41">
        <v>37569</v>
      </c>
      <c r="E2042" s="40" t="s">
        <v>1253</v>
      </c>
      <c r="F2042" s="246" t="s">
        <v>9117</v>
      </c>
      <c r="G2042" s="42">
        <v>45023</v>
      </c>
      <c r="H2042" s="39" t="s">
        <v>66</v>
      </c>
      <c r="I2042" s="48" t="s">
        <v>1986</v>
      </c>
      <c r="J2042" s="247" t="s">
        <v>9118</v>
      </c>
      <c r="K2042" s="46" t="s">
        <v>42</v>
      </c>
      <c r="L2042" s="41">
        <v>45488</v>
      </c>
      <c r="M2042" s="46" t="s">
        <v>75</v>
      </c>
      <c r="N2042" s="39">
        <v>242</v>
      </c>
      <c r="O2042" s="10" t="str">
        <f t="shared" si="31"/>
        <v>MA</v>
      </c>
      <c r="P2042" s="12">
        <f>VLOOKUP($B2042,'[3]CHÍNH THỨC'!$D:$H,4,0)</f>
        <v>45488</v>
      </c>
      <c r="Q2042" s="12" t="str">
        <f>VLOOKUP($B2042,'[3]CHÍNH THỨC'!$D:$H,5,0)</f>
        <v>Đã nghỉ việc</v>
      </c>
      <c r="R2042" s="9"/>
      <c r="S2042" s="9"/>
      <c r="T2042" s="9"/>
      <c r="U2042" s="9"/>
      <c r="V2042" s="9"/>
      <c r="W2042" s="9"/>
      <c r="X2042" s="9"/>
      <c r="Y2042" s="9"/>
    </row>
    <row r="2043" spans="1:25" ht="16.5" customHeight="1">
      <c r="A2043" s="39">
        <v>2055</v>
      </c>
      <c r="B2043" s="46" t="s">
        <v>9119</v>
      </c>
      <c r="C2043" s="39" t="s">
        <v>7770</v>
      </c>
      <c r="D2043" s="41">
        <v>37164</v>
      </c>
      <c r="E2043" s="40" t="s">
        <v>1253</v>
      </c>
      <c r="F2043" s="246" t="s">
        <v>9120</v>
      </c>
      <c r="G2043" s="42">
        <v>44955</v>
      </c>
      <c r="H2043" s="39" t="s">
        <v>66</v>
      </c>
      <c r="I2043" s="48" t="s">
        <v>7772</v>
      </c>
      <c r="J2043" s="247" t="s">
        <v>9121</v>
      </c>
      <c r="K2043" s="46" t="s">
        <v>42</v>
      </c>
      <c r="L2043" s="41">
        <v>45488</v>
      </c>
      <c r="M2043" s="46" t="s">
        <v>75</v>
      </c>
      <c r="N2043" s="39">
        <v>245</v>
      </c>
      <c r="O2043" s="10" t="str">
        <f t="shared" si="31"/>
        <v>MA</v>
      </c>
      <c r="P2043" s="12">
        <f>VLOOKUP($B2043,'[3]CHÍNH THỨC'!$D:$H,4,0)</f>
        <v>45488</v>
      </c>
      <c r="Q2043" s="12" t="str">
        <f>VLOOKUP($B2043,'[3]CHÍNH THỨC'!$D:$H,5,0)</f>
        <v>Đã nghỉ việc</v>
      </c>
      <c r="R2043" s="9"/>
      <c r="S2043" s="9"/>
      <c r="T2043" s="9"/>
      <c r="U2043" s="9"/>
      <c r="V2043" s="9"/>
      <c r="W2043" s="9"/>
      <c r="X2043" s="9"/>
      <c r="Y2043" s="9"/>
    </row>
    <row r="2044" spans="1:25" ht="16.5" customHeight="1">
      <c r="A2044" s="39">
        <v>2056</v>
      </c>
      <c r="B2044" s="46" t="s">
        <v>9122</v>
      </c>
      <c r="C2044" s="39" t="s">
        <v>9123</v>
      </c>
      <c r="D2044" s="41">
        <v>38182</v>
      </c>
      <c r="E2044" s="40" t="s">
        <v>1253</v>
      </c>
      <c r="F2044" s="246" t="s">
        <v>9124</v>
      </c>
      <c r="G2044" s="42">
        <v>45425</v>
      </c>
      <c r="H2044" s="39" t="s">
        <v>66</v>
      </c>
      <c r="I2044" s="48" t="s">
        <v>1482</v>
      </c>
      <c r="J2044" s="247" t="s">
        <v>9125</v>
      </c>
      <c r="K2044" s="46" t="s">
        <v>42</v>
      </c>
      <c r="L2044" s="41">
        <v>45488</v>
      </c>
      <c r="M2044" s="46" t="s">
        <v>36</v>
      </c>
      <c r="N2044" s="39">
        <v>222</v>
      </c>
      <c r="O2044" s="10" t="str">
        <f t="shared" si="31"/>
        <v>MA</v>
      </c>
      <c r="P2044" s="12">
        <f>VLOOKUP($B2044,'[3]CHÍNH THỨC'!$D:$H,4,0)</f>
        <v>45490</v>
      </c>
      <c r="Q2044" s="12" t="str">
        <f>VLOOKUP($B2044,'[3]CHÍNH THỨC'!$D:$H,5,0)</f>
        <v>Đã nghỉ việc</v>
      </c>
      <c r="R2044" s="9"/>
      <c r="S2044" s="9"/>
      <c r="T2044" s="9"/>
      <c r="U2044" s="9"/>
      <c r="V2044" s="9"/>
      <c r="W2044" s="9"/>
      <c r="X2044" s="9"/>
      <c r="Y2044" s="9"/>
    </row>
    <row r="2045" spans="1:25" ht="16.5" customHeight="1">
      <c r="A2045" s="39">
        <v>2057</v>
      </c>
      <c r="B2045" s="46" t="s">
        <v>9126</v>
      </c>
      <c r="C2045" s="39" t="s">
        <v>9127</v>
      </c>
      <c r="D2045" s="41">
        <v>39004</v>
      </c>
      <c r="E2045" s="40" t="s">
        <v>1253</v>
      </c>
      <c r="F2045" s="246" t="s">
        <v>9128</v>
      </c>
      <c r="G2045" s="42">
        <v>44547</v>
      </c>
      <c r="H2045" s="39" t="s">
        <v>66</v>
      </c>
      <c r="I2045" s="48" t="s">
        <v>9129</v>
      </c>
      <c r="J2045" s="247" t="s">
        <v>9130</v>
      </c>
      <c r="K2045" s="46" t="s">
        <v>42</v>
      </c>
      <c r="L2045" s="41">
        <v>45488</v>
      </c>
      <c r="M2045" s="46" t="s">
        <v>75</v>
      </c>
      <c r="N2045" s="39">
        <v>176</v>
      </c>
      <c r="O2045" s="10" t="str">
        <f t="shared" si="31"/>
        <v>LV</v>
      </c>
      <c r="P2045" s="12">
        <f>VLOOKUP($B2045,'[3]CHÍNH THỨC'!$D:$H,4,0)</f>
        <v>45490</v>
      </c>
      <c r="Q2045" s="12" t="str">
        <f>VLOOKUP($B2045,'[3]CHÍNH THỨC'!$D:$H,5,0)</f>
        <v>Đã nghỉ việc</v>
      </c>
      <c r="R2045" s="9"/>
      <c r="S2045" s="9"/>
      <c r="T2045" s="9"/>
      <c r="U2045" s="9"/>
      <c r="V2045" s="9"/>
      <c r="W2045" s="9"/>
      <c r="X2045" s="9"/>
      <c r="Y2045" s="9"/>
    </row>
    <row r="2046" spans="1:25" ht="16.5" customHeight="1">
      <c r="A2046" s="39">
        <v>2058</v>
      </c>
      <c r="B2046" s="46" t="s">
        <v>9131</v>
      </c>
      <c r="C2046" s="39" t="s">
        <v>9132</v>
      </c>
      <c r="D2046" s="41">
        <v>37411</v>
      </c>
      <c r="E2046" s="40" t="s">
        <v>1253</v>
      </c>
      <c r="F2046" s="246" t="s">
        <v>9133</v>
      </c>
      <c r="G2046" s="254" t="s">
        <v>9134</v>
      </c>
      <c r="H2046" s="39" t="s">
        <v>66</v>
      </c>
      <c r="I2046" s="48" t="s">
        <v>1004</v>
      </c>
      <c r="J2046" s="247" t="s">
        <v>9135</v>
      </c>
      <c r="K2046" s="46" t="s">
        <v>42</v>
      </c>
      <c r="L2046" s="41">
        <v>45488</v>
      </c>
      <c r="M2046" s="46" t="s">
        <v>75</v>
      </c>
      <c r="N2046" s="39">
        <v>185</v>
      </c>
      <c r="O2046" s="10" t="str">
        <f t="shared" si="31"/>
        <v>LV</v>
      </c>
      <c r="P2046" s="12">
        <f>VLOOKUP($B2046,'[3]CHÍNH THỨC'!$D:$H,4,0)</f>
        <v>45495</v>
      </c>
      <c r="Q2046" s="12" t="str">
        <f>VLOOKUP($B2046,'[3]CHÍNH THỨC'!$D:$H,5,0)</f>
        <v>Đã nghỉ việc</v>
      </c>
      <c r="R2046" s="9"/>
      <c r="S2046" s="9"/>
      <c r="T2046" s="9"/>
      <c r="U2046" s="9"/>
      <c r="V2046" s="9"/>
      <c r="W2046" s="9"/>
      <c r="X2046" s="9"/>
      <c r="Y2046" s="9"/>
    </row>
    <row r="2047" spans="1:25" s="25" customFormat="1" ht="16.5" customHeight="1">
      <c r="A2047" s="64">
        <v>2059</v>
      </c>
      <c r="B2047" s="65" t="s">
        <v>9136</v>
      </c>
      <c r="C2047" s="64" t="s">
        <v>9137</v>
      </c>
      <c r="D2047" s="66">
        <v>37203</v>
      </c>
      <c r="E2047" s="67" t="s">
        <v>1253</v>
      </c>
      <c r="F2047" s="255" t="s">
        <v>9138</v>
      </c>
      <c r="G2047" s="256" t="s">
        <v>8194</v>
      </c>
      <c r="H2047" s="64" t="s">
        <v>66</v>
      </c>
      <c r="I2047" s="68" t="s">
        <v>9139</v>
      </c>
      <c r="J2047" s="257" t="s">
        <v>9140</v>
      </c>
      <c r="K2047" s="46" t="s">
        <v>42</v>
      </c>
      <c r="L2047" s="66">
        <v>45488</v>
      </c>
      <c r="M2047" s="65" t="s">
        <v>194</v>
      </c>
      <c r="N2047" s="64">
        <v>201</v>
      </c>
      <c r="O2047" s="10" t="str">
        <f t="shared" si="31"/>
        <v>LV</v>
      </c>
      <c r="P2047" s="12">
        <f>VLOOKUP($B2047,'[3]CHÍNH THỨC'!$D:$H,4,0)</f>
        <v>45505</v>
      </c>
      <c r="Q2047" s="12" t="str">
        <f>VLOOKUP($B2047,'[3]CHÍNH THỨC'!$D:$H,5,0)</f>
        <v>Đã nghỉ việc</v>
      </c>
      <c r="R2047" s="69"/>
      <c r="S2047" s="69"/>
      <c r="T2047" s="69"/>
      <c r="U2047" s="69"/>
      <c r="V2047" s="69"/>
      <c r="W2047" s="69"/>
      <c r="X2047" s="69"/>
      <c r="Y2047" s="69"/>
    </row>
    <row r="2048" spans="1:25" s="25" customFormat="1" ht="16.5" customHeight="1">
      <c r="A2048" s="64">
        <v>2060</v>
      </c>
      <c r="B2048" s="65" t="s">
        <v>9141</v>
      </c>
      <c r="C2048" s="64" t="s">
        <v>9142</v>
      </c>
      <c r="D2048" s="66">
        <v>38633</v>
      </c>
      <c r="E2048" s="67" t="s">
        <v>1253</v>
      </c>
      <c r="F2048" s="255" t="s">
        <v>9143</v>
      </c>
      <c r="G2048" s="256" t="s">
        <v>9144</v>
      </c>
      <c r="H2048" s="64" t="s">
        <v>66</v>
      </c>
      <c r="I2048" s="68" t="s">
        <v>9139</v>
      </c>
      <c r="J2048" s="257" t="s">
        <v>9145</v>
      </c>
      <c r="K2048" s="46" t="s">
        <v>42</v>
      </c>
      <c r="L2048" s="66">
        <v>45488</v>
      </c>
      <c r="M2048" s="65" t="s">
        <v>194</v>
      </c>
      <c r="N2048" s="64">
        <v>204</v>
      </c>
      <c r="O2048" s="10" t="str">
        <f t="shared" si="31"/>
        <v>LV</v>
      </c>
      <c r="P2048" s="12">
        <f>VLOOKUP($B2048,'[3]CHÍNH THỨC'!$D:$H,4,0)</f>
        <v>45505</v>
      </c>
      <c r="Q2048" s="12" t="str">
        <f>VLOOKUP($B2048,'[3]CHÍNH THỨC'!$D:$H,5,0)</f>
        <v>Đã nghỉ việc</v>
      </c>
      <c r="R2048" s="69"/>
      <c r="S2048" s="69"/>
      <c r="T2048" s="69"/>
      <c r="U2048" s="69"/>
      <c r="V2048" s="69"/>
      <c r="W2048" s="69"/>
      <c r="X2048" s="69"/>
      <c r="Y2048" s="69"/>
    </row>
    <row r="2049" spans="1:25" ht="16.5" customHeight="1">
      <c r="A2049" s="39">
        <v>2061</v>
      </c>
      <c r="B2049" s="46" t="s">
        <v>9146</v>
      </c>
      <c r="C2049" s="39" t="s">
        <v>9147</v>
      </c>
      <c r="D2049" s="41">
        <v>38621</v>
      </c>
      <c r="E2049" s="40" t="s">
        <v>1253</v>
      </c>
      <c r="F2049" s="246" t="s">
        <v>9148</v>
      </c>
      <c r="G2049" s="42">
        <v>44315</v>
      </c>
      <c r="H2049" s="39" t="s">
        <v>66</v>
      </c>
      <c r="I2049" s="48" t="s">
        <v>9149</v>
      </c>
      <c r="J2049" s="247" t="s">
        <v>9150</v>
      </c>
      <c r="K2049" s="46" t="s">
        <v>42</v>
      </c>
      <c r="L2049" s="41">
        <v>45488</v>
      </c>
      <c r="M2049" s="46" t="s">
        <v>194</v>
      </c>
      <c r="N2049" s="39">
        <v>94</v>
      </c>
      <c r="O2049" s="10" t="str">
        <f t="shared" si="31"/>
        <v>LV</v>
      </c>
      <c r="P2049" s="12">
        <f>VLOOKUP($B2049,'[3]CHÍNH THỨC'!$D:$H,4,0)</f>
        <v>45490</v>
      </c>
      <c r="Q2049" s="12" t="str">
        <f>VLOOKUP($B2049,'[3]CHÍNH THỨC'!$D:$H,5,0)</f>
        <v>Đã nghỉ việc</v>
      </c>
      <c r="R2049" s="9"/>
      <c r="S2049" s="9"/>
      <c r="T2049" s="9"/>
      <c r="U2049" s="9"/>
      <c r="V2049" s="9"/>
      <c r="W2049" s="9"/>
      <c r="X2049" s="9"/>
      <c r="Y2049" s="9"/>
    </row>
    <row r="2050" spans="1:25" ht="16.5" customHeight="1">
      <c r="A2050" s="39">
        <v>2062</v>
      </c>
      <c r="B2050" s="46" t="s">
        <v>9151</v>
      </c>
      <c r="C2050" s="39" t="s">
        <v>9152</v>
      </c>
      <c r="D2050" s="41">
        <v>39034</v>
      </c>
      <c r="E2050" s="40" t="s">
        <v>1253</v>
      </c>
      <c r="F2050" s="246" t="s">
        <v>9153</v>
      </c>
      <c r="G2050" s="42">
        <v>44312</v>
      </c>
      <c r="H2050" s="39" t="s">
        <v>66</v>
      </c>
      <c r="I2050" s="48" t="s">
        <v>9154</v>
      </c>
      <c r="J2050" s="247" t="s">
        <v>9155</v>
      </c>
      <c r="K2050" s="46" t="s">
        <v>42</v>
      </c>
      <c r="L2050" s="41">
        <v>45488</v>
      </c>
      <c r="M2050" s="46" t="s">
        <v>194</v>
      </c>
      <c r="N2050" s="39">
        <v>99</v>
      </c>
      <c r="O2050" s="10" t="str">
        <f t="shared" si="31"/>
        <v>LV</v>
      </c>
      <c r="P2050" s="12">
        <f>VLOOKUP($B2050,'[3]CHÍNH THỨC'!$D:$H,4,0)</f>
        <v>45490</v>
      </c>
      <c r="Q2050" s="12" t="str">
        <f>VLOOKUP($B2050,'[3]CHÍNH THỨC'!$D:$H,5,0)</f>
        <v>Đã nghỉ việc</v>
      </c>
      <c r="R2050" s="9"/>
      <c r="S2050" s="9"/>
      <c r="T2050" s="9"/>
      <c r="U2050" s="9"/>
      <c r="V2050" s="9"/>
      <c r="W2050" s="9"/>
      <c r="X2050" s="9"/>
      <c r="Y2050" s="9"/>
    </row>
    <row r="2051" spans="1:25" ht="16.5" customHeight="1">
      <c r="A2051" s="39">
        <v>2063</v>
      </c>
      <c r="B2051" s="46" t="s">
        <v>9156</v>
      </c>
      <c r="C2051" s="39" t="s">
        <v>9157</v>
      </c>
      <c r="D2051" s="41">
        <v>38605</v>
      </c>
      <c r="E2051" s="40" t="s">
        <v>1253</v>
      </c>
      <c r="F2051" s="246" t="s">
        <v>9158</v>
      </c>
      <c r="G2051" s="254" t="s">
        <v>9159</v>
      </c>
      <c r="H2051" s="39" t="s">
        <v>66</v>
      </c>
      <c r="I2051" s="48" t="s">
        <v>9160</v>
      </c>
      <c r="J2051" s="247" t="s">
        <v>9161</v>
      </c>
      <c r="K2051" s="46" t="s">
        <v>42</v>
      </c>
      <c r="L2051" s="41">
        <v>45488</v>
      </c>
      <c r="M2051" s="46" t="s">
        <v>194</v>
      </c>
      <c r="N2051" s="39">
        <v>158</v>
      </c>
      <c r="O2051" s="10" t="str">
        <f t="shared" si="31"/>
        <v>LV</v>
      </c>
      <c r="P2051" s="12">
        <f>VLOOKUP($B2051,'[3]CHÍNH THỨC'!$D:$H,4,0)</f>
        <v>45490</v>
      </c>
      <c r="Q2051" s="12" t="str">
        <f>VLOOKUP($B2051,'[3]CHÍNH THỨC'!$D:$H,5,0)</f>
        <v>Đã nghỉ việc</v>
      </c>
      <c r="R2051" s="9"/>
      <c r="S2051" s="9"/>
      <c r="T2051" s="9"/>
      <c r="U2051" s="9"/>
      <c r="V2051" s="9"/>
      <c r="W2051" s="9"/>
      <c r="X2051" s="9"/>
      <c r="Y2051" s="9"/>
    </row>
    <row r="2052" spans="1:25" ht="16.5" customHeight="1">
      <c r="A2052" s="39">
        <v>2064</v>
      </c>
      <c r="B2052" s="46" t="s">
        <v>9162</v>
      </c>
      <c r="C2052" s="39" t="s">
        <v>9163</v>
      </c>
      <c r="D2052" s="41">
        <v>37668</v>
      </c>
      <c r="E2052" s="40" t="s">
        <v>1253</v>
      </c>
      <c r="F2052" s="246" t="s">
        <v>9164</v>
      </c>
      <c r="G2052" s="42">
        <v>44307</v>
      </c>
      <c r="H2052" s="39" t="s">
        <v>66</v>
      </c>
      <c r="I2052" s="48" t="s">
        <v>9165</v>
      </c>
      <c r="J2052" s="247" t="s">
        <v>9166</v>
      </c>
      <c r="K2052" s="46" t="s">
        <v>42</v>
      </c>
      <c r="L2052" s="41">
        <v>45488</v>
      </c>
      <c r="M2052" s="46" t="s">
        <v>75</v>
      </c>
      <c r="N2052" s="39">
        <v>159</v>
      </c>
      <c r="O2052" s="10" t="str">
        <f t="shared" si="31"/>
        <v>LV</v>
      </c>
      <c r="P2052" s="12">
        <f>VLOOKUP($B2052,'[3]CHÍNH THỨC'!$D:$H,4,0)</f>
        <v>45495</v>
      </c>
      <c r="Q2052" s="12" t="str">
        <f>VLOOKUP($B2052,'[3]CHÍNH THỨC'!$D:$H,5,0)</f>
        <v>Đã nghỉ việc</v>
      </c>
      <c r="R2052" s="9"/>
      <c r="S2052" s="9"/>
      <c r="T2052" s="9"/>
      <c r="U2052" s="9"/>
      <c r="V2052" s="9"/>
      <c r="W2052" s="9"/>
      <c r="X2052" s="9"/>
      <c r="Y2052" s="9"/>
    </row>
    <row r="2053" spans="1:25" ht="16.5" customHeight="1">
      <c r="A2053" s="39">
        <v>2065</v>
      </c>
      <c r="B2053" s="46" t="s">
        <v>9167</v>
      </c>
      <c r="C2053" s="39" t="s">
        <v>9168</v>
      </c>
      <c r="D2053" s="41">
        <v>38025</v>
      </c>
      <c r="E2053" s="40" t="s">
        <v>1253</v>
      </c>
      <c r="F2053" s="246" t="s">
        <v>9169</v>
      </c>
      <c r="G2053" s="42">
        <v>44295</v>
      </c>
      <c r="H2053" s="39" t="s">
        <v>66</v>
      </c>
      <c r="I2053" s="48" t="s">
        <v>9170</v>
      </c>
      <c r="J2053" s="247" t="s">
        <v>7042</v>
      </c>
      <c r="K2053" s="46" t="s">
        <v>42</v>
      </c>
      <c r="L2053" s="41">
        <v>45488</v>
      </c>
      <c r="M2053" s="46" t="s">
        <v>75</v>
      </c>
      <c r="N2053" s="39">
        <v>163</v>
      </c>
      <c r="O2053" s="10" t="str">
        <f t="shared" ref="O2053:O2116" si="32">RIGHT(B2053,2)</f>
        <v>LV</v>
      </c>
      <c r="P2053" s="12">
        <f>VLOOKUP($B2053,'[3]CHÍNH THỨC'!$D:$H,4,0)</f>
        <v>45491</v>
      </c>
      <c r="Q2053" s="12" t="str">
        <f>VLOOKUP($B2053,'[3]CHÍNH THỨC'!$D:$H,5,0)</f>
        <v>Đã nghỉ việc</v>
      </c>
      <c r="R2053" s="9"/>
      <c r="S2053" s="9"/>
      <c r="T2053" s="9"/>
      <c r="U2053" s="9"/>
      <c r="V2053" s="9"/>
      <c r="W2053" s="9"/>
      <c r="X2053" s="9"/>
      <c r="Y2053" s="9"/>
    </row>
    <row r="2054" spans="1:25" ht="16.5" customHeight="1">
      <c r="A2054" s="39">
        <v>2066</v>
      </c>
      <c r="B2054" s="46" t="s">
        <v>9171</v>
      </c>
      <c r="C2054" s="39" t="s">
        <v>9172</v>
      </c>
      <c r="D2054" s="41">
        <v>39045</v>
      </c>
      <c r="E2054" s="40" t="s">
        <v>1253</v>
      </c>
      <c r="F2054" s="246" t="s">
        <v>9173</v>
      </c>
      <c r="G2054" s="42">
        <v>44425</v>
      </c>
      <c r="H2054" s="39" t="s">
        <v>66</v>
      </c>
      <c r="I2054" s="48" t="s">
        <v>9174</v>
      </c>
      <c r="J2054" s="247" t="s">
        <v>9175</v>
      </c>
      <c r="K2054" s="46" t="s">
        <v>42</v>
      </c>
      <c r="L2054" s="41">
        <v>45489</v>
      </c>
      <c r="M2054" s="46" t="s">
        <v>75</v>
      </c>
      <c r="N2054" s="39">
        <v>272</v>
      </c>
      <c r="O2054" s="10" t="str">
        <f t="shared" si="32"/>
        <v>LT</v>
      </c>
      <c r="P2054" s="12">
        <f>VLOOKUP($B2054,'[3]CHÍNH THỨC'!$D:$H,4,0)</f>
        <v>45509</v>
      </c>
      <c r="Q2054" s="12" t="str">
        <f>VLOOKUP($B2054,'[3]CHÍNH THỨC'!$D:$H,5,0)</f>
        <v>Đã nghỉ việc</v>
      </c>
      <c r="R2054" s="9"/>
      <c r="S2054" s="9"/>
      <c r="T2054" s="9"/>
      <c r="U2054" s="9"/>
      <c r="V2054" s="9"/>
      <c r="W2054" s="9"/>
      <c r="X2054" s="9"/>
      <c r="Y2054" s="9"/>
    </row>
    <row r="2055" spans="1:25" ht="16.5" customHeight="1">
      <c r="A2055" s="39">
        <v>2067</v>
      </c>
      <c r="B2055" s="46" t="s">
        <v>9176</v>
      </c>
      <c r="C2055" s="39" t="s">
        <v>7962</v>
      </c>
      <c r="D2055" s="41">
        <v>38878</v>
      </c>
      <c r="E2055" s="40" t="s">
        <v>1253</v>
      </c>
      <c r="F2055" s="246" t="s">
        <v>7963</v>
      </c>
      <c r="G2055" s="42">
        <v>44326</v>
      </c>
      <c r="H2055" s="39" t="s">
        <v>66</v>
      </c>
      <c r="I2055" s="48" t="s">
        <v>9177</v>
      </c>
      <c r="J2055" s="247" t="s">
        <v>9178</v>
      </c>
      <c r="K2055" s="46" t="s">
        <v>42</v>
      </c>
      <c r="L2055" s="41">
        <v>45489</v>
      </c>
      <c r="M2055" s="46" t="s">
        <v>194</v>
      </c>
      <c r="N2055" s="39">
        <v>326</v>
      </c>
      <c r="O2055" s="10" t="str">
        <f t="shared" si="32"/>
        <v>NE</v>
      </c>
      <c r="P2055" s="12">
        <f>VLOOKUP($B2055,'[3]CHÍNH THỨC'!$D:$H,4,0)</f>
        <v>45530</v>
      </c>
      <c r="Q2055" s="12" t="str">
        <f>VLOOKUP($B2055,'[3]CHÍNH THỨC'!$D:$H,5,0)</f>
        <v>Đã nghỉ việc</v>
      </c>
      <c r="R2055" s="9"/>
      <c r="S2055" s="9"/>
      <c r="T2055" s="9"/>
      <c r="U2055" s="9"/>
      <c r="V2055" s="9"/>
      <c r="W2055" s="9"/>
      <c r="X2055" s="9"/>
      <c r="Y2055" s="9"/>
    </row>
    <row r="2056" spans="1:25" ht="16.5" customHeight="1">
      <c r="A2056" s="39">
        <v>2068</v>
      </c>
      <c r="B2056" s="46" t="s">
        <v>9179</v>
      </c>
      <c r="C2056" s="39" t="s">
        <v>9180</v>
      </c>
      <c r="D2056" s="41">
        <v>37106</v>
      </c>
      <c r="E2056" s="40" t="s">
        <v>1253</v>
      </c>
      <c r="F2056" s="246" t="s">
        <v>9181</v>
      </c>
      <c r="G2056" s="42">
        <v>44419</v>
      </c>
      <c r="H2056" s="39" t="s">
        <v>66</v>
      </c>
      <c r="I2056" s="48" t="s">
        <v>9182</v>
      </c>
      <c r="J2056" s="247" t="s">
        <v>510</v>
      </c>
      <c r="K2056" s="46" t="s">
        <v>42</v>
      </c>
      <c r="L2056" s="41">
        <v>45489</v>
      </c>
      <c r="M2056" s="46" t="s">
        <v>75</v>
      </c>
      <c r="N2056" s="39">
        <v>276</v>
      </c>
      <c r="O2056" s="10" t="str">
        <f t="shared" si="32"/>
        <v>CE</v>
      </c>
      <c r="P2056" s="12">
        <f>VLOOKUP($B2056,'[3]CHÍNH THỨC'!$D:$H,4,0)</f>
        <v>45489</v>
      </c>
      <c r="Q2056" s="12" t="str">
        <f>VLOOKUP($B2056,'[3]CHÍNH THỨC'!$D:$H,5,0)</f>
        <v>Đã nghỉ việc</v>
      </c>
      <c r="R2056" s="9"/>
      <c r="S2056" s="9"/>
      <c r="T2056" s="9"/>
      <c r="U2056" s="9"/>
      <c r="V2056" s="9"/>
      <c r="W2056" s="9"/>
      <c r="X2056" s="9"/>
      <c r="Y2056" s="9"/>
    </row>
    <row r="2057" spans="1:25" ht="16.5" customHeight="1">
      <c r="A2057" s="39">
        <v>2069</v>
      </c>
      <c r="B2057" s="46" t="s">
        <v>9183</v>
      </c>
      <c r="C2057" s="39" t="s">
        <v>9184</v>
      </c>
      <c r="D2057" s="41">
        <v>38689</v>
      </c>
      <c r="E2057" s="40" t="s">
        <v>1253</v>
      </c>
      <c r="F2057" s="246" t="s">
        <v>9185</v>
      </c>
      <c r="G2057" s="42">
        <v>44446</v>
      </c>
      <c r="H2057" s="39" t="s">
        <v>66</v>
      </c>
      <c r="I2057" s="48" t="s">
        <v>9186</v>
      </c>
      <c r="J2057" s="247" t="s">
        <v>510</v>
      </c>
      <c r="K2057" s="46" t="s">
        <v>42</v>
      </c>
      <c r="L2057" s="41">
        <v>45489</v>
      </c>
      <c r="M2057" s="46" t="s">
        <v>75</v>
      </c>
      <c r="N2057" s="39">
        <v>286</v>
      </c>
      <c r="O2057" s="10" t="str">
        <f t="shared" si="32"/>
        <v>CE</v>
      </c>
      <c r="P2057" s="12">
        <f>VLOOKUP($B2057,'[3]CHÍNH THỨC'!$D:$H,4,0)</f>
        <v>45489</v>
      </c>
      <c r="Q2057" s="12" t="str">
        <f>VLOOKUP($B2057,'[3]CHÍNH THỨC'!$D:$H,5,0)</f>
        <v>Đã nghỉ việc</v>
      </c>
      <c r="R2057" s="9"/>
      <c r="S2057" s="9"/>
      <c r="T2057" s="9"/>
      <c r="U2057" s="9"/>
      <c r="V2057" s="9"/>
      <c r="W2057" s="9"/>
      <c r="X2057" s="9"/>
      <c r="Y2057" s="9"/>
    </row>
    <row r="2058" spans="1:25" ht="16.5" customHeight="1">
      <c r="A2058" s="39">
        <v>2070</v>
      </c>
      <c r="B2058" s="46" t="s">
        <v>9187</v>
      </c>
      <c r="C2058" s="39" t="s">
        <v>9188</v>
      </c>
      <c r="D2058" s="41">
        <v>38910</v>
      </c>
      <c r="E2058" s="40" t="s">
        <v>1253</v>
      </c>
      <c r="F2058" s="246" t="s">
        <v>9189</v>
      </c>
      <c r="G2058" s="42">
        <v>44729</v>
      </c>
      <c r="H2058" s="39" t="s">
        <v>66</v>
      </c>
      <c r="I2058" s="48" t="s">
        <v>2286</v>
      </c>
      <c r="J2058" s="247" t="s">
        <v>9190</v>
      </c>
      <c r="K2058" s="46" t="s">
        <v>42</v>
      </c>
      <c r="L2058" s="41">
        <v>45489</v>
      </c>
      <c r="M2058" s="46" t="s">
        <v>36</v>
      </c>
      <c r="N2058" s="39">
        <v>266</v>
      </c>
      <c r="O2058" s="10" t="str">
        <f t="shared" si="32"/>
        <v>TM</v>
      </c>
      <c r="P2058" s="12">
        <f>VLOOKUP($B2058,'[3]CHÍNH THỨC'!$D:$H,4,0)</f>
        <v>45497</v>
      </c>
      <c r="Q2058" s="12" t="str">
        <f>VLOOKUP($B2058,'[3]CHÍNH THỨC'!$D:$H,5,0)</f>
        <v>Đã nghỉ việc</v>
      </c>
      <c r="R2058" s="9"/>
      <c r="S2058" s="9"/>
      <c r="T2058" s="9"/>
      <c r="U2058" s="9"/>
      <c r="V2058" s="9"/>
      <c r="W2058" s="9"/>
      <c r="X2058" s="9"/>
      <c r="Y2058" s="9"/>
    </row>
    <row r="2059" spans="1:25" ht="16.5" customHeight="1">
      <c r="A2059" s="39">
        <v>2071</v>
      </c>
      <c r="B2059" s="46" t="s">
        <v>9191</v>
      </c>
      <c r="C2059" s="39" t="s">
        <v>9192</v>
      </c>
      <c r="D2059" s="41">
        <v>39048</v>
      </c>
      <c r="E2059" s="40" t="s">
        <v>1253</v>
      </c>
      <c r="F2059" s="246" t="s">
        <v>9193</v>
      </c>
      <c r="G2059" s="42">
        <v>44352</v>
      </c>
      <c r="H2059" s="39" t="s">
        <v>66</v>
      </c>
      <c r="I2059" s="48" t="s">
        <v>3267</v>
      </c>
      <c r="J2059" s="247" t="s">
        <v>9194</v>
      </c>
      <c r="K2059" s="46" t="s">
        <v>42</v>
      </c>
      <c r="L2059" s="41">
        <v>45489</v>
      </c>
      <c r="M2059" s="46" t="s">
        <v>36</v>
      </c>
      <c r="N2059" s="39">
        <v>269</v>
      </c>
      <c r="O2059" s="10" t="str">
        <f t="shared" si="32"/>
        <v>TM</v>
      </c>
      <c r="P2059" s="12">
        <f>VLOOKUP($B2059,'[3]CHÍNH THỨC'!$D:$H,4,0)</f>
        <v>45499</v>
      </c>
      <c r="Q2059" s="12" t="str">
        <f>VLOOKUP($B2059,'[3]CHÍNH THỨC'!$D:$H,5,0)</f>
        <v>Đã nghỉ việc</v>
      </c>
      <c r="R2059" s="9"/>
      <c r="S2059" s="9"/>
      <c r="T2059" s="9"/>
      <c r="U2059" s="9"/>
      <c r="V2059" s="9"/>
      <c r="W2059" s="9"/>
      <c r="X2059" s="9"/>
      <c r="Y2059" s="9"/>
    </row>
    <row r="2060" spans="1:25" ht="16.5" customHeight="1">
      <c r="A2060" s="39">
        <v>2072</v>
      </c>
      <c r="B2060" s="46" t="s">
        <v>9195</v>
      </c>
      <c r="C2060" s="39" t="s">
        <v>9196</v>
      </c>
      <c r="D2060" s="41">
        <v>38877</v>
      </c>
      <c r="E2060" s="40" t="s">
        <v>1253</v>
      </c>
      <c r="F2060" s="246" t="s">
        <v>9197</v>
      </c>
      <c r="G2060" s="42">
        <v>44324</v>
      </c>
      <c r="H2060" s="39" t="s">
        <v>66</v>
      </c>
      <c r="I2060" s="48" t="s">
        <v>7793</v>
      </c>
      <c r="J2060" s="247" t="s">
        <v>9198</v>
      </c>
      <c r="K2060" s="46" t="s">
        <v>42</v>
      </c>
      <c r="L2060" s="41">
        <v>45489</v>
      </c>
      <c r="M2060" s="46" t="s">
        <v>75</v>
      </c>
      <c r="N2060" s="39">
        <v>293</v>
      </c>
      <c r="O2060" s="10" t="str">
        <f t="shared" si="32"/>
        <v>MA</v>
      </c>
      <c r="P2060" s="12">
        <f>VLOOKUP($B2060,'[3]CHÍNH THỨC'!$D:$H,4,0)</f>
        <v>45523</v>
      </c>
      <c r="Q2060" s="12" t="str">
        <f>VLOOKUP($B2060,'[3]CHÍNH THỨC'!$D:$H,5,0)</f>
        <v>Đã nghỉ việc</v>
      </c>
      <c r="R2060" s="9"/>
      <c r="S2060" s="9"/>
      <c r="T2060" s="9"/>
      <c r="U2060" s="9"/>
      <c r="V2060" s="9"/>
      <c r="W2060" s="9"/>
      <c r="X2060" s="9"/>
      <c r="Y2060" s="9"/>
    </row>
    <row r="2061" spans="1:25" ht="16.5" customHeight="1">
      <c r="A2061" s="39">
        <v>2073</v>
      </c>
      <c r="B2061" s="46" t="s">
        <v>9199</v>
      </c>
      <c r="C2061" s="39" t="s">
        <v>9200</v>
      </c>
      <c r="D2061" s="41">
        <v>38218</v>
      </c>
      <c r="E2061" s="40" t="s">
        <v>1253</v>
      </c>
      <c r="F2061" s="246" t="s">
        <v>9201</v>
      </c>
      <c r="G2061" s="42">
        <v>44568</v>
      </c>
      <c r="H2061" s="39" t="s">
        <v>66</v>
      </c>
      <c r="I2061" s="48" t="s">
        <v>7604</v>
      </c>
      <c r="J2061" s="247" t="s">
        <v>9202</v>
      </c>
      <c r="K2061" s="46" t="s">
        <v>42</v>
      </c>
      <c r="L2061" s="41">
        <v>45489</v>
      </c>
      <c r="M2061" s="46" t="s">
        <v>36</v>
      </c>
      <c r="N2061" s="39">
        <v>321</v>
      </c>
      <c r="O2061" s="10" t="str">
        <f t="shared" si="32"/>
        <v>MA</v>
      </c>
      <c r="P2061" s="12">
        <f>VLOOKUP($B2061,'[3]CHÍNH THỨC'!$D:$H,4,0)</f>
        <v>45509</v>
      </c>
      <c r="Q2061" s="12" t="str">
        <f>VLOOKUP($B2061,'[3]CHÍNH THỨC'!$D:$H,5,0)</f>
        <v>Đã nghỉ việc</v>
      </c>
      <c r="R2061" s="9"/>
      <c r="S2061" s="9"/>
      <c r="T2061" s="9"/>
      <c r="U2061" s="9"/>
      <c r="V2061" s="9"/>
      <c r="W2061" s="9"/>
      <c r="X2061" s="9"/>
      <c r="Y2061" s="9"/>
    </row>
    <row r="2062" spans="1:25" ht="16.5" customHeight="1">
      <c r="A2062" s="39">
        <v>2074</v>
      </c>
      <c r="B2062" s="46" t="s">
        <v>9203</v>
      </c>
      <c r="C2062" s="39" t="s">
        <v>9204</v>
      </c>
      <c r="D2062" s="41">
        <v>38814</v>
      </c>
      <c r="E2062" s="40" t="s">
        <v>1253</v>
      </c>
      <c r="F2062" s="246" t="s">
        <v>9205</v>
      </c>
      <c r="G2062" s="42">
        <v>44323</v>
      </c>
      <c r="H2062" s="39" t="s">
        <v>66</v>
      </c>
      <c r="I2062" s="48" t="s">
        <v>9206</v>
      </c>
      <c r="J2062" s="247" t="s">
        <v>9207</v>
      </c>
      <c r="K2062" s="46" t="s">
        <v>42</v>
      </c>
      <c r="L2062" s="41">
        <v>45489</v>
      </c>
      <c r="M2062" s="46" t="s">
        <v>75</v>
      </c>
      <c r="N2062" s="39">
        <v>322</v>
      </c>
      <c r="O2062" s="10" t="str">
        <f t="shared" si="32"/>
        <v>MA</v>
      </c>
      <c r="P2062" s="12">
        <f>VLOOKUP($B2062,'[3]CHÍNH THỨC'!$D:$H,4,0)</f>
        <v>45509</v>
      </c>
      <c r="Q2062" s="12" t="str">
        <f>VLOOKUP($B2062,'[3]CHÍNH THỨC'!$D:$H,5,0)</f>
        <v>Đã nghỉ việc</v>
      </c>
      <c r="R2062" s="9"/>
      <c r="S2062" s="9"/>
      <c r="T2062" s="9"/>
      <c r="U2062" s="9"/>
      <c r="V2062" s="9"/>
      <c r="W2062" s="9"/>
      <c r="X2062" s="9"/>
      <c r="Y2062" s="9"/>
    </row>
    <row r="2063" spans="1:25" ht="16.5" customHeight="1">
      <c r="A2063" s="39">
        <v>2075</v>
      </c>
      <c r="B2063" s="46" t="s">
        <v>9208</v>
      </c>
      <c r="C2063" s="39" t="s">
        <v>9209</v>
      </c>
      <c r="D2063" s="41">
        <v>37927</v>
      </c>
      <c r="E2063" s="40" t="s">
        <v>1441</v>
      </c>
      <c r="F2063" s="246" t="s">
        <v>9210</v>
      </c>
      <c r="G2063" s="42">
        <v>45357</v>
      </c>
      <c r="H2063" s="39" t="s">
        <v>66</v>
      </c>
      <c r="I2063" s="48" t="s">
        <v>255</v>
      </c>
      <c r="J2063" s="247" t="s">
        <v>9211</v>
      </c>
      <c r="K2063" s="46" t="s">
        <v>35</v>
      </c>
      <c r="L2063" s="41">
        <v>45489</v>
      </c>
      <c r="M2063" s="46" t="s">
        <v>75</v>
      </c>
      <c r="N2063" s="39">
        <v>55</v>
      </c>
      <c r="O2063" s="10" t="str">
        <f t="shared" si="32"/>
        <v>MA</v>
      </c>
      <c r="P2063" s="12">
        <f>VLOOKUP($B2063,'[3]CHÍNH THỨC'!$D:$H,4,0)</f>
        <v>45513</v>
      </c>
      <c r="Q2063" s="12" t="str">
        <f>VLOOKUP($B2063,'[3]CHÍNH THỨC'!$D:$H,5,0)</f>
        <v>Đã nghỉ việc</v>
      </c>
      <c r="R2063" s="9"/>
      <c r="S2063" s="9"/>
      <c r="T2063" s="9"/>
      <c r="U2063" s="9"/>
      <c r="V2063" s="9"/>
      <c r="W2063" s="9"/>
      <c r="X2063" s="9"/>
      <c r="Y2063" s="9"/>
    </row>
    <row r="2064" spans="1:25" ht="16.5" customHeight="1">
      <c r="A2064" s="39">
        <v>2076</v>
      </c>
      <c r="B2064" s="46" t="s">
        <v>9212</v>
      </c>
      <c r="C2064" s="39" t="s">
        <v>9213</v>
      </c>
      <c r="D2064" s="41">
        <v>39038</v>
      </c>
      <c r="E2064" s="40" t="s">
        <v>1253</v>
      </c>
      <c r="F2064" s="246" t="s">
        <v>9214</v>
      </c>
      <c r="G2064" s="254" t="s">
        <v>7704</v>
      </c>
      <c r="H2064" s="39" t="s">
        <v>32</v>
      </c>
      <c r="I2064" s="48" t="s">
        <v>9215</v>
      </c>
      <c r="J2064" s="247" t="s">
        <v>9216</v>
      </c>
      <c r="K2064" s="46" t="s">
        <v>42</v>
      </c>
      <c r="L2064" s="41">
        <v>45490</v>
      </c>
      <c r="M2064" s="46" t="s">
        <v>36</v>
      </c>
      <c r="N2064" s="39">
        <v>367</v>
      </c>
      <c r="O2064" s="10" t="str">
        <f t="shared" si="32"/>
        <v>HM</v>
      </c>
      <c r="P2064" s="12">
        <f>VLOOKUP($B2064,'[3]CHÍNH THỨC'!$D:$H,4,0)</f>
        <v>45509</v>
      </c>
      <c r="Q2064" s="12" t="str">
        <f>VLOOKUP($B2064,'[3]CHÍNH THỨC'!$D:$H,5,0)</f>
        <v>Đã nghỉ việc</v>
      </c>
      <c r="R2064" s="9"/>
      <c r="S2064" s="9"/>
      <c r="T2064" s="9"/>
      <c r="U2064" s="9"/>
      <c r="V2064" s="9"/>
      <c r="W2064" s="9"/>
      <c r="X2064" s="9"/>
      <c r="Y2064" s="9"/>
    </row>
    <row r="2065" spans="1:25" ht="16.5" customHeight="1">
      <c r="A2065" s="39">
        <v>2077</v>
      </c>
      <c r="B2065" s="46" t="s">
        <v>9217</v>
      </c>
      <c r="C2065" s="39" t="s">
        <v>9218</v>
      </c>
      <c r="D2065" s="41">
        <v>38887</v>
      </c>
      <c r="E2065" s="40" t="s">
        <v>1253</v>
      </c>
      <c r="F2065" s="246" t="s">
        <v>9219</v>
      </c>
      <c r="G2065" s="254" t="s">
        <v>9220</v>
      </c>
      <c r="H2065" s="39" t="s">
        <v>32</v>
      </c>
      <c r="I2065" s="48" t="s">
        <v>445</v>
      </c>
      <c r="J2065" s="247" t="s">
        <v>9221</v>
      </c>
      <c r="K2065" s="46" t="s">
        <v>42</v>
      </c>
      <c r="L2065" s="41">
        <v>45490</v>
      </c>
      <c r="M2065" s="46" t="s">
        <v>75</v>
      </c>
      <c r="N2065" s="39">
        <v>370</v>
      </c>
      <c r="O2065" s="10" t="str">
        <f t="shared" si="32"/>
        <v>HM</v>
      </c>
      <c r="P2065" s="12">
        <f>VLOOKUP($B2065,'[3]CHÍNH THỨC'!$D:$H,4,0)</f>
        <v>45510</v>
      </c>
      <c r="Q2065" s="12" t="str">
        <f>VLOOKUP($B2065,'[3]CHÍNH THỨC'!$D:$H,5,0)</f>
        <v>Đã nghỉ việc</v>
      </c>
      <c r="R2065" s="9"/>
      <c r="S2065" s="9"/>
      <c r="T2065" s="9"/>
      <c r="U2065" s="9"/>
      <c r="V2065" s="9"/>
      <c r="W2065" s="9"/>
      <c r="X2065" s="9"/>
      <c r="Y2065" s="9"/>
    </row>
    <row r="2066" spans="1:25" ht="16.5" customHeight="1">
      <c r="A2066" s="39">
        <v>2078</v>
      </c>
      <c r="B2066" s="46" t="s">
        <v>9222</v>
      </c>
      <c r="C2066" s="39" t="s">
        <v>9223</v>
      </c>
      <c r="D2066" s="41">
        <v>38639</v>
      </c>
      <c r="E2066" s="40" t="s">
        <v>1253</v>
      </c>
      <c r="F2066" s="246" t="s">
        <v>9224</v>
      </c>
      <c r="G2066" s="254" t="s">
        <v>9225</v>
      </c>
      <c r="H2066" s="39" t="s">
        <v>32</v>
      </c>
      <c r="I2066" s="48" t="s">
        <v>3313</v>
      </c>
      <c r="J2066" s="247" t="s">
        <v>9226</v>
      </c>
      <c r="K2066" s="46" t="s">
        <v>42</v>
      </c>
      <c r="L2066" s="41">
        <v>45490</v>
      </c>
      <c r="M2066" s="46" t="s">
        <v>36</v>
      </c>
      <c r="N2066" s="39">
        <v>371</v>
      </c>
      <c r="O2066" s="10" t="str">
        <f t="shared" si="32"/>
        <v>HM</v>
      </c>
      <c r="P2066" s="12">
        <f>VLOOKUP($B2066,'[3]CHÍNH THỨC'!$D:$H,4,0)</f>
        <v>45509</v>
      </c>
      <c r="Q2066" s="12" t="str">
        <f>VLOOKUP($B2066,'[3]CHÍNH THỨC'!$D:$H,5,0)</f>
        <v>Đã nghỉ việc</v>
      </c>
      <c r="R2066" s="9"/>
      <c r="S2066" s="9"/>
      <c r="T2066" s="9"/>
      <c r="U2066" s="9"/>
      <c r="V2066" s="9"/>
      <c r="W2066" s="9"/>
      <c r="X2066" s="9"/>
      <c r="Y2066" s="9"/>
    </row>
    <row r="2067" spans="1:25" ht="16.5" customHeight="1">
      <c r="A2067" s="39">
        <v>2079</v>
      </c>
      <c r="B2067" s="46" t="s">
        <v>9227</v>
      </c>
      <c r="C2067" s="39" t="s">
        <v>8500</v>
      </c>
      <c r="D2067" s="41">
        <v>38861</v>
      </c>
      <c r="E2067" s="40" t="s">
        <v>1253</v>
      </c>
      <c r="F2067" s="246" t="s">
        <v>9228</v>
      </c>
      <c r="G2067" s="42">
        <v>44347</v>
      </c>
      <c r="H2067" s="39" t="s">
        <v>32</v>
      </c>
      <c r="I2067" s="48" t="s">
        <v>347</v>
      </c>
      <c r="J2067" s="247" t="s">
        <v>9190</v>
      </c>
      <c r="K2067" s="46" t="s">
        <v>42</v>
      </c>
      <c r="L2067" s="41">
        <v>45490</v>
      </c>
      <c r="M2067" s="46" t="s">
        <v>36</v>
      </c>
      <c r="N2067" s="39">
        <v>334</v>
      </c>
      <c r="O2067" s="10" t="str">
        <f t="shared" si="32"/>
        <v>TM</v>
      </c>
      <c r="P2067" s="12">
        <f>VLOOKUP($B2067,'[3]CHÍNH THỨC'!$D:$H,4,0)</f>
        <v>45491</v>
      </c>
      <c r="Q2067" s="12" t="str">
        <f>VLOOKUP($B2067,'[3]CHÍNH THỨC'!$D:$H,5,0)</f>
        <v>Đã nghỉ việc</v>
      </c>
      <c r="R2067" s="9"/>
      <c r="S2067" s="9"/>
      <c r="T2067" s="9"/>
      <c r="U2067" s="9"/>
      <c r="V2067" s="9"/>
      <c r="W2067" s="9"/>
      <c r="X2067" s="9"/>
      <c r="Y2067" s="9"/>
    </row>
    <row r="2068" spans="1:25" ht="16.5" customHeight="1">
      <c r="A2068" s="39">
        <v>2080</v>
      </c>
      <c r="B2068" s="46" t="s">
        <v>9229</v>
      </c>
      <c r="C2068" s="39" t="s">
        <v>9230</v>
      </c>
      <c r="D2068" s="41">
        <v>38774</v>
      </c>
      <c r="E2068" s="40" t="s">
        <v>1253</v>
      </c>
      <c r="F2068" s="246" t="s">
        <v>9231</v>
      </c>
      <c r="G2068" s="42">
        <v>44762</v>
      </c>
      <c r="H2068" s="39" t="s">
        <v>32</v>
      </c>
      <c r="I2068" s="48" t="s">
        <v>7441</v>
      </c>
      <c r="J2068" s="247" t="s">
        <v>6275</v>
      </c>
      <c r="K2068" s="46" t="s">
        <v>42</v>
      </c>
      <c r="L2068" s="41">
        <v>45490</v>
      </c>
      <c r="M2068" s="46" t="s">
        <v>36</v>
      </c>
      <c r="N2068" s="39">
        <v>343</v>
      </c>
      <c r="O2068" s="10" t="str">
        <f t="shared" si="32"/>
        <v>TM</v>
      </c>
      <c r="P2068" s="12">
        <f>VLOOKUP($B2068,'[3]CHÍNH THỨC'!$D:$H,4,0)</f>
        <v>45509</v>
      </c>
      <c r="Q2068" s="12" t="str">
        <f>VLOOKUP($B2068,'[3]CHÍNH THỨC'!$D:$H,5,0)</f>
        <v>Đã nghỉ việc</v>
      </c>
      <c r="R2068" s="9"/>
      <c r="S2068" s="9"/>
      <c r="T2068" s="9"/>
      <c r="U2068" s="9"/>
      <c r="V2068" s="9"/>
      <c r="W2068" s="9"/>
      <c r="X2068" s="9"/>
      <c r="Y2068" s="9"/>
    </row>
    <row r="2069" spans="1:25" ht="16.5" customHeight="1">
      <c r="A2069" s="39">
        <v>2081</v>
      </c>
      <c r="B2069" s="46" t="s">
        <v>9232</v>
      </c>
      <c r="C2069" s="39" t="s">
        <v>9233</v>
      </c>
      <c r="D2069" s="41">
        <v>39045</v>
      </c>
      <c r="E2069" s="40" t="s">
        <v>1253</v>
      </c>
      <c r="F2069" s="246" t="s">
        <v>9234</v>
      </c>
      <c r="G2069" s="42">
        <v>44302</v>
      </c>
      <c r="H2069" s="39" t="s">
        <v>32</v>
      </c>
      <c r="I2069" s="48" t="s">
        <v>2606</v>
      </c>
      <c r="J2069" s="247" t="s">
        <v>6258</v>
      </c>
      <c r="K2069" s="46" t="s">
        <v>42</v>
      </c>
      <c r="L2069" s="41">
        <v>45490</v>
      </c>
      <c r="M2069" s="46" t="s">
        <v>36</v>
      </c>
      <c r="N2069" s="39">
        <v>357</v>
      </c>
      <c r="O2069" s="10" t="str">
        <f t="shared" si="32"/>
        <v>TM</v>
      </c>
      <c r="P2069" s="12">
        <f>VLOOKUP($B2069,'[3]CHÍNH THỨC'!$D:$H,4,0)</f>
        <v>45509</v>
      </c>
      <c r="Q2069" s="12" t="str">
        <f>VLOOKUP($B2069,'[3]CHÍNH THỨC'!$D:$H,5,0)</f>
        <v>Đã nghỉ việc</v>
      </c>
      <c r="R2069" s="9"/>
      <c r="S2069" s="9"/>
      <c r="T2069" s="9"/>
      <c r="U2069" s="9"/>
      <c r="V2069" s="9"/>
      <c r="W2069" s="9"/>
      <c r="X2069" s="9"/>
      <c r="Y2069" s="9"/>
    </row>
    <row r="2070" spans="1:25" ht="16.5" customHeight="1">
      <c r="A2070" s="39">
        <v>2082</v>
      </c>
      <c r="B2070" s="46" t="s">
        <v>9235</v>
      </c>
      <c r="C2070" s="39" t="s">
        <v>9236</v>
      </c>
      <c r="D2070" s="41">
        <v>38844</v>
      </c>
      <c r="E2070" s="40" t="s">
        <v>1253</v>
      </c>
      <c r="F2070" s="246" t="s">
        <v>9237</v>
      </c>
      <c r="G2070" s="42">
        <v>45418</v>
      </c>
      <c r="H2070" s="39" t="s">
        <v>66</v>
      </c>
      <c r="I2070" s="48" t="s">
        <v>1482</v>
      </c>
      <c r="J2070" s="247" t="s">
        <v>9238</v>
      </c>
      <c r="K2070" s="46" t="s">
        <v>42</v>
      </c>
      <c r="L2070" s="41">
        <v>45491</v>
      </c>
      <c r="M2070" s="46" t="s">
        <v>75</v>
      </c>
      <c r="N2070" s="39">
        <v>387</v>
      </c>
      <c r="O2070" s="10" t="str">
        <f t="shared" si="32"/>
        <v>MA</v>
      </c>
      <c r="P2070" s="12">
        <f>VLOOKUP($B2070,'[3]CHÍNH THỨC'!$D:$H,4,0)</f>
        <v>45509</v>
      </c>
      <c r="Q2070" s="12" t="str">
        <f>VLOOKUP($B2070,'[3]CHÍNH THỨC'!$D:$H,5,0)</f>
        <v>Đã nghỉ việc</v>
      </c>
      <c r="R2070" s="9"/>
      <c r="S2070" s="9"/>
      <c r="T2070" s="9"/>
      <c r="U2070" s="9"/>
      <c r="V2070" s="9"/>
      <c r="W2070" s="9"/>
      <c r="X2070" s="9"/>
      <c r="Y2070" s="9"/>
    </row>
    <row r="2071" spans="1:25" ht="16.5" customHeight="1">
      <c r="A2071" s="39">
        <v>2083</v>
      </c>
      <c r="B2071" s="46" t="s">
        <v>9239</v>
      </c>
      <c r="C2071" s="39" t="s">
        <v>9052</v>
      </c>
      <c r="D2071" s="41">
        <v>38988</v>
      </c>
      <c r="E2071" s="40" t="s">
        <v>1253</v>
      </c>
      <c r="F2071" s="246" t="s">
        <v>9240</v>
      </c>
      <c r="G2071" s="42">
        <v>44310</v>
      </c>
      <c r="H2071" s="39" t="s">
        <v>66</v>
      </c>
      <c r="I2071" s="48" t="s">
        <v>9054</v>
      </c>
      <c r="J2071" s="247" t="s">
        <v>9241</v>
      </c>
      <c r="K2071" s="46" t="s">
        <v>42</v>
      </c>
      <c r="L2071" s="41">
        <v>45491</v>
      </c>
      <c r="M2071" s="46" t="s">
        <v>75</v>
      </c>
      <c r="N2071" s="39">
        <v>386</v>
      </c>
      <c r="O2071" s="10" t="str">
        <f t="shared" si="32"/>
        <v>TM</v>
      </c>
      <c r="P2071" s="12">
        <f>VLOOKUP($B2071,'[3]CHÍNH THỨC'!$D:$H,4,0)</f>
        <v>45516</v>
      </c>
      <c r="Q2071" s="12" t="str">
        <f>VLOOKUP($B2071,'[3]CHÍNH THỨC'!$D:$H,5,0)</f>
        <v>Đã nghỉ việc</v>
      </c>
      <c r="R2071" s="9"/>
      <c r="S2071" s="9"/>
      <c r="T2071" s="9"/>
      <c r="U2071" s="9"/>
      <c r="V2071" s="9"/>
      <c r="W2071" s="9"/>
      <c r="X2071" s="9"/>
      <c r="Y2071" s="9"/>
    </row>
    <row r="2072" spans="1:25" ht="16.5" customHeight="1">
      <c r="A2072" s="39">
        <v>2084</v>
      </c>
      <c r="B2072" s="46" t="s">
        <v>9242</v>
      </c>
      <c r="C2072" s="39" t="s">
        <v>9243</v>
      </c>
      <c r="D2072" s="41">
        <v>38895</v>
      </c>
      <c r="E2072" s="40" t="s">
        <v>1253</v>
      </c>
      <c r="F2072" s="246" t="s">
        <v>9244</v>
      </c>
      <c r="G2072" s="254" t="s">
        <v>9245</v>
      </c>
      <c r="H2072" s="39" t="s">
        <v>32</v>
      </c>
      <c r="I2072" s="48" t="s">
        <v>8966</v>
      </c>
      <c r="J2072" s="247" t="s">
        <v>9246</v>
      </c>
      <c r="K2072" s="46" t="s">
        <v>42</v>
      </c>
      <c r="L2072" s="41">
        <v>45492</v>
      </c>
      <c r="M2072" s="46" t="s">
        <v>36</v>
      </c>
      <c r="N2072" s="39">
        <v>401</v>
      </c>
      <c r="O2072" s="10" t="str">
        <f t="shared" si="32"/>
        <v>HM</v>
      </c>
      <c r="P2072" s="12">
        <f>VLOOKUP($B2072,'[3]CHÍNH THỨC'!$D:$H,4,0)</f>
        <v>45495</v>
      </c>
      <c r="Q2072" s="12" t="str">
        <f>VLOOKUP($B2072,'[3]CHÍNH THỨC'!$D:$H,5,0)</f>
        <v>Đã nghỉ việc</v>
      </c>
      <c r="R2072" s="9"/>
      <c r="S2072" s="9"/>
      <c r="T2072" s="9"/>
      <c r="U2072" s="9"/>
      <c r="V2072" s="9"/>
      <c r="W2072" s="9"/>
      <c r="X2072" s="9"/>
      <c r="Y2072" s="9"/>
    </row>
    <row r="2073" spans="1:25" ht="16.5" customHeight="1">
      <c r="A2073" s="39">
        <v>2085</v>
      </c>
      <c r="B2073" s="46" t="s">
        <v>9247</v>
      </c>
      <c r="C2073" s="39" t="s">
        <v>9248</v>
      </c>
      <c r="D2073" s="41">
        <v>38908</v>
      </c>
      <c r="E2073" s="40" t="s">
        <v>1253</v>
      </c>
      <c r="F2073" s="246" t="s">
        <v>9249</v>
      </c>
      <c r="G2073" s="254" t="s">
        <v>9250</v>
      </c>
      <c r="H2073" s="39" t="s">
        <v>32</v>
      </c>
      <c r="I2073" s="48" t="s">
        <v>9251</v>
      </c>
      <c r="J2073" s="247" t="s">
        <v>9252</v>
      </c>
      <c r="K2073" s="46" t="s">
        <v>42</v>
      </c>
      <c r="L2073" s="41">
        <v>45492</v>
      </c>
      <c r="M2073" s="46" t="s">
        <v>75</v>
      </c>
      <c r="N2073" s="39">
        <v>407</v>
      </c>
      <c r="O2073" s="10" t="str">
        <f t="shared" si="32"/>
        <v>HM</v>
      </c>
      <c r="P2073" s="12">
        <f>VLOOKUP($B2073,'[3]CHÍNH THỨC'!$D:$H,4,0)</f>
        <v>45678</v>
      </c>
      <c r="Q2073" s="12" t="str">
        <f>VLOOKUP($B2073,'[3]CHÍNH THỨC'!$D:$H,5,0)</f>
        <v>Đã nghỉ việc</v>
      </c>
      <c r="R2073" s="9" t="s">
        <v>1092</v>
      </c>
      <c r="S2073" s="9"/>
      <c r="T2073" s="9"/>
      <c r="U2073" s="9"/>
      <c r="V2073" s="9"/>
      <c r="W2073" s="9"/>
      <c r="X2073" s="9"/>
      <c r="Y2073" s="9"/>
    </row>
    <row r="2074" spans="1:25" ht="16.5" customHeight="1">
      <c r="A2074" s="39">
        <v>2086</v>
      </c>
      <c r="B2074" s="46" t="s">
        <v>9253</v>
      </c>
      <c r="C2074" s="39" t="s">
        <v>6015</v>
      </c>
      <c r="D2074" s="41">
        <v>38151</v>
      </c>
      <c r="E2074" s="40" t="s">
        <v>1253</v>
      </c>
      <c r="F2074" s="246" t="s">
        <v>6016</v>
      </c>
      <c r="G2074" s="254" t="s">
        <v>7692</v>
      </c>
      <c r="H2074" s="39" t="s">
        <v>32</v>
      </c>
      <c r="I2074" s="48" t="s">
        <v>5310</v>
      </c>
      <c r="J2074" s="247" t="s">
        <v>9254</v>
      </c>
      <c r="K2074" s="46" t="s">
        <v>42</v>
      </c>
      <c r="L2074" s="41">
        <v>45492</v>
      </c>
      <c r="M2074" s="46" t="s">
        <v>36</v>
      </c>
      <c r="N2074" s="39">
        <v>408</v>
      </c>
      <c r="O2074" s="10" t="str">
        <f t="shared" si="32"/>
        <v>HM</v>
      </c>
      <c r="P2074" s="12">
        <f>VLOOKUP($B2074,'[3]CHÍNH THỨC'!$D:$H,4,0)</f>
        <v>45509</v>
      </c>
      <c r="Q2074" s="12" t="str">
        <f>VLOOKUP($B2074,'[3]CHÍNH THỨC'!$D:$H,5,0)</f>
        <v>Đã nghỉ việc</v>
      </c>
      <c r="R2074" s="9"/>
      <c r="S2074" s="9"/>
      <c r="T2074" s="9"/>
      <c r="U2074" s="9"/>
      <c r="V2074" s="9"/>
      <c r="W2074" s="9"/>
      <c r="X2074" s="9"/>
      <c r="Y2074" s="9"/>
    </row>
    <row r="2075" spans="1:25" ht="16.5" customHeight="1">
      <c r="A2075" s="39">
        <v>2087</v>
      </c>
      <c r="B2075" s="46" t="s">
        <v>9255</v>
      </c>
      <c r="C2075" s="39" t="s">
        <v>9256</v>
      </c>
      <c r="D2075" s="41">
        <v>37631</v>
      </c>
      <c r="E2075" s="40" t="s">
        <v>1253</v>
      </c>
      <c r="F2075" s="246" t="s">
        <v>9257</v>
      </c>
      <c r="G2075" s="42">
        <v>44291</v>
      </c>
      <c r="H2075" s="39" t="s">
        <v>66</v>
      </c>
      <c r="I2075" s="48" t="s">
        <v>9258</v>
      </c>
      <c r="J2075" s="247" t="s">
        <v>9259</v>
      </c>
      <c r="K2075" s="46" t="s">
        <v>42</v>
      </c>
      <c r="L2075" s="41">
        <v>45539</v>
      </c>
      <c r="M2075" s="46" t="s">
        <v>75</v>
      </c>
      <c r="N2075" s="39">
        <v>178</v>
      </c>
      <c r="O2075" s="10" t="str">
        <f t="shared" si="32"/>
        <v>MA</v>
      </c>
      <c r="P2075" s="12">
        <f>VLOOKUP($B2075,'[3]CHÍNH THỨC'!$D:$H,4,0)</f>
        <v>45542</v>
      </c>
      <c r="Q2075" s="12" t="str">
        <f>VLOOKUP($B2075,'[3]CHÍNH THỨC'!$D:$H,5,0)</f>
        <v>Đã nghỉ việc</v>
      </c>
      <c r="R2075" s="9"/>
      <c r="S2075" s="9"/>
      <c r="T2075" s="9"/>
      <c r="U2075" s="9"/>
      <c r="V2075" s="9"/>
      <c r="W2075" s="9"/>
      <c r="X2075" s="9"/>
      <c r="Y2075" s="9"/>
    </row>
    <row r="2076" spans="1:25" ht="16.5" customHeight="1">
      <c r="A2076" s="39">
        <v>2088</v>
      </c>
      <c r="B2076" s="46" t="s">
        <v>9260</v>
      </c>
      <c r="C2076" s="39" t="s">
        <v>9261</v>
      </c>
      <c r="D2076" s="41">
        <v>38889</v>
      </c>
      <c r="E2076" s="40" t="s">
        <v>30</v>
      </c>
      <c r="F2076" s="246" t="s">
        <v>9262</v>
      </c>
      <c r="G2076" s="42">
        <v>45327</v>
      </c>
      <c r="H2076" s="39" t="s">
        <v>66</v>
      </c>
      <c r="I2076" s="48" t="s">
        <v>118</v>
      </c>
      <c r="J2076" s="247" t="s">
        <v>9263</v>
      </c>
      <c r="K2076" s="46" t="s">
        <v>42</v>
      </c>
      <c r="L2076" s="41">
        <v>45539</v>
      </c>
      <c r="M2076" s="46" t="s">
        <v>75</v>
      </c>
      <c r="N2076" s="39">
        <v>185</v>
      </c>
      <c r="O2076" s="10" t="str">
        <f t="shared" si="32"/>
        <v>MA</v>
      </c>
      <c r="P2076" s="12">
        <f>VLOOKUP($B2076,'[3]CHÍNH THỨC'!$D:$H,4,0)</f>
        <v>45569</v>
      </c>
      <c r="Q2076" s="12" t="str">
        <f>VLOOKUP($B2076,'[3]CHÍNH THỨC'!$D:$H,5,0)</f>
        <v>Đã nghỉ việc</v>
      </c>
      <c r="R2076" s="9"/>
      <c r="S2076" s="9"/>
      <c r="T2076" s="9"/>
      <c r="U2076" s="9"/>
      <c r="V2076" s="9"/>
      <c r="W2076" s="9"/>
      <c r="X2076" s="9"/>
      <c r="Y2076" s="9"/>
    </row>
    <row r="2077" spans="1:25" ht="16.5" customHeight="1">
      <c r="A2077" s="39">
        <v>2089</v>
      </c>
      <c r="B2077" s="46" t="s">
        <v>9264</v>
      </c>
      <c r="C2077" s="39" t="s">
        <v>9265</v>
      </c>
      <c r="D2077" s="41">
        <v>37783</v>
      </c>
      <c r="E2077" s="40" t="s">
        <v>1253</v>
      </c>
      <c r="F2077" s="246" t="s">
        <v>9266</v>
      </c>
      <c r="G2077" s="42">
        <v>44306</v>
      </c>
      <c r="H2077" s="39" t="s">
        <v>32</v>
      </c>
      <c r="I2077" s="48" t="s">
        <v>2580</v>
      </c>
      <c r="J2077" s="247" t="s">
        <v>9267</v>
      </c>
      <c r="K2077" s="46" t="s">
        <v>42</v>
      </c>
      <c r="L2077" s="41">
        <v>45539</v>
      </c>
      <c r="M2077" s="46" t="s">
        <v>75</v>
      </c>
      <c r="N2077" s="39">
        <v>34</v>
      </c>
      <c r="O2077" s="10" t="str">
        <f t="shared" si="32"/>
        <v>HM</v>
      </c>
      <c r="P2077" s="12">
        <f>VLOOKUP($B2077,'[3]CHÍNH THỨC'!$D:$H,4,0)</f>
        <v>45577</v>
      </c>
      <c r="Q2077" s="12" t="str">
        <f>VLOOKUP($B2077,'[3]CHÍNH THỨC'!$D:$H,5,0)</f>
        <v>Đã nghỉ việc</v>
      </c>
      <c r="R2077" s="9" t="s">
        <v>1092</v>
      </c>
      <c r="S2077" s="9"/>
      <c r="T2077" s="9"/>
      <c r="U2077" s="9"/>
      <c r="V2077" s="9"/>
      <c r="W2077" s="9"/>
      <c r="X2077" s="9"/>
      <c r="Y2077" s="9"/>
    </row>
    <row r="2078" spans="1:25" ht="16.5" customHeight="1">
      <c r="A2078" s="39">
        <v>2090</v>
      </c>
      <c r="B2078" s="46" t="s">
        <v>9268</v>
      </c>
      <c r="C2078" s="39" t="s">
        <v>9269</v>
      </c>
      <c r="D2078" s="41">
        <v>38699</v>
      </c>
      <c r="E2078" s="40" t="s">
        <v>30</v>
      </c>
      <c r="F2078" s="246" t="s">
        <v>9270</v>
      </c>
      <c r="G2078" s="42">
        <v>45117</v>
      </c>
      <c r="H2078" s="39" t="s">
        <v>32</v>
      </c>
      <c r="I2078" s="48" t="s">
        <v>9271</v>
      </c>
      <c r="J2078" s="247" t="s">
        <v>9272</v>
      </c>
      <c r="K2078" s="46" t="s">
        <v>35</v>
      </c>
      <c r="L2078" s="41">
        <v>45539</v>
      </c>
      <c r="M2078" s="46" t="s">
        <v>75</v>
      </c>
      <c r="N2078" s="39">
        <v>58</v>
      </c>
      <c r="O2078" s="10" t="str">
        <f t="shared" si="32"/>
        <v>HM</v>
      </c>
      <c r="P2078" s="12">
        <f>VLOOKUP($B2078,'[3]CHÍNH THỨC'!$D:$H,4,0)</f>
        <v>45545</v>
      </c>
      <c r="Q2078" s="12" t="str">
        <f>VLOOKUP($B2078,'[3]CHÍNH THỨC'!$D:$H,5,0)</f>
        <v>Đã nghỉ việc</v>
      </c>
      <c r="R2078" s="9"/>
      <c r="S2078" s="9"/>
      <c r="T2078" s="9"/>
      <c r="U2078" s="9"/>
      <c r="V2078" s="9"/>
      <c r="W2078" s="9"/>
      <c r="X2078" s="9"/>
      <c r="Y2078" s="9"/>
    </row>
    <row r="2079" spans="1:25" ht="16.5" customHeight="1">
      <c r="A2079" s="39">
        <v>2091</v>
      </c>
      <c r="B2079" s="46" t="s">
        <v>9273</v>
      </c>
      <c r="C2079" s="39" t="s">
        <v>9274</v>
      </c>
      <c r="D2079" s="41">
        <v>38936</v>
      </c>
      <c r="E2079" s="40" t="s">
        <v>30</v>
      </c>
      <c r="F2079" s="246" t="s">
        <v>9275</v>
      </c>
      <c r="G2079" s="42">
        <v>45071</v>
      </c>
      <c r="H2079" s="39" t="s">
        <v>32</v>
      </c>
      <c r="I2079" s="48" t="s">
        <v>3259</v>
      </c>
      <c r="J2079" s="247" t="s">
        <v>9276</v>
      </c>
      <c r="K2079" s="46" t="s">
        <v>42</v>
      </c>
      <c r="L2079" s="41">
        <v>45539</v>
      </c>
      <c r="M2079" s="46" t="s">
        <v>75</v>
      </c>
      <c r="N2079" s="39">
        <v>83</v>
      </c>
      <c r="O2079" s="10" t="str">
        <f t="shared" si="32"/>
        <v>HM</v>
      </c>
      <c r="P2079" s="12">
        <f>VLOOKUP($B2079,'[3]CHÍNH THỨC'!$D:$H,4,0)</f>
        <v>45540</v>
      </c>
      <c r="Q2079" s="12" t="str">
        <f>VLOOKUP($B2079,'[3]CHÍNH THỨC'!$D:$H,5,0)</f>
        <v>Đã nghỉ việc</v>
      </c>
      <c r="R2079" s="9"/>
      <c r="S2079" s="9"/>
      <c r="T2079" s="9"/>
      <c r="U2079" s="9"/>
      <c r="V2079" s="9"/>
      <c r="W2079" s="9"/>
      <c r="X2079" s="9"/>
      <c r="Y2079" s="9"/>
    </row>
    <row r="2080" spans="1:25" ht="16.5" customHeight="1">
      <c r="A2080" s="39">
        <v>2092</v>
      </c>
      <c r="B2080" s="46" t="s">
        <v>9277</v>
      </c>
      <c r="C2080" s="39" t="s">
        <v>9278</v>
      </c>
      <c r="D2080" s="41">
        <v>33379</v>
      </c>
      <c r="E2080" s="40" t="s">
        <v>1253</v>
      </c>
      <c r="F2080" s="246" t="s">
        <v>9279</v>
      </c>
      <c r="G2080" s="42">
        <v>44419</v>
      </c>
      <c r="H2080" s="39" t="s">
        <v>32</v>
      </c>
      <c r="I2080" s="48" t="s">
        <v>4892</v>
      </c>
      <c r="J2080" s="247" t="s">
        <v>9280</v>
      </c>
      <c r="K2080" s="46" t="s">
        <v>42</v>
      </c>
      <c r="L2080" s="41">
        <v>45539</v>
      </c>
      <c r="M2080" s="46" t="s">
        <v>75</v>
      </c>
      <c r="N2080" s="39">
        <v>94</v>
      </c>
      <c r="O2080" s="10" t="str">
        <f t="shared" si="32"/>
        <v>HM</v>
      </c>
      <c r="P2080" s="12">
        <f>VLOOKUP($B2080,'[3]CHÍNH THỨC'!$D:$H,4,0)</f>
        <v>45660</v>
      </c>
      <c r="Q2080" s="12" t="str">
        <f>VLOOKUP($B2080,'[3]CHÍNH THỨC'!$D:$H,5,0)</f>
        <v>Đã nghỉ việc</v>
      </c>
      <c r="R2080" s="9" t="s">
        <v>1092</v>
      </c>
      <c r="S2080" s="9"/>
      <c r="T2080" s="9"/>
      <c r="U2080" s="9"/>
      <c r="V2080" s="9"/>
      <c r="W2080" s="9"/>
      <c r="X2080" s="9"/>
      <c r="Y2080" s="9"/>
    </row>
    <row r="2081" spans="1:25" ht="16.5" customHeight="1">
      <c r="A2081" s="39">
        <v>2093</v>
      </c>
      <c r="B2081" s="46" t="s">
        <v>9281</v>
      </c>
      <c r="C2081" s="39" t="s">
        <v>9282</v>
      </c>
      <c r="D2081" s="41">
        <v>38701</v>
      </c>
      <c r="E2081" s="40" t="s">
        <v>1253</v>
      </c>
      <c r="F2081" s="246" t="s">
        <v>9283</v>
      </c>
      <c r="G2081" s="42">
        <v>44655</v>
      </c>
      <c r="H2081" s="39" t="s">
        <v>32</v>
      </c>
      <c r="I2081" s="48" t="s">
        <v>9284</v>
      </c>
      <c r="J2081" s="247" t="s">
        <v>9285</v>
      </c>
      <c r="K2081" s="46" t="s">
        <v>35</v>
      </c>
      <c r="L2081" s="41">
        <v>45539</v>
      </c>
      <c r="M2081" s="46" t="s">
        <v>36</v>
      </c>
      <c r="N2081" s="39">
        <v>99</v>
      </c>
      <c r="O2081" s="10" t="str">
        <f t="shared" si="32"/>
        <v>HM</v>
      </c>
      <c r="P2081" s="12">
        <f>VLOOKUP($B2081,'[3]CHÍNH THỨC'!$D:$H,4,0)</f>
        <v>45558</v>
      </c>
      <c r="Q2081" s="12" t="str">
        <f>VLOOKUP($B2081,'[3]CHÍNH THỨC'!$D:$H,5,0)</f>
        <v>Đã nghỉ việc</v>
      </c>
      <c r="R2081" s="9"/>
      <c r="S2081" s="9"/>
      <c r="T2081" s="9"/>
      <c r="U2081" s="9"/>
      <c r="V2081" s="9"/>
      <c r="W2081" s="9"/>
      <c r="X2081" s="9"/>
      <c r="Y2081" s="9"/>
    </row>
    <row r="2082" spans="1:25" ht="16.5" customHeight="1">
      <c r="A2082" s="39">
        <v>2094</v>
      </c>
      <c r="B2082" s="46" t="s">
        <v>9286</v>
      </c>
      <c r="C2082" s="39" t="s">
        <v>9287</v>
      </c>
      <c r="D2082" s="41">
        <v>34303</v>
      </c>
      <c r="E2082" s="40" t="s">
        <v>30</v>
      </c>
      <c r="F2082" s="246" t="s">
        <v>9288</v>
      </c>
      <c r="G2082" s="42">
        <v>44425</v>
      </c>
      <c r="H2082" s="39" t="s">
        <v>32</v>
      </c>
      <c r="I2082" s="48" t="s">
        <v>127</v>
      </c>
      <c r="J2082" s="247" t="s">
        <v>9289</v>
      </c>
      <c r="K2082" s="46" t="s">
        <v>35</v>
      </c>
      <c r="L2082" s="41">
        <v>45539</v>
      </c>
      <c r="M2082" s="46" t="s">
        <v>75</v>
      </c>
      <c r="N2082" s="39">
        <v>112</v>
      </c>
      <c r="O2082" s="10" t="str">
        <f t="shared" si="32"/>
        <v>HM</v>
      </c>
      <c r="P2082" s="12">
        <f>VLOOKUP($B2082,'[3]CHÍNH THỨC'!$D:$H,4,0)</f>
        <v>45601</v>
      </c>
      <c r="Q2082" s="12" t="str">
        <f>VLOOKUP($B2082,'[3]CHÍNH THỨC'!$D:$H,5,0)</f>
        <v>Đã nghỉ việc</v>
      </c>
      <c r="R2082" s="9" t="s">
        <v>1092</v>
      </c>
      <c r="S2082" s="9"/>
      <c r="T2082" s="9"/>
      <c r="U2082" s="9"/>
      <c r="V2082" s="9"/>
      <c r="W2082" s="9"/>
      <c r="X2082" s="9"/>
      <c r="Y2082" s="9"/>
    </row>
    <row r="2083" spans="1:25" ht="16.5" customHeight="1">
      <c r="A2083" s="39">
        <v>2095</v>
      </c>
      <c r="B2083" s="46" t="s">
        <v>9290</v>
      </c>
      <c r="C2083" s="39" t="s">
        <v>9291</v>
      </c>
      <c r="D2083" s="41">
        <v>38297</v>
      </c>
      <c r="E2083" s="40" t="s">
        <v>30</v>
      </c>
      <c r="F2083" s="246" t="s">
        <v>9292</v>
      </c>
      <c r="G2083" s="42">
        <v>44304</v>
      </c>
      <c r="H2083" s="39" t="s">
        <v>32</v>
      </c>
      <c r="I2083" s="48" t="s">
        <v>1326</v>
      </c>
      <c r="J2083" s="247" t="s">
        <v>9293</v>
      </c>
      <c r="K2083" s="46" t="s">
        <v>35</v>
      </c>
      <c r="L2083" s="41">
        <v>45539</v>
      </c>
      <c r="M2083" s="46" t="s">
        <v>75</v>
      </c>
      <c r="N2083" s="39">
        <v>113</v>
      </c>
      <c r="O2083" s="10" t="str">
        <f t="shared" si="32"/>
        <v>HM</v>
      </c>
      <c r="P2083" s="12">
        <f>VLOOKUP($B2083,'[3]CHÍNH THỨC'!$D:$H,4,0)</f>
        <v>45540</v>
      </c>
      <c r="Q2083" s="12" t="str">
        <f>VLOOKUP($B2083,'[3]CHÍNH THỨC'!$D:$H,5,0)</f>
        <v>Đã nghỉ việc</v>
      </c>
      <c r="R2083" s="9"/>
      <c r="S2083" s="9"/>
      <c r="T2083" s="9"/>
      <c r="U2083" s="9"/>
      <c r="V2083" s="9"/>
      <c r="W2083" s="9"/>
      <c r="X2083" s="9"/>
      <c r="Y2083" s="9"/>
    </row>
    <row r="2084" spans="1:25" ht="16.5" customHeight="1">
      <c r="A2084" s="39">
        <v>2096</v>
      </c>
      <c r="B2084" s="46" t="s">
        <v>9294</v>
      </c>
      <c r="C2084" s="39" t="s">
        <v>9295</v>
      </c>
      <c r="D2084" s="41">
        <v>38187</v>
      </c>
      <c r="E2084" s="40" t="s">
        <v>30</v>
      </c>
      <c r="F2084" s="246" t="s">
        <v>9296</v>
      </c>
      <c r="G2084" s="42">
        <v>44419</v>
      </c>
      <c r="H2084" s="39" t="s">
        <v>32</v>
      </c>
      <c r="I2084" s="48" t="s">
        <v>9297</v>
      </c>
      <c r="J2084" s="247" t="s">
        <v>2932</v>
      </c>
      <c r="K2084" s="46" t="s">
        <v>35</v>
      </c>
      <c r="L2084" s="41">
        <v>45539</v>
      </c>
      <c r="M2084" s="46" t="s">
        <v>75</v>
      </c>
      <c r="N2084" s="39">
        <v>117</v>
      </c>
      <c r="O2084" s="10" t="str">
        <f t="shared" si="32"/>
        <v>HM</v>
      </c>
      <c r="P2084" s="12">
        <f>VLOOKUP($B2084,'[3]CHÍNH THỨC'!$D:$H,4,0)</f>
        <v>45540</v>
      </c>
      <c r="Q2084" s="12" t="str">
        <f>VLOOKUP($B2084,'[3]CHÍNH THỨC'!$D:$H,5,0)</f>
        <v>Đã nghỉ việc</v>
      </c>
      <c r="R2084" s="9"/>
      <c r="S2084" s="9"/>
      <c r="T2084" s="9"/>
      <c r="U2084" s="9"/>
      <c r="V2084" s="9"/>
      <c r="W2084" s="9"/>
      <c r="X2084" s="9"/>
      <c r="Y2084" s="9"/>
    </row>
    <row r="2085" spans="1:25" ht="16.5" customHeight="1">
      <c r="A2085" s="39">
        <v>2097</v>
      </c>
      <c r="B2085" s="46" t="s">
        <v>9298</v>
      </c>
      <c r="C2085" s="39" t="s">
        <v>9299</v>
      </c>
      <c r="D2085" s="41">
        <v>38953</v>
      </c>
      <c r="E2085" s="40" t="s">
        <v>30</v>
      </c>
      <c r="F2085" s="246" t="s">
        <v>9300</v>
      </c>
      <c r="G2085" s="42">
        <v>44296</v>
      </c>
      <c r="H2085" s="39" t="s">
        <v>32</v>
      </c>
      <c r="I2085" s="48" t="s">
        <v>9301</v>
      </c>
      <c r="J2085" s="247" t="s">
        <v>9302</v>
      </c>
      <c r="K2085" s="46" t="s">
        <v>35</v>
      </c>
      <c r="L2085" s="41">
        <v>45539</v>
      </c>
      <c r="M2085" s="46" t="s">
        <v>75</v>
      </c>
      <c r="N2085" s="39">
        <v>127</v>
      </c>
      <c r="O2085" s="10" t="str">
        <f t="shared" si="32"/>
        <v>HM</v>
      </c>
      <c r="P2085" s="12">
        <f>VLOOKUP($B2085,'[3]CHÍNH THỨC'!$D:$H,4,0)</f>
        <v>45547</v>
      </c>
      <c r="Q2085" s="12" t="str">
        <f>VLOOKUP($B2085,'[3]CHÍNH THỨC'!$D:$H,5,0)</f>
        <v>Đã nghỉ việc</v>
      </c>
      <c r="R2085" s="9"/>
      <c r="S2085" s="9"/>
      <c r="T2085" s="9"/>
      <c r="U2085" s="9"/>
      <c r="V2085" s="9"/>
      <c r="W2085" s="9"/>
      <c r="X2085" s="9"/>
      <c r="Y2085" s="9"/>
    </row>
    <row r="2086" spans="1:25" ht="16.5" customHeight="1">
      <c r="A2086" s="39">
        <v>2098</v>
      </c>
      <c r="B2086" s="46" t="s">
        <v>9303</v>
      </c>
      <c r="C2086" s="39" t="s">
        <v>9304</v>
      </c>
      <c r="D2086" s="41">
        <v>38739</v>
      </c>
      <c r="E2086" s="40" t="s">
        <v>30</v>
      </c>
      <c r="F2086" s="246" t="s">
        <v>7972</v>
      </c>
      <c r="G2086" s="42">
        <v>44317</v>
      </c>
      <c r="H2086" s="39" t="s">
        <v>32</v>
      </c>
      <c r="I2086" s="48" t="s">
        <v>5338</v>
      </c>
      <c r="J2086" s="247" t="s">
        <v>7347</v>
      </c>
      <c r="K2086" s="46" t="s">
        <v>42</v>
      </c>
      <c r="L2086" s="41">
        <v>45539</v>
      </c>
      <c r="M2086" s="46" t="s">
        <v>75</v>
      </c>
      <c r="N2086" s="39">
        <v>133</v>
      </c>
      <c r="O2086" s="10" t="str">
        <f t="shared" si="32"/>
        <v>NE</v>
      </c>
      <c r="P2086" s="12">
        <f>VLOOKUP($B2086,'[3]CHÍNH THỨC'!$D:$H,4,0)</f>
        <v>45593</v>
      </c>
      <c r="Q2086" s="12" t="str">
        <f>VLOOKUP($B2086,'[3]CHÍNH THỨC'!$D:$H,5,0)</f>
        <v>Đã nghỉ việc</v>
      </c>
      <c r="R2086" s="9" t="s">
        <v>1092</v>
      </c>
      <c r="S2086" s="9"/>
      <c r="T2086" s="9"/>
      <c r="U2086" s="9"/>
      <c r="V2086" s="9"/>
      <c r="W2086" s="9"/>
      <c r="X2086" s="9"/>
      <c r="Y2086" s="9"/>
    </row>
    <row r="2087" spans="1:25" ht="16.5" customHeight="1">
      <c r="A2087" s="39">
        <v>2099</v>
      </c>
      <c r="B2087" s="46" t="s">
        <v>9305</v>
      </c>
      <c r="C2087" s="39" t="s">
        <v>1214</v>
      </c>
      <c r="D2087" s="41">
        <v>38021</v>
      </c>
      <c r="E2087" s="40" t="s">
        <v>1253</v>
      </c>
      <c r="F2087" s="246" t="s">
        <v>1215</v>
      </c>
      <c r="G2087" s="42">
        <v>44659</v>
      </c>
      <c r="H2087" s="39" t="s">
        <v>32</v>
      </c>
      <c r="I2087" s="48" t="s">
        <v>9306</v>
      </c>
      <c r="J2087" s="247" t="s">
        <v>7351</v>
      </c>
      <c r="K2087" s="46" t="s">
        <v>35</v>
      </c>
      <c r="L2087" s="41">
        <v>45539</v>
      </c>
      <c r="M2087" s="46" t="s">
        <v>75</v>
      </c>
      <c r="N2087" s="39">
        <v>134</v>
      </c>
      <c r="O2087" s="10" t="str">
        <f t="shared" si="32"/>
        <v>NE</v>
      </c>
      <c r="P2087" s="12">
        <f>VLOOKUP($B2087,'[3]CHÍNH THỨC'!$D:$H,4,0)</f>
        <v>45540</v>
      </c>
      <c r="Q2087" s="12" t="str">
        <f>VLOOKUP($B2087,'[3]CHÍNH THỨC'!$D:$H,5,0)</f>
        <v>Đã nghỉ việc</v>
      </c>
      <c r="R2087" s="9"/>
      <c r="S2087" s="9"/>
      <c r="T2087" s="9"/>
      <c r="U2087" s="9"/>
      <c r="V2087" s="9"/>
      <c r="W2087" s="9"/>
      <c r="X2087" s="9"/>
      <c r="Y2087" s="9"/>
    </row>
    <row r="2088" spans="1:25" ht="16.5" customHeight="1">
      <c r="A2088" s="39">
        <v>2100</v>
      </c>
      <c r="B2088" s="46" t="s">
        <v>9307</v>
      </c>
      <c r="C2088" s="39" t="s">
        <v>9308</v>
      </c>
      <c r="D2088" s="41">
        <v>38732</v>
      </c>
      <c r="E2088" s="40" t="s">
        <v>30</v>
      </c>
      <c r="F2088" s="246" t="s">
        <v>9309</v>
      </c>
      <c r="G2088" s="42">
        <v>44325</v>
      </c>
      <c r="H2088" s="39" t="s">
        <v>32</v>
      </c>
      <c r="I2088" s="48" t="s">
        <v>9310</v>
      </c>
      <c r="J2088" s="247" t="s">
        <v>7360</v>
      </c>
      <c r="K2088" s="46" t="s">
        <v>35</v>
      </c>
      <c r="L2088" s="41">
        <v>45539</v>
      </c>
      <c r="M2088" s="46" t="s">
        <v>75</v>
      </c>
      <c r="N2088" s="39">
        <v>147</v>
      </c>
      <c r="O2088" s="10" t="str">
        <f t="shared" si="32"/>
        <v>NE</v>
      </c>
      <c r="P2088" s="12">
        <f>VLOOKUP($B2088,'[3]CHÍNH THỨC'!$D:$H,4,0)</f>
        <v>45547</v>
      </c>
      <c r="Q2088" s="12" t="str">
        <f>VLOOKUP($B2088,'[3]CHÍNH THỨC'!$D:$H,5,0)</f>
        <v>Đã nghỉ việc</v>
      </c>
      <c r="R2088" s="9"/>
      <c r="S2088" s="9"/>
      <c r="T2088" s="9"/>
      <c r="U2088" s="9"/>
      <c r="V2088" s="9"/>
      <c r="W2088" s="9"/>
      <c r="X2088" s="9"/>
      <c r="Y2088" s="9"/>
    </row>
    <row r="2089" spans="1:25" ht="16.5" customHeight="1">
      <c r="A2089" s="39">
        <v>2101</v>
      </c>
      <c r="B2089" s="46" t="s">
        <v>9311</v>
      </c>
      <c r="C2089" s="39" t="s">
        <v>9312</v>
      </c>
      <c r="D2089" s="41">
        <v>38729</v>
      </c>
      <c r="E2089" s="40" t="s">
        <v>1253</v>
      </c>
      <c r="F2089" s="246" t="s">
        <v>9313</v>
      </c>
      <c r="G2089" s="42">
        <v>44902</v>
      </c>
      <c r="H2089" s="39" t="s">
        <v>32</v>
      </c>
      <c r="I2089" s="48" t="s">
        <v>9314</v>
      </c>
      <c r="J2089" s="247" t="s">
        <v>9315</v>
      </c>
      <c r="K2089" s="46" t="s">
        <v>35</v>
      </c>
      <c r="L2089" s="41">
        <v>45539</v>
      </c>
      <c r="M2089" s="46" t="s">
        <v>75</v>
      </c>
      <c r="N2089" s="39">
        <v>151</v>
      </c>
      <c r="O2089" s="10" t="str">
        <f t="shared" si="32"/>
        <v>MD</v>
      </c>
      <c r="P2089" s="12">
        <f>VLOOKUP($B2089,'[3]CHÍNH THỨC'!$D:$H,4,0)</f>
        <v>45542</v>
      </c>
      <c r="Q2089" s="12" t="str">
        <f>VLOOKUP($B2089,'[3]CHÍNH THỨC'!$D:$H,5,0)</f>
        <v>Đã nghỉ việc</v>
      </c>
      <c r="R2089" s="9"/>
      <c r="S2089" s="9"/>
      <c r="T2089" s="9"/>
      <c r="U2089" s="9"/>
      <c r="V2089" s="9"/>
      <c r="W2089" s="9"/>
      <c r="X2089" s="9"/>
      <c r="Y2089" s="9"/>
    </row>
    <row r="2090" spans="1:25" ht="16.5" customHeight="1">
      <c r="A2090" s="39">
        <v>2102</v>
      </c>
      <c r="B2090" s="46" t="s">
        <v>9316</v>
      </c>
      <c r="C2090" s="39" t="s">
        <v>4809</v>
      </c>
      <c r="D2090" s="41">
        <v>38726</v>
      </c>
      <c r="E2090" s="40" t="s">
        <v>30</v>
      </c>
      <c r="F2090" s="246" t="s">
        <v>9317</v>
      </c>
      <c r="G2090" s="42">
        <v>45230</v>
      </c>
      <c r="H2090" s="39" t="s">
        <v>32</v>
      </c>
      <c r="I2090" s="48" t="s">
        <v>4811</v>
      </c>
      <c r="J2090" s="247" t="s">
        <v>9318</v>
      </c>
      <c r="K2090" s="46" t="s">
        <v>42</v>
      </c>
      <c r="L2090" s="41">
        <v>45539</v>
      </c>
      <c r="M2090" s="46" t="s">
        <v>75</v>
      </c>
      <c r="N2090" s="39">
        <v>158</v>
      </c>
      <c r="O2090" s="10" t="str">
        <f t="shared" si="32"/>
        <v>MD</v>
      </c>
      <c r="P2090" s="12">
        <f>VLOOKUP($B2090,'[3]CHÍNH THỨC'!$D:$H,4,0)</f>
        <v>45594</v>
      </c>
      <c r="Q2090" s="12" t="str">
        <f>VLOOKUP($B2090,'[3]CHÍNH THỨC'!$D:$H,5,0)</f>
        <v>Đã nghỉ việc</v>
      </c>
      <c r="R2090" s="9" t="s">
        <v>1092</v>
      </c>
      <c r="S2090" s="9"/>
      <c r="T2090" s="9"/>
      <c r="U2090" s="9"/>
      <c r="V2090" s="9"/>
      <c r="W2090" s="9"/>
      <c r="X2090" s="9"/>
      <c r="Y2090" s="9"/>
    </row>
    <row r="2091" spans="1:25" ht="16.5" customHeight="1">
      <c r="A2091" s="39">
        <v>2103</v>
      </c>
      <c r="B2091" s="46" t="s">
        <v>9319</v>
      </c>
      <c r="C2091" s="39" t="s">
        <v>9320</v>
      </c>
      <c r="D2091" s="41">
        <v>38725</v>
      </c>
      <c r="E2091" s="40" t="s">
        <v>30</v>
      </c>
      <c r="F2091" s="246" t="s">
        <v>9321</v>
      </c>
      <c r="G2091" s="42">
        <v>45055</v>
      </c>
      <c r="H2091" s="39" t="s">
        <v>32</v>
      </c>
      <c r="I2091" s="48" t="s">
        <v>9322</v>
      </c>
      <c r="J2091" s="247" t="s">
        <v>9323</v>
      </c>
      <c r="K2091" s="46" t="s">
        <v>42</v>
      </c>
      <c r="L2091" s="41">
        <v>45539</v>
      </c>
      <c r="M2091" s="46" t="s">
        <v>75</v>
      </c>
      <c r="N2091" s="39">
        <v>159</v>
      </c>
      <c r="O2091" s="10" t="str">
        <f t="shared" si="32"/>
        <v>MD</v>
      </c>
      <c r="P2091" s="12">
        <f>VLOOKUP($B2091,'[3]CHÍNH THỨC'!$D:$H,4,0)</f>
        <v>45539</v>
      </c>
      <c r="Q2091" s="12" t="str">
        <f>VLOOKUP($B2091,'[3]CHÍNH THỨC'!$D:$H,5,0)</f>
        <v>Đã nghỉ việc</v>
      </c>
      <c r="R2091" s="9"/>
      <c r="S2091" s="9"/>
      <c r="T2091" s="9"/>
      <c r="U2091" s="9"/>
      <c r="V2091" s="9"/>
      <c r="W2091" s="9"/>
      <c r="X2091" s="9"/>
      <c r="Y2091" s="9"/>
    </row>
    <row r="2092" spans="1:25" ht="16.5" customHeight="1">
      <c r="A2092" s="39">
        <v>2104</v>
      </c>
      <c r="B2092" s="46" t="s">
        <v>9324</v>
      </c>
      <c r="C2092" s="39" t="s">
        <v>9325</v>
      </c>
      <c r="D2092" s="41">
        <v>38907</v>
      </c>
      <c r="E2092" s="40" t="s">
        <v>30</v>
      </c>
      <c r="F2092" s="246" t="s">
        <v>9326</v>
      </c>
      <c r="G2092" s="42">
        <v>45212</v>
      </c>
      <c r="H2092" s="39" t="s">
        <v>32</v>
      </c>
      <c r="I2092" s="48" t="s">
        <v>9327</v>
      </c>
      <c r="J2092" s="247" t="s">
        <v>9328</v>
      </c>
      <c r="K2092" s="46" t="s">
        <v>35</v>
      </c>
      <c r="L2092" s="41">
        <v>45539</v>
      </c>
      <c r="M2092" s="46" t="s">
        <v>75</v>
      </c>
      <c r="N2092" s="39">
        <v>163</v>
      </c>
      <c r="O2092" s="10" t="str">
        <f t="shared" si="32"/>
        <v>MD</v>
      </c>
      <c r="P2092" s="12">
        <f>VLOOKUP($B2092,'[3]CHÍNH THỨC'!$D:$H,4,0)</f>
        <v>45539</v>
      </c>
      <c r="Q2092" s="12" t="str">
        <f>VLOOKUP($B2092,'[3]CHÍNH THỨC'!$D:$H,5,0)</f>
        <v>Đã nghỉ việc</v>
      </c>
      <c r="R2092" s="9"/>
      <c r="S2092" s="9"/>
      <c r="T2092" s="9"/>
      <c r="U2092" s="9"/>
      <c r="V2092" s="9"/>
      <c r="W2092" s="9"/>
      <c r="X2092" s="9"/>
      <c r="Y2092" s="9"/>
    </row>
    <row r="2093" spans="1:25" ht="16.5" customHeight="1">
      <c r="A2093" s="39">
        <v>2105</v>
      </c>
      <c r="B2093" s="46" t="s">
        <v>9329</v>
      </c>
      <c r="C2093" s="39" t="s">
        <v>9330</v>
      </c>
      <c r="D2093" s="41">
        <v>32391</v>
      </c>
      <c r="E2093" s="40" t="s">
        <v>30</v>
      </c>
      <c r="F2093" s="246" t="s">
        <v>9331</v>
      </c>
      <c r="G2093" s="42">
        <v>44522</v>
      </c>
      <c r="H2093" s="39" t="s">
        <v>32</v>
      </c>
      <c r="I2093" s="48" t="s">
        <v>445</v>
      </c>
      <c r="J2093" s="247" t="s">
        <v>9332</v>
      </c>
      <c r="K2093" s="46" t="s">
        <v>35</v>
      </c>
      <c r="L2093" s="41">
        <v>45539</v>
      </c>
      <c r="M2093" s="46" t="s">
        <v>75</v>
      </c>
      <c r="N2093" s="39">
        <v>201</v>
      </c>
      <c r="O2093" s="10" t="str">
        <f t="shared" si="32"/>
        <v>TM</v>
      </c>
      <c r="P2093" s="12">
        <f>VLOOKUP($B2093,'[3]CHÍNH THỨC'!$D:$H,4,0)</f>
        <v>45552</v>
      </c>
      <c r="Q2093" s="12" t="str">
        <f>VLOOKUP($B2093,'[3]CHÍNH THỨC'!$D:$H,5,0)</f>
        <v>Đã nghỉ việc</v>
      </c>
      <c r="R2093" s="9"/>
      <c r="S2093" s="9"/>
      <c r="T2093" s="9"/>
      <c r="U2093" s="9"/>
      <c r="V2093" s="9"/>
      <c r="W2093" s="9"/>
      <c r="X2093" s="9"/>
      <c r="Y2093" s="9"/>
    </row>
    <row r="2094" spans="1:25" ht="16.5" customHeight="1">
      <c r="A2094" s="39">
        <v>2106</v>
      </c>
      <c r="B2094" s="46" t="s">
        <v>9333</v>
      </c>
      <c r="C2094" s="39" t="s">
        <v>9334</v>
      </c>
      <c r="D2094" s="41">
        <v>39010</v>
      </c>
      <c r="E2094" s="40" t="s">
        <v>30</v>
      </c>
      <c r="F2094" s="246" t="s">
        <v>9335</v>
      </c>
      <c r="G2094" s="42">
        <v>44417</v>
      </c>
      <c r="H2094" s="39" t="s">
        <v>32</v>
      </c>
      <c r="I2094" s="48" t="s">
        <v>6901</v>
      </c>
      <c r="J2094" s="247" t="s">
        <v>9336</v>
      </c>
      <c r="K2094" s="46" t="s">
        <v>42</v>
      </c>
      <c r="L2094" s="41">
        <v>45539</v>
      </c>
      <c r="M2094" s="46" t="s">
        <v>75</v>
      </c>
      <c r="N2094" s="39">
        <v>203</v>
      </c>
      <c r="O2094" s="10" t="str">
        <f t="shared" si="32"/>
        <v>TM</v>
      </c>
      <c r="P2094" s="12">
        <f>VLOOKUP($B2094,'[3]CHÍNH THỨC'!$D:$H,4,0)</f>
        <v>45643</v>
      </c>
      <c r="Q2094" s="12" t="str">
        <f>VLOOKUP($B2094,'[3]CHÍNH THỨC'!$D:$H,5,0)</f>
        <v>Đã nghỉ việc</v>
      </c>
      <c r="R2094" s="9" t="s">
        <v>1092</v>
      </c>
      <c r="S2094" s="9"/>
      <c r="T2094" s="9"/>
      <c r="U2094" s="9"/>
      <c r="V2094" s="9"/>
      <c r="W2094" s="9"/>
      <c r="X2094" s="9"/>
      <c r="Y2094" s="9"/>
    </row>
    <row r="2095" spans="1:25" ht="16.5" customHeight="1">
      <c r="A2095" s="39">
        <v>2107</v>
      </c>
      <c r="B2095" s="46" t="s">
        <v>9337</v>
      </c>
      <c r="C2095" s="39" t="s">
        <v>5618</v>
      </c>
      <c r="D2095" s="41">
        <v>38243</v>
      </c>
      <c r="E2095" s="40" t="s">
        <v>30</v>
      </c>
      <c r="F2095" s="246" t="s">
        <v>9338</v>
      </c>
      <c r="G2095" s="42">
        <v>44329</v>
      </c>
      <c r="H2095" s="39" t="s">
        <v>32</v>
      </c>
      <c r="I2095" s="48" t="s">
        <v>4872</v>
      </c>
      <c r="J2095" s="247" t="s">
        <v>9339</v>
      </c>
      <c r="K2095" s="46" t="s">
        <v>42</v>
      </c>
      <c r="L2095" s="41">
        <v>45539</v>
      </c>
      <c r="M2095" s="46" t="s">
        <v>75</v>
      </c>
      <c r="N2095" s="39">
        <v>204</v>
      </c>
      <c r="O2095" s="10" t="str">
        <f t="shared" si="32"/>
        <v>TM</v>
      </c>
      <c r="P2095" s="12">
        <f>VLOOKUP($B2095,'[3]CHÍNH THỨC'!$D:$H,4,0)</f>
        <v>45567</v>
      </c>
      <c r="Q2095" s="12" t="str">
        <f>VLOOKUP($B2095,'[3]CHÍNH THỨC'!$D:$H,5,0)</f>
        <v>Đã nghỉ việc</v>
      </c>
      <c r="R2095" s="9"/>
      <c r="S2095" s="9"/>
      <c r="T2095" s="9"/>
      <c r="U2095" s="9"/>
      <c r="V2095" s="9"/>
      <c r="W2095" s="9"/>
      <c r="X2095" s="9"/>
      <c r="Y2095" s="9"/>
    </row>
    <row r="2096" spans="1:25" ht="16.5" customHeight="1">
      <c r="A2096" s="39">
        <v>2108</v>
      </c>
      <c r="B2096" s="46" t="s">
        <v>9340</v>
      </c>
      <c r="C2096" s="39" t="s">
        <v>9341</v>
      </c>
      <c r="D2096" s="41">
        <v>38721</v>
      </c>
      <c r="E2096" s="40" t="s">
        <v>30</v>
      </c>
      <c r="F2096" s="246" t="s">
        <v>9342</v>
      </c>
      <c r="G2096" s="42">
        <v>44352</v>
      </c>
      <c r="H2096" s="39" t="s">
        <v>66</v>
      </c>
      <c r="I2096" s="48" t="s">
        <v>61</v>
      </c>
      <c r="J2096" s="247" t="s">
        <v>9343</v>
      </c>
      <c r="K2096" s="46" t="s">
        <v>35</v>
      </c>
      <c r="L2096" s="41">
        <v>45540</v>
      </c>
      <c r="M2096" s="46" t="s">
        <v>75</v>
      </c>
      <c r="N2096" s="39">
        <v>238</v>
      </c>
      <c r="O2096" s="10" t="str">
        <f t="shared" si="32"/>
        <v>MA</v>
      </c>
      <c r="P2096" s="12">
        <f>VLOOKUP($B2096,'[3]CHÍNH THỨC'!$D:$H,4,0)</f>
        <v>45552</v>
      </c>
      <c r="Q2096" s="12" t="str">
        <f>VLOOKUP($B2096,'[3]CHÍNH THỨC'!$D:$H,5,0)</f>
        <v>Đã nghỉ việc</v>
      </c>
      <c r="R2096" s="9"/>
      <c r="S2096" s="9"/>
      <c r="T2096" s="9"/>
      <c r="U2096" s="9"/>
      <c r="V2096" s="9"/>
      <c r="W2096" s="9"/>
      <c r="X2096" s="9"/>
      <c r="Y2096" s="9"/>
    </row>
    <row r="2097" spans="1:25" ht="16.5" customHeight="1">
      <c r="A2097" s="39">
        <v>2109</v>
      </c>
      <c r="B2097" s="46" t="s">
        <v>9344</v>
      </c>
      <c r="C2097" s="39" t="s">
        <v>1076</v>
      </c>
      <c r="D2097" s="41">
        <v>36636</v>
      </c>
      <c r="E2097" s="40" t="s">
        <v>30</v>
      </c>
      <c r="F2097" s="246" t="s">
        <v>1077</v>
      </c>
      <c r="G2097" s="42">
        <v>44419</v>
      </c>
      <c r="H2097" s="39" t="s">
        <v>66</v>
      </c>
      <c r="I2097" s="48" t="s">
        <v>9345</v>
      </c>
      <c r="J2097" s="247" t="s">
        <v>1079</v>
      </c>
      <c r="K2097" s="46" t="s">
        <v>35</v>
      </c>
      <c r="L2097" s="41">
        <v>45540</v>
      </c>
      <c r="M2097" s="46" t="s">
        <v>75</v>
      </c>
      <c r="N2097" s="39">
        <v>222</v>
      </c>
      <c r="O2097" s="10" t="str">
        <f t="shared" si="32"/>
        <v>LT</v>
      </c>
      <c r="P2097" s="12">
        <f>VLOOKUP($B2097,'[3]CHÍNH THỨC'!$D:$H,4,0)</f>
        <v>45541</v>
      </c>
      <c r="Q2097" s="12" t="str">
        <f>VLOOKUP($B2097,'[3]CHÍNH THỨC'!$D:$H,5,0)</f>
        <v>Đã nghỉ việc</v>
      </c>
      <c r="R2097" s="9"/>
      <c r="S2097" s="9"/>
      <c r="T2097" s="9"/>
      <c r="U2097" s="9"/>
      <c r="V2097" s="9"/>
      <c r="W2097" s="9"/>
      <c r="X2097" s="9"/>
      <c r="Y2097" s="9"/>
    </row>
    <row r="2098" spans="1:25" ht="16.5" customHeight="1">
      <c r="A2098" s="39">
        <v>2110</v>
      </c>
      <c r="B2098" s="46" t="s">
        <v>9346</v>
      </c>
      <c r="C2098" s="39" t="s">
        <v>1071</v>
      </c>
      <c r="D2098" s="41">
        <v>36296</v>
      </c>
      <c r="E2098" s="40" t="s">
        <v>30</v>
      </c>
      <c r="F2098" s="246" t="s">
        <v>1072</v>
      </c>
      <c r="G2098" s="42">
        <v>44289</v>
      </c>
      <c r="H2098" s="39" t="s">
        <v>66</v>
      </c>
      <c r="I2098" s="48" t="s">
        <v>1073</v>
      </c>
      <c r="J2098" s="247" t="s">
        <v>1074</v>
      </c>
      <c r="K2098" s="46" t="s">
        <v>42</v>
      </c>
      <c r="L2098" s="41">
        <v>45540</v>
      </c>
      <c r="M2098" s="46" t="s">
        <v>75</v>
      </c>
      <c r="N2098" s="39">
        <v>223</v>
      </c>
      <c r="O2098" s="10" t="str">
        <f t="shared" si="32"/>
        <v>LT</v>
      </c>
      <c r="P2098" s="12">
        <f>VLOOKUP($B2098,'[3]CHÍNH THỨC'!$D:$H,4,0)</f>
        <v>45541</v>
      </c>
      <c r="Q2098" s="12" t="str">
        <f>VLOOKUP($B2098,'[3]CHÍNH THỨC'!$D:$H,5,0)</f>
        <v>Đã nghỉ việc</v>
      </c>
      <c r="R2098" s="9"/>
      <c r="S2098" s="9"/>
      <c r="T2098" s="9"/>
      <c r="U2098" s="9"/>
      <c r="V2098" s="9"/>
      <c r="W2098" s="9"/>
      <c r="X2098" s="9"/>
      <c r="Y2098" s="9"/>
    </row>
    <row r="2099" spans="1:25" ht="16.5" customHeight="1">
      <c r="A2099" s="39">
        <v>2111</v>
      </c>
      <c r="B2099" s="46" t="s">
        <v>9347</v>
      </c>
      <c r="C2099" s="39" t="s">
        <v>5931</v>
      </c>
      <c r="D2099" s="41">
        <v>38482</v>
      </c>
      <c r="E2099" s="40" t="s">
        <v>30</v>
      </c>
      <c r="F2099" s="246" t="s">
        <v>7310</v>
      </c>
      <c r="G2099" s="42">
        <v>44425</v>
      </c>
      <c r="H2099" s="39" t="s">
        <v>66</v>
      </c>
      <c r="I2099" s="48" t="s">
        <v>127</v>
      </c>
      <c r="J2099" s="247" t="s">
        <v>9348</v>
      </c>
      <c r="K2099" s="46" t="s">
        <v>35</v>
      </c>
      <c r="L2099" s="41">
        <v>45540</v>
      </c>
      <c r="M2099" s="46" t="s">
        <v>75</v>
      </c>
      <c r="N2099" s="39">
        <v>225</v>
      </c>
      <c r="O2099" s="10" t="str">
        <f t="shared" si="32"/>
        <v>HL</v>
      </c>
      <c r="P2099" s="12">
        <f>VLOOKUP($B2099,'[3]CHÍNH THỨC'!$D:$H,4,0)</f>
        <v>45556</v>
      </c>
      <c r="Q2099" s="12" t="str">
        <f>VLOOKUP($B2099,'[3]CHÍNH THỨC'!$D:$H,5,0)</f>
        <v>Đã nghỉ việc</v>
      </c>
      <c r="R2099" s="9"/>
      <c r="S2099" s="9"/>
      <c r="T2099" s="9"/>
      <c r="U2099" s="9"/>
      <c r="V2099" s="9"/>
      <c r="W2099" s="9"/>
      <c r="X2099" s="9"/>
      <c r="Y2099" s="9"/>
    </row>
    <row r="2100" spans="1:25" ht="16.5" customHeight="1">
      <c r="A2100" s="39">
        <v>2112</v>
      </c>
      <c r="B2100" s="46" t="s">
        <v>9349</v>
      </c>
      <c r="C2100" s="39" t="s">
        <v>3789</v>
      </c>
      <c r="D2100" s="41">
        <v>38441</v>
      </c>
      <c r="E2100" s="40" t="s">
        <v>30</v>
      </c>
      <c r="F2100" s="246" t="s">
        <v>9350</v>
      </c>
      <c r="G2100" s="254" t="s">
        <v>9351</v>
      </c>
      <c r="H2100" s="39" t="s">
        <v>66</v>
      </c>
      <c r="I2100" s="48" t="s">
        <v>1004</v>
      </c>
      <c r="J2100" s="247" t="s">
        <v>9352</v>
      </c>
      <c r="K2100" s="46" t="s">
        <v>35</v>
      </c>
      <c r="L2100" s="41">
        <v>45540</v>
      </c>
      <c r="M2100" s="46" t="s">
        <v>75</v>
      </c>
      <c r="N2100" s="39">
        <v>229</v>
      </c>
      <c r="O2100" s="10" t="str">
        <f t="shared" si="32"/>
        <v>HL</v>
      </c>
      <c r="P2100" s="12">
        <f>VLOOKUP($B2100,'[3]CHÍNH THỨC'!$D:$H,4,0)</f>
        <v>45555</v>
      </c>
      <c r="Q2100" s="12" t="str">
        <f>VLOOKUP($B2100,'[3]CHÍNH THỨC'!$D:$H,5,0)</f>
        <v>Đã nghỉ việc</v>
      </c>
      <c r="R2100" s="9"/>
      <c r="S2100" s="9"/>
      <c r="T2100" s="9"/>
      <c r="U2100" s="9"/>
      <c r="V2100" s="9"/>
      <c r="W2100" s="9"/>
      <c r="X2100" s="9"/>
      <c r="Y2100" s="9"/>
    </row>
    <row r="2101" spans="1:25" ht="16.5" customHeight="1">
      <c r="A2101" s="39">
        <v>2113</v>
      </c>
      <c r="B2101" s="46" t="s">
        <v>9353</v>
      </c>
      <c r="C2101" s="39" t="s">
        <v>7020</v>
      </c>
      <c r="D2101" s="41">
        <v>38689</v>
      </c>
      <c r="E2101" s="40" t="s">
        <v>30</v>
      </c>
      <c r="F2101" s="246" t="s">
        <v>9354</v>
      </c>
      <c r="G2101" s="42">
        <v>45376</v>
      </c>
      <c r="H2101" s="39" t="s">
        <v>66</v>
      </c>
      <c r="I2101" s="48" t="s">
        <v>127</v>
      </c>
      <c r="J2101" s="247" t="s">
        <v>9355</v>
      </c>
      <c r="K2101" s="46" t="s">
        <v>35</v>
      </c>
      <c r="L2101" s="41">
        <v>45540</v>
      </c>
      <c r="M2101" s="46" t="s">
        <v>75</v>
      </c>
      <c r="N2101" s="39">
        <v>230</v>
      </c>
      <c r="O2101" s="10" t="str">
        <f t="shared" si="32"/>
        <v>HL</v>
      </c>
      <c r="P2101" s="12">
        <f>VLOOKUP($B2101,'[3]CHÍNH THỨC'!$D:$H,4,0)</f>
        <v>45551</v>
      </c>
      <c r="Q2101" s="12" t="str">
        <f>VLOOKUP($B2101,'[3]CHÍNH THỨC'!$D:$H,5,0)</f>
        <v>Đã nghỉ việc</v>
      </c>
      <c r="R2101" s="9"/>
      <c r="S2101" s="9"/>
      <c r="T2101" s="9"/>
      <c r="U2101" s="9"/>
      <c r="V2101" s="9"/>
      <c r="W2101" s="9"/>
      <c r="X2101" s="9"/>
      <c r="Y2101" s="9"/>
    </row>
    <row r="2102" spans="1:25" ht="16.5" customHeight="1">
      <c r="A2102" s="39">
        <v>2114</v>
      </c>
      <c r="B2102" s="46" t="s">
        <v>9356</v>
      </c>
      <c r="C2102" s="39" t="s">
        <v>914</v>
      </c>
      <c r="D2102" s="41">
        <v>38265</v>
      </c>
      <c r="E2102" s="40" t="s">
        <v>30</v>
      </c>
      <c r="F2102" s="246" t="s">
        <v>9357</v>
      </c>
      <c r="G2102" s="42">
        <v>44425</v>
      </c>
      <c r="H2102" s="39" t="s">
        <v>66</v>
      </c>
      <c r="I2102" s="48" t="s">
        <v>127</v>
      </c>
      <c r="J2102" s="247" t="s">
        <v>9358</v>
      </c>
      <c r="K2102" s="46" t="s">
        <v>35</v>
      </c>
      <c r="L2102" s="41">
        <v>45540</v>
      </c>
      <c r="M2102" s="46" t="s">
        <v>75</v>
      </c>
      <c r="N2102" s="39">
        <v>232</v>
      </c>
      <c r="O2102" s="10" t="str">
        <f t="shared" si="32"/>
        <v>HL</v>
      </c>
      <c r="P2102" s="12">
        <f>VLOOKUP($B2102,'[3]CHÍNH THỨC'!$D:$H,4,0)</f>
        <v>45652</v>
      </c>
      <c r="Q2102" s="12" t="str">
        <f>VLOOKUP($B2102,'[3]CHÍNH THỨC'!$D:$H,5,0)</f>
        <v>Đã nghỉ việc</v>
      </c>
      <c r="R2102" s="9" t="s">
        <v>1092</v>
      </c>
      <c r="S2102" s="9"/>
      <c r="T2102" s="9"/>
      <c r="U2102" s="9"/>
      <c r="V2102" s="9"/>
      <c r="W2102" s="9"/>
      <c r="X2102" s="9"/>
      <c r="Y2102" s="9"/>
    </row>
    <row r="2103" spans="1:25" ht="16.5" customHeight="1">
      <c r="A2103" s="39">
        <v>2115</v>
      </c>
      <c r="B2103" s="46" t="s">
        <v>9359</v>
      </c>
      <c r="C2103" s="39" t="s">
        <v>9360</v>
      </c>
      <c r="D2103" s="41">
        <v>38953</v>
      </c>
      <c r="E2103" s="40" t="s">
        <v>1253</v>
      </c>
      <c r="F2103" s="246" t="s">
        <v>9361</v>
      </c>
      <c r="G2103" s="42">
        <v>44311</v>
      </c>
      <c r="H2103" s="39" t="s">
        <v>66</v>
      </c>
      <c r="I2103" s="48" t="s">
        <v>9362</v>
      </c>
      <c r="J2103" s="247" t="s">
        <v>4173</v>
      </c>
      <c r="K2103" s="46" t="s">
        <v>35</v>
      </c>
      <c r="L2103" s="41">
        <v>45540</v>
      </c>
      <c r="M2103" s="46" t="s">
        <v>36</v>
      </c>
      <c r="N2103" s="39">
        <v>42</v>
      </c>
      <c r="O2103" s="10" t="str">
        <f t="shared" si="32"/>
        <v>HM</v>
      </c>
      <c r="P2103" s="12">
        <f>VLOOKUP($B2103,'[3]CHÍNH THỨC'!$D:$H,4,0)</f>
        <v>45576</v>
      </c>
      <c r="Q2103" s="12" t="str">
        <f>VLOOKUP($B2103,'[3]CHÍNH THỨC'!$D:$H,5,0)</f>
        <v>Đã nghỉ việc</v>
      </c>
      <c r="R2103" s="9" t="s">
        <v>1092</v>
      </c>
      <c r="S2103" s="9"/>
      <c r="T2103" s="9"/>
      <c r="U2103" s="9"/>
      <c r="V2103" s="9"/>
      <c r="W2103" s="9"/>
      <c r="X2103" s="9"/>
      <c r="Y2103" s="9"/>
    </row>
    <row r="2104" spans="1:25" ht="16.5" customHeight="1">
      <c r="A2104" s="39">
        <v>2116</v>
      </c>
      <c r="B2104" s="46" t="s">
        <v>9363</v>
      </c>
      <c r="C2104" s="39" t="s">
        <v>4905</v>
      </c>
      <c r="D2104" s="41">
        <v>38527</v>
      </c>
      <c r="E2104" s="40" t="s">
        <v>30</v>
      </c>
      <c r="F2104" s="246" t="s">
        <v>7746</v>
      </c>
      <c r="G2104" s="42">
        <v>44299</v>
      </c>
      <c r="H2104" s="39" t="s">
        <v>66</v>
      </c>
      <c r="I2104" s="48" t="s">
        <v>9364</v>
      </c>
      <c r="J2104" s="247" t="s">
        <v>52</v>
      </c>
      <c r="K2104" s="46" t="s">
        <v>42</v>
      </c>
      <c r="L2104" s="41">
        <v>45540</v>
      </c>
      <c r="M2104" s="46" t="s">
        <v>75</v>
      </c>
      <c r="N2104" s="39">
        <v>239</v>
      </c>
      <c r="O2104" s="10" t="str">
        <f t="shared" si="32"/>
        <v>HM</v>
      </c>
      <c r="P2104" s="12">
        <f>VLOOKUP($B2104,'[3]CHÍNH THỨC'!$D:$H,4,0)</f>
        <v>45547</v>
      </c>
      <c r="Q2104" s="12" t="str">
        <f>VLOOKUP($B2104,'[3]CHÍNH THỨC'!$D:$H,5,0)</f>
        <v>Đã nghỉ việc</v>
      </c>
      <c r="R2104" s="9"/>
      <c r="S2104" s="9"/>
      <c r="T2104" s="9"/>
      <c r="U2104" s="9"/>
      <c r="V2104" s="9"/>
      <c r="W2104" s="9"/>
      <c r="X2104" s="9"/>
      <c r="Y2104" s="9"/>
    </row>
    <row r="2105" spans="1:25" ht="16.5" customHeight="1">
      <c r="A2105" s="39">
        <v>2117</v>
      </c>
      <c r="B2105" s="46" t="s">
        <v>9365</v>
      </c>
      <c r="C2105" s="39" t="s">
        <v>1791</v>
      </c>
      <c r="D2105" s="41">
        <v>38625</v>
      </c>
      <c r="E2105" s="40" t="s">
        <v>30</v>
      </c>
      <c r="F2105" s="246" t="s">
        <v>2799</v>
      </c>
      <c r="G2105" s="42">
        <v>44580</v>
      </c>
      <c r="H2105" s="39" t="s">
        <v>66</v>
      </c>
      <c r="I2105" s="48" t="s">
        <v>504</v>
      </c>
      <c r="J2105" s="247" t="s">
        <v>9366</v>
      </c>
      <c r="K2105" s="46" t="s">
        <v>35</v>
      </c>
      <c r="L2105" s="41">
        <v>45540</v>
      </c>
      <c r="M2105" s="46" t="s">
        <v>75</v>
      </c>
      <c r="N2105" s="39">
        <v>241</v>
      </c>
      <c r="O2105" s="10" t="str">
        <f t="shared" si="32"/>
        <v>HM</v>
      </c>
      <c r="P2105" s="12">
        <f>VLOOKUP($B2105,'[3]CHÍNH THỨC'!$D:$H,4,0)</f>
        <v>45541</v>
      </c>
      <c r="Q2105" s="12" t="str">
        <f>VLOOKUP($B2105,'[3]CHÍNH THỨC'!$D:$H,5,0)</f>
        <v>Đã nghỉ việc</v>
      </c>
      <c r="R2105" s="9"/>
      <c r="S2105" s="9"/>
      <c r="T2105" s="9"/>
      <c r="U2105" s="9"/>
      <c r="V2105" s="9"/>
      <c r="W2105" s="9"/>
      <c r="X2105" s="9"/>
      <c r="Y2105" s="9"/>
    </row>
    <row r="2106" spans="1:25" ht="16.5" customHeight="1">
      <c r="A2106" s="39">
        <v>2118</v>
      </c>
      <c r="B2106" s="46" t="s">
        <v>9367</v>
      </c>
      <c r="C2106" s="39" t="s">
        <v>9368</v>
      </c>
      <c r="D2106" s="41">
        <v>38944</v>
      </c>
      <c r="E2106" s="40" t="s">
        <v>30</v>
      </c>
      <c r="F2106" s="246" t="s">
        <v>9369</v>
      </c>
      <c r="G2106" s="42">
        <v>44329</v>
      </c>
      <c r="H2106" s="39" t="s">
        <v>66</v>
      </c>
      <c r="I2106" s="48" t="s">
        <v>7540</v>
      </c>
      <c r="J2106" s="247" t="s">
        <v>9370</v>
      </c>
      <c r="K2106" s="46" t="s">
        <v>35</v>
      </c>
      <c r="L2106" s="41">
        <v>45540</v>
      </c>
      <c r="M2106" s="46" t="s">
        <v>75</v>
      </c>
      <c r="N2106" s="39">
        <v>242</v>
      </c>
      <c r="O2106" s="10" t="str">
        <f t="shared" si="32"/>
        <v>HM</v>
      </c>
      <c r="P2106" s="12">
        <f>VLOOKUP($B2106,'[3]CHÍNH THỨC'!$D:$H,4,0)</f>
        <v>45561</v>
      </c>
      <c r="Q2106" s="12" t="str">
        <f>VLOOKUP($B2106,'[3]CHÍNH THỨC'!$D:$H,5,0)</f>
        <v>Đã nghỉ việc</v>
      </c>
      <c r="R2106" s="9"/>
      <c r="S2106" s="9"/>
      <c r="T2106" s="9"/>
      <c r="U2106" s="9"/>
      <c r="V2106" s="9"/>
      <c r="W2106" s="9"/>
      <c r="X2106" s="9"/>
      <c r="Y2106" s="9"/>
    </row>
    <row r="2107" spans="1:25" ht="16.5" customHeight="1">
      <c r="A2107" s="39">
        <v>2119</v>
      </c>
      <c r="B2107" s="46" t="s">
        <v>9371</v>
      </c>
      <c r="C2107" s="39" t="s">
        <v>9372</v>
      </c>
      <c r="D2107" s="41">
        <v>37515</v>
      </c>
      <c r="E2107" s="40" t="s">
        <v>30</v>
      </c>
      <c r="F2107" s="246" t="s">
        <v>9373</v>
      </c>
      <c r="G2107" s="42">
        <v>44296</v>
      </c>
      <c r="H2107" s="39" t="s">
        <v>66</v>
      </c>
      <c r="I2107" s="48" t="s">
        <v>9374</v>
      </c>
      <c r="J2107" s="247" t="s">
        <v>9375</v>
      </c>
      <c r="K2107" s="46" t="s">
        <v>35</v>
      </c>
      <c r="L2107" s="41">
        <v>45540</v>
      </c>
      <c r="M2107" s="46" t="s">
        <v>75</v>
      </c>
      <c r="N2107" s="39">
        <v>249</v>
      </c>
      <c r="O2107" s="10" t="str">
        <f t="shared" si="32"/>
        <v>HM</v>
      </c>
      <c r="P2107" s="12">
        <f>VLOOKUP($B2107,'[3]CHÍNH THỨC'!$D:$H,4,0)</f>
        <v>45547</v>
      </c>
      <c r="Q2107" s="12" t="str">
        <f>VLOOKUP($B2107,'[3]CHÍNH THỨC'!$D:$H,5,0)</f>
        <v>Đã nghỉ việc</v>
      </c>
      <c r="R2107" s="9"/>
      <c r="S2107" s="9"/>
      <c r="T2107" s="9"/>
      <c r="U2107" s="9"/>
      <c r="V2107" s="9"/>
      <c r="W2107" s="9"/>
      <c r="X2107" s="9"/>
      <c r="Y2107" s="9"/>
    </row>
    <row r="2108" spans="1:25" ht="16.5" customHeight="1">
      <c r="A2108" s="39">
        <v>2120</v>
      </c>
      <c r="B2108" s="46" t="s">
        <v>9376</v>
      </c>
      <c r="C2108" s="39" t="s">
        <v>1702</v>
      </c>
      <c r="D2108" s="41">
        <v>38900</v>
      </c>
      <c r="E2108" s="40" t="s">
        <v>30</v>
      </c>
      <c r="F2108" s="246" t="s">
        <v>9377</v>
      </c>
      <c r="G2108" s="42">
        <v>45041</v>
      </c>
      <c r="H2108" s="39" t="s">
        <v>66</v>
      </c>
      <c r="I2108" s="48" t="s">
        <v>9378</v>
      </c>
      <c r="J2108" s="247" t="s">
        <v>9379</v>
      </c>
      <c r="K2108" s="46" t="s">
        <v>35</v>
      </c>
      <c r="L2108" s="41">
        <v>45540</v>
      </c>
      <c r="M2108" s="46" t="s">
        <v>75</v>
      </c>
      <c r="N2108" s="39">
        <v>234</v>
      </c>
      <c r="O2108" s="10" t="str">
        <f t="shared" si="32"/>
        <v>MD</v>
      </c>
      <c r="P2108" s="12">
        <f>VLOOKUP($B2108,'[3]CHÍNH THỨC'!$D:$H,4,0)</f>
        <v>45541</v>
      </c>
      <c r="Q2108" s="12" t="str">
        <f>VLOOKUP($B2108,'[3]CHÍNH THỨC'!$D:$H,5,0)</f>
        <v>Đã nghỉ việc</v>
      </c>
      <c r="R2108" s="9"/>
      <c r="S2108" s="9"/>
      <c r="T2108" s="9"/>
      <c r="U2108" s="9"/>
      <c r="V2108" s="9"/>
      <c r="W2108" s="9"/>
      <c r="X2108" s="9"/>
      <c r="Y2108" s="9"/>
    </row>
    <row r="2109" spans="1:25" ht="16.5" customHeight="1">
      <c r="A2109" s="39">
        <v>2121</v>
      </c>
      <c r="B2109" s="46" t="s">
        <v>9380</v>
      </c>
      <c r="C2109" s="39" t="s">
        <v>4121</v>
      </c>
      <c r="D2109" s="41">
        <v>38592</v>
      </c>
      <c r="E2109" s="40" t="s">
        <v>30</v>
      </c>
      <c r="F2109" s="246" t="s">
        <v>9381</v>
      </c>
      <c r="G2109" s="42">
        <v>44300</v>
      </c>
      <c r="H2109" s="39" t="s">
        <v>66</v>
      </c>
      <c r="I2109" s="48" t="s">
        <v>9382</v>
      </c>
      <c r="J2109" s="247" t="s">
        <v>9383</v>
      </c>
      <c r="K2109" s="46" t="s">
        <v>35</v>
      </c>
      <c r="L2109" s="41">
        <v>45540</v>
      </c>
      <c r="M2109" s="46" t="s">
        <v>75</v>
      </c>
      <c r="N2109" s="39">
        <v>235</v>
      </c>
      <c r="O2109" s="10" t="str">
        <f t="shared" si="32"/>
        <v>MD</v>
      </c>
      <c r="P2109" s="12">
        <f>VLOOKUP($B2109,'[3]CHÍNH THỨC'!$D:$H,4,0)</f>
        <v>45542</v>
      </c>
      <c r="Q2109" s="12" t="str">
        <f>VLOOKUP($B2109,'[3]CHÍNH THỨC'!$D:$H,5,0)</f>
        <v>Đã nghỉ việc</v>
      </c>
      <c r="R2109" s="9"/>
      <c r="S2109" s="9"/>
      <c r="T2109" s="9"/>
      <c r="U2109" s="9"/>
      <c r="V2109" s="9"/>
      <c r="W2109" s="9"/>
      <c r="X2109" s="9"/>
      <c r="Y2109" s="9"/>
    </row>
    <row r="2110" spans="1:25" ht="16.5" customHeight="1">
      <c r="A2110" s="39">
        <v>2122</v>
      </c>
      <c r="B2110" s="46" t="s">
        <v>9384</v>
      </c>
      <c r="C2110" s="39" t="s">
        <v>4126</v>
      </c>
      <c r="D2110" s="41">
        <v>37338</v>
      </c>
      <c r="E2110" s="40" t="s">
        <v>30</v>
      </c>
      <c r="F2110" s="246" t="s">
        <v>9385</v>
      </c>
      <c r="G2110" s="42">
        <v>44402</v>
      </c>
      <c r="H2110" s="39" t="s">
        <v>66</v>
      </c>
      <c r="I2110" s="48" t="s">
        <v>9382</v>
      </c>
      <c r="J2110" s="247" t="s">
        <v>9386</v>
      </c>
      <c r="K2110" s="46" t="s">
        <v>35</v>
      </c>
      <c r="L2110" s="41">
        <v>45540</v>
      </c>
      <c r="M2110" s="46" t="s">
        <v>75</v>
      </c>
      <c r="N2110" s="39">
        <v>236</v>
      </c>
      <c r="O2110" s="10" t="str">
        <f t="shared" si="32"/>
        <v>MD</v>
      </c>
      <c r="P2110" s="12">
        <f>VLOOKUP($B2110,'[3]CHÍNH THỨC'!$D:$H,4,0)</f>
        <v>45542</v>
      </c>
      <c r="Q2110" s="12" t="str">
        <f>VLOOKUP($B2110,'[3]CHÍNH THỨC'!$D:$H,5,0)</f>
        <v>Đã nghỉ việc</v>
      </c>
      <c r="R2110" s="9"/>
      <c r="S2110" s="9"/>
      <c r="T2110" s="9"/>
      <c r="U2110" s="9"/>
      <c r="V2110" s="9"/>
      <c r="W2110" s="9"/>
      <c r="X2110" s="9"/>
      <c r="Y2110" s="9"/>
    </row>
    <row r="2111" spans="1:25" ht="16.5" customHeight="1">
      <c r="A2111" s="39">
        <v>2123</v>
      </c>
      <c r="B2111" s="46" t="s">
        <v>9387</v>
      </c>
      <c r="C2111" s="39" t="s">
        <v>9388</v>
      </c>
      <c r="D2111" s="41">
        <v>36958</v>
      </c>
      <c r="E2111" s="40" t="s">
        <v>30</v>
      </c>
      <c r="F2111" s="246" t="s">
        <v>9389</v>
      </c>
      <c r="G2111" s="42">
        <v>44816</v>
      </c>
      <c r="H2111" s="39" t="s">
        <v>66</v>
      </c>
      <c r="I2111" s="48" t="s">
        <v>9390</v>
      </c>
      <c r="J2111" s="247" t="s">
        <v>9391</v>
      </c>
      <c r="K2111" s="46" t="s">
        <v>35</v>
      </c>
      <c r="L2111" s="41">
        <v>45540</v>
      </c>
      <c r="M2111" s="46" t="s">
        <v>75</v>
      </c>
      <c r="N2111" s="39">
        <v>237</v>
      </c>
      <c r="O2111" s="10" t="str">
        <f t="shared" si="32"/>
        <v>MD</v>
      </c>
      <c r="P2111" s="12">
        <f>VLOOKUP($B2111,'[3]CHÍNH THỨC'!$D:$H,4,0)</f>
        <v>45541</v>
      </c>
      <c r="Q2111" s="12" t="str">
        <f>VLOOKUP($B2111,'[3]CHÍNH THỨC'!$D:$H,5,0)</f>
        <v>Đã nghỉ việc</v>
      </c>
      <c r="R2111" s="9"/>
      <c r="S2111" s="9"/>
      <c r="T2111" s="9"/>
      <c r="U2111" s="9"/>
      <c r="V2111" s="9"/>
      <c r="W2111" s="9"/>
      <c r="X2111" s="9"/>
      <c r="Y2111" s="9"/>
    </row>
    <row r="2112" spans="1:25" ht="16.5" customHeight="1">
      <c r="A2112" s="39">
        <v>2124</v>
      </c>
      <c r="B2112" s="46" t="s">
        <v>9392</v>
      </c>
      <c r="C2112" s="39" t="s">
        <v>1573</v>
      </c>
      <c r="D2112" s="41">
        <v>36877</v>
      </c>
      <c r="E2112" s="40" t="s">
        <v>30</v>
      </c>
      <c r="F2112" s="246" t="s">
        <v>9393</v>
      </c>
      <c r="G2112" s="42">
        <v>44570</v>
      </c>
      <c r="H2112" s="39" t="s">
        <v>66</v>
      </c>
      <c r="I2112" s="48" t="s">
        <v>9394</v>
      </c>
      <c r="J2112" s="46"/>
      <c r="K2112" s="46" t="s">
        <v>35</v>
      </c>
      <c r="L2112" s="41">
        <v>45540</v>
      </c>
      <c r="M2112" s="46" t="s">
        <v>75</v>
      </c>
      <c r="N2112" s="39">
        <v>245</v>
      </c>
      <c r="O2112" s="10" t="str">
        <f t="shared" si="32"/>
        <v>LV</v>
      </c>
      <c r="P2112" s="12">
        <f>VLOOKUP($B2112,'[3]CHÍNH THỨC'!$D:$H,4,0)</f>
        <v>45541</v>
      </c>
      <c r="Q2112" s="12" t="str">
        <f>VLOOKUP($B2112,'[3]CHÍNH THỨC'!$D:$H,5,0)</f>
        <v>Đã nghỉ việc</v>
      </c>
      <c r="R2112" s="9"/>
      <c r="S2112" s="9"/>
      <c r="T2112" s="9"/>
      <c r="U2112" s="9"/>
      <c r="V2112" s="9"/>
      <c r="W2112" s="9"/>
      <c r="X2112" s="9"/>
      <c r="Y2112" s="9"/>
    </row>
    <row r="2113" spans="1:25" ht="16.5" customHeight="1">
      <c r="A2113" s="39">
        <v>2125</v>
      </c>
      <c r="B2113" s="46" t="s">
        <v>9395</v>
      </c>
      <c r="C2113" s="39" t="s">
        <v>9396</v>
      </c>
      <c r="D2113" s="41">
        <v>37582</v>
      </c>
      <c r="E2113" s="40" t="s">
        <v>30</v>
      </c>
      <c r="F2113" s="246" t="s">
        <v>9397</v>
      </c>
      <c r="G2113" s="42">
        <v>44305</v>
      </c>
      <c r="H2113" s="39" t="s">
        <v>66</v>
      </c>
      <c r="I2113" s="48" t="s">
        <v>9398</v>
      </c>
      <c r="J2113" s="247" t="s">
        <v>9399</v>
      </c>
      <c r="K2113" s="46" t="s">
        <v>42</v>
      </c>
      <c r="L2113" s="41">
        <v>45540</v>
      </c>
      <c r="M2113" s="46" t="s">
        <v>75</v>
      </c>
      <c r="N2113" s="39">
        <v>246</v>
      </c>
      <c r="O2113" s="10" t="str">
        <f t="shared" si="32"/>
        <v>LV</v>
      </c>
      <c r="P2113" s="12">
        <f>VLOOKUP($B2113,'[3]CHÍNH THỨC'!$D:$H,4,0)</f>
        <v>45549</v>
      </c>
      <c r="Q2113" s="12" t="str">
        <f>VLOOKUP($B2113,'[3]CHÍNH THỨC'!$D:$H,5,0)</f>
        <v>Đã nghỉ việc</v>
      </c>
      <c r="R2113" s="9"/>
      <c r="S2113" s="9"/>
      <c r="T2113" s="9"/>
      <c r="U2113" s="9"/>
      <c r="V2113" s="9"/>
      <c r="W2113" s="9"/>
      <c r="X2113" s="9"/>
      <c r="Y2113" s="9"/>
    </row>
    <row r="2114" spans="1:25" ht="16.5" customHeight="1">
      <c r="A2114" s="39">
        <v>2126</v>
      </c>
      <c r="B2114" s="46" t="s">
        <v>9400</v>
      </c>
      <c r="C2114" s="39" t="s">
        <v>3763</v>
      </c>
      <c r="D2114" s="41">
        <v>38276</v>
      </c>
      <c r="E2114" s="40" t="s">
        <v>30</v>
      </c>
      <c r="F2114" s="246" t="s">
        <v>9401</v>
      </c>
      <c r="G2114" s="42">
        <v>44623</v>
      </c>
      <c r="H2114" s="39" t="s">
        <v>66</v>
      </c>
      <c r="I2114" s="48" t="s">
        <v>9402</v>
      </c>
      <c r="J2114" s="247" t="s">
        <v>9403</v>
      </c>
      <c r="K2114" s="46" t="s">
        <v>35</v>
      </c>
      <c r="L2114" s="41">
        <v>45540</v>
      </c>
      <c r="M2114" s="46" t="s">
        <v>75</v>
      </c>
      <c r="N2114" s="39">
        <v>244</v>
      </c>
      <c r="O2114" s="10" t="str">
        <f t="shared" si="32"/>
        <v>LV</v>
      </c>
      <c r="P2114" s="12">
        <f>VLOOKUP($B2114,'[3]CHÍNH THỨC'!$D:$H,4,0)</f>
        <v>45553</v>
      </c>
      <c r="Q2114" s="12" t="str">
        <f>VLOOKUP($B2114,'[3]CHÍNH THỨC'!$D:$H,5,0)</f>
        <v>Đã nghỉ việc</v>
      </c>
      <c r="R2114" s="9"/>
      <c r="S2114" s="9"/>
      <c r="T2114" s="9"/>
      <c r="U2114" s="9"/>
      <c r="V2114" s="9"/>
      <c r="W2114" s="9"/>
      <c r="X2114" s="9"/>
      <c r="Y2114" s="9"/>
    </row>
    <row r="2115" spans="1:25" ht="16.5" customHeight="1">
      <c r="A2115" s="39">
        <v>2127</v>
      </c>
      <c r="B2115" s="46" t="s">
        <v>9404</v>
      </c>
      <c r="C2115" s="39" t="s">
        <v>7990</v>
      </c>
      <c r="D2115" s="41">
        <v>38870</v>
      </c>
      <c r="E2115" s="40" t="s">
        <v>30</v>
      </c>
      <c r="F2115" s="246" t="s">
        <v>7991</v>
      </c>
      <c r="G2115" s="42">
        <v>44359</v>
      </c>
      <c r="H2115" s="39" t="s">
        <v>32</v>
      </c>
      <c r="I2115" s="48" t="s">
        <v>8404</v>
      </c>
      <c r="J2115" s="247" t="s">
        <v>9405</v>
      </c>
      <c r="K2115" s="46" t="s">
        <v>42</v>
      </c>
      <c r="L2115" s="41">
        <v>45541</v>
      </c>
      <c r="M2115" s="46" t="s">
        <v>36</v>
      </c>
      <c r="N2115" s="39">
        <v>294</v>
      </c>
      <c r="O2115" s="10" t="str">
        <f t="shared" si="32"/>
        <v>HL</v>
      </c>
      <c r="P2115" s="12">
        <f>VLOOKUP($B2115,'[3]CHÍNH THỨC'!$D:$H,4,0)</f>
        <v>45553</v>
      </c>
      <c r="Q2115" s="12" t="str">
        <f>VLOOKUP($B2115,'[3]CHÍNH THỨC'!$D:$H,5,0)</f>
        <v>Đã nghỉ việc</v>
      </c>
      <c r="R2115" s="9"/>
      <c r="S2115" s="9"/>
      <c r="T2115" s="9"/>
      <c r="U2115" s="9"/>
      <c r="V2115" s="9"/>
      <c r="W2115" s="9"/>
      <c r="X2115" s="9"/>
      <c r="Y2115" s="9"/>
    </row>
    <row r="2116" spans="1:25" ht="16.5" customHeight="1">
      <c r="A2116" s="39">
        <v>2128</v>
      </c>
      <c r="B2116" s="46" t="s">
        <v>9406</v>
      </c>
      <c r="C2116" s="39" t="s">
        <v>9407</v>
      </c>
      <c r="D2116" s="41">
        <v>32714</v>
      </c>
      <c r="E2116" s="40" t="s">
        <v>30</v>
      </c>
      <c r="F2116" s="246" t="s">
        <v>9408</v>
      </c>
      <c r="G2116" s="42">
        <v>45244</v>
      </c>
      <c r="H2116" s="39" t="s">
        <v>32</v>
      </c>
      <c r="I2116" s="48" t="s">
        <v>9409</v>
      </c>
      <c r="J2116" s="247" t="s">
        <v>9410</v>
      </c>
      <c r="K2116" s="46" t="s">
        <v>35</v>
      </c>
      <c r="L2116" s="41">
        <v>45541</v>
      </c>
      <c r="M2116" s="46" t="s">
        <v>75</v>
      </c>
      <c r="N2116" s="39">
        <v>309</v>
      </c>
      <c r="O2116" s="10" t="str">
        <f t="shared" si="32"/>
        <v>HL</v>
      </c>
      <c r="P2116" s="12">
        <f>VLOOKUP($B2116,'[3]CHÍNH THỨC'!$D:$H,4,0)</f>
        <v>45580</v>
      </c>
      <c r="Q2116" s="12" t="str">
        <f>VLOOKUP($B2116,'[3]CHÍNH THỨC'!$D:$H,5,0)</f>
        <v>Đã nghỉ việc</v>
      </c>
      <c r="R2116" s="9" t="s">
        <v>1092</v>
      </c>
      <c r="S2116" s="9"/>
      <c r="T2116" s="9"/>
      <c r="U2116" s="9"/>
      <c r="V2116" s="9"/>
      <c r="W2116" s="9"/>
      <c r="X2116" s="9"/>
      <c r="Y2116" s="9"/>
    </row>
    <row r="2117" spans="1:25" ht="16.5" customHeight="1">
      <c r="A2117" s="39">
        <v>2129</v>
      </c>
      <c r="B2117" s="46" t="s">
        <v>9411</v>
      </c>
      <c r="C2117" s="39" t="s">
        <v>9412</v>
      </c>
      <c r="D2117" s="41">
        <v>30948</v>
      </c>
      <c r="E2117" s="40" t="s">
        <v>30</v>
      </c>
      <c r="F2117" s="246" t="s">
        <v>9413</v>
      </c>
      <c r="G2117" s="42">
        <v>44440</v>
      </c>
      <c r="H2117" s="39" t="s">
        <v>32</v>
      </c>
      <c r="I2117" s="48" t="s">
        <v>9322</v>
      </c>
      <c r="J2117" s="46"/>
      <c r="K2117" s="46" t="s">
        <v>35</v>
      </c>
      <c r="L2117" s="41">
        <v>45541</v>
      </c>
      <c r="M2117" s="46" t="s">
        <v>75</v>
      </c>
      <c r="N2117" s="39">
        <v>317</v>
      </c>
      <c r="O2117" s="10" t="str">
        <f t="shared" ref="O2117:O2180" si="33">RIGHT(B2117,2)</f>
        <v>HL</v>
      </c>
      <c r="P2117" s="12">
        <f>VLOOKUP($B2117,'[3]CHÍNH THỨC'!$D:$H,4,0)</f>
        <v>45544</v>
      </c>
      <c r="Q2117" s="12" t="str">
        <f>VLOOKUP($B2117,'[3]CHÍNH THỨC'!$D:$H,5,0)</f>
        <v>Đã nghỉ việc</v>
      </c>
      <c r="R2117" s="9"/>
      <c r="S2117" s="9"/>
      <c r="T2117" s="9"/>
      <c r="U2117" s="9"/>
      <c r="V2117" s="9"/>
      <c r="W2117" s="9"/>
      <c r="X2117" s="9"/>
      <c r="Y2117" s="9"/>
    </row>
    <row r="2118" spans="1:25" ht="16.5" customHeight="1">
      <c r="A2118" s="39">
        <v>2130</v>
      </c>
      <c r="B2118" s="46" t="s">
        <v>9414</v>
      </c>
      <c r="C2118" s="39" t="s">
        <v>3281</v>
      </c>
      <c r="D2118" s="41">
        <v>38293</v>
      </c>
      <c r="E2118" s="40" t="s">
        <v>30</v>
      </c>
      <c r="F2118" s="246" t="s">
        <v>7539</v>
      </c>
      <c r="G2118" s="42">
        <v>44357</v>
      </c>
      <c r="H2118" s="39" t="s">
        <v>32</v>
      </c>
      <c r="I2118" s="48" t="s">
        <v>7540</v>
      </c>
      <c r="J2118" s="247" t="s">
        <v>1055</v>
      </c>
      <c r="K2118" s="46" t="s">
        <v>42</v>
      </c>
      <c r="L2118" s="41">
        <v>45541</v>
      </c>
      <c r="M2118" s="46" t="s">
        <v>36</v>
      </c>
      <c r="N2118" s="39">
        <v>281</v>
      </c>
      <c r="O2118" s="10" t="str">
        <f t="shared" si="33"/>
        <v>HM</v>
      </c>
      <c r="P2118" s="12">
        <f>VLOOKUP($B2118,'[3]CHÍNH THỨC'!$D:$H,4,0)</f>
        <v>45622</v>
      </c>
      <c r="Q2118" s="12" t="str">
        <f>VLOOKUP($B2118,'[3]CHÍNH THỨC'!$D:$H,5,0)</f>
        <v>Đã nghỉ việc</v>
      </c>
      <c r="R2118" s="9" t="s">
        <v>1092</v>
      </c>
      <c r="S2118" s="9"/>
      <c r="T2118" s="9"/>
      <c r="U2118" s="9"/>
      <c r="V2118" s="9"/>
      <c r="W2118" s="9"/>
      <c r="X2118" s="9"/>
      <c r="Y2118" s="9"/>
    </row>
    <row r="2119" spans="1:25" ht="16.5" customHeight="1">
      <c r="A2119" s="39">
        <v>2131</v>
      </c>
      <c r="B2119" s="46" t="s">
        <v>9415</v>
      </c>
      <c r="C2119" s="39" t="s">
        <v>9416</v>
      </c>
      <c r="D2119" s="41">
        <v>35698</v>
      </c>
      <c r="E2119" s="40" t="s">
        <v>30</v>
      </c>
      <c r="F2119" s="246" t="s">
        <v>9417</v>
      </c>
      <c r="G2119" s="42">
        <v>44304</v>
      </c>
      <c r="H2119" s="39" t="s">
        <v>32</v>
      </c>
      <c r="I2119" s="48" t="s">
        <v>9418</v>
      </c>
      <c r="J2119" s="247" t="s">
        <v>9419</v>
      </c>
      <c r="K2119" s="46" t="s">
        <v>42</v>
      </c>
      <c r="L2119" s="41">
        <v>45541</v>
      </c>
      <c r="M2119" s="46" t="s">
        <v>36</v>
      </c>
      <c r="N2119" s="39">
        <v>276</v>
      </c>
      <c r="O2119" s="10" t="str">
        <f t="shared" si="33"/>
        <v>HM</v>
      </c>
      <c r="P2119" s="12">
        <f>VLOOKUP($B2119,'[3]CHÍNH THỨC'!$D:$H,4,0)</f>
        <v>45616</v>
      </c>
      <c r="Q2119" s="12" t="str">
        <f>VLOOKUP($B2119,'[3]CHÍNH THỨC'!$D:$H,5,0)</f>
        <v>Đã nghỉ việc</v>
      </c>
      <c r="R2119" s="9" t="s">
        <v>1092</v>
      </c>
      <c r="S2119" s="9"/>
      <c r="T2119" s="9"/>
      <c r="U2119" s="9"/>
      <c r="V2119" s="9"/>
      <c r="W2119" s="9"/>
      <c r="X2119" s="9"/>
      <c r="Y2119" s="9"/>
    </row>
    <row r="2120" spans="1:25" ht="16.5" customHeight="1">
      <c r="A2120" s="39">
        <v>2132</v>
      </c>
      <c r="B2120" s="46" t="s">
        <v>9420</v>
      </c>
      <c r="C2120" s="39" t="s">
        <v>1088</v>
      </c>
      <c r="D2120" s="41">
        <v>36178</v>
      </c>
      <c r="E2120" s="40" t="s">
        <v>1253</v>
      </c>
      <c r="F2120" s="246" t="s">
        <v>9421</v>
      </c>
      <c r="G2120" s="42">
        <v>45255</v>
      </c>
      <c r="H2120" s="39" t="s">
        <v>32</v>
      </c>
      <c r="I2120" s="48" t="s">
        <v>1175</v>
      </c>
      <c r="J2120" s="247" t="s">
        <v>9422</v>
      </c>
      <c r="K2120" s="46" t="s">
        <v>35</v>
      </c>
      <c r="L2120" s="41">
        <v>45541</v>
      </c>
      <c r="M2120" s="46" t="s">
        <v>36</v>
      </c>
      <c r="N2120" s="39">
        <v>272</v>
      </c>
      <c r="O2120" s="10" t="str">
        <f t="shared" si="33"/>
        <v>HM</v>
      </c>
      <c r="P2120" s="12">
        <f>VLOOKUP($B2120,'[3]CHÍNH THỨC'!$D:$H,4,0)</f>
        <v>45556</v>
      </c>
      <c r="Q2120" s="12" t="str">
        <f>VLOOKUP($B2120,'[3]CHÍNH THỨC'!$D:$H,5,0)</f>
        <v>Đã nghỉ việc</v>
      </c>
      <c r="R2120" s="9"/>
      <c r="S2120" s="9"/>
      <c r="T2120" s="9"/>
      <c r="U2120" s="9"/>
      <c r="V2120" s="9"/>
      <c r="W2120" s="9"/>
      <c r="X2120" s="9"/>
      <c r="Y2120" s="9"/>
    </row>
    <row r="2121" spans="1:25" ht="16.5" customHeight="1">
      <c r="A2121" s="39">
        <v>2133</v>
      </c>
      <c r="B2121" s="46" t="s">
        <v>9423</v>
      </c>
      <c r="C2121" s="39" t="s">
        <v>9424</v>
      </c>
      <c r="D2121" s="41">
        <v>32334</v>
      </c>
      <c r="E2121" s="40" t="s">
        <v>30</v>
      </c>
      <c r="F2121" s="246" t="s">
        <v>9425</v>
      </c>
      <c r="G2121" s="254" t="s">
        <v>9426</v>
      </c>
      <c r="H2121" s="39" t="s">
        <v>32</v>
      </c>
      <c r="I2121" s="48" t="s">
        <v>9427</v>
      </c>
      <c r="J2121" s="247" t="s">
        <v>7347</v>
      </c>
      <c r="K2121" s="46" t="s">
        <v>42</v>
      </c>
      <c r="L2121" s="41">
        <v>45541</v>
      </c>
      <c r="M2121" s="46" t="s">
        <v>36</v>
      </c>
      <c r="N2121" s="39">
        <v>250</v>
      </c>
      <c r="O2121" s="10" t="str">
        <f t="shared" si="33"/>
        <v>NE</v>
      </c>
      <c r="P2121" s="12">
        <f>VLOOKUP($B2121,'[3]CHÍNH THỨC'!$D:$H,4,0)</f>
        <v>45575</v>
      </c>
      <c r="Q2121" s="12" t="str">
        <f>VLOOKUP($B2121,'[3]CHÍNH THỨC'!$D:$H,5,0)</f>
        <v>Đã nghỉ việc</v>
      </c>
      <c r="R2121" s="9" t="s">
        <v>1092</v>
      </c>
      <c r="S2121" s="9"/>
      <c r="T2121" s="9"/>
      <c r="U2121" s="9"/>
      <c r="V2121" s="9"/>
      <c r="W2121" s="9"/>
      <c r="X2121" s="9"/>
      <c r="Y2121" s="9"/>
    </row>
    <row r="2122" spans="1:25" ht="16.5" customHeight="1">
      <c r="A2122" s="39">
        <v>2134</v>
      </c>
      <c r="B2122" s="46" t="s">
        <v>9428</v>
      </c>
      <c r="C2122" s="39" t="s">
        <v>9429</v>
      </c>
      <c r="D2122" s="41">
        <v>37737</v>
      </c>
      <c r="E2122" s="40" t="s">
        <v>30</v>
      </c>
      <c r="F2122" s="246" t="s">
        <v>9430</v>
      </c>
      <c r="G2122" s="254" t="s">
        <v>9431</v>
      </c>
      <c r="H2122" s="39" t="s">
        <v>32</v>
      </c>
      <c r="I2122" s="48" t="s">
        <v>9432</v>
      </c>
      <c r="J2122" s="247" t="s">
        <v>7351</v>
      </c>
      <c r="K2122" s="46" t="s">
        <v>42</v>
      </c>
      <c r="L2122" s="41">
        <v>45541</v>
      </c>
      <c r="M2122" s="46" t="s">
        <v>36</v>
      </c>
      <c r="N2122" s="39">
        <v>254</v>
      </c>
      <c r="O2122" s="10" t="str">
        <f t="shared" si="33"/>
        <v>NE</v>
      </c>
      <c r="P2122" s="12">
        <f>VLOOKUP($B2122,'[3]CHÍNH THỨC'!$D:$H,4,0)</f>
        <v>45609</v>
      </c>
      <c r="Q2122" s="12" t="str">
        <f>VLOOKUP($B2122,'[3]CHÍNH THỨC'!$D:$H,5,0)</f>
        <v>Đã nghỉ việc</v>
      </c>
      <c r="R2122" s="9" t="s">
        <v>1092</v>
      </c>
      <c r="S2122" s="9"/>
      <c r="T2122" s="9"/>
      <c r="U2122" s="9"/>
      <c r="V2122" s="9"/>
      <c r="W2122" s="9"/>
      <c r="X2122" s="9"/>
      <c r="Y2122" s="9"/>
    </row>
    <row r="2123" spans="1:25" ht="16.5" customHeight="1">
      <c r="A2123" s="39">
        <v>2135</v>
      </c>
      <c r="B2123" s="46" t="s">
        <v>9433</v>
      </c>
      <c r="C2123" s="39" t="s">
        <v>9434</v>
      </c>
      <c r="D2123" s="41">
        <v>37322</v>
      </c>
      <c r="E2123" s="40" t="s">
        <v>30</v>
      </c>
      <c r="F2123" s="246" t="s">
        <v>9435</v>
      </c>
      <c r="G2123" s="254" t="s">
        <v>9436</v>
      </c>
      <c r="H2123" s="39" t="s">
        <v>32</v>
      </c>
      <c r="I2123" s="48" t="s">
        <v>9437</v>
      </c>
      <c r="J2123" s="247" t="s">
        <v>7356</v>
      </c>
      <c r="K2123" s="46" t="s">
        <v>42</v>
      </c>
      <c r="L2123" s="41">
        <v>45541</v>
      </c>
      <c r="M2123" s="46" t="s">
        <v>36</v>
      </c>
      <c r="N2123" s="39">
        <v>266</v>
      </c>
      <c r="O2123" s="10" t="str">
        <f t="shared" si="33"/>
        <v>NE</v>
      </c>
      <c r="P2123" s="12">
        <f>VLOOKUP($B2123,'[3]CHÍNH THỨC'!$D:$H,4,0)</f>
        <v>45610</v>
      </c>
      <c r="Q2123" s="12" t="str">
        <f>VLOOKUP($B2123,'[3]CHÍNH THỨC'!$D:$H,5,0)</f>
        <v>Đã nghỉ việc</v>
      </c>
      <c r="R2123" s="9" t="s">
        <v>1092</v>
      </c>
      <c r="S2123" s="9"/>
      <c r="T2123" s="9"/>
      <c r="U2123" s="9"/>
      <c r="V2123" s="9"/>
      <c r="W2123" s="9"/>
      <c r="X2123" s="9"/>
      <c r="Y2123" s="9"/>
    </row>
    <row r="2124" spans="1:25" ht="16.5" customHeight="1">
      <c r="A2124" s="39">
        <v>2136</v>
      </c>
      <c r="B2124" s="46" t="s">
        <v>9438</v>
      </c>
      <c r="C2124" s="39" t="s">
        <v>9439</v>
      </c>
      <c r="D2124" s="41">
        <v>38635</v>
      </c>
      <c r="E2124" s="40" t="s">
        <v>30</v>
      </c>
      <c r="F2124" s="246" t="s">
        <v>9440</v>
      </c>
      <c r="G2124" s="254" t="s">
        <v>9441</v>
      </c>
      <c r="H2124" s="39" t="s">
        <v>32</v>
      </c>
      <c r="I2124" s="48" t="s">
        <v>9442</v>
      </c>
      <c r="J2124" s="247" t="s">
        <v>7360</v>
      </c>
      <c r="K2124" s="46" t="s">
        <v>42</v>
      </c>
      <c r="L2124" s="41">
        <v>45541</v>
      </c>
      <c r="M2124" s="46" t="s">
        <v>36</v>
      </c>
      <c r="N2124" s="39">
        <v>268</v>
      </c>
      <c r="O2124" s="10" t="str">
        <f t="shared" si="33"/>
        <v>NE</v>
      </c>
      <c r="P2124" s="12">
        <f>VLOOKUP($B2124,'[3]CHÍNH THỨC'!$D:$H,4,0)</f>
        <v>45610</v>
      </c>
      <c r="Q2124" s="12" t="str">
        <f>VLOOKUP($B2124,'[3]CHÍNH THỨC'!$D:$H,5,0)</f>
        <v>Đã nghỉ việc</v>
      </c>
      <c r="R2124" s="9" t="s">
        <v>1092</v>
      </c>
      <c r="S2124" s="9"/>
      <c r="T2124" s="9"/>
      <c r="U2124" s="9"/>
      <c r="V2124" s="9"/>
      <c r="W2124" s="9"/>
      <c r="X2124" s="9"/>
      <c r="Y2124" s="9"/>
    </row>
    <row r="2125" spans="1:25" ht="16.5" customHeight="1">
      <c r="A2125" s="39">
        <v>2137</v>
      </c>
      <c r="B2125" s="46" t="s">
        <v>9443</v>
      </c>
      <c r="C2125" s="39" t="s">
        <v>1109</v>
      </c>
      <c r="D2125" s="41">
        <v>38793</v>
      </c>
      <c r="E2125" s="40" t="s">
        <v>1253</v>
      </c>
      <c r="F2125" s="246" t="s">
        <v>1110</v>
      </c>
      <c r="G2125" s="254" t="s">
        <v>8226</v>
      </c>
      <c r="H2125" s="39" t="s">
        <v>32</v>
      </c>
      <c r="I2125" s="48" t="s">
        <v>1111</v>
      </c>
      <c r="J2125" s="247" t="s">
        <v>7364</v>
      </c>
      <c r="K2125" s="46" t="s">
        <v>35</v>
      </c>
      <c r="L2125" s="41">
        <v>45541</v>
      </c>
      <c r="M2125" s="46" t="s">
        <v>75</v>
      </c>
      <c r="N2125" s="39">
        <v>269</v>
      </c>
      <c r="O2125" s="10" t="str">
        <f t="shared" si="33"/>
        <v>NE</v>
      </c>
      <c r="P2125" s="12">
        <f>VLOOKUP($B2125,'[3]CHÍNH THỨC'!$D:$H,4,0)</f>
        <v>45541</v>
      </c>
      <c r="Q2125" s="12" t="str">
        <f>VLOOKUP($B2125,'[3]CHÍNH THỨC'!$D:$H,5,0)</f>
        <v>Đã nghỉ việc</v>
      </c>
      <c r="R2125" s="9"/>
      <c r="S2125" s="9"/>
      <c r="T2125" s="9"/>
      <c r="U2125" s="9"/>
      <c r="V2125" s="9"/>
      <c r="W2125" s="9"/>
      <c r="X2125" s="9"/>
      <c r="Y2125" s="9"/>
    </row>
    <row r="2126" spans="1:25" ht="16.5" customHeight="1">
      <c r="A2126" s="39">
        <v>2138</v>
      </c>
      <c r="B2126" s="46" t="s">
        <v>9444</v>
      </c>
      <c r="C2126" s="39" t="s">
        <v>9445</v>
      </c>
      <c r="D2126" s="41">
        <v>38884</v>
      </c>
      <c r="E2126" s="40" t="s">
        <v>30</v>
      </c>
      <c r="F2126" s="246" t="s">
        <v>9446</v>
      </c>
      <c r="G2126" s="42">
        <v>44389</v>
      </c>
      <c r="H2126" s="39" t="s">
        <v>32</v>
      </c>
      <c r="I2126" s="48" t="s">
        <v>881</v>
      </c>
      <c r="J2126" s="247" t="s">
        <v>9447</v>
      </c>
      <c r="K2126" s="46" t="s">
        <v>35</v>
      </c>
      <c r="L2126" s="41">
        <v>45541</v>
      </c>
      <c r="M2126" s="46" t="s">
        <v>36</v>
      </c>
      <c r="N2126" s="39">
        <v>301</v>
      </c>
      <c r="O2126" s="10" t="str">
        <f t="shared" si="33"/>
        <v>MD</v>
      </c>
      <c r="P2126" s="12">
        <f>VLOOKUP($B2126,'[3]CHÍNH THỨC'!$D:$H,4,0)</f>
        <v>45554</v>
      </c>
      <c r="Q2126" s="12" t="str">
        <f>VLOOKUP($B2126,'[3]CHÍNH THỨC'!$D:$H,5,0)</f>
        <v>Đã nghỉ việc</v>
      </c>
      <c r="R2126" s="9"/>
      <c r="S2126" s="9"/>
      <c r="T2126" s="9"/>
      <c r="U2126" s="9"/>
      <c r="V2126" s="9"/>
      <c r="W2126" s="9"/>
      <c r="X2126" s="9"/>
      <c r="Y2126" s="9"/>
    </row>
    <row r="2127" spans="1:25" ht="16.5" customHeight="1">
      <c r="A2127" s="39">
        <v>2139</v>
      </c>
      <c r="B2127" s="46" t="s">
        <v>9448</v>
      </c>
      <c r="C2127" s="39" t="s">
        <v>9449</v>
      </c>
      <c r="D2127" s="41">
        <v>38894</v>
      </c>
      <c r="E2127" s="40" t="s">
        <v>30</v>
      </c>
      <c r="F2127" s="246" t="s">
        <v>9450</v>
      </c>
      <c r="G2127" s="42">
        <v>44750</v>
      </c>
      <c r="H2127" s="39" t="s">
        <v>32</v>
      </c>
      <c r="I2127" s="48" t="s">
        <v>2389</v>
      </c>
      <c r="J2127" s="247" t="s">
        <v>846</v>
      </c>
      <c r="K2127" s="46" t="s">
        <v>35</v>
      </c>
      <c r="L2127" s="41">
        <v>45541</v>
      </c>
      <c r="M2127" s="46" t="s">
        <v>36</v>
      </c>
      <c r="N2127" s="39">
        <v>293</v>
      </c>
      <c r="O2127" s="10" t="str">
        <f t="shared" si="33"/>
        <v>MD</v>
      </c>
      <c r="P2127" s="12">
        <f>VLOOKUP($B2127,'[3]CHÍNH THỨC'!$D:$H,4,0)</f>
        <v>45542</v>
      </c>
      <c r="Q2127" s="12" t="str">
        <f>VLOOKUP($B2127,'[3]CHÍNH THỨC'!$D:$H,5,0)</f>
        <v>Đã nghỉ việc</v>
      </c>
      <c r="R2127" s="9"/>
      <c r="S2127" s="9"/>
      <c r="T2127" s="9"/>
      <c r="U2127" s="9"/>
      <c r="V2127" s="9"/>
      <c r="W2127" s="9"/>
      <c r="X2127" s="9"/>
      <c r="Y2127" s="9"/>
    </row>
    <row r="2128" spans="1:25" ht="16.5" customHeight="1">
      <c r="A2128" s="39">
        <v>2140</v>
      </c>
      <c r="B2128" s="46" t="s">
        <v>9451</v>
      </c>
      <c r="C2128" s="39" t="s">
        <v>844</v>
      </c>
      <c r="D2128" s="41">
        <v>33253</v>
      </c>
      <c r="E2128" s="40" t="s">
        <v>30</v>
      </c>
      <c r="F2128" s="246" t="s">
        <v>845</v>
      </c>
      <c r="G2128" s="42">
        <v>42291</v>
      </c>
      <c r="H2128" s="39" t="s">
        <v>9452</v>
      </c>
      <c r="I2128" s="48" t="s">
        <v>918</v>
      </c>
      <c r="J2128" s="247" t="s">
        <v>9453</v>
      </c>
      <c r="K2128" s="46" t="s">
        <v>35</v>
      </c>
      <c r="L2128" s="41">
        <v>45541</v>
      </c>
      <c r="M2128" s="46" t="s">
        <v>36</v>
      </c>
      <c r="N2128" s="39">
        <v>289</v>
      </c>
      <c r="O2128" s="10" t="str">
        <f t="shared" si="33"/>
        <v>MD</v>
      </c>
      <c r="P2128" s="12">
        <f>VLOOKUP($B2128,'[3]CHÍNH THỨC'!$D:$H,4,0)</f>
        <v>45544</v>
      </c>
      <c r="Q2128" s="12" t="str">
        <f>VLOOKUP($B2128,'[3]CHÍNH THỨC'!$D:$H,5,0)</f>
        <v>Đã nghỉ việc</v>
      </c>
      <c r="R2128" s="9"/>
      <c r="S2128" s="9"/>
      <c r="T2128" s="9"/>
      <c r="U2128" s="9"/>
      <c r="V2128" s="9"/>
      <c r="W2128" s="9"/>
      <c r="X2128" s="9"/>
      <c r="Y2128" s="9"/>
    </row>
    <row r="2129" spans="1:25" ht="16.5" customHeight="1">
      <c r="A2129" s="39">
        <v>2141</v>
      </c>
      <c r="B2129" s="46" t="s">
        <v>9454</v>
      </c>
      <c r="C2129" s="39" t="s">
        <v>9455</v>
      </c>
      <c r="D2129" s="41">
        <v>33592</v>
      </c>
      <c r="E2129" s="40" t="s">
        <v>30</v>
      </c>
      <c r="F2129" s="246" t="s">
        <v>9456</v>
      </c>
      <c r="G2129" s="42">
        <v>44792</v>
      </c>
      <c r="H2129" s="39" t="s">
        <v>32</v>
      </c>
      <c r="I2129" s="48" t="s">
        <v>9457</v>
      </c>
      <c r="J2129" s="247" t="s">
        <v>9458</v>
      </c>
      <c r="K2129" s="46" t="s">
        <v>35</v>
      </c>
      <c r="L2129" s="41">
        <v>45541</v>
      </c>
      <c r="M2129" s="46" t="s">
        <v>75</v>
      </c>
      <c r="N2129" s="39">
        <v>315</v>
      </c>
      <c r="O2129" s="10" t="str">
        <f t="shared" si="33"/>
        <v>MD</v>
      </c>
      <c r="P2129" s="12">
        <f>VLOOKUP($B2129,'[3]CHÍNH THỨC'!$D:$H,4,0)</f>
        <v>45544</v>
      </c>
      <c r="Q2129" s="12" t="str">
        <f>VLOOKUP($B2129,'[3]CHÍNH THỨC'!$D:$H,5,0)</f>
        <v>Đã nghỉ việc</v>
      </c>
      <c r="R2129" s="9"/>
      <c r="S2129" s="9"/>
      <c r="T2129" s="9"/>
      <c r="U2129" s="9"/>
      <c r="V2129" s="9"/>
      <c r="W2129" s="9"/>
      <c r="X2129" s="9"/>
      <c r="Y2129" s="9"/>
    </row>
    <row r="2130" spans="1:25" ht="16.5" customHeight="1">
      <c r="A2130" s="39">
        <v>2142</v>
      </c>
      <c r="B2130" s="46" t="s">
        <v>9459</v>
      </c>
      <c r="C2130" s="39" t="s">
        <v>9460</v>
      </c>
      <c r="D2130" s="41">
        <v>37947</v>
      </c>
      <c r="E2130" s="40" t="s">
        <v>30</v>
      </c>
      <c r="F2130" s="246" t="s">
        <v>9461</v>
      </c>
      <c r="G2130" s="42">
        <v>44762</v>
      </c>
      <c r="H2130" s="39" t="s">
        <v>32</v>
      </c>
      <c r="I2130" s="48" t="s">
        <v>7604</v>
      </c>
      <c r="J2130" s="247" t="s">
        <v>9462</v>
      </c>
      <c r="K2130" s="46" t="s">
        <v>42</v>
      </c>
      <c r="L2130" s="41">
        <v>45541</v>
      </c>
      <c r="M2130" s="46" t="s">
        <v>36</v>
      </c>
      <c r="N2130" s="39">
        <v>282</v>
      </c>
      <c r="O2130" s="10" t="str">
        <f t="shared" si="33"/>
        <v>AP</v>
      </c>
      <c r="P2130" s="12">
        <f>VLOOKUP($B2130,'[3]CHÍNH THỨC'!$D:$H,4,0)</f>
        <v>45542</v>
      </c>
      <c r="Q2130" s="12" t="str">
        <f>VLOOKUP($B2130,'[3]CHÍNH THỨC'!$D:$H,5,0)</f>
        <v>Đã nghỉ việc</v>
      </c>
      <c r="R2130" s="9"/>
      <c r="S2130" s="9"/>
      <c r="T2130" s="9"/>
      <c r="U2130" s="9"/>
      <c r="V2130" s="9"/>
      <c r="W2130" s="9"/>
      <c r="X2130" s="9"/>
      <c r="Y2130" s="9"/>
    </row>
    <row r="2131" spans="1:25" ht="16.5" customHeight="1">
      <c r="A2131" s="39">
        <v>2143</v>
      </c>
      <c r="B2131" s="46" t="s">
        <v>9463</v>
      </c>
      <c r="C2131" s="39" t="s">
        <v>7522</v>
      </c>
      <c r="D2131" s="41">
        <v>37622</v>
      </c>
      <c r="E2131" s="40" t="s">
        <v>30</v>
      </c>
      <c r="F2131" s="246" t="s">
        <v>7523</v>
      </c>
      <c r="G2131" s="42">
        <v>44382</v>
      </c>
      <c r="H2131" s="39" t="s">
        <v>32</v>
      </c>
      <c r="I2131" s="48" t="s">
        <v>9464</v>
      </c>
      <c r="J2131" s="247" t="s">
        <v>9465</v>
      </c>
      <c r="K2131" s="46" t="s">
        <v>42</v>
      </c>
      <c r="L2131" s="41">
        <v>45541</v>
      </c>
      <c r="M2131" s="46" t="s">
        <v>75</v>
      </c>
      <c r="N2131" s="39">
        <v>286</v>
      </c>
      <c r="O2131" s="10" t="str">
        <f t="shared" si="33"/>
        <v>AP</v>
      </c>
      <c r="P2131" s="12">
        <f>VLOOKUP($B2131,'[3]CHÍNH THỨC'!$D:$H,4,0)</f>
        <v>45561</v>
      </c>
      <c r="Q2131" s="12" t="str">
        <f>VLOOKUP($B2131,'[3]CHÍNH THỨC'!$D:$H,5,0)</f>
        <v>Đã nghỉ việc</v>
      </c>
      <c r="R2131" s="9"/>
      <c r="S2131" s="9"/>
      <c r="T2131" s="9"/>
      <c r="U2131" s="9"/>
      <c r="V2131" s="9"/>
      <c r="W2131" s="9"/>
      <c r="X2131" s="9"/>
      <c r="Y2131" s="9"/>
    </row>
    <row r="2132" spans="1:25" ht="16.5" customHeight="1">
      <c r="A2132" s="39">
        <v>2144</v>
      </c>
      <c r="B2132" s="46" t="s">
        <v>9466</v>
      </c>
      <c r="C2132" s="39" t="s">
        <v>9467</v>
      </c>
      <c r="D2132" s="41">
        <v>36365</v>
      </c>
      <c r="E2132" s="40" t="s">
        <v>30</v>
      </c>
      <c r="F2132" s="246" t="s">
        <v>9468</v>
      </c>
      <c r="G2132" s="254" t="s">
        <v>7743</v>
      </c>
      <c r="H2132" s="39" t="s">
        <v>66</v>
      </c>
      <c r="I2132" s="48" t="s">
        <v>9469</v>
      </c>
      <c r="J2132" s="247" t="s">
        <v>9470</v>
      </c>
      <c r="K2132" s="46" t="s">
        <v>42</v>
      </c>
      <c r="L2132" s="41">
        <v>45541</v>
      </c>
      <c r="M2132" s="46" t="s">
        <v>75</v>
      </c>
      <c r="N2132" s="39">
        <v>306</v>
      </c>
      <c r="O2132" s="10" t="str">
        <f t="shared" si="33"/>
        <v>LV</v>
      </c>
      <c r="P2132" s="12">
        <f>VLOOKUP($B2132,'[3]CHÍNH THỨC'!$D:$H,4,0)</f>
        <v>45545</v>
      </c>
      <c r="Q2132" s="12" t="str">
        <f>VLOOKUP($B2132,'[3]CHÍNH THỨC'!$D:$H,5,0)</f>
        <v>Đã nghỉ việc</v>
      </c>
      <c r="R2132" s="9"/>
      <c r="S2132" s="9"/>
      <c r="T2132" s="9"/>
      <c r="U2132" s="9"/>
      <c r="V2132" s="9"/>
      <c r="W2132" s="9"/>
      <c r="X2132" s="9"/>
      <c r="Y2132" s="9"/>
    </row>
    <row r="2133" spans="1:25" ht="16.5" customHeight="1">
      <c r="A2133" s="39">
        <v>2145</v>
      </c>
      <c r="B2133" s="46" t="s">
        <v>9471</v>
      </c>
      <c r="C2133" s="39" t="s">
        <v>9472</v>
      </c>
      <c r="D2133" s="41">
        <v>38790</v>
      </c>
      <c r="E2133" s="40" t="s">
        <v>30</v>
      </c>
      <c r="F2133" s="246" t="s">
        <v>9473</v>
      </c>
      <c r="G2133" s="254" t="s">
        <v>9474</v>
      </c>
      <c r="H2133" s="39" t="s">
        <v>66</v>
      </c>
      <c r="I2133" s="48" t="s">
        <v>9475</v>
      </c>
      <c r="J2133" s="247" t="s">
        <v>9476</v>
      </c>
      <c r="K2133" s="46" t="s">
        <v>42</v>
      </c>
      <c r="L2133" s="41">
        <v>45542</v>
      </c>
      <c r="M2133" s="46" t="s">
        <v>75</v>
      </c>
      <c r="N2133" s="39">
        <v>321</v>
      </c>
      <c r="O2133" s="10" t="str">
        <f t="shared" si="33"/>
        <v>MD</v>
      </c>
      <c r="P2133" s="12">
        <f>VLOOKUP($B2133,'[3]CHÍNH THỨC'!$D:$H,4,0)</f>
        <v>45558</v>
      </c>
      <c r="Q2133" s="12" t="str">
        <f>VLOOKUP($B2133,'[3]CHÍNH THỨC'!$D:$H,5,0)</f>
        <v>Đã nghỉ việc</v>
      </c>
      <c r="R2133" s="9"/>
      <c r="S2133" s="9"/>
      <c r="T2133" s="9"/>
      <c r="U2133" s="9"/>
      <c r="V2133" s="9"/>
      <c r="W2133" s="9"/>
      <c r="X2133" s="9"/>
      <c r="Y2133" s="9"/>
    </row>
    <row r="2134" spans="1:25" ht="16.5" customHeight="1">
      <c r="A2134" s="39">
        <v>2146</v>
      </c>
      <c r="B2134" s="46" t="s">
        <v>9477</v>
      </c>
      <c r="C2134" s="39" t="s">
        <v>9478</v>
      </c>
      <c r="D2134" s="41">
        <v>38779</v>
      </c>
      <c r="E2134" s="40" t="s">
        <v>30</v>
      </c>
      <c r="F2134" s="246" t="s">
        <v>9479</v>
      </c>
      <c r="G2134" s="254" t="s">
        <v>9480</v>
      </c>
      <c r="H2134" s="39" t="s">
        <v>66</v>
      </c>
      <c r="I2134" s="48" t="s">
        <v>9481</v>
      </c>
      <c r="J2134" s="247" t="s">
        <v>9476</v>
      </c>
      <c r="K2134" s="46" t="s">
        <v>35</v>
      </c>
      <c r="L2134" s="41">
        <v>45542</v>
      </c>
      <c r="M2134" s="46" t="s">
        <v>75</v>
      </c>
      <c r="N2134" s="39">
        <v>322</v>
      </c>
      <c r="O2134" s="10" t="str">
        <f t="shared" si="33"/>
        <v>MD</v>
      </c>
      <c r="P2134" s="12">
        <f>VLOOKUP($B2134,'[3]CHÍNH THỨC'!$D:$H,4,0)</f>
        <v>45558</v>
      </c>
      <c r="Q2134" s="12" t="str">
        <f>VLOOKUP($B2134,'[3]CHÍNH THỨC'!$D:$H,5,0)</f>
        <v>Đã nghỉ việc</v>
      </c>
      <c r="R2134" s="9"/>
      <c r="S2134" s="9"/>
      <c r="T2134" s="9"/>
      <c r="U2134" s="9"/>
      <c r="V2134" s="9"/>
      <c r="W2134" s="9"/>
      <c r="X2134" s="9"/>
      <c r="Y2134" s="9"/>
    </row>
    <row r="2135" spans="1:25" ht="16.5" customHeight="1">
      <c r="A2135" s="39">
        <v>2147</v>
      </c>
      <c r="B2135" s="46" t="s">
        <v>9482</v>
      </c>
      <c r="C2135" s="39" t="s">
        <v>9483</v>
      </c>
      <c r="D2135" s="41">
        <v>38739</v>
      </c>
      <c r="E2135" s="40" t="s">
        <v>30</v>
      </c>
      <c r="F2135" s="246" t="s">
        <v>9484</v>
      </c>
      <c r="G2135" s="254" t="s">
        <v>9485</v>
      </c>
      <c r="H2135" s="39" t="s">
        <v>66</v>
      </c>
      <c r="I2135" s="48" t="s">
        <v>9475</v>
      </c>
      <c r="J2135" s="247" t="s">
        <v>9486</v>
      </c>
      <c r="K2135" s="46" t="s">
        <v>42</v>
      </c>
      <c r="L2135" s="41">
        <v>45542</v>
      </c>
      <c r="M2135" s="46" t="s">
        <v>75</v>
      </c>
      <c r="N2135" s="39">
        <v>332</v>
      </c>
      <c r="O2135" s="10" t="str">
        <f t="shared" si="33"/>
        <v>MD</v>
      </c>
      <c r="P2135" s="12">
        <f>VLOOKUP($B2135,'[3]CHÍNH THỨC'!$D:$H,4,0)</f>
        <v>45582</v>
      </c>
      <c r="Q2135" s="12" t="str">
        <f>VLOOKUP($B2135,'[3]CHÍNH THỨC'!$D:$H,5,0)</f>
        <v>Đã nghỉ việc</v>
      </c>
      <c r="R2135" s="9" t="s">
        <v>1092</v>
      </c>
      <c r="S2135" s="9"/>
      <c r="T2135" s="9"/>
      <c r="U2135" s="9"/>
      <c r="V2135" s="9"/>
      <c r="W2135" s="9"/>
      <c r="X2135" s="9"/>
      <c r="Y2135" s="9"/>
    </row>
    <row r="2136" spans="1:25" ht="16.5" customHeight="1">
      <c r="A2136" s="39">
        <v>2148</v>
      </c>
      <c r="B2136" s="46" t="s">
        <v>9487</v>
      </c>
      <c r="C2136" s="39" t="s">
        <v>9488</v>
      </c>
      <c r="D2136" s="41">
        <v>38800</v>
      </c>
      <c r="E2136" s="40" t="s">
        <v>30</v>
      </c>
      <c r="F2136" s="246" t="s">
        <v>9489</v>
      </c>
      <c r="G2136" s="254" t="s">
        <v>9490</v>
      </c>
      <c r="H2136" s="39" t="s">
        <v>66</v>
      </c>
      <c r="I2136" s="48" t="s">
        <v>4811</v>
      </c>
      <c r="J2136" s="247" t="s">
        <v>9491</v>
      </c>
      <c r="K2136" s="46" t="s">
        <v>35</v>
      </c>
      <c r="L2136" s="41">
        <v>45542</v>
      </c>
      <c r="M2136" s="46" t="s">
        <v>75</v>
      </c>
      <c r="N2136" s="39">
        <v>334</v>
      </c>
      <c r="O2136" s="10" t="str">
        <f t="shared" si="33"/>
        <v>MD</v>
      </c>
      <c r="P2136" s="12">
        <f>VLOOKUP($B2136,'[3]CHÍNH THỨC'!$D:$H,4,0)</f>
        <v>45608</v>
      </c>
      <c r="Q2136" s="12" t="str">
        <f>VLOOKUP($B2136,'[3]CHÍNH THỨC'!$D:$H,5,0)</f>
        <v>Đã nghỉ việc</v>
      </c>
      <c r="R2136" s="9" t="s">
        <v>1092</v>
      </c>
      <c r="S2136" s="9"/>
      <c r="T2136" s="9"/>
      <c r="U2136" s="9"/>
      <c r="V2136" s="9"/>
      <c r="W2136" s="9"/>
      <c r="X2136" s="9"/>
      <c r="Y2136" s="9"/>
    </row>
    <row r="2137" spans="1:25" ht="16.5" customHeight="1">
      <c r="A2137" s="39">
        <v>2149</v>
      </c>
      <c r="B2137" s="46" t="s">
        <v>9492</v>
      </c>
      <c r="C2137" s="39" t="s">
        <v>9493</v>
      </c>
      <c r="D2137" s="41">
        <v>38949</v>
      </c>
      <c r="E2137" s="40" t="s">
        <v>30</v>
      </c>
      <c r="F2137" s="246" t="s">
        <v>9494</v>
      </c>
      <c r="G2137" s="42">
        <v>44324</v>
      </c>
      <c r="H2137" s="39" t="s">
        <v>66</v>
      </c>
      <c r="I2137" s="48" t="s">
        <v>1411</v>
      </c>
      <c r="J2137" s="247" t="s">
        <v>9495</v>
      </c>
      <c r="K2137" s="46" t="s">
        <v>35</v>
      </c>
      <c r="L2137" s="41">
        <v>45544</v>
      </c>
      <c r="M2137" s="46" t="s">
        <v>36</v>
      </c>
      <c r="N2137" s="39">
        <v>343</v>
      </c>
      <c r="O2137" s="10" t="str">
        <f t="shared" si="33"/>
        <v>LT</v>
      </c>
      <c r="P2137" s="12">
        <f>VLOOKUP($B2137,'[3]CHÍNH THỨC'!$D:$H,4,0)</f>
        <v>45552</v>
      </c>
      <c r="Q2137" s="12" t="str">
        <f>VLOOKUP($B2137,'[3]CHÍNH THỨC'!$D:$H,5,0)</f>
        <v>Đã nghỉ việc</v>
      </c>
      <c r="R2137" s="9"/>
      <c r="S2137" s="9"/>
      <c r="T2137" s="9"/>
      <c r="U2137" s="9"/>
      <c r="V2137" s="9"/>
      <c r="W2137" s="9"/>
      <c r="X2137" s="9"/>
      <c r="Y2137" s="9"/>
    </row>
    <row r="2138" spans="1:25" ht="16.5" customHeight="1">
      <c r="A2138" s="39">
        <v>2150</v>
      </c>
      <c r="B2138" s="46" t="s">
        <v>9496</v>
      </c>
      <c r="C2138" s="39" t="s">
        <v>698</v>
      </c>
      <c r="D2138" s="41">
        <v>36373</v>
      </c>
      <c r="E2138" s="40" t="s">
        <v>30</v>
      </c>
      <c r="F2138" s="246" t="s">
        <v>699</v>
      </c>
      <c r="G2138" s="42">
        <v>44921</v>
      </c>
      <c r="H2138" s="39" t="s">
        <v>32</v>
      </c>
      <c r="I2138" s="48" t="s">
        <v>9497</v>
      </c>
      <c r="J2138" s="247" t="s">
        <v>9498</v>
      </c>
      <c r="K2138" s="46" t="s">
        <v>35</v>
      </c>
      <c r="L2138" s="41">
        <v>45544</v>
      </c>
      <c r="M2138" s="46" t="s">
        <v>75</v>
      </c>
      <c r="N2138" s="39">
        <v>337</v>
      </c>
      <c r="O2138" s="10" t="str">
        <f t="shared" si="33"/>
        <v>HL</v>
      </c>
      <c r="P2138" s="12">
        <f>VLOOKUP($B2138,'[3]CHÍNH THỨC'!$D:$H,4,0)</f>
        <v>45567</v>
      </c>
      <c r="Q2138" s="12" t="str">
        <f>VLOOKUP($B2138,'[3]CHÍNH THỨC'!$D:$H,5,0)</f>
        <v>Đã nghỉ việc</v>
      </c>
      <c r="R2138" s="9"/>
      <c r="S2138" s="9"/>
      <c r="T2138" s="9"/>
      <c r="U2138" s="9"/>
      <c r="V2138" s="9"/>
      <c r="W2138" s="9"/>
      <c r="X2138" s="9"/>
      <c r="Y2138" s="9"/>
    </row>
    <row r="2139" spans="1:25" ht="16.5" customHeight="1">
      <c r="A2139" s="39">
        <v>2151</v>
      </c>
      <c r="B2139" s="46" t="s">
        <v>9499</v>
      </c>
      <c r="C2139" s="39" t="s">
        <v>6681</v>
      </c>
      <c r="D2139" s="41">
        <v>38364</v>
      </c>
      <c r="E2139" s="40" t="s">
        <v>30</v>
      </c>
      <c r="F2139" s="246" t="s">
        <v>9500</v>
      </c>
      <c r="G2139" s="254" t="s">
        <v>9501</v>
      </c>
      <c r="H2139" s="39" t="s">
        <v>32</v>
      </c>
      <c r="I2139" s="48" t="s">
        <v>2394</v>
      </c>
      <c r="J2139" s="247" t="s">
        <v>9502</v>
      </c>
      <c r="K2139" s="46" t="s">
        <v>35</v>
      </c>
      <c r="L2139" s="41">
        <v>45544</v>
      </c>
      <c r="M2139" s="46" t="s">
        <v>75</v>
      </c>
      <c r="N2139" s="39">
        <v>416</v>
      </c>
      <c r="O2139" s="10" t="str">
        <f t="shared" si="33"/>
        <v>HL</v>
      </c>
      <c r="P2139" s="12">
        <f>VLOOKUP($B2139,'[3]CHÍNH THỨC'!$D:$H,4,0)</f>
        <v>45544</v>
      </c>
      <c r="Q2139" s="12" t="str">
        <f>VLOOKUP($B2139,'[3]CHÍNH THỨC'!$D:$H,5,0)</f>
        <v>Đã nghỉ việc</v>
      </c>
      <c r="R2139" s="9"/>
      <c r="S2139" s="9"/>
      <c r="T2139" s="9"/>
      <c r="U2139" s="9"/>
      <c r="V2139" s="9"/>
      <c r="W2139" s="9"/>
      <c r="X2139" s="9"/>
      <c r="Y2139" s="9"/>
    </row>
    <row r="2140" spans="1:25" ht="16.5" customHeight="1">
      <c r="A2140" s="39">
        <v>2152</v>
      </c>
      <c r="B2140" s="46" t="s">
        <v>9503</v>
      </c>
      <c r="C2140" s="39" t="s">
        <v>9504</v>
      </c>
      <c r="D2140" s="41">
        <v>30716</v>
      </c>
      <c r="E2140" s="40" t="s">
        <v>30</v>
      </c>
      <c r="F2140" s="246" t="s">
        <v>9505</v>
      </c>
      <c r="G2140" s="42">
        <v>43295</v>
      </c>
      <c r="H2140" s="39" t="s">
        <v>9452</v>
      </c>
      <c r="I2140" s="48" t="s">
        <v>118</v>
      </c>
      <c r="J2140" s="247" t="s">
        <v>9506</v>
      </c>
      <c r="K2140" s="46" t="s">
        <v>42</v>
      </c>
      <c r="L2140" s="41">
        <v>45544</v>
      </c>
      <c r="M2140" s="46" t="s">
        <v>36</v>
      </c>
      <c r="N2140" s="39">
        <v>346</v>
      </c>
      <c r="O2140" s="10" t="str">
        <f t="shared" si="33"/>
        <v>HM</v>
      </c>
      <c r="P2140" s="12">
        <f>VLOOKUP($B2140,'[3]CHÍNH THỨC'!$D:$H,4,0)</f>
        <v>45548</v>
      </c>
      <c r="Q2140" s="12" t="str">
        <f>VLOOKUP($B2140,'[3]CHÍNH THỨC'!$D:$H,5,0)</f>
        <v>Đã nghỉ việc</v>
      </c>
      <c r="R2140" s="9"/>
      <c r="S2140" s="9"/>
      <c r="T2140" s="9"/>
      <c r="U2140" s="9"/>
      <c r="V2140" s="9"/>
      <c r="W2140" s="9"/>
      <c r="X2140" s="9"/>
      <c r="Y2140" s="9"/>
    </row>
    <row r="2141" spans="1:25" ht="16.5" customHeight="1">
      <c r="A2141" s="39">
        <v>2153</v>
      </c>
      <c r="B2141" s="46" t="s">
        <v>9507</v>
      </c>
      <c r="C2141" s="39" t="s">
        <v>9508</v>
      </c>
      <c r="D2141" s="41">
        <v>38560</v>
      </c>
      <c r="E2141" s="40" t="s">
        <v>1253</v>
      </c>
      <c r="F2141" s="246" t="s">
        <v>9509</v>
      </c>
      <c r="G2141" s="42">
        <v>45064</v>
      </c>
      <c r="H2141" s="39" t="s">
        <v>32</v>
      </c>
      <c r="I2141" s="48" t="s">
        <v>1201</v>
      </c>
      <c r="J2141" s="247" t="s">
        <v>9510</v>
      </c>
      <c r="K2141" s="46" t="s">
        <v>42</v>
      </c>
      <c r="L2141" s="41">
        <v>45544</v>
      </c>
      <c r="M2141" s="46" t="s">
        <v>36</v>
      </c>
      <c r="N2141" s="39">
        <v>347</v>
      </c>
      <c r="O2141" s="10" t="str">
        <f t="shared" si="33"/>
        <v>HM</v>
      </c>
      <c r="P2141" s="12">
        <f>VLOOKUP($B2141,'[3]CHÍNH THỨC'!$D:$H,4,0)</f>
        <v>45547</v>
      </c>
      <c r="Q2141" s="12" t="str">
        <f>VLOOKUP($B2141,'[3]CHÍNH THỨC'!$D:$H,5,0)</f>
        <v>Đã nghỉ việc</v>
      </c>
      <c r="R2141" s="9"/>
      <c r="S2141" s="9"/>
      <c r="T2141" s="9"/>
      <c r="U2141" s="9"/>
      <c r="V2141" s="9"/>
      <c r="W2141" s="9"/>
      <c r="X2141" s="9"/>
      <c r="Y2141" s="9"/>
    </row>
    <row r="2142" spans="1:25" ht="16.5" customHeight="1">
      <c r="A2142" s="39">
        <v>2154</v>
      </c>
      <c r="B2142" s="46" t="s">
        <v>9511</v>
      </c>
      <c r="C2142" s="39" t="s">
        <v>3737</v>
      </c>
      <c r="D2142" s="41">
        <v>38560</v>
      </c>
      <c r="E2142" s="40" t="s">
        <v>1253</v>
      </c>
      <c r="F2142" s="246" t="s">
        <v>9512</v>
      </c>
      <c r="G2142" s="42">
        <v>44311</v>
      </c>
      <c r="H2142" s="39" t="s">
        <v>32</v>
      </c>
      <c r="I2142" s="48" t="s">
        <v>3739</v>
      </c>
      <c r="J2142" s="247" t="s">
        <v>3735</v>
      </c>
      <c r="K2142" s="46" t="s">
        <v>35</v>
      </c>
      <c r="L2142" s="41">
        <v>45544</v>
      </c>
      <c r="M2142" s="46" t="s">
        <v>36</v>
      </c>
      <c r="N2142" s="39">
        <v>348</v>
      </c>
      <c r="O2142" s="10" t="str">
        <f t="shared" si="33"/>
        <v>HM</v>
      </c>
      <c r="P2142" s="12">
        <f>VLOOKUP($B2142,'[3]CHÍNH THỨC'!$D:$H,4,0)</f>
        <v>45551</v>
      </c>
      <c r="Q2142" s="12" t="str">
        <f>VLOOKUP($B2142,'[3]CHÍNH THỨC'!$D:$H,5,0)</f>
        <v>Đã nghỉ việc</v>
      </c>
      <c r="R2142" s="9"/>
      <c r="S2142" s="9"/>
      <c r="T2142" s="9"/>
      <c r="U2142" s="9"/>
      <c r="V2142" s="9"/>
      <c r="W2142" s="9"/>
      <c r="X2142" s="9"/>
      <c r="Y2142" s="9"/>
    </row>
    <row r="2143" spans="1:25" ht="16.5" customHeight="1">
      <c r="A2143" s="39">
        <v>2155</v>
      </c>
      <c r="B2143" s="46" t="s">
        <v>9513</v>
      </c>
      <c r="C2143" s="39" t="s">
        <v>7903</v>
      </c>
      <c r="D2143" s="41">
        <v>38950</v>
      </c>
      <c r="E2143" s="40" t="s">
        <v>30</v>
      </c>
      <c r="F2143" s="246" t="s">
        <v>7904</v>
      </c>
      <c r="G2143" s="42">
        <v>44299</v>
      </c>
      <c r="H2143" s="39" t="s">
        <v>32</v>
      </c>
      <c r="I2143" s="48" t="s">
        <v>854</v>
      </c>
      <c r="J2143" s="247" t="s">
        <v>7906</v>
      </c>
      <c r="K2143" s="46" t="s">
        <v>42</v>
      </c>
      <c r="L2143" s="41">
        <v>45544</v>
      </c>
      <c r="M2143" s="46" t="s">
        <v>36</v>
      </c>
      <c r="N2143" s="39">
        <v>342</v>
      </c>
      <c r="O2143" s="10" t="str">
        <f t="shared" si="33"/>
        <v>AP</v>
      </c>
      <c r="P2143" s="12">
        <f>VLOOKUP($B2143,'[3]CHÍNH THỨC'!$D:$H,4,0)</f>
        <v>45581</v>
      </c>
      <c r="Q2143" s="12" t="str">
        <f>VLOOKUP($B2143,'[3]CHÍNH THỨC'!$D:$H,5,0)</f>
        <v>Đã nghỉ việc</v>
      </c>
      <c r="R2143" s="9" t="s">
        <v>1092</v>
      </c>
      <c r="S2143" s="9"/>
      <c r="T2143" s="9"/>
      <c r="U2143" s="9"/>
      <c r="V2143" s="9"/>
      <c r="W2143" s="9"/>
      <c r="X2143" s="9"/>
      <c r="Y2143" s="9"/>
    </row>
    <row r="2144" spans="1:25" ht="16.5" customHeight="1">
      <c r="A2144" s="39">
        <v>2156</v>
      </c>
      <c r="B2144" s="46" t="s">
        <v>9514</v>
      </c>
      <c r="C2144" s="39" t="s">
        <v>9515</v>
      </c>
      <c r="D2144" s="41">
        <v>35912</v>
      </c>
      <c r="E2144" s="40" t="s">
        <v>30</v>
      </c>
      <c r="F2144" s="246" t="s">
        <v>9516</v>
      </c>
      <c r="G2144" s="42">
        <v>44374</v>
      </c>
      <c r="H2144" s="39" t="s">
        <v>8300</v>
      </c>
      <c r="I2144" s="48" t="s">
        <v>245</v>
      </c>
      <c r="J2144" s="247" t="s">
        <v>9517</v>
      </c>
      <c r="K2144" s="46" t="s">
        <v>42</v>
      </c>
      <c r="L2144" s="41">
        <v>45544</v>
      </c>
      <c r="M2144" s="46" t="s">
        <v>36</v>
      </c>
      <c r="N2144" s="39">
        <v>352</v>
      </c>
      <c r="O2144" s="10" t="str">
        <f t="shared" si="33"/>
        <v>HU</v>
      </c>
      <c r="P2144" s="12">
        <f>VLOOKUP($B2144,'[3]CHÍNH THỨC'!$D:$H,4,0)</f>
        <v>45551</v>
      </c>
      <c r="Q2144" s="12" t="str">
        <f>VLOOKUP($B2144,'[3]CHÍNH THỨC'!$D:$H,5,0)</f>
        <v>Đã nghỉ việc</v>
      </c>
      <c r="R2144" s="9"/>
      <c r="S2144" s="9"/>
      <c r="T2144" s="9"/>
      <c r="U2144" s="9"/>
      <c r="V2144" s="9"/>
      <c r="W2144" s="9"/>
      <c r="X2144" s="9"/>
      <c r="Y2144" s="9"/>
    </row>
    <row r="2145" spans="1:25" ht="16.5" customHeight="1">
      <c r="A2145" s="39">
        <v>2157</v>
      </c>
      <c r="B2145" s="46" t="s">
        <v>9518</v>
      </c>
      <c r="C2145" s="39" t="s">
        <v>1588</v>
      </c>
      <c r="D2145" s="41">
        <v>34937</v>
      </c>
      <c r="E2145" s="40" t="s">
        <v>30</v>
      </c>
      <c r="F2145" s="246" t="s">
        <v>9519</v>
      </c>
      <c r="G2145" s="42">
        <v>44372</v>
      </c>
      <c r="H2145" s="39" t="s">
        <v>8300</v>
      </c>
      <c r="I2145" s="48" t="s">
        <v>245</v>
      </c>
      <c r="J2145" s="247" t="s">
        <v>9520</v>
      </c>
      <c r="K2145" s="46" t="s">
        <v>35</v>
      </c>
      <c r="L2145" s="41">
        <v>45544</v>
      </c>
      <c r="M2145" s="46" t="s">
        <v>36</v>
      </c>
      <c r="N2145" s="39">
        <v>354</v>
      </c>
      <c r="O2145" s="10" t="str">
        <f t="shared" si="33"/>
        <v>HU</v>
      </c>
      <c r="P2145" s="12">
        <f>VLOOKUP($B2145,'[3]CHÍNH THỨC'!$D:$H,4,0)</f>
        <v>45545</v>
      </c>
      <c r="Q2145" s="12" t="str">
        <f>VLOOKUP($B2145,'[3]CHÍNH THỨC'!$D:$H,5,0)</f>
        <v>Đã nghỉ việc</v>
      </c>
      <c r="R2145" s="9"/>
      <c r="S2145" s="9"/>
      <c r="T2145" s="9"/>
      <c r="U2145" s="9"/>
      <c r="V2145" s="9"/>
      <c r="W2145" s="9"/>
      <c r="X2145" s="9"/>
      <c r="Y2145" s="9"/>
    </row>
    <row r="2146" spans="1:25" ht="16.5" customHeight="1">
      <c r="A2146" s="39">
        <v>2158</v>
      </c>
      <c r="B2146" s="46" t="s">
        <v>9521</v>
      </c>
      <c r="C2146" s="39" t="s">
        <v>3363</v>
      </c>
      <c r="D2146" s="41">
        <v>33021</v>
      </c>
      <c r="E2146" s="40" t="s">
        <v>30</v>
      </c>
      <c r="F2146" s="246" t="s">
        <v>9522</v>
      </c>
      <c r="G2146" s="42">
        <v>44419</v>
      </c>
      <c r="H2146" s="39" t="s">
        <v>8300</v>
      </c>
      <c r="I2146" s="48" t="s">
        <v>4872</v>
      </c>
      <c r="J2146" s="247" t="s">
        <v>9523</v>
      </c>
      <c r="K2146" s="46" t="s">
        <v>42</v>
      </c>
      <c r="L2146" s="41">
        <v>45544</v>
      </c>
      <c r="M2146" s="46" t="s">
        <v>36</v>
      </c>
      <c r="N2146" s="39">
        <v>355</v>
      </c>
      <c r="O2146" s="10" t="str">
        <f t="shared" si="33"/>
        <v>HU</v>
      </c>
      <c r="P2146" s="12">
        <f>VLOOKUP($B2146,'[3]CHÍNH THỨC'!$D:$H,4,0)</f>
        <v>45547</v>
      </c>
      <c r="Q2146" s="12" t="str">
        <f>VLOOKUP($B2146,'[3]CHÍNH THỨC'!$D:$H,5,0)</f>
        <v>Đã nghỉ việc</v>
      </c>
      <c r="R2146" s="9"/>
      <c r="S2146" s="9"/>
      <c r="T2146" s="9"/>
      <c r="U2146" s="9"/>
      <c r="V2146" s="9"/>
      <c r="W2146" s="9"/>
      <c r="X2146" s="9"/>
      <c r="Y2146" s="9"/>
    </row>
    <row r="2147" spans="1:25" ht="16.5" customHeight="1">
      <c r="A2147" s="39">
        <v>2159</v>
      </c>
      <c r="B2147" s="46" t="s">
        <v>9524</v>
      </c>
      <c r="C2147" s="39" t="s">
        <v>4052</v>
      </c>
      <c r="D2147" s="41">
        <v>34729</v>
      </c>
      <c r="E2147" s="40" t="s">
        <v>30</v>
      </c>
      <c r="F2147" s="246" t="s">
        <v>9525</v>
      </c>
      <c r="G2147" s="42">
        <v>44568</v>
      </c>
      <c r="H2147" s="39" t="s">
        <v>8300</v>
      </c>
      <c r="I2147" s="48" t="s">
        <v>9526</v>
      </c>
      <c r="J2147" s="247" t="s">
        <v>9527</v>
      </c>
      <c r="K2147" s="46" t="s">
        <v>42</v>
      </c>
      <c r="L2147" s="41">
        <v>45544</v>
      </c>
      <c r="M2147" s="46" t="s">
        <v>36</v>
      </c>
      <c r="N2147" s="39">
        <v>356</v>
      </c>
      <c r="O2147" s="10" t="str">
        <f t="shared" si="33"/>
        <v>HU</v>
      </c>
      <c r="P2147" s="12">
        <f>VLOOKUP($B2147,'[3]CHÍNH THỨC'!$D:$H,4,0)</f>
        <v>45547</v>
      </c>
      <c r="Q2147" s="12" t="str">
        <f>VLOOKUP($B2147,'[3]CHÍNH THỨC'!$D:$H,5,0)</f>
        <v>Đã nghỉ việc</v>
      </c>
      <c r="R2147" s="9"/>
      <c r="S2147" s="9"/>
      <c r="T2147" s="9"/>
      <c r="U2147" s="9"/>
      <c r="V2147" s="9"/>
      <c r="W2147" s="9"/>
      <c r="X2147" s="9"/>
      <c r="Y2147" s="9"/>
    </row>
    <row r="2148" spans="1:25" ht="16.5" customHeight="1">
      <c r="A2148" s="39">
        <v>2160</v>
      </c>
      <c r="B2148" s="46" t="s">
        <v>9528</v>
      </c>
      <c r="C2148" s="39" t="s">
        <v>9529</v>
      </c>
      <c r="D2148" s="41">
        <v>34812</v>
      </c>
      <c r="E2148" s="40" t="s">
        <v>30</v>
      </c>
      <c r="F2148" s="246" t="s">
        <v>9530</v>
      </c>
      <c r="G2148" s="42">
        <v>44547</v>
      </c>
      <c r="H2148" s="39" t="s">
        <v>8300</v>
      </c>
      <c r="I2148" s="48" t="s">
        <v>1632</v>
      </c>
      <c r="J2148" s="247" t="s">
        <v>9531</v>
      </c>
      <c r="K2148" s="46" t="s">
        <v>42</v>
      </c>
      <c r="L2148" s="41">
        <v>45544</v>
      </c>
      <c r="M2148" s="46" t="s">
        <v>36</v>
      </c>
      <c r="N2148" s="39">
        <v>357</v>
      </c>
      <c r="O2148" s="10" t="str">
        <f t="shared" si="33"/>
        <v>HU</v>
      </c>
      <c r="P2148" s="12">
        <f>VLOOKUP($B2148,'[3]CHÍNH THỨC'!$D:$H,4,0)</f>
        <v>45547</v>
      </c>
      <c r="Q2148" s="12" t="str">
        <f>VLOOKUP($B2148,'[3]CHÍNH THỨC'!$D:$H,5,0)</f>
        <v>Đã nghỉ việc</v>
      </c>
      <c r="R2148" s="9"/>
      <c r="S2148" s="9"/>
      <c r="T2148" s="9"/>
      <c r="U2148" s="9"/>
      <c r="V2148" s="9"/>
      <c r="W2148" s="9"/>
      <c r="X2148" s="9"/>
      <c r="Y2148" s="9"/>
    </row>
    <row r="2149" spans="1:25" ht="16.5" customHeight="1">
      <c r="A2149" s="39">
        <v>2161</v>
      </c>
      <c r="B2149" s="46" t="s">
        <v>9532</v>
      </c>
      <c r="C2149" s="39" t="s">
        <v>9533</v>
      </c>
      <c r="D2149" s="41">
        <v>33126</v>
      </c>
      <c r="E2149" s="40" t="s">
        <v>30</v>
      </c>
      <c r="F2149" s="246" t="s">
        <v>9534</v>
      </c>
      <c r="G2149" s="42">
        <v>45052</v>
      </c>
      <c r="H2149" s="39" t="s">
        <v>8300</v>
      </c>
      <c r="I2149" s="48" t="s">
        <v>9535</v>
      </c>
      <c r="J2149" s="247" t="s">
        <v>9536</v>
      </c>
      <c r="K2149" s="46" t="s">
        <v>35</v>
      </c>
      <c r="L2149" s="41">
        <v>45544</v>
      </c>
      <c r="M2149" s="46" t="s">
        <v>36</v>
      </c>
      <c r="N2149" s="39">
        <v>358</v>
      </c>
      <c r="O2149" s="10" t="str">
        <f t="shared" si="33"/>
        <v>HU</v>
      </c>
      <c r="P2149" s="12">
        <f>VLOOKUP($B2149,'[3]CHÍNH THỨC'!$D:$H,4,0)</f>
        <v>45547</v>
      </c>
      <c r="Q2149" s="12" t="str">
        <f>VLOOKUP($B2149,'[3]CHÍNH THỨC'!$D:$H,5,0)</f>
        <v>Đã nghỉ việc</v>
      </c>
      <c r="R2149" s="9"/>
      <c r="S2149" s="9"/>
      <c r="T2149" s="9"/>
      <c r="U2149" s="9"/>
      <c r="V2149" s="9"/>
      <c r="W2149" s="9"/>
      <c r="X2149" s="9"/>
      <c r="Y2149" s="9"/>
    </row>
    <row r="2150" spans="1:25" ht="16.5" customHeight="1">
      <c r="A2150" s="39">
        <v>2162</v>
      </c>
      <c r="B2150" s="46" t="s">
        <v>9537</v>
      </c>
      <c r="C2150" s="39" t="s">
        <v>9538</v>
      </c>
      <c r="D2150" s="41">
        <v>35129</v>
      </c>
      <c r="E2150" s="40" t="s">
        <v>30</v>
      </c>
      <c r="F2150" s="246" t="s">
        <v>9539</v>
      </c>
      <c r="G2150" s="42">
        <v>45052</v>
      </c>
      <c r="H2150" s="39" t="s">
        <v>8300</v>
      </c>
      <c r="I2150" s="48" t="s">
        <v>9535</v>
      </c>
      <c r="J2150" s="247" t="s">
        <v>9540</v>
      </c>
      <c r="K2150" s="46" t="s">
        <v>42</v>
      </c>
      <c r="L2150" s="41">
        <v>45544</v>
      </c>
      <c r="M2150" s="46" t="s">
        <v>36</v>
      </c>
      <c r="N2150" s="39">
        <v>359</v>
      </c>
      <c r="O2150" s="10" t="str">
        <f t="shared" si="33"/>
        <v>HU</v>
      </c>
      <c r="P2150" s="12">
        <f>VLOOKUP($B2150,'[3]CHÍNH THỨC'!$D:$H,4,0)</f>
        <v>45547</v>
      </c>
      <c r="Q2150" s="12" t="str">
        <f>VLOOKUP($B2150,'[3]CHÍNH THỨC'!$D:$H,5,0)</f>
        <v>Đã nghỉ việc</v>
      </c>
      <c r="R2150" s="9"/>
      <c r="S2150" s="9"/>
      <c r="T2150" s="9"/>
      <c r="U2150" s="9"/>
      <c r="V2150" s="9"/>
      <c r="W2150" s="9"/>
      <c r="X2150" s="9"/>
      <c r="Y2150" s="9"/>
    </row>
    <row r="2151" spans="1:25" ht="16.5" customHeight="1">
      <c r="A2151" s="39">
        <v>2163</v>
      </c>
      <c r="B2151" s="46" t="s">
        <v>9541</v>
      </c>
      <c r="C2151" s="39" t="s">
        <v>9542</v>
      </c>
      <c r="D2151" s="41">
        <v>37633</v>
      </c>
      <c r="E2151" s="40" t="s">
        <v>30</v>
      </c>
      <c r="F2151" s="246" t="s">
        <v>9543</v>
      </c>
      <c r="G2151" s="42">
        <v>44329</v>
      </c>
      <c r="H2151" s="39" t="s">
        <v>8300</v>
      </c>
      <c r="I2151" s="48" t="s">
        <v>347</v>
      </c>
      <c r="J2151" s="247" t="s">
        <v>9544</v>
      </c>
      <c r="K2151" s="46" t="s">
        <v>35</v>
      </c>
      <c r="L2151" s="41">
        <v>45544</v>
      </c>
      <c r="M2151" s="46" t="s">
        <v>36</v>
      </c>
      <c r="N2151" s="39">
        <v>363</v>
      </c>
      <c r="O2151" s="10" t="str">
        <f t="shared" si="33"/>
        <v>HU</v>
      </c>
      <c r="P2151" s="12">
        <f>VLOOKUP($B2151,'[3]CHÍNH THỨC'!$D:$H,4,0)</f>
        <v>45575</v>
      </c>
      <c r="Q2151" s="12" t="str">
        <f>VLOOKUP($B2151,'[3]CHÍNH THỨC'!$D:$H,5,0)</f>
        <v>Đã nghỉ việc</v>
      </c>
      <c r="R2151" s="9" t="s">
        <v>1092</v>
      </c>
      <c r="S2151" s="9"/>
      <c r="T2151" s="9"/>
      <c r="U2151" s="9"/>
      <c r="V2151" s="9"/>
      <c r="W2151" s="9"/>
      <c r="X2151" s="9"/>
      <c r="Y2151" s="9"/>
    </row>
    <row r="2152" spans="1:25" ht="16.5" customHeight="1">
      <c r="A2152" s="39">
        <v>2164</v>
      </c>
      <c r="B2152" s="46" t="s">
        <v>9545</v>
      </c>
      <c r="C2152" s="39" t="s">
        <v>9546</v>
      </c>
      <c r="D2152" s="41">
        <v>36813</v>
      </c>
      <c r="E2152" s="40" t="s">
        <v>30</v>
      </c>
      <c r="F2152" s="246" t="s">
        <v>9547</v>
      </c>
      <c r="G2152" s="42">
        <v>44925</v>
      </c>
      <c r="H2152" s="39" t="s">
        <v>8300</v>
      </c>
      <c r="I2152" s="48" t="s">
        <v>9548</v>
      </c>
      <c r="J2152" s="247" t="s">
        <v>9549</v>
      </c>
      <c r="K2152" s="46" t="s">
        <v>42</v>
      </c>
      <c r="L2152" s="41">
        <v>45544</v>
      </c>
      <c r="M2152" s="46" t="s">
        <v>36</v>
      </c>
      <c r="N2152" s="39">
        <v>350</v>
      </c>
      <c r="O2152" s="10" t="str">
        <f t="shared" si="33"/>
        <v>HU</v>
      </c>
      <c r="P2152" s="12">
        <f>VLOOKUP($B2152,'[3]CHÍNH THỨC'!$D:$H,4,0)</f>
        <v>45547</v>
      </c>
      <c r="Q2152" s="12" t="str">
        <f>VLOOKUP($B2152,'[3]CHÍNH THỨC'!$D:$H,5,0)</f>
        <v>Đã nghỉ việc</v>
      </c>
      <c r="R2152" s="9"/>
      <c r="S2152" s="9"/>
      <c r="T2152" s="9"/>
      <c r="U2152" s="9"/>
      <c r="V2152" s="9"/>
      <c r="W2152" s="9"/>
      <c r="X2152" s="9"/>
      <c r="Y2152" s="9"/>
    </row>
    <row r="2153" spans="1:25" ht="16.5" customHeight="1">
      <c r="A2153" s="39">
        <v>2165</v>
      </c>
      <c r="B2153" s="46" t="s">
        <v>9550</v>
      </c>
      <c r="C2153" s="39" t="s">
        <v>9551</v>
      </c>
      <c r="D2153" s="41">
        <v>37688</v>
      </c>
      <c r="E2153" s="40" t="s">
        <v>30</v>
      </c>
      <c r="F2153" s="246" t="s">
        <v>9552</v>
      </c>
      <c r="G2153" s="42">
        <v>44299</v>
      </c>
      <c r="H2153" s="39" t="s">
        <v>8300</v>
      </c>
      <c r="I2153" s="48" t="s">
        <v>813</v>
      </c>
      <c r="J2153" s="247" t="s">
        <v>9553</v>
      </c>
      <c r="K2153" s="46" t="s">
        <v>42</v>
      </c>
      <c r="L2153" s="41">
        <v>45544</v>
      </c>
      <c r="M2153" s="46" t="s">
        <v>75</v>
      </c>
      <c r="N2153" s="39">
        <v>366</v>
      </c>
      <c r="O2153" s="10" t="str">
        <f t="shared" si="33"/>
        <v>HU</v>
      </c>
      <c r="P2153" s="12">
        <f>VLOOKUP($B2153,'[3]CHÍNH THỨC'!$D:$H,4,0)</f>
        <v>45547</v>
      </c>
      <c r="Q2153" s="12" t="str">
        <f>VLOOKUP($B2153,'[3]CHÍNH THỨC'!$D:$H,5,0)</f>
        <v>Đã nghỉ việc</v>
      </c>
      <c r="R2153" s="9"/>
      <c r="S2153" s="9"/>
      <c r="T2153" s="9"/>
      <c r="U2153" s="9"/>
      <c r="V2153" s="9"/>
      <c r="W2153" s="9"/>
      <c r="X2153" s="9"/>
      <c r="Y2153" s="9"/>
    </row>
    <row r="2154" spans="1:25" ht="16.5" customHeight="1">
      <c r="A2154" s="39">
        <v>2166</v>
      </c>
      <c r="B2154" s="46" t="s">
        <v>9554</v>
      </c>
      <c r="C2154" s="39" t="s">
        <v>9555</v>
      </c>
      <c r="D2154" s="41">
        <v>37763</v>
      </c>
      <c r="E2154" s="40" t="s">
        <v>30</v>
      </c>
      <c r="F2154" s="246" t="s">
        <v>9556</v>
      </c>
      <c r="G2154" s="42">
        <v>44419</v>
      </c>
      <c r="H2154" s="39" t="s">
        <v>8300</v>
      </c>
      <c r="I2154" s="48" t="s">
        <v>1175</v>
      </c>
      <c r="J2154" s="247" t="s">
        <v>9557</v>
      </c>
      <c r="K2154" s="46" t="s">
        <v>35</v>
      </c>
      <c r="L2154" s="41">
        <v>45544</v>
      </c>
      <c r="M2154" s="46" t="s">
        <v>75</v>
      </c>
      <c r="N2154" s="39">
        <v>365</v>
      </c>
      <c r="O2154" s="10" t="str">
        <f t="shared" si="33"/>
        <v>HU</v>
      </c>
      <c r="P2154" s="12">
        <f>VLOOKUP($B2154,'[3]CHÍNH THỨC'!$D:$H,4,0)</f>
        <v>45547</v>
      </c>
      <c r="Q2154" s="12" t="str">
        <f>VLOOKUP($B2154,'[3]CHÍNH THỨC'!$D:$H,5,0)</f>
        <v>Đã nghỉ việc</v>
      </c>
      <c r="R2154" s="9"/>
      <c r="S2154" s="9"/>
      <c r="T2154" s="9"/>
      <c r="U2154" s="9"/>
      <c r="V2154" s="9"/>
      <c r="W2154" s="9"/>
      <c r="X2154" s="9"/>
      <c r="Y2154" s="9"/>
    </row>
    <row r="2155" spans="1:25" ht="16.5" customHeight="1">
      <c r="A2155" s="39">
        <v>2167</v>
      </c>
      <c r="B2155" s="46" t="s">
        <v>9558</v>
      </c>
      <c r="C2155" s="39" t="s">
        <v>1012</v>
      </c>
      <c r="D2155" s="41">
        <v>36021</v>
      </c>
      <c r="E2155" s="40" t="s">
        <v>30</v>
      </c>
      <c r="F2155" s="246" t="s">
        <v>9559</v>
      </c>
      <c r="G2155" s="42">
        <v>45342</v>
      </c>
      <c r="H2155" s="39" t="s">
        <v>8300</v>
      </c>
      <c r="I2155" s="48" t="s">
        <v>118</v>
      </c>
      <c r="J2155" s="247" t="s">
        <v>9560</v>
      </c>
      <c r="K2155" s="46" t="s">
        <v>35</v>
      </c>
      <c r="L2155" s="41">
        <v>45544</v>
      </c>
      <c r="M2155" s="46" t="s">
        <v>75</v>
      </c>
      <c r="N2155" s="39">
        <v>367</v>
      </c>
      <c r="O2155" s="10" t="str">
        <f t="shared" si="33"/>
        <v>HU</v>
      </c>
      <c r="P2155" s="12">
        <f>VLOOKUP($B2155,'[3]CHÍNH THỨC'!$D:$H,4,0)</f>
        <v>45549</v>
      </c>
      <c r="Q2155" s="12" t="str">
        <f>VLOOKUP($B2155,'[3]CHÍNH THỨC'!$D:$H,5,0)</f>
        <v>Đã nghỉ việc</v>
      </c>
      <c r="R2155" s="9"/>
      <c r="S2155" s="9"/>
      <c r="T2155" s="9"/>
      <c r="U2155" s="9"/>
      <c r="V2155" s="9"/>
      <c r="W2155" s="9"/>
      <c r="X2155" s="9"/>
      <c r="Y2155" s="9"/>
    </row>
    <row r="2156" spans="1:25" ht="16.5" customHeight="1">
      <c r="A2156" s="39">
        <v>2168</v>
      </c>
      <c r="B2156" s="46" t="s">
        <v>9561</v>
      </c>
      <c r="C2156" s="39" t="s">
        <v>3985</v>
      </c>
      <c r="D2156" s="41">
        <v>34585</v>
      </c>
      <c r="E2156" s="40" t="s">
        <v>30</v>
      </c>
      <c r="F2156" s="246" t="s">
        <v>3986</v>
      </c>
      <c r="G2156" s="42">
        <v>44694</v>
      </c>
      <c r="H2156" s="39" t="s">
        <v>8300</v>
      </c>
      <c r="I2156" s="48" t="s">
        <v>9562</v>
      </c>
      <c r="J2156" s="247" t="s">
        <v>3988</v>
      </c>
      <c r="K2156" s="46" t="s">
        <v>35</v>
      </c>
      <c r="L2156" s="41">
        <v>45544</v>
      </c>
      <c r="M2156" s="46" t="s">
        <v>75</v>
      </c>
      <c r="N2156" s="39">
        <v>370</v>
      </c>
      <c r="O2156" s="10" t="str">
        <f t="shared" si="33"/>
        <v>HU</v>
      </c>
      <c r="P2156" s="12">
        <f>VLOOKUP($B2156,'[3]CHÍNH THỨC'!$D:$H,4,0)</f>
        <v>45617</v>
      </c>
      <c r="Q2156" s="12" t="str">
        <f>VLOOKUP($B2156,'[3]CHÍNH THỨC'!$D:$H,5,0)</f>
        <v>Đã nghỉ việc</v>
      </c>
      <c r="R2156" s="9" t="s">
        <v>1092</v>
      </c>
      <c r="S2156" s="9"/>
      <c r="T2156" s="9"/>
      <c r="U2156" s="9"/>
      <c r="V2156" s="9"/>
      <c r="W2156" s="9"/>
      <c r="X2156" s="9"/>
      <c r="Y2156" s="9"/>
    </row>
    <row r="2157" spans="1:25" ht="16.5" customHeight="1">
      <c r="A2157" s="39">
        <v>2169</v>
      </c>
      <c r="B2157" s="46" t="s">
        <v>9563</v>
      </c>
      <c r="C2157" s="39" t="s">
        <v>7607</v>
      </c>
      <c r="D2157" s="41">
        <v>32046</v>
      </c>
      <c r="E2157" s="40" t="s">
        <v>30</v>
      </c>
      <c r="F2157" s="246" t="s">
        <v>9564</v>
      </c>
      <c r="G2157" s="42">
        <v>44371</v>
      </c>
      <c r="H2157" s="39" t="s">
        <v>8300</v>
      </c>
      <c r="I2157" s="48" t="s">
        <v>9565</v>
      </c>
      <c r="J2157" s="247" t="s">
        <v>9566</v>
      </c>
      <c r="K2157" s="46" t="s">
        <v>42</v>
      </c>
      <c r="L2157" s="41">
        <v>45544</v>
      </c>
      <c r="M2157" s="46" t="s">
        <v>75</v>
      </c>
      <c r="N2157" s="39">
        <v>371</v>
      </c>
      <c r="O2157" s="10" t="str">
        <f t="shared" si="33"/>
        <v>HU</v>
      </c>
      <c r="P2157" s="12">
        <f>VLOOKUP($B2157,'[3]CHÍNH THỨC'!$D:$H,4,0)</f>
        <v>45547</v>
      </c>
      <c r="Q2157" s="12" t="str">
        <f>VLOOKUP($B2157,'[3]CHÍNH THỨC'!$D:$H,5,0)</f>
        <v>Đã nghỉ việc</v>
      </c>
      <c r="R2157" s="9"/>
      <c r="S2157" s="9"/>
      <c r="T2157" s="9"/>
      <c r="U2157" s="9"/>
      <c r="V2157" s="9"/>
      <c r="W2157" s="9"/>
      <c r="X2157" s="9"/>
      <c r="Y2157" s="9"/>
    </row>
    <row r="2158" spans="1:25" ht="16.5" customHeight="1">
      <c r="A2158" s="39">
        <v>2170</v>
      </c>
      <c r="B2158" s="46" t="s">
        <v>9567</v>
      </c>
      <c r="C2158" s="39" t="s">
        <v>9568</v>
      </c>
      <c r="D2158" s="41">
        <v>36386</v>
      </c>
      <c r="E2158" s="40" t="s">
        <v>30</v>
      </c>
      <c r="F2158" s="246" t="s">
        <v>9569</v>
      </c>
      <c r="G2158" s="42">
        <v>44306</v>
      </c>
      <c r="H2158" s="39" t="s">
        <v>8300</v>
      </c>
      <c r="I2158" s="48" t="s">
        <v>1948</v>
      </c>
      <c r="J2158" s="247" t="s">
        <v>9570</v>
      </c>
      <c r="K2158" s="46" t="s">
        <v>42</v>
      </c>
      <c r="L2158" s="41">
        <v>45544</v>
      </c>
      <c r="M2158" s="46" t="s">
        <v>75</v>
      </c>
      <c r="N2158" s="39">
        <v>373</v>
      </c>
      <c r="O2158" s="10" t="str">
        <f t="shared" si="33"/>
        <v>HU</v>
      </c>
      <c r="P2158" s="12">
        <f>VLOOKUP($B2158,'[3]CHÍNH THỨC'!$D:$H,4,0)</f>
        <v>45547</v>
      </c>
      <c r="Q2158" s="12" t="str">
        <f>VLOOKUP($B2158,'[3]CHÍNH THỨC'!$D:$H,5,0)</f>
        <v>Đã nghỉ việc</v>
      </c>
      <c r="R2158" s="9"/>
      <c r="S2158" s="9"/>
      <c r="T2158" s="9"/>
      <c r="U2158" s="9"/>
      <c r="V2158" s="9"/>
      <c r="W2158" s="9"/>
      <c r="X2158" s="9"/>
      <c r="Y2158" s="9"/>
    </row>
    <row r="2159" spans="1:25" ht="16.5" customHeight="1">
      <c r="A2159" s="39">
        <v>2171</v>
      </c>
      <c r="B2159" s="46" t="s">
        <v>9571</v>
      </c>
      <c r="C2159" s="39" t="s">
        <v>9572</v>
      </c>
      <c r="D2159" s="41">
        <v>35194</v>
      </c>
      <c r="E2159" s="40" t="s">
        <v>30</v>
      </c>
      <c r="F2159" s="246" t="s">
        <v>9573</v>
      </c>
      <c r="G2159" s="42">
        <v>44534</v>
      </c>
      <c r="H2159" s="39" t="s">
        <v>8300</v>
      </c>
      <c r="I2159" s="48" t="s">
        <v>9206</v>
      </c>
      <c r="J2159" s="247" t="s">
        <v>9574</v>
      </c>
      <c r="K2159" s="46" t="s">
        <v>35</v>
      </c>
      <c r="L2159" s="41">
        <v>45544</v>
      </c>
      <c r="M2159" s="46" t="s">
        <v>75</v>
      </c>
      <c r="N2159" s="39">
        <v>376</v>
      </c>
      <c r="O2159" s="10" t="str">
        <f t="shared" si="33"/>
        <v>HU</v>
      </c>
      <c r="P2159" s="12">
        <f>VLOOKUP($B2159,'[3]CHÍNH THỨC'!$D:$H,4,0)</f>
        <v>45547</v>
      </c>
      <c r="Q2159" s="12" t="str">
        <f>VLOOKUP($B2159,'[3]CHÍNH THỨC'!$D:$H,5,0)</f>
        <v>Đã nghỉ việc</v>
      </c>
      <c r="R2159" s="9"/>
      <c r="S2159" s="9"/>
      <c r="T2159" s="9"/>
      <c r="U2159" s="9"/>
      <c r="V2159" s="9"/>
      <c r="W2159" s="9"/>
      <c r="X2159" s="9"/>
      <c r="Y2159" s="9"/>
    </row>
    <row r="2160" spans="1:25" ht="16.5" customHeight="1">
      <c r="A2160" s="39">
        <v>2172</v>
      </c>
      <c r="B2160" s="46" t="s">
        <v>9575</v>
      </c>
      <c r="C2160" s="39" t="s">
        <v>9576</v>
      </c>
      <c r="D2160" s="41">
        <v>37007</v>
      </c>
      <c r="E2160" s="40" t="s">
        <v>30</v>
      </c>
      <c r="F2160" s="246" t="s">
        <v>9577</v>
      </c>
      <c r="G2160" s="42">
        <v>44374</v>
      </c>
      <c r="H2160" s="39" t="s">
        <v>8300</v>
      </c>
      <c r="I2160" s="48" t="s">
        <v>56</v>
      </c>
      <c r="J2160" s="247" t="s">
        <v>9578</v>
      </c>
      <c r="K2160" s="46" t="s">
        <v>35</v>
      </c>
      <c r="L2160" s="41">
        <v>45544</v>
      </c>
      <c r="M2160" s="46" t="s">
        <v>75</v>
      </c>
      <c r="N2160" s="39">
        <v>377</v>
      </c>
      <c r="O2160" s="10" t="str">
        <f t="shared" si="33"/>
        <v>HU</v>
      </c>
      <c r="P2160" s="12">
        <f>VLOOKUP($B2160,'[3]CHÍNH THỨC'!$D:$H,4,0)</f>
        <v>45547</v>
      </c>
      <c r="Q2160" s="12" t="str">
        <f>VLOOKUP($B2160,'[3]CHÍNH THỨC'!$D:$H,5,0)</f>
        <v>Đã nghỉ việc</v>
      </c>
      <c r="R2160" s="9"/>
      <c r="S2160" s="9"/>
      <c r="T2160" s="9"/>
      <c r="U2160" s="9"/>
      <c r="V2160" s="9"/>
      <c r="W2160" s="9"/>
      <c r="X2160" s="9"/>
      <c r="Y2160" s="9"/>
    </row>
    <row r="2161" spans="1:25" ht="16.5" customHeight="1">
      <c r="A2161" s="39">
        <v>2173</v>
      </c>
      <c r="B2161" s="46" t="s">
        <v>9579</v>
      </c>
      <c r="C2161" s="39" t="s">
        <v>9580</v>
      </c>
      <c r="D2161" s="41">
        <v>33124</v>
      </c>
      <c r="E2161" s="40" t="s">
        <v>30</v>
      </c>
      <c r="F2161" s="246" t="s">
        <v>9581</v>
      </c>
      <c r="G2161" s="42">
        <v>45517</v>
      </c>
      <c r="H2161" s="39" t="s">
        <v>8300</v>
      </c>
      <c r="I2161" s="48" t="s">
        <v>4778</v>
      </c>
      <c r="J2161" s="247" t="s">
        <v>9582</v>
      </c>
      <c r="K2161" s="46" t="s">
        <v>42</v>
      </c>
      <c r="L2161" s="41">
        <v>45544</v>
      </c>
      <c r="M2161" s="46" t="s">
        <v>75</v>
      </c>
      <c r="N2161" s="39">
        <v>378</v>
      </c>
      <c r="O2161" s="10" t="str">
        <f t="shared" si="33"/>
        <v>HU</v>
      </c>
      <c r="P2161" s="12">
        <f>VLOOKUP($B2161,'[3]CHÍNH THỨC'!$D:$H,4,0)</f>
        <v>45554</v>
      </c>
      <c r="Q2161" s="12" t="str">
        <f>VLOOKUP($B2161,'[3]CHÍNH THỨC'!$D:$H,5,0)</f>
        <v>Đã nghỉ việc</v>
      </c>
      <c r="R2161" s="9"/>
      <c r="S2161" s="9"/>
      <c r="T2161" s="9"/>
      <c r="U2161" s="9"/>
      <c r="V2161" s="9"/>
      <c r="W2161" s="9"/>
      <c r="X2161" s="9"/>
      <c r="Y2161" s="9"/>
    </row>
    <row r="2162" spans="1:25" ht="16.5" customHeight="1">
      <c r="A2162" s="39">
        <v>2174</v>
      </c>
      <c r="B2162" s="46" t="s">
        <v>9583</v>
      </c>
      <c r="C2162" s="39" t="s">
        <v>9584</v>
      </c>
      <c r="D2162" s="41">
        <v>33276</v>
      </c>
      <c r="E2162" s="40" t="s">
        <v>30</v>
      </c>
      <c r="F2162" s="246" t="s">
        <v>9585</v>
      </c>
      <c r="G2162" s="42">
        <v>44455</v>
      </c>
      <c r="H2162" s="39" t="s">
        <v>8300</v>
      </c>
      <c r="I2162" s="48" t="s">
        <v>837</v>
      </c>
      <c r="J2162" s="247" t="s">
        <v>9586</v>
      </c>
      <c r="K2162" s="46" t="s">
        <v>42</v>
      </c>
      <c r="L2162" s="41">
        <v>45544</v>
      </c>
      <c r="M2162" s="46" t="s">
        <v>75</v>
      </c>
      <c r="N2162" s="39">
        <v>380</v>
      </c>
      <c r="O2162" s="10" t="str">
        <f t="shared" si="33"/>
        <v>HU</v>
      </c>
      <c r="P2162" s="12">
        <f>VLOOKUP($B2162,'[3]CHÍNH THỨC'!$D:$H,4,0)</f>
        <v>45545</v>
      </c>
      <c r="Q2162" s="12" t="str">
        <f>VLOOKUP($B2162,'[3]CHÍNH THỨC'!$D:$H,5,0)</f>
        <v>Đã nghỉ việc</v>
      </c>
      <c r="R2162" s="9"/>
      <c r="S2162" s="9"/>
      <c r="T2162" s="9"/>
      <c r="U2162" s="9"/>
      <c r="V2162" s="9"/>
      <c r="W2162" s="9"/>
      <c r="X2162" s="9"/>
      <c r="Y2162" s="9"/>
    </row>
    <row r="2163" spans="1:25" ht="16.5" customHeight="1">
      <c r="A2163" s="39">
        <v>2175</v>
      </c>
      <c r="B2163" s="46" t="s">
        <v>9587</v>
      </c>
      <c r="C2163" s="39" t="s">
        <v>9588</v>
      </c>
      <c r="D2163" s="41">
        <v>33814</v>
      </c>
      <c r="E2163" s="40" t="s">
        <v>30</v>
      </c>
      <c r="F2163" s="246" t="s">
        <v>9589</v>
      </c>
      <c r="G2163" s="42">
        <v>37556</v>
      </c>
      <c r="H2163" s="39" t="s">
        <v>8300</v>
      </c>
      <c r="I2163" s="48" t="s">
        <v>9590</v>
      </c>
      <c r="J2163" s="247" t="s">
        <v>9591</v>
      </c>
      <c r="K2163" s="46" t="s">
        <v>35</v>
      </c>
      <c r="L2163" s="41">
        <v>45544</v>
      </c>
      <c r="M2163" s="46" t="s">
        <v>75</v>
      </c>
      <c r="N2163" s="39">
        <v>381</v>
      </c>
      <c r="O2163" s="10" t="str">
        <f t="shared" si="33"/>
        <v>HU</v>
      </c>
      <c r="P2163" s="12">
        <f>VLOOKUP($B2163,'[3]CHÍNH THỨC'!$D:$H,4,0)</f>
        <v>45545</v>
      </c>
      <c r="Q2163" s="12" t="str">
        <f>VLOOKUP($B2163,'[3]CHÍNH THỨC'!$D:$H,5,0)</f>
        <v>Đã nghỉ việc</v>
      </c>
      <c r="R2163" s="9"/>
      <c r="S2163" s="9"/>
      <c r="T2163" s="9"/>
      <c r="U2163" s="9"/>
      <c r="V2163" s="9"/>
      <c r="W2163" s="9"/>
      <c r="X2163" s="9"/>
      <c r="Y2163" s="9"/>
    </row>
    <row r="2164" spans="1:25" ht="16.5" customHeight="1">
      <c r="A2164" s="39">
        <v>2176</v>
      </c>
      <c r="B2164" s="46" t="s">
        <v>9592</v>
      </c>
      <c r="C2164" s="39" t="s">
        <v>9593</v>
      </c>
      <c r="D2164" s="41">
        <v>30868</v>
      </c>
      <c r="E2164" s="40" t="s">
        <v>30</v>
      </c>
      <c r="F2164" s="246" t="s">
        <v>9594</v>
      </c>
      <c r="G2164" s="42">
        <v>45497</v>
      </c>
      <c r="H2164" s="39" t="s">
        <v>8300</v>
      </c>
      <c r="I2164" s="48" t="s">
        <v>9595</v>
      </c>
      <c r="J2164" s="247" t="s">
        <v>9591</v>
      </c>
      <c r="K2164" s="46" t="s">
        <v>42</v>
      </c>
      <c r="L2164" s="41">
        <v>45544</v>
      </c>
      <c r="M2164" s="46" t="s">
        <v>75</v>
      </c>
      <c r="N2164" s="39">
        <v>382</v>
      </c>
      <c r="O2164" s="10" t="str">
        <f t="shared" si="33"/>
        <v>HU</v>
      </c>
      <c r="P2164" s="12">
        <f>VLOOKUP($B2164,'[3]CHÍNH THỨC'!$D:$H,4,0)</f>
        <v>45545</v>
      </c>
      <c r="Q2164" s="12" t="str">
        <f>VLOOKUP($B2164,'[3]CHÍNH THỨC'!$D:$H,5,0)</f>
        <v>Đã nghỉ việc</v>
      </c>
      <c r="R2164" s="9"/>
      <c r="S2164" s="9"/>
      <c r="T2164" s="9"/>
      <c r="U2164" s="9"/>
      <c r="V2164" s="9"/>
      <c r="W2164" s="9"/>
      <c r="X2164" s="9"/>
      <c r="Y2164" s="9"/>
    </row>
    <row r="2165" spans="1:25" ht="16.5" customHeight="1">
      <c r="A2165" s="39">
        <v>2177</v>
      </c>
      <c r="B2165" s="46" t="s">
        <v>9596</v>
      </c>
      <c r="C2165" s="39" t="s">
        <v>9597</v>
      </c>
      <c r="D2165" s="41">
        <v>33491</v>
      </c>
      <c r="E2165" s="40" t="s">
        <v>30</v>
      </c>
      <c r="F2165" s="246" t="s">
        <v>9598</v>
      </c>
      <c r="G2165" s="42">
        <v>44419</v>
      </c>
      <c r="H2165" s="39" t="s">
        <v>8300</v>
      </c>
      <c r="I2165" s="48" t="s">
        <v>9599</v>
      </c>
      <c r="J2165" s="247" t="s">
        <v>9600</v>
      </c>
      <c r="K2165" s="46" t="s">
        <v>35</v>
      </c>
      <c r="L2165" s="41">
        <v>45544</v>
      </c>
      <c r="M2165" s="46" t="s">
        <v>75</v>
      </c>
      <c r="N2165" s="39">
        <v>384</v>
      </c>
      <c r="O2165" s="10" t="str">
        <f t="shared" si="33"/>
        <v>HU</v>
      </c>
      <c r="P2165" s="12">
        <f>VLOOKUP($B2165,'[3]CHÍNH THỨC'!$D:$H,4,0)</f>
        <v>45544</v>
      </c>
      <c r="Q2165" s="12" t="str">
        <f>VLOOKUP($B2165,'[3]CHÍNH THỨC'!$D:$H,5,0)</f>
        <v>Đã nghỉ việc</v>
      </c>
      <c r="R2165" s="9"/>
      <c r="S2165" s="9"/>
      <c r="T2165" s="9"/>
      <c r="U2165" s="9"/>
      <c r="V2165" s="9"/>
      <c r="W2165" s="9"/>
      <c r="X2165" s="9"/>
      <c r="Y2165" s="9"/>
    </row>
    <row r="2166" spans="1:25" ht="16.5" customHeight="1">
      <c r="A2166" s="39">
        <v>2178</v>
      </c>
      <c r="B2166" s="46" t="s">
        <v>9601</v>
      </c>
      <c r="C2166" s="39" t="s">
        <v>9602</v>
      </c>
      <c r="D2166" s="41">
        <v>34223</v>
      </c>
      <c r="E2166" s="40" t="s">
        <v>30</v>
      </c>
      <c r="F2166" s="246" t="s">
        <v>9603</v>
      </c>
      <c r="G2166" s="42">
        <v>44419</v>
      </c>
      <c r="H2166" s="39" t="s">
        <v>8300</v>
      </c>
      <c r="I2166" s="48" t="s">
        <v>113</v>
      </c>
      <c r="J2166" s="247" t="s">
        <v>9604</v>
      </c>
      <c r="K2166" s="46" t="s">
        <v>42</v>
      </c>
      <c r="L2166" s="41">
        <v>45544</v>
      </c>
      <c r="M2166" s="46" t="s">
        <v>75</v>
      </c>
      <c r="N2166" s="39">
        <v>386</v>
      </c>
      <c r="O2166" s="10" t="str">
        <f t="shared" si="33"/>
        <v>HU</v>
      </c>
      <c r="P2166" s="12">
        <f>VLOOKUP($B2166,'[3]CHÍNH THỨC'!$D:$H,4,0)</f>
        <v>45544</v>
      </c>
      <c r="Q2166" s="12" t="str">
        <f>VLOOKUP($B2166,'[3]CHÍNH THỨC'!$D:$H,5,0)</f>
        <v>Đã nghỉ việc</v>
      </c>
      <c r="R2166" s="9"/>
      <c r="S2166" s="9"/>
      <c r="T2166" s="9"/>
      <c r="U2166" s="9"/>
      <c r="V2166" s="9"/>
      <c r="W2166" s="9"/>
      <c r="X2166" s="9"/>
      <c r="Y2166" s="9"/>
    </row>
    <row r="2167" spans="1:25" ht="16.5" customHeight="1">
      <c r="A2167" s="39">
        <v>2179</v>
      </c>
      <c r="B2167" s="46" t="s">
        <v>9605</v>
      </c>
      <c r="C2167" s="39" t="s">
        <v>9606</v>
      </c>
      <c r="D2167" s="41">
        <v>36207</v>
      </c>
      <c r="E2167" s="40" t="s">
        <v>30</v>
      </c>
      <c r="F2167" s="246" t="s">
        <v>9607</v>
      </c>
      <c r="G2167" s="42">
        <v>45506</v>
      </c>
      <c r="H2167" s="39" t="s">
        <v>8300</v>
      </c>
      <c r="I2167" s="48" t="s">
        <v>9608</v>
      </c>
      <c r="J2167" s="247" t="s">
        <v>9609</v>
      </c>
      <c r="K2167" s="46" t="s">
        <v>35</v>
      </c>
      <c r="L2167" s="41">
        <v>45544</v>
      </c>
      <c r="M2167" s="46" t="s">
        <v>75</v>
      </c>
      <c r="N2167" s="39">
        <v>387</v>
      </c>
      <c r="O2167" s="10" t="str">
        <f t="shared" si="33"/>
        <v>HU</v>
      </c>
      <c r="P2167" s="12">
        <f>VLOOKUP($B2167,'[3]CHÍNH THỨC'!$D:$H,4,0)</f>
        <v>45551</v>
      </c>
      <c r="Q2167" s="12" t="str">
        <f>VLOOKUP($B2167,'[3]CHÍNH THỨC'!$D:$H,5,0)</f>
        <v>Đã nghỉ việc</v>
      </c>
      <c r="R2167" s="9"/>
      <c r="S2167" s="9"/>
      <c r="T2167" s="9"/>
      <c r="U2167" s="9"/>
      <c r="V2167" s="9"/>
      <c r="W2167" s="9"/>
      <c r="X2167" s="9"/>
      <c r="Y2167" s="9"/>
    </row>
    <row r="2168" spans="1:25" ht="16.5" customHeight="1">
      <c r="A2168" s="39">
        <v>2180</v>
      </c>
      <c r="B2168" s="46" t="s">
        <v>9610</v>
      </c>
      <c r="C2168" s="39" t="s">
        <v>9611</v>
      </c>
      <c r="D2168" s="41">
        <v>30589</v>
      </c>
      <c r="E2168" s="40" t="s">
        <v>30</v>
      </c>
      <c r="F2168" s="246" t="s">
        <v>9612</v>
      </c>
      <c r="G2168" s="42">
        <v>45223</v>
      </c>
      <c r="H2168" s="39" t="s">
        <v>8300</v>
      </c>
      <c r="I2168" s="48" t="s">
        <v>118</v>
      </c>
      <c r="J2168" s="247" t="s">
        <v>9613</v>
      </c>
      <c r="K2168" s="46" t="s">
        <v>42</v>
      </c>
      <c r="L2168" s="41">
        <v>45544</v>
      </c>
      <c r="M2168" s="46" t="s">
        <v>75</v>
      </c>
      <c r="N2168" s="39">
        <v>388</v>
      </c>
      <c r="O2168" s="10" t="str">
        <f t="shared" si="33"/>
        <v>HU</v>
      </c>
      <c r="P2168" s="12">
        <f>VLOOKUP($B2168,'[3]CHÍNH THỨC'!$D:$H,4,0)</f>
        <v>45603</v>
      </c>
      <c r="Q2168" s="12" t="str">
        <f>VLOOKUP($B2168,'[3]CHÍNH THỨC'!$D:$H,5,0)</f>
        <v>Đã nghỉ việc</v>
      </c>
      <c r="R2168" s="9" t="s">
        <v>1092</v>
      </c>
      <c r="S2168" s="9"/>
      <c r="T2168" s="9"/>
      <c r="U2168" s="9"/>
      <c r="V2168" s="9"/>
      <c r="W2168" s="9"/>
      <c r="X2168" s="9"/>
      <c r="Y2168" s="9"/>
    </row>
    <row r="2169" spans="1:25" ht="16.5" customHeight="1">
      <c r="A2169" s="39">
        <v>2181</v>
      </c>
      <c r="B2169" s="46" t="s">
        <v>9614</v>
      </c>
      <c r="C2169" s="39" t="s">
        <v>9615</v>
      </c>
      <c r="D2169" s="41">
        <v>34256</v>
      </c>
      <c r="E2169" s="40" t="s">
        <v>30</v>
      </c>
      <c r="F2169" s="246" t="s">
        <v>9616</v>
      </c>
      <c r="G2169" s="42">
        <v>44827</v>
      </c>
      <c r="H2169" s="39" t="s">
        <v>8300</v>
      </c>
      <c r="I2169" s="48" t="s">
        <v>9617</v>
      </c>
      <c r="J2169" s="247" t="s">
        <v>9618</v>
      </c>
      <c r="K2169" s="46" t="s">
        <v>42</v>
      </c>
      <c r="L2169" s="41">
        <v>45544</v>
      </c>
      <c r="M2169" s="46" t="s">
        <v>75</v>
      </c>
      <c r="N2169" s="39">
        <v>390</v>
      </c>
      <c r="O2169" s="10" t="str">
        <f t="shared" si="33"/>
        <v>HU</v>
      </c>
      <c r="P2169" s="12">
        <f>VLOOKUP($B2169,'[3]CHÍNH THỨC'!$D:$H,4,0)</f>
        <v>45551</v>
      </c>
      <c r="Q2169" s="12" t="str">
        <f>VLOOKUP($B2169,'[3]CHÍNH THỨC'!$D:$H,5,0)</f>
        <v>Đã nghỉ việc</v>
      </c>
      <c r="R2169" s="9"/>
      <c r="S2169" s="9"/>
      <c r="T2169" s="9"/>
      <c r="U2169" s="9"/>
      <c r="V2169" s="9"/>
      <c r="W2169" s="9"/>
      <c r="X2169" s="9"/>
      <c r="Y2169" s="9"/>
    </row>
    <row r="2170" spans="1:25" ht="16.5" customHeight="1">
      <c r="A2170" s="39">
        <v>2182</v>
      </c>
      <c r="B2170" s="46" t="s">
        <v>9619</v>
      </c>
      <c r="C2170" s="39" t="s">
        <v>4536</v>
      </c>
      <c r="D2170" s="41">
        <v>38867</v>
      </c>
      <c r="E2170" s="40" t="s">
        <v>30</v>
      </c>
      <c r="F2170" s="246" t="s">
        <v>9620</v>
      </c>
      <c r="G2170" s="42">
        <v>45343</v>
      </c>
      <c r="H2170" s="39" t="s">
        <v>8300</v>
      </c>
      <c r="I2170" s="48" t="s">
        <v>118</v>
      </c>
      <c r="J2170" s="247" t="s">
        <v>9621</v>
      </c>
      <c r="K2170" s="46" t="s">
        <v>42</v>
      </c>
      <c r="L2170" s="41">
        <v>45544</v>
      </c>
      <c r="M2170" s="46" t="s">
        <v>75</v>
      </c>
      <c r="N2170" s="39">
        <v>394</v>
      </c>
      <c r="O2170" s="10" t="str">
        <f t="shared" si="33"/>
        <v>HU</v>
      </c>
      <c r="P2170" s="12">
        <f>VLOOKUP($B2170,'[3]CHÍNH THỨC'!$D:$H,4,0)</f>
        <v>45554</v>
      </c>
      <c r="Q2170" s="12" t="str">
        <f>VLOOKUP($B2170,'[3]CHÍNH THỨC'!$D:$H,5,0)</f>
        <v>Đã nghỉ việc</v>
      </c>
      <c r="R2170" s="9"/>
      <c r="S2170" s="9"/>
      <c r="T2170" s="9"/>
      <c r="U2170" s="9"/>
      <c r="V2170" s="9"/>
      <c r="W2170" s="9"/>
      <c r="X2170" s="9"/>
      <c r="Y2170" s="9"/>
    </row>
    <row r="2171" spans="1:25" ht="16.5" customHeight="1">
      <c r="A2171" s="39">
        <v>2183</v>
      </c>
      <c r="B2171" s="46" t="s">
        <v>9622</v>
      </c>
      <c r="C2171" s="39" t="s">
        <v>9623</v>
      </c>
      <c r="D2171" s="41">
        <v>34894</v>
      </c>
      <c r="E2171" s="40" t="s">
        <v>30</v>
      </c>
      <c r="F2171" s="246" t="s">
        <v>9624</v>
      </c>
      <c r="G2171" s="42">
        <v>45049</v>
      </c>
      <c r="H2171" s="39" t="s">
        <v>8300</v>
      </c>
      <c r="I2171" s="48" t="s">
        <v>662</v>
      </c>
      <c r="J2171" s="247" t="s">
        <v>9625</v>
      </c>
      <c r="K2171" s="46" t="s">
        <v>42</v>
      </c>
      <c r="L2171" s="41">
        <v>45544</v>
      </c>
      <c r="M2171" s="46" t="s">
        <v>75</v>
      </c>
      <c r="N2171" s="39">
        <v>397</v>
      </c>
      <c r="O2171" s="10" t="str">
        <f t="shared" si="33"/>
        <v>HU</v>
      </c>
      <c r="P2171" s="12">
        <f>VLOOKUP($B2171,'[3]CHÍNH THỨC'!$D:$H,4,0)</f>
        <v>45549</v>
      </c>
      <c r="Q2171" s="12" t="str">
        <f>VLOOKUP($B2171,'[3]CHÍNH THỨC'!$D:$H,5,0)</f>
        <v>Đã nghỉ việc</v>
      </c>
      <c r="R2171" s="9"/>
      <c r="S2171" s="9"/>
      <c r="T2171" s="9"/>
      <c r="U2171" s="9"/>
      <c r="V2171" s="9"/>
      <c r="W2171" s="9"/>
      <c r="X2171" s="9"/>
      <c r="Y2171" s="9"/>
    </row>
    <row r="2172" spans="1:25" ht="16.5" customHeight="1">
      <c r="A2172" s="39">
        <v>2184</v>
      </c>
      <c r="B2172" s="46" t="s">
        <v>9626</v>
      </c>
      <c r="C2172" s="39" t="s">
        <v>9627</v>
      </c>
      <c r="D2172" s="41">
        <v>37396</v>
      </c>
      <c r="E2172" s="40" t="s">
        <v>30</v>
      </c>
      <c r="F2172" s="246" t="s">
        <v>9628</v>
      </c>
      <c r="G2172" s="42">
        <v>44379</v>
      </c>
      <c r="H2172" s="39" t="s">
        <v>8300</v>
      </c>
      <c r="I2172" s="48" t="s">
        <v>9629</v>
      </c>
      <c r="J2172" s="247" t="s">
        <v>9630</v>
      </c>
      <c r="K2172" s="46" t="s">
        <v>42</v>
      </c>
      <c r="L2172" s="41">
        <v>45544</v>
      </c>
      <c r="M2172" s="46" t="s">
        <v>75</v>
      </c>
      <c r="N2172" s="39">
        <v>401</v>
      </c>
      <c r="O2172" s="10" t="str">
        <f t="shared" si="33"/>
        <v>HU</v>
      </c>
      <c r="P2172" s="12">
        <f>VLOOKUP($B2172,'[3]CHÍNH THỨC'!$D:$H,4,0)</f>
        <v>45547</v>
      </c>
      <c r="Q2172" s="12" t="str">
        <f>VLOOKUP($B2172,'[3]CHÍNH THỨC'!$D:$H,5,0)</f>
        <v>Đã nghỉ việc</v>
      </c>
      <c r="R2172" s="9"/>
      <c r="S2172" s="9"/>
      <c r="T2172" s="9"/>
      <c r="U2172" s="9"/>
      <c r="V2172" s="9"/>
      <c r="W2172" s="9"/>
      <c r="X2172" s="9"/>
      <c r="Y2172" s="9"/>
    </row>
    <row r="2173" spans="1:25" ht="16.5" customHeight="1">
      <c r="A2173" s="39">
        <v>2185</v>
      </c>
      <c r="B2173" s="46" t="s">
        <v>9631</v>
      </c>
      <c r="C2173" s="39" t="s">
        <v>9632</v>
      </c>
      <c r="D2173" s="41">
        <v>32885</v>
      </c>
      <c r="E2173" s="40" t="s">
        <v>30</v>
      </c>
      <c r="F2173" s="246" t="s">
        <v>9633</v>
      </c>
      <c r="G2173" s="42">
        <v>44825</v>
      </c>
      <c r="H2173" s="39" t="s">
        <v>8300</v>
      </c>
      <c r="I2173" s="48" t="s">
        <v>9634</v>
      </c>
      <c r="J2173" s="247" t="s">
        <v>9635</v>
      </c>
      <c r="K2173" s="46" t="s">
        <v>42</v>
      </c>
      <c r="L2173" s="41">
        <v>45544</v>
      </c>
      <c r="M2173" s="46" t="s">
        <v>75</v>
      </c>
      <c r="N2173" s="39">
        <v>403</v>
      </c>
      <c r="O2173" s="10" t="str">
        <f t="shared" si="33"/>
        <v>HU</v>
      </c>
      <c r="P2173" s="12">
        <f>VLOOKUP($B2173,'[3]CHÍNH THỨC'!$D:$H,4,0)</f>
        <v>45551</v>
      </c>
      <c r="Q2173" s="12" t="str">
        <f>VLOOKUP($B2173,'[3]CHÍNH THỨC'!$D:$H,5,0)</f>
        <v>Đã nghỉ việc</v>
      </c>
      <c r="R2173" s="9"/>
      <c r="S2173" s="9"/>
      <c r="T2173" s="9"/>
      <c r="U2173" s="9"/>
      <c r="V2173" s="9"/>
      <c r="W2173" s="9"/>
      <c r="X2173" s="9"/>
      <c r="Y2173" s="9"/>
    </row>
    <row r="2174" spans="1:25" ht="16.5" customHeight="1">
      <c r="A2174" s="39">
        <v>2186</v>
      </c>
      <c r="B2174" s="46" t="s">
        <v>9636</v>
      </c>
      <c r="C2174" s="39" t="s">
        <v>9637</v>
      </c>
      <c r="D2174" s="41">
        <v>31568</v>
      </c>
      <c r="E2174" s="40" t="s">
        <v>30</v>
      </c>
      <c r="F2174" s="246" t="s">
        <v>9638</v>
      </c>
      <c r="G2174" s="42">
        <v>44547</v>
      </c>
      <c r="H2174" s="39" t="s">
        <v>8300</v>
      </c>
      <c r="I2174" s="48" t="s">
        <v>3259</v>
      </c>
      <c r="J2174" s="247" t="s">
        <v>9639</v>
      </c>
      <c r="K2174" s="46" t="s">
        <v>42</v>
      </c>
      <c r="L2174" s="41">
        <v>45544</v>
      </c>
      <c r="M2174" s="46" t="s">
        <v>75</v>
      </c>
      <c r="N2174" s="39">
        <v>405</v>
      </c>
      <c r="O2174" s="10" t="str">
        <f t="shared" si="33"/>
        <v>HU</v>
      </c>
      <c r="P2174" s="12">
        <f>VLOOKUP($B2174,'[3]CHÍNH THỨC'!$D:$H,4,0)</f>
        <v>45551</v>
      </c>
      <c r="Q2174" s="12" t="str">
        <f>VLOOKUP($B2174,'[3]CHÍNH THỨC'!$D:$H,5,0)</f>
        <v>Đã nghỉ việc</v>
      </c>
      <c r="R2174" s="9"/>
      <c r="S2174" s="9"/>
      <c r="T2174" s="9"/>
      <c r="U2174" s="9"/>
      <c r="V2174" s="9"/>
      <c r="W2174" s="9"/>
      <c r="X2174" s="9"/>
      <c r="Y2174" s="9"/>
    </row>
    <row r="2175" spans="1:25" ht="16.5" customHeight="1">
      <c r="A2175" s="39">
        <v>2187</v>
      </c>
      <c r="B2175" s="46" t="s">
        <v>9640</v>
      </c>
      <c r="C2175" s="39" t="s">
        <v>9641</v>
      </c>
      <c r="D2175" s="41">
        <v>37351</v>
      </c>
      <c r="E2175" s="40" t="s">
        <v>30</v>
      </c>
      <c r="F2175" s="246" t="s">
        <v>9642</v>
      </c>
      <c r="G2175" s="42">
        <v>44440</v>
      </c>
      <c r="H2175" s="39" t="s">
        <v>8300</v>
      </c>
      <c r="I2175" s="48" t="s">
        <v>1930</v>
      </c>
      <c r="J2175" s="247" t="s">
        <v>9643</v>
      </c>
      <c r="K2175" s="46" t="s">
        <v>35</v>
      </c>
      <c r="L2175" s="41">
        <v>45544</v>
      </c>
      <c r="M2175" s="46" t="s">
        <v>75</v>
      </c>
      <c r="N2175" s="39">
        <v>408</v>
      </c>
      <c r="O2175" s="10" t="str">
        <f t="shared" si="33"/>
        <v>HU</v>
      </c>
      <c r="P2175" s="12">
        <f>VLOOKUP($B2175,'[3]CHÍNH THỨC'!$D:$H,4,0)</f>
        <v>45547</v>
      </c>
      <c r="Q2175" s="12" t="str">
        <f>VLOOKUP($B2175,'[3]CHÍNH THỨC'!$D:$H,5,0)</f>
        <v>Đã nghỉ việc</v>
      </c>
      <c r="R2175" s="9"/>
      <c r="S2175" s="9"/>
      <c r="T2175" s="9"/>
      <c r="U2175" s="9"/>
      <c r="V2175" s="9"/>
      <c r="W2175" s="9"/>
      <c r="X2175" s="9"/>
      <c r="Y2175" s="9"/>
    </row>
    <row r="2176" spans="1:25" ht="16.5" customHeight="1">
      <c r="A2176" s="39">
        <v>2188</v>
      </c>
      <c r="B2176" s="46" t="s">
        <v>9644</v>
      </c>
      <c r="C2176" s="39" t="s">
        <v>9645</v>
      </c>
      <c r="D2176" s="41">
        <v>32728</v>
      </c>
      <c r="E2176" s="40" t="s">
        <v>30</v>
      </c>
      <c r="F2176" s="246" t="s">
        <v>9646</v>
      </c>
      <c r="G2176" s="42">
        <v>44568</v>
      </c>
      <c r="H2176" s="39" t="s">
        <v>8300</v>
      </c>
      <c r="I2176" s="48" t="s">
        <v>9647</v>
      </c>
      <c r="J2176" s="247" t="s">
        <v>9648</v>
      </c>
      <c r="K2176" s="46" t="s">
        <v>35</v>
      </c>
      <c r="L2176" s="41">
        <v>45544</v>
      </c>
      <c r="M2176" s="46" t="s">
        <v>75</v>
      </c>
      <c r="N2176" s="39">
        <v>415</v>
      </c>
      <c r="O2176" s="10" t="str">
        <f t="shared" si="33"/>
        <v>HU</v>
      </c>
      <c r="P2176" s="12">
        <f>VLOOKUP($B2176,'[3]CHÍNH THỨC'!$D:$H,4,0)</f>
        <v>45579</v>
      </c>
      <c r="Q2176" s="12" t="str">
        <f>VLOOKUP($B2176,'[3]CHÍNH THỨC'!$D:$H,5,0)</f>
        <v>Đã nghỉ việc</v>
      </c>
      <c r="R2176" s="9" t="s">
        <v>1092</v>
      </c>
      <c r="S2176" s="9"/>
      <c r="T2176" s="9"/>
      <c r="U2176" s="9"/>
      <c r="V2176" s="9"/>
      <c r="W2176" s="9"/>
      <c r="X2176" s="9"/>
      <c r="Y2176" s="9"/>
    </row>
    <row r="2177" spans="1:25" ht="16.5" customHeight="1">
      <c r="A2177" s="39">
        <v>2189</v>
      </c>
      <c r="B2177" s="46" t="s">
        <v>9649</v>
      </c>
      <c r="C2177" s="39" t="s">
        <v>9650</v>
      </c>
      <c r="D2177" s="41">
        <v>33464</v>
      </c>
      <c r="E2177" s="40" t="s">
        <v>30</v>
      </c>
      <c r="F2177" s="246" t="s">
        <v>9651</v>
      </c>
      <c r="G2177" s="42">
        <v>44439</v>
      </c>
      <c r="H2177" s="39" t="s">
        <v>8300</v>
      </c>
      <c r="I2177" s="48" t="s">
        <v>342</v>
      </c>
      <c r="J2177" s="247" t="s">
        <v>9652</v>
      </c>
      <c r="K2177" s="46" t="s">
        <v>42</v>
      </c>
      <c r="L2177" s="41">
        <v>45544</v>
      </c>
      <c r="M2177" s="46" t="s">
        <v>75</v>
      </c>
      <c r="N2177" s="39">
        <v>410</v>
      </c>
      <c r="O2177" s="10" t="str">
        <f t="shared" si="33"/>
        <v>HU</v>
      </c>
      <c r="P2177" s="12">
        <f>VLOOKUP($B2177,'[3]CHÍNH THỨC'!$D:$H,4,0)</f>
        <v>45544</v>
      </c>
      <c r="Q2177" s="12" t="str">
        <f>VLOOKUP($B2177,'[3]CHÍNH THỨC'!$D:$H,5,0)</f>
        <v>Đã nghỉ việc</v>
      </c>
      <c r="R2177" s="9"/>
      <c r="S2177" s="9"/>
      <c r="T2177" s="9"/>
      <c r="U2177" s="9"/>
      <c r="V2177" s="9"/>
      <c r="W2177" s="9"/>
      <c r="X2177" s="9"/>
      <c r="Y2177" s="9"/>
    </row>
    <row r="2178" spans="1:25" ht="16.5" customHeight="1">
      <c r="A2178" s="39">
        <v>2190</v>
      </c>
      <c r="B2178" s="46" t="s">
        <v>9653</v>
      </c>
      <c r="C2178" s="39" t="s">
        <v>9654</v>
      </c>
      <c r="D2178" s="41">
        <v>35252</v>
      </c>
      <c r="E2178" s="40" t="s">
        <v>30</v>
      </c>
      <c r="F2178" s="246" t="s">
        <v>2780</v>
      </c>
      <c r="G2178" s="42">
        <v>44785</v>
      </c>
      <c r="H2178" s="39" t="s">
        <v>8300</v>
      </c>
      <c r="I2178" s="48" t="s">
        <v>9655</v>
      </c>
      <c r="J2178" s="247" t="s">
        <v>9656</v>
      </c>
      <c r="K2178" s="46" t="s">
        <v>35</v>
      </c>
      <c r="L2178" s="41">
        <v>45544</v>
      </c>
      <c r="M2178" s="46" t="s">
        <v>75</v>
      </c>
      <c r="N2178" s="39">
        <v>412</v>
      </c>
      <c r="O2178" s="10" t="str">
        <f t="shared" si="33"/>
        <v>HU</v>
      </c>
      <c r="P2178" s="12">
        <f>VLOOKUP($B2178,'[3]CHÍNH THỨC'!$D:$H,4,0)</f>
        <v>45551</v>
      </c>
      <c r="Q2178" s="12" t="str">
        <f>VLOOKUP($B2178,'[3]CHÍNH THỨC'!$D:$H,5,0)</f>
        <v>Đã nghỉ việc</v>
      </c>
      <c r="R2178" s="9"/>
      <c r="S2178" s="9"/>
      <c r="T2178" s="9"/>
      <c r="U2178" s="9"/>
      <c r="V2178" s="9"/>
      <c r="W2178" s="9"/>
      <c r="X2178" s="9"/>
      <c r="Y2178" s="9"/>
    </row>
    <row r="2179" spans="1:25" ht="16.5" customHeight="1">
      <c r="A2179" s="39">
        <v>2191</v>
      </c>
      <c r="B2179" s="46" t="s">
        <v>9657</v>
      </c>
      <c r="C2179" s="39" t="s">
        <v>9658</v>
      </c>
      <c r="D2179" s="41">
        <v>38933</v>
      </c>
      <c r="E2179" s="40" t="s">
        <v>30</v>
      </c>
      <c r="F2179" s="246" t="s">
        <v>9659</v>
      </c>
      <c r="G2179" s="42">
        <v>45393</v>
      </c>
      <c r="H2179" s="39" t="s">
        <v>8300</v>
      </c>
      <c r="I2179" s="48" t="s">
        <v>937</v>
      </c>
      <c r="J2179" s="247" t="s">
        <v>9660</v>
      </c>
      <c r="K2179" s="46" t="s">
        <v>35</v>
      </c>
      <c r="L2179" s="41">
        <v>45544</v>
      </c>
      <c r="M2179" s="46" t="s">
        <v>75</v>
      </c>
      <c r="N2179" s="39">
        <v>413</v>
      </c>
      <c r="O2179" s="10" t="str">
        <f t="shared" si="33"/>
        <v>HU</v>
      </c>
      <c r="P2179" s="12">
        <f>VLOOKUP($B2179,'[3]CHÍNH THỨC'!$D:$H,4,0)</f>
        <v>45547</v>
      </c>
      <c r="Q2179" s="12" t="str">
        <f>VLOOKUP($B2179,'[3]CHÍNH THỨC'!$D:$H,5,0)</f>
        <v>Đã nghỉ việc</v>
      </c>
      <c r="R2179" s="9"/>
      <c r="S2179" s="9"/>
      <c r="T2179" s="9"/>
      <c r="U2179" s="9"/>
      <c r="V2179" s="9"/>
      <c r="W2179" s="9"/>
      <c r="X2179" s="9"/>
      <c r="Y2179" s="9"/>
    </row>
    <row r="2180" spans="1:25" ht="16.5" customHeight="1">
      <c r="A2180" s="39">
        <v>2192</v>
      </c>
      <c r="B2180" s="46" t="s">
        <v>9661</v>
      </c>
      <c r="C2180" s="39" t="s">
        <v>9662</v>
      </c>
      <c r="D2180" s="41">
        <v>39024</v>
      </c>
      <c r="E2180" s="40" t="s">
        <v>30</v>
      </c>
      <c r="F2180" s="246" t="s">
        <v>9663</v>
      </c>
      <c r="G2180" s="42">
        <v>44440</v>
      </c>
      <c r="H2180" s="39" t="s">
        <v>8300</v>
      </c>
      <c r="I2180" s="48" t="s">
        <v>118</v>
      </c>
      <c r="J2180" s="247" t="s">
        <v>9664</v>
      </c>
      <c r="K2180" s="46" t="s">
        <v>35</v>
      </c>
      <c r="L2180" s="41">
        <v>45544</v>
      </c>
      <c r="M2180" s="46" t="s">
        <v>75</v>
      </c>
      <c r="N2180" s="39">
        <v>414</v>
      </c>
      <c r="O2180" s="10" t="str">
        <f t="shared" si="33"/>
        <v>HU</v>
      </c>
      <c r="P2180" s="12">
        <f>VLOOKUP($B2180,'[3]CHÍNH THỨC'!$D:$H,4,0)</f>
        <v>45549</v>
      </c>
      <c r="Q2180" s="12" t="str">
        <f>VLOOKUP($B2180,'[3]CHÍNH THỨC'!$D:$H,5,0)</f>
        <v>Đã nghỉ việc</v>
      </c>
      <c r="R2180" s="9"/>
      <c r="S2180" s="9"/>
      <c r="T2180" s="9"/>
      <c r="U2180" s="9"/>
      <c r="V2180" s="9"/>
      <c r="W2180" s="9"/>
      <c r="X2180" s="9"/>
      <c r="Y2180" s="9"/>
    </row>
    <row r="2181" spans="1:25" ht="16.5" customHeight="1">
      <c r="A2181" s="39">
        <v>2193</v>
      </c>
      <c r="B2181" s="46" t="s">
        <v>9665</v>
      </c>
      <c r="C2181" s="39" t="s">
        <v>4845</v>
      </c>
      <c r="D2181" s="41">
        <v>38754</v>
      </c>
      <c r="E2181" s="40" t="s">
        <v>30</v>
      </c>
      <c r="F2181" s="246" t="s">
        <v>4846</v>
      </c>
      <c r="G2181" s="254" t="s">
        <v>9666</v>
      </c>
      <c r="H2181" s="39" t="s">
        <v>8300</v>
      </c>
      <c r="I2181" s="48" t="s">
        <v>80</v>
      </c>
      <c r="J2181" s="247" t="s">
        <v>4847</v>
      </c>
      <c r="K2181" s="46" t="s">
        <v>35</v>
      </c>
      <c r="L2181" s="41">
        <v>45544</v>
      </c>
      <c r="M2181" s="46" t="s">
        <v>75</v>
      </c>
      <c r="N2181" s="39">
        <v>419</v>
      </c>
      <c r="O2181" s="10" t="str">
        <f t="shared" ref="O2181:O2244" si="34">RIGHT(B2181,2)</f>
        <v>HU</v>
      </c>
      <c r="P2181" s="12">
        <f>VLOOKUP($B2181,'[3]CHÍNH THỨC'!$D:$H,4,0)</f>
        <v>45549</v>
      </c>
      <c r="Q2181" s="12" t="str">
        <f>VLOOKUP($B2181,'[3]CHÍNH THỨC'!$D:$H,5,0)</f>
        <v>Đã nghỉ việc</v>
      </c>
      <c r="R2181" s="9"/>
      <c r="S2181" s="9"/>
      <c r="T2181" s="9"/>
      <c r="U2181" s="9"/>
      <c r="V2181" s="9"/>
      <c r="W2181" s="9"/>
      <c r="X2181" s="9"/>
      <c r="Y2181" s="9"/>
    </row>
    <row r="2182" spans="1:25" ht="16.5" customHeight="1">
      <c r="A2182" s="39">
        <v>2194</v>
      </c>
      <c r="B2182" s="46" t="s">
        <v>9667</v>
      </c>
      <c r="C2182" s="39" t="s">
        <v>9668</v>
      </c>
      <c r="D2182" s="41">
        <v>39098</v>
      </c>
      <c r="E2182" s="40" t="s">
        <v>30</v>
      </c>
      <c r="F2182" s="246" t="s">
        <v>9669</v>
      </c>
      <c r="G2182" s="254" t="s">
        <v>7964</v>
      </c>
      <c r="H2182" s="39" t="s">
        <v>8300</v>
      </c>
      <c r="I2182" s="48" t="s">
        <v>9670</v>
      </c>
      <c r="J2182" s="247" t="s">
        <v>9671</v>
      </c>
      <c r="K2182" s="46" t="s">
        <v>35</v>
      </c>
      <c r="L2182" s="41">
        <v>45544</v>
      </c>
      <c r="M2182" s="46" t="s">
        <v>75</v>
      </c>
      <c r="N2182" s="39">
        <v>422</v>
      </c>
      <c r="O2182" s="10" t="str">
        <f t="shared" si="34"/>
        <v>HU</v>
      </c>
      <c r="P2182" s="12">
        <f>VLOOKUP($B2182,'[3]CHÍNH THỨC'!$D:$H,4,0)</f>
        <v>45549</v>
      </c>
      <c r="Q2182" s="12" t="str">
        <f>VLOOKUP($B2182,'[3]CHÍNH THỨC'!$D:$H,5,0)</f>
        <v>Đã nghỉ việc</v>
      </c>
      <c r="R2182" s="9"/>
      <c r="S2182" s="9"/>
      <c r="T2182" s="9"/>
      <c r="U2182" s="9"/>
      <c r="V2182" s="9"/>
      <c r="W2182" s="9"/>
      <c r="X2182" s="9"/>
      <c r="Y2182" s="9"/>
    </row>
    <row r="2183" spans="1:25" ht="16.5" customHeight="1">
      <c r="A2183" s="39">
        <v>2195</v>
      </c>
      <c r="B2183" s="46" t="s">
        <v>9672</v>
      </c>
      <c r="C2183" s="39" t="s">
        <v>9673</v>
      </c>
      <c r="D2183" s="41">
        <v>39350</v>
      </c>
      <c r="E2183" s="40" t="s">
        <v>30</v>
      </c>
      <c r="F2183" s="246" t="s">
        <v>9674</v>
      </c>
      <c r="G2183" s="254" t="s">
        <v>9675</v>
      </c>
      <c r="H2183" s="39" t="s">
        <v>8300</v>
      </c>
      <c r="I2183" s="48" t="s">
        <v>1201</v>
      </c>
      <c r="J2183" s="247" t="s">
        <v>9676</v>
      </c>
      <c r="K2183" s="46" t="s">
        <v>35</v>
      </c>
      <c r="L2183" s="41">
        <v>45544</v>
      </c>
      <c r="M2183" s="46" t="s">
        <v>75</v>
      </c>
      <c r="N2183" s="39">
        <v>423</v>
      </c>
      <c r="O2183" s="10" t="str">
        <f t="shared" si="34"/>
        <v>HU</v>
      </c>
      <c r="P2183" s="12">
        <f>VLOOKUP($B2183,'[3]CHÍNH THỨC'!$D:$H,4,0)</f>
        <v>45549</v>
      </c>
      <c r="Q2183" s="12" t="str">
        <f>VLOOKUP($B2183,'[3]CHÍNH THỨC'!$D:$H,5,0)</f>
        <v>Đã nghỉ việc</v>
      </c>
      <c r="R2183" s="9"/>
      <c r="S2183" s="9"/>
      <c r="T2183" s="9"/>
      <c r="U2183" s="9"/>
      <c r="V2183" s="9"/>
      <c r="W2183" s="9"/>
      <c r="X2183" s="9"/>
      <c r="Y2183" s="9"/>
    </row>
    <row r="2184" spans="1:25" ht="16.5" customHeight="1">
      <c r="A2184" s="39">
        <v>2196</v>
      </c>
      <c r="B2184" s="46" t="s">
        <v>9677</v>
      </c>
      <c r="C2184" s="39" t="s">
        <v>9678</v>
      </c>
      <c r="D2184" s="41">
        <v>38847</v>
      </c>
      <c r="E2184" s="40" t="s">
        <v>30</v>
      </c>
      <c r="F2184" s="246" t="s">
        <v>9679</v>
      </c>
      <c r="G2184" s="254" t="s">
        <v>7958</v>
      </c>
      <c r="H2184" s="39" t="s">
        <v>8300</v>
      </c>
      <c r="I2184" s="48" t="s">
        <v>5305</v>
      </c>
      <c r="J2184" s="247" t="s">
        <v>9680</v>
      </c>
      <c r="K2184" s="46" t="s">
        <v>35</v>
      </c>
      <c r="L2184" s="41">
        <v>45544</v>
      </c>
      <c r="M2184" s="46" t="s">
        <v>75</v>
      </c>
      <c r="N2184" s="39">
        <v>424</v>
      </c>
      <c r="O2184" s="10" t="str">
        <f t="shared" si="34"/>
        <v>HU</v>
      </c>
      <c r="P2184" s="12">
        <f>VLOOKUP($B2184,'[3]CHÍNH THỨC'!$D:$H,4,0)</f>
        <v>45549</v>
      </c>
      <c r="Q2184" s="12" t="str">
        <f>VLOOKUP($B2184,'[3]CHÍNH THỨC'!$D:$H,5,0)</f>
        <v>Đã nghỉ việc</v>
      </c>
      <c r="R2184" s="9"/>
      <c r="S2184" s="9"/>
      <c r="T2184" s="9"/>
      <c r="U2184" s="9"/>
      <c r="V2184" s="9"/>
      <c r="W2184" s="9"/>
      <c r="X2184" s="9"/>
      <c r="Y2184" s="9"/>
    </row>
    <row r="2185" spans="1:25" ht="16.5" customHeight="1">
      <c r="A2185" s="39">
        <v>2197</v>
      </c>
      <c r="B2185" s="46" t="s">
        <v>9681</v>
      </c>
      <c r="C2185" s="39" t="s">
        <v>9682</v>
      </c>
      <c r="D2185" s="41">
        <v>37973</v>
      </c>
      <c r="E2185" s="40" t="s">
        <v>30</v>
      </c>
      <c r="F2185" s="246" t="s">
        <v>9683</v>
      </c>
      <c r="G2185" s="254" t="s">
        <v>8199</v>
      </c>
      <c r="H2185" s="39" t="s">
        <v>8300</v>
      </c>
      <c r="I2185" s="48" t="s">
        <v>596</v>
      </c>
      <c r="J2185" s="247" t="s">
        <v>9684</v>
      </c>
      <c r="K2185" s="46" t="s">
        <v>35</v>
      </c>
      <c r="L2185" s="41">
        <v>45544</v>
      </c>
      <c r="M2185" s="46" t="s">
        <v>75</v>
      </c>
      <c r="N2185" s="39">
        <v>430</v>
      </c>
      <c r="O2185" s="10" t="str">
        <f t="shared" si="34"/>
        <v>HU</v>
      </c>
      <c r="P2185" s="12">
        <f>VLOOKUP($B2185,'[3]CHÍNH THỨC'!$D:$H,4,0)</f>
        <v>45552</v>
      </c>
      <c r="Q2185" s="12" t="str">
        <f>VLOOKUP($B2185,'[3]CHÍNH THỨC'!$D:$H,5,0)</f>
        <v>Đã nghỉ việc</v>
      </c>
      <c r="R2185" s="9"/>
      <c r="S2185" s="9"/>
      <c r="T2185" s="9"/>
      <c r="U2185" s="9"/>
      <c r="V2185" s="9"/>
      <c r="W2185" s="9"/>
      <c r="X2185" s="9"/>
      <c r="Y2185" s="9"/>
    </row>
    <row r="2186" spans="1:25" ht="16.5" customHeight="1">
      <c r="A2186" s="39">
        <v>2198</v>
      </c>
      <c r="B2186" s="46" t="s">
        <v>9685</v>
      </c>
      <c r="C2186" s="39" t="s">
        <v>712</v>
      </c>
      <c r="D2186" s="41">
        <v>39007</v>
      </c>
      <c r="E2186" s="40" t="s">
        <v>30</v>
      </c>
      <c r="F2186" s="246" t="s">
        <v>9686</v>
      </c>
      <c r="G2186" s="254" t="s">
        <v>9687</v>
      </c>
      <c r="H2186" s="39" t="s">
        <v>8300</v>
      </c>
      <c r="I2186" s="48" t="s">
        <v>118</v>
      </c>
      <c r="J2186" s="247" t="s">
        <v>9688</v>
      </c>
      <c r="K2186" s="46" t="s">
        <v>35</v>
      </c>
      <c r="L2186" s="41">
        <v>45544</v>
      </c>
      <c r="M2186" s="46" t="s">
        <v>75</v>
      </c>
      <c r="N2186" s="39">
        <v>434</v>
      </c>
      <c r="O2186" s="10" t="str">
        <f t="shared" si="34"/>
        <v>HU</v>
      </c>
      <c r="P2186" s="12">
        <f>VLOOKUP($B2186,'[3]CHÍNH THỨC'!$D:$H,4,0)</f>
        <v>45547</v>
      </c>
      <c r="Q2186" s="12" t="str">
        <f>VLOOKUP($B2186,'[3]CHÍNH THỨC'!$D:$H,5,0)</f>
        <v>Đã nghỉ việc</v>
      </c>
      <c r="R2186" s="9"/>
      <c r="S2186" s="9"/>
      <c r="T2186" s="9"/>
      <c r="U2186" s="9"/>
      <c r="V2186" s="9"/>
      <c r="W2186" s="9"/>
      <c r="X2186" s="9"/>
      <c r="Y2186" s="9"/>
    </row>
    <row r="2187" spans="1:25" ht="16.5" customHeight="1">
      <c r="A2187" s="39">
        <v>2199</v>
      </c>
      <c r="B2187" s="46" t="s">
        <v>9689</v>
      </c>
      <c r="C2187" s="39" t="s">
        <v>9690</v>
      </c>
      <c r="D2187" s="41">
        <v>39061</v>
      </c>
      <c r="E2187" s="40" t="s">
        <v>30</v>
      </c>
      <c r="F2187" s="246" t="s">
        <v>9691</v>
      </c>
      <c r="G2187" s="254" t="s">
        <v>8112</v>
      </c>
      <c r="H2187" s="39" t="s">
        <v>8300</v>
      </c>
      <c r="I2187" s="48" t="s">
        <v>118</v>
      </c>
      <c r="J2187" s="247" t="s">
        <v>9692</v>
      </c>
      <c r="K2187" s="46" t="s">
        <v>35</v>
      </c>
      <c r="L2187" s="41">
        <v>45544</v>
      </c>
      <c r="M2187" s="46" t="s">
        <v>75</v>
      </c>
      <c r="N2187" s="39">
        <v>436</v>
      </c>
      <c r="O2187" s="10" t="str">
        <f t="shared" si="34"/>
        <v>HU</v>
      </c>
      <c r="P2187" s="12">
        <f>VLOOKUP($B2187,'[3]CHÍNH THỨC'!$D:$H,4,0)</f>
        <v>45547</v>
      </c>
      <c r="Q2187" s="12" t="str">
        <f>VLOOKUP($B2187,'[3]CHÍNH THỨC'!$D:$H,5,0)</f>
        <v>Đã nghỉ việc</v>
      </c>
      <c r="R2187" s="9"/>
      <c r="S2187" s="9"/>
      <c r="T2187" s="9"/>
      <c r="U2187" s="9"/>
      <c r="V2187" s="9"/>
      <c r="W2187" s="9"/>
      <c r="X2187" s="9"/>
      <c r="Y2187" s="9"/>
    </row>
    <row r="2188" spans="1:25" ht="16.5" customHeight="1">
      <c r="A2188" s="39">
        <v>2200</v>
      </c>
      <c r="B2188" s="46" t="s">
        <v>9693</v>
      </c>
      <c r="C2188" s="39" t="s">
        <v>9694</v>
      </c>
      <c r="D2188" s="41">
        <v>38797</v>
      </c>
      <c r="E2188" s="40" t="s">
        <v>30</v>
      </c>
      <c r="F2188" s="246" t="s">
        <v>9695</v>
      </c>
      <c r="G2188" s="254" t="s">
        <v>9696</v>
      </c>
      <c r="H2188" s="39" t="s">
        <v>8300</v>
      </c>
      <c r="I2188" s="48" t="s">
        <v>118</v>
      </c>
      <c r="J2188" s="247" t="s">
        <v>9697</v>
      </c>
      <c r="K2188" s="46" t="s">
        <v>35</v>
      </c>
      <c r="L2188" s="41">
        <v>45544</v>
      </c>
      <c r="M2188" s="46" t="s">
        <v>75</v>
      </c>
      <c r="N2188" s="39">
        <v>438</v>
      </c>
      <c r="O2188" s="10" t="str">
        <f t="shared" si="34"/>
        <v>HU</v>
      </c>
      <c r="P2188" s="12">
        <f>VLOOKUP($B2188,'[3]CHÍNH THỨC'!$D:$H,4,0)</f>
        <v>45547</v>
      </c>
      <c r="Q2188" s="12" t="str">
        <f>VLOOKUP($B2188,'[3]CHÍNH THỨC'!$D:$H,5,0)</f>
        <v>Đã nghỉ việc</v>
      </c>
      <c r="R2188" s="9"/>
      <c r="S2188" s="9"/>
      <c r="T2188" s="9"/>
      <c r="U2188" s="9"/>
      <c r="V2188" s="9"/>
      <c r="W2188" s="9"/>
      <c r="X2188" s="9"/>
      <c r="Y2188" s="9"/>
    </row>
    <row r="2189" spans="1:25" ht="16.5" customHeight="1">
      <c r="A2189" s="39">
        <v>2201</v>
      </c>
      <c r="B2189" s="46" t="s">
        <v>9698</v>
      </c>
      <c r="C2189" s="39" t="s">
        <v>1597</v>
      </c>
      <c r="D2189" s="41">
        <v>30152</v>
      </c>
      <c r="E2189" s="40" t="s">
        <v>30</v>
      </c>
      <c r="F2189" s="246" t="s">
        <v>9699</v>
      </c>
      <c r="G2189" s="254" t="s">
        <v>7964</v>
      </c>
      <c r="H2189" s="39" t="s">
        <v>8300</v>
      </c>
      <c r="I2189" s="48" t="s">
        <v>118</v>
      </c>
      <c r="J2189" s="247" t="s">
        <v>9700</v>
      </c>
      <c r="K2189" s="46" t="s">
        <v>42</v>
      </c>
      <c r="L2189" s="41">
        <v>45544</v>
      </c>
      <c r="M2189" s="46" t="s">
        <v>75</v>
      </c>
      <c r="N2189" s="39">
        <v>439</v>
      </c>
      <c r="O2189" s="10" t="str">
        <f t="shared" si="34"/>
        <v>HU</v>
      </c>
      <c r="P2189" s="12">
        <f>VLOOKUP($B2189,'[3]CHÍNH THỨC'!$D:$H,4,0)</f>
        <v>45555</v>
      </c>
      <c r="Q2189" s="12" t="str">
        <f>VLOOKUP($B2189,'[3]CHÍNH THỨC'!$D:$H,5,0)</f>
        <v>Đã nghỉ việc</v>
      </c>
      <c r="R2189" s="9"/>
      <c r="S2189" s="9"/>
      <c r="T2189" s="9"/>
      <c r="U2189" s="9"/>
      <c r="V2189" s="9"/>
      <c r="W2189" s="9"/>
      <c r="X2189" s="9"/>
      <c r="Y2189" s="9"/>
    </row>
    <row r="2190" spans="1:25" ht="16.5" customHeight="1">
      <c r="A2190" s="39">
        <v>2202</v>
      </c>
      <c r="B2190" s="46" t="s">
        <v>9701</v>
      </c>
      <c r="C2190" s="39" t="s">
        <v>9702</v>
      </c>
      <c r="D2190" s="41">
        <v>30831</v>
      </c>
      <c r="E2190" s="40" t="s">
        <v>30</v>
      </c>
      <c r="F2190" s="246" t="s">
        <v>9703</v>
      </c>
      <c r="G2190" s="254" t="s">
        <v>7704</v>
      </c>
      <c r="H2190" s="39" t="s">
        <v>32</v>
      </c>
      <c r="I2190" s="48" t="s">
        <v>3313</v>
      </c>
      <c r="J2190" s="247" t="s">
        <v>9704</v>
      </c>
      <c r="K2190" s="46" t="s">
        <v>42</v>
      </c>
      <c r="L2190" s="41">
        <v>45545</v>
      </c>
      <c r="M2190" s="46" t="s">
        <v>36</v>
      </c>
      <c r="N2190" s="39">
        <v>445</v>
      </c>
      <c r="O2190" s="10" t="str">
        <f t="shared" si="34"/>
        <v>HM</v>
      </c>
      <c r="P2190" s="12">
        <f>VLOOKUP($B2190,'[3]CHÍNH THỨC'!$D:$H,4,0)</f>
        <v>45575</v>
      </c>
      <c r="Q2190" s="12" t="str">
        <f>VLOOKUP($B2190,'[3]CHÍNH THỨC'!$D:$H,5,0)</f>
        <v>Đã nghỉ việc</v>
      </c>
      <c r="R2190" s="9" t="s">
        <v>1092</v>
      </c>
      <c r="S2190" s="9"/>
      <c r="T2190" s="9"/>
      <c r="U2190" s="9"/>
      <c r="V2190" s="9"/>
      <c r="W2190" s="9"/>
      <c r="X2190" s="9"/>
      <c r="Y2190" s="9"/>
    </row>
    <row r="2191" spans="1:25" ht="16.5" customHeight="1">
      <c r="A2191" s="39">
        <v>2203</v>
      </c>
      <c r="B2191" s="46" t="s">
        <v>9705</v>
      </c>
      <c r="C2191" s="39" t="s">
        <v>9706</v>
      </c>
      <c r="D2191" s="41">
        <v>28931</v>
      </c>
      <c r="E2191" s="40" t="s">
        <v>9707</v>
      </c>
      <c r="F2191" s="246" t="s">
        <v>9708</v>
      </c>
      <c r="G2191" s="254" t="s">
        <v>9709</v>
      </c>
      <c r="H2191" s="39" t="s">
        <v>32</v>
      </c>
      <c r="I2191" s="48" t="s">
        <v>9710</v>
      </c>
      <c r="J2191" s="247" t="s">
        <v>7347</v>
      </c>
      <c r="K2191" s="46" t="s">
        <v>42</v>
      </c>
      <c r="L2191" s="41">
        <v>45545</v>
      </c>
      <c r="M2191" s="46" t="s">
        <v>36</v>
      </c>
      <c r="N2191" s="39">
        <v>440</v>
      </c>
      <c r="O2191" s="10" t="str">
        <f t="shared" si="34"/>
        <v>NE</v>
      </c>
      <c r="P2191" s="12">
        <f>VLOOKUP($B2191,'[3]CHÍNH THỨC'!$D:$H,4,0)</f>
        <v>45551</v>
      </c>
      <c r="Q2191" s="12" t="str">
        <f>VLOOKUP($B2191,'[3]CHÍNH THỨC'!$D:$H,5,0)</f>
        <v>Đã nghỉ việc</v>
      </c>
      <c r="R2191" s="9"/>
      <c r="S2191" s="9"/>
      <c r="T2191" s="9"/>
      <c r="U2191" s="9"/>
      <c r="V2191" s="9"/>
      <c r="W2191" s="9"/>
      <c r="X2191" s="9"/>
      <c r="Y2191" s="9"/>
    </row>
    <row r="2192" spans="1:25" ht="16.5" customHeight="1">
      <c r="A2192" s="39">
        <v>2204</v>
      </c>
      <c r="B2192" s="46" t="s">
        <v>9711</v>
      </c>
      <c r="C2192" s="39" t="s">
        <v>9712</v>
      </c>
      <c r="D2192" s="41">
        <v>36914</v>
      </c>
      <c r="E2192" s="40" t="s">
        <v>30</v>
      </c>
      <c r="F2192" s="246" t="s">
        <v>9713</v>
      </c>
      <c r="G2192" s="254" t="s">
        <v>9714</v>
      </c>
      <c r="H2192" s="39" t="s">
        <v>32</v>
      </c>
      <c r="I2192" s="48" t="s">
        <v>9715</v>
      </c>
      <c r="J2192" s="247" t="s">
        <v>7351</v>
      </c>
      <c r="K2192" s="46" t="s">
        <v>35</v>
      </c>
      <c r="L2192" s="41">
        <v>45545</v>
      </c>
      <c r="M2192" s="46" t="s">
        <v>36</v>
      </c>
      <c r="N2192" s="39">
        <v>444</v>
      </c>
      <c r="O2192" s="10" t="str">
        <f t="shared" si="34"/>
        <v>NE</v>
      </c>
      <c r="P2192" s="12">
        <f>VLOOKUP($B2192,'[3]CHÍNH THỨC'!$D:$H,4,0)</f>
        <v>45554</v>
      </c>
      <c r="Q2192" s="12" t="str">
        <f>VLOOKUP($B2192,'[3]CHÍNH THỨC'!$D:$H,5,0)</f>
        <v>Đã nghỉ việc</v>
      </c>
      <c r="R2192" s="9"/>
      <c r="S2192" s="9"/>
      <c r="T2192" s="9"/>
      <c r="U2192" s="9"/>
      <c r="V2192" s="9"/>
      <c r="W2192" s="9"/>
      <c r="X2192" s="9"/>
      <c r="Y2192" s="9"/>
    </row>
    <row r="2193" spans="1:25" ht="16.5" customHeight="1">
      <c r="A2193" s="39">
        <v>2205</v>
      </c>
      <c r="B2193" s="46" t="s">
        <v>9716</v>
      </c>
      <c r="C2193" s="39" t="s">
        <v>9717</v>
      </c>
      <c r="D2193" s="41">
        <v>38829</v>
      </c>
      <c r="E2193" s="40" t="s">
        <v>30</v>
      </c>
      <c r="F2193" s="246" t="s">
        <v>9718</v>
      </c>
      <c r="G2193" s="42">
        <v>44684</v>
      </c>
      <c r="H2193" s="39" t="s">
        <v>32</v>
      </c>
      <c r="I2193" s="48" t="s">
        <v>9719</v>
      </c>
      <c r="J2193" s="247" t="s">
        <v>9720</v>
      </c>
      <c r="K2193" s="46" t="s">
        <v>42</v>
      </c>
      <c r="L2193" s="41">
        <v>45545</v>
      </c>
      <c r="M2193" s="46" t="s">
        <v>36</v>
      </c>
      <c r="N2193" s="39">
        <v>447</v>
      </c>
      <c r="O2193" s="10" t="str">
        <f t="shared" si="34"/>
        <v>MD</v>
      </c>
      <c r="P2193" s="12">
        <f>VLOOKUP($B2193,'[3]CHÍNH THỨC'!$D:$H,4,0)</f>
        <v>45555</v>
      </c>
      <c r="Q2193" s="12" t="str">
        <f>VLOOKUP($B2193,'[3]CHÍNH THỨC'!$D:$H,5,0)</f>
        <v>Đã nghỉ việc</v>
      </c>
      <c r="R2193" s="9"/>
      <c r="S2193" s="9"/>
      <c r="T2193" s="9"/>
      <c r="U2193" s="9"/>
      <c r="V2193" s="9"/>
      <c r="W2193" s="9"/>
      <c r="X2193" s="9"/>
      <c r="Y2193" s="9"/>
    </row>
    <row r="2194" spans="1:25" ht="16.5" customHeight="1">
      <c r="A2194" s="39">
        <v>2206</v>
      </c>
      <c r="B2194" s="46" t="s">
        <v>9721</v>
      </c>
      <c r="C2194" s="39" t="s">
        <v>9325</v>
      </c>
      <c r="D2194" s="41">
        <v>38907</v>
      </c>
      <c r="E2194" s="40" t="s">
        <v>30</v>
      </c>
      <c r="F2194" s="246" t="s">
        <v>9722</v>
      </c>
      <c r="G2194" s="42">
        <v>45212</v>
      </c>
      <c r="H2194" s="39" t="s">
        <v>32</v>
      </c>
      <c r="I2194" s="48" t="s">
        <v>1216</v>
      </c>
      <c r="J2194" s="247" t="s">
        <v>9328</v>
      </c>
      <c r="K2194" s="46" t="s">
        <v>35</v>
      </c>
      <c r="L2194" s="41">
        <v>45545</v>
      </c>
      <c r="M2194" s="46" t="s">
        <v>36</v>
      </c>
      <c r="N2194" s="39" t="s">
        <v>9324</v>
      </c>
      <c r="O2194" s="10" t="str">
        <f t="shared" si="34"/>
        <v>MD</v>
      </c>
      <c r="P2194" s="12">
        <f>VLOOKUP($B2194,'[3]CHÍNH THỨC'!$D:$H,4,0)</f>
        <v>45555</v>
      </c>
      <c r="Q2194" s="12" t="str">
        <f>VLOOKUP($B2194,'[3]CHÍNH THỨC'!$D:$H,5,0)</f>
        <v>Đã nghỉ việc</v>
      </c>
      <c r="R2194" s="9"/>
      <c r="S2194" s="9"/>
      <c r="T2194" s="9"/>
      <c r="U2194" s="9"/>
      <c r="V2194" s="9"/>
      <c r="W2194" s="9"/>
      <c r="X2194" s="9"/>
      <c r="Y2194" s="9"/>
    </row>
    <row r="2195" spans="1:25" ht="16.5" customHeight="1">
      <c r="A2195" s="39">
        <v>2207</v>
      </c>
      <c r="B2195" s="46" t="s">
        <v>9723</v>
      </c>
      <c r="C2195" s="39" t="s">
        <v>9724</v>
      </c>
      <c r="D2195" s="41">
        <v>33438</v>
      </c>
      <c r="E2195" s="40" t="s">
        <v>30</v>
      </c>
      <c r="F2195" s="246" t="s">
        <v>9725</v>
      </c>
      <c r="G2195" s="254" t="s">
        <v>9726</v>
      </c>
      <c r="H2195" s="39" t="s">
        <v>8300</v>
      </c>
      <c r="I2195" s="48" t="s">
        <v>678</v>
      </c>
      <c r="J2195" s="247" t="s">
        <v>9727</v>
      </c>
      <c r="K2195" s="46" t="s">
        <v>42</v>
      </c>
      <c r="L2195" s="41">
        <v>45545</v>
      </c>
      <c r="M2195" s="46" t="s">
        <v>36</v>
      </c>
      <c r="N2195" s="39">
        <v>453</v>
      </c>
      <c r="O2195" s="10" t="str">
        <f t="shared" si="34"/>
        <v>HU</v>
      </c>
      <c r="P2195" s="12">
        <f>VLOOKUP($B2195,'[3]CHÍNH THỨC'!$D:$H,4,0)</f>
        <v>45548</v>
      </c>
      <c r="Q2195" s="12" t="str">
        <f>VLOOKUP($B2195,'[3]CHÍNH THỨC'!$D:$H,5,0)</f>
        <v>Đã nghỉ việc</v>
      </c>
      <c r="R2195" s="9"/>
      <c r="S2195" s="9"/>
      <c r="T2195" s="9"/>
      <c r="U2195" s="9"/>
      <c r="V2195" s="9"/>
      <c r="W2195" s="9"/>
      <c r="X2195" s="9"/>
      <c r="Y2195" s="9"/>
    </row>
    <row r="2196" spans="1:25" ht="16.5" customHeight="1">
      <c r="A2196" s="39">
        <v>2208</v>
      </c>
      <c r="B2196" s="46" t="s">
        <v>9728</v>
      </c>
      <c r="C2196" s="39" t="s">
        <v>9729</v>
      </c>
      <c r="D2196" s="41">
        <v>32536</v>
      </c>
      <c r="E2196" s="40" t="s">
        <v>30</v>
      </c>
      <c r="F2196" s="246" t="s">
        <v>9730</v>
      </c>
      <c r="G2196" s="254" t="s">
        <v>9731</v>
      </c>
      <c r="H2196" s="39" t="s">
        <v>8300</v>
      </c>
      <c r="I2196" s="48" t="s">
        <v>9732</v>
      </c>
      <c r="J2196" s="247" t="s">
        <v>9733</v>
      </c>
      <c r="K2196" s="46" t="s">
        <v>42</v>
      </c>
      <c r="L2196" s="41">
        <v>45545</v>
      </c>
      <c r="M2196" s="46" t="s">
        <v>36</v>
      </c>
      <c r="N2196" s="39">
        <v>455</v>
      </c>
      <c r="O2196" s="10" t="str">
        <f t="shared" si="34"/>
        <v>HU</v>
      </c>
      <c r="P2196" s="12">
        <f>VLOOKUP($B2196,'[3]CHÍNH THỨC'!$D:$H,4,0)</f>
        <v>45548</v>
      </c>
      <c r="Q2196" s="12" t="str">
        <f>VLOOKUP($B2196,'[3]CHÍNH THỨC'!$D:$H,5,0)</f>
        <v>Đã nghỉ việc</v>
      </c>
      <c r="R2196" s="9"/>
      <c r="S2196" s="9"/>
      <c r="T2196" s="9"/>
      <c r="U2196" s="9"/>
      <c r="V2196" s="9"/>
      <c r="W2196" s="9"/>
      <c r="X2196" s="9"/>
      <c r="Y2196" s="9"/>
    </row>
    <row r="2197" spans="1:25" ht="16.5" customHeight="1">
      <c r="A2197" s="39">
        <v>2209</v>
      </c>
      <c r="B2197" s="46" t="s">
        <v>9734</v>
      </c>
      <c r="C2197" s="39" t="s">
        <v>9735</v>
      </c>
      <c r="D2197" s="41">
        <v>32476</v>
      </c>
      <c r="E2197" s="40" t="s">
        <v>30</v>
      </c>
      <c r="F2197" s="246" t="s">
        <v>9736</v>
      </c>
      <c r="G2197" s="254" t="s">
        <v>9737</v>
      </c>
      <c r="H2197" s="39" t="s">
        <v>8300</v>
      </c>
      <c r="I2197" s="48" t="s">
        <v>7757</v>
      </c>
      <c r="J2197" s="247" t="s">
        <v>9738</v>
      </c>
      <c r="K2197" s="46" t="s">
        <v>42</v>
      </c>
      <c r="L2197" s="41">
        <v>45545</v>
      </c>
      <c r="M2197" s="46" t="s">
        <v>36</v>
      </c>
      <c r="N2197" s="39">
        <v>456</v>
      </c>
      <c r="O2197" s="10" t="str">
        <f t="shared" si="34"/>
        <v>HU</v>
      </c>
      <c r="P2197" s="12">
        <f>VLOOKUP($B2197,'[3]CHÍNH THỨC'!$D:$H,4,0)</f>
        <v>45548</v>
      </c>
      <c r="Q2197" s="12" t="str">
        <f>VLOOKUP($B2197,'[3]CHÍNH THỨC'!$D:$H,5,0)</f>
        <v>Đã nghỉ việc</v>
      </c>
      <c r="R2197" s="9"/>
      <c r="S2197" s="9"/>
      <c r="T2197" s="9"/>
      <c r="U2197" s="9"/>
      <c r="V2197" s="9"/>
      <c r="W2197" s="9"/>
      <c r="X2197" s="9"/>
      <c r="Y2197" s="9"/>
    </row>
    <row r="2198" spans="1:25" ht="16.5" customHeight="1">
      <c r="A2198" s="39">
        <v>2210</v>
      </c>
      <c r="B2198" s="46" t="s">
        <v>9739</v>
      </c>
      <c r="C2198" s="39" t="s">
        <v>9740</v>
      </c>
      <c r="D2198" s="41">
        <v>35412</v>
      </c>
      <c r="E2198" s="40" t="s">
        <v>30</v>
      </c>
      <c r="F2198" s="246" t="s">
        <v>9741</v>
      </c>
      <c r="G2198" s="254" t="s">
        <v>9742</v>
      </c>
      <c r="H2198" s="39" t="s">
        <v>8300</v>
      </c>
      <c r="I2198" s="48" t="s">
        <v>4872</v>
      </c>
      <c r="J2198" s="247" t="s">
        <v>9743</v>
      </c>
      <c r="K2198" s="46" t="s">
        <v>35</v>
      </c>
      <c r="L2198" s="41">
        <v>45545</v>
      </c>
      <c r="M2198" s="46" t="s">
        <v>36</v>
      </c>
      <c r="N2198" s="39">
        <v>464</v>
      </c>
      <c r="O2198" s="10" t="str">
        <f t="shared" si="34"/>
        <v>HU</v>
      </c>
      <c r="P2198" s="12">
        <f>VLOOKUP($B2198,'[3]CHÍNH THỨC'!$D:$H,4,0)</f>
        <v>45548</v>
      </c>
      <c r="Q2198" s="12" t="str">
        <f>VLOOKUP($B2198,'[3]CHÍNH THỨC'!$D:$H,5,0)</f>
        <v>Đã nghỉ việc</v>
      </c>
      <c r="R2198" s="9"/>
      <c r="S2198" s="9"/>
      <c r="T2198" s="9"/>
      <c r="U2198" s="9"/>
      <c r="V2198" s="9"/>
      <c r="W2198" s="9"/>
      <c r="X2198" s="9"/>
      <c r="Y2198" s="9"/>
    </row>
    <row r="2199" spans="1:25" ht="16.5" customHeight="1">
      <c r="A2199" s="39">
        <v>2211</v>
      </c>
      <c r="B2199" s="46" t="s">
        <v>9744</v>
      </c>
      <c r="C2199" s="39" t="s">
        <v>9745</v>
      </c>
      <c r="D2199" s="41">
        <v>35266</v>
      </c>
      <c r="E2199" s="40" t="s">
        <v>30</v>
      </c>
      <c r="F2199" s="246" t="s">
        <v>9746</v>
      </c>
      <c r="G2199" s="254" t="s">
        <v>9742</v>
      </c>
      <c r="H2199" s="39" t="s">
        <v>8300</v>
      </c>
      <c r="I2199" s="48" t="s">
        <v>6083</v>
      </c>
      <c r="J2199" s="247" t="s">
        <v>9747</v>
      </c>
      <c r="K2199" s="46" t="s">
        <v>42</v>
      </c>
      <c r="L2199" s="41">
        <v>45545</v>
      </c>
      <c r="M2199" s="46" t="s">
        <v>36</v>
      </c>
      <c r="N2199" s="39">
        <v>465</v>
      </c>
      <c r="O2199" s="10" t="str">
        <f t="shared" si="34"/>
        <v>HU</v>
      </c>
      <c r="P2199" s="12">
        <f>VLOOKUP($B2199,'[3]CHÍNH THỨC'!$D:$H,4,0)</f>
        <v>45548</v>
      </c>
      <c r="Q2199" s="12" t="str">
        <f>VLOOKUP($B2199,'[3]CHÍNH THỨC'!$D:$H,5,0)</f>
        <v>Đã nghỉ việc</v>
      </c>
      <c r="R2199" s="9"/>
      <c r="S2199" s="9"/>
      <c r="T2199" s="9"/>
      <c r="U2199" s="9"/>
      <c r="V2199" s="9"/>
      <c r="W2199" s="9"/>
      <c r="X2199" s="9"/>
      <c r="Y2199" s="9"/>
    </row>
    <row r="2200" spans="1:25" ht="16.5" customHeight="1">
      <c r="A2200" s="39">
        <v>2212</v>
      </c>
      <c r="B2200" s="46" t="s">
        <v>9748</v>
      </c>
      <c r="C2200" s="39" t="s">
        <v>9749</v>
      </c>
      <c r="D2200" s="41">
        <v>34904</v>
      </c>
      <c r="E2200" s="40" t="s">
        <v>30</v>
      </c>
      <c r="F2200" s="246" t="s">
        <v>9750</v>
      </c>
      <c r="G2200" s="254" t="s">
        <v>9742</v>
      </c>
      <c r="H2200" s="39" t="s">
        <v>8300</v>
      </c>
      <c r="I2200" s="48" t="s">
        <v>6083</v>
      </c>
      <c r="J2200" s="247" t="s">
        <v>9751</v>
      </c>
      <c r="K2200" s="46" t="s">
        <v>42</v>
      </c>
      <c r="L2200" s="41">
        <v>45545</v>
      </c>
      <c r="M2200" s="46" t="s">
        <v>36</v>
      </c>
      <c r="N2200" s="39">
        <v>467</v>
      </c>
      <c r="O2200" s="10" t="str">
        <f t="shared" si="34"/>
        <v>HU</v>
      </c>
      <c r="P2200" s="12">
        <f>VLOOKUP($B2200,'[3]CHÍNH THỨC'!$D:$H,4,0)</f>
        <v>45548</v>
      </c>
      <c r="Q2200" s="12" t="str">
        <f>VLOOKUP($B2200,'[3]CHÍNH THỨC'!$D:$H,5,0)</f>
        <v>Đã nghỉ việc</v>
      </c>
      <c r="R2200" s="9"/>
      <c r="S2200" s="9"/>
      <c r="T2200" s="9"/>
      <c r="U2200" s="9"/>
      <c r="V2200" s="9"/>
      <c r="W2200" s="9"/>
      <c r="X2200" s="9"/>
      <c r="Y2200" s="9"/>
    </row>
    <row r="2201" spans="1:25" ht="16.5" customHeight="1">
      <c r="A2201" s="39">
        <v>2213</v>
      </c>
      <c r="B2201" s="46" t="s">
        <v>9752</v>
      </c>
      <c r="C2201" s="39" t="s">
        <v>9753</v>
      </c>
      <c r="D2201" s="41">
        <v>31679</v>
      </c>
      <c r="E2201" s="40" t="s">
        <v>30</v>
      </c>
      <c r="F2201" s="246" t="s">
        <v>9754</v>
      </c>
      <c r="G2201" s="254" t="s">
        <v>9755</v>
      </c>
      <c r="H2201" s="39" t="s">
        <v>8300</v>
      </c>
      <c r="I2201" s="48" t="s">
        <v>4340</v>
      </c>
      <c r="J2201" s="247" t="s">
        <v>9756</v>
      </c>
      <c r="K2201" s="46" t="s">
        <v>42</v>
      </c>
      <c r="L2201" s="41">
        <v>45545</v>
      </c>
      <c r="M2201" s="46" t="s">
        <v>36</v>
      </c>
      <c r="N2201" s="39">
        <v>468</v>
      </c>
      <c r="O2201" s="10" t="str">
        <f t="shared" si="34"/>
        <v>HU</v>
      </c>
      <c r="P2201" s="12">
        <f>VLOOKUP($B2201,'[3]CHÍNH THỨC'!$D:$H,4,0)</f>
        <v>45587</v>
      </c>
      <c r="Q2201" s="12" t="str">
        <f>VLOOKUP($B2201,'[3]CHÍNH THỨC'!$D:$H,5,0)</f>
        <v>Đã nghỉ việc</v>
      </c>
      <c r="R2201" s="9" t="s">
        <v>1092</v>
      </c>
      <c r="S2201" s="9"/>
      <c r="T2201" s="9"/>
      <c r="U2201" s="9"/>
      <c r="V2201" s="9"/>
      <c r="W2201" s="9"/>
      <c r="X2201" s="9"/>
      <c r="Y2201" s="9"/>
    </row>
    <row r="2202" spans="1:25" ht="16.5" customHeight="1">
      <c r="A2202" s="39">
        <v>2214</v>
      </c>
      <c r="B2202" s="46" t="s">
        <v>9757</v>
      </c>
      <c r="C2202" s="39" t="s">
        <v>6825</v>
      </c>
      <c r="D2202" s="41">
        <v>39601</v>
      </c>
      <c r="E2202" s="40" t="s">
        <v>30</v>
      </c>
      <c r="F2202" s="246" t="s">
        <v>9758</v>
      </c>
      <c r="G2202" s="254" t="s">
        <v>9759</v>
      </c>
      <c r="H2202" s="39" t="s">
        <v>8300</v>
      </c>
      <c r="I2202" s="48" t="s">
        <v>6743</v>
      </c>
      <c r="J2202" s="247" t="s">
        <v>9760</v>
      </c>
      <c r="K2202" s="46" t="s">
        <v>35</v>
      </c>
      <c r="L2202" s="41">
        <v>45545</v>
      </c>
      <c r="M2202" s="46" t="s">
        <v>75</v>
      </c>
      <c r="N2202" s="39">
        <v>470</v>
      </c>
      <c r="O2202" s="10" t="str">
        <f t="shared" si="34"/>
        <v>HU</v>
      </c>
      <c r="P2202" s="12">
        <f>VLOOKUP($B2202,'[3]CHÍNH THỨC'!$D:$H,4,0)</f>
        <v>45552</v>
      </c>
      <c r="Q2202" s="12" t="str">
        <f>VLOOKUP($B2202,'[3]CHÍNH THỨC'!$D:$H,5,0)</f>
        <v>Đã nghỉ việc</v>
      </c>
      <c r="R2202" s="9"/>
      <c r="S2202" s="9"/>
      <c r="T2202" s="9"/>
      <c r="U2202" s="9"/>
      <c r="V2202" s="9"/>
      <c r="W2202" s="9"/>
      <c r="X2202" s="9"/>
      <c r="Y2202" s="9"/>
    </row>
    <row r="2203" spans="1:25" ht="16.5" customHeight="1">
      <c r="A2203" s="39">
        <v>2215</v>
      </c>
      <c r="B2203" s="46" t="s">
        <v>9761</v>
      </c>
      <c r="C2203" s="39" t="s">
        <v>213</v>
      </c>
      <c r="D2203" s="41">
        <v>39328</v>
      </c>
      <c r="E2203" s="40" t="s">
        <v>30</v>
      </c>
      <c r="F2203" s="246" t="s">
        <v>9762</v>
      </c>
      <c r="G2203" s="254" t="s">
        <v>7675</v>
      </c>
      <c r="H2203" s="39" t="s">
        <v>8300</v>
      </c>
      <c r="I2203" s="48" t="s">
        <v>6743</v>
      </c>
      <c r="J2203" s="247" t="s">
        <v>9763</v>
      </c>
      <c r="K2203" s="46" t="s">
        <v>35</v>
      </c>
      <c r="L2203" s="41">
        <v>45545</v>
      </c>
      <c r="M2203" s="46" t="s">
        <v>75</v>
      </c>
      <c r="N2203" s="39">
        <v>471</v>
      </c>
      <c r="O2203" s="10" t="str">
        <f t="shared" si="34"/>
        <v>HU</v>
      </c>
      <c r="P2203" s="12">
        <f>VLOOKUP($B2203,'[3]CHÍNH THỨC'!$D:$H,4,0)</f>
        <v>45552</v>
      </c>
      <c r="Q2203" s="12" t="str">
        <f>VLOOKUP($B2203,'[3]CHÍNH THỨC'!$D:$H,5,0)</f>
        <v>Đã nghỉ việc</v>
      </c>
      <c r="R2203" s="9"/>
      <c r="S2203" s="9"/>
      <c r="T2203" s="9"/>
      <c r="U2203" s="9"/>
      <c r="V2203" s="9"/>
      <c r="W2203" s="9"/>
      <c r="X2203" s="9"/>
      <c r="Y2203" s="9"/>
    </row>
    <row r="2204" spans="1:25" ht="16.5" customHeight="1">
      <c r="A2204" s="39">
        <v>2216</v>
      </c>
      <c r="B2204" s="46" t="s">
        <v>9764</v>
      </c>
      <c r="C2204" s="39" t="s">
        <v>9765</v>
      </c>
      <c r="D2204" s="41">
        <v>37938</v>
      </c>
      <c r="E2204" s="40" t="s">
        <v>30</v>
      </c>
      <c r="F2204" s="246" t="s">
        <v>9766</v>
      </c>
      <c r="G2204" s="254" t="s">
        <v>9767</v>
      </c>
      <c r="H2204" s="39" t="s">
        <v>8300</v>
      </c>
      <c r="I2204" s="48" t="s">
        <v>7788</v>
      </c>
      <c r="J2204" s="247" t="s">
        <v>9768</v>
      </c>
      <c r="K2204" s="46" t="s">
        <v>42</v>
      </c>
      <c r="L2204" s="41">
        <v>45545</v>
      </c>
      <c r="M2204" s="46" t="s">
        <v>75</v>
      </c>
      <c r="N2204" s="39">
        <v>494</v>
      </c>
      <c r="O2204" s="10" t="str">
        <f t="shared" si="34"/>
        <v>HU</v>
      </c>
      <c r="P2204" s="12">
        <f>VLOOKUP($B2204,'[3]CHÍNH THỨC'!$D:$H,4,0)</f>
        <v>45549</v>
      </c>
      <c r="Q2204" s="12" t="str">
        <f>VLOOKUP($B2204,'[3]CHÍNH THỨC'!$D:$H,5,0)</f>
        <v>Đã nghỉ việc</v>
      </c>
      <c r="R2204" s="9"/>
      <c r="S2204" s="9"/>
      <c r="T2204" s="9"/>
      <c r="U2204" s="9"/>
      <c r="V2204" s="9"/>
      <c r="W2204" s="9"/>
      <c r="X2204" s="9"/>
      <c r="Y2204" s="9"/>
    </row>
    <row r="2205" spans="1:25" ht="16.5" customHeight="1">
      <c r="A2205" s="39">
        <v>2217</v>
      </c>
      <c r="B2205" s="46" t="s">
        <v>9769</v>
      </c>
      <c r="C2205" s="39" t="s">
        <v>9770</v>
      </c>
      <c r="D2205" s="41">
        <v>37871</v>
      </c>
      <c r="E2205" s="40" t="s">
        <v>30</v>
      </c>
      <c r="F2205" s="246" t="s">
        <v>9771</v>
      </c>
      <c r="G2205" s="254" t="s">
        <v>9772</v>
      </c>
      <c r="H2205" s="39" t="s">
        <v>8300</v>
      </c>
      <c r="I2205" s="48" t="s">
        <v>538</v>
      </c>
      <c r="J2205" s="247" t="s">
        <v>9773</v>
      </c>
      <c r="K2205" s="46" t="s">
        <v>35</v>
      </c>
      <c r="L2205" s="41">
        <v>45545</v>
      </c>
      <c r="M2205" s="46" t="s">
        <v>75</v>
      </c>
      <c r="N2205" s="39">
        <v>495</v>
      </c>
      <c r="O2205" s="10" t="str">
        <f t="shared" si="34"/>
        <v>HU</v>
      </c>
      <c r="P2205" s="12">
        <f>VLOOKUP($B2205,'[3]CHÍNH THỨC'!$D:$H,4,0)</f>
        <v>45549</v>
      </c>
      <c r="Q2205" s="12" t="str">
        <f>VLOOKUP($B2205,'[3]CHÍNH THỨC'!$D:$H,5,0)</f>
        <v>Đã nghỉ việc</v>
      </c>
      <c r="R2205" s="9"/>
      <c r="S2205" s="9"/>
      <c r="T2205" s="9"/>
      <c r="U2205" s="9"/>
      <c r="V2205" s="9"/>
      <c r="W2205" s="9"/>
      <c r="X2205" s="9"/>
      <c r="Y2205" s="9"/>
    </row>
    <row r="2206" spans="1:25" ht="16.5" customHeight="1">
      <c r="A2206" s="39">
        <v>2218</v>
      </c>
      <c r="B2206" s="46" t="s">
        <v>9774</v>
      </c>
      <c r="C2206" s="39" t="s">
        <v>9775</v>
      </c>
      <c r="D2206" s="41">
        <v>34029</v>
      </c>
      <c r="E2206" s="40" t="s">
        <v>30</v>
      </c>
      <c r="F2206" s="246" t="s">
        <v>9776</v>
      </c>
      <c r="G2206" s="254" t="s">
        <v>9777</v>
      </c>
      <c r="H2206" s="39" t="s">
        <v>8300</v>
      </c>
      <c r="I2206" s="48" t="s">
        <v>9778</v>
      </c>
      <c r="J2206" s="247" t="s">
        <v>9779</v>
      </c>
      <c r="K2206" s="46" t="s">
        <v>35</v>
      </c>
      <c r="L2206" s="41">
        <v>45545</v>
      </c>
      <c r="M2206" s="46" t="s">
        <v>75</v>
      </c>
      <c r="N2206" s="39">
        <v>497</v>
      </c>
      <c r="O2206" s="10" t="str">
        <f t="shared" si="34"/>
        <v>HU</v>
      </c>
      <c r="P2206" s="12">
        <f>VLOOKUP($B2206,'[3]CHÍNH THỨC'!$D:$H,4,0)</f>
        <v>45549</v>
      </c>
      <c r="Q2206" s="12" t="str">
        <f>VLOOKUP($B2206,'[3]CHÍNH THỨC'!$D:$H,5,0)</f>
        <v>Đã nghỉ việc</v>
      </c>
      <c r="R2206" s="9"/>
      <c r="S2206" s="9"/>
      <c r="T2206" s="9"/>
      <c r="U2206" s="9"/>
      <c r="V2206" s="9"/>
      <c r="W2206" s="9"/>
      <c r="X2206" s="9"/>
      <c r="Y2206" s="9"/>
    </row>
    <row r="2207" spans="1:25" ht="16.5" customHeight="1">
      <c r="A2207" s="39">
        <v>2219</v>
      </c>
      <c r="B2207" s="46" t="s">
        <v>9780</v>
      </c>
      <c r="C2207" s="39" t="s">
        <v>6843</v>
      </c>
      <c r="D2207" s="41">
        <v>39029</v>
      </c>
      <c r="E2207" s="40" t="s">
        <v>30</v>
      </c>
      <c r="F2207" s="246" t="s">
        <v>9781</v>
      </c>
      <c r="G2207" s="254" t="s">
        <v>8204</v>
      </c>
      <c r="H2207" s="39" t="s">
        <v>8300</v>
      </c>
      <c r="I2207" s="48" t="s">
        <v>118</v>
      </c>
      <c r="J2207" s="247" t="s">
        <v>9782</v>
      </c>
      <c r="K2207" s="46" t="s">
        <v>42</v>
      </c>
      <c r="L2207" s="41">
        <v>45545</v>
      </c>
      <c r="M2207" s="46" t="s">
        <v>75</v>
      </c>
      <c r="N2207" s="39">
        <v>498</v>
      </c>
      <c r="O2207" s="10" t="str">
        <f t="shared" si="34"/>
        <v>HU</v>
      </c>
      <c r="P2207" s="12">
        <f>VLOOKUP($B2207,'[3]CHÍNH THỨC'!$D:$H,4,0)</f>
        <v>45551</v>
      </c>
      <c r="Q2207" s="12" t="str">
        <f>VLOOKUP($B2207,'[3]CHÍNH THỨC'!$D:$H,5,0)</f>
        <v>Đã nghỉ việc</v>
      </c>
      <c r="R2207" s="9"/>
      <c r="S2207" s="9"/>
      <c r="T2207" s="9"/>
      <c r="U2207" s="9"/>
      <c r="V2207" s="9"/>
      <c r="W2207" s="9"/>
      <c r="X2207" s="9"/>
      <c r="Y2207" s="9"/>
    </row>
    <row r="2208" spans="1:25" ht="16.5" customHeight="1">
      <c r="A2208" s="39">
        <v>2220</v>
      </c>
      <c r="B2208" s="46" t="s">
        <v>9783</v>
      </c>
      <c r="C2208" s="39" t="s">
        <v>9784</v>
      </c>
      <c r="D2208" s="41">
        <v>38746</v>
      </c>
      <c r="E2208" s="40" t="s">
        <v>30</v>
      </c>
      <c r="F2208" s="246" t="s">
        <v>9785</v>
      </c>
      <c r="G2208" s="42"/>
      <c r="H2208" s="39" t="s">
        <v>8300</v>
      </c>
      <c r="I2208" s="48" t="s">
        <v>9786</v>
      </c>
      <c r="J2208" s="247" t="s">
        <v>9787</v>
      </c>
      <c r="K2208" s="46" t="s">
        <v>35</v>
      </c>
      <c r="L2208" s="41">
        <v>45545</v>
      </c>
      <c r="M2208" s="46" t="s">
        <v>75</v>
      </c>
      <c r="N2208" s="39">
        <v>482</v>
      </c>
      <c r="O2208" s="10" t="str">
        <f t="shared" si="34"/>
        <v>TM</v>
      </c>
      <c r="P2208" s="12">
        <f>VLOOKUP($B2208,'[3]CHÍNH THỨC'!$D:$H,4,0)</f>
        <v>45551</v>
      </c>
      <c r="Q2208" s="12" t="str">
        <f>VLOOKUP($B2208,'[3]CHÍNH THỨC'!$D:$H,5,0)</f>
        <v>Đã nghỉ việc</v>
      </c>
      <c r="R2208" s="9"/>
      <c r="S2208" s="9"/>
      <c r="T2208" s="9"/>
      <c r="U2208" s="9"/>
      <c r="V2208" s="9"/>
      <c r="W2208" s="9"/>
      <c r="X2208" s="9"/>
      <c r="Y2208" s="9"/>
    </row>
    <row r="2209" spans="1:25" ht="16.5" customHeight="1">
      <c r="A2209" s="39">
        <v>2221</v>
      </c>
      <c r="B2209" s="46" t="s">
        <v>9788</v>
      </c>
      <c r="C2209" s="39" t="s">
        <v>3154</v>
      </c>
      <c r="D2209" s="41">
        <v>38101</v>
      </c>
      <c r="E2209" s="40" t="s">
        <v>30</v>
      </c>
      <c r="F2209" s="246" t="s">
        <v>9789</v>
      </c>
      <c r="G2209" s="42"/>
      <c r="H2209" s="39" t="s">
        <v>8300</v>
      </c>
      <c r="I2209" s="48" t="s">
        <v>9790</v>
      </c>
      <c r="J2209" s="247" t="s">
        <v>9791</v>
      </c>
      <c r="K2209" s="46" t="s">
        <v>35</v>
      </c>
      <c r="L2209" s="41">
        <v>45545</v>
      </c>
      <c r="M2209" s="46" t="s">
        <v>75</v>
      </c>
      <c r="N2209" s="39">
        <v>483</v>
      </c>
      <c r="O2209" s="10" t="str">
        <f t="shared" si="34"/>
        <v>TM</v>
      </c>
      <c r="P2209" s="12">
        <f>VLOOKUP($B2209,'[3]CHÍNH THỨC'!$D:$H,4,0)</f>
        <v>45551</v>
      </c>
      <c r="Q2209" s="12" t="str">
        <f>VLOOKUP($B2209,'[3]CHÍNH THỨC'!$D:$H,5,0)</f>
        <v>Đã nghỉ việc</v>
      </c>
      <c r="R2209" s="9"/>
      <c r="S2209" s="9"/>
      <c r="T2209" s="9"/>
      <c r="U2209" s="9"/>
      <c r="V2209" s="9"/>
      <c r="W2209" s="9"/>
      <c r="X2209" s="9"/>
      <c r="Y2209" s="9"/>
    </row>
    <row r="2210" spans="1:25" ht="16.5" customHeight="1">
      <c r="A2210" s="39">
        <v>2222</v>
      </c>
      <c r="B2210" s="46" t="s">
        <v>9792</v>
      </c>
      <c r="C2210" s="39" t="s">
        <v>9793</v>
      </c>
      <c r="D2210" s="41">
        <v>38693</v>
      </c>
      <c r="E2210" s="40" t="s">
        <v>30</v>
      </c>
      <c r="F2210" s="246" t="s">
        <v>9794</v>
      </c>
      <c r="G2210" s="42"/>
      <c r="H2210" s="39" t="s">
        <v>8300</v>
      </c>
      <c r="I2210" s="48" t="s">
        <v>9795</v>
      </c>
      <c r="J2210" s="247" t="s">
        <v>9796</v>
      </c>
      <c r="K2210" s="46" t="s">
        <v>42</v>
      </c>
      <c r="L2210" s="41">
        <v>45545</v>
      </c>
      <c r="M2210" s="46" t="s">
        <v>75</v>
      </c>
      <c r="N2210" s="39">
        <v>489</v>
      </c>
      <c r="O2210" s="10" t="str">
        <f t="shared" si="34"/>
        <v>TM</v>
      </c>
      <c r="P2210" s="12">
        <f>VLOOKUP($B2210,'[3]CHÍNH THỨC'!$D:$H,4,0)</f>
        <v>45579</v>
      </c>
      <c r="Q2210" s="12" t="str">
        <f>VLOOKUP($B2210,'[3]CHÍNH THỨC'!$D:$H,5,0)</f>
        <v>Đã nghỉ việc</v>
      </c>
      <c r="R2210" s="9" t="s">
        <v>1092</v>
      </c>
      <c r="S2210" s="9"/>
      <c r="T2210" s="9"/>
      <c r="U2210" s="9"/>
      <c r="V2210" s="9"/>
      <c r="W2210" s="9"/>
      <c r="X2210" s="9"/>
      <c r="Y2210" s="9"/>
    </row>
    <row r="2211" spans="1:25" ht="16.5" customHeight="1">
      <c r="A2211" s="39">
        <v>2223</v>
      </c>
      <c r="B2211" s="46" t="s">
        <v>9797</v>
      </c>
      <c r="C2211" s="39" t="s">
        <v>9798</v>
      </c>
      <c r="D2211" s="41">
        <v>28024</v>
      </c>
      <c r="E2211" s="40" t="s">
        <v>9707</v>
      </c>
      <c r="F2211" s="246" t="s">
        <v>9799</v>
      </c>
      <c r="G2211" s="42"/>
      <c r="H2211" s="39" t="s">
        <v>32</v>
      </c>
      <c r="I2211" s="48" t="s">
        <v>9800</v>
      </c>
      <c r="J2211" s="247" t="s">
        <v>9801</v>
      </c>
      <c r="K2211" s="46" t="s">
        <v>42</v>
      </c>
      <c r="L2211" s="41">
        <v>45545</v>
      </c>
      <c r="M2211" s="46" t="s">
        <v>75</v>
      </c>
      <c r="N2211" s="39">
        <v>476</v>
      </c>
      <c r="O2211" s="10" t="str">
        <f t="shared" si="34"/>
        <v>NE</v>
      </c>
      <c r="P2211" s="12">
        <f>VLOOKUP($B2211,'[3]CHÍNH THỨC'!$D:$H,4,0)</f>
        <v>45547</v>
      </c>
      <c r="Q2211" s="12" t="str">
        <f>VLOOKUP($B2211,'[3]CHÍNH THỨC'!$D:$H,5,0)</f>
        <v>Đã nghỉ việc</v>
      </c>
      <c r="R2211" s="9"/>
      <c r="S2211" s="9"/>
      <c r="T2211" s="9"/>
      <c r="U2211" s="9"/>
      <c r="V2211" s="9"/>
      <c r="W2211" s="9"/>
      <c r="X2211" s="9"/>
      <c r="Y2211" s="9"/>
    </row>
    <row r="2212" spans="1:25" ht="16.5" customHeight="1">
      <c r="A2212" s="39">
        <v>2224</v>
      </c>
      <c r="B2212" s="46" t="s">
        <v>9802</v>
      </c>
      <c r="C2212" s="39" t="s">
        <v>9803</v>
      </c>
      <c r="D2212" s="41">
        <v>38557</v>
      </c>
      <c r="E2212" s="40" t="s">
        <v>30</v>
      </c>
      <c r="F2212" s="246" t="s">
        <v>9804</v>
      </c>
      <c r="G2212" s="42">
        <v>44766</v>
      </c>
      <c r="H2212" s="39" t="s">
        <v>32</v>
      </c>
      <c r="I2212" s="48" t="s">
        <v>118</v>
      </c>
      <c r="J2212" s="247" t="s">
        <v>9805</v>
      </c>
      <c r="K2212" s="46" t="s">
        <v>35</v>
      </c>
      <c r="L2212" s="41">
        <v>45545</v>
      </c>
      <c r="M2212" s="46" t="s">
        <v>75</v>
      </c>
      <c r="N2212" s="39">
        <v>499</v>
      </c>
      <c r="O2212" s="10" t="str">
        <f t="shared" si="34"/>
        <v>HM</v>
      </c>
      <c r="P2212" s="12">
        <f>VLOOKUP($B2212,'[3]CHÍNH THỨC'!$D:$H,4,0)</f>
        <v>45545</v>
      </c>
      <c r="Q2212" s="12" t="str">
        <f>VLOOKUP($B2212,'[3]CHÍNH THỨC'!$D:$H,5,0)</f>
        <v>Đã nghỉ việc</v>
      </c>
      <c r="R2212" s="9"/>
      <c r="S2212" s="9"/>
      <c r="T2212" s="9"/>
      <c r="U2212" s="9"/>
      <c r="V2212" s="9"/>
      <c r="W2212" s="9"/>
      <c r="X2212" s="9"/>
      <c r="Y2212" s="9"/>
    </row>
    <row r="2213" spans="1:25" ht="16.5" customHeight="1">
      <c r="A2213" s="39">
        <v>2225</v>
      </c>
      <c r="B2213" s="46" t="s">
        <v>9806</v>
      </c>
      <c r="C2213" s="39" t="s">
        <v>1513</v>
      </c>
      <c r="D2213" s="41">
        <v>38609</v>
      </c>
      <c r="E2213" s="40" t="s">
        <v>30</v>
      </c>
      <c r="F2213" s="246" t="s">
        <v>9807</v>
      </c>
      <c r="G2213" s="42">
        <v>44587</v>
      </c>
      <c r="H2213" s="39" t="s">
        <v>32</v>
      </c>
      <c r="I2213" s="48" t="s">
        <v>118</v>
      </c>
      <c r="J2213" s="247" t="s">
        <v>9805</v>
      </c>
      <c r="K2213" s="46" t="s">
        <v>35</v>
      </c>
      <c r="L2213" s="41">
        <v>45545</v>
      </c>
      <c r="M2213" s="46" t="s">
        <v>75</v>
      </c>
      <c r="N2213" s="39">
        <v>500</v>
      </c>
      <c r="O2213" s="10" t="str">
        <f t="shared" si="34"/>
        <v>HM</v>
      </c>
      <c r="P2213" s="12">
        <f>VLOOKUP($B2213,'[3]CHÍNH THỨC'!$D:$H,4,0)</f>
        <v>45545</v>
      </c>
      <c r="Q2213" s="12" t="str">
        <f>VLOOKUP($B2213,'[3]CHÍNH THỨC'!$D:$H,5,0)</f>
        <v>Đã nghỉ việc</v>
      </c>
      <c r="R2213" s="9"/>
      <c r="S2213" s="9"/>
      <c r="T2213" s="9"/>
      <c r="U2213" s="9"/>
      <c r="V2213" s="9"/>
      <c r="W2213" s="9"/>
      <c r="X2213" s="9"/>
      <c r="Y2213" s="9"/>
    </row>
    <row r="2214" spans="1:25" ht="16.5" customHeight="1">
      <c r="A2214" s="39">
        <v>2226</v>
      </c>
      <c r="B2214" s="46" t="s">
        <v>9808</v>
      </c>
      <c r="C2214" s="39" t="s">
        <v>9809</v>
      </c>
      <c r="D2214" s="41">
        <v>33997</v>
      </c>
      <c r="E2214" s="40" t="s">
        <v>30</v>
      </c>
      <c r="F2214" s="246" t="s">
        <v>9810</v>
      </c>
      <c r="G2214" s="254" t="s">
        <v>9742</v>
      </c>
      <c r="H2214" s="39" t="s">
        <v>5076</v>
      </c>
      <c r="I2214" s="48" t="s">
        <v>6083</v>
      </c>
      <c r="J2214" s="247" t="s">
        <v>9811</v>
      </c>
      <c r="K2214" s="46" t="s">
        <v>42</v>
      </c>
      <c r="L2214" s="41">
        <v>45546</v>
      </c>
      <c r="M2214" s="46" t="s">
        <v>36</v>
      </c>
      <c r="N2214" s="39">
        <v>506</v>
      </c>
      <c r="O2214" s="10" t="str">
        <f t="shared" si="34"/>
        <v>HU</v>
      </c>
      <c r="P2214" s="12">
        <f>VLOOKUP($B2214,'[3]CHÍNH THỨC'!$D:$H,4,0)</f>
        <v>45549</v>
      </c>
      <c r="Q2214" s="12" t="str">
        <f>VLOOKUP($B2214,'[3]CHÍNH THỨC'!$D:$H,5,0)</f>
        <v>Đã nghỉ việc</v>
      </c>
      <c r="R2214" s="9"/>
      <c r="S2214" s="9"/>
      <c r="T2214" s="9"/>
      <c r="U2214" s="9"/>
      <c r="V2214" s="9"/>
      <c r="W2214" s="9"/>
      <c r="X2214" s="9"/>
      <c r="Y2214" s="9"/>
    </row>
    <row r="2215" spans="1:25" ht="16.5" customHeight="1">
      <c r="A2215" s="39">
        <v>2227</v>
      </c>
      <c r="B2215" s="46" t="s">
        <v>9812</v>
      </c>
      <c r="C2215" s="39" t="s">
        <v>9813</v>
      </c>
      <c r="D2215" s="41">
        <v>28371</v>
      </c>
      <c r="E2215" s="40" t="s">
        <v>30</v>
      </c>
      <c r="F2215" s="246" t="s">
        <v>9814</v>
      </c>
      <c r="G2215" s="254" t="s">
        <v>9731</v>
      </c>
      <c r="H2215" s="39" t="s">
        <v>5076</v>
      </c>
      <c r="I2215" s="48" t="s">
        <v>3744</v>
      </c>
      <c r="J2215" s="247" t="s">
        <v>9815</v>
      </c>
      <c r="K2215" s="46" t="s">
        <v>42</v>
      </c>
      <c r="L2215" s="41">
        <v>45546</v>
      </c>
      <c r="M2215" s="46" t="s">
        <v>36</v>
      </c>
      <c r="N2215" s="39">
        <v>511</v>
      </c>
      <c r="O2215" s="10" t="str">
        <f t="shared" si="34"/>
        <v>HU</v>
      </c>
      <c r="P2215" s="12">
        <f>VLOOKUP($B2215,'[3]CHÍNH THỨC'!$D:$H,4,0)</f>
        <v>45556</v>
      </c>
      <c r="Q2215" s="12" t="str">
        <f>VLOOKUP($B2215,'[3]CHÍNH THỨC'!$D:$H,5,0)</f>
        <v>Đã nghỉ việc</v>
      </c>
      <c r="R2215" s="9"/>
      <c r="S2215" s="9"/>
      <c r="T2215" s="9"/>
      <c r="U2215" s="9"/>
      <c r="V2215" s="9"/>
      <c r="W2215" s="9"/>
      <c r="X2215" s="9"/>
      <c r="Y2215" s="9"/>
    </row>
    <row r="2216" spans="1:25" ht="16.5" customHeight="1">
      <c r="A2216" s="39">
        <v>2228</v>
      </c>
      <c r="B2216" s="46" t="s">
        <v>9816</v>
      </c>
      <c r="C2216" s="39" t="s">
        <v>9817</v>
      </c>
      <c r="D2216" s="41">
        <v>30449</v>
      </c>
      <c r="E2216" s="40" t="s">
        <v>30</v>
      </c>
      <c r="F2216" s="246" t="s">
        <v>3546</v>
      </c>
      <c r="G2216" s="254" t="s">
        <v>9742</v>
      </c>
      <c r="H2216" s="39" t="s">
        <v>5076</v>
      </c>
      <c r="I2216" s="48" t="s">
        <v>1710</v>
      </c>
      <c r="J2216" s="247" t="s">
        <v>3548</v>
      </c>
      <c r="K2216" s="46" t="s">
        <v>35</v>
      </c>
      <c r="L2216" s="41">
        <v>45546</v>
      </c>
      <c r="M2216" s="46" t="s">
        <v>36</v>
      </c>
      <c r="N2216" s="39">
        <v>512</v>
      </c>
      <c r="O2216" s="10" t="str">
        <f t="shared" si="34"/>
        <v>HU</v>
      </c>
      <c r="P2216" s="12">
        <f>VLOOKUP($B2216,'[3]CHÍNH THỨC'!$D:$H,4,0)</f>
        <v>45670</v>
      </c>
      <c r="Q2216" s="12" t="str">
        <f>VLOOKUP($B2216,'[3]CHÍNH THỨC'!$D:$H,5,0)</f>
        <v>Đã nghỉ việc</v>
      </c>
      <c r="R2216" s="9" t="s">
        <v>1092</v>
      </c>
      <c r="S2216" s="9"/>
      <c r="T2216" s="9"/>
      <c r="U2216" s="9"/>
      <c r="V2216" s="9"/>
      <c r="W2216" s="9"/>
      <c r="X2216" s="9"/>
      <c r="Y2216" s="9"/>
    </row>
    <row r="2217" spans="1:25" ht="16.5" customHeight="1">
      <c r="A2217" s="39">
        <v>2229</v>
      </c>
      <c r="B2217" s="46" t="s">
        <v>9818</v>
      </c>
      <c r="C2217" s="39" t="s">
        <v>9819</v>
      </c>
      <c r="D2217" s="41">
        <v>39336</v>
      </c>
      <c r="E2217" s="40" t="s">
        <v>30</v>
      </c>
      <c r="F2217" s="246" t="s">
        <v>9820</v>
      </c>
      <c r="G2217" s="254" t="s">
        <v>9821</v>
      </c>
      <c r="H2217" s="39" t="s">
        <v>5076</v>
      </c>
      <c r="I2217" s="48" t="s">
        <v>1642</v>
      </c>
      <c r="J2217" s="247" t="s">
        <v>9822</v>
      </c>
      <c r="K2217" s="46" t="s">
        <v>35</v>
      </c>
      <c r="L2217" s="41">
        <v>45546</v>
      </c>
      <c r="M2217" s="46" t="s">
        <v>75</v>
      </c>
      <c r="N2217" s="39">
        <v>589</v>
      </c>
      <c r="O2217" s="10" t="str">
        <f t="shared" si="34"/>
        <v>HU</v>
      </c>
      <c r="P2217" s="12">
        <f>VLOOKUP($B2217,'[3]CHÍNH THỨC'!$D:$H,4,0)</f>
        <v>45549</v>
      </c>
      <c r="Q2217" s="12" t="str">
        <f>VLOOKUP($B2217,'[3]CHÍNH THỨC'!$D:$H,5,0)</f>
        <v>Đã nghỉ việc</v>
      </c>
      <c r="R2217" s="9"/>
      <c r="S2217" s="9"/>
      <c r="T2217" s="9"/>
      <c r="U2217" s="9"/>
      <c r="V2217" s="9"/>
      <c r="W2217" s="9"/>
      <c r="X2217" s="9"/>
      <c r="Y2217" s="9"/>
    </row>
    <row r="2218" spans="1:25" ht="16.5" customHeight="1">
      <c r="A2218" s="39">
        <v>2230</v>
      </c>
      <c r="B2218" s="46" t="s">
        <v>9823</v>
      </c>
      <c r="C2218" s="39" t="s">
        <v>9824</v>
      </c>
      <c r="D2218" s="41">
        <v>39533</v>
      </c>
      <c r="E2218" s="40" t="s">
        <v>30</v>
      </c>
      <c r="F2218" s="246" t="s">
        <v>9825</v>
      </c>
      <c r="G2218" s="254" t="s">
        <v>9501</v>
      </c>
      <c r="H2218" s="39" t="s">
        <v>5076</v>
      </c>
      <c r="I2218" s="48" t="s">
        <v>1642</v>
      </c>
      <c r="J2218" s="247" t="s">
        <v>9826</v>
      </c>
      <c r="K2218" s="46" t="s">
        <v>35</v>
      </c>
      <c r="L2218" s="41">
        <v>45546</v>
      </c>
      <c r="M2218" s="46" t="s">
        <v>75</v>
      </c>
      <c r="N2218" s="39">
        <v>595</v>
      </c>
      <c r="O2218" s="10" t="str">
        <f t="shared" si="34"/>
        <v>HU</v>
      </c>
      <c r="P2218" s="12">
        <f>VLOOKUP($B2218,'[3]CHÍNH THỨC'!$D:$H,4,0)</f>
        <v>45549</v>
      </c>
      <c r="Q2218" s="12" t="str">
        <f>VLOOKUP($B2218,'[3]CHÍNH THỨC'!$D:$H,5,0)</f>
        <v>Đã nghỉ việc</v>
      </c>
      <c r="R2218" s="9"/>
      <c r="S2218" s="9"/>
      <c r="T2218" s="9"/>
      <c r="U2218" s="9"/>
      <c r="V2218" s="9"/>
      <c r="W2218" s="9"/>
      <c r="X2218" s="9"/>
      <c r="Y2218" s="9"/>
    </row>
    <row r="2219" spans="1:25" ht="16.5" customHeight="1">
      <c r="A2219" s="39">
        <v>2231</v>
      </c>
      <c r="B2219" s="46" t="s">
        <v>9827</v>
      </c>
      <c r="C2219" s="39" t="s">
        <v>9828</v>
      </c>
      <c r="D2219" s="41">
        <v>32616</v>
      </c>
      <c r="E2219" s="40" t="s">
        <v>30</v>
      </c>
      <c r="F2219" s="246" t="s">
        <v>9829</v>
      </c>
      <c r="G2219" s="254" t="s">
        <v>9830</v>
      </c>
      <c r="H2219" s="39" t="s">
        <v>5076</v>
      </c>
      <c r="I2219" s="48" t="s">
        <v>9831</v>
      </c>
      <c r="J2219" s="247" t="s">
        <v>9832</v>
      </c>
      <c r="K2219" s="46" t="s">
        <v>42</v>
      </c>
      <c r="L2219" s="41">
        <v>45546</v>
      </c>
      <c r="M2219" s="46" t="s">
        <v>75</v>
      </c>
      <c r="N2219" s="39">
        <v>573</v>
      </c>
      <c r="O2219" s="10" t="str">
        <f t="shared" si="34"/>
        <v>HU</v>
      </c>
      <c r="P2219" s="12">
        <f>VLOOKUP($B2219,'[3]CHÍNH THỨC'!$D:$H,4,0)</f>
        <v>45549</v>
      </c>
      <c r="Q2219" s="12" t="str">
        <f>VLOOKUP($B2219,'[3]CHÍNH THỨC'!$D:$H,5,0)</f>
        <v>Đã nghỉ việc</v>
      </c>
      <c r="R2219" s="9"/>
      <c r="S2219" s="9"/>
      <c r="T2219" s="9"/>
      <c r="U2219" s="9"/>
      <c r="V2219" s="9"/>
      <c r="W2219" s="9"/>
      <c r="X2219" s="9"/>
      <c r="Y2219" s="9"/>
    </row>
    <row r="2220" spans="1:25" ht="16.5" customHeight="1">
      <c r="A2220" s="39">
        <v>2232</v>
      </c>
      <c r="B2220" s="46" t="s">
        <v>9833</v>
      </c>
      <c r="C2220" s="39" t="s">
        <v>9834</v>
      </c>
      <c r="D2220" s="41">
        <v>32920</v>
      </c>
      <c r="E2220" s="40" t="s">
        <v>30</v>
      </c>
      <c r="F2220" s="246" t="s">
        <v>9835</v>
      </c>
      <c r="G2220" s="254" t="s">
        <v>7681</v>
      </c>
      <c r="H2220" s="39" t="s">
        <v>5076</v>
      </c>
      <c r="I2220" s="48" t="s">
        <v>9836</v>
      </c>
      <c r="J2220" s="247" t="s">
        <v>9837</v>
      </c>
      <c r="K2220" s="46" t="s">
        <v>42</v>
      </c>
      <c r="L2220" s="41">
        <v>45546</v>
      </c>
      <c r="M2220" s="46" t="s">
        <v>75</v>
      </c>
      <c r="N2220" s="39">
        <v>575</v>
      </c>
      <c r="O2220" s="10" t="str">
        <f t="shared" si="34"/>
        <v>HU</v>
      </c>
      <c r="P2220" s="12">
        <f>VLOOKUP($B2220,'[3]CHÍNH THỨC'!$D:$H,4,0)</f>
        <v>45549</v>
      </c>
      <c r="Q2220" s="12" t="str">
        <f>VLOOKUP($B2220,'[3]CHÍNH THỨC'!$D:$H,5,0)</f>
        <v>Đã nghỉ việc</v>
      </c>
      <c r="R2220" s="9"/>
      <c r="S2220" s="9"/>
      <c r="T2220" s="9"/>
      <c r="U2220" s="9"/>
      <c r="V2220" s="9"/>
      <c r="W2220" s="9"/>
      <c r="X2220" s="9"/>
      <c r="Y2220" s="9"/>
    </row>
    <row r="2221" spans="1:25" ht="16.5" customHeight="1">
      <c r="A2221" s="39">
        <v>2233</v>
      </c>
      <c r="B2221" s="46" t="s">
        <v>9838</v>
      </c>
      <c r="C2221" s="39" t="s">
        <v>7527</v>
      </c>
      <c r="D2221" s="41">
        <v>31993</v>
      </c>
      <c r="E2221" s="40" t="s">
        <v>30</v>
      </c>
      <c r="F2221" s="246" t="s">
        <v>9839</v>
      </c>
      <c r="G2221" s="254" t="s">
        <v>9840</v>
      </c>
      <c r="H2221" s="39" t="s">
        <v>5076</v>
      </c>
      <c r="I2221" s="48" t="s">
        <v>9841</v>
      </c>
      <c r="J2221" s="247" t="s">
        <v>9842</v>
      </c>
      <c r="K2221" s="46" t="s">
        <v>42</v>
      </c>
      <c r="L2221" s="41">
        <v>45546</v>
      </c>
      <c r="M2221" s="46" t="s">
        <v>75</v>
      </c>
      <c r="N2221" s="39">
        <v>597</v>
      </c>
      <c r="O2221" s="10" t="str">
        <f t="shared" si="34"/>
        <v>HU</v>
      </c>
      <c r="P2221" s="12">
        <f>VLOOKUP($B2221,'[3]CHÍNH THỨC'!$D:$H,4,0)</f>
        <v>45549</v>
      </c>
      <c r="Q2221" s="12" t="str">
        <f>VLOOKUP($B2221,'[3]CHÍNH THỨC'!$D:$H,5,0)</f>
        <v>Đã nghỉ việc</v>
      </c>
      <c r="R2221" s="9"/>
      <c r="S2221" s="9"/>
      <c r="T2221" s="9"/>
      <c r="U2221" s="9"/>
      <c r="V2221" s="9"/>
      <c r="W2221" s="9"/>
      <c r="X2221" s="9"/>
      <c r="Y2221" s="9"/>
    </row>
    <row r="2222" spans="1:25" ht="16.5" customHeight="1">
      <c r="A2222" s="39">
        <v>2234</v>
      </c>
      <c r="B2222" s="46" t="s">
        <v>9843</v>
      </c>
      <c r="C2222" s="39" t="s">
        <v>9844</v>
      </c>
      <c r="D2222" s="41">
        <v>39683</v>
      </c>
      <c r="E2222" s="40" t="s">
        <v>30</v>
      </c>
      <c r="F2222" s="246" t="s">
        <v>9845</v>
      </c>
      <c r="G2222" s="254" t="s">
        <v>9144</v>
      </c>
      <c r="H2222" s="39" t="s">
        <v>5076</v>
      </c>
      <c r="I2222" s="48" t="s">
        <v>1986</v>
      </c>
      <c r="J2222" s="247" t="s">
        <v>9846</v>
      </c>
      <c r="K2222" s="46" t="s">
        <v>35</v>
      </c>
      <c r="L2222" s="41">
        <v>45546</v>
      </c>
      <c r="M2222" s="46" t="s">
        <v>75</v>
      </c>
      <c r="N2222" s="39">
        <v>588</v>
      </c>
      <c r="O2222" s="10" t="str">
        <f t="shared" si="34"/>
        <v>HU</v>
      </c>
      <c r="P2222" s="12">
        <f>VLOOKUP($B2222,'[3]CHÍNH THỨC'!$D:$H,4,0)</f>
        <v>45549</v>
      </c>
      <c r="Q2222" s="12" t="str">
        <f>VLOOKUP($B2222,'[3]CHÍNH THỨC'!$D:$H,5,0)</f>
        <v>Đã nghỉ việc</v>
      </c>
      <c r="R2222" s="9"/>
      <c r="S2222" s="9"/>
      <c r="T2222" s="9"/>
      <c r="U2222" s="9"/>
      <c r="V2222" s="9"/>
      <c r="W2222" s="9"/>
      <c r="X2222" s="9"/>
      <c r="Y2222" s="9"/>
    </row>
    <row r="2223" spans="1:25" ht="16.5" customHeight="1">
      <c r="A2223" s="39">
        <v>2235</v>
      </c>
      <c r="B2223" s="46" t="s">
        <v>9847</v>
      </c>
      <c r="C2223" s="39" t="s">
        <v>7362</v>
      </c>
      <c r="D2223" s="41">
        <v>37756</v>
      </c>
      <c r="E2223" s="40" t="s">
        <v>30</v>
      </c>
      <c r="F2223" s="246" t="s">
        <v>9848</v>
      </c>
      <c r="G2223" s="254" t="s">
        <v>8204</v>
      </c>
      <c r="H2223" s="39" t="s">
        <v>5076</v>
      </c>
      <c r="I2223" s="48" t="s">
        <v>80</v>
      </c>
      <c r="J2223" s="247" t="s">
        <v>9849</v>
      </c>
      <c r="K2223" s="46" t="s">
        <v>42</v>
      </c>
      <c r="L2223" s="41">
        <v>45546</v>
      </c>
      <c r="M2223" s="46" t="s">
        <v>75</v>
      </c>
      <c r="N2223" s="39" t="s">
        <v>9850</v>
      </c>
      <c r="O2223" s="10" t="str">
        <f t="shared" si="34"/>
        <v>HU</v>
      </c>
      <c r="P2223" s="12">
        <f>VLOOKUP($B2223,'[3]CHÍNH THỨC'!$D:$H,4,0)</f>
        <v>45549</v>
      </c>
      <c r="Q2223" s="12" t="str">
        <f>VLOOKUP($B2223,'[3]CHÍNH THỨC'!$D:$H,5,0)</f>
        <v>Đã nghỉ việc</v>
      </c>
      <c r="R2223" s="9"/>
      <c r="S2223" s="9"/>
      <c r="T2223" s="9"/>
      <c r="U2223" s="9"/>
      <c r="V2223" s="9"/>
      <c r="W2223" s="9"/>
      <c r="X2223" s="9"/>
      <c r="Y2223" s="9"/>
    </row>
    <row r="2224" spans="1:25" ht="16.5" customHeight="1">
      <c r="A2224" s="39">
        <v>2236</v>
      </c>
      <c r="B2224" s="46" t="s">
        <v>9851</v>
      </c>
      <c r="C2224" s="39" t="s">
        <v>9852</v>
      </c>
      <c r="D2224" s="41">
        <v>32757</v>
      </c>
      <c r="E2224" s="40" t="s">
        <v>30</v>
      </c>
      <c r="F2224" s="246" t="s">
        <v>9853</v>
      </c>
      <c r="G2224" s="254" t="s">
        <v>9742</v>
      </c>
      <c r="H2224" s="39" t="s">
        <v>5076</v>
      </c>
      <c r="I2224" s="48" t="s">
        <v>504</v>
      </c>
      <c r="J2224" s="247" t="s">
        <v>9854</v>
      </c>
      <c r="K2224" s="46" t="s">
        <v>42</v>
      </c>
      <c r="L2224" s="41">
        <v>45546</v>
      </c>
      <c r="M2224" s="46" t="s">
        <v>75</v>
      </c>
      <c r="N2224" s="39">
        <v>571</v>
      </c>
      <c r="O2224" s="10" t="str">
        <f t="shared" si="34"/>
        <v>HU</v>
      </c>
      <c r="P2224" s="12">
        <f>VLOOKUP($B2224,'[3]CHÍNH THỨC'!$D:$H,4,0)</f>
        <v>45549</v>
      </c>
      <c r="Q2224" s="12" t="str">
        <f>VLOOKUP($B2224,'[3]CHÍNH THỨC'!$D:$H,5,0)</f>
        <v>Đã nghỉ việc</v>
      </c>
      <c r="R2224" s="9"/>
      <c r="S2224" s="9"/>
      <c r="T2224" s="9"/>
      <c r="U2224" s="9"/>
      <c r="V2224" s="9"/>
      <c r="W2224" s="9"/>
      <c r="X2224" s="9"/>
      <c r="Y2224" s="9"/>
    </row>
    <row r="2225" spans="1:25" ht="16.5" customHeight="1">
      <c r="A2225" s="39">
        <v>2237</v>
      </c>
      <c r="B2225" s="46" t="s">
        <v>9855</v>
      </c>
      <c r="C2225" s="39" t="s">
        <v>9856</v>
      </c>
      <c r="D2225" s="41">
        <v>39973</v>
      </c>
      <c r="E2225" s="40" t="s">
        <v>30</v>
      </c>
      <c r="F2225" s="246" t="s">
        <v>9857</v>
      </c>
      <c r="G2225" s="254" t="s">
        <v>9858</v>
      </c>
      <c r="H2225" s="39" t="s">
        <v>5076</v>
      </c>
      <c r="I2225" s="48" t="s">
        <v>80</v>
      </c>
      <c r="J2225" s="247" t="s">
        <v>9859</v>
      </c>
      <c r="K2225" s="46" t="s">
        <v>42</v>
      </c>
      <c r="L2225" s="41">
        <v>45546</v>
      </c>
      <c r="M2225" s="46" t="s">
        <v>75</v>
      </c>
      <c r="N2225" s="39">
        <v>590</v>
      </c>
      <c r="O2225" s="10" t="str">
        <f t="shared" si="34"/>
        <v>HU</v>
      </c>
      <c r="P2225" s="12">
        <f>VLOOKUP($B2225,'[3]CHÍNH THỨC'!$D:$H,4,0)</f>
        <v>45549</v>
      </c>
      <c r="Q2225" s="12" t="str">
        <f>VLOOKUP($B2225,'[3]CHÍNH THỨC'!$D:$H,5,0)</f>
        <v>Đã nghỉ việc</v>
      </c>
      <c r="R2225" s="9"/>
      <c r="S2225" s="9"/>
      <c r="T2225" s="9"/>
      <c r="U2225" s="9"/>
      <c r="V2225" s="9"/>
      <c r="W2225" s="9"/>
      <c r="X2225" s="9"/>
      <c r="Y2225" s="9"/>
    </row>
    <row r="2226" spans="1:25" ht="16.5" customHeight="1">
      <c r="A2226" s="39">
        <v>2238</v>
      </c>
      <c r="B2226" s="46" t="s">
        <v>9860</v>
      </c>
      <c r="C2226" s="39" t="s">
        <v>9861</v>
      </c>
      <c r="D2226" s="41">
        <v>38756</v>
      </c>
      <c r="E2226" s="40" t="s">
        <v>30</v>
      </c>
      <c r="F2226" s="246" t="s">
        <v>3667</v>
      </c>
      <c r="G2226" s="254" t="s">
        <v>9862</v>
      </c>
      <c r="H2226" s="39" t="s">
        <v>5076</v>
      </c>
      <c r="I2226" s="48" t="s">
        <v>8027</v>
      </c>
      <c r="J2226" s="247" t="s">
        <v>3669</v>
      </c>
      <c r="K2226" s="46" t="s">
        <v>35</v>
      </c>
      <c r="L2226" s="41">
        <v>45546</v>
      </c>
      <c r="M2226" s="46" t="s">
        <v>75</v>
      </c>
      <c r="N2226" s="39">
        <v>592</v>
      </c>
      <c r="O2226" s="10" t="str">
        <f t="shared" si="34"/>
        <v>HU</v>
      </c>
      <c r="P2226" s="12">
        <f>VLOOKUP($B2226,'[3]CHÍNH THỨC'!$D:$H,4,0)</f>
        <v>45554</v>
      </c>
      <c r="Q2226" s="12" t="str">
        <f>VLOOKUP($B2226,'[3]CHÍNH THỨC'!$D:$H,5,0)</f>
        <v>Đã nghỉ việc</v>
      </c>
      <c r="R2226" s="9"/>
      <c r="S2226" s="9"/>
      <c r="T2226" s="9"/>
      <c r="U2226" s="9"/>
      <c r="V2226" s="9"/>
      <c r="W2226" s="9"/>
      <c r="X2226" s="9"/>
      <c r="Y2226" s="9"/>
    </row>
    <row r="2227" spans="1:25" ht="16.5" customHeight="1">
      <c r="A2227" s="39">
        <v>2239</v>
      </c>
      <c r="B2227" s="46" t="s">
        <v>9863</v>
      </c>
      <c r="C2227" s="39" t="s">
        <v>9864</v>
      </c>
      <c r="D2227" s="41">
        <v>38914</v>
      </c>
      <c r="E2227" s="40" t="s">
        <v>30</v>
      </c>
      <c r="F2227" s="246" t="s">
        <v>9865</v>
      </c>
      <c r="G2227" s="254" t="s">
        <v>9866</v>
      </c>
      <c r="H2227" s="39" t="s">
        <v>5076</v>
      </c>
      <c r="I2227" s="48" t="s">
        <v>118</v>
      </c>
      <c r="J2227" s="247" t="s">
        <v>9867</v>
      </c>
      <c r="K2227" s="46" t="s">
        <v>35</v>
      </c>
      <c r="L2227" s="41">
        <v>45546</v>
      </c>
      <c r="M2227" s="46" t="s">
        <v>75</v>
      </c>
      <c r="N2227" s="39">
        <v>566</v>
      </c>
      <c r="O2227" s="10" t="str">
        <f t="shared" si="34"/>
        <v>HU</v>
      </c>
      <c r="P2227" s="12">
        <f>VLOOKUP($B2227,'[3]CHÍNH THỨC'!$D:$H,4,0)</f>
        <v>45547</v>
      </c>
      <c r="Q2227" s="12" t="str">
        <f>VLOOKUP($B2227,'[3]CHÍNH THỨC'!$D:$H,5,0)</f>
        <v>Đã nghỉ việc</v>
      </c>
      <c r="R2227" s="9"/>
      <c r="S2227" s="9"/>
      <c r="T2227" s="9"/>
      <c r="U2227" s="9"/>
      <c r="V2227" s="9"/>
      <c r="W2227" s="9"/>
      <c r="X2227" s="9"/>
      <c r="Y2227" s="9"/>
    </row>
    <row r="2228" spans="1:25" ht="16.5" customHeight="1">
      <c r="A2228" s="39">
        <v>2240</v>
      </c>
      <c r="B2228" s="46" t="s">
        <v>9868</v>
      </c>
      <c r="C2228" s="39" t="s">
        <v>9869</v>
      </c>
      <c r="D2228" s="41">
        <v>36468</v>
      </c>
      <c r="E2228" s="40" t="s">
        <v>30</v>
      </c>
      <c r="F2228" s="246" t="s">
        <v>9870</v>
      </c>
      <c r="G2228" s="254" t="s">
        <v>9871</v>
      </c>
      <c r="H2228" s="39" t="s">
        <v>5076</v>
      </c>
      <c r="I2228" s="48" t="s">
        <v>113</v>
      </c>
      <c r="J2228" s="247" t="s">
        <v>9872</v>
      </c>
      <c r="K2228" s="46" t="s">
        <v>42</v>
      </c>
      <c r="L2228" s="41">
        <v>45546</v>
      </c>
      <c r="M2228" s="46" t="s">
        <v>75</v>
      </c>
      <c r="N2228" s="39">
        <v>574</v>
      </c>
      <c r="O2228" s="10" t="str">
        <f t="shared" si="34"/>
        <v>HU</v>
      </c>
      <c r="P2228" s="12">
        <f>VLOOKUP($B2228,'[3]CHÍNH THỨC'!$D:$H,4,0)</f>
        <v>45549</v>
      </c>
      <c r="Q2228" s="12" t="str">
        <f>VLOOKUP($B2228,'[3]CHÍNH THỨC'!$D:$H,5,0)</f>
        <v>Đã nghỉ việc</v>
      </c>
      <c r="R2228" s="9"/>
      <c r="S2228" s="9"/>
      <c r="T2228" s="9"/>
      <c r="U2228" s="9"/>
      <c r="V2228" s="9"/>
      <c r="W2228" s="9"/>
      <c r="X2228" s="9"/>
      <c r="Y2228" s="9"/>
    </row>
    <row r="2229" spans="1:25" ht="16.5" customHeight="1">
      <c r="A2229" s="39">
        <v>2241</v>
      </c>
      <c r="B2229" s="46" t="s">
        <v>9873</v>
      </c>
      <c r="C2229" s="39" t="s">
        <v>9874</v>
      </c>
      <c r="D2229" s="41">
        <v>39076</v>
      </c>
      <c r="E2229" s="40" t="s">
        <v>30</v>
      </c>
      <c r="F2229" s="246" t="s">
        <v>9875</v>
      </c>
      <c r="G2229" s="254" t="s">
        <v>8112</v>
      </c>
      <c r="H2229" s="39" t="s">
        <v>5076</v>
      </c>
      <c r="I2229" s="48" t="s">
        <v>118</v>
      </c>
      <c r="J2229" s="247" t="s">
        <v>9876</v>
      </c>
      <c r="K2229" s="46" t="s">
        <v>35</v>
      </c>
      <c r="L2229" s="41">
        <v>45546</v>
      </c>
      <c r="M2229" s="46" t="s">
        <v>75</v>
      </c>
      <c r="N2229" s="39">
        <v>565</v>
      </c>
      <c r="O2229" s="10" t="str">
        <f t="shared" si="34"/>
        <v>HU</v>
      </c>
      <c r="P2229" s="12">
        <f>VLOOKUP($B2229,'[3]CHÍNH THỨC'!$D:$H,4,0)</f>
        <v>45547</v>
      </c>
      <c r="Q2229" s="12" t="str">
        <f>VLOOKUP($B2229,'[3]CHÍNH THỨC'!$D:$H,5,0)</f>
        <v>Đã nghỉ việc</v>
      </c>
      <c r="R2229" s="9"/>
      <c r="S2229" s="9"/>
      <c r="T2229" s="9"/>
      <c r="U2229" s="9"/>
      <c r="V2229" s="9"/>
      <c r="W2229" s="9"/>
      <c r="X2229" s="9"/>
      <c r="Y2229" s="9"/>
    </row>
    <row r="2230" spans="1:25" ht="16.5" customHeight="1">
      <c r="A2230" s="39">
        <v>2242</v>
      </c>
      <c r="B2230" s="46" t="s">
        <v>9877</v>
      </c>
      <c r="C2230" s="39" t="s">
        <v>9878</v>
      </c>
      <c r="D2230" s="41">
        <v>36699</v>
      </c>
      <c r="E2230" s="40" t="s">
        <v>30</v>
      </c>
      <c r="F2230" s="246" t="s">
        <v>9879</v>
      </c>
      <c r="G2230" s="254" t="s">
        <v>9880</v>
      </c>
      <c r="H2230" s="39" t="s">
        <v>5076</v>
      </c>
      <c r="I2230" s="48" t="s">
        <v>118</v>
      </c>
      <c r="J2230" s="247" t="s">
        <v>9881</v>
      </c>
      <c r="K2230" s="46" t="s">
        <v>35</v>
      </c>
      <c r="L2230" s="41">
        <v>45546</v>
      </c>
      <c r="M2230" s="46" t="s">
        <v>75</v>
      </c>
      <c r="N2230" s="39">
        <v>567</v>
      </c>
      <c r="O2230" s="10" t="str">
        <f t="shared" si="34"/>
        <v>HU</v>
      </c>
      <c r="P2230" s="12">
        <f>VLOOKUP($B2230,'[3]CHÍNH THỨC'!$D:$H,4,0)</f>
        <v>45547</v>
      </c>
      <c r="Q2230" s="12" t="str">
        <f>VLOOKUP($B2230,'[3]CHÍNH THỨC'!$D:$H,5,0)</f>
        <v>Đã nghỉ việc</v>
      </c>
      <c r="R2230" s="9"/>
      <c r="S2230" s="9"/>
      <c r="T2230" s="9"/>
      <c r="U2230" s="9"/>
      <c r="V2230" s="9"/>
      <c r="W2230" s="9"/>
      <c r="X2230" s="9"/>
      <c r="Y2230" s="9"/>
    </row>
    <row r="2231" spans="1:25" ht="16.5" customHeight="1">
      <c r="A2231" s="39">
        <v>2243</v>
      </c>
      <c r="B2231" s="46" t="s">
        <v>9882</v>
      </c>
      <c r="C2231" s="39" t="s">
        <v>9883</v>
      </c>
      <c r="D2231" s="41">
        <v>34184</v>
      </c>
      <c r="E2231" s="40" t="s">
        <v>30</v>
      </c>
      <c r="F2231" s="246" t="s">
        <v>9884</v>
      </c>
      <c r="G2231" s="254" t="s">
        <v>9885</v>
      </c>
      <c r="H2231" s="39" t="s">
        <v>5076</v>
      </c>
      <c r="I2231" s="48" t="s">
        <v>813</v>
      </c>
      <c r="J2231" s="247" t="s">
        <v>9886</v>
      </c>
      <c r="K2231" s="46" t="s">
        <v>42</v>
      </c>
      <c r="L2231" s="41">
        <v>45546</v>
      </c>
      <c r="M2231" s="46" t="s">
        <v>75</v>
      </c>
      <c r="N2231" s="39">
        <v>585</v>
      </c>
      <c r="O2231" s="10" t="str">
        <f t="shared" si="34"/>
        <v>HU</v>
      </c>
      <c r="P2231" s="12">
        <f>VLOOKUP($B2231,'[3]CHÍNH THỨC'!$D:$H,4,0)</f>
        <v>45561</v>
      </c>
      <c r="Q2231" s="12" t="str">
        <f>VLOOKUP($B2231,'[3]CHÍNH THỨC'!$D:$H,5,0)</f>
        <v>Đã nghỉ việc</v>
      </c>
      <c r="R2231" s="9"/>
      <c r="S2231" s="9"/>
      <c r="T2231" s="9"/>
      <c r="U2231" s="9"/>
      <c r="V2231" s="9"/>
      <c r="W2231" s="9"/>
      <c r="X2231" s="9"/>
      <c r="Y2231" s="9"/>
    </row>
    <row r="2232" spans="1:25" ht="16.5" customHeight="1">
      <c r="A2232" s="39">
        <v>2244</v>
      </c>
      <c r="B2232" s="46" t="s">
        <v>9887</v>
      </c>
      <c r="C2232" s="39" t="s">
        <v>9888</v>
      </c>
      <c r="D2232" s="41">
        <v>35930</v>
      </c>
      <c r="E2232" s="40" t="s">
        <v>30</v>
      </c>
      <c r="F2232" s="246" t="s">
        <v>9889</v>
      </c>
      <c r="G2232" s="254" t="s">
        <v>7958</v>
      </c>
      <c r="H2232" s="39" t="s">
        <v>5076</v>
      </c>
      <c r="I2232" s="48" t="s">
        <v>1482</v>
      </c>
      <c r="J2232" s="247" t="s">
        <v>9890</v>
      </c>
      <c r="K2232" s="46" t="s">
        <v>42</v>
      </c>
      <c r="L2232" s="41">
        <v>45546</v>
      </c>
      <c r="M2232" s="46" t="s">
        <v>75</v>
      </c>
      <c r="N2232" s="39">
        <v>578</v>
      </c>
      <c r="O2232" s="10" t="str">
        <f t="shared" si="34"/>
        <v>HU</v>
      </c>
      <c r="P2232" s="12">
        <f>VLOOKUP($B2232,'[3]CHÍNH THỨC'!$D:$H,4,0)</f>
        <v>45547</v>
      </c>
      <c r="Q2232" s="12" t="str">
        <f>VLOOKUP($B2232,'[3]CHÍNH THỨC'!$D:$H,5,0)</f>
        <v>Đã nghỉ việc</v>
      </c>
      <c r="R2232" s="9"/>
      <c r="S2232" s="9"/>
      <c r="T2232" s="9"/>
      <c r="U2232" s="9"/>
      <c r="V2232" s="9"/>
      <c r="W2232" s="9"/>
      <c r="X2232" s="9"/>
      <c r="Y2232" s="9"/>
    </row>
    <row r="2233" spans="1:25" ht="16.5" customHeight="1">
      <c r="A2233" s="39">
        <v>2245</v>
      </c>
      <c r="B2233" s="46" t="s">
        <v>9891</v>
      </c>
      <c r="C2233" s="39" t="s">
        <v>9892</v>
      </c>
      <c r="D2233" s="41">
        <v>32905</v>
      </c>
      <c r="E2233" s="40" t="s">
        <v>30</v>
      </c>
      <c r="F2233" s="246" t="s">
        <v>9893</v>
      </c>
      <c r="G2233" s="254" t="s">
        <v>7692</v>
      </c>
      <c r="H2233" s="39" t="s">
        <v>5076</v>
      </c>
      <c r="I2233" s="48" t="s">
        <v>1073</v>
      </c>
      <c r="J2233" s="247" t="s">
        <v>9894</v>
      </c>
      <c r="K2233" s="46" t="s">
        <v>42</v>
      </c>
      <c r="L2233" s="41">
        <v>45546</v>
      </c>
      <c r="M2233" s="46" t="s">
        <v>75</v>
      </c>
      <c r="N2233" s="39"/>
      <c r="O2233" s="10" t="str">
        <f t="shared" si="34"/>
        <v>HU</v>
      </c>
      <c r="P2233" s="12">
        <f>VLOOKUP($B2233,'[3]CHÍNH THỨC'!$D:$H,4,0)</f>
        <v>45547</v>
      </c>
      <c r="Q2233" s="12" t="str">
        <f>VLOOKUP($B2233,'[3]CHÍNH THỨC'!$D:$H,5,0)</f>
        <v>Đã nghỉ việc</v>
      </c>
      <c r="R2233" s="9"/>
      <c r="S2233" s="9"/>
      <c r="T2233" s="9"/>
      <c r="U2233" s="9"/>
      <c r="V2233" s="9"/>
      <c r="W2233" s="9"/>
      <c r="X2233" s="9"/>
      <c r="Y2233" s="9"/>
    </row>
    <row r="2234" spans="1:25" ht="16.5" customHeight="1">
      <c r="A2234" s="39">
        <v>2246</v>
      </c>
      <c r="B2234" s="46" t="s">
        <v>9895</v>
      </c>
      <c r="C2234" s="39" t="s">
        <v>9896</v>
      </c>
      <c r="D2234" s="41">
        <v>37012</v>
      </c>
      <c r="E2234" s="40" t="s">
        <v>30</v>
      </c>
      <c r="F2234" s="246" t="s">
        <v>9897</v>
      </c>
      <c r="G2234" s="254" t="s">
        <v>9898</v>
      </c>
      <c r="H2234" s="39" t="s">
        <v>5076</v>
      </c>
      <c r="I2234" s="48" t="s">
        <v>662</v>
      </c>
      <c r="J2234" s="247" t="s">
        <v>9899</v>
      </c>
      <c r="K2234" s="46" t="s">
        <v>42</v>
      </c>
      <c r="L2234" s="41">
        <v>45546</v>
      </c>
      <c r="M2234" s="46" t="s">
        <v>75</v>
      </c>
      <c r="N2234" s="39">
        <v>560</v>
      </c>
      <c r="O2234" s="10" t="str">
        <f t="shared" si="34"/>
        <v>HU</v>
      </c>
      <c r="P2234" s="12">
        <f>VLOOKUP($B2234,'[3]CHÍNH THỨC'!$D:$H,4,0)</f>
        <v>45549</v>
      </c>
      <c r="Q2234" s="12" t="str">
        <f>VLOOKUP($B2234,'[3]CHÍNH THỨC'!$D:$H,5,0)</f>
        <v>Đã nghỉ việc</v>
      </c>
      <c r="R2234" s="9"/>
      <c r="S2234" s="9"/>
      <c r="T2234" s="9"/>
      <c r="U2234" s="9"/>
      <c r="V2234" s="9"/>
      <c r="W2234" s="9"/>
      <c r="X2234" s="9"/>
      <c r="Y2234" s="9"/>
    </row>
    <row r="2235" spans="1:25" ht="16.5" customHeight="1">
      <c r="A2235" s="39">
        <v>2247</v>
      </c>
      <c r="B2235" s="46" t="s">
        <v>9900</v>
      </c>
      <c r="C2235" s="39" t="s">
        <v>9901</v>
      </c>
      <c r="D2235" s="41">
        <v>33466</v>
      </c>
      <c r="E2235" s="40" t="s">
        <v>30</v>
      </c>
      <c r="F2235" s="246" t="s">
        <v>9902</v>
      </c>
      <c r="G2235" s="254" t="s">
        <v>7958</v>
      </c>
      <c r="H2235" s="39" t="s">
        <v>5076</v>
      </c>
      <c r="I2235" s="48" t="s">
        <v>929</v>
      </c>
      <c r="J2235" s="247" t="s">
        <v>9903</v>
      </c>
      <c r="K2235" s="46" t="s">
        <v>42</v>
      </c>
      <c r="L2235" s="41">
        <v>45546</v>
      </c>
      <c r="M2235" s="46" t="s">
        <v>75</v>
      </c>
      <c r="N2235" s="39">
        <v>562</v>
      </c>
      <c r="O2235" s="10" t="str">
        <f t="shared" si="34"/>
        <v>HU</v>
      </c>
      <c r="P2235" s="12">
        <f>VLOOKUP($B2235,'[3]CHÍNH THỨC'!$D:$H,4,0)</f>
        <v>45547</v>
      </c>
      <c r="Q2235" s="12" t="str">
        <f>VLOOKUP($B2235,'[3]CHÍNH THỨC'!$D:$H,5,0)</f>
        <v>Đã nghỉ việc</v>
      </c>
      <c r="R2235" s="9"/>
      <c r="S2235" s="9"/>
      <c r="T2235" s="9"/>
      <c r="U2235" s="9"/>
      <c r="V2235" s="9"/>
      <c r="W2235" s="9"/>
      <c r="X2235" s="9"/>
      <c r="Y2235" s="9"/>
    </row>
    <row r="2236" spans="1:25" ht="16.5" customHeight="1">
      <c r="A2236" s="39">
        <v>2248</v>
      </c>
      <c r="B2236" s="46" t="s">
        <v>9904</v>
      </c>
      <c r="C2236" s="39" t="s">
        <v>9905</v>
      </c>
      <c r="D2236" s="41">
        <v>37218</v>
      </c>
      <c r="E2236" s="40" t="s">
        <v>30</v>
      </c>
      <c r="F2236" s="246" t="s">
        <v>9906</v>
      </c>
      <c r="G2236" s="254" t="s">
        <v>9907</v>
      </c>
      <c r="H2236" s="39" t="s">
        <v>5076</v>
      </c>
      <c r="I2236" s="48" t="s">
        <v>4158</v>
      </c>
      <c r="J2236" s="247" t="s">
        <v>9908</v>
      </c>
      <c r="K2236" s="46" t="s">
        <v>35</v>
      </c>
      <c r="L2236" s="41">
        <v>45546</v>
      </c>
      <c r="M2236" s="46" t="s">
        <v>75</v>
      </c>
      <c r="N2236" s="39">
        <v>596</v>
      </c>
      <c r="O2236" s="10" t="str">
        <f t="shared" si="34"/>
        <v>HU</v>
      </c>
      <c r="P2236" s="12">
        <f>VLOOKUP($B2236,'[3]CHÍNH THỨC'!$D:$H,4,0)</f>
        <v>45547</v>
      </c>
      <c r="Q2236" s="12" t="str">
        <f>VLOOKUP($B2236,'[3]CHÍNH THỨC'!$D:$H,5,0)</f>
        <v>Đã nghỉ việc</v>
      </c>
      <c r="R2236" s="9"/>
      <c r="S2236" s="9"/>
      <c r="T2236" s="9"/>
      <c r="U2236" s="9"/>
      <c r="V2236" s="9"/>
      <c r="W2236" s="9"/>
      <c r="X2236" s="9"/>
      <c r="Y2236" s="9"/>
    </row>
    <row r="2237" spans="1:25" ht="16.5" customHeight="1">
      <c r="A2237" s="39">
        <v>2249</v>
      </c>
      <c r="B2237" s="46" t="s">
        <v>9909</v>
      </c>
      <c r="C2237" s="39" t="s">
        <v>9910</v>
      </c>
      <c r="D2237" s="41">
        <v>38911</v>
      </c>
      <c r="E2237" s="40" t="s">
        <v>30</v>
      </c>
      <c r="F2237" s="246" t="s">
        <v>9911</v>
      </c>
      <c r="G2237" s="42">
        <v>44682</v>
      </c>
      <c r="H2237" s="39" t="s">
        <v>5076</v>
      </c>
      <c r="I2237" s="48" t="s">
        <v>7599</v>
      </c>
      <c r="J2237" s="247" t="s">
        <v>9190</v>
      </c>
      <c r="K2237" s="46" t="s">
        <v>35</v>
      </c>
      <c r="L2237" s="41">
        <v>45454</v>
      </c>
      <c r="M2237" s="46" t="s">
        <v>75</v>
      </c>
      <c r="N2237" s="39">
        <v>606</v>
      </c>
      <c r="O2237" s="10" t="str">
        <f t="shared" si="34"/>
        <v>TM</v>
      </c>
      <c r="P2237" s="12">
        <f>VLOOKUP($B2237,'[3]CHÍNH THỨC'!$D:$H,4,0)</f>
        <v>45547</v>
      </c>
      <c r="Q2237" s="12" t="str">
        <f>VLOOKUP($B2237,'[3]CHÍNH THỨC'!$D:$H,5,0)</f>
        <v>Đã nghỉ việc</v>
      </c>
      <c r="R2237" s="9"/>
      <c r="S2237" s="9"/>
      <c r="T2237" s="9"/>
      <c r="U2237" s="9"/>
      <c r="V2237" s="9"/>
      <c r="W2237" s="9"/>
      <c r="X2237" s="9"/>
      <c r="Y2237" s="9"/>
    </row>
    <row r="2238" spans="1:25" ht="16.5" customHeight="1">
      <c r="A2238" s="39">
        <v>2250</v>
      </c>
      <c r="B2238" s="46" t="s">
        <v>9912</v>
      </c>
      <c r="C2238" s="39" t="s">
        <v>9913</v>
      </c>
      <c r="D2238" s="41">
        <v>32319</v>
      </c>
      <c r="E2238" s="40" t="s">
        <v>30</v>
      </c>
      <c r="F2238" s="246" t="s">
        <v>9914</v>
      </c>
      <c r="G2238" s="42">
        <v>44386</v>
      </c>
      <c r="H2238" s="39" t="s">
        <v>5076</v>
      </c>
      <c r="I2238" s="48" t="s">
        <v>9915</v>
      </c>
      <c r="J2238" s="247" t="s">
        <v>9916</v>
      </c>
      <c r="K2238" s="46" t="s">
        <v>42</v>
      </c>
      <c r="L2238" s="41">
        <v>45546</v>
      </c>
      <c r="M2238" s="46" t="s">
        <v>75</v>
      </c>
      <c r="N2238" s="39">
        <v>554</v>
      </c>
      <c r="O2238" s="10" t="str">
        <f t="shared" si="34"/>
        <v>CE</v>
      </c>
      <c r="P2238" s="12">
        <f>VLOOKUP($B2238,'[3]CHÍNH THỨC'!$D:$H,4,0)</f>
        <v>45549</v>
      </c>
      <c r="Q2238" s="12" t="str">
        <f>VLOOKUP($B2238,'[3]CHÍNH THỨC'!$D:$H,5,0)</f>
        <v>Đã nghỉ việc</v>
      </c>
      <c r="R2238" s="9"/>
      <c r="S2238" s="9"/>
      <c r="T2238" s="9"/>
      <c r="U2238" s="9"/>
      <c r="V2238" s="9"/>
      <c r="W2238" s="9"/>
      <c r="X2238" s="9"/>
      <c r="Y2238" s="9"/>
    </row>
    <row r="2239" spans="1:25" ht="16.5" customHeight="1">
      <c r="A2239" s="39">
        <v>2251</v>
      </c>
      <c r="B2239" s="46" t="s">
        <v>9917</v>
      </c>
      <c r="C2239" s="39" t="s">
        <v>9918</v>
      </c>
      <c r="D2239" s="41">
        <v>34811</v>
      </c>
      <c r="E2239" s="40" t="s">
        <v>30</v>
      </c>
      <c r="F2239" s="246" t="s">
        <v>9919</v>
      </c>
      <c r="G2239" s="42">
        <v>44205</v>
      </c>
      <c r="H2239" s="39" t="s">
        <v>5076</v>
      </c>
      <c r="I2239" s="48" t="s">
        <v>9920</v>
      </c>
      <c r="J2239" s="247" t="s">
        <v>9921</v>
      </c>
      <c r="K2239" s="46" t="s">
        <v>42</v>
      </c>
      <c r="L2239" s="41">
        <v>45546</v>
      </c>
      <c r="M2239" s="46" t="s">
        <v>75</v>
      </c>
      <c r="N2239" s="39">
        <v>557</v>
      </c>
      <c r="O2239" s="10" t="str">
        <f t="shared" si="34"/>
        <v>CE</v>
      </c>
      <c r="P2239" s="12">
        <f>VLOOKUP($B2239,'[3]CHÍNH THỨC'!$D:$H,4,0)</f>
        <v>45551</v>
      </c>
      <c r="Q2239" s="12" t="str">
        <f>VLOOKUP($B2239,'[3]CHÍNH THỨC'!$D:$H,5,0)</f>
        <v>Đã nghỉ việc</v>
      </c>
      <c r="R2239" s="9"/>
      <c r="S2239" s="9"/>
      <c r="T2239" s="9"/>
      <c r="U2239" s="9"/>
      <c r="V2239" s="9"/>
      <c r="W2239" s="9"/>
      <c r="X2239" s="9"/>
      <c r="Y2239" s="9"/>
    </row>
    <row r="2240" spans="1:25" ht="16.5" customHeight="1">
      <c r="A2240" s="39">
        <v>2252</v>
      </c>
      <c r="B2240" s="46" t="s">
        <v>9922</v>
      </c>
      <c r="C2240" s="39" t="s">
        <v>9923</v>
      </c>
      <c r="D2240" s="41">
        <v>35682</v>
      </c>
      <c r="E2240" s="40" t="s">
        <v>30</v>
      </c>
      <c r="F2240" s="246" t="s">
        <v>3292</v>
      </c>
      <c r="G2240" s="42">
        <v>41855</v>
      </c>
      <c r="H2240" s="39" t="s">
        <v>5076</v>
      </c>
      <c r="I2240" s="48" t="s">
        <v>3293</v>
      </c>
      <c r="J2240" s="247" t="s">
        <v>9924</v>
      </c>
      <c r="K2240" s="46" t="s">
        <v>42</v>
      </c>
      <c r="L2240" s="41">
        <v>45546</v>
      </c>
      <c r="M2240" s="46" t="s">
        <v>75</v>
      </c>
      <c r="N2240" s="39"/>
      <c r="O2240" s="10" t="str">
        <f t="shared" si="34"/>
        <v>CE</v>
      </c>
      <c r="P2240" s="12">
        <f>VLOOKUP($B2240,'[3]CHÍNH THỨC'!$D:$H,4,0)</f>
        <v>45551</v>
      </c>
      <c r="Q2240" s="12" t="str">
        <f>VLOOKUP($B2240,'[3]CHÍNH THỨC'!$D:$H,5,0)</f>
        <v>Đã nghỉ việc</v>
      </c>
      <c r="R2240" s="9"/>
      <c r="S2240" s="9"/>
      <c r="T2240" s="9"/>
      <c r="U2240" s="9"/>
      <c r="V2240" s="9"/>
      <c r="W2240" s="9"/>
      <c r="X2240" s="9"/>
      <c r="Y2240" s="9"/>
    </row>
    <row r="2241" spans="1:25" ht="16.5" customHeight="1">
      <c r="A2241" s="39">
        <v>2253</v>
      </c>
      <c r="B2241" s="46" t="s">
        <v>9925</v>
      </c>
      <c r="C2241" s="39" t="s">
        <v>9926</v>
      </c>
      <c r="D2241" s="41">
        <v>39304</v>
      </c>
      <c r="E2241" s="40" t="s">
        <v>30</v>
      </c>
      <c r="F2241" s="246" t="s">
        <v>9927</v>
      </c>
      <c r="G2241" s="42">
        <v>44298</v>
      </c>
      <c r="H2241" s="39" t="s">
        <v>5076</v>
      </c>
      <c r="I2241" s="48" t="s">
        <v>9928</v>
      </c>
      <c r="J2241" s="247" t="s">
        <v>9929</v>
      </c>
      <c r="K2241" s="46" t="s">
        <v>35</v>
      </c>
      <c r="L2241" s="41">
        <v>45546</v>
      </c>
      <c r="M2241" s="46" t="s">
        <v>75</v>
      </c>
      <c r="N2241" s="39">
        <v>538</v>
      </c>
      <c r="O2241" s="10" t="str">
        <f t="shared" si="34"/>
        <v>CE</v>
      </c>
      <c r="P2241" s="12">
        <f>VLOOKUP($B2241,'[3]CHÍNH THỨC'!$D:$H,4,0)</f>
        <v>45547</v>
      </c>
      <c r="Q2241" s="12" t="str">
        <f>VLOOKUP($B2241,'[3]CHÍNH THỨC'!$D:$H,5,0)</f>
        <v>Đã nghỉ việc</v>
      </c>
      <c r="R2241" s="9"/>
      <c r="S2241" s="9"/>
      <c r="T2241" s="9"/>
      <c r="U2241" s="9"/>
      <c r="V2241" s="9"/>
      <c r="W2241" s="9"/>
      <c r="X2241" s="9"/>
      <c r="Y2241" s="9"/>
    </row>
    <row r="2242" spans="1:25" ht="16.5" customHeight="1">
      <c r="A2242" s="39">
        <v>2254</v>
      </c>
      <c r="B2242" s="40" t="s">
        <v>9930</v>
      </c>
      <c r="C2242" s="39" t="s">
        <v>9931</v>
      </c>
      <c r="D2242" s="41">
        <v>38750</v>
      </c>
      <c r="E2242" s="40" t="s">
        <v>1253</v>
      </c>
      <c r="F2242" s="246" t="s">
        <v>9932</v>
      </c>
      <c r="G2242" s="42">
        <v>45226</v>
      </c>
      <c r="H2242" s="39" t="s">
        <v>5076</v>
      </c>
      <c r="I2242" s="48" t="s">
        <v>4811</v>
      </c>
      <c r="J2242" s="247" t="s">
        <v>7394</v>
      </c>
      <c r="K2242" s="46" t="s">
        <v>42</v>
      </c>
      <c r="L2242" s="41">
        <v>45546</v>
      </c>
      <c r="M2242" s="46" t="s">
        <v>75</v>
      </c>
      <c r="N2242" s="39">
        <v>515</v>
      </c>
      <c r="O2242" s="10" t="str">
        <f t="shared" si="34"/>
        <v>MD</v>
      </c>
      <c r="P2242" s="12">
        <f>VLOOKUP($B2242,'[3]CHÍNH THỨC'!$D:$H,4,0)</f>
        <v>45725</v>
      </c>
      <c r="Q2242" s="12" t="str">
        <f>VLOOKUP($B2242,'[3]CHÍNH THỨC'!$D:$H,5,0)</f>
        <v>Đã nghỉ việc</v>
      </c>
      <c r="R2242" s="9" t="s">
        <v>1092</v>
      </c>
      <c r="S2242" s="9"/>
      <c r="T2242" s="9"/>
      <c r="U2242" s="9"/>
      <c r="V2242" s="9"/>
      <c r="W2242" s="9"/>
      <c r="X2242" s="9"/>
      <c r="Y2242" s="9"/>
    </row>
    <row r="2243" spans="1:25" ht="16.5" customHeight="1">
      <c r="A2243" s="39">
        <v>2255</v>
      </c>
      <c r="B2243" s="46" t="s">
        <v>9933</v>
      </c>
      <c r="C2243" s="39" t="s">
        <v>6825</v>
      </c>
      <c r="D2243" s="41">
        <v>38378</v>
      </c>
      <c r="E2243" s="40" t="s">
        <v>30</v>
      </c>
      <c r="F2243" s="246" t="s">
        <v>9934</v>
      </c>
      <c r="G2243" s="254" t="s">
        <v>8218</v>
      </c>
      <c r="H2243" s="39" t="s">
        <v>5076</v>
      </c>
      <c r="I2243" s="48" t="s">
        <v>9928</v>
      </c>
      <c r="J2243" s="247" t="s">
        <v>9935</v>
      </c>
      <c r="K2243" s="46" t="s">
        <v>35</v>
      </c>
      <c r="L2243" s="41">
        <v>45546</v>
      </c>
      <c r="M2243" s="46" t="s">
        <v>75</v>
      </c>
      <c r="N2243" s="39">
        <v>519</v>
      </c>
      <c r="O2243" s="10" t="str">
        <f t="shared" si="34"/>
        <v>NE</v>
      </c>
      <c r="P2243" s="12">
        <f>VLOOKUP($B2243,'[3]CHÍNH THỨC'!$D:$H,4,0)</f>
        <v>45547</v>
      </c>
      <c r="Q2243" s="12" t="str">
        <f>VLOOKUP($B2243,'[3]CHÍNH THỨC'!$D:$H,5,0)</f>
        <v>Đã nghỉ việc</v>
      </c>
      <c r="R2243" s="9"/>
      <c r="S2243" s="9"/>
      <c r="T2243" s="9"/>
      <c r="U2243" s="9"/>
      <c r="V2243" s="9"/>
      <c r="W2243" s="9"/>
      <c r="X2243" s="9"/>
      <c r="Y2243" s="9"/>
    </row>
    <row r="2244" spans="1:25" ht="16.5" customHeight="1">
      <c r="A2244" s="39">
        <v>2256</v>
      </c>
      <c r="B2244" s="46" t="s">
        <v>9936</v>
      </c>
      <c r="C2244" s="39" t="s">
        <v>9937</v>
      </c>
      <c r="D2244" s="41">
        <v>38666</v>
      </c>
      <c r="E2244" s="40" t="s">
        <v>30</v>
      </c>
      <c r="F2244" s="246" t="s">
        <v>4709</v>
      </c>
      <c r="G2244" s="254" t="s">
        <v>9938</v>
      </c>
      <c r="H2244" s="39" t="s">
        <v>5076</v>
      </c>
      <c r="I2244" s="48" t="s">
        <v>9939</v>
      </c>
      <c r="J2244" s="247" t="s">
        <v>4711</v>
      </c>
      <c r="K2244" s="46" t="s">
        <v>42</v>
      </c>
      <c r="L2244" s="41">
        <v>45546</v>
      </c>
      <c r="M2244" s="46" t="s">
        <v>75</v>
      </c>
      <c r="N2244" s="39">
        <v>539</v>
      </c>
      <c r="O2244" s="10" t="str">
        <f t="shared" si="34"/>
        <v>NE</v>
      </c>
      <c r="P2244" s="12">
        <f>VLOOKUP($B2244,'[3]CHÍNH THỨC'!$D:$H,4,0)</f>
        <v>45549</v>
      </c>
      <c r="Q2244" s="12" t="str">
        <f>VLOOKUP($B2244,'[3]CHÍNH THỨC'!$D:$H,5,0)</f>
        <v>Đã nghỉ việc</v>
      </c>
      <c r="R2244" s="9"/>
      <c r="S2244" s="9"/>
      <c r="T2244" s="9"/>
      <c r="U2244" s="9"/>
      <c r="V2244" s="9"/>
      <c r="W2244" s="9"/>
      <c r="X2244" s="9"/>
      <c r="Y2244" s="9"/>
    </row>
    <row r="2245" spans="1:25" ht="16.5" customHeight="1">
      <c r="A2245" s="39">
        <v>2257</v>
      </c>
      <c r="B2245" s="46" t="s">
        <v>9940</v>
      </c>
      <c r="C2245" s="39" t="s">
        <v>5739</v>
      </c>
      <c r="D2245" s="41">
        <v>38557</v>
      </c>
      <c r="E2245" s="40" t="s">
        <v>30</v>
      </c>
      <c r="F2245" s="246" t="s">
        <v>9941</v>
      </c>
      <c r="G2245" s="254" t="s">
        <v>9942</v>
      </c>
      <c r="H2245" s="39" t="s">
        <v>5076</v>
      </c>
      <c r="I2245" s="48" t="s">
        <v>4274</v>
      </c>
      <c r="J2245" s="247" t="s">
        <v>9943</v>
      </c>
      <c r="K2245" s="46" t="s">
        <v>35</v>
      </c>
      <c r="L2245" s="41">
        <v>45546</v>
      </c>
      <c r="M2245" s="46" t="s">
        <v>75</v>
      </c>
      <c r="N2245" s="39">
        <v>541</v>
      </c>
      <c r="O2245" s="10" t="str">
        <f t="shared" ref="O2245:O2308" si="35">RIGHT(B2245,2)</f>
        <v>NE</v>
      </c>
      <c r="P2245" s="12">
        <f>VLOOKUP($B2245,'[3]CHÍNH THỨC'!$D:$H,4,0)</f>
        <v>45549</v>
      </c>
      <c r="Q2245" s="12" t="str">
        <f>VLOOKUP($B2245,'[3]CHÍNH THỨC'!$D:$H,5,0)</f>
        <v>Đã nghỉ việc</v>
      </c>
      <c r="R2245" s="9"/>
      <c r="S2245" s="9"/>
      <c r="T2245" s="9"/>
      <c r="U2245" s="9"/>
      <c r="V2245" s="9"/>
      <c r="W2245" s="9"/>
      <c r="X2245" s="9"/>
      <c r="Y2245" s="9"/>
    </row>
    <row r="2246" spans="1:25" ht="16.5" customHeight="1">
      <c r="A2246" s="39">
        <v>2258</v>
      </c>
      <c r="B2246" s="46" t="s">
        <v>9944</v>
      </c>
      <c r="C2246" s="39" t="s">
        <v>7227</v>
      </c>
      <c r="D2246" s="41">
        <v>38378</v>
      </c>
      <c r="E2246" s="40" t="s">
        <v>30</v>
      </c>
      <c r="F2246" s="246" t="s">
        <v>7228</v>
      </c>
      <c r="G2246" s="254" t="s">
        <v>9945</v>
      </c>
      <c r="H2246" s="39" t="s">
        <v>5076</v>
      </c>
      <c r="I2246" s="48" t="s">
        <v>9946</v>
      </c>
      <c r="J2246" s="247" t="s">
        <v>7229</v>
      </c>
      <c r="K2246" s="46" t="s">
        <v>42</v>
      </c>
      <c r="L2246" s="41">
        <v>45546</v>
      </c>
      <c r="M2246" s="46" t="s">
        <v>75</v>
      </c>
      <c r="N2246" s="39">
        <v>520</v>
      </c>
      <c r="O2246" s="10" t="str">
        <f t="shared" si="35"/>
        <v>NE</v>
      </c>
      <c r="P2246" s="12">
        <f>VLOOKUP($B2246,'[3]CHÍNH THỨC'!$D:$H,4,0)</f>
        <v>45547</v>
      </c>
      <c r="Q2246" s="12" t="str">
        <f>VLOOKUP($B2246,'[3]CHÍNH THỨC'!$D:$H,5,0)</f>
        <v>Đã nghỉ việc</v>
      </c>
      <c r="R2246" s="9"/>
      <c r="S2246" s="9"/>
      <c r="T2246" s="9"/>
      <c r="U2246" s="9"/>
      <c r="V2246" s="9"/>
      <c r="W2246" s="9"/>
      <c r="X2246" s="9"/>
      <c r="Y2246" s="9"/>
    </row>
    <row r="2247" spans="1:25" ht="16.5" customHeight="1">
      <c r="A2247" s="39">
        <v>2259</v>
      </c>
      <c r="B2247" s="46" t="s">
        <v>9947</v>
      </c>
      <c r="C2247" s="39" t="s">
        <v>9948</v>
      </c>
      <c r="D2247" s="41">
        <v>38637</v>
      </c>
      <c r="E2247" s="40" t="s">
        <v>30</v>
      </c>
      <c r="F2247" s="246" t="s">
        <v>9949</v>
      </c>
      <c r="G2247" s="254" t="s">
        <v>8018</v>
      </c>
      <c r="H2247" s="39" t="s">
        <v>5076</v>
      </c>
      <c r="I2247" s="48" t="s">
        <v>9928</v>
      </c>
      <c r="J2247" s="247" t="s">
        <v>9950</v>
      </c>
      <c r="K2247" s="46" t="s">
        <v>35</v>
      </c>
      <c r="L2247" s="41">
        <v>45546</v>
      </c>
      <c r="M2247" s="46" t="s">
        <v>75</v>
      </c>
      <c r="N2247" s="39">
        <v>527</v>
      </c>
      <c r="O2247" s="10" t="str">
        <f t="shared" si="35"/>
        <v>NE</v>
      </c>
      <c r="P2247" s="12">
        <f>VLOOKUP($B2247,'[3]CHÍNH THỨC'!$D:$H,4,0)</f>
        <v>45547</v>
      </c>
      <c r="Q2247" s="12" t="str">
        <f>VLOOKUP($B2247,'[3]CHÍNH THỨC'!$D:$H,5,0)</f>
        <v>Đã nghỉ việc</v>
      </c>
      <c r="R2247" s="9"/>
      <c r="S2247" s="9"/>
      <c r="T2247" s="9"/>
      <c r="U2247" s="9"/>
      <c r="V2247" s="9"/>
      <c r="W2247" s="9"/>
      <c r="X2247" s="9"/>
      <c r="Y2247" s="9"/>
    </row>
    <row r="2248" spans="1:25" ht="16.5" customHeight="1">
      <c r="A2248" s="39">
        <v>2260</v>
      </c>
      <c r="B2248" s="46" t="s">
        <v>9951</v>
      </c>
      <c r="C2248" s="39" t="s">
        <v>9952</v>
      </c>
      <c r="D2248" s="41">
        <v>38395</v>
      </c>
      <c r="E2248" s="40" t="s">
        <v>30</v>
      </c>
      <c r="F2248" s="246" t="s">
        <v>9953</v>
      </c>
      <c r="G2248" s="254" t="s">
        <v>9954</v>
      </c>
      <c r="H2248" s="39" t="s">
        <v>5076</v>
      </c>
      <c r="I2248" s="48" t="s">
        <v>9928</v>
      </c>
      <c r="J2248" s="247" t="s">
        <v>9955</v>
      </c>
      <c r="K2248" s="46" t="s">
        <v>35</v>
      </c>
      <c r="L2248" s="41">
        <v>45546</v>
      </c>
      <c r="M2248" s="46" t="s">
        <v>75</v>
      </c>
      <c r="N2248" s="39">
        <v>529</v>
      </c>
      <c r="O2248" s="10" t="str">
        <f t="shared" si="35"/>
        <v>NE</v>
      </c>
      <c r="P2248" s="12">
        <f>VLOOKUP($B2248,'[3]CHÍNH THỨC'!$D:$H,4,0)</f>
        <v>45547</v>
      </c>
      <c r="Q2248" s="12" t="str">
        <f>VLOOKUP($B2248,'[3]CHÍNH THỨC'!$D:$H,5,0)</f>
        <v>Đã nghỉ việc</v>
      </c>
      <c r="R2248" s="9"/>
      <c r="S2248" s="9"/>
      <c r="T2248" s="9"/>
      <c r="U2248" s="9"/>
      <c r="V2248" s="9"/>
      <c r="W2248" s="9"/>
      <c r="X2248" s="9"/>
      <c r="Y2248" s="9"/>
    </row>
    <row r="2249" spans="1:25" ht="16.5" customHeight="1">
      <c r="A2249" s="39">
        <v>2261</v>
      </c>
      <c r="B2249" s="46" t="s">
        <v>9956</v>
      </c>
      <c r="C2249" s="39" t="s">
        <v>9957</v>
      </c>
      <c r="D2249" s="41">
        <v>39063</v>
      </c>
      <c r="E2249" s="40" t="s">
        <v>30</v>
      </c>
      <c r="F2249" s="246" t="s">
        <v>9958</v>
      </c>
      <c r="G2249" s="254" t="s">
        <v>9959</v>
      </c>
      <c r="H2249" s="39" t="s">
        <v>5076</v>
      </c>
      <c r="I2249" s="48" t="s">
        <v>9960</v>
      </c>
      <c r="J2249" s="247" t="s">
        <v>9961</v>
      </c>
      <c r="K2249" s="46" t="s">
        <v>35</v>
      </c>
      <c r="L2249" s="41">
        <v>45546</v>
      </c>
      <c r="M2249" s="46" t="s">
        <v>75</v>
      </c>
      <c r="N2249" s="39">
        <v>530</v>
      </c>
      <c r="O2249" s="10" t="str">
        <f t="shared" si="35"/>
        <v>NE</v>
      </c>
      <c r="P2249" s="12">
        <f>VLOOKUP($B2249,'[3]CHÍNH THỨC'!$D:$H,4,0)</f>
        <v>45547</v>
      </c>
      <c r="Q2249" s="12" t="str">
        <f>VLOOKUP($B2249,'[3]CHÍNH THỨC'!$D:$H,5,0)</f>
        <v>Đã nghỉ việc</v>
      </c>
      <c r="R2249" s="9"/>
      <c r="S2249" s="9"/>
      <c r="T2249" s="9"/>
      <c r="U2249" s="9"/>
      <c r="V2249" s="9"/>
      <c r="W2249" s="9"/>
      <c r="X2249" s="9"/>
      <c r="Y2249" s="9"/>
    </row>
    <row r="2250" spans="1:25" ht="16.5" customHeight="1">
      <c r="A2250" s="39">
        <v>2262</v>
      </c>
      <c r="B2250" s="46" t="s">
        <v>9962</v>
      </c>
      <c r="C2250" s="39" t="s">
        <v>9963</v>
      </c>
      <c r="D2250" s="41">
        <v>38324</v>
      </c>
      <c r="E2250" s="40" t="s">
        <v>30</v>
      </c>
      <c r="F2250" s="246" t="s">
        <v>9964</v>
      </c>
      <c r="G2250" s="254" t="s">
        <v>9965</v>
      </c>
      <c r="H2250" s="39" t="s">
        <v>5076</v>
      </c>
      <c r="I2250" s="48" t="s">
        <v>9966</v>
      </c>
      <c r="J2250" s="247" t="s">
        <v>9967</v>
      </c>
      <c r="K2250" s="46" t="s">
        <v>35</v>
      </c>
      <c r="L2250" s="41">
        <v>45546</v>
      </c>
      <c r="M2250" s="46" t="s">
        <v>75</v>
      </c>
      <c r="N2250" s="39">
        <v>532</v>
      </c>
      <c r="O2250" s="10" t="str">
        <f t="shared" si="35"/>
        <v>NE</v>
      </c>
      <c r="P2250" s="12">
        <f>VLOOKUP($B2250,'[3]CHÍNH THỨC'!$D:$H,4,0)</f>
        <v>45547</v>
      </c>
      <c r="Q2250" s="12" t="str">
        <f>VLOOKUP($B2250,'[3]CHÍNH THỨC'!$D:$H,5,0)</f>
        <v>Đã nghỉ việc</v>
      </c>
      <c r="R2250" s="9"/>
      <c r="S2250" s="9"/>
      <c r="T2250" s="9"/>
      <c r="U2250" s="9"/>
      <c r="V2250" s="9"/>
      <c r="W2250" s="9"/>
      <c r="X2250" s="9"/>
      <c r="Y2250" s="9"/>
    </row>
    <row r="2251" spans="1:25" ht="16.5" customHeight="1">
      <c r="A2251" s="39">
        <v>2263</v>
      </c>
      <c r="B2251" s="46" t="s">
        <v>9968</v>
      </c>
      <c r="C2251" s="39" t="s">
        <v>9969</v>
      </c>
      <c r="D2251" s="41">
        <v>38640</v>
      </c>
      <c r="E2251" s="40" t="s">
        <v>30</v>
      </c>
      <c r="F2251" s="246" t="s">
        <v>9970</v>
      </c>
      <c r="G2251" s="254" t="s">
        <v>9971</v>
      </c>
      <c r="H2251" s="39" t="s">
        <v>5076</v>
      </c>
      <c r="I2251" s="48" t="s">
        <v>9972</v>
      </c>
      <c r="J2251" s="247" t="s">
        <v>9973</v>
      </c>
      <c r="K2251" s="46" t="s">
        <v>42</v>
      </c>
      <c r="L2251" s="41">
        <v>45546</v>
      </c>
      <c r="M2251" s="46" t="s">
        <v>75</v>
      </c>
      <c r="N2251" s="39">
        <v>522</v>
      </c>
      <c r="O2251" s="10" t="str">
        <f t="shared" si="35"/>
        <v>NE</v>
      </c>
      <c r="P2251" s="12">
        <f>VLOOKUP($B2251,'[3]CHÍNH THỨC'!$D:$H,4,0)</f>
        <v>45547</v>
      </c>
      <c r="Q2251" s="12" t="str">
        <f>VLOOKUP($B2251,'[3]CHÍNH THỨC'!$D:$H,5,0)</f>
        <v>Đã nghỉ việc</v>
      </c>
      <c r="R2251" s="9"/>
      <c r="S2251" s="9"/>
      <c r="T2251" s="9"/>
      <c r="U2251" s="9"/>
      <c r="V2251" s="9"/>
      <c r="W2251" s="9"/>
      <c r="X2251" s="9"/>
      <c r="Y2251" s="9"/>
    </row>
    <row r="2252" spans="1:25" ht="16.5" customHeight="1">
      <c r="A2252" s="39">
        <v>2264</v>
      </c>
      <c r="B2252" s="46" t="s">
        <v>9974</v>
      </c>
      <c r="C2252" s="39" t="s">
        <v>9975</v>
      </c>
      <c r="D2252" s="41">
        <v>38546</v>
      </c>
      <c r="E2252" s="40" t="s">
        <v>30</v>
      </c>
      <c r="F2252" s="246" t="s">
        <v>9976</v>
      </c>
      <c r="G2252" s="254" t="s">
        <v>8218</v>
      </c>
      <c r="H2252" s="39" t="s">
        <v>5076</v>
      </c>
      <c r="I2252" s="48" t="s">
        <v>4252</v>
      </c>
      <c r="J2252" s="247" t="s">
        <v>9977</v>
      </c>
      <c r="K2252" s="46" t="s">
        <v>35</v>
      </c>
      <c r="L2252" s="41">
        <v>45546</v>
      </c>
      <c r="M2252" s="46" t="s">
        <v>75</v>
      </c>
      <c r="N2252" s="39">
        <v>537</v>
      </c>
      <c r="O2252" s="10" t="str">
        <f t="shared" si="35"/>
        <v>NE</v>
      </c>
      <c r="P2252" s="12">
        <f>VLOOKUP($B2252,'[3]CHÍNH THỨC'!$D:$H,4,0)</f>
        <v>45547</v>
      </c>
      <c r="Q2252" s="12" t="str">
        <f>VLOOKUP($B2252,'[3]CHÍNH THỨC'!$D:$H,5,0)</f>
        <v>Đã nghỉ việc</v>
      </c>
      <c r="R2252" s="9"/>
      <c r="S2252" s="9"/>
      <c r="T2252" s="9"/>
      <c r="U2252" s="9"/>
      <c r="V2252" s="9"/>
      <c r="W2252" s="9"/>
      <c r="X2252" s="9"/>
      <c r="Y2252" s="9"/>
    </row>
    <row r="2253" spans="1:25" ht="16.5" customHeight="1">
      <c r="A2253" s="39">
        <v>2265</v>
      </c>
      <c r="B2253" s="46" t="s">
        <v>9978</v>
      </c>
      <c r="C2253" s="39" t="s">
        <v>717</v>
      </c>
      <c r="D2253" s="41">
        <v>38758</v>
      </c>
      <c r="E2253" s="40" t="s">
        <v>30</v>
      </c>
      <c r="F2253" s="246" t="s">
        <v>9979</v>
      </c>
      <c r="G2253" s="254" t="s">
        <v>9980</v>
      </c>
      <c r="H2253" s="39" t="s">
        <v>5076</v>
      </c>
      <c r="I2253" s="48" t="s">
        <v>9981</v>
      </c>
      <c r="J2253" s="247" t="s">
        <v>9982</v>
      </c>
      <c r="K2253" s="46" t="s">
        <v>35</v>
      </c>
      <c r="L2253" s="41">
        <v>45546</v>
      </c>
      <c r="M2253" s="46" t="s">
        <v>75</v>
      </c>
      <c r="N2253" s="39">
        <v>542</v>
      </c>
      <c r="O2253" s="10" t="str">
        <f t="shared" si="35"/>
        <v>NE</v>
      </c>
      <c r="P2253" s="12">
        <f>VLOOKUP($B2253,'[3]CHÍNH THỨC'!$D:$H,4,0)</f>
        <v>45547</v>
      </c>
      <c r="Q2253" s="12" t="str">
        <f>VLOOKUP($B2253,'[3]CHÍNH THỨC'!$D:$H,5,0)</f>
        <v>Đã nghỉ việc</v>
      </c>
      <c r="R2253" s="9"/>
      <c r="S2253" s="9"/>
      <c r="T2253" s="9"/>
      <c r="U2253" s="9"/>
      <c r="V2253" s="9"/>
      <c r="W2253" s="9"/>
      <c r="X2253" s="9"/>
      <c r="Y2253" s="9"/>
    </row>
    <row r="2254" spans="1:25" ht="16.5" customHeight="1">
      <c r="A2254" s="39">
        <v>2266</v>
      </c>
      <c r="B2254" s="46" t="s">
        <v>9983</v>
      </c>
      <c r="C2254" s="39" t="s">
        <v>1088</v>
      </c>
      <c r="D2254" s="41">
        <v>37865</v>
      </c>
      <c r="E2254" s="40" t="s">
        <v>30</v>
      </c>
      <c r="F2254" s="246" t="s">
        <v>9984</v>
      </c>
      <c r="G2254" s="254" t="s">
        <v>9980</v>
      </c>
      <c r="H2254" s="39" t="s">
        <v>5076</v>
      </c>
      <c r="I2254" s="48" t="s">
        <v>9985</v>
      </c>
      <c r="J2254" s="247" t="s">
        <v>9986</v>
      </c>
      <c r="K2254" s="46" t="s">
        <v>35</v>
      </c>
      <c r="L2254" s="41">
        <v>45546</v>
      </c>
      <c r="M2254" s="46" t="s">
        <v>75</v>
      </c>
      <c r="N2254" s="39">
        <v>543</v>
      </c>
      <c r="O2254" s="10" t="str">
        <f t="shared" si="35"/>
        <v>NE</v>
      </c>
      <c r="P2254" s="12">
        <f>VLOOKUP($B2254,'[3]CHÍNH THỨC'!$D:$H,4,0)</f>
        <v>45552</v>
      </c>
      <c r="Q2254" s="12" t="str">
        <f>VLOOKUP($B2254,'[3]CHÍNH THỨC'!$D:$H,5,0)</f>
        <v>Đã nghỉ việc</v>
      </c>
      <c r="R2254" s="9"/>
      <c r="S2254" s="9"/>
      <c r="T2254" s="9"/>
      <c r="U2254" s="9"/>
      <c r="V2254" s="9"/>
      <c r="W2254" s="9"/>
      <c r="X2254" s="9"/>
      <c r="Y2254" s="9"/>
    </row>
    <row r="2255" spans="1:25" ht="16.5" customHeight="1">
      <c r="A2255" s="39">
        <v>2267</v>
      </c>
      <c r="B2255" s="46" t="s">
        <v>9987</v>
      </c>
      <c r="C2255" s="39" t="s">
        <v>9988</v>
      </c>
      <c r="D2255" s="41">
        <v>38928</v>
      </c>
      <c r="E2255" s="40" t="s">
        <v>30</v>
      </c>
      <c r="F2255" s="246" t="s">
        <v>9989</v>
      </c>
      <c r="G2255" s="254" t="s">
        <v>9942</v>
      </c>
      <c r="H2255" s="39" t="s">
        <v>5076</v>
      </c>
      <c r="I2255" s="48" t="s">
        <v>4274</v>
      </c>
      <c r="J2255" s="247" t="s">
        <v>9990</v>
      </c>
      <c r="K2255" s="46" t="s">
        <v>35</v>
      </c>
      <c r="L2255" s="41">
        <v>45546</v>
      </c>
      <c r="M2255" s="46" t="s">
        <v>75</v>
      </c>
      <c r="N2255" s="39">
        <v>546</v>
      </c>
      <c r="O2255" s="10" t="str">
        <f t="shared" si="35"/>
        <v>NE</v>
      </c>
      <c r="P2255" s="12">
        <f>VLOOKUP($B2255,'[3]CHÍNH THỨC'!$D:$H,4,0)</f>
        <v>45549</v>
      </c>
      <c r="Q2255" s="12" t="str">
        <f>VLOOKUP($B2255,'[3]CHÍNH THỨC'!$D:$H,5,0)</f>
        <v>Đã nghỉ việc</v>
      </c>
      <c r="R2255" s="9"/>
      <c r="S2255" s="9"/>
      <c r="T2255" s="9"/>
      <c r="U2255" s="9"/>
      <c r="V2255" s="9"/>
      <c r="W2255" s="9"/>
      <c r="X2255" s="9"/>
      <c r="Y2255" s="9"/>
    </row>
    <row r="2256" spans="1:25" ht="16.5" customHeight="1">
      <c r="A2256" s="39">
        <v>2268</v>
      </c>
      <c r="B2256" s="46" t="s">
        <v>9991</v>
      </c>
      <c r="C2256" s="39" t="s">
        <v>4688</v>
      </c>
      <c r="D2256" s="41">
        <v>38397</v>
      </c>
      <c r="E2256" s="40" t="s">
        <v>30</v>
      </c>
      <c r="F2256" s="246" t="s">
        <v>4689</v>
      </c>
      <c r="G2256" s="254" t="s">
        <v>9992</v>
      </c>
      <c r="H2256" s="39" t="s">
        <v>5076</v>
      </c>
      <c r="I2256" s="48" t="s">
        <v>9993</v>
      </c>
      <c r="J2256" s="247" t="s">
        <v>9994</v>
      </c>
      <c r="K2256" s="46" t="s">
        <v>42</v>
      </c>
      <c r="L2256" s="41">
        <v>45546</v>
      </c>
      <c r="M2256" s="46" t="s">
        <v>75</v>
      </c>
      <c r="N2256" s="39">
        <v>552</v>
      </c>
      <c r="O2256" s="10" t="str">
        <f t="shared" si="35"/>
        <v>NE</v>
      </c>
      <c r="P2256" s="12">
        <f>VLOOKUP($B2256,'[3]CHÍNH THỨC'!$D:$H,4,0)</f>
        <v>45552</v>
      </c>
      <c r="Q2256" s="12" t="str">
        <f>VLOOKUP($B2256,'[3]CHÍNH THỨC'!$D:$H,5,0)</f>
        <v>Đã nghỉ việc</v>
      </c>
      <c r="R2256" s="9"/>
      <c r="S2256" s="9"/>
      <c r="T2256" s="9"/>
      <c r="U2256" s="9"/>
      <c r="V2256" s="9"/>
      <c r="W2256" s="9"/>
      <c r="X2256" s="9"/>
      <c r="Y2256" s="9"/>
    </row>
    <row r="2257" spans="1:25" ht="16.5" customHeight="1">
      <c r="A2257" s="39">
        <v>2269</v>
      </c>
      <c r="B2257" s="46" t="s">
        <v>9995</v>
      </c>
      <c r="C2257" s="39" t="s">
        <v>9996</v>
      </c>
      <c r="D2257" s="41">
        <v>38843</v>
      </c>
      <c r="E2257" s="40" t="s">
        <v>30</v>
      </c>
      <c r="F2257" s="246" t="s">
        <v>9997</v>
      </c>
      <c r="G2257" s="254" t="s">
        <v>9998</v>
      </c>
      <c r="H2257" s="39" t="s">
        <v>5076</v>
      </c>
      <c r="I2257" s="48" t="s">
        <v>9999</v>
      </c>
      <c r="J2257" s="247" t="s">
        <v>10000</v>
      </c>
      <c r="K2257" s="46" t="s">
        <v>35</v>
      </c>
      <c r="L2257" s="41">
        <v>45546</v>
      </c>
      <c r="M2257" s="46" t="s">
        <v>75</v>
      </c>
      <c r="N2257" s="39">
        <v>553</v>
      </c>
      <c r="O2257" s="10" t="str">
        <f t="shared" si="35"/>
        <v>NE</v>
      </c>
      <c r="P2257" s="12">
        <f>VLOOKUP($B2257,'[3]CHÍNH THỨC'!$D:$H,4,0)</f>
        <v>45547</v>
      </c>
      <c r="Q2257" s="12" t="str">
        <f>VLOOKUP($B2257,'[3]CHÍNH THỨC'!$D:$H,5,0)</f>
        <v>Đã nghỉ việc</v>
      </c>
      <c r="R2257" s="9"/>
      <c r="S2257" s="9"/>
      <c r="T2257" s="9"/>
      <c r="U2257" s="9"/>
      <c r="V2257" s="9"/>
      <c r="W2257" s="9"/>
      <c r="X2257" s="9"/>
      <c r="Y2257" s="9"/>
    </row>
    <row r="2258" spans="1:25" ht="16.5" customHeight="1">
      <c r="A2258" s="39">
        <v>2270</v>
      </c>
      <c r="B2258" s="46" t="s">
        <v>10001</v>
      </c>
      <c r="C2258" s="39" t="s">
        <v>10002</v>
      </c>
      <c r="D2258" s="41">
        <v>38701</v>
      </c>
      <c r="E2258" s="40" t="s">
        <v>30</v>
      </c>
      <c r="F2258" s="246" t="s">
        <v>10003</v>
      </c>
      <c r="G2258" s="42">
        <v>44372</v>
      </c>
      <c r="H2258" s="39" t="s">
        <v>5076</v>
      </c>
      <c r="I2258" s="48" t="s">
        <v>10004</v>
      </c>
      <c r="J2258" s="247" t="s">
        <v>10005</v>
      </c>
      <c r="K2258" s="46" t="s">
        <v>35</v>
      </c>
      <c r="L2258" s="41">
        <v>45546</v>
      </c>
      <c r="M2258" s="46" t="s">
        <v>75</v>
      </c>
      <c r="N2258" s="39">
        <v>602</v>
      </c>
      <c r="O2258" s="10" t="str">
        <f t="shared" si="35"/>
        <v>LT</v>
      </c>
      <c r="P2258" s="12">
        <f>VLOOKUP($B2258,'[3]CHÍNH THỨC'!$D:$H,4,0)</f>
        <v>45549</v>
      </c>
      <c r="Q2258" s="12" t="str">
        <f>VLOOKUP($B2258,'[3]CHÍNH THỨC'!$D:$H,5,0)</f>
        <v>Đã nghỉ việc</v>
      </c>
      <c r="R2258" s="9"/>
      <c r="S2258" s="9"/>
      <c r="T2258" s="9"/>
      <c r="U2258" s="9"/>
      <c r="V2258" s="9"/>
      <c r="W2258" s="9"/>
      <c r="X2258" s="9"/>
      <c r="Y2258" s="9"/>
    </row>
    <row r="2259" spans="1:25" ht="16.5" customHeight="1">
      <c r="A2259" s="39">
        <v>2271</v>
      </c>
      <c r="B2259" s="46" t="s">
        <v>10006</v>
      </c>
      <c r="C2259" s="39" t="s">
        <v>440</v>
      </c>
      <c r="D2259" s="41">
        <v>37571</v>
      </c>
      <c r="E2259" s="40" t="s">
        <v>30</v>
      </c>
      <c r="F2259" s="246" t="s">
        <v>10007</v>
      </c>
      <c r="G2259" s="42">
        <v>44194</v>
      </c>
      <c r="H2259" s="39" t="s">
        <v>5076</v>
      </c>
      <c r="I2259" s="48" t="s">
        <v>10008</v>
      </c>
      <c r="J2259" s="247" t="s">
        <v>10009</v>
      </c>
      <c r="K2259" s="46" t="s">
        <v>35</v>
      </c>
      <c r="L2259" s="41">
        <v>45546</v>
      </c>
      <c r="M2259" s="46" t="s">
        <v>75</v>
      </c>
      <c r="N2259" s="39">
        <v>603</v>
      </c>
      <c r="O2259" s="10" t="str">
        <f t="shared" si="35"/>
        <v>LT</v>
      </c>
      <c r="P2259" s="12">
        <f>VLOOKUP($B2259,'[3]CHÍNH THỨC'!$D:$H,4,0)</f>
        <v>45549</v>
      </c>
      <c r="Q2259" s="12" t="str">
        <f>VLOOKUP($B2259,'[3]CHÍNH THỨC'!$D:$H,5,0)</f>
        <v>Đã nghỉ việc</v>
      </c>
      <c r="R2259" s="9"/>
      <c r="S2259" s="9"/>
      <c r="T2259" s="9"/>
      <c r="U2259" s="9"/>
      <c r="V2259" s="9"/>
      <c r="W2259" s="9"/>
      <c r="X2259" s="9"/>
      <c r="Y2259" s="9"/>
    </row>
    <row r="2260" spans="1:25" ht="16.5" customHeight="1">
      <c r="A2260" s="39">
        <v>2272</v>
      </c>
      <c r="B2260" s="46" t="s">
        <v>10010</v>
      </c>
      <c r="C2260" s="39" t="s">
        <v>10011</v>
      </c>
      <c r="D2260" s="41">
        <v>30869</v>
      </c>
      <c r="E2260" s="40" t="s">
        <v>30</v>
      </c>
      <c r="F2260" s="246" t="s">
        <v>10012</v>
      </c>
      <c r="G2260" s="42">
        <v>45507</v>
      </c>
      <c r="H2260" s="39" t="s">
        <v>66</v>
      </c>
      <c r="I2260" s="48" t="s">
        <v>1673</v>
      </c>
      <c r="J2260" s="247" t="s">
        <v>10013</v>
      </c>
      <c r="K2260" s="46" t="s">
        <v>35</v>
      </c>
      <c r="L2260" s="41">
        <v>45547</v>
      </c>
      <c r="M2260" s="46" t="s">
        <v>75</v>
      </c>
      <c r="N2260" s="39">
        <v>646</v>
      </c>
      <c r="O2260" s="10" t="str">
        <f t="shared" si="35"/>
        <v>MA</v>
      </c>
      <c r="P2260" s="12">
        <f>VLOOKUP($B2260,'[3]CHÍNH THỨC'!$D:$H,4,0)</f>
        <v>45549</v>
      </c>
      <c r="Q2260" s="12" t="str">
        <f>VLOOKUP($B2260,'[3]CHÍNH THỨC'!$D:$H,5,0)</f>
        <v>Đã nghỉ việc</v>
      </c>
      <c r="R2260" s="9"/>
      <c r="S2260" s="9"/>
      <c r="T2260" s="9"/>
      <c r="U2260" s="9"/>
      <c r="V2260" s="9"/>
      <c r="W2260" s="9"/>
      <c r="X2260" s="9"/>
      <c r="Y2260" s="9"/>
    </row>
    <row r="2261" spans="1:25" ht="16.5" customHeight="1">
      <c r="A2261" s="39">
        <v>2273</v>
      </c>
      <c r="B2261" s="46" t="s">
        <v>10014</v>
      </c>
      <c r="C2261" s="39" t="s">
        <v>10015</v>
      </c>
      <c r="D2261" s="41">
        <v>36442</v>
      </c>
      <c r="E2261" s="40" t="s">
        <v>30</v>
      </c>
      <c r="F2261" s="246" t="s">
        <v>10016</v>
      </c>
      <c r="G2261" s="42">
        <v>44425</v>
      </c>
      <c r="H2261" s="39" t="s">
        <v>66</v>
      </c>
      <c r="I2261" s="48" t="s">
        <v>127</v>
      </c>
      <c r="J2261" s="247" t="s">
        <v>10017</v>
      </c>
      <c r="K2261" s="46" t="s">
        <v>42</v>
      </c>
      <c r="L2261" s="41">
        <v>45547</v>
      </c>
      <c r="M2261" s="46" t="s">
        <v>75</v>
      </c>
      <c r="N2261" s="39">
        <v>644</v>
      </c>
      <c r="O2261" s="10" t="str">
        <f t="shared" si="35"/>
        <v>HL</v>
      </c>
      <c r="P2261" s="12">
        <f>VLOOKUP($B2261,'[3]CHÍNH THỨC'!$D:$H,4,0)</f>
        <v>45552</v>
      </c>
      <c r="Q2261" s="12" t="str">
        <f>VLOOKUP($B2261,'[3]CHÍNH THỨC'!$D:$H,5,0)</f>
        <v>Đã nghỉ việc</v>
      </c>
      <c r="R2261" s="9"/>
      <c r="S2261" s="9"/>
      <c r="T2261" s="9"/>
      <c r="U2261" s="9"/>
      <c r="V2261" s="9"/>
      <c r="W2261" s="9"/>
      <c r="X2261" s="9"/>
      <c r="Y2261" s="9"/>
    </row>
    <row r="2262" spans="1:25" ht="16.5" customHeight="1">
      <c r="A2262" s="39">
        <v>2274</v>
      </c>
      <c r="B2262" s="46" t="s">
        <v>10018</v>
      </c>
      <c r="C2262" s="39" t="s">
        <v>7872</v>
      </c>
      <c r="D2262" s="41">
        <v>38879</v>
      </c>
      <c r="E2262" s="40" t="s">
        <v>30</v>
      </c>
      <c r="F2262" s="246" t="s">
        <v>7873</v>
      </c>
      <c r="G2262" s="42">
        <v>44440</v>
      </c>
      <c r="H2262" s="39" t="s">
        <v>66</v>
      </c>
      <c r="I2262" s="48" t="s">
        <v>1642</v>
      </c>
      <c r="J2262" s="247" t="s">
        <v>7875</v>
      </c>
      <c r="K2262" s="46" t="s">
        <v>42</v>
      </c>
      <c r="L2262" s="41">
        <v>45547</v>
      </c>
      <c r="M2262" s="46" t="s">
        <v>36</v>
      </c>
      <c r="N2262" s="39">
        <v>692</v>
      </c>
      <c r="O2262" s="10" t="str">
        <f t="shared" si="35"/>
        <v>HM</v>
      </c>
      <c r="P2262" s="12">
        <f>VLOOKUP($B2262,'[3]CHÍNH THỨC'!$D:$H,4,0)</f>
        <v>45551</v>
      </c>
      <c r="Q2262" s="12" t="str">
        <f>VLOOKUP($B2262,'[3]CHÍNH THỨC'!$D:$H,5,0)</f>
        <v>Đã nghỉ việc</v>
      </c>
      <c r="R2262" s="9"/>
      <c r="S2262" s="9"/>
      <c r="T2262" s="9"/>
      <c r="U2262" s="9"/>
      <c r="V2262" s="9"/>
      <c r="W2262" s="9"/>
      <c r="X2262" s="9"/>
      <c r="Y2262" s="9"/>
    </row>
    <row r="2263" spans="1:25" ht="16.5" customHeight="1">
      <c r="A2263" s="39">
        <v>2275</v>
      </c>
      <c r="B2263" s="46" t="s">
        <v>10019</v>
      </c>
      <c r="C2263" s="39" t="s">
        <v>7868</v>
      </c>
      <c r="D2263" s="41">
        <v>38986</v>
      </c>
      <c r="E2263" s="40" t="s">
        <v>30</v>
      </c>
      <c r="F2263" s="246" t="s">
        <v>7869</v>
      </c>
      <c r="G2263" s="42">
        <v>45222</v>
      </c>
      <c r="H2263" s="39" t="s">
        <v>66</v>
      </c>
      <c r="I2263" s="48" t="s">
        <v>1642</v>
      </c>
      <c r="J2263" s="247" t="s">
        <v>10020</v>
      </c>
      <c r="K2263" s="46" t="s">
        <v>42</v>
      </c>
      <c r="L2263" s="41">
        <v>45547</v>
      </c>
      <c r="M2263" s="46" t="s">
        <v>36</v>
      </c>
      <c r="N2263" s="39">
        <v>609</v>
      </c>
      <c r="O2263" s="10" t="str">
        <f t="shared" si="35"/>
        <v>HM</v>
      </c>
      <c r="P2263" s="12">
        <f>VLOOKUP($B2263,'[3]CHÍNH THỨC'!$D:$H,4,0)</f>
        <v>45551</v>
      </c>
      <c r="Q2263" s="12" t="str">
        <f>VLOOKUP($B2263,'[3]CHÍNH THỨC'!$D:$H,5,0)</f>
        <v>Đã nghỉ việc</v>
      </c>
      <c r="R2263" s="9"/>
      <c r="S2263" s="9"/>
      <c r="T2263" s="9"/>
      <c r="U2263" s="9"/>
      <c r="V2263" s="9"/>
      <c r="W2263" s="9"/>
      <c r="X2263" s="9"/>
      <c r="Y2263" s="9"/>
    </row>
    <row r="2264" spans="1:25" ht="16.5" customHeight="1">
      <c r="A2264" s="39">
        <v>2276</v>
      </c>
      <c r="B2264" s="46" t="s">
        <v>10021</v>
      </c>
      <c r="C2264" s="39" t="s">
        <v>10022</v>
      </c>
      <c r="D2264" s="41">
        <v>38964</v>
      </c>
      <c r="E2264" s="40" t="s">
        <v>30</v>
      </c>
      <c r="F2264" s="246" t="s">
        <v>10023</v>
      </c>
      <c r="G2264" s="42">
        <v>44425</v>
      </c>
      <c r="H2264" s="39" t="s">
        <v>66</v>
      </c>
      <c r="I2264" s="48" t="s">
        <v>1642</v>
      </c>
      <c r="J2264" s="247" t="s">
        <v>10024</v>
      </c>
      <c r="K2264" s="46" t="s">
        <v>42</v>
      </c>
      <c r="L2264" s="41">
        <v>45547</v>
      </c>
      <c r="M2264" s="46" t="s">
        <v>36</v>
      </c>
      <c r="N2264" s="39">
        <v>612</v>
      </c>
      <c r="O2264" s="10" t="str">
        <f t="shared" si="35"/>
        <v>HM</v>
      </c>
      <c r="P2264" s="12">
        <f>VLOOKUP($B2264,'[3]CHÍNH THỨC'!$D:$H,4,0)</f>
        <v>45551</v>
      </c>
      <c r="Q2264" s="12" t="str">
        <f>VLOOKUP($B2264,'[3]CHÍNH THỨC'!$D:$H,5,0)</f>
        <v>Đã nghỉ việc</v>
      </c>
      <c r="R2264" s="9"/>
      <c r="S2264" s="9"/>
      <c r="T2264" s="9"/>
      <c r="U2264" s="9"/>
      <c r="V2264" s="9"/>
      <c r="W2264" s="9"/>
      <c r="X2264" s="9"/>
      <c r="Y2264" s="9"/>
    </row>
    <row r="2265" spans="1:25" ht="16.5" customHeight="1">
      <c r="A2265" s="39">
        <v>2277</v>
      </c>
      <c r="B2265" s="46" t="s">
        <v>10025</v>
      </c>
      <c r="C2265" s="39" t="s">
        <v>10026</v>
      </c>
      <c r="D2265" s="41">
        <v>39882</v>
      </c>
      <c r="E2265" s="40" t="s">
        <v>30</v>
      </c>
      <c r="F2265" s="246" t="s">
        <v>10027</v>
      </c>
      <c r="G2265" s="42">
        <v>45460</v>
      </c>
      <c r="H2265" s="39" t="s">
        <v>66</v>
      </c>
      <c r="I2265" s="48" t="s">
        <v>10028</v>
      </c>
      <c r="J2265" s="247" t="s">
        <v>7347</v>
      </c>
      <c r="K2265" s="46" t="s">
        <v>42</v>
      </c>
      <c r="L2265" s="41">
        <v>45547</v>
      </c>
      <c r="M2265" s="46" t="s">
        <v>75</v>
      </c>
      <c r="N2265" s="39">
        <v>616</v>
      </c>
      <c r="O2265" s="10" t="str">
        <f t="shared" si="35"/>
        <v>NE</v>
      </c>
      <c r="P2265" s="12">
        <f>VLOOKUP($B2265,'[3]CHÍNH THỨC'!$D:$H,4,0)</f>
        <v>45549</v>
      </c>
      <c r="Q2265" s="12" t="str">
        <f>VLOOKUP($B2265,'[3]CHÍNH THỨC'!$D:$H,5,0)</f>
        <v>Đã nghỉ việc</v>
      </c>
      <c r="R2265" s="9"/>
      <c r="S2265" s="9"/>
      <c r="T2265" s="9"/>
      <c r="U2265" s="9"/>
      <c r="V2265" s="9"/>
      <c r="W2265" s="9"/>
      <c r="X2265" s="9"/>
      <c r="Y2265" s="9"/>
    </row>
    <row r="2266" spans="1:25" ht="16.5" customHeight="1">
      <c r="A2266" s="39">
        <v>2278</v>
      </c>
      <c r="B2266" s="46" t="s">
        <v>10029</v>
      </c>
      <c r="C2266" s="39" t="s">
        <v>10030</v>
      </c>
      <c r="D2266" s="41">
        <v>38975</v>
      </c>
      <c r="E2266" s="40" t="s">
        <v>30</v>
      </c>
      <c r="F2266" s="246" t="s">
        <v>10031</v>
      </c>
      <c r="G2266" s="42">
        <v>45461</v>
      </c>
      <c r="H2266" s="39" t="s">
        <v>66</v>
      </c>
      <c r="I2266" s="48" t="s">
        <v>2405</v>
      </c>
      <c r="J2266" s="247" t="s">
        <v>7351</v>
      </c>
      <c r="K2266" s="46" t="s">
        <v>35</v>
      </c>
      <c r="L2266" s="41">
        <v>45547</v>
      </c>
      <c r="M2266" s="46" t="s">
        <v>75</v>
      </c>
      <c r="N2266" s="39">
        <v>617</v>
      </c>
      <c r="O2266" s="10" t="str">
        <f t="shared" si="35"/>
        <v>NE</v>
      </c>
      <c r="P2266" s="12">
        <f>VLOOKUP($B2266,'[3]CHÍNH THỨC'!$D:$H,4,0)</f>
        <v>45549</v>
      </c>
      <c r="Q2266" s="12" t="str">
        <f>VLOOKUP($B2266,'[3]CHÍNH THỨC'!$D:$H,5,0)</f>
        <v>Đã nghỉ việc</v>
      </c>
      <c r="R2266" s="9"/>
      <c r="S2266" s="9"/>
      <c r="T2266" s="9"/>
      <c r="U2266" s="9"/>
      <c r="V2266" s="9"/>
      <c r="W2266" s="9"/>
      <c r="X2266" s="9"/>
      <c r="Y2266" s="9"/>
    </row>
    <row r="2267" spans="1:25" ht="16.5" customHeight="1">
      <c r="A2267" s="39">
        <v>2279</v>
      </c>
      <c r="B2267" s="46" t="s">
        <v>10032</v>
      </c>
      <c r="C2267" s="39" t="s">
        <v>10033</v>
      </c>
      <c r="D2267" s="41">
        <v>32214</v>
      </c>
      <c r="E2267" s="40" t="s">
        <v>30</v>
      </c>
      <c r="F2267" s="246" t="s">
        <v>10034</v>
      </c>
      <c r="G2267" s="42">
        <v>44965</v>
      </c>
      <c r="H2267" s="39" t="s">
        <v>66</v>
      </c>
      <c r="I2267" s="48" t="s">
        <v>6979</v>
      </c>
      <c r="J2267" s="247" t="s">
        <v>7356</v>
      </c>
      <c r="K2267" s="46" t="s">
        <v>35</v>
      </c>
      <c r="L2267" s="41">
        <v>45547</v>
      </c>
      <c r="M2267" s="46" t="s">
        <v>36</v>
      </c>
      <c r="N2267" s="39"/>
      <c r="O2267" s="10" t="str">
        <f t="shared" si="35"/>
        <v>NE</v>
      </c>
      <c r="P2267" s="12">
        <f>VLOOKUP($B2267,'[3]CHÍNH THỨC'!$D:$H,4,0)</f>
        <v>45548</v>
      </c>
      <c r="Q2267" s="12" t="str">
        <f>VLOOKUP($B2267,'[3]CHÍNH THỨC'!$D:$H,5,0)</f>
        <v>Đã nghỉ việc</v>
      </c>
      <c r="R2267" s="9"/>
      <c r="S2267" s="9"/>
      <c r="T2267" s="9"/>
      <c r="U2267" s="9"/>
      <c r="V2267" s="9"/>
      <c r="W2267" s="9"/>
      <c r="X2267" s="9"/>
      <c r="Y2267" s="9"/>
    </row>
    <row r="2268" spans="1:25" ht="16.5" customHeight="1">
      <c r="A2268" s="39">
        <v>2280</v>
      </c>
      <c r="B2268" s="46" t="s">
        <v>10035</v>
      </c>
      <c r="C2268" s="39" t="s">
        <v>10036</v>
      </c>
      <c r="D2268" s="41">
        <v>32564</v>
      </c>
      <c r="E2268" s="40" t="s">
        <v>30</v>
      </c>
      <c r="F2268" s="246" t="s">
        <v>10037</v>
      </c>
      <c r="G2268" s="42">
        <v>44719</v>
      </c>
      <c r="H2268" s="39" t="s">
        <v>66</v>
      </c>
      <c r="I2268" s="48" t="s">
        <v>10038</v>
      </c>
      <c r="J2268" s="247" t="s">
        <v>7360</v>
      </c>
      <c r="K2268" s="46" t="s">
        <v>35</v>
      </c>
      <c r="L2268" s="41">
        <v>45547</v>
      </c>
      <c r="M2268" s="46" t="s">
        <v>75</v>
      </c>
      <c r="N2268" s="39">
        <v>608</v>
      </c>
      <c r="O2268" s="10" t="str">
        <f t="shared" si="35"/>
        <v>NE</v>
      </c>
      <c r="P2268" s="12">
        <f>VLOOKUP($B2268,'[3]CHÍNH THỨC'!$D:$H,4,0)</f>
        <v>45549</v>
      </c>
      <c r="Q2268" s="12" t="str">
        <f>VLOOKUP($B2268,'[3]CHÍNH THỨC'!$D:$H,5,0)</f>
        <v>Đã nghỉ việc</v>
      </c>
      <c r="R2268" s="9"/>
      <c r="S2268" s="9"/>
      <c r="T2268" s="9"/>
      <c r="U2268" s="9"/>
      <c r="V2268" s="9"/>
      <c r="W2268" s="9"/>
      <c r="X2268" s="9"/>
      <c r="Y2268" s="9"/>
    </row>
    <row r="2269" spans="1:25" ht="16.5" customHeight="1">
      <c r="A2269" s="39">
        <v>2281</v>
      </c>
      <c r="B2269" s="46" t="s">
        <v>10039</v>
      </c>
      <c r="C2269" s="39" t="s">
        <v>900</v>
      </c>
      <c r="D2269" s="41">
        <v>39372</v>
      </c>
      <c r="E2269" s="40" t="s">
        <v>30</v>
      </c>
      <c r="F2269" s="246" t="s">
        <v>10040</v>
      </c>
      <c r="G2269" s="42">
        <v>44659</v>
      </c>
      <c r="H2269" s="39" t="s">
        <v>66</v>
      </c>
      <c r="I2269" s="48" t="s">
        <v>10041</v>
      </c>
      <c r="J2269" s="247" t="s">
        <v>7364</v>
      </c>
      <c r="K2269" s="46" t="s">
        <v>35</v>
      </c>
      <c r="L2269" s="41">
        <v>45547</v>
      </c>
      <c r="M2269" s="46" t="s">
        <v>75</v>
      </c>
      <c r="N2269" s="39">
        <v>620</v>
      </c>
      <c r="O2269" s="10" t="str">
        <f t="shared" si="35"/>
        <v>NE</v>
      </c>
      <c r="P2269" s="12">
        <f>VLOOKUP($B2269,'[3]CHÍNH THỨC'!$D:$H,4,0)</f>
        <v>45549</v>
      </c>
      <c r="Q2269" s="12" t="str">
        <f>VLOOKUP($B2269,'[3]CHÍNH THỨC'!$D:$H,5,0)</f>
        <v>Đã nghỉ việc</v>
      </c>
      <c r="R2269" s="9"/>
      <c r="S2269" s="9"/>
      <c r="T2269" s="9"/>
      <c r="U2269" s="9"/>
      <c r="V2269" s="9"/>
      <c r="W2269" s="9"/>
      <c r="X2269" s="9"/>
      <c r="Y2269" s="9"/>
    </row>
    <row r="2270" spans="1:25" ht="16.5" customHeight="1">
      <c r="A2270" s="39">
        <v>2282</v>
      </c>
      <c r="B2270" s="46" t="s">
        <v>10042</v>
      </c>
      <c r="C2270" s="39" t="s">
        <v>10043</v>
      </c>
      <c r="D2270" s="41">
        <v>38762</v>
      </c>
      <c r="E2270" s="40" t="s">
        <v>30</v>
      </c>
      <c r="F2270" s="246" t="s">
        <v>10044</v>
      </c>
      <c r="G2270" s="42">
        <v>38810</v>
      </c>
      <c r="H2270" s="39" t="s">
        <v>66</v>
      </c>
      <c r="I2270" s="48" t="s">
        <v>10045</v>
      </c>
      <c r="J2270" s="247" t="s">
        <v>10046</v>
      </c>
      <c r="K2270" s="46" t="s">
        <v>35</v>
      </c>
      <c r="L2270" s="41">
        <v>45547</v>
      </c>
      <c r="M2270" s="46" t="s">
        <v>36</v>
      </c>
      <c r="N2270" s="39">
        <v>652</v>
      </c>
      <c r="O2270" s="10" t="str">
        <f t="shared" si="35"/>
        <v>MD</v>
      </c>
      <c r="P2270" s="12">
        <f>VLOOKUP($B2270,'[3]CHÍNH THỨC'!$D:$H,4,0)</f>
        <v>45548</v>
      </c>
      <c r="Q2270" s="12" t="str">
        <f>VLOOKUP($B2270,'[3]CHÍNH THỨC'!$D:$H,5,0)</f>
        <v>Đã nghỉ việc</v>
      </c>
      <c r="R2270" s="9"/>
      <c r="S2270" s="9"/>
      <c r="T2270" s="9"/>
      <c r="U2270" s="9"/>
      <c r="V2270" s="9"/>
      <c r="W2270" s="9"/>
      <c r="X2270" s="9"/>
      <c r="Y2270" s="9"/>
    </row>
    <row r="2271" spans="1:25" ht="16.5" customHeight="1">
      <c r="A2271" s="39">
        <v>2283</v>
      </c>
      <c r="B2271" s="46" t="s">
        <v>10047</v>
      </c>
      <c r="C2271" s="39" t="s">
        <v>10048</v>
      </c>
      <c r="D2271" s="41">
        <v>38740</v>
      </c>
      <c r="E2271" s="40" t="s">
        <v>30</v>
      </c>
      <c r="F2271" s="246" t="s">
        <v>10049</v>
      </c>
      <c r="G2271" s="42">
        <v>44659</v>
      </c>
      <c r="H2271" s="39" t="s">
        <v>66</v>
      </c>
      <c r="I2271" s="48" t="s">
        <v>4743</v>
      </c>
      <c r="J2271" s="247" t="s">
        <v>10050</v>
      </c>
      <c r="K2271" s="46" t="s">
        <v>35</v>
      </c>
      <c r="L2271" s="41">
        <v>45547</v>
      </c>
      <c r="M2271" s="46" t="s">
        <v>75</v>
      </c>
      <c r="N2271" s="39">
        <v>653</v>
      </c>
      <c r="O2271" s="10" t="str">
        <f t="shared" si="35"/>
        <v>MD</v>
      </c>
      <c r="P2271" s="12">
        <f>VLOOKUP($B2271,'[3]CHÍNH THỨC'!$D:$H,4,0)</f>
        <v>45549</v>
      </c>
      <c r="Q2271" s="12" t="str">
        <f>VLOOKUP($B2271,'[3]CHÍNH THỨC'!$D:$H,5,0)</f>
        <v>Đã nghỉ việc</v>
      </c>
      <c r="R2271" s="9"/>
      <c r="S2271" s="9"/>
      <c r="T2271" s="9"/>
      <c r="U2271" s="9"/>
      <c r="V2271" s="9"/>
      <c r="W2271" s="9"/>
      <c r="X2271" s="9"/>
      <c r="Y2271" s="9"/>
    </row>
    <row r="2272" spans="1:25" ht="16.5" customHeight="1">
      <c r="A2272" s="39">
        <v>2284</v>
      </c>
      <c r="B2272" s="46" t="s">
        <v>10051</v>
      </c>
      <c r="C2272" s="39" t="s">
        <v>10052</v>
      </c>
      <c r="D2272" s="41">
        <v>38765</v>
      </c>
      <c r="E2272" s="40" t="s">
        <v>30</v>
      </c>
      <c r="F2272" s="246" t="s">
        <v>10053</v>
      </c>
      <c r="G2272" s="42">
        <v>45020</v>
      </c>
      <c r="H2272" s="39" t="s">
        <v>66</v>
      </c>
      <c r="I2272" s="48" t="s">
        <v>10054</v>
      </c>
      <c r="J2272" s="247" t="s">
        <v>10055</v>
      </c>
      <c r="K2272" s="46" t="s">
        <v>42</v>
      </c>
      <c r="L2272" s="41">
        <v>45547</v>
      </c>
      <c r="M2272" s="46" t="s">
        <v>36</v>
      </c>
      <c r="N2272" s="39">
        <v>657</v>
      </c>
      <c r="O2272" s="10" t="str">
        <f t="shared" si="35"/>
        <v>MD</v>
      </c>
      <c r="P2272" s="12">
        <f>VLOOKUP($B2272,'[3]CHÍNH THỨC'!$D:$H,4,0)</f>
        <v>45548</v>
      </c>
      <c r="Q2272" s="12" t="str">
        <f>VLOOKUP($B2272,'[3]CHÍNH THỨC'!$D:$H,5,0)</f>
        <v>Đã nghỉ việc</v>
      </c>
      <c r="R2272" s="9"/>
      <c r="S2272" s="9"/>
      <c r="T2272" s="9"/>
      <c r="U2272" s="9"/>
      <c r="V2272" s="9"/>
      <c r="W2272" s="9"/>
      <c r="X2272" s="9"/>
      <c r="Y2272" s="9"/>
    </row>
    <row r="2273" spans="1:25" ht="16.5" customHeight="1">
      <c r="A2273" s="39">
        <v>2285</v>
      </c>
      <c r="B2273" s="46" t="s">
        <v>10056</v>
      </c>
      <c r="C2273" s="39" t="s">
        <v>10057</v>
      </c>
      <c r="D2273" s="41">
        <v>38880</v>
      </c>
      <c r="E2273" s="40" t="s">
        <v>30</v>
      </c>
      <c r="F2273" s="246" t="s">
        <v>10058</v>
      </c>
      <c r="G2273" s="42">
        <v>45056</v>
      </c>
      <c r="H2273" s="39" t="s">
        <v>66</v>
      </c>
      <c r="I2273" s="48" t="s">
        <v>2183</v>
      </c>
      <c r="J2273" s="247" t="s">
        <v>10059</v>
      </c>
      <c r="K2273" s="46" t="s">
        <v>42</v>
      </c>
      <c r="L2273" s="41">
        <v>45547</v>
      </c>
      <c r="M2273" s="46" t="s">
        <v>36</v>
      </c>
      <c r="N2273" s="39">
        <v>656</v>
      </c>
      <c r="O2273" s="10" t="str">
        <f t="shared" si="35"/>
        <v>MD</v>
      </c>
      <c r="P2273" s="12">
        <f>VLOOKUP($B2273,'[3]CHÍNH THỨC'!$D:$H,4,0)</f>
        <v>45551</v>
      </c>
      <c r="Q2273" s="12" t="str">
        <f>VLOOKUP($B2273,'[3]CHÍNH THỨC'!$D:$H,5,0)</f>
        <v>Đã nghỉ việc</v>
      </c>
      <c r="R2273" s="9"/>
      <c r="S2273" s="9"/>
      <c r="T2273" s="9"/>
      <c r="U2273" s="9"/>
      <c r="V2273" s="9"/>
      <c r="W2273" s="9"/>
      <c r="X2273" s="9"/>
      <c r="Y2273" s="9"/>
    </row>
    <row r="2274" spans="1:25" ht="16.5" customHeight="1">
      <c r="A2274" s="39">
        <v>2286</v>
      </c>
      <c r="B2274" s="46" t="s">
        <v>10060</v>
      </c>
      <c r="C2274" s="39" t="s">
        <v>703</v>
      </c>
      <c r="D2274" s="41">
        <v>38831</v>
      </c>
      <c r="E2274" s="40" t="s">
        <v>30</v>
      </c>
      <c r="F2274" s="246" t="s">
        <v>10061</v>
      </c>
      <c r="G2274" s="42">
        <v>44425</v>
      </c>
      <c r="H2274" s="39" t="s">
        <v>66</v>
      </c>
      <c r="I2274" s="48" t="s">
        <v>4732</v>
      </c>
      <c r="J2274" s="247" t="s">
        <v>10062</v>
      </c>
      <c r="K2274" s="46" t="s">
        <v>35</v>
      </c>
      <c r="L2274" s="41">
        <v>45547</v>
      </c>
      <c r="M2274" s="46" t="s">
        <v>75</v>
      </c>
      <c r="N2274" s="39">
        <v>655</v>
      </c>
      <c r="O2274" s="10" t="str">
        <f t="shared" si="35"/>
        <v>MD</v>
      </c>
      <c r="P2274" s="12">
        <f>VLOOKUP($B2274,'[3]CHÍNH THỨC'!$D:$H,4,0)</f>
        <v>45549</v>
      </c>
      <c r="Q2274" s="12" t="str">
        <f>VLOOKUP($B2274,'[3]CHÍNH THỨC'!$D:$H,5,0)</f>
        <v>Đã nghỉ việc</v>
      </c>
      <c r="R2274" s="9"/>
      <c r="S2274" s="9"/>
      <c r="T2274" s="9"/>
      <c r="U2274" s="9"/>
      <c r="V2274" s="9"/>
      <c r="W2274" s="9"/>
      <c r="X2274" s="9"/>
      <c r="Y2274" s="9"/>
    </row>
    <row r="2275" spans="1:25" ht="16.5" customHeight="1">
      <c r="A2275" s="39">
        <v>2287</v>
      </c>
      <c r="B2275" s="46" t="s">
        <v>10063</v>
      </c>
      <c r="C2275" s="39" t="s">
        <v>10064</v>
      </c>
      <c r="D2275" s="41">
        <v>34700</v>
      </c>
      <c r="E2275" s="40" t="s">
        <v>30</v>
      </c>
      <c r="F2275" s="246" t="s">
        <v>10065</v>
      </c>
      <c r="G2275" s="42">
        <v>44581</v>
      </c>
      <c r="H2275" s="39" t="s">
        <v>66</v>
      </c>
      <c r="I2275" s="48" t="s">
        <v>10066</v>
      </c>
      <c r="J2275" s="247" t="s">
        <v>10067</v>
      </c>
      <c r="K2275" s="46" t="s">
        <v>35</v>
      </c>
      <c r="L2275" s="41">
        <v>45547</v>
      </c>
      <c r="M2275" s="46" t="s">
        <v>75</v>
      </c>
      <c r="N2275" s="39">
        <v>627</v>
      </c>
      <c r="O2275" s="10" t="str">
        <f t="shared" si="35"/>
        <v>HU</v>
      </c>
      <c r="P2275" s="12">
        <f>VLOOKUP($B2275,'[3]CHÍNH THỨC'!$D:$H,4,0)</f>
        <v>45551</v>
      </c>
      <c r="Q2275" s="12" t="str">
        <f>VLOOKUP($B2275,'[3]CHÍNH THỨC'!$D:$H,5,0)</f>
        <v>Đã nghỉ việc</v>
      </c>
      <c r="R2275" s="9"/>
      <c r="S2275" s="9"/>
      <c r="T2275" s="9"/>
      <c r="U2275" s="9"/>
      <c r="V2275" s="9"/>
      <c r="W2275" s="9"/>
      <c r="X2275" s="9"/>
      <c r="Y2275" s="9"/>
    </row>
    <row r="2276" spans="1:25" ht="16.5" customHeight="1">
      <c r="A2276" s="39">
        <v>2288</v>
      </c>
      <c r="B2276" s="46" t="s">
        <v>10068</v>
      </c>
      <c r="C2276" s="39" t="s">
        <v>10069</v>
      </c>
      <c r="D2276" s="41">
        <v>30203</v>
      </c>
      <c r="E2276" s="40" t="s">
        <v>30</v>
      </c>
      <c r="F2276" s="246" t="s">
        <v>10070</v>
      </c>
      <c r="G2276" s="42">
        <v>45261</v>
      </c>
      <c r="H2276" s="39" t="s">
        <v>66</v>
      </c>
      <c r="I2276" s="48" t="s">
        <v>10071</v>
      </c>
      <c r="J2276" s="247" t="s">
        <v>10072</v>
      </c>
      <c r="K2276" s="46" t="s">
        <v>42</v>
      </c>
      <c r="L2276" s="41">
        <v>45547</v>
      </c>
      <c r="M2276" s="46" t="s">
        <v>75</v>
      </c>
      <c r="N2276" s="39">
        <v>628</v>
      </c>
      <c r="O2276" s="10" t="str">
        <f t="shared" si="35"/>
        <v>HU</v>
      </c>
      <c r="P2276" s="12">
        <f>VLOOKUP($B2276,'[3]CHÍNH THỨC'!$D:$H,4,0)</f>
        <v>45551</v>
      </c>
      <c r="Q2276" s="12" t="str">
        <f>VLOOKUP($B2276,'[3]CHÍNH THỨC'!$D:$H,5,0)</f>
        <v>Đã nghỉ việc</v>
      </c>
      <c r="R2276" s="9"/>
      <c r="S2276" s="9"/>
      <c r="T2276" s="9"/>
      <c r="U2276" s="9"/>
      <c r="V2276" s="9"/>
      <c r="W2276" s="9"/>
      <c r="X2276" s="9"/>
      <c r="Y2276" s="9"/>
    </row>
    <row r="2277" spans="1:25" ht="16.5" customHeight="1">
      <c r="A2277" s="39">
        <v>2289</v>
      </c>
      <c r="B2277" s="46" t="s">
        <v>10073</v>
      </c>
      <c r="C2277" s="39" t="s">
        <v>10074</v>
      </c>
      <c r="D2277" s="41">
        <v>39822</v>
      </c>
      <c r="E2277" s="40" t="s">
        <v>30</v>
      </c>
      <c r="F2277" s="246" t="s">
        <v>10075</v>
      </c>
      <c r="G2277" s="42">
        <v>45020</v>
      </c>
      <c r="H2277" s="39" t="s">
        <v>66</v>
      </c>
      <c r="I2277" s="48" t="s">
        <v>2486</v>
      </c>
      <c r="J2277" s="247" t="s">
        <v>10076</v>
      </c>
      <c r="K2277" s="46" t="s">
        <v>42</v>
      </c>
      <c r="L2277" s="41">
        <v>45547</v>
      </c>
      <c r="M2277" s="46" t="s">
        <v>75</v>
      </c>
      <c r="N2277" s="39">
        <v>629</v>
      </c>
      <c r="O2277" s="10" t="str">
        <f t="shared" si="35"/>
        <v>HU</v>
      </c>
      <c r="P2277" s="12">
        <f>VLOOKUP($B2277,'[3]CHÍNH THỨC'!$D:$H,4,0)</f>
        <v>45549</v>
      </c>
      <c r="Q2277" s="12" t="str">
        <f>VLOOKUP($B2277,'[3]CHÍNH THỨC'!$D:$H,5,0)</f>
        <v>Đã nghỉ việc</v>
      </c>
      <c r="R2277" s="9"/>
      <c r="S2277" s="9"/>
      <c r="T2277" s="9"/>
      <c r="U2277" s="9"/>
      <c r="V2277" s="9"/>
      <c r="W2277" s="9"/>
      <c r="X2277" s="9"/>
      <c r="Y2277" s="9"/>
    </row>
    <row r="2278" spans="1:25" ht="16.5" customHeight="1">
      <c r="A2278" s="39">
        <v>2290</v>
      </c>
      <c r="B2278" s="46" t="s">
        <v>10077</v>
      </c>
      <c r="C2278" s="39" t="s">
        <v>10078</v>
      </c>
      <c r="D2278" s="41">
        <v>36312</v>
      </c>
      <c r="E2278" s="40" t="s">
        <v>30</v>
      </c>
      <c r="F2278" s="246" t="s">
        <v>10079</v>
      </c>
      <c r="G2278" s="42">
        <v>45477</v>
      </c>
      <c r="H2278" s="39" t="s">
        <v>66</v>
      </c>
      <c r="I2278" s="48" t="s">
        <v>10080</v>
      </c>
      <c r="J2278" s="247" t="s">
        <v>10081</v>
      </c>
      <c r="K2278" s="46" t="s">
        <v>42</v>
      </c>
      <c r="L2278" s="41">
        <v>45547</v>
      </c>
      <c r="M2278" s="46" t="s">
        <v>36</v>
      </c>
      <c r="N2278" s="39">
        <v>630</v>
      </c>
      <c r="O2278" s="10" t="str">
        <f t="shared" si="35"/>
        <v>HU</v>
      </c>
      <c r="P2278" s="12">
        <f>VLOOKUP($B2278,'[3]CHÍNH THỨC'!$D:$H,4,0)</f>
        <v>45551</v>
      </c>
      <c r="Q2278" s="12" t="str">
        <f>VLOOKUP($B2278,'[3]CHÍNH THỨC'!$D:$H,5,0)</f>
        <v>Đã nghỉ việc</v>
      </c>
      <c r="R2278" s="9"/>
      <c r="S2278" s="9"/>
      <c r="T2278" s="9"/>
      <c r="U2278" s="9"/>
      <c r="V2278" s="9"/>
      <c r="W2278" s="9"/>
      <c r="X2278" s="9"/>
      <c r="Y2278" s="9"/>
    </row>
    <row r="2279" spans="1:25" ht="16.5" customHeight="1">
      <c r="A2279" s="39">
        <v>2291</v>
      </c>
      <c r="B2279" s="46" t="s">
        <v>10082</v>
      </c>
      <c r="C2279" s="39" t="s">
        <v>10083</v>
      </c>
      <c r="D2279" s="41">
        <v>39356</v>
      </c>
      <c r="E2279" s="40" t="s">
        <v>30</v>
      </c>
      <c r="F2279" s="246" t="s">
        <v>10084</v>
      </c>
      <c r="G2279" s="42">
        <v>44534</v>
      </c>
      <c r="H2279" s="39" t="s">
        <v>66</v>
      </c>
      <c r="I2279" s="48" t="s">
        <v>9629</v>
      </c>
      <c r="J2279" s="247" t="s">
        <v>10085</v>
      </c>
      <c r="K2279" s="46" t="s">
        <v>42</v>
      </c>
      <c r="L2279" s="41">
        <v>45547</v>
      </c>
      <c r="M2279" s="46" t="s">
        <v>75</v>
      </c>
      <c r="N2279" s="39">
        <v>640</v>
      </c>
      <c r="O2279" s="10" t="str">
        <f t="shared" si="35"/>
        <v>HU</v>
      </c>
      <c r="P2279" s="12">
        <f>VLOOKUP($B2279,'[3]CHÍNH THỨC'!$D:$H,4,0)</f>
        <v>45549</v>
      </c>
      <c r="Q2279" s="12" t="str">
        <f>VLOOKUP($B2279,'[3]CHÍNH THỨC'!$D:$H,5,0)</f>
        <v>Đã nghỉ việc</v>
      </c>
      <c r="R2279" s="9"/>
      <c r="S2279" s="9"/>
      <c r="T2279" s="9"/>
      <c r="U2279" s="9"/>
      <c r="V2279" s="9"/>
      <c r="W2279" s="9"/>
      <c r="X2279" s="9"/>
      <c r="Y2279" s="9"/>
    </row>
    <row r="2280" spans="1:25" ht="16.5" customHeight="1">
      <c r="A2280" s="39">
        <v>2292</v>
      </c>
      <c r="B2280" s="46" t="s">
        <v>10086</v>
      </c>
      <c r="C2280" s="39" t="s">
        <v>10087</v>
      </c>
      <c r="D2280" s="41">
        <v>37646</v>
      </c>
      <c r="E2280" s="40" t="s">
        <v>30</v>
      </c>
      <c r="F2280" s="246" t="s">
        <v>10088</v>
      </c>
      <c r="G2280" s="42">
        <v>44419</v>
      </c>
      <c r="H2280" s="39" t="s">
        <v>66</v>
      </c>
      <c r="I2280" s="48" t="s">
        <v>10089</v>
      </c>
      <c r="J2280" s="247" t="s">
        <v>10090</v>
      </c>
      <c r="K2280" s="46" t="s">
        <v>35</v>
      </c>
      <c r="L2280" s="41">
        <v>45547</v>
      </c>
      <c r="M2280" s="46" t="s">
        <v>36</v>
      </c>
      <c r="N2280" s="39">
        <v>633</v>
      </c>
      <c r="O2280" s="10" t="str">
        <f t="shared" si="35"/>
        <v>HU</v>
      </c>
      <c r="P2280" s="12">
        <f>VLOOKUP($B2280,'[3]CHÍNH THỨC'!$D:$H,4,0)</f>
        <v>45551</v>
      </c>
      <c r="Q2280" s="12" t="str">
        <f>VLOOKUP($B2280,'[3]CHÍNH THỨC'!$D:$H,5,0)</f>
        <v>Đã nghỉ việc</v>
      </c>
      <c r="R2280" s="9"/>
      <c r="S2280" s="9"/>
      <c r="T2280" s="9"/>
      <c r="U2280" s="9"/>
      <c r="V2280" s="9"/>
      <c r="W2280" s="9"/>
      <c r="X2280" s="9"/>
      <c r="Y2280" s="9"/>
    </row>
    <row r="2281" spans="1:25" ht="16.5" customHeight="1">
      <c r="A2281" s="39">
        <v>2293</v>
      </c>
      <c r="B2281" s="46" t="s">
        <v>10091</v>
      </c>
      <c r="C2281" s="39" t="s">
        <v>10092</v>
      </c>
      <c r="D2281" s="41">
        <v>37387</v>
      </c>
      <c r="E2281" s="40" t="s">
        <v>30</v>
      </c>
      <c r="F2281" s="246" t="s">
        <v>10093</v>
      </c>
      <c r="G2281" s="42">
        <v>44330</v>
      </c>
      <c r="H2281" s="39" t="s">
        <v>32</v>
      </c>
      <c r="I2281" s="48" t="s">
        <v>828</v>
      </c>
      <c r="J2281" s="247" t="s">
        <v>10094</v>
      </c>
      <c r="K2281" s="46" t="s">
        <v>35</v>
      </c>
      <c r="L2281" s="41">
        <v>45547</v>
      </c>
      <c r="M2281" s="46" t="s">
        <v>75</v>
      </c>
      <c r="N2281" s="39">
        <v>615</v>
      </c>
      <c r="O2281" s="10" t="str">
        <f t="shared" si="35"/>
        <v>HU</v>
      </c>
      <c r="P2281" s="12">
        <f>VLOOKUP($B2281,'[3]CHÍNH THỨC'!$D:$H,4,0)</f>
        <v>45549</v>
      </c>
      <c r="Q2281" s="12" t="str">
        <f>VLOOKUP($B2281,'[3]CHÍNH THỨC'!$D:$H,5,0)</f>
        <v>Đã nghỉ việc</v>
      </c>
      <c r="R2281" s="9"/>
      <c r="S2281" s="9"/>
      <c r="T2281" s="9"/>
      <c r="U2281" s="9"/>
      <c r="V2281" s="9"/>
      <c r="W2281" s="9"/>
      <c r="X2281" s="9"/>
      <c r="Y2281" s="9"/>
    </row>
    <row r="2282" spans="1:25" ht="16.5" customHeight="1">
      <c r="A2282" s="39">
        <v>2294</v>
      </c>
      <c r="B2282" s="46" t="s">
        <v>10095</v>
      </c>
      <c r="C2282" s="39" t="s">
        <v>10096</v>
      </c>
      <c r="D2282" s="41">
        <v>39846</v>
      </c>
      <c r="E2282" s="40" t="s">
        <v>30</v>
      </c>
      <c r="F2282" s="246" t="s">
        <v>10097</v>
      </c>
      <c r="G2282" s="42">
        <v>37746</v>
      </c>
      <c r="H2282" s="39" t="s">
        <v>32</v>
      </c>
      <c r="I2282" s="48" t="s">
        <v>7788</v>
      </c>
      <c r="J2282" s="247" t="s">
        <v>10098</v>
      </c>
      <c r="K2282" s="46" t="s">
        <v>42</v>
      </c>
      <c r="L2282" s="41">
        <v>45547</v>
      </c>
      <c r="M2282" s="46" t="s">
        <v>75</v>
      </c>
      <c r="N2282" s="39">
        <v>659</v>
      </c>
      <c r="O2282" s="10" t="str">
        <f t="shared" si="35"/>
        <v>HU</v>
      </c>
      <c r="P2282" s="12">
        <f>VLOOKUP($B2282,'[3]CHÍNH THỨC'!$D:$H,4,0)</f>
        <v>45560</v>
      </c>
      <c r="Q2282" s="12" t="str">
        <f>VLOOKUP($B2282,'[3]CHÍNH THỨC'!$D:$H,5,0)</f>
        <v>Đã nghỉ việc</v>
      </c>
      <c r="R2282" s="9"/>
      <c r="S2282" s="9"/>
      <c r="T2282" s="9"/>
      <c r="U2282" s="9"/>
      <c r="V2282" s="9"/>
      <c r="W2282" s="9"/>
      <c r="X2282" s="9"/>
      <c r="Y2282" s="9"/>
    </row>
    <row r="2283" spans="1:25" ht="16.5" customHeight="1">
      <c r="A2283" s="39">
        <v>2295</v>
      </c>
      <c r="B2283" s="46" t="s">
        <v>10099</v>
      </c>
      <c r="C2283" s="39" t="s">
        <v>10100</v>
      </c>
      <c r="D2283" s="41">
        <v>38411</v>
      </c>
      <c r="E2283" s="40" t="s">
        <v>30</v>
      </c>
      <c r="F2283" s="246" t="s">
        <v>10101</v>
      </c>
      <c r="G2283" s="42">
        <v>44419</v>
      </c>
      <c r="H2283" s="39" t="s">
        <v>32</v>
      </c>
      <c r="I2283" s="48" t="s">
        <v>7788</v>
      </c>
      <c r="J2283" s="247" t="s">
        <v>10102</v>
      </c>
      <c r="K2283" s="46" t="s">
        <v>42</v>
      </c>
      <c r="L2283" s="41">
        <v>45547</v>
      </c>
      <c r="M2283" s="46" t="s">
        <v>75</v>
      </c>
      <c r="N2283" s="39">
        <v>661</v>
      </c>
      <c r="O2283" s="10" t="str">
        <f t="shared" si="35"/>
        <v>HU</v>
      </c>
      <c r="P2283" s="12">
        <f>VLOOKUP($B2283,'[3]CHÍNH THỨC'!$D:$H,4,0)</f>
        <v>45570</v>
      </c>
      <c r="Q2283" s="12" t="str">
        <f>VLOOKUP($B2283,'[3]CHÍNH THỨC'!$D:$H,5,0)</f>
        <v>Đã nghỉ việc</v>
      </c>
      <c r="R2283" s="9"/>
      <c r="S2283" s="9"/>
      <c r="T2283" s="9"/>
      <c r="U2283" s="9"/>
      <c r="V2283" s="9"/>
      <c r="W2283" s="9"/>
      <c r="X2283" s="9"/>
      <c r="Y2283" s="9"/>
    </row>
    <row r="2284" spans="1:25" ht="16.5" customHeight="1">
      <c r="A2284" s="39">
        <v>2296</v>
      </c>
      <c r="B2284" s="46" t="s">
        <v>10103</v>
      </c>
      <c r="C2284" s="39" t="s">
        <v>10104</v>
      </c>
      <c r="D2284" s="41">
        <v>38987</v>
      </c>
      <c r="E2284" s="40" t="s">
        <v>30</v>
      </c>
      <c r="F2284" s="246" t="s">
        <v>10105</v>
      </c>
      <c r="G2284" s="42">
        <v>44311</v>
      </c>
      <c r="H2284" s="39" t="s">
        <v>32</v>
      </c>
      <c r="I2284" s="48" t="s">
        <v>209</v>
      </c>
      <c r="J2284" s="247" t="s">
        <v>10106</v>
      </c>
      <c r="K2284" s="46" t="s">
        <v>35</v>
      </c>
      <c r="L2284" s="41">
        <v>45547</v>
      </c>
      <c r="M2284" s="46" t="s">
        <v>75</v>
      </c>
      <c r="N2284" s="39">
        <v>664</v>
      </c>
      <c r="O2284" s="10" t="str">
        <f t="shared" si="35"/>
        <v>HU</v>
      </c>
      <c r="P2284" s="12">
        <f>VLOOKUP($B2284,'[3]CHÍNH THỨC'!$D:$H,4,0)</f>
        <v>45552</v>
      </c>
      <c r="Q2284" s="12" t="str">
        <f>VLOOKUP($B2284,'[3]CHÍNH THỨC'!$D:$H,5,0)</f>
        <v>Đã nghỉ việc</v>
      </c>
      <c r="R2284" s="9"/>
      <c r="S2284" s="9"/>
      <c r="T2284" s="9"/>
      <c r="U2284" s="9"/>
      <c r="V2284" s="9"/>
      <c r="W2284" s="9"/>
      <c r="X2284" s="9"/>
      <c r="Y2284" s="9"/>
    </row>
    <row r="2285" spans="1:25" ht="16.5" customHeight="1">
      <c r="A2285" s="39">
        <v>2297</v>
      </c>
      <c r="B2285" s="46" t="s">
        <v>10107</v>
      </c>
      <c r="C2285" s="39" t="s">
        <v>10108</v>
      </c>
      <c r="D2285" s="41">
        <v>37846</v>
      </c>
      <c r="E2285" s="40" t="s">
        <v>30</v>
      </c>
      <c r="F2285" s="246" t="s">
        <v>10109</v>
      </c>
      <c r="G2285" s="42">
        <v>44467</v>
      </c>
      <c r="H2285" s="39" t="s">
        <v>32</v>
      </c>
      <c r="I2285" s="48" t="s">
        <v>9595</v>
      </c>
      <c r="J2285" s="247" t="s">
        <v>10110</v>
      </c>
      <c r="K2285" s="46" t="s">
        <v>35</v>
      </c>
      <c r="L2285" s="41">
        <v>45547</v>
      </c>
      <c r="M2285" s="46" t="s">
        <v>75</v>
      </c>
      <c r="N2285" s="39">
        <v>668</v>
      </c>
      <c r="O2285" s="10" t="str">
        <f t="shared" si="35"/>
        <v>HU</v>
      </c>
      <c r="P2285" s="12">
        <f>VLOOKUP($B2285,'[3]CHÍNH THỨC'!$D:$H,4,0)</f>
        <v>45552</v>
      </c>
      <c r="Q2285" s="12" t="str">
        <f>VLOOKUP($B2285,'[3]CHÍNH THỨC'!$D:$H,5,0)</f>
        <v>Đã nghỉ việc</v>
      </c>
      <c r="R2285" s="9"/>
      <c r="S2285" s="9"/>
      <c r="T2285" s="9"/>
      <c r="U2285" s="9"/>
      <c r="V2285" s="9"/>
      <c r="W2285" s="9"/>
      <c r="X2285" s="9"/>
      <c r="Y2285" s="9"/>
    </row>
    <row r="2286" spans="1:25" ht="16.5" customHeight="1">
      <c r="A2286" s="39">
        <v>2298</v>
      </c>
      <c r="B2286" s="46" t="s">
        <v>10111</v>
      </c>
      <c r="C2286" s="39" t="s">
        <v>10112</v>
      </c>
      <c r="D2286" s="41">
        <v>36111</v>
      </c>
      <c r="E2286" s="40" t="s">
        <v>30</v>
      </c>
      <c r="F2286" s="246" t="s">
        <v>10113</v>
      </c>
      <c r="G2286" s="42">
        <v>45201</v>
      </c>
      <c r="H2286" s="39" t="s">
        <v>32</v>
      </c>
      <c r="I2286" s="48" t="s">
        <v>10114</v>
      </c>
      <c r="J2286" s="247" t="s">
        <v>10115</v>
      </c>
      <c r="K2286" s="46" t="s">
        <v>35</v>
      </c>
      <c r="L2286" s="41">
        <v>45547</v>
      </c>
      <c r="M2286" s="46" t="s">
        <v>75</v>
      </c>
      <c r="N2286" s="39">
        <v>669</v>
      </c>
      <c r="O2286" s="10" t="str">
        <f t="shared" si="35"/>
        <v>HU</v>
      </c>
      <c r="P2286" s="12">
        <f>VLOOKUP($B2286,'[3]CHÍNH THỨC'!$D:$H,4,0)</f>
        <v>45549</v>
      </c>
      <c r="Q2286" s="12" t="str">
        <f>VLOOKUP($B2286,'[3]CHÍNH THỨC'!$D:$H,5,0)</f>
        <v>Đã nghỉ việc</v>
      </c>
      <c r="R2286" s="9"/>
      <c r="S2286" s="9"/>
      <c r="T2286" s="9"/>
      <c r="U2286" s="9"/>
      <c r="V2286" s="9"/>
      <c r="W2286" s="9"/>
      <c r="X2286" s="9"/>
      <c r="Y2286" s="9"/>
    </row>
    <row r="2287" spans="1:25" ht="16.5" customHeight="1">
      <c r="A2287" s="39">
        <v>2299</v>
      </c>
      <c r="B2287" s="46" t="s">
        <v>10116</v>
      </c>
      <c r="C2287" s="39" t="s">
        <v>10117</v>
      </c>
      <c r="D2287" s="41">
        <v>38988</v>
      </c>
      <c r="E2287" s="40" t="s">
        <v>30</v>
      </c>
      <c r="F2287" s="246" t="s">
        <v>10118</v>
      </c>
      <c r="G2287" s="42">
        <v>44333</v>
      </c>
      <c r="H2287" s="39" t="s">
        <v>32</v>
      </c>
      <c r="I2287" s="48" t="s">
        <v>10119</v>
      </c>
      <c r="J2287" s="247" t="s">
        <v>10120</v>
      </c>
      <c r="K2287" s="46" t="s">
        <v>35</v>
      </c>
      <c r="L2287" s="41">
        <v>45547</v>
      </c>
      <c r="M2287" s="46" t="s">
        <v>75</v>
      </c>
      <c r="N2287" s="39">
        <v>671</v>
      </c>
      <c r="O2287" s="10" t="str">
        <f t="shared" si="35"/>
        <v>HU</v>
      </c>
      <c r="P2287" s="12">
        <f>VLOOKUP($B2287,'[3]CHÍNH THỨC'!$D:$H,4,0)</f>
        <v>45549</v>
      </c>
      <c r="Q2287" s="12" t="str">
        <f>VLOOKUP($B2287,'[3]CHÍNH THỨC'!$D:$H,5,0)</f>
        <v>Đã nghỉ việc</v>
      </c>
      <c r="R2287" s="9"/>
      <c r="S2287" s="9"/>
      <c r="T2287" s="9"/>
      <c r="U2287" s="9"/>
      <c r="V2287" s="9"/>
      <c r="W2287" s="9"/>
      <c r="X2287" s="9"/>
      <c r="Y2287" s="9"/>
    </row>
    <row r="2288" spans="1:25" ht="16.5" customHeight="1">
      <c r="A2288" s="39">
        <v>2300</v>
      </c>
      <c r="B2288" s="46" t="s">
        <v>10121</v>
      </c>
      <c r="C2288" s="39" t="s">
        <v>1007</v>
      </c>
      <c r="D2288" s="41">
        <v>37626</v>
      </c>
      <c r="E2288" s="40" t="s">
        <v>30</v>
      </c>
      <c r="F2288" s="246" t="s">
        <v>10122</v>
      </c>
      <c r="G2288" s="42">
        <v>44302</v>
      </c>
      <c r="H2288" s="39" t="s">
        <v>32</v>
      </c>
      <c r="I2288" s="48" t="s">
        <v>688</v>
      </c>
      <c r="J2288" s="247" t="s">
        <v>10123</v>
      </c>
      <c r="K2288" s="46" t="s">
        <v>35</v>
      </c>
      <c r="L2288" s="41">
        <v>45547</v>
      </c>
      <c r="M2288" s="46" t="s">
        <v>75</v>
      </c>
      <c r="N2288" s="39">
        <v>673</v>
      </c>
      <c r="O2288" s="10" t="str">
        <f t="shared" si="35"/>
        <v>HU</v>
      </c>
      <c r="P2288" s="12">
        <f>VLOOKUP($B2288,'[3]CHÍNH THỨC'!$D:$H,4,0)</f>
        <v>45553</v>
      </c>
      <c r="Q2288" s="12" t="str">
        <f>VLOOKUP($B2288,'[3]CHÍNH THỨC'!$D:$H,5,0)</f>
        <v>Đã nghỉ việc</v>
      </c>
      <c r="R2288" s="9"/>
      <c r="S2288" s="9"/>
      <c r="T2288" s="9"/>
      <c r="U2288" s="9"/>
      <c r="V2288" s="9"/>
      <c r="W2288" s="9"/>
      <c r="X2288" s="9"/>
      <c r="Y2288" s="9"/>
    </row>
    <row r="2289" spans="1:25" ht="16.5" customHeight="1">
      <c r="A2289" s="39">
        <v>2301</v>
      </c>
      <c r="B2289" s="46" t="s">
        <v>10124</v>
      </c>
      <c r="C2289" s="39" t="s">
        <v>10125</v>
      </c>
      <c r="D2289" s="41">
        <v>37872</v>
      </c>
      <c r="E2289" s="40" t="s">
        <v>30</v>
      </c>
      <c r="F2289" s="246" t="s">
        <v>10126</v>
      </c>
      <c r="G2289" s="42">
        <v>44294</v>
      </c>
      <c r="H2289" s="39" t="s">
        <v>32</v>
      </c>
      <c r="I2289" s="48" t="s">
        <v>1326</v>
      </c>
      <c r="J2289" s="247" t="s">
        <v>10127</v>
      </c>
      <c r="K2289" s="46" t="s">
        <v>35</v>
      </c>
      <c r="L2289" s="41">
        <v>45547</v>
      </c>
      <c r="M2289" s="46" t="s">
        <v>75</v>
      </c>
      <c r="N2289" s="39">
        <v>675</v>
      </c>
      <c r="O2289" s="10" t="str">
        <f t="shared" si="35"/>
        <v>HU</v>
      </c>
      <c r="P2289" s="12">
        <f>VLOOKUP($B2289,'[3]CHÍNH THỨC'!$D:$H,4,0)</f>
        <v>45553</v>
      </c>
      <c r="Q2289" s="12" t="str">
        <f>VLOOKUP($B2289,'[3]CHÍNH THỨC'!$D:$H,5,0)</f>
        <v>Đã nghỉ việc</v>
      </c>
      <c r="R2289" s="9"/>
      <c r="S2289" s="9"/>
      <c r="T2289" s="9"/>
      <c r="U2289" s="9"/>
      <c r="V2289" s="9"/>
      <c r="W2289" s="9"/>
      <c r="X2289" s="9"/>
      <c r="Y2289" s="9"/>
    </row>
    <row r="2290" spans="1:25" ht="16.5" customHeight="1">
      <c r="A2290" s="39">
        <v>2302</v>
      </c>
      <c r="B2290" s="46" t="s">
        <v>10128</v>
      </c>
      <c r="C2290" s="39" t="s">
        <v>10129</v>
      </c>
      <c r="D2290" s="41">
        <v>32272</v>
      </c>
      <c r="E2290" s="40" t="s">
        <v>30</v>
      </c>
      <c r="F2290" s="246" t="s">
        <v>10130</v>
      </c>
      <c r="G2290" s="42">
        <v>44819</v>
      </c>
      <c r="H2290" s="39" t="s">
        <v>32</v>
      </c>
      <c r="I2290" s="48" t="s">
        <v>10131</v>
      </c>
      <c r="J2290" s="247" t="s">
        <v>10132</v>
      </c>
      <c r="K2290" s="46" t="s">
        <v>35</v>
      </c>
      <c r="L2290" s="41">
        <v>45547</v>
      </c>
      <c r="M2290" s="46" t="s">
        <v>75</v>
      </c>
      <c r="N2290" s="39">
        <v>676</v>
      </c>
      <c r="O2290" s="10" t="str">
        <f t="shared" si="35"/>
        <v>HU</v>
      </c>
      <c r="P2290" s="12">
        <f>VLOOKUP($B2290,'[3]CHÍNH THỨC'!$D:$H,4,0)</f>
        <v>45551</v>
      </c>
      <c r="Q2290" s="12" t="str">
        <f>VLOOKUP($B2290,'[3]CHÍNH THỨC'!$D:$H,5,0)</f>
        <v>Đã nghỉ việc</v>
      </c>
      <c r="R2290" s="9"/>
      <c r="S2290" s="9"/>
      <c r="T2290" s="9"/>
      <c r="U2290" s="9"/>
      <c r="V2290" s="9"/>
      <c r="W2290" s="9"/>
      <c r="X2290" s="9"/>
      <c r="Y2290" s="9"/>
    </row>
    <row r="2291" spans="1:25" ht="16.5" customHeight="1">
      <c r="A2291" s="39">
        <v>2303</v>
      </c>
      <c r="B2291" s="46" t="s">
        <v>10133</v>
      </c>
      <c r="C2291" s="39" t="s">
        <v>10134</v>
      </c>
      <c r="D2291" s="41">
        <v>32593</v>
      </c>
      <c r="E2291" s="40" t="s">
        <v>30</v>
      </c>
      <c r="F2291" s="246" t="s">
        <v>10135</v>
      </c>
      <c r="G2291" s="42">
        <v>45100</v>
      </c>
      <c r="H2291" s="39" t="s">
        <v>32</v>
      </c>
      <c r="I2291" s="48" t="s">
        <v>10131</v>
      </c>
      <c r="J2291" s="247" t="s">
        <v>10136</v>
      </c>
      <c r="K2291" s="46" t="s">
        <v>35</v>
      </c>
      <c r="L2291" s="41">
        <v>45547</v>
      </c>
      <c r="M2291" s="46" t="s">
        <v>75</v>
      </c>
      <c r="N2291" s="39">
        <v>678</v>
      </c>
      <c r="O2291" s="10" t="str">
        <f t="shared" si="35"/>
        <v>HU</v>
      </c>
      <c r="P2291" s="12">
        <f>VLOOKUP($B2291,'[3]CHÍNH THỨC'!$D:$H,4,0)</f>
        <v>45551</v>
      </c>
      <c r="Q2291" s="12" t="str">
        <f>VLOOKUP($B2291,'[3]CHÍNH THỨC'!$D:$H,5,0)</f>
        <v>Đã nghỉ việc</v>
      </c>
      <c r="R2291" s="9"/>
      <c r="S2291" s="9"/>
      <c r="T2291" s="9"/>
      <c r="U2291" s="9"/>
      <c r="V2291" s="9"/>
      <c r="W2291" s="9"/>
      <c r="X2291" s="9"/>
      <c r="Y2291" s="9"/>
    </row>
    <row r="2292" spans="1:25" ht="16.5" customHeight="1">
      <c r="A2292" s="39">
        <v>2304</v>
      </c>
      <c r="B2292" s="46" t="s">
        <v>10137</v>
      </c>
      <c r="C2292" s="39" t="s">
        <v>10138</v>
      </c>
      <c r="D2292" s="41">
        <v>35540</v>
      </c>
      <c r="E2292" s="40" t="s">
        <v>30</v>
      </c>
      <c r="F2292" s="246" t="s">
        <v>10139</v>
      </c>
      <c r="G2292" s="42">
        <v>44812</v>
      </c>
      <c r="H2292" s="39" t="s">
        <v>32</v>
      </c>
      <c r="I2292" s="48" t="s">
        <v>10140</v>
      </c>
      <c r="J2292" s="247" t="s">
        <v>10141</v>
      </c>
      <c r="K2292" s="46" t="s">
        <v>42</v>
      </c>
      <c r="L2292" s="41">
        <v>45547</v>
      </c>
      <c r="M2292" s="46" t="s">
        <v>75</v>
      </c>
      <c r="N2292" s="39">
        <v>680</v>
      </c>
      <c r="O2292" s="10" t="str">
        <f t="shared" si="35"/>
        <v>HU</v>
      </c>
      <c r="P2292" s="12">
        <f>VLOOKUP($B2292,'[3]CHÍNH THỨC'!$D:$H,4,0)</f>
        <v>45552</v>
      </c>
      <c r="Q2292" s="12" t="str">
        <f>VLOOKUP($B2292,'[3]CHÍNH THỨC'!$D:$H,5,0)</f>
        <v>Đã nghỉ việc</v>
      </c>
      <c r="R2292" s="9"/>
      <c r="S2292" s="9"/>
      <c r="T2292" s="9"/>
      <c r="U2292" s="9"/>
      <c r="V2292" s="9"/>
      <c r="W2292" s="9"/>
      <c r="X2292" s="9"/>
      <c r="Y2292" s="9"/>
    </row>
    <row r="2293" spans="1:25" ht="16.5" customHeight="1">
      <c r="A2293" s="39">
        <v>2305</v>
      </c>
      <c r="B2293" s="46" t="s">
        <v>10142</v>
      </c>
      <c r="C2293" s="39" t="s">
        <v>10143</v>
      </c>
      <c r="D2293" s="41">
        <v>30727</v>
      </c>
      <c r="E2293" s="40" t="s">
        <v>30</v>
      </c>
      <c r="F2293" s="246" t="s">
        <v>10144</v>
      </c>
      <c r="G2293" s="42">
        <v>45399</v>
      </c>
      <c r="H2293" s="39" t="s">
        <v>32</v>
      </c>
      <c r="I2293" s="48" t="s">
        <v>493</v>
      </c>
      <c r="J2293" s="247" t="s">
        <v>10145</v>
      </c>
      <c r="K2293" s="46" t="s">
        <v>42</v>
      </c>
      <c r="L2293" s="41">
        <v>45547</v>
      </c>
      <c r="M2293" s="46" t="s">
        <v>75</v>
      </c>
      <c r="N2293" s="39">
        <v>683</v>
      </c>
      <c r="O2293" s="10" t="str">
        <f t="shared" si="35"/>
        <v>HU</v>
      </c>
      <c r="P2293" s="12">
        <f>VLOOKUP($B2293,'[3]CHÍNH THỨC'!$D:$H,4,0)</f>
        <v>45552</v>
      </c>
      <c r="Q2293" s="12" t="str">
        <f>VLOOKUP($B2293,'[3]CHÍNH THỨC'!$D:$H,5,0)</f>
        <v>Đã nghỉ việc</v>
      </c>
      <c r="R2293" s="9"/>
      <c r="S2293" s="9"/>
      <c r="T2293" s="9"/>
      <c r="U2293" s="9"/>
      <c r="V2293" s="9"/>
      <c r="W2293" s="9"/>
      <c r="X2293" s="9"/>
      <c r="Y2293" s="9"/>
    </row>
    <row r="2294" spans="1:25" ht="16.5" customHeight="1">
      <c r="A2294" s="39">
        <v>2306</v>
      </c>
      <c r="B2294" s="46" t="s">
        <v>10146</v>
      </c>
      <c r="C2294" s="39" t="s">
        <v>10147</v>
      </c>
      <c r="D2294" s="41">
        <v>31745</v>
      </c>
      <c r="E2294" s="40" t="s">
        <v>30</v>
      </c>
      <c r="F2294" s="246" t="s">
        <v>10148</v>
      </c>
      <c r="G2294" s="42">
        <v>44467</v>
      </c>
      <c r="H2294" s="39" t="s">
        <v>32</v>
      </c>
      <c r="I2294" s="48" t="s">
        <v>10149</v>
      </c>
      <c r="J2294" s="247" t="s">
        <v>10150</v>
      </c>
      <c r="K2294" s="46" t="s">
        <v>42</v>
      </c>
      <c r="L2294" s="41">
        <v>45547</v>
      </c>
      <c r="M2294" s="46" t="s">
        <v>75</v>
      </c>
      <c r="N2294" s="39">
        <v>684</v>
      </c>
      <c r="O2294" s="10" t="str">
        <f t="shared" si="35"/>
        <v>HU</v>
      </c>
      <c r="P2294" s="12">
        <f>VLOOKUP($B2294,'[3]CHÍNH THỨC'!$D:$H,4,0)</f>
        <v>45552</v>
      </c>
      <c r="Q2294" s="12" t="str">
        <f>VLOOKUP($B2294,'[3]CHÍNH THỨC'!$D:$H,5,0)</f>
        <v>Đã nghỉ việc</v>
      </c>
      <c r="R2294" s="9"/>
      <c r="S2294" s="9"/>
      <c r="T2294" s="9"/>
      <c r="U2294" s="9"/>
      <c r="V2294" s="9"/>
      <c r="W2294" s="9"/>
      <c r="X2294" s="9"/>
      <c r="Y2294" s="9"/>
    </row>
    <row r="2295" spans="1:25" ht="16.5" customHeight="1">
      <c r="A2295" s="39">
        <v>2307</v>
      </c>
      <c r="B2295" s="46" t="s">
        <v>10151</v>
      </c>
      <c r="C2295" s="39" t="s">
        <v>10152</v>
      </c>
      <c r="D2295" s="41">
        <v>35313</v>
      </c>
      <c r="E2295" s="40" t="s">
        <v>30</v>
      </c>
      <c r="F2295" s="246" t="s">
        <v>10153</v>
      </c>
      <c r="G2295" s="42">
        <v>44371</v>
      </c>
      <c r="H2295" s="39" t="s">
        <v>32</v>
      </c>
      <c r="I2295" s="48" t="s">
        <v>10154</v>
      </c>
      <c r="J2295" s="247" t="s">
        <v>10155</v>
      </c>
      <c r="K2295" s="46" t="s">
        <v>42</v>
      </c>
      <c r="L2295" s="41">
        <v>45547</v>
      </c>
      <c r="M2295" s="46" t="s">
        <v>75</v>
      </c>
      <c r="N2295" s="39">
        <v>685</v>
      </c>
      <c r="O2295" s="10" t="str">
        <f t="shared" si="35"/>
        <v>HU</v>
      </c>
      <c r="P2295" s="12">
        <f>VLOOKUP($B2295,'[3]CHÍNH THỨC'!$D:$H,4,0)</f>
        <v>45552</v>
      </c>
      <c r="Q2295" s="12" t="str">
        <f>VLOOKUP($B2295,'[3]CHÍNH THỨC'!$D:$H,5,0)</f>
        <v>Đã nghỉ việc</v>
      </c>
      <c r="R2295" s="9"/>
      <c r="S2295" s="9"/>
      <c r="T2295" s="9"/>
      <c r="U2295" s="9"/>
      <c r="V2295" s="9"/>
      <c r="W2295" s="9"/>
      <c r="X2295" s="9"/>
      <c r="Y2295" s="9"/>
    </row>
    <row r="2296" spans="1:25" ht="16.5" customHeight="1">
      <c r="A2296" s="39">
        <v>2308</v>
      </c>
      <c r="B2296" s="46" t="s">
        <v>10156</v>
      </c>
      <c r="C2296" s="39" t="s">
        <v>10157</v>
      </c>
      <c r="D2296" s="41">
        <v>32790</v>
      </c>
      <c r="E2296" s="40" t="s">
        <v>30</v>
      </c>
      <c r="F2296" s="246" t="s">
        <v>10158</v>
      </c>
      <c r="G2296" s="42">
        <v>44623</v>
      </c>
      <c r="H2296" s="39" t="s">
        <v>32</v>
      </c>
      <c r="I2296" s="48" t="s">
        <v>10159</v>
      </c>
      <c r="J2296" s="247" t="s">
        <v>10160</v>
      </c>
      <c r="K2296" s="46" t="s">
        <v>42</v>
      </c>
      <c r="L2296" s="41">
        <v>45547</v>
      </c>
      <c r="M2296" s="46" t="s">
        <v>75</v>
      </c>
      <c r="N2296" s="39">
        <v>686</v>
      </c>
      <c r="O2296" s="10" t="str">
        <f t="shared" si="35"/>
        <v>HU</v>
      </c>
      <c r="P2296" s="12">
        <f>VLOOKUP($B2296,'[3]CHÍNH THỨC'!$D:$H,4,0)</f>
        <v>45552</v>
      </c>
      <c r="Q2296" s="12" t="str">
        <f>VLOOKUP($B2296,'[3]CHÍNH THỨC'!$D:$H,5,0)</f>
        <v>Đã nghỉ việc</v>
      </c>
      <c r="R2296" s="9"/>
      <c r="S2296" s="9"/>
      <c r="T2296" s="9"/>
      <c r="U2296" s="9"/>
      <c r="V2296" s="9"/>
      <c r="W2296" s="9"/>
      <c r="X2296" s="9"/>
      <c r="Y2296" s="9"/>
    </row>
    <row r="2297" spans="1:25" ht="16.5" customHeight="1">
      <c r="A2297" s="39">
        <v>2309</v>
      </c>
      <c r="B2297" s="46" t="s">
        <v>10161</v>
      </c>
      <c r="C2297" s="39" t="s">
        <v>10162</v>
      </c>
      <c r="D2297" s="41">
        <v>38172</v>
      </c>
      <c r="E2297" s="40" t="s">
        <v>30</v>
      </c>
      <c r="F2297" s="246" t="s">
        <v>10163</v>
      </c>
      <c r="G2297" s="42">
        <v>44311</v>
      </c>
      <c r="H2297" s="39" t="s">
        <v>32</v>
      </c>
      <c r="I2297" s="48" t="s">
        <v>532</v>
      </c>
      <c r="J2297" s="247" t="s">
        <v>10164</v>
      </c>
      <c r="K2297" s="46" t="s">
        <v>42</v>
      </c>
      <c r="L2297" s="41">
        <v>45547</v>
      </c>
      <c r="M2297" s="46" t="s">
        <v>75</v>
      </c>
      <c r="N2297" s="39">
        <v>687</v>
      </c>
      <c r="O2297" s="10" t="str">
        <f t="shared" si="35"/>
        <v>HU</v>
      </c>
      <c r="P2297" s="12">
        <f>VLOOKUP($B2297,'[3]CHÍNH THỨC'!$D:$H,4,0)</f>
        <v>45555</v>
      </c>
      <c r="Q2297" s="12" t="str">
        <f>VLOOKUP($B2297,'[3]CHÍNH THỨC'!$D:$H,5,0)</f>
        <v>Đã nghỉ việc</v>
      </c>
      <c r="R2297" s="9"/>
      <c r="S2297" s="9"/>
      <c r="T2297" s="9"/>
      <c r="U2297" s="9"/>
      <c r="V2297" s="9"/>
      <c r="W2297" s="9"/>
      <c r="X2297" s="9"/>
      <c r="Y2297" s="9"/>
    </row>
    <row r="2298" spans="1:25" ht="16.5" customHeight="1">
      <c r="A2298" s="39">
        <v>2310</v>
      </c>
      <c r="B2298" s="46" t="s">
        <v>10165</v>
      </c>
      <c r="C2298" s="39" t="s">
        <v>10166</v>
      </c>
      <c r="D2298" s="41">
        <v>34021</v>
      </c>
      <c r="E2298" s="40" t="s">
        <v>30</v>
      </c>
      <c r="F2298" s="246" t="s">
        <v>10167</v>
      </c>
      <c r="G2298" s="42">
        <v>44471</v>
      </c>
      <c r="H2298" s="39" t="s">
        <v>32</v>
      </c>
      <c r="I2298" s="48" t="s">
        <v>10168</v>
      </c>
      <c r="J2298" s="247" t="s">
        <v>10169</v>
      </c>
      <c r="K2298" s="46" t="s">
        <v>35</v>
      </c>
      <c r="L2298" s="41">
        <v>45547</v>
      </c>
      <c r="M2298" s="46" t="s">
        <v>75</v>
      </c>
      <c r="N2298" s="39">
        <v>689</v>
      </c>
      <c r="O2298" s="10" t="str">
        <f t="shared" si="35"/>
        <v>HU</v>
      </c>
      <c r="P2298" s="12">
        <f>VLOOKUP($B2298,'[3]CHÍNH THỨC'!$D:$H,4,0)</f>
        <v>45552</v>
      </c>
      <c r="Q2298" s="12" t="str">
        <f>VLOOKUP($B2298,'[3]CHÍNH THỨC'!$D:$H,5,0)</f>
        <v>Đã nghỉ việc</v>
      </c>
      <c r="R2298" s="9"/>
      <c r="S2298" s="9"/>
      <c r="T2298" s="9"/>
      <c r="U2298" s="9"/>
      <c r="V2298" s="9"/>
      <c r="W2298" s="9"/>
      <c r="X2298" s="9"/>
      <c r="Y2298" s="9"/>
    </row>
    <row r="2299" spans="1:25" ht="16.5" customHeight="1">
      <c r="A2299" s="39">
        <v>2311</v>
      </c>
      <c r="B2299" s="46" t="s">
        <v>10170</v>
      </c>
      <c r="C2299" s="39" t="s">
        <v>10171</v>
      </c>
      <c r="D2299" s="41">
        <v>37522</v>
      </c>
      <c r="E2299" s="40" t="s">
        <v>30</v>
      </c>
      <c r="F2299" s="246" t="s">
        <v>10172</v>
      </c>
      <c r="G2299" s="42">
        <v>44418</v>
      </c>
      <c r="H2299" s="39" t="s">
        <v>8300</v>
      </c>
      <c r="I2299" s="48" t="s">
        <v>10173</v>
      </c>
      <c r="J2299" s="247" t="s">
        <v>10174</v>
      </c>
      <c r="K2299" s="46" t="s">
        <v>35</v>
      </c>
      <c r="L2299" s="41">
        <v>45547</v>
      </c>
      <c r="M2299" s="46" t="s">
        <v>75</v>
      </c>
      <c r="N2299" s="39">
        <v>457</v>
      </c>
      <c r="O2299" s="10" t="str">
        <f t="shared" si="35"/>
        <v>LV</v>
      </c>
      <c r="P2299" s="12">
        <f>VLOOKUP($B2299,'[3]CHÍNH THỨC'!$D:$H,4,0)</f>
        <v>45556</v>
      </c>
      <c r="Q2299" s="12" t="str">
        <f>VLOOKUP($B2299,'[3]CHÍNH THỨC'!$D:$H,5,0)</f>
        <v>Đã nghỉ việc</v>
      </c>
      <c r="R2299" s="9"/>
      <c r="S2299" s="9"/>
      <c r="T2299" s="9"/>
      <c r="U2299" s="9"/>
      <c r="V2299" s="9"/>
      <c r="W2299" s="9"/>
      <c r="X2299" s="9"/>
      <c r="Y2299" s="9"/>
    </row>
    <row r="2300" spans="1:25" ht="16.5" customHeight="1">
      <c r="A2300" s="39">
        <v>2312</v>
      </c>
      <c r="B2300" s="46" t="s">
        <v>10175</v>
      </c>
      <c r="C2300" s="39" t="s">
        <v>10176</v>
      </c>
      <c r="D2300" s="41">
        <v>38504</v>
      </c>
      <c r="E2300" s="40" t="s">
        <v>30</v>
      </c>
      <c r="F2300" s="246" t="s">
        <v>10177</v>
      </c>
      <c r="G2300" s="42">
        <v>44347</v>
      </c>
      <c r="H2300" s="39" t="s">
        <v>32</v>
      </c>
      <c r="I2300" s="48" t="s">
        <v>10178</v>
      </c>
      <c r="J2300" s="247" t="s">
        <v>10179</v>
      </c>
      <c r="K2300" s="46" t="s">
        <v>35</v>
      </c>
      <c r="L2300" s="41">
        <v>45547</v>
      </c>
      <c r="M2300" s="46" t="s">
        <v>75</v>
      </c>
      <c r="N2300" s="39">
        <v>452</v>
      </c>
      <c r="O2300" s="10" t="str">
        <f t="shared" si="35"/>
        <v>NE</v>
      </c>
      <c r="P2300" s="12">
        <f>VLOOKUP($B2300,'[3]CHÍNH THỨC'!$D:$H,4,0)</f>
        <v>45549</v>
      </c>
      <c r="Q2300" s="12" t="str">
        <f>VLOOKUP($B2300,'[3]CHÍNH THỨC'!$D:$H,5,0)</f>
        <v>Đã nghỉ việc</v>
      </c>
      <c r="R2300" s="9"/>
      <c r="S2300" s="9"/>
      <c r="T2300" s="9"/>
      <c r="U2300" s="9"/>
      <c r="V2300" s="9"/>
      <c r="W2300" s="9"/>
      <c r="X2300" s="9"/>
      <c r="Y2300" s="9"/>
    </row>
    <row r="2301" spans="1:25" ht="16.5" customHeight="1">
      <c r="A2301" s="39">
        <v>2313</v>
      </c>
      <c r="B2301" s="46" t="s">
        <v>10180</v>
      </c>
      <c r="C2301" s="39" t="s">
        <v>1352</v>
      </c>
      <c r="D2301" s="41">
        <v>38296</v>
      </c>
      <c r="E2301" s="40" t="s">
        <v>30</v>
      </c>
      <c r="F2301" s="246" t="s">
        <v>1353</v>
      </c>
      <c r="G2301" s="42">
        <v>44329</v>
      </c>
      <c r="H2301" s="39" t="s">
        <v>32</v>
      </c>
      <c r="I2301" s="48" t="s">
        <v>493</v>
      </c>
      <c r="J2301" s="247" t="s">
        <v>1355</v>
      </c>
      <c r="K2301" s="46" t="s">
        <v>35</v>
      </c>
      <c r="L2301" s="41">
        <v>45547</v>
      </c>
      <c r="M2301" s="46" t="s">
        <v>75</v>
      </c>
      <c r="N2301" s="39">
        <v>448</v>
      </c>
      <c r="O2301" s="10" t="str">
        <f t="shared" si="35"/>
        <v>HM</v>
      </c>
      <c r="P2301" s="12">
        <f>VLOOKUP($B2301,'[3]CHÍNH THỨC'!$D:$H,4,0)</f>
        <v>45559</v>
      </c>
      <c r="Q2301" s="12" t="str">
        <f>VLOOKUP($B2301,'[3]CHÍNH THỨC'!$D:$H,5,0)</f>
        <v>Đã nghỉ việc</v>
      </c>
      <c r="R2301" s="9"/>
      <c r="S2301" s="9"/>
      <c r="T2301" s="9"/>
      <c r="U2301" s="9"/>
      <c r="V2301" s="9"/>
      <c r="W2301" s="9"/>
      <c r="X2301" s="9"/>
      <c r="Y2301" s="9"/>
    </row>
    <row r="2302" spans="1:25" ht="16.5" customHeight="1">
      <c r="A2302" s="39">
        <v>2314</v>
      </c>
      <c r="B2302" s="46" t="s">
        <v>10181</v>
      </c>
      <c r="C2302" s="39" t="s">
        <v>5927</v>
      </c>
      <c r="D2302" s="41">
        <v>38840</v>
      </c>
      <c r="E2302" s="40" t="s">
        <v>30</v>
      </c>
      <c r="F2302" s="246" t="s">
        <v>10182</v>
      </c>
      <c r="G2302" s="42">
        <v>44809</v>
      </c>
      <c r="H2302" s="39" t="s">
        <v>32</v>
      </c>
      <c r="I2302" s="48" t="s">
        <v>127</v>
      </c>
      <c r="J2302" s="247" t="s">
        <v>10183</v>
      </c>
      <c r="K2302" s="46" t="s">
        <v>35</v>
      </c>
      <c r="L2302" s="41">
        <v>45547</v>
      </c>
      <c r="M2302" s="46" t="s">
        <v>75</v>
      </c>
      <c r="N2302" s="39">
        <v>460</v>
      </c>
      <c r="O2302" s="10" t="str">
        <f t="shared" si="35"/>
        <v>HL</v>
      </c>
      <c r="P2302" s="12">
        <f>VLOOKUP($B2302,'[3]CHÍNH THỨC'!$D:$H,4,0)</f>
        <v>45552</v>
      </c>
      <c r="Q2302" s="12" t="str">
        <f>VLOOKUP($B2302,'[3]CHÍNH THỨC'!$D:$H,5,0)</f>
        <v>Đã nghỉ việc</v>
      </c>
      <c r="R2302" s="9"/>
      <c r="S2302" s="9"/>
      <c r="T2302" s="9"/>
      <c r="U2302" s="9"/>
      <c r="V2302" s="9"/>
      <c r="W2302" s="9"/>
      <c r="X2302" s="9"/>
      <c r="Y2302" s="9"/>
    </row>
    <row r="2303" spans="1:25" ht="16.5" customHeight="1">
      <c r="A2303" s="39">
        <v>2315</v>
      </c>
      <c r="B2303" s="46" t="s">
        <v>10184</v>
      </c>
      <c r="C2303" s="39" t="s">
        <v>10185</v>
      </c>
      <c r="D2303" s="41">
        <v>38762</v>
      </c>
      <c r="E2303" s="40" t="s">
        <v>30</v>
      </c>
      <c r="F2303" s="246" t="s">
        <v>10186</v>
      </c>
      <c r="G2303" s="42">
        <v>44425</v>
      </c>
      <c r="H2303" s="39" t="s">
        <v>32</v>
      </c>
      <c r="I2303" s="48" t="s">
        <v>127</v>
      </c>
      <c r="J2303" s="247" t="s">
        <v>10187</v>
      </c>
      <c r="K2303" s="46" t="s">
        <v>35</v>
      </c>
      <c r="L2303" s="41">
        <v>45547</v>
      </c>
      <c r="M2303" s="46" t="s">
        <v>75</v>
      </c>
      <c r="N2303" s="39">
        <v>461</v>
      </c>
      <c r="O2303" s="10" t="str">
        <f t="shared" si="35"/>
        <v>HL</v>
      </c>
      <c r="P2303" s="12">
        <f>VLOOKUP($B2303,'[3]CHÍNH THỨC'!$D:$H,4,0)</f>
        <v>45552</v>
      </c>
      <c r="Q2303" s="12" t="str">
        <f>VLOOKUP($B2303,'[3]CHÍNH THỨC'!$D:$H,5,0)</f>
        <v>Đã nghỉ việc</v>
      </c>
      <c r="R2303" s="9"/>
      <c r="S2303" s="9"/>
      <c r="T2303" s="9"/>
      <c r="U2303" s="9"/>
      <c r="V2303" s="9"/>
      <c r="W2303" s="9"/>
      <c r="X2303" s="9"/>
      <c r="Y2303" s="9"/>
    </row>
    <row r="2304" spans="1:25" ht="16.5" customHeight="1">
      <c r="A2304" s="39">
        <v>2316</v>
      </c>
      <c r="B2304" s="46" t="s">
        <v>10188</v>
      </c>
      <c r="C2304" s="39" t="s">
        <v>5923</v>
      </c>
      <c r="D2304" s="41">
        <v>38599</v>
      </c>
      <c r="E2304" s="40" t="s">
        <v>30</v>
      </c>
      <c r="F2304" s="246" t="s">
        <v>10189</v>
      </c>
      <c r="G2304" s="42">
        <v>44938</v>
      </c>
      <c r="H2304" s="39" t="s">
        <v>32</v>
      </c>
      <c r="I2304" s="48" t="s">
        <v>127</v>
      </c>
      <c r="J2304" s="247" t="s">
        <v>10190</v>
      </c>
      <c r="K2304" s="46" t="s">
        <v>35</v>
      </c>
      <c r="L2304" s="41">
        <v>45547</v>
      </c>
      <c r="M2304" s="46" t="s">
        <v>75</v>
      </c>
      <c r="N2304" s="39">
        <v>667</v>
      </c>
      <c r="O2304" s="10" t="str">
        <f t="shared" si="35"/>
        <v>HL</v>
      </c>
      <c r="P2304" s="12">
        <f>VLOOKUP($B2304,'[3]CHÍNH THỨC'!$D:$H,4,0)</f>
        <v>45549</v>
      </c>
      <c r="Q2304" s="12" t="str">
        <f>VLOOKUP($B2304,'[3]CHÍNH THỨC'!$D:$H,5,0)</f>
        <v>Đã nghỉ việc</v>
      </c>
      <c r="R2304" s="9"/>
      <c r="S2304" s="9"/>
      <c r="T2304" s="9"/>
      <c r="U2304" s="9"/>
      <c r="V2304" s="9"/>
      <c r="W2304" s="9"/>
      <c r="X2304" s="9"/>
      <c r="Y2304" s="9"/>
    </row>
    <row r="2305" spans="1:25" ht="16.5" customHeight="1">
      <c r="A2305" s="39">
        <v>2317</v>
      </c>
      <c r="B2305" s="46" t="s">
        <v>10191</v>
      </c>
      <c r="C2305" s="39" t="s">
        <v>1755</v>
      </c>
      <c r="D2305" s="41">
        <v>38872</v>
      </c>
      <c r="E2305" s="40" t="s">
        <v>30</v>
      </c>
      <c r="F2305" s="246" t="s">
        <v>10192</v>
      </c>
      <c r="G2305" s="254" t="s">
        <v>7964</v>
      </c>
      <c r="H2305" s="39" t="s">
        <v>32</v>
      </c>
      <c r="I2305" s="48" t="s">
        <v>8993</v>
      </c>
      <c r="J2305" s="247" t="s">
        <v>1758</v>
      </c>
      <c r="K2305" s="46" t="s">
        <v>42</v>
      </c>
      <c r="L2305" s="41">
        <v>45548</v>
      </c>
      <c r="M2305" s="46" t="s">
        <v>75</v>
      </c>
      <c r="N2305" s="39">
        <v>558</v>
      </c>
      <c r="O2305" s="10" t="str">
        <f t="shared" si="35"/>
        <v>HL</v>
      </c>
      <c r="P2305" s="12">
        <f>VLOOKUP($B2305,'[3]CHÍNH THỨC'!$D:$H,4,0)</f>
        <v>45700</v>
      </c>
      <c r="Q2305" s="12" t="str">
        <f>VLOOKUP($B2305,'[3]CHÍNH THỨC'!$D:$H,5,0)</f>
        <v>Đã nghỉ việc</v>
      </c>
      <c r="R2305" s="9" t="s">
        <v>1092</v>
      </c>
      <c r="S2305" s="9"/>
      <c r="T2305" s="9"/>
      <c r="U2305" s="9"/>
      <c r="V2305" s="9"/>
      <c r="W2305" s="9"/>
      <c r="X2305" s="9"/>
      <c r="Y2305" s="9"/>
    </row>
    <row r="2306" spans="1:25" ht="16.5" customHeight="1">
      <c r="A2306" s="39">
        <v>2318</v>
      </c>
      <c r="B2306" s="46" t="s">
        <v>10193</v>
      </c>
      <c r="C2306" s="39" t="s">
        <v>10194</v>
      </c>
      <c r="D2306" s="41">
        <v>32200</v>
      </c>
      <c r="E2306" s="40" t="s">
        <v>1253</v>
      </c>
      <c r="F2306" s="246" t="s">
        <v>10195</v>
      </c>
      <c r="G2306" s="254" t="s">
        <v>9742</v>
      </c>
      <c r="H2306" s="39" t="s">
        <v>32</v>
      </c>
      <c r="I2306" s="48" t="s">
        <v>10196</v>
      </c>
      <c r="J2306" s="247" t="s">
        <v>10197</v>
      </c>
      <c r="K2306" s="46" t="s">
        <v>42</v>
      </c>
      <c r="L2306" s="41">
        <v>45548</v>
      </c>
      <c r="M2306" s="46" t="s">
        <v>75</v>
      </c>
      <c r="N2306" s="39">
        <v>704</v>
      </c>
      <c r="O2306" s="10" t="str">
        <f t="shared" si="35"/>
        <v>HL</v>
      </c>
      <c r="P2306" s="12">
        <f>VLOOKUP($B2306,'[3]CHÍNH THỨC'!$D:$H,4,0)</f>
        <v>45556</v>
      </c>
      <c r="Q2306" s="12" t="str">
        <f>VLOOKUP($B2306,'[3]CHÍNH THỨC'!$D:$H,5,0)</f>
        <v>Đã nghỉ việc</v>
      </c>
      <c r="R2306" s="9"/>
      <c r="S2306" s="9"/>
      <c r="T2306" s="9"/>
      <c r="U2306" s="9"/>
      <c r="V2306" s="9"/>
      <c r="W2306" s="9"/>
      <c r="X2306" s="9"/>
      <c r="Y2306" s="9"/>
    </row>
    <row r="2307" spans="1:25" ht="16.5" customHeight="1">
      <c r="A2307" s="39">
        <v>2319</v>
      </c>
      <c r="B2307" s="46" t="s">
        <v>10198</v>
      </c>
      <c r="C2307" s="39" t="s">
        <v>10199</v>
      </c>
      <c r="D2307" s="41">
        <v>36779</v>
      </c>
      <c r="E2307" s="40" t="s">
        <v>30</v>
      </c>
      <c r="F2307" s="246" t="s">
        <v>10200</v>
      </c>
      <c r="G2307" s="254" t="s">
        <v>9687</v>
      </c>
      <c r="H2307" s="39" t="s">
        <v>32</v>
      </c>
      <c r="I2307" s="48" t="s">
        <v>10201</v>
      </c>
      <c r="J2307" s="247" t="s">
        <v>10202</v>
      </c>
      <c r="K2307" s="46" t="s">
        <v>42</v>
      </c>
      <c r="L2307" s="41">
        <v>45548</v>
      </c>
      <c r="M2307" s="46" t="s">
        <v>75</v>
      </c>
      <c r="N2307" s="39">
        <v>705</v>
      </c>
      <c r="O2307" s="10" t="str">
        <f t="shared" si="35"/>
        <v>HL</v>
      </c>
      <c r="P2307" s="12">
        <f>VLOOKUP($B2307,'[3]CHÍNH THỨC'!$D:$H,4,0)</f>
        <v>45552</v>
      </c>
      <c r="Q2307" s="12" t="str">
        <f>VLOOKUP($B2307,'[3]CHÍNH THỨC'!$D:$H,5,0)</f>
        <v>Đã nghỉ việc</v>
      </c>
      <c r="R2307" s="9"/>
      <c r="S2307" s="9"/>
      <c r="T2307" s="9"/>
      <c r="U2307" s="9"/>
      <c r="V2307" s="9"/>
      <c r="W2307" s="9"/>
      <c r="X2307" s="9"/>
      <c r="Y2307" s="9"/>
    </row>
    <row r="2308" spans="1:25" ht="16.5" customHeight="1">
      <c r="A2308" s="39">
        <v>2320</v>
      </c>
      <c r="B2308" s="46" t="s">
        <v>10203</v>
      </c>
      <c r="C2308" s="39" t="s">
        <v>10204</v>
      </c>
      <c r="D2308" s="41">
        <v>33060</v>
      </c>
      <c r="E2308" s="40" t="s">
        <v>30</v>
      </c>
      <c r="F2308" s="246" t="s">
        <v>10205</v>
      </c>
      <c r="G2308" s="254" t="s">
        <v>10206</v>
      </c>
      <c r="H2308" s="39" t="s">
        <v>32</v>
      </c>
      <c r="I2308" s="48" t="s">
        <v>6247</v>
      </c>
      <c r="J2308" s="247" t="s">
        <v>10207</v>
      </c>
      <c r="K2308" s="46" t="s">
        <v>42</v>
      </c>
      <c r="L2308" s="41">
        <v>45548</v>
      </c>
      <c r="M2308" s="46" t="s">
        <v>75</v>
      </c>
      <c r="N2308" s="39">
        <v>706</v>
      </c>
      <c r="O2308" s="10" t="str">
        <f t="shared" si="35"/>
        <v>HL</v>
      </c>
      <c r="P2308" s="12">
        <f>VLOOKUP($B2308,'[3]CHÍNH THỨC'!$D:$H,4,0)</f>
        <v>45552</v>
      </c>
      <c r="Q2308" s="12" t="str">
        <f>VLOOKUP($B2308,'[3]CHÍNH THỨC'!$D:$H,5,0)</f>
        <v>Đã nghỉ việc</v>
      </c>
      <c r="R2308" s="9"/>
      <c r="S2308" s="9"/>
      <c r="T2308" s="9"/>
      <c r="U2308" s="9"/>
      <c r="V2308" s="9"/>
      <c r="W2308" s="9"/>
      <c r="X2308" s="9"/>
      <c r="Y2308" s="9"/>
    </row>
    <row r="2309" spans="1:25" ht="16.5" customHeight="1">
      <c r="A2309" s="39">
        <v>2321</v>
      </c>
      <c r="B2309" s="46" t="s">
        <v>10208</v>
      </c>
      <c r="C2309" s="39" t="s">
        <v>10209</v>
      </c>
      <c r="D2309" s="41">
        <v>38046</v>
      </c>
      <c r="E2309" s="40" t="s">
        <v>30</v>
      </c>
      <c r="F2309" s="246" t="s">
        <v>10210</v>
      </c>
      <c r="G2309" s="254" t="s">
        <v>9220</v>
      </c>
      <c r="H2309" s="39" t="s">
        <v>32</v>
      </c>
      <c r="I2309" s="48" t="s">
        <v>7302</v>
      </c>
      <c r="J2309" s="247" t="s">
        <v>10211</v>
      </c>
      <c r="K2309" s="46" t="s">
        <v>35</v>
      </c>
      <c r="L2309" s="41">
        <v>45548</v>
      </c>
      <c r="M2309" s="46" t="s">
        <v>36</v>
      </c>
      <c r="N2309" s="39">
        <v>693</v>
      </c>
      <c r="O2309" s="10" t="str">
        <f t="shared" ref="O2309:O2372" si="36">RIGHT(B2309,2)</f>
        <v>HU</v>
      </c>
      <c r="P2309" s="12">
        <f>VLOOKUP($B2309,'[3]CHÍNH THỨC'!$D:$H,4,0)</f>
        <v>45549</v>
      </c>
      <c r="Q2309" s="12" t="str">
        <f>VLOOKUP($B2309,'[3]CHÍNH THỨC'!$D:$H,5,0)</f>
        <v>Đã nghỉ việc</v>
      </c>
      <c r="R2309" s="9"/>
      <c r="S2309" s="9"/>
      <c r="T2309" s="9"/>
      <c r="U2309" s="9"/>
      <c r="V2309" s="9"/>
      <c r="W2309" s="9"/>
      <c r="X2309" s="9"/>
      <c r="Y2309" s="9"/>
    </row>
    <row r="2310" spans="1:25" ht="16.5" customHeight="1">
      <c r="A2310" s="39">
        <v>2322</v>
      </c>
      <c r="B2310" s="46" t="s">
        <v>10212</v>
      </c>
      <c r="C2310" s="39" t="s">
        <v>10213</v>
      </c>
      <c r="D2310" s="41">
        <v>38830</v>
      </c>
      <c r="E2310" s="40" t="s">
        <v>30</v>
      </c>
      <c r="F2310" s="246" t="s">
        <v>10214</v>
      </c>
      <c r="G2310" s="254" t="s">
        <v>10215</v>
      </c>
      <c r="H2310" s="39" t="s">
        <v>32</v>
      </c>
      <c r="I2310" s="48" t="s">
        <v>10216</v>
      </c>
      <c r="J2310" s="247" t="s">
        <v>10217</v>
      </c>
      <c r="K2310" s="46" t="s">
        <v>35</v>
      </c>
      <c r="L2310" s="41">
        <v>45548</v>
      </c>
      <c r="M2310" s="46" t="s">
        <v>36</v>
      </c>
      <c r="N2310" s="39">
        <v>696</v>
      </c>
      <c r="O2310" s="10" t="str">
        <f t="shared" si="36"/>
        <v>HU</v>
      </c>
      <c r="P2310" s="12">
        <f>VLOOKUP($B2310,'[3]CHÍNH THỨC'!$D:$H,4,0)</f>
        <v>45549</v>
      </c>
      <c r="Q2310" s="12" t="str">
        <f>VLOOKUP($B2310,'[3]CHÍNH THỨC'!$D:$H,5,0)</f>
        <v>Đã nghỉ việc</v>
      </c>
      <c r="R2310" s="9"/>
      <c r="S2310" s="9"/>
      <c r="T2310" s="9"/>
      <c r="U2310" s="9"/>
      <c r="V2310" s="9"/>
      <c r="W2310" s="9"/>
      <c r="X2310" s="9"/>
      <c r="Y2310" s="9"/>
    </row>
    <row r="2311" spans="1:25" ht="16.5" customHeight="1">
      <c r="A2311" s="39">
        <v>2323</v>
      </c>
      <c r="B2311" s="46" t="s">
        <v>10218</v>
      </c>
      <c r="C2311" s="39" t="s">
        <v>10219</v>
      </c>
      <c r="D2311" s="41">
        <v>37986</v>
      </c>
      <c r="E2311" s="40" t="s">
        <v>30</v>
      </c>
      <c r="F2311" s="246" t="s">
        <v>10220</v>
      </c>
      <c r="G2311" s="254" t="s">
        <v>7704</v>
      </c>
      <c r="H2311" s="39" t="s">
        <v>32</v>
      </c>
      <c r="I2311" s="48" t="s">
        <v>10221</v>
      </c>
      <c r="J2311" s="247" t="s">
        <v>10222</v>
      </c>
      <c r="K2311" s="46" t="s">
        <v>42</v>
      </c>
      <c r="L2311" s="41">
        <v>45548</v>
      </c>
      <c r="M2311" s="46" t="s">
        <v>36</v>
      </c>
      <c r="N2311" s="39">
        <v>697</v>
      </c>
      <c r="O2311" s="10" t="str">
        <f t="shared" si="36"/>
        <v>HU</v>
      </c>
      <c r="P2311" s="12">
        <f>VLOOKUP($B2311,'[3]CHÍNH THỨC'!$D:$H,4,0)</f>
        <v>45554</v>
      </c>
      <c r="Q2311" s="12" t="str">
        <f>VLOOKUP($B2311,'[3]CHÍNH THỨC'!$D:$H,5,0)</f>
        <v>Đã nghỉ việc</v>
      </c>
      <c r="R2311" s="9"/>
      <c r="S2311" s="9"/>
      <c r="T2311" s="9"/>
      <c r="U2311" s="9"/>
      <c r="V2311" s="9"/>
      <c r="W2311" s="9"/>
      <c r="X2311" s="9"/>
      <c r="Y2311" s="9"/>
    </row>
    <row r="2312" spans="1:25" ht="16.5" customHeight="1">
      <c r="A2312" s="39">
        <v>2324</v>
      </c>
      <c r="B2312" s="46" t="s">
        <v>10223</v>
      </c>
      <c r="C2312" s="39" t="s">
        <v>10224</v>
      </c>
      <c r="D2312" s="41">
        <v>39319</v>
      </c>
      <c r="E2312" s="40" t="s">
        <v>30</v>
      </c>
      <c r="F2312" s="246" t="s">
        <v>10225</v>
      </c>
      <c r="G2312" s="254" t="s">
        <v>10226</v>
      </c>
      <c r="H2312" s="39" t="s">
        <v>32</v>
      </c>
      <c r="I2312" s="48" t="s">
        <v>10227</v>
      </c>
      <c r="J2312" s="247" t="s">
        <v>10228</v>
      </c>
      <c r="K2312" s="46" t="s">
        <v>35</v>
      </c>
      <c r="L2312" s="41">
        <v>45548</v>
      </c>
      <c r="M2312" s="46" t="s">
        <v>75</v>
      </c>
      <c r="N2312" s="39">
        <v>634</v>
      </c>
      <c r="O2312" s="10" t="str">
        <f t="shared" si="36"/>
        <v>HU</v>
      </c>
      <c r="P2312" s="12">
        <f>VLOOKUP($B2312,'[3]CHÍNH THỨC'!$D:$H,4,0)</f>
        <v>45553</v>
      </c>
      <c r="Q2312" s="12" t="str">
        <f>VLOOKUP($B2312,'[3]CHÍNH THỨC'!$D:$H,5,0)</f>
        <v>Đã nghỉ việc</v>
      </c>
      <c r="R2312" s="9"/>
      <c r="S2312" s="9"/>
      <c r="T2312" s="9"/>
      <c r="U2312" s="9"/>
      <c r="V2312" s="9"/>
      <c r="W2312" s="9"/>
      <c r="X2312" s="9"/>
      <c r="Y2312" s="9"/>
    </row>
    <row r="2313" spans="1:25" ht="16.5" customHeight="1">
      <c r="A2313" s="39">
        <v>2325</v>
      </c>
      <c r="B2313" s="46" t="s">
        <v>10229</v>
      </c>
      <c r="C2313" s="39" t="s">
        <v>10230</v>
      </c>
      <c r="D2313" s="41">
        <v>38972</v>
      </c>
      <c r="E2313" s="40" t="s">
        <v>1253</v>
      </c>
      <c r="F2313" s="246" t="s">
        <v>10231</v>
      </c>
      <c r="G2313" s="254" t="s">
        <v>10232</v>
      </c>
      <c r="H2313" s="39" t="s">
        <v>32</v>
      </c>
      <c r="I2313" s="48" t="s">
        <v>10233</v>
      </c>
      <c r="J2313" s="247" t="s">
        <v>10234</v>
      </c>
      <c r="K2313" s="46" t="s">
        <v>35</v>
      </c>
      <c r="L2313" s="41">
        <v>45548</v>
      </c>
      <c r="M2313" s="46" t="s">
        <v>75</v>
      </c>
      <c r="N2313" s="39">
        <v>708</v>
      </c>
      <c r="O2313" s="10" t="str">
        <f t="shared" si="36"/>
        <v>HM</v>
      </c>
      <c r="P2313" s="12">
        <f>VLOOKUP($B2313,'[3]CHÍNH THỨC'!$D:$H,4,0)</f>
        <v>45548</v>
      </c>
      <c r="Q2313" s="12" t="str">
        <f>VLOOKUP($B2313,'[3]CHÍNH THỨC'!$D:$H,5,0)</f>
        <v>Đã nghỉ việc</v>
      </c>
      <c r="R2313" s="9"/>
      <c r="S2313" s="9"/>
      <c r="T2313" s="9"/>
      <c r="U2313" s="9"/>
      <c r="V2313" s="9"/>
      <c r="W2313" s="9"/>
      <c r="X2313" s="9"/>
      <c r="Y2313" s="9"/>
    </row>
    <row r="2314" spans="1:25" ht="16.5" customHeight="1">
      <c r="A2314" s="39">
        <v>2326</v>
      </c>
      <c r="B2314" s="46" t="s">
        <v>10235</v>
      </c>
      <c r="C2314" s="39" t="s">
        <v>10236</v>
      </c>
      <c r="D2314" s="41">
        <v>37904</v>
      </c>
      <c r="E2314" s="40" t="s">
        <v>1253</v>
      </c>
      <c r="F2314" s="246" t="s">
        <v>10237</v>
      </c>
      <c r="G2314" s="254" t="s">
        <v>10238</v>
      </c>
      <c r="H2314" s="39" t="s">
        <v>32</v>
      </c>
      <c r="I2314" s="48" t="s">
        <v>10233</v>
      </c>
      <c r="J2314" s="247" t="s">
        <v>10239</v>
      </c>
      <c r="K2314" s="46" t="s">
        <v>42</v>
      </c>
      <c r="L2314" s="41">
        <v>45548</v>
      </c>
      <c r="M2314" s="46" t="s">
        <v>75</v>
      </c>
      <c r="N2314" s="39">
        <v>711</v>
      </c>
      <c r="O2314" s="10" t="str">
        <f t="shared" si="36"/>
        <v>HM</v>
      </c>
      <c r="P2314" s="12">
        <f>VLOOKUP($B2314,'[3]CHÍNH THỨC'!$D:$H,4,0)</f>
        <v>45548</v>
      </c>
      <c r="Q2314" s="12" t="str">
        <f>VLOOKUP($B2314,'[3]CHÍNH THỨC'!$D:$H,5,0)</f>
        <v>Đã nghỉ việc</v>
      </c>
      <c r="R2314" s="9"/>
      <c r="S2314" s="9"/>
      <c r="T2314" s="9"/>
      <c r="U2314" s="9"/>
      <c r="V2314" s="9"/>
      <c r="W2314" s="9"/>
      <c r="X2314" s="9"/>
      <c r="Y2314" s="9"/>
    </row>
    <row r="2315" spans="1:25" ht="16.5" customHeight="1">
      <c r="A2315" s="39">
        <v>2327</v>
      </c>
      <c r="B2315" s="46" t="s">
        <v>10240</v>
      </c>
      <c r="C2315" s="39" t="s">
        <v>10241</v>
      </c>
      <c r="D2315" s="41">
        <v>38965</v>
      </c>
      <c r="E2315" s="40" t="s">
        <v>1253</v>
      </c>
      <c r="F2315" s="246" t="s">
        <v>10242</v>
      </c>
      <c r="G2315" s="254" t="s">
        <v>10243</v>
      </c>
      <c r="H2315" s="39" t="s">
        <v>32</v>
      </c>
      <c r="I2315" s="48" t="s">
        <v>10233</v>
      </c>
      <c r="J2315" s="247" t="s">
        <v>10244</v>
      </c>
      <c r="K2315" s="46" t="s">
        <v>35</v>
      </c>
      <c r="L2315" s="41">
        <v>45548</v>
      </c>
      <c r="M2315" s="46" t="s">
        <v>75</v>
      </c>
      <c r="N2315" s="39">
        <v>712</v>
      </c>
      <c r="O2315" s="10" t="str">
        <f t="shared" si="36"/>
        <v>HM</v>
      </c>
      <c r="P2315" s="12">
        <f>VLOOKUP($B2315,'[3]CHÍNH THỨC'!$D:$H,4,0)</f>
        <v>45548</v>
      </c>
      <c r="Q2315" s="12" t="str">
        <f>VLOOKUP($B2315,'[3]CHÍNH THỨC'!$D:$H,5,0)</f>
        <v>Đã nghỉ việc</v>
      </c>
      <c r="R2315" s="9"/>
      <c r="S2315" s="9"/>
      <c r="T2315" s="9"/>
      <c r="U2315" s="9"/>
      <c r="V2315" s="9"/>
      <c r="W2315" s="9"/>
      <c r="X2315" s="9"/>
      <c r="Y2315" s="9"/>
    </row>
    <row r="2316" spans="1:25" ht="16.5" customHeight="1">
      <c r="A2316" s="39">
        <v>2328</v>
      </c>
      <c r="B2316" s="46" t="s">
        <v>10245</v>
      </c>
      <c r="C2316" s="39" t="s">
        <v>1310</v>
      </c>
      <c r="D2316" s="41">
        <v>35752</v>
      </c>
      <c r="E2316" s="40" t="s">
        <v>30</v>
      </c>
      <c r="F2316" s="246" t="s">
        <v>10246</v>
      </c>
      <c r="G2316" s="42">
        <v>45454</v>
      </c>
      <c r="H2316" s="39" t="s">
        <v>8300</v>
      </c>
      <c r="I2316" s="48" t="s">
        <v>10247</v>
      </c>
      <c r="J2316" s="247" t="s">
        <v>10248</v>
      </c>
      <c r="K2316" s="46" t="s">
        <v>42</v>
      </c>
      <c r="L2316" s="41">
        <v>45548</v>
      </c>
      <c r="M2316" s="46" t="s">
        <v>75</v>
      </c>
      <c r="N2316" s="39">
        <v>713</v>
      </c>
      <c r="O2316" s="10" t="str">
        <f t="shared" si="36"/>
        <v>NE</v>
      </c>
      <c r="P2316" s="12">
        <f>VLOOKUP($B2316,'[3]CHÍNH THỨC'!$D:$H,4,0)</f>
        <v>45591</v>
      </c>
      <c r="Q2316" s="12" t="str">
        <f>VLOOKUP($B2316,'[3]CHÍNH THỨC'!$D:$H,5,0)</f>
        <v>Đã nghỉ việc</v>
      </c>
      <c r="R2316" s="9" t="s">
        <v>1092</v>
      </c>
      <c r="S2316" s="9"/>
      <c r="T2316" s="9"/>
      <c r="U2316" s="9"/>
      <c r="V2316" s="9"/>
      <c r="W2316" s="9"/>
      <c r="X2316" s="9"/>
      <c r="Y2316" s="9"/>
    </row>
    <row r="2317" spans="1:25" ht="16.5" customHeight="1">
      <c r="A2317" s="39">
        <v>2329</v>
      </c>
      <c r="B2317" s="46" t="s">
        <v>10249</v>
      </c>
      <c r="C2317" s="39" t="s">
        <v>10250</v>
      </c>
      <c r="D2317" s="41">
        <v>33579</v>
      </c>
      <c r="E2317" s="40" t="s">
        <v>30</v>
      </c>
      <c r="F2317" s="246" t="s">
        <v>10251</v>
      </c>
      <c r="G2317" s="42">
        <v>44568</v>
      </c>
      <c r="H2317" s="39" t="s">
        <v>32</v>
      </c>
      <c r="I2317" s="48" t="s">
        <v>127</v>
      </c>
      <c r="J2317" s="247" t="s">
        <v>10252</v>
      </c>
      <c r="K2317" s="46" t="s">
        <v>42</v>
      </c>
      <c r="L2317" s="41">
        <v>45549</v>
      </c>
      <c r="M2317" s="46" t="s">
        <v>36</v>
      </c>
      <c r="N2317" s="39">
        <v>717</v>
      </c>
      <c r="O2317" s="10" t="str">
        <f t="shared" si="36"/>
        <v>HL</v>
      </c>
      <c r="P2317" s="12">
        <f>VLOOKUP($B2317,'[3]CHÍNH THỨC'!$D:$H,4,0)</f>
        <v>45568</v>
      </c>
      <c r="Q2317" s="12" t="str">
        <f>VLOOKUP($B2317,'[3]CHÍNH THỨC'!$D:$H,5,0)</f>
        <v>Đã nghỉ việc</v>
      </c>
      <c r="R2317" s="9"/>
      <c r="S2317" s="9"/>
      <c r="T2317" s="9"/>
      <c r="U2317" s="9"/>
      <c r="V2317" s="9"/>
      <c r="W2317" s="9"/>
      <c r="X2317" s="9"/>
      <c r="Y2317" s="9"/>
    </row>
    <row r="2318" spans="1:25" ht="16.5" customHeight="1">
      <c r="A2318" s="39">
        <v>2330</v>
      </c>
      <c r="B2318" s="46" t="s">
        <v>10253</v>
      </c>
      <c r="C2318" s="39" t="s">
        <v>1455</v>
      </c>
      <c r="D2318" s="41">
        <v>38884</v>
      </c>
      <c r="E2318" s="40" t="s">
        <v>30</v>
      </c>
      <c r="F2318" s="246" t="s">
        <v>10254</v>
      </c>
      <c r="G2318" s="42">
        <v>44438</v>
      </c>
      <c r="H2318" s="39" t="s">
        <v>32</v>
      </c>
      <c r="I2318" s="48" t="s">
        <v>127</v>
      </c>
      <c r="J2318" s="247" t="s">
        <v>10255</v>
      </c>
      <c r="K2318" s="46" t="s">
        <v>35</v>
      </c>
      <c r="L2318" s="41">
        <v>45549</v>
      </c>
      <c r="M2318" s="46" t="s">
        <v>75</v>
      </c>
      <c r="N2318" s="39">
        <v>718</v>
      </c>
      <c r="O2318" s="10" t="str">
        <f t="shared" si="36"/>
        <v>HL</v>
      </c>
      <c r="P2318" s="12">
        <f>VLOOKUP($B2318,'[3]CHÍNH THỨC'!$D:$H,4,0)</f>
        <v>45552</v>
      </c>
      <c r="Q2318" s="12" t="str">
        <f>VLOOKUP($B2318,'[3]CHÍNH THỨC'!$D:$H,5,0)</f>
        <v>Đã nghỉ việc</v>
      </c>
      <c r="R2318" s="9"/>
      <c r="S2318" s="9"/>
      <c r="T2318" s="9"/>
      <c r="U2318" s="9"/>
      <c r="V2318" s="9"/>
      <c r="W2318" s="9"/>
      <c r="X2318" s="9"/>
      <c r="Y2318" s="9"/>
    </row>
    <row r="2319" spans="1:25" ht="16.5" customHeight="1">
      <c r="A2319" s="39">
        <v>2331</v>
      </c>
      <c r="B2319" s="46" t="s">
        <v>10256</v>
      </c>
      <c r="C2319" s="39" t="s">
        <v>10257</v>
      </c>
      <c r="D2319" s="41">
        <v>34572</v>
      </c>
      <c r="E2319" s="40" t="s">
        <v>30</v>
      </c>
      <c r="F2319" s="246" t="s">
        <v>10258</v>
      </c>
      <c r="G2319" s="42">
        <v>44325</v>
      </c>
      <c r="H2319" s="39" t="s">
        <v>32</v>
      </c>
      <c r="I2319" s="48" t="s">
        <v>127</v>
      </c>
      <c r="J2319" s="247" t="s">
        <v>10259</v>
      </c>
      <c r="K2319" s="46" t="s">
        <v>35</v>
      </c>
      <c r="L2319" s="41">
        <v>45549</v>
      </c>
      <c r="M2319" s="46" t="s">
        <v>36</v>
      </c>
      <c r="N2319" s="39">
        <v>719</v>
      </c>
      <c r="O2319" s="10" t="str">
        <f t="shared" si="36"/>
        <v>HL</v>
      </c>
      <c r="P2319" s="12">
        <f>VLOOKUP($B2319,'[3]CHÍNH THỨC'!$D:$H,4,0)</f>
        <v>45551</v>
      </c>
      <c r="Q2319" s="12" t="str">
        <f>VLOOKUP($B2319,'[3]CHÍNH THỨC'!$D:$H,5,0)</f>
        <v>Đã nghỉ việc</v>
      </c>
      <c r="R2319" s="9"/>
      <c r="S2319" s="9"/>
      <c r="T2319" s="9"/>
      <c r="U2319" s="9"/>
      <c r="V2319" s="9"/>
      <c r="W2319" s="9"/>
      <c r="X2319" s="9"/>
      <c r="Y2319" s="9"/>
    </row>
    <row r="2320" spans="1:25" ht="16.5" customHeight="1">
      <c r="A2320" s="39">
        <v>2332</v>
      </c>
      <c r="B2320" s="46" t="s">
        <v>10260</v>
      </c>
      <c r="C2320" s="39" t="s">
        <v>10261</v>
      </c>
      <c r="D2320" s="41">
        <v>38857</v>
      </c>
      <c r="E2320" s="40" t="s">
        <v>30</v>
      </c>
      <c r="F2320" s="246" t="s">
        <v>10262</v>
      </c>
      <c r="G2320" s="42">
        <v>45155</v>
      </c>
      <c r="H2320" s="39" t="s">
        <v>32</v>
      </c>
      <c r="I2320" s="48" t="s">
        <v>10263</v>
      </c>
      <c r="J2320" s="247" t="s">
        <v>10264</v>
      </c>
      <c r="K2320" s="46" t="s">
        <v>35</v>
      </c>
      <c r="L2320" s="41">
        <v>45549</v>
      </c>
      <c r="M2320" s="46" t="s">
        <v>36</v>
      </c>
      <c r="N2320" s="39">
        <v>720</v>
      </c>
      <c r="O2320" s="10" t="str">
        <f t="shared" si="36"/>
        <v>HL</v>
      </c>
      <c r="P2320" s="12">
        <f>VLOOKUP($B2320,'[3]CHÍNH THỨC'!$D:$H,4,0)</f>
        <v>45598</v>
      </c>
      <c r="Q2320" s="12" t="str">
        <f>VLOOKUP($B2320,'[3]CHÍNH THỨC'!$D:$H,5,0)</f>
        <v>Đã nghỉ việc</v>
      </c>
      <c r="R2320" s="9" t="s">
        <v>1092</v>
      </c>
      <c r="S2320" s="9"/>
      <c r="T2320" s="9"/>
      <c r="U2320" s="9"/>
      <c r="V2320" s="9"/>
      <c r="W2320" s="9"/>
      <c r="X2320" s="9"/>
      <c r="Y2320" s="9"/>
    </row>
    <row r="2321" spans="1:25" ht="16.5" customHeight="1">
      <c r="A2321" s="39">
        <v>2333</v>
      </c>
      <c r="B2321" s="46" t="s">
        <v>10265</v>
      </c>
      <c r="C2321" s="39" t="s">
        <v>10266</v>
      </c>
      <c r="D2321" s="41">
        <v>38878</v>
      </c>
      <c r="E2321" s="40" t="s">
        <v>30</v>
      </c>
      <c r="F2321" s="246" t="s">
        <v>10267</v>
      </c>
      <c r="G2321" s="42">
        <v>44833</v>
      </c>
      <c r="H2321" s="39" t="s">
        <v>32</v>
      </c>
      <c r="I2321" s="48" t="s">
        <v>10263</v>
      </c>
      <c r="J2321" s="247" t="s">
        <v>10268</v>
      </c>
      <c r="K2321" s="46" t="s">
        <v>35</v>
      </c>
      <c r="L2321" s="41">
        <v>45549</v>
      </c>
      <c r="M2321" s="46" t="s">
        <v>36</v>
      </c>
      <c r="N2321" s="39">
        <v>721</v>
      </c>
      <c r="O2321" s="10" t="str">
        <f t="shared" si="36"/>
        <v>HL</v>
      </c>
      <c r="P2321" s="12">
        <f>VLOOKUP($B2321,'[3]CHÍNH THỨC'!$D:$H,4,0)</f>
        <v>45617</v>
      </c>
      <c r="Q2321" s="12" t="str">
        <f>VLOOKUP($B2321,'[3]CHÍNH THỨC'!$D:$H,5,0)</f>
        <v>Đã nghỉ việc</v>
      </c>
      <c r="R2321" s="9" t="s">
        <v>1092</v>
      </c>
      <c r="S2321" s="9"/>
      <c r="T2321" s="9"/>
      <c r="U2321" s="9"/>
      <c r="V2321" s="9"/>
      <c r="W2321" s="9"/>
      <c r="X2321" s="9"/>
      <c r="Y2321" s="9"/>
    </row>
    <row r="2322" spans="1:25" ht="16.5" customHeight="1">
      <c r="A2322" s="39">
        <v>2334</v>
      </c>
      <c r="B2322" s="46" t="s">
        <v>10269</v>
      </c>
      <c r="C2322" s="39" t="s">
        <v>10270</v>
      </c>
      <c r="D2322" s="41">
        <v>33230</v>
      </c>
      <c r="E2322" s="40" t="s">
        <v>1253</v>
      </c>
      <c r="F2322" s="246" t="s">
        <v>10271</v>
      </c>
      <c r="G2322" s="42">
        <v>44425</v>
      </c>
      <c r="H2322" s="39" t="s">
        <v>32</v>
      </c>
      <c r="I2322" s="48" t="s">
        <v>1482</v>
      </c>
      <c r="J2322" s="247" t="s">
        <v>10272</v>
      </c>
      <c r="K2322" s="46" t="s">
        <v>35</v>
      </c>
      <c r="L2322" s="41">
        <v>45549</v>
      </c>
      <c r="M2322" s="46" t="s">
        <v>36</v>
      </c>
      <c r="N2322" s="39">
        <v>715</v>
      </c>
      <c r="O2322" s="10" t="str">
        <f t="shared" si="36"/>
        <v>HM</v>
      </c>
      <c r="P2322" s="12">
        <f>VLOOKUP($B2322,'[3]CHÍNH THỨC'!$D:$H,4,0)</f>
        <v>45551</v>
      </c>
      <c r="Q2322" s="12" t="str">
        <f>VLOOKUP($B2322,'[3]CHÍNH THỨC'!$D:$H,5,0)</f>
        <v>Đã nghỉ việc</v>
      </c>
      <c r="R2322" s="9"/>
      <c r="S2322" s="9"/>
      <c r="T2322" s="9"/>
      <c r="U2322" s="9"/>
      <c r="V2322" s="9"/>
      <c r="W2322" s="9"/>
      <c r="X2322" s="9"/>
      <c r="Y2322" s="9"/>
    </row>
    <row r="2323" spans="1:25" ht="16.5" customHeight="1">
      <c r="A2323" s="39">
        <v>2335</v>
      </c>
      <c r="B2323" s="46" t="s">
        <v>10273</v>
      </c>
      <c r="C2323" s="39" t="s">
        <v>1791</v>
      </c>
      <c r="D2323" s="41">
        <v>38625</v>
      </c>
      <c r="E2323" s="40" t="s">
        <v>1253</v>
      </c>
      <c r="F2323" s="246" t="s">
        <v>2799</v>
      </c>
      <c r="G2323" s="42">
        <v>44580</v>
      </c>
      <c r="H2323" s="39" t="s">
        <v>32</v>
      </c>
      <c r="I2323" s="48" t="s">
        <v>504</v>
      </c>
      <c r="J2323" s="247" t="s">
        <v>9366</v>
      </c>
      <c r="K2323" s="46" t="s">
        <v>35</v>
      </c>
      <c r="L2323" s="41">
        <v>45549</v>
      </c>
      <c r="M2323" s="46" t="s">
        <v>36</v>
      </c>
      <c r="N2323" s="39" t="s">
        <v>9365</v>
      </c>
      <c r="O2323" s="10" t="str">
        <f t="shared" si="36"/>
        <v>HM</v>
      </c>
      <c r="P2323" s="12">
        <f>VLOOKUP($B2323,'[3]CHÍNH THỨC'!$D:$H,4,0)</f>
        <v>45551</v>
      </c>
      <c r="Q2323" s="12" t="str">
        <f>VLOOKUP($B2323,'[3]CHÍNH THỨC'!$D:$H,5,0)</f>
        <v>Đã nghỉ việc</v>
      </c>
      <c r="R2323" s="9"/>
      <c r="S2323" s="9"/>
      <c r="T2323" s="9"/>
      <c r="U2323" s="9"/>
      <c r="V2323" s="9"/>
      <c r="W2323" s="9"/>
      <c r="X2323" s="9"/>
      <c r="Y2323" s="9"/>
    </row>
    <row r="2324" spans="1:25" ht="16.5" customHeight="1">
      <c r="A2324" s="39">
        <v>2336</v>
      </c>
      <c r="B2324" s="46" t="s">
        <v>10274</v>
      </c>
      <c r="C2324" s="39" t="s">
        <v>10275</v>
      </c>
      <c r="D2324" s="41">
        <v>38887</v>
      </c>
      <c r="E2324" s="40" t="s">
        <v>30</v>
      </c>
      <c r="F2324" s="246" t="s">
        <v>10276</v>
      </c>
      <c r="G2324" s="42">
        <v>45454</v>
      </c>
      <c r="H2324" s="39" t="s">
        <v>32</v>
      </c>
      <c r="I2324" s="48" t="s">
        <v>10277</v>
      </c>
      <c r="J2324" s="247" t="s">
        <v>10278</v>
      </c>
      <c r="K2324" s="46" t="s">
        <v>35</v>
      </c>
      <c r="L2324" s="41">
        <v>45549</v>
      </c>
      <c r="M2324" s="46" t="s">
        <v>36</v>
      </c>
      <c r="N2324" s="39">
        <v>736</v>
      </c>
      <c r="O2324" s="10" t="str">
        <f t="shared" si="36"/>
        <v>MD</v>
      </c>
      <c r="P2324" s="12">
        <f>VLOOKUP($B2324,'[3]CHÍNH THỨC'!$D:$H,4,0)</f>
        <v>45672</v>
      </c>
      <c r="Q2324" s="12" t="str">
        <f>VLOOKUP($B2324,'[3]CHÍNH THỨC'!$D:$H,5,0)</f>
        <v>Đã nghỉ việc</v>
      </c>
      <c r="R2324" s="9" t="s">
        <v>1092</v>
      </c>
      <c r="S2324" s="9"/>
      <c r="T2324" s="9"/>
      <c r="U2324" s="9"/>
      <c r="V2324" s="9"/>
      <c r="W2324" s="9"/>
      <c r="X2324" s="9"/>
      <c r="Y2324" s="9"/>
    </row>
    <row r="2325" spans="1:25" ht="16.5" customHeight="1">
      <c r="A2325" s="39">
        <v>2337</v>
      </c>
      <c r="B2325" s="46" t="s">
        <v>10279</v>
      </c>
      <c r="C2325" s="39" t="s">
        <v>10280</v>
      </c>
      <c r="D2325" s="41">
        <v>38930</v>
      </c>
      <c r="E2325" s="40" t="s">
        <v>30</v>
      </c>
      <c r="F2325" s="246" t="s">
        <v>10281</v>
      </c>
      <c r="G2325" s="42">
        <v>45365</v>
      </c>
      <c r="H2325" s="39" t="s">
        <v>32</v>
      </c>
      <c r="I2325" s="48" t="s">
        <v>305</v>
      </c>
      <c r="J2325" s="247" t="s">
        <v>10282</v>
      </c>
      <c r="K2325" s="46" t="s">
        <v>35</v>
      </c>
      <c r="L2325" s="41">
        <v>45549</v>
      </c>
      <c r="M2325" s="46" t="s">
        <v>36</v>
      </c>
      <c r="N2325" s="39">
        <v>734</v>
      </c>
      <c r="O2325" s="10" t="str">
        <f t="shared" si="36"/>
        <v>MD</v>
      </c>
      <c r="P2325" s="12">
        <f>VLOOKUP($B2325,'[3]CHÍNH THỨC'!$D:$H,4,0)</f>
        <v>45556</v>
      </c>
      <c r="Q2325" s="12" t="str">
        <f>VLOOKUP($B2325,'[3]CHÍNH THỨC'!$D:$H,5,0)</f>
        <v>Đã nghỉ việc</v>
      </c>
      <c r="R2325" s="9"/>
      <c r="S2325" s="9"/>
      <c r="T2325" s="9"/>
      <c r="U2325" s="9"/>
      <c r="V2325" s="9"/>
      <c r="W2325" s="9"/>
      <c r="X2325" s="9"/>
      <c r="Y2325" s="9"/>
    </row>
    <row r="2326" spans="1:25" ht="16.5" customHeight="1">
      <c r="A2326" s="39">
        <v>2338</v>
      </c>
      <c r="B2326" s="46" t="s">
        <v>10283</v>
      </c>
      <c r="C2326" s="39" t="s">
        <v>10284</v>
      </c>
      <c r="D2326" s="41">
        <v>36447</v>
      </c>
      <c r="E2326" s="40" t="s">
        <v>30</v>
      </c>
      <c r="F2326" s="246" t="s">
        <v>10285</v>
      </c>
      <c r="G2326" s="42">
        <v>44371</v>
      </c>
      <c r="H2326" s="39" t="s">
        <v>32</v>
      </c>
      <c r="I2326" s="48" t="s">
        <v>8953</v>
      </c>
      <c r="J2326" s="247" t="s">
        <v>10286</v>
      </c>
      <c r="K2326" s="46" t="s">
        <v>35</v>
      </c>
      <c r="L2326" s="41">
        <v>45549</v>
      </c>
      <c r="M2326" s="46" t="s">
        <v>36</v>
      </c>
      <c r="N2326" s="39">
        <v>731</v>
      </c>
      <c r="O2326" s="10" t="str">
        <f t="shared" si="36"/>
        <v>HU</v>
      </c>
      <c r="P2326" s="12">
        <f>VLOOKUP($B2326,'[3]CHÍNH THỨC'!$D:$H,4,0)</f>
        <v>45597</v>
      </c>
      <c r="Q2326" s="12" t="str">
        <f>VLOOKUP($B2326,'[3]CHÍNH THỨC'!$D:$H,5,0)</f>
        <v>Đã nghỉ việc</v>
      </c>
      <c r="R2326" s="9" t="s">
        <v>1092</v>
      </c>
      <c r="S2326" s="9"/>
      <c r="T2326" s="9"/>
      <c r="U2326" s="9"/>
      <c r="V2326" s="9"/>
      <c r="W2326" s="9"/>
      <c r="X2326" s="9"/>
      <c r="Y2326" s="9"/>
    </row>
    <row r="2327" spans="1:25" ht="16.5" customHeight="1">
      <c r="A2327" s="39">
        <v>2339</v>
      </c>
      <c r="B2327" s="46" t="s">
        <v>10287</v>
      </c>
      <c r="C2327" s="39" t="s">
        <v>10288</v>
      </c>
      <c r="D2327" s="41">
        <v>37689</v>
      </c>
      <c r="E2327" s="40" t="s">
        <v>30</v>
      </c>
      <c r="F2327" s="246" t="s">
        <v>10289</v>
      </c>
      <c r="G2327" s="42">
        <v>44839</v>
      </c>
      <c r="H2327" s="39" t="s">
        <v>32</v>
      </c>
      <c r="I2327" s="48" t="s">
        <v>10290</v>
      </c>
      <c r="J2327" s="247" t="s">
        <v>10291</v>
      </c>
      <c r="K2327" s="46" t="s">
        <v>35</v>
      </c>
      <c r="L2327" s="41">
        <v>45549</v>
      </c>
      <c r="M2327" s="46" t="s">
        <v>36</v>
      </c>
      <c r="N2327" s="39">
        <v>723</v>
      </c>
      <c r="O2327" s="10" t="str">
        <f t="shared" si="36"/>
        <v>CE</v>
      </c>
      <c r="P2327" s="12">
        <f>VLOOKUP($B2327,'[3]CHÍNH THỨC'!$D:$H,4,0)</f>
        <v>45622</v>
      </c>
      <c r="Q2327" s="12" t="str">
        <f>VLOOKUP($B2327,'[3]CHÍNH THỨC'!$D:$H,5,0)</f>
        <v>Đã nghỉ việc</v>
      </c>
      <c r="R2327" s="9" t="s">
        <v>1092</v>
      </c>
      <c r="S2327" s="9"/>
      <c r="T2327" s="9"/>
      <c r="U2327" s="9"/>
      <c r="V2327" s="9"/>
      <c r="W2327" s="9"/>
      <c r="X2327" s="9"/>
      <c r="Y2327" s="9"/>
    </row>
    <row r="2328" spans="1:25" ht="16.5" customHeight="1">
      <c r="A2328" s="39">
        <v>2340</v>
      </c>
      <c r="B2328" s="46" t="s">
        <v>10292</v>
      </c>
      <c r="C2328" s="39" t="s">
        <v>10293</v>
      </c>
      <c r="D2328" s="41">
        <v>38538</v>
      </c>
      <c r="E2328" s="40" t="s">
        <v>30</v>
      </c>
      <c r="F2328" s="246" t="s">
        <v>10294</v>
      </c>
      <c r="G2328" s="42">
        <v>45374</v>
      </c>
      <c r="H2328" s="39" t="s">
        <v>8300</v>
      </c>
      <c r="I2328" s="48" t="s">
        <v>10295</v>
      </c>
      <c r="J2328" s="247" t="s">
        <v>10296</v>
      </c>
      <c r="K2328" s="46" t="s">
        <v>35</v>
      </c>
      <c r="L2328" s="41">
        <v>45549</v>
      </c>
      <c r="M2328" s="46" t="s">
        <v>75</v>
      </c>
      <c r="N2328" s="39">
        <v>750</v>
      </c>
      <c r="O2328" s="10" t="str">
        <f t="shared" si="36"/>
        <v>TM</v>
      </c>
      <c r="P2328" s="12">
        <f>VLOOKUP($B2328,'[3]CHÍNH THỨC'!$D:$H,4,0)</f>
        <v>45558</v>
      </c>
      <c r="Q2328" s="12" t="str">
        <f>VLOOKUP($B2328,'[3]CHÍNH THỨC'!$D:$H,5,0)</f>
        <v>Đã nghỉ việc</v>
      </c>
      <c r="R2328" s="9"/>
      <c r="S2328" s="9"/>
      <c r="T2328" s="9"/>
      <c r="U2328" s="9"/>
      <c r="V2328" s="9"/>
      <c r="W2328" s="9"/>
      <c r="X2328" s="9"/>
      <c r="Y2328" s="9"/>
    </row>
    <row r="2329" spans="1:25" ht="16.5" customHeight="1">
      <c r="A2329" s="39">
        <v>2341</v>
      </c>
      <c r="B2329" s="46" t="s">
        <v>10297</v>
      </c>
      <c r="C2329" s="39" t="s">
        <v>10298</v>
      </c>
      <c r="D2329" s="41">
        <v>38707</v>
      </c>
      <c r="E2329" s="40" t="s">
        <v>30</v>
      </c>
      <c r="F2329" s="246" t="s">
        <v>10299</v>
      </c>
      <c r="G2329" s="42">
        <v>45374</v>
      </c>
      <c r="H2329" s="39" t="s">
        <v>8300</v>
      </c>
      <c r="I2329" s="48" t="s">
        <v>10295</v>
      </c>
      <c r="J2329" s="247" t="s">
        <v>10296</v>
      </c>
      <c r="K2329" s="46" t="s">
        <v>35</v>
      </c>
      <c r="L2329" s="41">
        <v>45549</v>
      </c>
      <c r="M2329" s="46" t="s">
        <v>75</v>
      </c>
      <c r="N2329" s="39">
        <v>748</v>
      </c>
      <c r="O2329" s="10" t="str">
        <f t="shared" si="36"/>
        <v>TM</v>
      </c>
      <c r="P2329" s="12">
        <f>VLOOKUP($B2329,'[3]CHÍNH THỨC'!$D:$H,4,0)</f>
        <v>45552</v>
      </c>
      <c r="Q2329" s="12" t="str">
        <f>VLOOKUP($B2329,'[3]CHÍNH THỨC'!$D:$H,5,0)</f>
        <v>Đã nghỉ việc</v>
      </c>
      <c r="R2329" s="9"/>
      <c r="S2329" s="9"/>
      <c r="T2329" s="9"/>
      <c r="U2329" s="9"/>
      <c r="V2329" s="9"/>
      <c r="W2329" s="9"/>
      <c r="X2329" s="9"/>
      <c r="Y2329" s="9"/>
    </row>
    <row r="2330" spans="1:25" ht="16.5" customHeight="1">
      <c r="A2330" s="39">
        <v>2342</v>
      </c>
      <c r="B2330" s="46" t="s">
        <v>10300</v>
      </c>
      <c r="C2330" s="39" t="s">
        <v>10301</v>
      </c>
      <c r="D2330" s="41">
        <v>38690</v>
      </c>
      <c r="E2330" s="40" t="s">
        <v>30</v>
      </c>
      <c r="F2330" s="246" t="s">
        <v>10302</v>
      </c>
      <c r="G2330" s="42">
        <v>45374</v>
      </c>
      <c r="H2330" s="39" t="s">
        <v>8300</v>
      </c>
      <c r="I2330" s="48" t="s">
        <v>10295</v>
      </c>
      <c r="J2330" s="247" t="s">
        <v>10303</v>
      </c>
      <c r="K2330" s="46" t="s">
        <v>35</v>
      </c>
      <c r="L2330" s="41">
        <v>45549</v>
      </c>
      <c r="M2330" s="46" t="s">
        <v>75</v>
      </c>
      <c r="N2330" s="39">
        <v>752</v>
      </c>
      <c r="O2330" s="10" t="str">
        <f t="shared" si="36"/>
        <v>TM</v>
      </c>
      <c r="P2330" s="12">
        <f>VLOOKUP($B2330,'[3]CHÍNH THỨC'!$D:$H,4,0)</f>
        <v>45558</v>
      </c>
      <c r="Q2330" s="12" t="str">
        <f>VLOOKUP($B2330,'[3]CHÍNH THỨC'!$D:$H,5,0)</f>
        <v>Đã nghỉ việc</v>
      </c>
      <c r="R2330" s="9"/>
      <c r="S2330" s="9"/>
      <c r="T2330" s="9"/>
      <c r="U2330" s="9"/>
      <c r="V2330" s="9"/>
      <c r="W2330" s="9"/>
      <c r="X2330" s="9"/>
      <c r="Y2330" s="9"/>
    </row>
    <row r="2331" spans="1:25" ht="16.5" customHeight="1">
      <c r="A2331" s="39">
        <v>2343</v>
      </c>
      <c r="B2331" s="46" t="s">
        <v>10304</v>
      </c>
      <c r="C2331" s="39" t="s">
        <v>10305</v>
      </c>
      <c r="D2331" s="41">
        <v>38859</v>
      </c>
      <c r="E2331" s="40" t="s">
        <v>30</v>
      </c>
      <c r="F2331" s="246" t="s">
        <v>10306</v>
      </c>
      <c r="G2331" s="42">
        <v>44324</v>
      </c>
      <c r="H2331" s="39" t="s">
        <v>8300</v>
      </c>
      <c r="I2331" s="48" t="s">
        <v>10307</v>
      </c>
      <c r="J2331" s="247" t="s">
        <v>10308</v>
      </c>
      <c r="K2331" s="46" t="s">
        <v>35</v>
      </c>
      <c r="L2331" s="41">
        <v>45549</v>
      </c>
      <c r="M2331" s="46" t="s">
        <v>75</v>
      </c>
      <c r="N2331" s="39">
        <v>742</v>
      </c>
      <c r="O2331" s="10" t="str">
        <f t="shared" si="36"/>
        <v>CE</v>
      </c>
      <c r="P2331" s="12">
        <f>VLOOKUP($B2331,'[3]CHÍNH THỨC'!$D:$H,4,0)</f>
        <v>45552</v>
      </c>
      <c r="Q2331" s="12" t="str">
        <f>VLOOKUP($B2331,'[3]CHÍNH THỨC'!$D:$H,5,0)</f>
        <v>Đã nghỉ việc</v>
      </c>
      <c r="R2331" s="9"/>
      <c r="S2331" s="9"/>
      <c r="T2331" s="9"/>
      <c r="U2331" s="9"/>
      <c r="V2331" s="9"/>
      <c r="W2331" s="9"/>
      <c r="X2331" s="9"/>
      <c r="Y2331" s="9"/>
    </row>
    <row r="2332" spans="1:25" ht="16.5" customHeight="1">
      <c r="A2332" s="39">
        <v>2344</v>
      </c>
      <c r="B2332" s="46" t="s">
        <v>10309</v>
      </c>
      <c r="C2332" s="39" t="s">
        <v>10310</v>
      </c>
      <c r="D2332" s="41">
        <v>38956</v>
      </c>
      <c r="E2332" s="40" t="s">
        <v>30</v>
      </c>
      <c r="F2332" s="246" t="s">
        <v>10311</v>
      </c>
      <c r="G2332" s="42">
        <v>44425</v>
      </c>
      <c r="H2332" s="39" t="s">
        <v>8300</v>
      </c>
      <c r="I2332" s="48" t="s">
        <v>10312</v>
      </c>
      <c r="J2332" s="247" t="s">
        <v>10308</v>
      </c>
      <c r="K2332" s="46" t="s">
        <v>35</v>
      </c>
      <c r="L2332" s="41">
        <v>45549</v>
      </c>
      <c r="M2332" s="46" t="s">
        <v>75</v>
      </c>
      <c r="N2332" s="39">
        <v>743</v>
      </c>
      <c r="O2332" s="10" t="str">
        <f t="shared" si="36"/>
        <v>CE</v>
      </c>
      <c r="P2332" s="12">
        <f>VLOOKUP($B2332,'[3]CHÍNH THỨC'!$D:$H,4,0)</f>
        <v>45552</v>
      </c>
      <c r="Q2332" s="12" t="str">
        <f>VLOOKUP($B2332,'[3]CHÍNH THỨC'!$D:$H,5,0)</f>
        <v>Đã nghỉ việc</v>
      </c>
      <c r="R2332" s="9"/>
      <c r="S2332" s="9"/>
      <c r="T2332" s="9"/>
      <c r="U2332" s="9"/>
      <c r="V2332" s="9"/>
      <c r="W2332" s="9"/>
      <c r="X2332" s="9"/>
      <c r="Y2332" s="9"/>
    </row>
    <row r="2333" spans="1:25" ht="16.5" customHeight="1">
      <c r="A2333" s="39">
        <v>2345</v>
      </c>
      <c r="B2333" s="46" t="s">
        <v>10313</v>
      </c>
      <c r="C2333" s="39" t="s">
        <v>10314</v>
      </c>
      <c r="D2333" s="41">
        <v>34917</v>
      </c>
      <c r="E2333" s="40" t="s">
        <v>1253</v>
      </c>
      <c r="F2333" s="246" t="s">
        <v>10315</v>
      </c>
      <c r="G2333" s="42">
        <v>44819</v>
      </c>
      <c r="H2333" s="39" t="s">
        <v>8300</v>
      </c>
      <c r="I2333" s="48" t="s">
        <v>10316</v>
      </c>
      <c r="J2333" s="247" t="s">
        <v>10317</v>
      </c>
      <c r="K2333" s="46" t="s">
        <v>42</v>
      </c>
      <c r="L2333" s="41">
        <v>45549</v>
      </c>
      <c r="M2333" s="46" t="s">
        <v>75</v>
      </c>
      <c r="N2333" s="39">
        <v>738</v>
      </c>
      <c r="O2333" s="10" t="str">
        <f t="shared" si="36"/>
        <v>NE</v>
      </c>
      <c r="P2333" s="12">
        <f>VLOOKUP($B2333,'[3]CHÍNH THỨC'!$D:$H,4,0)</f>
        <v>45553</v>
      </c>
      <c r="Q2333" s="12" t="str">
        <f>VLOOKUP($B2333,'[3]CHÍNH THỨC'!$D:$H,5,0)</f>
        <v>Đã nghỉ việc</v>
      </c>
      <c r="R2333" s="9"/>
      <c r="S2333" s="9"/>
      <c r="T2333" s="9"/>
      <c r="U2333" s="9"/>
      <c r="V2333" s="9"/>
      <c r="W2333" s="9"/>
      <c r="X2333" s="9"/>
      <c r="Y2333" s="9"/>
    </row>
    <row r="2334" spans="1:25" ht="16.5" customHeight="1">
      <c r="A2334" s="39">
        <v>2346</v>
      </c>
      <c r="B2334" s="46" t="s">
        <v>10318</v>
      </c>
      <c r="C2334" s="39" t="s">
        <v>10319</v>
      </c>
      <c r="D2334" s="41">
        <v>38906</v>
      </c>
      <c r="E2334" s="40" t="s">
        <v>1253</v>
      </c>
      <c r="F2334" s="246" t="s">
        <v>10320</v>
      </c>
      <c r="G2334" s="42">
        <v>44534</v>
      </c>
      <c r="H2334" s="39" t="s">
        <v>32</v>
      </c>
      <c r="I2334" s="48" t="s">
        <v>4872</v>
      </c>
      <c r="J2334" s="247" t="s">
        <v>10321</v>
      </c>
      <c r="K2334" s="46" t="s">
        <v>42</v>
      </c>
      <c r="L2334" s="41">
        <v>45549</v>
      </c>
      <c r="M2334" s="46" t="s">
        <v>75</v>
      </c>
      <c r="N2334" s="39">
        <v>740</v>
      </c>
      <c r="O2334" s="10" t="str">
        <f t="shared" si="36"/>
        <v>HM</v>
      </c>
      <c r="P2334" s="12">
        <f>VLOOKUP($B2334,'[3]CHÍNH THỨC'!$D:$H,4,0)</f>
        <v>45551</v>
      </c>
      <c r="Q2334" s="12" t="str">
        <f>VLOOKUP($B2334,'[3]CHÍNH THỨC'!$D:$H,5,0)</f>
        <v>Đã nghỉ việc</v>
      </c>
      <c r="R2334" s="9"/>
      <c r="S2334" s="9"/>
      <c r="T2334" s="9"/>
      <c r="U2334" s="9"/>
      <c r="V2334" s="9"/>
      <c r="W2334" s="9"/>
      <c r="X2334" s="9"/>
      <c r="Y2334" s="9"/>
    </row>
    <row r="2335" spans="1:25" ht="16.5" customHeight="1">
      <c r="A2335" s="39">
        <v>2347</v>
      </c>
      <c r="B2335" s="46" t="s">
        <v>10322</v>
      </c>
      <c r="C2335" s="39" t="s">
        <v>10323</v>
      </c>
      <c r="D2335" s="41">
        <v>38832</v>
      </c>
      <c r="E2335" s="40" t="s">
        <v>1253</v>
      </c>
      <c r="F2335" s="246" t="s">
        <v>10324</v>
      </c>
      <c r="G2335" s="42">
        <v>44290</v>
      </c>
      <c r="H2335" s="39" t="s">
        <v>32</v>
      </c>
      <c r="I2335" s="48" t="s">
        <v>4340</v>
      </c>
      <c r="J2335" s="247" t="s">
        <v>10325</v>
      </c>
      <c r="K2335" s="46" t="s">
        <v>35</v>
      </c>
      <c r="L2335" s="41">
        <v>45549</v>
      </c>
      <c r="M2335" s="46" t="s">
        <v>75</v>
      </c>
      <c r="N2335" s="39">
        <v>741</v>
      </c>
      <c r="O2335" s="10" t="str">
        <f t="shared" si="36"/>
        <v>HM</v>
      </c>
      <c r="P2335" s="12">
        <f>VLOOKUP($B2335,'[3]CHÍNH THỨC'!$D:$H,4,0)</f>
        <v>45551</v>
      </c>
      <c r="Q2335" s="12" t="str">
        <f>VLOOKUP($B2335,'[3]CHÍNH THỨC'!$D:$H,5,0)</f>
        <v>Đã nghỉ việc</v>
      </c>
      <c r="R2335" s="9"/>
      <c r="S2335" s="9"/>
      <c r="T2335" s="9"/>
      <c r="U2335" s="9"/>
      <c r="V2335" s="9"/>
      <c r="W2335" s="9"/>
      <c r="X2335" s="9"/>
      <c r="Y2335" s="9"/>
    </row>
    <row r="2336" spans="1:25" ht="16.5" customHeight="1">
      <c r="A2336" s="39">
        <v>2348</v>
      </c>
      <c r="B2336" s="46" t="s">
        <v>10326</v>
      </c>
      <c r="C2336" s="39" t="s">
        <v>10327</v>
      </c>
      <c r="D2336" s="41">
        <v>34423</v>
      </c>
      <c r="E2336" s="40" t="s">
        <v>30</v>
      </c>
      <c r="F2336" s="246" t="s">
        <v>10328</v>
      </c>
      <c r="G2336" s="42">
        <v>44547</v>
      </c>
      <c r="H2336" s="39" t="s">
        <v>66</v>
      </c>
      <c r="I2336" s="48" t="s">
        <v>493</v>
      </c>
      <c r="J2336" s="247" t="s">
        <v>10329</v>
      </c>
      <c r="K2336" s="46" t="s">
        <v>35</v>
      </c>
      <c r="L2336" s="41">
        <v>45549</v>
      </c>
      <c r="M2336" s="46" t="s">
        <v>75</v>
      </c>
      <c r="N2336" s="39">
        <v>744</v>
      </c>
      <c r="O2336" s="10" t="str">
        <f t="shared" si="36"/>
        <v>MA</v>
      </c>
      <c r="P2336" s="12">
        <f>VLOOKUP($B2336,'[3]CHÍNH THỨC'!$D:$H,4,0)</f>
        <v>45552</v>
      </c>
      <c r="Q2336" s="12" t="str">
        <f>VLOOKUP($B2336,'[3]CHÍNH THỨC'!$D:$H,5,0)</f>
        <v>Đã nghỉ việc</v>
      </c>
      <c r="R2336" s="9"/>
      <c r="S2336" s="9"/>
      <c r="T2336" s="9"/>
      <c r="U2336" s="9"/>
      <c r="V2336" s="9"/>
      <c r="W2336" s="9"/>
      <c r="X2336" s="9"/>
      <c r="Y2336" s="9"/>
    </row>
    <row r="2337" spans="1:25" ht="16.5" customHeight="1">
      <c r="A2337" s="39">
        <v>2349</v>
      </c>
      <c r="B2337" s="46" t="s">
        <v>10330</v>
      </c>
      <c r="C2337" s="39" t="s">
        <v>10331</v>
      </c>
      <c r="D2337" s="41">
        <v>38545</v>
      </c>
      <c r="E2337" s="40" t="s">
        <v>30</v>
      </c>
      <c r="F2337" s="246" t="s">
        <v>10332</v>
      </c>
      <c r="G2337" s="42">
        <v>44427</v>
      </c>
      <c r="H2337" s="39" t="s">
        <v>8300</v>
      </c>
      <c r="I2337" s="48" t="s">
        <v>10333</v>
      </c>
      <c r="J2337" s="247" t="s">
        <v>10334</v>
      </c>
      <c r="K2337" s="46" t="s">
        <v>42</v>
      </c>
      <c r="L2337" s="41">
        <v>45549</v>
      </c>
      <c r="M2337" s="46" t="s">
        <v>75</v>
      </c>
      <c r="N2337" s="39">
        <v>745</v>
      </c>
      <c r="O2337" s="10" t="str">
        <f t="shared" si="36"/>
        <v>HL</v>
      </c>
      <c r="P2337" s="12">
        <f>VLOOKUP($B2337,'[3]CHÍNH THỨC'!$D:$H,4,0)</f>
        <v>45552</v>
      </c>
      <c r="Q2337" s="12" t="str">
        <f>VLOOKUP($B2337,'[3]CHÍNH THỨC'!$D:$H,5,0)</f>
        <v>Đã nghỉ việc</v>
      </c>
      <c r="R2337" s="9"/>
      <c r="S2337" s="9"/>
      <c r="T2337" s="9"/>
      <c r="U2337" s="9"/>
      <c r="V2337" s="9"/>
      <c r="W2337" s="9"/>
      <c r="X2337" s="9"/>
      <c r="Y2337" s="9"/>
    </row>
    <row r="2338" spans="1:25" ht="16.5" customHeight="1">
      <c r="A2338" s="39">
        <v>2350</v>
      </c>
      <c r="B2338" s="46" t="s">
        <v>10335</v>
      </c>
      <c r="C2338" s="39" t="s">
        <v>10336</v>
      </c>
      <c r="D2338" s="41">
        <v>38840</v>
      </c>
      <c r="E2338" s="40" t="s">
        <v>30</v>
      </c>
      <c r="F2338" s="246" t="s">
        <v>10337</v>
      </c>
      <c r="G2338" s="42">
        <v>44389</v>
      </c>
      <c r="H2338" s="39" t="s">
        <v>8300</v>
      </c>
      <c r="I2338" s="48" t="s">
        <v>10338</v>
      </c>
      <c r="J2338" s="247" t="s">
        <v>10339</v>
      </c>
      <c r="K2338" s="46" t="s">
        <v>35</v>
      </c>
      <c r="L2338" s="41">
        <v>45549</v>
      </c>
      <c r="M2338" s="46" t="s">
        <v>75</v>
      </c>
      <c r="N2338" s="39">
        <v>747</v>
      </c>
      <c r="O2338" s="10" t="str">
        <f t="shared" si="36"/>
        <v>HL</v>
      </c>
      <c r="P2338" s="12">
        <f>VLOOKUP($B2338,'[3]CHÍNH THỨC'!$D:$H,4,0)</f>
        <v>45552</v>
      </c>
      <c r="Q2338" s="12" t="str">
        <f>VLOOKUP($B2338,'[3]CHÍNH THỨC'!$D:$H,5,0)</f>
        <v>Đã nghỉ việc</v>
      </c>
      <c r="R2338" s="9"/>
      <c r="S2338" s="9"/>
      <c r="T2338" s="9"/>
      <c r="U2338" s="9"/>
      <c r="V2338" s="9"/>
      <c r="W2338" s="9"/>
      <c r="X2338" s="9"/>
      <c r="Y2338" s="9"/>
    </row>
    <row r="2339" spans="1:25" ht="16.5" customHeight="1">
      <c r="A2339" s="39">
        <v>2351</v>
      </c>
      <c r="B2339" s="40" t="s">
        <v>10340</v>
      </c>
      <c r="C2339" s="39" t="s">
        <v>10341</v>
      </c>
      <c r="D2339" s="41">
        <v>36458</v>
      </c>
      <c r="E2339" s="40" t="s">
        <v>30</v>
      </c>
      <c r="F2339" s="246" t="s">
        <v>10342</v>
      </c>
      <c r="G2339" s="42">
        <v>44347</v>
      </c>
      <c r="H2339" s="39" t="s">
        <v>66</v>
      </c>
      <c r="I2339" s="48" t="s">
        <v>10343</v>
      </c>
      <c r="J2339" s="247" t="s">
        <v>10344</v>
      </c>
      <c r="K2339" s="46" t="s">
        <v>35</v>
      </c>
      <c r="L2339" s="41">
        <v>45551</v>
      </c>
      <c r="M2339" s="46" t="s">
        <v>75</v>
      </c>
      <c r="N2339" s="39" t="s">
        <v>10345</v>
      </c>
      <c r="O2339" s="10" t="str">
        <f t="shared" si="36"/>
        <v>HL</v>
      </c>
      <c r="P2339" s="12">
        <f>VLOOKUP($B2339,'[3]CHÍNH THỨC'!$D:$H,4,0)</f>
        <v>45769</v>
      </c>
      <c r="Q2339" s="12" t="str">
        <f>VLOOKUP($B2339,'[3]CHÍNH THỨC'!$D:$H,5,0)</f>
        <v>Đã nghỉ việc</v>
      </c>
      <c r="R2339" s="9" t="s">
        <v>1092</v>
      </c>
      <c r="S2339" s="9"/>
      <c r="T2339" s="9"/>
      <c r="U2339" s="9"/>
      <c r="V2339" s="9"/>
      <c r="W2339" s="9"/>
      <c r="X2339" s="9"/>
      <c r="Y2339" s="9"/>
    </row>
    <row r="2340" spans="1:25" ht="16.5" customHeight="1">
      <c r="A2340" s="39">
        <v>2352</v>
      </c>
      <c r="B2340" s="46" t="s">
        <v>10346</v>
      </c>
      <c r="C2340" s="39" t="s">
        <v>1400</v>
      </c>
      <c r="D2340" s="41">
        <v>38248</v>
      </c>
      <c r="E2340" s="40" t="s">
        <v>30</v>
      </c>
      <c r="F2340" s="246" t="s">
        <v>10347</v>
      </c>
      <c r="G2340" s="42">
        <v>44329</v>
      </c>
      <c r="H2340" s="39" t="s">
        <v>66</v>
      </c>
      <c r="I2340" s="48" t="s">
        <v>6940</v>
      </c>
      <c r="J2340" s="247" t="s">
        <v>10348</v>
      </c>
      <c r="K2340" s="46" t="s">
        <v>35</v>
      </c>
      <c r="L2340" s="41">
        <v>45551</v>
      </c>
      <c r="M2340" s="46" t="s">
        <v>36</v>
      </c>
      <c r="N2340" s="39">
        <v>781</v>
      </c>
      <c r="O2340" s="10" t="str">
        <f t="shared" si="36"/>
        <v>HL</v>
      </c>
      <c r="P2340" s="12">
        <f>VLOOKUP($B2340,'[3]CHÍNH THỨC'!$D:$H,4,0)</f>
        <v>45558</v>
      </c>
      <c r="Q2340" s="12" t="str">
        <f>VLOOKUP($B2340,'[3]CHÍNH THỨC'!$D:$H,5,0)</f>
        <v>Đã nghỉ việc</v>
      </c>
      <c r="R2340" s="9"/>
      <c r="S2340" s="9"/>
      <c r="T2340" s="9"/>
      <c r="U2340" s="9"/>
      <c r="V2340" s="9"/>
      <c r="W2340" s="9"/>
      <c r="X2340" s="9"/>
      <c r="Y2340" s="9"/>
    </row>
    <row r="2341" spans="1:25" ht="16.5" customHeight="1">
      <c r="A2341" s="39">
        <v>2353</v>
      </c>
      <c r="B2341" s="46" t="s">
        <v>10349</v>
      </c>
      <c r="C2341" s="39" t="s">
        <v>10350</v>
      </c>
      <c r="D2341" s="41">
        <v>37958</v>
      </c>
      <c r="E2341" s="40" t="s">
        <v>30</v>
      </c>
      <c r="F2341" s="246" t="s">
        <v>10351</v>
      </c>
      <c r="G2341" s="42">
        <v>44329</v>
      </c>
      <c r="H2341" s="39" t="s">
        <v>66</v>
      </c>
      <c r="I2341" s="48" t="s">
        <v>7670</v>
      </c>
      <c r="J2341" s="247" t="s">
        <v>10352</v>
      </c>
      <c r="K2341" s="46" t="s">
        <v>35</v>
      </c>
      <c r="L2341" s="41">
        <v>45551</v>
      </c>
      <c r="M2341" s="46" t="s">
        <v>36</v>
      </c>
      <c r="N2341" s="39">
        <v>783</v>
      </c>
      <c r="O2341" s="10" t="str">
        <f t="shared" si="36"/>
        <v>HL</v>
      </c>
      <c r="P2341" s="12">
        <f>VLOOKUP($B2341,'[3]CHÍNH THỨC'!$D:$H,4,0)</f>
        <v>45558</v>
      </c>
      <c r="Q2341" s="12" t="str">
        <f>VLOOKUP($B2341,'[3]CHÍNH THỨC'!$D:$H,5,0)</f>
        <v>Đã nghỉ việc</v>
      </c>
      <c r="R2341" s="9"/>
      <c r="S2341" s="9"/>
      <c r="T2341" s="9"/>
      <c r="U2341" s="9"/>
      <c r="V2341" s="9"/>
      <c r="W2341" s="9"/>
      <c r="X2341" s="9"/>
      <c r="Y2341" s="9"/>
    </row>
    <row r="2342" spans="1:25" ht="16.5" customHeight="1">
      <c r="A2342" s="39">
        <v>2354</v>
      </c>
      <c r="B2342" s="46" t="s">
        <v>10353</v>
      </c>
      <c r="C2342" s="39" t="s">
        <v>10354</v>
      </c>
      <c r="D2342" s="41">
        <v>30969</v>
      </c>
      <c r="E2342" s="40" t="s">
        <v>30</v>
      </c>
      <c r="F2342" s="246" t="s">
        <v>10355</v>
      </c>
      <c r="G2342" s="42">
        <v>44547</v>
      </c>
      <c r="H2342" s="39" t="s">
        <v>66</v>
      </c>
      <c r="I2342" s="48" t="s">
        <v>10356</v>
      </c>
      <c r="J2342" s="247" t="s">
        <v>10357</v>
      </c>
      <c r="K2342" s="46" t="s">
        <v>35</v>
      </c>
      <c r="L2342" s="41">
        <v>45551</v>
      </c>
      <c r="M2342" s="46" t="s">
        <v>75</v>
      </c>
      <c r="N2342" s="39">
        <v>788</v>
      </c>
      <c r="O2342" s="10" t="str">
        <f t="shared" si="36"/>
        <v>HL</v>
      </c>
      <c r="P2342" s="12">
        <f>VLOOKUP($B2342,'[3]CHÍNH THỨC'!$D:$H,4,0)</f>
        <v>45590</v>
      </c>
      <c r="Q2342" s="12" t="str">
        <f>VLOOKUP($B2342,'[3]CHÍNH THỨC'!$D:$H,5,0)</f>
        <v>Đã nghỉ việc</v>
      </c>
      <c r="R2342" s="9" t="s">
        <v>1092</v>
      </c>
      <c r="S2342" s="9"/>
      <c r="T2342" s="9"/>
      <c r="U2342" s="9"/>
      <c r="V2342" s="9"/>
      <c r="W2342" s="9"/>
      <c r="X2342" s="9"/>
      <c r="Y2342" s="9"/>
    </row>
    <row r="2343" spans="1:25" ht="16.5" customHeight="1">
      <c r="A2343" s="39">
        <v>2355</v>
      </c>
      <c r="B2343" s="46" t="s">
        <v>10358</v>
      </c>
      <c r="C2343" s="39" t="s">
        <v>10359</v>
      </c>
      <c r="D2343" s="41">
        <v>39081</v>
      </c>
      <c r="E2343" s="40" t="s">
        <v>30</v>
      </c>
      <c r="F2343" s="246" t="s">
        <v>10360</v>
      </c>
      <c r="G2343" s="42">
        <v>44438</v>
      </c>
      <c r="H2343" s="39" t="s">
        <v>66</v>
      </c>
      <c r="I2343" s="48" t="s">
        <v>9174</v>
      </c>
      <c r="J2343" s="247" t="s">
        <v>10361</v>
      </c>
      <c r="K2343" s="46" t="s">
        <v>35</v>
      </c>
      <c r="L2343" s="41">
        <v>45551</v>
      </c>
      <c r="M2343" s="46" t="s">
        <v>36</v>
      </c>
      <c r="N2343" s="39">
        <v>784</v>
      </c>
      <c r="O2343" s="10" t="str">
        <f t="shared" si="36"/>
        <v>HL</v>
      </c>
      <c r="P2343" s="12">
        <f>VLOOKUP($B2343,'[3]CHÍNH THỨC'!$D:$H,4,0)</f>
        <v>45553</v>
      </c>
      <c r="Q2343" s="12" t="str">
        <f>VLOOKUP($B2343,'[3]CHÍNH THỨC'!$D:$H,5,0)</f>
        <v>Đã nghỉ việc</v>
      </c>
      <c r="R2343" s="9"/>
      <c r="S2343" s="9"/>
      <c r="T2343" s="9"/>
      <c r="U2343" s="9"/>
      <c r="V2343" s="9"/>
      <c r="W2343" s="9"/>
      <c r="X2343" s="9"/>
      <c r="Y2343" s="9"/>
    </row>
    <row r="2344" spans="1:25" ht="16.5" customHeight="1">
      <c r="A2344" s="39">
        <v>2356</v>
      </c>
      <c r="B2344" s="46" t="s">
        <v>10362</v>
      </c>
      <c r="C2344" s="39" t="s">
        <v>10363</v>
      </c>
      <c r="D2344" s="41">
        <v>38875</v>
      </c>
      <c r="E2344" s="40" t="s">
        <v>30</v>
      </c>
      <c r="F2344" s="246" t="s">
        <v>10364</v>
      </c>
      <c r="G2344" s="42">
        <v>45041</v>
      </c>
      <c r="H2344" s="39" t="s">
        <v>66</v>
      </c>
      <c r="I2344" s="48" t="s">
        <v>493</v>
      </c>
      <c r="J2344" s="247" t="s">
        <v>10365</v>
      </c>
      <c r="K2344" s="46" t="s">
        <v>35</v>
      </c>
      <c r="L2344" s="41">
        <v>45551</v>
      </c>
      <c r="M2344" s="46" t="s">
        <v>36</v>
      </c>
      <c r="N2344" s="39">
        <v>771</v>
      </c>
      <c r="O2344" s="10" t="str">
        <f t="shared" si="36"/>
        <v>LT</v>
      </c>
      <c r="P2344" s="12">
        <f>VLOOKUP($B2344,'[3]CHÍNH THỨC'!$D:$H,4,0)</f>
        <v>45660</v>
      </c>
      <c r="Q2344" s="12" t="str">
        <f>VLOOKUP($B2344,'[3]CHÍNH THỨC'!$D:$H,5,0)</f>
        <v>Đã nghỉ việc</v>
      </c>
      <c r="R2344" s="9" t="s">
        <v>1092</v>
      </c>
      <c r="S2344" s="9"/>
      <c r="T2344" s="9"/>
      <c r="U2344" s="9"/>
      <c r="V2344" s="9"/>
      <c r="W2344" s="9"/>
      <c r="X2344" s="9"/>
      <c r="Y2344" s="9"/>
    </row>
    <row r="2345" spans="1:25" ht="16.5" customHeight="1">
      <c r="A2345" s="39">
        <v>2357</v>
      </c>
      <c r="B2345" s="46" t="s">
        <v>10366</v>
      </c>
      <c r="C2345" s="39" t="s">
        <v>10367</v>
      </c>
      <c r="D2345" s="41">
        <v>38935</v>
      </c>
      <c r="E2345" s="40" t="s">
        <v>30</v>
      </c>
      <c r="F2345" s="246" t="s">
        <v>10368</v>
      </c>
      <c r="G2345" s="42">
        <v>45264</v>
      </c>
      <c r="H2345" s="39" t="s">
        <v>66</v>
      </c>
      <c r="I2345" s="48" t="s">
        <v>10369</v>
      </c>
      <c r="J2345" s="247" t="s">
        <v>10370</v>
      </c>
      <c r="K2345" s="46" t="s">
        <v>35</v>
      </c>
      <c r="L2345" s="41">
        <v>45551</v>
      </c>
      <c r="M2345" s="46" t="s">
        <v>36</v>
      </c>
      <c r="N2345" s="39">
        <v>790</v>
      </c>
      <c r="O2345" s="10" t="str">
        <f t="shared" si="36"/>
        <v>LT</v>
      </c>
      <c r="P2345" s="12">
        <f>VLOOKUP($B2345,'[3]CHÍNH THỨC'!$D:$H,4,0)</f>
        <v>45573</v>
      </c>
      <c r="Q2345" s="12" t="str">
        <f>VLOOKUP($B2345,'[3]CHÍNH THỨC'!$D:$H,5,0)</f>
        <v>Đã nghỉ việc</v>
      </c>
      <c r="R2345" s="9"/>
      <c r="S2345" s="9"/>
      <c r="T2345" s="9"/>
      <c r="U2345" s="9"/>
      <c r="V2345" s="9"/>
      <c r="W2345" s="9"/>
      <c r="X2345" s="9"/>
      <c r="Y2345" s="9"/>
    </row>
    <row r="2346" spans="1:25" ht="16.5" customHeight="1">
      <c r="A2346" s="39">
        <v>2358</v>
      </c>
      <c r="B2346" s="46" t="s">
        <v>10371</v>
      </c>
      <c r="C2346" s="39" t="s">
        <v>10372</v>
      </c>
      <c r="D2346" s="41">
        <v>37228</v>
      </c>
      <c r="E2346" s="40" t="s">
        <v>30</v>
      </c>
      <c r="F2346" s="246" t="s">
        <v>10373</v>
      </c>
      <c r="G2346" s="42">
        <v>44317</v>
      </c>
      <c r="H2346" s="39" t="s">
        <v>66</v>
      </c>
      <c r="I2346" s="48" t="s">
        <v>118</v>
      </c>
      <c r="J2346" s="247" t="s">
        <v>10374</v>
      </c>
      <c r="K2346" s="46" t="s">
        <v>35</v>
      </c>
      <c r="L2346" s="41">
        <v>45551</v>
      </c>
      <c r="M2346" s="46" t="s">
        <v>36</v>
      </c>
      <c r="N2346" s="39">
        <v>779</v>
      </c>
      <c r="O2346" s="10" t="str">
        <f t="shared" si="36"/>
        <v>LT</v>
      </c>
      <c r="P2346" s="12">
        <f>VLOOKUP($B2346,'[3]CHÍNH THỨC'!$D:$H,4,0)</f>
        <v>45566</v>
      </c>
      <c r="Q2346" s="12" t="str">
        <f>VLOOKUP($B2346,'[3]CHÍNH THỨC'!$D:$H,5,0)</f>
        <v>Đã nghỉ việc</v>
      </c>
      <c r="R2346" s="9"/>
      <c r="S2346" s="9"/>
      <c r="T2346" s="9"/>
      <c r="U2346" s="9"/>
      <c r="V2346" s="9"/>
      <c r="W2346" s="9"/>
      <c r="X2346" s="9"/>
      <c r="Y2346" s="9"/>
    </row>
    <row r="2347" spans="1:25" ht="16.5" customHeight="1">
      <c r="A2347" s="39">
        <v>2359</v>
      </c>
      <c r="B2347" s="46" t="s">
        <v>10375</v>
      </c>
      <c r="C2347" s="39" t="s">
        <v>9299</v>
      </c>
      <c r="D2347" s="41">
        <v>38953</v>
      </c>
      <c r="E2347" s="40" t="s">
        <v>1441</v>
      </c>
      <c r="F2347" s="246" t="s">
        <v>9300</v>
      </c>
      <c r="G2347" s="254" t="s">
        <v>10376</v>
      </c>
      <c r="H2347" s="39" t="s">
        <v>32</v>
      </c>
      <c r="I2347" s="48" t="s">
        <v>9301</v>
      </c>
      <c r="J2347" s="247" t="s">
        <v>9302</v>
      </c>
      <c r="K2347" s="46" t="s">
        <v>35</v>
      </c>
      <c r="L2347" s="41">
        <v>45551</v>
      </c>
      <c r="M2347" s="46" t="s">
        <v>36</v>
      </c>
      <c r="N2347" s="39" t="s">
        <v>9298</v>
      </c>
      <c r="O2347" s="10" t="str">
        <f t="shared" si="36"/>
        <v>HM</v>
      </c>
      <c r="P2347" s="12">
        <f>VLOOKUP($B2347,'[3]CHÍNH THỨC'!$D:$H,4,0)</f>
        <v>45569</v>
      </c>
      <c r="Q2347" s="12" t="str">
        <f>VLOOKUP($B2347,'[3]CHÍNH THỨC'!$D:$H,5,0)</f>
        <v>Đã nghỉ việc</v>
      </c>
      <c r="R2347" s="9"/>
      <c r="S2347" s="9"/>
      <c r="T2347" s="9"/>
      <c r="U2347" s="9"/>
      <c r="V2347" s="9"/>
      <c r="W2347" s="9"/>
      <c r="X2347" s="9"/>
      <c r="Y2347" s="9"/>
    </row>
    <row r="2348" spans="1:25" ht="16.5" customHeight="1">
      <c r="A2348" s="39">
        <v>2360</v>
      </c>
      <c r="B2348" s="46" t="s">
        <v>10377</v>
      </c>
      <c r="C2348" s="39" t="s">
        <v>7127</v>
      </c>
      <c r="D2348" s="41">
        <v>31935</v>
      </c>
      <c r="E2348" s="40" t="s">
        <v>30</v>
      </c>
      <c r="F2348" s="246" t="s">
        <v>7128</v>
      </c>
      <c r="G2348" s="42">
        <v>44440</v>
      </c>
      <c r="H2348" s="39" t="s">
        <v>66</v>
      </c>
      <c r="I2348" s="48" t="s">
        <v>5755</v>
      </c>
      <c r="J2348" s="247" t="s">
        <v>10378</v>
      </c>
      <c r="K2348" s="46" t="s">
        <v>42</v>
      </c>
      <c r="L2348" s="41">
        <v>45551</v>
      </c>
      <c r="M2348" s="46" t="s">
        <v>75</v>
      </c>
      <c r="N2348" s="39">
        <v>761</v>
      </c>
      <c r="O2348" s="10" t="str">
        <f t="shared" si="36"/>
        <v>HM</v>
      </c>
      <c r="P2348" s="12">
        <f>VLOOKUP($B2348,'[3]CHÍNH THỨC'!$D:$H,4,0)</f>
        <v>45565</v>
      </c>
      <c r="Q2348" s="12" t="str">
        <f>VLOOKUP($B2348,'[3]CHÍNH THỨC'!$D:$H,5,0)</f>
        <v>Đã nghỉ việc</v>
      </c>
      <c r="R2348" s="9"/>
      <c r="S2348" s="9"/>
      <c r="T2348" s="9"/>
      <c r="U2348" s="9"/>
      <c r="V2348" s="9"/>
      <c r="W2348" s="9"/>
      <c r="X2348" s="9"/>
      <c r="Y2348" s="9"/>
    </row>
    <row r="2349" spans="1:25" ht="16.5" customHeight="1">
      <c r="A2349" s="39">
        <v>2361</v>
      </c>
      <c r="B2349" s="46" t="s">
        <v>10379</v>
      </c>
      <c r="C2349" s="39" t="s">
        <v>288</v>
      </c>
      <c r="D2349" s="41">
        <v>33808</v>
      </c>
      <c r="E2349" s="40" t="s">
        <v>1441</v>
      </c>
      <c r="F2349" s="246" t="s">
        <v>10380</v>
      </c>
      <c r="G2349" s="42">
        <v>44325</v>
      </c>
      <c r="H2349" s="39" t="s">
        <v>66</v>
      </c>
      <c r="I2349" s="48" t="s">
        <v>7699</v>
      </c>
      <c r="J2349" s="247" t="s">
        <v>10381</v>
      </c>
      <c r="K2349" s="46" t="s">
        <v>35</v>
      </c>
      <c r="L2349" s="41">
        <v>45551</v>
      </c>
      <c r="M2349" s="46" t="s">
        <v>36</v>
      </c>
      <c r="N2349" s="39">
        <v>762</v>
      </c>
      <c r="O2349" s="10" t="str">
        <f t="shared" si="36"/>
        <v>HM</v>
      </c>
      <c r="P2349" s="12">
        <f>VLOOKUP($B2349,'[3]CHÍNH THỨC'!$D:$H,4,0)</f>
        <v>45553</v>
      </c>
      <c r="Q2349" s="12" t="str">
        <f>VLOOKUP($B2349,'[3]CHÍNH THỨC'!$D:$H,5,0)</f>
        <v>Đã nghỉ việc</v>
      </c>
      <c r="R2349" s="9"/>
      <c r="S2349" s="9"/>
      <c r="T2349" s="9"/>
      <c r="U2349" s="9"/>
      <c r="V2349" s="9"/>
      <c r="W2349" s="9"/>
      <c r="X2349" s="9"/>
      <c r="Y2349" s="9"/>
    </row>
    <row r="2350" spans="1:25" ht="16.5" customHeight="1">
      <c r="A2350" s="39">
        <v>2362</v>
      </c>
      <c r="B2350" s="46" t="s">
        <v>10382</v>
      </c>
      <c r="C2350" s="39" t="s">
        <v>10383</v>
      </c>
      <c r="D2350" s="41">
        <v>38457</v>
      </c>
      <c r="E2350" s="40" t="s">
        <v>30</v>
      </c>
      <c r="F2350" s="246" t="s">
        <v>10384</v>
      </c>
      <c r="G2350" s="42">
        <v>44323</v>
      </c>
      <c r="H2350" s="39" t="s">
        <v>66</v>
      </c>
      <c r="I2350" s="48" t="s">
        <v>7715</v>
      </c>
      <c r="J2350" s="247" t="s">
        <v>10385</v>
      </c>
      <c r="K2350" s="46" t="s">
        <v>35</v>
      </c>
      <c r="L2350" s="41">
        <v>45551</v>
      </c>
      <c r="M2350" s="46" t="s">
        <v>36</v>
      </c>
      <c r="N2350" s="39">
        <v>763</v>
      </c>
      <c r="O2350" s="10" t="str">
        <f t="shared" si="36"/>
        <v>HM</v>
      </c>
      <c r="P2350" s="12">
        <f>VLOOKUP($B2350,'[3]CHÍNH THỨC'!$D:$H,4,0)</f>
        <v>45554</v>
      </c>
      <c r="Q2350" s="12" t="str">
        <f>VLOOKUP($B2350,'[3]CHÍNH THỨC'!$D:$H,5,0)</f>
        <v>Đã nghỉ việc</v>
      </c>
      <c r="R2350" s="9"/>
      <c r="S2350" s="9"/>
      <c r="T2350" s="9"/>
      <c r="U2350" s="9"/>
      <c r="V2350" s="9"/>
      <c r="W2350" s="9"/>
      <c r="X2350" s="9"/>
      <c r="Y2350" s="9"/>
    </row>
    <row r="2351" spans="1:25" ht="16.5" customHeight="1">
      <c r="A2351" s="39">
        <v>2363</v>
      </c>
      <c r="B2351" s="46" t="s">
        <v>10386</v>
      </c>
      <c r="C2351" s="39" t="s">
        <v>10387</v>
      </c>
      <c r="D2351" s="41">
        <v>38518</v>
      </c>
      <c r="E2351" s="40" t="s">
        <v>30</v>
      </c>
      <c r="F2351" s="246" t="s">
        <v>10388</v>
      </c>
      <c r="G2351" s="42">
        <v>44427</v>
      </c>
      <c r="H2351" s="39" t="s">
        <v>66</v>
      </c>
      <c r="I2351" s="48" t="s">
        <v>10389</v>
      </c>
      <c r="J2351" s="247" t="s">
        <v>10390</v>
      </c>
      <c r="K2351" s="46" t="s">
        <v>42</v>
      </c>
      <c r="L2351" s="41">
        <v>45551</v>
      </c>
      <c r="M2351" s="46" t="s">
        <v>36</v>
      </c>
      <c r="N2351" s="39">
        <v>764</v>
      </c>
      <c r="O2351" s="10" t="str">
        <f t="shared" si="36"/>
        <v>HM</v>
      </c>
      <c r="P2351" s="12">
        <f>VLOOKUP($B2351,'[3]CHÍNH THỨC'!$D:$H,4,0)</f>
        <v>45554</v>
      </c>
      <c r="Q2351" s="12" t="str">
        <f>VLOOKUP($B2351,'[3]CHÍNH THỨC'!$D:$H,5,0)</f>
        <v>Đã nghỉ việc</v>
      </c>
      <c r="R2351" s="9"/>
      <c r="S2351" s="9"/>
      <c r="T2351" s="9"/>
      <c r="U2351" s="9"/>
      <c r="V2351" s="9"/>
      <c r="W2351" s="9"/>
      <c r="X2351" s="9"/>
      <c r="Y2351" s="9"/>
    </row>
    <row r="2352" spans="1:25" ht="16.5" customHeight="1">
      <c r="A2352" s="39">
        <v>2364</v>
      </c>
      <c r="B2352" s="46" t="s">
        <v>10391</v>
      </c>
      <c r="C2352" s="39" t="s">
        <v>10392</v>
      </c>
      <c r="D2352" s="41">
        <v>38955</v>
      </c>
      <c r="E2352" s="40" t="s">
        <v>1253</v>
      </c>
      <c r="F2352" s="246" t="s">
        <v>10393</v>
      </c>
      <c r="G2352" s="42">
        <v>44329</v>
      </c>
      <c r="H2352" s="39" t="s">
        <v>66</v>
      </c>
      <c r="I2352" s="48" t="s">
        <v>10394</v>
      </c>
      <c r="J2352" s="247" t="s">
        <v>10395</v>
      </c>
      <c r="K2352" s="46" t="s">
        <v>35</v>
      </c>
      <c r="L2352" s="41">
        <v>45551</v>
      </c>
      <c r="M2352" s="46" t="s">
        <v>75</v>
      </c>
      <c r="N2352" s="39">
        <v>765</v>
      </c>
      <c r="O2352" s="10" t="str">
        <f t="shared" si="36"/>
        <v>HM</v>
      </c>
      <c r="P2352" s="12">
        <f>VLOOKUP($B2352,'[3]CHÍNH THỨC'!$D:$H,4,0)</f>
        <v>45552</v>
      </c>
      <c r="Q2352" s="12" t="str">
        <f>VLOOKUP($B2352,'[3]CHÍNH THỨC'!$D:$H,5,0)</f>
        <v>Đã nghỉ việc</v>
      </c>
      <c r="R2352" s="9"/>
      <c r="S2352" s="9"/>
      <c r="T2352" s="9"/>
      <c r="U2352" s="9"/>
      <c r="V2352" s="9"/>
      <c r="W2352" s="9"/>
      <c r="X2352" s="9"/>
      <c r="Y2352" s="9"/>
    </row>
    <row r="2353" spans="1:25" ht="16.5" customHeight="1">
      <c r="A2353" s="39">
        <v>2365</v>
      </c>
      <c r="B2353" s="46" t="s">
        <v>10396</v>
      </c>
      <c r="C2353" s="39" t="s">
        <v>10397</v>
      </c>
      <c r="D2353" s="41">
        <v>37827</v>
      </c>
      <c r="E2353" s="40" t="s">
        <v>1253</v>
      </c>
      <c r="F2353" s="246" t="s">
        <v>10398</v>
      </c>
      <c r="G2353" s="42">
        <v>44325</v>
      </c>
      <c r="H2353" s="39" t="s">
        <v>66</v>
      </c>
      <c r="I2353" s="48" t="s">
        <v>10394</v>
      </c>
      <c r="J2353" s="247" t="s">
        <v>10399</v>
      </c>
      <c r="K2353" s="46" t="s">
        <v>35</v>
      </c>
      <c r="L2353" s="41">
        <v>45551</v>
      </c>
      <c r="M2353" s="46" t="s">
        <v>75</v>
      </c>
      <c r="N2353" s="39">
        <v>766</v>
      </c>
      <c r="O2353" s="10" t="str">
        <f t="shared" si="36"/>
        <v>HM</v>
      </c>
      <c r="P2353" s="12">
        <f>VLOOKUP($B2353,'[3]CHÍNH THỨC'!$D:$H,4,0)</f>
        <v>45552</v>
      </c>
      <c r="Q2353" s="12" t="str">
        <f>VLOOKUP($B2353,'[3]CHÍNH THỨC'!$D:$H,5,0)</f>
        <v>Đã nghỉ việc</v>
      </c>
      <c r="R2353" s="9"/>
      <c r="S2353" s="9"/>
      <c r="T2353" s="9"/>
      <c r="U2353" s="9"/>
      <c r="V2353" s="9"/>
      <c r="W2353" s="9"/>
      <c r="X2353" s="9"/>
      <c r="Y2353" s="9"/>
    </row>
    <row r="2354" spans="1:25" ht="16.5" customHeight="1">
      <c r="A2354" s="39">
        <v>2366</v>
      </c>
      <c r="B2354" s="46" t="s">
        <v>10400</v>
      </c>
      <c r="C2354" s="39" t="s">
        <v>10401</v>
      </c>
      <c r="D2354" s="41">
        <v>38721</v>
      </c>
      <c r="E2354" s="40" t="s">
        <v>30</v>
      </c>
      <c r="F2354" s="246" t="s">
        <v>10402</v>
      </c>
      <c r="G2354" s="42">
        <v>44347</v>
      </c>
      <c r="H2354" s="39" t="s">
        <v>66</v>
      </c>
      <c r="I2354" s="48" t="s">
        <v>10403</v>
      </c>
      <c r="J2354" s="247" t="s">
        <v>10404</v>
      </c>
      <c r="K2354" s="46" t="s">
        <v>35</v>
      </c>
      <c r="L2354" s="41">
        <v>45551</v>
      </c>
      <c r="M2354" s="46" t="s">
        <v>36</v>
      </c>
      <c r="N2354" s="39">
        <v>767</v>
      </c>
      <c r="O2354" s="10" t="str">
        <f t="shared" si="36"/>
        <v>MD</v>
      </c>
      <c r="P2354" s="12">
        <f>VLOOKUP($B2354,'[3]CHÍNH THỨC'!$D:$H,4,0)</f>
        <v>45553</v>
      </c>
      <c r="Q2354" s="12" t="str">
        <f>VLOOKUP($B2354,'[3]CHÍNH THỨC'!$D:$H,5,0)</f>
        <v>Đã nghỉ việc</v>
      </c>
      <c r="R2354" s="9"/>
      <c r="S2354" s="9"/>
      <c r="T2354" s="9"/>
      <c r="U2354" s="9"/>
      <c r="V2354" s="9"/>
      <c r="W2354" s="9"/>
      <c r="X2354" s="9"/>
      <c r="Y2354" s="9"/>
    </row>
    <row r="2355" spans="1:25" ht="16.5" customHeight="1">
      <c r="A2355" s="39">
        <v>2367</v>
      </c>
      <c r="B2355" s="46" t="s">
        <v>10405</v>
      </c>
      <c r="C2355" s="39" t="s">
        <v>10406</v>
      </c>
      <c r="D2355" s="41">
        <v>38870</v>
      </c>
      <c r="E2355" s="40" t="s">
        <v>1253</v>
      </c>
      <c r="F2355" s="246" t="s">
        <v>10407</v>
      </c>
      <c r="G2355" s="42">
        <v>44344</v>
      </c>
      <c r="H2355" s="39" t="s">
        <v>66</v>
      </c>
      <c r="I2355" s="48" t="s">
        <v>10403</v>
      </c>
      <c r="J2355" s="247" t="s">
        <v>10404</v>
      </c>
      <c r="K2355" s="46" t="s">
        <v>42</v>
      </c>
      <c r="L2355" s="41">
        <v>45551</v>
      </c>
      <c r="M2355" s="46" t="s">
        <v>36</v>
      </c>
      <c r="N2355" s="39">
        <v>770</v>
      </c>
      <c r="O2355" s="10" t="str">
        <f t="shared" si="36"/>
        <v>MD</v>
      </c>
      <c r="P2355" s="12">
        <f>VLOOKUP($B2355,'[3]CHÍNH THỨC'!$D:$H,4,0)</f>
        <v>45552</v>
      </c>
      <c r="Q2355" s="12" t="str">
        <f>VLOOKUP($B2355,'[3]CHÍNH THỨC'!$D:$H,5,0)</f>
        <v>Đã nghỉ việc</v>
      </c>
      <c r="R2355" s="9"/>
      <c r="S2355" s="9"/>
      <c r="T2355" s="9"/>
      <c r="U2355" s="9"/>
      <c r="V2355" s="9"/>
      <c r="W2355" s="9"/>
      <c r="X2355" s="9"/>
      <c r="Y2355" s="9"/>
    </row>
    <row r="2356" spans="1:25" ht="16.5" customHeight="1">
      <c r="A2356" s="39">
        <v>2368</v>
      </c>
      <c r="B2356" s="46" t="s">
        <v>10408</v>
      </c>
      <c r="C2356" s="39" t="s">
        <v>10409</v>
      </c>
      <c r="D2356" s="41">
        <v>37866</v>
      </c>
      <c r="E2356" s="40" t="s">
        <v>30</v>
      </c>
      <c r="F2356" s="246" t="s">
        <v>10410</v>
      </c>
      <c r="G2356" s="42">
        <v>44308</v>
      </c>
      <c r="H2356" s="39" t="s">
        <v>66</v>
      </c>
      <c r="I2356" s="48" t="s">
        <v>10411</v>
      </c>
      <c r="J2356" s="247" t="s">
        <v>10412</v>
      </c>
      <c r="K2356" s="46" t="s">
        <v>42</v>
      </c>
      <c r="L2356" s="41">
        <v>45551</v>
      </c>
      <c r="M2356" s="46" t="s">
        <v>36</v>
      </c>
      <c r="N2356" s="39">
        <v>753</v>
      </c>
      <c r="O2356" s="10" t="str">
        <f t="shared" si="36"/>
        <v>HU</v>
      </c>
      <c r="P2356" s="12">
        <f>VLOOKUP($B2356,'[3]CHÍNH THỨC'!$D:$H,4,0)</f>
        <v>45553</v>
      </c>
      <c r="Q2356" s="12" t="str">
        <f>VLOOKUP($B2356,'[3]CHÍNH THỨC'!$D:$H,5,0)</f>
        <v>Đã nghỉ việc</v>
      </c>
      <c r="R2356" s="9"/>
      <c r="S2356" s="9"/>
      <c r="T2356" s="9"/>
      <c r="U2356" s="9"/>
      <c r="V2356" s="9"/>
      <c r="W2356" s="9"/>
      <c r="X2356" s="9"/>
      <c r="Y2356" s="9"/>
    </row>
    <row r="2357" spans="1:25" ht="16.5" customHeight="1">
      <c r="A2357" s="39">
        <v>2369</v>
      </c>
      <c r="B2357" s="46" t="s">
        <v>10413</v>
      </c>
      <c r="C2357" s="39" t="s">
        <v>10414</v>
      </c>
      <c r="D2357" s="41">
        <v>39806</v>
      </c>
      <c r="E2357" s="40" t="s">
        <v>30</v>
      </c>
      <c r="F2357" s="246" t="s">
        <v>10415</v>
      </c>
      <c r="G2357" s="42">
        <v>45327</v>
      </c>
      <c r="H2357" s="39" t="s">
        <v>66</v>
      </c>
      <c r="I2357" s="48" t="s">
        <v>10416</v>
      </c>
      <c r="J2357" s="247" t="s">
        <v>10417</v>
      </c>
      <c r="K2357" s="46" t="s">
        <v>42</v>
      </c>
      <c r="L2357" s="41">
        <v>45551</v>
      </c>
      <c r="M2357" s="46" t="s">
        <v>36</v>
      </c>
      <c r="N2357" s="39">
        <v>754</v>
      </c>
      <c r="O2357" s="10" t="str">
        <f t="shared" si="36"/>
        <v>HU</v>
      </c>
      <c r="P2357" s="12">
        <f>VLOOKUP($B2357,'[3]CHÍNH THỨC'!$D:$H,4,0)</f>
        <v>45584</v>
      </c>
      <c r="Q2357" s="12" t="str">
        <f>VLOOKUP($B2357,'[3]CHÍNH THỨC'!$D:$H,5,0)</f>
        <v>Đã nghỉ việc</v>
      </c>
      <c r="R2357" s="9" t="s">
        <v>1092</v>
      </c>
      <c r="S2357" s="9"/>
      <c r="T2357" s="9"/>
      <c r="U2357" s="9"/>
      <c r="V2357" s="9"/>
      <c r="W2357" s="9"/>
      <c r="X2357" s="9"/>
      <c r="Y2357" s="9"/>
    </row>
    <row r="2358" spans="1:25" ht="16.5" customHeight="1">
      <c r="A2358" s="39">
        <v>2370</v>
      </c>
      <c r="B2358" s="46" t="s">
        <v>10418</v>
      </c>
      <c r="C2358" s="39" t="s">
        <v>10419</v>
      </c>
      <c r="D2358" s="41">
        <v>39652</v>
      </c>
      <c r="E2358" s="40" t="s">
        <v>30</v>
      </c>
      <c r="F2358" s="246" t="s">
        <v>10420</v>
      </c>
      <c r="G2358" s="42">
        <v>44790</v>
      </c>
      <c r="H2358" s="39" t="s">
        <v>66</v>
      </c>
      <c r="I2358" s="48" t="s">
        <v>10421</v>
      </c>
      <c r="J2358" s="247" t="s">
        <v>10422</v>
      </c>
      <c r="K2358" s="46" t="s">
        <v>42</v>
      </c>
      <c r="L2358" s="41">
        <v>45551</v>
      </c>
      <c r="M2358" s="46" t="s">
        <v>36</v>
      </c>
      <c r="N2358" s="39">
        <v>755</v>
      </c>
      <c r="O2358" s="10" t="str">
        <f t="shared" si="36"/>
        <v>HU</v>
      </c>
      <c r="P2358" s="12">
        <f>VLOOKUP($B2358,'[3]CHÍNH THỨC'!$D:$H,4,0)</f>
        <v>45584</v>
      </c>
      <c r="Q2358" s="12" t="str">
        <f>VLOOKUP($B2358,'[3]CHÍNH THỨC'!$D:$H,5,0)</f>
        <v>Đã nghỉ việc</v>
      </c>
      <c r="R2358" s="9" t="s">
        <v>1092</v>
      </c>
      <c r="S2358" s="9"/>
      <c r="T2358" s="9"/>
      <c r="U2358" s="9"/>
      <c r="V2358" s="9"/>
      <c r="W2358" s="9"/>
      <c r="X2358" s="9"/>
      <c r="Y2358" s="9"/>
    </row>
    <row r="2359" spans="1:25" ht="16.5" customHeight="1">
      <c r="A2359" s="39">
        <v>2371</v>
      </c>
      <c r="B2359" s="46" t="s">
        <v>10423</v>
      </c>
      <c r="C2359" s="39" t="s">
        <v>10424</v>
      </c>
      <c r="D2359" s="41">
        <v>35857</v>
      </c>
      <c r="E2359" s="40" t="s">
        <v>1253</v>
      </c>
      <c r="F2359" s="246" t="s">
        <v>10425</v>
      </c>
      <c r="G2359" s="42">
        <v>44577</v>
      </c>
      <c r="H2359" s="39" t="s">
        <v>66</v>
      </c>
      <c r="I2359" s="48" t="s">
        <v>10426</v>
      </c>
      <c r="J2359" s="247" t="s">
        <v>10427</v>
      </c>
      <c r="K2359" s="46" t="s">
        <v>35</v>
      </c>
      <c r="L2359" s="41">
        <v>45551</v>
      </c>
      <c r="M2359" s="46" t="s">
        <v>36</v>
      </c>
      <c r="N2359" s="39">
        <v>756</v>
      </c>
      <c r="O2359" s="10" t="str">
        <f t="shared" si="36"/>
        <v>HU</v>
      </c>
      <c r="P2359" s="12">
        <f>VLOOKUP($B2359,'[3]CHÍNH THỨC'!$D:$H,4,0)</f>
        <v>45565</v>
      </c>
      <c r="Q2359" s="12" t="str">
        <f>VLOOKUP($B2359,'[3]CHÍNH THỨC'!$D:$H,5,0)</f>
        <v>Đã nghỉ việc</v>
      </c>
      <c r="R2359" s="9"/>
      <c r="S2359" s="9"/>
      <c r="T2359" s="9"/>
      <c r="U2359" s="9"/>
      <c r="V2359" s="9"/>
      <c r="W2359" s="9"/>
      <c r="X2359" s="9"/>
      <c r="Y2359" s="9"/>
    </row>
    <row r="2360" spans="1:25" ht="16.5" customHeight="1">
      <c r="A2360" s="39">
        <v>2372</v>
      </c>
      <c r="B2360" s="46" t="s">
        <v>10428</v>
      </c>
      <c r="C2360" s="39" t="s">
        <v>10429</v>
      </c>
      <c r="D2360" s="41">
        <v>32244</v>
      </c>
      <c r="E2360" s="40" t="s">
        <v>30</v>
      </c>
      <c r="F2360" s="246" t="s">
        <v>10430</v>
      </c>
      <c r="G2360" s="42">
        <v>44418</v>
      </c>
      <c r="H2360" s="39" t="s">
        <v>66</v>
      </c>
      <c r="I2360" s="48" t="s">
        <v>642</v>
      </c>
      <c r="J2360" s="247" t="s">
        <v>10431</v>
      </c>
      <c r="K2360" s="46" t="s">
        <v>42</v>
      </c>
      <c r="L2360" s="41">
        <v>45551</v>
      </c>
      <c r="M2360" s="46" t="s">
        <v>36</v>
      </c>
      <c r="N2360" s="39">
        <v>757</v>
      </c>
      <c r="O2360" s="10" t="str">
        <f t="shared" si="36"/>
        <v>HU</v>
      </c>
      <c r="P2360" s="12">
        <f>VLOOKUP($B2360,'[3]CHÍNH THỨC'!$D:$H,4,0)</f>
        <v>45682</v>
      </c>
      <c r="Q2360" s="12" t="str">
        <f>VLOOKUP($B2360,'[3]CHÍNH THỨC'!$D:$H,5,0)</f>
        <v>Đã nghỉ việc</v>
      </c>
      <c r="R2360" s="9" t="s">
        <v>1092</v>
      </c>
      <c r="S2360" s="9"/>
      <c r="T2360" s="9"/>
      <c r="U2360" s="9"/>
      <c r="V2360" s="9"/>
      <c r="W2360" s="9"/>
      <c r="X2360" s="9"/>
      <c r="Y2360" s="9"/>
    </row>
    <row r="2361" spans="1:25" ht="16.5" customHeight="1">
      <c r="A2361" s="39">
        <v>2373</v>
      </c>
      <c r="B2361" s="46" t="s">
        <v>10432</v>
      </c>
      <c r="C2361" s="39" t="s">
        <v>10433</v>
      </c>
      <c r="D2361" s="41">
        <v>38589</v>
      </c>
      <c r="E2361" s="40" t="s">
        <v>30</v>
      </c>
      <c r="F2361" s="246" t="s">
        <v>10434</v>
      </c>
      <c r="G2361" s="42">
        <v>44329</v>
      </c>
      <c r="H2361" s="39" t="s">
        <v>32</v>
      </c>
      <c r="I2361" s="48" t="s">
        <v>10435</v>
      </c>
      <c r="J2361" s="247" t="s">
        <v>10436</v>
      </c>
      <c r="K2361" s="46" t="s">
        <v>42</v>
      </c>
      <c r="L2361" s="41">
        <v>45551</v>
      </c>
      <c r="M2361" s="46" t="s">
        <v>75</v>
      </c>
      <c r="N2361" s="39">
        <v>805</v>
      </c>
      <c r="O2361" s="10" t="str">
        <f t="shared" si="36"/>
        <v>HU</v>
      </c>
      <c r="P2361" s="12">
        <f>VLOOKUP($B2361,'[3]CHÍNH THỨC'!$D:$H,4,0)</f>
        <v>45565</v>
      </c>
      <c r="Q2361" s="12" t="str">
        <f>VLOOKUP($B2361,'[3]CHÍNH THỨC'!$D:$H,5,0)</f>
        <v>Đã nghỉ việc</v>
      </c>
      <c r="R2361" s="9"/>
      <c r="S2361" s="9"/>
      <c r="T2361" s="9"/>
      <c r="U2361" s="9"/>
      <c r="V2361" s="9"/>
      <c r="W2361" s="9"/>
      <c r="X2361" s="9"/>
      <c r="Y2361" s="9"/>
    </row>
    <row r="2362" spans="1:25" ht="16.5" customHeight="1">
      <c r="A2362" s="39">
        <v>2374</v>
      </c>
      <c r="B2362" s="46" t="s">
        <v>10437</v>
      </c>
      <c r="C2362" s="39" t="s">
        <v>10438</v>
      </c>
      <c r="D2362" s="41">
        <v>38945</v>
      </c>
      <c r="E2362" s="40" t="s">
        <v>30</v>
      </c>
      <c r="F2362" s="246" t="s">
        <v>10439</v>
      </c>
      <c r="G2362" s="42">
        <v>44325</v>
      </c>
      <c r="H2362" s="39" t="s">
        <v>32</v>
      </c>
      <c r="I2362" s="48" t="s">
        <v>2585</v>
      </c>
      <c r="J2362" s="247" t="s">
        <v>10440</v>
      </c>
      <c r="K2362" s="46" t="s">
        <v>35</v>
      </c>
      <c r="L2362" s="41">
        <v>45551</v>
      </c>
      <c r="M2362" s="46" t="s">
        <v>75</v>
      </c>
      <c r="N2362" s="39">
        <v>807</v>
      </c>
      <c r="O2362" s="10" t="str">
        <f t="shared" si="36"/>
        <v>HU</v>
      </c>
      <c r="P2362" s="12">
        <f>VLOOKUP($B2362,'[3]CHÍNH THỨC'!$D:$H,4,0)</f>
        <v>45558</v>
      </c>
      <c r="Q2362" s="12" t="str">
        <f>VLOOKUP($B2362,'[3]CHÍNH THỨC'!$D:$H,5,0)</f>
        <v>Đã nghỉ việc</v>
      </c>
      <c r="R2362" s="9"/>
      <c r="S2362" s="9"/>
      <c r="T2362" s="9"/>
      <c r="U2362" s="9"/>
      <c r="V2362" s="9"/>
      <c r="W2362" s="9"/>
      <c r="X2362" s="9"/>
      <c r="Y2362" s="9"/>
    </row>
    <row r="2363" spans="1:25" ht="16.5" customHeight="1">
      <c r="A2363" s="39">
        <v>2375</v>
      </c>
      <c r="B2363" s="46" t="s">
        <v>10441</v>
      </c>
      <c r="C2363" s="39" t="s">
        <v>9878</v>
      </c>
      <c r="D2363" s="41">
        <v>36699</v>
      </c>
      <c r="E2363" s="40" t="s">
        <v>30</v>
      </c>
      <c r="F2363" s="246" t="s">
        <v>9879</v>
      </c>
      <c r="G2363" s="42">
        <v>44561</v>
      </c>
      <c r="H2363" s="39" t="s">
        <v>32</v>
      </c>
      <c r="I2363" s="48" t="s">
        <v>118</v>
      </c>
      <c r="J2363" s="247" t="s">
        <v>10442</v>
      </c>
      <c r="K2363" s="46" t="s">
        <v>35</v>
      </c>
      <c r="L2363" s="41">
        <v>45551</v>
      </c>
      <c r="M2363" s="46" t="s">
        <v>75</v>
      </c>
      <c r="N2363" s="39">
        <v>811</v>
      </c>
      <c r="O2363" s="10" t="str">
        <f t="shared" si="36"/>
        <v>HU</v>
      </c>
      <c r="P2363" s="12">
        <f>VLOOKUP($B2363,'[3]CHÍNH THỨC'!$D:$H,4,0)</f>
        <v>45554</v>
      </c>
      <c r="Q2363" s="12" t="str">
        <f>VLOOKUP($B2363,'[3]CHÍNH THỨC'!$D:$H,5,0)</f>
        <v>Đã nghỉ việc</v>
      </c>
      <c r="R2363" s="9"/>
      <c r="S2363" s="9"/>
      <c r="T2363" s="9"/>
      <c r="U2363" s="9"/>
      <c r="V2363" s="9"/>
      <c r="W2363" s="9"/>
      <c r="X2363" s="9"/>
      <c r="Y2363" s="9"/>
    </row>
    <row r="2364" spans="1:25" ht="16.5" customHeight="1">
      <c r="A2364" s="39">
        <v>2376</v>
      </c>
      <c r="B2364" s="46" t="s">
        <v>10443</v>
      </c>
      <c r="C2364" s="39" t="s">
        <v>7173</v>
      </c>
      <c r="D2364" s="41">
        <v>35440</v>
      </c>
      <c r="E2364" s="40" t="s">
        <v>30</v>
      </c>
      <c r="F2364" s="246" t="s">
        <v>10444</v>
      </c>
      <c r="G2364" s="42">
        <v>44326</v>
      </c>
      <c r="H2364" s="39" t="s">
        <v>32</v>
      </c>
      <c r="I2364" s="48" t="s">
        <v>118</v>
      </c>
      <c r="J2364" s="247" t="s">
        <v>10445</v>
      </c>
      <c r="K2364" s="46" t="s">
        <v>42</v>
      </c>
      <c r="L2364" s="41">
        <v>45551</v>
      </c>
      <c r="M2364" s="46" t="s">
        <v>75</v>
      </c>
      <c r="N2364" s="39">
        <v>815</v>
      </c>
      <c r="O2364" s="10" t="str">
        <f t="shared" si="36"/>
        <v>HU</v>
      </c>
      <c r="P2364" s="12">
        <f>VLOOKUP($B2364,'[3]CHÍNH THỨC'!$D:$H,4,0)</f>
        <v>45554</v>
      </c>
      <c r="Q2364" s="12" t="str">
        <f>VLOOKUP($B2364,'[3]CHÍNH THỨC'!$D:$H,5,0)</f>
        <v>Đã nghỉ việc</v>
      </c>
      <c r="R2364" s="9"/>
      <c r="S2364" s="9"/>
      <c r="T2364" s="9"/>
      <c r="U2364" s="9"/>
      <c r="V2364" s="9"/>
      <c r="W2364" s="9"/>
      <c r="X2364" s="9"/>
      <c r="Y2364" s="9"/>
    </row>
    <row r="2365" spans="1:25" ht="16.5" customHeight="1">
      <c r="A2365" s="39">
        <v>2377</v>
      </c>
      <c r="B2365" s="46" t="s">
        <v>10446</v>
      </c>
      <c r="C2365" s="39" t="s">
        <v>10447</v>
      </c>
      <c r="D2365" s="41">
        <v>39884</v>
      </c>
      <c r="E2365" s="40" t="s">
        <v>10448</v>
      </c>
      <c r="F2365" s="246" t="s">
        <v>7006</v>
      </c>
      <c r="G2365" s="42">
        <v>45373</v>
      </c>
      <c r="H2365" s="39" t="s">
        <v>8300</v>
      </c>
      <c r="I2365" s="48" t="s">
        <v>2077</v>
      </c>
      <c r="J2365" s="247" t="s">
        <v>10449</v>
      </c>
      <c r="K2365" s="46" t="s">
        <v>42</v>
      </c>
      <c r="L2365" s="41">
        <v>45551</v>
      </c>
      <c r="M2365" s="46" t="s">
        <v>75</v>
      </c>
      <c r="N2365" s="39">
        <v>816</v>
      </c>
      <c r="O2365" s="10" t="str">
        <f t="shared" si="36"/>
        <v>AP</v>
      </c>
      <c r="P2365" s="12">
        <f>VLOOKUP($B2365,'[3]CHÍNH THỨC'!$D:$H,4,0)</f>
        <v>45554</v>
      </c>
      <c r="Q2365" s="12" t="str">
        <f>VLOOKUP($B2365,'[3]CHÍNH THỨC'!$D:$H,5,0)</f>
        <v>Đã nghỉ việc</v>
      </c>
      <c r="R2365" s="9"/>
      <c r="S2365" s="9"/>
      <c r="T2365" s="9"/>
      <c r="U2365" s="9"/>
      <c r="V2365" s="9"/>
      <c r="W2365" s="9"/>
      <c r="X2365" s="9"/>
      <c r="Y2365" s="9"/>
    </row>
    <row r="2366" spans="1:25" ht="16.5" customHeight="1">
      <c r="A2366" s="39">
        <v>2378</v>
      </c>
      <c r="B2366" s="46" t="s">
        <v>10450</v>
      </c>
      <c r="C2366" s="39" t="s">
        <v>10451</v>
      </c>
      <c r="D2366" s="41">
        <v>33970</v>
      </c>
      <c r="E2366" s="40" t="s">
        <v>30</v>
      </c>
      <c r="F2366" s="246" t="s">
        <v>10452</v>
      </c>
      <c r="G2366" s="254" t="s">
        <v>10453</v>
      </c>
      <c r="H2366" s="39" t="s">
        <v>8300</v>
      </c>
      <c r="I2366" s="48" t="s">
        <v>10454</v>
      </c>
      <c r="J2366" s="247" t="s">
        <v>10455</v>
      </c>
      <c r="K2366" s="46" t="s">
        <v>35</v>
      </c>
      <c r="L2366" s="41">
        <v>45551</v>
      </c>
      <c r="M2366" s="46" t="s">
        <v>75</v>
      </c>
      <c r="N2366" s="39">
        <v>797</v>
      </c>
      <c r="O2366" s="10" t="str">
        <f t="shared" si="36"/>
        <v>LV</v>
      </c>
      <c r="P2366" s="12">
        <f>VLOOKUP($B2366,'[3]CHÍNH THỨC'!$D:$H,4,0)</f>
        <v>45552</v>
      </c>
      <c r="Q2366" s="12" t="str">
        <f>VLOOKUP($B2366,'[3]CHÍNH THỨC'!$D:$H,5,0)</f>
        <v>Đã nghỉ việc</v>
      </c>
      <c r="R2366" s="9"/>
      <c r="S2366" s="9"/>
      <c r="T2366" s="9"/>
      <c r="U2366" s="9"/>
      <c r="V2366" s="9"/>
      <c r="W2366" s="9"/>
      <c r="X2366" s="9"/>
      <c r="Y2366" s="9"/>
    </row>
    <row r="2367" spans="1:25" ht="16.5" customHeight="1">
      <c r="A2367" s="39">
        <v>2379</v>
      </c>
      <c r="B2367" s="46" t="s">
        <v>10456</v>
      </c>
      <c r="C2367" s="39" t="s">
        <v>10457</v>
      </c>
      <c r="D2367" s="41">
        <v>38958</v>
      </c>
      <c r="E2367" s="40" t="s">
        <v>30</v>
      </c>
      <c r="F2367" s="246" t="s">
        <v>10458</v>
      </c>
      <c r="G2367" s="42">
        <v>44329</v>
      </c>
      <c r="H2367" s="39" t="s">
        <v>8300</v>
      </c>
      <c r="I2367" s="48" t="s">
        <v>2013</v>
      </c>
      <c r="J2367" s="247" t="s">
        <v>10459</v>
      </c>
      <c r="K2367" s="46" t="s">
        <v>35</v>
      </c>
      <c r="L2367" s="41">
        <v>45551</v>
      </c>
      <c r="M2367" s="46" t="s">
        <v>75</v>
      </c>
      <c r="N2367" s="39">
        <v>798</v>
      </c>
      <c r="O2367" s="10" t="str">
        <f t="shared" si="36"/>
        <v>TM</v>
      </c>
      <c r="P2367" s="12">
        <f>VLOOKUP($B2367,'[3]CHÍNH THỨC'!$D:$H,4,0)</f>
        <v>45554</v>
      </c>
      <c r="Q2367" s="12" t="str">
        <f>VLOOKUP($B2367,'[3]CHÍNH THỨC'!$D:$H,5,0)</f>
        <v>Đã nghỉ việc</v>
      </c>
      <c r="R2367" s="9"/>
      <c r="S2367" s="9"/>
      <c r="T2367" s="9"/>
      <c r="U2367" s="9"/>
      <c r="V2367" s="9"/>
      <c r="W2367" s="9"/>
      <c r="X2367" s="9"/>
      <c r="Y2367" s="9"/>
    </row>
    <row r="2368" spans="1:25" ht="16.5" customHeight="1">
      <c r="A2368" s="39">
        <v>2380</v>
      </c>
      <c r="B2368" s="46" t="s">
        <v>10460</v>
      </c>
      <c r="C2368" s="39" t="s">
        <v>10461</v>
      </c>
      <c r="D2368" s="41">
        <v>38839</v>
      </c>
      <c r="E2368" s="40" t="s">
        <v>30</v>
      </c>
      <c r="F2368" s="246" t="s">
        <v>10462</v>
      </c>
      <c r="G2368" s="42">
        <v>44729</v>
      </c>
      <c r="H2368" s="39" t="s">
        <v>8300</v>
      </c>
      <c r="I2368" s="48" t="s">
        <v>2972</v>
      </c>
      <c r="J2368" s="247" t="s">
        <v>10463</v>
      </c>
      <c r="K2368" s="46" t="s">
        <v>35</v>
      </c>
      <c r="L2368" s="41">
        <v>45551</v>
      </c>
      <c r="M2368" s="46" t="s">
        <v>75</v>
      </c>
      <c r="N2368" s="39">
        <v>801</v>
      </c>
      <c r="O2368" s="10" t="str">
        <f t="shared" si="36"/>
        <v>TM</v>
      </c>
      <c r="P2368" s="12">
        <f>VLOOKUP($B2368,'[3]CHÍNH THỨC'!$D:$H,4,0)</f>
        <v>45580</v>
      </c>
      <c r="Q2368" s="12" t="str">
        <f>VLOOKUP($B2368,'[3]CHÍNH THỨC'!$D:$H,5,0)</f>
        <v>Đã nghỉ việc</v>
      </c>
      <c r="R2368" s="9" t="s">
        <v>1092</v>
      </c>
      <c r="S2368" s="9"/>
      <c r="T2368" s="9"/>
      <c r="U2368" s="9"/>
      <c r="V2368" s="9"/>
      <c r="W2368" s="9"/>
      <c r="X2368" s="9"/>
      <c r="Y2368" s="9"/>
    </row>
    <row r="2369" spans="1:25" ht="16.5" customHeight="1">
      <c r="A2369" s="39">
        <v>2381</v>
      </c>
      <c r="B2369" s="46" t="s">
        <v>10464</v>
      </c>
      <c r="C2369" s="39" t="s">
        <v>10465</v>
      </c>
      <c r="D2369" s="41">
        <v>38410</v>
      </c>
      <c r="E2369" s="40" t="s">
        <v>30</v>
      </c>
      <c r="F2369" s="246" t="s">
        <v>10466</v>
      </c>
      <c r="G2369" s="42">
        <v>44299</v>
      </c>
      <c r="H2369" s="39" t="s">
        <v>8300</v>
      </c>
      <c r="I2369" s="48" t="s">
        <v>2972</v>
      </c>
      <c r="J2369" s="247" t="s">
        <v>10463</v>
      </c>
      <c r="K2369" s="46" t="s">
        <v>35</v>
      </c>
      <c r="L2369" s="41">
        <v>45551</v>
      </c>
      <c r="M2369" s="46" t="s">
        <v>75</v>
      </c>
      <c r="N2369" s="39">
        <v>804</v>
      </c>
      <c r="O2369" s="10" t="str">
        <f t="shared" si="36"/>
        <v>TM</v>
      </c>
      <c r="P2369" s="12">
        <f>VLOOKUP($B2369,'[3]CHÍNH THỨC'!$D:$H,4,0)</f>
        <v>45580</v>
      </c>
      <c r="Q2369" s="12" t="str">
        <f>VLOOKUP($B2369,'[3]CHÍNH THỨC'!$D:$H,5,0)</f>
        <v>Đã nghỉ việc</v>
      </c>
      <c r="R2369" s="9" t="s">
        <v>1092</v>
      </c>
      <c r="S2369" s="9"/>
      <c r="T2369" s="9"/>
      <c r="U2369" s="9"/>
      <c r="V2369" s="9"/>
      <c r="W2369" s="9"/>
      <c r="X2369" s="9"/>
      <c r="Y2369" s="9"/>
    </row>
    <row r="2370" spans="1:25" ht="16.5" customHeight="1">
      <c r="A2370" s="39">
        <v>2382</v>
      </c>
      <c r="B2370" s="46" t="s">
        <v>10467</v>
      </c>
      <c r="C2370" s="39" t="s">
        <v>10468</v>
      </c>
      <c r="D2370" s="41">
        <v>38748</v>
      </c>
      <c r="E2370" s="40" t="s">
        <v>30</v>
      </c>
      <c r="F2370" s="246" t="s">
        <v>10469</v>
      </c>
      <c r="G2370" s="42">
        <v>44317</v>
      </c>
      <c r="H2370" s="39" t="s">
        <v>8300</v>
      </c>
      <c r="I2370" s="48" t="s">
        <v>10470</v>
      </c>
      <c r="J2370" s="247" t="s">
        <v>10471</v>
      </c>
      <c r="K2370" s="46" t="s">
        <v>35</v>
      </c>
      <c r="L2370" s="41">
        <v>45551</v>
      </c>
      <c r="M2370" s="46" t="s">
        <v>75</v>
      </c>
      <c r="N2370" s="39">
        <v>799</v>
      </c>
      <c r="O2370" s="10" t="str">
        <f t="shared" si="36"/>
        <v>MD</v>
      </c>
      <c r="P2370" s="12">
        <f>VLOOKUP($B2370,'[3]CHÍNH THỨC'!$D:$H,4,0)</f>
        <v>45552</v>
      </c>
      <c r="Q2370" s="12" t="str">
        <f>VLOOKUP($B2370,'[3]CHÍNH THỨC'!$D:$H,5,0)</f>
        <v>Đã nghỉ việc</v>
      </c>
      <c r="R2370" s="9"/>
      <c r="S2370" s="9"/>
      <c r="T2370" s="9"/>
      <c r="U2370" s="9"/>
      <c r="V2370" s="9"/>
      <c r="W2370" s="9"/>
      <c r="X2370" s="9"/>
      <c r="Y2370" s="9"/>
    </row>
    <row r="2371" spans="1:25" ht="16.5" customHeight="1">
      <c r="A2371" s="39">
        <v>2383</v>
      </c>
      <c r="B2371" s="46" t="s">
        <v>10472</v>
      </c>
      <c r="C2371" s="39" t="s">
        <v>10473</v>
      </c>
      <c r="D2371" s="41">
        <v>38877</v>
      </c>
      <c r="E2371" s="40" t="s">
        <v>30</v>
      </c>
      <c r="F2371" s="246" t="s">
        <v>10474</v>
      </c>
      <c r="G2371" s="42">
        <v>44425</v>
      </c>
      <c r="H2371" s="39" t="s">
        <v>8300</v>
      </c>
      <c r="I2371" s="48" t="s">
        <v>10475</v>
      </c>
      <c r="J2371" s="247" t="s">
        <v>10476</v>
      </c>
      <c r="K2371" s="46" t="s">
        <v>42</v>
      </c>
      <c r="L2371" s="41">
        <v>45551</v>
      </c>
      <c r="M2371" s="46" t="s">
        <v>75</v>
      </c>
      <c r="N2371" s="39">
        <v>800</v>
      </c>
      <c r="O2371" s="10" t="str">
        <f t="shared" si="36"/>
        <v>MD</v>
      </c>
      <c r="P2371" s="12">
        <f>VLOOKUP($B2371,'[3]CHÍNH THỨC'!$D:$H,4,0)</f>
        <v>45552</v>
      </c>
      <c r="Q2371" s="12" t="str">
        <f>VLOOKUP($B2371,'[3]CHÍNH THỨC'!$D:$H,5,0)</f>
        <v>Đã nghỉ việc</v>
      </c>
      <c r="R2371" s="9"/>
      <c r="S2371" s="9"/>
      <c r="T2371" s="9"/>
      <c r="U2371" s="9"/>
      <c r="V2371" s="9"/>
      <c r="W2371" s="9"/>
      <c r="X2371" s="9"/>
      <c r="Y2371" s="9"/>
    </row>
    <row r="2372" spans="1:25" ht="16.5" customHeight="1">
      <c r="A2372" s="39">
        <v>2384</v>
      </c>
      <c r="B2372" s="46" t="s">
        <v>10477</v>
      </c>
      <c r="C2372" s="39" t="s">
        <v>10478</v>
      </c>
      <c r="D2372" s="41">
        <v>35169</v>
      </c>
      <c r="E2372" s="40" t="s">
        <v>1253</v>
      </c>
      <c r="F2372" s="246" t="s">
        <v>10479</v>
      </c>
      <c r="G2372" s="254" t="s">
        <v>10480</v>
      </c>
      <c r="H2372" s="39" t="s">
        <v>32</v>
      </c>
      <c r="I2372" s="48" t="s">
        <v>10481</v>
      </c>
      <c r="J2372" s="247" t="s">
        <v>10482</v>
      </c>
      <c r="K2372" s="46" t="s">
        <v>35</v>
      </c>
      <c r="L2372" s="41">
        <v>45551</v>
      </c>
      <c r="M2372" s="46" t="s">
        <v>75</v>
      </c>
      <c r="N2372" s="39">
        <v>792</v>
      </c>
      <c r="O2372" s="10" t="str">
        <f t="shared" si="36"/>
        <v>HM</v>
      </c>
      <c r="P2372" s="12">
        <f>VLOOKUP($B2372,'[3]CHÍNH THỨC'!$D:$H,4,0)</f>
        <v>45553</v>
      </c>
      <c r="Q2372" s="12" t="str">
        <f>VLOOKUP($B2372,'[3]CHÍNH THỨC'!$D:$H,5,0)</f>
        <v>Đã nghỉ việc</v>
      </c>
      <c r="R2372" s="9"/>
      <c r="S2372" s="9"/>
      <c r="T2372" s="9"/>
      <c r="U2372" s="9"/>
      <c r="V2372" s="9"/>
      <c r="W2372" s="9"/>
      <c r="X2372" s="9"/>
      <c r="Y2372" s="9"/>
    </row>
    <row r="2373" spans="1:25" ht="16.5" customHeight="1">
      <c r="A2373" s="39">
        <v>2385</v>
      </c>
      <c r="B2373" s="46" t="s">
        <v>10483</v>
      </c>
      <c r="C2373" s="39" t="s">
        <v>2993</v>
      </c>
      <c r="D2373" s="41">
        <v>37750</v>
      </c>
      <c r="E2373" s="40" t="s">
        <v>1253</v>
      </c>
      <c r="F2373" s="246" t="s">
        <v>2994</v>
      </c>
      <c r="G2373" s="42">
        <v>44379</v>
      </c>
      <c r="H2373" s="39" t="s">
        <v>66</v>
      </c>
      <c r="I2373" s="48" t="s">
        <v>10484</v>
      </c>
      <c r="J2373" s="247" t="s">
        <v>7347</v>
      </c>
      <c r="K2373" s="46" t="s">
        <v>35</v>
      </c>
      <c r="L2373" s="41">
        <v>45552</v>
      </c>
      <c r="M2373" s="46" t="s">
        <v>75</v>
      </c>
      <c r="N2373" s="39" t="s">
        <v>2992</v>
      </c>
      <c r="O2373" s="10" t="str">
        <f t="shared" ref="O2373:O2436" si="37">RIGHT(B2373,2)</f>
        <v>NE</v>
      </c>
      <c r="P2373" s="12">
        <f>VLOOKUP($B2373,'[3]CHÍNH THỨC'!$D:$H,4,0)</f>
        <v>45552</v>
      </c>
      <c r="Q2373" s="12" t="str">
        <f>VLOOKUP($B2373,'[3]CHÍNH THỨC'!$D:$H,5,0)</f>
        <v>Đã nghỉ việc</v>
      </c>
      <c r="R2373" s="9"/>
      <c r="S2373" s="9"/>
      <c r="T2373" s="9"/>
      <c r="U2373" s="9"/>
      <c r="V2373" s="9"/>
      <c r="W2373" s="9"/>
      <c r="X2373" s="9"/>
      <c r="Y2373" s="9"/>
    </row>
    <row r="2374" spans="1:25" ht="16.5" customHeight="1">
      <c r="A2374" s="39">
        <v>2386</v>
      </c>
      <c r="B2374" s="46" t="s">
        <v>10485</v>
      </c>
      <c r="C2374" s="39" t="s">
        <v>10486</v>
      </c>
      <c r="D2374" s="41">
        <v>33169</v>
      </c>
      <c r="E2374" s="40" t="s">
        <v>30</v>
      </c>
      <c r="F2374" s="246" t="s">
        <v>10487</v>
      </c>
      <c r="G2374" s="42">
        <v>44455</v>
      </c>
      <c r="H2374" s="39" t="s">
        <v>66</v>
      </c>
      <c r="I2374" s="48" t="s">
        <v>3556</v>
      </c>
      <c r="J2374" s="247" t="s">
        <v>7351</v>
      </c>
      <c r="K2374" s="46" t="s">
        <v>35</v>
      </c>
      <c r="L2374" s="41">
        <v>45552</v>
      </c>
      <c r="M2374" s="46" t="s">
        <v>36</v>
      </c>
      <c r="N2374" s="39">
        <v>834</v>
      </c>
      <c r="O2374" s="10" t="str">
        <f t="shared" si="37"/>
        <v>NE</v>
      </c>
      <c r="P2374" s="12">
        <f>VLOOKUP($B2374,'[3]CHÍNH THỨC'!$D:$H,4,0)</f>
        <v>45554</v>
      </c>
      <c r="Q2374" s="12" t="str">
        <f>VLOOKUP($B2374,'[3]CHÍNH THỨC'!$D:$H,5,0)</f>
        <v>Đã nghỉ việc</v>
      </c>
      <c r="R2374" s="9"/>
      <c r="S2374" s="9"/>
      <c r="T2374" s="9"/>
      <c r="U2374" s="9"/>
      <c r="V2374" s="9"/>
      <c r="W2374" s="9"/>
      <c r="X2374" s="9"/>
      <c r="Y2374" s="9"/>
    </row>
    <row r="2375" spans="1:25" ht="16.5" customHeight="1">
      <c r="A2375" s="39">
        <v>2387</v>
      </c>
      <c r="B2375" s="46" t="s">
        <v>10488</v>
      </c>
      <c r="C2375" s="39" t="s">
        <v>10489</v>
      </c>
      <c r="D2375" s="41">
        <v>38109</v>
      </c>
      <c r="E2375" s="40" t="s">
        <v>30</v>
      </c>
      <c r="F2375" s="246" t="s">
        <v>10490</v>
      </c>
      <c r="G2375" s="42">
        <v>45373</v>
      </c>
      <c r="H2375" s="39" t="s">
        <v>66</v>
      </c>
      <c r="I2375" s="48" t="s">
        <v>10491</v>
      </c>
      <c r="J2375" s="247" t="s">
        <v>10492</v>
      </c>
      <c r="K2375" s="46" t="s">
        <v>42</v>
      </c>
      <c r="L2375" s="41">
        <v>45552</v>
      </c>
      <c r="M2375" s="46" t="s">
        <v>75</v>
      </c>
      <c r="N2375" s="39">
        <v>821</v>
      </c>
      <c r="O2375" s="10" t="str">
        <f t="shared" si="37"/>
        <v>HL</v>
      </c>
      <c r="P2375" s="12">
        <f>VLOOKUP($B2375,'[3]CHÍNH THỨC'!$D:$H,4,0)</f>
        <v>45561</v>
      </c>
      <c r="Q2375" s="12" t="str">
        <f>VLOOKUP($B2375,'[3]CHÍNH THỨC'!$D:$H,5,0)</f>
        <v>Đã nghỉ việc</v>
      </c>
      <c r="R2375" s="9"/>
      <c r="S2375" s="9"/>
      <c r="T2375" s="9"/>
      <c r="U2375" s="9"/>
      <c r="V2375" s="9"/>
      <c r="W2375" s="9"/>
      <c r="X2375" s="9"/>
      <c r="Y2375" s="9"/>
    </row>
    <row r="2376" spans="1:25" ht="16.5" customHeight="1">
      <c r="A2376" s="39">
        <v>2388</v>
      </c>
      <c r="B2376" s="46" t="s">
        <v>10493</v>
      </c>
      <c r="C2376" s="39" t="s">
        <v>10494</v>
      </c>
      <c r="D2376" s="41">
        <v>38869</v>
      </c>
      <c r="E2376" s="40" t="s">
        <v>30</v>
      </c>
      <c r="F2376" s="246" t="s">
        <v>10495</v>
      </c>
      <c r="G2376" s="42">
        <v>44518</v>
      </c>
      <c r="H2376" s="39" t="s">
        <v>66</v>
      </c>
      <c r="I2376" s="48" t="s">
        <v>10496</v>
      </c>
      <c r="J2376" s="247" t="s">
        <v>10497</v>
      </c>
      <c r="K2376" s="46" t="s">
        <v>35</v>
      </c>
      <c r="L2376" s="41">
        <v>45552</v>
      </c>
      <c r="M2376" s="46" t="s">
        <v>75</v>
      </c>
      <c r="N2376" s="39">
        <v>822</v>
      </c>
      <c r="O2376" s="10" t="str">
        <f t="shared" si="37"/>
        <v>HL</v>
      </c>
      <c r="P2376" s="12">
        <f>VLOOKUP($B2376,'[3]CHÍNH THỨC'!$D:$H,4,0)</f>
        <v>45628</v>
      </c>
      <c r="Q2376" s="12" t="str">
        <f>VLOOKUP($B2376,'[3]CHÍNH THỨC'!$D:$H,5,0)</f>
        <v>Đã nghỉ việc</v>
      </c>
      <c r="R2376" s="9" t="s">
        <v>1092</v>
      </c>
      <c r="S2376" s="9"/>
      <c r="T2376" s="9"/>
      <c r="U2376" s="9"/>
      <c r="V2376" s="9"/>
      <c r="W2376" s="9"/>
      <c r="X2376" s="9"/>
      <c r="Y2376" s="9"/>
    </row>
    <row r="2377" spans="1:25" ht="16.5" customHeight="1">
      <c r="A2377" s="39">
        <v>2389</v>
      </c>
      <c r="B2377" s="46" t="s">
        <v>10498</v>
      </c>
      <c r="C2377" s="39" t="s">
        <v>10486</v>
      </c>
      <c r="D2377" s="41">
        <v>38714</v>
      </c>
      <c r="E2377" s="40" t="s">
        <v>30</v>
      </c>
      <c r="F2377" s="246" t="s">
        <v>10499</v>
      </c>
      <c r="G2377" s="42">
        <v>44753</v>
      </c>
      <c r="H2377" s="39" t="s">
        <v>66</v>
      </c>
      <c r="I2377" s="48" t="s">
        <v>10500</v>
      </c>
      <c r="J2377" s="247" t="s">
        <v>10501</v>
      </c>
      <c r="K2377" s="46" t="s">
        <v>35</v>
      </c>
      <c r="L2377" s="41">
        <v>45552</v>
      </c>
      <c r="M2377" s="46" t="s">
        <v>75</v>
      </c>
      <c r="N2377" s="39">
        <v>824</v>
      </c>
      <c r="O2377" s="10" t="str">
        <f t="shared" si="37"/>
        <v>HL</v>
      </c>
      <c r="P2377" s="12">
        <f>VLOOKUP($B2377,'[3]CHÍNH THỨC'!$D:$H,4,0)</f>
        <v>45665</v>
      </c>
      <c r="Q2377" s="12" t="str">
        <f>VLOOKUP($B2377,'[3]CHÍNH THỨC'!$D:$H,5,0)</f>
        <v>Đã nghỉ việc</v>
      </c>
      <c r="R2377" s="9" t="s">
        <v>1092</v>
      </c>
      <c r="S2377" s="9"/>
      <c r="T2377" s="9"/>
      <c r="U2377" s="9"/>
      <c r="V2377" s="9"/>
      <c r="W2377" s="9"/>
      <c r="X2377" s="9"/>
      <c r="Y2377" s="9"/>
    </row>
    <row r="2378" spans="1:25" ht="16.5" customHeight="1">
      <c r="A2378" s="39">
        <v>2390</v>
      </c>
      <c r="B2378" s="46" t="s">
        <v>10502</v>
      </c>
      <c r="C2378" s="39" t="s">
        <v>10503</v>
      </c>
      <c r="D2378" s="41">
        <v>29671</v>
      </c>
      <c r="E2378" s="40" t="s">
        <v>30</v>
      </c>
      <c r="F2378" s="246" t="s">
        <v>10504</v>
      </c>
      <c r="G2378" s="42">
        <v>44388</v>
      </c>
      <c r="H2378" s="39" t="s">
        <v>66</v>
      </c>
      <c r="I2378" s="48" t="s">
        <v>10500</v>
      </c>
      <c r="J2378" s="247" t="s">
        <v>10501</v>
      </c>
      <c r="K2378" s="46" t="s">
        <v>42</v>
      </c>
      <c r="L2378" s="41">
        <v>45552</v>
      </c>
      <c r="M2378" s="46" t="s">
        <v>75</v>
      </c>
      <c r="N2378" s="39">
        <v>825</v>
      </c>
      <c r="O2378" s="10" t="str">
        <f t="shared" si="37"/>
        <v>HL</v>
      </c>
      <c r="P2378" s="12">
        <f>VLOOKUP($B2378,'[3]CHÍNH THỨC'!$D:$H,4,0)</f>
        <v>45561</v>
      </c>
      <c r="Q2378" s="12" t="str">
        <f>VLOOKUP($B2378,'[3]CHÍNH THỨC'!$D:$H,5,0)</f>
        <v>Đã nghỉ việc</v>
      </c>
      <c r="R2378" s="9"/>
      <c r="S2378" s="9"/>
      <c r="T2378" s="9"/>
      <c r="U2378" s="9"/>
      <c r="V2378" s="9"/>
      <c r="W2378" s="9"/>
      <c r="X2378" s="9"/>
      <c r="Y2378" s="9"/>
    </row>
    <row r="2379" spans="1:25" ht="16.5" customHeight="1">
      <c r="A2379" s="39">
        <v>2391</v>
      </c>
      <c r="B2379" s="46" t="s">
        <v>10505</v>
      </c>
      <c r="C2379" s="39" t="s">
        <v>1475</v>
      </c>
      <c r="D2379" s="41">
        <v>38964</v>
      </c>
      <c r="E2379" s="40" t="s">
        <v>30</v>
      </c>
      <c r="F2379" s="246" t="s">
        <v>10506</v>
      </c>
      <c r="G2379" s="42">
        <v>44882</v>
      </c>
      <c r="H2379" s="39" t="s">
        <v>66</v>
      </c>
      <c r="I2379" s="48" t="s">
        <v>2480</v>
      </c>
      <c r="J2379" s="247" t="s">
        <v>10507</v>
      </c>
      <c r="K2379" s="46" t="s">
        <v>35</v>
      </c>
      <c r="L2379" s="41">
        <v>45552</v>
      </c>
      <c r="M2379" s="46" t="s">
        <v>75</v>
      </c>
      <c r="N2379" s="39">
        <v>842</v>
      </c>
      <c r="O2379" s="10" t="str">
        <f t="shared" si="37"/>
        <v>MA</v>
      </c>
      <c r="P2379" s="12">
        <f>VLOOKUP($B2379,'[3]CHÍNH THỨC'!$D:$H,4,0)</f>
        <v>45570</v>
      </c>
      <c r="Q2379" s="12" t="str">
        <f>VLOOKUP($B2379,'[3]CHÍNH THỨC'!$D:$H,5,0)</f>
        <v>Đã nghỉ việc</v>
      </c>
      <c r="R2379" s="9"/>
      <c r="S2379" s="9"/>
      <c r="T2379" s="9"/>
      <c r="U2379" s="9"/>
      <c r="V2379" s="9"/>
      <c r="W2379" s="9"/>
      <c r="X2379" s="9"/>
      <c r="Y2379" s="9"/>
    </row>
    <row r="2380" spans="1:25" ht="16.5" customHeight="1">
      <c r="A2380" s="39">
        <v>2392</v>
      </c>
      <c r="B2380" s="46" t="s">
        <v>10508</v>
      </c>
      <c r="C2380" s="39" t="s">
        <v>10509</v>
      </c>
      <c r="D2380" s="41">
        <v>38841</v>
      </c>
      <c r="E2380" s="40" t="s">
        <v>30</v>
      </c>
      <c r="F2380" s="246" t="s">
        <v>10510</v>
      </c>
      <c r="G2380" s="42">
        <v>45457</v>
      </c>
      <c r="H2380" s="39" t="s">
        <v>66</v>
      </c>
      <c r="I2380" s="48" t="s">
        <v>10511</v>
      </c>
      <c r="J2380" s="247" t="s">
        <v>10512</v>
      </c>
      <c r="K2380" s="46" t="s">
        <v>35</v>
      </c>
      <c r="L2380" s="41">
        <v>45552</v>
      </c>
      <c r="M2380" s="46" t="s">
        <v>75</v>
      </c>
      <c r="N2380" s="39">
        <v>843</v>
      </c>
      <c r="O2380" s="10" t="str">
        <f t="shared" si="37"/>
        <v>MA</v>
      </c>
      <c r="P2380" s="12">
        <f>VLOOKUP($B2380,'[3]CHÍNH THỨC'!$D:$H,4,0)</f>
        <v>45552</v>
      </c>
      <c r="Q2380" s="12" t="str">
        <f>VLOOKUP($B2380,'[3]CHÍNH THỨC'!$D:$H,5,0)</f>
        <v>Đã nghỉ việc</v>
      </c>
      <c r="R2380" s="9"/>
      <c r="S2380" s="9"/>
      <c r="T2380" s="9"/>
      <c r="U2380" s="9"/>
      <c r="V2380" s="9"/>
      <c r="W2380" s="9"/>
      <c r="X2380" s="9"/>
      <c r="Y2380" s="9"/>
    </row>
    <row r="2381" spans="1:25" ht="16.5" customHeight="1">
      <c r="A2381" s="39">
        <v>2393</v>
      </c>
      <c r="B2381" s="46" t="s">
        <v>10513</v>
      </c>
      <c r="C2381" s="39" t="s">
        <v>666</v>
      </c>
      <c r="D2381" s="41">
        <v>38734</v>
      </c>
      <c r="E2381" s="40" t="s">
        <v>30</v>
      </c>
      <c r="F2381" s="246" t="s">
        <v>10514</v>
      </c>
      <c r="G2381" s="42">
        <v>44325</v>
      </c>
      <c r="H2381" s="39" t="s">
        <v>66</v>
      </c>
      <c r="I2381" s="48" t="s">
        <v>668</v>
      </c>
      <c r="J2381" s="247" t="s">
        <v>10512</v>
      </c>
      <c r="K2381" s="46" t="s">
        <v>35</v>
      </c>
      <c r="L2381" s="41">
        <v>45552</v>
      </c>
      <c r="M2381" s="46" t="s">
        <v>75</v>
      </c>
      <c r="N2381" s="39">
        <v>845</v>
      </c>
      <c r="O2381" s="10" t="str">
        <f t="shared" si="37"/>
        <v>MA</v>
      </c>
      <c r="P2381" s="12">
        <f>VLOOKUP($B2381,'[3]CHÍNH THỨC'!$D:$H,4,0)</f>
        <v>45552</v>
      </c>
      <c r="Q2381" s="12" t="str">
        <f>VLOOKUP($B2381,'[3]CHÍNH THỨC'!$D:$H,5,0)</f>
        <v>Đã nghỉ việc</v>
      </c>
      <c r="R2381" s="9"/>
      <c r="S2381" s="9"/>
      <c r="T2381" s="9"/>
      <c r="U2381" s="9"/>
      <c r="V2381" s="9"/>
      <c r="W2381" s="9"/>
      <c r="X2381" s="9"/>
      <c r="Y2381" s="9"/>
    </row>
    <row r="2382" spans="1:25" ht="16.5" customHeight="1">
      <c r="A2382" s="39">
        <v>2394</v>
      </c>
      <c r="B2382" s="46" t="s">
        <v>10515</v>
      </c>
      <c r="C2382" s="39" t="s">
        <v>10516</v>
      </c>
      <c r="D2382" s="41">
        <v>38799</v>
      </c>
      <c r="E2382" s="40" t="s">
        <v>30</v>
      </c>
      <c r="F2382" s="246" t="s">
        <v>10517</v>
      </c>
      <c r="G2382" s="42">
        <v>44325</v>
      </c>
      <c r="H2382" s="39" t="s">
        <v>66</v>
      </c>
      <c r="I2382" s="48" t="s">
        <v>668</v>
      </c>
      <c r="J2382" s="247" t="s">
        <v>10512</v>
      </c>
      <c r="K2382" s="46" t="s">
        <v>35</v>
      </c>
      <c r="L2382" s="41">
        <v>45552</v>
      </c>
      <c r="M2382" s="46" t="s">
        <v>75</v>
      </c>
      <c r="N2382" s="39">
        <v>846</v>
      </c>
      <c r="O2382" s="10" t="str">
        <f t="shared" si="37"/>
        <v>MA</v>
      </c>
      <c r="P2382" s="12">
        <f>VLOOKUP($B2382,'[3]CHÍNH THỨC'!$D:$H,4,0)</f>
        <v>45552</v>
      </c>
      <c r="Q2382" s="12" t="str">
        <f>VLOOKUP($B2382,'[3]CHÍNH THỨC'!$D:$H,5,0)</f>
        <v>Đã nghỉ việc</v>
      </c>
      <c r="R2382" s="9"/>
      <c r="S2382" s="9"/>
      <c r="T2382" s="9"/>
      <c r="U2382" s="9"/>
      <c r="V2382" s="9"/>
      <c r="W2382" s="9"/>
      <c r="X2382" s="9"/>
      <c r="Y2382" s="9"/>
    </row>
    <row r="2383" spans="1:25" ht="16.5" customHeight="1">
      <c r="A2383" s="39">
        <v>2395</v>
      </c>
      <c r="B2383" s="46" t="s">
        <v>10518</v>
      </c>
      <c r="C2383" s="39" t="s">
        <v>1610</v>
      </c>
      <c r="D2383" s="41">
        <v>37968</v>
      </c>
      <c r="E2383" s="40" t="s">
        <v>1542</v>
      </c>
      <c r="F2383" s="246" t="s">
        <v>1611</v>
      </c>
      <c r="G2383" s="42">
        <v>44453</v>
      </c>
      <c r="H2383" s="39" t="s">
        <v>66</v>
      </c>
      <c r="I2383" s="48" t="s">
        <v>95</v>
      </c>
      <c r="J2383" s="247" t="s">
        <v>10519</v>
      </c>
      <c r="K2383" s="46" t="s">
        <v>35</v>
      </c>
      <c r="L2383" s="41">
        <v>45552</v>
      </c>
      <c r="M2383" s="46" t="s">
        <v>75</v>
      </c>
      <c r="N2383" s="39">
        <v>832</v>
      </c>
      <c r="O2383" s="10" t="str">
        <f t="shared" si="37"/>
        <v>HM</v>
      </c>
      <c r="P2383" s="12">
        <f>VLOOKUP($B2383,'[3]CHÍNH THỨC'!$D:$H,4,0)</f>
        <v>45553</v>
      </c>
      <c r="Q2383" s="12" t="str">
        <f>VLOOKUP($B2383,'[3]CHÍNH THỨC'!$D:$H,5,0)</f>
        <v>Đã nghỉ việc</v>
      </c>
      <c r="R2383" s="9"/>
      <c r="S2383" s="9"/>
      <c r="T2383" s="9"/>
      <c r="U2383" s="9"/>
      <c r="V2383" s="9"/>
      <c r="W2383" s="9"/>
      <c r="X2383" s="9"/>
      <c r="Y2383" s="9"/>
    </row>
    <row r="2384" spans="1:25" ht="16.5" customHeight="1">
      <c r="A2384" s="39">
        <v>2396</v>
      </c>
      <c r="B2384" s="46" t="s">
        <v>10520</v>
      </c>
      <c r="C2384" s="39" t="s">
        <v>10521</v>
      </c>
      <c r="D2384" s="41">
        <v>38531</v>
      </c>
      <c r="E2384" s="40" t="s">
        <v>1253</v>
      </c>
      <c r="F2384" s="246" t="s">
        <v>10522</v>
      </c>
      <c r="G2384" s="42">
        <v>44425</v>
      </c>
      <c r="H2384" s="39" t="s">
        <v>66</v>
      </c>
      <c r="I2384" s="48" t="s">
        <v>10523</v>
      </c>
      <c r="J2384" s="247" t="s">
        <v>10524</v>
      </c>
      <c r="K2384" s="46" t="s">
        <v>35</v>
      </c>
      <c r="L2384" s="41">
        <v>45552</v>
      </c>
      <c r="M2384" s="46" t="s">
        <v>36</v>
      </c>
      <c r="N2384" s="39">
        <v>841</v>
      </c>
      <c r="O2384" s="10" t="str">
        <f t="shared" si="37"/>
        <v>MD</v>
      </c>
      <c r="P2384" s="12">
        <f>VLOOKUP($B2384,'[3]CHÍNH THỨC'!$D:$H,4,0)</f>
        <v>45553</v>
      </c>
      <c r="Q2384" s="12" t="str">
        <f>VLOOKUP($B2384,'[3]CHÍNH THỨC'!$D:$H,5,0)</f>
        <v>Đã nghỉ việc</v>
      </c>
      <c r="R2384" s="9"/>
      <c r="S2384" s="9"/>
      <c r="T2384" s="9"/>
      <c r="U2384" s="9"/>
      <c r="V2384" s="9"/>
      <c r="W2384" s="9"/>
      <c r="X2384" s="9"/>
      <c r="Y2384" s="9"/>
    </row>
    <row r="2385" spans="1:25" ht="16.5" customHeight="1">
      <c r="A2385" s="39">
        <v>2397</v>
      </c>
      <c r="B2385" s="46" t="s">
        <v>10525</v>
      </c>
      <c r="C2385" s="39" t="s">
        <v>10526</v>
      </c>
      <c r="D2385" s="41">
        <v>37367</v>
      </c>
      <c r="E2385" s="40" t="s">
        <v>1253</v>
      </c>
      <c r="F2385" s="246" t="s">
        <v>10527</v>
      </c>
      <c r="G2385" s="42">
        <v>44419</v>
      </c>
      <c r="H2385" s="39" t="s">
        <v>66</v>
      </c>
      <c r="I2385" s="48" t="s">
        <v>10528</v>
      </c>
      <c r="J2385" s="247" t="s">
        <v>10529</v>
      </c>
      <c r="K2385" s="46" t="s">
        <v>42</v>
      </c>
      <c r="L2385" s="41">
        <v>45552</v>
      </c>
      <c r="M2385" s="46" t="s">
        <v>36</v>
      </c>
      <c r="N2385" s="39">
        <v>838</v>
      </c>
      <c r="O2385" s="10" t="str">
        <f t="shared" si="37"/>
        <v>MD</v>
      </c>
      <c r="P2385" s="12">
        <f>VLOOKUP($B2385,'[3]CHÍNH THỨC'!$D:$H,4,0)</f>
        <v>45553</v>
      </c>
      <c r="Q2385" s="12" t="str">
        <f>VLOOKUP($B2385,'[3]CHÍNH THỨC'!$D:$H,5,0)</f>
        <v>Đã nghỉ việc</v>
      </c>
      <c r="R2385" s="9"/>
      <c r="S2385" s="9"/>
      <c r="T2385" s="9"/>
      <c r="U2385" s="9"/>
      <c r="V2385" s="9"/>
      <c r="W2385" s="9"/>
      <c r="X2385" s="9"/>
      <c r="Y2385" s="9"/>
    </row>
    <row r="2386" spans="1:25" ht="16.5" customHeight="1">
      <c r="A2386" s="39">
        <v>2398</v>
      </c>
      <c r="B2386" s="46" t="s">
        <v>10530</v>
      </c>
      <c r="C2386" s="39" t="s">
        <v>10531</v>
      </c>
      <c r="D2386" s="41">
        <v>31121</v>
      </c>
      <c r="E2386" s="40" t="s">
        <v>1542</v>
      </c>
      <c r="F2386" s="246" t="s">
        <v>10532</v>
      </c>
      <c r="G2386" s="42">
        <v>44924</v>
      </c>
      <c r="H2386" s="39" t="s">
        <v>66</v>
      </c>
      <c r="I2386" s="48" t="s">
        <v>5611</v>
      </c>
      <c r="J2386" s="247" t="s">
        <v>10533</v>
      </c>
      <c r="K2386" s="46" t="s">
        <v>35</v>
      </c>
      <c r="L2386" s="41">
        <v>45552</v>
      </c>
      <c r="M2386" s="46" t="s">
        <v>36</v>
      </c>
      <c r="N2386" s="39">
        <v>817</v>
      </c>
      <c r="O2386" s="10" t="str">
        <f t="shared" si="37"/>
        <v>TM</v>
      </c>
      <c r="P2386" s="12">
        <f>VLOOKUP($B2386,'[3]CHÍNH THỨC'!$D:$H,4,0)</f>
        <v>45561</v>
      </c>
      <c r="Q2386" s="12" t="str">
        <f>VLOOKUP($B2386,'[3]CHÍNH THỨC'!$D:$H,5,0)</f>
        <v>Đã nghỉ việc</v>
      </c>
      <c r="R2386" s="9"/>
      <c r="S2386" s="9"/>
      <c r="T2386" s="9"/>
      <c r="U2386" s="9"/>
      <c r="V2386" s="9"/>
      <c r="W2386" s="9"/>
      <c r="X2386" s="9"/>
      <c r="Y2386" s="9"/>
    </row>
    <row r="2387" spans="1:25" ht="16.5" customHeight="1">
      <c r="A2387" s="39">
        <v>2399</v>
      </c>
      <c r="B2387" s="46" t="s">
        <v>10534</v>
      </c>
      <c r="C2387" s="39" t="s">
        <v>10535</v>
      </c>
      <c r="D2387" s="41">
        <v>38697</v>
      </c>
      <c r="E2387" s="40" t="s">
        <v>30</v>
      </c>
      <c r="F2387" s="246" t="s">
        <v>10536</v>
      </c>
      <c r="G2387" s="42">
        <v>44299</v>
      </c>
      <c r="H2387" s="39" t="s">
        <v>66</v>
      </c>
      <c r="I2387" s="48" t="s">
        <v>10537</v>
      </c>
      <c r="J2387" s="247" t="s">
        <v>10538</v>
      </c>
      <c r="K2387" s="46" t="s">
        <v>35</v>
      </c>
      <c r="L2387" s="41">
        <v>45552</v>
      </c>
      <c r="M2387" s="46" t="s">
        <v>75</v>
      </c>
      <c r="N2387" s="39">
        <v>829</v>
      </c>
      <c r="O2387" s="10" t="str">
        <f t="shared" si="37"/>
        <v>AP</v>
      </c>
      <c r="P2387" s="12">
        <f>VLOOKUP($B2387,'[3]CHÍNH THỨC'!$D:$H,4,0)</f>
        <v>45552</v>
      </c>
      <c r="Q2387" s="12" t="str">
        <f>VLOOKUP($B2387,'[3]CHÍNH THỨC'!$D:$H,5,0)</f>
        <v>Đã nghỉ việc</v>
      </c>
      <c r="R2387" s="9"/>
      <c r="S2387" s="9"/>
      <c r="T2387" s="9"/>
      <c r="U2387" s="9"/>
      <c r="V2387" s="9"/>
      <c r="W2387" s="9"/>
      <c r="X2387" s="9"/>
      <c r="Y2387" s="9"/>
    </row>
    <row r="2388" spans="1:25" ht="16.5" customHeight="1">
      <c r="A2388" s="39">
        <v>2400</v>
      </c>
      <c r="B2388" s="46" t="s">
        <v>10539</v>
      </c>
      <c r="C2388" s="39" t="s">
        <v>10540</v>
      </c>
      <c r="D2388" s="41">
        <v>31402</v>
      </c>
      <c r="E2388" s="40" t="s">
        <v>30</v>
      </c>
      <c r="F2388" s="246" t="s">
        <v>10541</v>
      </c>
      <c r="G2388" s="42">
        <v>44371</v>
      </c>
      <c r="H2388" s="39" t="s">
        <v>66</v>
      </c>
      <c r="I2388" s="48" t="s">
        <v>10542</v>
      </c>
      <c r="J2388" s="247" t="s">
        <v>10543</v>
      </c>
      <c r="K2388" s="46" t="s">
        <v>42</v>
      </c>
      <c r="L2388" s="41">
        <v>45552</v>
      </c>
      <c r="M2388" s="46" t="s">
        <v>75</v>
      </c>
      <c r="N2388" s="39">
        <v>818</v>
      </c>
      <c r="O2388" s="10" t="str">
        <f t="shared" si="37"/>
        <v>HU</v>
      </c>
      <c r="P2388" s="12">
        <f>VLOOKUP($B2388,'[3]CHÍNH THỨC'!$D:$H,4,0)</f>
        <v>45555</v>
      </c>
      <c r="Q2388" s="12" t="str">
        <f>VLOOKUP($B2388,'[3]CHÍNH THỨC'!$D:$H,5,0)</f>
        <v>Đã nghỉ việc</v>
      </c>
      <c r="R2388" s="9"/>
      <c r="S2388" s="9"/>
      <c r="T2388" s="9"/>
      <c r="U2388" s="9"/>
      <c r="V2388" s="9"/>
      <c r="W2388" s="9"/>
      <c r="X2388" s="9"/>
      <c r="Y2388" s="9"/>
    </row>
    <row r="2389" spans="1:25" ht="16.5" customHeight="1">
      <c r="A2389" s="39">
        <v>2401</v>
      </c>
      <c r="B2389" s="46" t="s">
        <v>10544</v>
      </c>
      <c r="C2389" s="39" t="s">
        <v>9724</v>
      </c>
      <c r="D2389" s="41">
        <v>33438</v>
      </c>
      <c r="E2389" s="40" t="s">
        <v>30</v>
      </c>
      <c r="F2389" s="246" t="s">
        <v>9725</v>
      </c>
      <c r="G2389" s="42">
        <v>44310</v>
      </c>
      <c r="H2389" s="39" t="s">
        <v>66</v>
      </c>
      <c r="I2389" s="48" t="s">
        <v>678</v>
      </c>
      <c r="J2389" s="247" t="s">
        <v>9727</v>
      </c>
      <c r="K2389" s="46" t="s">
        <v>42</v>
      </c>
      <c r="L2389" s="41">
        <v>45552</v>
      </c>
      <c r="M2389" s="46" t="s">
        <v>36</v>
      </c>
      <c r="N2389" s="39" t="s">
        <v>9723</v>
      </c>
      <c r="O2389" s="10" t="str">
        <f t="shared" si="37"/>
        <v>HU</v>
      </c>
      <c r="P2389" s="12">
        <f>VLOOKUP($B2389,'[3]CHÍNH THỨC'!$D:$H,4,0)</f>
        <v>45558</v>
      </c>
      <c r="Q2389" s="12" t="str">
        <f>VLOOKUP($B2389,'[3]CHÍNH THỨC'!$D:$H,5,0)</f>
        <v>Đã nghỉ việc</v>
      </c>
      <c r="R2389" s="9"/>
      <c r="S2389" s="9"/>
      <c r="T2389" s="9"/>
      <c r="U2389" s="9"/>
      <c r="V2389" s="9"/>
      <c r="W2389" s="9"/>
      <c r="X2389" s="9"/>
      <c r="Y2389" s="9"/>
    </row>
    <row r="2390" spans="1:25" ht="16.5" customHeight="1">
      <c r="A2390" s="39">
        <v>2402</v>
      </c>
      <c r="B2390" s="46" t="s">
        <v>10545</v>
      </c>
      <c r="C2390" s="39" t="s">
        <v>10546</v>
      </c>
      <c r="D2390" s="41">
        <v>37892</v>
      </c>
      <c r="E2390" s="40" t="s">
        <v>30</v>
      </c>
      <c r="F2390" s="246" t="s">
        <v>10547</v>
      </c>
      <c r="G2390" s="42">
        <v>45090</v>
      </c>
      <c r="H2390" s="39" t="s">
        <v>66</v>
      </c>
      <c r="I2390" s="48" t="s">
        <v>145</v>
      </c>
      <c r="J2390" s="247" t="s">
        <v>10548</v>
      </c>
      <c r="K2390" s="46" t="s">
        <v>35</v>
      </c>
      <c r="L2390" s="41">
        <v>45552</v>
      </c>
      <c r="M2390" s="46" t="s">
        <v>75</v>
      </c>
      <c r="N2390" s="39">
        <v>819</v>
      </c>
      <c r="O2390" s="10" t="str">
        <f t="shared" si="37"/>
        <v>HU</v>
      </c>
      <c r="P2390" s="12">
        <f>VLOOKUP($B2390,'[3]CHÍNH THỨC'!$D:$H,4,0)</f>
        <v>45555</v>
      </c>
      <c r="Q2390" s="12" t="str">
        <f>VLOOKUP($B2390,'[3]CHÍNH THỨC'!$D:$H,5,0)</f>
        <v>Đã nghỉ việc</v>
      </c>
      <c r="R2390" s="9"/>
      <c r="S2390" s="9"/>
      <c r="T2390" s="9"/>
      <c r="U2390" s="9"/>
      <c r="V2390" s="9"/>
      <c r="W2390" s="9"/>
      <c r="X2390" s="9"/>
      <c r="Y2390" s="9"/>
    </row>
    <row r="2391" spans="1:25" ht="16.5" customHeight="1">
      <c r="A2391" s="39">
        <v>2403</v>
      </c>
      <c r="B2391" s="46" t="s">
        <v>10549</v>
      </c>
      <c r="C2391" s="39" t="s">
        <v>10550</v>
      </c>
      <c r="D2391" s="41">
        <v>35956</v>
      </c>
      <c r="E2391" s="40" t="s">
        <v>30</v>
      </c>
      <c r="F2391" s="246" t="s">
        <v>10551</v>
      </c>
      <c r="G2391" s="42">
        <v>44663</v>
      </c>
      <c r="H2391" s="39" t="s">
        <v>66</v>
      </c>
      <c r="I2391" s="48" t="s">
        <v>10552</v>
      </c>
      <c r="J2391" s="247" t="s">
        <v>10553</v>
      </c>
      <c r="K2391" s="46" t="s">
        <v>42</v>
      </c>
      <c r="L2391" s="41">
        <v>45552</v>
      </c>
      <c r="M2391" s="46" t="s">
        <v>36</v>
      </c>
      <c r="N2391" s="39">
        <v>820</v>
      </c>
      <c r="O2391" s="10" t="str">
        <f t="shared" si="37"/>
        <v>HU</v>
      </c>
      <c r="P2391" s="12">
        <f>VLOOKUP($B2391,'[3]CHÍNH THỨC'!$D:$H,4,0)</f>
        <v>45559</v>
      </c>
      <c r="Q2391" s="12" t="str">
        <f>VLOOKUP($B2391,'[3]CHÍNH THỨC'!$D:$H,5,0)</f>
        <v>Đã nghỉ việc</v>
      </c>
      <c r="R2391" s="9"/>
      <c r="S2391" s="9"/>
      <c r="T2391" s="9"/>
      <c r="U2391" s="9"/>
      <c r="V2391" s="9"/>
      <c r="W2391" s="9"/>
      <c r="X2391" s="9"/>
      <c r="Y2391" s="9"/>
    </row>
    <row r="2392" spans="1:25" ht="16.5" customHeight="1">
      <c r="A2392" s="39">
        <v>2404</v>
      </c>
      <c r="B2392" s="46" t="s">
        <v>10554</v>
      </c>
      <c r="C2392" s="39" t="s">
        <v>6825</v>
      </c>
      <c r="D2392" s="41">
        <v>39601</v>
      </c>
      <c r="E2392" s="40" t="s">
        <v>30</v>
      </c>
      <c r="F2392" s="246" t="s">
        <v>9758</v>
      </c>
      <c r="G2392" s="42">
        <v>44939</v>
      </c>
      <c r="H2392" s="39" t="s">
        <v>66</v>
      </c>
      <c r="I2392" s="48" t="s">
        <v>1245</v>
      </c>
      <c r="J2392" s="247" t="s">
        <v>9760</v>
      </c>
      <c r="K2392" s="46" t="s">
        <v>35</v>
      </c>
      <c r="L2392" s="41">
        <v>45552</v>
      </c>
      <c r="M2392" s="46" t="s">
        <v>75</v>
      </c>
      <c r="N2392" s="39" t="s">
        <v>9757</v>
      </c>
      <c r="O2392" s="10" t="str">
        <f t="shared" si="37"/>
        <v>HU</v>
      </c>
      <c r="P2392" s="12">
        <f>VLOOKUP($B2392,'[3]CHÍNH THỨC'!$D:$H,4,0)</f>
        <v>45556</v>
      </c>
      <c r="Q2392" s="12" t="str">
        <f>VLOOKUP($B2392,'[3]CHÍNH THỨC'!$D:$H,5,0)</f>
        <v>Đã nghỉ việc</v>
      </c>
      <c r="R2392" s="9"/>
      <c r="S2392" s="9"/>
      <c r="T2392" s="9"/>
      <c r="U2392" s="9"/>
      <c r="V2392" s="9"/>
      <c r="W2392" s="9"/>
      <c r="X2392" s="9"/>
      <c r="Y2392" s="9"/>
    </row>
    <row r="2393" spans="1:25" ht="16.5" customHeight="1">
      <c r="A2393" s="39">
        <v>2405</v>
      </c>
      <c r="B2393" s="46" t="s">
        <v>10555</v>
      </c>
      <c r="C2393" s="39" t="s">
        <v>213</v>
      </c>
      <c r="D2393" s="41">
        <v>39328</v>
      </c>
      <c r="E2393" s="40" t="s">
        <v>30</v>
      </c>
      <c r="F2393" s="246" t="s">
        <v>9762</v>
      </c>
      <c r="G2393" s="42">
        <v>44508</v>
      </c>
      <c r="H2393" s="39" t="s">
        <v>66</v>
      </c>
      <c r="I2393" s="48" t="s">
        <v>1245</v>
      </c>
      <c r="J2393" s="247" t="s">
        <v>9763</v>
      </c>
      <c r="K2393" s="46" t="s">
        <v>35</v>
      </c>
      <c r="L2393" s="41">
        <v>45552</v>
      </c>
      <c r="M2393" s="46" t="s">
        <v>75</v>
      </c>
      <c r="N2393" s="39" t="s">
        <v>9761</v>
      </c>
      <c r="O2393" s="10" t="str">
        <f t="shared" si="37"/>
        <v>HU</v>
      </c>
      <c r="P2393" s="12">
        <f>VLOOKUP($B2393,'[3]CHÍNH THỨC'!$D:$H,4,0)</f>
        <v>45558</v>
      </c>
      <c r="Q2393" s="12" t="str">
        <f>VLOOKUP($B2393,'[3]CHÍNH THỨC'!$D:$H,5,0)</f>
        <v>Đã nghỉ việc</v>
      </c>
      <c r="R2393" s="9"/>
      <c r="S2393" s="9"/>
      <c r="T2393" s="9"/>
      <c r="U2393" s="9"/>
      <c r="V2393" s="9"/>
      <c r="W2393" s="9"/>
      <c r="X2393" s="9"/>
      <c r="Y2393" s="9"/>
    </row>
    <row r="2394" spans="1:25" ht="16.5" customHeight="1">
      <c r="A2394" s="39">
        <v>2406</v>
      </c>
      <c r="B2394" s="46" t="s">
        <v>10556</v>
      </c>
      <c r="C2394" s="39" t="s">
        <v>10557</v>
      </c>
      <c r="D2394" s="41">
        <v>37451</v>
      </c>
      <c r="E2394" s="40" t="s">
        <v>30</v>
      </c>
      <c r="F2394" s="246" t="s">
        <v>10558</v>
      </c>
      <c r="G2394" s="42">
        <v>44605</v>
      </c>
      <c r="H2394" s="39" t="s">
        <v>66</v>
      </c>
      <c r="I2394" s="48" t="s">
        <v>10559</v>
      </c>
      <c r="J2394" s="247" t="s">
        <v>10560</v>
      </c>
      <c r="K2394" s="46" t="s">
        <v>35</v>
      </c>
      <c r="L2394" s="41">
        <v>45552</v>
      </c>
      <c r="M2394" s="46" t="s">
        <v>75</v>
      </c>
      <c r="N2394" s="39">
        <v>850</v>
      </c>
      <c r="O2394" s="10" t="str">
        <f t="shared" si="37"/>
        <v>HU</v>
      </c>
      <c r="P2394" s="12">
        <f>VLOOKUP($B2394,'[3]CHÍNH THỨC'!$D:$H,4,0)</f>
        <v>45694</v>
      </c>
      <c r="Q2394" s="12" t="str">
        <f>VLOOKUP($B2394,'[3]CHÍNH THỨC'!$D:$H,5,0)</f>
        <v>Đã nghỉ việc</v>
      </c>
      <c r="R2394" s="9" t="s">
        <v>1092</v>
      </c>
      <c r="S2394" s="9"/>
      <c r="T2394" s="9"/>
      <c r="U2394" s="9"/>
      <c r="V2394" s="9"/>
      <c r="W2394" s="9"/>
      <c r="X2394" s="9"/>
      <c r="Y2394" s="9"/>
    </row>
    <row r="2395" spans="1:25" ht="16.5" customHeight="1">
      <c r="A2395" s="39">
        <v>2407</v>
      </c>
      <c r="B2395" s="46" t="s">
        <v>10561</v>
      </c>
      <c r="C2395" s="39" t="s">
        <v>10562</v>
      </c>
      <c r="D2395" s="41">
        <v>38899</v>
      </c>
      <c r="E2395" s="40" t="s">
        <v>1253</v>
      </c>
      <c r="F2395" s="246" t="s">
        <v>10563</v>
      </c>
      <c r="G2395" s="42">
        <v>44291</v>
      </c>
      <c r="H2395" s="39" t="s">
        <v>66</v>
      </c>
      <c r="I2395" s="48" t="s">
        <v>10564</v>
      </c>
      <c r="J2395" s="247" t="s">
        <v>10436</v>
      </c>
      <c r="K2395" s="46" t="s">
        <v>35</v>
      </c>
      <c r="L2395" s="41">
        <v>45552</v>
      </c>
      <c r="M2395" s="46" t="s">
        <v>75</v>
      </c>
      <c r="N2395" s="39">
        <v>852</v>
      </c>
      <c r="O2395" s="10" t="str">
        <f t="shared" si="37"/>
        <v>HU</v>
      </c>
      <c r="P2395" s="12">
        <f>VLOOKUP($B2395,'[3]CHÍNH THỨC'!$D:$H,4,0)</f>
        <v>45556</v>
      </c>
      <c r="Q2395" s="12" t="str">
        <f>VLOOKUP($B2395,'[3]CHÍNH THỨC'!$D:$H,5,0)</f>
        <v>Đã nghỉ việc</v>
      </c>
      <c r="R2395" s="9"/>
      <c r="S2395" s="9"/>
      <c r="T2395" s="9"/>
      <c r="U2395" s="9"/>
      <c r="V2395" s="9"/>
      <c r="W2395" s="9"/>
      <c r="X2395" s="9"/>
      <c r="Y2395" s="9"/>
    </row>
    <row r="2396" spans="1:25" ht="16.5" customHeight="1">
      <c r="A2396" s="39">
        <v>2408</v>
      </c>
      <c r="B2396" s="46" t="s">
        <v>10565</v>
      </c>
      <c r="C2396" s="39" t="s">
        <v>10566</v>
      </c>
      <c r="D2396" s="41">
        <v>40026</v>
      </c>
      <c r="E2396" s="40" t="s">
        <v>30</v>
      </c>
      <c r="F2396" s="246" t="s">
        <v>10567</v>
      </c>
      <c r="G2396" s="42">
        <v>45321</v>
      </c>
      <c r="H2396" s="39" t="s">
        <v>66</v>
      </c>
      <c r="I2396" s="48" t="s">
        <v>3267</v>
      </c>
      <c r="J2396" s="247" t="s">
        <v>10568</v>
      </c>
      <c r="K2396" s="46" t="s">
        <v>42</v>
      </c>
      <c r="L2396" s="41">
        <v>45552</v>
      </c>
      <c r="M2396" s="46" t="s">
        <v>75</v>
      </c>
      <c r="N2396" s="39">
        <v>853</v>
      </c>
      <c r="O2396" s="10" t="str">
        <f t="shared" si="37"/>
        <v>HU</v>
      </c>
      <c r="P2396" s="12">
        <f>VLOOKUP($B2396,'[3]CHÍNH THỨC'!$D:$H,4,0)</f>
        <v>45553</v>
      </c>
      <c r="Q2396" s="12" t="str">
        <f>VLOOKUP($B2396,'[3]CHÍNH THỨC'!$D:$H,5,0)</f>
        <v>Đã nghỉ việc</v>
      </c>
      <c r="R2396" s="9"/>
      <c r="S2396" s="9"/>
      <c r="T2396" s="9"/>
      <c r="U2396" s="9"/>
      <c r="V2396" s="9"/>
      <c r="W2396" s="9"/>
      <c r="X2396" s="9"/>
      <c r="Y2396" s="9"/>
    </row>
    <row r="2397" spans="1:25" ht="16.5" customHeight="1">
      <c r="A2397" s="39">
        <v>2409</v>
      </c>
      <c r="B2397" s="46" t="s">
        <v>10569</v>
      </c>
      <c r="C2397" s="39" t="s">
        <v>435</v>
      </c>
      <c r="D2397" s="41">
        <v>37091</v>
      </c>
      <c r="E2397" s="40" t="s">
        <v>30</v>
      </c>
      <c r="F2397" s="246" t="s">
        <v>10570</v>
      </c>
      <c r="G2397" s="42">
        <v>44605</v>
      </c>
      <c r="H2397" s="39" t="s">
        <v>66</v>
      </c>
      <c r="I2397" s="48" t="s">
        <v>10571</v>
      </c>
      <c r="J2397" s="247" t="s">
        <v>10572</v>
      </c>
      <c r="K2397" s="46" t="s">
        <v>35</v>
      </c>
      <c r="L2397" s="41">
        <v>45552</v>
      </c>
      <c r="M2397" s="46" t="s">
        <v>75</v>
      </c>
      <c r="N2397" s="39">
        <v>856</v>
      </c>
      <c r="O2397" s="10" t="str">
        <f t="shared" si="37"/>
        <v>HU</v>
      </c>
      <c r="P2397" s="12">
        <f>VLOOKUP($B2397,'[3]CHÍNH THỨC'!$D:$H,4,0)</f>
        <v>45554</v>
      </c>
      <c r="Q2397" s="12" t="str">
        <f>VLOOKUP($B2397,'[3]CHÍNH THỨC'!$D:$H,5,0)</f>
        <v>Đã nghỉ việc</v>
      </c>
      <c r="R2397" s="9"/>
      <c r="S2397" s="9"/>
      <c r="T2397" s="9"/>
      <c r="U2397" s="9"/>
      <c r="V2397" s="9"/>
      <c r="W2397" s="9"/>
      <c r="X2397" s="9"/>
      <c r="Y2397" s="9"/>
    </row>
    <row r="2398" spans="1:25" ht="16.5" customHeight="1">
      <c r="A2398" s="39">
        <v>2410</v>
      </c>
      <c r="B2398" s="46" t="s">
        <v>10573</v>
      </c>
      <c r="C2398" s="39" t="s">
        <v>10574</v>
      </c>
      <c r="D2398" s="41">
        <v>33773</v>
      </c>
      <c r="E2398" s="40" t="s">
        <v>30</v>
      </c>
      <c r="F2398" s="246" t="s">
        <v>10575</v>
      </c>
      <c r="G2398" s="42">
        <v>44372</v>
      </c>
      <c r="H2398" s="39" t="s">
        <v>8300</v>
      </c>
      <c r="I2398" s="48" t="s">
        <v>1245</v>
      </c>
      <c r="J2398" s="247" t="s">
        <v>10576</v>
      </c>
      <c r="K2398" s="46" t="s">
        <v>35</v>
      </c>
      <c r="L2398" s="41">
        <v>45552</v>
      </c>
      <c r="M2398" s="46" t="s">
        <v>75</v>
      </c>
      <c r="N2398" s="39">
        <v>848</v>
      </c>
      <c r="O2398" s="10" t="str">
        <f t="shared" si="37"/>
        <v>TM</v>
      </c>
      <c r="P2398" s="12">
        <f>VLOOKUP($B2398,'[3]CHÍNH THỨC'!$D:$H,4,0)</f>
        <v>45555</v>
      </c>
      <c r="Q2398" s="12" t="str">
        <f>VLOOKUP($B2398,'[3]CHÍNH THỨC'!$D:$H,5,0)</f>
        <v>Đã nghỉ việc</v>
      </c>
      <c r="R2398" s="9"/>
      <c r="S2398" s="9"/>
      <c r="T2398" s="9"/>
      <c r="U2398" s="9"/>
      <c r="V2398" s="9"/>
      <c r="W2398" s="9"/>
      <c r="X2398" s="9"/>
      <c r="Y2398" s="9"/>
    </row>
    <row r="2399" spans="1:25" ht="16.5" customHeight="1">
      <c r="A2399" s="39">
        <v>2411</v>
      </c>
      <c r="B2399" s="70" t="s">
        <v>10577</v>
      </c>
      <c r="C2399" s="71" t="s">
        <v>717</v>
      </c>
      <c r="D2399" s="41">
        <v>38758</v>
      </c>
      <c r="E2399" s="40" t="s">
        <v>1253</v>
      </c>
      <c r="F2399" s="246" t="s">
        <v>9979</v>
      </c>
      <c r="G2399" s="254" t="s">
        <v>9980</v>
      </c>
      <c r="H2399" s="39" t="s">
        <v>66</v>
      </c>
      <c r="I2399" s="48" t="s">
        <v>9981</v>
      </c>
      <c r="J2399" s="247" t="s">
        <v>7347</v>
      </c>
      <c r="K2399" s="46" t="s">
        <v>35</v>
      </c>
      <c r="L2399" s="41">
        <v>45553</v>
      </c>
      <c r="M2399" s="46" t="s">
        <v>36</v>
      </c>
      <c r="N2399" s="39" t="s">
        <v>9978</v>
      </c>
      <c r="O2399" s="10" t="str">
        <f t="shared" si="37"/>
        <v>NE</v>
      </c>
      <c r="P2399" s="12">
        <f>VLOOKUP($B2399,'[3]CHÍNH THỨC'!$D:$H,4,0)</f>
        <v>45556</v>
      </c>
      <c r="Q2399" s="12" t="str">
        <f>VLOOKUP($B2399,'[3]CHÍNH THỨC'!$D:$H,5,0)</f>
        <v>Đã nghỉ việc</v>
      </c>
      <c r="R2399" s="9"/>
      <c r="S2399" s="9"/>
      <c r="T2399" s="9"/>
      <c r="U2399" s="9"/>
      <c r="V2399" s="9"/>
      <c r="W2399" s="9"/>
      <c r="X2399" s="9"/>
      <c r="Y2399" s="9"/>
    </row>
    <row r="2400" spans="1:25" ht="16.5" customHeight="1">
      <c r="A2400" s="39">
        <v>2412</v>
      </c>
      <c r="B2400" s="70" t="s">
        <v>10578</v>
      </c>
      <c r="C2400" s="71" t="s">
        <v>2540</v>
      </c>
      <c r="D2400" s="41">
        <v>37200</v>
      </c>
      <c r="E2400" s="40" t="s">
        <v>1542</v>
      </c>
      <c r="F2400" s="246" t="s">
        <v>10579</v>
      </c>
      <c r="G2400" s="254" t="s">
        <v>10580</v>
      </c>
      <c r="H2400" s="39" t="s">
        <v>66</v>
      </c>
      <c r="I2400" s="48" t="s">
        <v>10581</v>
      </c>
      <c r="J2400" s="247" t="s">
        <v>7351</v>
      </c>
      <c r="K2400" s="46" t="s">
        <v>35</v>
      </c>
      <c r="L2400" s="41">
        <v>45553</v>
      </c>
      <c r="M2400" s="46" t="s">
        <v>36</v>
      </c>
      <c r="N2400" s="39">
        <v>879</v>
      </c>
      <c r="O2400" s="10" t="str">
        <f t="shared" si="37"/>
        <v>NE</v>
      </c>
      <c r="P2400" s="12">
        <f>VLOOKUP($B2400,'[3]CHÍNH THỨC'!$D:$H,4,0)</f>
        <v>45607</v>
      </c>
      <c r="Q2400" s="12" t="str">
        <f>VLOOKUP($B2400,'[3]CHÍNH THỨC'!$D:$H,5,0)</f>
        <v>Đã nghỉ việc</v>
      </c>
      <c r="R2400" s="9" t="s">
        <v>1092</v>
      </c>
      <c r="S2400" s="9"/>
      <c r="T2400" s="9"/>
      <c r="U2400" s="9"/>
      <c r="V2400" s="9"/>
      <c r="W2400" s="9"/>
      <c r="X2400" s="9"/>
      <c r="Y2400" s="9"/>
    </row>
    <row r="2401" spans="1:25" ht="16.5" customHeight="1">
      <c r="A2401" s="39">
        <v>2413</v>
      </c>
      <c r="B2401" s="46" t="s">
        <v>10582</v>
      </c>
      <c r="C2401" s="39" t="s">
        <v>5578</v>
      </c>
      <c r="D2401" s="41">
        <v>35612</v>
      </c>
      <c r="E2401" s="40" t="s">
        <v>1542</v>
      </c>
      <c r="F2401" s="246" t="s">
        <v>10583</v>
      </c>
      <c r="G2401" s="254" t="s">
        <v>10584</v>
      </c>
      <c r="H2401" s="39" t="s">
        <v>66</v>
      </c>
      <c r="I2401" s="48" t="s">
        <v>10581</v>
      </c>
      <c r="J2401" s="247" t="s">
        <v>10585</v>
      </c>
      <c r="K2401" s="46" t="s">
        <v>35</v>
      </c>
      <c r="L2401" s="41">
        <v>45553</v>
      </c>
      <c r="M2401" s="46" t="s">
        <v>36</v>
      </c>
      <c r="N2401" s="39">
        <v>880</v>
      </c>
      <c r="O2401" s="10" t="str">
        <f t="shared" si="37"/>
        <v>NE</v>
      </c>
      <c r="P2401" s="12">
        <f>VLOOKUP($B2401,'[3]CHÍNH THỨC'!$D:$H,4,0)</f>
        <v>45605</v>
      </c>
      <c r="Q2401" s="12" t="str">
        <f>VLOOKUP($B2401,'[3]CHÍNH THỨC'!$D:$H,5,0)</f>
        <v>Đã nghỉ việc</v>
      </c>
      <c r="R2401" s="9" t="s">
        <v>1092</v>
      </c>
      <c r="S2401" s="9"/>
      <c r="T2401" s="9"/>
      <c r="U2401" s="9"/>
      <c r="V2401" s="9"/>
      <c r="W2401" s="9"/>
      <c r="X2401" s="9"/>
      <c r="Y2401" s="9"/>
    </row>
    <row r="2402" spans="1:25" ht="16.5" customHeight="1">
      <c r="A2402" s="39">
        <v>2414</v>
      </c>
      <c r="B2402" s="46" t="s">
        <v>10586</v>
      </c>
      <c r="C2402" s="39" t="s">
        <v>10587</v>
      </c>
      <c r="D2402" s="41">
        <v>34035</v>
      </c>
      <c r="E2402" s="40" t="s">
        <v>30</v>
      </c>
      <c r="F2402" s="246" t="s">
        <v>10588</v>
      </c>
      <c r="G2402" s="254" t="s">
        <v>9501</v>
      </c>
      <c r="H2402" s="39" t="s">
        <v>66</v>
      </c>
      <c r="I2402" s="48" t="s">
        <v>837</v>
      </c>
      <c r="J2402" s="247" t="s">
        <v>10589</v>
      </c>
      <c r="K2402" s="46" t="s">
        <v>35</v>
      </c>
      <c r="L2402" s="41">
        <v>45553</v>
      </c>
      <c r="M2402" s="46" t="s">
        <v>75</v>
      </c>
      <c r="N2402" s="39">
        <v>864</v>
      </c>
      <c r="O2402" s="10" t="str">
        <f t="shared" si="37"/>
        <v>MA</v>
      </c>
      <c r="P2402" s="12">
        <f>VLOOKUP($B2402,'[3]CHÍNH THỨC'!$D:$H,4,0)</f>
        <v>45553</v>
      </c>
      <c r="Q2402" s="12" t="str">
        <f>VLOOKUP($B2402,'[3]CHÍNH THỨC'!$D:$H,5,0)</f>
        <v>Đã nghỉ việc</v>
      </c>
      <c r="R2402" s="9"/>
      <c r="S2402" s="9"/>
      <c r="T2402" s="9"/>
      <c r="U2402" s="9"/>
      <c r="V2402" s="9"/>
      <c r="W2402" s="9"/>
      <c r="X2402" s="9"/>
      <c r="Y2402" s="9"/>
    </row>
    <row r="2403" spans="1:25" ht="16.5" customHeight="1">
      <c r="A2403" s="39">
        <v>2415</v>
      </c>
      <c r="B2403" s="46" t="s">
        <v>10590</v>
      </c>
      <c r="C2403" s="39" t="s">
        <v>10591</v>
      </c>
      <c r="D2403" s="41">
        <v>38920</v>
      </c>
      <c r="E2403" s="40" t="s">
        <v>30</v>
      </c>
      <c r="F2403" s="246" t="s">
        <v>10592</v>
      </c>
      <c r="G2403" s="254" t="s">
        <v>9220</v>
      </c>
      <c r="H2403" s="39" t="s">
        <v>66</v>
      </c>
      <c r="I2403" s="48" t="s">
        <v>10593</v>
      </c>
      <c r="J2403" s="247" t="s">
        <v>10594</v>
      </c>
      <c r="K2403" s="46" t="s">
        <v>35</v>
      </c>
      <c r="L2403" s="41">
        <v>45553</v>
      </c>
      <c r="M2403" s="46" t="s">
        <v>75</v>
      </c>
      <c r="N2403" s="39">
        <v>865</v>
      </c>
      <c r="O2403" s="10" t="str">
        <f t="shared" si="37"/>
        <v>MA</v>
      </c>
      <c r="P2403" s="12">
        <f>VLOOKUP($B2403,'[3]CHÍNH THỨC'!$D:$H,4,0)</f>
        <v>45556</v>
      </c>
      <c r="Q2403" s="12" t="str">
        <f>VLOOKUP($B2403,'[3]CHÍNH THỨC'!$D:$H,5,0)</f>
        <v>Đã nghỉ việc</v>
      </c>
      <c r="R2403" s="9"/>
      <c r="S2403" s="9"/>
      <c r="T2403" s="9"/>
      <c r="U2403" s="9"/>
      <c r="V2403" s="9"/>
      <c r="W2403" s="9"/>
      <c r="X2403" s="9"/>
      <c r="Y2403" s="9"/>
    </row>
    <row r="2404" spans="1:25" ht="16.5" customHeight="1">
      <c r="A2404" s="39">
        <v>2416</v>
      </c>
      <c r="B2404" s="46" t="s">
        <v>10595</v>
      </c>
      <c r="C2404" s="39" t="s">
        <v>4582</v>
      </c>
      <c r="D2404" s="41">
        <v>36567</v>
      </c>
      <c r="E2404" s="40" t="s">
        <v>30</v>
      </c>
      <c r="F2404" s="246" t="s">
        <v>10596</v>
      </c>
      <c r="G2404" s="42">
        <v>44881</v>
      </c>
      <c r="H2404" s="39" t="s">
        <v>66</v>
      </c>
      <c r="I2404" s="48" t="s">
        <v>10597</v>
      </c>
      <c r="J2404" s="247" t="s">
        <v>10598</v>
      </c>
      <c r="K2404" s="46" t="s">
        <v>35</v>
      </c>
      <c r="L2404" s="41">
        <v>45553</v>
      </c>
      <c r="M2404" s="46" t="s">
        <v>75</v>
      </c>
      <c r="N2404" s="39">
        <v>884</v>
      </c>
      <c r="O2404" s="10" t="str">
        <f t="shared" si="37"/>
        <v>MA</v>
      </c>
      <c r="P2404" s="12">
        <f>VLOOKUP($B2404,'[3]CHÍNH THỨC'!$D:$H,4,0)</f>
        <v>45565</v>
      </c>
      <c r="Q2404" s="12" t="str">
        <f>VLOOKUP($B2404,'[3]CHÍNH THỨC'!$D:$H,5,0)</f>
        <v>Đã nghỉ việc</v>
      </c>
      <c r="R2404" s="9"/>
      <c r="S2404" s="9"/>
      <c r="T2404" s="9"/>
      <c r="U2404" s="9"/>
      <c r="V2404" s="9"/>
      <c r="W2404" s="9"/>
      <c r="X2404" s="9"/>
      <c r="Y2404" s="9"/>
    </row>
    <row r="2405" spans="1:25" ht="16.5" customHeight="1">
      <c r="A2405" s="39">
        <v>2417</v>
      </c>
      <c r="B2405" s="46" t="s">
        <v>10599</v>
      </c>
      <c r="C2405" s="39" t="s">
        <v>10600</v>
      </c>
      <c r="D2405" s="41">
        <v>38991</v>
      </c>
      <c r="E2405" s="40" t="s">
        <v>1542</v>
      </c>
      <c r="F2405" s="246" t="s">
        <v>10601</v>
      </c>
      <c r="G2405" s="254" t="s">
        <v>10602</v>
      </c>
      <c r="H2405" s="39" t="s">
        <v>66</v>
      </c>
      <c r="I2405" s="48" t="s">
        <v>456</v>
      </c>
      <c r="J2405" s="247" t="s">
        <v>10603</v>
      </c>
      <c r="K2405" s="46" t="s">
        <v>35</v>
      </c>
      <c r="L2405" s="41">
        <v>45553</v>
      </c>
      <c r="M2405" s="46" t="s">
        <v>75</v>
      </c>
      <c r="N2405" s="39">
        <v>866</v>
      </c>
      <c r="O2405" s="10" t="str">
        <f t="shared" si="37"/>
        <v>HM</v>
      </c>
      <c r="P2405" s="12">
        <f>VLOOKUP($B2405,'[3]CHÍNH THỨC'!$D:$H,4,0)</f>
        <v>45588</v>
      </c>
      <c r="Q2405" s="12" t="str">
        <f>VLOOKUP($B2405,'[3]CHÍNH THỨC'!$D:$H,5,0)</f>
        <v>Đã nghỉ việc</v>
      </c>
      <c r="R2405" s="9" t="s">
        <v>1092</v>
      </c>
      <c r="S2405" s="9"/>
      <c r="T2405" s="9"/>
      <c r="U2405" s="9"/>
      <c r="V2405" s="9"/>
      <c r="W2405" s="9"/>
      <c r="X2405" s="9"/>
      <c r="Y2405" s="9"/>
    </row>
    <row r="2406" spans="1:25" ht="16.5" customHeight="1">
      <c r="A2406" s="39">
        <v>2418</v>
      </c>
      <c r="B2406" s="46" t="s">
        <v>10604</v>
      </c>
      <c r="C2406" s="39" t="s">
        <v>10605</v>
      </c>
      <c r="D2406" s="41">
        <v>38913</v>
      </c>
      <c r="E2406" s="40" t="s">
        <v>1253</v>
      </c>
      <c r="F2406" s="246" t="s">
        <v>10606</v>
      </c>
      <c r="G2406" s="42">
        <v>45378</v>
      </c>
      <c r="H2406" s="39" t="s">
        <v>66</v>
      </c>
      <c r="I2406" s="48" t="s">
        <v>4743</v>
      </c>
      <c r="J2406" s="247" t="s">
        <v>10607</v>
      </c>
      <c r="K2406" s="46" t="s">
        <v>42</v>
      </c>
      <c r="L2406" s="41">
        <v>45553</v>
      </c>
      <c r="M2406" s="46" t="s">
        <v>75</v>
      </c>
      <c r="N2406" s="39">
        <v>868</v>
      </c>
      <c r="O2406" s="10" t="str">
        <f t="shared" si="37"/>
        <v>MD</v>
      </c>
      <c r="P2406" s="12">
        <f>VLOOKUP($B2406,'[3]CHÍNH THỨC'!$D:$H,4,0)</f>
        <v>45553</v>
      </c>
      <c r="Q2406" s="12" t="str">
        <f>VLOOKUP($B2406,'[3]CHÍNH THỨC'!$D:$H,5,0)</f>
        <v>Đã nghỉ việc</v>
      </c>
      <c r="R2406" s="9"/>
      <c r="S2406" s="9"/>
      <c r="T2406" s="9"/>
      <c r="U2406" s="9"/>
      <c r="V2406" s="9"/>
      <c r="W2406" s="9"/>
      <c r="X2406" s="9"/>
      <c r="Y2406" s="9"/>
    </row>
    <row r="2407" spans="1:25" ht="16.5" customHeight="1">
      <c r="A2407" s="39">
        <v>2419</v>
      </c>
      <c r="B2407" s="46" t="s">
        <v>10608</v>
      </c>
      <c r="C2407" s="39" t="s">
        <v>10609</v>
      </c>
      <c r="D2407" s="41">
        <v>28925</v>
      </c>
      <c r="E2407" s="40" t="s">
        <v>30</v>
      </c>
      <c r="F2407" s="246" t="s">
        <v>10610</v>
      </c>
      <c r="G2407" s="42">
        <v>44417</v>
      </c>
      <c r="H2407" s="39" t="s">
        <v>66</v>
      </c>
      <c r="I2407" s="48" t="s">
        <v>10611</v>
      </c>
      <c r="J2407" s="247" t="s">
        <v>10612</v>
      </c>
      <c r="K2407" s="46" t="s">
        <v>42</v>
      </c>
      <c r="L2407" s="41">
        <v>45553</v>
      </c>
      <c r="M2407" s="46" t="s">
        <v>36</v>
      </c>
      <c r="N2407" s="39">
        <v>870</v>
      </c>
      <c r="O2407" s="10" t="str">
        <f t="shared" si="37"/>
        <v>MD</v>
      </c>
      <c r="P2407" s="12">
        <f>VLOOKUP($B2407,'[3]CHÍNH THỨC'!$D:$H,4,0)</f>
        <v>45560</v>
      </c>
      <c r="Q2407" s="12" t="str">
        <f>VLOOKUP($B2407,'[3]CHÍNH THỨC'!$D:$H,5,0)</f>
        <v>Đã nghỉ việc</v>
      </c>
      <c r="R2407" s="9"/>
      <c r="S2407" s="9"/>
      <c r="T2407" s="9"/>
      <c r="U2407" s="9"/>
      <c r="V2407" s="9"/>
      <c r="W2407" s="9"/>
      <c r="X2407" s="9"/>
      <c r="Y2407" s="9"/>
    </row>
    <row r="2408" spans="1:25" ht="16.5" customHeight="1">
      <c r="A2408" s="39">
        <v>2420</v>
      </c>
      <c r="B2408" s="46" t="s">
        <v>10613</v>
      </c>
      <c r="C2408" s="39" t="s">
        <v>2810</v>
      </c>
      <c r="D2408" s="41">
        <v>38602</v>
      </c>
      <c r="E2408" s="40" t="s">
        <v>1441</v>
      </c>
      <c r="F2408" s="246" t="s">
        <v>10614</v>
      </c>
      <c r="G2408" s="42">
        <v>44313</v>
      </c>
      <c r="H2408" s="39" t="s">
        <v>66</v>
      </c>
      <c r="I2408" s="48" t="s">
        <v>5107</v>
      </c>
      <c r="J2408" s="247" t="s">
        <v>10615</v>
      </c>
      <c r="K2408" s="46" t="s">
        <v>35</v>
      </c>
      <c r="L2408" s="41">
        <v>45553</v>
      </c>
      <c r="M2408" s="46" t="s">
        <v>36</v>
      </c>
      <c r="N2408" s="39">
        <v>863</v>
      </c>
      <c r="O2408" s="10" t="str">
        <f t="shared" si="37"/>
        <v>TM</v>
      </c>
      <c r="P2408" s="12">
        <f>VLOOKUP($B2408,'[3]CHÍNH THỨC'!$D:$H,4,0)</f>
        <v>45579</v>
      </c>
      <c r="Q2408" s="12" t="str">
        <f>VLOOKUP($B2408,'[3]CHÍNH THỨC'!$D:$H,5,0)</f>
        <v>Đã nghỉ việc</v>
      </c>
      <c r="R2408" s="9" t="s">
        <v>1092</v>
      </c>
      <c r="S2408" s="9"/>
      <c r="T2408" s="9"/>
      <c r="U2408" s="9"/>
      <c r="V2408" s="9"/>
      <c r="W2408" s="9"/>
      <c r="X2408" s="9"/>
      <c r="Y2408" s="9"/>
    </row>
    <row r="2409" spans="1:25" ht="16.5" customHeight="1">
      <c r="A2409" s="39">
        <v>2421</v>
      </c>
      <c r="B2409" s="40" t="s">
        <v>10616</v>
      </c>
      <c r="C2409" s="39" t="s">
        <v>10617</v>
      </c>
      <c r="D2409" s="41">
        <v>38602</v>
      </c>
      <c r="E2409" s="40" t="s">
        <v>30</v>
      </c>
      <c r="F2409" s="246" t="s">
        <v>10618</v>
      </c>
      <c r="G2409" s="42">
        <v>44244</v>
      </c>
      <c r="H2409" s="39" t="s">
        <v>66</v>
      </c>
      <c r="I2409" s="48" t="s">
        <v>5206</v>
      </c>
      <c r="J2409" s="247" t="s">
        <v>10619</v>
      </c>
      <c r="K2409" s="46" t="s">
        <v>35</v>
      </c>
      <c r="L2409" s="41">
        <v>45553</v>
      </c>
      <c r="M2409" s="46" t="s">
        <v>36</v>
      </c>
      <c r="N2409" s="39">
        <v>871</v>
      </c>
      <c r="O2409" s="10" t="str">
        <f t="shared" si="37"/>
        <v>CE</v>
      </c>
      <c r="P2409" s="12">
        <f>VLOOKUP($B2409,'[3]CHÍNH THỨC'!$D:$H,4,0)</f>
        <v>45731</v>
      </c>
      <c r="Q2409" s="12" t="str">
        <f>VLOOKUP($B2409,'[3]CHÍNH THỨC'!$D:$H,5,0)</f>
        <v>Đã nghỉ việc</v>
      </c>
      <c r="R2409" s="9" t="s">
        <v>1092</v>
      </c>
      <c r="S2409" s="9"/>
      <c r="T2409" s="9"/>
      <c r="U2409" s="9"/>
      <c r="V2409" s="9"/>
      <c r="W2409" s="9"/>
      <c r="X2409" s="9"/>
      <c r="Y2409" s="9"/>
    </row>
    <row r="2410" spans="1:25" ht="16.5" customHeight="1">
      <c r="A2410" s="39">
        <v>2422</v>
      </c>
      <c r="B2410" s="46" t="s">
        <v>10620</v>
      </c>
      <c r="C2410" s="39" t="s">
        <v>2885</v>
      </c>
      <c r="D2410" s="41">
        <v>45475</v>
      </c>
      <c r="E2410" s="40" t="s">
        <v>30</v>
      </c>
      <c r="F2410" s="246" t="s">
        <v>10621</v>
      </c>
      <c r="G2410" s="42">
        <v>44899</v>
      </c>
      <c r="H2410" s="39" t="s">
        <v>66</v>
      </c>
      <c r="I2410" s="48" t="s">
        <v>2399</v>
      </c>
      <c r="J2410" s="247" t="s">
        <v>10622</v>
      </c>
      <c r="K2410" s="46" t="s">
        <v>35</v>
      </c>
      <c r="L2410" s="41">
        <v>45553</v>
      </c>
      <c r="M2410" s="46" t="s">
        <v>75</v>
      </c>
      <c r="N2410" s="39">
        <v>881</v>
      </c>
      <c r="O2410" s="10" t="str">
        <f t="shared" si="37"/>
        <v>HL</v>
      </c>
      <c r="P2410" s="12">
        <f>VLOOKUP($B2410,'[3]CHÍNH THỨC'!$D:$H,4,0)</f>
        <v>45565</v>
      </c>
      <c r="Q2410" s="12" t="str">
        <f>VLOOKUP($B2410,'[3]CHÍNH THỨC'!$D:$H,5,0)</f>
        <v>Đã nghỉ việc</v>
      </c>
      <c r="R2410" s="9"/>
      <c r="S2410" s="9"/>
      <c r="T2410" s="9"/>
      <c r="U2410" s="9"/>
      <c r="V2410" s="9"/>
      <c r="W2410" s="9"/>
      <c r="X2410" s="9"/>
      <c r="Y2410" s="9"/>
    </row>
    <row r="2411" spans="1:25" ht="16.5" customHeight="1">
      <c r="A2411" s="39">
        <v>2423</v>
      </c>
      <c r="B2411" s="46" t="s">
        <v>10623</v>
      </c>
      <c r="C2411" s="39" t="s">
        <v>10624</v>
      </c>
      <c r="D2411" s="41">
        <v>36965</v>
      </c>
      <c r="E2411" s="40" t="s">
        <v>30</v>
      </c>
      <c r="F2411" s="246" t="s">
        <v>10625</v>
      </c>
      <c r="G2411" s="42">
        <v>45377</v>
      </c>
      <c r="H2411" s="39" t="s">
        <v>66</v>
      </c>
      <c r="I2411" s="48" t="s">
        <v>2399</v>
      </c>
      <c r="J2411" s="247" t="s">
        <v>10626</v>
      </c>
      <c r="K2411" s="46" t="s">
        <v>35</v>
      </c>
      <c r="L2411" s="41">
        <v>45553</v>
      </c>
      <c r="M2411" s="46" t="s">
        <v>75</v>
      </c>
      <c r="N2411" s="39">
        <v>882</v>
      </c>
      <c r="O2411" s="10" t="str">
        <f t="shared" si="37"/>
        <v>HL</v>
      </c>
      <c r="P2411" s="12">
        <f>VLOOKUP($B2411,'[3]CHÍNH THỨC'!$D:$H,4,0)</f>
        <v>45565</v>
      </c>
      <c r="Q2411" s="12" t="str">
        <f>VLOOKUP($B2411,'[3]CHÍNH THỨC'!$D:$H,5,0)</f>
        <v>Đã nghỉ việc</v>
      </c>
      <c r="R2411" s="9"/>
      <c r="S2411" s="9"/>
      <c r="T2411" s="9"/>
      <c r="U2411" s="9"/>
      <c r="V2411" s="9"/>
      <c r="W2411" s="9"/>
      <c r="X2411" s="9"/>
      <c r="Y2411" s="9"/>
    </row>
    <row r="2412" spans="1:25" ht="16.5" customHeight="1">
      <c r="A2412" s="39">
        <v>2424</v>
      </c>
      <c r="B2412" s="40" t="s">
        <v>10627</v>
      </c>
      <c r="C2412" s="39" t="s">
        <v>10628</v>
      </c>
      <c r="D2412" s="41">
        <v>38702</v>
      </c>
      <c r="E2412" s="40" t="s">
        <v>1441</v>
      </c>
      <c r="F2412" s="246" t="s">
        <v>10629</v>
      </c>
      <c r="G2412" s="42">
        <v>44440</v>
      </c>
      <c r="H2412" s="39" t="s">
        <v>66</v>
      </c>
      <c r="I2412" s="48" t="s">
        <v>6416</v>
      </c>
      <c r="J2412" s="247" t="s">
        <v>10630</v>
      </c>
      <c r="K2412" s="46" t="s">
        <v>35</v>
      </c>
      <c r="L2412" s="41">
        <v>45553</v>
      </c>
      <c r="M2412" s="46" t="s">
        <v>75</v>
      </c>
      <c r="N2412" s="39">
        <v>883</v>
      </c>
      <c r="O2412" s="10" t="str">
        <f t="shared" si="37"/>
        <v>HL</v>
      </c>
      <c r="P2412" s="12">
        <f>VLOOKUP($B2412,'[3]CHÍNH THỨC'!$D:$H,4,0)</f>
        <v>45743</v>
      </c>
      <c r="Q2412" s="12" t="str">
        <f>VLOOKUP($B2412,'[3]CHÍNH THỨC'!$D:$H,5,0)</f>
        <v>Đã nghỉ việc</v>
      </c>
      <c r="R2412" s="9" t="s">
        <v>1092</v>
      </c>
      <c r="S2412" s="9"/>
      <c r="T2412" s="9"/>
      <c r="U2412" s="9"/>
      <c r="V2412" s="9"/>
      <c r="W2412" s="9"/>
      <c r="X2412" s="9"/>
      <c r="Y2412" s="9"/>
    </row>
    <row r="2413" spans="1:25" ht="16.5" customHeight="1">
      <c r="A2413" s="39">
        <v>2425</v>
      </c>
      <c r="B2413" s="46" t="s">
        <v>10631</v>
      </c>
      <c r="C2413" s="39" t="s">
        <v>10632</v>
      </c>
      <c r="D2413" s="41">
        <v>34516</v>
      </c>
      <c r="E2413" s="40" t="s">
        <v>30</v>
      </c>
      <c r="F2413" s="246" t="s">
        <v>10633</v>
      </c>
      <c r="G2413" s="42">
        <v>44311</v>
      </c>
      <c r="H2413" s="39" t="s">
        <v>66</v>
      </c>
      <c r="I2413" s="48" t="s">
        <v>10634</v>
      </c>
      <c r="J2413" s="247" t="s">
        <v>10635</v>
      </c>
      <c r="K2413" s="46" t="s">
        <v>35</v>
      </c>
      <c r="L2413" s="41">
        <v>45553</v>
      </c>
      <c r="M2413" s="46" t="s">
        <v>75</v>
      </c>
      <c r="N2413" s="39">
        <v>891</v>
      </c>
      <c r="O2413" s="10" t="str">
        <f t="shared" si="37"/>
        <v>MA</v>
      </c>
      <c r="P2413" s="12">
        <f>VLOOKUP($B2413,'[3]CHÍNH THỨC'!$D:$H,4,0)</f>
        <v>45561</v>
      </c>
      <c r="Q2413" s="12" t="str">
        <f>VLOOKUP($B2413,'[3]CHÍNH THỨC'!$D:$H,5,0)</f>
        <v>Đã nghỉ việc</v>
      </c>
      <c r="R2413" s="9"/>
      <c r="S2413" s="9"/>
      <c r="T2413" s="9"/>
      <c r="U2413" s="9"/>
      <c r="V2413" s="9"/>
      <c r="W2413" s="9"/>
      <c r="X2413" s="9"/>
      <c r="Y2413" s="9"/>
    </row>
    <row r="2414" spans="1:25" ht="16.5" customHeight="1">
      <c r="A2414" s="39">
        <v>2426</v>
      </c>
      <c r="B2414" s="46" t="s">
        <v>10636</v>
      </c>
      <c r="C2414" s="39" t="s">
        <v>10637</v>
      </c>
      <c r="D2414" s="41">
        <v>35160</v>
      </c>
      <c r="E2414" s="40" t="s">
        <v>30</v>
      </c>
      <c r="F2414" s="246" t="s">
        <v>10638</v>
      </c>
      <c r="G2414" s="42">
        <v>44382</v>
      </c>
      <c r="H2414" s="39" t="s">
        <v>8300</v>
      </c>
      <c r="I2414" s="48" t="s">
        <v>9981</v>
      </c>
      <c r="J2414" s="247" t="s">
        <v>10639</v>
      </c>
      <c r="K2414" s="46" t="s">
        <v>42</v>
      </c>
      <c r="L2414" s="41">
        <v>45553</v>
      </c>
      <c r="M2414" s="46" t="s">
        <v>75</v>
      </c>
      <c r="N2414" s="39">
        <v>887</v>
      </c>
      <c r="O2414" s="10" t="str">
        <f t="shared" si="37"/>
        <v>NE</v>
      </c>
      <c r="P2414" s="12">
        <f>VLOOKUP($B2414,'[3]CHÍNH THỨC'!$D:$H,4,0)</f>
        <v>45556</v>
      </c>
      <c r="Q2414" s="12" t="str">
        <f>VLOOKUP($B2414,'[3]CHÍNH THỨC'!$D:$H,5,0)</f>
        <v>Đã nghỉ việc</v>
      </c>
      <c r="R2414" s="9"/>
      <c r="S2414" s="9"/>
      <c r="T2414" s="9"/>
      <c r="U2414" s="9"/>
      <c r="V2414" s="9"/>
      <c r="W2414" s="9"/>
      <c r="X2414" s="9"/>
      <c r="Y2414" s="9"/>
    </row>
    <row r="2415" spans="1:25" ht="16.5" customHeight="1">
      <c r="A2415" s="39">
        <v>2427</v>
      </c>
      <c r="B2415" s="46" t="s">
        <v>10640</v>
      </c>
      <c r="C2415" s="39" t="s">
        <v>10641</v>
      </c>
      <c r="D2415" s="41">
        <v>36550</v>
      </c>
      <c r="E2415" s="40" t="s">
        <v>30</v>
      </c>
      <c r="F2415" s="246" t="s">
        <v>10642</v>
      </c>
      <c r="G2415" s="254" t="s">
        <v>10643</v>
      </c>
      <c r="H2415" s="39" t="s">
        <v>8300</v>
      </c>
      <c r="I2415" s="48" t="s">
        <v>10644</v>
      </c>
      <c r="J2415" s="247" t="s">
        <v>10645</v>
      </c>
      <c r="K2415" s="46" t="s">
        <v>35</v>
      </c>
      <c r="L2415" s="41">
        <v>45553</v>
      </c>
      <c r="M2415" s="46" t="s">
        <v>75</v>
      </c>
      <c r="N2415" s="39">
        <v>885</v>
      </c>
      <c r="O2415" s="10" t="str">
        <f t="shared" si="37"/>
        <v>NE</v>
      </c>
      <c r="P2415" s="12">
        <f>VLOOKUP($B2415,'[3]CHÍNH THỨC'!$D:$H,4,0)</f>
        <v>45556</v>
      </c>
      <c r="Q2415" s="12" t="str">
        <f>VLOOKUP($B2415,'[3]CHÍNH THỨC'!$D:$H,5,0)</f>
        <v>Đã nghỉ việc</v>
      </c>
      <c r="R2415" s="9"/>
      <c r="S2415" s="9"/>
      <c r="T2415" s="9"/>
      <c r="U2415" s="9"/>
      <c r="V2415" s="9"/>
      <c r="W2415" s="9"/>
      <c r="X2415" s="9"/>
      <c r="Y2415" s="9"/>
    </row>
    <row r="2416" spans="1:25" ht="16.5" customHeight="1">
      <c r="A2416" s="39">
        <v>2428</v>
      </c>
      <c r="B2416" s="46" t="s">
        <v>10646</v>
      </c>
      <c r="C2416" s="39" t="s">
        <v>10647</v>
      </c>
      <c r="D2416" s="41">
        <v>36228</v>
      </c>
      <c r="E2416" s="40" t="s">
        <v>30</v>
      </c>
      <c r="F2416" s="246" t="s">
        <v>10648</v>
      </c>
      <c r="G2416" s="42">
        <v>45044</v>
      </c>
      <c r="H2416" s="39" t="s">
        <v>8300</v>
      </c>
      <c r="I2416" s="48" t="s">
        <v>3705</v>
      </c>
      <c r="J2416" s="247" t="s">
        <v>10649</v>
      </c>
      <c r="K2416" s="46" t="s">
        <v>42</v>
      </c>
      <c r="L2416" s="41">
        <v>45553</v>
      </c>
      <c r="M2416" s="46" t="s">
        <v>75</v>
      </c>
      <c r="N2416" s="39">
        <v>893</v>
      </c>
      <c r="O2416" s="10" t="str">
        <f t="shared" si="37"/>
        <v>HU</v>
      </c>
      <c r="P2416" s="12">
        <f>VLOOKUP($B2416,'[3]CHÍNH THỨC'!$D:$H,4,0)</f>
        <v>45556</v>
      </c>
      <c r="Q2416" s="12" t="str">
        <f>VLOOKUP($B2416,'[3]CHÍNH THỨC'!$D:$H,5,0)</f>
        <v>Đã nghỉ việc</v>
      </c>
      <c r="R2416" s="9"/>
      <c r="S2416" s="9"/>
      <c r="T2416" s="9"/>
      <c r="U2416" s="9"/>
      <c r="V2416" s="9"/>
      <c r="W2416" s="9"/>
      <c r="X2416" s="9"/>
      <c r="Y2416" s="9"/>
    </row>
    <row r="2417" spans="1:25" ht="16.5" customHeight="1">
      <c r="A2417" s="39">
        <v>2429</v>
      </c>
      <c r="B2417" s="46" t="s">
        <v>10650</v>
      </c>
      <c r="C2417" s="39" t="s">
        <v>10651</v>
      </c>
      <c r="D2417" s="41">
        <v>34871</v>
      </c>
      <c r="E2417" s="40" t="s">
        <v>30</v>
      </c>
      <c r="F2417" s="246" t="s">
        <v>10652</v>
      </c>
      <c r="G2417" s="42">
        <v>44325</v>
      </c>
      <c r="H2417" s="39" t="s">
        <v>8300</v>
      </c>
      <c r="I2417" s="48" t="s">
        <v>10653</v>
      </c>
      <c r="J2417" s="247" t="s">
        <v>10654</v>
      </c>
      <c r="K2417" s="46" t="s">
        <v>42</v>
      </c>
      <c r="L2417" s="41">
        <v>45553</v>
      </c>
      <c r="M2417" s="46" t="s">
        <v>75</v>
      </c>
      <c r="N2417" s="39">
        <v>896</v>
      </c>
      <c r="O2417" s="10" t="str">
        <f t="shared" si="37"/>
        <v>HU</v>
      </c>
      <c r="P2417" s="12">
        <f>VLOOKUP($B2417,'[3]CHÍNH THỨC'!$D:$H,4,0)</f>
        <v>45565</v>
      </c>
      <c r="Q2417" s="12" t="str">
        <f>VLOOKUP($B2417,'[3]CHÍNH THỨC'!$D:$H,5,0)</f>
        <v>Đã nghỉ việc</v>
      </c>
      <c r="R2417" s="9"/>
      <c r="S2417" s="9"/>
      <c r="T2417" s="9"/>
      <c r="U2417" s="9"/>
      <c r="V2417" s="9"/>
      <c r="W2417" s="9"/>
      <c r="X2417" s="9"/>
      <c r="Y2417" s="9"/>
    </row>
    <row r="2418" spans="1:25" ht="16.5" customHeight="1">
      <c r="A2418" s="39">
        <v>2430</v>
      </c>
      <c r="B2418" s="46" t="s">
        <v>10655</v>
      </c>
      <c r="C2418" s="39" t="s">
        <v>10656</v>
      </c>
      <c r="D2418" s="41">
        <v>33582</v>
      </c>
      <c r="E2418" s="40" t="s">
        <v>30</v>
      </c>
      <c r="F2418" s="246" t="s">
        <v>10657</v>
      </c>
      <c r="G2418" s="42">
        <v>44307</v>
      </c>
      <c r="H2418" s="39" t="s">
        <v>66</v>
      </c>
      <c r="I2418" s="48" t="s">
        <v>10658</v>
      </c>
      <c r="J2418" s="247" t="s">
        <v>10659</v>
      </c>
      <c r="K2418" s="46" t="s">
        <v>42</v>
      </c>
      <c r="L2418" s="41">
        <v>45553</v>
      </c>
      <c r="M2418" s="46" t="s">
        <v>75</v>
      </c>
      <c r="N2418" s="39">
        <v>894</v>
      </c>
      <c r="O2418" s="10" t="str">
        <f t="shared" si="37"/>
        <v>LV</v>
      </c>
      <c r="P2418" s="12">
        <f>VLOOKUP($B2418,'[3]CHÍNH THỨC'!$D:$H,4,0)</f>
        <v>45565</v>
      </c>
      <c r="Q2418" s="12" t="str">
        <f>VLOOKUP($B2418,'[3]CHÍNH THỨC'!$D:$H,5,0)</f>
        <v>Đã nghỉ việc</v>
      </c>
      <c r="R2418" s="9"/>
      <c r="S2418" s="9"/>
      <c r="T2418" s="9"/>
      <c r="U2418" s="9"/>
      <c r="V2418" s="9"/>
      <c r="W2418" s="9"/>
      <c r="X2418" s="9"/>
      <c r="Y2418" s="9"/>
    </row>
    <row r="2419" spans="1:25" ht="16.5" customHeight="1">
      <c r="A2419" s="39">
        <v>2431</v>
      </c>
      <c r="B2419" s="46" t="s">
        <v>10660</v>
      </c>
      <c r="C2419" s="39" t="s">
        <v>10661</v>
      </c>
      <c r="D2419" s="41">
        <v>36252</v>
      </c>
      <c r="E2419" s="40" t="s">
        <v>30</v>
      </c>
      <c r="F2419" s="246" t="s">
        <v>10662</v>
      </c>
      <c r="G2419" s="42">
        <v>44547</v>
      </c>
      <c r="H2419" s="39" t="s">
        <v>32</v>
      </c>
      <c r="I2419" s="48" t="s">
        <v>9647</v>
      </c>
      <c r="J2419" s="247" t="s">
        <v>10412</v>
      </c>
      <c r="K2419" s="46" t="s">
        <v>35</v>
      </c>
      <c r="L2419" s="41">
        <v>45554</v>
      </c>
      <c r="M2419" s="46" t="s">
        <v>36</v>
      </c>
      <c r="N2419" s="39">
        <v>899</v>
      </c>
      <c r="O2419" s="10" t="str">
        <f t="shared" si="37"/>
        <v>HU</v>
      </c>
      <c r="P2419" s="12">
        <f>VLOOKUP($B2419,'[3]CHÍNH THỨC'!$D:$H,4,0)</f>
        <v>45566</v>
      </c>
      <c r="Q2419" s="12" t="str">
        <f>VLOOKUP($B2419,'[3]CHÍNH THỨC'!$D:$H,5,0)</f>
        <v>Đã nghỉ việc</v>
      </c>
      <c r="R2419" s="9"/>
      <c r="S2419" s="9"/>
      <c r="T2419" s="9"/>
      <c r="U2419" s="9"/>
      <c r="V2419" s="9"/>
      <c r="W2419" s="9"/>
      <c r="X2419" s="9"/>
      <c r="Y2419" s="9"/>
    </row>
    <row r="2420" spans="1:25" ht="16.5" customHeight="1">
      <c r="A2420" s="39">
        <v>2432</v>
      </c>
      <c r="B2420" s="46" t="s">
        <v>10663</v>
      </c>
      <c r="C2420" s="39" t="s">
        <v>10664</v>
      </c>
      <c r="D2420" s="41">
        <v>39272</v>
      </c>
      <c r="E2420" s="40" t="s">
        <v>30</v>
      </c>
      <c r="F2420" s="246" t="s">
        <v>10665</v>
      </c>
      <c r="G2420" s="42">
        <v>44568</v>
      </c>
      <c r="H2420" s="39" t="s">
        <v>32</v>
      </c>
      <c r="I2420" s="48" t="s">
        <v>9362</v>
      </c>
      <c r="J2420" s="247" t="s">
        <v>10666</v>
      </c>
      <c r="K2420" s="46" t="s">
        <v>42</v>
      </c>
      <c r="L2420" s="41">
        <v>45554</v>
      </c>
      <c r="M2420" s="46" t="s">
        <v>36</v>
      </c>
      <c r="N2420" s="39">
        <v>903</v>
      </c>
      <c r="O2420" s="10" t="str">
        <f t="shared" si="37"/>
        <v>HU</v>
      </c>
      <c r="P2420" s="12">
        <f>VLOOKUP($B2420,'[3]CHÍNH THỨC'!$D:$H,4,0)</f>
        <v>45587</v>
      </c>
      <c r="Q2420" s="12" t="str">
        <f>VLOOKUP($B2420,'[3]CHÍNH THỨC'!$D:$H,5,0)</f>
        <v>Đã nghỉ việc</v>
      </c>
      <c r="R2420" s="9" t="s">
        <v>1092</v>
      </c>
      <c r="S2420" s="9"/>
      <c r="T2420" s="9"/>
      <c r="U2420" s="9"/>
      <c r="V2420" s="9"/>
      <c r="W2420" s="9"/>
      <c r="X2420" s="9"/>
      <c r="Y2420" s="9"/>
    </row>
    <row r="2421" spans="1:25" ht="16.5" customHeight="1">
      <c r="A2421" s="39">
        <v>2433</v>
      </c>
      <c r="B2421" s="46" t="s">
        <v>10667</v>
      </c>
      <c r="C2421" s="39" t="s">
        <v>9770</v>
      </c>
      <c r="D2421" s="41">
        <v>37871</v>
      </c>
      <c r="E2421" s="40" t="s">
        <v>30</v>
      </c>
      <c r="F2421" s="246" t="s">
        <v>9771</v>
      </c>
      <c r="G2421" s="42">
        <v>44349</v>
      </c>
      <c r="H2421" s="39" t="s">
        <v>32</v>
      </c>
      <c r="I2421" s="48" t="s">
        <v>538</v>
      </c>
      <c r="J2421" s="247" t="s">
        <v>10668</v>
      </c>
      <c r="K2421" s="46" t="s">
        <v>35</v>
      </c>
      <c r="L2421" s="41">
        <v>45554</v>
      </c>
      <c r="M2421" s="46" t="s">
        <v>75</v>
      </c>
      <c r="N2421" s="39" t="s">
        <v>9769</v>
      </c>
      <c r="O2421" s="10" t="str">
        <f t="shared" si="37"/>
        <v>HU</v>
      </c>
      <c r="P2421" s="12">
        <f>VLOOKUP($B2421,'[3]CHÍNH THỨC'!$D:$H,4,0)</f>
        <v>45554</v>
      </c>
      <c r="Q2421" s="12" t="str">
        <f>VLOOKUP($B2421,'[3]CHÍNH THỨC'!$D:$H,5,0)</f>
        <v>Đã nghỉ việc</v>
      </c>
      <c r="R2421" s="9"/>
      <c r="S2421" s="9"/>
      <c r="T2421" s="9"/>
      <c r="U2421" s="9"/>
      <c r="V2421" s="9"/>
      <c r="W2421" s="9"/>
      <c r="X2421" s="9"/>
      <c r="Y2421" s="9"/>
    </row>
    <row r="2422" spans="1:25" ht="16.5" customHeight="1">
      <c r="A2422" s="39">
        <v>2434</v>
      </c>
      <c r="B2422" s="46" t="s">
        <v>10669</v>
      </c>
      <c r="C2422" s="39" t="s">
        <v>9765</v>
      </c>
      <c r="D2422" s="41">
        <v>37938</v>
      </c>
      <c r="E2422" s="40" t="s">
        <v>30</v>
      </c>
      <c r="F2422" s="246" t="s">
        <v>9766</v>
      </c>
      <c r="G2422" s="42">
        <v>45285</v>
      </c>
      <c r="H2422" s="39" t="s">
        <v>32</v>
      </c>
      <c r="I2422" s="48" t="s">
        <v>7788</v>
      </c>
      <c r="J2422" s="247" t="s">
        <v>9768</v>
      </c>
      <c r="K2422" s="46" t="s">
        <v>42</v>
      </c>
      <c r="L2422" s="41">
        <v>45554</v>
      </c>
      <c r="M2422" s="46" t="s">
        <v>75</v>
      </c>
      <c r="N2422" s="39" t="s">
        <v>9764</v>
      </c>
      <c r="O2422" s="10" t="str">
        <f t="shared" si="37"/>
        <v>HU</v>
      </c>
      <c r="P2422" s="12">
        <f>VLOOKUP($B2422,'[3]CHÍNH THỨC'!$D:$H,4,0)</f>
        <v>45554</v>
      </c>
      <c r="Q2422" s="12" t="str">
        <f>VLOOKUP($B2422,'[3]CHÍNH THỨC'!$D:$H,5,0)</f>
        <v>Đã nghỉ việc</v>
      </c>
      <c r="R2422" s="9"/>
      <c r="S2422" s="9"/>
      <c r="T2422" s="9"/>
      <c r="U2422" s="9"/>
      <c r="V2422" s="9"/>
      <c r="W2422" s="9"/>
      <c r="X2422" s="9"/>
      <c r="Y2422" s="9"/>
    </row>
    <row r="2423" spans="1:25" ht="16.5" customHeight="1">
      <c r="A2423" s="39">
        <v>2435</v>
      </c>
      <c r="B2423" s="46" t="s">
        <v>10670</v>
      </c>
      <c r="C2423" s="39" t="s">
        <v>9606</v>
      </c>
      <c r="D2423" s="41">
        <v>36207</v>
      </c>
      <c r="E2423" s="40" t="s">
        <v>30</v>
      </c>
      <c r="F2423" s="246" t="s">
        <v>9607</v>
      </c>
      <c r="G2423" s="42">
        <v>45506</v>
      </c>
      <c r="H2423" s="39" t="s">
        <v>32</v>
      </c>
      <c r="I2423" s="48" t="s">
        <v>9608</v>
      </c>
      <c r="J2423" s="247" t="s">
        <v>10671</v>
      </c>
      <c r="K2423" s="46" t="s">
        <v>35</v>
      </c>
      <c r="L2423" s="41">
        <v>45554</v>
      </c>
      <c r="M2423" s="46" t="s">
        <v>75</v>
      </c>
      <c r="N2423" s="39" t="s">
        <v>9605</v>
      </c>
      <c r="O2423" s="10" t="str">
        <f t="shared" si="37"/>
        <v>HU</v>
      </c>
      <c r="P2423" s="12">
        <f>VLOOKUP($B2423,'[3]CHÍNH THỨC'!$D:$H,4,0)</f>
        <v>45565</v>
      </c>
      <c r="Q2423" s="12" t="str">
        <f>VLOOKUP($B2423,'[3]CHÍNH THỨC'!$D:$H,5,0)</f>
        <v>Đã nghỉ việc</v>
      </c>
      <c r="R2423" s="9"/>
      <c r="S2423" s="9"/>
      <c r="T2423" s="9"/>
      <c r="U2423" s="9"/>
      <c r="V2423" s="9"/>
      <c r="W2423" s="9"/>
      <c r="X2423" s="9"/>
      <c r="Y2423" s="9"/>
    </row>
    <row r="2424" spans="1:25" ht="16.5" customHeight="1">
      <c r="A2424" s="39">
        <v>2436</v>
      </c>
      <c r="B2424" s="46" t="s">
        <v>10672</v>
      </c>
      <c r="C2424" s="39" t="s">
        <v>10673</v>
      </c>
      <c r="D2424" s="41">
        <v>39124</v>
      </c>
      <c r="E2424" s="40" t="s">
        <v>30</v>
      </c>
      <c r="F2424" s="246" t="s">
        <v>10674</v>
      </c>
      <c r="G2424" s="42">
        <v>44677</v>
      </c>
      <c r="H2424" s="39" t="s">
        <v>32</v>
      </c>
      <c r="I2424" s="48" t="s">
        <v>10675</v>
      </c>
      <c r="J2424" s="247" t="s">
        <v>10676</v>
      </c>
      <c r="K2424" s="46" t="s">
        <v>35</v>
      </c>
      <c r="L2424" s="41">
        <v>45554</v>
      </c>
      <c r="M2424" s="46" t="s">
        <v>36</v>
      </c>
      <c r="N2424" s="39">
        <v>910</v>
      </c>
      <c r="O2424" s="10" t="str">
        <f t="shared" si="37"/>
        <v>HU</v>
      </c>
      <c r="P2424" s="12">
        <f>VLOOKUP($B2424,'[3]CHÍNH THỨC'!$D:$H,4,0)</f>
        <v>45556</v>
      </c>
      <c r="Q2424" s="12" t="str">
        <f>VLOOKUP($B2424,'[3]CHÍNH THỨC'!$D:$H,5,0)</f>
        <v>Đã nghỉ việc</v>
      </c>
      <c r="R2424" s="9"/>
      <c r="S2424" s="9"/>
      <c r="T2424" s="9"/>
      <c r="U2424" s="9"/>
      <c r="V2424" s="9"/>
      <c r="W2424" s="9"/>
      <c r="X2424" s="9"/>
      <c r="Y2424" s="9"/>
    </row>
    <row r="2425" spans="1:25" ht="16.5" customHeight="1">
      <c r="A2425" s="39">
        <v>2437</v>
      </c>
      <c r="B2425" s="46" t="s">
        <v>10677</v>
      </c>
      <c r="C2425" s="39" t="s">
        <v>10678</v>
      </c>
      <c r="D2425" s="41">
        <v>39797</v>
      </c>
      <c r="E2425" s="40" t="s">
        <v>30</v>
      </c>
      <c r="F2425" s="246" t="s">
        <v>10679</v>
      </c>
      <c r="G2425" s="42">
        <v>45397</v>
      </c>
      <c r="H2425" s="39" t="s">
        <v>32</v>
      </c>
      <c r="I2425" s="48" t="s">
        <v>10675</v>
      </c>
      <c r="J2425" s="247" t="s">
        <v>10680</v>
      </c>
      <c r="K2425" s="46" t="s">
        <v>35</v>
      </c>
      <c r="L2425" s="41">
        <v>45554</v>
      </c>
      <c r="M2425" s="46" t="s">
        <v>36</v>
      </c>
      <c r="N2425" s="39">
        <v>914</v>
      </c>
      <c r="O2425" s="10" t="str">
        <f t="shared" si="37"/>
        <v>HU</v>
      </c>
      <c r="P2425" s="12">
        <f>VLOOKUP($B2425,'[3]CHÍNH THỨC'!$D:$H,4,0)</f>
        <v>45558</v>
      </c>
      <c r="Q2425" s="12" t="str">
        <f>VLOOKUP($B2425,'[3]CHÍNH THỨC'!$D:$H,5,0)</f>
        <v>Đã nghỉ việc</v>
      </c>
      <c r="R2425" s="9"/>
      <c r="S2425" s="9"/>
      <c r="T2425" s="9"/>
      <c r="U2425" s="9"/>
      <c r="V2425" s="9"/>
      <c r="W2425" s="9"/>
      <c r="X2425" s="9"/>
      <c r="Y2425" s="9"/>
    </row>
    <row r="2426" spans="1:25" ht="16.5" customHeight="1">
      <c r="A2426" s="39">
        <v>2438</v>
      </c>
      <c r="B2426" s="46" t="s">
        <v>10681</v>
      </c>
      <c r="C2426" s="39" t="s">
        <v>1310</v>
      </c>
      <c r="D2426" s="41">
        <v>38837</v>
      </c>
      <c r="E2426" s="40" t="s">
        <v>1441</v>
      </c>
      <c r="F2426" s="246" t="s">
        <v>7154</v>
      </c>
      <c r="G2426" s="42">
        <v>44389</v>
      </c>
      <c r="H2426" s="39" t="s">
        <v>32</v>
      </c>
      <c r="I2426" s="48" t="s">
        <v>342</v>
      </c>
      <c r="J2426" s="247" t="s">
        <v>10682</v>
      </c>
      <c r="K2426" s="46" t="s">
        <v>42</v>
      </c>
      <c r="L2426" s="41">
        <v>45554</v>
      </c>
      <c r="M2426" s="46" t="s">
        <v>75</v>
      </c>
      <c r="N2426" s="39">
        <v>926</v>
      </c>
      <c r="O2426" s="10" t="str">
        <f t="shared" si="37"/>
        <v>HM</v>
      </c>
      <c r="P2426" s="12">
        <f>VLOOKUP($B2426,'[3]CHÍNH THỨC'!$D:$H,4,0)</f>
        <v>45582</v>
      </c>
      <c r="Q2426" s="12" t="str">
        <f>VLOOKUP($B2426,'[3]CHÍNH THỨC'!$D:$H,5,0)</f>
        <v>Đã nghỉ việc</v>
      </c>
      <c r="R2426" s="9" t="s">
        <v>1092</v>
      </c>
      <c r="S2426" s="9"/>
      <c r="T2426" s="9"/>
      <c r="U2426" s="9"/>
      <c r="V2426" s="9"/>
      <c r="W2426" s="9"/>
      <c r="X2426" s="9"/>
      <c r="Y2426" s="9"/>
    </row>
    <row r="2427" spans="1:25" ht="16.5" customHeight="1">
      <c r="A2427" s="39">
        <v>2439</v>
      </c>
      <c r="B2427" s="46" t="s">
        <v>10683</v>
      </c>
      <c r="C2427" s="39" t="s">
        <v>10684</v>
      </c>
      <c r="D2427" s="41">
        <v>38325</v>
      </c>
      <c r="E2427" s="40" t="s">
        <v>30</v>
      </c>
      <c r="F2427" s="246" t="s">
        <v>10685</v>
      </c>
      <c r="G2427" s="42">
        <v>44785</v>
      </c>
      <c r="H2427" s="39" t="s">
        <v>32</v>
      </c>
      <c r="I2427" s="48" t="s">
        <v>10686</v>
      </c>
      <c r="J2427" s="247" t="s">
        <v>10687</v>
      </c>
      <c r="K2427" s="46" t="s">
        <v>35</v>
      </c>
      <c r="L2427" s="41">
        <v>45554</v>
      </c>
      <c r="M2427" s="46" t="s">
        <v>75</v>
      </c>
      <c r="N2427" s="39">
        <v>925</v>
      </c>
      <c r="O2427" s="10" t="str">
        <f t="shared" si="37"/>
        <v>HL</v>
      </c>
      <c r="P2427" s="12">
        <f>VLOOKUP($B2427,'[3]CHÍNH THỨC'!$D:$H,4,0)</f>
        <v>45591</v>
      </c>
      <c r="Q2427" s="12" t="str">
        <f>VLOOKUP($B2427,'[3]CHÍNH THỨC'!$D:$H,5,0)</f>
        <v>Đã nghỉ việc</v>
      </c>
      <c r="R2427" s="9" t="s">
        <v>1092</v>
      </c>
      <c r="S2427" s="9"/>
      <c r="T2427" s="9"/>
      <c r="U2427" s="9"/>
      <c r="V2427" s="9"/>
      <c r="W2427" s="9"/>
      <c r="X2427" s="9"/>
      <c r="Y2427" s="9"/>
    </row>
    <row r="2428" spans="1:25" ht="16.5" customHeight="1">
      <c r="A2428" s="39">
        <v>2440</v>
      </c>
      <c r="B2428" s="46" t="s">
        <v>10688</v>
      </c>
      <c r="C2428" s="39" t="s">
        <v>10689</v>
      </c>
      <c r="D2428" s="41">
        <v>34584</v>
      </c>
      <c r="E2428" s="40" t="s">
        <v>30</v>
      </c>
      <c r="F2428" s="246" t="s">
        <v>10690</v>
      </c>
      <c r="G2428" s="42">
        <v>44830</v>
      </c>
      <c r="H2428" s="39" t="s">
        <v>32</v>
      </c>
      <c r="I2428" s="48" t="s">
        <v>10691</v>
      </c>
      <c r="J2428" s="247" t="s">
        <v>10687</v>
      </c>
      <c r="K2428" s="46" t="s">
        <v>35</v>
      </c>
      <c r="L2428" s="41">
        <v>45554</v>
      </c>
      <c r="M2428" s="46" t="s">
        <v>75</v>
      </c>
      <c r="N2428" s="39">
        <v>922</v>
      </c>
      <c r="O2428" s="10" t="str">
        <f t="shared" si="37"/>
        <v>HL</v>
      </c>
      <c r="P2428" s="12">
        <f>VLOOKUP($B2428,'[3]CHÍNH THỨC'!$D:$H,4,0)</f>
        <v>45555</v>
      </c>
      <c r="Q2428" s="12" t="str">
        <f>VLOOKUP($B2428,'[3]CHÍNH THỨC'!$D:$H,5,0)</f>
        <v>Đã nghỉ việc</v>
      </c>
      <c r="R2428" s="9"/>
      <c r="S2428" s="9"/>
      <c r="T2428" s="9"/>
      <c r="U2428" s="9"/>
      <c r="V2428" s="9"/>
      <c r="W2428" s="9"/>
      <c r="X2428" s="9"/>
      <c r="Y2428" s="9"/>
    </row>
    <row r="2429" spans="1:25" ht="16.5" customHeight="1">
      <c r="A2429" s="39">
        <v>2441</v>
      </c>
      <c r="B2429" s="46" t="s">
        <v>10692</v>
      </c>
      <c r="C2429" s="39" t="s">
        <v>10693</v>
      </c>
      <c r="D2429" s="41">
        <v>37909</v>
      </c>
      <c r="E2429" s="40" t="s">
        <v>1253</v>
      </c>
      <c r="F2429" s="246" t="s">
        <v>10694</v>
      </c>
      <c r="G2429" s="42">
        <v>44534</v>
      </c>
      <c r="H2429" s="39" t="s">
        <v>32</v>
      </c>
      <c r="I2429" s="48" t="s">
        <v>10695</v>
      </c>
      <c r="J2429" s="247" t="s">
        <v>7347</v>
      </c>
      <c r="K2429" s="46" t="s">
        <v>35</v>
      </c>
      <c r="L2429" s="41">
        <v>45554</v>
      </c>
      <c r="M2429" s="46" t="s">
        <v>75</v>
      </c>
      <c r="N2429" s="39">
        <v>933</v>
      </c>
      <c r="O2429" s="10" t="str">
        <f t="shared" si="37"/>
        <v>NE</v>
      </c>
      <c r="P2429" s="12">
        <f>VLOOKUP($B2429,'[3]CHÍNH THỨC'!$D:$H,4,0)</f>
        <v>45555</v>
      </c>
      <c r="Q2429" s="12" t="str">
        <f>VLOOKUP($B2429,'[3]CHÍNH THỨC'!$D:$H,5,0)</f>
        <v>Đã nghỉ việc</v>
      </c>
      <c r="R2429" s="9"/>
      <c r="S2429" s="9"/>
      <c r="T2429" s="9"/>
      <c r="U2429" s="9"/>
      <c r="V2429" s="9"/>
      <c r="W2429" s="9"/>
      <c r="X2429" s="9"/>
      <c r="Y2429" s="9"/>
    </row>
    <row r="2430" spans="1:25" ht="16.5" customHeight="1">
      <c r="A2430" s="39">
        <v>2442</v>
      </c>
      <c r="B2430" s="46" t="s">
        <v>10696</v>
      </c>
      <c r="C2430" s="39" t="s">
        <v>10697</v>
      </c>
      <c r="D2430" s="41">
        <v>37390</v>
      </c>
      <c r="E2430" s="40" t="s">
        <v>1253</v>
      </c>
      <c r="F2430" s="246" t="s">
        <v>10698</v>
      </c>
      <c r="G2430" s="42">
        <v>44440</v>
      </c>
      <c r="H2430" s="39" t="s">
        <v>32</v>
      </c>
      <c r="I2430" s="48" t="s">
        <v>10699</v>
      </c>
      <c r="J2430" s="247" t="s">
        <v>7351</v>
      </c>
      <c r="K2430" s="46" t="s">
        <v>35</v>
      </c>
      <c r="L2430" s="41">
        <v>45554</v>
      </c>
      <c r="M2430" s="46" t="s">
        <v>75</v>
      </c>
      <c r="N2430" s="39">
        <v>937</v>
      </c>
      <c r="O2430" s="10" t="str">
        <f t="shared" si="37"/>
        <v>NE</v>
      </c>
      <c r="P2430" s="12">
        <f>VLOOKUP($B2430,'[3]CHÍNH THỨC'!$D:$H,4,0)</f>
        <v>45555</v>
      </c>
      <c r="Q2430" s="12" t="str">
        <f>VLOOKUP($B2430,'[3]CHÍNH THỨC'!$D:$H,5,0)</f>
        <v>Đã nghỉ việc</v>
      </c>
      <c r="R2430" s="9"/>
      <c r="S2430" s="9"/>
      <c r="T2430" s="9"/>
      <c r="U2430" s="9"/>
      <c r="V2430" s="9"/>
      <c r="W2430" s="9"/>
      <c r="X2430" s="9"/>
      <c r="Y2430" s="9"/>
    </row>
    <row r="2431" spans="1:25" ht="16.5" customHeight="1">
      <c r="A2431" s="39">
        <v>2443</v>
      </c>
      <c r="B2431" s="46" t="s">
        <v>10700</v>
      </c>
      <c r="C2431" s="39" t="s">
        <v>10701</v>
      </c>
      <c r="D2431" s="41">
        <v>38188</v>
      </c>
      <c r="E2431" s="40" t="s">
        <v>30</v>
      </c>
      <c r="F2431" s="246" t="s">
        <v>10702</v>
      </c>
      <c r="G2431" s="42">
        <v>44325</v>
      </c>
      <c r="H2431" s="39" t="s">
        <v>32</v>
      </c>
      <c r="I2431" s="48" t="s">
        <v>10703</v>
      </c>
      <c r="J2431" s="247" t="s">
        <v>7360</v>
      </c>
      <c r="K2431" s="46" t="s">
        <v>35</v>
      </c>
      <c r="L2431" s="41">
        <v>45554</v>
      </c>
      <c r="M2431" s="46" t="s">
        <v>75</v>
      </c>
      <c r="N2431" s="39">
        <v>938</v>
      </c>
      <c r="O2431" s="10" t="str">
        <f t="shared" si="37"/>
        <v>NE</v>
      </c>
      <c r="P2431" s="12">
        <f>VLOOKUP($B2431,'[3]CHÍNH THỨC'!$D:$H,4,0)</f>
        <v>45554</v>
      </c>
      <c r="Q2431" s="12" t="str">
        <f>VLOOKUP($B2431,'[3]CHÍNH THỨC'!$D:$H,5,0)</f>
        <v>Đã nghỉ việc</v>
      </c>
      <c r="R2431" s="9"/>
      <c r="S2431" s="9"/>
      <c r="T2431" s="9"/>
      <c r="U2431" s="9"/>
      <c r="V2431" s="9"/>
      <c r="W2431" s="9"/>
      <c r="X2431" s="9"/>
      <c r="Y2431" s="9"/>
    </row>
    <row r="2432" spans="1:25" ht="16.5" customHeight="1">
      <c r="A2432" s="39">
        <v>2444</v>
      </c>
      <c r="B2432" s="46" t="s">
        <v>10704</v>
      </c>
      <c r="C2432" s="39" t="s">
        <v>10705</v>
      </c>
      <c r="D2432" s="41">
        <v>39278</v>
      </c>
      <c r="E2432" s="40" t="s">
        <v>30</v>
      </c>
      <c r="F2432" s="246" t="s">
        <v>10706</v>
      </c>
      <c r="G2432" s="42">
        <v>44682</v>
      </c>
      <c r="H2432" s="39" t="s">
        <v>32</v>
      </c>
      <c r="I2432" s="48" t="s">
        <v>445</v>
      </c>
      <c r="J2432" s="247" t="s">
        <v>10707</v>
      </c>
      <c r="K2432" s="46" t="s">
        <v>35</v>
      </c>
      <c r="L2432" s="41">
        <v>45554</v>
      </c>
      <c r="M2432" s="46" t="s">
        <v>75</v>
      </c>
      <c r="N2432" s="39">
        <v>942</v>
      </c>
      <c r="O2432" s="10" t="str">
        <f t="shared" si="37"/>
        <v>HU</v>
      </c>
      <c r="P2432" s="12">
        <f>VLOOKUP($B2432,'[3]CHÍNH THỨC'!$D:$H,4,0)</f>
        <v>45586</v>
      </c>
      <c r="Q2432" s="12" t="str">
        <f>VLOOKUP($B2432,'[3]CHÍNH THỨC'!$D:$H,5,0)</f>
        <v>Đã nghỉ việc</v>
      </c>
      <c r="R2432" s="9" t="s">
        <v>1092</v>
      </c>
      <c r="S2432" s="9"/>
      <c r="T2432" s="9"/>
      <c r="U2432" s="9"/>
      <c r="V2432" s="9"/>
      <c r="W2432" s="9"/>
      <c r="X2432" s="9"/>
      <c r="Y2432" s="9"/>
    </row>
    <row r="2433" spans="1:25" ht="16.5" customHeight="1">
      <c r="A2433" s="39">
        <v>2445</v>
      </c>
      <c r="B2433" s="46" t="s">
        <v>10708</v>
      </c>
      <c r="C2433" s="39" t="s">
        <v>408</v>
      </c>
      <c r="D2433" s="41">
        <v>38650</v>
      </c>
      <c r="E2433" s="40" t="s">
        <v>30</v>
      </c>
      <c r="F2433" s="246" t="s">
        <v>10709</v>
      </c>
      <c r="G2433" s="42">
        <v>44313</v>
      </c>
      <c r="H2433" s="39" t="s">
        <v>32</v>
      </c>
      <c r="I2433" s="48" t="s">
        <v>445</v>
      </c>
      <c r="J2433" s="247" t="s">
        <v>10710</v>
      </c>
      <c r="K2433" s="46" t="s">
        <v>35</v>
      </c>
      <c r="L2433" s="41">
        <v>45554</v>
      </c>
      <c r="M2433" s="46" t="s">
        <v>75</v>
      </c>
      <c r="N2433" s="39">
        <v>945</v>
      </c>
      <c r="O2433" s="10" t="str">
        <f t="shared" si="37"/>
        <v>HU</v>
      </c>
      <c r="P2433" s="12">
        <f>VLOOKUP($B2433,'[3]CHÍNH THỨC'!$D:$H,4,0)</f>
        <v>45681</v>
      </c>
      <c r="Q2433" s="12" t="str">
        <f>VLOOKUP($B2433,'[3]CHÍNH THỨC'!$D:$H,5,0)</f>
        <v>Đã nghỉ việc</v>
      </c>
      <c r="R2433" s="9" t="s">
        <v>1092</v>
      </c>
      <c r="S2433" s="9"/>
      <c r="T2433" s="9"/>
      <c r="U2433" s="9"/>
      <c r="V2433" s="9"/>
      <c r="W2433" s="9"/>
      <c r="X2433" s="9"/>
      <c r="Y2433" s="9"/>
    </row>
    <row r="2434" spans="1:25" ht="16.5" customHeight="1">
      <c r="A2434" s="39">
        <v>2446</v>
      </c>
      <c r="B2434" s="46" t="s">
        <v>10711</v>
      </c>
      <c r="C2434" s="39" t="s">
        <v>10712</v>
      </c>
      <c r="D2434" s="41">
        <v>39345</v>
      </c>
      <c r="E2434" s="40" t="s">
        <v>30</v>
      </c>
      <c r="F2434" s="246" t="s">
        <v>10713</v>
      </c>
      <c r="G2434" s="42">
        <v>44568</v>
      </c>
      <c r="H2434" s="39" t="s">
        <v>32</v>
      </c>
      <c r="I2434" s="48" t="s">
        <v>10714</v>
      </c>
      <c r="J2434" s="247" t="s">
        <v>10715</v>
      </c>
      <c r="K2434" s="46" t="s">
        <v>35</v>
      </c>
      <c r="L2434" s="41">
        <v>45554</v>
      </c>
      <c r="M2434" s="46" t="s">
        <v>75</v>
      </c>
      <c r="N2434" s="39">
        <v>948</v>
      </c>
      <c r="O2434" s="10" t="str">
        <f t="shared" si="37"/>
        <v>HU</v>
      </c>
      <c r="P2434" s="12">
        <f>VLOOKUP($B2434,'[3]CHÍNH THỨC'!$D:$H,4,0)</f>
        <v>45558</v>
      </c>
      <c r="Q2434" s="12" t="str">
        <f>VLOOKUP($B2434,'[3]CHÍNH THỨC'!$D:$H,5,0)</f>
        <v>Đã nghỉ việc</v>
      </c>
      <c r="R2434" s="9"/>
      <c r="S2434" s="9"/>
      <c r="T2434" s="9"/>
      <c r="U2434" s="9"/>
      <c r="V2434" s="9"/>
      <c r="W2434" s="9"/>
      <c r="X2434" s="9"/>
      <c r="Y2434" s="9"/>
    </row>
    <row r="2435" spans="1:25" ht="16.5" customHeight="1">
      <c r="A2435" s="39">
        <v>2447</v>
      </c>
      <c r="B2435" s="46" t="s">
        <v>10716</v>
      </c>
      <c r="C2435" s="39" t="s">
        <v>9861</v>
      </c>
      <c r="D2435" s="41">
        <v>39328</v>
      </c>
      <c r="E2435" s="40" t="s">
        <v>30</v>
      </c>
      <c r="F2435" s="246" t="s">
        <v>10717</v>
      </c>
      <c r="G2435" s="42">
        <v>44570</v>
      </c>
      <c r="H2435" s="39" t="s">
        <v>32</v>
      </c>
      <c r="I2435" s="48" t="s">
        <v>3705</v>
      </c>
      <c r="J2435" s="247" t="s">
        <v>10718</v>
      </c>
      <c r="K2435" s="46" t="s">
        <v>35</v>
      </c>
      <c r="L2435" s="41">
        <v>45554</v>
      </c>
      <c r="M2435" s="46" t="s">
        <v>75</v>
      </c>
      <c r="N2435" s="39">
        <v>949</v>
      </c>
      <c r="O2435" s="10" t="str">
        <f t="shared" si="37"/>
        <v>HU</v>
      </c>
      <c r="P2435" s="12">
        <f>VLOOKUP($B2435,'[3]CHÍNH THỨC'!$D:$H,4,0)</f>
        <v>45565</v>
      </c>
      <c r="Q2435" s="12" t="str">
        <f>VLOOKUP($B2435,'[3]CHÍNH THỨC'!$D:$H,5,0)</f>
        <v>Đã nghỉ việc</v>
      </c>
      <c r="R2435" s="9"/>
      <c r="S2435" s="9"/>
      <c r="T2435" s="9"/>
      <c r="U2435" s="9"/>
      <c r="V2435" s="9"/>
      <c r="W2435" s="9"/>
      <c r="X2435" s="9"/>
      <c r="Y2435" s="9"/>
    </row>
    <row r="2436" spans="1:25" ht="16.5" customHeight="1">
      <c r="A2436" s="39">
        <v>2448</v>
      </c>
      <c r="B2436" s="46" t="s">
        <v>10719</v>
      </c>
      <c r="C2436" s="39" t="s">
        <v>10651</v>
      </c>
      <c r="D2436" s="41">
        <v>37396</v>
      </c>
      <c r="E2436" s="40" t="s">
        <v>30</v>
      </c>
      <c r="F2436" s="246" t="s">
        <v>9628</v>
      </c>
      <c r="G2436" s="42">
        <v>44379</v>
      </c>
      <c r="H2436" s="39" t="s">
        <v>32</v>
      </c>
      <c r="I2436" s="48" t="s">
        <v>532</v>
      </c>
      <c r="J2436" s="247" t="s">
        <v>9630</v>
      </c>
      <c r="K2436" s="46" t="s">
        <v>42</v>
      </c>
      <c r="L2436" s="41">
        <v>45554</v>
      </c>
      <c r="M2436" s="46" t="s">
        <v>75</v>
      </c>
      <c r="N2436" s="39" t="s">
        <v>9626</v>
      </c>
      <c r="O2436" s="10" t="str">
        <f t="shared" si="37"/>
        <v>HU</v>
      </c>
      <c r="P2436" s="12">
        <f>VLOOKUP($B2436,'[3]CHÍNH THỨC'!$D:$H,4,0)</f>
        <v>45561</v>
      </c>
      <c r="Q2436" s="12" t="str">
        <f>VLOOKUP($B2436,'[3]CHÍNH THỨC'!$D:$H,5,0)</f>
        <v>Đã nghỉ việc</v>
      </c>
      <c r="R2436" s="9"/>
      <c r="S2436" s="9"/>
      <c r="T2436" s="9"/>
      <c r="U2436" s="9"/>
      <c r="V2436" s="9"/>
      <c r="W2436" s="9"/>
      <c r="X2436" s="9"/>
      <c r="Y2436" s="9"/>
    </row>
    <row r="2437" spans="1:25" ht="16.5" customHeight="1">
      <c r="A2437" s="39">
        <v>2449</v>
      </c>
      <c r="B2437" s="46" t="s">
        <v>10720</v>
      </c>
      <c r="C2437" s="39" t="s">
        <v>9623</v>
      </c>
      <c r="D2437" s="41">
        <v>34894</v>
      </c>
      <c r="E2437" s="40" t="s">
        <v>30</v>
      </c>
      <c r="F2437" s="246" t="s">
        <v>9624</v>
      </c>
      <c r="G2437" s="42">
        <v>45049</v>
      </c>
      <c r="H2437" s="39" t="s">
        <v>32</v>
      </c>
      <c r="I2437" s="48" t="s">
        <v>662</v>
      </c>
      <c r="J2437" s="247" t="s">
        <v>9625</v>
      </c>
      <c r="K2437" s="46" t="s">
        <v>42</v>
      </c>
      <c r="L2437" s="41">
        <v>45554</v>
      </c>
      <c r="M2437" s="46" t="s">
        <v>75</v>
      </c>
      <c r="N2437" s="39" t="s">
        <v>9622</v>
      </c>
      <c r="O2437" s="10" t="str">
        <f t="shared" ref="O2437:O2500" si="38">RIGHT(B2437,2)</f>
        <v>HU</v>
      </c>
      <c r="P2437" s="12">
        <f>VLOOKUP($B2437,'[3]CHÍNH THỨC'!$D:$H,4,0)</f>
        <v>45561</v>
      </c>
      <c r="Q2437" s="12" t="str">
        <f>VLOOKUP($B2437,'[3]CHÍNH THỨC'!$D:$H,5,0)</f>
        <v>Đã nghỉ việc</v>
      </c>
      <c r="R2437" s="9"/>
      <c r="S2437" s="9"/>
      <c r="T2437" s="9"/>
      <c r="U2437" s="9"/>
      <c r="V2437" s="9"/>
      <c r="W2437" s="9"/>
      <c r="X2437" s="9"/>
      <c r="Y2437" s="9"/>
    </row>
    <row r="2438" spans="1:25" ht="16.5" customHeight="1">
      <c r="A2438" s="39">
        <v>2450</v>
      </c>
      <c r="B2438" s="46" t="s">
        <v>10721</v>
      </c>
      <c r="C2438" s="39" t="s">
        <v>10722</v>
      </c>
      <c r="D2438" s="41">
        <v>37795</v>
      </c>
      <c r="E2438" s="40" t="s">
        <v>30</v>
      </c>
      <c r="F2438" s="246" t="s">
        <v>10723</v>
      </c>
      <c r="G2438" s="42">
        <v>44412</v>
      </c>
      <c r="H2438" s="39" t="s">
        <v>32</v>
      </c>
      <c r="I2438" s="48" t="s">
        <v>10724</v>
      </c>
      <c r="J2438" s="247" t="s">
        <v>10725</v>
      </c>
      <c r="K2438" s="46" t="s">
        <v>35</v>
      </c>
      <c r="L2438" s="41">
        <v>45554</v>
      </c>
      <c r="M2438" s="46" t="s">
        <v>75</v>
      </c>
      <c r="N2438" s="39">
        <v>955</v>
      </c>
      <c r="O2438" s="10" t="str">
        <f t="shared" si="38"/>
        <v>AP</v>
      </c>
      <c r="P2438" s="12">
        <f>VLOOKUP($B2438,'[3]CHÍNH THỨC'!$D:$H,4,0)</f>
        <v>45554</v>
      </c>
      <c r="Q2438" s="12" t="str">
        <f>VLOOKUP($B2438,'[3]CHÍNH THỨC'!$D:$H,5,0)</f>
        <v>Đã nghỉ việc</v>
      </c>
      <c r="R2438" s="9"/>
      <c r="S2438" s="9"/>
      <c r="T2438" s="9"/>
      <c r="U2438" s="9"/>
      <c r="V2438" s="9"/>
      <c r="W2438" s="9"/>
      <c r="X2438" s="9"/>
      <c r="Y2438" s="9"/>
    </row>
    <row r="2439" spans="1:25" ht="16.5" customHeight="1">
      <c r="A2439" s="39">
        <v>2451</v>
      </c>
      <c r="B2439" s="46" t="s">
        <v>10726</v>
      </c>
      <c r="C2439" s="39" t="s">
        <v>10727</v>
      </c>
      <c r="D2439" s="41">
        <v>37764</v>
      </c>
      <c r="E2439" s="40" t="s">
        <v>30</v>
      </c>
      <c r="F2439" s="246" t="s">
        <v>10728</v>
      </c>
      <c r="G2439" s="42">
        <v>45097</v>
      </c>
      <c r="H2439" s="39" t="s">
        <v>32</v>
      </c>
      <c r="I2439" s="48" t="s">
        <v>10724</v>
      </c>
      <c r="J2439" s="247" t="s">
        <v>10729</v>
      </c>
      <c r="K2439" s="46" t="s">
        <v>35</v>
      </c>
      <c r="L2439" s="41">
        <v>45554</v>
      </c>
      <c r="M2439" s="46" t="s">
        <v>75</v>
      </c>
      <c r="N2439" s="39">
        <v>958</v>
      </c>
      <c r="O2439" s="10" t="str">
        <f t="shared" si="38"/>
        <v>AP</v>
      </c>
      <c r="P2439" s="12">
        <f>VLOOKUP($B2439,'[3]CHÍNH THỨC'!$D:$H,4,0)</f>
        <v>45554</v>
      </c>
      <c r="Q2439" s="12" t="str">
        <f>VLOOKUP($B2439,'[3]CHÍNH THỨC'!$D:$H,5,0)</f>
        <v>Đã nghỉ việc</v>
      </c>
      <c r="R2439" s="9"/>
      <c r="S2439" s="9"/>
      <c r="T2439" s="9"/>
      <c r="U2439" s="9"/>
      <c r="V2439" s="9"/>
      <c r="W2439" s="9"/>
      <c r="X2439" s="9"/>
      <c r="Y2439" s="9"/>
    </row>
    <row r="2440" spans="1:25" ht="16.5" customHeight="1">
      <c r="A2440" s="39">
        <v>2452</v>
      </c>
      <c r="B2440" s="46" t="s">
        <v>10730</v>
      </c>
      <c r="C2440" s="39" t="s">
        <v>10731</v>
      </c>
      <c r="D2440" s="41">
        <v>37752</v>
      </c>
      <c r="E2440" s="40" t="s">
        <v>30</v>
      </c>
      <c r="F2440" s="246" t="s">
        <v>10732</v>
      </c>
      <c r="G2440" s="42">
        <v>44567</v>
      </c>
      <c r="H2440" s="39" t="s">
        <v>32</v>
      </c>
      <c r="I2440" s="48" t="s">
        <v>10724</v>
      </c>
      <c r="J2440" s="247" t="s">
        <v>10733</v>
      </c>
      <c r="K2440" s="46" t="s">
        <v>35</v>
      </c>
      <c r="L2440" s="41">
        <v>45554</v>
      </c>
      <c r="M2440" s="46" t="s">
        <v>75</v>
      </c>
      <c r="N2440" s="39">
        <v>957</v>
      </c>
      <c r="O2440" s="10" t="str">
        <f t="shared" si="38"/>
        <v>AP</v>
      </c>
      <c r="P2440" s="12">
        <f>VLOOKUP($B2440,'[3]CHÍNH THỨC'!$D:$H,4,0)</f>
        <v>45554</v>
      </c>
      <c r="Q2440" s="12" t="str">
        <f>VLOOKUP($B2440,'[3]CHÍNH THỨC'!$D:$H,5,0)</f>
        <v>Đã nghỉ việc</v>
      </c>
      <c r="R2440" s="9"/>
      <c r="S2440" s="9"/>
      <c r="T2440" s="9"/>
      <c r="U2440" s="9"/>
      <c r="V2440" s="9"/>
      <c r="W2440" s="9"/>
      <c r="X2440" s="9"/>
      <c r="Y2440" s="9"/>
    </row>
    <row r="2441" spans="1:25" ht="16.5" customHeight="1">
      <c r="A2441" s="39">
        <v>2453</v>
      </c>
      <c r="B2441" s="46" t="s">
        <v>10734</v>
      </c>
      <c r="C2441" s="39" t="s">
        <v>10735</v>
      </c>
      <c r="D2441" s="41">
        <v>34394</v>
      </c>
      <c r="E2441" s="40" t="s">
        <v>30</v>
      </c>
      <c r="F2441" s="246" t="s">
        <v>10736</v>
      </c>
      <c r="G2441" s="42">
        <v>44433</v>
      </c>
      <c r="H2441" s="39" t="s">
        <v>32</v>
      </c>
      <c r="I2441" s="48" t="s">
        <v>10737</v>
      </c>
      <c r="J2441" s="247" t="s">
        <v>10738</v>
      </c>
      <c r="K2441" s="46" t="s">
        <v>42</v>
      </c>
      <c r="L2441" s="41">
        <v>45554</v>
      </c>
      <c r="M2441" s="46" t="s">
        <v>75</v>
      </c>
      <c r="N2441" s="39">
        <v>950</v>
      </c>
      <c r="O2441" s="10" t="str">
        <f t="shared" si="38"/>
        <v>NE</v>
      </c>
      <c r="P2441" s="12">
        <f>VLOOKUP($B2441,'[3]CHÍNH THỨC'!$D:$H,4,0)</f>
        <v>45558</v>
      </c>
      <c r="Q2441" s="12" t="str">
        <f>VLOOKUP($B2441,'[3]CHÍNH THỨC'!$D:$H,5,0)</f>
        <v>Đã nghỉ việc</v>
      </c>
      <c r="R2441" s="9"/>
      <c r="S2441" s="9"/>
      <c r="T2441" s="9"/>
      <c r="U2441" s="9"/>
      <c r="V2441" s="9"/>
      <c r="W2441" s="9"/>
      <c r="X2441" s="9"/>
      <c r="Y2441" s="9"/>
    </row>
    <row r="2442" spans="1:25" ht="16.5" customHeight="1">
      <c r="A2442" s="39">
        <v>2454</v>
      </c>
      <c r="B2442" s="46" t="s">
        <v>10739</v>
      </c>
      <c r="C2442" s="39" t="s">
        <v>10740</v>
      </c>
      <c r="D2442" s="41">
        <v>35186</v>
      </c>
      <c r="E2442" s="40" t="s">
        <v>30</v>
      </c>
      <c r="F2442" s="246" t="s">
        <v>10741</v>
      </c>
      <c r="G2442" s="42">
        <v>44389</v>
      </c>
      <c r="H2442" s="39" t="s">
        <v>32</v>
      </c>
      <c r="I2442" s="48" t="s">
        <v>10742</v>
      </c>
      <c r="J2442" s="247" t="s">
        <v>10743</v>
      </c>
      <c r="K2442" s="46" t="s">
        <v>35</v>
      </c>
      <c r="L2442" s="41">
        <v>45554</v>
      </c>
      <c r="M2442" s="46" t="s">
        <v>75</v>
      </c>
      <c r="N2442" s="39">
        <v>951</v>
      </c>
      <c r="O2442" s="10" t="str">
        <f t="shared" si="38"/>
        <v>NE</v>
      </c>
      <c r="P2442" s="12">
        <f>VLOOKUP($B2442,'[3]CHÍNH THỨC'!$D:$H,4,0)</f>
        <v>45558</v>
      </c>
      <c r="Q2442" s="12" t="str">
        <f>VLOOKUP($B2442,'[3]CHÍNH THỨC'!$D:$H,5,0)</f>
        <v>Đã nghỉ việc</v>
      </c>
      <c r="R2442" s="9"/>
      <c r="S2442" s="9"/>
      <c r="T2442" s="9"/>
      <c r="U2442" s="9"/>
      <c r="V2442" s="9"/>
      <c r="W2442" s="9"/>
      <c r="X2442" s="9"/>
      <c r="Y2442" s="9"/>
    </row>
    <row r="2443" spans="1:25" ht="16.5" customHeight="1">
      <c r="A2443" s="39">
        <v>2455</v>
      </c>
      <c r="B2443" s="46" t="s">
        <v>10744</v>
      </c>
      <c r="C2443" s="39" t="s">
        <v>10745</v>
      </c>
      <c r="D2443" s="41">
        <v>32988</v>
      </c>
      <c r="E2443" s="40" t="s">
        <v>30</v>
      </c>
      <c r="F2443" s="246" t="s">
        <v>10746</v>
      </c>
      <c r="G2443" s="42">
        <v>43250</v>
      </c>
      <c r="H2443" s="39" t="s">
        <v>32</v>
      </c>
      <c r="I2443" s="48" t="s">
        <v>10747</v>
      </c>
      <c r="J2443" s="247" t="s">
        <v>10748</v>
      </c>
      <c r="K2443" s="46" t="s">
        <v>42</v>
      </c>
      <c r="L2443" s="41">
        <v>45554</v>
      </c>
      <c r="M2443" s="46" t="s">
        <v>75</v>
      </c>
      <c r="N2443" s="39">
        <v>952</v>
      </c>
      <c r="O2443" s="10" t="str">
        <f t="shared" si="38"/>
        <v>NE</v>
      </c>
      <c r="P2443" s="12">
        <f>VLOOKUP($B2443,'[3]CHÍNH THỨC'!$D:$H,4,0)</f>
        <v>45559</v>
      </c>
      <c r="Q2443" s="12" t="str">
        <f>VLOOKUP($B2443,'[3]CHÍNH THỨC'!$D:$H,5,0)</f>
        <v>Đã nghỉ việc</v>
      </c>
      <c r="R2443" s="9"/>
      <c r="S2443" s="9"/>
      <c r="T2443" s="9"/>
      <c r="U2443" s="9"/>
      <c r="V2443" s="9"/>
      <c r="W2443" s="9"/>
      <c r="X2443" s="9"/>
      <c r="Y2443" s="9"/>
    </row>
    <row r="2444" spans="1:25" ht="16.5" customHeight="1">
      <c r="A2444" s="39">
        <v>2456</v>
      </c>
      <c r="B2444" s="46" t="s">
        <v>10749</v>
      </c>
      <c r="C2444" s="39" t="s">
        <v>10750</v>
      </c>
      <c r="D2444" s="41">
        <v>33805</v>
      </c>
      <c r="E2444" s="40" t="s">
        <v>30</v>
      </c>
      <c r="F2444" s="246" t="s">
        <v>10751</v>
      </c>
      <c r="G2444" s="42">
        <v>44382</v>
      </c>
      <c r="H2444" s="39" t="s">
        <v>8300</v>
      </c>
      <c r="I2444" s="48" t="s">
        <v>80</v>
      </c>
      <c r="J2444" s="247" t="s">
        <v>10752</v>
      </c>
      <c r="K2444" s="46" t="s">
        <v>42</v>
      </c>
      <c r="L2444" s="41">
        <v>45554</v>
      </c>
      <c r="M2444" s="46" t="s">
        <v>75</v>
      </c>
      <c r="N2444" s="39">
        <v>941</v>
      </c>
      <c r="O2444" s="10" t="str">
        <f t="shared" si="38"/>
        <v>MA</v>
      </c>
      <c r="P2444" s="12">
        <f>VLOOKUP($B2444,'[3]CHÍNH THỨC'!$D:$H,4,0)</f>
        <v>45561</v>
      </c>
      <c r="Q2444" s="12" t="str">
        <f>VLOOKUP($B2444,'[3]CHÍNH THỨC'!$D:$H,5,0)</f>
        <v>Đã nghỉ việc</v>
      </c>
      <c r="R2444" s="9"/>
      <c r="S2444" s="9"/>
      <c r="T2444" s="9"/>
      <c r="U2444" s="9"/>
      <c r="V2444" s="9"/>
      <c r="W2444" s="9"/>
      <c r="X2444" s="9"/>
      <c r="Y2444" s="9"/>
    </row>
    <row r="2445" spans="1:25" ht="16.5" customHeight="1">
      <c r="A2445" s="39">
        <v>2457</v>
      </c>
      <c r="B2445" s="46" t="s">
        <v>10753</v>
      </c>
      <c r="C2445" s="39" t="s">
        <v>10754</v>
      </c>
      <c r="D2445" s="41">
        <v>37634</v>
      </c>
      <c r="E2445" s="40" t="s">
        <v>30</v>
      </c>
      <c r="F2445" s="246" t="s">
        <v>10755</v>
      </c>
      <c r="G2445" s="42">
        <v>44329</v>
      </c>
      <c r="H2445" s="39" t="s">
        <v>32</v>
      </c>
      <c r="I2445" s="48" t="s">
        <v>10756</v>
      </c>
      <c r="J2445" s="247" t="s">
        <v>10757</v>
      </c>
      <c r="K2445" s="46" t="s">
        <v>35</v>
      </c>
      <c r="L2445" s="41">
        <v>45554</v>
      </c>
      <c r="M2445" s="46" t="s">
        <v>75</v>
      </c>
      <c r="N2445" s="39">
        <v>959</v>
      </c>
      <c r="O2445" s="10" t="str">
        <f t="shared" si="38"/>
        <v>HL</v>
      </c>
      <c r="P2445" s="12">
        <f>VLOOKUP($B2445,'[3]CHÍNH THỨC'!$D:$H,4,0)</f>
        <v>45559</v>
      </c>
      <c r="Q2445" s="12" t="str">
        <f>VLOOKUP($B2445,'[3]CHÍNH THỨC'!$D:$H,5,0)</f>
        <v>Đã nghỉ việc</v>
      </c>
      <c r="R2445" s="9"/>
      <c r="S2445" s="9"/>
      <c r="T2445" s="9"/>
      <c r="U2445" s="9"/>
      <c r="V2445" s="9"/>
      <c r="W2445" s="9"/>
      <c r="X2445" s="9"/>
      <c r="Y2445" s="9"/>
    </row>
    <row r="2446" spans="1:25" ht="16.5" customHeight="1">
      <c r="A2446" s="39">
        <v>2458</v>
      </c>
      <c r="B2446" s="46" t="s">
        <v>10758</v>
      </c>
      <c r="C2446" s="39" t="s">
        <v>10759</v>
      </c>
      <c r="D2446" s="41">
        <v>38725</v>
      </c>
      <c r="E2446" s="40" t="s">
        <v>30</v>
      </c>
      <c r="F2446" s="246" t="s">
        <v>9321</v>
      </c>
      <c r="G2446" s="42">
        <v>45055</v>
      </c>
      <c r="H2446" s="39" t="s">
        <v>32</v>
      </c>
      <c r="I2446" s="48" t="s">
        <v>10760</v>
      </c>
      <c r="J2446" s="247" t="s">
        <v>10761</v>
      </c>
      <c r="K2446" s="46" t="s">
        <v>42</v>
      </c>
      <c r="L2446" s="41">
        <v>45554</v>
      </c>
      <c r="M2446" s="46" t="s">
        <v>75</v>
      </c>
      <c r="N2446" s="39" t="s">
        <v>9319</v>
      </c>
      <c r="O2446" s="10" t="str">
        <f t="shared" si="38"/>
        <v>MD</v>
      </c>
      <c r="P2446" s="12">
        <f>VLOOKUP($B2446,'[3]CHÍNH THỨC'!$D:$H,4,0)</f>
        <v>45555</v>
      </c>
      <c r="Q2446" s="12" t="str">
        <f>VLOOKUP($B2446,'[3]CHÍNH THỨC'!$D:$H,5,0)</f>
        <v>Đã nghỉ việc</v>
      </c>
      <c r="R2446" s="9"/>
      <c r="S2446" s="9"/>
      <c r="T2446" s="9"/>
      <c r="U2446" s="9"/>
      <c r="V2446" s="9"/>
      <c r="W2446" s="9"/>
      <c r="X2446" s="9"/>
      <c r="Y2446" s="9"/>
    </row>
    <row r="2447" spans="1:25" ht="16.5" customHeight="1">
      <c r="A2447" s="39">
        <v>2459</v>
      </c>
      <c r="B2447" s="46" t="s">
        <v>10762</v>
      </c>
      <c r="C2447" s="39" t="s">
        <v>10763</v>
      </c>
      <c r="D2447" s="41">
        <v>35996</v>
      </c>
      <c r="E2447" s="40" t="s">
        <v>30</v>
      </c>
      <c r="F2447" s="246" t="s">
        <v>10764</v>
      </c>
      <c r="G2447" s="42">
        <v>44419</v>
      </c>
      <c r="H2447" s="39" t="s">
        <v>32</v>
      </c>
      <c r="I2447" s="48" t="s">
        <v>10765</v>
      </c>
      <c r="J2447" s="247" t="s">
        <v>9323</v>
      </c>
      <c r="K2447" s="46" t="s">
        <v>35</v>
      </c>
      <c r="L2447" s="41">
        <v>45554</v>
      </c>
      <c r="M2447" s="46" t="s">
        <v>75</v>
      </c>
      <c r="N2447" s="39">
        <v>954</v>
      </c>
      <c r="O2447" s="10" t="str">
        <f t="shared" si="38"/>
        <v>MD</v>
      </c>
      <c r="P2447" s="12">
        <f>VLOOKUP($B2447,'[3]CHÍNH THỨC'!$D:$H,4,0)</f>
        <v>45555</v>
      </c>
      <c r="Q2447" s="12" t="str">
        <f>VLOOKUP($B2447,'[3]CHÍNH THỨC'!$D:$H,5,0)</f>
        <v>Đã nghỉ việc</v>
      </c>
      <c r="R2447" s="9"/>
      <c r="S2447" s="9"/>
      <c r="T2447" s="9"/>
      <c r="U2447" s="9"/>
      <c r="V2447" s="9"/>
      <c r="W2447" s="9"/>
      <c r="X2447" s="9"/>
      <c r="Y2447" s="9"/>
    </row>
    <row r="2448" spans="1:25" ht="16.5" customHeight="1">
      <c r="A2448" s="39">
        <v>2460</v>
      </c>
      <c r="B2448" s="46" t="s">
        <v>10766</v>
      </c>
      <c r="C2448" s="39" t="s">
        <v>134</v>
      </c>
      <c r="D2448" s="41">
        <v>37782</v>
      </c>
      <c r="E2448" s="40" t="s">
        <v>30</v>
      </c>
      <c r="F2448" s="246" t="s">
        <v>135</v>
      </c>
      <c r="G2448" s="42">
        <v>45073</v>
      </c>
      <c r="H2448" s="39" t="s">
        <v>8300</v>
      </c>
      <c r="I2448" s="48" t="s">
        <v>10767</v>
      </c>
      <c r="J2448" s="247" t="s">
        <v>10768</v>
      </c>
      <c r="K2448" s="46" t="s">
        <v>42</v>
      </c>
      <c r="L2448" s="41">
        <v>45555</v>
      </c>
      <c r="M2448" s="46" t="s">
        <v>75</v>
      </c>
      <c r="N2448" s="39">
        <v>961</v>
      </c>
      <c r="O2448" s="10" t="str">
        <f t="shared" si="38"/>
        <v>HL</v>
      </c>
      <c r="P2448" s="12">
        <f>VLOOKUP($B2448,'[3]CHÍNH THỨC'!$D:$H,4,0)</f>
        <v>45565</v>
      </c>
      <c r="Q2448" s="12" t="str">
        <f>VLOOKUP($B2448,'[3]CHÍNH THỨC'!$D:$H,5,0)</f>
        <v>Đã nghỉ việc</v>
      </c>
      <c r="R2448" s="9"/>
      <c r="S2448" s="9"/>
      <c r="T2448" s="9"/>
      <c r="U2448" s="9"/>
      <c r="V2448" s="9"/>
      <c r="W2448" s="9"/>
      <c r="X2448" s="9"/>
      <c r="Y2448" s="9"/>
    </row>
    <row r="2449" spans="1:25" ht="16.5" customHeight="1">
      <c r="A2449" s="39">
        <v>2461</v>
      </c>
      <c r="B2449" s="46" t="s">
        <v>10769</v>
      </c>
      <c r="C2449" s="39" t="s">
        <v>10478</v>
      </c>
      <c r="D2449" s="41">
        <v>35169</v>
      </c>
      <c r="E2449" s="40" t="s">
        <v>30</v>
      </c>
      <c r="F2449" s="246" t="s">
        <v>10479</v>
      </c>
      <c r="G2449" s="42">
        <v>44768</v>
      </c>
      <c r="H2449" s="39" t="s">
        <v>8300</v>
      </c>
      <c r="I2449" s="48" t="s">
        <v>10481</v>
      </c>
      <c r="J2449" s="247" t="s">
        <v>10482</v>
      </c>
      <c r="K2449" s="46" t="s">
        <v>35</v>
      </c>
      <c r="L2449" s="41">
        <v>45555</v>
      </c>
      <c r="M2449" s="46" t="s">
        <v>36</v>
      </c>
      <c r="N2449" s="39" t="s">
        <v>10477</v>
      </c>
      <c r="O2449" s="10" t="str">
        <f t="shared" si="38"/>
        <v>HM</v>
      </c>
      <c r="P2449" s="12">
        <f>VLOOKUP($B2449,'[3]CHÍNH THỨC'!$D:$H,4,0)</f>
        <v>45594</v>
      </c>
      <c r="Q2449" s="12" t="str">
        <f>VLOOKUP($B2449,'[3]CHÍNH THỨC'!$D:$H,5,0)</f>
        <v>Đã nghỉ việc</v>
      </c>
      <c r="R2449" s="9" t="s">
        <v>1092</v>
      </c>
      <c r="S2449" s="9"/>
      <c r="T2449" s="9"/>
      <c r="U2449" s="9"/>
      <c r="V2449" s="9"/>
      <c r="W2449" s="9"/>
      <c r="X2449" s="9"/>
      <c r="Y2449" s="9"/>
    </row>
    <row r="2450" spans="1:25" ht="16.5" customHeight="1">
      <c r="A2450" s="39">
        <v>2462</v>
      </c>
      <c r="B2450" s="46" t="s">
        <v>10770</v>
      </c>
      <c r="C2450" s="39" t="s">
        <v>10771</v>
      </c>
      <c r="D2450" s="41">
        <v>38682</v>
      </c>
      <c r="E2450" s="40" t="s">
        <v>1253</v>
      </c>
      <c r="F2450" s="246" t="s">
        <v>10772</v>
      </c>
      <c r="G2450" s="42">
        <v>45002</v>
      </c>
      <c r="H2450" s="39" t="s">
        <v>8300</v>
      </c>
      <c r="I2450" s="48" t="s">
        <v>9629</v>
      </c>
      <c r="J2450" s="247" t="s">
        <v>10773</v>
      </c>
      <c r="K2450" s="46" t="s">
        <v>42</v>
      </c>
      <c r="L2450" s="41">
        <v>45555</v>
      </c>
      <c r="M2450" s="46" t="s">
        <v>75</v>
      </c>
      <c r="N2450" s="39">
        <v>962</v>
      </c>
      <c r="O2450" s="10" t="str">
        <f t="shared" si="38"/>
        <v>HM</v>
      </c>
      <c r="P2450" s="12">
        <f>VLOOKUP($B2450,'[3]CHÍNH THỨC'!$D:$H,4,0)</f>
        <v>45708</v>
      </c>
      <c r="Q2450" s="12" t="str">
        <f>VLOOKUP($B2450,'[3]CHÍNH THỨC'!$D:$H,5,0)</f>
        <v>Đã nghỉ việc</v>
      </c>
      <c r="R2450" s="9" t="s">
        <v>1092</v>
      </c>
      <c r="S2450" s="9"/>
      <c r="T2450" s="9"/>
      <c r="U2450" s="9"/>
      <c r="V2450" s="9"/>
      <c r="W2450" s="9"/>
      <c r="X2450" s="9"/>
      <c r="Y2450" s="9"/>
    </row>
    <row r="2451" spans="1:25" ht="16.5" customHeight="1">
      <c r="A2451" s="39">
        <v>2463</v>
      </c>
      <c r="B2451" s="46" t="s">
        <v>10774</v>
      </c>
      <c r="C2451" s="39" t="s">
        <v>10775</v>
      </c>
      <c r="D2451" s="41">
        <v>38919</v>
      </c>
      <c r="E2451" s="40" t="s">
        <v>30</v>
      </c>
      <c r="F2451" s="246" t="s">
        <v>10776</v>
      </c>
      <c r="G2451" s="42">
        <v>45195</v>
      </c>
      <c r="H2451" s="39" t="s">
        <v>8300</v>
      </c>
      <c r="I2451" s="48" t="s">
        <v>314</v>
      </c>
      <c r="J2451" s="247" t="s">
        <v>10777</v>
      </c>
      <c r="K2451" s="46" t="s">
        <v>35</v>
      </c>
      <c r="L2451" s="41">
        <v>45555</v>
      </c>
      <c r="M2451" s="46" t="s">
        <v>36</v>
      </c>
      <c r="N2451" s="39">
        <v>965</v>
      </c>
      <c r="O2451" s="10" t="str">
        <f t="shared" si="38"/>
        <v>MD</v>
      </c>
      <c r="P2451" s="12">
        <f>VLOOKUP($B2451,'[3]CHÍNH THỨC'!$D:$H,4,0)</f>
        <v>45573</v>
      </c>
      <c r="Q2451" s="12" t="str">
        <f>VLOOKUP($B2451,'[3]CHÍNH THỨC'!$D:$H,5,0)</f>
        <v>Đã nghỉ việc</v>
      </c>
      <c r="R2451" s="9"/>
      <c r="S2451" s="9"/>
      <c r="T2451" s="9"/>
      <c r="U2451" s="9"/>
      <c r="V2451" s="9"/>
      <c r="W2451" s="9"/>
      <c r="X2451" s="9"/>
      <c r="Y2451" s="9"/>
    </row>
    <row r="2452" spans="1:25" ht="16.5" customHeight="1">
      <c r="A2452" s="39">
        <v>2464</v>
      </c>
      <c r="B2452" s="46" t="s">
        <v>10778</v>
      </c>
      <c r="C2452" s="39" t="s">
        <v>2879</v>
      </c>
      <c r="D2452" s="41">
        <v>33008</v>
      </c>
      <c r="E2452" s="40" t="s">
        <v>30</v>
      </c>
      <c r="F2452" s="246" t="s">
        <v>10779</v>
      </c>
      <c r="G2452" s="42">
        <v>44301</v>
      </c>
      <c r="H2452" s="39" t="s">
        <v>8300</v>
      </c>
      <c r="I2452" s="48" t="s">
        <v>3906</v>
      </c>
      <c r="J2452" s="247" t="s">
        <v>10780</v>
      </c>
      <c r="K2452" s="46" t="s">
        <v>42</v>
      </c>
      <c r="L2452" s="41">
        <v>45555</v>
      </c>
      <c r="M2452" s="46" t="s">
        <v>36</v>
      </c>
      <c r="N2452" s="39">
        <v>960</v>
      </c>
      <c r="O2452" s="10" t="str">
        <f t="shared" si="38"/>
        <v>HU</v>
      </c>
      <c r="P2452" s="12">
        <f>VLOOKUP($B2452,'[3]CHÍNH THỨC'!$D:$H,4,0)</f>
        <v>45628</v>
      </c>
      <c r="Q2452" s="12" t="str">
        <f>VLOOKUP($B2452,'[3]CHÍNH THỨC'!$D:$H,5,0)</f>
        <v>Đã nghỉ việc</v>
      </c>
      <c r="R2452" s="9" t="s">
        <v>1092</v>
      </c>
      <c r="S2452" s="9"/>
      <c r="T2452" s="9"/>
      <c r="U2452" s="9"/>
      <c r="V2452" s="9"/>
      <c r="W2452" s="9"/>
      <c r="X2452" s="9"/>
      <c r="Y2452" s="9"/>
    </row>
    <row r="2453" spans="1:25" ht="16.5" customHeight="1">
      <c r="A2453" s="39">
        <v>2465</v>
      </c>
      <c r="B2453" s="46" t="s">
        <v>10781</v>
      </c>
      <c r="C2453" s="39" t="s">
        <v>10782</v>
      </c>
      <c r="D2453" s="41">
        <v>38453</v>
      </c>
      <c r="E2453" s="40" t="s">
        <v>30</v>
      </c>
      <c r="F2453" s="246" t="s">
        <v>10783</v>
      </c>
      <c r="G2453" s="42">
        <v>44717</v>
      </c>
      <c r="H2453" s="39" t="s">
        <v>8300</v>
      </c>
      <c r="I2453" s="48" t="s">
        <v>10784</v>
      </c>
      <c r="J2453" s="247" t="s">
        <v>10785</v>
      </c>
      <c r="K2453" s="46" t="s">
        <v>42</v>
      </c>
      <c r="L2453" s="41">
        <v>45555</v>
      </c>
      <c r="M2453" s="46" t="s">
        <v>75</v>
      </c>
      <c r="N2453" s="39">
        <v>967</v>
      </c>
      <c r="O2453" s="10" t="str">
        <f t="shared" si="38"/>
        <v>NE</v>
      </c>
      <c r="P2453" s="12">
        <f>VLOOKUP($B2453,'[3]CHÍNH THỨC'!$D:$H,4,0)</f>
        <v>45565</v>
      </c>
      <c r="Q2453" s="12" t="str">
        <f>VLOOKUP($B2453,'[3]CHÍNH THỨC'!$D:$H,5,0)</f>
        <v>Đã nghỉ việc</v>
      </c>
      <c r="R2453" s="9"/>
      <c r="S2453" s="9"/>
      <c r="T2453" s="9"/>
      <c r="U2453" s="9"/>
      <c r="V2453" s="9"/>
      <c r="W2453" s="9"/>
      <c r="X2453" s="9"/>
      <c r="Y2453" s="9"/>
    </row>
    <row r="2454" spans="1:25" ht="16.5" customHeight="1">
      <c r="A2454" s="39">
        <v>2466</v>
      </c>
      <c r="B2454" s="46" t="s">
        <v>10786</v>
      </c>
      <c r="C2454" s="39" t="s">
        <v>10787</v>
      </c>
      <c r="D2454" s="41">
        <v>36826</v>
      </c>
      <c r="E2454" s="40" t="s">
        <v>30</v>
      </c>
      <c r="F2454" s="246" t="s">
        <v>10788</v>
      </c>
      <c r="G2454" s="42">
        <v>44579</v>
      </c>
      <c r="H2454" s="39" t="s">
        <v>8300</v>
      </c>
      <c r="I2454" s="48" t="s">
        <v>10789</v>
      </c>
      <c r="J2454" s="247" t="s">
        <v>10790</v>
      </c>
      <c r="K2454" s="46" t="s">
        <v>35</v>
      </c>
      <c r="L2454" s="41">
        <v>45555</v>
      </c>
      <c r="M2454" s="46" t="s">
        <v>75</v>
      </c>
      <c r="N2454" s="39">
        <v>68</v>
      </c>
      <c r="O2454" s="10" t="str">
        <f t="shared" si="38"/>
        <v>LV</v>
      </c>
      <c r="P2454" s="12">
        <f>VLOOKUP($B2454,'[3]CHÍNH THỨC'!$D:$H,4,0)</f>
        <v>45559</v>
      </c>
      <c r="Q2454" s="12" t="str">
        <f>VLOOKUP($B2454,'[3]CHÍNH THỨC'!$D:$H,5,0)</f>
        <v>Đã nghỉ việc</v>
      </c>
      <c r="R2454" s="9"/>
      <c r="S2454" s="9"/>
      <c r="T2454" s="9"/>
      <c r="U2454" s="9"/>
      <c r="V2454" s="9"/>
      <c r="W2454" s="9"/>
      <c r="X2454" s="9"/>
      <c r="Y2454" s="9"/>
    </row>
    <row r="2455" spans="1:25" ht="16.5" customHeight="1">
      <c r="A2455" s="39">
        <v>2467</v>
      </c>
      <c r="B2455" s="46" t="s">
        <v>10791</v>
      </c>
      <c r="C2455" s="39" t="s">
        <v>10792</v>
      </c>
      <c r="D2455" s="41">
        <v>32241</v>
      </c>
      <c r="E2455" s="40" t="s">
        <v>30</v>
      </c>
      <c r="F2455" s="246" t="s">
        <v>10793</v>
      </c>
      <c r="G2455" s="42">
        <v>44325</v>
      </c>
      <c r="H2455" s="39" t="s">
        <v>8300</v>
      </c>
      <c r="I2455" s="48" t="s">
        <v>7767</v>
      </c>
      <c r="J2455" s="247" t="s">
        <v>10794</v>
      </c>
      <c r="K2455" s="46" t="s">
        <v>42</v>
      </c>
      <c r="L2455" s="41">
        <v>45555</v>
      </c>
      <c r="M2455" s="46" t="s">
        <v>75</v>
      </c>
      <c r="N2455" s="39">
        <v>18</v>
      </c>
      <c r="O2455" s="10" t="str">
        <f t="shared" si="38"/>
        <v>HU</v>
      </c>
      <c r="P2455" s="12">
        <f>VLOOKUP($B2455,'[3]CHÍNH THỨC'!$D:$H,4,0)</f>
        <v>45565</v>
      </c>
      <c r="Q2455" s="12" t="str">
        <f>VLOOKUP($B2455,'[3]CHÍNH THỨC'!$D:$H,5,0)</f>
        <v>Đã nghỉ việc</v>
      </c>
      <c r="R2455" s="9"/>
      <c r="S2455" s="9"/>
      <c r="T2455" s="9"/>
      <c r="U2455" s="9"/>
      <c r="V2455" s="9"/>
      <c r="W2455" s="9"/>
      <c r="X2455" s="9"/>
      <c r="Y2455" s="9"/>
    </row>
    <row r="2456" spans="1:25" ht="16.5" customHeight="1">
      <c r="A2456" s="39">
        <v>2468</v>
      </c>
      <c r="B2456" s="46" t="s">
        <v>10795</v>
      </c>
      <c r="C2456" s="39" t="s">
        <v>10796</v>
      </c>
      <c r="D2456" s="41">
        <v>32165</v>
      </c>
      <c r="E2456" s="40" t="s">
        <v>30</v>
      </c>
      <c r="F2456" s="246" t="s">
        <v>10797</v>
      </c>
      <c r="G2456" s="42">
        <v>44587</v>
      </c>
      <c r="H2456" s="39" t="s">
        <v>8300</v>
      </c>
      <c r="I2456" s="48" t="s">
        <v>7767</v>
      </c>
      <c r="J2456" s="247" t="s">
        <v>10798</v>
      </c>
      <c r="K2456" s="46" t="s">
        <v>42</v>
      </c>
      <c r="L2456" s="41">
        <v>45555</v>
      </c>
      <c r="M2456" s="46" t="s">
        <v>75</v>
      </c>
      <c r="N2456" s="39">
        <v>19</v>
      </c>
      <c r="O2456" s="10" t="str">
        <f t="shared" si="38"/>
        <v>HU</v>
      </c>
      <c r="P2456" s="12">
        <f>VLOOKUP($B2456,'[3]CHÍNH THỨC'!$D:$H,4,0)</f>
        <v>45565</v>
      </c>
      <c r="Q2456" s="12" t="str">
        <f>VLOOKUP($B2456,'[3]CHÍNH THỨC'!$D:$H,5,0)</f>
        <v>Đã nghỉ việc</v>
      </c>
      <c r="R2456" s="9"/>
      <c r="S2456" s="9"/>
      <c r="T2456" s="9"/>
      <c r="U2456" s="9"/>
      <c r="V2456" s="9"/>
      <c r="W2456" s="9"/>
      <c r="X2456" s="9"/>
      <c r="Y2456" s="9"/>
    </row>
    <row r="2457" spans="1:25" ht="16.5" customHeight="1">
      <c r="A2457" s="39">
        <v>2469</v>
      </c>
      <c r="B2457" s="46" t="s">
        <v>10799</v>
      </c>
      <c r="C2457" s="39" t="s">
        <v>10800</v>
      </c>
      <c r="D2457" s="41">
        <v>34775</v>
      </c>
      <c r="E2457" s="40" t="s">
        <v>30</v>
      </c>
      <c r="F2457" s="246" t="s">
        <v>10801</v>
      </c>
      <c r="G2457" s="42">
        <v>45195</v>
      </c>
      <c r="H2457" s="39" t="s">
        <v>8300</v>
      </c>
      <c r="I2457" s="48" t="s">
        <v>2606</v>
      </c>
      <c r="J2457" s="247" t="s">
        <v>10802</v>
      </c>
      <c r="K2457" s="46" t="s">
        <v>35</v>
      </c>
      <c r="L2457" s="41">
        <v>45555</v>
      </c>
      <c r="M2457" s="46" t="s">
        <v>75</v>
      </c>
      <c r="N2457" s="39" t="s">
        <v>10803</v>
      </c>
      <c r="O2457" s="10" t="str">
        <f t="shared" si="38"/>
        <v>HU</v>
      </c>
      <c r="P2457" s="12">
        <f>VLOOKUP($B2457,'[3]CHÍNH THỨC'!$D:$H,4,0)</f>
        <v>45559</v>
      </c>
      <c r="Q2457" s="12" t="str">
        <f>VLOOKUP($B2457,'[3]CHÍNH THỨC'!$D:$H,5,0)</f>
        <v>Đã nghỉ việc</v>
      </c>
      <c r="R2457" s="9"/>
      <c r="S2457" s="9"/>
      <c r="T2457" s="9"/>
      <c r="U2457" s="9"/>
      <c r="V2457" s="9"/>
      <c r="W2457" s="9"/>
      <c r="X2457" s="9"/>
      <c r="Y2457" s="9"/>
    </row>
    <row r="2458" spans="1:25" ht="16.5" customHeight="1">
      <c r="A2458" s="39">
        <v>2470</v>
      </c>
      <c r="B2458" s="46" t="s">
        <v>10804</v>
      </c>
      <c r="C2458" s="39" t="s">
        <v>10805</v>
      </c>
      <c r="D2458" s="41">
        <v>34207</v>
      </c>
      <c r="E2458" s="40" t="s">
        <v>30</v>
      </c>
      <c r="F2458" s="246" t="s">
        <v>10806</v>
      </c>
      <c r="G2458" s="42">
        <v>44419</v>
      </c>
      <c r="H2458" s="39" t="s">
        <v>8300</v>
      </c>
      <c r="I2458" s="48" t="s">
        <v>95</v>
      </c>
      <c r="J2458" s="247" t="s">
        <v>10459</v>
      </c>
      <c r="K2458" s="46" t="s">
        <v>35</v>
      </c>
      <c r="L2458" s="41">
        <v>45555</v>
      </c>
      <c r="M2458" s="46" t="s">
        <v>75</v>
      </c>
      <c r="N2458" s="39">
        <v>58</v>
      </c>
      <c r="O2458" s="10" t="str">
        <f t="shared" si="38"/>
        <v>TM</v>
      </c>
      <c r="P2458" s="12">
        <f>VLOOKUP($B2458,'[3]CHÍNH THỨC'!$D:$H,4,0)</f>
        <v>45579</v>
      </c>
      <c r="Q2458" s="12" t="str">
        <f>VLOOKUP($B2458,'[3]CHÍNH THỨC'!$D:$H,5,0)</f>
        <v>Đã nghỉ việc</v>
      </c>
      <c r="R2458" s="9" t="s">
        <v>1092</v>
      </c>
      <c r="S2458" s="9"/>
      <c r="T2458" s="9"/>
      <c r="U2458" s="9"/>
      <c r="V2458" s="9"/>
      <c r="W2458" s="9"/>
      <c r="X2458" s="9"/>
      <c r="Y2458" s="9"/>
    </row>
    <row r="2459" spans="1:25" ht="16.5" customHeight="1">
      <c r="A2459" s="39">
        <v>2471</v>
      </c>
      <c r="B2459" s="46" t="s">
        <v>10807</v>
      </c>
      <c r="C2459" s="39" t="s">
        <v>10808</v>
      </c>
      <c r="D2459" s="41">
        <v>34398</v>
      </c>
      <c r="E2459" s="40" t="s">
        <v>30</v>
      </c>
      <c r="F2459" s="246" t="s">
        <v>10809</v>
      </c>
      <c r="G2459" s="42">
        <v>44659</v>
      </c>
      <c r="H2459" s="39" t="s">
        <v>32</v>
      </c>
      <c r="I2459" s="48" t="s">
        <v>10810</v>
      </c>
      <c r="J2459" s="247" t="s">
        <v>10811</v>
      </c>
      <c r="K2459" s="46" t="s">
        <v>42</v>
      </c>
      <c r="L2459" s="41">
        <v>45555</v>
      </c>
      <c r="M2459" s="46" t="s">
        <v>75</v>
      </c>
      <c r="N2459" s="39">
        <v>66</v>
      </c>
      <c r="O2459" s="10" t="str">
        <f t="shared" si="38"/>
        <v>MD</v>
      </c>
      <c r="P2459" s="12">
        <f>VLOOKUP($B2459,'[3]CHÍNH THỨC'!$D:$H,4,0)</f>
        <v>45559</v>
      </c>
      <c r="Q2459" s="12" t="str">
        <f>VLOOKUP($B2459,'[3]CHÍNH THỨC'!$D:$H,5,0)</f>
        <v>Đã nghỉ việc</v>
      </c>
      <c r="R2459" s="9"/>
      <c r="S2459" s="9"/>
      <c r="T2459" s="9"/>
      <c r="U2459" s="9"/>
      <c r="V2459" s="9"/>
      <c r="W2459" s="9"/>
      <c r="X2459" s="9"/>
      <c r="Y2459" s="9"/>
    </row>
    <row r="2460" spans="1:25" ht="16.5" customHeight="1">
      <c r="A2460" s="39">
        <v>2472</v>
      </c>
      <c r="B2460" s="46" t="s">
        <v>10812</v>
      </c>
      <c r="C2460" s="39" t="s">
        <v>10813</v>
      </c>
      <c r="D2460" s="41">
        <v>38498</v>
      </c>
      <c r="E2460" s="40" t="s">
        <v>30</v>
      </c>
      <c r="F2460" s="246" t="s">
        <v>2485</v>
      </c>
      <c r="G2460" s="42">
        <v>44866</v>
      </c>
      <c r="H2460" s="39" t="s">
        <v>8300</v>
      </c>
      <c r="I2460" s="48" t="s">
        <v>10814</v>
      </c>
      <c r="J2460" s="247" t="s">
        <v>10815</v>
      </c>
      <c r="K2460" s="46" t="s">
        <v>35</v>
      </c>
      <c r="L2460" s="41">
        <v>45555</v>
      </c>
      <c r="M2460" s="46" t="s">
        <v>75</v>
      </c>
      <c r="N2460" s="39">
        <v>7</v>
      </c>
      <c r="O2460" s="10" t="str">
        <f t="shared" si="38"/>
        <v>NE</v>
      </c>
      <c r="P2460" s="12">
        <f>VLOOKUP($B2460,'[3]CHÍNH THỨC'!$D:$H,4,0)</f>
        <v>45556</v>
      </c>
      <c r="Q2460" s="12" t="str">
        <f>VLOOKUP($B2460,'[3]CHÍNH THỨC'!$D:$H,5,0)</f>
        <v>Đã nghỉ việc</v>
      </c>
      <c r="R2460" s="9"/>
      <c r="S2460" s="9"/>
      <c r="T2460" s="9"/>
      <c r="U2460" s="9"/>
      <c r="V2460" s="9"/>
      <c r="W2460" s="9"/>
      <c r="X2460" s="9"/>
      <c r="Y2460" s="9"/>
    </row>
    <row r="2461" spans="1:25" ht="16.5" customHeight="1">
      <c r="A2461" s="39">
        <v>2473</v>
      </c>
      <c r="B2461" s="46" t="s">
        <v>10816</v>
      </c>
      <c r="C2461" s="39" t="s">
        <v>7059</v>
      </c>
      <c r="D2461" s="41">
        <v>38951</v>
      </c>
      <c r="E2461" s="40" t="s">
        <v>30</v>
      </c>
      <c r="F2461" s="246" t="s">
        <v>10817</v>
      </c>
      <c r="G2461" s="42">
        <v>45371</v>
      </c>
      <c r="H2461" s="39" t="s">
        <v>8300</v>
      </c>
      <c r="I2461" s="48" t="s">
        <v>10818</v>
      </c>
      <c r="J2461" s="247" t="s">
        <v>10819</v>
      </c>
      <c r="K2461" s="46" t="s">
        <v>35</v>
      </c>
      <c r="L2461" s="41">
        <v>45555</v>
      </c>
      <c r="M2461" s="46" t="s">
        <v>75</v>
      </c>
      <c r="N2461" s="39">
        <v>53</v>
      </c>
      <c r="O2461" s="10" t="str">
        <f t="shared" si="38"/>
        <v>LT</v>
      </c>
      <c r="P2461" s="12">
        <f>VLOOKUP($B2461,'[3]CHÍNH THỨC'!$D:$H,4,0)</f>
        <v>45559</v>
      </c>
      <c r="Q2461" s="12" t="str">
        <f>VLOOKUP($B2461,'[3]CHÍNH THỨC'!$D:$H,5,0)</f>
        <v>Đã nghỉ việc</v>
      </c>
      <c r="R2461" s="9"/>
      <c r="S2461" s="9"/>
      <c r="T2461" s="9"/>
      <c r="U2461" s="9"/>
      <c r="V2461" s="9"/>
      <c r="W2461" s="9"/>
      <c r="X2461" s="9"/>
      <c r="Y2461" s="9"/>
    </row>
    <row r="2462" spans="1:25" ht="16.5" customHeight="1">
      <c r="A2462" s="39">
        <v>2474</v>
      </c>
      <c r="B2462" s="46" t="s">
        <v>10820</v>
      </c>
      <c r="C2462" s="39" t="s">
        <v>10821</v>
      </c>
      <c r="D2462" s="41">
        <v>37600</v>
      </c>
      <c r="E2462" s="40" t="s">
        <v>30</v>
      </c>
      <c r="F2462" s="246" t="s">
        <v>10822</v>
      </c>
      <c r="G2462" s="42">
        <v>44201</v>
      </c>
      <c r="H2462" s="39" t="s">
        <v>8300</v>
      </c>
      <c r="I2462" s="48" t="s">
        <v>10818</v>
      </c>
      <c r="J2462" s="247" t="s">
        <v>10823</v>
      </c>
      <c r="K2462" s="46" t="s">
        <v>35</v>
      </c>
      <c r="L2462" s="41">
        <v>45555</v>
      </c>
      <c r="M2462" s="46" t="s">
        <v>75</v>
      </c>
      <c r="N2462" s="39">
        <v>54</v>
      </c>
      <c r="O2462" s="10" t="str">
        <f t="shared" si="38"/>
        <v>LT</v>
      </c>
      <c r="P2462" s="12">
        <f>VLOOKUP($B2462,'[3]CHÍNH THỨC'!$D:$H,4,0)</f>
        <v>45559</v>
      </c>
      <c r="Q2462" s="12" t="str">
        <f>VLOOKUP($B2462,'[3]CHÍNH THỨC'!$D:$H,5,0)</f>
        <v>Đã nghỉ việc</v>
      </c>
      <c r="R2462" s="9"/>
      <c r="S2462" s="9"/>
      <c r="T2462" s="9"/>
      <c r="U2462" s="9"/>
      <c r="V2462" s="9"/>
      <c r="W2462" s="9"/>
      <c r="X2462" s="9"/>
      <c r="Y2462" s="9"/>
    </row>
    <row r="2463" spans="1:25" ht="16.5" customHeight="1">
      <c r="A2463" s="39">
        <v>2475</v>
      </c>
      <c r="B2463" s="46" t="s">
        <v>10824</v>
      </c>
      <c r="C2463" s="39" t="s">
        <v>10825</v>
      </c>
      <c r="D2463" s="41">
        <v>38729</v>
      </c>
      <c r="E2463" s="40" t="s">
        <v>30</v>
      </c>
      <c r="F2463" s="246" t="s">
        <v>10826</v>
      </c>
      <c r="G2463" s="42">
        <v>44296</v>
      </c>
      <c r="H2463" s="39" t="s">
        <v>32</v>
      </c>
      <c r="I2463" s="48" t="s">
        <v>4503</v>
      </c>
      <c r="J2463" s="247" t="s">
        <v>10827</v>
      </c>
      <c r="K2463" s="46" t="s">
        <v>35</v>
      </c>
      <c r="L2463" s="41">
        <v>45556</v>
      </c>
      <c r="M2463" s="46" t="s">
        <v>36</v>
      </c>
      <c r="N2463" s="39">
        <v>97</v>
      </c>
      <c r="O2463" s="10" t="str">
        <f t="shared" si="38"/>
        <v>MD</v>
      </c>
      <c r="P2463" s="12">
        <f>VLOOKUP($B2463,'[3]CHÍNH THỨC'!$D:$H,4,0)</f>
        <v>45561</v>
      </c>
      <c r="Q2463" s="12" t="str">
        <f>VLOOKUP($B2463,'[3]CHÍNH THỨC'!$D:$H,5,0)</f>
        <v>Đã nghỉ việc</v>
      </c>
      <c r="R2463" s="9"/>
      <c r="S2463" s="9"/>
      <c r="T2463" s="9"/>
      <c r="U2463" s="9"/>
      <c r="V2463" s="9"/>
      <c r="W2463" s="9"/>
      <c r="X2463" s="9"/>
      <c r="Y2463" s="9"/>
    </row>
    <row r="2464" spans="1:25" ht="16.5" customHeight="1">
      <c r="A2464" s="39">
        <v>2476</v>
      </c>
      <c r="B2464" s="46" t="s">
        <v>10828</v>
      </c>
      <c r="C2464" s="39" t="s">
        <v>10829</v>
      </c>
      <c r="D2464" s="41">
        <v>38856</v>
      </c>
      <c r="E2464" s="40" t="s">
        <v>30</v>
      </c>
      <c r="F2464" s="246" t="s">
        <v>10830</v>
      </c>
      <c r="G2464" s="42">
        <v>45002</v>
      </c>
      <c r="H2464" s="39" t="s">
        <v>32</v>
      </c>
      <c r="I2464" s="48" t="s">
        <v>4503</v>
      </c>
      <c r="J2464" s="247" t="s">
        <v>10831</v>
      </c>
      <c r="K2464" s="46" t="s">
        <v>35</v>
      </c>
      <c r="L2464" s="41">
        <v>45556</v>
      </c>
      <c r="M2464" s="46" t="s">
        <v>36</v>
      </c>
      <c r="N2464" s="39">
        <v>101</v>
      </c>
      <c r="O2464" s="10" t="str">
        <f t="shared" si="38"/>
        <v>MD</v>
      </c>
      <c r="P2464" s="12">
        <f>VLOOKUP($B2464,'[3]CHÍNH THỨC'!$D:$H,4,0)</f>
        <v>45561</v>
      </c>
      <c r="Q2464" s="12" t="str">
        <f>VLOOKUP($B2464,'[3]CHÍNH THỨC'!$D:$H,5,0)</f>
        <v>Đã nghỉ việc</v>
      </c>
      <c r="R2464" s="9"/>
      <c r="S2464" s="9"/>
      <c r="T2464" s="9"/>
      <c r="U2464" s="9"/>
      <c r="V2464" s="9"/>
      <c r="W2464" s="9"/>
      <c r="X2464" s="9"/>
      <c r="Y2464" s="9"/>
    </row>
    <row r="2465" spans="1:25" ht="16.5" customHeight="1">
      <c r="A2465" s="39">
        <v>2477</v>
      </c>
      <c r="B2465" s="46" t="s">
        <v>10832</v>
      </c>
      <c r="C2465" s="39" t="s">
        <v>10833</v>
      </c>
      <c r="D2465" s="41">
        <v>32564</v>
      </c>
      <c r="E2465" s="40" t="s">
        <v>30</v>
      </c>
      <c r="F2465" s="246" t="s">
        <v>10834</v>
      </c>
      <c r="G2465" s="254" t="s">
        <v>10835</v>
      </c>
      <c r="H2465" s="39" t="s">
        <v>10836</v>
      </c>
      <c r="I2465" s="48" t="s">
        <v>10837</v>
      </c>
      <c r="J2465" s="247" t="s">
        <v>10838</v>
      </c>
      <c r="K2465" s="46" t="s">
        <v>35</v>
      </c>
      <c r="L2465" s="41">
        <v>45556</v>
      </c>
      <c r="M2465" s="46" t="s">
        <v>75</v>
      </c>
      <c r="N2465" s="39">
        <v>82</v>
      </c>
      <c r="O2465" s="10" t="str">
        <f t="shared" si="38"/>
        <v>MA</v>
      </c>
      <c r="P2465" s="12">
        <f>VLOOKUP($B2465,'[3]CHÍNH THỨC'!$D:$H,4,0)</f>
        <v>45565</v>
      </c>
      <c r="Q2465" s="12" t="str">
        <f>VLOOKUP($B2465,'[3]CHÍNH THỨC'!$D:$H,5,0)</f>
        <v>Đã nghỉ việc</v>
      </c>
      <c r="R2465" s="9"/>
      <c r="S2465" s="9"/>
      <c r="T2465" s="9"/>
      <c r="U2465" s="9"/>
      <c r="V2465" s="9"/>
      <c r="W2465" s="9"/>
      <c r="X2465" s="9"/>
      <c r="Y2465" s="9"/>
    </row>
    <row r="2466" spans="1:25" ht="16.5" customHeight="1">
      <c r="A2466" s="39">
        <v>2478</v>
      </c>
      <c r="B2466" s="46" t="s">
        <v>10839</v>
      </c>
      <c r="C2466" s="39" t="s">
        <v>10840</v>
      </c>
      <c r="D2466" s="41">
        <v>38874</v>
      </c>
      <c r="E2466" s="40" t="s">
        <v>30</v>
      </c>
      <c r="F2466" s="246" t="s">
        <v>10841</v>
      </c>
      <c r="G2466" s="254" t="s">
        <v>10842</v>
      </c>
      <c r="H2466" s="39" t="s">
        <v>32</v>
      </c>
      <c r="I2466" s="48" t="s">
        <v>209</v>
      </c>
      <c r="J2466" s="247" t="s">
        <v>10843</v>
      </c>
      <c r="K2466" s="46" t="s">
        <v>35</v>
      </c>
      <c r="L2466" s="41">
        <v>45556</v>
      </c>
      <c r="M2466" s="46" t="s">
        <v>75</v>
      </c>
      <c r="N2466" s="39">
        <v>83</v>
      </c>
      <c r="O2466" s="10" t="str">
        <f t="shared" si="38"/>
        <v>MA</v>
      </c>
      <c r="P2466" s="12">
        <f>VLOOKUP($B2466,'[3]CHÍNH THỨC'!$D:$H,4,0)</f>
        <v>45559</v>
      </c>
      <c r="Q2466" s="12" t="str">
        <f>VLOOKUP($B2466,'[3]CHÍNH THỨC'!$D:$H,5,0)</f>
        <v>Đã nghỉ việc</v>
      </c>
      <c r="R2466" s="9"/>
      <c r="S2466" s="9"/>
      <c r="T2466" s="9"/>
      <c r="U2466" s="9"/>
      <c r="V2466" s="9"/>
      <c r="W2466" s="9"/>
      <c r="X2466" s="9"/>
      <c r="Y2466" s="9"/>
    </row>
    <row r="2467" spans="1:25" ht="16.5" customHeight="1">
      <c r="A2467" s="39">
        <v>2479</v>
      </c>
      <c r="B2467" s="46" t="s">
        <v>10844</v>
      </c>
      <c r="C2467" s="39" t="s">
        <v>10845</v>
      </c>
      <c r="D2467" s="41">
        <v>36482</v>
      </c>
      <c r="E2467" s="40" t="s">
        <v>30</v>
      </c>
      <c r="F2467" s="246" t="s">
        <v>10846</v>
      </c>
      <c r="G2467" s="254" t="s">
        <v>9742</v>
      </c>
      <c r="H2467" s="39" t="s">
        <v>8300</v>
      </c>
      <c r="I2467" s="48" t="s">
        <v>10789</v>
      </c>
      <c r="J2467" s="247" t="s">
        <v>10847</v>
      </c>
      <c r="K2467" s="46" t="s">
        <v>35</v>
      </c>
      <c r="L2467" s="41">
        <v>45556</v>
      </c>
      <c r="M2467" s="46" t="s">
        <v>75</v>
      </c>
      <c r="N2467" s="39">
        <v>143</v>
      </c>
      <c r="O2467" s="10" t="str">
        <f t="shared" si="38"/>
        <v>LV</v>
      </c>
      <c r="P2467" s="12">
        <f>VLOOKUP($B2467,'[3]CHÍNH THỨC'!$D:$H,4,0)</f>
        <v>45561</v>
      </c>
      <c r="Q2467" s="12" t="str">
        <f>VLOOKUP($B2467,'[3]CHÍNH THỨC'!$D:$H,5,0)</f>
        <v>Đã nghỉ việc</v>
      </c>
      <c r="R2467" s="9"/>
      <c r="S2467" s="9"/>
      <c r="T2467" s="9"/>
      <c r="U2467" s="9"/>
      <c r="V2467" s="9"/>
      <c r="W2467" s="9"/>
      <c r="X2467" s="9"/>
      <c r="Y2467" s="9"/>
    </row>
    <row r="2468" spans="1:25" ht="16.5" customHeight="1">
      <c r="A2468" s="39">
        <v>2480</v>
      </c>
      <c r="B2468" s="46" t="s">
        <v>10848</v>
      </c>
      <c r="C2468" s="39" t="s">
        <v>10849</v>
      </c>
      <c r="D2468" s="41">
        <v>34760</v>
      </c>
      <c r="E2468" s="40" t="s">
        <v>30</v>
      </c>
      <c r="F2468" s="246" t="s">
        <v>10850</v>
      </c>
      <c r="G2468" s="42">
        <v>44372</v>
      </c>
      <c r="H2468" s="39" t="s">
        <v>32</v>
      </c>
      <c r="I2468" s="48" t="s">
        <v>5755</v>
      </c>
      <c r="J2468" s="247" t="s">
        <v>10851</v>
      </c>
      <c r="K2468" s="46" t="s">
        <v>35</v>
      </c>
      <c r="L2468" s="41">
        <v>45556</v>
      </c>
      <c r="M2468" s="46" t="s">
        <v>75</v>
      </c>
      <c r="N2468" s="39">
        <v>115</v>
      </c>
      <c r="O2468" s="10" t="str">
        <f t="shared" si="38"/>
        <v>HU</v>
      </c>
      <c r="P2468" s="12">
        <f>VLOOKUP($B2468,'[3]CHÍNH THỨC'!$D:$H,4,0)</f>
        <v>45565</v>
      </c>
      <c r="Q2468" s="12" t="str">
        <f>VLOOKUP($B2468,'[3]CHÍNH THỨC'!$D:$H,5,0)</f>
        <v>Đã nghỉ việc</v>
      </c>
      <c r="R2468" s="9"/>
      <c r="S2468" s="9"/>
      <c r="T2468" s="9"/>
      <c r="U2468" s="9"/>
      <c r="V2468" s="9"/>
      <c r="W2468" s="9"/>
      <c r="X2468" s="9"/>
      <c r="Y2468" s="9"/>
    </row>
    <row r="2469" spans="1:25" ht="16.5" customHeight="1">
      <c r="A2469" s="39">
        <v>2481</v>
      </c>
      <c r="B2469" s="46" t="s">
        <v>10852</v>
      </c>
      <c r="C2469" s="39" t="s">
        <v>9615</v>
      </c>
      <c r="D2469" s="41">
        <v>34256</v>
      </c>
      <c r="E2469" s="40" t="s">
        <v>30</v>
      </c>
      <c r="F2469" s="246" t="s">
        <v>9616</v>
      </c>
      <c r="G2469" s="42">
        <v>44827</v>
      </c>
      <c r="H2469" s="39" t="s">
        <v>32</v>
      </c>
      <c r="I2469" s="48" t="s">
        <v>9617</v>
      </c>
      <c r="J2469" s="247" t="s">
        <v>9618</v>
      </c>
      <c r="K2469" s="46" t="s">
        <v>42</v>
      </c>
      <c r="L2469" s="41">
        <v>45556</v>
      </c>
      <c r="M2469" s="46" t="s">
        <v>75</v>
      </c>
      <c r="N2469" s="39">
        <v>117</v>
      </c>
      <c r="O2469" s="10" t="str">
        <f t="shared" si="38"/>
        <v>HU</v>
      </c>
      <c r="P2469" s="12">
        <f>VLOOKUP($B2469,'[3]CHÍNH THỨC'!$D:$H,4,0)</f>
        <v>45565</v>
      </c>
      <c r="Q2469" s="12" t="str">
        <f>VLOOKUP($B2469,'[3]CHÍNH THỨC'!$D:$H,5,0)</f>
        <v>Đã nghỉ việc</v>
      </c>
      <c r="R2469" s="9"/>
      <c r="S2469" s="9"/>
      <c r="T2469" s="9"/>
      <c r="U2469" s="9"/>
      <c r="V2469" s="9"/>
      <c r="W2469" s="9"/>
      <c r="X2469" s="9"/>
      <c r="Y2469" s="9"/>
    </row>
    <row r="2470" spans="1:25" ht="16.5" customHeight="1">
      <c r="A2470" s="39">
        <v>2482</v>
      </c>
      <c r="B2470" s="46" t="s">
        <v>10853</v>
      </c>
      <c r="C2470" s="39" t="s">
        <v>10854</v>
      </c>
      <c r="D2470" s="41">
        <v>38611</v>
      </c>
      <c r="E2470" s="40" t="s">
        <v>30</v>
      </c>
      <c r="F2470" s="246" t="s">
        <v>10855</v>
      </c>
      <c r="G2470" s="42">
        <v>45020</v>
      </c>
      <c r="H2470" s="39" t="s">
        <v>8300</v>
      </c>
      <c r="I2470" s="48" t="s">
        <v>10856</v>
      </c>
      <c r="J2470" s="247" t="s">
        <v>9190</v>
      </c>
      <c r="K2470" s="46" t="s">
        <v>35</v>
      </c>
      <c r="L2470" s="41">
        <v>45556</v>
      </c>
      <c r="M2470" s="46" t="s">
        <v>75</v>
      </c>
      <c r="N2470" s="39">
        <v>147</v>
      </c>
      <c r="O2470" s="10" t="str">
        <f t="shared" si="38"/>
        <v>TM</v>
      </c>
      <c r="P2470" s="12">
        <f>VLOOKUP($B2470,'[3]CHÍNH THỨC'!$D:$H,4,0)</f>
        <v>45581</v>
      </c>
      <c r="Q2470" s="12" t="str">
        <f>VLOOKUP($B2470,'[3]CHÍNH THỨC'!$D:$H,5,0)</f>
        <v>Đã nghỉ việc</v>
      </c>
      <c r="R2470" s="9" t="s">
        <v>1092</v>
      </c>
      <c r="S2470" s="9"/>
      <c r="T2470" s="9"/>
      <c r="U2470" s="9"/>
      <c r="V2470" s="9"/>
      <c r="W2470" s="9"/>
      <c r="X2470" s="9"/>
      <c r="Y2470" s="9"/>
    </row>
    <row r="2471" spans="1:25" ht="16.5" customHeight="1">
      <c r="A2471" s="39">
        <v>2483</v>
      </c>
      <c r="B2471" s="46" t="s">
        <v>10857</v>
      </c>
      <c r="C2471" s="39" t="s">
        <v>10858</v>
      </c>
      <c r="D2471" s="41">
        <v>38750</v>
      </c>
      <c r="E2471" s="40" t="s">
        <v>30</v>
      </c>
      <c r="F2471" s="246" t="s">
        <v>10859</v>
      </c>
      <c r="G2471" s="254" t="s">
        <v>10860</v>
      </c>
      <c r="H2471" s="39" t="s">
        <v>32</v>
      </c>
      <c r="I2471" s="48" t="s">
        <v>10861</v>
      </c>
      <c r="J2471" s="247" t="s">
        <v>10862</v>
      </c>
      <c r="K2471" s="46" t="s">
        <v>35</v>
      </c>
      <c r="L2471" s="41">
        <v>45556</v>
      </c>
      <c r="M2471" s="46" t="s">
        <v>75</v>
      </c>
      <c r="N2471" s="39">
        <v>120</v>
      </c>
      <c r="O2471" s="10" t="str">
        <f t="shared" si="38"/>
        <v>MD</v>
      </c>
      <c r="P2471" s="12">
        <f>VLOOKUP($B2471,'[3]CHÍNH THỨC'!$D:$H,4,0)</f>
        <v>45559</v>
      </c>
      <c r="Q2471" s="12" t="str">
        <f>VLOOKUP($B2471,'[3]CHÍNH THỨC'!$D:$H,5,0)</f>
        <v>Đã nghỉ việc</v>
      </c>
      <c r="R2471" s="9"/>
      <c r="S2471" s="9"/>
      <c r="T2471" s="9"/>
      <c r="U2471" s="9"/>
      <c r="V2471" s="9"/>
      <c r="W2471" s="9"/>
      <c r="X2471" s="9"/>
      <c r="Y2471" s="9"/>
    </row>
    <row r="2472" spans="1:25" ht="16.5" customHeight="1">
      <c r="A2472" s="39">
        <v>2484</v>
      </c>
      <c r="B2472" s="46" t="s">
        <v>10863</v>
      </c>
      <c r="C2472" s="39" t="s">
        <v>10864</v>
      </c>
      <c r="D2472" s="41">
        <v>38945</v>
      </c>
      <c r="E2472" s="40" t="s">
        <v>30</v>
      </c>
      <c r="F2472" s="246" t="s">
        <v>10865</v>
      </c>
      <c r="G2472" s="254" t="s">
        <v>10866</v>
      </c>
      <c r="H2472" s="39" t="s">
        <v>32</v>
      </c>
      <c r="I2472" s="48" t="s">
        <v>10861</v>
      </c>
      <c r="J2472" s="247" t="s">
        <v>10867</v>
      </c>
      <c r="K2472" s="46" t="s">
        <v>35</v>
      </c>
      <c r="L2472" s="41">
        <v>45556</v>
      </c>
      <c r="M2472" s="46" t="s">
        <v>75</v>
      </c>
      <c r="N2472" s="39">
        <v>123</v>
      </c>
      <c r="O2472" s="10" t="str">
        <f t="shared" si="38"/>
        <v>MD</v>
      </c>
      <c r="P2472" s="12">
        <f>VLOOKUP($B2472,'[3]CHÍNH THỨC'!$D:$H,4,0)</f>
        <v>45561</v>
      </c>
      <c r="Q2472" s="12" t="str">
        <f>VLOOKUP($B2472,'[3]CHÍNH THỨC'!$D:$H,5,0)</f>
        <v>Đã nghỉ việc</v>
      </c>
      <c r="R2472" s="9"/>
      <c r="S2472" s="9"/>
      <c r="T2472" s="9"/>
      <c r="U2472" s="9"/>
      <c r="V2472" s="9"/>
      <c r="W2472" s="9"/>
      <c r="X2472" s="9"/>
      <c r="Y2472" s="9"/>
    </row>
    <row r="2473" spans="1:25" ht="16.5" customHeight="1">
      <c r="A2473" s="39">
        <v>2485</v>
      </c>
      <c r="B2473" s="46" t="s">
        <v>10868</v>
      </c>
      <c r="C2473" s="39" t="s">
        <v>10869</v>
      </c>
      <c r="D2473" s="41">
        <v>38976</v>
      </c>
      <c r="E2473" s="40" t="s">
        <v>30</v>
      </c>
      <c r="F2473" s="246" t="s">
        <v>10870</v>
      </c>
      <c r="G2473" s="254" t="s">
        <v>10866</v>
      </c>
      <c r="H2473" s="39" t="s">
        <v>32</v>
      </c>
      <c r="I2473" s="48" t="s">
        <v>10861</v>
      </c>
      <c r="J2473" s="247" t="s">
        <v>10871</v>
      </c>
      <c r="K2473" s="46" t="s">
        <v>35</v>
      </c>
      <c r="L2473" s="41">
        <v>45556</v>
      </c>
      <c r="M2473" s="46" t="s">
        <v>75</v>
      </c>
      <c r="N2473" s="39">
        <v>126</v>
      </c>
      <c r="O2473" s="10" t="str">
        <f t="shared" si="38"/>
        <v>MD</v>
      </c>
      <c r="P2473" s="12">
        <f>VLOOKUP($B2473,'[3]CHÍNH THỨC'!$D:$H,4,0)</f>
        <v>45558</v>
      </c>
      <c r="Q2473" s="12" t="str">
        <f>VLOOKUP($B2473,'[3]CHÍNH THỨC'!$D:$H,5,0)</f>
        <v>Đã nghỉ việc</v>
      </c>
      <c r="R2473" s="9"/>
      <c r="S2473" s="9"/>
      <c r="T2473" s="9"/>
      <c r="U2473" s="9"/>
      <c r="V2473" s="9"/>
      <c r="W2473" s="9"/>
      <c r="X2473" s="9"/>
      <c r="Y2473" s="9"/>
    </row>
    <row r="2474" spans="1:25" ht="16.5" customHeight="1">
      <c r="A2474" s="39">
        <v>2486</v>
      </c>
      <c r="B2474" s="46" t="s">
        <v>10872</v>
      </c>
      <c r="C2474" s="39" t="s">
        <v>10873</v>
      </c>
      <c r="D2474" s="41">
        <v>38880</v>
      </c>
      <c r="E2474" s="40" t="s">
        <v>30</v>
      </c>
      <c r="F2474" s="246" t="s">
        <v>10874</v>
      </c>
      <c r="G2474" s="254" t="s">
        <v>10875</v>
      </c>
      <c r="H2474" s="39" t="s">
        <v>32</v>
      </c>
      <c r="I2474" s="48" t="s">
        <v>10861</v>
      </c>
      <c r="J2474" s="247" t="s">
        <v>10876</v>
      </c>
      <c r="K2474" s="46" t="s">
        <v>35</v>
      </c>
      <c r="L2474" s="41">
        <v>45556</v>
      </c>
      <c r="M2474" s="46" t="s">
        <v>75</v>
      </c>
      <c r="N2474" s="39">
        <v>130</v>
      </c>
      <c r="O2474" s="10" t="str">
        <f t="shared" si="38"/>
        <v>MD</v>
      </c>
      <c r="P2474" s="12">
        <f>VLOOKUP($B2474,'[3]CHÍNH THỨC'!$D:$H,4,0)</f>
        <v>45559</v>
      </c>
      <c r="Q2474" s="12" t="str">
        <f>VLOOKUP($B2474,'[3]CHÍNH THỨC'!$D:$H,5,0)</f>
        <v>Đã nghỉ việc</v>
      </c>
      <c r="R2474" s="9"/>
      <c r="S2474" s="9"/>
      <c r="T2474" s="9"/>
      <c r="U2474" s="9"/>
      <c r="V2474" s="9"/>
      <c r="W2474" s="9"/>
      <c r="X2474" s="9"/>
      <c r="Y2474" s="9"/>
    </row>
    <row r="2475" spans="1:25" ht="16.5" customHeight="1">
      <c r="A2475" s="39">
        <v>2487</v>
      </c>
      <c r="B2475" s="46" t="s">
        <v>10877</v>
      </c>
      <c r="C2475" s="39" t="s">
        <v>10878</v>
      </c>
      <c r="D2475" s="41">
        <v>38760</v>
      </c>
      <c r="E2475" s="40" t="s">
        <v>30</v>
      </c>
      <c r="F2475" s="246" t="s">
        <v>10879</v>
      </c>
      <c r="G2475" s="254" t="s">
        <v>10880</v>
      </c>
      <c r="H2475" s="39" t="s">
        <v>32</v>
      </c>
      <c r="I2475" s="48" t="s">
        <v>10861</v>
      </c>
      <c r="J2475" s="247" t="s">
        <v>10881</v>
      </c>
      <c r="K2475" s="46" t="s">
        <v>35</v>
      </c>
      <c r="L2475" s="41">
        <v>45556</v>
      </c>
      <c r="M2475" s="46" t="s">
        <v>75</v>
      </c>
      <c r="N2475" s="39">
        <v>134</v>
      </c>
      <c r="O2475" s="10" t="str">
        <f t="shared" si="38"/>
        <v>MD</v>
      </c>
      <c r="P2475" s="12">
        <f>VLOOKUP($B2475,'[3]CHÍNH THỨC'!$D:$H,4,0)</f>
        <v>45561</v>
      </c>
      <c r="Q2475" s="12" t="str">
        <f>VLOOKUP($B2475,'[3]CHÍNH THỨC'!$D:$H,5,0)</f>
        <v>Đã nghỉ việc</v>
      </c>
      <c r="R2475" s="9"/>
      <c r="S2475" s="9"/>
      <c r="T2475" s="9"/>
      <c r="U2475" s="9"/>
      <c r="V2475" s="9"/>
      <c r="W2475" s="9"/>
      <c r="X2475" s="9"/>
      <c r="Y2475" s="9"/>
    </row>
    <row r="2476" spans="1:25" ht="16.5" customHeight="1">
      <c r="A2476" s="39">
        <v>2488</v>
      </c>
      <c r="B2476" s="46" t="s">
        <v>10882</v>
      </c>
      <c r="C2476" s="39" t="s">
        <v>10883</v>
      </c>
      <c r="D2476" s="41">
        <v>36290</v>
      </c>
      <c r="E2476" s="40" t="s">
        <v>30</v>
      </c>
      <c r="F2476" s="246" t="s">
        <v>10884</v>
      </c>
      <c r="G2476" s="254" t="s">
        <v>10885</v>
      </c>
      <c r="H2476" s="39" t="s">
        <v>32</v>
      </c>
      <c r="I2476" s="48" t="s">
        <v>1544</v>
      </c>
      <c r="J2476" s="247" t="s">
        <v>10886</v>
      </c>
      <c r="K2476" s="46" t="s">
        <v>35</v>
      </c>
      <c r="L2476" s="41">
        <v>45556</v>
      </c>
      <c r="M2476" s="46" t="s">
        <v>75</v>
      </c>
      <c r="N2476" s="39">
        <v>141</v>
      </c>
      <c r="O2476" s="10" t="str">
        <f t="shared" si="38"/>
        <v>MD</v>
      </c>
      <c r="P2476" s="12">
        <f>VLOOKUP($B2476,'[3]CHÍNH THỨC'!$D:$H,4,0)</f>
        <v>45561</v>
      </c>
      <c r="Q2476" s="12" t="str">
        <f>VLOOKUP($B2476,'[3]CHÍNH THỨC'!$D:$H,5,0)</f>
        <v>Đã nghỉ việc</v>
      </c>
      <c r="R2476" s="9"/>
      <c r="S2476" s="9"/>
      <c r="T2476" s="9"/>
      <c r="U2476" s="9"/>
      <c r="V2476" s="9"/>
      <c r="W2476" s="9"/>
      <c r="X2476" s="9"/>
      <c r="Y2476" s="9"/>
    </row>
    <row r="2477" spans="1:25" ht="16.5" customHeight="1">
      <c r="A2477" s="39">
        <v>2489</v>
      </c>
      <c r="B2477" s="46" t="s">
        <v>10887</v>
      </c>
      <c r="C2477" s="39" t="s">
        <v>10888</v>
      </c>
      <c r="D2477" s="41">
        <v>29484</v>
      </c>
      <c r="E2477" s="40" t="s">
        <v>30</v>
      </c>
      <c r="F2477" s="246" t="s">
        <v>10889</v>
      </c>
      <c r="G2477" s="254" t="s">
        <v>10890</v>
      </c>
      <c r="H2477" s="39" t="s">
        <v>32</v>
      </c>
      <c r="I2477" s="48" t="s">
        <v>10891</v>
      </c>
      <c r="J2477" s="247" t="s">
        <v>7347</v>
      </c>
      <c r="K2477" s="46" t="s">
        <v>42</v>
      </c>
      <c r="L2477" s="41">
        <v>45558</v>
      </c>
      <c r="M2477" s="46" t="s">
        <v>36</v>
      </c>
      <c r="N2477" s="39">
        <v>201</v>
      </c>
      <c r="O2477" s="10" t="str">
        <f t="shared" si="38"/>
        <v>NE</v>
      </c>
      <c r="P2477" s="12">
        <f>VLOOKUP($B2477,'[3]CHÍNH THỨC'!$D:$H,4,0)</f>
        <v>45600</v>
      </c>
      <c r="Q2477" s="12" t="str">
        <f>VLOOKUP($B2477,'[3]CHÍNH THỨC'!$D:$H,5,0)</f>
        <v>Đã nghỉ việc</v>
      </c>
      <c r="R2477" s="9" t="s">
        <v>1092</v>
      </c>
      <c r="S2477" s="9"/>
      <c r="T2477" s="9"/>
      <c r="U2477" s="9"/>
      <c r="V2477" s="9"/>
      <c r="W2477" s="9"/>
      <c r="X2477" s="9"/>
      <c r="Y2477" s="9"/>
    </row>
    <row r="2478" spans="1:25" ht="16.5" customHeight="1">
      <c r="A2478" s="39">
        <v>2490</v>
      </c>
      <c r="B2478" s="46" t="s">
        <v>10892</v>
      </c>
      <c r="C2478" s="39" t="s">
        <v>10893</v>
      </c>
      <c r="D2478" s="41">
        <v>38852</v>
      </c>
      <c r="E2478" s="40" t="s">
        <v>1253</v>
      </c>
      <c r="F2478" s="246" t="s">
        <v>10894</v>
      </c>
      <c r="G2478" s="254" t="s">
        <v>10835</v>
      </c>
      <c r="H2478" s="39" t="s">
        <v>32</v>
      </c>
      <c r="I2478" s="48" t="s">
        <v>10895</v>
      </c>
      <c r="J2478" s="247" t="s">
        <v>7351</v>
      </c>
      <c r="K2478" s="46" t="s">
        <v>42</v>
      </c>
      <c r="L2478" s="41">
        <v>45558</v>
      </c>
      <c r="M2478" s="46" t="s">
        <v>36</v>
      </c>
      <c r="N2478" s="39">
        <v>224</v>
      </c>
      <c r="O2478" s="10" t="str">
        <f t="shared" si="38"/>
        <v>NE</v>
      </c>
      <c r="P2478" s="12">
        <f>VLOOKUP($B2478,'[3]CHÍNH THỨC'!$D:$H,4,0)</f>
        <v>45580</v>
      </c>
      <c r="Q2478" s="12" t="str">
        <f>VLOOKUP($B2478,'[3]CHÍNH THỨC'!$D:$H,5,0)</f>
        <v>Đã nghỉ việc</v>
      </c>
      <c r="R2478" s="9" t="s">
        <v>1092</v>
      </c>
      <c r="S2478" s="9"/>
      <c r="T2478" s="9"/>
      <c r="U2478" s="9"/>
      <c r="V2478" s="9"/>
      <c r="W2478" s="9"/>
      <c r="X2478" s="9"/>
      <c r="Y2478" s="9"/>
    </row>
    <row r="2479" spans="1:25" ht="16.5" customHeight="1">
      <c r="A2479" s="39">
        <v>2491</v>
      </c>
      <c r="B2479" s="46" t="s">
        <v>10896</v>
      </c>
      <c r="C2479" s="39" t="s">
        <v>10897</v>
      </c>
      <c r="D2479" s="41">
        <v>35669</v>
      </c>
      <c r="E2479" s="40" t="s">
        <v>30</v>
      </c>
      <c r="F2479" s="246" t="s">
        <v>10898</v>
      </c>
      <c r="G2479" s="42">
        <v>44740</v>
      </c>
      <c r="H2479" s="39" t="s">
        <v>32</v>
      </c>
      <c r="I2479" s="48" t="s">
        <v>10899</v>
      </c>
      <c r="J2479" s="247" t="s">
        <v>7356</v>
      </c>
      <c r="K2479" s="46" t="s">
        <v>35</v>
      </c>
      <c r="L2479" s="41">
        <v>45558</v>
      </c>
      <c r="M2479" s="46" t="s">
        <v>75</v>
      </c>
      <c r="N2479" s="39">
        <v>222</v>
      </c>
      <c r="O2479" s="10" t="str">
        <f t="shared" si="38"/>
        <v>NE</v>
      </c>
      <c r="P2479" s="12">
        <f>VLOOKUP($B2479,'[3]CHÍNH THỨC'!$D:$H,4,0)</f>
        <v>45565</v>
      </c>
      <c r="Q2479" s="12" t="str">
        <f>VLOOKUP($B2479,'[3]CHÍNH THỨC'!$D:$H,5,0)</f>
        <v>Đã nghỉ việc</v>
      </c>
      <c r="R2479" s="9"/>
      <c r="S2479" s="9"/>
      <c r="T2479" s="9"/>
      <c r="U2479" s="9"/>
      <c r="V2479" s="9"/>
      <c r="W2479" s="9"/>
      <c r="X2479" s="9"/>
      <c r="Y2479" s="9"/>
    </row>
    <row r="2480" spans="1:25" ht="16.5" customHeight="1">
      <c r="A2480" s="39">
        <v>2492</v>
      </c>
      <c r="B2480" s="46" t="s">
        <v>10900</v>
      </c>
      <c r="C2480" s="39" t="s">
        <v>10901</v>
      </c>
      <c r="D2480" s="41">
        <v>39067</v>
      </c>
      <c r="E2480" s="40" t="s">
        <v>30</v>
      </c>
      <c r="F2480" s="246" t="s">
        <v>10902</v>
      </c>
      <c r="G2480" s="42">
        <v>44317</v>
      </c>
      <c r="H2480" s="39" t="s">
        <v>32</v>
      </c>
      <c r="I2480" s="48" t="s">
        <v>10903</v>
      </c>
      <c r="J2480" s="247" t="s">
        <v>7360</v>
      </c>
      <c r="K2480" s="46" t="s">
        <v>42</v>
      </c>
      <c r="L2480" s="41">
        <v>45558</v>
      </c>
      <c r="M2480" s="46" t="s">
        <v>75</v>
      </c>
      <c r="N2480" s="39">
        <v>236</v>
      </c>
      <c r="O2480" s="10" t="str">
        <f t="shared" si="38"/>
        <v>NE</v>
      </c>
      <c r="P2480" s="12">
        <f>VLOOKUP($B2480,'[3]CHÍNH THỨC'!$D:$H,4,0)</f>
        <v>45589</v>
      </c>
      <c r="Q2480" s="12" t="str">
        <f>VLOOKUP($B2480,'[3]CHÍNH THỨC'!$D:$H,5,0)</f>
        <v>Đã nghỉ việc</v>
      </c>
      <c r="R2480" s="9" t="s">
        <v>1092</v>
      </c>
      <c r="S2480" s="9"/>
      <c r="T2480" s="9"/>
      <c r="U2480" s="9"/>
      <c r="V2480" s="9"/>
      <c r="W2480" s="9"/>
      <c r="X2480" s="9"/>
      <c r="Y2480" s="9"/>
    </row>
    <row r="2481" spans="1:25" ht="16.5" customHeight="1">
      <c r="A2481" s="39">
        <v>2493</v>
      </c>
      <c r="B2481" s="46" t="s">
        <v>10904</v>
      </c>
      <c r="C2481" s="39" t="s">
        <v>130</v>
      </c>
      <c r="D2481" s="41">
        <v>35197</v>
      </c>
      <c r="E2481" s="40" t="s">
        <v>30</v>
      </c>
      <c r="F2481" s="246" t="s">
        <v>131</v>
      </c>
      <c r="G2481" s="42">
        <v>44939</v>
      </c>
      <c r="H2481" s="39" t="s">
        <v>32</v>
      </c>
      <c r="I2481" s="48" t="s">
        <v>625</v>
      </c>
      <c r="J2481" s="247" t="s">
        <v>10905</v>
      </c>
      <c r="K2481" s="46" t="s">
        <v>35</v>
      </c>
      <c r="L2481" s="41">
        <v>45558</v>
      </c>
      <c r="M2481" s="46" t="s">
        <v>75</v>
      </c>
      <c r="N2481" s="39">
        <v>151</v>
      </c>
      <c r="O2481" s="10" t="str">
        <f t="shared" si="38"/>
        <v>HL</v>
      </c>
      <c r="P2481" s="12">
        <f>VLOOKUP($B2481,'[3]CHÍNH THỨC'!$D:$H,4,0)</f>
        <v>45670</v>
      </c>
      <c r="Q2481" s="12" t="str">
        <f>VLOOKUP($B2481,'[3]CHÍNH THỨC'!$D:$H,5,0)</f>
        <v>Đã nghỉ việc</v>
      </c>
      <c r="R2481" s="9" t="s">
        <v>1092</v>
      </c>
      <c r="S2481" s="9"/>
      <c r="T2481" s="9"/>
      <c r="U2481" s="9"/>
      <c r="V2481" s="9"/>
      <c r="W2481" s="9"/>
      <c r="X2481" s="9"/>
      <c r="Y2481" s="9"/>
    </row>
    <row r="2482" spans="1:25" ht="16.5" customHeight="1">
      <c r="A2482" s="39">
        <v>2494</v>
      </c>
      <c r="B2482" s="46" t="s">
        <v>10906</v>
      </c>
      <c r="C2482" s="39" t="s">
        <v>10907</v>
      </c>
      <c r="D2482" s="41">
        <v>32373</v>
      </c>
      <c r="E2482" s="40" t="s">
        <v>1253</v>
      </c>
      <c r="F2482" s="246" t="s">
        <v>10908</v>
      </c>
      <c r="G2482" s="254" t="s">
        <v>10909</v>
      </c>
      <c r="H2482" s="39" t="s">
        <v>32</v>
      </c>
      <c r="I2482" s="48" t="s">
        <v>1710</v>
      </c>
      <c r="J2482" s="247" t="s">
        <v>10910</v>
      </c>
      <c r="K2482" s="46" t="s">
        <v>42</v>
      </c>
      <c r="L2482" s="41">
        <v>45558</v>
      </c>
      <c r="M2482" s="46" t="s">
        <v>75</v>
      </c>
      <c r="N2482" s="39">
        <v>77</v>
      </c>
      <c r="O2482" s="10" t="str">
        <f t="shared" si="38"/>
        <v>HM</v>
      </c>
      <c r="P2482" s="12">
        <f>VLOOKUP($B2482,'[3]CHÍNH THỨC'!$D:$H,4,0)</f>
        <v>45566</v>
      </c>
      <c r="Q2482" s="12" t="str">
        <f>VLOOKUP($B2482,'[3]CHÍNH THỨC'!$D:$H,5,0)</f>
        <v>Đã nghỉ việc</v>
      </c>
      <c r="R2482" s="9"/>
      <c r="S2482" s="9"/>
      <c r="T2482" s="9"/>
      <c r="U2482" s="9"/>
      <c r="V2482" s="9"/>
      <c r="W2482" s="9"/>
      <c r="X2482" s="9"/>
      <c r="Y2482" s="9"/>
    </row>
    <row r="2483" spans="1:25" ht="16.5" customHeight="1">
      <c r="A2483" s="39">
        <v>2495</v>
      </c>
      <c r="B2483" s="46" t="s">
        <v>10911</v>
      </c>
      <c r="C2483" s="39" t="s">
        <v>1928</v>
      </c>
      <c r="D2483" s="41">
        <v>32696</v>
      </c>
      <c r="E2483" s="40" t="s">
        <v>1253</v>
      </c>
      <c r="F2483" s="246" t="s">
        <v>1929</v>
      </c>
      <c r="G2483" s="254" t="s">
        <v>10912</v>
      </c>
      <c r="H2483" s="39" t="s">
        <v>32</v>
      </c>
      <c r="I2483" s="48" t="s">
        <v>1930</v>
      </c>
      <c r="J2483" s="247" t="s">
        <v>1931</v>
      </c>
      <c r="K2483" s="46" t="s">
        <v>42</v>
      </c>
      <c r="L2483" s="41">
        <v>45558</v>
      </c>
      <c r="M2483" s="46" t="s">
        <v>75</v>
      </c>
      <c r="N2483" s="39">
        <v>78</v>
      </c>
      <c r="O2483" s="10" t="str">
        <f t="shared" si="38"/>
        <v>HM</v>
      </c>
      <c r="P2483" s="12">
        <f>VLOOKUP($B2483,'[3]CHÍNH THỨC'!$D:$H,4,0)</f>
        <v>45562</v>
      </c>
      <c r="Q2483" s="12" t="str">
        <f>VLOOKUP($B2483,'[3]CHÍNH THỨC'!$D:$H,5,0)</f>
        <v>Đã nghỉ việc</v>
      </c>
      <c r="R2483" s="9"/>
      <c r="S2483" s="9"/>
      <c r="T2483" s="9"/>
      <c r="U2483" s="9"/>
      <c r="V2483" s="9"/>
      <c r="W2483" s="9"/>
      <c r="X2483" s="9"/>
      <c r="Y2483" s="9"/>
    </row>
    <row r="2484" spans="1:25" ht="16.5" customHeight="1">
      <c r="A2484" s="39">
        <v>2496</v>
      </c>
      <c r="B2484" s="46" t="s">
        <v>10913</v>
      </c>
      <c r="C2484" s="39" t="s">
        <v>2769</v>
      </c>
      <c r="D2484" s="41">
        <v>30965</v>
      </c>
      <c r="E2484" s="40" t="s">
        <v>30</v>
      </c>
      <c r="F2484" s="246" t="s">
        <v>10914</v>
      </c>
      <c r="G2484" s="254" t="s">
        <v>10915</v>
      </c>
      <c r="H2484" s="39" t="s">
        <v>32</v>
      </c>
      <c r="I2484" s="48" t="s">
        <v>1255</v>
      </c>
      <c r="J2484" s="247" t="s">
        <v>10916</v>
      </c>
      <c r="K2484" s="46" t="s">
        <v>42</v>
      </c>
      <c r="L2484" s="41">
        <v>45558</v>
      </c>
      <c r="M2484" s="46" t="s">
        <v>36</v>
      </c>
      <c r="N2484" s="39">
        <v>213</v>
      </c>
      <c r="O2484" s="10" t="str">
        <f t="shared" si="38"/>
        <v>HM</v>
      </c>
      <c r="P2484" s="12">
        <f>VLOOKUP($B2484,'[3]CHÍNH THỨC'!$D:$H,4,0)</f>
        <v>45566</v>
      </c>
      <c r="Q2484" s="12" t="str">
        <f>VLOOKUP($B2484,'[3]CHÍNH THỨC'!$D:$H,5,0)</f>
        <v>Đã nghỉ việc</v>
      </c>
      <c r="R2484" s="9"/>
      <c r="S2484" s="9"/>
      <c r="T2484" s="9"/>
      <c r="U2484" s="9"/>
      <c r="V2484" s="9"/>
      <c r="W2484" s="9"/>
      <c r="X2484" s="9"/>
      <c r="Y2484" s="9"/>
    </row>
    <row r="2485" spans="1:25" ht="16.5" customHeight="1">
      <c r="A2485" s="39">
        <v>2497</v>
      </c>
      <c r="B2485" s="46" t="s">
        <v>10917</v>
      </c>
      <c r="C2485" s="39" t="s">
        <v>10918</v>
      </c>
      <c r="D2485" s="41">
        <v>36996</v>
      </c>
      <c r="E2485" s="40" t="s">
        <v>30</v>
      </c>
      <c r="F2485" s="246" t="s">
        <v>10919</v>
      </c>
      <c r="G2485" s="254" t="s">
        <v>9687</v>
      </c>
      <c r="H2485" s="39" t="s">
        <v>32</v>
      </c>
      <c r="I2485" s="48" t="s">
        <v>2462</v>
      </c>
      <c r="J2485" s="247" t="s">
        <v>10920</v>
      </c>
      <c r="K2485" s="46" t="s">
        <v>35</v>
      </c>
      <c r="L2485" s="41">
        <v>45558</v>
      </c>
      <c r="M2485" s="46" t="s">
        <v>36</v>
      </c>
      <c r="N2485" s="39">
        <v>217</v>
      </c>
      <c r="O2485" s="10" t="str">
        <f t="shared" si="38"/>
        <v>HM</v>
      </c>
      <c r="P2485" s="12">
        <f>VLOOKUP($B2485,'[3]CHÍNH THỨC'!$D:$H,4,0)</f>
        <v>45580</v>
      </c>
      <c r="Q2485" s="12" t="str">
        <f>VLOOKUP($B2485,'[3]CHÍNH THỨC'!$D:$H,5,0)</f>
        <v>Đã nghỉ việc</v>
      </c>
      <c r="R2485" s="9" t="s">
        <v>1092</v>
      </c>
      <c r="S2485" s="9"/>
      <c r="T2485" s="9"/>
      <c r="U2485" s="9"/>
      <c r="V2485" s="9"/>
      <c r="W2485" s="9"/>
      <c r="X2485" s="9"/>
      <c r="Y2485" s="9"/>
    </row>
    <row r="2486" spans="1:25" ht="16.5" customHeight="1">
      <c r="A2486" s="39">
        <v>2498</v>
      </c>
      <c r="B2486" s="46" t="s">
        <v>10921</v>
      </c>
      <c r="C2486" s="39" t="s">
        <v>7944</v>
      </c>
      <c r="D2486" s="41">
        <v>38967</v>
      </c>
      <c r="E2486" s="40" t="s">
        <v>1441</v>
      </c>
      <c r="F2486" s="246" t="s">
        <v>7945</v>
      </c>
      <c r="G2486" s="254" t="s">
        <v>8204</v>
      </c>
      <c r="H2486" s="39" t="s">
        <v>32</v>
      </c>
      <c r="I2486" s="48" t="s">
        <v>414</v>
      </c>
      <c r="J2486" s="247" t="s">
        <v>10922</v>
      </c>
      <c r="K2486" s="46" t="s">
        <v>42</v>
      </c>
      <c r="L2486" s="41">
        <v>45558</v>
      </c>
      <c r="M2486" s="46" t="s">
        <v>75</v>
      </c>
      <c r="N2486" s="39">
        <v>237</v>
      </c>
      <c r="O2486" s="10" t="str">
        <f t="shared" si="38"/>
        <v>HM</v>
      </c>
      <c r="P2486" s="12">
        <f>VLOOKUP($B2486,'[3]CHÍNH THỨC'!$D:$H,4,0)</f>
        <v>45579</v>
      </c>
      <c r="Q2486" s="12" t="str">
        <f>VLOOKUP($B2486,'[3]CHÍNH THỨC'!$D:$H,5,0)</f>
        <v>Đã nghỉ việc</v>
      </c>
      <c r="R2486" s="9" t="s">
        <v>1092</v>
      </c>
      <c r="S2486" s="9"/>
      <c r="T2486" s="9"/>
      <c r="U2486" s="9"/>
      <c r="V2486" s="9"/>
      <c r="W2486" s="9"/>
      <c r="X2486" s="9"/>
      <c r="Y2486" s="9"/>
    </row>
    <row r="2487" spans="1:25" ht="16.5" customHeight="1">
      <c r="A2487" s="39">
        <v>2499</v>
      </c>
      <c r="B2487" s="46" t="s">
        <v>10923</v>
      </c>
      <c r="C2487" s="39" t="s">
        <v>7836</v>
      </c>
      <c r="D2487" s="41">
        <v>38705</v>
      </c>
      <c r="E2487" s="40" t="s">
        <v>1441</v>
      </c>
      <c r="F2487" s="246" t="s">
        <v>10924</v>
      </c>
      <c r="G2487" s="254" t="s">
        <v>10925</v>
      </c>
      <c r="H2487" s="39" t="s">
        <v>32</v>
      </c>
      <c r="I2487" s="48" t="s">
        <v>9608</v>
      </c>
      <c r="J2487" s="247" t="s">
        <v>10922</v>
      </c>
      <c r="K2487" s="46" t="s">
        <v>42</v>
      </c>
      <c r="L2487" s="41">
        <v>45558</v>
      </c>
      <c r="M2487" s="46" t="s">
        <v>75</v>
      </c>
      <c r="N2487" s="39">
        <v>238</v>
      </c>
      <c r="O2487" s="10" t="str">
        <f t="shared" si="38"/>
        <v>HM</v>
      </c>
      <c r="P2487" s="12">
        <f>VLOOKUP($B2487,'[3]CHÍNH THỨC'!$D:$H,4,0)</f>
        <v>45576</v>
      </c>
      <c r="Q2487" s="12" t="str">
        <f>VLOOKUP($B2487,'[3]CHÍNH THỨC'!$D:$H,5,0)</f>
        <v>Đã nghỉ việc</v>
      </c>
      <c r="R2487" s="9" t="s">
        <v>1092</v>
      </c>
      <c r="S2487" s="9"/>
      <c r="T2487" s="9"/>
      <c r="U2487" s="9"/>
      <c r="V2487" s="9"/>
      <c r="W2487" s="9"/>
      <c r="X2487" s="9"/>
      <c r="Y2487" s="9"/>
    </row>
    <row r="2488" spans="1:25" ht="16.5" customHeight="1">
      <c r="A2488" s="39">
        <v>2500</v>
      </c>
      <c r="B2488" s="46" t="s">
        <v>10926</v>
      </c>
      <c r="C2488" s="39" t="s">
        <v>10927</v>
      </c>
      <c r="D2488" s="41">
        <v>30956</v>
      </c>
      <c r="E2488" s="40" t="s">
        <v>30</v>
      </c>
      <c r="F2488" s="246" t="s">
        <v>10928</v>
      </c>
      <c r="G2488" s="42">
        <v>44372</v>
      </c>
      <c r="H2488" s="39" t="s">
        <v>32</v>
      </c>
      <c r="I2488" s="48" t="s">
        <v>6416</v>
      </c>
      <c r="J2488" s="247" t="s">
        <v>10929</v>
      </c>
      <c r="K2488" s="46" t="s">
        <v>35</v>
      </c>
      <c r="L2488" s="41">
        <v>45558</v>
      </c>
      <c r="M2488" s="46" t="s">
        <v>36</v>
      </c>
      <c r="N2488" s="39">
        <v>235</v>
      </c>
      <c r="O2488" s="10" t="str">
        <f t="shared" si="38"/>
        <v>MD</v>
      </c>
      <c r="P2488" s="12">
        <f>VLOOKUP($B2488,'[3]CHÍNH THỨC'!$D:$H,4,0)</f>
        <v>45566</v>
      </c>
      <c r="Q2488" s="12" t="str">
        <f>VLOOKUP($B2488,'[3]CHÍNH THỨC'!$D:$H,5,0)</f>
        <v>Đã nghỉ việc</v>
      </c>
      <c r="R2488" s="9"/>
      <c r="S2488" s="9"/>
      <c r="T2488" s="9"/>
      <c r="U2488" s="9"/>
      <c r="V2488" s="9"/>
      <c r="W2488" s="9"/>
      <c r="X2488" s="9"/>
      <c r="Y2488" s="9"/>
    </row>
    <row r="2489" spans="1:25" ht="16.5" customHeight="1">
      <c r="A2489" s="39">
        <v>2501</v>
      </c>
      <c r="B2489" s="46" t="s">
        <v>10930</v>
      </c>
      <c r="C2489" s="39" t="s">
        <v>10931</v>
      </c>
      <c r="D2489" s="41">
        <v>32532</v>
      </c>
      <c r="E2489" s="40" t="s">
        <v>30</v>
      </c>
      <c r="F2489" s="246" t="s">
        <v>10932</v>
      </c>
      <c r="G2489" s="254" t="s">
        <v>9675</v>
      </c>
      <c r="H2489" s="39" t="s">
        <v>32</v>
      </c>
      <c r="I2489" s="48" t="s">
        <v>4892</v>
      </c>
      <c r="J2489" s="247" t="s">
        <v>10933</v>
      </c>
      <c r="K2489" s="46" t="s">
        <v>42</v>
      </c>
      <c r="L2489" s="41">
        <v>45558</v>
      </c>
      <c r="M2489" s="46" t="s">
        <v>75</v>
      </c>
      <c r="N2489" s="39">
        <v>200</v>
      </c>
      <c r="O2489" s="10" t="str">
        <f t="shared" si="38"/>
        <v>MA</v>
      </c>
      <c r="P2489" s="12">
        <f>VLOOKUP($B2489,'[3]CHÍNH THỨC'!$D:$H,4,0)</f>
        <v>45565</v>
      </c>
      <c r="Q2489" s="12" t="str">
        <f>VLOOKUP($B2489,'[3]CHÍNH THỨC'!$D:$H,5,0)</f>
        <v>Đã nghỉ việc</v>
      </c>
      <c r="R2489" s="9"/>
      <c r="S2489" s="9"/>
      <c r="T2489" s="9"/>
      <c r="U2489" s="9"/>
      <c r="V2489" s="9"/>
      <c r="W2489" s="9"/>
      <c r="X2489" s="9"/>
      <c r="Y2489" s="9"/>
    </row>
    <row r="2490" spans="1:25" ht="16.5" customHeight="1">
      <c r="A2490" s="39">
        <v>2502</v>
      </c>
      <c r="B2490" s="46" t="s">
        <v>10934</v>
      </c>
      <c r="C2490" s="39" t="s">
        <v>9568</v>
      </c>
      <c r="D2490" s="41">
        <v>36386</v>
      </c>
      <c r="E2490" s="40" t="s">
        <v>30</v>
      </c>
      <c r="F2490" s="246" t="s">
        <v>9569</v>
      </c>
      <c r="G2490" s="42">
        <v>44306</v>
      </c>
      <c r="H2490" s="39" t="s">
        <v>32</v>
      </c>
      <c r="I2490" s="48" t="s">
        <v>1948</v>
      </c>
      <c r="J2490" s="247" t="s">
        <v>10935</v>
      </c>
      <c r="K2490" s="46" t="s">
        <v>42</v>
      </c>
      <c r="L2490" s="41">
        <v>45558</v>
      </c>
      <c r="M2490" s="46" t="s">
        <v>36</v>
      </c>
      <c r="N2490" s="39">
        <v>162</v>
      </c>
      <c r="O2490" s="10" t="str">
        <f t="shared" si="38"/>
        <v>HU</v>
      </c>
      <c r="P2490" s="12">
        <f>VLOOKUP($B2490,'[3]CHÍNH THỨC'!$D:$H,4,0)</f>
        <v>45561</v>
      </c>
      <c r="Q2490" s="12" t="str">
        <f>VLOOKUP($B2490,'[3]CHÍNH THỨC'!$D:$H,5,0)</f>
        <v>Đã nghỉ việc</v>
      </c>
      <c r="R2490" s="9"/>
      <c r="S2490" s="9"/>
      <c r="T2490" s="9"/>
      <c r="U2490" s="9"/>
      <c r="V2490" s="9"/>
      <c r="W2490" s="9"/>
      <c r="X2490" s="9"/>
      <c r="Y2490" s="9"/>
    </row>
    <row r="2491" spans="1:25" ht="16.5" customHeight="1">
      <c r="A2491" s="39">
        <v>2503</v>
      </c>
      <c r="B2491" s="46" t="s">
        <v>10936</v>
      </c>
      <c r="C2491" s="39" t="s">
        <v>2860</v>
      </c>
      <c r="D2491" s="41">
        <v>34947</v>
      </c>
      <c r="E2491" s="40" t="s">
        <v>30</v>
      </c>
      <c r="F2491" s="246" t="s">
        <v>10937</v>
      </c>
      <c r="G2491" s="42">
        <v>44419</v>
      </c>
      <c r="H2491" s="39" t="s">
        <v>32</v>
      </c>
      <c r="I2491" s="48" t="s">
        <v>1986</v>
      </c>
      <c r="J2491" s="247" t="s">
        <v>10938</v>
      </c>
      <c r="K2491" s="46" t="s">
        <v>42</v>
      </c>
      <c r="L2491" s="41">
        <v>45558</v>
      </c>
      <c r="M2491" s="46" t="s">
        <v>36</v>
      </c>
      <c r="N2491" s="39">
        <v>174</v>
      </c>
      <c r="O2491" s="10" t="str">
        <f t="shared" si="38"/>
        <v>HU</v>
      </c>
      <c r="P2491" s="12">
        <f>VLOOKUP($B2491,'[3]CHÍNH THỨC'!$D:$H,4,0)</f>
        <v>45565</v>
      </c>
      <c r="Q2491" s="12" t="str">
        <f>VLOOKUP($B2491,'[3]CHÍNH THỨC'!$D:$H,5,0)</f>
        <v>Đã nghỉ việc</v>
      </c>
      <c r="R2491" s="9"/>
      <c r="S2491" s="9"/>
      <c r="T2491" s="9"/>
      <c r="U2491" s="9"/>
      <c r="V2491" s="9"/>
      <c r="W2491" s="9"/>
      <c r="X2491" s="9"/>
      <c r="Y2491" s="9"/>
    </row>
    <row r="2492" spans="1:25" ht="16.5" customHeight="1">
      <c r="A2492" s="39">
        <v>2504</v>
      </c>
      <c r="B2492" s="46" t="s">
        <v>10939</v>
      </c>
      <c r="C2492" s="39" t="s">
        <v>10409</v>
      </c>
      <c r="D2492" s="41">
        <v>37866</v>
      </c>
      <c r="E2492" s="40" t="s">
        <v>30</v>
      </c>
      <c r="F2492" s="246" t="s">
        <v>10410</v>
      </c>
      <c r="G2492" s="42">
        <v>44308</v>
      </c>
      <c r="H2492" s="39" t="s">
        <v>32</v>
      </c>
      <c r="I2492" s="48" t="s">
        <v>10411</v>
      </c>
      <c r="J2492" s="247" t="s">
        <v>10412</v>
      </c>
      <c r="K2492" s="46" t="s">
        <v>42</v>
      </c>
      <c r="L2492" s="41">
        <v>45558</v>
      </c>
      <c r="M2492" s="46" t="s">
        <v>36</v>
      </c>
      <c r="N2492" s="39">
        <v>176</v>
      </c>
      <c r="O2492" s="10" t="str">
        <f t="shared" si="38"/>
        <v>HU</v>
      </c>
      <c r="P2492" s="12">
        <f>VLOOKUP($B2492,'[3]CHÍNH THỨC'!$D:$H,4,0)</f>
        <v>45574</v>
      </c>
      <c r="Q2492" s="12" t="str">
        <f>VLOOKUP($B2492,'[3]CHÍNH THỨC'!$D:$H,5,0)</f>
        <v>Đã nghỉ việc</v>
      </c>
      <c r="R2492" s="9" t="s">
        <v>1092</v>
      </c>
      <c r="S2492" s="9"/>
      <c r="T2492" s="9"/>
      <c r="U2492" s="9"/>
      <c r="V2492" s="9"/>
      <c r="W2492" s="9"/>
      <c r="X2492" s="9"/>
      <c r="Y2492" s="9"/>
    </row>
    <row r="2493" spans="1:25" ht="16.5" customHeight="1">
      <c r="A2493" s="39">
        <v>2505</v>
      </c>
      <c r="B2493" s="46" t="s">
        <v>10940</v>
      </c>
      <c r="C2493" s="39" t="s">
        <v>3075</v>
      </c>
      <c r="D2493" s="41">
        <v>38085</v>
      </c>
      <c r="E2493" s="40" t="s">
        <v>30</v>
      </c>
      <c r="F2493" s="246" t="s">
        <v>10941</v>
      </c>
      <c r="G2493" s="42">
        <v>44313</v>
      </c>
      <c r="H2493" s="39" t="s">
        <v>32</v>
      </c>
      <c r="I2493" s="48" t="s">
        <v>1880</v>
      </c>
      <c r="J2493" s="247" t="s">
        <v>10942</v>
      </c>
      <c r="K2493" s="46" t="s">
        <v>42</v>
      </c>
      <c r="L2493" s="41">
        <v>45558</v>
      </c>
      <c r="M2493" s="46" t="s">
        <v>36</v>
      </c>
      <c r="N2493" s="39" t="s">
        <v>10943</v>
      </c>
      <c r="O2493" s="10" t="str">
        <f t="shared" si="38"/>
        <v>HU</v>
      </c>
      <c r="P2493" s="12">
        <f>VLOOKUP($B2493,'[3]CHÍNH THỨC'!$D:$H,4,0)</f>
        <v>45569</v>
      </c>
      <c r="Q2493" s="12" t="str">
        <f>VLOOKUP($B2493,'[3]CHÍNH THỨC'!$D:$H,5,0)</f>
        <v>Đã nghỉ việc</v>
      </c>
      <c r="R2493" s="9"/>
      <c r="S2493" s="9"/>
      <c r="T2493" s="9"/>
      <c r="U2493" s="9"/>
      <c r="V2493" s="9"/>
      <c r="W2493" s="9"/>
      <c r="X2493" s="9"/>
      <c r="Y2493" s="9"/>
    </row>
    <row r="2494" spans="1:25" ht="16.5" customHeight="1">
      <c r="A2494" s="39">
        <v>2506</v>
      </c>
      <c r="B2494" s="46" t="s">
        <v>10944</v>
      </c>
      <c r="C2494" s="39" t="s">
        <v>284</v>
      </c>
      <c r="D2494" s="41">
        <v>34473</v>
      </c>
      <c r="E2494" s="40" t="s">
        <v>30</v>
      </c>
      <c r="F2494" s="246" t="s">
        <v>10945</v>
      </c>
      <c r="G2494" s="42">
        <v>44944</v>
      </c>
      <c r="H2494" s="39" t="s">
        <v>32</v>
      </c>
      <c r="I2494" s="48" t="s">
        <v>10946</v>
      </c>
      <c r="J2494" s="247" t="s">
        <v>10947</v>
      </c>
      <c r="K2494" s="46" t="s">
        <v>42</v>
      </c>
      <c r="L2494" s="41">
        <v>45558</v>
      </c>
      <c r="M2494" s="46" t="s">
        <v>75</v>
      </c>
      <c r="N2494" s="39">
        <v>180</v>
      </c>
      <c r="O2494" s="10" t="str">
        <f t="shared" si="38"/>
        <v>HU</v>
      </c>
      <c r="P2494" s="12">
        <f>VLOOKUP($B2494,'[3]CHÍNH THỨC'!$D:$H,4,0)</f>
        <v>45557</v>
      </c>
      <c r="Q2494" s="12" t="str">
        <f>VLOOKUP($B2494,'[3]CHÍNH THỨC'!$D:$H,5,0)</f>
        <v>Đã nghỉ việc</v>
      </c>
      <c r="R2494" s="9"/>
      <c r="S2494" s="9"/>
      <c r="T2494" s="9"/>
      <c r="U2494" s="9"/>
      <c r="V2494" s="9"/>
      <c r="W2494" s="9"/>
      <c r="X2494" s="9"/>
      <c r="Y2494" s="9"/>
    </row>
    <row r="2495" spans="1:25" ht="16.5" customHeight="1">
      <c r="A2495" s="39">
        <v>2507</v>
      </c>
      <c r="B2495" s="46" t="s">
        <v>10948</v>
      </c>
      <c r="C2495" s="39" t="s">
        <v>8795</v>
      </c>
      <c r="D2495" s="41">
        <v>30362</v>
      </c>
      <c r="E2495" s="40" t="s">
        <v>30</v>
      </c>
      <c r="F2495" s="246" t="s">
        <v>8796</v>
      </c>
      <c r="G2495" s="42">
        <v>44439</v>
      </c>
      <c r="H2495" s="39" t="s">
        <v>32</v>
      </c>
      <c r="I2495" s="48" t="s">
        <v>10949</v>
      </c>
      <c r="J2495" s="247" t="s">
        <v>10950</v>
      </c>
      <c r="K2495" s="46" t="s">
        <v>42</v>
      </c>
      <c r="L2495" s="41">
        <v>45558</v>
      </c>
      <c r="M2495" s="46" t="s">
        <v>36</v>
      </c>
      <c r="N2495" s="39">
        <v>234</v>
      </c>
      <c r="O2495" s="10" t="str">
        <f t="shared" si="38"/>
        <v>CE</v>
      </c>
      <c r="P2495" s="12">
        <f>VLOOKUP($B2495,'[3]CHÍNH THỨC'!$D:$H,4,0)</f>
        <v>45573</v>
      </c>
      <c r="Q2495" s="12" t="str">
        <f>VLOOKUP($B2495,'[3]CHÍNH THỨC'!$D:$H,5,0)</f>
        <v>Đã nghỉ việc</v>
      </c>
      <c r="R2495" s="9"/>
      <c r="S2495" s="9"/>
      <c r="T2495" s="9"/>
      <c r="U2495" s="9"/>
      <c r="V2495" s="9"/>
      <c r="W2495" s="9"/>
      <c r="X2495" s="9"/>
      <c r="Y2495" s="9"/>
    </row>
    <row r="2496" spans="1:25" ht="16.5" customHeight="1">
      <c r="A2496" s="39">
        <v>2508</v>
      </c>
      <c r="B2496" s="46" t="s">
        <v>10951</v>
      </c>
      <c r="C2496" s="39" t="s">
        <v>284</v>
      </c>
      <c r="D2496" s="41">
        <v>32951</v>
      </c>
      <c r="E2496" s="40" t="s">
        <v>30</v>
      </c>
      <c r="F2496" s="246" t="s">
        <v>8454</v>
      </c>
      <c r="G2496" s="254" t="s">
        <v>9742</v>
      </c>
      <c r="H2496" s="39" t="s">
        <v>32</v>
      </c>
      <c r="I2496" s="48" t="s">
        <v>813</v>
      </c>
      <c r="J2496" s="247" t="s">
        <v>8455</v>
      </c>
      <c r="K2496" s="46" t="s">
        <v>42</v>
      </c>
      <c r="L2496" s="41">
        <v>45558</v>
      </c>
      <c r="M2496" s="46" t="s">
        <v>36</v>
      </c>
      <c r="N2496" s="39">
        <v>230</v>
      </c>
      <c r="O2496" s="10" t="str">
        <f t="shared" si="38"/>
        <v>CE</v>
      </c>
      <c r="P2496" s="12">
        <f>VLOOKUP($B2496,'[3]CHÍNH THỨC'!$D:$H,4,0)</f>
        <v>45574</v>
      </c>
      <c r="Q2496" s="12" t="str">
        <f>VLOOKUP($B2496,'[3]CHÍNH THỨC'!$D:$H,5,0)</f>
        <v>Đã nghỉ việc</v>
      </c>
      <c r="R2496" s="9" t="s">
        <v>1092</v>
      </c>
      <c r="S2496" s="9"/>
      <c r="T2496" s="9"/>
      <c r="U2496" s="9"/>
      <c r="V2496" s="9"/>
      <c r="W2496" s="9"/>
      <c r="X2496" s="9"/>
      <c r="Y2496" s="9"/>
    </row>
    <row r="2497" spans="1:25" ht="16.5" customHeight="1">
      <c r="A2497" s="39">
        <v>2509</v>
      </c>
      <c r="B2497" s="46" t="s">
        <v>10952</v>
      </c>
      <c r="C2497" s="39" t="s">
        <v>10953</v>
      </c>
      <c r="D2497" s="41">
        <v>36375</v>
      </c>
      <c r="E2497" s="40" t="s">
        <v>30</v>
      </c>
      <c r="F2497" s="246" t="s">
        <v>10954</v>
      </c>
      <c r="G2497" s="42">
        <v>45495</v>
      </c>
      <c r="H2497" s="39" t="s">
        <v>32</v>
      </c>
      <c r="I2497" s="48" t="s">
        <v>10955</v>
      </c>
      <c r="J2497" s="247" t="s">
        <v>10956</v>
      </c>
      <c r="K2497" s="46" t="s">
        <v>42</v>
      </c>
      <c r="L2497" s="41">
        <v>45558</v>
      </c>
      <c r="M2497" s="46" t="s">
        <v>36</v>
      </c>
      <c r="N2497" s="39">
        <v>223</v>
      </c>
      <c r="O2497" s="10" t="str">
        <f t="shared" si="38"/>
        <v>LV</v>
      </c>
      <c r="P2497" s="12">
        <f>VLOOKUP($B2497,'[3]CHÍNH THỨC'!$D:$H,4,0)</f>
        <v>45622</v>
      </c>
      <c r="Q2497" s="12" t="str">
        <f>VLOOKUP($B2497,'[3]CHÍNH THỨC'!$D:$H,5,0)</f>
        <v>Đã nghỉ việc</v>
      </c>
      <c r="R2497" s="9" t="s">
        <v>1092</v>
      </c>
      <c r="S2497" s="9"/>
      <c r="T2497" s="9"/>
      <c r="U2497" s="9"/>
      <c r="V2497" s="9"/>
      <c r="W2497" s="9"/>
      <c r="X2497" s="9"/>
      <c r="Y2497" s="9"/>
    </row>
    <row r="2498" spans="1:25" ht="16.5" customHeight="1">
      <c r="A2498" s="39">
        <v>2510</v>
      </c>
      <c r="B2498" s="46" t="s">
        <v>10957</v>
      </c>
      <c r="C2498" s="39" t="s">
        <v>10958</v>
      </c>
      <c r="D2498" s="41">
        <v>37661</v>
      </c>
      <c r="E2498" s="40" t="s">
        <v>30</v>
      </c>
      <c r="F2498" s="246" t="s">
        <v>10959</v>
      </c>
      <c r="G2498" s="42">
        <v>45431</v>
      </c>
      <c r="H2498" s="39" t="s">
        <v>32</v>
      </c>
      <c r="I2498" s="48" t="s">
        <v>10960</v>
      </c>
      <c r="J2498" s="247" t="s">
        <v>10961</v>
      </c>
      <c r="K2498" s="46" t="s">
        <v>35</v>
      </c>
      <c r="L2498" s="41">
        <v>45558</v>
      </c>
      <c r="M2498" s="46" t="s">
        <v>10962</v>
      </c>
      <c r="N2498" s="39">
        <v>372</v>
      </c>
      <c r="O2498" s="10" t="str">
        <f t="shared" si="38"/>
        <v>LV</v>
      </c>
      <c r="P2498" s="12">
        <f>VLOOKUP($B2498,'[3]CHÍNH THỨC'!$D:$H,4,0)</f>
        <v>45561</v>
      </c>
      <c r="Q2498" s="12" t="str">
        <f>VLOOKUP($B2498,'[3]CHÍNH THỨC'!$D:$H,5,0)</f>
        <v>Đã nghỉ việc</v>
      </c>
      <c r="R2498" s="9"/>
      <c r="S2498" s="9"/>
      <c r="T2498" s="9"/>
      <c r="U2498" s="9"/>
      <c r="V2498" s="9"/>
      <c r="W2498" s="9"/>
      <c r="X2498" s="9"/>
      <c r="Y2498" s="9"/>
    </row>
    <row r="2499" spans="1:25" ht="16.5" customHeight="1">
      <c r="A2499" s="39">
        <v>2511</v>
      </c>
      <c r="B2499" s="46" t="s">
        <v>10963</v>
      </c>
      <c r="C2499" s="39" t="s">
        <v>10964</v>
      </c>
      <c r="D2499" s="41">
        <v>36453</v>
      </c>
      <c r="E2499" s="40" t="s">
        <v>30</v>
      </c>
      <c r="F2499" s="246" t="s">
        <v>10965</v>
      </c>
      <c r="G2499" s="254" t="s">
        <v>9742</v>
      </c>
      <c r="H2499" s="39" t="s">
        <v>32</v>
      </c>
      <c r="I2499" s="48" t="s">
        <v>10597</v>
      </c>
      <c r="J2499" s="247" t="s">
        <v>10966</v>
      </c>
      <c r="K2499" s="46" t="s">
        <v>42</v>
      </c>
      <c r="L2499" s="41">
        <v>45558</v>
      </c>
      <c r="M2499" s="46" t="s">
        <v>75</v>
      </c>
      <c r="N2499" s="39">
        <v>365</v>
      </c>
      <c r="O2499" s="10" t="str">
        <f t="shared" si="38"/>
        <v>CE</v>
      </c>
      <c r="P2499" s="12">
        <f>VLOOKUP($B2499,'[3]CHÍNH THỨC'!$D:$H,4,0)</f>
        <v>45565</v>
      </c>
      <c r="Q2499" s="12" t="str">
        <f>VLOOKUP($B2499,'[3]CHÍNH THỨC'!$D:$H,5,0)</f>
        <v>Đã nghỉ việc</v>
      </c>
      <c r="R2499" s="9"/>
      <c r="S2499" s="9"/>
      <c r="T2499" s="9"/>
      <c r="U2499" s="9"/>
      <c r="V2499" s="9"/>
      <c r="W2499" s="9"/>
      <c r="X2499" s="9"/>
      <c r="Y2499" s="9"/>
    </row>
    <row r="2500" spans="1:25" ht="16.5" customHeight="1">
      <c r="A2500" s="39">
        <v>2512</v>
      </c>
      <c r="B2500" s="46" t="s">
        <v>10967</v>
      </c>
      <c r="C2500" s="39" t="s">
        <v>10968</v>
      </c>
      <c r="D2500" s="41">
        <v>33605</v>
      </c>
      <c r="E2500" s="40" t="s">
        <v>30</v>
      </c>
      <c r="F2500" s="246" t="s">
        <v>10969</v>
      </c>
      <c r="G2500" s="42">
        <v>44609</v>
      </c>
      <c r="H2500" s="39" t="s">
        <v>32</v>
      </c>
      <c r="I2500" s="48" t="s">
        <v>10970</v>
      </c>
      <c r="J2500" s="247" t="s">
        <v>10971</v>
      </c>
      <c r="K2500" s="46" t="s">
        <v>42</v>
      </c>
      <c r="L2500" s="41">
        <v>45558</v>
      </c>
      <c r="M2500" s="46" t="s">
        <v>75</v>
      </c>
      <c r="N2500" s="39">
        <v>366</v>
      </c>
      <c r="O2500" s="10" t="str">
        <f t="shared" si="38"/>
        <v>CE</v>
      </c>
      <c r="P2500" s="12">
        <f>VLOOKUP($B2500,'[3]CHÍNH THỨC'!$D:$H,4,0)</f>
        <v>45565</v>
      </c>
      <c r="Q2500" s="12" t="str">
        <f>VLOOKUP($B2500,'[3]CHÍNH THỨC'!$D:$H,5,0)</f>
        <v>Đã nghỉ việc</v>
      </c>
      <c r="R2500" s="9"/>
      <c r="S2500" s="9"/>
      <c r="T2500" s="9"/>
      <c r="U2500" s="9"/>
      <c r="V2500" s="9"/>
      <c r="W2500" s="9"/>
      <c r="X2500" s="9"/>
      <c r="Y2500" s="9"/>
    </row>
    <row r="2501" spans="1:25" ht="16.5" customHeight="1">
      <c r="A2501" s="39">
        <v>2513</v>
      </c>
      <c r="B2501" s="46" t="s">
        <v>10972</v>
      </c>
      <c r="C2501" s="39" t="s">
        <v>10973</v>
      </c>
      <c r="D2501" s="41">
        <v>29609</v>
      </c>
      <c r="E2501" s="40" t="s">
        <v>30</v>
      </c>
      <c r="F2501" s="246" t="s">
        <v>10974</v>
      </c>
      <c r="G2501" s="42">
        <v>44819</v>
      </c>
      <c r="H2501" s="39" t="s">
        <v>32</v>
      </c>
      <c r="I2501" s="48" t="s">
        <v>10970</v>
      </c>
      <c r="J2501" s="247" t="s">
        <v>10975</v>
      </c>
      <c r="K2501" s="46" t="s">
        <v>42</v>
      </c>
      <c r="L2501" s="41">
        <v>45558</v>
      </c>
      <c r="M2501" s="46" t="s">
        <v>75</v>
      </c>
      <c r="N2501" s="39">
        <v>367</v>
      </c>
      <c r="O2501" s="10" t="str">
        <f t="shared" ref="O2501:O2564" si="39">RIGHT(B2501,2)</f>
        <v>CE</v>
      </c>
      <c r="P2501" s="12">
        <f>VLOOKUP($B2501,'[3]CHÍNH THỨC'!$D:$H,4,0)</f>
        <v>45565</v>
      </c>
      <c r="Q2501" s="12" t="str">
        <f>VLOOKUP($B2501,'[3]CHÍNH THỨC'!$D:$H,5,0)</f>
        <v>Đã nghỉ việc</v>
      </c>
      <c r="R2501" s="9"/>
      <c r="S2501" s="9"/>
      <c r="T2501" s="9"/>
      <c r="U2501" s="9"/>
      <c r="V2501" s="9"/>
      <c r="W2501" s="9"/>
      <c r="X2501" s="9"/>
      <c r="Y2501" s="9"/>
    </row>
    <row r="2502" spans="1:25" ht="16.5" customHeight="1">
      <c r="A2502" s="39">
        <v>2514</v>
      </c>
      <c r="B2502" s="46" t="s">
        <v>10976</v>
      </c>
      <c r="C2502" s="39" t="s">
        <v>10977</v>
      </c>
      <c r="D2502" s="41">
        <v>32410</v>
      </c>
      <c r="E2502" s="40" t="s">
        <v>30</v>
      </c>
      <c r="F2502" s="246" t="s">
        <v>10978</v>
      </c>
      <c r="G2502" s="254" t="s">
        <v>10979</v>
      </c>
      <c r="H2502" s="39" t="s">
        <v>32</v>
      </c>
      <c r="I2502" s="48" t="s">
        <v>3472</v>
      </c>
      <c r="J2502" s="247" t="s">
        <v>10980</v>
      </c>
      <c r="K2502" s="46" t="s">
        <v>42</v>
      </c>
      <c r="L2502" s="41">
        <v>45558</v>
      </c>
      <c r="M2502" s="46" t="s">
        <v>75</v>
      </c>
      <c r="N2502" s="39">
        <v>293</v>
      </c>
      <c r="O2502" s="10" t="str">
        <f t="shared" si="39"/>
        <v>HU</v>
      </c>
      <c r="P2502" s="12">
        <f>VLOOKUP($B2502,'[3]CHÍNH THỨC'!$D:$H,4,0)</f>
        <v>45561</v>
      </c>
      <c r="Q2502" s="12" t="str">
        <f>VLOOKUP($B2502,'[3]CHÍNH THỨC'!$D:$H,5,0)</f>
        <v>Đã nghỉ việc</v>
      </c>
      <c r="R2502" s="9"/>
      <c r="S2502" s="9"/>
      <c r="T2502" s="9"/>
      <c r="U2502" s="9"/>
      <c r="V2502" s="9"/>
      <c r="W2502" s="9"/>
      <c r="X2502" s="9"/>
      <c r="Y2502" s="9"/>
    </row>
    <row r="2503" spans="1:25" ht="16.5" customHeight="1">
      <c r="A2503" s="39">
        <v>2515</v>
      </c>
      <c r="B2503" s="46" t="s">
        <v>10981</v>
      </c>
      <c r="C2503" s="39" t="s">
        <v>10982</v>
      </c>
      <c r="D2503" s="41">
        <v>34236</v>
      </c>
      <c r="E2503" s="40" t="s">
        <v>30</v>
      </c>
      <c r="F2503" s="246" t="s">
        <v>10983</v>
      </c>
      <c r="G2503" s="254" t="s">
        <v>10984</v>
      </c>
      <c r="H2503" s="39" t="s">
        <v>32</v>
      </c>
      <c r="I2503" s="48" t="s">
        <v>568</v>
      </c>
      <c r="J2503" s="247" t="s">
        <v>10985</v>
      </c>
      <c r="K2503" s="46" t="s">
        <v>42</v>
      </c>
      <c r="L2503" s="41">
        <v>45558</v>
      </c>
      <c r="M2503" s="46" t="s">
        <v>75</v>
      </c>
      <c r="N2503" s="39">
        <v>299</v>
      </c>
      <c r="O2503" s="10" t="str">
        <f t="shared" si="39"/>
        <v>HU</v>
      </c>
      <c r="P2503" s="12">
        <f>VLOOKUP($B2503,'[3]CHÍNH THỨC'!$D:$H,4,0)</f>
        <v>45561</v>
      </c>
      <c r="Q2503" s="12" t="str">
        <f>VLOOKUP($B2503,'[3]CHÍNH THỨC'!$D:$H,5,0)</f>
        <v>Đã nghỉ việc</v>
      </c>
      <c r="R2503" s="9"/>
      <c r="S2503" s="9"/>
      <c r="T2503" s="9"/>
      <c r="U2503" s="9"/>
      <c r="V2503" s="9"/>
      <c r="W2503" s="9"/>
      <c r="X2503" s="9"/>
      <c r="Y2503" s="9"/>
    </row>
    <row r="2504" spans="1:25" ht="16.5" customHeight="1">
      <c r="A2504" s="39">
        <v>2516</v>
      </c>
      <c r="B2504" s="46" t="s">
        <v>10986</v>
      </c>
      <c r="C2504" s="39" t="s">
        <v>10987</v>
      </c>
      <c r="D2504" s="41">
        <v>35554</v>
      </c>
      <c r="E2504" s="40" t="s">
        <v>30</v>
      </c>
      <c r="F2504" s="246" t="s">
        <v>10988</v>
      </c>
      <c r="G2504" s="254" t="s">
        <v>9687</v>
      </c>
      <c r="H2504" s="39" t="s">
        <v>32</v>
      </c>
      <c r="I2504" s="48" t="s">
        <v>568</v>
      </c>
      <c r="J2504" s="247" t="s">
        <v>10989</v>
      </c>
      <c r="K2504" s="46" t="s">
        <v>42</v>
      </c>
      <c r="L2504" s="41">
        <v>45558</v>
      </c>
      <c r="M2504" s="46" t="s">
        <v>75</v>
      </c>
      <c r="N2504" s="39">
        <v>304</v>
      </c>
      <c r="O2504" s="10" t="str">
        <f t="shared" si="39"/>
        <v>HU</v>
      </c>
      <c r="P2504" s="12">
        <f>VLOOKUP($B2504,'[3]CHÍNH THỨC'!$D:$H,4,0)</f>
        <v>45565</v>
      </c>
      <c r="Q2504" s="12" t="str">
        <f>VLOOKUP($B2504,'[3]CHÍNH THỨC'!$D:$H,5,0)</f>
        <v>Đã nghỉ việc</v>
      </c>
      <c r="R2504" s="9"/>
      <c r="S2504" s="9"/>
      <c r="T2504" s="9"/>
      <c r="U2504" s="9"/>
      <c r="V2504" s="9"/>
      <c r="W2504" s="9"/>
      <c r="X2504" s="9"/>
      <c r="Y2504" s="9"/>
    </row>
    <row r="2505" spans="1:25" ht="16.5" customHeight="1">
      <c r="A2505" s="39">
        <v>2517</v>
      </c>
      <c r="B2505" s="46" t="s">
        <v>10990</v>
      </c>
      <c r="C2505" s="39" t="s">
        <v>10991</v>
      </c>
      <c r="D2505" s="41">
        <v>31161</v>
      </c>
      <c r="E2505" s="40" t="s">
        <v>30</v>
      </c>
      <c r="F2505" s="246" t="s">
        <v>10992</v>
      </c>
      <c r="G2505" s="254" t="s">
        <v>7704</v>
      </c>
      <c r="H2505" s="39" t="s">
        <v>32</v>
      </c>
      <c r="I2505" s="48" t="s">
        <v>127</v>
      </c>
      <c r="J2505" s="247" t="s">
        <v>10993</v>
      </c>
      <c r="K2505" s="46" t="s">
        <v>42</v>
      </c>
      <c r="L2505" s="41">
        <v>45558</v>
      </c>
      <c r="M2505" s="46" t="s">
        <v>75</v>
      </c>
      <c r="N2505" s="39">
        <v>306</v>
      </c>
      <c r="O2505" s="10" t="str">
        <f t="shared" si="39"/>
        <v>HU</v>
      </c>
      <c r="P2505" s="12">
        <f>VLOOKUP($B2505,'[3]CHÍNH THỨC'!$D:$H,4,0)</f>
        <v>45565</v>
      </c>
      <c r="Q2505" s="12" t="str">
        <f>VLOOKUP($B2505,'[3]CHÍNH THỨC'!$D:$H,5,0)</f>
        <v>Đã nghỉ việc</v>
      </c>
      <c r="R2505" s="9"/>
      <c r="S2505" s="9"/>
      <c r="T2505" s="9"/>
      <c r="U2505" s="9"/>
      <c r="V2505" s="9"/>
      <c r="W2505" s="9"/>
      <c r="X2505" s="9"/>
      <c r="Y2505" s="9"/>
    </row>
    <row r="2506" spans="1:25" ht="16.5" customHeight="1">
      <c r="A2506" s="39">
        <v>2518</v>
      </c>
      <c r="B2506" s="46" t="s">
        <v>10994</v>
      </c>
      <c r="C2506" s="39" t="s">
        <v>10995</v>
      </c>
      <c r="D2506" s="41">
        <v>37676</v>
      </c>
      <c r="E2506" s="40" t="s">
        <v>30</v>
      </c>
      <c r="F2506" s="246" t="s">
        <v>10996</v>
      </c>
      <c r="G2506" s="254" t="s">
        <v>10997</v>
      </c>
      <c r="H2506" s="39" t="s">
        <v>32</v>
      </c>
      <c r="I2506" s="48" t="s">
        <v>127</v>
      </c>
      <c r="J2506" s="247" t="s">
        <v>10998</v>
      </c>
      <c r="K2506" s="46" t="s">
        <v>42</v>
      </c>
      <c r="L2506" s="41">
        <v>45558</v>
      </c>
      <c r="M2506" s="46" t="s">
        <v>75</v>
      </c>
      <c r="N2506" s="39">
        <v>311</v>
      </c>
      <c r="O2506" s="10" t="str">
        <f t="shared" si="39"/>
        <v>HU</v>
      </c>
      <c r="P2506" s="12">
        <f>VLOOKUP($B2506,'[3]CHÍNH THỨC'!$D:$H,4,0)</f>
        <v>45559</v>
      </c>
      <c r="Q2506" s="12" t="str">
        <f>VLOOKUP($B2506,'[3]CHÍNH THỨC'!$D:$H,5,0)</f>
        <v>Đã nghỉ việc</v>
      </c>
      <c r="R2506" s="9"/>
      <c r="S2506" s="9"/>
      <c r="T2506" s="9"/>
      <c r="U2506" s="9"/>
      <c r="V2506" s="9"/>
      <c r="W2506" s="9"/>
      <c r="X2506" s="9"/>
      <c r="Y2506" s="9"/>
    </row>
    <row r="2507" spans="1:25" ht="16.5" customHeight="1">
      <c r="A2507" s="39">
        <v>2519</v>
      </c>
      <c r="B2507" s="46" t="s">
        <v>10999</v>
      </c>
      <c r="C2507" s="39" t="s">
        <v>11000</v>
      </c>
      <c r="D2507" s="41">
        <v>30368</v>
      </c>
      <c r="E2507" s="40" t="s">
        <v>30</v>
      </c>
      <c r="F2507" s="246" t="s">
        <v>11001</v>
      </c>
      <c r="G2507" s="254" t="s">
        <v>11002</v>
      </c>
      <c r="H2507" s="39" t="s">
        <v>32</v>
      </c>
      <c r="I2507" s="48" t="s">
        <v>11003</v>
      </c>
      <c r="J2507" s="247" t="s">
        <v>11004</v>
      </c>
      <c r="K2507" s="46" t="s">
        <v>42</v>
      </c>
      <c r="L2507" s="41">
        <v>45558</v>
      </c>
      <c r="M2507" s="46" t="s">
        <v>75</v>
      </c>
      <c r="N2507" s="39">
        <v>343</v>
      </c>
      <c r="O2507" s="10" t="str">
        <f t="shared" si="39"/>
        <v>HU</v>
      </c>
      <c r="P2507" s="12">
        <f>VLOOKUP($B2507,'[3]CHÍNH THỨC'!$D:$H,4,0)</f>
        <v>45565</v>
      </c>
      <c r="Q2507" s="12" t="str">
        <f>VLOOKUP($B2507,'[3]CHÍNH THỨC'!$D:$H,5,0)</f>
        <v>Đã nghỉ việc</v>
      </c>
      <c r="R2507" s="9"/>
      <c r="S2507" s="9"/>
      <c r="T2507" s="9"/>
      <c r="U2507" s="9"/>
      <c r="V2507" s="9"/>
      <c r="W2507" s="9"/>
      <c r="X2507" s="9"/>
      <c r="Y2507" s="9"/>
    </row>
    <row r="2508" spans="1:25" ht="16.5" customHeight="1">
      <c r="A2508" s="39">
        <v>2520</v>
      </c>
      <c r="B2508" s="46" t="s">
        <v>11005</v>
      </c>
      <c r="C2508" s="39" t="s">
        <v>11006</v>
      </c>
      <c r="D2508" s="41">
        <v>35436</v>
      </c>
      <c r="E2508" s="40" t="s">
        <v>1253</v>
      </c>
      <c r="F2508" s="246" t="s">
        <v>11007</v>
      </c>
      <c r="G2508" s="254" t="s">
        <v>9687</v>
      </c>
      <c r="H2508" s="39" t="s">
        <v>32</v>
      </c>
      <c r="I2508" s="48" t="s">
        <v>118</v>
      </c>
      <c r="J2508" s="247" t="s">
        <v>11008</v>
      </c>
      <c r="K2508" s="46" t="s">
        <v>42</v>
      </c>
      <c r="L2508" s="41">
        <v>45558</v>
      </c>
      <c r="M2508" s="46" t="s">
        <v>75</v>
      </c>
      <c r="N2508" s="39">
        <v>344</v>
      </c>
      <c r="O2508" s="10" t="str">
        <f t="shared" si="39"/>
        <v>HU</v>
      </c>
      <c r="P2508" s="12">
        <f>VLOOKUP($B2508,'[3]CHÍNH THỨC'!$D:$H,4,0)</f>
        <v>45561</v>
      </c>
      <c r="Q2508" s="12" t="str">
        <f>VLOOKUP($B2508,'[3]CHÍNH THỨC'!$D:$H,5,0)</f>
        <v>Đã nghỉ việc</v>
      </c>
      <c r="R2508" s="9"/>
      <c r="S2508" s="9"/>
      <c r="T2508" s="9"/>
      <c r="U2508" s="9"/>
      <c r="V2508" s="9"/>
      <c r="W2508" s="9"/>
      <c r="X2508" s="9"/>
      <c r="Y2508" s="9"/>
    </row>
    <row r="2509" spans="1:25" ht="16.5" customHeight="1">
      <c r="A2509" s="39">
        <v>2521</v>
      </c>
      <c r="B2509" s="46" t="s">
        <v>11009</v>
      </c>
      <c r="C2509" s="39" t="s">
        <v>9869</v>
      </c>
      <c r="D2509" s="41">
        <v>36261</v>
      </c>
      <c r="E2509" s="40" t="s">
        <v>30</v>
      </c>
      <c r="F2509" s="246" t="s">
        <v>9870</v>
      </c>
      <c r="G2509" s="254" t="s">
        <v>9871</v>
      </c>
      <c r="H2509" s="39" t="s">
        <v>32</v>
      </c>
      <c r="I2509" s="48" t="s">
        <v>113</v>
      </c>
      <c r="J2509" s="247" t="s">
        <v>9872</v>
      </c>
      <c r="K2509" s="46" t="s">
        <v>42</v>
      </c>
      <c r="L2509" s="41">
        <v>45558</v>
      </c>
      <c r="M2509" s="46" t="s">
        <v>75</v>
      </c>
      <c r="N2509" s="39">
        <v>345</v>
      </c>
      <c r="O2509" s="10" t="str">
        <f t="shared" si="39"/>
        <v>HU</v>
      </c>
      <c r="P2509" s="12">
        <f>VLOOKUP($B2509,'[3]CHÍNH THỨC'!$D:$H,4,0)</f>
        <v>45565</v>
      </c>
      <c r="Q2509" s="12" t="str">
        <f>VLOOKUP($B2509,'[3]CHÍNH THỨC'!$D:$H,5,0)</f>
        <v>Đã nghỉ việc</v>
      </c>
      <c r="R2509" s="9"/>
      <c r="S2509" s="9"/>
      <c r="T2509" s="9"/>
      <c r="U2509" s="9"/>
      <c r="V2509" s="9"/>
      <c r="W2509" s="9"/>
      <c r="X2509" s="9"/>
      <c r="Y2509" s="9"/>
    </row>
    <row r="2510" spans="1:25" ht="16.5" customHeight="1">
      <c r="A2510" s="39">
        <v>2522</v>
      </c>
      <c r="B2510" s="46" t="s">
        <v>11010</v>
      </c>
      <c r="C2510" s="39" t="s">
        <v>11011</v>
      </c>
      <c r="D2510" s="41">
        <v>34958</v>
      </c>
      <c r="E2510" s="40" t="s">
        <v>30</v>
      </c>
      <c r="F2510" s="246" t="s">
        <v>11012</v>
      </c>
      <c r="G2510" s="254" t="s">
        <v>11013</v>
      </c>
      <c r="H2510" s="39" t="s">
        <v>32</v>
      </c>
      <c r="I2510" s="48" t="s">
        <v>11014</v>
      </c>
      <c r="J2510" s="247" t="s">
        <v>11015</v>
      </c>
      <c r="K2510" s="46" t="s">
        <v>42</v>
      </c>
      <c r="L2510" s="41">
        <v>45558</v>
      </c>
      <c r="M2510" s="46" t="s">
        <v>75</v>
      </c>
      <c r="N2510" s="39">
        <v>346</v>
      </c>
      <c r="O2510" s="10" t="str">
        <f t="shared" si="39"/>
        <v>HU</v>
      </c>
      <c r="P2510" s="12">
        <f>VLOOKUP($B2510,'[3]CHÍNH THỨC'!$D:$H,4,0)</f>
        <v>45561</v>
      </c>
      <c r="Q2510" s="12" t="str">
        <f>VLOOKUP($B2510,'[3]CHÍNH THỨC'!$D:$H,5,0)</f>
        <v>Đã nghỉ việc</v>
      </c>
      <c r="R2510" s="9"/>
      <c r="S2510" s="9"/>
      <c r="T2510" s="9"/>
      <c r="U2510" s="9"/>
      <c r="V2510" s="9"/>
      <c r="W2510" s="9"/>
      <c r="X2510" s="9"/>
      <c r="Y2510" s="9"/>
    </row>
    <row r="2511" spans="1:25" ht="16.5" customHeight="1">
      <c r="A2511" s="39">
        <v>2523</v>
      </c>
      <c r="B2511" s="46" t="s">
        <v>11016</v>
      </c>
      <c r="C2511" s="39" t="s">
        <v>9632</v>
      </c>
      <c r="D2511" s="41">
        <v>32885</v>
      </c>
      <c r="E2511" s="40" t="s">
        <v>30</v>
      </c>
      <c r="F2511" s="246" t="s">
        <v>9633</v>
      </c>
      <c r="G2511" s="254" t="s">
        <v>11017</v>
      </c>
      <c r="H2511" s="39" t="s">
        <v>32</v>
      </c>
      <c r="I2511" s="48" t="s">
        <v>9634</v>
      </c>
      <c r="J2511" s="247" t="s">
        <v>9635</v>
      </c>
      <c r="K2511" s="46" t="s">
        <v>42</v>
      </c>
      <c r="L2511" s="41">
        <v>45558</v>
      </c>
      <c r="M2511" s="46" t="s">
        <v>75</v>
      </c>
      <c r="N2511" s="39">
        <v>347</v>
      </c>
      <c r="O2511" s="10" t="str">
        <f t="shared" si="39"/>
        <v>HU</v>
      </c>
      <c r="P2511" s="12">
        <f>VLOOKUP($B2511,'[3]CHÍNH THỨC'!$D:$H,4,0)</f>
        <v>45565</v>
      </c>
      <c r="Q2511" s="12" t="str">
        <f>VLOOKUP($B2511,'[3]CHÍNH THỨC'!$D:$H,5,0)</f>
        <v>Đã nghỉ việc</v>
      </c>
      <c r="R2511" s="9"/>
      <c r="S2511" s="9"/>
      <c r="T2511" s="9"/>
      <c r="U2511" s="9"/>
      <c r="V2511" s="9"/>
      <c r="W2511" s="9"/>
      <c r="X2511" s="9"/>
      <c r="Y2511" s="9"/>
    </row>
    <row r="2512" spans="1:25" ht="16.5" customHeight="1">
      <c r="A2512" s="39">
        <v>2524</v>
      </c>
      <c r="B2512" s="46" t="s">
        <v>11018</v>
      </c>
      <c r="C2512" s="39" t="s">
        <v>11019</v>
      </c>
      <c r="D2512" s="41">
        <v>32301</v>
      </c>
      <c r="E2512" s="40" t="s">
        <v>1253</v>
      </c>
      <c r="F2512" s="246" t="s">
        <v>11020</v>
      </c>
      <c r="G2512" s="254" t="s">
        <v>9742</v>
      </c>
      <c r="H2512" s="39" t="s">
        <v>32</v>
      </c>
      <c r="I2512" s="48" t="s">
        <v>118</v>
      </c>
      <c r="J2512" s="247" t="s">
        <v>11021</v>
      </c>
      <c r="K2512" s="46" t="s">
        <v>35</v>
      </c>
      <c r="L2512" s="41">
        <v>45558</v>
      </c>
      <c r="M2512" s="46" t="s">
        <v>75</v>
      </c>
      <c r="N2512" s="39">
        <v>348</v>
      </c>
      <c r="O2512" s="10" t="str">
        <f t="shared" si="39"/>
        <v>HU</v>
      </c>
      <c r="P2512" s="12">
        <f>VLOOKUP($B2512,'[3]CHÍNH THỨC'!$D:$H,4,0)</f>
        <v>45559</v>
      </c>
      <c r="Q2512" s="12" t="str">
        <f>VLOOKUP($B2512,'[3]CHÍNH THỨC'!$D:$H,5,0)</f>
        <v>Đã nghỉ việc</v>
      </c>
      <c r="R2512" s="9"/>
      <c r="S2512" s="9"/>
      <c r="T2512" s="9"/>
      <c r="U2512" s="9"/>
      <c r="V2512" s="9"/>
      <c r="W2512" s="9"/>
      <c r="X2512" s="9"/>
      <c r="Y2512" s="9"/>
    </row>
    <row r="2513" spans="1:25" ht="16.5" customHeight="1">
      <c r="A2513" s="39">
        <v>2525</v>
      </c>
      <c r="B2513" s="46" t="s">
        <v>11022</v>
      </c>
      <c r="C2513" s="39" t="s">
        <v>7173</v>
      </c>
      <c r="D2513" s="41">
        <v>35440</v>
      </c>
      <c r="E2513" s="40" t="s">
        <v>1253</v>
      </c>
      <c r="F2513" s="246" t="s">
        <v>10444</v>
      </c>
      <c r="G2513" s="254" t="s">
        <v>7964</v>
      </c>
      <c r="H2513" s="39" t="s">
        <v>32</v>
      </c>
      <c r="I2513" s="48" t="s">
        <v>118</v>
      </c>
      <c r="J2513" s="247" t="s">
        <v>11023</v>
      </c>
      <c r="K2513" s="46" t="s">
        <v>42</v>
      </c>
      <c r="L2513" s="41">
        <v>45558</v>
      </c>
      <c r="M2513" s="46" t="s">
        <v>75</v>
      </c>
      <c r="N2513" s="39" t="s">
        <v>11024</v>
      </c>
      <c r="O2513" s="10" t="str">
        <f t="shared" si="39"/>
        <v>HU</v>
      </c>
      <c r="P2513" s="12">
        <f>VLOOKUP($B2513,'[3]CHÍNH THỨC'!$D:$H,4,0)</f>
        <v>45561</v>
      </c>
      <c r="Q2513" s="12" t="str">
        <f>VLOOKUP($B2513,'[3]CHÍNH THỨC'!$D:$H,5,0)</f>
        <v>Đã nghỉ việc</v>
      </c>
      <c r="R2513" s="9"/>
      <c r="S2513" s="9"/>
      <c r="T2513" s="9"/>
      <c r="U2513" s="9"/>
      <c r="V2513" s="9"/>
      <c r="W2513" s="9"/>
      <c r="X2513" s="9"/>
      <c r="Y2513" s="9"/>
    </row>
    <row r="2514" spans="1:25" ht="16.5" customHeight="1">
      <c r="A2514" s="39">
        <v>2526</v>
      </c>
      <c r="B2514" s="46" t="s">
        <v>11025</v>
      </c>
      <c r="C2514" s="39" t="s">
        <v>11026</v>
      </c>
      <c r="D2514" s="41">
        <v>33323</v>
      </c>
      <c r="E2514" s="40" t="s">
        <v>30</v>
      </c>
      <c r="F2514" s="246" t="s">
        <v>11027</v>
      </c>
      <c r="G2514" s="254" t="s">
        <v>9225</v>
      </c>
      <c r="H2514" s="39" t="s">
        <v>32</v>
      </c>
      <c r="I2514" s="48" t="s">
        <v>1201</v>
      </c>
      <c r="J2514" s="247" t="s">
        <v>11028</v>
      </c>
      <c r="K2514" s="46" t="s">
        <v>42</v>
      </c>
      <c r="L2514" s="41">
        <v>45558</v>
      </c>
      <c r="M2514" s="46" t="s">
        <v>75</v>
      </c>
      <c r="N2514" s="39">
        <v>349</v>
      </c>
      <c r="O2514" s="10" t="str">
        <f t="shared" si="39"/>
        <v>HU</v>
      </c>
      <c r="P2514" s="12">
        <f>VLOOKUP($B2514,'[3]CHÍNH THỨC'!$D:$H,4,0)</f>
        <v>45565</v>
      </c>
      <c r="Q2514" s="12" t="str">
        <f>VLOOKUP($B2514,'[3]CHÍNH THỨC'!$D:$H,5,0)</f>
        <v>Đã nghỉ việc</v>
      </c>
      <c r="R2514" s="9"/>
      <c r="S2514" s="9"/>
      <c r="T2514" s="9"/>
      <c r="U2514" s="9"/>
      <c r="V2514" s="9"/>
      <c r="W2514" s="9"/>
      <c r="X2514" s="9"/>
      <c r="Y2514" s="9"/>
    </row>
    <row r="2515" spans="1:25" ht="16.5" customHeight="1">
      <c r="A2515" s="39">
        <v>2527</v>
      </c>
      <c r="B2515" s="46" t="s">
        <v>11029</v>
      </c>
      <c r="C2515" s="39" t="s">
        <v>11030</v>
      </c>
      <c r="D2515" s="41">
        <v>32041</v>
      </c>
      <c r="E2515" s="40" t="s">
        <v>30</v>
      </c>
      <c r="F2515" s="246" t="s">
        <v>11031</v>
      </c>
      <c r="G2515" s="42">
        <v>45419</v>
      </c>
      <c r="H2515" s="39" t="s">
        <v>66</v>
      </c>
      <c r="I2515" s="48" t="s">
        <v>2887</v>
      </c>
      <c r="J2515" s="247" t="s">
        <v>11032</v>
      </c>
      <c r="K2515" s="46" t="s">
        <v>35</v>
      </c>
      <c r="L2515" s="41">
        <v>45558</v>
      </c>
      <c r="M2515" s="46" t="s">
        <v>75</v>
      </c>
      <c r="N2515" s="39">
        <v>249</v>
      </c>
      <c r="O2515" s="10" t="str">
        <f t="shared" si="39"/>
        <v>MA</v>
      </c>
      <c r="P2515" s="12">
        <f>VLOOKUP($B2515,'[3]CHÍNH THỨC'!$D:$H,4,0)</f>
        <v>45576</v>
      </c>
      <c r="Q2515" s="12" t="str">
        <f>VLOOKUP($B2515,'[3]CHÍNH THỨC'!$D:$H,5,0)</f>
        <v>Đã nghỉ việc</v>
      </c>
      <c r="R2515" s="9" t="s">
        <v>1092</v>
      </c>
      <c r="S2515" s="9"/>
      <c r="T2515" s="9"/>
      <c r="U2515" s="9"/>
      <c r="V2515" s="9"/>
      <c r="W2515" s="9"/>
      <c r="X2515" s="9"/>
      <c r="Y2515" s="9"/>
    </row>
    <row r="2516" spans="1:25" ht="16.5" customHeight="1">
      <c r="A2516" s="39">
        <v>2528</v>
      </c>
      <c r="B2516" s="46" t="s">
        <v>11033</v>
      </c>
      <c r="C2516" s="39" t="s">
        <v>11034</v>
      </c>
      <c r="D2516" s="41">
        <v>35100</v>
      </c>
      <c r="E2516" s="40" t="s">
        <v>30</v>
      </c>
      <c r="F2516" s="246" t="s">
        <v>11035</v>
      </c>
      <c r="G2516" s="42">
        <v>45145</v>
      </c>
      <c r="H2516" s="39" t="s">
        <v>66</v>
      </c>
      <c r="I2516" s="48" t="s">
        <v>11036</v>
      </c>
      <c r="J2516" s="247" t="s">
        <v>11032</v>
      </c>
      <c r="K2516" s="46" t="s">
        <v>35</v>
      </c>
      <c r="L2516" s="41">
        <v>45558</v>
      </c>
      <c r="M2516" s="46" t="s">
        <v>75</v>
      </c>
      <c r="N2516" s="39">
        <v>259</v>
      </c>
      <c r="O2516" s="10" t="str">
        <f t="shared" si="39"/>
        <v>MA</v>
      </c>
      <c r="P2516" s="12">
        <f>VLOOKUP($B2516,'[3]CHÍNH THỨC'!$D:$H,4,0)</f>
        <v>45576</v>
      </c>
      <c r="Q2516" s="12" t="str">
        <f>VLOOKUP($B2516,'[3]CHÍNH THỨC'!$D:$H,5,0)</f>
        <v>Đã nghỉ việc</v>
      </c>
      <c r="R2516" s="9" t="s">
        <v>1092</v>
      </c>
      <c r="S2516" s="9"/>
      <c r="T2516" s="9"/>
      <c r="U2516" s="9"/>
      <c r="V2516" s="9"/>
      <c r="W2516" s="9"/>
      <c r="X2516" s="9"/>
      <c r="Y2516" s="9"/>
    </row>
    <row r="2517" spans="1:25" ht="16.5" customHeight="1">
      <c r="A2517" s="39">
        <v>2529</v>
      </c>
      <c r="B2517" s="46" t="s">
        <v>11037</v>
      </c>
      <c r="C2517" s="39" t="s">
        <v>11038</v>
      </c>
      <c r="D2517" s="41">
        <v>35540</v>
      </c>
      <c r="E2517" s="40" t="s">
        <v>30</v>
      </c>
      <c r="F2517" s="246" t="s">
        <v>11039</v>
      </c>
      <c r="G2517" s="42">
        <v>44425</v>
      </c>
      <c r="H2517" s="39" t="s">
        <v>66</v>
      </c>
      <c r="I2517" s="48" t="s">
        <v>11040</v>
      </c>
      <c r="J2517" s="247" t="s">
        <v>11041</v>
      </c>
      <c r="K2517" s="46" t="s">
        <v>42</v>
      </c>
      <c r="L2517" s="41">
        <v>45558</v>
      </c>
      <c r="M2517" s="46" t="s">
        <v>75</v>
      </c>
      <c r="N2517" s="39">
        <v>265</v>
      </c>
      <c r="O2517" s="10" t="str">
        <f t="shared" si="39"/>
        <v>MA</v>
      </c>
      <c r="P2517" s="12">
        <f>VLOOKUP($B2517,'[3]CHÍNH THỨC'!$D:$H,4,0)</f>
        <v>45561</v>
      </c>
      <c r="Q2517" s="12" t="str">
        <f>VLOOKUP($B2517,'[3]CHÍNH THỨC'!$D:$H,5,0)</f>
        <v>Đã nghỉ việc</v>
      </c>
      <c r="R2517" s="9"/>
      <c r="S2517" s="9"/>
      <c r="T2517" s="9"/>
      <c r="U2517" s="9"/>
      <c r="V2517" s="9"/>
      <c r="W2517" s="9"/>
      <c r="X2517" s="9"/>
      <c r="Y2517" s="9"/>
    </row>
    <row r="2518" spans="1:25" ht="16.5" customHeight="1">
      <c r="A2518" s="39">
        <v>2530</v>
      </c>
      <c r="B2518" s="46" t="s">
        <v>11042</v>
      </c>
      <c r="C2518" s="39" t="s">
        <v>7648</v>
      </c>
      <c r="D2518" s="41">
        <v>32905</v>
      </c>
      <c r="E2518" s="40" t="s">
        <v>30</v>
      </c>
      <c r="F2518" s="246" t="s">
        <v>11043</v>
      </c>
      <c r="G2518" s="42">
        <v>44372</v>
      </c>
      <c r="H2518" s="39" t="s">
        <v>66</v>
      </c>
      <c r="I2518" s="48" t="s">
        <v>596</v>
      </c>
      <c r="J2518" s="247" t="s">
        <v>11044</v>
      </c>
      <c r="K2518" s="46" t="s">
        <v>42</v>
      </c>
      <c r="L2518" s="41">
        <v>45558</v>
      </c>
      <c r="M2518" s="46" t="s">
        <v>75</v>
      </c>
      <c r="N2518" s="39">
        <v>264</v>
      </c>
      <c r="O2518" s="10" t="str">
        <f t="shared" si="39"/>
        <v>MA</v>
      </c>
      <c r="P2518" s="12">
        <f>VLOOKUP($B2518,'[3]CHÍNH THỨC'!$D:$H,4,0)</f>
        <v>45561</v>
      </c>
      <c r="Q2518" s="12" t="str">
        <f>VLOOKUP($B2518,'[3]CHÍNH THỨC'!$D:$H,5,0)</f>
        <v>Đã nghỉ việc</v>
      </c>
      <c r="R2518" s="9"/>
      <c r="S2518" s="9"/>
      <c r="T2518" s="9"/>
      <c r="U2518" s="9"/>
      <c r="V2518" s="9"/>
      <c r="W2518" s="9"/>
      <c r="X2518" s="9"/>
      <c r="Y2518" s="9"/>
    </row>
    <row r="2519" spans="1:25" ht="16.5" customHeight="1">
      <c r="A2519" s="39">
        <v>2531</v>
      </c>
      <c r="B2519" s="46" t="s">
        <v>11045</v>
      </c>
      <c r="C2519" s="39" t="s">
        <v>8804</v>
      </c>
      <c r="D2519" s="41">
        <v>31486</v>
      </c>
      <c r="E2519" s="40" t="s">
        <v>30</v>
      </c>
      <c r="F2519" s="246" t="s">
        <v>11046</v>
      </c>
      <c r="G2519" s="254" t="s">
        <v>11047</v>
      </c>
      <c r="H2519" s="39" t="s">
        <v>32</v>
      </c>
      <c r="I2519" s="48" t="s">
        <v>3530</v>
      </c>
      <c r="J2519" s="247" t="s">
        <v>11048</v>
      </c>
      <c r="K2519" s="46" t="s">
        <v>42</v>
      </c>
      <c r="L2519" s="41">
        <v>45558</v>
      </c>
      <c r="M2519" s="46" t="s">
        <v>75</v>
      </c>
      <c r="N2519" s="39">
        <v>288</v>
      </c>
      <c r="O2519" s="10" t="str">
        <f t="shared" si="39"/>
        <v>HM</v>
      </c>
      <c r="P2519" s="12">
        <f>VLOOKUP($B2519,'[3]CHÍNH THỨC'!$D:$H,4,0)</f>
        <v>45561</v>
      </c>
      <c r="Q2519" s="12" t="str">
        <f>VLOOKUP($B2519,'[3]CHÍNH THỨC'!$D:$H,5,0)</f>
        <v>Đã nghỉ việc</v>
      </c>
      <c r="R2519" s="9"/>
      <c r="S2519" s="9"/>
      <c r="T2519" s="9"/>
      <c r="U2519" s="9"/>
      <c r="V2519" s="9"/>
      <c r="W2519" s="9"/>
      <c r="X2519" s="9"/>
      <c r="Y2519" s="9"/>
    </row>
    <row r="2520" spans="1:25" ht="16.5" customHeight="1">
      <c r="A2520" s="39">
        <v>2532</v>
      </c>
      <c r="B2520" s="46" t="s">
        <v>11049</v>
      </c>
      <c r="C2520" s="39" t="s">
        <v>11050</v>
      </c>
      <c r="D2520" s="41">
        <v>34609</v>
      </c>
      <c r="E2520" s="40" t="s">
        <v>30</v>
      </c>
      <c r="F2520" s="246" t="s">
        <v>11051</v>
      </c>
      <c r="G2520" s="254" t="s">
        <v>11052</v>
      </c>
      <c r="H2520" s="39" t="s">
        <v>32</v>
      </c>
      <c r="I2520" s="48" t="s">
        <v>11053</v>
      </c>
      <c r="J2520" s="247" t="s">
        <v>11054</v>
      </c>
      <c r="K2520" s="46" t="s">
        <v>42</v>
      </c>
      <c r="L2520" s="41">
        <v>45558</v>
      </c>
      <c r="M2520" s="46" t="s">
        <v>75</v>
      </c>
      <c r="N2520" s="39">
        <v>289</v>
      </c>
      <c r="O2520" s="10" t="str">
        <f t="shared" si="39"/>
        <v>HM</v>
      </c>
      <c r="P2520" s="12">
        <f>VLOOKUP($B2520,'[3]CHÍNH THỨC'!$D:$H,4,0)</f>
        <v>45561</v>
      </c>
      <c r="Q2520" s="12" t="str">
        <f>VLOOKUP($B2520,'[3]CHÍNH THỨC'!$D:$H,5,0)</f>
        <v>Đã nghỉ việc</v>
      </c>
      <c r="R2520" s="9"/>
      <c r="S2520" s="9"/>
      <c r="T2520" s="9"/>
      <c r="U2520" s="9"/>
      <c r="V2520" s="9"/>
      <c r="W2520" s="9"/>
      <c r="X2520" s="9"/>
      <c r="Y2520" s="9"/>
    </row>
    <row r="2521" spans="1:25" ht="16.5" customHeight="1">
      <c r="A2521" s="39">
        <v>2533</v>
      </c>
      <c r="B2521" s="46" t="s">
        <v>11055</v>
      </c>
      <c r="C2521" s="39" t="s">
        <v>11056</v>
      </c>
      <c r="D2521" s="41">
        <v>28584</v>
      </c>
      <c r="E2521" s="40" t="s">
        <v>30</v>
      </c>
      <c r="F2521" s="246" t="s">
        <v>11057</v>
      </c>
      <c r="G2521" s="254" t="s">
        <v>8226</v>
      </c>
      <c r="H2521" s="39" t="s">
        <v>32</v>
      </c>
      <c r="I2521" s="48" t="s">
        <v>1111</v>
      </c>
      <c r="J2521" s="247" t="s">
        <v>11058</v>
      </c>
      <c r="K2521" s="46" t="s">
        <v>42</v>
      </c>
      <c r="L2521" s="41">
        <v>45558</v>
      </c>
      <c r="M2521" s="46" t="s">
        <v>75</v>
      </c>
      <c r="N2521" s="39">
        <v>359</v>
      </c>
      <c r="O2521" s="10" t="str">
        <f t="shared" si="39"/>
        <v>NE</v>
      </c>
      <c r="P2521" s="12">
        <f>VLOOKUP($B2521,'[3]CHÍNH THỨC'!$D:$H,4,0)</f>
        <v>45565</v>
      </c>
      <c r="Q2521" s="12" t="str">
        <f>VLOOKUP($B2521,'[3]CHÍNH THỨC'!$D:$H,5,0)</f>
        <v>Đã nghỉ việc</v>
      </c>
      <c r="R2521" s="9"/>
      <c r="S2521" s="9"/>
      <c r="T2521" s="9"/>
      <c r="U2521" s="9"/>
      <c r="V2521" s="9"/>
      <c r="W2521" s="9"/>
      <c r="X2521" s="9"/>
      <c r="Y2521" s="9"/>
    </row>
    <row r="2522" spans="1:25" ht="16.5" customHeight="1">
      <c r="A2522" s="39">
        <v>2534</v>
      </c>
      <c r="B2522" s="46" t="s">
        <v>11059</v>
      </c>
      <c r="C2522" s="39" t="s">
        <v>11060</v>
      </c>
      <c r="D2522" s="41">
        <v>32271</v>
      </c>
      <c r="E2522" s="40" t="s">
        <v>30</v>
      </c>
      <c r="F2522" s="246" t="s">
        <v>11061</v>
      </c>
      <c r="G2522" s="254" t="s">
        <v>11062</v>
      </c>
      <c r="H2522" s="39" t="s">
        <v>32</v>
      </c>
      <c r="I2522" s="48" t="s">
        <v>11063</v>
      </c>
      <c r="J2522" s="247" t="s">
        <v>11064</v>
      </c>
      <c r="K2522" s="46" t="s">
        <v>42</v>
      </c>
      <c r="L2522" s="41">
        <v>45558</v>
      </c>
      <c r="M2522" s="46" t="s">
        <v>75</v>
      </c>
      <c r="N2522" s="39">
        <v>239</v>
      </c>
      <c r="O2522" s="10" t="str">
        <f t="shared" si="39"/>
        <v>NE</v>
      </c>
      <c r="P2522" s="12">
        <f>VLOOKUP($B2522,'[3]CHÍNH THỨC'!$D:$H,4,0)</f>
        <v>45565</v>
      </c>
      <c r="Q2522" s="12" t="str">
        <f>VLOOKUP($B2522,'[3]CHÍNH THỨC'!$D:$H,5,0)</f>
        <v>Đã nghỉ việc</v>
      </c>
      <c r="R2522" s="9"/>
      <c r="S2522" s="9"/>
      <c r="T2522" s="9"/>
      <c r="U2522" s="9"/>
      <c r="V2522" s="9"/>
      <c r="W2522" s="9"/>
      <c r="X2522" s="9"/>
      <c r="Y2522" s="9"/>
    </row>
    <row r="2523" spans="1:25" ht="16.5" customHeight="1">
      <c r="A2523" s="39">
        <v>2535</v>
      </c>
      <c r="B2523" s="46" t="s">
        <v>11065</v>
      </c>
      <c r="C2523" s="39" t="s">
        <v>11066</v>
      </c>
      <c r="D2523" s="41">
        <v>35210</v>
      </c>
      <c r="E2523" s="40" t="s">
        <v>30</v>
      </c>
      <c r="F2523" s="246" t="s">
        <v>11067</v>
      </c>
      <c r="G2523" s="254" t="s">
        <v>9431</v>
      </c>
      <c r="H2523" s="39" t="s">
        <v>32</v>
      </c>
      <c r="I2523" s="48" t="s">
        <v>11068</v>
      </c>
      <c r="J2523" s="247" t="s">
        <v>11069</v>
      </c>
      <c r="K2523" s="46" t="s">
        <v>42</v>
      </c>
      <c r="L2523" s="41">
        <v>45558</v>
      </c>
      <c r="M2523" s="46" t="s">
        <v>75</v>
      </c>
      <c r="N2523" s="39">
        <v>241</v>
      </c>
      <c r="O2523" s="10" t="str">
        <f t="shared" si="39"/>
        <v>NE</v>
      </c>
      <c r="P2523" s="12">
        <f>VLOOKUP($B2523,'[3]CHÍNH THỨC'!$D:$H,4,0)</f>
        <v>45565</v>
      </c>
      <c r="Q2523" s="12" t="str">
        <f>VLOOKUP($B2523,'[3]CHÍNH THỨC'!$D:$H,5,0)</f>
        <v>Đã nghỉ việc</v>
      </c>
      <c r="R2523" s="9"/>
      <c r="S2523" s="9"/>
      <c r="T2523" s="9"/>
      <c r="U2523" s="9"/>
      <c r="V2523" s="9"/>
      <c r="W2523" s="9"/>
      <c r="X2523" s="9"/>
      <c r="Y2523" s="9"/>
    </row>
    <row r="2524" spans="1:25" ht="16.5" customHeight="1">
      <c r="A2524" s="39">
        <v>2536</v>
      </c>
      <c r="B2524" s="46" t="s">
        <v>11070</v>
      </c>
      <c r="C2524" s="39" t="s">
        <v>11071</v>
      </c>
      <c r="D2524" s="41">
        <v>35201</v>
      </c>
      <c r="E2524" s="40" t="s">
        <v>30</v>
      </c>
      <c r="F2524" s="246" t="s">
        <v>11072</v>
      </c>
      <c r="G2524" s="254" t="s">
        <v>11062</v>
      </c>
      <c r="H2524" s="39" t="s">
        <v>32</v>
      </c>
      <c r="I2524" s="48" t="s">
        <v>11073</v>
      </c>
      <c r="J2524" s="247" t="s">
        <v>11074</v>
      </c>
      <c r="K2524" s="46" t="s">
        <v>42</v>
      </c>
      <c r="L2524" s="41">
        <v>45558</v>
      </c>
      <c r="M2524" s="46" t="s">
        <v>75</v>
      </c>
      <c r="N2524" s="39">
        <v>244</v>
      </c>
      <c r="O2524" s="10" t="str">
        <f t="shared" si="39"/>
        <v>NE</v>
      </c>
      <c r="P2524" s="12">
        <f>VLOOKUP($B2524,'[3]CHÍNH THỨC'!$D:$H,4,0)</f>
        <v>45565</v>
      </c>
      <c r="Q2524" s="12" t="str">
        <f>VLOOKUP($B2524,'[3]CHÍNH THỨC'!$D:$H,5,0)</f>
        <v>Đã nghỉ việc</v>
      </c>
      <c r="R2524" s="9"/>
      <c r="S2524" s="9"/>
      <c r="T2524" s="9"/>
      <c r="U2524" s="9"/>
      <c r="V2524" s="9"/>
      <c r="W2524" s="9"/>
      <c r="X2524" s="9"/>
      <c r="Y2524" s="9"/>
    </row>
    <row r="2525" spans="1:25" ht="16.5" customHeight="1">
      <c r="A2525" s="39">
        <v>2537</v>
      </c>
      <c r="B2525" s="46" t="s">
        <v>11075</v>
      </c>
      <c r="C2525" s="39" t="s">
        <v>11076</v>
      </c>
      <c r="D2525" s="41">
        <v>31471</v>
      </c>
      <c r="E2525" s="40" t="s">
        <v>30</v>
      </c>
      <c r="F2525" s="246" t="s">
        <v>11077</v>
      </c>
      <c r="G2525" s="254" t="s">
        <v>11078</v>
      </c>
      <c r="H2525" s="39" t="s">
        <v>32</v>
      </c>
      <c r="I2525" s="48" t="s">
        <v>11079</v>
      </c>
      <c r="J2525" s="247" t="s">
        <v>11080</v>
      </c>
      <c r="K2525" s="46" t="s">
        <v>42</v>
      </c>
      <c r="L2525" s="41">
        <v>45558</v>
      </c>
      <c r="M2525" s="46" t="s">
        <v>75</v>
      </c>
      <c r="N2525" s="39">
        <v>245</v>
      </c>
      <c r="O2525" s="10" t="str">
        <f t="shared" si="39"/>
        <v>NE</v>
      </c>
      <c r="P2525" s="12">
        <f>VLOOKUP($B2525,'[3]CHÍNH THỨC'!$D:$H,4,0)</f>
        <v>45565</v>
      </c>
      <c r="Q2525" s="12" t="str">
        <f>VLOOKUP($B2525,'[3]CHÍNH THỨC'!$D:$H,5,0)</f>
        <v>Đã nghỉ việc</v>
      </c>
      <c r="R2525" s="9"/>
      <c r="S2525" s="9"/>
      <c r="T2525" s="9"/>
      <c r="U2525" s="9"/>
      <c r="V2525" s="9"/>
      <c r="W2525" s="9"/>
      <c r="X2525" s="9"/>
      <c r="Y2525" s="9"/>
    </row>
    <row r="2526" spans="1:25" ht="16.5" customHeight="1">
      <c r="A2526" s="39">
        <v>2538</v>
      </c>
      <c r="B2526" s="46" t="s">
        <v>11081</v>
      </c>
      <c r="C2526" s="39" t="s">
        <v>11082</v>
      </c>
      <c r="D2526" s="41">
        <v>35663</v>
      </c>
      <c r="E2526" s="40" t="s">
        <v>30</v>
      </c>
      <c r="F2526" s="246" t="s">
        <v>11083</v>
      </c>
      <c r="G2526" s="254" t="s">
        <v>11062</v>
      </c>
      <c r="H2526" s="39" t="s">
        <v>32</v>
      </c>
      <c r="I2526" s="48" t="s">
        <v>11084</v>
      </c>
      <c r="J2526" s="247" t="s">
        <v>11085</v>
      </c>
      <c r="K2526" s="46" t="s">
        <v>35</v>
      </c>
      <c r="L2526" s="41">
        <v>45558</v>
      </c>
      <c r="M2526" s="46" t="s">
        <v>75</v>
      </c>
      <c r="N2526" s="39">
        <v>246</v>
      </c>
      <c r="O2526" s="10" t="str">
        <f t="shared" si="39"/>
        <v>NE</v>
      </c>
      <c r="P2526" s="12">
        <f>VLOOKUP($B2526,'[3]CHÍNH THỨC'!$D:$H,4,0)</f>
        <v>45565</v>
      </c>
      <c r="Q2526" s="12" t="str">
        <f>VLOOKUP($B2526,'[3]CHÍNH THỨC'!$D:$H,5,0)</f>
        <v>Đã nghỉ việc</v>
      </c>
      <c r="R2526" s="9"/>
      <c r="S2526" s="9"/>
      <c r="T2526" s="9"/>
      <c r="U2526" s="9"/>
      <c r="V2526" s="9"/>
      <c r="W2526" s="9"/>
      <c r="X2526" s="9"/>
      <c r="Y2526" s="9"/>
    </row>
    <row r="2527" spans="1:25" ht="16.5" customHeight="1">
      <c r="A2527" s="39">
        <v>2539</v>
      </c>
      <c r="B2527" s="46" t="s">
        <v>11086</v>
      </c>
      <c r="C2527" s="39" t="s">
        <v>11087</v>
      </c>
      <c r="D2527" s="41">
        <v>35108</v>
      </c>
      <c r="E2527" s="40" t="s">
        <v>30</v>
      </c>
      <c r="F2527" s="246" t="s">
        <v>11088</v>
      </c>
      <c r="G2527" s="42">
        <v>44325</v>
      </c>
      <c r="H2527" s="39" t="s">
        <v>32</v>
      </c>
      <c r="I2527" s="48" t="s">
        <v>11089</v>
      </c>
      <c r="J2527" s="247" t="s">
        <v>11090</v>
      </c>
      <c r="K2527" s="46" t="s">
        <v>42</v>
      </c>
      <c r="L2527" s="41">
        <v>45558</v>
      </c>
      <c r="M2527" s="46" t="s">
        <v>75</v>
      </c>
      <c r="N2527" s="39">
        <v>247</v>
      </c>
      <c r="O2527" s="10" t="str">
        <f t="shared" si="39"/>
        <v>NE</v>
      </c>
      <c r="P2527" s="12">
        <f>VLOOKUP($B2527,'[3]CHÍNH THỨC'!$D:$H,4,0)</f>
        <v>45565</v>
      </c>
      <c r="Q2527" s="12" t="str">
        <f>VLOOKUP($B2527,'[3]CHÍNH THỨC'!$D:$H,5,0)</f>
        <v>Đã nghỉ việc</v>
      </c>
      <c r="R2527" s="9"/>
      <c r="S2527" s="9"/>
      <c r="T2527" s="9"/>
      <c r="U2527" s="9"/>
      <c r="V2527" s="9"/>
      <c r="W2527" s="9"/>
      <c r="X2527" s="9"/>
      <c r="Y2527" s="9"/>
    </row>
    <row r="2528" spans="1:25" ht="16.5" customHeight="1">
      <c r="A2528" s="39">
        <v>2540</v>
      </c>
      <c r="B2528" s="46" t="s">
        <v>11091</v>
      </c>
      <c r="C2528" s="39" t="s">
        <v>11006</v>
      </c>
      <c r="D2528" s="41">
        <v>33415</v>
      </c>
      <c r="E2528" s="40" t="s">
        <v>30</v>
      </c>
      <c r="F2528" s="246" t="s">
        <v>11092</v>
      </c>
      <c r="G2528" s="42">
        <v>44372</v>
      </c>
      <c r="H2528" s="39" t="s">
        <v>8300</v>
      </c>
      <c r="I2528" s="48" t="s">
        <v>1986</v>
      </c>
      <c r="J2528" s="247" t="s">
        <v>11093</v>
      </c>
      <c r="K2528" s="46" t="s">
        <v>42</v>
      </c>
      <c r="L2528" s="41">
        <v>45558</v>
      </c>
      <c r="M2528" s="46" t="s">
        <v>75</v>
      </c>
      <c r="N2528" s="39">
        <v>269</v>
      </c>
      <c r="O2528" s="10" t="str">
        <f t="shared" si="39"/>
        <v>TM</v>
      </c>
      <c r="P2528" s="12">
        <f>VLOOKUP($B2528,'[3]CHÍNH THỨC'!$D:$H,4,0)</f>
        <v>45561</v>
      </c>
      <c r="Q2528" s="12" t="str">
        <f>VLOOKUP($B2528,'[3]CHÍNH THỨC'!$D:$H,5,0)</f>
        <v>Đã nghỉ việc</v>
      </c>
      <c r="R2528" s="9"/>
      <c r="S2528" s="9"/>
      <c r="T2528" s="9"/>
      <c r="U2528" s="9"/>
      <c r="V2528" s="9"/>
      <c r="W2528" s="9"/>
      <c r="X2528" s="9"/>
      <c r="Y2528" s="9"/>
    </row>
    <row r="2529" spans="1:25" ht="16.5" customHeight="1">
      <c r="A2529" s="39">
        <v>2541</v>
      </c>
      <c r="B2529" s="46" t="s">
        <v>11094</v>
      </c>
      <c r="C2529" s="39" t="s">
        <v>11095</v>
      </c>
      <c r="D2529" s="41">
        <v>30444</v>
      </c>
      <c r="E2529" s="40" t="s">
        <v>30</v>
      </c>
      <c r="F2529" s="246" t="s">
        <v>11096</v>
      </c>
      <c r="G2529" s="42">
        <v>44439</v>
      </c>
      <c r="H2529" s="39" t="s">
        <v>8300</v>
      </c>
      <c r="I2529" s="48" t="s">
        <v>1930</v>
      </c>
      <c r="J2529" s="247" t="s">
        <v>11097</v>
      </c>
      <c r="K2529" s="46" t="s">
        <v>42</v>
      </c>
      <c r="L2529" s="41">
        <v>45558</v>
      </c>
      <c r="M2529" s="46" t="s">
        <v>75</v>
      </c>
      <c r="N2529" s="39">
        <v>282</v>
      </c>
      <c r="O2529" s="10" t="str">
        <f t="shared" si="39"/>
        <v>TM</v>
      </c>
      <c r="P2529" s="12">
        <f>VLOOKUP($B2529,'[3]CHÍNH THỨC'!$D:$H,4,0)</f>
        <v>45565</v>
      </c>
      <c r="Q2529" s="12" t="str">
        <f>VLOOKUP($B2529,'[3]CHÍNH THỨC'!$D:$H,5,0)</f>
        <v>Đã nghỉ việc</v>
      </c>
      <c r="R2529" s="9"/>
      <c r="S2529" s="9"/>
      <c r="T2529" s="9"/>
      <c r="U2529" s="9"/>
      <c r="V2529" s="9"/>
      <c r="W2529" s="9"/>
      <c r="X2529" s="9"/>
      <c r="Y2529" s="9"/>
    </row>
    <row r="2530" spans="1:25" ht="16.5" customHeight="1">
      <c r="A2530" s="39">
        <v>2542</v>
      </c>
      <c r="B2530" s="46" t="s">
        <v>11098</v>
      </c>
      <c r="C2530" s="39" t="s">
        <v>11099</v>
      </c>
      <c r="D2530" s="41">
        <v>31705</v>
      </c>
      <c r="E2530" s="40" t="s">
        <v>30</v>
      </c>
      <c r="F2530" s="246" t="s">
        <v>11100</v>
      </c>
      <c r="G2530" s="42">
        <v>44801</v>
      </c>
      <c r="H2530" s="39" t="s">
        <v>8300</v>
      </c>
      <c r="I2530" s="48" t="s">
        <v>11101</v>
      </c>
      <c r="J2530" s="247" t="s">
        <v>11102</v>
      </c>
      <c r="K2530" s="46" t="s">
        <v>42</v>
      </c>
      <c r="L2530" s="41">
        <v>45558</v>
      </c>
      <c r="M2530" s="46" t="s">
        <v>75</v>
      </c>
      <c r="N2530" s="39">
        <v>277</v>
      </c>
      <c r="O2530" s="10" t="str">
        <f t="shared" si="39"/>
        <v>TM</v>
      </c>
      <c r="P2530" s="12">
        <f>VLOOKUP($B2530,'[3]CHÍNH THỨC'!$D:$H,4,0)</f>
        <v>45561</v>
      </c>
      <c r="Q2530" s="12" t="str">
        <f>VLOOKUP($B2530,'[3]CHÍNH THỨC'!$D:$H,5,0)</f>
        <v>Đã nghỉ việc</v>
      </c>
      <c r="R2530" s="9"/>
      <c r="S2530" s="9"/>
      <c r="T2530" s="9"/>
      <c r="U2530" s="9"/>
      <c r="V2530" s="9"/>
      <c r="W2530" s="9"/>
      <c r="X2530" s="9"/>
      <c r="Y2530" s="9"/>
    </row>
    <row r="2531" spans="1:25" ht="16.5" customHeight="1">
      <c r="A2531" s="39">
        <v>2543</v>
      </c>
      <c r="B2531" s="46" t="s">
        <v>11103</v>
      </c>
      <c r="C2531" s="39" t="s">
        <v>11104</v>
      </c>
      <c r="D2531" s="41">
        <v>34259</v>
      </c>
      <c r="E2531" s="40" t="s">
        <v>30</v>
      </c>
      <c r="F2531" s="246" t="s">
        <v>11105</v>
      </c>
      <c r="G2531" s="42">
        <v>44440</v>
      </c>
      <c r="H2531" s="39" t="s">
        <v>8300</v>
      </c>
      <c r="I2531" s="48" t="s">
        <v>11106</v>
      </c>
      <c r="J2531" s="247" t="s">
        <v>11107</v>
      </c>
      <c r="K2531" s="46" t="s">
        <v>35</v>
      </c>
      <c r="L2531" s="41">
        <v>45558</v>
      </c>
      <c r="M2531" s="46" t="s">
        <v>75</v>
      </c>
      <c r="N2531" s="39">
        <v>353</v>
      </c>
      <c r="O2531" s="10" t="str">
        <f t="shared" si="39"/>
        <v>TM</v>
      </c>
      <c r="P2531" s="12">
        <f>VLOOKUP($B2531,'[3]CHÍNH THỨC'!$D:$H,4,0)</f>
        <v>45561</v>
      </c>
      <c r="Q2531" s="12" t="str">
        <f>VLOOKUP($B2531,'[3]CHÍNH THỨC'!$D:$H,5,0)</f>
        <v>Đã nghỉ việc</v>
      </c>
      <c r="R2531" s="9"/>
      <c r="S2531" s="9"/>
      <c r="T2531" s="9"/>
      <c r="U2531" s="9"/>
      <c r="V2531" s="9"/>
      <c r="W2531" s="9"/>
      <c r="X2531" s="9"/>
      <c r="Y2531" s="9"/>
    </row>
    <row r="2532" spans="1:25" ht="16.5" customHeight="1">
      <c r="A2532" s="39">
        <v>2544</v>
      </c>
      <c r="B2532" s="46" t="s">
        <v>11108</v>
      </c>
      <c r="C2532" s="39" t="s">
        <v>11109</v>
      </c>
      <c r="D2532" s="41">
        <v>35323</v>
      </c>
      <c r="E2532" s="40" t="s">
        <v>30</v>
      </c>
      <c r="F2532" s="246" t="s">
        <v>11110</v>
      </c>
      <c r="G2532" s="42">
        <v>44921</v>
      </c>
      <c r="H2532" s="39" t="s">
        <v>8300</v>
      </c>
      <c r="I2532" s="48" t="s">
        <v>11111</v>
      </c>
      <c r="J2532" s="247" t="s">
        <v>11112</v>
      </c>
      <c r="K2532" s="46" t="s">
        <v>42</v>
      </c>
      <c r="L2532" s="41">
        <v>45558</v>
      </c>
      <c r="M2532" s="46" t="s">
        <v>75</v>
      </c>
      <c r="N2532" s="39">
        <v>354</v>
      </c>
      <c r="O2532" s="10" t="str">
        <f t="shared" si="39"/>
        <v>TM</v>
      </c>
      <c r="P2532" s="12">
        <f>VLOOKUP($B2532,'[3]CHÍNH THỨC'!$D:$H,4,0)</f>
        <v>45565</v>
      </c>
      <c r="Q2532" s="12" t="str">
        <f>VLOOKUP($B2532,'[3]CHÍNH THỨC'!$D:$H,5,0)</f>
        <v>Đã nghỉ việc</v>
      </c>
      <c r="R2532" s="9"/>
      <c r="S2532" s="9"/>
      <c r="T2532" s="9"/>
      <c r="U2532" s="9"/>
      <c r="V2532" s="9"/>
      <c r="W2532" s="9"/>
      <c r="X2532" s="9"/>
      <c r="Y2532" s="9"/>
    </row>
    <row r="2533" spans="1:25" ht="16.5" customHeight="1">
      <c r="A2533" s="39">
        <v>2545</v>
      </c>
      <c r="B2533" s="46" t="s">
        <v>11113</v>
      </c>
      <c r="C2533" s="39" t="s">
        <v>11114</v>
      </c>
      <c r="D2533" s="41">
        <v>31034</v>
      </c>
      <c r="E2533" s="40" t="s">
        <v>30</v>
      </c>
      <c r="F2533" s="246" t="s">
        <v>11115</v>
      </c>
      <c r="G2533" s="42">
        <v>44439</v>
      </c>
      <c r="H2533" s="39" t="s">
        <v>8300</v>
      </c>
      <c r="I2533" s="48" t="s">
        <v>946</v>
      </c>
      <c r="J2533" s="247" t="s">
        <v>11116</v>
      </c>
      <c r="K2533" s="46" t="s">
        <v>42</v>
      </c>
      <c r="L2533" s="41">
        <v>45558</v>
      </c>
      <c r="M2533" s="46" t="s">
        <v>75</v>
      </c>
      <c r="N2533" s="39">
        <v>357</v>
      </c>
      <c r="O2533" s="10" t="str">
        <f t="shared" si="39"/>
        <v>TM</v>
      </c>
      <c r="P2533" s="12">
        <f>VLOOKUP($B2533,'[3]CHÍNH THỨC'!$D:$H,4,0)</f>
        <v>45565</v>
      </c>
      <c r="Q2533" s="12" t="str">
        <f>VLOOKUP($B2533,'[3]CHÍNH THỨC'!$D:$H,5,0)</f>
        <v>Đã nghỉ việc</v>
      </c>
      <c r="R2533" s="9"/>
      <c r="S2533" s="9"/>
      <c r="T2533" s="9"/>
      <c r="U2533" s="9"/>
      <c r="V2533" s="9"/>
      <c r="W2533" s="9"/>
      <c r="X2533" s="9"/>
      <c r="Y2533" s="9"/>
    </row>
    <row r="2534" spans="1:25" ht="16.5" customHeight="1">
      <c r="A2534" s="39">
        <v>2546</v>
      </c>
      <c r="B2534" s="46" t="s">
        <v>11117</v>
      </c>
      <c r="C2534" s="39" t="s">
        <v>11118</v>
      </c>
      <c r="D2534" s="41">
        <v>35306</v>
      </c>
      <c r="E2534" s="40" t="s">
        <v>30</v>
      </c>
      <c r="F2534" s="246" t="s">
        <v>11119</v>
      </c>
      <c r="G2534" s="42">
        <v>44326</v>
      </c>
      <c r="H2534" s="39" t="s">
        <v>8300</v>
      </c>
      <c r="I2534" s="48" t="s">
        <v>9629</v>
      </c>
      <c r="J2534" s="247" t="s">
        <v>11120</v>
      </c>
      <c r="K2534" s="46" t="s">
        <v>42</v>
      </c>
      <c r="L2534" s="41">
        <v>45558</v>
      </c>
      <c r="M2534" s="46" t="s">
        <v>75</v>
      </c>
      <c r="N2534" s="39">
        <v>356</v>
      </c>
      <c r="O2534" s="10" t="str">
        <f t="shared" si="39"/>
        <v>TM</v>
      </c>
      <c r="P2534" s="12">
        <f>VLOOKUP($B2534,'[3]CHÍNH THỨC'!$D:$H,4,0)</f>
        <v>45561</v>
      </c>
      <c r="Q2534" s="12" t="str">
        <f>VLOOKUP($B2534,'[3]CHÍNH THỨC'!$D:$H,5,0)</f>
        <v>Đã nghỉ việc</v>
      </c>
      <c r="R2534" s="9"/>
      <c r="S2534" s="9"/>
      <c r="T2534" s="9"/>
      <c r="U2534" s="9"/>
      <c r="V2534" s="9"/>
      <c r="W2534" s="9"/>
      <c r="X2534" s="9"/>
      <c r="Y2534" s="9"/>
    </row>
    <row r="2535" spans="1:25" ht="16.5" customHeight="1">
      <c r="A2535" s="39">
        <v>2547</v>
      </c>
      <c r="B2535" s="46" t="s">
        <v>11121</v>
      </c>
      <c r="C2535" s="39" t="s">
        <v>1597</v>
      </c>
      <c r="D2535" s="41">
        <v>34803</v>
      </c>
      <c r="E2535" s="40" t="s">
        <v>30</v>
      </c>
      <c r="F2535" s="246" t="s">
        <v>11122</v>
      </c>
      <c r="G2535" s="42">
        <v>44423</v>
      </c>
      <c r="H2535" s="39" t="s">
        <v>8300</v>
      </c>
      <c r="I2535" s="48" t="s">
        <v>678</v>
      </c>
      <c r="J2535" s="247" t="s">
        <v>11123</v>
      </c>
      <c r="K2535" s="46" t="s">
        <v>42</v>
      </c>
      <c r="L2535" s="41">
        <v>45558</v>
      </c>
      <c r="M2535" s="46" t="s">
        <v>75</v>
      </c>
      <c r="N2535" s="39">
        <v>355</v>
      </c>
      <c r="O2535" s="10" t="str">
        <f t="shared" si="39"/>
        <v>TM</v>
      </c>
      <c r="P2535" s="12">
        <f>VLOOKUP($B2535,'[3]CHÍNH THỨC'!$D:$H,4,0)</f>
        <v>45565</v>
      </c>
      <c r="Q2535" s="12" t="str">
        <f>VLOOKUP($B2535,'[3]CHÍNH THỨC'!$D:$H,5,0)</f>
        <v>Đã nghỉ việc</v>
      </c>
      <c r="R2535" s="9"/>
      <c r="S2535" s="9"/>
      <c r="T2535" s="9"/>
      <c r="U2535" s="9"/>
      <c r="V2535" s="9"/>
      <c r="W2535" s="9"/>
      <c r="X2535" s="9"/>
      <c r="Y2535" s="9"/>
    </row>
    <row r="2536" spans="1:25" ht="16.5" customHeight="1">
      <c r="A2536" s="39">
        <v>2548</v>
      </c>
      <c r="B2536" s="46" t="s">
        <v>11124</v>
      </c>
      <c r="C2536" s="39" t="s">
        <v>11125</v>
      </c>
      <c r="D2536" s="41">
        <v>33367</v>
      </c>
      <c r="E2536" s="40" t="s">
        <v>30</v>
      </c>
      <c r="F2536" s="246" t="s">
        <v>11126</v>
      </c>
      <c r="G2536" s="42">
        <v>44302</v>
      </c>
      <c r="H2536" s="39" t="s">
        <v>8300</v>
      </c>
      <c r="I2536" s="48" t="s">
        <v>11127</v>
      </c>
      <c r="J2536" s="247" t="s">
        <v>11128</v>
      </c>
      <c r="K2536" s="46" t="s">
        <v>42</v>
      </c>
      <c r="L2536" s="41">
        <v>45558</v>
      </c>
      <c r="M2536" s="46" t="s">
        <v>75</v>
      </c>
      <c r="N2536" s="39">
        <v>358</v>
      </c>
      <c r="O2536" s="10" t="str">
        <f t="shared" si="39"/>
        <v>TM</v>
      </c>
      <c r="P2536" s="12">
        <f>VLOOKUP($B2536,'[3]CHÍNH THỨC'!$D:$H,4,0)</f>
        <v>45565</v>
      </c>
      <c r="Q2536" s="12" t="str">
        <f>VLOOKUP($B2536,'[3]CHÍNH THỨC'!$D:$H,5,0)</f>
        <v>Đã nghỉ việc</v>
      </c>
      <c r="R2536" s="9"/>
      <c r="S2536" s="9"/>
      <c r="T2536" s="9"/>
      <c r="U2536" s="9"/>
      <c r="V2536" s="9"/>
      <c r="W2536" s="9"/>
      <c r="X2536" s="9"/>
      <c r="Y2536" s="9"/>
    </row>
    <row r="2537" spans="1:25" ht="16.5" customHeight="1">
      <c r="A2537" s="39">
        <v>2549</v>
      </c>
      <c r="B2537" s="46" t="s">
        <v>11129</v>
      </c>
      <c r="C2537" s="39" t="s">
        <v>7607</v>
      </c>
      <c r="D2537" s="41">
        <v>35999</v>
      </c>
      <c r="E2537" s="40" t="s">
        <v>30</v>
      </c>
      <c r="F2537" s="246" t="s">
        <v>11130</v>
      </c>
      <c r="G2537" s="42">
        <v>45191</v>
      </c>
      <c r="H2537" s="39" t="s">
        <v>8300</v>
      </c>
      <c r="I2537" s="48" t="s">
        <v>11131</v>
      </c>
      <c r="J2537" s="247" t="s">
        <v>11132</v>
      </c>
      <c r="K2537" s="46" t="s">
        <v>42</v>
      </c>
      <c r="L2537" s="41">
        <v>45558</v>
      </c>
      <c r="M2537" s="46" t="s">
        <v>75</v>
      </c>
      <c r="N2537" s="39">
        <v>352</v>
      </c>
      <c r="O2537" s="10" t="str">
        <f t="shared" si="39"/>
        <v>TM</v>
      </c>
      <c r="P2537" s="12">
        <f>VLOOKUP($B2537,'[3]CHÍNH THỨC'!$D:$H,4,0)</f>
        <v>45565</v>
      </c>
      <c r="Q2537" s="12" t="str">
        <f>VLOOKUP($B2537,'[3]CHÍNH THỨC'!$D:$H,5,0)</f>
        <v>Đã nghỉ việc</v>
      </c>
      <c r="R2537" s="9"/>
      <c r="S2537" s="9"/>
      <c r="T2537" s="9"/>
      <c r="U2537" s="9"/>
      <c r="V2537" s="9"/>
      <c r="W2537" s="9"/>
      <c r="X2537" s="9"/>
      <c r="Y2537" s="9"/>
    </row>
    <row r="2538" spans="1:25" ht="16.5" customHeight="1">
      <c r="A2538" s="39">
        <v>2550</v>
      </c>
      <c r="B2538" s="46" t="s">
        <v>11133</v>
      </c>
      <c r="C2538" s="39" t="s">
        <v>11134</v>
      </c>
      <c r="D2538" s="41">
        <v>38261</v>
      </c>
      <c r="E2538" s="40" t="s">
        <v>30</v>
      </c>
      <c r="F2538" s="246" t="s">
        <v>11135</v>
      </c>
      <c r="G2538" s="42">
        <v>45282</v>
      </c>
      <c r="H2538" s="39" t="s">
        <v>66</v>
      </c>
      <c r="I2538" s="48" t="s">
        <v>11136</v>
      </c>
      <c r="J2538" s="247" t="s">
        <v>11137</v>
      </c>
      <c r="K2538" s="46" t="s">
        <v>42</v>
      </c>
      <c r="L2538" s="41">
        <v>45559</v>
      </c>
      <c r="M2538" s="46" t="s">
        <v>36</v>
      </c>
      <c r="N2538" s="39">
        <v>412</v>
      </c>
      <c r="O2538" s="10" t="str">
        <f t="shared" si="39"/>
        <v>LT</v>
      </c>
      <c r="P2538" s="12">
        <f>VLOOKUP($B2538,'[3]CHÍNH THỨC'!$D:$H,4,0)</f>
        <v>45567</v>
      </c>
      <c r="Q2538" s="12" t="str">
        <f>VLOOKUP($B2538,'[3]CHÍNH THỨC'!$D:$H,5,0)</f>
        <v>Đã nghỉ việc</v>
      </c>
      <c r="R2538" s="9"/>
      <c r="S2538" s="9"/>
      <c r="T2538" s="9"/>
      <c r="U2538" s="9"/>
      <c r="V2538" s="9"/>
      <c r="W2538" s="9"/>
      <c r="X2538" s="9"/>
      <c r="Y2538" s="9"/>
    </row>
    <row r="2539" spans="1:25" ht="16.5" customHeight="1">
      <c r="A2539" s="39">
        <v>2551</v>
      </c>
      <c r="B2539" s="46" t="s">
        <v>11138</v>
      </c>
      <c r="C2539" s="39" t="s">
        <v>11139</v>
      </c>
      <c r="D2539" s="41">
        <v>38855</v>
      </c>
      <c r="E2539" s="40" t="s">
        <v>30</v>
      </c>
      <c r="F2539" s="246" t="s">
        <v>11140</v>
      </c>
      <c r="G2539" s="42">
        <v>44425</v>
      </c>
      <c r="H2539" s="39" t="s">
        <v>66</v>
      </c>
      <c r="I2539" s="48" t="s">
        <v>2585</v>
      </c>
      <c r="J2539" s="247" t="s">
        <v>11141</v>
      </c>
      <c r="K2539" s="46" t="s">
        <v>35</v>
      </c>
      <c r="L2539" s="41">
        <v>45559</v>
      </c>
      <c r="M2539" s="46" t="s">
        <v>36</v>
      </c>
      <c r="N2539" s="39">
        <v>368</v>
      </c>
      <c r="O2539" s="10" t="str">
        <f t="shared" si="39"/>
        <v>LT</v>
      </c>
      <c r="P2539" s="12">
        <f>VLOOKUP($B2539,'[3]CHÍNH THỨC'!$D:$H,4,0)</f>
        <v>45561</v>
      </c>
      <c r="Q2539" s="12" t="str">
        <f>VLOOKUP($B2539,'[3]CHÍNH THỨC'!$D:$H,5,0)</f>
        <v>Đã nghỉ việc</v>
      </c>
      <c r="R2539" s="9"/>
      <c r="S2539" s="9"/>
      <c r="T2539" s="9"/>
      <c r="U2539" s="9"/>
      <c r="V2539" s="9"/>
      <c r="W2539" s="9"/>
      <c r="X2539" s="9"/>
      <c r="Y2539" s="9"/>
    </row>
    <row r="2540" spans="1:25" ht="16.5" customHeight="1">
      <c r="A2540" s="39">
        <v>2552</v>
      </c>
      <c r="B2540" s="46" t="s">
        <v>11142</v>
      </c>
      <c r="C2540" s="39" t="s">
        <v>11143</v>
      </c>
      <c r="D2540" s="41">
        <v>38013</v>
      </c>
      <c r="E2540" s="40" t="s">
        <v>30</v>
      </c>
      <c r="F2540" s="246" t="s">
        <v>11144</v>
      </c>
      <c r="G2540" s="42">
        <v>44440</v>
      </c>
      <c r="H2540" s="39" t="s">
        <v>66</v>
      </c>
      <c r="I2540" s="48" t="s">
        <v>2585</v>
      </c>
      <c r="J2540" s="46"/>
      <c r="K2540" s="46" t="s">
        <v>35</v>
      </c>
      <c r="L2540" s="41">
        <v>45559</v>
      </c>
      <c r="M2540" s="46" t="s">
        <v>36</v>
      </c>
      <c r="N2540" s="39">
        <v>371</v>
      </c>
      <c r="O2540" s="10" t="str">
        <f t="shared" si="39"/>
        <v>LT</v>
      </c>
      <c r="P2540" s="12">
        <f>VLOOKUP($B2540,'[3]CHÍNH THỨC'!$D:$H,4,0)</f>
        <v>45567</v>
      </c>
      <c r="Q2540" s="12" t="str">
        <f>VLOOKUP($B2540,'[3]CHÍNH THỨC'!$D:$H,5,0)</f>
        <v>Đã nghỉ việc</v>
      </c>
      <c r="R2540" s="9"/>
      <c r="S2540" s="9"/>
      <c r="T2540" s="9"/>
      <c r="U2540" s="9"/>
      <c r="V2540" s="9"/>
      <c r="W2540" s="9"/>
      <c r="X2540" s="9"/>
      <c r="Y2540" s="9"/>
    </row>
    <row r="2541" spans="1:25" ht="16.5" customHeight="1">
      <c r="A2541" s="39">
        <v>2553</v>
      </c>
      <c r="B2541" s="46" t="s">
        <v>11145</v>
      </c>
      <c r="C2541" s="39" t="s">
        <v>11146</v>
      </c>
      <c r="D2541" s="41">
        <v>37001</v>
      </c>
      <c r="E2541" s="40" t="s">
        <v>1441</v>
      </c>
      <c r="F2541" s="246" t="s">
        <v>11147</v>
      </c>
      <c r="G2541" s="42">
        <v>44372</v>
      </c>
      <c r="H2541" s="39" t="s">
        <v>66</v>
      </c>
      <c r="I2541" s="48" t="s">
        <v>11148</v>
      </c>
      <c r="J2541" s="247" t="s">
        <v>11149</v>
      </c>
      <c r="K2541" s="46" t="s">
        <v>35</v>
      </c>
      <c r="L2541" s="41">
        <v>45559</v>
      </c>
      <c r="M2541" s="46" t="s">
        <v>36</v>
      </c>
      <c r="N2541" s="39">
        <v>405</v>
      </c>
      <c r="O2541" s="10" t="str">
        <f t="shared" si="39"/>
        <v>NE</v>
      </c>
      <c r="P2541" s="12">
        <f>VLOOKUP($B2541,'[3]CHÍNH THỨC'!$D:$H,4,0)</f>
        <v>45591</v>
      </c>
      <c r="Q2541" s="12" t="str">
        <f>VLOOKUP($B2541,'[3]CHÍNH THỨC'!$D:$H,5,0)</f>
        <v>Đã nghỉ việc</v>
      </c>
      <c r="R2541" s="9" t="s">
        <v>1092</v>
      </c>
      <c r="S2541" s="9"/>
      <c r="T2541" s="9"/>
      <c r="U2541" s="9"/>
      <c r="V2541" s="9"/>
      <c r="W2541" s="9"/>
      <c r="X2541" s="9"/>
      <c r="Y2541" s="9"/>
    </row>
    <row r="2542" spans="1:25" ht="16.5" customHeight="1">
      <c r="A2542" s="39">
        <v>2554</v>
      </c>
      <c r="B2542" s="46" t="s">
        <v>11150</v>
      </c>
      <c r="C2542" s="39" t="s">
        <v>2048</v>
      </c>
      <c r="D2542" s="41">
        <v>36862</v>
      </c>
      <c r="E2542" s="40" t="s">
        <v>1253</v>
      </c>
      <c r="F2542" s="246" t="s">
        <v>2049</v>
      </c>
      <c r="G2542" s="42">
        <v>44467</v>
      </c>
      <c r="H2542" s="39" t="s">
        <v>66</v>
      </c>
      <c r="I2542" s="48" t="s">
        <v>2050</v>
      </c>
      <c r="J2542" s="247" t="s">
        <v>2051</v>
      </c>
      <c r="K2542" s="46" t="s">
        <v>35</v>
      </c>
      <c r="L2542" s="41">
        <v>45559</v>
      </c>
      <c r="M2542" s="46" t="s">
        <v>36</v>
      </c>
      <c r="N2542" s="39">
        <v>403</v>
      </c>
      <c r="O2542" s="10" t="str">
        <f t="shared" si="39"/>
        <v>HM</v>
      </c>
      <c r="P2542" s="12">
        <f>VLOOKUP($B2542,'[3]CHÍNH THỨC'!$D:$H,4,0)</f>
        <v>45596</v>
      </c>
      <c r="Q2542" s="12" t="str">
        <f>VLOOKUP($B2542,'[3]CHÍNH THỨC'!$D:$H,5,0)</f>
        <v>Đã nghỉ việc</v>
      </c>
      <c r="R2542" s="9" t="s">
        <v>1092</v>
      </c>
      <c r="S2542" s="9"/>
      <c r="T2542" s="9"/>
      <c r="U2542" s="9"/>
      <c r="V2542" s="9"/>
      <c r="W2542" s="9"/>
      <c r="X2542" s="9"/>
      <c r="Y2542" s="9"/>
    </row>
    <row r="2543" spans="1:25" ht="16.5" customHeight="1">
      <c r="A2543" s="39">
        <v>2555</v>
      </c>
      <c r="B2543" s="46" t="s">
        <v>11151</v>
      </c>
      <c r="C2543" s="39" t="s">
        <v>9434</v>
      </c>
      <c r="D2543" s="41">
        <v>33865</v>
      </c>
      <c r="E2543" s="40" t="s">
        <v>30</v>
      </c>
      <c r="F2543" s="246" t="s">
        <v>11152</v>
      </c>
      <c r="G2543" s="42">
        <v>44605</v>
      </c>
      <c r="H2543" s="39" t="s">
        <v>66</v>
      </c>
      <c r="I2543" s="48" t="s">
        <v>11153</v>
      </c>
      <c r="J2543" s="247" t="s">
        <v>11154</v>
      </c>
      <c r="K2543" s="46" t="s">
        <v>42</v>
      </c>
      <c r="L2543" s="41">
        <v>45559</v>
      </c>
      <c r="M2543" s="46" t="s">
        <v>36</v>
      </c>
      <c r="N2543" s="39">
        <v>404</v>
      </c>
      <c r="O2543" s="10" t="str">
        <f t="shared" si="39"/>
        <v>HM</v>
      </c>
      <c r="P2543" s="12">
        <f>VLOOKUP($B2543,'[3]CHÍNH THỨC'!$D:$H,4,0)</f>
        <v>45569</v>
      </c>
      <c r="Q2543" s="12" t="str">
        <f>VLOOKUP($B2543,'[3]CHÍNH THỨC'!$D:$H,5,0)</f>
        <v>Đã nghỉ việc</v>
      </c>
      <c r="R2543" s="9"/>
      <c r="S2543" s="9"/>
      <c r="T2543" s="9"/>
      <c r="U2543" s="9"/>
      <c r="V2543" s="9"/>
      <c r="W2543" s="9"/>
      <c r="X2543" s="9"/>
      <c r="Y2543" s="9"/>
    </row>
    <row r="2544" spans="1:25" ht="16.5" customHeight="1">
      <c r="A2544" s="39">
        <v>2556</v>
      </c>
      <c r="B2544" s="46" t="s">
        <v>11155</v>
      </c>
      <c r="C2544" s="39" t="s">
        <v>11156</v>
      </c>
      <c r="D2544" s="41">
        <v>38447</v>
      </c>
      <c r="E2544" s="40" t="s">
        <v>1253</v>
      </c>
      <c r="F2544" s="246" t="s">
        <v>11157</v>
      </c>
      <c r="G2544" s="42">
        <v>44347</v>
      </c>
      <c r="H2544" s="39" t="s">
        <v>66</v>
      </c>
      <c r="I2544" s="48" t="s">
        <v>2641</v>
      </c>
      <c r="J2544" s="247" t="s">
        <v>11158</v>
      </c>
      <c r="K2544" s="46" t="s">
        <v>42</v>
      </c>
      <c r="L2544" s="41">
        <v>45559</v>
      </c>
      <c r="M2544" s="46" t="s">
        <v>36</v>
      </c>
      <c r="N2544" s="39">
        <v>408</v>
      </c>
      <c r="O2544" s="10" t="str">
        <f t="shared" si="39"/>
        <v>MA</v>
      </c>
      <c r="P2544" s="12">
        <f>VLOOKUP($B2544,'[3]CHÍNH THỨC'!$D:$H,4,0)</f>
        <v>45607</v>
      </c>
      <c r="Q2544" s="12" t="str">
        <f>VLOOKUP($B2544,'[3]CHÍNH THỨC'!$D:$H,5,0)</f>
        <v>Đã nghỉ việc</v>
      </c>
      <c r="R2544" s="9" t="s">
        <v>1092</v>
      </c>
      <c r="S2544" s="9"/>
      <c r="T2544" s="9"/>
      <c r="U2544" s="9"/>
      <c r="V2544" s="9"/>
      <c r="W2544" s="9"/>
      <c r="X2544" s="9"/>
      <c r="Y2544" s="9"/>
    </row>
    <row r="2545" spans="1:25" ht="16.5" customHeight="1">
      <c r="A2545" s="39">
        <v>2557</v>
      </c>
      <c r="B2545" s="46" t="s">
        <v>11159</v>
      </c>
      <c r="C2545" s="39" t="s">
        <v>11160</v>
      </c>
      <c r="D2545" s="41">
        <v>38647</v>
      </c>
      <c r="E2545" s="40" t="s">
        <v>1253</v>
      </c>
      <c r="F2545" s="246" t="s">
        <v>11161</v>
      </c>
      <c r="G2545" s="42">
        <v>44216</v>
      </c>
      <c r="H2545" s="39" t="s">
        <v>66</v>
      </c>
      <c r="I2545" s="48" t="s">
        <v>2641</v>
      </c>
      <c r="J2545" s="247" t="s">
        <v>11162</v>
      </c>
      <c r="K2545" s="46" t="s">
        <v>42</v>
      </c>
      <c r="L2545" s="41">
        <v>45559</v>
      </c>
      <c r="M2545" s="46" t="s">
        <v>36</v>
      </c>
      <c r="N2545" s="39">
        <v>410</v>
      </c>
      <c r="O2545" s="10" t="str">
        <f t="shared" si="39"/>
        <v>MA</v>
      </c>
      <c r="P2545" s="12">
        <f>VLOOKUP($B2545,'[3]CHÍNH THỨC'!$D:$H,4,0)</f>
        <v>45591</v>
      </c>
      <c r="Q2545" s="12" t="str">
        <f>VLOOKUP($B2545,'[3]CHÍNH THỨC'!$D:$H,5,0)</f>
        <v>Đã nghỉ việc</v>
      </c>
      <c r="R2545" s="9" t="s">
        <v>1092</v>
      </c>
      <c r="S2545" s="9"/>
      <c r="T2545" s="9"/>
      <c r="U2545" s="9"/>
      <c r="V2545" s="9"/>
      <c r="W2545" s="9"/>
      <c r="X2545" s="9"/>
      <c r="Y2545" s="9"/>
    </row>
    <row r="2546" spans="1:25" ht="16.5" customHeight="1">
      <c r="A2546" s="39">
        <v>2558</v>
      </c>
      <c r="B2546" s="46" t="s">
        <v>11163</v>
      </c>
      <c r="C2546" s="39" t="s">
        <v>2983</v>
      </c>
      <c r="D2546" s="41">
        <v>31764</v>
      </c>
      <c r="E2546" s="40" t="s">
        <v>30</v>
      </c>
      <c r="F2546" s="246" t="s">
        <v>2984</v>
      </c>
      <c r="G2546" s="42">
        <v>44461</v>
      </c>
      <c r="H2546" s="39" t="s">
        <v>66</v>
      </c>
      <c r="I2546" s="48" t="s">
        <v>127</v>
      </c>
      <c r="J2546" s="247" t="s">
        <v>11164</v>
      </c>
      <c r="K2546" s="46" t="s">
        <v>42</v>
      </c>
      <c r="L2546" s="41">
        <v>45559</v>
      </c>
      <c r="M2546" s="46" t="s">
        <v>36</v>
      </c>
      <c r="N2546" s="39">
        <v>413</v>
      </c>
      <c r="O2546" s="10" t="str">
        <f t="shared" si="39"/>
        <v>TM</v>
      </c>
      <c r="P2546" s="12">
        <f>VLOOKUP($B2546,'[3]CHÍNH THỨC'!$D:$H,4,0)</f>
        <v>45568</v>
      </c>
      <c r="Q2546" s="12" t="str">
        <f>VLOOKUP($B2546,'[3]CHÍNH THỨC'!$D:$H,5,0)</f>
        <v>Đã nghỉ việc</v>
      </c>
      <c r="R2546" s="9"/>
      <c r="S2546" s="9"/>
      <c r="T2546" s="9"/>
      <c r="U2546" s="9"/>
      <c r="V2546" s="9"/>
      <c r="W2546" s="9"/>
      <c r="X2546" s="9"/>
      <c r="Y2546" s="9"/>
    </row>
    <row r="2547" spans="1:25" ht="16.5" customHeight="1">
      <c r="A2547" s="39">
        <v>2559</v>
      </c>
      <c r="B2547" s="46" t="s">
        <v>11165</v>
      </c>
      <c r="C2547" s="39" t="s">
        <v>11166</v>
      </c>
      <c r="D2547" s="41">
        <v>34130</v>
      </c>
      <c r="E2547" s="40" t="s">
        <v>30</v>
      </c>
      <c r="F2547" s="246" t="s">
        <v>11167</v>
      </c>
      <c r="G2547" s="42">
        <v>44455</v>
      </c>
      <c r="H2547" s="39" t="s">
        <v>66</v>
      </c>
      <c r="I2547" s="48" t="s">
        <v>9548</v>
      </c>
      <c r="J2547" s="247" t="s">
        <v>11168</v>
      </c>
      <c r="K2547" s="46" t="s">
        <v>35</v>
      </c>
      <c r="L2547" s="41">
        <v>45559</v>
      </c>
      <c r="M2547" s="46" t="s">
        <v>36</v>
      </c>
      <c r="N2547" s="39">
        <v>376</v>
      </c>
      <c r="O2547" s="10" t="str">
        <f t="shared" si="39"/>
        <v>HU</v>
      </c>
      <c r="P2547" s="12">
        <f>VLOOKUP($B2547,'[3]CHÍNH THỨC'!$D:$H,4,0)</f>
        <v>45566</v>
      </c>
      <c r="Q2547" s="12" t="str">
        <f>VLOOKUP($B2547,'[3]CHÍNH THỨC'!$D:$H,5,0)</f>
        <v>Đã nghỉ việc</v>
      </c>
      <c r="R2547" s="9"/>
      <c r="S2547" s="9"/>
      <c r="T2547" s="9"/>
      <c r="U2547" s="9"/>
      <c r="V2547" s="9"/>
      <c r="W2547" s="9"/>
      <c r="X2547" s="9"/>
      <c r="Y2547" s="9"/>
    </row>
    <row r="2548" spans="1:25" ht="16.5" customHeight="1">
      <c r="A2548" s="39">
        <v>2560</v>
      </c>
      <c r="B2548" s="46" t="s">
        <v>11169</v>
      </c>
      <c r="C2548" s="39" t="s">
        <v>1747</v>
      </c>
      <c r="D2548" s="41">
        <v>34684</v>
      </c>
      <c r="E2548" s="40" t="s">
        <v>30</v>
      </c>
      <c r="F2548" s="246" t="s">
        <v>11170</v>
      </c>
      <c r="G2548" s="42">
        <v>44419</v>
      </c>
      <c r="H2548" s="39" t="s">
        <v>66</v>
      </c>
      <c r="I2548" s="48" t="s">
        <v>8032</v>
      </c>
      <c r="J2548" s="247" t="s">
        <v>11171</v>
      </c>
      <c r="K2548" s="46" t="s">
        <v>42</v>
      </c>
      <c r="L2548" s="41">
        <v>45559</v>
      </c>
      <c r="M2548" s="46" t="s">
        <v>36</v>
      </c>
      <c r="N2548" s="39">
        <v>377</v>
      </c>
      <c r="O2548" s="10" t="str">
        <f t="shared" si="39"/>
        <v>HU</v>
      </c>
      <c r="P2548" s="12">
        <f>VLOOKUP($B2548,'[3]CHÍNH THỨC'!$D:$H,4,0)</f>
        <v>45566</v>
      </c>
      <c r="Q2548" s="12" t="str">
        <f>VLOOKUP($B2548,'[3]CHÍNH THỨC'!$D:$H,5,0)</f>
        <v>Đã nghỉ việc</v>
      </c>
      <c r="R2548" s="9"/>
      <c r="S2548" s="9"/>
      <c r="T2548" s="9"/>
      <c r="U2548" s="9"/>
      <c r="V2548" s="9"/>
      <c r="W2548" s="9"/>
      <c r="X2548" s="9"/>
      <c r="Y2548" s="9"/>
    </row>
    <row r="2549" spans="1:25" ht="16.5" customHeight="1">
      <c r="A2549" s="39">
        <v>2561</v>
      </c>
      <c r="B2549" s="46" t="s">
        <v>11172</v>
      </c>
      <c r="C2549" s="39" t="s">
        <v>11173</v>
      </c>
      <c r="D2549" s="41">
        <v>36767</v>
      </c>
      <c r="E2549" s="40" t="s">
        <v>30</v>
      </c>
      <c r="F2549" s="246" t="s">
        <v>11174</v>
      </c>
      <c r="G2549" s="42">
        <v>44547</v>
      </c>
      <c r="H2549" s="39" t="s">
        <v>66</v>
      </c>
      <c r="I2549" s="48" t="s">
        <v>56</v>
      </c>
      <c r="J2549" s="247" t="s">
        <v>11175</v>
      </c>
      <c r="K2549" s="46" t="s">
        <v>42</v>
      </c>
      <c r="L2549" s="41">
        <v>45559</v>
      </c>
      <c r="M2549" s="46" t="s">
        <v>36</v>
      </c>
      <c r="N2549" s="39">
        <v>384</v>
      </c>
      <c r="O2549" s="10" t="str">
        <f t="shared" si="39"/>
        <v>HU</v>
      </c>
      <c r="P2549" s="12">
        <f>VLOOKUP($B2549,'[3]CHÍNH THỨC'!$D:$H,4,0)</f>
        <v>45561</v>
      </c>
      <c r="Q2549" s="12" t="str">
        <f>VLOOKUP($B2549,'[3]CHÍNH THỨC'!$D:$H,5,0)</f>
        <v>Đã nghỉ việc</v>
      </c>
      <c r="R2549" s="9"/>
      <c r="S2549" s="9"/>
      <c r="T2549" s="9"/>
      <c r="U2549" s="9"/>
      <c r="V2549" s="9"/>
      <c r="W2549" s="9"/>
      <c r="X2549" s="9"/>
      <c r="Y2549" s="9"/>
    </row>
    <row r="2550" spans="1:25" ht="16.5" customHeight="1">
      <c r="A2550" s="39">
        <v>2562</v>
      </c>
      <c r="B2550" s="46" t="s">
        <v>11176</v>
      </c>
      <c r="C2550" s="39" t="s">
        <v>11177</v>
      </c>
      <c r="D2550" s="41">
        <v>34320</v>
      </c>
      <c r="E2550" s="40" t="s">
        <v>30</v>
      </c>
      <c r="F2550" s="246" t="s">
        <v>11178</v>
      </c>
      <c r="G2550" s="42">
        <v>45274</v>
      </c>
      <c r="H2550" s="39" t="s">
        <v>66</v>
      </c>
      <c r="I2550" s="48" t="s">
        <v>11179</v>
      </c>
      <c r="J2550" s="247" t="s">
        <v>11180</v>
      </c>
      <c r="K2550" s="46" t="s">
        <v>35</v>
      </c>
      <c r="L2550" s="41">
        <v>45559</v>
      </c>
      <c r="M2550" s="46" t="s">
        <v>36</v>
      </c>
      <c r="N2550" s="39">
        <v>386</v>
      </c>
      <c r="O2550" s="10" t="str">
        <f t="shared" si="39"/>
        <v>HU</v>
      </c>
      <c r="P2550" s="12">
        <f>VLOOKUP($B2550,'[3]CHÍNH THỨC'!$D:$H,4,0)</f>
        <v>45581</v>
      </c>
      <c r="Q2550" s="12" t="str">
        <f>VLOOKUP($B2550,'[3]CHÍNH THỨC'!$D:$H,5,0)</f>
        <v>Đã nghỉ việc</v>
      </c>
      <c r="R2550" s="9" t="s">
        <v>1092</v>
      </c>
      <c r="S2550" s="9"/>
      <c r="T2550" s="9"/>
      <c r="U2550" s="9"/>
      <c r="V2550" s="9"/>
      <c r="W2550" s="9"/>
      <c r="X2550" s="9"/>
      <c r="Y2550" s="9"/>
    </row>
    <row r="2551" spans="1:25" ht="16.5" customHeight="1">
      <c r="A2551" s="39">
        <v>2563</v>
      </c>
      <c r="B2551" s="46" t="s">
        <v>11181</v>
      </c>
      <c r="C2551" s="39" t="s">
        <v>11182</v>
      </c>
      <c r="D2551" s="41">
        <v>30731</v>
      </c>
      <c r="E2551" s="40" t="s">
        <v>30</v>
      </c>
      <c r="F2551" s="246" t="s">
        <v>11183</v>
      </c>
      <c r="G2551" s="42">
        <v>44825</v>
      </c>
      <c r="H2551" s="39" t="s">
        <v>66</v>
      </c>
      <c r="I2551" s="48" t="s">
        <v>11184</v>
      </c>
      <c r="J2551" s="247" t="s">
        <v>11185</v>
      </c>
      <c r="K2551" s="46" t="s">
        <v>35</v>
      </c>
      <c r="L2551" s="41">
        <v>45559</v>
      </c>
      <c r="M2551" s="46" t="s">
        <v>36</v>
      </c>
      <c r="N2551" s="39">
        <v>389</v>
      </c>
      <c r="O2551" s="10" t="str">
        <f t="shared" si="39"/>
        <v>HU</v>
      </c>
      <c r="P2551" s="12">
        <f>VLOOKUP($B2551,'[3]CHÍNH THỨC'!$D:$H,4,0)</f>
        <v>45573</v>
      </c>
      <c r="Q2551" s="12" t="str">
        <f>VLOOKUP($B2551,'[3]CHÍNH THỨC'!$D:$H,5,0)</f>
        <v>Đã nghỉ việc</v>
      </c>
      <c r="R2551" s="9"/>
      <c r="S2551" s="9"/>
      <c r="T2551" s="9"/>
      <c r="U2551" s="9"/>
      <c r="V2551" s="9"/>
      <c r="W2551" s="9"/>
      <c r="X2551" s="9"/>
      <c r="Y2551" s="9"/>
    </row>
    <row r="2552" spans="1:25" ht="16.5" customHeight="1">
      <c r="A2552" s="39">
        <v>2564</v>
      </c>
      <c r="B2552" s="46" t="s">
        <v>11186</v>
      </c>
      <c r="C2552" s="39" t="s">
        <v>11187</v>
      </c>
      <c r="D2552" s="41">
        <v>34794</v>
      </c>
      <c r="E2552" s="40" t="s">
        <v>30</v>
      </c>
      <c r="F2552" s="246" t="s">
        <v>11188</v>
      </c>
      <c r="G2552" s="42">
        <v>45103</v>
      </c>
      <c r="H2552" s="39" t="s">
        <v>66</v>
      </c>
      <c r="I2552" s="48" t="s">
        <v>11189</v>
      </c>
      <c r="J2552" s="247" t="s">
        <v>11190</v>
      </c>
      <c r="K2552" s="46" t="s">
        <v>42</v>
      </c>
      <c r="L2552" s="41">
        <v>45559</v>
      </c>
      <c r="M2552" s="46" t="s">
        <v>36</v>
      </c>
      <c r="N2552" s="39">
        <v>390</v>
      </c>
      <c r="O2552" s="10" t="str">
        <f t="shared" si="39"/>
        <v>HU</v>
      </c>
      <c r="P2552" s="12">
        <f>VLOOKUP($B2552,'[3]CHÍNH THỨC'!$D:$H,4,0)</f>
        <v>45672</v>
      </c>
      <c r="Q2552" s="12" t="str">
        <f>VLOOKUP($B2552,'[3]CHÍNH THỨC'!$D:$H,5,0)</f>
        <v>Đã nghỉ việc</v>
      </c>
      <c r="R2552" s="9" t="s">
        <v>1092</v>
      </c>
      <c r="S2552" s="9"/>
      <c r="T2552" s="9"/>
      <c r="U2552" s="9"/>
      <c r="V2552" s="9"/>
      <c r="W2552" s="9"/>
      <c r="X2552" s="9"/>
      <c r="Y2552" s="9"/>
    </row>
    <row r="2553" spans="1:25" ht="16.5" customHeight="1">
      <c r="A2553" s="39">
        <v>2565</v>
      </c>
      <c r="B2553" s="46" t="s">
        <v>11191</v>
      </c>
      <c r="C2553" s="39" t="s">
        <v>11192</v>
      </c>
      <c r="D2553" s="41">
        <v>32724</v>
      </c>
      <c r="E2553" s="40" t="s">
        <v>30</v>
      </c>
      <c r="F2553" s="246" t="s">
        <v>11193</v>
      </c>
      <c r="G2553" s="42">
        <v>44965</v>
      </c>
      <c r="H2553" s="39" t="s">
        <v>66</v>
      </c>
      <c r="I2553" s="48" t="s">
        <v>629</v>
      </c>
      <c r="J2553" s="247" t="s">
        <v>11194</v>
      </c>
      <c r="K2553" s="46" t="s">
        <v>35</v>
      </c>
      <c r="L2553" s="41">
        <v>45559</v>
      </c>
      <c r="M2553" s="46" t="s">
        <v>36</v>
      </c>
      <c r="N2553" s="39">
        <v>396</v>
      </c>
      <c r="O2553" s="10" t="str">
        <f t="shared" si="39"/>
        <v>HU</v>
      </c>
      <c r="P2553" s="12">
        <f>VLOOKUP($B2553,'[3]CHÍNH THỨC'!$D:$H,4,0)</f>
        <v>45565</v>
      </c>
      <c r="Q2553" s="12" t="str">
        <f>VLOOKUP($B2553,'[3]CHÍNH THỨC'!$D:$H,5,0)</f>
        <v>Đã nghỉ việc</v>
      </c>
      <c r="R2553" s="9"/>
      <c r="S2553" s="9"/>
      <c r="T2553" s="9"/>
      <c r="U2553" s="9"/>
      <c r="V2553" s="9"/>
      <c r="W2553" s="9"/>
      <c r="X2553" s="9"/>
      <c r="Y2553" s="9"/>
    </row>
    <row r="2554" spans="1:25" ht="16.5" customHeight="1">
      <c r="A2554" s="39">
        <v>2566</v>
      </c>
      <c r="B2554" s="46" t="s">
        <v>11195</v>
      </c>
      <c r="C2554" s="39" t="s">
        <v>11196</v>
      </c>
      <c r="D2554" s="41">
        <v>33409</v>
      </c>
      <c r="E2554" s="40" t="s">
        <v>30</v>
      </c>
      <c r="F2554" s="246" t="s">
        <v>11197</v>
      </c>
      <c r="G2554" s="42">
        <v>44419</v>
      </c>
      <c r="H2554" s="39" t="s">
        <v>66</v>
      </c>
      <c r="I2554" s="48" t="s">
        <v>11198</v>
      </c>
      <c r="J2554" s="247" t="s">
        <v>11199</v>
      </c>
      <c r="K2554" s="46" t="s">
        <v>42</v>
      </c>
      <c r="L2554" s="41">
        <v>45559</v>
      </c>
      <c r="M2554" s="46" t="s">
        <v>36</v>
      </c>
      <c r="N2554" s="39">
        <v>414</v>
      </c>
      <c r="O2554" s="10" t="str">
        <f t="shared" si="39"/>
        <v>CE</v>
      </c>
      <c r="P2554" s="12">
        <f>VLOOKUP($B2554,'[3]CHÍNH THỨC'!$D:$H,4,0)</f>
        <v>45566</v>
      </c>
      <c r="Q2554" s="12" t="str">
        <f>VLOOKUP($B2554,'[3]CHÍNH THỨC'!$D:$H,5,0)</f>
        <v>Đã nghỉ việc</v>
      </c>
      <c r="R2554" s="9"/>
      <c r="S2554" s="9"/>
      <c r="T2554" s="9"/>
      <c r="U2554" s="9"/>
      <c r="V2554" s="9"/>
      <c r="W2554" s="9"/>
      <c r="X2554" s="9"/>
      <c r="Y2554" s="9"/>
    </row>
    <row r="2555" spans="1:25" ht="16.5" customHeight="1">
      <c r="A2555" s="39">
        <v>2550</v>
      </c>
      <c r="B2555" s="46" t="s">
        <v>11200</v>
      </c>
      <c r="C2555" s="39" t="s">
        <v>11201</v>
      </c>
      <c r="D2555" s="41">
        <v>38940</v>
      </c>
      <c r="E2555" s="40" t="s">
        <v>30</v>
      </c>
      <c r="F2555" s="246" t="s">
        <v>11202</v>
      </c>
      <c r="G2555" s="42">
        <v>45254</v>
      </c>
      <c r="H2555" s="39" t="s">
        <v>66</v>
      </c>
      <c r="I2555" s="48" t="s">
        <v>1482</v>
      </c>
      <c r="J2555" s="247" t="s">
        <v>11203</v>
      </c>
      <c r="K2555" s="46" t="s">
        <v>35</v>
      </c>
      <c r="L2555" s="41">
        <v>45560</v>
      </c>
      <c r="M2555" s="46" t="s">
        <v>36</v>
      </c>
      <c r="N2555" s="39">
        <v>476</v>
      </c>
      <c r="O2555" s="10" t="str">
        <f t="shared" si="39"/>
        <v>LT</v>
      </c>
      <c r="P2555" s="12">
        <f>VLOOKUP($B2555,'[3]CHÍNH THỨC'!$D:$H,4,0)</f>
        <v>45584</v>
      </c>
      <c r="Q2555" s="12" t="str">
        <f>VLOOKUP($B2555,'[3]CHÍNH THỨC'!$D:$H,5,0)</f>
        <v>Đã nghỉ việc</v>
      </c>
      <c r="R2555" s="9" t="s">
        <v>1092</v>
      </c>
      <c r="S2555" s="9"/>
      <c r="T2555" s="9"/>
      <c r="U2555" s="9"/>
      <c r="V2555" s="9"/>
      <c r="W2555" s="9"/>
      <c r="X2555" s="9"/>
      <c r="Y2555" s="9"/>
    </row>
    <row r="2556" spans="1:25" ht="16.5" customHeight="1">
      <c r="A2556" s="39">
        <v>2551</v>
      </c>
      <c r="B2556" s="46" t="s">
        <v>11204</v>
      </c>
      <c r="C2556" s="39" t="s">
        <v>11205</v>
      </c>
      <c r="D2556" s="41">
        <v>39166</v>
      </c>
      <c r="E2556" s="40" t="s">
        <v>30</v>
      </c>
      <c r="F2556" s="246" t="s">
        <v>11206</v>
      </c>
      <c r="G2556" s="42">
        <v>44419</v>
      </c>
      <c r="H2556" s="39" t="s">
        <v>66</v>
      </c>
      <c r="I2556" s="48" t="s">
        <v>11207</v>
      </c>
      <c r="J2556" s="247" t="s">
        <v>7347</v>
      </c>
      <c r="K2556" s="46" t="s">
        <v>42</v>
      </c>
      <c r="L2556" s="41">
        <v>45560</v>
      </c>
      <c r="M2556" s="46" t="s">
        <v>36</v>
      </c>
      <c r="N2556" s="39">
        <v>499</v>
      </c>
      <c r="O2556" s="10" t="str">
        <f t="shared" si="39"/>
        <v>NE</v>
      </c>
      <c r="P2556" s="12">
        <f>VLOOKUP($B2556,'[3]CHÍNH THỨC'!$D:$H,4,0)</f>
        <v>45566</v>
      </c>
      <c r="Q2556" s="12" t="str">
        <f>VLOOKUP($B2556,'[3]CHÍNH THỨC'!$D:$H,5,0)</f>
        <v>Đã nghỉ việc</v>
      </c>
      <c r="R2556" s="9"/>
      <c r="S2556" s="9"/>
      <c r="T2556" s="9"/>
      <c r="U2556" s="9"/>
      <c r="V2556" s="9"/>
      <c r="W2556" s="9"/>
      <c r="X2556" s="9"/>
      <c r="Y2556" s="9"/>
    </row>
    <row r="2557" spans="1:25" ht="16.5" customHeight="1">
      <c r="A2557" s="39">
        <v>2552</v>
      </c>
      <c r="B2557" s="46" t="s">
        <v>11208</v>
      </c>
      <c r="C2557" s="39" t="s">
        <v>11209</v>
      </c>
      <c r="D2557" s="41">
        <v>36492</v>
      </c>
      <c r="E2557" s="40" t="s">
        <v>30</v>
      </c>
      <c r="F2557" s="246" t="s">
        <v>11210</v>
      </c>
      <c r="G2557" s="42">
        <v>45051</v>
      </c>
      <c r="H2557" s="39" t="s">
        <v>66</v>
      </c>
      <c r="I2557" s="48" t="s">
        <v>11211</v>
      </c>
      <c r="J2557" s="247" t="s">
        <v>7351</v>
      </c>
      <c r="K2557" s="46" t="s">
        <v>35</v>
      </c>
      <c r="L2557" s="41">
        <v>45560</v>
      </c>
      <c r="M2557" s="46" t="s">
        <v>36</v>
      </c>
      <c r="N2557" s="39">
        <v>500</v>
      </c>
      <c r="O2557" s="10" t="str">
        <f t="shared" si="39"/>
        <v>NE</v>
      </c>
      <c r="P2557" s="12">
        <f>VLOOKUP($B2557,'[3]CHÍNH THỨC'!$D:$H,4,0)</f>
        <v>45567</v>
      </c>
      <c r="Q2557" s="12" t="str">
        <f>VLOOKUP($B2557,'[3]CHÍNH THỨC'!$D:$H,5,0)</f>
        <v>Đã nghỉ việc</v>
      </c>
      <c r="R2557" s="9"/>
      <c r="S2557" s="9"/>
      <c r="T2557" s="9"/>
      <c r="U2557" s="9"/>
      <c r="V2557" s="9"/>
      <c r="W2557" s="9"/>
      <c r="X2557" s="9"/>
      <c r="Y2557" s="9"/>
    </row>
    <row r="2558" spans="1:25" ht="16.5" customHeight="1">
      <c r="A2558" s="39">
        <v>2553</v>
      </c>
      <c r="B2558" s="46" t="s">
        <v>11212</v>
      </c>
      <c r="C2558" s="39" t="s">
        <v>11213</v>
      </c>
      <c r="D2558" s="41">
        <v>31235</v>
      </c>
      <c r="E2558" s="40" t="s">
        <v>30</v>
      </c>
      <c r="F2558" s="246" t="s">
        <v>11214</v>
      </c>
      <c r="G2558" s="42">
        <v>44372</v>
      </c>
      <c r="H2558" s="39" t="s">
        <v>66</v>
      </c>
      <c r="I2558" s="48" t="s">
        <v>11215</v>
      </c>
      <c r="J2558" s="247" t="s">
        <v>7356</v>
      </c>
      <c r="K2558" s="46" t="s">
        <v>42</v>
      </c>
      <c r="L2558" s="41">
        <v>45560</v>
      </c>
      <c r="M2558" s="46" t="s">
        <v>36</v>
      </c>
      <c r="N2558" s="39">
        <v>503</v>
      </c>
      <c r="O2558" s="10" t="str">
        <f t="shared" si="39"/>
        <v>NE</v>
      </c>
      <c r="P2558" s="12">
        <f>VLOOKUP($B2558,'[3]CHÍNH THỨC'!$D:$H,4,0)</f>
        <v>45569</v>
      </c>
      <c r="Q2558" s="12" t="str">
        <f>VLOOKUP($B2558,'[3]CHÍNH THỨC'!$D:$H,5,0)</f>
        <v>Đã nghỉ việc</v>
      </c>
      <c r="R2558" s="9"/>
      <c r="S2558" s="9"/>
      <c r="T2558" s="9"/>
      <c r="U2558" s="9"/>
      <c r="V2558" s="9"/>
      <c r="W2558" s="9"/>
      <c r="X2558" s="9"/>
      <c r="Y2558" s="9"/>
    </row>
    <row r="2559" spans="1:25" ht="16.5" customHeight="1">
      <c r="A2559" s="39">
        <v>2554</v>
      </c>
      <c r="B2559" s="46" t="s">
        <v>11216</v>
      </c>
      <c r="C2559" s="39" t="s">
        <v>11217</v>
      </c>
      <c r="D2559" s="41">
        <v>39100</v>
      </c>
      <c r="E2559" s="40" t="s">
        <v>30</v>
      </c>
      <c r="F2559" s="246" t="s">
        <v>11218</v>
      </c>
      <c r="G2559" s="42">
        <v>44347</v>
      </c>
      <c r="H2559" s="39" t="s">
        <v>66</v>
      </c>
      <c r="I2559" s="48" t="s">
        <v>11215</v>
      </c>
      <c r="J2559" s="247" t="s">
        <v>11219</v>
      </c>
      <c r="K2559" s="46" t="s">
        <v>42</v>
      </c>
      <c r="L2559" s="41">
        <v>45560</v>
      </c>
      <c r="M2559" s="46" t="s">
        <v>36</v>
      </c>
      <c r="N2559" s="39">
        <v>505</v>
      </c>
      <c r="O2559" s="10" t="str">
        <f t="shared" si="39"/>
        <v>NE</v>
      </c>
      <c r="P2559" s="12">
        <f>VLOOKUP($B2559,'[3]CHÍNH THỨC'!$D:$H,4,0)</f>
        <v>45567</v>
      </c>
      <c r="Q2559" s="12" t="str">
        <f>VLOOKUP($B2559,'[3]CHÍNH THỨC'!$D:$H,5,0)</f>
        <v>Đã nghỉ việc</v>
      </c>
      <c r="R2559" s="9"/>
      <c r="S2559" s="9"/>
      <c r="T2559" s="9"/>
      <c r="U2559" s="9"/>
      <c r="V2559" s="9"/>
      <c r="W2559" s="9"/>
      <c r="X2559" s="9"/>
      <c r="Y2559" s="9"/>
    </row>
    <row r="2560" spans="1:25" ht="16.5" customHeight="1">
      <c r="A2560" s="39">
        <v>2555</v>
      </c>
      <c r="B2560" s="46" t="s">
        <v>11220</v>
      </c>
      <c r="C2560" s="39" t="s">
        <v>10953</v>
      </c>
      <c r="D2560" s="41">
        <v>32788</v>
      </c>
      <c r="E2560" s="40" t="s">
        <v>30</v>
      </c>
      <c r="F2560" s="246" t="s">
        <v>11221</v>
      </c>
      <c r="G2560" s="42">
        <v>44652</v>
      </c>
      <c r="H2560" s="39" t="s">
        <v>66</v>
      </c>
      <c r="I2560" s="48" t="s">
        <v>11222</v>
      </c>
      <c r="J2560" s="247" t="s">
        <v>11223</v>
      </c>
      <c r="K2560" s="46" t="s">
        <v>42</v>
      </c>
      <c r="L2560" s="41">
        <v>45560</v>
      </c>
      <c r="M2560" s="46" t="s">
        <v>36</v>
      </c>
      <c r="N2560" s="39">
        <v>525</v>
      </c>
      <c r="O2560" s="10" t="str">
        <f t="shared" si="39"/>
        <v>NE</v>
      </c>
      <c r="P2560" s="12">
        <f>VLOOKUP($B2560,'[3]CHÍNH THỨC'!$D:$H,4,0)</f>
        <v>45622</v>
      </c>
      <c r="Q2560" s="12" t="str">
        <f>VLOOKUP($B2560,'[3]CHÍNH THỨC'!$D:$H,5,0)</f>
        <v>Đã nghỉ việc</v>
      </c>
      <c r="R2560" s="9" t="s">
        <v>1092</v>
      </c>
      <c r="S2560" s="9"/>
      <c r="T2560" s="9"/>
      <c r="U2560" s="9"/>
      <c r="V2560" s="9"/>
      <c r="W2560" s="9"/>
      <c r="X2560" s="9"/>
      <c r="Y2560" s="9"/>
    </row>
    <row r="2561" spans="1:25" ht="16.5" customHeight="1">
      <c r="A2561" s="39">
        <v>2556</v>
      </c>
      <c r="B2561" s="46" t="s">
        <v>11224</v>
      </c>
      <c r="C2561" s="39" t="s">
        <v>11225</v>
      </c>
      <c r="D2561" s="41">
        <v>33508</v>
      </c>
      <c r="E2561" s="40" t="s">
        <v>30</v>
      </c>
      <c r="F2561" s="246" t="s">
        <v>11226</v>
      </c>
      <c r="G2561" s="42">
        <v>44986</v>
      </c>
      <c r="H2561" s="39" t="s">
        <v>66</v>
      </c>
      <c r="I2561" s="48" t="s">
        <v>625</v>
      </c>
      <c r="J2561" s="247" t="s">
        <v>11227</v>
      </c>
      <c r="K2561" s="46" t="s">
        <v>35</v>
      </c>
      <c r="L2561" s="41">
        <v>45560</v>
      </c>
      <c r="M2561" s="46" t="s">
        <v>36</v>
      </c>
      <c r="N2561" s="39"/>
      <c r="O2561" s="10" t="str">
        <f t="shared" si="39"/>
        <v>HL</v>
      </c>
      <c r="P2561" s="12">
        <f>VLOOKUP($B2561,'[3]CHÍNH THỨC'!$D:$H,4,0)</f>
        <v>45576</v>
      </c>
      <c r="Q2561" s="12" t="str">
        <f>VLOOKUP($B2561,'[3]CHÍNH THỨC'!$D:$H,5,0)</f>
        <v>Đã nghỉ việc</v>
      </c>
      <c r="R2561" s="9" t="s">
        <v>1092</v>
      </c>
      <c r="S2561" s="9"/>
      <c r="T2561" s="9"/>
      <c r="U2561" s="9"/>
      <c r="V2561" s="9"/>
      <c r="W2561" s="9"/>
      <c r="X2561" s="9"/>
      <c r="Y2561" s="9"/>
    </row>
    <row r="2562" spans="1:25" ht="16.5" customHeight="1">
      <c r="A2562" s="39">
        <v>2557</v>
      </c>
      <c r="B2562" s="46" t="s">
        <v>11228</v>
      </c>
      <c r="C2562" s="39" t="s">
        <v>4013</v>
      </c>
      <c r="D2562" s="41">
        <v>38780</v>
      </c>
      <c r="E2562" s="40" t="s">
        <v>1253</v>
      </c>
      <c r="F2562" s="246" t="s">
        <v>4014</v>
      </c>
      <c r="G2562" s="42">
        <v>44329</v>
      </c>
      <c r="H2562" s="39" t="s">
        <v>66</v>
      </c>
      <c r="I2562" s="48" t="s">
        <v>2050</v>
      </c>
      <c r="J2562" s="247" t="s">
        <v>11229</v>
      </c>
      <c r="K2562" s="46" t="s">
        <v>35</v>
      </c>
      <c r="L2562" s="41">
        <v>45560</v>
      </c>
      <c r="M2562" s="46" t="s">
        <v>36</v>
      </c>
      <c r="N2562" s="39">
        <v>517</v>
      </c>
      <c r="O2562" s="10" t="str">
        <f t="shared" si="39"/>
        <v>HM</v>
      </c>
      <c r="P2562" s="12">
        <f>VLOOKUP($B2562,'[3]CHÍNH THỨC'!$D:$H,4,0)</f>
        <v>45584</v>
      </c>
      <c r="Q2562" s="12" t="str">
        <f>VLOOKUP($B2562,'[3]CHÍNH THỨC'!$D:$H,5,0)</f>
        <v>Đã nghỉ việc</v>
      </c>
      <c r="R2562" s="9" t="s">
        <v>1092</v>
      </c>
      <c r="S2562" s="9"/>
      <c r="T2562" s="9"/>
      <c r="U2562" s="9"/>
      <c r="V2562" s="9"/>
      <c r="W2562" s="9"/>
      <c r="X2562" s="9"/>
      <c r="Y2562" s="9"/>
    </row>
    <row r="2563" spans="1:25" ht="16.5" customHeight="1">
      <c r="A2563" s="39">
        <v>2558</v>
      </c>
      <c r="B2563" s="46" t="s">
        <v>11230</v>
      </c>
      <c r="C2563" s="39" t="s">
        <v>11231</v>
      </c>
      <c r="D2563" s="41">
        <v>38755</v>
      </c>
      <c r="E2563" s="40" t="s">
        <v>1253</v>
      </c>
      <c r="F2563" s="246" t="s">
        <v>11232</v>
      </c>
      <c r="G2563" s="42">
        <v>45236</v>
      </c>
      <c r="H2563" s="39" t="s">
        <v>66</v>
      </c>
      <c r="I2563" s="48" t="s">
        <v>854</v>
      </c>
      <c r="J2563" s="247" t="s">
        <v>11229</v>
      </c>
      <c r="K2563" s="46" t="s">
        <v>35</v>
      </c>
      <c r="L2563" s="41">
        <v>45560</v>
      </c>
      <c r="M2563" s="46" t="s">
        <v>36</v>
      </c>
      <c r="N2563" s="39">
        <v>482</v>
      </c>
      <c r="O2563" s="10" t="str">
        <f t="shared" si="39"/>
        <v>HM</v>
      </c>
      <c r="P2563" s="12">
        <f>VLOOKUP($B2563,'[3]CHÍNH THỨC'!$D:$H,4,0)</f>
        <v>45573</v>
      </c>
      <c r="Q2563" s="12" t="str">
        <f>VLOOKUP($B2563,'[3]CHÍNH THỨC'!$D:$H,5,0)</f>
        <v>Đã nghỉ việc</v>
      </c>
      <c r="R2563" s="9"/>
      <c r="S2563" s="9"/>
      <c r="T2563" s="9"/>
      <c r="U2563" s="9"/>
      <c r="V2563" s="9"/>
      <c r="W2563" s="9"/>
      <c r="X2563" s="9"/>
      <c r="Y2563" s="9"/>
    </row>
    <row r="2564" spans="1:25" ht="16.5" customHeight="1">
      <c r="A2564" s="39">
        <v>2559</v>
      </c>
      <c r="B2564" s="46" t="s">
        <v>11233</v>
      </c>
      <c r="C2564" s="39" t="s">
        <v>11234</v>
      </c>
      <c r="D2564" s="41">
        <v>38546</v>
      </c>
      <c r="E2564" s="40" t="s">
        <v>30</v>
      </c>
      <c r="F2564" s="246" t="s">
        <v>11235</v>
      </c>
      <c r="G2564" s="42">
        <v>44570</v>
      </c>
      <c r="H2564" s="39" t="s">
        <v>66</v>
      </c>
      <c r="I2564" s="48" t="s">
        <v>11236</v>
      </c>
      <c r="J2564" s="247" t="s">
        <v>11237</v>
      </c>
      <c r="K2564" s="46" t="s">
        <v>42</v>
      </c>
      <c r="L2564" s="41">
        <v>45560</v>
      </c>
      <c r="M2564" s="46" t="s">
        <v>36</v>
      </c>
      <c r="N2564" s="39">
        <v>483</v>
      </c>
      <c r="O2564" s="10" t="str">
        <f t="shared" si="39"/>
        <v>HM</v>
      </c>
      <c r="P2564" s="12">
        <f>VLOOKUP($B2564,'[3]CHÍNH THỨC'!$D:$H,4,0)</f>
        <v>45580</v>
      </c>
      <c r="Q2564" s="12" t="str">
        <f>VLOOKUP($B2564,'[3]CHÍNH THỨC'!$D:$H,5,0)</f>
        <v>Đã nghỉ việc</v>
      </c>
      <c r="R2564" s="9" t="s">
        <v>1092</v>
      </c>
      <c r="S2564" s="9"/>
      <c r="T2564" s="9"/>
      <c r="U2564" s="9"/>
      <c r="V2564" s="9"/>
      <c r="W2564" s="9"/>
      <c r="X2564" s="9"/>
      <c r="Y2564" s="9"/>
    </row>
    <row r="2565" spans="1:25" ht="16.5" customHeight="1">
      <c r="A2565" s="39">
        <v>2560</v>
      </c>
      <c r="B2565" s="46" t="s">
        <v>11238</v>
      </c>
      <c r="C2565" s="39" t="s">
        <v>11239</v>
      </c>
      <c r="D2565" s="41">
        <v>36952</v>
      </c>
      <c r="E2565" s="40" t="s">
        <v>1441</v>
      </c>
      <c r="F2565" s="246" t="s">
        <v>11240</v>
      </c>
      <c r="G2565" s="42">
        <v>44605</v>
      </c>
      <c r="H2565" s="39" t="s">
        <v>66</v>
      </c>
      <c r="I2565" s="48" t="s">
        <v>445</v>
      </c>
      <c r="J2565" s="247" t="s">
        <v>11241</v>
      </c>
      <c r="K2565" s="46" t="s">
        <v>42</v>
      </c>
      <c r="L2565" s="41">
        <v>45560</v>
      </c>
      <c r="M2565" s="46" t="s">
        <v>36</v>
      </c>
      <c r="N2565" s="39">
        <v>506</v>
      </c>
      <c r="O2565" s="10" t="str">
        <f t="shared" ref="O2565:O2628" si="40">RIGHT(B2565,2)</f>
        <v>HM</v>
      </c>
      <c r="P2565" s="12">
        <f>VLOOKUP($B2565,'[3]CHÍNH THỨC'!$D:$H,4,0)</f>
        <v>45652</v>
      </c>
      <c r="Q2565" s="12" t="str">
        <f>VLOOKUP($B2565,'[3]CHÍNH THỨC'!$D:$H,5,0)</f>
        <v>Đã nghỉ việc</v>
      </c>
      <c r="R2565" s="9" t="s">
        <v>1092</v>
      </c>
      <c r="S2565" s="9"/>
      <c r="T2565" s="9"/>
      <c r="U2565" s="9"/>
      <c r="V2565" s="9"/>
      <c r="W2565" s="9"/>
      <c r="X2565" s="9"/>
      <c r="Y2565" s="9"/>
    </row>
    <row r="2566" spans="1:25" ht="16.5" customHeight="1">
      <c r="A2566" s="39">
        <v>2561</v>
      </c>
      <c r="B2566" s="46" t="s">
        <v>11242</v>
      </c>
      <c r="C2566" s="39" t="s">
        <v>11243</v>
      </c>
      <c r="D2566" s="41">
        <v>37860</v>
      </c>
      <c r="E2566" s="40" t="s">
        <v>30</v>
      </c>
      <c r="F2566" s="246" t="s">
        <v>11244</v>
      </c>
      <c r="G2566" s="42">
        <v>44928</v>
      </c>
      <c r="H2566" s="39" t="s">
        <v>66</v>
      </c>
      <c r="I2566" s="48" t="s">
        <v>11245</v>
      </c>
      <c r="J2566" s="247" t="s">
        <v>11246</v>
      </c>
      <c r="K2566" s="46" t="s">
        <v>35</v>
      </c>
      <c r="L2566" s="41">
        <v>45560</v>
      </c>
      <c r="M2566" s="46" t="s">
        <v>36</v>
      </c>
      <c r="N2566" s="39">
        <v>520</v>
      </c>
      <c r="O2566" s="10" t="str">
        <f t="shared" si="40"/>
        <v>HM</v>
      </c>
      <c r="P2566" s="12">
        <f>VLOOKUP($B2566,'[3]CHÍNH THỨC'!$D:$H,4,0)</f>
        <v>45580</v>
      </c>
      <c r="Q2566" s="12" t="str">
        <f>VLOOKUP($B2566,'[3]CHÍNH THỨC'!$D:$H,5,0)</f>
        <v>Đã nghỉ việc</v>
      </c>
      <c r="R2566" s="9" t="s">
        <v>1092</v>
      </c>
      <c r="S2566" s="9"/>
      <c r="T2566" s="9"/>
      <c r="U2566" s="9"/>
      <c r="V2566" s="9"/>
      <c r="W2566" s="9"/>
      <c r="X2566" s="9"/>
      <c r="Y2566" s="9"/>
    </row>
    <row r="2567" spans="1:25" ht="16.5" customHeight="1">
      <c r="A2567" s="39">
        <v>2562</v>
      </c>
      <c r="B2567" s="46" t="s">
        <v>11247</v>
      </c>
      <c r="C2567" s="39" t="s">
        <v>7628</v>
      </c>
      <c r="D2567" s="41">
        <v>34402</v>
      </c>
      <c r="E2567" s="40" t="s">
        <v>30</v>
      </c>
      <c r="F2567" s="246" t="s">
        <v>11248</v>
      </c>
      <c r="G2567" s="42">
        <v>44372</v>
      </c>
      <c r="H2567" s="39" t="s">
        <v>66</v>
      </c>
      <c r="I2567" s="48" t="s">
        <v>1482</v>
      </c>
      <c r="J2567" s="247" t="s">
        <v>11249</v>
      </c>
      <c r="K2567" s="46" t="s">
        <v>42</v>
      </c>
      <c r="L2567" s="41">
        <v>45560</v>
      </c>
      <c r="M2567" s="46" t="s">
        <v>36</v>
      </c>
      <c r="N2567" s="39">
        <v>523</v>
      </c>
      <c r="O2567" s="10" t="str">
        <f t="shared" si="40"/>
        <v>HM</v>
      </c>
      <c r="P2567" s="12">
        <f>VLOOKUP($B2567,'[3]CHÍNH THỨC'!$D:$H,4,0)</f>
        <v>45691</v>
      </c>
      <c r="Q2567" s="12" t="str">
        <f>VLOOKUP($B2567,'[3]CHÍNH THỨC'!$D:$H,5,0)</f>
        <v>Đã nghỉ việc</v>
      </c>
      <c r="R2567" s="9" t="s">
        <v>1092</v>
      </c>
      <c r="S2567" s="9"/>
      <c r="T2567" s="9"/>
      <c r="U2567" s="9"/>
      <c r="V2567" s="9"/>
      <c r="W2567" s="9"/>
      <c r="X2567" s="9"/>
      <c r="Y2567" s="9"/>
    </row>
    <row r="2568" spans="1:25" ht="16.5" customHeight="1">
      <c r="A2568" s="39">
        <v>2563</v>
      </c>
      <c r="B2568" s="46" t="s">
        <v>11250</v>
      </c>
      <c r="C2568" s="39" t="s">
        <v>10468</v>
      </c>
      <c r="D2568" s="41">
        <v>38748</v>
      </c>
      <c r="E2568" s="40" t="s">
        <v>30</v>
      </c>
      <c r="F2568" s="246" t="s">
        <v>10469</v>
      </c>
      <c r="G2568" s="42">
        <v>44317</v>
      </c>
      <c r="H2568" s="39" t="s">
        <v>66</v>
      </c>
      <c r="I2568" s="48" t="s">
        <v>6398</v>
      </c>
      <c r="J2568" s="247" t="s">
        <v>10476</v>
      </c>
      <c r="K2568" s="46" t="s">
        <v>35</v>
      </c>
      <c r="L2568" s="41">
        <v>45560</v>
      </c>
      <c r="M2568" s="46" t="s">
        <v>36</v>
      </c>
      <c r="N2568" s="39" t="s">
        <v>10467</v>
      </c>
      <c r="O2568" s="10" t="str">
        <f t="shared" si="40"/>
        <v>MD</v>
      </c>
      <c r="P2568" s="12">
        <f>VLOOKUP($B2568,'[3]CHÍNH THỨC'!$D:$H,4,0)</f>
        <v>45577</v>
      </c>
      <c r="Q2568" s="12" t="str">
        <f>VLOOKUP($B2568,'[3]CHÍNH THỨC'!$D:$H,5,0)</f>
        <v>Đã nghỉ việc</v>
      </c>
      <c r="R2568" s="9" t="s">
        <v>1092</v>
      </c>
      <c r="S2568" s="9"/>
      <c r="T2568" s="9"/>
      <c r="U2568" s="9"/>
      <c r="V2568" s="9"/>
      <c r="W2568" s="9"/>
      <c r="X2568" s="9"/>
      <c r="Y2568" s="9"/>
    </row>
    <row r="2569" spans="1:25" ht="16.5" customHeight="1">
      <c r="A2569" s="39">
        <v>2564</v>
      </c>
      <c r="B2569" s="46" t="s">
        <v>11251</v>
      </c>
      <c r="C2569" s="39" t="s">
        <v>11252</v>
      </c>
      <c r="D2569" s="41">
        <v>38754</v>
      </c>
      <c r="E2569" s="40" t="s">
        <v>30</v>
      </c>
      <c r="F2569" s="246" t="s">
        <v>10407</v>
      </c>
      <c r="G2569" s="42">
        <v>44344</v>
      </c>
      <c r="H2569" s="39" t="s">
        <v>66</v>
      </c>
      <c r="I2569" s="48" t="s">
        <v>11253</v>
      </c>
      <c r="J2569" s="247" t="s">
        <v>10404</v>
      </c>
      <c r="K2569" s="46" t="s">
        <v>42</v>
      </c>
      <c r="L2569" s="41">
        <v>45560</v>
      </c>
      <c r="M2569" s="46" t="s">
        <v>36</v>
      </c>
      <c r="N2569" s="39">
        <v>492</v>
      </c>
      <c r="O2569" s="10" t="str">
        <f t="shared" si="40"/>
        <v>MD</v>
      </c>
      <c r="P2569" s="12">
        <f>VLOOKUP($B2569,'[3]CHÍNH THỨC'!$D:$H,4,0)</f>
        <v>45580</v>
      </c>
      <c r="Q2569" s="12" t="str">
        <f>VLOOKUP($B2569,'[3]CHÍNH THỨC'!$D:$H,5,0)</f>
        <v>Đã nghỉ việc</v>
      </c>
      <c r="R2569" s="9" t="s">
        <v>1092</v>
      </c>
      <c r="S2569" s="9"/>
      <c r="T2569" s="9"/>
      <c r="U2569" s="9"/>
      <c r="V2569" s="9"/>
      <c r="W2569" s="9"/>
      <c r="X2569" s="9"/>
      <c r="Y2569" s="9"/>
    </row>
    <row r="2570" spans="1:25" ht="16.5" customHeight="1">
      <c r="A2570" s="39">
        <v>2565</v>
      </c>
      <c r="B2570" s="46" t="s">
        <v>11254</v>
      </c>
      <c r="C2570" s="39" t="s">
        <v>9472</v>
      </c>
      <c r="D2570" s="41">
        <v>38790</v>
      </c>
      <c r="E2570" s="40" t="s">
        <v>30</v>
      </c>
      <c r="F2570" s="246" t="s">
        <v>9473</v>
      </c>
      <c r="G2570" s="42">
        <v>44809</v>
      </c>
      <c r="H2570" s="39" t="s">
        <v>66</v>
      </c>
      <c r="I2570" s="48" t="s">
        <v>9475</v>
      </c>
      <c r="J2570" s="247" t="s">
        <v>9486</v>
      </c>
      <c r="K2570" s="46" t="s">
        <v>42</v>
      </c>
      <c r="L2570" s="41">
        <v>45560</v>
      </c>
      <c r="M2570" s="46" t="s">
        <v>36</v>
      </c>
      <c r="N2570" s="39" t="s">
        <v>9471</v>
      </c>
      <c r="O2570" s="10" t="str">
        <f t="shared" si="40"/>
        <v>MD</v>
      </c>
      <c r="P2570" s="12">
        <f>VLOOKUP($B2570,'[3]CHÍNH THỨC'!$D:$H,4,0)</f>
        <v>45582</v>
      </c>
      <c r="Q2570" s="12" t="str">
        <f>VLOOKUP($B2570,'[3]CHÍNH THỨC'!$D:$H,5,0)</f>
        <v>Đã nghỉ việc</v>
      </c>
      <c r="R2570" s="9" t="s">
        <v>1092</v>
      </c>
      <c r="S2570" s="9"/>
      <c r="T2570" s="9"/>
      <c r="U2570" s="9"/>
      <c r="V2570" s="9"/>
      <c r="W2570" s="9"/>
      <c r="X2570" s="9"/>
      <c r="Y2570" s="9"/>
    </row>
    <row r="2571" spans="1:25" ht="16.5" customHeight="1">
      <c r="A2571" s="39">
        <v>2566</v>
      </c>
      <c r="B2571" s="46" t="s">
        <v>11255</v>
      </c>
      <c r="C2571" s="39" t="s">
        <v>9478</v>
      </c>
      <c r="D2571" s="41">
        <v>38789</v>
      </c>
      <c r="E2571" s="40" t="s">
        <v>30</v>
      </c>
      <c r="F2571" s="246" t="s">
        <v>11256</v>
      </c>
      <c r="G2571" s="42">
        <v>44986</v>
      </c>
      <c r="H2571" s="39" t="s">
        <v>66</v>
      </c>
      <c r="I2571" s="48" t="s">
        <v>11253</v>
      </c>
      <c r="J2571" s="247" t="s">
        <v>9486</v>
      </c>
      <c r="K2571" s="46" t="s">
        <v>35</v>
      </c>
      <c r="L2571" s="41">
        <v>45560</v>
      </c>
      <c r="M2571" s="46" t="s">
        <v>36</v>
      </c>
      <c r="N2571" s="39" t="s">
        <v>9477</v>
      </c>
      <c r="O2571" s="10" t="str">
        <f t="shared" si="40"/>
        <v>MD</v>
      </c>
      <c r="P2571" s="12">
        <f>VLOOKUP($B2571,'[3]CHÍNH THỨC'!$D:$H,4,0)</f>
        <v>45582</v>
      </c>
      <c r="Q2571" s="12" t="str">
        <f>VLOOKUP($B2571,'[3]CHÍNH THỨC'!$D:$H,5,0)</f>
        <v>Đã nghỉ việc</v>
      </c>
      <c r="R2571" s="9" t="s">
        <v>1092</v>
      </c>
      <c r="S2571" s="9"/>
      <c r="T2571" s="9"/>
      <c r="U2571" s="9"/>
      <c r="V2571" s="9"/>
      <c r="W2571" s="9"/>
      <c r="X2571" s="9"/>
      <c r="Y2571" s="9"/>
    </row>
    <row r="2572" spans="1:25" ht="16.5" customHeight="1">
      <c r="A2572" s="39">
        <v>2567</v>
      </c>
      <c r="B2572" s="46" t="s">
        <v>11257</v>
      </c>
      <c r="C2572" s="39" t="s">
        <v>11258</v>
      </c>
      <c r="D2572" s="41">
        <v>38975</v>
      </c>
      <c r="E2572" s="40" t="s">
        <v>30</v>
      </c>
      <c r="F2572" s="246" t="s">
        <v>11259</v>
      </c>
      <c r="G2572" s="42">
        <v>45530</v>
      </c>
      <c r="H2572" s="39" t="s">
        <v>66</v>
      </c>
      <c r="I2572" s="48" t="s">
        <v>427</v>
      </c>
      <c r="J2572" s="247" t="s">
        <v>11260</v>
      </c>
      <c r="K2572" s="46" t="s">
        <v>42</v>
      </c>
      <c r="L2572" s="41">
        <v>45560</v>
      </c>
      <c r="M2572" s="46" t="s">
        <v>36</v>
      </c>
      <c r="N2572" s="39">
        <v>498</v>
      </c>
      <c r="O2572" s="10" t="str">
        <f t="shared" si="40"/>
        <v>MD</v>
      </c>
      <c r="P2572" s="12">
        <f>VLOOKUP($B2572,'[3]CHÍNH THỨC'!$D:$H,4,0)</f>
        <v>45586</v>
      </c>
      <c r="Q2572" s="12" t="str">
        <f>VLOOKUP($B2572,'[3]CHÍNH THỨC'!$D:$H,5,0)</f>
        <v>Đã nghỉ việc</v>
      </c>
      <c r="R2572" s="9" t="s">
        <v>1092</v>
      </c>
      <c r="S2572" s="9"/>
      <c r="T2572" s="9"/>
      <c r="U2572" s="9"/>
      <c r="V2572" s="9"/>
      <c r="W2572" s="9"/>
      <c r="X2572" s="9"/>
      <c r="Y2572" s="9"/>
    </row>
    <row r="2573" spans="1:25" ht="16.5" customHeight="1">
      <c r="A2573" s="39">
        <v>2568</v>
      </c>
      <c r="B2573" s="46" t="s">
        <v>11261</v>
      </c>
      <c r="C2573" s="39" t="s">
        <v>11262</v>
      </c>
      <c r="D2573" s="41">
        <v>38708</v>
      </c>
      <c r="E2573" s="40" t="s">
        <v>1253</v>
      </c>
      <c r="F2573" s="246" t="s">
        <v>11263</v>
      </c>
      <c r="G2573" s="42">
        <v>44315</v>
      </c>
      <c r="H2573" s="39" t="s">
        <v>66</v>
      </c>
      <c r="I2573" s="48" t="s">
        <v>1422</v>
      </c>
      <c r="J2573" s="247" t="s">
        <v>11264</v>
      </c>
      <c r="K2573" s="46" t="s">
        <v>42</v>
      </c>
      <c r="L2573" s="41">
        <v>45560</v>
      </c>
      <c r="M2573" s="46" t="s">
        <v>36</v>
      </c>
      <c r="N2573" s="39">
        <v>497</v>
      </c>
      <c r="O2573" s="10" t="str">
        <f t="shared" si="40"/>
        <v>MD</v>
      </c>
      <c r="P2573" s="12">
        <f>VLOOKUP($B2573,'[3]CHÍNH THỨC'!$D:$H,4,0)</f>
        <v>45565</v>
      </c>
      <c r="Q2573" s="12" t="str">
        <f>VLOOKUP($B2573,'[3]CHÍNH THỨC'!$D:$H,5,0)</f>
        <v>Đã nghỉ việc</v>
      </c>
      <c r="R2573" s="9"/>
      <c r="S2573" s="9"/>
      <c r="T2573" s="9"/>
      <c r="U2573" s="9"/>
      <c r="V2573" s="9"/>
      <c r="W2573" s="9"/>
      <c r="X2573" s="9"/>
      <c r="Y2573" s="9"/>
    </row>
    <row r="2574" spans="1:25" ht="16.5" customHeight="1">
      <c r="A2574" s="39">
        <v>2569</v>
      </c>
      <c r="B2574" s="46" t="s">
        <v>11265</v>
      </c>
      <c r="C2574" s="39" t="s">
        <v>8508</v>
      </c>
      <c r="D2574" s="41">
        <v>38645</v>
      </c>
      <c r="E2574" s="40" t="s">
        <v>30</v>
      </c>
      <c r="F2574" s="246" t="s">
        <v>11266</v>
      </c>
      <c r="G2574" s="42">
        <v>44678</v>
      </c>
      <c r="H2574" s="39" t="s">
        <v>66</v>
      </c>
      <c r="I2574" s="48" t="s">
        <v>1815</v>
      </c>
      <c r="J2574" s="247" t="s">
        <v>11267</v>
      </c>
      <c r="K2574" s="46" t="s">
        <v>42</v>
      </c>
      <c r="L2574" s="41">
        <v>45560</v>
      </c>
      <c r="M2574" s="46" t="s">
        <v>36</v>
      </c>
      <c r="N2574" s="39">
        <v>413</v>
      </c>
      <c r="O2574" s="10" t="str">
        <f t="shared" si="40"/>
        <v>TM</v>
      </c>
      <c r="P2574" s="12">
        <f>VLOOKUP($B2574,'[3]CHÍNH THỨC'!$D:$H,4,0)</f>
        <v>45575</v>
      </c>
      <c r="Q2574" s="12" t="str">
        <f>VLOOKUP($B2574,'[3]CHÍNH THỨC'!$D:$H,5,0)</f>
        <v>Đã nghỉ việc</v>
      </c>
      <c r="R2574" s="9" t="s">
        <v>1092</v>
      </c>
      <c r="S2574" s="9"/>
      <c r="T2574" s="9"/>
      <c r="U2574" s="9"/>
      <c r="V2574" s="9"/>
      <c r="W2574" s="9"/>
      <c r="X2574" s="9"/>
      <c r="Y2574" s="9"/>
    </row>
    <row r="2575" spans="1:25" ht="16.5" customHeight="1">
      <c r="A2575" s="39">
        <v>2570</v>
      </c>
      <c r="B2575" s="46" t="s">
        <v>11268</v>
      </c>
      <c r="C2575" s="39" t="s">
        <v>11269</v>
      </c>
      <c r="D2575" s="41">
        <v>37433</v>
      </c>
      <c r="E2575" s="40" t="s">
        <v>1253</v>
      </c>
      <c r="F2575" s="246" t="s">
        <v>11270</v>
      </c>
      <c r="G2575" s="42">
        <v>45125</v>
      </c>
      <c r="H2575" s="39" t="s">
        <v>66</v>
      </c>
      <c r="I2575" s="48" t="s">
        <v>760</v>
      </c>
      <c r="J2575" s="247" t="s">
        <v>11271</v>
      </c>
      <c r="K2575" s="46" t="s">
        <v>35</v>
      </c>
      <c r="L2575" s="41">
        <v>45560</v>
      </c>
      <c r="M2575" s="46" t="s">
        <v>36</v>
      </c>
      <c r="N2575" s="39">
        <v>467</v>
      </c>
      <c r="O2575" s="10" t="str">
        <f t="shared" si="40"/>
        <v>HU</v>
      </c>
      <c r="P2575" s="12">
        <f>VLOOKUP($B2575,'[3]CHÍNH THỨC'!$D:$H,4,0)</f>
        <v>45575</v>
      </c>
      <c r="Q2575" s="12" t="str">
        <f>VLOOKUP($B2575,'[3]CHÍNH THỨC'!$D:$H,5,0)</f>
        <v>Đã nghỉ việc</v>
      </c>
      <c r="R2575" s="9" t="s">
        <v>1092</v>
      </c>
      <c r="S2575" s="9"/>
      <c r="T2575" s="9"/>
      <c r="U2575" s="9"/>
      <c r="V2575" s="9"/>
      <c r="W2575" s="9"/>
      <c r="X2575" s="9"/>
      <c r="Y2575" s="9"/>
    </row>
    <row r="2576" spans="1:25" ht="16.5" customHeight="1">
      <c r="A2576" s="39">
        <v>2571</v>
      </c>
      <c r="B2576" s="46" t="s">
        <v>11272</v>
      </c>
      <c r="C2576" s="39" t="s">
        <v>11273</v>
      </c>
      <c r="D2576" s="41">
        <v>37351</v>
      </c>
      <c r="E2576" s="40" t="s">
        <v>1253</v>
      </c>
      <c r="F2576" s="246" t="s">
        <v>11274</v>
      </c>
      <c r="G2576" s="42">
        <v>44428</v>
      </c>
      <c r="H2576" s="39" t="s">
        <v>66</v>
      </c>
      <c r="I2576" s="48" t="s">
        <v>11275</v>
      </c>
      <c r="J2576" s="247" t="s">
        <v>11276</v>
      </c>
      <c r="K2576" s="46" t="s">
        <v>35</v>
      </c>
      <c r="L2576" s="41">
        <v>45560</v>
      </c>
      <c r="M2576" s="46" t="s">
        <v>36</v>
      </c>
      <c r="N2576" s="39">
        <v>473</v>
      </c>
      <c r="O2576" s="10" t="str">
        <f t="shared" si="40"/>
        <v>HU</v>
      </c>
      <c r="P2576" s="12">
        <f>VLOOKUP($B2576,'[3]CHÍNH THỨC'!$D:$H,4,0)</f>
        <v>45575</v>
      </c>
      <c r="Q2576" s="12" t="str">
        <f>VLOOKUP($B2576,'[3]CHÍNH THỨC'!$D:$H,5,0)</f>
        <v>Đã nghỉ việc</v>
      </c>
      <c r="R2576" s="9" t="s">
        <v>1092</v>
      </c>
      <c r="S2576" s="9"/>
      <c r="T2576" s="9"/>
      <c r="U2576" s="9"/>
      <c r="V2576" s="9"/>
      <c r="W2576" s="9"/>
      <c r="X2576" s="9"/>
      <c r="Y2576" s="9"/>
    </row>
    <row r="2577" spans="1:25" ht="16.5" customHeight="1">
      <c r="A2577" s="39">
        <v>2572</v>
      </c>
      <c r="B2577" s="46" t="s">
        <v>11277</v>
      </c>
      <c r="C2577" s="39" t="s">
        <v>11278</v>
      </c>
      <c r="D2577" s="41">
        <v>30903</v>
      </c>
      <c r="E2577" s="40" t="s">
        <v>30</v>
      </c>
      <c r="F2577" s="246" t="s">
        <v>11279</v>
      </c>
      <c r="G2577" s="42">
        <v>44326</v>
      </c>
      <c r="H2577" s="39" t="s">
        <v>66</v>
      </c>
      <c r="I2577" s="48" t="s">
        <v>11280</v>
      </c>
      <c r="J2577" s="247" t="s">
        <v>11281</v>
      </c>
      <c r="K2577" s="46" t="s">
        <v>42</v>
      </c>
      <c r="L2577" s="41">
        <v>45560</v>
      </c>
      <c r="M2577" s="46" t="s">
        <v>36</v>
      </c>
      <c r="N2577" s="39">
        <v>465</v>
      </c>
      <c r="O2577" s="10" t="str">
        <f t="shared" si="40"/>
        <v>HU</v>
      </c>
      <c r="P2577" s="12">
        <f>VLOOKUP($B2577,'[3]CHÍNH THỨC'!$D:$H,4,0)</f>
        <v>45574</v>
      </c>
      <c r="Q2577" s="12" t="str">
        <f>VLOOKUP($B2577,'[3]CHÍNH THỨC'!$D:$H,5,0)</f>
        <v>Đã nghỉ việc</v>
      </c>
      <c r="R2577" s="9" t="s">
        <v>1092</v>
      </c>
      <c r="S2577" s="9"/>
      <c r="T2577" s="9"/>
      <c r="U2577" s="9"/>
      <c r="V2577" s="9"/>
      <c r="W2577" s="9"/>
      <c r="X2577" s="9"/>
      <c r="Y2577" s="9"/>
    </row>
    <row r="2578" spans="1:25" ht="16.5" customHeight="1">
      <c r="A2578" s="39">
        <v>2573</v>
      </c>
      <c r="B2578" s="46" t="s">
        <v>11282</v>
      </c>
      <c r="C2578" s="39" t="s">
        <v>11283</v>
      </c>
      <c r="D2578" s="41">
        <v>36211</v>
      </c>
      <c r="E2578" s="40" t="s">
        <v>30</v>
      </c>
      <c r="F2578" s="246" t="s">
        <v>11284</v>
      </c>
      <c r="G2578" s="42">
        <v>45429</v>
      </c>
      <c r="H2578" s="39" t="s">
        <v>66</v>
      </c>
      <c r="I2578" s="48" t="s">
        <v>11285</v>
      </c>
      <c r="J2578" s="247" t="s">
        <v>11286</v>
      </c>
      <c r="K2578" s="46" t="s">
        <v>35</v>
      </c>
      <c r="L2578" s="41">
        <v>45560</v>
      </c>
      <c r="M2578" s="46" t="s">
        <v>36</v>
      </c>
      <c r="N2578" s="39">
        <v>527</v>
      </c>
      <c r="O2578" s="10" t="str">
        <f t="shared" si="40"/>
        <v>LV</v>
      </c>
      <c r="P2578" s="12">
        <f>VLOOKUP($B2578,'[3]CHÍNH THỨC'!$D:$H,4,0)</f>
        <v>45591</v>
      </c>
      <c r="Q2578" s="12" t="str">
        <f>VLOOKUP($B2578,'[3]CHÍNH THỨC'!$D:$H,5,0)</f>
        <v>Đã nghỉ việc</v>
      </c>
      <c r="R2578" s="9" t="s">
        <v>1092</v>
      </c>
      <c r="S2578" s="9"/>
      <c r="T2578" s="9"/>
      <c r="U2578" s="9"/>
      <c r="V2578" s="9"/>
      <c r="W2578" s="9"/>
      <c r="X2578" s="9"/>
      <c r="Y2578" s="9"/>
    </row>
    <row r="2579" spans="1:25" ht="16.5" customHeight="1">
      <c r="A2579" s="39">
        <v>2574</v>
      </c>
      <c r="B2579" s="46" t="s">
        <v>11287</v>
      </c>
      <c r="C2579" s="39" t="s">
        <v>11288</v>
      </c>
      <c r="D2579" s="41">
        <v>37677</v>
      </c>
      <c r="E2579" s="40" t="s">
        <v>30</v>
      </c>
      <c r="F2579" s="246" t="s">
        <v>11289</v>
      </c>
      <c r="G2579" s="42">
        <v>44425</v>
      </c>
      <c r="H2579" s="39" t="s">
        <v>66</v>
      </c>
      <c r="I2579" s="48" t="s">
        <v>11290</v>
      </c>
      <c r="J2579" s="247" t="s">
        <v>11291</v>
      </c>
      <c r="K2579" s="46" t="s">
        <v>42</v>
      </c>
      <c r="L2579" s="41">
        <v>45560</v>
      </c>
      <c r="M2579" s="46" t="s">
        <v>36</v>
      </c>
      <c r="N2579" s="39">
        <v>529</v>
      </c>
      <c r="O2579" s="10" t="str">
        <f t="shared" si="40"/>
        <v>LV</v>
      </c>
      <c r="P2579" s="12">
        <f>VLOOKUP($B2579,'[3]CHÍNH THỨC'!$D:$H,4,0)</f>
        <v>45591</v>
      </c>
      <c r="Q2579" s="12" t="str">
        <f>VLOOKUP($B2579,'[3]CHÍNH THỨC'!$D:$H,5,0)</f>
        <v>Đã nghỉ việc</v>
      </c>
      <c r="R2579" s="9" t="s">
        <v>1092</v>
      </c>
      <c r="S2579" s="9"/>
      <c r="T2579" s="9"/>
      <c r="U2579" s="9"/>
      <c r="V2579" s="9"/>
      <c r="W2579" s="9"/>
      <c r="X2579" s="9"/>
      <c r="Y2579" s="9"/>
    </row>
    <row r="2580" spans="1:25" ht="16.5" customHeight="1">
      <c r="A2580" s="39">
        <v>2575</v>
      </c>
      <c r="B2580" s="46" t="s">
        <v>11292</v>
      </c>
      <c r="C2580" s="39" t="s">
        <v>11293</v>
      </c>
      <c r="D2580" s="41">
        <v>32481</v>
      </c>
      <c r="E2580" s="40" t="s">
        <v>30</v>
      </c>
      <c r="F2580" s="246" t="s">
        <v>11294</v>
      </c>
      <c r="G2580" s="42">
        <v>44289</v>
      </c>
      <c r="H2580" s="39" t="s">
        <v>66</v>
      </c>
      <c r="I2580" s="48" t="s">
        <v>6979</v>
      </c>
      <c r="J2580" s="247" t="s">
        <v>11295</v>
      </c>
      <c r="K2580" s="46" t="s">
        <v>42</v>
      </c>
      <c r="L2580" s="41">
        <v>45560</v>
      </c>
      <c r="M2580" s="46" t="s">
        <v>36</v>
      </c>
      <c r="N2580" s="39">
        <v>530</v>
      </c>
      <c r="O2580" s="10" t="str">
        <f t="shared" si="40"/>
        <v>LV</v>
      </c>
      <c r="P2580" s="12">
        <f>VLOOKUP($B2580,'[3]CHÍNH THỨC'!$D:$H,4,0)</f>
        <v>45573</v>
      </c>
      <c r="Q2580" s="12" t="str">
        <f>VLOOKUP($B2580,'[3]CHÍNH THỨC'!$D:$H,5,0)</f>
        <v>Đã nghỉ việc</v>
      </c>
      <c r="R2580" s="9"/>
      <c r="S2580" s="9"/>
      <c r="T2580" s="9"/>
      <c r="U2580" s="9"/>
      <c r="V2580" s="9"/>
      <c r="W2580" s="9"/>
      <c r="X2580" s="9"/>
      <c r="Y2580" s="9"/>
    </row>
    <row r="2581" spans="1:25" ht="16.5" customHeight="1">
      <c r="A2581" s="39">
        <v>2576</v>
      </c>
      <c r="B2581" s="46" t="s">
        <v>11296</v>
      </c>
      <c r="C2581" s="39" t="s">
        <v>11297</v>
      </c>
      <c r="D2581" s="41">
        <v>35638</v>
      </c>
      <c r="E2581" s="40" t="s">
        <v>30</v>
      </c>
      <c r="F2581" s="246" t="s">
        <v>11298</v>
      </c>
      <c r="G2581" s="42">
        <v>45229</v>
      </c>
      <c r="H2581" s="39" t="s">
        <v>66</v>
      </c>
      <c r="I2581" s="48" t="s">
        <v>11299</v>
      </c>
      <c r="J2581" s="247" t="s">
        <v>11300</v>
      </c>
      <c r="K2581" s="46" t="s">
        <v>35</v>
      </c>
      <c r="L2581" s="41">
        <v>45560</v>
      </c>
      <c r="M2581" s="46" t="s">
        <v>36</v>
      </c>
      <c r="N2581" s="39">
        <v>464</v>
      </c>
      <c r="O2581" s="10" t="str">
        <f t="shared" si="40"/>
        <v>LV</v>
      </c>
      <c r="P2581" s="12">
        <f>VLOOKUP($B2581,'[3]CHÍNH THỨC'!$D:$H,4,0)</f>
        <v>45567</v>
      </c>
      <c r="Q2581" s="12" t="str">
        <f>VLOOKUP($B2581,'[3]CHÍNH THỨC'!$D:$H,5,0)</f>
        <v>Đã nghỉ việc</v>
      </c>
      <c r="R2581" s="9"/>
      <c r="S2581" s="9"/>
      <c r="T2581" s="9"/>
      <c r="U2581" s="9"/>
      <c r="V2581" s="9"/>
      <c r="W2581" s="9"/>
      <c r="X2581" s="9"/>
      <c r="Y2581" s="9"/>
    </row>
    <row r="2582" spans="1:25" ht="16.5" customHeight="1">
      <c r="A2582" s="39">
        <v>2577</v>
      </c>
      <c r="B2582" s="46" t="s">
        <v>11301</v>
      </c>
      <c r="C2582" s="39" t="s">
        <v>11302</v>
      </c>
      <c r="D2582" s="41">
        <v>32551</v>
      </c>
      <c r="E2582" s="40" t="s">
        <v>1253</v>
      </c>
      <c r="F2582" s="246" t="s">
        <v>11303</v>
      </c>
      <c r="G2582" s="254" t="s">
        <v>7625</v>
      </c>
      <c r="H2582" s="39" t="s">
        <v>32</v>
      </c>
      <c r="I2582" s="48" t="s">
        <v>209</v>
      </c>
      <c r="J2582" s="247" t="s">
        <v>11304</v>
      </c>
      <c r="K2582" s="46" t="s">
        <v>42</v>
      </c>
      <c r="L2582" s="41">
        <v>45561</v>
      </c>
      <c r="M2582" s="46" t="s">
        <v>75</v>
      </c>
      <c r="N2582" s="39">
        <v>272</v>
      </c>
      <c r="O2582" s="10" t="str">
        <f t="shared" si="40"/>
        <v>HM</v>
      </c>
      <c r="P2582" s="12">
        <f>VLOOKUP($B2582,'[3]CHÍNH THỨC'!$D:$H,4,0)</f>
        <v>45561</v>
      </c>
      <c r="Q2582" s="12" t="str">
        <f>VLOOKUP($B2582,'[3]CHÍNH THỨC'!$D:$H,5,0)</f>
        <v>Đã nghỉ việc</v>
      </c>
      <c r="R2582" s="9"/>
      <c r="S2582" s="9"/>
      <c r="T2582" s="9"/>
      <c r="U2582" s="9"/>
      <c r="V2582" s="9"/>
      <c r="W2582" s="9"/>
      <c r="X2582" s="9"/>
      <c r="Y2582" s="9"/>
    </row>
    <row r="2583" spans="1:25" ht="16.5" customHeight="1">
      <c r="A2583" s="39">
        <v>2578</v>
      </c>
      <c r="B2583" s="46" t="s">
        <v>11305</v>
      </c>
      <c r="C2583" s="39" t="s">
        <v>11306</v>
      </c>
      <c r="D2583" s="41">
        <v>37859</v>
      </c>
      <c r="E2583" s="40" t="s">
        <v>1441</v>
      </c>
      <c r="F2583" s="246" t="s">
        <v>11307</v>
      </c>
      <c r="G2583" s="254" t="s">
        <v>7958</v>
      </c>
      <c r="H2583" s="39" t="s">
        <v>32</v>
      </c>
      <c r="I2583" s="48" t="s">
        <v>2313</v>
      </c>
      <c r="J2583" s="247" t="s">
        <v>11308</v>
      </c>
      <c r="K2583" s="46" t="s">
        <v>42</v>
      </c>
      <c r="L2583" s="41">
        <v>45561</v>
      </c>
      <c r="M2583" s="46" t="s">
        <v>36</v>
      </c>
      <c r="N2583" s="39">
        <v>294</v>
      </c>
      <c r="O2583" s="10" t="str">
        <f t="shared" si="40"/>
        <v>HM</v>
      </c>
      <c r="P2583" s="12">
        <f>VLOOKUP($B2583,'[3]CHÍNH THỨC'!$D:$H,4,0)</f>
        <v>45569</v>
      </c>
      <c r="Q2583" s="12" t="str">
        <f>VLOOKUP($B2583,'[3]CHÍNH THỨC'!$D:$H,5,0)</f>
        <v>Đã nghỉ việc</v>
      </c>
      <c r="R2583" s="9"/>
      <c r="S2583" s="9"/>
      <c r="T2583" s="9"/>
      <c r="U2583" s="9"/>
      <c r="V2583" s="9"/>
      <c r="W2583" s="9"/>
      <c r="X2583" s="9"/>
      <c r="Y2583" s="9"/>
    </row>
    <row r="2584" spans="1:25" ht="16.5" customHeight="1">
      <c r="A2584" s="39">
        <v>2579</v>
      </c>
      <c r="B2584" s="46" t="s">
        <v>11309</v>
      </c>
      <c r="C2584" s="39" t="s">
        <v>11310</v>
      </c>
      <c r="D2584" s="41">
        <v>37511</v>
      </c>
      <c r="E2584" s="40" t="s">
        <v>1253</v>
      </c>
      <c r="F2584" s="246" t="s">
        <v>11311</v>
      </c>
      <c r="G2584" s="254" t="s">
        <v>7625</v>
      </c>
      <c r="H2584" s="39" t="s">
        <v>32</v>
      </c>
      <c r="I2584" s="48" t="s">
        <v>11312</v>
      </c>
      <c r="J2584" s="247" t="s">
        <v>11313</v>
      </c>
      <c r="K2584" s="46" t="s">
        <v>35</v>
      </c>
      <c r="L2584" s="41">
        <v>45561</v>
      </c>
      <c r="M2584" s="46" t="s">
        <v>75</v>
      </c>
      <c r="N2584" s="39">
        <v>180</v>
      </c>
      <c r="O2584" s="10" t="str">
        <f t="shared" si="40"/>
        <v>MD</v>
      </c>
      <c r="P2584" s="12">
        <f>VLOOKUP($B2584,'[3]CHÍNH THỨC'!$D:$H,4,0)</f>
        <v>45561</v>
      </c>
      <c r="Q2584" s="12" t="str">
        <f>VLOOKUP($B2584,'[3]CHÍNH THỨC'!$D:$H,5,0)</f>
        <v>Đã nghỉ việc</v>
      </c>
      <c r="R2584" s="9"/>
      <c r="S2584" s="9"/>
      <c r="T2584" s="9"/>
      <c r="U2584" s="9"/>
      <c r="V2584" s="9"/>
      <c r="W2584" s="9"/>
      <c r="X2584" s="9"/>
      <c r="Y2584" s="9"/>
    </row>
    <row r="2585" spans="1:25" ht="16.5" customHeight="1">
      <c r="A2585" s="39">
        <v>2580</v>
      </c>
      <c r="B2585" s="46" t="s">
        <v>11314</v>
      </c>
      <c r="C2585" s="39" t="s">
        <v>11315</v>
      </c>
      <c r="D2585" s="41">
        <v>37496</v>
      </c>
      <c r="E2585" s="40" t="s">
        <v>1253</v>
      </c>
      <c r="F2585" s="246" t="s">
        <v>11316</v>
      </c>
      <c r="G2585" s="254" t="s">
        <v>11317</v>
      </c>
      <c r="H2585" s="39" t="s">
        <v>9452</v>
      </c>
      <c r="I2585" s="48" t="s">
        <v>3229</v>
      </c>
      <c r="J2585" s="247" t="s">
        <v>11318</v>
      </c>
      <c r="K2585" s="46" t="s">
        <v>35</v>
      </c>
      <c r="L2585" s="41">
        <v>45561</v>
      </c>
      <c r="M2585" s="46" t="s">
        <v>75</v>
      </c>
      <c r="N2585" s="39">
        <v>225</v>
      </c>
      <c r="O2585" s="10" t="str">
        <f t="shared" si="40"/>
        <v>MD</v>
      </c>
      <c r="P2585" s="12">
        <f>VLOOKUP($B2585,'[3]CHÍNH THỨC'!$D:$H,4,0)</f>
        <v>45561</v>
      </c>
      <c r="Q2585" s="12" t="str">
        <f>VLOOKUP($B2585,'[3]CHÍNH THỨC'!$D:$H,5,0)</f>
        <v>Đã nghỉ việc</v>
      </c>
      <c r="R2585" s="9"/>
      <c r="S2585" s="9"/>
      <c r="T2585" s="9"/>
      <c r="U2585" s="9"/>
      <c r="V2585" s="9"/>
      <c r="W2585" s="9"/>
      <c r="X2585" s="9"/>
      <c r="Y2585" s="9"/>
    </row>
    <row r="2586" spans="1:25" ht="16.5" customHeight="1">
      <c r="A2586" s="39">
        <v>2581</v>
      </c>
      <c r="B2586" s="46" t="s">
        <v>11319</v>
      </c>
      <c r="C2586" s="39" t="s">
        <v>11320</v>
      </c>
      <c r="D2586" s="41">
        <v>37432</v>
      </c>
      <c r="E2586" s="40" t="s">
        <v>30</v>
      </c>
      <c r="F2586" s="246" t="s">
        <v>11321</v>
      </c>
      <c r="G2586" s="254" t="s">
        <v>11322</v>
      </c>
      <c r="H2586" s="39" t="s">
        <v>32</v>
      </c>
      <c r="I2586" s="48" t="s">
        <v>11323</v>
      </c>
      <c r="J2586" s="247" t="s">
        <v>11324</v>
      </c>
      <c r="K2586" s="46" t="s">
        <v>42</v>
      </c>
      <c r="L2586" s="41">
        <v>45561</v>
      </c>
      <c r="M2586" s="46" t="s">
        <v>36</v>
      </c>
      <c r="N2586" s="39">
        <v>301</v>
      </c>
      <c r="O2586" s="10" t="str">
        <f t="shared" si="40"/>
        <v>MA</v>
      </c>
      <c r="P2586" s="12">
        <f>VLOOKUP($B2586,'[3]CHÍNH THỨC'!$D:$H,4,0)</f>
        <v>45572</v>
      </c>
      <c r="Q2586" s="12" t="str">
        <f>VLOOKUP($B2586,'[3]CHÍNH THỨC'!$D:$H,5,0)</f>
        <v>Đã nghỉ việc</v>
      </c>
      <c r="R2586" s="9"/>
      <c r="S2586" s="9"/>
      <c r="T2586" s="9"/>
      <c r="U2586" s="9"/>
      <c r="V2586" s="9"/>
      <c r="W2586" s="9"/>
      <c r="X2586" s="9"/>
      <c r="Y2586" s="9"/>
    </row>
    <row r="2587" spans="1:25" ht="16.5" customHeight="1">
      <c r="A2587" s="39">
        <v>2582</v>
      </c>
      <c r="B2587" s="46" t="s">
        <v>11325</v>
      </c>
      <c r="C2587" s="39" t="s">
        <v>11326</v>
      </c>
      <c r="D2587" s="41">
        <v>29114</v>
      </c>
      <c r="E2587" s="40" t="s">
        <v>30</v>
      </c>
      <c r="F2587" s="246" t="s">
        <v>11327</v>
      </c>
      <c r="G2587" s="42">
        <v>44304</v>
      </c>
      <c r="H2587" s="39" t="s">
        <v>32</v>
      </c>
      <c r="I2587" s="48" t="s">
        <v>11328</v>
      </c>
      <c r="J2587" s="247" t="s">
        <v>11329</v>
      </c>
      <c r="K2587" s="46" t="s">
        <v>42</v>
      </c>
      <c r="L2587" s="41">
        <v>45561</v>
      </c>
      <c r="M2587" s="46" t="s">
        <v>36</v>
      </c>
      <c r="N2587" s="39">
        <v>314</v>
      </c>
      <c r="O2587" s="10" t="str">
        <f t="shared" si="40"/>
        <v>TM</v>
      </c>
      <c r="P2587" s="12">
        <f>VLOOKUP($B2587,'[3]CHÍNH THỨC'!$D:$H,4,0)</f>
        <v>45575</v>
      </c>
      <c r="Q2587" s="12" t="str">
        <f>VLOOKUP($B2587,'[3]CHÍNH THỨC'!$D:$H,5,0)</f>
        <v>Đã nghỉ việc</v>
      </c>
      <c r="R2587" s="9" t="s">
        <v>1092</v>
      </c>
      <c r="S2587" s="9"/>
      <c r="T2587" s="9"/>
      <c r="U2587" s="9"/>
      <c r="V2587" s="9"/>
      <c r="W2587" s="9"/>
      <c r="X2587" s="9"/>
      <c r="Y2587" s="9"/>
    </row>
    <row r="2588" spans="1:25" ht="16.5" customHeight="1">
      <c r="A2588" s="39">
        <v>2583</v>
      </c>
      <c r="B2588" s="46" t="s">
        <v>11330</v>
      </c>
      <c r="C2588" s="39" t="s">
        <v>11331</v>
      </c>
      <c r="D2588" s="41">
        <v>39457</v>
      </c>
      <c r="E2588" s="40" t="s">
        <v>1542</v>
      </c>
      <c r="F2588" s="246" t="s">
        <v>11332</v>
      </c>
      <c r="G2588" s="42">
        <v>44677</v>
      </c>
      <c r="H2588" s="39" t="s">
        <v>32</v>
      </c>
      <c r="I2588" s="48" t="s">
        <v>4778</v>
      </c>
      <c r="J2588" s="247" t="s">
        <v>11333</v>
      </c>
      <c r="K2588" s="46" t="s">
        <v>35</v>
      </c>
      <c r="L2588" s="41">
        <v>45561</v>
      </c>
      <c r="M2588" s="46" t="s">
        <v>75</v>
      </c>
      <c r="N2588" s="39">
        <v>159</v>
      </c>
      <c r="O2588" s="10" t="str">
        <f t="shared" si="40"/>
        <v>AP</v>
      </c>
      <c r="P2588" s="12">
        <f>VLOOKUP($B2588,'[3]CHÍNH THỨC'!$D:$H,4,0)</f>
        <v>45561</v>
      </c>
      <c r="Q2588" s="12" t="str">
        <f>VLOOKUP($B2588,'[3]CHÍNH THỨC'!$D:$H,5,0)</f>
        <v>Đã nghỉ việc</v>
      </c>
      <c r="R2588" s="9"/>
      <c r="S2588" s="9"/>
      <c r="T2588" s="9"/>
      <c r="U2588" s="9"/>
      <c r="V2588" s="9"/>
      <c r="W2588" s="9"/>
      <c r="X2588" s="9"/>
      <c r="Y2588" s="9"/>
    </row>
    <row r="2589" spans="1:25" ht="16.5" customHeight="1">
      <c r="A2589" s="39">
        <v>2584</v>
      </c>
      <c r="B2589" s="46" t="s">
        <v>11334</v>
      </c>
      <c r="C2589" s="39" t="s">
        <v>11335</v>
      </c>
      <c r="D2589" s="41">
        <v>36703</v>
      </c>
      <c r="E2589" s="40" t="s">
        <v>30</v>
      </c>
      <c r="F2589" s="246" t="s">
        <v>11336</v>
      </c>
      <c r="G2589" s="42">
        <v>44303</v>
      </c>
      <c r="H2589" s="39" t="s">
        <v>32</v>
      </c>
      <c r="I2589" s="48" t="s">
        <v>2606</v>
      </c>
      <c r="J2589" s="247" t="s">
        <v>11337</v>
      </c>
      <c r="K2589" s="46" t="s">
        <v>42</v>
      </c>
      <c r="L2589" s="41">
        <v>45561</v>
      </c>
      <c r="M2589" s="46" t="s">
        <v>36</v>
      </c>
      <c r="N2589" s="39">
        <v>68</v>
      </c>
      <c r="O2589" s="10" t="str">
        <f t="shared" si="40"/>
        <v>HU</v>
      </c>
      <c r="P2589" s="12">
        <f>VLOOKUP($B2589,'[3]CHÍNH THỨC'!$D:$H,4,0)</f>
        <v>45565</v>
      </c>
      <c r="Q2589" s="12" t="str">
        <f>VLOOKUP($B2589,'[3]CHÍNH THỨC'!$D:$H,5,0)</f>
        <v>Đã nghỉ việc</v>
      </c>
      <c r="R2589" s="9"/>
      <c r="S2589" s="9"/>
      <c r="T2589" s="9"/>
      <c r="U2589" s="9"/>
      <c r="V2589" s="9"/>
      <c r="W2589" s="9"/>
      <c r="X2589" s="9"/>
      <c r="Y2589" s="9"/>
    </row>
    <row r="2590" spans="1:25" ht="16.5" customHeight="1">
      <c r="A2590" s="39">
        <v>2585</v>
      </c>
      <c r="B2590" s="46" t="s">
        <v>11338</v>
      </c>
      <c r="C2590" s="39" t="s">
        <v>10219</v>
      </c>
      <c r="D2590" s="41">
        <v>37986</v>
      </c>
      <c r="E2590" s="40" t="s">
        <v>30</v>
      </c>
      <c r="F2590" s="246" t="s">
        <v>10220</v>
      </c>
      <c r="G2590" s="42">
        <v>44425</v>
      </c>
      <c r="H2590" s="39" t="s">
        <v>32</v>
      </c>
      <c r="I2590" s="48" t="s">
        <v>10221</v>
      </c>
      <c r="J2590" s="247" t="s">
        <v>10222</v>
      </c>
      <c r="K2590" s="46" t="s">
        <v>42</v>
      </c>
      <c r="L2590" s="41">
        <v>45561</v>
      </c>
      <c r="M2590" s="46" t="s">
        <v>36</v>
      </c>
      <c r="N2590" s="39">
        <v>83</v>
      </c>
      <c r="O2590" s="10" t="str">
        <f t="shared" si="40"/>
        <v>HU</v>
      </c>
      <c r="P2590" s="12">
        <f>VLOOKUP($B2590,'[3]CHÍNH THỨC'!$D:$H,4,0)</f>
        <v>45573</v>
      </c>
      <c r="Q2590" s="12" t="str">
        <f>VLOOKUP($B2590,'[3]CHÍNH THỨC'!$D:$H,5,0)</f>
        <v>Đã nghỉ việc</v>
      </c>
      <c r="R2590" s="9"/>
      <c r="S2590" s="9"/>
      <c r="T2590" s="9"/>
      <c r="U2590" s="9"/>
      <c r="V2590" s="9"/>
      <c r="W2590" s="9"/>
      <c r="X2590" s="9"/>
      <c r="Y2590" s="9"/>
    </row>
    <row r="2591" spans="1:25" ht="16.5" customHeight="1">
      <c r="A2591" s="39">
        <v>2586</v>
      </c>
      <c r="B2591" s="46" t="s">
        <v>11339</v>
      </c>
      <c r="C2591" s="39" t="s">
        <v>11340</v>
      </c>
      <c r="D2591" s="41">
        <v>28971</v>
      </c>
      <c r="E2591" s="40" t="s">
        <v>30</v>
      </c>
      <c r="F2591" s="246" t="s">
        <v>11341</v>
      </c>
      <c r="G2591" s="42">
        <v>44325</v>
      </c>
      <c r="H2591" s="39" t="s">
        <v>32</v>
      </c>
      <c r="I2591" s="48" t="s">
        <v>11342</v>
      </c>
      <c r="J2591" s="247" t="s">
        <v>11343</v>
      </c>
      <c r="K2591" s="46" t="s">
        <v>35</v>
      </c>
      <c r="L2591" s="41">
        <v>45561</v>
      </c>
      <c r="M2591" s="46" t="s">
        <v>36</v>
      </c>
      <c r="N2591" s="39">
        <v>378</v>
      </c>
      <c r="O2591" s="10" t="str">
        <f t="shared" si="40"/>
        <v>HU</v>
      </c>
      <c r="P2591" s="12">
        <f>VLOOKUP($B2591,'[3]CHÍNH THỨC'!$D:$H,4,0)</f>
        <v>45566</v>
      </c>
      <c r="Q2591" s="12" t="str">
        <f>VLOOKUP($B2591,'[3]CHÍNH THỨC'!$D:$H,5,0)</f>
        <v>Đã nghỉ việc</v>
      </c>
      <c r="R2591" s="9"/>
      <c r="S2591" s="9"/>
      <c r="T2591" s="9"/>
      <c r="U2591" s="9"/>
      <c r="V2591" s="9"/>
      <c r="W2591" s="9"/>
      <c r="X2591" s="9"/>
      <c r="Y2591" s="9"/>
    </row>
    <row r="2592" spans="1:25" ht="16.5" customHeight="1">
      <c r="A2592" s="39">
        <v>2587</v>
      </c>
      <c r="B2592" s="46" t="s">
        <v>11344</v>
      </c>
      <c r="C2592" s="39" t="s">
        <v>11345</v>
      </c>
      <c r="D2592" s="41">
        <v>31601</v>
      </c>
      <c r="E2592" s="40" t="s">
        <v>30</v>
      </c>
      <c r="F2592" s="246" t="s">
        <v>11346</v>
      </c>
      <c r="G2592" s="42">
        <v>44547</v>
      </c>
      <c r="H2592" s="39" t="s">
        <v>32</v>
      </c>
      <c r="I2592" s="48" t="s">
        <v>493</v>
      </c>
      <c r="J2592" s="247" t="s">
        <v>11347</v>
      </c>
      <c r="K2592" s="46" t="s">
        <v>35</v>
      </c>
      <c r="L2592" s="41">
        <v>45561</v>
      </c>
      <c r="M2592" s="46" t="s">
        <v>36</v>
      </c>
      <c r="N2592" s="39">
        <v>126</v>
      </c>
      <c r="O2592" s="10" t="str">
        <f t="shared" si="40"/>
        <v>HU</v>
      </c>
      <c r="P2592" s="12">
        <f>VLOOKUP($B2592,'[3]CHÍNH THỨC'!$D:$H,4,0)</f>
        <v>45565</v>
      </c>
      <c r="Q2592" s="12" t="str">
        <f>VLOOKUP($B2592,'[3]CHÍNH THỨC'!$D:$H,5,0)</f>
        <v>Đã nghỉ việc</v>
      </c>
      <c r="R2592" s="9"/>
      <c r="S2592" s="9"/>
      <c r="T2592" s="9"/>
      <c r="U2592" s="9"/>
      <c r="V2592" s="9"/>
      <c r="W2592" s="9"/>
      <c r="X2592" s="9"/>
      <c r="Y2592" s="9"/>
    </row>
    <row r="2593" spans="1:25" ht="16.5" customHeight="1">
      <c r="A2593" s="39">
        <v>2588</v>
      </c>
      <c r="B2593" s="46" t="s">
        <v>11348</v>
      </c>
      <c r="C2593" s="39" t="s">
        <v>11349</v>
      </c>
      <c r="D2593" s="41">
        <v>35877</v>
      </c>
      <c r="E2593" s="40" t="s">
        <v>30</v>
      </c>
      <c r="F2593" s="246" t="s">
        <v>11350</v>
      </c>
      <c r="G2593" s="42">
        <v>45434</v>
      </c>
      <c r="H2593" s="39" t="s">
        <v>32</v>
      </c>
      <c r="I2593" s="48" t="s">
        <v>11351</v>
      </c>
      <c r="J2593" s="247" t="s">
        <v>11352</v>
      </c>
      <c r="K2593" s="46" t="s">
        <v>35</v>
      </c>
      <c r="L2593" s="41">
        <v>45561</v>
      </c>
      <c r="M2593" s="46" t="s">
        <v>36</v>
      </c>
      <c r="N2593" s="39">
        <v>315</v>
      </c>
      <c r="O2593" s="10" t="str">
        <f t="shared" si="40"/>
        <v>CE</v>
      </c>
      <c r="P2593" s="12">
        <f>VLOOKUP($B2593,'[3]CHÍNH THỨC'!$D:$H,4,0)</f>
        <v>45577</v>
      </c>
      <c r="Q2593" s="12" t="str">
        <f>VLOOKUP($B2593,'[3]CHÍNH THỨC'!$D:$H,5,0)</f>
        <v>Đã nghỉ việc</v>
      </c>
      <c r="R2593" s="9" t="s">
        <v>1092</v>
      </c>
      <c r="S2593" s="9"/>
      <c r="T2593" s="9"/>
      <c r="U2593" s="9"/>
      <c r="V2593" s="9"/>
      <c r="W2593" s="9"/>
      <c r="X2593" s="9"/>
      <c r="Y2593" s="9"/>
    </row>
    <row r="2594" spans="1:25" ht="16.5" customHeight="1">
      <c r="A2594" s="39">
        <v>2589</v>
      </c>
      <c r="B2594" s="46" t="s">
        <v>11353</v>
      </c>
      <c r="C2594" s="39" t="s">
        <v>11354</v>
      </c>
      <c r="D2594" s="41">
        <v>34726</v>
      </c>
      <c r="E2594" s="40" t="s">
        <v>30</v>
      </c>
      <c r="F2594" s="246" t="s">
        <v>11355</v>
      </c>
      <c r="G2594" s="254" t="s">
        <v>11356</v>
      </c>
      <c r="H2594" s="39" t="s">
        <v>32</v>
      </c>
      <c r="I2594" s="48" t="s">
        <v>1124</v>
      </c>
      <c r="J2594" s="247" t="s">
        <v>11357</v>
      </c>
      <c r="K2594" s="46" t="s">
        <v>42</v>
      </c>
      <c r="L2594" s="41">
        <v>45561</v>
      </c>
      <c r="M2594" s="46" t="s">
        <v>36</v>
      </c>
      <c r="N2594" s="39">
        <v>317</v>
      </c>
      <c r="O2594" s="10" t="str">
        <f t="shared" si="40"/>
        <v>CE</v>
      </c>
      <c r="P2594" s="12">
        <f>VLOOKUP($B2594,'[3]CHÍNH THỨC'!$D:$H,4,0)</f>
        <v>45566</v>
      </c>
      <c r="Q2594" s="12" t="str">
        <f>VLOOKUP($B2594,'[3]CHÍNH THỨC'!$D:$H,5,0)</f>
        <v>Đã nghỉ việc</v>
      </c>
      <c r="R2594" s="9"/>
      <c r="S2594" s="9"/>
      <c r="T2594" s="9"/>
      <c r="U2594" s="9"/>
      <c r="V2594" s="9"/>
      <c r="W2594" s="9"/>
      <c r="X2594" s="9"/>
      <c r="Y2594" s="9"/>
    </row>
    <row r="2595" spans="1:25" ht="16.5" customHeight="1">
      <c r="A2595" s="39">
        <v>2590</v>
      </c>
      <c r="B2595" s="46" t="s">
        <v>11358</v>
      </c>
      <c r="C2595" s="39" t="s">
        <v>9724</v>
      </c>
      <c r="D2595" s="41">
        <v>31686</v>
      </c>
      <c r="E2595" s="40" t="s">
        <v>30</v>
      </c>
      <c r="F2595" s="246" t="s">
        <v>11359</v>
      </c>
      <c r="G2595" s="254" t="s">
        <v>11360</v>
      </c>
      <c r="H2595" s="39" t="s">
        <v>32</v>
      </c>
      <c r="I2595" s="48" t="s">
        <v>80</v>
      </c>
      <c r="J2595" s="247" t="s">
        <v>11361</v>
      </c>
      <c r="K2595" s="46" t="s">
        <v>42</v>
      </c>
      <c r="L2595" s="41">
        <v>45561</v>
      </c>
      <c r="M2595" s="46" t="s">
        <v>36</v>
      </c>
      <c r="N2595" s="39">
        <v>328</v>
      </c>
      <c r="O2595" s="10" t="str">
        <f t="shared" si="40"/>
        <v>CE</v>
      </c>
      <c r="P2595" s="12">
        <f>VLOOKUP($B2595,'[3]CHÍNH THỨC'!$D:$H,4,0)</f>
        <v>45591</v>
      </c>
      <c r="Q2595" s="12" t="str">
        <f>VLOOKUP($B2595,'[3]CHÍNH THỨC'!$D:$H,5,0)</f>
        <v>Đã nghỉ việc</v>
      </c>
      <c r="R2595" s="9" t="s">
        <v>1092</v>
      </c>
      <c r="S2595" s="9"/>
      <c r="T2595" s="9"/>
      <c r="U2595" s="9"/>
      <c r="V2595" s="9"/>
      <c r="W2595" s="9"/>
      <c r="X2595" s="9"/>
      <c r="Y2595" s="9"/>
    </row>
    <row r="2596" spans="1:25" ht="16.5" customHeight="1">
      <c r="A2596" s="39">
        <v>2591</v>
      </c>
      <c r="B2596" s="46" t="s">
        <v>11362</v>
      </c>
      <c r="C2596" s="39" t="s">
        <v>11363</v>
      </c>
      <c r="D2596" s="41">
        <v>33684</v>
      </c>
      <c r="E2596" s="40" t="s">
        <v>30</v>
      </c>
      <c r="F2596" s="246" t="s">
        <v>11364</v>
      </c>
      <c r="G2596" s="42">
        <v>44782</v>
      </c>
      <c r="H2596" s="39" t="s">
        <v>32</v>
      </c>
      <c r="I2596" s="48" t="s">
        <v>11365</v>
      </c>
      <c r="J2596" s="247" t="s">
        <v>11366</v>
      </c>
      <c r="K2596" s="46" t="s">
        <v>35</v>
      </c>
      <c r="L2596" s="41">
        <v>45561</v>
      </c>
      <c r="M2596" s="46" t="s">
        <v>36</v>
      </c>
      <c r="N2596" s="39">
        <v>340</v>
      </c>
      <c r="O2596" s="10" t="str">
        <f t="shared" si="40"/>
        <v>CE</v>
      </c>
      <c r="P2596" s="12">
        <f>VLOOKUP($B2596,'[3]CHÍNH THỨC'!$D:$H,4,0)</f>
        <v>45566</v>
      </c>
      <c r="Q2596" s="12" t="str">
        <f>VLOOKUP($B2596,'[3]CHÍNH THỨC'!$D:$H,5,0)</f>
        <v>Đã nghỉ việc</v>
      </c>
      <c r="R2596" s="9"/>
      <c r="S2596" s="9"/>
      <c r="T2596" s="9"/>
      <c r="U2596" s="9"/>
      <c r="V2596" s="9"/>
      <c r="W2596" s="9"/>
      <c r="X2596" s="9"/>
      <c r="Y2596" s="9"/>
    </row>
    <row r="2597" spans="1:25" ht="16.5" customHeight="1">
      <c r="A2597" s="39">
        <v>2592</v>
      </c>
      <c r="B2597" s="46" t="s">
        <v>11367</v>
      </c>
      <c r="C2597" s="39" t="s">
        <v>11368</v>
      </c>
      <c r="D2597" s="41">
        <v>38880</v>
      </c>
      <c r="E2597" s="40" t="s">
        <v>30</v>
      </c>
      <c r="F2597" s="246" t="s">
        <v>11369</v>
      </c>
      <c r="G2597" s="42">
        <v>44389</v>
      </c>
      <c r="H2597" s="39" t="s">
        <v>66</v>
      </c>
      <c r="I2597" s="48" t="s">
        <v>3267</v>
      </c>
      <c r="J2597" s="247" t="s">
        <v>11370</v>
      </c>
      <c r="K2597" s="46" t="s">
        <v>35</v>
      </c>
      <c r="L2597" s="41">
        <v>45565</v>
      </c>
      <c r="M2597" s="46" t="s">
        <v>36</v>
      </c>
      <c r="N2597" s="39">
        <v>99</v>
      </c>
      <c r="O2597" s="10" t="str">
        <f t="shared" si="40"/>
        <v>LT</v>
      </c>
      <c r="P2597" s="12">
        <f>VLOOKUP($B2597,'[3]CHÍNH THỨC'!$D:$H,4,0)</f>
        <v>45566</v>
      </c>
      <c r="Q2597" s="12" t="str">
        <f>VLOOKUP($B2597,'[3]CHÍNH THỨC'!$D:$H,5,0)</f>
        <v>Đã nghỉ việc</v>
      </c>
      <c r="R2597" s="9"/>
      <c r="S2597" s="9"/>
      <c r="T2597" s="9"/>
      <c r="U2597" s="9"/>
      <c r="V2597" s="9"/>
      <c r="W2597" s="9"/>
      <c r="X2597" s="9"/>
      <c r="Y2597" s="9"/>
    </row>
    <row r="2598" spans="1:25" ht="16.5" customHeight="1">
      <c r="A2598" s="39">
        <v>2593</v>
      </c>
      <c r="B2598" s="46" t="s">
        <v>11371</v>
      </c>
      <c r="C2598" s="39" t="s">
        <v>11372</v>
      </c>
      <c r="D2598" s="41">
        <v>39075</v>
      </c>
      <c r="E2598" s="40" t="s">
        <v>1253</v>
      </c>
      <c r="F2598" s="246" t="s">
        <v>11373</v>
      </c>
      <c r="G2598" s="42">
        <v>44318</v>
      </c>
      <c r="H2598" s="39" t="s">
        <v>66</v>
      </c>
      <c r="I2598" s="48" t="s">
        <v>11374</v>
      </c>
      <c r="J2598" s="247" t="s">
        <v>11375</v>
      </c>
      <c r="K2598" s="46" t="s">
        <v>42</v>
      </c>
      <c r="L2598" s="41">
        <v>45565</v>
      </c>
      <c r="M2598" s="46" t="s">
        <v>36</v>
      </c>
      <c r="N2598" s="39">
        <v>457</v>
      </c>
      <c r="O2598" s="10" t="str">
        <f t="shared" si="40"/>
        <v>NE</v>
      </c>
      <c r="P2598" s="12">
        <f>VLOOKUP($B2598,'[3]CHÍNH THỨC'!$D:$H,4,0)</f>
        <v>45690</v>
      </c>
      <c r="Q2598" s="12" t="str">
        <f>VLOOKUP($B2598,'[3]CHÍNH THỨC'!$D:$H,5,0)</f>
        <v>Đã nghỉ việc</v>
      </c>
      <c r="R2598" s="9" t="s">
        <v>1092</v>
      </c>
      <c r="S2598" s="9"/>
      <c r="T2598" s="9"/>
      <c r="U2598" s="9"/>
      <c r="V2598" s="9"/>
      <c r="W2598" s="9"/>
      <c r="X2598" s="9"/>
      <c r="Y2598" s="9"/>
    </row>
    <row r="2599" spans="1:25" ht="16.5" customHeight="1">
      <c r="A2599" s="39">
        <v>2594</v>
      </c>
      <c r="B2599" s="46" t="s">
        <v>11376</v>
      </c>
      <c r="C2599" s="39" t="s">
        <v>11377</v>
      </c>
      <c r="D2599" s="41">
        <v>35186</v>
      </c>
      <c r="E2599" s="40" t="s">
        <v>1253</v>
      </c>
      <c r="F2599" s="246" t="s">
        <v>10741</v>
      </c>
      <c r="G2599" s="42">
        <v>44389</v>
      </c>
      <c r="H2599" s="39" t="s">
        <v>66</v>
      </c>
      <c r="I2599" s="48" t="s">
        <v>11378</v>
      </c>
      <c r="J2599" s="247" t="s">
        <v>11379</v>
      </c>
      <c r="K2599" s="46" t="s">
        <v>35</v>
      </c>
      <c r="L2599" s="41">
        <v>45565</v>
      </c>
      <c r="M2599" s="46" t="s">
        <v>36</v>
      </c>
      <c r="N2599" s="39">
        <v>538</v>
      </c>
      <c r="O2599" s="10" t="str">
        <f t="shared" si="40"/>
        <v>NE</v>
      </c>
      <c r="P2599" s="12">
        <f>VLOOKUP($B2599,'[3]CHÍNH THỨC'!$D:$H,4,0)</f>
        <v>45580</v>
      </c>
      <c r="Q2599" s="12" t="str">
        <f>VLOOKUP($B2599,'[3]CHÍNH THỨC'!$D:$H,5,0)</f>
        <v>Đã nghỉ việc</v>
      </c>
      <c r="R2599" s="9" t="s">
        <v>1092</v>
      </c>
      <c r="S2599" s="9"/>
      <c r="T2599" s="9"/>
      <c r="U2599" s="9"/>
      <c r="V2599" s="9"/>
      <c r="W2599" s="9"/>
      <c r="X2599" s="9"/>
      <c r="Y2599" s="9"/>
    </row>
    <row r="2600" spans="1:25" ht="16.5" customHeight="1">
      <c r="A2600" s="39">
        <v>2595</v>
      </c>
      <c r="B2600" s="46" t="s">
        <v>11380</v>
      </c>
      <c r="C2600" s="39" t="s">
        <v>11381</v>
      </c>
      <c r="D2600" s="41">
        <v>38786</v>
      </c>
      <c r="E2600" s="40" t="s">
        <v>30</v>
      </c>
      <c r="F2600" s="246" t="s">
        <v>11382</v>
      </c>
      <c r="G2600" s="42">
        <v>44325</v>
      </c>
      <c r="H2600" s="39" t="s">
        <v>66</v>
      </c>
      <c r="I2600" s="48" t="s">
        <v>11383</v>
      </c>
      <c r="J2600" s="247" t="s">
        <v>11384</v>
      </c>
      <c r="K2600" s="46" t="s">
        <v>42</v>
      </c>
      <c r="L2600" s="41">
        <v>45565</v>
      </c>
      <c r="M2600" s="46" t="s">
        <v>75</v>
      </c>
      <c r="N2600" s="39">
        <v>470</v>
      </c>
      <c r="O2600" s="10" t="str">
        <f t="shared" si="40"/>
        <v>NE</v>
      </c>
      <c r="P2600" s="12">
        <f>VLOOKUP($B2600,'[3]CHÍNH THỨC'!$D:$H,4,0)</f>
        <v>45612</v>
      </c>
      <c r="Q2600" s="12" t="str">
        <f>VLOOKUP($B2600,'[3]CHÍNH THỨC'!$D:$H,5,0)</f>
        <v>Đã nghỉ việc</v>
      </c>
      <c r="R2600" s="9" t="s">
        <v>1092</v>
      </c>
      <c r="S2600" s="9"/>
      <c r="T2600" s="9"/>
      <c r="U2600" s="9"/>
      <c r="V2600" s="9"/>
      <c r="W2600" s="9"/>
      <c r="X2600" s="9"/>
      <c r="Y2600" s="9"/>
    </row>
    <row r="2601" spans="1:25" ht="16.5" customHeight="1">
      <c r="A2601" s="39">
        <v>2596</v>
      </c>
      <c r="B2601" s="46" t="s">
        <v>11385</v>
      </c>
      <c r="C2601" s="39" t="s">
        <v>11386</v>
      </c>
      <c r="D2601" s="41">
        <v>37759</v>
      </c>
      <c r="E2601" s="40" t="s">
        <v>30</v>
      </c>
      <c r="F2601" s="246" t="s">
        <v>11387</v>
      </c>
      <c r="G2601" s="42">
        <v>44304</v>
      </c>
      <c r="H2601" s="39" t="s">
        <v>66</v>
      </c>
      <c r="I2601" s="48" t="s">
        <v>11388</v>
      </c>
      <c r="J2601" s="247" t="s">
        <v>11389</v>
      </c>
      <c r="K2601" s="46" t="s">
        <v>35</v>
      </c>
      <c r="L2601" s="41">
        <v>45565</v>
      </c>
      <c r="M2601" s="46" t="s">
        <v>36</v>
      </c>
      <c r="N2601" s="39">
        <v>494</v>
      </c>
      <c r="O2601" s="10" t="str">
        <f t="shared" si="40"/>
        <v>NE</v>
      </c>
      <c r="P2601" s="12">
        <f>VLOOKUP($B2601,'[3]CHÍNH THỨC'!$D:$H,4,0)</f>
        <v>45566</v>
      </c>
      <c r="Q2601" s="12" t="str">
        <f>VLOOKUP($B2601,'[3]CHÍNH THỨC'!$D:$H,5,0)</f>
        <v>Đã nghỉ việc</v>
      </c>
      <c r="R2601" s="9"/>
      <c r="S2601" s="9"/>
      <c r="T2601" s="9"/>
      <c r="U2601" s="9"/>
      <c r="V2601" s="9"/>
      <c r="W2601" s="9"/>
      <c r="X2601" s="9"/>
      <c r="Y2601" s="9"/>
    </row>
    <row r="2602" spans="1:25" ht="16.5" customHeight="1">
      <c r="A2602" s="39">
        <v>2597</v>
      </c>
      <c r="B2602" s="46" t="s">
        <v>11390</v>
      </c>
      <c r="C2602" s="39" t="s">
        <v>11391</v>
      </c>
      <c r="D2602" s="41">
        <v>36746</v>
      </c>
      <c r="E2602" s="40" t="s">
        <v>1253</v>
      </c>
      <c r="F2602" s="246" t="s">
        <v>11392</v>
      </c>
      <c r="G2602" s="42">
        <v>44438</v>
      </c>
      <c r="H2602" s="39" t="s">
        <v>66</v>
      </c>
      <c r="I2602" s="48" t="s">
        <v>11393</v>
      </c>
      <c r="J2602" s="247" t="s">
        <v>11394</v>
      </c>
      <c r="K2602" s="46" t="s">
        <v>35</v>
      </c>
      <c r="L2602" s="41">
        <v>45565</v>
      </c>
      <c r="M2602" s="46" t="s">
        <v>36</v>
      </c>
      <c r="N2602" s="39">
        <v>495</v>
      </c>
      <c r="O2602" s="10" t="str">
        <f t="shared" si="40"/>
        <v>NE</v>
      </c>
      <c r="P2602" s="12">
        <f>VLOOKUP($B2602,'[3]CHÍNH THỨC'!$D:$H,4,0)</f>
        <v>45590</v>
      </c>
      <c r="Q2602" s="12" t="str">
        <f>VLOOKUP($B2602,'[3]CHÍNH THỨC'!$D:$H,5,0)</f>
        <v>Đã nghỉ việc</v>
      </c>
      <c r="R2602" s="9" t="s">
        <v>1092</v>
      </c>
      <c r="S2602" s="9"/>
      <c r="T2602" s="9"/>
      <c r="U2602" s="9"/>
      <c r="V2602" s="9"/>
      <c r="W2602" s="9"/>
      <c r="X2602" s="9"/>
      <c r="Y2602" s="9"/>
    </row>
    <row r="2603" spans="1:25" ht="16.5" customHeight="1">
      <c r="A2603" s="39">
        <v>2598</v>
      </c>
      <c r="B2603" s="46" t="s">
        <v>11395</v>
      </c>
      <c r="C2603" s="39" t="s">
        <v>11082</v>
      </c>
      <c r="D2603" s="41">
        <v>35663</v>
      </c>
      <c r="E2603" s="40" t="s">
        <v>30</v>
      </c>
      <c r="F2603" s="246" t="s">
        <v>11083</v>
      </c>
      <c r="G2603" s="42">
        <v>44371</v>
      </c>
      <c r="H2603" s="39" t="s">
        <v>66</v>
      </c>
      <c r="I2603" s="48" t="s">
        <v>11084</v>
      </c>
      <c r="J2603" s="247" t="s">
        <v>11085</v>
      </c>
      <c r="K2603" s="46" t="s">
        <v>35</v>
      </c>
      <c r="L2603" s="41">
        <v>45565</v>
      </c>
      <c r="M2603" s="46" t="s">
        <v>75</v>
      </c>
      <c r="N2603" s="39"/>
      <c r="O2603" s="10" t="str">
        <f t="shared" si="40"/>
        <v>NE</v>
      </c>
      <c r="P2603" s="12">
        <f>VLOOKUP($B2603,'[3]CHÍNH THỨC'!$D:$H,4,0)</f>
        <v>45565</v>
      </c>
      <c r="Q2603" s="12" t="str">
        <f>VLOOKUP($B2603,'[3]CHÍNH THỨC'!$D:$H,5,0)</f>
        <v>Đã nghỉ việc</v>
      </c>
      <c r="R2603" s="9"/>
      <c r="S2603" s="9"/>
      <c r="T2603" s="9"/>
      <c r="U2603" s="9"/>
      <c r="V2603" s="9"/>
      <c r="W2603" s="9"/>
      <c r="X2603" s="9"/>
      <c r="Y2603" s="9"/>
    </row>
    <row r="2604" spans="1:25" ht="16.5" customHeight="1">
      <c r="A2604" s="39">
        <v>2599</v>
      </c>
      <c r="B2604" s="46" t="s">
        <v>11396</v>
      </c>
      <c r="C2604" s="39" t="s">
        <v>7101</v>
      </c>
      <c r="D2604" s="41">
        <v>38786</v>
      </c>
      <c r="E2604" s="40" t="s">
        <v>30</v>
      </c>
      <c r="F2604" s="246" t="s">
        <v>7102</v>
      </c>
      <c r="G2604" s="42">
        <v>44798</v>
      </c>
      <c r="H2604" s="39" t="s">
        <v>66</v>
      </c>
      <c r="I2604" s="48" t="s">
        <v>3824</v>
      </c>
      <c r="J2604" s="247" t="s">
        <v>11397</v>
      </c>
      <c r="K2604" s="46" t="s">
        <v>35</v>
      </c>
      <c r="L2604" s="41">
        <v>45565</v>
      </c>
      <c r="M2604" s="46" t="s">
        <v>36</v>
      </c>
      <c r="N2604" s="39">
        <v>511</v>
      </c>
      <c r="O2604" s="10" t="str">
        <f t="shared" si="40"/>
        <v>NE</v>
      </c>
      <c r="P2604" s="12">
        <f>VLOOKUP($B2604,'[3]CHÍNH THỨC'!$D:$H,4,0)</f>
        <v>45678</v>
      </c>
      <c r="Q2604" s="12" t="str">
        <f>VLOOKUP($B2604,'[3]CHÍNH THỨC'!$D:$H,5,0)</f>
        <v>Đã nghỉ việc</v>
      </c>
      <c r="R2604" s="9" t="s">
        <v>1092</v>
      </c>
      <c r="S2604" s="9"/>
      <c r="T2604" s="9"/>
      <c r="U2604" s="9"/>
      <c r="V2604" s="9"/>
      <c r="W2604" s="9"/>
      <c r="X2604" s="9"/>
      <c r="Y2604" s="9"/>
    </row>
    <row r="2605" spans="1:25" ht="16.5" customHeight="1">
      <c r="A2605" s="39">
        <v>2600</v>
      </c>
      <c r="B2605" s="46" t="s">
        <v>11398</v>
      </c>
      <c r="C2605" s="39" t="s">
        <v>11399</v>
      </c>
      <c r="D2605" s="41">
        <v>35440</v>
      </c>
      <c r="E2605" s="40" t="s">
        <v>30</v>
      </c>
      <c r="F2605" s="246" t="s">
        <v>11400</v>
      </c>
      <c r="G2605" s="42">
        <v>45407</v>
      </c>
      <c r="H2605" s="39" t="s">
        <v>66</v>
      </c>
      <c r="I2605" s="48" t="s">
        <v>11401</v>
      </c>
      <c r="J2605" s="247" t="s">
        <v>11402</v>
      </c>
      <c r="K2605" s="46" t="s">
        <v>42</v>
      </c>
      <c r="L2605" s="41">
        <v>45565</v>
      </c>
      <c r="M2605" s="46" t="s">
        <v>36</v>
      </c>
      <c r="N2605" s="39">
        <v>532</v>
      </c>
      <c r="O2605" s="10" t="str">
        <f t="shared" si="40"/>
        <v>NE</v>
      </c>
      <c r="P2605" s="12">
        <f>VLOOKUP($B2605,'[3]CHÍNH THỨC'!$D:$H,4,0)</f>
        <v>45602</v>
      </c>
      <c r="Q2605" s="12" t="str">
        <f>VLOOKUP($B2605,'[3]CHÍNH THỨC'!$D:$H,5,0)</f>
        <v>Đã nghỉ việc</v>
      </c>
      <c r="R2605" s="9" t="s">
        <v>1092</v>
      </c>
      <c r="S2605" s="9"/>
      <c r="T2605" s="9"/>
      <c r="U2605" s="9"/>
      <c r="V2605" s="9"/>
      <c r="W2605" s="9"/>
      <c r="X2605" s="9"/>
      <c r="Y2605" s="9"/>
    </row>
    <row r="2606" spans="1:25" ht="16.5" customHeight="1">
      <c r="A2606" s="39">
        <v>2601</v>
      </c>
      <c r="B2606" s="46" t="s">
        <v>11403</v>
      </c>
      <c r="C2606" s="39" t="s">
        <v>11404</v>
      </c>
      <c r="D2606" s="41">
        <v>34670</v>
      </c>
      <c r="E2606" s="40" t="s">
        <v>30</v>
      </c>
      <c r="F2606" s="246" t="s">
        <v>11405</v>
      </c>
      <c r="G2606" s="42">
        <v>45477</v>
      </c>
      <c r="H2606" s="39" t="s">
        <v>66</v>
      </c>
      <c r="I2606" s="48" t="s">
        <v>11406</v>
      </c>
      <c r="J2606" s="247" t="s">
        <v>11402</v>
      </c>
      <c r="K2606" s="46" t="s">
        <v>35</v>
      </c>
      <c r="L2606" s="41">
        <v>45565</v>
      </c>
      <c r="M2606" s="46" t="s">
        <v>36</v>
      </c>
      <c r="N2606" s="39">
        <v>537</v>
      </c>
      <c r="O2606" s="10" t="str">
        <f t="shared" si="40"/>
        <v>NE</v>
      </c>
      <c r="P2606" s="12">
        <f>VLOOKUP($B2606,'[3]CHÍNH THỨC'!$D:$H,4,0)</f>
        <v>45602</v>
      </c>
      <c r="Q2606" s="12" t="str">
        <f>VLOOKUP($B2606,'[3]CHÍNH THỨC'!$D:$H,5,0)</f>
        <v>Đã nghỉ việc</v>
      </c>
      <c r="R2606" s="9" t="s">
        <v>1092</v>
      </c>
      <c r="S2606" s="9"/>
      <c r="T2606" s="9"/>
      <c r="U2606" s="9"/>
      <c r="V2606" s="9"/>
      <c r="W2606" s="9"/>
      <c r="X2606" s="9"/>
      <c r="Y2606" s="9"/>
    </row>
    <row r="2607" spans="1:25" ht="16.5" customHeight="1">
      <c r="A2607" s="39">
        <v>2602</v>
      </c>
      <c r="B2607" s="46" t="s">
        <v>11407</v>
      </c>
      <c r="C2607" s="39" t="s">
        <v>11408</v>
      </c>
      <c r="D2607" s="41">
        <v>39613</v>
      </c>
      <c r="E2607" s="40" t="s">
        <v>30</v>
      </c>
      <c r="F2607" s="246" t="s">
        <v>11409</v>
      </c>
      <c r="G2607" s="42">
        <v>45352</v>
      </c>
      <c r="H2607" s="39" t="s">
        <v>66</v>
      </c>
      <c r="I2607" s="48" t="s">
        <v>11410</v>
      </c>
      <c r="J2607" s="247" t="s">
        <v>11411</v>
      </c>
      <c r="K2607" s="46" t="s">
        <v>35</v>
      </c>
      <c r="L2607" s="41">
        <v>45565</v>
      </c>
      <c r="M2607" s="46" t="s">
        <v>36</v>
      </c>
      <c r="N2607" s="39">
        <v>382</v>
      </c>
      <c r="O2607" s="10" t="str">
        <f t="shared" si="40"/>
        <v>HL</v>
      </c>
      <c r="P2607" s="12">
        <f>VLOOKUP($B2607,'[3]CHÍNH THỨC'!$D:$H,4,0)</f>
        <v>45584</v>
      </c>
      <c r="Q2607" s="12" t="str">
        <f>VLOOKUP($B2607,'[3]CHÍNH THỨC'!$D:$H,5,0)</f>
        <v>Đã nghỉ việc</v>
      </c>
      <c r="R2607" s="9" t="s">
        <v>1092</v>
      </c>
      <c r="S2607" s="9"/>
      <c r="T2607" s="9"/>
      <c r="U2607" s="9"/>
      <c r="V2607" s="9"/>
      <c r="W2607" s="9"/>
      <c r="X2607" s="9"/>
      <c r="Y2607" s="9"/>
    </row>
    <row r="2608" spans="1:25" ht="16.5" customHeight="1">
      <c r="A2608" s="39">
        <v>2603</v>
      </c>
      <c r="B2608" s="46" t="s">
        <v>11412</v>
      </c>
      <c r="C2608" s="39" t="s">
        <v>11413</v>
      </c>
      <c r="D2608" s="41">
        <v>38985</v>
      </c>
      <c r="E2608" s="40" t="s">
        <v>30</v>
      </c>
      <c r="F2608" s="246" t="s">
        <v>11414</v>
      </c>
      <c r="G2608" s="42">
        <v>45337</v>
      </c>
      <c r="H2608" s="39" t="s">
        <v>66</v>
      </c>
      <c r="I2608" s="48" t="s">
        <v>1255</v>
      </c>
      <c r="J2608" s="247" t="s">
        <v>11415</v>
      </c>
      <c r="K2608" s="46" t="s">
        <v>35</v>
      </c>
      <c r="L2608" s="41">
        <v>45565</v>
      </c>
      <c r="M2608" s="46" t="s">
        <v>36</v>
      </c>
      <c r="N2608" s="39">
        <v>163</v>
      </c>
      <c r="O2608" s="10" t="str">
        <f t="shared" si="40"/>
        <v>HM</v>
      </c>
      <c r="P2608" s="12">
        <f>VLOOKUP($B2608,'[3]CHÍNH THỨC'!$D:$H,4,0)</f>
        <v>45581</v>
      </c>
      <c r="Q2608" s="12" t="str">
        <f>VLOOKUP($B2608,'[3]CHÍNH THỨC'!$D:$H,5,0)</f>
        <v>Đã nghỉ việc</v>
      </c>
      <c r="R2608" s="9" t="s">
        <v>1092</v>
      </c>
      <c r="S2608" s="9"/>
      <c r="T2608" s="9"/>
      <c r="U2608" s="9"/>
      <c r="V2608" s="9"/>
      <c r="W2608" s="9"/>
      <c r="X2608" s="9"/>
      <c r="Y2608" s="9"/>
    </row>
    <row r="2609" spans="1:25" ht="16.5" customHeight="1">
      <c r="A2609" s="39">
        <v>2604</v>
      </c>
      <c r="B2609" s="46" t="s">
        <v>11416</v>
      </c>
      <c r="C2609" s="39" t="s">
        <v>11417</v>
      </c>
      <c r="D2609" s="41">
        <v>36881</v>
      </c>
      <c r="E2609" s="40" t="s">
        <v>1253</v>
      </c>
      <c r="F2609" s="246" t="s">
        <v>11418</v>
      </c>
      <c r="G2609" s="42">
        <v>44445</v>
      </c>
      <c r="H2609" s="39" t="s">
        <v>66</v>
      </c>
      <c r="I2609" s="48" t="s">
        <v>11419</v>
      </c>
      <c r="J2609" s="247" t="s">
        <v>11420</v>
      </c>
      <c r="K2609" s="46" t="s">
        <v>35</v>
      </c>
      <c r="L2609" s="41">
        <v>45565</v>
      </c>
      <c r="M2609" s="46" t="s">
        <v>75</v>
      </c>
      <c r="N2609" s="39">
        <v>180</v>
      </c>
      <c r="O2609" s="10" t="str">
        <f t="shared" si="40"/>
        <v>HM</v>
      </c>
      <c r="P2609" s="12">
        <f>VLOOKUP($B2609,'[3]CHÍNH THỨC'!$D:$H,4,0)</f>
        <v>45566</v>
      </c>
      <c r="Q2609" s="12" t="str">
        <f>VLOOKUP($B2609,'[3]CHÍNH THỨC'!$D:$H,5,0)</f>
        <v>Đã nghỉ việc</v>
      </c>
      <c r="R2609" s="9"/>
      <c r="S2609" s="9"/>
      <c r="T2609" s="9"/>
      <c r="U2609" s="9"/>
      <c r="V2609" s="9"/>
      <c r="W2609" s="9"/>
      <c r="X2609" s="9"/>
      <c r="Y2609" s="9"/>
    </row>
    <row r="2610" spans="1:25" ht="16.5" customHeight="1">
      <c r="A2610" s="39">
        <v>2605</v>
      </c>
      <c r="B2610" s="46" t="s">
        <v>11421</v>
      </c>
      <c r="C2610" s="39" t="s">
        <v>11422</v>
      </c>
      <c r="D2610" s="41">
        <v>36788</v>
      </c>
      <c r="E2610" s="40" t="s">
        <v>30</v>
      </c>
      <c r="F2610" s="246" t="s">
        <v>11423</v>
      </c>
      <c r="G2610" s="42">
        <v>45174</v>
      </c>
      <c r="H2610" s="39" t="s">
        <v>66</v>
      </c>
      <c r="I2610" s="48" t="s">
        <v>5755</v>
      </c>
      <c r="J2610" s="247" t="s">
        <v>11424</v>
      </c>
      <c r="K2610" s="46" t="s">
        <v>35</v>
      </c>
      <c r="L2610" s="41">
        <v>45565</v>
      </c>
      <c r="M2610" s="46" t="s">
        <v>75</v>
      </c>
      <c r="N2610" s="39">
        <v>225</v>
      </c>
      <c r="O2610" s="10" t="str">
        <f t="shared" si="40"/>
        <v>HM</v>
      </c>
      <c r="P2610" s="12">
        <f>VLOOKUP($B2610,'[3]CHÍNH THỨC'!$D:$H,4,0)</f>
        <v>45565</v>
      </c>
      <c r="Q2610" s="12" t="str">
        <f>VLOOKUP($B2610,'[3]CHÍNH THỨC'!$D:$H,5,0)</f>
        <v>Đã nghỉ việc</v>
      </c>
      <c r="R2610" s="9"/>
      <c r="S2610" s="9"/>
      <c r="T2610" s="9"/>
      <c r="U2610" s="9"/>
      <c r="V2610" s="9"/>
      <c r="W2610" s="9"/>
      <c r="X2610" s="9"/>
      <c r="Y2610" s="9"/>
    </row>
    <row r="2611" spans="1:25" ht="16.5" customHeight="1">
      <c r="A2611" s="39">
        <v>2606</v>
      </c>
      <c r="B2611" s="46" t="s">
        <v>11425</v>
      </c>
      <c r="C2611" s="39" t="s">
        <v>7127</v>
      </c>
      <c r="D2611" s="41">
        <v>31935</v>
      </c>
      <c r="E2611" s="40" t="s">
        <v>30</v>
      </c>
      <c r="F2611" s="246" t="s">
        <v>7128</v>
      </c>
      <c r="G2611" s="42">
        <v>44440</v>
      </c>
      <c r="H2611" s="39" t="s">
        <v>66</v>
      </c>
      <c r="I2611" s="48" t="s">
        <v>5755</v>
      </c>
      <c r="J2611" s="247" t="s">
        <v>10378</v>
      </c>
      <c r="K2611" s="46" t="s">
        <v>42</v>
      </c>
      <c r="L2611" s="41">
        <v>45565</v>
      </c>
      <c r="M2611" s="46" t="s">
        <v>75</v>
      </c>
      <c r="N2611" s="39">
        <v>229</v>
      </c>
      <c r="O2611" s="10" t="str">
        <f t="shared" si="40"/>
        <v>HM</v>
      </c>
      <c r="P2611" s="12">
        <f>VLOOKUP($B2611,'[3]CHÍNH THỨC'!$D:$H,4,0)</f>
        <v>45580</v>
      </c>
      <c r="Q2611" s="12" t="str">
        <f>VLOOKUP($B2611,'[3]CHÍNH THỨC'!$D:$H,5,0)</f>
        <v>Đã nghỉ việc</v>
      </c>
      <c r="R2611" s="9" t="s">
        <v>1092</v>
      </c>
      <c r="S2611" s="9"/>
      <c r="T2611" s="9"/>
      <c r="U2611" s="9"/>
      <c r="V2611" s="9"/>
      <c r="W2611" s="9"/>
      <c r="X2611" s="9"/>
      <c r="Y2611" s="9"/>
    </row>
    <row r="2612" spans="1:25" ht="16.5" customHeight="1">
      <c r="A2612" s="39">
        <v>2607</v>
      </c>
      <c r="B2612" s="46" t="s">
        <v>11426</v>
      </c>
      <c r="C2612" s="39" t="s">
        <v>11427</v>
      </c>
      <c r="D2612" s="41">
        <v>38712</v>
      </c>
      <c r="E2612" s="40" t="s">
        <v>30</v>
      </c>
      <c r="F2612" s="246" t="s">
        <v>11428</v>
      </c>
      <c r="G2612" s="42">
        <v>44967</v>
      </c>
      <c r="H2612" s="39" t="s">
        <v>66</v>
      </c>
      <c r="I2612" s="48" t="s">
        <v>3267</v>
      </c>
      <c r="J2612" s="247" t="s">
        <v>11429</v>
      </c>
      <c r="K2612" s="46" t="s">
        <v>35</v>
      </c>
      <c r="L2612" s="41">
        <v>45565</v>
      </c>
      <c r="M2612" s="46" t="s">
        <v>36</v>
      </c>
      <c r="N2612" s="39">
        <v>272</v>
      </c>
      <c r="O2612" s="10" t="str">
        <f t="shared" si="40"/>
        <v>HM</v>
      </c>
      <c r="P2612" s="12">
        <f>VLOOKUP($B2612,'[3]CHÍNH THỨC'!$D:$H,4,0)</f>
        <v>45566</v>
      </c>
      <c r="Q2612" s="12" t="str">
        <f>VLOOKUP($B2612,'[3]CHÍNH THỨC'!$D:$H,5,0)</f>
        <v>Đã nghỉ việc</v>
      </c>
      <c r="R2612" s="9"/>
      <c r="S2612" s="9"/>
      <c r="T2612" s="9"/>
      <c r="U2612" s="9"/>
      <c r="V2612" s="9"/>
      <c r="W2612" s="9"/>
      <c r="X2612" s="9"/>
      <c r="Y2612" s="9"/>
    </row>
    <row r="2613" spans="1:25" ht="16.5" customHeight="1">
      <c r="A2613" s="39">
        <v>2608</v>
      </c>
      <c r="B2613" s="46" t="s">
        <v>11430</v>
      </c>
      <c r="C2613" s="39" t="s">
        <v>11310</v>
      </c>
      <c r="D2613" s="41">
        <v>37511</v>
      </c>
      <c r="E2613" s="40" t="s">
        <v>1253</v>
      </c>
      <c r="F2613" s="246" t="s">
        <v>11311</v>
      </c>
      <c r="G2613" s="254" t="s">
        <v>7625</v>
      </c>
      <c r="H2613" s="39" t="s">
        <v>66</v>
      </c>
      <c r="I2613" s="48" t="s">
        <v>11312</v>
      </c>
      <c r="J2613" s="247" t="s">
        <v>11313</v>
      </c>
      <c r="K2613" s="46" t="s">
        <v>35</v>
      </c>
      <c r="L2613" s="41">
        <v>45565</v>
      </c>
      <c r="M2613" s="46" t="s">
        <v>36</v>
      </c>
      <c r="N2613" s="39">
        <v>362</v>
      </c>
      <c r="O2613" s="10" t="str">
        <f t="shared" si="40"/>
        <v>MD</v>
      </c>
      <c r="P2613" s="12">
        <f>VLOOKUP($B2613,'[3]CHÍNH THỨC'!$D:$H,4,0)</f>
        <v>45569</v>
      </c>
      <c r="Q2613" s="12" t="str">
        <f>VLOOKUP($B2613,'[3]CHÍNH THỨC'!$D:$H,5,0)</f>
        <v>Đã nghỉ việc</v>
      </c>
      <c r="R2613" s="9"/>
      <c r="S2613" s="9"/>
      <c r="T2613" s="9"/>
      <c r="U2613" s="9"/>
      <c r="V2613" s="9"/>
      <c r="W2613" s="9"/>
      <c r="X2613" s="9"/>
      <c r="Y2613" s="9"/>
    </row>
    <row r="2614" spans="1:25" ht="16.5" customHeight="1">
      <c r="A2614" s="39">
        <v>2609</v>
      </c>
      <c r="B2614" s="46" t="s">
        <v>11431</v>
      </c>
      <c r="C2614" s="39" t="s">
        <v>11315</v>
      </c>
      <c r="D2614" s="41">
        <v>37496</v>
      </c>
      <c r="E2614" s="40" t="s">
        <v>1253</v>
      </c>
      <c r="F2614" s="246" t="s">
        <v>11316</v>
      </c>
      <c r="G2614" s="254" t="s">
        <v>11317</v>
      </c>
      <c r="H2614" s="39" t="s">
        <v>66</v>
      </c>
      <c r="I2614" s="48" t="s">
        <v>3229</v>
      </c>
      <c r="J2614" s="247" t="s">
        <v>11318</v>
      </c>
      <c r="K2614" s="46" t="s">
        <v>35</v>
      </c>
      <c r="L2614" s="41">
        <v>45565</v>
      </c>
      <c r="M2614" s="46" t="s">
        <v>36</v>
      </c>
      <c r="N2614" s="39">
        <v>380</v>
      </c>
      <c r="O2614" s="10" t="str">
        <f t="shared" si="40"/>
        <v>MD</v>
      </c>
      <c r="P2614" s="12">
        <f>VLOOKUP($B2614,'[3]CHÍNH THỨC'!$D:$H,4,0)</f>
        <v>45579</v>
      </c>
      <c r="Q2614" s="12" t="str">
        <f>VLOOKUP($B2614,'[3]CHÍNH THỨC'!$D:$H,5,0)</f>
        <v>Đã nghỉ việc</v>
      </c>
      <c r="R2614" s="9" t="s">
        <v>1092</v>
      </c>
      <c r="S2614" s="9"/>
      <c r="T2614" s="9"/>
      <c r="U2614" s="9"/>
      <c r="V2614" s="9"/>
      <c r="W2614" s="9"/>
      <c r="X2614" s="9"/>
      <c r="Y2614" s="9"/>
    </row>
    <row r="2615" spans="1:25" ht="16.5" customHeight="1">
      <c r="A2615" s="39">
        <v>2610</v>
      </c>
      <c r="B2615" s="46" t="s">
        <v>11432</v>
      </c>
      <c r="C2615" s="39" t="s">
        <v>9325</v>
      </c>
      <c r="D2615" s="41">
        <v>38907</v>
      </c>
      <c r="E2615" s="40" t="s">
        <v>30</v>
      </c>
      <c r="F2615" s="246" t="s">
        <v>9326</v>
      </c>
      <c r="G2615" s="254" t="s">
        <v>11433</v>
      </c>
      <c r="H2615" s="39" t="s">
        <v>66</v>
      </c>
      <c r="I2615" s="48" t="s">
        <v>1216</v>
      </c>
      <c r="J2615" s="247" t="s">
        <v>9328</v>
      </c>
      <c r="K2615" s="46" t="s">
        <v>35</v>
      </c>
      <c r="L2615" s="41">
        <v>45565</v>
      </c>
      <c r="M2615" s="46" t="s">
        <v>36</v>
      </c>
      <c r="N2615" s="39">
        <v>381</v>
      </c>
      <c r="O2615" s="10" t="str">
        <f t="shared" si="40"/>
        <v>MD</v>
      </c>
      <c r="P2615" s="12">
        <f>VLOOKUP($B2615,'[3]CHÍNH THỨC'!$D:$H,4,0)</f>
        <v>45597</v>
      </c>
      <c r="Q2615" s="12" t="str">
        <f>VLOOKUP($B2615,'[3]CHÍNH THỨC'!$D:$H,5,0)</f>
        <v>Đã nghỉ việc</v>
      </c>
      <c r="R2615" s="9" t="s">
        <v>1092</v>
      </c>
      <c r="S2615" s="9"/>
      <c r="T2615" s="9"/>
      <c r="U2615" s="9"/>
      <c r="V2615" s="9"/>
      <c r="W2615" s="9"/>
      <c r="X2615" s="9"/>
      <c r="Y2615" s="9"/>
    </row>
    <row r="2616" spans="1:25" ht="16.5" customHeight="1">
      <c r="A2616" s="39">
        <v>2611</v>
      </c>
      <c r="B2616" s="46" t="s">
        <v>11434</v>
      </c>
      <c r="C2616" s="39" t="s">
        <v>11435</v>
      </c>
      <c r="D2616" s="41">
        <v>37915</v>
      </c>
      <c r="E2616" s="40" t="s">
        <v>30</v>
      </c>
      <c r="F2616" s="246" t="s">
        <v>11436</v>
      </c>
      <c r="G2616" s="42">
        <v>44330</v>
      </c>
      <c r="H2616" s="39" t="s">
        <v>66</v>
      </c>
      <c r="I2616" s="48" t="s">
        <v>11437</v>
      </c>
      <c r="J2616" s="247" t="s">
        <v>11438</v>
      </c>
      <c r="K2616" s="46" t="s">
        <v>42</v>
      </c>
      <c r="L2616" s="41">
        <v>45565</v>
      </c>
      <c r="M2616" s="46" t="s">
        <v>36</v>
      </c>
      <c r="N2616" s="39">
        <v>159</v>
      </c>
      <c r="O2616" s="10" t="str">
        <f t="shared" si="40"/>
        <v>MA</v>
      </c>
      <c r="P2616" s="12">
        <f>VLOOKUP($B2616,'[3]CHÍNH THỨC'!$D:$H,4,0)</f>
        <v>45591</v>
      </c>
      <c r="Q2616" s="12" t="str">
        <f>VLOOKUP($B2616,'[3]CHÍNH THỨC'!$D:$H,5,0)</f>
        <v>Đã nghỉ việc</v>
      </c>
      <c r="R2616" s="9" t="s">
        <v>1092</v>
      </c>
      <c r="S2616" s="9"/>
      <c r="T2616" s="9"/>
      <c r="U2616" s="9"/>
      <c r="V2616" s="9"/>
      <c r="W2616" s="9"/>
      <c r="X2616" s="9"/>
      <c r="Y2616" s="9"/>
    </row>
    <row r="2617" spans="1:25" ht="16.5" customHeight="1">
      <c r="A2617" s="39">
        <v>2612</v>
      </c>
      <c r="B2617" s="40" t="s">
        <v>11439</v>
      </c>
      <c r="C2617" s="39" t="s">
        <v>11440</v>
      </c>
      <c r="D2617" s="41">
        <v>28258</v>
      </c>
      <c r="E2617" s="40" t="s">
        <v>30</v>
      </c>
      <c r="F2617" s="246" t="s">
        <v>11441</v>
      </c>
      <c r="G2617" s="42">
        <v>45086</v>
      </c>
      <c r="H2617" s="39" t="s">
        <v>66</v>
      </c>
      <c r="I2617" s="48" t="s">
        <v>688</v>
      </c>
      <c r="J2617" s="247" t="s">
        <v>11329</v>
      </c>
      <c r="K2617" s="46" t="s">
        <v>42</v>
      </c>
      <c r="L2617" s="41">
        <v>45565</v>
      </c>
      <c r="M2617" s="46" t="s">
        <v>36</v>
      </c>
      <c r="N2617" s="39">
        <v>447</v>
      </c>
      <c r="O2617" s="10" t="str">
        <f t="shared" si="40"/>
        <v>TM</v>
      </c>
      <c r="P2617" s="12">
        <f>VLOOKUP($B2617,'[3]CHÍNH THỨC'!$D:$H,4,0)</f>
        <v>45853</v>
      </c>
      <c r="Q2617" s="12" t="str">
        <f>VLOOKUP($B2617,'[3]CHÍNH THỨC'!$D:$H,5,0)</f>
        <v>Đã nghỉ việc</v>
      </c>
      <c r="R2617" s="9" t="s">
        <v>1092</v>
      </c>
      <c r="S2617" s="9"/>
      <c r="T2617" s="9"/>
      <c r="U2617" s="9"/>
      <c r="V2617" s="9"/>
      <c r="W2617" s="9"/>
      <c r="X2617" s="9"/>
      <c r="Y2617" s="9"/>
    </row>
    <row r="2618" spans="1:25" ht="16.5" customHeight="1">
      <c r="A2618" s="39">
        <v>2613</v>
      </c>
      <c r="B2618" s="46" t="s">
        <v>11442</v>
      </c>
      <c r="C2618" s="39" t="s">
        <v>11443</v>
      </c>
      <c r="D2618" s="41">
        <v>37669</v>
      </c>
      <c r="E2618" s="40" t="s">
        <v>30</v>
      </c>
      <c r="F2618" s="246" t="s">
        <v>11444</v>
      </c>
      <c r="G2618" s="42">
        <v>44819</v>
      </c>
      <c r="H2618" s="39" t="s">
        <v>66</v>
      </c>
      <c r="I2618" s="48" t="s">
        <v>11445</v>
      </c>
      <c r="J2618" s="247" t="s">
        <v>11446</v>
      </c>
      <c r="K2618" s="46" t="s">
        <v>35</v>
      </c>
      <c r="L2618" s="41">
        <v>45565</v>
      </c>
      <c r="M2618" s="46" t="s">
        <v>36</v>
      </c>
      <c r="N2618" s="39">
        <v>453</v>
      </c>
      <c r="O2618" s="10" t="str">
        <f t="shared" si="40"/>
        <v>TM</v>
      </c>
      <c r="P2618" s="12">
        <f>VLOOKUP($B2618,'[3]CHÍNH THỨC'!$D:$H,4,0)</f>
        <v>45591</v>
      </c>
      <c r="Q2618" s="12" t="str">
        <f>VLOOKUP($B2618,'[3]CHÍNH THỨC'!$D:$H,5,0)</f>
        <v>Đã nghỉ việc</v>
      </c>
      <c r="R2618" s="9" t="s">
        <v>1092</v>
      </c>
      <c r="S2618" s="9"/>
      <c r="T2618" s="9"/>
      <c r="U2618" s="9"/>
      <c r="V2618" s="9"/>
      <c r="W2618" s="9"/>
      <c r="X2618" s="9"/>
      <c r="Y2618" s="9"/>
    </row>
    <row r="2619" spans="1:25" ht="16.5" customHeight="1">
      <c r="A2619" s="39">
        <v>2614</v>
      </c>
      <c r="B2619" s="46" t="s">
        <v>11447</v>
      </c>
      <c r="C2619" s="39" t="s">
        <v>2598</v>
      </c>
      <c r="D2619" s="41">
        <v>38353</v>
      </c>
      <c r="E2619" s="40" t="s">
        <v>30</v>
      </c>
      <c r="F2619" s="246" t="s">
        <v>2599</v>
      </c>
      <c r="G2619" s="42">
        <v>44347</v>
      </c>
      <c r="H2619" s="39" t="s">
        <v>66</v>
      </c>
      <c r="I2619" s="48" t="s">
        <v>875</v>
      </c>
      <c r="J2619" s="247" t="s">
        <v>11448</v>
      </c>
      <c r="K2619" s="46" t="s">
        <v>35</v>
      </c>
      <c r="L2619" s="41">
        <v>45565</v>
      </c>
      <c r="M2619" s="46" t="s">
        <v>36</v>
      </c>
      <c r="N2619" s="39">
        <v>448</v>
      </c>
      <c r="O2619" s="10" t="str">
        <f t="shared" si="40"/>
        <v>TM</v>
      </c>
      <c r="P2619" s="12">
        <f>VLOOKUP($B2619,'[3]CHÍNH THỨC'!$D:$H,4,0)</f>
        <v>45572</v>
      </c>
      <c r="Q2619" s="12" t="str">
        <f>VLOOKUP($B2619,'[3]CHÍNH THỨC'!$D:$H,5,0)</f>
        <v>Đã nghỉ việc</v>
      </c>
      <c r="R2619" s="9"/>
      <c r="S2619" s="9"/>
      <c r="T2619" s="9"/>
      <c r="U2619" s="9"/>
      <c r="V2619" s="9"/>
      <c r="W2619" s="9"/>
      <c r="X2619" s="9"/>
      <c r="Y2619" s="9"/>
    </row>
    <row r="2620" spans="1:25" ht="16.5" customHeight="1">
      <c r="A2620" s="39">
        <v>2615</v>
      </c>
      <c r="B2620" s="46" t="s">
        <v>11449</v>
      </c>
      <c r="C2620" s="39" t="s">
        <v>11450</v>
      </c>
      <c r="D2620" s="41">
        <v>36295</v>
      </c>
      <c r="E2620" s="40" t="s">
        <v>30</v>
      </c>
      <c r="F2620" s="246" t="s">
        <v>11451</v>
      </c>
      <c r="G2620" s="42">
        <v>44923</v>
      </c>
      <c r="H2620" s="39" t="s">
        <v>66</v>
      </c>
      <c r="I2620" s="48" t="s">
        <v>678</v>
      </c>
      <c r="J2620" s="247" t="s">
        <v>11452</v>
      </c>
      <c r="K2620" s="46" t="s">
        <v>35</v>
      </c>
      <c r="L2620" s="41">
        <v>45565</v>
      </c>
      <c r="M2620" s="46" t="s">
        <v>36</v>
      </c>
      <c r="N2620" s="39">
        <v>73</v>
      </c>
      <c r="O2620" s="10" t="str">
        <f t="shared" si="40"/>
        <v>AP</v>
      </c>
      <c r="P2620" s="12">
        <f>VLOOKUP($B2620,'[3]CHÍNH THỨC'!$D:$H,4,0)</f>
        <v>45566</v>
      </c>
      <c r="Q2620" s="12" t="str">
        <f>VLOOKUP($B2620,'[3]CHÍNH THỨC'!$D:$H,5,0)</f>
        <v>Đã nghỉ việc</v>
      </c>
      <c r="R2620" s="9"/>
      <c r="S2620" s="9"/>
      <c r="T2620" s="9"/>
      <c r="U2620" s="9"/>
      <c r="V2620" s="9"/>
      <c r="W2620" s="9"/>
      <c r="X2620" s="9"/>
      <c r="Y2620" s="9"/>
    </row>
    <row r="2621" spans="1:25" ht="16.5" customHeight="1">
      <c r="A2621" s="39">
        <v>2616</v>
      </c>
      <c r="B2621" s="46" t="s">
        <v>11453</v>
      </c>
      <c r="C2621" s="39" t="s">
        <v>11454</v>
      </c>
      <c r="D2621" s="41">
        <v>40054</v>
      </c>
      <c r="E2621" s="40" t="s">
        <v>30</v>
      </c>
      <c r="F2621" s="246" t="s">
        <v>11455</v>
      </c>
      <c r="G2621" s="42">
        <v>45308</v>
      </c>
      <c r="H2621" s="39" t="s">
        <v>66</v>
      </c>
      <c r="I2621" s="48" t="s">
        <v>342</v>
      </c>
      <c r="J2621" s="247" t="s">
        <v>11456</v>
      </c>
      <c r="K2621" s="46" t="s">
        <v>35</v>
      </c>
      <c r="L2621" s="41">
        <v>45565</v>
      </c>
      <c r="M2621" s="46" t="s">
        <v>36</v>
      </c>
      <c r="N2621" s="39">
        <v>74</v>
      </c>
      <c r="O2621" s="10" t="str">
        <f t="shared" si="40"/>
        <v>HU</v>
      </c>
      <c r="P2621" s="12">
        <f>VLOOKUP($B2621,'[3]CHÍNH THỨC'!$D:$H,4,0)</f>
        <v>45566</v>
      </c>
      <c r="Q2621" s="12" t="str">
        <f>VLOOKUP($B2621,'[3]CHÍNH THỨC'!$D:$H,5,0)</f>
        <v>Đã nghỉ việc</v>
      </c>
      <c r="R2621" s="9"/>
      <c r="S2621" s="9"/>
      <c r="T2621" s="9"/>
      <c r="U2621" s="9"/>
      <c r="V2621" s="9"/>
      <c r="W2621" s="9"/>
      <c r="X2621" s="9"/>
      <c r="Y2621" s="9"/>
    </row>
    <row r="2622" spans="1:25" ht="16.5" customHeight="1">
      <c r="A2622" s="39">
        <v>2617</v>
      </c>
      <c r="B2622" s="46" t="s">
        <v>11457</v>
      </c>
      <c r="C2622" s="39" t="s">
        <v>11458</v>
      </c>
      <c r="D2622" s="41">
        <v>34043</v>
      </c>
      <c r="E2622" s="40" t="s">
        <v>30</v>
      </c>
      <c r="F2622" s="246" t="s">
        <v>11459</v>
      </c>
      <c r="G2622" s="42">
        <v>44923</v>
      </c>
      <c r="H2622" s="39" t="s">
        <v>66</v>
      </c>
      <c r="I2622" s="48" t="s">
        <v>678</v>
      </c>
      <c r="J2622" s="247" t="s">
        <v>11460</v>
      </c>
      <c r="K2622" s="46" t="s">
        <v>35</v>
      </c>
      <c r="L2622" s="41">
        <v>45565</v>
      </c>
      <c r="M2622" s="46" t="s">
        <v>36</v>
      </c>
      <c r="N2622" s="39">
        <v>113</v>
      </c>
      <c r="O2622" s="10" t="str">
        <f t="shared" si="40"/>
        <v>CE</v>
      </c>
      <c r="P2622" s="12">
        <f>VLOOKUP($B2622,'[3]CHÍNH THỨC'!$D:$H,4,0)</f>
        <v>45566</v>
      </c>
      <c r="Q2622" s="12" t="str">
        <f>VLOOKUP($B2622,'[3]CHÍNH THỨC'!$D:$H,5,0)</f>
        <v>Đã nghỉ việc</v>
      </c>
      <c r="R2622" s="9"/>
      <c r="S2622" s="9"/>
      <c r="T2622" s="9"/>
      <c r="U2622" s="9"/>
      <c r="V2622" s="9"/>
      <c r="W2622" s="9"/>
      <c r="X2622" s="9"/>
      <c r="Y2622" s="9"/>
    </row>
    <row r="2623" spans="1:25" ht="16.5" customHeight="1">
      <c r="A2623" s="39">
        <v>2618</v>
      </c>
      <c r="B2623" s="46" t="s">
        <v>11461</v>
      </c>
      <c r="C2623" s="39" t="s">
        <v>11462</v>
      </c>
      <c r="D2623" s="41">
        <v>36130</v>
      </c>
      <c r="E2623" s="40" t="s">
        <v>30</v>
      </c>
      <c r="F2623" s="246" t="s">
        <v>11463</v>
      </c>
      <c r="G2623" s="254" t="s">
        <v>11464</v>
      </c>
      <c r="H2623" s="39" t="s">
        <v>32</v>
      </c>
      <c r="I2623" s="48" t="s">
        <v>11465</v>
      </c>
      <c r="J2623" s="247" t="s">
        <v>11466</v>
      </c>
      <c r="K2623" s="46" t="s">
        <v>35</v>
      </c>
      <c r="L2623" s="41">
        <v>45565</v>
      </c>
      <c r="M2623" s="46" t="s">
        <v>75</v>
      </c>
      <c r="N2623" s="39">
        <v>543</v>
      </c>
      <c r="O2623" s="10" t="str">
        <f t="shared" si="40"/>
        <v>CE</v>
      </c>
      <c r="P2623" s="12">
        <f>VLOOKUP($B2623,'[3]CHÍNH THỨC'!$D:$H,4,0)</f>
        <v>45572</v>
      </c>
      <c r="Q2623" s="12" t="str">
        <f>VLOOKUP($B2623,'[3]CHÍNH THỨC'!$D:$H,5,0)</f>
        <v>Đã nghỉ việc</v>
      </c>
      <c r="R2623" s="9"/>
      <c r="S2623" s="9"/>
      <c r="T2623" s="9"/>
      <c r="U2623" s="9"/>
      <c r="V2623" s="9"/>
      <c r="W2623" s="9"/>
      <c r="X2623" s="9"/>
      <c r="Y2623" s="9"/>
    </row>
    <row r="2624" spans="1:25" ht="16.5" customHeight="1">
      <c r="A2624" s="39">
        <v>2619</v>
      </c>
      <c r="B2624" s="46" t="s">
        <v>11467</v>
      </c>
      <c r="C2624" s="39" t="s">
        <v>11468</v>
      </c>
      <c r="D2624" s="41">
        <v>36453</v>
      </c>
      <c r="E2624" s="40" t="s">
        <v>30</v>
      </c>
      <c r="F2624" s="246" t="s">
        <v>10965</v>
      </c>
      <c r="G2624" s="254" t="s">
        <v>9742</v>
      </c>
      <c r="H2624" s="39" t="s">
        <v>32</v>
      </c>
      <c r="I2624" s="48" t="s">
        <v>11469</v>
      </c>
      <c r="J2624" s="247" t="s">
        <v>10966</v>
      </c>
      <c r="K2624" s="46" t="s">
        <v>42</v>
      </c>
      <c r="L2624" s="41">
        <v>45565</v>
      </c>
      <c r="M2624" s="46" t="s">
        <v>75</v>
      </c>
      <c r="N2624" s="39">
        <v>365</v>
      </c>
      <c r="O2624" s="10" t="str">
        <f t="shared" si="40"/>
        <v>CE</v>
      </c>
      <c r="P2624" s="12">
        <f>VLOOKUP($B2624,'[3]CHÍNH THỨC'!$D:$H,4,0)</f>
        <v>45573</v>
      </c>
      <c r="Q2624" s="12" t="str">
        <f>VLOOKUP($B2624,'[3]CHÍNH THỨC'!$D:$H,5,0)</f>
        <v>Đã nghỉ việc</v>
      </c>
      <c r="R2624" s="9"/>
      <c r="S2624" s="9"/>
      <c r="T2624" s="9"/>
      <c r="U2624" s="9"/>
      <c r="V2624" s="9"/>
      <c r="W2624" s="9"/>
      <c r="X2624" s="9"/>
      <c r="Y2624" s="9"/>
    </row>
    <row r="2625" spans="1:25" ht="16.5" customHeight="1">
      <c r="A2625" s="39">
        <v>2620</v>
      </c>
      <c r="B2625" s="46" t="s">
        <v>11470</v>
      </c>
      <c r="C2625" s="39" t="s">
        <v>10968</v>
      </c>
      <c r="D2625" s="41">
        <v>33605</v>
      </c>
      <c r="E2625" s="40" t="s">
        <v>30</v>
      </c>
      <c r="F2625" s="246" t="s">
        <v>10969</v>
      </c>
      <c r="G2625" s="42">
        <v>44609</v>
      </c>
      <c r="H2625" s="39" t="s">
        <v>32</v>
      </c>
      <c r="I2625" s="48" t="s">
        <v>11471</v>
      </c>
      <c r="J2625" s="247" t="s">
        <v>10971</v>
      </c>
      <c r="K2625" s="46" t="s">
        <v>42</v>
      </c>
      <c r="L2625" s="41">
        <v>45565</v>
      </c>
      <c r="M2625" s="46" t="s">
        <v>75</v>
      </c>
      <c r="N2625" s="39">
        <v>366</v>
      </c>
      <c r="O2625" s="10" t="str">
        <f t="shared" si="40"/>
        <v>CE</v>
      </c>
      <c r="P2625" s="12">
        <f>VLOOKUP($B2625,'[3]CHÍNH THỨC'!$D:$H,4,0)</f>
        <v>45573</v>
      </c>
      <c r="Q2625" s="12" t="str">
        <f>VLOOKUP($B2625,'[3]CHÍNH THỨC'!$D:$H,5,0)</f>
        <v>Đã nghỉ việc</v>
      </c>
      <c r="R2625" s="9"/>
      <c r="S2625" s="9"/>
      <c r="T2625" s="9"/>
      <c r="U2625" s="9"/>
      <c r="V2625" s="9"/>
      <c r="W2625" s="9"/>
      <c r="X2625" s="9"/>
      <c r="Y2625" s="9"/>
    </row>
    <row r="2626" spans="1:25" ht="16.5" customHeight="1">
      <c r="A2626" s="39">
        <v>2621</v>
      </c>
      <c r="B2626" s="46" t="s">
        <v>11472</v>
      </c>
      <c r="C2626" s="39" t="s">
        <v>11473</v>
      </c>
      <c r="D2626" s="41">
        <v>29609</v>
      </c>
      <c r="E2626" s="40" t="s">
        <v>30</v>
      </c>
      <c r="F2626" s="246" t="s">
        <v>10974</v>
      </c>
      <c r="G2626" s="42">
        <v>44819</v>
      </c>
      <c r="H2626" s="39" t="s">
        <v>32</v>
      </c>
      <c r="I2626" s="48" t="s">
        <v>11471</v>
      </c>
      <c r="J2626" s="247" t="s">
        <v>10975</v>
      </c>
      <c r="K2626" s="46" t="s">
        <v>42</v>
      </c>
      <c r="L2626" s="41">
        <v>45565</v>
      </c>
      <c r="M2626" s="46" t="s">
        <v>75</v>
      </c>
      <c r="N2626" s="39">
        <v>367</v>
      </c>
      <c r="O2626" s="10" t="str">
        <f t="shared" si="40"/>
        <v>CE</v>
      </c>
      <c r="P2626" s="12">
        <f>VLOOKUP($B2626,'[3]CHÍNH THỨC'!$D:$H,4,0)</f>
        <v>45573</v>
      </c>
      <c r="Q2626" s="12" t="str">
        <f>VLOOKUP($B2626,'[3]CHÍNH THỨC'!$D:$H,5,0)</f>
        <v>Đã nghỉ việc</v>
      </c>
      <c r="R2626" s="9"/>
      <c r="S2626" s="9"/>
      <c r="T2626" s="9"/>
      <c r="U2626" s="9"/>
      <c r="V2626" s="9"/>
      <c r="W2626" s="9"/>
      <c r="X2626" s="9"/>
      <c r="Y2626" s="9"/>
    </row>
    <row r="2627" spans="1:25" ht="16.5" customHeight="1">
      <c r="A2627" s="39">
        <v>2622</v>
      </c>
      <c r="B2627" s="46" t="s">
        <v>11474</v>
      </c>
      <c r="C2627" s="39" t="s">
        <v>11475</v>
      </c>
      <c r="D2627" s="41">
        <v>34581</v>
      </c>
      <c r="E2627" s="40" t="s">
        <v>1253</v>
      </c>
      <c r="F2627" s="246" t="s">
        <v>11476</v>
      </c>
      <c r="G2627" s="42">
        <v>44440</v>
      </c>
      <c r="H2627" s="39" t="s">
        <v>32</v>
      </c>
      <c r="I2627" s="48" t="s">
        <v>11477</v>
      </c>
      <c r="J2627" s="247" t="s">
        <v>11478</v>
      </c>
      <c r="K2627" s="46" t="s">
        <v>35</v>
      </c>
      <c r="L2627" s="41">
        <v>45565</v>
      </c>
      <c r="M2627" s="46" t="s">
        <v>75</v>
      </c>
      <c r="N2627" s="39">
        <v>546</v>
      </c>
      <c r="O2627" s="10" t="str">
        <f t="shared" si="40"/>
        <v>HU</v>
      </c>
      <c r="P2627" s="12">
        <f>VLOOKUP($B2627,'[3]CHÍNH THỨC'!$D:$H,4,0)</f>
        <v>45579</v>
      </c>
      <c r="Q2627" s="12" t="str">
        <f>VLOOKUP($B2627,'[3]CHÍNH THỨC'!$D:$H,5,0)</f>
        <v>Đã nghỉ việc</v>
      </c>
      <c r="R2627" s="9" t="s">
        <v>1092</v>
      </c>
      <c r="S2627" s="9"/>
      <c r="T2627" s="9"/>
      <c r="U2627" s="9"/>
      <c r="V2627" s="9"/>
      <c r="W2627" s="9"/>
      <c r="X2627" s="9"/>
      <c r="Y2627" s="9"/>
    </row>
    <row r="2628" spans="1:25" ht="16.5" customHeight="1">
      <c r="A2628" s="39">
        <v>2623</v>
      </c>
      <c r="B2628" s="46" t="s">
        <v>11479</v>
      </c>
      <c r="C2628" s="39" t="s">
        <v>11480</v>
      </c>
      <c r="D2628" s="41">
        <v>38951</v>
      </c>
      <c r="E2628" s="40" t="s">
        <v>30</v>
      </c>
      <c r="F2628" s="246" t="s">
        <v>11481</v>
      </c>
      <c r="G2628" s="42">
        <v>44295</v>
      </c>
      <c r="H2628" s="39" t="s">
        <v>32</v>
      </c>
      <c r="I2628" s="48" t="s">
        <v>11482</v>
      </c>
      <c r="J2628" s="247" t="s">
        <v>11483</v>
      </c>
      <c r="K2628" s="46" t="s">
        <v>35</v>
      </c>
      <c r="L2628" s="41">
        <v>45565</v>
      </c>
      <c r="M2628" s="46" t="s">
        <v>75</v>
      </c>
      <c r="N2628" s="39">
        <v>550</v>
      </c>
      <c r="O2628" s="10" t="str">
        <f t="shared" si="40"/>
        <v>HU</v>
      </c>
      <c r="P2628" s="12">
        <f>VLOOKUP($B2628,'[3]CHÍNH THỨC'!$D:$H,4,0)</f>
        <v>45566</v>
      </c>
      <c r="Q2628" s="12" t="str">
        <f>VLOOKUP($B2628,'[3]CHÍNH THỨC'!$D:$H,5,0)</f>
        <v>Đã nghỉ việc</v>
      </c>
      <c r="R2628" s="9"/>
      <c r="S2628" s="9"/>
      <c r="T2628" s="9"/>
      <c r="U2628" s="9"/>
      <c r="V2628" s="9"/>
      <c r="W2628" s="9"/>
      <c r="X2628" s="9"/>
      <c r="Y2628" s="9"/>
    </row>
    <row r="2629" spans="1:25" ht="16.5" customHeight="1">
      <c r="A2629" s="39">
        <v>2624</v>
      </c>
      <c r="B2629" s="46" t="s">
        <v>11484</v>
      </c>
      <c r="C2629" s="39" t="s">
        <v>11485</v>
      </c>
      <c r="D2629" s="41">
        <v>38937</v>
      </c>
      <c r="E2629" s="40" t="s">
        <v>1253</v>
      </c>
      <c r="F2629" s="246" t="s">
        <v>11486</v>
      </c>
      <c r="G2629" s="42">
        <v>44725</v>
      </c>
      <c r="H2629" s="39" t="s">
        <v>32</v>
      </c>
      <c r="I2629" s="48" t="s">
        <v>11487</v>
      </c>
      <c r="J2629" s="247" t="s">
        <v>11488</v>
      </c>
      <c r="K2629" s="46" t="s">
        <v>35</v>
      </c>
      <c r="L2629" s="41">
        <v>45565</v>
      </c>
      <c r="M2629" s="46" t="s">
        <v>75</v>
      </c>
      <c r="N2629" s="39">
        <v>552</v>
      </c>
      <c r="O2629" s="10" t="str">
        <f t="shared" ref="O2629:O2692" si="41">RIGHT(B2629,2)</f>
        <v>HU</v>
      </c>
      <c r="P2629" s="12">
        <f>VLOOKUP($B2629,'[3]CHÍNH THỨC'!$D:$H,4,0)</f>
        <v>45566</v>
      </c>
      <c r="Q2629" s="12" t="str">
        <f>VLOOKUP($B2629,'[3]CHÍNH THỨC'!$D:$H,5,0)</f>
        <v>Đã nghỉ việc</v>
      </c>
      <c r="R2629" s="9"/>
      <c r="S2629" s="9"/>
      <c r="T2629" s="9"/>
      <c r="U2629" s="9"/>
      <c r="V2629" s="9"/>
      <c r="W2629" s="9"/>
      <c r="X2629" s="9"/>
      <c r="Y2629" s="9"/>
    </row>
    <row r="2630" spans="1:25" ht="16.5" customHeight="1">
      <c r="A2630" s="39">
        <v>2625</v>
      </c>
      <c r="B2630" s="46" t="s">
        <v>11489</v>
      </c>
      <c r="C2630" s="39" t="s">
        <v>11490</v>
      </c>
      <c r="D2630" s="41">
        <v>37399</v>
      </c>
      <c r="E2630" s="40" t="s">
        <v>1253</v>
      </c>
      <c r="F2630" s="246" t="s">
        <v>11491</v>
      </c>
      <c r="G2630" s="42">
        <v>44350</v>
      </c>
      <c r="H2630" s="39" t="s">
        <v>32</v>
      </c>
      <c r="I2630" s="48" t="s">
        <v>11492</v>
      </c>
      <c r="J2630" s="247" t="s">
        <v>11493</v>
      </c>
      <c r="K2630" s="46" t="s">
        <v>35</v>
      </c>
      <c r="L2630" s="41">
        <v>45565</v>
      </c>
      <c r="M2630" s="46" t="s">
        <v>75</v>
      </c>
      <c r="N2630" s="39">
        <v>553</v>
      </c>
      <c r="O2630" s="10" t="str">
        <f t="shared" si="41"/>
        <v>HU</v>
      </c>
      <c r="P2630" s="12">
        <f>VLOOKUP($B2630,'[3]CHÍNH THỨC'!$D:$H,4,0)</f>
        <v>45570</v>
      </c>
      <c r="Q2630" s="12" t="str">
        <f>VLOOKUP($B2630,'[3]CHÍNH THỨC'!$D:$H,5,0)</f>
        <v>Đã nghỉ việc</v>
      </c>
      <c r="R2630" s="9"/>
      <c r="S2630" s="9"/>
      <c r="T2630" s="9"/>
      <c r="U2630" s="9"/>
      <c r="V2630" s="9"/>
      <c r="W2630" s="9"/>
      <c r="X2630" s="9"/>
      <c r="Y2630" s="9"/>
    </row>
    <row r="2631" spans="1:25" ht="16.5" customHeight="1">
      <c r="A2631" s="39">
        <v>2626</v>
      </c>
      <c r="B2631" s="46" t="s">
        <v>11494</v>
      </c>
      <c r="C2631" s="39" t="s">
        <v>10162</v>
      </c>
      <c r="D2631" s="41">
        <v>38172</v>
      </c>
      <c r="E2631" s="40" t="s">
        <v>30</v>
      </c>
      <c r="F2631" s="246" t="s">
        <v>10163</v>
      </c>
      <c r="G2631" s="42">
        <v>44311</v>
      </c>
      <c r="H2631" s="39" t="s">
        <v>32</v>
      </c>
      <c r="I2631" s="48" t="s">
        <v>532</v>
      </c>
      <c r="J2631" s="247" t="s">
        <v>10164</v>
      </c>
      <c r="K2631" s="46" t="s">
        <v>42</v>
      </c>
      <c r="L2631" s="41">
        <v>45565</v>
      </c>
      <c r="M2631" s="46" t="s">
        <v>75</v>
      </c>
      <c r="N2631" s="39">
        <v>554</v>
      </c>
      <c r="O2631" s="10" t="str">
        <f t="shared" si="41"/>
        <v>HU</v>
      </c>
      <c r="P2631" s="12">
        <f>VLOOKUP($B2631,'[3]CHÍNH THỨC'!$D:$H,4,0)</f>
        <v>45608</v>
      </c>
      <c r="Q2631" s="12" t="str">
        <f>VLOOKUP($B2631,'[3]CHÍNH THỨC'!$D:$H,5,0)</f>
        <v>Đã nghỉ việc</v>
      </c>
      <c r="R2631" s="9" t="s">
        <v>1092</v>
      </c>
      <c r="S2631" s="9"/>
      <c r="T2631" s="9"/>
      <c r="U2631" s="9"/>
      <c r="V2631" s="9"/>
      <c r="W2631" s="9"/>
      <c r="X2631" s="9"/>
      <c r="Y2631" s="9"/>
    </row>
    <row r="2632" spans="1:25" ht="16.5" customHeight="1">
      <c r="A2632" s="39">
        <v>2627</v>
      </c>
      <c r="B2632" s="46" t="s">
        <v>11495</v>
      </c>
      <c r="C2632" s="39" t="s">
        <v>11496</v>
      </c>
      <c r="D2632" s="41">
        <v>38428</v>
      </c>
      <c r="E2632" s="40" t="s">
        <v>1253</v>
      </c>
      <c r="F2632" s="246" t="s">
        <v>11497</v>
      </c>
      <c r="G2632" s="42">
        <v>44419</v>
      </c>
      <c r="H2632" s="39" t="s">
        <v>32</v>
      </c>
      <c r="I2632" s="48" t="s">
        <v>11498</v>
      </c>
      <c r="J2632" s="247" t="s">
        <v>11499</v>
      </c>
      <c r="K2632" s="46" t="s">
        <v>35</v>
      </c>
      <c r="L2632" s="41">
        <v>45565</v>
      </c>
      <c r="M2632" s="46" t="s">
        <v>75</v>
      </c>
      <c r="N2632" s="39">
        <v>557</v>
      </c>
      <c r="O2632" s="10" t="str">
        <f t="shared" si="41"/>
        <v>HU</v>
      </c>
      <c r="P2632" s="12">
        <f>VLOOKUP($B2632,'[3]CHÍNH THỨC'!$D:$H,4,0)</f>
        <v>45580</v>
      </c>
      <c r="Q2632" s="12" t="str">
        <f>VLOOKUP($B2632,'[3]CHÍNH THỨC'!$D:$H,5,0)</f>
        <v>Đã nghỉ việc</v>
      </c>
      <c r="R2632" s="9" t="s">
        <v>1092</v>
      </c>
      <c r="S2632" s="9"/>
      <c r="T2632" s="9"/>
      <c r="U2632" s="9"/>
      <c r="V2632" s="9"/>
      <c r="W2632" s="9"/>
      <c r="X2632" s="9"/>
      <c r="Y2632" s="9"/>
    </row>
    <row r="2633" spans="1:25" ht="16.5" customHeight="1">
      <c r="A2633" s="39">
        <v>2628</v>
      </c>
      <c r="B2633" s="46" t="s">
        <v>11500</v>
      </c>
      <c r="C2633" s="39" t="s">
        <v>9615</v>
      </c>
      <c r="D2633" s="41">
        <v>34256</v>
      </c>
      <c r="E2633" s="40" t="s">
        <v>30</v>
      </c>
      <c r="F2633" s="246" t="s">
        <v>9616</v>
      </c>
      <c r="G2633" s="42">
        <v>44827</v>
      </c>
      <c r="H2633" s="39" t="s">
        <v>32</v>
      </c>
      <c r="I2633" s="48" t="s">
        <v>9617</v>
      </c>
      <c r="J2633" s="247" t="s">
        <v>9618</v>
      </c>
      <c r="K2633" s="46" t="s">
        <v>42</v>
      </c>
      <c r="L2633" s="41">
        <v>45565</v>
      </c>
      <c r="M2633" s="46" t="s">
        <v>75</v>
      </c>
      <c r="N2633" s="39">
        <v>117</v>
      </c>
      <c r="O2633" s="10" t="str">
        <f t="shared" si="41"/>
        <v>HU</v>
      </c>
      <c r="P2633" s="12">
        <f>VLOOKUP($B2633,'[3]CHÍNH THỨC'!$D:$H,4,0)</f>
        <v>45590</v>
      </c>
      <c r="Q2633" s="12" t="str">
        <f>VLOOKUP($B2633,'[3]CHÍNH THỨC'!$D:$H,5,0)</f>
        <v>Đã nghỉ việc</v>
      </c>
      <c r="R2633" s="9" t="s">
        <v>1092</v>
      </c>
      <c r="S2633" s="9"/>
      <c r="T2633" s="9"/>
      <c r="U2633" s="9"/>
      <c r="V2633" s="9"/>
      <c r="W2633" s="9"/>
      <c r="X2633" s="9"/>
      <c r="Y2633" s="9"/>
    </row>
    <row r="2634" spans="1:25" ht="16.5" customHeight="1">
      <c r="A2634" s="39">
        <v>2629</v>
      </c>
      <c r="B2634" s="46" t="s">
        <v>11501</v>
      </c>
      <c r="C2634" s="39" t="s">
        <v>8432</v>
      </c>
      <c r="D2634" s="41">
        <v>33703</v>
      </c>
      <c r="E2634" s="40" t="s">
        <v>30</v>
      </c>
      <c r="F2634" s="246" t="s">
        <v>11502</v>
      </c>
      <c r="G2634" s="42">
        <v>45072</v>
      </c>
      <c r="H2634" s="39" t="s">
        <v>32</v>
      </c>
      <c r="I2634" s="48" t="s">
        <v>11503</v>
      </c>
      <c r="J2634" s="247" t="s">
        <v>11504</v>
      </c>
      <c r="K2634" s="46" t="s">
        <v>42</v>
      </c>
      <c r="L2634" s="41">
        <v>45565</v>
      </c>
      <c r="M2634" s="46" t="s">
        <v>75</v>
      </c>
      <c r="N2634" s="39">
        <v>560</v>
      </c>
      <c r="O2634" s="10" t="str">
        <f t="shared" si="41"/>
        <v>HU</v>
      </c>
      <c r="P2634" s="12">
        <f>VLOOKUP($B2634,'[3]CHÍNH THỨC'!$D:$H,4,0)</f>
        <v>45572</v>
      </c>
      <c r="Q2634" s="12" t="str">
        <f>VLOOKUP($B2634,'[3]CHÍNH THỨC'!$D:$H,5,0)</f>
        <v>Đã nghỉ việc</v>
      </c>
      <c r="R2634" s="9"/>
      <c r="S2634" s="9"/>
      <c r="T2634" s="9"/>
      <c r="U2634" s="9"/>
      <c r="V2634" s="9"/>
      <c r="W2634" s="9"/>
      <c r="X2634" s="9"/>
      <c r="Y2634" s="9"/>
    </row>
    <row r="2635" spans="1:25" ht="16.5" customHeight="1">
      <c r="A2635" s="39">
        <v>2630</v>
      </c>
      <c r="B2635" s="46" t="s">
        <v>11505</v>
      </c>
      <c r="C2635" s="39" t="s">
        <v>11506</v>
      </c>
      <c r="D2635" s="41">
        <v>37689</v>
      </c>
      <c r="E2635" s="40" t="s">
        <v>30</v>
      </c>
      <c r="F2635" s="246" t="s">
        <v>11507</v>
      </c>
      <c r="G2635" s="42">
        <v>44325</v>
      </c>
      <c r="H2635" s="39" t="s">
        <v>32</v>
      </c>
      <c r="I2635" s="48" t="s">
        <v>11508</v>
      </c>
      <c r="J2635" s="247" t="s">
        <v>11509</v>
      </c>
      <c r="K2635" s="46" t="s">
        <v>35</v>
      </c>
      <c r="L2635" s="41">
        <v>45565</v>
      </c>
      <c r="M2635" s="46" t="s">
        <v>75</v>
      </c>
      <c r="N2635" s="39">
        <v>562</v>
      </c>
      <c r="O2635" s="10" t="str">
        <f t="shared" si="41"/>
        <v>HU</v>
      </c>
      <c r="P2635" s="12">
        <f>VLOOKUP($B2635,'[3]CHÍNH THỨC'!$D:$H,4,0)</f>
        <v>45572</v>
      </c>
      <c r="Q2635" s="12" t="str">
        <f>VLOOKUP($B2635,'[3]CHÍNH THỨC'!$D:$H,5,0)</f>
        <v>Đã nghỉ việc</v>
      </c>
      <c r="R2635" s="9"/>
      <c r="S2635" s="9"/>
      <c r="T2635" s="9"/>
      <c r="U2635" s="9"/>
      <c r="V2635" s="9"/>
      <c r="W2635" s="9"/>
      <c r="X2635" s="9"/>
      <c r="Y2635" s="9"/>
    </row>
    <row r="2636" spans="1:25" ht="16.5" customHeight="1">
      <c r="A2636" s="39">
        <v>2631</v>
      </c>
      <c r="B2636" s="46" t="s">
        <v>11510</v>
      </c>
      <c r="C2636" s="39" t="s">
        <v>11511</v>
      </c>
      <c r="D2636" s="41">
        <v>37702</v>
      </c>
      <c r="E2636" s="40" t="s">
        <v>30</v>
      </c>
      <c r="F2636" s="246" t="s">
        <v>11512</v>
      </c>
      <c r="G2636" s="42">
        <v>44160</v>
      </c>
      <c r="H2636" s="39" t="s">
        <v>240</v>
      </c>
      <c r="I2636" s="48" t="s">
        <v>11513</v>
      </c>
      <c r="J2636" s="247" t="s">
        <v>11514</v>
      </c>
      <c r="K2636" s="46" t="s">
        <v>35</v>
      </c>
      <c r="L2636" s="41">
        <v>45565</v>
      </c>
      <c r="M2636" s="46" t="s">
        <v>75</v>
      </c>
      <c r="N2636" s="39">
        <v>563</v>
      </c>
      <c r="O2636" s="10" t="str">
        <f t="shared" si="41"/>
        <v>HU</v>
      </c>
      <c r="P2636" s="12">
        <f>VLOOKUP($B2636,'[3]CHÍNH THỨC'!$D:$H,4,0)</f>
        <v>45568</v>
      </c>
      <c r="Q2636" s="12" t="str">
        <f>VLOOKUP($B2636,'[3]CHÍNH THỨC'!$D:$H,5,0)</f>
        <v>Đã nghỉ việc</v>
      </c>
      <c r="R2636" s="9"/>
      <c r="S2636" s="9"/>
      <c r="T2636" s="9"/>
      <c r="U2636" s="9"/>
      <c r="V2636" s="9"/>
      <c r="W2636" s="9"/>
      <c r="X2636" s="9"/>
      <c r="Y2636" s="9"/>
    </row>
    <row r="2637" spans="1:25" ht="16.5" customHeight="1">
      <c r="A2637" s="39">
        <v>2632</v>
      </c>
      <c r="B2637" s="46" t="s">
        <v>11515</v>
      </c>
      <c r="C2637" s="39" t="s">
        <v>11011</v>
      </c>
      <c r="D2637" s="41">
        <v>34958</v>
      </c>
      <c r="E2637" s="40" t="s">
        <v>30</v>
      </c>
      <c r="F2637" s="246" t="s">
        <v>11012</v>
      </c>
      <c r="G2637" s="42">
        <v>44455</v>
      </c>
      <c r="H2637" s="39" t="s">
        <v>32</v>
      </c>
      <c r="I2637" s="48" t="s">
        <v>11014</v>
      </c>
      <c r="J2637" s="247" t="s">
        <v>11015</v>
      </c>
      <c r="K2637" s="46" t="s">
        <v>42</v>
      </c>
      <c r="L2637" s="41">
        <v>45565</v>
      </c>
      <c r="M2637" s="46" t="s">
        <v>75</v>
      </c>
      <c r="N2637" s="39">
        <v>346</v>
      </c>
      <c r="O2637" s="10" t="str">
        <f t="shared" si="41"/>
        <v>HU</v>
      </c>
      <c r="P2637" s="12">
        <f>VLOOKUP($B2637,'[3]CHÍNH THỨC'!$D:$H,4,0)</f>
        <v>45573</v>
      </c>
      <c r="Q2637" s="12" t="str">
        <f>VLOOKUP($B2637,'[3]CHÍNH THỨC'!$D:$H,5,0)</f>
        <v>Đã nghỉ việc</v>
      </c>
      <c r="R2637" s="9"/>
      <c r="S2637" s="9"/>
      <c r="T2637" s="9"/>
      <c r="U2637" s="9"/>
      <c r="V2637" s="9"/>
      <c r="W2637" s="9"/>
      <c r="X2637" s="9"/>
      <c r="Y2637" s="9"/>
    </row>
    <row r="2638" spans="1:25" ht="16.5" customHeight="1">
      <c r="A2638" s="39">
        <v>2633</v>
      </c>
      <c r="B2638" s="46" t="s">
        <v>11516</v>
      </c>
      <c r="C2638" s="39" t="s">
        <v>10651</v>
      </c>
      <c r="D2638" s="41">
        <v>34871</v>
      </c>
      <c r="E2638" s="40" t="s">
        <v>30</v>
      </c>
      <c r="F2638" s="246" t="s">
        <v>10652</v>
      </c>
      <c r="G2638" s="42">
        <v>44325</v>
      </c>
      <c r="H2638" s="39" t="s">
        <v>32</v>
      </c>
      <c r="I2638" s="48" t="s">
        <v>10653</v>
      </c>
      <c r="J2638" s="247" t="s">
        <v>10654</v>
      </c>
      <c r="K2638" s="46" t="s">
        <v>42</v>
      </c>
      <c r="L2638" s="41">
        <v>45565</v>
      </c>
      <c r="M2638" s="46" t="s">
        <v>75</v>
      </c>
      <c r="N2638" s="39">
        <v>896</v>
      </c>
      <c r="O2638" s="10" t="str">
        <f t="shared" si="41"/>
        <v>HU</v>
      </c>
      <c r="P2638" s="12">
        <f>VLOOKUP($B2638,'[3]CHÍNH THỨC'!$D:$H,4,0)</f>
        <v>45574</v>
      </c>
      <c r="Q2638" s="12" t="str">
        <f>VLOOKUP($B2638,'[3]CHÍNH THỨC'!$D:$H,5,0)</f>
        <v>Đã nghỉ việc</v>
      </c>
      <c r="R2638" s="9" t="s">
        <v>1092</v>
      </c>
      <c r="S2638" s="9"/>
      <c r="T2638" s="9"/>
      <c r="U2638" s="9"/>
      <c r="V2638" s="9"/>
      <c r="W2638" s="9"/>
      <c r="X2638" s="9"/>
      <c r="Y2638" s="9"/>
    </row>
    <row r="2639" spans="1:25" ht="16.5" customHeight="1">
      <c r="A2639" s="39">
        <v>2634</v>
      </c>
      <c r="B2639" s="46" t="s">
        <v>11517</v>
      </c>
      <c r="C2639" s="39" t="s">
        <v>11026</v>
      </c>
      <c r="D2639" s="41">
        <v>33323</v>
      </c>
      <c r="E2639" s="40" t="s">
        <v>30</v>
      </c>
      <c r="F2639" s="246" t="s">
        <v>11027</v>
      </c>
      <c r="G2639" s="42">
        <v>44419</v>
      </c>
      <c r="H2639" s="39" t="s">
        <v>32</v>
      </c>
      <c r="I2639" s="48" t="s">
        <v>1201</v>
      </c>
      <c r="J2639" s="247" t="s">
        <v>11028</v>
      </c>
      <c r="K2639" s="46" t="s">
        <v>42</v>
      </c>
      <c r="L2639" s="41">
        <v>45565</v>
      </c>
      <c r="M2639" s="46" t="s">
        <v>75</v>
      </c>
      <c r="N2639" s="39">
        <v>349</v>
      </c>
      <c r="O2639" s="10" t="str">
        <f t="shared" si="41"/>
        <v>HU</v>
      </c>
      <c r="P2639" s="12">
        <f>VLOOKUP($B2639,'[3]CHÍNH THỨC'!$D:$H,4,0)</f>
        <v>45574</v>
      </c>
      <c r="Q2639" s="12" t="str">
        <f>VLOOKUP($B2639,'[3]CHÍNH THỨC'!$D:$H,5,0)</f>
        <v>Đã nghỉ việc</v>
      </c>
      <c r="R2639" s="9" t="s">
        <v>1092</v>
      </c>
      <c r="S2639" s="9"/>
      <c r="T2639" s="9"/>
      <c r="U2639" s="9"/>
      <c r="V2639" s="9"/>
      <c r="W2639" s="9"/>
      <c r="X2639" s="9"/>
      <c r="Y2639" s="9"/>
    </row>
    <row r="2640" spans="1:25" ht="16.5" customHeight="1">
      <c r="A2640" s="39">
        <v>2635</v>
      </c>
      <c r="B2640" s="46" t="s">
        <v>11518</v>
      </c>
      <c r="C2640" s="39" t="s">
        <v>11519</v>
      </c>
      <c r="D2640" s="41">
        <v>38583</v>
      </c>
      <c r="E2640" s="40" t="s">
        <v>30</v>
      </c>
      <c r="F2640" s="246" t="s">
        <v>11520</v>
      </c>
      <c r="G2640" s="42">
        <v>44299</v>
      </c>
      <c r="H2640" s="39" t="s">
        <v>32</v>
      </c>
      <c r="I2640" s="48" t="s">
        <v>1201</v>
      </c>
      <c r="J2640" s="247" t="s">
        <v>11521</v>
      </c>
      <c r="K2640" s="46" t="s">
        <v>35</v>
      </c>
      <c r="L2640" s="41">
        <v>45565</v>
      </c>
      <c r="M2640" s="46" t="s">
        <v>75</v>
      </c>
      <c r="N2640" s="39">
        <v>565</v>
      </c>
      <c r="O2640" s="10" t="str">
        <f t="shared" si="41"/>
        <v>HU</v>
      </c>
      <c r="P2640" s="12">
        <f>VLOOKUP($B2640,'[3]CHÍNH THỨC'!$D:$H,4,0)</f>
        <v>45574</v>
      </c>
      <c r="Q2640" s="12" t="str">
        <f>VLOOKUP($B2640,'[3]CHÍNH THỨC'!$D:$H,5,0)</f>
        <v>Đã nghỉ việc</v>
      </c>
      <c r="R2640" s="9" t="s">
        <v>1092</v>
      </c>
      <c r="S2640" s="9"/>
      <c r="T2640" s="9"/>
      <c r="U2640" s="9"/>
      <c r="V2640" s="9"/>
      <c r="W2640" s="9"/>
      <c r="X2640" s="9"/>
      <c r="Y2640" s="9"/>
    </row>
    <row r="2641" spans="1:25" ht="16.5" customHeight="1">
      <c r="A2641" s="39">
        <v>2636</v>
      </c>
      <c r="B2641" s="46" t="s">
        <v>11522</v>
      </c>
      <c r="C2641" s="39" t="s">
        <v>9623</v>
      </c>
      <c r="D2641" s="41">
        <v>34894</v>
      </c>
      <c r="E2641" s="40" t="s">
        <v>30</v>
      </c>
      <c r="F2641" s="246" t="s">
        <v>9624</v>
      </c>
      <c r="G2641" s="42">
        <v>45049</v>
      </c>
      <c r="H2641" s="39" t="s">
        <v>32</v>
      </c>
      <c r="I2641" s="48" t="s">
        <v>662</v>
      </c>
      <c r="J2641" s="247" t="s">
        <v>9625</v>
      </c>
      <c r="K2641" s="46" t="s">
        <v>42</v>
      </c>
      <c r="L2641" s="41">
        <v>45565</v>
      </c>
      <c r="M2641" s="46" t="s">
        <v>75</v>
      </c>
      <c r="N2641" s="39">
        <v>397</v>
      </c>
      <c r="O2641" s="10" t="str">
        <f t="shared" si="41"/>
        <v>HU</v>
      </c>
      <c r="P2641" s="12">
        <f>VLOOKUP($B2641,'[3]CHÍNH THỨC'!$D:$H,4,0)</f>
        <v>45574</v>
      </c>
      <c r="Q2641" s="12" t="str">
        <f>VLOOKUP($B2641,'[3]CHÍNH THỨC'!$D:$H,5,0)</f>
        <v>Đã nghỉ việc</v>
      </c>
      <c r="R2641" s="9" t="s">
        <v>1092</v>
      </c>
      <c r="S2641" s="9"/>
      <c r="T2641" s="9"/>
      <c r="U2641" s="9"/>
      <c r="V2641" s="9"/>
      <c r="W2641" s="9"/>
      <c r="X2641" s="9"/>
      <c r="Y2641" s="9"/>
    </row>
    <row r="2642" spans="1:25" ht="16.5" customHeight="1">
      <c r="A2642" s="39">
        <v>2637</v>
      </c>
      <c r="B2642" s="46" t="s">
        <v>11523</v>
      </c>
      <c r="C2642" s="39" t="s">
        <v>10651</v>
      </c>
      <c r="D2642" s="41">
        <v>37396</v>
      </c>
      <c r="E2642" s="40" t="s">
        <v>30</v>
      </c>
      <c r="F2642" s="246" t="s">
        <v>9628</v>
      </c>
      <c r="G2642" s="42">
        <v>44379</v>
      </c>
      <c r="H2642" s="39" t="s">
        <v>32</v>
      </c>
      <c r="I2642" s="48" t="s">
        <v>532</v>
      </c>
      <c r="J2642" s="247" t="s">
        <v>9630</v>
      </c>
      <c r="K2642" s="46" t="s">
        <v>42</v>
      </c>
      <c r="L2642" s="41">
        <v>45565</v>
      </c>
      <c r="M2642" s="46" t="s">
        <v>75</v>
      </c>
      <c r="N2642" s="39">
        <v>401</v>
      </c>
      <c r="O2642" s="10" t="str">
        <f t="shared" si="41"/>
        <v>HU</v>
      </c>
      <c r="P2642" s="12">
        <f>VLOOKUP($B2642,'[3]CHÍNH THỨC'!$D:$H,4,0)</f>
        <v>45574</v>
      </c>
      <c r="Q2642" s="12" t="str">
        <f>VLOOKUP($B2642,'[3]CHÍNH THỨC'!$D:$H,5,0)</f>
        <v>Đã nghỉ việc</v>
      </c>
      <c r="R2642" s="9" t="s">
        <v>1092</v>
      </c>
      <c r="S2642" s="9"/>
      <c r="T2642" s="9"/>
      <c r="U2642" s="9"/>
      <c r="V2642" s="9"/>
      <c r="W2642" s="9"/>
      <c r="X2642" s="9"/>
      <c r="Y2642" s="9"/>
    </row>
    <row r="2643" spans="1:25" ht="16.5" customHeight="1">
      <c r="A2643" s="39">
        <v>2638</v>
      </c>
      <c r="B2643" s="46" t="s">
        <v>11524</v>
      </c>
      <c r="C2643" s="39" t="s">
        <v>9632</v>
      </c>
      <c r="D2643" s="41">
        <v>32885</v>
      </c>
      <c r="E2643" s="40" t="s">
        <v>30</v>
      </c>
      <c r="F2643" s="246" t="s">
        <v>9633</v>
      </c>
      <c r="G2643" s="42">
        <v>44825</v>
      </c>
      <c r="H2643" s="39" t="s">
        <v>32</v>
      </c>
      <c r="I2643" s="48" t="s">
        <v>9634</v>
      </c>
      <c r="J2643" s="247" t="s">
        <v>9635</v>
      </c>
      <c r="K2643" s="46" t="s">
        <v>42</v>
      </c>
      <c r="L2643" s="41">
        <v>45565</v>
      </c>
      <c r="M2643" s="46" t="s">
        <v>75</v>
      </c>
      <c r="N2643" s="39">
        <v>403</v>
      </c>
      <c r="O2643" s="10" t="str">
        <f t="shared" si="41"/>
        <v>HU</v>
      </c>
      <c r="P2643" s="12">
        <f>VLOOKUP($B2643,'[3]CHÍNH THỨC'!$D:$H,4,0)</f>
        <v>45580</v>
      </c>
      <c r="Q2643" s="12" t="str">
        <f>VLOOKUP($B2643,'[3]CHÍNH THỨC'!$D:$H,5,0)</f>
        <v>Đã nghỉ việc</v>
      </c>
      <c r="R2643" s="9" t="s">
        <v>1092</v>
      </c>
      <c r="S2643" s="9"/>
      <c r="T2643" s="9"/>
      <c r="U2643" s="9"/>
      <c r="V2643" s="9"/>
      <c r="W2643" s="9"/>
      <c r="X2643" s="9"/>
      <c r="Y2643" s="9"/>
    </row>
    <row r="2644" spans="1:25" ht="16.5" customHeight="1">
      <c r="A2644" s="39">
        <v>2639</v>
      </c>
      <c r="B2644" s="46" t="s">
        <v>11525</v>
      </c>
      <c r="C2644" s="39" t="s">
        <v>9883</v>
      </c>
      <c r="D2644" s="41">
        <v>34036</v>
      </c>
      <c r="E2644" s="40" t="s">
        <v>30</v>
      </c>
      <c r="F2644" s="246" t="s">
        <v>9884</v>
      </c>
      <c r="G2644" s="42">
        <v>44921</v>
      </c>
      <c r="H2644" s="39" t="s">
        <v>32</v>
      </c>
      <c r="I2644" s="48" t="s">
        <v>813</v>
      </c>
      <c r="J2644" s="247" t="s">
        <v>9886</v>
      </c>
      <c r="K2644" s="46" t="s">
        <v>42</v>
      </c>
      <c r="L2644" s="41">
        <v>45565</v>
      </c>
      <c r="M2644" s="46" t="s">
        <v>75</v>
      </c>
      <c r="N2644" s="39">
        <v>585</v>
      </c>
      <c r="O2644" s="10" t="str">
        <f t="shared" si="41"/>
        <v>HU</v>
      </c>
      <c r="P2644" s="12">
        <f>VLOOKUP($B2644,'[3]CHÍNH THỨC'!$D:$H,4,0)</f>
        <v>45574</v>
      </c>
      <c r="Q2644" s="12" t="str">
        <f>VLOOKUP($B2644,'[3]CHÍNH THỨC'!$D:$H,5,0)</f>
        <v>Đã nghỉ việc</v>
      </c>
      <c r="R2644" s="9" t="s">
        <v>1092</v>
      </c>
      <c r="S2644" s="9"/>
      <c r="T2644" s="9"/>
      <c r="U2644" s="9"/>
      <c r="V2644" s="9"/>
      <c r="W2644" s="9"/>
      <c r="X2644" s="9"/>
      <c r="Y2644" s="9"/>
    </row>
    <row r="2645" spans="1:25" ht="16.5" customHeight="1">
      <c r="A2645" s="39">
        <v>2640</v>
      </c>
      <c r="B2645" s="46" t="s">
        <v>11526</v>
      </c>
      <c r="C2645" s="39" t="s">
        <v>11527</v>
      </c>
      <c r="D2645" s="41">
        <v>32556</v>
      </c>
      <c r="E2645" s="40" t="s">
        <v>30</v>
      </c>
      <c r="F2645" s="246" t="s">
        <v>11528</v>
      </c>
      <c r="G2645" s="42">
        <v>44439</v>
      </c>
      <c r="H2645" s="39" t="s">
        <v>32</v>
      </c>
      <c r="I2645" s="48" t="s">
        <v>1175</v>
      </c>
      <c r="J2645" s="247" t="s">
        <v>11529</v>
      </c>
      <c r="K2645" s="46" t="s">
        <v>35</v>
      </c>
      <c r="L2645" s="41">
        <v>45565</v>
      </c>
      <c r="M2645" s="46" t="s">
        <v>75</v>
      </c>
      <c r="N2645" s="39">
        <v>574</v>
      </c>
      <c r="O2645" s="10" t="str">
        <f t="shared" si="41"/>
        <v>MA</v>
      </c>
      <c r="P2645" s="12">
        <f>VLOOKUP($B2645,'[3]CHÍNH THỨC'!$D:$H,4,0)</f>
        <v>45568</v>
      </c>
      <c r="Q2645" s="12" t="str">
        <f>VLOOKUP($B2645,'[3]CHÍNH THỨC'!$D:$H,5,0)</f>
        <v>Đã nghỉ việc</v>
      </c>
      <c r="R2645" s="9"/>
      <c r="S2645" s="9"/>
      <c r="T2645" s="9"/>
      <c r="U2645" s="9"/>
      <c r="V2645" s="9"/>
      <c r="W2645" s="9"/>
      <c r="X2645" s="9"/>
      <c r="Y2645" s="9"/>
    </row>
    <row r="2646" spans="1:25" ht="16.5" customHeight="1">
      <c r="A2646" s="39">
        <v>2641</v>
      </c>
      <c r="B2646" s="46" t="s">
        <v>11530</v>
      </c>
      <c r="C2646" s="39" t="s">
        <v>11531</v>
      </c>
      <c r="D2646" s="41">
        <v>38774</v>
      </c>
      <c r="E2646" s="40" t="s">
        <v>1253</v>
      </c>
      <c r="F2646" s="246" t="s">
        <v>11532</v>
      </c>
      <c r="G2646" s="42">
        <v>44389</v>
      </c>
      <c r="H2646" s="39" t="s">
        <v>32</v>
      </c>
      <c r="I2646" s="48" t="s">
        <v>8993</v>
      </c>
      <c r="J2646" s="247" t="s">
        <v>5649</v>
      </c>
      <c r="K2646" s="46" t="s">
        <v>35</v>
      </c>
      <c r="L2646" s="41">
        <v>45565</v>
      </c>
      <c r="M2646" s="46" t="s">
        <v>75</v>
      </c>
      <c r="N2646" s="39">
        <v>566</v>
      </c>
      <c r="O2646" s="10" t="str">
        <f t="shared" si="41"/>
        <v>HM</v>
      </c>
      <c r="P2646" s="12">
        <f>VLOOKUP($B2646,'[3]CHÍNH THỨC'!$D:$H,4,0)</f>
        <v>45580</v>
      </c>
      <c r="Q2646" s="12" t="str">
        <f>VLOOKUP($B2646,'[3]CHÍNH THỨC'!$D:$H,5,0)</f>
        <v>Đã nghỉ việc</v>
      </c>
      <c r="R2646" s="9" t="s">
        <v>1092</v>
      </c>
      <c r="S2646" s="9"/>
      <c r="T2646" s="9"/>
      <c r="U2646" s="9"/>
      <c r="V2646" s="9"/>
      <c r="W2646" s="9"/>
      <c r="X2646" s="9"/>
      <c r="Y2646" s="9"/>
    </row>
    <row r="2647" spans="1:25" ht="16.5" customHeight="1">
      <c r="A2647" s="39">
        <v>2642</v>
      </c>
      <c r="B2647" s="46" t="s">
        <v>11533</v>
      </c>
      <c r="C2647" s="39" t="s">
        <v>11534</v>
      </c>
      <c r="D2647" s="41">
        <v>33017</v>
      </c>
      <c r="E2647" s="40" t="s">
        <v>30</v>
      </c>
      <c r="F2647" s="246" t="s">
        <v>11535</v>
      </c>
      <c r="G2647" s="42">
        <v>43691</v>
      </c>
      <c r="H2647" s="39" t="s">
        <v>32</v>
      </c>
      <c r="I2647" s="48" t="s">
        <v>11536</v>
      </c>
      <c r="J2647" s="247" t="s">
        <v>11537</v>
      </c>
      <c r="K2647" s="46" t="s">
        <v>42</v>
      </c>
      <c r="L2647" s="41">
        <v>45565</v>
      </c>
      <c r="M2647" s="46" t="s">
        <v>75</v>
      </c>
      <c r="N2647" s="39">
        <v>952</v>
      </c>
      <c r="O2647" s="10" t="str">
        <f t="shared" si="41"/>
        <v>NE</v>
      </c>
      <c r="P2647" s="12">
        <f>VLOOKUP($B2647,'[3]CHÍNH THỨC'!$D:$H,4,0)</f>
        <v>45580</v>
      </c>
      <c r="Q2647" s="12" t="str">
        <f>VLOOKUP($B2647,'[3]CHÍNH THỨC'!$D:$H,5,0)</f>
        <v>Đã nghỉ việc</v>
      </c>
      <c r="R2647" s="9" t="s">
        <v>1092</v>
      </c>
      <c r="S2647" s="9"/>
      <c r="T2647" s="9"/>
      <c r="U2647" s="9"/>
      <c r="V2647" s="9"/>
      <c r="W2647" s="9"/>
      <c r="X2647" s="9"/>
      <c r="Y2647" s="9"/>
    </row>
    <row r="2648" spans="1:25" ht="16.5" customHeight="1">
      <c r="A2648" s="39">
        <v>2643</v>
      </c>
      <c r="B2648" s="46" t="s">
        <v>11538</v>
      </c>
      <c r="C2648" s="39" t="s">
        <v>11539</v>
      </c>
      <c r="D2648" s="41">
        <v>33074</v>
      </c>
      <c r="E2648" s="40" t="s">
        <v>30</v>
      </c>
      <c r="F2648" s="246" t="s">
        <v>11540</v>
      </c>
      <c r="G2648" s="42">
        <v>43837</v>
      </c>
      <c r="H2648" s="39" t="s">
        <v>32</v>
      </c>
      <c r="I2648" s="48" t="s">
        <v>11536</v>
      </c>
      <c r="J2648" s="247" t="s">
        <v>11541</v>
      </c>
      <c r="K2648" s="46" t="s">
        <v>35</v>
      </c>
      <c r="L2648" s="41">
        <v>45565</v>
      </c>
      <c r="M2648" s="46" t="s">
        <v>75</v>
      </c>
      <c r="N2648" s="39">
        <v>542</v>
      </c>
      <c r="O2648" s="10" t="str">
        <f t="shared" si="41"/>
        <v>NE</v>
      </c>
      <c r="P2648" s="12">
        <f>VLOOKUP($B2648,'[3]CHÍNH THỨC'!$D:$H,4,0)</f>
        <v>45576</v>
      </c>
      <c r="Q2648" s="12" t="str">
        <f>VLOOKUP($B2648,'[3]CHÍNH THỨC'!$D:$H,5,0)</f>
        <v>Đã nghỉ việc</v>
      </c>
      <c r="R2648" s="9" t="s">
        <v>1092</v>
      </c>
      <c r="S2648" s="9"/>
      <c r="T2648" s="9"/>
      <c r="U2648" s="9"/>
      <c r="V2648" s="9"/>
      <c r="W2648" s="9"/>
      <c r="X2648" s="9"/>
      <c r="Y2648" s="9"/>
    </row>
    <row r="2649" spans="1:25" ht="16.5" customHeight="1">
      <c r="A2649" s="39">
        <v>2644</v>
      </c>
      <c r="B2649" s="46" t="s">
        <v>11542</v>
      </c>
      <c r="C2649" s="39" t="s">
        <v>9770</v>
      </c>
      <c r="D2649" s="41">
        <v>37871</v>
      </c>
      <c r="E2649" s="40" t="s">
        <v>30</v>
      </c>
      <c r="F2649" s="246" t="s">
        <v>9771</v>
      </c>
      <c r="G2649" s="42">
        <v>44349</v>
      </c>
      <c r="H2649" s="39" t="s">
        <v>32</v>
      </c>
      <c r="I2649" s="48" t="s">
        <v>11543</v>
      </c>
      <c r="J2649" s="247" t="s">
        <v>11544</v>
      </c>
      <c r="K2649" s="46" t="s">
        <v>35</v>
      </c>
      <c r="L2649" s="41">
        <v>45566</v>
      </c>
      <c r="M2649" s="46" t="s">
        <v>36</v>
      </c>
      <c r="N2649" s="39">
        <v>590</v>
      </c>
      <c r="O2649" s="10" t="str">
        <f t="shared" si="41"/>
        <v>NE</v>
      </c>
      <c r="P2649" s="12">
        <f>VLOOKUP($B2649,'[3]CHÍNH THỨC'!$D:$H,4,0)</f>
        <v>45622</v>
      </c>
      <c r="Q2649" s="12" t="str">
        <f>VLOOKUP($B2649,'[3]CHÍNH THỨC'!$D:$H,5,0)</f>
        <v>Đã nghỉ việc</v>
      </c>
      <c r="R2649" s="9" t="s">
        <v>1092</v>
      </c>
      <c r="S2649" s="9"/>
      <c r="T2649" s="9"/>
      <c r="U2649" s="9"/>
      <c r="V2649" s="9"/>
      <c r="W2649" s="9"/>
      <c r="X2649" s="9"/>
      <c r="Y2649" s="9"/>
    </row>
    <row r="2650" spans="1:25" ht="16.5" customHeight="1">
      <c r="A2650" s="39">
        <v>2645</v>
      </c>
      <c r="B2650" s="46" t="s">
        <v>11545</v>
      </c>
      <c r="C2650" s="39" t="s">
        <v>9765</v>
      </c>
      <c r="D2650" s="41">
        <v>37938</v>
      </c>
      <c r="E2650" s="40" t="s">
        <v>30</v>
      </c>
      <c r="F2650" s="246" t="s">
        <v>9766</v>
      </c>
      <c r="G2650" s="42">
        <v>45285</v>
      </c>
      <c r="H2650" s="39" t="s">
        <v>32</v>
      </c>
      <c r="I2650" s="48" t="s">
        <v>11546</v>
      </c>
      <c r="J2650" s="247" t="s">
        <v>11547</v>
      </c>
      <c r="K2650" s="46" t="s">
        <v>42</v>
      </c>
      <c r="L2650" s="41">
        <v>45566</v>
      </c>
      <c r="M2650" s="46" t="s">
        <v>36</v>
      </c>
      <c r="N2650" s="39">
        <v>589</v>
      </c>
      <c r="O2650" s="10" t="str">
        <f t="shared" si="41"/>
        <v>NE</v>
      </c>
      <c r="P2650" s="12">
        <f>VLOOKUP($B2650,'[3]CHÍNH THỨC'!$D:$H,4,0)</f>
        <v>45622</v>
      </c>
      <c r="Q2650" s="12" t="str">
        <f>VLOOKUP($B2650,'[3]CHÍNH THỨC'!$D:$H,5,0)</f>
        <v>Đã nghỉ việc</v>
      </c>
      <c r="R2650" s="9" t="s">
        <v>1092</v>
      </c>
      <c r="S2650" s="9"/>
      <c r="T2650" s="9"/>
      <c r="U2650" s="9"/>
      <c r="V2650" s="9"/>
      <c r="W2650" s="9"/>
      <c r="X2650" s="9"/>
      <c r="Y2650" s="9"/>
    </row>
    <row r="2651" spans="1:25" ht="16.5" customHeight="1">
      <c r="A2651" s="39">
        <v>2646</v>
      </c>
      <c r="B2651" s="46" t="s">
        <v>11548</v>
      </c>
      <c r="C2651" s="39" t="s">
        <v>11549</v>
      </c>
      <c r="D2651" s="41">
        <v>38848</v>
      </c>
      <c r="E2651" s="40" t="s">
        <v>30</v>
      </c>
      <c r="F2651" s="246" t="s">
        <v>11550</v>
      </c>
      <c r="G2651" s="254" t="s">
        <v>11551</v>
      </c>
      <c r="H2651" s="39" t="s">
        <v>32</v>
      </c>
      <c r="I2651" s="48" t="s">
        <v>11552</v>
      </c>
      <c r="J2651" s="247" t="s">
        <v>11553</v>
      </c>
      <c r="K2651" s="46" t="s">
        <v>35</v>
      </c>
      <c r="L2651" s="41">
        <v>45566</v>
      </c>
      <c r="M2651" s="46" t="s">
        <v>36</v>
      </c>
      <c r="N2651" s="39">
        <v>575</v>
      </c>
      <c r="O2651" s="10" t="str">
        <f t="shared" si="41"/>
        <v>NE</v>
      </c>
      <c r="P2651" s="12">
        <f>VLOOKUP($B2651,'[3]CHÍNH THỨC'!$D:$H,4,0)</f>
        <v>45580</v>
      </c>
      <c r="Q2651" s="12" t="str">
        <f>VLOOKUP($B2651,'[3]CHÍNH THỨC'!$D:$H,5,0)</f>
        <v>Đã nghỉ việc</v>
      </c>
      <c r="R2651" s="9" t="s">
        <v>1092</v>
      </c>
      <c r="S2651" s="9"/>
      <c r="T2651" s="9"/>
      <c r="U2651" s="9"/>
      <c r="V2651" s="9"/>
      <c r="W2651" s="9"/>
      <c r="X2651" s="9"/>
      <c r="Y2651" s="9"/>
    </row>
    <row r="2652" spans="1:25" ht="16.5" customHeight="1">
      <c r="A2652" s="39">
        <v>2647</v>
      </c>
      <c r="B2652" s="46" t="s">
        <v>11554</v>
      </c>
      <c r="C2652" s="39" t="s">
        <v>11555</v>
      </c>
      <c r="D2652" s="41">
        <v>37117</v>
      </c>
      <c r="E2652" s="40" t="s">
        <v>30</v>
      </c>
      <c r="F2652" s="246" t="s">
        <v>11556</v>
      </c>
      <c r="G2652" s="42">
        <v>45515</v>
      </c>
      <c r="H2652" s="39" t="s">
        <v>32</v>
      </c>
      <c r="I2652" s="48" t="s">
        <v>11557</v>
      </c>
      <c r="J2652" s="247" t="s">
        <v>11558</v>
      </c>
      <c r="K2652" s="46" t="s">
        <v>35</v>
      </c>
      <c r="L2652" s="41">
        <v>45566</v>
      </c>
      <c r="M2652" s="46" t="s">
        <v>36</v>
      </c>
      <c r="N2652" s="39">
        <v>578</v>
      </c>
      <c r="O2652" s="10" t="str">
        <f t="shared" si="41"/>
        <v>NE</v>
      </c>
      <c r="P2652" s="12">
        <f>VLOOKUP($B2652,'[3]CHÍNH THỨC'!$D:$H,4,0)</f>
        <v>45580</v>
      </c>
      <c r="Q2652" s="12" t="str">
        <f>VLOOKUP($B2652,'[3]CHÍNH THỨC'!$D:$H,5,0)</f>
        <v>Đã nghỉ việc</v>
      </c>
      <c r="R2652" s="9" t="s">
        <v>1092</v>
      </c>
      <c r="S2652" s="9"/>
      <c r="T2652" s="9"/>
      <c r="U2652" s="9"/>
      <c r="V2652" s="9"/>
      <c r="W2652" s="9"/>
      <c r="X2652" s="9"/>
      <c r="Y2652" s="9"/>
    </row>
    <row r="2653" spans="1:25" ht="16.5" customHeight="1">
      <c r="A2653" s="39">
        <v>2648</v>
      </c>
      <c r="B2653" s="46" t="s">
        <v>11559</v>
      </c>
      <c r="C2653" s="39" t="s">
        <v>10782</v>
      </c>
      <c r="D2653" s="41">
        <v>39390</v>
      </c>
      <c r="E2653" s="40" t="s">
        <v>30</v>
      </c>
      <c r="F2653" s="246" t="s">
        <v>10783</v>
      </c>
      <c r="G2653" s="42">
        <v>44687</v>
      </c>
      <c r="H2653" s="39" t="s">
        <v>32</v>
      </c>
      <c r="I2653" s="48" t="s">
        <v>10784</v>
      </c>
      <c r="J2653" s="247" t="s">
        <v>11560</v>
      </c>
      <c r="K2653" s="46" t="s">
        <v>42</v>
      </c>
      <c r="L2653" s="41">
        <v>45566</v>
      </c>
      <c r="M2653" s="46" t="s">
        <v>75</v>
      </c>
      <c r="N2653" s="39" t="s">
        <v>10781</v>
      </c>
      <c r="O2653" s="10" t="str">
        <f t="shared" si="41"/>
        <v>NE</v>
      </c>
      <c r="P2653" s="12">
        <f>VLOOKUP($B2653,'[3]CHÍNH THỨC'!$D:$H,4,0)</f>
        <v>45583</v>
      </c>
      <c r="Q2653" s="12" t="str">
        <f>VLOOKUP($B2653,'[3]CHÍNH THỨC'!$D:$H,5,0)</f>
        <v>Đã nghỉ việc</v>
      </c>
      <c r="R2653" s="9" t="s">
        <v>1092</v>
      </c>
      <c r="S2653" s="9"/>
      <c r="T2653" s="9"/>
      <c r="U2653" s="9"/>
      <c r="V2653" s="9"/>
      <c r="W2653" s="9"/>
      <c r="X2653" s="9"/>
      <c r="Y2653" s="9"/>
    </row>
    <row r="2654" spans="1:25" ht="16.5" customHeight="1">
      <c r="A2654" s="39">
        <v>2649</v>
      </c>
      <c r="B2654" s="46" t="s">
        <v>11561</v>
      </c>
      <c r="C2654" s="39" t="s">
        <v>8115</v>
      </c>
      <c r="D2654" s="41">
        <v>30693</v>
      </c>
      <c r="E2654" s="40" t="s">
        <v>30</v>
      </c>
      <c r="F2654" s="246" t="s">
        <v>11562</v>
      </c>
      <c r="G2654" s="254" t="s">
        <v>11563</v>
      </c>
      <c r="H2654" s="39" t="s">
        <v>32</v>
      </c>
      <c r="I2654" s="48" t="s">
        <v>2826</v>
      </c>
      <c r="J2654" s="247" t="s">
        <v>11564</v>
      </c>
      <c r="K2654" s="46" t="s">
        <v>42</v>
      </c>
      <c r="L2654" s="41">
        <v>45566</v>
      </c>
      <c r="M2654" s="46" t="s">
        <v>36</v>
      </c>
      <c r="N2654" s="39">
        <v>602</v>
      </c>
      <c r="O2654" s="10" t="str">
        <f t="shared" si="41"/>
        <v>HM</v>
      </c>
      <c r="P2654" s="12">
        <f>VLOOKUP($B2654,'[3]CHÍNH THỨC'!$D:$H,4,0)</f>
        <v>45575</v>
      </c>
      <c r="Q2654" s="12" t="str">
        <f>VLOOKUP($B2654,'[3]CHÍNH THỨC'!$D:$H,5,0)</f>
        <v>Đã nghỉ việc</v>
      </c>
      <c r="R2654" s="9" t="s">
        <v>1092</v>
      </c>
      <c r="S2654" s="9"/>
      <c r="T2654" s="9"/>
      <c r="U2654" s="9"/>
      <c r="V2654" s="9"/>
      <c r="W2654" s="9"/>
      <c r="X2654" s="9"/>
      <c r="Y2654" s="9"/>
    </row>
    <row r="2655" spans="1:25" ht="16.5" customHeight="1">
      <c r="A2655" s="39">
        <v>2650</v>
      </c>
      <c r="B2655" s="46" t="s">
        <v>11565</v>
      </c>
      <c r="C2655" s="39" t="s">
        <v>11566</v>
      </c>
      <c r="D2655" s="41">
        <v>35068</v>
      </c>
      <c r="E2655" s="40" t="s">
        <v>30</v>
      </c>
      <c r="F2655" s="246" t="s">
        <v>3625</v>
      </c>
      <c r="G2655" s="42">
        <v>44419</v>
      </c>
      <c r="H2655" s="39" t="s">
        <v>32</v>
      </c>
      <c r="I2655" s="48" t="s">
        <v>11567</v>
      </c>
      <c r="J2655" s="247" t="s">
        <v>11568</v>
      </c>
      <c r="K2655" s="46" t="s">
        <v>42</v>
      </c>
      <c r="L2655" s="41">
        <v>45566</v>
      </c>
      <c r="M2655" s="46" t="s">
        <v>36</v>
      </c>
      <c r="N2655" s="39">
        <v>607</v>
      </c>
      <c r="O2655" s="10" t="str">
        <f t="shared" si="41"/>
        <v>MD</v>
      </c>
      <c r="P2655" s="12">
        <f>VLOOKUP($B2655,'[3]CHÍNH THỨC'!$D:$H,4,0)</f>
        <v>45584</v>
      </c>
      <c r="Q2655" s="12" t="str">
        <f>VLOOKUP($B2655,'[3]CHÍNH THỨC'!$D:$H,5,0)</f>
        <v>Đã nghỉ việc</v>
      </c>
      <c r="R2655" s="9" t="s">
        <v>1092</v>
      </c>
      <c r="S2655" s="9"/>
      <c r="T2655" s="9"/>
      <c r="U2655" s="9"/>
      <c r="V2655" s="9"/>
      <c r="W2655" s="9"/>
      <c r="X2655" s="9"/>
      <c r="Y2655" s="9"/>
    </row>
    <row r="2656" spans="1:25" ht="16.5" customHeight="1">
      <c r="A2656" s="39">
        <v>2651</v>
      </c>
      <c r="B2656" s="46" t="s">
        <v>11569</v>
      </c>
      <c r="C2656" s="39" t="s">
        <v>1142</v>
      </c>
      <c r="D2656" s="41">
        <v>37943</v>
      </c>
      <c r="E2656" s="40" t="s">
        <v>30</v>
      </c>
      <c r="F2656" s="246" t="s">
        <v>1143</v>
      </c>
      <c r="G2656" s="254" t="s">
        <v>9480</v>
      </c>
      <c r="H2656" s="39" t="s">
        <v>32</v>
      </c>
      <c r="I2656" s="48" t="s">
        <v>760</v>
      </c>
      <c r="J2656" s="247" t="s">
        <v>1144</v>
      </c>
      <c r="K2656" s="46" t="s">
        <v>42</v>
      </c>
      <c r="L2656" s="41">
        <v>45566</v>
      </c>
      <c r="M2656" s="46" t="s">
        <v>36</v>
      </c>
      <c r="N2656" s="39">
        <v>608</v>
      </c>
      <c r="O2656" s="10" t="str">
        <f t="shared" si="41"/>
        <v>MA</v>
      </c>
      <c r="P2656" s="12">
        <f>VLOOKUP($B2656,'[3]CHÍNH THỨC'!$D:$H,4,0)</f>
        <v>45575</v>
      </c>
      <c r="Q2656" s="12" t="str">
        <f>VLOOKUP($B2656,'[3]CHÍNH THỨC'!$D:$H,5,0)</f>
        <v>Đã nghỉ việc</v>
      </c>
      <c r="R2656" s="9" t="s">
        <v>1092</v>
      </c>
      <c r="S2656" s="9"/>
      <c r="T2656" s="9"/>
      <c r="U2656" s="9"/>
      <c r="V2656" s="9"/>
      <c r="W2656" s="9"/>
      <c r="X2656" s="9"/>
      <c r="Y2656" s="9"/>
    </row>
    <row r="2657" spans="1:25" ht="16.5" customHeight="1">
      <c r="A2657" s="39">
        <v>2652</v>
      </c>
      <c r="B2657" s="46" t="s">
        <v>11570</v>
      </c>
      <c r="C2657" s="39" t="s">
        <v>11571</v>
      </c>
      <c r="D2657" s="41">
        <v>30989</v>
      </c>
      <c r="E2657" s="40" t="s">
        <v>30</v>
      </c>
      <c r="F2657" s="246" t="s">
        <v>11572</v>
      </c>
      <c r="G2657" s="42">
        <v>44325</v>
      </c>
      <c r="H2657" s="39" t="s">
        <v>32</v>
      </c>
      <c r="I2657" s="48" t="s">
        <v>67</v>
      </c>
      <c r="J2657" s="247" t="s">
        <v>11573</v>
      </c>
      <c r="K2657" s="46" t="s">
        <v>42</v>
      </c>
      <c r="L2657" s="41">
        <v>45566</v>
      </c>
      <c r="M2657" s="46" t="s">
        <v>36</v>
      </c>
      <c r="N2657" s="39">
        <v>592</v>
      </c>
      <c r="O2657" s="10" t="str">
        <f t="shared" si="41"/>
        <v>TM</v>
      </c>
      <c r="P2657" s="12">
        <f>VLOOKUP($B2657,'[3]CHÍNH THỨC'!$D:$H,4,0)</f>
        <v>45574</v>
      </c>
      <c r="Q2657" s="12" t="str">
        <f>VLOOKUP($B2657,'[3]CHÍNH THỨC'!$D:$H,5,0)</f>
        <v>Đã nghỉ việc</v>
      </c>
      <c r="R2657" s="9" t="s">
        <v>1092</v>
      </c>
      <c r="S2657" s="9"/>
      <c r="T2657" s="9"/>
      <c r="U2657" s="9"/>
      <c r="V2657" s="9"/>
      <c r="W2657" s="9"/>
      <c r="X2657" s="9"/>
      <c r="Y2657" s="9"/>
    </row>
    <row r="2658" spans="1:25" ht="16.5" customHeight="1">
      <c r="A2658" s="39">
        <v>2653</v>
      </c>
      <c r="B2658" s="46" t="s">
        <v>11574</v>
      </c>
      <c r="C2658" s="39" t="s">
        <v>11575</v>
      </c>
      <c r="D2658" s="41">
        <v>39042</v>
      </c>
      <c r="E2658" s="40" t="s">
        <v>1253</v>
      </c>
      <c r="F2658" s="246" t="s">
        <v>11576</v>
      </c>
      <c r="G2658" s="42">
        <v>45243</v>
      </c>
      <c r="H2658" s="39" t="s">
        <v>32</v>
      </c>
      <c r="I2658" s="48" t="s">
        <v>342</v>
      </c>
      <c r="J2658" s="247" t="s">
        <v>11577</v>
      </c>
      <c r="K2658" s="46" t="s">
        <v>42</v>
      </c>
      <c r="L2658" s="41">
        <v>45566</v>
      </c>
      <c r="M2658" s="46" t="s">
        <v>36</v>
      </c>
      <c r="N2658" s="39">
        <v>597</v>
      </c>
      <c r="O2658" s="10" t="str">
        <f t="shared" si="41"/>
        <v>TM</v>
      </c>
      <c r="P2658" s="12">
        <f>VLOOKUP($B2658,'[3]CHÍNH THỨC'!$D:$H,4,0)</f>
        <v>45705</v>
      </c>
      <c r="Q2658" s="12" t="str">
        <f>VLOOKUP($B2658,'[3]CHÍNH THỨC'!$D:$H,5,0)</f>
        <v>Đã nghỉ việc</v>
      </c>
      <c r="R2658" s="9" t="s">
        <v>1092</v>
      </c>
      <c r="S2658" s="9"/>
      <c r="T2658" s="9"/>
      <c r="U2658" s="9"/>
      <c r="V2658" s="9"/>
      <c r="W2658" s="9"/>
      <c r="X2658" s="9"/>
      <c r="Y2658" s="9"/>
    </row>
    <row r="2659" spans="1:25" ht="16.5" customHeight="1">
      <c r="A2659" s="39">
        <v>2654</v>
      </c>
      <c r="B2659" s="46" t="s">
        <v>11578</v>
      </c>
      <c r="C2659" s="39" t="s">
        <v>11579</v>
      </c>
      <c r="D2659" s="41">
        <v>38794</v>
      </c>
      <c r="E2659" s="40" t="s">
        <v>1253</v>
      </c>
      <c r="F2659" s="246" t="s">
        <v>11580</v>
      </c>
      <c r="G2659" s="42">
        <v>44655</v>
      </c>
      <c r="H2659" s="39" t="s">
        <v>32</v>
      </c>
      <c r="I2659" s="48" t="s">
        <v>342</v>
      </c>
      <c r="J2659" s="247" t="s">
        <v>11581</v>
      </c>
      <c r="K2659" s="46" t="s">
        <v>42</v>
      </c>
      <c r="L2659" s="41">
        <v>45566</v>
      </c>
      <c r="M2659" s="46" t="s">
        <v>36</v>
      </c>
      <c r="N2659" s="39">
        <v>596</v>
      </c>
      <c r="O2659" s="10" t="str">
        <f t="shared" si="41"/>
        <v>TM</v>
      </c>
      <c r="P2659" s="12">
        <f>VLOOKUP($B2659,'[3]CHÍNH THỨC'!$D:$H,4,0)</f>
        <v>45579</v>
      </c>
      <c r="Q2659" s="12" t="str">
        <f>VLOOKUP($B2659,'[3]CHÍNH THỨC'!$D:$H,5,0)</f>
        <v>Đã nghỉ việc</v>
      </c>
      <c r="R2659" s="9" t="s">
        <v>1092</v>
      </c>
      <c r="S2659" s="9"/>
      <c r="T2659" s="9"/>
      <c r="U2659" s="9"/>
      <c r="V2659" s="9"/>
      <c r="W2659" s="9"/>
      <c r="X2659" s="9"/>
      <c r="Y2659" s="9"/>
    </row>
    <row r="2660" spans="1:25" ht="16.5" customHeight="1">
      <c r="A2660" s="39">
        <v>2655</v>
      </c>
      <c r="B2660" s="46" t="s">
        <v>11582</v>
      </c>
      <c r="C2660" s="39" t="s">
        <v>11583</v>
      </c>
      <c r="D2660" s="41">
        <v>36916</v>
      </c>
      <c r="E2660" s="40" t="s">
        <v>30</v>
      </c>
      <c r="F2660" s="246" t="s">
        <v>11584</v>
      </c>
      <c r="G2660" s="42">
        <v>44746</v>
      </c>
      <c r="H2660" s="39" t="s">
        <v>32</v>
      </c>
      <c r="I2660" s="48" t="s">
        <v>538</v>
      </c>
      <c r="J2660" s="247" t="s">
        <v>11585</v>
      </c>
      <c r="K2660" s="46" t="s">
        <v>35</v>
      </c>
      <c r="L2660" s="41">
        <v>45566</v>
      </c>
      <c r="M2660" s="46" t="s">
        <v>36</v>
      </c>
      <c r="N2660" s="39">
        <v>594</v>
      </c>
      <c r="O2660" s="10" t="str">
        <f t="shared" si="41"/>
        <v>TM</v>
      </c>
      <c r="P2660" s="12">
        <f>VLOOKUP($B2660,'[3]CHÍNH THỨC'!$D:$H,4,0)</f>
        <v>45587</v>
      </c>
      <c r="Q2660" s="12" t="str">
        <f>VLOOKUP($B2660,'[3]CHÍNH THỨC'!$D:$H,5,0)</f>
        <v>Đã nghỉ việc</v>
      </c>
      <c r="R2660" s="9" t="s">
        <v>1092</v>
      </c>
      <c r="S2660" s="9"/>
      <c r="T2660" s="9"/>
      <c r="U2660" s="9"/>
      <c r="V2660" s="9"/>
      <c r="W2660" s="9"/>
      <c r="X2660" s="9"/>
      <c r="Y2660" s="9"/>
    </row>
    <row r="2661" spans="1:25" ht="16.5" customHeight="1">
      <c r="A2661" s="39">
        <v>2656</v>
      </c>
      <c r="B2661" s="46" t="s">
        <v>11586</v>
      </c>
      <c r="C2661" s="39" t="s">
        <v>11587</v>
      </c>
      <c r="D2661" s="41">
        <v>39230</v>
      </c>
      <c r="E2661" s="40" t="s">
        <v>30</v>
      </c>
      <c r="F2661" s="246" t="s">
        <v>11588</v>
      </c>
      <c r="G2661" s="42">
        <v>44419</v>
      </c>
      <c r="H2661" s="39" t="s">
        <v>32</v>
      </c>
      <c r="I2661" s="48" t="s">
        <v>1815</v>
      </c>
      <c r="J2661" s="247" t="s">
        <v>11589</v>
      </c>
      <c r="K2661" s="46" t="s">
        <v>35</v>
      </c>
      <c r="L2661" s="41">
        <v>45566</v>
      </c>
      <c r="M2661" s="46" t="s">
        <v>36</v>
      </c>
      <c r="N2661" s="39">
        <v>595</v>
      </c>
      <c r="O2661" s="10" t="str">
        <f t="shared" si="41"/>
        <v>TM</v>
      </c>
      <c r="P2661" s="12">
        <f>VLOOKUP($B2661,'[3]CHÍNH THỨC'!$D:$H,4,0)</f>
        <v>45586</v>
      </c>
      <c r="Q2661" s="12" t="str">
        <f>VLOOKUP($B2661,'[3]CHÍNH THỨC'!$D:$H,5,0)</f>
        <v>Đã nghỉ việc</v>
      </c>
      <c r="R2661" s="9" t="s">
        <v>1092</v>
      </c>
      <c r="S2661" s="9"/>
      <c r="T2661" s="9"/>
      <c r="U2661" s="9"/>
      <c r="V2661" s="9"/>
      <c r="W2661" s="9"/>
      <c r="X2661" s="9"/>
      <c r="Y2661" s="9"/>
    </row>
    <row r="2662" spans="1:25" ht="16.5" customHeight="1">
      <c r="A2662" s="39">
        <v>2657</v>
      </c>
      <c r="B2662" s="46" t="s">
        <v>11590</v>
      </c>
      <c r="C2662" s="39" t="s">
        <v>11591</v>
      </c>
      <c r="D2662" s="41">
        <v>40073</v>
      </c>
      <c r="E2662" s="40" t="s">
        <v>30</v>
      </c>
      <c r="F2662" s="246" t="s">
        <v>11592</v>
      </c>
      <c r="G2662" s="42">
        <v>45278</v>
      </c>
      <c r="H2662" s="39" t="s">
        <v>32</v>
      </c>
      <c r="I2662" s="48" t="s">
        <v>414</v>
      </c>
      <c r="J2662" s="247" t="s">
        <v>11593</v>
      </c>
      <c r="K2662" s="46" t="s">
        <v>35</v>
      </c>
      <c r="L2662" s="41">
        <v>45566</v>
      </c>
      <c r="M2662" s="46" t="s">
        <v>36</v>
      </c>
      <c r="N2662" s="39">
        <v>603</v>
      </c>
      <c r="O2662" s="10" t="str">
        <f t="shared" si="41"/>
        <v>HU</v>
      </c>
      <c r="P2662" s="12">
        <f>VLOOKUP($B2662,'[3]CHÍNH THỨC'!$D:$H,4,0)</f>
        <v>45580</v>
      </c>
      <c r="Q2662" s="12" t="str">
        <f>VLOOKUP($B2662,'[3]CHÍNH THỨC'!$D:$H,5,0)</f>
        <v>Đã nghỉ việc</v>
      </c>
      <c r="R2662" s="9" t="s">
        <v>1092</v>
      </c>
      <c r="S2662" s="9"/>
      <c r="T2662" s="9"/>
      <c r="U2662" s="9"/>
      <c r="V2662" s="9"/>
      <c r="W2662" s="9"/>
      <c r="X2662" s="9"/>
      <c r="Y2662" s="9"/>
    </row>
    <row r="2663" spans="1:25" ht="16.5" customHeight="1">
      <c r="A2663" s="39">
        <v>2658</v>
      </c>
      <c r="B2663" s="46" t="s">
        <v>11594</v>
      </c>
      <c r="C2663" s="39" t="s">
        <v>740</v>
      </c>
      <c r="D2663" s="41">
        <v>39258</v>
      </c>
      <c r="E2663" s="40" t="s">
        <v>30</v>
      </c>
      <c r="F2663" s="246" t="s">
        <v>11595</v>
      </c>
      <c r="G2663" s="42">
        <v>44456</v>
      </c>
      <c r="H2663" s="39" t="s">
        <v>32</v>
      </c>
      <c r="I2663" s="48" t="s">
        <v>3705</v>
      </c>
      <c r="J2663" s="247" t="s">
        <v>11596</v>
      </c>
      <c r="K2663" s="46" t="s">
        <v>35</v>
      </c>
      <c r="L2663" s="41">
        <v>45566</v>
      </c>
      <c r="M2663" s="46" t="s">
        <v>36</v>
      </c>
      <c r="N2663" s="39">
        <v>606</v>
      </c>
      <c r="O2663" s="10" t="str">
        <f t="shared" si="41"/>
        <v>HU</v>
      </c>
      <c r="P2663" s="12">
        <f>VLOOKUP($B2663,'[3]CHÍNH THỨC'!$D:$H,4,0)</f>
        <v>45568</v>
      </c>
      <c r="Q2663" s="12" t="str">
        <f>VLOOKUP($B2663,'[3]CHÍNH THỨC'!$D:$H,5,0)</f>
        <v>Đã nghỉ việc</v>
      </c>
      <c r="R2663" s="9"/>
      <c r="S2663" s="9"/>
      <c r="T2663" s="9"/>
      <c r="U2663" s="9"/>
      <c r="V2663" s="9"/>
      <c r="W2663" s="9"/>
      <c r="X2663" s="9"/>
      <c r="Y2663" s="9"/>
    </row>
    <row r="2664" spans="1:25" ht="16.5" customHeight="1">
      <c r="A2664" s="39">
        <v>2659</v>
      </c>
      <c r="B2664" s="46" t="s">
        <v>11597</v>
      </c>
      <c r="C2664" s="39" t="s">
        <v>11598</v>
      </c>
      <c r="D2664" s="41">
        <v>38971</v>
      </c>
      <c r="E2664" s="40" t="s">
        <v>1253</v>
      </c>
      <c r="F2664" s="246" t="s">
        <v>11599</v>
      </c>
      <c r="G2664" s="42">
        <v>44438</v>
      </c>
      <c r="H2664" s="39" t="s">
        <v>32</v>
      </c>
      <c r="I2664" s="48" t="s">
        <v>10178</v>
      </c>
      <c r="J2664" s="247" t="s">
        <v>11600</v>
      </c>
      <c r="K2664" s="46" t="s">
        <v>35</v>
      </c>
      <c r="L2664" s="41">
        <v>45566</v>
      </c>
      <c r="M2664" s="46" t="s">
        <v>75</v>
      </c>
      <c r="N2664" s="39">
        <v>623</v>
      </c>
      <c r="O2664" s="10" t="str">
        <f t="shared" si="41"/>
        <v>NE</v>
      </c>
      <c r="P2664" s="12">
        <f>VLOOKUP($B2664,'[3]CHÍNH THỨC'!$D:$H,4,0)</f>
        <v>45572</v>
      </c>
      <c r="Q2664" s="12" t="str">
        <f>VLOOKUP($B2664,'[3]CHÍNH THỨC'!$D:$H,5,0)</f>
        <v>Đã nghỉ việc</v>
      </c>
      <c r="R2664" s="9"/>
      <c r="S2664" s="9"/>
      <c r="T2664" s="9"/>
      <c r="U2664" s="9"/>
      <c r="V2664" s="9"/>
      <c r="W2664" s="9"/>
      <c r="X2664" s="9"/>
      <c r="Y2664" s="9"/>
    </row>
    <row r="2665" spans="1:25" ht="16.5" customHeight="1">
      <c r="A2665" s="39">
        <v>2660</v>
      </c>
      <c r="B2665" s="46" t="s">
        <v>11601</v>
      </c>
      <c r="C2665" s="39" t="s">
        <v>11602</v>
      </c>
      <c r="D2665" s="41">
        <v>38639</v>
      </c>
      <c r="E2665" s="40" t="s">
        <v>30</v>
      </c>
      <c r="F2665" s="246" t="s">
        <v>11603</v>
      </c>
      <c r="G2665" s="42">
        <v>44347</v>
      </c>
      <c r="H2665" s="39" t="s">
        <v>32</v>
      </c>
      <c r="I2665" s="48" t="s">
        <v>11604</v>
      </c>
      <c r="J2665" s="247" t="s">
        <v>11605</v>
      </c>
      <c r="K2665" s="46" t="s">
        <v>42</v>
      </c>
      <c r="L2665" s="41">
        <v>45566</v>
      </c>
      <c r="M2665" s="46" t="s">
        <v>75</v>
      </c>
      <c r="N2665" s="39">
        <v>624</v>
      </c>
      <c r="O2665" s="10" t="str">
        <f t="shared" si="41"/>
        <v>HU</v>
      </c>
      <c r="P2665" s="12">
        <f>VLOOKUP($B2665,'[3]CHÍNH THỨC'!$D:$H,4,0)</f>
        <v>45580</v>
      </c>
      <c r="Q2665" s="12" t="str">
        <f>VLOOKUP($B2665,'[3]CHÍNH THỨC'!$D:$H,5,0)</f>
        <v>Đã nghỉ việc</v>
      </c>
      <c r="R2665" s="9" t="s">
        <v>1092</v>
      </c>
      <c r="S2665" s="9"/>
      <c r="T2665" s="9"/>
      <c r="U2665" s="9"/>
      <c r="V2665" s="9"/>
      <c r="W2665" s="9"/>
      <c r="X2665" s="9"/>
      <c r="Y2665" s="9"/>
    </row>
    <row r="2666" spans="1:25" ht="16.5" customHeight="1">
      <c r="A2666" s="39">
        <v>2661</v>
      </c>
      <c r="B2666" s="46" t="s">
        <v>11606</v>
      </c>
      <c r="C2666" s="39" t="s">
        <v>11000</v>
      </c>
      <c r="D2666" s="41">
        <v>30368</v>
      </c>
      <c r="E2666" s="40" t="s">
        <v>30</v>
      </c>
      <c r="F2666" s="246" t="s">
        <v>11001</v>
      </c>
      <c r="G2666" s="42">
        <v>44446</v>
      </c>
      <c r="H2666" s="39" t="s">
        <v>32</v>
      </c>
      <c r="I2666" s="48" t="s">
        <v>11003</v>
      </c>
      <c r="J2666" s="247" t="s">
        <v>11004</v>
      </c>
      <c r="K2666" s="46" t="s">
        <v>42</v>
      </c>
      <c r="L2666" s="41">
        <v>45566</v>
      </c>
      <c r="M2666" s="46" t="s">
        <v>75</v>
      </c>
      <c r="N2666" s="39" t="s">
        <v>10999</v>
      </c>
      <c r="O2666" s="10" t="str">
        <f t="shared" si="41"/>
        <v>HU</v>
      </c>
      <c r="P2666" s="12">
        <f>VLOOKUP($B2666,'[3]CHÍNH THỨC'!$D:$H,4,0)</f>
        <v>45579</v>
      </c>
      <c r="Q2666" s="12" t="str">
        <f>VLOOKUP($B2666,'[3]CHÍNH THỨC'!$D:$H,5,0)</f>
        <v>Đã nghỉ việc</v>
      </c>
      <c r="R2666" s="9" t="s">
        <v>1092</v>
      </c>
      <c r="S2666" s="9"/>
      <c r="T2666" s="9"/>
      <c r="U2666" s="9"/>
      <c r="V2666" s="9"/>
      <c r="W2666" s="9"/>
      <c r="X2666" s="9"/>
      <c r="Y2666" s="9"/>
    </row>
    <row r="2667" spans="1:25" ht="16.5" customHeight="1">
      <c r="A2667" s="39">
        <v>2662</v>
      </c>
      <c r="B2667" s="46" t="s">
        <v>11607</v>
      </c>
      <c r="C2667" s="39" t="s">
        <v>8988</v>
      </c>
      <c r="D2667" s="41">
        <v>32950</v>
      </c>
      <c r="E2667" s="40" t="s">
        <v>30</v>
      </c>
      <c r="F2667" s="246" t="s">
        <v>11608</v>
      </c>
      <c r="G2667" s="42">
        <v>44389</v>
      </c>
      <c r="H2667" s="39" t="s">
        <v>32</v>
      </c>
      <c r="I2667" s="48" t="s">
        <v>445</v>
      </c>
      <c r="J2667" s="247" t="s">
        <v>11609</v>
      </c>
      <c r="K2667" s="46" t="s">
        <v>42</v>
      </c>
      <c r="L2667" s="41">
        <v>45566</v>
      </c>
      <c r="M2667" s="46" t="s">
        <v>75</v>
      </c>
      <c r="N2667" s="39">
        <v>627</v>
      </c>
      <c r="O2667" s="10" t="str">
        <f t="shared" si="41"/>
        <v>HU</v>
      </c>
      <c r="P2667" s="12">
        <f>VLOOKUP($B2667,'[3]CHÍNH THỨC'!$D:$H,4,0)</f>
        <v>45579</v>
      </c>
      <c r="Q2667" s="12" t="str">
        <f>VLOOKUP($B2667,'[3]CHÍNH THỨC'!$D:$H,5,0)</f>
        <v>Đã nghỉ việc</v>
      </c>
      <c r="R2667" s="9" t="s">
        <v>1092</v>
      </c>
      <c r="S2667" s="9"/>
      <c r="T2667" s="9"/>
      <c r="U2667" s="9"/>
      <c r="V2667" s="9"/>
      <c r="W2667" s="9"/>
      <c r="X2667" s="9"/>
      <c r="Y2667" s="9"/>
    </row>
    <row r="2668" spans="1:25" ht="16.5" customHeight="1">
      <c r="A2668" s="39">
        <v>2663</v>
      </c>
      <c r="B2668" s="46" t="s">
        <v>11610</v>
      </c>
      <c r="C2668" s="39" t="s">
        <v>11611</v>
      </c>
      <c r="D2668" s="41">
        <v>38769</v>
      </c>
      <c r="E2668" s="40" t="s">
        <v>30</v>
      </c>
      <c r="F2668" s="246" t="s">
        <v>11612</v>
      </c>
      <c r="G2668" s="42">
        <v>44311</v>
      </c>
      <c r="H2668" s="39" t="s">
        <v>32</v>
      </c>
      <c r="I2668" s="48" t="s">
        <v>2887</v>
      </c>
      <c r="J2668" s="247" t="s">
        <v>9190</v>
      </c>
      <c r="K2668" s="46" t="s">
        <v>35</v>
      </c>
      <c r="L2668" s="41">
        <v>45566</v>
      </c>
      <c r="M2668" s="46" t="s">
        <v>75</v>
      </c>
      <c r="N2668" s="39">
        <v>622</v>
      </c>
      <c r="O2668" s="10" t="str">
        <f t="shared" si="41"/>
        <v>TM</v>
      </c>
      <c r="P2668" s="12">
        <f>VLOOKUP($B2668,'[3]CHÍNH THỨC'!$D:$H,4,0)</f>
        <v>45574</v>
      </c>
      <c r="Q2668" s="12" t="str">
        <f>VLOOKUP($B2668,'[3]CHÍNH THỨC'!$D:$H,5,0)</f>
        <v>Đã nghỉ việc</v>
      </c>
      <c r="R2668" s="9" t="s">
        <v>1092</v>
      </c>
      <c r="S2668" s="9"/>
      <c r="T2668" s="9"/>
      <c r="U2668" s="9"/>
      <c r="V2668" s="9"/>
      <c r="W2668" s="9"/>
      <c r="X2668" s="9"/>
      <c r="Y2668" s="9"/>
    </row>
    <row r="2669" spans="1:25" ht="16.5" customHeight="1">
      <c r="A2669" s="39">
        <v>2664</v>
      </c>
      <c r="B2669" s="46" t="s">
        <v>11613</v>
      </c>
      <c r="C2669" s="39" t="s">
        <v>11614</v>
      </c>
      <c r="D2669" s="41">
        <v>39049</v>
      </c>
      <c r="E2669" s="40" t="s">
        <v>30</v>
      </c>
      <c r="F2669" s="246" t="s">
        <v>11615</v>
      </c>
      <c r="G2669" s="42">
        <v>44296</v>
      </c>
      <c r="H2669" s="39" t="s">
        <v>32</v>
      </c>
      <c r="I2669" s="48" t="s">
        <v>2887</v>
      </c>
      <c r="J2669" s="247" t="s">
        <v>11616</v>
      </c>
      <c r="K2669" s="46" t="s">
        <v>35</v>
      </c>
      <c r="L2669" s="41">
        <v>45566</v>
      </c>
      <c r="M2669" s="46" t="s">
        <v>75</v>
      </c>
      <c r="N2669" s="39">
        <v>620</v>
      </c>
      <c r="O2669" s="10" t="str">
        <f t="shared" si="41"/>
        <v>TM</v>
      </c>
      <c r="P2669" s="12">
        <f>VLOOKUP($B2669,'[3]CHÍNH THỨC'!$D:$H,4,0)</f>
        <v>45574</v>
      </c>
      <c r="Q2669" s="12" t="str">
        <f>VLOOKUP($B2669,'[3]CHÍNH THỨC'!$D:$H,5,0)</f>
        <v>Đã nghỉ việc</v>
      </c>
      <c r="R2669" s="9" t="s">
        <v>1092</v>
      </c>
      <c r="S2669" s="9"/>
      <c r="T2669" s="9"/>
      <c r="U2669" s="9"/>
      <c r="V2669" s="9"/>
      <c r="W2669" s="9"/>
      <c r="X2669" s="9"/>
      <c r="Y2669" s="9"/>
    </row>
    <row r="2670" spans="1:25" ht="16.5" customHeight="1">
      <c r="A2670" s="39">
        <v>2665</v>
      </c>
      <c r="B2670" s="46" t="s">
        <v>11617</v>
      </c>
      <c r="C2670" s="39" t="s">
        <v>11618</v>
      </c>
      <c r="D2670" s="41">
        <v>38974</v>
      </c>
      <c r="E2670" s="40" t="s">
        <v>1253</v>
      </c>
      <c r="F2670" s="246" t="s">
        <v>11619</v>
      </c>
      <c r="G2670" s="42">
        <v>44311</v>
      </c>
      <c r="H2670" s="39" t="s">
        <v>32</v>
      </c>
      <c r="I2670" s="48" t="s">
        <v>2887</v>
      </c>
      <c r="J2670" s="247" t="s">
        <v>11620</v>
      </c>
      <c r="K2670" s="46" t="s">
        <v>35</v>
      </c>
      <c r="L2670" s="41">
        <v>45566</v>
      </c>
      <c r="M2670" s="46" t="s">
        <v>75</v>
      </c>
      <c r="N2670" s="39">
        <v>617</v>
      </c>
      <c r="O2670" s="10" t="str">
        <f t="shared" si="41"/>
        <v>TM</v>
      </c>
      <c r="P2670" s="12">
        <f>VLOOKUP($B2670,'[3]CHÍNH THỨC'!$D:$H,4,0)</f>
        <v>45574</v>
      </c>
      <c r="Q2670" s="12" t="str">
        <f>VLOOKUP($B2670,'[3]CHÍNH THỨC'!$D:$H,5,0)</f>
        <v>Đã nghỉ việc</v>
      </c>
      <c r="R2670" s="9" t="s">
        <v>1092</v>
      </c>
      <c r="S2670" s="9"/>
      <c r="T2670" s="9"/>
      <c r="U2670" s="9"/>
      <c r="V2670" s="9"/>
      <c r="W2670" s="9"/>
      <c r="X2670" s="9"/>
      <c r="Y2670" s="9"/>
    </row>
    <row r="2671" spans="1:25" ht="16.5" customHeight="1">
      <c r="A2671" s="39">
        <v>2666</v>
      </c>
      <c r="B2671" s="46" t="s">
        <v>11621</v>
      </c>
      <c r="C2671" s="39" t="s">
        <v>11622</v>
      </c>
      <c r="D2671" s="41">
        <v>39569</v>
      </c>
      <c r="E2671" s="40" t="s">
        <v>30</v>
      </c>
      <c r="F2671" s="246" t="s">
        <v>11623</v>
      </c>
      <c r="G2671" s="42">
        <v>37715</v>
      </c>
      <c r="H2671" s="39" t="s">
        <v>32</v>
      </c>
      <c r="I2671" s="48" t="s">
        <v>1290</v>
      </c>
      <c r="J2671" s="247" t="s">
        <v>11624</v>
      </c>
      <c r="K2671" s="46" t="s">
        <v>35</v>
      </c>
      <c r="L2671" s="41">
        <v>45566</v>
      </c>
      <c r="M2671" s="46" t="s">
        <v>75</v>
      </c>
      <c r="N2671" s="39">
        <v>633</v>
      </c>
      <c r="O2671" s="10" t="str">
        <f t="shared" si="41"/>
        <v>HL</v>
      </c>
      <c r="P2671" s="12">
        <f>VLOOKUP($B2671,'[3]CHÍNH THỨC'!$D:$H,4,0)</f>
        <v>45574</v>
      </c>
      <c r="Q2671" s="12" t="str">
        <f>VLOOKUP($B2671,'[3]CHÍNH THỨC'!$D:$H,5,0)</f>
        <v>Đã nghỉ việc</v>
      </c>
      <c r="R2671" s="9" t="s">
        <v>1092</v>
      </c>
      <c r="S2671" s="9"/>
      <c r="T2671" s="9"/>
      <c r="U2671" s="9"/>
      <c r="V2671" s="9"/>
      <c r="W2671" s="9"/>
      <c r="X2671" s="9"/>
      <c r="Y2671" s="9"/>
    </row>
    <row r="2672" spans="1:25" ht="16.5" customHeight="1">
      <c r="A2672" s="39">
        <v>2667</v>
      </c>
      <c r="B2672" s="46" t="s">
        <v>11625</v>
      </c>
      <c r="C2672" s="39" t="s">
        <v>11626</v>
      </c>
      <c r="D2672" s="41">
        <v>37634</v>
      </c>
      <c r="E2672" s="40" t="s">
        <v>30</v>
      </c>
      <c r="F2672" s="246" t="s">
        <v>10755</v>
      </c>
      <c r="G2672" s="42">
        <v>44329</v>
      </c>
      <c r="H2672" s="39" t="s">
        <v>32</v>
      </c>
      <c r="I2672" s="48" t="s">
        <v>3137</v>
      </c>
      <c r="J2672" s="247" t="s">
        <v>10757</v>
      </c>
      <c r="K2672" s="46" t="s">
        <v>35</v>
      </c>
      <c r="L2672" s="41">
        <v>45566</v>
      </c>
      <c r="M2672" s="46" t="s">
        <v>75</v>
      </c>
      <c r="N2672" s="39" t="s">
        <v>10753</v>
      </c>
      <c r="O2672" s="10" t="str">
        <f t="shared" si="41"/>
        <v>HL</v>
      </c>
      <c r="P2672" s="12">
        <f>VLOOKUP($B2672,'[3]CHÍNH THỨC'!$D:$H,4,0)</f>
        <v>45575</v>
      </c>
      <c r="Q2672" s="12" t="str">
        <f>VLOOKUP($B2672,'[3]CHÍNH THỨC'!$D:$H,5,0)</f>
        <v>Đã nghỉ việc</v>
      </c>
      <c r="R2672" s="9" t="s">
        <v>1092</v>
      </c>
      <c r="S2672" s="9"/>
      <c r="T2672" s="9"/>
      <c r="U2672" s="9"/>
      <c r="V2672" s="9"/>
      <c r="W2672" s="9"/>
      <c r="X2672" s="9"/>
      <c r="Y2672" s="9"/>
    </row>
    <row r="2673" spans="1:25" ht="16.5" customHeight="1">
      <c r="A2673" s="39">
        <v>2668</v>
      </c>
      <c r="B2673" s="46" t="s">
        <v>11627</v>
      </c>
      <c r="C2673" s="39" t="s">
        <v>11628</v>
      </c>
      <c r="D2673" s="41">
        <v>37300</v>
      </c>
      <c r="E2673" s="40" t="s">
        <v>30</v>
      </c>
      <c r="F2673" s="246" t="s">
        <v>11629</v>
      </c>
      <c r="G2673" s="254" t="s">
        <v>11630</v>
      </c>
      <c r="H2673" s="39" t="s">
        <v>32</v>
      </c>
      <c r="I2673" s="48" t="s">
        <v>11631</v>
      </c>
      <c r="J2673" s="247" t="s">
        <v>11632</v>
      </c>
      <c r="K2673" s="46" t="s">
        <v>42</v>
      </c>
      <c r="L2673" s="41">
        <v>45566</v>
      </c>
      <c r="M2673" s="46" t="s">
        <v>75</v>
      </c>
      <c r="N2673" s="39">
        <v>629</v>
      </c>
      <c r="O2673" s="10" t="str">
        <f t="shared" si="41"/>
        <v>HL</v>
      </c>
      <c r="P2673" s="12">
        <f>VLOOKUP($B2673,'[3]CHÍNH THỨC'!$D:$H,4,0)</f>
        <v>45579</v>
      </c>
      <c r="Q2673" s="12" t="str">
        <f>VLOOKUP($B2673,'[3]CHÍNH THỨC'!$D:$H,5,0)</f>
        <v>Đã nghỉ việc</v>
      </c>
      <c r="R2673" s="9" t="s">
        <v>1092</v>
      </c>
      <c r="S2673" s="9"/>
      <c r="T2673" s="9"/>
      <c r="U2673" s="9"/>
      <c r="V2673" s="9"/>
      <c r="W2673" s="9"/>
      <c r="X2673" s="9"/>
      <c r="Y2673" s="9"/>
    </row>
    <row r="2674" spans="1:25" ht="16.5" customHeight="1">
      <c r="A2674" s="39">
        <v>2669</v>
      </c>
      <c r="B2674" s="46" t="s">
        <v>11633</v>
      </c>
      <c r="C2674" s="39" t="s">
        <v>11634</v>
      </c>
      <c r="D2674" s="41">
        <v>34328</v>
      </c>
      <c r="E2674" s="40" t="s">
        <v>30</v>
      </c>
      <c r="F2674" s="246" t="s">
        <v>11635</v>
      </c>
      <c r="G2674" s="42">
        <v>44508</v>
      </c>
      <c r="H2674" s="39" t="s">
        <v>32</v>
      </c>
      <c r="I2674" s="48" t="s">
        <v>127</v>
      </c>
      <c r="J2674" s="247" t="s">
        <v>11632</v>
      </c>
      <c r="K2674" s="46" t="s">
        <v>35</v>
      </c>
      <c r="L2674" s="41">
        <v>45566</v>
      </c>
      <c r="M2674" s="46" t="s">
        <v>75</v>
      </c>
      <c r="N2674" s="39">
        <v>630</v>
      </c>
      <c r="O2674" s="10" t="str">
        <f t="shared" si="41"/>
        <v>HL</v>
      </c>
      <c r="P2674" s="12">
        <f>VLOOKUP($B2674,'[3]CHÍNH THỨC'!$D:$H,4,0)</f>
        <v>45577</v>
      </c>
      <c r="Q2674" s="12" t="str">
        <f>VLOOKUP($B2674,'[3]CHÍNH THỨC'!$D:$H,5,0)</f>
        <v>Đã nghỉ việc</v>
      </c>
      <c r="R2674" s="9" t="s">
        <v>1092</v>
      </c>
      <c r="S2674" s="9"/>
      <c r="T2674" s="9"/>
      <c r="U2674" s="9"/>
      <c r="V2674" s="9"/>
      <c r="W2674" s="9"/>
      <c r="X2674" s="9"/>
      <c r="Y2674" s="9"/>
    </row>
    <row r="2675" spans="1:25" ht="16.5" customHeight="1">
      <c r="A2675" s="39">
        <v>2670</v>
      </c>
      <c r="B2675" s="46" t="s">
        <v>11636</v>
      </c>
      <c r="C2675" s="39" t="s">
        <v>11637</v>
      </c>
      <c r="D2675" s="41">
        <v>39364</v>
      </c>
      <c r="E2675" s="40" t="s">
        <v>30</v>
      </c>
      <c r="F2675" s="246" t="s">
        <v>11638</v>
      </c>
      <c r="G2675" s="42">
        <v>44508</v>
      </c>
      <c r="H2675" s="39" t="s">
        <v>32</v>
      </c>
      <c r="I2675" s="48" t="s">
        <v>11639</v>
      </c>
      <c r="J2675" s="247" t="s">
        <v>11624</v>
      </c>
      <c r="K2675" s="46" t="s">
        <v>35</v>
      </c>
      <c r="L2675" s="41">
        <v>45566</v>
      </c>
      <c r="M2675" s="46" t="s">
        <v>75</v>
      </c>
      <c r="N2675" s="39">
        <v>634</v>
      </c>
      <c r="O2675" s="10" t="str">
        <f t="shared" si="41"/>
        <v>HL</v>
      </c>
      <c r="P2675" s="12">
        <f>VLOOKUP($B2675,'[3]CHÍNH THỨC'!$D:$H,4,0)</f>
        <v>45574</v>
      </c>
      <c r="Q2675" s="12" t="str">
        <f>VLOOKUP($B2675,'[3]CHÍNH THỨC'!$D:$H,5,0)</f>
        <v>Đã nghỉ việc</v>
      </c>
      <c r="R2675" s="9" t="s">
        <v>1092</v>
      </c>
      <c r="S2675" s="9"/>
      <c r="T2675" s="9"/>
      <c r="U2675" s="9"/>
      <c r="V2675" s="9"/>
      <c r="W2675" s="9"/>
      <c r="X2675" s="9"/>
      <c r="Y2675" s="9"/>
    </row>
    <row r="2676" spans="1:25" ht="16.5" customHeight="1">
      <c r="A2676" s="39">
        <v>2671</v>
      </c>
      <c r="B2676" s="46" t="s">
        <v>11640</v>
      </c>
      <c r="C2676" s="39" t="s">
        <v>11641</v>
      </c>
      <c r="D2676" s="41">
        <v>30473</v>
      </c>
      <c r="E2676" s="40" t="s">
        <v>30</v>
      </c>
      <c r="F2676" s="246" t="s">
        <v>11642</v>
      </c>
      <c r="G2676" s="254" t="s">
        <v>11643</v>
      </c>
      <c r="H2676" s="39" t="s">
        <v>32</v>
      </c>
      <c r="I2676" s="48" t="s">
        <v>11644</v>
      </c>
      <c r="J2676" s="46"/>
      <c r="K2676" s="46" t="s">
        <v>42</v>
      </c>
      <c r="L2676" s="41">
        <v>45566</v>
      </c>
      <c r="M2676" s="46" t="s">
        <v>75</v>
      </c>
      <c r="N2676" s="39">
        <v>628</v>
      </c>
      <c r="O2676" s="10" t="str">
        <f t="shared" si="41"/>
        <v>HL</v>
      </c>
      <c r="P2676" s="12">
        <f>VLOOKUP($B2676,'[3]CHÍNH THỨC'!$D:$H,4,0)</f>
        <v>45579</v>
      </c>
      <c r="Q2676" s="12" t="str">
        <f>VLOOKUP($B2676,'[3]CHÍNH THỨC'!$D:$H,5,0)</f>
        <v>Đã nghỉ việc</v>
      </c>
      <c r="R2676" s="9" t="s">
        <v>1092</v>
      </c>
      <c r="S2676" s="9"/>
      <c r="T2676" s="9"/>
      <c r="U2676" s="9"/>
      <c r="V2676" s="9"/>
      <c r="W2676" s="9"/>
      <c r="X2676" s="9"/>
      <c r="Y2676" s="9"/>
    </row>
    <row r="2677" spans="1:25" ht="16.5" customHeight="1">
      <c r="A2677" s="39">
        <v>2659</v>
      </c>
      <c r="B2677" s="46" t="s">
        <v>11645</v>
      </c>
      <c r="C2677" s="39" t="s">
        <v>11646</v>
      </c>
      <c r="D2677" s="41">
        <v>36115</v>
      </c>
      <c r="E2677" s="40" t="s">
        <v>30</v>
      </c>
      <c r="F2677" s="246" t="s">
        <v>11647</v>
      </c>
      <c r="G2677" s="42">
        <v>45441</v>
      </c>
      <c r="H2677" s="39" t="s">
        <v>32</v>
      </c>
      <c r="I2677" s="48" t="s">
        <v>11648</v>
      </c>
      <c r="J2677" s="247" t="s">
        <v>7347</v>
      </c>
      <c r="K2677" s="46" t="s">
        <v>42</v>
      </c>
      <c r="L2677" s="41">
        <v>45567</v>
      </c>
      <c r="M2677" s="46" t="s">
        <v>36</v>
      </c>
      <c r="N2677" s="39">
        <v>668</v>
      </c>
      <c r="O2677" s="10" t="str">
        <f t="shared" si="41"/>
        <v>NE</v>
      </c>
      <c r="P2677" s="12">
        <f>VLOOKUP($B2677,'[3]CHÍNH THỨC'!$D:$H,4,0)</f>
        <v>45575</v>
      </c>
      <c r="Q2677" s="12" t="str">
        <f>VLOOKUP($B2677,'[3]CHÍNH THỨC'!$D:$H,5,0)</f>
        <v>Đã nghỉ việc</v>
      </c>
      <c r="R2677" s="9" t="s">
        <v>1092</v>
      </c>
      <c r="S2677" s="9"/>
      <c r="T2677" s="9"/>
      <c r="U2677" s="9"/>
      <c r="V2677" s="9"/>
      <c r="W2677" s="9"/>
      <c r="X2677" s="9"/>
      <c r="Y2677" s="9"/>
    </row>
    <row r="2678" spans="1:25" ht="16.5" customHeight="1">
      <c r="A2678" s="39">
        <v>2660</v>
      </c>
      <c r="B2678" s="46" t="s">
        <v>11649</v>
      </c>
      <c r="C2678" s="39" t="s">
        <v>11650</v>
      </c>
      <c r="D2678" s="41">
        <v>38756</v>
      </c>
      <c r="E2678" s="40" t="s">
        <v>30</v>
      </c>
      <c r="F2678" s="246" t="s">
        <v>11651</v>
      </c>
      <c r="G2678" s="42">
        <v>44913</v>
      </c>
      <c r="H2678" s="39" t="s">
        <v>32</v>
      </c>
      <c r="I2678" s="48" t="s">
        <v>11652</v>
      </c>
      <c r="J2678" s="247" t="s">
        <v>7351</v>
      </c>
      <c r="K2678" s="46" t="s">
        <v>42</v>
      </c>
      <c r="L2678" s="41">
        <v>45567</v>
      </c>
      <c r="M2678" s="46" t="s">
        <v>36</v>
      </c>
      <c r="N2678" s="39">
        <v>647</v>
      </c>
      <c r="O2678" s="10" t="str">
        <f t="shared" si="41"/>
        <v>NE</v>
      </c>
      <c r="P2678" s="12">
        <f>VLOOKUP($B2678,'[3]CHÍNH THỨC'!$D:$H,4,0)</f>
        <v>45582</v>
      </c>
      <c r="Q2678" s="12" t="str">
        <f>VLOOKUP($B2678,'[3]CHÍNH THỨC'!$D:$H,5,0)</f>
        <v>Đã nghỉ việc</v>
      </c>
      <c r="R2678" s="9" t="s">
        <v>1092</v>
      </c>
      <c r="S2678" s="9"/>
      <c r="T2678" s="9"/>
      <c r="U2678" s="9"/>
      <c r="V2678" s="9"/>
      <c r="W2678" s="9"/>
      <c r="X2678" s="9"/>
      <c r="Y2678" s="9"/>
    </row>
    <row r="2679" spans="1:25" ht="16.5" customHeight="1">
      <c r="A2679" s="39">
        <v>2661</v>
      </c>
      <c r="B2679" s="46" t="s">
        <v>11653</v>
      </c>
      <c r="C2679" s="39" t="s">
        <v>11654</v>
      </c>
      <c r="D2679" s="41">
        <v>39080</v>
      </c>
      <c r="E2679" s="40" t="s">
        <v>1253</v>
      </c>
      <c r="F2679" s="246" t="s">
        <v>11655</v>
      </c>
      <c r="G2679" s="42">
        <v>44359</v>
      </c>
      <c r="H2679" s="39" t="s">
        <v>32</v>
      </c>
      <c r="I2679" s="48" t="s">
        <v>11656</v>
      </c>
      <c r="J2679" s="247" t="s">
        <v>7356</v>
      </c>
      <c r="K2679" s="46" t="s">
        <v>35</v>
      </c>
      <c r="L2679" s="41">
        <v>45567</v>
      </c>
      <c r="M2679" s="46" t="s">
        <v>36</v>
      </c>
      <c r="N2679" s="39">
        <v>656</v>
      </c>
      <c r="O2679" s="10" t="str">
        <f t="shared" si="41"/>
        <v>NE</v>
      </c>
      <c r="P2679" s="12">
        <f>VLOOKUP($B2679,'[3]CHÍNH THỨC'!$D:$H,4,0)</f>
        <v>45642</v>
      </c>
      <c r="Q2679" s="12" t="str">
        <f>VLOOKUP($B2679,'[3]CHÍNH THỨC'!$D:$H,5,0)</f>
        <v>Đã nghỉ việc</v>
      </c>
      <c r="R2679" s="9" t="s">
        <v>1092</v>
      </c>
      <c r="S2679" s="9"/>
      <c r="T2679" s="9"/>
      <c r="U2679" s="9"/>
      <c r="V2679" s="9"/>
      <c r="W2679" s="9"/>
      <c r="X2679" s="9"/>
      <c r="Y2679" s="9"/>
    </row>
    <row r="2680" spans="1:25" ht="16.5" customHeight="1">
      <c r="A2680" s="39">
        <v>2662</v>
      </c>
      <c r="B2680" s="46" t="s">
        <v>11657</v>
      </c>
      <c r="C2680" s="39" t="s">
        <v>11038</v>
      </c>
      <c r="D2680" s="41">
        <v>33961</v>
      </c>
      <c r="E2680" s="40" t="s">
        <v>30</v>
      </c>
      <c r="F2680" s="246" t="s">
        <v>11658</v>
      </c>
      <c r="G2680" s="42">
        <v>44326</v>
      </c>
      <c r="H2680" s="39" t="s">
        <v>32</v>
      </c>
      <c r="I2680" s="48" t="s">
        <v>5386</v>
      </c>
      <c r="J2680" s="247" t="s">
        <v>7364</v>
      </c>
      <c r="K2680" s="46" t="s">
        <v>42</v>
      </c>
      <c r="L2680" s="41">
        <v>45567</v>
      </c>
      <c r="M2680" s="46" t="s">
        <v>36</v>
      </c>
      <c r="N2680" s="39">
        <v>664</v>
      </c>
      <c r="O2680" s="10" t="str">
        <f t="shared" si="41"/>
        <v>NE</v>
      </c>
      <c r="P2680" s="12">
        <f>VLOOKUP($B2680,'[3]CHÍNH THỨC'!$D:$H,4,0)</f>
        <v>45690</v>
      </c>
      <c r="Q2680" s="12" t="str">
        <f>VLOOKUP($B2680,'[3]CHÍNH THỨC'!$D:$H,5,0)</f>
        <v>Đã nghỉ việc</v>
      </c>
      <c r="R2680" s="9" t="s">
        <v>1092</v>
      </c>
      <c r="S2680" s="9"/>
      <c r="T2680" s="9"/>
      <c r="U2680" s="9"/>
      <c r="V2680" s="9"/>
      <c r="W2680" s="9"/>
      <c r="X2680" s="9"/>
      <c r="Y2680" s="9"/>
    </row>
    <row r="2681" spans="1:25" ht="16.5" customHeight="1">
      <c r="A2681" s="39">
        <v>2663</v>
      </c>
      <c r="B2681" s="46" t="s">
        <v>11659</v>
      </c>
      <c r="C2681" s="39" t="s">
        <v>11660</v>
      </c>
      <c r="D2681" s="41">
        <v>38905</v>
      </c>
      <c r="E2681" s="40" t="s">
        <v>30</v>
      </c>
      <c r="F2681" s="246" t="s">
        <v>11661</v>
      </c>
      <c r="G2681" s="42">
        <v>44344</v>
      </c>
      <c r="H2681" s="39" t="s">
        <v>32</v>
      </c>
      <c r="I2681" s="48" t="s">
        <v>504</v>
      </c>
      <c r="J2681" s="247" t="s">
        <v>11662</v>
      </c>
      <c r="K2681" s="46" t="s">
        <v>35</v>
      </c>
      <c r="L2681" s="41">
        <v>45567</v>
      </c>
      <c r="M2681" s="46" t="s">
        <v>36</v>
      </c>
      <c r="N2681" s="39">
        <v>653</v>
      </c>
      <c r="O2681" s="10" t="str">
        <f t="shared" si="41"/>
        <v>HL</v>
      </c>
      <c r="P2681" s="12">
        <f>VLOOKUP($B2681,'[3]CHÍNH THỨC'!$D:$H,4,0)</f>
        <v>45581</v>
      </c>
      <c r="Q2681" s="12" t="str">
        <f>VLOOKUP($B2681,'[3]CHÍNH THỨC'!$D:$H,5,0)</f>
        <v>Đã nghỉ việc</v>
      </c>
      <c r="R2681" s="9" t="s">
        <v>1092</v>
      </c>
      <c r="S2681" s="9"/>
      <c r="T2681" s="9"/>
      <c r="U2681" s="9"/>
      <c r="V2681" s="9"/>
      <c r="W2681" s="9"/>
      <c r="X2681" s="9"/>
      <c r="Y2681" s="9"/>
    </row>
    <row r="2682" spans="1:25" ht="16.5" customHeight="1">
      <c r="A2682" s="39">
        <v>2664</v>
      </c>
      <c r="B2682" s="46" t="s">
        <v>11663</v>
      </c>
      <c r="C2682" s="39" t="s">
        <v>7522</v>
      </c>
      <c r="D2682" s="41">
        <v>37622</v>
      </c>
      <c r="E2682" s="40" t="s">
        <v>30</v>
      </c>
      <c r="F2682" s="246" t="s">
        <v>7523</v>
      </c>
      <c r="G2682" s="42">
        <v>44382</v>
      </c>
      <c r="H2682" s="39" t="s">
        <v>32</v>
      </c>
      <c r="I2682" s="48" t="s">
        <v>9464</v>
      </c>
      <c r="J2682" s="247" t="s">
        <v>11664</v>
      </c>
      <c r="K2682" s="46" t="s">
        <v>42</v>
      </c>
      <c r="L2682" s="41">
        <v>45567</v>
      </c>
      <c r="M2682" s="46" t="s">
        <v>36</v>
      </c>
      <c r="N2682" s="39" t="s">
        <v>9463</v>
      </c>
      <c r="O2682" s="10" t="str">
        <f t="shared" si="41"/>
        <v>HL</v>
      </c>
      <c r="P2682" s="12">
        <f>VLOOKUP($B2682,'[3]CHÍNH THỨC'!$D:$H,4,0)</f>
        <v>45583</v>
      </c>
      <c r="Q2682" s="12" t="str">
        <f>VLOOKUP($B2682,'[3]CHÍNH THỨC'!$D:$H,5,0)</f>
        <v>Đã nghỉ việc</v>
      </c>
      <c r="R2682" s="9" t="s">
        <v>1092</v>
      </c>
      <c r="S2682" s="9"/>
      <c r="T2682" s="9"/>
      <c r="U2682" s="9"/>
      <c r="V2682" s="9"/>
      <c r="W2682" s="9"/>
      <c r="X2682" s="9"/>
      <c r="Y2682" s="9"/>
    </row>
    <row r="2683" spans="1:25" ht="16.5" customHeight="1">
      <c r="A2683" s="39">
        <v>2665</v>
      </c>
      <c r="B2683" s="46" t="s">
        <v>11665</v>
      </c>
      <c r="C2683" s="39" t="s">
        <v>10327</v>
      </c>
      <c r="D2683" s="41">
        <v>37458</v>
      </c>
      <c r="E2683" s="40" t="s">
        <v>30</v>
      </c>
      <c r="F2683" s="246" t="s">
        <v>11666</v>
      </c>
      <c r="G2683" s="42">
        <v>45117</v>
      </c>
      <c r="H2683" s="39" t="s">
        <v>32</v>
      </c>
      <c r="I2683" s="48" t="s">
        <v>678</v>
      </c>
      <c r="J2683" s="247" t="s">
        <v>11667</v>
      </c>
      <c r="K2683" s="46" t="s">
        <v>35</v>
      </c>
      <c r="L2683" s="41">
        <v>45567</v>
      </c>
      <c r="M2683" s="46" t="s">
        <v>36</v>
      </c>
      <c r="N2683" s="39">
        <v>636</v>
      </c>
      <c r="O2683" s="10" t="str">
        <f t="shared" si="41"/>
        <v>HM</v>
      </c>
      <c r="P2683" s="12">
        <f>VLOOKUP($B2683,'[3]CHÍNH THỨC'!$D:$H,4,0)</f>
        <v>45569</v>
      </c>
      <c r="Q2683" s="12" t="str">
        <f>VLOOKUP($B2683,'[3]CHÍNH THỨC'!$D:$H,5,0)</f>
        <v>Đã nghỉ việc</v>
      </c>
      <c r="R2683" s="9"/>
      <c r="S2683" s="9"/>
      <c r="T2683" s="9"/>
      <c r="U2683" s="9"/>
      <c r="V2683" s="9"/>
      <c r="W2683" s="9"/>
      <c r="X2683" s="9"/>
      <c r="Y2683" s="9"/>
    </row>
    <row r="2684" spans="1:25" ht="16.5" customHeight="1">
      <c r="A2684" s="39">
        <v>2666</v>
      </c>
      <c r="B2684" s="46" t="s">
        <v>11668</v>
      </c>
      <c r="C2684" s="39" t="s">
        <v>11669</v>
      </c>
      <c r="D2684" s="41">
        <v>35260</v>
      </c>
      <c r="E2684" s="40" t="s">
        <v>30</v>
      </c>
      <c r="F2684" s="246" t="s">
        <v>11670</v>
      </c>
      <c r="G2684" s="42">
        <v>44923</v>
      </c>
      <c r="H2684" s="39" t="s">
        <v>32</v>
      </c>
      <c r="I2684" s="48" t="s">
        <v>678</v>
      </c>
      <c r="J2684" s="247" t="s">
        <v>11671</v>
      </c>
      <c r="K2684" s="46" t="s">
        <v>35</v>
      </c>
      <c r="L2684" s="41">
        <v>45567</v>
      </c>
      <c r="M2684" s="46" t="s">
        <v>36</v>
      </c>
      <c r="N2684" s="39">
        <v>637</v>
      </c>
      <c r="O2684" s="10" t="str">
        <f t="shared" si="41"/>
        <v>HM</v>
      </c>
      <c r="P2684" s="12">
        <f>VLOOKUP($B2684,'[3]CHÍNH THỨC'!$D:$H,4,0)</f>
        <v>45569</v>
      </c>
      <c r="Q2684" s="12" t="str">
        <f>VLOOKUP($B2684,'[3]CHÍNH THỨC'!$D:$H,5,0)</f>
        <v>Đã nghỉ việc</v>
      </c>
      <c r="R2684" s="9"/>
      <c r="S2684" s="9"/>
      <c r="T2684" s="9"/>
      <c r="U2684" s="9"/>
      <c r="V2684" s="9"/>
      <c r="W2684" s="9"/>
      <c r="X2684" s="9"/>
      <c r="Y2684" s="9"/>
    </row>
    <row r="2685" spans="1:25" ht="16.5" customHeight="1">
      <c r="A2685" s="39">
        <v>2667</v>
      </c>
      <c r="B2685" s="46" t="s">
        <v>11672</v>
      </c>
      <c r="C2685" s="39" t="s">
        <v>2850</v>
      </c>
      <c r="D2685" s="41">
        <v>36633</v>
      </c>
      <c r="E2685" s="40" t="s">
        <v>30</v>
      </c>
      <c r="F2685" s="246" t="s">
        <v>11673</v>
      </c>
      <c r="G2685" s="42">
        <v>45211</v>
      </c>
      <c r="H2685" s="39" t="s">
        <v>32</v>
      </c>
      <c r="I2685" s="48" t="s">
        <v>7793</v>
      </c>
      <c r="J2685" s="247" t="s">
        <v>11674</v>
      </c>
      <c r="K2685" s="46" t="s">
        <v>35</v>
      </c>
      <c r="L2685" s="41">
        <v>45567</v>
      </c>
      <c r="M2685" s="46" t="s">
        <v>36</v>
      </c>
      <c r="N2685" s="39">
        <v>640</v>
      </c>
      <c r="O2685" s="10" t="str">
        <f t="shared" si="41"/>
        <v>HM</v>
      </c>
      <c r="P2685" s="12">
        <f>VLOOKUP($B2685,'[3]CHÍNH THỨC'!$D:$H,4,0)</f>
        <v>45577</v>
      </c>
      <c r="Q2685" s="12" t="str">
        <f>VLOOKUP($B2685,'[3]CHÍNH THỨC'!$D:$H,5,0)</f>
        <v>Đã nghỉ việc</v>
      </c>
      <c r="R2685" s="9" t="s">
        <v>1092</v>
      </c>
      <c r="S2685" s="9"/>
      <c r="T2685" s="9"/>
      <c r="U2685" s="9"/>
      <c r="V2685" s="9"/>
      <c r="W2685" s="9"/>
      <c r="X2685" s="9"/>
      <c r="Y2685" s="9"/>
    </row>
    <row r="2686" spans="1:25" ht="16.5" customHeight="1">
      <c r="A2686" s="39">
        <v>2668</v>
      </c>
      <c r="B2686" s="46" t="s">
        <v>11675</v>
      </c>
      <c r="C2686" s="39" t="s">
        <v>11676</v>
      </c>
      <c r="D2686" s="41">
        <v>38983</v>
      </c>
      <c r="E2686" s="40" t="s">
        <v>30</v>
      </c>
      <c r="F2686" s="246" t="s">
        <v>11677</v>
      </c>
      <c r="G2686" s="42">
        <v>44325</v>
      </c>
      <c r="H2686" s="39" t="s">
        <v>32</v>
      </c>
      <c r="I2686" s="48" t="s">
        <v>7793</v>
      </c>
      <c r="J2686" s="247" t="s">
        <v>11678</v>
      </c>
      <c r="K2686" s="46" t="s">
        <v>35</v>
      </c>
      <c r="L2686" s="41">
        <v>45567</v>
      </c>
      <c r="M2686" s="46" t="s">
        <v>36</v>
      </c>
      <c r="N2686" s="39">
        <v>641</v>
      </c>
      <c r="O2686" s="10" t="str">
        <f t="shared" si="41"/>
        <v>HM</v>
      </c>
      <c r="P2686" s="12">
        <f>VLOOKUP($B2686,'[3]CHÍNH THỨC'!$D:$H,4,0)</f>
        <v>45574</v>
      </c>
      <c r="Q2686" s="12" t="str">
        <f>VLOOKUP($B2686,'[3]CHÍNH THỨC'!$D:$H,5,0)</f>
        <v>Đã nghỉ việc</v>
      </c>
      <c r="R2686" s="9" t="s">
        <v>1092</v>
      </c>
      <c r="S2686" s="9"/>
      <c r="T2686" s="9"/>
      <c r="U2686" s="9"/>
      <c r="V2686" s="9"/>
      <c r="W2686" s="9"/>
      <c r="X2686" s="9"/>
      <c r="Y2686" s="9"/>
    </row>
    <row r="2687" spans="1:25" ht="16.5" customHeight="1">
      <c r="A2687" s="39">
        <v>2669</v>
      </c>
      <c r="B2687" s="46" t="s">
        <v>11679</v>
      </c>
      <c r="C2687" s="39" t="s">
        <v>3754</v>
      </c>
      <c r="D2687" s="41">
        <v>38140</v>
      </c>
      <c r="E2687" s="40" t="s">
        <v>30</v>
      </c>
      <c r="F2687" s="246" t="s">
        <v>3755</v>
      </c>
      <c r="G2687" s="42">
        <v>45544</v>
      </c>
      <c r="H2687" s="39" t="s">
        <v>32</v>
      </c>
      <c r="I2687" s="48" t="s">
        <v>647</v>
      </c>
      <c r="J2687" s="247" t="s">
        <v>11680</v>
      </c>
      <c r="K2687" s="46" t="s">
        <v>35</v>
      </c>
      <c r="L2687" s="41">
        <v>45567</v>
      </c>
      <c r="M2687" s="46" t="s">
        <v>36</v>
      </c>
      <c r="N2687" s="39">
        <v>644</v>
      </c>
      <c r="O2687" s="10" t="str">
        <f t="shared" si="41"/>
        <v>HM</v>
      </c>
      <c r="P2687" s="12">
        <f>VLOOKUP($B2687,'[3]CHÍNH THỨC'!$D:$H,4,0)</f>
        <v>45574</v>
      </c>
      <c r="Q2687" s="12" t="str">
        <f>VLOOKUP($B2687,'[3]CHÍNH THỨC'!$D:$H,5,0)</f>
        <v>Đã nghỉ việc</v>
      </c>
      <c r="R2687" s="9" t="s">
        <v>1092</v>
      </c>
      <c r="S2687" s="9"/>
      <c r="T2687" s="9"/>
      <c r="U2687" s="9"/>
      <c r="V2687" s="9"/>
      <c r="W2687" s="9"/>
      <c r="X2687" s="9"/>
      <c r="Y2687" s="9"/>
    </row>
    <row r="2688" spans="1:25" ht="16.5" customHeight="1">
      <c r="A2688" s="39">
        <v>2670</v>
      </c>
      <c r="B2688" s="46" t="s">
        <v>11681</v>
      </c>
      <c r="C2688" s="39" t="s">
        <v>264</v>
      </c>
      <c r="D2688" s="41">
        <v>38913</v>
      </c>
      <c r="E2688" s="40" t="s">
        <v>30</v>
      </c>
      <c r="F2688" s="246" t="s">
        <v>7202</v>
      </c>
      <c r="G2688" s="42">
        <v>44508</v>
      </c>
      <c r="H2688" s="39" t="s">
        <v>32</v>
      </c>
      <c r="I2688" s="48" t="s">
        <v>863</v>
      </c>
      <c r="J2688" s="247" t="s">
        <v>1322</v>
      </c>
      <c r="K2688" s="46" t="s">
        <v>35</v>
      </c>
      <c r="L2688" s="41">
        <v>45567</v>
      </c>
      <c r="M2688" s="46" t="s">
        <v>75</v>
      </c>
      <c r="N2688" s="39">
        <v>646</v>
      </c>
      <c r="O2688" s="10" t="str">
        <f t="shared" si="41"/>
        <v>HM</v>
      </c>
      <c r="P2688" s="12">
        <f>VLOOKUP($B2688,'[3]CHÍNH THỨC'!$D:$H,4,0)</f>
        <v>45569</v>
      </c>
      <c r="Q2688" s="12" t="str">
        <f>VLOOKUP($B2688,'[3]CHÍNH THỨC'!$D:$H,5,0)</f>
        <v>Đã nghỉ việc</v>
      </c>
      <c r="R2688" s="9"/>
      <c r="S2688" s="9"/>
      <c r="T2688" s="9"/>
      <c r="U2688" s="9"/>
      <c r="V2688" s="9"/>
      <c r="W2688" s="9"/>
      <c r="X2688" s="9"/>
      <c r="Y2688" s="9"/>
    </row>
    <row r="2689" spans="1:25" ht="16.5" customHeight="1">
      <c r="A2689" s="39">
        <v>2671</v>
      </c>
      <c r="B2689" s="46" t="s">
        <v>11682</v>
      </c>
      <c r="C2689" s="39" t="s">
        <v>11683</v>
      </c>
      <c r="D2689" s="41">
        <v>38849</v>
      </c>
      <c r="E2689" s="40" t="s">
        <v>30</v>
      </c>
      <c r="F2689" s="246" t="s">
        <v>11684</v>
      </c>
      <c r="G2689" s="254" t="s">
        <v>11685</v>
      </c>
      <c r="H2689" s="39" t="s">
        <v>32</v>
      </c>
      <c r="I2689" s="48" t="s">
        <v>11253</v>
      </c>
      <c r="J2689" s="247" t="s">
        <v>11686</v>
      </c>
      <c r="K2689" s="46" t="s">
        <v>42</v>
      </c>
      <c r="L2689" s="41">
        <v>45567</v>
      </c>
      <c r="M2689" s="46" t="s">
        <v>194</v>
      </c>
      <c r="N2689" s="39">
        <v>654</v>
      </c>
      <c r="O2689" s="10" t="str">
        <f t="shared" si="41"/>
        <v>MD</v>
      </c>
      <c r="P2689" s="12">
        <f>VLOOKUP($B2689,'[3]CHÍNH THỨC'!$D:$H,4,0)</f>
        <v>45569</v>
      </c>
      <c r="Q2689" s="12" t="str">
        <f>VLOOKUP($B2689,'[3]CHÍNH THỨC'!$D:$H,5,0)</f>
        <v>Đã nghỉ việc</v>
      </c>
      <c r="R2689" s="9"/>
      <c r="S2689" s="9"/>
      <c r="T2689" s="9"/>
      <c r="U2689" s="9"/>
      <c r="V2689" s="9"/>
      <c r="W2689" s="9"/>
      <c r="X2689" s="9"/>
      <c r="Y2689" s="9"/>
    </row>
    <row r="2690" spans="1:25" ht="16.5" customHeight="1">
      <c r="A2690" s="39">
        <v>2672</v>
      </c>
      <c r="B2690" s="46" t="s">
        <v>11687</v>
      </c>
      <c r="C2690" s="39" t="s">
        <v>11688</v>
      </c>
      <c r="D2690" s="41">
        <v>34043</v>
      </c>
      <c r="E2690" s="40" t="s">
        <v>30</v>
      </c>
      <c r="F2690" s="246" t="s">
        <v>11689</v>
      </c>
      <c r="G2690" s="42">
        <v>44374</v>
      </c>
      <c r="H2690" s="39" t="s">
        <v>32</v>
      </c>
      <c r="I2690" s="48" t="s">
        <v>11690</v>
      </c>
      <c r="J2690" s="247" t="s">
        <v>11329</v>
      </c>
      <c r="K2690" s="46" t="s">
        <v>35</v>
      </c>
      <c r="L2690" s="41">
        <v>45567</v>
      </c>
      <c r="M2690" s="46" t="s">
        <v>36</v>
      </c>
      <c r="N2690" s="39">
        <v>655</v>
      </c>
      <c r="O2690" s="10" t="str">
        <f t="shared" si="41"/>
        <v>TM</v>
      </c>
      <c r="P2690" s="12">
        <f>VLOOKUP($B2690,'[3]CHÍNH THỨC'!$D:$H,4,0)</f>
        <v>45575</v>
      </c>
      <c r="Q2690" s="12" t="str">
        <f>VLOOKUP($B2690,'[3]CHÍNH THỨC'!$D:$H,5,0)</f>
        <v>Đã nghỉ việc</v>
      </c>
      <c r="R2690" s="9" t="s">
        <v>1092</v>
      </c>
      <c r="S2690" s="9"/>
      <c r="T2690" s="9"/>
      <c r="U2690" s="9"/>
      <c r="V2690" s="9"/>
      <c r="W2690" s="9"/>
      <c r="X2690" s="9"/>
      <c r="Y2690" s="9"/>
    </row>
    <row r="2691" spans="1:25" ht="16.5" customHeight="1">
      <c r="A2691" s="39">
        <v>2673</v>
      </c>
      <c r="B2691" s="46" t="s">
        <v>11691</v>
      </c>
      <c r="C2691" s="39" t="s">
        <v>3562</v>
      </c>
      <c r="D2691" s="41">
        <v>39187</v>
      </c>
      <c r="E2691" s="40" t="s">
        <v>30</v>
      </c>
      <c r="F2691" s="246" t="s">
        <v>11692</v>
      </c>
      <c r="G2691" s="42">
        <v>44534</v>
      </c>
      <c r="H2691" s="39" t="s">
        <v>32</v>
      </c>
      <c r="I2691" s="48" t="s">
        <v>4778</v>
      </c>
      <c r="J2691" s="247" t="s">
        <v>11693</v>
      </c>
      <c r="K2691" s="46" t="s">
        <v>35</v>
      </c>
      <c r="L2691" s="41">
        <v>45567</v>
      </c>
      <c r="M2691" s="46" t="s">
        <v>36</v>
      </c>
      <c r="N2691" s="39">
        <v>649</v>
      </c>
      <c r="O2691" s="10" t="str">
        <f t="shared" si="41"/>
        <v>HU</v>
      </c>
      <c r="P2691" s="12">
        <f>VLOOKUP($B2691,'[3]CHÍNH THỨC'!$D:$H,4,0)</f>
        <v>45576</v>
      </c>
      <c r="Q2691" s="12" t="str">
        <f>VLOOKUP($B2691,'[3]CHÍNH THỨC'!$D:$H,5,0)</f>
        <v>Đã nghỉ việc</v>
      </c>
      <c r="R2691" s="9" t="s">
        <v>1092</v>
      </c>
      <c r="S2691" s="9"/>
      <c r="T2691" s="9"/>
      <c r="U2691" s="9"/>
      <c r="V2691" s="9"/>
      <c r="W2691" s="9"/>
      <c r="X2691" s="9"/>
      <c r="Y2691" s="9"/>
    </row>
    <row r="2692" spans="1:25" ht="16.5" customHeight="1">
      <c r="A2692" s="39">
        <v>2674</v>
      </c>
      <c r="B2692" s="46" t="s">
        <v>11694</v>
      </c>
      <c r="C2692" s="39" t="s">
        <v>1650</v>
      </c>
      <c r="D2692" s="41">
        <v>35868</v>
      </c>
      <c r="E2692" s="40" t="s">
        <v>30</v>
      </c>
      <c r="F2692" s="246" t="s">
        <v>11695</v>
      </c>
      <c r="G2692" s="42">
        <v>44325</v>
      </c>
      <c r="H2692" s="39" t="s">
        <v>32</v>
      </c>
      <c r="I2692" s="48" t="s">
        <v>11696</v>
      </c>
      <c r="J2692" s="247" t="s">
        <v>11697</v>
      </c>
      <c r="K2692" s="46" t="s">
        <v>35</v>
      </c>
      <c r="L2692" s="41">
        <v>45567</v>
      </c>
      <c r="M2692" s="46" t="s">
        <v>36</v>
      </c>
      <c r="N2692" s="39">
        <v>658</v>
      </c>
      <c r="O2692" s="10" t="str">
        <f t="shared" si="41"/>
        <v>HU</v>
      </c>
      <c r="P2692" s="12">
        <f>VLOOKUP($B2692,'[3]CHÍNH THỨC'!$D:$H,4,0)</f>
        <v>45575</v>
      </c>
      <c r="Q2692" s="12" t="str">
        <f>VLOOKUP($B2692,'[3]CHÍNH THỨC'!$D:$H,5,0)</f>
        <v>Đã nghỉ việc</v>
      </c>
      <c r="R2692" s="9" t="s">
        <v>1092</v>
      </c>
      <c r="S2692" s="9"/>
      <c r="T2692" s="9"/>
      <c r="U2692" s="9"/>
      <c r="V2692" s="9"/>
      <c r="W2692" s="9"/>
      <c r="X2692" s="9"/>
      <c r="Y2692" s="9"/>
    </row>
    <row r="2693" spans="1:25" ht="16.5" customHeight="1">
      <c r="A2693" s="39">
        <v>2675</v>
      </c>
      <c r="B2693" s="46" t="s">
        <v>11698</v>
      </c>
      <c r="C2693" s="39" t="s">
        <v>11699</v>
      </c>
      <c r="D2693" s="41">
        <v>39444</v>
      </c>
      <c r="E2693" s="40" t="s">
        <v>30</v>
      </c>
      <c r="F2693" s="246" t="s">
        <v>11700</v>
      </c>
      <c r="G2693" s="42">
        <v>44672</v>
      </c>
      <c r="H2693" s="39" t="s">
        <v>32</v>
      </c>
      <c r="I2693" s="48" t="s">
        <v>11701</v>
      </c>
      <c r="J2693" s="247" t="s">
        <v>11702</v>
      </c>
      <c r="K2693" s="46" t="s">
        <v>35</v>
      </c>
      <c r="L2693" s="41">
        <v>45567</v>
      </c>
      <c r="M2693" s="46" t="s">
        <v>36</v>
      </c>
      <c r="N2693" s="39">
        <v>652</v>
      </c>
      <c r="O2693" s="10" t="str">
        <f t="shared" ref="O2693:O2756" si="42">RIGHT(B2693,2)</f>
        <v>CE</v>
      </c>
      <c r="P2693" s="12">
        <f>VLOOKUP($B2693,'[3]CHÍNH THỨC'!$D:$H,4,0)</f>
        <v>45586</v>
      </c>
      <c r="Q2693" s="12" t="str">
        <f>VLOOKUP($B2693,'[3]CHÍNH THỨC'!$D:$H,5,0)</f>
        <v>Đã nghỉ việc</v>
      </c>
      <c r="R2693" s="9" t="s">
        <v>1092</v>
      </c>
      <c r="S2693" s="9"/>
      <c r="T2693" s="9"/>
      <c r="U2693" s="9"/>
      <c r="V2693" s="9"/>
      <c r="W2693" s="9"/>
      <c r="X2693" s="9"/>
      <c r="Y2693" s="9"/>
    </row>
    <row r="2694" spans="1:25" ht="16.5" customHeight="1">
      <c r="A2694" s="39">
        <v>2676</v>
      </c>
      <c r="B2694" s="46" t="s">
        <v>11703</v>
      </c>
      <c r="C2694" s="39" t="s">
        <v>11704</v>
      </c>
      <c r="D2694" s="41">
        <v>36423</v>
      </c>
      <c r="E2694" s="40" t="s">
        <v>30</v>
      </c>
      <c r="F2694" s="246" t="s">
        <v>11705</v>
      </c>
      <c r="G2694" s="42">
        <v>44303</v>
      </c>
      <c r="H2694" s="39" t="s">
        <v>32</v>
      </c>
      <c r="I2694" s="48" t="s">
        <v>11706</v>
      </c>
      <c r="J2694" s="247" t="s">
        <v>11707</v>
      </c>
      <c r="K2694" s="46" t="s">
        <v>35</v>
      </c>
      <c r="L2694" s="41">
        <v>45567</v>
      </c>
      <c r="M2694" s="46" t="s">
        <v>75</v>
      </c>
      <c r="N2694" s="39">
        <v>657</v>
      </c>
      <c r="O2694" s="10" t="str">
        <f t="shared" si="42"/>
        <v>LV</v>
      </c>
      <c r="P2694" s="12">
        <f>VLOOKUP($B2694,'[3]CHÍNH THỨC'!$D:$H,4,0)</f>
        <v>45572</v>
      </c>
      <c r="Q2694" s="12" t="str">
        <f>VLOOKUP($B2694,'[3]CHÍNH THỨC'!$D:$H,5,0)</f>
        <v>Đã nghỉ việc</v>
      </c>
      <c r="R2694" s="9"/>
      <c r="S2694" s="9"/>
      <c r="T2694" s="9"/>
      <c r="U2694" s="9"/>
      <c r="V2694" s="9"/>
      <c r="W2694" s="9"/>
      <c r="X2694" s="9"/>
      <c r="Y2694" s="9"/>
    </row>
    <row r="2695" spans="1:25" ht="16.5" customHeight="1">
      <c r="A2695" s="39">
        <v>2677</v>
      </c>
      <c r="B2695" s="46" t="s">
        <v>11708</v>
      </c>
      <c r="C2695" s="39" t="s">
        <v>11709</v>
      </c>
      <c r="D2695" s="41">
        <v>38735</v>
      </c>
      <c r="E2695" s="40" t="s">
        <v>30</v>
      </c>
      <c r="F2695" s="246" t="s">
        <v>11710</v>
      </c>
      <c r="G2695" s="42">
        <v>45070</v>
      </c>
      <c r="H2695" s="39" t="s">
        <v>66</v>
      </c>
      <c r="I2695" s="48" t="s">
        <v>11711</v>
      </c>
      <c r="J2695" s="247" t="s">
        <v>7533</v>
      </c>
      <c r="K2695" s="46" t="s">
        <v>42</v>
      </c>
      <c r="L2695" s="41">
        <v>45567</v>
      </c>
      <c r="M2695" s="46" t="s">
        <v>75</v>
      </c>
      <c r="N2695" s="39">
        <v>676</v>
      </c>
      <c r="O2695" s="10" t="str">
        <f t="shared" si="42"/>
        <v>LT</v>
      </c>
      <c r="P2695" s="12">
        <f>VLOOKUP($B2695,'[3]CHÍNH THỨC'!$D:$H,4,0)</f>
        <v>45576</v>
      </c>
      <c r="Q2695" s="12" t="str">
        <f>VLOOKUP($B2695,'[3]CHÍNH THỨC'!$D:$H,5,0)</f>
        <v>Đã nghỉ việc</v>
      </c>
      <c r="R2695" s="9" t="s">
        <v>1092</v>
      </c>
      <c r="S2695" s="9"/>
      <c r="T2695" s="9"/>
      <c r="U2695" s="9"/>
      <c r="V2695" s="9"/>
      <c r="W2695" s="9"/>
      <c r="X2695" s="9"/>
      <c r="Y2695" s="9"/>
    </row>
    <row r="2696" spans="1:25" ht="16.5" customHeight="1">
      <c r="A2696" s="39">
        <v>2678</v>
      </c>
      <c r="B2696" s="46" t="s">
        <v>11712</v>
      </c>
      <c r="C2696" s="39" t="s">
        <v>11713</v>
      </c>
      <c r="D2696" s="41">
        <v>38535</v>
      </c>
      <c r="E2696" s="40" t="s">
        <v>30</v>
      </c>
      <c r="F2696" s="246" t="s">
        <v>11714</v>
      </c>
      <c r="G2696" s="42">
        <v>44969</v>
      </c>
      <c r="H2696" s="39" t="s">
        <v>32</v>
      </c>
      <c r="I2696" s="48" t="s">
        <v>11715</v>
      </c>
      <c r="J2696" s="247" t="s">
        <v>11716</v>
      </c>
      <c r="K2696" s="46" t="s">
        <v>35</v>
      </c>
      <c r="L2696" s="41">
        <v>45567</v>
      </c>
      <c r="M2696" s="46" t="s">
        <v>75</v>
      </c>
      <c r="N2696" s="39">
        <v>687</v>
      </c>
      <c r="O2696" s="10" t="str">
        <f t="shared" si="42"/>
        <v>LV</v>
      </c>
      <c r="P2696" s="12">
        <f>VLOOKUP($B2696,'[3]CHÍNH THỨC'!$D:$H,4,0)</f>
        <v>45569</v>
      </c>
      <c r="Q2696" s="12" t="str">
        <f>VLOOKUP($B2696,'[3]CHÍNH THỨC'!$D:$H,5,0)</f>
        <v>Đã nghỉ việc</v>
      </c>
      <c r="R2696" s="9"/>
      <c r="S2696" s="9"/>
      <c r="T2696" s="9"/>
      <c r="U2696" s="9"/>
      <c r="V2696" s="9"/>
      <c r="W2696" s="9"/>
      <c r="X2696" s="9"/>
      <c r="Y2696" s="9"/>
    </row>
    <row r="2697" spans="1:25" ht="16.5" customHeight="1">
      <c r="A2697" s="39">
        <v>2679</v>
      </c>
      <c r="B2697" s="46" t="s">
        <v>11717</v>
      </c>
      <c r="C2697" s="39" t="s">
        <v>11718</v>
      </c>
      <c r="D2697" s="41">
        <v>39069</v>
      </c>
      <c r="E2697" s="40" t="s">
        <v>30</v>
      </c>
      <c r="F2697" s="246" t="s">
        <v>11719</v>
      </c>
      <c r="G2697" s="42">
        <v>44783</v>
      </c>
      <c r="H2697" s="39" t="s">
        <v>32</v>
      </c>
      <c r="I2697" s="48" t="s">
        <v>11720</v>
      </c>
      <c r="J2697" s="247" t="s">
        <v>6789</v>
      </c>
      <c r="K2697" s="46" t="s">
        <v>35</v>
      </c>
      <c r="L2697" s="41">
        <v>45567</v>
      </c>
      <c r="M2697" s="46" t="s">
        <v>75</v>
      </c>
      <c r="N2697" s="39">
        <v>689</v>
      </c>
      <c r="O2697" s="10" t="str">
        <f t="shared" si="42"/>
        <v>LV</v>
      </c>
      <c r="P2697" s="12">
        <f>VLOOKUP($B2697,'[3]CHÍNH THỨC'!$D:$H,4,0)</f>
        <v>45569</v>
      </c>
      <c r="Q2697" s="12" t="str">
        <f>VLOOKUP($B2697,'[3]CHÍNH THỨC'!$D:$H,5,0)</f>
        <v>Đã nghỉ việc</v>
      </c>
      <c r="R2697" s="9"/>
      <c r="S2697" s="9"/>
      <c r="T2697" s="9"/>
      <c r="U2697" s="9"/>
      <c r="V2697" s="9"/>
      <c r="W2697" s="9"/>
      <c r="X2697" s="9"/>
      <c r="Y2697" s="9"/>
    </row>
    <row r="2698" spans="1:25" ht="16.5" customHeight="1">
      <c r="A2698" s="39">
        <v>2680</v>
      </c>
      <c r="B2698" s="40" t="s">
        <v>11721</v>
      </c>
      <c r="C2698" s="39" t="s">
        <v>1012</v>
      </c>
      <c r="D2698" s="41">
        <v>36021</v>
      </c>
      <c r="E2698" s="40" t="s">
        <v>30</v>
      </c>
      <c r="F2698" s="246" t="s">
        <v>9559</v>
      </c>
      <c r="G2698" s="42">
        <v>45342</v>
      </c>
      <c r="H2698" s="39" t="s">
        <v>66</v>
      </c>
      <c r="I2698" s="48" t="s">
        <v>118</v>
      </c>
      <c r="J2698" s="247" t="s">
        <v>9560</v>
      </c>
      <c r="K2698" s="46" t="s">
        <v>35</v>
      </c>
      <c r="L2698" s="41">
        <v>45567</v>
      </c>
      <c r="M2698" s="46" t="s">
        <v>75</v>
      </c>
      <c r="N2698" s="39">
        <v>677</v>
      </c>
      <c r="O2698" s="10" t="str">
        <f t="shared" si="42"/>
        <v>HU</v>
      </c>
      <c r="P2698" s="12">
        <f>VLOOKUP($B2698,'[3]CHÍNH THỨC'!$D:$H,4,0)</f>
        <v>45766</v>
      </c>
      <c r="Q2698" s="12" t="str">
        <f>VLOOKUP($B2698,'[3]CHÍNH THỨC'!$D:$H,5,0)</f>
        <v>Đã nghỉ việc</v>
      </c>
      <c r="R2698" s="9" t="s">
        <v>1092</v>
      </c>
      <c r="S2698" s="9"/>
      <c r="T2698" s="9"/>
      <c r="U2698" s="9"/>
      <c r="V2698" s="9"/>
      <c r="W2698" s="9"/>
      <c r="X2698" s="9"/>
      <c r="Y2698" s="9"/>
    </row>
    <row r="2699" spans="1:25" ht="16.5" customHeight="1">
      <c r="A2699" s="39">
        <v>2681</v>
      </c>
      <c r="B2699" s="46" t="s">
        <v>11722</v>
      </c>
      <c r="C2699" s="39" t="s">
        <v>10656</v>
      </c>
      <c r="D2699" s="41">
        <v>33582</v>
      </c>
      <c r="E2699" s="40" t="s">
        <v>30</v>
      </c>
      <c r="F2699" s="246" t="s">
        <v>10657</v>
      </c>
      <c r="G2699" s="42">
        <v>44307</v>
      </c>
      <c r="H2699" s="39" t="s">
        <v>66</v>
      </c>
      <c r="I2699" s="48" t="s">
        <v>937</v>
      </c>
      <c r="J2699" s="247" t="s">
        <v>10659</v>
      </c>
      <c r="K2699" s="46" t="s">
        <v>42</v>
      </c>
      <c r="L2699" s="41">
        <v>45567</v>
      </c>
      <c r="M2699" s="46" t="s">
        <v>75</v>
      </c>
      <c r="N2699" s="39">
        <v>894</v>
      </c>
      <c r="O2699" s="10" t="str">
        <f t="shared" si="42"/>
        <v>HU</v>
      </c>
      <c r="P2699" s="12">
        <f>VLOOKUP($B2699,'[3]CHÍNH THỨC'!$D:$H,4,0)</f>
        <v>45576</v>
      </c>
      <c r="Q2699" s="12" t="str">
        <f>VLOOKUP($B2699,'[3]CHÍNH THỨC'!$D:$H,5,0)</f>
        <v>Đã nghỉ việc</v>
      </c>
      <c r="R2699" s="9" t="s">
        <v>1092</v>
      </c>
      <c r="S2699" s="9"/>
      <c r="T2699" s="9"/>
      <c r="U2699" s="9"/>
      <c r="V2699" s="9"/>
      <c r="W2699" s="9"/>
      <c r="X2699" s="9"/>
      <c r="Y2699" s="9"/>
    </row>
    <row r="2700" spans="1:25" ht="16.5" customHeight="1">
      <c r="A2700" s="39">
        <v>2682</v>
      </c>
      <c r="B2700" s="46" t="s">
        <v>11723</v>
      </c>
      <c r="C2700" s="39" t="s">
        <v>10849</v>
      </c>
      <c r="D2700" s="41">
        <v>34760</v>
      </c>
      <c r="E2700" s="40" t="s">
        <v>30</v>
      </c>
      <c r="F2700" s="246" t="s">
        <v>10850</v>
      </c>
      <c r="G2700" s="42">
        <v>44372</v>
      </c>
      <c r="H2700" s="39" t="s">
        <v>66</v>
      </c>
      <c r="I2700" s="48" t="s">
        <v>5755</v>
      </c>
      <c r="J2700" s="247" t="s">
        <v>10851</v>
      </c>
      <c r="K2700" s="46" t="s">
        <v>35</v>
      </c>
      <c r="L2700" s="41">
        <v>45567</v>
      </c>
      <c r="M2700" s="46" t="s">
        <v>75</v>
      </c>
      <c r="N2700" s="39">
        <v>115</v>
      </c>
      <c r="O2700" s="10" t="str">
        <f t="shared" si="42"/>
        <v>HU</v>
      </c>
      <c r="P2700" s="12">
        <f>VLOOKUP($B2700,'[3]CHÍNH THỨC'!$D:$H,4,0)</f>
        <v>45575</v>
      </c>
      <c r="Q2700" s="12" t="str">
        <f>VLOOKUP($B2700,'[3]CHÍNH THỨC'!$D:$H,5,0)</f>
        <v>Đã nghỉ việc</v>
      </c>
      <c r="R2700" s="9" t="s">
        <v>1092</v>
      </c>
      <c r="S2700" s="9"/>
      <c r="T2700" s="9"/>
      <c r="U2700" s="9"/>
      <c r="V2700" s="9"/>
      <c r="W2700" s="9"/>
      <c r="X2700" s="9"/>
      <c r="Y2700" s="9"/>
    </row>
    <row r="2701" spans="1:25" ht="16.5" customHeight="1">
      <c r="A2701" s="39">
        <v>2683</v>
      </c>
      <c r="B2701" s="46" t="s">
        <v>11724</v>
      </c>
      <c r="C2701" s="39" t="s">
        <v>11725</v>
      </c>
      <c r="D2701" s="41">
        <v>36123</v>
      </c>
      <c r="E2701" s="40" t="s">
        <v>1253</v>
      </c>
      <c r="F2701" s="246" t="s">
        <v>11726</v>
      </c>
      <c r="G2701" s="42">
        <v>45394</v>
      </c>
      <c r="H2701" s="39" t="s">
        <v>66</v>
      </c>
      <c r="I2701" s="48" t="s">
        <v>11727</v>
      </c>
      <c r="J2701" s="247" t="s">
        <v>1779</v>
      </c>
      <c r="K2701" s="46" t="s">
        <v>42</v>
      </c>
      <c r="L2701" s="41">
        <v>45567</v>
      </c>
      <c r="M2701" s="46" t="s">
        <v>75</v>
      </c>
      <c r="N2701" s="39">
        <v>680</v>
      </c>
      <c r="O2701" s="10" t="str">
        <f t="shared" si="42"/>
        <v>HU</v>
      </c>
      <c r="P2701" s="12">
        <f>VLOOKUP($B2701,'[3]CHÍNH THỨC'!$D:$H,4,0)</f>
        <v>45568</v>
      </c>
      <c r="Q2701" s="12" t="str">
        <f>VLOOKUP($B2701,'[3]CHÍNH THỨC'!$D:$H,5,0)</f>
        <v>Đã nghỉ việc</v>
      </c>
      <c r="R2701" s="9"/>
      <c r="S2701" s="9"/>
      <c r="T2701" s="9"/>
      <c r="U2701" s="9"/>
      <c r="V2701" s="9"/>
      <c r="W2701" s="9"/>
      <c r="X2701" s="9"/>
      <c r="Y2701" s="9"/>
    </row>
    <row r="2702" spans="1:25" ht="16.5" customHeight="1">
      <c r="A2702" s="39">
        <v>2684</v>
      </c>
      <c r="B2702" s="46" t="s">
        <v>11728</v>
      </c>
      <c r="C2702" s="39" t="s">
        <v>11729</v>
      </c>
      <c r="D2702" s="41">
        <v>37469</v>
      </c>
      <c r="E2702" s="40" t="s">
        <v>30</v>
      </c>
      <c r="F2702" s="246" t="s">
        <v>11730</v>
      </c>
      <c r="G2702" s="42">
        <v>44317</v>
      </c>
      <c r="H2702" s="39" t="s">
        <v>66</v>
      </c>
      <c r="I2702" s="48" t="s">
        <v>863</v>
      </c>
      <c r="J2702" s="247" t="s">
        <v>11731</v>
      </c>
      <c r="K2702" s="46" t="s">
        <v>35</v>
      </c>
      <c r="L2702" s="41">
        <v>45567</v>
      </c>
      <c r="M2702" s="46" t="s">
        <v>75</v>
      </c>
      <c r="N2702" s="39">
        <v>683</v>
      </c>
      <c r="O2702" s="10" t="str">
        <f t="shared" si="42"/>
        <v>HU</v>
      </c>
      <c r="P2702" s="12">
        <f>VLOOKUP($B2702,'[3]CHÍNH THỨC'!$D:$H,4,0)</f>
        <v>45569</v>
      </c>
      <c r="Q2702" s="12" t="str">
        <f>VLOOKUP($B2702,'[3]CHÍNH THỨC'!$D:$H,5,0)</f>
        <v>Đã nghỉ việc</v>
      </c>
      <c r="R2702" s="9"/>
      <c r="S2702" s="9"/>
      <c r="T2702" s="9"/>
      <c r="U2702" s="9"/>
      <c r="V2702" s="9"/>
      <c r="W2702" s="9"/>
      <c r="X2702" s="9"/>
      <c r="Y2702" s="9"/>
    </row>
    <row r="2703" spans="1:25" ht="16.5" customHeight="1">
      <c r="A2703" s="39">
        <v>2685</v>
      </c>
      <c r="B2703" s="46" t="s">
        <v>11732</v>
      </c>
      <c r="C2703" s="39" t="s">
        <v>11733</v>
      </c>
      <c r="D2703" s="41">
        <v>37012</v>
      </c>
      <c r="E2703" s="40" t="s">
        <v>30</v>
      </c>
      <c r="F2703" s="246" t="s">
        <v>11734</v>
      </c>
      <c r="G2703" s="42">
        <v>44605</v>
      </c>
      <c r="H2703" s="39" t="s">
        <v>66</v>
      </c>
      <c r="I2703" s="48" t="s">
        <v>863</v>
      </c>
      <c r="J2703" s="247" t="s">
        <v>11735</v>
      </c>
      <c r="K2703" s="46" t="s">
        <v>35</v>
      </c>
      <c r="L2703" s="41">
        <v>45567</v>
      </c>
      <c r="M2703" s="46" t="s">
        <v>75</v>
      </c>
      <c r="N2703" s="39">
        <v>684</v>
      </c>
      <c r="O2703" s="10" t="str">
        <f t="shared" si="42"/>
        <v>HU</v>
      </c>
      <c r="P2703" s="12">
        <f>VLOOKUP($B2703,'[3]CHÍNH THỨC'!$D:$H,4,0)</f>
        <v>45575</v>
      </c>
      <c r="Q2703" s="12" t="str">
        <f>VLOOKUP($B2703,'[3]CHÍNH THỨC'!$D:$H,5,0)</f>
        <v>Đã nghỉ việc</v>
      </c>
      <c r="R2703" s="9" t="s">
        <v>1092</v>
      </c>
      <c r="S2703" s="9"/>
      <c r="T2703" s="9"/>
      <c r="U2703" s="9"/>
      <c r="V2703" s="9"/>
      <c r="W2703" s="9"/>
      <c r="X2703" s="9"/>
      <c r="Y2703" s="9"/>
    </row>
    <row r="2704" spans="1:25" ht="16.5" customHeight="1">
      <c r="A2704" s="39">
        <v>2686</v>
      </c>
      <c r="B2704" s="46" t="s">
        <v>11736</v>
      </c>
      <c r="C2704" s="39" t="s">
        <v>10931</v>
      </c>
      <c r="D2704" s="41">
        <v>32532</v>
      </c>
      <c r="E2704" s="40" t="s">
        <v>30</v>
      </c>
      <c r="F2704" s="246" t="s">
        <v>10932</v>
      </c>
      <c r="G2704" s="254" t="s">
        <v>9675</v>
      </c>
      <c r="H2704" s="39" t="s">
        <v>66</v>
      </c>
      <c r="I2704" s="48" t="s">
        <v>4892</v>
      </c>
      <c r="J2704" s="247" t="s">
        <v>10933</v>
      </c>
      <c r="K2704" s="46" t="s">
        <v>42</v>
      </c>
      <c r="L2704" s="41">
        <v>45567</v>
      </c>
      <c r="M2704" s="46" t="s">
        <v>75</v>
      </c>
      <c r="N2704" s="39">
        <v>200</v>
      </c>
      <c r="O2704" s="10" t="str">
        <f t="shared" si="42"/>
        <v>MA</v>
      </c>
      <c r="P2704" s="12">
        <f>VLOOKUP($B2704,'[3]CHÍNH THỨC'!$D:$H,4,0)</f>
        <v>45591</v>
      </c>
      <c r="Q2704" s="12" t="str">
        <f>VLOOKUP($B2704,'[3]CHÍNH THỨC'!$D:$H,5,0)</f>
        <v>Đã nghỉ việc</v>
      </c>
      <c r="R2704" s="9" t="s">
        <v>1092</v>
      </c>
      <c r="S2704" s="9"/>
      <c r="T2704" s="9"/>
      <c r="U2704" s="9"/>
      <c r="V2704" s="9"/>
      <c r="W2704" s="9"/>
      <c r="X2704" s="9"/>
      <c r="Y2704" s="9"/>
    </row>
    <row r="2705" spans="1:25" ht="16.5" customHeight="1">
      <c r="A2705" s="39">
        <v>2687</v>
      </c>
      <c r="B2705" s="46" t="s">
        <v>11737</v>
      </c>
      <c r="C2705" s="39" t="s">
        <v>11738</v>
      </c>
      <c r="D2705" s="41">
        <v>38735</v>
      </c>
      <c r="E2705" s="40" t="s">
        <v>30</v>
      </c>
      <c r="F2705" s="246" t="s">
        <v>11739</v>
      </c>
      <c r="G2705" s="42">
        <v>45398</v>
      </c>
      <c r="H2705" s="39" t="s">
        <v>32</v>
      </c>
      <c r="I2705" s="48" t="s">
        <v>11740</v>
      </c>
      <c r="J2705" s="247" t="s">
        <v>11741</v>
      </c>
      <c r="K2705" s="46" t="s">
        <v>35</v>
      </c>
      <c r="L2705" s="41">
        <v>45568</v>
      </c>
      <c r="M2705" s="46" t="s">
        <v>36</v>
      </c>
      <c r="N2705" s="39">
        <v>697</v>
      </c>
      <c r="O2705" s="10" t="str">
        <f t="shared" si="42"/>
        <v>TM</v>
      </c>
      <c r="P2705" s="12">
        <f>VLOOKUP($B2705,'[3]CHÍNH THỨC'!$D:$H,4,0)</f>
        <v>45575</v>
      </c>
      <c r="Q2705" s="12" t="str">
        <f>VLOOKUP($B2705,'[3]CHÍNH THỨC'!$D:$H,5,0)</f>
        <v>Đã nghỉ việc</v>
      </c>
      <c r="R2705" s="9" t="s">
        <v>1092</v>
      </c>
      <c r="S2705" s="9"/>
      <c r="T2705" s="9"/>
      <c r="U2705" s="9"/>
      <c r="V2705" s="9"/>
      <c r="W2705" s="9"/>
      <c r="X2705" s="9"/>
      <c r="Y2705" s="9"/>
    </row>
    <row r="2706" spans="1:25" ht="16.5" customHeight="1">
      <c r="A2706" s="39">
        <v>2688</v>
      </c>
      <c r="B2706" s="46" t="s">
        <v>11742</v>
      </c>
      <c r="C2706" s="39" t="s">
        <v>11743</v>
      </c>
      <c r="D2706" s="41">
        <v>37472</v>
      </c>
      <c r="E2706" s="40" t="s">
        <v>30</v>
      </c>
      <c r="F2706" s="246" t="s">
        <v>11744</v>
      </c>
      <c r="G2706" s="254" t="s">
        <v>11745</v>
      </c>
      <c r="H2706" s="39" t="s">
        <v>32</v>
      </c>
      <c r="I2706" s="48" t="s">
        <v>1175</v>
      </c>
      <c r="J2706" s="247" t="s">
        <v>11746</v>
      </c>
      <c r="K2706" s="46" t="s">
        <v>35</v>
      </c>
      <c r="L2706" s="41">
        <v>45568</v>
      </c>
      <c r="M2706" s="46" t="s">
        <v>36</v>
      </c>
      <c r="N2706" s="39">
        <v>693</v>
      </c>
      <c r="O2706" s="10" t="str">
        <f t="shared" si="42"/>
        <v>HM</v>
      </c>
      <c r="P2706" s="12">
        <f>VLOOKUP($B2706,'[3]CHÍNH THỨC'!$D:$H,4,0)</f>
        <v>45649</v>
      </c>
      <c r="Q2706" s="12" t="str">
        <f>VLOOKUP($B2706,'[3]CHÍNH THỨC'!$D:$H,5,0)</f>
        <v>Đã nghỉ việc</v>
      </c>
      <c r="R2706" s="9" t="s">
        <v>1092</v>
      </c>
      <c r="S2706" s="9"/>
      <c r="T2706" s="9"/>
      <c r="U2706" s="9"/>
      <c r="V2706" s="9"/>
      <c r="W2706" s="9"/>
      <c r="X2706" s="9"/>
      <c r="Y2706" s="9"/>
    </row>
    <row r="2707" spans="1:25" ht="16.5" customHeight="1">
      <c r="A2707" s="39">
        <v>2689</v>
      </c>
      <c r="B2707" s="46" t="s">
        <v>11747</v>
      </c>
      <c r="C2707" s="39" t="s">
        <v>11748</v>
      </c>
      <c r="D2707" s="41">
        <v>39463</v>
      </c>
      <c r="E2707" s="40" t="s">
        <v>30</v>
      </c>
      <c r="F2707" s="246" t="s">
        <v>11749</v>
      </c>
      <c r="G2707" s="42">
        <v>44659</v>
      </c>
      <c r="H2707" s="39" t="s">
        <v>32</v>
      </c>
      <c r="I2707" s="48" t="s">
        <v>662</v>
      </c>
      <c r="J2707" s="247" t="s">
        <v>11750</v>
      </c>
      <c r="K2707" s="46" t="s">
        <v>35</v>
      </c>
      <c r="L2707" s="41">
        <v>45568</v>
      </c>
      <c r="M2707" s="46" t="s">
        <v>36</v>
      </c>
      <c r="N2707" s="39">
        <v>696</v>
      </c>
      <c r="O2707" s="10" t="str">
        <f t="shared" si="42"/>
        <v>HL</v>
      </c>
      <c r="P2707" s="12">
        <f>VLOOKUP($B2707,'[3]CHÍNH THỨC'!$D:$H,4,0)</f>
        <v>45572</v>
      </c>
      <c r="Q2707" s="12" t="str">
        <f>VLOOKUP($B2707,'[3]CHÍNH THỨC'!$D:$H,5,0)</f>
        <v>Đã nghỉ việc</v>
      </c>
      <c r="R2707" s="9"/>
      <c r="S2707" s="9"/>
      <c r="T2707" s="9"/>
      <c r="U2707" s="9"/>
      <c r="V2707" s="9"/>
      <c r="W2707" s="9"/>
      <c r="X2707" s="9"/>
      <c r="Y2707" s="9"/>
    </row>
    <row r="2708" spans="1:25" ht="16.5" customHeight="1">
      <c r="A2708" s="39">
        <v>2690</v>
      </c>
      <c r="B2708" s="46" t="s">
        <v>11751</v>
      </c>
      <c r="C2708" s="39" t="s">
        <v>11752</v>
      </c>
      <c r="D2708" s="41">
        <v>28005</v>
      </c>
      <c r="E2708" s="40" t="s">
        <v>30</v>
      </c>
      <c r="F2708" s="246" t="s">
        <v>11753</v>
      </c>
      <c r="G2708" s="42">
        <v>45069</v>
      </c>
      <c r="H2708" s="39" t="s">
        <v>66</v>
      </c>
      <c r="I2708" s="48" t="s">
        <v>11754</v>
      </c>
      <c r="J2708" s="247" t="s">
        <v>11755</v>
      </c>
      <c r="K2708" s="46" t="s">
        <v>42</v>
      </c>
      <c r="L2708" s="41">
        <v>45568</v>
      </c>
      <c r="M2708" s="46" t="s">
        <v>36</v>
      </c>
      <c r="N2708" s="39">
        <v>692</v>
      </c>
      <c r="O2708" s="10" t="str">
        <f t="shared" si="42"/>
        <v>NE</v>
      </c>
      <c r="P2708" s="12">
        <f>VLOOKUP($B2708,'[3]CHÍNH THỨC'!$D:$H,4,0)</f>
        <v>45569</v>
      </c>
      <c r="Q2708" s="12" t="str">
        <f>VLOOKUP($B2708,'[3]CHÍNH THỨC'!$D:$H,5,0)</f>
        <v>Đã nghỉ việc</v>
      </c>
      <c r="R2708" s="9"/>
      <c r="S2708" s="9"/>
      <c r="T2708" s="9"/>
      <c r="U2708" s="9"/>
      <c r="V2708" s="9"/>
      <c r="W2708" s="9"/>
      <c r="X2708" s="9"/>
      <c r="Y2708" s="9"/>
    </row>
    <row r="2709" spans="1:25" ht="16.5" customHeight="1">
      <c r="A2709" s="39">
        <v>2691</v>
      </c>
      <c r="B2709" s="46" t="s">
        <v>11756</v>
      </c>
      <c r="C2709" s="39" t="s">
        <v>4905</v>
      </c>
      <c r="D2709" s="41">
        <v>38527</v>
      </c>
      <c r="E2709" s="40" t="s">
        <v>1253</v>
      </c>
      <c r="F2709" s="246" t="s">
        <v>7746</v>
      </c>
      <c r="G2709" s="42">
        <v>44299</v>
      </c>
      <c r="H2709" s="39" t="s">
        <v>66</v>
      </c>
      <c r="I2709" s="48" t="s">
        <v>11757</v>
      </c>
      <c r="J2709" s="247" t="s">
        <v>11758</v>
      </c>
      <c r="K2709" s="46" t="s">
        <v>35</v>
      </c>
      <c r="L2709" s="41">
        <v>45568</v>
      </c>
      <c r="M2709" s="46" t="s">
        <v>36</v>
      </c>
      <c r="N2709" s="39">
        <v>691</v>
      </c>
      <c r="O2709" s="10" t="str">
        <f t="shared" si="42"/>
        <v>NE</v>
      </c>
      <c r="P2709" s="12">
        <f>VLOOKUP($B2709,'[3]CHÍNH THỨC'!$D:$H,4,0)</f>
        <v>45614</v>
      </c>
      <c r="Q2709" s="12" t="str">
        <f>VLOOKUP($B2709,'[3]CHÍNH THỨC'!$D:$H,5,0)</f>
        <v>Đã nghỉ việc</v>
      </c>
      <c r="R2709" s="9" t="s">
        <v>1092</v>
      </c>
      <c r="S2709" s="9"/>
      <c r="T2709" s="9"/>
      <c r="U2709" s="9"/>
      <c r="V2709" s="9"/>
      <c r="W2709" s="9"/>
      <c r="X2709" s="9"/>
      <c r="Y2709" s="9"/>
    </row>
    <row r="2710" spans="1:25" ht="16.5" customHeight="1">
      <c r="A2710" s="39">
        <v>2692</v>
      </c>
      <c r="B2710" s="46" t="s">
        <v>11759</v>
      </c>
      <c r="C2710" s="39" t="s">
        <v>11760</v>
      </c>
      <c r="D2710" s="41">
        <v>33426</v>
      </c>
      <c r="E2710" s="40" t="s">
        <v>30</v>
      </c>
      <c r="F2710" s="246" t="s">
        <v>11761</v>
      </c>
      <c r="G2710" s="42">
        <v>44684</v>
      </c>
      <c r="H2710" s="39" t="s">
        <v>66</v>
      </c>
      <c r="I2710" s="48" t="s">
        <v>11762</v>
      </c>
      <c r="J2710" s="247" t="s">
        <v>11763</v>
      </c>
      <c r="K2710" s="46" t="s">
        <v>42</v>
      </c>
      <c r="L2710" s="41">
        <v>45568</v>
      </c>
      <c r="M2710" s="46" t="s">
        <v>36</v>
      </c>
      <c r="N2710" s="39">
        <v>701</v>
      </c>
      <c r="O2710" s="10" t="str">
        <f t="shared" si="42"/>
        <v>NE</v>
      </c>
      <c r="P2710" s="12">
        <f>VLOOKUP($B2710,'[3]CHÍNH THỨC'!$D:$H,4,0)</f>
        <v>45690</v>
      </c>
      <c r="Q2710" s="12" t="str">
        <f>VLOOKUP($B2710,'[3]CHÍNH THỨC'!$D:$H,5,0)</f>
        <v>Đã nghỉ việc</v>
      </c>
      <c r="R2710" s="9" t="s">
        <v>1092</v>
      </c>
      <c r="S2710" s="9"/>
      <c r="T2710" s="9"/>
      <c r="U2710" s="9"/>
      <c r="V2710" s="9"/>
      <c r="W2710" s="9"/>
      <c r="X2710" s="9"/>
      <c r="Y2710" s="9"/>
    </row>
    <row r="2711" spans="1:25" ht="16.5" customHeight="1">
      <c r="A2711" s="39">
        <v>2693</v>
      </c>
      <c r="B2711" s="40" t="s">
        <v>11764</v>
      </c>
      <c r="C2711" s="39" t="s">
        <v>11765</v>
      </c>
      <c r="D2711" s="41">
        <v>34775</v>
      </c>
      <c r="E2711" s="40" t="s">
        <v>1253</v>
      </c>
      <c r="F2711" s="246" t="s">
        <v>11766</v>
      </c>
      <c r="G2711" s="42">
        <v>44641</v>
      </c>
      <c r="H2711" s="39" t="s">
        <v>66</v>
      </c>
      <c r="I2711" s="48" t="s">
        <v>11767</v>
      </c>
      <c r="J2711" s="247" t="s">
        <v>11768</v>
      </c>
      <c r="K2711" s="46" t="s">
        <v>42</v>
      </c>
      <c r="L2711" s="41">
        <v>45568</v>
      </c>
      <c r="M2711" s="46" t="s">
        <v>75</v>
      </c>
      <c r="N2711" s="39">
        <v>705</v>
      </c>
      <c r="O2711" s="10" t="str">
        <f t="shared" si="42"/>
        <v>NE</v>
      </c>
      <c r="P2711" s="12">
        <f>VLOOKUP($B2711,'[3]CHÍNH THỨC'!$D:$H,4,0)</f>
        <v>45735</v>
      </c>
      <c r="Q2711" s="12" t="str">
        <f>VLOOKUP($B2711,'[3]CHÍNH THỨC'!$D:$H,5,0)</f>
        <v>Đã nghỉ việc</v>
      </c>
      <c r="R2711" s="9" t="s">
        <v>1092</v>
      </c>
      <c r="S2711" s="9"/>
      <c r="T2711" s="9"/>
      <c r="U2711" s="9"/>
      <c r="V2711" s="9"/>
      <c r="W2711" s="9"/>
      <c r="X2711" s="9"/>
      <c r="Y2711" s="9"/>
    </row>
    <row r="2712" spans="1:25" ht="16.5" customHeight="1">
      <c r="A2712" s="39">
        <v>2694</v>
      </c>
      <c r="B2712" s="46" t="s">
        <v>11769</v>
      </c>
      <c r="C2712" s="39" t="s">
        <v>11770</v>
      </c>
      <c r="D2712" s="41">
        <v>34133</v>
      </c>
      <c r="E2712" s="40" t="s">
        <v>30</v>
      </c>
      <c r="F2712" s="246" t="s">
        <v>11771</v>
      </c>
      <c r="G2712" s="42">
        <v>44928</v>
      </c>
      <c r="H2712" s="39" t="s">
        <v>66</v>
      </c>
      <c r="I2712" s="48" t="s">
        <v>11772</v>
      </c>
      <c r="J2712" s="247" t="s">
        <v>11773</v>
      </c>
      <c r="K2712" s="46" t="s">
        <v>35</v>
      </c>
      <c r="L2712" s="41">
        <v>45568</v>
      </c>
      <c r="M2712" s="46" t="s">
        <v>75</v>
      </c>
      <c r="N2712" s="39">
        <v>704</v>
      </c>
      <c r="O2712" s="10" t="str">
        <f t="shared" si="42"/>
        <v>NE</v>
      </c>
      <c r="P2712" s="12">
        <f>VLOOKUP($B2712,'[3]CHÍNH THỨC'!$D:$H,4,0)</f>
        <v>45577</v>
      </c>
      <c r="Q2712" s="12" t="str">
        <f>VLOOKUP($B2712,'[3]CHÍNH THỨC'!$D:$H,5,0)</f>
        <v>Đã nghỉ việc</v>
      </c>
      <c r="R2712" s="9" t="s">
        <v>1092</v>
      </c>
      <c r="S2712" s="9"/>
      <c r="T2712" s="9"/>
      <c r="U2712" s="9"/>
      <c r="V2712" s="9"/>
      <c r="W2712" s="9"/>
      <c r="X2712" s="9"/>
      <c r="Y2712" s="9"/>
    </row>
    <row r="2713" spans="1:25" ht="16.5" customHeight="1">
      <c r="A2713" s="39">
        <v>2695</v>
      </c>
      <c r="B2713" s="46" t="s">
        <v>11774</v>
      </c>
      <c r="C2713" s="39" t="s">
        <v>1835</v>
      </c>
      <c r="D2713" s="41">
        <v>34283</v>
      </c>
      <c r="E2713" s="40" t="s">
        <v>30</v>
      </c>
      <c r="F2713" s="246" t="s">
        <v>11775</v>
      </c>
      <c r="G2713" s="254" t="s">
        <v>11078</v>
      </c>
      <c r="H2713" s="39" t="s">
        <v>66</v>
      </c>
      <c r="I2713" s="48" t="s">
        <v>11776</v>
      </c>
      <c r="J2713" s="247" t="s">
        <v>11777</v>
      </c>
      <c r="K2713" s="46" t="s">
        <v>35</v>
      </c>
      <c r="L2713" s="41">
        <v>45568</v>
      </c>
      <c r="M2713" s="46" t="s">
        <v>75</v>
      </c>
      <c r="N2713" s="39">
        <v>700</v>
      </c>
      <c r="O2713" s="10" t="str">
        <f t="shared" si="42"/>
        <v>NE</v>
      </c>
      <c r="P2713" s="12">
        <f>VLOOKUP($B2713,'[3]CHÍNH THỨC'!$D:$H,4,0)</f>
        <v>45577</v>
      </c>
      <c r="Q2713" s="12" t="str">
        <f>VLOOKUP($B2713,'[3]CHÍNH THỨC'!$D:$H,5,0)</f>
        <v>Đã nghỉ việc</v>
      </c>
      <c r="R2713" s="9" t="s">
        <v>1092</v>
      </c>
      <c r="S2713" s="9"/>
      <c r="T2713" s="9"/>
      <c r="U2713" s="9"/>
      <c r="V2713" s="9"/>
      <c r="W2713" s="9"/>
      <c r="X2713" s="9"/>
      <c r="Y2713" s="9"/>
    </row>
    <row r="2714" spans="1:25" ht="16.5" customHeight="1">
      <c r="A2714" s="39">
        <v>2696</v>
      </c>
      <c r="B2714" s="46" t="s">
        <v>11778</v>
      </c>
      <c r="C2714" s="39" t="s">
        <v>11779</v>
      </c>
      <c r="D2714" s="41">
        <v>37561</v>
      </c>
      <c r="E2714" s="40" t="s">
        <v>1253</v>
      </c>
      <c r="F2714" s="246" t="s">
        <v>11780</v>
      </c>
      <c r="G2714" s="42">
        <v>45547</v>
      </c>
      <c r="H2714" s="39" t="s">
        <v>66</v>
      </c>
      <c r="I2714" s="48" t="s">
        <v>5550</v>
      </c>
      <c r="J2714" s="247" t="s">
        <v>11781</v>
      </c>
      <c r="K2714" s="46" t="s">
        <v>42</v>
      </c>
      <c r="L2714" s="41">
        <v>45568</v>
      </c>
      <c r="M2714" s="46" t="s">
        <v>75</v>
      </c>
      <c r="N2714" s="39">
        <v>708</v>
      </c>
      <c r="O2714" s="10" t="str">
        <f t="shared" si="42"/>
        <v>NE</v>
      </c>
      <c r="P2714" s="12">
        <f>VLOOKUP($B2714,'[3]CHÍNH THỨC'!$D:$H,4,0)</f>
        <v>45579</v>
      </c>
      <c r="Q2714" s="12" t="str">
        <f>VLOOKUP($B2714,'[3]CHÍNH THỨC'!$D:$H,5,0)</f>
        <v>Đã nghỉ việc</v>
      </c>
      <c r="R2714" s="9" t="s">
        <v>1092</v>
      </c>
      <c r="S2714" s="9"/>
      <c r="T2714" s="9"/>
      <c r="U2714" s="9"/>
      <c r="V2714" s="9"/>
      <c r="W2714" s="9"/>
      <c r="X2714" s="9"/>
      <c r="Y2714" s="9"/>
    </row>
    <row r="2715" spans="1:25" ht="16.5" customHeight="1">
      <c r="A2715" s="39">
        <v>2697</v>
      </c>
      <c r="B2715" s="46" t="s">
        <v>11782</v>
      </c>
      <c r="C2715" s="39" t="s">
        <v>4463</v>
      </c>
      <c r="D2715" s="41">
        <v>37785</v>
      </c>
      <c r="E2715" s="40" t="s">
        <v>30</v>
      </c>
      <c r="F2715" s="246" t="s">
        <v>11783</v>
      </c>
      <c r="G2715" s="42">
        <v>44302</v>
      </c>
      <c r="H2715" s="39" t="s">
        <v>66</v>
      </c>
      <c r="I2715" s="48" t="s">
        <v>2956</v>
      </c>
      <c r="J2715" s="247" t="s">
        <v>11784</v>
      </c>
      <c r="K2715" s="46" t="s">
        <v>35</v>
      </c>
      <c r="L2715" s="41">
        <v>45568</v>
      </c>
      <c r="M2715" s="46" t="s">
        <v>75</v>
      </c>
      <c r="N2715" s="39">
        <v>712</v>
      </c>
      <c r="O2715" s="10" t="str">
        <f t="shared" si="42"/>
        <v>HL</v>
      </c>
      <c r="P2715" s="12">
        <f>VLOOKUP($B2715,'[3]CHÍNH THỨC'!$D:$H,4,0)</f>
        <v>45572</v>
      </c>
      <c r="Q2715" s="12" t="str">
        <f>VLOOKUP($B2715,'[3]CHÍNH THỨC'!$D:$H,5,0)</f>
        <v>Đã nghỉ việc</v>
      </c>
      <c r="R2715" s="9"/>
      <c r="S2715" s="9"/>
      <c r="T2715" s="9"/>
      <c r="U2715" s="9"/>
      <c r="V2715" s="9"/>
      <c r="W2715" s="9"/>
      <c r="X2715" s="9"/>
      <c r="Y2715" s="9"/>
    </row>
    <row r="2716" spans="1:25" ht="16.5" customHeight="1">
      <c r="A2716" s="39">
        <v>2698</v>
      </c>
      <c r="B2716" s="46" t="s">
        <v>11785</v>
      </c>
      <c r="C2716" s="39" t="s">
        <v>11786</v>
      </c>
      <c r="D2716" s="41">
        <v>35776</v>
      </c>
      <c r="E2716" s="40" t="s">
        <v>30</v>
      </c>
      <c r="F2716" s="246" t="s">
        <v>11787</v>
      </c>
      <c r="G2716" s="254" t="s">
        <v>9250</v>
      </c>
      <c r="H2716" s="39" t="s">
        <v>66</v>
      </c>
      <c r="I2716" s="48" t="s">
        <v>11788</v>
      </c>
      <c r="J2716" s="247" t="s">
        <v>11789</v>
      </c>
      <c r="K2716" s="46" t="s">
        <v>35</v>
      </c>
      <c r="L2716" s="41">
        <v>45568</v>
      </c>
      <c r="M2716" s="46" t="s">
        <v>75</v>
      </c>
      <c r="N2716" s="39">
        <v>709</v>
      </c>
      <c r="O2716" s="10" t="str">
        <f t="shared" si="42"/>
        <v>HL</v>
      </c>
      <c r="P2716" s="12">
        <f>VLOOKUP($B2716,'[3]CHÍNH THỨC'!$D:$H,4,0)</f>
        <v>45579</v>
      </c>
      <c r="Q2716" s="12" t="str">
        <f>VLOOKUP($B2716,'[3]CHÍNH THỨC'!$D:$H,5,0)</f>
        <v>Đã nghỉ việc</v>
      </c>
      <c r="R2716" s="9" t="s">
        <v>1092</v>
      </c>
      <c r="S2716" s="9"/>
      <c r="T2716" s="9"/>
      <c r="U2716" s="9"/>
      <c r="V2716" s="9"/>
      <c r="W2716" s="9"/>
      <c r="X2716" s="9"/>
      <c r="Y2716" s="9"/>
    </row>
    <row r="2717" spans="1:25" ht="16.5" customHeight="1">
      <c r="A2717" s="39">
        <v>2699</v>
      </c>
      <c r="B2717" s="46" t="s">
        <v>11790</v>
      </c>
      <c r="C2717" s="39" t="s">
        <v>11791</v>
      </c>
      <c r="D2717" s="41">
        <v>38451</v>
      </c>
      <c r="E2717" s="40" t="s">
        <v>3934</v>
      </c>
      <c r="F2717" s="246" t="s">
        <v>11792</v>
      </c>
      <c r="G2717" s="42">
        <v>44389</v>
      </c>
      <c r="H2717" s="39" t="s">
        <v>66</v>
      </c>
      <c r="I2717" s="48" t="s">
        <v>11793</v>
      </c>
      <c r="J2717" s="247" t="s">
        <v>11794</v>
      </c>
      <c r="K2717" s="46" t="s">
        <v>42</v>
      </c>
      <c r="L2717" s="41">
        <v>45568</v>
      </c>
      <c r="M2717" s="46" t="s">
        <v>75</v>
      </c>
      <c r="N2717" s="39">
        <v>711</v>
      </c>
      <c r="O2717" s="10" t="str">
        <f t="shared" si="42"/>
        <v>CE</v>
      </c>
      <c r="P2717" s="12" t="e">
        <f>VLOOKUP($B2717,'[3]CHÍNH THỨC'!$D:$H,4,0)</f>
        <v>#N/A</v>
      </c>
      <c r="Q2717" s="12" t="e">
        <f>VLOOKUP($B2717,'[3]CHÍNH THỨC'!$D:$H,5,0)</f>
        <v>#N/A</v>
      </c>
      <c r="R2717" s="9"/>
      <c r="S2717" s="9"/>
      <c r="T2717" s="9"/>
      <c r="U2717" s="9"/>
      <c r="V2717" s="9"/>
      <c r="W2717" s="9"/>
      <c r="X2717" s="9"/>
      <c r="Y2717" s="9"/>
    </row>
    <row r="2718" spans="1:25" ht="16.5" customHeight="1">
      <c r="A2718" s="39">
        <v>2700</v>
      </c>
      <c r="B2718" s="46" t="s">
        <v>11795</v>
      </c>
      <c r="C2718" s="39" t="s">
        <v>11796</v>
      </c>
      <c r="D2718" s="41">
        <v>37483</v>
      </c>
      <c r="E2718" s="40" t="s">
        <v>30</v>
      </c>
      <c r="F2718" s="246" t="s">
        <v>11797</v>
      </c>
      <c r="G2718" s="254" t="s">
        <v>9687</v>
      </c>
      <c r="H2718" s="39" t="s">
        <v>66</v>
      </c>
      <c r="I2718" s="48" t="s">
        <v>11798</v>
      </c>
      <c r="J2718" s="247" t="s">
        <v>11799</v>
      </c>
      <c r="K2718" s="46" t="s">
        <v>35</v>
      </c>
      <c r="L2718" s="41">
        <v>45568</v>
      </c>
      <c r="M2718" s="46" t="s">
        <v>75</v>
      </c>
      <c r="N2718" s="39">
        <v>715</v>
      </c>
      <c r="O2718" s="10" t="str">
        <f t="shared" si="42"/>
        <v>CE</v>
      </c>
      <c r="P2718" s="12">
        <f>VLOOKUP($B2718,'[3]CHÍNH THỨC'!$D:$H,4,0)</f>
        <v>45577</v>
      </c>
      <c r="Q2718" s="12" t="str">
        <f>VLOOKUP($B2718,'[3]CHÍNH THỨC'!$D:$H,5,0)</f>
        <v>Đã nghỉ việc</v>
      </c>
      <c r="R2718" s="9" t="s">
        <v>1092</v>
      </c>
      <c r="S2718" s="9"/>
      <c r="T2718" s="9"/>
      <c r="U2718" s="9"/>
      <c r="V2718" s="9"/>
      <c r="W2718" s="9"/>
      <c r="X2718" s="9"/>
      <c r="Y2718" s="9"/>
    </row>
    <row r="2719" spans="1:25" ht="16.5" customHeight="1">
      <c r="A2719" s="39">
        <v>2701</v>
      </c>
      <c r="B2719" s="46" t="s">
        <v>11800</v>
      </c>
      <c r="C2719" s="39" t="s">
        <v>11801</v>
      </c>
      <c r="D2719" s="41">
        <v>38596</v>
      </c>
      <c r="E2719" s="40" t="s">
        <v>1253</v>
      </c>
      <c r="F2719" s="246" t="s">
        <v>11802</v>
      </c>
      <c r="G2719" s="254" t="s">
        <v>7625</v>
      </c>
      <c r="H2719" s="39" t="s">
        <v>32</v>
      </c>
      <c r="I2719" s="48" t="s">
        <v>11803</v>
      </c>
      <c r="J2719" s="247" t="s">
        <v>11804</v>
      </c>
      <c r="K2719" s="46" t="s">
        <v>35</v>
      </c>
      <c r="L2719" s="41">
        <v>45569</v>
      </c>
      <c r="M2719" s="46" t="s">
        <v>36</v>
      </c>
      <c r="N2719" s="39">
        <v>718</v>
      </c>
      <c r="O2719" s="10" t="str">
        <f t="shared" si="42"/>
        <v>HM</v>
      </c>
      <c r="P2719" s="12">
        <f>VLOOKUP($B2719,'[3]CHÍNH THỨC'!$D:$H,4,0)</f>
        <v>45570</v>
      </c>
      <c r="Q2719" s="12" t="str">
        <f>VLOOKUP($B2719,'[3]CHÍNH THỨC'!$D:$H,5,0)</f>
        <v>Đã nghỉ việc</v>
      </c>
      <c r="R2719" s="9"/>
      <c r="S2719" s="9"/>
      <c r="T2719" s="9"/>
      <c r="U2719" s="9"/>
      <c r="V2719" s="9"/>
      <c r="W2719" s="9"/>
      <c r="X2719" s="9"/>
      <c r="Y2719" s="9"/>
    </row>
    <row r="2720" spans="1:25" ht="16.5" customHeight="1">
      <c r="A2720" s="39">
        <v>2702</v>
      </c>
      <c r="B2720" s="46" t="s">
        <v>11805</v>
      </c>
      <c r="C2720" s="39" t="s">
        <v>11806</v>
      </c>
      <c r="D2720" s="41">
        <v>38770</v>
      </c>
      <c r="E2720" s="40" t="s">
        <v>1253</v>
      </c>
      <c r="F2720" s="246" t="s">
        <v>11807</v>
      </c>
      <c r="G2720" s="42">
        <v>44986</v>
      </c>
      <c r="H2720" s="39" t="s">
        <v>32</v>
      </c>
      <c r="I2720" s="48" t="s">
        <v>4503</v>
      </c>
      <c r="J2720" s="247" t="s">
        <v>2601</v>
      </c>
      <c r="K2720" s="46" t="s">
        <v>35</v>
      </c>
      <c r="L2720" s="41">
        <v>45569</v>
      </c>
      <c r="M2720" s="46" t="s">
        <v>36</v>
      </c>
      <c r="N2720" s="39">
        <v>729</v>
      </c>
      <c r="O2720" s="10" t="str">
        <f t="shared" si="42"/>
        <v>MD</v>
      </c>
      <c r="P2720" s="12">
        <f>VLOOKUP($B2720,'[3]CHÍNH THỨC'!$D:$H,4,0)</f>
        <v>45692</v>
      </c>
      <c r="Q2720" s="12" t="str">
        <f>VLOOKUP($B2720,'[3]CHÍNH THỨC'!$D:$H,5,0)</f>
        <v>Đã nghỉ việc</v>
      </c>
      <c r="R2720" s="9" t="s">
        <v>1092</v>
      </c>
      <c r="S2720" s="9"/>
      <c r="T2720" s="9"/>
      <c r="U2720" s="9"/>
      <c r="V2720" s="9"/>
      <c r="W2720" s="9"/>
      <c r="X2720" s="9"/>
      <c r="Y2720" s="9"/>
    </row>
    <row r="2721" spans="1:25" ht="16.5" customHeight="1">
      <c r="A2721" s="39">
        <v>2703</v>
      </c>
      <c r="B2721" s="46" t="s">
        <v>11808</v>
      </c>
      <c r="C2721" s="39" t="s">
        <v>11809</v>
      </c>
      <c r="D2721" s="41">
        <v>38759</v>
      </c>
      <c r="E2721" s="40" t="s">
        <v>1253</v>
      </c>
      <c r="F2721" s="246" t="s">
        <v>11810</v>
      </c>
      <c r="G2721" s="42">
        <v>44296</v>
      </c>
      <c r="H2721" s="39" t="s">
        <v>32</v>
      </c>
      <c r="I2721" s="48" t="s">
        <v>4503</v>
      </c>
      <c r="J2721" s="247" t="s">
        <v>2601</v>
      </c>
      <c r="K2721" s="46" t="s">
        <v>35</v>
      </c>
      <c r="L2721" s="41">
        <v>45569</v>
      </c>
      <c r="M2721" s="46" t="s">
        <v>36</v>
      </c>
      <c r="N2721" s="39">
        <v>732</v>
      </c>
      <c r="O2721" s="10" t="str">
        <f t="shared" si="42"/>
        <v>MD</v>
      </c>
      <c r="P2721" s="12">
        <f>VLOOKUP($B2721,'[3]CHÍNH THỨC'!$D:$H,4,0)</f>
        <v>45714</v>
      </c>
      <c r="Q2721" s="12" t="str">
        <f>VLOOKUP($B2721,'[3]CHÍNH THỨC'!$D:$H,5,0)</f>
        <v>Đã nghỉ việc</v>
      </c>
      <c r="R2721" s="9" t="s">
        <v>1092</v>
      </c>
      <c r="S2721" s="9"/>
      <c r="T2721" s="9"/>
      <c r="U2721" s="9"/>
      <c r="V2721" s="9"/>
      <c r="W2721" s="9"/>
      <c r="X2721" s="9"/>
      <c r="Y2721" s="9"/>
    </row>
    <row r="2722" spans="1:25" ht="16.5" customHeight="1">
      <c r="A2722" s="39">
        <v>2704</v>
      </c>
      <c r="B2722" s="46" t="s">
        <v>11811</v>
      </c>
      <c r="C2722" s="39" t="s">
        <v>4467</v>
      </c>
      <c r="D2722" s="41">
        <v>39020</v>
      </c>
      <c r="E2722" s="40" t="s">
        <v>30</v>
      </c>
      <c r="F2722" s="246" t="s">
        <v>8882</v>
      </c>
      <c r="G2722" s="42">
        <v>44419</v>
      </c>
      <c r="H2722" s="39" t="s">
        <v>32</v>
      </c>
      <c r="I2722" s="48" t="s">
        <v>3749</v>
      </c>
      <c r="J2722" s="247" t="s">
        <v>8883</v>
      </c>
      <c r="K2722" s="46" t="s">
        <v>42</v>
      </c>
      <c r="L2722" s="41">
        <v>45569</v>
      </c>
      <c r="M2722" s="46" t="s">
        <v>36</v>
      </c>
      <c r="N2722" s="39">
        <v>724</v>
      </c>
      <c r="O2722" s="10" t="str">
        <f t="shared" si="42"/>
        <v>TM</v>
      </c>
      <c r="P2722" s="12">
        <f>VLOOKUP($B2722,'[3]CHÍNH THỨC'!$D:$H,4,0)</f>
        <v>45614</v>
      </c>
      <c r="Q2722" s="12" t="str">
        <f>VLOOKUP($B2722,'[3]CHÍNH THỨC'!$D:$H,5,0)</f>
        <v>Đã nghỉ việc</v>
      </c>
      <c r="R2722" s="9" t="s">
        <v>1092</v>
      </c>
      <c r="S2722" s="9"/>
      <c r="T2722" s="9"/>
      <c r="U2722" s="9"/>
      <c r="V2722" s="9"/>
      <c r="W2722" s="9"/>
      <c r="X2722" s="9"/>
      <c r="Y2722" s="9"/>
    </row>
    <row r="2723" spans="1:25" ht="16.5" customHeight="1">
      <c r="A2723" s="39">
        <v>2705</v>
      </c>
      <c r="B2723" s="46" t="s">
        <v>11812</v>
      </c>
      <c r="C2723" s="39" t="s">
        <v>8885</v>
      </c>
      <c r="D2723" s="41">
        <v>38228</v>
      </c>
      <c r="E2723" s="40" t="s">
        <v>30</v>
      </c>
      <c r="F2723" s="246" t="s">
        <v>8886</v>
      </c>
      <c r="G2723" s="42">
        <v>44963</v>
      </c>
      <c r="H2723" s="39" t="s">
        <v>32</v>
      </c>
      <c r="I2723" s="48" t="s">
        <v>606</v>
      </c>
      <c r="J2723" s="247" t="s">
        <v>8887</v>
      </c>
      <c r="K2723" s="46" t="s">
        <v>42</v>
      </c>
      <c r="L2723" s="41">
        <v>45569</v>
      </c>
      <c r="M2723" s="46" t="s">
        <v>36</v>
      </c>
      <c r="N2723" s="39">
        <v>725</v>
      </c>
      <c r="O2723" s="10" t="str">
        <f t="shared" si="42"/>
        <v>TM</v>
      </c>
      <c r="P2723" s="12">
        <f>VLOOKUP($B2723,'[3]CHÍNH THỨC'!$D:$H,4,0)</f>
        <v>45609</v>
      </c>
      <c r="Q2723" s="12" t="str">
        <f>VLOOKUP($B2723,'[3]CHÍNH THỨC'!$D:$H,5,0)</f>
        <v>Đã nghỉ việc</v>
      </c>
      <c r="R2723" s="9" t="s">
        <v>1092</v>
      </c>
      <c r="S2723" s="9"/>
      <c r="T2723" s="9"/>
      <c r="U2723" s="9"/>
      <c r="V2723" s="9"/>
      <c r="W2723" s="9"/>
      <c r="X2723" s="9"/>
      <c r="Y2723" s="9"/>
    </row>
    <row r="2724" spans="1:25" ht="16.5" customHeight="1">
      <c r="A2724" s="39">
        <v>2706</v>
      </c>
      <c r="B2724" s="46" t="s">
        <v>11813</v>
      </c>
      <c r="C2724" s="39" t="s">
        <v>11814</v>
      </c>
      <c r="D2724" s="41">
        <v>36167</v>
      </c>
      <c r="E2724" s="40" t="s">
        <v>30</v>
      </c>
      <c r="F2724" s="246" t="s">
        <v>11815</v>
      </c>
      <c r="G2724" s="42">
        <v>44920</v>
      </c>
      <c r="H2724" s="39" t="s">
        <v>32</v>
      </c>
      <c r="I2724" s="48" t="s">
        <v>11816</v>
      </c>
      <c r="J2724" s="247" t="s">
        <v>11817</v>
      </c>
      <c r="K2724" s="46" t="s">
        <v>35</v>
      </c>
      <c r="L2724" s="41">
        <v>45569</v>
      </c>
      <c r="M2724" s="46" t="s">
        <v>36</v>
      </c>
      <c r="N2724" s="39">
        <v>719</v>
      </c>
      <c r="O2724" s="10" t="str">
        <f t="shared" si="42"/>
        <v>CE</v>
      </c>
      <c r="P2724" s="12">
        <f>VLOOKUP($B2724,'[3]CHÍNH THỨC'!$D:$H,4,0)</f>
        <v>45582</v>
      </c>
      <c r="Q2724" s="12" t="str">
        <f>VLOOKUP($B2724,'[3]CHÍNH THỨC'!$D:$H,5,0)</f>
        <v>Đã nghỉ việc</v>
      </c>
      <c r="R2724" s="9" t="s">
        <v>1092</v>
      </c>
      <c r="S2724" s="9"/>
      <c r="T2724" s="9"/>
      <c r="U2724" s="9"/>
      <c r="V2724" s="9"/>
      <c r="W2724" s="9"/>
      <c r="X2724" s="9"/>
      <c r="Y2724" s="9"/>
    </row>
    <row r="2725" spans="1:25" ht="16.5" customHeight="1">
      <c r="A2725" s="39">
        <v>2707</v>
      </c>
      <c r="B2725" s="46" t="s">
        <v>11818</v>
      </c>
      <c r="C2725" s="39" t="s">
        <v>11819</v>
      </c>
      <c r="D2725" s="41">
        <v>31208</v>
      </c>
      <c r="E2725" s="40" t="s">
        <v>30</v>
      </c>
      <c r="F2725" s="246" t="s">
        <v>11820</v>
      </c>
      <c r="G2725" s="42">
        <v>44372</v>
      </c>
      <c r="H2725" s="39" t="s">
        <v>9452</v>
      </c>
      <c r="I2725" s="48" t="s">
        <v>11821</v>
      </c>
      <c r="J2725" s="247" t="s">
        <v>11822</v>
      </c>
      <c r="K2725" s="46" t="s">
        <v>35</v>
      </c>
      <c r="L2725" s="41">
        <v>45569</v>
      </c>
      <c r="M2725" s="46" t="s">
        <v>75</v>
      </c>
      <c r="N2725" s="39">
        <v>733</v>
      </c>
      <c r="O2725" s="10" t="str">
        <f t="shared" si="42"/>
        <v>NE</v>
      </c>
      <c r="P2725" s="12">
        <f>VLOOKUP($B2725,'[3]CHÍNH THỨC'!$D:$H,4,0)</f>
        <v>45579</v>
      </c>
      <c r="Q2725" s="12" t="str">
        <f>VLOOKUP($B2725,'[3]CHÍNH THỨC'!$D:$H,5,0)</f>
        <v>Đã nghỉ việc</v>
      </c>
      <c r="R2725" s="9" t="s">
        <v>1092</v>
      </c>
      <c r="S2725" s="9"/>
      <c r="T2725" s="9"/>
      <c r="U2725" s="9"/>
      <c r="V2725" s="9"/>
      <c r="W2725" s="9"/>
      <c r="X2725" s="9"/>
      <c r="Y2725" s="9"/>
    </row>
    <row r="2726" spans="1:25" ht="16.5" customHeight="1">
      <c r="A2726" s="39">
        <v>2708</v>
      </c>
      <c r="B2726" s="46" t="s">
        <v>11823</v>
      </c>
      <c r="C2726" s="39" t="s">
        <v>11824</v>
      </c>
      <c r="D2726" s="41">
        <v>38020</v>
      </c>
      <c r="E2726" s="40" t="s">
        <v>30</v>
      </c>
      <c r="F2726" s="246" t="s">
        <v>11825</v>
      </c>
      <c r="G2726" s="254" t="s">
        <v>11826</v>
      </c>
      <c r="H2726" s="39" t="s">
        <v>32</v>
      </c>
      <c r="I2726" s="48" t="s">
        <v>342</v>
      </c>
      <c r="J2726" s="247" t="s">
        <v>11827</v>
      </c>
      <c r="K2726" s="46" t="s">
        <v>42</v>
      </c>
      <c r="L2726" s="41">
        <v>45569</v>
      </c>
      <c r="M2726" s="46" t="s">
        <v>75</v>
      </c>
      <c r="N2726" s="39">
        <v>743</v>
      </c>
      <c r="O2726" s="10" t="str">
        <f t="shared" si="42"/>
        <v>HM</v>
      </c>
      <c r="P2726" s="12">
        <f>VLOOKUP($B2726,'[3]CHÍNH THỨC'!$D:$H,4,0)</f>
        <v>45579</v>
      </c>
      <c r="Q2726" s="12" t="str">
        <f>VLOOKUP($B2726,'[3]CHÍNH THỨC'!$D:$H,5,0)</f>
        <v>Đã nghỉ việc</v>
      </c>
      <c r="R2726" s="9" t="s">
        <v>1092</v>
      </c>
      <c r="S2726" s="9"/>
      <c r="T2726" s="9"/>
      <c r="U2726" s="9"/>
      <c r="V2726" s="9"/>
      <c r="W2726" s="9"/>
      <c r="X2726" s="9"/>
      <c r="Y2726" s="9"/>
    </row>
    <row r="2727" spans="1:25" ht="16.5" customHeight="1">
      <c r="A2727" s="39">
        <v>2709</v>
      </c>
      <c r="B2727" s="46" t="s">
        <v>11828</v>
      </c>
      <c r="C2727" s="39" t="s">
        <v>11829</v>
      </c>
      <c r="D2727" s="41">
        <v>37768</v>
      </c>
      <c r="E2727" s="40" t="s">
        <v>30</v>
      </c>
      <c r="F2727" s="246" t="s">
        <v>11830</v>
      </c>
      <c r="G2727" s="254" t="s">
        <v>8199</v>
      </c>
      <c r="H2727" s="39" t="s">
        <v>32</v>
      </c>
      <c r="I2727" s="48" t="s">
        <v>2826</v>
      </c>
      <c r="J2727" s="247" t="s">
        <v>11831</v>
      </c>
      <c r="K2727" s="46" t="s">
        <v>35</v>
      </c>
      <c r="L2727" s="41">
        <v>45569</v>
      </c>
      <c r="M2727" s="46" t="s">
        <v>75</v>
      </c>
      <c r="N2727" s="39">
        <v>744</v>
      </c>
      <c r="O2727" s="10" t="str">
        <f t="shared" si="42"/>
        <v>HM</v>
      </c>
      <c r="P2727" s="12">
        <f>VLOOKUP($B2727,'[3]CHÍNH THỨC'!$D:$H,4,0)</f>
        <v>45577</v>
      </c>
      <c r="Q2727" s="12" t="str">
        <f>VLOOKUP($B2727,'[3]CHÍNH THỨC'!$D:$H,5,0)</f>
        <v>Đã nghỉ việc</v>
      </c>
      <c r="R2727" s="9" t="s">
        <v>1092</v>
      </c>
      <c r="S2727" s="9"/>
      <c r="T2727" s="9"/>
      <c r="U2727" s="9"/>
      <c r="V2727" s="9"/>
      <c r="W2727" s="9"/>
      <c r="X2727" s="9"/>
      <c r="Y2727" s="9"/>
    </row>
    <row r="2728" spans="1:25" ht="16.5" customHeight="1">
      <c r="A2728" s="39">
        <v>2710</v>
      </c>
      <c r="B2728" s="46" t="s">
        <v>11832</v>
      </c>
      <c r="C2728" s="39" t="s">
        <v>11833</v>
      </c>
      <c r="D2728" s="41">
        <v>36470</v>
      </c>
      <c r="E2728" s="40" t="s">
        <v>30</v>
      </c>
      <c r="F2728" s="246" t="s">
        <v>11834</v>
      </c>
      <c r="G2728" s="42">
        <v>44852</v>
      </c>
      <c r="H2728" s="39" t="s">
        <v>32</v>
      </c>
      <c r="I2728" s="48" t="s">
        <v>1482</v>
      </c>
      <c r="J2728" s="247" t="s">
        <v>11835</v>
      </c>
      <c r="K2728" s="46" t="s">
        <v>42</v>
      </c>
      <c r="L2728" s="41">
        <v>45569</v>
      </c>
      <c r="M2728" s="46" t="s">
        <v>75</v>
      </c>
      <c r="N2728" s="39">
        <v>741</v>
      </c>
      <c r="O2728" s="10" t="str">
        <f t="shared" si="42"/>
        <v>HU</v>
      </c>
      <c r="P2728" s="12">
        <f>VLOOKUP($B2728,'[3]CHÍNH THỨC'!$D:$H,4,0)</f>
        <v>45579</v>
      </c>
      <c r="Q2728" s="12" t="str">
        <f>VLOOKUP($B2728,'[3]CHÍNH THỨC'!$D:$H,5,0)</f>
        <v>Đã nghỉ việc</v>
      </c>
      <c r="R2728" s="9" t="s">
        <v>1092</v>
      </c>
      <c r="S2728" s="9"/>
      <c r="T2728" s="9"/>
      <c r="U2728" s="9"/>
      <c r="V2728" s="9"/>
      <c r="W2728" s="9"/>
      <c r="X2728" s="9"/>
      <c r="Y2728" s="9"/>
    </row>
    <row r="2729" spans="1:25" ht="16.5" customHeight="1">
      <c r="A2729" s="39">
        <v>2711</v>
      </c>
      <c r="B2729" s="46" t="s">
        <v>11836</v>
      </c>
      <c r="C2729" s="39" t="s">
        <v>11837</v>
      </c>
      <c r="D2729" s="41">
        <v>33124</v>
      </c>
      <c r="E2729" s="40" t="s">
        <v>30</v>
      </c>
      <c r="F2729" s="246" t="s">
        <v>9581</v>
      </c>
      <c r="G2729" s="42">
        <v>44923</v>
      </c>
      <c r="H2729" s="39" t="s">
        <v>32</v>
      </c>
      <c r="I2729" s="48" t="s">
        <v>4778</v>
      </c>
      <c r="J2729" s="247" t="s">
        <v>9582</v>
      </c>
      <c r="K2729" s="46" t="s">
        <v>42</v>
      </c>
      <c r="L2729" s="41">
        <v>45569</v>
      </c>
      <c r="M2729" s="46" t="s">
        <v>75</v>
      </c>
      <c r="N2729" s="39">
        <v>742</v>
      </c>
      <c r="O2729" s="10" t="str">
        <f t="shared" si="42"/>
        <v>HU</v>
      </c>
      <c r="P2729" s="12">
        <f>VLOOKUP($B2729,'[3]CHÍNH THỨC'!$D:$H,4,0)</f>
        <v>45579</v>
      </c>
      <c r="Q2729" s="12" t="str">
        <f>VLOOKUP($B2729,'[3]CHÍNH THỨC'!$D:$H,5,0)</f>
        <v>Đã nghỉ việc</v>
      </c>
      <c r="R2729" s="9" t="s">
        <v>1092</v>
      </c>
      <c r="S2729" s="9"/>
      <c r="T2729" s="9"/>
      <c r="U2729" s="9"/>
      <c r="V2729" s="9"/>
      <c r="W2729" s="9"/>
      <c r="X2729" s="9"/>
      <c r="Y2729" s="9"/>
    </row>
    <row r="2730" spans="1:25" ht="16.5" customHeight="1">
      <c r="A2730" s="39">
        <v>2712</v>
      </c>
      <c r="B2730" s="46" t="s">
        <v>11838</v>
      </c>
      <c r="C2730" s="39" t="s">
        <v>11839</v>
      </c>
      <c r="D2730" s="41">
        <v>38892</v>
      </c>
      <c r="E2730" s="40" t="s">
        <v>1441</v>
      </c>
      <c r="F2730" s="246" t="s">
        <v>11840</v>
      </c>
      <c r="G2730" s="42">
        <v>44547</v>
      </c>
      <c r="H2730" s="39" t="s">
        <v>32</v>
      </c>
      <c r="I2730" s="48" t="s">
        <v>11841</v>
      </c>
      <c r="J2730" s="247" t="s">
        <v>11842</v>
      </c>
      <c r="K2730" s="46" t="s">
        <v>42</v>
      </c>
      <c r="L2730" s="41">
        <v>45570</v>
      </c>
      <c r="M2730" s="46" t="s">
        <v>36</v>
      </c>
      <c r="N2730" s="39">
        <v>748</v>
      </c>
      <c r="O2730" s="10" t="str">
        <f t="shared" si="42"/>
        <v>HU</v>
      </c>
      <c r="P2730" s="12">
        <f>VLOOKUP($B2730,'[3]CHÍNH THỨC'!$D:$H,4,0)</f>
        <v>45582</v>
      </c>
      <c r="Q2730" s="12" t="str">
        <f>VLOOKUP($B2730,'[3]CHÍNH THỨC'!$D:$H,5,0)</f>
        <v>Đã nghỉ việc</v>
      </c>
      <c r="R2730" s="9" t="s">
        <v>1092</v>
      </c>
      <c r="S2730" s="9"/>
      <c r="T2730" s="9"/>
      <c r="U2730" s="9"/>
      <c r="V2730" s="9"/>
      <c r="W2730" s="9"/>
      <c r="X2730" s="9"/>
      <c r="Y2730" s="9"/>
    </row>
    <row r="2731" spans="1:25" ht="16.5" customHeight="1">
      <c r="A2731" s="39">
        <v>2713</v>
      </c>
      <c r="B2731" s="46" t="s">
        <v>11843</v>
      </c>
      <c r="C2731" s="39" t="s">
        <v>11844</v>
      </c>
      <c r="D2731" s="41">
        <v>32071</v>
      </c>
      <c r="E2731" s="40" t="s">
        <v>30</v>
      </c>
      <c r="F2731" s="246" t="s">
        <v>11845</v>
      </c>
      <c r="G2731" s="42">
        <v>44999</v>
      </c>
      <c r="H2731" s="39" t="s">
        <v>32</v>
      </c>
      <c r="I2731" s="48" t="s">
        <v>11846</v>
      </c>
      <c r="J2731" s="247" t="s">
        <v>7347</v>
      </c>
      <c r="K2731" s="46" t="s">
        <v>42</v>
      </c>
      <c r="L2731" s="41">
        <v>45570</v>
      </c>
      <c r="M2731" s="46" t="s">
        <v>36</v>
      </c>
      <c r="N2731" s="39">
        <v>747</v>
      </c>
      <c r="O2731" s="10" t="str">
        <f t="shared" si="42"/>
        <v>HM</v>
      </c>
      <c r="P2731" s="12">
        <f>VLOOKUP($B2731,'[3]CHÍNH THỨC'!$D:$H,4,0)</f>
        <v>45572</v>
      </c>
      <c r="Q2731" s="12" t="str">
        <f>VLOOKUP($B2731,'[3]CHÍNH THỨC'!$D:$H,5,0)</f>
        <v>Đã nghỉ việc</v>
      </c>
      <c r="R2731" s="9"/>
      <c r="S2731" s="9"/>
      <c r="T2731" s="9"/>
      <c r="U2731" s="9"/>
      <c r="V2731" s="9"/>
      <c r="W2731" s="9"/>
      <c r="X2731" s="9"/>
      <c r="Y2731" s="9"/>
    </row>
    <row r="2732" spans="1:25" ht="16.5" customHeight="1">
      <c r="A2732" s="39">
        <v>2714</v>
      </c>
      <c r="B2732" s="46" t="s">
        <v>11847</v>
      </c>
      <c r="C2732" s="39" t="s">
        <v>3558</v>
      </c>
      <c r="D2732" s="41">
        <v>38601</v>
      </c>
      <c r="E2732" s="40" t="s">
        <v>1253</v>
      </c>
      <c r="F2732" s="246" t="s">
        <v>3559</v>
      </c>
      <c r="G2732" s="42">
        <v>45029</v>
      </c>
      <c r="H2732" s="39" t="s">
        <v>32</v>
      </c>
      <c r="I2732" s="48" t="s">
        <v>11848</v>
      </c>
      <c r="J2732" s="247" t="s">
        <v>11849</v>
      </c>
      <c r="K2732" s="46" t="s">
        <v>35</v>
      </c>
      <c r="L2732" s="41">
        <v>45570</v>
      </c>
      <c r="M2732" s="46" t="s">
        <v>75</v>
      </c>
      <c r="N2732" s="39">
        <v>760</v>
      </c>
      <c r="O2732" s="10" t="str">
        <f t="shared" si="42"/>
        <v>NE</v>
      </c>
      <c r="P2732" s="12">
        <f>VLOOKUP($B2732,'[3]CHÍNH THỨC'!$D:$H,4,0)</f>
        <v>45582</v>
      </c>
      <c r="Q2732" s="12" t="str">
        <f>VLOOKUP($B2732,'[3]CHÍNH THỨC'!$D:$H,5,0)</f>
        <v>Đã nghỉ việc</v>
      </c>
      <c r="R2732" s="9" t="s">
        <v>1092</v>
      </c>
      <c r="S2732" s="9"/>
      <c r="T2732" s="9"/>
      <c r="U2732" s="9"/>
      <c r="V2732" s="9"/>
      <c r="W2732" s="9"/>
      <c r="X2732" s="9"/>
      <c r="Y2732" s="9"/>
    </row>
    <row r="2733" spans="1:25" ht="16.5" customHeight="1">
      <c r="A2733" s="39">
        <v>2715</v>
      </c>
      <c r="B2733" s="46" t="s">
        <v>11850</v>
      </c>
      <c r="C2733" s="39" t="s">
        <v>11851</v>
      </c>
      <c r="D2733" s="41">
        <v>38812</v>
      </c>
      <c r="E2733" s="40" t="s">
        <v>30</v>
      </c>
      <c r="F2733" s="246" t="s">
        <v>11852</v>
      </c>
      <c r="G2733" s="42">
        <v>44722</v>
      </c>
      <c r="H2733" s="39" t="s">
        <v>32</v>
      </c>
      <c r="I2733" s="48" t="s">
        <v>11853</v>
      </c>
      <c r="J2733" s="247" t="s">
        <v>11854</v>
      </c>
      <c r="K2733" s="46" t="s">
        <v>35</v>
      </c>
      <c r="L2733" s="41">
        <v>45570</v>
      </c>
      <c r="M2733" s="46" t="s">
        <v>75</v>
      </c>
      <c r="N2733" s="39">
        <v>762</v>
      </c>
      <c r="O2733" s="10" t="str">
        <f t="shared" si="42"/>
        <v>NE</v>
      </c>
      <c r="P2733" s="12">
        <f>VLOOKUP($B2733,'[3]CHÍNH THỨC'!$D:$H,4,0)</f>
        <v>45573</v>
      </c>
      <c r="Q2733" s="12" t="str">
        <f>VLOOKUP($B2733,'[3]CHÍNH THỨC'!$D:$H,5,0)</f>
        <v>Đã nghỉ việc</v>
      </c>
      <c r="R2733" s="9"/>
      <c r="S2733" s="9"/>
      <c r="T2733" s="9"/>
      <c r="U2733" s="9"/>
      <c r="V2733" s="9"/>
      <c r="W2733" s="9"/>
      <c r="X2733" s="9"/>
      <c r="Y2733" s="9"/>
    </row>
    <row r="2734" spans="1:25" ht="16.5" customHeight="1">
      <c r="A2734" s="39">
        <v>2716</v>
      </c>
      <c r="B2734" s="46" t="s">
        <v>11855</v>
      </c>
      <c r="C2734" s="39" t="s">
        <v>11856</v>
      </c>
      <c r="D2734" s="41">
        <v>33282</v>
      </c>
      <c r="E2734" s="40" t="s">
        <v>30</v>
      </c>
      <c r="F2734" s="246" t="s">
        <v>11857</v>
      </c>
      <c r="G2734" s="42">
        <v>41929</v>
      </c>
      <c r="H2734" s="39" t="s">
        <v>32</v>
      </c>
      <c r="I2734" s="48" t="s">
        <v>11858</v>
      </c>
      <c r="J2734" s="247" t="s">
        <v>11859</v>
      </c>
      <c r="K2734" s="46" t="s">
        <v>35</v>
      </c>
      <c r="L2734" s="41">
        <v>45570</v>
      </c>
      <c r="M2734" s="46" t="s">
        <v>36</v>
      </c>
      <c r="N2734" s="39">
        <v>753</v>
      </c>
      <c r="O2734" s="10" t="str">
        <f t="shared" si="42"/>
        <v>NE</v>
      </c>
      <c r="P2734" s="12">
        <f>VLOOKUP($B2734,'[3]CHÍNH THỨC'!$D:$H,4,0)</f>
        <v>45572</v>
      </c>
      <c r="Q2734" s="12" t="str">
        <f>VLOOKUP($B2734,'[3]CHÍNH THỨC'!$D:$H,5,0)</f>
        <v>Đã nghỉ việc</v>
      </c>
      <c r="R2734" s="9"/>
      <c r="S2734" s="9"/>
      <c r="T2734" s="9"/>
      <c r="U2734" s="9"/>
      <c r="V2734" s="9"/>
      <c r="W2734" s="9"/>
      <c r="X2734" s="9"/>
      <c r="Y2734" s="9"/>
    </row>
    <row r="2735" spans="1:25" ht="16.5" customHeight="1">
      <c r="A2735" s="39">
        <v>2717</v>
      </c>
      <c r="B2735" s="46" t="s">
        <v>11860</v>
      </c>
      <c r="C2735" s="39" t="s">
        <v>11861</v>
      </c>
      <c r="D2735" s="41">
        <v>36738</v>
      </c>
      <c r="E2735" s="40" t="s">
        <v>30</v>
      </c>
      <c r="F2735" s="246" t="s">
        <v>11862</v>
      </c>
      <c r="G2735" s="42">
        <v>44325</v>
      </c>
      <c r="H2735" s="39" t="s">
        <v>32</v>
      </c>
      <c r="I2735" s="48" t="s">
        <v>3118</v>
      </c>
      <c r="J2735" s="247" t="s">
        <v>11863</v>
      </c>
      <c r="K2735" s="46" t="s">
        <v>42</v>
      </c>
      <c r="L2735" s="41">
        <v>45570</v>
      </c>
      <c r="M2735" s="46" t="s">
        <v>75</v>
      </c>
      <c r="N2735" s="39">
        <v>573</v>
      </c>
      <c r="O2735" s="10" t="str">
        <f t="shared" si="42"/>
        <v>HU</v>
      </c>
      <c r="P2735" s="12">
        <f>VLOOKUP($B2735,'[3]CHÍNH THỨC'!$D:$H,4,0)</f>
        <v>45579</v>
      </c>
      <c r="Q2735" s="12" t="str">
        <f>VLOOKUP($B2735,'[3]CHÍNH THỨC'!$D:$H,5,0)</f>
        <v>Đã nghỉ việc</v>
      </c>
      <c r="R2735" s="9" t="s">
        <v>1092</v>
      </c>
      <c r="S2735" s="9"/>
      <c r="T2735" s="9"/>
      <c r="U2735" s="9"/>
      <c r="V2735" s="9"/>
      <c r="W2735" s="9"/>
      <c r="X2735" s="9"/>
      <c r="Y2735" s="9"/>
    </row>
    <row r="2736" spans="1:25" ht="16.5" customHeight="1">
      <c r="A2736" s="39">
        <v>2718</v>
      </c>
      <c r="B2736" s="46" t="s">
        <v>11864</v>
      </c>
      <c r="C2736" s="39" t="s">
        <v>11865</v>
      </c>
      <c r="D2736" s="41">
        <v>38872</v>
      </c>
      <c r="E2736" s="40" t="s">
        <v>1253</v>
      </c>
      <c r="F2736" s="246" t="s">
        <v>11866</v>
      </c>
      <c r="G2736" s="42">
        <v>44330</v>
      </c>
      <c r="H2736" s="39" t="s">
        <v>32</v>
      </c>
      <c r="I2736" s="48" t="s">
        <v>11867</v>
      </c>
      <c r="J2736" s="247" t="s">
        <v>11868</v>
      </c>
      <c r="K2736" s="46" t="s">
        <v>35</v>
      </c>
      <c r="L2736" s="41">
        <v>45570</v>
      </c>
      <c r="M2736" s="46" t="s">
        <v>75</v>
      </c>
      <c r="N2736" s="39">
        <v>444</v>
      </c>
      <c r="O2736" s="10" t="str">
        <f t="shared" si="42"/>
        <v>MD</v>
      </c>
      <c r="P2736" s="12">
        <f>VLOOKUP($B2736,'[3]CHÍNH THỨC'!$D:$H,4,0)</f>
        <v>45573</v>
      </c>
      <c r="Q2736" s="12" t="str">
        <f>VLOOKUP($B2736,'[3]CHÍNH THỨC'!$D:$H,5,0)</f>
        <v>Đã nghỉ việc</v>
      </c>
      <c r="R2736" s="9" t="s">
        <v>1092</v>
      </c>
      <c r="S2736" s="9"/>
      <c r="T2736" s="9"/>
      <c r="U2736" s="9"/>
      <c r="V2736" s="9"/>
      <c r="W2736" s="9"/>
      <c r="X2736" s="9"/>
      <c r="Y2736" s="9"/>
    </row>
    <row r="2737" spans="1:25" ht="16.5" customHeight="1">
      <c r="A2737" s="39">
        <v>2719</v>
      </c>
      <c r="B2737" s="46" t="s">
        <v>11869</v>
      </c>
      <c r="C2737" s="39" t="s">
        <v>11870</v>
      </c>
      <c r="D2737" s="41">
        <v>37945</v>
      </c>
      <c r="E2737" s="40" t="s">
        <v>30</v>
      </c>
      <c r="F2737" s="246" t="s">
        <v>11871</v>
      </c>
      <c r="G2737" s="42">
        <v>44382</v>
      </c>
      <c r="H2737" s="39" t="s">
        <v>32</v>
      </c>
      <c r="I2737" s="48" t="s">
        <v>11872</v>
      </c>
      <c r="J2737" s="247" t="s">
        <v>11873</v>
      </c>
      <c r="K2737" s="46" t="s">
        <v>35</v>
      </c>
      <c r="L2737" s="41">
        <v>45570</v>
      </c>
      <c r="M2737" s="46" t="s">
        <v>75</v>
      </c>
      <c r="N2737" s="39">
        <v>471</v>
      </c>
      <c r="O2737" s="10" t="str">
        <f t="shared" si="42"/>
        <v>MD</v>
      </c>
      <c r="P2737" s="12">
        <f>VLOOKUP($B2737,'[3]CHÍNH THỨC'!$D:$H,4,0)</f>
        <v>45650</v>
      </c>
      <c r="Q2737" s="12" t="str">
        <f>VLOOKUP($B2737,'[3]CHÍNH THỨC'!$D:$H,5,0)</f>
        <v>Đã nghỉ việc</v>
      </c>
      <c r="R2737" s="9" t="s">
        <v>1092</v>
      </c>
      <c r="S2737" s="9"/>
      <c r="T2737" s="9"/>
      <c r="U2737" s="9"/>
      <c r="V2737" s="9"/>
      <c r="W2737" s="9"/>
      <c r="X2737" s="9"/>
      <c r="Y2737" s="9"/>
    </row>
    <row r="2738" spans="1:25" ht="16.5" customHeight="1">
      <c r="A2738" s="39">
        <v>2720</v>
      </c>
      <c r="B2738" s="46" t="s">
        <v>11874</v>
      </c>
      <c r="C2738" s="39" t="s">
        <v>11875</v>
      </c>
      <c r="D2738" s="41">
        <v>37643</v>
      </c>
      <c r="E2738" s="40" t="s">
        <v>30</v>
      </c>
      <c r="F2738" s="246" t="s">
        <v>11876</v>
      </c>
      <c r="G2738" s="42">
        <v>44326</v>
      </c>
      <c r="H2738" s="39" t="s">
        <v>32</v>
      </c>
      <c r="I2738" s="48" t="s">
        <v>11877</v>
      </c>
      <c r="J2738" s="247" t="s">
        <v>11878</v>
      </c>
      <c r="K2738" s="46" t="s">
        <v>35</v>
      </c>
      <c r="L2738" s="41">
        <v>45570</v>
      </c>
      <c r="M2738" s="46" t="s">
        <v>75</v>
      </c>
      <c r="N2738" s="39">
        <v>567</v>
      </c>
      <c r="O2738" s="10" t="str">
        <f t="shared" si="42"/>
        <v>MD</v>
      </c>
      <c r="P2738" s="12">
        <f>VLOOKUP($B2738,'[3]CHÍNH THỨC'!$D:$H,4,0)</f>
        <v>45593</v>
      </c>
      <c r="Q2738" s="12" t="str">
        <f>VLOOKUP($B2738,'[3]CHÍNH THỨC'!$D:$H,5,0)</f>
        <v>Đã nghỉ việc</v>
      </c>
      <c r="R2738" s="9" t="s">
        <v>1092</v>
      </c>
      <c r="S2738" s="9"/>
      <c r="T2738" s="9"/>
      <c r="U2738" s="9"/>
      <c r="V2738" s="9"/>
      <c r="W2738" s="9"/>
      <c r="X2738" s="9"/>
      <c r="Y2738" s="9"/>
    </row>
    <row r="2739" spans="1:25" ht="16.5" customHeight="1">
      <c r="A2739" s="39">
        <v>2721</v>
      </c>
      <c r="B2739" s="46" t="s">
        <v>11879</v>
      </c>
      <c r="C2739" s="39" t="s">
        <v>11880</v>
      </c>
      <c r="D2739" s="41">
        <v>33656</v>
      </c>
      <c r="E2739" s="40" t="s">
        <v>30</v>
      </c>
      <c r="F2739" s="246" t="s">
        <v>11881</v>
      </c>
      <c r="G2739" s="42">
        <v>44371</v>
      </c>
      <c r="H2739" s="39" t="s">
        <v>32</v>
      </c>
      <c r="I2739" s="48" t="s">
        <v>11882</v>
      </c>
      <c r="J2739" s="247" t="s">
        <v>11883</v>
      </c>
      <c r="K2739" s="46" t="s">
        <v>35</v>
      </c>
      <c r="L2739" s="41">
        <v>45570</v>
      </c>
      <c r="M2739" s="46" t="s">
        <v>75</v>
      </c>
      <c r="N2739" s="39">
        <v>571</v>
      </c>
      <c r="O2739" s="10" t="str">
        <f t="shared" si="42"/>
        <v>MD</v>
      </c>
      <c r="P2739" s="12">
        <f>VLOOKUP($B2739,'[3]CHÍNH THỨC'!$D:$H,4,0)</f>
        <v>45628</v>
      </c>
      <c r="Q2739" s="12" t="str">
        <f>VLOOKUP($B2739,'[3]CHÍNH THỨC'!$D:$H,5,0)</f>
        <v>Đã nghỉ việc</v>
      </c>
      <c r="R2739" s="9" t="s">
        <v>1092</v>
      </c>
      <c r="S2739" s="9"/>
      <c r="T2739" s="9"/>
      <c r="U2739" s="9"/>
      <c r="V2739" s="9"/>
      <c r="W2739" s="9"/>
      <c r="X2739" s="9"/>
      <c r="Y2739" s="9"/>
    </row>
    <row r="2740" spans="1:25" ht="16.5" customHeight="1">
      <c r="A2740" s="71">
        <v>2722</v>
      </c>
      <c r="B2740" s="46" t="s">
        <v>11884</v>
      </c>
      <c r="C2740" s="39" t="s">
        <v>10036</v>
      </c>
      <c r="D2740" s="41">
        <v>32564</v>
      </c>
      <c r="E2740" s="40" t="s">
        <v>30</v>
      </c>
      <c r="F2740" s="246" t="s">
        <v>10037</v>
      </c>
      <c r="G2740" s="42">
        <v>44719</v>
      </c>
      <c r="H2740" s="39" t="s">
        <v>32</v>
      </c>
      <c r="I2740" s="48" t="s">
        <v>11885</v>
      </c>
      <c r="J2740" s="247" t="s">
        <v>10838</v>
      </c>
      <c r="K2740" s="46" t="s">
        <v>35</v>
      </c>
      <c r="L2740" s="41">
        <v>45572</v>
      </c>
      <c r="M2740" s="46" t="s">
        <v>75</v>
      </c>
      <c r="N2740" s="39" t="s">
        <v>10832</v>
      </c>
      <c r="O2740" s="10" t="str">
        <f t="shared" si="42"/>
        <v>NE</v>
      </c>
      <c r="P2740" s="12">
        <f>VLOOKUP($B2740,'[3]CHÍNH THỨC'!$D:$H,4,0)</f>
        <v>45579</v>
      </c>
      <c r="Q2740" s="12" t="str">
        <f>VLOOKUP($B2740,'[3]CHÍNH THỨC'!$D:$H,5,0)</f>
        <v>Đã nghỉ việc</v>
      </c>
      <c r="R2740" s="9" t="s">
        <v>1092</v>
      </c>
      <c r="S2740" s="9"/>
      <c r="T2740" s="9"/>
      <c r="U2740" s="9"/>
      <c r="V2740" s="9"/>
      <c r="W2740" s="9"/>
      <c r="X2740" s="9"/>
      <c r="Y2740" s="9"/>
    </row>
    <row r="2741" spans="1:25" ht="16.5" customHeight="1">
      <c r="A2741" s="39">
        <v>2723</v>
      </c>
      <c r="B2741" s="46" t="s">
        <v>11886</v>
      </c>
      <c r="C2741" s="39" t="s">
        <v>11887</v>
      </c>
      <c r="D2741" s="41">
        <v>32244</v>
      </c>
      <c r="E2741" s="40" t="s">
        <v>1253</v>
      </c>
      <c r="F2741" s="246" t="s">
        <v>11888</v>
      </c>
      <c r="G2741" s="42">
        <v>44439</v>
      </c>
      <c r="H2741" s="39" t="s">
        <v>32</v>
      </c>
      <c r="I2741" s="48" t="s">
        <v>11889</v>
      </c>
      <c r="J2741" s="247" t="s">
        <v>11890</v>
      </c>
      <c r="K2741" s="46" t="s">
        <v>42</v>
      </c>
      <c r="L2741" s="41">
        <v>45572</v>
      </c>
      <c r="M2741" s="46" t="s">
        <v>36</v>
      </c>
      <c r="N2741" s="39">
        <v>763</v>
      </c>
      <c r="O2741" s="10" t="str">
        <f t="shared" si="42"/>
        <v>NE</v>
      </c>
      <c r="P2741" s="12">
        <f>VLOOKUP($B2741,'[3]CHÍNH THỨC'!$D:$H,4,0)</f>
        <v>45574</v>
      </c>
      <c r="Q2741" s="12" t="str">
        <f>VLOOKUP($B2741,'[3]CHÍNH THỨC'!$D:$H,5,0)</f>
        <v>Đã nghỉ việc</v>
      </c>
      <c r="R2741" s="9" t="s">
        <v>1092</v>
      </c>
      <c r="S2741" s="9"/>
      <c r="T2741" s="9"/>
      <c r="U2741" s="9"/>
      <c r="V2741" s="9"/>
      <c r="W2741" s="9"/>
      <c r="X2741" s="9"/>
      <c r="Y2741" s="9"/>
    </row>
    <row r="2742" spans="1:25" ht="16.5" customHeight="1">
      <c r="A2742" s="39">
        <v>2724</v>
      </c>
      <c r="B2742" s="46" t="s">
        <v>11891</v>
      </c>
      <c r="C2742" s="39" t="s">
        <v>11892</v>
      </c>
      <c r="D2742" s="41">
        <v>37734</v>
      </c>
      <c r="E2742" s="40" t="s">
        <v>30</v>
      </c>
      <c r="F2742" s="246" t="s">
        <v>11893</v>
      </c>
      <c r="G2742" s="42">
        <v>44379</v>
      </c>
      <c r="H2742" s="39" t="s">
        <v>32</v>
      </c>
      <c r="I2742" s="48" t="s">
        <v>445</v>
      </c>
      <c r="J2742" s="247" t="s">
        <v>11894</v>
      </c>
      <c r="K2742" s="46" t="s">
        <v>42</v>
      </c>
      <c r="L2742" s="41">
        <v>45572</v>
      </c>
      <c r="M2742" s="46" t="s">
        <v>75</v>
      </c>
      <c r="N2742" s="39">
        <v>766</v>
      </c>
      <c r="O2742" s="10" t="str">
        <f t="shared" si="42"/>
        <v>HL</v>
      </c>
      <c r="P2742" s="12">
        <f>VLOOKUP($B2742,'[3]CHÍNH THỨC'!$D:$H,4,0)</f>
        <v>45577</v>
      </c>
      <c r="Q2742" s="12" t="str">
        <f>VLOOKUP($B2742,'[3]CHÍNH THỨC'!$D:$H,5,0)</f>
        <v>Đã nghỉ việc</v>
      </c>
      <c r="R2742" s="9" t="s">
        <v>1092</v>
      </c>
      <c r="S2742" s="9"/>
      <c r="T2742" s="9"/>
      <c r="U2742" s="9"/>
      <c r="V2742" s="9"/>
      <c r="W2742" s="9"/>
      <c r="X2742" s="9"/>
      <c r="Y2742" s="9"/>
    </row>
    <row r="2743" spans="1:25" ht="16.5" customHeight="1">
      <c r="A2743" s="39">
        <v>2725</v>
      </c>
      <c r="B2743" s="46" t="s">
        <v>11895</v>
      </c>
      <c r="C2743" s="39" t="s">
        <v>698</v>
      </c>
      <c r="D2743" s="41">
        <v>36373</v>
      </c>
      <c r="E2743" s="40" t="s">
        <v>30</v>
      </c>
      <c r="F2743" s="246" t="s">
        <v>699</v>
      </c>
      <c r="G2743" s="42">
        <v>44921</v>
      </c>
      <c r="H2743" s="39" t="s">
        <v>32</v>
      </c>
      <c r="I2743" s="48" t="s">
        <v>11896</v>
      </c>
      <c r="J2743" s="247" t="s">
        <v>11897</v>
      </c>
      <c r="K2743" s="46" t="s">
        <v>35</v>
      </c>
      <c r="L2743" s="41">
        <v>45572</v>
      </c>
      <c r="M2743" s="46" t="s">
        <v>75</v>
      </c>
      <c r="N2743" s="39" t="s">
        <v>9496</v>
      </c>
      <c r="O2743" s="10" t="str">
        <f t="shared" si="42"/>
        <v>HL</v>
      </c>
      <c r="P2743" s="12">
        <f>VLOOKUP($B2743,'[3]CHÍNH THỨC'!$D:$H,4,0)</f>
        <v>45576</v>
      </c>
      <c r="Q2743" s="12" t="str">
        <f>VLOOKUP($B2743,'[3]CHÍNH THỨC'!$D:$H,5,0)</f>
        <v>Đã nghỉ việc</v>
      </c>
      <c r="R2743" s="9" t="s">
        <v>1092</v>
      </c>
      <c r="S2743" s="9"/>
      <c r="T2743" s="9"/>
      <c r="U2743" s="9"/>
      <c r="V2743" s="9"/>
      <c r="W2743" s="9"/>
      <c r="X2743" s="9"/>
      <c r="Y2743" s="9"/>
    </row>
    <row r="2744" spans="1:25" ht="16.5" customHeight="1">
      <c r="A2744" s="39">
        <v>2726</v>
      </c>
      <c r="B2744" s="46" t="s">
        <v>11898</v>
      </c>
      <c r="C2744" s="39" t="s">
        <v>11899</v>
      </c>
      <c r="D2744" s="41">
        <v>36293</v>
      </c>
      <c r="E2744" s="40" t="s">
        <v>1253</v>
      </c>
      <c r="F2744" s="246" t="s">
        <v>11900</v>
      </c>
      <c r="G2744" s="254" t="s">
        <v>11901</v>
      </c>
      <c r="H2744" s="39" t="s">
        <v>32</v>
      </c>
      <c r="I2744" s="48" t="s">
        <v>1201</v>
      </c>
      <c r="J2744" s="247" t="s">
        <v>11902</v>
      </c>
      <c r="K2744" s="46" t="s">
        <v>42</v>
      </c>
      <c r="L2744" s="41">
        <v>45572</v>
      </c>
      <c r="M2744" s="46" t="s">
        <v>36</v>
      </c>
      <c r="N2744" s="39">
        <v>588</v>
      </c>
      <c r="O2744" s="10" t="str">
        <f t="shared" si="42"/>
        <v>HM</v>
      </c>
      <c r="P2744" s="12">
        <f>VLOOKUP($B2744,'[3]CHÍNH THỨC'!$D:$H,4,0)</f>
        <v>45579</v>
      </c>
      <c r="Q2744" s="12" t="str">
        <f>VLOOKUP($B2744,'[3]CHÍNH THỨC'!$D:$H,5,0)</f>
        <v>Đã nghỉ việc</v>
      </c>
      <c r="R2744" s="9" t="s">
        <v>1092</v>
      </c>
      <c r="S2744" s="9"/>
      <c r="T2744" s="9"/>
      <c r="U2744" s="9"/>
      <c r="V2744" s="9"/>
      <c r="W2744" s="9"/>
      <c r="X2744" s="9"/>
      <c r="Y2744" s="9"/>
    </row>
    <row r="2745" spans="1:25" ht="16.5" customHeight="1">
      <c r="A2745" s="39">
        <v>2727</v>
      </c>
      <c r="B2745" s="46" t="s">
        <v>11903</v>
      </c>
      <c r="C2745" s="39" t="s">
        <v>264</v>
      </c>
      <c r="D2745" s="41">
        <v>38913</v>
      </c>
      <c r="E2745" s="40" t="s">
        <v>30</v>
      </c>
      <c r="F2745" s="246" t="s">
        <v>7202</v>
      </c>
      <c r="G2745" s="254" t="s">
        <v>7675</v>
      </c>
      <c r="H2745" s="39" t="s">
        <v>32</v>
      </c>
      <c r="I2745" s="48" t="s">
        <v>863</v>
      </c>
      <c r="J2745" s="247" t="s">
        <v>1322</v>
      </c>
      <c r="K2745" s="46" t="s">
        <v>35</v>
      </c>
      <c r="L2745" s="41">
        <v>45572</v>
      </c>
      <c r="M2745" s="46" t="s">
        <v>36</v>
      </c>
      <c r="N2745" s="39" t="s">
        <v>11681</v>
      </c>
      <c r="O2745" s="10" t="str">
        <f t="shared" si="42"/>
        <v>HM</v>
      </c>
      <c r="P2745" s="12">
        <f>VLOOKUP($B2745,'[3]CHÍNH THỨC'!$D:$H,4,0)</f>
        <v>45582</v>
      </c>
      <c r="Q2745" s="12" t="str">
        <f>VLOOKUP($B2745,'[3]CHÍNH THỨC'!$D:$H,5,0)</f>
        <v>Đã nghỉ việc</v>
      </c>
      <c r="R2745" s="9" t="s">
        <v>1092</v>
      </c>
      <c r="S2745" s="9"/>
      <c r="T2745" s="9"/>
      <c r="U2745" s="9"/>
      <c r="V2745" s="9"/>
      <c r="W2745" s="9"/>
      <c r="X2745" s="9"/>
      <c r="Y2745" s="9"/>
    </row>
    <row r="2746" spans="1:25" ht="16.5" customHeight="1">
      <c r="A2746" s="39">
        <v>2728</v>
      </c>
      <c r="B2746" s="46" t="s">
        <v>11904</v>
      </c>
      <c r="C2746" s="39" t="s">
        <v>11905</v>
      </c>
      <c r="D2746" s="41">
        <v>34747</v>
      </c>
      <c r="E2746" s="40" t="s">
        <v>30</v>
      </c>
      <c r="F2746" s="246" t="s">
        <v>11906</v>
      </c>
      <c r="G2746" s="254" t="s">
        <v>7958</v>
      </c>
      <c r="H2746" s="39" t="s">
        <v>32</v>
      </c>
      <c r="I2746" s="48" t="s">
        <v>813</v>
      </c>
      <c r="J2746" s="247" t="s">
        <v>11907</v>
      </c>
      <c r="K2746" s="46" t="s">
        <v>42</v>
      </c>
      <c r="L2746" s="41">
        <v>45572</v>
      </c>
      <c r="M2746" s="46" t="s">
        <v>36</v>
      </c>
      <c r="N2746" s="39">
        <v>669</v>
      </c>
      <c r="O2746" s="10" t="str">
        <f t="shared" si="42"/>
        <v>HM</v>
      </c>
      <c r="P2746" s="12">
        <f>VLOOKUP($B2746,'[3]CHÍNH THỨC'!$D:$H,4,0)</f>
        <v>45573</v>
      </c>
      <c r="Q2746" s="12" t="str">
        <f>VLOOKUP($B2746,'[3]CHÍNH THỨC'!$D:$H,5,0)</f>
        <v>Đã nghỉ việc</v>
      </c>
      <c r="R2746" s="9"/>
      <c r="S2746" s="9"/>
      <c r="T2746" s="9"/>
      <c r="U2746" s="9"/>
      <c r="V2746" s="9"/>
      <c r="W2746" s="9"/>
      <c r="X2746" s="9"/>
      <c r="Y2746" s="9"/>
    </row>
    <row r="2747" spans="1:25" ht="16.5" customHeight="1">
      <c r="A2747" s="39">
        <v>2729</v>
      </c>
      <c r="B2747" s="46" t="s">
        <v>11908</v>
      </c>
      <c r="C2747" s="39" t="s">
        <v>11909</v>
      </c>
      <c r="D2747" s="41">
        <v>37860</v>
      </c>
      <c r="E2747" s="40" t="s">
        <v>30</v>
      </c>
      <c r="F2747" s="246" t="s">
        <v>11910</v>
      </c>
      <c r="G2747" s="254" t="s">
        <v>7747</v>
      </c>
      <c r="H2747" s="39" t="s">
        <v>32</v>
      </c>
      <c r="I2747" s="48" t="s">
        <v>813</v>
      </c>
      <c r="J2747" s="247" t="s">
        <v>11907</v>
      </c>
      <c r="K2747" s="46" t="s">
        <v>42</v>
      </c>
      <c r="L2747" s="41">
        <v>45572</v>
      </c>
      <c r="M2747" s="46" t="s">
        <v>36</v>
      </c>
      <c r="N2747" s="39">
        <v>671</v>
      </c>
      <c r="O2747" s="10" t="str">
        <f t="shared" si="42"/>
        <v>HM</v>
      </c>
      <c r="P2747" s="12">
        <f>VLOOKUP($B2747,'[3]CHÍNH THỨC'!$D:$H,4,0)</f>
        <v>45573</v>
      </c>
      <c r="Q2747" s="12" t="str">
        <f>VLOOKUP($B2747,'[3]CHÍNH THỨC'!$D:$H,5,0)</f>
        <v>Đã nghỉ việc</v>
      </c>
      <c r="R2747" s="9"/>
      <c r="S2747" s="9"/>
      <c r="T2747" s="9"/>
      <c r="U2747" s="9"/>
      <c r="V2747" s="9"/>
      <c r="W2747" s="9"/>
      <c r="X2747" s="9"/>
      <c r="Y2747" s="9"/>
    </row>
    <row r="2748" spans="1:25" ht="16.5" customHeight="1">
      <c r="A2748" s="39">
        <v>2730</v>
      </c>
      <c r="B2748" s="46" t="s">
        <v>11911</v>
      </c>
      <c r="C2748" s="39" t="s">
        <v>11912</v>
      </c>
      <c r="D2748" s="41">
        <v>38029</v>
      </c>
      <c r="E2748" s="40" t="s">
        <v>1253</v>
      </c>
      <c r="F2748" s="246" t="s">
        <v>11913</v>
      </c>
      <c r="G2748" s="254" t="s">
        <v>9225</v>
      </c>
      <c r="H2748" s="39" t="s">
        <v>32</v>
      </c>
      <c r="I2748" s="48" t="s">
        <v>1642</v>
      </c>
      <c r="J2748" s="247" t="s">
        <v>11914</v>
      </c>
      <c r="K2748" s="46" t="s">
        <v>35</v>
      </c>
      <c r="L2748" s="41">
        <v>45572</v>
      </c>
      <c r="M2748" s="46" t="s">
        <v>36</v>
      </c>
      <c r="N2748" s="39">
        <v>673</v>
      </c>
      <c r="O2748" s="10" t="str">
        <f t="shared" si="42"/>
        <v>HM</v>
      </c>
      <c r="P2748" s="12">
        <f>VLOOKUP($B2748,'[3]CHÍNH THỨC'!$D:$H,4,0)</f>
        <v>45600</v>
      </c>
      <c r="Q2748" s="12" t="str">
        <f>VLOOKUP($B2748,'[3]CHÍNH THỨC'!$D:$H,5,0)</f>
        <v>Đã nghỉ việc</v>
      </c>
      <c r="R2748" s="9" t="s">
        <v>1092</v>
      </c>
      <c r="S2748" s="9"/>
      <c r="T2748" s="9"/>
      <c r="U2748" s="9"/>
      <c r="V2748" s="9"/>
      <c r="W2748" s="9"/>
      <c r="X2748" s="9"/>
      <c r="Y2748" s="9"/>
    </row>
    <row r="2749" spans="1:25" ht="16.5" customHeight="1">
      <c r="A2749" s="39">
        <v>2731</v>
      </c>
      <c r="B2749" s="46" t="s">
        <v>11915</v>
      </c>
      <c r="C2749" s="39" t="s">
        <v>11916</v>
      </c>
      <c r="D2749" s="41">
        <v>38833</v>
      </c>
      <c r="E2749" s="40" t="s">
        <v>1253</v>
      </c>
      <c r="F2749" s="246" t="s">
        <v>11917</v>
      </c>
      <c r="G2749" s="42">
        <v>45041</v>
      </c>
      <c r="H2749" s="39" t="s">
        <v>32</v>
      </c>
      <c r="I2749" s="48" t="s">
        <v>1642</v>
      </c>
      <c r="J2749" s="247" t="s">
        <v>11918</v>
      </c>
      <c r="K2749" s="46" t="s">
        <v>35</v>
      </c>
      <c r="L2749" s="41">
        <v>45572</v>
      </c>
      <c r="M2749" s="46" t="s">
        <v>36</v>
      </c>
      <c r="N2749" s="39">
        <v>675</v>
      </c>
      <c r="O2749" s="10" t="str">
        <f t="shared" si="42"/>
        <v>HM</v>
      </c>
      <c r="P2749" s="12">
        <f>VLOOKUP($B2749,'[3]CHÍNH THỨC'!$D:$H,4,0)</f>
        <v>45593</v>
      </c>
      <c r="Q2749" s="12" t="str">
        <f>VLOOKUP($B2749,'[3]CHÍNH THỨC'!$D:$H,5,0)</f>
        <v>Đã nghỉ việc</v>
      </c>
      <c r="R2749" s="9" t="s">
        <v>1092</v>
      </c>
      <c r="S2749" s="9"/>
      <c r="T2749" s="9"/>
      <c r="U2749" s="9"/>
      <c r="V2749" s="9"/>
      <c r="W2749" s="9"/>
      <c r="X2749" s="9"/>
      <c r="Y2749" s="9"/>
    </row>
    <row r="2750" spans="1:25" ht="16.5" customHeight="1">
      <c r="A2750" s="39">
        <v>2732</v>
      </c>
      <c r="B2750" s="46" t="s">
        <v>11919</v>
      </c>
      <c r="C2750" s="39" t="s">
        <v>11417</v>
      </c>
      <c r="D2750" s="41">
        <v>36881</v>
      </c>
      <c r="E2750" s="40" t="s">
        <v>30</v>
      </c>
      <c r="F2750" s="246" t="s">
        <v>11418</v>
      </c>
      <c r="G2750" s="254" t="s">
        <v>11920</v>
      </c>
      <c r="H2750" s="39" t="s">
        <v>32</v>
      </c>
      <c r="I2750" s="48" t="s">
        <v>11419</v>
      </c>
      <c r="J2750" s="247" t="s">
        <v>11420</v>
      </c>
      <c r="K2750" s="46" t="s">
        <v>35</v>
      </c>
      <c r="L2750" s="41">
        <v>45572</v>
      </c>
      <c r="M2750" s="46" t="s">
        <v>75</v>
      </c>
      <c r="N2750" s="39" t="s">
        <v>11416</v>
      </c>
      <c r="O2750" s="10" t="str">
        <f t="shared" si="42"/>
        <v>HM</v>
      </c>
      <c r="P2750" s="12">
        <f>VLOOKUP($B2750,'[3]CHÍNH THỨC'!$D:$H,4,0)</f>
        <v>45576</v>
      </c>
      <c r="Q2750" s="12" t="str">
        <f>VLOOKUP($B2750,'[3]CHÍNH THỨC'!$D:$H,5,0)</f>
        <v>Đã nghỉ việc</v>
      </c>
      <c r="R2750" s="9" t="s">
        <v>1092</v>
      </c>
      <c r="S2750" s="9"/>
      <c r="T2750" s="9"/>
      <c r="U2750" s="9"/>
      <c r="V2750" s="9"/>
      <c r="W2750" s="9"/>
      <c r="X2750" s="9"/>
      <c r="Y2750" s="9"/>
    </row>
    <row r="2751" spans="1:25" ht="16.5" customHeight="1">
      <c r="A2751" s="39">
        <v>2733</v>
      </c>
      <c r="B2751" s="46" t="s">
        <v>11921</v>
      </c>
      <c r="C2751" s="39" t="s">
        <v>11922</v>
      </c>
      <c r="D2751" s="41">
        <v>38680</v>
      </c>
      <c r="E2751" s="40" t="s">
        <v>30</v>
      </c>
      <c r="F2751" s="246" t="s">
        <v>99</v>
      </c>
      <c r="G2751" s="42">
        <v>44310</v>
      </c>
      <c r="H2751" s="39" t="s">
        <v>32</v>
      </c>
      <c r="I2751" s="48" t="s">
        <v>11923</v>
      </c>
      <c r="J2751" s="247" t="s">
        <v>101</v>
      </c>
      <c r="K2751" s="46" t="s">
        <v>42</v>
      </c>
      <c r="L2751" s="41">
        <v>45572</v>
      </c>
      <c r="M2751" s="46" t="s">
        <v>36</v>
      </c>
      <c r="N2751" s="39">
        <v>678</v>
      </c>
      <c r="O2751" s="10" t="str">
        <f t="shared" si="42"/>
        <v>HU</v>
      </c>
      <c r="P2751" s="12">
        <f>VLOOKUP($B2751,'[3]CHÍNH THỨC'!$D:$H,4,0)</f>
        <v>45611</v>
      </c>
      <c r="Q2751" s="12" t="str">
        <f>VLOOKUP($B2751,'[3]CHÍNH THỨC'!$D:$H,5,0)</f>
        <v>Đã nghỉ việc</v>
      </c>
      <c r="R2751" s="9" t="s">
        <v>1092</v>
      </c>
      <c r="S2751" s="9"/>
      <c r="T2751" s="9"/>
      <c r="U2751" s="9"/>
      <c r="V2751" s="9"/>
      <c r="W2751" s="9"/>
      <c r="X2751" s="9"/>
      <c r="Y2751" s="9"/>
    </row>
    <row r="2752" spans="1:25" ht="16.5" customHeight="1">
      <c r="A2752" s="39">
        <v>2734</v>
      </c>
      <c r="B2752" s="46" t="s">
        <v>11924</v>
      </c>
      <c r="C2752" s="39" t="s">
        <v>103</v>
      </c>
      <c r="D2752" s="41">
        <v>38667</v>
      </c>
      <c r="E2752" s="40" t="s">
        <v>30</v>
      </c>
      <c r="F2752" s="246" t="s">
        <v>104</v>
      </c>
      <c r="G2752" s="42">
        <v>44317</v>
      </c>
      <c r="H2752" s="39" t="s">
        <v>32</v>
      </c>
      <c r="I2752" s="48" t="s">
        <v>11923</v>
      </c>
      <c r="J2752" s="247" t="s">
        <v>11925</v>
      </c>
      <c r="K2752" s="46" t="s">
        <v>42</v>
      </c>
      <c r="L2752" s="41">
        <v>45572</v>
      </c>
      <c r="M2752" s="46" t="s">
        <v>36</v>
      </c>
      <c r="N2752" s="39">
        <v>685</v>
      </c>
      <c r="O2752" s="10" t="str">
        <f t="shared" si="42"/>
        <v>HU</v>
      </c>
      <c r="P2752" s="12">
        <f>VLOOKUP($B2752,'[3]CHÍNH THỨC'!$D:$H,4,0)</f>
        <v>45611</v>
      </c>
      <c r="Q2752" s="12" t="str">
        <f>VLOOKUP($B2752,'[3]CHÍNH THỨC'!$D:$H,5,0)</f>
        <v>Đã nghỉ việc</v>
      </c>
      <c r="R2752" s="9" t="s">
        <v>1092</v>
      </c>
      <c r="S2752" s="9"/>
      <c r="T2752" s="9"/>
      <c r="U2752" s="9"/>
      <c r="V2752" s="9"/>
      <c r="W2752" s="9"/>
      <c r="X2752" s="9"/>
      <c r="Y2752" s="9"/>
    </row>
    <row r="2753" spans="1:25" ht="16.5" customHeight="1">
      <c r="A2753" s="39">
        <v>2735</v>
      </c>
      <c r="B2753" s="46" t="s">
        <v>11926</v>
      </c>
      <c r="C2753" s="39" t="s">
        <v>11927</v>
      </c>
      <c r="D2753" s="41">
        <v>29587</v>
      </c>
      <c r="E2753" s="40" t="s">
        <v>30</v>
      </c>
      <c r="F2753" s="246" t="s">
        <v>11928</v>
      </c>
      <c r="G2753" s="42">
        <v>44547</v>
      </c>
      <c r="H2753" s="39" t="s">
        <v>32</v>
      </c>
      <c r="I2753" s="48" t="s">
        <v>813</v>
      </c>
      <c r="J2753" s="247" t="s">
        <v>11929</v>
      </c>
      <c r="K2753" s="46" t="s">
        <v>42</v>
      </c>
      <c r="L2753" s="41">
        <v>45572</v>
      </c>
      <c r="M2753" s="46" t="s">
        <v>36</v>
      </c>
      <c r="N2753" s="39">
        <v>686</v>
      </c>
      <c r="O2753" s="10" t="str">
        <f t="shared" si="42"/>
        <v>HU</v>
      </c>
      <c r="P2753" s="12">
        <f>VLOOKUP($B2753,'[3]CHÍNH THỨC'!$D:$H,4,0)</f>
        <v>45573</v>
      </c>
      <c r="Q2753" s="12" t="str">
        <f>VLOOKUP($B2753,'[3]CHÍNH THỨC'!$D:$H,5,0)</f>
        <v>Đã nghỉ việc</v>
      </c>
      <c r="R2753" s="9" t="s">
        <v>1092</v>
      </c>
      <c r="S2753" s="9"/>
      <c r="T2753" s="9"/>
      <c r="U2753" s="9"/>
      <c r="V2753" s="9"/>
      <c r="W2753" s="9"/>
      <c r="X2753" s="9"/>
      <c r="Y2753" s="9"/>
    </row>
    <row r="2754" spans="1:25" ht="16.5" customHeight="1">
      <c r="A2754" s="39">
        <v>2736</v>
      </c>
      <c r="B2754" s="46" t="s">
        <v>11930</v>
      </c>
      <c r="C2754" s="39" t="s">
        <v>11931</v>
      </c>
      <c r="D2754" s="41">
        <v>37422</v>
      </c>
      <c r="E2754" s="40" t="s">
        <v>30</v>
      </c>
      <c r="F2754" s="246" t="s">
        <v>11932</v>
      </c>
      <c r="G2754" s="42">
        <v>44439</v>
      </c>
      <c r="H2754" s="39" t="s">
        <v>32</v>
      </c>
      <c r="I2754" s="48" t="s">
        <v>11933</v>
      </c>
      <c r="J2754" s="247" t="s">
        <v>11934</v>
      </c>
      <c r="K2754" s="46" t="s">
        <v>35</v>
      </c>
      <c r="L2754" s="41">
        <v>45572</v>
      </c>
      <c r="M2754" s="46" t="s">
        <v>75</v>
      </c>
      <c r="N2754" s="39">
        <v>765</v>
      </c>
      <c r="O2754" s="10" t="str">
        <f t="shared" si="42"/>
        <v>CE</v>
      </c>
      <c r="P2754" s="12">
        <f>VLOOKUP($B2754,'[3]CHÍNH THỨC'!$D:$H,4,0)</f>
        <v>45589</v>
      </c>
      <c r="Q2754" s="12" t="str">
        <f>VLOOKUP($B2754,'[3]CHÍNH THỨC'!$D:$H,5,0)</f>
        <v>Đã nghỉ việc</v>
      </c>
      <c r="R2754" s="9" t="s">
        <v>1092</v>
      </c>
      <c r="S2754" s="9"/>
      <c r="T2754" s="9"/>
      <c r="U2754" s="9"/>
      <c r="V2754" s="9"/>
      <c r="W2754" s="9"/>
      <c r="X2754" s="9"/>
      <c r="Y2754" s="9"/>
    </row>
    <row r="2755" spans="1:25" ht="16.5" customHeight="1">
      <c r="A2755" s="39">
        <v>2737</v>
      </c>
      <c r="B2755" s="46" t="s">
        <v>11935</v>
      </c>
      <c r="C2755" s="39" t="s">
        <v>11936</v>
      </c>
      <c r="D2755" s="41">
        <v>39036</v>
      </c>
      <c r="E2755" s="40" t="s">
        <v>30</v>
      </c>
      <c r="F2755" s="246" t="s">
        <v>11937</v>
      </c>
      <c r="G2755" s="254" t="s">
        <v>9426</v>
      </c>
      <c r="H2755" s="39" t="s">
        <v>32</v>
      </c>
      <c r="I2755" s="48" t="s">
        <v>11938</v>
      </c>
      <c r="J2755" s="247" t="s">
        <v>11939</v>
      </c>
      <c r="K2755" s="46" t="s">
        <v>42</v>
      </c>
      <c r="L2755" s="41">
        <v>45573</v>
      </c>
      <c r="M2755" s="46" t="s">
        <v>75</v>
      </c>
      <c r="N2755" s="39">
        <v>764</v>
      </c>
      <c r="O2755" s="10" t="str">
        <f t="shared" si="42"/>
        <v>NE</v>
      </c>
      <c r="P2755" s="12">
        <f>VLOOKUP($B2755,'[3]CHÍNH THỨC'!$D:$H,4,0)</f>
        <v>45673</v>
      </c>
      <c r="Q2755" s="12" t="str">
        <f>VLOOKUP($B2755,'[3]CHÍNH THỨC'!$D:$H,5,0)</f>
        <v>Đã nghỉ việc</v>
      </c>
      <c r="R2755" s="9" t="s">
        <v>1092</v>
      </c>
      <c r="S2755" s="9"/>
      <c r="T2755" s="9"/>
      <c r="U2755" s="9"/>
      <c r="V2755" s="9"/>
      <c r="W2755" s="9"/>
      <c r="X2755" s="9"/>
      <c r="Y2755" s="9"/>
    </row>
    <row r="2756" spans="1:25" ht="16.5" customHeight="1">
      <c r="A2756" s="39">
        <v>2738</v>
      </c>
      <c r="B2756" s="46" t="s">
        <v>11940</v>
      </c>
      <c r="C2756" s="39" t="s">
        <v>11941</v>
      </c>
      <c r="D2756" s="41">
        <v>37483</v>
      </c>
      <c r="E2756" s="40" t="s">
        <v>30</v>
      </c>
      <c r="F2756" s="246" t="s">
        <v>11942</v>
      </c>
      <c r="G2756" s="42">
        <v>44419</v>
      </c>
      <c r="H2756" s="39" t="s">
        <v>32</v>
      </c>
      <c r="I2756" s="48" t="s">
        <v>11943</v>
      </c>
      <c r="J2756" s="247" t="s">
        <v>11944</v>
      </c>
      <c r="K2756" s="46" t="s">
        <v>35</v>
      </c>
      <c r="L2756" s="41">
        <v>45573</v>
      </c>
      <c r="M2756" s="46" t="s">
        <v>36</v>
      </c>
      <c r="N2756" s="39">
        <v>816</v>
      </c>
      <c r="O2756" s="10" t="str">
        <f t="shared" si="42"/>
        <v>NE</v>
      </c>
      <c r="P2756" s="12">
        <f>VLOOKUP($B2756,'[3]CHÍNH THỨC'!$D:$H,4,0)</f>
        <v>45584</v>
      </c>
      <c r="Q2756" s="12" t="str">
        <f>VLOOKUP($B2756,'[3]CHÍNH THỨC'!$D:$H,5,0)</f>
        <v>Đã nghỉ việc</v>
      </c>
      <c r="R2756" s="9" t="s">
        <v>1092</v>
      </c>
      <c r="S2756" s="9"/>
      <c r="T2756" s="9"/>
      <c r="U2756" s="9"/>
      <c r="V2756" s="9"/>
      <c r="W2756" s="9"/>
      <c r="X2756" s="9"/>
      <c r="Y2756" s="9"/>
    </row>
    <row r="2757" spans="1:25" ht="16.5" customHeight="1">
      <c r="A2757" s="39">
        <v>2739</v>
      </c>
      <c r="B2757" s="46" t="s">
        <v>11945</v>
      </c>
      <c r="C2757" s="39" t="s">
        <v>11946</v>
      </c>
      <c r="D2757" s="41">
        <v>38999</v>
      </c>
      <c r="E2757" s="40" t="s">
        <v>30</v>
      </c>
      <c r="F2757" s="246" t="s">
        <v>11947</v>
      </c>
      <c r="G2757" s="254" t="s">
        <v>8199</v>
      </c>
      <c r="H2757" s="39" t="s">
        <v>32</v>
      </c>
      <c r="I2757" s="48" t="s">
        <v>4778</v>
      </c>
      <c r="J2757" s="247" t="s">
        <v>11948</v>
      </c>
      <c r="K2757" s="46" t="s">
        <v>42</v>
      </c>
      <c r="L2757" s="41">
        <v>45573</v>
      </c>
      <c r="M2757" s="46" t="s">
        <v>36</v>
      </c>
      <c r="N2757" s="39">
        <v>781</v>
      </c>
      <c r="O2757" s="10" t="str">
        <f t="shared" ref="O2757:O2820" si="43">RIGHT(B2757,2)</f>
        <v>HM</v>
      </c>
      <c r="P2757" s="12">
        <f>VLOOKUP($B2757,'[3]CHÍNH THỨC'!$D:$H,4,0)</f>
        <v>45600</v>
      </c>
      <c r="Q2757" s="12" t="str">
        <f>VLOOKUP($B2757,'[3]CHÍNH THỨC'!$D:$H,5,0)</f>
        <v>Đã nghỉ việc</v>
      </c>
      <c r="R2757" s="9" t="s">
        <v>1092</v>
      </c>
      <c r="S2757" s="9"/>
      <c r="T2757" s="9"/>
      <c r="U2757" s="9"/>
      <c r="V2757" s="9"/>
      <c r="W2757" s="9"/>
      <c r="X2757" s="9"/>
      <c r="Y2757" s="9"/>
    </row>
    <row r="2758" spans="1:25" ht="16.5" customHeight="1">
      <c r="A2758" s="39">
        <v>2740</v>
      </c>
      <c r="B2758" s="46" t="s">
        <v>11949</v>
      </c>
      <c r="C2758" s="39" t="s">
        <v>11950</v>
      </c>
      <c r="D2758" s="41">
        <v>37321</v>
      </c>
      <c r="E2758" s="40" t="s">
        <v>30</v>
      </c>
      <c r="F2758" s="246" t="s">
        <v>11951</v>
      </c>
      <c r="G2758" s="42">
        <v>45427</v>
      </c>
      <c r="H2758" s="39" t="s">
        <v>32</v>
      </c>
      <c r="I2758" s="48" t="s">
        <v>300</v>
      </c>
      <c r="J2758" s="247" t="s">
        <v>11952</v>
      </c>
      <c r="K2758" s="46" t="s">
        <v>35</v>
      </c>
      <c r="L2758" s="41">
        <v>45573</v>
      </c>
      <c r="M2758" s="46" t="s">
        <v>75</v>
      </c>
      <c r="N2758" s="39">
        <v>784</v>
      </c>
      <c r="O2758" s="10" t="str">
        <f t="shared" si="43"/>
        <v>MD</v>
      </c>
      <c r="P2758" s="12">
        <f>VLOOKUP($B2758,'[3]CHÍNH THỨC'!$D:$H,4,0)</f>
        <v>45579</v>
      </c>
      <c r="Q2758" s="12" t="str">
        <f>VLOOKUP($B2758,'[3]CHÍNH THỨC'!$D:$H,5,0)</f>
        <v>Đã nghỉ việc</v>
      </c>
      <c r="R2758" s="9" t="s">
        <v>1092</v>
      </c>
      <c r="S2758" s="9"/>
      <c r="T2758" s="9"/>
      <c r="U2758" s="9"/>
      <c r="V2758" s="9"/>
      <c r="W2758" s="9"/>
      <c r="X2758" s="9"/>
      <c r="Y2758" s="9"/>
    </row>
    <row r="2759" spans="1:25" ht="16.5" customHeight="1">
      <c r="A2759" s="39">
        <v>2741</v>
      </c>
      <c r="B2759" s="46" t="s">
        <v>11953</v>
      </c>
      <c r="C2759" s="39" t="s">
        <v>1168</v>
      </c>
      <c r="D2759" s="41">
        <v>31359</v>
      </c>
      <c r="E2759" s="40" t="s">
        <v>30</v>
      </c>
      <c r="F2759" s="246" t="s">
        <v>1169</v>
      </c>
      <c r="G2759" s="254" t="s">
        <v>9687</v>
      </c>
      <c r="H2759" s="39" t="s">
        <v>32</v>
      </c>
      <c r="I2759" s="48" t="s">
        <v>11954</v>
      </c>
      <c r="J2759" s="247" t="s">
        <v>1170</v>
      </c>
      <c r="K2759" s="46" t="s">
        <v>42</v>
      </c>
      <c r="L2759" s="41">
        <v>45573</v>
      </c>
      <c r="M2759" s="46" t="s">
        <v>36</v>
      </c>
      <c r="N2759" s="39">
        <v>797</v>
      </c>
      <c r="O2759" s="10" t="str">
        <f t="shared" si="43"/>
        <v>MD</v>
      </c>
      <c r="P2759" s="12">
        <f>VLOOKUP($B2759,'[3]CHÍNH THỨC'!$D:$H,4,0)</f>
        <v>45652</v>
      </c>
      <c r="Q2759" s="12" t="str">
        <f>VLOOKUP($B2759,'[3]CHÍNH THỨC'!$D:$H,5,0)</f>
        <v>Đã nghỉ việc</v>
      </c>
      <c r="R2759" s="9" t="s">
        <v>1092</v>
      </c>
      <c r="S2759" s="9"/>
      <c r="T2759" s="9"/>
      <c r="U2759" s="9"/>
      <c r="V2759" s="9"/>
      <c r="W2759" s="9"/>
      <c r="X2759" s="9"/>
      <c r="Y2759" s="9"/>
    </row>
    <row r="2760" spans="1:25" ht="16.5" customHeight="1">
      <c r="A2760" s="39">
        <v>2742</v>
      </c>
      <c r="B2760" s="46" t="s">
        <v>11955</v>
      </c>
      <c r="C2760" s="39" t="s">
        <v>11956</v>
      </c>
      <c r="D2760" s="41">
        <v>38873</v>
      </c>
      <c r="E2760" s="40" t="s">
        <v>30</v>
      </c>
      <c r="F2760" s="246" t="s">
        <v>11957</v>
      </c>
      <c r="G2760" s="42">
        <v>44318</v>
      </c>
      <c r="H2760" s="39" t="s">
        <v>32</v>
      </c>
      <c r="I2760" s="48" t="s">
        <v>11958</v>
      </c>
      <c r="J2760" s="247" t="s">
        <v>11959</v>
      </c>
      <c r="K2760" s="46" t="s">
        <v>35</v>
      </c>
      <c r="L2760" s="41">
        <v>45573</v>
      </c>
      <c r="M2760" s="46" t="s">
        <v>75</v>
      </c>
      <c r="N2760" s="39">
        <v>18</v>
      </c>
      <c r="O2760" s="10" t="str">
        <f t="shared" si="43"/>
        <v>MD</v>
      </c>
      <c r="P2760" s="12">
        <f>VLOOKUP($B2760,'[3]CHÍNH THỨC'!$D:$H,4,0)</f>
        <v>45586</v>
      </c>
      <c r="Q2760" s="12" t="str">
        <f>VLOOKUP($B2760,'[3]CHÍNH THỨC'!$D:$H,5,0)</f>
        <v>Đã nghỉ việc</v>
      </c>
      <c r="R2760" s="9" t="s">
        <v>1092</v>
      </c>
      <c r="S2760" s="9"/>
      <c r="T2760" s="9"/>
      <c r="U2760" s="9"/>
      <c r="V2760" s="9"/>
      <c r="W2760" s="9"/>
      <c r="X2760" s="9"/>
      <c r="Y2760" s="9"/>
    </row>
    <row r="2761" spans="1:25" ht="16.5" customHeight="1">
      <c r="A2761" s="39">
        <v>2743</v>
      </c>
      <c r="B2761" s="46" t="s">
        <v>11960</v>
      </c>
      <c r="C2761" s="39" t="s">
        <v>11961</v>
      </c>
      <c r="D2761" s="41">
        <v>38722</v>
      </c>
      <c r="E2761" s="40" t="s">
        <v>30</v>
      </c>
      <c r="F2761" s="246" t="s">
        <v>11962</v>
      </c>
      <c r="G2761" s="42">
        <v>44568</v>
      </c>
      <c r="H2761" s="39" t="s">
        <v>32</v>
      </c>
      <c r="I2761" s="48" t="s">
        <v>11958</v>
      </c>
      <c r="J2761" s="247" t="s">
        <v>11959</v>
      </c>
      <c r="K2761" s="46" t="s">
        <v>35</v>
      </c>
      <c r="L2761" s="41">
        <v>45573</v>
      </c>
      <c r="M2761" s="46" t="s">
        <v>75</v>
      </c>
      <c r="N2761" s="39">
        <v>19</v>
      </c>
      <c r="O2761" s="10" t="str">
        <f t="shared" si="43"/>
        <v>MD</v>
      </c>
      <c r="P2761" s="12">
        <f>VLOOKUP($B2761,'[3]CHÍNH THỨC'!$D:$H,4,0)</f>
        <v>45586</v>
      </c>
      <c r="Q2761" s="12" t="str">
        <f>VLOOKUP($B2761,'[3]CHÍNH THỨC'!$D:$H,5,0)</f>
        <v>Đã nghỉ việc</v>
      </c>
      <c r="R2761" s="9" t="s">
        <v>1092</v>
      </c>
      <c r="S2761" s="9"/>
      <c r="T2761" s="9"/>
      <c r="U2761" s="9"/>
      <c r="V2761" s="9"/>
      <c r="W2761" s="9"/>
      <c r="X2761" s="9"/>
      <c r="Y2761" s="9"/>
    </row>
    <row r="2762" spans="1:25" ht="16.5" customHeight="1">
      <c r="A2762" s="39">
        <v>2744</v>
      </c>
      <c r="B2762" s="46" t="s">
        <v>11963</v>
      </c>
      <c r="C2762" s="39" t="s">
        <v>11964</v>
      </c>
      <c r="D2762" s="41">
        <v>38589</v>
      </c>
      <c r="E2762" s="40" t="s">
        <v>30</v>
      </c>
      <c r="F2762" s="246" t="s">
        <v>11965</v>
      </c>
      <c r="G2762" s="42">
        <v>44435</v>
      </c>
      <c r="H2762" s="39" t="s">
        <v>32</v>
      </c>
      <c r="I2762" s="48" t="s">
        <v>11966</v>
      </c>
      <c r="J2762" s="247" t="s">
        <v>11967</v>
      </c>
      <c r="K2762" s="46" t="s">
        <v>42</v>
      </c>
      <c r="L2762" s="41">
        <v>45573</v>
      </c>
      <c r="M2762" s="46" t="s">
        <v>75</v>
      </c>
      <c r="N2762" s="39">
        <v>798</v>
      </c>
      <c r="O2762" s="10" t="str">
        <f t="shared" si="43"/>
        <v>HU</v>
      </c>
      <c r="P2762" s="12">
        <f>VLOOKUP($B2762,'[3]CHÍNH THỨC'!$D:$H,4,0)</f>
        <v>45622</v>
      </c>
      <c r="Q2762" s="12" t="str">
        <f>VLOOKUP($B2762,'[3]CHÍNH THỨC'!$D:$H,5,0)</f>
        <v>Đã nghỉ việc</v>
      </c>
      <c r="R2762" s="9" t="s">
        <v>1092</v>
      </c>
      <c r="S2762" s="9"/>
      <c r="T2762" s="9"/>
      <c r="U2762" s="9"/>
      <c r="V2762" s="9"/>
      <c r="W2762" s="9"/>
      <c r="X2762" s="9"/>
      <c r="Y2762" s="9"/>
    </row>
    <row r="2763" spans="1:25" ht="16.5" customHeight="1">
      <c r="A2763" s="39">
        <v>2745</v>
      </c>
      <c r="B2763" s="46" t="s">
        <v>11968</v>
      </c>
      <c r="C2763" s="39" t="s">
        <v>11969</v>
      </c>
      <c r="D2763" s="41">
        <v>38882</v>
      </c>
      <c r="E2763" s="40" t="s">
        <v>30</v>
      </c>
      <c r="F2763" s="246" t="s">
        <v>11970</v>
      </c>
      <c r="G2763" s="42">
        <v>44389</v>
      </c>
      <c r="H2763" s="39" t="s">
        <v>32</v>
      </c>
      <c r="I2763" s="48" t="s">
        <v>9719</v>
      </c>
      <c r="J2763" s="247" t="s">
        <v>11971</v>
      </c>
      <c r="K2763" s="46" t="s">
        <v>35</v>
      </c>
      <c r="L2763" s="41">
        <v>45573</v>
      </c>
      <c r="M2763" s="46" t="s">
        <v>36</v>
      </c>
      <c r="N2763" s="39">
        <v>818</v>
      </c>
      <c r="O2763" s="10" t="str">
        <f t="shared" si="43"/>
        <v>CE</v>
      </c>
      <c r="P2763" s="12">
        <f>VLOOKUP($B2763,'[3]CHÍNH THỨC'!$D:$H,4,0)</f>
        <v>45600</v>
      </c>
      <c r="Q2763" s="12" t="str">
        <f>VLOOKUP($B2763,'[3]CHÍNH THỨC'!$D:$H,5,0)</f>
        <v>Đã nghỉ việc</v>
      </c>
      <c r="R2763" s="9" t="s">
        <v>1092</v>
      </c>
      <c r="S2763" s="9"/>
      <c r="T2763" s="9"/>
      <c r="U2763" s="9"/>
      <c r="V2763" s="9"/>
      <c r="W2763" s="9"/>
      <c r="X2763" s="9"/>
      <c r="Y2763" s="9"/>
    </row>
    <row r="2764" spans="1:25" ht="16.5" customHeight="1">
      <c r="A2764" s="71">
        <v>2746</v>
      </c>
      <c r="B2764" s="46" t="s">
        <v>11972</v>
      </c>
      <c r="C2764" s="39" t="s">
        <v>11973</v>
      </c>
      <c r="D2764" s="41">
        <v>34298</v>
      </c>
      <c r="E2764" s="40" t="s">
        <v>30</v>
      </c>
      <c r="F2764" s="246" t="s">
        <v>11974</v>
      </c>
      <c r="G2764" s="42">
        <v>45167</v>
      </c>
      <c r="H2764" s="39" t="s">
        <v>32</v>
      </c>
      <c r="I2764" s="48" t="s">
        <v>6896</v>
      </c>
      <c r="J2764" s="247" t="s">
        <v>11975</v>
      </c>
      <c r="K2764" s="46" t="s">
        <v>35</v>
      </c>
      <c r="L2764" s="41">
        <v>45574</v>
      </c>
      <c r="M2764" s="46" t="s">
        <v>75</v>
      </c>
      <c r="N2764" s="39">
        <v>123</v>
      </c>
      <c r="O2764" s="10" t="str">
        <f t="shared" si="43"/>
        <v>HL</v>
      </c>
      <c r="P2764" s="12">
        <f>VLOOKUP($B2764,'[3]CHÍNH THỨC'!$D:$H,4,0)</f>
        <v>45591</v>
      </c>
      <c r="Q2764" s="12" t="str">
        <f>VLOOKUP($B2764,'[3]CHÍNH THỨC'!$D:$H,5,0)</f>
        <v>Đã nghỉ việc</v>
      </c>
      <c r="R2764" s="9"/>
      <c r="S2764" s="9"/>
      <c r="T2764" s="9"/>
      <c r="U2764" s="9"/>
      <c r="V2764" s="9"/>
      <c r="W2764" s="9"/>
      <c r="X2764" s="9"/>
      <c r="Y2764" s="9"/>
    </row>
    <row r="2765" spans="1:25" ht="16.5" customHeight="1">
      <c r="A2765" s="39">
        <v>2747</v>
      </c>
      <c r="B2765" s="46" t="s">
        <v>11976</v>
      </c>
      <c r="C2765" s="39" t="s">
        <v>11977</v>
      </c>
      <c r="D2765" s="41">
        <v>33290</v>
      </c>
      <c r="E2765" s="40" t="s">
        <v>30</v>
      </c>
      <c r="F2765" s="246" t="s">
        <v>11978</v>
      </c>
      <c r="G2765" s="42">
        <v>44439</v>
      </c>
      <c r="H2765" s="39" t="s">
        <v>32</v>
      </c>
      <c r="I2765" s="48" t="s">
        <v>11979</v>
      </c>
      <c r="J2765" s="247" t="s">
        <v>11980</v>
      </c>
      <c r="K2765" s="46" t="s">
        <v>35</v>
      </c>
      <c r="L2765" s="41">
        <v>45574</v>
      </c>
      <c r="M2765" s="46" t="s">
        <v>75</v>
      </c>
      <c r="N2765" s="39">
        <v>126</v>
      </c>
      <c r="O2765" s="10" t="str">
        <f t="shared" si="43"/>
        <v>HL</v>
      </c>
      <c r="P2765" s="12">
        <f>VLOOKUP($B2765,'[3]CHÍNH THỨC'!$D:$H,4,0)</f>
        <v>45577</v>
      </c>
      <c r="Q2765" s="12" t="str">
        <f>VLOOKUP($B2765,'[3]CHÍNH THỨC'!$D:$H,5,0)</f>
        <v>Đã nghỉ việc</v>
      </c>
      <c r="R2765" s="9"/>
      <c r="S2765" s="9"/>
      <c r="T2765" s="9"/>
      <c r="U2765" s="9"/>
      <c r="V2765" s="9"/>
      <c r="W2765" s="9"/>
      <c r="X2765" s="9"/>
      <c r="Y2765" s="9"/>
    </row>
    <row r="2766" spans="1:25" ht="16.5" customHeight="1">
      <c r="A2766" s="39">
        <v>2748</v>
      </c>
      <c r="B2766" s="46" t="s">
        <v>11981</v>
      </c>
      <c r="C2766" s="39" t="s">
        <v>11982</v>
      </c>
      <c r="D2766" s="41">
        <v>35059</v>
      </c>
      <c r="E2766" s="40" t="s">
        <v>30</v>
      </c>
      <c r="F2766" s="246" t="s">
        <v>11983</v>
      </c>
      <c r="G2766" s="254" t="s">
        <v>11984</v>
      </c>
      <c r="H2766" s="39" t="s">
        <v>32</v>
      </c>
      <c r="I2766" s="48" t="s">
        <v>11985</v>
      </c>
      <c r="J2766" s="247" t="s">
        <v>11986</v>
      </c>
      <c r="K2766" s="46" t="s">
        <v>42</v>
      </c>
      <c r="L2766" s="41">
        <v>45574</v>
      </c>
      <c r="M2766" s="46" t="s">
        <v>36</v>
      </c>
      <c r="N2766" s="39">
        <v>120</v>
      </c>
      <c r="O2766" s="10" t="str">
        <f t="shared" si="43"/>
        <v>HM</v>
      </c>
      <c r="P2766" s="12">
        <f>VLOOKUP($B2766,'[3]CHÍNH THỨC'!$D:$H,4,0)</f>
        <v>45579</v>
      </c>
      <c r="Q2766" s="12" t="str">
        <f>VLOOKUP($B2766,'[3]CHÍNH THỨC'!$D:$H,5,0)</f>
        <v>Đã nghỉ việc</v>
      </c>
      <c r="R2766" s="9"/>
      <c r="S2766" s="9"/>
      <c r="T2766" s="9"/>
      <c r="U2766" s="9"/>
      <c r="V2766" s="9"/>
      <c r="W2766" s="9"/>
      <c r="X2766" s="9"/>
      <c r="Y2766" s="9"/>
    </row>
    <row r="2767" spans="1:25" ht="16.5" customHeight="1">
      <c r="A2767" s="39">
        <v>2749</v>
      </c>
      <c r="B2767" s="46" t="s">
        <v>11987</v>
      </c>
      <c r="C2767" s="39" t="s">
        <v>139</v>
      </c>
      <c r="D2767" s="41">
        <v>33758</v>
      </c>
      <c r="E2767" s="40" t="s">
        <v>30</v>
      </c>
      <c r="F2767" s="246" t="s">
        <v>140</v>
      </c>
      <c r="G2767" s="254" t="s">
        <v>9220</v>
      </c>
      <c r="H2767" s="39" t="s">
        <v>32</v>
      </c>
      <c r="I2767" s="48" t="s">
        <v>2919</v>
      </c>
      <c r="J2767" s="247" t="s">
        <v>142</v>
      </c>
      <c r="K2767" s="46" t="s">
        <v>42</v>
      </c>
      <c r="L2767" s="41">
        <v>45574</v>
      </c>
      <c r="M2767" s="46" t="s">
        <v>75</v>
      </c>
      <c r="N2767" s="39">
        <v>141</v>
      </c>
      <c r="O2767" s="10" t="str">
        <f t="shared" si="43"/>
        <v>HM</v>
      </c>
      <c r="P2767" s="12">
        <f>VLOOKUP($B2767,'[3]CHÍNH THỨC'!$D:$H,4,0)</f>
        <v>45603</v>
      </c>
      <c r="Q2767" s="12" t="str">
        <f>VLOOKUP($B2767,'[3]CHÍNH THỨC'!$D:$H,5,0)</f>
        <v>Đã nghỉ việc</v>
      </c>
      <c r="R2767" s="9"/>
      <c r="S2767" s="9"/>
      <c r="T2767" s="9"/>
      <c r="U2767" s="9"/>
      <c r="V2767" s="9"/>
      <c r="W2767" s="9"/>
      <c r="X2767" s="9"/>
      <c r="Y2767" s="9"/>
    </row>
    <row r="2768" spans="1:25" ht="16.5" customHeight="1">
      <c r="A2768" s="39">
        <v>2750</v>
      </c>
      <c r="B2768" s="46" t="s">
        <v>11988</v>
      </c>
      <c r="C2768" s="39" t="s">
        <v>963</v>
      </c>
      <c r="D2768" s="41">
        <v>38232</v>
      </c>
      <c r="E2768" s="40" t="s">
        <v>30</v>
      </c>
      <c r="F2768" s="246" t="s">
        <v>964</v>
      </c>
      <c r="G2768" s="42">
        <v>44296</v>
      </c>
      <c r="H2768" s="39" t="s">
        <v>32</v>
      </c>
      <c r="I2768" s="48" t="s">
        <v>11989</v>
      </c>
      <c r="J2768" s="247" t="s">
        <v>11990</v>
      </c>
      <c r="K2768" s="46" t="s">
        <v>42</v>
      </c>
      <c r="L2768" s="41">
        <v>45574</v>
      </c>
      <c r="M2768" s="46" t="s">
        <v>75</v>
      </c>
      <c r="N2768" s="39">
        <v>235</v>
      </c>
      <c r="O2768" s="10" t="str">
        <f t="shared" si="43"/>
        <v>HM</v>
      </c>
      <c r="P2768" s="12">
        <f>VLOOKUP($B2768,'[3]CHÍNH THỨC'!$D:$H,4,0)</f>
        <v>45649</v>
      </c>
      <c r="Q2768" s="12" t="str">
        <f>VLOOKUP($B2768,'[3]CHÍNH THỨC'!$D:$H,5,0)</f>
        <v>Đã nghỉ việc</v>
      </c>
      <c r="R2768" s="9"/>
      <c r="S2768" s="9"/>
      <c r="T2768" s="9"/>
      <c r="U2768" s="9"/>
      <c r="V2768" s="9"/>
      <c r="W2768" s="9"/>
      <c r="X2768" s="9"/>
      <c r="Y2768" s="9"/>
    </row>
    <row r="2769" spans="1:25" ht="16.5" customHeight="1">
      <c r="A2769" s="39">
        <v>2751</v>
      </c>
      <c r="B2769" s="46" t="s">
        <v>11991</v>
      </c>
      <c r="C2769" s="39" t="s">
        <v>3281</v>
      </c>
      <c r="D2769" s="41">
        <v>38293</v>
      </c>
      <c r="E2769" s="40" t="s">
        <v>30</v>
      </c>
      <c r="F2769" s="246" t="s">
        <v>7539</v>
      </c>
      <c r="G2769" s="42">
        <v>44357</v>
      </c>
      <c r="H2769" s="39" t="s">
        <v>32</v>
      </c>
      <c r="I2769" s="48" t="s">
        <v>11992</v>
      </c>
      <c r="J2769" s="247" t="s">
        <v>11993</v>
      </c>
      <c r="K2769" s="46" t="s">
        <v>42</v>
      </c>
      <c r="L2769" s="41">
        <v>45574</v>
      </c>
      <c r="M2769" s="46" t="s">
        <v>75</v>
      </c>
      <c r="N2769" s="39">
        <v>239</v>
      </c>
      <c r="O2769" s="10" t="str">
        <f t="shared" si="43"/>
        <v>HM</v>
      </c>
      <c r="P2769" s="12">
        <f>VLOOKUP($B2769,'[3]CHÍNH THỨC'!$D:$H,4,0)</f>
        <v>45631</v>
      </c>
      <c r="Q2769" s="12" t="str">
        <f>VLOOKUP($B2769,'[3]CHÍNH THỨC'!$D:$H,5,0)</f>
        <v>Đã nghỉ việc</v>
      </c>
      <c r="R2769" s="9"/>
      <c r="S2769" s="9"/>
      <c r="T2769" s="9"/>
      <c r="U2769" s="9"/>
      <c r="V2769" s="9"/>
      <c r="W2769" s="9"/>
      <c r="X2769" s="9"/>
      <c r="Y2769" s="9"/>
    </row>
    <row r="2770" spans="1:25" ht="16.5" customHeight="1">
      <c r="A2770" s="39">
        <v>2752</v>
      </c>
      <c r="B2770" s="46" t="s">
        <v>11994</v>
      </c>
      <c r="C2770" s="39" t="s">
        <v>11995</v>
      </c>
      <c r="D2770" s="41">
        <v>38951</v>
      </c>
      <c r="E2770" s="40" t="s">
        <v>30</v>
      </c>
      <c r="F2770" s="246" t="s">
        <v>11996</v>
      </c>
      <c r="G2770" s="42">
        <v>44547</v>
      </c>
      <c r="H2770" s="39" t="s">
        <v>32</v>
      </c>
      <c r="I2770" s="48" t="s">
        <v>11997</v>
      </c>
      <c r="J2770" s="247" t="s">
        <v>11998</v>
      </c>
      <c r="K2770" s="46" t="s">
        <v>42</v>
      </c>
      <c r="L2770" s="41">
        <v>45575</v>
      </c>
      <c r="M2770" s="46" t="s">
        <v>36</v>
      </c>
      <c r="N2770" s="39">
        <v>241</v>
      </c>
      <c r="O2770" s="10" t="str">
        <f t="shared" si="43"/>
        <v>NE</v>
      </c>
      <c r="P2770" s="12">
        <f>VLOOKUP($B2770,'[3]CHÍNH THỨC'!$D:$H,4,0)</f>
        <v>45579</v>
      </c>
      <c r="Q2770" s="12" t="str">
        <f>VLOOKUP($B2770,'[3]CHÍNH THỨC'!$D:$H,5,0)</f>
        <v>Đã nghỉ việc</v>
      </c>
      <c r="R2770" s="9"/>
      <c r="S2770" s="9"/>
      <c r="T2770" s="9"/>
      <c r="U2770" s="9"/>
      <c r="V2770" s="9"/>
      <c r="W2770" s="9"/>
      <c r="X2770" s="9"/>
      <c r="Y2770" s="9"/>
    </row>
    <row r="2771" spans="1:25" ht="16.5" customHeight="1">
      <c r="A2771" s="39">
        <v>2753</v>
      </c>
      <c r="B2771" s="46" t="s">
        <v>11999</v>
      </c>
      <c r="C2771" s="39" t="s">
        <v>11231</v>
      </c>
      <c r="D2771" s="41">
        <v>38755</v>
      </c>
      <c r="E2771" s="40" t="s">
        <v>30</v>
      </c>
      <c r="F2771" s="246" t="s">
        <v>11232</v>
      </c>
      <c r="G2771" s="254" t="s">
        <v>10866</v>
      </c>
      <c r="H2771" s="39" t="s">
        <v>32</v>
      </c>
      <c r="I2771" s="48" t="s">
        <v>854</v>
      </c>
      <c r="J2771" s="247" t="s">
        <v>11229</v>
      </c>
      <c r="K2771" s="46" t="s">
        <v>35</v>
      </c>
      <c r="L2771" s="41">
        <v>45575</v>
      </c>
      <c r="M2771" s="46" t="s">
        <v>75</v>
      </c>
      <c r="N2771" s="39" t="s">
        <v>11230</v>
      </c>
      <c r="O2771" s="10" t="str">
        <f t="shared" si="43"/>
        <v>HM</v>
      </c>
      <c r="P2771" s="12">
        <f>VLOOKUP($B2771,'[3]CHÍNH THỨC'!$D:$H,4,0)</f>
        <v>45584</v>
      </c>
      <c r="Q2771" s="12" t="str">
        <f>VLOOKUP($B2771,'[3]CHÍNH THỨC'!$D:$H,5,0)</f>
        <v>Đã nghỉ việc</v>
      </c>
      <c r="R2771" s="9"/>
      <c r="S2771" s="9"/>
      <c r="T2771" s="9"/>
      <c r="U2771" s="9"/>
      <c r="V2771" s="9"/>
      <c r="W2771" s="9"/>
      <c r="X2771" s="9"/>
      <c r="Y2771" s="9"/>
    </row>
    <row r="2772" spans="1:25" ht="16.5" customHeight="1">
      <c r="A2772" s="39">
        <v>2754</v>
      </c>
      <c r="B2772" s="46" t="s">
        <v>12000</v>
      </c>
      <c r="C2772" s="39" t="s">
        <v>12001</v>
      </c>
      <c r="D2772" s="41">
        <v>38237</v>
      </c>
      <c r="E2772" s="40" t="s">
        <v>30</v>
      </c>
      <c r="F2772" s="246" t="s">
        <v>12002</v>
      </c>
      <c r="G2772" s="254" t="s">
        <v>9687</v>
      </c>
      <c r="H2772" s="39" t="s">
        <v>32</v>
      </c>
      <c r="I2772" s="48" t="s">
        <v>12003</v>
      </c>
      <c r="J2772" s="247" t="s">
        <v>12004</v>
      </c>
      <c r="K2772" s="46" t="s">
        <v>42</v>
      </c>
      <c r="L2772" s="41">
        <v>45575</v>
      </c>
      <c r="M2772" s="46" t="s">
        <v>75</v>
      </c>
      <c r="N2772" s="39">
        <v>222</v>
      </c>
      <c r="O2772" s="10" t="str">
        <f t="shared" si="43"/>
        <v>HM</v>
      </c>
      <c r="P2772" s="12">
        <f>VLOOKUP($B2772,'[3]CHÍNH THỨC'!$D:$H,4,0)</f>
        <v>45610</v>
      </c>
      <c r="Q2772" s="12" t="str">
        <f>VLOOKUP($B2772,'[3]CHÍNH THỨC'!$D:$H,5,0)</f>
        <v>Đã nghỉ việc</v>
      </c>
      <c r="R2772" s="9"/>
      <c r="S2772" s="9"/>
      <c r="T2772" s="9"/>
      <c r="U2772" s="9"/>
      <c r="V2772" s="9"/>
      <c r="W2772" s="9"/>
      <c r="X2772" s="9"/>
      <c r="Y2772" s="9"/>
    </row>
    <row r="2773" spans="1:25" ht="16.5" customHeight="1">
      <c r="A2773" s="39">
        <v>2755</v>
      </c>
      <c r="B2773" s="46" t="s">
        <v>12005</v>
      </c>
      <c r="C2773" s="39" t="s">
        <v>12006</v>
      </c>
      <c r="D2773" s="41">
        <v>38413</v>
      </c>
      <c r="E2773" s="40" t="s">
        <v>30</v>
      </c>
      <c r="F2773" s="246" t="s">
        <v>12007</v>
      </c>
      <c r="G2773" s="254" t="s">
        <v>12008</v>
      </c>
      <c r="H2773" s="39" t="s">
        <v>32</v>
      </c>
      <c r="I2773" s="48" t="s">
        <v>4872</v>
      </c>
      <c r="J2773" s="247" t="s">
        <v>12009</v>
      </c>
      <c r="K2773" s="46" t="s">
        <v>42</v>
      </c>
      <c r="L2773" s="41">
        <v>45575</v>
      </c>
      <c r="M2773" s="46" t="s">
        <v>75</v>
      </c>
      <c r="N2773" s="39">
        <v>225</v>
      </c>
      <c r="O2773" s="10" t="str">
        <f t="shared" si="43"/>
        <v>HM</v>
      </c>
      <c r="P2773" s="12">
        <f>VLOOKUP($B2773,'[3]CHÍNH THỨC'!$D:$H,4,0)</f>
        <v>45611</v>
      </c>
      <c r="Q2773" s="12" t="str">
        <f>VLOOKUP($B2773,'[3]CHÍNH THỨC'!$D:$H,5,0)</f>
        <v>Đã nghỉ việc</v>
      </c>
      <c r="R2773" s="9"/>
      <c r="S2773" s="9"/>
      <c r="T2773" s="9"/>
      <c r="U2773" s="9"/>
      <c r="V2773" s="9"/>
      <c r="W2773" s="9"/>
      <c r="X2773" s="9"/>
      <c r="Y2773" s="9"/>
    </row>
    <row r="2774" spans="1:25" ht="16.5" customHeight="1">
      <c r="A2774" s="39">
        <v>2756</v>
      </c>
      <c r="B2774" s="46" t="s">
        <v>12010</v>
      </c>
      <c r="C2774" s="39" t="s">
        <v>12011</v>
      </c>
      <c r="D2774" s="41">
        <v>39062</v>
      </c>
      <c r="E2774" s="40" t="s">
        <v>30</v>
      </c>
      <c r="F2774" s="246" t="s">
        <v>12012</v>
      </c>
      <c r="G2774" s="254" t="s">
        <v>12013</v>
      </c>
      <c r="H2774" s="39" t="s">
        <v>32</v>
      </c>
      <c r="I2774" s="48" t="s">
        <v>12014</v>
      </c>
      <c r="J2774" s="247" t="s">
        <v>12015</v>
      </c>
      <c r="K2774" s="46" t="s">
        <v>42</v>
      </c>
      <c r="L2774" s="41">
        <v>45575</v>
      </c>
      <c r="M2774" s="46" t="s">
        <v>36</v>
      </c>
      <c r="N2774" s="39">
        <v>242</v>
      </c>
      <c r="O2774" s="10" t="str">
        <f t="shared" si="43"/>
        <v>MA</v>
      </c>
      <c r="P2774" s="12">
        <f>VLOOKUP($B2774,'[3]CHÍNH THỨC'!$D:$H,4,0)</f>
        <v>45579</v>
      </c>
      <c r="Q2774" s="12" t="str">
        <f>VLOOKUP($B2774,'[3]CHÍNH THỨC'!$D:$H,5,0)</f>
        <v>Đã nghỉ việc</v>
      </c>
      <c r="R2774" s="9"/>
      <c r="S2774" s="9"/>
      <c r="T2774" s="9"/>
      <c r="U2774" s="9"/>
      <c r="V2774" s="9"/>
      <c r="W2774" s="9"/>
      <c r="X2774" s="9"/>
      <c r="Y2774" s="9"/>
    </row>
    <row r="2775" spans="1:25" ht="16.5" customHeight="1">
      <c r="A2775" s="39">
        <v>2757</v>
      </c>
      <c r="B2775" s="46" t="s">
        <v>12016</v>
      </c>
      <c r="C2775" s="39" t="s">
        <v>12017</v>
      </c>
      <c r="D2775" s="41">
        <v>38670</v>
      </c>
      <c r="E2775" s="40" t="s">
        <v>30</v>
      </c>
      <c r="F2775" s="246" t="s">
        <v>12018</v>
      </c>
      <c r="G2775" s="42">
        <v>44797</v>
      </c>
      <c r="H2775" s="39" t="s">
        <v>32</v>
      </c>
      <c r="I2775" s="48" t="s">
        <v>12019</v>
      </c>
      <c r="J2775" s="247" t="s">
        <v>5751</v>
      </c>
      <c r="K2775" s="46" t="s">
        <v>35</v>
      </c>
      <c r="L2775" s="41">
        <v>45575</v>
      </c>
      <c r="M2775" s="46" t="s">
        <v>36</v>
      </c>
      <c r="N2775" s="39">
        <v>244</v>
      </c>
      <c r="O2775" s="10" t="str">
        <f t="shared" si="43"/>
        <v>TM</v>
      </c>
      <c r="P2775" s="12">
        <f>VLOOKUP($B2775,'[3]CHÍNH THỨC'!$D:$H,4,0)</f>
        <v>45580</v>
      </c>
      <c r="Q2775" s="12" t="str">
        <f>VLOOKUP($B2775,'[3]CHÍNH THỨC'!$D:$H,5,0)</f>
        <v>Đã nghỉ việc</v>
      </c>
      <c r="R2775" s="9"/>
      <c r="S2775" s="9"/>
      <c r="T2775" s="9"/>
      <c r="U2775" s="9"/>
      <c r="V2775" s="9"/>
      <c r="W2775" s="9"/>
      <c r="X2775" s="9"/>
      <c r="Y2775" s="9"/>
    </row>
    <row r="2776" spans="1:25" ht="16.5" customHeight="1">
      <c r="A2776" s="39">
        <v>2758</v>
      </c>
      <c r="B2776" s="46" t="s">
        <v>12020</v>
      </c>
      <c r="C2776" s="39" t="s">
        <v>12021</v>
      </c>
      <c r="D2776" s="41">
        <v>38630</v>
      </c>
      <c r="E2776" s="40" t="s">
        <v>30</v>
      </c>
      <c r="F2776" s="246" t="s">
        <v>12022</v>
      </c>
      <c r="G2776" s="42">
        <v>45020</v>
      </c>
      <c r="H2776" s="39" t="s">
        <v>32</v>
      </c>
      <c r="I2776" s="48" t="s">
        <v>4206</v>
      </c>
      <c r="J2776" s="247" t="s">
        <v>9332</v>
      </c>
      <c r="K2776" s="46" t="s">
        <v>42</v>
      </c>
      <c r="L2776" s="41">
        <v>45575</v>
      </c>
      <c r="M2776" s="46" t="s">
        <v>75</v>
      </c>
      <c r="N2776" s="39">
        <v>245</v>
      </c>
      <c r="O2776" s="10" t="str">
        <f t="shared" si="43"/>
        <v>TM</v>
      </c>
      <c r="P2776" s="12">
        <f>VLOOKUP($B2776,'[3]CHÍNH THỨC'!$D:$H,4,0)</f>
        <v>45584</v>
      </c>
      <c r="Q2776" s="12" t="str">
        <f>VLOOKUP($B2776,'[3]CHÍNH THỨC'!$D:$H,5,0)</f>
        <v>Đã nghỉ việc</v>
      </c>
      <c r="R2776" s="9"/>
      <c r="S2776" s="9"/>
      <c r="T2776" s="9"/>
      <c r="U2776" s="9"/>
      <c r="V2776" s="9"/>
      <c r="W2776" s="9"/>
      <c r="X2776" s="9"/>
      <c r="Y2776" s="9"/>
    </row>
    <row r="2777" spans="1:25" ht="16.5" customHeight="1">
      <c r="A2777" s="39">
        <v>2759</v>
      </c>
      <c r="B2777" s="46" t="s">
        <v>12023</v>
      </c>
      <c r="C2777" s="39" t="s">
        <v>12024</v>
      </c>
      <c r="D2777" s="41">
        <v>37510</v>
      </c>
      <c r="E2777" s="40" t="s">
        <v>30</v>
      </c>
      <c r="F2777" s="246" t="s">
        <v>12025</v>
      </c>
      <c r="G2777" s="42">
        <v>44972</v>
      </c>
      <c r="H2777" s="39" t="s">
        <v>32</v>
      </c>
      <c r="I2777" s="48" t="s">
        <v>854</v>
      </c>
      <c r="J2777" s="247" t="s">
        <v>9336</v>
      </c>
      <c r="K2777" s="46" t="s">
        <v>35</v>
      </c>
      <c r="L2777" s="41">
        <v>45575</v>
      </c>
      <c r="M2777" s="46" t="s">
        <v>75</v>
      </c>
      <c r="N2777" s="39">
        <v>246</v>
      </c>
      <c r="O2777" s="10" t="str">
        <f t="shared" si="43"/>
        <v>TM</v>
      </c>
      <c r="P2777" s="12">
        <f>VLOOKUP($B2777,'[3]CHÍNH THỨC'!$D:$H,4,0)</f>
        <v>45584</v>
      </c>
      <c r="Q2777" s="12" t="str">
        <f>VLOOKUP($B2777,'[3]CHÍNH THỨC'!$D:$H,5,0)</f>
        <v>Đã nghỉ việc</v>
      </c>
      <c r="R2777" s="9"/>
      <c r="S2777" s="9"/>
      <c r="T2777" s="9"/>
      <c r="U2777" s="9"/>
      <c r="V2777" s="9"/>
      <c r="W2777" s="9"/>
      <c r="X2777" s="9"/>
      <c r="Y2777" s="9"/>
    </row>
    <row r="2778" spans="1:25" ht="16.5" customHeight="1">
      <c r="A2778" s="39">
        <v>2760</v>
      </c>
      <c r="B2778" s="46" t="s">
        <v>12026</v>
      </c>
      <c r="C2778" s="39" t="s">
        <v>12027</v>
      </c>
      <c r="D2778" s="41">
        <v>36879</v>
      </c>
      <c r="E2778" s="40" t="s">
        <v>30</v>
      </c>
      <c r="F2778" s="246" t="s">
        <v>12028</v>
      </c>
      <c r="G2778" s="42">
        <v>44440</v>
      </c>
      <c r="H2778" s="39" t="s">
        <v>32</v>
      </c>
      <c r="I2778" s="48" t="s">
        <v>12029</v>
      </c>
      <c r="J2778" s="247" t="s">
        <v>12030</v>
      </c>
      <c r="K2778" s="46" t="s">
        <v>42</v>
      </c>
      <c r="L2778" s="41">
        <v>45575</v>
      </c>
      <c r="M2778" s="46" t="s">
        <v>75</v>
      </c>
      <c r="N2778" s="39">
        <v>269</v>
      </c>
      <c r="O2778" s="10" t="str">
        <f t="shared" si="43"/>
        <v>HU</v>
      </c>
      <c r="P2778" s="12">
        <f>VLOOKUP($B2778,'[3]CHÍNH THỨC'!$D:$H,4,0)</f>
        <v>45584</v>
      </c>
      <c r="Q2778" s="12" t="str">
        <f>VLOOKUP($B2778,'[3]CHÍNH THỨC'!$D:$H,5,0)</f>
        <v>Đã nghỉ việc</v>
      </c>
      <c r="R2778" s="9"/>
      <c r="S2778" s="9"/>
      <c r="T2778" s="9"/>
      <c r="U2778" s="9"/>
      <c r="V2778" s="9"/>
      <c r="W2778" s="9"/>
      <c r="X2778" s="9"/>
      <c r="Y2778" s="9"/>
    </row>
    <row r="2779" spans="1:25" ht="16.5" customHeight="1">
      <c r="A2779" s="39">
        <v>2761</v>
      </c>
      <c r="B2779" s="46" t="s">
        <v>12031</v>
      </c>
      <c r="C2779" s="39" t="s">
        <v>10424</v>
      </c>
      <c r="D2779" s="41">
        <v>35857</v>
      </c>
      <c r="E2779" s="40" t="s">
        <v>30</v>
      </c>
      <c r="F2779" s="246" t="s">
        <v>10425</v>
      </c>
      <c r="G2779" s="42">
        <v>44577</v>
      </c>
      <c r="H2779" s="39" t="s">
        <v>32</v>
      </c>
      <c r="I2779" s="48" t="s">
        <v>12032</v>
      </c>
      <c r="J2779" s="247" t="s">
        <v>10427</v>
      </c>
      <c r="K2779" s="46" t="s">
        <v>35</v>
      </c>
      <c r="L2779" s="41">
        <v>45575</v>
      </c>
      <c r="M2779" s="46" t="s">
        <v>36</v>
      </c>
      <c r="N2779" s="39">
        <v>277</v>
      </c>
      <c r="O2779" s="10" t="str">
        <f t="shared" si="43"/>
        <v>HU</v>
      </c>
      <c r="P2779" s="12">
        <f>VLOOKUP($B2779,'[3]CHÍNH THỨC'!$D:$H,4,0)</f>
        <v>45649</v>
      </c>
      <c r="Q2779" s="12" t="str">
        <f>VLOOKUP($B2779,'[3]CHÍNH THỨC'!$D:$H,5,0)</f>
        <v>Đã nghỉ việc</v>
      </c>
      <c r="R2779" s="9"/>
      <c r="S2779" s="9"/>
      <c r="T2779" s="9"/>
      <c r="U2779" s="9"/>
      <c r="V2779" s="9"/>
      <c r="W2779" s="9"/>
      <c r="X2779" s="9"/>
      <c r="Y2779" s="9"/>
    </row>
    <row r="2780" spans="1:25" ht="16.5" customHeight="1">
      <c r="A2780" s="39">
        <v>2762</v>
      </c>
      <c r="B2780" s="46" t="s">
        <v>12033</v>
      </c>
      <c r="C2780" s="39" t="s">
        <v>12034</v>
      </c>
      <c r="D2780" s="41">
        <v>31812</v>
      </c>
      <c r="E2780" s="40" t="s">
        <v>30</v>
      </c>
      <c r="F2780" s="246" t="s">
        <v>12035</v>
      </c>
      <c r="G2780" s="42">
        <v>44923</v>
      </c>
      <c r="H2780" s="39" t="s">
        <v>32</v>
      </c>
      <c r="I2780" s="48" t="s">
        <v>118</v>
      </c>
      <c r="J2780" s="247" t="s">
        <v>12036</v>
      </c>
      <c r="K2780" s="46" t="s">
        <v>42</v>
      </c>
      <c r="L2780" s="41">
        <v>45575</v>
      </c>
      <c r="M2780" s="46" t="s">
        <v>36</v>
      </c>
      <c r="N2780" s="39">
        <v>272</v>
      </c>
      <c r="O2780" s="10" t="str">
        <f t="shared" si="43"/>
        <v>HU</v>
      </c>
      <c r="P2780" s="12">
        <f>VLOOKUP($B2780,'[3]CHÍNH THỨC'!$D:$H,4,0)</f>
        <v>45579</v>
      </c>
      <c r="Q2780" s="12" t="str">
        <f>VLOOKUP($B2780,'[3]CHÍNH THỨC'!$D:$H,5,0)</f>
        <v>Đã nghỉ việc</v>
      </c>
      <c r="R2780" s="9"/>
      <c r="S2780" s="9"/>
      <c r="T2780" s="9"/>
      <c r="U2780" s="9"/>
      <c r="V2780" s="9"/>
      <c r="W2780" s="9"/>
      <c r="X2780" s="9"/>
      <c r="Y2780" s="9"/>
    </row>
    <row r="2781" spans="1:25" ht="16.5" customHeight="1">
      <c r="A2781" s="39">
        <v>2763</v>
      </c>
      <c r="B2781" s="46" t="s">
        <v>12037</v>
      </c>
      <c r="C2781" s="39" t="s">
        <v>12038</v>
      </c>
      <c r="D2781" s="41">
        <v>33688</v>
      </c>
      <c r="E2781" s="40" t="s">
        <v>30</v>
      </c>
      <c r="F2781" s="246" t="s">
        <v>12039</v>
      </c>
      <c r="G2781" s="42">
        <v>45289</v>
      </c>
      <c r="H2781" s="39" t="s">
        <v>32</v>
      </c>
      <c r="I2781" s="48" t="s">
        <v>693</v>
      </c>
      <c r="J2781" s="247" t="s">
        <v>12040</v>
      </c>
      <c r="K2781" s="46" t="s">
        <v>35</v>
      </c>
      <c r="L2781" s="41">
        <v>45575</v>
      </c>
      <c r="M2781" s="46" t="s">
        <v>36</v>
      </c>
      <c r="N2781" s="39">
        <v>247</v>
      </c>
      <c r="O2781" s="10" t="str">
        <f t="shared" si="43"/>
        <v>CE</v>
      </c>
      <c r="P2781" s="12">
        <f>VLOOKUP($B2781,'[3]CHÍNH THỨC'!$D:$H,4,0)</f>
        <v>45586</v>
      </c>
      <c r="Q2781" s="12" t="str">
        <f>VLOOKUP($B2781,'[3]CHÍNH THỨC'!$D:$H,5,0)</f>
        <v>Đã nghỉ việc</v>
      </c>
      <c r="R2781" s="9"/>
      <c r="S2781" s="9"/>
      <c r="T2781" s="9"/>
      <c r="U2781" s="9"/>
      <c r="V2781" s="9"/>
      <c r="W2781" s="9"/>
      <c r="X2781" s="9"/>
      <c r="Y2781" s="9"/>
    </row>
    <row r="2782" spans="1:25" ht="16.5" customHeight="1">
      <c r="A2782" s="39">
        <v>2764</v>
      </c>
      <c r="B2782" s="46" t="s">
        <v>12041</v>
      </c>
      <c r="C2782" s="39" t="s">
        <v>12042</v>
      </c>
      <c r="D2782" s="41">
        <v>35705</v>
      </c>
      <c r="E2782" s="40" t="s">
        <v>30</v>
      </c>
      <c r="F2782" s="246" t="s">
        <v>12043</v>
      </c>
      <c r="G2782" s="254" t="s">
        <v>12044</v>
      </c>
      <c r="H2782" s="39" t="s">
        <v>32</v>
      </c>
      <c r="I2782" s="48" t="s">
        <v>9106</v>
      </c>
      <c r="J2782" s="247" t="s">
        <v>12045</v>
      </c>
      <c r="K2782" s="46" t="s">
        <v>35</v>
      </c>
      <c r="L2782" s="41">
        <v>45575</v>
      </c>
      <c r="M2782" s="46" t="s">
        <v>36</v>
      </c>
      <c r="N2782" s="39">
        <v>264</v>
      </c>
      <c r="O2782" s="10" t="str">
        <f t="shared" si="43"/>
        <v>CE</v>
      </c>
      <c r="P2782" s="12">
        <f>VLOOKUP($B2782,'[3]CHÍNH THỨC'!$D:$H,4,0)</f>
        <v>45583</v>
      </c>
      <c r="Q2782" s="12" t="str">
        <f>VLOOKUP($B2782,'[3]CHÍNH THỨC'!$D:$H,5,0)</f>
        <v>Đã nghỉ việc</v>
      </c>
      <c r="R2782" s="9"/>
      <c r="S2782" s="9"/>
      <c r="T2782" s="9"/>
      <c r="U2782" s="9"/>
      <c r="V2782" s="9"/>
      <c r="W2782" s="9"/>
      <c r="X2782" s="9"/>
      <c r="Y2782" s="9"/>
    </row>
    <row r="2783" spans="1:25" ht="16.5" customHeight="1">
      <c r="A2783" s="39">
        <v>2765</v>
      </c>
      <c r="B2783" s="46" t="s">
        <v>12046</v>
      </c>
      <c r="C2783" s="39" t="s">
        <v>12047</v>
      </c>
      <c r="D2783" s="41">
        <v>36631</v>
      </c>
      <c r="E2783" s="40" t="s">
        <v>30</v>
      </c>
      <c r="F2783" s="246" t="s">
        <v>12048</v>
      </c>
      <c r="G2783" s="254" t="s">
        <v>12049</v>
      </c>
      <c r="H2783" s="39" t="s">
        <v>32</v>
      </c>
      <c r="I2783" s="48" t="s">
        <v>80</v>
      </c>
      <c r="J2783" s="247" t="s">
        <v>12050</v>
      </c>
      <c r="K2783" s="46" t="s">
        <v>35</v>
      </c>
      <c r="L2783" s="41">
        <v>45575</v>
      </c>
      <c r="M2783" s="46" t="s">
        <v>36</v>
      </c>
      <c r="N2783" s="39">
        <v>265</v>
      </c>
      <c r="O2783" s="10" t="str">
        <f t="shared" si="43"/>
        <v>CE</v>
      </c>
      <c r="P2783" s="12">
        <f>VLOOKUP($B2783,'[3]CHÍNH THỨC'!$D:$H,4,0)</f>
        <v>45584</v>
      </c>
      <c r="Q2783" s="12" t="str">
        <f>VLOOKUP($B2783,'[3]CHÍNH THỨC'!$D:$H,5,0)</f>
        <v>Đã nghỉ việc</v>
      </c>
      <c r="R2783" s="9"/>
      <c r="S2783" s="9"/>
      <c r="T2783" s="9"/>
      <c r="U2783" s="9"/>
      <c r="V2783" s="9"/>
      <c r="W2783" s="9"/>
      <c r="X2783" s="9"/>
      <c r="Y2783" s="9"/>
    </row>
    <row r="2784" spans="1:25" ht="16.5" customHeight="1">
      <c r="A2784" s="39">
        <v>2766</v>
      </c>
      <c r="B2784" s="46" t="s">
        <v>12051</v>
      </c>
      <c r="C2784" s="39" t="s">
        <v>12052</v>
      </c>
      <c r="D2784" s="41">
        <v>33828</v>
      </c>
      <c r="E2784" s="40" t="s">
        <v>30</v>
      </c>
      <c r="F2784" s="246" t="s">
        <v>12053</v>
      </c>
      <c r="G2784" s="42">
        <v>45544</v>
      </c>
      <c r="H2784" s="39" t="s">
        <v>32</v>
      </c>
      <c r="I2784" s="48" t="s">
        <v>80</v>
      </c>
      <c r="J2784" s="247" t="s">
        <v>12054</v>
      </c>
      <c r="K2784" s="46" t="s">
        <v>35</v>
      </c>
      <c r="L2784" s="41">
        <v>45576</v>
      </c>
      <c r="M2784" s="46" t="s">
        <v>36</v>
      </c>
      <c r="N2784" s="39">
        <v>299</v>
      </c>
      <c r="O2784" s="10" t="str">
        <f t="shared" si="43"/>
        <v>HL</v>
      </c>
      <c r="P2784" s="12">
        <f>VLOOKUP($B2784,'[3]CHÍNH THỨC'!$D:$H,4,0)</f>
        <v>45618</v>
      </c>
      <c r="Q2784" s="12" t="str">
        <f>VLOOKUP($B2784,'[3]CHÍNH THỨC'!$D:$H,5,0)</f>
        <v>Đã nghỉ việc</v>
      </c>
      <c r="R2784" s="9"/>
      <c r="S2784" s="9"/>
      <c r="T2784" s="9"/>
      <c r="U2784" s="9"/>
      <c r="V2784" s="9"/>
      <c r="W2784" s="9"/>
      <c r="X2784" s="9"/>
      <c r="Y2784" s="9"/>
    </row>
    <row r="2785" spans="1:25" ht="16.5" customHeight="1">
      <c r="A2785" s="39">
        <v>2767</v>
      </c>
      <c r="B2785" s="46" t="s">
        <v>12055</v>
      </c>
      <c r="C2785" s="39" t="s">
        <v>12056</v>
      </c>
      <c r="D2785" s="41">
        <v>30895</v>
      </c>
      <c r="E2785" s="40" t="s">
        <v>30</v>
      </c>
      <c r="F2785" s="246" t="s">
        <v>12057</v>
      </c>
      <c r="G2785" s="254" t="s">
        <v>9225</v>
      </c>
      <c r="H2785" s="39" t="s">
        <v>32</v>
      </c>
      <c r="I2785" s="48" t="s">
        <v>1240</v>
      </c>
      <c r="J2785" s="247" t="s">
        <v>12058</v>
      </c>
      <c r="K2785" s="46" t="s">
        <v>42</v>
      </c>
      <c r="L2785" s="41">
        <v>45576</v>
      </c>
      <c r="M2785" s="46" t="s">
        <v>36</v>
      </c>
      <c r="N2785" s="39" t="s">
        <v>12059</v>
      </c>
      <c r="O2785" s="10" t="str">
        <f t="shared" si="43"/>
        <v>HM</v>
      </c>
      <c r="P2785" s="12">
        <f>VLOOKUP($B2785,'[3]CHÍNH THỨC'!$D:$H,4,0)</f>
        <v>45576</v>
      </c>
      <c r="Q2785" s="12" t="str">
        <f>VLOOKUP($B2785,'[3]CHÍNH THỨC'!$D:$H,5,0)</f>
        <v>Đã nghỉ việc</v>
      </c>
      <c r="R2785" s="9"/>
      <c r="S2785" s="9"/>
      <c r="T2785" s="9"/>
      <c r="U2785" s="9"/>
      <c r="V2785" s="9"/>
      <c r="W2785" s="9"/>
      <c r="X2785" s="9"/>
      <c r="Y2785" s="9"/>
    </row>
    <row r="2786" spans="1:25" ht="16.5" customHeight="1">
      <c r="A2786" s="39">
        <v>2768</v>
      </c>
      <c r="B2786" s="46" t="s">
        <v>12060</v>
      </c>
      <c r="C2786" s="39" t="s">
        <v>12061</v>
      </c>
      <c r="D2786" s="41">
        <v>37867</v>
      </c>
      <c r="E2786" s="40" t="s">
        <v>30</v>
      </c>
      <c r="F2786" s="246" t="s">
        <v>12062</v>
      </c>
      <c r="G2786" s="254" t="s">
        <v>12063</v>
      </c>
      <c r="H2786" s="39" t="s">
        <v>32</v>
      </c>
      <c r="I2786" s="48" t="s">
        <v>1195</v>
      </c>
      <c r="J2786" s="247" t="s">
        <v>12064</v>
      </c>
      <c r="K2786" s="46" t="s">
        <v>35</v>
      </c>
      <c r="L2786" s="41">
        <v>45576</v>
      </c>
      <c r="M2786" s="46" t="s">
        <v>75</v>
      </c>
      <c r="N2786" s="39">
        <v>301</v>
      </c>
      <c r="O2786" s="10" t="str">
        <f t="shared" si="43"/>
        <v>HM</v>
      </c>
      <c r="P2786" s="12">
        <f>VLOOKUP($B2786,'[3]CHÍNH THỨC'!$D:$H,4,0)</f>
        <v>45582</v>
      </c>
      <c r="Q2786" s="12" t="str">
        <f>VLOOKUP($B2786,'[3]CHÍNH THỨC'!$D:$H,5,0)</f>
        <v>Đã nghỉ việc</v>
      </c>
      <c r="R2786" s="9"/>
      <c r="S2786" s="9"/>
      <c r="T2786" s="9"/>
      <c r="U2786" s="9"/>
      <c r="V2786" s="9"/>
      <c r="W2786" s="9"/>
      <c r="X2786" s="9"/>
      <c r="Y2786" s="9"/>
    </row>
    <row r="2787" spans="1:25" ht="16.5" customHeight="1">
      <c r="A2787" s="39">
        <v>2769</v>
      </c>
      <c r="B2787" s="46" t="s">
        <v>12065</v>
      </c>
      <c r="C2787" s="39" t="s">
        <v>12066</v>
      </c>
      <c r="D2787" s="41">
        <v>35326</v>
      </c>
      <c r="E2787" s="40" t="s">
        <v>30</v>
      </c>
      <c r="F2787" s="246" t="s">
        <v>12067</v>
      </c>
      <c r="G2787" s="254" t="s">
        <v>9220</v>
      </c>
      <c r="H2787" s="39" t="s">
        <v>32</v>
      </c>
      <c r="I2787" s="48" t="s">
        <v>688</v>
      </c>
      <c r="J2787" s="247" t="s">
        <v>12068</v>
      </c>
      <c r="K2787" s="46" t="s">
        <v>35</v>
      </c>
      <c r="L2787" s="41">
        <v>45576</v>
      </c>
      <c r="M2787" s="46" t="s">
        <v>36</v>
      </c>
      <c r="N2787" s="39">
        <v>293</v>
      </c>
      <c r="O2787" s="10" t="str">
        <f t="shared" si="43"/>
        <v>MA</v>
      </c>
      <c r="P2787" s="12">
        <f>VLOOKUP($B2787,'[3]CHÍNH THỨC'!$D:$H,4,0)</f>
        <v>45608</v>
      </c>
      <c r="Q2787" s="12" t="str">
        <f>VLOOKUP($B2787,'[3]CHÍNH THỨC'!$D:$H,5,0)</f>
        <v>Đã nghỉ việc</v>
      </c>
      <c r="R2787" s="9"/>
      <c r="S2787" s="9"/>
      <c r="T2787" s="9"/>
      <c r="U2787" s="9"/>
      <c r="V2787" s="9"/>
      <c r="W2787" s="9"/>
      <c r="X2787" s="9"/>
      <c r="Y2787" s="9"/>
    </row>
    <row r="2788" spans="1:25" ht="16.5" customHeight="1">
      <c r="A2788" s="39">
        <v>2770</v>
      </c>
      <c r="B2788" s="46" t="s">
        <v>12069</v>
      </c>
      <c r="C2788" s="39" t="s">
        <v>12070</v>
      </c>
      <c r="D2788" s="41">
        <v>38411</v>
      </c>
      <c r="E2788" s="40" t="s">
        <v>30</v>
      </c>
      <c r="F2788" s="246" t="s">
        <v>12071</v>
      </c>
      <c r="G2788" s="42">
        <v>44347</v>
      </c>
      <c r="H2788" s="39" t="s">
        <v>32</v>
      </c>
      <c r="I2788" s="48" t="s">
        <v>12072</v>
      </c>
      <c r="J2788" s="247" t="s">
        <v>12073</v>
      </c>
      <c r="K2788" s="46" t="s">
        <v>35</v>
      </c>
      <c r="L2788" s="41">
        <v>45576</v>
      </c>
      <c r="M2788" s="46" t="s">
        <v>36</v>
      </c>
      <c r="N2788" s="39">
        <v>294</v>
      </c>
      <c r="O2788" s="10" t="str">
        <f t="shared" si="43"/>
        <v>MA</v>
      </c>
      <c r="P2788" s="12">
        <f>VLOOKUP($B2788,'[3]CHÍNH THỨC'!$D:$H,4,0)</f>
        <v>45584</v>
      </c>
      <c r="Q2788" s="12" t="str">
        <f>VLOOKUP($B2788,'[3]CHÍNH THỨC'!$D:$H,5,0)</f>
        <v>Đã nghỉ việc</v>
      </c>
      <c r="R2788" s="9"/>
      <c r="S2788" s="9"/>
      <c r="T2788" s="9"/>
      <c r="U2788" s="9"/>
      <c r="V2788" s="9"/>
      <c r="W2788" s="9"/>
      <c r="X2788" s="9"/>
      <c r="Y2788" s="9"/>
    </row>
    <row r="2789" spans="1:25" ht="16.5" customHeight="1">
      <c r="A2789" s="39">
        <v>2771</v>
      </c>
      <c r="B2789" s="46" t="s">
        <v>12074</v>
      </c>
      <c r="C2789" s="39" t="s">
        <v>12075</v>
      </c>
      <c r="D2789" s="41">
        <v>37484</v>
      </c>
      <c r="E2789" s="40" t="s">
        <v>30</v>
      </c>
      <c r="F2789" s="246" t="s">
        <v>12076</v>
      </c>
      <c r="G2789" s="254" t="s">
        <v>7958</v>
      </c>
      <c r="H2789" s="39" t="s">
        <v>32</v>
      </c>
      <c r="I2789" s="48" t="s">
        <v>12077</v>
      </c>
      <c r="J2789" s="247" t="s">
        <v>12078</v>
      </c>
      <c r="K2789" s="46" t="s">
        <v>35</v>
      </c>
      <c r="L2789" s="41">
        <v>45576</v>
      </c>
      <c r="M2789" s="46" t="s">
        <v>36</v>
      </c>
      <c r="N2789" s="39">
        <v>288</v>
      </c>
      <c r="O2789" s="10" t="str">
        <f t="shared" si="43"/>
        <v>AP</v>
      </c>
      <c r="P2789" s="12">
        <f>VLOOKUP($B2789,'[3]CHÍNH THỨC'!$D:$H,4,0)</f>
        <v>45584</v>
      </c>
      <c r="Q2789" s="12" t="str">
        <f>VLOOKUP($B2789,'[3]CHÍNH THỨC'!$D:$H,5,0)</f>
        <v>Đã nghỉ việc</v>
      </c>
      <c r="R2789" s="9"/>
      <c r="S2789" s="9"/>
      <c r="T2789" s="9"/>
      <c r="U2789" s="9"/>
      <c r="V2789" s="9"/>
      <c r="W2789" s="9"/>
      <c r="X2789" s="9"/>
      <c r="Y2789" s="9"/>
    </row>
    <row r="2790" spans="1:25" ht="16.5" customHeight="1">
      <c r="A2790" s="39">
        <v>2772</v>
      </c>
      <c r="B2790" s="46" t="s">
        <v>12079</v>
      </c>
      <c r="C2790" s="39" t="s">
        <v>10100</v>
      </c>
      <c r="D2790" s="41">
        <v>38411</v>
      </c>
      <c r="E2790" s="40" t="s">
        <v>30</v>
      </c>
      <c r="F2790" s="246" t="s">
        <v>10101</v>
      </c>
      <c r="G2790" s="254" t="s">
        <v>9225</v>
      </c>
      <c r="H2790" s="39" t="s">
        <v>32</v>
      </c>
      <c r="I2790" s="48" t="s">
        <v>7788</v>
      </c>
      <c r="J2790" s="247" t="s">
        <v>10102</v>
      </c>
      <c r="K2790" s="46" t="s">
        <v>42</v>
      </c>
      <c r="L2790" s="41">
        <v>45576</v>
      </c>
      <c r="M2790" s="46" t="s">
        <v>75</v>
      </c>
      <c r="N2790" s="39">
        <v>289</v>
      </c>
      <c r="O2790" s="10" t="str">
        <f t="shared" si="43"/>
        <v>AP</v>
      </c>
      <c r="P2790" s="12">
        <f>VLOOKUP($B2790,'[3]CHÍNH THỨC'!$D:$H,4,0)</f>
        <v>45614</v>
      </c>
      <c r="Q2790" s="12" t="str">
        <f>VLOOKUP($B2790,'[3]CHÍNH THỨC'!$D:$H,5,0)</f>
        <v>Đã nghỉ việc</v>
      </c>
      <c r="R2790" s="9"/>
      <c r="S2790" s="9"/>
      <c r="T2790" s="9"/>
      <c r="U2790" s="9"/>
      <c r="V2790" s="9"/>
      <c r="W2790" s="9"/>
      <c r="X2790" s="9"/>
      <c r="Y2790" s="9"/>
    </row>
    <row r="2791" spans="1:25" ht="16.5" customHeight="1">
      <c r="A2791" s="39">
        <v>2773</v>
      </c>
      <c r="B2791" s="46" t="s">
        <v>12080</v>
      </c>
      <c r="C2791" s="39" t="s">
        <v>12081</v>
      </c>
      <c r="D2791" s="41">
        <v>34224</v>
      </c>
      <c r="E2791" s="40" t="s">
        <v>9707</v>
      </c>
      <c r="F2791" s="246" t="s">
        <v>12082</v>
      </c>
      <c r="G2791" s="42">
        <v>44374</v>
      </c>
      <c r="H2791" s="39" t="s">
        <v>32</v>
      </c>
      <c r="I2791" s="48" t="s">
        <v>342</v>
      </c>
      <c r="J2791" s="247" t="s">
        <v>12083</v>
      </c>
      <c r="K2791" s="46" t="s">
        <v>35</v>
      </c>
      <c r="L2791" s="41">
        <v>45576</v>
      </c>
      <c r="M2791" s="46" t="s">
        <v>36</v>
      </c>
      <c r="N2791" s="39">
        <v>304</v>
      </c>
      <c r="O2791" s="10" t="str">
        <f t="shared" si="43"/>
        <v>CE</v>
      </c>
      <c r="P2791" s="12">
        <f>VLOOKUP($B2791,'[3]CHÍNH THỨC'!$D:$H,4,0)</f>
        <v>45596</v>
      </c>
      <c r="Q2791" s="12" t="str">
        <f>VLOOKUP($B2791,'[3]CHÍNH THỨC'!$D:$H,5,0)</f>
        <v>Đã nghỉ việc</v>
      </c>
      <c r="R2791" s="9"/>
      <c r="S2791" s="9"/>
      <c r="T2791" s="9"/>
      <c r="U2791" s="9"/>
      <c r="V2791" s="9"/>
      <c r="W2791" s="9"/>
      <c r="X2791" s="9"/>
      <c r="Y2791" s="9"/>
    </row>
    <row r="2792" spans="1:25" ht="16.5" customHeight="1">
      <c r="A2792" s="39">
        <v>2774</v>
      </c>
      <c r="B2792" s="46" t="s">
        <v>12084</v>
      </c>
      <c r="C2792" s="39" t="s">
        <v>11225</v>
      </c>
      <c r="D2792" s="41">
        <v>33508</v>
      </c>
      <c r="E2792" s="40" t="s">
        <v>30</v>
      </c>
      <c r="F2792" s="246" t="s">
        <v>11226</v>
      </c>
      <c r="G2792" s="42">
        <v>44986</v>
      </c>
      <c r="H2792" s="39" t="s">
        <v>32</v>
      </c>
      <c r="I2792" s="48" t="s">
        <v>1086</v>
      </c>
      <c r="J2792" s="247" t="s">
        <v>12085</v>
      </c>
      <c r="K2792" s="46" t="s">
        <v>35</v>
      </c>
      <c r="L2792" s="41">
        <v>45576</v>
      </c>
      <c r="M2792" s="46" t="s">
        <v>75</v>
      </c>
      <c r="N2792" s="39" t="s">
        <v>11224</v>
      </c>
      <c r="O2792" s="10" t="str">
        <f t="shared" si="43"/>
        <v>HL</v>
      </c>
      <c r="P2792" s="12">
        <f>VLOOKUP($B2792,'[3]CHÍNH THỨC'!$D:$H,4,0)</f>
        <v>45602</v>
      </c>
      <c r="Q2792" s="12" t="str">
        <f>VLOOKUP($B2792,'[3]CHÍNH THỨC'!$D:$H,5,0)</f>
        <v>Đã nghỉ việc</v>
      </c>
      <c r="R2792" s="9"/>
      <c r="S2792" s="9"/>
      <c r="T2792" s="9"/>
      <c r="U2792" s="9"/>
      <c r="V2792" s="9"/>
      <c r="W2792" s="9"/>
      <c r="X2792" s="9"/>
      <c r="Y2792" s="9"/>
    </row>
    <row r="2793" spans="1:25" ht="16.5" customHeight="1">
      <c r="A2793" s="39">
        <v>2775</v>
      </c>
      <c r="B2793" s="46" t="s">
        <v>12086</v>
      </c>
      <c r="C2793" s="39" t="s">
        <v>12087</v>
      </c>
      <c r="D2793" s="41">
        <v>38738</v>
      </c>
      <c r="E2793" s="40" t="s">
        <v>30</v>
      </c>
      <c r="F2793" s="246" t="s">
        <v>12088</v>
      </c>
      <c r="G2793" s="254" t="s">
        <v>12089</v>
      </c>
      <c r="H2793" s="39" t="s">
        <v>32</v>
      </c>
      <c r="I2793" s="48" t="s">
        <v>12090</v>
      </c>
      <c r="J2793" s="247" t="s">
        <v>12091</v>
      </c>
      <c r="K2793" s="46" t="s">
        <v>35</v>
      </c>
      <c r="L2793" s="41">
        <v>45576</v>
      </c>
      <c r="M2793" s="46" t="s">
        <v>75</v>
      </c>
      <c r="N2793" s="39">
        <v>127</v>
      </c>
      <c r="O2793" s="10" t="str">
        <f t="shared" si="43"/>
        <v>HL</v>
      </c>
      <c r="P2793" s="12">
        <f>VLOOKUP($B2793,'[3]CHÍNH THỨC'!$D:$H,4,0)</f>
        <v>45591</v>
      </c>
      <c r="Q2793" s="12" t="str">
        <f>VLOOKUP($B2793,'[3]CHÍNH THỨC'!$D:$H,5,0)</f>
        <v>Đã nghỉ việc</v>
      </c>
      <c r="R2793" s="9"/>
      <c r="S2793" s="9"/>
      <c r="T2793" s="9"/>
      <c r="U2793" s="9"/>
      <c r="V2793" s="9"/>
      <c r="W2793" s="9"/>
      <c r="X2793" s="9"/>
      <c r="Y2793" s="9"/>
    </row>
    <row r="2794" spans="1:25" ht="16.5" customHeight="1">
      <c r="A2794" s="39">
        <v>2776</v>
      </c>
      <c r="B2794" s="46" t="s">
        <v>12092</v>
      </c>
      <c r="C2794" s="39" t="s">
        <v>12093</v>
      </c>
      <c r="D2794" s="41">
        <v>36971</v>
      </c>
      <c r="E2794" s="40" t="s">
        <v>30</v>
      </c>
      <c r="F2794" s="246" t="s">
        <v>12094</v>
      </c>
      <c r="G2794" s="42">
        <v>45184</v>
      </c>
      <c r="H2794" s="39" t="s">
        <v>66</v>
      </c>
      <c r="I2794" s="48" t="s">
        <v>12095</v>
      </c>
      <c r="J2794" s="247" t="s">
        <v>12096</v>
      </c>
      <c r="K2794" s="46" t="s">
        <v>35</v>
      </c>
      <c r="L2794" s="41">
        <v>45577</v>
      </c>
      <c r="M2794" s="46" t="s">
        <v>36</v>
      </c>
      <c r="N2794" s="39">
        <v>130</v>
      </c>
      <c r="O2794" s="10" t="str">
        <f t="shared" si="43"/>
        <v>HL</v>
      </c>
      <c r="P2794" s="12">
        <f>VLOOKUP($B2794,'[3]CHÍNH THỨC'!$D:$H,4,0)</f>
        <v>45591</v>
      </c>
      <c r="Q2794" s="12" t="str">
        <f>VLOOKUP($B2794,'[3]CHÍNH THỨC'!$D:$H,5,0)</f>
        <v>Đã nghỉ việc</v>
      </c>
      <c r="R2794" s="9"/>
      <c r="S2794" s="9"/>
      <c r="T2794" s="9"/>
      <c r="U2794" s="9"/>
      <c r="V2794" s="9"/>
      <c r="W2794" s="9"/>
      <c r="X2794" s="9"/>
      <c r="Y2794" s="9"/>
    </row>
    <row r="2795" spans="1:25" ht="16.5" customHeight="1">
      <c r="A2795" s="39">
        <v>2777</v>
      </c>
      <c r="B2795" s="46" t="s">
        <v>12097</v>
      </c>
      <c r="C2795" s="39" t="s">
        <v>12098</v>
      </c>
      <c r="D2795" s="41">
        <v>39072</v>
      </c>
      <c r="E2795" s="40" t="s">
        <v>30</v>
      </c>
      <c r="F2795" s="246" t="s">
        <v>12099</v>
      </c>
      <c r="G2795" s="254" t="s">
        <v>9220</v>
      </c>
      <c r="H2795" s="39" t="s">
        <v>66</v>
      </c>
      <c r="I2795" s="48" t="s">
        <v>342</v>
      </c>
      <c r="J2795" s="247" t="s">
        <v>12100</v>
      </c>
      <c r="K2795" s="46" t="s">
        <v>35</v>
      </c>
      <c r="L2795" s="41">
        <v>45577</v>
      </c>
      <c r="M2795" s="46" t="s">
        <v>75</v>
      </c>
      <c r="N2795" s="39">
        <v>340</v>
      </c>
      <c r="O2795" s="10" t="str">
        <f t="shared" si="43"/>
        <v>MA</v>
      </c>
      <c r="P2795" s="12">
        <f>VLOOKUP($B2795,'[3]CHÍNH THỨC'!$D:$H,4,0)</f>
        <v>45644</v>
      </c>
      <c r="Q2795" s="12" t="str">
        <f>VLOOKUP($B2795,'[3]CHÍNH THỨC'!$D:$H,5,0)</f>
        <v>Đã nghỉ việc</v>
      </c>
      <c r="R2795" s="9"/>
      <c r="S2795" s="9"/>
      <c r="T2795" s="9"/>
      <c r="U2795" s="9"/>
      <c r="V2795" s="9"/>
      <c r="W2795" s="9"/>
      <c r="X2795" s="9"/>
      <c r="Y2795" s="9"/>
    </row>
    <row r="2796" spans="1:25" ht="16.5" customHeight="1">
      <c r="A2796" s="39">
        <v>2778</v>
      </c>
      <c r="B2796" s="46" t="s">
        <v>12101</v>
      </c>
      <c r="C2796" s="39" t="s">
        <v>12102</v>
      </c>
      <c r="D2796" s="41">
        <v>38645</v>
      </c>
      <c r="E2796" s="40" t="s">
        <v>30</v>
      </c>
      <c r="F2796" s="246" t="s">
        <v>12103</v>
      </c>
      <c r="G2796" s="42">
        <v>45371</v>
      </c>
      <c r="H2796" s="39" t="s">
        <v>66</v>
      </c>
      <c r="I2796" s="48" t="s">
        <v>9362</v>
      </c>
      <c r="J2796" s="247" t="s">
        <v>8883</v>
      </c>
      <c r="K2796" s="46" t="s">
        <v>42</v>
      </c>
      <c r="L2796" s="41">
        <v>45577</v>
      </c>
      <c r="M2796" s="46" t="s">
        <v>36</v>
      </c>
      <c r="N2796" s="39">
        <v>317</v>
      </c>
      <c r="O2796" s="10" t="str">
        <f t="shared" si="43"/>
        <v>TM</v>
      </c>
      <c r="P2796" s="12">
        <f>VLOOKUP($B2796,'[3]CHÍNH THỨC'!$D:$H,4,0)</f>
        <v>45580</v>
      </c>
      <c r="Q2796" s="12" t="str">
        <f>VLOOKUP($B2796,'[3]CHÍNH THỨC'!$D:$H,5,0)</f>
        <v>Đã nghỉ việc</v>
      </c>
      <c r="R2796" s="9"/>
      <c r="S2796" s="9"/>
      <c r="T2796" s="9"/>
      <c r="U2796" s="9"/>
      <c r="V2796" s="9"/>
      <c r="W2796" s="9"/>
      <c r="X2796" s="9"/>
      <c r="Y2796" s="9"/>
    </row>
    <row r="2797" spans="1:25" ht="16.5" customHeight="1">
      <c r="A2797" s="39">
        <v>2779</v>
      </c>
      <c r="B2797" s="46" t="s">
        <v>12104</v>
      </c>
      <c r="C2797" s="39" t="s">
        <v>12105</v>
      </c>
      <c r="D2797" s="41">
        <v>37152</v>
      </c>
      <c r="E2797" s="40" t="s">
        <v>30</v>
      </c>
      <c r="F2797" s="246" t="s">
        <v>12106</v>
      </c>
      <c r="G2797" s="42">
        <v>44810</v>
      </c>
      <c r="H2797" s="39" t="s">
        <v>66</v>
      </c>
      <c r="I2797" s="48" t="s">
        <v>12107</v>
      </c>
      <c r="J2797" s="247" t="s">
        <v>12108</v>
      </c>
      <c r="K2797" s="46" t="s">
        <v>42</v>
      </c>
      <c r="L2797" s="41">
        <v>45577</v>
      </c>
      <c r="M2797" s="46" t="s">
        <v>36</v>
      </c>
      <c r="N2797" s="39">
        <v>134</v>
      </c>
      <c r="O2797" s="10" t="str">
        <f t="shared" si="43"/>
        <v>HU</v>
      </c>
      <c r="P2797" s="12">
        <f>VLOOKUP($B2797,'[3]CHÍNH THỨC'!$D:$H,4,0)</f>
        <v>45589</v>
      </c>
      <c r="Q2797" s="12" t="str">
        <f>VLOOKUP($B2797,'[3]CHÍNH THỨC'!$D:$H,5,0)</f>
        <v>Đã nghỉ việc</v>
      </c>
      <c r="R2797" s="9"/>
      <c r="S2797" s="9"/>
      <c r="T2797" s="9"/>
      <c r="U2797" s="9"/>
      <c r="V2797" s="9"/>
      <c r="W2797" s="9"/>
      <c r="X2797" s="9"/>
      <c r="Y2797" s="9"/>
    </row>
    <row r="2798" spans="1:25" ht="16.5" customHeight="1">
      <c r="A2798" s="39">
        <v>2780</v>
      </c>
      <c r="B2798" s="46" t="s">
        <v>12109</v>
      </c>
      <c r="C2798" s="39" t="s">
        <v>3317</v>
      </c>
      <c r="D2798" s="41">
        <v>34272</v>
      </c>
      <c r="E2798" s="40" t="s">
        <v>30</v>
      </c>
      <c r="F2798" s="246" t="s">
        <v>12110</v>
      </c>
      <c r="G2798" s="42">
        <v>44888</v>
      </c>
      <c r="H2798" s="39" t="s">
        <v>66</v>
      </c>
      <c r="I2798" s="48" t="s">
        <v>1482</v>
      </c>
      <c r="J2798" s="247" t="s">
        <v>12111</v>
      </c>
      <c r="K2798" s="46" t="s">
        <v>42</v>
      </c>
      <c r="L2798" s="41">
        <v>45577</v>
      </c>
      <c r="M2798" s="46" t="s">
        <v>36</v>
      </c>
      <c r="N2798" s="39">
        <v>306</v>
      </c>
      <c r="O2798" s="10" t="str">
        <f t="shared" si="43"/>
        <v>HU</v>
      </c>
      <c r="P2798" s="12">
        <f>VLOOKUP($B2798,'[3]CHÍNH THỨC'!$D:$H,4,0)</f>
        <v>45622</v>
      </c>
      <c r="Q2798" s="12" t="str">
        <f>VLOOKUP($B2798,'[3]CHÍNH THỨC'!$D:$H,5,0)</f>
        <v>Đã nghỉ việc</v>
      </c>
      <c r="R2798" s="9"/>
      <c r="S2798" s="9"/>
      <c r="T2798" s="9"/>
      <c r="U2798" s="9"/>
      <c r="V2798" s="9"/>
      <c r="W2798" s="9"/>
      <c r="X2798" s="9"/>
      <c r="Y2798" s="9"/>
    </row>
    <row r="2799" spans="1:25" ht="16.5" customHeight="1">
      <c r="A2799" s="39">
        <v>2781</v>
      </c>
      <c r="B2799" s="46" t="s">
        <v>12112</v>
      </c>
      <c r="C2799" s="39" t="s">
        <v>12113</v>
      </c>
      <c r="D2799" s="41">
        <v>33270</v>
      </c>
      <c r="E2799" s="40" t="s">
        <v>30</v>
      </c>
      <c r="F2799" s="246" t="s">
        <v>12114</v>
      </c>
      <c r="G2799" s="42">
        <v>45524</v>
      </c>
      <c r="H2799" s="39" t="s">
        <v>66</v>
      </c>
      <c r="I2799" s="48" t="s">
        <v>12115</v>
      </c>
      <c r="J2799" s="247" t="s">
        <v>12116</v>
      </c>
      <c r="K2799" s="46" t="s">
        <v>42</v>
      </c>
      <c r="L2799" s="41">
        <v>45577</v>
      </c>
      <c r="M2799" s="46" t="s">
        <v>36</v>
      </c>
      <c r="N2799" s="39">
        <v>311</v>
      </c>
      <c r="O2799" s="10" t="str">
        <f t="shared" si="43"/>
        <v>HU</v>
      </c>
      <c r="P2799" s="12">
        <f>VLOOKUP($B2799,'[3]CHÍNH THỨC'!$D:$H,4,0)</f>
        <v>45589</v>
      </c>
      <c r="Q2799" s="12" t="str">
        <f>VLOOKUP($B2799,'[3]CHÍNH THỨC'!$D:$H,5,0)</f>
        <v>Đã nghỉ việc</v>
      </c>
      <c r="R2799" s="9"/>
      <c r="S2799" s="9"/>
      <c r="T2799" s="9"/>
      <c r="U2799" s="9"/>
      <c r="V2799" s="9"/>
      <c r="W2799" s="9"/>
      <c r="X2799" s="9"/>
      <c r="Y2799" s="9"/>
    </row>
    <row r="2800" spans="1:25" ht="16.5" customHeight="1">
      <c r="A2800" s="39">
        <v>2782</v>
      </c>
      <c r="B2800" s="46" t="s">
        <v>12117</v>
      </c>
      <c r="C2800" s="39" t="s">
        <v>12118</v>
      </c>
      <c r="D2800" s="41">
        <v>32334</v>
      </c>
      <c r="E2800" s="40" t="s">
        <v>30</v>
      </c>
      <c r="F2800" s="246" t="s">
        <v>12119</v>
      </c>
      <c r="G2800" s="42">
        <v>44419</v>
      </c>
      <c r="H2800" s="39" t="s">
        <v>66</v>
      </c>
      <c r="I2800" s="48" t="s">
        <v>12120</v>
      </c>
      <c r="J2800" s="247" t="s">
        <v>12121</v>
      </c>
      <c r="K2800" s="46" t="s">
        <v>35</v>
      </c>
      <c r="L2800" s="41">
        <v>45579</v>
      </c>
      <c r="M2800" s="46" t="s">
        <v>36</v>
      </c>
      <c r="N2800" s="39">
        <v>352</v>
      </c>
      <c r="O2800" s="10" t="str">
        <f t="shared" si="43"/>
        <v>HU</v>
      </c>
      <c r="P2800" s="12">
        <f>VLOOKUP($B2800,'[3]CHÍNH THỨC'!$D:$H,4,0)</f>
        <v>45583</v>
      </c>
      <c r="Q2800" s="12" t="str">
        <f>VLOOKUP($B2800,'[3]CHÍNH THỨC'!$D:$H,5,0)</f>
        <v>Đã nghỉ việc</v>
      </c>
      <c r="R2800" s="9"/>
      <c r="S2800" s="9"/>
      <c r="T2800" s="9"/>
      <c r="U2800" s="9"/>
      <c r="V2800" s="9"/>
      <c r="W2800" s="9"/>
      <c r="X2800" s="9"/>
      <c r="Y2800" s="9"/>
    </row>
    <row r="2801" spans="1:25" ht="16.5" customHeight="1">
      <c r="A2801" s="39">
        <v>2783</v>
      </c>
      <c r="B2801" s="46" t="s">
        <v>12122</v>
      </c>
      <c r="C2801" s="39" t="s">
        <v>12123</v>
      </c>
      <c r="D2801" s="41">
        <v>38903</v>
      </c>
      <c r="E2801" s="40" t="s">
        <v>30</v>
      </c>
      <c r="F2801" s="246" t="s">
        <v>12124</v>
      </c>
      <c r="G2801" s="42">
        <v>44578</v>
      </c>
      <c r="H2801" s="39" t="s">
        <v>66</v>
      </c>
      <c r="I2801" s="48" t="s">
        <v>86</v>
      </c>
      <c r="J2801" s="247" t="s">
        <v>12125</v>
      </c>
      <c r="K2801" s="46" t="s">
        <v>42</v>
      </c>
      <c r="L2801" s="41">
        <v>45579</v>
      </c>
      <c r="M2801" s="46" t="s">
        <v>36</v>
      </c>
      <c r="N2801" s="39">
        <v>354</v>
      </c>
      <c r="O2801" s="10" t="str">
        <f t="shared" si="43"/>
        <v>MA</v>
      </c>
      <c r="P2801" s="12">
        <f>VLOOKUP($B2801,'[3]CHÍNH THỨC'!$D:$H,4,0)</f>
        <v>45584</v>
      </c>
      <c r="Q2801" s="12" t="str">
        <f>VLOOKUP($B2801,'[3]CHÍNH THỨC'!$D:$H,5,0)</f>
        <v>Đã nghỉ việc</v>
      </c>
      <c r="R2801" s="9"/>
      <c r="S2801" s="9"/>
      <c r="T2801" s="9"/>
      <c r="U2801" s="9"/>
      <c r="V2801" s="9"/>
      <c r="W2801" s="9"/>
      <c r="X2801" s="9"/>
      <c r="Y2801" s="9"/>
    </row>
    <row r="2802" spans="1:25" ht="16.5" customHeight="1">
      <c r="A2802" s="39">
        <v>2784</v>
      </c>
      <c r="B2802" s="46" t="s">
        <v>12126</v>
      </c>
      <c r="C2802" s="39" t="s">
        <v>12127</v>
      </c>
      <c r="D2802" s="41">
        <v>37725</v>
      </c>
      <c r="E2802" s="40" t="s">
        <v>30</v>
      </c>
      <c r="F2802" s="246" t="s">
        <v>12128</v>
      </c>
      <c r="G2802" s="42">
        <v>45397</v>
      </c>
      <c r="H2802" s="39" t="s">
        <v>66</v>
      </c>
      <c r="I2802" s="48" t="s">
        <v>881</v>
      </c>
      <c r="J2802" s="247" t="s">
        <v>12129</v>
      </c>
      <c r="K2802" s="46" t="s">
        <v>35</v>
      </c>
      <c r="L2802" s="41">
        <v>45579</v>
      </c>
      <c r="M2802" s="46" t="s">
        <v>194</v>
      </c>
      <c r="N2802" s="39">
        <v>357</v>
      </c>
      <c r="O2802" s="10" t="str">
        <f t="shared" si="43"/>
        <v>MD</v>
      </c>
      <c r="P2802" s="12">
        <f>VLOOKUP($B2802,'[3]CHÍNH THỨC'!$D:$H,4,0)</f>
        <v>45591</v>
      </c>
      <c r="Q2802" s="12" t="str">
        <f>VLOOKUP($B2802,'[3]CHÍNH THỨC'!$D:$H,5,0)</f>
        <v>Đã nghỉ việc</v>
      </c>
      <c r="R2802" s="9"/>
      <c r="S2802" s="9"/>
      <c r="T2802" s="9"/>
      <c r="U2802" s="9"/>
      <c r="V2802" s="9"/>
      <c r="W2802" s="9"/>
      <c r="X2802" s="9"/>
      <c r="Y2802" s="9"/>
    </row>
    <row r="2803" spans="1:25" ht="16.5" customHeight="1">
      <c r="A2803" s="39">
        <v>2785</v>
      </c>
      <c r="B2803" s="46" t="s">
        <v>12130</v>
      </c>
      <c r="C2803" s="39" t="s">
        <v>11011</v>
      </c>
      <c r="D2803" s="41">
        <v>35351</v>
      </c>
      <c r="E2803" s="40" t="s">
        <v>30</v>
      </c>
      <c r="F2803" s="246" t="s">
        <v>12131</v>
      </c>
      <c r="G2803" s="42">
        <v>44811</v>
      </c>
      <c r="H2803" s="39" t="s">
        <v>66</v>
      </c>
      <c r="I2803" s="48" t="s">
        <v>12132</v>
      </c>
      <c r="J2803" s="247" t="s">
        <v>12133</v>
      </c>
      <c r="K2803" s="46" t="s">
        <v>42</v>
      </c>
      <c r="L2803" s="41">
        <v>45579</v>
      </c>
      <c r="M2803" s="46" t="s">
        <v>36</v>
      </c>
      <c r="N2803" s="39">
        <v>348</v>
      </c>
      <c r="O2803" s="10" t="str">
        <f t="shared" si="43"/>
        <v>HM</v>
      </c>
      <c r="P2803" s="12">
        <f>VLOOKUP($B2803,'[3]CHÍNH THỨC'!$D:$H,4,0)</f>
        <v>45584</v>
      </c>
      <c r="Q2803" s="12" t="str">
        <f>VLOOKUP($B2803,'[3]CHÍNH THỨC'!$D:$H,5,0)</f>
        <v>Đã nghỉ việc</v>
      </c>
      <c r="R2803" s="9"/>
      <c r="S2803" s="9"/>
      <c r="T2803" s="9"/>
      <c r="U2803" s="9"/>
      <c r="V2803" s="9"/>
      <c r="W2803" s="9"/>
      <c r="X2803" s="9"/>
      <c r="Y2803" s="9"/>
    </row>
    <row r="2804" spans="1:25" ht="16.5" customHeight="1">
      <c r="A2804" s="39">
        <v>2786</v>
      </c>
      <c r="B2804" s="46" t="s">
        <v>12134</v>
      </c>
      <c r="C2804" s="39" t="s">
        <v>12135</v>
      </c>
      <c r="D2804" s="41">
        <v>38867</v>
      </c>
      <c r="E2804" s="40" t="s">
        <v>30</v>
      </c>
      <c r="F2804" s="246" t="s">
        <v>12136</v>
      </c>
      <c r="G2804" s="42">
        <v>45477</v>
      </c>
      <c r="H2804" s="39" t="s">
        <v>66</v>
      </c>
      <c r="I2804" s="48" t="s">
        <v>12137</v>
      </c>
      <c r="J2804" s="247" t="s">
        <v>7347</v>
      </c>
      <c r="K2804" s="46" t="s">
        <v>35</v>
      </c>
      <c r="L2804" s="41">
        <v>45579</v>
      </c>
      <c r="M2804" s="46" t="s">
        <v>75</v>
      </c>
      <c r="N2804" s="39">
        <v>358</v>
      </c>
      <c r="O2804" s="10" t="str">
        <f t="shared" si="43"/>
        <v>NE</v>
      </c>
      <c r="P2804" s="12">
        <f>VLOOKUP($B2804,'[3]CHÍNH THỨC'!$D:$H,4,0)</f>
        <v>45591</v>
      </c>
      <c r="Q2804" s="12" t="str">
        <f>VLOOKUP($B2804,'[3]CHÍNH THỨC'!$D:$H,5,0)</f>
        <v>Đã nghỉ việc</v>
      </c>
      <c r="R2804" s="9"/>
      <c r="S2804" s="9"/>
      <c r="T2804" s="9"/>
      <c r="U2804" s="9"/>
      <c r="V2804" s="9"/>
      <c r="W2804" s="9"/>
      <c r="X2804" s="9"/>
      <c r="Y2804" s="9"/>
    </row>
    <row r="2805" spans="1:25" ht="16.5" customHeight="1">
      <c r="A2805" s="39">
        <v>2787</v>
      </c>
      <c r="B2805" s="46" t="s">
        <v>12138</v>
      </c>
      <c r="C2805" s="39" t="s">
        <v>11833</v>
      </c>
      <c r="D2805" s="41">
        <v>36470</v>
      </c>
      <c r="E2805" s="40" t="s">
        <v>30</v>
      </c>
      <c r="F2805" s="246" t="s">
        <v>11834</v>
      </c>
      <c r="G2805" s="42">
        <v>44852</v>
      </c>
      <c r="H2805" s="39" t="s">
        <v>66</v>
      </c>
      <c r="I2805" s="48" t="s">
        <v>9790</v>
      </c>
      <c r="J2805" s="247" t="s">
        <v>11835</v>
      </c>
      <c r="K2805" s="46" t="s">
        <v>42</v>
      </c>
      <c r="L2805" s="41">
        <v>45579</v>
      </c>
      <c r="M2805" s="46" t="s">
        <v>75</v>
      </c>
      <c r="N2805" s="39">
        <v>377</v>
      </c>
      <c r="O2805" s="10" t="str">
        <f t="shared" si="43"/>
        <v>NE</v>
      </c>
      <c r="P2805" s="12">
        <f>VLOOKUP($B2805,'[3]CHÍNH THỨC'!$D:$H,4,0)</f>
        <v>45591</v>
      </c>
      <c r="Q2805" s="12" t="str">
        <f>VLOOKUP($B2805,'[3]CHÍNH THỨC'!$D:$H,5,0)</f>
        <v>Đã nghỉ việc</v>
      </c>
      <c r="R2805" s="9"/>
      <c r="S2805" s="9"/>
      <c r="T2805" s="9"/>
      <c r="U2805" s="9"/>
      <c r="V2805" s="9"/>
      <c r="W2805" s="9"/>
      <c r="X2805" s="9"/>
      <c r="Y2805" s="9"/>
    </row>
    <row r="2806" spans="1:25" ht="16.5" customHeight="1">
      <c r="A2806" s="39">
        <v>2788</v>
      </c>
      <c r="B2806" s="46" t="s">
        <v>12139</v>
      </c>
      <c r="C2806" s="39" t="s">
        <v>12140</v>
      </c>
      <c r="D2806" s="41">
        <v>34200</v>
      </c>
      <c r="E2806" s="40" t="s">
        <v>30</v>
      </c>
      <c r="F2806" s="246" t="s">
        <v>12141</v>
      </c>
      <c r="G2806" s="42">
        <v>44141</v>
      </c>
      <c r="H2806" s="39" t="s">
        <v>66</v>
      </c>
      <c r="I2806" s="48" t="s">
        <v>12142</v>
      </c>
      <c r="J2806" s="247" t="s">
        <v>7360</v>
      </c>
      <c r="K2806" s="46" t="s">
        <v>35</v>
      </c>
      <c r="L2806" s="41">
        <v>45579</v>
      </c>
      <c r="M2806" s="46" t="s">
        <v>75</v>
      </c>
      <c r="N2806" s="39">
        <v>376</v>
      </c>
      <c r="O2806" s="10" t="str">
        <f t="shared" si="43"/>
        <v>NE</v>
      </c>
      <c r="P2806" s="12">
        <f>VLOOKUP($B2806,'[3]CHÍNH THỨC'!$D:$H,4,0)</f>
        <v>45591</v>
      </c>
      <c r="Q2806" s="12" t="str">
        <f>VLOOKUP($B2806,'[3]CHÍNH THỨC'!$D:$H,5,0)</f>
        <v>Đã nghỉ việc</v>
      </c>
      <c r="R2806" s="9"/>
      <c r="S2806" s="9"/>
      <c r="T2806" s="9"/>
      <c r="U2806" s="9"/>
      <c r="V2806" s="9"/>
      <c r="W2806" s="9"/>
      <c r="X2806" s="9"/>
      <c r="Y2806" s="9"/>
    </row>
    <row r="2807" spans="1:25" ht="16.5" customHeight="1">
      <c r="A2807" s="39">
        <v>2789</v>
      </c>
      <c r="B2807" s="46" t="s">
        <v>12143</v>
      </c>
      <c r="C2807" s="39" t="s">
        <v>2080</v>
      </c>
      <c r="D2807" s="41">
        <v>38912</v>
      </c>
      <c r="E2807" s="40" t="s">
        <v>30</v>
      </c>
      <c r="F2807" s="246" t="s">
        <v>12144</v>
      </c>
      <c r="G2807" s="42">
        <v>44324</v>
      </c>
      <c r="H2807" s="39" t="s">
        <v>66</v>
      </c>
      <c r="I2807" s="48" t="s">
        <v>12145</v>
      </c>
      <c r="J2807" s="247" t="s">
        <v>12146</v>
      </c>
      <c r="K2807" s="46" t="s">
        <v>35</v>
      </c>
      <c r="L2807" s="41">
        <v>45579</v>
      </c>
      <c r="M2807" s="46" t="s">
        <v>75</v>
      </c>
      <c r="N2807" s="39">
        <v>362</v>
      </c>
      <c r="O2807" s="10" t="str">
        <f t="shared" si="43"/>
        <v>HL</v>
      </c>
      <c r="P2807" s="12">
        <f>VLOOKUP($B2807,'[3]CHÍNH THỨC'!$D:$H,4,0)</f>
        <v>45652</v>
      </c>
      <c r="Q2807" s="12" t="str">
        <f>VLOOKUP($B2807,'[3]CHÍNH THỨC'!$D:$H,5,0)</f>
        <v>Đã nghỉ việc</v>
      </c>
      <c r="R2807" s="9"/>
      <c r="S2807" s="9"/>
      <c r="T2807" s="9"/>
      <c r="U2807" s="9"/>
      <c r="V2807" s="9"/>
      <c r="W2807" s="9"/>
      <c r="X2807" s="9"/>
      <c r="Y2807" s="9"/>
    </row>
    <row r="2808" spans="1:25" ht="16.5" customHeight="1">
      <c r="A2808" s="39">
        <v>2790</v>
      </c>
      <c r="B2808" s="46" t="s">
        <v>12147</v>
      </c>
      <c r="C2808" s="39" t="s">
        <v>9717</v>
      </c>
      <c r="D2808" s="41">
        <v>38829</v>
      </c>
      <c r="E2808" s="40" t="s">
        <v>30</v>
      </c>
      <c r="F2808" s="246" t="s">
        <v>9718</v>
      </c>
      <c r="G2808" s="42">
        <v>44684</v>
      </c>
      <c r="H2808" s="39" t="s">
        <v>66</v>
      </c>
      <c r="I2808" s="48" t="s">
        <v>12148</v>
      </c>
      <c r="J2808" s="247" t="s">
        <v>9720</v>
      </c>
      <c r="K2808" s="46" t="s">
        <v>42</v>
      </c>
      <c r="L2808" s="41">
        <v>45579</v>
      </c>
      <c r="M2808" s="46" t="s">
        <v>75</v>
      </c>
      <c r="N2808" s="39">
        <v>372</v>
      </c>
      <c r="O2808" s="10" t="str">
        <f t="shared" si="43"/>
        <v>MD</v>
      </c>
      <c r="P2808" s="12">
        <f>VLOOKUP($B2808,'[3]CHÍNH THỨC'!$D:$H,4,0)</f>
        <v>45597</v>
      </c>
      <c r="Q2808" s="12" t="str">
        <f>VLOOKUP($B2808,'[3]CHÍNH THỨC'!$D:$H,5,0)</f>
        <v>Đã nghỉ việc</v>
      </c>
      <c r="R2808" s="9"/>
      <c r="S2808" s="9"/>
      <c r="T2808" s="9"/>
      <c r="U2808" s="9"/>
      <c r="V2808" s="9"/>
      <c r="W2808" s="9"/>
      <c r="X2808" s="9"/>
      <c r="Y2808" s="9"/>
    </row>
    <row r="2809" spans="1:25" ht="16.5" customHeight="1">
      <c r="A2809" s="39">
        <v>2791</v>
      </c>
      <c r="B2809" s="46" t="s">
        <v>12149</v>
      </c>
      <c r="C2809" s="39" t="s">
        <v>8988</v>
      </c>
      <c r="D2809" s="41">
        <v>32950</v>
      </c>
      <c r="E2809" s="40" t="s">
        <v>30</v>
      </c>
      <c r="F2809" s="246" t="s">
        <v>11608</v>
      </c>
      <c r="G2809" s="42">
        <v>44389</v>
      </c>
      <c r="H2809" s="39" t="s">
        <v>66</v>
      </c>
      <c r="I2809" s="48" t="s">
        <v>445</v>
      </c>
      <c r="J2809" s="247" t="s">
        <v>11609</v>
      </c>
      <c r="K2809" s="46" t="s">
        <v>42</v>
      </c>
      <c r="L2809" s="41">
        <v>45580</v>
      </c>
      <c r="M2809" s="46" t="s">
        <v>75</v>
      </c>
      <c r="N2809" s="39">
        <v>404</v>
      </c>
      <c r="O2809" s="10" t="str">
        <f t="shared" si="43"/>
        <v>LT</v>
      </c>
      <c r="P2809" s="12">
        <f>VLOOKUP($B2809,'[3]CHÍNH THỨC'!$D:$H,4,0)</f>
        <v>45587</v>
      </c>
      <c r="Q2809" s="12" t="str">
        <f>VLOOKUP($B2809,'[3]CHÍNH THỨC'!$D:$H,5,0)</f>
        <v>Đã nghỉ việc</v>
      </c>
      <c r="R2809" s="9"/>
      <c r="S2809" s="9"/>
      <c r="T2809" s="9"/>
      <c r="U2809" s="9"/>
      <c r="V2809" s="9"/>
      <c r="W2809" s="9"/>
      <c r="X2809" s="9"/>
      <c r="Y2809" s="9"/>
    </row>
    <row r="2810" spans="1:25" ht="16.5" customHeight="1">
      <c r="A2810" s="39">
        <v>2792</v>
      </c>
      <c r="B2810" s="46" t="s">
        <v>12150</v>
      </c>
      <c r="C2810" s="39" t="s">
        <v>12151</v>
      </c>
      <c r="D2810" s="41">
        <v>35966</v>
      </c>
      <c r="E2810" s="40" t="s">
        <v>30</v>
      </c>
      <c r="F2810" s="246" t="s">
        <v>12152</v>
      </c>
      <c r="G2810" s="42">
        <v>44419</v>
      </c>
      <c r="H2810" s="39" t="s">
        <v>66</v>
      </c>
      <c r="I2810" s="48" t="s">
        <v>3167</v>
      </c>
      <c r="J2810" s="247" t="s">
        <v>12153</v>
      </c>
      <c r="K2810" s="46" t="s">
        <v>35</v>
      </c>
      <c r="L2810" s="41">
        <v>45580</v>
      </c>
      <c r="M2810" s="46" t="s">
        <v>36</v>
      </c>
      <c r="N2810" s="39">
        <v>387</v>
      </c>
      <c r="O2810" s="10" t="str">
        <f t="shared" si="43"/>
        <v>CE</v>
      </c>
      <c r="P2810" s="12">
        <f>VLOOKUP($B2810,'[3]CHÍNH THỨC'!$D:$H,4,0)</f>
        <v>45583</v>
      </c>
      <c r="Q2810" s="12" t="str">
        <f>VLOOKUP($B2810,'[3]CHÍNH THỨC'!$D:$H,5,0)</f>
        <v>Đã nghỉ việc</v>
      </c>
      <c r="R2810" s="9"/>
      <c r="S2810" s="9"/>
      <c r="T2810" s="9"/>
      <c r="U2810" s="9"/>
      <c r="V2810" s="9"/>
      <c r="W2810" s="9"/>
      <c r="X2810" s="9"/>
      <c r="Y2810" s="9"/>
    </row>
    <row r="2811" spans="1:25" ht="16.5" customHeight="1">
      <c r="A2811" s="39">
        <v>2793</v>
      </c>
      <c r="B2811" s="46" t="s">
        <v>12154</v>
      </c>
      <c r="C2811" s="39" t="s">
        <v>12155</v>
      </c>
      <c r="D2811" s="41">
        <v>38680</v>
      </c>
      <c r="E2811" s="40" t="s">
        <v>30</v>
      </c>
      <c r="F2811" s="246" t="s">
        <v>12156</v>
      </c>
      <c r="G2811" s="42">
        <v>44641</v>
      </c>
      <c r="H2811" s="39" t="s">
        <v>66</v>
      </c>
      <c r="I2811" s="48" t="s">
        <v>12157</v>
      </c>
      <c r="J2811" s="247" t="s">
        <v>12158</v>
      </c>
      <c r="K2811" s="46" t="s">
        <v>35</v>
      </c>
      <c r="L2811" s="41">
        <v>45580</v>
      </c>
      <c r="M2811" s="46" t="s">
        <v>36</v>
      </c>
      <c r="N2811" s="39">
        <v>396</v>
      </c>
      <c r="O2811" s="10" t="str">
        <f t="shared" si="43"/>
        <v>CE</v>
      </c>
      <c r="P2811" s="12">
        <f>VLOOKUP($B2811,'[3]CHÍNH THỨC'!$D:$H,4,0)</f>
        <v>45594</v>
      </c>
      <c r="Q2811" s="12" t="str">
        <f>VLOOKUP($B2811,'[3]CHÍNH THỨC'!$D:$H,5,0)</f>
        <v>Đã nghỉ việc</v>
      </c>
      <c r="R2811" s="9"/>
      <c r="S2811" s="9"/>
      <c r="T2811" s="9"/>
      <c r="U2811" s="9"/>
      <c r="V2811" s="9"/>
      <c r="W2811" s="9"/>
      <c r="X2811" s="9"/>
      <c r="Y2811" s="9"/>
    </row>
    <row r="2812" spans="1:25" ht="16.5" customHeight="1">
      <c r="A2812" s="39">
        <v>2794</v>
      </c>
      <c r="B2812" s="46" t="s">
        <v>12159</v>
      </c>
      <c r="C2812" s="39" t="s">
        <v>1640</v>
      </c>
      <c r="D2812" s="41">
        <v>36665</v>
      </c>
      <c r="E2812" s="40" t="s">
        <v>30</v>
      </c>
      <c r="F2812" s="246" t="s">
        <v>12160</v>
      </c>
      <c r="G2812" s="42">
        <v>44372</v>
      </c>
      <c r="H2812" s="39" t="s">
        <v>66</v>
      </c>
      <c r="I2812" s="48" t="s">
        <v>61</v>
      </c>
      <c r="J2812" s="247" t="s">
        <v>12161</v>
      </c>
      <c r="K2812" s="46" t="s">
        <v>35</v>
      </c>
      <c r="L2812" s="41">
        <v>45580</v>
      </c>
      <c r="M2812" s="46" t="s">
        <v>36</v>
      </c>
      <c r="N2812" s="39">
        <v>413</v>
      </c>
      <c r="O2812" s="10" t="str">
        <f t="shared" si="43"/>
        <v>HU</v>
      </c>
      <c r="P2812" s="12">
        <f>VLOOKUP($B2812,'[3]CHÍNH THỨC'!$D:$H,4,0)</f>
        <v>45604</v>
      </c>
      <c r="Q2812" s="12" t="str">
        <f>VLOOKUP($B2812,'[3]CHÍNH THỨC'!$D:$H,5,0)</f>
        <v>Đã nghỉ việc</v>
      </c>
      <c r="R2812" s="9"/>
      <c r="S2812" s="9"/>
      <c r="T2812" s="9"/>
      <c r="U2812" s="9"/>
      <c r="V2812" s="9"/>
      <c r="W2812" s="9"/>
      <c r="X2812" s="9"/>
      <c r="Y2812" s="9"/>
    </row>
    <row r="2813" spans="1:25" ht="16.5" customHeight="1">
      <c r="A2813" s="39">
        <v>2795</v>
      </c>
      <c r="B2813" s="46" t="s">
        <v>12162</v>
      </c>
      <c r="C2813" s="39" t="s">
        <v>12163</v>
      </c>
      <c r="D2813" s="41">
        <v>38112</v>
      </c>
      <c r="E2813" s="40" t="s">
        <v>30</v>
      </c>
      <c r="F2813" s="246" t="s">
        <v>12164</v>
      </c>
      <c r="G2813" s="42">
        <v>44318</v>
      </c>
      <c r="H2813" s="39" t="s">
        <v>66</v>
      </c>
      <c r="I2813" s="48" t="s">
        <v>8953</v>
      </c>
      <c r="J2813" s="247" t="s">
        <v>12165</v>
      </c>
      <c r="K2813" s="46" t="s">
        <v>42</v>
      </c>
      <c r="L2813" s="41">
        <v>45580</v>
      </c>
      <c r="M2813" s="46" t="s">
        <v>36</v>
      </c>
      <c r="N2813" s="39">
        <v>414</v>
      </c>
      <c r="O2813" s="10" t="str">
        <f t="shared" si="43"/>
        <v>HU</v>
      </c>
      <c r="P2813" s="12">
        <f>VLOOKUP($B2813,'[3]CHÍNH THỨC'!$D:$H,4,0)</f>
        <v>45703</v>
      </c>
      <c r="Q2813" s="12" t="str">
        <f>VLOOKUP($B2813,'[3]CHÍNH THỨC'!$D:$H,5,0)</f>
        <v>Đã nghỉ việc</v>
      </c>
      <c r="R2813" s="9"/>
      <c r="S2813" s="9"/>
      <c r="T2813" s="9"/>
      <c r="U2813" s="9"/>
      <c r="V2813" s="9"/>
      <c r="W2813" s="9"/>
      <c r="X2813" s="9"/>
      <c r="Y2813" s="9"/>
    </row>
    <row r="2814" spans="1:25" ht="16.5" customHeight="1">
      <c r="A2814" s="39">
        <v>2796</v>
      </c>
      <c r="B2814" s="46" t="s">
        <v>12166</v>
      </c>
      <c r="C2814" s="39" t="s">
        <v>12167</v>
      </c>
      <c r="D2814" s="41">
        <v>38638</v>
      </c>
      <c r="E2814" s="40" t="s">
        <v>30</v>
      </c>
      <c r="F2814" s="246" t="s">
        <v>12168</v>
      </c>
      <c r="G2814" s="42">
        <v>44331</v>
      </c>
      <c r="H2814" s="39" t="s">
        <v>66</v>
      </c>
      <c r="I2814" s="48" t="s">
        <v>12169</v>
      </c>
      <c r="J2814" s="247" t="s">
        <v>12170</v>
      </c>
      <c r="K2814" s="46" t="s">
        <v>35</v>
      </c>
      <c r="L2814" s="41">
        <v>45580</v>
      </c>
      <c r="M2814" s="46" t="s">
        <v>75</v>
      </c>
      <c r="N2814" s="39">
        <v>412</v>
      </c>
      <c r="O2814" s="10" t="str">
        <f t="shared" si="43"/>
        <v>TM</v>
      </c>
      <c r="P2814" s="12">
        <f>VLOOKUP($B2814,'[3]CHÍNH THỨC'!$D:$H,4,0)</f>
        <v>45580</v>
      </c>
      <c r="Q2814" s="12" t="str">
        <f>VLOOKUP($B2814,'[3]CHÍNH THỨC'!$D:$H,5,0)</f>
        <v>Đã nghỉ việc</v>
      </c>
      <c r="R2814" s="9"/>
      <c r="S2814" s="9"/>
      <c r="T2814" s="9"/>
      <c r="U2814" s="9"/>
      <c r="V2814" s="9"/>
      <c r="W2814" s="9"/>
      <c r="X2814" s="9"/>
      <c r="Y2814" s="9"/>
    </row>
    <row r="2815" spans="1:25" ht="16.5" customHeight="1">
      <c r="A2815" s="39">
        <v>2797</v>
      </c>
      <c r="B2815" s="46" t="s">
        <v>12171</v>
      </c>
      <c r="C2815" s="39" t="s">
        <v>9434</v>
      </c>
      <c r="D2815" s="41">
        <v>33865</v>
      </c>
      <c r="E2815" s="40" t="s">
        <v>30</v>
      </c>
      <c r="F2815" s="246" t="s">
        <v>11152</v>
      </c>
      <c r="G2815" s="42">
        <v>44605</v>
      </c>
      <c r="H2815" s="39" t="s">
        <v>66</v>
      </c>
      <c r="I2815" s="48" t="s">
        <v>642</v>
      </c>
      <c r="J2815" s="247" t="s">
        <v>11154</v>
      </c>
      <c r="K2815" s="46" t="s">
        <v>42</v>
      </c>
      <c r="L2815" s="41">
        <v>45580</v>
      </c>
      <c r="M2815" s="46" t="s">
        <v>36</v>
      </c>
      <c r="N2815" s="39">
        <v>384</v>
      </c>
      <c r="O2815" s="10" t="str">
        <f t="shared" si="43"/>
        <v>HM</v>
      </c>
      <c r="P2815" s="12">
        <f>VLOOKUP($B2815,'[3]CHÍNH THỨC'!$D:$H,4,0)</f>
        <v>45600</v>
      </c>
      <c r="Q2815" s="12" t="str">
        <f>VLOOKUP($B2815,'[3]CHÍNH THỨC'!$D:$H,5,0)</f>
        <v>Đã nghỉ việc</v>
      </c>
      <c r="R2815" s="9"/>
      <c r="S2815" s="9"/>
      <c r="T2815" s="9"/>
      <c r="U2815" s="9"/>
      <c r="V2815" s="9"/>
      <c r="W2815" s="9"/>
      <c r="X2815" s="9"/>
      <c r="Y2815" s="9"/>
    </row>
    <row r="2816" spans="1:25" ht="16.5" customHeight="1">
      <c r="A2816" s="39">
        <v>2798</v>
      </c>
      <c r="B2816" s="46" t="s">
        <v>12172</v>
      </c>
      <c r="C2816" s="39" t="s">
        <v>12173</v>
      </c>
      <c r="D2816" s="41">
        <v>34688</v>
      </c>
      <c r="E2816" s="40" t="s">
        <v>30</v>
      </c>
      <c r="F2816" s="246" t="s">
        <v>12174</v>
      </c>
      <c r="G2816" s="42">
        <v>44677</v>
      </c>
      <c r="H2816" s="39" t="s">
        <v>66</v>
      </c>
      <c r="I2816" s="48" t="s">
        <v>2394</v>
      </c>
      <c r="J2816" s="247" t="s">
        <v>12175</v>
      </c>
      <c r="K2816" s="46" t="s">
        <v>42</v>
      </c>
      <c r="L2816" s="41">
        <v>45580</v>
      </c>
      <c r="M2816" s="46" t="s">
        <v>75</v>
      </c>
      <c r="N2816" s="39">
        <v>464</v>
      </c>
      <c r="O2816" s="10" t="str">
        <f t="shared" si="43"/>
        <v>NE</v>
      </c>
      <c r="P2816" s="12">
        <f>VLOOKUP($B2816,'[3]CHÍNH THỨC'!$D:$H,4,0)</f>
        <v>45590</v>
      </c>
      <c r="Q2816" s="12" t="str">
        <f>VLOOKUP($B2816,'[3]CHÍNH THỨC'!$D:$H,5,0)</f>
        <v>Đã nghỉ việc</v>
      </c>
      <c r="R2816" s="9"/>
      <c r="S2816" s="9"/>
      <c r="T2816" s="9"/>
      <c r="U2816" s="9"/>
      <c r="V2816" s="9"/>
      <c r="W2816" s="9"/>
      <c r="X2816" s="9"/>
      <c r="Y2816" s="9"/>
    </row>
    <row r="2817" spans="1:25" ht="16.5" customHeight="1">
      <c r="A2817" s="39">
        <v>2799</v>
      </c>
      <c r="B2817" s="46" t="s">
        <v>12176</v>
      </c>
      <c r="C2817" s="39" t="s">
        <v>10745</v>
      </c>
      <c r="D2817" s="41">
        <v>33017</v>
      </c>
      <c r="E2817" s="40" t="s">
        <v>30</v>
      </c>
      <c r="F2817" s="246" t="s">
        <v>11535</v>
      </c>
      <c r="G2817" s="42">
        <v>43691</v>
      </c>
      <c r="H2817" s="39" t="s">
        <v>66</v>
      </c>
      <c r="I2817" s="48" t="s">
        <v>11536</v>
      </c>
      <c r="J2817" s="247" t="s">
        <v>12177</v>
      </c>
      <c r="K2817" s="46" t="s">
        <v>42</v>
      </c>
      <c r="L2817" s="41">
        <v>45580</v>
      </c>
      <c r="M2817" s="46" t="s">
        <v>75</v>
      </c>
      <c r="N2817" s="39" t="s">
        <v>11533</v>
      </c>
      <c r="O2817" s="10" t="str">
        <f t="shared" si="43"/>
        <v>NE</v>
      </c>
      <c r="P2817" s="12">
        <f>VLOOKUP($B2817,'[3]CHÍNH THỨC'!$D:$H,4,0)</f>
        <v>45583</v>
      </c>
      <c r="Q2817" s="12" t="str">
        <f>VLOOKUP($B2817,'[3]CHÍNH THỨC'!$D:$H,5,0)</f>
        <v>Đã nghỉ việc</v>
      </c>
      <c r="R2817" s="9"/>
      <c r="S2817" s="9"/>
      <c r="T2817" s="9"/>
      <c r="U2817" s="9"/>
      <c r="V2817" s="9"/>
      <c r="W2817" s="9"/>
      <c r="X2817" s="9"/>
      <c r="Y2817" s="9"/>
    </row>
    <row r="2818" spans="1:25" ht="16.5" customHeight="1">
      <c r="A2818" s="39">
        <v>2800</v>
      </c>
      <c r="B2818" s="46" t="s">
        <v>12178</v>
      </c>
      <c r="C2818" s="39" t="s">
        <v>10250</v>
      </c>
      <c r="D2818" s="41">
        <v>33579</v>
      </c>
      <c r="E2818" s="40" t="s">
        <v>30</v>
      </c>
      <c r="F2818" s="246" t="s">
        <v>10251</v>
      </c>
      <c r="G2818" s="42">
        <v>44743</v>
      </c>
      <c r="H2818" s="39" t="s">
        <v>66</v>
      </c>
      <c r="I2818" s="48" t="s">
        <v>2394</v>
      </c>
      <c r="J2818" s="247" t="s">
        <v>10252</v>
      </c>
      <c r="K2818" s="46" t="s">
        <v>42</v>
      </c>
      <c r="L2818" s="41">
        <v>45580</v>
      </c>
      <c r="M2818" s="46" t="s">
        <v>75</v>
      </c>
      <c r="N2818" s="39">
        <v>475</v>
      </c>
      <c r="O2818" s="10" t="str">
        <f t="shared" si="43"/>
        <v>NE</v>
      </c>
      <c r="P2818" s="12">
        <f>VLOOKUP($B2818,'[3]CHÍNH THỨC'!$D:$H,4,0)</f>
        <v>45591</v>
      </c>
      <c r="Q2818" s="12" t="str">
        <f>VLOOKUP($B2818,'[3]CHÍNH THỨC'!$D:$H,5,0)</f>
        <v>Đã nghỉ việc</v>
      </c>
      <c r="R2818" s="9"/>
      <c r="S2818" s="9"/>
      <c r="T2818" s="9"/>
      <c r="U2818" s="9"/>
      <c r="V2818" s="9"/>
      <c r="W2818" s="9"/>
      <c r="X2818" s="9"/>
      <c r="Y2818" s="9"/>
    </row>
    <row r="2819" spans="1:25" ht="16.5" customHeight="1">
      <c r="A2819" s="39">
        <v>2801</v>
      </c>
      <c r="B2819" s="46" t="s">
        <v>12179</v>
      </c>
      <c r="C2819" s="39" t="s">
        <v>12180</v>
      </c>
      <c r="D2819" s="41">
        <v>34568</v>
      </c>
      <c r="E2819" s="40" t="s">
        <v>30</v>
      </c>
      <c r="F2819" s="246" t="s">
        <v>12181</v>
      </c>
      <c r="G2819" s="42">
        <v>44508</v>
      </c>
      <c r="H2819" s="39" t="s">
        <v>32</v>
      </c>
      <c r="I2819" s="48" t="s">
        <v>127</v>
      </c>
      <c r="J2819" s="247" t="s">
        <v>12182</v>
      </c>
      <c r="K2819" s="46" t="s">
        <v>35</v>
      </c>
      <c r="L2819" s="41">
        <v>45581</v>
      </c>
      <c r="M2819" s="46" t="s">
        <v>36</v>
      </c>
      <c r="N2819" s="39">
        <v>553</v>
      </c>
      <c r="O2819" s="10" t="str">
        <f t="shared" si="43"/>
        <v>HL</v>
      </c>
      <c r="P2819" s="12">
        <f>VLOOKUP($B2819,'[3]CHÍNH THỨC'!$D:$H,4,0)</f>
        <v>45589</v>
      </c>
      <c r="Q2819" s="12" t="str">
        <f>VLOOKUP($B2819,'[3]CHÍNH THỨC'!$D:$H,5,0)</f>
        <v>Đã nghỉ việc</v>
      </c>
      <c r="R2819" s="9"/>
      <c r="S2819" s="9"/>
      <c r="T2819" s="9"/>
      <c r="U2819" s="9"/>
      <c r="V2819" s="9"/>
      <c r="W2819" s="9"/>
      <c r="X2819" s="9"/>
      <c r="Y2819" s="9"/>
    </row>
    <row r="2820" spans="1:25" ht="16.5" customHeight="1">
      <c r="A2820" s="39">
        <v>2802</v>
      </c>
      <c r="B2820" s="46" t="s">
        <v>12183</v>
      </c>
      <c r="C2820" s="39" t="s">
        <v>12184</v>
      </c>
      <c r="D2820" s="41">
        <v>38476</v>
      </c>
      <c r="E2820" s="40" t="s">
        <v>30</v>
      </c>
      <c r="F2820" s="246" t="s">
        <v>12185</v>
      </c>
      <c r="G2820" s="42">
        <v>44326</v>
      </c>
      <c r="H2820" s="39" t="s">
        <v>32</v>
      </c>
      <c r="I2820" s="48" t="s">
        <v>12186</v>
      </c>
      <c r="J2820" s="247" t="s">
        <v>12187</v>
      </c>
      <c r="K2820" s="46" t="s">
        <v>42</v>
      </c>
      <c r="L2820" s="41">
        <v>45581</v>
      </c>
      <c r="M2820" s="46" t="s">
        <v>36</v>
      </c>
      <c r="N2820" s="39">
        <v>562</v>
      </c>
      <c r="O2820" s="10" t="str">
        <f t="shared" si="43"/>
        <v>HL</v>
      </c>
      <c r="P2820" s="12">
        <f>VLOOKUP($B2820,'[3]CHÍNH THỨC'!$D:$H,4,0)</f>
        <v>45610</v>
      </c>
      <c r="Q2820" s="12" t="str">
        <f>VLOOKUP($B2820,'[3]CHÍNH THỨC'!$D:$H,5,0)</f>
        <v>Đã nghỉ việc</v>
      </c>
      <c r="R2820" s="9"/>
      <c r="S2820" s="9"/>
      <c r="T2820" s="9"/>
      <c r="U2820" s="9"/>
      <c r="V2820" s="9"/>
      <c r="W2820" s="9"/>
      <c r="X2820" s="9"/>
      <c r="Y2820" s="9"/>
    </row>
    <row r="2821" spans="1:25" ht="16.5" customHeight="1">
      <c r="A2821" s="39">
        <v>2803</v>
      </c>
      <c r="B2821" s="46" t="s">
        <v>12188</v>
      </c>
      <c r="C2821" s="39" t="s">
        <v>12189</v>
      </c>
      <c r="D2821" s="41">
        <v>36886</v>
      </c>
      <c r="E2821" s="40" t="s">
        <v>30</v>
      </c>
      <c r="F2821" s="246" t="s">
        <v>12190</v>
      </c>
      <c r="G2821" s="254" t="s">
        <v>12191</v>
      </c>
      <c r="H2821" s="39" t="s">
        <v>32</v>
      </c>
      <c r="I2821" s="48" t="s">
        <v>12186</v>
      </c>
      <c r="J2821" s="247" t="s">
        <v>12187</v>
      </c>
      <c r="K2821" s="46" t="s">
        <v>35</v>
      </c>
      <c r="L2821" s="41">
        <v>45581</v>
      </c>
      <c r="M2821" s="46" t="s">
        <v>36</v>
      </c>
      <c r="N2821" s="39">
        <v>560</v>
      </c>
      <c r="O2821" s="10" t="str">
        <f t="shared" ref="O2821:O2884" si="44">RIGHT(B2821,2)</f>
        <v>HL</v>
      </c>
      <c r="P2821" s="12">
        <f>VLOOKUP($B2821,'[3]CHÍNH THỨC'!$D:$H,4,0)</f>
        <v>45610</v>
      </c>
      <c r="Q2821" s="12" t="str">
        <f>VLOOKUP($B2821,'[3]CHÍNH THỨC'!$D:$H,5,0)</f>
        <v>Đã nghỉ việc</v>
      </c>
      <c r="R2821" s="9"/>
      <c r="S2821" s="9"/>
      <c r="T2821" s="9"/>
      <c r="U2821" s="9"/>
      <c r="V2821" s="9"/>
      <c r="W2821" s="9"/>
      <c r="X2821" s="9"/>
      <c r="Y2821" s="9"/>
    </row>
    <row r="2822" spans="1:25" ht="16.5" customHeight="1">
      <c r="A2822" s="39">
        <v>2804</v>
      </c>
      <c r="B2822" s="46" t="s">
        <v>12192</v>
      </c>
      <c r="C2822" s="39" t="s">
        <v>12193</v>
      </c>
      <c r="D2822" s="41">
        <v>38388</v>
      </c>
      <c r="E2822" s="40" t="s">
        <v>30</v>
      </c>
      <c r="F2822" s="246" t="s">
        <v>12194</v>
      </c>
      <c r="G2822" s="42">
        <v>44666</v>
      </c>
      <c r="H2822" s="39" t="s">
        <v>32</v>
      </c>
      <c r="I2822" s="48" t="s">
        <v>12195</v>
      </c>
      <c r="J2822" s="247" t="s">
        <v>12196</v>
      </c>
      <c r="K2822" s="46" t="s">
        <v>42</v>
      </c>
      <c r="L2822" s="41">
        <v>45581</v>
      </c>
      <c r="M2822" s="46" t="s">
        <v>36</v>
      </c>
      <c r="N2822" s="39">
        <v>543</v>
      </c>
      <c r="O2822" s="10" t="str">
        <f t="shared" si="44"/>
        <v>HM</v>
      </c>
      <c r="P2822" s="12">
        <f>VLOOKUP($B2822,'[3]CHÍNH THỨC'!$D:$H,4,0)</f>
        <v>45595</v>
      </c>
      <c r="Q2822" s="12" t="str">
        <f>VLOOKUP($B2822,'[3]CHÍNH THỨC'!$D:$H,5,0)</f>
        <v>Đã nghỉ việc</v>
      </c>
      <c r="R2822" s="9"/>
      <c r="S2822" s="9"/>
      <c r="T2822" s="9"/>
      <c r="U2822" s="9"/>
      <c r="V2822" s="9"/>
      <c r="W2822" s="9"/>
      <c r="X2822" s="9"/>
      <c r="Y2822" s="9"/>
    </row>
    <row r="2823" spans="1:25" ht="16.5" customHeight="1">
      <c r="A2823" s="39">
        <v>2805</v>
      </c>
      <c r="B2823" s="46" t="s">
        <v>12197</v>
      </c>
      <c r="C2823" s="39" t="s">
        <v>12198</v>
      </c>
      <c r="D2823" s="41">
        <v>37965</v>
      </c>
      <c r="E2823" s="40" t="s">
        <v>30</v>
      </c>
      <c r="F2823" s="246" t="s">
        <v>12199</v>
      </c>
      <c r="G2823" s="42">
        <v>44303</v>
      </c>
      <c r="H2823" s="39" t="s">
        <v>32</v>
      </c>
      <c r="I2823" s="48" t="s">
        <v>12195</v>
      </c>
      <c r="J2823" s="247" t="s">
        <v>12200</v>
      </c>
      <c r="K2823" s="46" t="s">
        <v>42</v>
      </c>
      <c r="L2823" s="41">
        <v>45581</v>
      </c>
      <c r="M2823" s="46" t="s">
        <v>36</v>
      </c>
      <c r="N2823" s="39">
        <v>550</v>
      </c>
      <c r="O2823" s="10" t="str">
        <f t="shared" si="44"/>
        <v>HM</v>
      </c>
      <c r="P2823" s="12">
        <f>VLOOKUP($B2823,'[3]CHÍNH THỨC'!$D:$H,4,0)</f>
        <v>45591</v>
      </c>
      <c r="Q2823" s="12" t="str">
        <f>VLOOKUP($B2823,'[3]CHÍNH THỨC'!$D:$H,5,0)</f>
        <v>Đã nghỉ việc</v>
      </c>
      <c r="R2823" s="9"/>
      <c r="S2823" s="9"/>
      <c r="T2823" s="9"/>
      <c r="U2823" s="9"/>
      <c r="V2823" s="9"/>
      <c r="W2823" s="9"/>
      <c r="X2823" s="9"/>
      <c r="Y2823" s="9"/>
    </row>
    <row r="2824" spans="1:25" ht="16.5" customHeight="1">
      <c r="A2824" s="39">
        <v>2806</v>
      </c>
      <c r="B2824" s="46" t="s">
        <v>12201</v>
      </c>
      <c r="C2824" s="39" t="s">
        <v>12202</v>
      </c>
      <c r="D2824" s="41">
        <v>38045</v>
      </c>
      <c r="E2824" s="40" t="s">
        <v>1441</v>
      </c>
      <c r="F2824" s="246" t="s">
        <v>12203</v>
      </c>
      <c r="G2824" s="42">
        <v>45551</v>
      </c>
      <c r="H2824" s="39" t="s">
        <v>32</v>
      </c>
      <c r="I2824" s="48" t="s">
        <v>693</v>
      </c>
      <c r="J2824" s="247" t="s">
        <v>12204</v>
      </c>
      <c r="K2824" s="46" t="s">
        <v>35</v>
      </c>
      <c r="L2824" s="41">
        <v>45581</v>
      </c>
      <c r="M2824" s="46" t="s">
        <v>36</v>
      </c>
      <c r="N2824" s="39">
        <v>378</v>
      </c>
      <c r="O2824" s="10" t="str">
        <f t="shared" si="44"/>
        <v>HM</v>
      </c>
      <c r="P2824" s="12">
        <f>VLOOKUP($B2824,'[3]CHÍNH THỨC'!$D:$H,4,0)</f>
        <v>45600</v>
      </c>
      <c r="Q2824" s="12" t="str">
        <f>VLOOKUP($B2824,'[3]CHÍNH THỨC'!$D:$H,5,0)</f>
        <v>Đã nghỉ việc</v>
      </c>
      <c r="R2824" s="9"/>
      <c r="S2824" s="9"/>
      <c r="T2824" s="9"/>
      <c r="U2824" s="9"/>
      <c r="V2824" s="9"/>
      <c r="W2824" s="9"/>
      <c r="X2824" s="9"/>
      <c r="Y2824" s="9"/>
    </row>
    <row r="2825" spans="1:25" ht="16.5" customHeight="1">
      <c r="A2825" s="39">
        <v>2807</v>
      </c>
      <c r="B2825" s="46" t="s">
        <v>12205</v>
      </c>
      <c r="C2825" s="39" t="s">
        <v>10656</v>
      </c>
      <c r="D2825" s="41">
        <v>33582</v>
      </c>
      <c r="E2825" s="40" t="s">
        <v>30</v>
      </c>
      <c r="F2825" s="246" t="s">
        <v>10657</v>
      </c>
      <c r="G2825" s="42">
        <v>44307</v>
      </c>
      <c r="H2825" s="39" t="s">
        <v>32</v>
      </c>
      <c r="I2825" s="48" t="s">
        <v>4340</v>
      </c>
      <c r="J2825" s="247" t="s">
        <v>10659</v>
      </c>
      <c r="K2825" s="46" t="s">
        <v>42</v>
      </c>
      <c r="L2825" s="41">
        <v>45581</v>
      </c>
      <c r="M2825" s="46" t="s">
        <v>75</v>
      </c>
      <c r="N2825" s="39" t="s">
        <v>11722</v>
      </c>
      <c r="O2825" s="10" t="str">
        <f t="shared" si="44"/>
        <v>AP</v>
      </c>
      <c r="P2825" s="12">
        <f>VLOOKUP($B2825,'[3]CHÍNH THỨC'!$D:$H,4,0)</f>
        <v>45597</v>
      </c>
      <c r="Q2825" s="12" t="str">
        <f>VLOOKUP($B2825,'[3]CHÍNH THỨC'!$D:$H,5,0)</f>
        <v>Đã nghỉ việc</v>
      </c>
      <c r="R2825" s="9"/>
      <c r="S2825" s="9"/>
      <c r="T2825" s="9"/>
      <c r="U2825" s="9"/>
      <c r="V2825" s="9"/>
      <c r="W2825" s="9"/>
      <c r="X2825" s="9"/>
      <c r="Y2825" s="9"/>
    </row>
    <row r="2826" spans="1:25" ht="16.5" customHeight="1">
      <c r="A2826" s="39">
        <v>2808</v>
      </c>
      <c r="B2826" s="46" t="s">
        <v>12206</v>
      </c>
      <c r="C2826" s="39" t="s">
        <v>12207</v>
      </c>
      <c r="D2826" s="41">
        <v>34408</v>
      </c>
      <c r="E2826" s="40" t="s">
        <v>9707</v>
      </c>
      <c r="F2826" s="246" t="s">
        <v>12208</v>
      </c>
      <c r="G2826" s="42">
        <v>41583</v>
      </c>
      <c r="H2826" s="39" t="s">
        <v>9452</v>
      </c>
      <c r="I2826" s="48" t="s">
        <v>12209</v>
      </c>
      <c r="J2826" s="247" t="s">
        <v>12210</v>
      </c>
      <c r="K2826" s="46" t="s">
        <v>35</v>
      </c>
      <c r="L2826" s="41">
        <v>45581</v>
      </c>
      <c r="M2826" s="46" t="s">
        <v>36</v>
      </c>
      <c r="N2826" s="39">
        <v>563</v>
      </c>
      <c r="O2826" s="10" t="str">
        <f t="shared" si="44"/>
        <v>CE</v>
      </c>
      <c r="P2826" s="12">
        <f>VLOOKUP($B2826,'[3]CHÍNH THỨC'!$D:$H,4,0)</f>
        <v>45582</v>
      </c>
      <c r="Q2826" s="12" t="str">
        <f>VLOOKUP($B2826,'[3]CHÍNH THỨC'!$D:$H,5,0)</f>
        <v>Đã nghỉ việc</v>
      </c>
      <c r="R2826" s="9"/>
      <c r="S2826" s="9"/>
      <c r="T2826" s="9"/>
      <c r="U2826" s="9"/>
      <c r="V2826" s="9"/>
      <c r="W2826" s="9"/>
      <c r="X2826" s="9"/>
      <c r="Y2826" s="9"/>
    </row>
    <row r="2827" spans="1:25" ht="16.5" customHeight="1">
      <c r="A2827" s="39">
        <v>2809</v>
      </c>
      <c r="B2827" s="46" t="s">
        <v>12211</v>
      </c>
      <c r="C2827" s="39" t="s">
        <v>12212</v>
      </c>
      <c r="D2827" s="41">
        <v>33407</v>
      </c>
      <c r="E2827" s="40" t="s">
        <v>9707</v>
      </c>
      <c r="F2827" s="246" t="s">
        <v>12213</v>
      </c>
      <c r="G2827" s="254" t="s">
        <v>12214</v>
      </c>
      <c r="H2827" s="39" t="s">
        <v>9452</v>
      </c>
      <c r="I2827" s="48" t="s">
        <v>12209</v>
      </c>
      <c r="J2827" s="247" t="s">
        <v>12215</v>
      </c>
      <c r="K2827" s="46" t="s">
        <v>35</v>
      </c>
      <c r="L2827" s="41">
        <v>45581</v>
      </c>
      <c r="M2827" s="46" t="s">
        <v>36</v>
      </c>
      <c r="N2827" s="39">
        <v>569</v>
      </c>
      <c r="O2827" s="10" t="str">
        <f t="shared" si="44"/>
        <v>CE</v>
      </c>
      <c r="P2827" s="12">
        <f>VLOOKUP($B2827,'[3]CHÍNH THỨC'!$D:$H,4,0)</f>
        <v>45582</v>
      </c>
      <c r="Q2827" s="12" t="str">
        <f>VLOOKUP($B2827,'[3]CHÍNH THỨC'!$D:$H,5,0)</f>
        <v>Đã nghỉ việc</v>
      </c>
      <c r="R2827" s="9"/>
      <c r="S2827" s="9"/>
      <c r="T2827" s="9"/>
      <c r="U2827" s="9"/>
      <c r="V2827" s="9"/>
      <c r="W2827" s="9"/>
      <c r="X2827" s="9"/>
      <c r="Y2827" s="9"/>
    </row>
    <row r="2828" spans="1:25" ht="16.5" customHeight="1">
      <c r="A2828" s="39">
        <v>2810</v>
      </c>
      <c r="B2828" s="46" t="s">
        <v>12216</v>
      </c>
      <c r="C2828" s="39" t="s">
        <v>12217</v>
      </c>
      <c r="D2828" s="41">
        <v>37496</v>
      </c>
      <c r="E2828" s="40" t="s">
        <v>1542</v>
      </c>
      <c r="F2828" s="246" t="s">
        <v>12218</v>
      </c>
      <c r="G2828" s="42">
        <v>44574</v>
      </c>
      <c r="H2828" s="39" t="s">
        <v>32</v>
      </c>
      <c r="I2828" s="48" t="s">
        <v>3229</v>
      </c>
      <c r="J2828" s="247" t="s">
        <v>11318</v>
      </c>
      <c r="K2828" s="46" t="s">
        <v>35</v>
      </c>
      <c r="L2828" s="41">
        <v>45581</v>
      </c>
      <c r="M2828" s="46" t="s">
        <v>36</v>
      </c>
      <c r="N2828" s="39" t="s">
        <v>11431</v>
      </c>
      <c r="O2828" s="10" t="str">
        <f t="shared" si="44"/>
        <v>NE</v>
      </c>
      <c r="P2828" s="12">
        <f>VLOOKUP($B2828,'[3]CHÍNH THỨC'!$D:$H,4,0)</f>
        <v>45591</v>
      </c>
      <c r="Q2828" s="12" t="str">
        <f>VLOOKUP($B2828,'[3]CHÍNH THỨC'!$D:$H,5,0)</f>
        <v>Đã nghỉ việc</v>
      </c>
      <c r="R2828" s="9"/>
      <c r="S2828" s="9"/>
      <c r="T2828" s="9"/>
      <c r="U2828" s="9"/>
      <c r="V2828" s="9"/>
      <c r="W2828" s="9"/>
      <c r="X2828" s="9"/>
      <c r="Y2828" s="9"/>
    </row>
    <row r="2829" spans="1:25" ht="16.5" customHeight="1">
      <c r="A2829" s="39">
        <v>2811</v>
      </c>
      <c r="B2829" s="46" t="s">
        <v>12219</v>
      </c>
      <c r="C2829" s="39" t="s">
        <v>12220</v>
      </c>
      <c r="D2829" s="41">
        <v>37136</v>
      </c>
      <c r="E2829" s="40" t="s">
        <v>1542</v>
      </c>
      <c r="F2829" s="246" t="s">
        <v>12221</v>
      </c>
      <c r="G2829" s="42">
        <v>44440</v>
      </c>
      <c r="H2829" s="39" t="s">
        <v>32</v>
      </c>
      <c r="I2829" s="48" t="s">
        <v>12222</v>
      </c>
      <c r="J2829" s="247" t="s">
        <v>12223</v>
      </c>
      <c r="K2829" s="46" t="s">
        <v>35</v>
      </c>
      <c r="L2829" s="41">
        <v>45581</v>
      </c>
      <c r="M2829" s="46" t="s">
        <v>36</v>
      </c>
      <c r="N2829" s="39">
        <v>574</v>
      </c>
      <c r="O2829" s="10" t="str">
        <f t="shared" si="44"/>
        <v>NE</v>
      </c>
      <c r="P2829" s="12">
        <f>VLOOKUP($B2829,'[3]CHÍNH THỨC'!$D:$H,4,0)</f>
        <v>45697</v>
      </c>
      <c r="Q2829" s="12" t="str">
        <f>VLOOKUP($B2829,'[3]CHÍNH THỨC'!$D:$H,5,0)</f>
        <v>Đã nghỉ việc</v>
      </c>
      <c r="R2829" s="9"/>
      <c r="S2829" s="9"/>
      <c r="T2829" s="9"/>
      <c r="U2829" s="9"/>
      <c r="V2829" s="9"/>
      <c r="W2829" s="9"/>
      <c r="X2829" s="9"/>
      <c r="Y2829" s="9"/>
    </row>
    <row r="2830" spans="1:25" ht="16.5" customHeight="1">
      <c r="A2830" s="39">
        <v>2812</v>
      </c>
      <c r="B2830" s="46" t="s">
        <v>12224</v>
      </c>
      <c r="C2830" s="39" t="s">
        <v>12225</v>
      </c>
      <c r="D2830" s="41">
        <v>34582</v>
      </c>
      <c r="E2830" s="40" t="s">
        <v>30</v>
      </c>
      <c r="F2830" s="246" t="s">
        <v>12226</v>
      </c>
      <c r="G2830" s="42">
        <v>44547</v>
      </c>
      <c r="H2830" s="39" t="s">
        <v>32</v>
      </c>
      <c r="I2830" s="48" t="s">
        <v>12227</v>
      </c>
      <c r="J2830" s="247" t="s">
        <v>12228</v>
      </c>
      <c r="K2830" s="46" t="s">
        <v>35</v>
      </c>
      <c r="L2830" s="41">
        <v>45581</v>
      </c>
      <c r="M2830" s="46" t="s">
        <v>75</v>
      </c>
      <c r="N2830" s="39">
        <v>353</v>
      </c>
      <c r="O2830" s="10" t="str">
        <f t="shared" si="44"/>
        <v>NE</v>
      </c>
      <c r="P2830" s="12">
        <f>VLOOKUP($B2830,'[3]CHÍNH THỨC'!$D:$H,4,0)</f>
        <v>45590</v>
      </c>
      <c r="Q2830" s="12" t="str">
        <f>VLOOKUP($B2830,'[3]CHÍNH THỨC'!$D:$H,5,0)</f>
        <v>Đã nghỉ việc</v>
      </c>
      <c r="R2830" s="9"/>
      <c r="S2830" s="9"/>
      <c r="T2830" s="9"/>
      <c r="U2830" s="9"/>
      <c r="V2830" s="9"/>
      <c r="W2830" s="9"/>
      <c r="X2830" s="9"/>
      <c r="Y2830" s="9"/>
    </row>
    <row r="2831" spans="1:25" ht="16.5" customHeight="1">
      <c r="A2831" s="39">
        <v>2813</v>
      </c>
      <c r="B2831" s="46" t="s">
        <v>12229</v>
      </c>
      <c r="C2831" s="39" t="s">
        <v>12230</v>
      </c>
      <c r="D2831" s="41">
        <v>38946</v>
      </c>
      <c r="E2831" s="40" t="s">
        <v>30</v>
      </c>
      <c r="F2831" s="246" t="s">
        <v>12231</v>
      </c>
      <c r="G2831" s="254" t="s">
        <v>10243</v>
      </c>
      <c r="H2831" s="39" t="s">
        <v>32</v>
      </c>
      <c r="I2831" s="48" t="s">
        <v>1921</v>
      </c>
      <c r="J2831" s="247" t="s">
        <v>12232</v>
      </c>
      <c r="K2831" s="46" t="s">
        <v>35</v>
      </c>
      <c r="L2831" s="41">
        <v>45581</v>
      </c>
      <c r="M2831" s="46" t="s">
        <v>75</v>
      </c>
      <c r="N2831" s="39">
        <v>345</v>
      </c>
      <c r="O2831" s="10" t="str">
        <f t="shared" si="44"/>
        <v>HM</v>
      </c>
      <c r="P2831" s="12">
        <f>VLOOKUP($B2831,'[3]CHÍNH THỨC'!$D:$H,4,0)</f>
        <v>45617</v>
      </c>
      <c r="Q2831" s="12" t="str">
        <f>VLOOKUP($B2831,'[3]CHÍNH THỨC'!$D:$H,5,0)</f>
        <v>Đã nghỉ việc</v>
      </c>
      <c r="R2831" s="9"/>
      <c r="S2831" s="9"/>
      <c r="T2831" s="9"/>
      <c r="U2831" s="9"/>
      <c r="V2831" s="9"/>
      <c r="W2831" s="9"/>
      <c r="X2831" s="9"/>
      <c r="Y2831" s="9"/>
    </row>
    <row r="2832" spans="1:25" ht="16.5" customHeight="1">
      <c r="A2832" s="39">
        <v>2814</v>
      </c>
      <c r="B2832" s="46" t="s">
        <v>12233</v>
      </c>
      <c r="C2832" s="39" t="s">
        <v>12234</v>
      </c>
      <c r="D2832" s="41">
        <v>36596</v>
      </c>
      <c r="E2832" s="40" t="s">
        <v>30</v>
      </c>
      <c r="F2832" s="246" t="s">
        <v>12235</v>
      </c>
      <c r="G2832" s="42">
        <v>44326</v>
      </c>
      <c r="H2832" s="39" t="s">
        <v>66</v>
      </c>
      <c r="I2832" s="48" t="s">
        <v>4811</v>
      </c>
      <c r="J2832" s="247" t="s">
        <v>12236</v>
      </c>
      <c r="K2832" s="46" t="s">
        <v>42</v>
      </c>
      <c r="L2832" s="41">
        <v>45582</v>
      </c>
      <c r="M2832" s="46" t="s">
        <v>36</v>
      </c>
      <c r="N2832" s="39">
        <v>687</v>
      </c>
      <c r="O2832" s="10" t="str">
        <f t="shared" si="44"/>
        <v>LT</v>
      </c>
      <c r="P2832" s="12">
        <f>VLOOKUP($B2832,'[3]CHÍNH THỨC'!$D:$H,4,0)</f>
        <v>45604</v>
      </c>
      <c r="Q2832" s="12" t="str">
        <f>VLOOKUP($B2832,'[3]CHÍNH THỨC'!$D:$H,5,0)</f>
        <v>Đã nghỉ việc</v>
      </c>
      <c r="R2832" s="9"/>
      <c r="S2832" s="9"/>
      <c r="T2832" s="9"/>
      <c r="U2832" s="9"/>
      <c r="V2832" s="9"/>
      <c r="W2832" s="9"/>
      <c r="X2832" s="9"/>
      <c r="Y2832" s="9"/>
    </row>
    <row r="2833" spans="1:25" ht="16.5" customHeight="1">
      <c r="A2833" s="39">
        <v>2815</v>
      </c>
      <c r="B2833" s="46" t="s">
        <v>12237</v>
      </c>
      <c r="C2833" s="39" t="s">
        <v>12238</v>
      </c>
      <c r="D2833" s="41">
        <v>38878</v>
      </c>
      <c r="E2833" s="40" t="s">
        <v>30</v>
      </c>
      <c r="F2833" s="246" t="s">
        <v>12239</v>
      </c>
      <c r="G2833" s="42">
        <v>44344</v>
      </c>
      <c r="H2833" s="39" t="s">
        <v>66</v>
      </c>
      <c r="I2833" s="48" t="s">
        <v>12240</v>
      </c>
      <c r="J2833" s="247" t="s">
        <v>12241</v>
      </c>
      <c r="K2833" s="46" t="s">
        <v>42</v>
      </c>
      <c r="L2833" s="41">
        <v>45582</v>
      </c>
      <c r="M2833" s="46" t="s">
        <v>36</v>
      </c>
      <c r="N2833" s="39">
        <v>680</v>
      </c>
      <c r="O2833" s="10" t="str">
        <f t="shared" si="44"/>
        <v>NE</v>
      </c>
      <c r="P2833" s="12">
        <f>VLOOKUP($B2833,'[3]CHÍNH THỨC'!$D:$H,4,0)</f>
        <v>45690</v>
      </c>
      <c r="Q2833" s="12" t="str">
        <f>VLOOKUP($B2833,'[3]CHÍNH THỨC'!$D:$H,5,0)</f>
        <v>Đã nghỉ việc</v>
      </c>
      <c r="R2833" s="9"/>
      <c r="S2833" s="9"/>
      <c r="T2833" s="9"/>
      <c r="U2833" s="9"/>
      <c r="V2833" s="9"/>
      <c r="W2833" s="9"/>
      <c r="X2833" s="9"/>
      <c r="Y2833" s="9"/>
    </row>
    <row r="2834" spans="1:25" ht="16.5" customHeight="1">
      <c r="A2834" s="39">
        <v>2816</v>
      </c>
      <c r="B2834" s="46" t="s">
        <v>12242</v>
      </c>
      <c r="C2834" s="39" t="s">
        <v>6449</v>
      </c>
      <c r="D2834" s="41">
        <v>35477</v>
      </c>
      <c r="E2834" s="40" t="s">
        <v>30</v>
      </c>
      <c r="F2834" s="246" t="s">
        <v>12243</v>
      </c>
      <c r="G2834" s="42">
        <v>44325</v>
      </c>
      <c r="H2834" s="39" t="s">
        <v>66</v>
      </c>
      <c r="I2834" s="48" t="s">
        <v>12244</v>
      </c>
      <c r="J2834" s="247" t="s">
        <v>12245</v>
      </c>
      <c r="K2834" s="46" t="s">
        <v>42</v>
      </c>
      <c r="L2834" s="41">
        <v>45582</v>
      </c>
      <c r="M2834" s="46" t="s">
        <v>36</v>
      </c>
      <c r="N2834" s="39">
        <v>661</v>
      </c>
      <c r="O2834" s="10" t="str">
        <f t="shared" si="44"/>
        <v>NE</v>
      </c>
      <c r="P2834" s="12">
        <f>VLOOKUP($B2834,'[3]CHÍNH THỨC'!$D:$H,4,0)</f>
        <v>45690</v>
      </c>
      <c r="Q2834" s="12" t="str">
        <f>VLOOKUP($B2834,'[3]CHÍNH THỨC'!$D:$H,5,0)</f>
        <v>Đã nghỉ việc</v>
      </c>
      <c r="R2834" s="9"/>
      <c r="S2834" s="9"/>
      <c r="T2834" s="9"/>
      <c r="U2834" s="9"/>
      <c r="V2834" s="9"/>
      <c r="W2834" s="9"/>
      <c r="X2834" s="9"/>
      <c r="Y2834" s="9"/>
    </row>
    <row r="2835" spans="1:25" ht="16.5" customHeight="1">
      <c r="A2835" s="39">
        <v>2817</v>
      </c>
      <c r="B2835" s="46" t="s">
        <v>12246</v>
      </c>
      <c r="C2835" s="39" t="s">
        <v>12247</v>
      </c>
      <c r="D2835" s="41">
        <v>37967</v>
      </c>
      <c r="E2835" s="40" t="s">
        <v>30</v>
      </c>
      <c r="F2835" s="246" t="s">
        <v>12248</v>
      </c>
      <c r="G2835" s="42">
        <v>44379</v>
      </c>
      <c r="H2835" s="39" t="s">
        <v>66</v>
      </c>
      <c r="I2835" s="48" t="s">
        <v>12249</v>
      </c>
      <c r="J2835" s="247" t="s">
        <v>12250</v>
      </c>
      <c r="K2835" s="46" t="s">
        <v>35</v>
      </c>
      <c r="L2835" s="41">
        <v>45582</v>
      </c>
      <c r="M2835" s="46" t="s">
        <v>36</v>
      </c>
      <c r="N2835" s="39">
        <v>659</v>
      </c>
      <c r="O2835" s="10" t="str">
        <f t="shared" si="44"/>
        <v>NE</v>
      </c>
      <c r="P2835" s="12">
        <f>VLOOKUP($B2835,'[3]CHÍNH THỨC'!$D:$H,4,0)</f>
        <v>45586</v>
      </c>
      <c r="Q2835" s="12" t="str">
        <f>VLOOKUP($B2835,'[3]CHÍNH THỨC'!$D:$H,5,0)</f>
        <v>Đã nghỉ việc</v>
      </c>
      <c r="R2835" s="9"/>
      <c r="S2835" s="9"/>
      <c r="T2835" s="9"/>
      <c r="U2835" s="9"/>
      <c r="V2835" s="9"/>
      <c r="W2835" s="9"/>
      <c r="X2835" s="9"/>
      <c r="Y2835" s="9"/>
    </row>
    <row r="2836" spans="1:25" ht="16.5" customHeight="1">
      <c r="A2836" s="39">
        <v>2818</v>
      </c>
      <c r="B2836" s="46" t="s">
        <v>12251</v>
      </c>
      <c r="C2836" s="39" t="s">
        <v>12252</v>
      </c>
      <c r="D2836" s="41">
        <v>32421</v>
      </c>
      <c r="E2836" s="40" t="s">
        <v>30</v>
      </c>
      <c r="F2836" s="246" t="s">
        <v>12253</v>
      </c>
      <c r="G2836" s="42">
        <v>45005</v>
      </c>
      <c r="H2836" s="39" t="s">
        <v>66</v>
      </c>
      <c r="I2836" s="48" t="s">
        <v>6513</v>
      </c>
      <c r="J2836" s="247" t="s">
        <v>12254</v>
      </c>
      <c r="K2836" s="46" t="s">
        <v>42</v>
      </c>
      <c r="L2836" s="41">
        <v>45582</v>
      </c>
      <c r="M2836" s="46" t="s">
        <v>36</v>
      </c>
      <c r="N2836" s="39">
        <v>636</v>
      </c>
      <c r="O2836" s="10" t="str">
        <f t="shared" si="44"/>
        <v>HL</v>
      </c>
      <c r="P2836" s="12">
        <f>VLOOKUP($B2836,'[3]CHÍNH THỨC'!$D:$H,4,0)</f>
        <v>45582</v>
      </c>
      <c r="Q2836" s="12" t="str">
        <f>VLOOKUP($B2836,'[3]CHÍNH THỨC'!$D:$H,5,0)</f>
        <v>Đã nghỉ việc</v>
      </c>
      <c r="R2836" s="9"/>
      <c r="S2836" s="9"/>
      <c r="T2836" s="9"/>
      <c r="U2836" s="9"/>
      <c r="V2836" s="9"/>
      <c r="W2836" s="9"/>
      <c r="X2836" s="9"/>
      <c r="Y2836" s="9"/>
    </row>
    <row r="2837" spans="1:25" ht="16.5" customHeight="1">
      <c r="A2837" s="39">
        <v>2819</v>
      </c>
      <c r="B2837" s="46" t="s">
        <v>12255</v>
      </c>
      <c r="C2837" s="39" t="s">
        <v>12256</v>
      </c>
      <c r="D2837" s="41">
        <v>35400</v>
      </c>
      <c r="E2837" s="40" t="s">
        <v>30</v>
      </c>
      <c r="F2837" s="246" t="s">
        <v>12257</v>
      </c>
      <c r="G2837" s="42">
        <v>44288</v>
      </c>
      <c r="H2837" s="39" t="s">
        <v>66</v>
      </c>
      <c r="I2837" s="48" t="s">
        <v>12258</v>
      </c>
      <c r="J2837" s="247" t="s">
        <v>12259</v>
      </c>
      <c r="K2837" s="46" t="s">
        <v>35</v>
      </c>
      <c r="L2837" s="41">
        <v>45582</v>
      </c>
      <c r="M2837" s="46" t="s">
        <v>36</v>
      </c>
      <c r="N2837" s="39">
        <v>683</v>
      </c>
      <c r="O2837" s="10" t="str">
        <f t="shared" si="44"/>
        <v>TM</v>
      </c>
      <c r="P2837" s="12">
        <f>VLOOKUP($B2837,'[3]CHÍNH THỨC'!$D:$H,4,0)</f>
        <v>45628</v>
      </c>
      <c r="Q2837" s="12" t="str">
        <f>VLOOKUP($B2837,'[3]CHÍNH THỨC'!$D:$H,5,0)</f>
        <v>Đã nghỉ việc</v>
      </c>
      <c r="R2837" s="9"/>
      <c r="S2837" s="9"/>
      <c r="T2837" s="9"/>
      <c r="U2837" s="9"/>
      <c r="V2837" s="9"/>
      <c r="W2837" s="9"/>
      <c r="X2837" s="9"/>
      <c r="Y2837" s="9"/>
    </row>
    <row r="2838" spans="1:25" ht="16.5" customHeight="1">
      <c r="A2838" s="39">
        <v>2820</v>
      </c>
      <c r="B2838" s="46" t="s">
        <v>12260</v>
      </c>
      <c r="C2838" s="39" t="s">
        <v>12261</v>
      </c>
      <c r="D2838" s="41">
        <v>37974</v>
      </c>
      <c r="E2838" s="40" t="s">
        <v>30</v>
      </c>
      <c r="F2838" s="246" t="s">
        <v>12262</v>
      </c>
      <c r="G2838" s="42">
        <v>45518</v>
      </c>
      <c r="H2838" s="39" t="s">
        <v>66</v>
      </c>
      <c r="I2838" s="48" t="s">
        <v>11053</v>
      </c>
      <c r="J2838" s="247" t="s">
        <v>12263</v>
      </c>
      <c r="K2838" s="46" t="s">
        <v>35</v>
      </c>
      <c r="L2838" s="41">
        <v>45582</v>
      </c>
      <c r="M2838" s="46" t="s">
        <v>36</v>
      </c>
      <c r="N2838" s="39">
        <v>356</v>
      </c>
      <c r="O2838" s="10" t="str">
        <f t="shared" si="44"/>
        <v>HU</v>
      </c>
      <c r="P2838" s="12">
        <f>VLOOKUP($B2838,'[3]CHÍNH THỨC'!$D:$H,4,0)</f>
        <v>45588</v>
      </c>
      <c r="Q2838" s="12" t="str">
        <f>VLOOKUP($B2838,'[3]CHÍNH THỨC'!$D:$H,5,0)</f>
        <v>Đã nghỉ việc</v>
      </c>
      <c r="R2838" s="9"/>
      <c r="S2838" s="9"/>
      <c r="T2838" s="9"/>
      <c r="U2838" s="9"/>
      <c r="V2838" s="9"/>
      <c r="W2838" s="9"/>
      <c r="X2838" s="9"/>
      <c r="Y2838" s="9"/>
    </row>
    <row r="2839" spans="1:25" ht="16.5" customHeight="1">
      <c r="A2839" s="39">
        <v>2821</v>
      </c>
      <c r="B2839" s="46" t="s">
        <v>12264</v>
      </c>
      <c r="C2839" s="39" t="s">
        <v>2832</v>
      </c>
      <c r="D2839" s="41">
        <v>37297</v>
      </c>
      <c r="E2839" s="40" t="s">
        <v>30</v>
      </c>
      <c r="F2839" s="246" t="s">
        <v>12265</v>
      </c>
      <c r="G2839" s="42">
        <v>44352</v>
      </c>
      <c r="H2839" s="39" t="s">
        <v>66</v>
      </c>
      <c r="I2839" s="48" t="s">
        <v>209</v>
      </c>
      <c r="J2839" s="247" t="s">
        <v>12266</v>
      </c>
      <c r="K2839" s="46" t="s">
        <v>35</v>
      </c>
      <c r="L2839" s="41">
        <v>45582</v>
      </c>
      <c r="M2839" s="46" t="s">
        <v>36</v>
      </c>
      <c r="N2839" s="39">
        <v>606</v>
      </c>
      <c r="O2839" s="10" t="str">
        <f t="shared" si="44"/>
        <v>HU</v>
      </c>
      <c r="P2839" s="12">
        <f>VLOOKUP($B2839,'[3]CHÍNH THỨC'!$D:$H,4,0)</f>
        <v>45610</v>
      </c>
      <c r="Q2839" s="12" t="str">
        <f>VLOOKUP($B2839,'[3]CHÍNH THỨC'!$D:$H,5,0)</f>
        <v>Đã nghỉ việc</v>
      </c>
      <c r="R2839" s="9"/>
      <c r="S2839" s="9"/>
      <c r="T2839" s="9"/>
      <c r="U2839" s="9"/>
      <c r="V2839" s="9"/>
      <c r="W2839" s="9"/>
      <c r="X2839" s="9"/>
      <c r="Y2839" s="9"/>
    </row>
    <row r="2840" spans="1:25" ht="16.5" customHeight="1">
      <c r="A2840" s="39">
        <v>2822</v>
      </c>
      <c r="B2840" s="46" t="s">
        <v>12267</v>
      </c>
      <c r="C2840" s="39" t="s">
        <v>12268</v>
      </c>
      <c r="D2840" s="41">
        <v>35285</v>
      </c>
      <c r="E2840" s="40" t="s">
        <v>30</v>
      </c>
      <c r="F2840" s="246" t="s">
        <v>12269</v>
      </c>
      <c r="G2840" s="42">
        <v>44862</v>
      </c>
      <c r="H2840" s="39" t="s">
        <v>66</v>
      </c>
      <c r="I2840" s="48" t="s">
        <v>12270</v>
      </c>
      <c r="J2840" s="247" t="s">
        <v>12271</v>
      </c>
      <c r="K2840" s="46" t="s">
        <v>42</v>
      </c>
      <c r="L2840" s="41">
        <v>45582</v>
      </c>
      <c r="M2840" s="46" t="s">
        <v>36</v>
      </c>
      <c r="N2840" s="39">
        <v>623</v>
      </c>
      <c r="O2840" s="10" t="str">
        <f t="shared" si="44"/>
        <v>HU</v>
      </c>
      <c r="P2840" s="12">
        <f>VLOOKUP($B2840,'[3]CHÍNH THỨC'!$D:$H,4,0)</f>
        <v>45601</v>
      </c>
      <c r="Q2840" s="12" t="str">
        <f>VLOOKUP($B2840,'[3]CHÍNH THỨC'!$D:$H,5,0)</f>
        <v>Đã nghỉ việc</v>
      </c>
      <c r="R2840" s="9"/>
      <c r="S2840" s="9"/>
      <c r="T2840" s="9"/>
      <c r="U2840" s="9"/>
      <c r="V2840" s="9"/>
      <c r="W2840" s="9"/>
      <c r="X2840" s="9"/>
      <c r="Y2840" s="9"/>
    </row>
    <row r="2841" spans="1:25" ht="16.5" customHeight="1">
      <c r="A2841" s="39">
        <v>2823</v>
      </c>
      <c r="B2841" s="46" t="s">
        <v>12272</v>
      </c>
      <c r="C2841" s="39" t="s">
        <v>11718</v>
      </c>
      <c r="D2841" s="41">
        <v>39069</v>
      </c>
      <c r="E2841" s="40" t="s">
        <v>30</v>
      </c>
      <c r="F2841" s="246" t="s">
        <v>11719</v>
      </c>
      <c r="G2841" s="42">
        <v>44783</v>
      </c>
      <c r="H2841" s="39" t="s">
        <v>66</v>
      </c>
      <c r="I2841" s="48" t="s">
        <v>12273</v>
      </c>
      <c r="J2841" s="247" t="s">
        <v>12274</v>
      </c>
      <c r="K2841" s="46" t="s">
        <v>35</v>
      </c>
      <c r="L2841" s="41">
        <v>45582</v>
      </c>
      <c r="M2841" s="46" t="s">
        <v>36</v>
      </c>
      <c r="N2841" s="39">
        <v>355</v>
      </c>
      <c r="O2841" s="10" t="str">
        <f t="shared" si="44"/>
        <v>LV</v>
      </c>
      <c r="P2841" s="12">
        <f>VLOOKUP($B2841,'[3]CHÍNH THỨC'!$D:$H,4,0)</f>
        <v>45610</v>
      </c>
      <c r="Q2841" s="12" t="str">
        <f>VLOOKUP($B2841,'[3]CHÍNH THỨC'!$D:$H,5,0)</f>
        <v>Đã nghỉ việc</v>
      </c>
      <c r="R2841" s="9"/>
      <c r="S2841" s="9"/>
      <c r="T2841" s="9"/>
      <c r="U2841" s="9"/>
      <c r="V2841" s="9"/>
      <c r="W2841" s="9"/>
      <c r="X2841" s="9"/>
      <c r="Y2841" s="9"/>
    </row>
    <row r="2842" spans="1:25" ht="16.5" customHeight="1">
      <c r="A2842" s="39">
        <v>2824</v>
      </c>
      <c r="B2842" s="46" t="s">
        <v>12275</v>
      </c>
      <c r="C2842" s="39" t="s">
        <v>12276</v>
      </c>
      <c r="D2842" s="41">
        <v>38622</v>
      </c>
      <c r="E2842" s="40" t="s">
        <v>30</v>
      </c>
      <c r="F2842" s="246" t="s">
        <v>12277</v>
      </c>
      <c r="G2842" s="42">
        <v>44534</v>
      </c>
      <c r="H2842" s="39" t="s">
        <v>32</v>
      </c>
      <c r="I2842" s="48" t="s">
        <v>12278</v>
      </c>
      <c r="J2842" s="247" t="s">
        <v>12279</v>
      </c>
      <c r="K2842" s="46" t="s">
        <v>42</v>
      </c>
      <c r="L2842" s="41">
        <v>45583</v>
      </c>
      <c r="M2842" s="46" t="s">
        <v>36</v>
      </c>
      <c r="N2842" s="39">
        <v>756</v>
      </c>
      <c r="O2842" s="10" t="str">
        <f t="shared" si="44"/>
        <v>NE</v>
      </c>
      <c r="P2842" s="12">
        <f>VLOOKUP($B2842,'[3]CHÍNH THỨC'!$D:$H,4,0)</f>
        <v>45611</v>
      </c>
      <c r="Q2842" s="12" t="str">
        <f>VLOOKUP($B2842,'[3]CHÍNH THỨC'!$D:$H,5,0)</f>
        <v>Đã nghỉ việc</v>
      </c>
      <c r="R2842" s="9"/>
      <c r="S2842" s="9"/>
      <c r="T2842" s="9"/>
      <c r="U2842" s="9"/>
      <c r="V2842" s="9"/>
      <c r="W2842" s="9"/>
      <c r="X2842" s="9"/>
      <c r="Y2842" s="9"/>
    </row>
    <row r="2843" spans="1:25" ht="16.5" customHeight="1">
      <c r="A2843" s="39">
        <v>2825</v>
      </c>
      <c r="B2843" s="46" t="s">
        <v>12280</v>
      </c>
      <c r="C2843" s="39" t="s">
        <v>8559</v>
      </c>
      <c r="D2843" s="41">
        <v>38811</v>
      </c>
      <c r="E2843" s="40" t="s">
        <v>30</v>
      </c>
      <c r="F2843" s="246" t="s">
        <v>12281</v>
      </c>
      <c r="G2843" s="42">
        <v>44681</v>
      </c>
      <c r="H2843" s="39" t="s">
        <v>32</v>
      </c>
      <c r="I2843" s="48" t="s">
        <v>245</v>
      </c>
      <c r="J2843" s="247" t="s">
        <v>2341</v>
      </c>
      <c r="K2843" s="46" t="s">
        <v>42</v>
      </c>
      <c r="L2843" s="41">
        <v>45583</v>
      </c>
      <c r="M2843" s="46" t="s">
        <v>36</v>
      </c>
      <c r="N2843" s="39">
        <v>761</v>
      </c>
      <c r="O2843" s="10" t="str">
        <f t="shared" si="44"/>
        <v>HL</v>
      </c>
      <c r="P2843" s="12">
        <f>VLOOKUP($B2843,'[3]CHÍNH THỨC'!$D:$H,4,0)</f>
        <v>45653</v>
      </c>
      <c r="Q2843" s="12" t="str">
        <f>VLOOKUP($B2843,'[3]CHÍNH THỨC'!$D:$H,5,0)</f>
        <v>Đã nghỉ việc</v>
      </c>
      <c r="R2843" s="9"/>
      <c r="S2843" s="9"/>
      <c r="T2843" s="9"/>
      <c r="U2843" s="9"/>
      <c r="V2843" s="9"/>
      <c r="W2843" s="9"/>
      <c r="X2843" s="9"/>
      <c r="Y2843" s="9"/>
    </row>
    <row r="2844" spans="1:25" ht="16.5" customHeight="1">
      <c r="A2844" s="39">
        <v>2826</v>
      </c>
      <c r="B2844" s="46" t="s">
        <v>12282</v>
      </c>
      <c r="C2844" s="39" t="s">
        <v>12283</v>
      </c>
      <c r="D2844" s="41">
        <v>38756</v>
      </c>
      <c r="E2844" s="40" t="s">
        <v>1441</v>
      </c>
      <c r="F2844" s="246" t="s">
        <v>12284</v>
      </c>
      <c r="G2844" s="254" t="s">
        <v>8204</v>
      </c>
      <c r="H2844" s="39" t="s">
        <v>32</v>
      </c>
      <c r="I2844" s="48" t="s">
        <v>629</v>
      </c>
      <c r="J2844" s="247" t="s">
        <v>12285</v>
      </c>
      <c r="K2844" s="46" t="s">
        <v>42</v>
      </c>
      <c r="L2844" s="41">
        <v>45583</v>
      </c>
      <c r="M2844" s="46" t="s">
        <v>36</v>
      </c>
      <c r="N2844" s="39">
        <v>753</v>
      </c>
      <c r="O2844" s="10" t="str">
        <f t="shared" si="44"/>
        <v>HM</v>
      </c>
      <c r="P2844" s="12">
        <f>VLOOKUP($B2844,'[3]CHÍNH THỨC'!$D:$H,4,0)</f>
        <v>45621</v>
      </c>
      <c r="Q2844" s="12" t="str">
        <f>VLOOKUP($B2844,'[3]CHÍNH THỨC'!$D:$H,5,0)</f>
        <v>Đã nghỉ việc</v>
      </c>
      <c r="R2844" s="9"/>
      <c r="S2844" s="9"/>
      <c r="T2844" s="9"/>
      <c r="U2844" s="9"/>
      <c r="V2844" s="9"/>
      <c r="W2844" s="9"/>
      <c r="X2844" s="9"/>
      <c r="Y2844" s="9"/>
    </row>
    <row r="2845" spans="1:25" ht="16.5" customHeight="1">
      <c r="A2845" s="39">
        <v>2827</v>
      </c>
      <c r="B2845" s="46" t="s">
        <v>12286</v>
      </c>
      <c r="C2845" s="39" t="s">
        <v>12287</v>
      </c>
      <c r="D2845" s="41">
        <v>38976</v>
      </c>
      <c r="E2845" s="40" t="s">
        <v>30</v>
      </c>
      <c r="F2845" s="246" t="s">
        <v>12288</v>
      </c>
      <c r="G2845" s="254" t="s">
        <v>10925</v>
      </c>
      <c r="H2845" s="39" t="s">
        <v>32</v>
      </c>
      <c r="I2845" s="48" t="s">
        <v>3259</v>
      </c>
      <c r="J2845" s="247" t="s">
        <v>12289</v>
      </c>
      <c r="K2845" s="46" t="s">
        <v>35</v>
      </c>
      <c r="L2845" s="41">
        <v>45583</v>
      </c>
      <c r="M2845" s="46" t="s">
        <v>36</v>
      </c>
      <c r="N2845" s="39">
        <v>689</v>
      </c>
      <c r="O2845" s="10" t="str">
        <f t="shared" si="44"/>
        <v>HM</v>
      </c>
      <c r="P2845" s="12">
        <f>VLOOKUP($B2845,'[3]CHÍNH THỨC'!$D:$H,4,0)</f>
        <v>45587</v>
      </c>
      <c r="Q2845" s="12" t="str">
        <f>VLOOKUP($B2845,'[3]CHÍNH THỨC'!$D:$H,5,0)</f>
        <v>Đã nghỉ việc</v>
      </c>
      <c r="R2845" s="9"/>
      <c r="S2845" s="9"/>
      <c r="T2845" s="9"/>
      <c r="U2845" s="9"/>
      <c r="V2845" s="9"/>
      <c r="W2845" s="9"/>
      <c r="X2845" s="9"/>
      <c r="Y2845" s="9"/>
    </row>
    <row r="2846" spans="1:25" ht="16.5" customHeight="1">
      <c r="A2846" s="39">
        <v>2828</v>
      </c>
      <c r="B2846" s="46" t="s">
        <v>12290</v>
      </c>
      <c r="C2846" s="39" t="s">
        <v>1650</v>
      </c>
      <c r="D2846" s="41">
        <v>37550</v>
      </c>
      <c r="E2846" s="40" t="s">
        <v>30</v>
      </c>
      <c r="F2846" s="246" t="s">
        <v>12291</v>
      </c>
      <c r="G2846" s="42">
        <v>44547</v>
      </c>
      <c r="H2846" s="39" t="s">
        <v>32</v>
      </c>
      <c r="I2846" s="48" t="s">
        <v>11198</v>
      </c>
      <c r="J2846" s="247" t="s">
        <v>12292</v>
      </c>
      <c r="K2846" s="46" t="s">
        <v>35</v>
      </c>
      <c r="L2846" s="41">
        <v>45583</v>
      </c>
      <c r="M2846" s="46" t="s">
        <v>36</v>
      </c>
      <c r="N2846" s="39">
        <v>712</v>
      </c>
      <c r="O2846" s="10" t="str">
        <f t="shared" si="44"/>
        <v>MA</v>
      </c>
      <c r="P2846" s="12">
        <f>VLOOKUP($B2846,'[3]CHÍNH THỨC'!$D:$H,4,0)</f>
        <v>45591</v>
      </c>
      <c r="Q2846" s="12" t="str">
        <f>VLOOKUP($B2846,'[3]CHÍNH THỨC'!$D:$H,5,0)</f>
        <v>Đã nghỉ việc</v>
      </c>
      <c r="R2846" s="9"/>
      <c r="S2846" s="9"/>
      <c r="T2846" s="9"/>
      <c r="U2846" s="9"/>
      <c r="V2846" s="9"/>
      <c r="W2846" s="9"/>
      <c r="X2846" s="9"/>
      <c r="Y2846" s="9"/>
    </row>
    <row r="2847" spans="1:25" ht="16.5" customHeight="1">
      <c r="A2847" s="39">
        <v>2829</v>
      </c>
      <c r="B2847" s="46" t="s">
        <v>12293</v>
      </c>
      <c r="C2847" s="39" t="s">
        <v>12294</v>
      </c>
      <c r="D2847" s="41">
        <v>33158</v>
      </c>
      <c r="E2847" s="40" t="s">
        <v>30</v>
      </c>
      <c r="F2847" s="246" t="s">
        <v>12295</v>
      </c>
      <c r="G2847" s="42">
        <v>44620</v>
      </c>
      <c r="H2847" s="39" t="s">
        <v>32</v>
      </c>
      <c r="I2847" s="48" t="s">
        <v>12296</v>
      </c>
      <c r="J2847" s="247" t="s">
        <v>12297</v>
      </c>
      <c r="K2847" s="46" t="s">
        <v>35</v>
      </c>
      <c r="L2847" s="41">
        <v>45583</v>
      </c>
      <c r="M2847" s="46" t="s">
        <v>36</v>
      </c>
      <c r="N2847" s="39">
        <v>711</v>
      </c>
      <c r="O2847" s="10" t="str">
        <f t="shared" si="44"/>
        <v>AP</v>
      </c>
      <c r="P2847" s="12">
        <f>VLOOKUP($B2847,'[3]CHÍNH THỨC'!$D:$H,4,0)</f>
        <v>45584</v>
      </c>
      <c r="Q2847" s="12" t="str">
        <f>VLOOKUP($B2847,'[3]CHÍNH THỨC'!$D:$H,5,0)</f>
        <v>Đã nghỉ việc</v>
      </c>
      <c r="R2847" s="9"/>
      <c r="S2847" s="9"/>
      <c r="T2847" s="9"/>
      <c r="U2847" s="9"/>
      <c r="V2847" s="9"/>
      <c r="W2847" s="9"/>
      <c r="X2847" s="9"/>
      <c r="Y2847" s="9"/>
    </row>
    <row r="2848" spans="1:25" ht="16.5" customHeight="1">
      <c r="A2848" s="39">
        <v>2830</v>
      </c>
      <c r="B2848" s="46" t="s">
        <v>12298</v>
      </c>
      <c r="C2848" s="39" t="s">
        <v>12299</v>
      </c>
      <c r="D2848" s="41">
        <v>32360</v>
      </c>
      <c r="E2848" s="40" t="s">
        <v>30</v>
      </c>
      <c r="F2848" s="246" t="s">
        <v>12300</v>
      </c>
      <c r="G2848" s="42">
        <v>44320</v>
      </c>
      <c r="H2848" s="39" t="s">
        <v>32</v>
      </c>
      <c r="I2848" s="48" t="s">
        <v>12301</v>
      </c>
      <c r="J2848" s="247" t="s">
        <v>12302</v>
      </c>
      <c r="K2848" s="46" t="s">
        <v>42</v>
      </c>
      <c r="L2848" s="41">
        <v>45583</v>
      </c>
      <c r="M2848" s="46" t="s">
        <v>36</v>
      </c>
      <c r="N2848" s="39">
        <v>726</v>
      </c>
      <c r="O2848" s="10" t="str">
        <f t="shared" si="44"/>
        <v>HU</v>
      </c>
      <c r="P2848" s="12">
        <f>VLOOKUP($B2848,'[3]CHÍNH THỨC'!$D:$H,4,0)</f>
        <v>45600</v>
      </c>
      <c r="Q2848" s="12" t="str">
        <f>VLOOKUP($B2848,'[3]CHÍNH THỨC'!$D:$H,5,0)</f>
        <v>Đã nghỉ việc</v>
      </c>
      <c r="R2848" s="9"/>
      <c r="S2848" s="9"/>
      <c r="T2848" s="9"/>
      <c r="U2848" s="9"/>
      <c r="V2848" s="9"/>
      <c r="W2848" s="9"/>
      <c r="X2848" s="9"/>
      <c r="Y2848" s="9"/>
    </row>
    <row r="2849" spans="1:25" ht="16.5" customHeight="1">
      <c r="A2849" s="39">
        <v>2831</v>
      </c>
      <c r="B2849" s="46" t="s">
        <v>12303</v>
      </c>
      <c r="C2849" s="39" t="s">
        <v>12304</v>
      </c>
      <c r="D2849" s="41">
        <v>37483</v>
      </c>
      <c r="E2849" s="40" t="s">
        <v>30</v>
      </c>
      <c r="F2849" s="246" t="s">
        <v>11797</v>
      </c>
      <c r="G2849" s="42">
        <v>44325</v>
      </c>
      <c r="H2849" s="39" t="s">
        <v>32</v>
      </c>
      <c r="I2849" s="48" t="s">
        <v>9206</v>
      </c>
      <c r="J2849" s="247" t="s">
        <v>12305</v>
      </c>
      <c r="K2849" s="46" t="s">
        <v>35</v>
      </c>
      <c r="L2849" s="41">
        <v>45583</v>
      </c>
      <c r="M2849" s="46" t="s">
        <v>36</v>
      </c>
      <c r="N2849" s="39" t="s">
        <v>11795</v>
      </c>
      <c r="O2849" s="10" t="str">
        <f t="shared" si="44"/>
        <v>HU</v>
      </c>
      <c r="P2849" s="12">
        <f>VLOOKUP($B2849,'[3]CHÍNH THỨC'!$D:$H,4,0)</f>
        <v>45593</v>
      </c>
      <c r="Q2849" s="12" t="str">
        <f>VLOOKUP($B2849,'[3]CHÍNH THỨC'!$D:$H,5,0)</f>
        <v>Đã nghỉ việc</v>
      </c>
      <c r="R2849" s="9"/>
      <c r="S2849" s="9"/>
      <c r="T2849" s="9"/>
      <c r="U2849" s="9"/>
      <c r="V2849" s="9"/>
      <c r="W2849" s="9"/>
      <c r="X2849" s="9"/>
      <c r="Y2849" s="9"/>
    </row>
    <row r="2850" spans="1:25" ht="16.5" customHeight="1">
      <c r="A2850" s="39">
        <v>2832</v>
      </c>
      <c r="B2850" s="46" t="s">
        <v>12306</v>
      </c>
      <c r="C2850" s="39" t="s">
        <v>10112</v>
      </c>
      <c r="D2850" s="41">
        <v>36111</v>
      </c>
      <c r="E2850" s="40" t="s">
        <v>30</v>
      </c>
      <c r="F2850" s="246" t="s">
        <v>10113</v>
      </c>
      <c r="G2850" s="42">
        <v>44811</v>
      </c>
      <c r="H2850" s="39" t="s">
        <v>32</v>
      </c>
      <c r="I2850" s="48" t="s">
        <v>10114</v>
      </c>
      <c r="J2850" s="247" t="s">
        <v>10115</v>
      </c>
      <c r="K2850" s="46" t="s">
        <v>35</v>
      </c>
      <c r="L2850" s="41">
        <v>45583</v>
      </c>
      <c r="M2850" s="46" t="s">
        <v>36</v>
      </c>
      <c r="N2850" s="39">
        <v>745</v>
      </c>
      <c r="O2850" s="10" t="str">
        <f t="shared" si="44"/>
        <v>HU</v>
      </c>
      <c r="P2850" s="12">
        <f>VLOOKUP($B2850,'[3]CHÍNH THỨC'!$D:$H,4,0)</f>
        <v>45586</v>
      </c>
      <c r="Q2850" s="12" t="str">
        <f>VLOOKUP($B2850,'[3]CHÍNH THỨC'!$D:$H,5,0)</f>
        <v>Đã nghỉ việc</v>
      </c>
      <c r="R2850" s="9"/>
      <c r="S2850" s="9"/>
      <c r="T2850" s="9"/>
      <c r="U2850" s="9"/>
      <c r="V2850" s="9"/>
      <c r="W2850" s="9"/>
      <c r="X2850" s="9"/>
      <c r="Y2850" s="9"/>
    </row>
    <row r="2851" spans="1:25" ht="16.5" customHeight="1">
      <c r="A2851" s="39">
        <v>2833</v>
      </c>
      <c r="B2851" s="46" t="s">
        <v>12307</v>
      </c>
      <c r="C2851" s="39" t="s">
        <v>9988</v>
      </c>
      <c r="D2851" s="41">
        <v>34468</v>
      </c>
      <c r="E2851" s="40" t="s">
        <v>30</v>
      </c>
      <c r="F2851" s="246" t="s">
        <v>12308</v>
      </c>
      <c r="G2851" s="42">
        <v>44477</v>
      </c>
      <c r="H2851" s="39" t="s">
        <v>32</v>
      </c>
      <c r="I2851" s="48" t="s">
        <v>647</v>
      </c>
      <c r="J2851" s="247" t="s">
        <v>2341</v>
      </c>
      <c r="K2851" s="46" t="s">
        <v>35</v>
      </c>
      <c r="L2851" s="41">
        <v>45584</v>
      </c>
      <c r="M2851" s="46" t="s">
        <v>36</v>
      </c>
      <c r="N2851" s="39">
        <v>368</v>
      </c>
      <c r="O2851" s="10" t="str">
        <f t="shared" si="44"/>
        <v>HL</v>
      </c>
      <c r="P2851" s="12">
        <f>VLOOKUP($B2851,'[3]CHÍNH THỨC'!$D:$H,4,0)</f>
        <v>45693</v>
      </c>
      <c r="Q2851" s="12" t="str">
        <f>VLOOKUP($B2851,'[3]CHÍNH THỨC'!$D:$H,5,0)</f>
        <v>Đã nghỉ việc</v>
      </c>
      <c r="R2851" s="9"/>
      <c r="S2851" s="9"/>
      <c r="T2851" s="9"/>
      <c r="U2851" s="9"/>
      <c r="V2851" s="9"/>
      <c r="W2851" s="9"/>
      <c r="X2851" s="9"/>
      <c r="Y2851" s="9"/>
    </row>
    <row r="2852" spans="1:25" ht="16.5" customHeight="1">
      <c r="A2852" s="39">
        <v>2834</v>
      </c>
      <c r="B2852" s="46" t="s">
        <v>12309</v>
      </c>
      <c r="C2852" s="39" t="s">
        <v>12310</v>
      </c>
      <c r="D2852" s="41">
        <v>32971</v>
      </c>
      <c r="E2852" s="40" t="s">
        <v>30</v>
      </c>
      <c r="F2852" s="246" t="s">
        <v>12311</v>
      </c>
      <c r="G2852" s="42">
        <v>44419</v>
      </c>
      <c r="H2852" s="39" t="s">
        <v>32</v>
      </c>
      <c r="I2852" s="48" t="s">
        <v>1986</v>
      </c>
      <c r="J2852" s="247" t="s">
        <v>1987</v>
      </c>
      <c r="K2852" s="46" t="s">
        <v>35</v>
      </c>
      <c r="L2852" s="41">
        <v>45584</v>
      </c>
      <c r="M2852" s="46" t="s">
        <v>36</v>
      </c>
      <c r="N2852" s="39">
        <v>359</v>
      </c>
      <c r="O2852" s="10" t="str">
        <f t="shared" si="44"/>
        <v>HL</v>
      </c>
      <c r="P2852" s="12">
        <f>VLOOKUP($B2852,'[3]CHÍNH THỨC'!$D:$H,4,0)</f>
        <v>45587</v>
      </c>
      <c r="Q2852" s="12" t="str">
        <f>VLOOKUP($B2852,'[3]CHÍNH THỨC'!$D:$H,5,0)</f>
        <v>Đã nghỉ việc</v>
      </c>
      <c r="R2852" s="9"/>
      <c r="S2852" s="9"/>
      <c r="T2852" s="9"/>
      <c r="U2852" s="9"/>
      <c r="V2852" s="9"/>
      <c r="W2852" s="9"/>
      <c r="X2852" s="9"/>
      <c r="Y2852" s="9"/>
    </row>
    <row r="2853" spans="1:25" ht="16.5" customHeight="1">
      <c r="A2853" s="39">
        <v>2835</v>
      </c>
      <c r="B2853" s="46" t="s">
        <v>12312</v>
      </c>
      <c r="C2853" s="39" t="s">
        <v>1640</v>
      </c>
      <c r="D2853" s="41">
        <v>37243</v>
      </c>
      <c r="E2853" s="40" t="s">
        <v>1542</v>
      </c>
      <c r="F2853" s="246" t="s">
        <v>12313</v>
      </c>
      <c r="G2853" s="254" t="s">
        <v>12314</v>
      </c>
      <c r="H2853" s="39" t="s">
        <v>32</v>
      </c>
      <c r="I2853" s="48" t="s">
        <v>937</v>
      </c>
      <c r="J2853" s="247" t="s">
        <v>12315</v>
      </c>
      <c r="K2853" s="46" t="s">
        <v>35</v>
      </c>
      <c r="L2853" s="41">
        <v>45584</v>
      </c>
      <c r="M2853" s="46" t="s">
        <v>36</v>
      </c>
      <c r="N2853" s="39">
        <v>747</v>
      </c>
      <c r="O2853" s="10" t="str">
        <f t="shared" si="44"/>
        <v>HM</v>
      </c>
      <c r="P2853" s="12">
        <f>VLOOKUP($B2853,'[3]CHÍNH THỨC'!$D:$H,4,0)</f>
        <v>45652</v>
      </c>
      <c r="Q2853" s="12" t="str">
        <f>VLOOKUP($B2853,'[3]CHÍNH THỨC'!$D:$H,5,0)</f>
        <v>Đã nghỉ việc</v>
      </c>
      <c r="R2853" s="9"/>
      <c r="S2853" s="9"/>
      <c r="T2853" s="9"/>
      <c r="U2853" s="9"/>
      <c r="V2853" s="9"/>
      <c r="W2853" s="9"/>
      <c r="X2853" s="9"/>
      <c r="Y2853" s="9"/>
    </row>
    <row r="2854" spans="1:25" ht="16.5" customHeight="1">
      <c r="A2854" s="39">
        <v>2836</v>
      </c>
      <c r="B2854" s="46" t="s">
        <v>12316</v>
      </c>
      <c r="C2854" s="39" t="s">
        <v>11000</v>
      </c>
      <c r="D2854" s="41">
        <v>30368</v>
      </c>
      <c r="E2854" s="40" t="s">
        <v>30</v>
      </c>
      <c r="F2854" s="246" t="s">
        <v>11001</v>
      </c>
      <c r="G2854" s="42">
        <v>44446</v>
      </c>
      <c r="H2854" s="39" t="s">
        <v>32</v>
      </c>
      <c r="I2854" s="48" t="s">
        <v>7631</v>
      </c>
      <c r="J2854" s="247" t="s">
        <v>11004</v>
      </c>
      <c r="K2854" s="46" t="s">
        <v>42</v>
      </c>
      <c r="L2854" s="41">
        <v>45584</v>
      </c>
      <c r="M2854" s="46" t="s">
        <v>75</v>
      </c>
      <c r="N2854" s="39" t="s">
        <v>10999</v>
      </c>
      <c r="O2854" s="10" t="str">
        <f t="shared" si="44"/>
        <v>HU</v>
      </c>
      <c r="P2854" s="12">
        <f>VLOOKUP($B2854,'[3]CHÍNH THỨC'!$D:$H,4,0)</f>
        <v>45591</v>
      </c>
      <c r="Q2854" s="12" t="str">
        <f>VLOOKUP($B2854,'[3]CHÍNH THỨC'!$D:$H,5,0)</f>
        <v>Đã nghỉ việc</v>
      </c>
      <c r="R2854" s="9"/>
      <c r="S2854" s="9"/>
      <c r="T2854" s="9"/>
      <c r="U2854" s="9"/>
      <c r="V2854" s="9"/>
      <c r="W2854" s="9"/>
      <c r="X2854" s="9"/>
      <c r="Y2854" s="9"/>
    </row>
    <row r="2855" spans="1:25" ht="16.5" customHeight="1">
      <c r="A2855" s="39">
        <v>2837</v>
      </c>
      <c r="B2855" s="46" t="s">
        <v>12317</v>
      </c>
      <c r="C2855" s="39" t="s">
        <v>12318</v>
      </c>
      <c r="D2855" s="41">
        <v>37122</v>
      </c>
      <c r="E2855" s="40" t="s">
        <v>30</v>
      </c>
      <c r="F2855" s="246" t="s">
        <v>12319</v>
      </c>
      <c r="G2855" s="42">
        <v>45155</v>
      </c>
      <c r="H2855" s="39" t="s">
        <v>32</v>
      </c>
      <c r="I2855" s="48" t="s">
        <v>3259</v>
      </c>
      <c r="J2855" s="247" t="s">
        <v>12320</v>
      </c>
      <c r="K2855" s="46" t="s">
        <v>35</v>
      </c>
      <c r="L2855" s="41">
        <v>45584</v>
      </c>
      <c r="M2855" s="46" t="s">
        <v>36</v>
      </c>
      <c r="N2855" s="39">
        <v>371</v>
      </c>
      <c r="O2855" s="10" t="str">
        <f t="shared" si="44"/>
        <v>HU</v>
      </c>
      <c r="P2855" s="12">
        <f>VLOOKUP($B2855,'[3]CHÍNH THỨC'!$D:$H,4,0)</f>
        <v>45591</v>
      </c>
      <c r="Q2855" s="12" t="str">
        <f>VLOOKUP($B2855,'[3]CHÍNH THỨC'!$D:$H,5,0)</f>
        <v>Đã nghỉ việc</v>
      </c>
      <c r="R2855" s="9"/>
      <c r="S2855" s="9"/>
      <c r="T2855" s="9"/>
      <c r="U2855" s="9"/>
      <c r="V2855" s="9"/>
      <c r="W2855" s="9"/>
      <c r="X2855" s="9"/>
      <c r="Y2855" s="9"/>
    </row>
    <row r="2856" spans="1:25" ht="16.5" customHeight="1">
      <c r="A2856" s="39">
        <v>2838</v>
      </c>
      <c r="B2856" s="46" t="s">
        <v>12321</v>
      </c>
      <c r="C2856" s="39" t="s">
        <v>11814</v>
      </c>
      <c r="D2856" s="41">
        <v>37112</v>
      </c>
      <c r="E2856" s="40" t="s">
        <v>30</v>
      </c>
      <c r="F2856" s="246" t="s">
        <v>12322</v>
      </c>
      <c r="G2856" s="42">
        <v>45266</v>
      </c>
      <c r="H2856" s="39" t="s">
        <v>32</v>
      </c>
      <c r="I2856" s="48" t="s">
        <v>1175</v>
      </c>
      <c r="J2856" s="247" t="s">
        <v>12323</v>
      </c>
      <c r="K2856" s="46" t="s">
        <v>35</v>
      </c>
      <c r="L2856" s="41">
        <v>45584</v>
      </c>
      <c r="M2856" s="46" t="s">
        <v>36</v>
      </c>
      <c r="N2856" s="39">
        <v>494</v>
      </c>
      <c r="O2856" s="10" t="str">
        <f t="shared" si="44"/>
        <v>HU</v>
      </c>
      <c r="P2856" s="12">
        <f>VLOOKUP($B2856,'[3]CHÍNH THỨC'!$D:$H,4,0)</f>
        <v>45607</v>
      </c>
      <c r="Q2856" s="12" t="str">
        <f>VLOOKUP($B2856,'[3]CHÍNH THỨC'!$D:$H,5,0)</f>
        <v>Đã nghỉ việc</v>
      </c>
      <c r="R2856" s="9"/>
      <c r="S2856" s="9"/>
      <c r="T2856" s="9"/>
      <c r="U2856" s="9"/>
      <c r="V2856" s="9"/>
      <c r="W2856" s="9"/>
      <c r="X2856" s="9"/>
      <c r="Y2856" s="9"/>
    </row>
    <row r="2857" spans="1:25" ht="16.5" customHeight="1">
      <c r="A2857" s="39">
        <v>2839</v>
      </c>
      <c r="B2857" s="46" t="s">
        <v>12324</v>
      </c>
      <c r="C2857" s="39" t="s">
        <v>12325</v>
      </c>
      <c r="D2857" s="41">
        <v>36397</v>
      </c>
      <c r="E2857" s="40" t="s">
        <v>30</v>
      </c>
      <c r="F2857" s="246" t="s">
        <v>12326</v>
      </c>
      <c r="G2857" s="42">
        <v>44825</v>
      </c>
      <c r="H2857" s="39" t="s">
        <v>32</v>
      </c>
      <c r="I2857" s="48" t="s">
        <v>3137</v>
      </c>
      <c r="J2857" s="247" t="s">
        <v>12327</v>
      </c>
      <c r="K2857" s="46" t="s">
        <v>35</v>
      </c>
      <c r="L2857" s="41">
        <v>45584</v>
      </c>
      <c r="M2857" s="46" t="s">
        <v>36</v>
      </c>
      <c r="N2857" s="39">
        <v>497</v>
      </c>
      <c r="O2857" s="10" t="str">
        <f t="shared" si="44"/>
        <v>HU</v>
      </c>
      <c r="P2857" s="12">
        <f>VLOOKUP($B2857,'[3]CHÍNH THỨC'!$D:$H,4,0)</f>
        <v>45593</v>
      </c>
      <c r="Q2857" s="12" t="str">
        <f>VLOOKUP($B2857,'[3]CHÍNH THỨC'!$D:$H,5,0)</f>
        <v>Đã nghỉ việc</v>
      </c>
      <c r="R2857" s="9"/>
      <c r="S2857" s="9"/>
      <c r="T2857" s="9"/>
      <c r="U2857" s="9"/>
      <c r="V2857" s="9"/>
      <c r="W2857" s="9"/>
      <c r="X2857" s="9"/>
      <c r="Y2857" s="9"/>
    </row>
    <row r="2858" spans="1:25" ht="16.5" customHeight="1">
      <c r="A2858" s="39">
        <v>2840</v>
      </c>
      <c r="B2858" s="46" t="s">
        <v>12328</v>
      </c>
      <c r="C2858" s="39" t="s">
        <v>572</v>
      </c>
      <c r="D2858" s="41">
        <v>37780</v>
      </c>
      <c r="E2858" s="40" t="s">
        <v>30</v>
      </c>
      <c r="F2858" s="246" t="s">
        <v>573</v>
      </c>
      <c r="G2858" s="42">
        <v>44534</v>
      </c>
      <c r="H2858" s="39" t="s">
        <v>66</v>
      </c>
      <c r="I2858" s="48" t="s">
        <v>4800</v>
      </c>
      <c r="J2858" s="247" t="s">
        <v>581</v>
      </c>
      <c r="K2858" s="46" t="s">
        <v>42</v>
      </c>
      <c r="L2858" s="41">
        <v>45586</v>
      </c>
      <c r="M2858" s="46" t="s">
        <v>36</v>
      </c>
      <c r="N2858" s="39">
        <v>770</v>
      </c>
      <c r="O2858" s="10" t="str">
        <f t="shared" si="44"/>
        <v>AP</v>
      </c>
      <c r="P2858" s="12">
        <f>VLOOKUP($B2858,'[3]CHÍNH THỨC'!$D:$H,4,0)</f>
        <v>45610</v>
      </c>
      <c r="Q2858" s="12" t="str">
        <f>VLOOKUP($B2858,'[3]CHÍNH THỨC'!$D:$H,5,0)</f>
        <v>Đã nghỉ việc</v>
      </c>
      <c r="R2858" s="9"/>
      <c r="S2858" s="9"/>
      <c r="T2858" s="9"/>
      <c r="U2858" s="9"/>
      <c r="V2858" s="9"/>
      <c r="W2858" s="9"/>
      <c r="X2858" s="9"/>
      <c r="Y2858" s="9"/>
    </row>
    <row r="2859" spans="1:25" ht="16.5" customHeight="1">
      <c r="A2859" s="39">
        <v>2841</v>
      </c>
      <c r="B2859" s="46" t="s">
        <v>12329</v>
      </c>
      <c r="C2859" s="39" t="s">
        <v>12330</v>
      </c>
      <c r="D2859" s="41">
        <v>37271</v>
      </c>
      <c r="E2859" s="40" t="s">
        <v>30</v>
      </c>
      <c r="F2859" s="246" t="s">
        <v>12331</v>
      </c>
      <c r="G2859" s="42">
        <v>44330</v>
      </c>
      <c r="H2859" s="39" t="s">
        <v>66</v>
      </c>
      <c r="I2859" s="48" t="s">
        <v>1482</v>
      </c>
      <c r="J2859" s="247" t="s">
        <v>12332</v>
      </c>
      <c r="K2859" s="46" t="s">
        <v>35</v>
      </c>
      <c r="L2859" s="41">
        <v>45586</v>
      </c>
      <c r="M2859" s="46" t="s">
        <v>36</v>
      </c>
      <c r="N2859" s="39">
        <v>795</v>
      </c>
      <c r="O2859" s="10" t="str">
        <f t="shared" si="44"/>
        <v>MA</v>
      </c>
      <c r="P2859" s="12">
        <f>VLOOKUP($B2859,'[3]CHÍNH THỨC'!$D:$H,4,0)</f>
        <v>45622</v>
      </c>
      <c r="Q2859" s="12" t="str">
        <f>VLOOKUP($B2859,'[3]CHÍNH THỨC'!$D:$H,5,0)</f>
        <v>Đã nghỉ việc</v>
      </c>
      <c r="R2859" s="9"/>
      <c r="S2859" s="9"/>
      <c r="T2859" s="9"/>
      <c r="U2859" s="9"/>
      <c r="V2859" s="9"/>
      <c r="W2859" s="9"/>
      <c r="X2859" s="9"/>
      <c r="Y2859" s="9"/>
    </row>
    <row r="2860" spans="1:25" ht="16.5" customHeight="1">
      <c r="A2860" s="39">
        <v>2842</v>
      </c>
      <c r="B2860" s="46" t="s">
        <v>12333</v>
      </c>
      <c r="C2860" s="39" t="s">
        <v>10036</v>
      </c>
      <c r="D2860" s="41">
        <v>32564</v>
      </c>
      <c r="E2860" s="40" t="s">
        <v>30</v>
      </c>
      <c r="F2860" s="246" t="s">
        <v>10037</v>
      </c>
      <c r="G2860" s="42">
        <v>44780</v>
      </c>
      <c r="H2860" s="39" t="s">
        <v>66</v>
      </c>
      <c r="I2860" s="48" t="s">
        <v>12334</v>
      </c>
      <c r="J2860" s="247" t="s">
        <v>10838</v>
      </c>
      <c r="K2860" s="46" t="s">
        <v>35</v>
      </c>
      <c r="L2860" s="41">
        <v>45586</v>
      </c>
      <c r="M2860" s="46" t="s">
        <v>75</v>
      </c>
      <c r="N2860" s="39" t="s">
        <v>11884</v>
      </c>
      <c r="O2860" s="10" t="str">
        <f t="shared" si="44"/>
        <v>MA</v>
      </c>
      <c r="P2860" s="12">
        <f>VLOOKUP($B2860,'[3]CHÍNH THỨC'!$D:$H,4,0)</f>
        <v>45591</v>
      </c>
      <c r="Q2860" s="12" t="str">
        <f>VLOOKUP($B2860,'[3]CHÍNH THỨC'!$D:$H,5,0)</f>
        <v>Đã nghỉ việc</v>
      </c>
      <c r="R2860" s="9"/>
      <c r="S2860" s="9"/>
      <c r="T2860" s="9"/>
      <c r="U2860" s="9"/>
      <c r="V2860" s="9"/>
      <c r="W2860" s="9"/>
      <c r="X2860" s="9"/>
      <c r="Y2860" s="9"/>
    </row>
    <row r="2861" spans="1:25" ht="16.5" customHeight="1">
      <c r="A2861" s="39">
        <v>2843</v>
      </c>
      <c r="B2861" s="46" t="s">
        <v>12335</v>
      </c>
      <c r="C2861" s="39" t="s">
        <v>12336</v>
      </c>
      <c r="D2861" s="41">
        <v>38478</v>
      </c>
      <c r="E2861" s="40" t="s">
        <v>30</v>
      </c>
      <c r="F2861" s="246" t="s">
        <v>12337</v>
      </c>
      <c r="G2861" s="42">
        <v>44389</v>
      </c>
      <c r="H2861" s="39" t="s">
        <v>66</v>
      </c>
      <c r="I2861" s="48" t="s">
        <v>445</v>
      </c>
      <c r="J2861" s="247" t="s">
        <v>12338</v>
      </c>
      <c r="K2861" s="46" t="s">
        <v>35</v>
      </c>
      <c r="L2861" s="41">
        <v>45586</v>
      </c>
      <c r="M2861" s="46" t="s">
        <v>36</v>
      </c>
      <c r="N2861" s="39">
        <v>805</v>
      </c>
      <c r="O2861" s="10" t="str">
        <f t="shared" si="44"/>
        <v>MA</v>
      </c>
      <c r="P2861" s="12">
        <f>VLOOKUP($B2861,'[3]CHÍNH THỨC'!$D:$H,4,0)</f>
        <v>45622</v>
      </c>
      <c r="Q2861" s="12" t="str">
        <f>VLOOKUP($B2861,'[3]CHÍNH THỨC'!$D:$H,5,0)</f>
        <v>Đã nghỉ việc</v>
      </c>
      <c r="R2861" s="9"/>
      <c r="S2861" s="9"/>
      <c r="T2861" s="9"/>
      <c r="U2861" s="9"/>
      <c r="V2861" s="9"/>
      <c r="W2861" s="9"/>
      <c r="X2861" s="9"/>
      <c r="Y2861" s="9"/>
    </row>
    <row r="2862" spans="1:25" ht="16.5" customHeight="1">
      <c r="A2862" s="39">
        <v>2844</v>
      </c>
      <c r="B2862" s="46" t="s">
        <v>12339</v>
      </c>
      <c r="C2862" s="39" t="s">
        <v>10468</v>
      </c>
      <c r="D2862" s="41">
        <v>38748</v>
      </c>
      <c r="E2862" s="40" t="s">
        <v>30</v>
      </c>
      <c r="F2862" s="246" t="s">
        <v>10469</v>
      </c>
      <c r="G2862" s="42">
        <v>44317</v>
      </c>
      <c r="H2862" s="39" t="s">
        <v>66</v>
      </c>
      <c r="I2862" s="48" t="s">
        <v>6398</v>
      </c>
      <c r="J2862" s="247" t="s">
        <v>10476</v>
      </c>
      <c r="K2862" s="46" t="s">
        <v>35</v>
      </c>
      <c r="L2862" s="41">
        <v>45586</v>
      </c>
      <c r="M2862" s="46" t="s">
        <v>36</v>
      </c>
      <c r="N2862" s="39">
        <v>783</v>
      </c>
      <c r="O2862" s="10" t="str">
        <f t="shared" si="44"/>
        <v>MD</v>
      </c>
      <c r="P2862" s="12">
        <f>VLOOKUP($B2862,'[3]CHÍNH THỨC'!$D:$H,4,0)</f>
        <v>45588</v>
      </c>
      <c r="Q2862" s="12" t="str">
        <f>VLOOKUP($B2862,'[3]CHÍNH THỨC'!$D:$H,5,0)</f>
        <v>Đã nghỉ việc</v>
      </c>
      <c r="R2862" s="9"/>
      <c r="S2862" s="9"/>
      <c r="T2862" s="9"/>
      <c r="U2862" s="9"/>
      <c r="V2862" s="9"/>
      <c r="W2862" s="9"/>
      <c r="X2862" s="9"/>
      <c r="Y2862" s="9"/>
    </row>
    <row r="2863" spans="1:25" ht="16.5" customHeight="1">
      <c r="A2863" s="39">
        <v>2845</v>
      </c>
      <c r="B2863" s="46" t="s">
        <v>12340</v>
      </c>
      <c r="C2863" s="39" t="s">
        <v>12341</v>
      </c>
      <c r="D2863" s="41">
        <v>38931</v>
      </c>
      <c r="E2863" s="40" t="s">
        <v>30</v>
      </c>
      <c r="F2863" s="246" t="s">
        <v>12342</v>
      </c>
      <c r="G2863" s="42">
        <v>44389</v>
      </c>
      <c r="H2863" s="39" t="s">
        <v>66</v>
      </c>
      <c r="I2863" s="48" t="s">
        <v>1211</v>
      </c>
      <c r="J2863" s="247" t="s">
        <v>12343</v>
      </c>
      <c r="K2863" s="46" t="s">
        <v>35</v>
      </c>
      <c r="L2863" s="41">
        <v>45586</v>
      </c>
      <c r="M2863" s="46" t="s">
        <v>36</v>
      </c>
      <c r="N2863" s="39">
        <v>800</v>
      </c>
      <c r="O2863" s="10" t="str">
        <f t="shared" si="44"/>
        <v>MD</v>
      </c>
      <c r="P2863" s="12">
        <f>VLOOKUP($B2863,'[3]CHÍNH THỨC'!$D:$H,4,0)</f>
        <v>45603</v>
      </c>
      <c r="Q2863" s="12" t="str">
        <f>VLOOKUP($B2863,'[3]CHÍNH THỨC'!$D:$H,5,0)</f>
        <v>Đã nghỉ việc</v>
      </c>
      <c r="R2863" s="9"/>
      <c r="S2863" s="9"/>
      <c r="T2863" s="9"/>
      <c r="U2863" s="9"/>
      <c r="V2863" s="9"/>
      <c r="W2863" s="9"/>
      <c r="X2863" s="9"/>
      <c r="Y2863" s="9"/>
    </row>
    <row r="2864" spans="1:25" ht="16.5" customHeight="1">
      <c r="A2864" s="39">
        <v>2846</v>
      </c>
      <c r="B2864" s="46" t="s">
        <v>12344</v>
      </c>
      <c r="C2864" s="39" t="s">
        <v>12098</v>
      </c>
      <c r="D2864" s="41">
        <v>38799</v>
      </c>
      <c r="E2864" s="40" t="s">
        <v>30</v>
      </c>
      <c r="F2864" s="246" t="s">
        <v>12345</v>
      </c>
      <c r="G2864" s="42">
        <v>44359</v>
      </c>
      <c r="H2864" s="39" t="s">
        <v>66</v>
      </c>
      <c r="I2864" s="48" t="s">
        <v>245</v>
      </c>
      <c r="J2864" s="247" t="s">
        <v>12346</v>
      </c>
      <c r="K2864" s="46" t="s">
        <v>35</v>
      </c>
      <c r="L2864" s="41">
        <v>45586</v>
      </c>
      <c r="M2864" s="46" t="s">
        <v>36</v>
      </c>
      <c r="N2864" s="39">
        <v>654</v>
      </c>
      <c r="O2864" s="10" t="str">
        <f t="shared" si="44"/>
        <v>HM</v>
      </c>
      <c r="P2864" s="12">
        <f>VLOOKUP($B2864,'[3]CHÍNH THỨC'!$D:$H,4,0)</f>
        <v>45600</v>
      </c>
      <c r="Q2864" s="12" t="str">
        <f>VLOOKUP($B2864,'[3]CHÍNH THỨC'!$D:$H,5,0)</f>
        <v>Đã nghỉ việc</v>
      </c>
      <c r="R2864" s="9"/>
      <c r="S2864" s="9"/>
      <c r="T2864" s="9"/>
      <c r="U2864" s="9"/>
      <c r="V2864" s="9"/>
      <c r="W2864" s="9"/>
      <c r="X2864" s="9"/>
      <c r="Y2864" s="9"/>
    </row>
    <row r="2865" spans="1:25" ht="16.5" customHeight="1">
      <c r="A2865" s="39">
        <v>2847</v>
      </c>
      <c r="B2865" s="46" t="s">
        <v>12347</v>
      </c>
      <c r="C2865" s="39" t="s">
        <v>3714</v>
      </c>
      <c r="D2865" s="41">
        <v>38229</v>
      </c>
      <c r="E2865" s="40" t="s">
        <v>1441</v>
      </c>
      <c r="F2865" s="246" t="s">
        <v>3715</v>
      </c>
      <c r="G2865" s="42">
        <v>44329</v>
      </c>
      <c r="H2865" s="39" t="s">
        <v>66</v>
      </c>
      <c r="I2865" s="48" t="s">
        <v>118</v>
      </c>
      <c r="J2865" s="247" t="s">
        <v>3716</v>
      </c>
      <c r="K2865" s="46" t="s">
        <v>35</v>
      </c>
      <c r="L2865" s="41">
        <v>45586</v>
      </c>
      <c r="M2865" s="46" t="s">
        <v>75</v>
      </c>
      <c r="N2865" s="39">
        <v>657</v>
      </c>
      <c r="O2865" s="10" t="str">
        <f t="shared" si="44"/>
        <v>HM</v>
      </c>
      <c r="P2865" s="12">
        <f>VLOOKUP($B2865,'[3]CHÍNH THỨC'!$D:$H,4,0)</f>
        <v>45694</v>
      </c>
      <c r="Q2865" s="12" t="str">
        <f>VLOOKUP($B2865,'[3]CHÍNH THỨC'!$D:$H,5,0)</f>
        <v>Đã nghỉ việc</v>
      </c>
      <c r="R2865" s="9"/>
      <c r="S2865" s="9"/>
      <c r="T2865" s="9"/>
      <c r="U2865" s="9"/>
      <c r="V2865" s="9"/>
      <c r="W2865" s="9"/>
      <c r="X2865" s="9"/>
      <c r="Y2865" s="9"/>
    </row>
    <row r="2866" spans="1:25" ht="16.5" customHeight="1">
      <c r="A2866" s="39">
        <v>2848</v>
      </c>
      <c r="B2866" s="46" t="s">
        <v>12348</v>
      </c>
      <c r="C2866" s="39" t="s">
        <v>12349</v>
      </c>
      <c r="D2866" s="41">
        <v>28219</v>
      </c>
      <c r="E2866" s="40" t="s">
        <v>30</v>
      </c>
      <c r="F2866" s="246" t="s">
        <v>12350</v>
      </c>
      <c r="G2866" s="42">
        <v>44389</v>
      </c>
      <c r="H2866" s="39" t="s">
        <v>66</v>
      </c>
      <c r="I2866" s="48" t="s">
        <v>445</v>
      </c>
      <c r="J2866" s="247" t="s">
        <v>12351</v>
      </c>
      <c r="K2866" s="46" t="s">
        <v>42</v>
      </c>
      <c r="L2866" s="41">
        <v>45586</v>
      </c>
      <c r="M2866" s="46" t="s">
        <v>75</v>
      </c>
      <c r="N2866" s="39">
        <v>769</v>
      </c>
      <c r="O2866" s="10" t="str">
        <f t="shared" si="44"/>
        <v>HM</v>
      </c>
      <c r="P2866" s="12">
        <f>VLOOKUP($B2866,'[3]CHÍNH THỨC'!$D:$H,4,0)</f>
        <v>45608</v>
      </c>
      <c r="Q2866" s="12" t="str">
        <f>VLOOKUP($B2866,'[3]CHÍNH THỨC'!$D:$H,5,0)</f>
        <v>Đã nghỉ việc</v>
      </c>
      <c r="R2866" s="9"/>
      <c r="S2866" s="9"/>
      <c r="T2866" s="9"/>
      <c r="U2866" s="9"/>
      <c r="V2866" s="9"/>
      <c r="W2866" s="9"/>
      <c r="X2866" s="9"/>
      <c r="Y2866" s="9"/>
    </row>
    <row r="2867" spans="1:25" ht="16.5" customHeight="1">
      <c r="A2867" s="39">
        <v>2849</v>
      </c>
      <c r="B2867" s="46" t="s">
        <v>12352</v>
      </c>
      <c r="C2867" s="39" t="s">
        <v>806</v>
      </c>
      <c r="D2867" s="41">
        <v>31226</v>
      </c>
      <c r="E2867" s="40" t="s">
        <v>30</v>
      </c>
      <c r="F2867" s="246" t="s">
        <v>12353</v>
      </c>
      <c r="G2867" s="42">
        <v>44324</v>
      </c>
      <c r="H2867" s="39" t="s">
        <v>66</v>
      </c>
      <c r="I2867" s="48" t="s">
        <v>11803</v>
      </c>
      <c r="J2867" s="247" t="s">
        <v>12354</v>
      </c>
      <c r="K2867" s="46" t="s">
        <v>42</v>
      </c>
      <c r="L2867" s="41">
        <v>45586</v>
      </c>
      <c r="M2867" s="46" t="s">
        <v>36</v>
      </c>
      <c r="N2867" s="39">
        <v>779</v>
      </c>
      <c r="O2867" s="10" t="str">
        <f t="shared" si="44"/>
        <v>HL</v>
      </c>
      <c r="P2867" s="12">
        <f>VLOOKUP($B2867,'[3]CHÍNH THỨC'!$D:$H,4,0)</f>
        <v>45645</v>
      </c>
      <c r="Q2867" s="12" t="str">
        <f>VLOOKUP($B2867,'[3]CHÍNH THỨC'!$D:$H,5,0)</f>
        <v>Đã nghỉ việc</v>
      </c>
      <c r="R2867" s="9"/>
      <c r="S2867" s="9"/>
      <c r="T2867" s="9"/>
      <c r="U2867" s="9"/>
      <c r="V2867" s="9"/>
      <c r="W2867" s="9"/>
      <c r="X2867" s="9"/>
      <c r="Y2867" s="9"/>
    </row>
    <row r="2868" spans="1:25" ht="16.5" customHeight="1">
      <c r="A2868" s="39">
        <v>2850</v>
      </c>
      <c r="B2868" s="46" t="s">
        <v>12355</v>
      </c>
      <c r="C2868" s="39" t="s">
        <v>12356</v>
      </c>
      <c r="D2868" s="41">
        <v>38949</v>
      </c>
      <c r="E2868" s="40" t="s">
        <v>30</v>
      </c>
      <c r="F2868" s="246" t="s">
        <v>12357</v>
      </c>
      <c r="G2868" s="42">
        <v>45210</v>
      </c>
      <c r="H2868" s="39" t="s">
        <v>66</v>
      </c>
      <c r="I2868" s="48" t="s">
        <v>10263</v>
      </c>
      <c r="J2868" s="247" t="s">
        <v>12358</v>
      </c>
      <c r="K2868" s="46" t="s">
        <v>42</v>
      </c>
      <c r="L2868" s="41">
        <v>45586</v>
      </c>
      <c r="M2868" s="46" t="s">
        <v>36</v>
      </c>
      <c r="N2868" s="39">
        <v>648</v>
      </c>
      <c r="O2868" s="10" t="str">
        <f t="shared" si="44"/>
        <v>HL</v>
      </c>
      <c r="P2868" s="12">
        <f>VLOOKUP($B2868,'[3]CHÍNH THỨC'!$D:$H,4,0)</f>
        <v>45630</v>
      </c>
      <c r="Q2868" s="12" t="str">
        <f>VLOOKUP($B2868,'[3]CHÍNH THỨC'!$D:$H,5,0)</f>
        <v>Đã nghỉ việc</v>
      </c>
      <c r="R2868" s="9"/>
      <c r="S2868" s="9"/>
      <c r="T2868" s="9"/>
      <c r="U2868" s="9"/>
      <c r="V2868" s="9"/>
      <c r="W2868" s="9"/>
      <c r="X2868" s="9"/>
      <c r="Y2868" s="9"/>
    </row>
    <row r="2869" spans="1:25" ht="16.5" customHeight="1">
      <c r="A2869" s="39">
        <v>2851</v>
      </c>
      <c r="B2869" s="46" t="s">
        <v>12359</v>
      </c>
      <c r="C2869" s="39" t="s">
        <v>698</v>
      </c>
      <c r="D2869" s="41">
        <v>36373</v>
      </c>
      <c r="E2869" s="40" t="s">
        <v>30</v>
      </c>
      <c r="F2869" s="246" t="s">
        <v>699</v>
      </c>
      <c r="G2869" s="42">
        <v>44921</v>
      </c>
      <c r="H2869" s="39" t="s">
        <v>66</v>
      </c>
      <c r="I2869" s="48" t="s">
        <v>12360</v>
      </c>
      <c r="J2869" s="247" t="s">
        <v>2341</v>
      </c>
      <c r="K2869" s="46" t="s">
        <v>35</v>
      </c>
      <c r="L2869" s="41">
        <v>45586</v>
      </c>
      <c r="M2869" s="46" t="s">
        <v>75</v>
      </c>
      <c r="N2869" s="39" t="s">
        <v>11895</v>
      </c>
      <c r="O2869" s="10" t="str">
        <f t="shared" si="44"/>
        <v>HL</v>
      </c>
      <c r="P2869" s="12">
        <f>VLOOKUP($B2869,'[3]CHÍNH THỨC'!$D:$H,4,0)</f>
        <v>45607</v>
      </c>
      <c r="Q2869" s="12" t="str">
        <f>VLOOKUP($B2869,'[3]CHÍNH THỨC'!$D:$H,5,0)</f>
        <v>Đã nghỉ việc</v>
      </c>
      <c r="R2869" s="9"/>
      <c r="S2869" s="9"/>
      <c r="T2869" s="9"/>
      <c r="U2869" s="9"/>
      <c r="V2869" s="9"/>
      <c r="W2869" s="9"/>
      <c r="X2869" s="9"/>
      <c r="Y2869" s="9"/>
    </row>
    <row r="2870" spans="1:25" ht="16.5" customHeight="1">
      <c r="A2870" s="39">
        <v>2852</v>
      </c>
      <c r="B2870" s="46" t="s">
        <v>12361</v>
      </c>
      <c r="C2870" s="39" t="s">
        <v>11417</v>
      </c>
      <c r="D2870" s="41">
        <v>36881</v>
      </c>
      <c r="E2870" s="40" t="s">
        <v>30</v>
      </c>
      <c r="F2870" s="246" t="s">
        <v>11418</v>
      </c>
      <c r="G2870" s="42">
        <v>44856</v>
      </c>
      <c r="H2870" s="39" t="s">
        <v>66</v>
      </c>
      <c r="I2870" s="48" t="s">
        <v>12362</v>
      </c>
      <c r="J2870" s="247" t="s">
        <v>2341</v>
      </c>
      <c r="K2870" s="46" t="s">
        <v>35</v>
      </c>
      <c r="L2870" s="41">
        <v>45586</v>
      </c>
      <c r="M2870" s="46" t="s">
        <v>75</v>
      </c>
      <c r="N2870" s="39" t="s">
        <v>11919</v>
      </c>
      <c r="O2870" s="10" t="str">
        <f t="shared" si="44"/>
        <v>HL</v>
      </c>
      <c r="P2870" s="12">
        <f>VLOOKUP($B2870,'[3]CHÍNH THỨC'!$D:$H,4,0)</f>
        <v>45605</v>
      </c>
      <c r="Q2870" s="12" t="str">
        <f>VLOOKUP($B2870,'[3]CHÍNH THỨC'!$D:$H,5,0)</f>
        <v>Đã nghỉ việc</v>
      </c>
      <c r="R2870" s="9"/>
      <c r="S2870" s="9"/>
      <c r="T2870" s="9"/>
      <c r="U2870" s="9"/>
      <c r="V2870" s="9"/>
      <c r="W2870" s="9"/>
      <c r="X2870" s="9"/>
      <c r="Y2870" s="9"/>
    </row>
    <row r="2871" spans="1:25" ht="16.5" customHeight="1">
      <c r="A2871" s="39">
        <v>2853</v>
      </c>
      <c r="B2871" s="46" t="s">
        <v>12363</v>
      </c>
      <c r="C2871" s="39" t="s">
        <v>11628</v>
      </c>
      <c r="D2871" s="41">
        <v>37300</v>
      </c>
      <c r="E2871" s="40" t="s">
        <v>30</v>
      </c>
      <c r="F2871" s="246" t="s">
        <v>11629</v>
      </c>
      <c r="G2871" s="42">
        <v>44578</v>
      </c>
      <c r="H2871" s="39" t="s">
        <v>66</v>
      </c>
      <c r="I2871" s="48" t="s">
        <v>12364</v>
      </c>
      <c r="J2871" s="247" t="s">
        <v>12365</v>
      </c>
      <c r="K2871" s="46" t="s">
        <v>42</v>
      </c>
      <c r="L2871" s="41">
        <v>45586</v>
      </c>
      <c r="M2871" s="46" t="s">
        <v>75</v>
      </c>
      <c r="N2871" s="39" t="s">
        <v>11627</v>
      </c>
      <c r="O2871" s="10" t="str">
        <f t="shared" si="44"/>
        <v>NE</v>
      </c>
      <c r="P2871" s="12">
        <f>VLOOKUP($B2871,'[3]CHÍNH THỨC'!$D:$H,4,0)</f>
        <v>45591</v>
      </c>
      <c r="Q2871" s="12" t="str">
        <f>VLOOKUP($B2871,'[3]CHÍNH THỨC'!$D:$H,5,0)</f>
        <v>Đã nghỉ việc</v>
      </c>
      <c r="R2871" s="9"/>
      <c r="S2871" s="9"/>
      <c r="T2871" s="9"/>
      <c r="U2871" s="9"/>
      <c r="V2871" s="9"/>
      <c r="W2871" s="9"/>
      <c r="X2871" s="9"/>
      <c r="Y2871" s="9"/>
    </row>
    <row r="2872" spans="1:25" ht="16.5" customHeight="1">
      <c r="A2872" s="39">
        <v>2854</v>
      </c>
      <c r="B2872" s="46" t="s">
        <v>12366</v>
      </c>
      <c r="C2872" s="39" t="s">
        <v>12367</v>
      </c>
      <c r="D2872" s="41">
        <v>34328</v>
      </c>
      <c r="E2872" s="40" t="s">
        <v>30</v>
      </c>
      <c r="F2872" s="246" t="s">
        <v>11635</v>
      </c>
      <c r="G2872" s="42">
        <v>44508</v>
      </c>
      <c r="H2872" s="39" t="s">
        <v>66</v>
      </c>
      <c r="I2872" s="48" t="s">
        <v>12368</v>
      </c>
      <c r="J2872" s="247" t="s">
        <v>11632</v>
      </c>
      <c r="K2872" s="46" t="s">
        <v>35</v>
      </c>
      <c r="L2872" s="41">
        <v>45586</v>
      </c>
      <c r="M2872" s="46" t="s">
        <v>75</v>
      </c>
      <c r="N2872" s="39" t="s">
        <v>11633</v>
      </c>
      <c r="O2872" s="10" t="str">
        <f t="shared" si="44"/>
        <v>NE</v>
      </c>
      <c r="P2872" s="12">
        <f>VLOOKUP($B2872,'[3]CHÍNH THỨC'!$D:$H,4,0)</f>
        <v>45591</v>
      </c>
      <c r="Q2872" s="12" t="str">
        <f>VLOOKUP($B2872,'[3]CHÍNH THỨC'!$D:$H,5,0)</f>
        <v>Đã nghỉ việc</v>
      </c>
      <c r="R2872" s="9"/>
      <c r="S2872" s="9"/>
      <c r="T2872" s="9"/>
      <c r="U2872" s="9"/>
      <c r="V2872" s="9"/>
      <c r="W2872" s="9"/>
      <c r="X2872" s="9"/>
      <c r="Y2872" s="9"/>
    </row>
    <row r="2873" spans="1:25" ht="16.5" customHeight="1">
      <c r="A2873" s="39">
        <v>2855</v>
      </c>
      <c r="B2873" s="46" t="s">
        <v>12369</v>
      </c>
      <c r="C2873" s="39" t="s">
        <v>10546</v>
      </c>
      <c r="D2873" s="41">
        <v>37892</v>
      </c>
      <c r="E2873" s="40" t="s">
        <v>30</v>
      </c>
      <c r="F2873" s="246" t="s">
        <v>10547</v>
      </c>
      <c r="G2873" s="42">
        <v>45090</v>
      </c>
      <c r="H2873" s="39" t="s">
        <v>66</v>
      </c>
      <c r="I2873" s="48" t="s">
        <v>145</v>
      </c>
      <c r="J2873" s="247" t="s">
        <v>10548</v>
      </c>
      <c r="K2873" s="46" t="s">
        <v>35</v>
      </c>
      <c r="L2873" s="41">
        <v>45587</v>
      </c>
      <c r="M2873" s="46" t="s">
        <v>36</v>
      </c>
      <c r="N2873" s="39">
        <v>718</v>
      </c>
      <c r="O2873" s="10" t="str">
        <f t="shared" si="44"/>
        <v>LT</v>
      </c>
      <c r="P2873" s="12">
        <f>VLOOKUP($B2873,'[3]CHÍNH THỨC'!$D:$H,4,0)</f>
        <v>45597</v>
      </c>
      <c r="Q2873" s="12" t="str">
        <f>VLOOKUP($B2873,'[3]CHÍNH THỨC'!$D:$H,5,0)</f>
        <v>Đã nghỉ việc</v>
      </c>
      <c r="R2873" s="9"/>
      <c r="S2873" s="9"/>
      <c r="T2873" s="9"/>
      <c r="U2873" s="9"/>
      <c r="V2873" s="9"/>
      <c r="W2873" s="9"/>
      <c r="X2873" s="9"/>
      <c r="Y2873" s="9"/>
    </row>
    <row r="2874" spans="1:25" ht="16.5" customHeight="1">
      <c r="A2874" s="39">
        <v>2856</v>
      </c>
      <c r="B2874" s="46" t="s">
        <v>12370</v>
      </c>
      <c r="C2874" s="39" t="s">
        <v>408</v>
      </c>
      <c r="D2874" s="41">
        <v>37688</v>
      </c>
      <c r="E2874" s="40" t="s">
        <v>30</v>
      </c>
      <c r="F2874" s="246" t="s">
        <v>12371</v>
      </c>
      <c r="G2874" s="42">
        <v>45172</v>
      </c>
      <c r="H2874" s="39" t="s">
        <v>66</v>
      </c>
      <c r="I2874" s="48" t="s">
        <v>1482</v>
      </c>
      <c r="J2874" s="247" t="s">
        <v>12372</v>
      </c>
      <c r="K2874" s="46" t="s">
        <v>35</v>
      </c>
      <c r="L2874" s="41">
        <v>45587</v>
      </c>
      <c r="M2874" s="46" t="s">
        <v>36</v>
      </c>
      <c r="N2874" s="39">
        <v>750</v>
      </c>
      <c r="O2874" s="10" t="str">
        <f t="shared" si="44"/>
        <v>LT</v>
      </c>
      <c r="P2874" s="12">
        <f>VLOOKUP($B2874,'[3]CHÍNH THỨC'!$D:$H,4,0)</f>
        <v>45610</v>
      </c>
      <c r="Q2874" s="12" t="str">
        <f>VLOOKUP($B2874,'[3]CHÍNH THỨC'!$D:$H,5,0)</f>
        <v>Đã nghỉ việc</v>
      </c>
      <c r="R2874" s="9"/>
      <c r="S2874" s="9"/>
      <c r="T2874" s="9"/>
      <c r="U2874" s="9"/>
      <c r="V2874" s="9"/>
      <c r="W2874" s="9"/>
      <c r="X2874" s="9"/>
      <c r="Y2874" s="9"/>
    </row>
    <row r="2875" spans="1:25" ht="16.5" customHeight="1">
      <c r="A2875" s="39">
        <v>2857</v>
      </c>
      <c r="B2875" s="46" t="s">
        <v>12373</v>
      </c>
      <c r="C2875" s="39" t="s">
        <v>8564</v>
      </c>
      <c r="D2875" s="41">
        <v>39017</v>
      </c>
      <c r="E2875" s="40" t="s">
        <v>30</v>
      </c>
      <c r="F2875" s="246" t="s">
        <v>12374</v>
      </c>
      <c r="G2875" s="42">
        <v>45393</v>
      </c>
      <c r="H2875" s="39" t="s">
        <v>8300</v>
      </c>
      <c r="I2875" s="48" t="s">
        <v>6247</v>
      </c>
      <c r="J2875" s="247" t="s">
        <v>12375</v>
      </c>
      <c r="K2875" s="46" t="s">
        <v>42</v>
      </c>
      <c r="L2875" s="41">
        <v>45587</v>
      </c>
      <c r="M2875" s="46" t="s">
        <v>75</v>
      </c>
      <c r="N2875" s="39">
        <v>814</v>
      </c>
      <c r="O2875" s="10" t="str">
        <f t="shared" si="44"/>
        <v>NE</v>
      </c>
      <c r="P2875" s="12">
        <f>VLOOKUP($B2875,'[3]CHÍNH THỨC'!$D:$H,4,0)</f>
        <v>45587</v>
      </c>
      <c r="Q2875" s="12" t="str">
        <f>VLOOKUP($B2875,'[3]CHÍNH THỨC'!$D:$H,5,0)</f>
        <v>Đã nghỉ việc</v>
      </c>
      <c r="R2875" s="9"/>
      <c r="S2875" s="9"/>
      <c r="T2875" s="9"/>
      <c r="U2875" s="9"/>
      <c r="V2875" s="9"/>
      <c r="W2875" s="9"/>
      <c r="X2875" s="9"/>
      <c r="Y2875" s="9"/>
    </row>
    <row r="2876" spans="1:25" ht="16.5" customHeight="1">
      <c r="A2876" s="39">
        <v>2858</v>
      </c>
      <c r="B2876" s="46" t="s">
        <v>12376</v>
      </c>
      <c r="C2876" s="39" t="s">
        <v>12377</v>
      </c>
      <c r="D2876" s="41">
        <v>37944</v>
      </c>
      <c r="E2876" s="40" t="s">
        <v>30</v>
      </c>
      <c r="F2876" s="246" t="s">
        <v>12378</v>
      </c>
      <c r="G2876" s="42">
        <v>44299</v>
      </c>
      <c r="H2876" s="39" t="s">
        <v>8300</v>
      </c>
      <c r="I2876" s="48" t="s">
        <v>12379</v>
      </c>
      <c r="J2876" s="247" t="s">
        <v>12380</v>
      </c>
      <c r="K2876" s="46" t="s">
        <v>42</v>
      </c>
      <c r="L2876" s="41">
        <v>45587</v>
      </c>
      <c r="M2876" s="46" t="s">
        <v>75</v>
      </c>
      <c r="N2876" s="39">
        <v>815</v>
      </c>
      <c r="O2876" s="10" t="str">
        <f t="shared" si="44"/>
        <v>NE</v>
      </c>
      <c r="P2876" s="12">
        <f>VLOOKUP($B2876,'[3]CHÍNH THỨC'!$D:$H,4,0)</f>
        <v>45587</v>
      </c>
      <c r="Q2876" s="12" t="str">
        <f>VLOOKUP($B2876,'[3]CHÍNH THỨC'!$D:$H,5,0)</f>
        <v>Đã nghỉ việc</v>
      </c>
      <c r="R2876" s="9"/>
      <c r="S2876" s="9"/>
      <c r="T2876" s="9"/>
      <c r="U2876" s="9"/>
      <c r="V2876" s="9"/>
      <c r="W2876" s="9"/>
      <c r="X2876" s="9"/>
      <c r="Y2876" s="9"/>
    </row>
    <row r="2877" spans="1:25" ht="16.5" customHeight="1">
      <c r="A2877" s="39">
        <v>2859</v>
      </c>
      <c r="B2877" s="46" t="s">
        <v>12381</v>
      </c>
      <c r="C2877" s="39" t="s">
        <v>12382</v>
      </c>
      <c r="D2877" s="41">
        <v>36784</v>
      </c>
      <c r="E2877" s="40" t="s">
        <v>30</v>
      </c>
      <c r="F2877" s="246" t="s">
        <v>12383</v>
      </c>
      <c r="G2877" s="42">
        <v>44534</v>
      </c>
      <c r="H2877" s="39" t="s">
        <v>32</v>
      </c>
      <c r="I2877" s="48" t="s">
        <v>1255</v>
      </c>
      <c r="J2877" s="247" t="s">
        <v>12384</v>
      </c>
      <c r="K2877" s="46" t="s">
        <v>35</v>
      </c>
      <c r="L2877" s="41">
        <v>45587</v>
      </c>
      <c r="M2877" s="46" t="s">
        <v>75</v>
      </c>
      <c r="N2877" s="39">
        <v>820</v>
      </c>
      <c r="O2877" s="10" t="str">
        <f t="shared" si="44"/>
        <v>HM</v>
      </c>
      <c r="P2877" s="12">
        <f>VLOOKUP($B2877,'[3]CHÍNH THỨC'!$D:$H,4,0)</f>
        <v>45601</v>
      </c>
      <c r="Q2877" s="12" t="str">
        <f>VLOOKUP($B2877,'[3]CHÍNH THỨC'!$D:$H,5,0)</f>
        <v>Đã nghỉ việc</v>
      </c>
      <c r="R2877" s="9"/>
      <c r="S2877" s="9"/>
      <c r="T2877" s="9"/>
      <c r="U2877" s="9"/>
      <c r="V2877" s="9"/>
      <c r="W2877" s="9"/>
      <c r="X2877" s="9"/>
      <c r="Y2877" s="9"/>
    </row>
    <row r="2878" spans="1:25" ht="16.5" customHeight="1">
      <c r="A2878" s="39">
        <v>2860</v>
      </c>
      <c r="B2878" s="46" t="s">
        <v>12385</v>
      </c>
      <c r="C2878" s="39" t="s">
        <v>11201</v>
      </c>
      <c r="D2878" s="41">
        <v>38940</v>
      </c>
      <c r="E2878" s="40" t="s">
        <v>30</v>
      </c>
      <c r="F2878" s="246" t="s">
        <v>11202</v>
      </c>
      <c r="G2878" s="42">
        <v>44889</v>
      </c>
      <c r="H2878" s="39" t="s">
        <v>32</v>
      </c>
      <c r="I2878" s="48" t="s">
        <v>1482</v>
      </c>
      <c r="J2878" s="247" t="s">
        <v>11203</v>
      </c>
      <c r="K2878" s="46" t="s">
        <v>42</v>
      </c>
      <c r="L2878" s="41">
        <v>45587</v>
      </c>
      <c r="M2878" s="46" t="s">
        <v>36</v>
      </c>
      <c r="N2878" s="39">
        <v>821</v>
      </c>
      <c r="O2878" s="10" t="str">
        <f t="shared" si="44"/>
        <v>HM</v>
      </c>
      <c r="P2878" s="12">
        <f>VLOOKUP($B2878,'[3]CHÍNH THỨC'!$D:$H,4,0)</f>
        <v>45675</v>
      </c>
      <c r="Q2878" s="12" t="str">
        <f>VLOOKUP($B2878,'[3]CHÍNH THỨC'!$D:$H,5,0)</f>
        <v>Đã nghỉ việc</v>
      </c>
      <c r="R2878" s="9"/>
      <c r="S2878" s="9"/>
      <c r="T2878" s="9"/>
      <c r="U2878" s="9"/>
      <c r="V2878" s="9"/>
      <c r="W2878" s="9"/>
      <c r="X2878" s="9"/>
      <c r="Y2878" s="9"/>
    </row>
    <row r="2879" spans="1:25" ht="16.5" customHeight="1">
      <c r="A2879" s="39">
        <v>2861</v>
      </c>
      <c r="B2879" s="46" t="s">
        <v>12386</v>
      </c>
      <c r="C2879" s="39" t="s">
        <v>12387</v>
      </c>
      <c r="D2879" s="41">
        <v>34528</v>
      </c>
      <c r="E2879" s="40" t="s">
        <v>30</v>
      </c>
      <c r="F2879" s="246" t="s">
        <v>12388</v>
      </c>
      <c r="G2879" s="42">
        <v>44419</v>
      </c>
      <c r="H2879" s="39" t="s">
        <v>32</v>
      </c>
      <c r="I2879" s="48" t="s">
        <v>1255</v>
      </c>
      <c r="J2879" s="247" t="s">
        <v>12389</v>
      </c>
      <c r="K2879" s="46" t="s">
        <v>35</v>
      </c>
      <c r="L2879" s="41">
        <v>45587</v>
      </c>
      <c r="M2879" s="46" t="s">
        <v>36</v>
      </c>
      <c r="N2879" s="39">
        <v>825</v>
      </c>
      <c r="O2879" s="10" t="str">
        <f t="shared" si="44"/>
        <v>HM</v>
      </c>
      <c r="P2879" s="12">
        <f>VLOOKUP($B2879,'[3]CHÍNH THỨC'!$D:$H,4,0)</f>
        <v>45604</v>
      </c>
      <c r="Q2879" s="12" t="str">
        <f>VLOOKUP($B2879,'[3]CHÍNH THỨC'!$D:$H,5,0)</f>
        <v>Đã nghỉ việc</v>
      </c>
      <c r="R2879" s="9"/>
      <c r="S2879" s="9"/>
      <c r="T2879" s="9"/>
      <c r="U2879" s="9"/>
      <c r="V2879" s="9"/>
      <c r="W2879" s="9"/>
      <c r="X2879" s="9"/>
      <c r="Y2879" s="9"/>
    </row>
    <row r="2880" spans="1:25" ht="16.5" customHeight="1">
      <c r="A2880" s="39">
        <v>2864</v>
      </c>
      <c r="B2880" s="46" t="s">
        <v>12390</v>
      </c>
      <c r="C2880" s="39" t="s">
        <v>12391</v>
      </c>
      <c r="D2880" s="41">
        <v>38750</v>
      </c>
      <c r="E2880" s="40" t="s">
        <v>30</v>
      </c>
      <c r="F2880" s="246" t="s">
        <v>12392</v>
      </c>
      <c r="G2880" s="42">
        <v>44534</v>
      </c>
      <c r="H2880" s="39" t="s">
        <v>32</v>
      </c>
      <c r="I2880" s="48" t="s">
        <v>700</v>
      </c>
      <c r="J2880" s="247" t="s">
        <v>12393</v>
      </c>
      <c r="K2880" s="46" t="s">
        <v>35</v>
      </c>
      <c r="L2880" s="41">
        <v>45587</v>
      </c>
      <c r="M2880" s="46" t="s">
        <v>75</v>
      </c>
      <c r="N2880" s="39">
        <v>752</v>
      </c>
      <c r="O2880" s="10" t="str">
        <f t="shared" si="44"/>
        <v>CE</v>
      </c>
      <c r="P2880" s="12">
        <f>VLOOKUP($B2880,'[3]CHÍNH THỨC'!$D:$H,4,0)</f>
        <v>45587</v>
      </c>
      <c r="Q2880" s="12" t="str">
        <f>VLOOKUP($B2880,'[3]CHÍNH THỨC'!$D:$H,5,0)</f>
        <v>Đã nghỉ việc</v>
      </c>
      <c r="R2880" s="9"/>
      <c r="S2880" s="9"/>
      <c r="T2880" s="9"/>
      <c r="U2880" s="9"/>
      <c r="V2880" s="9"/>
      <c r="W2880" s="9"/>
      <c r="X2880" s="9"/>
      <c r="Y2880" s="9"/>
    </row>
    <row r="2881" spans="1:25" ht="16.5" customHeight="1">
      <c r="A2881" s="39">
        <v>2865</v>
      </c>
      <c r="B2881" s="46" t="s">
        <v>12394</v>
      </c>
      <c r="C2881" s="39" t="s">
        <v>12395</v>
      </c>
      <c r="D2881" s="41">
        <v>38810</v>
      </c>
      <c r="E2881" s="40" t="s">
        <v>30</v>
      </c>
      <c r="F2881" s="246" t="s">
        <v>12396</v>
      </c>
      <c r="G2881" s="42">
        <v>45404</v>
      </c>
      <c r="H2881" s="39" t="s">
        <v>32</v>
      </c>
      <c r="I2881" s="48" t="s">
        <v>662</v>
      </c>
      <c r="J2881" s="247" t="s">
        <v>12397</v>
      </c>
      <c r="K2881" s="46" t="s">
        <v>35</v>
      </c>
      <c r="L2881" s="41">
        <v>45587</v>
      </c>
      <c r="M2881" s="46" t="s">
        <v>36</v>
      </c>
      <c r="N2881" s="39">
        <v>692</v>
      </c>
      <c r="O2881" s="10" t="str">
        <f t="shared" si="44"/>
        <v>HU</v>
      </c>
      <c r="P2881" s="12">
        <f>VLOOKUP($B2881,'[3]CHÍNH THỨC'!$D:$H,4,0)</f>
        <v>45690</v>
      </c>
      <c r="Q2881" s="12" t="str">
        <f>VLOOKUP($B2881,'[3]CHÍNH THỨC'!$D:$H,5,0)</f>
        <v>Đã nghỉ việc</v>
      </c>
      <c r="R2881" s="9"/>
      <c r="S2881" s="9"/>
      <c r="T2881" s="9"/>
      <c r="U2881" s="9"/>
      <c r="V2881" s="9"/>
      <c r="W2881" s="9"/>
      <c r="X2881" s="9"/>
      <c r="Y2881" s="9"/>
    </row>
    <row r="2882" spans="1:25" ht="16.5" customHeight="1">
      <c r="A2882" s="39">
        <v>2866</v>
      </c>
      <c r="B2882" s="46" t="s">
        <v>12398</v>
      </c>
      <c r="C2882" s="39" t="s">
        <v>12399</v>
      </c>
      <c r="D2882" s="41">
        <v>32093</v>
      </c>
      <c r="E2882" s="40" t="s">
        <v>30</v>
      </c>
      <c r="F2882" s="246" t="s">
        <v>12400</v>
      </c>
      <c r="G2882" s="42">
        <v>44372</v>
      </c>
      <c r="H2882" s="39" t="s">
        <v>32</v>
      </c>
      <c r="I2882" s="48" t="s">
        <v>5755</v>
      </c>
      <c r="J2882" s="247" t="s">
        <v>12401</v>
      </c>
      <c r="K2882" s="46" t="s">
        <v>35</v>
      </c>
      <c r="L2882" s="41">
        <v>45587</v>
      </c>
      <c r="M2882" s="46" t="s">
        <v>36</v>
      </c>
      <c r="N2882" s="39">
        <v>717</v>
      </c>
      <c r="O2882" s="10" t="str">
        <f t="shared" si="44"/>
        <v>HU</v>
      </c>
      <c r="P2882" s="12">
        <f>VLOOKUP($B2882,'[3]CHÍNH THỨC'!$D:$H,4,0)</f>
        <v>45600</v>
      </c>
      <c r="Q2882" s="12" t="str">
        <f>VLOOKUP($B2882,'[3]CHÍNH THỨC'!$D:$H,5,0)</f>
        <v>Đã nghỉ việc</v>
      </c>
      <c r="R2882" s="9"/>
      <c r="S2882" s="9"/>
      <c r="T2882" s="9"/>
      <c r="U2882" s="9"/>
      <c r="V2882" s="9"/>
      <c r="W2882" s="9"/>
      <c r="X2882" s="9"/>
      <c r="Y2882" s="9"/>
    </row>
    <row r="2883" spans="1:25" ht="16.5" customHeight="1">
      <c r="A2883" s="39">
        <v>2867</v>
      </c>
      <c r="B2883" s="46" t="s">
        <v>12402</v>
      </c>
      <c r="C2883" s="39" t="s">
        <v>12403</v>
      </c>
      <c r="D2883" s="41">
        <v>38806</v>
      </c>
      <c r="E2883" s="40" t="s">
        <v>30</v>
      </c>
      <c r="F2883" s="246" t="s">
        <v>12404</v>
      </c>
      <c r="G2883" s="42">
        <v>44389</v>
      </c>
      <c r="H2883" s="39" t="s">
        <v>66</v>
      </c>
      <c r="I2883" s="48" t="s">
        <v>9647</v>
      </c>
      <c r="J2883" s="247" t="s">
        <v>12375</v>
      </c>
      <c r="K2883" s="46" t="s">
        <v>35</v>
      </c>
      <c r="L2883" s="41">
        <v>45588</v>
      </c>
      <c r="M2883" s="46" t="s">
        <v>75</v>
      </c>
      <c r="N2883" s="39">
        <v>807</v>
      </c>
      <c r="O2883" s="10" t="str">
        <f t="shared" si="44"/>
        <v>HL</v>
      </c>
      <c r="P2883" s="12">
        <f>VLOOKUP($B2883,'[3]CHÍNH THỨC'!$D:$H,4,0)</f>
        <v>45588</v>
      </c>
      <c r="Q2883" s="12" t="str">
        <f>VLOOKUP($B2883,'[3]CHÍNH THỨC'!$D:$H,5,0)</f>
        <v>Đã nghỉ việc</v>
      </c>
      <c r="R2883" s="9"/>
      <c r="S2883" s="9"/>
      <c r="T2883" s="9"/>
      <c r="U2883" s="9"/>
      <c r="V2883" s="9"/>
      <c r="W2883" s="9"/>
      <c r="X2883" s="9"/>
      <c r="Y2883" s="9"/>
    </row>
    <row r="2884" spans="1:25" ht="16.5" customHeight="1">
      <c r="A2884" s="39">
        <v>2868</v>
      </c>
      <c r="B2884" s="46" t="s">
        <v>12405</v>
      </c>
      <c r="C2884" s="39" t="s">
        <v>5966</v>
      </c>
      <c r="D2884" s="41">
        <v>38876</v>
      </c>
      <c r="E2884" s="40" t="s">
        <v>30</v>
      </c>
      <c r="F2884" s="246" t="s">
        <v>5967</v>
      </c>
      <c r="G2884" s="42">
        <v>45189</v>
      </c>
      <c r="H2884" s="39" t="s">
        <v>66</v>
      </c>
      <c r="I2884" s="48" t="s">
        <v>127</v>
      </c>
      <c r="J2884" s="247" t="s">
        <v>2341</v>
      </c>
      <c r="K2884" s="46" t="s">
        <v>42</v>
      </c>
      <c r="L2884" s="41">
        <v>45588</v>
      </c>
      <c r="M2884" s="46" t="s">
        <v>36</v>
      </c>
      <c r="N2884" s="39">
        <v>836</v>
      </c>
      <c r="O2884" s="10" t="str">
        <f t="shared" si="44"/>
        <v>HL</v>
      </c>
      <c r="P2884" s="12">
        <f>VLOOKUP($B2884,'[3]CHÍNH THỨC'!$D:$H,4,0)</f>
        <v>45589</v>
      </c>
      <c r="Q2884" s="12" t="str">
        <f>VLOOKUP($B2884,'[3]CHÍNH THỨC'!$D:$H,5,0)</f>
        <v>Đã nghỉ việc</v>
      </c>
      <c r="R2884" s="9"/>
      <c r="S2884" s="9"/>
      <c r="T2884" s="9"/>
      <c r="U2884" s="9"/>
      <c r="V2884" s="9"/>
      <c r="W2884" s="9"/>
      <c r="X2884" s="9"/>
      <c r="Y2884" s="9"/>
    </row>
    <row r="2885" spans="1:25" ht="16.5" customHeight="1">
      <c r="A2885" s="39">
        <v>2869</v>
      </c>
      <c r="B2885" s="46" t="s">
        <v>12406</v>
      </c>
      <c r="C2885" s="39" t="s">
        <v>12407</v>
      </c>
      <c r="D2885" s="41">
        <v>31391</v>
      </c>
      <c r="E2885" s="40" t="s">
        <v>30</v>
      </c>
      <c r="F2885" s="246" t="s">
        <v>12408</v>
      </c>
      <c r="G2885" s="42">
        <v>44325</v>
      </c>
      <c r="H2885" s="39" t="s">
        <v>66</v>
      </c>
      <c r="I2885" s="48" t="s">
        <v>11958</v>
      </c>
      <c r="J2885" s="247" t="s">
        <v>12409</v>
      </c>
      <c r="K2885" s="46" t="s">
        <v>42</v>
      </c>
      <c r="L2885" s="41">
        <v>45588</v>
      </c>
      <c r="M2885" s="46" t="s">
        <v>36</v>
      </c>
      <c r="N2885" s="39">
        <v>799</v>
      </c>
      <c r="O2885" s="10" t="str">
        <f t="shared" ref="O2885:O2948" si="45">RIGHT(B2885,2)</f>
        <v>MD</v>
      </c>
      <c r="P2885" s="12">
        <f>VLOOKUP($B2885,'[3]CHÍNH THỨC'!$D:$H,4,0)</f>
        <v>45595</v>
      </c>
      <c r="Q2885" s="12" t="str">
        <f>VLOOKUP($B2885,'[3]CHÍNH THỨC'!$D:$H,5,0)</f>
        <v>Đã nghỉ việc</v>
      </c>
      <c r="R2885" s="9"/>
      <c r="S2885" s="9"/>
      <c r="T2885" s="9"/>
      <c r="U2885" s="9"/>
      <c r="V2885" s="9"/>
      <c r="W2885" s="9"/>
      <c r="X2885" s="9"/>
      <c r="Y2885" s="9"/>
    </row>
    <row r="2886" spans="1:25" ht="16.5" customHeight="1">
      <c r="A2886" s="39">
        <v>2870</v>
      </c>
      <c r="B2886" s="46" t="s">
        <v>12410</v>
      </c>
      <c r="C2886" s="39" t="s">
        <v>12411</v>
      </c>
      <c r="D2886" s="41">
        <v>38949</v>
      </c>
      <c r="E2886" s="40" t="s">
        <v>30</v>
      </c>
      <c r="F2886" s="246" t="s">
        <v>12412</v>
      </c>
      <c r="G2886" s="42">
        <v>44764</v>
      </c>
      <c r="H2886" s="39" t="s">
        <v>66</v>
      </c>
      <c r="I2886" s="48" t="s">
        <v>12413</v>
      </c>
      <c r="J2886" s="247" t="s">
        <v>12414</v>
      </c>
      <c r="K2886" s="46" t="s">
        <v>42</v>
      </c>
      <c r="L2886" s="41">
        <v>45588</v>
      </c>
      <c r="M2886" s="46" t="s">
        <v>75</v>
      </c>
      <c r="N2886" s="39">
        <v>846</v>
      </c>
      <c r="O2886" s="10" t="str">
        <f t="shared" si="45"/>
        <v>MD</v>
      </c>
      <c r="P2886" s="12">
        <f>VLOOKUP($B2886,'[3]CHÍNH THỨC'!$D:$H,4,0)</f>
        <v>45598</v>
      </c>
      <c r="Q2886" s="12" t="str">
        <f>VLOOKUP($B2886,'[3]CHÍNH THỨC'!$D:$H,5,0)</f>
        <v>Đã nghỉ việc</v>
      </c>
      <c r="R2886" s="9"/>
      <c r="S2886" s="9"/>
      <c r="T2886" s="9"/>
      <c r="U2886" s="9"/>
      <c r="V2886" s="9"/>
      <c r="W2886" s="9"/>
      <c r="X2886" s="9"/>
      <c r="Y2886" s="9"/>
    </row>
    <row r="2887" spans="1:25" ht="16.5" customHeight="1">
      <c r="A2887" s="39">
        <v>2871</v>
      </c>
      <c r="B2887" s="46" t="s">
        <v>12415</v>
      </c>
      <c r="C2887" s="39" t="s">
        <v>12416</v>
      </c>
      <c r="D2887" s="41">
        <v>32085</v>
      </c>
      <c r="E2887" s="40" t="s">
        <v>30</v>
      </c>
      <c r="F2887" s="246" t="s">
        <v>12417</v>
      </c>
      <c r="G2887" s="42">
        <v>44325</v>
      </c>
      <c r="H2887" s="39" t="s">
        <v>66</v>
      </c>
      <c r="I2887" s="48" t="s">
        <v>11803</v>
      </c>
      <c r="J2887" s="247" t="s">
        <v>12418</v>
      </c>
      <c r="K2887" s="46" t="s">
        <v>42</v>
      </c>
      <c r="L2887" s="41">
        <v>45588</v>
      </c>
      <c r="M2887" s="46" t="s">
        <v>36</v>
      </c>
      <c r="N2887" s="39">
        <v>843</v>
      </c>
      <c r="O2887" s="10" t="str">
        <f t="shared" si="45"/>
        <v>MA</v>
      </c>
      <c r="P2887" s="12">
        <f>VLOOKUP($B2887,'[3]CHÍNH THỨC'!$D:$H,4,0)</f>
        <v>45600</v>
      </c>
      <c r="Q2887" s="12" t="str">
        <f>VLOOKUP($B2887,'[3]CHÍNH THỨC'!$D:$H,5,0)</f>
        <v>Đã nghỉ việc</v>
      </c>
      <c r="R2887" s="9"/>
      <c r="S2887" s="9"/>
      <c r="T2887" s="9"/>
      <c r="U2887" s="9"/>
      <c r="V2887" s="9"/>
      <c r="W2887" s="9"/>
      <c r="X2887" s="9"/>
      <c r="Y2887" s="9"/>
    </row>
    <row r="2888" spans="1:25" ht="16.5" customHeight="1">
      <c r="A2888" s="39">
        <v>2872</v>
      </c>
      <c r="B2888" s="46" t="s">
        <v>12419</v>
      </c>
      <c r="C2888" s="39" t="s">
        <v>12420</v>
      </c>
      <c r="D2888" s="41">
        <v>33937</v>
      </c>
      <c r="E2888" s="40" t="s">
        <v>30</v>
      </c>
      <c r="F2888" s="246" t="s">
        <v>12421</v>
      </c>
      <c r="G2888" s="42">
        <v>45182</v>
      </c>
      <c r="H2888" s="39" t="s">
        <v>66</v>
      </c>
      <c r="I2888" s="48" t="s">
        <v>12422</v>
      </c>
      <c r="J2888" s="247" t="s">
        <v>12423</v>
      </c>
      <c r="K2888" s="46" t="s">
        <v>35</v>
      </c>
      <c r="L2888" s="41">
        <v>45588</v>
      </c>
      <c r="M2888" s="46" t="s">
        <v>36</v>
      </c>
      <c r="N2888" s="39">
        <v>837</v>
      </c>
      <c r="O2888" s="10" t="str">
        <f t="shared" si="45"/>
        <v>AP</v>
      </c>
      <c r="P2888" s="12">
        <f>VLOOKUP($B2888,'[3]CHÍNH THỨC'!$D:$H,4,0)</f>
        <v>45597</v>
      </c>
      <c r="Q2888" s="12" t="str">
        <f>VLOOKUP($B2888,'[3]CHÍNH THỨC'!$D:$H,5,0)</f>
        <v>Đã nghỉ việc</v>
      </c>
      <c r="R2888" s="9"/>
      <c r="S2888" s="9"/>
      <c r="T2888" s="9"/>
      <c r="U2888" s="9"/>
      <c r="V2888" s="9"/>
      <c r="W2888" s="9"/>
      <c r="X2888" s="9"/>
      <c r="Y2888" s="9"/>
    </row>
    <row r="2889" spans="1:25" ht="16.5" customHeight="1">
      <c r="A2889" s="39">
        <v>2873</v>
      </c>
      <c r="B2889" s="46" t="s">
        <v>12424</v>
      </c>
      <c r="C2889" s="39" t="s">
        <v>12425</v>
      </c>
      <c r="D2889" s="41">
        <v>31424</v>
      </c>
      <c r="E2889" s="40" t="s">
        <v>30</v>
      </c>
      <c r="F2889" s="246" t="s">
        <v>12426</v>
      </c>
      <c r="G2889" s="42">
        <v>44419</v>
      </c>
      <c r="H2889" s="39" t="s">
        <v>66</v>
      </c>
      <c r="I2889" s="48" t="s">
        <v>8600</v>
      </c>
      <c r="J2889" s="247" t="s">
        <v>12427</v>
      </c>
      <c r="K2889" s="46" t="s">
        <v>35</v>
      </c>
      <c r="L2889" s="41">
        <v>45588</v>
      </c>
      <c r="M2889" s="46" t="s">
        <v>75</v>
      </c>
      <c r="N2889" s="39">
        <v>840</v>
      </c>
      <c r="O2889" s="10" t="str">
        <f t="shared" si="45"/>
        <v>AP</v>
      </c>
      <c r="P2889" s="12">
        <f>VLOOKUP($B2889,'[3]CHÍNH THỨC'!$D:$H,4,0)</f>
        <v>45597</v>
      </c>
      <c r="Q2889" s="12" t="str">
        <f>VLOOKUP($B2889,'[3]CHÍNH THỨC'!$D:$H,5,0)</f>
        <v>Đã nghỉ việc</v>
      </c>
      <c r="R2889" s="9"/>
      <c r="S2889" s="9"/>
      <c r="T2889" s="9"/>
      <c r="U2889" s="9"/>
      <c r="V2889" s="9"/>
      <c r="W2889" s="9"/>
      <c r="X2889" s="9"/>
      <c r="Y2889" s="9"/>
    </row>
    <row r="2890" spans="1:25" ht="16.5" customHeight="1">
      <c r="A2890" s="39">
        <v>2874</v>
      </c>
      <c r="B2890" s="46" t="s">
        <v>12428</v>
      </c>
      <c r="C2890" s="39" t="s">
        <v>2573</v>
      </c>
      <c r="D2890" s="41">
        <v>37115</v>
      </c>
      <c r="E2890" s="40" t="s">
        <v>30</v>
      </c>
      <c r="F2890" s="246" t="s">
        <v>2574</v>
      </c>
      <c r="G2890" s="42">
        <v>44811</v>
      </c>
      <c r="H2890" s="39" t="s">
        <v>66</v>
      </c>
      <c r="I2890" s="48" t="s">
        <v>863</v>
      </c>
      <c r="J2890" s="247" t="s">
        <v>2576</v>
      </c>
      <c r="K2890" s="46" t="s">
        <v>35</v>
      </c>
      <c r="L2890" s="41">
        <v>45588</v>
      </c>
      <c r="M2890" s="46" t="s">
        <v>36</v>
      </c>
      <c r="N2890" s="39">
        <v>832</v>
      </c>
      <c r="O2890" s="10" t="str">
        <f t="shared" si="45"/>
        <v>HM</v>
      </c>
      <c r="P2890" s="12">
        <f>VLOOKUP($B2890,'[3]CHÍNH THỨC'!$D:$H,4,0)</f>
        <v>45598</v>
      </c>
      <c r="Q2890" s="12" t="str">
        <f>VLOOKUP($B2890,'[3]CHÍNH THỨC'!$D:$H,5,0)</f>
        <v>Đã nghỉ việc</v>
      </c>
      <c r="R2890" s="9"/>
      <c r="S2890" s="9"/>
      <c r="T2890" s="9"/>
      <c r="U2890" s="9"/>
      <c r="V2890" s="9"/>
      <c r="W2890" s="9"/>
      <c r="X2890" s="9"/>
      <c r="Y2890" s="9"/>
    </row>
    <row r="2891" spans="1:25" ht="16.5" customHeight="1">
      <c r="A2891" s="39">
        <v>2875</v>
      </c>
      <c r="B2891" s="46" t="s">
        <v>12429</v>
      </c>
      <c r="C2891" s="39" t="s">
        <v>12430</v>
      </c>
      <c r="D2891" s="41">
        <v>37123</v>
      </c>
      <c r="E2891" s="40" t="s">
        <v>30</v>
      </c>
      <c r="F2891" s="246" t="s">
        <v>12431</v>
      </c>
      <c r="G2891" s="42">
        <v>45295</v>
      </c>
      <c r="H2891" s="39" t="s">
        <v>66</v>
      </c>
      <c r="I2891" s="48" t="s">
        <v>11419</v>
      </c>
      <c r="J2891" s="247" t="s">
        <v>12432</v>
      </c>
      <c r="K2891" s="46" t="s">
        <v>35</v>
      </c>
      <c r="L2891" s="41">
        <v>45588</v>
      </c>
      <c r="M2891" s="46" t="s">
        <v>75</v>
      </c>
      <c r="N2891" s="39">
        <v>841</v>
      </c>
      <c r="O2891" s="10" t="str">
        <f t="shared" si="45"/>
        <v>HM</v>
      </c>
      <c r="P2891" s="12">
        <f>VLOOKUP($B2891,'[3]CHÍNH THỨC'!$D:$H,4,0)</f>
        <v>45601</v>
      </c>
      <c r="Q2891" s="12" t="str">
        <f>VLOOKUP($B2891,'[3]CHÍNH THỨC'!$D:$H,5,0)</f>
        <v>Đã nghỉ việc</v>
      </c>
      <c r="R2891" s="9"/>
      <c r="S2891" s="9"/>
      <c r="T2891" s="9"/>
      <c r="U2891" s="9"/>
      <c r="V2891" s="9"/>
      <c r="W2891" s="9"/>
      <c r="X2891" s="9"/>
      <c r="Y2891" s="9"/>
    </row>
    <row r="2892" spans="1:25" ht="16.5" customHeight="1">
      <c r="A2892" s="39">
        <v>2876</v>
      </c>
      <c r="B2892" s="46" t="s">
        <v>12433</v>
      </c>
      <c r="C2892" s="39" t="s">
        <v>264</v>
      </c>
      <c r="D2892" s="41">
        <v>38913</v>
      </c>
      <c r="E2892" s="40" t="s">
        <v>30</v>
      </c>
      <c r="F2892" s="246" t="s">
        <v>7202</v>
      </c>
      <c r="G2892" s="254" t="s">
        <v>7675</v>
      </c>
      <c r="H2892" s="39" t="s">
        <v>32</v>
      </c>
      <c r="I2892" s="48" t="s">
        <v>863</v>
      </c>
      <c r="J2892" s="247" t="s">
        <v>1322</v>
      </c>
      <c r="K2892" s="46" t="s">
        <v>35</v>
      </c>
      <c r="L2892" s="41">
        <v>45588</v>
      </c>
      <c r="M2892" s="46" t="s">
        <v>75</v>
      </c>
      <c r="N2892" s="39">
        <v>646</v>
      </c>
      <c r="O2892" s="10" t="str">
        <f t="shared" si="45"/>
        <v>HM</v>
      </c>
      <c r="P2892" s="12">
        <f>VLOOKUP($B2892,'[3]CHÍNH THỨC'!$D:$H,4,0)</f>
        <v>45603</v>
      </c>
      <c r="Q2892" s="12" t="str">
        <f>VLOOKUP($B2892,'[3]CHÍNH THỨC'!$D:$H,5,0)</f>
        <v>Đã nghỉ việc</v>
      </c>
      <c r="R2892" s="9"/>
      <c r="S2892" s="9"/>
      <c r="T2892" s="9"/>
      <c r="U2892" s="9"/>
      <c r="V2892" s="9"/>
      <c r="W2892" s="9"/>
      <c r="X2892" s="9"/>
      <c r="Y2892" s="9"/>
    </row>
    <row r="2893" spans="1:25" ht="16.5" customHeight="1">
      <c r="A2893" s="39">
        <v>2877</v>
      </c>
      <c r="B2893" s="46" t="s">
        <v>12434</v>
      </c>
      <c r="C2893" s="39" t="s">
        <v>9360</v>
      </c>
      <c r="D2893" s="41">
        <v>38953</v>
      </c>
      <c r="E2893" s="40" t="s">
        <v>30</v>
      </c>
      <c r="F2893" s="246" t="s">
        <v>9361</v>
      </c>
      <c r="G2893" s="254" t="s">
        <v>7625</v>
      </c>
      <c r="H2893" s="39" t="s">
        <v>32</v>
      </c>
      <c r="I2893" s="48" t="s">
        <v>9362</v>
      </c>
      <c r="J2893" s="247" t="s">
        <v>1322</v>
      </c>
      <c r="K2893" s="46" t="s">
        <v>35</v>
      </c>
      <c r="L2893" s="41">
        <v>45588</v>
      </c>
      <c r="M2893" s="46" t="s">
        <v>75</v>
      </c>
      <c r="N2893" s="39" t="s">
        <v>12435</v>
      </c>
      <c r="O2893" s="10" t="str">
        <f t="shared" si="45"/>
        <v>HM</v>
      </c>
      <c r="P2893" s="12">
        <f>VLOOKUP($B2893,'[3]CHÍNH THỨC'!$D:$H,4,0)</f>
        <v>45591</v>
      </c>
      <c r="Q2893" s="12" t="str">
        <f>VLOOKUP($B2893,'[3]CHÍNH THỨC'!$D:$H,5,0)</f>
        <v>Đã nghỉ việc</v>
      </c>
      <c r="R2893" s="9"/>
      <c r="S2893" s="9"/>
      <c r="T2893" s="9"/>
      <c r="U2893" s="9"/>
      <c r="V2893" s="9"/>
      <c r="W2893" s="9"/>
      <c r="X2893" s="9"/>
      <c r="Y2893" s="9"/>
    </row>
    <row r="2894" spans="1:25" ht="16.5" customHeight="1">
      <c r="A2894" s="39">
        <v>2878</v>
      </c>
      <c r="B2894" s="46" t="s">
        <v>12436</v>
      </c>
      <c r="C2894" s="39" t="s">
        <v>12437</v>
      </c>
      <c r="D2894" s="41">
        <v>38751</v>
      </c>
      <c r="E2894" s="40" t="s">
        <v>30</v>
      </c>
      <c r="F2894" s="246" t="s">
        <v>12438</v>
      </c>
      <c r="G2894" s="42">
        <v>45013</v>
      </c>
      <c r="H2894" s="39" t="s">
        <v>66</v>
      </c>
      <c r="I2894" s="48" t="s">
        <v>12107</v>
      </c>
      <c r="J2894" s="247" t="s">
        <v>12439</v>
      </c>
      <c r="K2894" s="46" t="s">
        <v>35</v>
      </c>
      <c r="L2894" s="41">
        <v>45589</v>
      </c>
      <c r="M2894" s="46" t="s">
        <v>75</v>
      </c>
      <c r="N2894" s="39">
        <v>825</v>
      </c>
      <c r="O2894" s="10" t="str">
        <f t="shared" si="45"/>
        <v>LT</v>
      </c>
      <c r="P2894" s="12">
        <f>VLOOKUP($B2894,'[3]CHÍNH THỨC'!$D:$H,4,0)</f>
        <v>45591</v>
      </c>
      <c r="Q2894" s="12" t="str">
        <f>VLOOKUP($B2894,'[3]CHÍNH THỨC'!$D:$H,5,0)</f>
        <v>Đã nghỉ việc</v>
      </c>
      <c r="R2894" s="9"/>
      <c r="S2894" s="9"/>
      <c r="T2894" s="9"/>
      <c r="U2894" s="9"/>
      <c r="V2894" s="9"/>
      <c r="W2894" s="9"/>
      <c r="X2894" s="9"/>
      <c r="Y2894" s="9"/>
    </row>
    <row r="2895" spans="1:25" ht="16.5" customHeight="1">
      <c r="A2895" s="39">
        <v>2879</v>
      </c>
      <c r="B2895" s="46" t="s">
        <v>12440</v>
      </c>
      <c r="C2895" s="39" t="s">
        <v>12441</v>
      </c>
      <c r="D2895" s="41">
        <v>35846</v>
      </c>
      <c r="E2895" s="40" t="s">
        <v>30</v>
      </c>
      <c r="F2895" s="246" t="s">
        <v>12442</v>
      </c>
      <c r="G2895" s="254" t="s">
        <v>12443</v>
      </c>
      <c r="H2895" s="39" t="s">
        <v>32</v>
      </c>
      <c r="I2895" s="48" t="s">
        <v>342</v>
      </c>
      <c r="J2895" s="247" t="s">
        <v>12384</v>
      </c>
      <c r="K2895" s="46" t="s">
        <v>42</v>
      </c>
      <c r="L2895" s="41">
        <v>45589</v>
      </c>
      <c r="M2895" s="46" t="s">
        <v>36</v>
      </c>
      <c r="N2895" s="39">
        <v>854</v>
      </c>
      <c r="O2895" s="10" t="str">
        <f t="shared" si="45"/>
        <v>HM</v>
      </c>
      <c r="P2895" s="12">
        <f>VLOOKUP($B2895,'[3]CHÍNH THỨC'!$D:$H,4,0)</f>
        <v>45681</v>
      </c>
      <c r="Q2895" s="12" t="str">
        <f>VLOOKUP($B2895,'[3]CHÍNH THỨC'!$D:$H,5,0)</f>
        <v>Đã nghỉ việc</v>
      </c>
      <c r="R2895" s="9"/>
      <c r="S2895" s="9"/>
      <c r="T2895" s="9"/>
      <c r="U2895" s="9"/>
      <c r="V2895" s="9"/>
      <c r="W2895" s="9"/>
      <c r="X2895" s="9"/>
      <c r="Y2895" s="9"/>
    </row>
    <row r="2896" spans="1:25" ht="16.5" customHeight="1">
      <c r="A2896" s="39">
        <v>2880</v>
      </c>
      <c r="B2896" s="46" t="s">
        <v>12444</v>
      </c>
      <c r="C2896" s="39" t="s">
        <v>11511</v>
      </c>
      <c r="D2896" s="41">
        <v>37703</v>
      </c>
      <c r="E2896" s="40" t="s">
        <v>30</v>
      </c>
      <c r="F2896" s="246" t="s">
        <v>12445</v>
      </c>
      <c r="G2896" s="254" t="s">
        <v>12446</v>
      </c>
      <c r="H2896" s="39" t="s">
        <v>32</v>
      </c>
      <c r="I2896" s="48" t="s">
        <v>11513</v>
      </c>
      <c r="J2896" s="247" t="s">
        <v>11514</v>
      </c>
      <c r="K2896" s="46" t="s">
        <v>35</v>
      </c>
      <c r="L2896" s="41">
        <v>45589</v>
      </c>
      <c r="M2896" s="46" t="s">
        <v>36</v>
      </c>
      <c r="N2896" s="39">
        <v>856</v>
      </c>
      <c r="O2896" s="10" t="str">
        <f t="shared" si="45"/>
        <v>HM</v>
      </c>
      <c r="P2896" s="12">
        <f>VLOOKUP($B2896,'[3]CHÍNH THỨC'!$D:$H,4,0)</f>
        <v>45598</v>
      </c>
      <c r="Q2896" s="12" t="str">
        <f>VLOOKUP($B2896,'[3]CHÍNH THỨC'!$D:$H,5,0)</f>
        <v>Đã nghỉ việc</v>
      </c>
      <c r="R2896" s="9"/>
      <c r="S2896" s="9"/>
      <c r="T2896" s="9"/>
      <c r="U2896" s="9"/>
      <c r="V2896" s="9"/>
      <c r="W2896" s="9"/>
      <c r="X2896" s="9"/>
      <c r="Y2896" s="9"/>
    </row>
    <row r="2897" spans="1:25" ht="16.5" customHeight="1">
      <c r="A2897" s="39">
        <v>2881</v>
      </c>
      <c r="B2897" s="46" t="s">
        <v>12447</v>
      </c>
      <c r="C2897" s="39" t="s">
        <v>12448</v>
      </c>
      <c r="D2897" s="41">
        <v>38280</v>
      </c>
      <c r="E2897" s="40" t="s">
        <v>30</v>
      </c>
      <c r="F2897" s="246" t="s">
        <v>12449</v>
      </c>
      <c r="G2897" s="42">
        <v>44299</v>
      </c>
      <c r="H2897" s="39" t="s">
        <v>32</v>
      </c>
      <c r="I2897" s="48" t="s">
        <v>12450</v>
      </c>
      <c r="J2897" s="247" t="s">
        <v>12451</v>
      </c>
      <c r="K2897" s="46" t="s">
        <v>42</v>
      </c>
      <c r="L2897" s="41">
        <v>45589</v>
      </c>
      <c r="M2897" s="46" t="s">
        <v>75</v>
      </c>
      <c r="N2897" s="39">
        <v>857</v>
      </c>
      <c r="O2897" s="10" t="str">
        <f t="shared" si="45"/>
        <v>CE</v>
      </c>
      <c r="P2897" s="12">
        <f>VLOOKUP($B2897,'[3]CHÍNH THỨC'!$D:$H,4,0)</f>
        <v>45595</v>
      </c>
      <c r="Q2897" s="12" t="str">
        <f>VLOOKUP($B2897,'[3]CHÍNH THỨC'!$D:$H,5,0)</f>
        <v>Đã nghỉ việc</v>
      </c>
      <c r="R2897" s="9"/>
      <c r="S2897" s="9"/>
      <c r="T2897" s="9"/>
      <c r="U2897" s="9"/>
      <c r="V2897" s="9"/>
      <c r="W2897" s="9"/>
      <c r="X2897" s="9"/>
      <c r="Y2897" s="9"/>
    </row>
    <row r="2898" spans="1:25" ht="16.5" customHeight="1">
      <c r="A2898" s="39">
        <v>2882</v>
      </c>
      <c r="B2898" s="46" t="s">
        <v>12452</v>
      </c>
      <c r="C2898" s="39" t="s">
        <v>12453</v>
      </c>
      <c r="D2898" s="41">
        <v>38714</v>
      </c>
      <c r="E2898" s="40" t="s">
        <v>30</v>
      </c>
      <c r="F2898" s="246" t="s">
        <v>12454</v>
      </c>
      <c r="G2898" s="254" t="s">
        <v>12455</v>
      </c>
      <c r="H2898" s="39" t="s">
        <v>32</v>
      </c>
      <c r="I2898" s="48" t="s">
        <v>12456</v>
      </c>
      <c r="J2898" s="247" t="s">
        <v>11702</v>
      </c>
      <c r="K2898" s="46" t="s">
        <v>42</v>
      </c>
      <c r="L2898" s="41">
        <v>45589</v>
      </c>
      <c r="M2898" s="46" t="s">
        <v>36</v>
      </c>
      <c r="N2898" s="39" t="s">
        <v>11698</v>
      </c>
      <c r="O2898" s="10" t="str">
        <f t="shared" si="45"/>
        <v>CE</v>
      </c>
      <c r="P2898" s="12">
        <f>VLOOKUP($B2898,'[3]CHÍNH THỨC'!$D:$H,4,0)</f>
        <v>45590</v>
      </c>
      <c r="Q2898" s="12" t="str">
        <f>VLOOKUP($B2898,'[3]CHÍNH THỨC'!$D:$H,5,0)</f>
        <v>Đã nghỉ việc</v>
      </c>
      <c r="R2898" s="9"/>
      <c r="S2898" s="9"/>
      <c r="T2898" s="9"/>
      <c r="U2898" s="9"/>
      <c r="V2898" s="9"/>
      <c r="W2898" s="9"/>
      <c r="X2898" s="9"/>
      <c r="Y2898" s="9"/>
    </row>
    <row r="2899" spans="1:25" ht="16.5" customHeight="1">
      <c r="A2899" s="39">
        <v>2883</v>
      </c>
      <c r="B2899" s="46" t="s">
        <v>12457</v>
      </c>
      <c r="C2899" s="39" t="s">
        <v>12458</v>
      </c>
      <c r="D2899" s="41">
        <v>38965</v>
      </c>
      <c r="E2899" s="40" t="s">
        <v>30</v>
      </c>
      <c r="F2899" s="246" t="s">
        <v>12459</v>
      </c>
      <c r="G2899" s="254" t="s">
        <v>12460</v>
      </c>
      <c r="H2899" s="39" t="s">
        <v>32</v>
      </c>
      <c r="I2899" s="48" t="s">
        <v>12456</v>
      </c>
      <c r="J2899" s="247" t="s">
        <v>12461</v>
      </c>
      <c r="K2899" s="46" t="s">
        <v>35</v>
      </c>
      <c r="L2899" s="41">
        <v>45589</v>
      </c>
      <c r="M2899" s="46" t="s">
        <v>75</v>
      </c>
      <c r="N2899" s="39">
        <v>858</v>
      </c>
      <c r="O2899" s="10" t="str">
        <f t="shared" si="45"/>
        <v>CE</v>
      </c>
      <c r="P2899" s="12">
        <f>VLOOKUP($B2899,'[3]CHÍNH THỨC'!$D:$H,4,0)</f>
        <v>45604</v>
      </c>
      <c r="Q2899" s="12" t="str">
        <f>VLOOKUP($B2899,'[3]CHÍNH THỨC'!$D:$H,5,0)</f>
        <v>Đã nghỉ việc</v>
      </c>
      <c r="R2899" s="9"/>
      <c r="S2899" s="9"/>
      <c r="T2899" s="9"/>
      <c r="U2899" s="9"/>
      <c r="V2899" s="9"/>
      <c r="W2899" s="9"/>
      <c r="X2899" s="9"/>
      <c r="Y2899" s="9"/>
    </row>
    <row r="2900" spans="1:25" ht="16.5" customHeight="1">
      <c r="A2900" s="39">
        <v>2884</v>
      </c>
      <c r="B2900" s="46" t="s">
        <v>12462</v>
      </c>
      <c r="C2900" s="39" t="s">
        <v>5087</v>
      </c>
      <c r="D2900" s="41">
        <v>38760</v>
      </c>
      <c r="E2900" s="40" t="s">
        <v>30</v>
      </c>
      <c r="F2900" s="246" t="s">
        <v>12463</v>
      </c>
      <c r="G2900" s="42">
        <v>44329</v>
      </c>
      <c r="H2900" s="39" t="s">
        <v>32</v>
      </c>
      <c r="I2900" s="48" t="s">
        <v>12107</v>
      </c>
      <c r="J2900" s="247" t="s">
        <v>12464</v>
      </c>
      <c r="K2900" s="46" t="s">
        <v>35</v>
      </c>
      <c r="L2900" s="41">
        <v>45589</v>
      </c>
      <c r="M2900" s="46" t="s">
        <v>75</v>
      </c>
      <c r="N2900" s="39">
        <v>817</v>
      </c>
      <c r="O2900" s="10" t="str">
        <f t="shared" si="45"/>
        <v>HU</v>
      </c>
      <c r="P2900" s="12">
        <f>VLOOKUP($B2900,'[3]CHÍNH THỨC'!$D:$H,4,0)</f>
        <v>45591</v>
      </c>
      <c r="Q2900" s="12" t="str">
        <f>VLOOKUP($B2900,'[3]CHÍNH THỨC'!$D:$H,5,0)</f>
        <v>Đã nghỉ việc</v>
      </c>
      <c r="R2900" s="9"/>
      <c r="S2900" s="9"/>
      <c r="T2900" s="9"/>
      <c r="U2900" s="9"/>
      <c r="V2900" s="9"/>
      <c r="W2900" s="9"/>
      <c r="X2900" s="9"/>
      <c r="Y2900" s="9"/>
    </row>
    <row r="2901" spans="1:25" ht="16.5" customHeight="1">
      <c r="A2901" s="39">
        <v>2885</v>
      </c>
      <c r="B2901" s="46" t="s">
        <v>12465</v>
      </c>
      <c r="C2901" s="39" t="s">
        <v>12466</v>
      </c>
      <c r="D2901" s="41">
        <v>38301</v>
      </c>
      <c r="E2901" s="40" t="s">
        <v>30</v>
      </c>
      <c r="F2901" s="246" t="s">
        <v>12467</v>
      </c>
      <c r="G2901" s="42">
        <v>44445</v>
      </c>
      <c r="H2901" s="39" t="s">
        <v>32</v>
      </c>
      <c r="I2901" s="48" t="s">
        <v>1326</v>
      </c>
      <c r="J2901" s="247" t="s">
        <v>12468</v>
      </c>
      <c r="K2901" s="46" t="s">
        <v>35</v>
      </c>
      <c r="L2901" s="41">
        <v>45589</v>
      </c>
      <c r="M2901" s="46" t="s">
        <v>36</v>
      </c>
      <c r="N2901" s="39">
        <v>848</v>
      </c>
      <c r="O2901" s="10" t="str">
        <f t="shared" si="45"/>
        <v>HU</v>
      </c>
      <c r="P2901" s="12">
        <f>VLOOKUP($B2901,'[3]CHÍNH THỨC'!$D:$H,4,0)</f>
        <v>45608</v>
      </c>
      <c r="Q2901" s="12" t="str">
        <f>VLOOKUP($B2901,'[3]CHÍNH THỨC'!$D:$H,5,0)</f>
        <v>Đã nghỉ việc</v>
      </c>
      <c r="R2901" s="9"/>
      <c r="S2901" s="9"/>
      <c r="T2901" s="9"/>
      <c r="U2901" s="9"/>
      <c r="V2901" s="9"/>
      <c r="W2901" s="9"/>
      <c r="X2901" s="9"/>
      <c r="Y2901" s="9"/>
    </row>
    <row r="2902" spans="1:25" ht="16.5" customHeight="1">
      <c r="A2902" s="39">
        <v>2886</v>
      </c>
      <c r="B2902" s="46" t="s">
        <v>12469</v>
      </c>
      <c r="C2902" s="39" t="s">
        <v>12470</v>
      </c>
      <c r="D2902" s="41">
        <v>34458</v>
      </c>
      <c r="E2902" s="40" t="s">
        <v>30</v>
      </c>
      <c r="F2902" s="246" t="s">
        <v>12471</v>
      </c>
      <c r="G2902" s="42">
        <v>44369</v>
      </c>
      <c r="H2902" s="39" t="s">
        <v>32</v>
      </c>
      <c r="I2902" s="48" t="s">
        <v>1326</v>
      </c>
      <c r="J2902" s="247" t="s">
        <v>12472</v>
      </c>
      <c r="K2902" s="46" t="s">
        <v>35</v>
      </c>
      <c r="L2902" s="41">
        <v>45589</v>
      </c>
      <c r="M2902" s="46" t="s">
        <v>36</v>
      </c>
      <c r="N2902" s="39">
        <v>851</v>
      </c>
      <c r="O2902" s="10" t="str">
        <f t="shared" si="45"/>
        <v>HU</v>
      </c>
      <c r="P2902" s="12">
        <f>VLOOKUP($B2902,'[3]CHÍNH THỨC'!$D:$H,4,0)</f>
        <v>45608</v>
      </c>
      <c r="Q2902" s="12" t="str">
        <f>VLOOKUP($B2902,'[3]CHÍNH THỨC'!$D:$H,5,0)</f>
        <v>Đã nghỉ việc</v>
      </c>
      <c r="R2902" s="9"/>
      <c r="S2902" s="9"/>
      <c r="T2902" s="9"/>
      <c r="U2902" s="9"/>
      <c r="V2902" s="9"/>
      <c r="W2902" s="9"/>
      <c r="X2902" s="9"/>
      <c r="Y2902" s="9"/>
    </row>
    <row r="2903" spans="1:25" ht="16.5" customHeight="1">
      <c r="A2903" s="39">
        <v>2887</v>
      </c>
      <c r="B2903" s="46" t="s">
        <v>12473</v>
      </c>
      <c r="C2903" s="39" t="s">
        <v>11413</v>
      </c>
      <c r="D2903" s="41">
        <v>38985</v>
      </c>
      <c r="E2903" s="40" t="s">
        <v>30</v>
      </c>
      <c r="F2903" s="246" t="s">
        <v>11414</v>
      </c>
      <c r="G2903" s="254" t="s">
        <v>12474</v>
      </c>
      <c r="H2903" s="39" t="s">
        <v>32</v>
      </c>
      <c r="I2903" s="48" t="s">
        <v>1255</v>
      </c>
      <c r="J2903" s="247" t="s">
        <v>11415</v>
      </c>
      <c r="K2903" s="46" t="s">
        <v>35</v>
      </c>
      <c r="L2903" s="41">
        <v>45589</v>
      </c>
      <c r="M2903" s="46" t="s">
        <v>75</v>
      </c>
      <c r="N2903" s="39">
        <v>18</v>
      </c>
      <c r="O2903" s="10" t="str">
        <f t="shared" si="45"/>
        <v>HM</v>
      </c>
      <c r="P2903" s="12">
        <f>VLOOKUP($B2903,'[3]CHÍNH THỨC'!$D:$H,4,0)</f>
        <v>45602</v>
      </c>
      <c r="Q2903" s="12" t="str">
        <f>VLOOKUP($B2903,'[3]CHÍNH THỨC'!$D:$H,5,0)</f>
        <v>Đã nghỉ việc</v>
      </c>
      <c r="R2903" s="9"/>
      <c r="S2903" s="9"/>
      <c r="T2903" s="9"/>
      <c r="U2903" s="9"/>
      <c r="V2903" s="9"/>
      <c r="W2903" s="9"/>
      <c r="X2903" s="9"/>
      <c r="Y2903" s="9"/>
    </row>
    <row r="2904" spans="1:25" ht="16.5" customHeight="1">
      <c r="A2904" s="39">
        <v>2888</v>
      </c>
      <c r="B2904" s="46" t="s">
        <v>12475</v>
      </c>
      <c r="C2904" s="39" t="s">
        <v>12476</v>
      </c>
      <c r="D2904" s="41">
        <v>39017</v>
      </c>
      <c r="E2904" s="40" t="s">
        <v>30</v>
      </c>
      <c r="F2904" s="246" t="s">
        <v>12477</v>
      </c>
      <c r="G2904" s="42">
        <v>44359</v>
      </c>
      <c r="H2904" s="39" t="s">
        <v>8300</v>
      </c>
      <c r="I2904" s="48" t="s">
        <v>12478</v>
      </c>
      <c r="J2904" s="247" t="s">
        <v>12479</v>
      </c>
      <c r="K2904" s="46" t="s">
        <v>42</v>
      </c>
      <c r="L2904" s="41">
        <v>45590</v>
      </c>
      <c r="M2904" s="46" t="s">
        <v>75</v>
      </c>
      <c r="N2904" s="39">
        <v>120</v>
      </c>
      <c r="O2904" s="10" t="str">
        <f t="shared" si="45"/>
        <v>HL</v>
      </c>
      <c r="P2904" s="12">
        <f>VLOOKUP($B2904,'[3]CHÍNH THỨC'!$D:$H,4,0)</f>
        <v>45594</v>
      </c>
      <c r="Q2904" s="12" t="str">
        <f>VLOOKUP($B2904,'[3]CHÍNH THỨC'!$D:$H,5,0)</f>
        <v>Đã nghỉ việc</v>
      </c>
      <c r="R2904" s="9"/>
      <c r="S2904" s="9"/>
      <c r="T2904" s="9"/>
      <c r="U2904" s="9"/>
      <c r="V2904" s="9"/>
      <c r="W2904" s="9"/>
      <c r="X2904" s="9"/>
      <c r="Y2904" s="9"/>
    </row>
    <row r="2905" spans="1:25" ht="16.5" customHeight="1">
      <c r="A2905" s="39">
        <v>2889</v>
      </c>
      <c r="B2905" s="46" t="s">
        <v>12480</v>
      </c>
      <c r="C2905" s="39" t="s">
        <v>12481</v>
      </c>
      <c r="D2905" s="41">
        <v>35925</v>
      </c>
      <c r="E2905" s="40" t="s">
        <v>30</v>
      </c>
      <c r="F2905" s="246" t="s">
        <v>12482</v>
      </c>
      <c r="G2905" s="42">
        <v>44419</v>
      </c>
      <c r="H2905" s="39" t="s">
        <v>8300</v>
      </c>
      <c r="I2905" s="48" t="s">
        <v>12483</v>
      </c>
      <c r="J2905" s="247" t="s">
        <v>12479</v>
      </c>
      <c r="K2905" s="46" t="s">
        <v>35</v>
      </c>
      <c r="L2905" s="41">
        <v>45590</v>
      </c>
      <c r="M2905" s="46" t="s">
        <v>75</v>
      </c>
      <c r="N2905" s="39">
        <v>115</v>
      </c>
      <c r="O2905" s="10" t="str">
        <f t="shared" si="45"/>
        <v>HL</v>
      </c>
      <c r="P2905" s="12">
        <f>VLOOKUP($B2905,'[3]CHÍNH THỨC'!$D:$H,4,0)</f>
        <v>45662</v>
      </c>
      <c r="Q2905" s="12" t="str">
        <f>VLOOKUP($B2905,'[3]CHÍNH THỨC'!$D:$H,5,0)</f>
        <v>Đã nghỉ việc</v>
      </c>
      <c r="R2905" s="9"/>
      <c r="S2905" s="9"/>
      <c r="T2905" s="9"/>
      <c r="U2905" s="9"/>
      <c r="V2905" s="9"/>
      <c r="W2905" s="9"/>
      <c r="X2905" s="9"/>
      <c r="Y2905" s="9"/>
    </row>
    <row r="2906" spans="1:25" ht="16.5" customHeight="1">
      <c r="A2906" s="39">
        <v>2890</v>
      </c>
      <c r="B2906" s="46" t="s">
        <v>12484</v>
      </c>
      <c r="C2906" s="39" t="s">
        <v>12485</v>
      </c>
      <c r="D2906" s="41">
        <v>38490</v>
      </c>
      <c r="E2906" s="40" t="s">
        <v>30</v>
      </c>
      <c r="F2906" s="246" t="s">
        <v>12486</v>
      </c>
      <c r="G2906" s="42">
        <v>44568</v>
      </c>
      <c r="H2906" s="39" t="s">
        <v>8300</v>
      </c>
      <c r="I2906" s="48" t="s">
        <v>7604</v>
      </c>
      <c r="J2906" s="247" t="s">
        <v>12479</v>
      </c>
      <c r="K2906" s="46" t="s">
        <v>42</v>
      </c>
      <c r="L2906" s="41">
        <v>45590</v>
      </c>
      <c r="M2906" s="46" t="s">
        <v>36</v>
      </c>
      <c r="N2906" s="39">
        <v>853</v>
      </c>
      <c r="O2906" s="10" t="str">
        <f t="shared" si="45"/>
        <v>HL</v>
      </c>
      <c r="P2906" s="12">
        <f>VLOOKUP($B2906,'[3]CHÍNH THỨC'!$D:$H,4,0)</f>
        <v>45678</v>
      </c>
      <c r="Q2906" s="12" t="str">
        <f>VLOOKUP($B2906,'[3]CHÍNH THỨC'!$D:$H,5,0)</f>
        <v>Đã nghỉ việc</v>
      </c>
      <c r="R2906" s="9"/>
      <c r="S2906" s="9"/>
      <c r="T2906" s="9"/>
      <c r="U2906" s="9"/>
      <c r="V2906" s="9"/>
      <c r="W2906" s="9"/>
      <c r="X2906" s="9"/>
      <c r="Y2906" s="9"/>
    </row>
    <row r="2907" spans="1:25" ht="16.5" customHeight="1">
      <c r="A2907" s="39">
        <v>2891</v>
      </c>
      <c r="B2907" s="46" t="s">
        <v>12487</v>
      </c>
      <c r="C2907" s="39" t="s">
        <v>8262</v>
      </c>
      <c r="D2907" s="41">
        <v>37220</v>
      </c>
      <c r="E2907" s="40" t="s">
        <v>30</v>
      </c>
      <c r="F2907" s="246" t="s">
        <v>12488</v>
      </c>
      <c r="G2907" s="42">
        <v>45056</v>
      </c>
      <c r="H2907" s="39" t="s">
        <v>8300</v>
      </c>
      <c r="I2907" s="48" t="s">
        <v>10675</v>
      </c>
      <c r="J2907" s="247" t="s">
        <v>12489</v>
      </c>
      <c r="K2907" s="46" t="s">
        <v>42</v>
      </c>
      <c r="L2907" s="41">
        <v>45590</v>
      </c>
      <c r="M2907" s="46" t="s">
        <v>36</v>
      </c>
      <c r="N2907" s="39">
        <v>176</v>
      </c>
      <c r="O2907" s="10" t="str">
        <f t="shared" si="45"/>
        <v>MA</v>
      </c>
      <c r="P2907" s="12">
        <f>VLOOKUP($B2907,'[3]CHÍNH THỨC'!$D:$H,4,0)</f>
        <v>45594</v>
      </c>
      <c r="Q2907" s="12" t="str">
        <f>VLOOKUP($B2907,'[3]CHÍNH THỨC'!$D:$H,5,0)</f>
        <v>Đã nghỉ việc</v>
      </c>
      <c r="R2907" s="9"/>
      <c r="S2907" s="9"/>
      <c r="T2907" s="9"/>
      <c r="U2907" s="9"/>
      <c r="V2907" s="9"/>
      <c r="W2907" s="9"/>
      <c r="X2907" s="9"/>
      <c r="Y2907" s="9"/>
    </row>
    <row r="2908" spans="1:25" ht="16.5" customHeight="1">
      <c r="A2908" s="39">
        <v>2892</v>
      </c>
      <c r="B2908" s="46" t="s">
        <v>12490</v>
      </c>
      <c r="C2908" s="39" t="s">
        <v>12491</v>
      </c>
      <c r="D2908" s="41">
        <v>38837</v>
      </c>
      <c r="E2908" s="40" t="s">
        <v>30</v>
      </c>
      <c r="F2908" s="246" t="s">
        <v>12492</v>
      </c>
      <c r="G2908" s="42">
        <v>45387</v>
      </c>
      <c r="H2908" s="39" t="s">
        <v>8300</v>
      </c>
      <c r="I2908" s="48" t="s">
        <v>12493</v>
      </c>
      <c r="J2908" s="247" t="s">
        <v>12494</v>
      </c>
      <c r="K2908" s="46" t="s">
        <v>42</v>
      </c>
      <c r="L2908" s="41">
        <v>45590</v>
      </c>
      <c r="M2908" s="46" t="s">
        <v>36</v>
      </c>
      <c r="N2908" s="39">
        <v>147</v>
      </c>
      <c r="O2908" s="10" t="str">
        <f t="shared" si="45"/>
        <v>TM</v>
      </c>
      <c r="P2908" s="12">
        <f>VLOOKUP($B2908,'[3]CHÍNH THỨC'!$D:$H,4,0)</f>
        <v>45642</v>
      </c>
      <c r="Q2908" s="12" t="str">
        <f>VLOOKUP($B2908,'[3]CHÍNH THỨC'!$D:$H,5,0)</f>
        <v>Đã nghỉ việc</v>
      </c>
      <c r="R2908" s="9"/>
      <c r="S2908" s="9"/>
      <c r="T2908" s="9"/>
      <c r="U2908" s="9"/>
      <c r="V2908" s="9"/>
      <c r="W2908" s="9"/>
      <c r="X2908" s="9"/>
      <c r="Y2908" s="9"/>
    </row>
    <row r="2909" spans="1:25" ht="16.5" customHeight="1">
      <c r="A2909" s="39">
        <v>2893</v>
      </c>
      <c r="B2909" s="46" t="s">
        <v>12495</v>
      </c>
      <c r="C2909" s="39" t="s">
        <v>12496</v>
      </c>
      <c r="D2909" s="41">
        <v>38935</v>
      </c>
      <c r="E2909" s="40" t="s">
        <v>30</v>
      </c>
      <c r="F2909" s="246" t="s">
        <v>12497</v>
      </c>
      <c r="G2909" s="42">
        <v>45442</v>
      </c>
      <c r="H2909" s="39" t="s">
        <v>8300</v>
      </c>
      <c r="I2909" s="48" t="s">
        <v>12493</v>
      </c>
      <c r="J2909" s="247" t="s">
        <v>12498</v>
      </c>
      <c r="K2909" s="46" t="s">
        <v>42</v>
      </c>
      <c r="L2909" s="41">
        <v>45590</v>
      </c>
      <c r="M2909" s="46" t="s">
        <v>36</v>
      </c>
      <c r="N2909" s="39">
        <v>126</v>
      </c>
      <c r="O2909" s="10" t="str">
        <f t="shared" si="45"/>
        <v>TM</v>
      </c>
      <c r="P2909" s="12">
        <f>VLOOKUP($B2909,'[3]CHÍNH THỨC'!$D:$H,4,0)</f>
        <v>45642</v>
      </c>
      <c r="Q2909" s="12" t="str">
        <f>VLOOKUP($B2909,'[3]CHÍNH THỨC'!$D:$H,5,0)</f>
        <v>Đã nghỉ việc</v>
      </c>
      <c r="R2909" s="9"/>
      <c r="S2909" s="9"/>
      <c r="T2909" s="9"/>
      <c r="U2909" s="9"/>
      <c r="V2909" s="9"/>
      <c r="W2909" s="9"/>
      <c r="X2909" s="9"/>
      <c r="Y2909" s="9"/>
    </row>
    <row r="2910" spans="1:25" ht="16.5" customHeight="1">
      <c r="A2910" s="39">
        <v>2894</v>
      </c>
      <c r="B2910" s="46" t="s">
        <v>12499</v>
      </c>
      <c r="C2910" s="39" t="s">
        <v>303</v>
      </c>
      <c r="D2910" s="41">
        <v>38961</v>
      </c>
      <c r="E2910" s="40" t="s">
        <v>30</v>
      </c>
      <c r="F2910" s="246" t="s">
        <v>12500</v>
      </c>
      <c r="G2910" s="42">
        <v>45418</v>
      </c>
      <c r="H2910" s="39" t="s">
        <v>8300</v>
      </c>
      <c r="I2910" s="48" t="s">
        <v>1890</v>
      </c>
      <c r="J2910" s="247" t="s">
        <v>12501</v>
      </c>
      <c r="K2910" s="46" t="s">
        <v>35</v>
      </c>
      <c r="L2910" s="41">
        <v>45590</v>
      </c>
      <c r="M2910" s="46" t="s">
        <v>36</v>
      </c>
      <c r="N2910" s="39">
        <v>19</v>
      </c>
      <c r="O2910" s="10" t="str">
        <f t="shared" si="45"/>
        <v>AP</v>
      </c>
      <c r="P2910" s="12">
        <f>VLOOKUP($B2910,'[3]CHÍNH THỨC'!$D:$H,4,0)</f>
        <v>45602</v>
      </c>
      <c r="Q2910" s="12" t="str">
        <f>VLOOKUP($B2910,'[3]CHÍNH THỨC'!$D:$H,5,0)</f>
        <v>Đã nghỉ việc</v>
      </c>
      <c r="R2910" s="9"/>
      <c r="S2910" s="9"/>
      <c r="T2910" s="9"/>
      <c r="U2910" s="9"/>
      <c r="V2910" s="9"/>
      <c r="W2910" s="9"/>
      <c r="X2910" s="9"/>
      <c r="Y2910" s="9"/>
    </row>
    <row r="2911" spans="1:25" ht="16.5" customHeight="1">
      <c r="A2911" s="39">
        <v>2895</v>
      </c>
      <c r="B2911" s="46" t="s">
        <v>12502</v>
      </c>
      <c r="C2911" s="39" t="s">
        <v>12503</v>
      </c>
      <c r="D2911" s="41">
        <v>37373</v>
      </c>
      <c r="E2911" s="40" t="s">
        <v>30</v>
      </c>
      <c r="F2911" s="246" t="s">
        <v>12504</v>
      </c>
      <c r="G2911" s="42">
        <v>44330</v>
      </c>
      <c r="H2911" s="39" t="s">
        <v>8300</v>
      </c>
      <c r="I2911" s="48" t="s">
        <v>12505</v>
      </c>
      <c r="J2911" s="247" t="s">
        <v>12506</v>
      </c>
      <c r="K2911" s="46" t="s">
        <v>35</v>
      </c>
      <c r="L2911" s="41">
        <v>45590</v>
      </c>
      <c r="M2911" s="46" t="s">
        <v>36</v>
      </c>
      <c r="N2911" s="39">
        <v>34</v>
      </c>
      <c r="O2911" s="10" t="str">
        <f t="shared" si="45"/>
        <v>AP</v>
      </c>
      <c r="P2911" s="12">
        <f>VLOOKUP($B2911,'[3]CHÍNH THỨC'!$D:$H,4,0)</f>
        <v>45602</v>
      </c>
      <c r="Q2911" s="12" t="str">
        <f>VLOOKUP($B2911,'[3]CHÍNH THỨC'!$D:$H,5,0)</f>
        <v>Đã nghỉ việc</v>
      </c>
      <c r="R2911" s="9"/>
      <c r="S2911" s="9"/>
      <c r="T2911" s="9"/>
      <c r="U2911" s="9"/>
      <c r="V2911" s="9"/>
      <c r="W2911" s="9"/>
      <c r="X2911" s="9"/>
      <c r="Y2911" s="9"/>
    </row>
    <row r="2912" spans="1:25" ht="16.5" customHeight="1">
      <c r="A2912" s="39">
        <v>2896</v>
      </c>
      <c r="B2912" s="46" t="s">
        <v>12507</v>
      </c>
      <c r="C2912" s="39" t="s">
        <v>3353</v>
      </c>
      <c r="D2912" s="41">
        <v>38929</v>
      </c>
      <c r="E2912" s="40" t="s">
        <v>30</v>
      </c>
      <c r="F2912" s="246" t="s">
        <v>12508</v>
      </c>
      <c r="G2912" s="42">
        <v>44845</v>
      </c>
      <c r="H2912" s="39" t="s">
        <v>8300</v>
      </c>
      <c r="I2912" s="48" t="s">
        <v>3355</v>
      </c>
      <c r="J2912" s="247" t="s">
        <v>3356</v>
      </c>
      <c r="K2912" s="46" t="s">
        <v>35</v>
      </c>
      <c r="L2912" s="41">
        <v>45590</v>
      </c>
      <c r="M2912" s="46" t="s">
        <v>75</v>
      </c>
      <c r="N2912" s="39">
        <v>42</v>
      </c>
      <c r="O2912" s="10" t="str">
        <f t="shared" si="45"/>
        <v>HU</v>
      </c>
      <c r="P2912" s="12">
        <f>VLOOKUP($B2912,'[3]CHÍNH THỨC'!$D:$H,4,0)</f>
        <v>45593</v>
      </c>
      <c r="Q2912" s="12" t="str">
        <f>VLOOKUP($B2912,'[3]CHÍNH THỨC'!$D:$H,5,0)</f>
        <v>Đã nghỉ việc</v>
      </c>
      <c r="R2912" s="9"/>
      <c r="S2912" s="9"/>
      <c r="T2912" s="9"/>
      <c r="U2912" s="9"/>
      <c r="V2912" s="9"/>
      <c r="W2912" s="9"/>
      <c r="X2912" s="9"/>
      <c r="Y2912" s="9"/>
    </row>
    <row r="2913" spans="1:25" ht="16.5" customHeight="1">
      <c r="A2913" s="39">
        <v>2897</v>
      </c>
      <c r="B2913" s="46" t="s">
        <v>12509</v>
      </c>
      <c r="C2913" s="39" t="s">
        <v>12510</v>
      </c>
      <c r="D2913" s="41">
        <v>38487</v>
      </c>
      <c r="E2913" s="40" t="s">
        <v>30</v>
      </c>
      <c r="F2913" s="246" t="s">
        <v>12511</v>
      </c>
      <c r="G2913" s="42">
        <v>44547</v>
      </c>
      <c r="H2913" s="39" t="s">
        <v>8300</v>
      </c>
      <c r="I2913" s="48" t="s">
        <v>12512</v>
      </c>
      <c r="J2913" s="247" t="s">
        <v>12513</v>
      </c>
      <c r="K2913" s="46" t="s">
        <v>35</v>
      </c>
      <c r="L2913" s="41">
        <v>45590</v>
      </c>
      <c r="M2913" s="46" t="s">
        <v>75</v>
      </c>
      <c r="N2913" s="39">
        <v>58</v>
      </c>
      <c r="O2913" s="10" t="str">
        <f t="shared" si="45"/>
        <v>HU</v>
      </c>
      <c r="P2913" s="12">
        <f>VLOOKUP($B2913,'[3]CHÍNH THỨC'!$D:$H,4,0)</f>
        <v>45593</v>
      </c>
      <c r="Q2913" s="12" t="str">
        <f>VLOOKUP($B2913,'[3]CHÍNH THỨC'!$D:$H,5,0)</f>
        <v>Đã nghỉ việc</v>
      </c>
      <c r="R2913" s="9"/>
      <c r="S2913" s="9"/>
      <c r="T2913" s="9"/>
      <c r="U2913" s="9"/>
      <c r="V2913" s="9"/>
      <c r="W2913" s="9"/>
      <c r="X2913" s="9"/>
      <c r="Y2913" s="9"/>
    </row>
    <row r="2914" spans="1:25" ht="16.5" customHeight="1">
      <c r="A2914" s="39">
        <v>2898</v>
      </c>
      <c r="B2914" s="46" t="s">
        <v>12514</v>
      </c>
      <c r="C2914" s="39" t="s">
        <v>5209</v>
      </c>
      <c r="D2914" s="41">
        <v>38661</v>
      </c>
      <c r="E2914" s="40" t="s">
        <v>30</v>
      </c>
      <c r="F2914" s="246" t="s">
        <v>12515</v>
      </c>
      <c r="G2914" s="42">
        <v>44304</v>
      </c>
      <c r="H2914" s="39" t="s">
        <v>66</v>
      </c>
      <c r="I2914" s="48" t="s">
        <v>11184</v>
      </c>
      <c r="J2914" s="247" t="s">
        <v>12516</v>
      </c>
      <c r="K2914" s="46" t="s">
        <v>42</v>
      </c>
      <c r="L2914" s="41">
        <v>45591</v>
      </c>
      <c r="M2914" s="46" t="s">
        <v>36</v>
      </c>
      <c r="N2914" s="39">
        <v>212</v>
      </c>
      <c r="O2914" s="10" t="str">
        <f t="shared" si="45"/>
        <v>LT</v>
      </c>
      <c r="P2914" s="12">
        <f>VLOOKUP($B2914,'[3]CHÍNH THỨC'!$D:$H,4,0)</f>
        <v>45652</v>
      </c>
      <c r="Q2914" s="12" t="str">
        <f>VLOOKUP($B2914,'[3]CHÍNH THỨC'!$D:$H,5,0)</f>
        <v>Đã nghỉ việc</v>
      </c>
      <c r="R2914" s="9"/>
      <c r="S2914" s="9"/>
      <c r="T2914" s="9"/>
      <c r="U2914" s="9"/>
      <c r="V2914" s="9"/>
      <c r="W2914" s="9"/>
      <c r="X2914" s="9"/>
      <c r="Y2914" s="9"/>
    </row>
    <row r="2915" spans="1:25" ht="16.5" customHeight="1">
      <c r="A2915" s="39">
        <v>2899</v>
      </c>
      <c r="B2915" s="46" t="s">
        <v>12517</v>
      </c>
      <c r="C2915" s="39" t="s">
        <v>12518</v>
      </c>
      <c r="D2915" s="41">
        <v>38878</v>
      </c>
      <c r="E2915" s="40" t="s">
        <v>30</v>
      </c>
      <c r="F2915" s="246" t="s">
        <v>12519</v>
      </c>
      <c r="G2915" s="42">
        <v>44352</v>
      </c>
      <c r="H2915" s="39" t="s">
        <v>66</v>
      </c>
      <c r="I2915" s="48" t="s">
        <v>12520</v>
      </c>
      <c r="J2915" s="247" t="s">
        <v>11023</v>
      </c>
      <c r="K2915" s="46" t="s">
        <v>42</v>
      </c>
      <c r="L2915" s="41">
        <v>45591</v>
      </c>
      <c r="M2915" s="46" t="s">
        <v>36</v>
      </c>
      <c r="N2915" s="39">
        <v>217</v>
      </c>
      <c r="O2915" s="10" t="str">
        <f t="shared" si="45"/>
        <v>LT</v>
      </c>
      <c r="P2915" s="12">
        <f>VLOOKUP($B2915,'[3]CHÍNH THỨC'!$D:$H,4,0)</f>
        <v>45610</v>
      </c>
      <c r="Q2915" s="12" t="str">
        <f>VLOOKUP($B2915,'[3]CHÍNH THỨC'!$D:$H,5,0)</f>
        <v>Đã nghỉ việc</v>
      </c>
      <c r="R2915" s="9"/>
      <c r="S2915" s="9"/>
      <c r="T2915" s="9"/>
      <c r="U2915" s="9"/>
      <c r="V2915" s="9"/>
      <c r="W2915" s="9"/>
      <c r="X2915" s="9"/>
      <c r="Y2915" s="9"/>
    </row>
    <row r="2916" spans="1:25" ht="16.5" customHeight="1">
      <c r="A2916" s="39">
        <v>2900</v>
      </c>
      <c r="B2916" s="46" t="s">
        <v>12521</v>
      </c>
      <c r="C2916" s="39" t="s">
        <v>12522</v>
      </c>
      <c r="D2916" s="41">
        <v>38405</v>
      </c>
      <c r="E2916" s="40" t="s">
        <v>30</v>
      </c>
      <c r="F2916" s="246" t="s">
        <v>12523</v>
      </c>
      <c r="G2916" s="42">
        <v>45066</v>
      </c>
      <c r="H2916" s="39" t="s">
        <v>66</v>
      </c>
      <c r="I2916" s="48" t="s">
        <v>10263</v>
      </c>
      <c r="J2916" s="247" t="s">
        <v>12524</v>
      </c>
      <c r="K2916" s="46" t="s">
        <v>35</v>
      </c>
      <c r="L2916" s="41">
        <v>45591</v>
      </c>
      <c r="M2916" s="46" t="s">
        <v>75</v>
      </c>
      <c r="N2916" s="39">
        <v>237</v>
      </c>
      <c r="O2916" s="10" t="str">
        <f t="shared" si="45"/>
        <v>HL</v>
      </c>
      <c r="P2916" s="12">
        <f>VLOOKUP($B2916,'[3]CHÍNH THỨC'!$D:$H,4,0)</f>
        <v>45603</v>
      </c>
      <c r="Q2916" s="12" t="str">
        <f>VLOOKUP($B2916,'[3]CHÍNH THỨC'!$D:$H,5,0)</f>
        <v>Đã nghỉ việc</v>
      </c>
      <c r="R2916" s="9"/>
      <c r="S2916" s="9"/>
      <c r="T2916" s="9"/>
      <c r="U2916" s="9"/>
      <c r="V2916" s="9"/>
      <c r="W2916" s="9"/>
      <c r="X2916" s="9"/>
      <c r="Y2916" s="9"/>
    </row>
    <row r="2917" spans="1:25" ht="16.5" customHeight="1">
      <c r="A2917" s="39">
        <v>2901</v>
      </c>
      <c r="B2917" s="46" t="s">
        <v>12525</v>
      </c>
      <c r="C2917" s="39" t="s">
        <v>54</v>
      </c>
      <c r="D2917" s="41">
        <v>38733</v>
      </c>
      <c r="E2917" s="40" t="s">
        <v>30</v>
      </c>
      <c r="F2917" s="246" t="s">
        <v>12526</v>
      </c>
      <c r="G2917" s="42">
        <v>44389</v>
      </c>
      <c r="H2917" s="39" t="s">
        <v>66</v>
      </c>
      <c r="I2917" s="48" t="s">
        <v>6262</v>
      </c>
      <c r="J2917" s="247" t="s">
        <v>12527</v>
      </c>
      <c r="K2917" s="46" t="s">
        <v>35</v>
      </c>
      <c r="L2917" s="41">
        <v>45591</v>
      </c>
      <c r="M2917" s="46" t="s">
        <v>75</v>
      </c>
      <c r="N2917" s="39">
        <v>245</v>
      </c>
      <c r="O2917" s="10" t="str">
        <f t="shared" si="45"/>
        <v>MD</v>
      </c>
      <c r="P2917" s="12">
        <f>VLOOKUP($B2917,'[3]CHÍNH THỨC'!$D:$H,4,0)</f>
        <v>45593</v>
      </c>
      <c r="Q2917" s="12" t="str">
        <f>VLOOKUP($B2917,'[3]CHÍNH THỨC'!$D:$H,5,0)</f>
        <v>Đã nghỉ việc</v>
      </c>
      <c r="R2917" s="9"/>
      <c r="S2917" s="9"/>
      <c r="T2917" s="9"/>
      <c r="U2917" s="9"/>
      <c r="V2917" s="9"/>
      <c r="W2917" s="9"/>
      <c r="X2917" s="9"/>
      <c r="Y2917" s="9"/>
    </row>
    <row r="2918" spans="1:25" ht="16.5" customHeight="1">
      <c r="A2918" s="39">
        <v>2902</v>
      </c>
      <c r="B2918" s="46" t="s">
        <v>12528</v>
      </c>
      <c r="C2918" s="39" t="s">
        <v>12529</v>
      </c>
      <c r="D2918" s="41">
        <v>36529</v>
      </c>
      <c r="E2918" s="40" t="s">
        <v>30</v>
      </c>
      <c r="F2918" s="246" t="s">
        <v>12530</v>
      </c>
      <c r="G2918" s="42">
        <v>44961</v>
      </c>
      <c r="H2918" s="39" t="s">
        <v>66</v>
      </c>
      <c r="I2918" s="48" t="s">
        <v>1422</v>
      </c>
      <c r="J2918" s="247" t="s">
        <v>12531</v>
      </c>
      <c r="K2918" s="46" t="s">
        <v>42</v>
      </c>
      <c r="L2918" s="41">
        <v>45591</v>
      </c>
      <c r="M2918" s="46" t="s">
        <v>75</v>
      </c>
      <c r="N2918" s="39">
        <v>230</v>
      </c>
      <c r="O2918" s="10" t="str">
        <f t="shared" si="45"/>
        <v>TM</v>
      </c>
      <c r="P2918" s="12">
        <f>VLOOKUP($B2918,'[3]CHÍNH THỨC'!$D:$H,4,0)</f>
        <v>45594</v>
      </c>
      <c r="Q2918" s="12" t="str">
        <f>VLOOKUP($B2918,'[3]CHÍNH THỨC'!$D:$H,5,0)</f>
        <v>Đã nghỉ việc</v>
      </c>
      <c r="R2918" s="9"/>
      <c r="S2918" s="9"/>
      <c r="T2918" s="9"/>
      <c r="U2918" s="9"/>
      <c r="V2918" s="9"/>
      <c r="W2918" s="9"/>
      <c r="X2918" s="9"/>
      <c r="Y2918" s="9"/>
    </row>
    <row r="2919" spans="1:25" ht="16.5" customHeight="1">
      <c r="A2919" s="39">
        <v>2903</v>
      </c>
      <c r="B2919" s="46" t="s">
        <v>12532</v>
      </c>
      <c r="C2919" s="39" t="s">
        <v>12533</v>
      </c>
      <c r="D2919" s="41">
        <v>38620</v>
      </c>
      <c r="E2919" s="40" t="s">
        <v>30</v>
      </c>
      <c r="F2919" s="246" t="s">
        <v>12534</v>
      </c>
      <c r="G2919" s="42">
        <v>44944</v>
      </c>
      <c r="H2919" s="39" t="s">
        <v>66</v>
      </c>
      <c r="I2919" s="48" t="s">
        <v>12535</v>
      </c>
      <c r="J2919" s="247" t="s">
        <v>12536</v>
      </c>
      <c r="K2919" s="46" t="s">
        <v>35</v>
      </c>
      <c r="L2919" s="41">
        <v>45591</v>
      </c>
      <c r="M2919" s="46" t="s">
        <v>75</v>
      </c>
      <c r="N2919" s="39">
        <v>234</v>
      </c>
      <c r="O2919" s="10" t="str">
        <f t="shared" si="45"/>
        <v>TM</v>
      </c>
      <c r="P2919" s="12">
        <f>VLOOKUP($B2919,'[3]CHÍNH THỨC'!$D:$H,4,0)</f>
        <v>45594</v>
      </c>
      <c r="Q2919" s="12" t="str">
        <f>VLOOKUP($B2919,'[3]CHÍNH THỨC'!$D:$H,5,0)</f>
        <v>Đã nghỉ việc</v>
      </c>
      <c r="R2919" s="9"/>
      <c r="S2919" s="9"/>
      <c r="T2919" s="9"/>
      <c r="U2919" s="9"/>
      <c r="V2919" s="9"/>
      <c r="W2919" s="9"/>
      <c r="X2919" s="9"/>
      <c r="Y2919" s="9"/>
    </row>
    <row r="2920" spans="1:25" ht="16.5" customHeight="1">
      <c r="A2920" s="39">
        <v>2904</v>
      </c>
      <c r="B2920" s="46" t="s">
        <v>12537</v>
      </c>
      <c r="C2920" s="39" t="s">
        <v>12538</v>
      </c>
      <c r="D2920" s="41">
        <v>38947</v>
      </c>
      <c r="E2920" s="40" t="s">
        <v>30</v>
      </c>
      <c r="F2920" s="246" t="s">
        <v>12539</v>
      </c>
      <c r="G2920" s="42">
        <v>44507</v>
      </c>
      <c r="H2920" s="39" t="s">
        <v>66</v>
      </c>
      <c r="I2920" s="48" t="s">
        <v>12540</v>
      </c>
      <c r="J2920" s="247" t="s">
        <v>12541</v>
      </c>
      <c r="K2920" s="46" t="s">
        <v>35</v>
      </c>
      <c r="L2920" s="41">
        <v>45591</v>
      </c>
      <c r="M2920" s="46" t="s">
        <v>75</v>
      </c>
      <c r="N2920" s="39">
        <v>224</v>
      </c>
      <c r="O2920" s="10" t="str">
        <f t="shared" si="45"/>
        <v>HM</v>
      </c>
      <c r="P2920" s="12">
        <f>VLOOKUP($B2920,'[3]CHÍNH THỨC'!$D:$H,4,0)</f>
        <v>45591</v>
      </c>
      <c r="Q2920" s="12" t="str">
        <f>VLOOKUP($B2920,'[3]CHÍNH THỨC'!$D:$H,5,0)</f>
        <v>Đã nghỉ việc</v>
      </c>
      <c r="R2920" s="9"/>
      <c r="S2920" s="9"/>
      <c r="T2920" s="9"/>
      <c r="U2920" s="9"/>
      <c r="V2920" s="9"/>
      <c r="W2920" s="9"/>
      <c r="X2920" s="9"/>
      <c r="Y2920" s="9"/>
    </row>
    <row r="2921" spans="1:25" ht="16.5" customHeight="1">
      <c r="A2921" s="39">
        <v>2905</v>
      </c>
      <c r="B2921" s="46" t="s">
        <v>12542</v>
      </c>
      <c r="C2921" s="39" t="s">
        <v>1826</v>
      </c>
      <c r="D2921" s="41">
        <v>36141</v>
      </c>
      <c r="E2921" s="40" t="s">
        <v>30</v>
      </c>
      <c r="F2921" s="246" t="s">
        <v>1827</v>
      </c>
      <c r="G2921" s="42">
        <v>44419</v>
      </c>
      <c r="H2921" s="39" t="s">
        <v>66</v>
      </c>
      <c r="I2921" s="48" t="s">
        <v>12543</v>
      </c>
      <c r="J2921" s="247" t="s">
        <v>1828</v>
      </c>
      <c r="K2921" s="46" t="s">
        <v>42</v>
      </c>
      <c r="L2921" s="41">
        <v>45591</v>
      </c>
      <c r="M2921" s="46" t="s">
        <v>75</v>
      </c>
      <c r="N2921" s="39">
        <v>229</v>
      </c>
      <c r="O2921" s="10" t="str">
        <f t="shared" si="45"/>
        <v>HM</v>
      </c>
      <c r="P2921" s="12">
        <f>VLOOKUP($B2921,'[3]CHÍNH THỨC'!$D:$H,4,0)</f>
        <v>45680</v>
      </c>
      <c r="Q2921" s="12" t="str">
        <f>VLOOKUP($B2921,'[3]CHÍNH THỨC'!$D:$H,5,0)</f>
        <v>Đã nghỉ việc</v>
      </c>
      <c r="R2921" s="9"/>
      <c r="S2921" s="9"/>
      <c r="T2921" s="9"/>
      <c r="U2921" s="9"/>
      <c r="V2921" s="9"/>
      <c r="W2921" s="9"/>
      <c r="X2921" s="9"/>
      <c r="Y2921" s="9"/>
    </row>
    <row r="2922" spans="1:25" ht="16.5" customHeight="1">
      <c r="A2922" s="39">
        <v>2906</v>
      </c>
      <c r="B2922" s="46" t="s">
        <v>12544</v>
      </c>
      <c r="C2922" s="39" t="s">
        <v>9637</v>
      </c>
      <c r="D2922" s="41">
        <v>31568</v>
      </c>
      <c r="E2922" s="40" t="s">
        <v>30</v>
      </c>
      <c r="F2922" s="246" t="s">
        <v>9638</v>
      </c>
      <c r="G2922" s="42">
        <v>44547</v>
      </c>
      <c r="H2922" s="39" t="s">
        <v>66</v>
      </c>
      <c r="I2922" s="48" t="s">
        <v>3259</v>
      </c>
      <c r="J2922" s="247" t="s">
        <v>9639</v>
      </c>
      <c r="K2922" s="46" t="s">
        <v>42</v>
      </c>
      <c r="L2922" s="41">
        <v>45591</v>
      </c>
      <c r="M2922" s="46" t="s">
        <v>36</v>
      </c>
      <c r="N2922" s="39">
        <v>238</v>
      </c>
      <c r="O2922" s="10" t="str">
        <f t="shared" si="45"/>
        <v>HU</v>
      </c>
      <c r="P2922" s="12">
        <f>VLOOKUP($B2922,'[3]CHÍNH THỨC'!$D:$H,4,0)</f>
        <v>45597</v>
      </c>
      <c r="Q2922" s="12" t="str">
        <f>VLOOKUP($B2922,'[3]CHÍNH THỨC'!$D:$H,5,0)</f>
        <v>Đã nghỉ việc</v>
      </c>
      <c r="R2922" s="9"/>
      <c r="S2922" s="9"/>
      <c r="T2922" s="9"/>
      <c r="U2922" s="9"/>
      <c r="V2922" s="9"/>
      <c r="W2922" s="9"/>
      <c r="X2922" s="9"/>
      <c r="Y2922" s="9"/>
    </row>
    <row r="2923" spans="1:25" ht="16.5" customHeight="1">
      <c r="A2923" s="39">
        <v>2907</v>
      </c>
      <c r="B2923" s="46" t="s">
        <v>12545</v>
      </c>
      <c r="C2923" s="39" t="s">
        <v>8016</v>
      </c>
      <c r="D2923" s="41">
        <v>33970</v>
      </c>
      <c r="E2923" s="40" t="s">
        <v>30</v>
      </c>
      <c r="F2923" s="246" t="s">
        <v>12546</v>
      </c>
      <c r="G2923" s="42">
        <v>44547</v>
      </c>
      <c r="H2923" s="39" t="s">
        <v>66</v>
      </c>
      <c r="I2923" s="48" t="s">
        <v>8328</v>
      </c>
      <c r="J2923" s="247" t="s">
        <v>12547</v>
      </c>
      <c r="K2923" s="46" t="s">
        <v>42</v>
      </c>
      <c r="L2923" s="41">
        <v>45591</v>
      </c>
      <c r="M2923" s="46" t="s">
        <v>36</v>
      </c>
      <c r="N2923" s="39">
        <v>241</v>
      </c>
      <c r="O2923" s="10" t="str">
        <f t="shared" si="45"/>
        <v>HU</v>
      </c>
      <c r="P2923" s="12">
        <f>VLOOKUP($B2923,'[3]CHÍNH THỨC'!$D:$H,4,0)</f>
        <v>45597</v>
      </c>
      <c r="Q2923" s="12" t="str">
        <f>VLOOKUP($B2923,'[3]CHÍNH THỨC'!$D:$H,5,0)</f>
        <v>Đã nghỉ việc</v>
      </c>
      <c r="R2923" s="9"/>
      <c r="S2923" s="9"/>
      <c r="T2923" s="9"/>
      <c r="U2923" s="9"/>
      <c r="V2923" s="9"/>
      <c r="W2923" s="9"/>
      <c r="X2923" s="9"/>
      <c r="Y2923" s="9"/>
    </row>
    <row r="2924" spans="1:25" ht="16.5" customHeight="1">
      <c r="A2924" s="39">
        <v>2908</v>
      </c>
      <c r="B2924" s="46" t="s">
        <v>12548</v>
      </c>
      <c r="C2924" s="39" t="s">
        <v>9645</v>
      </c>
      <c r="D2924" s="41">
        <v>32728</v>
      </c>
      <c r="E2924" s="40" t="s">
        <v>30</v>
      </c>
      <c r="F2924" s="246" t="s">
        <v>9646</v>
      </c>
      <c r="G2924" s="42">
        <v>44568</v>
      </c>
      <c r="H2924" s="39" t="s">
        <v>66</v>
      </c>
      <c r="I2924" s="48" t="s">
        <v>9647</v>
      </c>
      <c r="J2924" s="247" t="s">
        <v>9648</v>
      </c>
      <c r="K2924" s="46" t="s">
        <v>35</v>
      </c>
      <c r="L2924" s="41">
        <v>45591</v>
      </c>
      <c r="M2924" s="46" t="s">
        <v>36</v>
      </c>
      <c r="N2924" s="39">
        <v>242</v>
      </c>
      <c r="O2924" s="10" t="str">
        <f t="shared" si="45"/>
        <v>HU</v>
      </c>
      <c r="P2924" s="12">
        <f>VLOOKUP($B2924,'[3]CHÍNH THỨC'!$D:$H,4,0)</f>
        <v>45607</v>
      </c>
      <c r="Q2924" s="12" t="str">
        <f>VLOOKUP($B2924,'[3]CHÍNH THỨC'!$D:$H,5,0)</f>
        <v>Đã nghỉ việc</v>
      </c>
      <c r="R2924" s="9"/>
      <c r="S2924" s="9"/>
      <c r="T2924" s="9"/>
      <c r="U2924" s="9"/>
      <c r="V2924" s="9"/>
      <c r="W2924" s="9"/>
      <c r="X2924" s="9"/>
      <c r="Y2924" s="9"/>
    </row>
    <row r="2925" spans="1:25" ht="16.5" customHeight="1">
      <c r="A2925" s="39">
        <v>2909</v>
      </c>
      <c r="B2925" s="46" t="s">
        <v>12549</v>
      </c>
      <c r="C2925" s="39" t="s">
        <v>12550</v>
      </c>
      <c r="D2925" s="41">
        <v>35563</v>
      </c>
      <c r="E2925" s="40" t="s">
        <v>30</v>
      </c>
      <c r="F2925" s="246" t="s">
        <v>12551</v>
      </c>
      <c r="G2925" s="42">
        <v>44419</v>
      </c>
      <c r="H2925" s="39" t="s">
        <v>66</v>
      </c>
      <c r="I2925" s="48" t="s">
        <v>9647</v>
      </c>
      <c r="J2925" s="247" t="s">
        <v>12552</v>
      </c>
      <c r="K2925" s="46" t="s">
        <v>35</v>
      </c>
      <c r="L2925" s="41">
        <v>45591</v>
      </c>
      <c r="M2925" s="46" t="s">
        <v>36</v>
      </c>
      <c r="N2925" s="39">
        <v>244</v>
      </c>
      <c r="O2925" s="10" t="str">
        <f t="shared" si="45"/>
        <v>HU</v>
      </c>
      <c r="P2925" s="12">
        <f>VLOOKUP($B2925,'[3]CHÍNH THỨC'!$D:$H,4,0)</f>
        <v>45605</v>
      </c>
      <c r="Q2925" s="12" t="str">
        <f>VLOOKUP($B2925,'[3]CHÍNH THỨC'!$D:$H,5,0)</f>
        <v>Đã nghỉ việc</v>
      </c>
      <c r="R2925" s="9"/>
      <c r="S2925" s="9"/>
      <c r="T2925" s="9"/>
      <c r="U2925" s="9"/>
      <c r="V2925" s="9"/>
      <c r="W2925" s="9"/>
      <c r="X2925" s="9"/>
      <c r="Y2925" s="9"/>
    </row>
    <row r="2926" spans="1:25" ht="16.5" customHeight="1">
      <c r="A2926" s="39">
        <v>2910</v>
      </c>
      <c r="B2926" s="46" t="s">
        <v>12553</v>
      </c>
      <c r="C2926" s="39" t="s">
        <v>9627</v>
      </c>
      <c r="D2926" s="41">
        <v>34871</v>
      </c>
      <c r="E2926" s="40" t="s">
        <v>30</v>
      </c>
      <c r="F2926" s="246" t="s">
        <v>10652</v>
      </c>
      <c r="G2926" s="42">
        <v>44325</v>
      </c>
      <c r="H2926" s="39" t="s">
        <v>32</v>
      </c>
      <c r="I2926" s="48" t="s">
        <v>10653</v>
      </c>
      <c r="J2926" s="247" t="s">
        <v>10654</v>
      </c>
      <c r="K2926" s="46" t="s">
        <v>42</v>
      </c>
      <c r="L2926" s="41">
        <v>45593</v>
      </c>
      <c r="M2926" s="46" t="s">
        <v>75</v>
      </c>
      <c r="N2926" s="39">
        <v>265</v>
      </c>
      <c r="O2926" s="10" t="str">
        <f t="shared" si="45"/>
        <v>HU</v>
      </c>
      <c r="P2926" s="12">
        <f>VLOOKUP($B2926,'[3]CHÍNH THỨC'!$D:$H,4,0)</f>
        <v>45597</v>
      </c>
      <c r="Q2926" s="12" t="str">
        <f>VLOOKUP($B2926,'[3]CHÍNH THỨC'!$D:$H,5,0)</f>
        <v>Đã nghỉ việc</v>
      </c>
      <c r="R2926" s="9"/>
      <c r="S2926" s="9"/>
      <c r="T2926" s="9"/>
      <c r="U2926" s="9"/>
      <c r="V2926" s="9"/>
      <c r="W2926" s="9"/>
      <c r="X2926" s="9"/>
      <c r="Y2926" s="9"/>
    </row>
    <row r="2927" spans="1:25" ht="16.5" customHeight="1">
      <c r="A2927" s="39">
        <v>2911</v>
      </c>
      <c r="B2927" s="46" t="s">
        <v>12554</v>
      </c>
      <c r="C2927" s="39" t="s">
        <v>8050</v>
      </c>
      <c r="D2927" s="41">
        <v>38846</v>
      </c>
      <c r="E2927" s="40" t="s">
        <v>30</v>
      </c>
      <c r="F2927" s="246" t="s">
        <v>8051</v>
      </c>
      <c r="G2927" s="42">
        <v>44440</v>
      </c>
      <c r="H2927" s="39" t="s">
        <v>32</v>
      </c>
      <c r="I2927" s="48" t="s">
        <v>12555</v>
      </c>
      <c r="J2927" s="247" t="s">
        <v>8053</v>
      </c>
      <c r="K2927" s="46" t="s">
        <v>42</v>
      </c>
      <c r="L2927" s="41">
        <v>45593</v>
      </c>
      <c r="M2927" s="46" t="s">
        <v>36</v>
      </c>
      <c r="N2927" s="39">
        <v>163</v>
      </c>
      <c r="O2927" s="10" t="str">
        <f t="shared" si="45"/>
        <v>HU</v>
      </c>
      <c r="P2927" s="12">
        <f>VLOOKUP($B2927,'[3]CHÍNH THỨC'!$D:$H,4,0)</f>
        <v>45600</v>
      </c>
      <c r="Q2927" s="12" t="str">
        <f>VLOOKUP($B2927,'[3]CHÍNH THỨC'!$D:$H,5,0)</f>
        <v>Đã nghỉ việc</v>
      </c>
      <c r="R2927" s="9"/>
      <c r="S2927" s="9"/>
      <c r="T2927" s="9"/>
      <c r="U2927" s="9"/>
      <c r="V2927" s="9"/>
      <c r="W2927" s="9"/>
      <c r="X2927" s="9"/>
      <c r="Y2927" s="9"/>
    </row>
    <row r="2928" spans="1:25" ht="16.5" customHeight="1">
      <c r="A2928" s="39">
        <v>2912</v>
      </c>
      <c r="B2928" s="46" t="s">
        <v>12556</v>
      </c>
      <c r="C2928" s="39" t="s">
        <v>8432</v>
      </c>
      <c r="D2928" s="41">
        <v>33703</v>
      </c>
      <c r="E2928" s="40" t="s">
        <v>30</v>
      </c>
      <c r="F2928" s="246" t="s">
        <v>11502</v>
      </c>
      <c r="G2928" s="42">
        <v>45072</v>
      </c>
      <c r="H2928" s="39" t="s">
        <v>32</v>
      </c>
      <c r="I2928" s="48" t="s">
        <v>11503</v>
      </c>
      <c r="J2928" s="247" t="s">
        <v>11504</v>
      </c>
      <c r="K2928" s="46" t="s">
        <v>42</v>
      </c>
      <c r="L2928" s="41">
        <v>45593</v>
      </c>
      <c r="M2928" s="46" t="s">
        <v>36</v>
      </c>
      <c r="N2928" s="39">
        <v>246</v>
      </c>
      <c r="O2928" s="10" t="str">
        <f t="shared" si="45"/>
        <v>HU</v>
      </c>
      <c r="P2928" s="12">
        <f>VLOOKUP($B2928,'[3]CHÍNH THỨC'!$D:$H,4,0)</f>
        <v>45617</v>
      </c>
      <c r="Q2928" s="12" t="str">
        <f>VLOOKUP($B2928,'[3]CHÍNH THỨC'!$D:$H,5,0)</f>
        <v>Đã nghỉ việc</v>
      </c>
      <c r="R2928" s="9"/>
      <c r="S2928" s="9"/>
      <c r="T2928" s="9"/>
      <c r="U2928" s="9"/>
      <c r="V2928" s="9"/>
      <c r="W2928" s="9"/>
      <c r="X2928" s="9"/>
      <c r="Y2928" s="9"/>
    </row>
    <row r="2929" spans="1:25" ht="16.5" customHeight="1">
      <c r="A2929" s="39">
        <v>2913</v>
      </c>
      <c r="B2929" s="46" t="s">
        <v>12557</v>
      </c>
      <c r="C2929" s="39" t="s">
        <v>12558</v>
      </c>
      <c r="D2929" s="41">
        <v>38914</v>
      </c>
      <c r="E2929" s="40" t="s">
        <v>1253</v>
      </c>
      <c r="F2929" s="246" t="s">
        <v>12559</v>
      </c>
      <c r="G2929" s="42">
        <v>44427</v>
      </c>
      <c r="H2929" s="39" t="s">
        <v>32</v>
      </c>
      <c r="I2929" s="48" t="s">
        <v>342</v>
      </c>
      <c r="J2929" s="247" t="s">
        <v>12560</v>
      </c>
      <c r="K2929" s="46" t="s">
        <v>35</v>
      </c>
      <c r="L2929" s="41">
        <v>45593</v>
      </c>
      <c r="M2929" s="46" t="s">
        <v>75</v>
      </c>
      <c r="N2929" s="39">
        <v>249</v>
      </c>
      <c r="O2929" s="10" t="str">
        <f t="shared" si="45"/>
        <v>HU</v>
      </c>
      <c r="P2929" s="12">
        <f>VLOOKUP($B2929,'[3]CHÍNH THỨC'!$D:$H,4,0)</f>
        <v>45604</v>
      </c>
      <c r="Q2929" s="12" t="str">
        <f>VLOOKUP($B2929,'[3]CHÍNH THỨC'!$D:$H,5,0)</f>
        <v>Đã nghỉ việc</v>
      </c>
      <c r="R2929" s="9"/>
      <c r="S2929" s="9"/>
      <c r="T2929" s="9"/>
      <c r="U2929" s="9"/>
      <c r="V2929" s="9"/>
      <c r="W2929" s="9"/>
      <c r="X2929" s="9"/>
      <c r="Y2929" s="9"/>
    </row>
    <row r="2930" spans="1:25" ht="16.5" customHeight="1">
      <c r="A2930" s="39">
        <v>2914</v>
      </c>
      <c r="B2930" s="46" t="s">
        <v>12561</v>
      </c>
      <c r="C2930" s="39" t="s">
        <v>7059</v>
      </c>
      <c r="D2930" s="41">
        <v>37280</v>
      </c>
      <c r="E2930" s="40" t="s">
        <v>30</v>
      </c>
      <c r="F2930" s="246" t="s">
        <v>12562</v>
      </c>
      <c r="G2930" s="42">
        <v>44347</v>
      </c>
      <c r="H2930" s="39" t="s">
        <v>32</v>
      </c>
      <c r="I2930" s="48" t="s">
        <v>4778</v>
      </c>
      <c r="J2930" s="247" t="s">
        <v>7061</v>
      </c>
      <c r="K2930" s="46" t="s">
        <v>35</v>
      </c>
      <c r="L2930" s="41">
        <v>45593</v>
      </c>
      <c r="M2930" s="46" t="s">
        <v>36</v>
      </c>
      <c r="N2930" s="39">
        <v>315</v>
      </c>
      <c r="O2930" s="10" t="str">
        <f t="shared" si="45"/>
        <v>CE</v>
      </c>
      <c r="P2930" s="12">
        <f>VLOOKUP($B2930,'[3]CHÍNH THỨC'!$D:$H,4,0)</f>
        <v>45595</v>
      </c>
      <c r="Q2930" s="12" t="str">
        <f>VLOOKUP($B2930,'[3]CHÍNH THỨC'!$D:$H,5,0)</f>
        <v>Đã nghỉ việc</v>
      </c>
      <c r="R2930" s="9"/>
      <c r="S2930" s="9"/>
      <c r="T2930" s="9"/>
      <c r="U2930" s="9"/>
      <c r="V2930" s="9"/>
      <c r="W2930" s="9"/>
      <c r="X2930" s="9"/>
      <c r="Y2930" s="9"/>
    </row>
    <row r="2931" spans="1:25" ht="16.5" customHeight="1">
      <c r="A2931" s="39">
        <v>2915</v>
      </c>
      <c r="B2931" s="46" t="s">
        <v>12563</v>
      </c>
      <c r="C2931" s="39" t="s">
        <v>1057</v>
      </c>
      <c r="D2931" s="41">
        <v>38465</v>
      </c>
      <c r="E2931" s="40" t="s">
        <v>1441</v>
      </c>
      <c r="F2931" s="246" t="s">
        <v>1058</v>
      </c>
      <c r="G2931" s="42">
        <v>44587</v>
      </c>
      <c r="H2931" s="39" t="s">
        <v>32</v>
      </c>
      <c r="I2931" s="48" t="s">
        <v>854</v>
      </c>
      <c r="J2931" s="247" t="s">
        <v>1060</v>
      </c>
      <c r="K2931" s="46" t="s">
        <v>42</v>
      </c>
      <c r="L2931" s="41">
        <v>45593</v>
      </c>
      <c r="M2931" s="46" t="s">
        <v>36</v>
      </c>
      <c r="N2931" s="39">
        <v>250</v>
      </c>
      <c r="O2931" s="10" t="str">
        <f t="shared" si="45"/>
        <v>HM</v>
      </c>
      <c r="P2931" s="12">
        <f>VLOOKUP($B2931,'[3]CHÍNH THỨC'!$D:$H,4,0)</f>
        <v>45594</v>
      </c>
      <c r="Q2931" s="12" t="str">
        <f>VLOOKUP($B2931,'[3]CHÍNH THỨC'!$D:$H,5,0)</f>
        <v>Đã nghỉ việc</v>
      </c>
      <c r="R2931" s="9"/>
      <c r="S2931" s="9"/>
      <c r="T2931" s="9"/>
      <c r="U2931" s="9"/>
      <c r="V2931" s="9"/>
      <c r="W2931" s="9"/>
      <c r="X2931" s="9"/>
      <c r="Y2931" s="9"/>
    </row>
    <row r="2932" spans="1:25" ht="16.5" customHeight="1">
      <c r="A2932" s="39">
        <v>2916</v>
      </c>
      <c r="B2932" s="46" t="s">
        <v>12564</v>
      </c>
      <c r="C2932" s="39" t="s">
        <v>10825</v>
      </c>
      <c r="D2932" s="41">
        <v>37651</v>
      </c>
      <c r="E2932" s="40" t="s">
        <v>30</v>
      </c>
      <c r="F2932" s="246" t="s">
        <v>12565</v>
      </c>
      <c r="G2932" s="42">
        <v>44666</v>
      </c>
      <c r="H2932" s="39" t="s">
        <v>32</v>
      </c>
      <c r="I2932" s="48" t="s">
        <v>1083</v>
      </c>
      <c r="J2932" s="247" t="s">
        <v>12566</v>
      </c>
      <c r="K2932" s="46" t="s">
        <v>35</v>
      </c>
      <c r="L2932" s="41">
        <v>45593</v>
      </c>
      <c r="M2932" s="46" t="s">
        <v>36</v>
      </c>
      <c r="N2932" s="39">
        <v>259</v>
      </c>
      <c r="O2932" s="10" t="str">
        <f t="shared" si="45"/>
        <v>HM</v>
      </c>
      <c r="P2932" s="12">
        <f>VLOOKUP($B2932,'[3]CHÍNH THỨC'!$D:$H,4,0)</f>
        <v>45598</v>
      </c>
      <c r="Q2932" s="12" t="str">
        <f>VLOOKUP($B2932,'[3]CHÍNH THỨC'!$D:$H,5,0)</f>
        <v>Đã nghỉ việc</v>
      </c>
      <c r="R2932" s="9"/>
      <c r="S2932" s="9"/>
      <c r="T2932" s="9"/>
      <c r="U2932" s="9"/>
      <c r="V2932" s="9"/>
      <c r="W2932" s="9"/>
      <c r="X2932" s="9"/>
      <c r="Y2932" s="9"/>
    </row>
    <row r="2933" spans="1:25" ht="16.5" customHeight="1">
      <c r="A2933" s="39">
        <v>2917</v>
      </c>
      <c r="B2933" s="40" t="s">
        <v>12567</v>
      </c>
      <c r="C2933" s="39" t="s">
        <v>224</v>
      </c>
      <c r="D2933" s="41">
        <v>38784</v>
      </c>
      <c r="E2933" s="40" t="s">
        <v>30</v>
      </c>
      <c r="F2933" s="246" t="s">
        <v>12568</v>
      </c>
      <c r="G2933" s="42">
        <v>44425</v>
      </c>
      <c r="H2933" s="39" t="s">
        <v>32</v>
      </c>
      <c r="I2933" s="48" t="s">
        <v>226</v>
      </c>
      <c r="J2933" s="247" t="s">
        <v>227</v>
      </c>
      <c r="K2933" s="46" t="s">
        <v>35</v>
      </c>
      <c r="L2933" s="41">
        <v>45593</v>
      </c>
      <c r="M2933" s="46" t="s">
        <v>36</v>
      </c>
      <c r="N2933" s="39">
        <v>264</v>
      </c>
      <c r="O2933" s="10" t="str">
        <f t="shared" si="45"/>
        <v>HM</v>
      </c>
      <c r="P2933" s="12">
        <f>VLOOKUP($B2933,'[3]CHÍNH THỨC'!$D:$H,4,0)</f>
        <v>45716</v>
      </c>
      <c r="Q2933" s="12" t="str">
        <f>VLOOKUP($B2933,'[3]CHÍNH THỨC'!$D:$H,5,0)</f>
        <v>Đã nghỉ việc</v>
      </c>
      <c r="R2933" s="9"/>
      <c r="S2933" s="9"/>
      <c r="T2933" s="9"/>
      <c r="U2933" s="9"/>
      <c r="V2933" s="9"/>
      <c r="W2933" s="9"/>
      <c r="X2933" s="9"/>
      <c r="Y2933" s="9"/>
    </row>
    <row r="2934" spans="1:25" ht="16.5" customHeight="1">
      <c r="A2934" s="39">
        <v>2918</v>
      </c>
      <c r="B2934" s="46" t="s">
        <v>12569</v>
      </c>
      <c r="C2934" s="39" t="s">
        <v>12570</v>
      </c>
      <c r="D2934" s="41">
        <v>38632</v>
      </c>
      <c r="E2934" s="40" t="s">
        <v>30</v>
      </c>
      <c r="F2934" s="246" t="s">
        <v>12571</v>
      </c>
      <c r="G2934" s="42">
        <v>44347</v>
      </c>
      <c r="H2934" s="39" t="s">
        <v>32</v>
      </c>
      <c r="I2934" s="48" t="s">
        <v>12572</v>
      </c>
      <c r="J2934" s="247" t="s">
        <v>12573</v>
      </c>
      <c r="K2934" s="46" t="s">
        <v>35</v>
      </c>
      <c r="L2934" s="41">
        <v>45593</v>
      </c>
      <c r="M2934" s="46" t="s">
        <v>75</v>
      </c>
      <c r="N2934" s="39">
        <v>309</v>
      </c>
      <c r="O2934" s="10" t="str">
        <f t="shared" si="45"/>
        <v>MD</v>
      </c>
      <c r="P2934" s="12">
        <f>VLOOKUP($B2934,'[3]CHÍNH THỨC'!$D:$H,4,0)</f>
        <v>45595</v>
      </c>
      <c r="Q2934" s="12" t="str">
        <f>VLOOKUP($B2934,'[3]CHÍNH THỨC'!$D:$H,5,0)</f>
        <v>Đã nghỉ việc</v>
      </c>
      <c r="R2934" s="9"/>
      <c r="S2934" s="9"/>
      <c r="T2934" s="9"/>
      <c r="U2934" s="9"/>
      <c r="V2934" s="9"/>
      <c r="W2934" s="9"/>
      <c r="X2934" s="9"/>
      <c r="Y2934" s="9"/>
    </row>
    <row r="2935" spans="1:25" ht="16.5" customHeight="1">
      <c r="A2935" s="39">
        <v>2919</v>
      </c>
      <c r="B2935" s="46" t="s">
        <v>12574</v>
      </c>
      <c r="C2935" s="39" t="s">
        <v>12575</v>
      </c>
      <c r="D2935" s="41">
        <v>38962</v>
      </c>
      <c r="E2935" s="40" t="s">
        <v>1253</v>
      </c>
      <c r="F2935" s="246" t="s">
        <v>12576</v>
      </c>
      <c r="G2935" s="42">
        <v>44419</v>
      </c>
      <c r="H2935" s="39" t="s">
        <v>32</v>
      </c>
      <c r="I2935" s="48" t="s">
        <v>1422</v>
      </c>
      <c r="J2935" s="247" t="s">
        <v>12577</v>
      </c>
      <c r="K2935" s="46" t="s">
        <v>35</v>
      </c>
      <c r="L2935" s="41">
        <v>45593</v>
      </c>
      <c r="M2935" s="46" t="s">
        <v>194</v>
      </c>
      <c r="N2935" s="39">
        <v>314</v>
      </c>
      <c r="O2935" s="10" t="str">
        <f t="shared" si="45"/>
        <v>MD</v>
      </c>
      <c r="P2935" s="12">
        <f>VLOOKUP($B2935,'[3]CHÍNH THỨC'!$D:$H,4,0)</f>
        <v>45594</v>
      </c>
      <c r="Q2935" s="12" t="str">
        <f>VLOOKUP($B2935,'[3]CHÍNH THỨC'!$D:$H,5,0)</f>
        <v>Đã nghỉ việc</v>
      </c>
      <c r="R2935" s="9"/>
      <c r="S2935" s="9"/>
      <c r="T2935" s="9"/>
      <c r="U2935" s="9"/>
      <c r="V2935" s="9"/>
      <c r="W2935" s="9"/>
      <c r="X2935" s="9"/>
      <c r="Y2935" s="9"/>
    </row>
    <row r="2936" spans="1:25" ht="16.5" customHeight="1">
      <c r="A2936" s="39">
        <v>2920</v>
      </c>
      <c r="B2936" s="46" t="s">
        <v>12578</v>
      </c>
      <c r="C2936" s="39" t="s">
        <v>11258</v>
      </c>
      <c r="D2936" s="41">
        <v>38975</v>
      </c>
      <c r="E2936" s="40" t="s">
        <v>1253</v>
      </c>
      <c r="F2936" s="246" t="s">
        <v>11259</v>
      </c>
      <c r="G2936" s="42">
        <v>45530</v>
      </c>
      <c r="H2936" s="39" t="s">
        <v>32</v>
      </c>
      <c r="I2936" s="48" t="s">
        <v>427</v>
      </c>
      <c r="J2936" s="247" t="s">
        <v>11260</v>
      </c>
      <c r="K2936" s="46" t="s">
        <v>42</v>
      </c>
      <c r="L2936" s="41">
        <v>45593</v>
      </c>
      <c r="M2936" s="46" t="s">
        <v>75</v>
      </c>
      <c r="N2936" s="39">
        <v>301</v>
      </c>
      <c r="O2936" s="10" t="str">
        <f t="shared" si="45"/>
        <v>MD</v>
      </c>
      <c r="P2936" s="12">
        <f>VLOOKUP($B2936,'[3]CHÍNH THỨC'!$D:$H,4,0)</f>
        <v>45594</v>
      </c>
      <c r="Q2936" s="12" t="str">
        <f>VLOOKUP($B2936,'[3]CHÍNH THỨC'!$D:$H,5,0)</f>
        <v>Đã nghỉ việc</v>
      </c>
      <c r="R2936" s="9"/>
      <c r="S2936" s="9"/>
      <c r="T2936" s="9"/>
      <c r="U2936" s="9"/>
      <c r="V2936" s="9"/>
      <c r="W2936" s="9"/>
      <c r="X2936" s="9"/>
      <c r="Y2936" s="9"/>
    </row>
    <row r="2937" spans="1:25" ht="16.5" customHeight="1">
      <c r="A2937" s="39">
        <v>2921</v>
      </c>
      <c r="B2937" s="46" t="s">
        <v>12579</v>
      </c>
      <c r="C2937" s="39" t="s">
        <v>12580</v>
      </c>
      <c r="D2937" s="41">
        <v>37785</v>
      </c>
      <c r="E2937" s="40" t="s">
        <v>30</v>
      </c>
      <c r="F2937" s="246" t="s">
        <v>12581</v>
      </c>
      <c r="G2937" s="42">
        <v>44656</v>
      </c>
      <c r="H2937" s="39" t="s">
        <v>32</v>
      </c>
      <c r="I2937" s="48" t="s">
        <v>12582</v>
      </c>
      <c r="J2937" s="247" t="s">
        <v>12358</v>
      </c>
      <c r="K2937" s="46" t="s">
        <v>42</v>
      </c>
      <c r="L2937" s="41">
        <v>45593</v>
      </c>
      <c r="M2937" s="46" t="s">
        <v>75</v>
      </c>
      <c r="N2937" s="39">
        <v>272</v>
      </c>
      <c r="O2937" s="10" t="str">
        <f t="shared" si="45"/>
        <v>HL</v>
      </c>
      <c r="P2937" s="12">
        <f>VLOOKUP($B2937,'[3]CHÍNH THỨC'!$D:$H,4,0)</f>
        <v>45598</v>
      </c>
      <c r="Q2937" s="12" t="str">
        <f>VLOOKUP($B2937,'[3]CHÍNH THỨC'!$D:$H,5,0)</f>
        <v>Đã nghỉ việc</v>
      </c>
      <c r="R2937" s="9"/>
      <c r="S2937" s="9"/>
      <c r="T2937" s="9"/>
      <c r="U2937" s="9"/>
      <c r="V2937" s="9"/>
      <c r="W2937" s="9"/>
      <c r="X2937" s="9"/>
      <c r="Y2937" s="9"/>
    </row>
    <row r="2938" spans="1:25" ht="16.5" customHeight="1">
      <c r="A2938" s="39">
        <v>2922</v>
      </c>
      <c r="B2938" s="46" t="s">
        <v>12583</v>
      </c>
      <c r="C2938" s="39" t="s">
        <v>12584</v>
      </c>
      <c r="D2938" s="41">
        <v>38414</v>
      </c>
      <c r="E2938" s="40" t="s">
        <v>30</v>
      </c>
      <c r="F2938" s="246" t="s">
        <v>12585</v>
      </c>
      <c r="G2938" s="42">
        <v>44905</v>
      </c>
      <c r="H2938" s="39" t="s">
        <v>32</v>
      </c>
      <c r="I2938" s="48" t="s">
        <v>10089</v>
      </c>
      <c r="J2938" s="247" t="s">
        <v>12358</v>
      </c>
      <c r="K2938" s="46" t="s">
        <v>35</v>
      </c>
      <c r="L2938" s="41">
        <v>45593</v>
      </c>
      <c r="M2938" s="46" t="s">
        <v>75</v>
      </c>
      <c r="N2938" s="39">
        <v>286</v>
      </c>
      <c r="O2938" s="10" t="str">
        <f t="shared" si="45"/>
        <v>HL</v>
      </c>
      <c r="P2938" s="12">
        <f>VLOOKUP($B2938,'[3]CHÍNH THỨC'!$D:$H,4,0)</f>
        <v>45609</v>
      </c>
      <c r="Q2938" s="12" t="str">
        <f>VLOOKUP($B2938,'[3]CHÍNH THỨC'!$D:$H,5,0)</f>
        <v>Đã nghỉ việc</v>
      </c>
      <c r="R2938" s="9"/>
      <c r="S2938" s="9"/>
      <c r="T2938" s="9"/>
      <c r="U2938" s="9"/>
      <c r="V2938" s="9"/>
      <c r="W2938" s="9"/>
      <c r="X2938" s="9"/>
      <c r="Y2938" s="9"/>
    </row>
    <row r="2939" spans="1:25" ht="16.5" customHeight="1">
      <c r="A2939" s="39">
        <v>2923</v>
      </c>
      <c r="B2939" s="46" t="s">
        <v>12586</v>
      </c>
      <c r="C2939" s="39" t="s">
        <v>12587</v>
      </c>
      <c r="D2939" s="41">
        <v>38427</v>
      </c>
      <c r="E2939" s="40" t="s">
        <v>1253</v>
      </c>
      <c r="F2939" s="246" t="s">
        <v>12588</v>
      </c>
      <c r="G2939" s="42">
        <v>44678</v>
      </c>
      <c r="H2939" s="39" t="s">
        <v>32</v>
      </c>
      <c r="I2939" s="48" t="s">
        <v>1245</v>
      </c>
      <c r="J2939" s="247" t="s">
        <v>12479</v>
      </c>
      <c r="K2939" s="46" t="s">
        <v>35</v>
      </c>
      <c r="L2939" s="41">
        <v>45593</v>
      </c>
      <c r="M2939" s="46" t="s">
        <v>36</v>
      </c>
      <c r="N2939" s="39">
        <v>288</v>
      </c>
      <c r="O2939" s="10" t="str">
        <f t="shared" si="45"/>
        <v>HL</v>
      </c>
      <c r="P2939" s="12">
        <f>VLOOKUP($B2939,'[3]CHÍNH THỨC'!$D:$H,4,0)</f>
        <v>45595</v>
      </c>
      <c r="Q2939" s="12" t="str">
        <f>VLOOKUP($B2939,'[3]CHÍNH THỨC'!$D:$H,5,0)</f>
        <v>Đã nghỉ việc</v>
      </c>
      <c r="R2939" s="9"/>
      <c r="S2939" s="9"/>
      <c r="T2939" s="9"/>
      <c r="U2939" s="9"/>
      <c r="V2939" s="9"/>
      <c r="W2939" s="9"/>
      <c r="X2939" s="9"/>
      <c r="Y2939" s="9"/>
    </row>
    <row r="2940" spans="1:25" ht="16.5" customHeight="1">
      <c r="A2940" s="39">
        <v>2924</v>
      </c>
      <c r="B2940" s="46" t="s">
        <v>12589</v>
      </c>
      <c r="C2940" s="39" t="s">
        <v>12590</v>
      </c>
      <c r="D2940" s="41">
        <v>37965</v>
      </c>
      <c r="E2940" s="40" t="s">
        <v>1253</v>
      </c>
      <c r="F2940" s="246" t="s">
        <v>12591</v>
      </c>
      <c r="G2940" s="42">
        <v>44291</v>
      </c>
      <c r="H2940" s="39" t="s">
        <v>32</v>
      </c>
      <c r="I2940" s="48" t="s">
        <v>3267</v>
      </c>
      <c r="J2940" s="247" t="s">
        <v>12592</v>
      </c>
      <c r="K2940" s="46" t="s">
        <v>35</v>
      </c>
      <c r="L2940" s="41">
        <v>45593</v>
      </c>
      <c r="M2940" s="46" t="s">
        <v>36</v>
      </c>
      <c r="N2940" s="39">
        <v>294</v>
      </c>
      <c r="O2940" s="10" t="str">
        <f t="shared" si="45"/>
        <v>HL</v>
      </c>
      <c r="P2940" s="12">
        <f>VLOOKUP($B2940,'[3]CHÍNH THỨC'!$D:$H,4,0)</f>
        <v>45607</v>
      </c>
      <c r="Q2940" s="12" t="str">
        <f>VLOOKUP($B2940,'[3]CHÍNH THỨC'!$D:$H,5,0)</f>
        <v>Đã nghỉ việc</v>
      </c>
      <c r="R2940" s="9"/>
      <c r="S2940" s="9"/>
      <c r="T2940" s="9"/>
      <c r="U2940" s="9"/>
      <c r="V2940" s="9"/>
      <c r="W2940" s="9"/>
      <c r="X2940" s="9"/>
      <c r="Y2940" s="9"/>
    </row>
    <row r="2941" spans="1:25" ht="16.5" customHeight="1">
      <c r="A2941" s="39">
        <v>2925</v>
      </c>
      <c r="B2941" s="46" t="s">
        <v>12593</v>
      </c>
      <c r="C2941" s="39" t="s">
        <v>12594</v>
      </c>
      <c r="D2941" s="41">
        <v>34393</v>
      </c>
      <c r="E2941" s="40" t="s">
        <v>30</v>
      </c>
      <c r="F2941" s="246" t="s">
        <v>12595</v>
      </c>
      <c r="G2941" s="42">
        <v>44508</v>
      </c>
      <c r="H2941" s="39" t="s">
        <v>8300</v>
      </c>
      <c r="I2941" s="48" t="s">
        <v>4263</v>
      </c>
      <c r="J2941" s="247" t="s">
        <v>12596</v>
      </c>
      <c r="K2941" s="46" t="s">
        <v>35</v>
      </c>
      <c r="L2941" s="41">
        <v>45593</v>
      </c>
      <c r="M2941" s="46" t="s">
        <v>75</v>
      </c>
      <c r="N2941" s="39">
        <v>332</v>
      </c>
      <c r="O2941" s="10" t="str">
        <f t="shared" si="45"/>
        <v>NE</v>
      </c>
      <c r="P2941" s="12">
        <f>VLOOKUP($B2941,'[3]CHÍNH THỨC'!$D:$H,4,0)</f>
        <v>45595</v>
      </c>
      <c r="Q2941" s="12" t="str">
        <f>VLOOKUP($B2941,'[3]CHÍNH THỨC'!$D:$H,5,0)</f>
        <v>Đã nghỉ việc</v>
      </c>
      <c r="R2941" s="9"/>
      <c r="S2941" s="9"/>
      <c r="T2941" s="9"/>
      <c r="U2941" s="9"/>
      <c r="V2941" s="9"/>
      <c r="W2941" s="9"/>
      <c r="X2941" s="9"/>
      <c r="Y2941" s="9"/>
    </row>
    <row r="2942" spans="1:25" ht="16.5" customHeight="1">
      <c r="A2942" s="39">
        <v>2926</v>
      </c>
      <c r="B2942" s="46" t="s">
        <v>12597</v>
      </c>
      <c r="C2942" s="39" t="s">
        <v>10257</v>
      </c>
      <c r="D2942" s="41">
        <v>34572</v>
      </c>
      <c r="E2942" s="40" t="s">
        <v>30</v>
      </c>
      <c r="F2942" s="246" t="s">
        <v>10258</v>
      </c>
      <c r="G2942" s="254" t="s">
        <v>9426</v>
      </c>
      <c r="H2942" s="39" t="s">
        <v>8300</v>
      </c>
      <c r="I2942" s="48" t="s">
        <v>12598</v>
      </c>
      <c r="J2942" s="247" t="s">
        <v>10259</v>
      </c>
      <c r="K2942" s="46" t="s">
        <v>35</v>
      </c>
      <c r="L2942" s="41">
        <v>45593</v>
      </c>
      <c r="M2942" s="46" t="s">
        <v>75</v>
      </c>
      <c r="N2942" s="39">
        <v>342</v>
      </c>
      <c r="O2942" s="10" t="str">
        <f t="shared" si="45"/>
        <v>NE</v>
      </c>
      <c r="P2942" s="12">
        <f>VLOOKUP($B2942,'[3]CHÍNH THỨC'!$D:$H,4,0)</f>
        <v>45595</v>
      </c>
      <c r="Q2942" s="12" t="str">
        <f>VLOOKUP($B2942,'[3]CHÍNH THỨC'!$D:$H,5,0)</f>
        <v>Đã nghỉ việc</v>
      </c>
      <c r="R2942" s="9"/>
      <c r="S2942" s="9"/>
      <c r="T2942" s="9"/>
      <c r="U2942" s="9"/>
      <c r="V2942" s="9"/>
      <c r="W2942" s="9"/>
      <c r="X2942" s="9"/>
      <c r="Y2942" s="9"/>
    </row>
    <row r="2943" spans="1:25" ht="16.5" customHeight="1">
      <c r="A2943" s="39">
        <v>2927</v>
      </c>
      <c r="B2943" s="46" t="s">
        <v>12599</v>
      </c>
      <c r="C2943" s="39" t="s">
        <v>12600</v>
      </c>
      <c r="D2943" s="41">
        <v>36793</v>
      </c>
      <c r="E2943" s="40" t="s">
        <v>1253</v>
      </c>
      <c r="F2943" s="246" t="s">
        <v>12601</v>
      </c>
      <c r="G2943" s="42">
        <v>44825</v>
      </c>
      <c r="H2943" s="39" t="s">
        <v>8300</v>
      </c>
      <c r="I2943" s="48" t="s">
        <v>12602</v>
      </c>
      <c r="J2943" s="247" t="s">
        <v>12603</v>
      </c>
      <c r="K2943" s="46" t="s">
        <v>42</v>
      </c>
      <c r="L2943" s="41">
        <v>45593</v>
      </c>
      <c r="M2943" s="46" t="s">
        <v>75</v>
      </c>
      <c r="N2943" s="39">
        <v>346</v>
      </c>
      <c r="O2943" s="10" t="str">
        <f t="shared" si="45"/>
        <v>NE</v>
      </c>
      <c r="P2943" s="12">
        <f>VLOOKUP($B2943,'[3]CHÍNH THỨC'!$D:$H,4,0)</f>
        <v>45605</v>
      </c>
      <c r="Q2943" s="12" t="str">
        <f>VLOOKUP($B2943,'[3]CHÍNH THỨC'!$D:$H,5,0)</f>
        <v>Đã nghỉ việc</v>
      </c>
      <c r="R2943" s="9"/>
      <c r="S2943" s="9"/>
      <c r="T2943" s="9"/>
      <c r="U2943" s="9"/>
      <c r="V2943" s="9"/>
      <c r="W2943" s="9"/>
      <c r="X2943" s="9"/>
      <c r="Y2943" s="9"/>
    </row>
    <row r="2944" spans="1:25" ht="16.5" customHeight="1">
      <c r="A2944" s="39">
        <v>2928</v>
      </c>
      <c r="B2944" s="46" t="s">
        <v>12604</v>
      </c>
      <c r="C2944" s="39" t="s">
        <v>12605</v>
      </c>
      <c r="D2944" s="41">
        <v>33369</v>
      </c>
      <c r="E2944" s="40" t="s">
        <v>30</v>
      </c>
      <c r="F2944" s="246" t="s">
        <v>12606</v>
      </c>
      <c r="G2944" s="42">
        <v>44372</v>
      </c>
      <c r="H2944" s="39" t="s">
        <v>8300</v>
      </c>
      <c r="I2944" s="48" t="s">
        <v>12607</v>
      </c>
      <c r="J2944" s="247" t="s">
        <v>12608</v>
      </c>
      <c r="K2944" s="46" t="s">
        <v>42</v>
      </c>
      <c r="L2944" s="41">
        <v>45593</v>
      </c>
      <c r="M2944" s="46" t="s">
        <v>75</v>
      </c>
      <c r="N2944" s="39">
        <v>347</v>
      </c>
      <c r="O2944" s="10" t="str">
        <f t="shared" si="45"/>
        <v>NE</v>
      </c>
      <c r="P2944" s="12">
        <f>VLOOKUP($B2944,'[3]CHÍNH THỨC'!$D:$H,4,0)</f>
        <v>45595</v>
      </c>
      <c r="Q2944" s="12" t="str">
        <f>VLOOKUP($B2944,'[3]CHÍNH THỨC'!$D:$H,5,0)</f>
        <v>Đã nghỉ việc</v>
      </c>
      <c r="R2944" s="9"/>
      <c r="S2944" s="9"/>
      <c r="T2944" s="9"/>
      <c r="U2944" s="9"/>
      <c r="V2944" s="9"/>
      <c r="W2944" s="9"/>
      <c r="X2944" s="9"/>
      <c r="Y2944" s="9"/>
    </row>
    <row r="2945" spans="1:25" ht="16.5" customHeight="1">
      <c r="A2945" s="39">
        <v>2929</v>
      </c>
      <c r="B2945" s="46" t="s">
        <v>12609</v>
      </c>
      <c r="C2945" s="39" t="s">
        <v>11819</v>
      </c>
      <c r="D2945" s="41">
        <v>33049</v>
      </c>
      <c r="E2945" s="40" t="s">
        <v>1253</v>
      </c>
      <c r="F2945" s="246" t="s">
        <v>12610</v>
      </c>
      <c r="G2945" s="42">
        <v>44372</v>
      </c>
      <c r="H2945" s="39" t="s">
        <v>8300</v>
      </c>
      <c r="I2945" s="48" t="s">
        <v>12611</v>
      </c>
      <c r="J2945" s="247" t="s">
        <v>11822</v>
      </c>
      <c r="K2945" s="46" t="s">
        <v>35</v>
      </c>
      <c r="L2945" s="41">
        <v>45593</v>
      </c>
      <c r="M2945" s="46" t="s">
        <v>75</v>
      </c>
      <c r="N2945" s="39">
        <v>348</v>
      </c>
      <c r="O2945" s="10" t="str">
        <f t="shared" si="45"/>
        <v>NE</v>
      </c>
      <c r="P2945" s="12">
        <f>VLOOKUP($B2945,'[3]CHÍNH THỨC'!$D:$H,4,0)</f>
        <v>45607</v>
      </c>
      <c r="Q2945" s="12" t="str">
        <f>VLOOKUP($B2945,'[3]CHÍNH THỨC'!$D:$H,5,0)</f>
        <v>Đã nghỉ việc</v>
      </c>
      <c r="R2945" s="9"/>
      <c r="S2945" s="9"/>
      <c r="T2945" s="9"/>
      <c r="U2945" s="9"/>
      <c r="V2945" s="9"/>
      <c r="W2945" s="9"/>
      <c r="X2945" s="9"/>
      <c r="Y2945" s="9"/>
    </row>
    <row r="2946" spans="1:25" ht="16.5" customHeight="1">
      <c r="A2946" s="39">
        <v>2930</v>
      </c>
      <c r="B2946" s="46" t="s">
        <v>12612</v>
      </c>
      <c r="C2946" s="39" t="s">
        <v>12367</v>
      </c>
      <c r="D2946" s="41">
        <v>34328</v>
      </c>
      <c r="E2946" s="40" t="s">
        <v>1253</v>
      </c>
      <c r="F2946" s="246" t="s">
        <v>11635</v>
      </c>
      <c r="G2946" s="42">
        <v>44508</v>
      </c>
      <c r="H2946" s="39" t="s">
        <v>8300</v>
      </c>
      <c r="I2946" s="48" t="s">
        <v>12368</v>
      </c>
      <c r="J2946" s="247" t="s">
        <v>12365</v>
      </c>
      <c r="K2946" s="46" t="s">
        <v>35</v>
      </c>
      <c r="L2946" s="41">
        <v>45593</v>
      </c>
      <c r="M2946" s="46" t="s">
        <v>75</v>
      </c>
      <c r="N2946" s="39">
        <v>630</v>
      </c>
      <c r="O2946" s="10" t="str">
        <f t="shared" si="45"/>
        <v>NE</v>
      </c>
      <c r="P2946" s="12">
        <f>VLOOKUP($B2946,'[3]CHÍNH THỨC'!$D:$H,4,0)</f>
        <v>45607</v>
      </c>
      <c r="Q2946" s="12" t="str">
        <f>VLOOKUP($B2946,'[3]CHÍNH THỨC'!$D:$H,5,0)</f>
        <v>Đã nghỉ việc</v>
      </c>
      <c r="R2946" s="9"/>
      <c r="S2946" s="9"/>
      <c r="T2946" s="9"/>
      <c r="U2946" s="9"/>
      <c r="V2946" s="9"/>
      <c r="W2946" s="9"/>
      <c r="X2946" s="9"/>
      <c r="Y2946" s="9"/>
    </row>
    <row r="2947" spans="1:25" ht="16.5" customHeight="1">
      <c r="A2947" s="39">
        <v>2931</v>
      </c>
      <c r="B2947" s="46" t="s">
        <v>12613</v>
      </c>
      <c r="C2947" s="39" t="s">
        <v>11628</v>
      </c>
      <c r="D2947" s="41">
        <v>37300</v>
      </c>
      <c r="E2947" s="40" t="s">
        <v>1253</v>
      </c>
      <c r="F2947" s="246" t="s">
        <v>11629</v>
      </c>
      <c r="G2947" s="42">
        <v>44578</v>
      </c>
      <c r="H2947" s="39" t="s">
        <v>8300</v>
      </c>
      <c r="I2947" s="48" t="s">
        <v>12364</v>
      </c>
      <c r="J2947" s="247" t="s">
        <v>11632</v>
      </c>
      <c r="K2947" s="46" t="s">
        <v>42</v>
      </c>
      <c r="L2947" s="41">
        <v>45593</v>
      </c>
      <c r="M2947" s="46" t="s">
        <v>75</v>
      </c>
      <c r="N2947" s="39">
        <v>629</v>
      </c>
      <c r="O2947" s="10" t="str">
        <f t="shared" si="45"/>
        <v>NE</v>
      </c>
      <c r="P2947" s="12">
        <f>VLOOKUP($B2947,'[3]CHÍNH THỨC'!$D:$H,4,0)</f>
        <v>45604</v>
      </c>
      <c r="Q2947" s="12" t="str">
        <f>VLOOKUP($B2947,'[3]CHÍNH THỨC'!$D:$H,5,0)</f>
        <v>Đã nghỉ việc</v>
      </c>
      <c r="R2947" s="9"/>
      <c r="S2947" s="9"/>
      <c r="T2947" s="9"/>
      <c r="U2947" s="9"/>
      <c r="V2947" s="9"/>
      <c r="W2947" s="9"/>
      <c r="X2947" s="9"/>
      <c r="Y2947" s="9"/>
    </row>
    <row r="2948" spans="1:25" ht="16.5" customHeight="1">
      <c r="A2948" s="39">
        <v>2932</v>
      </c>
      <c r="B2948" s="46" t="s">
        <v>12614</v>
      </c>
      <c r="C2948" s="39" t="s">
        <v>1813</v>
      </c>
      <c r="D2948" s="41">
        <v>38688</v>
      </c>
      <c r="E2948" s="40" t="s">
        <v>1253</v>
      </c>
      <c r="F2948" s="246" t="s">
        <v>12615</v>
      </c>
      <c r="G2948" s="42">
        <v>45409</v>
      </c>
      <c r="H2948" s="39" t="s">
        <v>8300</v>
      </c>
      <c r="I2948" s="48" t="s">
        <v>12616</v>
      </c>
      <c r="J2948" s="247" t="s">
        <v>12617</v>
      </c>
      <c r="K2948" s="46" t="s">
        <v>35</v>
      </c>
      <c r="L2948" s="41">
        <v>45593</v>
      </c>
      <c r="M2948" s="46" t="s">
        <v>75</v>
      </c>
      <c r="N2948" s="39">
        <v>349</v>
      </c>
      <c r="O2948" s="10" t="str">
        <f t="shared" si="45"/>
        <v>HL</v>
      </c>
      <c r="P2948" s="12">
        <f>VLOOKUP($B2948,'[3]CHÍNH THỨC'!$D:$H,4,0)</f>
        <v>45610</v>
      </c>
      <c r="Q2948" s="12" t="str">
        <f>VLOOKUP($B2948,'[3]CHÍNH THỨC'!$D:$H,5,0)</f>
        <v>Đã nghỉ việc</v>
      </c>
      <c r="R2948" s="9"/>
      <c r="S2948" s="9"/>
      <c r="T2948" s="9"/>
      <c r="U2948" s="9"/>
      <c r="V2948" s="9"/>
      <c r="W2948" s="9"/>
      <c r="X2948" s="9"/>
      <c r="Y2948" s="9"/>
    </row>
    <row r="2949" spans="1:25" ht="16.5" customHeight="1">
      <c r="A2949" s="39">
        <v>2933</v>
      </c>
      <c r="B2949" s="46" t="s">
        <v>12618</v>
      </c>
      <c r="C2949" s="39" t="s">
        <v>12619</v>
      </c>
      <c r="D2949" s="41">
        <v>38037</v>
      </c>
      <c r="E2949" s="40" t="s">
        <v>1253</v>
      </c>
      <c r="F2949" s="246" t="s">
        <v>12620</v>
      </c>
      <c r="G2949" s="42">
        <v>44311</v>
      </c>
      <c r="H2949" s="39" t="s">
        <v>8300</v>
      </c>
      <c r="I2949" s="48" t="s">
        <v>2480</v>
      </c>
      <c r="J2949" s="247" t="s">
        <v>12621</v>
      </c>
      <c r="K2949" s="46" t="s">
        <v>35</v>
      </c>
      <c r="L2949" s="41">
        <v>45594</v>
      </c>
      <c r="M2949" s="46" t="s">
        <v>36</v>
      </c>
      <c r="N2949" s="39">
        <v>412</v>
      </c>
      <c r="O2949" s="10" t="str">
        <f t="shared" ref="O2949:O3012" si="46">RIGHT(B2949,2)</f>
        <v>LT</v>
      </c>
      <c r="P2949" s="12">
        <f>VLOOKUP($B2949,'[3]CHÍNH THỨC'!$D:$H,4,0)</f>
        <v>45595</v>
      </c>
      <c r="Q2949" s="12" t="str">
        <f>VLOOKUP($B2949,'[3]CHÍNH THỨC'!$D:$H,5,0)</f>
        <v>Đã nghỉ việc</v>
      </c>
      <c r="R2949" s="9"/>
      <c r="S2949" s="9"/>
      <c r="T2949" s="9"/>
      <c r="U2949" s="9"/>
      <c r="V2949" s="9"/>
      <c r="W2949" s="9"/>
      <c r="X2949" s="9"/>
      <c r="Y2949" s="9"/>
    </row>
    <row r="2950" spans="1:25" ht="16.5" customHeight="1">
      <c r="A2950" s="39">
        <v>2934</v>
      </c>
      <c r="B2950" s="46" t="s">
        <v>12622</v>
      </c>
      <c r="C2950" s="39" t="s">
        <v>12623</v>
      </c>
      <c r="D2950" s="41">
        <v>38067</v>
      </c>
      <c r="E2950" s="40" t="s">
        <v>1253</v>
      </c>
      <c r="F2950" s="246" t="s">
        <v>12624</v>
      </c>
      <c r="G2950" s="42">
        <v>44374</v>
      </c>
      <c r="H2950" s="39" t="s">
        <v>8300</v>
      </c>
      <c r="I2950" s="48" t="s">
        <v>8404</v>
      </c>
      <c r="J2950" s="247" t="s">
        <v>12625</v>
      </c>
      <c r="K2950" s="46" t="s">
        <v>35</v>
      </c>
      <c r="L2950" s="41">
        <v>45594</v>
      </c>
      <c r="M2950" s="46" t="s">
        <v>75</v>
      </c>
      <c r="N2950" s="39">
        <v>397</v>
      </c>
      <c r="O2950" s="10" t="str">
        <f t="shared" si="46"/>
        <v>NE</v>
      </c>
      <c r="P2950" s="12">
        <f>VLOOKUP($B2950,'[3]CHÍNH THỨC'!$D:$H,4,0)</f>
        <v>45605</v>
      </c>
      <c r="Q2950" s="12" t="str">
        <f>VLOOKUP($B2950,'[3]CHÍNH THỨC'!$D:$H,5,0)</f>
        <v>Đã nghỉ việc</v>
      </c>
      <c r="R2950" s="9"/>
      <c r="S2950" s="9"/>
      <c r="T2950" s="9"/>
      <c r="U2950" s="9"/>
      <c r="V2950" s="9"/>
      <c r="W2950" s="9"/>
      <c r="X2950" s="9"/>
      <c r="Y2950" s="9"/>
    </row>
    <row r="2951" spans="1:25" ht="16.5" customHeight="1">
      <c r="A2951" s="39">
        <v>2935</v>
      </c>
      <c r="B2951" s="46" t="s">
        <v>12626</v>
      </c>
      <c r="C2951" s="39" t="s">
        <v>11082</v>
      </c>
      <c r="D2951" s="41">
        <v>35663</v>
      </c>
      <c r="E2951" s="40" t="s">
        <v>1253</v>
      </c>
      <c r="F2951" s="246" t="s">
        <v>11083</v>
      </c>
      <c r="G2951" s="42">
        <v>44371</v>
      </c>
      <c r="H2951" s="39" t="s">
        <v>8300</v>
      </c>
      <c r="I2951" s="48" t="s">
        <v>12627</v>
      </c>
      <c r="J2951" s="247" t="s">
        <v>12628</v>
      </c>
      <c r="K2951" s="46" t="s">
        <v>35</v>
      </c>
      <c r="L2951" s="41">
        <v>45594</v>
      </c>
      <c r="M2951" s="46" t="s">
        <v>75</v>
      </c>
      <c r="N2951" s="39">
        <v>404</v>
      </c>
      <c r="O2951" s="10" t="str">
        <f t="shared" si="46"/>
        <v>NE</v>
      </c>
      <c r="P2951" s="12">
        <f>VLOOKUP($B2951,'[3]CHÍNH THỨC'!$D:$H,4,0)</f>
        <v>45605</v>
      </c>
      <c r="Q2951" s="12" t="str">
        <f>VLOOKUP($B2951,'[3]CHÍNH THỨC'!$D:$H,5,0)</f>
        <v>Đã nghỉ việc</v>
      </c>
      <c r="R2951" s="9"/>
      <c r="S2951" s="9"/>
      <c r="T2951" s="9"/>
      <c r="U2951" s="9"/>
      <c r="V2951" s="9"/>
      <c r="W2951" s="9"/>
      <c r="X2951" s="9"/>
      <c r="Y2951" s="9"/>
    </row>
    <row r="2952" spans="1:25" ht="16.5" customHeight="1">
      <c r="A2952" s="39">
        <v>2936</v>
      </c>
      <c r="B2952" s="46" t="s">
        <v>12629</v>
      </c>
      <c r="C2952" s="39" t="s">
        <v>1359</v>
      </c>
      <c r="D2952" s="41">
        <v>38373</v>
      </c>
      <c r="E2952" s="40" t="s">
        <v>1441</v>
      </c>
      <c r="F2952" s="246" t="s">
        <v>12630</v>
      </c>
      <c r="G2952" s="42">
        <v>44508</v>
      </c>
      <c r="H2952" s="39" t="s">
        <v>8300</v>
      </c>
      <c r="I2952" s="48" t="s">
        <v>12631</v>
      </c>
      <c r="J2952" s="247" t="s">
        <v>12632</v>
      </c>
      <c r="K2952" s="46" t="s">
        <v>35</v>
      </c>
      <c r="L2952" s="41">
        <v>45594</v>
      </c>
      <c r="M2952" s="46" t="s">
        <v>75</v>
      </c>
      <c r="N2952" s="39">
        <v>401</v>
      </c>
      <c r="O2952" s="10" t="str">
        <f t="shared" si="46"/>
        <v>NE</v>
      </c>
      <c r="P2952" s="12">
        <f>VLOOKUP($B2952,'[3]CHÍNH THỨC'!$D:$H,4,0)</f>
        <v>45643</v>
      </c>
      <c r="Q2952" s="12" t="str">
        <f>VLOOKUP($B2952,'[3]CHÍNH THỨC'!$D:$H,5,0)</f>
        <v>Đã nghỉ việc</v>
      </c>
      <c r="R2952" s="9"/>
      <c r="S2952" s="9"/>
      <c r="T2952" s="9"/>
      <c r="U2952" s="9"/>
      <c r="V2952" s="9"/>
      <c r="W2952" s="9"/>
      <c r="X2952" s="9"/>
      <c r="Y2952" s="9"/>
    </row>
    <row r="2953" spans="1:25" ht="16.5" customHeight="1">
      <c r="A2953" s="39">
        <v>2937</v>
      </c>
      <c r="B2953" s="46" t="s">
        <v>12633</v>
      </c>
      <c r="C2953" s="39" t="s">
        <v>1597</v>
      </c>
      <c r="D2953" s="41">
        <v>37096</v>
      </c>
      <c r="E2953" s="40" t="s">
        <v>30</v>
      </c>
      <c r="F2953" s="246" t="s">
        <v>1598</v>
      </c>
      <c r="G2953" s="42">
        <v>45363</v>
      </c>
      <c r="H2953" s="39" t="s">
        <v>8300</v>
      </c>
      <c r="I2953" s="48" t="s">
        <v>12634</v>
      </c>
      <c r="J2953" s="247" t="s">
        <v>12635</v>
      </c>
      <c r="K2953" s="46" t="s">
        <v>42</v>
      </c>
      <c r="L2953" s="41">
        <v>45594</v>
      </c>
      <c r="M2953" s="46" t="s">
        <v>36</v>
      </c>
      <c r="N2953" s="39">
        <v>366</v>
      </c>
      <c r="O2953" s="10" t="str">
        <f t="shared" si="46"/>
        <v>HL</v>
      </c>
      <c r="P2953" s="12">
        <f>VLOOKUP($B2953,'[3]CHÍNH THỨC'!$D:$H,4,0)</f>
        <v>45694</v>
      </c>
      <c r="Q2953" s="12" t="str">
        <f>VLOOKUP($B2953,'[3]CHÍNH THỨC'!$D:$H,5,0)</f>
        <v>Đã nghỉ việc</v>
      </c>
      <c r="R2953" s="9"/>
      <c r="S2953" s="9"/>
      <c r="T2953" s="9"/>
      <c r="U2953" s="9"/>
      <c r="V2953" s="9"/>
      <c r="W2953" s="9"/>
      <c r="X2953" s="9"/>
      <c r="Y2953" s="9"/>
    </row>
    <row r="2954" spans="1:25" ht="16.5" customHeight="1">
      <c r="A2954" s="39">
        <v>2938</v>
      </c>
      <c r="B2954" s="46" t="s">
        <v>12636</v>
      </c>
      <c r="C2954" s="39" t="s">
        <v>12637</v>
      </c>
      <c r="D2954" s="41">
        <v>32763</v>
      </c>
      <c r="E2954" s="40" t="s">
        <v>30</v>
      </c>
      <c r="F2954" s="246" t="s">
        <v>12638</v>
      </c>
      <c r="G2954" s="42">
        <v>44372</v>
      </c>
      <c r="H2954" s="39" t="s">
        <v>8300</v>
      </c>
      <c r="I2954" s="48" t="s">
        <v>80</v>
      </c>
      <c r="J2954" s="247" t="s">
        <v>12639</v>
      </c>
      <c r="K2954" s="46" t="s">
        <v>35</v>
      </c>
      <c r="L2954" s="41">
        <v>45594</v>
      </c>
      <c r="M2954" s="46" t="s">
        <v>36</v>
      </c>
      <c r="N2954" s="39">
        <v>367</v>
      </c>
      <c r="O2954" s="10" t="str">
        <f t="shared" si="46"/>
        <v>HL</v>
      </c>
      <c r="P2954" s="12">
        <f>VLOOKUP($B2954,'[3]CHÍNH THỨC'!$D:$H,4,0)</f>
        <v>45595</v>
      </c>
      <c r="Q2954" s="12" t="str">
        <f>VLOOKUP($B2954,'[3]CHÍNH THỨC'!$D:$H,5,0)</f>
        <v>Đã nghỉ việc</v>
      </c>
      <c r="R2954" s="9"/>
      <c r="S2954" s="9"/>
      <c r="T2954" s="9"/>
      <c r="U2954" s="9"/>
      <c r="V2954" s="9"/>
      <c r="W2954" s="9"/>
      <c r="X2954" s="9"/>
      <c r="Y2954" s="9"/>
    </row>
    <row r="2955" spans="1:25" ht="16.5" customHeight="1">
      <c r="A2955" s="39">
        <v>2939</v>
      </c>
      <c r="B2955" s="46" t="s">
        <v>12640</v>
      </c>
      <c r="C2955" s="39" t="s">
        <v>12641</v>
      </c>
      <c r="D2955" s="41">
        <v>38943</v>
      </c>
      <c r="E2955" s="40" t="s">
        <v>1441</v>
      </c>
      <c r="F2955" s="246" t="s">
        <v>12642</v>
      </c>
      <c r="G2955" s="42">
        <v>44325</v>
      </c>
      <c r="H2955" s="39" t="s">
        <v>8300</v>
      </c>
      <c r="I2955" s="48" t="s">
        <v>629</v>
      </c>
      <c r="J2955" s="247" t="s">
        <v>12643</v>
      </c>
      <c r="K2955" s="46" t="s">
        <v>35</v>
      </c>
      <c r="L2955" s="41">
        <v>45594</v>
      </c>
      <c r="M2955" s="46" t="s">
        <v>36</v>
      </c>
      <c r="N2955" s="39">
        <v>382</v>
      </c>
      <c r="O2955" s="10" t="str">
        <f t="shared" si="46"/>
        <v>HM</v>
      </c>
      <c r="P2955" s="12">
        <f>VLOOKUP($B2955,'[3]CHÍNH THỨC'!$D:$H,4,0)</f>
        <v>45624</v>
      </c>
      <c r="Q2955" s="12" t="str">
        <f>VLOOKUP($B2955,'[3]CHÍNH THỨC'!$D:$H,5,0)</f>
        <v>Đã nghỉ việc</v>
      </c>
      <c r="R2955" s="9"/>
      <c r="S2955" s="9"/>
      <c r="T2955" s="9"/>
      <c r="U2955" s="9"/>
      <c r="V2955" s="9"/>
      <c r="W2955" s="9"/>
      <c r="X2955" s="9"/>
      <c r="Y2955" s="9"/>
    </row>
    <row r="2956" spans="1:25" ht="16.5" customHeight="1">
      <c r="A2956" s="39">
        <v>2940</v>
      </c>
      <c r="B2956" s="46" t="s">
        <v>12644</v>
      </c>
      <c r="C2956" s="39" t="s">
        <v>12645</v>
      </c>
      <c r="D2956" s="41">
        <v>38722</v>
      </c>
      <c r="E2956" s="40" t="s">
        <v>1441</v>
      </c>
      <c r="F2956" s="246" t="s">
        <v>12646</v>
      </c>
      <c r="G2956" s="42">
        <v>44729</v>
      </c>
      <c r="H2956" s="39" t="s">
        <v>8300</v>
      </c>
      <c r="I2956" s="48" t="s">
        <v>629</v>
      </c>
      <c r="J2956" s="247" t="s">
        <v>12647</v>
      </c>
      <c r="K2956" s="46" t="s">
        <v>35</v>
      </c>
      <c r="L2956" s="41">
        <v>45594</v>
      </c>
      <c r="M2956" s="46" t="s">
        <v>36</v>
      </c>
      <c r="N2956" s="39">
        <v>386</v>
      </c>
      <c r="O2956" s="10" t="str">
        <f t="shared" si="46"/>
        <v>HM</v>
      </c>
      <c r="P2956" s="12">
        <f>VLOOKUP($B2956,'[3]CHÍNH THỨC'!$D:$H,4,0)</f>
        <v>45677</v>
      </c>
      <c r="Q2956" s="12" t="str">
        <f>VLOOKUP($B2956,'[3]CHÍNH THỨC'!$D:$H,5,0)</f>
        <v>Đã nghỉ việc</v>
      </c>
      <c r="R2956" s="9"/>
      <c r="S2956" s="9"/>
      <c r="T2956" s="9"/>
      <c r="U2956" s="9"/>
      <c r="V2956" s="9"/>
      <c r="W2956" s="9"/>
      <c r="X2956" s="9"/>
      <c r="Y2956" s="9"/>
    </row>
    <row r="2957" spans="1:25" ht="16.5" customHeight="1">
      <c r="A2957" s="39">
        <v>2941</v>
      </c>
      <c r="B2957" s="46" t="s">
        <v>12648</v>
      </c>
      <c r="C2957" s="39" t="s">
        <v>12649</v>
      </c>
      <c r="D2957" s="41">
        <v>26268</v>
      </c>
      <c r="E2957" s="40" t="s">
        <v>9707</v>
      </c>
      <c r="F2957" s="246" t="s">
        <v>12650</v>
      </c>
      <c r="G2957" s="42">
        <v>44311</v>
      </c>
      <c r="H2957" s="39" t="s">
        <v>8300</v>
      </c>
      <c r="I2957" s="48" t="s">
        <v>2826</v>
      </c>
      <c r="J2957" s="247" t="s">
        <v>12651</v>
      </c>
      <c r="K2957" s="46" t="s">
        <v>42</v>
      </c>
      <c r="L2957" s="41">
        <v>45594</v>
      </c>
      <c r="M2957" s="46" t="s">
        <v>36</v>
      </c>
      <c r="N2957" s="39">
        <v>387</v>
      </c>
      <c r="O2957" s="10" t="str">
        <f t="shared" si="46"/>
        <v>HM</v>
      </c>
      <c r="P2957" s="12">
        <f>VLOOKUP($B2957,'[3]CHÍNH THỨC'!$D:$H,4,0)</f>
        <v>45661</v>
      </c>
      <c r="Q2957" s="12" t="str">
        <f>VLOOKUP($B2957,'[3]CHÍNH THỨC'!$D:$H,5,0)</f>
        <v>Đã nghỉ việc</v>
      </c>
      <c r="R2957" s="9"/>
      <c r="S2957" s="9"/>
      <c r="T2957" s="9"/>
      <c r="U2957" s="9"/>
      <c r="V2957" s="9"/>
      <c r="W2957" s="9"/>
      <c r="X2957" s="9"/>
      <c r="Y2957" s="9"/>
    </row>
    <row r="2958" spans="1:25" ht="16.5" customHeight="1">
      <c r="A2958" s="39">
        <v>2942</v>
      </c>
      <c r="B2958" s="46" t="s">
        <v>12652</v>
      </c>
      <c r="C2958" s="39" t="s">
        <v>12653</v>
      </c>
      <c r="D2958" s="41">
        <v>38721</v>
      </c>
      <c r="E2958" s="40" t="s">
        <v>30</v>
      </c>
      <c r="F2958" s="246" t="s">
        <v>12654</v>
      </c>
      <c r="G2958" s="42">
        <v>44827</v>
      </c>
      <c r="H2958" s="39" t="s">
        <v>8300</v>
      </c>
      <c r="I2958" s="48" t="s">
        <v>12655</v>
      </c>
      <c r="J2958" s="247" t="s">
        <v>10291</v>
      </c>
      <c r="K2958" s="46" t="s">
        <v>42</v>
      </c>
      <c r="L2958" s="41">
        <v>45594</v>
      </c>
      <c r="M2958" s="46" t="s">
        <v>36</v>
      </c>
      <c r="N2958" s="39">
        <v>356</v>
      </c>
      <c r="O2958" s="10" t="str">
        <f t="shared" si="46"/>
        <v>CE</v>
      </c>
      <c r="P2958" s="12">
        <f>VLOOKUP($B2958,'[3]CHÍNH THỨC'!$D:$H,4,0)</f>
        <v>45618</v>
      </c>
      <c r="Q2958" s="12" t="str">
        <f>VLOOKUP($B2958,'[3]CHÍNH THỨC'!$D:$H,5,0)</f>
        <v>Đã nghỉ việc</v>
      </c>
      <c r="R2958" s="9"/>
      <c r="S2958" s="9"/>
      <c r="T2958" s="9"/>
      <c r="U2958" s="9"/>
      <c r="V2958" s="9"/>
      <c r="W2958" s="9"/>
      <c r="X2958" s="9"/>
      <c r="Y2958" s="9"/>
    </row>
    <row r="2959" spans="1:25" ht="16.5" customHeight="1">
      <c r="A2959" s="39">
        <v>2943</v>
      </c>
      <c r="B2959" s="46" t="s">
        <v>12656</v>
      </c>
      <c r="C2959" s="39" t="s">
        <v>12657</v>
      </c>
      <c r="D2959" s="41">
        <v>38779</v>
      </c>
      <c r="E2959" s="40" t="s">
        <v>30</v>
      </c>
      <c r="F2959" s="246" t="s">
        <v>12658</v>
      </c>
      <c r="G2959" s="42">
        <v>44317</v>
      </c>
      <c r="H2959" s="39" t="s">
        <v>8300</v>
      </c>
      <c r="I2959" s="48" t="s">
        <v>12659</v>
      </c>
      <c r="J2959" s="247" t="s">
        <v>12660</v>
      </c>
      <c r="K2959" s="46" t="s">
        <v>42</v>
      </c>
      <c r="L2959" s="41">
        <v>45594</v>
      </c>
      <c r="M2959" s="46" t="s">
        <v>36</v>
      </c>
      <c r="N2959" s="39">
        <v>363</v>
      </c>
      <c r="O2959" s="10" t="str">
        <f t="shared" si="46"/>
        <v>CE</v>
      </c>
      <c r="P2959" s="12">
        <f>VLOOKUP($B2959,'[3]CHÍNH THỨC'!$D:$H,4,0)</f>
        <v>45652</v>
      </c>
      <c r="Q2959" s="12" t="str">
        <f>VLOOKUP($B2959,'[3]CHÍNH THỨC'!$D:$H,5,0)</f>
        <v>Đã nghỉ việc</v>
      </c>
      <c r="R2959" s="9"/>
      <c r="S2959" s="9"/>
      <c r="T2959" s="9"/>
      <c r="U2959" s="9"/>
      <c r="V2959" s="9"/>
      <c r="W2959" s="9"/>
      <c r="X2959" s="9"/>
      <c r="Y2959" s="9"/>
    </row>
    <row r="2960" spans="1:25" ht="16.5" customHeight="1">
      <c r="A2960" s="39">
        <v>2944</v>
      </c>
      <c r="B2960" s="46" t="s">
        <v>12661</v>
      </c>
      <c r="C2960" s="39" t="s">
        <v>12662</v>
      </c>
      <c r="D2960" s="41">
        <v>36485</v>
      </c>
      <c r="E2960" s="40" t="s">
        <v>30</v>
      </c>
      <c r="F2960" s="246" t="s">
        <v>12663</v>
      </c>
      <c r="G2960" s="42">
        <v>44419</v>
      </c>
      <c r="H2960" s="39" t="s">
        <v>8300</v>
      </c>
      <c r="I2960" s="48" t="s">
        <v>1986</v>
      </c>
      <c r="J2960" s="247" t="s">
        <v>12664</v>
      </c>
      <c r="K2960" s="46" t="s">
        <v>42</v>
      </c>
      <c r="L2960" s="41">
        <v>45594</v>
      </c>
      <c r="M2960" s="46" t="s">
        <v>75</v>
      </c>
      <c r="N2960" s="39">
        <v>352</v>
      </c>
      <c r="O2960" s="10" t="str">
        <f t="shared" si="46"/>
        <v>HU</v>
      </c>
      <c r="P2960" s="12">
        <f>VLOOKUP($B2960,'[3]CHÍNH THỨC'!$D:$H,4,0)</f>
        <v>45602</v>
      </c>
      <c r="Q2960" s="12" t="str">
        <f>VLOOKUP($B2960,'[3]CHÍNH THỨC'!$D:$H,5,0)</f>
        <v>Đã nghỉ việc</v>
      </c>
      <c r="R2960" s="9"/>
      <c r="S2960" s="9"/>
      <c r="T2960" s="9"/>
      <c r="U2960" s="9"/>
      <c r="V2960" s="9"/>
      <c r="W2960" s="9"/>
      <c r="X2960" s="9"/>
      <c r="Y2960" s="9"/>
    </row>
    <row r="2961" spans="1:25" ht="16.5" customHeight="1">
      <c r="A2961" s="39">
        <v>2945</v>
      </c>
      <c r="B2961" s="46" t="s">
        <v>12665</v>
      </c>
      <c r="C2961" s="39" t="s">
        <v>12666</v>
      </c>
      <c r="D2961" s="41">
        <v>35984</v>
      </c>
      <c r="E2961" s="40" t="s">
        <v>30</v>
      </c>
      <c r="F2961" s="246" t="s">
        <v>12667</v>
      </c>
      <c r="G2961" s="42">
        <v>44548</v>
      </c>
      <c r="H2961" s="39" t="s">
        <v>8300</v>
      </c>
      <c r="I2961" s="48" t="s">
        <v>3530</v>
      </c>
      <c r="J2961" s="247" t="s">
        <v>12668</v>
      </c>
      <c r="K2961" s="46" t="s">
        <v>42</v>
      </c>
      <c r="L2961" s="41">
        <v>45594</v>
      </c>
      <c r="M2961" s="46" t="s">
        <v>75</v>
      </c>
      <c r="N2961" s="39">
        <v>354</v>
      </c>
      <c r="O2961" s="10" t="str">
        <f t="shared" si="46"/>
        <v>HU</v>
      </c>
      <c r="P2961" s="12">
        <f>VLOOKUP($B2961,'[3]CHÍNH THỨC'!$D:$H,4,0)</f>
        <v>45602</v>
      </c>
      <c r="Q2961" s="12" t="str">
        <f>VLOOKUP($B2961,'[3]CHÍNH THỨC'!$D:$H,5,0)</f>
        <v>Đã nghỉ việc</v>
      </c>
      <c r="R2961" s="9"/>
      <c r="S2961" s="9"/>
      <c r="T2961" s="9"/>
      <c r="U2961" s="9"/>
      <c r="V2961" s="9"/>
      <c r="W2961" s="9"/>
      <c r="X2961" s="9"/>
      <c r="Y2961" s="9"/>
    </row>
    <row r="2962" spans="1:25" ht="16.5" customHeight="1">
      <c r="A2962" s="39">
        <v>2946</v>
      </c>
      <c r="B2962" s="46" t="s">
        <v>12669</v>
      </c>
      <c r="C2962" s="39" t="s">
        <v>9615</v>
      </c>
      <c r="D2962" s="41">
        <v>34256</v>
      </c>
      <c r="E2962" s="40" t="s">
        <v>30</v>
      </c>
      <c r="F2962" s="246" t="s">
        <v>9616</v>
      </c>
      <c r="G2962" s="42">
        <v>44827</v>
      </c>
      <c r="H2962" s="39" t="s">
        <v>8300</v>
      </c>
      <c r="I2962" s="48" t="s">
        <v>9617</v>
      </c>
      <c r="J2962" s="247" t="s">
        <v>9618</v>
      </c>
      <c r="K2962" s="46" t="s">
        <v>42</v>
      </c>
      <c r="L2962" s="41">
        <v>45594</v>
      </c>
      <c r="M2962" s="46" t="s">
        <v>75</v>
      </c>
      <c r="N2962" s="39" t="s">
        <v>11500</v>
      </c>
      <c r="O2962" s="10" t="str">
        <f t="shared" si="46"/>
        <v>HU</v>
      </c>
      <c r="P2962" s="12">
        <f>VLOOKUP($B2962,'[3]CHÍNH THỨC'!$D:$H,4,0)</f>
        <v>45607</v>
      </c>
      <c r="Q2962" s="12" t="str">
        <f>VLOOKUP($B2962,'[3]CHÍNH THỨC'!$D:$H,5,0)</f>
        <v>Đã nghỉ việc</v>
      </c>
      <c r="R2962" s="9"/>
      <c r="S2962" s="9"/>
      <c r="T2962" s="9"/>
      <c r="U2962" s="9"/>
      <c r="V2962" s="9"/>
      <c r="W2962" s="9"/>
      <c r="X2962" s="9"/>
      <c r="Y2962" s="9"/>
    </row>
    <row r="2963" spans="1:25" ht="16.5" customHeight="1">
      <c r="A2963" s="39">
        <v>2947</v>
      </c>
      <c r="B2963" s="46" t="s">
        <v>12670</v>
      </c>
      <c r="C2963" s="39" t="s">
        <v>12671</v>
      </c>
      <c r="D2963" s="41">
        <v>38002</v>
      </c>
      <c r="E2963" s="40" t="s">
        <v>30</v>
      </c>
      <c r="F2963" s="246" t="s">
        <v>12672</v>
      </c>
      <c r="G2963" s="42">
        <v>44467</v>
      </c>
      <c r="H2963" s="39" t="s">
        <v>8300</v>
      </c>
      <c r="I2963" s="48" t="s">
        <v>7699</v>
      </c>
      <c r="J2963" s="247" t="s">
        <v>12673</v>
      </c>
      <c r="K2963" s="46" t="s">
        <v>35</v>
      </c>
      <c r="L2963" s="41">
        <v>45594</v>
      </c>
      <c r="M2963" s="46" t="s">
        <v>5366</v>
      </c>
      <c r="N2963" s="39">
        <v>478</v>
      </c>
      <c r="O2963" s="10" t="str">
        <f t="shared" si="46"/>
        <v>HM</v>
      </c>
      <c r="P2963" s="12">
        <f>VLOOKUP($B2963,'[3]CHÍNH THỨC'!$D:$H,4,0)</f>
        <v>45601</v>
      </c>
      <c r="Q2963" s="12" t="str">
        <f>VLOOKUP($B2963,'[3]CHÍNH THỨC'!$D:$H,5,0)</f>
        <v>Đã nghỉ việc</v>
      </c>
      <c r="R2963" s="9"/>
      <c r="S2963" s="9"/>
      <c r="T2963" s="9"/>
      <c r="U2963" s="9"/>
      <c r="V2963" s="9"/>
      <c r="W2963" s="9"/>
      <c r="X2963" s="9"/>
      <c r="Y2963" s="9"/>
    </row>
    <row r="2964" spans="1:25" ht="16.5" customHeight="1">
      <c r="A2964" s="39">
        <v>2948</v>
      </c>
      <c r="B2964" s="46" t="s">
        <v>12674</v>
      </c>
      <c r="C2964" s="39" t="s">
        <v>12675</v>
      </c>
      <c r="D2964" s="41">
        <v>39000</v>
      </c>
      <c r="E2964" s="40" t="s">
        <v>30</v>
      </c>
      <c r="F2964" s="246" t="s">
        <v>12676</v>
      </c>
      <c r="G2964" s="42">
        <v>45111</v>
      </c>
      <c r="H2964" s="39" t="s">
        <v>8300</v>
      </c>
      <c r="I2964" s="48" t="s">
        <v>2826</v>
      </c>
      <c r="J2964" s="247" t="s">
        <v>12673</v>
      </c>
      <c r="K2964" s="46" t="s">
        <v>35</v>
      </c>
      <c r="L2964" s="41">
        <v>45594</v>
      </c>
      <c r="M2964" s="46" t="s">
        <v>5366</v>
      </c>
      <c r="N2964" s="39">
        <v>482</v>
      </c>
      <c r="O2964" s="10" t="str">
        <f t="shared" si="46"/>
        <v>HM</v>
      </c>
      <c r="P2964" s="12">
        <f>VLOOKUP($B2964,'[3]CHÍNH THỨC'!$D:$H,4,0)</f>
        <v>45595</v>
      </c>
      <c r="Q2964" s="12" t="str">
        <f>VLOOKUP($B2964,'[3]CHÍNH THỨC'!$D:$H,5,0)</f>
        <v>Đã nghỉ việc</v>
      </c>
      <c r="R2964" s="9"/>
      <c r="S2964" s="9"/>
      <c r="T2964" s="9"/>
      <c r="U2964" s="9"/>
      <c r="V2964" s="9"/>
      <c r="W2964" s="9"/>
      <c r="X2964" s="9"/>
      <c r="Y2964" s="9"/>
    </row>
    <row r="2965" spans="1:25" ht="16.5" customHeight="1">
      <c r="A2965" s="39">
        <v>2949</v>
      </c>
      <c r="B2965" s="46" t="s">
        <v>12677</v>
      </c>
      <c r="C2965" s="39" t="s">
        <v>12678</v>
      </c>
      <c r="D2965" s="41">
        <v>38590</v>
      </c>
      <c r="E2965" s="40" t="s">
        <v>30</v>
      </c>
      <c r="F2965" s="246" t="s">
        <v>12679</v>
      </c>
      <c r="G2965" s="42">
        <v>44397</v>
      </c>
      <c r="H2965" s="39" t="s">
        <v>8300</v>
      </c>
      <c r="I2965" s="48" t="s">
        <v>12680</v>
      </c>
      <c r="J2965" s="247" t="s">
        <v>12681</v>
      </c>
      <c r="K2965" s="46" t="s">
        <v>35</v>
      </c>
      <c r="L2965" s="41">
        <v>45594</v>
      </c>
      <c r="M2965" s="46" t="s">
        <v>75</v>
      </c>
      <c r="N2965" s="39">
        <v>468</v>
      </c>
      <c r="O2965" s="10" t="str">
        <f t="shared" si="46"/>
        <v>HL</v>
      </c>
      <c r="P2965" s="12">
        <f>VLOOKUP($B2965,'[3]CHÍNH THỨC'!$D:$H,4,0)</f>
        <v>45594</v>
      </c>
      <c r="Q2965" s="12" t="str">
        <f>VLOOKUP($B2965,'[3]CHÍNH THỨC'!$D:$H,5,0)</f>
        <v>Đã nghỉ việc</v>
      </c>
      <c r="R2965" s="9"/>
      <c r="S2965" s="9"/>
      <c r="T2965" s="9"/>
      <c r="U2965" s="9"/>
      <c r="V2965" s="9"/>
      <c r="W2965" s="9"/>
      <c r="X2965" s="9"/>
      <c r="Y2965" s="9"/>
    </row>
    <row r="2966" spans="1:25" ht="16.5" customHeight="1">
      <c r="A2966" s="39">
        <v>2950</v>
      </c>
      <c r="B2966" s="46" t="s">
        <v>12682</v>
      </c>
      <c r="C2966" s="39" t="s">
        <v>12683</v>
      </c>
      <c r="D2966" s="41">
        <v>38419</v>
      </c>
      <c r="E2966" s="40" t="s">
        <v>30</v>
      </c>
      <c r="F2966" s="246" t="s">
        <v>12684</v>
      </c>
      <c r="G2966" s="42">
        <v>44433</v>
      </c>
      <c r="H2966" s="39" t="s">
        <v>8300</v>
      </c>
      <c r="I2966" s="48" t="s">
        <v>12685</v>
      </c>
      <c r="J2966" s="247" t="s">
        <v>12681</v>
      </c>
      <c r="K2966" s="46" t="s">
        <v>35</v>
      </c>
      <c r="L2966" s="41">
        <v>45594</v>
      </c>
      <c r="M2966" s="46" t="s">
        <v>75</v>
      </c>
      <c r="N2966" s="39">
        <v>467</v>
      </c>
      <c r="O2966" s="10" t="str">
        <f t="shared" si="46"/>
        <v>HL</v>
      </c>
      <c r="P2966" s="12">
        <f>VLOOKUP($B2966,'[3]CHÍNH THỨC'!$D:$H,4,0)</f>
        <v>45594</v>
      </c>
      <c r="Q2966" s="12" t="str">
        <f>VLOOKUP($B2966,'[3]CHÍNH THỨC'!$D:$H,5,0)</f>
        <v>Đã nghỉ việc</v>
      </c>
      <c r="R2966" s="9"/>
      <c r="S2966" s="9"/>
      <c r="T2966" s="9"/>
      <c r="U2966" s="9"/>
      <c r="V2966" s="9"/>
      <c r="W2966" s="9"/>
      <c r="X2966" s="9"/>
      <c r="Y2966" s="9"/>
    </row>
    <row r="2967" spans="1:25" ht="16.5" customHeight="1">
      <c r="A2967" s="39">
        <v>2951</v>
      </c>
      <c r="B2967" s="46" t="s">
        <v>12686</v>
      </c>
      <c r="C2967" s="39" t="s">
        <v>12687</v>
      </c>
      <c r="D2967" s="41">
        <v>38672</v>
      </c>
      <c r="E2967" s="40" t="s">
        <v>30</v>
      </c>
      <c r="F2967" s="246" t="s">
        <v>12688</v>
      </c>
      <c r="G2967" s="42">
        <v>44311</v>
      </c>
      <c r="H2967" s="39" t="s">
        <v>8300</v>
      </c>
      <c r="I2967" s="48" t="s">
        <v>832</v>
      </c>
      <c r="J2967" s="247" t="s">
        <v>12681</v>
      </c>
      <c r="K2967" s="46" t="s">
        <v>35</v>
      </c>
      <c r="L2967" s="41">
        <v>45594</v>
      </c>
      <c r="M2967" s="46" t="s">
        <v>75</v>
      </c>
      <c r="N2967" s="39">
        <v>476</v>
      </c>
      <c r="O2967" s="10" t="str">
        <f t="shared" si="46"/>
        <v>HL</v>
      </c>
      <c r="P2967" s="12">
        <f>VLOOKUP($B2967,'[3]CHÍNH THỨC'!$D:$H,4,0)</f>
        <v>45594</v>
      </c>
      <c r="Q2967" s="12" t="str">
        <f>VLOOKUP($B2967,'[3]CHÍNH THỨC'!$D:$H,5,0)</f>
        <v>Đã nghỉ việc</v>
      </c>
      <c r="R2967" s="9"/>
      <c r="S2967" s="9"/>
      <c r="T2967" s="9"/>
      <c r="U2967" s="9"/>
      <c r="V2967" s="9"/>
      <c r="W2967" s="9"/>
      <c r="X2967" s="9"/>
      <c r="Y2967" s="9"/>
    </row>
    <row r="2968" spans="1:25" ht="16.5" customHeight="1">
      <c r="A2968" s="39">
        <v>2952</v>
      </c>
      <c r="B2968" s="46" t="s">
        <v>12689</v>
      </c>
      <c r="C2968" s="39" t="s">
        <v>12690</v>
      </c>
      <c r="D2968" s="41">
        <v>38983</v>
      </c>
      <c r="E2968" s="40" t="s">
        <v>30</v>
      </c>
      <c r="F2968" s="246" t="s">
        <v>12691</v>
      </c>
      <c r="G2968" s="42">
        <v>44985</v>
      </c>
      <c r="H2968" s="39" t="s">
        <v>5076</v>
      </c>
      <c r="I2968" s="48" t="s">
        <v>937</v>
      </c>
      <c r="J2968" s="247" t="s">
        <v>12692</v>
      </c>
      <c r="K2968" s="46" t="s">
        <v>35</v>
      </c>
      <c r="L2968" s="41">
        <v>45595</v>
      </c>
      <c r="M2968" s="46" t="s">
        <v>36</v>
      </c>
      <c r="N2968" s="39">
        <v>517</v>
      </c>
      <c r="O2968" s="10" t="str">
        <f t="shared" si="46"/>
        <v>NE</v>
      </c>
      <c r="P2968" s="12">
        <f>VLOOKUP($B2968,'[3]CHÍNH THỨC'!$D:$H,4,0)</f>
        <v>45598</v>
      </c>
      <c r="Q2968" s="12" t="str">
        <f>VLOOKUP($B2968,'[3]CHÍNH THỨC'!$D:$H,5,0)</f>
        <v>Đã nghỉ việc</v>
      </c>
      <c r="R2968" s="9"/>
      <c r="S2968" s="9"/>
      <c r="T2968" s="9"/>
      <c r="U2968" s="9"/>
      <c r="V2968" s="9"/>
      <c r="W2968" s="9"/>
      <c r="X2968" s="9"/>
      <c r="Y2968" s="9"/>
    </row>
    <row r="2969" spans="1:25" ht="16.5" customHeight="1">
      <c r="A2969" s="39">
        <v>2953</v>
      </c>
      <c r="B2969" s="46" t="s">
        <v>12693</v>
      </c>
      <c r="C2969" s="39" t="s">
        <v>12694</v>
      </c>
      <c r="D2969" s="41">
        <v>38943</v>
      </c>
      <c r="E2969" s="40" t="s">
        <v>30</v>
      </c>
      <c r="F2969" s="246" t="s">
        <v>12695</v>
      </c>
      <c r="G2969" s="42">
        <v>45372</v>
      </c>
      <c r="H2969" s="39" t="s">
        <v>5076</v>
      </c>
      <c r="I2969" s="48" t="s">
        <v>12696</v>
      </c>
      <c r="J2969" s="247" t="s">
        <v>12697</v>
      </c>
      <c r="K2969" s="46" t="s">
        <v>35</v>
      </c>
      <c r="L2969" s="41">
        <v>45595</v>
      </c>
      <c r="M2969" s="46" t="s">
        <v>36</v>
      </c>
      <c r="N2969" s="39">
        <v>563</v>
      </c>
      <c r="O2969" s="10" t="str">
        <f t="shared" si="46"/>
        <v>HL</v>
      </c>
      <c r="P2969" s="12">
        <f>VLOOKUP($B2969,'[3]CHÍNH THỨC'!$D:$H,4,0)</f>
        <v>45596</v>
      </c>
      <c r="Q2969" s="12" t="str">
        <f>VLOOKUP($B2969,'[3]CHÍNH THỨC'!$D:$H,5,0)</f>
        <v>Đã nghỉ việc</v>
      </c>
      <c r="R2969" s="9"/>
      <c r="S2969" s="9"/>
      <c r="T2969" s="9"/>
      <c r="U2969" s="9"/>
      <c r="V2969" s="9"/>
      <c r="W2969" s="9"/>
      <c r="X2969" s="9"/>
      <c r="Y2969" s="9"/>
    </row>
    <row r="2970" spans="1:25" ht="16.5" customHeight="1">
      <c r="A2970" s="39">
        <v>2954</v>
      </c>
      <c r="B2970" s="46" t="s">
        <v>12698</v>
      </c>
      <c r="C2970" s="39" t="s">
        <v>12699</v>
      </c>
      <c r="D2970" s="41">
        <v>38932</v>
      </c>
      <c r="E2970" s="40" t="s">
        <v>30</v>
      </c>
      <c r="F2970" s="246" t="s">
        <v>12700</v>
      </c>
      <c r="G2970" s="42">
        <v>44707</v>
      </c>
      <c r="H2970" s="39" t="s">
        <v>5076</v>
      </c>
      <c r="I2970" s="48" t="s">
        <v>12701</v>
      </c>
      <c r="J2970" s="247" t="s">
        <v>12697</v>
      </c>
      <c r="K2970" s="46" t="s">
        <v>35</v>
      </c>
      <c r="L2970" s="41">
        <v>45595</v>
      </c>
      <c r="M2970" s="46" t="s">
        <v>36</v>
      </c>
      <c r="N2970" s="39">
        <v>565</v>
      </c>
      <c r="O2970" s="10" t="str">
        <f t="shared" si="46"/>
        <v>HL</v>
      </c>
      <c r="P2970" s="12">
        <f>VLOOKUP($B2970,'[3]CHÍNH THỨC'!$D:$H,4,0)</f>
        <v>45596</v>
      </c>
      <c r="Q2970" s="12" t="str">
        <f>VLOOKUP($B2970,'[3]CHÍNH THỨC'!$D:$H,5,0)</f>
        <v>Đã nghỉ việc</v>
      </c>
      <c r="R2970" s="9"/>
      <c r="S2970" s="9"/>
      <c r="T2970" s="9"/>
      <c r="U2970" s="9"/>
      <c r="V2970" s="9"/>
      <c r="W2970" s="9"/>
      <c r="X2970" s="9"/>
      <c r="Y2970" s="9"/>
    </row>
    <row r="2971" spans="1:25" ht="16.5" customHeight="1">
      <c r="A2971" s="39">
        <v>2955</v>
      </c>
      <c r="B2971" s="46" t="s">
        <v>12702</v>
      </c>
      <c r="C2971" s="39" t="s">
        <v>11956</v>
      </c>
      <c r="D2971" s="41">
        <v>38873</v>
      </c>
      <c r="E2971" s="40" t="s">
        <v>30</v>
      </c>
      <c r="F2971" s="246" t="s">
        <v>12703</v>
      </c>
      <c r="G2971" s="42">
        <v>44318</v>
      </c>
      <c r="H2971" s="39" t="s">
        <v>5076</v>
      </c>
      <c r="I2971" s="48" t="s">
        <v>11958</v>
      </c>
      <c r="J2971" s="247" t="s">
        <v>11959</v>
      </c>
      <c r="K2971" s="46" t="s">
        <v>35</v>
      </c>
      <c r="L2971" s="41">
        <v>45595</v>
      </c>
      <c r="M2971" s="46" t="s">
        <v>75</v>
      </c>
      <c r="N2971" s="39">
        <v>538</v>
      </c>
      <c r="O2971" s="10" t="str">
        <f t="shared" si="46"/>
        <v>MD</v>
      </c>
      <c r="P2971" s="12">
        <f>VLOOKUP($B2971,'[3]CHÍNH THỨC'!$D:$H,4,0)</f>
        <v>45604</v>
      </c>
      <c r="Q2971" s="12" t="str">
        <f>VLOOKUP($B2971,'[3]CHÍNH THỨC'!$D:$H,5,0)</f>
        <v>Đã nghỉ việc</v>
      </c>
      <c r="R2971" s="9"/>
      <c r="S2971" s="9"/>
      <c r="T2971" s="9"/>
      <c r="U2971" s="9"/>
      <c r="V2971" s="9"/>
      <c r="W2971" s="9"/>
      <c r="X2971" s="9"/>
      <c r="Y2971" s="9"/>
    </row>
    <row r="2972" spans="1:25" ht="16.5" customHeight="1">
      <c r="A2972" s="39">
        <v>2956</v>
      </c>
      <c r="B2972" s="46" t="s">
        <v>12704</v>
      </c>
      <c r="C2972" s="39" t="s">
        <v>12705</v>
      </c>
      <c r="D2972" s="41">
        <v>38946</v>
      </c>
      <c r="E2972" s="40" t="s">
        <v>30</v>
      </c>
      <c r="F2972" s="246" t="s">
        <v>12706</v>
      </c>
      <c r="G2972" s="42">
        <v>44507</v>
      </c>
      <c r="H2972" s="39" t="s">
        <v>5076</v>
      </c>
      <c r="I2972" s="48" t="s">
        <v>11958</v>
      </c>
      <c r="J2972" s="247" t="s">
        <v>12707</v>
      </c>
      <c r="K2972" s="46" t="s">
        <v>35</v>
      </c>
      <c r="L2972" s="41">
        <v>45595</v>
      </c>
      <c r="M2972" s="46" t="s">
        <v>75</v>
      </c>
      <c r="N2972" s="39">
        <v>542</v>
      </c>
      <c r="O2972" s="10" t="str">
        <f t="shared" si="46"/>
        <v>MD</v>
      </c>
      <c r="P2972" s="12">
        <f>VLOOKUP($B2972,'[3]CHÍNH THỨC'!$D:$H,4,0)</f>
        <v>45604</v>
      </c>
      <c r="Q2972" s="12" t="str">
        <f>VLOOKUP($B2972,'[3]CHÍNH THỨC'!$D:$H,5,0)</f>
        <v>Đã nghỉ việc</v>
      </c>
      <c r="R2972" s="9"/>
      <c r="S2972" s="9"/>
      <c r="T2972" s="9"/>
      <c r="U2972" s="9"/>
      <c r="V2972" s="9"/>
      <c r="W2972" s="9"/>
      <c r="X2972" s="9"/>
      <c r="Y2972" s="9"/>
    </row>
    <row r="2973" spans="1:25" ht="16.5" customHeight="1">
      <c r="A2973" s="39">
        <v>2957</v>
      </c>
      <c r="B2973" s="46" t="s">
        <v>12708</v>
      </c>
      <c r="C2973" s="39" t="s">
        <v>11961</v>
      </c>
      <c r="D2973" s="41">
        <v>38722</v>
      </c>
      <c r="E2973" s="40" t="s">
        <v>30</v>
      </c>
      <c r="F2973" s="246" t="s">
        <v>12709</v>
      </c>
      <c r="G2973" s="42">
        <v>44568</v>
      </c>
      <c r="H2973" s="39" t="s">
        <v>5076</v>
      </c>
      <c r="I2973" s="48" t="s">
        <v>11958</v>
      </c>
      <c r="J2973" s="247" t="s">
        <v>11959</v>
      </c>
      <c r="K2973" s="46" t="s">
        <v>35</v>
      </c>
      <c r="L2973" s="41">
        <v>45595</v>
      </c>
      <c r="M2973" s="46" t="s">
        <v>75</v>
      </c>
      <c r="N2973" s="39">
        <v>546</v>
      </c>
      <c r="O2973" s="10" t="str">
        <f t="shared" si="46"/>
        <v>MD</v>
      </c>
      <c r="P2973" s="12">
        <f>VLOOKUP($B2973,'[3]CHÍNH THỨC'!$D:$H,4,0)</f>
        <v>45603</v>
      </c>
      <c r="Q2973" s="12" t="str">
        <f>VLOOKUP($B2973,'[3]CHÍNH THỨC'!$D:$H,5,0)</f>
        <v>Đã nghỉ việc</v>
      </c>
      <c r="R2973" s="9"/>
      <c r="S2973" s="9"/>
      <c r="T2973" s="9"/>
      <c r="U2973" s="9"/>
      <c r="V2973" s="9"/>
      <c r="W2973" s="9"/>
      <c r="X2973" s="9"/>
      <c r="Y2973" s="9"/>
    </row>
    <row r="2974" spans="1:25" ht="16.5" customHeight="1">
      <c r="A2974" s="39">
        <v>2958</v>
      </c>
      <c r="B2974" s="46" t="s">
        <v>12710</v>
      </c>
      <c r="C2974" s="39" t="s">
        <v>12711</v>
      </c>
      <c r="D2974" s="41">
        <v>39005</v>
      </c>
      <c r="E2974" s="40" t="s">
        <v>30</v>
      </c>
      <c r="F2974" s="246" t="s">
        <v>12712</v>
      </c>
      <c r="G2974" s="42">
        <v>44389</v>
      </c>
      <c r="H2974" s="39" t="s">
        <v>5076</v>
      </c>
      <c r="I2974" s="48" t="s">
        <v>10277</v>
      </c>
      <c r="J2974" s="247" t="s">
        <v>12713</v>
      </c>
      <c r="K2974" s="46" t="s">
        <v>35</v>
      </c>
      <c r="L2974" s="41">
        <v>45595</v>
      </c>
      <c r="M2974" s="46" t="s">
        <v>75</v>
      </c>
      <c r="N2974" s="39">
        <v>483</v>
      </c>
      <c r="O2974" s="10" t="str">
        <f t="shared" si="46"/>
        <v>TM</v>
      </c>
      <c r="P2974" s="12">
        <f>VLOOKUP($B2974,'[3]CHÍNH THỨC'!$D:$H,4,0)</f>
        <v>45598</v>
      </c>
      <c r="Q2974" s="12" t="str">
        <f>VLOOKUP($B2974,'[3]CHÍNH THỨC'!$D:$H,5,0)</f>
        <v>Đã nghỉ việc</v>
      </c>
      <c r="R2974" s="9"/>
      <c r="S2974" s="9"/>
      <c r="T2974" s="9"/>
      <c r="U2974" s="9"/>
      <c r="V2974" s="9"/>
      <c r="W2974" s="9"/>
      <c r="X2974" s="9"/>
      <c r="Y2974" s="9"/>
    </row>
    <row r="2975" spans="1:25" ht="16.5" customHeight="1">
      <c r="A2975" s="39">
        <v>2959</v>
      </c>
      <c r="B2975" s="46" t="s">
        <v>12714</v>
      </c>
      <c r="C2975" s="39" t="s">
        <v>12715</v>
      </c>
      <c r="D2975" s="41">
        <v>38831</v>
      </c>
      <c r="E2975" s="40" t="s">
        <v>30</v>
      </c>
      <c r="F2975" s="246" t="s">
        <v>12716</v>
      </c>
      <c r="G2975" s="42">
        <v>45071</v>
      </c>
      <c r="H2975" s="39" t="s">
        <v>5076</v>
      </c>
      <c r="I2975" s="48" t="s">
        <v>10277</v>
      </c>
      <c r="J2975" s="247" t="s">
        <v>12713</v>
      </c>
      <c r="K2975" s="46" t="s">
        <v>35</v>
      </c>
      <c r="L2975" s="41">
        <v>45595</v>
      </c>
      <c r="M2975" s="46" t="s">
        <v>75</v>
      </c>
      <c r="N2975" s="39">
        <v>489</v>
      </c>
      <c r="O2975" s="10" t="str">
        <f t="shared" si="46"/>
        <v>TM</v>
      </c>
      <c r="P2975" s="12">
        <f>VLOOKUP($B2975,'[3]CHÍNH THỨC'!$D:$H,4,0)</f>
        <v>45598</v>
      </c>
      <c r="Q2975" s="12" t="str">
        <f>VLOOKUP($B2975,'[3]CHÍNH THỨC'!$D:$H,5,0)</f>
        <v>Đã nghỉ việc</v>
      </c>
      <c r="R2975" s="9"/>
      <c r="S2975" s="9"/>
      <c r="T2975" s="9"/>
      <c r="U2975" s="9"/>
      <c r="V2975" s="9"/>
      <c r="W2975" s="9"/>
      <c r="X2975" s="9"/>
      <c r="Y2975" s="9"/>
    </row>
    <row r="2976" spans="1:25" ht="16.5" customHeight="1">
      <c r="A2976" s="39">
        <v>2960</v>
      </c>
      <c r="B2976" s="46" t="s">
        <v>12717</v>
      </c>
      <c r="C2976" s="39" t="s">
        <v>12718</v>
      </c>
      <c r="D2976" s="41">
        <v>38826</v>
      </c>
      <c r="E2976" s="40" t="s">
        <v>30</v>
      </c>
      <c r="F2976" s="246" t="s">
        <v>12719</v>
      </c>
      <c r="G2976" s="42">
        <v>44508</v>
      </c>
      <c r="H2976" s="39" t="s">
        <v>5076</v>
      </c>
      <c r="I2976" s="48" t="s">
        <v>3365</v>
      </c>
      <c r="J2976" s="247" t="s">
        <v>12720</v>
      </c>
      <c r="K2976" s="46" t="s">
        <v>35</v>
      </c>
      <c r="L2976" s="41">
        <v>45595</v>
      </c>
      <c r="M2976" s="46" t="s">
        <v>36</v>
      </c>
      <c r="N2976" s="39">
        <v>492</v>
      </c>
      <c r="O2976" s="10" t="str">
        <f t="shared" si="46"/>
        <v>TM</v>
      </c>
      <c r="P2976" s="12">
        <f>VLOOKUP($B2976,'[3]CHÍNH THỨC'!$D:$H,4,0)</f>
        <v>45645</v>
      </c>
      <c r="Q2976" s="12" t="str">
        <f>VLOOKUP($B2976,'[3]CHÍNH THỨC'!$D:$H,5,0)</f>
        <v>Đã nghỉ việc</v>
      </c>
      <c r="R2976" s="9"/>
      <c r="S2976" s="9"/>
      <c r="T2976" s="9"/>
      <c r="U2976" s="9"/>
      <c r="V2976" s="9"/>
      <c r="W2976" s="9"/>
      <c r="X2976" s="9"/>
      <c r="Y2976" s="9"/>
    </row>
    <row r="2977" spans="1:25" ht="16.5" customHeight="1">
      <c r="A2977" s="39">
        <v>2961</v>
      </c>
      <c r="B2977" s="46" t="s">
        <v>12721</v>
      </c>
      <c r="C2977" s="39" t="s">
        <v>4923</v>
      </c>
      <c r="D2977" s="41">
        <v>39011</v>
      </c>
      <c r="E2977" s="40" t="s">
        <v>30</v>
      </c>
      <c r="F2977" s="246" t="s">
        <v>12722</v>
      </c>
      <c r="G2977" s="42">
        <v>44347</v>
      </c>
      <c r="H2977" s="39" t="s">
        <v>5076</v>
      </c>
      <c r="I2977" s="48" t="s">
        <v>629</v>
      </c>
      <c r="J2977" s="247" t="s">
        <v>12643</v>
      </c>
      <c r="K2977" s="46" t="s">
        <v>35</v>
      </c>
      <c r="L2977" s="41">
        <v>45595</v>
      </c>
      <c r="M2977" s="46" t="s">
        <v>36</v>
      </c>
      <c r="N2977" s="39">
        <v>530</v>
      </c>
      <c r="O2977" s="10" t="str">
        <f t="shared" si="46"/>
        <v>HM</v>
      </c>
      <c r="P2977" s="12">
        <f>VLOOKUP($B2977,'[3]CHÍNH THỨC'!$D:$H,4,0)</f>
        <v>45597</v>
      </c>
      <c r="Q2977" s="12" t="str">
        <f>VLOOKUP($B2977,'[3]CHÍNH THỨC'!$D:$H,5,0)</f>
        <v>Đã nghỉ việc</v>
      </c>
      <c r="R2977" s="9"/>
      <c r="S2977" s="9"/>
      <c r="T2977" s="9"/>
      <c r="U2977" s="9"/>
      <c r="V2977" s="9"/>
      <c r="W2977" s="9"/>
      <c r="X2977" s="9"/>
      <c r="Y2977" s="9"/>
    </row>
    <row r="2978" spans="1:25" ht="16.5" customHeight="1">
      <c r="A2978" s="39">
        <v>2962</v>
      </c>
      <c r="B2978" s="46" t="s">
        <v>12723</v>
      </c>
      <c r="C2978" s="39" t="s">
        <v>12724</v>
      </c>
      <c r="D2978" s="41">
        <v>38812</v>
      </c>
      <c r="E2978" s="40" t="s">
        <v>30</v>
      </c>
      <c r="F2978" s="246" t="s">
        <v>12725</v>
      </c>
      <c r="G2978" s="42">
        <v>45357</v>
      </c>
      <c r="H2978" s="39" t="s">
        <v>5076</v>
      </c>
      <c r="I2978" s="48" t="s">
        <v>6407</v>
      </c>
      <c r="J2978" s="247" t="s">
        <v>12726</v>
      </c>
      <c r="K2978" s="46" t="s">
        <v>42</v>
      </c>
      <c r="L2978" s="41">
        <v>45595</v>
      </c>
      <c r="M2978" s="46" t="s">
        <v>75</v>
      </c>
      <c r="N2978" s="39">
        <v>566</v>
      </c>
      <c r="O2978" s="10" t="str">
        <f t="shared" si="46"/>
        <v>NE</v>
      </c>
      <c r="P2978" s="12">
        <f>VLOOKUP($B2978,'[3]CHÍNH THỨC'!$D:$H,4,0)</f>
        <v>45682</v>
      </c>
      <c r="Q2978" s="12" t="str">
        <f>VLOOKUP($B2978,'[3]CHÍNH THỨC'!$D:$H,5,0)</f>
        <v>Đã nghỉ việc</v>
      </c>
      <c r="R2978" s="9"/>
      <c r="S2978" s="9"/>
      <c r="T2978" s="9"/>
      <c r="U2978" s="9"/>
      <c r="V2978" s="9"/>
      <c r="W2978" s="9"/>
      <c r="X2978" s="9"/>
      <c r="Y2978" s="9"/>
    </row>
    <row r="2979" spans="1:25" ht="16.5" customHeight="1">
      <c r="A2979" s="39">
        <v>2963</v>
      </c>
      <c r="B2979" s="46" t="s">
        <v>12727</v>
      </c>
      <c r="C2979" s="39" t="s">
        <v>12728</v>
      </c>
      <c r="D2979" s="41">
        <v>38462</v>
      </c>
      <c r="E2979" s="40" t="s">
        <v>30</v>
      </c>
      <c r="F2979" s="246" t="s">
        <v>12729</v>
      </c>
      <c r="G2979" s="42">
        <v>44311</v>
      </c>
      <c r="H2979" s="39" t="s">
        <v>5076</v>
      </c>
      <c r="I2979" s="48" t="s">
        <v>2164</v>
      </c>
      <c r="J2979" s="247" t="s">
        <v>12730</v>
      </c>
      <c r="K2979" s="46" t="s">
        <v>35</v>
      </c>
      <c r="L2979" s="41">
        <v>45595</v>
      </c>
      <c r="M2979" s="46" t="s">
        <v>75</v>
      </c>
      <c r="N2979" s="39">
        <v>298</v>
      </c>
      <c r="O2979" s="10" t="str">
        <f t="shared" si="46"/>
        <v>NE</v>
      </c>
      <c r="P2979" s="12">
        <f>VLOOKUP($B2979,'[3]CHÍNH THỨC'!$D:$H,4,0)</f>
        <v>45605</v>
      </c>
      <c r="Q2979" s="12" t="str">
        <f>VLOOKUP($B2979,'[3]CHÍNH THỨC'!$D:$H,5,0)</f>
        <v>Đã nghỉ việc</v>
      </c>
      <c r="R2979" s="9"/>
      <c r="S2979" s="9"/>
      <c r="T2979" s="9"/>
      <c r="U2979" s="9"/>
      <c r="V2979" s="9"/>
      <c r="W2979" s="9"/>
      <c r="X2979" s="9"/>
      <c r="Y2979" s="9"/>
    </row>
    <row r="2980" spans="1:25" ht="16.5" customHeight="1">
      <c r="A2980" s="39">
        <v>2964</v>
      </c>
      <c r="B2980" s="46" t="s">
        <v>12731</v>
      </c>
      <c r="C2980" s="39" t="s">
        <v>11622</v>
      </c>
      <c r="D2980" s="41">
        <v>38473</v>
      </c>
      <c r="E2980" s="40" t="s">
        <v>30</v>
      </c>
      <c r="F2980" s="246" t="s">
        <v>12732</v>
      </c>
      <c r="G2980" s="42">
        <v>45020</v>
      </c>
      <c r="H2980" s="39" t="s">
        <v>5076</v>
      </c>
      <c r="I2980" s="48" t="s">
        <v>1290</v>
      </c>
      <c r="J2980" s="247" t="s">
        <v>12681</v>
      </c>
      <c r="K2980" s="46" t="s">
        <v>35</v>
      </c>
      <c r="L2980" s="41">
        <v>45595</v>
      </c>
      <c r="M2980" s="46" t="s">
        <v>75</v>
      </c>
      <c r="N2980" s="39">
        <v>573</v>
      </c>
      <c r="O2980" s="10" t="str">
        <f t="shared" si="46"/>
        <v>HL</v>
      </c>
      <c r="P2980" s="12">
        <f>VLOOKUP($B2980,'[3]CHÍNH THỨC'!$D:$H,4,0)</f>
        <v>45605</v>
      </c>
      <c r="Q2980" s="12" t="str">
        <f>VLOOKUP($B2980,'[3]CHÍNH THỨC'!$D:$H,5,0)</f>
        <v>Đã nghỉ việc</v>
      </c>
      <c r="R2980" s="9"/>
      <c r="S2980" s="9"/>
      <c r="T2980" s="9"/>
      <c r="U2980" s="9"/>
      <c r="V2980" s="9"/>
      <c r="W2980" s="9"/>
      <c r="X2980" s="9"/>
      <c r="Y2980" s="9"/>
    </row>
    <row r="2981" spans="1:25" ht="16.5" customHeight="1">
      <c r="A2981" s="39">
        <v>2965</v>
      </c>
      <c r="B2981" s="46" t="s">
        <v>12733</v>
      </c>
      <c r="C2981" s="39" t="s">
        <v>12734</v>
      </c>
      <c r="D2981" s="41">
        <v>38495</v>
      </c>
      <c r="E2981" s="40" t="s">
        <v>30</v>
      </c>
      <c r="F2981" s="246" t="s">
        <v>12735</v>
      </c>
      <c r="G2981" s="42">
        <v>45238</v>
      </c>
      <c r="H2981" s="39" t="s">
        <v>5076</v>
      </c>
      <c r="I2981" s="48" t="s">
        <v>1290</v>
      </c>
      <c r="J2981" s="247" t="s">
        <v>12681</v>
      </c>
      <c r="K2981" s="46" t="s">
        <v>35</v>
      </c>
      <c r="L2981" s="41">
        <v>45595</v>
      </c>
      <c r="M2981" s="46" t="s">
        <v>75</v>
      </c>
      <c r="N2981" s="39">
        <v>569</v>
      </c>
      <c r="O2981" s="10" t="str">
        <f t="shared" si="46"/>
        <v>HL</v>
      </c>
      <c r="P2981" s="12">
        <f>VLOOKUP($B2981,'[3]CHÍNH THỨC'!$D:$H,4,0)</f>
        <v>45597</v>
      </c>
      <c r="Q2981" s="12" t="str">
        <f>VLOOKUP($B2981,'[3]CHÍNH THỨC'!$D:$H,5,0)</f>
        <v>Đã nghỉ việc</v>
      </c>
      <c r="R2981" s="9"/>
      <c r="S2981" s="9"/>
      <c r="T2981" s="9"/>
      <c r="U2981" s="9"/>
      <c r="V2981" s="9"/>
      <c r="W2981" s="9"/>
      <c r="X2981" s="9"/>
      <c r="Y2981" s="9"/>
    </row>
    <row r="2982" spans="1:25" ht="16.5" customHeight="1">
      <c r="A2982" s="39">
        <v>2966</v>
      </c>
      <c r="B2982" s="46" t="s">
        <v>12736</v>
      </c>
      <c r="C2982" s="39" t="s">
        <v>12737</v>
      </c>
      <c r="D2982" s="41">
        <v>33242</v>
      </c>
      <c r="E2982" s="40" t="s">
        <v>30</v>
      </c>
      <c r="F2982" s="246" t="s">
        <v>12738</v>
      </c>
      <c r="G2982" s="42">
        <v>44622</v>
      </c>
      <c r="H2982" s="39" t="s">
        <v>32</v>
      </c>
      <c r="I2982" s="48" t="s">
        <v>11803</v>
      </c>
      <c r="J2982" s="247" t="s">
        <v>12739</v>
      </c>
      <c r="K2982" s="46" t="s">
        <v>35</v>
      </c>
      <c r="L2982" s="41">
        <v>45596</v>
      </c>
      <c r="M2982" s="46" t="s">
        <v>75</v>
      </c>
      <c r="N2982" s="39">
        <v>592</v>
      </c>
      <c r="O2982" s="10" t="str">
        <f t="shared" si="46"/>
        <v>HU</v>
      </c>
      <c r="P2982" s="12">
        <f>VLOOKUP($B2982,'[3]CHÍNH THỨC'!$D:$H,4,0)</f>
        <v>45644</v>
      </c>
      <c r="Q2982" s="12" t="str">
        <f>VLOOKUP($B2982,'[3]CHÍNH THỨC'!$D:$H,5,0)</f>
        <v>Đã nghỉ việc</v>
      </c>
      <c r="R2982" s="9"/>
      <c r="S2982" s="9"/>
      <c r="T2982" s="9"/>
      <c r="U2982" s="9"/>
      <c r="V2982" s="9"/>
      <c r="W2982" s="9"/>
      <c r="X2982" s="9"/>
      <c r="Y2982" s="9"/>
    </row>
    <row r="2983" spans="1:25" ht="16.5" customHeight="1">
      <c r="A2983" s="39">
        <v>2967</v>
      </c>
      <c r="B2983" s="46" t="s">
        <v>12740</v>
      </c>
      <c r="C2983" s="39" t="s">
        <v>11733</v>
      </c>
      <c r="D2983" s="41">
        <v>37012</v>
      </c>
      <c r="E2983" s="40" t="s">
        <v>30</v>
      </c>
      <c r="F2983" s="246" t="s">
        <v>11734</v>
      </c>
      <c r="G2983" s="42">
        <v>44605</v>
      </c>
      <c r="H2983" s="39" t="s">
        <v>32</v>
      </c>
      <c r="I2983" s="48" t="s">
        <v>863</v>
      </c>
      <c r="J2983" s="247" t="s">
        <v>11735</v>
      </c>
      <c r="K2983" s="46" t="s">
        <v>35</v>
      </c>
      <c r="L2983" s="41">
        <v>45596</v>
      </c>
      <c r="M2983" s="46" t="s">
        <v>75</v>
      </c>
      <c r="N2983" s="39">
        <v>593</v>
      </c>
      <c r="O2983" s="10" t="str">
        <f t="shared" si="46"/>
        <v>HU</v>
      </c>
      <c r="P2983" s="12">
        <f>VLOOKUP($B2983,'[3]CHÍNH THỨC'!$D:$H,4,0)</f>
        <v>45602</v>
      </c>
      <c r="Q2983" s="12" t="str">
        <f>VLOOKUP($B2983,'[3]CHÍNH THỨC'!$D:$H,5,0)</f>
        <v>Đã nghỉ việc</v>
      </c>
      <c r="R2983" s="9"/>
      <c r="S2983" s="9"/>
      <c r="T2983" s="9"/>
      <c r="U2983" s="9"/>
      <c r="V2983" s="9"/>
      <c r="W2983" s="9"/>
      <c r="X2983" s="9"/>
      <c r="Y2983" s="9"/>
    </row>
    <row r="2984" spans="1:25" ht="16.5" customHeight="1">
      <c r="A2984" s="39">
        <v>2968</v>
      </c>
      <c r="B2984" s="46" t="s">
        <v>12741</v>
      </c>
      <c r="C2984" s="39" t="s">
        <v>12742</v>
      </c>
      <c r="D2984" s="41">
        <v>38598</v>
      </c>
      <c r="E2984" s="40" t="s">
        <v>30</v>
      </c>
      <c r="F2984" s="246" t="s">
        <v>12743</v>
      </c>
      <c r="G2984" s="42">
        <v>44293</v>
      </c>
      <c r="H2984" s="39" t="s">
        <v>32</v>
      </c>
      <c r="I2984" s="48" t="s">
        <v>12744</v>
      </c>
      <c r="J2984" s="247" t="s">
        <v>12745</v>
      </c>
      <c r="K2984" s="46" t="s">
        <v>42</v>
      </c>
      <c r="L2984" s="41">
        <v>45596</v>
      </c>
      <c r="M2984" s="46" t="s">
        <v>36</v>
      </c>
      <c r="N2984" s="39">
        <v>594</v>
      </c>
      <c r="O2984" s="10" t="str">
        <f t="shared" si="46"/>
        <v>HU</v>
      </c>
      <c r="P2984" s="12">
        <f>VLOOKUP($B2984,'[3]CHÍNH THỨC'!$D:$H,4,0)</f>
        <v>45622</v>
      </c>
      <c r="Q2984" s="12" t="str">
        <f>VLOOKUP($B2984,'[3]CHÍNH THỨC'!$D:$H,5,0)</f>
        <v>Đã nghỉ việc</v>
      </c>
      <c r="R2984" s="9"/>
      <c r="S2984" s="9"/>
      <c r="T2984" s="9"/>
      <c r="U2984" s="9"/>
      <c r="V2984" s="9"/>
      <c r="W2984" s="9"/>
      <c r="X2984" s="9"/>
      <c r="Y2984" s="9"/>
    </row>
    <row r="2985" spans="1:25" ht="16.5" customHeight="1">
      <c r="A2985" s="39">
        <v>2969</v>
      </c>
      <c r="B2985" s="46" t="s">
        <v>12746</v>
      </c>
      <c r="C2985" s="39" t="s">
        <v>12747</v>
      </c>
      <c r="D2985" s="41">
        <v>35358</v>
      </c>
      <c r="E2985" s="40" t="s">
        <v>30</v>
      </c>
      <c r="F2985" s="246" t="s">
        <v>12748</v>
      </c>
      <c r="G2985" s="42">
        <v>44371</v>
      </c>
      <c r="H2985" s="39" t="s">
        <v>32</v>
      </c>
      <c r="I2985" s="48" t="s">
        <v>12749</v>
      </c>
      <c r="J2985" s="247" t="s">
        <v>12750</v>
      </c>
      <c r="K2985" s="46" t="s">
        <v>35</v>
      </c>
      <c r="L2985" s="41">
        <v>45596</v>
      </c>
      <c r="M2985" s="46" t="s">
        <v>36</v>
      </c>
      <c r="N2985" s="39">
        <v>578</v>
      </c>
      <c r="O2985" s="10" t="str">
        <f t="shared" si="46"/>
        <v>CE</v>
      </c>
      <c r="P2985" s="12">
        <f>VLOOKUP($B2985,'[3]CHÍNH THỨC'!$D:$H,4,0)</f>
        <v>45597</v>
      </c>
      <c r="Q2985" s="12" t="str">
        <f>VLOOKUP($B2985,'[3]CHÍNH THỨC'!$D:$H,5,0)</f>
        <v>Đã nghỉ việc</v>
      </c>
      <c r="R2985" s="9"/>
      <c r="S2985" s="9"/>
      <c r="T2985" s="9"/>
      <c r="U2985" s="9"/>
      <c r="V2985" s="9"/>
      <c r="W2985" s="9"/>
      <c r="X2985" s="9"/>
      <c r="Y2985" s="9"/>
    </row>
    <row r="2986" spans="1:25" ht="16.5" customHeight="1">
      <c r="A2986" s="39">
        <v>2970</v>
      </c>
      <c r="B2986" s="46" t="s">
        <v>12751</v>
      </c>
      <c r="C2986" s="39" t="s">
        <v>12752</v>
      </c>
      <c r="D2986" s="41">
        <v>38256</v>
      </c>
      <c r="E2986" s="40" t="s">
        <v>30</v>
      </c>
      <c r="F2986" s="246" t="s">
        <v>12753</v>
      </c>
      <c r="G2986" s="42">
        <v>44302</v>
      </c>
      <c r="H2986" s="39" t="s">
        <v>32</v>
      </c>
      <c r="I2986" s="48" t="s">
        <v>12754</v>
      </c>
      <c r="J2986" s="247" t="s">
        <v>12755</v>
      </c>
      <c r="K2986" s="46" t="s">
        <v>42</v>
      </c>
      <c r="L2986" s="41">
        <v>45596</v>
      </c>
      <c r="M2986" s="46" t="s">
        <v>36</v>
      </c>
      <c r="N2986" s="39">
        <v>603</v>
      </c>
      <c r="O2986" s="10" t="str">
        <f t="shared" si="46"/>
        <v>HM</v>
      </c>
      <c r="P2986" s="12">
        <f>VLOOKUP($B2986,'[3]CHÍNH THỨC'!$D:$H,4,0)</f>
        <v>45602</v>
      </c>
      <c r="Q2986" s="12" t="str">
        <f>VLOOKUP($B2986,'[3]CHÍNH THỨC'!$D:$H,5,0)</f>
        <v>Đã nghỉ việc</v>
      </c>
      <c r="R2986" s="9"/>
      <c r="S2986" s="9"/>
      <c r="T2986" s="9"/>
      <c r="U2986" s="9"/>
      <c r="V2986" s="9"/>
      <c r="W2986" s="9"/>
      <c r="X2986" s="9"/>
      <c r="Y2986" s="9"/>
    </row>
    <row r="2987" spans="1:25" ht="16.5" customHeight="1">
      <c r="A2987" s="39">
        <v>2971</v>
      </c>
      <c r="B2987" s="46" t="s">
        <v>12756</v>
      </c>
      <c r="C2987" s="39" t="s">
        <v>12757</v>
      </c>
      <c r="D2987" s="41">
        <v>38633</v>
      </c>
      <c r="E2987" s="40" t="s">
        <v>30</v>
      </c>
      <c r="F2987" s="246" t="s">
        <v>12758</v>
      </c>
      <c r="G2987" s="42">
        <v>44311</v>
      </c>
      <c r="H2987" s="39" t="s">
        <v>32</v>
      </c>
      <c r="I2987" s="48" t="s">
        <v>688</v>
      </c>
      <c r="J2987" s="247" t="s">
        <v>12759</v>
      </c>
      <c r="K2987" s="46" t="s">
        <v>42</v>
      </c>
      <c r="L2987" s="41">
        <v>45596</v>
      </c>
      <c r="M2987" s="46" t="s">
        <v>36</v>
      </c>
      <c r="N2987" s="39">
        <v>607</v>
      </c>
      <c r="O2987" s="10" t="str">
        <f t="shared" si="46"/>
        <v>HM</v>
      </c>
      <c r="P2987" s="12">
        <f>VLOOKUP($B2987,'[3]CHÍNH THỨC'!$D:$H,4,0)</f>
        <v>45602</v>
      </c>
      <c r="Q2987" s="12" t="str">
        <f>VLOOKUP($B2987,'[3]CHÍNH THỨC'!$D:$H,5,0)</f>
        <v>Đã nghỉ việc</v>
      </c>
      <c r="R2987" s="9"/>
      <c r="S2987" s="9"/>
      <c r="T2987" s="9"/>
      <c r="U2987" s="9"/>
      <c r="V2987" s="9"/>
      <c r="W2987" s="9"/>
      <c r="X2987" s="9"/>
      <c r="Y2987" s="9"/>
    </row>
    <row r="2988" spans="1:25" ht="16.5" customHeight="1">
      <c r="A2988" s="39">
        <v>2972</v>
      </c>
      <c r="B2988" s="46" t="s">
        <v>12760</v>
      </c>
      <c r="C2988" s="39" t="s">
        <v>12761</v>
      </c>
      <c r="D2988" s="41">
        <v>38646</v>
      </c>
      <c r="E2988" s="40" t="s">
        <v>30</v>
      </c>
      <c r="F2988" s="246" t="s">
        <v>12762</v>
      </c>
      <c r="G2988" s="42">
        <v>44699</v>
      </c>
      <c r="H2988" s="39" t="s">
        <v>32</v>
      </c>
      <c r="I2988" s="48" t="s">
        <v>5994</v>
      </c>
      <c r="J2988" s="247" t="s">
        <v>12763</v>
      </c>
      <c r="K2988" s="46" t="s">
        <v>35</v>
      </c>
      <c r="L2988" s="41">
        <v>45596</v>
      </c>
      <c r="M2988" s="46" t="s">
        <v>36</v>
      </c>
      <c r="N2988" s="39">
        <v>608</v>
      </c>
      <c r="O2988" s="10" t="str">
        <f t="shared" si="46"/>
        <v>HM</v>
      </c>
      <c r="P2988" s="12">
        <f>VLOOKUP($B2988,'[3]CHÍNH THỨC'!$D:$H,4,0)</f>
        <v>45602</v>
      </c>
      <c r="Q2988" s="12" t="str">
        <f>VLOOKUP($B2988,'[3]CHÍNH THỨC'!$D:$H,5,0)</f>
        <v>Đã nghỉ việc</v>
      </c>
      <c r="R2988" s="9"/>
      <c r="S2988" s="9"/>
      <c r="T2988" s="9"/>
      <c r="U2988" s="9"/>
      <c r="V2988" s="9"/>
      <c r="W2988" s="9"/>
      <c r="X2988" s="9"/>
      <c r="Y2988" s="9"/>
    </row>
    <row r="2989" spans="1:25" ht="16.5" customHeight="1">
      <c r="A2989" s="39">
        <v>2973</v>
      </c>
      <c r="B2989" s="46" t="s">
        <v>12764</v>
      </c>
      <c r="C2989" s="39" t="s">
        <v>12765</v>
      </c>
      <c r="D2989" s="41">
        <v>38475</v>
      </c>
      <c r="E2989" s="40" t="s">
        <v>30</v>
      </c>
      <c r="F2989" s="246" t="s">
        <v>12766</v>
      </c>
      <c r="G2989" s="42">
        <v>44421</v>
      </c>
      <c r="H2989" s="39" t="s">
        <v>32</v>
      </c>
      <c r="I2989" s="48" t="s">
        <v>12767</v>
      </c>
      <c r="J2989" s="247" t="s">
        <v>12768</v>
      </c>
      <c r="K2989" s="46" t="s">
        <v>35</v>
      </c>
      <c r="L2989" s="41">
        <v>45596</v>
      </c>
      <c r="M2989" s="46" t="s">
        <v>36</v>
      </c>
      <c r="N2989" s="39">
        <v>617</v>
      </c>
      <c r="O2989" s="10" t="str">
        <f t="shared" si="46"/>
        <v>HM</v>
      </c>
      <c r="P2989" s="12">
        <f>VLOOKUP($B2989,'[3]CHÍNH THỨC'!$D:$H,4,0)</f>
        <v>45602</v>
      </c>
      <c r="Q2989" s="12" t="str">
        <f>VLOOKUP($B2989,'[3]CHÍNH THỨC'!$D:$H,5,0)</f>
        <v>Đã nghỉ việc</v>
      </c>
      <c r="R2989" s="9"/>
      <c r="S2989" s="9"/>
      <c r="T2989" s="9"/>
      <c r="U2989" s="9"/>
      <c r="V2989" s="9"/>
      <c r="W2989" s="9"/>
      <c r="X2989" s="9"/>
      <c r="Y2989" s="9"/>
    </row>
    <row r="2990" spans="1:25" ht="16.5" customHeight="1">
      <c r="A2990" s="39">
        <v>2974</v>
      </c>
      <c r="B2990" s="46" t="s">
        <v>12769</v>
      </c>
      <c r="C2990" s="39" t="s">
        <v>12770</v>
      </c>
      <c r="D2990" s="41">
        <v>38504</v>
      </c>
      <c r="E2990" s="40" t="s">
        <v>30</v>
      </c>
      <c r="F2990" s="246" t="s">
        <v>12771</v>
      </c>
      <c r="G2990" s="42">
        <v>44308</v>
      </c>
      <c r="H2990" s="39" t="s">
        <v>32</v>
      </c>
      <c r="I2990" s="48" t="s">
        <v>5994</v>
      </c>
      <c r="J2990" s="247" t="s">
        <v>12772</v>
      </c>
      <c r="K2990" s="46" t="s">
        <v>35</v>
      </c>
      <c r="L2990" s="41">
        <v>45596</v>
      </c>
      <c r="M2990" s="46" t="s">
        <v>36</v>
      </c>
      <c r="N2990" s="39">
        <v>620</v>
      </c>
      <c r="O2990" s="10" t="str">
        <f t="shared" si="46"/>
        <v>HM</v>
      </c>
      <c r="P2990" s="12">
        <f>VLOOKUP($B2990,'[3]CHÍNH THỨC'!$D:$H,4,0)</f>
        <v>45602</v>
      </c>
      <c r="Q2990" s="12" t="str">
        <f>VLOOKUP($B2990,'[3]CHÍNH THỨC'!$D:$H,5,0)</f>
        <v>Đã nghỉ việc</v>
      </c>
      <c r="R2990" s="9"/>
      <c r="S2990" s="9"/>
      <c r="T2990" s="9"/>
      <c r="U2990" s="9"/>
      <c r="V2990" s="9"/>
      <c r="W2990" s="9"/>
      <c r="X2990" s="9"/>
      <c r="Y2990" s="9"/>
    </row>
    <row r="2991" spans="1:25" ht="16.5" customHeight="1">
      <c r="A2991" s="39">
        <v>2975</v>
      </c>
      <c r="B2991" s="46" t="s">
        <v>12773</v>
      </c>
      <c r="C2991" s="39" t="s">
        <v>12774</v>
      </c>
      <c r="D2991" s="41">
        <v>38484</v>
      </c>
      <c r="E2991" s="40" t="s">
        <v>30</v>
      </c>
      <c r="F2991" s="246" t="s">
        <v>12775</v>
      </c>
      <c r="G2991" s="42">
        <v>44419</v>
      </c>
      <c r="H2991" s="39" t="s">
        <v>32</v>
      </c>
      <c r="I2991" s="48" t="s">
        <v>1930</v>
      </c>
      <c r="J2991" s="247" t="s">
        <v>12776</v>
      </c>
      <c r="K2991" s="46" t="s">
        <v>35</v>
      </c>
      <c r="L2991" s="41">
        <v>45596</v>
      </c>
      <c r="M2991" s="46" t="s">
        <v>36</v>
      </c>
      <c r="N2991" s="39">
        <v>622</v>
      </c>
      <c r="O2991" s="10" t="str">
        <f t="shared" si="46"/>
        <v>HM</v>
      </c>
      <c r="P2991" s="12">
        <f>VLOOKUP($B2991,'[3]CHÍNH THỨC'!$D:$H,4,0)</f>
        <v>45602</v>
      </c>
      <c r="Q2991" s="12" t="str">
        <f>VLOOKUP($B2991,'[3]CHÍNH THỨC'!$D:$H,5,0)</f>
        <v>Đã nghỉ việc</v>
      </c>
      <c r="R2991" s="9"/>
      <c r="S2991" s="9"/>
      <c r="T2991" s="9"/>
      <c r="U2991" s="9"/>
      <c r="V2991" s="9"/>
      <c r="W2991" s="9"/>
      <c r="X2991" s="9"/>
      <c r="Y2991" s="9"/>
    </row>
    <row r="2992" spans="1:25" ht="16.5" customHeight="1">
      <c r="A2992" s="39">
        <v>2976</v>
      </c>
      <c r="B2992" s="46" t="s">
        <v>12777</v>
      </c>
      <c r="C2992" s="39" t="s">
        <v>12778</v>
      </c>
      <c r="D2992" s="41">
        <v>38681</v>
      </c>
      <c r="E2992" s="40" t="s">
        <v>30</v>
      </c>
      <c r="F2992" s="246" t="s">
        <v>12779</v>
      </c>
      <c r="G2992" s="42">
        <v>44302</v>
      </c>
      <c r="H2992" s="39" t="s">
        <v>32</v>
      </c>
      <c r="I2992" s="48" t="s">
        <v>12780</v>
      </c>
      <c r="J2992" s="247" t="s">
        <v>12781</v>
      </c>
      <c r="K2992" s="46" t="s">
        <v>42</v>
      </c>
      <c r="L2992" s="41">
        <v>45596</v>
      </c>
      <c r="M2992" s="46" t="s">
        <v>36</v>
      </c>
      <c r="N2992" s="39">
        <v>624</v>
      </c>
      <c r="O2992" s="10" t="str">
        <f t="shared" si="46"/>
        <v>HM</v>
      </c>
      <c r="P2992" s="12">
        <f>VLOOKUP($B2992,'[3]CHÍNH THỨC'!$D:$H,4,0)</f>
        <v>45602</v>
      </c>
      <c r="Q2992" s="12" t="str">
        <f>VLOOKUP($B2992,'[3]CHÍNH THỨC'!$D:$H,5,0)</f>
        <v>Đã nghỉ việc</v>
      </c>
      <c r="R2992" s="9"/>
      <c r="S2992" s="9"/>
      <c r="T2992" s="9"/>
      <c r="U2992" s="9"/>
      <c r="V2992" s="9"/>
      <c r="W2992" s="9"/>
      <c r="X2992" s="9"/>
      <c r="Y2992" s="9"/>
    </row>
    <row r="2993" spans="1:25" ht="16.5" customHeight="1">
      <c r="A2993" s="39">
        <v>2977</v>
      </c>
      <c r="B2993" s="46" t="s">
        <v>12782</v>
      </c>
      <c r="C2993" s="39" t="s">
        <v>12783</v>
      </c>
      <c r="D2993" s="41">
        <v>38839</v>
      </c>
      <c r="E2993" s="40" t="s">
        <v>30</v>
      </c>
      <c r="F2993" s="246" t="s">
        <v>10462</v>
      </c>
      <c r="G2993" s="42">
        <v>44729</v>
      </c>
      <c r="H2993" s="39" t="s">
        <v>32</v>
      </c>
      <c r="I2993" s="48" t="s">
        <v>12784</v>
      </c>
      <c r="J2993" s="247" t="s">
        <v>12785</v>
      </c>
      <c r="K2993" s="46" t="s">
        <v>35</v>
      </c>
      <c r="L2993" s="41">
        <v>45596</v>
      </c>
      <c r="M2993" s="46" t="s">
        <v>75</v>
      </c>
      <c r="N2993" s="39">
        <v>588</v>
      </c>
      <c r="O2993" s="10" t="str">
        <f t="shared" si="46"/>
        <v>TM</v>
      </c>
      <c r="P2993" s="12">
        <f>VLOOKUP($B2993,'[3]CHÍNH THỨC'!$D:$H,4,0)</f>
        <v>45630</v>
      </c>
      <c r="Q2993" s="12" t="str">
        <f>VLOOKUP($B2993,'[3]CHÍNH THỨC'!$D:$H,5,0)</f>
        <v>Đã nghỉ việc</v>
      </c>
      <c r="R2993" s="9"/>
      <c r="S2993" s="9"/>
      <c r="T2993" s="9"/>
      <c r="U2993" s="9"/>
      <c r="V2993" s="9"/>
      <c r="W2993" s="9"/>
      <c r="X2993" s="9"/>
      <c r="Y2993" s="9"/>
    </row>
    <row r="2994" spans="1:25" ht="16.5" customHeight="1">
      <c r="A2994" s="39">
        <v>2978</v>
      </c>
      <c r="B2994" s="46" t="s">
        <v>12786</v>
      </c>
      <c r="C2994" s="39" t="s">
        <v>12787</v>
      </c>
      <c r="D2994" s="41">
        <v>32524</v>
      </c>
      <c r="E2994" s="40" t="s">
        <v>30</v>
      </c>
      <c r="F2994" s="246" t="s">
        <v>12788</v>
      </c>
      <c r="G2994" s="42">
        <v>44676</v>
      </c>
      <c r="H2994" s="39" t="s">
        <v>8300</v>
      </c>
      <c r="I2994" s="48" t="s">
        <v>12789</v>
      </c>
      <c r="J2994" s="247" t="s">
        <v>12790</v>
      </c>
      <c r="K2994" s="46" t="s">
        <v>42</v>
      </c>
      <c r="L2994" s="41">
        <v>45596</v>
      </c>
      <c r="M2994" s="46" t="s">
        <v>75</v>
      </c>
      <c r="N2994" s="39">
        <v>634</v>
      </c>
      <c r="O2994" s="10" t="str">
        <f t="shared" si="46"/>
        <v>HL</v>
      </c>
      <c r="P2994" s="12">
        <f>VLOOKUP($B2994,'[3]CHÍNH THỨC'!$D:$H,4,0)</f>
        <v>45601</v>
      </c>
      <c r="Q2994" s="12" t="str">
        <f>VLOOKUP($B2994,'[3]CHÍNH THỨC'!$D:$H,5,0)</f>
        <v>Đã nghỉ việc</v>
      </c>
      <c r="R2994" s="9"/>
      <c r="S2994" s="9"/>
      <c r="T2994" s="9"/>
      <c r="U2994" s="9"/>
      <c r="V2994" s="9"/>
      <c r="W2994" s="9"/>
      <c r="X2994" s="9"/>
      <c r="Y2994" s="9"/>
    </row>
    <row r="2995" spans="1:25" ht="16.5" customHeight="1">
      <c r="A2995" s="39">
        <v>2979</v>
      </c>
      <c r="B2995" s="46" t="s">
        <v>12791</v>
      </c>
      <c r="C2995" s="39" t="s">
        <v>3624</v>
      </c>
      <c r="D2995" s="41">
        <v>35486</v>
      </c>
      <c r="E2995" s="40" t="s">
        <v>30</v>
      </c>
      <c r="F2995" s="246" t="s">
        <v>12792</v>
      </c>
      <c r="G2995" s="42">
        <v>44373</v>
      </c>
      <c r="H2995" s="39" t="s">
        <v>8300</v>
      </c>
      <c r="I2995" s="48" t="s">
        <v>12793</v>
      </c>
      <c r="J2995" s="247" t="s">
        <v>12790</v>
      </c>
      <c r="K2995" s="46" t="s">
        <v>42</v>
      </c>
      <c r="L2995" s="41">
        <v>45596</v>
      </c>
      <c r="M2995" s="46" t="s">
        <v>75</v>
      </c>
      <c r="N2995" s="39">
        <v>636</v>
      </c>
      <c r="O2995" s="10" t="str">
        <f t="shared" si="46"/>
        <v>HL</v>
      </c>
      <c r="P2995" s="12">
        <f>VLOOKUP($B2995,'[3]CHÍNH THỨC'!$D:$H,4,0)</f>
        <v>45600</v>
      </c>
      <c r="Q2995" s="12" t="str">
        <f>VLOOKUP($B2995,'[3]CHÍNH THỨC'!$D:$H,5,0)</f>
        <v>Đã nghỉ việc</v>
      </c>
      <c r="R2995" s="9"/>
      <c r="S2995" s="9"/>
      <c r="T2995" s="9"/>
      <c r="U2995" s="9"/>
      <c r="V2995" s="9"/>
      <c r="W2995" s="9"/>
      <c r="X2995" s="9"/>
      <c r="Y2995" s="9"/>
    </row>
    <row r="2996" spans="1:25" ht="16.5" customHeight="1">
      <c r="A2996" s="39">
        <v>2980</v>
      </c>
      <c r="B2996" s="46" t="s">
        <v>12794</v>
      </c>
      <c r="C2996" s="39" t="s">
        <v>12795</v>
      </c>
      <c r="D2996" s="41">
        <v>34617</v>
      </c>
      <c r="E2996" s="40" t="s">
        <v>30</v>
      </c>
      <c r="F2996" s="246" t="s">
        <v>12796</v>
      </c>
      <c r="G2996" s="42">
        <v>44306</v>
      </c>
      <c r="H2996" s="39" t="s">
        <v>8300</v>
      </c>
      <c r="I2996" s="48" t="s">
        <v>12797</v>
      </c>
      <c r="J2996" s="247" t="s">
        <v>12358</v>
      </c>
      <c r="K2996" s="46" t="s">
        <v>35</v>
      </c>
      <c r="L2996" s="41">
        <v>45596</v>
      </c>
      <c r="M2996" s="46" t="s">
        <v>75</v>
      </c>
      <c r="N2996" s="39">
        <v>627</v>
      </c>
      <c r="O2996" s="10" t="str">
        <f t="shared" si="46"/>
        <v>HL</v>
      </c>
      <c r="P2996" s="12">
        <f>VLOOKUP($B2996,'[3]CHÍNH THỨC'!$D:$H,4,0)</f>
        <v>45611</v>
      </c>
      <c r="Q2996" s="12" t="str">
        <f>VLOOKUP($B2996,'[3]CHÍNH THỨC'!$D:$H,5,0)</f>
        <v>Đã nghỉ việc</v>
      </c>
      <c r="R2996" s="9"/>
      <c r="S2996" s="9"/>
      <c r="T2996" s="9"/>
      <c r="U2996" s="9"/>
      <c r="V2996" s="9"/>
      <c r="W2996" s="9"/>
      <c r="X2996" s="9"/>
      <c r="Y2996" s="9"/>
    </row>
    <row r="2997" spans="1:25" ht="16.5" customHeight="1">
      <c r="A2997" s="39">
        <v>2981</v>
      </c>
      <c r="B2997" s="46" t="s">
        <v>12798</v>
      </c>
      <c r="C2997" s="39" t="s">
        <v>12799</v>
      </c>
      <c r="D2997" s="41">
        <v>35173</v>
      </c>
      <c r="E2997" s="40" t="s">
        <v>30</v>
      </c>
      <c r="F2997" s="246" t="s">
        <v>12800</v>
      </c>
      <c r="G2997" s="42">
        <v>44305</v>
      </c>
      <c r="H2997" s="39" t="s">
        <v>8300</v>
      </c>
      <c r="I2997" s="48" t="s">
        <v>12616</v>
      </c>
      <c r="J2997" s="247" t="s">
        <v>12358</v>
      </c>
      <c r="K2997" s="46" t="s">
        <v>35</v>
      </c>
      <c r="L2997" s="41">
        <v>45596</v>
      </c>
      <c r="M2997" s="46" t="s">
        <v>75</v>
      </c>
      <c r="N2997" s="39">
        <v>633</v>
      </c>
      <c r="O2997" s="10" t="str">
        <f t="shared" si="46"/>
        <v>HL</v>
      </c>
      <c r="P2997" s="12">
        <f>VLOOKUP($B2997,'[3]CHÍNH THỨC'!$D:$H,4,0)</f>
        <v>45705</v>
      </c>
      <c r="Q2997" s="12" t="str">
        <f>VLOOKUP($B2997,'[3]CHÍNH THỨC'!$D:$H,5,0)</f>
        <v>Đã nghỉ việc</v>
      </c>
      <c r="R2997" s="9"/>
      <c r="S2997" s="9"/>
      <c r="T2997" s="9"/>
      <c r="U2997" s="9"/>
      <c r="V2997" s="9"/>
      <c r="W2997" s="9"/>
      <c r="X2997" s="9"/>
      <c r="Y2997" s="9"/>
    </row>
    <row r="2998" spans="1:25" ht="16.5" customHeight="1">
      <c r="A2998" s="39">
        <v>2982</v>
      </c>
      <c r="B2998" s="46" t="s">
        <v>12801</v>
      </c>
      <c r="C2998" s="39" t="s">
        <v>12802</v>
      </c>
      <c r="D2998" s="41">
        <v>38692</v>
      </c>
      <c r="E2998" s="40" t="s">
        <v>30</v>
      </c>
      <c r="F2998" s="246" t="s">
        <v>12803</v>
      </c>
      <c r="G2998" s="42">
        <v>45020</v>
      </c>
      <c r="H2998" s="39" t="s">
        <v>8300</v>
      </c>
      <c r="I2998" s="48" t="s">
        <v>1086</v>
      </c>
      <c r="J2998" s="247" t="s">
        <v>12681</v>
      </c>
      <c r="K2998" s="46" t="s">
        <v>35</v>
      </c>
      <c r="L2998" s="41">
        <v>45596</v>
      </c>
      <c r="M2998" s="46" t="s">
        <v>75</v>
      </c>
      <c r="N2998" s="39">
        <v>628</v>
      </c>
      <c r="O2998" s="10" t="str">
        <f t="shared" si="46"/>
        <v>HL</v>
      </c>
      <c r="P2998" s="12">
        <f>VLOOKUP($B2998,'[3]CHÍNH THỨC'!$D:$H,4,0)</f>
        <v>45607</v>
      </c>
      <c r="Q2998" s="12" t="str">
        <f>VLOOKUP($B2998,'[3]CHÍNH THỨC'!$D:$H,5,0)</f>
        <v>Đã nghỉ việc</v>
      </c>
      <c r="R2998" s="9"/>
      <c r="S2998" s="9"/>
      <c r="T2998" s="9"/>
      <c r="U2998" s="9"/>
      <c r="V2998" s="9"/>
      <c r="W2998" s="9"/>
      <c r="X2998" s="9"/>
      <c r="Y2998" s="9"/>
    </row>
    <row r="2999" spans="1:25" ht="16.5" customHeight="1">
      <c r="A2999" s="39">
        <v>2983</v>
      </c>
      <c r="B2999" s="46" t="s">
        <v>12804</v>
      </c>
      <c r="C2999" s="39" t="s">
        <v>12805</v>
      </c>
      <c r="D2999" s="41">
        <v>39040</v>
      </c>
      <c r="E2999" s="40" t="s">
        <v>30</v>
      </c>
      <c r="F2999" s="246" t="s">
        <v>12806</v>
      </c>
      <c r="G2999" s="42">
        <v>44317</v>
      </c>
      <c r="H2999" s="39" t="s">
        <v>32</v>
      </c>
      <c r="I2999" s="48" t="s">
        <v>12807</v>
      </c>
      <c r="J2999" s="247" t="s">
        <v>12808</v>
      </c>
      <c r="K2999" s="46" t="s">
        <v>35</v>
      </c>
      <c r="L2999" s="41">
        <v>45596</v>
      </c>
      <c r="M2999" s="46" t="s">
        <v>75</v>
      </c>
      <c r="N2999" s="39">
        <v>389</v>
      </c>
      <c r="O2999" s="10" t="str">
        <f t="shared" si="46"/>
        <v>HM</v>
      </c>
      <c r="P2999" s="12">
        <f>VLOOKUP($B2999,'[3]CHÍNH THỨC'!$D:$H,4,0)</f>
        <v>45597</v>
      </c>
      <c r="Q2999" s="12" t="str">
        <f>VLOOKUP($B2999,'[3]CHÍNH THỨC'!$D:$H,5,0)</f>
        <v>Đã nghỉ việc</v>
      </c>
      <c r="R2999" s="9"/>
      <c r="S2999" s="9"/>
      <c r="T2999" s="9"/>
      <c r="U2999" s="9"/>
      <c r="V2999" s="9"/>
      <c r="W2999" s="9"/>
      <c r="X2999" s="9"/>
      <c r="Y2999" s="9"/>
    </row>
    <row r="3000" spans="1:25" ht="16.5" customHeight="1">
      <c r="A3000" s="39">
        <v>2984</v>
      </c>
      <c r="B3000" s="46" t="s">
        <v>12809</v>
      </c>
      <c r="C3000" s="39" t="s">
        <v>12810</v>
      </c>
      <c r="D3000" s="41">
        <v>38505</v>
      </c>
      <c r="E3000" s="40" t="s">
        <v>30</v>
      </c>
      <c r="F3000" s="246" t="s">
        <v>12811</v>
      </c>
      <c r="G3000" s="42">
        <v>44941</v>
      </c>
      <c r="H3000" s="39" t="s">
        <v>32</v>
      </c>
      <c r="I3000" s="48" t="s">
        <v>1975</v>
      </c>
      <c r="J3000" s="247" t="s">
        <v>12812</v>
      </c>
      <c r="K3000" s="46" t="s">
        <v>35</v>
      </c>
      <c r="L3000" s="41">
        <v>45596</v>
      </c>
      <c r="M3000" s="46" t="s">
        <v>75</v>
      </c>
      <c r="N3000" s="39">
        <v>415</v>
      </c>
      <c r="O3000" s="10" t="str">
        <f t="shared" si="46"/>
        <v>HM</v>
      </c>
      <c r="P3000" s="12">
        <f>VLOOKUP($B3000,'[3]CHÍNH THỨC'!$D:$H,4,0)</f>
        <v>45597</v>
      </c>
      <c r="Q3000" s="12" t="str">
        <f>VLOOKUP($B3000,'[3]CHÍNH THỨC'!$D:$H,5,0)</f>
        <v>Đã nghỉ việc</v>
      </c>
      <c r="R3000" s="9"/>
      <c r="S3000" s="9"/>
      <c r="T3000" s="9"/>
      <c r="U3000" s="9"/>
      <c r="V3000" s="9"/>
      <c r="W3000" s="9"/>
      <c r="X3000" s="9"/>
      <c r="Y3000" s="9"/>
    </row>
    <row r="3001" spans="1:25" ht="16.5" customHeight="1">
      <c r="A3001" s="39">
        <v>2985</v>
      </c>
      <c r="B3001" s="46" t="s">
        <v>12813</v>
      </c>
      <c r="C3001" s="39" t="s">
        <v>12814</v>
      </c>
      <c r="D3001" s="41">
        <v>37460</v>
      </c>
      <c r="E3001" s="40" t="s">
        <v>30</v>
      </c>
      <c r="F3001" s="246" t="s">
        <v>12815</v>
      </c>
      <c r="G3001" s="254" t="s">
        <v>9675</v>
      </c>
      <c r="H3001" s="39" t="s">
        <v>32</v>
      </c>
      <c r="I3001" s="48" t="s">
        <v>12816</v>
      </c>
      <c r="J3001" s="247" t="s">
        <v>7047</v>
      </c>
      <c r="K3001" s="46" t="s">
        <v>42</v>
      </c>
      <c r="L3001" s="41">
        <v>45596</v>
      </c>
      <c r="M3001" s="46" t="s">
        <v>75</v>
      </c>
      <c r="N3001" s="39">
        <v>365</v>
      </c>
      <c r="O3001" s="10" t="str">
        <f t="shared" si="46"/>
        <v>CE</v>
      </c>
      <c r="P3001" s="12">
        <f>VLOOKUP($B3001,'[3]CHÍNH THỨC'!$D:$H,4,0)</f>
        <v>45602</v>
      </c>
      <c r="Q3001" s="12" t="str">
        <f>VLOOKUP($B3001,'[3]CHÍNH THỨC'!$D:$H,5,0)</f>
        <v>Đã nghỉ việc</v>
      </c>
      <c r="R3001" s="9"/>
      <c r="S3001" s="9"/>
      <c r="T3001" s="9"/>
      <c r="U3001" s="9"/>
      <c r="V3001" s="9"/>
      <c r="W3001" s="9"/>
      <c r="X3001" s="9"/>
      <c r="Y3001" s="9"/>
    </row>
    <row r="3002" spans="1:25" ht="16.5" customHeight="1">
      <c r="A3002" s="39">
        <v>2986</v>
      </c>
      <c r="B3002" s="46" t="s">
        <v>12817</v>
      </c>
      <c r="C3002" s="39" t="s">
        <v>7059</v>
      </c>
      <c r="D3002" s="41">
        <v>37280</v>
      </c>
      <c r="E3002" s="40" t="s">
        <v>30</v>
      </c>
      <c r="F3002" s="246" t="s">
        <v>12562</v>
      </c>
      <c r="G3002" s="254" t="s">
        <v>8199</v>
      </c>
      <c r="H3002" s="39" t="s">
        <v>32</v>
      </c>
      <c r="I3002" s="48" t="s">
        <v>12818</v>
      </c>
      <c r="J3002" s="247" t="s">
        <v>7061</v>
      </c>
      <c r="K3002" s="46" t="s">
        <v>35</v>
      </c>
      <c r="L3002" s="41">
        <v>45596</v>
      </c>
      <c r="M3002" s="46" t="s">
        <v>75</v>
      </c>
      <c r="N3002" s="39">
        <v>317</v>
      </c>
      <c r="O3002" s="10" t="str">
        <f t="shared" si="46"/>
        <v>CE</v>
      </c>
      <c r="P3002" s="12">
        <f>VLOOKUP($B3002,'[3]CHÍNH THỨC'!$D:$H,4,0)</f>
        <v>45604</v>
      </c>
      <c r="Q3002" s="12" t="str">
        <f>VLOOKUP($B3002,'[3]CHÍNH THỨC'!$D:$H,5,0)</f>
        <v>Đã nghỉ việc</v>
      </c>
      <c r="R3002" s="9"/>
      <c r="S3002" s="9"/>
      <c r="T3002" s="9"/>
      <c r="U3002" s="9"/>
      <c r="V3002" s="9"/>
      <c r="W3002" s="9"/>
      <c r="X3002" s="9"/>
      <c r="Y3002" s="9"/>
    </row>
    <row r="3003" spans="1:25" ht="16.5" customHeight="1">
      <c r="A3003" s="39">
        <v>2987</v>
      </c>
      <c r="B3003" s="46" t="s">
        <v>12819</v>
      </c>
      <c r="C3003" s="39" t="s">
        <v>12820</v>
      </c>
      <c r="D3003" s="41">
        <v>39009</v>
      </c>
      <c r="E3003" s="40" t="s">
        <v>30</v>
      </c>
      <c r="F3003" s="246" t="s">
        <v>12821</v>
      </c>
      <c r="G3003" s="42">
        <v>45387</v>
      </c>
      <c r="H3003" s="39" t="s">
        <v>32</v>
      </c>
      <c r="I3003" s="48" t="s">
        <v>2399</v>
      </c>
      <c r="J3003" s="247" t="s">
        <v>12822</v>
      </c>
      <c r="K3003" s="46" t="s">
        <v>42</v>
      </c>
      <c r="L3003" s="41">
        <v>45596</v>
      </c>
      <c r="M3003" s="46" t="s">
        <v>75</v>
      </c>
      <c r="N3003" s="39">
        <v>247</v>
      </c>
      <c r="O3003" s="10" t="str">
        <f t="shared" si="46"/>
        <v>NE</v>
      </c>
      <c r="P3003" s="12">
        <f>VLOOKUP($B3003,'[3]CHÍNH THỨC'!$D:$H,4,0)</f>
        <v>45597</v>
      </c>
      <c r="Q3003" s="12" t="str">
        <f>VLOOKUP($B3003,'[3]CHÍNH THỨC'!$D:$H,5,0)</f>
        <v>Đã nghỉ việc</v>
      </c>
      <c r="R3003" s="9"/>
      <c r="S3003" s="9"/>
      <c r="T3003" s="9"/>
      <c r="U3003" s="9"/>
      <c r="V3003" s="9"/>
      <c r="W3003" s="9"/>
      <c r="X3003" s="9"/>
      <c r="Y3003" s="9"/>
    </row>
    <row r="3004" spans="1:25" ht="16.5" customHeight="1">
      <c r="A3004" s="39">
        <v>2988</v>
      </c>
      <c r="B3004" s="46" t="s">
        <v>12823</v>
      </c>
      <c r="C3004" s="39" t="s">
        <v>12824</v>
      </c>
      <c r="D3004" s="41">
        <v>38417</v>
      </c>
      <c r="E3004" s="40" t="s">
        <v>30</v>
      </c>
      <c r="F3004" s="246" t="s">
        <v>12825</v>
      </c>
      <c r="G3004" s="42">
        <v>44285</v>
      </c>
      <c r="H3004" s="39" t="s">
        <v>66</v>
      </c>
      <c r="I3004" s="48" t="s">
        <v>12826</v>
      </c>
      <c r="J3004" s="247" t="s">
        <v>12827</v>
      </c>
      <c r="K3004" s="46" t="s">
        <v>42</v>
      </c>
      <c r="L3004" s="41">
        <v>45597</v>
      </c>
      <c r="M3004" s="46" t="s">
        <v>36</v>
      </c>
      <c r="N3004" s="39">
        <v>641</v>
      </c>
      <c r="O3004" s="10" t="str">
        <f t="shared" si="46"/>
        <v>NE</v>
      </c>
      <c r="P3004" s="12">
        <f>VLOOKUP($B3004,'[3]CHÍNH THỨC'!$D:$H,4,0)</f>
        <v>45601</v>
      </c>
      <c r="Q3004" s="12" t="str">
        <f>VLOOKUP($B3004,'[3]CHÍNH THỨC'!$D:$H,5,0)</f>
        <v>Đã nghỉ việc</v>
      </c>
      <c r="R3004" s="9"/>
      <c r="S3004" s="9"/>
      <c r="T3004" s="9"/>
      <c r="U3004" s="9"/>
      <c r="V3004" s="9"/>
      <c r="W3004" s="9"/>
      <c r="X3004" s="9"/>
      <c r="Y3004" s="9"/>
    </row>
    <row r="3005" spans="1:25" ht="16.5" customHeight="1">
      <c r="A3005" s="39">
        <v>2989</v>
      </c>
      <c r="B3005" s="46" t="s">
        <v>12828</v>
      </c>
      <c r="C3005" s="39" t="s">
        <v>11555</v>
      </c>
      <c r="D3005" s="41">
        <v>37117</v>
      </c>
      <c r="E3005" s="40" t="s">
        <v>30</v>
      </c>
      <c r="F3005" s="246" t="s">
        <v>12829</v>
      </c>
      <c r="G3005" s="42">
        <v>45515</v>
      </c>
      <c r="H3005" s="39" t="s">
        <v>66</v>
      </c>
      <c r="I3005" s="48" t="s">
        <v>3556</v>
      </c>
      <c r="J3005" s="247" t="s">
        <v>12830</v>
      </c>
      <c r="K3005" s="46" t="s">
        <v>35</v>
      </c>
      <c r="L3005" s="41">
        <v>45597</v>
      </c>
      <c r="M3005" s="46" t="s">
        <v>36</v>
      </c>
      <c r="N3005" s="39">
        <v>640</v>
      </c>
      <c r="O3005" s="10" t="str">
        <f t="shared" si="46"/>
        <v>NE</v>
      </c>
      <c r="P3005" s="12">
        <f>VLOOKUP($B3005,'[3]CHÍNH THỨC'!$D:$H,4,0)</f>
        <v>45601</v>
      </c>
      <c r="Q3005" s="12" t="str">
        <f>VLOOKUP($B3005,'[3]CHÍNH THỨC'!$D:$H,5,0)</f>
        <v>Đã nghỉ việc</v>
      </c>
      <c r="R3005" s="9"/>
      <c r="S3005" s="9"/>
      <c r="T3005" s="9"/>
      <c r="U3005" s="9"/>
      <c r="V3005" s="9"/>
      <c r="W3005" s="9"/>
      <c r="X3005" s="9"/>
      <c r="Y3005" s="9"/>
    </row>
    <row r="3006" spans="1:25" ht="16.5" customHeight="1">
      <c r="A3006" s="39">
        <v>2990</v>
      </c>
      <c r="B3006" s="46" t="s">
        <v>12831</v>
      </c>
      <c r="C3006" s="39" t="s">
        <v>11892</v>
      </c>
      <c r="D3006" s="41">
        <v>45402</v>
      </c>
      <c r="E3006" s="40" t="s">
        <v>30</v>
      </c>
      <c r="F3006" s="246" t="s">
        <v>11893</v>
      </c>
      <c r="G3006" s="42">
        <v>44379</v>
      </c>
      <c r="H3006" s="39" t="s">
        <v>66</v>
      </c>
      <c r="I3006" s="48" t="s">
        <v>445</v>
      </c>
      <c r="J3006" s="247" t="s">
        <v>12358</v>
      </c>
      <c r="K3006" s="46" t="s">
        <v>42</v>
      </c>
      <c r="L3006" s="41">
        <v>45597</v>
      </c>
      <c r="M3006" s="46" t="s">
        <v>75</v>
      </c>
      <c r="N3006" s="39">
        <v>696</v>
      </c>
      <c r="O3006" s="10" t="str">
        <f t="shared" si="46"/>
        <v>HL</v>
      </c>
      <c r="P3006" s="12">
        <f>VLOOKUP($B3006,'[3]CHÍNH THỨC'!$D:$H,4,0)</f>
        <v>45597</v>
      </c>
      <c r="Q3006" s="12" t="str">
        <f>VLOOKUP($B3006,'[3]CHÍNH THỨC'!$D:$H,5,0)</f>
        <v>Đã nghỉ việc</v>
      </c>
      <c r="R3006" s="9"/>
      <c r="S3006" s="9"/>
      <c r="T3006" s="9"/>
      <c r="U3006" s="9"/>
      <c r="V3006" s="9"/>
      <c r="W3006" s="9"/>
      <c r="X3006" s="9"/>
      <c r="Y3006" s="9"/>
    </row>
    <row r="3007" spans="1:25" ht="16.5" customHeight="1">
      <c r="A3007" s="39">
        <v>2991</v>
      </c>
      <c r="B3007" s="46" t="s">
        <v>12832</v>
      </c>
      <c r="C3007" s="39" t="s">
        <v>12833</v>
      </c>
      <c r="D3007" s="41">
        <v>35490</v>
      </c>
      <c r="E3007" s="40" t="s">
        <v>30</v>
      </c>
      <c r="F3007" s="246" t="s">
        <v>12834</v>
      </c>
      <c r="G3007" s="42">
        <v>44389</v>
      </c>
      <c r="H3007" s="39" t="s">
        <v>66</v>
      </c>
      <c r="I3007" s="48" t="s">
        <v>10435</v>
      </c>
      <c r="J3007" s="247" t="s">
        <v>12681</v>
      </c>
      <c r="K3007" s="46" t="s">
        <v>42</v>
      </c>
      <c r="L3007" s="41">
        <v>45597</v>
      </c>
      <c r="M3007" s="46" t="s">
        <v>36</v>
      </c>
      <c r="N3007" s="39">
        <v>697</v>
      </c>
      <c r="O3007" s="10" t="str">
        <f t="shared" si="46"/>
        <v>HL</v>
      </c>
      <c r="P3007" s="12">
        <f>VLOOKUP($B3007,'[3]CHÍNH THỨC'!$D:$H,4,0)</f>
        <v>45600</v>
      </c>
      <c r="Q3007" s="12" t="str">
        <f>VLOOKUP($B3007,'[3]CHÍNH THỨC'!$D:$H,5,0)</f>
        <v>Đã nghỉ việc</v>
      </c>
      <c r="R3007" s="9"/>
      <c r="S3007" s="9"/>
      <c r="T3007" s="9"/>
      <c r="U3007" s="9"/>
      <c r="V3007" s="9"/>
      <c r="W3007" s="9"/>
      <c r="X3007" s="9"/>
      <c r="Y3007" s="9"/>
    </row>
    <row r="3008" spans="1:25" ht="16.5" customHeight="1">
      <c r="A3008" s="39">
        <v>2992</v>
      </c>
      <c r="B3008" s="46" t="s">
        <v>12835</v>
      </c>
      <c r="C3008" s="39" t="s">
        <v>12836</v>
      </c>
      <c r="D3008" s="41">
        <v>38141</v>
      </c>
      <c r="E3008" s="40" t="s">
        <v>30</v>
      </c>
      <c r="F3008" s="246" t="s">
        <v>12837</v>
      </c>
      <c r="G3008" s="42">
        <v>44374</v>
      </c>
      <c r="H3008" s="39" t="s">
        <v>66</v>
      </c>
      <c r="I3008" s="48" t="s">
        <v>10435</v>
      </c>
      <c r="J3008" s="247" t="s">
        <v>12681</v>
      </c>
      <c r="K3008" s="46" t="s">
        <v>35</v>
      </c>
      <c r="L3008" s="41">
        <v>45597</v>
      </c>
      <c r="M3008" s="46" t="s">
        <v>36</v>
      </c>
      <c r="N3008" s="39">
        <v>700</v>
      </c>
      <c r="O3008" s="10" t="str">
        <f t="shared" si="46"/>
        <v>HL</v>
      </c>
      <c r="P3008" s="12">
        <f>VLOOKUP($B3008,'[3]CHÍNH THỨC'!$D:$H,4,0)</f>
        <v>45600</v>
      </c>
      <c r="Q3008" s="12" t="str">
        <f>VLOOKUP($B3008,'[3]CHÍNH THỨC'!$D:$H,5,0)</f>
        <v>Đã nghỉ việc</v>
      </c>
      <c r="R3008" s="9"/>
      <c r="S3008" s="9"/>
      <c r="T3008" s="9"/>
      <c r="U3008" s="9"/>
      <c r="V3008" s="9"/>
      <c r="W3008" s="9"/>
      <c r="X3008" s="9"/>
      <c r="Y3008" s="9"/>
    </row>
    <row r="3009" spans="1:25" ht="16.5" customHeight="1">
      <c r="A3009" s="39">
        <v>2993</v>
      </c>
      <c r="B3009" s="46" t="s">
        <v>12838</v>
      </c>
      <c r="C3009" s="39" t="s">
        <v>8094</v>
      </c>
      <c r="D3009" s="41">
        <v>30229</v>
      </c>
      <c r="E3009" s="40" t="s">
        <v>30</v>
      </c>
      <c r="F3009" s="246" t="s">
        <v>8095</v>
      </c>
      <c r="G3009" s="42">
        <v>44419</v>
      </c>
      <c r="H3009" s="39" t="s">
        <v>66</v>
      </c>
      <c r="I3009" s="48" t="s">
        <v>4732</v>
      </c>
      <c r="J3009" s="247" t="s">
        <v>12839</v>
      </c>
      <c r="K3009" s="46" t="s">
        <v>42</v>
      </c>
      <c r="L3009" s="41">
        <v>45597</v>
      </c>
      <c r="M3009" s="46" t="s">
        <v>36</v>
      </c>
      <c r="N3009" s="39">
        <v>644</v>
      </c>
      <c r="O3009" s="10" t="str">
        <f t="shared" si="46"/>
        <v>MD</v>
      </c>
      <c r="P3009" s="12">
        <f>VLOOKUP($B3009,'[3]CHÍNH THỨC'!$D:$H,4,0)</f>
        <v>45605</v>
      </c>
      <c r="Q3009" s="12" t="str">
        <f>VLOOKUP($B3009,'[3]CHÍNH THỨC'!$D:$H,5,0)</f>
        <v>Đã nghỉ việc</v>
      </c>
      <c r="R3009" s="9"/>
      <c r="S3009" s="9"/>
      <c r="T3009" s="9"/>
      <c r="U3009" s="9"/>
      <c r="V3009" s="9"/>
      <c r="W3009" s="9"/>
      <c r="X3009" s="9"/>
      <c r="Y3009" s="9"/>
    </row>
    <row r="3010" spans="1:25" ht="16.5" customHeight="1">
      <c r="A3010" s="39">
        <v>2994</v>
      </c>
      <c r="B3010" s="46" t="s">
        <v>12840</v>
      </c>
      <c r="C3010" s="39" t="s">
        <v>12841</v>
      </c>
      <c r="D3010" s="41">
        <v>39048</v>
      </c>
      <c r="E3010" s="40" t="s">
        <v>30</v>
      </c>
      <c r="F3010" s="246" t="s">
        <v>12842</v>
      </c>
      <c r="G3010" s="42">
        <v>44347</v>
      </c>
      <c r="H3010" s="39" t="s">
        <v>66</v>
      </c>
      <c r="I3010" s="48" t="s">
        <v>12843</v>
      </c>
      <c r="J3010" s="247" t="s">
        <v>12844</v>
      </c>
      <c r="K3010" s="46" t="s">
        <v>35</v>
      </c>
      <c r="L3010" s="41">
        <v>45597</v>
      </c>
      <c r="M3010" s="46" t="s">
        <v>36</v>
      </c>
      <c r="N3010" s="39">
        <v>647</v>
      </c>
      <c r="O3010" s="10" t="str">
        <f t="shared" si="46"/>
        <v>MD</v>
      </c>
      <c r="P3010" s="12">
        <f>VLOOKUP($B3010,'[3]CHÍNH THỨC'!$D:$H,4,0)</f>
        <v>45602</v>
      </c>
      <c r="Q3010" s="12" t="str">
        <f>VLOOKUP($B3010,'[3]CHÍNH THỨC'!$D:$H,5,0)</f>
        <v>Đã nghỉ việc</v>
      </c>
      <c r="R3010" s="9"/>
      <c r="S3010" s="9"/>
      <c r="T3010" s="9"/>
      <c r="U3010" s="9"/>
      <c r="V3010" s="9"/>
      <c r="W3010" s="9"/>
      <c r="X3010" s="9"/>
      <c r="Y3010" s="9"/>
    </row>
    <row r="3011" spans="1:25" ht="16.5" customHeight="1">
      <c r="A3011" s="39">
        <v>2995</v>
      </c>
      <c r="B3011" s="46" t="s">
        <v>12845</v>
      </c>
      <c r="C3011" s="39" t="s">
        <v>12024</v>
      </c>
      <c r="D3011" s="41">
        <v>37510</v>
      </c>
      <c r="E3011" s="40" t="s">
        <v>30</v>
      </c>
      <c r="F3011" s="246" t="s">
        <v>12025</v>
      </c>
      <c r="G3011" s="42">
        <v>44972</v>
      </c>
      <c r="H3011" s="39" t="s">
        <v>66</v>
      </c>
      <c r="I3011" s="48" t="s">
        <v>854</v>
      </c>
      <c r="J3011" s="247" t="s">
        <v>12846</v>
      </c>
      <c r="K3011" s="46" t="s">
        <v>35</v>
      </c>
      <c r="L3011" s="41">
        <v>45597</v>
      </c>
      <c r="M3011" s="46" t="s">
        <v>75</v>
      </c>
      <c r="N3011" s="39">
        <v>649</v>
      </c>
      <c r="O3011" s="10" t="str">
        <f t="shared" si="46"/>
        <v>TM</v>
      </c>
      <c r="P3011" s="12">
        <f>VLOOKUP($B3011,'[3]CHÍNH THỨC'!$D:$H,4,0)</f>
        <v>45600</v>
      </c>
      <c r="Q3011" s="12" t="str">
        <f>VLOOKUP($B3011,'[3]CHÍNH THỨC'!$D:$H,5,0)</f>
        <v>Đã nghỉ việc</v>
      </c>
      <c r="R3011" s="9"/>
      <c r="S3011" s="9"/>
      <c r="T3011" s="9"/>
      <c r="U3011" s="9"/>
      <c r="V3011" s="9"/>
      <c r="W3011" s="9"/>
      <c r="X3011" s="9"/>
      <c r="Y3011" s="9"/>
    </row>
    <row r="3012" spans="1:25" ht="16.5" customHeight="1">
      <c r="A3012" s="39">
        <v>2996</v>
      </c>
      <c r="B3012" s="46" t="s">
        <v>12847</v>
      </c>
      <c r="C3012" s="39" t="s">
        <v>12021</v>
      </c>
      <c r="D3012" s="41">
        <v>38630</v>
      </c>
      <c r="E3012" s="40" t="s">
        <v>30</v>
      </c>
      <c r="F3012" s="246" t="s">
        <v>12022</v>
      </c>
      <c r="G3012" s="42">
        <v>45020</v>
      </c>
      <c r="H3012" s="39" t="s">
        <v>66</v>
      </c>
      <c r="I3012" s="48" t="s">
        <v>4206</v>
      </c>
      <c r="J3012" s="247" t="s">
        <v>12848</v>
      </c>
      <c r="K3012" s="46" t="s">
        <v>42</v>
      </c>
      <c r="L3012" s="41">
        <v>45597</v>
      </c>
      <c r="M3012" s="46" t="s">
        <v>75</v>
      </c>
      <c r="N3012" s="39">
        <v>653</v>
      </c>
      <c r="O3012" s="10" t="str">
        <f t="shared" si="46"/>
        <v>TM</v>
      </c>
      <c r="P3012" s="12">
        <f>VLOOKUP($B3012,'[3]CHÍNH THỨC'!$D:$H,4,0)</f>
        <v>45600</v>
      </c>
      <c r="Q3012" s="12" t="str">
        <f>VLOOKUP($B3012,'[3]CHÍNH THỨC'!$D:$H,5,0)</f>
        <v>Đã nghỉ việc</v>
      </c>
      <c r="R3012" s="9"/>
      <c r="S3012" s="9"/>
      <c r="T3012" s="9"/>
      <c r="U3012" s="9"/>
      <c r="V3012" s="9"/>
      <c r="W3012" s="9"/>
      <c r="X3012" s="9"/>
      <c r="Y3012" s="9"/>
    </row>
    <row r="3013" spans="1:25" ht="16.5" customHeight="1">
      <c r="A3013" s="39">
        <v>2997</v>
      </c>
      <c r="B3013" s="46" t="s">
        <v>12849</v>
      </c>
      <c r="C3013" s="39" t="s">
        <v>12850</v>
      </c>
      <c r="D3013" s="41">
        <v>38827</v>
      </c>
      <c r="E3013" s="40" t="s">
        <v>30</v>
      </c>
      <c r="F3013" s="246" t="s">
        <v>12851</v>
      </c>
      <c r="G3013" s="42">
        <v>44797</v>
      </c>
      <c r="H3013" s="39" t="s">
        <v>66</v>
      </c>
      <c r="I3013" s="48" t="s">
        <v>12852</v>
      </c>
      <c r="J3013" s="247" t="s">
        <v>12853</v>
      </c>
      <c r="K3013" s="46" t="s">
        <v>42</v>
      </c>
      <c r="L3013" s="41">
        <v>45597</v>
      </c>
      <c r="M3013" s="46" t="s">
        <v>75</v>
      </c>
      <c r="N3013" s="39">
        <v>655</v>
      </c>
      <c r="O3013" s="10" t="str">
        <f t="shared" ref="O3013:O3076" si="47">RIGHT(B3013,2)</f>
        <v>TM</v>
      </c>
      <c r="P3013" s="12">
        <f>VLOOKUP($B3013,'[3]CHÍNH THỨC'!$D:$H,4,0)</f>
        <v>45609</v>
      </c>
      <c r="Q3013" s="12" t="str">
        <f>VLOOKUP($B3013,'[3]CHÍNH THỨC'!$D:$H,5,0)</f>
        <v>Đã nghỉ việc</v>
      </c>
      <c r="R3013" s="9"/>
      <c r="S3013" s="9"/>
      <c r="T3013" s="9"/>
      <c r="U3013" s="9"/>
      <c r="V3013" s="9"/>
      <c r="W3013" s="9"/>
      <c r="X3013" s="9"/>
      <c r="Y3013" s="9"/>
    </row>
    <row r="3014" spans="1:25" ht="16.5" customHeight="1">
      <c r="A3014" s="39">
        <v>2998</v>
      </c>
      <c r="B3014" s="46" t="s">
        <v>12854</v>
      </c>
      <c r="C3014" s="39" t="s">
        <v>12855</v>
      </c>
      <c r="D3014" s="41">
        <v>38777</v>
      </c>
      <c r="E3014" s="40" t="s">
        <v>30</v>
      </c>
      <c r="F3014" s="246" t="s">
        <v>12856</v>
      </c>
      <c r="G3014" s="42">
        <v>45090</v>
      </c>
      <c r="H3014" s="39" t="s">
        <v>66</v>
      </c>
      <c r="I3014" s="48" t="s">
        <v>2972</v>
      </c>
      <c r="J3014" s="247" t="s">
        <v>12857</v>
      </c>
      <c r="K3014" s="46" t="s">
        <v>35</v>
      </c>
      <c r="L3014" s="41">
        <v>45597</v>
      </c>
      <c r="M3014" s="46" t="s">
        <v>75</v>
      </c>
      <c r="N3014" s="39">
        <v>658</v>
      </c>
      <c r="O3014" s="10" t="str">
        <f t="shared" si="47"/>
        <v>TM</v>
      </c>
      <c r="P3014" s="12">
        <f>VLOOKUP($B3014,'[3]CHÍNH THỨC'!$D:$H,4,0)</f>
        <v>45630</v>
      </c>
      <c r="Q3014" s="12" t="str">
        <f>VLOOKUP($B3014,'[3]CHÍNH THỨC'!$D:$H,5,0)</f>
        <v>Đã nghỉ việc</v>
      </c>
      <c r="R3014" s="9"/>
      <c r="S3014" s="9"/>
      <c r="T3014" s="9"/>
      <c r="U3014" s="9"/>
      <c r="V3014" s="9"/>
      <c r="W3014" s="9"/>
      <c r="X3014" s="9"/>
      <c r="Y3014" s="9"/>
    </row>
    <row r="3015" spans="1:25" ht="16.5" customHeight="1">
      <c r="A3015" s="39">
        <v>2999</v>
      </c>
      <c r="B3015" s="46" t="s">
        <v>12858</v>
      </c>
      <c r="C3015" s="39" t="s">
        <v>12859</v>
      </c>
      <c r="D3015" s="41">
        <v>36720</v>
      </c>
      <c r="E3015" s="40" t="s">
        <v>30</v>
      </c>
      <c r="F3015" s="246" t="s">
        <v>12860</v>
      </c>
      <c r="G3015" s="42">
        <v>44417</v>
      </c>
      <c r="H3015" s="39" t="s">
        <v>66</v>
      </c>
      <c r="I3015" s="48" t="s">
        <v>12861</v>
      </c>
      <c r="J3015" s="247" t="s">
        <v>12862</v>
      </c>
      <c r="K3015" s="46" t="s">
        <v>42</v>
      </c>
      <c r="L3015" s="41">
        <v>45597</v>
      </c>
      <c r="M3015" s="46" t="s">
        <v>75</v>
      </c>
      <c r="N3015" s="39">
        <v>659</v>
      </c>
      <c r="O3015" s="10" t="str">
        <f t="shared" si="47"/>
        <v>AP</v>
      </c>
      <c r="P3015" s="12">
        <f>VLOOKUP($B3015,'[3]CHÍNH THỨC'!$D:$H,4,0)</f>
        <v>45603</v>
      </c>
      <c r="Q3015" s="12" t="str">
        <f>VLOOKUP($B3015,'[3]CHÍNH THỨC'!$D:$H,5,0)</f>
        <v>Đã nghỉ việc</v>
      </c>
      <c r="R3015" s="9"/>
      <c r="S3015" s="9"/>
      <c r="T3015" s="9"/>
      <c r="U3015" s="9"/>
      <c r="V3015" s="9"/>
      <c r="W3015" s="9"/>
      <c r="X3015" s="9"/>
      <c r="Y3015" s="9"/>
    </row>
    <row r="3016" spans="1:25" ht="16.5" customHeight="1">
      <c r="A3016" s="39">
        <v>3000</v>
      </c>
      <c r="B3016" s="46" t="s">
        <v>12863</v>
      </c>
      <c r="C3016" s="39" t="s">
        <v>12864</v>
      </c>
      <c r="D3016" s="41">
        <v>38690</v>
      </c>
      <c r="E3016" s="40" t="s">
        <v>30</v>
      </c>
      <c r="F3016" s="246" t="s">
        <v>12865</v>
      </c>
      <c r="G3016" s="42">
        <v>44419</v>
      </c>
      <c r="H3016" s="39" t="s">
        <v>66</v>
      </c>
      <c r="I3016" s="48" t="s">
        <v>12866</v>
      </c>
      <c r="J3016" s="247" t="s">
        <v>12867</v>
      </c>
      <c r="K3016" s="46" t="s">
        <v>35</v>
      </c>
      <c r="L3016" s="41">
        <v>45597</v>
      </c>
      <c r="M3016" s="46" t="s">
        <v>75</v>
      </c>
      <c r="N3016" s="39">
        <v>668</v>
      </c>
      <c r="O3016" s="10" t="str">
        <f t="shared" si="47"/>
        <v>AP</v>
      </c>
      <c r="P3016" s="12">
        <f>VLOOKUP($B3016,'[3]CHÍNH THỨC'!$D:$H,4,0)</f>
        <v>45601</v>
      </c>
      <c r="Q3016" s="12" t="str">
        <f>VLOOKUP($B3016,'[3]CHÍNH THỨC'!$D:$H,5,0)</f>
        <v>Đã nghỉ việc</v>
      </c>
      <c r="R3016" s="9"/>
      <c r="S3016" s="9"/>
      <c r="T3016" s="9"/>
      <c r="U3016" s="9"/>
      <c r="V3016" s="9"/>
      <c r="W3016" s="9"/>
      <c r="X3016" s="9"/>
      <c r="Y3016" s="9"/>
    </row>
    <row r="3017" spans="1:25" ht="16.5" customHeight="1">
      <c r="A3017" s="39">
        <v>3001</v>
      </c>
      <c r="B3017" s="46" t="s">
        <v>12868</v>
      </c>
      <c r="C3017" s="39" t="s">
        <v>10600</v>
      </c>
      <c r="D3017" s="41">
        <v>38991</v>
      </c>
      <c r="E3017" s="40" t="s">
        <v>30</v>
      </c>
      <c r="F3017" s="246" t="s">
        <v>10601</v>
      </c>
      <c r="G3017" s="254" t="s">
        <v>10602</v>
      </c>
      <c r="H3017" s="39" t="s">
        <v>66</v>
      </c>
      <c r="I3017" s="48" t="s">
        <v>12869</v>
      </c>
      <c r="J3017" s="247" t="s">
        <v>10603</v>
      </c>
      <c r="K3017" s="46" t="s">
        <v>35</v>
      </c>
      <c r="L3017" s="41">
        <v>45597</v>
      </c>
      <c r="M3017" s="46" t="s">
        <v>36</v>
      </c>
      <c r="N3017" s="39">
        <v>669</v>
      </c>
      <c r="O3017" s="10" t="str">
        <f t="shared" si="47"/>
        <v>HM</v>
      </c>
      <c r="P3017" s="12">
        <f>VLOOKUP($B3017,'[3]CHÍNH THỨC'!$D:$H,4,0)</f>
        <v>45607</v>
      </c>
      <c r="Q3017" s="12" t="str">
        <f>VLOOKUP($B3017,'[3]CHÍNH THỨC'!$D:$H,5,0)</f>
        <v>Đã nghỉ việc</v>
      </c>
      <c r="R3017" s="9"/>
      <c r="S3017" s="9"/>
      <c r="T3017" s="9"/>
      <c r="U3017" s="9"/>
      <c r="V3017" s="9"/>
      <c r="W3017" s="9"/>
      <c r="X3017" s="9"/>
      <c r="Y3017" s="9"/>
    </row>
    <row r="3018" spans="1:25" ht="16.5" customHeight="1">
      <c r="A3018" s="39">
        <v>3002</v>
      </c>
      <c r="B3018" s="46" t="s">
        <v>12870</v>
      </c>
      <c r="C3018" s="39" t="s">
        <v>12871</v>
      </c>
      <c r="D3018" s="41">
        <v>38691</v>
      </c>
      <c r="E3018" s="40" t="s">
        <v>30</v>
      </c>
      <c r="F3018" s="246" t="s">
        <v>12872</v>
      </c>
      <c r="G3018" s="254" t="s">
        <v>9225</v>
      </c>
      <c r="H3018" s="39" t="s">
        <v>66</v>
      </c>
      <c r="I3018" s="48" t="s">
        <v>5611</v>
      </c>
      <c r="J3018" s="247" t="s">
        <v>12873</v>
      </c>
      <c r="K3018" s="46" t="s">
        <v>35</v>
      </c>
      <c r="L3018" s="41">
        <v>45597</v>
      </c>
      <c r="M3018" s="46" t="s">
        <v>36</v>
      </c>
      <c r="N3018" s="39">
        <v>676</v>
      </c>
      <c r="O3018" s="10" t="str">
        <f t="shared" si="47"/>
        <v>HM</v>
      </c>
      <c r="P3018" s="12">
        <f>VLOOKUP($B3018,'[3]CHÍNH THỨC'!$D:$H,4,0)</f>
        <v>45603</v>
      </c>
      <c r="Q3018" s="12" t="str">
        <f>VLOOKUP($B3018,'[3]CHÍNH THỨC'!$D:$H,5,0)</f>
        <v>Đã nghỉ việc</v>
      </c>
      <c r="R3018" s="9"/>
      <c r="S3018" s="9"/>
      <c r="T3018" s="9"/>
      <c r="U3018" s="9"/>
      <c r="V3018" s="9"/>
      <c r="W3018" s="9"/>
      <c r="X3018" s="9"/>
      <c r="Y3018" s="9"/>
    </row>
    <row r="3019" spans="1:25" ht="16.5" customHeight="1">
      <c r="A3019" s="39">
        <v>3003</v>
      </c>
      <c r="B3019" s="46" t="s">
        <v>12874</v>
      </c>
      <c r="C3019" s="39" t="s">
        <v>12875</v>
      </c>
      <c r="D3019" s="41">
        <v>38617</v>
      </c>
      <c r="E3019" s="40" t="s">
        <v>30</v>
      </c>
      <c r="F3019" s="246" t="s">
        <v>12876</v>
      </c>
      <c r="G3019" s="254" t="s">
        <v>9220</v>
      </c>
      <c r="H3019" s="39" t="s">
        <v>66</v>
      </c>
      <c r="I3019" s="48" t="s">
        <v>12877</v>
      </c>
      <c r="J3019" s="247" t="s">
        <v>12878</v>
      </c>
      <c r="K3019" s="46" t="s">
        <v>35</v>
      </c>
      <c r="L3019" s="41">
        <v>45597</v>
      </c>
      <c r="M3019" s="46" t="s">
        <v>36</v>
      </c>
      <c r="N3019" s="39">
        <v>671</v>
      </c>
      <c r="O3019" s="10" t="str">
        <f t="shared" si="47"/>
        <v>HM</v>
      </c>
      <c r="P3019" s="12">
        <f>VLOOKUP($B3019,'[3]CHÍNH THỨC'!$D:$H,4,0)</f>
        <v>45603</v>
      </c>
      <c r="Q3019" s="12" t="str">
        <f>VLOOKUP($B3019,'[3]CHÍNH THỨC'!$D:$H,5,0)</f>
        <v>Đã nghỉ việc</v>
      </c>
      <c r="R3019" s="9"/>
      <c r="S3019" s="9"/>
      <c r="T3019" s="9"/>
      <c r="U3019" s="9"/>
      <c r="V3019" s="9"/>
      <c r="W3019" s="9"/>
      <c r="X3019" s="9"/>
      <c r="Y3019" s="9"/>
    </row>
    <row r="3020" spans="1:25" ht="16.5" customHeight="1">
      <c r="A3020" s="39">
        <v>3004</v>
      </c>
      <c r="B3020" s="46" t="s">
        <v>12879</v>
      </c>
      <c r="C3020" s="39" t="s">
        <v>900</v>
      </c>
      <c r="D3020" s="41">
        <v>39052</v>
      </c>
      <c r="E3020" s="40" t="s">
        <v>30</v>
      </c>
      <c r="F3020" s="246" t="s">
        <v>12880</v>
      </c>
      <c r="G3020" s="42">
        <v>44436</v>
      </c>
      <c r="H3020" s="39" t="s">
        <v>66</v>
      </c>
      <c r="I3020" s="48" t="s">
        <v>2340</v>
      </c>
      <c r="J3020" s="247" t="s">
        <v>12881</v>
      </c>
      <c r="K3020" s="46" t="s">
        <v>35</v>
      </c>
      <c r="L3020" s="41">
        <v>45597</v>
      </c>
      <c r="M3020" s="46" t="s">
        <v>75</v>
      </c>
      <c r="N3020" s="39">
        <v>445</v>
      </c>
      <c r="O3020" s="10" t="str">
        <f t="shared" si="47"/>
        <v>HL</v>
      </c>
      <c r="P3020" s="12">
        <f>VLOOKUP($B3020,'[3]CHÍNH THỨC'!$D:$H,4,0)</f>
        <v>45607</v>
      </c>
      <c r="Q3020" s="12" t="str">
        <f>VLOOKUP($B3020,'[3]CHÍNH THỨC'!$D:$H,5,0)</f>
        <v>Đã nghỉ việc</v>
      </c>
      <c r="R3020" s="9"/>
      <c r="S3020" s="9"/>
      <c r="T3020" s="9"/>
      <c r="U3020" s="9"/>
      <c r="V3020" s="9"/>
      <c r="W3020" s="9"/>
      <c r="X3020" s="9"/>
      <c r="Y3020" s="9"/>
    </row>
    <row r="3021" spans="1:25" ht="16.5" customHeight="1">
      <c r="A3021" s="39">
        <v>3005</v>
      </c>
      <c r="B3021" s="46" t="s">
        <v>12882</v>
      </c>
      <c r="C3021" s="39" t="s">
        <v>12883</v>
      </c>
      <c r="D3021" s="41">
        <v>38506</v>
      </c>
      <c r="E3021" s="40" t="s">
        <v>30</v>
      </c>
      <c r="F3021" s="246" t="s">
        <v>12884</v>
      </c>
      <c r="G3021" s="42">
        <v>45020</v>
      </c>
      <c r="H3021" s="39" t="s">
        <v>66</v>
      </c>
      <c r="I3021" s="48" t="s">
        <v>1086</v>
      </c>
      <c r="J3021" s="247" t="s">
        <v>12885</v>
      </c>
      <c r="K3021" s="46" t="s">
        <v>42</v>
      </c>
      <c r="L3021" s="41">
        <v>45597</v>
      </c>
      <c r="M3021" s="46" t="s">
        <v>75</v>
      </c>
      <c r="N3021" s="39">
        <v>448</v>
      </c>
      <c r="O3021" s="10" t="str">
        <f t="shared" si="47"/>
        <v>HL</v>
      </c>
      <c r="P3021" s="12">
        <f>VLOOKUP($B3021,'[3]CHÍNH THỨC'!$D:$H,4,0)</f>
        <v>45597</v>
      </c>
      <c r="Q3021" s="12" t="str">
        <f>VLOOKUP($B3021,'[3]CHÍNH THỨC'!$D:$H,5,0)</f>
        <v>Đã nghỉ việc</v>
      </c>
      <c r="R3021" s="9"/>
      <c r="S3021" s="9"/>
      <c r="T3021" s="9"/>
      <c r="U3021" s="9"/>
      <c r="V3021" s="9"/>
      <c r="W3021" s="9"/>
      <c r="X3021" s="9"/>
      <c r="Y3021" s="9"/>
    </row>
    <row r="3022" spans="1:25" ht="16.5" customHeight="1">
      <c r="A3022" s="39">
        <v>3006</v>
      </c>
      <c r="B3022" s="46" t="s">
        <v>12886</v>
      </c>
      <c r="C3022" s="39" t="s">
        <v>12887</v>
      </c>
      <c r="D3022" s="41">
        <v>38384</v>
      </c>
      <c r="E3022" s="40" t="s">
        <v>30</v>
      </c>
      <c r="F3022" s="246" t="s">
        <v>12888</v>
      </c>
      <c r="G3022" s="254" t="s">
        <v>12889</v>
      </c>
      <c r="H3022" s="39" t="s">
        <v>66</v>
      </c>
      <c r="I3022" s="48" t="s">
        <v>1086</v>
      </c>
      <c r="J3022" s="247" t="s">
        <v>12890</v>
      </c>
      <c r="K3022" s="46" t="s">
        <v>42</v>
      </c>
      <c r="L3022" s="41">
        <v>45597</v>
      </c>
      <c r="M3022" s="46" t="s">
        <v>75</v>
      </c>
      <c r="N3022" s="39">
        <v>498</v>
      </c>
      <c r="O3022" s="10" t="str">
        <f t="shared" si="47"/>
        <v>HL</v>
      </c>
      <c r="P3022" s="12">
        <f>VLOOKUP($B3022,'[3]CHÍNH THỨC'!$D:$H,4,0)</f>
        <v>45597</v>
      </c>
      <c r="Q3022" s="12" t="str">
        <f>VLOOKUP($B3022,'[3]CHÍNH THỨC'!$D:$H,5,0)</f>
        <v>Đã nghỉ việc</v>
      </c>
      <c r="R3022" s="9"/>
      <c r="S3022" s="9"/>
      <c r="T3022" s="9"/>
      <c r="U3022" s="9"/>
      <c r="V3022" s="9"/>
      <c r="W3022" s="9"/>
      <c r="X3022" s="9"/>
      <c r="Y3022" s="9"/>
    </row>
    <row r="3023" spans="1:25" ht="16.5" customHeight="1">
      <c r="A3023" s="39">
        <v>3007</v>
      </c>
      <c r="B3023" s="46" t="s">
        <v>12891</v>
      </c>
      <c r="C3023" s="39" t="s">
        <v>12892</v>
      </c>
      <c r="D3023" s="41">
        <v>36186</v>
      </c>
      <c r="E3023" s="40" t="s">
        <v>30</v>
      </c>
      <c r="F3023" s="246" t="s">
        <v>12893</v>
      </c>
      <c r="G3023" s="42">
        <v>45023</v>
      </c>
      <c r="H3023" s="39" t="s">
        <v>66</v>
      </c>
      <c r="I3023" s="48" t="s">
        <v>12894</v>
      </c>
      <c r="J3023" s="247" t="s">
        <v>12895</v>
      </c>
      <c r="K3023" s="46" t="s">
        <v>35</v>
      </c>
      <c r="L3023" s="41">
        <v>45597</v>
      </c>
      <c r="M3023" s="46" t="s">
        <v>75</v>
      </c>
      <c r="N3023" s="39">
        <v>513</v>
      </c>
      <c r="O3023" s="10" t="str">
        <f t="shared" si="47"/>
        <v>NE</v>
      </c>
      <c r="P3023" s="12">
        <f>VLOOKUP($B3023,'[3]CHÍNH THỨC'!$D:$H,4,0)</f>
        <v>45682</v>
      </c>
      <c r="Q3023" s="12" t="str">
        <f>VLOOKUP($B3023,'[3]CHÍNH THỨC'!$D:$H,5,0)</f>
        <v>Đã nghỉ việc</v>
      </c>
      <c r="R3023" s="9"/>
      <c r="S3023" s="9"/>
      <c r="T3023" s="9"/>
      <c r="U3023" s="9"/>
      <c r="V3023" s="9"/>
      <c r="W3023" s="9"/>
      <c r="X3023" s="9"/>
      <c r="Y3023" s="9"/>
    </row>
    <row r="3024" spans="1:25" ht="16.5" customHeight="1">
      <c r="A3024" s="39">
        <v>3008</v>
      </c>
      <c r="B3024" s="46" t="s">
        <v>12896</v>
      </c>
      <c r="C3024" s="39" t="s">
        <v>3861</v>
      </c>
      <c r="D3024" s="41">
        <v>35573</v>
      </c>
      <c r="E3024" s="40" t="s">
        <v>30</v>
      </c>
      <c r="F3024" s="246" t="s">
        <v>12897</v>
      </c>
      <c r="G3024" s="42">
        <v>45441</v>
      </c>
      <c r="H3024" s="39" t="s">
        <v>8300</v>
      </c>
      <c r="I3024" s="48" t="s">
        <v>12898</v>
      </c>
      <c r="J3024" s="247" t="s">
        <v>12899</v>
      </c>
      <c r="K3024" s="46" t="s">
        <v>35</v>
      </c>
      <c r="L3024" s="41">
        <v>45598</v>
      </c>
      <c r="M3024" s="46" t="s">
        <v>75</v>
      </c>
      <c r="N3024" s="39">
        <v>520</v>
      </c>
      <c r="O3024" s="10" t="str">
        <f t="shared" si="47"/>
        <v>HU</v>
      </c>
      <c r="P3024" s="12">
        <f>VLOOKUP($B3024,'[3]CHÍNH THỨC'!$D:$H,4,0)</f>
        <v>45638</v>
      </c>
      <c r="Q3024" s="12" t="str">
        <f>VLOOKUP($B3024,'[3]CHÍNH THỨC'!$D:$H,5,0)</f>
        <v>Đã nghỉ việc</v>
      </c>
      <c r="R3024" s="9"/>
      <c r="S3024" s="9"/>
      <c r="T3024" s="9"/>
      <c r="U3024" s="9"/>
      <c r="V3024" s="9"/>
      <c r="W3024" s="9"/>
      <c r="X3024" s="9"/>
      <c r="Y3024" s="9"/>
    </row>
    <row r="3025" spans="1:25" ht="16.5" customHeight="1">
      <c r="A3025" s="39">
        <v>3009</v>
      </c>
      <c r="B3025" s="46" t="s">
        <v>12900</v>
      </c>
      <c r="C3025" s="39" t="s">
        <v>12901</v>
      </c>
      <c r="D3025" s="41">
        <v>38653</v>
      </c>
      <c r="E3025" s="40" t="s">
        <v>1542</v>
      </c>
      <c r="F3025" s="246" t="s">
        <v>12902</v>
      </c>
      <c r="G3025" s="42">
        <v>44971</v>
      </c>
      <c r="H3025" s="39" t="s">
        <v>8300</v>
      </c>
      <c r="I3025" s="48" t="s">
        <v>1101</v>
      </c>
      <c r="J3025" s="247" t="s">
        <v>12903</v>
      </c>
      <c r="K3025" s="46" t="s">
        <v>35</v>
      </c>
      <c r="L3025" s="41">
        <v>45598</v>
      </c>
      <c r="M3025" s="46" t="s">
        <v>75</v>
      </c>
      <c r="N3025" s="39">
        <v>498</v>
      </c>
      <c r="O3025" s="10" t="str">
        <f t="shared" si="47"/>
        <v>HM</v>
      </c>
      <c r="P3025" s="12">
        <f>VLOOKUP($B3025,'[3]CHÍNH THỨC'!$D:$H,4,0)</f>
        <v>45604</v>
      </c>
      <c r="Q3025" s="12" t="str">
        <f>VLOOKUP($B3025,'[3]CHÍNH THỨC'!$D:$H,5,0)</f>
        <v>Đã nghỉ việc</v>
      </c>
      <c r="R3025" s="9"/>
      <c r="S3025" s="9"/>
      <c r="T3025" s="9"/>
      <c r="U3025" s="9"/>
      <c r="V3025" s="9"/>
      <c r="W3025" s="9"/>
      <c r="X3025" s="9"/>
      <c r="Y3025" s="9"/>
    </row>
    <row r="3026" spans="1:25" ht="16.5" customHeight="1">
      <c r="A3026" s="39">
        <v>3010</v>
      </c>
      <c r="B3026" s="40" t="s">
        <v>12904</v>
      </c>
      <c r="C3026" s="39" t="s">
        <v>2865</v>
      </c>
      <c r="D3026" s="41">
        <v>28854</v>
      </c>
      <c r="E3026" s="40" t="s">
        <v>30</v>
      </c>
      <c r="F3026" s="246" t="s">
        <v>12905</v>
      </c>
      <c r="G3026" s="42">
        <v>44311</v>
      </c>
      <c r="H3026" s="39" t="s">
        <v>8300</v>
      </c>
      <c r="I3026" s="48" t="s">
        <v>12906</v>
      </c>
      <c r="J3026" s="247" t="s">
        <v>12907</v>
      </c>
      <c r="K3026" s="46" t="s">
        <v>42</v>
      </c>
      <c r="L3026" s="41">
        <v>45600</v>
      </c>
      <c r="M3026" s="46" t="s">
        <v>75</v>
      </c>
      <c r="N3026" s="39" t="s">
        <v>12908</v>
      </c>
      <c r="O3026" s="10" t="str">
        <f t="shared" si="47"/>
        <v>NE</v>
      </c>
      <c r="P3026" s="12">
        <f>VLOOKUP($B3026,'[3]CHÍNH THỨC'!$D:$H,4,0)</f>
        <v>45817</v>
      </c>
      <c r="Q3026" s="12" t="str">
        <f>VLOOKUP($B3026,'[3]CHÍNH THỨC'!$D:$H,5,0)</f>
        <v>Đã nghỉ việc</v>
      </c>
      <c r="R3026" s="9"/>
      <c r="S3026" s="9"/>
      <c r="T3026" s="9"/>
      <c r="U3026" s="9"/>
      <c r="V3026" s="9"/>
      <c r="W3026" s="9"/>
      <c r="X3026" s="9"/>
      <c r="Y3026" s="9"/>
    </row>
    <row r="3027" spans="1:25" ht="16.5" customHeight="1">
      <c r="A3027" s="39">
        <v>3011</v>
      </c>
      <c r="B3027" s="46" t="s">
        <v>12909</v>
      </c>
      <c r="C3027" s="39" t="s">
        <v>12910</v>
      </c>
      <c r="D3027" s="41">
        <v>38761</v>
      </c>
      <c r="E3027" s="40" t="s">
        <v>30</v>
      </c>
      <c r="F3027" s="246" t="s">
        <v>12911</v>
      </c>
      <c r="G3027" s="42">
        <v>44534</v>
      </c>
      <c r="H3027" s="39" t="s">
        <v>8300</v>
      </c>
      <c r="I3027" s="48" t="s">
        <v>12912</v>
      </c>
      <c r="J3027" s="247" t="s">
        <v>12632</v>
      </c>
      <c r="K3027" s="46" t="s">
        <v>35</v>
      </c>
      <c r="L3027" s="41">
        <v>45600</v>
      </c>
      <c r="M3027" s="46" t="s">
        <v>75</v>
      </c>
      <c r="N3027" s="39">
        <v>709</v>
      </c>
      <c r="O3027" s="10" t="str">
        <f t="shared" si="47"/>
        <v>NE</v>
      </c>
      <c r="P3027" s="12">
        <f>VLOOKUP($B3027,'[3]CHÍNH THỨC'!$D:$H,4,0)</f>
        <v>45632</v>
      </c>
      <c r="Q3027" s="12" t="str">
        <f>VLOOKUP($B3027,'[3]CHÍNH THỨC'!$D:$H,5,0)</f>
        <v>Đã nghỉ việc</v>
      </c>
      <c r="R3027" s="9"/>
      <c r="S3027" s="9"/>
      <c r="T3027" s="9"/>
      <c r="U3027" s="9"/>
      <c r="V3027" s="9"/>
      <c r="W3027" s="9"/>
      <c r="X3027" s="9"/>
      <c r="Y3027" s="9"/>
    </row>
    <row r="3028" spans="1:25" ht="16.5" customHeight="1">
      <c r="A3028" s="39">
        <v>3012</v>
      </c>
      <c r="B3028" s="46" t="s">
        <v>12913</v>
      </c>
      <c r="C3028" s="39" t="s">
        <v>12914</v>
      </c>
      <c r="D3028" s="41">
        <v>38647</v>
      </c>
      <c r="E3028" s="40" t="s">
        <v>30</v>
      </c>
      <c r="F3028" s="246" t="s">
        <v>12915</v>
      </c>
      <c r="G3028" s="42">
        <v>44419</v>
      </c>
      <c r="H3028" s="39" t="s">
        <v>8300</v>
      </c>
      <c r="I3028" s="48" t="s">
        <v>12916</v>
      </c>
      <c r="J3028" s="247" t="s">
        <v>12917</v>
      </c>
      <c r="K3028" s="46" t="s">
        <v>42</v>
      </c>
      <c r="L3028" s="41">
        <v>45600</v>
      </c>
      <c r="M3028" s="46" t="s">
        <v>75</v>
      </c>
      <c r="N3028" s="39">
        <v>743</v>
      </c>
      <c r="O3028" s="10" t="str">
        <f t="shared" si="47"/>
        <v>NE</v>
      </c>
      <c r="P3028" s="12">
        <f>VLOOKUP($B3028,'[3]CHÍNH THỨC'!$D:$H,4,0)</f>
        <v>45652</v>
      </c>
      <c r="Q3028" s="12" t="str">
        <f>VLOOKUP($B3028,'[3]CHÍNH THỨC'!$D:$H,5,0)</f>
        <v>Đã nghỉ việc</v>
      </c>
      <c r="R3028" s="9"/>
      <c r="S3028" s="9"/>
      <c r="T3028" s="9"/>
      <c r="U3028" s="9"/>
      <c r="V3028" s="9"/>
      <c r="W3028" s="9"/>
      <c r="X3028" s="9"/>
      <c r="Y3028" s="9"/>
    </row>
    <row r="3029" spans="1:25" ht="16.5" customHeight="1">
      <c r="A3029" s="39">
        <v>3013</v>
      </c>
      <c r="B3029" s="46" t="s">
        <v>12918</v>
      </c>
      <c r="C3029" s="39" t="s">
        <v>12919</v>
      </c>
      <c r="D3029" s="41">
        <v>38631</v>
      </c>
      <c r="E3029" s="40" t="s">
        <v>30</v>
      </c>
      <c r="F3029" s="246" t="s">
        <v>12920</v>
      </c>
      <c r="G3029" s="42">
        <v>44898</v>
      </c>
      <c r="H3029" s="39" t="s">
        <v>8300</v>
      </c>
      <c r="I3029" s="48" t="s">
        <v>300</v>
      </c>
      <c r="J3029" s="247" t="s">
        <v>12921</v>
      </c>
      <c r="K3029" s="46" t="s">
        <v>42</v>
      </c>
      <c r="L3029" s="41">
        <v>45600</v>
      </c>
      <c r="M3029" s="46" t="s">
        <v>75</v>
      </c>
      <c r="N3029" s="39">
        <v>708</v>
      </c>
      <c r="O3029" s="10" t="str">
        <f t="shared" si="47"/>
        <v>NE</v>
      </c>
      <c r="P3029" s="12">
        <f>VLOOKUP($B3029,'[3]CHÍNH THỨC'!$D:$H,4,0)</f>
        <v>45632</v>
      </c>
      <c r="Q3029" s="12" t="str">
        <f>VLOOKUP($B3029,'[3]CHÍNH THỨC'!$D:$H,5,0)</f>
        <v>Đã nghỉ việc</v>
      </c>
      <c r="R3029" s="9"/>
      <c r="S3029" s="9"/>
      <c r="T3029" s="9"/>
      <c r="U3029" s="9"/>
      <c r="V3029" s="9"/>
      <c r="W3029" s="9"/>
      <c r="X3029" s="9"/>
      <c r="Y3029" s="9"/>
    </row>
    <row r="3030" spans="1:25" ht="16.5" customHeight="1">
      <c r="A3030" s="39">
        <v>3014</v>
      </c>
      <c r="B3030" s="46" t="s">
        <v>12922</v>
      </c>
      <c r="C3030" s="39" t="s">
        <v>1088</v>
      </c>
      <c r="D3030" s="41">
        <v>37865</v>
      </c>
      <c r="E3030" s="40" t="s">
        <v>1253</v>
      </c>
      <c r="F3030" s="246" t="s">
        <v>9984</v>
      </c>
      <c r="G3030" s="42">
        <v>44347</v>
      </c>
      <c r="H3030" s="39" t="s">
        <v>8300</v>
      </c>
      <c r="I3030" s="48" t="s">
        <v>6416</v>
      </c>
      <c r="J3030" s="247" t="s">
        <v>12923</v>
      </c>
      <c r="K3030" s="46" t="s">
        <v>35</v>
      </c>
      <c r="L3030" s="41">
        <v>45600</v>
      </c>
      <c r="M3030" s="46" t="s">
        <v>75</v>
      </c>
      <c r="N3030" s="39">
        <v>745</v>
      </c>
      <c r="O3030" s="10" t="str">
        <f t="shared" si="47"/>
        <v>NE</v>
      </c>
      <c r="P3030" s="12">
        <f>VLOOKUP($B3030,'[3]CHÍNH THỨC'!$D:$H,4,0)</f>
        <v>45602</v>
      </c>
      <c r="Q3030" s="12" t="str">
        <f>VLOOKUP($B3030,'[3]CHÍNH THỨC'!$D:$H,5,0)</f>
        <v>Đã nghỉ việc</v>
      </c>
      <c r="R3030" s="9"/>
      <c r="S3030" s="9"/>
      <c r="T3030" s="9"/>
      <c r="U3030" s="9"/>
      <c r="V3030" s="9"/>
      <c r="W3030" s="9"/>
      <c r="X3030" s="9"/>
      <c r="Y3030" s="9"/>
    </row>
    <row r="3031" spans="1:25" ht="16.5" customHeight="1">
      <c r="A3031" s="39">
        <v>3015</v>
      </c>
      <c r="B3031" s="46" t="s">
        <v>12924</v>
      </c>
      <c r="C3031" s="39" t="s">
        <v>12925</v>
      </c>
      <c r="D3031" s="41">
        <v>36429</v>
      </c>
      <c r="E3031" s="40" t="s">
        <v>30</v>
      </c>
      <c r="F3031" s="246" t="s">
        <v>12926</v>
      </c>
      <c r="G3031" s="42">
        <v>45524</v>
      </c>
      <c r="H3031" s="39" t="s">
        <v>8300</v>
      </c>
      <c r="I3031" s="48" t="s">
        <v>12927</v>
      </c>
      <c r="J3031" s="247" t="s">
        <v>12928</v>
      </c>
      <c r="K3031" s="46" t="s">
        <v>35</v>
      </c>
      <c r="L3031" s="41">
        <v>45600</v>
      </c>
      <c r="M3031" s="46" t="s">
        <v>36</v>
      </c>
      <c r="N3031" s="39">
        <v>742</v>
      </c>
      <c r="O3031" s="10" t="str">
        <f t="shared" si="47"/>
        <v>LT</v>
      </c>
      <c r="P3031" s="12">
        <f>VLOOKUP($B3031,'[3]CHÍNH THỨC'!$D:$H,4,0)</f>
        <v>45611</v>
      </c>
      <c r="Q3031" s="12" t="str">
        <f>VLOOKUP($B3031,'[3]CHÍNH THỨC'!$D:$H,5,0)</f>
        <v>Đã nghỉ việc</v>
      </c>
      <c r="R3031" s="9"/>
      <c r="S3031" s="9"/>
      <c r="T3031" s="9"/>
      <c r="U3031" s="9"/>
      <c r="V3031" s="9"/>
      <c r="W3031" s="9"/>
      <c r="X3031" s="9"/>
      <c r="Y3031" s="9"/>
    </row>
    <row r="3032" spans="1:25" ht="16.5" customHeight="1">
      <c r="A3032" s="39">
        <v>3016</v>
      </c>
      <c r="B3032" s="46" t="s">
        <v>12929</v>
      </c>
      <c r="C3032" s="39" t="s">
        <v>12930</v>
      </c>
      <c r="D3032" s="41">
        <v>38333</v>
      </c>
      <c r="E3032" s="40" t="s">
        <v>30</v>
      </c>
      <c r="F3032" s="246" t="s">
        <v>12931</v>
      </c>
      <c r="G3032" s="42">
        <v>44311</v>
      </c>
      <c r="H3032" s="39" t="s">
        <v>8300</v>
      </c>
      <c r="I3032" s="48" t="s">
        <v>12932</v>
      </c>
      <c r="J3032" s="247" t="s">
        <v>11438</v>
      </c>
      <c r="K3032" s="46" t="s">
        <v>42</v>
      </c>
      <c r="L3032" s="41">
        <v>45600</v>
      </c>
      <c r="M3032" s="46" t="s">
        <v>36</v>
      </c>
      <c r="N3032" s="39" t="s">
        <v>11434</v>
      </c>
      <c r="O3032" s="10" t="str">
        <f t="shared" si="47"/>
        <v>MA</v>
      </c>
      <c r="P3032" s="12">
        <f>VLOOKUP($B3032,'[3]CHÍNH THỨC'!$D:$H,4,0)</f>
        <v>45712</v>
      </c>
      <c r="Q3032" s="12" t="str">
        <f>VLOOKUP($B3032,'[3]CHÍNH THỨC'!$D:$H,5,0)</f>
        <v>Đã nghỉ việc</v>
      </c>
      <c r="R3032" s="9"/>
      <c r="S3032" s="9"/>
      <c r="T3032" s="9"/>
      <c r="U3032" s="9"/>
      <c r="V3032" s="9"/>
      <c r="W3032" s="9"/>
      <c r="X3032" s="9"/>
      <c r="Y3032" s="9"/>
    </row>
    <row r="3033" spans="1:25" ht="16.5" customHeight="1">
      <c r="A3033" s="39">
        <v>3017</v>
      </c>
      <c r="B3033" s="46" t="s">
        <v>12933</v>
      </c>
      <c r="C3033" s="39" t="s">
        <v>173</v>
      </c>
      <c r="D3033" s="41">
        <v>37476</v>
      </c>
      <c r="E3033" s="40" t="s">
        <v>30</v>
      </c>
      <c r="F3033" s="246" t="s">
        <v>12934</v>
      </c>
      <c r="G3033" s="42">
        <v>44779</v>
      </c>
      <c r="H3033" s="39" t="s">
        <v>8300</v>
      </c>
      <c r="I3033" s="48" t="s">
        <v>12935</v>
      </c>
      <c r="J3033" s="247" t="s">
        <v>12936</v>
      </c>
      <c r="K3033" s="46" t="s">
        <v>42</v>
      </c>
      <c r="L3033" s="41">
        <v>45600</v>
      </c>
      <c r="M3033" s="46" t="s">
        <v>75</v>
      </c>
      <c r="N3033" s="39">
        <v>602</v>
      </c>
      <c r="O3033" s="10" t="str">
        <f t="shared" si="47"/>
        <v>MA</v>
      </c>
      <c r="P3033" s="12">
        <f>VLOOKUP($B3033,'[3]CHÍNH THỨC'!$D:$H,4,0)</f>
        <v>45614</v>
      </c>
      <c r="Q3033" s="12" t="str">
        <f>VLOOKUP($B3033,'[3]CHÍNH THỨC'!$D:$H,5,0)</f>
        <v>Đã nghỉ việc</v>
      </c>
      <c r="R3033" s="9"/>
      <c r="S3033" s="9"/>
      <c r="T3033" s="9"/>
      <c r="U3033" s="9"/>
      <c r="V3033" s="9"/>
      <c r="W3033" s="9"/>
      <c r="X3033" s="9"/>
      <c r="Y3033" s="9"/>
    </row>
    <row r="3034" spans="1:25" ht="16.5" customHeight="1">
      <c r="A3034" s="39">
        <v>3018</v>
      </c>
      <c r="B3034" s="46" t="s">
        <v>12937</v>
      </c>
      <c r="C3034" s="39" t="s">
        <v>12938</v>
      </c>
      <c r="D3034" s="41">
        <v>38720</v>
      </c>
      <c r="E3034" s="40" t="s">
        <v>30</v>
      </c>
      <c r="F3034" s="246" t="s">
        <v>12939</v>
      </c>
      <c r="G3034" s="42">
        <v>45026</v>
      </c>
      <c r="H3034" s="39" t="s">
        <v>8300</v>
      </c>
      <c r="I3034" s="48" t="s">
        <v>12940</v>
      </c>
      <c r="J3034" s="247" t="s">
        <v>12941</v>
      </c>
      <c r="K3034" s="46" t="s">
        <v>12942</v>
      </c>
      <c r="L3034" s="41">
        <v>45600</v>
      </c>
      <c r="M3034" s="46" t="s">
        <v>36</v>
      </c>
      <c r="N3034" s="39">
        <v>741</v>
      </c>
      <c r="O3034" s="10" t="str">
        <f t="shared" si="47"/>
        <v>TM</v>
      </c>
      <c r="P3034" s="12">
        <f>VLOOKUP($B3034,'[3]CHÍNH THỨC'!$D:$H,4,0)</f>
        <v>45615</v>
      </c>
      <c r="Q3034" s="12" t="str">
        <f>VLOOKUP($B3034,'[3]CHÍNH THỨC'!$D:$H,5,0)</f>
        <v>Đã nghỉ việc</v>
      </c>
      <c r="R3034" s="9"/>
      <c r="S3034" s="9"/>
      <c r="T3034" s="9"/>
      <c r="U3034" s="9"/>
      <c r="V3034" s="9"/>
      <c r="W3034" s="9"/>
      <c r="X3034" s="9"/>
      <c r="Y3034" s="9"/>
    </row>
    <row r="3035" spans="1:25" ht="16.5" customHeight="1">
      <c r="A3035" s="39">
        <v>3019</v>
      </c>
      <c r="B3035" s="46" t="s">
        <v>12943</v>
      </c>
      <c r="C3035" s="39" t="s">
        <v>4013</v>
      </c>
      <c r="D3035" s="41">
        <v>38780</v>
      </c>
      <c r="E3035" s="40" t="s">
        <v>30</v>
      </c>
      <c r="F3035" s="246" t="s">
        <v>4014</v>
      </c>
      <c r="G3035" s="42">
        <v>44329</v>
      </c>
      <c r="H3035" s="39" t="s">
        <v>8300</v>
      </c>
      <c r="I3035" s="48" t="s">
        <v>2050</v>
      </c>
      <c r="J3035" s="247" t="s">
        <v>11229</v>
      </c>
      <c r="K3035" s="46" t="s">
        <v>35</v>
      </c>
      <c r="L3035" s="41">
        <v>45600</v>
      </c>
      <c r="M3035" s="46" t="s">
        <v>75</v>
      </c>
      <c r="N3035" s="39">
        <v>557</v>
      </c>
      <c r="O3035" s="10" t="str">
        <f t="shared" si="47"/>
        <v>HM</v>
      </c>
      <c r="P3035" s="12">
        <f>VLOOKUP($B3035,'[3]CHÍNH THỨC'!$D:$H,4,0)</f>
        <v>45605</v>
      </c>
      <c r="Q3035" s="12" t="str">
        <f>VLOOKUP($B3035,'[3]CHÍNH THỨC'!$D:$H,5,0)</f>
        <v>Đã nghỉ việc</v>
      </c>
      <c r="R3035" s="9"/>
      <c r="S3035" s="9"/>
      <c r="T3035" s="9"/>
      <c r="U3035" s="9"/>
      <c r="V3035" s="9"/>
      <c r="W3035" s="9"/>
      <c r="X3035" s="9"/>
      <c r="Y3035" s="9"/>
    </row>
    <row r="3036" spans="1:25" ht="16.5" customHeight="1">
      <c r="A3036" s="39">
        <v>3020</v>
      </c>
      <c r="B3036" s="46" t="s">
        <v>12944</v>
      </c>
      <c r="C3036" s="39" t="s">
        <v>12945</v>
      </c>
      <c r="D3036" s="41">
        <v>39004</v>
      </c>
      <c r="E3036" s="40" t="s">
        <v>30</v>
      </c>
      <c r="F3036" s="246" t="s">
        <v>11232</v>
      </c>
      <c r="G3036" s="42">
        <v>45236</v>
      </c>
      <c r="H3036" s="39" t="s">
        <v>8300</v>
      </c>
      <c r="I3036" s="48" t="s">
        <v>854</v>
      </c>
      <c r="J3036" s="247" t="s">
        <v>11229</v>
      </c>
      <c r="K3036" s="46" t="s">
        <v>35</v>
      </c>
      <c r="L3036" s="41">
        <v>45600</v>
      </c>
      <c r="M3036" s="46" t="s">
        <v>75</v>
      </c>
      <c r="N3036" s="39">
        <v>575</v>
      </c>
      <c r="O3036" s="10" t="str">
        <f t="shared" si="47"/>
        <v>HM</v>
      </c>
      <c r="P3036" s="12">
        <f>VLOOKUP($B3036,'[3]CHÍNH THỨC'!$D:$H,4,0)</f>
        <v>45605</v>
      </c>
      <c r="Q3036" s="12" t="str">
        <f>VLOOKUP($B3036,'[3]CHÍNH THỨC'!$D:$H,5,0)</f>
        <v>Đã nghỉ việc</v>
      </c>
      <c r="R3036" s="9"/>
      <c r="S3036" s="9"/>
      <c r="T3036" s="9"/>
      <c r="U3036" s="9"/>
      <c r="V3036" s="9"/>
      <c r="W3036" s="9"/>
      <c r="X3036" s="9"/>
      <c r="Y3036" s="9"/>
    </row>
    <row r="3037" spans="1:25" ht="16.5" customHeight="1">
      <c r="A3037" s="39">
        <v>3021</v>
      </c>
      <c r="B3037" s="46" t="s">
        <v>12946</v>
      </c>
      <c r="C3037" s="39" t="s">
        <v>12947</v>
      </c>
      <c r="D3037" s="41">
        <v>38614</v>
      </c>
      <c r="E3037" s="40" t="s">
        <v>30</v>
      </c>
      <c r="F3037" s="246" t="s">
        <v>12948</v>
      </c>
      <c r="G3037" s="42">
        <v>44605</v>
      </c>
      <c r="H3037" s="39" t="s">
        <v>8300</v>
      </c>
      <c r="I3037" s="48" t="s">
        <v>414</v>
      </c>
      <c r="J3037" s="247" t="s">
        <v>5649</v>
      </c>
      <c r="K3037" s="46" t="s">
        <v>35</v>
      </c>
      <c r="L3037" s="41">
        <v>45600</v>
      </c>
      <c r="M3037" s="46" t="s">
        <v>75</v>
      </c>
      <c r="N3037" s="39">
        <v>585</v>
      </c>
      <c r="O3037" s="10" t="str">
        <f t="shared" si="47"/>
        <v>HM</v>
      </c>
      <c r="P3037" s="12">
        <f>VLOOKUP($B3037,'[3]CHÍNH THỨC'!$D:$H,4,0)</f>
        <v>45605</v>
      </c>
      <c r="Q3037" s="12" t="str">
        <f>VLOOKUP($B3037,'[3]CHÍNH THỨC'!$D:$H,5,0)</f>
        <v>Đã nghỉ việc</v>
      </c>
      <c r="R3037" s="9"/>
      <c r="S3037" s="9"/>
      <c r="T3037" s="9"/>
      <c r="U3037" s="9"/>
      <c r="V3037" s="9"/>
      <c r="W3037" s="9"/>
      <c r="X3037" s="9"/>
      <c r="Y3037" s="9"/>
    </row>
    <row r="3038" spans="1:25" ht="16.5" customHeight="1">
      <c r="A3038" s="39">
        <v>3022</v>
      </c>
      <c r="B3038" s="46" t="s">
        <v>12949</v>
      </c>
      <c r="C3038" s="39" t="s">
        <v>12950</v>
      </c>
      <c r="D3038" s="41">
        <v>38861</v>
      </c>
      <c r="E3038" s="40" t="s">
        <v>1253</v>
      </c>
      <c r="F3038" s="246" t="s">
        <v>12951</v>
      </c>
      <c r="G3038" s="42">
        <v>44347</v>
      </c>
      <c r="H3038" s="39" t="s">
        <v>8300</v>
      </c>
      <c r="I3038" s="48" t="s">
        <v>629</v>
      </c>
      <c r="J3038" s="247" t="s">
        <v>12952</v>
      </c>
      <c r="K3038" s="46" t="s">
        <v>35</v>
      </c>
      <c r="L3038" s="41">
        <v>45600</v>
      </c>
      <c r="M3038" s="46" t="s">
        <v>36</v>
      </c>
      <c r="N3038" s="39">
        <v>595</v>
      </c>
      <c r="O3038" s="10" t="str">
        <f t="shared" si="47"/>
        <v>HM</v>
      </c>
      <c r="P3038" s="12">
        <f>VLOOKUP($B3038,'[3]CHÍNH THỨC'!$D:$H,4,0)</f>
        <v>45610</v>
      </c>
      <c r="Q3038" s="12" t="str">
        <f>VLOOKUP($B3038,'[3]CHÍNH THỨC'!$D:$H,5,0)</f>
        <v>Đã nghỉ việc</v>
      </c>
      <c r="R3038" s="9"/>
      <c r="S3038" s="9"/>
      <c r="T3038" s="9"/>
      <c r="U3038" s="9"/>
      <c r="V3038" s="9"/>
      <c r="W3038" s="9"/>
      <c r="X3038" s="9"/>
      <c r="Y3038" s="9"/>
    </row>
    <row r="3039" spans="1:25" ht="16.5" customHeight="1">
      <c r="A3039" s="39">
        <v>3023</v>
      </c>
      <c r="B3039" s="46" t="s">
        <v>12953</v>
      </c>
      <c r="C3039" s="39" t="s">
        <v>12954</v>
      </c>
      <c r="D3039" s="41">
        <v>39013</v>
      </c>
      <c r="E3039" s="40" t="s">
        <v>1253</v>
      </c>
      <c r="F3039" s="246" t="s">
        <v>12955</v>
      </c>
      <c r="G3039" s="42">
        <v>44766</v>
      </c>
      <c r="H3039" s="39" t="s">
        <v>8300</v>
      </c>
      <c r="I3039" s="48" t="s">
        <v>629</v>
      </c>
      <c r="J3039" s="247" t="s">
        <v>12956</v>
      </c>
      <c r="K3039" s="46" t="s">
        <v>35</v>
      </c>
      <c r="L3039" s="41">
        <v>45600</v>
      </c>
      <c r="M3039" s="46" t="s">
        <v>36</v>
      </c>
      <c r="N3039" s="39">
        <v>596</v>
      </c>
      <c r="O3039" s="10" t="str">
        <f t="shared" si="47"/>
        <v>HM</v>
      </c>
      <c r="P3039" s="12">
        <f>VLOOKUP($B3039,'[3]CHÍNH THỨC'!$D:$H,4,0)</f>
        <v>45610</v>
      </c>
      <c r="Q3039" s="12" t="str">
        <f>VLOOKUP($B3039,'[3]CHÍNH THỨC'!$D:$H,5,0)</f>
        <v>Đã nghỉ việc</v>
      </c>
      <c r="R3039" s="9"/>
      <c r="S3039" s="9"/>
      <c r="T3039" s="9"/>
      <c r="U3039" s="9"/>
      <c r="V3039" s="9"/>
      <c r="W3039" s="9"/>
      <c r="X3039" s="9"/>
      <c r="Y3039" s="9"/>
    </row>
    <row r="3040" spans="1:25" ht="16.5" customHeight="1">
      <c r="A3040" s="39">
        <v>3024</v>
      </c>
      <c r="B3040" s="46" t="s">
        <v>12957</v>
      </c>
      <c r="C3040" s="39" t="s">
        <v>12958</v>
      </c>
      <c r="D3040" s="41">
        <v>38812</v>
      </c>
      <c r="E3040" s="40" t="s">
        <v>30</v>
      </c>
      <c r="F3040" s="246" t="s">
        <v>12959</v>
      </c>
      <c r="G3040" s="42">
        <v>44329</v>
      </c>
      <c r="H3040" s="39" t="s">
        <v>8300</v>
      </c>
      <c r="I3040" s="48" t="s">
        <v>629</v>
      </c>
      <c r="J3040" s="247" t="s">
        <v>12960</v>
      </c>
      <c r="K3040" s="46" t="s">
        <v>42</v>
      </c>
      <c r="L3040" s="41">
        <v>45600</v>
      </c>
      <c r="M3040" s="46" t="s">
        <v>75</v>
      </c>
      <c r="N3040" s="39">
        <v>711</v>
      </c>
      <c r="O3040" s="10" t="str">
        <f t="shared" si="47"/>
        <v>HU</v>
      </c>
      <c r="P3040" s="12">
        <f>VLOOKUP($B3040,'[3]CHÍNH THỨC'!$D:$H,4,0)</f>
        <v>45603</v>
      </c>
      <c r="Q3040" s="12" t="str">
        <f>VLOOKUP($B3040,'[3]CHÍNH THỨC'!$D:$H,5,0)</f>
        <v>Đã nghỉ việc</v>
      </c>
      <c r="R3040" s="9"/>
      <c r="S3040" s="9"/>
      <c r="T3040" s="9"/>
      <c r="U3040" s="9"/>
      <c r="V3040" s="9"/>
      <c r="W3040" s="9"/>
      <c r="X3040" s="9"/>
      <c r="Y3040" s="9"/>
    </row>
    <row r="3041" spans="1:25" ht="16.5" customHeight="1">
      <c r="A3041" s="39">
        <v>3025</v>
      </c>
      <c r="B3041" s="46" t="s">
        <v>12961</v>
      </c>
      <c r="C3041" s="39" t="s">
        <v>12962</v>
      </c>
      <c r="D3041" s="41">
        <v>38410</v>
      </c>
      <c r="E3041" s="40" t="s">
        <v>30</v>
      </c>
      <c r="F3041" s="246" t="s">
        <v>12963</v>
      </c>
      <c r="G3041" s="42">
        <v>44320</v>
      </c>
      <c r="H3041" s="39" t="s">
        <v>8300</v>
      </c>
      <c r="I3041" s="48" t="s">
        <v>10119</v>
      </c>
      <c r="J3041" s="247" t="s">
        <v>12964</v>
      </c>
      <c r="K3041" s="46" t="s">
        <v>42</v>
      </c>
      <c r="L3041" s="41">
        <v>45600</v>
      </c>
      <c r="M3041" s="46" t="s">
        <v>36</v>
      </c>
      <c r="N3041" s="39">
        <v>719</v>
      </c>
      <c r="O3041" s="10" t="str">
        <f t="shared" si="47"/>
        <v>HU</v>
      </c>
      <c r="P3041" s="12">
        <f>VLOOKUP($B3041,'[3]CHÍNH THỨC'!$D:$H,4,0)</f>
        <v>45607</v>
      </c>
      <c r="Q3041" s="12" t="str">
        <f>VLOOKUP($B3041,'[3]CHÍNH THỨC'!$D:$H,5,0)</f>
        <v>Đã nghỉ việc</v>
      </c>
      <c r="R3041" s="9"/>
      <c r="S3041" s="9"/>
      <c r="T3041" s="9"/>
      <c r="U3041" s="9"/>
      <c r="V3041" s="9"/>
      <c r="W3041" s="9"/>
      <c r="X3041" s="9"/>
      <c r="Y3041" s="9"/>
    </row>
    <row r="3042" spans="1:25" ht="16.5" customHeight="1">
      <c r="A3042" s="39">
        <v>3026</v>
      </c>
      <c r="B3042" s="46" t="s">
        <v>12965</v>
      </c>
      <c r="C3042" s="39" t="s">
        <v>12966</v>
      </c>
      <c r="D3042" s="41">
        <v>36805</v>
      </c>
      <c r="E3042" s="40" t="s">
        <v>30</v>
      </c>
      <c r="F3042" s="246" t="s">
        <v>12967</v>
      </c>
      <c r="G3042" s="254" t="s">
        <v>12968</v>
      </c>
      <c r="H3042" s="39" t="s">
        <v>32</v>
      </c>
      <c r="I3042" s="48" t="s">
        <v>12969</v>
      </c>
      <c r="J3042" s="247" t="s">
        <v>12970</v>
      </c>
      <c r="K3042" s="46" t="s">
        <v>42</v>
      </c>
      <c r="L3042" s="41">
        <v>45600</v>
      </c>
      <c r="M3042" s="46" t="s">
        <v>75</v>
      </c>
      <c r="N3042" s="39">
        <v>752</v>
      </c>
      <c r="O3042" s="10" t="str">
        <f t="shared" si="47"/>
        <v>HM</v>
      </c>
      <c r="P3042" s="12">
        <f>VLOOKUP($B3042,'[3]CHÍNH THỨC'!$D:$H,4,0)</f>
        <v>45605</v>
      </c>
      <c r="Q3042" s="12" t="str">
        <f>VLOOKUP($B3042,'[3]CHÍNH THỨC'!$D:$H,5,0)</f>
        <v>Đã nghỉ việc</v>
      </c>
      <c r="R3042" s="9"/>
      <c r="S3042" s="9"/>
      <c r="T3042" s="9"/>
      <c r="U3042" s="9"/>
      <c r="V3042" s="9"/>
      <c r="W3042" s="9"/>
      <c r="X3042" s="9"/>
      <c r="Y3042" s="9"/>
    </row>
    <row r="3043" spans="1:25" ht="16.5" customHeight="1">
      <c r="A3043" s="39">
        <v>3027</v>
      </c>
      <c r="B3043" s="46" t="s">
        <v>12971</v>
      </c>
      <c r="C3043" s="39" t="s">
        <v>10270</v>
      </c>
      <c r="D3043" s="41">
        <v>33230</v>
      </c>
      <c r="E3043" s="40" t="s">
        <v>30</v>
      </c>
      <c r="F3043" s="246" t="s">
        <v>10271</v>
      </c>
      <c r="G3043" s="254" t="s">
        <v>7704</v>
      </c>
      <c r="H3043" s="39" t="s">
        <v>32</v>
      </c>
      <c r="I3043" s="48" t="s">
        <v>1482</v>
      </c>
      <c r="J3043" s="247" t="s">
        <v>10272</v>
      </c>
      <c r="K3043" s="46" t="s">
        <v>35</v>
      </c>
      <c r="L3043" s="41">
        <v>45600</v>
      </c>
      <c r="M3043" s="46" t="s">
        <v>75</v>
      </c>
      <c r="N3043" s="39">
        <v>748</v>
      </c>
      <c r="O3043" s="10" t="str">
        <f t="shared" si="47"/>
        <v>HM</v>
      </c>
      <c r="P3043" s="12">
        <f>VLOOKUP($B3043,'[3]CHÍNH THỨC'!$D:$H,4,0)</f>
        <v>45607</v>
      </c>
      <c r="Q3043" s="12" t="str">
        <f>VLOOKUP($B3043,'[3]CHÍNH THỨC'!$D:$H,5,0)</f>
        <v>Đã nghỉ việc</v>
      </c>
      <c r="R3043" s="9"/>
      <c r="S3043" s="9"/>
      <c r="T3043" s="9"/>
      <c r="U3043" s="9"/>
      <c r="V3043" s="9"/>
      <c r="W3043" s="9"/>
      <c r="X3043" s="9"/>
      <c r="Y3043" s="9"/>
    </row>
    <row r="3044" spans="1:25" ht="16.5" customHeight="1">
      <c r="A3044" s="39">
        <v>3028</v>
      </c>
      <c r="B3044" s="46" t="s">
        <v>12972</v>
      </c>
      <c r="C3044" s="39" t="s">
        <v>12973</v>
      </c>
      <c r="D3044" s="41">
        <v>34041</v>
      </c>
      <c r="E3044" s="40" t="s">
        <v>30</v>
      </c>
      <c r="F3044" s="246" t="s">
        <v>12974</v>
      </c>
      <c r="G3044" s="42">
        <v>44325</v>
      </c>
      <c r="H3044" s="39" t="s">
        <v>32</v>
      </c>
      <c r="I3044" s="48" t="s">
        <v>12975</v>
      </c>
      <c r="J3044" s="247" t="s">
        <v>12354</v>
      </c>
      <c r="K3044" s="46" t="s">
        <v>42</v>
      </c>
      <c r="L3044" s="41">
        <v>45600</v>
      </c>
      <c r="M3044" s="46" t="s">
        <v>75</v>
      </c>
      <c r="N3044" s="39">
        <v>755</v>
      </c>
      <c r="O3044" s="10" t="str">
        <f t="shared" si="47"/>
        <v>HL</v>
      </c>
      <c r="P3044" s="12">
        <f>VLOOKUP($B3044,'[3]CHÍNH THỨC'!$D:$H,4,0)</f>
        <v>45646</v>
      </c>
      <c r="Q3044" s="12" t="str">
        <f>VLOOKUP($B3044,'[3]CHÍNH THỨC'!$D:$H,5,0)</f>
        <v>Đã nghỉ việc</v>
      </c>
      <c r="R3044" s="9"/>
      <c r="S3044" s="9"/>
      <c r="T3044" s="9"/>
      <c r="U3044" s="9"/>
      <c r="V3044" s="9"/>
      <c r="W3044" s="9"/>
      <c r="X3044" s="9"/>
      <c r="Y3044" s="9"/>
    </row>
    <row r="3045" spans="1:25" ht="16.5" customHeight="1">
      <c r="A3045" s="39">
        <v>3029</v>
      </c>
      <c r="B3045" s="46" t="s">
        <v>12976</v>
      </c>
      <c r="C3045" s="39" t="s">
        <v>12977</v>
      </c>
      <c r="D3045" s="41">
        <v>32271</v>
      </c>
      <c r="E3045" s="40" t="s">
        <v>30</v>
      </c>
      <c r="F3045" s="246" t="s">
        <v>12978</v>
      </c>
      <c r="G3045" s="42">
        <v>44372</v>
      </c>
      <c r="H3045" s="39" t="s">
        <v>8300</v>
      </c>
      <c r="I3045" s="48" t="s">
        <v>4778</v>
      </c>
      <c r="J3045" s="247" t="s">
        <v>12979</v>
      </c>
      <c r="K3045" s="46" t="s">
        <v>42</v>
      </c>
      <c r="L3045" s="41">
        <v>45600</v>
      </c>
      <c r="M3045" s="46" t="s">
        <v>75</v>
      </c>
      <c r="N3045" s="39">
        <v>762</v>
      </c>
      <c r="O3045" s="10" t="str">
        <f t="shared" si="47"/>
        <v>MA</v>
      </c>
      <c r="P3045" s="12">
        <f>VLOOKUP($B3045,'[3]CHÍNH THỨC'!$D:$H,4,0)</f>
        <v>45605</v>
      </c>
      <c r="Q3045" s="12" t="str">
        <f>VLOOKUP($B3045,'[3]CHÍNH THỨC'!$D:$H,5,0)</f>
        <v>Đã nghỉ việc</v>
      </c>
      <c r="R3045" s="9"/>
      <c r="S3045" s="9"/>
      <c r="T3045" s="9"/>
      <c r="U3045" s="9"/>
      <c r="V3045" s="9"/>
      <c r="W3045" s="9"/>
      <c r="X3045" s="9"/>
      <c r="Y3045" s="9"/>
    </row>
    <row r="3046" spans="1:25" ht="16.5" customHeight="1">
      <c r="A3046" s="39">
        <v>3030</v>
      </c>
      <c r="B3046" s="46" t="s">
        <v>12980</v>
      </c>
      <c r="C3046" s="39" t="s">
        <v>12981</v>
      </c>
      <c r="D3046" s="41">
        <v>31431</v>
      </c>
      <c r="E3046" s="40" t="s">
        <v>30</v>
      </c>
      <c r="F3046" s="246" t="s">
        <v>12982</v>
      </c>
      <c r="G3046" s="42">
        <v>44433</v>
      </c>
      <c r="H3046" s="39" t="s">
        <v>8300</v>
      </c>
      <c r="I3046" s="48" t="s">
        <v>7098</v>
      </c>
      <c r="J3046" s="247" t="s">
        <v>12983</v>
      </c>
      <c r="K3046" s="46" t="s">
        <v>42</v>
      </c>
      <c r="L3046" s="41">
        <v>45600</v>
      </c>
      <c r="M3046" s="46" t="s">
        <v>75</v>
      </c>
      <c r="N3046" s="39">
        <v>760</v>
      </c>
      <c r="O3046" s="10" t="str">
        <f t="shared" si="47"/>
        <v>MA</v>
      </c>
      <c r="P3046" s="12">
        <f>VLOOKUP($B3046,'[3]CHÍNH THỨC'!$D:$H,4,0)</f>
        <v>45605</v>
      </c>
      <c r="Q3046" s="12" t="str">
        <f>VLOOKUP($B3046,'[3]CHÍNH THỨC'!$D:$H,5,0)</f>
        <v>Đã nghỉ việc</v>
      </c>
      <c r="R3046" s="9"/>
      <c r="S3046" s="9"/>
      <c r="T3046" s="9"/>
      <c r="U3046" s="9"/>
      <c r="V3046" s="9"/>
      <c r="W3046" s="9"/>
      <c r="X3046" s="9"/>
      <c r="Y3046" s="9"/>
    </row>
    <row r="3047" spans="1:25" ht="16.5" customHeight="1">
      <c r="A3047" s="39">
        <v>3031</v>
      </c>
      <c r="B3047" s="46" t="s">
        <v>12984</v>
      </c>
      <c r="C3047" s="39" t="s">
        <v>12985</v>
      </c>
      <c r="D3047" s="41">
        <v>34408</v>
      </c>
      <c r="E3047" s="40" t="s">
        <v>30</v>
      </c>
      <c r="F3047" s="246" t="s">
        <v>12208</v>
      </c>
      <c r="G3047" s="42">
        <v>41583</v>
      </c>
      <c r="H3047" s="39" t="s">
        <v>12986</v>
      </c>
      <c r="I3047" s="48" t="s">
        <v>12987</v>
      </c>
      <c r="J3047" s="247" t="s">
        <v>12210</v>
      </c>
      <c r="K3047" s="46" t="s">
        <v>35</v>
      </c>
      <c r="L3047" s="41">
        <v>45600</v>
      </c>
      <c r="M3047" s="46" t="s">
        <v>75</v>
      </c>
      <c r="N3047" s="39">
        <v>763</v>
      </c>
      <c r="O3047" s="10" t="str">
        <f t="shared" si="47"/>
        <v>MD</v>
      </c>
      <c r="P3047" s="12">
        <f>VLOOKUP($B3047,'[3]CHÍNH THỨC'!$D:$H,4,0)</f>
        <v>45614</v>
      </c>
      <c r="Q3047" s="12" t="str">
        <f>VLOOKUP($B3047,'[3]CHÍNH THỨC'!$D:$H,5,0)</f>
        <v>Đã nghỉ việc</v>
      </c>
      <c r="R3047" s="9"/>
      <c r="S3047" s="9"/>
      <c r="T3047" s="9"/>
      <c r="U3047" s="9"/>
      <c r="V3047" s="9"/>
      <c r="W3047" s="9"/>
      <c r="X3047" s="9"/>
      <c r="Y3047" s="9"/>
    </row>
    <row r="3048" spans="1:25" ht="16.5" customHeight="1">
      <c r="A3048" s="39">
        <v>3032</v>
      </c>
      <c r="B3048" s="46" t="s">
        <v>12988</v>
      </c>
      <c r="C3048" s="39" t="s">
        <v>4467</v>
      </c>
      <c r="D3048" s="41">
        <v>31084</v>
      </c>
      <c r="E3048" s="40" t="s">
        <v>1253</v>
      </c>
      <c r="F3048" s="246" t="s">
        <v>12989</v>
      </c>
      <c r="G3048" s="42">
        <v>44469</v>
      </c>
      <c r="H3048" s="39" t="s">
        <v>8300</v>
      </c>
      <c r="I3048" s="48" t="s">
        <v>12990</v>
      </c>
      <c r="J3048" s="247" t="s">
        <v>12991</v>
      </c>
      <c r="K3048" s="46" t="s">
        <v>42</v>
      </c>
      <c r="L3048" s="41">
        <v>45600</v>
      </c>
      <c r="M3048" s="46" t="s">
        <v>75</v>
      </c>
      <c r="N3048" s="39">
        <v>754</v>
      </c>
      <c r="O3048" s="10" t="str">
        <f t="shared" si="47"/>
        <v>MD</v>
      </c>
      <c r="P3048" s="12">
        <f>VLOOKUP($B3048,'[3]CHÍNH THỨC'!$D:$H,4,0)</f>
        <v>45611</v>
      </c>
      <c r="Q3048" s="12" t="str">
        <f>VLOOKUP($B3048,'[3]CHÍNH THỨC'!$D:$H,5,0)</f>
        <v>Đã nghỉ việc</v>
      </c>
      <c r="R3048" s="9"/>
      <c r="S3048" s="9"/>
      <c r="T3048" s="9"/>
      <c r="U3048" s="9"/>
      <c r="V3048" s="9"/>
      <c r="W3048" s="9"/>
      <c r="X3048" s="9"/>
      <c r="Y3048" s="9"/>
    </row>
    <row r="3049" spans="1:25" ht="16.5" customHeight="1">
      <c r="A3049" s="39">
        <v>3033</v>
      </c>
      <c r="B3049" s="46" t="s">
        <v>12992</v>
      </c>
      <c r="C3049" s="39" t="s">
        <v>12993</v>
      </c>
      <c r="D3049" s="41">
        <v>34177</v>
      </c>
      <c r="E3049" s="40" t="s">
        <v>30</v>
      </c>
      <c r="F3049" s="246" t="s">
        <v>12994</v>
      </c>
      <c r="G3049" s="42">
        <v>44325</v>
      </c>
      <c r="H3049" s="39" t="s">
        <v>66</v>
      </c>
      <c r="I3049" s="48" t="s">
        <v>12995</v>
      </c>
      <c r="J3049" s="247" t="s">
        <v>12996</v>
      </c>
      <c r="K3049" s="46" t="s">
        <v>35</v>
      </c>
      <c r="L3049" s="41">
        <v>45601</v>
      </c>
      <c r="M3049" s="46" t="s">
        <v>36</v>
      </c>
      <c r="N3049" s="39">
        <v>784</v>
      </c>
      <c r="O3049" s="10" t="str">
        <f t="shared" si="47"/>
        <v>NE</v>
      </c>
      <c r="P3049" s="12">
        <f>VLOOKUP($B3049,'[3]CHÍNH THỨC'!$D:$H,4,0)</f>
        <v>45608</v>
      </c>
      <c r="Q3049" s="12" t="str">
        <f>VLOOKUP($B3049,'[3]CHÍNH THỨC'!$D:$H,5,0)</f>
        <v>Đã nghỉ việc</v>
      </c>
      <c r="R3049" s="9"/>
      <c r="S3049" s="9"/>
      <c r="T3049" s="9"/>
      <c r="U3049" s="9"/>
      <c r="V3049" s="9"/>
      <c r="W3049" s="9"/>
      <c r="X3049" s="9"/>
      <c r="Y3049" s="9"/>
    </row>
    <row r="3050" spans="1:25" ht="16.5" customHeight="1">
      <c r="A3050" s="39">
        <v>3034</v>
      </c>
      <c r="B3050" s="46" t="s">
        <v>12997</v>
      </c>
      <c r="C3050" s="39" t="s">
        <v>12998</v>
      </c>
      <c r="D3050" s="41">
        <v>39013</v>
      </c>
      <c r="E3050" s="40" t="s">
        <v>30</v>
      </c>
      <c r="F3050" s="246" t="s">
        <v>12999</v>
      </c>
      <c r="G3050" s="42">
        <v>44333</v>
      </c>
      <c r="H3050" s="39" t="s">
        <v>66</v>
      </c>
      <c r="I3050" s="48" t="s">
        <v>13000</v>
      </c>
      <c r="J3050" s="247" t="s">
        <v>13001</v>
      </c>
      <c r="K3050" s="46" t="s">
        <v>35</v>
      </c>
      <c r="L3050" s="41">
        <v>45601</v>
      </c>
      <c r="M3050" s="46" t="s">
        <v>36</v>
      </c>
      <c r="N3050" s="39">
        <v>801</v>
      </c>
      <c r="O3050" s="10" t="str">
        <f t="shared" si="47"/>
        <v>MA</v>
      </c>
      <c r="P3050" s="12">
        <f>VLOOKUP($B3050,'[3]CHÍNH THỨC'!$D:$H,4,0)</f>
        <v>45629</v>
      </c>
      <c r="Q3050" s="12" t="str">
        <f>VLOOKUP($B3050,'[3]CHÍNH THỨC'!$D:$H,5,0)</f>
        <v>Đã nghỉ việc</v>
      </c>
      <c r="R3050" s="9"/>
      <c r="S3050" s="9"/>
      <c r="T3050" s="9"/>
      <c r="U3050" s="9"/>
      <c r="V3050" s="9"/>
      <c r="W3050" s="9"/>
      <c r="X3050" s="9"/>
      <c r="Y3050" s="9"/>
    </row>
    <row r="3051" spans="1:25" ht="16.5" customHeight="1">
      <c r="A3051" s="39">
        <v>3035</v>
      </c>
      <c r="B3051" s="46" t="s">
        <v>13002</v>
      </c>
      <c r="C3051" s="39" t="s">
        <v>4923</v>
      </c>
      <c r="D3051" s="41">
        <v>39011</v>
      </c>
      <c r="E3051" s="40" t="s">
        <v>1253</v>
      </c>
      <c r="F3051" s="246" t="s">
        <v>12722</v>
      </c>
      <c r="G3051" s="254" t="s">
        <v>8199</v>
      </c>
      <c r="H3051" s="39" t="s">
        <v>66</v>
      </c>
      <c r="I3051" s="48" t="s">
        <v>629</v>
      </c>
      <c r="J3051" s="247" t="s">
        <v>12643</v>
      </c>
      <c r="K3051" s="46" t="s">
        <v>35</v>
      </c>
      <c r="L3051" s="41">
        <v>45601</v>
      </c>
      <c r="M3051" s="46" t="s">
        <v>36</v>
      </c>
      <c r="N3051" s="39" t="s">
        <v>12721</v>
      </c>
      <c r="O3051" s="10" t="str">
        <f t="shared" si="47"/>
        <v>HM</v>
      </c>
      <c r="P3051" s="12">
        <f>VLOOKUP($B3051,'[3]CHÍNH THỨC'!$D:$H,4,0)</f>
        <v>45642</v>
      </c>
      <c r="Q3051" s="12" t="str">
        <f>VLOOKUP($B3051,'[3]CHÍNH THỨC'!$D:$H,5,0)</f>
        <v>Đã nghỉ việc</v>
      </c>
      <c r="R3051" s="9"/>
      <c r="S3051" s="9"/>
      <c r="T3051" s="9"/>
      <c r="U3051" s="9"/>
      <c r="V3051" s="9"/>
      <c r="W3051" s="9"/>
      <c r="X3051" s="9"/>
      <c r="Y3051" s="9"/>
    </row>
    <row r="3052" spans="1:25" ht="16.5" customHeight="1">
      <c r="A3052" s="39">
        <v>3036</v>
      </c>
      <c r="B3052" s="46" t="s">
        <v>13003</v>
      </c>
      <c r="C3052" s="39" t="s">
        <v>13004</v>
      </c>
      <c r="D3052" s="41">
        <v>36758</v>
      </c>
      <c r="E3052" s="40" t="s">
        <v>1253</v>
      </c>
      <c r="F3052" s="246" t="s">
        <v>13005</v>
      </c>
      <c r="G3052" s="42">
        <v>45370</v>
      </c>
      <c r="H3052" s="39" t="s">
        <v>66</v>
      </c>
      <c r="I3052" s="48" t="s">
        <v>13006</v>
      </c>
      <c r="J3052" s="247" t="s">
        <v>13007</v>
      </c>
      <c r="K3052" s="46" t="s">
        <v>42</v>
      </c>
      <c r="L3052" s="41">
        <v>45601</v>
      </c>
      <c r="M3052" s="46" t="s">
        <v>36</v>
      </c>
      <c r="N3052" s="39">
        <v>766</v>
      </c>
      <c r="O3052" s="10" t="str">
        <f t="shared" si="47"/>
        <v>LV</v>
      </c>
      <c r="P3052" s="12">
        <f>VLOOKUP($B3052,'[3]CHÍNH THỨC'!$D:$H,4,0)</f>
        <v>45621</v>
      </c>
      <c r="Q3052" s="12" t="str">
        <f>VLOOKUP($B3052,'[3]CHÍNH THỨC'!$D:$H,5,0)</f>
        <v>Đã nghỉ việc</v>
      </c>
      <c r="R3052" s="9"/>
      <c r="S3052" s="9"/>
      <c r="T3052" s="9"/>
      <c r="U3052" s="9"/>
      <c r="V3052" s="9"/>
      <c r="W3052" s="9"/>
      <c r="X3052" s="9"/>
      <c r="Y3052" s="9"/>
    </row>
    <row r="3053" spans="1:25" ht="16.5" customHeight="1">
      <c r="A3053" s="39">
        <v>3037</v>
      </c>
      <c r="B3053" s="46" t="s">
        <v>13008</v>
      </c>
      <c r="C3053" s="39" t="s">
        <v>13009</v>
      </c>
      <c r="D3053" s="41">
        <v>37255</v>
      </c>
      <c r="E3053" s="40" t="s">
        <v>30</v>
      </c>
      <c r="F3053" s="246" t="s">
        <v>13010</v>
      </c>
      <c r="G3053" s="42">
        <v>44375</v>
      </c>
      <c r="H3053" s="39" t="s">
        <v>66</v>
      </c>
      <c r="I3053" s="48" t="s">
        <v>13011</v>
      </c>
      <c r="J3053" s="247" t="s">
        <v>13012</v>
      </c>
      <c r="K3053" s="46" t="s">
        <v>42</v>
      </c>
      <c r="L3053" s="41">
        <v>45601</v>
      </c>
      <c r="M3053" s="46" t="s">
        <v>75</v>
      </c>
      <c r="N3053" s="39">
        <v>689</v>
      </c>
      <c r="O3053" s="10" t="str">
        <f t="shared" si="47"/>
        <v>MD</v>
      </c>
      <c r="P3053" s="12">
        <f>VLOOKUP($B3053,'[3]CHÍNH THỨC'!$D:$H,4,0)</f>
        <v>45603</v>
      </c>
      <c r="Q3053" s="12" t="str">
        <f>VLOOKUP($B3053,'[3]CHÍNH THỨC'!$D:$H,5,0)</f>
        <v>Đã nghỉ việc</v>
      </c>
      <c r="R3053" s="9"/>
      <c r="S3053" s="9"/>
      <c r="T3053" s="9"/>
      <c r="U3053" s="9"/>
      <c r="V3053" s="9"/>
      <c r="W3053" s="9"/>
      <c r="X3053" s="9"/>
      <c r="Y3053" s="9"/>
    </row>
    <row r="3054" spans="1:25" ht="16.5" customHeight="1">
      <c r="A3054" s="39">
        <v>3038</v>
      </c>
      <c r="B3054" s="46" t="s">
        <v>13013</v>
      </c>
      <c r="C3054" s="39" t="s">
        <v>13014</v>
      </c>
      <c r="D3054" s="41">
        <v>38924</v>
      </c>
      <c r="E3054" s="40" t="s">
        <v>30</v>
      </c>
      <c r="F3054" s="246" t="s">
        <v>13015</v>
      </c>
      <c r="G3054" s="42">
        <v>45401</v>
      </c>
      <c r="H3054" s="39" t="s">
        <v>66</v>
      </c>
      <c r="I3054" s="48" t="s">
        <v>13011</v>
      </c>
      <c r="J3054" s="247" t="s">
        <v>13012</v>
      </c>
      <c r="K3054" s="46" t="s">
        <v>42</v>
      </c>
      <c r="L3054" s="41">
        <v>45601</v>
      </c>
      <c r="M3054" s="46" t="s">
        <v>75</v>
      </c>
      <c r="N3054" s="39">
        <v>686</v>
      </c>
      <c r="O3054" s="10" t="str">
        <f t="shared" si="47"/>
        <v>MD</v>
      </c>
      <c r="P3054" s="12">
        <f>VLOOKUP($B3054,'[3]CHÍNH THỨC'!$D:$H,4,0)</f>
        <v>45604</v>
      </c>
      <c r="Q3054" s="12" t="str">
        <f>VLOOKUP($B3054,'[3]CHÍNH THỨC'!$D:$H,5,0)</f>
        <v>Đã nghỉ việc</v>
      </c>
      <c r="R3054" s="9"/>
      <c r="S3054" s="9"/>
      <c r="T3054" s="9"/>
      <c r="U3054" s="9"/>
      <c r="V3054" s="9"/>
      <c r="W3054" s="9"/>
      <c r="X3054" s="9"/>
      <c r="Y3054" s="9"/>
    </row>
    <row r="3055" spans="1:25" ht="16.5" customHeight="1">
      <c r="A3055" s="39">
        <v>3039</v>
      </c>
      <c r="B3055" s="46" t="s">
        <v>13016</v>
      </c>
      <c r="C3055" s="39" t="s">
        <v>13017</v>
      </c>
      <c r="D3055" s="41">
        <v>38623</v>
      </c>
      <c r="E3055" s="40" t="s">
        <v>1253</v>
      </c>
      <c r="F3055" s="246" t="s">
        <v>13018</v>
      </c>
      <c r="G3055" s="42">
        <v>44508</v>
      </c>
      <c r="H3055" s="39" t="s">
        <v>66</v>
      </c>
      <c r="I3055" s="48" t="s">
        <v>13019</v>
      </c>
      <c r="J3055" s="247" t="s">
        <v>13020</v>
      </c>
      <c r="K3055" s="46" t="s">
        <v>42</v>
      </c>
      <c r="L3055" s="41">
        <v>45602</v>
      </c>
      <c r="M3055" s="46" t="s">
        <v>36</v>
      </c>
      <c r="N3055" s="39">
        <v>814</v>
      </c>
      <c r="O3055" s="10" t="str">
        <f t="shared" si="47"/>
        <v>NE</v>
      </c>
      <c r="P3055" s="12">
        <f>VLOOKUP($B3055,'[3]CHÍNH THỨC'!$D:$H,4,0)</f>
        <v>45611</v>
      </c>
      <c r="Q3055" s="12" t="str">
        <f>VLOOKUP($B3055,'[3]CHÍNH THỨC'!$D:$H,5,0)</f>
        <v>Đã nghỉ việc</v>
      </c>
      <c r="R3055" s="9"/>
      <c r="S3055" s="9"/>
      <c r="T3055" s="9"/>
      <c r="U3055" s="9"/>
      <c r="V3055" s="9"/>
      <c r="W3055" s="9"/>
      <c r="X3055" s="9"/>
      <c r="Y3055" s="9"/>
    </row>
    <row r="3056" spans="1:25" ht="16.5" customHeight="1">
      <c r="A3056" s="39">
        <v>3040</v>
      </c>
      <c r="B3056" s="46" t="s">
        <v>13021</v>
      </c>
      <c r="C3056" s="39" t="s">
        <v>13022</v>
      </c>
      <c r="D3056" s="41">
        <v>38148</v>
      </c>
      <c r="E3056" s="40" t="s">
        <v>30</v>
      </c>
      <c r="F3056" s="246" t="s">
        <v>13023</v>
      </c>
      <c r="G3056" s="42">
        <v>44783</v>
      </c>
      <c r="H3056" s="39" t="s">
        <v>66</v>
      </c>
      <c r="I3056" s="48" t="s">
        <v>13024</v>
      </c>
      <c r="J3056" s="247" t="s">
        <v>13025</v>
      </c>
      <c r="K3056" s="46" t="s">
        <v>42</v>
      </c>
      <c r="L3056" s="41">
        <v>45602</v>
      </c>
      <c r="M3056" s="46" t="s">
        <v>36</v>
      </c>
      <c r="N3056" s="39">
        <v>704</v>
      </c>
      <c r="O3056" s="10" t="str">
        <f t="shared" si="47"/>
        <v>HU</v>
      </c>
      <c r="P3056" s="12">
        <f>VLOOKUP($B3056,'[3]CHÍNH THỨC'!$D:$H,4,0)</f>
        <v>45609</v>
      </c>
      <c r="Q3056" s="12" t="str">
        <f>VLOOKUP($B3056,'[3]CHÍNH THỨC'!$D:$H,5,0)</f>
        <v>Đã nghỉ việc</v>
      </c>
      <c r="R3056" s="9"/>
      <c r="S3056" s="9"/>
      <c r="T3056" s="9"/>
      <c r="U3056" s="9"/>
      <c r="V3056" s="9"/>
      <c r="W3056" s="9"/>
      <c r="X3056" s="9"/>
      <c r="Y3056" s="9"/>
    </row>
    <row r="3057" spans="1:25" ht="16.5" customHeight="1">
      <c r="A3057" s="39">
        <v>3041</v>
      </c>
      <c r="B3057" s="46" t="s">
        <v>13026</v>
      </c>
      <c r="C3057" s="39" t="s">
        <v>13027</v>
      </c>
      <c r="D3057" s="41">
        <v>36663</v>
      </c>
      <c r="E3057" s="40" t="s">
        <v>30</v>
      </c>
      <c r="F3057" s="246" t="s">
        <v>13028</v>
      </c>
      <c r="G3057" s="42">
        <v>45120</v>
      </c>
      <c r="H3057" s="39" t="s">
        <v>66</v>
      </c>
      <c r="I3057" s="48" t="s">
        <v>13029</v>
      </c>
      <c r="J3057" s="247" t="s">
        <v>13030</v>
      </c>
      <c r="K3057" s="46" t="s">
        <v>42</v>
      </c>
      <c r="L3057" s="41">
        <v>45602</v>
      </c>
      <c r="M3057" s="46" t="s">
        <v>36</v>
      </c>
      <c r="N3057" s="39">
        <v>804</v>
      </c>
      <c r="O3057" s="10" t="str">
        <f t="shared" si="47"/>
        <v>HU</v>
      </c>
      <c r="P3057" s="12">
        <f>VLOOKUP($B3057,'[3]CHÍNH THỨC'!$D:$H,4,0)</f>
        <v>45609</v>
      </c>
      <c r="Q3057" s="12" t="str">
        <f>VLOOKUP($B3057,'[3]CHÍNH THỨC'!$D:$H,5,0)</f>
        <v>Đã nghỉ việc</v>
      </c>
      <c r="R3057" s="9"/>
      <c r="S3057" s="9"/>
      <c r="T3057" s="9"/>
      <c r="U3057" s="9"/>
      <c r="V3057" s="9"/>
      <c r="W3057" s="9"/>
      <c r="X3057" s="9"/>
      <c r="Y3057" s="9"/>
    </row>
    <row r="3058" spans="1:25" ht="16.5" customHeight="1">
      <c r="A3058" s="39">
        <v>3042</v>
      </c>
      <c r="B3058" s="46" t="s">
        <v>13031</v>
      </c>
      <c r="C3058" s="39" t="s">
        <v>13032</v>
      </c>
      <c r="D3058" s="41">
        <v>36825</v>
      </c>
      <c r="E3058" s="40" t="s">
        <v>30</v>
      </c>
      <c r="F3058" s="246" t="s">
        <v>13033</v>
      </c>
      <c r="G3058" s="42">
        <v>45428</v>
      </c>
      <c r="H3058" s="39" t="s">
        <v>66</v>
      </c>
      <c r="I3058" s="48" t="s">
        <v>493</v>
      </c>
      <c r="J3058" s="247" t="s">
        <v>13034</v>
      </c>
      <c r="K3058" s="46" t="s">
        <v>35</v>
      </c>
      <c r="L3058" s="41">
        <v>45602</v>
      </c>
      <c r="M3058" s="46" t="s">
        <v>36</v>
      </c>
      <c r="N3058" s="39">
        <v>807</v>
      </c>
      <c r="O3058" s="10" t="str">
        <f t="shared" si="47"/>
        <v>HU</v>
      </c>
      <c r="P3058" s="12">
        <f>VLOOKUP($B3058,'[3]CHÍNH THỨC'!$D:$H,4,0)</f>
        <v>45691</v>
      </c>
      <c r="Q3058" s="12" t="str">
        <f>VLOOKUP($B3058,'[3]CHÍNH THỨC'!$D:$H,5,0)</f>
        <v>Đã nghỉ việc</v>
      </c>
      <c r="R3058" s="9"/>
      <c r="S3058" s="9"/>
      <c r="T3058" s="9"/>
      <c r="U3058" s="9"/>
      <c r="V3058" s="9"/>
      <c r="W3058" s="9"/>
      <c r="X3058" s="9"/>
      <c r="Y3058" s="9"/>
    </row>
    <row r="3059" spans="1:25" ht="16.5" customHeight="1">
      <c r="A3059" s="39">
        <v>3043</v>
      </c>
      <c r="B3059" s="46" t="s">
        <v>13035</v>
      </c>
      <c r="C3059" s="39" t="s">
        <v>6479</v>
      </c>
      <c r="D3059" s="41">
        <v>38048</v>
      </c>
      <c r="E3059" s="40" t="s">
        <v>30</v>
      </c>
      <c r="F3059" s="246" t="s">
        <v>13036</v>
      </c>
      <c r="G3059" s="42">
        <v>44329</v>
      </c>
      <c r="H3059" s="39" t="s">
        <v>66</v>
      </c>
      <c r="I3059" s="48" t="s">
        <v>445</v>
      </c>
      <c r="J3059" s="247" t="s">
        <v>13030</v>
      </c>
      <c r="K3059" s="46" t="s">
        <v>35</v>
      </c>
      <c r="L3059" s="41">
        <v>45602</v>
      </c>
      <c r="M3059" s="46" t="s">
        <v>36</v>
      </c>
      <c r="N3059" s="39">
        <v>829</v>
      </c>
      <c r="O3059" s="10" t="str">
        <f t="shared" si="47"/>
        <v>HU</v>
      </c>
      <c r="P3059" s="12">
        <f>VLOOKUP($B3059,'[3]CHÍNH THỨC'!$D:$H,4,0)</f>
        <v>45604</v>
      </c>
      <c r="Q3059" s="12" t="str">
        <f>VLOOKUP($B3059,'[3]CHÍNH THỨC'!$D:$H,5,0)</f>
        <v>Đã nghỉ việc</v>
      </c>
      <c r="R3059" s="9"/>
      <c r="S3059" s="9"/>
      <c r="T3059" s="9"/>
      <c r="U3059" s="9"/>
      <c r="V3059" s="9"/>
      <c r="W3059" s="9"/>
      <c r="X3059" s="9"/>
      <c r="Y3059" s="9"/>
    </row>
    <row r="3060" spans="1:25" ht="16.5" customHeight="1">
      <c r="A3060" s="39">
        <v>3044</v>
      </c>
      <c r="B3060" s="46" t="s">
        <v>13037</v>
      </c>
      <c r="C3060" s="39" t="s">
        <v>13038</v>
      </c>
      <c r="D3060" s="41">
        <v>33732</v>
      </c>
      <c r="E3060" s="40" t="s">
        <v>30</v>
      </c>
      <c r="F3060" s="246" t="s">
        <v>13039</v>
      </c>
      <c r="G3060" s="42">
        <v>44771</v>
      </c>
      <c r="H3060" s="39" t="s">
        <v>32</v>
      </c>
      <c r="I3060" s="48" t="s">
        <v>13040</v>
      </c>
      <c r="J3060" s="247" t="s">
        <v>13041</v>
      </c>
      <c r="K3060" s="46" t="s">
        <v>42</v>
      </c>
      <c r="L3060" s="41">
        <v>45603</v>
      </c>
      <c r="M3060" s="46" t="s">
        <v>36</v>
      </c>
      <c r="N3060" s="39">
        <v>831</v>
      </c>
      <c r="O3060" s="10" t="str">
        <f t="shared" si="47"/>
        <v>NE</v>
      </c>
      <c r="P3060" s="12">
        <f>VLOOKUP($B3060,'[3]CHÍNH THỨC'!$D:$H,4,0)</f>
        <v>45649</v>
      </c>
      <c r="Q3060" s="12" t="str">
        <f>VLOOKUP($B3060,'[3]CHÍNH THỨC'!$D:$H,5,0)</f>
        <v>Đã nghỉ việc</v>
      </c>
      <c r="R3060" s="9"/>
      <c r="S3060" s="9"/>
      <c r="T3060" s="9"/>
      <c r="U3060" s="9"/>
      <c r="V3060" s="9"/>
      <c r="W3060" s="9"/>
      <c r="X3060" s="9"/>
      <c r="Y3060" s="9"/>
    </row>
    <row r="3061" spans="1:25" ht="16.5" customHeight="1">
      <c r="A3061" s="39">
        <v>3045</v>
      </c>
      <c r="B3061" s="46" t="s">
        <v>13042</v>
      </c>
      <c r="C3061" s="39" t="s">
        <v>12056</v>
      </c>
      <c r="D3061" s="41">
        <v>30895</v>
      </c>
      <c r="E3061" s="40" t="s">
        <v>30</v>
      </c>
      <c r="F3061" s="246" t="s">
        <v>12057</v>
      </c>
      <c r="G3061" s="254" t="s">
        <v>9225</v>
      </c>
      <c r="H3061" s="39" t="s">
        <v>32</v>
      </c>
      <c r="I3061" s="48" t="s">
        <v>1240</v>
      </c>
      <c r="J3061" s="247" t="s">
        <v>12058</v>
      </c>
      <c r="K3061" s="46" t="s">
        <v>42</v>
      </c>
      <c r="L3061" s="41">
        <v>45603</v>
      </c>
      <c r="M3061" s="46" t="s">
        <v>36</v>
      </c>
      <c r="N3061" s="39" t="s">
        <v>12055</v>
      </c>
      <c r="O3061" s="10" t="str">
        <f t="shared" si="47"/>
        <v>HM</v>
      </c>
      <c r="P3061" s="12">
        <f>VLOOKUP($B3061,'[3]CHÍNH THỨC'!$D:$H,4,0)</f>
        <v>45677</v>
      </c>
      <c r="Q3061" s="12" t="str">
        <f>VLOOKUP($B3061,'[3]CHÍNH THỨC'!$D:$H,5,0)</f>
        <v>Đã nghỉ việc</v>
      </c>
      <c r="R3061" s="9"/>
      <c r="S3061" s="9"/>
      <c r="T3061" s="9"/>
      <c r="U3061" s="9"/>
      <c r="V3061" s="9"/>
      <c r="W3061" s="9"/>
      <c r="X3061" s="9"/>
      <c r="Y3061" s="9"/>
    </row>
    <row r="3062" spans="1:25" ht="16.5" customHeight="1">
      <c r="A3062" s="39">
        <v>3046</v>
      </c>
      <c r="B3062" s="46" t="s">
        <v>13043</v>
      </c>
      <c r="C3062" s="39" t="s">
        <v>13044</v>
      </c>
      <c r="D3062" s="41">
        <v>30265</v>
      </c>
      <c r="E3062" s="40" t="s">
        <v>30</v>
      </c>
      <c r="F3062" s="246" t="s">
        <v>13045</v>
      </c>
      <c r="G3062" s="42">
        <v>45342</v>
      </c>
      <c r="H3062" s="39" t="s">
        <v>32</v>
      </c>
      <c r="I3062" s="48" t="s">
        <v>40</v>
      </c>
      <c r="J3062" s="247" t="s">
        <v>13046</v>
      </c>
      <c r="K3062" s="46" t="s">
        <v>42</v>
      </c>
      <c r="L3062" s="41">
        <v>45603</v>
      </c>
      <c r="M3062" s="46" t="s">
        <v>36</v>
      </c>
      <c r="N3062" s="39">
        <v>684</v>
      </c>
      <c r="O3062" s="10" t="str">
        <f t="shared" si="47"/>
        <v>HU</v>
      </c>
      <c r="P3062" s="12">
        <f>VLOOKUP($B3062,'[3]CHÍNH THỨC'!$D:$H,4,0)</f>
        <v>45604</v>
      </c>
      <c r="Q3062" s="12" t="str">
        <f>VLOOKUP($B3062,'[3]CHÍNH THỨC'!$D:$H,5,0)</f>
        <v>Đã nghỉ việc</v>
      </c>
      <c r="R3062" s="9"/>
      <c r="S3062" s="9"/>
      <c r="T3062" s="9"/>
      <c r="U3062" s="9"/>
      <c r="V3062" s="9"/>
      <c r="W3062" s="9"/>
      <c r="X3062" s="9"/>
      <c r="Y3062" s="9"/>
    </row>
    <row r="3063" spans="1:25" ht="16.5" customHeight="1">
      <c r="A3063" s="39">
        <v>3047</v>
      </c>
      <c r="B3063" s="46" t="s">
        <v>13047</v>
      </c>
      <c r="C3063" s="39" t="s">
        <v>13048</v>
      </c>
      <c r="D3063" s="41">
        <v>36424</v>
      </c>
      <c r="E3063" s="40" t="s">
        <v>1253</v>
      </c>
      <c r="F3063" s="246" t="s">
        <v>13049</v>
      </c>
      <c r="G3063" s="42">
        <v>45030</v>
      </c>
      <c r="H3063" s="39" t="s">
        <v>32</v>
      </c>
      <c r="I3063" s="48" t="s">
        <v>1890</v>
      </c>
      <c r="J3063" s="247" t="s">
        <v>13050</v>
      </c>
      <c r="K3063" s="46" t="s">
        <v>35</v>
      </c>
      <c r="L3063" s="41">
        <v>45603</v>
      </c>
      <c r="M3063" s="46" t="s">
        <v>75</v>
      </c>
      <c r="N3063" s="39">
        <v>842</v>
      </c>
      <c r="O3063" s="10" t="str">
        <f t="shared" si="47"/>
        <v>NE</v>
      </c>
      <c r="P3063" s="12">
        <f>VLOOKUP($B3063,'[3]CHÍNH THỨC'!$D:$H,4,0)</f>
        <v>45609</v>
      </c>
      <c r="Q3063" s="12" t="str">
        <f>VLOOKUP($B3063,'[3]CHÍNH THỨC'!$D:$H,5,0)</f>
        <v>Đã nghỉ việc</v>
      </c>
      <c r="R3063" s="9"/>
      <c r="S3063" s="9"/>
      <c r="T3063" s="9"/>
      <c r="U3063" s="9"/>
      <c r="V3063" s="9"/>
      <c r="W3063" s="9"/>
      <c r="X3063" s="9"/>
      <c r="Y3063" s="9"/>
    </row>
    <row r="3064" spans="1:25" ht="16.5" customHeight="1">
      <c r="A3064" s="39">
        <v>3048</v>
      </c>
      <c r="B3064" s="46" t="s">
        <v>13051</v>
      </c>
      <c r="C3064" s="39" t="s">
        <v>1747</v>
      </c>
      <c r="D3064" s="41">
        <v>31398</v>
      </c>
      <c r="E3064" s="40" t="s">
        <v>30</v>
      </c>
      <c r="F3064" s="246" t="s">
        <v>13052</v>
      </c>
      <c r="G3064" s="42">
        <v>44325</v>
      </c>
      <c r="H3064" s="39" t="s">
        <v>8300</v>
      </c>
      <c r="I3064" s="48" t="s">
        <v>11803</v>
      </c>
      <c r="J3064" s="247" t="s">
        <v>13053</v>
      </c>
      <c r="K3064" s="46" t="s">
        <v>42</v>
      </c>
      <c r="L3064" s="41">
        <v>45604</v>
      </c>
      <c r="M3064" s="46" t="s">
        <v>36</v>
      </c>
      <c r="N3064" s="39">
        <v>845</v>
      </c>
      <c r="O3064" s="10" t="str">
        <f t="shared" si="47"/>
        <v>HU</v>
      </c>
      <c r="P3064" s="12">
        <f>VLOOKUP($B3064,'[3]CHÍNH THỨC'!$D:$H,4,0)</f>
        <v>45645</v>
      </c>
      <c r="Q3064" s="12" t="str">
        <f>VLOOKUP($B3064,'[3]CHÍNH THỨC'!$D:$H,5,0)</f>
        <v>Đã nghỉ việc</v>
      </c>
      <c r="R3064" s="9"/>
      <c r="S3064" s="9"/>
      <c r="T3064" s="9"/>
      <c r="U3064" s="9"/>
      <c r="V3064" s="9"/>
      <c r="W3064" s="9"/>
      <c r="X3064" s="9"/>
      <c r="Y3064" s="9"/>
    </row>
    <row r="3065" spans="1:25" ht="16.5" customHeight="1">
      <c r="A3065" s="39">
        <v>3049</v>
      </c>
      <c r="B3065" s="46" t="s">
        <v>13054</v>
      </c>
      <c r="C3065" s="39" t="s">
        <v>13055</v>
      </c>
      <c r="D3065" s="41">
        <v>32431</v>
      </c>
      <c r="E3065" s="40" t="s">
        <v>30</v>
      </c>
      <c r="F3065" s="246" t="s">
        <v>13056</v>
      </c>
      <c r="G3065" s="42">
        <v>44389</v>
      </c>
      <c r="H3065" s="39" t="s">
        <v>8300</v>
      </c>
      <c r="I3065" s="48" t="s">
        <v>5746</v>
      </c>
      <c r="J3065" s="247" t="s">
        <v>13057</v>
      </c>
      <c r="K3065" s="46" t="s">
        <v>42</v>
      </c>
      <c r="L3065" s="41">
        <v>45604</v>
      </c>
      <c r="M3065" s="46" t="s">
        <v>36</v>
      </c>
      <c r="N3065" s="39">
        <v>860</v>
      </c>
      <c r="O3065" s="10" t="str">
        <f t="shared" si="47"/>
        <v>HU</v>
      </c>
      <c r="P3065" s="12">
        <f>VLOOKUP($B3065,'[3]CHÍNH THỨC'!$D:$H,4,0)</f>
        <v>45607</v>
      </c>
      <c r="Q3065" s="12" t="str">
        <f>VLOOKUP($B3065,'[3]CHÍNH THỨC'!$D:$H,5,0)</f>
        <v>Đã nghỉ việc</v>
      </c>
      <c r="R3065" s="9"/>
      <c r="S3065" s="9"/>
      <c r="T3065" s="9"/>
      <c r="U3065" s="9"/>
      <c r="V3065" s="9"/>
      <c r="W3065" s="9"/>
      <c r="X3065" s="9"/>
      <c r="Y3065" s="9"/>
    </row>
    <row r="3066" spans="1:25" ht="16.5" customHeight="1">
      <c r="A3066" s="39">
        <v>3050</v>
      </c>
      <c r="B3066" s="46" t="s">
        <v>13058</v>
      </c>
      <c r="C3066" s="39" t="s">
        <v>13059</v>
      </c>
      <c r="D3066" s="41">
        <v>38528</v>
      </c>
      <c r="E3066" s="40" t="s">
        <v>30</v>
      </c>
      <c r="F3066" s="246" t="s">
        <v>13060</v>
      </c>
      <c r="G3066" s="42">
        <v>45386</v>
      </c>
      <c r="H3066" s="39" t="s">
        <v>8300</v>
      </c>
      <c r="I3066" s="48" t="s">
        <v>1482</v>
      </c>
      <c r="J3066" s="247" t="s">
        <v>13061</v>
      </c>
      <c r="K3066" s="46" t="s">
        <v>42</v>
      </c>
      <c r="L3066" s="41">
        <v>45604</v>
      </c>
      <c r="M3066" s="46" t="s">
        <v>36</v>
      </c>
      <c r="N3066" s="39">
        <v>861</v>
      </c>
      <c r="O3066" s="10" t="str">
        <f t="shared" si="47"/>
        <v>HU</v>
      </c>
      <c r="P3066" s="12">
        <f>VLOOKUP($B3066,'[3]CHÍNH THỨC'!$D:$H,4,0)</f>
        <v>45611</v>
      </c>
      <c r="Q3066" s="12" t="str">
        <f>VLOOKUP($B3066,'[3]CHÍNH THỨC'!$D:$H,5,0)</f>
        <v>Đã nghỉ việc</v>
      </c>
      <c r="R3066" s="9"/>
      <c r="S3066" s="9"/>
      <c r="T3066" s="9"/>
      <c r="U3066" s="9"/>
      <c r="V3066" s="9"/>
      <c r="W3066" s="9"/>
      <c r="X3066" s="9"/>
      <c r="Y3066" s="9"/>
    </row>
    <row r="3067" spans="1:25" ht="16.5" customHeight="1">
      <c r="A3067" s="39">
        <v>3051</v>
      </c>
      <c r="B3067" s="46" t="s">
        <v>13062</v>
      </c>
      <c r="C3067" s="39" t="s">
        <v>5776</v>
      </c>
      <c r="D3067" s="41">
        <v>37765</v>
      </c>
      <c r="E3067" s="40" t="s">
        <v>1253</v>
      </c>
      <c r="F3067" s="246" t="s">
        <v>5777</v>
      </c>
      <c r="G3067" s="42">
        <v>44969</v>
      </c>
      <c r="H3067" s="39" t="s">
        <v>8300</v>
      </c>
      <c r="I3067" s="48" t="s">
        <v>56</v>
      </c>
      <c r="J3067" s="247" t="s">
        <v>5779</v>
      </c>
      <c r="K3067" s="46" t="s">
        <v>42</v>
      </c>
      <c r="L3067" s="41">
        <v>45604</v>
      </c>
      <c r="M3067" s="46" t="s">
        <v>75</v>
      </c>
      <c r="N3067" s="39">
        <v>862</v>
      </c>
      <c r="O3067" s="10" t="str">
        <f t="shared" si="47"/>
        <v>HU</v>
      </c>
      <c r="P3067" s="12">
        <f>VLOOKUP($B3067,'[3]CHÍNH THỨC'!$D:$H,4,0)</f>
        <v>45612</v>
      </c>
      <c r="Q3067" s="12" t="str">
        <f>VLOOKUP($B3067,'[3]CHÍNH THỨC'!$D:$H,5,0)</f>
        <v>Đã nghỉ việc</v>
      </c>
      <c r="R3067" s="9"/>
      <c r="S3067" s="9"/>
      <c r="T3067" s="9"/>
      <c r="U3067" s="9"/>
      <c r="V3067" s="9"/>
      <c r="W3067" s="9"/>
      <c r="X3067" s="9"/>
      <c r="Y3067" s="9"/>
    </row>
    <row r="3068" spans="1:25" ht="16.5" customHeight="1">
      <c r="A3068" s="39">
        <v>3052</v>
      </c>
      <c r="B3068" s="46" t="s">
        <v>13063</v>
      </c>
      <c r="C3068" s="39" t="s">
        <v>13064</v>
      </c>
      <c r="D3068" s="41">
        <v>38530</v>
      </c>
      <c r="E3068" s="40" t="s">
        <v>1253</v>
      </c>
      <c r="F3068" s="246" t="s">
        <v>13065</v>
      </c>
      <c r="G3068" s="42">
        <v>44534</v>
      </c>
      <c r="H3068" s="39" t="s">
        <v>66</v>
      </c>
      <c r="I3068" s="48" t="s">
        <v>3556</v>
      </c>
      <c r="J3068" s="247" t="s">
        <v>13066</v>
      </c>
      <c r="K3068" s="46" t="s">
        <v>42</v>
      </c>
      <c r="L3068" s="41">
        <v>45604</v>
      </c>
      <c r="M3068" s="46" t="s">
        <v>36</v>
      </c>
      <c r="N3068" s="39">
        <v>864</v>
      </c>
      <c r="O3068" s="10" t="str">
        <f t="shared" si="47"/>
        <v>CE</v>
      </c>
      <c r="P3068" s="12">
        <f>VLOOKUP($B3068,'[3]CHÍNH THỨC'!$D:$H,4,0)</f>
        <v>45605</v>
      </c>
      <c r="Q3068" s="12" t="str">
        <f>VLOOKUP($B3068,'[3]CHÍNH THỨC'!$D:$H,5,0)</f>
        <v>Đã nghỉ việc</v>
      </c>
      <c r="R3068" s="9"/>
      <c r="S3068" s="9"/>
      <c r="T3068" s="9"/>
      <c r="U3068" s="9"/>
      <c r="V3068" s="9"/>
      <c r="W3068" s="9"/>
      <c r="X3068" s="9"/>
      <c r="Y3068" s="9"/>
    </row>
    <row r="3069" spans="1:25" ht="16.5" customHeight="1">
      <c r="A3069" s="39">
        <v>3053</v>
      </c>
      <c r="B3069" s="46" t="s">
        <v>13067</v>
      </c>
      <c r="C3069" s="39" t="s">
        <v>4052</v>
      </c>
      <c r="D3069" s="41">
        <v>30201</v>
      </c>
      <c r="E3069" s="40" t="s">
        <v>30</v>
      </c>
      <c r="F3069" s="246" t="s">
        <v>13068</v>
      </c>
      <c r="G3069" s="42">
        <v>44440</v>
      </c>
      <c r="H3069" s="39" t="s">
        <v>66</v>
      </c>
      <c r="I3069" s="48" t="s">
        <v>1216</v>
      </c>
      <c r="J3069" s="247" t="s">
        <v>13069</v>
      </c>
      <c r="K3069" s="46" t="s">
        <v>42</v>
      </c>
      <c r="L3069" s="41">
        <v>45604</v>
      </c>
      <c r="M3069" s="46" t="s">
        <v>75</v>
      </c>
      <c r="N3069" s="39">
        <v>868</v>
      </c>
      <c r="O3069" s="10" t="str">
        <f t="shared" si="47"/>
        <v>NE</v>
      </c>
      <c r="P3069" s="12">
        <f>VLOOKUP($B3069,'[3]CHÍNH THỨC'!$D:$H,4,0)</f>
        <v>45614</v>
      </c>
      <c r="Q3069" s="12" t="str">
        <f>VLOOKUP($B3069,'[3]CHÍNH THỨC'!$D:$H,5,0)</f>
        <v>Đã nghỉ việc</v>
      </c>
      <c r="R3069" s="9"/>
      <c r="S3069" s="9"/>
      <c r="T3069" s="9"/>
      <c r="U3069" s="9"/>
      <c r="V3069" s="9"/>
      <c r="W3069" s="9"/>
      <c r="X3069" s="9"/>
      <c r="Y3069" s="9"/>
    </row>
    <row r="3070" spans="1:25" ht="16.5" customHeight="1">
      <c r="A3070" s="39">
        <v>3054</v>
      </c>
      <c r="B3070" s="46" t="s">
        <v>13070</v>
      </c>
      <c r="C3070" s="39" t="s">
        <v>13071</v>
      </c>
      <c r="D3070" s="41">
        <v>36883</v>
      </c>
      <c r="E3070" s="40" t="s">
        <v>1253</v>
      </c>
      <c r="F3070" s="246" t="s">
        <v>13072</v>
      </c>
      <c r="G3070" s="42">
        <v>45273</v>
      </c>
      <c r="H3070" s="39" t="s">
        <v>66</v>
      </c>
      <c r="I3070" s="48" t="s">
        <v>13073</v>
      </c>
      <c r="J3070" s="247" t="s">
        <v>13074</v>
      </c>
      <c r="K3070" s="46" t="s">
        <v>12942</v>
      </c>
      <c r="L3070" s="41">
        <v>45605</v>
      </c>
      <c r="M3070" s="46" t="s">
        <v>75</v>
      </c>
      <c r="N3070" s="39">
        <v>870</v>
      </c>
      <c r="O3070" s="10" t="str">
        <f t="shared" si="47"/>
        <v>TM</v>
      </c>
      <c r="P3070" s="12">
        <f>VLOOKUP($B3070,'[3]CHÍNH THỨC'!$D:$H,4,0)</f>
        <v>45605</v>
      </c>
      <c r="Q3070" s="12" t="str">
        <f>VLOOKUP($B3070,'[3]CHÍNH THỨC'!$D:$H,5,0)</f>
        <v>Đã nghỉ việc</v>
      </c>
      <c r="R3070" s="9"/>
      <c r="S3070" s="9"/>
      <c r="T3070" s="9"/>
      <c r="U3070" s="9"/>
      <c r="V3070" s="9"/>
      <c r="W3070" s="9"/>
      <c r="X3070" s="9"/>
      <c r="Y3070" s="9"/>
    </row>
    <row r="3071" spans="1:25" ht="16.5" customHeight="1">
      <c r="A3071" s="39">
        <v>3055</v>
      </c>
      <c r="B3071" s="46" t="s">
        <v>13075</v>
      </c>
      <c r="C3071" s="39" t="s">
        <v>7249</v>
      </c>
      <c r="D3071" s="41">
        <v>38866</v>
      </c>
      <c r="E3071" s="40" t="s">
        <v>30</v>
      </c>
      <c r="F3071" s="246" t="s">
        <v>13076</v>
      </c>
      <c r="G3071" s="42">
        <v>44419</v>
      </c>
      <c r="H3071" s="39" t="s">
        <v>66</v>
      </c>
      <c r="I3071" s="48" t="s">
        <v>2966</v>
      </c>
      <c r="J3071" s="247" t="s">
        <v>13077</v>
      </c>
      <c r="K3071" s="46" t="s">
        <v>35</v>
      </c>
      <c r="L3071" s="41">
        <v>45605</v>
      </c>
      <c r="M3071" s="46" t="s">
        <v>36</v>
      </c>
      <c r="N3071" s="39">
        <v>873</v>
      </c>
      <c r="O3071" s="10" t="str">
        <f t="shared" si="47"/>
        <v>MD</v>
      </c>
      <c r="P3071" s="12">
        <f>VLOOKUP($B3071,'[3]CHÍNH THỨC'!$D:$H,4,0)</f>
        <v>45616</v>
      </c>
      <c r="Q3071" s="12" t="str">
        <f>VLOOKUP($B3071,'[3]CHÍNH THỨC'!$D:$H,5,0)</f>
        <v>Đã nghỉ việc</v>
      </c>
      <c r="R3071" s="9"/>
      <c r="S3071" s="9"/>
      <c r="T3071" s="9"/>
      <c r="U3071" s="9"/>
      <c r="V3071" s="9"/>
      <c r="W3071" s="9"/>
      <c r="X3071" s="9"/>
      <c r="Y3071" s="9"/>
    </row>
    <row r="3072" spans="1:25" ht="16.5" customHeight="1">
      <c r="A3072" s="39">
        <v>3056</v>
      </c>
      <c r="B3072" s="46" t="s">
        <v>13078</v>
      </c>
      <c r="C3072" s="39" t="s">
        <v>4547</v>
      </c>
      <c r="D3072" s="41">
        <v>37302</v>
      </c>
      <c r="E3072" s="40" t="s">
        <v>30</v>
      </c>
      <c r="F3072" s="246" t="s">
        <v>13079</v>
      </c>
      <c r="G3072" s="42">
        <v>44419</v>
      </c>
      <c r="H3072" s="39" t="s">
        <v>66</v>
      </c>
      <c r="I3072" s="48" t="s">
        <v>12916</v>
      </c>
      <c r="J3072" s="247" t="s">
        <v>13080</v>
      </c>
      <c r="K3072" s="46" t="s">
        <v>35</v>
      </c>
      <c r="L3072" s="41">
        <v>45605</v>
      </c>
      <c r="M3072" s="46" t="s">
        <v>36</v>
      </c>
      <c r="N3072" s="39">
        <v>874</v>
      </c>
      <c r="O3072" s="10" t="str">
        <f t="shared" si="47"/>
        <v>MD</v>
      </c>
      <c r="P3072" s="12">
        <f>VLOOKUP($B3072,'[3]CHÍNH THỨC'!$D:$H,4,0)</f>
        <v>45616</v>
      </c>
      <c r="Q3072" s="12" t="str">
        <f>VLOOKUP($B3072,'[3]CHÍNH THỨC'!$D:$H,5,0)</f>
        <v>Đã nghỉ việc</v>
      </c>
      <c r="R3072" s="9"/>
      <c r="S3072" s="9"/>
      <c r="T3072" s="9"/>
      <c r="U3072" s="9"/>
      <c r="V3072" s="9"/>
      <c r="W3072" s="9"/>
      <c r="X3072" s="9"/>
      <c r="Y3072" s="9"/>
    </row>
    <row r="3073" spans="1:25" ht="16.5" customHeight="1">
      <c r="A3073" s="39">
        <v>3057</v>
      </c>
      <c r="B3073" s="46" t="s">
        <v>13081</v>
      </c>
      <c r="C3073" s="39" t="s">
        <v>13082</v>
      </c>
      <c r="D3073" s="41">
        <v>36142</v>
      </c>
      <c r="E3073" s="40" t="s">
        <v>1253</v>
      </c>
      <c r="F3073" s="246" t="s">
        <v>13083</v>
      </c>
      <c r="G3073" s="42">
        <v>44380</v>
      </c>
      <c r="H3073" s="39" t="s">
        <v>66</v>
      </c>
      <c r="I3073" s="48" t="s">
        <v>13084</v>
      </c>
      <c r="J3073" s="247" t="s">
        <v>13085</v>
      </c>
      <c r="K3073" s="46" t="s">
        <v>35</v>
      </c>
      <c r="L3073" s="41">
        <v>45607</v>
      </c>
      <c r="M3073" s="46" t="s">
        <v>75</v>
      </c>
      <c r="N3073" s="39">
        <v>903</v>
      </c>
      <c r="O3073" s="10" t="str">
        <f t="shared" si="47"/>
        <v>NE</v>
      </c>
      <c r="P3073" s="12">
        <f>VLOOKUP($B3073,'[3]CHÍNH THỨC'!$D:$H,4,0)</f>
        <v>45621</v>
      </c>
      <c r="Q3073" s="12" t="str">
        <f>VLOOKUP($B3073,'[3]CHÍNH THỨC'!$D:$H,5,0)</f>
        <v>Đã nghỉ việc</v>
      </c>
      <c r="R3073" s="9"/>
      <c r="S3073" s="9"/>
      <c r="T3073" s="9"/>
      <c r="U3073" s="9"/>
      <c r="V3073" s="9"/>
      <c r="W3073" s="9"/>
      <c r="X3073" s="9"/>
      <c r="Y3073" s="9"/>
    </row>
    <row r="3074" spans="1:25" ht="16.5" customHeight="1">
      <c r="A3074" s="39">
        <v>3058</v>
      </c>
      <c r="B3074" s="46" t="s">
        <v>13086</v>
      </c>
      <c r="C3074" s="39" t="s">
        <v>1702</v>
      </c>
      <c r="D3074" s="41">
        <v>37787</v>
      </c>
      <c r="E3074" s="40" t="s">
        <v>1253</v>
      </c>
      <c r="F3074" s="246" t="s">
        <v>13087</v>
      </c>
      <c r="G3074" s="42">
        <v>44329</v>
      </c>
      <c r="H3074" s="39" t="s">
        <v>66</v>
      </c>
      <c r="I3074" s="48" t="s">
        <v>13088</v>
      </c>
      <c r="J3074" s="247" t="s">
        <v>13089</v>
      </c>
      <c r="K3074" s="46" t="s">
        <v>35</v>
      </c>
      <c r="L3074" s="41">
        <v>45607</v>
      </c>
      <c r="M3074" s="46" t="s">
        <v>75</v>
      </c>
      <c r="N3074" s="39">
        <v>900</v>
      </c>
      <c r="O3074" s="10" t="str">
        <f t="shared" si="47"/>
        <v>NE</v>
      </c>
      <c r="P3074" s="12">
        <f>VLOOKUP($B3074,'[3]CHÍNH THỨC'!$D:$H,4,0)</f>
        <v>45607</v>
      </c>
      <c r="Q3074" s="12" t="str">
        <f>VLOOKUP($B3074,'[3]CHÍNH THỨC'!$D:$H,5,0)</f>
        <v>Đã nghỉ việc</v>
      </c>
      <c r="R3074" s="9"/>
      <c r="S3074" s="9"/>
      <c r="T3074" s="9"/>
      <c r="U3074" s="9"/>
      <c r="V3074" s="9"/>
      <c r="W3074" s="9"/>
      <c r="X3074" s="9"/>
      <c r="Y3074" s="9"/>
    </row>
    <row r="3075" spans="1:25" ht="16.5" customHeight="1">
      <c r="A3075" s="39">
        <v>3059</v>
      </c>
      <c r="B3075" s="46" t="s">
        <v>13090</v>
      </c>
      <c r="C3075" s="39" t="s">
        <v>12623</v>
      </c>
      <c r="D3075" s="41">
        <v>38067</v>
      </c>
      <c r="E3075" s="40" t="s">
        <v>1253</v>
      </c>
      <c r="F3075" s="246" t="s">
        <v>12624</v>
      </c>
      <c r="G3075" s="42">
        <v>44374</v>
      </c>
      <c r="H3075" s="39" t="s">
        <v>66</v>
      </c>
      <c r="I3075" s="48" t="s">
        <v>13091</v>
      </c>
      <c r="J3075" s="247" t="s">
        <v>13092</v>
      </c>
      <c r="K3075" s="46" t="s">
        <v>35</v>
      </c>
      <c r="L3075" s="41">
        <v>45607</v>
      </c>
      <c r="M3075" s="46" t="s">
        <v>75</v>
      </c>
      <c r="N3075" s="39" t="s">
        <v>12622</v>
      </c>
      <c r="O3075" s="10" t="str">
        <f t="shared" si="47"/>
        <v>NE</v>
      </c>
      <c r="P3075" s="12">
        <f>VLOOKUP($B3075,'[3]CHÍNH THỨC'!$D:$H,4,0)</f>
        <v>45621</v>
      </c>
      <c r="Q3075" s="12" t="str">
        <f>VLOOKUP($B3075,'[3]CHÍNH THỨC'!$D:$H,5,0)</f>
        <v>Đã nghỉ việc</v>
      </c>
      <c r="R3075" s="9"/>
      <c r="S3075" s="9"/>
      <c r="T3075" s="9"/>
      <c r="U3075" s="9"/>
      <c r="V3075" s="9"/>
      <c r="W3075" s="9"/>
      <c r="X3075" s="9"/>
      <c r="Y3075" s="9"/>
    </row>
    <row r="3076" spans="1:25" ht="16.5" customHeight="1">
      <c r="A3076" s="39">
        <v>3060</v>
      </c>
      <c r="B3076" s="46" t="s">
        <v>13093</v>
      </c>
      <c r="C3076" s="39" t="s">
        <v>12605</v>
      </c>
      <c r="D3076" s="41">
        <v>33369</v>
      </c>
      <c r="E3076" s="40" t="s">
        <v>1253</v>
      </c>
      <c r="F3076" s="246" t="s">
        <v>13094</v>
      </c>
      <c r="G3076" s="42">
        <v>44372</v>
      </c>
      <c r="H3076" s="39" t="s">
        <v>66</v>
      </c>
      <c r="I3076" s="48" t="s">
        <v>13095</v>
      </c>
      <c r="J3076" s="247" t="s">
        <v>13096</v>
      </c>
      <c r="K3076" s="46" t="s">
        <v>42</v>
      </c>
      <c r="L3076" s="41">
        <v>45607</v>
      </c>
      <c r="M3076" s="46" t="s">
        <v>75</v>
      </c>
      <c r="N3076" s="39">
        <v>904</v>
      </c>
      <c r="O3076" s="10" t="str">
        <f t="shared" si="47"/>
        <v>NE</v>
      </c>
      <c r="P3076" s="12">
        <f>VLOOKUP($B3076,'[3]CHÍNH THỨC'!$D:$H,4,0)</f>
        <v>45621</v>
      </c>
      <c r="Q3076" s="12" t="str">
        <f>VLOOKUP($B3076,'[3]CHÍNH THỨC'!$D:$H,5,0)</f>
        <v>Đã nghỉ việc</v>
      </c>
      <c r="R3076" s="9"/>
      <c r="S3076" s="9"/>
      <c r="T3076" s="9"/>
      <c r="U3076" s="9"/>
      <c r="V3076" s="9"/>
      <c r="W3076" s="9"/>
      <c r="X3076" s="9"/>
      <c r="Y3076" s="9"/>
    </row>
    <row r="3077" spans="1:25" ht="16.5" customHeight="1">
      <c r="A3077" s="39">
        <v>3061</v>
      </c>
      <c r="B3077" s="46" t="s">
        <v>13097</v>
      </c>
      <c r="C3077" s="39" t="s">
        <v>10257</v>
      </c>
      <c r="D3077" s="41">
        <v>34572</v>
      </c>
      <c r="E3077" s="40" t="s">
        <v>1253</v>
      </c>
      <c r="F3077" s="246" t="s">
        <v>10258</v>
      </c>
      <c r="G3077" s="42">
        <v>44325</v>
      </c>
      <c r="H3077" s="39" t="s">
        <v>66</v>
      </c>
      <c r="I3077" s="48" t="s">
        <v>12598</v>
      </c>
      <c r="J3077" s="247" t="s">
        <v>10259</v>
      </c>
      <c r="K3077" s="46" t="s">
        <v>35</v>
      </c>
      <c r="L3077" s="41">
        <v>45607</v>
      </c>
      <c r="M3077" s="46" t="s">
        <v>75</v>
      </c>
      <c r="N3077" s="39">
        <v>910</v>
      </c>
      <c r="O3077" s="10" t="str">
        <f t="shared" ref="O3077:O3140" si="48">RIGHT(B3077,2)</f>
        <v>NE</v>
      </c>
      <c r="P3077" s="12">
        <f>VLOOKUP($B3077,'[3]CHÍNH THỨC'!$D:$H,4,0)</f>
        <v>45621</v>
      </c>
      <c r="Q3077" s="12" t="str">
        <f>VLOOKUP($B3077,'[3]CHÍNH THỨC'!$D:$H,5,0)</f>
        <v>Đã nghỉ việc</v>
      </c>
      <c r="R3077" s="9"/>
      <c r="S3077" s="9"/>
      <c r="T3077" s="9"/>
      <c r="U3077" s="9"/>
      <c r="V3077" s="9"/>
      <c r="W3077" s="9"/>
      <c r="X3077" s="9"/>
      <c r="Y3077" s="9"/>
    </row>
    <row r="3078" spans="1:25" ht="16.5" customHeight="1">
      <c r="A3078" s="39">
        <v>3062</v>
      </c>
      <c r="B3078" s="46" t="s">
        <v>13098</v>
      </c>
      <c r="C3078" s="39" t="s">
        <v>6142</v>
      </c>
      <c r="D3078" s="41">
        <v>38751</v>
      </c>
      <c r="E3078" s="40" t="s">
        <v>30</v>
      </c>
      <c r="F3078" s="246" t="s">
        <v>13099</v>
      </c>
      <c r="G3078" s="42">
        <v>45434</v>
      </c>
      <c r="H3078" s="39" t="s">
        <v>66</v>
      </c>
      <c r="I3078" s="48" t="s">
        <v>7576</v>
      </c>
      <c r="J3078" s="247" t="s">
        <v>13100</v>
      </c>
      <c r="K3078" s="46" t="s">
        <v>42</v>
      </c>
      <c r="L3078" s="41">
        <v>45607</v>
      </c>
      <c r="M3078" s="46" t="s">
        <v>75</v>
      </c>
      <c r="N3078" s="39">
        <v>744</v>
      </c>
      <c r="O3078" s="10" t="str">
        <f t="shared" si="48"/>
        <v>NE</v>
      </c>
      <c r="P3078" s="12">
        <f>VLOOKUP($B3078,'[3]CHÍNH THỨC'!$D:$H,4,0)</f>
        <v>45607</v>
      </c>
      <c r="Q3078" s="12" t="str">
        <f>VLOOKUP($B3078,'[3]CHÍNH THỨC'!$D:$H,5,0)</f>
        <v>Đã nghỉ việc</v>
      </c>
      <c r="R3078" s="9"/>
      <c r="S3078" s="9"/>
      <c r="T3078" s="9"/>
      <c r="U3078" s="9"/>
      <c r="V3078" s="9"/>
      <c r="W3078" s="9"/>
      <c r="X3078" s="9"/>
      <c r="Y3078" s="9"/>
    </row>
    <row r="3079" spans="1:25" ht="16.5" customHeight="1">
      <c r="A3079" s="39">
        <v>3063</v>
      </c>
      <c r="B3079" s="46" t="s">
        <v>13101</v>
      </c>
      <c r="C3079" s="39" t="s">
        <v>13102</v>
      </c>
      <c r="D3079" s="41">
        <v>36826</v>
      </c>
      <c r="E3079" s="40" t="s">
        <v>1253</v>
      </c>
      <c r="F3079" s="246" t="s">
        <v>13103</v>
      </c>
      <c r="G3079" s="42">
        <v>44325</v>
      </c>
      <c r="H3079" s="39" t="s">
        <v>66</v>
      </c>
      <c r="I3079" s="48" t="s">
        <v>13104</v>
      </c>
      <c r="J3079" s="247" t="s">
        <v>13105</v>
      </c>
      <c r="K3079" s="46" t="s">
        <v>35</v>
      </c>
      <c r="L3079" s="41">
        <v>45607</v>
      </c>
      <c r="M3079" s="46" t="s">
        <v>75</v>
      </c>
      <c r="N3079" s="39">
        <v>863</v>
      </c>
      <c r="O3079" s="10" t="str">
        <f t="shared" si="48"/>
        <v>NE</v>
      </c>
      <c r="P3079" s="12">
        <f>VLOOKUP($B3079,'[3]CHÍNH THỨC'!$D:$H,4,0)</f>
        <v>45621</v>
      </c>
      <c r="Q3079" s="12" t="str">
        <f>VLOOKUP($B3079,'[3]CHÍNH THỨC'!$D:$H,5,0)</f>
        <v>Đã nghỉ việc</v>
      </c>
      <c r="R3079" s="9"/>
      <c r="S3079" s="9"/>
      <c r="T3079" s="9"/>
      <c r="U3079" s="9"/>
      <c r="V3079" s="9"/>
      <c r="W3079" s="9"/>
      <c r="X3079" s="9"/>
      <c r="Y3079" s="9"/>
    </row>
    <row r="3080" spans="1:25" ht="16.5" customHeight="1">
      <c r="A3080" s="39">
        <v>3064</v>
      </c>
      <c r="B3080" s="46" t="s">
        <v>13106</v>
      </c>
      <c r="C3080" s="39" t="s">
        <v>71</v>
      </c>
      <c r="D3080" s="41">
        <v>34592</v>
      </c>
      <c r="E3080" s="40" t="s">
        <v>1253</v>
      </c>
      <c r="F3080" s="246" t="s">
        <v>13107</v>
      </c>
      <c r="G3080" s="42">
        <v>44389</v>
      </c>
      <c r="H3080" s="39" t="s">
        <v>66</v>
      </c>
      <c r="I3080" s="48" t="s">
        <v>13108</v>
      </c>
      <c r="J3080" s="247" t="s">
        <v>8260</v>
      </c>
      <c r="K3080" s="46" t="s">
        <v>35</v>
      </c>
      <c r="L3080" s="41">
        <v>45607</v>
      </c>
      <c r="M3080" s="46" t="s">
        <v>75</v>
      </c>
      <c r="N3080" s="39">
        <v>870</v>
      </c>
      <c r="O3080" s="10" t="str">
        <f t="shared" si="48"/>
        <v>NE</v>
      </c>
      <c r="P3080" s="12">
        <f>VLOOKUP($B3080,'[3]CHÍNH THỨC'!$D:$H,4,0)</f>
        <v>45615</v>
      </c>
      <c r="Q3080" s="12" t="str">
        <f>VLOOKUP($B3080,'[3]CHÍNH THỨC'!$D:$H,5,0)</f>
        <v>Đã nghỉ việc</v>
      </c>
      <c r="R3080" s="9"/>
      <c r="S3080" s="9"/>
      <c r="T3080" s="9"/>
      <c r="U3080" s="9"/>
      <c r="V3080" s="9"/>
      <c r="W3080" s="9"/>
      <c r="X3080" s="9"/>
      <c r="Y3080" s="9"/>
    </row>
    <row r="3081" spans="1:25" ht="16.5" customHeight="1">
      <c r="A3081" s="39">
        <v>3065</v>
      </c>
      <c r="B3081" s="46" t="s">
        <v>13109</v>
      </c>
      <c r="C3081" s="39" t="s">
        <v>13110</v>
      </c>
      <c r="D3081" s="41">
        <v>38155</v>
      </c>
      <c r="E3081" s="40" t="s">
        <v>1253</v>
      </c>
      <c r="F3081" s="246" t="s">
        <v>13111</v>
      </c>
      <c r="G3081" s="42">
        <v>44389</v>
      </c>
      <c r="H3081" s="39" t="s">
        <v>66</v>
      </c>
      <c r="I3081" s="48" t="s">
        <v>1326</v>
      </c>
      <c r="J3081" s="247" t="s">
        <v>11162</v>
      </c>
      <c r="K3081" s="46" t="s">
        <v>42</v>
      </c>
      <c r="L3081" s="41">
        <v>45607</v>
      </c>
      <c r="M3081" s="46" t="s">
        <v>75</v>
      </c>
      <c r="N3081" s="39">
        <v>816</v>
      </c>
      <c r="O3081" s="10" t="str">
        <f t="shared" si="48"/>
        <v>MA</v>
      </c>
      <c r="P3081" s="12">
        <f>VLOOKUP($B3081,'[3]CHÍNH THỨC'!$D:$H,4,0)</f>
        <v>45621</v>
      </c>
      <c r="Q3081" s="12" t="str">
        <f>VLOOKUP($B3081,'[3]CHÍNH THỨC'!$D:$H,5,0)</f>
        <v>Đã nghỉ việc</v>
      </c>
      <c r="R3081" s="9"/>
      <c r="S3081" s="9"/>
      <c r="T3081" s="9"/>
      <c r="U3081" s="9"/>
      <c r="V3081" s="9"/>
      <c r="W3081" s="9"/>
      <c r="X3081" s="9"/>
      <c r="Y3081" s="9"/>
    </row>
    <row r="3082" spans="1:25" ht="16.5" customHeight="1">
      <c r="A3082" s="39">
        <v>3066</v>
      </c>
      <c r="B3082" s="46" t="s">
        <v>13112</v>
      </c>
      <c r="C3082" s="39" t="s">
        <v>13113</v>
      </c>
      <c r="D3082" s="41">
        <v>39016</v>
      </c>
      <c r="E3082" s="40" t="s">
        <v>1253</v>
      </c>
      <c r="F3082" s="246" t="s">
        <v>13114</v>
      </c>
      <c r="G3082" s="42">
        <v>44329</v>
      </c>
      <c r="H3082" s="39" t="s">
        <v>66</v>
      </c>
      <c r="I3082" s="48" t="s">
        <v>13115</v>
      </c>
      <c r="J3082" s="247" t="s">
        <v>13116</v>
      </c>
      <c r="K3082" s="46" t="s">
        <v>42</v>
      </c>
      <c r="L3082" s="41">
        <v>45607</v>
      </c>
      <c r="M3082" s="46" t="s">
        <v>36</v>
      </c>
      <c r="N3082" s="39">
        <v>881</v>
      </c>
      <c r="O3082" s="10" t="str">
        <f t="shared" si="48"/>
        <v>TM</v>
      </c>
      <c r="P3082" s="12">
        <f>VLOOKUP($B3082,'[3]CHÍNH THỨC'!$D:$H,4,0)</f>
        <v>45612</v>
      </c>
      <c r="Q3082" s="12" t="str">
        <f>VLOOKUP($B3082,'[3]CHÍNH THỨC'!$D:$H,5,0)</f>
        <v>Đã nghỉ việc</v>
      </c>
      <c r="R3082" s="9"/>
      <c r="S3082" s="9"/>
      <c r="T3082" s="9"/>
      <c r="U3082" s="9"/>
      <c r="V3082" s="9"/>
      <c r="W3082" s="9"/>
      <c r="X3082" s="9"/>
      <c r="Y3082" s="9"/>
    </row>
    <row r="3083" spans="1:25" ht="16.5" customHeight="1">
      <c r="A3083" s="39">
        <v>3067</v>
      </c>
      <c r="B3083" s="46" t="s">
        <v>13117</v>
      </c>
      <c r="C3083" s="39" t="s">
        <v>13118</v>
      </c>
      <c r="D3083" s="41">
        <v>38774</v>
      </c>
      <c r="E3083" s="40" t="s">
        <v>1253</v>
      </c>
      <c r="F3083" s="246" t="s">
        <v>13119</v>
      </c>
      <c r="G3083" s="42">
        <v>44325</v>
      </c>
      <c r="H3083" s="39" t="s">
        <v>66</v>
      </c>
      <c r="I3083" s="48" t="s">
        <v>13115</v>
      </c>
      <c r="J3083" s="247" t="s">
        <v>13120</v>
      </c>
      <c r="K3083" s="46" t="s">
        <v>42</v>
      </c>
      <c r="L3083" s="41">
        <v>45607</v>
      </c>
      <c r="M3083" s="46" t="s">
        <v>36</v>
      </c>
      <c r="N3083" s="39">
        <v>882</v>
      </c>
      <c r="O3083" s="10" t="str">
        <f t="shared" si="48"/>
        <v>TM</v>
      </c>
      <c r="P3083" s="12">
        <f>VLOOKUP($B3083,'[3]CHÍNH THỨC'!$D:$H,4,0)</f>
        <v>45612</v>
      </c>
      <c r="Q3083" s="12" t="str">
        <f>VLOOKUP($B3083,'[3]CHÍNH THỨC'!$D:$H,5,0)</f>
        <v>Đã nghỉ việc</v>
      </c>
      <c r="R3083" s="9"/>
      <c r="S3083" s="9"/>
      <c r="T3083" s="9"/>
      <c r="U3083" s="9"/>
      <c r="V3083" s="9"/>
      <c r="W3083" s="9"/>
      <c r="X3083" s="9"/>
      <c r="Y3083" s="9"/>
    </row>
    <row r="3084" spans="1:25" ht="16.5" customHeight="1">
      <c r="A3084" s="39">
        <v>3068</v>
      </c>
      <c r="B3084" s="46" t="s">
        <v>13121</v>
      </c>
      <c r="C3084" s="39" t="s">
        <v>13122</v>
      </c>
      <c r="D3084" s="41">
        <v>38920</v>
      </c>
      <c r="E3084" s="40" t="s">
        <v>30</v>
      </c>
      <c r="F3084" s="246" t="s">
        <v>13123</v>
      </c>
      <c r="G3084" s="42">
        <v>45232</v>
      </c>
      <c r="H3084" s="39" t="s">
        <v>66</v>
      </c>
      <c r="I3084" s="48" t="s">
        <v>13124</v>
      </c>
      <c r="J3084" s="247" t="s">
        <v>13125</v>
      </c>
      <c r="K3084" s="46" t="s">
        <v>42</v>
      </c>
      <c r="L3084" s="41">
        <v>45607</v>
      </c>
      <c r="M3084" s="46" t="s">
        <v>36</v>
      </c>
      <c r="N3084" s="39"/>
      <c r="O3084" s="10" t="str">
        <f t="shared" si="48"/>
        <v>TM</v>
      </c>
      <c r="P3084" s="12">
        <f>VLOOKUP($B3084,'[3]CHÍNH THỨC'!$D:$H,4,0)</f>
        <v>45672</v>
      </c>
      <c r="Q3084" s="12" t="str">
        <f>VLOOKUP($B3084,'[3]CHÍNH THỨC'!$D:$H,5,0)</f>
        <v>Đã nghỉ việc</v>
      </c>
      <c r="R3084" s="9"/>
      <c r="S3084" s="9"/>
      <c r="T3084" s="9"/>
      <c r="U3084" s="9"/>
      <c r="V3084" s="9"/>
      <c r="W3084" s="9"/>
      <c r="X3084" s="9"/>
      <c r="Y3084" s="9"/>
    </row>
    <row r="3085" spans="1:25" ht="16.5" customHeight="1">
      <c r="A3085" s="39">
        <v>3069</v>
      </c>
      <c r="B3085" s="46" t="s">
        <v>13126</v>
      </c>
      <c r="C3085" s="39" t="s">
        <v>12024</v>
      </c>
      <c r="D3085" s="41">
        <v>37510</v>
      </c>
      <c r="E3085" s="40" t="s">
        <v>30</v>
      </c>
      <c r="F3085" s="246" t="s">
        <v>12025</v>
      </c>
      <c r="G3085" s="42">
        <v>44972</v>
      </c>
      <c r="H3085" s="39" t="s">
        <v>66</v>
      </c>
      <c r="I3085" s="48" t="s">
        <v>854</v>
      </c>
      <c r="J3085" s="247" t="s">
        <v>12846</v>
      </c>
      <c r="K3085" s="46" t="s">
        <v>42</v>
      </c>
      <c r="L3085" s="41">
        <v>45607</v>
      </c>
      <c r="M3085" s="46" t="s">
        <v>75</v>
      </c>
      <c r="N3085" s="39" t="s">
        <v>12845</v>
      </c>
      <c r="O3085" s="10" t="str">
        <f t="shared" si="48"/>
        <v>TM</v>
      </c>
      <c r="P3085" s="12">
        <f>VLOOKUP($B3085,'[3]CHÍNH THỨC'!$D:$H,4,0)</f>
        <v>45649</v>
      </c>
      <c r="Q3085" s="12" t="str">
        <f>VLOOKUP($B3085,'[3]CHÍNH THỨC'!$D:$H,5,0)</f>
        <v>Đã nghỉ việc</v>
      </c>
      <c r="R3085" s="9"/>
      <c r="S3085" s="9"/>
      <c r="T3085" s="9"/>
      <c r="U3085" s="9"/>
      <c r="V3085" s="9"/>
      <c r="W3085" s="9"/>
      <c r="X3085" s="9"/>
      <c r="Y3085" s="9"/>
    </row>
    <row r="3086" spans="1:25" ht="16.5" customHeight="1">
      <c r="A3086" s="39">
        <v>3070</v>
      </c>
      <c r="B3086" s="46" t="s">
        <v>13127</v>
      </c>
      <c r="C3086" s="39" t="s">
        <v>12021</v>
      </c>
      <c r="D3086" s="41">
        <v>38630</v>
      </c>
      <c r="E3086" s="40" t="s">
        <v>30</v>
      </c>
      <c r="F3086" s="246" t="s">
        <v>12022</v>
      </c>
      <c r="G3086" s="42">
        <v>45020</v>
      </c>
      <c r="H3086" s="39" t="s">
        <v>66</v>
      </c>
      <c r="I3086" s="48" t="s">
        <v>4206</v>
      </c>
      <c r="J3086" s="247" t="s">
        <v>12848</v>
      </c>
      <c r="K3086" s="46" t="s">
        <v>42</v>
      </c>
      <c r="L3086" s="41">
        <v>45607</v>
      </c>
      <c r="M3086" s="46" t="s">
        <v>75</v>
      </c>
      <c r="N3086" s="39" t="s">
        <v>12847</v>
      </c>
      <c r="O3086" s="10" t="str">
        <f t="shared" si="48"/>
        <v>TM</v>
      </c>
      <c r="P3086" s="12">
        <f>VLOOKUP($B3086,'[3]CHÍNH THỨC'!$D:$H,4,0)</f>
        <v>45649</v>
      </c>
      <c r="Q3086" s="12" t="str">
        <f>VLOOKUP($B3086,'[3]CHÍNH THỨC'!$D:$H,5,0)</f>
        <v>Đã nghỉ việc</v>
      </c>
      <c r="R3086" s="9"/>
      <c r="S3086" s="9"/>
      <c r="T3086" s="9"/>
      <c r="U3086" s="9"/>
      <c r="V3086" s="9"/>
      <c r="W3086" s="9"/>
      <c r="X3086" s="9"/>
      <c r="Y3086" s="9"/>
    </row>
    <row r="3087" spans="1:25" ht="16.5" customHeight="1">
      <c r="A3087" s="39">
        <v>3071</v>
      </c>
      <c r="B3087" s="46" t="s">
        <v>13128</v>
      </c>
      <c r="C3087" s="39" t="s">
        <v>13129</v>
      </c>
      <c r="D3087" s="41">
        <v>38481</v>
      </c>
      <c r="E3087" s="40" t="s">
        <v>30</v>
      </c>
      <c r="F3087" s="246" t="s">
        <v>13130</v>
      </c>
      <c r="G3087" s="42">
        <v>44382</v>
      </c>
      <c r="H3087" s="39" t="s">
        <v>66</v>
      </c>
      <c r="I3087" s="48" t="s">
        <v>13131</v>
      </c>
      <c r="J3087" s="247" t="s">
        <v>13132</v>
      </c>
      <c r="K3087" s="46" t="s">
        <v>35</v>
      </c>
      <c r="L3087" s="41">
        <v>45607</v>
      </c>
      <c r="M3087" s="46" t="s">
        <v>36</v>
      </c>
      <c r="N3087" s="39">
        <v>887</v>
      </c>
      <c r="O3087" s="10" t="str">
        <f t="shared" si="48"/>
        <v>TM</v>
      </c>
      <c r="P3087" s="12">
        <f>VLOOKUP($B3087,'[3]CHÍNH THỨC'!$D:$H,4,0)</f>
        <v>45608</v>
      </c>
      <c r="Q3087" s="12" t="str">
        <f>VLOOKUP($B3087,'[3]CHÍNH THỨC'!$D:$H,5,0)</f>
        <v>Đã nghỉ việc</v>
      </c>
      <c r="R3087" s="9"/>
      <c r="S3087" s="9"/>
      <c r="T3087" s="9"/>
      <c r="U3087" s="9"/>
      <c r="V3087" s="9"/>
      <c r="W3087" s="9"/>
      <c r="X3087" s="9"/>
      <c r="Y3087" s="9"/>
    </row>
    <row r="3088" spans="1:25" ht="16.5" customHeight="1">
      <c r="A3088" s="39">
        <v>3072</v>
      </c>
      <c r="B3088" s="46" t="s">
        <v>13133</v>
      </c>
      <c r="C3088" s="39" t="s">
        <v>13134</v>
      </c>
      <c r="D3088" s="41">
        <v>38242</v>
      </c>
      <c r="E3088" s="40" t="s">
        <v>30</v>
      </c>
      <c r="F3088" s="246" t="s">
        <v>13135</v>
      </c>
      <c r="G3088" s="42">
        <v>44542</v>
      </c>
      <c r="H3088" s="39" t="s">
        <v>66</v>
      </c>
      <c r="I3088" s="48" t="s">
        <v>13136</v>
      </c>
      <c r="J3088" s="247" t="s">
        <v>13137</v>
      </c>
      <c r="K3088" s="46" t="s">
        <v>35</v>
      </c>
      <c r="L3088" s="41">
        <v>45607</v>
      </c>
      <c r="M3088" s="46" t="s">
        <v>36</v>
      </c>
      <c r="N3088" s="39">
        <v>884</v>
      </c>
      <c r="O3088" s="10" t="str">
        <f t="shared" si="48"/>
        <v>TM</v>
      </c>
      <c r="P3088" s="12">
        <f>VLOOKUP($B3088,'[3]CHÍNH THỨC'!$D:$H,4,0)</f>
        <v>45628</v>
      </c>
      <c r="Q3088" s="12" t="str">
        <f>VLOOKUP($B3088,'[3]CHÍNH THỨC'!$D:$H,5,0)</f>
        <v>Đã nghỉ việc</v>
      </c>
      <c r="R3088" s="9"/>
      <c r="S3088" s="9"/>
      <c r="T3088" s="9"/>
      <c r="U3088" s="9"/>
      <c r="V3088" s="9"/>
      <c r="W3088" s="9"/>
      <c r="X3088" s="9"/>
      <c r="Y3088" s="9"/>
    </row>
    <row r="3089" spans="1:25" ht="16.5" customHeight="1">
      <c r="A3089" s="39">
        <v>3073</v>
      </c>
      <c r="B3089" s="46" t="s">
        <v>13138</v>
      </c>
      <c r="C3089" s="39" t="s">
        <v>13139</v>
      </c>
      <c r="D3089" s="41">
        <v>38887</v>
      </c>
      <c r="E3089" s="40" t="s">
        <v>30</v>
      </c>
      <c r="F3089" s="246" t="s">
        <v>13140</v>
      </c>
      <c r="G3089" s="42">
        <v>44296</v>
      </c>
      <c r="H3089" s="39" t="s">
        <v>66</v>
      </c>
      <c r="I3089" s="48" t="s">
        <v>13136</v>
      </c>
      <c r="J3089" s="247" t="s">
        <v>13141</v>
      </c>
      <c r="K3089" s="46" t="s">
        <v>35</v>
      </c>
      <c r="L3089" s="41">
        <v>45607</v>
      </c>
      <c r="M3089" s="46" t="s">
        <v>36</v>
      </c>
      <c r="N3089" s="39">
        <v>885</v>
      </c>
      <c r="O3089" s="10" t="str">
        <f t="shared" si="48"/>
        <v>TM</v>
      </c>
      <c r="P3089" s="12">
        <f>VLOOKUP($B3089,'[3]CHÍNH THỨC'!$D:$H,4,0)</f>
        <v>45628</v>
      </c>
      <c r="Q3089" s="12" t="str">
        <f>VLOOKUP($B3089,'[3]CHÍNH THỨC'!$D:$H,5,0)</f>
        <v>Đã nghỉ việc</v>
      </c>
      <c r="R3089" s="9"/>
      <c r="S3089" s="9"/>
      <c r="T3089" s="9"/>
      <c r="U3089" s="9"/>
      <c r="V3089" s="9"/>
      <c r="W3089" s="9"/>
      <c r="X3089" s="9"/>
      <c r="Y3089" s="9"/>
    </row>
    <row r="3090" spans="1:25" ht="16.5" customHeight="1">
      <c r="A3090" s="39">
        <v>3074</v>
      </c>
      <c r="B3090" s="46" t="s">
        <v>13142</v>
      </c>
      <c r="C3090" s="39" t="s">
        <v>13143</v>
      </c>
      <c r="D3090" s="41">
        <v>38385</v>
      </c>
      <c r="E3090" s="40" t="s">
        <v>30</v>
      </c>
      <c r="F3090" s="246" t="s">
        <v>4087</v>
      </c>
      <c r="G3090" s="42">
        <v>44889</v>
      </c>
      <c r="H3090" s="39" t="s">
        <v>66</v>
      </c>
      <c r="I3090" s="48" t="s">
        <v>1482</v>
      </c>
      <c r="J3090" s="247" t="s">
        <v>13144</v>
      </c>
      <c r="K3090" s="46" t="s">
        <v>35</v>
      </c>
      <c r="L3090" s="41">
        <v>45607</v>
      </c>
      <c r="M3090" s="46" t="s">
        <v>75</v>
      </c>
      <c r="N3090" s="39">
        <v>815</v>
      </c>
      <c r="O3090" s="10" t="str">
        <f t="shared" si="48"/>
        <v>HM</v>
      </c>
      <c r="P3090" s="12">
        <f>VLOOKUP($B3090,'[3]CHÍNH THỨC'!$D:$H,4,0)</f>
        <v>45612</v>
      </c>
      <c r="Q3090" s="12" t="str">
        <f>VLOOKUP($B3090,'[3]CHÍNH THỨC'!$D:$H,5,0)</f>
        <v>Đã nghỉ việc</v>
      </c>
      <c r="R3090" s="9"/>
      <c r="S3090" s="9"/>
      <c r="T3090" s="9"/>
      <c r="U3090" s="9"/>
      <c r="V3090" s="9"/>
      <c r="W3090" s="9"/>
      <c r="X3090" s="9"/>
      <c r="Y3090" s="9"/>
    </row>
    <row r="3091" spans="1:25" ht="16.5" customHeight="1">
      <c r="A3091" s="39">
        <v>3075</v>
      </c>
      <c r="B3091" s="46" t="s">
        <v>13145</v>
      </c>
      <c r="C3091" s="39" t="s">
        <v>1640</v>
      </c>
      <c r="D3091" s="41">
        <v>31926</v>
      </c>
      <c r="E3091" s="40" t="s">
        <v>30</v>
      </c>
      <c r="F3091" s="246" t="s">
        <v>13146</v>
      </c>
      <c r="G3091" s="42">
        <v>44372</v>
      </c>
      <c r="H3091" s="39" t="s">
        <v>66</v>
      </c>
      <c r="I3091" s="48" t="s">
        <v>118</v>
      </c>
      <c r="J3091" s="247" t="s">
        <v>13147</v>
      </c>
      <c r="K3091" s="46" t="s">
        <v>35</v>
      </c>
      <c r="L3091" s="41">
        <v>45607</v>
      </c>
      <c r="M3091" s="46" t="s">
        <v>36</v>
      </c>
      <c r="N3091" s="39">
        <v>890</v>
      </c>
      <c r="O3091" s="10" t="str">
        <f t="shared" si="48"/>
        <v>HU</v>
      </c>
      <c r="P3091" s="12">
        <f>VLOOKUP($B3091,'[3]CHÍNH THỨC'!$D:$H,4,0)</f>
        <v>45615</v>
      </c>
      <c r="Q3091" s="12" t="str">
        <f>VLOOKUP($B3091,'[3]CHÍNH THỨC'!$D:$H,5,0)</f>
        <v>Đã nghỉ việc</v>
      </c>
      <c r="R3091" s="9"/>
      <c r="S3091" s="9"/>
      <c r="T3091" s="9"/>
      <c r="U3091" s="9"/>
      <c r="V3091" s="9"/>
      <c r="W3091" s="9"/>
      <c r="X3091" s="9"/>
      <c r="Y3091" s="9"/>
    </row>
    <row r="3092" spans="1:25" ht="16.5" customHeight="1">
      <c r="A3092" s="39">
        <v>3076</v>
      </c>
      <c r="B3092" s="46" t="s">
        <v>13148</v>
      </c>
      <c r="C3092" s="39" t="s">
        <v>12662</v>
      </c>
      <c r="D3092" s="41">
        <v>36485</v>
      </c>
      <c r="E3092" s="40" t="s">
        <v>30</v>
      </c>
      <c r="F3092" s="246" t="s">
        <v>12663</v>
      </c>
      <c r="G3092" s="42">
        <v>44419</v>
      </c>
      <c r="H3092" s="39" t="s">
        <v>66</v>
      </c>
      <c r="I3092" s="48" t="s">
        <v>1986</v>
      </c>
      <c r="J3092" s="247" t="s">
        <v>12664</v>
      </c>
      <c r="K3092" s="46" t="s">
        <v>42</v>
      </c>
      <c r="L3092" s="41">
        <v>45607</v>
      </c>
      <c r="M3092" s="46" t="s">
        <v>36</v>
      </c>
      <c r="N3092" s="39" t="s">
        <v>12661</v>
      </c>
      <c r="O3092" s="10" t="str">
        <f t="shared" si="48"/>
        <v>HU</v>
      </c>
      <c r="P3092" s="12">
        <f>VLOOKUP($B3092,'[3]CHÍNH THỨC'!$D:$H,4,0)</f>
        <v>45622</v>
      </c>
      <c r="Q3092" s="12" t="str">
        <f>VLOOKUP($B3092,'[3]CHÍNH THỨC'!$D:$H,5,0)</f>
        <v>Đã nghỉ việc</v>
      </c>
      <c r="R3092" s="9"/>
      <c r="S3092" s="9"/>
      <c r="T3092" s="9"/>
      <c r="U3092" s="9"/>
      <c r="V3092" s="9"/>
      <c r="W3092" s="9"/>
      <c r="X3092" s="9"/>
      <c r="Y3092" s="9"/>
    </row>
    <row r="3093" spans="1:25" ht="16.5" customHeight="1">
      <c r="A3093" s="39">
        <v>3077</v>
      </c>
      <c r="B3093" s="46" t="s">
        <v>13149</v>
      </c>
      <c r="C3093" s="39" t="s">
        <v>13150</v>
      </c>
      <c r="D3093" s="41">
        <v>34923</v>
      </c>
      <c r="E3093" s="40" t="s">
        <v>30</v>
      </c>
      <c r="F3093" s="246" t="s">
        <v>13151</v>
      </c>
      <c r="G3093" s="42">
        <v>44387</v>
      </c>
      <c r="H3093" s="39" t="s">
        <v>66</v>
      </c>
      <c r="I3093" s="48" t="s">
        <v>13152</v>
      </c>
      <c r="J3093" s="247" t="s">
        <v>13153</v>
      </c>
      <c r="K3093" s="46" t="s">
        <v>35</v>
      </c>
      <c r="L3093" s="41">
        <v>45607</v>
      </c>
      <c r="M3093" s="46" t="s">
        <v>36</v>
      </c>
      <c r="N3093" s="39">
        <v>891</v>
      </c>
      <c r="O3093" s="10" t="str">
        <f t="shared" si="48"/>
        <v>HU</v>
      </c>
      <c r="P3093" s="12">
        <f>VLOOKUP($B3093,'[3]CHÍNH THỨC'!$D:$H,4,0)</f>
        <v>45672</v>
      </c>
      <c r="Q3093" s="12" t="str">
        <f>VLOOKUP($B3093,'[3]CHÍNH THỨC'!$D:$H,5,0)</f>
        <v>Đã nghỉ việc</v>
      </c>
      <c r="R3093" s="9"/>
      <c r="S3093" s="9"/>
      <c r="T3093" s="9"/>
      <c r="U3093" s="9"/>
      <c r="V3093" s="9"/>
      <c r="W3093" s="9"/>
      <c r="X3093" s="9"/>
      <c r="Y3093" s="9"/>
    </row>
    <row r="3094" spans="1:25" ht="16.5" customHeight="1">
      <c r="A3094" s="39">
        <v>3078</v>
      </c>
      <c r="B3094" s="46" t="s">
        <v>13154</v>
      </c>
      <c r="C3094" s="39" t="s">
        <v>13155</v>
      </c>
      <c r="D3094" s="41">
        <v>37484</v>
      </c>
      <c r="E3094" s="40" t="s">
        <v>30</v>
      </c>
      <c r="F3094" s="246" t="s">
        <v>13156</v>
      </c>
      <c r="G3094" s="42">
        <v>44326</v>
      </c>
      <c r="H3094" s="39" t="s">
        <v>66</v>
      </c>
      <c r="I3094" s="48" t="s">
        <v>3118</v>
      </c>
      <c r="J3094" s="247" t="s">
        <v>13157</v>
      </c>
      <c r="K3094" s="46" t="s">
        <v>35</v>
      </c>
      <c r="L3094" s="41">
        <v>45607</v>
      </c>
      <c r="M3094" s="46" t="s">
        <v>36</v>
      </c>
      <c r="N3094" s="39">
        <v>892</v>
      </c>
      <c r="O3094" s="10" t="str">
        <f t="shared" si="48"/>
        <v>HU</v>
      </c>
      <c r="P3094" s="12">
        <f>VLOOKUP($B3094,'[3]CHÍNH THỨC'!$D:$H,4,0)</f>
        <v>45610</v>
      </c>
      <c r="Q3094" s="12" t="str">
        <f>VLOOKUP($B3094,'[3]CHÍNH THỨC'!$D:$H,5,0)</f>
        <v>Đã nghỉ việc</v>
      </c>
      <c r="R3094" s="9"/>
      <c r="S3094" s="9"/>
      <c r="T3094" s="9"/>
      <c r="U3094" s="9"/>
      <c r="V3094" s="9"/>
      <c r="W3094" s="9"/>
      <c r="X3094" s="9"/>
      <c r="Y3094" s="9"/>
    </row>
    <row r="3095" spans="1:25" ht="16.5" customHeight="1">
      <c r="A3095" s="39">
        <v>3079</v>
      </c>
      <c r="B3095" s="46" t="s">
        <v>13158</v>
      </c>
      <c r="C3095" s="39" t="s">
        <v>13159</v>
      </c>
      <c r="D3095" s="41">
        <v>31609</v>
      </c>
      <c r="E3095" s="40" t="s">
        <v>30</v>
      </c>
      <c r="F3095" s="246" t="s">
        <v>13160</v>
      </c>
      <c r="G3095" s="42">
        <v>44587</v>
      </c>
      <c r="H3095" s="39" t="s">
        <v>66</v>
      </c>
      <c r="I3095" s="48" t="s">
        <v>11803</v>
      </c>
      <c r="J3095" s="247" t="s">
        <v>13161</v>
      </c>
      <c r="K3095" s="46" t="s">
        <v>42</v>
      </c>
      <c r="L3095" s="41">
        <v>45607</v>
      </c>
      <c r="M3095" s="46" t="s">
        <v>36</v>
      </c>
      <c r="N3095" s="39">
        <v>893</v>
      </c>
      <c r="O3095" s="10" t="str">
        <f t="shared" si="48"/>
        <v>HU</v>
      </c>
      <c r="P3095" s="12">
        <f>VLOOKUP($B3095,'[3]CHÍNH THỨC'!$D:$H,4,0)</f>
        <v>45645</v>
      </c>
      <c r="Q3095" s="12" t="str">
        <f>VLOOKUP($B3095,'[3]CHÍNH THỨC'!$D:$H,5,0)</f>
        <v>Đã nghỉ việc</v>
      </c>
      <c r="R3095" s="9"/>
      <c r="S3095" s="9"/>
      <c r="T3095" s="9"/>
      <c r="U3095" s="9"/>
      <c r="V3095" s="9"/>
      <c r="W3095" s="9"/>
      <c r="X3095" s="9"/>
      <c r="Y3095" s="9"/>
    </row>
    <row r="3096" spans="1:25" ht="16.5" customHeight="1">
      <c r="A3096" s="39">
        <v>3080</v>
      </c>
      <c r="B3096" s="46" t="s">
        <v>13162</v>
      </c>
      <c r="C3096" s="39" t="s">
        <v>13163</v>
      </c>
      <c r="D3096" s="41">
        <v>34954</v>
      </c>
      <c r="E3096" s="40" t="s">
        <v>1253</v>
      </c>
      <c r="F3096" s="246" t="s">
        <v>13164</v>
      </c>
      <c r="G3096" s="42">
        <v>44325</v>
      </c>
      <c r="H3096" s="39" t="s">
        <v>66</v>
      </c>
      <c r="I3096" s="48" t="s">
        <v>10653</v>
      </c>
      <c r="J3096" s="247" t="s">
        <v>13165</v>
      </c>
      <c r="K3096" s="46" t="s">
        <v>42</v>
      </c>
      <c r="L3096" s="41">
        <v>45607</v>
      </c>
      <c r="M3096" s="46" t="s">
        <v>75</v>
      </c>
      <c r="N3096" s="39">
        <v>896</v>
      </c>
      <c r="O3096" s="10" t="str">
        <f t="shared" si="48"/>
        <v>HU</v>
      </c>
      <c r="P3096" s="12">
        <f>VLOOKUP($B3096,'[3]CHÍNH THỨC'!$D:$H,4,0)</f>
        <v>45608</v>
      </c>
      <c r="Q3096" s="12" t="str">
        <f>VLOOKUP($B3096,'[3]CHÍNH THỨC'!$D:$H,5,0)</f>
        <v>Đã nghỉ việc</v>
      </c>
      <c r="R3096" s="9"/>
      <c r="S3096" s="9"/>
      <c r="T3096" s="9"/>
      <c r="U3096" s="9"/>
      <c r="V3096" s="9"/>
      <c r="W3096" s="9"/>
      <c r="X3096" s="9"/>
      <c r="Y3096" s="9"/>
    </row>
    <row r="3097" spans="1:25" ht="16.5" customHeight="1">
      <c r="A3097" s="39">
        <v>3081</v>
      </c>
      <c r="B3097" s="46" t="s">
        <v>13166</v>
      </c>
      <c r="C3097" s="39" t="s">
        <v>9627</v>
      </c>
      <c r="D3097" s="41">
        <v>34871</v>
      </c>
      <c r="E3097" s="40" t="s">
        <v>1253</v>
      </c>
      <c r="F3097" s="246" t="s">
        <v>10652</v>
      </c>
      <c r="G3097" s="42">
        <v>44325</v>
      </c>
      <c r="H3097" s="39" t="s">
        <v>66</v>
      </c>
      <c r="I3097" s="48" t="s">
        <v>10653</v>
      </c>
      <c r="J3097" s="247" t="s">
        <v>10654</v>
      </c>
      <c r="K3097" s="46" t="s">
        <v>42</v>
      </c>
      <c r="L3097" s="41">
        <v>45607</v>
      </c>
      <c r="M3097" s="46" t="s">
        <v>75</v>
      </c>
      <c r="N3097" s="39">
        <v>897</v>
      </c>
      <c r="O3097" s="10" t="str">
        <f t="shared" si="48"/>
        <v>HU</v>
      </c>
      <c r="P3097" s="12">
        <f>VLOOKUP($B3097,'[3]CHÍNH THỨC'!$D:$H,4,0)</f>
        <v>45617</v>
      </c>
      <c r="Q3097" s="12" t="str">
        <f>VLOOKUP($B3097,'[3]CHÍNH THỨC'!$D:$H,5,0)</f>
        <v>Đã nghỉ việc</v>
      </c>
      <c r="R3097" s="9"/>
      <c r="S3097" s="9"/>
      <c r="T3097" s="9"/>
      <c r="U3097" s="9"/>
      <c r="V3097" s="9"/>
      <c r="W3097" s="9"/>
      <c r="X3097" s="9"/>
      <c r="Y3097" s="9"/>
    </row>
    <row r="3098" spans="1:25" ht="16.5" customHeight="1">
      <c r="A3098" s="39">
        <v>3082</v>
      </c>
      <c r="B3098" s="46" t="s">
        <v>13167</v>
      </c>
      <c r="C3098" s="39" t="s">
        <v>13168</v>
      </c>
      <c r="D3098" s="41">
        <v>38068</v>
      </c>
      <c r="E3098" s="40" t="s">
        <v>30</v>
      </c>
      <c r="F3098" s="246" t="s">
        <v>13169</v>
      </c>
      <c r="G3098" s="42">
        <v>44325</v>
      </c>
      <c r="H3098" s="39" t="s">
        <v>66</v>
      </c>
      <c r="I3098" s="48" t="s">
        <v>13170</v>
      </c>
      <c r="J3098" s="247" t="s">
        <v>13171</v>
      </c>
      <c r="K3098" s="46" t="s">
        <v>35</v>
      </c>
      <c r="L3098" s="41">
        <v>45607</v>
      </c>
      <c r="M3098" s="46" t="s">
        <v>36</v>
      </c>
      <c r="N3098" s="39">
        <v>899</v>
      </c>
      <c r="O3098" s="10" t="str">
        <f t="shared" si="48"/>
        <v>HU</v>
      </c>
      <c r="P3098" s="12">
        <f>VLOOKUP($B3098,'[3]CHÍNH THỨC'!$D:$H,4,0)</f>
        <v>45610</v>
      </c>
      <c r="Q3098" s="12" t="str">
        <f>VLOOKUP($B3098,'[3]CHÍNH THỨC'!$D:$H,5,0)</f>
        <v>Đã nghỉ việc</v>
      </c>
      <c r="R3098" s="9"/>
      <c r="S3098" s="9"/>
      <c r="T3098" s="9"/>
      <c r="U3098" s="9"/>
      <c r="V3098" s="9"/>
      <c r="W3098" s="9"/>
      <c r="X3098" s="9"/>
      <c r="Y3098" s="9"/>
    </row>
    <row r="3099" spans="1:25" ht="16.5" customHeight="1">
      <c r="A3099" s="39">
        <v>3083</v>
      </c>
      <c r="B3099" s="46" t="s">
        <v>13172</v>
      </c>
      <c r="C3099" s="39" t="s">
        <v>13173</v>
      </c>
      <c r="D3099" s="41">
        <v>38981</v>
      </c>
      <c r="E3099" s="40" t="s">
        <v>30</v>
      </c>
      <c r="F3099" s="246" t="s">
        <v>13174</v>
      </c>
      <c r="G3099" s="42">
        <v>44320</v>
      </c>
      <c r="H3099" s="39" t="s">
        <v>8300</v>
      </c>
      <c r="I3099" s="48" t="s">
        <v>13175</v>
      </c>
      <c r="J3099" s="247" t="s">
        <v>13176</v>
      </c>
      <c r="K3099" s="46" t="s">
        <v>35</v>
      </c>
      <c r="L3099" s="41">
        <v>45607</v>
      </c>
      <c r="M3099" s="46" t="s">
        <v>75</v>
      </c>
      <c r="N3099" s="39">
        <v>914</v>
      </c>
      <c r="O3099" s="10" t="str">
        <f t="shared" si="48"/>
        <v>HM</v>
      </c>
      <c r="P3099" s="12">
        <f>VLOOKUP($B3099,'[3]CHÍNH THỨC'!$D:$H,4,0)</f>
        <v>45612</v>
      </c>
      <c r="Q3099" s="12" t="str">
        <f>VLOOKUP($B3099,'[3]CHÍNH THỨC'!$D:$H,5,0)</f>
        <v>Đã nghỉ việc</v>
      </c>
      <c r="R3099" s="9"/>
      <c r="S3099" s="9"/>
      <c r="T3099" s="9"/>
      <c r="U3099" s="9"/>
      <c r="V3099" s="9"/>
      <c r="W3099" s="9"/>
      <c r="X3099" s="9"/>
      <c r="Y3099" s="9"/>
    </row>
    <row r="3100" spans="1:25" ht="16.5" customHeight="1">
      <c r="A3100" s="39">
        <v>3084</v>
      </c>
      <c r="B3100" s="46" t="s">
        <v>13177</v>
      </c>
      <c r="C3100" s="39" t="s">
        <v>9874</v>
      </c>
      <c r="D3100" s="41">
        <v>39015</v>
      </c>
      <c r="E3100" s="40" t="s">
        <v>30</v>
      </c>
      <c r="F3100" s="246" t="s">
        <v>9875</v>
      </c>
      <c r="G3100" s="42">
        <v>44324</v>
      </c>
      <c r="H3100" s="39" t="s">
        <v>8300</v>
      </c>
      <c r="I3100" s="48" t="s">
        <v>13175</v>
      </c>
      <c r="J3100" s="247" t="s">
        <v>9876</v>
      </c>
      <c r="K3100" s="46" t="s">
        <v>35</v>
      </c>
      <c r="L3100" s="41">
        <v>45607</v>
      </c>
      <c r="M3100" s="46" t="s">
        <v>75</v>
      </c>
      <c r="N3100" s="39">
        <v>916</v>
      </c>
      <c r="O3100" s="10" t="str">
        <f t="shared" si="48"/>
        <v>HM</v>
      </c>
      <c r="P3100" s="12">
        <f>VLOOKUP($B3100,'[3]CHÍNH THỨC'!$D:$H,4,0)</f>
        <v>45612</v>
      </c>
      <c r="Q3100" s="12" t="str">
        <f>VLOOKUP($B3100,'[3]CHÍNH THỨC'!$D:$H,5,0)</f>
        <v>Đã nghỉ việc</v>
      </c>
      <c r="R3100" s="9"/>
      <c r="S3100" s="9"/>
      <c r="T3100" s="9"/>
      <c r="U3100" s="9"/>
      <c r="V3100" s="9"/>
      <c r="W3100" s="9"/>
      <c r="X3100" s="9"/>
      <c r="Y3100" s="9"/>
    </row>
    <row r="3101" spans="1:25" ht="16.5" customHeight="1">
      <c r="A3101" s="39">
        <v>3085</v>
      </c>
      <c r="B3101" s="46" t="s">
        <v>13178</v>
      </c>
      <c r="C3101" s="39" t="s">
        <v>13179</v>
      </c>
      <c r="D3101" s="41">
        <v>30723</v>
      </c>
      <c r="E3101" s="40" t="s">
        <v>30</v>
      </c>
      <c r="F3101" s="246" t="s">
        <v>13180</v>
      </c>
      <c r="G3101" s="254" t="s">
        <v>13181</v>
      </c>
      <c r="H3101" s="39" t="s">
        <v>8300</v>
      </c>
      <c r="I3101" s="48" t="s">
        <v>13182</v>
      </c>
      <c r="J3101" s="247" t="s">
        <v>13183</v>
      </c>
      <c r="K3101" s="46" t="s">
        <v>42</v>
      </c>
      <c r="L3101" s="41">
        <v>45607</v>
      </c>
      <c r="M3101" s="46" t="s">
        <v>75</v>
      </c>
      <c r="N3101" s="39">
        <v>919</v>
      </c>
      <c r="O3101" s="10" t="str">
        <f t="shared" si="48"/>
        <v>HM</v>
      </c>
      <c r="P3101" s="12">
        <f>VLOOKUP($B3101,'[3]CHÍNH THỨC'!$D:$H,4,0)</f>
        <v>45622</v>
      </c>
      <c r="Q3101" s="12" t="str">
        <f>VLOOKUP($B3101,'[3]CHÍNH THỨC'!$D:$H,5,0)</f>
        <v>Đã nghỉ việc</v>
      </c>
      <c r="R3101" s="9"/>
      <c r="S3101" s="9"/>
      <c r="T3101" s="9"/>
      <c r="U3101" s="9"/>
      <c r="V3101" s="9"/>
      <c r="W3101" s="9"/>
      <c r="X3101" s="9"/>
      <c r="Y3101" s="9"/>
    </row>
    <row r="3102" spans="1:25" ht="16.5" customHeight="1">
      <c r="A3102" s="39">
        <v>3086</v>
      </c>
      <c r="B3102" s="46" t="s">
        <v>13184</v>
      </c>
      <c r="C3102" s="39" t="s">
        <v>4966</v>
      </c>
      <c r="D3102" s="41">
        <v>39322</v>
      </c>
      <c r="E3102" s="40" t="s">
        <v>30</v>
      </c>
      <c r="F3102" s="246" t="s">
        <v>13185</v>
      </c>
      <c r="G3102" s="42">
        <v>44547</v>
      </c>
      <c r="H3102" s="39" t="s">
        <v>8300</v>
      </c>
      <c r="I3102" s="48" t="s">
        <v>13186</v>
      </c>
      <c r="J3102" s="247" t="s">
        <v>13187</v>
      </c>
      <c r="K3102" s="46" t="s">
        <v>35</v>
      </c>
      <c r="L3102" s="41">
        <v>45607</v>
      </c>
      <c r="M3102" s="46" t="s">
        <v>75</v>
      </c>
      <c r="N3102" s="39">
        <v>921</v>
      </c>
      <c r="O3102" s="10" t="str">
        <f t="shared" si="48"/>
        <v>NE</v>
      </c>
      <c r="P3102" s="12">
        <f>VLOOKUP($B3102,'[3]CHÍNH THỨC'!$D:$H,4,0)</f>
        <v>45608</v>
      </c>
      <c r="Q3102" s="12" t="str">
        <f>VLOOKUP($B3102,'[3]CHÍNH THỨC'!$D:$H,5,0)</f>
        <v>Đã nghỉ việc</v>
      </c>
      <c r="R3102" s="9"/>
      <c r="S3102" s="9"/>
      <c r="T3102" s="9"/>
      <c r="U3102" s="9"/>
      <c r="V3102" s="9"/>
      <c r="W3102" s="9"/>
      <c r="X3102" s="9"/>
      <c r="Y3102" s="9"/>
    </row>
    <row r="3103" spans="1:25" ht="16.5" customHeight="1">
      <c r="A3103" s="39">
        <v>3087</v>
      </c>
      <c r="B3103" s="46" t="s">
        <v>13188</v>
      </c>
      <c r="C3103" s="39" t="s">
        <v>13189</v>
      </c>
      <c r="D3103" s="41">
        <v>38976</v>
      </c>
      <c r="E3103" s="40" t="s">
        <v>30</v>
      </c>
      <c r="F3103" s="246" t="s">
        <v>13190</v>
      </c>
      <c r="G3103" s="42">
        <v>44508</v>
      </c>
      <c r="H3103" s="39" t="s">
        <v>8300</v>
      </c>
      <c r="I3103" s="48" t="s">
        <v>13191</v>
      </c>
      <c r="J3103" s="46"/>
      <c r="K3103" s="46" t="s">
        <v>35</v>
      </c>
      <c r="L3103" s="41">
        <v>45607</v>
      </c>
      <c r="M3103" s="46" t="s">
        <v>75</v>
      </c>
      <c r="N3103" s="39">
        <v>922</v>
      </c>
      <c r="O3103" s="10" t="str">
        <f t="shared" si="48"/>
        <v>NE</v>
      </c>
      <c r="P3103" s="12">
        <f>VLOOKUP($B3103,'[3]CHÍNH THỨC'!$D:$H,4,0)</f>
        <v>45608</v>
      </c>
      <c r="Q3103" s="12" t="str">
        <f>VLOOKUP($B3103,'[3]CHÍNH THỨC'!$D:$H,5,0)</f>
        <v>Đã nghỉ việc</v>
      </c>
      <c r="R3103" s="9"/>
      <c r="S3103" s="9"/>
      <c r="T3103" s="9"/>
      <c r="U3103" s="9"/>
      <c r="V3103" s="9"/>
      <c r="W3103" s="9"/>
      <c r="X3103" s="9"/>
      <c r="Y3103" s="9"/>
    </row>
    <row r="3104" spans="1:25" ht="16.5" customHeight="1">
      <c r="A3104" s="39">
        <v>3088</v>
      </c>
      <c r="B3104" s="46" t="s">
        <v>13192</v>
      </c>
      <c r="C3104" s="39" t="s">
        <v>13193</v>
      </c>
      <c r="D3104" s="41">
        <v>38733</v>
      </c>
      <c r="E3104" s="40" t="s">
        <v>1253</v>
      </c>
      <c r="F3104" s="246" t="s">
        <v>13194</v>
      </c>
      <c r="G3104" s="42">
        <v>44887</v>
      </c>
      <c r="H3104" s="39" t="s">
        <v>8300</v>
      </c>
      <c r="I3104" s="48" t="s">
        <v>13195</v>
      </c>
      <c r="J3104" s="247" t="s">
        <v>13196</v>
      </c>
      <c r="K3104" s="46" t="s">
        <v>42</v>
      </c>
      <c r="L3104" s="41">
        <v>45607</v>
      </c>
      <c r="M3104" s="46" t="s">
        <v>75</v>
      </c>
      <c r="N3104" s="39">
        <v>920</v>
      </c>
      <c r="O3104" s="10" t="str">
        <f t="shared" si="48"/>
        <v>NE</v>
      </c>
      <c r="P3104" s="12">
        <f>VLOOKUP($B3104,'[3]CHÍNH THỨC'!$D:$H,4,0)</f>
        <v>45615</v>
      </c>
      <c r="Q3104" s="12" t="str">
        <f>VLOOKUP($B3104,'[3]CHÍNH THỨC'!$D:$H,5,0)</f>
        <v>Đã nghỉ việc</v>
      </c>
      <c r="R3104" s="9"/>
      <c r="S3104" s="9"/>
      <c r="T3104" s="9"/>
      <c r="U3104" s="9"/>
      <c r="V3104" s="9"/>
      <c r="W3104" s="9"/>
      <c r="X3104" s="9"/>
      <c r="Y3104" s="9"/>
    </row>
    <row r="3105" spans="1:25" ht="16.5" customHeight="1">
      <c r="A3105" s="39">
        <v>3089</v>
      </c>
      <c r="B3105" s="46" t="s">
        <v>13197</v>
      </c>
      <c r="C3105" s="39" t="s">
        <v>13198</v>
      </c>
      <c r="D3105" s="41">
        <v>34955</v>
      </c>
      <c r="E3105" s="40" t="s">
        <v>30</v>
      </c>
      <c r="F3105" s="246" t="s">
        <v>13199</v>
      </c>
      <c r="G3105" s="42">
        <v>44445</v>
      </c>
      <c r="H3105" s="39" t="s">
        <v>66</v>
      </c>
      <c r="I3105" s="48" t="s">
        <v>226</v>
      </c>
      <c r="J3105" s="247" t="s">
        <v>13200</v>
      </c>
      <c r="K3105" s="46" t="s">
        <v>35</v>
      </c>
      <c r="L3105" s="41">
        <v>45607</v>
      </c>
      <c r="M3105" s="46" t="s">
        <v>75</v>
      </c>
      <c r="N3105" s="39">
        <v>929</v>
      </c>
      <c r="O3105" s="10" t="str">
        <f t="shared" si="48"/>
        <v>MA</v>
      </c>
      <c r="P3105" s="12">
        <f>VLOOKUP($B3105,'[3]CHÍNH THỨC'!$D:$H,4,0)</f>
        <v>45651</v>
      </c>
      <c r="Q3105" s="12" t="str">
        <f>VLOOKUP($B3105,'[3]CHÍNH THỨC'!$D:$H,5,0)</f>
        <v>Đã nghỉ việc</v>
      </c>
      <c r="R3105" s="9"/>
      <c r="S3105" s="9"/>
      <c r="T3105" s="9"/>
      <c r="U3105" s="9"/>
      <c r="V3105" s="9"/>
      <c r="W3105" s="9"/>
      <c r="X3105" s="9"/>
      <c r="Y3105" s="9"/>
    </row>
    <row r="3106" spans="1:25" ht="16.5" customHeight="1">
      <c r="A3106" s="39">
        <v>3090</v>
      </c>
      <c r="B3106" s="46" t="s">
        <v>13201</v>
      </c>
      <c r="C3106" s="39" t="s">
        <v>13202</v>
      </c>
      <c r="D3106" s="41">
        <v>34740</v>
      </c>
      <c r="E3106" s="40" t="s">
        <v>30</v>
      </c>
      <c r="F3106" s="246" t="s">
        <v>13203</v>
      </c>
      <c r="G3106" s="42">
        <v>44299</v>
      </c>
      <c r="H3106" s="39" t="s">
        <v>66</v>
      </c>
      <c r="I3106" s="48" t="s">
        <v>13204</v>
      </c>
      <c r="J3106" s="247" t="s">
        <v>13200</v>
      </c>
      <c r="K3106" s="46" t="s">
        <v>42</v>
      </c>
      <c r="L3106" s="41">
        <v>45607</v>
      </c>
      <c r="M3106" s="46" t="s">
        <v>75</v>
      </c>
      <c r="N3106" s="39">
        <v>926</v>
      </c>
      <c r="O3106" s="10" t="str">
        <f t="shared" si="48"/>
        <v>MA</v>
      </c>
      <c r="P3106" s="12">
        <f>VLOOKUP($B3106,'[3]CHÍNH THỨC'!$D:$H,4,0)</f>
        <v>45651</v>
      </c>
      <c r="Q3106" s="12" t="str">
        <f>VLOOKUP($B3106,'[3]CHÍNH THỨC'!$D:$H,5,0)</f>
        <v>Đã nghỉ việc</v>
      </c>
      <c r="R3106" s="9"/>
      <c r="S3106" s="9"/>
      <c r="T3106" s="9"/>
      <c r="U3106" s="9"/>
      <c r="V3106" s="9"/>
      <c r="W3106" s="9"/>
      <c r="X3106" s="9"/>
      <c r="Y3106" s="9"/>
    </row>
    <row r="3107" spans="1:25" ht="16.5" customHeight="1">
      <c r="A3107" s="39">
        <v>3091</v>
      </c>
      <c r="B3107" s="46" t="s">
        <v>13205</v>
      </c>
      <c r="C3107" s="39" t="s">
        <v>13206</v>
      </c>
      <c r="D3107" s="41">
        <v>38690</v>
      </c>
      <c r="E3107" s="40" t="s">
        <v>30</v>
      </c>
      <c r="F3107" s="246" t="s">
        <v>13207</v>
      </c>
      <c r="G3107" s="42">
        <v>45274</v>
      </c>
      <c r="H3107" s="39" t="s">
        <v>66</v>
      </c>
      <c r="I3107" s="48" t="s">
        <v>13208</v>
      </c>
      <c r="J3107" s="247" t="s">
        <v>13209</v>
      </c>
      <c r="K3107" s="46" t="s">
        <v>35</v>
      </c>
      <c r="L3107" s="41">
        <v>45607</v>
      </c>
      <c r="M3107" s="46" t="s">
        <v>75</v>
      </c>
      <c r="N3107" s="39">
        <v>933</v>
      </c>
      <c r="O3107" s="10" t="str">
        <f t="shared" si="48"/>
        <v>CE</v>
      </c>
      <c r="P3107" s="12">
        <f>VLOOKUP($B3107,'[3]CHÍNH THỨC'!$D:$H,4,0)</f>
        <v>45612</v>
      </c>
      <c r="Q3107" s="12" t="str">
        <f>VLOOKUP($B3107,'[3]CHÍNH THỨC'!$D:$H,5,0)</f>
        <v>Đã nghỉ việc</v>
      </c>
      <c r="R3107" s="9"/>
      <c r="S3107" s="9"/>
      <c r="T3107" s="9"/>
      <c r="U3107" s="9"/>
      <c r="V3107" s="9"/>
      <c r="W3107" s="9"/>
      <c r="X3107" s="9"/>
      <c r="Y3107" s="9"/>
    </row>
    <row r="3108" spans="1:25" ht="16.5" customHeight="1">
      <c r="A3108" s="39">
        <v>3092</v>
      </c>
      <c r="B3108" s="46" t="s">
        <v>13210</v>
      </c>
      <c r="C3108" s="39" t="s">
        <v>13211</v>
      </c>
      <c r="D3108" s="41">
        <v>38534</v>
      </c>
      <c r="E3108" s="40" t="s">
        <v>30</v>
      </c>
      <c r="F3108" s="246" t="s">
        <v>13212</v>
      </c>
      <c r="G3108" s="42">
        <v>44548</v>
      </c>
      <c r="H3108" s="39" t="s">
        <v>8300</v>
      </c>
      <c r="I3108" s="48" t="s">
        <v>13213</v>
      </c>
      <c r="J3108" s="247" t="s">
        <v>13214</v>
      </c>
      <c r="K3108" s="46" t="s">
        <v>35</v>
      </c>
      <c r="L3108" s="41">
        <v>45607</v>
      </c>
      <c r="M3108" s="46" t="s">
        <v>75</v>
      </c>
      <c r="N3108" s="39">
        <v>931</v>
      </c>
      <c r="O3108" s="10" t="str">
        <f t="shared" si="48"/>
        <v>CE</v>
      </c>
      <c r="P3108" s="12">
        <f>VLOOKUP($B3108,'[3]CHÍNH THỨC'!$D:$H,4,0)</f>
        <v>45612</v>
      </c>
      <c r="Q3108" s="12" t="str">
        <f>VLOOKUP($B3108,'[3]CHÍNH THỨC'!$D:$H,5,0)</f>
        <v>Đã nghỉ việc</v>
      </c>
      <c r="R3108" s="9"/>
      <c r="S3108" s="9"/>
      <c r="T3108" s="9"/>
      <c r="U3108" s="9"/>
      <c r="V3108" s="9"/>
      <c r="W3108" s="9"/>
      <c r="X3108" s="9"/>
      <c r="Y3108" s="9"/>
    </row>
    <row r="3109" spans="1:25" ht="16.5" customHeight="1">
      <c r="A3109" s="39">
        <v>3093</v>
      </c>
      <c r="B3109" s="46" t="s">
        <v>13215</v>
      </c>
      <c r="C3109" s="39" t="s">
        <v>806</v>
      </c>
      <c r="D3109" s="41">
        <v>39106</v>
      </c>
      <c r="E3109" s="40" t="s">
        <v>30</v>
      </c>
      <c r="F3109" s="246" t="s">
        <v>13216</v>
      </c>
      <c r="G3109" s="42">
        <v>44372</v>
      </c>
      <c r="H3109" s="39" t="s">
        <v>66</v>
      </c>
      <c r="I3109" s="48" t="s">
        <v>875</v>
      </c>
      <c r="J3109" s="247" t="s">
        <v>13217</v>
      </c>
      <c r="K3109" s="46" t="s">
        <v>42</v>
      </c>
      <c r="L3109" s="41">
        <v>45608</v>
      </c>
      <c r="M3109" s="46" t="s">
        <v>75</v>
      </c>
      <c r="N3109" s="39">
        <v>974</v>
      </c>
      <c r="O3109" s="10" t="str">
        <f t="shared" si="48"/>
        <v>HL</v>
      </c>
      <c r="P3109" s="12">
        <f>VLOOKUP($B3109,'[3]CHÍNH THỨC'!$D:$H,4,0)</f>
        <v>45614</v>
      </c>
      <c r="Q3109" s="12" t="str">
        <f>VLOOKUP($B3109,'[3]CHÍNH THỨC'!$D:$H,5,0)</f>
        <v>Đã nghỉ việc</v>
      </c>
      <c r="R3109" s="9"/>
      <c r="S3109" s="9"/>
      <c r="T3109" s="9"/>
      <c r="U3109" s="9"/>
      <c r="V3109" s="9"/>
      <c r="W3109" s="9"/>
      <c r="X3109" s="9"/>
      <c r="Y3109" s="9"/>
    </row>
    <row r="3110" spans="1:25" ht="16.5" customHeight="1">
      <c r="A3110" s="39">
        <v>3094</v>
      </c>
      <c r="B3110" s="46" t="s">
        <v>13218</v>
      </c>
      <c r="C3110" s="39" t="s">
        <v>13219</v>
      </c>
      <c r="D3110" s="41">
        <v>36602</v>
      </c>
      <c r="E3110" s="40" t="s">
        <v>30</v>
      </c>
      <c r="F3110" s="246" t="s">
        <v>13220</v>
      </c>
      <c r="G3110" s="42">
        <v>44862</v>
      </c>
      <c r="H3110" s="39" t="s">
        <v>66</v>
      </c>
      <c r="I3110" s="48" t="s">
        <v>13221</v>
      </c>
      <c r="J3110" s="247" t="s">
        <v>13222</v>
      </c>
      <c r="K3110" s="46" t="s">
        <v>35</v>
      </c>
      <c r="L3110" s="41">
        <v>45608</v>
      </c>
      <c r="M3110" s="46" t="s">
        <v>75</v>
      </c>
      <c r="N3110" s="39">
        <v>934</v>
      </c>
      <c r="O3110" s="10" t="str">
        <f t="shared" si="48"/>
        <v>LT</v>
      </c>
      <c r="P3110" s="12">
        <f>VLOOKUP($B3110,'[3]CHÍNH THỨC'!$D:$H,4,0)</f>
        <v>45622</v>
      </c>
      <c r="Q3110" s="12" t="str">
        <f>VLOOKUP($B3110,'[3]CHÍNH THỨC'!$D:$H,5,0)</f>
        <v>Đã nghỉ việc</v>
      </c>
      <c r="R3110" s="9"/>
      <c r="S3110" s="9"/>
      <c r="T3110" s="9"/>
      <c r="U3110" s="9"/>
      <c r="V3110" s="9"/>
      <c r="W3110" s="9"/>
      <c r="X3110" s="9"/>
      <c r="Y3110" s="9"/>
    </row>
    <row r="3111" spans="1:25" ht="16.5" customHeight="1">
      <c r="A3111" s="39">
        <v>3095</v>
      </c>
      <c r="B3111" s="46" t="s">
        <v>13223</v>
      </c>
      <c r="C3111" s="39" t="s">
        <v>13224</v>
      </c>
      <c r="D3111" s="41">
        <v>37348</v>
      </c>
      <c r="E3111" s="40" t="s">
        <v>1253</v>
      </c>
      <c r="F3111" s="246" t="s">
        <v>13225</v>
      </c>
      <c r="G3111" s="42">
        <v>44379</v>
      </c>
      <c r="H3111" s="39" t="s">
        <v>66</v>
      </c>
      <c r="I3111" s="48" t="s">
        <v>13226</v>
      </c>
      <c r="J3111" s="247" t="s">
        <v>13227</v>
      </c>
      <c r="K3111" s="46" t="s">
        <v>42</v>
      </c>
      <c r="L3111" s="41">
        <v>45608</v>
      </c>
      <c r="M3111" s="46" t="s">
        <v>75</v>
      </c>
      <c r="N3111" s="39">
        <v>973</v>
      </c>
      <c r="O3111" s="10" t="str">
        <f t="shared" si="48"/>
        <v>NE</v>
      </c>
      <c r="P3111" s="12">
        <f>VLOOKUP($B3111,'[3]CHÍNH THỨC'!$D:$H,4,0)</f>
        <v>45621</v>
      </c>
      <c r="Q3111" s="12" t="str">
        <f>VLOOKUP($B3111,'[3]CHÍNH THỨC'!$D:$H,5,0)</f>
        <v>Đã nghỉ việc</v>
      </c>
      <c r="R3111" s="9"/>
      <c r="S3111" s="9"/>
      <c r="T3111" s="9"/>
      <c r="U3111" s="9"/>
      <c r="V3111" s="9"/>
      <c r="W3111" s="9"/>
      <c r="X3111" s="9"/>
      <c r="Y3111" s="9"/>
    </row>
    <row r="3112" spans="1:25" ht="16.5" customHeight="1">
      <c r="A3112" s="39">
        <v>3096</v>
      </c>
      <c r="B3112" s="46" t="s">
        <v>13228</v>
      </c>
      <c r="C3112" s="39" t="s">
        <v>12977</v>
      </c>
      <c r="D3112" s="41">
        <v>32271</v>
      </c>
      <c r="E3112" s="40" t="s">
        <v>30</v>
      </c>
      <c r="F3112" s="246" t="s">
        <v>13229</v>
      </c>
      <c r="G3112" s="42">
        <v>44372</v>
      </c>
      <c r="H3112" s="39" t="s">
        <v>66</v>
      </c>
      <c r="I3112" s="48" t="s">
        <v>4778</v>
      </c>
      <c r="J3112" s="247" t="s">
        <v>13230</v>
      </c>
      <c r="K3112" s="46" t="s">
        <v>42</v>
      </c>
      <c r="L3112" s="41">
        <v>45608</v>
      </c>
      <c r="M3112" s="46" t="s">
        <v>75</v>
      </c>
      <c r="N3112" s="39" t="s">
        <v>12976</v>
      </c>
      <c r="O3112" s="10" t="str">
        <f t="shared" si="48"/>
        <v>MA</v>
      </c>
      <c r="P3112" s="12">
        <f>VLOOKUP($B3112,'[3]CHÍNH THỨC'!$D:$H,4,0)</f>
        <v>45614</v>
      </c>
      <c r="Q3112" s="12" t="str">
        <f>VLOOKUP($B3112,'[3]CHÍNH THỨC'!$D:$H,5,0)</f>
        <v>Đã nghỉ việc</v>
      </c>
      <c r="R3112" s="9"/>
      <c r="S3112" s="9"/>
      <c r="T3112" s="9"/>
      <c r="U3112" s="9"/>
      <c r="V3112" s="9"/>
      <c r="W3112" s="9"/>
      <c r="X3112" s="9"/>
      <c r="Y3112" s="9"/>
    </row>
    <row r="3113" spans="1:25" ht="16.5" customHeight="1">
      <c r="A3113" s="39">
        <v>3097</v>
      </c>
      <c r="B3113" s="46" t="s">
        <v>13231</v>
      </c>
      <c r="C3113" s="39" t="s">
        <v>13232</v>
      </c>
      <c r="D3113" s="41">
        <v>38794</v>
      </c>
      <c r="E3113" s="40" t="s">
        <v>1253</v>
      </c>
      <c r="F3113" s="246" t="s">
        <v>11580</v>
      </c>
      <c r="G3113" s="42">
        <v>44655</v>
      </c>
      <c r="H3113" s="39" t="s">
        <v>66</v>
      </c>
      <c r="I3113" s="48" t="s">
        <v>13233</v>
      </c>
      <c r="J3113" s="247" t="s">
        <v>13234</v>
      </c>
      <c r="K3113" s="46" t="s">
        <v>42</v>
      </c>
      <c r="L3113" s="41">
        <v>45608</v>
      </c>
      <c r="M3113" s="46" t="s">
        <v>5366</v>
      </c>
      <c r="N3113" s="39">
        <v>942</v>
      </c>
      <c r="O3113" s="10" t="str">
        <f t="shared" si="48"/>
        <v>TM</v>
      </c>
      <c r="P3113" s="12">
        <f>VLOOKUP($B3113,'[3]CHÍNH THỨC'!$D:$H,4,0)</f>
        <v>45708</v>
      </c>
      <c r="Q3113" s="12" t="str">
        <f>VLOOKUP($B3113,'[3]CHÍNH THỨC'!$D:$H,5,0)</f>
        <v>Đã nghỉ việc</v>
      </c>
      <c r="R3113" s="9"/>
      <c r="S3113" s="9"/>
      <c r="T3113" s="9"/>
      <c r="U3113" s="9"/>
      <c r="V3113" s="9"/>
      <c r="W3113" s="9"/>
      <c r="X3113" s="9"/>
      <c r="Y3113" s="9"/>
    </row>
    <row r="3114" spans="1:25" ht="16.5" customHeight="1">
      <c r="A3114" s="39">
        <v>3098</v>
      </c>
      <c r="B3114" s="46" t="s">
        <v>13235</v>
      </c>
      <c r="C3114" s="39" t="s">
        <v>13236</v>
      </c>
      <c r="D3114" s="41">
        <v>38925</v>
      </c>
      <c r="E3114" s="40" t="s">
        <v>30</v>
      </c>
      <c r="F3114" s="246" t="s">
        <v>13237</v>
      </c>
      <c r="G3114" s="42">
        <v>44294</v>
      </c>
      <c r="H3114" s="39" t="s">
        <v>66</v>
      </c>
      <c r="I3114" s="48" t="s">
        <v>13238</v>
      </c>
      <c r="J3114" s="247" t="s">
        <v>13239</v>
      </c>
      <c r="K3114" s="46" t="s">
        <v>42</v>
      </c>
      <c r="L3114" s="41">
        <v>45608</v>
      </c>
      <c r="M3114" s="46" t="s">
        <v>36</v>
      </c>
      <c r="N3114" s="39">
        <v>941</v>
      </c>
      <c r="O3114" s="10" t="str">
        <f t="shared" si="48"/>
        <v>TM</v>
      </c>
      <c r="P3114" s="12">
        <f>VLOOKUP($B3114,'[3]CHÍNH THỨC'!$D:$H,4,0)</f>
        <v>45609</v>
      </c>
      <c r="Q3114" s="12" t="str">
        <f>VLOOKUP($B3114,'[3]CHÍNH THỨC'!$D:$H,5,0)</f>
        <v>Đã nghỉ việc</v>
      </c>
      <c r="R3114" s="9"/>
      <c r="S3114" s="9"/>
      <c r="T3114" s="9"/>
      <c r="U3114" s="9"/>
      <c r="V3114" s="9"/>
      <c r="W3114" s="9"/>
      <c r="X3114" s="9"/>
      <c r="Y3114" s="9"/>
    </row>
    <row r="3115" spans="1:25" ht="16.5" customHeight="1">
      <c r="A3115" s="39">
        <v>3099</v>
      </c>
      <c r="B3115" s="46" t="s">
        <v>13240</v>
      </c>
      <c r="C3115" s="39" t="s">
        <v>13241</v>
      </c>
      <c r="D3115" s="41">
        <v>39068</v>
      </c>
      <c r="E3115" s="40" t="s">
        <v>30</v>
      </c>
      <c r="F3115" s="246" t="s">
        <v>13242</v>
      </c>
      <c r="G3115" s="42">
        <v>45278</v>
      </c>
      <c r="H3115" s="39" t="s">
        <v>66</v>
      </c>
      <c r="I3115" s="48" t="s">
        <v>281</v>
      </c>
      <c r="J3115" s="247" t="s">
        <v>13243</v>
      </c>
      <c r="K3115" s="46" t="s">
        <v>35</v>
      </c>
      <c r="L3115" s="41">
        <v>45608</v>
      </c>
      <c r="M3115" s="46" t="s">
        <v>36</v>
      </c>
      <c r="N3115" s="39">
        <v>965</v>
      </c>
      <c r="O3115" s="10" t="str">
        <f t="shared" si="48"/>
        <v>AP</v>
      </c>
      <c r="P3115" s="12">
        <f>VLOOKUP($B3115,'[3]CHÍNH THỨC'!$D:$H,4,0)</f>
        <v>45615</v>
      </c>
      <c r="Q3115" s="12" t="str">
        <f>VLOOKUP($B3115,'[3]CHÍNH THỨC'!$D:$H,5,0)</f>
        <v>Đã nghỉ việc</v>
      </c>
      <c r="R3115" s="9"/>
      <c r="S3115" s="9"/>
      <c r="T3115" s="9"/>
      <c r="U3115" s="9"/>
      <c r="V3115" s="9"/>
      <c r="W3115" s="9"/>
      <c r="X3115" s="9"/>
      <c r="Y3115" s="9"/>
    </row>
    <row r="3116" spans="1:25" ht="16.5" customHeight="1">
      <c r="A3116" s="39">
        <v>3100</v>
      </c>
      <c r="B3116" s="46" t="s">
        <v>13244</v>
      </c>
      <c r="C3116" s="39" t="s">
        <v>13245</v>
      </c>
      <c r="D3116" s="41">
        <v>38844</v>
      </c>
      <c r="E3116" s="40" t="s">
        <v>30</v>
      </c>
      <c r="F3116" s="246" t="s">
        <v>13246</v>
      </c>
      <c r="G3116" s="42">
        <v>44923</v>
      </c>
      <c r="H3116" s="39" t="s">
        <v>66</v>
      </c>
      <c r="I3116" s="48" t="s">
        <v>532</v>
      </c>
      <c r="J3116" s="247" t="s">
        <v>13243</v>
      </c>
      <c r="K3116" s="46" t="s">
        <v>42</v>
      </c>
      <c r="L3116" s="41">
        <v>45608</v>
      </c>
      <c r="M3116" s="46" t="s">
        <v>36</v>
      </c>
      <c r="N3116" s="39">
        <v>967</v>
      </c>
      <c r="O3116" s="10" t="str">
        <f t="shared" si="48"/>
        <v>AP</v>
      </c>
      <c r="P3116" s="12">
        <f>VLOOKUP($B3116,'[3]CHÍNH THỨC'!$D:$H,4,0)</f>
        <v>45615</v>
      </c>
      <c r="Q3116" s="12" t="str">
        <f>VLOOKUP($B3116,'[3]CHÍNH THỨC'!$D:$H,5,0)</f>
        <v>Đã nghỉ việc</v>
      </c>
      <c r="R3116" s="9"/>
      <c r="S3116" s="9"/>
      <c r="T3116" s="9"/>
      <c r="U3116" s="9"/>
      <c r="V3116" s="9"/>
      <c r="W3116" s="9"/>
      <c r="X3116" s="9"/>
      <c r="Y3116" s="9"/>
    </row>
    <row r="3117" spans="1:25" ht="16.5" customHeight="1">
      <c r="A3117" s="39">
        <v>3101</v>
      </c>
      <c r="B3117" s="46" t="s">
        <v>13247</v>
      </c>
      <c r="C3117" s="39" t="s">
        <v>13248</v>
      </c>
      <c r="D3117" s="41">
        <v>30794</v>
      </c>
      <c r="E3117" s="40" t="s">
        <v>30</v>
      </c>
      <c r="F3117" s="246" t="s">
        <v>13249</v>
      </c>
      <c r="G3117" s="254" t="s">
        <v>9225</v>
      </c>
      <c r="H3117" s="39" t="s">
        <v>66</v>
      </c>
      <c r="I3117" s="48" t="s">
        <v>1642</v>
      </c>
      <c r="J3117" s="247" t="s">
        <v>13250</v>
      </c>
      <c r="K3117" s="46" t="s">
        <v>35</v>
      </c>
      <c r="L3117" s="41">
        <v>45608</v>
      </c>
      <c r="M3117" s="46" t="s">
        <v>36</v>
      </c>
      <c r="N3117" s="39">
        <v>940</v>
      </c>
      <c r="O3117" s="10" t="str">
        <f t="shared" si="48"/>
        <v>HM</v>
      </c>
      <c r="P3117" s="12">
        <f>VLOOKUP($B3117,'[3]CHÍNH THỨC'!$D:$H,4,0)</f>
        <v>45680</v>
      </c>
      <c r="Q3117" s="12" t="str">
        <f>VLOOKUP($B3117,'[3]CHÍNH THỨC'!$D:$H,5,0)</f>
        <v>Đã nghỉ việc</v>
      </c>
      <c r="R3117" s="9"/>
      <c r="S3117" s="9"/>
      <c r="T3117" s="9"/>
      <c r="U3117" s="9"/>
      <c r="V3117" s="9"/>
      <c r="W3117" s="9"/>
      <c r="X3117" s="9"/>
      <c r="Y3117" s="9"/>
    </row>
    <row r="3118" spans="1:25" ht="16.5" customHeight="1">
      <c r="A3118" s="39">
        <v>3102</v>
      </c>
      <c r="B3118" s="40" t="s">
        <v>13251</v>
      </c>
      <c r="C3118" s="39" t="s">
        <v>13252</v>
      </c>
      <c r="D3118" s="41">
        <v>32409</v>
      </c>
      <c r="E3118" s="40" t="s">
        <v>30</v>
      </c>
      <c r="F3118" s="246" t="s">
        <v>13253</v>
      </c>
      <c r="G3118" s="254" t="s">
        <v>7704</v>
      </c>
      <c r="H3118" s="39" t="s">
        <v>66</v>
      </c>
      <c r="I3118" s="48" t="s">
        <v>127</v>
      </c>
      <c r="J3118" s="247" t="s">
        <v>13254</v>
      </c>
      <c r="K3118" s="46" t="s">
        <v>35</v>
      </c>
      <c r="L3118" s="41">
        <v>45608</v>
      </c>
      <c r="M3118" s="46" t="s">
        <v>36</v>
      </c>
      <c r="N3118" s="39">
        <v>957</v>
      </c>
      <c r="O3118" s="10" t="str">
        <f t="shared" si="48"/>
        <v>HM</v>
      </c>
      <c r="P3118" s="12">
        <f>VLOOKUP($B3118,'[3]CHÍNH THỨC'!$D:$H,4,0)</f>
        <v>45873</v>
      </c>
      <c r="Q3118" s="12" t="str">
        <f>VLOOKUP($B3118,'[3]CHÍNH THỨC'!$D:$H,5,0)</f>
        <v>Đã nghỉ việc</v>
      </c>
      <c r="R3118" s="9"/>
      <c r="S3118" s="9"/>
      <c r="T3118" s="9"/>
      <c r="U3118" s="9"/>
      <c r="V3118" s="9"/>
      <c r="W3118" s="9"/>
      <c r="X3118" s="9"/>
      <c r="Y3118" s="9"/>
    </row>
    <row r="3119" spans="1:25" ht="16.5" customHeight="1">
      <c r="A3119" s="39">
        <v>3103</v>
      </c>
      <c r="B3119" s="46" t="s">
        <v>13255</v>
      </c>
      <c r="C3119" s="39" t="s">
        <v>13256</v>
      </c>
      <c r="D3119" s="41">
        <v>36375</v>
      </c>
      <c r="E3119" s="40" t="s">
        <v>30</v>
      </c>
      <c r="F3119" s="246" t="s">
        <v>13257</v>
      </c>
      <c r="G3119" s="42">
        <v>44258</v>
      </c>
      <c r="H3119" s="39" t="s">
        <v>66</v>
      </c>
      <c r="I3119" s="48" t="s">
        <v>80</v>
      </c>
      <c r="J3119" s="247" t="s">
        <v>13258</v>
      </c>
      <c r="K3119" s="46" t="s">
        <v>35</v>
      </c>
      <c r="L3119" s="41">
        <v>45608</v>
      </c>
      <c r="M3119" s="46" t="s">
        <v>36</v>
      </c>
      <c r="N3119" s="39">
        <v>938</v>
      </c>
      <c r="O3119" s="10" t="str">
        <f t="shared" si="48"/>
        <v>HU</v>
      </c>
      <c r="P3119" s="12">
        <f>VLOOKUP($B3119,'[3]CHÍNH THỨC'!$D:$H,4,0)</f>
        <v>45616</v>
      </c>
      <c r="Q3119" s="12" t="str">
        <f>VLOOKUP($B3119,'[3]CHÍNH THỨC'!$D:$H,5,0)</f>
        <v>Đã nghỉ việc</v>
      </c>
      <c r="R3119" s="9"/>
      <c r="S3119" s="9"/>
      <c r="T3119" s="9"/>
      <c r="U3119" s="9"/>
      <c r="V3119" s="9"/>
      <c r="W3119" s="9"/>
      <c r="X3119" s="9"/>
      <c r="Y3119" s="9"/>
    </row>
    <row r="3120" spans="1:25" ht="16.5" customHeight="1">
      <c r="A3120" s="39">
        <v>3104</v>
      </c>
      <c r="B3120" s="46" t="s">
        <v>13259</v>
      </c>
      <c r="C3120" s="39" t="s">
        <v>8016</v>
      </c>
      <c r="D3120" s="41">
        <v>33970</v>
      </c>
      <c r="E3120" s="40" t="s">
        <v>30</v>
      </c>
      <c r="F3120" s="246" t="s">
        <v>12546</v>
      </c>
      <c r="G3120" s="42">
        <v>44547</v>
      </c>
      <c r="H3120" s="39" t="s">
        <v>66</v>
      </c>
      <c r="I3120" s="48" t="s">
        <v>8328</v>
      </c>
      <c r="J3120" s="247" t="s">
        <v>12547</v>
      </c>
      <c r="K3120" s="46" t="s">
        <v>42</v>
      </c>
      <c r="L3120" s="41">
        <v>45608</v>
      </c>
      <c r="M3120" s="46" t="s">
        <v>75</v>
      </c>
      <c r="N3120" s="39">
        <v>939</v>
      </c>
      <c r="O3120" s="10" t="str">
        <f t="shared" si="48"/>
        <v>HU</v>
      </c>
      <c r="P3120" s="12">
        <f>VLOOKUP($B3120,'[3]CHÍNH THỨC'!$D:$H,4,0)</f>
        <v>45622</v>
      </c>
      <c r="Q3120" s="12" t="str">
        <f>VLOOKUP($B3120,'[3]CHÍNH THỨC'!$D:$H,5,0)</f>
        <v>Đã nghỉ việc</v>
      </c>
      <c r="R3120" s="9"/>
      <c r="S3120" s="9"/>
      <c r="T3120" s="9"/>
      <c r="U3120" s="9"/>
      <c r="V3120" s="9"/>
      <c r="W3120" s="9"/>
      <c r="X3120" s="9"/>
      <c r="Y3120" s="9"/>
    </row>
    <row r="3121" spans="1:25" ht="16.5" customHeight="1">
      <c r="A3121" s="39">
        <v>3105</v>
      </c>
      <c r="B3121" s="46" t="s">
        <v>13260</v>
      </c>
      <c r="C3121" s="39" t="s">
        <v>9637</v>
      </c>
      <c r="D3121" s="41">
        <v>31568</v>
      </c>
      <c r="E3121" s="40" t="s">
        <v>30</v>
      </c>
      <c r="F3121" s="246" t="s">
        <v>9638</v>
      </c>
      <c r="G3121" s="42">
        <v>44547</v>
      </c>
      <c r="H3121" s="39" t="s">
        <v>66</v>
      </c>
      <c r="I3121" s="48" t="s">
        <v>3259</v>
      </c>
      <c r="J3121" s="247" t="s">
        <v>9639</v>
      </c>
      <c r="K3121" s="46" t="s">
        <v>42</v>
      </c>
      <c r="L3121" s="41">
        <v>45608</v>
      </c>
      <c r="M3121" s="46" t="s">
        <v>75</v>
      </c>
      <c r="N3121" s="39">
        <v>937</v>
      </c>
      <c r="O3121" s="10" t="str">
        <f t="shared" si="48"/>
        <v>HU</v>
      </c>
      <c r="P3121" s="12">
        <f>VLOOKUP($B3121,'[3]CHÍNH THỨC'!$D:$H,4,0)</f>
        <v>45622</v>
      </c>
      <c r="Q3121" s="12" t="str">
        <f>VLOOKUP($B3121,'[3]CHÍNH THỨC'!$D:$H,5,0)</f>
        <v>Đã nghỉ việc</v>
      </c>
      <c r="R3121" s="9"/>
      <c r="S3121" s="9"/>
      <c r="T3121" s="9"/>
      <c r="U3121" s="9"/>
      <c r="V3121" s="9"/>
      <c r="W3121" s="9"/>
      <c r="X3121" s="9"/>
      <c r="Y3121" s="9"/>
    </row>
    <row r="3122" spans="1:25" ht="16.5" customHeight="1">
      <c r="A3122" s="39">
        <v>3106</v>
      </c>
      <c r="B3122" s="46" t="s">
        <v>13261</v>
      </c>
      <c r="C3122" s="39" t="s">
        <v>13262</v>
      </c>
      <c r="D3122" s="41">
        <v>34737</v>
      </c>
      <c r="E3122" s="40" t="s">
        <v>30</v>
      </c>
      <c r="F3122" s="246" t="s">
        <v>13263</v>
      </c>
      <c r="G3122" s="42">
        <v>44307</v>
      </c>
      <c r="H3122" s="39" t="s">
        <v>66</v>
      </c>
      <c r="I3122" s="48" t="s">
        <v>937</v>
      </c>
      <c r="J3122" s="247" t="s">
        <v>13264</v>
      </c>
      <c r="K3122" s="46" t="s">
        <v>42</v>
      </c>
      <c r="L3122" s="41">
        <v>45608</v>
      </c>
      <c r="M3122" s="46" t="s">
        <v>36</v>
      </c>
      <c r="N3122" s="39">
        <v>958</v>
      </c>
      <c r="O3122" s="10" t="str">
        <f t="shared" si="48"/>
        <v>HU</v>
      </c>
      <c r="P3122" s="12">
        <f>VLOOKUP($B3122,'[3]CHÍNH THỨC'!$D:$H,4,0)</f>
        <v>45622</v>
      </c>
      <c r="Q3122" s="12" t="str">
        <f>VLOOKUP($B3122,'[3]CHÍNH THỨC'!$D:$H,5,0)</f>
        <v>Đã nghỉ việc</v>
      </c>
      <c r="R3122" s="9"/>
      <c r="S3122" s="9"/>
      <c r="T3122" s="9"/>
      <c r="U3122" s="9"/>
      <c r="V3122" s="9"/>
      <c r="W3122" s="9"/>
      <c r="X3122" s="9"/>
      <c r="Y3122" s="9"/>
    </row>
    <row r="3123" spans="1:25" ht="16.5" customHeight="1">
      <c r="A3123" s="39">
        <v>3107</v>
      </c>
      <c r="B3123" s="46" t="s">
        <v>13265</v>
      </c>
      <c r="C3123" s="39" t="s">
        <v>11000</v>
      </c>
      <c r="D3123" s="41">
        <v>30368</v>
      </c>
      <c r="E3123" s="40" t="s">
        <v>30</v>
      </c>
      <c r="F3123" s="246" t="s">
        <v>11001</v>
      </c>
      <c r="G3123" s="42">
        <v>44446</v>
      </c>
      <c r="H3123" s="39" t="s">
        <v>66</v>
      </c>
      <c r="I3123" s="48" t="s">
        <v>7631</v>
      </c>
      <c r="J3123" s="247" t="s">
        <v>11004</v>
      </c>
      <c r="K3123" s="46" t="s">
        <v>42</v>
      </c>
      <c r="L3123" s="41">
        <v>45608</v>
      </c>
      <c r="M3123" s="46" t="s">
        <v>75</v>
      </c>
      <c r="N3123" s="39" t="s">
        <v>13266</v>
      </c>
      <c r="O3123" s="10" t="str">
        <f t="shared" si="48"/>
        <v>HU</v>
      </c>
      <c r="P3123" s="12">
        <f>VLOOKUP($B3123,'[3]CHÍNH THỨC'!$D:$H,4,0)</f>
        <v>45622</v>
      </c>
      <c r="Q3123" s="12" t="str">
        <f>VLOOKUP($B3123,'[3]CHÍNH THỨC'!$D:$H,5,0)</f>
        <v>Đã nghỉ việc</v>
      </c>
      <c r="R3123" s="9"/>
      <c r="S3123" s="9"/>
      <c r="T3123" s="9"/>
      <c r="U3123" s="9"/>
      <c r="V3123" s="9"/>
      <c r="W3123" s="9"/>
      <c r="X3123" s="9"/>
      <c r="Y3123" s="9"/>
    </row>
    <row r="3124" spans="1:25" ht="16.5" customHeight="1">
      <c r="A3124" s="39">
        <v>3108</v>
      </c>
      <c r="B3124" s="46" t="s">
        <v>13267</v>
      </c>
      <c r="C3124" s="39" t="s">
        <v>13268</v>
      </c>
      <c r="D3124" s="41">
        <v>32322</v>
      </c>
      <c r="E3124" s="40" t="s">
        <v>30</v>
      </c>
      <c r="F3124" s="246" t="s">
        <v>13269</v>
      </c>
      <c r="G3124" s="42">
        <v>44364</v>
      </c>
      <c r="H3124" s="39" t="s">
        <v>66</v>
      </c>
      <c r="I3124" s="48" t="s">
        <v>7779</v>
      </c>
      <c r="J3124" s="247" t="s">
        <v>13270</v>
      </c>
      <c r="K3124" s="46" t="s">
        <v>42</v>
      </c>
      <c r="L3124" s="41">
        <v>45608</v>
      </c>
      <c r="M3124" s="46" t="s">
        <v>36</v>
      </c>
      <c r="N3124" s="39">
        <v>975</v>
      </c>
      <c r="O3124" s="10" t="str">
        <f t="shared" si="48"/>
        <v>HU</v>
      </c>
      <c r="P3124" s="12">
        <f>VLOOKUP($B3124,'[3]CHÍNH THỨC'!$D:$H,4,0)</f>
        <v>45628</v>
      </c>
      <c r="Q3124" s="12" t="str">
        <f>VLOOKUP($B3124,'[3]CHÍNH THỨC'!$D:$H,5,0)</f>
        <v>Đã nghỉ việc</v>
      </c>
      <c r="R3124" s="9"/>
      <c r="S3124" s="9"/>
      <c r="T3124" s="9"/>
      <c r="U3124" s="9"/>
      <c r="V3124" s="9"/>
      <c r="W3124" s="9"/>
      <c r="X3124" s="9"/>
      <c r="Y3124" s="9"/>
    </row>
    <row r="3125" spans="1:25" ht="16.5" customHeight="1">
      <c r="A3125" s="39">
        <v>3109</v>
      </c>
      <c r="B3125" s="46" t="s">
        <v>13271</v>
      </c>
      <c r="C3125" s="39" t="s">
        <v>13272</v>
      </c>
      <c r="D3125" s="41">
        <v>32272</v>
      </c>
      <c r="E3125" s="40" t="s">
        <v>30</v>
      </c>
      <c r="F3125" s="246" t="s">
        <v>13273</v>
      </c>
      <c r="G3125" s="42">
        <v>44374</v>
      </c>
      <c r="H3125" s="39" t="s">
        <v>66</v>
      </c>
      <c r="I3125" s="48" t="s">
        <v>13274</v>
      </c>
      <c r="J3125" s="247" t="s">
        <v>13275</v>
      </c>
      <c r="K3125" s="46" t="s">
        <v>42</v>
      </c>
      <c r="L3125" s="41">
        <v>45608</v>
      </c>
      <c r="M3125" s="46" t="s">
        <v>75</v>
      </c>
      <c r="N3125" s="39">
        <v>981</v>
      </c>
      <c r="O3125" s="10" t="str">
        <f t="shared" si="48"/>
        <v>HL</v>
      </c>
      <c r="P3125" s="12">
        <f>VLOOKUP($B3125,'[3]CHÍNH THỨC'!$D:$H,4,0)</f>
        <v>45614</v>
      </c>
      <c r="Q3125" s="12" t="str">
        <f>VLOOKUP($B3125,'[3]CHÍNH THỨC'!$D:$H,5,0)</f>
        <v>Đã nghỉ việc</v>
      </c>
      <c r="R3125" s="9"/>
      <c r="S3125" s="9"/>
      <c r="T3125" s="9"/>
      <c r="U3125" s="9"/>
      <c r="V3125" s="9"/>
      <c r="W3125" s="9"/>
      <c r="X3125" s="9"/>
      <c r="Y3125" s="9"/>
    </row>
    <row r="3126" spans="1:25" ht="16.5" customHeight="1">
      <c r="A3126" s="39">
        <v>3110</v>
      </c>
      <c r="B3126" s="46" t="s">
        <v>13276</v>
      </c>
      <c r="C3126" s="39" t="s">
        <v>773</v>
      </c>
      <c r="D3126" s="41">
        <v>38910</v>
      </c>
      <c r="E3126" s="40" t="s">
        <v>30</v>
      </c>
      <c r="F3126" s="246" t="s">
        <v>13277</v>
      </c>
      <c r="G3126" s="42">
        <v>45359</v>
      </c>
      <c r="H3126" s="39" t="s">
        <v>66</v>
      </c>
      <c r="I3126" s="48" t="s">
        <v>1312</v>
      </c>
      <c r="J3126" s="247" t="s">
        <v>12050</v>
      </c>
      <c r="K3126" s="46" t="s">
        <v>35</v>
      </c>
      <c r="L3126" s="41">
        <v>45608</v>
      </c>
      <c r="M3126" s="46" t="s">
        <v>75</v>
      </c>
      <c r="N3126" s="39">
        <v>978</v>
      </c>
      <c r="O3126" s="10" t="str">
        <f t="shared" si="48"/>
        <v>CE</v>
      </c>
      <c r="P3126" s="12">
        <f>VLOOKUP($B3126,'[3]CHÍNH THỨC'!$D:$H,4,0)</f>
        <v>45611</v>
      </c>
      <c r="Q3126" s="12" t="str">
        <f>VLOOKUP($B3126,'[3]CHÍNH THỨC'!$D:$H,5,0)</f>
        <v>Đã nghỉ việc</v>
      </c>
      <c r="R3126" s="9"/>
      <c r="S3126" s="9"/>
      <c r="T3126" s="9"/>
      <c r="U3126" s="9"/>
      <c r="V3126" s="9"/>
      <c r="W3126" s="9"/>
      <c r="X3126" s="9"/>
      <c r="Y3126" s="9"/>
    </row>
    <row r="3127" spans="1:25" ht="16.5" customHeight="1">
      <c r="A3127" s="39">
        <v>3111</v>
      </c>
      <c r="B3127" s="46" t="s">
        <v>13278</v>
      </c>
      <c r="C3127" s="39" t="s">
        <v>12047</v>
      </c>
      <c r="D3127" s="41">
        <v>36631</v>
      </c>
      <c r="E3127" s="40" t="s">
        <v>30</v>
      </c>
      <c r="F3127" s="246" t="s">
        <v>12048</v>
      </c>
      <c r="G3127" s="42">
        <v>45062</v>
      </c>
      <c r="H3127" s="39" t="s">
        <v>66</v>
      </c>
      <c r="I3127" s="48" t="s">
        <v>13279</v>
      </c>
      <c r="J3127" s="247" t="s">
        <v>12050</v>
      </c>
      <c r="K3127" s="46" t="s">
        <v>35</v>
      </c>
      <c r="L3127" s="41">
        <v>45608</v>
      </c>
      <c r="M3127" s="46" t="s">
        <v>75</v>
      </c>
      <c r="N3127" s="39">
        <v>977</v>
      </c>
      <c r="O3127" s="10" t="str">
        <f t="shared" si="48"/>
        <v>CE</v>
      </c>
      <c r="P3127" s="12">
        <f>VLOOKUP($B3127,'[3]CHÍNH THỨC'!$D:$H,4,0)</f>
        <v>45611</v>
      </c>
      <c r="Q3127" s="12" t="str">
        <f>VLOOKUP($B3127,'[3]CHÍNH THỨC'!$D:$H,5,0)</f>
        <v>Đã nghỉ việc</v>
      </c>
      <c r="R3127" s="9"/>
      <c r="S3127" s="9"/>
      <c r="T3127" s="9"/>
      <c r="U3127" s="9"/>
      <c r="V3127" s="9"/>
      <c r="W3127" s="9"/>
      <c r="X3127" s="9"/>
      <c r="Y3127" s="9"/>
    </row>
    <row r="3128" spans="1:25" ht="16.5" customHeight="1">
      <c r="A3128" s="39">
        <v>3112</v>
      </c>
      <c r="B3128" s="46" t="s">
        <v>13280</v>
      </c>
      <c r="C3128" s="39" t="s">
        <v>13281</v>
      </c>
      <c r="D3128" s="41">
        <v>38374</v>
      </c>
      <c r="E3128" s="40" t="s">
        <v>30</v>
      </c>
      <c r="F3128" s="246" t="s">
        <v>13282</v>
      </c>
      <c r="G3128" s="42">
        <v>45074</v>
      </c>
      <c r="H3128" s="39" t="s">
        <v>66</v>
      </c>
      <c r="I3128" s="48" t="s">
        <v>13279</v>
      </c>
      <c r="J3128" s="247" t="s">
        <v>12050</v>
      </c>
      <c r="K3128" s="46" t="s">
        <v>35</v>
      </c>
      <c r="L3128" s="41">
        <v>45608</v>
      </c>
      <c r="M3128" s="46" t="s">
        <v>75</v>
      </c>
      <c r="N3128" s="39">
        <v>979</v>
      </c>
      <c r="O3128" s="10" t="str">
        <f t="shared" si="48"/>
        <v>CE</v>
      </c>
      <c r="P3128" s="12">
        <f>VLOOKUP($B3128,'[3]CHÍNH THỨC'!$D:$H,4,0)</f>
        <v>45611</v>
      </c>
      <c r="Q3128" s="12" t="str">
        <f>VLOOKUP($B3128,'[3]CHÍNH THỨC'!$D:$H,5,0)</f>
        <v>Đã nghỉ việc</v>
      </c>
      <c r="R3128" s="9"/>
      <c r="S3128" s="9"/>
      <c r="T3128" s="9"/>
      <c r="U3128" s="9"/>
      <c r="V3128" s="9"/>
      <c r="W3128" s="9"/>
      <c r="X3128" s="9"/>
      <c r="Y3128" s="9"/>
    </row>
    <row r="3129" spans="1:25" ht="16.5" customHeight="1">
      <c r="A3129" s="39">
        <v>3113</v>
      </c>
      <c r="B3129" s="46" t="s">
        <v>13283</v>
      </c>
      <c r="C3129" s="39" t="s">
        <v>13284</v>
      </c>
      <c r="D3129" s="41">
        <v>38884</v>
      </c>
      <c r="E3129" s="40" t="s">
        <v>1253</v>
      </c>
      <c r="F3129" s="246" t="s">
        <v>13285</v>
      </c>
      <c r="G3129" s="42"/>
      <c r="H3129" s="39" t="s">
        <v>8300</v>
      </c>
      <c r="I3129" s="48" t="s">
        <v>13286</v>
      </c>
      <c r="J3129" s="46"/>
      <c r="K3129" s="46" t="s">
        <v>42</v>
      </c>
      <c r="L3129" s="41">
        <v>45608</v>
      </c>
      <c r="M3129" s="46" t="s">
        <v>75</v>
      </c>
      <c r="N3129" s="39">
        <v>976</v>
      </c>
      <c r="O3129" s="10" t="str">
        <f t="shared" si="48"/>
        <v>NE</v>
      </c>
      <c r="P3129" s="12">
        <f>VLOOKUP($B3129,'[3]CHÍNH THỨC'!$D:$H,4,0)</f>
        <v>45642</v>
      </c>
      <c r="Q3129" s="12" t="str">
        <f>VLOOKUP($B3129,'[3]CHÍNH THỨC'!$D:$H,5,0)</f>
        <v>Đã nghỉ việc</v>
      </c>
      <c r="R3129" s="9"/>
      <c r="S3129" s="9"/>
      <c r="T3129" s="9"/>
      <c r="U3129" s="9"/>
      <c r="V3129" s="9"/>
      <c r="W3129" s="9"/>
      <c r="X3129" s="9"/>
      <c r="Y3129" s="9"/>
    </row>
    <row r="3130" spans="1:25" ht="16.5" customHeight="1">
      <c r="A3130" s="39">
        <v>3114</v>
      </c>
      <c r="B3130" s="46" t="s">
        <v>13287</v>
      </c>
      <c r="C3130" s="39" t="s">
        <v>13288</v>
      </c>
      <c r="D3130" s="41">
        <v>38782</v>
      </c>
      <c r="E3130" s="40" t="s">
        <v>30</v>
      </c>
      <c r="F3130" s="246" t="s">
        <v>13289</v>
      </c>
      <c r="G3130" s="42">
        <v>44313</v>
      </c>
      <c r="H3130" s="39" t="s">
        <v>66</v>
      </c>
      <c r="I3130" s="48" t="s">
        <v>13290</v>
      </c>
      <c r="J3130" s="247" t="s">
        <v>12354</v>
      </c>
      <c r="K3130" s="46" t="s">
        <v>35</v>
      </c>
      <c r="L3130" s="41">
        <v>45609</v>
      </c>
      <c r="M3130" s="46" t="s">
        <v>36</v>
      </c>
      <c r="N3130" s="39">
        <v>988</v>
      </c>
      <c r="O3130" s="10" t="str">
        <f t="shared" si="48"/>
        <v>HL</v>
      </c>
      <c r="P3130" s="12">
        <f>VLOOKUP($B3130,'[3]CHÍNH THỨC'!$D:$H,4,0)</f>
        <v>45610</v>
      </c>
      <c r="Q3130" s="12" t="str">
        <f>VLOOKUP($B3130,'[3]CHÍNH THỨC'!$D:$H,5,0)</f>
        <v>Đã nghỉ việc</v>
      </c>
      <c r="R3130" s="9"/>
      <c r="S3130" s="9"/>
      <c r="T3130" s="9"/>
      <c r="U3130" s="9"/>
      <c r="V3130" s="9"/>
      <c r="W3130" s="9"/>
      <c r="X3130" s="9"/>
      <c r="Y3130" s="9"/>
    </row>
    <row r="3131" spans="1:25" ht="16.5" customHeight="1">
      <c r="A3131" s="39">
        <v>3115</v>
      </c>
      <c r="B3131" s="46" t="s">
        <v>13291</v>
      </c>
      <c r="C3131" s="39" t="s">
        <v>13292</v>
      </c>
      <c r="D3131" s="41">
        <v>38840</v>
      </c>
      <c r="E3131" s="40" t="s">
        <v>30</v>
      </c>
      <c r="F3131" s="246" t="s">
        <v>13293</v>
      </c>
      <c r="G3131" s="42">
        <v>44344</v>
      </c>
      <c r="H3131" s="39" t="s">
        <v>66</v>
      </c>
      <c r="I3131" s="48" t="s">
        <v>10435</v>
      </c>
      <c r="J3131" s="247" t="s">
        <v>13294</v>
      </c>
      <c r="K3131" s="46" t="s">
        <v>35</v>
      </c>
      <c r="L3131" s="41">
        <v>45609</v>
      </c>
      <c r="M3131" s="46" t="s">
        <v>36</v>
      </c>
      <c r="N3131" s="39">
        <v>987</v>
      </c>
      <c r="O3131" s="10" t="str">
        <f t="shared" si="48"/>
        <v>HL</v>
      </c>
      <c r="P3131" s="12">
        <f>VLOOKUP($B3131,'[3]CHÍNH THỨC'!$D:$H,4,0)</f>
        <v>45611</v>
      </c>
      <c r="Q3131" s="12" t="str">
        <f>VLOOKUP($B3131,'[3]CHÍNH THỨC'!$D:$H,5,0)</f>
        <v>Đã nghỉ việc</v>
      </c>
      <c r="R3131" s="9"/>
      <c r="S3131" s="9"/>
      <c r="T3131" s="9"/>
      <c r="U3131" s="9"/>
      <c r="V3131" s="9"/>
      <c r="W3131" s="9"/>
      <c r="X3131" s="9"/>
      <c r="Y3131" s="9"/>
    </row>
    <row r="3132" spans="1:25" ht="16.5" customHeight="1">
      <c r="A3132" s="39">
        <v>3116</v>
      </c>
      <c r="B3132" s="46" t="s">
        <v>13295</v>
      </c>
      <c r="C3132" s="39" t="s">
        <v>2879</v>
      </c>
      <c r="D3132" s="41">
        <v>31553</v>
      </c>
      <c r="E3132" s="40" t="s">
        <v>30</v>
      </c>
      <c r="F3132" s="246" t="s">
        <v>13296</v>
      </c>
      <c r="G3132" s="42">
        <v>45345</v>
      </c>
      <c r="H3132" s="39" t="s">
        <v>66</v>
      </c>
      <c r="I3132" s="48" t="s">
        <v>13297</v>
      </c>
      <c r="J3132" s="247" t="s">
        <v>13298</v>
      </c>
      <c r="K3132" s="46" t="s">
        <v>35</v>
      </c>
      <c r="L3132" s="41">
        <v>45609</v>
      </c>
      <c r="M3132" s="46" t="s">
        <v>36</v>
      </c>
      <c r="N3132" s="39">
        <v>984</v>
      </c>
      <c r="O3132" s="10" t="str">
        <f t="shared" si="48"/>
        <v>MD</v>
      </c>
      <c r="P3132" s="12">
        <f>VLOOKUP($B3132,'[3]CHÍNH THỨC'!$D:$H,4,0)</f>
        <v>45622</v>
      </c>
      <c r="Q3132" s="12" t="str">
        <f>VLOOKUP($B3132,'[3]CHÍNH THỨC'!$D:$H,5,0)</f>
        <v>Đã nghỉ việc</v>
      </c>
      <c r="R3132" s="9"/>
      <c r="S3132" s="9"/>
      <c r="T3132" s="9"/>
      <c r="U3132" s="9"/>
      <c r="V3132" s="9"/>
      <c r="W3132" s="9"/>
      <c r="X3132" s="9"/>
      <c r="Y3132" s="9"/>
    </row>
    <row r="3133" spans="1:25" ht="16.5" customHeight="1">
      <c r="A3133" s="39">
        <v>3117</v>
      </c>
      <c r="B3133" s="46" t="s">
        <v>13299</v>
      </c>
      <c r="C3133" s="39" t="s">
        <v>13300</v>
      </c>
      <c r="D3133" s="41">
        <v>34004</v>
      </c>
      <c r="E3133" s="40" t="s">
        <v>30</v>
      </c>
      <c r="F3133" s="246" t="s">
        <v>13301</v>
      </c>
      <c r="G3133" s="42">
        <v>44371</v>
      </c>
      <c r="H3133" s="39" t="s">
        <v>66</v>
      </c>
      <c r="I3133" s="48" t="s">
        <v>13302</v>
      </c>
      <c r="J3133" s="247" t="s">
        <v>13303</v>
      </c>
      <c r="K3133" s="46" t="s">
        <v>42</v>
      </c>
      <c r="L3133" s="41">
        <v>45609</v>
      </c>
      <c r="M3133" s="46" t="s">
        <v>36</v>
      </c>
      <c r="N3133" s="39">
        <v>982</v>
      </c>
      <c r="O3133" s="10" t="str">
        <f t="shared" si="48"/>
        <v>TM</v>
      </c>
      <c r="P3133" s="12">
        <f>VLOOKUP($B3133,'[3]CHÍNH THỨC'!$D:$H,4,0)</f>
        <v>45616</v>
      </c>
      <c r="Q3133" s="12" t="str">
        <f>VLOOKUP($B3133,'[3]CHÍNH THỨC'!$D:$H,5,0)</f>
        <v>Đã nghỉ việc</v>
      </c>
      <c r="R3133" s="9"/>
      <c r="S3133" s="9"/>
      <c r="T3133" s="9"/>
      <c r="U3133" s="9"/>
      <c r="V3133" s="9"/>
      <c r="W3133" s="9"/>
      <c r="X3133" s="9"/>
      <c r="Y3133" s="9"/>
    </row>
    <row r="3134" spans="1:25" ht="16.5" customHeight="1">
      <c r="A3134" s="39">
        <v>3118</v>
      </c>
      <c r="B3134" s="46" t="s">
        <v>13304</v>
      </c>
      <c r="C3134" s="39" t="s">
        <v>12382</v>
      </c>
      <c r="D3134" s="41">
        <v>36784</v>
      </c>
      <c r="E3134" s="40" t="s">
        <v>1542</v>
      </c>
      <c r="F3134" s="246" t="s">
        <v>12383</v>
      </c>
      <c r="G3134" s="42">
        <v>44534</v>
      </c>
      <c r="H3134" s="39" t="s">
        <v>66</v>
      </c>
      <c r="I3134" s="48" t="s">
        <v>1255</v>
      </c>
      <c r="J3134" s="247" t="s">
        <v>13305</v>
      </c>
      <c r="K3134" s="46" t="s">
        <v>35</v>
      </c>
      <c r="L3134" s="41">
        <v>45609</v>
      </c>
      <c r="M3134" s="46" t="s">
        <v>36</v>
      </c>
      <c r="N3134" s="39" t="s">
        <v>12381</v>
      </c>
      <c r="O3134" s="10" t="str">
        <f t="shared" si="48"/>
        <v>HM</v>
      </c>
      <c r="P3134" s="12">
        <f>VLOOKUP($B3134,'[3]CHÍNH THỨC'!$D:$H,4,0)</f>
        <v>45614</v>
      </c>
      <c r="Q3134" s="12" t="str">
        <f>VLOOKUP($B3134,'[3]CHÍNH THỨC'!$D:$H,5,0)</f>
        <v>Đã nghỉ việc</v>
      </c>
      <c r="R3134" s="9"/>
      <c r="S3134" s="9"/>
      <c r="T3134" s="9"/>
      <c r="U3134" s="9"/>
      <c r="V3134" s="9"/>
      <c r="W3134" s="9"/>
      <c r="X3134" s="9"/>
      <c r="Y3134" s="9"/>
    </row>
    <row r="3135" spans="1:25" ht="16.5" customHeight="1">
      <c r="A3135" s="39">
        <v>3119</v>
      </c>
      <c r="B3135" s="46" t="s">
        <v>13306</v>
      </c>
      <c r="C3135" s="39" t="s">
        <v>11496</v>
      </c>
      <c r="D3135" s="41">
        <v>38428</v>
      </c>
      <c r="E3135" s="40" t="s">
        <v>1253</v>
      </c>
      <c r="F3135" s="246" t="s">
        <v>11497</v>
      </c>
      <c r="G3135" s="42">
        <v>44419</v>
      </c>
      <c r="H3135" s="39" t="s">
        <v>66</v>
      </c>
      <c r="I3135" s="48" t="s">
        <v>11498</v>
      </c>
      <c r="J3135" s="247" t="s">
        <v>11499</v>
      </c>
      <c r="K3135" s="46" t="s">
        <v>35</v>
      </c>
      <c r="L3135" s="41">
        <v>45609</v>
      </c>
      <c r="M3135" s="46" t="s">
        <v>75</v>
      </c>
      <c r="N3135" s="39">
        <v>1004</v>
      </c>
      <c r="O3135" s="10" t="str">
        <f t="shared" si="48"/>
        <v>HU</v>
      </c>
      <c r="P3135" s="12">
        <f>VLOOKUP($B3135,'[3]CHÍNH THỨC'!$D:$H,4,0)</f>
        <v>45610</v>
      </c>
      <c r="Q3135" s="12" t="str">
        <f>VLOOKUP($B3135,'[3]CHÍNH THỨC'!$D:$H,5,0)</f>
        <v>Đã nghỉ việc</v>
      </c>
      <c r="R3135" s="9"/>
      <c r="S3135" s="9"/>
      <c r="T3135" s="9"/>
      <c r="U3135" s="9"/>
      <c r="V3135" s="9"/>
      <c r="W3135" s="9"/>
      <c r="X3135" s="9"/>
      <c r="Y3135" s="9"/>
    </row>
    <row r="3136" spans="1:25" ht="16.5" customHeight="1">
      <c r="A3136" s="39">
        <v>3120</v>
      </c>
      <c r="B3136" s="46" t="s">
        <v>13307</v>
      </c>
      <c r="C3136" s="39" t="s">
        <v>13308</v>
      </c>
      <c r="D3136" s="41">
        <v>37327</v>
      </c>
      <c r="E3136" s="40" t="s">
        <v>30</v>
      </c>
      <c r="F3136" s="246" t="s">
        <v>13309</v>
      </c>
      <c r="G3136" s="42">
        <v>44445</v>
      </c>
      <c r="H3136" s="39" t="s">
        <v>66</v>
      </c>
      <c r="I3136" s="48" t="s">
        <v>136</v>
      </c>
      <c r="J3136" s="247" t="s">
        <v>13310</v>
      </c>
      <c r="K3136" s="46" t="s">
        <v>35</v>
      </c>
      <c r="L3136" s="41">
        <v>45609</v>
      </c>
      <c r="M3136" s="46" t="s">
        <v>75</v>
      </c>
      <c r="N3136" s="39">
        <v>986</v>
      </c>
      <c r="O3136" s="10" t="str">
        <f t="shared" si="48"/>
        <v>HU</v>
      </c>
      <c r="P3136" s="12">
        <f>VLOOKUP($B3136,'[3]CHÍNH THỨC'!$D:$H,4,0)</f>
        <v>45610</v>
      </c>
      <c r="Q3136" s="12" t="str">
        <f>VLOOKUP($B3136,'[3]CHÍNH THỨC'!$D:$H,5,0)</f>
        <v>Đã nghỉ việc</v>
      </c>
      <c r="R3136" s="9"/>
      <c r="S3136" s="9"/>
      <c r="T3136" s="9"/>
      <c r="U3136" s="9"/>
      <c r="V3136" s="9"/>
      <c r="W3136" s="9"/>
      <c r="X3136" s="9"/>
      <c r="Y3136" s="9"/>
    </row>
    <row r="3137" spans="1:25" ht="16.5" customHeight="1">
      <c r="A3137" s="39">
        <v>3121</v>
      </c>
      <c r="B3137" s="46" t="s">
        <v>13311</v>
      </c>
      <c r="C3137" s="39" t="s">
        <v>13312</v>
      </c>
      <c r="D3137" s="41">
        <v>38306</v>
      </c>
      <c r="E3137" s="40" t="s">
        <v>30</v>
      </c>
      <c r="F3137" s="246" t="s">
        <v>13313</v>
      </c>
      <c r="G3137" s="42">
        <v>44800</v>
      </c>
      <c r="H3137" s="39" t="s">
        <v>66</v>
      </c>
      <c r="I3137" s="48" t="s">
        <v>2580</v>
      </c>
      <c r="J3137" s="247" t="s">
        <v>13314</v>
      </c>
      <c r="K3137" s="46" t="s">
        <v>35</v>
      </c>
      <c r="L3137" s="41">
        <v>45609</v>
      </c>
      <c r="M3137" s="46" t="s">
        <v>75</v>
      </c>
      <c r="N3137" s="39">
        <v>996</v>
      </c>
      <c r="O3137" s="10" t="str">
        <f t="shared" si="48"/>
        <v>HU</v>
      </c>
      <c r="P3137" s="12">
        <f>VLOOKUP($B3137,'[3]CHÍNH THỨC'!$D:$H,4,0)</f>
        <v>45638</v>
      </c>
      <c r="Q3137" s="12" t="str">
        <f>VLOOKUP($B3137,'[3]CHÍNH THỨC'!$D:$H,5,0)</f>
        <v>Đã nghỉ việc</v>
      </c>
      <c r="R3137" s="9"/>
      <c r="S3137" s="9"/>
      <c r="T3137" s="9"/>
      <c r="U3137" s="9"/>
      <c r="V3137" s="9"/>
      <c r="W3137" s="9"/>
      <c r="X3137" s="9"/>
      <c r="Y3137" s="9"/>
    </row>
    <row r="3138" spans="1:25" ht="16.5" customHeight="1">
      <c r="A3138" s="39">
        <v>3122</v>
      </c>
      <c r="B3138" s="46" t="s">
        <v>13315</v>
      </c>
      <c r="C3138" s="39" t="s">
        <v>11837</v>
      </c>
      <c r="D3138" s="41">
        <v>33124</v>
      </c>
      <c r="E3138" s="40" t="s">
        <v>30</v>
      </c>
      <c r="F3138" s="246" t="s">
        <v>9581</v>
      </c>
      <c r="G3138" s="42">
        <v>44923</v>
      </c>
      <c r="H3138" s="39" t="s">
        <v>66</v>
      </c>
      <c r="I3138" s="48" t="s">
        <v>4778</v>
      </c>
      <c r="J3138" s="247" t="s">
        <v>9582</v>
      </c>
      <c r="K3138" s="46" t="s">
        <v>42</v>
      </c>
      <c r="L3138" s="41">
        <v>45609</v>
      </c>
      <c r="M3138" s="46" t="s">
        <v>75</v>
      </c>
      <c r="N3138" s="39">
        <v>997</v>
      </c>
      <c r="O3138" s="10" t="str">
        <f t="shared" si="48"/>
        <v>HU</v>
      </c>
      <c r="P3138" s="12">
        <f>VLOOKUP($B3138,'[3]CHÍNH THỨC'!$D:$H,4,0)</f>
        <v>45638</v>
      </c>
      <c r="Q3138" s="12" t="str">
        <f>VLOOKUP($B3138,'[3]CHÍNH THỨC'!$D:$H,5,0)</f>
        <v>Đã nghỉ việc</v>
      </c>
      <c r="R3138" s="9"/>
      <c r="S3138" s="9"/>
      <c r="T3138" s="9"/>
      <c r="U3138" s="9"/>
      <c r="V3138" s="9"/>
      <c r="W3138" s="9"/>
      <c r="X3138" s="9"/>
      <c r="Y3138" s="9"/>
    </row>
    <row r="3139" spans="1:25" ht="16.5" customHeight="1">
      <c r="A3139" s="39">
        <v>3123</v>
      </c>
      <c r="B3139" s="46" t="s">
        <v>13316</v>
      </c>
      <c r="C3139" s="39" t="s">
        <v>8706</v>
      </c>
      <c r="D3139" s="41">
        <v>38658</v>
      </c>
      <c r="E3139" s="40" t="s">
        <v>1253</v>
      </c>
      <c r="F3139" s="246" t="s">
        <v>13317</v>
      </c>
      <c r="G3139" s="42">
        <v>45016</v>
      </c>
      <c r="H3139" s="39" t="s">
        <v>66</v>
      </c>
      <c r="I3139" s="48" t="s">
        <v>8473</v>
      </c>
      <c r="J3139" s="247" t="s">
        <v>13318</v>
      </c>
      <c r="K3139" s="46" t="s">
        <v>42</v>
      </c>
      <c r="L3139" s="41">
        <v>45609</v>
      </c>
      <c r="M3139" s="46" t="s">
        <v>75</v>
      </c>
      <c r="N3139" s="39">
        <v>1003</v>
      </c>
      <c r="O3139" s="10" t="str">
        <f t="shared" si="48"/>
        <v>HM</v>
      </c>
      <c r="P3139" s="12">
        <f>VLOOKUP($B3139,'[3]CHÍNH THỨC'!$D:$H,4,0)</f>
        <v>45621</v>
      </c>
      <c r="Q3139" s="12" t="str">
        <f>VLOOKUP($B3139,'[3]CHÍNH THỨC'!$D:$H,5,0)</f>
        <v>Đã nghỉ việc</v>
      </c>
      <c r="R3139" s="9"/>
      <c r="S3139" s="9"/>
      <c r="T3139" s="9"/>
      <c r="U3139" s="9"/>
      <c r="V3139" s="9"/>
      <c r="W3139" s="9"/>
      <c r="X3139" s="9"/>
      <c r="Y3139" s="9"/>
    </row>
    <row r="3140" spans="1:25" ht="16.5" customHeight="1">
      <c r="A3140" s="39">
        <v>3124</v>
      </c>
      <c r="B3140" s="46" t="s">
        <v>13319</v>
      </c>
      <c r="C3140" s="39" t="s">
        <v>13320</v>
      </c>
      <c r="D3140" s="41">
        <v>38810</v>
      </c>
      <c r="E3140" s="40" t="s">
        <v>30</v>
      </c>
      <c r="F3140" s="246" t="s">
        <v>13321</v>
      </c>
      <c r="G3140" s="42">
        <v>44389</v>
      </c>
      <c r="H3140" s="39" t="s">
        <v>66</v>
      </c>
      <c r="I3140" s="48" t="s">
        <v>13322</v>
      </c>
      <c r="J3140" s="247" t="s">
        <v>13323</v>
      </c>
      <c r="K3140" s="46" t="s">
        <v>42</v>
      </c>
      <c r="L3140" s="41">
        <v>45609</v>
      </c>
      <c r="M3140" s="46" t="s">
        <v>75</v>
      </c>
      <c r="N3140" s="39">
        <v>1006</v>
      </c>
      <c r="O3140" s="10" t="str">
        <f t="shared" si="48"/>
        <v>CE</v>
      </c>
      <c r="P3140" s="12">
        <f>VLOOKUP($B3140,'[3]CHÍNH THỨC'!$D:$H,4,0)</f>
        <v>45622</v>
      </c>
      <c r="Q3140" s="12" t="str">
        <f>VLOOKUP($B3140,'[3]CHÍNH THỨC'!$D:$H,5,0)</f>
        <v>Đã nghỉ việc</v>
      </c>
      <c r="R3140" s="9"/>
      <c r="S3140" s="9"/>
      <c r="T3140" s="9"/>
      <c r="U3140" s="9"/>
      <c r="V3140" s="9"/>
      <c r="W3140" s="9"/>
      <c r="X3140" s="9"/>
      <c r="Y3140" s="9"/>
    </row>
    <row r="3141" spans="1:25" ht="16.5" customHeight="1">
      <c r="A3141" s="39">
        <v>3125</v>
      </c>
      <c r="B3141" s="46" t="s">
        <v>13324</v>
      </c>
      <c r="C3141" s="39" t="s">
        <v>13325</v>
      </c>
      <c r="D3141" s="41">
        <v>37026</v>
      </c>
      <c r="E3141" s="40" t="s">
        <v>30</v>
      </c>
      <c r="F3141" s="246" t="s">
        <v>13326</v>
      </c>
      <c r="G3141" s="42">
        <v>45120</v>
      </c>
      <c r="H3141" s="39" t="s">
        <v>66</v>
      </c>
      <c r="I3141" s="48" t="s">
        <v>5746</v>
      </c>
      <c r="J3141" s="247" t="s">
        <v>10228</v>
      </c>
      <c r="K3141" s="46" t="s">
        <v>35</v>
      </c>
      <c r="L3141" s="41">
        <v>45610</v>
      </c>
      <c r="M3141" s="46" t="s">
        <v>36</v>
      </c>
      <c r="N3141" s="39">
        <v>1031</v>
      </c>
      <c r="O3141" s="10" t="str">
        <f t="shared" ref="O3141:O3204" si="49">RIGHT(B3141,2)</f>
        <v>HL</v>
      </c>
      <c r="P3141" s="12">
        <f>VLOOKUP($B3141,'[3]CHÍNH THỨC'!$D:$H,4,0)</f>
        <v>45622</v>
      </c>
      <c r="Q3141" s="12" t="str">
        <f>VLOOKUP($B3141,'[3]CHÍNH THỨC'!$D:$H,5,0)</f>
        <v>Đã nghỉ việc</v>
      </c>
      <c r="R3141" s="9"/>
      <c r="S3141" s="9"/>
      <c r="T3141" s="9"/>
      <c r="U3141" s="9"/>
      <c r="V3141" s="9"/>
      <c r="W3141" s="9"/>
      <c r="X3141" s="9"/>
      <c r="Y3141" s="9"/>
    </row>
    <row r="3142" spans="1:25" ht="16.5" customHeight="1">
      <c r="A3142" s="39">
        <v>3126</v>
      </c>
      <c r="B3142" s="46" t="s">
        <v>13327</v>
      </c>
      <c r="C3142" s="39" t="s">
        <v>8715</v>
      </c>
      <c r="D3142" s="41">
        <v>35326</v>
      </c>
      <c r="E3142" s="40" t="s">
        <v>1253</v>
      </c>
      <c r="F3142" s="246" t="s">
        <v>13328</v>
      </c>
      <c r="G3142" s="42">
        <v>44883</v>
      </c>
      <c r="H3142" s="39" t="s">
        <v>66</v>
      </c>
      <c r="I3142" s="48" t="s">
        <v>13329</v>
      </c>
      <c r="J3142" s="247" t="s">
        <v>13330</v>
      </c>
      <c r="K3142" s="46" t="s">
        <v>42</v>
      </c>
      <c r="L3142" s="41">
        <v>45610</v>
      </c>
      <c r="M3142" s="46" t="s">
        <v>36</v>
      </c>
      <c r="N3142" s="39">
        <v>1017</v>
      </c>
      <c r="O3142" s="10" t="str">
        <f t="shared" si="49"/>
        <v>NE</v>
      </c>
      <c r="P3142" s="12">
        <f>VLOOKUP($B3142,'[3]CHÍNH THỨC'!$D:$H,4,0)</f>
        <v>45660</v>
      </c>
      <c r="Q3142" s="12" t="str">
        <f>VLOOKUP($B3142,'[3]CHÍNH THỨC'!$D:$H,5,0)</f>
        <v>Đã nghỉ việc</v>
      </c>
      <c r="R3142" s="9"/>
      <c r="S3142" s="9"/>
      <c r="T3142" s="9"/>
      <c r="U3142" s="9"/>
      <c r="V3142" s="9"/>
      <c r="W3142" s="9"/>
      <c r="X3142" s="9"/>
      <c r="Y3142" s="9"/>
    </row>
    <row r="3143" spans="1:25" ht="16.5" customHeight="1">
      <c r="A3143" s="39">
        <v>3127</v>
      </c>
      <c r="B3143" s="46" t="s">
        <v>13331</v>
      </c>
      <c r="C3143" s="39" t="s">
        <v>13332</v>
      </c>
      <c r="D3143" s="41">
        <v>32538</v>
      </c>
      <c r="E3143" s="40" t="s">
        <v>30</v>
      </c>
      <c r="F3143" s="246" t="s">
        <v>13333</v>
      </c>
      <c r="G3143" s="42">
        <v>44641</v>
      </c>
      <c r="H3143" s="39" t="s">
        <v>66</v>
      </c>
      <c r="I3143" s="48" t="s">
        <v>6107</v>
      </c>
      <c r="J3143" s="247" t="s">
        <v>13334</v>
      </c>
      <c r="K3143" s="46" t="s">
        <v>42</v>
      </c>
      <c r="L3143" s="41">
        <v>45610</v>
      </c>
      <c r="M3143" s="46" t="s">
        <v>36</v>
      </c>
      <c r="N3143" s="39">
        <v>1030</v>
      </c>
      <c r="O3143" s="10" t="str">
        <f t="shared" si="49"/>
        <v>MD</v>
      </c>
      <c r="P3143" s="12">
        <f>VLOOKUP($B3143,'[3]CHÍNH THỨC'!$D:$H,4,0)</f>
        <v>45660</v>
      </c>
      <c r="Q3143" s="12" t="str">
        <f>VLOOKUP($B3143,'[3]CHÍNH THỨC'!$D:$H,5,0)</f>
        <v>Đã nghỉ việc</v>
      </c>
      <c r="R3143" s="9"/>
      <c r="S3143" s="9"/>
      <c r="T3143" s="9"/>
      <c r="U3143" s="9"/>
      <c r="V3143" s="9"/>
      <c r="W3143" s="9"/>
      <c r="X3143" s="9"/>
      <c r="Y3143" s="9"/>
    </row>
    <row r="3144" spans="1:25" ht="16.5" customHeight="1">
      <c r="A3144" s="39">
        <v>3128</v>
      </c>
      <c r="B3144" s="46" t="s">
        <v>13335</v>
      </c>
      <c r="C3144" s="39" t="s">
        <v>13336</v>
      </c>
      <c r="D3144" s="41">
        <v>38610</v>
      </c>
      <c r="E3144" s="40" t="s">
        <v>1253</v>
      </c>
      <c r="F3144" s="246" t="s">
        <v>13337</v>
      </c>
      <c r="G3144" s="42">
        <v>44419</v>
      </c>
      <c r="H3144" s="39" t="s">
        <v>66</v>
      </c>
      <c r="I3144" s="48" t="s">
        <v>7599</v>
      </c>
      <c r="J3144" s="247" t="s">
        <v>13338</v>
      </c>
      <c r="K3144" s="46" t="s">
        <v>35</v>
      </c>
      <c r="L3144" s="41">
        <v>45610</v>
      </c>
      <c r="M3144" s="46" t="s">
        <v>36</v>
      </c>
      <c r="N3144" s="39">
        <v>1025</v>
      </c>
      <c r="O3144" s="10" t="str">
        <f t="shared" si="49"/>
        <v>MA</v>
      </c>
      <c r="P3144" s="12">
        <f>VLOOKUP($B3144,'[3]CHÍNH THỨC'!$D:$H,4,0)</f>
        <v>45631</v>
      </c>
      <c r="Q3144" s="12" t="str">
        <f>VLOOKUP($B3144,'[3]CHÍNH THỨC'!$D:$H,5,0)</f>
        <v>Đã nghỉ việc</v>
      </c>
      <c r="R3144" s="9"/>
      <c r="S3144" s="9"/>
      <c r="T3144" s="9"/>
      <c r="U3144" s="9"/>
      <c r="V3144" s="9"/>
      <c r="W3144" s="9"/>
      <c r="X3144" s="9"/>
      <c r="Y3144" s="9"/>
    </row>
    <row r="3145" spans="1:25" ht="16.5" customHeight="1">
      <c r="A3145" s="39">
        <v>3129</v>
      </c>
      <c r="B3145" s="46" t="s">
        <v>13339</v>
      </c>
      <c r="C3145" s="39" t="s">
        <v>13340</v>
      </c>
      <c r="D3145" s="41">
        <v>38451</v>
      </c>
      <c r="E3145" s="40" t="s">
        <v>1253</v>
      </c>
      <c r="F3145" s="246" t="s">
        <v>13341</v>
      </c>
      <c r="G3145" s="42">
        <v>45007</v>
      </c>
      <c r="H3145" s="39" t="s">
        <v>66</v>
      </c>
      <c r="I3145" s="48" t="s">
        <v>7599</v>
      </c>
      <c r="J3145" s="247" t="s">
        <v>13342</v>
      </c>
      <c r="K3145" s="46" t="s">
        <v>35</v>
      </c>
      <c r="L3145" s="41">
        <v>45610</v>
      </c>
      <c r="M3145" s="46" t="s">
        <v>36</v>
      </c>
      <c r="N3145" s="39">
        <v>1026</v>
      </c>
      <c r="O3145" s="10" t="str">
        <f t="shared" si="49"/>
        <v>MA</v>
      </c>
      <c r="P3145" s="12">
        <f>VLOOKUP($B3145,'[3]CHÍNH THỨC'!$D:$H,4,0)</f>
        <v>45632</v>
      </c>
      <c r="Q3145" s="12" t="str">
        <f>VLOOKUP($B3145,'[3]CHÍNH THỨC'!$D:$H,5,0)</f>
        <v>Đã nghỉ việc</v>
      </c>
      <c r="R3145" s="9"/>
      <c r="S3145" s="9"/>
      <c r="T3145" s="9"/>
      <c r="U3145" s="9"/>
      <c r="V3145" s="9"/>
      <c r="W3145" s="9"/>
      <c r="X3145" s="9"/>
      <c r="Y3145" s="9"/>
    </row>
    <row r="3146" spans="1:25" ht="16.5" customHeight="1">
      <c r="A3146" s="39">
        <v>3130</v>
      </c>
      <c r="B3146" s="46" t="s">
        <v>13343</v>
      </c>
      <c r="C3146" s="39" t="s">
        <v>13344</v>
      </c>
      <c r="D3146" s="41">
        <v>32786</v>
      </c>
      <c r="E3146" s="40" t="s">
        <v>30</v>
      </c>
      <c r="F3146" s="246" t="s">
        <v>13345</v>
      </c>
      <c r="G3146" s="42">
        <v>44301</v>
      </c>
      <c r="H3146" s="39" t="s">
        <v>66</v>
      </c>
      <c r="I3146" s="48" t="s">
        <v>3906</v>
      </c>
      <c r="J3146" s="247" t="s">
        <v>13346</v>
      </c>
      <c r="K3146" s="46" t="s">
        <v>35</v>
      </c>
      <c r="L3146" s="41">
        <v>45610</v>
      </c>
      <c r="M3146" s="46" t="s">
        <v>36</v>
      </c>
      <c r="N3146" s="39">
        <v>1027</v>
      </c>
      <c r="O3146" s="10" t="str">
        <f t="shared" si="49"/>
        <v>MA</v>
      </c>
      <c r="P3146" s="12">
        <f>VLOOKUP($B3146,'[3]CHÍNH THỨC'!$D:$H,4,0)</f>
        <v>45611</v>
      </c>
      <c r="Q3146" s="12" t="str">
        <f>VLOOKUP($B3146,'[3]CHÍNH THỨC'!$D:$H,5,0)</f>
        <v>Đã nghỉ việc</v>
      </c>
      <c r="R3146" s="9"/>
      <c r="S3146" s="9"/>
      <c r="T3146" s="9"/>
      <c r="U3146" s="9"/>
      <c r="V3146" s="9"/>
      <c r="W3146" s="9"/>
      <c r="X3146" s="9"/>
      <c r="Y3146" s="9"/>
    </row>
    <row r="3147" spans="1:25" ht="16.5" customHeight="1">
      <c r="A3147" s="39">
        <v>3131</v>
      </c>
      <c r="B3147" s="46" t="s">
        <v>13347</v>
      </c>
      <c r="C3147" s="39" t="s">
        <v>13348</v>
      </c>
      <c r="D3147" s="41">
        <v>32545</v>
      </c>
      <c r="E3147" s="40" t="s">
        <v>30</v>
      </c>
      <c r="F3147" s="246" t="s">
        <v>13349</v>
      </c>
      <c r="G3147" s="42">
        <v>44453</v>
      </c>
      <c r="H3147" s="39" t="s">
        <v>66</v>
      </c>
      <c r="I3147" s="48" t="s">
        <v>3906</v>
      </c>
      <c r="J3147" s="247" t="s">
        <v>13350</v>
      </c>
      <c r="K3147" s="46" t="s">
        <v>35</v>
      </c>
      <c r="L3147" s="41">
        <v>45610</v>
      </c>
      <c r="M3147" s="46" t="s">
        <v>36</v>
      </c>
      <c r="N3147" s="39">
        <v>1029</v>
      </c>
      <c r="O3147" s="10" t="str">
        <f t="shared" si="49"/>
        <v>MA</v>
      </c>
      <c r="P3147" s="12">
        <f>VLOOKUP($B3147,'[3]CHÍNH THỨC'!$D:$H,4,0)</f>
        <v>45611</v>
      </c>
      <c r="Q3147" s="12" t="str">
        <f>VLOOKUP($B3147,'[3]CHÍNH THỨC'!$D:$H,5,0)</f>
        <v>Đã nghỉ việc</v>
      </c>
      <c r="R3147" s="9"/>
      <c r="S3147" s="9"/>
      <c r="T3147" s="9"/>
      <c r="U3147" s="9"/>
      <c r="V3147" s="9"/>
      <c r="W3147" s="9"/>
      <c r="X3147" s="9"/>
      <c r="Y3147" s="9"/>
    </row>
    <row r="3148" spans="1:25" ht="16.5" customHeight="1">
      <c r="A3148" s="39">
        <v>3132</v>
      </c>
      <c r="B3148" s="46" t="s">
        <v>13351</v>
      </c>
      <c r="C3148" s="39" t="s">
        <v>13352</v>
      </c>
      <c r="D3148" s="41">
        <v>38903</v>
      </c>
      <c r="E3148" s="40" t="s">
        <v>1253</v>
      </c>
      <c r="F3148" s="246" t="s">
        <v>13353</v>
      </c>
      <c r="G3148" s="42">
        <v>45355</v>
      </c>
      <c r="H3148" s="39" t="s">
        <v>66</v>
      </c>
      <c r="I3148" s="48" t="s">
        <v>8779</v>
      </c>
      <c r="J3148" s="247" t="s">
        <v>13354</v>
      </c>
      <c r="K3148" s="46" t="s">
        <v>12942</v>
      </c>
      <c r="L3148" s="41">
        <v>45610</v>
      </c>
      <c r="M3148" s="46" t="s">
        <v>36</v>
      </c>
      <c r="N3148" s="39">
        <v>1013</v>
      </c>
      <c r="O3148" s="10" t="str">
        <f t="shared" si="49"/>
        <v>TM</v>
      </c>
      <c r="P3148" s="12">
        <f>VLOOKUP($B3148,'[3]CHÍNH THỨC'!$D:$H,4,0)</f>
        <v>45635</v>
      </c>
      <c r="Q3148" s="12" t="str">
        <f>VLOOKUP($B3148,'[3]CHÍNH THỨC'!$D:$H,5,0)</f>
        <v>Đã nghỉ việc</v>
      </c>
      <c r="R3148" s="9"/>
      <c r="S3148" s="9"/>
      <c r="T3148" s="9"/>
      <c r="U3148" s="9"/>
      <c r="V3148" s="9"/>
      <c r="W3148" s="9"/>
      <c r="X3148" s="9"/>
      <c r="Y3148" s="9"/>
    </row>
    <row r="3149" spans="1:25" ht="16.5" customHeight="1">
      <c r="A3149" s="39">
        <v>3133</v>
      </c>
      <c r="B3149" s="46" t="s">
        <v>13355</v>
      </c>
      <c r="C3149" s="39" t="s">
        <v>13356</v>
      </c>
      <c r="D3149" s="41">
        <v>38744</v>
      </c>
      <c r="E3149" s="40" t="s">
        <v>1253</v>
      </c>
      <c r="F3149" s="246" t="s">
        <v>13357</v>
      </c>
      <c r="G3149" s="42">
        <v>44783</v>
      </c>
      <c r="H3149" s="39" t="s">
        <v>66</v>
      </c>
      <c r="I3149" s="48" t="s">
        <v>4811</v>
      </c>
      <c r="J3149" s="247" t="s">
        <v>13358</v>
      </c>
      <c r="K3149" s="46" t="s">
        <v>12942</v>
      </c>
      <c r="L3149" s="41">
        <v>45610</v>
      </c>
      <c r="M3149" s="46" t="s">
        <v>36</v>
      </c>
      <c r="N3149" s="39">
        <v>1014</v>
      </c>
      <c r="O3149" s="10" t="str">
        <f t="shared" si="49"/>
        <v>TM</v>
      </c>
      <c r="P3149" s="12">
        <f>VLOOKUP($B3149,'[3]CHÍNH THỨC'!$D:$H,4,0)</f>
        <v>45616</v>
      </c>
      <c r="Q3149" s="12" t="str">
        <f>VLOOKUP($B3149,'[3]CHÍNH THỨC'!$D:$H,5,0)</f>
        <v>Đã nghỉ việc</v>
      </c>
      <c r="R3149" s="9"/>
      <c r="S3149" s="9"/>
      <c r="T3149" s="9"/>
      <c r="U3149" s="9"/>
      <c r="V3149" s="9"/>
      <c r="W3149" s="9"/>
      <c r="X3149" s="9"/>
      <c r="Y3149" s="9"/>
    </row>
    <row r="3150" spans="1:25" ht="16.5" customHeight="1">
      <c r="A3150" s="39">
        <v>3134</v>
      </c>
      <c r="B3150" s="46" t="s">
        <v>13359</v>
      </c>
      <c r="C3150" s="39" t="s">
        <v>13360</v>
      </c>
      <c r="D3150" s="41">
        <v>38410</v>
      </c>
      <c r="E3150" s="40" t="s">
        <v>30</v>
      </c>
      <c r="F3150" s="246" t="s">
        <v>10466</v>
      </c>
      <c r="G3150" s="42">
        <v>44299</v>
      </c>
      <c r="H3150" s="39" t="s">
        <v>66</v>
      </c>
      <c r="I3150" s="48" t="s">
        <v>13361</v>
      </c>
      <c r="J3150" s="247" t="s">
        <v>10463</v>
      </c>
      <c r="K3150" s="46" t="s">
        <v>12942</v>
      </c>
      <c r="L3150" s="41">
        <v>45610</v>
      </c>
      <c r="M3150" s="46" t="s">
        <v>36</v>
      </c>
      <c r="N3150" s="39">
        <v>1016</v>
      </c>
      <c r="O3150" s="10" t="str">
        <f t="shared" si="49"/>
        <v>TM</v>
      </c>
      <c r="P3150" s="12">
        <f>VLOOKUP($B3150,'[3]CHÍNH THỨC'!$D:$H,4,0)</f>
        <v>45630</v>
      </c>
      <c r="Q3150" s="12" t="str">
        <f>VLOOKUP($B3150,'[3]CHÍNH THỨC'!$D:$H,5,0)</f>
        <v>Đã nghỉ việc</v>
      </c>
      <c r="R3150" s="9"/>
      <c r="S3150" s="9"/>
      <c r="T3150" s="9"/>
      <c r="U3150" s="9"/>
      <c r="V3150" s="9"/>
      <c r="W3150" s="9"/>
      <c r="X3150" s="9"/>
      <c r="Y3150" s="9"/>
    </row>
    <row r="3151" spans="1:25" ht="16.5" customHeight="1">
      <c r="A3151" s="39">
        <v>3135</v>
      </c>
      <c r="B3151" s="46" t="s">
        <v>13362</v>
      </c>
      <c r="C3151" s="39" t="s">
        <v>6843</v>
      </c>
      <c r="D3151" s="41">
        <v>38518</v>
      </c>
      <c r="E3151" s="40" t="s">
        <v>30</v>
      </c>
      <c r="F3151" s="246" t="s">
        <v>6844</v>
      </c>
      <c r="G3151" s="254" t="s">
        <v>11984</v>
      </c>
      <c r="H3151" s="39" t="s">
        <v>66</v>
      </c>
      <c r="I3151" s="48" t="s">
        <v>7699</v>
      </c>
      <c r="J3151" s="247" t="s">
        <v>13363</v>
      </c>
      <c r="K3151" s="46" t="s">
        <v>42</v>
      </c>
      <c r="L3151" s="41">
        <v>45610</v>
      </c>
      <c r="M3151" s="46" t="s">
        <v>36</v>
      </c>
      <c r="N3151" s="39">
        <v>1009</v>
      </c>
      <c r="O3151" s="10" t="str">
        <f t="shared" si="49"/>
        <v>HM</v>
      </c>
      <c r="P3151" s="12">
        <f>VLOOKUP($B3151,'[3]CHÍNH THỨC'!$D:$H,4,0)</f>
        <v>45653</v>
      </c>
      <c r="Q3151" s="12" t="str">
        <f>VLOOKUP($B3151,'[3]CHÍNH THỨC'!$D:$H,5,0)</f>
        <v>Đã nghỉ việc</v>
      </c>
      <c r="R3151" s="9"/>
      <c r="S3151" s="9"/>
      <c r="T3151" s="9"/>
      <c r="U3151" s="9"/>
      <c r="V3151" s="9"/>
      <c r="W3151" s="9"/>
      <c r="X3151" s="9"/>
      <c r="Y3151" s="9"/>
    </row>
    <row r="3152" spans="1:25" ht="16.5" customHeight="1">
      <c r="A3152" s="39">
        <v>3136</v>
      </c>
      <c r="B3152" s="46" t="s">
        <v>13364</v>
      </c>
      <c r="C3152" s="39" t="s">
        <v>13365</v>
      </c>
      <c r="D3152" s="41">
        <v>38860</v>
      </c>
      <c r="E3152" s="40" t="s">
        <v>30</v>
      </c>
      <c r="F3152" s="246" t="s">
        <v>13366</v>
      </c>
      <c r="G3152" s="254" t="s">
        <v>13367</v>
      </c>
      <c r="H3152" s="39" t="s">
        <v>66</v>
      </c>
      <c r="I3152" s="48" t="s">
        <v>390</v>
      </c>
      <c r="J3152" s="247" t="s">
        <v>13368</v>
      </c>
      <c r="K3152" s="46" t="s">
        <v>42</v>
      </c>
      <c r="L3152" s="41">
        <v>45610</v>
      </c>
      <c r="M3152" s="46" t="s">
        <v>36</v>
      </c>
      <c r="N3152" s="39">
        <v>1012</v>
      </c>
      <c r="O3152" s="10" t="str">
        <f t="shared" si="49"/>
        <v>HM</v>
      </c>
      <c r="P3152" s="12">
        <f>VLOOKUP($B3152,'[3]CHÍNH THỨC'!$D:$H,4,0)</f>
        <v>45663</v>
      </c>
      <c r="Q3152" s="12" t="str">
        <f>VLOOKUP($B3152,'[3]CHÍNH THỨC'!$D:$H,5,0)</f>
        <v>Đã nghỉ việc</v>
      </c>
      <c r="R3152" s="9"/>
      <c r="S3152" s="9"/>
      <c r="T3152" s="9"/>
      <c r="U3152" s="9"/>
      <c r="V3152" s="9"/>
      <c r="W3152" s="9"/>
      <c r="X3152" s="9"/>
      <c r="Y3152" s="9"/>
    </row>
    <row r="3153" spans="1:25" ht="16.5" customHeight="1">
      <c r="A3153" s="39">
        <v>3137</v>
      </c>
      <c r="B3153" s="46" t="s">
        <v>13369</v>
      </c>
      <c r="C3153" s="39" t="s">
        <v>13370</v>
      </c>
      <c r="D3153" s="41">
        <v>38298</v>
      </c>
      <c r="E3153" s="40" t="s">
        <v>30</v>
      </c>
      <c r="F3153" s="246" t="s">
        <v>13371</v>
      </c>
      <c r="G3153" s="42">
        <v>44546</v>
      </c>
      <c r="H3153" s="39" t="s">
        <v>66</v>
      </c>
      <c r="I3153" s="48" t="s">
        <v>13372</v>
      </c>
      <c r="J3153" s="247" t="s">
        <v>13373</v>
      </c>
      <c r="K3153" s="46" t="s">
        <v>35</v>
      </c>
      <c r="L3153" s="41">
        <v>45610</v>
      </c>
      <c r="M3153" s="46" t="s">
        <v>36</v>
      </c>
      <c r="N3153" s="39">
        <v>1018</v>
      </c>
      <c r="O3153" s="10" t="str">
        <f t="shared" si="49"/>
        <v>HU</v>
      </c>
      <c r="P3153" s="12">
        <f>VLOOKUP($B3153,'[3]CHÍNH THỨC'!$D:$H,4,0)</f>
        <v>45617</v>
      </c>
      <c r="Q3153" s="12" t="str">
        <f>VLOOKUP($B3153,'[3]CHÍNH THỨC'!$D:$H,5,0)</f>
        <v>Đã nghỉ việc</v>
      </c>
      <c r="R3153" s="9"/>
      <c r="S3153" s="9"/>
      <c r="T3153" s="9"/>
      <c r="U3153" s="9"/>
      <c r="V3153" s="9"/>
      <c r="W3153" s="9"/>
      <c r="X3153" s="9"/>
      <c r="Y3153" s="9"/>
    </row>
    <row r="3154" spans="1:25" ht="16.5" customHeight="1">
      <c r="A3154" s="39">
        <v>3138</v>
      </c>
      <c r="B3154" s="46" t="s">
        <v>13374</v>
      </c>
      <c r="C3154" s="39" t="s">
        <v>13375</v>
      </c>
      <c r="D3154" s="41">
        <v>37938</v>
      </c>
      <c r="E3154" s="40" t="s">
        <v>30</v>
      </c>
      <c r="F3154" s="246" t="s">
        <v>13376</v>
      </c>
      <c r="G3154" s="42">
        <v>44329</v>
      </c>
      <c r="H3154" s="39" t="s">
        <v>66</v>
      </c>
      <c r="I3154" s="48" t="s">
        <v>3267</v>
      </c>
      <c r="J3154" s="247" t="s">
        <v>13377</v>
      </c>
      <c r="K3154" s="46" t="s">
        <v>35</v>
      </c>
      <c r="L3154" s="41">
        <v>45610</v>
      </c>
      <c r="M3154" s="46" t="s">
        <v>36</v>
      </c>
      <c r="N3154" s="39">
        <v>1019</v>
      </c>
      <c r="O3154" s="10" t="str">
        <f t="shared" si="49"/>
        <v>HU</v>
      </c>
      <c r="P3154" s="12">
        <f>VLOOKUP($B3154,'[3]CHÍNH THỨC'!$D:$H,4,0)</f>
        <v>45651</v>
      </c>
      <c r="Q3154" s="12" t="str">
        <f>VLOOKUP($B3154,'[3]CHÍNH THỨC'!$D:$H,5,0)</f>
        <v>Đã nghỉ việc</v>
      </c>
      <c r="R3154" s="9"/>
      <c r="S3154" s="9"/>
      <c r="T3154" s="9"/>
      <c r="U3154" s="9"/>
      <c r="V3154" s="9"/>
      <c r="W3154" s="9"/>
      <c r="X3154" s="9"/>
      <c r="Y3154" s="9"/>
    </row>
    <row r="3155" spans="1:25" ht="16.5" customHeight="1">
      <c r="A3155" s="39">
        <v>3139</v>
      </c>
      <c r="B3155" s="46" t="s">
        <v>13378</v>
      </c>
      <c r="C3155" s="39" t="s">
        <v>10656</v>
      </c>
      <c r="D3155" s="41">
        <v>33523</v>
      </c>
      <c r="E3155" s="40" t="s">
        <v>30</v>
      </c>
      <c r="F3155" s="246" t="s">
        <v>10657</v>
      </c>
      <c r="G3155" s="42">
        <v>44307</v>
      </c>
      <c r="H3155" s="39" t="s">
        <v>66</v>
      </c>
      <c r="I3155" s="48" t="s">
        <v>937</v>
      </c>
      <c r="J3155" s="247" t="s">
        <v>10659</v>
      </c>
      <c r="K3155" s="46" t="s">
        <v>42</v>
      </c>
      <c r="L3155" s="41">
        <v>45610</v>
      </c>
      <c r="M3155" s="46" t="s">
        <v>75</v>
      </c>
      <c r="N3155" s="39" t="s">
        <v>11722</v>
      </c>
      <c r="O3155" s="10" t="str">
        <f t="shared" si="49"/>
        <v>HU</v>
      </c>
      <c r="P3155" s="12">
        <f>VLOOKUP($B3155,'[3]CHÍNH THỨC'!$D:$H,4,0)</f>
        <v>45622</v>
      </c>
      <c r="Q3155" s="12" t="str">
        <f>VLOOKUP($B3155,'[3]CHÍNH THỨC'!$D:$H,5,0)</f>
        <v>Đã nghỉ việc</v>
      </c>
      <c r="R3155" s="9"/>
      <c r="S3155" s="9"/>
      <c r="T3155" s="9"/>
      <c r="U3155" s="9"/>
      <c r="V3155" s="9"/>
      <c r="W3155" s="9"/>
      <c r="X3155" s="9"/>
      <c r="Y3155" s="9"/>
    </row>
    <row r="3156" spans="1:25" ht="16.5" customHeight="1">
      <c r="A3156" s="39">
        <v>3140</v>
      </c>
      <c r="B3156" s="46" t="s">
        <v>13379</v>
      </c>
      <c r="C3156" s="39" t="s">
        <v>3180</v>
      </c>
      <c r="D3156" s="41">
        <v>38747</v>
      </c>
      <c r="E3156" s="40" t="s">
        <v>30</v>
      </c>
      <c r="F3156" s="246" t="s">
        <v>13380</v>
      </c>
      <c r="G3156" s="42">
        <v>44389</v>
      </c>
      <c r="H3156" s="39" t="s">
        <v>66</v>
      </c>
      <c r="I3156" s="48" t="s">
        <v>5746</v>
      </c>
      <c r="J3156" s="247" t="s">
        <v>13381</v>
      </c>
      <c r="K3156" s="46" t="s">
        <v>42</v>
      </c>
      <c r="L3156" s="41">
        <v>45610</v>
      </c>
      <c r="M3156" s="46" t="s">
        <v>36</v>
      </c>
      <c r="N3156" s="39">
        <v>1020</v>
      </c>
      <c r="O3156" s="10" t="str">
        <f t="shared" si="49"/>
        <v>HU</v>
      </c>
      <c r="P3156" s="12">
        <f>VLOOKUP($B3156,'[3]CHÍNH THỨC'!$D:$H,4,0)</f>
        <v>45615</v>
      </c>
      <c r="Q3156" s="12" t="str">
        <f>VLOOKUP($B3156,'[3]CHÍNH THỨC'!$D:$H,5,0)</f>
        <v>Đã nghỉ việc</v>
      </c>
      <c r="R3156" s="9"/>
      <c r="S3156" s="9"/>
      <c r="T3156" s="9"/>
      <c r="U3156" s="9"/>
      <c r="V3156" s="9"/>
      <c r="W3156" s="9"/>
      <c r="X3156" s="9"/>
      <c r="Y3156" s="9"/>
    </row>
    <row r="3157" spans="1:25" ht="16.5" customHeight="1">
      <c r="A3157" s="39">
        <v>3141</v>
      </c>
      <c r="B3157" s="46" t="s">
        <v>13382</v>
      </c>
      <c r="C3157" s="39" t="s">
        <v>13383</v>
      </c>
      <c r="D3157" s="41">
        <v>38845</v>
      </c>
      <c r="E3157" s="40" t="s">
        <v>30</v>
      </c>
      <c r="F3157" s="246" t="s">
        <v>13384</v>
      </c>
      <c r="G3157" s="42">
        <v>45152</v>
      </c>
      <c r="H3157" s="39" t="s">
        <v>66</v>
      </c>
      <c r="I3157" s="48" t="s">
        <v>422</v>
      </c>
      <c r="J3157" s="247" t="s">
        <v>13385</v>
      </c>
      <c r="K3157" s="46" t="s">
        <v>42</v>
      </c>
      <c r="L3157" s="41">
        <v>45610</v>
      </c>
      <c r="M3157" s="46" t="s">
        <v>36</v>
      </c>
      <c r="N3157" s="39">
        <v>1024</v>
      </c>
      <c r="O3157" s="10" t="str">
        <f t="shared" si="49"/>
        <v>CE</v>
      </c>
      <c r="P3157" s="12">
        <f>VLOOKUP($B3157,'[3]CHÍNH THỨC'!$D:$H,4,0)</f>
        <v>45611</v>
      </c>
      <c r="Q3157" s="12" t="str">
        <f>VLOOKUP($B3157,'[3]CHÍNH THỨC'!$D:$H,5,0)</f>
        <v>Đã nghỉ việc</v>
      </c>
      <c r="R3157" s="9"/>
      <c r="S3157" s="9"/>
      <c r="T3157" s="9"/>
      <c r="U3157" s="9"/>
      <c r="V3157" s="9"/>
      <c r="W3157" s="9"/>
      <c r="X3157" s="9"/>
      <c r="Y3157" s="9"/>
    </row>
    <row r="3158" spans="1:25" ht="16.5" customHeight="1">
      <c r="A3158" s="39">
        <v>3142</v>
      </c>
      <c r="B3158" s="46" t="s">
        <v>13386</v>
      </c>
      <c r="C3158" s="39" t="s">
        <v>13387</v>
      </c>
      <c r="D3158" s="41">
        <v>36230</v>
      </c>
      <c r="E3158" s="40" t="s">
        <v>1253</v>
      </c>
      <c r="F3158" s="246" t="s">
        <v>13388</v>
      </c>
      <c r="G3158" s="42">
        <v>44921</v>
      </c>
      <c r="H3158" s="39" t="s">
        <v>66</v>
      </c>
      <c r="I3158" s="48" t="s">
        <v>13389</v>
      </c>
      <c r="J3158" s="247" t="s">
        <v>13390</v>
      </c>
      <c r="K3158" s="46" t="s">
        <v>35</v>
      </c>
      <c r="L3158" s="41">
        <v>45610</v>
      </c>
      <c r="M3158" s="46" t="s">
        <v>5366</v>
      </c>
      <c r="N3158" s="39">
        <v>1036</v>
      </c>
      <c r="O3158" s="10" t="str">
        <f t="shared" si="49"/>
        <v>NE</v>
      </c>
      <c r="P3158" s="12">
        <f>VLOOKUP($B3158,'[3]CHÍNH THỨC'!$D:$H,4,0)</f>
        <v>45610</v>
      </c>
      <c r="Q3158" s="12" t="str">
        <f>VLOOKUP($B3158,'[3]CHÍNH THỨC'!$D:$H,5,0)</f>
        <v>Đã nghỉ việc</v>
      </c>
      <c r="R3158" s="9"/>
      <c r="S3158" s="9"/>
      <c r="T3158" s="9"/>
      <c r="U3158" s="9"/>
      <c r="V3158" s="9"/>
      <c r="W3158" s="9"/>
      <c r="X3158" s="9"/>
      <c r="Y3158" s="9"/>
    </row>
    <row r="3159" spans="1:25" ht="16.5" customHeight="1">
      <c r="A3159" s="39">
        <v>3143</v>
      </c>
      <c r="B3159" s="46" t="s">
        <v>13391</v>
      </c>
      <c r="C3159" s="39" t="s">
        <v>5017</v>
      </c>
      <c r="D3159" s="41">
        <v>34831</v>
      </c>
      <c r="E3159" s="40" t="s">
        <v>30</v>
      </c>
      <c r="F3159" s="246" t="s">
        <v>13392</v>
      </c>
      <c r="G3159" s="254" t="s">
        <v>9742</v>
      </c>
      <c r="H3159" s="39" t="s">
        <v>66</v>
      </c>
      <c r="I3159" s="48" t="s">
        <v>13393</v>
      </c>
      <c r="J3159" s="247" t="s">
        <v>13394</v>
      </c>
      <c r="K3159" s="46" t="s">
        <v>35</v>
      </c>
      <c r="L3159" s="41">
        <v>45610</v>
      </c>
      <c r="M3159" s="46" t="s">
        <v>13395</v>
      </c>
      <c r="N3159" s="39">
        <v>1037</v>
      </c>
      <c r="O3159" s="10" t="str">
        <f t="shared" si="49"/>
        <v>MH</v>
      </c>
      <c r="P3159" s="12">
        <f>VLOOKUP($B3159,'[3]CHÍNH THỨC'!$D:$H,4,0)</f>
        <v>45610</v>
      </c>
      <c r="Q3159" s="12" t="str">
        <f>VLOOKUP($B3159,'[3]CHÍNH THỨC'!$D:$H,5,0)</f>
        <v>Đã nghỉ việc</v>
      </c>
      <c r="R3159" s="9"/>
      <c r="S3159" s="9"/>
      <c r="T3159" s="9"/>
      <c r="U3159" s="9"/>
      <c r="V3159" s="9"/>
      <c r="W3159" s="9"/>
      <c r="X3159" s="9"/>
      <c r="Y3159" s="9"/>
    </row>
    <row r="3160" spans="1:25" ht="16.5" customHeight="1">
      <c r="A3160" s="39">
        <v>3144</v>
      </c>
      <c r="B3160" s="46" t="s">
        <v>13396</v>
      </c>
      <c r="C3160" s="39" t="s">
        <v>13397</v>
      </c>
      <c r="D3160" s="41">
        <v>34953</v>
      </c>
      <c r="E3160" s="40" t="s">
        <v>30</v>
      </c>
      <c r="F3160" s="246" t="s">
        <v>13398</v>
      </c>
      <c r="G3160" s="254" t="s">
        <v>9742</v>
      </c>
      <c r="H3160" s="39" t="s">
        <v>66</v>
      </c>
      <c r="I3160" s="48" t="s">
        <v>13393</v>
      </c>
      <c r="J3160" s="247" t="s">
        <v>13399</v>
      </c>
      <c r="K3160" s="46" t="s">
        <v>35</v>
      </c>
      <c r="L3160" s="41">
        <v>45610</v>
      </c>
      <c r="M3160" s="46" t="s">
        <v>13395</v>
      </c>
      <c r="N3160" s="39">
        <v>1040</v>
      </c>
      <c r="O3160" s="10" t="str">
        <f t="shared" si="49"/>
        <v>MH</v>
      </c>
      <c r="P3160" s="12">
        <f>VLOOKUP($B3160,'[3]CHÍNH THỨC'!$D:$H,4,0)</f>
        <v>45610</v>
      </c>
      <c r="Q3160" s="12" t="str">
        <f>VLOOKUP($B3160,'[3]CHÍNH THỨC'!$D:$H,5,0)</f>
        <v>Đã nghỉ việc</v>
      </c>
      <c r="R3160" s="9"/>
      <c r="S3160" s="9"/>
      <c r="T3160" s="9"/>
      <c r="U3160" s="9"/>
      <c r="V3160" s="9"/>
      <c r="W3160" s="9"/>
      <c r="X3160" s="9"/>
      <c r="Y3160" s="9"/>
    </row>
    <row r="3161" spans="1:25" ht="16.5" customHeight="1">
      <c r="A3161" s="39">
        <v>3145</v>
      </c>
      <c r="B3161" s="46" t="s">
        <v>13400</v>
      </c>
      <c r="C3161" s="39" t="s">
        <v>13401</v>
      </c>
      <c r="D3161" s="41">
        <v>32734</v>
      </c>
      <c r="E3161" s="40" t="s">
        <v>30</v>
      </c>
      <c r="F3161" s="246" t="s">
        <v>13402</v>
      </c>
      <c r="G3161" s="42">
        <v>44307</v>
      </c>
      <c r="H3161" s="39" t="s">
        <v>66</v>
      </c>
      <c r="I3161" s="48" t="s">
        <v>13403</v>
      </c>
      <c r="J3161" s="247" t="s">
        <v>13404</v>
      </c>
      <c r="K3161" s="46" t="s">
        <v>42</v>
      </c>
      <c r="L3161" s="41">
        <v>45611</v>
      </c>
      <c r="M3161" s="46" t="s">
        <v>36</v>
      </c>
      <c r="N3161" s="39">
        <v>1041</v>
      </c>
      <c r="O3161" s="10" t="str">
        <f t="shared" si="49"/>
        <v>LT</v>
      </c>
      <c r="P3161" s="12">
        <f>VLOOKUP($B3161,'[3]CHÍNH THỨC'!$D:$H,4,0)</f>
        <v>45612</v>
      </c>
      <c r="Q3161" s="12" t="str">
        <f>VLOOKUP($B3161,'[3]CHÍNH THỨC'!$D:$H,5,0)</f>
        <v>Đã nghỉ việc</v>
      </c>
      <c r="R3161" s="9"/>
      <c r="S3161" s="9"/>
      <c r="T3161" s="9"/>
      <c r="U3161" s="9"/>
      <c r="V3161" s="9"/>
      <c r="W3161" s="9"/>
      <c r="X3161" s="9"/>
      <c r="Y3161" s="9"/>
    </row>
    <row r="3162" spans="1:25" ht="16.5" customHeight="1">
      <c r="A3162" s="39">
        <v>3146</v>
      </c>
      <c r="B3162" s="46" t="s">
        <v>13405</v>
      </c>
      <c r="C3162" s="39" t="s">
        <v>13406</v>
      </c>
      <c r="D3162" s="41">
        <v>37052</v>
      </c>
      <c r="E3162" s="40" t="s">
        <v>30</v>
      </c>
      <c r="F3162" s="246" t="s">
        <v>13407</v>
      </c>
      <c r="G3162" s="42">
        <v>44374</v>
      </c>
      <c r="H3162" s="39" t="s">
        <v>66</v>
      </c>
      <c r="I3162" s="48" t="s">
        <v>13408</v>
      </c>
      <c r="J3162" s="247" t="s">
        <v>13409</v>
      </c>
      <c r="K3162" s="46" t="s">
        <v>35</v>
      </c>
      <c r="L3162" s="41">
        <v>45611</v>
      </c>
      <c r="M3162" s="46" t="s">
        <v>36</v>
      </c>
      <c r="N3162" s="39">
        <v>1043</v>
      </c>
      <c r="O3162" s="10" t="str">
        <f t="shared" si="49"/>
        <v>LT</v>
      </c>
      <c r="P3162" s="12">
        <f>VLOOKUP($B3162,'[3]CHÍNH THỨC'!$D:$H,4,0)</f>
        <v>45612</v>
      </c>
      <c r="Q3162" s="12" t="str">
        <f>VLOOKUP($B3162,'[3]CHÍNH THỨC'!$D:$H,5,0)</f>
        <v>Đã nghỉ việc</v>
      </c>
      <c r="R3162" s="9"/>
      <c r="S3162" s="9"/>
      <c r="T3162" s="9"/>
      <c r="U3162" s="9"/>
      <c r="V3162" s="9"/>
      <c r="W3162" s="9"/>
      <c r="X3162" s="9"/>
      <c r="Y3162" s="9"/>
    </row>
    <row r="3163" spans="1:25" ht="16.5" customHeight="1">
      <c r="A3163" s="39">
        <v>3147</v>
      </c>
      <c r="B3163" s="46" t="s">
        <v>13410</v>
      </c>
      <c r="C3163" s="39" t="s">
        <v>13411</v>
      </c>
      <c r="D3163" s="41">
        <v>38397</v>
      </c>
      <c r="E3163" s="40" t="s">
        <v>30</v>
      </c>
      <c r="F3163" s="246" t="s">
        <v>13412</v>
      </c>
      <c r="G3163" s="42">
        <v>44349</v>
      </c>
      <c r="H3163" s="39" t="s">
        <v>66</v>
      </c>
      <c r="I3163" s="48" t="s">
        <v>1035</v>
      </c>
      <c r="J3163" s="247" t="s">
        <v>13413</v>
      </c>
      <c r="K3163" s="46" t="s">
        <v>35</v>
      </c>
      <c r="L3163" s="41">
        <v>45611</v>
      </c>
      <c r="M3163" s="46" t="s">
        <v>194</v>
      </c>
      <c r="N3163" s="39">
        <v>1046</v>
      </c>
      <c r="O3163" s="10" t="str">
        <f t="shared" si="49"/>
        <v>MD</v>
      </c>
      <c r="P3163" s="12">
        <f>VLOOKUP($B3163,'[3]CHÍNH THỨC'!$D:$H,4,0)</f>
        <v>45612</v>
      </c>
      <c r="Q3163" s="12" t="str">
        <f>VLOOKUP($B3163,'[3]CHÍNH THỨC'!$D:$H,5,0)</f>
        <v>Đã nghỉ việc</v>
      </c>
      <c r="R3163" s="9"/>
      <c r="S3163" s="9"/>
      <c r="T3163" s="9"/>
      <c r="U3163" s="9"/>
      <c r="V3163" s="9"/>
      <c r="W3163" s="9"/>
      <c r="X3163" s="9"/>
      <c r="Y3163" s="9"/>
    </row>
    <row r="3164" spans="1:25" ht="16.5" customHeight="1">
      <c r="A3164" s="39">
        <v>3148</v>
      </c>
      <c r="B3164" s="46" t="s">
        <v>13414</v>
      </c>
      <c r="C3164" s="39" t="s">
        <v>900</v>
      </c>
      <c r="D3164" s="41">
        <v>38779</v>
      </c>
      <c r="E3164" s="40" t="s">
        <v>30</v>
      </c>
      <c r="F3164" s="246" t="s">
        <v>13415</v>
      </c>
      <c r="G3164" s="42">
        <v>45377</v>
      </c>
      <c r="H3164" s="39" t="s">
        <v>66</v>
      </c>
      <c r="I3164" s="48" t="s">
        <v>1245</v>
      </c>
      <c r="J3164" s="247" t="s">
        <v>13416</v>
      </c>
      <c r="K3164" s="46" t="s">
        <v>35</v>
      </c>
      <c r="L3164" s="41">
        <v>45611</v>
      </c>
      <c r="M3164" s="46" t="s">
        <v>36</v>
      </c>
      <c r="N3164" s="39">
        <v>1059</v>
      </c>
      <c r="O3164" s="10" t="str">
        <f t="shared" si="49"/>
        <v>MA</v>
      </c>
      <c r="P3164" s="12">
        <f>VLOOKUP($B3164,'[3]CHÍNH THỨC'!$D:$H,4,0)</f>
        <v>45622</v>
      </c>
      <c r="Q3164" s="12" t="str">
        <f>VLOOKUP($B3164,'[3]CHÍNH THỨC'!$D:$H,5,0)</f>
        <v>Đã nghỉ việc</v>
      </c>
      <c r="R3164" s="9"/>
      <c r="S3164" s="9"/>
      <c r="T3164" s="9"/>
      <c r="U3164" s="9"/>
      <c r="V3164" s="9"/>
      <c r="W3164" s="9"/>
      <c r="X3164" s="9"/>
      <c r="Y3164" s="9"/>
    </row>
    <row r="3165" spans="1:25" ht="16.5" customHeight="1">
      <c r="A3165" s="39">
        <v>3149</v>
      </c>
      <c r="B3165" s="46" t="s">
        <v>13417</v>
      </c>
      <c r="C3165" s="39" t="s">
        <v>8143</v>
      </c>
      <c r="D3165" s="41">
        <v>32742</v>
      </c>
      <c r="E3165" s="40" t="s">
        <v>30</v>
      </c>
      <c r="F3165" s="246" t="s">
        <v>13418</v>
      </c>
      <c r="G3165" s="42">
        <v>44374</v>
      </c>
      <c r="H3165" s="39" t="s">
        <v>66</v>
      </c>
      <c r="I3165" s="48" t="s">
        <v>13419</v>
      </c>
      <c r="J3165" s="247" t="s">
        <v>13420</v>
      </c>
      <c r="K3165" s="46" t="s">
        <v>42</v>
      </c>
      <c r="L3165" s="41">
        <v>45611</v>
      </c>
      <c r="M3165" s="46" t="s">
        <v>36</v>
      </c>
      <c r="N3165" s="39">
        <v>1044</v>
      </c>
      <c r="O3165" s="10" t="str">
        <f t="shared" si="49"/>
        <v>TM</v>
      </c>
      <c r="P3165" s="12">
        <f>VLOOKUP($B3165,'[3]CHÍNH THỨC'!$D:$H,4,0)</f>
        <v>45678</v>
      </c>
      <c r="Q3165" s="12" t="str">
        <f>VLOOKUP($B3165,'[3]CHÍNH THỨC'!$D:$H,5,0)</f>
        <v>Đã nghỉ việc</v>
      </c>
      <c r="R3165" s="9"/>
      <c r="S3165" s="9"/>
      <c r="T3165" s="9"/>
      <c r="U3165" s="9"/>
      <c r="V3165" s="9"/>
      <c r="W3165" s="9"/>
      <c r="X3165" s="9"/>
      <c r="Y3165" s="9"/>
    </row>
    <row r="3166" spans="1:25" ht="16.5" customHeight="1">
      <c r="A3166" s="39">
        <v>3150</v>
      </c>
      <c r="B3166" s="46" t="s">
        <v>13421</v>
      </c>
      <c r="C3166" s="39" t="s">
        <v>13422</v>
      </c>
      <c r="D3166" s="41">
        <v>31805</v>
      </c>
      <c r="E3166" s="40" t="s">
        <v>30</v>
      </c>
      <c r="F3166" s="246" t="s">
        <v>13423</v>
      </c>
      <c r="G3166" s="42">
        <v>44372</v>
      </c>
      <c r="H3166" s="39" t="s">
        <v>66</v>
      </c>
      <c r="I3166" s="48" t="s">
        <v>13424</v>
      </c>
      <c r="J3166" s="247" t="s">
        <v>13420</v>
      </c>
      <c r="K3166" s="46" t="s">
        <v>42</v>
      </c>
      <c r="L3166" s="41">
        <v>45611</v>
      </c>
      <c r="M3166" s="46" t="s">
        <v>36</v>
      </c>
      <c r="N3166" s="39">
        <v>1045</v>
      </c>
      <c r="O3166" s="10" t="str">
        <f t="shared" si="49"/>
        <v>TM</v>
      </c>
      <c r="P3166" s="12">
        <f>VLOOKUP($B3166,'[3]CHÍNH THỨC'!$D:$H,4,0)</f>
        <v>45678</v>
      </c>
      <c r="Q3166" s="12" t="str">
        <f>VLOOKUP($B3166,'[3]CHÍNH THỨC'!$D:$H,5,0)</f>
        <v>Đã nghỉ việc</v>
      </c>
      <c r="R3166" s="9"/>
      <c r="S3166" s="9"/>
      <c r="T3166" s="9"/>
      <c r="U3166" s="9"/>
      <c r="V3166" s="9"/>
      <c r="W3166" s="9"/>
      <c r="X3166" s="9"/>
      <c r="Y3166" s="9"/>
    </row>
    <row r="3167" spans="1:25" ht="16.5" customHeight="1">
      <c r="A3167" s="39">
        <v>3151</v>
      </c>
      <c r="B3167" s="46" t="s">
        <v>13425</v>
      </c>
      <c r="C3167" s="39" t="s">
        <v>13426</v>
      </c>
      <c r="D3167" s="41">
        <v>38838</v>
      </c>
      <c r="E3167" s="40" t="s">
        <v>30</v>
      </c>
      <c r="F3167" s="246" t="s">
        <v>13427</v>
      </c>
      <c r="G3167" s="254" t="s">
        <v>9696</v>
      </c>
      <c r="H3167" s="39" t="s">
        <v>66</v>
      </c>
      <c r="I3167" s="48" t="s">
        <v>13428</v>
      </c>
      <c r="J3167" s="247" t="s">
        <v>13429</v>
      </c>
      <c r="K3167" s="46" t="s">
        <v>35</v>
      </c>
      <c r="L3167" s="41">
        <v>45611</v>
      </c>
      <c r="M3167" s="46" t="s">
        <v>36</v>
      </c>
      <c r="N3167" s="39">
        <v>1050</v>
      </c>
      <c r="O3167" s="10" t="str">
        <f t="shared" si="49"/>
        <v>HU</v>
      </c>
      <c r="P3167" s="12">
        <f>VLOOKUP($B3167,'[3]CHÍNH THỨC'!$D:$H,4,0)</f>
        <v>45616</v>
      </c>
      <c r="Q3167" s="12" t="str">
        <f>VLOOKUP($B3167,'[3]CHÍNH THỨC'!$D:$H,5,0)</f>
        <v>Đã nghỉ việc</v>
      </c>
      <c r="R3167" s="9"/>
      <c r="S3167" s="9"/>
      <c r="T3167" s="9"/>
      <c r="U3167" s="9"/>
      <c r="V3167" s="9"/>
      <c r="W3167" s="9"/>
      <c r="X3167" s="9"/>
      <c r="Y3167" s="9"/>
    </row>
    <row r="3168" spans="1:25" ht="16.5" customHeight="1">
      <c r="A3168" s="39">
        <v>3152</v>
      </c>
      <c r="B3168" s="46" t="s">
        <v>13430</v>
      </c>
      <c r="C3168" s="39" t="s">
        <v>13431</v>
      </c>
      <c r="D3168" s="41">
        <v>38745</v>
      </c>
      <c r="E3168" s="40" t="s">
        <v>30</v>
      </c>
      <c r="F3168" s="246" t="s">
        <v>13432</v>
      </c>
      <c r="G3168" s="254" t="s">
        <v>13433</v>
      </c>
      <c r="H3168" s="39" t="s">
        <v>66</v>
      </c>
      <c r="I3168" s="48" t="s">
        <v>629</v>
      </c>
      <c r="J3168" s="247" t="s">
        <v>13434</v>
      </c>
      <c r="K3168" s="46" t="s">
        <v>35</v>
      </c>
      <c r="L3168" s="41">
        <v>45611</v>
      </c>
      <c r="M3168" s="46" t="s">
        <v>36</v>
      </c>
      <c r="N3168" s="39">
        <v>1051</v>
      </c>
      <c r="O3168" s="10" t="str">
        <f t="shared" si="49"/>
        <v>HU</v>
      </c>
      <c r="P3168" s="12">
        <f>VLOOKUP($B3168,'[3]CHÍNH THỨC'!$D:$H,4,0)</f>
        <v>45632</v>
      </c>
      <c r="Q3168" s="12" t="str">
        <f>VLOOKUP($B3168,'[3]CHÍNH THỨC'!$D:$H,5,0)</f>
        <v>Đã nghỉ việc</v>
      </c>
      <c r="R3168" s="9"/>
      <c r="S3168" s="9"/>
      <c r="T3168" s="9"/>
      <c r="U3168" s="9"/>
      <c r="V3168" s="9"/>
      <c r="W3168" s="9"/>
      <c r="X3168" s="9"/>
      <c r="Y3168" s="9"/>
    </row>
    <row r="3169" spans="1:25" ht="16.5" customHeight="1">
      <c r="A3169" s="39">
        <v>3153</v>
      </c>
      <c r="B3169" s="46" t="s">
        <v>13435</v>
      </c>
      <c r="C3169" s="39" t="s">
        <v>13436</v>
      </c>
      <c r="D3169" s="41">
        <v>37291</v>
      </c>
      <c r="E3169" s="40" t="s">
        <v>30</v>
      </c>
      <c r="F3169" s="246" t="s">
        <v>13437</v>
      </c>
      <c r="G3169" s="254" t="s">
        <v>13438</v>
      </c>
      <c r="H3169" s="39" t="s">
        <v>66</v>
      </c>
      <c r="I3169" s="48" t="s">
        <v>13439</v>
      </c>
      <c r="J3169" s="247" t="s">
        <v>13440</v>
      </c>
      <c r="K3169" s="46" t="s">
        <v>35</v>
      </c>
      <c r="L3169" s="41">
        <v>45611</v>
      </c>
      <c r="M3169" s="46" t="s">
        <v>36</v>
      </c>
      <c r="N3169" s="39">
        <v>1052</v>
      </c>
      <c r="O3169" s="10" t="str">
        <f t="shared" si="49"/>
        <v>HU</v>
      </c>
      <c r="P3169" s="12">
        <f>VLOOKUP($B3169,'[3]CHÍNH THỨC'!$D:$H,4,0)</f>
        <v>45612</v>
      </c>
      <c r="Q3169" s="12" t="str">
        <f>VLOOKUP($B3169,'[3]CHÍNH THỨC'!$D:$H,5,0)</f>
        <v>Đã nghỉ việc</v>
      </c>
      <c r="R3169" s="9"/>
      <c r="S3169" s="9"/>
      <c r="T3169" s="9"/>
      <c r="U3169" s="9"/>
      <c r="V3169" s="9"/>
      <c r="W3169" s="9"/>
      <c r="X3169" s="9"/>
      <c r="Y3169" s="9"/>
    </row>
    <row r="3170" spans="1:25" ht="16.5" customHeight="1">
      <c r="A3170" s="39">
        <v>3154</v>
      </c>
      <c r="B3170" s="46" t="s">
        <v>13441</v>
      </c>
      <c r="C3170" s="39" t="s">
        <v>13442</v>
      </c>
      <c r="D3170" s="41">
        <v>38919</v>
      </c>
      <c r="E3170" s="40" t="s">
        <v>30</v>
      </c>
      <c r="F3170" s="246" t="s">
        <v>13443</v>
      </c>
      <c r="G3170" s="254" t="s">
        <v>13444</v>
      </c>
      <c r="H3170" s="39" t="s">
        <v>66</v>
      </c>
      <c r="I3170" s="48" t="s">
        <v>13428</v>
      </c>
      <c r="J3170" s="247" t="s">
        <v>13445</v>
      </c>
      <c r="K3170" s="46" t="s">
        <v>35</v>
      </c>
      <c r="L3170" s="41">
        <v>45611</v>
      </c>
      <c r="M3170" s="46" t="s">
        <v>36</v>
      </c>
      <c r="N3170" s="39">
        <v>1055</v>
      </c>
      <c r="O3170" s="10" t="str">
        <f t="shared" si="49"/>
        <v>HU</v>
      </c>
      <c r="P3170" s="12">
        <f>VLOOKUP($B3170,'[3]CHÍNH THỨC'!$D:$H,4,0)</f>
        <v>45616</v>
      </c>
      <c r="Q3170" s="12" t="str">
        <f>VLOOKUP($B3170,'[3]CHÍNH THỨC'!$D:$H,5,0)</f>
        <v>Đã nghỉ việc</v>
      </c>
      <c r="R3170" s="9"/>
      <c r="S3170" s="9"/>
      <c r="T3170" s="9"/>
      <c r="U3170" s="9"/>
      <c r="V3170" s="9"/>
      <c r="W3170" s="9"/>
      <c r="X3170" s="9"/>
      <c r="Y3170" s="9"/>
    </row>
    <row r="3171" spans="1:25" ht="16.5" customHeight="1">
      <c r="A3171" s="39">
        <v>3155</v>
      </c>
      <c r="B3171" s="46" t="s">
        <v>13446</v>
      </c>
      <c r="C3171" s="39" t="s">
        <v>13447</v>
      </c>
      <c r="D3171" s="41">
        <v>33179</v>
      </c>
      <c r="E3171" s="40" t="s">
        <v>30</v>
      </c>
      <c r="F3171" s="246" t="s">
        <v>13448</v>
      </c>
      <c r="G3171" s="254" t="s">
        <v>13449</v>
      </c>
      <c r="H3171" s="39" t="s">
        <v>66</v>
      </c>
      <c r="I3171" s="48" t="s">
        <v>13450</v>
      </c>
      <c r="J3171" s="247" t="s">
        <v>13451</v>
      </c>
      <c r="K3171" s="46" t="s">
        <v>42</v>
      </c>
      <c r="L3171" s="41">
        <v>45611</v>
      </c>
      <c r="M3171" s="46" t="s">
        <v>75</v>
      </c>
      <c r="N3171" s="39">
        <v>1061</v>
      </c>
      <c r="O3171" s="10" t="str">
        <f t="shared" si="49"/>
        <v>HU</v>
      </c>
      <c r="P3171" s="12">
        <f>VLOOKUP($B3171,'[3]CHÍNH THỨC'!$D:$H,4,0)</f>
        <v>45622</v>
      </c>
      <c r="Q3171" s="12" t="str">
        <f>VLOOKUP($B3171,'[3]CHÍNH THỨC'!$D:$H,5,0)</f>
        <v>Đã nghỉ việc</v>
      </c>
      <c r="R3171" s="9"/>
      <c r="S3171" s="9"/>
      <c r="T3171" s="9"/>
      <c r="U3171" s="9"/>
      <c r="V3171" s="9"/>
      <c r="W3171" s="9"/>
      <c r="X3171" s="9"/>
      <c r="Y3171" s="9"/>
    </row>
    <row r="3172" spans="1:25" ht="16.5" customHeight="1">
      <c r="A3172" s="39">
        <v>3156</v>
      </c>
      <c r="B3172" s="46" t="s">
        <v>13452</v>
      </c>
      <c r="C3172" s="39" t="s">
        <v>13453</v>
      </c>
      <c r="D3172" s="41">
        <v>35737</v>
      </c>
      <c r="E3172" s="40" t="s">
        <v>30</v>
      </c>
      <c r="F3172" s="246" t="s">
        <v>13454</v>
      </c>
      <c r="G3172" s="254" t="s">
        <v>13455</v>
      </c>
      <c r="H3172" s="39" t="s">
        <v>66</v>
      </c>
      <c r="I3172" s="48" t="s">
        <v>9284</v>
      </c>
      <c r="J3172" s="247" t="s">
        <v>13451</v>
      </c>
      <c r="K3172" s="46" t="s">
        <v>35</v>
      </c>
      <c r="L3172" s="41">
        <v>45611</v>
      </c>
      <c r="M3172" s="46" t="s">
        <v>75</v>
      </c>
      <c r="N3172" s="39">
        <v>1062</v>
      </c>
      <c r="O3172" s="10" t="str">
        <f t="shared" si="49"/>
        <v>HU</v>
      </c>
      <c r="P3172" s="12">
        <f>VLOOKUP($B3172,'[3]CHÍNH THỨC'!$D:$H,4,0)</f>
        <v>45622</v>
      </c>
      <c r="Q3172" s="12" t="str">
        <f>VLOOKUP($B3172,'[3]CHÍNH THỨC'!$D:$H,5,0)</f>
        <v>Đã nghỉ việc</v>
      </c>
      <c r="R3172" s="9"/>
      <c r="S3172" s="9"/>
      <c r="T3172" s="9"/>
      <c r="U3172" s="9"/>
      <c r="V3172" s="9"/>
      <c r="W3172" s="9"/>
      <c r="X3172" s="9"/>
      <c r="Y3172" s="9"/>
    </row>
    <row r="3173" spans="1:25" ht="16.5" customHeight="1">
      <c r="A3173" s="39">
        <v>3157</v>
      </c>
      <c r="B3173" s="46" t="s">
        <v>13456</v>
      </c>
      <c r="C3173" s="39" t="s">
        <v>13457</v>
      </c>
      <c r="D3173" s="41">
        <v>38083</v>
      </c>
      <c r="E3173" s="40" t="s">
        <v>30</v>
      </c>
      <c r="F3173" s="246" t="s">
        <v>13458</v>
      </c>
      <c r="G3173" s="42">
        <v>44347</v>
      </c>
      <c r="H3173" s="39" t="s">
        <v>66</v>
      </c>
      <c r="I3173" s="48" t="s">
        <v>13459</v>
      </c>
      <c r="J3173" s="247" t="s">
        <v>13460</v>
      </c>
      <c r="K3173" s="46" t="s">
        <v>35</v>
      </c>
      <c r="L3173" s="41">
        <v>45611</v>
      </c>
      <c r="M3173" s="46" t="s">
        <v>36</v>
      </c>
      <c r="N3173" s="39">
        <v>1058</v>
      </c>
      <c r="O3173" s="10" t="str">
        <f t="shared" si="49"/>
        <v>CE</v>
      </c>
      <c r="P3173" s="12">
        <f>VLOOKUP($B3173,'[3]CHÍNH THỨC'!$D:$H,4,0)</f>
        <v>45617</v>
      </c>
      <c r="Q3173" s="12" t="str">
        <f>VLOOKUP($B3173,'[3]CHÍNH THỨC'!$D:$H,5,0)</f>
        <v>Đã nghỉ việc</v>
      </c>
      <c r="R3173" s="9"/>
      <c r="S3173" s="9"/>
      <c r="T3173" s="9"/>
      <c r="U3173" s="9"/>
      <c r="V3173" s="9"/>
      <c r="W3173" s="9"/>
      <c r="X3173" s="9"/>
      <c r="Y3173" s="9"/>
    </row>
    <row r="3174" spans="1:25" ht="16.5" customHeight="1">
      <c r="A3174" s="39">
        <v>3158</v>
      </c>
      <c r="B3174" s="46" t="s">
        <v>13461</v>
      </c>
      <c r="C3174" s="39" t="s">
        <v>284</v>
      </c>
      <c r="D3174" s="41">
        <v>33166</v>
      </c>
      <c r="E3174" s="40" t="s">
        <v>1253</v>
      </c>
      <c r="F3174" s="246" t="s">
        <v>13462</v>
      </c>
      <c r="G3174" s="42">
        <v>44839</v>
      </c>
      <c r="H3174" s="39" t="s">
        <v>66</v>
      </c>
      <c r="I3174" s="48" t="s">
        <v>13463</v>
      </c>
      <c r="J3174" s="247" t="s">
        <v>13464</v>
      </c>
      <c r="K3174" s="46" t="s">
        <v>42</v>
      </c>
      <c r="L3174" s="41">
        <v>45611</v>
      </c>
      <c r="M3174" s="46" t="s">
        <v>36</v>
      </c>
      <c r="N3174" s="39">
        <v>1047</v>
      </c>
      <c r="O3174" s="10" t="str">
        <f t="shared" si="49"/>
        <v>MH</v>
      </c>
      <c r="P3174" s="12">
        <f>VLOOKUP($B3174,'[3]CHÍNH THỨC'!$D:$H,4,0)</f>
        <v>45630</v>
      </c>
      <c r="Q3174" s="12" t="str">
        <f>VLOOKUP($B3174,'[3]CHÍNH THỨC'!$D:$H,5,0)</f>
        <v>Đã nghỉ việc</v>
      </c>
      <c r="R3174" s="9"/>
      <c r="S3174" s="9"/>
      <c r="T3174" s="9"/>
      <c r="U3174" s="9"/>
      <c r="V3174" s="9"/>
      <c r="W3174" s="9"/>
      <c r="X3174" s="9"/>
      <c r="Y3174" s="9"/>
    </row>
    <row r="3175" spans="1:25" ht="16.5" customHeight="1">
      <c r="A3175" s="39">
        <v>3159</v>
      </c>
      <c r="B3175" s="46" t="s">
        <v>13465</v>
      </c>
      <c r="C3175" s="39" t="s">
        <v>6401</v>
      </c>
      <c r="D3175" s="41">
        <v>38988</v>
      </c>
      <c r="E3175" s="40" t="s">
        <v>30</v>
      </c>
      <c r="F3175" s="246" t="s">
        <v>13466</v>
      </c>
      <c r="G3175" s="42">
        <v>45385</v>
      </c>
      <c r="H3175" s="39" t="s">
        <v>66</v>
      </c>
      <c r="I3175" s="48" t="s">
        <v>13467</v>
      </c>
      <c r="J3175" s="247" t="s">
        <v>13468</v>
      </c>
      <c r="K3175" s="46" t="s">
        <v>35</v>
      </c>
      <c r="L3175" s="41">
        <v>45611</v>
      </c>
      <c r="M3175" s="46" t="s">
        <v>36</v>
      </c>
      <c r="N3175" s="39">
        <v>1048</v>
      </c>
      <c r="O3175" s="10" t="str">
        <f t="shared" si="49"/>
        <v>MH</v>
      </c>
      <c r="P3175" s="12">
        <f>VLOOKUP($B3175,'[3]CHÍNH THỨC'!$D:$H,4,0)</f>
        <v>45650</v>
      </c>
      <c r="Q3175" s="12" t="str">
        <f>VLOOKUP($B3175,'[3]CHÍNH THỨC'!$D:$H,5,0)</f>
        <v>Đã nghỉ việc</v>
      </c>
      <c r="R3175" s="9"/>
      <c r="S3175" s="9"/>
      <c r="T3175" s="9"/>
      <c r="U3175" s="9"/>
      <c r="V3175" s="9"/>
      <c r="W3175" s="9"/>
      <c r="X3175" s="9"/>
      <c r="Y3175" s="9"/>
    </row>
    <row r="3176" spans="1:25" ht="16.5" customHeight="1">
      <c r="A3176" s="39">
        <v>3160</v>
      </c>
      <c r="B3176" s="46" t="s">
        <v>13469</v>
      </c>
      <c r="C3176" s="39" t="s">
        <v>1383</v>
      </c>
      <c r="D3176" s="41">
        <v>34021</v>
      </c>
      <c r="E3176" s="40" t="s">
        <v>30</v>
      </c>
      <c r="F3176" s="246" t="s">
        <v>13470</v>
      </c>
      <c r="G3176" s="42">
        <v>45580</v>
      </c>
      <c r="H3176" s="39" t="s">
        <v>66</v>
      </c>
      <c r="I3176" s="48" t="s">
        <v>8404</v>
      </c>
      <c r="J3176" s="247" t="s">
        <v>13471</v>
      </c>
      <c r="K3176" s="46" t="s">
        <v>35</v>
      </c>
      <c r="L3176" s="41">
        <v>45611</v>
      </c>
      <c r="M3176" s="46" t="s">
        <v>36</v>
      </c>
      <c r="N3176" s="39">
        <v>1049</v>
      </c>
      <c r="O3176" s="10" t="str">
        <f t="shared" si="49"/>
        <v>MH</v>
      </c>
      <c r="P3176" s="12">
        <f>VLOOKUP($B3176,'[3]CHÍNH THỨC'!$D:$H,4,0)</f>
        <v>45622</v>
      </c>
      <c r="Q3176" s="12" t="str">
        <f>VLOOKUP($B3176,'[3]CHÍNH THỨC'!$D:$H,5,0)</f>
        <v>Đã nghỉ việc</v>
      </c>
      <c r="R3176" s="9"/>
      <c r="S3176" s="9"/>
      <c r="T3176" s="9"/>
      <c r="U3176" s="9"/>
      <c r="V3176" s="9"/>
      <c r="W3176" s="9"/>
      <c r="X3176" s="9"/>
      <c r="Y3176" s="9"/>
    </row>
    <row r="3177" spans="1:25" ht="16.5" customHeight="1">
      <c r="A3177" s="39">
        <v>3161</v>
      </c>
      <c r="B3177" s="46" t="s">
        <v>13472</v>
      </c>
      <c r="C3177" s="39" t="s">
        <v>134</v>
      </c>
      <c r="D3177" s="41">
        <v>37782</v>
      </c>
      <c r="E3177" s="40" t="s">
        <v>30</v>
      </c>
      <c r="F3177" s="246" t="s">
        <v>135</v>
      </c>
      <c r="G3177" s="42">
        <v>45073</v>
      </c>
      <c r="H3177" s="39" t="s">
        <v>66</v>
      </c>
      <c r="I3177" s="48" t="s">
        <v>1216</v>
      </c>
      <c r="J3177" s="247" t="s">
        <v>13473</v>
      </c>
      <c r="K3177" s="46" t="s">
        <v>42</v>
      </c>
      <c r="L3177" s="41">
        <v>45611</v>
      </c>
      <c r="M3177" s="46" t="s">
        <v>75</v>
      </c>
      <c r="N3177" s="39">
        <v>1067</v>
      </c>
      <c r="O3177" s="10" t="str">
        <f t="shared" si="49"/>
        <v>HL</v>
      </c>
      <c r="P3177" s="12">
        <f>VLOOKUP($B3177,'[3]CHÍNH THỨC'!$D:$H,4,0)</f>
        <v>45617</v>
      </c>
      <c r="Q3177" s="12" t="str">
        <f>VLOOKUP($B3177,'[3]CHÍNH THỨC'!$D:$H,5,0)</f>
        <v>Đã nghỉ việc</v>
      </c>
      <c r="R3177" s="9"/>
      <c r="S3177" s="9"/>
      <c r="T3177" s="9"/>
      <c r="U3177" s="9"/>
      <c r="V3177" s="9"/>
      <c r="W3177" s="9"/>
      <c r="X3177" s="9"/>
      <c r="Y3177" s="9"/>
    </row>
    <row r="3178" spans="1:25" ht="16.5" customHeight="1">
      <c r="A3178" s="39">
        <v>3162</v>
      </c>
      <c r="B3178" s="46" t="s">
        <v>13474</v>
      </c>
      <c r="C3178" s="39" t="s">
        <v>13475</v>
      </c>
      <c r="D3178" s="41">
        <v>38758</v>
      </c>
      <c r="E3178" s="40" t="s">
        <v>30</v>
      </c>
      <c r="F3178" s="246" t="s">
        <v>13476</v>
      </c>
      <c r="G3178" s="42">
        <v>44320</v>
      </c>
      <c r="H3178" s="39" t="s">
        <v>32</v>
      </c>
      <c r="I3178" s="48" t="s">
        <v>13477</v>
      </c>
      <c r="J3178" s="247" t="s">
        <v>13478</v>
      </c>
      <c r="K3178" s="46" t="s">
        <v>42</v>
      </c>
      <c r="L3178" s="41">
        <v>45612</v>
      </c>
      <c r="M3178" s="46" t="s">
        <v>75</v>
      </c>
      <c r="N3178" s="39">
        <v>1069</v>
      </c>
      <c r="O3178" s="10" t="str">
        <f t="shared" si="49"/>
        <v>LT</v>
      </c>
      <c r="P3178" s="12">
        <f>VLOOKUP($B3178,'[3]CHÍNH THỨC'!$D:$H,4,0)</f>
        <v>45614</v>
      </c>
      <c r="Q3178" s="12" t="str">
        <f>VLOOKUP($B3178,'[3]CHÍNH THỨC'!$D:$H,5,0)</f>
        <v>Đã nghỉ việc</v>
      </c>
      <c r="R3178" s="9"/>
      <c r="S3178" s="9"/>
      <c r="T3178" s="9"/>
      <c r="U3178" s="9"/>
      <c r="V3178" s="9"/>
      <c r="W3178" s="9"/>
      <c r="X3178" s="9"/>
      <c r="Y3178" s="9"/>
    </row>
    <row r="3179" spans="1:25" ht="16.5" customHeight="1">
      <c r="A3179" s="39">
        <v>3163</v>
      </c>
      <c r="B3179" s="46" t="s">
        <v>13479</v>
      </c>
      <c r="C3179" s="39" t="s">
        <v>13480</v>
      </c>
      <c r="D3179" s="41">
        <v>38630</v>
      </c>
      <c r="E3179" s="40" t="s">
        <v>30</v>
      </c>
      <c r="F3179" s="246" t="s">
        <v>13481</v>
      </c>
      <c r="G3179" s="42">
        <v>44291</v>
      </c>
      <c r="H3179" s="39" t="s">
        <v>32</v>
      </c>
      <c r="I3179" s="48" t="s">
        <v>13482</v>
      </c>
      <c r="J3179" s="247" t="s">
        <v>13483</v>
      </c>
      <c r="K3179" s="46" t="s">
        <v>42</v>
      </c>
      <c r="L3179" s="41">
        <v>45612</v>
      </c>
      <c r="M3179" s="46" t="s">
        <v>75</v>
      </c>
      <c r="N3179" s="39">
        <v>1071</v>
      </c>
      <c r="O3179" s="10" t="str">
        <f t="shared" si="49"/>
        <v>LT</v>
      </c>
      <c r="P3179" s="12">
        <f>VLOOKUP($B3179,'[3]CHÍNH THỨC'!$D:$H,4,0)</f>
        <v>45614</v>
      </c>
      <c r="Q3179" s="12" t="str">
        <f>VLOOKUP($B3179,'[3]CHÍNH THỨC'!$D:$H,5,0)</f>
        <v>Đã nghỉ việc</v>
      </c>
      <c r="R3179" s="9"/>
      <c r="S3179" s="9"/>
      <c r="T3179" s="9"/>
      <c r="U3179" s="9"/>
      <c r="V3179" s="9"/>
      <c r="W3179" s="9"/>
      <c r="X3179" s="9"/>
      <c r="Y3179" s="9"/>
    </row>
    <row r="3180" spans="1:25" ht="16.5" customHeight="1">
      <c r="A3180" s="39">
        <v>3164</v>
      </c>
      <c r="B3180" s="46" t="s">
        <v>13484</v>
      </c>
      <c r="C3180" s="39" t="s">
        <v>7527</v>
      </c>
      <c r="D3180" s="41">
        <v>34162</v>
      </c>
      <c r="E3180" s="40" t="s">
        <v>30</v>
      </c>
      <c r="F3180" s="246" t="s">
        <v>13485</v>
      </c>
      <c r="G3180" s="42">
        <v>44899</v>
      </c>
      <c r="H3180" s="39" t="s">
        <v>32</v>
      </c>
      <c r="I3180" s="48" t="s">
        <v>5901</v>
      </c>
      <c r="J3180" s="247" t="s">
        <v>13486</v>
      </c>
      <c r="K3180" s="46" t="s">
        <v>42</v>
      </c>
      <c r="L3180" s="41">
        <v>45612</v>
      </c>
      <c r="M3180" s="46" t="s">
        <v>75</v>
      </c>
      <c r="N3180" s="39">
        <v>1076</v>
      </c>
      <c r="O3180" s="10" t="str">
        <f t="shared" si="49"/>
        <v>LT</v>
      </c>
      <c r="P3180" s="12">
        <f>VLOOKUP($B3180,'[3]CHÍNH THỨC'!$D:$H,4,0)</f>
        <v>45614</v>
      </c>
      <c r="Q3180" s="12" t="str">
        <f>VLOOKUP($B3180,'[3]CHÍNH THỨC'!$D:$H,5,0)</f>
        <v>Đã nghỉ việc</v>
      </c>
      <c r="R3180" s="9"/>
      <c r="S3180" s="9"/>
      <c r="T3180" s="9"/>
      <c r="U3180" s="9"/>
      <c r="V3180" s="9"/>
      <c r="W3180" s="9"/>
      <c r="X3180" s="9"/>
      <c r="Y3180" s="9"/>
    </row>
    <row r="3181" spans="1:25" ht="16.5" customHeight="1">
      <c r="A3181" s="39">
        <v>3165</v>
      </c>
      <c r="B3181" s="46" t="s">
        <v>13487</v>
      </c>
      <c r="C3181" s="39" t="s">
        <v>13488</v>
      </c>
      <c r="D3181" s="41">
        <v>33179</v>
      </c>
      <c r="E3181" s="40" t="s">
        <v>30</v>
      </c>
      <c r="F3181" s="246" t="s">
        <v>13489</v>
      </c>
      <c r="G3181" s="42">
        <v>44317</v>
      </c>
      <c r="H3181" s="39" t="s">
        <v>32</v>
      </c>
      <c r="I3181" s="48" t="s">
        <v>13490</v>
      </c>
      <c r="J3181" s="247" t="s">
        <v>13491</v>
      </c>
      <c r="K3181" s="46" t="s">
        <v>35</v>
      </c>
      <c r="L3181" s="41">
        <v>45612</v>
      </c>
      <c r="M3181" s="46" t="s">
        <v>36</v>
      </c>
      <c r="N3181" s="39">
        <v>1075</v>
      </c>
      <c r="O3181" s="10" t="str">
        <f t="shared" si="49"/>
        <v>HU</v>
      </c>
      <c r="P3181" s="12">
        <f>VLOOKUP($B3181,'[3]CHÍNH THỨC'!$D:$H,4,0)</f>
        <v>45692</v>
      </c>
      <c r="Q3181" s="12" t="str">
        <f>VLOOKUP($B3181,'[3]CHÍNH THỨC'!$D:$H,5,0)</f>
        <v>Đã nghỉ việc</v>
      </c>
      <c r="R3181" s="9"/>
      <c r="S3181" s="9"/>
      <c r="T3181" s="9"/>
      <c r="U3181" s="9"/>
      <c r="V3181" s="9"/>
      <c r="W3181" s="9"/>
      <c r="X3181" s="9"/>
      <c r="Y3181" s="9"/>
    </row>
    <row r="3182" spans="1:25" ht="16.5" customHeight="1">
      <c r="A3182" s="39">
        <v>3166</v>
      </c>
      <c r="B3182" s="46" t="s">
        <v>13492</v>
      </c>
      <c r="C3182" s="39" t="s">
        <v>13493</v>
      </c>
      <c r="D3182" s="41">
        <v>39082</v>
      </c>
      <c r="E3182" s="40" t="s">
        <v>30</v>
      </c>
      <c r="F3182" s="246" t="s">
        <v>13494</v>
      </c>
      <c r="G3182" s="42">
        <v>44356</v>
      </c>
      <c r="H3182" s="39" t="s">
        <v>66</v>
      </c>
      <c r="I3182" s="48" t="s">
        <v>12362</v>
      </c>
      <c r="J3182" s="247" t="s">
        <v>13495</v>
      </c>
      <c r="K3182" s="46" t="s">
        <v>42</v>
      </c>
      <c r="L3182" s="41">
        <v>45612</v>
      </c>
      <c r="M3182" s="46" t="s">
        <v>75</v>
      </c>
      <c r="N3182" s="39" t="s">
        <v>13496</v>
      </c>
      <c r="O3182" s="10" t="str">
        <f t="shared" si="49"/>
        <v>MA</v>
      </c>
      <c r="P3182" s="12">
        <f>VLOOKUP($B3182,'[3]CHÍNH THỨC'!$D:$H,4,0)</f>
        <v>45612</v>
      </c>
      <c r="Q3182" s="12" t="str">
        <f>VLOOKUP($B3182,'[3]CHÍNH THỨC'!$D:$H,5,0)</f>
        <v>Đã nghỉ việc</v>
      </c>
      <c r="R3182" s="9"/>
      <c r="S3182" s="9"/>
      <c r="T3182" s="9"/>
      <c r="U3182" s="9"/>
      <c r="V3182" s="9"/>
      <c r="W3182" s="9"/>
      <c r="X3182" s="9"/>
      <c r="Y3182" s="9"/>
    </row>
    <row r="3183" spans="1:25" ht="16.5" customHeight="1">
      <c r="A3183" s="39">
        <v>3167</v>
      </c>
      <c r="B3183" s="46" t="s">
        <v>13497</v>
      </c>
      <c r="C3183" s="39" t="s">
        <v>13498</v>
      </c>
      <c r="D3183" s="41">
        <v>38169</v>
      </c>
      <c r="E3183" s="40" t="s">
        <v>30</v>
      </c>
      <c r="F3183" s="246" t="s">
        <v>13499</v>
      </c>
      <c r="G3183" s="42">
        <v>45186</v>
      </c>
      <c r="H3183" s="39" t="s">
        <v>66</v>
      </c>
      <c r="I3183" s="48" t="s">
        <v>2486</v>
      </c>
      <c r="J3183" s="247" t="s">
        <v>12960</v>
      </c>
      <c r="K3183" s="46" t="s">
        <v>42</v>
      </c>
      <c r="L3183" s="41">
        <v>45614</v>
      </c>
      <c r="M3183" s="46" t="s">
        <v>75</v>
      </c>
      <c r="N3183" s="39">
        <v>1095</v>
      </c>
      <c r="O3183" s="10" t="str">
        <f t="shared" si="49"/>
        <v>LT</v>
      </c>
      <c r="P3183" s="12">
        <f>VLOOKUP($B3183,'[3]CHÍNH THỨC'!$D:$H,4,0)</f>
        <v>45623</v>
      </c>
      <c r="Q3183" s="12" t="str">
        <f>VLOOKUP($B3183,'[3]CHÍNH THỨC'!$D:$H,5,0)</f>
        <v>Đã nghỉ việc</v>
      </c>
      <c r="R3183" s="9"/>
      <c r="S3183" s="9"/>
      <c r="T3183" s="9"/>
      <c r="U3183" s="9"/>
      <c r="V3183" s="9"/>
      <c r="W3183" s="9"/>
      <c r="X3183" s="9"/>
      <c r="Y3183" s="9"/>
    </row>
    <row r="3184" spans="1:25" ht="16.5" customHeight="1">
      <c r="A3184" s="39">
        <v>3168</v>
      </c>
      <c r="B3184" s="46" t="s">
        <v>13500</v>
      </c>
      <c r="C3184" s="39" t="s">
        <v>13501</v>
      </c>
      <c r="D3184" s="41">
        <v>38840</v>
      </c>
      <c r="E3184" s="40" t="s">
        <v>30</v>
      </c>
      <c r="F3184" s="246" t="s">
        <v>13502</v>
      </c>
      <c r="G3184" s="42">
        <v>44611</v>
      </c>
      <c r="H3184" s="39" t="s">
        <v>66</v>
      </c>
      <c r="I3184" s="48" t="s">
        <v>4076</v>
      </c>
      <c r="J3184" s="247" t="s">
        <v>2341</v>
      </c>
      <c r="K3184" s="46" t="s">
        <v>35</v>
      </c>
      <c r="L3184" s="41">
        <v>45614</v>
      </c>
      <c r="M3184" s="46" t="s">
        <v>36</v>
      </c>
      <c r="N3184" s="39">
        <v>1102</v>
      </c>
      <c r="O3184" s="10" t="str">
        <f t="shared" si="49"/>
        <v>HL</v>
      </c>
      <c r="P3184" s="12">
        <f>VLOOKUP($B3184,'[3]CHÍNH THỨC'!$D:$H,4,0)</f>
        <v>45651</v>
      </c>
      <c r="Q3184" s="12" t="str">
        <f>VLOOKUP($B3184,'[3]CHÍNH THỨC'!$D:$H,5,0)</f>
        <v>Đã nghỉ việc</v>
      </c>
      <c r="R3184" s="9"/>
      <c r="S3184" s="9"/>
      <c r="T3184" s="9"/>
      <c r="U3184" s="9"/>
      <c r="V3184" s="9"/>
      <c r="W3184" s="9"/>
      <c r="X3184" s="9"/>
      <c r="Y3184" s="9"/>
    </row>
    <row r="3185" spans="1:25" ht="16.5" customHeight="1">
      <c r="A3185" s="39">
        <v>3169</v>
      </c>
      <c r="B3185" s="46" t="s">
        <v>13503</v>
      </c>
      <c r="C3185" s="39" t="s">
        <v>2338</v>
      </c>
      <c r="D3185" s="41">
        <v>38465</v>
      </c>
      <c r="E3185" s="40" t="s">
        <v>30</v>
      </c>
      <c r="F3185" s="246" t="s">
        <v>13504</v>
      </c>
      <c r="G3185" s="42">
        <v>44439</v>
      </c>
      <c r="H3185" s="39" t="s">
        <v>66</v>
      </c>
      <c r="I3185" s="48" t="s">
        <v>1632</v>
      </c>
      <c r="J3185" s="247" t="s">
        <v>2341</v>
      </c>
      <c r="K3185" s="46" t="s">
        <v>42</v>
      </c>
      <c r="L3185" s="41">
        <v>45614</v>
      </c>
      <c r="M3185" s="46" t="s">
        <v>36</v>
      </c>
      <c r="N3185" s="39">
        <v>1100</v>
      </c>
      <c r="O3185" s="10" t="str">
        <f t="shared" si="49"/>
        <v>HL</v>
      </c>
      <c r="P3185" s="12">
        <f>VLOOKUP($B3185,'[3]CHÍNH THỨC'!$D:$H,4,0)</f>
        <v>45618</v>
      </c>
      <c r="Q3185" s="12" t="str">
        <f>VLOOKUP($B3185,'[3]CHÍNH THỨC'!$D:$H,5,0)</f>
        <v>Đã nghỉ việc</v>
      </c>
      <c r="R3185" s="9"/>
      <c r="S3185" s="9"/>
      <c r="T3185" s="9"/>
      <c r="U3185" s="9"/>
      <c r="V3185" s="9"/>
      <c r="W3185" s="9"/>
      <c r="X3185" s="9"/>
      <c r="Y3185" s="9"/>
    </row>
    <row r="3186" spans="1:25" ht="16.5" customHeight="1">
      <c r="A3186" s="39">
        <v>3170</v>
      </c>
      <c r="B3186" s="46" t="s">
        <v>13505</v>
      </c>
      <c r="C3186" s="39" t="s">
        <v>13506</v>
      </c>
      <c r="D3186" s="41">
        <v>38718</v>
      </c>
      <c r="E3186" s="40" t="s">
        <v>30</v>
      </c>
      <c r="F3186" s="246" t="s">
        <v>13507</v>
      </c>
      <c r="G3186" s="254" t="s">
        <v>13508</v>
      </c>
      <c r="H3186" s="39" t="s">
        <v>66</v>
      </c>
      <c r="I3186" s="48" t="s">
        <v>2002</v>
      </c>
      <c r="J3186" s="247" t="s">
        <v>2341</v>
      </c>
      <c r="K3186" s="46" t="s">
        <v>42</v>
      </c>
      <c r="L3186" s="41">
        <v>45614</v>
      </c>
      <c r="M3186" s="46" t="s">
        <v>36</v>
      </c>
      <c r="N3186" s="39">
        <v>1103</v>
      </c>
      <c r="O3186" s="10" t="str">
        <f t="shared" si="49"/>
        <v>HL</v>
      </c>
      <c r="P3186" s="12">
        <f>VLOOKUP($B3186,'[3]CHÍNH THỨC'!$D:$H,4,0)</f>
        <v>45651</v>
      </c>
      <c r="Q3186" s="12" t="str">
        <f>VLOOKUP($B3186,'[3]CHÍNH THỨC'!$D:$H,5,0)</f>
        <v>Đã nghỉ việc</v>
      </c>
      <c r="R3186" s="9"/>
      <c r="S3186" s="9"/>
      <c r="T3186" s="9"/>
      <c r="U3186" s="9"/>
      <c r="V3186" s="9"/>
      <c r="W3186" s="9"/>
      <c r="X3186" s="9"/>
      <c r="Y3186" s="9"/>
    </row>
    <row r="3187" spans="1:25" ht="16.5" customHeight="1">
      <c r="A3187" s="39">
        <v>3171</v>
      </c>
      <c r="B3187" s="46" t="s">
        <v>13509</v>
      </c>
      <c r="C3187" s="39" t="s">
        <v>10503</v>
      </c>
      <c r="D3187" s="41">
        <v>24683</v>
      </c>
      <c r="E3187" s="40" t="s">
        <v>30</v>
      </c>
      <c r="F3187" s="246" t="s">
        <v>13510</v>
      </c>
      <c r="G3187" s="254" t="s">
        <v>7625</v>
      </c>
      <c r="H3187" s="39" t="s">
        <v>66</v>
      </c>
      <c r="I3187" s="48" t="s">
        <v>13511</v>
      </c>
      <c r="J3187" s="247" t="s">
        <v>2341</v>
      </c>
      <c r="K3187" s="46" t="s">
        <v>42</v>
      </c>
      <c r="L3187" s="41">
        <v>45614</v>
      </c>
      <c r="M3187" s="46" t="s">
        <v>36</v>
      </c>
      <c r="N3187" s="39">
        <v>1099</v>
      </c>
      <c r="O3187" s="10" t="str">
        <f t="shared" si="49"/>
        <v>HL</v>
      </c>
      <c r="P3187" s="12">
        <f>VLOOKUP($B3187,'[3]CHÍNH THỨC'!$D:$H,4,0)</f>
        <v>45628</v>
      </c>
      <c r="Q3187" s="12" t="str">
        <f>VLOOKUP($B3187,'[3]CHÍNH THỨC'!$D:$H,5,0)</f>
        <v>Đã nghỉ việc</v>
      </c>
      <c r="R3187" s="9"/>
      <c r="S3187" s="9"/>
      <c r="T3187" s="9"/>
      <c r="U3187" s="9"/>
      <c r="V3187" s="9"/>
      <c r="W3187" s="9"/>
      <c r="X3187" s="9"/>
      <c r="Y3187" s="9"/>
    </row>
    <row r="3188" spans="1:25" ht="16.5" customHeight="1">
      <c r="A3188" s="39">
        <v>3172</v>
      </c>
      <c r="B3188" s="46" t="s">
        <v>13512</v>
      </c>
      <c r="C3188" s="39" t="s">
        <v>13513</v>
      </c>
      <c r="D3188" s="41">
        <v>38378</v>
      </c>
      <c r="E3188" s="40" t="s">
        <v>30</v>
      </c>
      <c r="F3188" s="246" t="s">
        <v>13514</v>
      </c>
      <c r="G3188" s="42">
        <v>44705</v>
      </c>
      <c r="H3188" s="39" t="s">
        <v>66</v>
      </c>
      <c r="I3188" s="48" t="s">
        <v>445</v>
      </c>
      <c r="J3188" s="247" t="s">
        <v>2341</v>
      </c>
      <c r="K3188" s="46" t="s">
        <v>42</v>
      </c>
      <c r="L3188" s="41">
        <v>45614</v>
      </c>
      <c r="M3188" s="46" t="s">
        <v>75</v>
      </c>
      <c r="N3188" s="39">
        <v>1110</v>
      </c>
      <c r="O3188" s="10" t="str">
        <f t="shared" si="49"/>
        <v>HL</v>
      </c>
      <c r="P3188" s="12">
        <f>VLOOKUP($B3188,'[3]CHÍNH THỨC'!$D:$H,4,0)</f>
        <v>45694</v>
      </c>
      <c r="Q3188" s="12" t="str">
        <f>VLOOKUP($B3188,'[3]CHÍNH THỨC'!$D:$H,5,0)</f>
        <v>Đã nghỉ việc</v>
      </c>
      <c r="R3188" s="9"/>
      <c r="S3188" s="9"/>
      <c r="T3188" s="9"/>
      <c r="U3188" s="9"/>
      <c r="V3188" s="9"/>
      <c r="W3188" s="9"/>
      <c r="X3188" s="9"/>
      <c r="Y3188" s="9"/>
    </row>
    <row r="3189" spans="1:25" ht="16.5" customHeight="1">
      <c r="A3189" s="39">
        <v>3173</v>
      </c>
      <c r="B3189" s="46" t="s">
        <v>13515</v>
      </c>
      <c r="C3189" s="39" t="s">
        <v>13516</v>
      </c>
      <c r="D3189" s="41">
        <v>37422</v>
      </c>
      <c r="E3189" s="40" t="s">
        <v>30</v>
      </c>
      <c r="F3189" s="246" t="s">
        <v>13517</v>
      </c>
      <c r="G3189" s="254" t="s">
        <v>13518</v>
      </c>
      <c r="H3189" s="39" t="s">
        <v>66</v>
      </c>
      <c r="I3189" s="48" t="s">
        <v>3229</v>
      </c>
      <c r="J3189" s="247" t="s">
        <v>13519</v>
      </c>
      <c r="K3189" s="46" t="s">
        <v>35</v>
      </c>
      <c r="L3189" s="41">
        <v>45614</v>
      </c>
      <c r="M3189" s="46" t="s">
        <v>36</v>
      </c>
      <c r="N3189" s="39">
        <v>1082</v>
      </c>
      <c r="O3189" s="10" t="str">
        <f t="shared" si="49"/>
        <v>MD</v>
      </c>
      <c r="P3189" s="12">
        <f>VLOOKUP($B3189,'[3]CHÍNH THỨC'!$D:$H,4,0)</f>
        <v>45623</v>
      </c>
      <c r="Q3189" s="12" t="str">
        <f>VLOOKUP($B3189,'[3]CHÍNH THỨC'!$D:$H,5,0)</f>
        <v>Đã nghỉ việc</v>
      </c>
      <c r="R3189" s="9"/>
      <c r="S3189" s="9"/>
      <c r="T3189" s="9"/>
      <c r="U3189" s="9"/>
      <c r="V3189" s="9"/>
      <c r="W3189" s="9"/>
      <c r="X3189" s="9"/>
      <c r="Y3189" s="9"/>
    </row>
    <row r="3190" spans="1:25" ht="16.5" customHeight="1">
      <c r="A3190" s="39">
        <v>3174</v>
      </c>
      <c r="B3190" s="46" t="s">
        <v>13520</v>
      </c>
      <c r="C3190" s="39" t="s">
        <v>2683</v>
      </c>
      <c r="D3190" s="41">
        <v>37909</v>
      </c>
      <c r="E3190" s="40" t="s">
        <v>30</v>
      </c>
      <c r="F3190" s="246" t="s">
        <v>2684</v>
      </c>
      <c r="G3190" s="254" t="s">
        <v>13521</v>
      </c>
      <c r="H3190" s="39" t="s">
        <v>66</v>
      </c>
      <c r="I3190" s="48" t="s">
        <v>1165</v>
      </c>
      <c r="J3190" s="247" t="s">
        <v>13519</v>
      </c>
      <c r="K3190" s="46" t="s">
        <v>35</v>
      </c>
      <c r="L3190" s="41">
        <v>45614</v>
      </c>
      <c r="M3190" s="46" t="s">
        <v>36</v>
      </c>
      <c r="N3190" s="39">
        <v>1083</v>
      </c>
      <c r="O3190" s="10" t="str">
        <f t="shared" si="49"/>
        <v>MD</v>
      </c>
      <c r="P3190" s="12">
        <f>VLOOKUP($B3190,'[3]CHÍNH THỨC'!$D:$H,4,0)</f>
        <v>45673</v>
      </c>
      <c r="Q3190" s="12" t="str">
        <f>VLOOKUP($B3190,'[3]CHÍNH THỨC'!$D:$H,5,0)</f>
        <v>Đã nghỉ việc</v>
      </c>
      <c r="R3190" s="9"/>
      <c r="S3190" s="9"/>
      <c r="T3190" s="9"/>
      <c r="U3190" s="9"/>
      <c r="V3190" s="9"/>
      <c r="W3190" s="9"/>
      <c r="X3190" s="9"/>
      <c r="Y3190" s="9"/>
    </row>
    <row r="3191" spans="1:25" ht="16.5" customHeight="1">
      <c r="A3191" s="39">
        <v>3175</v>
      </c>
      <c r="B3191" s="46" t="s">
        <v>13522</v>
      </c>
      <c r="C3191" s="39" t="s">
        <v>11258</v>
      </c>
      <c r="D3191" s="41">
        <v>38975</v>
      </c>
      <c r="E3191" s="40" t="s">
        <v>30</v>
      </c>
      <c r="F3191" s="246" t="s">
        <v>11259</v>
      </c>
      <c r="G3191" s="254" t="s">
        <v>13523</v>
      </c>
      <c r="H3191" s="39" t="s">
        <v>66</v>
      </c>
      <c r="I3191" s="48" t="s">
        <v>427</v>
      </c>
      <c r="J3191" s="247" t="s">
        <v>11260</v>
      </c>
      <c r="K3191" s="46" t="s">
        <v>42</v>
      </c>
      <c r="L3191" s="41">
        <v>45614</v>
      </c>
      <c r="M3191" s="46" t="s">
        <v>36</v>
      </c>
      <c r="N3191" s="39" t="s">
        <v>12578</v>
      </c>
      <c r="O3191" s="10" t="str">
        <f t="shared" si="49"/>
        <v>MD</v>
      </c>
      <c r="P3191" s="12">
        <f>VLOOKUP($B3191,'[3]CHÍNH THỨC'!$D:$H,4,0)</f>
        <v>45616</v>
      </c>
      <c r="Q3191" s="12" t="str">
        <f>VLOOKUP($B3191,'[3]CHÍNH THỨC'!$D:$H,5,0)</f>
        <v>Đã nghỉ việc</v>
      </c>
      <c r="R3191" s="9"/>
      <c r="S3191" s="9"/>
      <c r="T3191" s="9"/>
      <c r="U3191" s="9"/>
      <c r="V3191" s="9"/>
      <c r="W3191" s="9"/>
      <c r="X3191" s="9"/>
      <c r="Y3191" s="9"/>
    </row>
    <row r="3192" spans="1:25" ht="16.5" customHeight="1">
      <c r="A3192" s="39">
        <v>3176</v>
      </c>
      <c r="B3192" s="46" t="s">
        <v>13524</v>
      </c>
      <c r="C3192" s="39" t="s">
        <v>4809</v>
      </c>
      <c r="D3192" s="41">
        <v>38726</v>
      </c>
      <c r="E3192" s="40" t="s">
        <v>30</v>
      </c>
      <c r="F3192" s="246" t="s">
        <v>9317</v>
      </c>
      <c r="G3192" s="254" t="s">
        <v>13525</v>
      </c>
      <c r="H3192" s="39" t="s">
        <v>66</v>
      </c>
      <c r="I3192" s="48" t="s">
        <v>13526</v>
      </c>
      <c r="J3192" s="247" t="s">
        <v>9318</v>
      </c>
      <c r="K3192" s="46" t="s">
        <v>42</v>
      </c>
      <c r="L3192" s="41">
        <v>45614</v>
      </c>
      <c r="M3192" s="46" t="s">
        <v>36</v>
      </c>
      <c r="N3192" s="39" t="s">
        <v>9316</v>
      </c>
      <c r="O3192" s="10" t="str">
        <f t="shared" si="49"/>
        <v>MD</v>
      </c>
      <c r="P3192" s="12">
        <f>VLOOKUP($B3192,'[3]CHÍNH THỨC'!$D:$H,4,0)</f>
        <v>45616</v>
      </c>
      <c r="Q3192" s="12" t="str">
        <f>VLOOKUP($B3192,'[3]CHÍNH THỨC'!$D:$H,5,0)</f>
        <v>Đã nghỉ việc</v>
      </c>
      <c r="R3192" s="9"/>
      <c r="S3192" s="9"/>
      <c r="T3192" s="9"/>
      <c r="U3192" s="9"/>
      <c r="V3192" s="9"/>
      <c r="W3192" s="9"/>
      <c r="X3192" s="9"/>
      <c r="Y3192" s="9"/>
    </row>
    <row r="3193" spans="1:25" ht="16.5" customHeight="1">
      <c r="A3193" s="39">
        <v>3177</v>
      </c>
      <c r="B3193" s="46" t="s">
        <v>13527</v>
      </c>
      <c r="C3193" s="39" t="s">
        <v>13528</v>
      </c>
      <c r="D3193" s="41">
        <v>36982</v>
      </c>
      <c r="E3193" s="40" t="s">
        <v>30</v>
      </c>
      <c r="F3193" s="246" t="s">
        <v>13529</v>
      </c>
      <c r="G3193" s="254" t="s">
        <v>11013</v>
      </c>
      <c r="H3193" s="39" t="s">
        <v>66</v>
      </c>
      <c r="I3193" s="48" t="s">
        <v>13526</v>
      </c>
      <c r="J3193" s="247" t="s">
        <v>13530</v>
      </c>
      <c r="K3193" s="46" t="s">
        <v>35</v>
      </c>
      <c r="L3193" s="41">
        <v>45614</v>
      </c>
      <c r="M3193" s="46" t="s">
        <v>36</v>
      </c>
      <c r="N3193" s="39">
        <v>1084</v>
      </c>
      <c r="O3193" s="10" t="str">
        <f t="shared" si="49"/>
        <v>MD</v>
      </c>
      <c r="P3193" s="12">
        <f>VLOOKUP($B3193,'[3]CHÍNH THỨC'!$D:$H,4,0)</f>
        <v>45615</v>
      </c>
      <c r="Q3193" s="12" t="str">
        <f>VLOOKUP($B3193,'[3]CHÍNH THỨC'!$D:$H,5,0)</f>
        <v>Đã nghỉ việc</v>
      </c>
      <c r="R3193" s="9"/>
      <c r="S3193" s="9"/>
      <c r="T3193" s="9"/>
      <c r="U3193" s="9"/>
      <c r="V3193" s="9"/>
      <c r="W3193" s="9"/>
      <c r="X3193" s="9"/>
      <c r="Y3193" s="9"/>
    </row>
    <row r="3194" spans="1:25" ht="16.5" customHeight="1">
      <c r="A3194" s="39">
        <v>3178</v>
      </c>
      <c r="B3194" s="46" t="s">
        <v>13531</v>
      </c>
      <c r="C3194" s="39" t="s">
        <v>13532</v>
      </c>
      <c r="D3194" s="41">
        <v>37551</v>
      </c>
      <c r="E3194" s="40" t="s">
        <v>1253</v>
      </c>
      <c r="F3194" s="246" t="s">
        <v>13533</v>
      </c>
      <c r="G3194" s="254" t="s">
        <v>9480</v>
      </c>
      <c r="H3194" s="39" t="s">
        <v>66</v>
      </c>
      <c r="I3194" s="48" t="s">
        <v>427</v>
      </c>
      <c r="J3194" s="247" t="s">
        <v>13534</v>
      </c>
      <c r="K3194" s="46" t="s">
        <v>35</v>
      </c>
      <c r="L3194" s="41">
        <v>45614</v>
      </c>
      <c r="M3194" s="46" t="s">
        <v>36</v>
      </c>
      <c r="N3194" s="39">
        <v>1085</v>
      </c>
      <c r="O3194" s="10" t="str">
        <f t="shared" si="49"/>
        <v>MD</v>
      </c>
      <c r="P3194" s="12">
        <f>VLOOKUP($B3194,'[3]CHÍNH THỨC'!$D:$H,4,0)</f>
        <v>45649</v>
      </c>
      <c r="Q3194" s="12" t="str">
        <f>VLOOKUP($B3194,'[3]CHÍNH THỨC'!$D:$H,5,0)</f>
        <v>Đã nghỉ việc</v>
      </c>
      <c r="R3194" s="9"/>
      <c r="S3194" s="9"/>
      <c r="T3194" s="9"/>
      <c r="U3194" s="9"/>
      <c r="V3194" s="9"/>
      <c r="W3194" s="9"/>
      <c r="X3194" s="9"/>
      <c r="Y3194" s="9"/>
    </row>
    <row r="3195" spans="1:25" ht="16.5" customHeight="1">
      <c r="A3195" s="39">
        <v>3179</v>
      </c>
      <c r="B3195" s="46" t="s">
        <v>13535</v>
      </c>
      <c r="C3195" s="39" t="s">
        <v>13536</v>
      </c>
      <c r="D3195" s="41">
        <v>36172</v>
      </c>
      <c r="E3195" s="40" t="s">
        <v>30</v>
      </c>
      <c r="F3195" s="246" t="s">
        <v>13537</v>
      </c>
      <c r="G3195" s="42">
        <v>45523</v>
      </c>
      <c r="H3195" s="39" t="s">
        <v>66</v>
      </c>
      <c r="I3195" s="48" t="s">
        <v>13538</v>
      </c>
      <c r="J3195" s="247" t="s">
        <v>13539</v>
      </c>
      <c r="K3195" s="46" t="s">
        <v>12942</v>
      </c>
      <c r="L3195" s="41">
        <v>45614</v>
      </c>
      <c r="M3195" s="46" t="s">
        <v>36</v>
      </c>
      <c r="N3195" s="39">
        <v>1092</v>
      </c>
      <c r="O3195" s="10" t="str">
        <f t="shared" si="49"/>
        <v>TM</v>
      </c>
      <c r="P3195" s="12">
        <f>VLOOKUP($B3195,'[3]CHÍNH THỨC'!$D:$H,4,0)</f>
        <v>45646</v>
      </c>
      <c r="Q3195" s="12" t="str">
        <f>VLOOKUP($B3195,'[3]CHÍNH THỨC'!$D:$H,5,0)</f>
        <v>Đã nghỉ việc</v>
      </c>
      <c r="R3195" s="9"/>
      <c r="S3195" s="9"/>
      <c r="T3195" s="9"/>
      <c r="U3195" s="9"/>
      <c r="V3195" s="9"/>
      <c r="W3195" s="9"/>
      <c r="X3195" s="9"/>
      <c r="Y3195" s="9"/>
    </row>
    <row r="3196" spans="1:25" ht="16.5" customHeight="1">
      <c r="A3196" s="39">
        <v>3180</v>
      </c>
      <c r="B3196" s="46" t="s">
        <v>13540</v>
      </c>
      <c r="C3196" s="39" t="s">
        <v>13541</v>
      </c>
      <c r="D3196" s="41">
        <v>37733</v>
      </c>
      <c r="E3196" s="40" t="s">
        <v>30</v>
      </c>
      <c r="F3196" s="246" t="s">
        <v>13542</v>
      </c>
      <c r="G3196" s="42">
        <v>44508</v>
      </c>
      <c r="H3196" s="39" t="s">
        <v>66</v>
      </c>
      <c r="I3196" s="48" t="s">
        <v>13543</v>
      </c>
      <c r="J3196" s="247" t="s">
        <v>13544</v>
      </c>
      <c r="K3196" s="46" t="s">
        <v>12942</v>
      </c>
      <c r="L3196" s="41">
        <v>45614</v>
      </c>
      <c r="M3196" s="46" t="s">
        <v>36</v>
      </c>
      <c r="N3196" s="39">
        <v>1094</v>
      </c>
      <c r="O3196" s="10" t="str">
        <f t="shared" si="49"/>
        <v>TM</v>
      </c>
      <c r="P3196" s="12">
        <f>VLOOKUP($B3196,'[3]CHÍNH THỨC'!$D:$H,4,0)</f>
        <v>45646</v>
      </c>
      <c r="Q3196" s="12" t="str">
        <f>VLOOKUP($B3196,'[3]CHÍNH THỨC'!$D:$H,5,0)</f>
        <v>Đã nghỉ việc</v>
      </c>
      <c r="R3196" s="9"/>
      <c r="S3196" s="9"/>
      <c r="T3196" s="9"/>
      <c r="U3196" s="9"/>
      <c r="V3196" s="9"/>
      <c r="W3196" s="9"/>
      <c r="X3196" s="9"/>
      <c r="Y3196" s="9"/>
    </row>
    <row r="3197" spans="1:25" ht="16.5" customHeight="1">
      <c r="A3197" s="39">
        <v>3181</v>
      </c>
      <c r="B3197" s="46" t="s">
        <v>13545</v>
      </c>
      <c r="C3197" s="39" t="s">
        <v>13546</v>
      </c>
      <c r="D3197" s="41">
        <v>38559</v>
      </c>
      <c r="E3197" s="40" t="s">
        <v>30</v>
      </c>
      <c r="F3197" s="246" t="s">
        <v>13547</v>
      </c>
      <c r="G3197" s="254" t="s">
        <v>11002</v>
      </c>
      <c r="H3197" s="39" t="s">
        <v>66</v>
      </c>
      <c r="I3197" s="48" t="s">
        <v>136</v>
      </c>
      <c r="J3197" s="247" t="s">
        <v>13548</v>
      </c>
      <c r="K3197" s="46" t="s">
        <v>35</v>
      </c>
      <c r="L3197" s="41">
        <v>45614</v>
      </c>
      <c r="M3197" s="46" t="s">
        <v>36</v>
      </c>
      <c r="N3197" s="39">
        <v>1087</v>
      </c>
      <c r="O3197" s="10" t="str">
        <f t="shared" si="49"/>
        <v>HM</v>
      </c>
      <c r="P3197" s="12">
        <f>VLOOKUP($B3197,'[3]CHÍNH THỨC'!$D:$H,4,0)</f>
        <v>45632</v>
      </c>
      <c r="Q3197" s="12" t="str">
        <f>VLOOKUP($B3197,'[3]CHÍNH THỨC'!$D:$H,5,0)</f>
        <v>Đã nghỉ việc</v>
      </c>
      <c r="R3197" s="9"/>
      <c r="S3197" s="9"/>
      <c r="T3197" s="9"/>
      <c r="U3197" s="9"/>
      <c r="V3197" s="9"/>
      <c r="W3197" s="9"/>
      <c r="X3197" s="9"/>
      <c r="Y3197" s="9"/>
    </row>
    <row r="3198" spans="1:25" ht="16.5" customHeight="1">
      <c r="A3198" s="39">
        <v>3182</v>
      </c>
      <c r="B3198" s="46" t="s">
        <v>13549</v>
      </c>
      <c r="C3198" s="39" t="s">
        <v>11320</v>
      </c>
      <c r="D3198" s="41">
        <v>37432</v>
      </c>
      <c r="E3198" s="40" t="s">
        <v>30</v>
      </c>
      <c r="F3198" s="246" t="s">
        <v>11321</v>
      </c>
      <c r="G3198" s="42">
        <v>45512</v>
      </c>
      <c r="H3198" s="39" t="s">
        <v>66</v>
      </c>
      <c r="I3198" s="48" t="s">
        <v>13550</v>
      </c>
      <c r="J3198" s="247" t="s">
        <v>11324</v>
      </c>
      <c r="K3198" s="46" t="s">
        <v>42</v>
      </c>
      <c r="L3198" s="41">
        <v>45614</v>
      </c>
      <c r="M3198" s="46" t="s">
        <v>36</v>
      </c>
      <c r="N3198" s="39">
        <v>1089</v>
      </c>
      <c r="O3198" s="10" t="str">
        <f t="shared" si="49"/>
        <v>HU</v>
      </c>
      <c r="P3198" s="12">
        <f>VLOOKUP($B3198,'[3]CHÍNH THỨC'!$D:$H,4,0)</f>
        <v>45622</v>
      </c>
      <c r="Q3198" s="12" t="str">
        <f>VLOOKUP($B3198,'[3]CHÍNH THỨC'!$D:$H,5,0)</f>
        <v>Đã nghỉ việc</v>
      </c>
      <c r="R3198" s="9"/>
      <c r="S3198" s="9"/>
      <c r="T3198" s="9"/>
      <c r="U3198" s="9"/>
      <c r="V3198" s="9"/>
      <c r="W3198" s="9"/>
      <c r="X3198" s="9"/>
      <c r="Y3198" s="9"/>
    </row>
    <row r="3199" spans="1:25" ht="16.5" customHeight="1">
      <c r="A3199" s="39">
        <v>3183</v>
      </c>
      <c r="B3199" s="46" t="s">
        <v>13551</v>
      </c>
      <c r="C3199" s="39" t="s">
        <v>13552</v>
      </c>
      <c r="D3199" s="41">
        <v>38913</v>
      </c>
      <c r="E3199" s="40" t="s">
        <v>30</v>
      </c>
      <c r="F3199" s="246" t="s">
        <v>13553</v>
      </c>
      <c r="G3199" s="42">
        <v>37731</v>
      </c>
      <c r="H3199" s="39" t="s">
        <v>66</v>
      </c>
      <c r="I3199" s="48" t="s">
        <v>13554</v>
      </c>
      <c r="J3199" s="247" t="s">
        <v>13555</v>
      </c>
      <c r="K3199" s="46" t="s">
        <v>35</v>
      </c>
      <c r="L3199" s="41">
        <v>45614</v>
      </c>
      <c r="M3199" s="46" t="s">
        <v>36</v>
      </c>
      <c r="N3199" s="39">
        <v>1086</v>
      </c>
      <c r="O3199" s="10" t="str">
        <f t="shared" si="49"/>
        <v>CE</v>
      </c>
      <c r="P3199" s="12">
        <f>VLOOKUP($B3199,'[3]CHÍNH THỨC'!$D:$H,4,0)</f>
        <v>45623</v>
      </c>
      <c r="Q3199" s="12" t="str">
        <f>VLOOKUP($B3199,'[3]CHÍNH THỨC'!$D:$H,5,0)</f>
        <v>Đã nghỉ việc</v>
      </c>
      <c r="R3199" s="9"/>
      <c r="S3199" s="9"/>
      <c r="T3199" s="9"/>
      <c r="U3199" s="9"/>
      <c r="V3199" s="9"/>
      <c r="W3199" s="9"/>
      <c r="X3199" s="9"/>
      <c r="Y3199" s="9"/>
    </row>
    <row r="3200" spans="1:25" ht="16.5" customHeight="1">
      <c r="A3200" s="39">
        <v>3184</v>
      </c>
      <c r="B3200" s="46" t="s">
        <v>13556</v>
      </c>
      <c r="C3200" s="39" t="s">
        <v>13557</v>
      </c>
      <c r="D3200" s="41">
        <v>38846</v>
      </c>
      <c r="E3200" s="40" t="s">
        <v>30</v>
      </c>
      <c r="F3200" s="246" t="s">
        <v>13558</v>
      </c>
      <c r="G3200" s="42">
        <v>44298</v>
      </c>
      <c r="H3200" s="39" t="s">
        <v>66</v>
      </c>
      <c r="I3200" s="48" t="s">
        <v>4732</v>
      </c>
      <c r="J3200" s="247" t="s">
        <v>13559</v>
      </c>
      <c r="K3200" s="46" t="s">
        <v>35</v>
      </c>
      <c r="L3200" s="41">
        <v>45614</v>
      </c>
      <c r="M3200" s="46" t="s">
        <v>36</v>
      </c>
      <c r="N3200" s="39">
        <v>1096</v>
      </c>
      <c r="O3200" s="10" t="str">
        <f t="shared" si="49"/>
        <v>MH</v>
      </c>
      <c r="P3200" s="12">
        <f>VLOOKUP($B3200,'[3]CHÍNH THỨC'!$D:$H,4,0)</f>
        <v>45631</v>
      </c>
      <c r="Q3200" s="12" t="str">
        <f>VLOOKUP($B3200,'[3]CHÍNH THỨC'!$D:$H,5,0)</f>
        <v>Đã nghỉ việc</v>
      </c>
      <c r="R3200" s="9"/>
      <c r="S3200" s="9"/>
      <c r="T3200" s="9"/>
      <c r="U3200" s="9"/>
      <c r="V3200" s="9"/>
      <c r="W3200" s="9"/>
      <c r="X3200" s="9"/>
      <c r="Y3200" s="9"/>
    </row>
    <row r="3201" spans="1:25" ht="16.5" customHeight="1">
      <c r="A3201" s="39">
        <v>3185</v>
      </c>
      <c r="B3201" s="46" t="s">
        <v>13560</v>
      </c>
      <c r="C3201" s="39" t="s">
        <v>13561</v>
      </c>
      <c r="D3201" s="41">
        <v>39041</v>
      </c>
      <c r="E3201" s="40" t="s">
        <v>1253</v>
      </c>
      <c r="F3201" s="246" t="s">
        <v>13562</v>
      </c>
      <c r="G3201" s="42">
        <v>44318</v>
      </c>
      <c r="H3201" s="39" t="s">
        <v>32</v>
      </c>
      <c r="I3201" s="48" t="s">
        <v>13563</v>
      </c>
      <c r="J3201" s="247" t="s">
        <v>13564</v>
      </c>
      <c r="K3201" s="46" t="s">
        <v>35</v>
      </c>
      <c r="L3201" s="41">
        <v>45614</v>
      </c>
      <c r="M3201" s="46" t="s">
        <v>75</v>
      </c>
      <c r="N3201" s="39">
        <v>1123</v>
      </c>
      <c r="O3201" s="10" t="str">
        <f t="shared" si="49"/>
        <v>HM</v>
      </c>
      <c r="P3201" s="12">
        <f>VLOOKUP($B3201,'[3]CHÍNH THỨC'!$D:$H,4,0)</f>
        <v>45653</v>
      </c>
      <c r="Q3201" s="12" t="str">
        <f>VLOOKUP($B3201,'[3]CHÍNH THỨC'!$D:$H,5,0)</f>
        <v>Đã nghỉ việc</v>
      </c>
      <c r="R3201" s="9"/>
      <c r="S3201" s="9"/>
      <c r="T3201" s="9"/>
      <c r="U3201" s="9"/>
      <c r="V3201" s="9"/>
      <c r="W3201" s="9"/>
      <c r="X3201" s="9"/>
      <c r="Y3201" s="9"/>
    </row>
    <row r="3202" spans="1:25" ht="16.5" customHeight="1">
      <c r="A3202" s="39">
        <v>3186</v>
      </c>
      <c r="B3202" s="46" t="s">
        <v>13565</v>
      </c>
      <c r="C3202" s="39" t="s">
        <v>13566</v>
      </c>
      <c r="D3202" s="41">
        <v>36997</v>
      </c>
      <c r="E3202" s="40" t="s">
        <v>30</v>
      </c>
      <c r="F3202" s="246" t="s">
        <v>13567</v>
      </c>
      <c r="G3202" s="42">
        <v>44569</v>
      </c>
      <c r="H3202" s="39" t="s">
        <v>32</v>
      </c>
      <c r="I3202" s="48" t="s">
        <v>3855</v>
      </c>
      <c r="J3202" s="247" t="s">
        <v>13568</v>
      </c>
      <c r="K3202" s="46" t="s">
        <v>35</v>
      </c>
      <c r="L3202" s="41">
        <v>45614</v>
      </c>
      <c r="M3202" s="46" t="s">
        <v>75</v>
      </c>
      <c r="N3202" s="39">
        <v>1124</v>
      </c>
      <c r="O3202" s="10" t="str">
        <f t="shared" si="49"/>
        <v>HM</v>
      </c>
      <c r="P3202" s="12">
        <f>VLOOKUP($B3202,'[3]CHÍNH THỨC'!$D:$H,4,0)</f>
        <v>45615</v>
      </c>
      <c r="Q3202" s="12" t="str">
        <f>VLOOKUP($B3202,'[3]CHÍNH THỨC'!$D:$H,5,0)</f>
        <v>Đã nghỉ việc</v>
      </c>
      <c r="R3202" s="9"/>
      <c r="S3202" s="9"/>
      <c r="T3202" s="9"/>
      <c r="U3202" s="9"/>
      <c r="V3202" s="9"/>
      <c r="W3202" s="9"/>
      <c r="X3202" s="9"/>
      <c r="Y3202" s="9"/>
    </row>
    <row r="3203" spans="1:25" ht="16.5" customHeight="1">
      <c r="A3203" s="39">
        <v>3187</v>
      </c>
      <c r="B3203" s="46" t="s">
        <v>13569</v>
      </c>
      <c r="C3203" s="39" t="s">
        <v>13570</v>
      </c>
      <c r="D3203" s="41">
        <v>38947</v>
      </c>
      <c r="E3203" s="40" t="s">
        <v>30</v>
      </c>
      <c r="F3203" s="246" t="s">
        <v>13571</v>
      </c>
      <c r="G3203" s="254" t="s">
        <v>13572</v>
      </c>
      <c r="H3203" s="39" t="s">
        <v>32</v>
      </c>
      <c r="I3203" s="48" t="s">
        <v>13573</v>
      </c>
      <c r="J3203" s="247" t="s">
        <v>13574</v>
      </c>
      <c r="K3203" s="46" t="s">
        <v>35</v>
      </c>
      <c r="L3203" s="41">
        <v>45614</v>
      </c>
      <c r="M3203" s="46" t="s">
        <v>75</v>
      </c>
      <c r="N3203" s="39">
        <v>1114</v>
      </c>
      <c r="O3203" s="10" t="str">
        <f t="shared" si="49"/>
        <v>MH</v>
      </c>
      <c r="P3203" s="12">
        <f>VLOOKUP($B3203,'[3]CHÍNH THỨC'!$D:$H,4,0)</f>
        <v>45630</v>
      </c>
      <c r="Q3203" s="12" t="str">
        <f>VLOOKUP($B3203,'[3]CHÍNH THỨC'!$D:$H,5,0)</f>
        <v>Đã nghỉ việc</v>
      </c>
      <c r="R3203" s="9"/>
      <c r="S3203" s="9"/>
      <c r="T3203" s="9"/>
      <c r="U3203" s="9"/>
      <c r="V3203" s="9"/>
      <c r="W3203" s="9"/>
      <c r="X3203" s="9"/>
      <c r="Y3203" s="9"/>
    </row>
    <row r="3204" spans="1:25" ht="16.5" customHeight="1">
      <c r="A3204" s="39">
        <v>3188</v>
      </c>
      <c r="B3204" s="46" t="s">
        <v>13575</v>
      </c>
      <c r="C3204" s="39" t="s">
        <v>13576</v>
      </c>
      <c r="D3204" s="41">
        <v>37513</v>
      </c>
      <c r="E3204" s="40" t="s">
        <v>30</v>
      </c>
      <c r="F3204" s="246" t="s">
        <v>13577</v>
      </c>
      <c r="G3204" s="254" t="s">
        <v>13578</v>
      </c>
      <c r="H3204" s="39" t="s">
        <v>32</v>
      </c>
      <c r="I3204" s="48" t="s">
        <v>13579</v>
      </c>
      <c r="J3204" s="247" t="s">
        <v>13580</v>
      </c>
      <c r="K3204" s="46" t="s">
        <v>35</v>
      </c>
      <c r="L3204" s="41">
        <v>45614</v>
      </c>
      <c r="M3204" s="46" t="s">
        <v>75</v>
      </c>
      <c r="N3204" s="39">
        <v>1116</v>
      </c>
      <c r="O3204" s="10" t="str">
        <f t="shared" si="49"/>
        <v>MH</v>
      </c>
      <c r="P3204" s="12">
        <f>VLOOKUP($B3204,'[3]CHÍNH THỨC'!$D:$H,4,0)</f>
        <v>45615</v>
      </c>
      <c r="Q3204" s="12" t="str">
        <f>VLOOKUP($B3204,'[3]CHÍNH THỨC'!$D:$H,5,0)</f>
        <v>Đã nghỉ việc</v>
      </c>
      <c r="R3204" s="9"/>
      <c r="S3204" s="9"/>
      <c r="T3204" s="9"/>
      <c r="U3204" s="9"/>
      <c r="V3204" s="9"/>
      <c r="W3204" s="9"/>
      <c r="X3204" s="9"/>
      <c r="Y3204" s="9"/>
    </row>
    <row r="3205" spans="1:25" ht="16.5" customHeight="1">
      <c r="A3205" s="39">
        <v>3189</v>
      </c>
      <c r="B3205" s="46" t="s">
        <v>13581</v>
      </c>
      <c r="C3205" s="39" t="s">
        <v>13582</v>
      </c>
      <c r="D3205" s="41">
        <v>37370</v>
      </c>
      <c r="E3205" s="40" t="s">
        <v>30</v>
      </c>
      <c r="F3205" s="246" t="s">
        <v>13583</v>
      </c>
      <c r="G3205" s="42">
        <v>45088</v>
      </c>
      <c r="H3205" s="39" t="s">
        <v>32</v>
      </c>
      <c r="I3205" s="48" t="s">
        <v>13584</v>
      </c>
      <c r="J3205" s="247" t="s">
        <v>13585</v>
      </c>
      <c r="K3205" s="46" t="s">
        <v>35</v>
      </c>
      <c r="L3205" s="41">
        <v>45614</v>
      </c>
      <c r="M3205" s="46" t="s">
        <v>75</v>
      </c>
      <c r="N3205" s="39">
        <v>1117</v>
      </c>
      <c r="O3205" s="10" t="str">
        <f t="shared" ref="O3205:O3268" si="50">RIGHT(B3205,2)</f>
        <v>MH</v>
      </c>
      <c r="P3205" s="12">
        <f>VLOOKUP($B3205,'[3]CHÍNH THỨC'!$D:$H,4,0)</f>
        <v>45615</v>
      </c>
      <c r="Q3205" s="12" t="str">
        <f>VLOOKUP($B3205,'[3]CHÍNH THỨC'!$D:$H,5,0)</f>
        <v>Đã nghỉ việc</v>
      </c>
      <c r="R3205" s="9"/>
      <c r="S3205" s="9"/>
      <c r="T3205" s="9"/>
      <c r="U3205" s="9"/>
      <c r="V3205" s="9"/>
      <c r="W3205" s="9"/>
      <c r="X3205" s="9"/>
      <c r="Y3205" s="9"/>
    </row>
    <row r="3206" spans="1:25" ht="16.5" customHeight="1">
      <c r="A3206" s="39">
        <v>3190</v>
      </c>
      <c r="B3206" s="46" t="s">
        <v>13586</v>
      </c>
      <c r="C3206" s="39" t="s">
        <v>10796</v>
      </c>
      <c r="D3206" s="41">
        <v>32165</v>
      </c>
      <c r="E3206" s="40" t="s">
        <v>30</v>
      </c>
      <c r="F3206" s="246" t="s">
        <v>10797</v>
      </c>
      <c r="G3206" s="254" t="s">
        <v>13587</v>
      </c>
      <c r="H3206" s="39" t="s">
        <v>32</v>
      </c>
      <c r="I3206" s="48" t="s">
        <v>13588</v>
      </c>
      <c r="J3206" s="247" t="s">
        <v>10798</v>
      </c>
      <c r="K3206" s="46" t="s">
        <v>42</v>
      </c>
      <c r="L3206" s="41">
        <v>45614</v>
      </c>
      <c r="M3206" s="46" t="s">
        <v>75</v>
      </c>
      <c r="N3206" s="39">
        <v>1118</v>
      </c>
      <c r="O3206" s="10" t="str">
        <f t="shared" si="50"/>
        <v>MH</v>
      </c>
      <c r="P3206" s="12">
        <f>VLOOKUP($B3206,'[3]CHÍNH THỨC'!$D:$H,4,0)</f>
        <v>45659</v>
      </c>
      <c r="Q3206" s="12" t="str">
        <f>VLOOKUP($B3206,'[3]CHÍNH THỨC'!$D:$H,5,0)</f>
        <v>Đã nghỉ việc</v>
      </c>
      <c r="R3206" s="9"/>
      <c r="S3206" s="9"/>
      <c r="T3206" s="9"/>
      <c r="U3206" s="9"/>
      <c r="V3206" s="9"/>
      <c r="W3206" s="9"/>
      <c r="X3206" s="9"/>
      <c r="Y3206" s="9"/>
    </row>
    <row r="3207" spans="1:25" ht="16.5" customHeight="1">
      <c r="A3207" s="39">
        <v>3191</v>
      </c>
      <c r="B3207" s="46" t="s">
        <v>13589</v>
      </c>
      <c r="C3207" s="39" t="s">
        <v>10792</v>
      </c>
      <c r="D3207" s="41">
        <v>32241</v>
      </c>
      <c r="E3207" s="40" t="s">
        <v>30</v>
      </c>
      <c r="F3207" s="246" t="s">
        <v>10793</v>
      </c>
      <c r="G3207" s="254" t="s">
        <v>9687</v>
      </c>
      <c r="H3207" s="39" t="s">
        <v>32</v>
      </c>
      <c r="I3207" s="48" t="s">
        <v>13588</v>
      </c>
      <c r="J3207" s="247" t="s">
        <v>10794</v>
      </c>
      <c r="K3207" s="46" t="s">
        <v>42</v>
      </c>
      <c r="L3207" s="41">
        <v>45614</v>
      </c>
      <c r="M3207" s="46" t="s">
        <v>75</v>
      </c>
      <c r="N3207" s="39">
        <v>1119</v>
      </c>
      <c r="O3207" s="10" t="str">
        <f t="shared" si="50"/>
        <v>MH</v>
      </c>
      <c r="P3207" s="12">
        <f>VLOOKUP($B3207,'[3]CHÍNH THỨC'!$D:$H,4,0)</f>
        <v>45659</v>
      </c>
      <c r="Q3207" s="12" t="str">
        <f>VLOOKUP($B3207,'[3]CHÍNH THỨC'!$D:$H,5,0)</f>
        <v>Đã nghỉ việc</v>
      </c>
      <c r="R3207" s="9"/>
      <c r="S3207" s="9"/>
      <c r="T3207" s="9"/>
      <c r="U3207" s="9"/>
      <c r="V3207" s="9"/>
      <c r="W3207" s="9"/>
      <c r="X3207" s="9"/>
      <c r="Y3207" s="9"/>
    </row>
    <row r="3208" spans="1:25" ht="16.5" customHeight="1">
      <c r="A3208" s="39">
        <v>3192</v>
      </c>
      <c r="B3208" s="46" t="s">
        <v>13590</v>
      </c>
      <c r="C3208" s="39" t="s">
        <v>13591</v>
      </c>
      <c r="D3208" s="41">
        <v>35367</v>
      </c>
      <c r="E3208" s="40" t="s">
        <v>30</v>
      </c>
      <c r="F3208" s="246" t="s">
        <v>13592</v>
      </c>
      <c r="G3208" s="42">
        <v>44508</v>
      </c>
      <c r="H3208" s="39" t="s">
        <v>32</v>
      </c>
      <c r="I3208" s="48" t="s">
        <v>13593</v>
      </c>
      <c r="J3208" s="247" t="s">
        <v>13594</v>
      </c>
      <c r="K3208" s="46" t="s">
        <v>35</v>
      </c>
      <c r="L3208" s="41">
        <v>45614</v>
      </c>
      <c r="M3208" s="46" t="s">
        <v>75</v>
      </c>
      <c r="N3208" s="39">
        <v>1121</v>
      </c>
      <c r="O3208" s="10" t="str">
        <f t="shared" si="50"/>
        <v>MH</v>
      </c>
      <c r="P3208" s="12">
        <f>VLOOKUP($B3208,'[3]CHÍNH THỨC'!$D:$H,4,0)</f>
        <v>45632</v>
      </c>
      <c r="Q3208" s="12" t="str">
        <f>VLOOKUP($B3208,'[3]CHÍNH THỨC'!$D:$H,5,0)</f>
        <v>Đã nghỉ việc</v>
      </c>
      <c r="R3208" s="9"/>
      <c r="S3208" s="9"/>
      <c r="T3208" s="9"/>
      <c r="U3208" s="9"/>
      <c r="V3208" s="9"/>
      <c r="W3208" s="9"/>
      <c r="X3208" s="9"/>
      <c r="Y3208" s="9"/>
    </row>
    <row r="3209" spans="1:25" ht="16.5" customHeight="1">
      <c r="A3209" s="39">
        <v>3193</v>
      </c>
      <c r="B3209" s="40" t="s">
        <v>13595</v>
      </c>
      <c r="C3209" s="39" t="s">
        <v>4547</v>
      </c>
      <c r="D3209" s="41">
        <v>32428</v>
      </c>
      <c r="E3209" s="40" t="s">
        <v>30</v>
      </c>
      <c r="F3209" s="246" t="s">
        <v>13596</v>
      </c>
      <c r="G3209" s="42">
        <v>44453</v>
      </c>
      <c r="H3209" s="39" t="s">
        <v>32</v>
      </c>
      <c r="I3209" s="48" t="s">
        <v>13597</v>
      </c>
      <c r="J3209" s="247" t="s">
        <v>13330</v>
      </c>
      <c r="K3209" s="46" t="s">
        <v>35</v>
      </c>
      <c r="L3209" s="41">
        <v>45614</v>
      </c>
      <c r="M3209" s="46" t="s">
        <v>75</v>
      </c>
      <c r="N3209" s="39">
        <v>1113</v>
      </c>
      <c r="O3209" s="10" t="str">
        <f t="shared" si="50"/>
        <v>NE</v>
      </c>
      <c r="P3209" s="12">
        <f>VLOOKUP($B3209,'[3]CHÍNH THỨC'!$D:$H,4,0)</f>
        <v>45729</v>
      </c>
      <c r="Q3209" s="12" t="str">
        <f>VLOOKUP($B3209,'[3]CHÍNH THỨC'!$D:$H,5,0)</f>
        <v>Đã nghỉ việc</v>
      </c>
      <c r="R3209" s="9"/>
      <c r="S3209" s="9"/>
      <c r="T3209" s="9"/>
      <c r="U3209" s="9"/>
      <c r="V3209" s="9"/>
      <c r="W3209" s="9"/>
      <c r="X3209" s="9"/>
      <c r="Y3209" s="9"/>
    </row>
    <row r="3210" spans="1:25" ht="16.5" customHeight="1">
      <c r="A3210" s="39">
        <v>3194</v>
      </c>
      <c r="B3210" s="46" t="s">
        <v>13598</v>
      </c>
      <c r="C3210" s="39" t="s">
        <v>4972</v>
      </c>
      <c r="D3210" s="41">
        <v>38925</v>
      </c>
      <c r="E3210" s="40" t="s">
        <v>1253</v>
      </c>
      <c r="F3210" s="246" t="s">
        <v>13599</v>
      </c>
      <c r="G3210" s="42">
        <v>44746</v>
      </c>
      <c r="H3210" s="39" t="s">
        <v>32</v>
      </c>
      <c r="I3210" s="48" t="s">
        <v>13600</v>
      </c>
      <c r="J3210" s="247" t="s">
        <v>13601</v>
      </c>
      <c r="K3210" s="46" t="s">
        <v>42</v>
      </c>
      <c r="L3210" s="41">
        <v>45614</v>
      </c>
      <c r="M3210" s="46" t="s">
        <v>75</v>
      </c>
      <c r="N3210" s="39">
        <v>1111</v>
      </c>
      <c r="O3210" s="10" t="str">
        <f t="shared" si="50"/>
        <v>NE</v>
      </c>
      <c r="P3210" s="12">
        <f>VLOOKUP($B3210,'[3]CHÍNH THỨC'!$D:$H,4,0)</f>
        <v>45650</v>
      </c>
      <c r="Q3210" s="12" t="str">
        <f>VLOOKUP($B3210,'[3]CHÍNH THỨC'!$D:$H,5,0)</f>
        <v>Đã nghỉ việc</v>
      </c>
      <c r="R3210" s="9"/>
      <c r="S3210" s="9"/>
      <c r="T3210" s="9"/>
      <c r="U3210" s="9"/>
      <c r="V3210" s="9"/>
      <c r="W3210" s="9"/>
      <c r="X3210" s="9"/>
      <c r="Y3210" s="9"/>
    </row>
    <row r="3211" spans="1:25" ht="16.5" customHeight="1">
      <c r="A3211" s="39">
        <v>3195</v>
      </c>
      <c r="B3211" s="46" t="s">
        <v>13602</v>
      </c>
      <c r="C3211" s="39" t="s">
        <v>13603</v>
      </c>
      <c r="D3211" s="41">
        <v>37553</v>
      </c>
      <c r="E3211" s="40" t="s">
        <v>30</v>
      </c>
      <c r="F3211" s="246" t="s">
        <v>13604</v>
      </c>
      <c r="G3211" s="42">
        <v>44349</v>
      </c>
      <c r="H3211" s="39" t="s">
        <v>32</v>
      </c>
      <c r="I3211" s="48" t="s">
        <v>40</v>
      </c>
      <c r="J3211" s="247" t="s">
        <v>13605</v>
      </c>
      <c r="K3211" s="46" t="s">
        <v>35</v>
      </c>
      <c r="L3211" s="41">
        <v>45615</v>
      </c>
      <c r="M3211" s="46" t="s">
        <v>36</v>
      </c>
      <c r="N3211" s="39">
        <v>1126</v>
      </c>
      <c r="O3211" s="10" t="str">
        <f t="shared" si="50"/>
        <v>HL</v>
      </c>
      <c r="P3211" s="12">
        <f>VLOOKUP($B3211,'[3]CHÍNH THỨC'!$D:$H,4,0)</f>
        <v>45628</v>
      </c>
      <c r="Q3211" s="12" t="str">
        <f>VLOOKUP($B3211,'[3]CHÍNH THỨC'!$D:$H,5,0)</f>
        <v>Đã nghỉ việc</v>
      </c>
      <c r="R3211" s="9"/>
      <c r="S3211" s="9"/>
      <c r="T3211" s="9"/>
      <c r="U3211" s="9"/>
      <c r="V3211" s="9"/>
      <c r="W3211" s="9"/>
      <c r="X3211" s="9"/>
      <c r="Y3211" s="9"/>
    </row>
    <row r="3212" spans="1:25" ht="16.5" customHeight="1">
      <c r="A3212" s="39">
        <v>3196</v>
      </c>
      <c r="B3212" s="46" t="s">
        <v>13606</v>
      </c>
      <c r="C3212" s="39" t="s">
        <v>13607</v>
      </c>
      <c r="D3212" s="41">
        <v>37506</v>
      </c>
      <c r="E3212" s="40" t="s">
        <v>1253</v>
      </c>
      <c r="F3212" s="246" t="s">
        <v>13608</v>
      </c>
      <c r="G3212" s="254" t="s">
        <v>9687</v>
      </c>
      <c r="H3212" s="39" t="s">
        <v>32</v>
      </c>
      <c r="I3212" s="48" t="s">
        <v>7699</v>
      </c>
      <c r="J3212" s="247" t="s">
        <v>13609</v>
      </c>
      <c r="K3212" s="46" t="s">
        <v>42</v>
      </c>
      <c r="L3212" s="41">
        <v>45615</v>
      </c>
      <c r="M3212" s="46" t="s">
        <v>36</v>
      </c>
      <c r="N3212" s="39">
        <v>1125</v>
      </c>
      <c r="O3212" s="10" t="str">
        <f t="shared" si="50"/>
        <v>HM</v>
      </c>
      <c r="P3212" s="12">
        <f>VLOOKUP($B3212,'[3]CHÍNH THỨC'!$D:$H,4,0)</f>
        <v>45698</v>
      </c>
      <c r="Q3212" s="12" t="str">
        <f>VLOOKUP($B3212,'[3]CHÍNH THỨC'!$D:$H,5,0)</f>
        <v>Đã nghỉ việc</v>
      </c>
      <c r="R3212" s="9"/>
      <c r="S3212" s="9"/>
      <c r="T3212" s="9"/>
      <c r="U3212" s="9"/>
      <c r="V3212" s="9"/>
      <c r="W3212" s="9"/>
      <c r="X3212" s="9"/>
      <c r="Y3212" s="9"/>
    </row>
    <row r="3213" spans="1:25" ht="16.5" customHeight="1">
      <c r="A3213" s="39">
        <v>3197</v>
      </c>
      <c r="B3213" s="46" t="s">
        <v>13610</v>
      </c>
      <c r="C3213" s="39" t="s">
        <v>13611</v>
      </c>
      <c r="D3213" s="41">
        <v>36488</v>
      </c>
      <c r="E3213" s="40" t="s">
        <v>1253</v>
      </c>
      <c r="F3213" s="246" t="s">
        <v>13612</v>
      </c>
      <c r="G3213" s="42">
        <v>44304</v>
      </c>
      <c r="H3213" s="39" t="s">
        <v>32</v>
      </c>
      <c r="I3213" s="48" t="s">
        <v>10597</v>
      </c>
      <c r="J3213" s="247" t="s">
        <v>13613</v>
      </c>
      <c r="K3213" s="46" t="s">
        <v>42</v>
      </c>
      <c r="L3213" s="41">
        <v>45615</v>
      </c>
      <c r="M3213" s="46" t="s">
        <v>36</v>
      </c>
      <c r="N3213" s="39">
        <v>1129</v>
      </c>
      <c r="O3213" s="10" t="str">
        <f t="shared" si="50"/>
        <v>MH</v>
      </c>
      <c r="P3213" s="12">
        <f>VLOOKUP($B3213,'[3]CHÍNH THỨC'!$D:$H,4,0)</f>
        <v>45622</v>
      </c>
      <c r="Q3213" s="12" t="str">
        <f>VLOOKUP($B3213,'[3]CHÍNH THỨC'!$D:$H,5,0)</f>
        <v>Đã nghỉ việc</v>
      </c>
      <c r="R3213" s="9"/>
      <c r="S3213" s="9"/>
      <c r="T3213" s="9"/>
      <c r="U3213" s="9"/>
      <c r="V3213" s="9"/>
      <c r="W3213" s="9"/>
      <c r="X3213" s="9"/>
      <c r="Y3213" s="9"/>
    </row>
    <row r="3214" spans="1:25" ht="16.5" customHeight="1">
      <c r="A3214" s="39">
        <v>3198</v>
      </c>
      <c r="B3214" s="46" t="s">
        <v>13614</v>
      </c>
      <c r="C3214" s="39" t="s">
        <v>13615</v>
      </c>
      <c r="D3214" s="41">
        <v>38967</v>
      </c>
      <c r="E3214" s="40" t="s">
        <v>1253</v>
      </c>
      <c r="F3214" s="246" t="s">
        <v>13616</v>
      </c>
      <c r="G3214" s="42">
        <v>44537</v>
      </c>
      <c r="H3214" s="39" t="s">
        <v>32</v>
      </c>
      <c r="I3214" s="48" t="s">
        <v>13617</v>
      </c>
      <c r="J3214" s="247" t="s">
        <v>13618</v>
      </c>
      <c r="K3214" s="46" t="s">
        <v>42</v>
      </c>
      <c r="L3214" s="41">
        <v>45615</v>
      </c>
      <c r="M3214" s="46" t="s">
        <v>36</v>
      </c>
      <c r="N3214" s="39">
        <v>1128</v>
      </c>
      <c r="O3214" s="10" t="str">
        <f t="shared" si="50"/>
        <v>MH</v>
      </c>
      <c r="P3214" s="12">
        <f>VLOOKUP($B3214,'[3]CHÍNH THỨC'!$D:$H,4,0)</f>
        <v>45616</v>
      </c>
      <c r="Q3214" s="12" t="str">
        <f>VLOOKUP($B3214,'[3]CHÍNH THỨC'!$D:$H,5,0)</f>
        <v>Đã nghỉ việc</v>
      </c>
      <c r="R3214" s="9"/>
      <c r="S3214" s="9"/>
      <c r="T3214" s="9"/>
      <c r="U3214" s="9"/>
      <c r="V3214" s="9"/>
      <c r="W3214" s="9"/>
      <c r="X3214" s="9"/>
      <c r="Y3214" s="9"/>
    </row>
    <row r="3215" spans="1:25" ht="16.5" customHeight="1">
      <c r="A3215" s="39">
        <v>3199</v>
      </c>
      <c r="B3215" s="46" t="s">
        <v>13619</v>
      </c>
      <c r="C3215" s="39" t="s">
        <v>13620</v>
      </c>
      <c r="D3215" s="41">
        <v>37461</v>
      </c>
      <c r="E3215" s="40" t="s">
        <v>30</v>
      </c>
      <c r="F3215" s="246" t="s">
        <v>13621</v>
      </c>
      <c r="G3215" s="42">
        <v>44445</v>
      </c>
      <c r="H3215" s="39" t="s">
        <v>66</v>
      </c>
      <c r="I3215" s="48" t="s">
        <v>13622</v>
      </c>
      <c r="J3215" s="247" t="s">
        <v>13623</v>
      </c>
      <c r="K3215" s="46" t="s">
        <v>35</v>
      </c>
      <c r="L3215" s="41">
        <v>45615</v>
      </c>
      <c r="M3215" s="46" t="s">
        <v>75</v>
      </c>
      <c r="N3215" s="39">
        <v>959</v>
      </c>
      <c r="O3215" s="10" t="str">
        <f t="shared" si="50"/>
        <v>MA</v>
      </c>
      <c r="P3215" s="12">
        <f>VLOOKUP($B3215,'[3]CHÍNH THỨC'!$D:$H,4,0)</f>
        <v>45623</v>
      </c>
      <c r="Q3215" s="12" t="str">
        <f>VLOOKUP($B3215,'[3]CHÍNH THỨC'!$D:$H,5,0)</f>
        <v>Đã nghỉ việc</v>
      </c>
      <c r="R3215" s="9"/>
      <c r="S3215" s="9"/>
      <c r="T3215" s="9"/>
      <c r="U3215" s="9"/>
      <c r="V3215" s="9"/>
      <c r="W3215" s="9"/>
      <c r="X3215" s="9"/>
      <c r="Y3215" s="9"/>
    </row>
    <row r="3216" spans="1:25" ht="16.5" customHeight="1">
      <c r="A3216" s="39">
        <v>3200</v>
      </c>
      <c r="B3216" s="46" t="s">
        <v>13624</v>
      </c>
      <c r="C3216" s="39" t="s">
        <v>11349</v>
      </c>
      <c r="D3216" s="41">
        <v>37451</v>
      </c>
      <c r="E3216" s="40" t="s">
        <v>30</v>
      </c>
      <c r="F3216" s="246" t="s">
        <v>13625</v>
      </c>
      <c r="G3216" s="42">
        <v>45321</v>
      </c>
      <c r="H3216" s="39" t="s">
        <v>66</v>
      </c>
      <c r="I3216" s="48" t="s">
        <v>13626</v>
      </c>
      <c r="J3216" s="247" t="s">
        <v>13627</v>
      </c>
      <c r="K3216" s="46" t="s">
        <v>35</v>
      </c>
      <c r="L3216" s="41">
        <v>45615</v>
      </c>
      <c r="M3216" s="46" t="s">
        <v>75</v>
      </c>
      <c r="N3216" s="39">
        <v>970</v>
      </c>
      <c r="O3216" s="10" t="str">
        <f t="shared" si="50"/>
        <v>MA</v>
      </c>
      <c r="P3216" s="12">
        <f>VLOOKUP($B3216,'[3]CHÍNH THỨC'!$D:$H,4,0)</f>
        <v>45616</v>
      </c>
      <c r="Q3216" s="12" t="str">
        <f>VLOOKUP($B3216,'[3]CHÍNH THỨC'!$D:$H,5,0)</f>
        <v>Đã nghỉ việc</v>
      </c>
      <c r="R3216" s="9"/>
      <c r="S3216" s="9"/>
      <c r="T3216" s="9"/>
      <c r="U3216" s="9"/>
      <c r="V3216" s="9"/>
      <c r="W3216" s="9"/>
      <c r="X3216" s="9"/>
      <c r="Y3216" s="9"/>
    </row>
    <row r="3217" spans="1:25" ht="16.5" customHeight="1">
      <c r="A3217" s="39">
        <v>3201</v>
      </c>
      <c r="B3217" s="46" t="s">
        <v>13628</v>
      </c>
      <c r="C3217" s="39" t="s">
        <v>13629</v>
      </c>
      <c r="D3217" s="41">
        <v>38886</v>
      </c>
      <c r="E3217" s="40" t="s">
        <v>30</v>
      </c>
      <c r="F3217" s="246" t="s">
        <v>13630</v>
      </c>
      <c r="G3217" s="42">
        <v>45457</v>
      </c>
      <c r="H3217" s="39" t="s">
        <v>66</v>
      </c>
      <c r="I3217" s="48" t="s">
        <v>13631</v>
      </c>
      <c r="J3217" s="247" t="s">
        <v>13627</v>
      </c>
      <c r="K3217" s="46" t="s">
        <v>35</v>
      </c>
      <c r="L3217" s="41">
        <v>45615</v>
      </c>
      <c r="M3217" s="46" t="s">
        <v>75</v>
      </c>
      <c r="N3217" s="39">
        <v>971</v>
      </c>
      <c r="O3217" s="10" t="str">
        <f t="shared" si="50"/>
        <v>MA</v>
      </c>
      <c r="P3217" s="12">
        <f>VLOOKUP($B3217,'[3]CHÍNH THỨC'!$D:$H,4,0)</f>
        <v>45616</v>
      </c>
      <c r="Q3217" s="12" t="str">
        <f>VLOOKUP($B3217,'[3]CHÍNH THỨC'!$D:$H,5,0)</f>
        <v>Đã nghỉ việc</v>
      </c>
      <c r="R3217" s="9"/>
      <c r="S3217" s="9"/>
      <c r="T3217" s="9"/>
      <c r="U3217" s="9"/>
      <c r="V3217" s="9"/>
      <c r="W3217" s="9"/>
      <c r="X3217" s="9"/>
      <c r="Y3217" s="9"/>
    </row>
    <row r="3218" spans="1:25" ht="16.5" customHeight="1">
      <c r="A3218" s="39">
        <v>3202</v>
      </c>
      <c r="B3218" s="46" t="s">
        <v>13632</v>
      </c>
      <c r="C3218" s="39" t="s">
        <v>13633</v>
      </c>
      <c r="D3218" s="41">
        <v>39011</v>
      </c>
      <c r="E3218" s="40" t="s">
        <v>30</v>
      </c>
      <c r="F3218" s="246" t="s">
        <v>13634</v>
      </c>
      <c r="G3218" s="42">
        <v>44534</v>
      </c>
      <c r="H3218" s="39" t="s">
        <v>66</v>
      </c>
      <c r="I3218" s="48" t="s">
        <v>13635</v>
      </c>
      <c r="J3218" s="247" t="s">
        <v>13627</v>
      </c>
      <c r="K3218" s="46" t="s">
        <v>35</v>
      </c>
      <c r="L3218" s="41">
        <v>45615</v>
      </c>
      <c r="M3218" s="46" t="s">
        <v>75</v>
      </c>
      <c r="N3218" s="39">
        <v>972</v>
      </c>
      <c r="O3218" s="10" t="str">
        <f t="shared" si="50"/>
        <v>MA</v>
      </c>
      <c r="P3218" s="12">
        <f>VLOOKUP($B3218,'[3]CHÍNH THỨC'!$D:$H,4,0)</f>
        <v>45616</v>
      </c>
      <c r="Q3218" s="12" t="str">
        <f>VLOOKUP($B3218,'[3]CHÍNH THỨC'!$D:$H,5,0)</f>
        <v>Đã nghỉ việc</v>
      </c>
      <c r="R3218" s="9"/>
      <c r="S3218" s="9"/>
      <c r="T3218" s="9"/>
      <c r="U3218" s="9"/>
      <c r="V3218" s="9"/>
      <c r="W3218" s="9"/>
      <c r="X3218" s="9"/>
      <c r="Y3218" s="9"/>
    </row>
    <row r="3219" spans="1:25" ht="16.5" customHeight="1">
      <c r="A3219" s="39">
        <v>3203</v>
      </c>
      <c r="B3219" s="46" t="s">
        <v>13636</v>
      </c>
      <c r="C3219" s="39" t="s">
        <v>13637</v>
      </c>
      <c r="D3219" s="41">
        <v>39036</v>
      </c>
      <c r="E3219" s="40" t="s">
        <v>30</v>
      </c>
      <c r="F3219" s="246" t="s">
        <v>13638</v>
      </c>
      <c r="G3219" s="42">
        <v>44352</v>
      </c>
      <c r="H3219" s="39" t="s">
        <v>66</v>
      </c>
      <c r="I3219" s="48" t="s">
        <v>13639</v>
      </c>
      <c r="J3219" s="247" t="s">
        <v>13640</v>
      </c>
      <c r="K3219" s="46" t="s">
        <v>35</v>
      </c>
      <c r="L3219" s="41">
        <v>45615</v>
      </c>
      <c r="M3219" s="46" t="s">
        <v>75</v>
      </c>
      <c r="N3219" s="39">
        <v>983</v>
      </c>
      <c r="O3219" s="10" t="str">
        <f t="shared" si="50"/>
        <v>HL</v>
      </c>
      <c r="P3219" s="12">
        <f>VLOOKUP($B3219,'[3]CHÍNH THỨC'!$D:$H,4,0)</f>
        <v>45631</v>
      </c>
      <c r="Q3219" s="12" t="str">
        <f>VLOOKUP($B3219,'[3]CHÍNH THỨC'!$D:$H,5,0)</f>
        <v>Đã nghỉ việc</v>
      </c>
      <c r="R3219" s="9"/>
      <c r="S3219" s="9"/>
      <c r="T3219" s="9"/>
      <c r="U3219" s="9"/>
      <c r="V3219" s="9"/>
      <c r="W3219" s="9"/>
      <c r="X3219" s="9"/>
      <c r="Y3219" s="9"/>
    </row>
    <row r="3220" spans="1:25" ht="16.5" customHeight="1">
      <c r="A3220" s="39">
        <v>3204</v>
      </c>
      <c r="B3220" s="46" t="s">
        <v>13641</v>
      </c>
      <c r="C3220" s="39" t="s">
        <v>10825</v>
      </c>
      <c r="D3220" s="41">
        <v>39002</v>
      </c>
      <c r="E3220" s="40" t="s">
        <v>30</v>
      </c>
      <c r="F3220" s="246" t="s">
        <v>10826</v>
      </c>
      <c r="G3220" s="42">
        <v>44708</v>
      </c>
      <c r="H3220" s="39" t="s">
        <v>32</v>
      </c>
      <c r="I3220" s="48" t="s">
        <v>662</v>
      </c>
      <c r="J3220" s="247" t="s">
        <v>10827</v>
      </c>
      <c r="K3220" s="46" t="s">
        <v>35</v>
      </c>
      <c r="L3220" s="41">
        <v>45616</v>
      </c>
      <c r="M3220" s="46" t="s">
        <v>36</v>
      </c>
      <c r="N3220" s="39">
        <v>1077</v>
      </c>
      <c r="O3220" s="10" t="str">
        <f t="shared" si="50"/>
        <v>CE</v>
      </c>
      <c r="P3220" s="12">
        <f>VLOOKUP($B3220,'[3]CHÍNH THỨC'!$D:$H,4,0)</f>
        <v>45631</v>
      </c>
      <c r="Q3220" s="12" t="str">
        <f>VLOOKUP($B3220,'[3]CHÍNH THỨC'!$D:$H,5,0)</f>
        <v>Đã nghỉ việc</v>
      </c>
      <c r="R3220" s="9"/>
      <c r="S3220" s="9"/>
      <c r="T3220" s="9"/>
      <c r="U3220" s="9"/>
      <c r="V3220" s="9"/>
      <c r="W3220" s="9"/>
      <c r="X3220" s="9"/>
      <c r="Y3220" s="9"/>
    </row>
    <row r="3221" spans="1:25" ht="16.5" customHeight="1">
      <c r="A3221" s="39">
        <v>3205</v>
      </c>
      <c r="B3221" s="46" t="s">
        <v>13642</v>
      </c>
      <c r="C3221" s="39" t="s">
        <v>13643</v>
      </c>
      <c r="D3221" s="41">
        <v>33519</v>
      </c>
      <c r="E3221" s="40" t="s">
        <v>30</v>
      </c>
      <c r="F3221" s="246" t="s">
        <v>13644</v>
      </c>
      <c r="G3221" s="254" t="s">
        <v>12191</v>
      </c>
      <c r="H3221" s="39" t="s">
        <v>32</v>
      </c>
      <c r="I3221" s="48" t="s">
        <v>12572</v>
      </c>
      <c r="J3221" s="247" t="s">
        <v>13645</v>
      </c>
      <c r="K3221" s="46" t="s">
        <v>35</v>
      </c>
      <c r="L3221" s="41">
        <v>45616</v>
      </c>
      <c r="M3221" s="46" t="s">
        <v>36</v>
      </c>
      <c r="N3221" s="39">
        <v>1021</v>
      </c>
      <c r="O3221" s="10" t="str">
        <f t="shared" si="50"/>
        <v>MD</v>
      </c>
      <c r="P3221" s="12">
        <f>VLOOKUP($B3221,'[3]CHÍNH THỨC'!$D:$H,4,0)</f>
        <v>45622</v>
      </c>
      <c r="Q3221" s="12" t="str">
        <f>VLOOKUP($B3221,'[3]CHÍNH THỨC'!$D:$H,5,0)</f>
        <v>Đã nghỉ việc</v>
      </c>
      <c r="R3221" s="9"/>
      <c r="S3221" s="9"/>
      <c r="T3221" s="9"/>
      <c r="U3221" s="9"/>
      <c r="V3221" s="9"/>
      <c r="W3221" s="9"/>
      <c r="X3221" s="9"/>
      <c r="Y3221" s="9"/>
    </row>
    <row r="3222" spans="1:25" ht="16.5" customHeight="1">
      <c r="A3222" s="39">
        <v>3206</v>
      </c>
      <c r="B3222" s="46" t="s">
        <v>13646</v>
      </c>
      <c r="C3222" s="39" t="s">
        <v>13647</v>
      </c>
      <c r="D3222" s="41">
        <v>38806</v>
      </c>
      <c r="E3222" s="40" t="s">
        <v>30</v>
      </c>
      <c r="F3222" s="246" t="s">
        <v>13648</v>
      </c>
      <c r="G3222" s="42">
        <v>44548</v>
      </c>
      <c r="H3222" s="39" t="s">
        <v>32</v>
      </c>
      <c r="I3222" s="48" t="s">
        <v>988</v>
      </c>
      <c r="J3222" s="247" t="s">
        <v>13649</v>
      </c>
      <c r="K3222" s="46" t="s">
        <v>35</v>
      </c>
      <c r="L3222" s="41">
        <v>45616</v>
      </c>
      <c r="M3222" s="46" t="s">
        <v>36</v>
      </c>
      <c r="N3222" s="39">
        <v>1023</v>
      </c>
      <c r="O3222" s="10" t="str">
        <f t="shared" si="50"/>
        <v>MD</v>
      </c>
      <c r="P3222" s="12">
        <f>VLOOKUP($B3222,'[3]CHÍNH THỨC'!$D:$H,4,0)</f>
        <v>45623</v>
      </c>
      <c r="Q3222" s="12" t="str">
        <f>VLOOKUP($B3222,'[3]CHÍNH THỨC'!$D:$H,5,0)</f>
        <v>Đã nghỉ việc</v>
      </c>
      <c r="R3222" s="9"/>
      <c r="S3222" s="9"/>
      <c r="T3222" s="9"/>
      <c r="U3222" s="9"/>
      <c r="V3222" s="9"/>
      <c r="W3222" s="9"/>
      <c r="X3222" s="9"/>
      <c r="Y3222" s="9"/>
    </row>
    <row r="3223" spans="1:25" ht="16.5" customHeight="1">
      <c r="A3223" s="39">
        <v>3207</v>
      </c>
      <c r="B3223" s="46" t="s">
        <v>13650</v>
      </c>
      <c r="C3223" s="39" t="s">
        <v>13651</v>
      </c>
      <c r="D3223" s="41">
        <v>37843</v>
      </c>
      <c r="E3223" s="40" t="s">
        <v>1542</v>
      </c>
      <c r="F3223" s="246" t="s">
        <v>13652</v>
      </c>
      <c r="G3223" s="254" t="s">
        <v>7747</v>
      </c>
      <c r="H3223" s="39" t="s">
        <v>32</v>
      </c>
      <c r="I3223" s="48" t="s">
        <v>13653</v>
      </c>
      <c r="J3223" s="247" t="s">
        <v>13654</v>
      </c>
      <c r="K3223" s="46" t="s">
        <v>35</v>
      </c>
      <c r="L3223" s="41">
        <v>45616</v>
      </c>
      <c r="M3223" s="46" t="s">
        <v>36</v>
      </c>
      <c r="N3223" s="39">
        <v>1057</v>
      </c>
      <c r="O3223" s="10" t="str">
        <f t="shared" si="50"/>
        <v>HM</v>
      </c>
      <c r="P3223" s="12">
        <f>VLOOKUP($B3223,'[3]CHÍNH THỨC'!$D:$H,4,0)</f>
        <v>45639</v>
      </c>
      <c r="Q3223" s="12" t="str">
        <f>VLOOKUP($B3223,'[3]CHÍNH THỨC'!$D:$H,5,0)</f>
        <v>Đã nghỉ việc</v>
      </c>
      <c r="R3223" s="9"/>
      <c r="S3223" s="9"/>
      <c r="T3223" s="9"/>
      <c r="U3223" s="9"/>
      <c r="V3223" s="9"/>
      <c r="W3223" s="9"/>
      <c r="X3223" s="9"/>
      <c r="Y3223" s="9"/>
    </row>
    <row r="3224" spans="1:25" ht="16.5" customHeight="1">
      <c r="A3224" s="39">
        <v>3208</v>
      </c>
      <c r="B3224" s="46" t="s">
        <v>13655</v>
      </c>
      <c r="C3224" s="39" t="s">
        <v>13656</v>
      </c>
      <c r="D3224" s="41">
        <v>37639</v>
      </c>
      <c r="E3224" s="40" t="s">
        <v>1542</v>
      </c>
      <c r="F3224" s="246" t="s">
        <v>13657</v>
      </c>
      <c r="G3224" s="254" t="s">
        <v>7625</v>
      </c>
      <c r="H3224" s="39" t="s">
        <v>32</v>
      </c>
      <c r="I3224" s="48" t="s">
        <v>2606</v>
      </c>
      <c r="J3224" s="247" t="s">
        <v>13658</v>
      </c>
      <c r="K3224" s="46" t="s">
        <v>35</v>
      </c>
      <c r="L3224" s="41">
        <v>45616</v>
      </c>
      <c r="M3224" s="46" t="s">
        <v>36</v>
      </c>
      <c r="N3224" s="39">
        <v>1073</v>
      </c>
      <c r="O3224" s="10" t="str">
        <f t="shared" si="50"/>
        <v>HM</v>
      </c>
      <c r="P3224" s="12">
        <f>VLOOKUP($B3224,'[3]CHÍNH THỨC'!$D:$H,4,0)</f>
        <v>45647</v>
      </c>
      <c r="Q3224" s="12" t="str">
        <f>VLOOKUP($B3224,'[3]CHÍNH THỨC'!$D:$H,5,0)</f>
        <v>Đã nghỉ việc</v>
      </c>
      <c r="R3224" s="9"/>
      <c r="S3224" s="9"/>
      <c r="T3224" s="9"/>
      <c r="U3224" s="9"/>
      <c r="V3224" s="9"/>
      <c r="W3224" s="9"/>
      <c r="X3224" s="9"/>
      <c r="Y3224" s="9"/>
    </row>
    <row r="3225" spans="1:25" ht="16.5" customHeight="1">
      <c r="A3225" s="39">
        <v>3209</v>
      </c>
      <c r="B3225" s="46" t="s">
        <v>13659</v>
      </c>
      <c r="C3225" s="39" t="s">
        <v>13660</v>
      </c>
      <c r="D3225" s="41">
        <v>39018</v>
      </c>
      <c r="E3225" s="40" t="s">
        <v>30</v>
      </c>
      <c r="F3225" s="246" t="s">
        <v>13661</v>
      </c>
      <c r="G3225" s="254" t="s">
        <v>7958</v>
      </c>
      <c r="H3225" s="39" t="s">
        <v>32</v>
      </c>
      <c r="I3225" s="48" t="s">
        <v>1930</v>
      </c>
      <c r="J3225" s="247" t="s">
        <v>13662</v>
      </c>
      <c r="K3225" s="46" t="s">
        <v>35</v>
      </c>
      <c r="L3225" s="41">
        <v>45616</v>
      </c>
      <c r="M3225" s="46" t="s">
        <v>36</v>
      </c>
      <c r="N3225" s="39">
        <v>1060</v>
      </c>
      <c r="O3225" s="10" t="str">
        <f t="shared" si="50"/>
        <v>HM</v>
      </c>
      <c r="P3225" s="12">
        <f>VLOOKUP($B3225,'[3]CHÍNH THỨC'!$D:$H,4,0)</f>
        <v>45628</v>
      </c>
      <c r="Q3225" s="12" t="str">
        <f>VLOOKUP($B3225,'[3]CHÍNH THỨC'!$D:$H,5,0)</f>
        <v>Đã nghỉ việc</v>
      </c>
      <c r="R3225" s="9"/>
      <c r="S3225" s="9"/>
      <c r="T3225" s="9"/>
      <c r="U3225" s="9"/>
      <c r="V3225" s="9"/>
      <c r="W3225" s="9"/>
      <c r="X3225" s="9"/>
      <c r="Y3225" s="9"/>
    </row>
    <row r="3226" spans="1:25" ht="16.5" customHeight="1">
      <c r="A3226" s="39">
        <v>3210</v>
      </c>
      <c r="B3226" s="46" t="s">
        <v>13663</v>
      </c>
      <c r="C3226" s="39" t="s">
        <v>13664</v>
      </c>
      <c r="D3226" s="41">
        <v>37960</v>
      </c>
      <c r="E3226" s="40" t="s">
        <v>1441</v>
      </c>
      <c r="F3226" s="246" t="s">
        <v>13665</v>
      </c>
      <c r="G3226" s="254" t="s">
        <v>9501</v>
      </c>
      <c r="H3226" s="39" t="s">
        <v>32</v>
      </c>
      <c r="I3226" s="48" t="s">
        <v>863</v>
      </c>
      <c r="J3226" s="247" t="s">
        <v>13666</v>
      </c>
      <c r="K3226" s="46" t="s">
        <v>35</v>
      </c>
      <c r="L3226" s="41">
        <v>45616</v>
      </c>
      <c r="M3226" s="46" t="s">
        <v>36</v>
      </c>
      <c r="N3226" s="39">
        <v>1074</v>
      </c>
      <c r="O3226" s="10" t="str">
        <f t="shared" si="50"/>
        <v>HM</v>
      </c>
      <c r="P3226" s="12">
        <f>VLOOKUP($B3226,'[3]CHÍNH THỨC'!$D:$H,4,0)</f>
        <v>45637</v>
      </c>
      <c r="Q3226" s="12" t="str">
        <f>VLOOKUP($B3226,'[3]CHÍNH THỨC'!$D:$H,5,0)</f>
        <v>Đã nghỉ việc</v>
      </c>
      <c r="R3226" s="9"/>
      <c r="S3226" s="9"/>
      <c r="T3226" s="9"/>
      <c r="U3226" s="9"/>
      <c r="V3226" s="9"/>
      <c r="W3226" s="9"/>
      <c r="X3226" s="9"/>
      <c r="Y3226" s="9"/>
    </row>
    <row r="3227" spans="1:25" ht="16.5" customHeight="1">
      <c r="A3227" s="39">
        <v>3211</v>
      </c>
      <c r="B3227" s="46" t="s">
        <v>13667</v>
      </c>
      <c r="C3227" s="39" t="s">
        <v>10100</v>
      </c>
      <c r="D3227" s="41">
        <v>38411</v>
      </c>
      <c r="E3227" s="40" t="s">
        <v>30</v>
      </c>
      <c r="F3227" s="246" t="s">
        <v>10101</v>
      </c>
      <c r="G3227" s="42">
        <v>44419</v>
      </c>
      <c r="H3227" s="39" t="s">
        <v>32</v>
      </c>
      <c r="I3227" s="48" t="s">
        <v>7788</v>
      </c>
      <c r="J3227" s="247" t="s">
        <v>10102</v>
      </c>
      <c r="K3227" s="46" t="s">
        <v>42</v>
      </c>
      <c r="L3227" s="41">
        <v>45616</v>
      </c>
      <c r="M3227" s="46" t="s">
        <v>36</v>
      </c>
      <c r="N3227" s="39">
        <v>994</v>
      </c>
      <c r="O3227" s="10" t="str">
        <f t="shared" si="50"/>
        <v>HU</v>
      </c>
      <c r="P3227" s="12">
        <f>VLOOKUP($B3227,'[3]CHÍNH THỨC'!$D:$H,4,0)</f>
        <v>45645</v>
      </c>
      <c r="Q3227" s="12" t="str">
        <f>VLOOKUP($B3227,'[3]CHÍNH THỨC'!$D:$H,5,0)</f>
        <v>Đã nghỉ việc</v>
      </c>
      <c r="R3227" s="9"/>
      <c r="S3227" s="9"/>
      <c r="T3227" s="9"/>
      <c r="U3227" s="9"/>
      <c r="V3227" s="9"/>
      <c r="W3227" s="9"/>
      <c r="X3227" s="9"/>
      <c r="Y3227" s="9"/>
    </row>
    <row r="3228" spans="1:25" ht="16.5" customHeight="1">
      <c r="A3228" s="39">
        <v>3212</v>
      </c>
      <c r="B3228" s="46" t="s">
        <v>13668</v>
      </c>
      <c r="C3228" s="39" t="s">
        <v>572</v>
      </c>
      <c r="D3228" s="41">
        <v>37780</v>
      </c>
      <c r="E3228" s="40" t="s">
        <v>30</v>
      </c>
      <c r="F3228" s="246" t="s">
        <v>573</v>
      </c>
      <c r="G3228" s="42">
        <v>44534</v>
      </c>
      <c r="H3228" s="39" t="s">
        <v>32</v>
      </c>
      <c r="I3228" s="48" t="s">
        <v>8328</v>
      </c>
      <c r="J3228" s="247" t="s">
        <v>581</v>
      </c>
      <c r="K3228" s="46" t="s">
        <v>42</v>
      </c>
      <c r="L3228" s="41">
        <v>45616</v>
      </c>
      <c r="M3228" s="46" t="s">
        <v>36</v>
      </c>
      <c r="N3228" s="39" t="s">
        <v>12328</v>
      </c>
      <c r="O3228" s="10" t="str">
        <f t="shared" si="50"/>
        <v>HU</v>
      </c>
      <c r="P3228" s="12">
        <f>VLOOKUP($B3228,'[3]CHÍNH THỨC'!$D:$H,4,0)</f>
        <v>45670</v>
      </c>
      <c r="Q3228" s="12" t="str">
        <f>VLOOKUP($B3228,'[3]CHÍNH THỨC'!$D:$H,5,0)</f>
        <v>Đã nghỉ việc</v>
      </c>
      <c r="R3228" s="9"/>
      <c r="S3228" s="9"/>
      <c r="T3228" s="9"/>
      <c r="U3228" s="9"/>
      <c r="V3228" s="9"/>
      <c r="W3228" s="9"/>
      <c r="X3228" s="9"/>
      <c r="Y3228" s="9"/>
    </row>
    <row r="3229" spans="1:25" ht="16.5" customHeight="1">
      <c r="A3229" s="39">
        <v>3213</v>
      </c>
      <c r="B3229" s="46" t="s">
        <v>13669</v>
      </c>
      <c r="C3229" s="39" t="s">
        <v>13241</v>
      </c>
      <c r="D3229" s="41">
        <v>39068</v>
      </c>
      <c r="E3229" s="40" t="s">
        <v>1542</v>
      </c>
      <c r="F3229" s="246" t="s">
        <v>13242</v>
      </c>
      <c r="G3229" s="42">
        <v>45278</v>
      </c>
      <c r="H3229" s="39" t="s">
        <v>32</v>
      </c>
      <c r="I3229" s="48" t="s">
        <v>13670</v>
      </c>
      <c r="J3229" s="247" t="s">
        <v>13671</v>
      </c>
      <c r="K3229" s="46" t="s">
        <v>35</v>
      </c>
      <c r="L3229" s="41">
        <v>45616</v>
      </c>
      <c r="M3229" s="46" t="s">
        <v>36</v>
      </c>
      <c r="N3229" s="39">
        <v>1079</v>
      </c>
      <c r="O3229" s="10" t="str">
        <f t="shared" si="50"/>
        <v>MH</v>
      </c>
      <c r="P3229" s="12">
        <f>VLOOKUP($B3229,'[3]CHÍNH THỨC'!$D:$H,4,0)</f>
        <v>45633</v>
      </c>
      <c r="Q3229" s="12" t="str">
        <f>VLOOKUP($B3229,'[3]CHÍNH THỨC'!$D:$H,5,0)</f>
        <v>Đã nghỉ việc</v>
      </c>
      <c r="R3229" s="9"/>
      <c r="S3229" s="9"/>
      <c r="T3229" s="9"/>
      <c r="U3229" s="9"/>
      <c r="V3229" s="9"/>
      <c r="W3229" s="9"/>
      <c r="X3229" s="9"/>
      <c r="Y3229" s="9"/>
    </row>
    <row r="3230" spans="1:25" ht="16.5" customHeight="1">
      <c r="A3230" s="39">
        <v>3214</v>
      </c>
      <c r="B3230" s="46" t="s">
        <v>13672</v>
      </c>
      <c r="C3230" s="39" t="s">
        <v>13245</v>
      </c>
      <c r="D3230" s="41">
        <v>38844</v>
      </c>
      <c r="E3230" s="40" t="s">
        <v>1542</v>
      </c>
      <c r="F3230" s="246" t="s">
        <v>13246</v>
      </c>
      <c r="G3230" s="42">
        <v>44923</v>
      </c>
      <c r="H3230" s="39" t="s">
        <v>32</v>
      </c>
      <c r="I3230" s="48" t="s">
        <v>13673</v>
      </c>
      <c r="J3230" s="247" t="s">
        <v>13674</v>
      </c>
      <c r="K3230" s="46" t="s">
        <v>42</v>
      </c>
      <c r="L3230" s="41">
        <v>45616</v>
      </c>
      <c r="M3230" s="46" t="s">
        <v>36</v>
      </c>
      <c r="N3230" s="39">
        <v>1078</v>
      </c>
      <c r="O3230" s="10" t="str">
        <f t="shared" si="50"/>
        <v>MH</v>
      </c>
      <c r="P3230" s="12">
        <f>VLOOKUP($B3230,'[3]CHÍNH THỨC'!$D:$H,4,0)</f>
        <v>45633</v>
      </c>
      <c r="Q3230" s="12" t="str">
        <f>VLOOKUP($B3230,'[3]CHÍNH THỨC'!$D:$H,5,0)</f>
        <v>Đã nghỉ việc</v>
      </c>
      <c r="R3230" s="9"/>
      <c r="S3230" s="9"/>
      <c r="T3230" s="9"/>
      <c r="U3230" s="9"/>
      <c r="V3230" s="9"/>
      <c r="W3230" s="9"/>
      <c r="X3230" s="9"/>
      <c r="Y3230" s="9"/>
    </row>
    <row r="3231" spans="1:25" ht="16.5" customHeight="1">
      <c r="A3231" s="39">
        <v>3215</v>
      </c>
      <c r="B3231" s="46" t="s">
        <v>13675</v>
      </c>
      <c r="C3231" s="39" t="s">
        <v>13676</v>
      </c>
      <c r="D3231" s="41">
        <v>38687</v>
      </c>
      <c r="E3231" s="40" t="s">
        <v>30</v>
      </c>
      <c r="F3231" s="246" t="s">
        <v>13677</v>
      </c>
      <c r="G3231" s="42">
        <v>44898</v>
      </c>
      <c r="H3231" s="39" t="s">
        <v>32</v>
      </c>
      <c r="I3231" s="48" t="s">
        <v>13678</v>
      </c>
      <c r="J3231" s="247" t="s">
        <v>13679</v>
      </c>
      <c r="K3231" s="46" t="s">
        <v>35</v>
      </c>
      <c r="L3231" s="41">
        <v>45616</v>
      </c>
      <c r="M3231" s="46" t="s">
        <v>36</v>
      </c>
      <c r="N3231" s="39">
        <v>1134</v>
      </c>
      <c r="O3231" s="10" t="str">
        <f t="shared" si="50"/>
        <v>MH</v>
      </c>
      <c r="P3231" s="12">
        <f>VLOOKUP($B3231,'[3]CHÍNH THỨC'!$D:$H,4,0)</f>
        <v>45630</v>
      </c>
      <c r="Q3231" s="12" t="str">
        <f>VLOOKUP($B3231,'[3]CHÍNH THỨC'!$D:$H,5,0)</f>
        <v>Đã nghỉ việc</v>
      </c>
      <c r="R3231" s="9"/>
      <c r="S3231" s="9"/>
      <c r="T3231" s="9"/>
      <c r="U3231" s="9"/>
      <c r="V3231" s="9"/>
      <c r="W3231" s="9"/>
      <c r="X3231" s="9"/>
      <c r="Y3231" s="9"/>
    </row>
    <row r="3232" spans="1:25" ht="16.5" customHeight="1">
      <c r="A3232" s="39">
        <v>3216</v>
      </c>
      <c r="B3232" s="46" t="s">
        <v>13680</v>
      </c>
      <c r="C3232" s="39" t="s">
        <v>13681</v>
      </c>
      <c r="D3232" s="41">
        <v>32174</v>
      </c>
      <c r="E3232" s="40" t="s">
        <v>30</v>
      </c>
      <c r="F3232" s="246" t="s">
        <v>13682</v>
      </c>
      <c r="G3232" s="42">
        <v>44537</v>
      </c>
      <c r="H3232" s="39" t="s">
        <v>32</v>
      </c>
      <c r="I3232" s="48" t="s">
        <v>13683</v>
      </c>
      <c r="J3232" s="247" t="s">
        <v>13684</v>
      </c>
      <c r="K3232" s="46" t="s">
        <v>35</v>
      </c>
      <c r="L3232" s="41">
        <v>45616</v>
      </c>
      <c r="M3232" s="46" t="s">
        <v>36</v>
      </c>
      <c r="N3232" s="39">
        <v>1131</v>
      </c>
      <c r="O3232" s="10" t="str">
        <f t="shared" si="50"/>
        <v>MH</v>
      </c>
      <c r="P3232" s="12">
        <f>VLOOKUP($B3232,'[3]CHÍNH THỨC'!$D:$H,4,0)</f>
        <v>45637</v>
      </c>
      <c r="Q3232" s="12" t="str">
        <f>VLOOKUP($B3232,'[3]CHÍNH THỨC'!$D:$H,5,0)</f>
        <v>Đã nghỉ việc</v>
      </c>
      <c r="R3232" s="9"/>
      <c r="S3232" s="9"/>
      <c r="T3232" s="9"/>
      <c r="U3232" s="9"/>
      <c r="V3232" s="9"/>
      <c r="W3232" s="9"/>
      <c r="X3232" s="9"/>
      <c r="Y3232" s="9"/>
    </row>
    <row r="3233" spans="1:25" ht="16.5" customHeight="1">
      <c r="A3233" s="39">
        <v>3217</v>
      </c>
      <c r="B3233" s="46" t="s">
        <v>13685</v>
      </c>
      <c r="C3233" s="39" t="s">
        <v>13686</v>
      </c>
      <c r="D3233" s="41">
        <v>38683</v>
      </c>
      <c r="E3233" s="40" t="s">
        <v>30</v>
      </c>
      <c r="F3233" s="246" t="s">
        <v>13687</v>
      </c>
      <c r="G3233" s="42">
        <v>44994</v>
      </c>
      <c r="H3233" s="39" t="s">
        <v>66</v>
      </c>
      <c r="I3233" s="48" t="s">
        <v>13688</v>
      </c>
      <c r="J3233" s="247" t="s">
        <v>13689</v>
      </c>
      <c r="K3233" s="46" t="s">
        <v>35</v>
      </c>
      <c r="L3233" s="41">
        <v>45616</v>
      </c>
      <c r="M3233" s="46" t="s">
        <v>75</v>
      </c>
      <c r="N3233" s="39">
        <v>1130</v>
      </c>
      <c r="O3233" s="10" t="str">
        <f t="shared" si="50"/>
        <v>MA</v>
      </c>
      <c r="P3233" s="12">
        <f>VLOOKUP($B3233,'[3]CHÍNH THỨC'!$D:$H,4,0)</f>
        <v>45628</v>
      </c>
      <c r="Q3233" s="12" t="str">
        <f>VLOOKUP($B3233,'[3]CHÍNH THỨC'!$D:$H,5,0)</f>
        <v>Đã nghỉ việc</v>
      </c>
      <c r="R3233" s="9"/>
      <c r="S3233" s="9"/>
      <c r="T3233" s="9"/>
      <c r="U3233" s="9"/>
      <c r="V3233" s="9"/>
      <c r="W3233" s="9"/>
      <c r="X3233" s="9"/>
      <c r="Y3233" s="9"/>
    </row>
    <row r="3234" spans="1:25" ht="16.5" customHeight="1">
      <c r="A3234" s="39">
        <v>3218</v>
      </c>
      <c r="B3234" s="46" t="s">
        <v>13690</v>
      </c>
      <c r="C3234" s="39" t="s">
        <v>13691</v>
      </c>
      <c r="D3234" s="41">
        <v>36826</v>
      </c>
      <c r="E3234" s="40" t="s">
        <v>30</v>
      </c>
      <c r="F3234" s="246" t="s">
        <v>13692</v>
      </c>
      <c r="G3234" s="42">
        <v>44299</v>
      </c>
      <c r="H3234" s="39" t="s">
        <v>66</v>
      </c>
      <c r="I3234" s="48" t="s">
        <v>6252</v>
      </c>
      <c r="J3234" s="247" t="s">
        <v>13693</v>
      </c>
      <c r="K3234" s="46" t="s">
        <v>35</v>
      </c>
      <c r="L3234" s="41">
        <v>45616</v>
      </c>
      <c r="M3234" s="46" t="s">
        <v>75</v>
      </c>
      <c r="N3234" s="39">
        <v>1135</v>
      </c>
      <c r="O3234" s="10" t="str">
        <f t="shared" si="50"/>
        <v>CE</v>
      </c>
      <c r="P3234" s="12">
        <f>VLOOKUP($B3234,'[3]CHÍNH THỨC'!$D:$H,4,0)</f>
        <v>45630</v>
      </c>
      <c r="Q3234" s="12" t="str">
        <f>VLOOKUP($B3234,'[3]CHÍNH THỨC'!$D:$H,5,0)</f>
        <v>Đã nghỉ việc</v>
      </c>
      <c r="R3234" s="9"/>
      <c r="S3234" s="9"/>
      <c r="T3234" s="9"/>
      <c r="U3234" s="9"/>
      <c r="V3234" s="9"/>
      <c r="W3234" s="9"/>
      <c r="X3234" s="9"/>
      <c r="Y3234" s="9"/>
    </row>
    <row r="3235" spans="1:25" ht="16.5" customHeight="1">
      <c r="A3235" s="39">
        <v>3219</v>
      </c>
      <c r="B3235" s="46" t="s">
        <v>13694</v>
      </c>
      <c r="C3235" s="39" t="s">
        <v>13695</v>
      </c>
      <c r="D3235" s="41">
        <v>39020</v>
      </c>
      <c r="E3235" s="40" t="s">
        <v>30</v>
      </c>
      <c r="F3235" s="246" t="s">
        <v>13696</v>
      </c>
      <c r="G3235" s="254" t="s">
        <v>13697</v>
      </c>
      <c r="H3235" s="39" t="s">
        <v>66</v>
      </c>
      <c r="I3235" s="48" t="s">
        <v>13698</v>
      </c>
      <c r="J3235" s="247" t="s">
        <v>13699</v>
      </c>
      <c r="K3235" s="46" t="s">
        <v>35</v>
      </c>
      <c r="L3235" s="41">
        <v>45616</v>
      </c>
      <c r="M3235" s="46" t="s">
        <v>75</v>
      </c>
      <c r="N3235" s="39">
        <v>1138</v>
      </c>
      <c r="O3235" s="10" t="str">
        <f t="shared" si="50"/>
        <v>MH</v>
      </c>
      <c r="P3235" s="12">
        <f>VLOOKUP($B3235,'[3]CHÍNH THỨC'!$D:$H,4,0)</f>
        <v>45618</v>
      </c>
      <c r="Q3235" s="12" t="str">
        <f>VLOOKUP($B3235,'[3]CHÍNH THỨC'!$D:$H,5,0)</f>
        <v>Đã nghỉ việc</v>
      </c>
      <c r="R3235" s="9"/>
      <c r="S3235" s="9"/>
      <c r="T3235" s="9"/>
      <c r="U3235" s="9"/>
      <c r="V3235" s="9"/>
      <c r="W3235" s="9"/>
      <c r="X3235" s="9"/>
      <c r="Y3235" s="9"/>
    </row>
    <row r="3236" spans="1:25" ht="16.5" customHeight="1">
      <c r="A3236" s="39">
        <v>3220</v>
      </c>
      <c r="B3236" s="46" t="s">
        <v>13700</v>
      </c>
      <c r="C3236" s="39" t="s">
        <v>13701</v>
      </c>
      <c r="D3236" s="41">
        <v>35907</v>
      </c>
      <c r="E3236" s="40" t="s">
        <v>1253</v>
      </c>
      <c r="F3236" s="246" t="s">
        <v>13702</v>
      </c>
      <c r="G3236" s="42">
        <v>45446</v>
      </c>
      <c r="H3236" s="39" t="s">
        <v>32</v>
      </c>
      <c r="I3236" s="48" t="s">
        <v>13703</v>
      </c>
      <c r="J3236" s="247" t="s">
        <v>13704</v>
      </c>
      <c r="K3236" s="46" t="s">
        <v>42</v>
      </c>
      <c r="L3236" s="41">
        <v>45617</v>
      </c>
      <c r="M3236" s="46" t="s">
        <v>36</v>
      </c>
      <c r="N3236" s="39">
        <v>1144</v>
      </c>
      <c r="O3236" s="10" t="str">
        <f t="shared" si="50"/>
        <v>NE</v>
      </c>
      <c r="P3236" s="12">
        <f>VLOOKUP($B3236,'[3]CHÍNH THỨC'!$D:$H,4,0)</f>
        <v>45622</v>
      </c>
      <c r="Q3236" s="12" t="str">
        <f>VLOOKUP($B3236,'[3]CHÍNH THỨC'!$D:$H,5,0)</f>
        <v>Đã nghỉ việc</v>
      </c>
      <c r="R3236" s="9"/>
      <c r="S3236" s="9"/>
      <c r="T3236" s="9"/>
      <c r="U3236" s="9"/>
      <c r="V3236" s="9"/>
      <c r="W3236" s="9"/>
      <c r="X3236" s="9"/>
      <c r="Y3236" s="9"/>
    </row>
    <row r="3237" spans="1:25" ht="16.5" customHeight="1">
      <c r="A3237" s="39">
        <v>3221</v>
      </c>
      <c r="B3237" s="46" t="s">
        <v>13705</v>
      </c>
      <c r="C3237" s="39" t="s">
        <v>11956</v>
      </c>
      <c r="D3237" s="41">
        <v>38873</v>
      </c>
      <c r="E3237" s="40" t="s">
        <v>30</v>
      </c>
      <c r="F3237" s="246" t="s">
        <v>11957</v>
      </c>
      <c r="G3237" s="254" t="s">
        <v>10925</v>
      </c>
      <c r="H3237" s="39" t="s">
        <v>32</v>
      </c>
      <c r="I3237" s="48" t="s">
        <v>13706</v>
      </c>
      <c r="J3237" s="247" t="s">
        <v>11959</v>
      </c>
      <c r="K3237" s="46" t="s">
        <v>35</v>
      </c>
      <c r="L3237" s="41">
        <v>45617</v>
      </c>
      <c r="M3237" s="46" t="s">
        <v>36</v>
      </c>
      <c r="N3237" s="39" t="s">
        <v>12702</v>
      </c>
      <c r="O3237" s="10" t="str">
        <f t="shared" si="50"/>
        <v>MD</v>
      </c>
      <c r="P3237" s="12">
        <f>VLOOKUP($B3237,'[3]CHÍNH THỨC'!$D:$H,4,0)</f>
        <v>45623</v>
      </c>
      <c r="Q3237" s="12" t="str">
        <f>VLOOKUP($B3237,'[3]CHÍNH THỨC'!$D:$H,5,0)</f>
        <v>Đã nghỉ việc</v>
      </c>
      <c r="R3237" s="9"/>
      <c r="S3237" s="9"/>
      <c r="T3237" s="9"/>
      <c r="U3237" s="9"/>
      <c r="V3237" s="9"/>
      <c r="W3237" s="9"/>
      <c r="X3237" s="9"/>
      <c r="Y3237" s="9"/>
    </row>
    <row r="3238" spans="1:25" ht="16.5" customHeight="1">
      <c r="A3238" s="39">
        <v>3222</v>
      </c>
      <c r="B3238" s="46" t="s">
        <v>13707</v>
      </c>
      <c r="C3238" s="39" t="s">
        <v>11961</v>
      </c>
      <c r="D3238" s="41">
        <v>38722</v>
      </c>
      <c r="E3238" s="40" t="s">
        <v>30</v>
      </c>
      <c r="F3238" s="246" t="s">
        <v>11962</v>
      </c>
      <c r="G3238" s="254" t="s">
        <v>12460</v>
      </c>
      <c r="H3238" s="39" t="s">
        <v>32</v>
      </c>
      <c r="I3238" s="48" t="s">
        <v>13706</v>
      </c>
      <c r="J3238" s="247" t="s">
        <v>11959</v>
      </c>
      <c r="K3238" s="46" t="s">
        <v>35</v>
      </c>
      <c r="L3238" s="41">
        <v>45617</v>
      </c>
      <c r="M3238" s="46" t="s">
        <v>36</v>
      </c>
      <c r="N3238" s="39" t="s">
        <v>12708</v>
      </c>
      <c r="O3238" s="10" t="str">
        <f t="shared" si="50"/>
        <v>MD</v>
      </c>
      <c r="P3238" s="12">
        <f>VLOOKUP($B3238,'[3]CHÍNH THỨC'!$D:$H,4,0)</f>
        <v>45623</v>
      </c>
      <c r="Q3238" s="12" t="str">
        <f>VLOOKUP($B3238,'[3]CHÍNH THỨC'!$D:$H,5,0)</f>
        <v>Đã nghỉ việc</v>
      </c>
      <c r="R3238" s="9"/>
      <c r="S3238" s="9"/>
      <c r="T3238" s="9"/>
      <c r="U3238" s="9"/>
      <c r="V3238" s="9"/>
      <c r="W3238" s="9"/>
      <c r="X3238" s="9"/>
      <c r="Y3238" s="9"/>
    </row>
    <row r="3239" spans="1:25" ht="16.5" customHeight="1">
      <c r="A3239" s="39">
        <v>3223</v>
      </c>
      <c r="B3239" s="46" t="s">
        <v>13708</v>
      </c>
      <c r="C3239" s="39" t="s">
        <v>13709</v>
      </c>
      <c r="D3239" s="41">
        <v>32858</v>
      </c>
      <c r="E3239" s="40" t="s">
        <v>30</v>
      </c>
      <c r="F3239" s="246" t="s">
        <v>13710</v>
      </c>
      <c r="G3239" s="42">
        <v>45104</v>
      </c>
      <c r="H3239" s="39" t="s">
        <v>32</v>
      </c>
      <c r="I3239" s="48" t="s">
        <v>13711</v>
      </c>
      <c r="J3239" s="247" t="s">
        <v>13712</v>
      </c>
      <c r="K3239" s="46" t="s">
        <v>42</v>
      </c>
      <c r="L3239" s="41">
        <v>45617</v>
      </c>
      <c r="M3239" s="46" t="s">
        <v>36</v>
      </c>
      <c r="N3239" s="39">
        <v>1142</v>
      </c>
      <c r="O3239" s="10" t="str">
        <f t="shared" si="50"/>
        <v>TM</v>
      </c>
      <c r="P3239" s="12">
        <f>VLOOKUP($B3239,'[3]CHÍNH THỨC'!$D:$H,4,0)</f>
        <v>45618</v>
      </c>
      <c r="Q3239" s="12" t="str">
        <f>VLOOKUP($B3239,'[3]CHÍNH THỨC'!$D:$H,5,0)</f>
        <v>Đã nghỉ việc</v>
      </c>
      <c r="R3239" s="9"/>
      <c r="S3239" s="9"/>
      <c r="T3239" s="9"/>
      <c r="U3239" s="9"/>
      <c r="V3239" s="9"/>
      <c r="W3239" s="9"/>
      <c r="X3239" s="9"/>
      <c r="Y3239" s="9"/>
    </row>
    <row r="3240" spans="1:25" ht="16.5" customHeight="1">
      <c r="A3240" s="39">
        <v>3224</v>
      </c>
      <c r="B3240" s="46" t="s">
        <v>13713</v>
      </c>
      <c r="C3240" s="39" t="s">
        <v>13714</v>
      </c>
      <c r="D3240" s="41">
        <v>31299</v>
      </c>
      <c r="E3240" s="40" t="s">
        <v>30</v>
      </c>
      <c r="F3240" s="246" t="s">
        <v>13715</v>
      </c>
      <c r="G3240" s="254" t="s">
        <v>7958</v>
      </c>
      <c r="H3240" s="39" t="s">
        <v>32</v>
      </c>
      <c r="I3240" s="48" t="s">
        <v>226</v>
      </c>
      <c r="J3240" s="247" t="s">
        <v>13716</v>
      </c>
      <c r="K3240" s="46" t="s">
        <v>42</v>
      </c>
      <c r="L3240" s="41">
        <v>45617</v>
      </c>
      <c r="M3240" s="46" t="s">
        <v>36</v>
      </c>
      <c r="N3240" s="39">
        <v>1140</v>
      </c>
      <c r="O3240" s="10" t="str">
        <f t="shared" si="50"/>
        <v>HM</v>
      </c>
      <c r="P3240" s="12">
        <f>VLOOKUP($B3240,'[3]CHÍNH THỨC'!$D:$H,4,0)</f>
        <v>45671</v>
      </c>
      <c r="Q3240" s="12" t="str">
        <f>VLOOKUP($B3240,'[3]CHÍNH THỨC'!$D:$H,5,0)</f>
        <v>Đã nghỉ việc</v>
      </c>
      <c r="R3240" s="9"/>
      <c r="S3240" s="9"/>
      <c r="T3240" s="9"/>
      <c r="U3240" s="9"/>
      <c r="V3240" s="9"/>
      <c r="W3240" s="9"/>
      <c r="X3240" s="9"/>
      <c r="Y3240" s="9"/>
    </row>
    <row r="3241" spans="1:25" ht="16.5" customHeight="1">
      <c r="A3241" s="39">
        <v>3225</v>
      </c>
      <c r="B3241" s="46" t="s">
        <v>13717</v>
      </c>
      <c r="C3241" s="39" t="s">
        <v>5776</v>
      </c>
      <c r="D3241" s="41">
        <v>37765</v>
      </c>
      <c r="E3241" s="40" t="s">
        <v>1253</v>
      </c>
      <c r="F3241" s="246" t="s">
        <v>5777</v>
      </c>
      <c r="G3241" s="42">
        <v>44969</v>
      </c>
      <c r="H3241" s="39" t="s">
        <v>32</v>
      </c>
      <c r="I3241" s="48" t="s">
        <v>56</v>
      </c>
      <c r="J3241" s="247" t="s">
        <v>5779</v>
      </c>
      <c r="K3241" s="46" t="s">
        <v>42</v>
      </c>
      <c r="L3241" s="41">
        <v>45617</v>
      </c>
      <c r="M3241" s="46" t="s">
        <v>36</v>
      </c>
      <c r="N3241" s="39" t="s">
        <v>13062</v>
      </c>
      <c r="O3241" s="10" t="str">
        <f t="shared" si="50"/>
        <v>HU</v>
      </c>
      <c r="P3241" s="12">
        <f>VLOOKUP($B3241,'[3]CHÍNH THỨC'!$D:$H,4,0)</f>
        <v>45622</v>
      </c>
      <c r="Q3241" s="12" t="str">
        <f>VLOOKUP($B3241,'[3]CHÍNH THỨC'!$D:$H,5,0)</f>
        <v>Đã nghỉ việc</v>
      </c>
      <c r="R3241" s="9"/>
      <c r="S3241" s="9"/>
      <c r="T3241" s="9"/>
      <c r="U3241" s="9"/>
      <c r="V3241" s="9"/>
      <c r="W3241" s="9"/>
      <c r="X3241" s="9"/>
      <c r="Y3241" s="9"/>
    </row>
    <row r="3242" spans="1:25" ht="16.5" customHeight="1">
      <c r="A3242" s="39">
        <v>3226</v>
      </c>
      <c r="B3242" s="46" t="s">
        <v>13718</v>
      </c>
      <c r="C3242" s="39" t="s">
        <v>4171</v>
      </c>
      <c r="D3242" s="41">
        <v>38760</v>
      </c>
      <c r="E3242" s="40" t="s">
        <v>30</v>
      </c>
      <c r="F3242" s="246" t="s">
        <v>13719</v>
      </c>
      <c r="G3242" s="254" t="s">
        <v>7625</v>
      </c>
      <c r="H3242" s="39" t="s">
        <v>32</v>
      </c>
      <c r="I3242" s="48" t="s">
        <v>13720</v>
      </c>
      <c r="J3242" s="247" t="s">
        <v>4173</v>
      </c>
      <c r="K3242" s="46" t="s">
        <v>35</v>
      </c>
      <c r="L3242" s="41">
        <v>45617</v>
      </c>
      <c r="M3242" s="46" t="s">
        <v>75</v>
      </c>
      <c r="N3242" s="39">
        <v>1148</v>
      </c>
      <c r="O3242" s="10" t="str">
        <f t="shared" si="50"/>
        <v>HM</v>
      </c>
      <c r="P3242" s="12">
        <f>VLOOKUP($B3242,'[3]CHÍNH THỨC'!$D:$H,4,0)</f>
        <v>45690</v>
      </c>
      <c r="Q3242" s="12" t="str">
        <f>VLOOKUP($B3242,'[3]CHÍNH THỨC'!$D:$H,5,0)</f>
        <v>Đã nghỉ việc</v>
      </c>
      <c r="R3242" s="9"/>
      <c r="S3242" s="9"/>
      <c r="T3242" s="9"/>
      <c r="U3242" s="9"/>
      <c r="V3242" s="9"/>
      <c r="W3242" s="9"/>
      <c r="X3242" s="9"/>
      <c r="Y3242" s="9"/>
    </row>
    <row r="3243" spans="1:25" ht="16.5" customHeight="1">
      <c r="A3243" s="39">
        <v>3227</v>
      </c>
      <c r="B3243" s="46" t="s">
        <v>13721</v>
      </c>
      <c r="C3243" s="39" t="s">
        <v>13722</v>
      </c>
      <c r="D3243" s="41">
        <v>38958</v>
      </c>
      <c r="E3243" s="40" t="s">
        <v>30</v>
      </c>
      <c r="F3243" s="246" t="s">
        <v>13723</v>
      </c>
      <c r="G3243" s="42">
        <v>45174</v>
      </c>
      <c r="H3243" s="39" t="s">
        <v>32</v>
      </c>
      <c r="I3243" s="48" t="s">
        <v>13724</v>
      </c>
      <c r="J3243" s="247" t="s">
        <v>13725</v>
      </c>
      <c r="K3243" s="46" t="s">
        <v>35</v>
      </c>
      <c r="L3243" s="41">
        <v>45617</v>
      </c>
      <c r="M3243" s="46" t="s">
        <v>75</v>
      </c>
      <c r="N3243" s="39">
        <v>1147</v>
      </c>
      <c r="O3243" s="10" t="str">
        <f t="shared" si="50"/>
        <v>HU</v>
      </c>
      <c r="P3243" s="12">
        <f>VLOOKUP($B3243,'[3]CHÍNH THỨC'!$D:$H,4,0)</f>
        <v>45617</v>
      </c>
      <c r="Q3243" s="12" t="str">
        <f>VLOOKUP($B3243,'[3]CHÍNH THỨC'!$D:$H,5,0)</f>
        <v>Đã nghỉ việc</v>
      </c>
      <c r="R3243" s="9"/>
      <c r="S3243" s="9"/>
      <c r="T3243" s="9"/>
      <c r="U3243" s="9"/>
      <c r="V3243" s="9"/>
      <c r="W3243" s="9"/>
      <c r="X3243" s="9"/>
      <c r="Y3243" s="9"/>
    </row>
    <row r="3244" spans="1:25" ht="16.5" customHeight="1">
      <c r="A3244" s="39">
        <v>3228</v>
      </c>
      <c r="B3244" s="46" t="s">
        <v>13726</v>
      </c>
      <c r="C3244" s="39" t="s">
        <v>13727</v>
      </c>
      <c r="D3244" s="41">
        <v>38803</v>
      </c>
      <c r="E3244" s="40" t="s">
        <v>30</v>
      </c>
      <c r="F3244" s="246" t="s">
        <v>13728</v>
      </c>
      <c r="G3244" s="42">
        <v>44299</v>
      </c>
      <c r="H3244" s="39" t="s">
        <v>32</v>
      </c>
      <c r="I3244" s="48" t="s">
        <v>13729</v>
      </c>
      <c r="J3244" s="247" t="s">
        <v>13730</v>
      </c>
      <c r="K3244" s="46" t="s">
        <v>35</v>
      </c>
      <c r="L3244" s="41">
        <v>45617</v>
      </c>
      <c r="M3244" s="46" t="s">
        <v>75</v>
      </c>
      <c r="N3244" s="39">
        <v>1146</v>
      </c>
      <c r="O3244" s="10" t="str">
        <f t="shared" si="50"/>
        <v>HU</v>
      </c>
      <c r="P3244" s="12">
        <f>VLOOKUP($B3244,'[3]CHÍNH THỨC'!$D:$H,4,0)</f>
        <v>45617</v>
      </c>
      <c r="Q3244" s="12" t="str">
        <f>VLOOKUP($B3244,'[3]CHÍNH THỨC'!$D:$H,5,0)</f>
        <v>Đã nghỉ việc</v>
      </c>
      <c r="R3244" s="9"/>
      <c r="S3244" s="9"/>
      <c r="T3244" s="9"/>
      <c r="U3244" s="9"/>
      <c r="V3244" s="9"/>
      <c r="W3244" s="9"/>
      <c r="X3244" s="9"/>
      <c r="Y3244" s="9"/>
    </row>
    <row r="3245" spans="1:25" ht="16.5" customHeight="1">
      <c r="A3245" s="39">
        <v>3229</v>
      </c>
      <c r="B3245" s="46" t="s">
        <v>13731</v>
      </c>
      <c r="C3245" s="39" t="s">
        <v>13732</v>
      </c>
      <c r="D3245" s="41">
        <v>37850</v>
      </c>
      <c r="E3245" s="40" t="s">
        <v>30</v>
      </c>
      <c r="F3245" s="246" t="s">
        <v>13733</v>
      </c>
      <c r="G3245" s="42">
        <v>44389</v>
      </c>
      <c r="H3245" s="39" t="s">
        <v>32</v>
      </c>
      <c r="I3245" s="48" t="s">
        <v>4685</v>
      </c>
      <c r="J3245" s="247" t="s">
        <v>13734</v>
      </c>
      <c r="K3245" s="46" t="s">
        <v>35</v>
      </c>
      <c r="L3245" s="41">
        <v>45618</v>
      </c>
      <c r="M3245" s="46" t="s">
        <v>36</v>
      </c>
      <c r="N3245" s="39" t="s">
        <v>13735</v>
      </c>
      <c r="O3245" s="10" t="str">
        <f t="shared" si="50"/>
        <v>MD</v>
      </c>
      <c r="P3245" s="12">
        <f>VLOOKUP($B3245,'[3]CHÍNH THỨC'!$D:$H,4,0)</f>
        <v>45660</v>
      </c>
      <c r="Q3245" s="12" t="str">
        <f>VLOOKUP($B3245,'[3]CHÍNH THỨC'!$D:$H,5,0)</f>
        <v>Đã nghỉ việc</v>
      </c>
      <c r="R3245" s="9"/>
      <c r="S3245" s="9"/>
      <c r="T3245" s="9"/>
      <c r="U3245" s="9"/>
      <c r="V3245" s="9"/>
      <c r="W3245" s="9"/>
      <c r="X3245" s="9"/>
      <c r="Y3245" s="9"/>
    </row>
    <row r="3246" spans="1:25" ht="16.5" customHeight="1">
      <c r="A3246" s="39">
        <v>3230</v>
      </c>
      <c r="B3246" s="46" t="s">
        <v>13736</v>
      </c>
      <c r="C3246" s="39" t="s">
        <v>11011</v>
      </c>
      <c r="D3246" s="41">
        <v>36335</v>
      </c>
      <c r="E3246" s="40" t="s">
        <v>30</v>
      </c>
      <c r="F3246" s="246" t="s">
        <v>13737</v>
      </c>
      <c r="G3246" s="42">
        <v>45593</v>
      </c>
      <c r="H3246" s="39" t="s">
        <v>32</v>
      </c>
      <c r="I3246" s="48" t="s">
        <v>2245</v>
      </c>
      <c r="J3246" s="247" t="s">
        <v>13738</v>
      </c>
      <c r="K3246" s="46" t="s">
        <v>35</v>
      </c>
      <c r="L3246" s="41">
        <v>45618</v>
      </c>
      <c r="M3246" s="46" t="s">
        <v>36</v>
      </c>
      <c r="N3246" s="39">
        <v>1160</v>
      </c>
      <c r="O3246" s="10" t="str">
        <f t="shared" si="50"/>
        <v>MD</v>
      </c>
      <c r="P3246" s="12">
        <f>VLOOKUP($B3246,'[3]CHÍNH THỨC'!$D:$H,4,0)</f>
        <v>45633</v>
      </c>
      <c r="Q3246" s="12" t="str">
        <f>VLOOKUP($B3246,'[3]CHÍNH THỨC'!$D:$H,5,0)</f>
        <v>Đã nghỉ việc</v>
      </c>
      <c r="R3246" s="9"/>
      <c r="S3246" s="9"/>
      <c r="T3246" s="9"/>
      <c r="U3246" s="9"/>
      <c r="V3246" s="9"/>
      <c r="W3246" s="9"/>
      <c r="X3246" s="9"/>
      <c r="Y3246" s="9"/>
    </row>
    <row r="3247" spans="1:25" ht="16.5" customHeight="1">
      <c r="A3247" s="39">
        <v>3231</v>
      </c>
      <c r="B3247" s="46" t="s">
        <v>13739</v>
      </c>
      <c r="C3247" s="39" t="s">
        <v>8143</v>
      </c>
      <c r="D3247" s="41">
        <v>39000</v>
      </c>
      <c r="E3247" s="40" t="s">
        <v>30</v>
      </c>
      <c r="F3247" s="246" t="s">
        <v>8394</v>
      </c>
      <c r="G3247" s="42">
        <v>44329</v>
      </c>
      <c r="H3247" s="39" t="s">
        <v>32</v>
      </c>
      <c r="I3247" s="48" t="s">
        <v>3267</v>
      </c>
      <c r="J3247" s="247" t="s">
        <v>13740</v>
      </c>
      <c r="K3247" s="46" t="s">
        <v>35</v>
      </c>
      <c r="L3247" s="41">
        <v>45618</v>
      </c>
      <c r="M3247" s="46" t="s">
        <v>36</v>
      </c>
      <c r="N3247" s="39">
        <v>1151</v>
      </c>
      <c r="O3247" s="10" t="str">
        <f t="shared" si="50"/>
        <v>HM</v>
      </c>
      <c r="P3247" s="12">
        <f>VLOOKUP($B3247,'[3]CHÍNH THỨC'!$D:$H,4,0)</f>
        <v>45623</v>
      </c>
      <c r="Q3247" s="12" t="str">
        <f>VLOOKUP($B3247,'[3]CHÍNH THỨC'!$D:$H,5,0)</f>
        <v>Đã nghỉ việc</v>
      </c>
      <c r="R3247" s="9"/>
      <c r="S3247" s="9"/>
      <c r="T3247" s="9"/>
      <c r="U3247" s="9"/>
      <c r="V3247" s="9"/>
      <c r="W3247" s="9"/>
      <c r="X3247" s="9"/>
      <c r="Y3247" s="9"/>
    </row>
    <row r="3248" spans="1:25" ht="16.5" customHeight="1">
      <c r="A3248" s="39">
        <v>3232</v>
      </c>
      <c r="B3248" s="46" t="s">
        <v>13741</v>
      </c>
      <c r="C3248" s="39" t="s">
        <v>1258</v>
      </c>
      <c r="D3248" s="41">
        <v>38316</v>
      </c>
      <c r="E3248" s="40" t="s">
        <v>30</v>
      </c>
      <c r="F3248" s="246" t="s">
        <v>13742</v>
      </c>
      <c r="G3248" s="42">
        <v>44321</v>
      </c>
      <c r="H3248" s="39" t="s">
        <v>32</v>
      </c>
      <c r="I3248" s="48" t="s">
        <v>13743</v>
      </c>
      <c r="J3248" s="247" t="s">
        <v>1261</v>
      </c>
      <c r="K3248" s="46" t="s">
        <v>35</v>
      </c>
      <c r="L3248" s="41">
        <v>45618</v>
      </c>
      <c r="M3248" s="46" t="s">
        <v>36</v>
      </c>
      <c r="N3248" s="39">
        <v>1152</v>
      </c>
      <c r="O3248" s="10" t="str">
        <f t="shared" si="50"/>
        <v>HM</v>
      </c>
      <c r="P3248" s="12">
        <f>VLOOKUP($B3248,'[3]CHÍNH THỨC'!$D:$H,4,0)</f>
        <v>45622</v>
      </c>
      <c r="Q3248" s="12" t="str">
        <f>VLOOKUP($B3248,'[3]CHÍNH THỨC'!$D:$H,5,0)</f>
        <v>Đã nghỉ việc</v>
      </c>
      <c r="R3248" s="9"/>
      <c r="S3248" s="9"/>
      <c r="T3248" s="9"/>
      <c r="U3248" s="9"/>
      <c r="V3248" s="9"/>
      <c r="W3248" s="9"/>
      <c r="X3248" s="9"/>
      <c r="Y3248" s="9"/>
    </row>
    <row r="3249" spans="1:25" ht="16.5" customHeight="1">
      <c r="A3249" s="39">
        <v>3233</v>
      </c>
      <c r="B3249" s="46" t="s">
        <v>13744</v>
      </c>
      <c r="C3249" s="39" t="s">
        <v>13745</v>
      </c>
      <c r="D3249" s="41">
        <v>38316</v>
      </c>
      <c r="E3249" s="40" t="s">
        <v>30</v>
      </c>
      <c r="F3249" s="246" t="s">
        <v>1392</v>
      </c>
      <c r="G3249" s="42">
        <v>44317</v>
      </c>
      <c r="H3249" s="39" t="s">
        <v>32</v>
      </c>
      <c r="I3249" s="48" t="s">
        <v>1393</v>
      </c>
      <c r="J3249" s="247" t="s">
        <v>1394</v>
      </c>
      <c r="K3249" s="46" t="s">
        <v>35</v>
      </c>
      <c r="L3249" s="41">
        <v>45618</v>
      </c>
      <c r="M3249" s="46" t="s">
        <v>36</v>
      </c>
      <c r="N3249" s="39">
        <v>1154</v>
      </c>
      <c r="O3249" s="10" t="str">
        <f t="shared" si="50"/>
        <v>HM</v>
      </c>
      <c r="P3249" s="12">
        <f>VLOOKUP($B3249,'[3]CHÍNH THỨC'!$D:$H,4,0)</f>
        <v>45622</v>
      </c>
      <c r="Q3249" s="12" t="str">
        <f>VLOOKUP($B3249,'[3]CHÍNH THỨC'!$D:$H,5,0)</f>
        <v>Đã nghỉ việc</v>
      </c>
      <c r="R3249" s="9"/>
      <c r="S3249" s="9"/>
      <c r="T3249" s="9"/>
      <c r="U3249" s="9"/>
      <c r="V3249" s="9"/>
      <c r="W3249" s="9"/>
      <c r="X3249" s="9"/>
      <c r="Y3249" s="9"/>
    </row>
    <row r="3250" spans="1:25" ht="16.5" customHeight="1">
      <c r="A3250" s="39">
        <v>3234</v>
      </c>
      <c r="B3250" s="46" t="s">
        <v>13746</v>
      </c>
      <c r="C3250" s="39" t="s">
        <v>1352</v>
      </c>
      <c r="D3250" s="41">
        <v>38296</v>
      </c>
      <c r="E3250" s="40" t="s">
        <v>30</v>
      </c>
      <c r="F3250" s="246" t="s">
        <v>1353</v>
      </c>
      <c r="G3250" s="42">
        <v>44329</v>
      </c>
      <c r="H3250" s="39" t="s">
        <v>32</v>
      </c>
      <c r="I3250" s="48" t="s">
        <v>493</v>
      </c>
      <c r="J3250" s="247" t="s">
        <v>1355</v>
      </c>
      <c r="K3250" s="46" t="s">
        <v>35</v>
      </c>
      <c r="L3250" s="41">
        <v>45618</v>
      </c>
      <c r="M3250" s="46" t="s">
        <v>36</v>
      </c>
      <c r="N3250" s="39">
        <v>1156</v>
      </c>
      <c r="O3250" s="10" t="str">
        <f t="shared" si="50"/>
        <v>HM</v>
      </c>
      <c r="P3250" s="12">
        <f>VLOOKUP($B3250,'[3]CHÍNH THỨC'!$D:$H,4,0)</f>
        <v>45635</v>
      </c>
      <c r="Q3250" s="12" t="str">
        <f>VLOOKUP($B3250,'[3]CHÍNH THỨC'!$D:$H,5,0)</f>
        <v>Đã nghỉ việc</v>
      </c>
      <c r="R3250" s="9"/>
      <c r="S3250" s="9"/>
      <c r="T3250" s="9"/>
      <c r="U3250" s="9"/>
      <c r="V3250" s="9"/>
      <c r="W3250" s="9"/>
      <c r="X3250" s="9"/>
      <c r="Y3250" s="9"/>
    </row>
    <row r="3251" spans="1:25" ht="16.5" customHeight="1">
      <c r="A3251" s="39">
        <v>3235</v>
      </c>
      <c r="B3251" s="46" t="s">
        <v>13747</v>
      </c>
      <c r="C3251" s="39" t="s">
        <v>13748</v>
      </c>
      <c r="D3251" s="41">
        <v>38735</v>
      </c>
      <c r="E3251" s="40" t="s">
        <v>30</v>
      </c>
      <c r="F3251" s="246" t="s">
        <v>13749</v>
      </c>
      <c r="G3251" s="42">
        <v>44683</v>
      </c>
      <c r="H3251" s="39" t="s">
        <v>32</v>
      </c>
      <c r="I3251" s="48" t="s">
        <v>688</v>
      </c>
      <c r="J3251" s="247" t="s">
        <v>13750</v>
      </c>
      <c r="K3251" s="46" t="s">
        <v>35</v>
      </c>
      <c r="L3251" s="41">
        <v>45618</v>
      </c>
      <c r="M3251" s="46" t="s">
        <v>36</v>
      </c>
      <c r="N3251" s="39">
        <v>1159</v>
      </c>
      <c r="O3251" s="10" t="str">
        <f t="shared" si="50"/>
        <v>HM</v>
      </c>
      <c r="P3251" s="12">
        <f>VLOOKUP($B3251,'[3]CHÍNH THỨC'!$D:$H,4,0)</f>
        <v>45678</v>
      </c>
      <c r="Q3251" s="12" t="str">
        <f>VLOOKUP($B3251,'[3]CHÍNH THỨC'!$D:$H,5,0)</f>
        <v>Đã nghỉ việc</v>
      </c>
      <c r="R3251" s="9"/>
      <c r="S3251" s="9"/>
      <c r="T3251" s="9"/>
      <c r="U3251" s="9"/>
      <c r="V3251" s="9"/>
      <c r="W3251" s="9"/>
      <c r="X3251" s="9"/>
      <c r="Y3251" s="9"/>
    </row>
    <row r="3252" spans="1:25" ht="16.5" customHeight="1">
      <c r="A3252" s="39">
        <v>3236</v>
      </c>
      <c r="B3252" s="46" t="s">
        <v>13751</v>
      </c>
      <c r="C3252" s="39" t="s">
        <v>13752</v>
      </c>
      <c r="D3252" s="41">
        <v>31373</v>
      </c>
      <c r="E3252" s="40" t="s">
        <v>30</v>
      </c>
      <c r="F3252" s="246" t="s">
        <v>13753</v>
      </c>
      <c r="G3252" s="42">
        <v>45561</v>
      </c>
      <c r="H3252" s="39" t="s">
        <v>32</v>
      </c>
      <c r="I3252" s="48" t="s">
        <v>13754</v>
      </c>
      <c r="J3252" s="247" t="s">
        <v>13755</v>
      </c>
      <c r="K3252" s="46" t="s">
        <v>42</v>
      </c>
      <c r="L3252" s="41">
        <v>45618</v>
      </c>
      <c r="M3252" s="46" t="s">
        <v>36</v>
      </c>
      <c r="N3252" s="39">
        <v>1161</v>
      </c>
      <c r="O3252" s="10" t="str">
        <f t="shared" si="50"/>
        <v>HU</v>
      </c>
      <c r="P3252" s="12">
        <f>VLOOKUP($B3252,'[3]CHÍNH THỨC'!$D:$H,4,0)</f>
        <v>45622</v>
      </c>
      <c r="Q3252" s="12" t="str">
        <f>VLOOKUP($B3252,'[3]CHÍNH THỨC'!$D:$H,5,0)</f>
        <v>Đã nghỉ việc</v>
      </c>
      <c r="R3252" s="9"/>
      <c r="S3252" s="9"/>
      <c r="T3252" s="9"/>
      <c r="U3252" s="9"/>
      <c r="V3252" s="9"/>
      <c r="W3252" s="9"/>
      <c r="X3252" s="9"/>
      <c r="Y3252" s="9"/>
    </row>
    <row r="3253" spans="1:25" ht="16.5" customHeight="1">
      <c r="A3253" s="39">
        <v>3237</v>
      </c>
      <c r="B3253" s="46" t="s">
        <v>13756</v>
      </c>
      <c r="C3253" s="39" t="s">
        <v>13211</v>
      </c>
      <c r="D3253" s="41">
        <v>38534</v>
      </c>
      <c r="E3253" s="40" t="s">
        <v>30</v>
      </c>
      <c r="F3253" s="246" t="s">
        <v>13212</v>
      </c>
      <c r="G3253" s="42">
        <v>44548</v>
      </c>
      <c r="H3253" s="39" t="s">
        <v>32</v>
      </c>
      <c r="I3253" s="48" t="s">
        <v>13757</v>
      </c>
      <c r="J3253" s="247" t="s">
        <v>12358</v>
      </c>
      <c r="K3253" s="46" t="s">
        <v>35</v>
      </c>
      <c r="L3253" s="41">
        <v>45618</v>
      </c>
      <c r="M3253" s="46" t="s">
        <v>75</v>
      </c>
      <c r="N3253" s="39">
        <v>1164</v>
      </c>
      <c r="O3253" s="10" t="str">
        <f t="shared" si="50"/>
        <v>HL</v>
      </c>
      <c r="P3253" s="12">
        <f>VLOOKUP($B3253,'[3]CHÍNH THỨC'!$D:$H,4,0)</f>
        <v>45618</v>
      </c>
      <c r="Q3253" s="12" t="str">
        <f>VLOOKUP($B3253,'[3]CHÍNH THỨC'!$D:$H,5,0)</f>
        <v>Đã nghỉ việc</v>
      </c>
      <c r="R3253" s="9"/>
      <c r="S3253" s="9"/>
      <c r="T3253" s="9"/>
      <c r="U3253" s="9"/>
      <c r="V3253" s="9"/>
      <c r="W3253" s="9"/>
      <c r="X3253" s="9"/>
      <c r="Y3253" s="9"/>
    </row>
    <row r="3254" spans="1:25" ht="16.5" customHeight="1">
      <c r="A3254" s="39">
        <v>3238</v>
      </c>
      <c r="B3254" s="46" t="s">
        <v>13758</v>
      </c>
      <c r="C3254" s="39" t="s">
        <v>13759</v>
      </c>
      <c r="D3254" s="41">
        <v>38969</v>
      </c>
      <c r="E3254" s="40" t="s">
        <v>30</v>
      </c>
      <c r="F3254" s="246" t="s">
        <v>13760</v>
      </c>
      <c r="G3254" s="42">
        <v>45210</v>
      </c>
      <c r="H3254" s="39" t="s">
        <v>32</v>
      </c>
      <c r="I3254" s="48" t="s">
        <v>13761</v>
      </c>
      <c r="J3254" s="247" t="s">
        <v>12358</v>
      </c>
      <c r="K3254" s="46" t="s">
        <v>35</v>
      </c>
      <c r="L3254" s="41">
        <v>45618</v>
      </c>
      <c r="M3254" s="46" t="s">
        <v>75</v>
      </c>
      <c r="N3254" s="39">
        <v>1162</v>
      </c>
      <c r="O3254" s="10" t="str">
        <f t="shared" si="50"/>
        <v>HL</v>
      </c>
      <c r="P3254" s="12">
        <f>VLOOKUP($B3254,'[3]CHÍNH THỨC'!$D:$H,4,0)</f>
        <v>45618</v>
      </c>
      <c r="Q3254" s="12" t="str">
        <f>VLOOKUP($B3254,'[3]CHÍNH THỨC'!$D:$H,5,0)</f>
        <v>Đã nghỉ việc</v>
      </c>
      <c r="R3254" s="9"/>
      <c r="S3254" s="9"/>
      <c r="T3254" s="9"/>
      <c r="U3254" s="9"/>
      <c r="V3254" s="9"/>
      <c r="W3254" s="9"/>
      <c r="X3254" s="9"/>
      <c r="Y3254" s="9"/>
    </row>
    <row r="3255" spans="1:25" ht="16.5" customHeight="1">
      <c r="A3255" s="39">
        <v>3239</v>
      </c>
      <c r="B3255" s="46" t="s">
        <v>13762</v>
      </c>
      <c r="C3255" s="39" t="s">
        <v>13763</v>
      </c>
      <c r="D3255" s="41">
        <v>38582</v>
      </c>
      <c r="E3255" s="40" t="s">
        <v>30</v>
      </c>
      <c r="F3255" s="246" t="s">
        <v>13764</v>
      </c>
      <c r="G3255" s="254" t="s">
        <v>9675</v>
      </c>
      <c r="H3255" s="39" t="s">
        <v>32</v>
      </c>
      <c r="I3255" s="48" t="s">
        <v>13765</v>
      </c>
      <c r="J3255" s="247" t="s">
        <v>12358</v>
      </c>
      <c r="K3255" s="46" t="s">
        <v>35</v>
      </c>
      <c r="L3255" s="41">
        <v>45618</v>
      </c>
      <c r="M3255" s="46" t="s">
        <v>75</v>
      </c>
      <c r="N3255" s="39">
        <v>1091</v>
      </c>
      <c r="O3255" s="10" t="str">
        <f t="shared" si="50"/>
        <v>HL</v>
      </c>
      <c r="P3255" s="12">
        <f>VLOOKUP($B3255,'[3]CHÍNH THỨC'!$D:$H,4,0)</f>
        <v>45618</v>
      </c>
      <c r="Q3255" s="12" t="str">
        <f>VLOOKUP($B3255,'[3]CHÍNH THỨC'!$D:$H,5,0)</f>
        <v>Đã nghỉ việc</v>
      </c>
      <c r="R3255" s="9"/>
      <c r="S3255" s="9"/>
      <c r="T3255" s="9"/>
      <c r="U3255" s="9"/>
      <c r="V3255" s="9"/>
      <c r="W3255" s="9"/>
      <c r="X3255" s="9"/>
      <c r="Y3255" s="9"/>
    </row>
    <row r="3256" spans="1:25" ht="16.5" customHeight="1">
      <c r="A3256" s="39">
        <v>3240</v>
      </c>
      <c r="B3256" s="46" t="s">
        <v>13766</v>
      </c>
      <c r="C3256" s="39" t="s">
        <v>11946</v>
      </c>
      <c r="D3256" s="41">
        <v>38999</v>
      </c>
      <c r="E3256" s="40" t="s">
        <v>1253</v>
      </c>
      <c r="F3256" s="246" t="s">
        <v>11947</v>
      </c>
      <c r="G3256" s="42">
        <v>44347</v>
      </c>
      <c r="H3256" s="39" t="s">
        <v>32</v>
      </c>
      <c r="I3256" s="48" t="s">
        <v>4778</v>
      </c>
      <c r="J3256" s="247" t="s">
        <v>11948</v>
      </c>
      <c r="K3256" s="46" t="s">
        <v>42</v>
      </c>
      <c r="L3256" s="41">
        <v>45621</v>
      </c>
      <c r="M3256" s="46" t="s">
        <v>36</v>
      </c>
      <c r="N3256" s="39">
        <v>1169</v>
      </c>
      <c r="O3256" s="10" t="str">
        <f t="shared" si="50"/>
        <v>HM</v>
      </c>
      <c r="P3256" s="12">
        <f>VLOOKUP($B3256,'[3]CHÍNH THỨC'!$D:$H,4,0)</f>
        <v>45690</v>
      </c>
      <c r="Q3256" s="12" t="str">
        <f>VLOOKUP($B3256,'[3]CHÍNH THỨC'!$D:$H,5,0)</f>
        <v>Đã nghỉ việc</v>
      </c>
      <c r="R3256" s="9"/>
      <c r="S3256" s="9"/>
      <c r="T3256" s="9"/>
      <c r="U3256" s="9"/>
      <c r="V3256" s="9"/>
      <c r="W3256" s="9"/>
      <c r="X3256" s="9"/>
      <c r="Y3256" s="9"/>
    </row>
    <row r="3257" spans="1:25" ht="16.5" customHeight="1">
      <c r="A3257" s="39">
        <v>3241</v>
      </c>
      <c r="B3257" s="46" t="s">
        <v>13767</v>
      </c>
      <c r="C3257" s="39" t="s">
        <v>13768</v>
      </c>
      <c r="D3257" s="41">
        <v>31208</v>
      </c>
      <c r="E3257" s="40" t="s">
        <v>30</v>
      </c>
      <c r="F3257" s="246" t="s">
        <v>13769</v>
      </c>
      <c r="G3257" s="42">
        <v>44325</v>
      </c>
      <c r="H3257" s="39" t="s">
        <v>32</v>
      </c>
      <c r="I3257" s="48" t="s">
        <v>13770</v>
      </c>
      <c r="J3257" s="247" t="s">
        <v>13771</v>
      </c>
      <c r="K3257" s="46" t="s">
        <v>42</v>
      </c>
      <c r="L3257" s="41">
        <v>45621</v>
      </c>
      <c r="M3257" s="46" t="s">
        <v>36</v>
      </c>
      <c r="N3257" s="39">
        <v>1170</v>
      </c>
      <c r="O3257" s="10" t="str">
        <f t="shared" si="50"/>
        <v>HU</v>
      </c>
      <c r="P3257" s="12">
        <f>VLOOKUP($B3257,'[3]CHÍNH THỨC'!$D:$H,4,0)</f>
        <v>45633</v>
      </c>
      <c r="Q3257" s="12" t="str">
        <f>VLOOKUP($B3257,'[3]CHÍNH THỨC'!$D:$H,5,0)</f>
        <v>Đã nghỉ việc</v>
      </c>
      <c r="R3257" s="9"/>
      <c r="S3257" s="9"/>
      <c r="T3257" s="9"/>
      <c r="U3257" s="9"/>
      <c r="V3257" s="9"/>
      <c r="W3257" s="9"/>
      <c r="X3257" s="9"/>
      <c r="Y3257" s="9"/>
    </row>
    <row r="3258" spans="1:25" ht="16.5" customHeight="1">
      <c r="A3258" s="39">
        <v>3242</v>
      </c>
      <c r="B3258" s="46" t="s">
        <v>13772</v>
      </c>
      <c r="C3258" s="39" t="s">
        <v>13773</v>
      </c>
      <c r="D3258" s="41">
        <v>33252</v>
      </c>
      <c r="E3258" s="40" t="s">
        <v>30</v>
      </c>
      <c r="F3258" s="246" t="s">
        <v>13774</v>
      </c>
      <c r="G3258" s="42">
        <v>44317</v>
      </c>
      <c r="H3258" s="39" t="s">
        <v>32</v>
      </c>
      <c r="I3258" s="48" t="s">
        <v>13770</v>
      </c>
      <c r="J3258" s="247" t="s">
        <v>13775</v>
      </c>
      <c r="K3258" s="46" t="s">
        <v>42</v>
      </c>
      <c r="L3258" s="41">
        <v>45621</v>
      </c>
      <c r="M3258" s="46" t="s">
        <v>36</v>
      </c>
      <c r="N3258" s="39">
        <v>1173</v>
      </c>
      <c r="O3258" s="10" t="str">
        <f t="shared" si="50"/>
        <v>HU</v>
      </c>
      <c r="P3258" s="12">
        <f>VLOOKUP($B3258,'[3]CHÍNH THỨC'!$D:$H,4,0)</f>
        <v>45633</v>
      </c>
      <c r="Q3258" s="12" t="str">
        <f>VLOOKUP($B3258,'[3]CHÍNH THỨC'!$D:$H,5,0)</f>
        <v>Đã nghỉ việc</v>
      </c>
      <c r="R3258" s="9"/>
      <c r="S3258" s="9"/>
      <c r="T3258" s="9"/>
      <c r="U3258" s="9"/>
      <c r="V3258" s="9"/>
      <c r="W3258" s="9"/>
      <c r="X3258" s="9"/>
      <c r="Y3258" s="9"/>
    </row>
    <row r="3259" spans="1:25" ht="16.5" customHeight="1">
      <c r="A3259" s="39">
        <v>3243</v>
      </c>
      <c r="B3259" s="46" t="s">
        <v>13776</v>
      </c>
      <c r="C3259" s="39" t="s">
        <v>13777</v>
      </c>
      <c r="D3259" s="41">
        <v>30543</v>
      </c>
      <c r="E3259" s="40" t="s">
        <v>30</v>
      </c>
      <c r="F3259" s="246" t="s">
        <v>13778</v>
      </c>
      <c r="G3259" s="42">
        <v>44310</v>
      </c>
      <c r="H3259" s="39" t="s">
        <v>32</v>
      </c>
      <c r="I3259" s="48" t="s">
        <v>2055</v>
      </c>
      <c r="J3259" s="247" t="s">
        <v>13779</v>
      </c>
      <c r="K3259" s="46" t="s">
        <v>42</v>
      </c>
      <c r="L3259" s="41">
        <v>45621</v>
      </c>
      <c r="M3259" s="46" t="s">
        <v>36</v>
      </c>
      <c r="N3259" s="39">
        <v>1176</v>
      </c>
      <c r="O3259" s="10" t="str">
        <f t="shared" si="50"/>
        <v>HU</v>
      </c>
      <c r="P3259" s="12">
        <f>VLOOKUP($B3259,'[3]CHÍNH THỨC'!$D:$H,4,0)</f>
        <v>45631</v>
      </c>
      <c r="Q3259" s="12" t="str">
        <f>VLOOKUP($B3259,'[3]CHÍNH THỨC'!$D:$H,5,0)</f>
        <v>Đã nghỉ việc</v>
      </c>
      <c r="R3259" s="9"/>
      <c r="S3259" s="9"/>
      <c r="T3259" s="9"/>
      <c r="U3259" s="9"/>
      <c r="V3259" s="9"/>
      <c r="W3259" s="9"/>
      <c r="X3259" s="9"/>
      <c r="Y3259" s="9"/>
    </row>
    <row r="3260" spans="1:25" ht="16.5" customHeight="1">
      <c r="A3260" s="39">
        <v>3244</v>
      </c>
      <c r="B3260" s="46" t="s">
        <v>13780</v>
      </c>
      <c r="C3260" s="39" t="s">
        <v>13781</v>
      </c>
      <c r="D3260" s="41">
        <v>30367</v>
      </c>
      <c r="E3260" s="40" t="s">
        <v>30</v>
      </c>
      <c r="F3260" s="246" t="s">
        <v>13782</v>
      </c>
      <c r="G3260" s="42">
        <v>44325</v>
      </c>
      <c r="H3260" s="39" t="s">
        <v>32</v>
      </c>
      <c r="I3260" s="48" t="s">
        <v>13770</v>
      </c>
      <c r="J3260" s="247" t="s">
        <v>13783</v>
      </c>
      <c r="K3260" s="46" t="s">
        <v>42</v>
      </c>
      <c r="L3260" s="41">
        <v>45621</v>
      </c>
      <c r="M3260" s="46" t="s">
        <v>36</v>
      </c>
      <c r="N3260" s="39">
        <v>1177</v>
      </c>
      <c r="O3260" s="10" t="str">
        <f t="shared" si="50"/>
        <v>HU</v>
      </c>
      <c r="P3260" s="12">
        <f>VLOOKUP($B3260,'[3]CHÍNH THỨC'!$D:$H,4,0)</f>
        <v>45631</v>
      </c>
      <c r="Q3260" s="12" t="str">
        <f>VLOOKUP($B3260,'[3]CHÍNH THỨC'!$D:$H,5,0)</f>
        <v>Đã nghỉ việc</v>
      </c>
      <c r="R3260" s="9"/>
      <c r="S3260" s="9"/>
      <c r="T3260" s="9"/>
      <c r="U3260" s="9"/>
      <c r="V3260" s="9"/>
      <c r="W3260" s="9"/>
      <c r="X3260" s="9"/>
      <c r="Y3260" s="9"/>
    </row>
    <row r="3261" spans="1:25" ht="16.5" customHeight="1">
      <c r="A3261" s="39">
        <v>3245</v>
      </c>
      <c r="B3261" s="46" t="s">
        <v>13784</v>
      </c>
      <c r="C3261" s="39" t="s">
        <v>13785</v>
      </c>
      <c r="D3261" s="41">
        <v>39037</v>
      </c>
      <c r="E3261" s="40" t="s">
        <v>30</v>
      </c>
      <c r="F3261" s="246" t="s">
        <v>13786</v>
      </c>
      <c r="G3261" s="42">
        <v>44357</v>
      </c>
      <c r="H3261" s="39" t="s">
        <v>32</v>
      </c>
      <c r="I3261" s="48" t="s">
        <v>13787</v>
      </c>
      <c r="J3261" s="247" t="s">
        <v>13788</v>
      </c>
      <c r="K3261" s="46" t="s">
        <v>35</v>
      </c>
      <c r="L3261" s="41">
        <v>45621</v>
      </c>
      <c r="M3261" s="46" t="s">
        <v>36</v>
      </c>
      <c r="N3261" s="39">
        <v>1168</v>
      </c>
      <c r="O3261" s="10" t="str">
        <f t="shared" si="50"/>
        <v>CE</v>
      </c>
      <c r="P3261" s="12">
        <f>VLOOKUP($B3261,'[3]CHÍNH THỨC'!$D:$H,4,0)</f>
        <v>45622</v>
      </c>
      <c r="Q3261" s="12" t="str">
        <f>VLOOKUP($B3261,'[3]CHÍNH THỨC'!$D:$H,5,0)</f>
        <v>Đã nghỉ việc</v>
      </c>
      <c r="R3261" s="9"/>
      <c r="S3261" s="9"/>
      <c r="T3261" s="9"/>
      <c r="U3261" s="9"/>
      <c r="V3261" s="9"/>
      <c r="W3261" s="9"/>
      <c r="X3261" s="9"/>
      <c r="Y3261" s="9"/>
    </row>
    <row r="3262" spans="1:25" ht="16.5" customHeight="1">
      <c r="A3262" s="39">
        <v>3246</v>
      </c>
      <c r="B3262" s="46" t="s">
        <v>13789</v>
      </c>
      <c r="C3262" s="39" t="s">
        <v>13790</v>
      </c>
      <c r="D3262" s="41">
        <v>32381</v>
      </c>
      <c r="E3262" s="40" t="s">
        <v>1253</v>
      </c>
      <c r="F3262" s="246" t="s">
        <v>13791</v>
      </c>
      <c r="G3262" s="42">
        <v>44371</v>
      </c>
      <c r="H3262" s="39" t="s">
        <v>32</v>
      </c>
      <c r="I3262" s="48" t="s">
        <v>13792</v>
      </c>
      <c r="J3262" s="247" t="s">
        <v>13793</v>
      </c>
      <c r="K3262" s="46" t="s">
        <v>42</v>
      </c>
      <c r="L3262" s="41">
        <v>45621</v>
      </c>
      <c r="M3262" s="46" t="s">
        <v>36</v>
      </c>
      <c r="N3262" s="39">
        <v>1178</v>
      </c>
      <c r="O3262" s="10" t="str">
        <f t="shared" si="50"/>
        <v>MH</v>
      </c>
      <c r="P3262" s="12">
        <f>VLOOKUP($B3262,'[3]CHÍNH THỨC'!$D:$H,4,0)</f>
        <v>45659</v>
      </c>
      <c r="Q3262" s="12" t="str">
        <f>VLOOKUP($B3262,'[3]CHÍNH THỨC'!$D:$H,5,0)</f>
        <v>Đã nghỉ việc</v>
      </c>
      <c r="R3262" s="9"/>
      <c r="S3262" s="9"/>
      <c r="T3262" s="9"/>
      <c r="U3262" s="9"/>
      <c r="V3262" s="9"/>
      <c r="W3262" s="9"/>
      <c r="X3262" s="9"/>
      <c r="Y3262" s="9"/>
    </row>
    <row r="3263" spans="1:25" ht="16.5" customHeight="1">
      <c r="A3263" s="39">
        <v>3247</v>
      </c>
      <c r="B3263" s="46" t="s">
        <v>13794</v>
      </c>
      <c r="C3263" s="39" t="s">
        <v>763</v>
      </c>
      <c r="D3263" s="41">
        <v>37988</v>
      </c>
      <c r="E3263" s="40" t="s">
        <v>30</v>
      </c>
      <c r="F3263" s="246" t="s">
        <v>13795</v>
      </c>
      <c r="G3263" s="42">
        <v>44389</v>
      </c>
      <c r="H3263" s="39" t="s">
        <v>32</v>
      </c>
      <c r="I3263" s="48" t="s">
        <v>4396</v>
      </c>
      <c r="J3263" s="247" t="s">
        <v>13796</v>
      </c>
      <c r="K3263" s="46" t="s">
        <v>35</v>
      </c>
      <c r="L3263" s="41">
        <v>45621</v>
      </c>
      <c r="M3263" s="46" t="s">
        <v>75</v>
      </c>
      <c r="N3263" s="39" t="s">
        <v>13797</v>
      </c>
      <c r="O3263" s="10" t="str">
        <f t="shared" si="50"/>
        <v>HM</v>
      </c>
      <c r="P3263" s="12">
        <f>VLOOKUP($B3263,'[3]CHÍNH THỨC'!$D:$H,4,0)</f>
        <v>45659</v>
      </c>
      <c r="Q3263" s="12" t="str">
        <f>VLOOKUP($B3263,'[3]CHÍNH THỨC'!$D:$H,5,0)</f>
        <v>Đã nghỉ việc</v>
      </c>
      <c r="R3263" s="9"/>
      <c r="S3263" s="9"/>
      <c r="T3263" s="9"/>
      <c r="U3263" s="9"/>
      <c r="V3263" s="9"/>
      <c r="W3263" s="9"/>
      <c r="X3263" s="9"/>
      <c r="Y3263" s="9"/>
    </row>
    <row r="3264" spans="1:25" ht="16.5" customHeight="1">
      <c r="A3264" s="39">
        <v>3248</v>
      </c>
      <c r="B3264" s="46" t="s">
        <v>13798</v>
      </c>
      <c r="C3264" s="39" t="s">
        <v>1494</v>
      </c>
      <c r="D3264" s="41">
        <v>38004</v>
      </c>
      <c r="E3264" s="40" t="s">
        <v>30</v>
      </c>
      <c r="F3264" s="246" t="s">
        <v>1495</v>
      </c>
      <c r="G3264" s="42">
        <v>44374</v>
      </c>
      <c r="H3264" s="39" t="s">
        <v>32</v>
      </c>
      <c r="I3264" s="48" t="s">
        <v>854</v>
      </c>
      <c r="J3264" s="247" t="s">
        <v>1496</v>
      </c>
      <c r="K3264" s="46" t="s">
        <v>35</v>
      </c>
      <c r="L3264" s="41">
        <v>45621</v>
      </c>
      <c r="M3264" s="46" t="s">
        <v>75</v>
      </c>
      <c r="N3264" s="39" t="s">
        <v>13799</v>
      </c>
      <c r="O3264" s="10" t="str">
        <f t="shared" si="50"/>
        <v>HM</v>
      </c>
      <c r="P3264" s="12">
        <f>VLOOKUP($B3264,'[3]CHÍNH THỨC'!$D:$H,4,0)</f>
        <v>45633</v>
      </c>
      <c r="Q3264" s="12" t="str">
        <f>VLOOKUP($B3264,'[3]CHÍNH THỨC'!$D:$H,5,0)</f>
        <v>Đã nghỉ việc</v>
      </c>
      <c r="R3264" s="9"/>
      <c r="S3264" s="9"/>
      <c r="T3264" s="9"/>
      <c r="U3264" s="9"/>
      <c r="V3264" s="9"/>
      <c r="W3264" s="9"/>
      <c r="X3264" s="9"/>
      <c r="Y3264" s="9"/>
    </row>
    <row r="3265" spans="1:25" ht="16.5" customHeight="1">
      <c r="A3265" s="39">
        <v>3249</v>
      </c>
      <c r="B3265" s="46" t="s">
        <v>13800</v>
      </c>
      <c r="C3265" s="39" t="s">
        <v>13801</v>
      </c>
      <c r="D3265" s="41">
        <v>38339</v>
      </c>
      <c r="E3265" s="40" t="s">
        <v>30</v>
      </c>
      <c r="F3265" s="246" t="s">
        <v>13802</v>
      </c>
      <c r="G3265" s="42">
        <v>44329</v>
      </c>
      <c r="H3265" s="39" t="s">
        <v>32</v>
      </c>
      <c r="I3265" s="48" t="s">
        <v>13803</v>
      </c>
      <c r="J3265" s="247" t="s">
        <v>13804</v>
      </c>
      <c r="K3265" s="46" t="s">
        <v>35</v>
      </c>
      <c r="L3265" s="41">
        <v>45621</v>
      </c>
      <c r="M3265" s="46" t="s">
        <v>75</v>
      </c>
      <c r="N3265" s="39" t="s">
        <v>13805</v>
      </c>
      <c r="O3265" s="10" t="str">
        <f t="shared" si="50"/>
        <v>HM</v>
      </c>
      <c r="P3265" s="12">
        <f>VLOOKUP($B3265,'[3]CHÍNH THỨC'!$D:$H,4,0)</f>
        <v>45633</v>
      </c>
      <c r="Q3265" s="12" t="str">
        <f>VLOOKUP($B3265,'[3]CHÍNH THỨC'!$D:$H,5,0)</f>
        <v>Đã nghỉ việc</v>
      </c>
      <c r="R3265" s="9"/>
      <c r="S3265" s="9"/>
      <c r="T3265" s="9"/>
      <c r="U3265" s="9"/>
      <c r="V3265" s="9"/>
      <c r="W3265" s="9"/>
      <c r="X3265" s="9"/>
      <c r="Y3265" s="9"/>
    </row>
    <row r="3266" spans="1:25" ht="16.5" customHeight="1">
      <c r="A3266" s="39">
        <v>3250</v>
      </c>
      <c r="B3266" s="46" t="s">
        <v>13806</v>
      </c>
      <c r="C3266" s="39" t="s">
        <v>13807</v>
      </c>
      <c r="D3266" s="41">
        <v>33732</v>
      </c>
      <c r="E3266" s="40" t="s">
        <v>30</v>
      </c>
      <c r="F3266" s="246" t="s">
        <v>13808</v>
      </c>
      <c r="G3266" s="42">
        <v>44455</v>
      </c>
      <c r="H3266" s="39" t="s">
        <v>32</v>
      </c>
      <c r="I3266" s="48" t="s">
        <v>837</v>
      </c>
      <c r="J3266" s="247" t="s">
        <v>13809</v>
      </c>
      <c r="K3266" s="46" t="s">
        <v>12942</v>
      </c>
      <c r="L3266" s="41">
        <v>45621</v>
      </c>
      <c r="M3266" s="46" t="s">
        <v>75</v>
      </c>
      <c r="N3266" s="39">
        <v>1211</v>
      </c>
      <c r="O3266" s="10" t="str">
        <f t="shared" si="50"/>
        <v>MH</v>
      </c>
      <c r="P3266" s="12">
        <f>VLOOKUP($B3266,'[3]CHÍNH THỨC'!$D:$H,4,0)</f>
        <v>45622</v>
      </c>
      <c r="Q3266" s="12" t="str">
        <f>VLOOKUP($B3266,'[3]CHÍNH THỨC'!$D:$H,5,0)</f>
        <v>Đã nghỉ việc</v>
      </c>
      <c r="R3266" s="9"/>
      <c r="S3266" s="9"/>
      <c r="T3266" s="9"/>
      <c r="U3266" s="9"/>
      <c r="V3266" s="9"/>
      <c r="W3266" s="9"/>
      <c r="X3266" s="9"/>
      <c r="Y3266" s="9"/>
    </row>
    <row r="3267" spans="1:25" ht="16.5" customHeight="1">
      <c r="A3267" s="39">
        <v>3251</v>
      </c>
      <c r="B3267" s="46" t="s">
        <v>13810</v>
      </c>
      <c r="C3267" s="39" t="s">
        <v>13811</v>
      </c>
      <c r="D3267" s="41">
        <v>34673</v>
      </c>
      <c r="E3267" s="40" t="s">
        <v>30</v>
      </c>
      <c r="F3267" s="246" t="s">
        <v>13812</v>
      </c>
      <c r="G3267" s="42">
        <v>44508</v>
      </c>
      <c r="H3267" s="39" t="s">
        <v>32</v>
      </c>
      <c r="I3267" s="48" t="s">
        <v>13813</v>
      </c>
      <c r="J3267" s="247" t="s">
        <v>13814</v>
      </c>
      <c r="K3267" s="46" t="s">
        <v>12942</v>
      </c>
      <c r="L3267" s="41">
        <v>45621</v>
      </c>
      <c r="M3267" s="46" t="s">
        <v>75</v>
      </c>
      <c r="N3267" s="39">
        <v>1210</v>
      </c>
      <c r="O3267" s="10" t="str">
        <f t="shared" si="50"/>
        <v>MH</v>
      </c>
      <c r="P3267" s="12">
        <f>VLOOKUP($B3267,'[3]CHÍNH THỨC'!$D:$H,4,0)</f>
        <v>45622</v>
      </c>
      <c r="Q3267" s="12" t="str">
        <f>VLOOKUP($B3267,'[3]CHÍNH THỨC'!$D:$H,5,0)</f>
        <v>Đã nghỉ việc</v>
      </c>
      <c r="R3267" s="9"/>
      <c r="S3267" s="9"/>
      <c r="T3267" s="9"/>
      <c r="U3267" s="9"/>
      <c r="V3267" s="9"/>
      <c r="W3267" s="9"/>
      <c r="X3267" s="9"/>
      <c r="Y3267" s="9"/>
    </row>
    <row r="3268" spans="1:25" ht="16.5" customHeight="1">
      <c r="A3268" s="39">
        <v>3252</v>
      </c>
      <c r="B3268" s="46" t="s">
        <v>13815</v>
      </c>
      <c r="C3268" s="39" t="s">
        <v>13816</v>
      </c>
      <c r="D3268" s="41">
        <v>38173</v>
      </c>
      <c r="E3268" s="40" t="s">
        <v>30</v>
      </c>
      <c r="F3268" s="246" t="s">
        <v>13817</v>
      </c>
      <c r="G3268" s="42">
        <v>44507</v>
      </c>
      <c r="H3268" s="39" t="s">
        <v>32</v>
      </c>
      <c r="I3268" s="48" t="s">
        <v>13818</v>
      </c>
      <c r="J3268" s="247" t="s">
        <v>13819</v>
      </c>
      <c r="K3268" s="46" t="s">
        <v>35</v>
      </c>
      <c r="L3268" s="41">
        <v>45621</v>
      </c>
      <c r="M3268" s="46" t="s">
        <v>75</v>
      </c>
      <c r="N3268" s="39">
        <v>1185</v>
      </c>
      <c r="O3268" s="10" t="str">
        <f t="shared" si="50"/>
        <v>HU</v>
      </c>
      <c r="P3268" s="12">
        <f>VLOOKUP($B3268,'[3]CHÍNH THỨC'!$D:$H,4,0)</f>
        <v>45632</v>
      </c>
      <c r="Q3268" s="12" t="str">
        <f>VLOOKUP($B3268,'[3]CHÍNH THỨC'!$D:$H,5,0)</f>
        <v>Đã nghỉ việc</v>
      </c>
      <c r="R3268" s="9"/>
      <c r="S3268" s="9"/>
      <c r="T3268" s="9"/>
      <c r="U3268" s="9"/>
      <c r="V3268" s="9"/>
      <c r="W3268" s="9"/>
      <c r="X3268" s="9"/>
      <c r="Y3268" s="9"/>
    </row>
    <row r="3269" spans="1:25" ht="16.5" customHeight="1">
      <c r="A3269" s="39">
        <v>3253</v>
      </c>
      <c r="B3269" s="46" t="s">
        <v>13820</v>
      </c>
      <c r="C3269" s="39" t="s">
        <v>13821</v>
      </c>
      <c r="D3269" s="41">
        <v>38745</v>
      </c>
      <c r="E3269" s="40" t="s">
        <v>30</v>
      </c>
      <c r="F3269" s="246" t="s">
        <v>13822</v>
      </c>
      <c r="G3269" s="42">
        <v>44428</v>
      </c>
      <c r="H3269" s="39" t="s">
        <v>32</v>
      </c>
      <c r="I3269" s="48" t="s">
        <v>13823</v>
      </c>
      <c r="J3269" s="247" t="s">
        <v>13824</v>
      </c>
      <c r="K3269" s="46" t="s">
        <v>35</v>
      </c>
      <c r="L3269" s="41">
        <v>45621</v>
      </c>
      <c r="M3269" s="46" t="s">
        <v>75</v>
      </c>
      <c r="N3269" s="39">
        <v>1188</v>
      </c>
      <c r="O3269" s="10" t="str">
        <f t="shared" ref="O3269:O3332" si="51">RIGHT(B3269,2)</f>
        <v>HU</v>
      </c>
      <c r="P3269" s="12">
        <f>VLOOKUP($B3269,'[3]CHÍNH THỨC'!$D:$H,4,0)</f>
        <v>45632</v>
      </c>
      <c r="Q3269" s="12" t="str">
        <f>VLOOKUP($B3269,'[3]CHÍNH THỨC'!$D:$H,5,0)</f>
        <v>Đã nghỉ việc</v>
      </c>
      <c r="R3269" s="9"/>
      <c r="S3269" s="9"/>
      <c r="T3269" s="9"/>
      <c r="U3269" s="9"/>
      <c r="V3269" s="9"/>
      <c r="W3269" s="9"/>
      <c r="X3269" s="9"/>
      <c r="Y3269" s="9"/>
    </row>
    <row r="3270" spans="1:25" ht="16.5" customHeight="1">
      <c r="A3270" s="39">
        <v>3254</v>
      </c>
      <c r="B3270" s="46" t="s">
        <v>13825</v>
      </c>
      <c r="C3270" s="39" t="s">
        <v>13826</v>
      </c>
      <c r="D3270" s="41">
        <v>37614</v>
      </c>
      <c r="E3270" s="40" t="s">
        <v>30</v>
      </c>
      <c r="F3270" s="246" t="s">
        <v>13827</v>
      </c>
      <c r="G3270" s="42">
        <v>44985</v>
      </c>
      <c r="H3270" s="39" t="s">
        <v>32</v>
      </c>
      <c r="I3270" s="48" t="s">
        <v>1326</v>
      </c>
      <c r="J3270" s="247" t="s">
        <v>13828</v>
      </c>
      <c r="K3270" s="46" t="s">
        <v>35</v>
      </c>
      <c r="L3270" s="41">
        <v>45621</v>
      </c>
      <c r="M3270" s="46" t="s">
        <v>75</v>
      </c>
      <c r="N3270" s="39">
        <v>1209</v>
      </c>
      <c r="O3270" s="10" t="str">
        <f t="shared" si="51"/>
        <v>HU</v>
      </c>
      <c r="P3270" s="12">
        <f>VLOOKUP($B3270,'[3]CHÍNH THỨC'!$D:$H,4,0)</f>
        <v>45636</v>
      </c>
      <c r="Q3270" s="12" t="str">
        <f>VLOOKUP($B3270,'[3]CHÍNH THỨC'!$D:$H,5,0)</f>
        <v>Đã nghỉ việc</v>
      </c>
      <c r="R3270" s="9"/>
      <c r="S3270" s="9"/>
      <c r="T3270" s="9"/>
      <c r="U3270" s="9"/>
      <c r="V3270" s="9"/>
      <c r="W3270" s="9"/>
      <c r="X3270" s="9"/>
      <c r="Y3270" s="9"/>
    </row>
    <row r="3271" spans="1:25" ht="16.5" customHeight="1">
      <c r="A3271" s="39">
        <v>3255</v>
      </c>
      <c r="B3271" s="46" t="s">
        <v>13829</v>
      </c>
      <c r="C3271" s="39" t="s">
        <v>10782</v>
      </c>
      <c r="D3271" s="41">
        <v>39025</v>
      </c>
      <c r="E3271" s="40" t="s">
        <v>30</v>
      </c>
      <c r="F3271" s="246" t="s">
        <v>13830</v>
      </c>
      <c r="G3271" s="42">
        <v>44687</v>
      </c>
      <c r="H3271" s="39" t="s">
        <v>32</v>
      </c>
      <c r="I3271" s="48" t="s">
        <v>13831</v>
      </c>
      <c r="J3271" s="247" t="s">
        <v>10785</v>
      </c>
      <c r="K3271" s="46" t="s">
        <v>42</v>
      </c>
      <c r="L3271" s="41">
        <v>45621</v>
      </c>
      <c r="M3271" s="46" t="s">
        <v>75</v>
      </c>
      <c r="N3271" s="39">
        <v>1206</v>
      </c>
      <c r="O3271" s="10" t="str">
        <f t="shared" si="51"/>
        <v>NE</v>
      </c>
      <c r="P3271" s="12">
        <f>VLOOKUP($B3271,'[3]CHÍNH THỨC'!$D:$H,4,0)</f>
        <v>45630</v>
      </c>
      <c r="Q3271" s="12" t="str">
        <f>VLOOKUP($B3271,'[3]CHÍNH THỨC'!$D:$H,5,0)</f>
        <v>Đã nghỉ việc</v>
      </c>
      <c r="R3271" s="9"/>
      <c r="S3271" s="9"/>
      <c r="T3271" s="9"/>
      <c r="U3271" s="9"/>
      <c r="V3271" s="9"/>
      <c r="W3271" s="9"/>
      <c r="X3271" s="9"/>
      <c r="Y3271" s="9"/>
    </row>
    <row r="3272" spans="1:25" ht="16.5" customHeight="1">
      <c r="A3272" s="39">
        <v>3256</v>
      </c>
      <c r="B3272" s="46" t="s">
        <v>13832</v>
      </c>
      <c r="C3272" s="39" t="s">
        <v>13833</v>
      </c>
      <c r="D3272" s="41">
        <v>38740</v>
      </c>
      <c r="E3272" s="40" t="s">
        <v>1253</v>
      </c>
      <c r="F3272" s="246" t="s">
        <v>13834</v>
      </c>
      <c r="G3272" s="42">
        <v>44425</v>
      </c>
      <c r="H3272" s="39" t="s">
        <v>32</v>
      </c>
      <c r="I3272" s="48" t="s">
        <v>1422</v>
      </c>
      <c r="J3272" s="247" t="s">
        <v>13835</v>
      </c>
      <c r="K3272" s="46" t="s">
        <v>35</v>
      </c>
      <c r="L3272" s="41">
        <v>45621</v>
      </c>
      <c r="M3272" s="46" t="s">
        <v>75</v>
      </c>
      <c r="N3272" s="39" t="s">
        <v>13836</v>
      </c>
      <c r="O3272" s="10" t="str">
        <f t="shared" si="51"/>
        <v>MD</v>
      </c>
      <c r="P3272" s="12">
        <f>VLOOKUP($B3272,'[3]CHÍNH THỨC'!$D:$H,4,0)</f>
        <v>45629</v>
      </c>
      <c r="Q3272" s="12" t="str">
        <f>VLOOKUP($B3272,'[3]CHÍNH THỨC'!$D:$H,5,0)</f>
        <v>Đã nghỉ việc</v>
      </c>
      <c r="R3272" s="9"/>
      <c r="S3272" s="9"/>
      <c r="T3272" s="9"/>
      <c r="U3272" s="9"/>
      <c r="V3272" s="9"/>
      <c r="W3272" s="9"/>
      <c r="X3272" s="9"/>
      <c r="Y3272" s="9"/>
    </row>
    <row r="3273" spans="1:25" ht="16.5" customHeight="1">
      <c r="A3273" s="39">
        <v>3257</v>
      </c>
      <c r="B3273" s="70" t="s">
        <v>13837</v>
      </c>
      <c r="C3273" s="39" t="s">
        <v>13838</v>
      </c>
      <c r="D3273" s="41">
        <v>38996</v>
      </c>
      <c r="E3273" s="40" t="s">
        <v>1253</v>
      </c>
      <c r="F3273" s="246" t="s">
        <v>13839</v>
      </c>
      <c r="G3273" s="42">
        <v>44344</v>
      </c>
      <c r="H3273" s="39" t="s">
        <v>32</v>
      </c>
      <c r="I3273" s="48" t="s">
        <v>13840</v>
      </c>
      <c r="J3273" s="247" t="s">
        <v>13841</v>
      </c>
      <c r="K3273" s="46" t="s">
        <v>42</v>
      </c>
      <c r="L3273" s="41">
        <v>45622</v>
      </c>
      <c r="M3273" s="46" t="s">
        <v>36</v>
      </c>
      <c r="N3273" s="39">
        <v>1214</v>
      </c>
      <c r="O3273" s="10" t="str">
        <f t="shared" si="51"/>
        <v>NE</v>
      </c>
      <c r="P3273" s="12">
        <f>VLOOKUP($B3273,'[3]CHÍNH THỨC'!$D:$H,4,0)</f>
        <v>45652</v>
      </c>
      <c r="Q3273" s="12" t="str">
        <f>VLOOKUP($B3273,'[3]CHÍNH THỨC'!$D:$H,5,0)</f>
        <v>Đã nghỉ việc</v>
      </c>
      <c r="R3273" s="9"/>
      <c r="S3273" s="9"/>
      <c r="T3273" s="9"/>
      <c r="U3273" s="9"/>
      <c r="V3273" s="9"/>
      <c r="W3273" s="9"/>
      <c r="X3273" s="9"/>
      <c r="Y3273" s="9"/>
    </row>
    <row r="3274" spans="1:25" ht="16.5" customHeight="1">
      <c r="A3274" s="39">
        <v>3258</v>
      </c>
      <c r="B3274" s="46" t="s">
        <v>13842</v>
      </c>
      <c r="C3274" s="39" t="s">
        <v>13843</v>
      </c>
      <c r="D3274" s="41">
        <v>35601</v>
      </c>
      <c r="E3274" s="40" t="s">
        <v>1253</v>
      </c>
      <c r="F3274" s="246" t="s">
        <v>13844</v>
      </c>
      <c r="G3274" s="254" t="s">
        <v>13845</v>
      </c>
      <c r="H3274" s="39" t="s">
        <v>32</v>
      </c>
      <c r="I3274" s="48" t="s">
        <v>13846</v>
      </c>
      <c r="J3274" s="247" t="s">
        <v>13847</v>
      </c>
      <c r="K3274" s="46" t="s">
        <v>42</v>
      </c>
      <c r="L3274" s="41">
        <v>45622</v>
      </c>
      <c r="M3274" s="46" t="s">
        <v>36</v>
      </c>
      <c r="N3274" s="39" t="s">
        <v>13848</v>
      </c>
      <c r="O3274" s="10" t="str">
        <f t="shared" si="51"/>
        <v>MD</v>
      </c>
      <c r="P3274" s="12">
        <f>VLOOKUP($B3274,'[3]CHÍNH THỨC'!$D:$H,4,0)</f>
        <v>45636</v>
      </c>
      <c r="Q3274" s="12" t="str">
        <f>VLOOKUP($B3274,'[3]CHÍNH THỨC'!$D:$H,5,0)</f>
        <v>Đã nghỉ việc</v>
      </c>
      <c r="R3274" s="9"/>
      <c r="S3274" s="9"/>
      <c r="T3274" s="9"/>
      <c r="U3274" s="9"/>
      <c r="V3274" s="9"/>
      <c r="W3274" s="9"/>
      <c r="X3274" s="9"/>
      <c r="Y3274" s="9"/>
    </row>
    <row r="3275" spans="1:25" ht="16.5" customHeight="1">
      <c r="A3275" s="39">
        <v>3259</v>
      </c>
      <c r="B3275" s="46" t="s">
        <v>13849</v>
      </c>
      <c r="C3275" s="39" t="s">
        <v>13850</v>
      </c>
      <c r="D3275" s="41">
        <v>36367</v>
      </c>
      <c r="E3275" s="40" t="s">
        <v>1253</v>
      </c>
      <c r="F3275" s="246" t="s">
        <v>13851</v>
      </c>
      <c r="G3275" s="254" t="s">
        <v>13852</v>
      </c>
      <c r="H3275" s="39" t="s">
        <v>32</v>
      </c>
      <c r="I3275" s="48" t="s">
        <v>629</v>
      </c>
      <c r="J3275" s="247" t="s">
        <v>13853</v>
      </c>
      <c r="K3275" s="46" t="s">
        <v>42</v>
      </c>
      <c r="L3275" s="41">
        <v>45622</v>
      </c>
      <c r="M3275" s="46" t="s">
        <v>36</v>
      </c>
      <c r="N3275" s="39">
        <v>1215</v>
      </c>
      <c r="O3275" s="10" t="str">
        <f t="shared" si="51"/>
        <v>HM</v>
      </c>
      <c r="P3275" s="12">
        <f>VLOOKUP($B3275,'[3]CHÍNH THỨC'!$D:$H,4,0)</f>
        <v>45632</v>
      </c>
      <c r="Q3275" s="12" t="str">
        <f>VLOOKUP($B3275,'[3]CHÍNH THỨC'!$D:$H,5,0)</f>
        <v>Đã nghỉ việc</v>
      </c>
      <c r="R3275" s="9"/>
      <c r="S3275" s="9"/>
      <c r="T3275" s="9"/>
      <c r="U3275" s="9"/>
      <c r="V3275" s="9"/>
      <c r="W3275" s="9"/>
      <c r="X3275" s="9"/>
      <c r="Y3275" s="9"/>
    </row>
    <row r="3276" spans="1:25" ht="16.5" customHeight="1">
      <c r="A3276" s="39">
        <v>3260</v>
      </c>
      <c r="B3276" s="46" t="s">
        <v>13854</v>
      </c>
      <c r="C3276" s="39" t="s">
        <v>13855</v>
      </c>
      <c r="D3276" s="41">
        <v>35676</v>
      </c>
      <c r="E3276" s="40" t="s">
        <v>30</v>
      </c>
      <c r="F3276" s="246" t="s">
        <v>13856</v>
      </c>
      <c r="G3276" s="254" t="s">
        <v>9858</v>
      </c>
      <c r="H3276" s="39" t="s">
        <v>32</v>
      </c>
      <c r="I3276" s="48" t="s">
        <v>13857</v>
      </c>
      <c r="J3276" s="247" t="s">
        <v>5649</v>
      </c>
      <c r="K3276" s="46" t="s">
        <v>42</v>
      </c>
      <c r="L3276" s="41">
        <v>45622</v>
      </c>
      <c r="M3276" s="46" t="s">
        <v>36</v>
      </c>
      <c r="N3276" s="39">
        <v>1216</v>
      </c>
      <c r="O3276" s="10" t="str">
        <f t="shared" si="51"/>
        <v>HM</v>
      </c>
      <c r="P3276" s="12">
        <f>VLOOKUP($B3276,'[3]CHÍNH THỨC'!$D:$H,4,0)</f>
        <v>45677</v>
      </c>
      <c r="Q3276" s="12" t="str">
        <f>VLOOKUP($B3276,'[3]CHÍNH THỨC'!$D:$H,5,0)</f>
        <v>Đã nghỉ việc</v>
      </c>
      <c r="R3276" s="9"/>
      <c r="S3276" s="9"/>
      <c r="T3276" s="9"/>
      <c r="U3276" s="9"/>
      <c r="V3276" s="9"/>
      <c r="W3276" s="9"/>
      <c r="X3276" s="9"/>
      <c r="Y3276" s="9"/>
    </row>
    <row r="3277" spans="1:25" ht="16.5" customHeight="1">
      <c r="A3277" s="39">
        <v>3261</v>
      </c>
      <c r="B3277" s="46" t="s">
        <v>13858</v>
      </c>
      <c r="C3277" s="39" t="s">
        <v>13859</v>
      </c>
      <c r="D3277" s="41">
        <v>38675</v>
      </c>
      <c r="E3277" s="40" t="s">
        <v>1253</v>
      </c>
      <c r="F3277" s="246" t="s">
        <v>13860</v>
      </c>
      <c r="G3277" s="254" t="s">
        <v>13861</v>
      </c>
      <c r="H3277" s="39" t="s">
        <v>32</v>
      </c>
      <c r="I3277" s="48" t="s">
        <v>662</v>
      </c>
      <c r="J3277" s="247" t="s">
        <v>13862</v>
      </c>
      <c r="K3277" s="46" t="s">
        <v>35</v>
      </c>
      <c r="L3277" s="41">
        <v>45622</v>
      </c>
      <c r="M3277" s="46" t="s">
        <v>36</v>
      </c>
      <c r="N3277" s="39">
        <v>1224</v>
      </c>
      <c r="O3277" s="10" t="str">
        <f t="shared" si="51"/>
        <v>HM</v>
      </c>
      <c r="P3277" s="12">
        <f>VLOOKUP($B3277,'[3]CHÍNH THỨC'!$D:$H,4,0)</f>
        <v>45628</v>
      </c>
      <c r="Q3277" s="12" t="str">
        <f>VLOOKUP($B3277,'[3]CHÍNH THỨC'!$D:$H,5,0)</f>
        <v>Đã nghỉ việc</v>
      </c>
      <c r="R3277" s="9"/>
      <c r="S3277" s="9"/>
      <c r="T3277" s="9"/>
      <c r="U3277" s="9"/>
      <c r="V3277" s="9"/>
      <c r="W3277" s="9"/>
      <c r="X3277" s="9"/>
      <c r="Y3277" s="9"/>
    </row>
    <row r="3278" spans="1:25" ht="16.5" customHeight="1">
      <c r="A3278" s="39">
        <v>3262</v>
      </c>
      <c r="B3278" s="46" t="s">
        <v>13863</v>
      </c>
      <c r="C3278" s="39" t="s">
        <v>13864</v>
      </c>
      <c r="D3278" s="41">
        <v>36737</v>
      </c>
      <c r="E3278" s="40" t="s">
        <v>30</v>
      </c>
      <c r="F3278" s="246" t="s">
        <v>13865</v>
      </c>
      <c r="G3278" s="254" t="s">
        <v>13866</v>
      </c>
      <c r="H3278" s="39" t="s">
        <v>32</v>
      </c>
      <c r="I3278" s="48" t="s">
        <v>13867</v>
      </c>
      <c r="J3278" s="247" t="s">
        <v>13868</v>
      </c>
      <c r="K3278" s="46" t="s">
        <v>12942</v>
      </c>
      <c r="L3278" s="41">
        <v>45622</v>
      </c>
      <c r="M3278" s="46" t="s">
        <v>36</v>
      </c>
      <c r="N3278" s="39">
        <v>1221</v>
      </c>
      <c r="O3278" s="10" t="str">
        <f t="shared" si="51"/>
        <v>MH</v>
      </c>
      <c r="P3278" s="12">
        <f>VLOOKUP($B3278,'[3]CHÍNH THỨC'!$D:$H,4,0)</f>
        <v>45623</v>
      </c>
      <c r="Q3278" s="12" t="str">
        <f>VLOOKUP($B3278,'[3]CHÍNH THỨC'!$D:$H,5,0)</f>
        <v>Đã nghỉ việc</v>
      </c>
      <c r="R3278" s="9"/>
      <c r="S3278" s="9"/>
      <c r="T3278" s="9"/>
      <c r="U3278" s="9"/>
      <c r="V3278" s="9"/>
      <c r="W3278" s="9"/>
      <c r="X3278" s="9"/>
      <c r="Y3278" s="9"/>
    </row>
    <row r="3279" spans="1:25" ht="16.5" customHeight="1">
      <c r="A3279" s="39">
        <v>3263</v>
      </c>
      <c r="B3279" s="46" t="s">
        <v>13869</v>
      </c>
      <c r="C3279" s="39" t="s">
        <v>12006</v>
      </c>
      <c r="D3279" s="41">
        <v>38413</v>
      </c>
      <c r="E3279" s="40" t="s">
        <v>30</v>
      </c>
      <c r="F3279" s="246" t="s">
        <v>13870</v>
      </c>
      <c r="G3279" s="42">
        <v>45003</v>
      </c>
      <c r="H3279" s="39" t="s">
        <v>8300</v>
      </c>
      <c r="I3279" s="48" t="s">
        <v>13871</v>
      </c>
      <c r="J3279" s="247" t="s">
        <v>12009</v>
      </c>
      <c r="K3279" s="46" t="s">
        <v>42</v>
      </c>
      <c r="L3279" s="41">
        <v>45622</v>
      </c>
      <c r="M3279" s="46" t="s">
        <v>75</v>
      </c>
      <c r="N3279" s="39" t="s">
        <v>13872</v>
      </c>
      <c r="O3279" s="10" t="str">
        <f t="shared" si="51"/>
        <v>HM</v>
      </c>
      <c r="P3279" s="12">
        <f>VLOOKUP($B3279,'[3]CHÍNH THỨC'!$D:$H,4,0)</f>
        <v>45645</v>
      </c>
      <c r="Q3279" s="12" t="str">
        <f>VLOOKUP($B3279,'[3]CHÍNH THỨC'!$D:$H,5,0)</f>
        <v>Đã nghỉ việc</v>
      </c>
      <c r="R3279" s="9"/>
      <c r="S3279" s="9"/>
      <c r="T3279" s="9"/>
      <c r="U3279" s="9"/>
      <c r="V3279" s="9"/>
      <c r="W3279" s="9"/>
      <c r="X3279" s="9"/>
      <c r="Y3279" s="9"/>
    </row>
    <row r="3280" spans="1:25" ht="16.5" customHeight="1">
      <c r="A3280" s="39">
        <v>3264</v>
      </c>
      <c r="B3280" s="46" t="s">
        <v>13873</v>
      </c>
      <c r="C3280" s="39" t="s">
        <v>13874</v>
      </c>
      <c r="D3280" s="41">
        <v>34713</v>
      </c>
      <c r="E3280" s="40" t="s">
        <v>1253</v>
      </c>
      <c r="F3280" s="246" t="s">
        <v>13875</v>
      </c>
      <c r="G3280" s="42">
        <v>44548</v>
      </c>
      <c r="H3280" s="39" t="s">
        <v>66</v>
      </c>
      <c r="I3280" s="48" t="s">
        <v>13876</v>
      </c>
      <c r="J3280" s="247" t="s">
        <v>13877</v>
      </c>
      <c r="K3280" s="46" t="s">
        <v>42</v>
      </c>
      <c r="L3280" s="41">
        <v>45622</v>
      </c>
      <c r="M3280" s="46" t="s">
        <v>75</v>
      </c>
      <c r="N3280" s="39">
        <v>1219</v>
      </c>
      <c r="O3280" s="10" t="str">
        <f t="shared" si="51"/>
        <v>MA</v>
      </c>
      <c r="P3280" s="12">
        <f>VLOOKUP($B3280,'[3]CHÍNH THỨC'!$D:$H,4,0)</f>
        <v>45649</v>
      </c>
      <c r="Q3280" s="12" t="str">
        <f>VLOOKUP($B3280,'[3]CHÍNH THỨC'!$D:$H,5,0)</f>
        <v>Đã nghỉ việc</v>
      </c>
      <c r="R3280" s="9"/>
      <c r="S3280" s="9"/>
      <c r="T3280" s="9"/>
      <c r="U3280" s="9"/>
      <c r="V3280" s="9"/>
      <c r="W3280" s="9"/>
      <c r="X3280" s="9"/>
      <c r="Y3280" s="9"/>
    </row>
    <row r="3281" spans="1:25" ht="16.5" customHeight="1">
      <c r="A3281" s="39">
        <v>3265</v>
      </c>
      <c r="B3281" s="46" t="s">
        <v>13878</v>
      </c>
      <c r="C3281" s="39" t="s">
        <v>13879</v>
      </c>
      <c r="D3281" s="41">
        <v>38826</v>
      </c>
      <c r="E3281" s="40" t="s">
        <v>30</v>
      </c>
      <c r="F3281" s="246" t="s">
        <v>13880</v>
      </c>
      <c r="G3281" s="42">
        <v>44777</v>
      </c>
      <c r="H3281" s="39" t="s">
        <v>66</v>
      </c>
      <c r="I3281" s="48" t="s">
        <v>13881</v>
      </c>
      <c r="J3281" s="247" t="s">
        <v>13882</v>
      </c>
      <c r="K3281" s="46" t="s">
        <v>35</v>
      </c>
      <c r="L3281" s="41">
        <v>45622</v>
      </c>
      <c r="M3281" s="46" t="s">
        <v>75</v>
      </c>
      <c r="N3281" s="39">
        <v>949</v>
      </c>
      <c r="O3281" s="10" t="str">
        <f t="shared" si="51"/>
        <v>CE</v>
      </c>
      <c r="P3281" s="12">
        <f>VLOOKUP($B3281,'[3]CHÍNH THỨC'!$D:$H,4,0)</f>
        <v>45631</v>
      </c>
      <c r="Q3281" s="12" t="str">
        <f>VLOOKUP($B3281,'[3]CHÍNH THỨC'!$D:$H,5,0)</f>
        <v>Đã nghỉ việc</v>
      </c>
      <c r="R3281" s="9"/>
      <c r="S3281" s="9"/>
      <c r="T3281" s="9"/>
      <c r="U3281" s="9"/>
      <c r="V3281" s="9"/>
      <c r="W3281" s="9"/>
      <c r="X3281" s="9"/>
      <c r="Y3281" s="9"/>
    </row>
    <row r="3282" spans="1:25" ht="16.5" customHeight="1">
      <c r="A3282" s="39">
        <v>3266</v>
      </c>
      <c r="B3282" s="46" t="s">
        <v>13883</v>
      </c>
      <c r="C3282" s="39" t="s">
        <v>13884</v>
      </c>
      <c r="D3282" s="41">
        <v>39013</v>
      </c>
      <c r="E3282" s="40" t="s">
        <v>30</v>
      </c>
      <c r="F3282" s="246" t="s">
        <v>13885</v>
      </c>
      <c r="G3282" s="42">
        <v>44294</v>
      </c>
      <c r="H3282" s="39" t="s">
        <v>66</v>
      </c>
      <c r="I3282" s="48" t="s">
        <v>13886</v>
      </c>
      <c r="J3282" s="247" t="s">
        <v>13887</v>
      </c>
      <c r="K3282" s="46" t="s">
        <v>35</v>
      </c>
      <c r="L3282" s="41">
        <v>45622</v>
      </c>
      <c r="M3282" s="46" t="s">
        <v>75</v>
      </c>
      <c r="N3282" s="39">
        <v>948</v>
      </c>
      <c r="O3282" s="10" t="str">
        <f t="shared" si="51"/>
        <v>CE</v>
      </c>
      <c r="P3282" s="12">
        <f>VLOOKUP($B3282,'[3]CHÍNH THỨC'!$D:$H,4,0)</f>
        <v>45631</v>
      </c>
      <c r="Q3282" s="12" t="str">
        <f>VLOOKUP($B3282,'[3]CHÍNH THỨC'!$D:$H,5,0)</f>
        <v>Đã nghỉ việc</v>
      </c>
      <c r="R3282" s="9"/>
      <c r="S3282" s="9"/>
      <c r="T3282" s="9"/>
      <c r="U3282" s="9"/>
      <c r="V3282" s="9"/>
      <c r="W3282" s="9"/>
      <c r="X3282" s="9"/>
      <c r="Y3282" s="9"/>
    </row>
    <row r="3283" spans="1:25" ht="16.5" customHeight="1">
      <c r="A3283" s="39">
        <v>3267</v>
      </c>
      <c r="B3283" s="46" t="s">
        <v>13888</v>
      </c>
      <c r="C3283" s="39" t="s">
        <v>13889</v>
      </c>
      <c r="D3283" s="41">
        <v>38884</v>
      </c>
      <c r="E3283" s="40" t="s">
        <v>30</v>
      </c>
      <c r="F3283" s="246" t="s">
        <v>13890</v>
      </c>
      <c r="G3283" s="42">
        <v>44320</v>
      </c>
      <c r="H3283" s="39" t="s">
        <v>66</v>
      </c>
      <c r="I3283" s="48" t="s">
        <v>13891</v>
      </c>
      <c r="J3283" s="247" t="s">
        <v>13892</v>
      </c>
      <c r="K3283" s="46" t="s">
        <v>35</v>
      </c>
      <c r="L3283" s="41">
        <v>45622</v>
      </c>
      <c r="M3283" s="46" t="s">
        <v>75</v>
      </c>
      <c r="N3283" s="39">
        <v>950</v>
      </c>
      <c r="O3283" s="10" t="str">
        <f t="shared" si="51"/>
        <v>CE</v>
      </c>
      <c r="P3283" s="12">
        <f>VLOOKUP($B3283,'[3]CHÍNH THỨC'!$D:$H,4,0)</f>
        <v>45631</v>
      </c>
      <c r="Q3283" s="12" t="str">
        <f>VLOOKUP($B3283,'[3]CHÍNH THỨC'!$D:$H,5,0)</f>
        <v>Đã nghỉ việc</v>
      </c>
      <c r="R3283" s="9"/>
      <c r="S3283" s="9"/>
      <c r="T3283" s="9"/>
      <c r="U3283" s="9"/>
      <c r="V3283" s="9"/>
      <c r="W3283" s="9"/>
      <c r="X3283" s="9"/>
      <c r="Y3283" s="9"/>
    </row>
    <row r="3284" spans="1:25" ht="16.5" customHeight="1">
      <c r="A3284" s="39">
        <v>3268</v>
      </c>
      <c r="B3284" s="46" t="s">
        <v>13893</v>
      </c>
      <c r="C3284" s="39" t="s">
        <v>13785</v>
      </c>
      <c r="D3284" s="41">
        <v>39037</v>
      </c>
      <c r="E3284" s="40" t="s">
        <v>30</v>
      </c>
      <c r="F3284" s="246" t="s">
        <v>13786</v>
      </c>
      <c r="G3284" s="42">
        <v>44357</v>
      </c>
      <c r="H3284" s="39" t="s">
        <v>66</v>
      </c>
      <c r="I3284" s="48" t="s">
        <v>13894</v>
      </c>
      <c r="J3284" s="247" t="s">
        <v>13788</v>
      </c>
      <c r="K3284" s="46" t="s">
        <v>35</v>
      </c>
      <c r="L3284" s="41">
        <v>45622</v>
      </c>
      <c r="M3284" s="46" t="s">
        <v>75</v>
      </c>
      <c r="N3284" s="39" t="s">
        <v>13895</v>
      </c>
      <c r="O3284" s="10" t="str">
        <f t="shared" si="51"/>
        <v>CE</v>
      </c>
      <c r="P3284" s="12">
        <f>VLOOKUP($B3284,'[3]CHÍNH THỨC'!$D:$H,4,0)</f>
        <v>45631</v>
      </c>
      <c r="Q3284" s="12" t="str">
        <f>VLOOKUP($B3284,'[3]CHÍNH THỨC'!$D:$H,5,0)</f>
        <v>Đã nghỉ việc</v>
      </c>
      <c r="R3284" s="9"/>
      <c r="S3284" s="9"/>
      <c r="T3284" s="9"/>
      <c r="U3284" s="9"/>
      <c r="V3284" s="9"/>
      <c r="W3284" s="9"/>
      <c r="X3284" s="9"/>
      <c r="Y3284" s="9"/>
    </row>
    <row r="3285" spans="1:25" ht="16.5" customHeight="1">
      <c r="A3285" s="39">
        <v>3269</v>
      </c>
      <c r="B3285" s="46" t="s">
        <v>13896</v>
      </c>
      <c r="C3285" s="39" t="s">
        <v>13897</v>
      </c>
      <c r="D3285" s="41">
        <v>37675</v>
      </c>
      <c r="E3285" s="40" t="s">
        <v>30</v>
      </c>
      <c r="F3285" s="246" t="s">
        <v>13898</v>
      </c>
      <c r="G3285" s="42">
        <v>44880</v>
      </c>
      <c r="H3285" s="39" t="s">
        <v>66</v>
      </c>
      <c r="I3285" s="48" t="s">
        <v>11280</v>
      </c>
      <c r="J3285" s="247" t="s">
        <v>13899</v>
      </c>
      <c r="K3285" s="46" t="s">
        <v>42</v>
      </c>
      <c r="L3285" s="41">
        <v>45623</v>
      </c>
      <c r="M3285" s="46" t="s">
        <v>36</v>
      </c>
      <c r="N3285" s="39">
        <v>1090</v>
      </c>
      <c r="O3285" s="10" t="str">
        <f t="shared" si="51"/>
        <v>LT</v>
      </c>
      <c r="P3285" s="12">
        <f>VLOOKUP($B3285,'[3]CHÍNH THỨC'!$D:$H,4,0)</f>
        <v>45628</v>
      </c>
      <c r="Q3285" s="12" t="str">
        <f>VLOOKUP($B3285,'[3]CHÍNH THỨC'!$D:$H,5,0)</f>
        <v>Đã nghỉ việc</v>
      </c>
      <c r="R3285" s="9"/>
      <c r="S3285" s="9"/>
      <c r="T3285" s="9"/>
      <c r="U3285" s="9"/>
      <c r="V3285" s="9"/>
      <c r="W3285" s="9"/>
      <c r="X3285" s="9"/>
      <c r="Y3285" s="9"/>
    </row>
    <row r="3286" spans="1:25" ht="16.5" customHeight="1">
      <c r="A3286" s="39">
        <v>3270</v>
      </c>
      <c r="B3286" s="46" t="s">
        <v>13900</v>
      </c>
      <c r="C3286" s="39" t="s">
        <v>13901</v>
      </c>
      <c r="D3286" s="41">
        <v>30150</v>
      </c>
      <c r="E3286" s="40" t="s">
        <v>30</v>
      </c>
      <c r="F3286" s="246" t="s">
        <v>13902</v>
      </c>
      <c r="G3286" s="42">
        <v>44946</v>
      </c>
      <c r="H3286" s="39" t="s">
        <v>66</v>
      </c>
      <c r="I3286" s="48" t="s">
        <v>13903</v>
      </c>
      <c r="J3286" s="247" t="s">
        <v>13904</v>
      </c>
      <c r="K3286" s="46" t="s">
        <v>13905</v>
      </c>
      <c r="L3286" s="41">
        <v>45623</v>
      </c>
      <c r="M3286" s="46" t="s">
        <v>36</v>
      </c>
      <c r="N3286" s="39" t="s">
        <v>13906</v>
      </c>
      <c r="O3286" s="10" t="str">
        <f t="shared" si="51"/>
        <v>MD</v>
      </c>
      <c r="P3286" s="12">
        <f>VLOOKUP($B3286,'[3]CHÍNH THỨC'!$D:$H,4,0)</f>
        <v>45680</v>
      </c>
      <c r="Q3286" s="12" t="str">
        <f>VLOOKUP($B3286,'[3]CHÍNH THỨC'!$D:$H,5,0)</f>
        <v>Đã nghỉ việc</v>
      </c>
      <c r="R3286" s="9"/>
      <c r="S3286" s="9"/>
      <c r="T3286" s="9"/>
      <c r="U3286" s="9"/>
      <c r="V3286" s="9"/>
      <c r="W3286" s="9"/>
      <c r="X3286" s="9"/>
      <c r="Y3286" s="9"/>
    </row>
    <row r="3287" spans="1:25" ht="16.5" customHeight="1">
      <c r="A3287" s="39">
        <v>3271</v>
      </c>
      <c r="B3287" s="46" t="s">
        <v>13907</v>
      </c>
      <c r="C3287" s="39" t="s">
        <v>4762</v>
      </c>
      <c r="D3287" s="41">
        <v>37738</v>
      </c>
      <c r="E3287" s="40" t="s">
        <v>30</v>
      </c>
      <c r="F3287" s="246" t="s">
        <v>13908</v>
      </c>
      <c r="G3287" s="42">
        <v>37025</v>
      </c>
      <c r="H3287" s="39" t="s">
        <v>32</v>
      </c>
      <c r="I3287" s="48" t="s">
        <v>13909</v>
      </c>
      <c r="J3287" s="247" t="s">
        <v>13910</v>
      </c>
      <c r="K3287" s="46" t="s">
        <v>42</v>
      </c>
      <c r="L3287" s="41">
        <v>45623</v>
      </c>
      <c r="M3287" s="46" t="s">
        <v>36</v>
      </c>
      <c r="N3287" s="39">
        <v>990</v>
      </c>
      <c r="O3287" s="10" t="str">
        <f t="shared" si="51"/>
        <v>HM</v>
      </c>
      <c r="P3287" s="12">
        <f>VLOOKUP($B3287,'[3]CHÍNH THỨC'!$D:$H,4,0)</f>
        <v>45666</v>
      </c>
      <c r="Q3287" s="12" t="str">
        <f>VLOOKUP($B3287,'[3]CHÍNH THỨC'!$D:$H,5,0)</f>
        <v>Đã nghỉ việc</v>
      </c>
      <c r="R3287" s="9"/>
      <c r="S3287" s="9"/>
      <c r="T3287" s="9"/>
      <c r="U3287" s="9"/>
      <c r="V3287" s="9"/>
      <c r="W3287" s="9"/>
      <c r="X3287" s="9"/>
      <c r="Y3287" s="9"/>
    </row>
    <row r="3288" spans="1:25" ht="16.5" customHeight="1">
      <c r="A3288" s="39">
        <v>3272</v>
      </c>
      <c r="B3288" s="46" t="s">
        <v>13911</v>
      </c>
      <c r="C3288" s="39" t="s">
        <v>13912</v>
      </c>
      <c r="D3288" s="41">
        <v>38372</v>
      </c>
      <c r="E3288" s="40" t="s">
        <v>30</v>
      </c>
      <c r="F3288" s="246" t="s">
        <v>13913</v>
      </c>
      <c r="G3288" s="42">
        <v>44357</v>
      </c>
      <c r="H3288" s="39" t="s">
        <v>66</v>
      </c>
      <c r="I3288" s="48" t="s">
        <v>13914</v>
      </c>
      <c r="J3288" s="247" t="s">
        <v>13915</v>
      </c>
      <c r="K3288" s="46" t="s">
        <v>35</v>
      </c>
      <c r="L3288" s="41">
        <v>45623</v>
      </c>
      <c r="M3288" s="46" t="s">
        <v>36</v>
      </c>
      <c r="N3288" s="39">
        <v>992</v>
      </c>
      <c r="O3288" s="10" t="str">
        <f t="shared" si="51"/>
        <v>HU</v>
      </c>
      <c r="P3288" s="12">
        <f>VLOOKUP($B3288,'[3]CHÍNH THỨC'!$D:$H,4,0)</f>
        <v>45628</v>
      </c>
      <c r="Q3288" s="12" t="str">
        <f>VLOOKUP($B3288,'[3]CHÍNH THỨC'!$D:$H,5,0)</f>
        <v>Đã nghỉ việc</v>
      </c>
      <c r="R3288" s="9"/>
      <c r="S3288" s="9"/>
      <c r="T3288" s="9"/>
      <c r="U3288" s="9"/>
      <c r="V3288" s="9"/>
      <c r="W3288" s="9"/>
      <c r="X3288" s="9"/>
      <c r="Y3288" s="9"/>
    </row>
    <row r="3289" spans="1:25" ht="16.5" customHeight="1">
      <c r="A3289" s="39">
        <v>3273</v>
      </c>
      <c r="B3289" s="46" t="s">
        <v>13916</v>
      </c>
      <c r="C3289" s="39" t="s">
        <v>13917</v>
      </c>
      <c r="D3289" s="41">
        <v>38673</v>
      </c>
      <c r="E3289" s="40" t="s">
        <v>30</v>
      </c>
      <c r="F3289" s="246" t="s">
        <v>13918</v>
      </c>
      <c r="G3289" s="42">
        <v>44548</v>
      </c>
      <c r="H3289" s="39" t="s">
        <v>66</v>
      </c>
      <c r="I3289" s="48" t="s">
        <v>13919</v>
      </c>
      <c r="J3289" s="247" t="s">
        <v>10956</v>
      </c>
      <c r="K3289" s="46" t="s">
        <v>42</v>
      </c>
      <c r="L3289" s="41">
        <v>45623</v>
      </c>
      <c r="M3289" s="46" t="s">
        <v>36</v>
      </c>
      <c r="N3289" s="39">
        <v>1068</v>
      </c>
      <c r="O3289" s="10" t="str">
        <f t="shared" si="51"/>
        <v>HU</v>
      </c>
      <c r="P3289" s="12">
        <f>VLOOKUP($B3289,'[3]CHÍNH THỨC'!$D:$H,4,0)</f>
        <v>45635</v>
      </c>
      <c r="Q3289" s="12" t="str">
        <f>VLOOKUP($B3289,'[3]CHÍNH THỨC'!$D:$H,5,0)</f>
        <v>Đã nghỉ việc</v>
      </c>
      <c r="R3289" s="9"/>
      <c r="S3289" s="9"/>
      <c r="T3289" s="9"/>
      <c r="U3289" s="9"/>
      <c r="V3289" s="9"/>
      <c r="W3289" s="9"/>
      <c r="X3289" s="9"/>
      <c r="Y3289" s="9"/>
    </row>
    <row r="3290" spans="1:25" ht="16.5" customHeight="1">
      <c r="A3290" s="39">
        <v>3274</v>
      </c>
      <c r="B3290" s="46" t="s">
        <v>13920</v>
      </c>
      <c r="C3290" s="39" t="s">
        <v>13921</v>
      </c>
      <c r="D3290" s="41">
        <v>37965</v>
      </c>
      <c r="E3290" s="40" t="s">
        <v>30</v>
      </c>
      <c r="F3290" s="246" t="s">
        <v>13922</v>
      </c>
      <c r="G3290" s="42">
        <v>44436</v>
      </c>
      <c r="H3290" s="39" t="s">
        <v>32</v>
      </c>
      <c r="I3290" s="48" t="s">
        <v>127</v>
      </c>
      <c r="J3290" s="247" t="s">
        <v>13923</v>
      </c>
      <c r="K3290" s="46" t="s">
        <v>42</v>
      </c>
      <c r="L3290" s="41">
        <v>45628</v>
      </c>
      <c r="M3290" s="46" t="s">
        <v>36</v>
      </c>
      <c r="N3290" s="39">
        <v>306</v>
      </c>
      <c r="O3290" s="10" t="str">
        <f t="shared" si="51"/>
        <v>HL</v>
      </c>
      <c r="P3290" s="12">
        <f>VLOOKUP($B3290,'[3]CHÍNH THỨC'!$D:$H,4,0)</f>
        <v>45636</v>
      </c>
      <c r="Q3290" s="12" t="str">
        <f>VLOOKUP($B3290,'[3]CHÍNH THỨC'!$D:$H,5,0)</f>
        <v>Đã nghỉ việc</v>
      </c>
      <c r="R3290" s="9"/>
      <c r="S3290" s="9"/>
      <c r="T3290" s="9"/>
      <c r="U3290" s="9"/>
      <c r="V3290" s="9"/>
      <c r="W3290" s="9"/>
      <c r="X3290" s="9"/>
      <c r="Y3290" s="9"/>
    </row>
    <row r="3291" spans="1:25" ht="16.5" customHeight="1">
      <c r="A3291" s="39">
        <v>3275</v>
      </c>
      <c r="B3291" s="46" t="s">
        <v>13924</v>
      </c>
      <c r="C3291" s="39" t="s">
        <v>13925</v>
      </c>
      <c r="D3291" s="41">
        <v>37584</v>
      </c>
      <c r="E3291" s="40" t="s">
        <v>30</v>
      </c>
      <c r="F3291" s="246" t="s">
        <v>13926</v>
      </c>
      <c r="G3291" s="42">
        <v>44329</v>
      </c>
      <c r="H3291" s="39" t="s">
        <v>32</v>
      </c>
      <c r="I3291" s="48" t="s">
        <v>127</v>
      </c>
      <c r="J3291" s="247" t="s">
        <v>13927</v>
      </c>
      <c r="K3291" s="46" t="s">
        <v>35</v>
      </c>
      <c r="L3291" s="41">
        <v>45628</v>
      </c>
      <c r="M3291" s="46" t="s">
        <v>36</v>
      </c>
      <c r="N3291" s="39">
        <v>311</v>
      </c>
      <c r="O3291" s="10" t="str">
        <f t="shared" si="51"/>
        <v>HL</v>
      </c>
      <c r="P3291" s="12">
        <f>VLOOKUP($B3291,'[3]CHÍNH THỨC'!$D:$H,4,0)</f>
        <v>45636</v>
      </c>
      <c r="Q3291" s="12" t="str">
        <f>VLOOKUP($B3291,'[3]CHÍNH THỨC'!$D:$H,5,0)</f>
        <v>Đã nghỉ việc</v>
      </c>
      <c r="R3291" s="9"/>
      <c r="S3291" s="9"/>
      <c r="T3291" s="9"/>
      <c r="U3291" s="9"/>
      <c r="V3291" s="9"/>
      <c r="W3291" s="9"/>
      <c r="X3291" s="9"/>
      <c r="Y3291" s="9"/>
    </row>
    <row r="3292" spans="1:25" ht="16.5" customHeight="1">
      <c r="A3292" s="39">
        <v>3276</v>
      </c>
      <c r="B3292" s="46" t="s">
        <v>13928</v>
      </c>
      <c r="C3292" s="39" t="s">
        <v>11404</v>
      </c>
      <c r="D3292" s="41">
        <v>34670</v>
      </c>
      <c r="E3292" s="40" t="s">
        <v>30</v>
      </c>
      <c r="F3292" s="246" t="s">
        <v>11405</v>
      </c>
      <c r="G3292" s="42">
        <v>45477</v>
      </c>
      <c r="H3292" s="39" t="s">
        <v>32</v>
      </c>
      <c r="I3292" s="48" t="s">
        <v>11406</v>
      </c>
      <c r="J3292" s="247" t="s">
        <v>11402</v>
      </c>
      <c r="K3292" s="46" t="s">
        <v>35</v>
      </c>
      <c r="L3292" s="41">
        <v>45628</v>
      </c>
      <c r="M3292" s="46" t="s">
        <v>36</v>
      </c>
      <c r="N3292" s="39" t="s">
        <v>11403</v>
      </c>
      <c r="O3292" s="10" t="str">
        <f t="shared" si="51"/>
        <v>NE</v>
      </c>
      <c r="P3292" s="12">
        <f>VLOOKUP($B3292,'[3]CHÍNH THỨC'!$D:$H,4,0)</f>
        <v>45645</v>
      </c>
      <c r="Q3292" s="12" t="str">
        <f>VLOOKUP($B3292,'[3]CHÍNH THỨC'!$D:$H,5,0)</f>
        <v>Đã nghỉ việc</v>
      </c>
      <c r="R3292" s="9"/>
      <c r="S3292" s="9"/>
      <c r="T3292" s="9"/>
      <c r="U3292" s="9"/>
      <c r="V3292" s="9"/>
      <c r="W3292" s="9"/>
      <c r="X3292" s="9"/>
      <c r="Y3292" s="9"/>
    </row>
    <row r="3293" spans="1:25" ht="16.5" customHeight="1">
      <c r="A3293" s="39">
        <v>3277</v>
      </c>
      <c r="B3293" s="46" t="s">
        <v>13929</v>
      </c>
      <c r="C3293" s="39" t="s">
        <v>11399</v>
      </c>
      <c r="D3293" s="41">
        <v>35440</v>
      </c>
      <c r="E3293" s="40" t="s">
        <v>30</v>
      </c>
      <c r="F3293" s="246" t="s">
        <v>11400</v>
      </c>
      <c r="G3293" s="42">
        <v>45407</v>
      </c>
      <c r="H3293" s="39" t="s">
        <v>32</v>
      </c>
      <c r="I3293" s="48" t="s">
        <v>11401</v>
      </c>
      <c r="J3293" s="247" t="s">
        <v>11402</v>
      </c>
      <c r="K3293" s="46" t="s">
        <v>42</v>
      </c>
      <c r="L3293" s="41">
        <v>45628</v>
      </c>
      <c r="M3293" s="46" t="s">
        <v>36</v>
      </c>
      <c r="N3293" s="39" t="s">
        <v>11398</v>
      </c>
      <c r="O3293" s="10" t="str">
        <f t="shared" si="51"/>
        <v>NE</v>
      </c>
      <c r="P3293" s="12">
        <f>VLOOKUP($B3293,'[3]CHÍNH THỨC'!$D:$H,4,0)</f>
        <v>45632</v>
      </c>
      <c r="Q3293" s="12" t="str">
        <f>VLOOKUP($B3293,'[3]CHÍNH THỨC'!$D:$H,5,0)</f>
        <v>Đã nghỉ việc</v>
      </c>
      <c r="R3293" s="9"/>
      <c r="S3293" s="9"/>
      <c r="T3293" s="9"/>
      <c r="U3293" s="9"/>
      <c r="V3293" s="9"/>
      <c r="W3293" s="9"/>
      <c r="X3293" s="9"/>
      <c r="Y3293" s="9"/>
    </row>
    <row r="3294" spans="1:25" ht="16.5" customHeight="1">
      <c r="A3294" s="39">
        <v>3278</v>
      </c>
      <c r="B3294" s="46" t="s">
        <v>13930</v>
      </c>
      <c r="C3294" s="39" t="s">
        <v>604</v>
      </c>
      <c r="D3294" s="41">
        <v>33384</v>
      </c>
      <c r="E3294" s="40" t="s">
        <v>30</v>
      </c>
      <c r="F3294" s="246" t="s">
        <v>605</v>
      </c>
      <c r="G3294" s="42">
        <v>44439</v>
      </c>
      <c r="H3294" s="39" t="s">
        <v>32</v>
      </c>
      <c r="I3294" s="48" t="s">
        <v>606</v>
      </c>
      <c r="J3294" s="247" t="s">
        <v>13931</v>
      </c>
      <c r="K3294" s="46" t="s">
        <v>35</v>
      </c>
      <c r="L3294" s="41">
        <v>45628</v>
      </c>
      <c r="M3294" s="46" t="s">
        <v>36</v>
      </c>
      <c r="N3294" s="39">
        <v>83</v>
      </c>
      <c r="O3294" s="10" t="str">
        <f t="shared" si="51"/>
        <v>HM</v>
      </c>
      <c r="P3294" s="12">
        <f>VLOOKUP($B3294,'[3]CHÍNH THỨC'!$D:$H,4,0)</f>
        <v>45652</v>
      </c>
      <c r="Q3294" s="12" t="str">
        <f>VLOOKUP($B3294,'[3]CHÍNH THỨC'!$D:$H,5,0)</f>
        <v>Đã nghỉ việc</v>
      </c>
      <c r="R3294" s="9"/>
      <c r="S3294" s="9"/>
      <c r="T3294" s="9"/>
      <c r="U3294" s="9"/>
      <c r="V3294" s="9"/>
      <c r="W3294" s="9"/>
      <c r="X3294" s="9"/>
      <c r="Y3294" s="9"/>
    </row>
    <row r="3295" spans="1:25" ht="16.5" customHeight="1">
      <c r="A3295" s="39">
        <v>3279</v>
      </c>
      <c r="B3295" s="46" t="s">
        <v>13932</v>
      </c>
      <c r="C3295" s="39" t="s">
        <v>13933</v>
      </c>
      <c r="D3295" s="41">
        <v>37556</v>
      </c>
      <c r="E3295" s="40" t="s">
        <v>1441</v>
      </c>
      <c r="F3295" s="246" t="s">
        <v>13934</v>
      </c>
      <c r="G3295" s="42">
        <v>44419</v>
      </c>
      <c r="H3295" s="39" t="s">
        <v>32</v>
      </c>
      <c r="I3295" s="48" t="s">
        <v>13935</v>
      </c>
      <c r="J3295" s="247" t="s">
        <v>13936</v>
      </c>
      <c r="K3295" s="46" t="s">
        <v>35</v>
      </c>
      <c r="L3295" s="41">
        <v>45628</v>
      </c>
      <c r="M3295" s="46" t="s">
        <v>36</v>
      </c>
      <c r="N3295" s="39">
        <v>172</v>
      </c>
      <c r="O3295" s="10" t="str">
        <f t="shared" si="51"/>
        <v>HM</v>
      </c>
      <c r="P3295" s="12">
        <f>VLOOKUP($B3295,'[3]CHÍNH THỨC'!$D:$H,4,0)</f>
        <v>45699</v>
      </c>
      <c r="Q3295" s="12" t="str">
        <f>VLOOKUP($B3295,'[3]CHÍNH THỨC'!$D:$H,5,0)</f>
        <v>Đã nghỉ việc</v>
      </c>
      <c r="R3295" s="9"/>
      <c r="S3295" s="9"/>
      <c r="T3295" s="9"/>
      <c r="U3295" s="9"/>
      <c r="V3295" s="9"/>
      <c r="W3295" s="9"/>
      <c r="X3295" s="9"/>
      <c r="Y3295" s="9"/>
    </row>
    <row r="3296" spans="1:25" ht="16.5" customHeight="1">
      <c r="A3296" s="39">
        <v>3280</v>
      </c>
      <c r="B3296" s="46" t="s">
        <v>13937</v>
      </c>
      <c r="C3296" s="39" t="s">
        <v>7702</v>
      </c>
      <c r="D3296" s="41">
        <v>39023</v>
      </c>
      <c r="E3296" s="40" t="s">
        <v>1253</v>
      </c>
      <c r="F3296" s="246" t="s">
        <v>13938</v>
      </c>
      <c r="G3296" s="42">
        <v>45478</v>
      </c>
      <c r="H3296" s="39" t="s">
        <v>32</v>
      </c>
      <c r="I3296" s="48" t="s">
        <v>1326</v>
      </c>
      <c r="J3296" s="247" t="s">
        <v>13939</v>
      </c>
      <c r="K3296" s="46" t="s">
        <v>42</v>
      </c>
      <c r="L3296" s="41">
        <v>45628</v>
      </c>
      <c r="M3296" s="46" t="s">
        <v>36</v>
      </c>
      <c r="N3296" s="39">
        <v>224</v>
      </c>
      <c r="O3296" s="10" t="str">
        <f t="shared" si="51"/>
        <v>HU</v>
      </c>
      <c r="P3296" s="12">
        <f>VLOOKUP($B3296,'[3]CHÍNH THỨC'!$D:$H,4,0)</f>
        <v>45629</v>
      </c>
      <c r="Q3296" s="12" t="str">
        <f>VLOOKUP($B3296,'[3]CHÍNH THỨC'!$D:$H,5,0)</f>
        <v>Đã nghỉ việc</v>
      </c>
      <c r="R3296" s="9"/>
      <c r="S3296" s="9"/>
      <c r="T3296" s="9"/>
      <c r="U3296" s="9"/>
      <c r="V3296" s="9"/>
      <c r="W3296" s="9"/>
      <c r="X3296" s="9"/>
      <c r="Y3296" s="9"/>
    </row>
    <row r="3297" spans="1:25" ht="16.5" customHeight="1">
      <c r="A3297" s="39">
        <v>3281</v>
      </c>
      <c r="B3297" s="46" t="s">
        <v>13940</v>
      </c>
      <c r="C3297" s="39" t="s">
        <v>13941</v>
      </c>
      <c r="D3297" s="41">
        <v>36787</v>
      </c>
      <c r="E3297" s="40" t="s">
        <v>30</v>
      </c>
      <c r="F3297" s="246" t="s">
        <v>13942</v>
      </c>
      <c r="G3297" s="42">
        <v>45544</v>
      </c>
      <c r="H3297" s="39" t="s">
        <v>32</v>
      </c>
      <c r="I3297" s="48" t="s">
        <v>445</v>
      </c>
      <c r="J3297" s="247" t="s">
        <v>13943</v>
      </c>
      <c r="K3297" s="46" t="s">
        <v>35</v>
      </c>
      <c r="L3297" s="41">
        <v>45628</v>
      </c>
      <c r="M3297" s="46" t="s">
        <v>36</v>
      </c>
      <c r="N3297" s="39">
        <v>343</v>
      </c>
      <c r="O3297" s="10" t="str">
        <f t="shared" si="51"/>
        <v>HU</v>
      </c>
      <c r="P3297" s="12">
        <f>VLOOKUP($B3297,'[3]CHÍNH THỨC'!$D:$H,4,0)</f>
        <v>45633</v>
      </c>
      <c r="Q3297" s="12" t="str">
        <f>VLOOKUP($B3297,'[3]CHÍNH THỨC'!$D:$H,5,0)</f>
        <v>Đã nghỉ việc</v>
      </c>
      <c r="R3297" s="9"/>
      <c r="S3297" s="9"/>
      <c r="T3297" s="9"/>
      <c r="U3297" s="9"/>
      <c r="V3297" s="9"/>
      <c r="W3297" s="9"/>
      <c r="X3297" s="9"/>
      <c r="Y3297" s="9"/>
    </row>
    <row r="3298" spans="1:25" ht="16.5" customHeight="1">
      <c r="A3298" s="39">
        <v>3282</v>
      </c>
      <c r="B3298" s="46" t="s">
        <v>13944</v>
      </c>
      <c r="C3298" s="39" t="s">
        <v>13945</v>
      </c>
      <c r="D3298" s="41">
        <v>30520</v>
      </c>
      <c r="E3298" s="40" t="s">
        <v>30</v>
      </c>
      <c r="F3298" s="246" t="s">
        <v>13946</v>
      </c>
      <c r="G3298" s="42">
        <v>44291</v>
      </c>
      <c r="H3298" s="39" t="s">
        <v>32</v>
      </c>
      <c r="I3298" s="48" t="s">
        <v>13947</v>
      </c>
      <c r="J3298" s="247" t="s">
        <v>13948</v>
      </c>
      <c r="K3298" s="46" t="s">
        <v>42</v>
      </c>
      <c r="L3298" s="41">
        <v>45628</v>
      </c>
      <c r="M3298" s="46" t="s">
        <v>36</v>
      </c>
      <c r="N3298" s="39">
        <v>382</v>
      </c>
      <c r="O3298" s="10" t="str">
        <f t="shared" si="51"/>
        <v>HU</v>
      </c>
      <c r="P3298" s="12">
        <f>VLOOKUP($B3298,'[3]CHÍNH THỨC'!$D:$H,4,0)</f>
        <v>45636</v>
      </c>
      <c r="Q3298" s="12" t="str">
        <f>VLOOKUP($B3298,'[3]CHÍNH THỨC'!$D:$H,5,0)</f>
        <v>Đã nghỉ việc</v>
      </c>
      <c r="R3298" s="9"/>
      <c r="S3298" s="9"/>
      <c r="T3298" s="9"/>
      <c r="U3298" s="9"/>
      <c r="V3298" s="9"/>
      <c r="W3298" s="9"/>
      <c r="X3298" s="9"/>
      <c r="Y3298" s="9"/>
    </row>
    <row r="3299" spans="1:25" ht="16.5" customHeight="1">
      <c r="A3299" s="39">
        <v>3283</v>
      </c>
      <c r="B3299" s="46" t="s">
        <v>13949</v>
      </c>
      <c r="C3299" s="39" t="s">
        <v>13950</v>
      </c>
      <c r="D3299" s="41">
        <v>34110</v>
      </c>
      <c r="E3299" s="40" t="s">
        <v>30</v>
      </c>
      <c r="F3299" s="246" t="s">
        <v>13951</v>
      </c>
      <c r="G3299" s="42">
        <v>44675</v>
      </c>
      <c r="H3299" s="39" t="s">
        <v>32</v>
      </c>
      <c r="I3299" s="48" t="s">
        <v>9362</v>
      </c>
      <c r="J3299" s="247" t="s">
        <v>13952</v>
      </c>
      <c r="K3299" s="46" t="s">
        <v>42</v>
      </c>
      <c r="L3299" s="41">
        <v>45628</v>
      </c>
      <c r="M3299" s="46" t="s">
        <v>36</v>
      </c>
      <c r="N3299" s="39">
        <v>356</v>
      </c>
      <c r="O3299" s="10" t="str">
        <f t="shared" si="51"/>
        <v>MH</v>
      </c>
      <c r="P3299" s="12">
        <f>VLOOKUP($B3299,'[3]CHÍNH THỨC'!$D:$H,4,0)</f>
        <v>45629</v>
      </c>
      <c r="Q3299" s="12" t="str">
        <f>VLOOKUP($B3299,'[3]CHÍNH THỨC'!$D:$H,5,0)</f>
        <v>Đã nghỉ việc</v>
      </c>
      <c r="R3299" s="9"/>
      <c r="S3299" s="9"/>
      <c r="T3299" s="9"/>
      <c r="U3299" s="9"/>
      <c r="V3299" s="9"/>
      <c r="W3299" s="9"/>
      <c r="X3299" s="9"/>
      <c r="Y3299" s="9"/>
    </row>
    <row r="3300" spans="1:25" ht="16.5" customHeight="1">
      <c r="A3300" s="39">
        <v>3284</v>
      </c>
      <c r="B3300" s="46" t="s">
        <v>13953</v>
      </c>
      <c r="C3300" s="39" t="s">
        <v>4126</v>
      </c>
      <c r="D3300" s="41">
        <v>35573</v>
      </c>
      <c r="E3300" s="40" t="s">
        <v>30</v>
      </c>
      <c r="F3300" s="246" t="s">
        <v>13954</v>
      </c>
      <c r="G3300" s="42">
        <v>44508</v>
      </c>
      <c r="H3300" s="39" t="s">
        <v>32</v>
      </c>
      <c r="I3300" s="48" t="s">
        <v>1921</v>
      </c>
      <c r="J3300" s="247" t="s">
        <v>13955</v>
      </c>
      <c r="K3300" s="46" t="s">
        <v>35</v>
      </c>
      <c r="L3300" s="41">
        <v>45628</v>
      </c>
      <c r="M3300" s="46" t="s">
        <v>36</v>
      </c>
      <c r="N3300" s="39">
        <v>359</v>
      </c>
      <c r="O3300" s="10" t="str">
        <f t="shared" si="51"/>
        <v>MH</v>
      </c>
      <c r="P3300" s="12">
        <f>VLOOKUP($B3300,'[3]CHÍNH THỨC'!$D:$H,4,0)</f>
        <v>45629</v>
      </c>
      <c r="Q3300" s="12" t="str">
        <f>VLOOKUP($B3300,'[3]CHÍNH THỨC'!$D:$H,5,0)</f>
        <v>Đã nghỉ việc</v>
      </c>
      <c r="R3300" s="9"/>
      <c r="S3300" s="9"/>
      <c r="T3300" s="9"/>
      <c r="U3300" s="9"/>
      <c r="V3300" s="9"/>
      <c r="W3300" s="9"/>
      <c r="X3300" s="9"/>
      <c r="Y3300" s="9"/>
    </row>
    <row r="3301" spans="1:25" ht="16.5" customHeight="1">
      <c r="A3301" s="39">
        <v>3285</v>
      </c>
      <c r="B3301" s="46" t="s">
        <v>13956</v>
      </c>
      <c r="C3301" s="39" t="s">
        <v>13957</v>
      </c>
      <c r="D3301" s="41">
        <v>38965</v>
      </c>
      <c r="E3301" s="40" t="s">
        <v>1253</v>
      </c>
      <c r="F3301" s="246" t="s">
        <v>13958</v>
      </c>
      <c r="G3301" s="42">
        <v>45359</v>
      </c>
      <c r="H3301" s="39" t="s">
        <v>32</v>
      </c>
      <c r="I3301" s="48" t="s">
        <v>13959</v>
      </c>
      <c r="J3301" s="247" t="s">
        <v>13960</v>
      </c>
      <c r="K3301" s="46" t="s">
        <v>13905</v>
      </c>
      <c r="L3301" s="41">
        <v>45628</v>
      </c>
      <c r="M3301" s="46" t="s">
        <v>36</v>
      </c>
      <c r="N3301" s="39">
        <v>236</v>
      </c>
      <c r="O3301" s="10" t="str">
        <f t="shared" si="51"/>
        <v>MH</v>
      </c>
      <c r="P3301" s="12">
        <f>VLOOKUP($B3301,'[3]CHÍNH THỨC'!$D:$H,4,0)</f>
        <v>45659</v>
      </c>
      <c r="Q3301" s="12" t="str">
        <f>VLOOKUP($B3301,'[3]CHÍNH THỨC'!$D:$H,5,0)</f>
        <v>Đã nghỉ việc</v>
      </c>
      <c r="R3301" s="9"/>
      <c r="S3301" s="9"/>
      <c r="T3301" s="9"/>
      <c r="U3301" s="9"/>
      <c r="V3301" s="9"/>
      <c r="W3301" s="9"/>
      <c r="X3301" s="9"/>
      <c r="Y3301" s="9"/>
    </row>
    <row r="3302" spans="1:25" ht="16.5" customHeight="1">
      <c r="A3302" s="39">
        <v>3286</v>
      </c>
      <c r="B3302" s="46" t="s">
        <v>13961</v>
      </c>
      <c r="C3302" s="39" t="s">
        <v>13962</v>
      </c>
      <c r="D3302" s="41">
        <v>37490</v>
      </c>
      <c r="E3302" s="40" t="s">
        <v>1253</v>
      </c>
      <c r="F3302" s="246" t="s">
        <v>13963</v>
      </c>
      <c r="G3302" s="42">
        <v>44382</v>
      </c>
      <c r="H3302" s="39" t="s">
        <v>32</v>
      </c>
      <c r="I3302" s="48" t="s">
        <v>11803</v>
      </c>
      <c r="J3302" s="247" t="s">
        <v>13964</v>
      </c>
      <c r="K3302" s="46" t="s">
        <v>13905</v>
      </c>
      <c r="L3302" s="41">
        <v>45628</v>
      </c>
      <c r="M3302" s="46" t="s">
        <v>36</v>
      </c>
      <c r="N3302" s="39">
        <v>281</v>
      </c>
      <c r="O3302" s="10" t="str">
        <f t="shared" si="51"/>
        <v>MH</v>
      </c>
      <c r="P3302" s="12">
        <f>VLOOKUP($B3302,'[3]CHÍNH THỨC'!$D:$H,4,0)</f>
        <v>45659</v>
      </c>
      <c r="Q3302" s="12" t="str">
        <f>VLOOKUP($B3302,'[3]CHÍNH THỨC'!$D:$H,5,0)</f>
        <v>Đã nghỉ việc</v>
      </c>
      <c r="R3302" s="9"/>
      <c r="S3302" s="9"/>
      <c r="T3302" s="9"/>
      <c r="U3302" s="9"/>
      <c r="V3302" s="9"/>
      <c r="W3302" s="9"/>
      <c r="X3302" s="9"/>
      <c r="Y3302" s="9"/>
    </row>
    <row r="3303" spans="1:25" ht="16.5" customHeight="1">
      <c r="A3303" s="39">
        <v>3287</v>
      </c>
      <c r="B3303" s="46" t="s">
        <v>13965</v>
      </c>
      <c r="C3303" s="39" t="s">
        <v>13966</v>
      </c>
      <c r="D3303" s="41">
        <v>33282</v>
      </c>
      <c r="E3303" s="40" t="s">
        <v>30</v>
      </c>
      <c r="F3303" s="246" t="s">
        <v>13967</v>
      </c>
      <c r="G3303" s="42">
        <v>45204</v>
      </c>
      <c r="H3303" s="39" t="s">
        <v>32</v>
      </c>
      <c r="I3303" s="48" t="s">
        <v>13968</v>
      </c>
      <c r="J3303" s="247" t="s">
        <v>13969</v>
      </c>
      <c r="K3303" s="46" t="s">
        <v>35</v>
      </c>
      <c r="L3303" s="41">
        <v>45628</v>
      </c>
      <c r="M3303" s="46" t="s">
        <v>36</v>
      </c>
      <c r="N3303" s="39">
        <v>317</v>
      </c>
      <c r="O3303" s="10" t="str">
        <f t="shared" si="51"/>
        <v>MH</v>
      </c>
      <c r="P3303" s="12">
        <f>VLOOKUP($B3303,'[3]CHÍNH THỨC'!$D:$H,4,0)</f>
        <v>45633</v>
      </c>
      <c r="Q3303" s="12" t="str">
        <f>VLOOKUP($B3303,'[3]CHÍNH THỨC'!$D:$H,5,0)</f>
        <v>Đã nghỉ việc</v>
      </c>
      <c r="R3303" s="9"/>
      <c r="S3303" s="9"/>
      <c r="T3303" s="9"/>
      <c r="U3303" s="9"/>
      <c r="V3303" s="9"/>
      <c r="W3303" s="9"/>
      <c r="X3303" s="9"/>
      <c r="Y3303" s="9"/>
    </row>
    <row r="3304" spans="1:25" ht="16.5" customHeight="1">
      <c r="A3304" s="39">
        <v>3288</v>
      </c>
      <c r="B3304" s="46" t="s">
        <v>13970</v>
      </c>
      <c r="C3304" s="39" t="s">
        <v>3029</v>
      </c>
      <c r="D3304" s="41">
        <v>38235</v>
      </c>
      <c r="E3304" s="40" t="s">
        <v>30</v>
      </c>
      <c r="F3304" s="246" t="s">
        <v>13971</v>
      </c>
      <c r="G3304" s="42">
        <v>44317</v>
      </c>
      <c r="H3304" s="39" t="s">
        <v>32</v>
      </c>
      <c r="I3304" s="48" t="s">
        <v>13972</v>
      </c>
      <c r="J3304" s="247" t="s">
        <v>13973</v>
      </c>
      <c r="K3304" s="46" t="s">
        <v>35</v>
      </c>
      <c r="L3304" s="41">
        <v>45628</v>
      </c>
      <c r="M3304" s="46" t="s">
        <v>75</v>
      </c>
      <c r="N3304" s="39">
        <v>134</v>
      </c>
      <c r="O3304" s="10" t="str">
        <f t="shared" si="51"/>
        <v>HU</v>
      </c>
      <c r="P3304" s="12">
        <f>VLOOKUP($B3304,'[3]CHÍNH THỨC'!$D:$H,4,0)</f>
        <v>45633</v>
      </c>
      <c r="Q3304" s="12" t="str">
        <f>VLOOKUP($B3304,'[3]CHÍNH THỨC'!$D:$H,5,0)</f>
        <v>Đã nghỉ việc</v>
      </c>
      <c r="R3304" s="9"/>
      <c r="S3304" s="9"/>
      <c r="T3304" s="9"/>
      <c r="U3304" s="9"/>
      <c r="V3304" s="9"/>
      <c r="W3304" s="9"/>
      <c r="X3304" s="9"/>
      <c r="Y3304" s="9"/>
    </row>
    <row r="3305" spans="1:25" ht="16.5" customHeight="1">
      <c r="A3305" s="39">
        <v>3289</v>
      </c>
      <c r="B3305" s="46" t="s">
        <v>13974</v>
      </c>
      <c r="C3305" s="39" t="s">
        <v>13975</v>
      </c>
      <c r="D3305" s="41">
        <v>38524</v>
      </c>
      <c r="E3305" s="40" t="s">
        <v>1253</v>
      </c>
      <c r="F3305" s="246" t="s">
        <v>13976</v>
      </c>
      <c r="G3305" s="42">
        <v>45385</v>
      </c>
      <c r="H3305" s="39" t="s">
        <v>32</v>
      </c>
      <c r="I3305" s="48" t="s">
        <v>13977</v>
      </c>
      <c r="J3305" s="247" t="s">
        <v>13978</v>
      </c>
      <c r="K3305" s="46" t="s">
        <v>35</v>
      </c>
      <c r="L3305" s="41">
        <v>45628</v>
      </c>
      <c r="M3305" s="46" t="s">
        <v>75</v>
      </c>
      <c r="N3305" s="39">
        <v>26</v>
      </c>
      <c r="O3305" s="10" t="str">
        <f t="shared" si="51"/>
        <v>TM</v>
      </c>
      <c r="P3305" s="12">
        <f>VLOOKUP($B3305,'[3]CHÍNH THỨC'!$D:$H,4,0)</f>
        <v>45629</v>
      </c>
      <c r="Q3305" s="12" t="str">
        <f>VLOOKUP($B3305,'[3]CHÍNH THỨC'!$D:$H,5,0)</f>
        <v>Đã nghỉ việc</v>
      </c>
      <c r="R3305" s="9"/>
      <c r="S3305" s="9"/>
      <c r="T3305" s="9"/>
      <c r="U3305" s="9"/>
      <c r="V3305" s="9"/>
      <c r="W3305" s="9"/>
      <c r="X3305" s="9"/>
      <c r="Y3305" s="9"/>
    </row>
    <row r="3306" spans="1:25" ht="16.5" customHeight="1">
      <c r="A3306" s="39">
        <v>3290</v>
      </c>
      <c r="B3306" s="46" t="s">
        <v>13979</v>
      </c>
      <c r="C3306" s="39" t="s">
        <v>13980</v>
      </c>
      <c r="D3306" s="41">
        <v>38820</v>
      </c>
      <c r="E3306" s="40" t="s">
        <v>1253</v>
      </c>
      <c r="F3306" s="246" t="s">
        <v>13981</v>
      </c>
      <c r="G3306" s="42">
        <v>44686</v>
      </c>
      <c r="H3306" s="39" t="s">
        <v>32</v>
      </c>
      <c r="I3306" s="48" t="s">
        <v>13977</v>
      </c>
      <c r="J3306" s="247" t="s">
        <v>13978</v>
      </c>
      <c r="K3306" s="46" t="s">
        <v>42</v>
      </c>
      <c r="L3306" s="41">
        <v>45628</v>
      </c>
      <c r="M3306" s="46" t="s">
        <v>75</v>
      </c>
      <c r="N3306" s="39">
        <v>28</v>
      </c>
      <c r="O3306" s="10" t="str">
        <f t="shared" si="51"/>
        <v>TM</v>
      </c>
      <c r="P3306" s="12">
        <f>VLOOKUP($B3306,'[3]CHÍNH THỨC'!$D:$H,4,0)</f>
        <v>45629</v>
      </c>
      <c r="Q3306" s="12" t="str">
        <f>VLOOKUP($B3306,'[3]CHÍNH THỨC'!$D:$H,5,0)</f>
        <v>Đã nghỉ việc</v>
      </c>
      <c r="R3306" s="9"/>
      <c r="S3306" s="9"/>
      <c r="T3306" s="9"/>
      <c r="U3306" s="9"/>
      <c r="V3306" s="9"/>
      <c r="W3306" s="9"/>
      <c r="X3306" s="9"/>
      <c r="Y3306" s="9"/>
    </row>
    <row r="3307" spans="1:25" ht="16.5" customHeight="1">
      <c r="A3307" s="39">
        <v>3291</v>
      </c>
      <c r="B3307" s="46" t="s">
        <v>13982</v>
      </c>
      <c r="C3307" s="39" t="s">
        <v>11833</v>
      </c>
      <c r="D3307" s="41">
        <v>36470</v>
      </c>
      <c r="E3307" s="40" t="s">
        <v>1253</v>
      </c>
      <c r="F3307" s="246" t="s">
        <v>11834</v>
      </c>
      <c r="G3307" s="42">
        <v>44852</v>
      </c>
      <c r="H3307" s="39" t="s">
        <v>32</v>
      </c>
      <c r="I3307" s="48" t="s">
        <v>13983</v>
      </c>
      <c r="J3307" s="247" t="s">
        <v>11835</v>
      </c>
      <c r="K3307" s="46" t="s">
        <v>42</v>
      </c>
      <c r="L3307" s="41">
        <v>45628</v>
      </c>
      <c r="M3307" s="46" t="s">
        <v>75</v>
      </c>
      <c r="N3307" s="39" t="s">
        <v>12138</v>
      </c>
      <c r="O3307" s="10" t="str">
        <f t="shared" si="51"/>
        <v>NE</v>
      </c>
      <c r="P3307" s="12">
        <f>VLOOKUP($B3307,'[3]CHÍNH THỨC'!$D:$H,4,0)</f>
        <v>45636</v>
      </c>
      <c r="Q3307" s="12" t="str">
        <f>VLOOKUP($B3307,'[3]CHÍNH THỨC'!$D:$H,5,0)</f>
        <v>Đã nghỉ việc</v>
      </c>
      <c r="R3307" s="9"/>
      <c r="S3307" s="9"/>
      <c r="T3307" s="9"/>
      <c r="U3307" s="9"/>
      <c r="V3307" s="9"/>
      <c r="W3307" s="9"/>
      <c r="X3307" s="9"/>
      <c r="Y3307" s="9"/>
    </row>
    <row r="3308" spans="1:25" ht="16.5" customHeight="1">
      <c r="A3308" s="39">
        <v>3292</v>
      </c>
      <c r="B3308" s="46" t="s">
        <v>13984</v>
      </c>
      <c r="C3308" s="39" t="s">
        <v>12135</v>
      </c>
      <c r="D3308" s="41">
        <v>38867</v>
      </c>
      <c r="E3308" s="40" t="s">
        <v>1253</v>
      </c>
      <c r="F3308" s="246" t="s">
        <v>12136</v>
      </c>
      <c r="G3308" s="42">
        <v>45477</v>
      </c>
      <c r="H3308" s="39" t="s">
        <v>32</v>
      </c>
      <c r="I3308" s="48" t="s">
        <v>13985</v>
      </c>
      <c r="J3308" s="247" t="s">
        <v>13986</v>
      </c>
      <c r="K3308" s="46" t="s">
        <v>35</v>
      </c>
      <c r="L3308" s="41">
        <v>45628</v>
      </c>
      <c r="M3308" s="46" t="s">
        <v>75</v>
      </c>
      <c r="N3308" s="39" t="s">
        <v>12134</v>
      </c>
      <c r="O3308" s="10" t="str">
        <f t="shared" si="51"/>
        <v>NE</v>
      </c>
      <c r="P3308" s="12">
        <f>VLOOKUP($B3308,'[3]CHÍNH THỨC'!$D:$H,4,0)</f>
        <v>45637</v>
      </c>
      <c r="Q3308" s="12" t="str">
        <f>VLOOKUP($B3308,'[3]CHÍNH THỨC'!$D:$H,5,0)</f>
        <v>Đã nghỉ việc</v>
      </c>
      <c r="R3308" s="9"/>
      <c r="S3308" s="9"/>
      <c r="T3308" s="9"/>
      <c r="U3308" s="9"/>
      <c r="V3308" s="9"/>
      <c r="W3308" s="9"/>
      <c r="X3308" s="9"/>
      <c r="Y3308" s="9"/>
    </row>
    <row r="3309" spans="1:25" ht="16.5" customHeight="1">
      <c r="A3309" s="39">
        <v>3293</v>
      </c>
      <c r="B3309" s="46" t="s">
        <v>13987</v>
      </c>
      <c r="C3309" s="39" t="s">
        <v>11628</v>
      </c>
      <c r="D3309" s="41">
        <v>37300</v>
      </c>
      <c r="E3309" s="40" t="s">
        <v>1253</v>
      </c>
      <c r="F3309" s="246" t="s">
        <v>11629</v>
      </c>
      <c r="G3309" s="42">
        <v>44578</v>
      </c>
      <c r="H3309" s="39" t="s">
        <v>32</v>
      </c>
      <c r="I3309" s="48" t="s">
        <v>12364</v>
      </c>
      <c r="J3309" s="247" t="s">
        <v>11632</v>
      </c>
      <c r="K3309" s="46" t="s">
        <v>42</v>
      </c>
      <c r="L3309" s="41">
        <v>45628</v>
      </c>
      <c r="M3309" s="46" t="s">
        <v>75</v>
      </c>
      <c r="N3309" s="39" t="s">
        <v>12613</v>
      </c>
      <c r="O3309" s="10" t="str">
        <f t="shared" si="51"/>
        <v>NE</v>
      </c>
      <c r="P3309" s="12">
        <f>VLOOKUP($B3309,'[3]CHÍNH THỨC'!$D:$H,4,0)</f>
        <v>45636</v>
      </c>
      <c r="Q3309" s="12" t="str">
        <f>VLOOKUP($B3309,'[3]CHÍNH THỨC'!$D:$H,5,0)</f>
        <v>Đã nghỉ việc</v>
      </c>
      <c r="R3309" s="9"/>
      <c r="S3309" s="9"/>
      <c r="T3309" s="9"/>
      <c r="U3309" s="9"/>
      <c r="V3309" s="9"/>
      <c r="W3309" s="9"/>
      <c r="X3309" s="9"/>
      <c r="Y3309" s="9"/>
    </row>
    <row r="3310" spans="1:25" ht="16.5" customHeight="1">
      <c r="A3310" s="39">
        <v>3294</v>
      </c>
      <c r="B3310" s="46" t="s">
        <v>13988</v>
      </c>
      <c r="C3310" s="39" t="s">
        <v>12623</v>
      </c>
      <c r="D3310" s="41">
        <v>38067</v>
      </c>
      <c r="E3310" s="40" t="s">
        <v>1253</v>
      </c>
      <c r="F3310" s="246" t="s">
        <v>12624</v>
      </c>
      <c r="G3310" s="42">
        <v>44374</v>
      </c>
      <c r="H3310" s="39" t="s">
        <v>32</v>
      </c>
      <c r="I3310" s="48" t="s">
        <v>13091</v>
      </c>
      <c r="J3310" s="247" t="s">
        <v>13989</v>
      </c>
      <c r="K3310" s="46" t="s">
        <v>35</v>
      </c>
      <c r="L3310" s="41">
        <v>45628</v>
      </c>
      <c r="M3310" s="46" t="s">
        <v>75</v>
      </c>
      <c r="N3310" s="39" t="s">
        <v>13090</v>
      </c>
      <c r="O3310" s="10" t="str">
        <f t="shared" si="51"/>
        <v>NE</v>
      </c>
      <c r="P3310" s="12">
        <f>VLOOKUP($B3310,'[3]CHÍNH THỨC'!$D:$H,4,0)</f>
        <v>45635</v>
      </c>
      <c r="Q3310" s="12" t="str">
        <f>VLOOKUP($B3310,'[3]CHÍNH THỨC'!$D:$H,5,0)</f>
        <v>Đã nghỉ việc</v>
      </c>
      <c r="R3310" s="9"/>
      <c r="S3310" s="9"/>
      <c r="T3310" s="9"/>
      <c r="U3310" s="9"/>
      <c r="V3310" s="9"/>
      <c r="W3310" s="9"/>
      <c r="X3310" s="9"/>
      <c r="Y3310" s="9"/>
    </row>
    <row r="3311" spans="1:25" ht="16.5" customHeight="1">
      <c r="A3311" s="39">
        <v>3295</v>
      </c>
      <c r="B3311" s="46" t="s">
        <v>13990</v>
      </c>
      <c r="C3311" s="39" t="s">
        <v>3562</v>
      </c>
      <c r="D3311" s="41">
        <v>38822</v>
      </c>
      <c r="E3311" s="40" t="s">
        <v>1253</v>
      </c>
      <c r="F3311" s="246" t="s">
        <v>13991</v>
      </c>
      <c r="G3311" s="42">
        <v>44534</v>
      </c>
      <c r="H3311" s="39" t="s">
        <v>32</v>
      </c>
      <c r="I3311" s="48" t="s">
        <v>13992</v>
      </c>
      <c r="J3311" s="247" t="s">
        <v>13993</v>
      </c>
      <c r="K3311" s="46" t="s">
        <v>35</v>
      </c>
      <c r="L3311" s="41">
        <v>45628</v>
      </c>
      <c r="M3311" s="46" t="s">
        <v>75</v>
      </c>
      <c r="N3311" s="39">
        <v>448</v>
      </c>
      <c r="O3311" s="10" t="str">
        <f t="shared" si="51"/>
        <v>NE</v>
      </c>
      <c r="P3311" s="12">
        <f>VLOOKUP($B3311,'[3]CHÍNH THỨC'!$D:$H,4,0)</f>
        <v>45630</v>
      </c>
      <c r="Q3311" s="12" t="str">
        <f>VLOOKUP($B3311,'[3]CHÍNH THỨC'!$D:$H,5,0)</f>
        <v>Đã nghỉ việc</v>
      </c>
      <c r="R3311" s="9"/>
      <c r="S3311" s="9"/>
      <c r="T3311" s="9"/>
      <c r="U3311" s="9"/>
      <c r="V3311" s="9"/>
      <c r="W3311" s="9"/>
      <c r="X3311" s="9"/>
      <c r="Y3311" s="9"/>
    </row>
    <row r="3312" spans="1:25" ht="16.5" customHeight="1">
      <c r="A3312" s="39">
        <v>3296</v>
      </c>
      <c r="B3312" s="46" t="s">
        <v>13994</v>
      </c>
      <c r="C3312" s="39" t="s">
        <v>10310</v>
      </c>
      <c r="D3312" s="41">
        <v>38923</v>
      </c>
      <c r="E3312" s="40" t="s">
        <v>1253</v>
      </c>
      <c r="F3312" s="246" t="s">
        <v>13995</v>
      </c>
      <c r="G3312" s="42">
        <v>45049</v>
      </c>
      <c r="H3312" s="39" t="s">
        <v>32</v>
      </c>
      <c r="I3312" s="48" t="s">
        <v>5755</v>
      </c>
      <c r="J3312" s="247" t="s">
        <v>13996</v>
      </c>
      <c r="K3312" s="46" t="s">
        <v>35</v>
      </c>
      <c r="L3312" s="41">
        <v>45628</v>
      </c>
      <c r="M3312" s="46" t="s">
        <v>75</v>
      </c>
      <c r="N3312" s="39">
        <v>503</v>
      </c>
      <c r="O3312" s="10" t="str">
        <f t="shared" si="51"/>
        <v>HM</v>
      </c>
      <c r="P3312" s="12">
        <f>VLOOKUP($B3312,'[3]CHÍNH THỨC'!$D:$H,4,0)</f>
        <v>45690</v>
      </c>
      <c r="Q3312" s="12" t="str">
        <f>VLOOKUP($B3312,'[3]CHÍNH THỨC'!$D:$H,5,0)</f>
        <v>Đã nghỉ việc</v>
      </c>
      <c r="R3312" s="9"/>
      <c r="S3312" s="9"/>
      <c r="T3312" s="9"/>
      <c r="U3312" s="9"/>
      <c r="V3312" s="9"/>
      <c r="W3312" s="9"/>
      <c r="X3312" s="9"/>
      <c r="Y3312" s="9"/>
    </row>
    <row r="3313" spans="1:25" ht="16.5" customHeight="1">
      <c r="A3313" s="39">
        <v>3297</v>
      </c>
      <c r="B3313" s="46" t="s">
        <v>13997</v>
      </c>
      <c r="C3313" s="39" t="s">
        <v>13998</v>
      </c>
      <c r="D3313" s="41">
        <v>38909</v>
      </c>
      <c r="E3313" s="40" t="s">
        <v>1253</v>
      </c>
      <c r="F3313" s="246" t="s">
        <v>13999</v>
      </c>
      <c r="G3313" s="42">
        <v>45404</v>
      </c>
      <c r="H3313" s="39" t="s">
        <v>32</v>
      </c>
      <c r="I3313" s="48" t="s">
        <v>5755</v>
      </c>
      <c r="J3313" s="247" t="s">
        <v>13996</v>
      </c>
      <c r="K3313" s="46" t="s">
        <v>35</v>
      </c>
      <c r="L3313" s="41">
        <v>45628</v>
      </c>
      <c r="M3313" s="46" t="s">
        <v>75</v>
      </c>
      <c r="N3313" s="39">
        <v>525</v>
      </c>
      <c r="O3313" s="10" t="str">
        <f t="shared" si="51"/>
        <v>HM</v>
      </c>
      <c r="P3313" s="12">
        <f>VLOOKUP($B3313,'[3]CHÍNH THỨC'!$D:$H,4,0)</f>
        <v>45635</v>
      </c>
      <c r="Q3313" s="12" t="str">
        <f>VLOOKUP($B3313,'[3]CHÍNH THỨC'!$D:$H,5,0)</f>
        <v>Đã nghỉ việc</v>
      </c>
      <c r="R3313" s="9"/>
      <c r="S3313" s="9"/>
      <c r="T3313" s="9"/>
      <c r="U3313" s="9"/>
      <c r="V3313" s="9"/>
      <c r="W3313" s="9"/>
      <c r="X3313" s="9"/>
      <c r="Y3313" s="9"/>
    </row>
    <row r="3314" spans="1:25" ht="16.5" customHeight="1">
      <c r="A3314" s="39">
        <v>3298</v>
      </c>
      <c r="B3314" s="46" t="s">
        <v>14000</v>
      </c>
      <c r="C3314" s="39" t="s">
        <v>11413</v>
      </c>
      <c r="D3314" s="41">
        <v>38985</v>
      </c>
      <c r="E3314" s="40" t="s">
        <v>1253</v>
      </c>
      <c r="F3314" s="246" t="s">
        <v>11414</v>
      </c>
      <c r="G3314" s="42">
        <v>44311</v>
      </c>
      <c r="H3314" s="39" t="s">
        <v>32</v>
      </c>
      <c r="I3314" s="48" t="s">
        <v>1255</v>
      </c>
      <c r="J3314" s="247" t="s">
        <v>11415</v>
      </c>
      <c r="K3314" s="46" t="s">
        <v>35</v>
      </c>
      <c r="L3314" s="41">
        <v>45628</v>
      </c>
      <c r="M3314" s="46" t="s">
        <v>75</v>
      </c>
      <c r="N3314" s="39">
        <v>551</v>
      </c>
      <c r="O3314" s="10" t="str">
        <f t="shared" si="51"/>
        <v>HM</v>
      </c>
      <c r="P3314" s="12">
        <f>VLOOKUP($B3314,'[3]CHÍNH THỨC'!$D:$H,4,0)</f>
        <v>45635</v>
      </c>
      <c r="Q3314" s="12" t="str">
        <f>VLOOKUP($B3314,'[3]CHÍNH THỨC'!$D:$H,5,0)</f>
        <v>Đã nghỉ việc</v>
      </c>
      <c r="R3314" s="9"/>
      <c r="S3314" s="9"/>
      <c r="T3314" s="9"/>
      <c r="U3314" s="9"/>
      <c r="V3314" s="9"/>
      <c r="W3314" s="9"/>
      <c r="X3314" s="9"/>
      <c r="Y3314" s="9"/>
    </row>
    <row r="3315" spans="1:25" ht="16.5" customHeight="1">
      <c r="A3315" s="39">
        <v>3299</v>
      </c>
      <c r="B3315" s="46" t="s">
        <v>14001</v>
      </c>
      <c r="C3315" s="39" t="s">
        <v>14002</v>
      </c>
      <c r="D3315" s="41">
        <v>32302</v>
      </c>
      <c r="E3315" s="40" t="s">
        <v>30</v>
      </c>
      <c r="F3315" s="246" t="s">
        <v>14003</v>
      </c>
      <c r="G3315" s="42">
        <v>44621</v>
      </c>
      <c r="H3315" s="39" t="s">
        <v>32</v>
      </c>
      <c r="I3315" s="48" t="s">
        <v>1101</v>
      </c>
      <c r="J3315" s="247" t="s">
        <v>14004</v>
      </c>
      <c r="K3315" s="46" t="s">
        <v>42</v>
      </c>
      <c r="L3315" s="41">
        <v>45628</v>
      </c>
      <c r="M3315" s="46" t="s">
        <v>75</v>
      </c>
      <c r="N3315" s="39">
        <v>696</v>
      </c>
      <c r="O3315" s="10" t="str">
        <f t="shared" si="51"/>
        <v>HL</v>
      </c>
      <c r="P3315" s="12">
        <f>VLOOKUP($B3315,'[3]CHÍNH THỨC'!$D:$H,4,0)</f>
        <v>45635</v>
      </c>
      <c r="Q3315" s="12" t="str">
        <f>VLOOKUP($B3315,'[3]CHÍNH THỨC'!$D:$H,5,0)</f>
        <v>Đã nghỉ việc</v>
      </c>
      <c r="R3315" s="9"/>
      <c r="S3315" s="9"/>
      <c r="T3315" s="9"/>
      <c r="U3315" s="9"/>
      <c r="V3315" s="9"/>
      <c r="W3315" s="9"/>
      <c r="X3315" s="9"/>
      <c r="Y3315" s="9"/>
    </row>
    <row r="3316" spans="1:25" ht="16.5" customHeight="1">
      <c r="A3316" s="39">
        <v>3300</v>
      </c>
      <c r="B3316" s="46" t="s">
        <v>14005</v>
      </c>
      <c r="C3316" s="39" t="s">
        <v>14006</v>
      </c>
      <c r="D3316" s="41">
        <v>38362</v>
      </c>
      <c r="E3316" s="40" t="s">
        <v>30</v>
      </c>
      <c r="F3316" s="246" t="s">
        <v>14007</v>
      </c>
      <c r="G3316" s="42">
        <v>44324</v>
      </c>
      <c r="H3316" s="39" t="s">
        <v>32</v>
      </c>
      <c r="I3316" s="48" t="s">
        <v>2480</v>
      </c>
      <c r="J3316" s="247" t="s">
        <v>14008</v>
      </c>
      <c r="K3316" s="46" t="s">
        <v>13905</v>
      </c>
      <c r="L3316" s="41">
        <v>45628</v>
      </c>
      <c r="M3316" s="46" t="s">
        <v>75</v>
      </c>
      <c r="N3316" s="39">
        <v>589</v>
      </c>
      <c r="O3316" s="10" t="str">
        <f t="shared" si="51"/>
        <v>MH</v>
      </c>
      <c r="P3316" s="12">
        <f>VLOOKUP($B3316,'[3]CHÍNH THỨC'!$D:$H,4,0)</f>
        <v>45633</v>
      </c>
      <c r="Q3316" s="12" t="str">
        <f>VLOOKUP($B3316,'[3]CHÍNH THỨC'!$D:$H,5,0)</f>
        <v>Đã nghỉ việc</v>
      </c>
      <c r="R3316" s="9"/>
      <c r="S3316" s="9"/>
      <c r="T3316" s="9"/>
      <c r="U3316" s="9"/>
      <c r="V3316" s="9"/>
      <c r="W3316" s="9"/>
      <c r="X3316" s="9"/>
      <c r="Y3316" s="9"/>
    </row>
    <row r="3317" spans="1:25" ht="16.5" customHeight="1">
      <c r="A3317" s="39">
        <v>3301</v>
      </c>
      <c r="B3317" s="46" t="s">
        <v>14009</v>
      </c>
      <c r="C3317" s="39" t="s">
        <v>14010</v>
      </c>
      <c r="D3317" s="41">
        <v>38375</v>
      </c>
      <c r="E3317" s="40" t="s">
        <v>30</v>
      </c>
      <c r="F3317" s="246" t="s">
        <v>14011</v>
      </c>
      <c r="G3317" s="42">
        <v>45014</v>
      </c>
      <c r="H3317" s="39" t="s">
        <v>32</v>
      </c>
      <c r="I3317" s="48" t="s">
        <v>14012</v>
      </c>
      <c r="J3317" s="247" t="s">
        <v>14013</v>
      </c>
      <c r="K3317" s="46" t="s">
        <v>35</v>
      </c>
      <c r="L3317" s="41">
        <v>45628</v>
      </c>
      <c r="M3317" s="46" t="s">
        <v>75</v>
      </c>
      <c r="N3317" s="39">
        <v>590</v>
      </c>
      <c r="O3317" s="10" t="str">
        <f t="shared" si="51"/>
        <v>MH</v>
      </c>
      <c r="P3317" s="12">
        <f>VLOOKUP($B3317,'[3]CHÍNH THỨC'!$D:$H,4,0)</f>
        <v>45629</v>
      </c>
      <c r="Q3317" s="12" t="str">
        <f>VLOOKUP($B3317,'[3]CHÍNH THỨC'!$D:$H,5,0)</f>
        <v>Đã nghỉ việc</v>
      </c>
      <c r="R3317" s="9"/>
      <c r="S3317" s="9"/>
      <c r="T3317" s="9"/>
      <c r="U3317" s="9"/>
      <c r="V3317" s="9"/>
      <c r="W3317" s="9"/>
      <c r="X3317" s="9"/>
      <c r="Y3317" s="9"/>
    </row>
    <row r="3318" spans="1:25" ht="16.5" customHeight="1">
      <c r="A3318" s="39">
        <v>3302</v>
      </c>
      <c r="B3318" s="46" t="s">
        <v>14014</v>
      </c>
      <c r="C3318" s="39" t="s">
        <v>14015</v>
      </c>
      <c r="D3318" s="41">
        <v>39019</v>
      </c>
      <c r="E3318" s="40" t="s">
        <v>30</v>
      </c>
      <c r="F3318" s="246" t="s">
        <v>14016</v>
      </c>
      <c r="G3318" s="42">
        <v>45267</v>
      </c>
      <c r="H3318" s="39" t="s">
        <v>32</v>
      </c>
      <c r="I3318" s="48" t="s">
        <v>3118</v>
      </c>
      <c r="J3318" s="247" t="s">
        <v>14017</v>
      </c>
      <c r="K3318" s="46" t="s">
        <v>35</v>
      </c>
      <c r="L3318" s="41">
        <v>45628</v>
      </c>
      <c r="M3318" s="46" t="s">
        <v>75</v>
      </c>
      <c r="N3318" s="39">
        <v>553</v>
      </c>
      <c r="O3318" s="10" t="str">
        <f t="shared" si="51"/>
        <v>HU</v>
      </c>
      <c r="P3318" s="12">
        <f>VLOOKUP($B3318,'[3]CHÍNH THỨC'!$D:$H,4,0)</f>
        <v>45633</v>
      </c>
      <c r="Q3318" s="12" t="str">
        <f>VLOOKUP($B3318,'[3]CHÍNH THỨC'!$D:$H,5,0)</f>
        <v>Đã nghỉ việc</v>
      </c>
      <c r="R3318" s="9"/>
      <c r="S3318" s="9"/>
      <c r="T3318" s="9"/>
      <c r="U3318" s="9"/>
      <c r="V3318" s="9"/>
      <c r="W3318" s="9"/>
      <c r="X3318" s="9"/>
      <c r="Y3318" s="9"/>
    </row>
    <row r="3319" spans="1:25" ht="16.5" customHeight="1">
      <c r="A3319" s="39">
        <v>3303</v>
      </c>
      <c r="B3319" s="46" t="s">
        <v>14018</v>
      </c>
      <c r="C3319" s="39" t="s">
        <v>14019</v>
      </c>
      <c r="D3319" s="41">
        <v>37622</v>
      </c>
      <c r="E3319" s="40" t="s">
        <v>30</v>
      </c>
      <c r="F3319" s="246" t="s">
        <v>7523</v>
      </c>
      <c r="G3319" s="254" t="s">
        <v>14020</v>
      </c>
      <c r="H3319" s="39" t="s">
        <v>32</v>
      </c>
      <c r="I3319" s="48" t="s">
        <v>14021</v>
      </c>
      <c r="J3319" s="247" t="s">
        <v>12358</v>
      </c>
      <c r="K3319" s="46" t="s">
        <v>42</v>
      </c>
      <c r="L3319" s="41">
        <v>45629</v>
      </c>
      <c r="M3319" s="46" t="s">
        <v>36</v>
      </c>
      <c r="N3319" s="39">
        <v>865</v>
      </c>
      <c r="O3319" s="10" t="str">
        <f t="shared" si="51"/>
        <v>HL</v>
      </c>
      <c r="P3319" s="12">
        <f>VLOOKUP($B3319,'[3]CHÍNH THỨC'!$D:$H,4,0)</f>
        <v>45630</v>
      </c>
      <c r="Q3319" s="12" t="str">
        <f>VLOOKUP($B3319,'[3]CHÍNH THỨC'!$D:$H,5,0)</f>
        <v>Đã nghỉ việc</v>
      </c>
      <c r="R3319" s="9"/>
      <c r="S3319" s="9"/>
      <c r="T3319" s="9"/>
      <c r="U3319" s="9"/>
      <c r="V3319" s="9"/>
      <c r="W3319" s="9"/>
      <c r="X3319" s="9"/>
      <c r="Y3319" s="9"/>
    </row>
    <row r="3320" spans="1:25" ht="16.5" customHeight="1">
      <c r="A3320" s="39">
        <v>3304</v>
      </c>
      <c r="B3320" s="46" t="s">
        <v>14022</v>
      </c>
      <c r="C3320" s="39" t="s">
        <v>14023</v>
      </c>
      <c r="D3320" s="41">
        <v>37483</v>
      </c>
      <c r="E3320" s="40" t="s">
        <v>30</v>
      </c>
      <c r="F3320" s="246" t="s">
        <v>14024</v>
      </c>
      <c r="G3320" s="254" t="s">
        <v>14025</v>
      </c>
      <c r="H3320" s="39" t="s">
        <v>32</v>
      </c>
      <c r="I3320" s="48" t="s">
        <v>12616</v>
      </c>
      <c r="J3320" s="247" t="s">
        <v>12358</v>
      </c>
      <c r="K3320" s="46" t="s">
        <v>35</v>
      </c>
      <c r="L3320" s="41">
        <v>45629</v>
      </c>
      <c r="M3320" s="46" t="s">
        <v>36</v>
      </c>
      <c r="N3320" s="39">
        <v>894</v>
      </c>
      <c r="O3320" s="10" t="str">
        <f t="shared" si="51"/>
        <v>HL</v>
      </c>
      <c r="P3320" s="12">
        <f>VLOOKUP($B3320,'[3]CHÍNH THỨC'!$D:$H,4,0)</f>
        <v>45633</v>
      </c>
      <c r="Q3320" s="12" t="str">
        <f>VLOOKUP($B3320,'[3]CHÍNH THỨC'!$D:$H,5,0)</f>
        <v>Đã nghỉ việc</v>
      </c>
      <c r="R3320" s="9"/>
      <c r="S3320" s="9"/>
      <c r="T3320" s="9"/>
      <c r="U3320" s="9"/>
      <c r="V3320" s="9"/>
      <c r="W3320" s="9"/>
      <c r="X3320" s="9"/>
      <c r="Y3320" s="9"/>
    </row>
    <row r="3321" spans="1:25" ht="16.5" customHeight="1">
      <c r="A3321" s="39">
        <v>3305</v>
      </c>
      <c r="B3321" s="46" t="s">
        <v>14026</v>
      </c>
      <c r="C3321" s="39" t="s">
        <v>14027</v>
      </c>
      <c r="D3321" s="41">
        <v>31652</v>
      </c>
      <c r="E3321" s="40" t="s">
        <v>30</v>
      </c>
      <c r="F3321" s="246" t="s">
        <v>14028</v>
      </c>
      <c r="G3321" s="254" t="s">
        <v>14029</v>
      </c>
      <c r="H3321" s="39" t="s">
        <v>32</v>
      </c>
      <c r="I3321" s="48" t="s">
        <v>14030</v>
      </c>
      <c r="J3321" s="247" t="s">
        <v>12358</v>
      </c>
      <c r="K3321" s="46" t="s">
        <v>35</v>
      </c>
      <c r="L3321" s="41">
        <v>45629</v>
      </c>
      <c r="M3321" s="46" t="s">
        <v>75</v>
      </c>
      <c r="N3321" s="39">
        <v>915</v>
      </c>
      <c r="O3321" s="10" t="str">
        <f t="shared" si="51"/>
        <v>HL</v>
      </c>
      <c r="P3321" s="12">
        <f>VLOOKUP($B3321,'[3]CHÍNH THỨC'!$D:$H,4,0)</f>
        <v>45642</v>
      </c>
      <c r="Q3321" s="12" t="str">
        <f>VLOOKUP($B3321,'[3]CHÍNH THỨC'!$D:$H,5,0)</f>
        <v>Đã nghỉ việc</v>
      </c>
      <c r="R3321" s="9"/>
      <c r="S3321" s="9"/>
      <c r="T3321" s="9"/>
      <c r="U3321" s="9"/>
      <c r="V3321" s="9"/>
      <c r="W3321" s="9"/>
      <c r="X3321" s="9"/>
      <c r="Y3321" s="9"/>
    </row>
    <row r="3322" spans="1:25" ht="16.5" customHeight="1">
      <c r="A3322" s="39">
        <v>3306</v>
      </c>
      <c r="B3322" s="46" t="s">
        <v>14031</v>
      </c>
      <c r="C3322" s="39" t="s">
        <v>14032</v>
      </c>
      <c r="D3322" s="41">
        <v>34914</v>
      </c>
      <c r="E3322" s="40" t="s">
        <v>1253</v>
      </c>
      <c r="F3322" s="246" t="s">
        <v>14033</v>
      </c>
      <c r="G3322" s="42">
        <v>44423</v>
      </c>
      <c r="H3322" s="39" t="s">
        <v>32</v>
      </c>
      <c r="I3322" s="48" t="s">
        <v>14034</v>
      </c>
      <c r="J3322" s="247" t="s">
        <v>14035</v>
      </c>
      <c r="K3322" s="46" t="s">
        <v>42</v>
      </c>
      <c r="L3322" s="41">
        <v>45629</v>
      </c>
      <c r="M3322" s="46" t="s">
        <v>36</v>
      </c>
      <c r="N3322" s="39">
        <v>798</v>
      </c>
      <c r="O3322" s="10" t="str">
        <f t="shared" si="51"/>
        <v>TM</v>
      </c>
      <c r="P3322" s="12">
        <f>VLOOKUP($B3322,'[3]CHÍNH THỨC'!$D:$H,4,0)</f>
        <v>45636</v>
      </c>
      <c r="Q3322" s="12" t="str">
        <f>VLOOKUP($B3322,'[3]CHÍNH THỨC'!$D:$H,5,0)</f>
        <v>Đã nghỉ việc</v>
      </c>
      <c r="R3322" s="9"/>
      <c r="S3322" s="9"/>
      <c r="T3322" s="9"/>
      <c r="U3322" s="9"/>
      <c r="V3322" s="9"/>
      <c r="W3322" s="9"/>
      <c r="X3322" s="9"/>
      <c r="Y3322" s="9"/>
    </row>
    <row r="3323" spans="1:25" ht="16.5" customHeight="1">
      <c r="A3323" s="39">
        <v>3307</v>
      </c>
      <c r="B3323" s="46" t="s">
        <v>14036</v>
      </c>
      <c r="C3323" s="39" t="s">
        <v>14037</v>
      </c>
      <c r="D3323" s="41">
        <v>38760</v>
      </c>
      <c r="E3323" s="40" t="s">
        <v>30</v>
      </c>
      <c r="F3323" s="246" t="s">
        <v>14038</v>
      </c>
      <c r="G3323" s="42">
        <v>38760</v>
      </c>
      <c r="H3323" s="39" t="s">
        <v>32</v>
      </c>
      <c r="I3323" s="48" t="s">
        <v>14039</v>
      </c>
      <c r="J3323" s="247" t="s">
        <v>14040</v>
      </c>
      <c r="K3323" s="46" t="s">
        <v>35</v>
      </c>
      <c r="L3323" s="41">
        <v>45629</v>
      </c>
      <c r="M3323" s="46" t="s">
        <v>75</v>
      </c>
      <c r="N3323" s="39">
        <v>803</v>
      </c>
      <c r="O3323" s="10" t="str">
        <f t="shared" si="51"/>
        <v>TM</v>
      </c>
      <c r="P3323" s="12">
        <f>VLOOKUP($B3323,'[3]CHÍNH THỨC'!$D:$H,4,0)</f>
        <v>45630</v>
      </c>
      <c r="Q3323" s="12" t="str">
        <f>VLOOKUP($B3323,'[3]CHÍNH THỨC'!$D:$H,5,0)</f>
        <v>Đã nghỉ việc</v>
      </c>
      <c r="R3323" s="9"/>
      <c r="S3323" s="9"/>
      <c r="T3323" s="9"/>
      <c r="U3323" s="9"/>
      <c r="V3323" s="9"/>
      <c r="W3323" s="9"/>
      <c r="X3323" s="9"/>
      <c r="Y3323" s="9"/>
    </row>
    <row r="3324" spans="1:25" ht="16.5" customHeight="1">
      <c r="A3324" s="39">
        <v>3308</v>
      </c>
      <c r="B3324" s="46" t="s">
        <v>14041</v>
      </c>
      <c r="C3324" s="39" t="s">
        <v>14042</v>
      </c>
      <c r="D3324" s="41">
        <v>35464</v>
      </c>
      <c r="E3324" s="40" t="s">
        <v>30</v>
      </c>
      <c r="F3324" s="246" t="s">
        <v>14043</v>
      </c>
      <c r="G3324" s="42">
        <v>44419</v>
      </c>
      <c r="H3324" s="39" t="s">
        <v>32</v>
      </c>
      <c r="I3324" s="48" t="s">
        <v>14044</v>
      </c>
      <c r="J3324" s="247" t="s">
        <v>14045</v>
      </c>
      <c r="K3324" s="46" t="s">
        <v>35</v>
      </c>
      <c r="L3324" s="41">
        <v>45629</v>
      </c>
      <c r="M3324" s="46" t="s">
        <v>36</v>
      </c>
      <c r="N3324" s="39">
        <v>805</v>
      </c>
      <c r="O3324" s="10" t="str">
        <f t="shared" si="51"/>
        <v>TM</v>
      </c>
      <c r="P3324" s="12">
        <f>VLOOKUP($B3324,'[3]CHÍNH THỨC'!$D:$H,4,0)</f>
        <v>45635</v>
      </c>
      <c r="Q3324" s="12" t="str">
        <f>VLOOKUP($B3324,'[3]CHÍNH THỨC'!$D:$H,5,0)</f>
        <v>Đã nghỉ việc</v>
      </c>
      <c r="R3324" s="9"/>
      <c r="S3324" s="9"/>
      <c r="T3324" s="9"/>
      <c r="U3324" s="9"/>
      <c r="V3324" s="9"/>
      <c r="W3324" s="9"/>
      <c r="X3324" s="9"/>
      <c r="Y3324" s="9"/>
    </row>
    <row r="3325" spans="1:25" ht="16.5" customHeight="1">
      <c r="A3325" s="39">
        <v>3309</v>
      </c>
      <c r="B3325" s="46" t="s">
        <v>14046</v>
      </c>
      <c r="C3325" s="39" t="s">
        <v>173</v>
      </c>
      <c r="D3325" s="41">
        <v>38853</v>
      </c>
      <c r="E3325" s="40" t="s">
        <v>1253</v>
      </c>
      <c r="F3325" s="246" t="s">
        <v>14047</v>
      </c>
      <c r="G3325" s="254" t="s">
        <v>14048</v>
      </c>
      <c r="H3325" s="39" t="s">
        <v>32</v>
      </c>
      <c r="I3325" s="48" t="s">
        <v>245</v>
      </c>
      <c r="J3325" s="247" t="s">
        <v>1055</v>
      </c>
      <c r="K3325" s="46" t="s">
        <v>35</v>
      </c>
      <c r="L3325" s="41">
        <v>45629</v>
      </c>
      <c r="M3325" s="46" t="s">
        <v>36</v>
      </c>
      <c r="N3325" s="39">
        <v>710</v>
      </c>
      <c r="O3325" s="10" t="str">
        <f t="shared" si="51"/>
        <v>HM</v>
      </c>
      <c r="P3325" s="12">
        <f>VLOOKUP($B3325,'[3]CHÍNH THỨC'!$D:$H,4,0)</f>
        <v>45659</v>
      </c>
      <c r="Q3325" s="12" t="str">
        <f>VLOOKUP($B3325,'[3]CHÍNH THỨC'!$D:$H,5,0)</f>
        <v>Đã nghỉ việc</v>
      </c>
      <c r="R3325" s="9"/>
      <c r="S3325" s="9"/>
      <c r="T3325" s="9"/>
      <c r="U3325" s="9"/>
      <c r="V3325" s="9"/>
      <c r="W3325" s="9"/>
      <c r="X3325" s="9"/>
      <c r="Y3325" s="9"/>
    </row>
    <row r="3326" spans="1:25" ht="16.5" customHeight="1">
      <c r="A3326" s="39">
        <v>3310</v>
      </c>
      <c r="B3326" s="46" t="s">
        <v>14049</v>
      </c>
      <c r="C3326" s="39" t="s">
        <v>14050</v>
      </c>
      <c r="D3326" s="41">
        <v>38679</v>
      </c>
      <c r="E3326" s="40" t="s">
        <v>30</v>
      </c>
      <c r="F3326" s="246" t="s">
        <v>14051</v>
      </c>
      <c r="G3326" s="254" t="s">
        <v>9225</v>
      </c>
      <c r="H3326" s="39" t="s">
        <v>32</v>
      </c>
      <c r="I3326" s="48" t="s">
        <v>1030</v>
      </c>
      <c r="J3326" s="247" t="s">
        <v>10707</v>
      </c>
      <c r="K3326" s="46" t="s">
        <v>35</v>
      </c>
      <c r="L3326" s="41">
        <v>45629</v>
      </c>
      <c r="M3326" s="46" t="s">
        <v>36</v>
      </c>
      <c r="N3326" s="39">
        <v>723</v>
      </c>
      <c r="O3326" s="10" t="str">
        <f t="shared" si="51"/>
        <v>HM</v>
      </c>
      <c r="P3326" s="12">
        <f>VLOOKUP($B3326,'[3]CHÍNH THỨC'!$D:$H,4,0)</f>
        <v>45650</v>
      </c>
      <c r="Q3326" s="12" t="str">
        <f>VLOOKUP($B3326,'[3]CHÍNH THỨC'!$D:$H,5,0)</f>
        <v>Đã nghỉ việc</v>
      </c>
      <c r="R3326" s="9"/>
      <c r="S3326" s="9"/>
      <c r="T3326" s="9"/>
      <c r="U3326" s="9"/>
      <c r="V3326" s="9"/>
      <c r="W3326" s="9"/>
      <c r="X3326" s="9"/>
      <c r="Y3326" s="9"/>
    </row>
    <row r="3327" spans="1:25" ht="16.5" customHeight="1">
      <c r="A3327" s="39">
        <v>3311</v>
      </c>
      <c r="B3327" s="46" t="s">
        <v>14052</v>
      </c>
      <c r="C3327" s="39" t="s">
        <v>14053</v>
      </c>
      <c r="D3327" s="41">
        <v>38943</v>
      </c>
      <c r="E3327" s="40" t="s">
        <v>30</v>
      </c>
      <c r="F3327" s="246" t="s">
        <v>14054</v>
      </c>
      <c r="G3327" s="42">
        <v>45576</v>
      </c>
      <c r="H3327" s="39" t="s">
        <v>32</v>
      </c>
      <c r="I3327" s="48" t="s">
        <v>3267</v>
      </c>
      <c r="J3327" s="247" t="s">
        <v>14055</v>
      </c>
      <c r="K3327" s="46" t="s">
        <v>35</v>
      </c>
      <c r="L3327" s="41">
        <v>45629</v>
      </c>
      <c r="M3327" s="46" t="s">
        <v>75</v>
      </c>
      <c r="N3327" s="39">
        <v>733</v>
      </c>
      <c r="O3327" s="10" t="str">
        <f t="shared" si="51"/>
        <v>HU</v>
      </c>
      <c r="P3327" s="12">
        <f>VLOOKUP($B3327,'[3]CHÍNH THỨC'!$D:$H,4,0)</f>
        <v>45639</v>
      </c>
      <c r="Q3327" s="12" t="str">
        <f>VLOOKUP($B3327,'[3]CHÍNH THỨC'!$D:$H,5,0)</f>
        <v>Đã nghỉ việc</v>
      </c>
      <c r="R3327" s="9"/>
      <c r="S3327" s="9"/>
      <c r="T3327" s="9"/>
      <c r="U3327" s="9"/>
      <c r="V3327" s="9"/>
      <c r="W3327" s="9"/>
      <c r="X3327" s="9"/>
      <c r="Y3327" s="9"/>
    </row>
    <row r="3328" spans="1:25" ht="16.5" customHeight="1">
      <c r="A3328" s="39">
        <v>3312</v>
      </c>
      <c r="B3328" s="46" t="s">
        <v>14056</v>
      </c>
      <c r="C3328" s="39" t="s">
        <v>11000</v>
      </c>
      <c r="D3328" s="41">
        <v>30368</v>
      </c>
      <c r="E3328" s="40" t="s">
        <v>30</v>
      </c>
      <c r="F3328" s="246" t="s">
        <v>11001</v>
      </c>
      <c r="G3328" s="42">
        <v>44446</v>
      </c>
      <c r="H3328" s="39" t="s">
        <v>32</v>
      </c>
      <c r="I3328" s="48" t="s">
        <v>7631</v>
      </c>
      <c r="J3328" s="247" t="s">
        <v>11004</v>
      </c>
      <c r="K3328" s="46" t="s">
        <v>42</v>
      </c>
      <c r="L3328" s="41">
        <v>45629</v>
      </c>
      <c r="M3328" s="46" t="s">
        <v>75</v>
      </c>
      <c r="N3328" s="39">
        <v>744</v>
      </c>
      <c r="O3328" s="10" t="str">
        <f t="shared" si="51"/>
        <v>HU</v>
      </c>
      <c r="P3328" s="12">
        <f>VLOOKUP($B3328,'[3]CHÍNH THỨC'!$D:$H,4,0)</f>
        <v>45635</v>
      </c>
      <c r="Q3328" s="12" t="str">
        <f>VLOOKUP($B3328,'[3]CHÍNH THỨC'!$D:$H,5,0)</f>
        <v>Đã nghỉ việc</v>
      </c>
      <c r="R3328" s="9"/>
      <c r="S3328" s="9"/>
      <c r="T3328" s="9"/>
      <c r="U3328" s="9"/>
      <c r="V3328" s="9"/>
      <c r="W3328" s="9"/>
      <c r="X3328" s="9"/>
      <c r="Y3328" s="9"/>
    </row>
    <row r="3329" spans="1:25" ht="16.5" customHeight="1">
      <c r="A3329" s="39">
        <v>3313</v>
      </c>
      <c r="B3329" s="46" t="s">
        <v>14057</v>
      </c>
      <c r="C3329" s="39" t="s">
        <v>14058</v>
      </c>
      <c r="D3329" s="41">
        <v>37166</v>
      </c>
      <c r="E3329" s="40" t="s">
        <v>30</v>
      </c>
      <c r="F3329" s="246" t="s">
        <v>14059</v>
      </c>
      <c r="G3329" s="42">
        <v>44314</v>
      </c>
      <c r="H3329" s="39" t="s">
        <v>32</v>
      </c>
      <c r="I3329" s="48" t="s">
        <v>5999</v>
      </c>
      <c r="J3329" s="247" t="s">
        <v>14060</v>
      </c>
      <c r="K3329" s="46" t="s">
        <v>35</v>
      </c>
      <c r="L3329" s="41">
        <v>45629</v>
      </c>
      <c r="M3329" s="46" t="s">
        <v>36</v>
      </c>
      <c r="N3329" s="39">
        <v>765</v>
      </c>
      <c r="O3329" s="10" t="str">
        <f t="shared" si="51"/>
        <v>HU</v>
      </c>
      <c r="P3329" s="12">
        <f>VLOOKUP($B3329,'[3]CHÍNH THỨC'!$D:$H,4,0)</f>
        <v>45642</v>
      </c>
      <c r="Q3329" s="12" t="str">
        <f>VLOOKUP($B3329,'[3]CHÍNH THỨC'!$D:$H,5,0)</f>
        <v>Đã nghỉ việc</v>
      </c>
      <c r="R3329" s="9"/>
      <c r="S3329" s="9"/>
      <c r="T3329" s="9"/>
      <c r="U3329" s="9"/>
      <c r="V3329" s="9"/>
      <c r="W3329" s="9"/>
      <c r="X3329" s="9"/>
      <c r="Y3329" s="9"/>
    </row>
    <row r="3330" spans="1:25" ht="16.5" customHeight="1">
      <c r="A3330" s="39">
        <v>3314</v>
      </c>
      <c r="B3330" s="46" t="s">
        <v>14061</v>
      </c>
      <c r="C3330" s="39" t="s">
        <v>14062</v>
      </c>
      <c r="D3330" s="41">
        <v>37347</v>
      </c>
      <c r="E3330" s="40" t="s">
        <v>30</v>
      </c>
      <c r="F3330" s="246" t="s">
        <v>14063</v>
      </c>
      <c r="G3330" s="42">
        <v>45274</v>
      </c>
      <c r="H3330" s="39" t="s">
        <v>32</v>
      </c>
      <c r="I3330" s="48" t="s">
        <v>14064</v>
      </c>
      <c r="J3330" s="247" t="s">
        <v>14065</v>
      </c>
      <c r="K3330" s="46" t="s">
        <v>35</v>
      </c>
      <c r="L3330" s="41">
        <v>45629</v>
      </c>
      <c r="M3330" s="46" t="s">
        <v>75</v>
      </c>
      <c r="N3330" s="39">
        <v>862</v>
      </c>
      <c r="O3330" s="10" t="str">
        <f t="shared" si="51"/>
        <v>CE</v>
      </c>
      <c r="P3330" s="12">
        <f>VLOOKUP($B3330,'[3]CHÍNH THỨC'!$D:$H,4,0)</f>
        <v>45629</v>
      </c>
      <c r="Q3330" s="12" t="str">
        <f>VLOOKUP($B3330,'[3]CHÍNH THỨC'!$D:$H,5,0)</f>
        <v>Đã nghỉ việc</v>
      </c>
      <c r="R3330" s="9"/>
      <c r="S3330" s="9"/>
      <c r="T3330" s="9"/>
      <c r="U3330" s="9"/>
      <c r="V3330" s="9"/>
      <c r="W3330" s="9"/>
      <c r="X3330" s="9"/>
      <c r="Y3330" s="9"/>
    </row>
    <row r="3331" spans="1:25" ht="16.5" customHeight="1">
      <c r="A3331" s="39">
        <v>3315</v>
      </c>
      <c r="B3331" s="46" t="s">
        <v>14066</v>
      </c>
      <c r="C3331" s="39" t="s">
        <v>10953</v>
      </c>
      <c r="D3331" s="41">
        <v>39039</v>
      </c>
      <c r="E3331" s="40" t="s">
        <v>30</v>
      </c>
      <c r="F3331" s="246" t="s">
        <v>14067</v>
      </c>
      <c r="G3331" s="42">
        <v>45069</v>
      </c>
      <c r="H3331" s="39" t="s">
        <v>32</v>
      </c>
      <c r="I3331" s="48" t="s">
        <v>3668</v>
      </c>
      <c r="J3331" s="247" t="s">
        <v>14068</v>
      </c>
      <c r="K3331" s="46" t="s">
        <v>42</v>
      </c>
      <c r="L3331" s="41">
        <v>45629</v>
      </c>
      <c r="M3331" s="46" t="s">
        <v>36</v>
      </c>
      <c r="N3331" s="39">
        <v>441</v>
      </c>
      <c r="O3331" s="10" t="str">
        <f t="shared" si="51"/>
        <v>NE</v>
      </c>
      <c r="P3331" s="12">
        <f>VLOOKUP($B3331,'[3]CHÍNH THỨC'!$D:$H,4,0)</f>
        <v>45637</v>
      </c>
      <c r="Q3331" s="12" t="str">
        <f>VLOOKUP($B3331,'[3]CHÍNH THỨC'!$D:$H,5,0)</f>
        <v>Đã nghỉ việc</v>
      </c>
      <c r="R3331" s="9"/>
      <c r="S3331" s="9"/>
      <c r="T3331" s="9"/>
      <c r="U3331" s="9"/>
      <c r="V3331" s="9"/>
      <c r="W3331" s="9"/>
      <c r="X3331" s="9"/>
      <c r="Y3331" s="9"/>
    </row>
    <row r="3332" spans="1:25" ht="16.5" customHeight="1">
      <c r="A3332" s="39">
        <v>3316</v>
      </c>
      <c r="B3332" s="46" t="s">
        <v>14069</v>
      </c>
      <c r="C3332" s="39" t="s">
        <v>14070</v>
      </c>
      <c r="D3332" s="41">
        <v>38963</v>
      </c>
      <c r="E3332" s="40" t="s">
        <v>1253</v>
      </c>
      <c r="F3332" s="246" t="s">
        <v>14071</v>
      </c>
      <c r="G3332" s="42">
        <v>44946</v>
      </c>
      <c r="H3332" s="39" t="s">
        <v>32</v>
      </c>
      <c r="I3332" s="48" t="s">
        <v>14072</v>
      </c>
      <c r="J3332" s="247" t="s">
        <v>14073</v>
      </c>
      <c r="K3332" s="46" t="s">
        <v>13905</v>
      </c>
      <c r="L3332" s="41">
        <v>45629</v>
      </c>
      <c r="M3332" s="46" t="s">
        <v>36</v>
      </c>
      <c r="N3332" s="39" t="s">
        <v>14074</v>
      </c>
      <c r="O3332" s="10" t="str">
        <f t="shared" si="51"/>
        <v>MD</v>
      </c>
      <c r="P3332" s="12">
        <f>VLOOKUP($B3332,'[3]CHÍNH THỨC'!$D:$H,4,0)</f>
        <v>45630</v>
      </c>
      <c r="Q3332" s="12" t="str">
        <f>VLOOKUP($B3332,'[3]CHÍNH THỨC'!$D:$H,5,0)</f>
        <v>Đã nghỉ việc</v>
      </c>
      <c r="R3332" s="9"/>
      <c r="S3332" s="9"/>
      <c r="T3332" s="9"/>
      <c r="U3332" s="9"/>
      <c r="V3332" s="9"/>
      <c r="W3332" s="9"/>
      <c r="X3332" s="9"/>
      <c r="Y3332" s="9"/>
    </row>
    <row r="3333" spans="1:25" ht="16.5" customHeight="1">
      <c r="A3333" s="39">
        <v>3317</v>
      </c>
      <c r="B3333" s="46" t="s">
        <v>14075</v>
      </c>
      <c r="C3333" s="39" t="s">
        <v>10651</v>
      </c>
      <c r="D3333" s="41">
        <v>34871</v>
      </c>
      <c r="E3333" s="40" t="s">
        <v>30</v>
      </c>
      <c r="F3333" s="246" t="s">
        <v>10652</v>
      </c>
      <c r="G3333" s="42">
        <v>44325</v>
      </c>
      <c r="H3333" s="39" t="s">
        <v>32</v>
      </c>
      <c r="I3333" s="48" t="s">
        <v>10653</v>
      </c>
      <c r="J3333" s="247" t="s">
        <v>10654</v>
      </c>
      <c r="K3333" s="46" t="s">
        <v>42</v>
      </c>
      <c r="L3333" s="41">
        <v>45629</v>
      </c>
      <c r="M3333" s="46" t="s">
        <v>75</v>
      </c>
      <c r="N3333" s="39" t="s">
        <v>14076</v>
      </c>
      <c r="O3333" s="10" t="str">
        <f t="shared" ref="O3333:O3396" si="52">RIGHT(B3333,2)</f>
        <v>HU</v>
      </c>
      <c r="P3333" s="12">
        <f>VLOOKUP($B3333,'[3]CHÍNH THỨC'!$D:$H,4,0)</f>
        <v>45635</v>
      </c>
      <c r="Q3333" s="12" t="str">
        <f>VLOOKUP($B3333,'[3]CHÍNH THỨC'!$D:$H,5,0)</f>
        <v>Đã nghỉ việc</v>
      </c>
      <c r="R3333" s="9"/>
      <c r="S3333" s="9"/>
      <c r="T3333" s="9"/>
      <c r="U3333" s="9"/>
      <c r="V3333" s="9"/>
      <c r="W3333" s="9"/>
      <c r="X3333" s="9"/>
      <c r="Y3333" s="9"/>
    </row>
    <row r="3334" spans="1:25" ht="16.5" customHeight="1">
      <c r="A3334" s="39">
        <v>3318</v>
      </c>
      <c r="B3334" s="46" t="s">
        <v>14077</v>
      </c>
      <c r="C3334" s="39" t="s">
        <v>14078</v>
      </c>
      <c r="D3334" s="41">
        <v>35765</v>
      </c>
      <c r="E3334" s="40" t="s">
        <v>30</v>
      </c>
      <c r="F3334" s="246" t="s">
        <v>14079</v>
      </c>
      <c r="G3334" s="42">
        <v>44372</v>
      </c>
      <c r="H3334" s="39" t="s">
        <v>32</v>
      </c>
      <c r="I3334" s="48" t="s">
        <v>629</v>
      </c>
      <c r="J3334" s="247" t="s">
        <v>14080</v>
      </c>
      <c r="K3334" s="46" t="s">
        <v>35</v>
      </c>
      <c r="L3334" s="41">
        <v>45629</v>
      </c>
      <c r="M3334" s="46" t="s">
        <v>75</v>
      </c>
      <c r="N3334" s="39">
        <v>934</v>
      </c>
      <c r="O3334" s="10" t="str">
        <f t="shared" si="52"/>
        <v>HU</v>
      </c>
      <c r="P3334" s="12">
        <f>VLOOKUP($B3334,'[3]CHÍNH THỨC'!$D:$H,4,0)</f>
        <v>45635</v>
      </c>
      <c r="Q3334" s="12" t="str">
        <f>VLOOKUP($B3334,'[3]CHÍNH THỨC'!$D:$H,5,0)</f>
        <v>Đã nghỉ việc</v>
      </c>
      <c r="R3334" s="9"/>
      <c r="S3334" s="9"/>
      <c r="T3334" s="9"/>
      <c r="U3334" s="9"/>
      <c r="V3334" s="9"/>
      <c r="W3334" s="9"/>
      <c r="X3334" s="9"/>
      <c r="Y3334" s="9"/>
    </row>
    <row r="3335" spans="1:25" ht="16.5" customHeight="1">
      <c r="A3335" s="39">
        <v>3319</v>
      </c>
      <c r="B3335" s="46" t="s">
        <v>14081</v>
      </c>
      <c r="C3335" s="39" t="s">
        <v>7127</v>
      </c>
      <c r="D3335" s="41">
        <v>36411</v>
      </c>
      <c r="E3335" s="40" t="s">
        <v>30</v>
      </c>
      <c r="F3335" s="246" t="s">
        <v>14082</v>
      </c>
      <c r="G3335" s="42">
        <v>45576</v>
      </c>
      <c r="H3335" s="39" t="s">
        <v>32</v>
      </c>
      <c r="I3335" s="48" t="s">
        <v>629</v>
      </c>
      <c r="J3335" s="247" t="s">
        <v>14083</v>
      </c>
      <c r="K3335" s="46" t="s">
        <v>42</v>
      </c>
      <c r="L3335" s="41">
        <v>45629</v>
      </c>
      <c r="M3335" s="46" t="s">
        <v>75</v>
      </c>
      <c r="N3335" s="39">
        <v>937</v>
      </c>
      <c r="O3335" s="10" t="str">
        <f t="shared" si="52"/>
        <v>HU</v>
      </c>
      <c r="P3335" s="12">
        <f>VLOOKUP($B3335,'[3]CHÍNH THỨC'!$D:$H,4,0)</f>
        <v>45635</v>
      </c>
      <c r="Q3335" s="12" t="str">
        <f>VLOOKUP($B3335,'[3]CHÍNH THỨC'!$D:$H,5,0)</f>
        <v>Đã nghỉ việc</v>
      </c>
      <c r="R3335" s="9"/>
      <c r="S3335" s="9"/>
      <c r="T3335" s="9"/>
      <c r="U3335" s="9"/>
      <c r="V3335" s="9"/>
      <c r="W3335" s="9"/>
      <c r="X3335" s="9"/>
      <c r="Y3335" s="9"/>
    </row>
    <row r="3336" spans="1:25" ht="16.5" customHeight="1">
      <c r="A3336" s="39">
        <v>3320</v>
      </c>
      <c r="B3336" s="46" t="s">
        <v>14084</v>
      </c>
      <c r="C3336" s="39" t="s">
        <v>14085</v>
      </c>
      <c r="D3336" s="41">
        <v>31604</v>
      </c>
      <c r="E3336" s="40" t="s">
        <v>30</v>
      </c>
      <c r="F3336" s="246" t="s">
        <v>14086</v>
      </c>
      <c r="G3336" s="42">
        <v>44372</v>
      </c>
      <c r="H3336" s="39" t="s">
        <v>32</v>
      </c>
      <c r="I3336" s="48" t="s">
        <v>4872</v>
      </c>
      <c r="J3336" s="247" t="s">
        <v>14087</v>
      </c>
      <c r="K3336" s="46" t="s">
        <v>35</v>
      </c>
      <c r="L3336" s="41">
        <v>45629</v>
      </c>
      <c r="M3336" s="46" t="s">
        <v>75</v>
      </c>
      <c r="N3336" s="39">
        <v>919</v>
      </c>
      <c r="O3336" s="10" t="str">
        <f t="shared" si="52"/>
        <v>HM</v>
      </c>
      <c r="P3336" s="12">
        <f>VLOOKUP($B3336,'[3]CHÍNH THỨC'!$D:$H,4,0)</f>
        <v>45630</v>
      </c>
      <c r="Q3336" s="12" t="str">
        <f>VLOOKUP($B3336,'[3]CHÍNH THỨC'!$D:$H,5,0)</f>
        <v>Đã nghỉ việc</v>
      </c>
      <c r="R3336" s="9"/>
      <c r="S3336" s="9"/>
      <c r="T3336" s="9"/>
      <c r="U3336" s="9"/>
      <c r="V3336" s="9"/>
      <c r="W3336" s="9"/>
      <c r="X3336" s="9"/>
      <c r="Y3336" s="9"/>
    </row>
    <row r="3337" spans="1:25" ht="16.5" customHeight="1">
      <c r="A3337" s="39">
        <v>3321</v>
      </c>
      <c r="B3337" s="46" t="s">
        <v>14088</v>
      </c>
      <c r="C3337" s="39" t="s">
        <v>14089</v>
      </c>
      <c r="D3337" s="41">
        <v>38027</v>
      </c>
      <c r="E3337" s="40" t="s">
        <v>30</v>
      </c>
      <c r="F3337" s="246" t="s">
        <v>14090</v>
      </c>
      <c r="G3337" s="42">
        <v>44866</v>
      </c>
      <c r="H3337" s="39" t="s">
        <v>32</v>
      </c>
      <c r="I3337" s="48" t="s">
        <v>14091</v>
      </c>
      <c r="J3337" s="247" t="s">
        <v>14092</v>
      </c>
      <c r="K3337" s="46" t="s">
        <v>35</v>
      </c>
      <c r="L3337" s="41">
        <v>45629</v>
      </c>
      <c r="M3337" s="46" t="s">
        <v>75</v>
      </c>
      <c r="N3337" s="39">
        <v>939</v>
      </c>
      <c r="O3337" s="10" t="str">
        <f t="shared" si="52"/>
        <v>TM</v>
      </c>
      <c r="P3337" s="12">
        <f>VLOOKUP($B3337,'[3]CHÍNH THỨC'!$D:$H,4,0)</f>
        <v>45661</v>
      </c>
      <c r="Q3337" s="12" t="str">
        <f>VLOOKUP($B3337,'[3]CHÍNH THỨC'!$D:$H,5,0)</f>
        <v>Đã nghỉ việc</v>
      </c>
      <c r="R3337" s="9"/>
      <c r="S3337" s="9"/>
      <c r="T3337" s="9"/>
      <c r="U3337" s="9"/>
      <c r="V3337" s="9"/>
      <c r="W3337" s="9"/>
      <c r="X3337" s="9"/>
      <c r="Y3337" s="9"/>
    </row>
    <row r="3338" spans="1:25" ht="16.5" customHeight="1">
      <c r="A3338" s="39">
        <v>3322</v>
      </c>
      <c r="B3338" s="46" t="s">
        <v>14093</v>
      </c>
      <c r="C3338" s="39" t="s">
        <v>14094</v>
      </c>
      <c r="D3338" s="41">
        <v>39035</v>
      </c>
      <c r="E3338" s="40" t="s">
        <v>30</v>
      </c>
      <c r="F3338" s="246" t="s">
        <v>14095</v>
      </c>
      <c r="G3338" s="42">
        <v>45366</v>
      </c>
      <c r="H3338" s="39" t="s">
        <v>32</v>
      </c>
      <c r="I3338" s="48" t="s">
        <v>14096</v>
      </c>
      <c r="J3338" s="247" t="s">
        <v>13420</v>
      </c>
      <c r="K3338" s="46" t="s">
        <v>35</v>
      </c>
      <c r="L3338" s="41">
        <v>45629</v>
      </c>
      <c r="M3338" s="46" t="s">
        <v>75</v>
      </c>
      <c r="N3338" s="39">
        <v>951</v>
      </c>
      <c r="O3338" s="10" t="str">
        <f t="shared" si="52"/>
        <v>TM</v>
      </c>
      <c r="P3338" s="12">
        <f>VLOOKUP($B3338,'[3]CHÍNH THỨC'!$D:$H,4,0)</f>
        <v>45636</v>
      </c>
      <c r="Q3338" s="12" t="str">
        <f>VLOOKUP($B3338,'[3]CHÍNH THỨC'!$D:$H,5,0)</f>
        <v>Đã nghỉ việc</v>
      </c>
      <c r="R3338" s="9"/>
      <c r="S3338" s="9"/>
      <c r="T3338" s="9"/>
      <c r="U3338" s="9"/>
      <c r="V3338" s="9"/>
      <c r="W3338" s="9"/>
      <c r="X3338" s="9"/>
      <c r="Y3338" s="9"/>
    </row>
    <row r="3339" spans="1:25" ht="16.5" customHeight="1">
      <c r="A3339" s="39">
        <v>3323</v>
      </c>
      <c r="B3339" s="46" t="s">
        <v>14097</v>
      </c>
      <c r="C3339" s="39" t="s">
        <v>14098</v>
      </c>
      <c r="D3339" s="41">
        <v>38808</v>
      </c>
      <c r="E3339" s="40" t="s">
        <v>30</v>
      </c>
      <c r="F3339" s="246" t="s">
        <v>14099</v>
      </c>
      <c r="G3339" s="42">
        <v>44534</v>
      </c>
      <c r="H3339" s="39" t="s">
        <v>32</v>
      </c>
      <c r="I3339" s="48" t="s">
        <v>14100</v>
      </c>
      <c r="J3339" s="247" t="s">
        <v>14101</v>
      </c>
      <c r="K3339" s="46" t="s">
        <v>35</v>
      </c>
      <c r="L3339" s="41">
        <v>45629</v>
      </c>
      <c r="M3339" s="46" t="s">
        <v>75</v>
      </c>
      <c r="N3339" s="39">
        <v>952</v>
      </c>
      <c r="O3339" s="10" t="str">
        <f t="shared" si="52"/>
        <v>TM</v>
      </c>
      <c r="P3339" s="12">
        <f>VLOOKUP($B3339,'[3]CHÍNH THỨC'!$D:$H,4,0)</f>
        <v>45629</v>
      </c>
      <c r="Q3339" s="12" t="str">
        <f>VLOOKUP($B3339,'[3]CHÍNH THỨC'!$D:$H,5,0)</f>
        <v>Đã nghỉ việc</v>
      </c>
      <c r="R3339" s="9"/>
      <c r="S3339" s="9"/>
      <c r="T3339" s="9"/>
      <c r="U3339" s="9"/>
      <c r="V3339" s="9"/>
      <c r="W3339" s="9"/>
      <c r="X3339" s="9"/>
      <c r="Y3339" s="9"/>
    </row>
    <row r="3340" spans="1:25" ht="16.5" customHeight="1">
      <c r="A3340" s="39">
        <v>3324</v>
      </c>
      <c r="B3340" s="46" t="s">
        <v>14102</v>
      </c>
      <c r="C3340" s="39" t="s">
        <v>14103</v>
      </c>
      <c r="D3340" s="41">
        <v>37030</v>
      </c>
      <c r="E3340" s="40" t="s">
        <v>30</v>
      </c>
      <c r="F3340" s="246" t="s">
        <v>14104</v>
      </c>
      <c r="G3340" s="254" t="s">
        <v>9687</v>
      </c>
      <c r="H3340" s="39" t="s">
        <v>32</v>
      </c>
      <c r="I3340" s="48" t="s">
        <v>14105</v>
      </c>
      <c r="J3340" s="247" t="s">
        <v>10228</v>
      </c>
      <c r="K3340" s="46" t="s">
        <v>35</v>
      </c>
      <c r="L3340" s="41">
        <v>45629</v>
      </c>
      <c r="M3340" s="46" t="s">
        <v>75</v>
      </c>
      <c r="N3340" s="39">
        <v>958</v>
      </c>
      <c r="O3340" s="10" t="str">
        <f t="shared" si="52"/>
        <v>HL</v>
      </c>
      <c r="P3340" s="12">
        <f>VLOOKUP($B3340,'[3]CHÍNH THỨC'!$D:$H,4,0)</f>
        <v>45638</v>
      </c>
      <c r="Q3340" s="12" t="str">
        <f>VLOOKUP($B3340,'[3]CHÍNH THỨC'!$D:$H,5,0)</f>
        <v>Đã nghỉ việc</v>
      </c>
      <c r="R3340" s="9"/>
      <c r="S3340" s="9"/>
      <c r="T3340" s="9"/>
      <c r="U3340" s="9"/>
      <c r="V3340" s="9"/>
      <c r="W3340" s="9"/>
      <c r="X3340" s="9"/>
      <c r="Y3340" s="9"/>
    </row>
    <row r="3341" spans="1:25" ht="16.5" customHeight="1">
      <c r="A3341" s="39">
        <v>3325</v>
      </c>
      <c r="B3341" s="46" t="s">
        <v>14106</v>
      </c>
      <c r="C3341" s="39" t="s">
        <v>14107</v>
      </c>
      <c r="D3341" s="41">
        <v>35682</v>
      </c>
      <c r="E3341" s="40" t="s">
        <v>30</v>
      </c>
      <c r="F3341" s="246" t="s">
        <v>14108</v>
      </c>
      <c r="G3341" s="254" t="s">
        <v>7625</v>
      </c>
      <c r="H3341" s="39" t="s">
        <v>32</v>
      </c>
      <c r="I3341" s="48" t="s">
        <v>8721</v>
      </c>
      <c r="J3341" s="247" t="s">
        <v>14004</v>
      </c>
      <c r="K3341" s="46" t="s">
        <v>35</v>
      </c>
      <c r="L3341" s="41">
        <v>45629</v>
      </c>
      <c r="M3341" s="46" t="s">
        <v>75</v>
      </c>
      <c r="N3341" s="39">
        <v>966</v>
      </c>
      <c r="O3341" s="10" t="str">
        <f t="shared" si="52"/>
        <v>HL</v>
      </c>
      <c r="P3341" s="12">
        <f>VLOOKUP($B3341,'[3]CHÍNH THỨC'!$D:$H,4,0)</f>
        <v>45635</v>
      </c>
      <c r="Q3341" s="12" t="str">
        <f>VLOOKUP($B3341,'[3]CHÍNH THỨC'!$D:$H,5,0)</f>
        <v>Đã nghỉ việc</v>
      </c>
      <c r="R3341" s="9"/>
      <c r="S3341" s="9"/>
      <c r="T3341" s="9"/>
      <c r="U3341" s="9"/>
      <c r="V3341" s="9"/>
      <c r="W3341" s="9"/>
      <c r="X3341" s="9"/>
      <c r="Y3341" s="9"/>
    </row>
    <row r="3342" spans="1:25" ht="16.5" customHeight="1">
      <c r="A3342" s="39">
        <v>3326</v>
      </c>
      <c r="B3342" s="46" t="s">
        <v>14109</v>
      </c>
      <c r="C3342" s="39" t="s">
        <v>3883</v>
      </c>
      <c r="D3342" s="41">
        <v>39057</v>
      </c>
      <c r="E3342" s="40" t="s">
        <v>30</v>
      </c>
      <c r="F3342" s="246" t="s">
        <v>3884</v>
      </c>
      <c r="G3342" s="254" t="s">
        <v>14110</v>
      </c>
      <c r="H3342" s="39" t="s">
        <v>32</v>
      </c>
      <c r="I3342" s="48" t="s">
        <v>1281</v>
      </c>
      <c r="J3342" s="247" t="s">
        <v>14111</v>
      </c>
      <c r="K3342" s="46" t="s">
        <v>35</v>
      </c>
      <c r="L3342" s="41">
        <v>45629</v>
      </c>
      <c r="M3342" s="46" t="s">
        <v>75</v>
      </c>
      <c r="N3342" s="39">
        <v>984</v>
      </c>
      <c r="O3342" s="10" t="str">
        <f t="shared" si="52"/>
        <v>HL</v>
      </c>
      <c r="P3342" s="12">
        <f>VLOOKUP($B3342,'[3]CHÍNH THỨC'!$D:$H,4,0)</f>
        <v>45629</v>
      </c>
      <c r="Q3342" s="12" t="str">
        <f>VLOOKUP($B3342,'[3]CHÍNH THỨC'!$D:$H,5,0)</f>
        <v>Đã nghỉ việc</v>
      </c>
      <c r="R3342" s="9"/>
      <c r="S3342" s="9"/>
      <c r="T3342" s="9"/>
      <c r="U3342" s="9"/>
      <c r="V3342" s="9"/>
      <c r="W3342" s="9"/>
      <c r="X3342" s="9"/>
      <c r="Y3342" s="9"/>
    </row>
    <row r="3343" spans="1:25" ht="16.5" customHeight="1">
      <c r="A3343" s="39">
        <v>3327</v>
      </c>
      <c r="B3343" s="46" t="s">
        <v>14112</v>
      </c>
      <c r="C3343" s="39" t="s">
        <v>14113</v>
      </c>
      <c r="D3343" s="41">
        <v>38865</v>
      </c>
      <c r="E3343" s="40" t="s">
        <v>30</v>
      </c>
      <c r="F3343" s="246" t="s">
        <v>14114</v>
      </c>
      <c r="G3343" s="254" t="s">
        <v>7704</v>
      </c>
      <c r="H3343" s="39" t="s">
        <v>32</v>
      </c>
      <c r="I3343" s="48" t="s">
        <v>1281</v>
      </c>
      <c r="J3343" s="247" t="s">
        <v>14111</v>
      </c>
      <c r="K3343" s="46" t="s">
        <v>35</v>
      </c>
      <c r="L3343" s="41">
        <v>45629</v>
      </c>
      <c r="M3343" s="46" t="s">
        <v>75</v>
      </c>
      <c r="N3343" s="39">
        <v>991</v>
      </c>
      <c r="O3343" s="10" t="str">
        <f t="shared" si="52"/>
        <v>HL</v>
      </c>
      <c r="P3343" s="12">
        <f>VLOOKUP($B3343,'[3]CHÍNH THỨC'!$D:$H,4,0)</f>
        <v>45629</v>
      </c>
      <c r="Q3343" s="12" t="str">
        <f>VLOOKUP($B3343,'[3]CHÍNH THỨC'!$D:$H,5,0)</f>
        <v>Đã nghỉ việc</v>
      </c>
      <c r="R3343" s="9"/>
      <c r="S3343" s="9"/>
      <c r="T3343" s="9"/>
      <c r="U3343" s="9"/>
      <c r="V3343" s="9"/>
      <c r="W3343" s="9"/>
      <c r="X3343" s="9"/>
      <c r="Y3343" s="9"/>
    </row>
    <row r="3344" spans="1:25" ht="16.5" customHeight="1">
      <c r="A3344" s="39">
        <v>3328</v>
      </c>
      <c r="B3344" s="46" t="s">
        <v>14115</v>
      </c>
      <c r="C3344" s="39" t="s">
        <v>14116</v>
      </c>
      <c r="D3344" s="41">
        <v>38885</v>
      </c>
      <c r="E3344" s="40" t="s">
        <v>30</v>
      </c>
      <c r="F3344" s="246" t="s">
        <v>14117</v>
      </c>
      <c r="G3344" s="42">
        <v>44295</v>
      </c>
      <c r="H3344" s="39" t="s">
        <v>32</v>
      </c>
      <c r="I3344" s="48" t="s">
        <v>14118</v>
      </c>
      <c r="J3344" s="247" t="s">
        <v>14119</v>
      </c>
      <c r="K3344" s="46" t="s">
        <v>35</v>
      </c>
      <c r="L3344" s="41">
        <v>45629</v>
      </c>
      <c r="M3344" s="46" t="s">
        <v>75</v>
      </c>
      <c r="N3344" s="39">
        <v>955</v>
      </c>
      <c r="O3344" s="10" t="str">
        <f t="shared" si="52"/>
        <v>CE</v>
      </c>
      <c r="P3344" s="12">
        <f>VLOOKUP($B3344,'[3]CHÍNH THỨC'!$D:$H,4,0)</f>
        <v>45635</v>
      </c>
      <c r="Q3344" s="12" t="str">
        <f>VLOOKUP($B3344,'[3]CHÍNH THỨC'!$D:$H,5,0)</f>
        <v>Đã nghỉ việc</v>
      </c>
      <c r="R3344" s="9"/>
      <c r="S3344" s="9"/>
      <c r="T3344" s="9"/>
      <c r="U3344" s="9"/>
      <c r="V3344" s="9"/>
      <c r="W3344" s="9"/>
      <c r="X3344" s="9"/>
      <c r="Y3344" s="9"/>
    </row>
    <row r="3345" spans="1:25" ht="16.5" customHeight="1">
      <c r="A3345" s="39">
        <v>3329</v>
      </c>
      <c r="B3345" s="46" t="s">
        <v>14120</v>
      </c>
      <c r="C3345" s="39" t="s">
        <v>14121</v>
      </c>
      <c r="D3345" s="41">
        <v>34681</v>
      </c>
      <c r="E3345" s="40" t="s">
        <v>30</v>
      </c>
      <c r="F3345" s="246" t="s">
        <v>14122</v>
      </c>
      <c r="G3345" s="254" t="s">
        <v>9737</v>
      </c>
      <c r="H3345" s="39" t="s">
        <v>32</v>
      </c>
      <c r="I3345" s="48" t="s">
        <v>14123</v>
      </c>
      <c r="J3345" s="247" t="s">
        <v>14124</v>
      </c>
      <c r="K3345" s="46" t="s">
        <v>35</v>
      </c>
      <c r="L3345" s="41">
        <v>45629</v>
      </c>
      <c r="M3345" s="46" t="s">
        <v>75</v>
      </c>
      <c r="N3345" s="39">
        <v>954</v>
      </c>
      <c r="O3345" s="10" t="str">
        <f t="shared" si="52"/>
        <v>MH</v>
      </c>
      <c r="P3345" s="12">
        <f>VLOOKUP($B3345,'[3]CHÍNH THỨC'!$D:$H,4,0)</f>
        <v>45635</v>
      </c>
      <c r="Q3345" s="12" t="str">
        <f>VLOOKUP($B3345,'[3]CHÍNH THỨC'!$D:$H,5,0)</f>
        <v>Đã nghỉ việc</v>
      </c>
      <c r="R3345" s="9"/>
      <c r="S3345" s="9"/>
      <c r="T3345" s="9"/>
      <c r="U3345" s="9"/>
      <c r="V3345" s="9"/>
      <c r="W3345" s="9"/>
      <c r="X3345" s="9"/>
      <c r="Y3345" s="9"/>
    </row>
    <row r="3346" spans="1:25" ht="16.5" customHeight="1">
      <c r="A3346" s="39">
        <v>3330</v>
      </c>
      <c r="B3346" s="46" t="s">
        <v>14125</v>
      </c>
      <c r="C3346" s="39" t="s">
        <v>7460</v>
      </c>
      <c r="D3346" s="41">
        <v>38784</v>
      </c>
      <c r="E3346" s="40" t="s">
        <v>30</v>
      </c>
      <c r="F3346" s="246" t="s">
        <v>14126</v>
      </c>
      <c r="G3346" s="42">
        <v>44787</v>
      </c>
      <c r="H3346" s="39" t="s">
        <v>32</v>
      </c>
      <c r="I3346" s="48" t="s">
        <v>14127</v>
      </c>
      <c r="J3346" s="247" t="s">
        <v>14128</v>
      </c>
      <c r="K3346" s="46" t="s">
        <v>13905</v>
      </c>
      <c r="L3346" s="41">
        <v>45630</v>
      </c>
      <c r="M3346" s="46" t="s">
        <v>36</v>
      </c>
      <c r="N3346" s="39">
        <v>1021</v>
      </c>
      <c r="O3346" s="10" t="str">
        <f t="shared" si="52"/>
        <v>TM</v>
      </c>
      <c r="P3346" s="12">
        <f>VLOOKUP($B3346,'[3]CHÍNH THỨC'!$D:$H,4,0)</f>
        <v>45674</v>
      </c>
      <c r="Q3346" s="12" t="str">
        <f>VLOOKUP($B3346,'[3]CHÍNH THỨC'!$D:$H,5,0)</f>
        <v>Đã nghỉ việc</v>
      </c>
      <c r="R3346" s="9"/>
      <c r="S3346" s="9"/>
      <c r="T3346" s="9"/>
      <c r="U3346" s="9"/>
      <c r="V3346" s="9"/>
      <c r="W3346" s="9"/>
      <c r="X3346" s="9"/>
      <c r="Y3346" s="9"/>
    </row>
    <row r="3347" spans="1:25" ht="16.5" customHeight="1">
      <c r="A3347" s="39">
        <v>3331</v>
      </c>
      <c r="B3347" s="40" t="s">
        <v>14129</v>
      </c>
      <c r="C3347" s="39" t="s">
        <v>14130</v>
      </c>
      <c r="D3347" s="41">
        <v>29476</v>
      </c>
      <c r="E3347" s="40" t="s">
        <v>30</v>
      </c>
      <c r="F3347" s="246" t="s">
        <v>14131</v>
      </c>
      <c r="G3347" s="42">
        <v>44294</v>
      </c>
      <c r="H3347" s="39" t="s">
        <v>32</v>
      </c>
      <c r="I3347" s="48" t="s">
        <v>14132</v>
      </c>
      <c r="J3347" s="247" t="s">
        <v>14133</v>
      </c>
      <c r="K3347" s="46" t="s">
        <v>13905</v>
      </c>
      <c r="L3347" s="41">
        <v>45630</v>
      </c>
      <c r="M3347" s="46" t="s">
        <v>36</v>
      </c>
      <c r="N3347" s="39">
        <v>1031</v>
      </c>
      <c r="O3347" s="10" t="str">
        <f t="shared" si="52"/>
        <v>TM</v>
      </c>
      <c r="P3347" s="12">
        <f>VLOOKUP($B3347,'[3]CHÍNH THỨC'!$D:$H,4,0)</f>
        <v>45925</v>
      </c>
      <c r="Q3347" s="12" t="str">
        <f>VLOOKUP($B3347,'[3]CHÍNH THỨC'!$D:$H,5,0)</f>
        <v>Đang làm việc</v>
      </c>
      <c r="R3347" s="9"/>
      <c r="S3347" s="9"/>
      <c r="T3347" s="9"/>
      <c r="U3347" s="9"/>
      <c r="V3347" s="9"/>
      <c r="W3347" s="9"/>
      <c r="X3347" s="9"/>
      <c r="Y3347" s="9"/>
    </row>
    <row r="3348" spans="1:25" ht="16.5" customHeight="1">
      <c r="A3348" s="39">
        <v>3332</v>
      </c>
      <c r="B3348" s="46" t="s">
        <v>14134</v>
      </c>
      <c r="C3348" s="39" t="s">
        <v>14135</v>
      </c>
      <c r="D3348" s="41">
        <v>39005</v>
      </c>
      <c r="E3348" s="40" t="s">
        <v>30</v>
      </c>
      <c r="F3348" s="246" t="s">
        <v>14136</v>
      </c>
      <c r="G3348" s="42">
        <v>44323</v>
      </c>
      <c r="H3348" s="39" t="s">
        <v>32</v>
      </c>
      <c r="I3348" s="48" t="s">
        <v>14137</v>
      </c>
      <c r="J3348" s="247" t="s">
        <v>13420</v>
      </c>
      <c r="K3348" s="46" t="s">
        <v>35</v>
      </c>
      <c r="L3348" s="41">
        <v>45630</v>
      </c>
      <c r="M3348" s="46" t="s">
        <v>36</v>
      </c>
      <c r="N3348" s="39">
        <v>1036</v>
      </c>
      <c r="O3348" s="10" t="str">
        <f t="shared" si="52"/>
        <v>TM</v>
      </c>
      <c r="P3348" s="12">
        <f>VLOOKUP($B3348,'[3]CHÍNH THỨC'!$D:$H,4,0)</f>
        <v>45633</v>
      </c>
      <c r="Q3348" s="12" t="str">
        <f>VLOOKUP($B3348,'[3]CHÍNH THỨC'!$D:$H,5,0)</f>
        <v>Đã nghỉ việc</v>
      </c>
      <c r="R3348" s="9"/>
      <c r="S3348" s="9"/>
      <c r="T3348" s="9"/>
      <c r="U3348" s="9"/>
      <c r="V3348" s="9"/>
      <c r="W3348" s="9"/>
      <c r="X3348" s="9"/>
      <c r="Y3348" s="9"/>
    </row>
    <row r="3349" spans="1:25" ht="16.5" customHeight="1">
      <c r="A3349" s="39">
        <v>3333</v>
      </c>
      <c r="B3349" s="46" t="s">
        <v>14138</v>
      </c>
      <c r="C3349" s="39" t="s">
        <v>14139</v>
      </c>
      <c r="D3349" s="41">
        <v>38871</v>
      </c>
      <c r="E3349" s="40" t="s">
        <v>30</v>
      </c>
      <c r="F3349" s="246" t="s">
        <v>14140</v>
      </c>
      <c r="G3349" s="42">
        <v>44833</v>
      </c>
      <c r="H3349" s="39" t="s">
        <v>32</v>
      </c>
      <c r="I3349" s="48" t="s">
        <v>14141</v>
      </c>
      <c r="J3349" s="247" t="s">
        <v>14142</v>
      </c>
      <c r="K3349" s="46" t="s">
        <v>35</v>
      </c>
      <c r="L3349" s="41">
        <v>45630</v>
      </c>
      <c r="M3349" s="46" t="s">
        <v>36</v>
      </c>
      <c r="N3349" s="39">
        <v>1037</v>
      </c>
      <c r="O3349" s="10" t="str">
        <f t="shared" si="52"/>
        <v>TM</v>
      </c>
      <c r="P3349" s="12">
        <f>VLOOKUP($B3349,'[3]CHÍNH THỨC'!$D:$H,4,0)</f>
        <v>45649</v>
      </c>
      <c r="Q3349" s="12" t="str">
        <f>VLOOKUP($B3349,'[3]CHÍNH THỨC'!$D:$H,5,0)</f>
        <v>Đã nghỉ việc</v>
      </c>
      <c r="R3349" s="9"/>
      <c r="S3349" s="9"/>
      <c r="T3349" s="9"/>
      <c r="U3349" s="9"/>
      <c r="V3349" s="9"/>
      <c r="W3349" s="9"/>
      <c r="X3349" s="9"/>
      <c r="Y3349" s="9"/>
    </row>
    <row r="3350" spans="1:25" ht="16.5" customHeight="1">
      <c r="A3350" s="39">
        <v>3334</v>
      </c>
      <c r="B3350" s="40" t="s">
        <v>14143</v>
      </c>
      <c r="C3350" s="39" t="s">
        <v>14144</v>
      </c>
      <c r="D3350" s="41">
        <v>31357</v>
      </c>
      <c r="E3350" s="40" t="s">
        <v>30</v>
      </c>
      <c r="F3350" s="246" t="s">
        <v>2717</v>
      </c>
      <c r="G3350" s="42">
        <v>44389</v>
      </c>
      <c r="H3350" s="39" t="s">
        <v>32</v>
      </c>
      <c r="I3350" s="48" t="s">
        <v>14145</v>
      </c>
      <c r="J3350" s="247" t="s">
        <v>2718</v>
      </c>
      <c r="K3350" s="46" t="s">
        <v>13905</v>
      </c>
      <c r="L3350" s="41">
        <v>45630</v>
      </c>
      <c r="M3350" s="46" t="s">
        <v>75</v>
      </c>
      <c r="N3350" s="39">
        <v>1040</v>
      </c>
      <c r="O3350" s="10" t="str">
        <f t="shared" si="52"/>
        <v>TM</v>
      </c>
      <c r="P3350" s="12">
        <f>VLOOKUP($B3350,'[3]CHÍNH THỨC'!$D:$H,4,0)</f>
        <v>45764</v>
      </c>
      <c r="Q3350" s="12" t="str">
        <f>VLOOKUP($B3350,'[3]CHÍNH THỨC'!$D:$H,5,0)</f>
        <v>Đã nghỉ việc</v>
      </c>
      <c r="R3350" s="9"/>
      <c r="S3350" s="9"/>
      <c r="T3350" s="9"/>
      <c r="U3350" s="9"/>
      <c r="V3350" s="9"/>
      <c r="W3350" s="9"/>
      <c r="X3350" s="9"/>
      <c r="Y3350" s="9"/>
    </row>
    <row r="3351" spans="1:25" ht="16.5" customHeight="1">
      <c r="A3351" s="39">
        <v>3335</v>
      </c>
      <c r="B3351" s="46" t="s">
        <v>14146</v>
      </c>
      <c r="C3351" s="39" t="s">
        <v>14147</v>
      </c>
      <c r="D3351" s="41">
        <v>38761</v>
      </c>
      <c r="E3351" s="40" t="s">
        <v>30</v>
      </c>
      <c r="F3351" s="246" t="s">
        <v>14148</v>
      </c>
      <c r="G3351" s="42">
        <v>44359</v>
      </c>
      <c r="H3351" s="39" t="s">
        <v>32</v>
      </c>
      <c r="I3351" s="48" t="s">
        <v>14149</v>
      </c>
      <c r="J3351" s="247" t="s">
        <v>14150</v>
      </c>
      <c r="K3351" s="46" t="s">
        <v>35</v>
      </c>
      <c r="L3351" s="41">
        <v>45630</v>
      </c>
      <c r="M3351" s="46" t="s">
        <v>36</v>
      </c>
      <c r="N3351" s="39">
        <v>1042</v>
      </c>
      <c r="O3351" s="10" t="str">
        <f t="shared" si="52"/>
        <v>TM</v>
      </c>
      <c r="P3351" s="12">
        <f>VLOOKUP($B3351,'[3]CHÍNH THỨC'!$D:$H,4,0)</f>
        <v>45636</v>
      </c>
      <c r="Q3351" s="12" t="str">
        <f>VLOOKUP($B3351,'[3]CHÍNH THỨC'!$D:$H,5,0)</f>
        <v>Đã nghỉ việc</v>
      </c>
      <c r="R3351" s="9"/>
      <c r="S3351" s="9"/>
      <c r="T3351" s="9"/>
      <c r="U3351" s="9"/>
      <c r="V3351" s="9"/>
      <c r="W3351" s="9"/>
      <c r="X3351" s="9"/>
      <c r="Y3351" s="9"/>
    </row>
    <row r="3352" spans="1:25" ht="16.5" customHeight="1">
      <c r="A3352" s="39">
        <v>3336</v>
      </c>
      <c r="B3352" s="46" t="s">
        <v>14151</v>
      </c>
      <c r="C3352" s="39" t="s">
        <v>284</v>
      </c>
      <c r="D3352" s="41">
        <v>38556</v>
      </c>
      <c r="E3352" s="40" t="s">
        <v>30</v>
      </c>
      <c r="F3352" s="246" t="s">
        <v>14152</v>
      </c>
      <c r="G3352" s="42">
        <v>44682</v>
      </c>
      <c r="H3352" s="39" t="s">
        <v>32</v>
      </c>
      <c r="I3352" s="48" t="s">
        <v>9608</v>
      </c>
      <c r="J3352" s="247" t="s">
        <v>14153</v>
      </c>
      <c r="K3352" s="46" t="s">
        <v>42</v>
      </c>
      <c r="L3352" s="41">
        <v>45630</v>
      </c>
      <c r="M3352" s="46" t="s">
        <v>36</v>
      </c>
      <c r="N3352" s="39">
        <v>995</v>
      </c>
      <c r="O3352" s="10" t="str">
        <f t="shared" si="52"/>
        <v>HU</v>
      </c>
      <c r="P3352" s="12">
        <f>VLOOKUP($B3352,'[3]CHÍNH THỨC'!$D:$H,4,0)</f>
        <v>45652</v>
      </c>
      <c r="Q3352" s="12" t="str">
        <f>VLOOKUP($B3352,'[3]CHÍNH THỨC'!$D:$H,5,0)</f>
        <v>Đã nghỉ việc</v>
      </c>
      <c r="R3352" s="9"/>
      <c r="S3352" s="9"/>
      <c r="T3352" s="9"/>
      <c r="U3352" s="9"/>
      <c r="V3352" s="9"/>
      <c r="W3352" s="9"/>
      <c r="X3352" s="9"/>
      <c r="Y3352" s="9"/>
    </row>
    <row r="3353" spans="1:25" ht="16.5" customHeight="1">
      <c r="A3353" s="39">
        <v>3337</v>
      </c>
      <c r="B3353" s="46" t="s">
        <v>14154</v>
      </c>
      <c r="C3353" s="39" t="s">
        <v>14155</v>
      </c>
      <c r="D3353" s="41">
        <v>31511</v>
      </c>
      <c r="E3353" s="40" t="s">
        <v>30</v>
      </c>
      <c r="F3353" s="246" t="s">
        <v>14156</v>
      </c>
      <c r="G3353" s="42">
        <v>44389</v>
      </c>
      <c r="H3353" s="39" t="s">
        <v>32</v>
      </c>
      <c r="I3353" s="48" t="s">
        <v>7779</v>
      </c>
      <c r="J3353" s="247" t="s">
        <v>14157</v>
      </c>
      <c r="K3353" s="46" t="s">
        <v>42</v>
      </c>
      <c r="L3353" s="41">
        <v>45630</v>
      </c>
      <c r="M3353" s="46" t="s">
        <v>36</v>
      </c>
      <c r="N3353" s="39">
        <v>999</v>
      </c>
      <c r="O3353" s="10" t="str">
        <f t="shared" si="52"/>
        <v>HU</v>
      </c>
      <c r="P3353" s="12">
        <f>VLOOKUP($B3353,'[3]CHÍNH THỨC'!$D:$H,4,0)</f>
        <v>45705</v>
      </c>
      <c r="Q3353" s="12" t="str">
        <f>VLOOKUP($B3353,'[3]CHÍNH THỨC'!$D:$H,5,0)</f>
        <v>Đã nghỉ việc</v>
      </c>
      <c r="R3353" s="9"/>
      <c r="S3353" s="9"/>
      <c r="T3353" s="9"/>
      <c r="U3353" s="9"/>
      <c r="V3353" s="9"/>
      <c r="W3353" s="9"/>
      <c r="X3353" s="9"/>
      <c r="Y3353" s="9"/>
    </row>
    <row r="3354" spans="1:25" ht="16.5" customHeight="1">
      <c r="A3354" s="39">
        <v>3338</v>
      </c>
      <c r="B3354" s="40" t="s">
        <v>14158</v>
      </c>
      <c r="C3354" s="39" t="s">
        <v>14159</v>
      </c>
      <c r="D3354" s="41">
        <v>30267</v>
      </c>
      <c r="E3354" s="40" t="s">
        <v>30</v>
      </c>
      <c r="F3354" s="246" t="s">
        <v>14160</v>
      </c>
      <c r="G3354" s="42">
        <v>44374</v>
      </c>
      <c r="H3354" s="39" t="s">
        <v>32</v>
      </c>
      <c r="I3354" s="48" t="s">
        <v>7779</v>
      </c>
      <c r="J3354" s="247" t="s">
        <v>14161</v>
      </c>
      <c r="K3354" s="46" t="s">
        <v>42</v>
      </c>
      <c r="L3354" s="41">
        <v>45630</v>
      </c>
      <c r="M3354" s="46" t="s">
        <v>36</v>
      </c>
      <c r="N3354" s="39">
        <v>1006</v>
      </c>
      <c r="O3354" s="10" t="str">
        <f t="shared" si="52"/>
        <v>HU</v>
      </c>
      <c r="P3354" s="12">
        <f>VLOOKUP($B3354,'[3]CHÍNH THỨC'!$D:$H,4,0)</f>
        <v>45925</v>
      </c>
      <c r="Q3354" s="12" t="str">
        <f>VLOOKUP($B3354,'[3]CHÍNH THỨC'!$D:$H,5,0)</f>
        <v>Đang làm việc</v>
      </c>
      <c r="R3354" s="9"/>
      <c r="S3354" s="9"/>
      <c r="T3354" s="9"/>
      <c r="U3354" s="9"/>
      <c r="V3354" s="9"/>
      <c r="W3354" s="9"/>
      <c r="X3354" s="9"/>
      <c r="Y3354" s="9"/>
    </row>
    <row r="3355" spans="1:25" ht="16.5" customHeight="1">
      <c r="A3355" s="39">
        <v>3339</v>
      </c>
      <c r="B3355" s="46" t="s">
        <v>14162</v>
      </c>
      <c r="C3355" s="39" t="s">
        <v>14163</v>
      </c>
      <c r="D3355" s="41">
        <v>35127</v>
      </c>
      <c r="E3355" s="40" t="s">
        <v>30</v>
      </c>
      <c r="F3355" s="246" t="s">
        <v>14164</v>
      </c>
      <c r="G3355" s="42">
        <v>44724</v>
      </c>
      <c r="H3355" s="39" t="s">
        <v>32</v>
      </c>
      <c r="I3355" s="48" t="s">
        <v>14165</v>
      </c>
      <c r="J3355" s="247" t="s">
        <v>14166</v>
      </c>
      <c r="K3355" s="46" t="s">
        <v>42</v>
      </c>
      <c r="L3355" s="41">
        <v>45630</v>
      </c>
      <c r="M3355" s="46" t="s">
        <v>36</v>
      </c>
      <c r="N3355" s="39">
        <v>1105</v>
      </c>
      <c r="O3355" s="10" t="str">
        <f t="shared" si="52"/>
        <v>NE</v>
      </c>
      <c r="P3355" s="12">
        <f>VLOOKUP($B3355,'[3]CHÍNH THỨC'!$D:$H,4,0)</f>
        <v>45631</v>
      </c>
      <c r="Q3355" s="12" t="str">
        <f>VLOOKUP($B3355,'[3]CHÍNH THỨC'!$D:$H,5,0)</f>
        <v>Đã nghỉ việc</v>
      </c>
      <c r="R3355" s="9"/>
      <c r="S3355" s="9"/>
      <c r="T3355" s="9"/>
      <c r="U3355" s="9"/>
      <c r="V3355" s="9"/>
      <c r="W3355" s="9"/>
      <c r="X3355" s="9"/>
      <c r="Y3355" s="9"/>
    </row>
    <row r="3356" spans="1:25" ht="16.5" customHeight="1">
      <c r="A3356" s="39">
        <v>3340</v>
      </c>
      <c r="B3356" s="46" t="s">
        <v>14167</v>
      </c>
      <c r="C3356" s="39" t="s">
        <v>9029</v>
      </c>
      <c r="D3356" s="41">
        <v>35127</v>
      </c>
      <c r="E3356" s="40" t="s">
        <v>30</v>
      </c>
      <c r="F3356" s="246" t="s">
        <v>14168</v>
      </c>
      <c r="G3356" s="42">
        <v>44374</v>
      </c>
      <c r="H3356" s="39" t="s">
        <v>32</v>
      </c>
      <c r="I3356" s="48" t="s">
        <v>14169</v>
      </c>
      <c r="J3356" s="247" t="s">
        <v>14170</v>
      </c>
      <c r="K3356" s="46" t="s">
        <v>42</v>
      </c>
      <c r="L3356" s="41">
        <v>45630</v>
      </c>
      <c r="M3356" s="46" t="s">
        <v>36</v>
      </c>
      <c r="N3356" s="39">
        <v>1129</v>
      </c>
      <c r="O3356" s="10" t="str">
        <f t="shared" si="52"/>
        <v>NE</v>
      </c>
      <c r="P3356" s="12">
        <f>VLOOKUP($B3356,'[3]CHÍNH THỨC'!$D:$H,4,0)</f>
        <v>45631</v>
      </c>
      <c r="Q3356" s="12" t="str">
        <f>VLOOKUP($B3356,'[3]CHÍNH THỨC'!$D:$H,5,0)</f>
        <v>Đã nghỉ việc</v>
      </c>
      <c r="R3356" s="9"/>
      <c r="S3356" s="9"/>
      <c r="T3356" s="9"/>
      <c r="U3356" s="9"/>
      <c r="V3356" s="9"/>
      <c r="W3356" s="9"/>
      <c r="X3356" s="9"/>
      <c r="Y3356" s="9"/>
    </row>
    <row r="3357" spans="1:25" ht="16.5" customHeight="1">
      <c r="A3357" s="39">
        <v>3341</v>
      </c>
      <c r="B3357" s="46" t="s">
        <v>14171</v>
      </c>
      <c r="C3357" s="39" t="s">
        <v>14172</v>
      </c>
      <c r="D3357" s="41">
        <v>38785</v>
      </c>
      <c r="E3357" s="40" t="s">
        <v>30</v>
      </c>
      <c r="F3357" s="246" t="s">
        <v>14173</v>
      </c>
      <c r="G3357" s="42">
        <v>44318</v>
      </c>
      <c r="H3357" s="39" t="s">
        <v>8300</v>
      </c>
      <c r="I3357" s="48" t="s">
        <v>14174</v>
      </c>
      <c r="J3357" s="247" t="s">
        <v>14175</v>
      </c>
      <c r="K3357" s="46" t="s">
        <v>35</v>
      </c>
      <c r="L3357" s="41">
        <v>45630</v>
      </c>
      <c r="M3357" s="46" t="s">
        <v>75</v>
      </c>
      <c r="N3357" s="39">
        <v>1150</v>
      </c>
      <c r="O3357" s="10" t="str">
        <f t="shared" si="52"/>
        <v>MA</v>
      </c>
      <c r="P3357" s="12">
        <f>VLOOKUP($B3357,'[3]CHÍNH THỨC'!$D:$H,4,0)</f>
        <v>45630</v>
      </c>
      <c r="Q3357" s="12" t="str">
        <f>VLOOKUP($B3357,'[3]CHÍNH THỨC'!$D:$H,5,0)</f>
        <v>Đã nghỉ việc</v>
      </c>
      <c r="R3357" s="9"/>
      <c r="S3357" s="9"/>
      <c r="T3357" s="9"/>
      <c r="U3357" s="9"/>
      <c r="V3357" s="9"/>
      <c r="W3357" s="9"/>
      <c r="X3357" s="9"/>
      <c r="Y3357" s="9"/>
    </row>
    <row r="3358" spans="1:25" ht="16.5" customHeight="1">
      <c r="A3358" s="39">
        <v>3342</v>
      </c>
      <c r="B3358" s="46" t="s">
        <v>14176</v>
      </c>
      <c r="C3358" s="39" t="s">
        <v>14177</v>
      </c>
      <c r="D3358" s="41">
        <v>38729</v>
      </c>
      <c r="E3358" s="40" t="s">
        <v>30</v>
      </c>
      <c r="F3358" s="246" t="s">
        <v>14178</v>
      </c>
      <c r="G3358" s="42">
        <v>44909</v>
      </c>
      <c r="H3358" s="39" t="s">
        <v>32</v>
      </c>
      <c r="I3358" s="48" t="s">
        <v>14179</v>
      </c>
      <c r="J3358" s="247" t="s">
        <v>13978</v>
      </c>
      <c r="K3358" s="46" t="s">
        <v>35</v>
      </c>
      <c r="L3358" s="41">
        <v>45630</v>
      </c>
      <c r="M3358" s="46" t="s">
        <v>75</v>
      </c>
      <c r="N3358" s="39">
        <v>1147</v>
      </c>
      <c r="O3358" s="10" t="str">
        <f t="shared" si="52"/>
        <v>TM</v>
      </c>
      <c r="P3358" s="12">
        <f>VLOOKUP($B3358,'[3]CHÍNH THỨC'!$D:$H,4,0)</f>
        <v>45630</v>
      </c>
      <c r="Q3358" s="12" t="str">
        <f>VLOOKUP($B3358,'[3]CHÍNH THỨC'!$D:$H,5,0)</f>
        <v>Đã nghỉ việc</v>
      </c>
      <c r="R3358" s="9"/>
      <c r="S3358" s="9"/>
      <c r="T3358" s="9"/>
      <c r="U3358" s="9"/>
      <c r="V3358" s="9"/>
      <c r="W3358" s="9"/>
      <c r="X3358" s="9"/>
      <c r="Y3358" s="9"/>
    </row>
    <row r="3359" spans="1:25" ht="16.5" customHeight="1">
      <c r="A3359" s="39">
        <v>3343</v>
      </c>
      <c r="B3359" s="46" t="s">
        <v>14180</v>
      </c>
      <c r="C3359" s="39" t="s">
        <v>13370</v>
      </c>
      <c r="D3359" s="41">
        <v>38298</v>
      </c>
      <c r="E3359" s="40" t="s">
        <v>30</v>
      </c>
      <c r="F3359" s="246" t="s">
        <v>13371</v>
      </c>
      <c r="G3359" s="254" t="s">
        <v>14181</v>
      </c>
      <c r="H3359" s="39" t="s">
        <v>32</v>
      </c>
      <c r="I3359" s="48" t="s">
        <v>14182</v>
      </c>
      <c r="J3359" s="247" t="s">
        <v>12358</v>
      </c>
      <c r="K3359" s="46" t="s">
        <v>35</v>
      </c>
      <c r="L3359" s="41">
        <v>45630</v>
      </c>
      <c r="M3359" s="46" t="s">
        <v>75</v>
      </c>
      <c r="N3359" s="39">
        <v>1154</v>
      </c>
      <c r="O3359" s="10" t="str">
        <f t="shared" si="52"/>
        <v>HL</v>
      </c>
      <c r="P3359" s="12">
        <f>VLOOKUP($B3359,'[3]CHÍNH THỨC'!$D:$H,4,0)</f>
        <v>45631</v>
      </c>
      <c r="Q3359" s="12" t="str">
        <f>VLOOKUP($B3359,'[3]CHÍNH THỨC'!$D:$H,5,0)</f>
        <v>Đã nghỉ việc</v>
      </c>
      <c r="R3359" s="9"/>
      <c r="S3359" s="9"/>
      <c r="T3359" s="9"/>
      <c r="U3359" s="9"/>
      <c r="V3359" s="9"/>
      <c r="W3359" s="9"/>
      <c r="X3359" s="9"/>
      <c r="Y3359" s="9"/>
    </row>
    <row r="3360" spans="1:25" ht="16.5" customHeight="1">
      <c r="A3360" s="39">
        <v>3344</v>
      </c>
      <c r="B3360" s="46" t="s">
        <v>14183</v>
      </c>
      <c r="C3360" s="39" t="s">
        <v>14062</v>
      </c>
      <c r="D3360" s="41">
        <v>37347</v>
      </c>
      <c r="E3360" s="40" t="s">
        <v>30</v>
      </c>
      <c r="F3360" s="246" t="s">
        <v>14063</v>
      </c>
      <c r="G3360" s="42">
        <v>45274</v>
      </c>
      <c r="H3360" s="39" t="s">
        <v>32</v>
      </c>
      <c r="I3360" s="48" t="s">
        <v>14064</v>
      </c>
      <c r="J3360" s="247" t="s">
        <v>14065</v>
      </c>
      <c r="K3360" s="46" t="s">
        <v>35</v>
      </c>
      <c r="L3360" s="41">
        <v>45630</v>
      </c>
      <c r="M3360" s="46" t="s">
        <v>75</v>
      </c>
      <c r="N3360" s="39">
        <v>1152</v>
      </c>
      <c r="O3360" s="10" t="str">
        <f t="shared" si="52"/>
        <v>CE</v>
      </c>
      <c r="P3360" s="12">
        <f>VLOOKUP($B3360,'[3]CHÍNH THỨC'!$D:$H,4,0)</f>
        <v>45630</v>
      </c>
      <c r="Q3360" s="12" t="str">
        <f>VLOOKUP($B3360,'[3]CHÍNH THỨC'!$D:$H,5,0)</f>
        <v>Đã nghỉ việc</v>
      </c>
      <c r="R3360" s="9"/>
      <c r="S3360" s="9"/>
      <c r="T3360" s="9"/>
      <c r="U3360" s="9"/>
      <c r="V3360" s="9"/>
      <c r="W3360" s="9"/>
      <c r="X3360" s="9"/>
      <c r="Y3360" s="9"/>
    </row>
    <row r="3361" spans="1:25" ht="16.5" customHeight="1">
      <c r="A3361" s="39">
        <v>3345</v>
      </c>
      <c r="B3361" s="46" t="s">
        <v>14184</v>
      </c>
      <c r="C3361" s="39" t="s">
        <v>14185</v>
      </c>
      <c r="D3361" s="41">
        <v>38689</v>
      </c>
      <c r="E3361" s="40" t="s">
        <v>30</v>
      </c>
      <c r="F3361" s="246" t="s">
        <v>14186</v>
      </c>
      <c r="G3361" s="42">
        <v>44419</v>
      </c>
      <c r="H3361" s="39" t="s">
        <v>66</v>
      </c>
      <c r="I3361" s="48" t="s">
        <v>14187</v>
      </c>
      <c r="J3361" s="247" t="s">
        <v>14188</v>
      </c>
      <c r="K3361" s="46" t="s">
        <v>35</v>
      </c>
      <c r="L3361" s="41">
        <v>45631</v>
      </c>
      <c r="M3361" s="46" t="s">
        <v>36</v>
      </c>
      <c r="N3361" s="39">
        <v>1183</v>
      </c>
      <c r="O3361" s="10" t="str">
        <f t="shared" si="52"/>
        <v>MA</v>
      </c>
      <c r="P3361" s="12">
        <f>VLOOKUP($B3361,'[3]CHÍNH THỨC'!$D:$H,4,0)</f>
        <v>45632</v>
      </c>
      <c r="Q3361" s="12" t="str">
        <f>VLOOKUP($B3361,'[3]CHÍNH THỨC'!$D:$H,5,0)</f>
        <v>Đã nghỉ việc</v>
      </c>
      <c r="R3361" s="9"/>
      <c r="S3361" s="9"/>
      <c r="T3361" s="9"/>
      <c r="U3361" s="9"/>
      <c r="V3361" s="9"/>
      <c r="W3361" s="9"/>
      <c r="X3361" s="9"/>
      <c r="Y3361" s="9"/>
    </row>
    <row r="3362" spans="1:25" ht="16.5" customHeight="1">
      <c r="A3362" s="39">
        <v>3346</v>
      </c>
      <c r="B3362" s="46" t="s">
        <v>14189</v>
      </c>
      <c r="C3362" s="39" t="s">
        <v>14190</v>
      </c>
      <c r="D3362" s="41">
        <v>39012</v>
      </c>
      <c r="E3362" s="40" t="s">
        <v>30</v>
      </c>
      <c r="F3362" s="246" t="s">
        <v>14191</v>
      </c>
      <c r="G3362" s="42">
        <v>44347</v>
      </c>
      <c r="H3362" s="39" t="s">
        <v>66</v>
      </c>
      <c r="I3362" s="48" t="s">
        <v>14192</v>
      </c>
      <c r="J3362" s="247" t="s">
        <v>14188</v>
      </c>
      <c r="K3362" s="46" t="s">
        <v>35</v>
      </c>
      <c r="L3362" s="41">
        <v>45631</v>
      </c>
      <c r="M3362" s="46" t="s">
        <v>36</v>
      </c>
      <c r="N3362" s="39">
        <v>1184</v>
      </c>
      <c r="O3362" s="10" t="str">
        <f t="shared" si="52"/>
        <v>MA</v>
      </c>
      <c r="P3362" s="12">
        <f>VLOOKUP($B3362,'[3]CHÍNH THỨC'!$D:$H,4,0)</f>
        <v>45632</v>
      </c>
      <c r="Q3362" s="12" t="str">
        <f>VLOOKUP($B3362,'[3]CHÍNH THỨC'!$D:$H,5,0)</f>
        <v>Đã nghỉ việc</v>
      </c>
      <c r="R3362" s="9"/>
      <c r="S3362" s="9"/>
      <c r="T3362" s="9"/>
      <c r="U3362" s="9"/>
      <c r="V3362" s="9"/>
      <c r="W3362" s="9"/>
      <c r="X3362" s="9"/>
      <c r="Y3362" s="9"/>
    </row>
    <row r="3363" spans="1:25" ht="16.5" customHeight="1">
      <c r="A3363" s="39">
        <v>3347</v>
      </c>
      <c r="B3363" s="46" t="s">
        <v>14193</v>
      </c>
      <c r="C3363" s="39" t="s">
        <v>900</v>
      </c>
      <c r="D3363" s="41">
        <v>34968</v>
      </c>
      <c r="E3363" s="40" t="s">
        <v>1253</v>
      </c>
      <c r="F3363" s="246" t="s">
        <v>14194</v>
      </c>
      <c r="G3363" s="42">
        <v>45327</v>
      </c>
      <c r="H3363" s="39" t="s">
        <v>32</v>
      </c>
      <c r="I3363" s="48" t="s">
        <v>10765</v>
      </c>
      <c r="J3363" s="247" t="s">
        <v>14195</v>
      </c>
      <c r="K3363" s="46" t="s">
        <v>35</v>
      </c>
      <c r="L3363" s="41">
        <v>45631</v>
      </c>
      <c r="M3363" s="46" t="s">
        <v>36</v>
      </c>
      <c r="N3363" s="39">
        <v>1162</v>
      </c>
      <c r="O3363" s="10" t="str">
        <f t="shared" si="52"/>
        <v>TM</v>
      </c>
      <c r="P3363" s="12">
        <f>VLOOKUP($B3363,'[3]CHÍNH THỨC'!$D:$H,4,0)</f>
        <v>45642</v>
      </c>
      <c r="Q3363" s="12" t="str">
        <f>VLOOKUP($B3363,'[3]CHÍNH THỨC'!$D:$H,5,0)</f>
        <v>Đã nghỉ việc</v>
      </c>
      <c r="R3363" s="9"/>
      <c r="S3363" s="9"/>
      <c r="T3363" s="9"/>
      <c r="U3363" s="9"/>
      <c r="V3363" s="9"/>
      <c r="W3363" s="9"/>
      <c r="X3363" s="9"/>
      <c r="Y3363" s="9"/>
    </row>
    <row r="3364" spans="1:25" ht="16.5" customHeight="1">
      <c r="A3364" s="39">
        <v>3348</v>
      </c>
      <c r="B3364" s="46" t="s">
        <v>14196</v>
      </c>
      <c r="C3364" s="39" t="s">
        <v>14197</v>
      </c>
      <c r="D3364" s="41">
        <v>35654</v>
      </c>
      <c r="E3364" s="40" t="s">
        <v>30</v>
      </c>
      <c r="F3364" s="246" t="s">
        <v>14198</v>
      </c>
      <c r="G3364" s="42">
        <v>43108</v>
      </c>
      <c r="H3364" s="39" t="s">
        <v>32</v>
      </c>
      <c r="I3364" s="48" t="s">
        <v>14199</v>
      </c>
      <c r="J3364" s="247" t="s">
        <v>14200</v>
      </c>
      <c r="K3364" s="46" t="s">
        <v>35</v>
      </c>
      <c r="L3364" s="41">
        <v>45631</v>
      </c>
      <c r="M3364" s="46" t="s">
        <v>36</v>
      </c>
      <c r="N3364" s="39">
        <v>1169</v>
      </c>
      <c r="O3364" s="10" t="str">
        <f t="shared" si="52"/>
        <v>TM</v>
      </c>
      <c r="P3364" s="12">
        <f>VLOOKUP($B3364,'[3]CHÍNH THỨC'!$D:$H,4,0)</f>
        <v>45635</v>
      </c>
      <c r="Q3364" s="12" t="str">
        <f>VLOOKUP($B3364,'[3]CHÍNH THỨC'!$D:$H,5,0)</f>
        <v>Đã nghỉ việc</v>
      </c>
      <c r="R3364" s="9"/>
      <c r="S3364" s="9"/>
      <c r="T3364" s="9"/>
      <c r="U3364" s="9"/>
      <c r="V3364" s="9"/>
      <c r="W3364" s="9"/>
      <c r="X3364" s="9"/>
      <c r="Y3364" s="9"/>
    </row>
    <row r="3365" spans="1:25" ht="16.5" customHeight="1">
      <c r="A3365" s="39">
        <v>3349</v>
      </c>
      <c r="B3365" s="46" t="s">
        <v>14201</v>
      </c>
      <c r="C3365" s="39" t="s">
        <v>14202</v>
      </c>
      <c r="D3365" s="41">
        <v>39041</v>
      </c>
      <c r="E3365" s="40" t="s">
        <v>30</v>
      </c>
      <c r="F3365" s="246" t="s">
        <v>14203</v>
      </c>
      <c r="G3365" s="42">
        <v>39041</v>
      </c>
      <c r="H3365" s="39" t="s">
        <v>32</v>
      </c>
      <c r="I3365" s="48" t="s">
        <v>14204</v>
      </c>
      <c r="J3365" s="247" t="s">
        <v>14205</v>
      </c>
      <c r="K3365" s="46" t="s">
        <v>35</v>
      </c>
      <c r="L3365" s="41">
        <v>45631</v>
      </c>
      <c r="M3365" s="46" t="s">
        <v>75</v>
      </c>
      <c r="N3365" s="39">
        <v>1164</v>
      </c>
      <c r="O3365" s="10" t="str">
        <f t="shared" si="52"/>
        <v>TM</v>
      </c>
      <c r="P3365" s="12">
        <f>VLOOKUP($B3365,'[3]CHÍNH THỨC'!$D:$H,4,0)</f>
        <v>45649</v>
      </c>
      <c r="Q3365" s="12" t="str">
        <f>VLOOKUP($B3365,'[3]CHÍNH THỨC'!$D:$H,5,0)</f>
        <v>Đã nghỉ việc</v>
      </c>
      <c r="R3365" s="9"/>
      <c r="S3365" s="9"/>
      <c r="T3365" s="9"/>
      <c r="U3365" s="9"/>
      <c r="V3365" s="9"/>
      <c r="W3365" s="9"/>
      <c r="X3365" s="9"/>
      <c r="Y3365" s="9"/>
    </row>
    <row r="3366" spans="1:25" ht="16.5" customHeight="1">
      <c r="A3366" s="39">
        <v>3350</v>
      </c>
      <c r="B3366" s="40" t="s">
        <v>14206</v>
      </c>
      <c r="C3366" s="39" t="s">
        <v>14207</v>
      </c>
      <c r="D3366" s="41">
        <v>35968</v>
      </c>
      <c r="E3366" s="40" t="s">
        <v>30</v>
      </c>
      <c r="F3366" s="246" t="s">
        <v>14208</v>
      </c>
      <c r="G3366" s="42">
        <v>44372</v>
      </c>
      <c r="H3366" s="39" t="s">
        <v>32</v>
      </c>
      <c r="I3366" s="48" t="s">
        <v>14209</v>
      </c>
      <c r="J3366" s="247" t="s">
        <v>14210</v>
      </c>
      <c r="K3366" s="46" t="s">
        <v>42</v>
      </c>
      <c r="L3366" s="41">
        <v>45631</v>
      </c>
      <c r="M3366" s="46" t="s">
        <v>36</v>
      </c>
      <c r="N3366" s="39">
        <v>1187</v>
      </c>
      <c r="O3366" s="10" t="str">
        <f t="shared" si="52"/>
        <v>TM</v>
      </c>
      <c r="P3366" s="12">
        <f>VLOOKUP($B3366,'[3]CHÍNH THỨC'!$D:$H,4,0)</f>
        <v>45806</v>
      </c>
      <c r="Q3366" s="12" t="str">
        <f>VLOOKUP($B3366,'[3]CHÍNH THỨC'!$D:$H,5,0)</f>
        <v>Đã nghỉ việc</v>
      </c>
      <c r="R3366" s="9"/>
      <c r="S3366" s="9"/>
      <c r="T3366" s="9"/>
      <c r="U3366" s="9"/>
      <c r="V3366" s="9"/>
      <c r="W3366" s="9"/>
      <c r="X3366" s="9"/>
      <c r="Y3366" s="9"/>
    </row>
    <row r="3367" spans="1:25" ht="16.5" customHeight="1">
      <c r="A3367" s="39">
        <v>3351</v>
      </c>
      <c r="B3367" s="46" t="s">
        <v>14211</v>
      </c>
      <c r="C3367" s="39" t="s">
        <v>14212</v>
      </c>
      <c r="D3367" s="41">
        <v>31974</v>
      </c>
      <c r="E3367" s="40" t="s">
        <v>30</v>
      </c>
      <c r="F3367" s="246" t="s">
        <v>14213</v>
      </c>
      <c r="G3367" s="42">
        <v>44368</v>
      </c>
      <c r="H3367" s="39" t="s">
        <v>32</v>
      </c>
      <c r="I3367" s="48" t="s">
        <v>14209</v>
      </c>
      <c r="J3367" s="247" t="s">
        <v>14214</v>
      </c>
      <c r="K3367" s="46" t="s">
        <v>42</v>
      </c>
      <c r="L3367" s="41">
        <v>45631</v>
      </c>
      <c r="M3367" s="46" t="s">
        <v>36</v>
      </c>
      <c r="N3367" s="39">
        <v>1186</v>
      </c>
      <c r="O3367" s="10" t="str">
        <f t="shared" si="52"/>
        <v>TM</v>
      </c>
      <c r="P3367" s="12">
        <f>VLOOKUP($B3367,'[3]CHÍNH THỨC'!$D:$H,4,0)</f>
        <v>45645</v>
      </c>
      <c r="Q3367" s="12" t="str">
        <f>VLOOKUP($B3367,'[3]CHÍNH THỨC'!$D:$H,5,0)</f>
        <v>Đã nghỉ việc</v>
      </c>
      <c r="R3367" s="9"/>
      <c r="S3367" s="9"/>
      <c r="T3367" s="9"/>
      <c r="U3367" s="9"/>
      <c r="V3367" s="9"/>
      <c r="W3367" s="9"/>
      <c r="X3367" s="9"/>
      <c r="Y3367" s="9"/>
    </row>
    <row r="3368" spans="1:25" ht="16.5" customHeight="1">
      <c r="A3368" s="39">
        <v>3352</v>
      </c>
      <c r="B3368" s="46" t="s">
        <v>14215</v>
      </c>
      <c r="C3368" s="39" t="s">
        <v>14216</v>
      </c>
      <c r="D3368" s="41">
        <v>38133</v>
      </c>
      <c r="E3368" s="40" t="s">
        <v>30</v>
      </c>
      <c r="F3368" s="246" t="s">
        <v>14217</v>
      </c>
      <c r="G3368" s="42">
        <v>45163</v>
      </c>
      <c r="H3368" s="39" t="s">
        <v>32</v>
      </c>
      <c r="I3368" s="48" t="s">
        <v>14218</v>
      </c>
      <c r="J3368" s="247" t="s">
        <v>14219</v>
      </c>
      <c r="K3368" s="46" t="s">
        <v>35</v>
      </c>
      <c r="L3368" s="41">
        <v>45631</v>
      </c>
      <c r="M3368" s="46" t="s">
        <v>36</v>
      </c>
      <c r="N3368" s="39">
        <v>1161</v>
      </c>
      <c r="O3368" s="10" t="str">
        <f t="shared" si="52"/>
        <v>HU</v>
      </c>
      <c r="P3368" s="12">
        <f>VLOOKUP($B3368,'[3]CHÍNH THỨC'!$D:$H,4,0)</f>
        <v>45696</v>
      </c>
      <c r="Q3368" s="12" t="str">
        <f>VLOOKUP($B3368,'[3]CHÍNH THỨC'!$D:$H,5,0)</f>
        <v>Đã nghỉ việc</v>
      </c>
      <c r="R3368" s="9"/>
      <c r="S3368" s="9"/>
      <c r="T3368" s="9"/>
      <c r="U3368" s="9"/>
      <c r="V3368" s="9"/>
      <c r="W3368" s="9"/>
      <c r="X3368" s="9"/>
      <c r="Y3368" s="9"/>
    </row>
    <row r="3369" spans="1:25" ht="16.5" customHeight="1">
      <c r="A3369" s="39">
        <v>3353</v>
      </c>
      <c r="B3369" s="46" t="s">
        <v>14220</v>
      </c>
      <c r="C3369" s="39" t="s">
        <v>14221</v>
      </c>
      <c r="D3369" s="41">
        <v>39012</v>
      </c>
      <c r="E3369" s="40" t="s">
        <v>30</v>
      </c>
      <c r="F3369" s="246" t="s">
        <v>14222</v>
      </c>
      <c r="G3369" s="42">
        <v>44769</v>
      </c>
      <c r="H3369" s="39" t="s">
        <v>32</v>
      </c>
      <c r="I3369" s="48" t="s">
        <v>14223</v>
      </c>
      <c r="J3369" s="247" t="s">
        <v>14224</v>
      </c>
      <c r="K3369" s="46" t="s">
        <v>35</v>
      </c>
      <c r="L3369" s="41">
        <v>45631</v>
      </c>
      <c r="M3369" s="46" t="s">
        <v>75</v>
      </c>
      <c r="N3369" s="39">
        <v>1196</v>
      </c>
      <c r="O3369" s="10" t="str">
        <f t="shared" si="52"/>
        <v>CE</v>
      </c>
      <c r="P3369" s="12">
        <f>VLOOKUP($B3369,'[3]CHÍNH THỨC'!$D:$H,4,0)</f>
        <v>45636</v>
      </c>
      <c r="Q3369" s="12" t="str">
        <f>VLOOKUP($B3369,'[3]CHÍNH THỨC'!$D:$H,5,0)</f>
        <v>Đã nghỉ việc</v>
      </c>
      <c r="R3369" s="9"/>
      <c r="S3369" s="9"/>
      <c r="T3369" s="9"/>
      <c r="U3369" s="9"/>
      <c r="V3369" s="9"/>
      <c r="W3369" s="9"/>
      <c r="X3369" s="9"/>
      <c r="Y3369" s="9"/>
    </row>
    <row r="3370" spans="1:25" ht="16.5" customHeight="1">
      <c r="A3370" s="39">
        <v>3354</v>
      </c>
      <c r="B3370" s="46" t="s">
        <v>14225</v>
      </c>
      <c r="C3370" s="39" t="s">
        <v>14226</v>
      </c>
      <c r="D3370" s="41">
        <v>39004</v>
      </c>
      <c r="E3370" s="40" t="s">
        <v>30</v>
      </c>
      <c r="F3370" s="246" t="s">
        <v>14227</v>
      </c>
      <c r="G3370" s="42">
        <v>45411</v>
      </c>
      <c r="H3370" s="39" t="s">
        <v>32</v>
      </c>
      <c r="I3370" s="48" t="s">
        <v>791</v>
      </c>
      <c r="J3370" s="247" t="s">
        <v>14228</v>
      </c>
      <c r="K3370" s="46" t="s">
        <v>35</v>
      </c>
      <c r="L3370" s="41">
        <v>45631</v>
      </c>
      <c r="M3370" s="46" t="s">
        <v>75</v>
      </c>
      <c r="N3370" s="39">
        <v>1198</v>
      </c>
      <c r="O3370" s="10" t="str">
        <f t="shared" si="52"/>
        <v>CE</v>
      </c>
      <c r="P3370" s="12">
        <f>VLOOKUP($B3370,'[3]CHÍNH THỨC'!$D:$H,4,0)</f>
        <v>45637</v>
      </c>
      <c r="Q3370" s="12" t="str">
        <f>VLOOKUP($B3370,'[3]CHÍNH THỨC'!$D:$H,5,0)</f>
        <v>Đã nghỉ việc</v>
      </c>
      <c r="R3370" s="9"/>
      <c r="S3370" s="9"/>
      <c r="T3370" s="9"/>
      <c r="U3370" s="9"/>
      <c r="V3370" s="9"/>
      <c r="W3370" s="9"/>
      <c r="X3370" s="9"/>
      <c r="Y3370" s="9"/>
    </row>
    <row r="3371" spans="1:25" ht="16.5" customHeight="1">
      <c r="A3371" s="39">
        <v>3355</v>
      </c>
      <c r="B3371" s="46" t="s">
        <v>14229</v>
      </c>
      <c r="C3371" s="39" t="s">
        <v>14230</v>
      </c>
      <c r="D3371" s="41">
        <v>34408</v>
      </c>
      <c r="E3371" s="40" t="s">
        <v>30</v>
      </c>
      <c r="F3371" s="246" t="s">
        <v>14231</v>
      </c>
      <c r="G3371" s="42">
        <v>45174</v>
      </c>
      <c r="H3371" s="39" t="s">
        <v>32</v>
      </c>
      <c r="I3371" s="48" t="s">
        <v>14232</v>
      </c>
      <c r="J3371" s="247" t="s">
        <v>14233</v>
      </c>
      <c r="K3371" s="46" t="s">
        <v>35</v>
      </c>
      <c r="L3371" s="41">
        <v>45631</v>
      </c>
      <c r="M3371" s="46" t="s">
        <v>75</v>
      </c>
      <c r="N3371" s="39">
        <v>1195</v>
      </c>
      <c r="O3371" s="10" t="str">
        <f t="shared" si="52"/>
        <v>CE</v>
      </c>
      <c r="P3371" s="12">
        <f>VLOOKUP($B3371,'[3]CHÍNH THỨC'!$D:$H,4,0)</f>
        <v>45633</v>
      </c>
      <c r="Q3371" s="12" t="str">
        <f>VLOOKUP($B3371,'[3]CHÍNH THỨC'!$D:$H,5,0)</f>
        <v>Đã nghỉ việc</v>
      </c>
      <c r="R3371" s="9"/>
      <c r="S3371" s="9"/>
      <c r="T3371" s="9"/>
      <c r="U3371" s="9"/>
      <c r="V3371" s="9"/>
      <c r="W3371" s="9"/>
      <c r="X3371" s="9"/>
      <c r="Y3371" s="9"/>
    </row>
    <row r="3372" spans="1:25" ht="16.5" customHeight="1">
      <c r="A3372" s="39">
        <v>3356</v>
      </c>
      <c r="B3372" s="46" t="s">
        <v>14234</v>
      </c>
      <c r="C3372" s="39" t="s">
        <v>14235</v>
      </c>
      <c r="D3372" s="41">
        <v>38816</v>
      </c>
      <c r="E3372" s="40" t="s">
        <v>30</v>
      </c>
      <c r="F3372" s="246" t="s">
        <v>14236</v>
      </c>
      <c r="G3372" s="254" t="s">
        <v>14237</v>
      </c>
      <c r="H3372" s="39" t="s">
        <v>32</v>
      </c>
      <c r="I3372" s="48" t="s">
        <v>14238</v>
      </c>
      <c r="J3372" s="247" t="s">
        <v>14239</v>
      </c>
      <c r="K3372" s="46" t="s">
        <v>35</v>
      </c>
      <c r="L3372" s="41">
        <v>45631</v>
      </c>
      <c r="M3372" s="46" t="s">
        <v>75</v>
      </c>
      <c r="N3372" s="39">
        <v>1194</v>
      </c>
      <c r="O3372" s="10" t="str">
        <f t="shared" si="52"/>
        <v>HL</v>
      </c>
      <c r="P3372" s="12">
        <f>VLOOKUP($B3372,'[3]CHÍNH THỨC'!$D:$H,4,0)</f>
        <v>45631</v>
      </c>
      <c r="Q3372" s="12" t="str">
        <f>VLOOKUP($B3372,'[3]CHÍNH THỨC'!$D:$H,5,0)</f>
        <v>Đã nghỉ việc</v>
      </c>
      <c r="R3372" s="9"/>
      <c r="S3372" s="9"/>
      <c r="T3372" s="9"/>
      <c r="U3372" s="9"/>
      <c r="V3372" s="9"/>
      <c r="W3372" s="9"/>
      <c r="X3372" s="9"/>
      <c r="Y3372" s="9"/>
    </row>
    <row r="3373" spans="1:25" ht="16.5" customHeight="1">
      <c r="A3373" s="39">
        <v>3357</v>
      </c>
      <c r="B3373" s="46" t="s">
        <v>14240</v>
      </c>
      <c r="C3373" s="39" t="s">
        <v>14241</v>
      </c>
      <c r="D3373" s="41">
        <v>38865</v>
      </c>
      <c r="E3373" s="40" t="s">
        <v>30</v>
      </c>
      <c r="F3373" s="246" t="s">
        <v>14242</v>
      </c>
      <c r="G3373" s="254" t="s">
        <v>14243</v>
      </c>
      <c r="H3373" s="39" t="s">
        <v>32</v>
      </c>
      <c r="I3373" s="48" t="s">
        <v>14244</v>
      </c>
      <c r="J3373" s="247" t="s">
        <v>14245</v>
      </c>
      <c r="K3373" s="46" t="s">
        <v>35</v>
      </c>
      <c r="L3373" s="41">
        <v>45631</v>
      </c>
      <c r="M3373" s="46" t="s">
        <v>75</v>
      </c>
      <c r="N3373" s="39">
        <v>1204</v>
      </c>
      <c r="O3373" s="10" t="str">
        <f t="shared" si="52"/>
        <v>TM</v>
      </c>
      <c r="P3373" s="12">
        <f>VLOOKUP($B3373,'[3]CHÍNH THỨC'!$D:$H,4,0)</f>
        <v>45632</v>
      </c>
      <c r="Q3373" s="12" t="str">
        <f>VLOOKUP($B3373,'[3]CHÍNH THỨC'!$D:$H,5,0)</f>
        <v>Đã nghỉ việc</v>
      </c>
      <c r="R3373" s="9"/>
      <c r="S3373" s="9"/>
      <c r="T3373" s="9"/>
      <c r="U3373" s="9"/>
      <c r="V3373" s="9"/>
      <c r="W3373" s="9"/>
      <c r="X3373" s="9"/>
      <c r="Y3373" s="9"/>
    </row>
    <row r="3374" spans="1:25" ht="16.5" customHeight="1">
      <c r="A3374" s="39">
        <v>3358</v>
      </c>
      <c r="B3374" s="46" t="s">
        <v>14246</v>
      </c>
      <c r="C3374" s="39" t="s">
        <v>3873</v>
      </c>
      <c r="D3374" s="41">
        <v>37575</v>
      </c>
      <c r="E3374" s="40" t="s">
        <v>30</v>
      </c>
      <c r="F3374" s="246" t="s">
        <v>14247</v>
      </c>
      <c r="G3374" s="42">
        <v>44352</v>
      </c>
      <c r="H3374" s="39" t="s">
        <v>32</v>
      </c>
      <c r="I3374" s="48" t="s">
        <v>3267</v>
      </c>
      <c r="J3374" s="247" t="s">
        <v>14248</v>
      </c>
      <c r="K3374" s="46" t="s">
        <v>35</v>
      </c>
      <c r="L3374" s="41">
        <v>45632</v>
      </c>
      <c r="M3374" s="46" t="s">
        <v>36</v>
      </c>
      <c r="N3374" s="39">
        <v>1205</v>
      </c>
      <c r="O3374" s="10" t="str">
        <f t="shared" si="52"/>
        <v>CE</v>
      </c>
      <c r="P3374" s="12">
        <f>VLOOKUP($B3374,'[3]CHÍNH THỨC'!$D:$H,4,0)</f>
        <v>45681</v>
      </c>
      <c r="Q3374" s="12" t="str">
        <f>VLOOKUP($B3374,'[3]CHÍNH THỨC'!$D:$H,5,0)</f>
        <v>Đã nghỉ việc</v>
      </c>
      <c r="R3374" s="9"/>
      <c r="S3374" s="9"/>
      <c r="T3374" s="9"/>
      <c r="U3374" s="9"/>
      <c r="V3374" s="9"/>
      <c r="W3374" s="9"/>
      <c r="X3374" s="9"/>
      <c r="Y3374" s="9"/>
    </row>
    <row r="3375" spans="1:25" ht="16.5" customHeight="1">
      <c r="A3375" s="39">
        <v>3359</v>
      </c>
      <c r="B3375" s="46" t="s">
        <v>14249</v>
      </c>
      <c r="C3375" s="39" t="s">
        <v>264</v>
      </c>
      <c r="D3375" s="41">
        <v>38913</v>
      </c>
      <c r="E3375" s="40" t="s">
        <v>1441</v>
      </c>
      <c r="F3375" s="246" t="s">
        <v>7202</v>
      </c>
      <c r="G3375" s="254" t="s">
        <v>7675</v>
      </c>
      <c r="H3375" s="39" t="s">
        <v>32</v>
      </c>
      <c r="I3375" s="48" t="s">
        <v>863</v>
      </c>
      <c r="J3375" s="247" t="s">
        <v>1322</v>
      </c>
      <c r="K3375" s="46" t="s">
        <v>35</v>
      </c>
      <c r="L3375" s="41">
        <v>45632</v>
      </c>
      <c r="M3375" s="46" t="s">
        <v>36</v>
      </c>
      <c r="N3375" s="39" t="s">
        <v>12433</v>
      </c>
      <c r="O3375" s="10" t="str">
        <f t="shared" si="52"/>
        <v>HM</v>
      </c>
      <c r="P3375" s="12">
        <f>VLOOKUP($B3375,'[3]CHÍNH THỨC'!$D:$H,4,0)</f>
        <v>45639</v>
      </c>
      <c r="Q3375" s="12" t="str">
        <f>VLOOKUP($B3375,'[3]CHÍNH THỨC'!$D:$H,5,0)</f>
        <v>Đã nghỉ việc</v>
      </c>
      <c r="R3375" s="9"/>
      <c r="S3375" s="9"/>
      <c r="T3375" s="9"/>
      <c r="U3375" s="9"/>
      <c r="V3375" s="9"/>
      <c r="W3375" s="9"/>
      <c r="X3375" s="9"/>
      <c r="Y3375" s="9"/>
    </row>
    <row r="3376" spans="1:25" ht="16.5" customHeight="1">
      <c r="A3376" s="39">
        <v>3360</v>
      </c>
      <c r="B3376" s="46" t="s">
        <v>14250</v>
      </c>
      <c r="C3376" s="39" t="s">
        <v>14251</v>
      </c>
      <c r="D3376" s="41">
        <v>38796</v>
      </c>
      <c r="E3376" s="40" t="s">
        <v>30</v>
      </c>
      <c r="F3376" s="246" t="s">
        <v>14252</v>
      </c>
      <c r="G3376" s="254" t="s">
        <v>14253</v>
      </c>
      <c r="H3376" s="39" t="s">
        <v>32</v>
      </c>
      <c r="I3376" s="48" t="s">
        <v>3267</v>
      </c>
      <c r="J3376" s="247" t="s">
        <v>14254</v>
      </c>
      <c r="K3376" s="46" t="s">
        <v>42</v>
      </c>
      <c r="L3376" s="41">
        <v>45632</v>
      </c>
      <c r="M3376" s="46" t="s">
        <v>75</v>
      </c>
      <c r="N3376" s="39">
        <v>1223</v>
      </c>
      <c r="O3376" s="10" t="str">
        <f t="shared" si="52"/>
        <v>HM</v>
      </c>
      <c r="P3376" s="12">
        <f>VLOOKUP($B3376,'[3]CHÍNH THỨC'!$D:$H,4,0)</f>
        <v>45643</v>
      </c>
      <c r="Q3376" s="12" t="str">
        <f>VLOOKUP($B3376,'[3]CHÍNH THỨC'!$D:$H,5,0)</f>
        <v>Đã nghỉ việc</v>
      </c>
      <c r="R3376" s="9"/>
      <c r="S3376" s="9"/>
      <c r="T3376" s="9"/>
      <c r="U3376" s="9"/>
      <c r="V3376" s="9"/>
      <c r="W3376" s="9"/>
      <c r="X3376" s="9"/>
      <c r="Y3376" s="9"/>
    </row>
    <row r="3377" spans="1:25" ht="16.5" customHeight="1">
      <c r="A3377" s="39">
        <v>3361</v>
      </c>
      <c r="B3377" s="46" t="s">
        <v>14255</v>
      </c>
      <c r="C3377" s="39" t="s">
        <v>14256</v>
      </c>
      <c r="D3377" s="41">
        <v>31276</v>
      </c>
      <c r="E3377" s="40" t="s">
        <v>30</v>
      </c>
      <c r="F3377" s="246" t="s">
        <v>14257</v>
      </c>
      <c r="G3377" s="254" t="s">
        <v>7958</v>
      </c>
      <c r="H3377" s="39" t="s">
        <v>8300</v>
      </c>
      <c r="I3377" s="48" t="s">
        <v>629</v>
      </c>
      <c r="J3377" s="247" t="s">
        <v>14258</v>
      </c>
      <c r="K3377" s="46" t="s">
        <v>42</v>
      </c>
      <c r="L3377" s="41">
        <v>45631</v>
      </c>
      <c r="M3377" s="46" t="s">
        <v>75</v>
      </c>
      <c r="N3377" s="39" t="s">
        <v>14259</v>
      </c>
      <c r="O3377" s="10" t="str">
        <f t="shared" si="52"/>
        <v>HM</v>
      </c>
      <c r="P3377" s="12">
        <f>VLOOKUP($B3377,'[3]CHÍNH THỨC'!$D:$H,4,0)</f>
        <v>45642</v>
      </c>
      <c r="Q3377" s="12" t="str">
        <f>VLOOKUP($B3377,'[3]CHÍNH THỨC'!$D:$H,5,0)</f>
        <v>Đã nghỉ việc</v>
      </c>
      <c r="R3377" s="9"/>
      <c r="S3377" s="9"/>
      <c r="T3377" s="9"/>
      <c r="U3377" s="9"/>
      <c r="V3377" s="9"/>
      <c r="W3377" s="9"/>
      <c r="X3377" s="9"/>
      <c r="Y3377" s="9"/>
    </row>
    <row r="3378" spans="1:25" ht="16.5" customHeight="1">
      <c r="A3378" s="39">
        <v>3362</v>
      </c>
      <c r="B3378" s="46" t="s">
        <v>14260</v>
      </c>
      <c r="C3378" s="39" t="s">
        <v>14261</v>
      </c>
      <c r="D3378" s="41">
        <v>33619</v>
      </c>
      <c r="E3378" s="40" t="s">
        <v>30</v>
      </c>
      <c r="F3378" s="246" t="s">
        <v>14262</v>
      </c>
      <c r="G3378" s="42">
        <v>44325</v>
      </c>
      <c r="H3378" s="39" t="s">
        <v>66</v>
      </c>
      <c r="I3378" s="48" t="s">
        <v>14263</v>
      </c>
      <c r="J3378" s="247" t="s">
        <v>14264</v>
      </c>
      <c r="K3378" s="46" t="s">
        <v>35</v>
      </c>
      <c r="L3378" s="41">
        <v>45633</v>
      </c>
      <c r="M3378" s="46" t="s">
        <v>36</v>
      </c>
      <c r="N3378" s="39">
        <v>1231</v>
      </c>
      <c r="O3378" s="10" t="str">
        <f t="shared" si="52"/>
        <v>NE</v>
      </c>
      <c r="P3378" s="12">
        <f>VLOOKUP($B3378,'[3]CHÍNH THỨC'!$D:$H,4,0)</f>
        <v>45649</v>
      </c>
      <c r="Q3378" s="12" t="str">
        <f>VLOOKUP($B3378,'[3]CHÍNH THỨC'!$D:$H,5,0)</f>
        <v>Đã nghỉ việc</v>
      </c>
      <c r="R3378" s="9"/>
      <c r="S3378" s="9"/>
      <c r="T3378" s="9"/>
      <c r="U3378" s="9"/>
      <c r="V3378" s="9"/>
      <c r="W3378" s="9"/>
      <c r="X3378" s="9"/>
      <c r="Y3378" s="9"/>
    </row>
    <row r="3379" spans="1:25" ht="16.5" customHeight="1">
      <c r="A3379" s="39">
        <v>3363</v>
      </c>
      <c r="B3379" s="46" t="s">
        <v>14265</v>
      </c>
      <c r="C3379" s="39" t="s">
        <v>14266</v>
      </c>
      <c r="D3379" s="41">
        <v>37762</v>
      </c>
      <c r="E3379" s="40" t="s">
        <v>30</v>
      </c>
      <c r="F3379" s="246" t="s">
        <v>14267</v>
      </c>
      <c r="G3379" s="42">
        <v>44329</v>
      </c>
      <c r="H3379" s="39" t="s">
        <v>66</v>
      </c>
      <c r="I3379" s="48" t="s">
        <v>14268</v>
      </c>
      <c r="J3379" s="247" t="s">
        <v>14269</v>
      </c>
      <c r="K3379" s="46" t="s">
        <v>42</v>
      </c>
      <c r="L3379" s="41">
        <v>45633</v>
      </c>
      <c r="M3379" s="46" t="s">
        <v>36</v>
      </c>
      <c r="N3379" s="39">
        <v>1232</v>
      </c>
      <c r="O3379" s="10" t="str">
        <f t="shared" si="52"/>
        <v>NE</v>
      </c>
      <c r="P3379" s="12">
        <f>VLOOKUP($B3379,'[3]CHÍNH THỨC'!$D:$H,4,0)</f>
        <v>45649</v>
      </c>
      <c r="Q3379" s="12" t="str">
        <f>VLOOKUP($B3379,'[3]CHÍNH THỨC'!$D:$H,5,0)</f>
        <v>Đã nghỉ việc</v>
      </c>
      <c r="R3379" s="9"/>
      <c r="S3379" s="9"/>
      <c r="T3379" s="9"/>
      <c r="U3379" s="9"/>
      <c r="V3379" s="9"/>
      <c r="W3379" s="9"/>
      <c r="X3379" s="9"/>
      <c r="Y3379" s="9"/>
    </row>
    <row r="3380" spans="1:25" ht="16.5" customHeight="1">
      <c r="A3380" s="39">
        <v>3364</v>
      </c>
      <c r="B3380" s="46" t="s">
        <v>14270</v>
      </c>
      <c r="C3380" s="39" t="s">
        <v>14271</v>
      </c>
      <c r="D3380" s="41">
        <v>38629</v>
      </c>
      <c r="E3380" s="40" t="s">
        <v>30</v>
      </c>
      <c r="F3380" s="246" t="s">
        <v>14272</v>
      </c>
      <c r="G3380" s="42">
        <v>45568</v>
      </c>
      <c r="H3380" s="39" t="s">
        <v>66</v>
      </c>
      <c r="I3380" s="48" t="s">
        <v>14273</v>
      </c>
      <c r="J3380" s="247" t="s">
        <v>14274</v>
      </c>
      <c r="K3380" s="46" t="s">
        <v>42</v>
      </c>
      <c r="L3380" s="41">
        <v>45633</v>
      </c>
      <c r="M3380" s="46" t="s">
        <v>36</v>
      </c>
      <c r="N3380" s="39">
        <v>1228</v>
      </c>
      <c r="O3380" s="10" t="str">
        <f t="shared" si="52"/>
        <v>MA</v>
      </c>
      <c r="P3380" s="12">
        <f>VLOOKUP($B3380,'[3]CHÍNH THỨC'!$D:$H,4,0)</f>
        <v>45644</v>
      </c>
      <c r="Q3380" s="12" t="str">
        <f>VLOOKUP($B3380,'[3]CHÍNH THỨC'!$D:$H,5,0)</f>
        <v>Đã nghỉ việc</v>
      </c>
      <c r="R3380" s="9"/>
      <c r="S3380" s="9"/>
      <c r="T3380" s="9"/>
      <c r="U3380" s="9"/>
      <c r="V3380" s="9"/>
      <c r="W3380" s="9"/>
      <c r="X3380" s="9"/>
      <c r="Y3380" s="9"/>
    </row>
    <row r="3381" spans="1:25" ht="16.5" customHeight="1">
      <c r="A3381" s="39">
        <v>3365</v>
      </c>
      <c r="B3381" s="46" t="s">
        <v>14275</v>
      </c>
      <c r="C3381" s="39" t="s">
        <v>14276</v>
      </c>
      <c r="D3381" s="41">
        <v>37005</v>
      </c>
      <c r="E3381" s="40" t="s">
        <v>30</v>
      </c>
      <c r="F3381" s="246" t="s">
        <v>14277</v>
      </c>
      <c r="G3381" s="42">
        <v>44379</v>
      </c>
      <c r="H3381" s="39" t="s">
        <v>66</v>
      </c>
      <c r="I3381" s="48" t="s">
        <v>14278</v>
      </c>
      <c r="J3381" s="247" t="s">
        <v>14279</v>
      </c>
      <c r="K3381" s="46" t="s">
        <v>42</v>
      </c>
      <c r="L3381" s="41">
        <v>45633</v>
      </c>
      <c r="M3381" s="46" t="s">
        <v>36</v>
      </c>
      <c r="N3381" s="39">
        <v>1230</v>
      </c>
      <c r="O3381" s="10" t="str">
        <f t="shared" si="52"/>
        <v>MA</v>
      </c>
      <c r="P3381" s="12">
        <f>VLOOKUP($B3381,'[3]CHÍNH THỨC'!$D:$H,4,0)</f>
        <v>45644</v>
      </c>
      <c r="Q3381" s="12" t="str">
        <f>VLOOKUP($B3381,'[3]CHÍNH THỨC'!$D:$H,5,0)</f>
        <v>Đã nghỉ việc</v>
      </c>
      <c r="R3381" s="9"/>
      <c r="S3381" s="9"/>
      <c r="T3381" s="9"/>
      <c r="U3381" s="9"/>
      <c r="V3381" s="9"/>
      <c r="W3381" s="9"/>
      <c r="X3381" s="9"/>
      <c r="Y3381" s="9"/>
    </row>
    <row r="3382" spans="1:25" ht="16.5" customHeight="1">
      <c r="A3382" s="39">
        <v>3366</v>
      </c>
      <c r="B3382" s="46" t="s">
        <v>14280</v>
      </c>
      <c r="C3382" s="39" t="s">
        <v>10825</v>
      </c>
      <c r="D3382" s="41">
        <v>38787</v>
      </c>
      <c r="E3382" s="40" t="s">
        <v>30</v>
      </c>
      <c r="F3382" s="246" t="s">
        <v>14281</v>
      </c>
      <c r="G3382" s="42">
        <v>45189</v>
      </c>
      <c r="H3382" s="39" t="s">
        <v>66</v>
      </c>
      <c r="I3382" s="48" t="s">
        <v>3978</v>
      </c>
      <c r="J3382" s="247" t="s">
        <v>14282</v>
      </c>
      <c r="K3382" s="46" t="s">
        <v>35</v>
      </c>
      <c r="L3382" s="41">
        <v>45633</v>
      </c>
      <c r="M3382" s="46" t="s">
        <v>36</v>
      </c>
      <c r="N3382" s="39">
        <v>1225</v>
      </c>
      <c r="O3382" s="10" t="str">
        <f t="shared" si="52"/>
        <v>TM</v>
      </c>
      <c r="P3382" s="12">
        <f>VLOOKUP($B3382,'[3]CHÍNH THỨC'!$D:$H,4,0)</f>
        <v>45652</v>
      </c>
      <c r="Q3382" s="12" t="str">
        <f>VLOOKUP($B3382,'[3]CHÍNH THỨC'!$D:$H,5,0)</f>
        <v>Đã nghỉ việc</v>
      </c>
      <c r="R3382" s="9"/>
      <c r="S3382" s="9"/>
      <c r="T3382" s="9"/>
      <c r="U3382" s="9"/>
      <c r="V3382" s="9"/>
      <c r="W3382" s="9"/>
      <c r="X3382" s="9"/>
      <c r="Y3382" s="9"/>
    </row>
    <row r="3383" spans="1:25" ht="16.5" customHeight="1">
      <c r="A3383" s="39">
        <v>3367</v>
      </c>
      <c r="B3383" s="46" t="s">
        <v>14283</v>
      </c>
      <c r="C3383" s="39" t="s">
        <v>14284</v>
      </c>
      <c r="D3383" s="41">
        <v>38844</v>
      </c>
      <c r="E3383" s="40" t="s">
        <v>30</v>
      </c>
      <c r="F3383" s="246" t="s">
        <v>14285</v>
      </c>
      <c r="G3383" s="42">
        <v>45057</v>
      </c>
      <c r="H3383" s="39" t="s">
        <v>66</v>
      </c>
      <c r="I3383" s="48" t="s">
        <v>2580</v>
      </c>
      <c r="J3383" s="247" t="s">
        <v>14286</v>
      </c>
      <c r="K3383" s="46" t="s">
        <v>42</v>
      </c>
      <c r="L3383" s="41">
        <v>45633</v>
      </c>
      <c r="M3383" s="46" t="s">
        <v>36</v>
      </c>
      <c r="N3383" s="39">
        <v>1226</v>
      </c>
      <c r="O3383" s="10" t="str">
        <f t="shared" si="52"/>
        <v>HU</v>
      </c>
      <c r="P3383" s="12">
        <f>VLOOKUP($B3383,'[3]CHÍNH THỨC'!$D:$H,4,0)</f>
        <v>45649</v>
      </c>
      <c r="Q3383" s="12" t="str">
        <f>VLOOKUP($B3383,'[3]CHÍNH THỨC'!$D:$H,5,0)</f>
        <v>Đã nghỉ việc</v>
      </c>
      <c r="R3383" s="9"/>
      <c r="S3383" s="9"/>
      <c r="T3383" s="9"/>
      <c r="U3383" s="9"/>
      <c r="V3383" s="9"/>
      <c r="W3383" s="9"/>
      <c r="X3383" s="9"/>
      <c r="Y3383" s="9"/>
    </row>
    <row r="3384" spans="1:25" ht="16.5" customHeight="1">
      <c r="A3384" s="39">
        <v>3368</v>
      </c>
      <c r="B3384" s="46" t="s">
        <v>14287</v>
      </c>
      <c r="C3384" s="39" t="s">
        <v>14288</v>
      </c>
      <c r="D3384" s="41">
        <v>38984</v>
      </c>
      <c r="E3384" s="40" t="s">
        <v>30</v>
      </c>
      <c r="F3384" s="246" t="s">
        <v>14289</v>
      </c>
      <c r="G3384" s="42">
        <v>44925</v>
      </c>
      <c r="H3384" s="39" t="s">
        <v>66</v>
      </c>
      <c r="I3384" s="48" t="s">
        <v>1175</v>
      </c>
      <c r="J3384" s="247" t="s">
        <v>14290</v>
      </c>
      <c r="K3384" s="46" t="s">
        <v>35</v>
      </c>
      <c r="L3384" s="41">
        <v>45633</v>
      </c>
      <c r="M3384" s="46" t="s">
        <v>36</v>
      </c>
      <c r="N3384" s="39">
        <v>1227</v>
      </c>
      <c r="O3384" s="10" t="str">
        <f t="shared" si="52"/>
        <v>HU</v>
      </c>
      <c r="P3384" s="12">
        <f>VLOOKUP($B3384,'[3]CHÍNH THỨC'!$D:$H,4,0)</f>
        <v>45650</v>
      </c>
      <c r="Q3384" s="12" t="str">
        <f>VLOOKUP($B3384,'[3]CHÍNH THỨC'!$D:$H,5,0)</f>
        <v>Đã nghỉ việc</v>
      </c>
      <c r="R3384" s="9"/>
      <c r="S3384" s="9"/>
      <c r="T3384" s="9"/>
      <c r="U3384" s="9"/>
      <c r="V3384" s="9"/>
      <c r="W3384" s="9"/>
      <c r="X3384" s="9"/>
      <c r="Y3384" s="9"/>
    </row>
    <row r="3385" spans="1:25" ht="16.5" customHeight="1">
      <c r="A3385" s="39">
        <v>3369</v>
      </c>
      <c r="B3385" s="46" t="s">
        <v>14291</v>
      </c>
      <c r="C3385" s="39" t="s">
        <v>14292</v>
      </c>
      <c r="D3385" s="41">
        <v>38892</v>
      </c>
      <c r="E3385" s="40" t="s">
        <v>30</v>
      </c>
      <c r="F3385" s="246" t="s">
        <v>14293</v>
      </c>
      <c r="G3385" s="254" t="s">
        <v>9225</v>
      </c>
      <c r="H3385" s="39" t="s">
        <v>66</v>
      </c>
      <c r="I3385" s="48" t="s">
        <v>14294</v>
      </c>
      <c r="J3385" s="247" t="s">
        <v>14295</v>
      </c>
      <c r="K3385" s="46" t="s">
        <v>42</v>
      </c>
      <c r="L3385" s="41">
        <v>45633</v>
      </c>
      <c r="M3385" s="46" t="s">
        <v>75</v>
      </c>
      <c r="N3385" s="39">
        <v>156</v>
      </c>
      <c r="O3385" s="10" t="str">
        <f t="shared" si="52"/>
        <v>MH</v>
      </c>
      <c r="P3385" s="12">
        <f>VLOOKUP($B3385,'[3]CHÍNH THỨC'!$D:$H,4,0)</f>
        <v>45643</v>
      </c>
      <c r="Q3385" s="12" t="str">
        <f>VLOOKUP($B3385,'[3]CHÍNH THỨC'!$D:$H,5,0)</f>
        <v>Đã nghỉ việc</v>
      </c>
      <c r="R3385" s="9"/>
      <c r="S3385" s="9"/>
      <c r="T3385" s="9"/>
      <c r="U3385" s="9"/>
      <c r="V3385" s="9"/>
      <c r="W3385" s="9"/>
      <c r="X3385" s="9"/>
      <c r="Y3385" s="9"/>
    </row>
    <row r="3386" spans="1:25" ht="16.5" customHeight="1">
      <c r="A3386" s="39">
        <v>3370</v>
      </c>
      <c r="B3386" s="46" t="s">
        <v>14296</v>
      </c>
      <c r="C3386" s="39" t="s">
        <v>10521</v>
      </c>
      <c r="D3386" s="41">
        <v>39043</v>
      </c>
      <c r="E3386" s="40" t="s">
        <v>30</v>
      </c>
      <c r="F3386" s="246" t="s">
        <v>14297</v>
      </c>
      <c r="G3386" s="254" t="s">
        <v>8199</v>
      </c>
      <c r="H3386" s="39" t="s">
        <v>66</v>
      </c>
      <c r="I3386" s="48" t="s">
        <v>14298</v>
      </c>
      <c r="J3386" s="247" t="s">
        <v>14299</v>
      </c>
      <c r="K3386" s="46" t="s">
        <v>35</v>
      </c>
      <c r="L3386" s="41">
        <v>45633</v>
      </c>
      <c r="M3386" s="46" t="s">
        <v>75</v>
      </c>
      <c r="N3386" s="39">
        <v>464</v>
      </c>
      <c r="O3386" s="10" t="str">
        <f t="shared" si="52"/>
        <v>MH</v>
      </c>
      <c r="P3386" s="12">
        <f>VLOOKUP($B3386,'[3]CHÍNH THỨC'!$D:$H,4,0)</f>
        <v>45635</v>
      </c>
      <c r="Q3386" s="12" t="str">
        <f>VLOOKUP($B3386,'[3]CHÍNH THỨC'!$D:$H,5,0)</f>
        <v>Đã nghỉ việc</v>
      </c>
      <c r="R3386" s="9"/>
      <c r="S3386" s="9"/>
      <c r="T3386" s="9"/>
      <c r="U3386" s="9"/>
      <c r="V3386" s="9"/>
      <c r="W3386" s="9"/>
      <c r="X3386" s="9"/>
      <c r="Y3386" s="9"/>
    </row>
    <row r="3387" spans="1:25" ht="16.5" customHeight="1">
      <c r="A3387" s="39">
        <v>3371</v>
      </c>
      <c r="B3387" s="46" t="s">
        <v>14300</v>
      </c>
      <c r="C3387" s="39" t="s">
        <v>14301</v>
      </c>
      <c r="D3387" s="41">
        <v>35575</v>
      </c>
      <c r="E3387" s="40" t="s">
        <v>30</v>
      </c>
      <c r="F3387" s="246" t="s">
        <v>14302</v>
      </c>
      <c r="G3387" s="42">
        <v>44302</v>
      </c>
      <c r="H3387" s="39" t="s">
        <v>66</v>
      </c>
      <c r="I3387" s="48" t="s">
        <v>14303</v>
      </c>
      <c r="J3387" s="247" t="s">
        <v>14304</v>
      </c>
      <c r="K3387" s="46" t="s">
        <v>35</v>
      </c>
      <c r="L3387" s="41">
        <v>45633</v>
      </c>
      <c r="M3387" s="46" t="s">
        <v>75</v>
      </c>
      <c r="N3387" s="39">
        <v>39</v>
      </c>
      <c r="O3387" s="10" t="str">
        <f t="shared" si="52"/>
        <v>MD</v>
      </c>
      <c r="P3387" s="12">
        <f>VLOOKUP($B3387,'[3]CHÍNH THỨC'!$D:$H,4,0)</f>
        <v>45635</v>
      </c>
      <c r="Q3387" s="12" t="str">
        <f>VLOOKUP($B3387,'[3]CHÍNH THỨC'!$D:$H,5,0)</f>
        <v>Đã nghỉ việc</v>
      </c>
      <c r="R3387" s="9"/>
      <c r="S3387" s="9"/>
      <c r="T3387" s="9"/>
      <c r="U3387" s="9"/>
      <c r="V3387" s="9"/>
      <c r="W3387" s="9"/>
      <c r="X3387" s="9"/>
      <c r="Y3387" s="9"/>
    </row>
    <row r="3388" spans="1:25" ht="16.5" customHeight="1">
      <c r="A3388" s="39">
        <v>3372</v>
      </c>
      <c r="B3388" s="46" t="s">
        <v>14305</v>
      </c>
      <c r="C3388" s="39" t="s">
        <v>14306</v>
      </c>
      <c r="D3388" s="41">
        <v>37369</v>
      </c>
      <c r="E3388" s="40" t="s">
        <v>30</v>
      </c>
      <c r="F3388" s="246" t="s">
        <v>14307</v>
      </c>
      <c r="G3388" s="42">
        <v>44333</v>
      </c>
      <c r="H3388" s="39" t="s">
        <v>32</v>
      </c>
      <c r="I3388" s="48" t="s">
        <v>14308</v>
      </c>
      <c r="J3388" s="247" t="s">
        <v>14309</v>
      </c>
      <c r="K3388" s="46" t="s">
        <v>35</v>
      </c>
      <c r="L3388" s="41">
        <v>45635</v>
      </c>
      <c r="M3388" s="46" t="s">
        <v>194</v>
      </c>
      <c r="N3388" s="39">
        <v>1242</v>
      </c>
      <c r="O3388" s="10" t="str">
        <f t="shared" si="52"/>
        <v>TM</v>
      </c>
      <c r="P3388" s="12">
        <f>VLOOKUP($B3388,'[3]CHÍNH THỨC'!$D:$H,4,0)</f>
        <v>45644</v>
      </c>
      <c r="Q3388" s="12" t="str">
        <f>VLOOKUP($B3388,'[3]CHÍNH THỨC'!$D:$H,5,0)</f>
        <v>Đã nghỉ việc</v>
      </c>
      <c r="R3388" s="9"/>
      <c r="S3388" s="9"/>
      <c r="T3388" s="9"/>
      <c r="U3388" s="9"/>
      <c r="V3388" s="9"/>
      <c r="W3388" s="9"/>
      <c r="X3388" s="9"/>
      <c r="Y3388" s="9"/>
    </row>
    <row r="3389" spans="1:25" ht="16.5" customHeight="1">
      <c r="A3389" s="39">
        <v>3373</v>
      </c>
      <c r="B3389" s="46" t="s">
        <v>14310</v>
      </c>
      <c r="C3389" s="39" t="s">
        <v>14311</v>
      </c>
      <c r="D3389" s="41">
        <v>37580</v>
      </c>
      <c r="E3389" s="40" t="s">
        <v>1253</v>
      </c>
      <c r="F3389" s="246" t="s">
        <v>14312</v>
      </c>
      <c r="G3389" s="42">
        <v>44440</v>
      </c>
      <c r="H3389" s="39" t="s">
        <v>32</v>
      </c>
      <c r="I3389" s="48" t="s">
        <v>2399</v>
      </c>
      <c r="J3389" s="247" t="s">
        <v>14313</v>
      </c>
      <c r="K3389" s="46" t="s">
        <v>35</v>
      </c>
      <c r="L3389" s="41">
        <v>45635</v>
      </c>
      <c r="M3389" s="46" t="s">
        <v>194</v>
      </c>
      <c r="N3389" s="39">
        <v>1245</v>
      </c>
      <c r="O3389" s="10" t="str">
        <f t="shared" si="52"/>
        <v>TM</v>
      </c>
      <c r="P3389" s="12">
        <f>VLOOKUP($B3389,'[3]CHÍNH THỨC'!$D:$H,4,0)</f>
        <v>45644</v>
      </c>
      <c r="Q3389" s="12" t="str">
        <f>VLOOKUP($B3389,'[3]CHÍNH THỨC'!$D:$H,5,0)</f>
        <v>Đã nghỉ việc</v>
      </c>
      <c r="R3389" s="9"/>
      <c r="S3389" s="9"/>
      <c r="T3389" s="9"/>
      <c r="U3389" s="9"/>
      <c r="V3389" s="9"/>
      <c r="W3389" s="9"/>
      <c r="X3389" s="9"/>
      <c r="Y3389" s="9"/>
    </row>
    <row r="3390" spans="1:25" ht="16.5" customHeight="1">
      <c r="A3390" s="39">
        <v>3374</v>
      </c>
      <c r="B3390" s="46" t="s">
        <v>14314</v>
      </c>
      <c r="C3390" s="39" t="s">
        <v>14315</v>
      </c>
      <c r="D3390" s="41">
        <v>37382</v>
      </c>
      <c r="E3390" s="40" t="s">
        <v>1253</v>
      </c>
      <c r="F3390" s="246" t="s">
        <v>14316</v>
      </c>
      <c r="G3390" s="42">
        <v>44419</v>
      </c>
      <c r="H3390" s="39" t="s">
        <v>32</v>
      </c>
      <c r="I3390" s="48" t="s">
        <v>14317</v>
      </c>
      <c r="J3390" s="247" t="s">
        <v>14318</v>
      </c>
      <c r="K3390" s="46" t="s">
        <v>35</v>
      </c>
      <c r="L3390" s="41">
        <v>45635</v>
      </c>
      <c r="M3390" s="46" t="s">
        <v>194</v>
      </c>
      <c r="N3390" s="39">
        <v>1243</v>
      </c>
      <c r="O3390" s="10" t="str">
        <f t="shared" si="52"/>
        <v>TM</v>
      </c>
      <c r="P3390" s="12">
        <f>VLOOKUP($B3390,'[3]CHÍNH THỨC'!$D:$H,4,0)</f>
        <v>45644</v>
      </c>
      <c r="Q3390" s="12" t="str">
        <f>VLOOKUP($B3390,'[3]CHÍNH THỨC'!$D:$H,5,0)</f>
        <v>Đã nghỉ việc</v>
      </c>
      <c r="R3390" s="9"/>
      <c r="S3390" s="9"/>
      <c r="T3390" s="9"/>
      <c r="U3390" s="9"/>
      <c r="V3390" s="9"/>
      <c r="W3390" s="9"/>
      <c r="X3390" s="9"/>
      <c r="Y3390" s="9"/>
    </row>
    <row r="3391" spans="1:25" ht="16.5" customHeight="1">
      <c r="A3391" s="39">
        <v>3375</v>
      </c>
      <c r="B3391" s="46" t="s">
        <v>14319</v>
      </c>
      <c r="C3391" s="39" t="s">
        <v>14320</v>
      </c>
      <c r="D3391" s="41">
        <v>37296</v>
      </c>
      <c r="E3391" s="40" t="s">
        <v>30</v>
      </c>
      <c r="F3391" s="246" t="s">
        <v>14321</v>
      </c>
      <c r="G3391" s="42">
        <v>45067</v>
      </c>
      <c r="H3391" s="39" t="s">
        <v>32</v>
      </c>
      <c r="I3391" s="48" t="s">
        <v>14322</v>
      </c>
      <c r="J3391" s="247" t="s">
        <v>14323</v>
      </c>
      <c r="K3391" s="46" t="s">
        <v>35</v>
      </c>
      <c r="L3391" s="41">
        <v>45635</v>
      </c>
      <c r="M3391" s="46" t="s">
        <v>194</v>
      </c>
      <c r="N3391" s="39">
        <v>1238</v>
      </c>
      <c r="O3391" s="10" t="str">
        <f t="shared" si="52"/>
        <v>TM</v>
      </c>
      <c r="P3391" s="12">
        <f>VLOOKUP($B3391,'[3]CHÍNH THỨC'!$D:$H,4,0)</f>
        <v>45644</v>
      </c>
      <c r="Q3391" s="12" t="str">
        <f>VLOOKUP($B3391,'[3]CHÍNH THỨC'!$D:$H,5,0)</f>
        <v>Đã nghỉ việc</v>
      </c>
      <c r="R3391" s="9"/>
      <c r="S3391" s="9"/>
      <c r="T3391" s="9"/>
      <c r="U3391" s="9"/>
      <c r="V3391" s="9"/>
      <c r="W3391" s="9"/>
      <c r="X3391" s="9"/>
      <c r="Y3391" s="9"/>
    </row>
    <row r="3392" spans="1:25" ht="16.5" customHeight="1">
      <c r="A3392" s="39">
        <v>3376</v>
      </c>
      <c r="B3392" s="46" t="s">
        <v>14324</v>
      </c>
      <c r="C3392" s="39" t="s">
        <v>14325</v>
      </c>
      <c r="D3392" s="41">
        <v>35400</v>
      </c>
      <c r="E3392" s="40" t="s">
        <v>30</v>
      </c>
      <c r="F3392" s="246" t="s">
        <v>12257</v>
      </c>
      <c r="G3392" s="42">
        <v>44288</v>
      </c>
      <c r="H3392" s="39" t="s">
        <v>32</v>
      </c>
      <c r="I3392" s="48" t="s">
        <v>14326</v>
      </c>
      <c r="J3392" s="247" t="s">
        <v>12259</v>
      </c>
      <c r="K3392" s="46" t="s">
        <v>35</v>
      </c>
      <c r="L3392" s="41">
        <v>45635</v>
      </c>
      <c r="M3392" s="46" t="s">
        <v>194</v>
      </c>
      <c r="N3392" s="39">
        <v>1248</v>
      </c>
      <c r="O3392" s="10" t="str">
        <f t="shared" si="52"/>
        <v>TM</v>
      </c>
      <c r="P3392" s="12">
        <f>VLOOKUP($B3392,'[3]CHÍNH THỨC'!$D:$H,4,0)</f>
        <v>45682</v>
      </c>
      <c r="Q3392" s="12" t="str">
        <f>VLOOKUP($B3392,'[3]CHÍNH THỨC'!$D:$H,5,0)</f>
        <v>Đã nghỉ việc</v>
      </c>
      <c r="R3392" s="9"/>
      <c r="S3392" s="9"/>
      <c r="T3392" s="9"/>
      <c r="U3392" s="9"/>
      <c r="V3392" s="9"/>
      <c r="W3392" s="9"/>
      <c r="X3392" s="9"/>
      <c r="Y3392" s="9"/>
    </row>
    <row r="3393" spans="1:25" ht="16.5" customHeight="1">
      <c r="A3393" s="39">
        <v>3377</v>
      </c>
      <c r="B3393" s="46" t="s">
        <v>14327</v>
      </c>
      <c r="C3393" s="39" t="s">
        <v>14328</v>
      </c>
      <c r="D3393" s="41">
        <v>30953</v>
      </c>
      <c r="E3393" s="40" t="s">
        <v>30</v>
      </c>
      <c r="F3393" s="246" t="s">
        <v>14329</v>
      </c>
      <c r="G3393" s="42">
        <v>44372</v>
      </c>
      <c r="H3393" s="39" t="s">
        <v>32</v>
      </c>
      <c r="I3393" s="48" t="s">
        <v>13073</v>
      </c>
      <c r="J3393" s="247" t="s">
        <v>14330</v>
      </c>
      <c r="K3393" s="46" t="s">
        <v>42</v>
      </c>
      <c r="L3393" s="41">
        <v>45635</v>
      </c>
      <c r="M3393" s="46" t="s">
        <v>194</v>
      </c>
      <c r="N3393" s="39">
        <v>1247</v>
      </c>
      <c r="O3393" s="10" t="str">
        <f t="shared" si="52"/>
        <v>TM</v>
      </c>
      <c r="P3393" s="12">
        <f>VLOOKUP($B3393,'[3]CHÍNH THỨC'!$D:$H,4,0)</f>
        <v>45659</v>
      </c>
      <c r="Q3393" s="12" t="str">
        <f>VLOOKUP($B3393,'[3]CHÍNH THỨC'!$D:$H,5,0)</f>
        <v>Đã nghỉ việc</v>
      </c>
      <c r="R3393" s="9"/>
      <c r="S3393" s="9"/>
      <c r="T3393" s="9"/>
      <c r="U3393" s="9"/>
      <c r="V3393" s="9"/>
      <c r="W3393" s="9"/>
      <c r="X3393" s="9"/>
      <c r="Y3393" s="9"/>
    </row>
    <row r="3394" spans="1:25" ht="16.5" customHeight="1">
      <c r="A3394" s="39">
        <v>3378</v>
      </c>
      <c r="B3394" s="46" t="s">
        <v>14331</v>
      </c>
      <c r="C3394" s="39" t="s">
        <v>14332</v>
      </c>
      <c r="D3394" s="41">
        <v>38763</v>
      </c>
      <c r="E3394" s="40" t="s">
        <v>30</v>
      </c>
      <c r="F3394" s="246" t="s">
        <v>14333</v>
      </c>
      <c r="G3394" s="42">
        <v>45009</v>
      </c>
      <c r="H3394" s="39" t="s">
        <v>32</v>
      </c>
      <c r="I3394" s="48" t="s">
        <v>14334</v>
      </c>
      <c r="J3394" s="247" t="s">
        <v>14335</v>
      </c>
      <c r="K3394" s="46" t="s">
        <v>42</v>
      </c>
      <c r="L3394" s="41">
        <v>45635</v>
      </c>
      <c r="M3394" s="46" t="s">
        <v>194</v>
      </c>
      <c r="N3394" s="39">
        <v>1246</v>
      </c>
      <c r="O3394" s="10" t="str">
        <f t="shared" si="52"/>
        <v>TM</v>
      </c>
      <c r="P3394" s="12">
        <f>VLOOKUP($B3394,'[3]CHÍNH THỨC'!$D:$H,4,0)</f>
        <v>45642</v>
      </c>
      <c r="Q3394" s="12" t="str">
        <f>VLOOKUP($B3394,'[3]CHÍNH THỨC'!$D:$H,5,0)</f>
        <v>Đã nghỉ việc</v>
      </c>
      <c r="R3394" s="9"/>
      <c r="S3394" s="9"/>
      <c r="T3394" s="9"/>
      <c r="U3394" s="9"/>
      <c r="V3394" s="9"/>
      <c r="W3394" s="9"/>
      <c r="X3394" s="9"/>
      <c r="Y3394" s="9"/>
    </row>
    <row r="3395" spans="1:25" ht="16.5" customHeight="1">
      <c r="A3395" s="39">
        <v>3379</v>
      </c>
      <c r="B3395" s="46" t="s">
        <v>14336</v>
      </c>
      <c r="C3395" s="39" t="s">
        <v>14337</v>
      </c>
      <c r="D3395" s="41">
        <v>37947</v>
      </c>
      <c r="E3395" s="40" t="s">
        <v>30</v>
      </c>
      <c r="F3395" s="246" t="s">
        <v>14338</v>
      </c>
      <c r="G3395" s="42">
        <v>44299</v>
      </c>
      <c r="H3395" s="39" t="s">
        <v>32</v>
      </c>
      <c r="I3395" s="48" t="s">
        <v>7470</v>
      </c>
      <c r="J3395" s="247" t="s">
        <v>14339</v>
      </c>
      <c r="K3395" s="46" t="s">
        <v>35</v>
      </c>
      <c r="L3395" s="41">
        <v>45635</v>
      </c>
      <c r="M3395" s="46" t="s">
        <v>36</v>
      </c>
      <c r="N3395" s="39">
        <v>1236</v>
      </c>
      <c r="O3395" s="10" t="str">
        <f t="shared" si="52"/>
        <v>MD</v>
      </c>
      <c r="P3395" s="12">
        <f>VLOOKUP($B3395,'[3]CHÍNH THỨC'!$D:$H,4,0)</f>
        <v>45636</v>
      </c>
      <c r="Q3395" s="12" t="str">
        <f>VLOOKUP($B3395,'[3]CHÍNH THỨC'!$D:$H,5,0)</f>
        <v>Đã nghỉ việc</v>
      </c>
      <c r="R3395" s="9"/>
      <c r="S3395" s="9"/>
      <c r="T3395" s="9"/>
      <c r="U3395" s="9"/>
      <c r="V3395" s="9"/>
      <c r="W3395" s="9"/>
      <c r="X3395" s="9"/>
      <c r="Y3395" s="9"/>
    </row>
    <row r="3396" spans="1:25" ht="16.5" customHeight="1">
      <c r="A3396" s="39">
        <v>3380</v>
      </c>
      <c r="B3396" s="46" t="s">
        <v>14340</v>
      </c>
      <c r="C3396" s="39" t="s">
        <v>2212</v>
      </c>
      <c r="D3396" s="41">
        <v>38224</v>
      </c>
      <c r="E3396" s="40" t="s">
        <v>1253</v>
      </c>
      <c r="F3396" s="246" t="s">
        <v>2213</v>
      </c>
      <c r="G3396" s="42">
        <v>44311</v>
      </c>
      <c r="H3396" s="39" t="s">
        <v>32</v>
      </c>
      <c r="I3396" s="48" t="s">
        <v>456</v>
      </c>
      <c r="J3396" s="247" t="s">
        <v>2214</v>
      </c>
      <c r="K3396" s="46" t="s">
        <v>42</v>
      </c>
      <c r="L3396" s="41">
        <v>45635</v>
      </c>
      <c r="M3396" s="46" t="s">
        <v>36</v>
      </c>
      <c r="N3396" s="39">
        <v>495</v>
      </c>
      <c r="O3396" s="10" t="str">
        <f t="shared" si="52"/>
        <v>HM</v>
      </c>
      <c r="P3396" s="12">
        <f>VLOOKUP($B3396,'[3]CHÍNH THỨC'!$D:$H,4,0)</f>
        <v>45674</v>
      </c>
      <c r="Q3396" s="12" t="str">
        <f>VLOOKUP($B3396,'[3]CHÍNH THỨC'!$D:$H,5,0)</f>
        <v>Đã nghỉ việc</v>
      </c>
      <c r="R3396" s="9"/>
      <c r="S3396" s="9"/>
      <c r="T3396" s="9"/>
      <c r="U3396" s="9"/>
      <c r="V3396" s="9"/>
      <c r="W3396" s="9"/>
      <c r="X3396" s="9"/>
      <c r="Y3396" s="9"/>
    </row>
    <row r="3397" spans="1:25" ht="16.5" customHeight="1">
      <c r="A3397" s="39">
        <v>3381</v>
      </c>
      <c r="B3397" s="46" t="s">
        <v>14341</v>
      </c>
      <c r="C3397" s="39" t="s">
        <v>14342</v>
      </c>
      <c r="D3397" s="41">
        <v>39008</v>
      </c>
      <c r="E3397" s="40" t="s">
        <v>1253</v>
      </c>
      <c r="F3397" s="246" t="s">
        <v>14343</v>
      </c>
      <c r="G3397" s="42">
        <v>45568</v>
      </c>
      <c r="H3397" s="39" t="s">
        <v>32</v>
      </c>
      <c r="I3397" s="48" t="s">
        <v>456</v>
      </c>
      <c r="J3397" s="247" t="s">
        <v>2222</v>
      </c>
      <c r="K3397" s="46" t="s">
        <v>42</v>
      </c>
      <c r="L3397" s="41">
        <v>45635</v>
      </c>
      <c r="M3397" s="46" t="s">
        <v>36</v>
      </c>
      <c r="N3397" s="39">
        <v>795</v>
      </c>
      <c r="O3397" s="10" t="str">
        <f t="shared" ref="O3397:O3460" si="53">RIGHT(B3397,2)</f>
        <v>HM</v>
      </c>
      <c r="P3397" s="12">
        <f>VLOOKUP($B3397,'[3]CHÍNH THỨC'!$D:$H,4,0)</f>
        <v>45646</v>
      </c>
      <c r="Q3397" s="12" t="str">
        <f>VLOOKUP($B3397,'[3]CHÍNH THỨC'!$D:$H,5,0)</f>
        <v>Đã nghỉ việc</v>
      </c>
      <c r="R3397" s="9"/>
      <c r="S3397" s="9"/>
      <c r="T3397" s="9"/>
      <c r="U3397" s="9"/>
      <c r="V3397" s="9"/>
      <c r="W3397" s="9"/>
      <c r="X3397" s="9"/>
      <c r="Y3397" s="9"/>
    </row>
    <row r="3398" spans="1:25" ht="16.5" customHeight="1">
      <c r="A3398" s="39">
        <v>3382</v>
      </c>
      <c r="B3398" s="46" t="s">
        <v>14344</v>
      </c>
      <c r="C3398" s="39" t="s">
        <v>14345</v>
      </c>
      <c r="D3398" s="41">
        <v>37530</v>
      </c>
      <c r="E3398" s="40" t="s">
        <v>30</v>
      </c>
      <c r="F3398" s="246" t="s">
        <v>14346</v>
      </c>
      <c r="G3398" s="42">
        <v>44440</v>
      </c>
      <c r="H3398" s="39" t="s">
        <v>32</v>
      </c>
      <c r="I3398" s="48" t="s">
        <v>620</v>
      </c>
      <c r="J3398" s="247" t="s">
        <v>14347</v>
      </c>
      <c r="K3398" s="46" t="s">
        <v>35</v>
      </c>
      <c r="L3398" s="41">
        <v>45635</v>
      </c>
      <c r="M3398" s="46" t="s">
        <v>36</v>
      </c>
      <c r="N3398" s="39">
        <v>810</v>
      </c>
      <c r="O3398" s="10" t="str">
        <f t="shared" si="53"/>
        <v>HM</v>
      </c>
      <c r="P3398" s="12">
        <f>VLOOKUP($B3398,'[3]CHÍNH THỨC'!$D:$H,4,0)</f>
        <v>45645</v>
      </c>
      <c r="Q3398" s="12" t="str">
        <f>VLOOKUP($B3398,'[3]CHÍNH THỨC'!$D:$H,5,0)</f>
        <v>Đã nghỉ việc</v>
      </c>
      <c r="R3398" s="9"/>
      <c r="S3398" s="9"/>
      <c r="T3398" s="9"/>
      <c r="U3398" s="9"/>
      <c r="V3398" s="9"/>
      <c r="W3398" s="9"/>
      <c r="X3398" s="9"/>
      <c r="Y3398" s="9"/>
    </row>
    <row r="3399" spans="1:25" ht="16.5" customHeight="1">
      <c r="A3399" s="39">
        <v>3383</v>
      </c>
      <c r="B3399" s="46" t="s">
        <v>14348</v>
      </c>
      <c r="C3399" s="39" t="s">
        <v>14349</v>
      </c>
      <c r="D3399" s="41">
        <v>37450</v>
      </c>
      <c r="E3399" s="40" t="s">
        <v>30</v>
      </c>
      <c r="F3399" s="246" t="s">
        <v>14350</v>
      </c>
      <c r="G3399" s="42">
        <v>44419</v>
      </c>
      <c r="H3399" s="39" t="s">
        <v>32</v>
      </c>
      <c r="I3399" s="48" t="s">
        <v>937</v>
      </c>
      <c r="J3399" s="247" t="s">
        <v>14351</v>
      </c>
      <c r="K3399" s="46" t="s">
        <v>35</v>
      </c>
      <c r="L3399" s="41">
        <v>45635</v>
      </c>
      <c r="M3399" s="46" t="s">
        <v>36</v>
      </c>
      <c r="N3399" s="39">
        <v>1235</v>
      </c>
      <c r="O3399" s="10" t="str">
        <f t="shared" si="53"/>
        <v>HM</v>
      </c>
      <c r="P3399" s="12">
        <f>VLOOKUP($B3399,'[3]CHÍNH THỨC'!$D:$H,4,0)</f>
        <v>45645</v>
      </c>
      <c r="Q3399" s="12" t="str">
        <f>VLOOKUP($B3399,'[3]CHÍNH THỨC'!$D:$H,5,0)</f>
        <v>Đã nghỉ việc</v>
      </c>
      <c r="R3399" s="9"/>
      <c r="S3399" s="9"/>
      <c r="T3399" s="9"/>
      <c r="U3399" s="9"/>
      <c r="V3399" s="9"/>
      <c r="W3399" s="9"/>
      <c r="X3399" s="9"/>
      <c r="Y3399" s="9"/>
    </row>
    <row r="3400" spans="1:25" ht="16.5" customHeight="1">
      <c r="A3400" s="39">
        <v>3384</v>
      </c>
      <c r="B3400" s="46" t="s">
        <v>14352</v>
      </c>
      <c r="C3400" s="39" t="s">
        <v>14353</v>
      </c>
      <c r="D3400" s="41">
        <v>35582</v>
      </c>
      <c r="E3400" s="40" t="s">
        <v>30</v>
      </c>
      <c r="F3400" s="246" t="s">
        <v>14354</v>
      </c>
      <c r="G3400" s="42">
        <v>44963</v>
      </c>
      <c r="H3400" s="39" t="s">
        <v>32</v>
      </c>
      <c r="I3400" s="48" t="s">
        <v>14355</v>
      </c>
      <c r="J3400" s="247" t="s">
        <v>14356</v>
      </c>
      <c r="K3400" s="46" t="s">
        <v>42</v>
      </c>
      <c r="L3400" s="41">
        <v>45635</v>
      </c>
      <c r="M3400" s="46" t="s">
        <v>36</v>
      </c>
      <c r="N3400" s="39" t="s">
        <v>14357</v>
      </c>
      <c r="O3400" s="10" t="str">
        <f t="shared" si="53"/>
        <v>HU</v>
      </c>
      <c r="P3400" s="12">
        <f>VLOOKUP($B3400,'[3]CHÍNH THỨC'!$D:$H,4,0)</f>
        <v>45644</v>
      </c>
      <c r="Q3400" s="12" t="str">
        <f>VLOOKUP($B3400,'[3]CHÍNH THỨC'!$D:$H,5,0)</f>
        <v>Đã nghỉ việc</v>
      </c>
      <c r="R3400" s="9"/>
      <c r="S3400" s="9"/>
      <c r="T3400" s="9"/>
      <c r="U3400" s="9"/>
      <c r="V3400" s="9"/>
      <c r="W3400" s="9"/>
      <c r="X3400" s="9"/>
      <c r="Y3400" s="9"/>
    </row>
    <row r="3401" spans="1:25" ht="16.5" customHeight="1">
      <c r="A3401" s="39">
        <v>3385</v>
      </c>
      <c r="B3401" s="46" t="s">
        <v>14358</v>
      </c>
      <c r="C3401" s="39" t="s">
        <v>14359</v>
      </c>
      <c r="D3401" s="41">
        <v>38499</v>
      </c>
      <c r="E3401" s="40" t="s">
        <v>30</v>
      </c>
      <c r="F3401" s="246" t="s">
        <v>14360</v>
      </c>
      <c r="G3401" s="42">
        <v>45384</v>
      </c>
      <c r="H3401" s="39" t="s">
        <v>32</v>
      </c>
      <c r="I3401" s="48" t="s">
        <v>14361</v>
      </c>
      <c r="J3401" s="247" t="s">
        <v>14362</v>
      </c>
      <c r="K3401" s="46" t="s">
        <v>42</v>
      </c>
      <c r="L3401" s="41">
        <v>45635</v>
      </c>
      <c r="M3401" s="46" t="s">
        <v>36</v>
      </c>
      <c r="N3401" s="39" t="s">
        <v>14363</v>
      </c>
      <c r="O3401" s="10" t="str">
        <f t="shared" si="53"/>
        <v>HU</v>
      </c>
      <c r="P3401" s="12">
        <f>VLOOKUP($B3401,'[3]CHÍNH THỨC'!$D:$H,4,0)</f>
        <v>45636</v>
      </c>
      <c r="Q3401" s="12" t="str">
        <f>VLOOKUP($B3401,'[3]CHÍNH THỨC'!$D:$H,5,0)</f>
        <v>Đã nghỉ việc</v>
      </c>
      <c r="R3401" s="9"/>
      <c r="S3401" s="9"/>
      <c r="T3401" s="9"/>
      <c r="U3401" s="9"/>
      <c r="V3401" s="9"/>
      <c r="W3401" s="9"/>
      <c r="X3401" s="9"/>
      <c r="Y3401" s="9"/>
    </row>
    <row r="3402" spans="1:25" ht="16.5" customHeight="1">
      <c r="A3402" s="39">
        <v>3386</v>
      </c>
      <c r="B3402" s="46" t="s">
        <v>14364</v>
      </c>
      <c r="C3402" s="39" t="s">
        <v>14365</v>
      </c>
      <c r="D3402" s="41">
        <v>37676</v>
      </c>
      <c r="E3402" s="40" t="s">
        <v>30</v>
      </c>
      <c r="F3402" s="246" t="s">
        <v>14366</v>
      </c>
      <c r="G3402" s="42">
        <v>44376</v>
      </c>
      <c r="H3402" s="39" t="s">
        <v>32</v>
      </c>
      <c r="I3402" s="48" t="s">
        <v>14367</v>
      </c>
      <c r="J3402" s="247" t="s">
        <v>14368</v>
      </c>
      <c r="K3402" s="46" t="s">
        <v>35</v>
      </c>
      <c r="L3402" s="41">
        <v>45635</v>
      </c>
      <c r="M3402" s="46" t="s">
        <v>36</v>
      </c>
      <c r="N3402" s="39" t="s">
        <v>14369</v>
      </c>
      <c r="O3402" s="10" t="str">
        <f t="shared" si="53"/>
        <v>HU</v>
      </c>
      <c r="P3402" s="12">
        <f>VLOOKUP($B3402,'[3]CHÍNH THỨC'!$D:$H,4,0)</f>
        <v>45690</v>
      </c>
      <c r="Q3402" s="12" t="str">
        <f>VLOOKUP($B3402,'[3]CHÍNH THỨC'!$D:$H,5,0)</f>
        <v>Đã nghỉ việc</v>
      </c>
      <c r="R3402" s="9"/>
      <c r="S3402" s="9"/>
      <c r="T3402" s="9"/>
      <c r="U3402" s="9"/>
      <c r="V3402" s="9"/>
      <c r="W3402" s="9"/>
      <c r="X3402" s="9"/>
      <c r="Y3402" s="9"/>
    </row>
    <row r="3403" spans="1:25" ht="16.5" customHeight="1">
      <c r="A3403" s="39">
        <v>3387</v>
      </c>
      <c r="B3403" s="46" t="s">
        <v>14370</v>
      </c>
      <c r="C3403" s="39" t="s">
        <v>11964</v>
      </c>
      <c r="D3403" s="41">
        <v>38589</v>
      </c>
      <c r="E3403" s="40" t="s">
        <v>30</v>
      </c>
      <c r="F3403" s="246" t="s">
        <v>11965</v>
      </c>
      <c r="G3403" s="42">
        <v>44435</v>
      </c>
      <c r="H3403" s="39" t="s">
        <v>32</v>
      </c>
      <c r="I3403" s="48" t="s">
        <v>14371</v>
      </c>
      <c r="J3403" s="247" t="s">
        <v>11967</v>
      </c>
      <c r="K3403" s="46" t="s">
        <v>42</v>
      </c>
      <c r="L3403" s="41">
        <v>45635</v>
      </c>
      <c r="M3403" s="46" t="s">
        <v>36</v>
      </c>
      <c r="N3403" s="39" t="s">
        <v>14372</v>
      </c>
      <c r="O3403" s="10" t="str">
        <f t="shared" si="53"/>
        <v>HU</v>
      </c>
      <c r="P3403" s="12">
        <f>VLOOKUP($B3403,'[3]CHÍNH THỨC'!$D:$H,4,0)</f>
        <v>45670</v>
      </c>
      <c r="Q3403" s="12" t="str">
        <f>VLOOKUP($B3403,'[3]CHÍNH THỨC'!$D:$H,5,0)</f>
        <v>Đã nghỉ việc</v>
      </c>
      <c r="R3403" s="9"/>
      <c r="S3403" s="9"/>
      <c r="T3403" s="9"/>
      <c r="U3403" s="9"/>
      <c r="V3403" s="9"/>
      <c r="W3403" s="9"/>
      <c r="X3403" s="9"/>
      <c r="Y3403" s="9"/>
    </row>
    <row r="3404" spans="1:25" ht="16.5" customHeight="1">
      <c r="A3404" s="39">
        <v>3388</v>
      </c>
      <c r="B3404" s="46" t="s">
        <v>14373</v>
      </c>
      <c r="C3404" s="39" t="s">
        <v>14374</v>
      </c>
      <c r="D3404" s="41">
        <v>36092</v>
      </c>
      <c r="E3404" s="40" t="s">
        <v>30</v>
      </c>
      <c r="F3404" s="246" t="s">
        <v>14375</v>
      </c>
      <c r="G3404" s="42">
        <v>45075</v>
      </c>
      <c r="H3404" s="39" t="s">
        <v>32</v>
      </c>
      <c r="I3404" s="48" t="s">
        <v>1201</v>
      </c>
      <c r="J3404" s="247" t="s">
        <v>14376</v>
      </c>
      <c r="K3404" s="46" t="s">
        <v>42</v>
      </c>
      <c r="L3404" s="41">
        <v>45635</v>
      </c>
      <c r="M3404" s="46" t="s">
        <v>75</v>
      </c>
      <c r="N3404" s="39">
        <v>1255</v>
      </c>
      <c r="O3404" s="10" t="str">
        <f t="shared" si="53"/>
        <v>HU</v>
      </c>
      <c r="P3404" s="12">
        <f>VLOOKUP($B3404,'[3]CHÍNH THỨC'!$D:$H,4,0)</f>
        <v>45643</v>
      </c>
      <c r="Q3404" s="12" t="str">
        <f>VLOOKUP($B3404,'[3]CHÍNH THỨC'!$D:$H,5,0)</f>
        <v>Đã nghỉ việc</v>
      </c>
      <c r="R3404" s="9"/>
      <c r="S3404" s="9"/>
      <c r="T3404" s="9"/>
      <c r="U3404" s="9"/>
      <c r="V3404" s="9"/>
      <c r="W3404" s="9"/>
      <c r="X3404" s="9"/>
      <c r="Y3404" s="9"/>
    </row>
    <row r="3405" spans="1:25" ht="16.5" customHeight="1">
      <c r="A3405" s="39">
        <v>3389</v>
      </c>
      <c r="B3405" s="46" t="s">
        <v>14377</v>
      </c>
      <c r="C3405" s="39" t="s">
        <v>10825</v>
      </c>
      <c r="D3405" s="41">
        <v>39002</v>
      </c>
      <c r="E3405" s="40" t="s">
        <v>1253</v>
      </c>
      <c r="F3405" s="246" t="s">
        <v>10826</v>
      </c>
      <c r="G3405" s="42">
        <v>44296</v>
      </c>
      <c r="H3405" s="39" t="s">
        <v>32</v>
      </c>
      <c r="I3405" s="48" t="s">
        <v>662</v>
      </c>
      <c r="J3405" s="247" t="s">
        <v>10827</v>
      </c>
      <c r="K3405" s="46" t="s">
        <v>35</v>
      </c>
      <c r="L3405" s="41">
        <v>45635</v>
      </c>
      <c r="M3405" s="46" t="s">
        <v>75</v>
      </c>
      <c r="N3405" s="39" t="s">
        <v>13641</v>
      </c>
      <c r="O3405" s="10" t="str">
        <f t="shared" si="53"/>
        <v>HM</v>
      </c>
      <c r="P3405" s="12">
        <f>VLOOKUP($B3405,'[3]CHÍNH THỨC'!$D:$H,4,0)</f>
        <v>45690</v>
      </c>
      <c r="Q3405" s="12" t="str">
        <f>VLOOKUP($B3405,'[3]CHÍNH THỨC'!$D:$H,5,0)</f>
        <v>Đã nghỉ việc</v>
      </c>
      <c r="R3405" s="9"/>
      <c r="S3405" s="9"/>
      <c r="T3405" s="9"/>
      <c r="U3405" s="9"/>
      <c r="V3405" s="9"/>
      <c r="W3405" s="9"/>
      <c r="X3405" s="9"/>
      <c r="Y3405" s="9"/>
    </row>
    <row r="3406" spans="1:25" ht="16.5" customHeight="1">
      <c r="A3406" s="39">
        <v>3390</v>
      </c>
      <c r="B3406" s="46" t="s">
        <v>14378</v>
      </c>
      <c r="C3406" s="39" t="s">
        <v>8143</v>
      </c>
      <c r="D3406" s="41">
        <v>31929</v>
      </c>
      <c r="E3406" s="40" t="s">
        <v>30</v>
      </c>
      <c r="F3406" s="246" t="s">
        <v>14379</v>
      </c>
      <c r="G3406" s="42">
        <v>44314</v>
      </c>
      <c r="H3406" s="39" t="s">
        <v>66</v>
      </c>
      <c r="I3406" s="48" t="s">
        <v>14380</v>
      </c>
      <c r="J3406" s="247" t="s">
        <v>14381</v>
      </c>
      <c r="K3406" s="46" t="s">
        <v>42</v>
      </c>
      <c r="L3406" s="41">
        <v>45635</v>
      </c>
      <c r="M3406" s="46" t="s">
        <v>75</v>
      </c>
      <c r="N3406" s="39">
        <v>1190</v>
      </c>
      <c r="O3406" s="10" t="str">
        <f t="shared" si="53"/>
        <v>MA</v>
      </c>
      <c r="P3406" s="12">
        <f>VLOOKUP($B3406,'[3]CHÍNH THỨC'!$D:$H,4,0)</f>
        <v>45642</v>
      </c>
      <c r="Q3406" s="12" t="str">
        <f>VLOOKUP($B3406,'[3]CHÍNH THỨC'!$D:$H,5,0)</f>
        <v>Đã nghỉ việc</v>
      </c>
      <c r="R3406" s="9"/>
      <c r="S3406" s="9"/>
      <c r="T3406" s="9"/>
      <c r="U3406" s="9"/>
      <c r="V3406" s="9"/>
      <c r="W3406" s="9"/>
      <c r="X3406" s="9"/>
      <c r="Y3406" s="9"/>
    </row>
    <row r="3407" spans="1:25" ht="16.5" customHeight="1">
      <c r="A3407" s="39">
        <v>3391</v>
      </c>
      <c r="B3407" s="46" t="s">
        <v>14382</v>
      </c>
      <c r="C3407" s="39" t="s">
        <v>10750</v>
      </c>
      <c r="D3407" s="41">
        <v>33805</v>
      </c>
      <c r="E3407" s="40" t="s">
        <v>30</v>
      </c>
      <c r="F3407" s="246" t="s">
        <v>10751</v>
      </c>
      <c r="G3407" s="42">
        <v>44382</v>
      </c>
      <c r="H3407" s="39" t="s">
        <v>66</v>
      </c>
      <c r="I3407" s="48" t="s">
        <v>14383</v>
      </c>
      <c r="J3407" s="247" t="s">
        <v>10752</v>
      </c>
      <c r="K3407" s="46" t="s">
        <v>42</v>
      </c>
      <c r="L3407" s="41">
        <v>45635</v>
      </c>
      <c r="M3407" s="46" t="s">
        <v>75</v>
      </c>
      <c r="N3407" s="39">
        <v>1152</v>
      </c>
      <c r="O3407" s="10" t="str">
        <f t="shared" si="53"/>
        <v>MA</v>
      </c>
      <c r="P3407" s="12">
        <f>VLOOKUP($B3407,'[3]CHÍNH THỨC'!$D:$H,4,0)</f>
        <v>45642</v>
      </c>
      <c r="Q3407" s="12" t="str">
        <f>VLOOKUP($B3407,'[3]CHÍNH THỨC'!$D:$H,5,0)</f>
        <v>Đã nghỉ việc</v>
      </c>
      <c r="R3407" s="9"/>
      <c r="S3407" s="9"/>
      <c r="T3407" s="9"/>
      <c r="U3407" s="9"/>
      <c r="V3407" s="9"/>
      <c r="W3407" s="9"/>
      <c r="X3407" s="9"/>
      <c r="Y3407" s="9"/>
    </row>
    <row r="3408" spans="1:25" ht="16.5" customHeight="1">
      <c r="A3408" s="39">
        <v>3392</v>
      </c>
      <c r="B3408" s="46" t="s">
        <v>14384</v>
      </c>
      <c r="C3408" s="39" t="s">
        <v>12977</v>
      </c>
      <c r="D3408" s="41">
        <v>32272</v>
      </c>
      <c r="E3408" s="40" t="s">
        <v>30</v>
      </c>
      <c r="F3408" s="246" t="s">
        <v>12978</v>
      </c>
      <c r="G3408" s="42">
        <v>44372</v>
      </c>
      <c r="H3408" s="39" t="s">
        <v>66</v>
      </c>
      <c r="I3408" s="48" t="s">
        <v>14385</v>
      </c>
      <c r="J3408" s="247" t="s">
        <v>13230</v>
      </c>
      <c r="K3408" s="46" t="s">
        <v>42</v>
      </c>
      <c r="L3408" s="41">
        <v>45635</v>
      </c>
      <c r="M3408" s="46" t="s">
        <v>75</v>
      </c>
      <c r="N3408" s="39" t="s">
        <v>13228</v>
      </c>
      <c r="O3408" s="10" t="str">
        <f t="shared" si="53"/>
        <v>MA</v>
      </c>
      <c r="P3408" s="12">
        <f>VLOOKUP($B3408,'[3]CHÍNH THỨC'!$D:$H,4,0)</f>
        <v>45642</v>
      </c>
      <c r="Q3408" s="12" t="str">
        <f>VLOOKUP($B3408,'[3]CHÍNH THỨC'!$D:$H,5,0)</f>
        <v>Đã nghỉ việc</v>
      </c>
      <c r="R3408" s="9"/>
      <c r="S3408" s="9"/>
      <c r="T3408" s="9"/>
      <c r="U3408" s="9"/>
      <c r="V3408" s="9"/>
      <c r="W3408" s="9"/>
      <c r="X3408" s="9"/>
      <c r="Y3408" s="9"/>
    </row>
    <row r="3409" spans="1:25" ht="16.5" customHeight="1">
      <c r="A3409" s="39">
        <v>3393</v>
      </c>
      <c r="B3409" s="46" t="s">
        <v>14386</v>
      </c>
      <c r="C3409" s="39" t="s">
        <v>14387</v>
      </c>
      <c r="D3409" s="41">
        <v>38054</v>
      </c>
      <c r="E3409" s="40" t="s">
        <v>30</v>
      </c>
      <c r="F3409" s="246" t="s">
        <v>14388</v>
      </c>
      <c r="G3409" s="42">
        <v>44432</v>
      </c>
      <c r="H3409" s="39" t="s">
        <v>66</v>
      </c>
      <c r="I3409" s="48" t="s">
        <v>14389</v>
      </c>
      <c r="J3409" s="247" t="s">
        <v>12358</v>
      </c>
      <c r="K3409" s="46" t="s">
        <v>42</v>
      </c>
      <c r="L3409" s="41">
        <v>45635</v>
      </c>
      <c r="M3409" s="46" t="s">
        <v>75</v>
      </c>
      <c r="N3409" s="39" t="s">
        <v>12410</v>
      </c>
      <c r="O3409" s="10" t="str">
        <f t="shared" si="53"/>
        <v>HL</v>
      </c>
      <c r="P3409" s="12">
        <f>VLOOKUP($B3409,'[3]CHÍNH THỨC'!$D:$H,4,0)</f>
        <v>45637</v>
      </c>
      <c r="Q3409" s="12" t="str">
        <f>VLOOKUP($B3409,'[3]CHÍNH THỨC'!$D:$H,5,0)</f>
        <v>Đã nghỉ việc</v>
      </c>
      <c r="R3409" s="9"/>
      <c r="S3409" s="9"/>
      <c r="T3409" s="9"/>
      <c r="U3409" s="9"/>
      <c r="V3409" s="9"/>
      <c r="W3409" s="9"/>
      <c r="X3409" s="9"/>
      <c r="Y3409" s="9"/>
    </row>
    <row r="3410" spans="1:25" ht="16.5" customHeight="1">
      <c r="A3410" s="39">
        <v>3394</v>
      </c>
      <c r="B3410" s="46" t="s">
        <v>14390</v>
      </c>
      <c r="C3410" s="39" t="s">
        <v>14023</v>
      </c>
      <c r="D3410" s="41">
        <v>37483</v>
      </c>
      <c r="E3410" s="40" t="s">
        <v>30</v>
      </c>
      <c r="F3410" s="246" t="s">
        <v>14024</v>
      </c>
      <c r="G3410" s="42">
        <v>44964</v>
      </c>
      <c r="H3410" s="39" t="s">
        <v>66</v>
      </c>
      <c r="I3410" s="48" t="s">
        <v>12616</v>
      </c>
      <c r="J3410" s="247" t="s">
        <v>12358</v>
      </c>
      <c r="K3410" s="46" t="s">
        <v>35</v>
      </c>
      <c r="L3410" s="41">
        <v>45635</v>
      </c>
      <c r="M3410" s="46" t="s">
        <v>75</v>
      </c>
      <c r="N3410" s="39" t="s">
        <v>14022</v>
      </c>
      <c r="O3410" s="10" t="str">
        <f t="shared" si="53"/>
        <v>HL</v>
      </c>
      <c r="P3410" s="12">
        <f>VLOOKUP($B3410,'[3]CHÍNH THỨC'!$D:$H,4,0)</f>
        <v>45639</v>
      </c>
      <c r="Q3410" s="12" t="str">
        <f>VLOOKUP($B3410,'[3]CHÍNH THỨC'!$D:$H,5,0)</f>
        <v>Đã nghỉ việc</v>
      </c>
      <c r="R3410" s="9"/>
      <c r="S3410" s="9"/>
      <c r="T3410" s="9"/>
      <c r="U3410" s="9"/>
      <c r="V3410" s="9"/>
      <c r="W3410" s="9"/>
      <c r="X3410" s="9"/>
      <c r="Y3410" s="9"/>
    </row>
    <row r="3411" spans="1:25" ht="16.5" customHeight="1">
      <c r="A3411" s="39">
        <v>3395</v>
      </c>
      <c r="B3411" s="46" t="s">
        <v>14391</v>
      </c>
      <c r="C3411" s="39" t="s">
        <v>1813</v>
      </c>
      <c r="D3411" s="41">
        <v>38688</v>
      </c>
      <c r="E3411" s="40" t="s">
        <v>30</v>
      </c>
      <c r="F3411" s="246" t="s">
        <v>12615</v>
      </c>
      <c r="G3411" s="42">
        <v>44678</v>
      </c>
      <c r="H3411" s="39" t="s">
        <v>66</v>
      </c>
      <c r="I3411" s="48" t="s">
        <v>12616</v>
      </c>
      <c r="J3411" s="247" t="s">
        <v>12358</v>
      </c>
      <c r="K3411" s="46" t="s">
        <v>35</v>
      </c>
      <c r="L3411" s="41">
        <v>45635</v>
      </c>
      <c r="M3411" s="46" t="s">
        <v>75</v>
      </c>
      <c r="N3411" s="39" t="s">
        <v>12614</v>
      </c>
      <c r="O3411" s="10" t="str">
        <f t="shared" si="53"/>
        <v>HL</v>
      </c>
      <c r="P3411" s="12">
        <f>VLOOKUP($B3411,'[3]CHÍNH THỨC'!$D:$H,4,0)</f>
        <v>45639</v>
      </c>
      <c r="Q3411" s="12" t="str">
        <f>VLOOKUP($B3411,'[3]CHÍNH THỨC'!$D:$H,5,0)</f>
        <v>Đã nghỉ việc</v>
      </c>
      <c r="R3411" s="9"/>
      <c r="S3411" s="9"/>
      <c r="T3411" s="9"/>
      <c r="U3411" s="9"/>
      <c r="V3411" s="9"/>
      <c r="W3411" s="9"/>
      <c r="X3411" s="9"/>
      <c r="Y3411" s="9"/>
    </row>
    <row r="3412" spans="1:25" ht="16.5" customHeight="1">
      <c r="A3412" s="39">
        <v>3396</v>
      </c>
      <c r="B3412" s="46" t="s">
        <v>14392</v>
      </c>
      <c r="C3412" s="39" t="s">
        <v>1007</v>
      </c>
      <c r="D3412" s="41">
        <v>38962</v>
      </c>
      <c r="E3412" s="40" t="s">
        <v>30</v>
      </c>
      <c r="F3412" s="246" t="s">
        <v>14393</v>
      </c>
      <c r="G3412" s="42">
        <v>45294</v>
      </c>
      <c r="H3412" s="39" t="s">
        <v>66</v>
      </c>
      <c r="I3412" s="48" t="s">
        <v>14394</v>
      </c>
      <c r="J3412" s="247" t="s">
        <v>10228</v>
      </c>
      <c r="K3412" s="46" t="s">
        <v>35</v>
      </c>
      <c r="L3412" s="41">
        <v>45635</v>
      </c>
      <c r="M3412" s="46" t="s">
        <v>75</v>
      </c>
      <c r="N3412" s="39">
        <v>1261</v>
      </c>
      <c r="O3412" s="10" t="str">
        <f t="shared" si="53"/>
        <v>HL</v>
      </c>
      <c r="P3412" s="12">
        <f>VLOOKUP($B3412,'[3]CHÍNH THỨC'!$D:$H,4,0)</f>
        <v>45643</v>
      </c>
      <c r="Q3412" s="12" t="str">
        <f>VLOOKUP($B3412,'[3]CHÍNH THỨC'!$D:$H,5,0)</f>
        <v>Đã nghỉ việc</v>
      </c>
      <c r="R3412" s="9"/>
      <c r="S3412" s="9"/>
      <c r="T3412" s="9"/>
      <c r="U3412" s="9"/>
      <c r="V3412" s="9"/>
      <c r="W3412" s="9"/>
      <c r="X3412" s="9"/>
      <c r="Y3412" s="9"/>
    </row>
    <row r="3413" spans="1:25" ht="16.5" customHeight="1">
      <c r="A3413" s="39">
        <v>3397</v>
      </c>
      <c r="B3413" s="46" t="s">
        <v>14395</v>
      </c>
      <c r="C3413" s="39" t="s">
        <v>14396</v>
      </c>
      <c r="D3413" s="41">
        <v>31695</v>
      </c>
      <c r="E3413" s="40" t="s">
        <v>30</v>
      </c>
      <c r="F3413" s="246" t="s">
        <v>14397</v>
      </c>
      <c r="G3413" s="42">
        <v>44326</v>
      </c>
      <c r="H3413" s="39" t="s">
        <v>66</v>
      </c>
      <c r="I3413" s="48" t="s">
        <v>14398</v>
      </c>
      <c r="J3413" s="247" t="s">
        <v>10228</v>
      </c>
      <c r="K3413" s="46" t="s">
        <v>42</v>
      </c>
      <c r="L3413" s="41">
        <v>45635</v>
      </c>
      <c r="M3413" s="46" t="s">
        <v>75</v>
      </c>
      <c r="N3413" s="39">
        <v>1262</v>
      </c>
      <c r="O3413" s="10" t="str">
        <f t="shared" si="53"/>
        <v>HL</v>
      </c>
      <c r="P3413" s="12">
        <f>VLOOKUP($B3413,'[3]CHÍNH THỨC'!$D:$H,4,0)</f>
        <v>45643</v>
      </c>
      <c r="Q3413" s="12" t="str">
        <f>VLOOKUP($B3413,'[3]CHÍNH THỨC'!$D:$H,5,0)</f>
        <v>Đã nghỉ việc</v>
      </c>
      <c r="R3413" s="9"/>
      <c r="S3413" s="9"/>
      <c r="T3413" s="9"/>
      <c r="U3413" s="9"/>
      <c r="V3413" s="9"/>
      <c r="W3413" s="9"/>
      <c r="X3413" s="9"/>
      <c r="Y3413" s="9"/>
    </row>
    <row r="3414" spans="1:25" ht="16.5" customHeight="1">
      <c r="A3414" s="39">
        <v>3398</v>
      </c>
      <c r="B3414" s="46" t="s">
        <v>14399</v>
      </c>
      <c r="C3414" s="39" t="s">
        <v>12623</v>
      </c>
      <c r="D3414" s="41">
        <v>38067</v>
      </c>
      <c r="E3414" s="40" t="s">
        <v>1253</v>
      </c>
      <c r="F3414" s="246" t="s">
        <v>12624</v>
      </c>
      <c r="G3414" s="42">
        <v>44374</v>
      </c>
      <c r="H3414" s="39" t="s">
        <v>66</v>
      </c>
      <c r="I3414" s="48" t="s">
        <v>13091</v>
      </c>
      <c r="J3414" s="247" t="s">
        <v>13989</v>
      </c>
      <c r="K3414" s="46" t="s">
        <v>35</v>
      </c>
      <c r="L3414" s="41">
        <v>45635</v>
      </c>
      <c r="M3414" s="46" t="s">
        <v>75</v>
      </c>
      <c r="N3414" s="39" t="s">
        <v>13090</v>
      </c>
      <c r="O3414" s="10" t="str">
        <f t="shared" si="53"/>
        <v>NE</v>
      </c>
      <c r="P3414" s="12">
        <f>VLOOKUP($B3414,'[3]CHÍNH THỨC'!$D:$H,4,0)</f>
        <v>45647</v>
      </c>
      <c r="Q3414" s="12" t="str">
        <f>VLOOKUP($B3414,'[3]CHÍNH THỨC'!$D:$H,5,0)</f>
        <v>Đã nghỉ việc</v>
      </c>
      <c r="R3414" s="9"/>
      <c r="S3414" s="9"/>
      <c r="T3414" s="9"/>
      <c r="U3414" s="9"/>
      <c r="V3414" s="9"/>
      <c r="W3414" s="9"/>
      <c r="X3414" s="9"/>
      <c r="Y3414" s="9"/>
    </row>
    <row r="3415" spans="1:25" ht="16.5" customHeight="1">
      <c r="A3415" s="39">
        <v>3399</v>
      </c>
      <c r="B3415" s="46" t="s">
        <v>14400</v>
      </c>
      <c r="C3415" s="39" t="s">
        <v>10656</v>
      </c>
      <c r="D3415" s="41">
        <v>33582</v>
      </c>
      <c r="E3415" s="40" t="s">
        <v>30</v>
      </c>
      <c r="F3415" s="246" t="s">
        <v>10657</v>
      </c>
      <c r="G3415" s="42">
        <v>44307</v>
      </c>
      <c r="H3415" s="39" t="s">
        <v>66</v>
      </c>
      <c r="I3415" s="48" t="s">
        <v>937</v>
      </c>
      <c r="J3415" s="247" t="s">
        <v>10659</v>
      </c>
      <c r="K3415" s="46" t="s">
        <v>42</v>
      </c>
      <c r="L3415" s="41">
        <v>45635</v>
      </c>
      <c r="M3415" s="46" t="s">
        <v>75</v>
      </c>
      <c r="N3415" s="39">
        <v>1265</v>
      </c>
      <c r="O3415" s="10" t="str">
        <f t="shared" si="53"/>
        <v>HU</v>
      </c>
      <c r="P3415" s="12">
        <f>VLOOKUP($B3415,'[3]CHÍNH THỨC'!$D:$H,4,0)</f>
        <v>45642</v>
      </c>
      <c r="Q3415" s="12" t="str">
        <f>VLOOKUP($B3415,'[3]CHÍNH THỨC'!$D:$H,5,0)</f>
        <v>Đã nghỉ việc</v>
      </c>
      <c r="R3415" s="9"/>
      <c r="S3415" s="9"/>
      <c r="T3415" s="9"/>
      <c r="U3415" s="9"/>
      <c r="V3415" s="9"/>
      <c r="W3415" s="9"/>
      <c r="X3415" s="9"/>
      <c r="Y3415" s="9"/>
    </row>
    <row r="3416" spans="1:25" ht="16.5" customHeight="1">
      <c r="A3416" s="39">
        <v>3400</v>
      </c>
      <c r="B3416" s="46" t="s">
        <v>14401</v>
      </c>
      <c r="C3416" s="39" t="s">
        <v>14402</v>
      </c>
      <c r="D3416" s="41">
        <v>30189</v>
      </c>
      <c r="E3416" s="40" t="s">
        <v>30</v>
      </c>
      <c r="F3416" s="246" t="s">
        <v>14403</v>
      </c>
      <c r="G3416" s="42">
        <v>44602</v>
      </c>
      <c r="H3416" s="39" t="s">
        <v>66</v>
      </c>
      <c r="I3416" s="48" t="s">
        <v>10221</v>
      </c>
      <c r="J3416" s="247" t="s">
        <v>14404</v>
      </c>
      <c r="K3416" s="46" t="s">
        <v>42</v>
      </c>
      <c r="L3416" s="41">
        <v>45635</v>
      </c>
      <c r="M3416" s="46" t="s">
        <v>75</v>
      </c>
      <c r="N3416" s="39">
        <v>1263</v>
      </c>
      <c r="O3416" s="10" t="str">
        <f t="shared" si="53"/>
        <v>HU</v>
      </c>
      <c r="P3416" s="12">
        <f>VLOOKUP($B3416,'[3]CHÍNH THỨC'!$D:$H,4,0)</f>
        <v>45644</v>
      </c>
      <c r="Q3416" s="12" t="str">
        <f>VLOOKUP($B3416,'[3]CHÍNH THỨC'!$D:$H,5,0)</f>
        <v>Đã nghỉ việc</v>
      </c>
      <c r="R3416" s="9"/>
      <c r="S3416" s="9"/>
      <c r="T3416" s="9"/>
      <c r="U3416" s="9"/>
      <c r="V3416" s="9"/>
      <c r="W3416" s="9"/>
      <c r="X3416" s="9"/>
      <c r="Y3416" s="9"/>
    </row>
    <row r="3417" spans="1:25" ht="16.5" customHeight="1">
      <c r="A3417" s="39">
        <v>3401</v>
      </c>
      <c r="B3417" s="46" t="s">
        <v>14405</v>
      </c>
      <c r="C3417" s="39" t="s">
        <v>9611</v>
      </c>
      <c r="D3417" s="41">
        <v>30589</v>
      </c>
      <c r="E3417" s="40" t="s">
        <v>30</v>
      </c>
      <c r="F3417" s="246" t="s">
        <v>14406</v>
      </c>
      <c r="G3417" s="42">
        <v>45223</v>
      </c>
      <c r="H3417" s="39" t="s">
        <v>66</v>
      </c>
      <c r="I3417" s="48" t="s">
        <v>118</v>
      </c>
      <c r="J3417" s="247" t="s">
        <v>9613</v>
      </c>
      <c r="K3417" s="46" t="s">
        <v>42</v>
      </c>
      <c r="L3417" s="41">
        <v>45635</v>
      </c>
      <c r="M3417" s="46" t="s">
        <v>75</v>
      </c>
      <c r="N3417" s="39" t="s">
        <v>9610</v>
      </c>
      <c r="O3417" s="10" t="str">
        <f t="shared" si="53"/>
        <v>HU</v>
      </c>
      <c r="P3417" s="12">
        <f>VLOOKUP($B3417,'[3]CHÍNH THỨC'!$D:$H,4,0)</f>
        <v>45645</v>
      </c>
      <c r="Q3417" s="12" t="str">
        <f>VLOOKUP($B3417,'[3]CHÍNH THỨC'!$D:$H,5,0)</f>
        <v>Đã nghỉ việc</v>
      </c>
      <c r="R3417" s="9"/>
      <c r="S3417" s="9"/>
      <c r="T3417" s="9"/>
      <c r="U3417" s="9"/>
      <c r="V3417" s="9"/>
      <c r="W3417" s="9"/>
      <c r="X3417" s="9"/>
      <c r="Y3417" s="9"/>
    </row>
    <row r="3418" spans="1:25" ht="16.5" customHeight="1">
      <c r="A3418" s="39">
        <v>3402</v>
      </c>
      <c r="B3418" s="46" t="s">
        <v>14407</v>
      </c>
      <c r="C3418" s="39" t="s">
        <v>14408</v>
      </c>
      <c r="D3418" s="41">
        <v>38337</v>
      </c>
      <c r="E3418" s="40" t="s">
        <v>1253</v>
      </c>
      <c r="F3418" s="246" t="s">
        <v>14409</v>
      </c>
      <c r="G3418" s="42">
        <v>44833</v>
      </c>
      <c r="H3418" s="39" t="s">
        <v>66</v>
      </c>
      <c r="I3418" s="48" t="s">
        <v>14410</v>
      </c>
      <c r="J3418" s="247" t="s">
        <v>14411</v>
      </c>
      <c r="K3418" s="46" t="s">
        <v>35</v>
      </c>
      <c r="L3418" s="41">
        <v>45635</v>
      </c>
      <c r="M3418" s="46" t="s">
        <v>75</v>
      </c>
      <c r="N3418" s="39">
        <v>1264</v>
      </c>
      <c r="O3418" s="10" t="str">
        <f t="shared" si="53"/>
        <v>HU</v>
      </c>
      <c r="P3418" s="12">
        <f>VLOOKUP($B3418,'[3]CHÍNH THỨC'!$D:$H,4,0)</f>
        <v>45643</v>
      </c>
      <c r="Q3418" s="12" t="str">
        <f>VLOOKUP($B3418,'[3]CHÍNH THỨC'!$D:$H,5,0)</f>
        <v>Đã nghỉ việc</v>
      </c>
      <c r="R3418" s="9"/>
      <c r="S3418" s="9"/>
      <c r="T3418" s="9"/>
      <c r="U3418" s="9"/>
      <c r="V3418" s="9"/>
      <c r="W3418" s="9"/>
      <c r="X3418" s="9"/>
      <c r="Y3418" s="9"/>
    </row>
    <row r="3419" spans="1:25" ht="16.5" customHeight="1">
      <c r="A3419" s="39">
        <v>3403</v>
      </c>
      <c r="B3419" s="46" t="s">
        <v>14412</v>
      </c>
      <c r="C3419" s="39" t="s">
        <v>14413</v>
      </c>
      <c r="D3419" s="41">
        <v>37759</v>
      </c>
      <c r="E3419" s="40" t="s">
        <v>30</v>
      </c>
      <c r="F3419" s="246" t="s">
        <v>14414</v>
      </c>
      <c r="G3419" s="42">
        <v>44301</v>
      </c>
      <c r="H3419" s="39" t="s">
        <v>66</v>
      </c>
      <c r="I3419" s="48" t="s">
        <v>14415</v>
      </c>
      <c r="J3419" s="247" t="s">
        <v>14416</v>
      </c>
      <c r="K3419" s="46" t="s">
        <v>35</v>
      </c>
      <c r="L3419" s="41">
        <v>45635</v>
      </c>
      <c r="M3419" s="46" t="s">
        <v>75</v>
      </c>
      <c r="N3419" s="39">
        <v>1289</v>
      </c>
      <c r="O3419" s="10" t="str">
        <f t="shared" si="53"/>
        <v>HU</v>
      </c>
      <c r="P3419" s="12">
        <f>VLOOKUP($B3419,'[3]CHÍNH THỨC'!$D:$H,4,0)</f>
        <v>45649</v>
      </c>
      <c r="Q3419" s="12" t="str">
        <f>VLOOKUP($B3419,'[3]CHÍNH THỨC'!$D:$H,5,0)</f>
        <v>Đã nghỉ việc</v>
      </c>
      <c r="R3419" s="9"/>
      <c r="S3419" s="9"/>
      <c r="T3419" s="9"/>
      <c r="U3419" s="9"/>
      <c r="V3419" s="9"/>
      <c r="W3419" s="9"/>
      <c r="X3419" s="9"/>
      <c r="Y3419" s="9"/>
    </row>
    <row r="3420" spans="1:25" ht="16.5" customHeight="1">
      <c r="A3420" s="39">
        <v>3404</v>
      </c>
      <c r="B3420" s="40" t="s">
        <v>14417</v>
      </c>
      <c r="C3420" s="39" t="s">
        <v>14418</v>
      </c>
      <c r="D3420" s="41">
        <v>30185</v>
      </c>
      <c r="E3420" s="40" t="s">
        <v>30</v>
      </c>
      <c r="F3420" s="246" t="s">
        <v>14419</v>
      </c>
      <c r="G3420" s="42">
        <v>44372</v>
      </c>
      <c r="H3420" s="39" t="s">
        <v>66</v>
      </c>
      <c r="I3420" s="48" t="s">
        <v>1245</v>
      </c>
      <c r="J3420" s="247" t="s">
        <v>14420</v>
      </c>
      <c r="K3420" s="46" t="s">
        <v>42</v>
      </c>
      <c r="L3420" s="41">
        <v>45635</v>
      </c>
      <c r="M3420" s="46" t="s">
        <v>75</v>
      </c>
      <c r="N3420" s="39" t="s">
        <v>14421</v>
      </c>
      <c r="O3420" s="10" t="str">
        <f t="shared" si="53"/>
        <v>HU</v>
      </c>
      <c r="P3420" s="12">
        <f>VLOOKUP($B3420,'[3]CHÍNH THỨC'!$D:$H,4,0)</f>
        <v>45737</v>
      </c>
      <c r="Q3420" s="12" t="str">
        <f>VLOOKUP($B3420,'[3]CHÍNH THỨC'!$D:$H,5,0)</f>
        <v>Đã nghỉ việc</v>
      </c>
      <c r="R3420" s="9"/>
      <c r="S3420" s="9"/>
      <c r="T3420" s="9"/>
      <c r="U3420" s="9"/>
      <c r="V3420" s="9"/>
      <c r="W3420" s="9"/>
      <c r="X3420" s="9"/>
      <c r="Y3420" s="9"/>
    </row>
    <row r="3421" spans="1:25" ht="16.5" customHeight="1">
      <c r="A3421" s="39">
        <v>3405</v>
      </c>
      <c r="B3421" s="46" t="s">
        <v>14422</v>
      </c>
      <c r="C3421" s="39" t="s">
        <v>14423</v>
      </c>
      <c r="D3421" s="41">
        <v>30588</v>
      </c>
      <c r="E3421" s="40" t="s">
        <v>30</v>
      </c>
      <c r="F3421" s="246" t="s">
        <v>14424</v>
      </c>
      <c r="G3421" s="42">
        <v>44326</v>
      </c>
      <c r="H3421" s="39" t="s">
        <v>66</v>
      </c>
      <c r="I3421" s="48" t="s">
        <v>11280</v>
      </c>
      <c r="J3421" s="247" t="s">
        <v>14425</v>
      </c>
      <c r="K3421" s="46" t="s">
        <v>42</v>
      </c>
      <c r="L3421" s="41">
        <v>45635</v>
      </c>
      <c r="M3421" s="46" t="s">
        <v>75</v>
      </c>
      <c r="N3421" s="39" t="s">
        <v>14426</v>
      </c>
      <c r="O3421" s="10" t="str">
        <f t="shared" si="53"/>
        <v>HU</v>
      </c>
      <c r="P3421" s="12">
        <f>VLOOKUP($B3421,'[3]CHÍNH THỨC'!$D:$H,4,0)</f>
        <v>45645</v>
      </c>
      <c r="Q3421" s="12" t="str">
        <f>VLOOKUP($B3421,'[3]CHÍNH THỨC'!$D:$H,5,0)</f>
        <v>Đã nghỉ việc</v>
      </c>
      <c r="R3421" s="9"/>
      <c r="S3421" s="9"/>
      <c r="T3421" s="9"/>
      <c r="U3421" s="9"/>
      <c r="V3421" s="9"/>
      <c r="W3421" s="9"/>
      <c r="X3421" s="9"/>
      <c r="Y3421" s="9"/>
    </row>
    <row r="3422" spans="1:25" ht="16.5" customHeight="1">
      <c r="A3422" s="39">
        <v>3406</v>
      </c>
      <c r="B3422" s="40" t="s">
        <v>14427</v>
      </c>
      <c r="C3422" s="39" t="s">
        <v>14428</v>
      </c>
      <c r="D3422" s="41">
        <v>30487</v>
      </c>
      <c r="E3422" s="40" t="s">
        <v>30</v>
      </c>
      <c r="F3422" s="246" t="s">
        <v>14429</v>
      </c>
      <c r="G3422" s="42">
        <v>44419</v>
      </c>
      <c r="H3422" s="39" t="s">
        <v>66</v>
      </c>
      <c r="I3422" s="48" t="s">
        <v>493</v>
      </c>
      <c r="J3422" s="247" t="s">
        <v>14430</v>
      </c>
      <c r="K3422" s="46" t="s">
        <v>42</v>
      </c>
      <c r="L3422" s="41">
        <v>45635</v>
      </c>
      <c r="M3422" s="46" t="s">
        <v>75</v>
      </c>
      <c r="N3422" s="39" t="s">
        <v>14431</v>
      </c>
      <c r="O3422" s="10" t="str">
        <f t="shared" si="53"/>
        <v>HU</v>
      </c>
      <c r="P3422" s="12">
        <f>VLOOKUP($B3422,'[3]CHÍNH THỨC'!$D:$H,4,0)</f>
        <v>45810</v>
      </c>
      <c r="Q3422" s="12" t="str">
        <f>VLOOKUP($B3422,'[3]CHÍNH THỨC'!$D:$H,5,0)</f>
        <v>Đã nghỉ việc</v>
      </c>
      <c r="R3422" s="9"/>
      <c r="S3422" s="9"/>
      <c r="T3422" s="9"/>
      <c r="U3422" s="9"/>
      <c r="V3422" s="9"/>
      <c r="W3422" s="9"/>
      <c r="X3422" s="9"/>
      <c r="Y3422" s="9"/>
    </row>
    <row r="3423" spans="1:25" ht="16.5" customHeight="1">
      <c r="A3423" s="39">
        <v>3407</v>
      </c>
      <c r="B3423" s="46" t="s">
        <v>14432</v>
      </c>
      <c r="C3423" s="39" t="s">
        <v>14433</v>
      </c>
      <c r="D3423" s="41">
        <v>38644</v>
      </c>
      <c r="E3423" s="40" t="s">
        <v>30</v>
      </c>
      <c r="F3423" s="246" t="s">
        <v>14434</v>
      </c>
      <c r="G3423" s="42">
        <v>45020</v>
      </c>
      <c r="H3423" s="39" t="s">
        <v>66</v>
      </c>
      <c r="I3423" s="48" t="s">
        <v>14435</v>
      </c>
      <c r="J3423" s="247" t="s">
        <v>12516</v>
      </c>
      <c r="K3423" s="46" t="s">
        <v>35</v>
      </c>
      <c r="L3423" s="41">
        <v>45635</v>
      </c>
      <c r="M3423" s="46" t="s">
        <v>75</v>
      </c>
      <c r="N3423" s="39">
        <v>1266</v>
      </c>
      <c r="O3423" s="10" t="str">
        <f t="shared" si="53"/>
        <v>HU</v>
      </c>
      <c r="P3423" s="12">
        <f>VLOOKUP($B3423,'[3]CHÍNH THỨC'!$D:$H,4,0)</f>
        <v>45644</v>
      </c>
      <c r="Q3423" s="12" t="str">
        <f>VLOOKUP($B3423,'[3]CHÍNH THỨC'!$D:$H,5,0)</f>
        <v>Đã nghỉ việc</v>
      </c>
      <c r="R3423" s="9"/>
      <c r="S3423" s="9"/>
      <c r="T3423" s="9"/>
      <c r="U3423" s="9"/>
      <c r="V3423" s="9"/>
      <c r="W3423" s="9"/>
      <c r="X3423" s="9"/>
      <c r="Y3423" s="9"/>
    </row>
    <row r="3424" spans="1:25" ht="16.5" customHeight="1">
      <c r="A3424" s="39">
        <v>3408</v>
      </c>
      <c r="B3424" s="46" t="s">
        <v>14436</v>
      </c>
      <c r="C3424" s="39" t="s">
        <v>14437</v>
      </c>
      <c r="D3424" s="41">
        <v>38422</v>
      </c>
      <c r="E3424" s="40" t="s">
        <v>30</v>
      </c>
      <c r="F3424" s="246" t="s">
        <v>14438</v>
      </c>
      <c r="G3424" s="42">
        <v>45030</v>
      </c>
      <c r="H3424" s="39" t="s">
        <v>66</v>
      </c>
      <c r="I3424" s="48" t="s">
        <v>14435</v>
      </c>
      <c r="J3424" s="247" t="s">
        <v>14439</v>
      </c>
      <c r="K3424" s="46" t="s">
        <v>35</v>
      </c>
      <c r="L3424" s="41">
        <v>45635</v>
      </c>
      <c r="M3424" s="46" t="s">
        <v>75</v>
      </c>
      <c r="N3424" s="39">
        <v>1267</v>
      </c>
      <c r="O3424" s="10" t="str">
        <f t="shared" si="53"/>
        <v>HU</v>
      </c>
      <c r="P3424" s="12">
        <f>VLOOKUP($B3424,'[3]CHÍNH THỨC'!$D:$H,4,0)</f>
        <v>45645</v>
      </c>
      <c r="Q3424" s="12" t="str">
        <f>VLOOKUP($B3424,'[3]CHÍNH THỨC'!$D:$H,5,0)</f>
        <v>Đã nghỉ việc</v>
      </c>
      <c r="R3424" s="9"/>
      <c r="S3424" s="9"/>
      <c r="T3424" s="9"/>
      <c r="U3424" s="9"/>
      <c r="V3424" s="9"/>
      <c r="W3424" s="9"/>
      <c r="X3424" s="9"/>
      <c r="Y3424" s="9"/>
    </row>
    <row r="3425" spans="1:25" ht="16.5" customHeight="1">
      <c r="A3425" s="39">
        <v>3409</v>
      </c>
      <c r="B3425" s="40" t="s">
        <v>14440</v>
      </c>
      <c r="C3425" s="39" t="s">
        <v>8432</v>
      </c>
      <c r="D3425" s="41">
        <v>33703</v>
      </c>
      <c r="E3425" s="40" t="s">
        <v>30</v>
      </c>
      <c r="F3425" s="246" t="s">
        <v>11502</v>
      </c>
      <c r="G3425" s="42">
        <v>33703</v>
      </c>
      <c r="H3425" s="39" t="s">
        <v>66</v>
      </c>
      <c r="I3425" s="48" t="s">
        <v>11503</v>
      </c>
      <c r="J3425" s="247" t="s">
        <v>11504</v>
      </c>
      <c r="K3425" s="46" t="s">
        <v>42</v>
      </c>
      <c r="L3425" s="41">
        <v>45635</v>
      </c>
      <c r="M3425" s="46" t="s">
        <v>75</v>
      </c>
      <c r="N3425" s="39" t="s">
        <v>12556</v>
      </c>
      <c r="O3425" s="10" t="str">
        <f t="shared" si="53"/>
        <v>HU</v>
      </c>
      <c r="P3425" s="12">
        <f>VLOOKUP($B3425,'[3]CHÍNH THỨC'!$D:$H,4,0)</f>
        <v>45716</v>
      </c>
      <c r="Q3425" s="12" t="str">
        <f>VLOOKUP($B3425,'[3]CHÍNH THỨC'!$D:$H,5,0)</f>
        <v>Đã nghỉ việc</v>
      </c>
      <c r="R3425" s="9"/>
      <c r="S3425" s="9"/>
      <c r="T3425" s="9"/>
      <c r="U3425" s="9"/>
      <c r="V3425" s="9"/>
      <c r="W3425" s="9"/>
      <c r="X3425" s="9"/>
      <c r="Y3425" s="9"/>
    </row>
    <row r="3426" spans="1:25" ht="16.5" customHeight="1">
      <c r="A3426" s="39">
        <v>3410</v>
      </c>
      <c r="B3426" s="46" t="s">
        <v>14441</v>
      </c>
      <c r="C3426" s="39" t="s">
        <v>14442</v>
      </c>
      <c r="D3426" s="41">
        <v>38729</v>
      </c>
      <c r="E3426" s="40" t="s">
        <v>30</v>
      </c>
      <c r="F3426" s="246" t="s">
        <v>14443</v>
      </c>
      <c r="G3426" s="42">
        <v>44311</v>
      </c>
      <c r="H3426" s="39" t="s">
        <v>66</v>
      </c>
      <c r="I3426" s="48" t="s">
        <v>14444</v>
      </c>
      <c r="J3426" s="247" t="s">
        <v>14445</v>
      </c>
      <c r="K3426" s="46" t="s">
        <v>35</v>
      </c>
      <c r="L3426" s="41">
        <v>45635</v>
      </c>
      <c r="M3426" s="46" t="s">
        <v>75</v>
      </c>
      <c r="N3426" s="39">
        <v>1268</v>
      </c>
      <c r="O3426" s="10" t="str">
        <f t="shared" si="53"/>
        <v>MH</v>
      </c>
      <c r="P3426" s="12">
        <f>VLOOKUP($B3426,'[3]CHÍNH THỨC'!$D:$H,4,0)</f>
        <v>45645</v>
      </c>
      <c r="Q3426" s="12" t="str">
        <f>VLOOKUP($B3426,'[3]CHÍNH THỨC'!$D:$H,5,0)</f>
        <v>Đã nghỉ việc</v>
      </c>
      <c r="R3426" s="9" t="s">
        <v>14446</v>
      </c>
      <c r="S3426" s="9"/>
      <c r="T3426" s="9"/>
      <c r="U3426" s="9"/>
      <c r="V3426" s="9"/>
      <c r="W3426" s="9"/>
      <c r="X3426" s="9"/>
      <c r="Y3426" s="9"/>
    </row>
    <row r="3427" spans="1:25" ht="16.5" customHeight="1">
      <c r="A3427" s="39">
        <v>3411</v>
      </c>
      <c r="B3427" s="46" t="s">
        <v>14447</v>
      </c>
      <c r="C3427" s="39" t="s">
        <v>14448</v>
      </c>
      <c r="D3427" s="41">
        <v>39075</v>
      </c>
      <c r="E3427" s="40" t="s">
        <v>30</v>
      </c>
      <c r="F3427" s="246" t="s">
        <v>14449</v>
      </c>
      <c r="G3427" s="42">
        <v>44317</v>
      </c>
      <c r="H3427" s="39" t="s">
        <v>66</v>
      </c>
      <c r="I3427" s="48" t="s">
        <v>14450</v>
      </c>
      <c r="J3427" s="247" t="s">
        <v>14451</v>
      </c>
      <c r="K3427" s="46" t="s">
        <v>35</v>
      </c>
      <c r="L3427" s="41">
        <v>45635</v>
      </c>
      <c r="M3427" s="46" t="s">
        <v>75</v>
      </c>
      <c r="N3427" s="39">
        <v>1269</v>
      </c>
      <c r="O3427" s="10" t="str">
        <f t="shared" si="53"/>
        <v>MH</v>
      </c>
      <c r="P3427" s="12">
        <f>VLOOKUP($B3427,'[3]CHÍNH THỨC'!$D:$H,4,0)</f>
        <v>45652</v>
      </c>
      <c r="Q3427" s="12" t="str">
        <f>VLOOKUP($B3427,'[3]CHÍNH THỨC'!$D:$H,5,0)</f>
        <v>Đã nghỉ việc</v>
      </c>
      <c r="R3427" s="9" t="s">
        <v>14446</v>
      </c>
      <c r="S3427" s="9"/>
      <c r="T3427" s="9"/>
      <c r="U3427" s="9"/>
      <c r="V3427" s="9"/>
      <c r="W3427" s="9"/>
      <c r="X3427" s="9"/>
      <c r="Y3427" s="9"/>
    </row>
    <row r="3428" spans="1:25" ht="16.5" customHeight="1">
      <c r="A3428" s="39">
        <v>3412</v>
      </c>
      <c r="B3428" s="46" t="s">
        <v>14452</v>
      </c>
      <c r="C3428" s="39" t="s">
        <v>14453</v>
      </c>
      <c r="D3428" s="41">
        <v>38481</v>
      </c>
      <c r="E3428" s="40" t="s">
        <v>30</v>
      </c>
      <c r="F3428" s="246" t="s">
        <v>14454</v>
      </c>
      <c r="G3428" s="42">
        <v>44920</v>
      </c>
      <c r="H3428" s="39" t="s">
        <v>66</v>
      </c>
      <c r="I3428" s="48" t="s">
        <v>14455</v>
      </c>
      <c r="J3428" s="247" t="s">
        <v>14456</v>
      </c>
      <c r="K3428" s="46" t="s">
        <v>35</v>
      </c>
      <c r="L3428" s="41">
        <v>45635</v>
      </c>
      <c r="M3428" s="46" t="s">
        <v>75</v>
      </c>
      <c r="N3428" s="39">
        <v>1270</v>
      </c>
      <c r="O3428" s="10" t="str">
        <f t="shared" si="53"/>
        <v>MH</v>
      </c>
      <c r="P3428" s="12">
        <f>VLOOKUP($B3428,'[3]CHÍNH THỨC'!$D:$H,4,0)</f>
        <v>45636</v>
      </c>
      <c r="Q3428" s="12" t="str">
        <f>VLOOKUP($B3428,'[3]CHÍNH THỨC'!$D:$H,5,0)</f>
        <v>Đã nghỉ việc</v>
      </c>
      <c r="R3428" s="9" t="s">
        <v>14446</v>
      </c>
      <c r="S3428" s="9"/>
      <c r="T3428" s="9"/>
      <c r="U3428" s="9"/>
      <c r="V3428" s="9"/>
      <c r="W3428" s="9"/>
      <c r="X3428" s="9"/>
      <c r="Y3428" s="9"/>
    </row>
    <row r="3429" spans="1:25" ht="16.5" customHeight="1">
      <c r="A3429" s="39">
        <v>3413</v>
      </c>
      <c r="B3429" s="46" t="s">
        <v>14457</v>
      </c>
      <c r="C3429" s="39" t="s">
        <v>14458</v>
      </c>
      <c r="D3429" s="41">
        <v>37555</v>
      </c>
      <c r="E3429" s="40" t="s">
        <v>30</v>
      </c>
      <c r="F3429" s="246" t="s">
        <v>14459</v>
      </c>
      <c r="G3429" s="42">
        <v>44347</v>
      </c>
      <c r="H3429" s="39" t="s">
        <v>66</v>
      </c>
      <c r="I3429" s="48" t="s">
        <v>14460</v>
      </c>
      <c r="J3429" s="247" t="s">
        <v>14461</v>
      </c>
      <c r="K3429" s="46" t="s">
        <v>35</v>
      </c>
      <c r="L3429" s="41">
        <v>45635</v>
      </c>
      <c r="M3429" s="46" t="s">
        <v>75</v>
      </c>
      <c r="N3429" s="39">
        <v>1272</v>
      </c>
      <c r="O3429" s="10" t="str">
        <f t="shared" si="53"/>
        <v>MH</v>
      </c>
      <c r="P3429" s="12">
        <f>VLOOKUP($B3429,'[3]CHÍNH THỨC'!$D:$H,4,0)</f>
        <v>45643</v>
      </c>
      <c r="Q3429" s="12" t="str">
        <f>VLOOKUP($B3429,'[3]CHÍNH THỨC'!$D:$H,5,0)</f>
        <v>Đã nghỉ việc</v>
      </c>
      <c r="R3429" s="9" t="s">
        <v>14446</v>
      </c>
      <c r="S3429" s="9"/>
      <c r="T3429" s="9"/>
      <c r="U3429" s="9"/>
      <c r="V3429" s="9"/>
      <c r="W3429" s="9"/>
      <c r="X3429" s="9"/>
      <c r="Y3429" s="9"/>
    </row>
    <row r="3430" spans="1:25" ht="16.5" customHeight="1">
      <c r="A3430" s="39">
        <v>3414</v>
      </c>
      <c r="B3430" s="46" t="s">
        <v>14462</v>
      </c>
      <c r="C3430" s="39" t="s">
        <v>14463</v>
      </c>
      <c r="D3430" s="41">
        <v>38759</v>
      </c>
      <c r="E3430" s="40" t="s">
        <v>30</v>
      </c>
      <c r="F3430" s="246" t="s">
        <v>14464</v>
      </c>
      <c r="G3430" s="42">
        <v>45243</v>
      </c>
      <c r="H3430" s="39" t="s">
        <v>66</v>
      </c>
      <c r="I3430" s="48" t="s">
        <v>14465</v>
      </c>
      <c r="J3430" s="247" t="s">
        <v>14466</v>
      </c>
      <c r="K3430" s="46" t="s">
        <v>35</v>
      </c>
      <c r="L3430" s="41">
        <v>45635</v>
      </c>
      <c r="M3430" s="46" t="s">
        <v>75</v>
      </c>
      <c r="N3430" s="39">
        <v>1273</v>
      </c>
      <c r="O3430" s="10" t="str">
        <f t="shared" si="53"/>
        <v>MH</v>
      </c>
      <c r="P3430" s="12">
        <f>VLOOKUP($B3430,'[3]CHÍNH THỨC'!$D:$H,4,0)</f>
        <v>45642</v>
      </c>
      <c r="Q3430" s="12" t="str">
        <f>VLOOKUP($B3430,'[3]CHÍNH THỨC'!$D:$H,5,0)</f>
        <v>Đã nghỉ việc</v>
      </c>
      <c r="R3430" s="9" t="s">
        <v>14446</v>
      </c>
      <c r="S3430" s="9"/>
      <c r="T3430" s="9"/>
      <c r="U3430" s="9"/>
      <c r="V3430" s="9"/>
      <c r="W3430" s="9"/>
      <c r="X3430" s="9"/>
      <c r="Y3430" s="9"/>
    </row>
    <row r="3431" spans="1:25" ht="16.5" customHeight="1">
      <c r="A3431" s="39">
        <v>3415</v>
      </c>
      <c r="B3431" s="46" t="s">
        <v>14467</v>
      </c>
      <c r="C3431" s="39" t="s">
        <v>14468</v>
      </c>
      <c r="D3431" s="41">
        <v>36685</v>
      </c>
      <c r="E3431" s="40" t="s">
        <v>30</v>
      </c>
      <c r="F3431" s="246" t="s">
        <v>14469</v>
      </c>
      <c r="G3431" s="42">
        <v>44433</v>
      </c>
      <c r="H3431" s="39" t="s">
        <v>66</v>
      </c>
      <c r="I3431" s="48" t="s">
        <v>14470</v>
      </c>
      <c r="J3431" s="247" t="s">
        <v>14471</v>
      </c>
      <c r="K3431" s="46" t="s">
        <v>35</v>
      </c>
      <c r="L3431" s="41">
        <v>45635</v>
      </c>
      <c r="M3431" s="46" t="s">
        <v>75</v>
      </c>
      <c r="N3431" s="39">
        <v>1274</v>
      </c>
      <c r="O3431" s="10" t="str">
        <f t="shared" si="53"/>
        <v>MH</v>
      </c>
      <c r="P3431" s="12">
        <f>VLOOKUP($B3431,'[3]CHÍNH THỨC'!$D:$H,4,0)</f>
        <v>45636</v>
      </c>
      <c r="Q3431" s="12" t="str">
        <f>VLOOKUP($B3431,'[3]CHÍNH THỨC'!$D:$H,5,0)</f>
        <v>Đã nghỉ việc</v>
      </c>
      <c r="R3431" s="9"/>
      <c r="S3431" s="9"/>
      <c r="T3431" s="9"/>
      <c r="U3431" s="9"/>
      <c r="V3431" s="9"/>
      <c r="W3431" s="9"/>
      <c r="X3431" s="9"/>
      <c r="Y3431" s="9"/>
    </row>
    <row r="3432" spans="1:25" ht="16.5" customHeight="1">
      <c r="A3432" s="39">
        <v>3416</v>
      </c>
      <c r="B3432" s="46" t="s">
        <v>14472</v>
      </c>
      <c r="C3432" s="39" t="s">
        <v>14473</v>
      </c>
      <c r="D3432" s="41">
        <v>38419</v>
      </c>
      <c r="E3432" s="40" t="s">
        <v>30</v>
      </c>
      <c r="F3432" s="246" t="s">
        <v>14474</v>
      </c>
      <c r="G3432" s="42">
        <v>44320</v>
      </c>
      <c r="H3432" s="39" t="s">
        <v>66</v>
      </c>
      <c r="I3432" s="48" t="s">
        <v>14450</v>
      </c>
      <c r="J3432" s="247" t="s">
        <v>14475</v>
      </c>
      <c r="K3432" s="46" t="s">
        <v>35</v>
      </c>
      <c r="L3432" s="41">
        <v>45635</v>
      </c>
      <c r="M3432" s="46" t="s">
        <v>75</v>
      </c>
      <c r="N3432" s="39">
        <v>1283</v>
      </c>
      <c r="O3432" s="10" t="str">
        <f t="shared" si="53"/>
        <v>MH</v>
      </c>
      <c r="P3432" s="12">
        <f>VLOOKUP($B3432,'[3]CHÍNH THỨC'!$D:$H,4,0)</f>
        <v>45645</v>
      </c>
      <c r="Q3432" s="12" t="str">
        <f>VLOOKUP($B3432,'[3]CHÍNH THỨC'!$D:$H,5,0)</f>
        <v>Đã nghỉ việc</v>
      </c>
      <c r="R3432" s="9" t="s">
        <v>14446</v>
      </c>
      <c r="S3432" s="9"/>
      <c r="T3432" s="9"/>
      <c r="U3432" s="9"/>
      <c r="V3432" s="9"/>
      <c r="W3432" s="9"/>
      <c r="X3432" s="9"/>
      <c r="Y3432" s="9"/>
    </row>
    <row r="3433" spans="1:25" ht="16.5" customHeight="1">
      <c r="A3433" s="39">
        <v>3417</v>
      </c>
      <c r="B3433" s="46" t="s">
        <v>14476</v>
      </c>
      <c r="C3433" s="39" t="s">
        <v>14477</v>
      </c>
      <c r="D3433" s="41">
        <v>38708</v>
      </c>
      <c r="E3433" s="40" t="s">
        <v>1253</v>
      </c>
      <c r="F3433" s="246" t="s">
        <v>14478</v>
      </c>
      <c r="G3433" s="42">
        <v>44999</v>
      </c>
      <c r="H3433" s="39" t="s">
        <v>66</v>
      </c>
      <c r="I3433" s="48" t="s">
        <v>9719</v>
      </c>
      <c r="J3433" s="247" t="s">
        <v>14479</v>
      </c>
      <c r="K3433" s="46" t="s">
        <v>42</v>
      </c>
      <c r="L3433" s="41">
        <v>45635</v>
      </c>
      <c r="M3433" s="46" t="s">
        <v>75</v>
      </c>
      <c r="N3433" s="39">
        <v>1284</v>
      </c>
      <c r="O3433" s="10" t="str">
        <f t="shared" si="53"/>
        <v>MH</v>
      </c>
      <c r="P3433" s="12">
        <f>VLOOKUP($B3433,'[3]CHÍNH THỨC'!$D:$H,4,0)</f>
        <v>45642</v>
      </c>
      <c r="Q3433" s="12" t="str">
        <f>VLOOKUP($B3433,'[3]CHÍNH THỨC'!$D:$H,5,0)</f>
        <v>Đã nghỉ việc</v>
      </c>
      <c r="R3433" s="9" t="s">
        <v>14446</v>
      </c>
      <c r="S3433" s="9"/>
      <c r="T3433" s="9"/>
      <c r="U3433" s="9"/>
      <c r="V3433" s="9"/>
      <c r="W3433" s="9"/>
      <c r="X3433" s="9"/>
      <c r="Y3433" s="9"/>
    </row>
    <row r="3434" spans="1:25" ht="16.5" customHeight="1">
      <c r="A3434" s="39">
        <v>3418</v>
      </c>
      <c r="B3434" s="46" t="s">
        <v>14480</v>
      </c>
      <c r="C3434" s="39" t="s">
        <v>14481</v>
      </c>
      <c r="D3434" s="41">
        <v>38418</v>
      </c>
      <c r="E3434" s="40" t="s">
        <v>1253</v>
      </c>
      <c r="F3434" s="246" t="s">
        <v>14482</v>
      </c>
      <c r="G3434" s="42">
        <v>45002</v>
      </c>
      <c r="H3434" s="39" t="s">
        <v>66</v>
      </c>
      <c r="I3434" s="48" t="s">
        <v>9719</v>
      </c>
      <c r="J3434" s="247" t="s">
        <v>14483</v>
      </c>
      <c r="K3434" s="46" t="s">
        <v>42</v>
      </c>
      <c r="L3434" s="41">
        <v>45635</v>
      </c>
      <c r="M3434" s="46" t="s">
        <v>75</v>
      </c>
      <c r="N3434" s="39">
        <v>1286</v>
      </c>
      <c r="O3434" s="10" t="str">
        <f t="shared" si="53"/>
        <v>MH</v>
      </c>
      <c r="P3434" s="12">
        <f>VLOOKUP($B3434,'[3]CHÍNH THỨC'!$D:$H,4,0)</f>
        <v>45642</v>
      </c>
      <c r="Q3434" s="12" t="str">
        <f>VLOOKUP($B3434,'[3]CHÍNH THỨC'!$D:$H,5,0)</f>
        <v>Đã nghỉ việc</v>
      </c>
      <c r="R3434" s="9" t="s">
        <v>14446</v>
      </c>
      <c r="S3434" s="9"/>
      <c r="T3434" s="9"/>
      <c r="U3434" s="9"/>
      <c r="V3434" s="9"/>
      <c r="W3434" s="9"/>
      <c r="X3434" s="9"/>
      <c r="Y3434" s="9"/>
    </row>
    <row r="3435" spans="1:25" ht="16.5" customHeight="1">
      <c r="A3435" s="39">
        <v>3419</v>
      </c>
      <c r="B3435" s="46" t="s">
        <v>14484</v>
      </c>
      <c r="C3435" s="39" t="s">
        <v>14485</v>
      </c>
      <c r="D3435" s="41">
        <v>35032</v>
      </c>
      <c r="E3435" s="40" t="s">
        <v>30</v>
      </c>
      <c r="F3435" s="246" t="s">
        <v>14486</v>
      </c>
      <c r="G3435" s="42">
        <v>44652</v>
      </c>
      <c r="H3435" s="39" t="s">
        <v>66</v>
      </c>
      <c r="I3435" s="48" t="s">
        <v>3011</v>
      </c>
      <c r="J3435" s="247" t="s">
        <v>14487</v>
      </c>
      <c r="K3435" s="46" t="s">
        <v>42</v>
      </c>
      <c r="L3435" s="41">
        <v>45635</v>
      </c>
      <c r="M3435" s="46" t="s">
        <v>75</v>
      </c>
      <c r="N3435" s="39">
        <v>1287</v>
      </c>
      <c r="O3435" s="10" t="str">
        <f t="shared" si="53"/>
        <v>MH</v>
      </c>
      <c r="P3435" s="12">
        <f>VLOOKUP($B3435,'[3]CHÍNH THỨC'!$D:$H,4,0)</f>
        <v>45642</v>
      </c>
      <c r="Q3435" s="12" t="str">
        <f>VLOOKUP($B3435,'[3]CHÍNH THỨC'!$D:$H,5,0)</f>
        <v>Đã nghỉ việc</v>
      </c>
      <c r="R3435" s="9"/>
      <c r="S3435" s="9"/>
      <c r="T3435" s="9"/>
      <c r="U3435" s="9"/>
      <c r="V3435" s="9"/>
      <c r="W3435" s="9"/>
      <c r="X3435" s="9"/>
      <c r="Y3435" s="9"/>
    </row>
    <row r="3436" spans="1:25" ht="16.5" customHeight="1">
      <c r="A3436" s="39">
        <v>3420</v>
      </c>
      <c r="B3436" s="46" t="s">
        <v>14488</v>
      </c>
      <c r="C3436" s="39" t="s">
        <v>14489</v>
      </c>
      <c r="D3436" s="41">
        <v>35106</v>
      </c>
      <c r="E3436" s="40" t="s">
        <v>30</v>
      </c>
      <c r="F3436" s="246" t="s">
        <v>14490</v>
      </c>
      <c r="G3436" s="42">
        <v>44300</v>
      </c>
      <c r="H3436" s="39" t="s">
        <v>66</v>
      </c>
      <c r="I3436" s="48" t="s">
        <v>14491</v>
      </c>
      <c r="J3436" s="247" t="s">
        <v>14492</v>
      </c>
      <c r="K3436" s="46" t="s">
        <v>35</v>
      </c>
      <c r="L3436" s="41">
        <v>45635</v>
      </c>
      <c r="M3436" s="46" t="s">
        <v>75</v>
      </c>
      <c r="N3436" s="39">
        <v>1288</v>
      </c>
      <c r="O3436" s="10" t="str">
        <f t="shared" si="53"/>
        <v>MH</v>
      </c>
      <c r="P3436" s="12">
        <f>VLOOKUP($B3436,'[3]CHÍNH THỨC'!$D:$H,4,0)</f>
        <v>46021</v>
      </c>
      <c r="Q3436" s="12" t="str">
        <f>VLOOKUP($B3436,'[3]CHÍNH THỨC'!$D:$H,5,0)</f>
        <v>Đã nghỉ việc</v>
      </c>
      <c r="R3436" s="9"/>
      <c r="S3436" s="9"/>
      <c r="T3436" s="9"/>
      <c r="U3436" s="9"/>
      <c r="V3436" s="9"/>
      <c r="W3436" s="9"/>
      <c r="X3436" s="9"/>
      <c r="Y3436" s="9"/>
    </row>
    <row r="3437" spans="1:25" ht="16.5" customHeight="1">
      <c r="A3437" s="39">
        <v>3421</v>
      </c>
      <c r="B3437" s="46" t="s">
        <v>14493</v>
      </c>
      <c r="C3437" s="39" t="s">
        <v>14494</v>
      </c>
      <c r="D3437" s="41">
        <v>31981</v>
      </c>
      <c r="E3437" s="40" t="s">
        <v>30</v>
      </c>
      <c r="F3437" s="246" t="s">
        <v>14495</v>
      </c>
      <c r="G3437" s="254" t="s">
        <v>14496</v>
      </c>
      <c r="H3437" s="39" t="s">
        <v>32</v>
      </c>
      <c r="I3437" s="48" t="s">
        <v>14497</v>
      </c>
      <c r="J3437" s="247" t="s">
        <v>14498</v>
      </c>
      <c r="K3437" s="46" t="s">
        <v>13905</v>
      </c>
      <c r="L3437" s="41">
        <v>45636</v>
      </c>
      <c r="M3437" s="46" t="s">
        <v>36</v>
      </c>
      <c r="N3437" s="39">
        <v>1298</v>
      </c>
      <c r="O3437" s="10" t="str">
        <f t="shared" si="53"/>
        <v>HL</v>
      </c>
      <c r="P3437" s="12">
        <f>VLOOKUP($B3437,'[3]CHÍNH THỨC'!$D:$H,4,0)</f>
        <v>45651</v>
      </c>
      <c r="Q3437" s="12" t="str">
        <f>VLOOKUP($B3437,'[3]CHÍNH THỨC'!$D:$H,5,0)</f>
        <v>Đã nghỉ việc</v>
      </c>
      <c r="R3437" s="9"/>
      <c r="S3437" s="9"/>
      <c r="T3437" s="9"/>
      <c r="U3437" s="9"/>
      <c r="V3437" s="9"/>
      <c r="W3437" s="9"/>
      <c r="X3437" s="9"/>
      <c r="Y3437" s="9"/>
    </row>
    <row r="3438" spans="1:25" ht="16.5" customHeight="1">
      <c r="A3438" s="39">
        <v>3422</v>
      </c>
      <c r="B3438" s="46" t="s">
        <v>14499</v>
      </c>
      <c r="C3438" s="39" t="s">
        <v>14500</v>
      </c>
      <c r="D3438" s="41">
        <v>31643</v>
      </c>
      <c r="E3438" s="40" t="s">
        <v>30</v>
      </c>
      <c r="F3438" s="246" t="s">
        <v>14501</v>
      </c>
      <c r="G3438" s="42">
        <v>44372</v>
      </c>
      <c r="H3438" s="39" t="s">
        <v>32</v>
      </c>
      <c r="I3438" s="48" t="s">
        <v>6176</v>
      </c>
      <c r="J3438" s="247" t="s">
        <v>14502</v>
      </c>
      <c r="K3438" s="46" t="s">
        <v>35</v>
      </c>
      <c r="L3438" s="41">
        <v>45636</v>
      </c>
      <c r="M3438" s="46" t="s">
        <v>36</v>
      </c>
      <c r="N3438" s="39">
        <v>1296</v>
      </c>
      <c r="O3438" s="10" t="str">
        <f t="shared" si="53"/>
        <v>NE</v>
      </c>
      <c r="P3438" s="12">
        <f>VLOOKUP($B3438,'[3]CHÍNH THỨC'!$D:$H,4,0)</f>
        <v>45682</v>
      </c>
      <c r="Q3438" s="12" t="str">
        <f>VLOOKUP($B3438,'[3]CHÍNH THỨC'!$D:$H,5,0)</f>
        <v>Đã nghỉ việc</v>
      </c>
      <c r="R3438" s="9"/>
      <c r="S3438" s="9"/>
      <c r="T3438" s="9"/>
      <c r="U3438" s="9"/>
      <c r="V3438" s="9"/>
      <c r="W3438" s="9"/>
      <c r="X3438" s="9"/>
      <c r="Y3438" s="9"/>
    </row>
    <row r="3439" spans="1:25" ht="16.5" customHeight="1">
      <c r="A3439" s="39">
        <v>3423</v>
      </c>
      <c r="B3439" s="46" t="s">
        <v>14503</v>
      </c>
      <c r="C3439" s="39" t="s">
        <v>14504</v>
      </c>
      <c r="D3439" s="41">
        <v>38725</v>
      </c>
      <c r="E3439" s="40" t="s">
        <v>1253</v>
      </c>
      <c r="F3439" s="246" t="s">
        <v>14505</v>
      </c>
      <c r="G3439" s="254" t="s">
        <v>7681</v>
      </c>
      <c r="H3439" s="39" t="s">
        <v>32</v>
      </c>
      <c r="I3439" s="48" t="s">
        <v>118</v>
      </c>
      <c r="J3439" s="247" t="s">
        <v>14506</v>
      </c>
      <c r="K3439" s="46" t="s">
        <v>35</v>
      </c>
      <c r="L3439" s="41">
        <v>45636</v>
      </c>
      <c r="M3439" s="46" t="s">
        <v>36</v>
      </c>
      <c r="N3439" s="39">
        <v>1290</v>
      </c>
      <c r="O3439" s="10" t="str">
        <f t="shared" si="53"/>
        <v>HM</v>
      </c>
      <c r="P3439" s="12">
        <f>VLOOKUP($B3439,'[3]CHÍNH THỨC'!$D:$H,4,0)</f>
        <v>45637</v>
      </c>
      <c r="Q3439" s="12" t="str">
        <f>VLOOKUP($B3439,'[3]CHÍNH THỨC'!$D:$H,5,0)</f>
        <v>Đã nghỉ việc</v>
      </c>
      <c r="R3439" s="9"/>
      <c r="S3439" s="9"/>
      <c r="T3439" s="9"/>
      <c r="U3439" s="9"/>
      <c r="V3439" s="9"/>
      <c r="W3439" s="9"/>
      <c r="X3439" s="9"/>
      <c r="Y3439" s="9"/>
    </row>
    <row r="3440" spans="1:25" ht="16.5" customHeight="1">
      <c r="A3440" s="39">
        <v>3424</v>
      </c>
      <c r="B3440" s="46" t="s">
        <v>14507</v>
      </c>
      <c r="C3440" s="39" t="s">
        <v>14508</v>
      </c>
      <c r="D3440" s="41">
        <v>37931</v>
      </c>
      <c r="E3440" s="40" t="s">
        <v>1253</v>
      </c>
      <c r="F3440" s="246" t="s">
        <v>14509</v>
      </c>
      <c r="G3440" s="254" t="s">
        <v>10912</v>
      </c>
      <c r="H3440" s="39" t="s">
        <v>32</v>
      </c>
      <c r="I3440" s="48" t="s">
        <v>118</v>
      </c>
      <c r="J3440" s="247" t="s">
        <v>14506</v>
      </c>
      <c r="K3440" s="46" t="s">
        <v>35</v>
      </c>
      <c r="L3440" s="41">
        <v>45636</v>
      </c>
      <c r="M3440" s="46" t="s">
        <v>36</v>
      </c>
      <c r="N3440" s="39">
        <v>1291</v>
      </c>
      <c r="O3440" s="10" t="str">
        <f t="shared" si="53"/>
        <v>HM</v>
      </c>
      <c r="P3440" s="12">
        <f>VLOOKUP($B3440,'[3]CHÍNH THỨC'!$D:$H,4,0)</f>
        <v>45637</v>
      </c>
      <c r="Q3440" s="12" t="str">
        <f>VLOOKUP($B3440,'[3]CHÍNH THỨC'!$D:$H,5,0)</f>
        <v>Đã nghỉ việc</v>
      </c>
      <c r="R3440" s="9"/>
      <c r="S3440" s="9"/>
      <c r="T3440" s="9"/>
      <c r="U3440" s="9"/>
      <c r="V3440" s="9"/>
      <c r="W3440" s="9"/>
      <c r="X3440" s="9"/>
      <c r="Y3440" s="9"/>
    </row>
    <row r="3441" spans="1:25" ht="16.5" customHeight="1">
      <c r="A3441" s="39">
        <v>3425</v>
      </c>
      <c r="B3441" s="46" t="s">
        <v>14510</v>
      </c>
      <c r="C3441" s="39" t="s">
        <v>14511</v>
      </c>
      <c r="D3441" s="41">
        <v>38925</v>
      </c>
      <c r="E3441" s="40" t="s">
        <v>30</v>
      </c>
      <c r="F3441" s="246" t="s">
        <v>14512</v>
      </c>
      <c r="G3441" s="42">
        <v>45013</v>
      </c>
      <c r="H3441" s="39" t="s">
        <v>32</v>
      </c>
      <c r="I3441" s="48" t="s">
        <v>8052</v>
      </c>
      <c r="J3441" s="247" t="s">
        <v>14513</v>
      </c>
      <c r="K3441" s="46" t="s">
        <v>35</v>
      </c>
      <c r="L3441" s="41">
        <v>45636</v>
      </c>
      <c r="M3441" s="46" t="s">
        <v>75</v>
      </c>
      <c r="N3441" s="39">
        <v>1300</v>
      </c>
      <c r="O3441" s="10" t="str">
        <f t="shared" si="53"/>
        <v>HU</v>
      </c>
      <c r="P3441" s="12">
        <f>VLOOKUP($B3441,'[3]CHÍNH THỨC'!$D:$H,4,0)</f>
        <v>45649</v>
      </c>
      <c r="Q3441" s="12" t="str">
        <f>VLOOKUP($B3441,'[3]CHÍNH THỨC'!$D:$H,5,0)</f>
        <v>Đã nghỉ việc</v>
      </c>
      <c r="R3441" s="9"/>
      <c r="S3441" s="9"/>
      <c r="T3441" s="9"/>
      <c r="U3441" s="9"/>
      <c r="V3441" s="9"/>
      <c r="W3441" s="9"/>
      <c r="X3441" s="9"/>
      <c r="Y3441" s="9"/>
    </row>
    <row r="3442" spans="1:25" ht="16.5" customHeight="1">
      <c r="A3442" s="39">
        <v>3426</v>
      </c>
      <c r="B3442" s="46" t="s">
        <v>14514</v>
      </c>
      <c r="C3442" s="39" t="s">
        <v>14078</v>
      </c>
      <c r="D3442" s="41">
        <v>35765</v>
      </c>
      <c r="E3442" s="40" t="s">
        <v>30</v>
      </c>
      <c r="F3442" s="246" t="s">
        <v>14079</v>
      </c>
      <c r="G3442" s="42">
        <v>44372</v>
      </c>
      <c r="H3442" s="39" t="s">
        <v>32</v>
      </c>
      <c r="I3442" s="48" t="s">
        <v>629</v>
      </c>
      <c r="J3442" s="247" t="s">
        <v>14080</v>
      </c>
      <c r="K3442" s="46" t="s">
        <v>35</v>
      </c>
      <c r="L3442" s="41">
        <v>45636</v>
      </c>
      <c r="M3442" s="46" t="s">
        <v>75</v>
      </c>
      <c r="N3442" s="39" t="s">
        <v>14077</v>
      </c>
      <c r="O3442" s="10" t="str">
        <f t="shared" si="53"/>
        <v>HU</v>
      </c>
      <c r="P3442" s="12">
        <f>VLOOKUP($B3442,'[3]CHÍNH THỨC'!$D:$H,4,0)</f>
        <v>45644</v>
      </c>
      <c r="Q3442" s="12" t="str">
        <f>VLOOKUP($B3442,'[3]CHÍNH THỨC'!$D:$H,5,0)</f>
        <v>Đã nghỉ việc</v>
      </c>
      <c r="R3442" s="9"/>
      <c r="S3442" s="9"/>
      <c r="T3442" s="9"/>
      <c r="U3442" s="9"/>
      <c r="V3442" s="9"/>
      <c r="W3442" s="9"/>
      <c r="X3442" s="9"/>
      <c r="Y3442" s="9"/>
    </row>
    <row r="3443" spans="1:25" ht="16.5" customHeight="1">
      <c r="A3443" s="39">
        <v>3427</v>
      </c>
      <c r="B3443" s="46" t="s">
        <v>14515</v>
      </c>
      <c r="C3443" s="39" t="s">
        <v>7127</v>
      </c>
      <c r="D3443" s="41">
        <v>36411</v>
      </c>
      <c r="E3443" s="40" t="s">
        <v>30</v>
      </c>
      <c r="F3443" s="246" t="s">
        <v>14082</v>
      </c>
      <c r="G3443" s="42">
        <v>45576</v>
      </c>
      <c r="H3443" s="39" t="s">
        <v>32</v>
      </c>
      <c r="I3443" s="48" t="s">
        <v>1642</v>
      </c>
      <c r="J3443" s="247" t="s">
        <v>14083</v>
      </c>
      <c r="K3443" s="46" t="s">
        <v>42</v>
      </c>
      <c r="L3443" s="41">
        <v>45636</v>
      </c>
      <c r="M3443" s="46" t="s">
        <v>75</v>
      </c>
      <c r="N3443" s="39" t="s">
        <v>14081</v>
      </c>
      <c r="O3443" s="10" t="str">
        <f t="shared" si="53"/>
        <v>HU</v>
      </c>
      <c r="P3443" s="12">
        <f>VLOOKUP($B3443,'[3]CHÍNH THỨC'!$D:$H,4,0)</f>
        <v>45644</v>
      </c>
      <c r="Q3443" s="12" t="str">
        <f>VLOOKUP($B3443,'[3]CHÍNH THỨC'!$D:$H,5,0)</f>
        <v>Đã nghỉ việc</v>
      </c>
      <c r="R3443" s="9"/>
      <c r="S3443" s="9"/>
      <c r="T3443" s="9"/>
      <c r="U3443" s="9"/>
      <c r="V3443" s="9"/>
      <c r="W3443" s="9"/>
      <c r="X3443" s="9"/>
      <c r="Y3443" s="9"/>
    </row>
    <row r="3444" spans="1:25" ht="16.5" customHeight="1">
      <c r="A3444" s="39">
        <v>3428</v>
      </c>
      <c r="B3444" s="46" t="s">
        <v>14516</v>
      </c>
      <c r="C3444" s="39" t="s">
        <v>11000</v>
      </c>
      <c r="D3444" s="41">
        <v>30368</v>
      </c>
      <c r="E3444" s="40" t="s">
        <v>30</v>
      </c>
      <c r="F3444" s="246" t="s">
        <v>11001</v>
      </c>
      <c r="G3444" s="42">
        <v>44446</v>
      </c>
      <c r="H3444" s="39" t="s">
        <v>32</v>
      </c>
      <c r="I3444" s="48" t="s">
        <v>11003</v>
      </c>
      <c r="J3444" s="247" t="s">
        <v>11004</v>
      </c>
      <c r="K3444" s="46" t="s">
        <v>42</v>
      </c>
      <c r="L3444" s="41">
        <v>45636</v>
      </c>
      <c r="M3444" s="46" t="s">
        <v>75</v>
      </c>
      <c r="N3444" s="39" t="s">
        <v>14056</v>
      </c>
      <c r="O3444" s="10" t="str">
        <f t="shared" si="53"/>
        <v>HU</v>
      </c>
      <c r="P3444" s="12">
        <f>VLOOKUP($B3444,'[3]CHÍNH THỨC'!$D:$H,4,0)</f>
        <v>45649</v>
      </c>
      <c r="Q3444" s="12" t="str">
        <f>VLOOKUP($B3444,'[3]CHÍNH THỨC'!$D:$H,5,0)</f>
        <v>Đã nghỉ việc</v>
      </c>
      <c r="R3444" s="9"/>
      <c r="S3444" s="9"/>
      <c r="T3444" s="9"/>
      <c r="U3444" s="9"/>
      <c r="V3444" s="9"/>
      <c r="W3444" s="9"/>
      <c r="X3444" s="9"/>
      <c r="Y3444" s="9"/>
    </row>
    <row r="3445" spans="1:25" ht="16.5" customHeight="1">
      <c r="A3445" s="39">
        <v>3429</v>
      </c>
      <c r="B3445" s="46" t="s">
        <v>14517</v>
      </c>
      <c r="C3445" s="39" t="s">
        <v>14518</v>
      </c>
      <c r="D3445" s="41">
        <v>38944</v>
      </c>
      <c r="E3445" s="40" t="s">
        <v>30</v>
      </c>
      <c r="F3445" s="246" t="s">
        <v>14519</v>
      </c>
      <c r="G3445" s="254" t="s">
        <v>7958</v>
      </c>
      <c r="H3445" s="39" t="s">
        <v>32</v>
      </c>
      <c r="I3445" s="48" t="s">
        <v>14520</v>
      </c>
      <c r="J3445" s="247" t="s">
        <v>14521</v>
      </c>
      <c r="K3445" s="46" t="s">
        <v>35</v>
      </c>
      <c r="L3445" s="41">
        <v>45636</v>
      </c>
      <c r="M3445" s="46" t="s">
        <v>75</v>
      </c>
      <c r="N3445" s="39">
        <v>1234</v>
      </c>
      <c r="O3445" s="10" t="str">
        <f t="shared" si="53"/>
        <v>TM</v>
      </c>
      <c r="P3445" s="12">
        <f>VLOOKUP($B3445,'[3]CHÍNH THỨC'!$D:$H,4,0)</f>
        <v>45643</v>
      </c>
      <c r="Q3445" s="12" t="str">
        <f>VLOOKUP($B3445,'[3]CHÍNH THỨC'!$D:$H,5,0)</f>
        <v>Đã nghỉ việc</v>
      </c>
      <c r="R3445" s="9"/>
      <c r="S3445" s="9"/>
      <c r="T3445" s="9"/>
      <c r="U3445" s="9"/>
      <c r="V3445" s="9"/>
      <c r="W3445" s="9"/>
      <c r="X3445" s="9"/>
      <c r="Y3445" s="9"/>
    </row>
    <row r="3446" spans="1:25" ht="16.5" customHeight="1">
      <c r="A3446" s="39">
        <v>3430</v>
      </c>
      <c r="B3446" s="46" t="s">
        <v>14522</v>
      </c>
      <c r="C3446" s="39" t="s">
        <v>14523</v>
      </c>
      <c r="D3446" s="41">
        <v>37530</v>
      </c>
      <c r="E3446" s="40" t="s">
        <v>30</v>
      </c>
      <c r="F3446" s="246" t="s">
        <v>14524</v>
      </c>
      <c r="G3446" s="254" t="s">
        <v>14525</v>
      </c>
      <c r="H3446" s="39" t="s">
        <v>32</v>
      </c>
      <c r="I3446" s="48" t="s">
        <v>14526</v>
      </c>
      <c r="J3446" s="247" t="s">
        <v>14461</v>
      </c>
      <c r="K3446" s="46" t="s">
        <v>35</v>
      </c>
      <c r="L3446" s="41">
        <v>45636</v>
      </c>
      <c r="M3446" s="46" t="s">
        <v>75</v>
      </c>
      <c r="N3446" s="39">
        <v>1306</v>
      </c>
      <c r="O3446" s="10" t="str">
        <f t="shared" si="53"/>
        <v>MH</v>
      </c>
      <c r="P3446" s="12">
        <f>VLOOKUP($B3446,'[3]CHÍNH THỨC'!$D:$H,4,0)</f>
        <v>45643</v>
      </c>
      <c r="Q3446" s="12" t="str">
        <f>VLOOKUP($B3446,'[3]CHÍNH THỨC'!$D:$H,5,0)</f>
        <v>Đã nghỉ việc</v>
      </c>
      <c r="R3446" s="9" t="s">
        <v>14446</v>
      </c>
      <c r="S3446" s="9"/>
      <c r="T3446" s="9"/>
      <c r="U3446" s="9"/>
      <c r="V3446" s="9"/>
      <c r="W3446" s="9"/>
      <c r="X3446" s="9"/>
      <c r="Y3446" s="9"/>
    </row>
    <row r="3447" spans="1:25" ht="16.5" customHeight="1">
      <c r="A3447" s="39">
        <v>3431</v>
      </c>
      <c r="B3447" s="46" t="s">
        <v>14527</v>
      </c>
      <c r="C3447" s="39" t="s">
        <v>14528</v>
      </c>
      <c r="D3447" s="41">
        <v>37976</v>
      </c>
      <c r="E3447" s="40" t="s">
        <v>30</v>
      </c>
      <c r="F3447" s="246" t="s">
        <v>14529</v>
      </c>
      <c r="G3447" s="254" t="s">
        <v>8194</v>
      </c>
      <c r="H3447" s="39" t="s">
        <v>32</v>
      </c>
      <c r="I3447" s="48" t="s">
        <v>9378</v>
      </c>
      <c r="J3447" s="247" t="s">
        <v>14530</v>
      </c>
      <c r="K3447" s="46" t="s">
        <v>42</v>
      </c>
      <c r="L3447" s="41">
        <v>45636</v>
      </c>
      <c r="M3447" s="46" t="s">
        <v>75</v>
      </c>
      <c r="N3447" s="39">
        <v>1307</v>
      </c>
      <c r="O3447" s="10" t="str">
        <f t="shared" si="53"/>
        <v>MH</v>
      </c>
      <c r="P3447" s="12">
        <f>VLOOKUP($B3447,'[3]CHÍNH THỨC'!$D:$H,4,0)</f>
        <v>45643</v>
      </c>
      <c r="Q3447" s="12" t="str">
        <f>VLOOKUP($B3447,'[3]CHÍNH THỨC'!$D:$H,5,0)</f>
        <v>Đã nghỉ việc</v>
      </c>
      <c r="R3447" s="9" t="s">
        <v>14446</v>
      </c>
      <c r="S3447" s="9"/>
      <c r="T3447" s="9"/>
      <c r="U3447" s="9"/>
      <c r="V3447" s="9"/>
      <c r="W3447" s="9"/>
      <c r="X3447" s="9"/>
      <c r="Y3447" s="9"/>
    </row>
    <row r="3448" spans="1:25" ht="16.5" customHeight="1">
      <c r="A3448" s="39">
        <v>3432</v>
      </c>
      <c r="B3448" s="46" t="s">
        <v>14531</v>
      </c>
      <c r="C3448" s="39" t="s">
        <v>14532</v>
      </c>
      <c r="D3448" s="41">
        <v>37902</v>
      </c>
      <c r="E3448" s="40" t="s">
        <v>30</v>
      </c>
      <c r="F3448" s="246" t="s">
        <v>14533</v>
      </c>
      <c r="G3448" s="254" t="s">
        <v>14534</v>
      </c>
      <c r="H3448" s="39" t="s">
        <v>32</v>
      </c>
      <c r="I3448" s="48" t="s">
        <v>323</v>
      </c>
      <c r="J3448" s="247" t="s">
        <v>14535</v>
      </c>
      <c r="K3448" s="46" t="s">
        <v>35</v>
      </c>
      <c r="L3448" s="41">
        <v>45636</v>
      </c>
      <c r="M3448" s="46" t="s">
        <v>75</v>
      </c>
      <c r="N3448" s="39">
        <v>1309</v>
      </c>
      <c r="O3448" s="10" t="str">
        <f t="shared" si="53"/>
        <v>MH</v>
      </c>
      <c r="P3448" s="12">
        <f>VLOOKUP($B3448,'[3]CHÍNH THỨC'!$D:$H,4,0)</f>
        <v>45643</v>
      </c>
      <c r="Q3448" s="12" t="str">
        <f>VLOOKUP($B3448,'[3]CHÍNH THỨC'!$D:$H,5,0)</f>
        <v>Đã nghỉ việc</v>
      </c>
      <c r="R3448" s="9" t="s">
        <v>14446</v>
      </c>
      <c r="S3448" s="9"/>
      <c r="T3448" s="9"/>
      <c r="U3448" s="9"/>
      <c r="V3448" s="9"/>
      <c r="W3448" s="9"/>
      <c r="X3448" s="9"/>
      <c r="Y3448" s="9"/>
    </row>
    <row r="3449" spans="1:25" ht="16.5" customHeight="1">
      <c r="A3449" s="39">
        <v>3433</v>
      </c>
      <c r="B3449" s="46" t="s">
        <v>14536</v>
      </c>
      <c r="C3449" s="39" t="s">
        <v>14537</v>
      </c>
      <c r="D3449" s="41">
        <v>37738</v>
      </c>
      <c r="E3449" s="40" t="s">
        <v>30</v>
      </c>
      <c r="F3449" s="246" t="s">
        <v>14538</v>
      </c>
      <c r="G3449" s="254" t="s">
        <v>10376</v>
      </c>
      <c r="H3449" s="39" t="s">
        <v>32</v>
      </c>
      <c r="I3449" s="48" t="s">
        <v>14539</v>
      </c>
      <c r="J3449" s="247" t="s">
        <v>14466</v>
      </c>
      <c r="K3449" s="46" t="s">
        <v>42</v>
      </c>
      <c r="L3449" s="41">
        <v>45636</v>
      </c>
      <c r="M3449" s="46" t="s">
        <v>75</v>
      </c>
      <c r="N3449" s="39">
        <v>1310</v>
      </c>
      <c r="O3449" s="10" t="str">
        <f t="shared" si="53"/>
        <v>MH</v>
      </c>
      <c r="P3449" s="12">
        <f>VLOOKUP($B3449,'[3]CHÍNH THỨC'!$D:$H,4,0)</f>
        <v>45644</v>
      </c>
      <c r="Q3449" s="12" t="str">
        <f>VLOOKUP($B3449,'[3]CHÍNH THỨC'!$D:$H,5,0)</f>
        <v>Đã nghỉ việc</v>
      </c>
      <c r="R3449" s="9" t="s">
        <v>14446</v>
      </c>
      <c r="S3449" s="9"/>
      <c r="T3449" s="9"/>
      <c r="U3449" s="9"/>
      <c r="V3449" s="9"/>
      <c r="W3449" s="9"/>
      <c r="X3449" s="9"/>
      <c r="Y3449" s="9"/>
    </row>
    <row r="3450" spans="1:25" ht="16.5" customHeight="1">
      <c r="A3450" s="39">
        <v>3434</v>
      </c>
      <c r="B3450" s="46" t="s">
        <v>14540</v>
      </c>
      <c r="C3450" s="39" t="s">
        <v>14541</v>
      </c>
      <c r="D3450" s="41">
        <v>37836</v>
      </c>
      <c r="E3450" s="40" t="s">
        <v>30</v>
      </c>
      <c r="F3450" s="246" t="s">
        <v>14542</v>
      </c>
      <c r="G3450" s="254" t="s">
        <v>8194</v>
      </c>
      <c r="H3450" s="39" t="s">
        <v>32</v>
      </c>
      <c r="I3450" s="48" t="s">
        <v>14543</v>
      </c>
      <c r="J3450" s="247" t="s">
        <v>14544</v>
      </c>
      <c r="K3450" s="46" t="s">
        <v>42</v>
      </c>
      <c r="L3450" s="41">
        <v>45636</v>
      </c>
      <c r="M3450" s="46" t="s">
        <v>75</v>
      </c>
      <c r="N3450" s="39">
        <v>1311</v>
      </c>
      <c r="O3450" s="10" t="str">
        <f t="shared" si="53"/>
        <v>MH</v>
      </c>
      <c r="P3450" s="12">
        <f>VLOOKUP($B3450,'[3]CHÍNH THỨC'!$D:$H,4,0)</f>
        <v>45644</v>
      </c>
      <c r="Q3450" s="12" t="str">
        <f>VLOOKUP($B3450,'[3]CHÍNH THỨC'!$D:$H,5,0)</f>
        <v>Đã nghỉ việc</v>
      </c>
      <c r="R3450" s="9" t="s">
        <v>14446</v>
      </c>
      <c r="S3450" s="9"/>
      <c r="T3450" s="9"/>
      <c r="U3450" s="9"/>
      <c r="V3450" s="9"/>
      <c r="W3450" s="9"/>
      <c r="X3450" s="9"/>
      <c r="Y3450" s="9"/>
    </row>
    <row r="3451" spans="1:25" ht="16.5" customHeight="1">
      <c r="A3451" s="39">
        <v>3435</v>
      </c>
      <c r="B3451" s="46" t="s">
        <v>14545</v>
      </c>
      <c r="C3451" s="39" t="s">
        <v>14546</v>
      </c>
      <c r="D3451" s="41">
        <v>37754</v>
      </c>
      <c r="E3451" s="40" t="s">
        <v>30</v>
      </c>
      <c r="F3451" s="246" t="s">
        <v>14547</v>
      </c>
      <c r="G3451" s="254" t="s">
        <v>7625</v>
      </c>
      <c r="H3451" s="39" t="s">
        <v>32</v>
      </c>
      <c r="I3451" s="48" t="s">
        <v>14548</v>
      </c>
      <c r="J3451" s="247" t="s">
        <v>14456</v>
      </c>
      <c r="K3451" s="46" t="s">
        <v>42</v>
      </c>
      <c r="L3451" s="41">
        <v>45636</v>
      </c>
      <c r="M3451" s="46" t="s">
        <v>75</v>
      </c>
      <c r="N3451" s="39">
        <v>1315</v>
      </c>
      <c r="O3451" s="10" t="str">
        <f t="shared" si="53"/>
        <v>MH</v>
      </c>
      <c r="P3451" s="12">
        <f>VLOOKUP($B3451,'[3]CHÍNH THỨC'!$D:$H,4,0)</f>
        <v>45638</v>
      </c>
      <c r="Q3451" s="12" t="str">
        <f>VLOOKUP($B3451,'[3]CHÍNH THỨC'!$D:$H,5,0)</f>
        <v>Đã nghỉ việc</v>
      </c>
      <c r="R3451" s="9" t="s">
        <v>14446</v>
      </c>
      <c r="S3451" s="9"/>
      <c r="T3451" s="9"/>
      <c r="U3451" s="9"/>
      <c r="V3451" s="9"/>
      <c r="W3451" s="9"/>
      <c r="X3451" s="9"/>
      <c r="Y3451" s="9"/>
    </row>
    <row r="3452" spans="1:25" ht="16.5" customHeight="1">
      <c r="A3452" s="39">
        <v>3436</v>
      </c>
      <c r="B3452" s="46" t="s">
        <v>14549</v>
      </c>
      <c r="C3452" s="39" t="s">
        <v>14550</v>
      </c>
      <c r="D3452" s="41">
        <v>39000</v>
      </c>
      <c r="E3452" s="40" t="s">
        <v>30</v>
      </c>
      <c r="F3452" s="246" t="s">
        <v>14551</v>
      </c>
      <c r="G3452" s="254" t="s">
        <v>14552</v>
      </c>
      <c r="H3452" s="39" t="s">
        <v>32</v>
      </c>
      <c r="I3452" s="48" t="s">
        <v>14553</v>
      </c>
      <c r="J3452" s="247" t="s">
        <v>14461</v>
      </c>
      <c r="K3452" s="46" t="s">
        <v>35</v>
      </c>
      <c r="L3452" s="41">
        <v>45636</v>
      </c>
      <c r="M3452" s="46" t="s">
        <v>75</v>
      </c>
      <c r="N3452" s="39">
        <v>1316</v>
      </c>
      <c r="O3452" s="10" t="str">
        <f t="shared" si="53"/>
        <v>MH</v>
      </c>
      <c r="P3452" s="12">
        <f>VLOOKUP($B3452,'[3]CHÍNH THỨC'!$D:$H,4,0)</f>
        <v>45637</v>
      </c>
      <c r="Q3452" s="12" t="str">
        <f>VLOOKUP($B3452,'[3]CHÍNH THỨC'!$D:$H,5,0)</f>
        <v>Đã nghỉ việc</v>
      </c>
      <c r="R3452" s="9" t="s">
        <v>14446</v>
      </c>
      <c r="S3452" s="9"/>
      <c r="T3452" s="9"/>
      <c r="U3452" s="9"/>
      <c r="V3452" s="9"/>
      <c r="W3452" s="9"/>
      <c r="X3452" s="9"/>
      <c r="Y3452" s="9"/>
    </row>
    <row r="3453" spans="1:25" ht="16.5" customHeight="1">
      <c r="A3453" s="39">
        <v>3437</v>
      </c>
      <c r="B3453" s="46" t="s">
        <v>14554</v>
      </c>
      <c r="C3453" s="39" t="s">
        <v>14555</v>
      </c>
      <c r="D3453" s="41">
        <v>38886</v>
      </c>
      <c r="E3453" s="40" t="s">
        <v>30</v>
      </c>
      <c r="F3453" s="246" t="s">
        <v>14556</v>
      </c>
      <c r="G3453" s="254" t="s">
        <v>14557</v>
      </c>
      <c r="H3453" s="39" t="s">
        <v>32</v>
      </c>
      <c r="I3453" s="48" t="s">
        <v>14553</v>
      </c>
      <c r="J3453" s="247" t="s">
        <v>14466</v>
      </c>
      <c r="K3453" s="46" t="s">
        <v>35</v>
      </c>
      <c r="L3453" s="41">
        <v>45636</v>
      </c>
      <c r="M3453" s="46" t="s">
        <v>75</v>
      </c>
      <c r="N3453" s="39">
        <v>1317</v>
      </c>
      <c r="O3453" s="10" t="str">
        <f t="shared" si="53"/>
        <v>MH</v>
      </c>
      <c r="P3453" s="12">
        <f>VLOOKUP($B3453,'[3]CHÍNH THỨC'!$D:$H,4,0)</f>
        <v>45645</v>
      </c>
      <c r="Q3453" s="12" t="str">
        <f>VLOOKUP($B3453,'[3]CHÍNH THỨC'!$D:$H,5,0)</f>
        <v>Đã nghỉ việc</v>
      </c>
      <c r="R3453" s="9" t="s">
        <v>14446</v>
      </c>
      <c r="S3453" s="9"/>
      <c r="T3453" s="9"/>
      <c r="U3453" s="9"/>
      <c r="V3453" s="9"/>
      <c r="W3453" s="9"/>
      <c r="X3453" s="9"/>
      <c r="Y3453" s="9"/>
    </row>
    <row r="3454" spans="1:25" ht="16.5" customHeight="1">
      <c r="A3454" s="39">
        <v>3438</v>
      </c>
      <c r="B3454" s="46" t="s">
        <v>14558</v>
      </c>
      <c r="C3454" s="39" t="s">
        <v>14559</v>
      </c>
      <c r="D3454" s="41">
        <v>38979</v>
      </c>
      <c r="E3454" s="40" t="s">
        <v>30</v>
      </c>
      <c r="F3454" s="246" t="s">
        <v>14560</v>
      </c>
      <c r="G3454" s="254" t="s">
        <v>9666</v>
      </c>
      <c r="H3454" s="39" t="s">
        <v>32</v>
      </c>
      <c r="I3454" s="48" t="s">
        <v>14561</v>
      </c>
      <c r="J3454" s="247" t="s">
        <v>14471</v>
      </c>
      <c r="K3454" s="46" t="s">
        <v>35</v>
      </c>
      <c r="L3454" s="41">
        <v>45636</v>
      </c>
      <c r="M3454" s="46" t="s">
        <v>75</v>
      </c>
      <c r="N3454" s="39">
        <v>1318</v>
      </c>
      <c r="O3454" s="10" t="str">
        <f t="shared" si="53"/>
        <v>MH</v>
      </c>
      <c r="P3454" s="12">
        <f>VLOOKUP($B3454,'[3]CHÍNH THỨC'!$D:$H,4,0)</f>
        <v>45637</v>
      </c>
      <c r="Q3454" s="12" t="str">
        <f>VLOOKUP($B3454,'[3]CHÍNH THỨC'!$D:$H,5,0)</f>
        <v>Đã nghỉ việc</v>
      </c>
      <c r="R3454" s="9" t="s">
        <v>14446</v>
      </c>
      <c r="S3454" s="9"/>
      <c r="T3454" s="9"/>
      <c r="U3454" s="9"/>
      <c r="V3454" s="9"/>
      <c r="W3454" s="9"/>
      <c r="X3454" s="9"/>
      <c r="Y3454" s="9"/>
    </row>
    <row r="3455" spans="1:25" ht="16.5" customHeight="1">
      <c r="A3455" s="39">
        <v>3439</v>
      </c>
      <c r="B3455" s="46" t="s">
        <v>14562</v>
      </c>
      <c r="C3455" s="39" t="s">
        <v>14563</v>
      </c>
      <c r="D3455" s="41">
        <v>38969</v>
      </c>
      <c r="E3455" s="40" t="s">
        <v>30</v>
      </c>
      <c r="F3455" s="246" t="s">
        <v>14564</v>
      </c>
      <c r="G3455" s="254" t="s">
        <v>9220</v>
      </c>
      <c r="H3455" s="39" t="s">
        <v>32</v>
      </c>
      <c r="I3455" s="48" t="s">
        <v>14561</v>
      </c>
      <c r="J3455" s="247" t="s">
        <v>14565</v>
      </c>
      <c r="K3455" s="46" t="s">
        <v>35</v>
      </c>
      <c r="L3455" s="41">
        <v>45636</v>
      </c>
      <c r="M3455" s="46" t="s">
        <v>75</v>
      </c>
      <c r="N3455" s="39">
        <v>1319</v>
      </c>
      <c r="O3455" s="10" t="str">
        <f t="shared" si="53"/>
        <v>MH</v>
      </c>
      <c r="P3455" s="12">
        <f>VLOOKUP($B3455,'[3]CHÍNH THỨC'!$D:$H,4,0)</f>
        <v>45637</v>
      </c>
      <c r="Q3455" s="12" t="str">
        <f>VLOOKUP($B3455,'[3]CHÍNH THỨC'!$D:$H,5,0)</f>
        <v>Đã nghỉ việc</v>
      </c>
      <c r="R3455" s="9" t="s">
        <v>14446</v>
      </c>
      <c r="S3455" s="9"/>
      <c r="T3455" s="9"/>
      <c r="U3455" s="9"/>
      <c r="V3455" s="9"/>
      <c r="W3455" s="9"/>
      <c r="X3455" s="9"/>
      <c r="Y3455" s="9"/>
    </row>
    <row r="3456" spans="1:25" ht="16.5" customHeight="1">
      <c r="A3456" s="39">
        <v>3440</v>
      </c>
      <c r="B3456" s="46" t="s">
        <v>14566</v>
      </c>
      <c r="C3456" s="39" t="s">
        <v>14567</v>
      </c>
      <c r="D3456" s="41">
        <v>39027</v>
      </c>
      <c r="E3456" s="40" t="s">
        <v>30</v>
      </c>
      <c r="F3456" s="246" t="s">
        <v>14568</v>
      </c>
      <c r="G3456" s="254" t="s">
        <v>11984</v>
      </c>
      <c r="H3456" s="39" t="s">
        <v>32</v>
      </c>
      <c r="I3456" s="48" t="s">
        <v>14569</v>
      </c>
      <c r="J3456" s="247" t="s">
        <v>14570</v>
      </c>
      <c r="K3456" s="46" t="s">
        <v>35</v>
      </c>
      <c r="L3456" s="41">
        <v>45636</v>
      </c>
      <c r="M3456" s="46" t="s">
        <v>75</v>
      </c>
      <c r="N3456" s="39">
        <v>1320</v>
      </c>
      <c r="O3456" s="10" t="str">
        <f t="shared" si="53"/>
        <v>MH</v>
      </c>
      <c r="P3456" s="12">
        <f>VLOOKUP($B3456,'[3]CHÍNH THỨC'!$D:$H,4,0)</f>
        <v>45637</v>
      </c>
      <c r="Q3456" s="12" t="str">
        <f>VLOOKUP($B3456,'[3]CHÍNH THỨC'!$D:$H,5,0)</f>
        <v>Đã nghỉ việc</v>
      </c>
      <c r="R3456" s="9" t="s">
        <v>14446</v>
      </c>
      <c r="S3456" s="9"/>
      <c r="T3456" s="9"/>
      <c r="U3456" s="9"/>
      <c r="V3456" s="9"/>
      <c r="W3456" s="9"/>
      <c r="X3456" s="9"/>
      <c r="Y3456" s="9"/>
    </row>
    <row r="3457" spans="1:25" ht="16.5" customHeight="1">
      <c r="A3457" s="39">
        <v>3441</v>
      </c>
      <c r="B3457" s="46" t="s">
        <v>14571</v>
      </c>
      <c r="C3457" s="39" t="s">
        <v>14572</v>
      </c>
      <c r="D3457" s="41">
        <v>38741</v>
      </c>
      <c r="E3457" s="40" t="s">
        <v>30</v>
      </c>
      <c r="F3457" s="246" t="s">
        <v>14573</v>
      </c>
      <c r="G3457" s="254" t="s">
        <v>14574</v>
      </c>
      <c r="H3457" s="39" t="s">
        <v>32</v>
      </c>
      <c r="I3457" s="48" t="s">
        <v>14575</v>
      </c>
      <c r="J3457" s="247" t="s">
        <v>14576</v>
      </c>
      <c r="K3457" s="46" t="s">
        <v>35</v>
      </c>
      <c r="L3457" s="41">
        <v>45636</v>
      </c>
      <c r="M3457" s="46" t="s">
        <v>75</v>
      </c>
      <c r="N3457" s="39">
        <v>1321</v>
      </c>
      <c r="O3457" s="10" t="str">
        <f t="shared" si="53"/>
        <v>MH</v>
      </c>
      <c r="P3457" s="12">
        <f>VLOOKUP($B3457,'[3]CHÍNH THỨC'!$D:$H,4,0)</f>
        <v>45644</v>
      </c>
      <c r="Q3457" s="12" t="str">
        <f>VLOOKUP($B3457,'[3]CHÍNH THỨC'!$D:$H,5,0)</f>
        <v>Đã nghỉ việc</v>
      </c>
      <c r="R3457" s="9" t="s">
        <v>14446</v>
      </c>
      <c r="S3457" s="9"/>
      <c r="T3457" s="9"/>
      <c r="U3457" s="9"/>
      <c r="V3457" s="9"/>
      <c r="W3457" s="9"/>
      <c r="X3457" s="9"/>
      <c r="Y3457" s="9"/>
    </row>
    <row r="3458" spans="1:25" ht="16.5" customHeight="1">
      <c r="A3458" s="39">
        <v>3442</v>
      </c>
      <c r="B3458" s="46" t="s">
        <v>14577</v>
      </c>
      <c r="C3458" s="39" t="s">
        <v>14578</v>
      </c>
      <c r="D3458" s="41">
        <v>39034</v>
      </c>
      <c r="E3458" s="40" t="s">
        <v>30</v>
      </c>
      <c r="F3458" s="246" t="s">
        <v>14579</v>
      </c>
      <c r="G3458" s="254" t="s">
        <v>9220</v>
      </c>
      <c r="H3458" s="39" t="s">
        <v>32</v>
      </c>
      <c r="I3458" s="48" t="s">
        <v>14580</v>
      </c>
      <c r="J3458" s="247" t="s">
        <v>14581</v>
      </c>
      <c r="K3458" s="46" t="s">
        <v>35</v>
      </c>
      <c r="L3458" s="41">
        <v>45636</v>
      </c>
      <c r="M3458" s="46" t="s">
        <v>75</v>
      </c>
      <c r="N3458" s="39">
        <v>1322</v>
      </c>
      <c r="O3458" s="10" t="str">
        <f t="shared" si="53"/>
        <v>MH</v>
      </c>
      <c r="P3458" s="12">
        <f>VLOOKUP($B3458,'[3]CHÍNH THỨC'!$D:$H,4,0)</f>
        <v>45644</v>
      </c>
      <c r="Q3458" s="12" t="str">
        <f>VLOOKUP($B3458,'[3]CHÍNH THỨC'!$D:$H,5,0)</f>
        <v>Đã nghỉ việc</v>
      </c>
      <c r="R3458" s="9" t="s">
        <v>14446</v>
      </c>
      <c r="S3458" s="9"/>
      <c r="T3458" s="9"/>
      <c r="U3458" s="9"/>
      <c r="V3458" s="9"/>
      <c r="W3458" s="9"/>
      <c r="X3458" s="9"/>
      <c r="Y3458" s="9"/>
    </row>
    <row r="3459" spans="1:25" ht="16.5" customHeight="1">
      <c r="A3459" s="39">
        <v>3443</v>
      </c>
      <c r="B3459" s="46" t="s">
        <v>14582</v>
      </c>
      <c r="C3459" s="39" t="s">
        <v>14583</v>
      </c>
      <c r="D3459" s="41">
        <v>38861</v>
      </c>
      <c r="E3459" s="40" t="s">
        <v>30</v>
      </c>
      <c r="F3459" s="246" t="s">
        <v>14584</v>
      </c>
      <c r="G3459" s="254" t="s">
        <v>8194</v>
      </c>
      <c r="H3459" s="39" t="s">
        <v>32</v>
      </c>
      <c r="I3459" s="48" t="s">
        <v>14585</v>
      </c>
      <c r="J3459" s="247" t="s">
        <v>14586</v>
      </c>
      <c r="K3459" s="46" t="s">
        <v>14587</v>
      </c>
      <c r="L3459" s="41">
        <v>45636</v>
      </c>
      <c r="M3459" s="46" t="s">
        <v>75</v>
      </c>
      <c r="N3459" s="39">
        <v>1313</v>
      </c>
      <c r="O3459" s="10" t="str">
        <f t="shared" si="53"/>
        <v>MH</v>
      </c>
      <c r="P3459" s="12">
        <f>VLOOKUP($B3459,'[3]CHÍNH THỨC'!$D:$H,4,0)</f>
        <v>45637</v>
      </c>
      <c r="Q3459" s="12" t="str">
        <f>VLOOKUP($B3459,'[3]CHÍNH THỨC'!$D:$H,5,0)</f>
        <v>Đã nghỉ việc</v>
      </c>
      <c r="R3459" s="9" t="s">
        <v>14446</v>
      </c>
      <c r="S3459" s="9"/>
      <c r="T3459" s="9"/>
      <c r="U3459" s="9"/>
      <c r="V3459" s="9"/>
      <c r="W3459" s="9"/>
      <c r="X3459" s="9"/>
      <c r="Y3459" s="9"/>
    </row>
    <row r="3460" spans="1:25" ht="16.5" customHeight="1">
      <c r="A3460" s="39">
        <v>3444</v>
      </c>
      <c r="B3460" s="46" t="s">
        <v>14588</v>
      </c>
      <c r="C3460" s="39" t="s">
        <v>14589</v>
      </c>
      <c r="D3460" s="41">
        <v>38817</v>
      </c>
      <c r="E3460" s="40" t="s">
        <v>30</v>
      </c>
      <c r="F3460" s="246" t="s">
        <v>14590</v>
      </c>
      <c r="G3460" s="254" t="s">
        <v>9840</v>
      </c>
      <c r="H3460" s="39" t="s">
        <v>32</v>
      </c>
      <c r="I3460" s="48" t="s">
        <v>14591</v>
      </c>
      <c r="J3460" s="247" t="s">
        <v>14592</v>
      </c>
      <c r="K3460" s="46" t="s">
        <v>35</v>
      </c>
      <c r="L3460" s="41">
        <v>45636</v>
      </c>
      <c r="M3460" s="46" t="s">
        <v>75</v>
      </c>
      <c r="N3460" s="39">
        <v>1323</v>
      </c>
      <c r="O3460" s="10" t="str">
        <f t="shared" si="53"/>
        <v>MH</v>
      </c>
      <c r="P3460" s="12">
        <f>VLOOKUP($B3460,'[3]CHÍNH THỨC'!$D:$H,4,0)</f>
        <v>45637</v>
      </c>
      <c r="Q3460" s="12" t="str">
        <f>VLOOKUP($B3460,'[3]CHÍNH THỨC'!$D:$H,5,0)</f>
        <v>Đã nghỉ việc</v>
      </c>
      <c r="R3460" s="9" t="s">
        <v>14446</v>
      </c>
      <c r="S3460" s="9"/>
      <c r="T3460" s="9"/>
      <c r="U3460" s="9"/>
      <c r="V3460" s="9"/>
      <c r="W3460" s="9"/>
      <c r="X3460" s="9"/>
      <c r="Y3460" s="9"/>
    </row>
    <row r="3461" spans="1:25" ht="16.5" customHeight="1">
      <c r="A3461" s="39">
        <v>3445</v>
      </c>
      <c r="B3461" s="46" t="s">
        <v>14593</v>
      </c>
      <c r="C3461" s="39" t="s">
        <v>14594</v>
      </c>
      <c r="D3461" s="41">
        <v>37060</v>
      </c>
      <c r="E3461" s="40" t="s">
        <v>30</v>
      </c>
      <c r="F3461" s="246" t="s">
        <v>14595</v>
      </c>
      <c r="G3461" s="42">
        <v>44615</v>
      </c>
      <c r="H3461" s="39" t="s">
        <v>66</v>
      </c>
      <c r="I3461" s="48" t="s">
        <v>14596</v>
      </c>
      <c r="J3461" s="247" t="s">
        <v>14597</v>
      </c>
      <c r="K3461" s="46" t="s">
        <v>35</v>
      </c>
      <c r="L3461" s="41">
        <v>45637</v>
      </c>
      <c r="M3461" s="46" t="s">
        <v>36</v>
      </c>
      <c r="N3461" s="39">
        <v>1324</v>
      </c>
      <c r="O3461" s="10" t="str">
        <f t="shared" ref="O3461:O3524" si="54">RIGHT(B3461,2)</f>
        <v>CE</v>
      </c>
      <c r="P3461" s="12">
        <f>VLOOKUP($B3461,'[3]CHÍNH THỨC'!$D:$H,4,0)</f>
        <v>45646</v>
      </c>
      <c r="Q3461" s="12" t="str">
        <f>VLOOKUP($B3461,'[3]CHÍNH THỨC'!$D:$H,5,0)</f>
        <v>Đã nghỉ việc</v>
      </c>
      <c r="R3461" s="9"/>
      <c r="S3461" s="9"/>
      <c r="T3461" s="9"/>
      <c r="U3461" s="9"/>
      <c r="V3461" s="9"/>
      <c r="W3461" s="9"/>
      <c r="X3461" s="9"/>
      <c r="Y3461" s="9"/>
    </row>
    <row r="3462" spans="1:25" ht="16.5" customHeight="1">
      <c r="A3462" s="39">
        <v>3446</v>
      </c>
      <c r="B3462" s="46" t="s">
        <v>14598</v>
      </c>
      <c r="C3462" s="39" t="s">
        <v>425</v>
      </c>
      <c r="D3462" s="41">
        <v>38487</v>
      </c>
      <c r="E3462" s="40" t="s">
        <v>30</v>
      </c>
      <c r="F3462" s="246" t="s">
        <v>14599</v>
      </c>
      <c r="G3462" s="42">
        <v>44314</v>
      </c>
      <c r="H3462" s="39" t="s">
        <v>66</v>
      </c>
      <c r="I3462" s="48" t="s">
        <v>14600</v>
      </c>
      <c r="J3462" s="247" t="s">
        <v>14601</v>
      </c>
      <c r="K3462" s="46" t="s">
        <v>35</v>
      </c>
      <c r="L3462" s="41">
        <v>45637</v>
      </c>
      <c r="M3462" s="46" t="s">
        <v>36</v>
      </c>
      <c r="N3462" s="39">
        <v>1325</v>
      </c>
      <c r="O3462" s="10" t="str">
        <f t="shared" si="54"/>
        <v>CE</v>
      </c>
      <c r="P3462" s="12">
        <f>VLOOKUP($B3462,'[3]CHÍNH THỨC'!$D:$H,4,0)</f>
        <v>45646</v>
      </c>
      <c r="Q3462" s="12" t="str">
        <f>VLOOKUP($B3462,'[3]CHÍNH THỨC'!$D:$H,5,0)</f>
        <v>Đã nghỉ việc</v>
      </c>
      <c r="R3462" s="9"/>
      <c r="S3462" s="9"/>
      <c r="T3462" s="9"/>
      <c r="U3462" s="9"/>
      <c r="V3462" s="9"/>
      <c r="W3462" s="9"/>
      <c r="X3462" s="9"/>
      <c r="Y3462" s="9"/>
    </row>
    <row r="3463" spans="1:25" ht="16.5" customHeight="1">
      <c r="A3463" s="39">
        <v>3447</v>
      </c>
      <c r="B3463" s="46" t="s">
        <v>14602</v>
      </c>
      <c r="C3463" s="39" t="s">
        <v>14603</v>
      </c>
      <c r="D3463" s="41">
        <v>36860</v>
      </c>
      <c r="E3463" s="40" t="s">
        <v>30</v>
      </c>
      <c r="F3463" s="246" t="s">
        <v>14604</v>
      </c>
      <c r="G3463" s="42">
        <v>44311</v>
      </c>
      <c r="H3463" s="39" t="s">
        <v>66</v>
      </c>
      <c r="I3463" s="48" t="s">
        <v>14605</v>
      </c>
      <c r="J3463" s="247" t="s">
        <v>14606</v>
      </c>
      <c r="K3463" s="46" t="s">
        <v>35</v>
      </c>
      <c r="L3463" s="41">
        <v>45637</v>
      </c>
      <c r="M3463" s="46" t="s">
        <v>36</v>
      </c>
      <c r="N3463" s="39">
        <v>1328</v>
      </c>
      <c r="O3463" s="10" t="str">
        <f t="shared" si="54"/>
        <v>MA</v>
      </c>
      <c r="P3463" s="12">
        <f>VLOOKUP($B3463,'[3]CHÍNH THỨC'!$D:$H,4,0)</f>
        <v>45638</v>
      </c>
      <c r="Q3463" s="12" t="str">
        <f>VLOOKUP($B3463,'[3]CHÍNH THỨC'!$D:$H,5,0)</f>
        <v>Đã nghỉ việc</v>
      </c>
      <c r="R3463" s="9"/>
      <c r="S3463" s="9"/>
      <c r="T3463" s="9"/>
      <c r="U3463" s="9"/>
      <c r="V3463" s="9"/>
      <c r="W3463" s="9"/>
      <c r="X3463" s="9"/>
      <c r="Y3463" s="9"/>
    </row>
    <row r="3464" spans="1:25" ht="16.5" customHeight="1">
      <c r="A3464" s="39">
        <v>3448</v>
      </c>
      <c r="B3464" s="46" t="s">
        <v>14607</v>
      </c>
      <c r="C3464" s="39" t="s">
        <v>14608</v>
      </c>
      <c r="D3464" s="41">
        <v>38680</v>
      </c>
      <c r="E3464" s="40" t="s">
        <v>30</v>
      </c>
      <c r="F3464" s="246" t="s">
        <v>14609</v>
      </c>
      <c r="G3464" s="42">
        <v>44309</v>
      </c>
      <c r="H3464" s="39" t="s">
        <v>66</v>
      </c>
      <c r="I3464" s="48" t="s">
        <v>12927</v>
      </c>
      <c r="J3464" s="247" t="s">
        <v>14610</v>
      </c>
      <c r="K3464" s="46" t="s">
        <v>35</v>
      </c>
      <c r="L3464" s="41">
        <v>45637</v>
      </c>
      <c r="M3464" s="46" t="s">
        <v>36</v>
      </c>
      <c r="N3464" s="39">
        <v>1327</v>
      </c>
      <c r="O3464" s="10" t="str">
        <f t="shared" si="54"/>
        <v>CE</v>
      </c>
      <c r="P3464" s="12">
        <f>VLOOKUP($B3464,'[3]CHÍNH THỨC'!$D:$H,4,0)</f>
        <v>45646</v>
      </c>
      <c r="Q3464" s="12" t="str">
        <f>VLOOKUP($B3464,'[3]CHÍNH THỨC'!$D:$H,5,0)</f>
        <v>Đã nghỉ việc</v>
      </c>
      <c r="R3464" s="9"/>
      <c r="S3464" s="9"/>
      <c r="T3464" s="9"/>
      <c r="U3464" s="9"/>
      <c r="V3464" s="9"/>
      <c r="W3464" s="9"/>
      <c r="X3464" s="9"/>
      <c r="Y3464" s="9"/>
    </row>
    <row r="3465" spans="1:25" ht="16.5" customHeight="1">
      <c r="A3465" s="39">
        <v>3449</v>
      </c>
      <c r="B3465" s="46" t="s">
        <v>14611</v>
      </c>
      <c r="C3465" s="39" t="s">
        <v>13591</v>
      </c>
      <c r="D3465" s="41">
        <v>35367</v>
      </c>
      <c r="E3465" s="40" t="s">
        <v>30</v>
      </c>
      <c r="F3465" s="246" t="s">
        <v>13592</v>
      </c>
      <c r="G3465" s="42">
        <v>44508</v>
      </c>
      <c r="H3465" s="39" t="s">
        <v>66</v>
      </c>
      <c r="I3465" s="48" t="s">
        <v>14612</v>
      </c>
      <c r="J3465" s="247" t="s">
        <v>13594</v>
      </c>
      <c r="K3465" s="46" t="s">
        <v>12942</v>
      </c>
      <c r="L3465" s="41">
        <v>45637</v>
      </c>
      <c r="M3465" s="46" t="s">
        <v>36</v>
      </c>
      <c r="N3465" s="39" t="s">
        <v>13590</v>
      </c>
      <c r="O3465" s="10" t="str">
        <f t="shared" si="54"/>
        <v>MH</v>
      </c>
      <c r="P3465" s="12">
        <f>VLOOKUP($B3465,'[3]CHÍNH THỨC'!$D:$H,4,0)</f>
        <v>45643</v>
      </c>
      <c r="Q3465" s="12" t="str">
        <f>VLOOKUP($B3465,'[3]CHÍNH THỨC'!$D:$H,5,0)</f>
        <v>Đã nghỉ việc</v>
      </c>
      <c r="R3465" s="9"/>
      <c r="S3465" s="9"/>
      <c r="T3465" s="9"/>
      <c r="U3465" s="9"/>
      <c r="V3465" s="9"/>
      <c r="W3465" s="9"/>
      <c r="X3465" s="9"/>
      <c r="Y3465" s="9"/>
    </row>
    <row r="3466" spans="1:25" ht="16.5" customHeight="1">
      <c r="A3466" s="39">
        <v>3450</v>
      </c>
      <c r="B3466" s="46" t="s">
        <v>14613</v>
      </c>
      <c r="C3466" s="39" t="s">
        <v>14614</v>
      </c>
      <c r="D3466" s="41">
        <v>30961</v>
      </c>
      <c r="E3466" s="40" t="s">
        <v>1253</v>
      </c>
      <c r="F3466" s="246" t="s">
        <v>14615</v>
      </c>
      <c r="G3466" s="42">
        <v>44302</v>
      </c>
      <c r="H3466" s="39" t="s">
        <v>66</v>
      </c>
      <c r="I3466" s="48" t="s">
        <v>14616</v>
      </c>
      <c r="J3466" s="247" t="s">
        <v>14617</v>
      </c>
      <c r="K3466" s="46" t="s">
        <v>42</v>
      </c>
      <c r="L3466" s="41">
        <v>45637</v>
      </c>
      <c r="M3466" s="46" t="s">
        <v>75</v>
      </c>
      <c r="N3466" s="39">
        <v>1340</v>
      </c>
      <c r="O3466" s="10" t="str">
        <f t="shared" si="54"/>
        <v>MA</v>
      </c>
      <c r="P3466" s="12">
        <f>VLOOKUP($B3466,'[3]CHÍNH THỨC'!$D:$H,4,0)</f>
        <v>45644</v>
      </c>
      <c r="Q3466" s="12" t="str">
        <f>VLOOKUP($B3466,'[3]CHÍNH THỨC'!$D:$H,5,0)</f>
        <v>Đã nghỉ việc</v>
      </c>
      <c r="R3466" s="9"/>
      <c r="S3466" s="9"/>
      <c r="T3466" s="9"/>
      <c r="U3466" s="9"/>
      <c r="V3466" s="9"/>
      <c r="W3466" s="9"/>
      <c r="X3466" s="9"/>
      <c r="Y3466" s="9"/>
    </row>
    <row r="3467" spans="1:25" ht="16.5" customHeight="1">
      <c r="A3467" s="39">
        <v>3451</v>
      </c>
      <c r="B3467" s="46" t="s">
        <v>14618</v>
      </c>
      <c r="C3467" s="39" t="s">
        <v>14619</v>
      </c>
      <c r="D3467" s="41">
        <v>33576</v>
      </c>
      <c r="E3467" s="40" t="s">
        <v>30</v>
      </c>
      <c r="F3467" s="246" t="s">
        <v>14620</v>
      </c>
      <c r="G3467" s="42">
        <v>44419</v>
      </c>
      <c r="H3467" s="39" t="s">
        <v>66</v>
      </c>
      <c r="I3467" s="48" t="s">
        <v>14621</v>
      </c>
      <c r="J3467" s="247" t="s">
        <v>14622</v>
      </c>
      <c r="K3467" s="46" t="s">
        <v>42</v>
      </c>
      <c r="L3467" s="41">
        <v>45637</v>
      </c>
      <c r="M3467" s="46" t="s">
        <v>75</v>
      </c>
      <c r="N3467" s="39">
        <v>1337</v>
      </c>
      <c r="O3467" s="10" t="str">
        <f t="shared" si="54"/>
        <v>MA</v>
      </c>
      <c r="P3467" s="12">
        <f>VLOOKUP($B3467,'[3]CHÍNH THỨC'!$D:$H,4,0)</f>
        <v>45644</v>
      </c>
      <c r="Q3467" s="12" t="str">
        <f>VLOOKUP($B3467,'[3]CHÍNH THỨC'!$D:$H,5,0)</f>
        <v>Đã nghỉ việc</v>
      </c>
      <c r="R3467" s="9"/>
      <c r="S3467" s="9"/>
      <c r="T3467" s="9"/>
      <c r="U3467" s="9"/>
      <c r="V3467" s="9"/>
      <c r="W3467" s="9"/>
      <c r="X3467" s="9"/>
      <c r="Y3467" s="9"/>
    </row>
    <row r="3468" spans="1:25" ht="16.5" customHeight="1">
      <c r="A3468" s="39">
        <v>3452</v>
      </c>
      <c r="B3468" s="46" t="s">
        <v>14623</v>
      </c>
      <c r="C3468" s="39" t="s">
        <v>14624</v>
      </c>
      <c r="D3468" s="41">
        <v>31095</v>
      </c>
      <c r="E3468" s="40" t="s">
        <v>1253</v>
      </c>
      <c r="F3468" s="246" t="s">
        <v>14625</v>
      </c>
      <c r="G3468" s="42">
        <v>44372</v>
      </c>
      <c r="H3468" s="39" t="s">
        <v>66</v>
      </c>
      <c r="I3468" s="48" t="s">
        <v>3530</v>
      </c>
      <c r="J3468" s="247" t="s">
        <v>14626</v>
      </c>
      <c r="K3468" s="46" t="s">
        <v>42</v>
      </c>
      <c r="L3468" s="41">
        <v>45637</v>
      </c>
      <c r="M3468" s="46" t="s">
        <v>75</v>
      </c>
      <c r="N3468" s="39">
        <v>1338</v>
      </c>
      <c r="O3468" s="10" t="str">
        <f t="shared" si="54"/>
        <v>MA</v>
      </c>
      <c r="P3468" s="12">
        <f>VLOOKUP($B3468,'[3]CHÍNH THỨC'!$D:$H,4,0)</f>
        <v>45644</v>
      </c>
      <c r="Q3468" s="12" t="str">
        <f>VLOOKUP($B3468,'[3]CHÍNH THỨC'!$D:$H,5,0)</f>
        <v>Đã nghỉ việc</v>
      </c>
      <c r="R3468" s="9"/>
      <c r="S3468" s="9"/>
      <c r="T3468" s="9"/>
      <c r="U3468" s="9"/>
      <c r="V3468" s="9"/>
      <c r="W3468" s="9"/>
      <c r="X3468" s="9"/>
      <c r="Y3468" s="9"/>
    </row>
    <row r="3469" spans="1:25" ht="16.5" customHeight="1">
      <c r="A3469" s="39">
        <v>3453</v>
      </c>
      <c r="B3469" s="46" t="s">
        <v>14627</v>
      </c>
      <c r="C3469" s="39" t="s">
        <v>14628</v>
      </c>
      <c r="D3469" s="41">
        <v>31910</v>
      </c>
      <c r="E3469" s="40" t="s">
        <v>30</v>
      </c>
      <c r="F3469" s="246" t="s">
        <v>14629</v>
      </c>
      <c r="G3469" s="42">
        <v>44389</v>
      </c>
      <c r="H3469" s="39" t="s">
        <v>66</v>
      </c>
      <c r="I3469" s="48" t="s">
        <v>14630</v>
      </c>
      <c r="J3469" s="247" t="s">
        <v>14631</v>
      </c>
      <c r="K3469" s="46" t="s">
        <v>42</v>
      </c>
      <c r="L3469" s="41">
        <v>45637</v>
      </c>
      <c r="M3469" s="46" t="s">
        <v>75</v>
      </c>
      <c r="N3469" s="39">
        <v>1339</v>
      </c>
      <c r="O3469" s="10" t="str">
        <f t="shared" si="54"/>
        <v>MA</v>
      </c>
      <c r="P3469" s="12">
        <f>VLOOKUP($B3469,'[3]CHÍNH THỨC'!$D:$H,4,0)</f>
        <v>45645</v>
      </c>
      <c r="Q3469" s="12" t="str">
        <f>VLOOKUP($B3469,'[3]CHÍNH THỨC'!$D:$H,5,0)</f>
        <v>Đã nghỉ việc</v>
      </c>
      <c r="R3469" s="9"/>
      <c r="S3469" s="9"/>
      <c r="T3469" s="9"/>
      <c r="U3469" s="9"/>
      <c r="V3469" s="9"/>
      <c r="W3469" s="9"/>
      <c r="X3469" s="9"/>
      <c r="Y3469" s="9"/>
    </row>
    <row r="3470" spans="1:25" ht="16.5" customHeight="1">
      <c r="A3470" s="39">
        <v>3454</v>
      </c>
      <c r="B3470" s="46" t="s">
        <v>14632</v>
      </c>
      <c r="C3470" s="39" t="s">
        <v>14633</v>
      </c>
      <c r="D3470" s="41">
        <v>35843</v>
      </c>
      <c r="E3470" s="40" t="s">
        <v>1253</v>
      </c>
      <c r="F3470" s="246" t="s">
        <v>14634</v>
      </c>
      <c r="G3470" s="42">
        <v>44866</v>
      </c>
      <c r="H3470" s="39" t="s">
        <v>66</v>
      </c>
      <c r="I3470" s="48" t="s">
        <v>14635</v>
      </c>
      <c r="J3470" s="247" t="s">
        <v>14636</v>
      </c>
      <c r="K3470" s="46" t="s">
        <v>42</v>
      </c>
      <c r="L3470" s="41">
        <v>45637</v>
      </c>
      <c r="M3470" s="46" t="s">
        <v>75</v>
      </c>
      <c r="N3470" s="39">
        <v>1341</v>
      </c>
      <c r="O3470" s="10" t="str">
        <f t="shared" si="54"/>
        <v>MA</v>
      </c>
      <c r="P3470" s="12">
        <f>VLOOKUP($B3470,'[3]CHÍNH THỨC'!$D:$H,4,0)</f>
        <v>45644</v>
      </c>
      <c r="Q3470" s="12" t="str">
        <f>VLOOKUP($B3470,'[3]CHÍNH THỨC'!$D:$H,5,0)</f>
        <v>Đã nghỉ việc</v>
      </c>
      <c r="R3470" s="9"/>
      <c r="S3470" s="9"/>
      <c r="T3470" s="9"/>
      <c r="U3470" s="9"/>
      <c r="V3470" s="9"/>
      <c r="W3470" s="9"/>
      <c r="X3470" s="9"/>
      <c r="Y3470" s="9"/>
    </row>
    <row r="3471" spans="1:25" ht="16.5" customHeight="1">
      <c r="A3471" s="39">
        <v>3455</v>
      </c>
      <c r="B3471" s="46" t="s">
        <v>14637</v>
      </c>
      <c r="C3471" s="39" t="s">
        <v>14638</v>
      </c>
      <c r="D3471" s="41">
        <v>32234</v>
      </c>
      <c r="E3471" s="40" t="s">
        <v>1253</v>
      </c>
      <c r="F3471" s="246" t="s">
        <v>14639</v>
      </c>
      <c r="G3471" s="42">
        <v>44419</v>
      </c>
      <c r="H3471" s="39" t="s">
        <v>66</v>
      </c>
      <c r="I3471" s="48" t="s">
        <v>14640</v>
      </c>
      <c r="J3471" s="247" t="s">
        <v>14641</v>
      </c>
      <c r="K3471" s="46" t="s">
        <v>42</v>
      </c>
      <c r="L3471" s="41">
        <v>45637</v>
      </c>
      <c r="M3471" s="46" t="s">
        <v>75</v>
      </c>
      <c r="N3471" s="39">
        <v>1345</v>
      </c>
      <c r="O3471" s="10" t="str">
        <f t="shared" si="54"/>
        <v>MA</v>
      </c>
      <c r="P3471" s="12">
        <f>VLOOKUP($B3471,'[3]CHÍNH THỨC'!$D:$H,4,0)</f>
        <v>45644</v>
      </c>
      <c r="Q3471" s="12" t="str">
        <f>VLOOKUP($B3471,'[3]CHÍNH THỨC'!$D:$H,5,0)</f>
        <v>Đã nghỉ việc</v>
      </c>
      <c r="R3471" s="9"/>
      <c r="S3471" s="9"/>
      <c r="T3471" s="9"/>
      <c r="U3471" s="9"/>
      <c r="V3471" s="9"/>
      <c r="W3471" s="9"/>
      <c r="X3471" s="9"/>
      <c r="Y3471" s="9"/>
    </row>
    <row r="3472" spans="1:25" ht="16.5" customHeight="1">
      <c r="A3472" s="39">
        <v>3456</v>
      </c>
      <c r="B3472" s="46" t="s">
        <v>14642</v>
      </c>
      <c r="C3472" s="39" t="s">
        <v>14643</v>
      </c>
      <c r="D3472" s="41">
        <v>32269</v>
      </c>
      <c r="E3472" s="40" t="s">
        <v>30</v>
      </c>
      <c r="F3472" s="246" t="s">
        <v>14644</v>
      </c>
      <c r="G3472" s="42">
        <v>44453</v>
      </c>
      <c r="H3472" s="39" t="s">
        <v>66</v>
      </c>
      <c r="I3472" s="48" t="s">
        <v>14645</v>
      </c>
      <c r="J3472" s="247" t="s">
        <v>14641</v>
      </c>
      <c r="K3472" s="46" t="s">
        <v>42</v>
      </c>
      <c r="L3472" s="41">
        <v>45637</v>
      </c>
      <c r="M3472" s="46" t="s">
        <v>75</v>
      </c>
      <c r="N3472" s="39">
        <v>1342</v>
      </c>
      <c r="O3472" s="10" t="str">
        <f t="shared" si="54"/>
        <v>MA</v>
      </c>
      <c r="P3472" s="12">
        <f>VLOOKUP($B3472,'[3]CHÍNH THỨC'!$D:$H,4,0)</f>
        <v>45644</v>
      </c>
      <c r="Q3472" s="12" t="str">
        <f>VLOOKUP($B3472,'[3]CHÍNH THỨC'!$D:$H,5,0)</f>
        <v>Đã nghỉ việc</v>
      </c>
      <c r="R3472" s="9"/>
      <c r="S3472" s="9"/>
      <c r="T3472" s="9"/>
      <c r="U3472" s="9"/>
      <c r="V3472" s="9"/>
      <c r="W3472" s="9"/>
      <c r="X3472" s="9"/>
      <c r="Y3472" s="9"/>
    </row>
    <row r="3473" spans="1:25" ht="16.5" customHeight="1">
      <c r="A3473" s="39">
        <v>3457</v>
      </c>
      <c r="B3473" s="46" t="s">
        <v>14646</v>
      </c>
      <c r="C3473" s="39" t="s">
        <v>14647</v>
      </c>
      <c r="D3473" s="41">
        <v>33327</v>
      </c>
      <c r="E3473" s="40" t="s">
        <v>30</v>
      </c>
      <c r="F3473" s="246" t="s">
        <v>14648</v>
      </c>
      <c r="G3473" s="42">
        <v>44311</v>
      </c>
      <c r="H3473" s="39" t="s">
        <v>66</v>
      </c>
      <c r="I3473" s="48" t="s">
        <v>14649</v>
      </c>
      <c r="J3473" s="247" t="s">
        <v>14650</v>
      </c>
      <c r="K3473" s="46" t="s">
        <v>42</v>
      </c>
      <c r="L3473" s="41">
        <v>45637</v>
      </c>
      <c r="M3473" s="46" t="s">
        <v>75</v>
      </c>
      <c r="N3473" s="39">
        <v>1350</v>
      </c>
      <c r="O3473" s="10" t="str">
        <f t="shared" si="54"/>
        <v>MA</v>
      </c>
      <c r="P3473" s="12">
        <f>VLOOKUP($B3473,'[3]CHÍNH THỨC'!$D:$H,4,0)</f>
        <v>45644</v>
      </c>
      <c r="Q3473" s="12" t="str">
        <f>VLOOKUP($B3473,'[3]CHÍNH THỨC'!$D:$H,5,0)</f>
        <v>Đã nghỉ việc</v>
      </c>
      <c r="R3473" s="9"/>
      <c r="S3473" s="9"/>
      <c r="T3473" s="9"/>
      <c r="U3473" s="9"/>
      <c r="V3473" s="9"/>
      <c r="W3473" s="9"/>
      <c r="X3473" s="9"/>
      <c r="Y3473" s="9"/>
    </row>
    <row r="3474" spans="1:25" ht="16.5" customHeight="1">
      <c r="A3474" s="39">
        <v>3458</v>
      </c>
      <c r="B3474" s="46" t="s">
        <v>14651</v>
      </c>
      <c r="C3474" s="39" t="s">
        <v>14652</v>
      </c>
      <c r="D3474" s="41">
        <v>34641</v>
      </c>
      <c r="E3474" s="40" t="s">
        <v>30</v>
      </c>
      <c r="F3474" s="246" t="s">
        <v>14653</v>
      </c>
      <c r="G3474" s="42">
        <v>44311</v>
      </c>
      <c r="H3474" s="39" t="s">
        <v>66</v>
      </c>
      <c r="I3474" s="48" t="s">
        <v>14654</v>
      </c>
      <c r="J3474" s="247" t="s">
        <v>14655</v>
      </c>
      <c r="K3474" s="46" t="s">
        <v>42</v>
      </c>
      <c r="L3474" s="41">
        <v>45637</v>
      </c>
      <c r="M3474" s="46" t="s">
        <v>75</v>
      </c>
      <c r="N3474" s="39">
        <v>1343</v>
      </c>
      <c r="O3474" s="10" t="str">
        <f t="shared" si="54"/>
        <v>MA</v>
      </c>
      <c r="P3474" s="12">
        <f>VLOOKUP($B3474,'[3]CHÍNH THỨC'!$D:$H,4,0)</f>
        <v>45644</v>
      </c>
      <c r="Q3474" s="12" t="str">
        <f>VLOOKUP($B3474,'[3]CHÍNH THỨC'!$D:$H,5,0)</f>
        <v>Đã nghỉ việc</v>
      </c>
      <c r="R3474" s="9"/>
      <c r="S3474" s="9"/>
      <c r="T3474" s="9"/>
      <c r="U3474" s="9"/>
      <c r="V3474" s="9"/>
      <c r="W3474" s="9"/>
      <c r="X3474" s="9"/>
      <c r="Y3474" s="9"/>
    </row>
    <row r="3475" spans="1:25" ht="16.5" customHeight="1">
      <c r="A3475" s="39">
        <v>3459</v>
      </c>
      <c r="B3475" s="46" t="s">
        <v>14656</v>
      </c>
      <c r="C3475" s="39" t="s">
        <v>14657</v>
      </c>
      <c r="D3475" s="41">
        <v>33151</v>
      </c>
      <c r="E3475" s="40" t="s">
        <v>30</v>
      </c>
      <c r="F3475" s="246" t="s">
        <v>14658</v>
      </c>
      <c r="G3475" s="42">
        <v>44325</v>
      </c>
      <c r="H3475" s="39" t="s">
        <v>66</v>
      </c>
      <c r="I3475" s="48" t="s">
        <v>14659</v>
      </c>
      <c r="J3475" s="247" t="s">
        <v>14660</v>
      </c>
      <c r="K3475" s="46" t="s">
        <v>42</v>
      </c>
      <c r="L3475" s="41">
        <v>45637</v>
      </c>
      <c r="M3475" s="46" t="s">
        <v>75</v>
      </c>
      <c r="N3475" s="39">
        <v>1344</v>
      </c>
      <c r="O3475" s="10" t="str">
        <f t="shared" si="54"/>
        <v>MA</v>
      </c>
      <c r="P3475" s="12">
        <f>VLOOKUP($B3475,'[3]CHÍNH THỨC'!$D:$H,4,0)</f>
        <v>45644</v>
      </c>
      <c r="Q3475" s="12" t="str">
        <f>VLOOKUP($B3475,'[3]CHÍNH THỨC'!$D:$H,5,0)</f>
        <v>Đã nghỉ việc</v>
      </c>
      <c r="R3475" s="9"/>
      <c r="S3475" s="9"/>
      <c r="T3475" s="9"/>
      <c r="U3475" s="9"/>
      <c r="V3475" s="9"/>
      <c r="W3475" s="9"/>
      <c r="X3475" s="9"/>
      <c r="Y3475" s="9"/>
    </row>
    <row r="3476" spans="1:25" ht="16.5" customHeight="1">
      <c r="A3476" s="39">
        <v>3460</v>
      </c>
      <c r="B3476" s="46" t="s">
        <v>14661</v>
      </c>
      <c r="C3476" s="39" t="s">
        <v>14662</v>
      </c>
      <c r="D3476" s="41">
        <v>37305</v>
      </c>
      <c r="E3476" s="40" t="s">
        <v>1253</v>
      </c>
      <c r="F3476" s="246" t="s">
        <v>14663</v>
      </c>
      <c r="G3476" s="42">
        <v>44329</v>
      </c>
      <c r="H3476" s="39" t="s">
        <v>66</v>
      </c>
      <c r="I3476" s="48" t="s">
        <v>14664</v>
      </c>
      <c r="J3476" s="247" t="s">
        <v>14665</v>
      </c>
      <c r="K3476" s="46" t="s">
        <v>35</v>
      </c>
      <c r="L3476" s="41">
        <v>45637</v>
      </c>
      <c r="M3476" s="46" t="s">
        <v>75</v>
      </c>
      <c r="N3476" s="39">
        <v>1349</v>
      </c>
      <c r="O3476" s="10" t="str">
        <f t="shared" si="54"/>
        <v>MH</v>
      </c>
      <c r="P3476" s="12">
        <f>VLOOKUP($B3476,'[3]CHÍNH THỨC'!$D:$H,4,0)</f>
        <v>45638</v>
      </c>
      <c r="Q3476" s="12" t="str">
        <f>VLOOKUP($B3476,'[3]CHÍNH THỨC'!$D:$H,5,0)</f>
        <v>Đã nghỉ việc</v>
      </c>
      <c r="R3476" s="9"/>
      <c r="S3476" s="9"/>
      <c r="T3476" s="9"/>
      <c r="U3476" s="9"/>
      <c r="V3476" s="9"/>
      <c r="W3476" s="9"/>
      <c r="X3476" s="9"/>
      <c r="Y3476" s="9"/>
    </row>
    <row r="3477" spans="1:25" ht="16.5" customHeight="1">
      <c r="A3477" s="39">
        <v>3461</v>
      </c>
      <c r="B3477" s="46" t="s">
        <v>14666</v>
      </c>
      <c r="C3477" s="39" t="s">
        <v>14667</v>
      </c>
      <c r="D3477" s="41">
        <v>38948</v>
      </c>
      <c r="E3477" s="40" t="s">
        <v>1253</v>
      </c>
      <c r="F3477" s="246" t="s">
        <v>14668</v>
      </c>
      <c r="G3477" s="42">
        <v>44317</v>
      </c>
      <c r="H3477" s="39" t="s">
        <v>66</v>
      </c>
      <c r="I3477" s="48" t="s">
        <v>14669</v>
      </c>
      <c r="J3477" s="247" t="s">
        <v>14670</v>
      </c>
      <c r="K3477" s="46" t="s">
        <v>35</v>
      </c>
      <c r="L3477" s="41">
        <v>45637</v>
      </c>
      <c r="M3477" s="46" t="s">
        <v>75</v>
      </c>
      <c r="N3477" s="39">
        <v>1346</v>
      </c>
      <c r="O3477" s="10" t="str">
        <f t="shared" si="54"/>
        <v>MH</v>
      </c>
      <c r="P3477" s="12">
        <f>VLOOKUP($B3477,'[3]CHÍNH THỨC'!$D:$H,4,0)</f>
        <v>45644</v>
      </c>
      <c r="Q3477" s="12" t="str">
        <f>VLOOKUP($B3477,'[3]CHÍNH THỨC'!$D:$H,5,0)</f>
        <v>Đã nghỉ việc</v>
      </c>
      <c r="R3477" s="9"/>
      <c r="S3477" s="9"/>
      <c r="T3477" s="9"/>
      <c r="U3477" s="9"/>
      <c r="V3477" s="9"/>
      <c r="W3477" s="9"/>
      <c r="X3477" s="9"/>
      <c r="Y3477" s="9"/>
    </row>
    <row r="3478" spans="1:25" ht="16.5" customHeight="1">
      <c r="A3478" s="39">
        <v>3462</v>
      </c>
      <c r="B3478" s="46" t="s">
        <v>14671</v>
      </c>
      <c r="C3478" s="39" t="s">
        <v>14672</v>
      </c>
      <c r="D3478" s="41">
        <v>39017</v>
      </c>
      <c r="E3478" s="40" t="s">
        <v>1253</v>
      </c>
      <c r="F3478" s="246" t="s">
        <v>14673</v>
      </c>
      <c r="G3478" s="42">
        <v>45384</v>
      </c>
      <c r="H3478" s="39" t="s">
        <v>66</v>
      </c>
      <c r="I3478" s="48" t="s">
        <v>14674</v>
      </c>
      <c r="J3478" s="247" t="s">
        <v>14675</v>
      </c>
      <c r="K3478" s="46" t="s">
        <v>35</v>
      </c>
      <c r="L3478" s="41">
        <v>45637</v>
      </c>
      <c r="M3478" s="46" t="s">
        <v>75</v>
      </c>
      <c r="N3478" s="39">
        <v>1348</v>
      </c>
      <c r="O3478" s="10" t="str">
        <f t="shared" si="54"/>
        <v>MH</v>
      </c>
      <c r="P3478" s="12">
        <f>VLOOKUP($B3478,'[3]CHÍNH THỨC'!$D:$H,4,0)</f>
        <v>45638</v>
      </c>
      <c r="Q3478" s="12" t="str">
        <f>VLOOKUP($B3478,'[3]CHÍNH THỨC'!$D:$H,5,0)</f>
        <v>Đã nghỉ việc</v>
      </c>
      <c r="R3478" s="9"/>
      <c r="S3478" s="9"/>
      <c r="T3478" s="9"/>
      <c r="U3478" s="9"/>
      <c r="V3478" s="9"/>
      <c r="W3478" s="9"/>
      <c r="X3478" s="9"/>
      <c r="Y3478" s="9"/>
    </row>
    <row r="3479" spans="1:25" ht="16.5" customHeight="1">
      <c r="A3479" s="39">
        <v>3463</v>
      </c>
      <c r="B3479" s="46" t="s">
        <v>14676</v>
      </c>
      <c r="C3479" s="39" t="s">
        <v>14677</v>
      </c>
      <c r="D3479" s="41">
        <v>34681</v>
      </c>
      <c r="E3479" s="40" t="s">
        <v>30</v>
      </c>
      <c r="F3479" s="246" t="s">
        <v>14122</v>
      </c>
      <c r="G3479" s="254" t="s">
        <v>14678</v>
      </c>
      <c r="H3479" s="39" t="s">
        <v>66</v>
      </c>
      <c r="I3479" s="48" t="s">
        <v>14123</v>
      </c>
      <c r="J3479" s="247" t="s">
        <v>14679</v>
      </c>
      <c r="K3479" s="46" t="s">
        <v>35</v>
      </c>
      <c r="L3479" s="41">
        <v>45637</v>
      </c>
      <c r="M3479" s="46" t="s">
        <v>75</v>
      </c>
      <c r="N3479" s="39" t="s">
        <v>14120</v>
      </c>
      <c r="O3479" s="10" t="str">
        <f t="shared" si="54"/>
        <v>MH</v>
      </c>
      <c r="P3479" s="12">
        <f>VLOOKUP($B3479,'[3]CHÍNH THỨC'!$D:$H,4,0)</f>
        <v>45649</v>
      </c>
      <c r="Q3479" s="12" t="str">
        <f>VLOOKUP($B3479,'[3]CHÍNH THỨC'!$D:$H,5,0)</f>
        <v>Đã nghỉ việc</v>
      </c>
      <c r="R3479" s="9"/>
      <c r="S3479" s="9"/>
      <c r="T3479" s="9"/>
      <c r="U3479" s="9"/>
      <c r="V3479" s="9"/>
      <c r="W3479" s="9"/>
      <c r="X3479" s="9"/>
      <c r="Y3479" s="9"/>
    </row>
    <row r="3480" spans="1:25" ht="16.5" customHeight="1">
      <c r="A3480" s="39">
        <v>3464</v>
      </c>
      <c r="B3480" s="46" t="s">
        <v>14680</v>
      </c>
      <c r="C3480" s="39" t="s">
        <v>14681</v>
      </c>
      <c r="D3480" s="41">
        <v>37648</v>
      </c>
      <c r="E3480" s="40" t="s">
        <v>30</v>
      </c>
      <c r="F3480" s="246" t="s">
        <v>14682</v>
      </c>
      <c r="G3480" s="42">
        <v>44329</v>
      </c>
      <c r="H3480" s="39" t="s">
        <v>66</v>
      </c>
      <c r="I3480" s="48" t="s">
        <v>14683</v>
      </c>
      <c r="J3480" s="247" t="s">
        <v>12358</v>
      </c>
      <c r="K3480" s="46" t="s">
        <v>35</v>
      </c>
      <c r="L3480" s="41">
        <v>45637</v>
      </c>
      <c r="M3480" s="46" t="s">
        <v>75</v>
      </c>
      <c r="N3480" s="39">
        <v>1353</v>
      </c>
      <c r="O3480" s="10" t="str">
        <f t="shared" si="54"/>
        <v>HL</v>
      </c>
      <c r="P3480" s="12">
        <f>VLOOKUP($B3480,'[3]CHÍNH THỨC'!$D:$H,4,0)</f>
        <v>45643</v>
      </c>
      <c r="Q3480" s="12" t="str">
        <f>VLOOKUP($B3480,'[3]CHÍNH THỨC'!$D:$H,5,0)</f>
        <v>Đã nghỉ việc</v>
      </c>
      <c r="R3480" s="9"/>
      <c r="S3480" s="9"/>
      <c r="T3480" s="9"/>
      <c r="U3480" s="9"/>
      <c r="V3480" s="9"/>
      <c r="W3480" s="9"/>
      <c r="X3480" s="9"/>
      <c r="Y3480" s="9"/>
    </row>
    <row r="3481" spans="1:25" ht="16.5" customHeight="1">
      <c r="A3481" s="39">
        <v>3465</v>
      </c>
      <c r="B3481" s="46" t="s">
        <v>14684</v>
      </c>
      <c r="C3481" s="39" t="s">
        <v>14685</v>
      </c>
      <c r="D3481" s="41">
        <v>37748</v>
      </c>
      <c r="E3481" s="40" t="s">
        <v>30</v>
      </c>
      <c r="F3481" s="246" t="s">
        <v>14686</v>
      </c>
      <c r="G3481" s="42">
        <v>44421</v>
      </c>
      <c r="H3481" s="39" t="s">
        <v>66</v>
      </c>
      <c r="I3481" s="48" t="s">
        <v>14687</v>
      </c>
      <c r="J3481" s="247" t="s">
        <v>12358</v>
      </c>
      <c r="K3481" s="46" t="s">
        <v>35</v>
      </c>
      <c r="L3481" s="41">
        <v>45637</v>
      </c>
      <c r="M3481" s="46" t="s">
        <v>75</v>
      </c>
      <c r="N3481" s="39">
        <v>1352</v>
      </c>
      <c r="O3481" s="10" t="str">
        <f t="shared" si="54"/>
        <v>HL</v>
      </c>
      <c r="P3481" s="12">
        <f>VLOOKUP($B3481,'[3]CHÍNH THỨC'!$D:$H,4,0)</f>
        <v>45642</v>
      </c>
      <c r="Q3481" s="12" t="str">
        <f>VLOOKUP($B3481,'[3]CHÍNH THỨC'!$D:$H,5,0)</f>
        <v>Đã nghỉ việc</v>
      </c>
      <c r="R3481" s="9"/>
      <c r="S3481" s="9"/>
      <c r="T3481" s="9"/>
      <c r="U3481" s="9"/>
      <c r="V3481" s="9"/>
      <c r="W3481" s="9"/>
      <c r="X3481" s="9"/>
      <c r="Y3481" s="9"/>
    </row>
    <row r="3482" spans="1:25" ht="16.5" customHeight="1">
      <c r="A3482" s="39">
        <v>3466</v>
      </c>
      <c r="B3482" s="46" t="s">
        <v>14688</v>
      </c>
      <c r="C3482" s="39" t="s">
        <v>14689</v>
      </c>
      <c r="D3482" s="41">
        <v>35255</v>
      </c>
      <c r="E3482" s="40" t="s">
        <v>1253</v>
      </c>
      <c r="F3482" s="246" t="s">
        <v>14690</v>
      </c>
      <c r="G3482" s="42">
        <v>44325</v>
      </c>
      <c r="H3482" s="39" t="s">
        <v>66</v>
      </c>
      <c r="I3482" s="48" t="s">
        <v>2313</v>
      </c>
      <c r="J3482" s="247" t="s">
        <v>14691</v>
      </c>
      <c r="K3482" s="46" t="s">
        <v>42</v>
      </c>
      <c r="L3482" s="41">
        <v>45637</v>
      </c>
      <c r="M3482" s="46" t="s">
        <v>75</v>
      </c>
      <c r="N3482" s="39">
        <v>1331</v>
      </c>
      <c r="O3482" s="10" t="str">
        <f t="shared" si="54"/>
        <v>HU</v>
      </c>
      <c r="P3482" s="12">
        <f>VLOOKUP($B3482,'[3]CHÍNH THỨC'!$D:$H,4,0)</f>
        <v>45644</v>
      </c>
      <c r="Q3482" s="12" t="str">
        <f>VLOOKUP($B3482,'[3]CHÍNH THỨC'!$D:$H,5,0)</f>
        <v>Đã nghỉ việc</v>
      </c>
      <c r="R3482" s="9"/>
      <c r="S3482" s="9"/>
      <c r="T3482" s="9"/>
      <c r="U3482" s="9"/>
      <c r="V3482" s="9"/>
      <c r="W3482" s="9"/>
      <c r="X3482" s="9"/>
      <c r="Y3482" s="9"/>
    </row>
    <row r="3483" spans="1:25" ht="16.5" customHeight="1">
      <c r="A3483" s="39">
        <v>3467</v>
      </c>
      <c r="B3483" s="46" t="s">
        <v>14692</v>
      </c>
      <c r="C3483" s="39" t="s">
        <v>14693</v>
      </c>
      <c r="D3483" s="41">
        <v>36767</v>
      </c>
      <c r="E3483" s="40" t="s">
        <v>30</v>
      </c>
      <c r="F3483" s="246" t="s">
        <v>14694</v>
      </c>
      <c r="G3483" s="42">
        <v>44315</v>
      </c>
      <c r="H3483" s="39" t="s">
        <v>66</v>
      </c>
      <c r="I3483" s="48" t="s">
        <v>14695</v>
      </c>
      <c r="J3483" s="247" t="s">
        <v>14696</v>
      </c>
      <c r="K3483" s="46" t="s">
        <v>35</v>
      </c>
      <c r="L3483" s="41">
        <v>45637</v>
      </c>
      <c r="M3483" s="46" t="s">
        <v>75</v>
      </c>
      <c r="N3483" s="39">
        <v>1332</v>
      </c>
      <c r="O3483" s="10" t="str">
        <f t="shared" si="54"/>
        <v>HU</v>
      </c>
      <c r="P3483" s="12">
        <f>VLOOKUP($B3483,'[3]CHÍNH THỨC'!$D:$H,4,0)</f>
        <v>45649</v>
      </c>
      <c r="Q3483" s="12" t="str">
        <f>VLOOKUP($B3483,'[3]CHÍNH THỨC'!$D:$H,5,0)</f>
        <v>Đã nghỉ việc</v>
      </c>
      <c r="R3483" s="9"/>
      <c r="S3483" s="9"/>
      <c r="T3483" s="9"/>
      <c r="U3483" s="9"/>
      <c r="V3483" s="9"/>
      <c r="W3483" s="9"/>
      <c r="X3483" s="9"/>
      <c r="Y3483" s="9"/>
    </row>
    <row r="3484" spans="1:25" ht="16.5" customHeight="1">
      <c r="A3484" s="39">
        <v>3468</v>
      </c>
      <c r="B3484" s="46" t="s">
        <v>14697</v>
      </c>
      <c r="C3484" s="39" t="s">
        <v>14698</v>
      </c>
      <c r="D3484" s="41">
        <v>36943</v>
      </c>
      <c r="E3484" s="40" t="s">
        <v>30</v>
      </c>
      <c r="F3484" s="246" t="s">
        <v>14699</v>
      </c>
      <c r="G3484" s="42">
        <v>44546</v>
      </c>
      <c r="H3484" s="39" t="s">
        <v>66</v>
      </c>
      <c r="I3484" s="48" t="s">
        <v>14700</v>
      </c>
      <c r="J3484" s="247" t="s">
        <v>14701</v>
      </c>
      <c r="K3484" s="46" t="s">
        <v>42</v>
      </c>
      <c r="L3484" s="41">
        <v>45637</v>
      </c>
      <c r="M3484" s="46" t="s">
        <v>75</v>
      </c>
      <c r="N3484" s="39">
        <v>1334</v>
      </c>
      <c r="O3484" s="10" t="str">
        <f t="shared" si="54"/>
        <v>HU</v>
      </c>
      <c r="P3484" s="12">
        <f>VLOOKUP($B3484,'[3]CHÍNH THỨC'!$D:$H,4,0)</f>
        <v>45644</v>
      </c>
      <c r="Q3484" s="12" t="str">
        <f>VLOOKUP($B3484,'[3]CHÍNH THỨC'!$D:$H,5,0)</f>
        <v>Đã nghỉ việc</v>
      </c>
      <c r="R3484" s="9"/>
      <c r="S3484" s="9"/>
      <c r="T3484" s="9"/>
      <c r="U3484" s="9"/>
      <c r="V3484" s="9"/>
      <c r="W3484" s="9"/>
      <c r="X3484" s="9"/>
      <c r="Y3484" s="9"/>
    </row>
    <row r="3485" spans="1:25" ht="16.5" customHeight="1">
      <c r="A3485" s="39">
        <v>3470</v>
      </c>
      <c r="B3485" s="46" t="s">
        <v>14702</v>
      </c>
      <c r="C3485" s="39" t="s">
        <v>8148</v>
      </c>
      <c r="D3485" s="41">
        <v>39008</v>
      </c>
      <c r="E3485" s="40" t="s">
        <v>30</v>
      </c>
      <c r="F3485" s="246" t="s">
        <v>14703</v>
      </c>
      <c r="G3485" s="42">
        <v>44634</v>
      </c>
      <c r="H3485" s="39" t="s">
        <v>8300</v>
      </c>
      <c r="I3485" s="48" t="s">
        <v>14704</v>
      </c>
      <c r="J3485" s="247" t="s">
        <v>14705</v>
      </c>
      <c r="K3485" s="46" t="s">
        <v>42</v>
      </c>
      <c r="L3485" s="41">
        <v>45638</v>
      </c>
      <c r="M3485" s="46" t="s">
        <v>36</v>
      </c>
      <c r="N3485" s="39">
        <v>1376</v>
      </c>
      <c r="O3485" s="10" t="str">
        <f t="shared" si="54"/>
        <v>NE</v>
      </c>
      <c r="P3485" s="12">
        <f>VLOOKUP($B3485,'[3]CHÍNH THỨC'!$D:$H,4,0)</f>
        <v>45651</v>
      </c>
      <c r="Q3485" s="12" t="str">
        <f>VLOOKUP($B3485,'[3]CHÍNH THỨC'!$D:$H,5,0)</f>
        <v>Đã nghỉ việc</v>
      </c>
      <c r="R3485" s="9"/>
      <c r="S3485" s="9"/>
      <c r="T3485" s="9"/>
      <c r="U3485" s="9"/>
      <c r="V3485" s="9"/>
      <c r="W3485" s="9"/>
      <c r="X3485" s="9"/>
      <c r="Y3485" s="9"/>
    </row>
    <row r="3486" spans="1:25" ht="16.5" customHeight="1">
      <c r="A3486" s="39">
        <v>3471</v>
      </c>
      <c r="B3486" s="46" t="s">
        <v>14706</v>
      </c>
      <c r="C3486" s="39" t="s">
        <v>14707</v>
      </c>
      <c r="D3486" s="41">
        <v>34914</v>
      </c>
      <c r="E3486" s="40" t="s">
        <v>1253</v>
      </c>
      <c r="F3486" s="246" t="s">
        <v>14708</v>
      </c>
      <c r="G3486" s="42">
        <v>44423</v>
      </c>
      <c r="H3486" s="39" t="s">
        <v>8300</v>
      </c>
      <c r="I3486" s="48" t="s">
        <v>8600</v>
      </c>
      <c r="J3486" s="247" t="s">
        <v>14035</v>
      </c>
      <c r="K3486" s="46" t="s">
        <v>42</v>
      </c>
      <c r="L3486" s="41">
        <v>45638</v>
      </c>
      <c r="M3486" s="46" t="s">
        <v>36</v>
      </c>
      <c r="N3486" s="39" t="s">
        <v>14031</v>
      </c>
      <c r="O3486" s="10" t="str">
        <f t="shared" si="54"/>
        <v>TM</v>
      </c>
      <c r="P3486" s="12">
        <f>VLOOKUP($B3486,'[3]CHÍNH THỨC'!$D:$H,4,0)</f>
        <v>45642</v>
      </c>
      <c r="Q3486" s="12" t="str">
        <f>VLOOKUP($B3486,'[3]CHÍNH THỨC'!$D:$H,5,0)</f>
        <v>Đã nghỉ việc</v>
      </c>
      <c r="R3486" s="9"/>
      <c r="S3486" s="9"/>
      <c r="T3486" s="9"/>
      <c r="U3486" s="9"/>
      <c r="V3486" s="9"/>
      <c r="W3486" s="9"/>
      <c r="X3486" s="9"/>
      <c r="Y3486" s="9"/>
    </row>
    <row r="3487" spans="1:25" ht="16.5" customHeight="1">
      <c r="A3487" s="39">
        <v>3472</v>
      </c>
      <c r="B3487" s="46" t="s">
        <v>14709</v>
      </c>
      <c r="C3487" s="39" t="s">
        <v>14710</v>
      </c>
      <c r="D3487" s="41">
        <v>38949</v>
      </c>
      <c r="E3487" s="40" t="s">
        <v>1253</v>
      </c>
      <c r="F3487" s="246" t="s">
        <v>14711</v>
      </c>
      <c r="G3487" s="42">
        <v>44534</v>
      </c>
      <c r="H3487" s="39" t="s">
        <v>8300</v>
      </c>
      <c r="I3487" s="48" t="s">
        <v>4732</v>
      </c>
      <c r="J3487" s="247" t="s">
        <v>14712</v>
      </c>
      <c r="K3487" s="46" t="s">
        <v>42</v>
      </c>
      <c r="L3487" s="41">
        <v>45638</v>
      </c>
      <c r="M3487" s="46" t="s">
        <v>36</v>
      </c>
      <c r="N3487" s="39">
        <v>1363</v>
      </c>
      <c r="O3487" s="10" t="str">
        <f t="shared" si="54"/>
        <v>TM</v>
      </c>
      <c r="P3487" s="12">
        <f>VLOOKUP($B3487,'[3]CHÍNH THỨC'!$D:$H,4,0)</f>
        <v>45666</v>
      </c>
      <c r="Q3487" s="12" t="str">
        <f>VLOOKUP($B3487,'[3]CHÍNH THỨC'!$D:$H,5,0)</f>
        <v>Đã nghỉ việc</v>
      </c>
      <c r="R3487" s="9"/>
      <c r="S3487" s="9"/>
      <c r="T3487" s="9"/>
      <c r="U3487" s="9"/>
      <c r="V3487" s="9"/>
      <c r="W3487" s="9"/>
      <c r="X3487" s="9"/>
      <c r="Y3487" s="9"/>
    </row>
    <row r="3488" spans="1:25" ht="16.5" customHeight="1">
      <c r="A3488" s="39">
        <v>3473</v>
      </c>
      <c r="B3488" s="46" t="s">
        <v>14713</v>
      </c>
      <c r="C3488" s="39" t="s">
        <v>12985</v>
      </c>
      <c r="D3488" s="41">
        <v>34408</v>
      </c>
      <c r="E3488" s="40" t="s">
        <v>30</v>
      </c>
      <c r="F3488" s="246" t="s">
        <v>12208</v>
      </c>
      <c r="G3488" s="254" t="s">
        <v>14714</v>
      </c>
      <c r="H3488" s="39" t="s">
        <v>9452</v>
      </c>
      <c r="I3488" s="48" t="s">
        <v>12987</v>
      </c>
      <c r="J3488" s="247" t="s">
        <v>12210</v>
      </c>
      <c r="K3488" s="46" t="s">
        <v>35</v>
      </c>
      <c r="L3488" s="41">
        <v>45638</v>
      </c>
      <c r="M3488" s="46" t="s">
        <v>36</v>
      </c>
      <c r="N3488" s="39" t="s">
        <v>12984</v>
      </c>
      <c r="O3488" s="10" t="str">
        <f t="shared" si="54"/>
        <v>MD</v>
      </c>
      <c r="P3488" s="12">
        <f>VLOOKUP($B3488,'[3]CHÍNH THỨC'!$D:$H,4,0)</f>
        <v>45650</v>
      </c>
      <c r="Q3488" s="12" t="str">
        <f>VLOOKUP($B3488,'[3]CHÍNH THỨC'!$D:$H,5,0)</f>
        <v>Đã nghỉ việc</v>
      </c>
      <c r="R3488" s="9"/>
      <c r="S3488" s="9"/>
      <c r="T3488" s="9"/>
      <c r="U3488" s="9"/>
      <c r="V3488" s="9"/>
      <c r="W3488" s="9"/>
      <c r="X3488" s="9"/>
      <c r="Y3488" s="9"/>
    </row>
    <row r="3489" spans="1:25" ht="16.5" customHeight="1">
      <c r="A3489" s="39">
        <v>3474</v>
      </c>
      <c r="B3489" s="46" t="s">
        <v>14715</v>
      </c>
      <c r="C3489" s="39" t="s">
        <v>14716</v>
      </c>
      <c r="D3489" s="41">
        <v>34267</v>
      </c>
      <c r="E3489" s="40" t="s">
        <v>30</v>
      </c>
      <c r="F3489" s="246" t="s">
        <v>14717</v>
      </c>
      <c r="G3489" s="42">
        <v>44325</v>
      </c>
      <c r="H3489" s="39" t="s">
        <v>8300</v>
      </c>
      <c r="I3489" s="48" t="s">
        <v>80</v>
      </c>
      <c r="J3489" s="247" t="s">
        <v>14718</v>
      </c>
      <c r="K3489" s="46" t="s">
        <v>42</v>
      </c>
      <c r="L3489" s="41">
        <v>45638</v>
      </c>
      <c r="M3489" s="46" t="s">
        <v>36</v>
      </c>
      <c r="N3489" s="39">
        <v>1366</v>
      </c>
      <c r="O3489" s="10" t="str">
        <f t="shared" si="54"/>
        <v>HU</v>
      </c>
      <c r="P3489" s="12">
        <f>VLOOKUP($B3489,'[3]CHÍNH THỨC'!$D:$H,4,0)</f>
        <v>45639</v>
      </c>
      <c r="Q3489" s="12" t="str">
        <f>VLOOKUP($B3489,'[3]CHÍNH THỨC'!$D:$H,5,0)</f>
        <v>Đã nghỉ việc</v>
      </c>
      <c r="R3489" s="9"/>
      <c r="S3489" s="9"/>
      <c r="T3489" s="9"/>
      <c r="U3489" s="9"/>
      <c r="V3489" s="9"/>
      <c r="W3489" s="9"/>
      <c r="X3489" s="9"/>
      <c r="Y3489" s="9"/>
    </row>
    <row r="3490" spans="1:25" ht="16.5" customHeight="1">
      <c r="A3490" s="39">
        <v>3475</v>
      </c>
      <c r="B3490" s="46" t="s">
        <v>14719</v>
      </c>
      <c r="C3490" s="39" t="s">
        <v>14720</v>
      </c>
      <c r="D3490" s="41">
        <v>35864</v>
      </c>
      <c r="E3490" s="40" t="s">
        <v>30</v>
      </c>
      <c r="F3490" s="246" t="s">
        <v>14721</v>
      </c>
      <c r="G3490" s="42">
        <v>44419</v>
      </c>
      <c r="H3490" s="39" t="s">
        <v>8300</v>
      </c>
      <c r="I3490" s="48" t="s">
        <v>1921</v>
      </c>
      <c r="J3490" s="247" t="s">
        <v>14722</v>
      </c>
      <c r="K3490" s="46" t="s">
        <v>42</v>
      </c>
      <c r="L3490" s="41">
        <v>45638</v>
      </c>
      <c r="M3490" s="46" t="s">
        <v>36</v>
      </c>
      <c r="N3490" s="39">
        <v>1368</v>
      </c>
      <c r="O3490" s="10" t="str">
        <f t="shared" si="54"/>
        <v>HU</v>
      </c>
      <c r="P3490" s="12">
        <f>VLOOKUP($B3490,'[3]CHÍNH THỨC'!$D:$H,4,0)</f>
        <v>45639</v>
      </c>
      <c r="Q3490" s="12" t="str">
        <f>VLOOKUP($B3490,'[3]CHÍNH THỨC'!$D:$H,5,0)</f>
        <v>Đã nghỉ việc</v>
      </c>
      <c r="R3490" s="9"/>
      <c r="S3490" s="9"/>
      <c r="T3490" s="9"/>
      <c r="U3490" s="9"/>
      <c r="V3490" s="9"/>
      <c r="W3490" s="9"/>
      <c r="X3490" s="9"/>
      <c r="Y3490" s="9"/>
    </row>
    <row r="3491" spans="1:25" ht="16.5" customHeight="1">
      <c r="A3491" s="39">
        <v>3476</v>
      </c>
      <c r="B3491" s="46" t="s">
        <v>14723</v>
      </c>
      <c r="C3491" s="39" t="s">
        <v>14724</v>
      </c>
      <c r="D3491" s="41">
        <v>38036</v>
      </c>
      <c r="E3491" s="40" t="s">
        <v>30</v>
      </c>
      <c r="F3491" s="246" t="s">
        <v>14725</v>
      </c>
      <c r="G3491" s="42">
        <v>44306</v>
      </c>
      <c r="H3491" s="39" t="s">
        <v>8300</v>
      </c>
      <c r="I3491" s="48" t="s">
        <v>2887</v>
      </c>
      <c r="J3491" s="247" t="s">
        <v>14726</v>
      </c>
      <c r="K3491" s="46" t="s">
        <v>42</v>
      </c>
      <c r="L3491" s="41">
        <v>45638</v>
      </c>
      <c r="M3491" s="46" t="s">
        <v>36</v>
      </c>
      <c r="N3491" s="39">
        <v>1370</v>
      </c>
      <c r="O3491" s="10" t="str">
        <f t="shared" si="54"/>
        <v>HU</v>
      </c>
      <c r="P3491" s="12">
        <f>VLOOKUP($B3491,'[3]CHÍNH THỨC'!$D:$H,4,0)</f>
        <v>45639</v>
      </c>
      <c r="Q3491" s="12" t="str">
        <f>VLOOKUP($B3491,'[3]CHÍNH THỨC'!$D:$H,5,0)</f>
        <v>Đã nghỉ việc</v>
      </c>
      <c r="R3491" s="9"/>
      <c r="S3491" s="9"/>
      <c r="T3491" s="9"/>
      <c r="U3491" s="9"/>
      <c r="V3491" s="9"/>
      <c r="W3491" s="9"/>
      <c r="X3491" s="9"/>
      <c r="Y3491" s="9"/>
    </row>
    <row r="3492" spans="1:25" ht="16.5" customHeight="1">
      <c r="A3492" s="39">
        <v>3477</v>
      </c>
      <c r="B3492" s="46" t="s">
        <v>14727</v>
      </c>
      <c r="C3492" s="39" t="s">
        <v>14728</v>
      </c>
      <c r="D3492" s="41">
        <v>37005</v>
      </c>
      <c r="E3492" s="40" t="s">
        <v>30</v>
      </c>
      <c r="F3492" s="246" t="s">
        <v>14729</v>
      </c>
      <c r="G3492" s="42">
        <v>44446</v>
      </c>
      <c r="H3492" s="39" t="s">
        <v>8300</v>
      </c>
      <c r="I3492" s="48" t="s">
        <v>14730</v>
      </c>
      <c r="J3492" s="247" t="s">
        <v>14731</v>
      </c>
      <c r="K3492" s="46" t="s">
        <v>42</v>
      </c>
      <c r="L3492" s="41">
        <v>45638</v>
      </c>
      <c r="M3492" s="46" t="s">
        <v>36</v>
      </c>
      <c r="N3492" s="39">
        <v>1371</v>
      </c>
      <c r="O3492" s="10" t="str">
        <f t="shared" si="54"/>
        <v>HU</v>
      </c>
      <c r="P3492" s="12">
        <f>VLOOKUP($B3492,'[3]CHÍNH THỨC'!$D:$H,4,0)</f>
        <v>45639</v>
      </c>
      <c r="Q3492" s="12" t="str">
        <f>VLOOKUP($B3492,'[3]CHÍNH THỨC'!$D:$H,5,0)</f>
        <v>Đã nghỉ việc</v>
      </c>
      <c r="R3492" s="9"/>
      <c r="S3492" s="9"/>
      <c r="T3492" s="9"/>
      <c r="U3492" s="9"/>
      <c r="V3492" s="9"/>
      <c r="W3492" s="9"/>
      <c r="X3492" s="9"/>
      <c r="Y3492" s="9"/>
    </row>
    <row r="3493" spans="1:25" ht="16.5" customHeight="1">
      <c r="A3493" s="39">
        <v>3478</v>
      </c>
      <c r="B3493" s="46" t="s">
        <v>14732</v>
      </c>
      <c r="C3493" s="39" t="s">
        <v>14733</v>
      </c>
      <c r="D3493" s="41">
        <v>32439</v>
      </c>
      <c r="E3493" s="40" t="s">
        <v>30</v>
      </c>
      <c r="F3493" s="246" t="s">
        <v>14734</v>
      </c>
      <c r="G3493" s="42">
        <v>44888</v>
      </c>
      <c r="H3493" s="39" t="s">
        <v>8300</v>
      </c>
      <c r="I3493" s="48" t="s">
        <v>2606</v>
      </c>
      <c r="J3493" s="247" t="s">
        <v>14735</v>
      </c>
      <c r="K3493" s="46" t="s">
        <v>42</v>
      </c>
      <c r="L3493" s="41">
        <v>45638</v>
      </c>
      <c r="M3493" s="46" t="s">
        <v>36</v>
      </c>
      <c r="N3493" s="39">
        <v>1373</v>
      </c>
      <c r="O3493" s="10" t="str">
        <f t="shared" si="54"/>
        <v>HU</v>
      </c>
      <c r="P3493" s="12">
        <f>VLOOKUP($B3493,'[3]CHÍNH THỨC'!$D:$H,4,0)</f>
        <v>45639</v>
      </c>
      <c r="Q3493" s="12" t="str">
        <f>VLOOKUP($B3493,'[3]CHÍNH THỨC'!$D:$H,5,0)</f>
        <v>Đã nghỉ việc</v>
      </c>
      <c r="R3493" s="9"/>
      <c r="S3493" s="9"/>
      <c r="T3493" s="9"/>
      <c r="U3493" s="9"/>
      <c r="V3493" s="9"/>
      <c r="W3493" s="9"/>
      <c r="X3493" s="9"/>
      <c r="Y3493" s="9"/>
    </row>
    <row r="3494" spans="1:25" ht="16.5" customHeight="1">
      <c r="A3494" s="39">
        <v>3479</v>
      </c>
      <c r="B3494" s="46" t="s">
        <v>14736</v>
      </c>
      <c r="C3494" s="39" t="s">
        <v>14737</v>
      </c>
      <c r="D3494" s="41">
        <v>34199</v>
      </c>
      <c r="E3494" s="40" t="s">
        <v>30</v>
      </c>
      <c r="F3494" s="246" t="s">
        <v>14738</v>
      </c>
      <c r="G3494" s="42">
        <v>44326</v>
      </c>
      <c r="H3494" s="39" t="s">
        <v>8300</v>
      </c>
      <c r="I3494" s="48" t="s">
        <v>10411</v>
      </c>
      <c r="J3494" s="247" t="s">
        <v>14739</v>
      </c>
      <c r="K3494" s="46" t="s">
        <v>42</v>
      </c>
      <c r="L3494" s="41">
        <v>45638</v>
      </c>
      <c r="M3494" s="46" t="s">
        <v>36</v>
      </c>
      <c r="N3494" s="39">
        <v>1374</v>
      </c>
      <c r="O3494" s="10" t="str">
        <f t="shared" si="54"/>
        <v>HU</v>
      </c>
      <c r="P3494" s="12">
        <f>VLOOKUP($B3494,'[3]CHÍNH THỨC'!$D:$H,4,0)</f>
        <v>45639</v>
      </c>
      <c r="Q3494" s="12" t="str">
        <f>VLOOKUP($B3494,'[3]CHÍNH THỨC'!$D:$H,5,0)</f>
        <v>Đã nghỉ việc</v>
      </c>
      <c r="R3494" s="9"/>
      <c r="S3494" s="9"/>
      <c r="T3494" s="9"/>
      <c r="U3494" s="9"/>
      <c r="V3494" s="9"/>
      <c r="W3494" s="9"/>
      <c r="X3494" s="9"/>
      <c r="Y3494" s="9"/>
    </row>
    <row r="3495" spans="1:25" ht="16.5" customHeight="1">
      <c r="A3495" s="39">
        <v>3480</v>
      </c>
      <c r="B3495" s="46" t="s">
        <v>14740</v>
      </c>
      <c r="C3495" s="39" t="s">
        <v>103</v>
      </c>
      <c r="D3495" s="41">
        <v>38667</v>
      </c>
      <c r="E3495" s="40" t="s">
        <v>30</v>
      </c>
      <c r="F3495" s="246" t="s">
        <v>104</v>
      </c>
      <c r="G3495" s="42">
        <v>44317</v>
      </c>
      <c r="H3495" s="39" t="s">
        <v>8300</v>
      </c>
      <c r="I3495" s="48" t="s">
        <v>11923</v>
      </c>
      <c r="J3495" s="247" t="s">
        <v>11925</v>
      </c>
      <c r="K3495" s="46" t="s">
        <v>42</v>
      </c>
      <c r="L3495" s="41">
        <v>45638</v>
      </c>
      <c r="M3495" s="46" t="s">
        <v>36</v>
      </c>
      <c r="N3495" s="39">
        <v>1375</v>
      </c>
      <c r="O3495" s="10" t="str">
        <f t="shared" si="54"/>
        <v>HU</v>
      </c>
      <c r="P3495" s="12">
        <f>VLOOKUP($B3495,'[3]CHÍNH THỨC'!$D:$H,4,0)</f>
        <v>45675</v>
      </c>
      <c r="Q3495" s="12" t="str">
        <f>VLOOKUP($B3495,'[3]CHÍNH THỨC'!$D:$H,5,0)</f>
        <v>Đã nghỉ việc</v>
      </c>
      <c r="R3495" s="9"/>
      <c r="S3495" s="9"/>
      <c r="T3495" s="9"/>
      <c r="U3495" s="9"/>
      <c r="V3495" s="9"/>
      <c r="W3495" s="9"/>
      <c r="X3495" s="9"/>
      <c r="Y3495" s="9"/>
    </row>
    <row r="3496" spans="1:25" ht="16.5" customHeight="1">
      <c r="A3496" s="39">
        <v>3481</v>
      </c>
      <c r="B3496" s="46" t="s">
        <v>14741</v>
      </c>
      <c r="C3496" s="39" t="s">
        <v>14742</v>
      </c>
      <c r="D3496" s="41">
        <v>37401</v>
      </c>
      <c r="E3496" s="40" t="s">
        <v>30</v>
      </c>
      <c r="F3496" s="246" t="s">
        <v>14743</v>
      </c>
      <c r="G3496" s="42">
        <v>44419</v>
      </c>
      <c r="H3496" s="39" t="s">
        <v>8300</v>
      </c>
      <c r="I3496" s="48" t="s">
        <v>1044</v>
      </c>
      <c r="J3496" s="247" t="s">
        <v>14744</v>
      </c>
      <c r="K3496" s="46" t="s">
        <v>35</v>
      </c>
      <c r="L3496" s="41">
        <v>45638</v>
      </c>
      <c r="M3496" s="46" t="s">
        <v>36</v>
      </c>
      <c r="N3496" s="39">
        <v>1357</v>
      </c>
      <c r="O3496" s="10" t="str">
        <f t="shared" si="54"/>
        <v>MH</v>
      </c>
      <c r="P3496" s="12">
        <f>VLOOKUP($B3496,'[3]CHÍNH THỨC'!$D:$H,4,0)</f>
        <v>45645</v>
      </c>
      <c r="Q3496" s="12" t="str">
        <f>VLOOKUP($B3496,'[3]CHÍNH THỨC'!$D:$H,5,0)</f>
        <v>Đã nghỉ việc</v>
      </c>
      <c r="R3496" s="9"/>
      <c r="S3496" s="9"/>
      <c r="T3496" s="9"/>
      <c r="U3496" s="9"/>
      <c r="V3496" s="9"/>
      <c r="W3496" s="9"/>
      <c r="X3496" s="9"/>
      <c r="Y3496" s="9"/>
    </row>
    <row r="3497" spans="1:25" ht="16.5" customHeight="1">
      <c r="A3497" s="39">
        <v>3482</v>
      </c>
      <c r="B3497" s="46" t="s">
        <v>14745</v>
      </c>
      <c r="C3497" s="39" t="s">
        <v>5758</v>
      </c>
      <c r="D3497" s="41">
        <v>37376</v>
      </c>
      <c r="E3497" s="40" t="s">
        <v>30</v>
      </c>
      <c r="F3497" s="246" t="s">
        <v>14746</v>
      </c>
      <c r="G3497" s="42">
        <v>45602</v>
      </c>
      <c r="H3497" s="39" t="s">
        <v>8300</v>
      </c>
      <c r="I3497" s="48" t="s">
        <v>1044</v>
      </c>
      <c r="J3497" s="247" t="s">
        <v>14747</v>
      </c>
      <c r="K3497" s="46" t="s">
        <v>35</v>
      </c>
      <c r="L3497" s="41">
        <v>45638</v>
      </c>
      <c r="M3497" s="46" t="s">
        <v>36</v>
      </c>
      <c r="N3497" s="39">
        <v>1356</v>
      </c>
      <c r="O3497" s="10" t="str">
        <f t="shared" si="54"/>
        <v>MH</v>
      </c>
      <c r="P3497" s="12">
        <f>VLOOKUP($B3497,'[3]CHÍNH THỨC'!$D:$H,4,0)</f>
        <v>45645</v>
      </c>
      <c r="Q3497" s="12" t="str">
        <f>VLOOKUP($B3497,'[3]CHÍNH THỨC'!$D:$H,5,0)</f>
        <v>Đã nghỉ việc</v>
      </c>
      <c r="R3497" s="9"/>
      <c r="S3497" s="9"/>
      <c r="T3497" s="9"/>
      <c r="U3497" s="9"/>
      <c r="V3497" s="9"/>
      <c r="W3497" s="9"/>
      <c r="X3497" s="9"/>
      <c r="Y3497" s="9"/>
    </row>
    <row r="3498" spans="1:25" ht="16.5" customHeight="1">
      <c r="A3498" s="39">
        <v>3483</v>
      </c>
      <c r="B3498" s="46" t="s">
        <v>14748</v>
      </c>
      <c r="C3498" s="39" t="s">
        <v>14749</v>
      </c>
      <c r="D3498" s="41">
        <v>37307</v>
      </c>
      <c r="E3498" s="40" t="s">
        <v>30</v>
      </c>
      <c r="F3498" s="246" t="s">
        <v>14750</v>
      </c>
      <c r="G3498" s="42">
        <v>44379</v>
      </c>
      <c r="H3498" s="39" t="s">
        <v>8300</v>
      </c>
      <c r="I3498" s="48" t="s">
        <v>14751</v>
      </c>
      <c r="J3498" s="247" t="s">
        <v>14752</v>
      </c>
      <c r="K3498" s="46" t="s">
        <v>35</v>
      </c>
      <c r="L3498" s="41">
        <v>45638</v>
      </c>
      <c r="M3498" s="46" t="s">
        <v>36</v>
      </c>
      <c r="N3498" s="39">
        <v>1360</v>
      </c>
      <c r="O3498" s="10" t="str">
        <f t="shared" si="54"/>
        <v>MH</v>
      </c>
      <c r="P3498" s="12">
        <f>VLOOKUP($B3498,'[3]CHÍNH THỨC'!$D:$H,4,0)</f>
        <v>45645</v>
      </c>
      <c r="Q3498" s="12" t="str">
        <f>VLOOKUP($B3498,'[3]CHÍNH THỨC'!$D:$H,5,0)</f>
        <v>Đã nghỉ việc</v>
      </c>
      <c r="R3498" s="9"/>
      <c r="S3498" s="9"/>
      <c r="T3498" s="9"/>
      <c r="U3498" s="9"/>
      <c r="V3498" s="9"/>
      <c r="W3498" s="9"/>
      <c r="X3498" s="9"/>
      <c r="Y3498" s="9"/>
    </row>
    <row r="3499" spans="1:25" ht="16.5" customHeight="1">
      <c r="A3499" s="39">
        <v>3484</v>
      </c>
      <c r="B3499" s="46" t="s">
        <v>14753</v>
      </c>
      <c r="C3499" s="39" t="s">
        <v>14754</v>
      </c>
      <c r="D3499" s="41">
        <v>37557</v>
      </c>
      <c r="E3499" s="40" t="s">
        <v>30</v>
      </c>
      <c r="F3499" s="246" t="s">
        <v>14755</v>
      </c>
      <c r="G3499" s="42">
        <v>45602</v>
      </c>
      <c r="H3499" s="39" t="s">
        <v>8300</v>
      </c>
      <c r="I3499" s="48" t="s">
        <v>14756</v>
      </c>
      <c r="J3499" s="247" t="s">
        <v>14757</v>
      </c>
      <c r="K3499" s="46" t="s">
        <v>35</v>
      </c>
      <c r="L3499" s="41">
        <v>45638</v>
      </c>
      <c r="M3499" s="46" t="s">
        <v>36</v>
      </c>
      <c r="N3499" s="39">
        <v>1361</v>
      </c>
      <c r="O3499" s="10" t="str">
        <f t="shared" si="54"/>
        <v>MH</v>
      </c>
      <c r="P3499" s="12">
        <f>VLOOKUP($B3499,'[3]CHÍNH THỨC'!$D:$H,4,0)</f>
        <v>45652</v>
      </c>
      <c r="Q3499" s="12" t="str">
        <f>VLOOKUP($B3499,'[3]CHÍNH THỨC'!$D:$H,5,0)</f>
        <v>Đã nghỉ việc</v>
      </c>
      <c r="R3499" s="9"/>
      <c r="S3499" s="9"/>
      <c r="T3499" s="9"/>
      <c r="U3499" s="9"/>
      <c r="V3499" s="9"/>
      <c r="W3499" s="9"/>
      <c r="X3499" s="9"/>
      <c r="Y3499" s="9"/>
    </row>
    <row r="3500" spans="1:25" ht="16.5" customHeight="1">
      <c r="A3500" s="39">
        <v>3485</v>
      </c>
      <c r="B3500" s="46" t="s">
        <v>14758</v>
      </c>
      <c r="C3500" s="39" t="s">
        <v>666</v>
      </c>
      <c r="D3500" s="41">
        <v>38734</v>
      </c>
      <c r="E3500" s="40" t="s">
        <v>30</v>
      </c>
      <c r="F3500" s="246" t="s">
        <v>10514</v>
      </c>
      <c r="G3500" s="42">
        <v>44325</v>
      </c>
      <c r="H3500" s="39" t="s">
        <v>66</v>
      </c>
      <c r="I3500" s="48" t="s">
        <v>14759</v>
      </c>
      <c r="J3500" s="247" t="s">
        <v>10512</v>
      </c>
      <c r="K3500" s="46" t="s">
        <v>35</v>
      </c>
      <c r="L3500" s="41">
        <v>45638</v>
      </c>
      <c r="M3500" s="46" t="s">
        <v>75</v>
      </c>
      <c r="N3500" s="39">
        <v>1237</v>
      </c>
      <c r="O3500" s="10" t="str">
        <f t="shared" si="54"/>
        <v>MA</v>
      </c>
      <c r="P3500" s="12">
        <f>VLOOKUP($B3500,'[3]CHÍNH THỨC'!$D:$H,4,0)</f>
        <v>45638</v>
      </c>
      <c r="Q3500" s="12" t="str">
        <f>VLOOKUP($B3500,'[3]CHÍNH THỨC'!$D:$H,5,0)</f>
        <v>Đã nghỉ việc</v>
      </c>
      <c r="R3500" s="9"/>
      <c r="S3500" s="9"/>
      <c r="T3500" s="9"/>
      <c r="U3500" s="9"/>
      <c r="V3500" s="9"/>
      <c r="W3500" s="9"/>
      <c r="X3500" s="9"/>
      <c r="Y3500" s="9"/>
    </row>
    <row r="3501" spans="1:25" ht="16.5" customHeight="1">
      <c r="A3501" s="39">
        <v>3486</v>
      </c>
      <c r="B3501" s="46" t="s">
        <v>14760</v>
      </c>
      <c r="C3501" s="39" t="s">
        <v>288</v>
      </c>
      <c r="D3501" s="41">
        <v>38425</v>
      </c>
      <c r="E3501" s="40" t="s">
        <v>30</v>
      </c>
      <c r="F3501" s="246" t="s">
        <v>14761</v>
      </c>
      <c r="G3501" s="42">
        <v>44829</v>
      </c>
      <c r="H3501" s="39" t="s">
        <v>66</v>
      </c>
      <c r="I3501" s="48" t="s">
        <v>14762</v>
      </c>
      <c r="J3501" s="247" t="s">
        <v>669</v>
      </c>
      <c r="K3501" s="46" t="s">
        <v>35</v>
      </c>
      <c r="L3501" s="41">
        <v>45638</v>
      </c>
      <c r="M3501" s="46" t="s">
        <v>75</v>
      </c>
      <c r="N3501" s="39">
        <v>1251</v>
      </c>
      <c r="O3501" s="10" t="str">
        <f t="shared" si="54"/>
        <v>MA</v>
      </c>
      <c r="P3501" s="12">
        <f>VLOOKUP($B3501,'[3]CHÍNH THỨC'!$D:$H,4,0)</f>
        <v>45638</v>
      </c>
      <c r="Q3501" s="12" t="str">
        <f>VLOOKUP($B3501,'[3]CHÍNH THỨC'!$D:$H,5,0)</f>
        <v>Đã nghỉ việc</v>
      </c>
      <c r="R3501" s="9"/>
      <c r="S3501" s="9"/>
      <c r="T3501" s="9"/>
      <c r="U3501" s="9"/>
      <c r="V3501" s="9"/>
      <c r="W3501" s="9"/>
      <c r="X3501" s="9"/>
      <c r="Y3501" s="9"/>
    </row>
    <row r="3502" spans="1:25" ht="16.5" customHeight="1">
      <c r="A3502" s="39">
        <v>3487</v>
      </c>
      <c r="B3502" s="46" t="s">
        <v>14763</v>
      </c>
      <c r="C3502" s="39" t="s">
        <v>14764</v>
      </c>
      <c r="D3502" s="41">
        <v>31850</v>
      </c>
      <c r="E3502" s="40" t="s">
        <v>30</v>
      </c>
      <c r="F3502" s="246" t="s">
        <v>14765</v>
      </c>
      <c r="G3502" s="42">
        <v>44665</v>
      </c>
      <c r="H3502" s="39" t="s">
        <v>66</v>
      </c>
      <c r="I3502" s="48" t="s">
        <v>14766</v>
      </c>
      <c r="J3502" s="247" t="s">
        <v>14767</v>
      </c>
      <c r="K3502" s="46" t="s">
        <v>42</v>
      </c>
      <c r="L3502" s="41">
        <v>45638</v>
      </c>
      <c r="M3502" s="46" t="s">
        <v>75</v>
      </c>
      <c r="N3502" s="39">
        <v>1150</v>
      </c>
      <c r="O3502" s="10" t="str">
        <f t="shared" si="54"/>
        <v>MA</v>
      </c>
      <c r="P3502" s="12">
        <f>VLOOKUP($B3502,'[3]CHÍNH THỨC'!$D:$H,4,0)</f>
        <v>45638</v>
      </c>
      <c r="Q3502" s="12" t="str">
        <f>VLOOKUP($B3502,'[3]CHÍNH THỨC'!$D:$H,5,0)</f>
        <v>Đã nghỉ việc</v>
      </c>
      <c r="R3502" s="9"/>
      <c r="S3502" s="9"/>
      <c r="T3502" s="9"/>
      <c r="U3502" s="9"/>
      <c r="V3502" s="9"/>
      <c r="W3502" s="9"/>
      <c r="X3502" s="9"/>
      <c r="Y3502" s="9"/>
    </row>
    <row r="3503" spans="1:25" ht="16.5" customHeight="1">
      <c r="A3503" s="39">
        <v>3488</v>
      </c>
      <c r="B3503" s="46" t="s">
        <v>14768</v>
      </c>
      <c r="C3503" s="39" t="s">
        <v>14769</v>
      </c>
      <c r="D3503" s="41">
        <v>37925</v>
      </c>
      <c r="E3503" s="40" t="s">
        <v>30</v>
      </c>
      <c r="F3503" s="246" t="s">
        <v>14770</v>
      </c>
      <c r="G3503" s="42">
        <v>45246</v>
      </c>
      <c r="H3503" s="39" t="s">
        <v>66</v>
      </c>
      <c r="I3503" s="48" t="s">
        <v>12195</v>
      </c>
      <c r="J3503" s="247" t="s">
        <v>14771</v>
      </c>
      <c r="K3503" s="46" t="s">
        <v>35</v>
      </c>
      <c r="L3503" s="41">
        <v>45638</v>
      </c>
      <c r="M3503" s="46" t="s">
        <v>75</v>
      </c>
      <c r="N3503" s="39">
        <v>1256</v>
      </c>
      <c r="O3503" s="10" t="str">
        <f t="shared" si="54"/>
        <v>HU</v>
      </c>
      <c r="P3503" s="12">
        <f>VLOOKUP($B3503,'[3]CHÍNH THỨC'!$D:$H,4,0)</f>
        <v>45649</v>
      </c>
      <c r="Q3503" s="12" t="str">
        <f>VLOOKUP($B3503,'[3]CHÍNH THỨC'!$D:$H,5,0)</f>
        <v>Đã nghỉ việc</v>
      </c>
      <c r="R3503" s="9"/>
      <c r="S3503" s="9"/>
      <c r="T3503" s="9"/>
      <c r="U3503" s="9"/>
      <c r="V3503" s="9"/>
      <c r="W3503" s="9"/>
      <c r="X3503" s="9"/>
      <c r="Y3503" s="9"/>
    </row>
    <row r="3504" spans="1:25" ht="16.5" customHeight="1">
      <c r="A3504" s="39">
        <v>3489</v>
      </c>
      <c r="B3504" s="46" t="s">
        <v>14772</v>
      </c>
      <c r="C3504" s="39" t="s">
        <v>14773</v>
      </c>
      <c r="D3504" s="41">
        <v>38766</v>
      </c>
      <c r="E3504" s="40" t="s">
        <v>30</v>
      </c>
      <c r="F3504" s="246" t="s">
        <v>14774</v>
      </c>
      <c r="G3504" s="42">
        <v>44567</v>
      </c>
      <c r="H3504" s="39" t="s">
        <v>66</v>
      </c>
      <c r="I3504" s="48" t="s">
        <v>14775</v>
      </c>
      <c r="J3504" s="247" t="s">
        <v>14776</v>
      </c>
      <c r="K3504" s="46" t="s">
        <v>35</v>
      </c>
      <c r="L3504" s="41">
        <v>45638</v>
      </c>
      <c r="M3504" s="46" t="s">
        <v>75</v>
      </c>
      <c r="N3504" s="39">
        <v>1258</v>
      </c>
      <c r="O3504" s="10" t="str">
        <f t="shared" si="54"/>
        <v>MH</v>
      </c>
      <c r="P3504" s="12">
        <f>VLOOKUP($B3504,'[3]CHÍNH THỨC'!$D:$H,4,0)</f>
        <v>45645</v>
      </c>
      <c r="Q3504" s="12" t="str">
        <f>VLOOKUP($B3504,'[3]CHÍNH THỨC'!$D:$H,5,0)</f>
        <v>Đã nghỉ việc</v>
      </c>
      <c r="R3504" s="9"/>
      <c r="S3504" s="9"/>
      <c r="T3504" s="9"/>
      <c r="U3504" s="9"/>
      <c r="V3504" s="9"/>
      <c r="W3504" s="9"/>
      <c r="X3504" s="9"/>
      <c r="Y3504" s="9"/>
    </row>
    <row r="3505" spans="1:25" ht="16.5" customHeight="1">
      <c r="A3505" s="39">
        <v>3490</v>
      </c>
      <c r="B3505" s="46" t="s">
        <v>14777</v>
      </c>
      <c r="C3505" s="39" t="s">
        <v>14778</v>
      </c>
      <c r="D3505" s="41">
        <v>39027</v>
      </c>
      <c r="E3505" s="40" t="s">
        <v>30</v>
      </c>
      <c r="F3505" s="246" t="s">
        <v>14779</v>
      </c>
      <c r="G3505" s="42">
        <v>44507</v>
      </c>
      <c r="H3505" s="39" t="s">
        <v>66</v>
      </c>
      <c r="I3505" s="48" t="s">
        <v>14780</v>
      </c>
      <c r="J3505" s="247" t="s">
        <v>14781</v>
      </c>
      <c r="K3505" s="46" t="s">
        <v>35</v>
      </c>
      <c r="L3505" s="41">
        <v>45638</v>
      </c>
      <c r="M3505" s="46" t="s">
        <v>75</v>
      </c>
      <c r="N3505" s="39">
        <v>1260</v>
      </c>
      <c r="O3505" s="10" t="str">
        <f t="shared" si="54"/>
        <v>MH</v>
      </c>
      <c r="P3505" s="12">
        <f>VLOOKUP($B3505,'[3]CHÍNH THỨC'!$D:$H,4,0)</f>
        <v>45645</v>
      </c>
      <c r="Q3505" s="12" t="str">
        <f>VLOOKUP($B3505,'[3]CHÍNH THỨC'!$D:$H,5,0)</f>
        <v>Đã nghỉ việc</v>
      </c>
      <c r="R3505" s="9"/>
      <c r="S3505" s="9"/>
      <c r="T3505" s="9"/>
      <c r="U3505" s="9"/>
      <c r="V3505" s="9"/>
      <c r="W3505" s="9"/>
      <c r="X3505" s="9"/>
      <c r="Y3505" s="9"/>
    </row>
    <row r="3506" spans="1:25" ht="16.5" customHeight="1">
      <c r="A3506" s="39">
        <v>3491</v>
      </c>
      <c r="B3506" s="46" t="s">
        <v>14782</v>
      </c>
      <c r="C3506" s="39" t="s">
        <v>14337</v>
      </c>
      <c r="D3506" s="41">
        <v>37947</v>
      </c>
      <c r="E3506" s="40" t="s">
        <v>30</v>
      </c>
      <c r="F3506" s="246" t="s">
        <v>14338</v>
      </c>
      <c r="G3506" s="254" t="s">
        <v>7747</v>
      </c>
      <c r="H3506" s="39" t="s">
        <v>32</v>
      </c>
      <c r="I3506" s="48" t="s">
        <v>7470</v>
      </c>
      <c r="J3506" s="247" t="s">
        <v>14339</v>
      </c>
      <c r="K3506" s="46" t="s">
        <v>35</v>
      </c>
      <c r="L3506" s="41">
        <v>45644</v>
      </c>
      <c r="M3506" s="46" t="s">
        <v>36</v>
      </c>
      <c r="N3506" s="39" t="s">
        <v>14336</v>
      </c>
      <c r="O3506" s="10" t="str">
        <f t="shared" si="54"/>
        <v>MD</v>
      </c>
      <c r="P3506" s="12">
        <f>VLOOKUP($B3506,'[3]CHÍNH THỨC'!$D:$H,4,0)</f>
        <v>45673</v>
      </c>
      <c r="Q3506" s="12" t="str">
        <f>VLOOKUP($B3506,'[3]CHÍNH THỨC'!$D:$H,5,0)</f>
        <v>Đã nghỉ việc</v>
      </c>
      <c r="R3506" s="9"/>
      <c r="S3506" s="9"/>
      <c r="T3506" s="9"/>
      <c r="U3506" s="9"/>
      <c r="V3506" s="9"/>
      <c r="W3506" s="9"/>
      <c r="X3506" s="9"/>
      <c r="Y3506" s="9"/>
    </row>
    <row r="3507" spans="1:25" ht="16.5" customHeight="1">
      <c r="A3507" s="39">
        <v>3492</v>
      </c>
      <c r="B3507" s="46" t="s">
        <v>14783</v>
      </c>
      <c r="C3507" s="39" t="s">
        <v>14784</v>
      </c>
      <c r="D3507" s="41">
        <v>36448</v>
      </c>
      <c r="E3507" s="40" t="s">
        <v>30</v>
      </c>
      <c r="F3507" s="246" t="s">
        <v>14785</v>
      </c>
      <c r="G3507" s="254" t="s">
        <v>10915</v>
      </c>
      <c r="H3507" s="39" t="s">
        <v>32</v>
      </c>
      <c r="I3507" s="48" t="s">
        <v>6743</v>
      </c>
      <c r="J3507" s="247" t="s">
        <v>14786</v>
      </c>
      <c r="K3507" s="46" t="s">
        <v>35</v>
      </c>
      <c r="L3507" s="41">
        <v>45644</v>
      </c>
      <c r="M3507" s="46" t="s">
        <v>36</v>
      </c>
      <c r="N3507" s="39">
        <v>1233</v>
      </c>
      <c r="O3507" s="10" t="str">
        <f t="shared" si="54"/>
        <v>HM</v>
      </c>
      <c r="P3507" s="12">
        <f>VLOOKUP($B3507,'[3]CHÍNH THỨC'!$D:$H,4,0)</f>
        <v>45666</v>
      </c>
      <c r="Q3507" s="12" t="str">
        <f>VLOOKUP($B3507,'[3]CHÍNH THỨC'!$D:$H,5,0)</f>
        <v>Đã nghỉ việc</v>
      </c>
      <c r="R3507" s="9"/>
      <c r="S3507" s="9"/>
      <c r="T3507" s="9"/>
      <c r="U3507" s="9"/>
      <c r="V3507" s="9"/>
      <c r="W3507" s="9"/>
      <c r="X3507" s="9"/>
      <c r="Y3507" s="9"/>
    </row>
    <row r="3508" spans="1:25" ht="16.5" customHeight="1">
      <c r="A3508" s="39">
        <v>3493</v>
      </c>
      <c r="B3508" s="40" t="s">
        <v>14787</v>
      </c>
      <c r="C3508" s="39" t="s">
        <v>806</v>
      </c>
      <c r="D3508" s="41">
        <v>35923</v>
      </c>
      <c r="E3508" s="40" t="s">
        <v>30</v>
      </c>
      <c r="F3508" s="246" t="s">
        <v>14788</v>
      </c>
      <c r="G3508" s="42">
        <v>44817</v>
      </c>
      <c r="H3508" s="39" t="s">
        <v>32</v>
      </c>
      <c r="I3508" s="48" t="s">
        <v>14789</v>
      </c>
      <c r="J3508" s="247" t="s">
        <v>14013</v>
      </c>
      <c r="K3508" s="46" t="s">
        <v>42</v>
      </c>
      <c r="L3508" s="41">
        <v>45644</v>
      </c>
      <c r="M3508" s="46" t="s">
        <v>36</v>
      </c>
      <c r="N3508" s="39">
        <v>1251</v>
      </c>
      <c r="O3508" s="10" t="str">
        <f t="shared" si="54"/>
        <v>HU</v>
      </c>
      <c r="P3508" s="12">
        <f>VLOOKUP($B3508,'[3]CHÍNH THỨC'!$D:$H,4,0)</f>
        <v>45761</v>
      </c>
      <c r="Q3508" s="12" t="str">
        <f>VLOOKUP($B3508,'[3]CHÍNH THỨC'!$D:$H,5,0)</f>
        <v>Đã nghỉ việc</v>
      </c>
      <c r="R3508" s="9"/>
      <c r="S3508" s="9"/>
      <c r="T3508" s="9"/>
      <c r="U3508" s="9"/>
      <c r="V3508" s="9"/>
      <c r="W3508" s="9"/>
      <c r="X3508" s="9"/>
      <c r="Y3508" s="9"/>
    </row>
    <row r="3509" spans="1:25" ht="16.5" customHeight="1">
      <c r="A3509" s="39">
        <v>3494</v>
      </c>
      <c r="B3509" s="46" t="s">
        <v>14790</v>
      </c>
      <c r="C3509" s="39" t="s">
        <v>14791</v>
      </c>
      <c r="D3509" s="41">
        <v>38895</v>
      </c>
      <c r="E3509" s="40" t="s">
        <v>30</v>
      </c>
      <c r="F3509" s="246" t="s">
        <v>14792</v>
      </c>
      <c r="G3509" s="254" t="s">
        <v>14793</v>
      </c>
      <c r="H3509" s="39" t="s">
        <v>32</v>
      </c>
      <c r="I3509" s="48" t="s">
        <v>863</v>
      </c>
      <c r="J3509" s="247" t="s">
        <v>14794</v>
      </c>
      <c r="K3509" s="46" t="s">
        <v>35</v>
      </c>
      <c r="L3509" s="41">
        <v>45644</v>
      </c>
      <c r="M3509" s="46" t="s">
        <v>75</v>
      </c>
      <c r="N3509" s="39">
        <v>1237</v>
      </c>
      <c r="O3509" s="10" t="str">
        <f t="shared" si="54"/>
        <v>HM</v>
      </c>
      <c r="P3509" s="12">
        <f>VLOOKUP($B3509,'[3]CHÍNH THỨC'!$D:$H,4,0)</f>
        <v>45644</v>
      </c>
      <c r="Q3509" s="12" t="str">
        <f>VLOOKUP($B3509,'[3]CHÍNH THỨC'!$D:$H,5,0)</f>
        <v>Đã nghỉ việc</v>
      </c>
      <c r="R3509" s="9"/>
      <c r="S3509" s="9"/>
      <c r="T3509" s="9"/>
      <c r="U3509" s="9"/>
      <c r="V3509" s="9"/>
      <c r="W3509" s="9"/>
      <c r="X3509" s="9"/>
      <c r="Y3509" s="9"/>
    </row>
    <row r="3510" spans="1:25" ht="16.5" customHeight="1">
      <c r="A3510" s="39">
        <v>3495</v>
      </c>
      <c r="B3510" s="46" t="s">
        <v>14795</v>
      </c>
      <c r="C3510" s="39" t="s">
        <v>264</v>
      </c>
      <c r="D3510" s="41">
        <v>38913</v>
      </c>
      <c r="E3510" s="40" t="s">
        <v>30</v>
      </c>
      <c r="F3510" s="246" t="s">
        <v>7202</v>
      </c>
      <c r="G3510" s="254" t="s">
        <v>7675</v>
      </c>
      <c r="H3510" s="39" t="s">
        <v>32</v>
      </c>
      <c r="I3510" s="48" t="s">
        <v>863</v>
      </c>
      <c r="J3510" s="247" t="s">
        <v>1322</v>
      </c>
      <c r="K3510" s="46" t="s">
        <v>35</v>
      </c>
      <c r="L3510" s="41">
        <v>45644</v>
      </c>
      <c r="M3510" s="46" t="s">
        <v>75</v>
      </c>
      <c r="N3510" s="39" t="s">
        <v>14249</v>
      </c>
      <c r="O3510" s="10" t="str">
        <f t="shared" si="54"/>
        <v>HM</v>
      </c>
      <c r="P3510" s="12">
        <f>VLOOKUP($B3510,'[3]CHÍNH THỨC'!$D:$H,4,0)</f>
        <v>45644</v>
      </c>
      <c r="Q3510" s="12" t="str">
        <f>VLOOKUP($B3510,'[3]CHÍNH THỨC'!$D:$H,5,0)</f>
        <v>Đã nghỉ việc</v>
      </c>
      <c r="R3510" s="9"/>
      <c r="S3510" s="9"/>
      <c r="T3510" s="9"/>
      <c r="U3510" s="9"/>
      <c r="V3510" s="9"/>
      <c r="W3510" s="9"/>
      <c r="X3510" s="9"/>
      <c r="Y3510" s="9"/>
    </row>
    <row r="3511" spans="1:25" ht="16.5" customHeight="1">
      <c r="A3511" s="39">
        <v>3496</v>
      </c>
      <c r="B3511" s="46" t="s">
        <v>14796</v>
      </c>
      <c r="C3511" s="39" t="s">
        <v>14797</v>
      </c>
      <c r="D3511" s="41">
        <v>37440</v>
      </c>
      <c r="E3511" s="40" t="s">
        <v>1253</v>
      </c>
      <c r="F3511" s="246" t="s">
        <v>14798</v>
      </c>
      <c r="G3511" s="42">
        <v>44634</v>
      </c>
      <c r="H3511" s="39" t="s">
        <v>32</v>
      </c>
      <c r="I3511" s="48" t="s">
        <v>14799</v>
      </c>
      <c r="J3511" s="247" t="s">
        <v>14800</v>
      </c>
      <c r="K3511" s="46" t="s">
        <v>35</v>
      </c>
      <c r="L3511" s="41">
        <v>45644</v>
      </c>
      <c r="M3511" s="46" t="s">
        <v>75</v>
      </c>
      <c r="N3511" s="39">
        <v>1049</v>
      </c>
      <c r="O3511" s="10" t="str">
        <f t="shared" si="54"/>
        <v>NE</v>
      </c>
      <c r="P3511" s="12">
        <f>VLOOKUP($B3511,'[3]CHÍNH THỨC'!$D:$H,4,0)</f>
        <v>45645</v>
      </c>
      <c r="Q3511" s="12" t="str">
        <f>VLOOKUP($B3511,'[3]CHÍNH THỨC'!$D:$H,5,0)</f>
        <v>Đã nghỉ việc</v>
      </c>
      <c r="R3511" s="9"/>
      <c r="S3511" s="9"/>
      <c r="T3511" s="9"/>
      <c r="U3511" s="9"/>
      <c r="V3511" s="9"/>
      <c r="W3511" s="9"/>
      <c r="X3511" s="9"/>
      <c r="Y3511" s="9"/>
    </row>
    <row r="3512" spans="1:25" ht="16.5" customHeight="1">
      <c r="A3512" s="39">
        <v>3497</v>
      </c>
      <c r="B3512" s="46" t="s">
        <v>14801</v>
      </c>
      <c r="C3512" s="39" t="s">
        <v>14802</v>
      </c>
      <c r="D3512" s="41">
        <v>37350</v>
      </c>
      <c r="E3512" s="40" t="s">
        <v>1441</v>
      </c>
      <c r="F3512" s="246" t="s">
        <v>14803</v>
      </c>
      <c r="G3512" s="42">
        <v>44560</v>
      </c>
      <c r="H3512" s="39" t="s">
        <v>32</v>
      </c>
      <c r="I3512" s="48" t="s">
        <v>14804</v>
      </c>
      <c r="J3512" s="247" t="s">
        <v>14805</v>
      </c>
      <c r="K3512" s="46" t="s">
        <v>35</v>
      </c>
      <c r="L3512" s="41">
        <v>45645</v>
      </c>
      <c r="M3512" s="46" t="s">
        <v>36</v>
      </c>
      <c r="N3512" s="39">
        <v>1049</v>
      </c>
      <c r="O3512" s="10" t="str">
        <f t="shared" si="54"/>
        <v>NE</v>
      </c>
      <c r="P3512" s="12">
        <f>VLOOKUP($B3512,'[3]CHÍNH THỨC'!$D:$H,4,0)</f>
        <v>45652</v>
      </c>
      <c r="Q3512" s="12" t="str">
        <f>VLOOKUP($B3512,'[3]CHÍNH THỨC'!$D:$H,5,0)</f>
        <v>Đã nghỉ việc</v>
      </c>
      <c r="R3512" s="9"/>
      <c r="S3512" s="9"/>
      <c r="T3512" s="9"/>
      <c r="U3512" s="9"/>
      <c r="V3512" s="9"/>
      <c r="W3512" s="9"/>
      <c r="X3512" s="9"/>
      <c r="Y3512" s="9"/>
    </row>
    <row r="3513" spans="1:25" ht="16.5" customHeight="1">
      <c r="A3513" s="39">
        <v>3498</v>
      </c>
      <c r="B3513" s="46" t="s">
        <v>14806</v>
      </c>
      <c r="C3513" s="39" t="s">
        <v>14807</v>
      </c>
      <c r="D3513" s="41">
        <v>38066</v>
      </c>
      <c r="E3513" s="40" t="s">
        <v>1542</v>
      </c>
      <c r="F3513" s="246" t="s">
        <v>14808</v>
      </c>
      <c r="G3513" s="42">
        <v>44374</v>
      </c>
      <c r="H3513" s="39" t="s">
        <v>32</v>
      </c>
      <c r="I3513" s="48" t="s">
        <v>245</v>
      </c>
      <c r="J3513" s="247" t="s">
        <v>14809</v>
      </c>
      <c r="K3513" s="46" t="s">
        <v>35</v>
      </c>
      <c r="L3513" s="41">
        <v>45645</v>
      </c>
      <c r="M3513" s="46" t="s">
        <v>36</v>
      </c>
      <c r="N3513" s="39">
        <v>1059</v>
      </c>
      <c r="O3513" s="10" t="str">
        <f t="shared" si="54"/>
        <v>HM</v>
      </c>
      <c r="P3513" s="12">
        <f>VLOOKUP($B3513,'[3]CHÍNH THỨC'!$D:$H,4,0)</f>
        <v>45653</v>
      </c>
      <c r="Q3513" s="12" t="str">
        <f>VLOOKUP($B3513,'[3]CHÍNH THỨC'!$D:$H,5,0)</f>
        <v>Đã nghỉ việc</v>
      </c>
      <c r="R3513" s="9"/>
      <c r="S3513" s="9"/>
      <c r="T3513" s="9"/>
      <c r="U3513" s="9"/>
      <c r="V3513" s="9"/>
      <c r="W3513" s="9"/>
      <c r="X3513" s="9"/>
      <c r="Y3513" s="9"/>
    </row>
    <row r="3514" spans="1:25" ht="16.5" customHeight="1">
      <c r="A3514" s="39">
        <v>3499</v>
      </c>
      <c r="B3514" s="46" t="s">
        <v>14810</v>
      </c>
      <c r="C3514" s="39" t="s">
        <v>3135</v>
      </c>
      <c r="D3514" s="41">
        <v>38381</v>
      </c>
      <c r="E3514" s="40" t="s">
        <v>1253</v>
      </c>
      <c r="F3514" s="246" t="s">
        <v>3136</v>
      </c>
      <c r="G3514" s="42">
        <v>44304</v>
      </c>
      <c r="H3514" s="39" t="s">
        <v>32</v>
      </c>
      <c r="I3514" s="48" t="s">
        <v>3137</v>
      </c>
      <c r="J3514" s="247" t="s">
        <v>14811</v>
      </c>
      <c r="K3514" s="46" t="s">
        <v>42</v>
      </c>
      <c r="L3514" s="41">
        <v>45645</v>
      </c>
      <c r="M3514" s="46" t="s">
        <v>36</v>
      </c>
      <c r="N3514" s="39">
        <v>1061</v>
      </c>
      <c r="O3514" s="10" t="str">
        <f t="shared" si="54"/>
        <v>HM</v>
      </c>
      <c r="P3514" s="12">
        <f>VLOOKUP($B3514,'[3]CHÍNH THỨC'!$D:$H,4,0)</f>
        <v>45668</v>
      </c>
      <c r="Q3514" s="12" t="str">
        <f>VLOOKUP($B3514,'[3]CHÍNH THỨC'!$D:$H,5,0)</f>
        <v>Đã nghỉ việc</v>
      </c>
      <c r="R3514" s="9"/>
      <c r="S3514" s="9"/>
      <c r="T3514" s="9"/>
      <c r="U3514" s="9"/>
      <c r="V3514" s="9"/>
      <c r="W3514" s="9"/>
      <c r="X3514" s="9"/>
      <c r="Y3514" s="9"/>
    </row>
    <row r="3515" spans="1:25" ht="16.5" customHeight="1">
      <c r="A3515" s="39">
        <v>3500</v>
      </c>
      <c r="B3515" s="46" t="s">
        <v>14812</v>
      </c>
      <c r="C3515" s="39" t="s">
        <v>14813</v>
      </c>
      <c r="D3515" s="41">
        <v>36109</v>
      </c>
      <c r="E3515" s="40" t="s">
        <v>1253</v>
      </c>
      <c r="F3515" s="246" t="s">
        <v>14814</v>
      </c>
      <c r="G3515" s="42">
        <v>44311</v>
      </c>
      <c r="H3515" s="39" t="s">
        <v>32</v>
      </c>
      <c r="I3515" s="48" t="s">
        <v>4340</v>
      </c>
      <c r="J3515" s="247" t="s">
        <v>14815</v>
      </c>
      <c r="K3515" s="46" t="s">
        <v>35</v>
      </c>
      <c r="L3515" s="41">
        <v>45645</v>
      </c>
      <c r="M3515" s="46" t="s">
        <v>36</v>
      </c>
      <c r="N3515" s="39">
        <v>1062</v>
      </c>
      <c r="O3515" s="10" t="str">
        <f t="shared" si="54"/>
        <v>HM</v>
      </c>
      <c r="P3515" s="12">
        <f>VLOOKUP($B3515,'[3]CHÍNH THỨC'!$D:$H,4,0)</f>
        <v>45647</v>
      </c>
      <c r="Q3515" s="12" t="str">
        <f>VLOOKUP($B3515,'[3]CHÍNH THỨC'!$D:$H,5,0)</f>
        <v>Đã nghỉ việc</v>
      </c>
      <c r="R3515" s="9"/>
      <c r="S3515" s="9"/>
      <c r="T3515" s="9"/>
      <c r="U3515" s="9"/>
      <c r="V3515" s="9"/>
      <c r="W3515" s="9"/>
      <c r="X3515" s="9"/>
      <c r="Y3515" s="9"/>
    </row>
    <row r="3516" spans="1:25" ht="16.5" customHeight="1">
      <c r="A3516" s="39">
        <v>3501</v>
      </c>
      <c r="B3516" s="46" t="s">
        <v>14816</v>
      </c>
      <c r="C3516" s="39" t="s">
        <v>14817</v>
      </c>
      <c r="D3516" s="41">
        <v>38734</v>
      </c>
      <c r="E3516" s="40" t="s">
        <v>1253</v>
      </c>
      <c r="F3516" s="246" t="s">
        <v>3128</v>
      </c>
      <c r="G3516" s="42">
        <v>44325</v>
      </c>
      <c r="H3516" s="39" t="s">
        <v>32</v>
      </c>
      <c r="I3516" s="48" t="s">
        <v>4340</v>
      </c>
      <c r="J3516" s="247" t="s">
        <v>14818</v>
      </c>
      <c r="K3516" s="46" t="s">
        <v>42</v>
      </c>
      <c r="L3516" s="41">
        <v>45645</v>
      </c>
      <c r="M3516" s="46" t="s">
        <v>36</v>
      </c>
      <c r="N3516" s="39">
        <v>1063</v>
      </c>
      <c r="O3516" s="10" t="str">
        <f t="shared" si="54"/>
        <v>HM</v>
      </c>
      <c r="P3516" s="12">
        <f>VLOOKUP($B3516,'[3]CHÍNH THỨC'!$D:$H,4,0)</f>
        <v>45649</v>
      </c>
      <c r="Q3516" s="12" t="str">
        <f>VLOOKUP($B3516,'[3]CHÍNH THỨC'!$D:$H,5,0)</f>
        <v>Đã nghỉ việc</v>
      </c>
      <c r="R3516" s="9"/>
      <c r="S3516" s="9"/>
      <c r="T3516" s="9"/>
      <c r="U3516" s="9"/>
      <c r="V3516" s="9"/>
      <c r="W3516" s="9"/>
      <c r="X3516" s="9"/>
      <c r="Y3516" s="9"/>
    </row>
    <row r="3517" spans="1:25" ht="16.5" customHeight="1">
      <c r="A3517" s="39">
        <v>3502</v>
      </c>
      <c r="B3517" s="46" t="s">
        <v>14819</v>
      </c>
      <c r="C3517" s="39" t="s">
        <v>14820</v>
      </c>
      <c r="D3517" s="41">
        <v>38778</v>
      </c>
      <c r="E3517" s="40" t="s">
        <v>30</v>
      </c>
      <c r="F3517" s="246" t="s">
        <v>14821</v>
      </c>
      <c r="G3517" s="42">
        <v>44781</v>
      </c>
      <c r="H3517" s="39" t="s">
        <v>32</v>
      </c>
      <c r="I3517" s="48" t="s">
        <v>14822</v>
      </c>
      <c r="J3517" s="247" t="s">
        <v>14823</v>
      </c>
      <c r="K3517" s="46" t="s">
        <v>42</v>
      </c>
      <c r="L3517" s="41">
        <v>45646</v>
      </c>
      <c r="M3517" s="46" t="s">
        <v>36</v>
      </c>
      <c r="N3517" s="39">
        <v>1091</v>
      </c>
      <c r="O3517" s="10" t="str">
        <f t="shared" si="54"/>
        <v>NE</v>
      </c>
      <c r="P3517" s="12">
        <f>VLOOKUP($B3517,'[3]CHÍNH THỨC'!$D:$H,4,0)</f>
        <v>45666</v>
      </c>
      <c r="Q3517" s="12" t="str">
        <f>VLOOKUP($B3517,'[3]CHÍNH THỨC'!$D:$H,5,0)</f>
        <v>Đã nghỉ việc</v>
      </c>
      <c r="R3517" s="9"/>
      <c r="S3517" s="9"/>
      <c r="T3517" s="9"/>
      <c r="U3517" s="9"/>
      <c r="V3517" s="9"/>
      <c r="W3517" s="9"/>
      <c r="X3517" s="9"/>
      <c r="Y3517" s="9"/>
    </row>
    <row r="3518" spans="1:25" ht="16.5" customHeight="1">
      <c r="A3518" s="39">
        <v>3503</v>
      </c>
      <c r="B3518" s="46" t="s">
        <v>14824</v>
      </c>
      <c r="C3518" s="39" t="s">
        <v>14825</v>
      </c>
      <c r="D3518" s="41">
        <v>37232</v>
      </c>
      <c r="E3518" s="40" t="s">
        <v>30</v>
      </c>
      <c r="F3518" s="246" t="s">
        <v>14826</v>
      </c>
      <c r="G3518" s="42">
        <v>44389</v>
      </c>
      <c r="H3518" s="39" t="s">
        <v>32</v>
      </c>
      <c r="I3518" s="48" t="s">
        <v>14827</v>
      </c>
      <c r="J3518" s="247" t="s">
        <v>14828</v>
      </c>
      <c r="K3518" s="46" t="s">
        <v>35</v>
      </c>
      <c r="L3518" s="41">
        <v>45646</v>
      </c>
      <c r="M3518" s="46" t="s">
        <v>36</v>
      </c>
      <c r="N3518" s="39">
        <v>1104</v>
      </c>
      <c r="O3518" s="10" t="str">
        <f t="shared" si="54"/>
        <v>NE</v>
      </c>
      <c r="P3518" s="12">
        <f>VLOOKUP($B3518,'[3]CHÍNH THỨC'!$D:$H,4,0)</f>
        <v>45666</v>
      </c>
      <c r="Q3518" s="12" t="str">
        <f>VLOOKUP($B3518,'[3]CHÍNH THỨC'!$D:$H,5,0)</f>
        <v>Đã nghỉ việc</v>
      </c>
      <c r="R3518" s="9"/>
      <c r="S3518" s="9"/>
      <c r="T3518" s="9"/>
      <c r="U3518" s="9"/>
      <c r="V3518" s="9"/>
      <c r="W3518" s="9"/>
      <c r="X3518" s="9"/>
      <c r="Y3518" s="9"/>
    </row>
    <row r="3519" spans="1:25" ht="16.5" customHeight="1">
      <c r="A3519" s="39">
        <v>3504</v>
      </c>
      <c r="B3519" s="46" t="s">
        <v>14829</v>
      </c>
      <c r="C3519" s="39" t="s">
        <v>14830</v>
      </c>
      <c r="D3519" s="41">
        <v>39047</v>
      </c>
      <c r="E3519" s="40" t="s">
        <v>1542</v>
      </c>
      <c r="F3519" s="246" t="s">
        <v>14831</v>
      </c>
      <c r="G3519" s="42">
        <v>44347</v>
      </c>
      <c r="H3519" s="39" t="s">
        <v>32</v>
      </c>
      <c r="I3519" s="48" t="s">
        <v>14832</v>
      </c>
      <c r="J3519" s="247" t="s">
        <v>14833</v>
      </c>
      <c r="K3519" s="46" t="s">
        <v>42</v>
      </c>
      <c r="L3519" s="41">
        <v>45646</v>
      </c>
      <c r="M3519" s="46" t="s">
        <v>36</v>
      </c>
      <c r="N3519" s="39">
        <v>1282</v>
      </c>
      <c r="O3519" s="10" t="str">
        <f t="shared" si="54"/>
        <v>MD</v>
      </c>
      <c r="P3519" s="12">
        <f>VLOOKUP($B3519,'[3]CHÍNH THỨC'!$D:$H,4,0)</f>
        <v>45649</v>
      </c>
      <c r="Q3519" s="12" t="str">
        <f>VLOOKUP($B3519,'[3]CHÍNH THỨC'!$D:$H,5,0)</f>
        <v>Đã nghỉ việc</v>
      </c>
      <c r="R3519" s="9"/>
      <c r="S3519" s="9"/>
      <c r="T3519" s="9"/>
      <c r="U3519" s="9"/>
      <c r="V3519" s="9"/>
      <c r="W3519" s="9"/>
      <c r="X3519" s="9"/>
      <c r="Y3519" s="9"/>
    </row>
    <row r="3520" spans="1:25" ht="16.5" customHeight="1">
      <c r="A3520" s="39">
        <v>3505</v>
      </c>
      <c r="B3520" s="46" t="s">
        <v>14834</v>
      </c>
      <c r="C3520" s="39" t="s">
        <v>14835</v>
      </c>
      <c r="D3520" s="41">
        <v>35834</v>
      </c>
      <c r="E3520" s="40" t="s">
        <v>1542</v>
      </c>
      <c r="F3520" s="246" t="s">
        <v>14836</v>
      </c>
      <c r="G3520" s="42">
        <v>44326</v>
      </c>
      <c r="H3520" s="39" t="s">
        <v>32</v>
      </c>
      <c r="I3520" s="48" t="s">
        <v>14837</v>
      </c>
      <c r="J3520" s="247" t="s">
        <v>14838</v>
      </c>
      <c r="K3520" s="46" t="s">
        <v>35</v>
      </c>
      <c r="L3520" s="41">
        <v>45646</v>
      </c>
      <c r="M3520" s="46" t="s">
        <v>36</v>
      </c>
      <c r="N3520" s="39">
        <v>1293</v>
      </c>
      <c r="O3520" s="10" t="str">
        <f t="shared" si="54"/>
        <v>MD</v>
      </c>
      <c r="P3520" s="12">
        <f>VLOOKUP($B3520,'[3]CHÍNH THỨC'!$D:$H,4,0)</f>
        <v>45649</v>
      </c>
      <c r="Q3520" s="12" t="str">
        <f>VLOOKUP($B3520,'[3]CHÍNH THỨC'!$D:$H,5,0)</f>
        <v>Đã nghỉ việc</v>
      </c>
      <c r="R3520" s="9"/>
      <c r="S3520" s="9"/>
      <c r="T3520" s="9"/>
      <c r="U3520" s="9"/>
      <c r="V3520" s="9"/>
      <c r="W3520" s="9"/>
      <c r="X3520" s="9"/>
      <c r="Y3520" s="9"/>
    </row>
    <row r="3521" spans="1:25" ht="16.5" customHeight="1">
      <c r="A3521" s="39">
        <v>3506</v>
      </c>
      <c r="B3521" s="40" t="s">
        <v>14839</v>
      </c>
      <c r="C3521" s="39" t="s">
        <v>14840</v>
      </c>
      <c r="D3521" s="41">
        <v>35993</v>
      </c>
      <c r="E3521" s="40" t="s">
        <v>1253</v>
      </c>
      <c r="F3521" s="246" t="s">
        <v>14841</v>
      </c>
      <c r="G3521" s="42">
        <v>45057</v>
      </c>
      <c r="H3521" s="39" t="s">
        <v>32</v>
      </c>
      <c r="I3521" s="48" t="s">
        <v>4872</v>
      </c>
      <c r="J3521" s="247" t="s">
        <v>14842</v>
      </c>
      <c r="K3521" s="46" t="s">
        <v>35</v>
      </c>
      <c r="L3521" s="41">
        <v>45646</v>
      </c>
      <c r="M3521" s="46" t="s">
        <v>36</v>
      </c>
      <c r="N3521" s="39">
        <v>1089</v>
      </c>
      <c r="O3521" s="10" t="str">
        <f t="shared" si="54"/>
        <v>HU</v>
      </c>
      <c r="P3521" s="12">
        <f>VLOOKUP($B3521,'[3]CHÍNH THỨC'!$D:$H,4,0)</f>
        <v>45890</v>
      </c>
      <c r="Q3521" s="12" t="str">
        <f>VLOOKUP($B3521,'[3]CHÍNH THỨC'!$D:$H,5,0)</f>
        <v>Đã nghỉ việc</v>
      </c>
      <c r="R3521" s="9"/>
      <c r="S3521" s="9"/>
      <c r="T3521" s="9"/>
      <c r="U3521" s="9"/>
      <c r="V3521" s="9"/>
      <c r="W3521" s="9"/>
      <c r="X3521" s="9"/>
      <c r="Y3521" s="9"/>
    </row>
    <row r="3522" spans="1:25" ht="16.5" customHeight="1">
      <c r="A3522" s="39">
        <v>3507</v>
      </c>
      <c r="B3522" s="46" t="s">
        <v>14843</v>
      </c>
      <c r="C3522" s="39" t="s">
        <v>14844</v>
      </c>
      <c r="D3522" s="41">
        <v>38970</v>
      </c>
      <c r="E3522" s="40" t="s">
        <v>30</v>
      </c>
      <c r="F3522" s="246" t="s">
        <v>14845</v>
      </c>
      <c r="G3522" s="42">
        <v>44848</v>
      </c>
      <c r="H3522" s="39" t="s">
        <v>32</v>
      </c>
      <c r="I3522" s="48" t="s">
        <v>14846</v>
      </c>
      <c r="J3522" s="247" t="s">
        <v>14847</v>
      </c>
      <c r="K3522" s="46" t="s">
        <v>35</v>
      </c>
      <c r="L3522" s="41">
        <v>45646</v>
      </c>
      <c r="M3522" s="46" t="s">
        <v>75</v>
      </c>
      <c r="N3522" s="39">
        <v>1279</v>
      </c>
      <c r="O3522" s="10" t="str">
        <f t="shared" si="54"/>
        <v>HU</v>
      </c>
      <c r="P3522" s="12">
        <f>VLOOKUP($B3522,'[3]CHÍNH THỨC'!$D:$H,4,0)</f>
        <v>45652</v>
      </c>
      <c r="Q3522" s="12" t="str">
        <f>VLOOKUP($B3522,'[3]CHÍNH THỨC'!$D:$H,5,0)</f>
        <v>Đã nghỉ việc</v>
      </c>
      <c r="R3522" s="9"/>
      <c r="S3522" s="9"/>
      <c r="T3522" s="9"/>
      <c r="U3522" s="9"/>
      <c r="V3522" s="9"/>
      <c r="W3522" s="9"/>
      <c r="X3522" s="9"/>
      <c r="Y3522" s="9"/>
    </row>
    <row r="3523" spans="1:25" ht="16.5" customHeight="1">
      <c r="A3523" s="39">
        <v>3508</v>
      </c>
      <c r="B3523" s="46" t="s">
        <v>14848</v>
      </c>
      <c r="C3523" s="39" t="s">
        <v>10647</v>
      </c>
      <c r="D3523" s="41">
        <v>37326</v>
      </c>
      <c r="E3523" s="40" t="s">
        <v>30</v>
      </c>
      <c r="F3523" s="246" t="s">
        <v>14849</v>
      </c>
      <c r="G3523" s="42">
        <v>44421</v>
      </c>
      <c r="H3523" s="39" t="s">
        <v>8300</v>
      </c>
      <c r="I3523" s="48" t="s">
        <v>14850</v>
      </c>
      <c r="J3523" s="247" t="s">
        <v>14851</v>
      </c>
      <c r="K3523" s="46" t="s">
        <v>42</v>
      </c>
      <c r="L3523" s="41">
        <v>45649</v>
      </c>
      <c r="M3523" s="46" t="s">
        <v>36</v>
      </c>
      <c r="N3523" s="39">
        <v>1302</v>
      </c>
      <c r="O3523" s="10" t="str">
        <f t="shared" si="54"/>
        <v>NE</v>
      </c>
      <c r="P3523" s="12">
        <f>VLOOKUP($B3523,'[3]CHÍNH THỨC'!$D:$H,4,0)</f>
        <v>45650</v>
      </c>
      <c r="Q3523" s="12" t="str">
        <f>VLOOKUP($B3523,'[3]CHÍNH THỨC'!$D:$H,5,0)</f>
        <v>Đã nghỉ việc</v>
      </c>
      <c r="R3523" s="9"/>
      <c r="S3523" s="9"/>
      <c r="T3523" s="9"/>
      <c r="U3523" s="9"/>
      <c r="V3523" s="9"/>
      <c r="W3523" s="9"/>
      <c r="X3523" s="9"/>
      <c r="Y3523" s="9"/>
    </row>
    <row r="3524" spans="1:25" ht="16.5" customHeight="1">
      <c r="A3524" s="39">
        <v>3509</v>
      </c>
      <c r="B3524" s="46" t="s">
        <v>14852</v>
      </c>
      <c r="C3524" s="39" t="s">
        <v>3624</v>
      </c>
      <c r="D3524" s="41">
        <v>33984</v>
      </c>
      <c r="E3524" s="40" t="s">
        <v>30</v>
      </c>
      <c r="F3524" s="246" t="s">
        <v>14853</v>
      </c>
      <c r="G3524" s="42">
        <v>44467</v>
      </c>
      <c r="H3524" s="39" t="s">
        <v>8300</v>
      </c>
      <c r="I3524" s="48" t="s">
        <v>14854</v>
      </c>
      <c r="J3524" s="247" t="s">
        <v>14855</v>
      </c>
      <c r="K3524" s="46" t="s">
        <v>42</v>
      </c>
      <c r="L3524" s="41">
        <v>45649</v>
      </c>
      <c r="M3524" s="46" t="s">
        <v>36</v>
      </c>
      <c r="N3524" s="39">
        <v>1303</v>
      </c>
      <c r="O3524" s="10" t="str">
        <f t="shared" si="54"/>
        <v>NE</v>
      </c>
      <c r="P3524" s="12">
        <f>VLOOKUP($B3524,'[3]CHÍNH THỨC'!$D:$H,4,0)</f>
        <v>45664</v>
      </c>
      <c r="Q3524" s="12" t="str">
        <f>VLOOKUP($B3524,'[3]CHÍNH THỨC'!$D:$H,5,0)</f>
        <v>Đã nghỉ việc</v>
      </c>
      <c r="R3524" s="9"/>
      <c r="S3524" s="9"/>
      <c r="T3524" s="9"/>
      <c r="U3524" s="9"/>
      <c r="V3524" s="9"/>
      <c r="W3524" s="9"/>
      <c r="X3524" s="9"/>
      <c r="Y3524" s="9"/>
    </row>
    <row r="3525" spans="1:25" ht="16.5" customHeight="1">
      <c r="A3525" s="39">
        <v>3510</v>
      </c>
      <c r="B3525" s="46" t="s">
        <v>14856</v>
      </c>
      <c r="C3525" s="39" t="s">
        <v>14353</v>
      </c>
      <c r="D3525" s="41">
        <v>35947</v>
      </c>
      <c r="E3525" s="40" t="s">
        <v>30</v>
      </c>
      <c r="F3525" s="246" t="s">
        <v>14354</v>
      </c>
      <c r="G3525" s="42">
        <v>44963</v>
      </c>
      <c r="H3525" s="39" t="s">
        <v>8300</v>
      </c>
      <c r="I3525" s="48" t="s">
        <v>14355</v>
      </c>
      <c r="J3525" s="247" t="s">
        <v>14356</v>
      </c>
      <c r="K3525" s="46" t="s">
        <v>42</v>
      </c>
      <c r="L3525" s="41">
        <v>45649</v>
      </c>
      <c r="M3525" s="46" t="s">
        <v>36</v>
      </c>
      <c r="N3525" s="39">
        <v>1280</v>
      </c>
      <c r="O3525" s="10" t="str">
        <f t="shared" ref="O3525:O3588" si="55">RIGHT(B3525,2)</f>
        <v>HU</v>
      </c>
      <c r="P3525" s="12">
        <f>VLOOKUP($B3525,'[3]CHÍNH THỨC'!$D:$H,4,0)</f>
        <v>45679</v>
      </c>
      <c r="Q3525" s="12" t="str">
        <f>VLOOKUP($B3525,'[3]CHÍNH THỨC'!$D:$H,5,0)</f>
        <v>Đã nghỉ việc</v>
      </c>
      <c r="R3525" s="9"/>
      <c r="S3525" s="9"/>
      <c r="T3525" s="9"/>
      <c r="U3525" s="9"/>
      <c r="V3525" s="9"/>
      <c r="W3525" s="9"/>
      <c r="X3525" s="9"/>
      <c r="Y3525" s="9"/>
    </row>
    <row r="3526" spans="1:25" ht="16.5" customHeight="1">
      <c r="A3526" s="39">
        <v>3511</v>
      </c>
      <c r="B3526" s="46" t="s">
        <v>14857</v>
      </c>
      <c r="C3526" s="39" t="s">
        <v>14858</v>
      </c>
      <c r="D3526" s="41">
        <v>30759</v>
      </c>
      <c r="E3526" s="40" t="s">
        <v>30</v>
      </c>
      <c r="F3526" s="246" t="s">
        <v>14859</v>
      </c>
      <c r="G3526" s="42">
        <v>45539</v>
      </c>
      <c r="H3526" s="39" t="s">
        <v>8300</v>
      </c>
      <c r="I3526" s="48" t="s">
        <v>2300</v>
      </c>
      <c r="J3526" s="247" t="s">
        <v>14860</v>
      </c>
      <c r="K3526" s="46" t="s">
        <v>42</v>
      </c>
      <c r="L3526" s="41">
        <v>45649</v>
      </c>
      <c r="M3526" s="46" t="s">
        <v>36</v>
      </c>
      <c r="N3526" s="39">
        <v>1295</v>
      </c>
      <c r="O3526" s="10" t="str">
        <f t="shared" si="55"/>
        <v>HU</v>
      </c>
      <c r="P3526" s="12">
        <f>VLOOKUP($B3526,'[3]CHÍNH THỨC'!$D:$H,4,0)</f>
        <v>45668</v>
      </c>
      <c r="Q3526" s="12" t="str">
        <f>VLOOKUP($B3526,'[3]CHÍNH THỨC'!$D:$H,5,0)</f>
        <v>Đã nghỉ việc</v>
      </c>
      <c r="R3526" s="9"/>
      <c r="S3526" s="9"/>
      <c r="T3526" s="9"/>
      <c r="U3526" s="9"/>
      <c r="V3526" s="9"/>
      <c r="W3526" s="9"/>
      <c r="X3526" s="9"/>
      <c r="Y3526" s="9"/>
    </row>
    <row r="3527" spans="1:25" ht="16.5" customHeight="1">
      <c r="A3527" s="39">
        <v>3512</v>
      </c>
      <c r="B3527" s="46" t="s">
        <v>14861</v>
      </c>
      <c r="C3527" s="39" t="s">
        <v>11511</v>
      </c>
      <c r="D3527" s="41">
        <v>37703</v>
      </c>
      <c r="E3527" s="40" t="s">
        <v>1441</v>
      </c>
      <c r="F3527" s="246" t="s">
        <v>12445</v>
      </c>
      <c r="G3527" s="254" t="s">
        <v>12446</v>
      </c>
      <c r="H3527" s="39" t="s">
        <v>8300</v>
      </c>
      <c r="I3527" s="48" t="s">
        <v>11513</v>
      </c>
      <c r="J3527" s="247" t="s">
        <v>11514</v>
      </c>
      <c r="K3527" s="46" t="s">
        <v>35</v>
      </c>
      <c r="L3527" s="41">
        <v>45649</v>
      </c>
      <c r="M3527" s="46" t="s">
        <v>75</v>
      </c>
      <c r="N3527" s="39" t="s">
        <v>12444</v>
      </c>
      <c r="O3527" s="10" t="str">
        <f t="shared" si="55"/>
        <v>HM</v>
      </c>
      <c r="P3527" s="12">
        <f>VLOOKUP($B3527,'[3]CHÍNH THỨC'!$D:$H,4,0)</f>
        <v>46018</v>
      </c>
      <c r="Q3527" s="12" t="str">
        <f>VLOOKUP($B3527,'[3]CHÍNH THỨC'!$D:$H,5,0)</f>
        <v>Đã nghỉ việc</v>
      </c>
      <c r="R3527" s="9"/>
      <c r="S3527" s="9"/>
      <c r="T3527" s="9"/>
      <c r="U3527" s="9"/>
      <c r="V3527" s="9"/>
      <c r="W3527" s="9"/>
      <c r="X3527" s="9"/>
      <c r="Y3527" s="9"/>
    </row>
    <row r="3528" spans="1:25" ht="16.5" customHeight="1">
      <c r="A3528" s="39">
        <v>3513</v>
      </c>
      <c r="B3528" s="46" t="s">
        <v>14862</v>
      </c>
      <c r="C3528" s="39" t="s">
        <v>14863</v>
      </c>
      <c r="D3528" s="41">
        <v>39039</v>
      </c>
      <c r="E3528" s="40" t="s">
        <v>30</v>
      </c>
      <c r="F3528" s="246" t="s">
        <v>14864</v>
      </c>
      <c r="G3528" s="42">
        <v>45020</v>
      </c>
      <c r="H3528" s="39" t="s">
        <v>8300</v>
      </c>
      <c r="I3528" s="48" t="s">
        <v>14865</v>
      </c>
      <c r="J3528" s="247" t="s">
        <v>14866</v>
      </c>
      <c r="K3528" s="46" t="s">
        <v>35</v>
      </c>
      <c r="L3528" s="41">
        <v>45649</v>
      </c>
      <c r="M3528" s="46" t="s">
        <v>75</v>
      </c>
      <c r="N3528" s="39">
        <v>1365</v>
      </c>
      <c r="O3528" s="10" t="str">
        <f t="shared" si="55"/>
        <v>NE</v>
      </c>
      <c r="P3528" s="12">
        <f>VLOOKUP($B3528,'[3]CHÍNH THỨC'!$D:$H,4,0)</f>
        <v>45652</v>
      </c>
      <c r="Q3528" s="12" t="str">
        <f>VLOOKUP($B3528,'[3]CHÍNH THỨC'!$D:$H,5,0)</f>
        <v>Đã nghỉ việc</v>
      </c>
      <c r="R3528" s="9"/>
      <c r="S3528" s="9"/>
      <c r="T3528" s="9"/>
      <c r="U3528" s="9"/>
      <c r="V3528" s="9"/>
      <c r="W3528" s="9"/>
      <c r="X3528" s="9"/>
      <c r="Y3528" s="9"/>
    </row>
    <row r="3529" spans="1:25" ht="16.5" customHeight="1">
      <c r="A3529" s="39">
        <v>3514</v>
      </c>
      <c r="B3529" s="46" t="s">
        <v>14867</v>
      </c>
      <c r="C3529" s="39" t="s">
        <v>14868</v>
      </c>
      <c r="D3529" s="41">
        <v>38770</v>
      </c>
      <c r="E3529" s="40" t="s">
        <v>30</v>
      </c>
      <c r="F3529" s="246" t="s">
        <v>14869</v>
      </c>
      <c r="G3529" s="42">
        <v>44827</v>
      </c>
      <c r="H3529" s="39" t="s">
        <v>8300</v>
      </c>
      <c r="I3529" s="48" t="s">
        <v>14870</v>
      </c>
      <c r="J3529" s="247" t="s">
        <v>14871</v>
      </c>
      <c r="K3529" s="46" t="s">
        <v>35</v>
      </c>
      <c r="L3529" s="41">
        <v>45649</v>
      </c>
      <c r="M3529" s="46" t="s">
        <v>75</v>
      </c>
      <c r="N3529" s="39">
        <v>1377</v>
      </c>
      <c r="O3529" s="10" t="str">
        <f t="shared" si="55"/>
        <v>NE</v>
      </c>
      <c r="P3529" s="12">
        <f>VLOOKUP($B3529,'[3]CHÍNH THỨC'!$D:$H,4,0)</f>
        <v>45652</v>
      </c>
      <c r="Q3529" s="12" t="str">
        <f>VLOOKUP($B3529,'[3]CHÍNH THỨC'!$D:$H,5,0)</f>
        <v>Đã nghỉ việc</v>
      </c>
      <c r="R3529" s="9"/>
      <c r="S3529" s="9"/>
      <c r="T3529" s="9"/>
      <c r="U3529" s="9"/>
      <c r="V3529" s="9"/>
      <c r="W3529" s="9"/>
      <c r="X3529" s="9"/>
      <c r="Y3529" s="9"/>
    </row>
    <row r="3530" spans="1:25" ht="16.5" customHeight="1">
      <c r="A3530" s="39">
        <v>3515</v>
      </c>
      <c r="B3530" s="40" t="s">
        <v>14872</v>
      </c>
      <c r="C3530" s="39" t="s">
        <v>14873</v>
      </c>
      <c r="D3530" s="41">
        <v>34228</v>
      </c>
      <c r="E3530" s="40" t="s">
        <v>1542</v>
      </c>
      <c r="F3530" s="246" t="s">
        <v>14874</v>
      </c>
      <c r="G3530" s="42">
        <v>44425</v>
      </c>
      <c r="H3530" s="39" t="s">
        <v>8300</v>
      </c>
      <c r="I3530" s="48" t="s">
        <v>12631</v>
      </c>
      <c r="J3530" s="247" t="s">
        <v>14875</v>
      </c>
      <c r="K3530" s="46" t="s">
        <v>35</v>
      </c>
      <c r="L3530" s="41">
        <v>45649</v>
      </c>
      <c r="M3530" s="46" t="s">
        <v>75</v>
      </c>
      <c r="N3530" s="39">
        <v>1364</v>
      </c>
      <c r="O3530" s="10" t="str">
        <f t="shared" si="55"/>
        <v>HM</v>
      </c>
      <c r="P3530" s="12">
        <f>VLOOKUP($B3530,'[3]CHÍNH THỨC'!$D:$H,4,0)</f>
        <v>45925</v>
      </c>
      <c r="Q3530" s="12" t="str">
        <f>VLOOKUP($B3530,'[3]CHÍNH THỨC'!$D:$H,5,0)</f>
        <v>Đang làm việc</v>
      </c>
      <c r="R3530" s="9"/>
      <c r="S3530" s="9"/>
      <c r="T3530" s="9"/>
      <c r="U3530" s="9"/>
      <c r="V3530" s="9"/>
      <c r="W3530" s="9"/>
      <c r="X3530" s="9"/>
      <c r="Y3530" s="9"/>
    </row>
    <row r="3531" spans="1:25" ht="16.5" customHeight="1">
      <c r="A3531" s="39">
        <v>3516</v>
      </c>
      <c r="B3531" s="46" t="s">
        <v>14876</v>
      </c>
      <c r="C3531" s="39" t="s">
        <v>14877</v>
      </c>
      <c r="D3531" s="41">
        <v>38612</v>
      </c>
      <c r="E3531" s="40" t="s">
        <v>1253</v>
      </c>
      <c r="F3531" s="246" t="s">
        <v>14878</v>
      </c>
      <c r="G3531" s="42">
        <v>44329</v>
      </c>
      <c r="H3531" s="39" t="s">
        <v>8300</v>
      </c>
      <c r="I3531" s="48" t="s">
        <v>14879</v>
      </c>
      <c r="J3531" s="247" t="s">
        <v>14880</v>
      </c>
      <c r="K3531" s="46" t="s">
        <v>35</v>
      </c>
      <c r="L3531" s="41">
        <v>45649</v>
      </c>
      <c r="M3531" s="46" t="s">
        <v>75</v>
      </c>
      <c r="N3531" s="39">
        <v>1330</v>
      </c>
      <c r="O3531" s="10" t="str">
        <f t="shared" si="55"/>
        <v>HU</v>
      </c>
      <c r="P3531" s="12">
        <f>VLOOKUP($B3531,'[3]CHÍNH THỨC'!$D:$H,4,0)</f>
        <v>45652</v>
      </c>
      <c r="Q3531" s="12" t="str">
        <f>VLOOKUP($B3531,'[3]CHÍNH THỨC'!$D:$H,5,0)</f>
        <v>Đã nghỉ việc</v>
      </c>
      <c r="R3531" s="9"/>
      <c r="S3531" s="9"/>
      <c r="T3531" s="9"/>
      <c r="U3531" s="9"/>
      <c r="V3531" s="9"/>
      <c r="W3531" s="9"/>
      <c r="X3531" s="9"/>
      <c r="Y3531" s="9"/>
    </row>
    <row r="3532" spans="1:25" ht="16.5" customHeight="1">
      <c r="A3532" s="39">
        <v>3517</v>
      </c>
      <c r="B3532" s="40" t="s">
        <v>14881</v>
      </c>
      <c r="C3532" s="39" t="s">
        <v>12718</v>
      </c>
      <c r="D3532" s="41">
        <v>38826</v>
      </c>
      <c r="E3532" s="40" t="s">
        <v>1253</v>
      </c>
      <c r="F3532" s="246" t="s">
        <v>12719</v>
      </c>
      <c r="G3532" s="42">
        <v>44508</v>
      </c>
      <c r="H3532" s="39" t="s">
        <v>8300</v>
      </c>
      <c r="I3532" s="48" t="s">
        <v>6743</v>
      </c>
      <c r="J3532" s="247" t="s">
        <v>14882</v>
      </c>
      <c r="K3532" s="46" t="s">
        <v>35</v>
      </c>
      <c r="L3532" s="41">
        <v>45650</v>
      </c>
      <c r="M3532" s="46" t="s">
        <v>36</v>
      </c>
      <c r="N3532" s="39">
        <v>1280</v>
      </c>
      <c r="O3532" s="10" t="str">
        <f t="shared" si="55"/>
        <v>HU</v>
      </c>
      <c r="P3532" s="12">
        <f>VLOOKUP($B3532,'[3]CHÍNH THỨC'!$D:$H,4,0)</f>
        <v>45797</v>
      </c>
      <c r="Q3532" s="12" t="str">
        <f>VLOOKUP($B3532,'[3]CHÍNH THỨC'!$D:$H,5,0)</f>
        <v>Đã nghỉ việc</v>
      </c>
      <c r="R3532" s="9"/>
      <c r="S3532" s="9"/>
      <c r="T3532" s="9"/>
      <c r="U3532" s="9"/>
      <c r="V3532" s="9"/>
      <c r="W3532" s="9"/>
      <c r="X3532" s="9"/>
      <c r="Y3532" s="9"/>
    </row>
    <row r="3533" spans="1:25" ht="16.5" customHeight="1">
      <c r="A3533" s="39">
        <v>3518</v>
      </c>
      <c r="B3533" s="46" t="s">
        <v>14883</v>
      </c>
      <c r="C3533" s="39" t="s">
        <v>11326</v>
      </c>
      <c r="D3533" s="41">
        <v>26898</v>
      </c>
      <c r="E3533" s="40" t="s">
        <v>9707</v>
      </c>
      <c r="F3533" s="246" t="s">
        <v>14884</v>
      </c>
      <c r="G3533" s="42">
        <v>44419</v>
      </c>
      <c r="H3533" s="39" t="s">
        <v>8300</v>
      </c>
      <c r="I3533" s="48" t="s">
        <v>11546</v>
      </c>
      <c r="J3533" s="247" t="s">
        <v>14885</v>
      </c>
      <c r="K3533" s="46" t="s">
        <v>42</v>
      </c>
      <c r="L3533" s="41">
        <v>45650</v>
      </c>
      <c r="M3533" s="46" t="s">
        <v>36</v>
      </c>
      <c r="N3533" s="39">
        <v>1383</v>
      </c>
      <c r="O3533" s="10" t="str">
        <f t="shared" si="55"/>
        <v>NE</v>
      </c>
      <c r="P3533" s="12">
        <f>VLOOKUP($B3533,'[3]CHÍNH THỨC'!$D:$H,4,0)</f>
        <v>45690</v>
      </c>
      <c r="Q3533" s="12" t="str">
        <f>VLOOKUP($B3533,'[3]CHÍNH THỨC'!$D:$H,5,0)</f>
        <v>Đã nghỉ việc</v>
      </c>
      <c r="R3533" s="9"/>
      <c r="S3533" s="9"/>
      <c r="T3533" s="9"/>
      <c r="U3533" s="9"/>
      <c r="V3533" s="9"/>
      <c r="W3533" s="9"/>
      <c r="X3533" s="9"/>
      <c r="Y3533" s="9"/>
    </row>
    <row r="3534" spans="1:25" ht="16.5" customHeight="1">
      <c r="A3534" s="39">
        <v>3519</v>
      </c>
      <c r="B3534" s="46" t="s">
        <v>14886</v>
      </c>
      <c r="C3534" s="39" t="s">
        <v>6158</v>
      </c>
      <c r="D3534" s="41">
        <v>38788</v>
      </c>
      <c r="E3534" s="40" t="s">
        <v>30</v>
      </c>
      <c r="F3534" s="246" t="s">
        <v>14887</v>
      </c>
      <c r="G3534" s="42">
        <v>45060</v>
      </c>
      <c r="H3534" s="39" t="s">
        <v>8300</v>
      </c>
      <c r="I3534" s="48" t="s">
        <v>14870</v>
      </c>
      <c r="J3534" s="247" t="s">
        <v>14888</v>
      </c>
      <c r="K3534" s="46" t="s">
        <v>35</v>
      </c>
      <c r="L3534" s="41">
        <v>45650</v>
      </c>
      <c r="M3534" s="46" t="s">
        <v>75</v>
      </c>
      <c r="N3534" s="39">
        <v>1385</v>
      </c>
      <c r="O3534" s="10" t="str">
        <f t="shared" si="55"/>
        <v>NE</v>
      </c>
      <c r="P3534" s="12">
        <f>VLOOKUP($B3534,'[3]CHÍNH THỨC'!$D:$H,4,0)</f>
        <v>45662</v>
      </c>
      <c r="Q3534" s="12" t="str">
        <f>VLOOKUP($B3534,'[3]CHÍNH THỨC'!$D:$H,5,0)</f>
        <v>Đã nghỉ việc</v>
      </c>
      <c r="R3534" s="9"/>
      <c r="S3534" s="9"/>
      <c r="T3534" s="9"/>
      <c r="U3534" s="9"/>
      <c r="V3534" s="9"/>
      <c r="W3534" s="9"/>
      <c r="X3534" s="9"/>
      <c r="Y3534" s="9"/>
    </row>
    <row r="3535" spans="1:25" ht="16.5" customHeight="1">
      <c r="A3535" s="39">
        <v>3520</v>
      </c>
      <c r="B3535" s="46" t="s">
        <v>14889</v>
      </c>
      <c r="C3535" s="39" t="s">
        <v>14890</v>
      </c>
      <c r="D3535" s="41">
        <v>38946</v>
      </c>
      <c r="E3535" s="40" t="s">
        <v>30</v>
      </c>
      <c r="F3535" s="246" t="s">
        <v>14891</v>
      </c>
      <c r="G3535" s="42">
        <v>45379</v>
      </c>
      <c r="H3535" s="39" t="s">
        <v>8300</v>
      </c>
      <c r="I3535" s="48" t="s">
        <v>14892</v>
      </c>
      <c r="J3535" s="247" t="s">
        <v>14893</v>
      </c>
      <c r="K3535" s="46" t="s">
        <v>35</v>
      </c>
      <c r="L3535" s="41">
        <v>45650</v>
      </c>
      <c r="M3535" s="46" t="s">
        <v>75</v>
      </c>
      <c r="N3535" s="39">
        <v>1386</v>
      </c>
      <c r="O3535" s="10" t="str">
        <f t="shared" si="55"/>
        <v>NE</v>
      </c>
      <c r="P3535" s="12">
        <f>VLOOKUP($B3535,'[3]CHÍNH THỨC'!$D:$H,4,0)</f>
        <v>45652</v>
      </c>
      <c r="Q3535" s="12" t="str">
        <f>VLOOKUP($B3535,'[3]CHÍNH THỨC'!$D:$H,5,0)</f>
        <v>Đã nghỉ việc</v>
      </c>
      <c r="R3535" s="9"/>
      <c r="S3535" s="9"/>
      <c r="T3535" s="9"/>
      <c r="U3535" s="9"/>
      <c r="V3535" s="9"/>
      <c r="W3535" s="9"/>
      <c r="X3535" s="9"/>
      <c r="Y3535" s="9"/>
    </row>
    <row r="3536" spans="1:25" ht="16.5" customHeight="1">
      <c r="A3536" s="39">
        <v>3521</v>
      </c>
      <c r="B3536" s="46" t="s">
        <v>14894</v>
      </c>
      <c r="C3536" s="39" t="s">
        <v>14895</v>
      </c>
      <c r="D3536" s="41">
        <v>37689</v>
      </c>
      <c r="E3536" s="40" t="s">
        <v>30</v>
      </c>
      <c r="F3536" s="246" t="s">
        <v>10289</v>
      </c>
      <c r="G3536" s="42">
        <v>45205</v>
      </c>
      <c r="H3536" s="39" t="s">
        <v>8300</v>
      </c>
      <c r="I3536" s="48" t="s">
        <v>10290</v>
      </c>
      <c r="J3536" s="247" t="s">
        <v>10291</v>
      </c>
      <c r="K3536" s="46" t="s">
        <v>35</v>
      </c>
      <c r="L3536" s="41">
        <v>45651</v>
      </c>
      <c r="M3536" s="46" t="s">
        <v>36</v>
      </c>
      <c r="N3536" s="39">
        <v>1388</v>
      </c>
      <c r="O3536" s="10" t="str">
        <f t="shared" si="55"/>
        <v>HL</v>
      </c>
      <c r="P3536" s="12">
        <f>VLOOKUP($B3536,'[3]CHÍNH THỨC'!$D:$H,4,0)</f>
        <v>45670</v>
      </c>
      <c r="Q3536" s="12" t="str">
        <f>VLOOKUP($B3536,'[3]CHÍNH THỨC'!$D:$H,5,0)</f>
        <v>Đã nghỉ việc</v>
      </c>
      <c r="R3536" s="9"/>
      <c r="S3536" s="9"/>
      <c r="T3536" s="9"/>
      <c r="U3536" s="9"/>
      <c r="V3536" s="9"/>
      <c r="W3536" s="9"/>
      <c r="X3536" s="9"/>
      <c r="Y3536" s="9"/>
    </row>
    <row r="3537" spans="1:25" ht="16.5" customHeight="1">
      <c r="A3537" s="39">
        <v>3522</v>
      </c>
      <c r="B3537" s="46" t="s">
        <v>14896</v>
      </c>
      <c r="C3537" s="39" t="s">
        <v>14897</v>
      </c>
      <c r="D3537" s="41">
        <v>38776</v>
      </c>
      <c r="E3537" s="40" t="s">
        <v>30</v>
      </c>
      <c r="F3537" s="246" t="s">
        <v>14898</v>
      </c>
      <c r="G3537" s="42">
        <v>45060</v>
      </c>
      <c r="H3537" s="39" t="s">
        <v>8300</v>
      </c>
      <c r="I3537" s="48" t="s">
        <v>14899</v>
      </c>
      <c r="J3537" s="247" t="s">
        <v>14900</v>
      </c>
      <c r="K3537" s="46" t="s">
        <v>35</v>
      </c>
      <c r="L3537" s="41">
        <v>45651</v>
      </c>
      <c r="M3537" s="46" t="s">
        <v>5366</v>
      </c>
      <c r="N3537" s="39">
        <v>1294</v>
      </c>
      <c r="O3537" s="10" t="str">
        <f t="shared" si="55"/>
        <v>NE</v>
      </c>
      <c r="P3537" s="12">
        <f>VLOOKUP($B3537,'[3]CHÍNH THỨC'!$D:$H,4,0)</f>
        <v>45652</v>
      </c>
      <c r="Q3537" s="12" t="str">
        <f>VLOOKUP($B3537,'[3]CHÍNH THỨC'!$D:$H,5,0)</f>
        <v>Đã nghỉ việc</v>
      </c>
      <c r="R3537" s="9"/>
      <c r="S3537" s="9"/>
      <c r="T3537" s="9"/>
      <c r="U3537" s="9"/>
      <c r="V3537" s="9"/>
      <c r="W3537" s="9"/>
      <c r="X3537" s="9"/>
      <c r="Y3537" s="9"/>
    </row>
    <row r="3538" spans="1:25" ht="16.5" customHeight="1">
      <c r="A3538" s="39">
        <v>3523</v>
      </c>
      <c r="B3538" s="46" t="s">
        <v>14901</v>
      </c>
      <c r="C3538" s="39" t="s">
        <v>14902</v>
      </c>
      <c r="D3538" s="41">
        <v>38869</v>
      </c>
      <c r="E3538" s="40" t="s">
        <v>30</v>
      </c>
      <c r="F3538" s="246" t="s">
        <v>14903</v>
      </c>
      <c r="G3538" s="42">
        <v>45384</v>
      </c>
      <c r="H3538" s="39" t="s">
        <v>8300</v>
      </c>
      <c r="I3538" s="48" t="s">
        <v>14870</v>
      </c>
      <c r="J3538" s="247" t="s">
        <v>14904</v>
      </c>
      <c r="K3538" s="46" t="s">
        <v>35</v>
      </c>
      <c r="L3538" s="41">
        <v>45651</v>
      </c>
      <c r="M3538" s="46" t="s">
        <v>5366</v>
      </c>
      <c r="N3538" s="39">
        <v>1391</v>
      </c>
      <c r="O3538" s="10" t="str">
        <f t="shared" si="55"/>
        <v>NE</v>
      </c>
      <c r="P3538" s="12">
        <f>VLOOKUP($B3538,'[3]CHÍNH THỨC'!$D:$H,4,0)</f>
        <v>45666</v>
      </c>
      <c r="Q3538" s="12" t="str">
        <f>VLOOKUP($B3538,'[3]CHÍNH THỨC'!$D:$H,5,0)</f>
        <v>Đã nghỉ việc</v>
      </c>
      <c r="R3538" s="9"/>
      <c r="S3538" s="9"/>
      <c r="T3538" s="9"/>
      <c r="U3538" s="9"/>
      <c r="V3538" s="9"/>
      <c r="W3538" s="9"/>
      <c r="X3538" s="9"/>
      <c r="Y3538" s="9"/>
    </row>
    <row r="3539" spans="1:25" ht="16.5" customHeight="1">
      <c r="A3539" s="39">
        <v>3524</v>
      </c>
      <c r="B3539" s="46" t="s">
        <v>14905</v>
      </c>
      <c r="C3539" s="39" t="s">
        <v>14906</v>
      </c>
      <c r="D3539" s="41">
        <v>38806</v>
      </c>
      <c r="E3539" s="40" t="s">
        <v>1253</v>
      </c>
      <c r="F3539" s="246" t="s">
        <v>14907</v>
      </c>
      <c r="G3539" s="254" t="s">
        <v>14908</v>
      </c>
      <c r="H3539" s="39" t="s">
        <v>8300</v>
      </c>
      <c r="I3539" s="48" t="s">
        <v>493</v>
      </c>
      <c r="J3539" s="247" t="s">
        <v>5649</v>
      </c>
      <c r="K3539" s="46" t="s">
        <v>42</v>
      </c>
      <c r="L3539" s="41">
        <v>45651</v>
      </c>
      <c r="M3539" s="46" t="s">
        <v>75</v>
      </c>
      <c r="N3539" s="39" t="s">
        <v>14909</v>
      </c>
      <c r="O3539" s="10" t="str">
        <f t="shared" si="55"/>
        <v>HM</v>
      </c>
      <c r="P3539" s="12">
        <f>VLOOKUP($B3539,'[3]CHÍNH THỨC'!$D:$H,4,0)</f>
        <v>45667</v>
      </c>
      <c r="Q3539" s="12" t="str">
        <f>VLOOKUP($B3539,'[3]CHÍNH THỨC'!$D:$H,5,0)</f>
        <v>Đã nghỉ việc</v>
      </c>
      <c r="R3539" s="9"/>
      <c r="S3539" s="9"/>
      <c r="T3539" s="9"/>
      <c r="U3539" s="9"/>
      <c r="V3539" s="9"/>
      <c r="W3539" s="9"/>
      <c r="X3539" s="9"/>
      <c r="Y3539" s="9"/>
    </row>
    <row r="3540" spans="1:25" ht="16.5" customHeight="1">
      <c r="A3540" s="39">
        <v>3525</v>
      </c>
      <c r="B3540" s="46" t="s">
        <v>14910</v>
      </c>
      <c r="C3540" s="39" t="s">
        <v>14911</v>
      </c>
      <c r="D3540" s="41">
        <v>39066</v>
      </c>
      <c r="E3540" s="40" t="s">
        <v>1253</v>
      </c>
      <c r="F3540" s="246" t="s">
        <v>14912</v>
      </c>
      <c r="G3540" s="254" t="s">
        <v>14908</v>
      </c>
      <c r="H3540" s="39" t="s">
        <v>8300</v>
      </c>
      <c r="I3540" s="48" t="s">
        <v>493</v>
      </c>
      <c r="J3540" s="247" t="s">
        <v>5649</v>
      </c>
      <c r="K3540" s="46" t="s">
        <v>42</v>
      </c>
      <c r="L3540" s="41">
        <v>45651</v>
      </c>
      <c r="M3540" s="46" t="s">
        <v>75</v>
      </c>
      <c r="N3540" s="39" t="s">
        <v>14913</v>
      </c>
      <c r="O3540" s="10" t="str">
        <f t="shared" si="55"/>
        <v>HM</v>
      </c>
      <c r="P3540" s="12">
        <f>VLOOKUP($B3540,'[3]CHÍNH THỨC'!$D:$H,4,0)</f>
        <v>45660</v>
      </c>
      <c r="Q3540" s="12" t="str">
        <f>VLOOKUP($B3540,'[3]CHÍNH THỨC'!$D:$H,5,0)</f>
        <v>Đã nghỉ việc</v>
      </c>
      <c r="R3540" s="9"/>
      <c r="S3540" s="9"/>
      <c r="T3540" s="9"/>
      <c r="U3540" s="9"/>
      <c r="V3540" s="9"/>
      <c r="W3540" s="9"/>
      <c r="X3540" s="9"/>
      <c r="Y3540" s="9"/>
    </row>
    <row r="3541" spans="1:25" ht="16.5" customHeight="1">
      <c r="A3541" s="39">
        <v>3526</v>
      </c>
      <c r="B3541" s="46" t="s">
        <v>14914</v>
      </c>
      <c r="C3541" s="39" t="s">
        <v>1352</v>
      </c>
      <c r="D3541" s="41">
        <v>38296</v>
      </c>
      <c r="E3541" s="40" t="s">
        <v>30</v>
      </c>
      <c r="F3541" s="246" t="s">
        <v>1353</v>
      </c>
      <c r="G3541" s="254" t="s">
        <v>8204</v>
      </c>
      <c r="H3541" s="39" t="s">
        <v>8300</v>
      </c>
      <c r="I3541" s="48" t="s">
        <v>493</v>
      </c>
      <c r="J3541" s="247" t="s">
        <v>1355</v>
      </c>
      <c r="K3541" s="46" t="s">
        <v>35</v>
      </c>
      <c r="L3541" s="41">
        <v>45651</v>
      </c>
      <c r="M3541" s="46" t="s">
        <v>75</v>
      </c>
      <c r="N3541" s="39" t="s">
        <v>13746</v>
      </c>
      <c r="O3541" s="10" t="str">
        <f t="shared" si="55"/>
        <v>HM</v>
      </c>
      <c r="P3541" s="12">
        <f>VLOOKUP($B3541,'[3]CHÍNH THỨC'!$D:$H,4,0)</f>
        <v>45663</v>
      </c>
      <c r="Q3541" s="12" t="str">
        <f>VLOOKUP($B3541,'[3]CHÍNH THỨC'!$D:$H,5,0)</f>
        <v>Đã nghỉ việc</v>
      </c>
      <c r="R3541" s="9"/>
      <c r="S3541" s="9"/>
      <c r="T3541" s="9"/>
      <c r="U3541" s="9"/>
      <c r="V3541" s="9"/>
      <c r="W3541" s="9"/>
      <c r="X3541" s="9"/>
      <c r="Y3541" s="9"/>
    </row>
    <row r="3542" spans="1:25" ht="16.5" customHeight="1">
      <c r="A3542" s="39">
        <v>3527</v>
      </c>
      <c r="B3542" s="40" t="s">
        <v>14915</v>
      </c>
      <c r="C3542" s="39" t="s">
        <v>14916</v>
      </c>
      <c r="D3542" s="41">
        <v>30193</v>
      </c>
      <c r="E3542" s="40" t="s">
        <v>30</v>
      </c>
      <c r="F3542" s="246" t="s">
        <v>14917</v>
      </c>
      <c r="G3542" s="42">
        <v>44374</v>
      </c>
      <c r="H3542" s="39" t="s">
        <v>66</v>
      </c>
      <c r="I3542" s="48" t="s">
        <v>14918</v>
      </c>
      <c r="J3542" s="247" t="s">
        <v>2341</v>
      </c>
      <c r="K3542" s="46" t="s">
        <v>42</v>
      </c>
      <c r="L3542" s="41">
        <v>45652</v>
      </c>
      <c r="M3542" s="46" t="s">
        <v>36</v>
      </c>
      <c r="N3542" s="39">
        <v>1399</v>
      </c>
      <c r="O3542" s="10" t="str">
        <f t="shared" si="55"/>
        <v>HL</v>
      </c>
      <c r="P3542" s="12">
        <f>VLOOKUP($B3542,'[3]CHÍNH THỨC'!$D:$H,4,0)</f>
        <v>45741</v>
      </c>
      <c r="Q3542" s="12" t="str">
        <f>VLOOKUP($B3542,'[3]CHÍNH THỨC'!$D:$H,5,0)</f>
        <v>Đã nghỉ việc</v>
      </c>
      <c r="R3542" s="9"/>
      <c r="S3542" s="9"/>
      <c r="T3542" s="9"/>
      <c r="U3542" s="9"/>
      <c r="V3542" s="9"/>
      <c r="W3542" s="9"/>
      <c r="X3542" s="9"/>
      <c r="Y3542" s="9"/>
    </row>
    <row r="3543" spans="1:25" ht="16.5" customHeight="1">
      <c r="A3543" s="39">
        <v>3528</v>
      </c>
      <c r="B3543" s="40" t="s">
        <v>14919</v>
      </c>
      <c r="C3543" s="39" t="s">
        <v>900</v>
      </c>
      <c r="D3543" s="41">
        <v>38779</v>
      </c>
      <c r="E3543" s="40" t="s">
        <v>30</v>
      </c>
      <c r="F3543" s="246" t="s">
        <v>13415</v>
      </c>
      <c r="G3543" s="42">
        <v>45377</v>
      </c>
      <c r="H3543" s="39" t="s">
        <v>66</v>
      </c>
      <c r="I3543" s="48" t="s">
        <v>14920</v>
      </c>
      <c r="J3543" s="247" t="s">
        <v>14921</v>
      </c>
      <c r="K3543" s="46" t="s">
        <v>35</v>
      </c>
      <c r="L3543" s="41">
        <v>45652</v>
      </c>
      <c r="M3543" s="46" t="s">
        <v>36</v>
      </c>
      <c r="N3543" s="39">
        <v>1396</v>
      </c>
      <c r="O3543" s="10" t="str">
        <f t="shared" si="55"/>
        <v>MA</v>
      </c>
      <c r="P3543" s="12">
        <f>VLOOKUP($B3543,'[3]CHÍNH THỨC'!$D:$H,4,0)</f>
        <v>45723</v>
      </c>
      <c r="Q3543" s="12" t="str">
        <f>VLOOKUP($B3543,'[3]CHÍNH THỨC'!$D:$H,5,0)</f>
        <v>Đã nghỉ việc</v>
      </c>
      <c r="R3543" s="9"/>
      <c r="S3543" s="9"/>
      <c r="T3543" s="9"/>
      <c r="U3543" s="9"/>
      <c r="V3543" s="9"/>
      <c r="W3543" s="9"/>
      <c r="X3543" s="9"/>
      <c r="Y3543" s="9"/>
    </row>
    <row r="3544" spans="1:25" ht="16.5" customHeight="1">
      <c r="A3544" s="39">
        <v>3529</v>
      </c>
      <c r="B3544" s="46" t="s">
        <v>14922</v>
      </c>
      <c r="C3544" s="39" t="s">
        <v>14923</v>
      </c>
      <c r="D3544" s="41">
        <v>38852</v>
      </c>
      <c r="E3544" s="40" t="s">
        <v>30</v>
      </c>
      <c r="F3544" s="246" t="s">
        <v>14924</v>
      </c>
      <c r="G3544" s="42">
        <v>45307</v>
      </c>
      <c r="H3544" s="39" t="s">
        <v>66</v>
      </c>
      <c r="I3544" s="48" t="s">
        <v>4503</v>
      </c>
      <c r="J3544" s="247" t="s">
        <v>14925</v>
      </c>
      <c r="K3544" s="46" t="s">
        <v>35</v>
      </c>
      <c r="L3544" s="41">
        <v>45652</v>
      </c>
      <c r="M3544" s="46" t="s">
        <v>36</v>
      </c>
      <c r="N3544" s="39">
        <v>1403</v>
      </c>
      <c r="O3544" s="10" t="str">
        <f t="shared" si="55"/>
        <v>MD</v>
      </c>
      <c r="P3544" s="12">
        <f>VLOOKUP($B3544,'[3]CHÍNH THỨC'!$D:$H,4,0)</f>
        <v>45674</v>
      </c>
      <c r="Q3544" s="12" t="str">
        <f>VLOOKUP($B3544,'[3]CHÍNH THỨC'!$D:$H,5,0)</f>
        <v>Đã nghỉ việc</v>
      </c>
      <c r="R3544" s="9"/>
      <c r="S3544" s="9"/>
      <c r="T3544" s="9"/>
      <c r="U3544" s="9"/>
      <c r="V3544" s="9"/>
      <c r="W3544" s="9"/>
      <c r="X3544" s="9"/>
      <c r="Y3544" s="9"/>
    </row>
    <row r="3545" spans="1:25" ht="16.5" customHeight="1">
      <c r="A3545" s="39">
        <v>3530</v>
      </c>
      <c r="B3545" s="46" t="s">
        <v>14926</v>
      </c>
      <c r="C3545" s="39" t="s">
        <v>7127</v>
      </c>
      <c r="D3545" s="41">
        <v>31935</v>
      </c>
      <c r="E3545" s="40" t="s">
        <v>30</v>
      </c>
      <c r="F3545" s="246" t="s">
        <v>7128</v>
      </c>
      <c r="G3545" s="42">
        <v>44440</v>
      </c>
      <c r="H3545" s="39" t="s">
        <v>66</v>
      </c>
      <c r="I3545" s="48" t="s">
        <v>5755</v>
      </c>
      <c r="J3545" s="247" t="s">
        <v>10378</v>
      </c>
      <c r="K3545" s="46" t="s">
        <v>42</v>
      </c>
      <c r="L3545" s="41">
        <v>45652</v>
      </c>
      <c r="M3545" s="46" t="s">
        <v>36</v>
      </c>
      <c r="N3545" s="39">
        <v>1402</v>
      </c>
      <c r="O3545" s="10" t="str">
        <f t="shared" si="55"/>
        <v>HM</v>
      </c>
      <c r="P3545" s="12">
        <f>VLOOKUP($B3545,'[3]CHÍNH THỨC'!$D:$H,4,0)</f>
        <v>45653</v>
      </c>
      <c r="Q3545" s="12" t="str">
        <f>VLOOKUP($B3545,'[3]CHÍNH THỨC'!$D:$H,5,0)</f>
        <v>Đã nghỉ việc</v>
      </c>
      <c r="R3545" s="9"/>
      <c r="S3545" s="9"/>
      <c r="T3545" s="9"/>
      <c r="U3545" s="9"/>
      <c r="V3545" s="9"/>
      <c r="W3545" s="9"/>
      <c r="X3545" s="9"/>
      <c r="Y3545" s="9"/>
    </row>
    <row r="3546" spans="1:25" ht="16.5" customHeight="1">
      <c r="A3546" s="39">
        <v>3531</v>
      </c>
      <c r="B3546" s="46" t="s">
        <v>14927</v>
      </c>
      <c r="C3546" s="39" t="s">
        <v>1088</v>
      </c>
      <c r="D3546" s="41">
        <v>36178</v>
      </c>
      <c r="E3546" s="40" t="s">
        <v>30</v>
      </c>
      <c r="F3546" s="246" t="s">
        <v>9421</v>
      </c>
      <c r="G3546" s="42">
        <v>45255</v>
      </c>
      <c r="H3546" s="39" t="s">
        <v>66</v>
      </c>
      <c r="I3546" s="48" t="s">
        <v>1175</v>
      </c>
      <c r="J3546" s="247" t="s">
        <v>9422</v>
      </c>
      <c r="K3546" s="46" t="s">
        <v>35</v>
      </c>
      <c r="L3546" s="41">
        <v>45652</v>
      </c>
      <c r="M3546" s="46" t="s">
        <v>36</v>
      </c>
      <c r="N3546" s="39">
        <v>1400</v>
      </c>
      <c r="O3546" s="10" t="str">
        <f t="shared" si="55"/>
        <v>HM</v>
      </c>
      <c r="P3546" s="12">
        <f>VLOOKUP($B3546,'[3]CHÍNH THỨC'!$D:$H,4,0)</f>
        <v>45653</v>
      </c>
      <c r="Q3546" s="12" t="str">
        <f>VLOOKUP($B3546,'[3]CHÍNH THỨC'!$D:$H,5,0)</f>
        <v>Đã nghỉ việc</v>
      </c>
      <c r="R3546" s="9"/>
      <c r="S3546" s="9"/>
      <c r="T3546" s="9"/>
      <c r="U3546" s="9"/>
      <c r="V3546" s="9"/>
      <c r="W3546" s="9"/>
      <c r="X3546" s="9"/>
      <c r="Y3546" s="9"/>
    </row>
    <row r="3547" spans="1:25" ht="16.5" customHeight="1">
      <c r="A3547" s="39">
        <v>3532</v>
      </c>
      <c r="B3547" s="46" t="s">
        <v>14928</v>
      </c>
      <c r="C3547" s="39" t="s">
        <v>1747</v>
      </c>
      <c r="D3547" s="41">
        <v>31398</v>
      </c>
      <c r="E3547" s="40" t="s">
        <v>30</v>
      </c>
      <c r="F3547" s="246" t="s">
        <v>13052</v>
      </c>
      <c r="G3547" s="42">
        <v>44325</v>
      </c>
      <c r="H3547" s="39" t="s">
        <v>66</v>
      </c>
      <c r="I3547" s="48" t="s">
        <v>11803</v>
      </c>
      <c r="J3547" s="247" t="s">
        <v>13053</v>
      </c>
      <c r="K3547" s="46" t="s">
        <v>42</v>
      </c>
      <c r="L3547" s="41">
        <v>45652</v>
      </c>
      <c r="M3547" s="46" t="s">
        <v>36</v>
      </c>
      <c r="N3547" s="39">
        <v>1395</v>
      </c>
      <c r="O3547" s="10" t="str">
        <f t="shared" si="55"/>
        <v>HU</v>
      </c>
      <c r="P3547" s="12">
        <f>VLOOKUP($B3547,'[3]CHÍNH THỨC'!$D:$H,4,0)</f>
        <v>45677</v>
      </c>
      <c r="Q3547" s="12" t="str">
        <f>VLOOKUP($B3547,'[3]CHÍNH THỨC'!$D:$H,5,0)</f>
        <v>Đã nghỉ việc</v>
      </c>
      <c r="R3547" s="9"/>
      <c r="S3547" s="9"/>
      <c r="T3547" s="9"/>
      <c r="U3547" s="9"/>
      <c r="V3547" s="9"/>
      <c r="W3547" s="9"/>
      <c r="X3547" s="9"/>
      <c r="Y3547" s="9"/>
    </row>
    <row r="3548" spans="1:25" ht="16.5" customHeight="1">
      <c r="A3548" s="39">
        <v>3533</v>
      </c>
      <c r="B3548" s="46" t="s">
        <v>14929</v>
      </c>
      <c r="C3548" s="39" t="s">
        <v>14261</v>
      </c>
      <c r="D3548" s="41">
        <v>33619</v>
      </c>
      <c r="E3548" s="40" t="s">
        <v>30</v>
      </c>
      <c r="F3548" s="246" t="s">
        <v>14262</v>
      </c>
      <c r="G3548" s="42">
        <v>44325</v>
      </c>
      <c r="H3548" s="39" t="s">
        <v>66</v>
      </c>
      <c r="I3548" s="48" t="s">
        <v>14930</v>
      </c>
      <c r="J3548" s="247" t="s">
        <v>14264</v>
      </c>
      <c r="K3548" s="46" t="s">
        <v>35</v>
      </c>
      <c r="L3548" s="41">
        <v>45652</v>
      </c>
      <c r="M3548" s="46" t="s">
        <v>75</v>
      </c>
      <c r="N3548" s="39" t="s">
        <v>14260</v>
      </c>
      <c r="O3548" s="10" t="str">
        <f t="shared" si="55"/>
        <v>NE</v>
      </c>
      <c r="P3548" s="12">
        <f>VLOOKUP($B3548,'[3]CHÍNH THỨC'!$D:$H,4,0)</f>
        <v>45660</v>
      </c>
      <c r="Q3548" s="12" t="str">
        <f>VLOOKUP($B3548,'[3]CHÍNH THỨC'!$D:$H,5,0)</f>
        <v>Đã nghỉ việc</v>
      </c>
      <c r="R3548" s="9"/>
      <c r="S3548" s="9"/>
      <c r="T3548" s="9"/>
      <c r="U3548" s="9"/>
      <c r="V3548" s="9"/>
      <c r="W3548" s="9"/>
      <c r="X3548" s="9"/>
      <c r="Y3548" s="9"/>
    </row>
    <row r="3549" spans="1:25" ht="16.5" customHeight="1">
      <c r="A3549" s="39">
        <v>3534</v>
      </c>
      <c r="B3549" s="46" t="s">
        <v>14931</v>
      </c>
      <c r="C3549" s="39" t="s">
        <v>14932</v>
      </c>
      <c r="D3549" s="41">
        <v>39079</v>
      </c>
      <c r="E3549" s="40" t="s">
        <v>30</v>
      </c>
      <c r="F3549" s="246" t="s">
        <v>14933</v>
      </c>
      <c r="G3549" s="42">
        <v>44419</v>
      </c>
      <c r="H3549" s="39" t="s">
        <v>66</v>
      </c>
      <c r="I3549" s="48" t="s">
        <v>14934</v>
      </c>
      <c r="J3549" s="247" t="s">
        <v>14935</v>
      </c>
      <c r="K3549" s="46" t="s">
        <v>35</v>
      </c>
      <c r="L3549" s="41">
        <v>45652</v>
      </c>
      <c r="M3549" s="46" t="s">
        <v>75</v>
      </c>
      <c r="N3549" s="39">
        <v>1406</v>
      </c>
      <c r="O3549" s="10" t="str">
        <f t="shared" si="55"/>
        <v>NE</v>
      </c>
      <c r="P3549" s="12">
        <f>VLOOKUP($B3549,'[3]CHÍNH THỨC'!$D:$H,4,0)</f>
        <v>45665</v>
      </c>
      <c r="Q3549" s="12" t="str">
        <f>VLOOKUP($B3549,'[3]CHÍNH THỨC'!$D:$H,5,0)</f>
        <v>Đã nghỉ việc</v>
      </c>
      <c r="R3549" s="9"/>
      <c r="S3549" s="9"/>
      <c r="T3549" s="9"/>
      <c r="U3549" s="9"/>
      <c r="V3549" s="9"/>
      <c r="W3549" s="9"/>
      <c r="X3549" s="9"/>
      <c r="Y3549" s="9"/>
    </row>
    <row r="3550" spans="1:25" ht="16.5" customHeight="1">
      <c r="A3550" s="39">
        <v>3535</v>
      </c>
      <c r="B3550" s="40" t="s">
        <v>14936</v>
      </c>
      <c r="C3550" s="39" t="s">
        <v>9304</v>
      </c>
      <c r="D3550" s="41">
        <v>39012</v>
      </c>
      <c r="E3550" s="40" t="s">
        <v>30</v>
      </c>
      <c r="F3550" s="246" t="s">
        <v>7972</v>
      </c>
      <c r="G3550" s="42">
        <v>44239</v>
      </c>
      <c r="H3550" s="39" t="s">
        <v>66</v>
      </c>
      <c r="I3550" s="48" t="s">
        <v>14937</v>
      </c>
      <c r="J3550" s="247" t="s">
        <v>14938</v>
      </c>
      <c r="K3550" s="46" t="s">
        <v>42</v>
      </c>
      <c r="L3550" s="41">
        <v>45652</v>
      </c>
      <c r="M3550" s="46" t="s">
        <v>75</v>
      </c>
      <c r="N3550" s="39" t="s">
        <v>9303</v>
      </c>
      <c r="O3550" s="10" t="str">
        <f t="shared" si="55"/>
        <v>NE</v>
      </c>
      <c r="P3550" s="12">
        <f>VLOOKUP($B3550,'[3]CHÍNH THỨC'!$D:$H,4,0)</f>
        <v>45715</v>
      </c>
      <c r="Q3550" s="12" t="str">
        <f>VLOOKUP($B3550,'[3]CHÍNH THỨC'!$D:$H,5,0)</f>
        <v>Đã nghỉ việc</v>
      </c>
      <c r="R3550" s="9"/>
      <c r="S3550" s="9"/>
      <c r="T3550" s="9"/>
      <c r="U3550" s="9"/>
      <c r="V3550" s="9"/>
      <c r="W3550" s="9"/>
      <c r="X3550" s="9"/>
      <c r="Y3550" s="9"/>
    </row>
    <row r="3551" spans="1:25" ht="16.5" customHeight="1">
      <c r="A3551" s="39">
        <v>3536</v>
      </c>
      <c r="B3551" s="46" t="s">
        <v>14939</v>
      </c>
      <c r="C3551" s="39" t="s">
        <v>13664</v>
      </c>
      <c r="D3551" s="41">
        <v>37960</v>
      </c>
      <c r="E3551" s="40" t="s">
        <v>1542</v>
      </c>
      <c r="F3551" s="246" t="s">
        <v>13665</v>
      </c>
      <c r="G3551" s="42">
        <v>44677</v>
      </c>
      <c r="H3551" s="39" t="s">
        <v>32</v>
      </c>
      <c r="I3551" s="48" t="s">
        <v>863</v>
      </c>
      <c r="J3551" s="247" t="s">
        <v>13666</v>
      </c>
      <c r="K3551" s="46" t="s">
        <v>35</v>
      </c>
      <c r="L3551" s="41">
        <v>45652</v>
      </c>
      <c r="M3551" s="46" t="s">
        <v>75</v>
      </c>
      <c r="N3551" s="39" t="s">
        <v>13663</v>
      </c>
      <c r="O3551" s="10" t="str">
        <f t="shared" si="55"/>
        <v>HM</v>
      </c>
      <c r="P3551" s="12">
        <f>VLOOKUP($B3551,'[3]CHÍNH THỨC'!$D:$H,4,0)</f>
        <v>46018</v>
      </c>
      <c r="Q3551" s="12" t="str">
        <f>VLOOKUP($B3551,'[3]CHÍNH THỨC'!$D:$H,5,0)</f>
        <v>Đã nghỉ việc</v>
      </c>
      <c r="R3551" s="9"/>
      <c r="S3551" s="9"/>
      <c r="T3551" s="9"/>
      <c r="U3551" s="9"/>
      <c r="V3551" s="9"/>
      <c r="W3551" s="9"/>
      <c r="X3551" s="9"/>
      <c r="Y3551" s="9"/>
    </row>
    <row r="3552" spans="1:25" ht="16.5" customHeight="1">
      <c r="A3552" s="39">
        <v>3537</v>
      </c>
      <c r="B3552" s="46" t="s">
        <v>14940</v>
      </c>
      <c r="C3552" s="39" t="s">
        <v>14941</v>
      </c>
      <c r="D3552" s="41">
        <v>30211</v>
      </c>
      <c r="E3552" s="40" t="s">
        <v>30</v>
      </c>
      <c r="F3552" s="246" t="s">
        <v>14942</v>
      </c>
      <c r="G3552" s="42">
        <v>44372</v>
      </c>
      <c r="H3552" s="39" t="s">
        <v>32</v>
      </c>
      <c r="I3552" s="48" t="s">
        <v>10675</v>
      </c>
      <c r="J3552" s="247" t="s">
        <v>14943</v>
      </c>
      <c r="K3552" s="46" t="s">
        <v>42</v>
      </c>
      <c r="L3552" s="41">
        <v>45652</v>
      </c>
      <c r="M3552" s="46" t="s">
        <v>75</v>
      </c>
      <c r="N3552" s="39">
        <v>1405</v>
      </c>
      <c r="O3552" s="10" t="str">
        <f t="shared" si="55"/>
        <v>HM</v>
      </c>
      <c r="P3552" s="12">
        <f>VLOOKUP($B3552,'[3]CHÍNH THỨC'!$D:$H,4,0)</f>
        <v>45653</v>
      </c>
      <c r="Q3552" s="12" t="str">
        <f>VLOOKUP($B3552,'[3]CHÍNH THỨC'!$D:$H,5,0)</f>
        <v>Đã nghỉ việc</v>
      </c>
      <c r="R3552" s="9"/>
      <c r="S3552" s="9"/>
      <c r="T3552" s="9"/>
      <c r="U3552" s="9"/>
      <c r="V3552" s="9"/>
      <c r="W3552" s="9"/>
      <c r="X3552" s="9"/>
      <c r="Y3552" s="9"/>
    </row>
    <row r="3553" spans="1:25" ht="16.5" customHeight="1">
      <c r="A3553" s="39">
        <v>3538</v>
      </c>
      <c r="B3553" s="46" t="s">
        <v>14944</v>
      </c>
      <c r="C3553" s="39" t="s">
        <v>13501</v>
      </c>
      <c r="D3553" s="41">
        <v>38893</v>
      </c>
      <c r="E3553" s="40" t="s">
        <v>30</v>
      </c>
      <c r="F3553" s="246" t="s">
        <v>14945</v>
      </c>
      <c r="G3553" s="254" t="s">
        <v>9225</v>
      </c>
      <c r="H3553" s="39" t="s">
        <v>32</v>
      </c>
      <c r="I3553" s="48" t="s">
        <v>1422</v>
      </c>
      <c r="J3553" s="247" t="s">
        <v>14946</v>
      </c>
      <c r="K3553" s="46" t="s">
        <v>35</v>
      </c>
      <c r="L3553" s="41">
        <v>45653</v>
      </c>
      <c r="M3553" s="46" t="s">
        <v>75</v>
      </c>
      <c r="N3553" s="39">
        <v>1408</v>
      </c>
      <c r="O3553" s="10" t="str">
        <f t="shared" si="55"/>
        <v>MD</v>
      </c>
      <c r="P3553" s="12">
        <f>VLOOKUP($B3553,'[3]CHÍNH THỨC'!$D:$H,4,0)</f>
        <v>45671</v>
      </c>
      <c r="Q3553" s="12" t="str">
        <f>VLOOKUP($B3553,'[3]CHÍNH THỨC'!$D:$H,5,0)</f>
        <v>Đã nghỉ việc</v>
      </c>
      <c r="R3553" s="9"/>
      <c r="S3553" s="9"/>
      <c r="T3553" s="9"/>
      <c r="U3553" s="9"/>
      <c r="V3553" s="9"/>
      <c r="W3553" s="9"/>
      <c r="X3553" s="9"/>
      <c r="Y3553" s="9"/>
    </row>
    <row r="3554" spans="1:25" ht="16.5" customHeight="1">
      <c r="A3554" s="39">
        <v>3539</v>
      </c>
      <c r="B3554" s="46" t="s">
        <v>14947</v>
      </c>
      <c r="C3554" s="39" t="s">
        <v>14948</v>
      </c>
      <c r="D3554" s="41">
        <v>38869</v>
      </c>
      <c r="E3554" s="40" t="s">
        <v>30</v>
      </c>
      <c r="F3554" s="246" t="s">
        <v>14949</v>
      </c>
      <c r="G3554" s="254" t="s">
        <v>9220</v>
      </c>
      <c r="H3554" s="39" t="s">
        <v>32</v>
      </c>
      <c r="I3554" s="48" t="s">
        <v>1422</v>
      </c>
      <c r="J3554" s="247" t="s">
        <v>14950</v>
      </c>
      <c r="K3554" s="46" t="s">
        <v>35</v>
      </c>
      <c r="L3554" s="41">
        <v>45653</v>
      </c>
      <c r="M3554" s="46" t="s">
        <v>75</v>
      </c>
      <c r="N3554" s="39">
        <v>1410</v>
      </c>
      <c r="O3554" s="10" t="str">
        <f t="shared" si="55"/>
        <v>MD</v>
      </c>
      <c r="P3554" s="12">
        <f>VLOOKUP($B3554,'[3]CHÍNH THỨC'!$D:$H,4,0)</f>
        <v>45696</v>
      </c>
      <c r="Q3554" s="12" t="str">
        <f>VLOOKUP($B3554,'[3]CHÍNH THỨC'!$D:$H,5,0)</f>
        <v>Đã nghỉ việc</v>
      </c>
      <c r="R3554" s="9"/>
      <c r="S3554" s="9"/>
      <c r="T3554" s="9"/>
      <c r="U3554" s="9"/>
      <c r="V3554" s="9"/>
      <c r="W3554" s="9"/>
      <c r="X3554" s="9"/>
      <c r="Y3554" s="9"/>
    </row>
    <row r="3555" spans="1:25" ht="16.5" customHeight="1">
      <c r="A3555" s="39">
        <v>3540</v>
      </c>
      <c r="B3555" s="46" t="s">
        <v>14951</v>
      </c>
      <c r="C3555" s="39" t="s">
        <v>914</v>
      </c>
      <c r="D3555" s="41">
        <v>38265</v>
      </c>
      <c r="E3555" s="40" t="s">
        <v>30</v>
      </c>
      <c r="F3555" s="246" t="s">
        <v>9357</v>
      </c>
      <c r="G3555" s="42">
        <v>44425</v>
      </c>
      <c r="H3555" s="39" t="s">
        <v>32</v>
      </c>
      <c r="I3555" s="48" t="s">
        <v>14952</v>
      </c>
      <c r="J3555" s="247" t="s">
        <v>14953</v>
      </c>
      <c r="K3555" s="46" t="s">
        <v>35</v>
      </c>
      <c r="L3555" s="41">
        <v>45653</v>
      </c>
      <c r="M3555" s="46" t="s">
        <v>75</v>
      </c>
      <c r="N3555" s="39" t="s">
        <v>9356</v>
      </c>
      <c r="O3555" s="10" t="str">
        <f t="shared" si="55"/>
        <v>NE</v>
      </c>
      <c r="P3555" s="12">
        <f>VLOOKUP($B3555,'[3]CHÍNH THỨC'!$D:$H,4,0)</f>
        <v>45691</v>
      </c>
      <c r="Q3555" s="12" t="str">
        <f>VLOOKUP($B3555,'[3]CHÍNH THỨC'!$D:$H,5,0)</f>
        <v>Đã nghỉ việc</v>
      </c>
      <c r="R3555" s="9"/>
      <c r="S3555" s="9"/>
      <c r="T3555" s="9"/>
      <c r="U3555" s="9"/>
      <c r="V3555" s="9"/>
      <c r="W3555" s="9"/>
      <c r="X3555" s="9"/>
      <c r="Y3555" s="9"/>
    </row>
    <row r="3556" spans="1:25" ht="16.5" customHeight="1">
      <c r="A3556" s="39">
        <v>3541</v>
      </c>
      <c r="B3556" s="46" t="s">
        <v>14954</v>
      </c>
      <c r="C3556" s="39" t="s">
        <v>321</v>
      </c>
      <c r="D3556" s="41">
        <v>37809</v>
      </c>
      <c r="E3556" s="40" t="s">
        <v>30</v>
      </c>
      <c r="F3556" s="246" t="s">
        <v>14955</v>
      </c>
      <c r="G3556" s="254" t="s">
        <v>14956</v>
      </c>
      <c r="H3556" s="39" t="s">
        <v>32</v>
      </c>
      <c r="I3556" s="48" t="s">
        <v>14957</v>
      </c>
      <c r="J3556" s="247" t="s">
        <v>14958</v>
      </c>
      <c r="K3556" s="46" t="s">
        <v>35</v>
      </c>
      <c r="L3556" s="41">
        <v>45653</v>
      </c>
      <c r="M3556" s="46" t="s">
        <v>75</v>
      </c>
      <c r="N3556" s="39">
        <v>1411</v>
      </c>
      <c r="O3556" s="10" t="str">
        <f t="shared" si="55"/>
        <v>HU</v>
      </c>
      <c r="P3556" s="12">
        <f>VLOOKUP($B3556,'[3]CHÍNH THỨC'!$D:$H,4,0)</f>
        <v>45661</v>
      </c>
      <c r="Q3556" s="12" t="str">
        <f>VLOOKUP($B3556,'[3]CHÍNH THỨC'!$D:$H,5,0)</f>
        <v>Đã nghỉ việc</v>
      </c>
      <c r="R3556" s="9"/>
      <c r="S3556" s="9"/>
      <c r="T3556" s="9"/>
      <c r="U3556" s="9"/>
      <c r="V3556" s="9"/>
      <c r="W3556" s="9"/>
      <c r="X3556" s="9"/>
      <c r="Y3556" s="9"/>
    </row>
    <row r="3557" spans="1:25" ht="16.5" customHeight="1">
      <c r="A3557" s="39">
        <v>3542</v>
      </c>
      <c r="B3557" s="46" t="s">
        <v>14959</v>
      </c>
      <c r="C3557" s="39" t="s">
        <v>14960</v>
      </c>
      <c r="D3557" s="41">
        <v>38592</v>
      </c>
      <c r="E3557" s="40" t="s">
        <v>30</v>
      </c>
      <c r="F3557" s="246" t="s">
        <v>14961</v>
      </c>
      <c r="G3557" s="254" t="s">
        <v>14962</v>
      </c>
      <c r="H3557" s="39" t="s">
        <v>32</v>
      </c>
      <c r="I3557" s="48" t="s">
        <v>14963</v>
      </c>
      <c r="J3557" s="247" t="s">
        <v>14964</v>
      </c>
      <c r="K3557" s="46" t="s">
        <v>35</v>
      </c>
      <c r="L3557" s="41">
        <v>45653</v>
      </c>
      <c r="M3557" s="46" t="s">
        <v>75</v>
      </c>
      <c r="N3557" s="39">
        <v>1412</v>
      </c>
      <c r="O3557" s="10" t="str">
        <f t="shared" si="55"/>
        <v>HU</v>
      </c>
      <c r="P3557" s="12">
        <f>VLOOKUP($B3557,'[3]CHÍNH THỨC'!$D:$H,4,0)</f>
        <v>45661</v>
      </c>
      <c r="Q3557" s="12" t="str">
        <f>VLOOKUP($B3557,'[3]CHÍNH THỨC'!$D:$H,5,0)</f>
        <v>Đã nghỉ việc</v>
      </c>
      <c r="R3557" s="9"/>
      <c r="S3557" s="9"/>
      <c r="T3557" s="9"/>
      <c r="U3557" s="9"/>
      <c r="V3557" s="9"/>
      <c r="W3557" s="9"/>
      <c r="X3557" s="9"/>
      <c r="Y3557" s="9"/>
    </row>
    <row r="3558" spans="1:25" ht="16.5" customHeight="1">
      <c r="A3558" s="39">
        <v>3543</v>
      </c>
      <c r="B3558" s="46" t="s">
        <v>14965</v>
      </c>
      <c r="C3558" s="39" t="s">
        <v>14966</v>
      </c>
      <c r="D3558" s="41">
        <v>38565</v>
      </c>
      <c r="E3558" s="40" t="s">
        <v>30</v>
      </c>
      <c r="F3558" s="246" t="s">
        <v>14967</v>
      </c>
      <c r="G3558" s="254" t="s">
        <v>7692</v>
      </c>
      <c r="H3558" s="39" t="s">
        <v>32</v>
      </c>
      <c r="I3558" s="48" t="s">
        <v>14968</v>
      </c>
      <c r="J3558" s="247" t="s">
        <v>14969</v>
      </c>
      <c r="K3558" s="46" t="s">
        <v>42</v>
      </c>
      <c r="L3558" s="41">
        <v>45653</v>
      </c>
      <c r="M3558" s="46" t="s">
        <v>75</v>
      </c>
      <c r="N3558" s="39">
        <v>1413</v>
      </c>
      <c r="O3558" s="10" t="str">
        <f t="shared" si="55"/>
        <v>HU</v>
      </c>
      <c r="P3558" s="12">
        <f>VLOOKUP($B3558,'[3]CHÍNH THỨC'!$D:$H,4,0)</f>
        <v>45661</v>
      </c>
      <c r="Q3558" s="12" t="str">
        <f>VLOOKUP($B3558,'[3]CHÍNH THỨC'!$D:$H,5,0)</f>
        <v>Đã nghỉ việc</v>
      </c>
      <c r="R3558" s="9"/>
      <c r="S3558" s="9"/>
      <c r="T3558" s="9"/>
      <c r="U3558" s="9"/>
      <c r="V3558" s="9"/>
      <c r="W3558" s="9"/>
      <c r="X3558" s="9"/>
      <c r="Y3558" s="9"/>
    </row>
    <row r="3559" spans="1:25" ht="16.5" customHeight="1">
      <c r="A3559" s="39">
        <v>3544</v>
      </c>
      <c r="B3559" s="46" t="s">
        <v>14970</v>
      </c>
      <c r="C3559" s="39" t="s">
        <v>14971</v>
      </c>
      <c r="D3559" s="41">
        <v>38179</v>
      </c>
      <c r="E3559" s="40" t="s">
        <v>30</v>
      </c>
      <c r="F3559" s="246" t="s">
        <v>14972</v>
      </c>
      <c r="G3559" s="254" t="s">
        <v>14973</v>
      </c>
      <c r="H3559" s="39" t="s">
        <v>32</v>
      </c>
      <c r="I3559" s="48" t="s">
        <v>6743</v>
      </c>
      <c r="J3559" s="247" t="s">
        <v>14974</v>
      </c>
      <c r="K3559" s="46" t="s">
        <v>35</v>
      </c>
      <c r="L3559" s="41">
        <v>45653</v>
      </c>
      <c r="M3559" s="46" t="s">
        <v>75</v>
      </c>
      <c r="N3559" s="39">
        <v>1414</v>
      </c>
      <c r="O3559" s="10" t="str">
        <f t="shared" si="55"/>
        <v>HU</v>
      </c>
      <c r="P3559" s="12">
        <f>VLOOKUP($B3559,'[3]CHÍNH THỨC'!$D:$H,4,0)</f>
        <v>45661</v>
      </c>
      <c r="Q3559" s="12" t="str">
        <f>VLOOKUP($B3559,'[3]CHÍNH THỨC'!$D:$H,5,0)</f>
        <v>Đã nghỉ việc</v>
      </c>
      <c r="R3559" s="9"/>
      <c r="S3559" s="9"/>
      <c r="T3559" s="9"/>
      <c r="U3559" s="9"/>
      <c r="V3559" s="9"/>
      <c r="W3559" s="9"/>
      <c r="X3559" s="9"/>
      <c r="Y3559" s="9"/>
    </row>
    <row r="3560" spans="1:25" ht="16.5" customHeight="1">
      <c r="A3560" s="39">
        <v>3545</v>
      </c>
      <c r="B3560" s="46" t="s">
        <v>14975</v>
      </c>
      <c r="C3560" s="39" t="s">
        <v>14976</v>
      </c>
      <c r="D3560" s="41">
        <v>38452</v>
      </c>
      <c r="E3560" s="40" t="s">
        <v>30</v>
      </c>
      <c r="F3560" s="246" t="s">
        <v>14977</v>
      </c>
      <c r="G3560" s="254" t="s">
        <v>7964</v>
      </c>
      <c r="H3560" s="39" t="s">
        <v>32</v>
      </c>
      <c r="I3560" s="48" t="s">
        <v>14978</v>
      </c>
      <c r="J3560" s="247" t="s">
        <v>14979</v>
      </c>
      <c r="K3560" s="46" t="s">
        <v>35</v>
      </c>
      <c r="L3560" s="41">
        <v>45653</v>
      </c>
      <c r="M3560" s="46" t="s">
        <v>75</v>
      </c>
      <c r="N3560" s="39">
        <v>1415</v>
      </c>
      <c r="O3560" s="10" t="str">
        <f t="shared" si="55"/>
        <v>HU</v>
      </c>
      <c r="P3560" s="12">
        <f>VLOOKUP($B3560,'[3]CHÍNH THỨC'!$D:$H,4,0)</f>
        <v>45661</v>
      </c>
      <c r="Q3560" s="12" t="str">
        <f>VLOOKUP($B3560,'[3]CHÍNH THỨC'!$D:$H,5,0)</f>
        <v>Đã nghỉ việc</v>
      </c>
      <c r="R3560" s="9"/>
      <c r="S3560" s="9"/>
      <c r="T3560" s="9"/>
      <c r="U3560" s="9"/>
      <c r="V3560" s="9"/>
      <c r="W3560" s="9"/>
      <c r="X3560" s="9"/>
      <c r="Y3560" s="9"/>
    </row>
    <row r="3561" spans="1:25" ht="16.5" customHeight="1">
      <c r="A3561" s="39">
        <v>3546</v>
      </c>
      <c r="B3561" s="46" t="s">
        <v>14980</v>
      </c>
      <c r="C3561" s="39" t="s">
        <v>10457</v>
      </c>
      <c r="D3561" s="41">
        <v>38620</v>
      </c>
      <c r="E3561" s="40" t="s">
        <v>30</v>
      </c>
      <c r="F3561" s="246" t="s">
        <v>14981</v>
      </c>
      <c r="G3561" s="254" t="s">
        <v>7964</v>
      </c>
      <c r="H3561" s="39" t="s">
        <v>32</v>
      </c>
      <c r="I3561" s="48" t="s">
        <v>14982</v>
      </c>
      <c r="J3561" s="247" t="s">
        <v>14979</v>
      </c>
      <c r="K3561" s="46" t="s">
        <v>35</v>
      </c>
      <c r="L3561" s="41">
        <v>45653</v>
      </c>
      <c r="M3561" s="46" t="s">
        <v>75</v>
      </c>
      <c r="N3561" s="39">
        <v>1419</v>
      </c>
      <c r="O3561" s="10" t="str">
        <f t="shared" si="55"/>
        <v>HU</v>
      </c>
      <c r="P3561" s="12">
        <f>VLOOKUP($B3561,'[3]CHÍNH THỨC'!$D:$H,4,0)</f>
        <v>45661</v>
      </c>
      <c r="Q3561" s="12" t="str">
        <f>VLOOKUP($B3561,'[3]CHÍNH THỨC'!$D:$H,5,0)</f>
        <v>Đã nghỉ việc</v>
      </c>
      <c r="R3561" s="9"/>
      <c r="S3561" s="9"/>
      <c r="T3561" s="9"/>
      <c r="U3561" s="9"/>
      <c r="V3561" s="9"/>
      <c r="W3561" s="9"/>
      <c r="X3561" s="9"/>
      <c r="Y3561" s="9"/>
    </row>
    <row r="3562" spans="1:25" ht="16.5" customHeight="1">
      <c r="A3562" s="39">
        <v>3547</v>
      </c>
      <c r="B3562" s="46" t="s">
        <v>14983</v>
      </c>
      <c r="C3562" s="39" t="s">
        <v>14984</v>
      </c>
      <c r="D3562" s="41">
        <v>38579</v>
      </c>
      <c r="E3562" s="40" t="s">
        <v>30</v>
      </c>
      <c r="F3562" s="246" t="s">
        <v>14985</v>
      </c>
      <c r="G3562" s="254" t="s">
        <v>10376</v>
      </c>
      <c r="H3562" s="39" t="s">
        <v>32</v>
      </c>
      <c r="I3562" s="48" t="s">
        <v>14986</v>
      </c>
      <c r="J3562" s="247" t="s">
        <v>14987</v>
      </c>
      <c r="K3562" s="46" t="s">
        <v>35</v>
      </c>
      <c r="L3562" s="41">
        <v>45653</v>
      </c>
      <c r="M3562" s="46" t="s">
        <v>75</v>
      </c>
      <c r="N3562" s="39">
        <v>1420</v>
      </c>
      <c r="O3562" s="10" t="str">
        <f t="shared" si="55"/>
        <v>HU</v>
      </c>
      <c r="P3562" s="12">
        <f>VLOOKUP($B3562,'[3]CHÍNH THỨC'!$D:$H,4,0)</f>
        <v>45659</v>
      </c>
      <c r="Q3562" s="12" t="str">
        <f>VLOOKUP($B3562,'[3]CHÍNH THỨC'!$D:$H,5,0)</f>
        <v>Đã nghỉ việc</v>
      </c>
      <c r="R3562" s="9"/>
      <c r="S3562" s="9"/>
      <c r="T3562" s="9"/>
      <c r="U3562" s="9"/>
      <c r="V3562" s="9"/>
      <c r="W3562" s="9"/>
      <c r="X3562" s="9"/>
      <c r="Y3562" s="9"/>
    </row>
    <row r="3563" spans="1:25" ht="16.5" customHeight="1">
      <c r="A3563" s="39">
        <v>3548</v>
      </c>
      <c r="B3563" s="46" t="s">
        <v>14988</v>
      </c>
      <c r="C3563" s="39" t="s">
        <v>14989</v>
      </c>
      <c r="D3563" s="41">
        <v>38649</v>
      </c>
      <c r="E3563" s="40" t="s">
        <v>30</v>
      </c>
      <c r="F3563" s="246" t="s">
        <v>14990</v>
      </c>
      <c r="G3563" s="254" t="s">
        <v>14991</v>
      </c>
      <c r="H3563" s="39" t="s">
        <v>32</v>
      </c>
      <c r="I3563" s="48" t="s">
        <v>14992</v>
      </c>
      <c r="J3563" s="247" t="s">
        <v>14993</v>
      </c>
      <c r="K3563" s="46" t="s">
        <v>35</v>
      </c>
      <c r="L3563" s="41">
        <v>45653</v>
      </c>
      <c r="M3563" s="46" t="s">
        <v>75</v>
      </c>
      <c r="N3563" s="39">
        <v>1421</v>
      </c>
      <c r="O3563" s="10" t="str">
        <f t="shared" si="55"/>
        <v>HU</v>
      </c>
      <c r="P3563" s="12">
        <f>VLOOKUP($B3563,'[3]CHÍNH THỨC'!$D:$H,4,0)</f>
        <v>45661</v>
      </c>
      <c r="Q3563" s="12" t="str">
        <f>VLOOKUP($B3563,'[3]CHÍNH THỨC'!$D:$H,5,0)</f>
        <v>Đã nghỉ việc</v>
      </c>
      <c r="R3563" s="9"/>
      <c r="S3563" s="9"/>
      <c r="T3563" s="9"/>
      <c r="U3563" s="9"/>
      <c r="V3563" s="9"/>
      <c r="W3563" s="9"/>
      <c r="X3563" s="9"/>
      <c r="Y3563" s="9"/>
    </row>
    <row r="3564" spans="1:25" ht="16.5" customHeight="1">
      <c r="A3564" s="39">
        <v>3549</v>
      </c>
      <c r="B3564" s="46" t="s">
        <v>14994</v>
      </c>
      <c r="C3564" s="39" t="s">
        <v>7990</v>
      </c>
      <c r="D3564" s="41">
        <v>35265</v>
      </c>
      <c r="E3564" s="40" t="s">
        <v>30</v>
      </c>
      <c r="F3564" s="246" t="s">
        <v>14995</v>
      </c>
      <c r="G3564" s="254" t="s">
        <v>7692</v>
      </c>
      <c r="H3564" s="39" t="s">
        <v>66</v>
      </c>
      <c r="I3564" s="48" t="s">
        <v>1073</v>
      </c>
      <c r="J3564" s="247" t="s">
        <v>14996</v>
      </c>
      <c r="K3564" s="46" t="s">
        <v>42</v>
      </c>
      <c r="L3564" s="41">
        <v>45656</v>
      </c>
      <c r="M3564" s="46" t="s">
        <v>36</v>
      </c>
      <c r="N3564" s="39">
        <v>28</v>
      </c>
      <c r="O3564" s="10" t="str">
        <f t="shared" si="55"/>
        <v>HU</v>
      </c>
      <c r="P3564" s="12">
        <f>VLOOKUP($B3564,'[3]CHÍNH THỨC'!$D:$H,4,0)</f>
        <v>45702</v>
      </c>
      <c r="Q3564" s="12" t="str">
        <f>VLOOKUP($B3564,'[3]CHÍNH THỨC'!$D:$H,5,0)</f>
        <v>Đã nghỉ việc</v>
      </c>
      <c r="R3564" s="9"/>
      <c r="S3564" s="9"/>
      <c r="T3564" s="9"/>
      <c r="U3564" s="9"/>
      <c r="V3564" s="9"/>
      <c r="W3564" s="9"/>
      <c r="X3564" s="9"/>
      <c r="Y3564" s="9"/>
    </row>
    <row r="3565" spans="1:25" ht="16.5" customHeight="1">
      <c r="A3565" s="39">
        <v>3550</v>
      </c>
      <c r="B3565" s="46" t="s">
        <v>14997</v>
      </c>
      <c r="C3565" s="39" t="s">
        <v>14998</v>
      </c>
      <c r="D3565" s="41">
        <v>34096</v>
      </c>
      <c r="E3565" s="40" t="s">
        <v>30</v>
      </c>
      <c r="F3565" s="246" t="s">
        <v>14999</v>
      </c>
      <c r="G3565" s="42">
        <v>44372</v>
      </c>
      <c r="H3565" s="39" t="s">
        <v>66</v>
      </c>
      <c r="I3565" s="48" t="s">
        <v>15000</v>
      </c>
      <c r="J3565" s="247" t="s">
        <v>15001</v>
      </c>
      <c r="K3565" s="46" t="s">
        <v>42</v>
      </c>
      <c r="L3565" s="41">
        <v>45656</v>
      </c>
      <c r="M3565" s="46" t="s">
        <v>36</v>
      </c>
      <c r="N3565" s="39">
        <v>26</v>
      </c>
      <c r="O3565" s="10" t="str">
        <f t="shared" si="55"/>
        <v>MA</v>
      </c>
      <c r="P3565" s="12">
        <f>VLOOKUP($B3565,'[3]CHÍNH THỨC'!$D:$H,4,0)</f>
        <v>45690</v>
      </c>
      <c r="Q3565" s="12" t="str">
        <f>VLOOKUP($B3565,'[3]CHÍNH THỨC'!$D:$H,5,0)</f>
        <v>Đã nghỉ việc</v>
      </c>
      <c r="R3565" s="9"/>
      <c r="S3565" s="9"/>
      <c r="T3565" s="9"/>
      <c r="U3565" s="9"/>
      <c r="V3565" s="9"/>
      <c r="W3565" s="9"/>
      <c r="X3565" s="9"/>
      <c r="Y3565" s="9"/>
    </row>
    <row r="3566" spans="1:25" ht="16.5" customHeight="1">
      <c r="A3566" s="39">
        <v>3551</v>
      </c>
      <c r="B3566" s="46" t="s">
        <v>15002</v>
      </c>
      <c r="C3566" s="39" t="s">
        <v>15003</v>
      </c>
      <c r="D3566" s="41">
        <v>39077</v>
      </c>
      <c r="E3566" s="40" t="s">
        <v>30</v>
      </c>
      <c r="F3566" s="246" t="s">
        <v>15004</v>
      </c>
      <c r="G3566" s="42">
        <v>45020</v>
      </c>
      <c r="H3566" s="39" t="s">
        <v>8300</v>
      </c>
      <c r="I3566" s="48" t="s">
        <v>863</v>
      </c>
      <c r="J3566" s="247" t="s">
        <v>2341</v>
      </c>
      <c r="K3566" s="46" t="s">
        <v>35</v>
      </c>
      <c r="L3566" s="41">
        <v>45659</v>
      </c>
      <c r="M3566" s="46" t="s">
        <v>36</v>
      </c>
      <c r="N3566" s="39">
        <v>42</v>
      </c>
      <c r="O3566" s="10" t="str">
        <f t="shared" si="55"/>
        <v>HL</v>
      </c>
      <c r="P3566" s="12">
        <f>VLOOKUP($B3566,'[3]CHÍNH THỨC'!$D:$H,4,0)</f>
        <v>45662</v>
      </c>
      <c r="Q3566" s="12" t="str">
        <f>VLOOKUP($B3566,'[3]CHÍNH THỨC'!$D:$H,5,0)</f>
        <v>Đã nghỉ việc</v>
      </c>
      <c r="R3566" s="9"/>
      <c r="S3566" s="9"/>
      <c r="T3566" s="9"/>
      <c r="U3566" s="9"/>
      <c r="V3566" s="9"/>
      <c r="W3566" s="9"/>
      <c r="X3566" s="9"/>
      <c r="Y3566" s="9"/>
    </row>
    <row r="3567" spans="1:25" ht="16.5" customHeight="1">
      <c r="A3567" s="39">
        <v>3552</v>
      </c>
      <c r="B3567" s="46" t="s">
        <v>15005</v>
      </c>
      <c r="C3567" s="39" t="s">
        <v>13561</v>
      </c>
      <c r="D3567" s="41">
        <v>39041</v>
      </c>
      <c r="E3567" s="40" t="s">
        <v>30</v>
      </c>
      <c r="F3567" s="246" t="s">
        <v>13562</v>
      </c>
      <c r="G3567" s="42">
        <v>44318</v>
      </c>
      <c r="H3567" s="39" t="s">
        <v>8300</v>
      </c>
      <c r="I3567" s="48" t="s">
        <v>629</v>
      </c>
      <c r="J3567" s="247" t="s">
        <v>12643</v>
      </c>
      <c r="K3567" s="46" t="s">
        <v>35</v>
      </c>
      <c r="L3567" s="41">
        <v>45659</v>
      </c>
      <c r="M3567" s="46" t="s">
        <v>36</v>
      </c>
      <c r="N3567" s="39">
        <v>19</v>
      </c>
      <c r="O3567" s="10" t="str">
        <f t="shared" si="55"/>
        <v>HM</v>
      </c>
      <c r="P3567" s="12">
        <f>VLOOKUP($B3567,'[3]CHÍNH THỨC'!$D:$H,4,0)</f>
        <v>45674</v>
      </c>
      <c r="Q3567" s="12" t="str">
        <f>VLOOKUP($B3567,'[3]CHÍNH THỨC'!$D:$H,5,0)</f>
        <v>Đã nghỉ việc</v>
      </c>
      <c r="R3567" s="9"/>
      <c r="S3567" s="9"/>
      <c r="T3567" s="9"/>
      <c r="U3567" s="9"/>
      <c r="V3567" s="9"/>
      <c r="W3567" s="9"/>
      <c r="X3567" s="9"/>
      <c r="Y3567" s="9"/>
    </row>
    <row r="3568" spans="1:25" ht="16.5" customHeight="1">
      <c r="A3568" s="39">
        <v>3553</v>
      </c>
      <c r="B3568" s="46" t="s">
        <v>15006</v>
      </c>
      <c r="C3568" s="39" t="s">
        <v>15007</v>
      </c>
      <c r="D3568" s="41">
        <v>37160</v>
      </c>
      <c r="E3568" s="40" t="s">
        <v>30</v>
      </c>
      <c r="F3568" s="246" t="s">
        <v>15008</v>
      </c>
      <c r="G3568" s="42">
        <v>44420</v>
      </c>
      <c r="H3568" s="39" t="s">
        <v>8300</v>
      </c>
      <c r="I3568" s="48" t="s">
        <v>15009</v>
      </c>
      <c r="J3568" s="247" t="s">
        <v>15010</v>
      </c>
      <c r="K3568" s="46" t="s">
        <v>42</v>
      </c>
      <c r="L3568" s="41">
        <v>45659</v>
      </c>
      <c r="M3568" s="46" t="s">
        <v>36</v>
      </c>
      <c r="N3568" s="39">
        <v>34</v>
      </c>
      <c r="O3568" s="10" t="str">
        <f t="shared" si="55"/>
        <v>HU</v>
      </c>
      <c r="P3568" s="12">
        <f>VLOOKUP($B3568,'[3]CHÍNH THỨC'!$D:$H,4,0)</f>
        <v>45690</v>
      </c>
      <c r="Q3568" s="12" t="str">
        <f>VLOOKUP($B3568,'[3]CHÍNH THỨC'!$D:$H,5,0)</f>
        <v>Đã nghỉ việc</v>
      </c>
      <c r="R3568" s="9"/>
      <c r="S3568" s="9"/>
      <c r="T3568" s="9"/>
      <c r="U3568" s="9"/>
      <c r="V3568" s="9"/>
      <c r="W3568" s="9"/>
      <c r="X3568" s="9"/>
      <c r="Y3568" s="9"/>
    </row>
    <row r="3569" spans="1:25" ht="16.5" customHeight="1">
      <c r="A3569" s="39">
        <v>3554</v>
      </c>
      <c r="B3569" s="46" t="s">
        <v>15011</v>
      </c>
      <c r="C3569" s="39" t="s">
        <v>11320</v>
      </c>
      <c r="D3569" s="41">
        <v>37432</v>
      </c>
      <c r="E3569" s="40" t="s">
        <v>1253</v>
      </c>
      <c r="F3569" s="246" t="s">
        <v>11321</v>
      </c>
      <c r="G3569" s="42">
        <v>45512</v>
      </c>
      <c r="H3569" s="39" t="s">
        <v>8300</v>
      </c>
      <c r="I3569" s="48" t="s">
        <v>15012</v>
      </c>
      <c r="J3569" s="247" t="s">
        <v>11324</v>
      </c>
      <c r="K3569" s="46" t="s">
        <v>42</v>
      </c>
      <c r="L3569" s="41">
        <v>45659</v>
      </c>
      <c r="M3569" s="46" t="s">
        <v>36</v>
      </c>
      <c r="N3569" s="39">
        <v>39</v>
      </c>
      <c r="O3569" s="10" t="str">
        <f t="shared" si="55"/>
        <v>HU</v>
      </c>
      <c r="P3569" s="12">
        <f>VLOOKUP($B3569,'[3]CHÍNH THỨC'!$D:$H,4,0)</f>
        <v>45663</v>
      </c>
      <c r="Q3569" s="12" t="str">
        <f>VLOOKUP($B3569,'[3]CHÍNH THỨC'!$D:$H,5,0)</f>
        <v>Đã nghỉ việc</v>
      </c>
      <c r="R3569" s="9"/>
      <c r="S3569" s="9"/>
      <c r="T3569" s="9"/>
      <c r="U3569" s="9"/>
      <c r="V3569" s="9"/>
      <c r="W3569" s="9"/>
      <c r="X3569" s="9"/>
      <c r="Y3569" s="9"/>
    </row>
    <row r="3570" spans="1:25" ht="16.5" customHeight="1">
      <c r="A3570" s="39">
        <v>3555</v>
      </c>
      <c r="B3570" s="46" t="s">
        <v>15013</v>
      </c>
      <c r="C3570" s="39" t="s">
        <v>2146</v>
      </c>
      <c r="D3570" s="41">
        <v>37492</v>
      </c>
      <c r="E3570" s="40" t="s">
        <v>1542</v>
      </c>
      <c r="F3570" s="246" t="s">
        <v>2147</v>
      </c>
      <c r="G3570" s="42">
        <v>45420</v>
      </c>
      <c r="H3570" s="39" t="s">
        <v>8300</v>
      </c>
      <c r="I3570" s="48" t="s">
        <v>15014</v>
      </c>
      <c r="J3570" s="247" t="s">
        <v>2148</v>
      </c>
      <c r="K3570" s="46" t="s">
        <v>35</v>
      </c>
      <c r="L3570" s="41">
        <v>45659</v>
      </c>
      <c r="M3570" s="46" t="s">
        <v>75</v>
      </c>
      <c r="N3570" s="39">
        <v>117</v>
      </c>
      <c r="O3570" s="10" t="str">
        <f t="shared" si="55"/>
        <v>HM</v>
      </c>
      <c r="P3570" s="12">
        <f>VLOOKUP($B3570,'[3]CHÍNH THỨC'!$D:$H,4,0)</f>
        <v>45677</v>
      </c>
      <c r="Q3570" s="12" t="str">
        <f>VLOOKUP($B3570,'[3]CHÍNH THỨC'!$D:$H,5,0)</f>
        <v>Đã nghỉ việc</v>
      </c>
      <c r="R3570" s="9"/>
      <c r="S3570" s="9"/>
      <c r="T3570" s="9"/>
      <c r="U3570" s="9"/>
      <c r="V3570" s="9"/>
      <c r="W3570" s="9"/>
      <c r="X3570" s="9"/>
      <c r="Y3570" s="9"/>
    </row>
    <row r="3571" spans="1:25" ht="16.5" customHeight="1">
      <c r="A3571" s="39">
        <v>3556</v>
      </c>
      <c r="B3571" s="46" t="s">
        <v>15015</v>
      </c>
      <c r="C3571" s="39" t="s">
        <v>15016</v>
      </c>
      <c r="D3571" s="41">
        <v>37709</v>
      </c>
      <c r="E3571" s="40" t="s">
        <v>30</v>
      </c>
      <c r="F3571" s="246" t="s">
        <v>15017</v>
      </c>
      <c r="G3571" s="42">
        <v>44347</v>
      </c>
      <c r="H3571" s="39" t="s">
        <v>8300</v>
      </c>
      <c r="I3571" s="48" t="s">
        <v>342</v>
      </c>
      <c r="J3571" s="247" t="s">
        <v>15018</v>
      </c>
      <c r="K3571" s="46" t="s">
        <v>42</v>
      </c>
      <c r="L3571" s="41">
        <v>45659</v>
      </c>
      <c r="M3571" s="46" t="s">
        <v>75</v>
      </c>
      <c r="N3571" s="39">
        <v>120</v>
      </c>
      <c r="O3571" s="10" t="str">
        <f t="shared" si="55"/>
        <v>HM</v>
      </c>
      <c r="P3571" s="12">
        <f>VLOOKUP($B3571,'[3]CHÍNH THỨC'!$D:$H,4,0)</f>
        <v>45679</v>
      </c>
      <c r="Q3571" s="12" t="str">
        <f>VLOOKUP($B3571,'[3]CHÍNH THỨC'!$D:$H,5,0)</f>
        <v>Đã nghỉ việc</v>
      </c>
      <c r="R3571" s="9"/>
      <c r="S3571" s="9"/>
      <c r="T3571" s="9"/>
      <c r="U3571" s="9"/>
      <c r="V3571" s="9"/>
      <c r="W3571" s="9"/>
      <c r="X3571" s="9"/>
      <c r="Y3571" s="9"/>
    </row>
    <row r="3572" spans="1:25" ht="16.5" customHeight="1">
      <c r="A3572" s="39">
        <v>3557</v>
      </c>
      <c r="B3572" s="46" t="s">
        <v>15019</v>
      </c>
      <c r="C3572" s="39" t="s">
        <v>9449</v>
      </c>
      <c r="D3572" s="41">
        <v>38699</v>
      </c>
      <c r="E3572" s="40" t="s">
        <v>30</v>
      </c>
      <c r="F3572" s="246" t="s">
        <v>15020</v>
      </c>
      <c r="G3572" s="42">
        <v>44310</v>
      </c>
      <c r="H3572" s="39" t="s">
        <v>8300</v>
      </c>
      <c r="I3572" s="48" t="s">
        <v>15021</v>
      </c>
      <c r="J3572" s="247" t="s">
        <v>15022</v>
      </c>
      <c r="K3572" s="46" t="s">
        <v>35</v>
      </c>
      <c r="L3572" s="41">
        <v>45659</v>
      </c>
      <c r="M3572" s="46" t="s">
        <v>75</v>
      </c>
      <c r="N3572" s="39">
        <v>176</v>
      </c>
      <c r="O3572" s="10" t="str">
        <f t="shared" si="55"/>
        <v>HU</v>
      </c>
      <c r="P3572" s="12">
        <f>VLOOKUP($B3572,'[3]CHÍNH THỨC'!$D:$H,4,0)</f>
        <v>45663</v>
      </c>
      <c r="Q3572" s="12" t="str">
        <f>VLOOKUP($B3572,'[3]CHÍNH THỨC'!$D:$H,5,0)</f>
        <v>Đã nghỉ việc</v>
      </c>
      <c r="R3572" s="9"/>
      <c r="S3572" s="9"/>
      <c r="T3572" s="9"/>
      <c r="U3572" s="9"/>
      <c r="V3572" s="9"/>
      <c r="W3572" s="9"/>
      <c r="X3572" s="9"/>
      <c r="Y3572" s="9"/>
    </row>
    <row r="3573" spans="1:25" ht="16.5" customHeight="1">
      <c r="A3573" s="39">
        <v>3558</v>
      </c>
      <c r="B3573" s="46" t="s">
        <v>15023</v>
      </c>
      <c r="C3573" s="39" t="s">
        <v>7249</v>
      </c>
      <c r="D3573" s="41">
        <v>37469</v>
      </c>
      <c r="E3573" s="40" t="s">
        <v>30</v>
      </c>
      <c r="F3573" s="246" t="s">
        <v>15024</v>
      </c>
      <c r="G3573" s="42">
        <v>45092</v>
      </c>
      <c r="H3573" s="39" t="s">
        <v>8300</v>
      </c>
      <c r="I3573" s="48" t="s">
        <v>4206</v>
      </c>
      <c r="J3573" s="247" t="s">
        <v>15025</v>
      </c>
      <c r="K3573" s="46" t="s">
        <v>35</v>
      </c>
      <c r="L3573" s="41">
        <v>45659</v>
      </c>
      <c r="M3573" s="46" t="s">
        <v>75</v>
      </c>
      <c r="N3573" s="39">
        <v>180</v>
      </c>
      <c r="O3573" s="10" t="str">
        <f t="shared" si="55"/>
        <v>HU</v>
      </c>
      <c r="P3573" s="12">
        <f>VLOOKUP($B3573,'[3]CHÍNH THỨC'!$D:$H,4,0)</f>
        <v>45663</v>
      </c>
      <c r="Q3573" s="12" t="str">
        <f>VLOOKUP($B3573,'[3]CHÍNH THỨC'!$D:$H,5,0)</f>
        <v>Đã nghỉ việc</v>
      </c>
      <c r="R3573" s="9"/>
      <c r="S3573" s="9"/>
      <c r="T3573" s="9"/>
      <c r="U3573" s="9"/>
      <c r="V3573" s="9"/>
      <c r="W3573" s="9"/>
      <c r="X3573" s="9"/>
      <c r="Y3573" s="9"/>
    </row>
    <row r="3574" spans="1:25" ht="16.5" customHeight="1">
      <c r="A3574" s="39">
        <v>3559</v>
      </c>
      <c r="B3574" s="46" t="s">
        <v>15026</v>
      </c>
      <c r="C3574" s="39" t="s">
        <v>6825</v>
      </c>
      <c r="D3574" s="41">
        <v>38870</v>
      </c>
      <c r="E3574" s="40" t="s">
        <v>30</v>
      </c>
      <c r="F3574" s="246" t="s">
        <v>15027</v>
      </c>
      <c r="G3574" s="42">
        <v>44939</v>
      </c>
      <c r="H3574" s="39" t="s">
        <v>8300</v>
      </c>
      <c r="I3574" s="48" t="s">
        <v>1245</v>
      </c>
      <c r="J3574" s="247" t="s">
        <v>15028</v>
      </c>
      <c r="K3574" s="46" t="s">
        <v>35</v>
      </c>
      <c r="L3574" s="41">
        <v>45659</v>
      </c>
      <c r="M3574" s="46" t="s">
        <v>75</v>
      </c>
      <c r="N3574" s="39">
        <v>200</v>
      </c>
      <c r="O3574" s="10" t="str">
        <f t="shared" si="55"/>
        <v>HU</v>
      </c>
      <c r="P3574" s="12">
        <f>VLOOKUP($B3574,'[3]CHÍNH THỨC'!$D:$H,4,0)</f>
        <v>45664</v>
      </c>
      <c r="Q3574" s="12" t="str">
        <f>VLOOKUP($B3574,'[3]CHÍNH THỨC'!$D:$H,5,0)</f>
        <v>Đã nghỉ việc</v>
      </c>
      <c r="R3574" s="9"/>
      <c r="S3574" s="9"/>
      <c r="T3574" s="9"/>
      <c r="U3574" s="9"/>
      <c r="V3574" s="9"/>
      <c r="W3574" s="9"/>
      <c r="X3574" s="9"/>
      <c r="Y3574" s="9"/>
    </row>
    <row r="3575" spans="1:25" ht="16.5" customHeight="1">
      <c r="A3575" s="39">
        <v>3560</v>
      </c>
      <c r="B3575" s="46" t="s">
        <v>15029</v>
      </c>
      <c r="C3575" s="39" t="s">
        <v>15030</v>
      </c>
      <c r="D3575" s="41">
        <v>37512</v>
      </c>
      <c r="E3575" s="40" t="s">
        <v>30</v>
      </c>
      <c r="F3575" s="246" t="s">
        <v>15031</v>
      </c>
      <c r="G3575" s="42">
        <v>44439</v>
      </c>
      <c r="H3575" s="39" t="s">
        <v>8300</v>
      </c>
      <c r="I3575" s="48" t="s">
        <v>606</v>
      </c>
      <c r="J3575" s="247" t="s">
        <v>15032</v>
      </c>
      <c r="K3575" s="46" t="s">
        <v>35</v>
      </c>
      <c r="L3575" s="41">
        <v>45659</v>
      </c>
      <c r="M3575" s="46" t="s">
        <v>75</v>
      </c>
      <c r="N3575" s="39">
        <v>225</v>
      </c>
      <c r="O3575" s="10" t="str">
        <f t="shared" si="55"/>
        <v>HU</v>
      </c>
      <c r="P3575" s="12">
        <f>VLOOKUP($B3575,'[3]CHÍNH THỨC'!$D:$H,4,0)</f>
        <v>45666</v>
      </c>
      <c r="Q3575" s="12" t="str">
        <f>VLOOKUP($B3575,'[3]CHÍNH THỨC'!$D:$H,5,0)</f>
        <v>Đã nghỉ việc</v>
      </c>
      <c r="R3575" s="9"/>
      <c r="S3575" s="9"/>
      <c r="T3575" s="9"/>
      <c r="U3575" s="9"/>
      <c r="V3575" s="9"/>
      <c r="W3575" s="9"/>
      <c r="X3575" s="9"/>
      <c r="Y3575" s="9"/>
    </row>
    <row r="3576" spans="1:25" ht="16.5" customHeight="1">
      <c r="A3576" s="39">
        <v>3561</v>
      </c>
      <c r="B3576" s="46" t="s">
        <v>15033</v>
      </c>
      <c r="C3576" s="39" t="s">
        <v>15034</v>
      </c>
      <c r="D3576" s="41">
        <v>38616</v>
      </c>
      <c r="E3576" s="40" t="s">
        <v>30</v>
      </c>
      <c r="F3576" s="246" t="s">
        <v>15035</v>
      </c>
      <c r="G3576" s="42">
        <v>44304</v>
      </c>
      <c r="H3576" s="39" t="s">
        <v>8300</v>
      </c>
      <c r="I3576" s="48" t="s">
        <v>15036</v>
      </c>
      <c r="J3576" s="247" t="s">
        <v>15028</v>
      </c>
      <c r="K3576" s="46" t="s">
        <v>35</v>
      </c>
      <c r="L3576" s="41">
        <v>45659</v>
      </c>
      <c r="M3576" s="46" t="s">
        <v>75</v>
      </c>
      <c r="N3576" s="39">
        <v>201</v>
      </c>
      <c r="O3576" s="10" t="str">
        <f t="shared" si="55"/>
        <v>HU</v>
      </c>
      <c r="P3576" s="12">
        <f>VLOOKUP($B3576,'[3]CHÍNH THỨC'!$D:$H,4,0)</f>
        <v>45664</v>
      </c>
      <c r="Q3576" s="12" t="str">
        <f>VLOOKUP($B3576,'[3]CHÍNH THỨC'!$D:$H,5,0)</f>
        <v>Đã nghỉ việc</v>
      </c>
      <c r="R3576" s="9"/>
      <c r="S3576" s="9"/>
      <c r="T3576" s="9"/>
      <c r="U3576" s="9"/>
      <c r="V3576" s="9"/>
      <c r="W3576" s="9"/>
      <c r="X3576" s="9"/>
      <c r="Y3576" s="9"/>
    </row>
    <row r="3577" spans="1:25" ht="16.5" customHeight="1">
      <c r="A3577" s="39">
        <v>3562</v>
      </c>
      <c r="B3577" s="46" t="s">
        <v>15037</v>
      </c>
      <c r="C3577" s="39" t="s">
        <v>15038</v>
      </c>
      <c r="D3577" s="41">
        <v>38231</v>
      </c>
      <c r="E3577" s="40" t="s">
        <v>30</v>
      </c>
      <c r="F3577" s="246" t="s">
        <v>15039</v>
      </c>
      <c r="G3577" s="42">
        <v>44347</v>
      </c>
      <c r="H3577" s="39" t="s">
        <v>8300</v>
      </c>
      <c r="I3577" s="48" t="s">
        <v>10675</v>
      </c>
      <c r="J3577" s="247" t="s">
        <v>15040</v>
      </c>
      <c r="K3577" s="46" t="s">
        <v>42</v>
      </c>
      <c r="L3577" s="41">
        <v>45659</v>
      </c>
      <c r="M3577" s="46" t="s">
        <v>75</v>
      </c>
      <c r="N3577" s="39">
        <v>203</v>
      </c>
      <c r="O3577" s="10" t="str">
        <f t="shared" si="55"/>
        <v>HU</v>
      </c>
      <c r="P3577" s="12">
        <f>VLOOKUP($B3577,'[3]CHÍNH THỨC'!$D:$H,4,0)</f>
        <v>45663</v>
      </c>
      <c r="Q3577" s="12" t="str">
        <f>VLOOKUP($B3577,'[3]CHÍNH THỨC'!$D:$H,5,0)</f>
        <v>Đã nghỉ việc</v>
      </c>
      <c r="R3577" s="9"/>
      <c r="S3577" s="9"/>
      <c r="T3577" s="9"/>
      <c r="U3577" s="9"/>
      <c r="V3577" s="9"/>
      <c r="W3577" s="9"/>
      <c r="X3577" s="9"/>
      <c r="Y3577" s="9"/>
    </row>
    <row r="3578" spans="1:25" ht="16.5" customHeight="1">
      <c r="A3578" s="39">
        <v>3563</v>
      </c>
      <c r="B3578" s="46" t="s">
        <v>15041</v>
      </c>
      <c r="C3578" s="39" t="s">
        <v>15042</v>
      </c>
      <c r="D3578" s="41">
        <v>38040</v>
      </c>
      <c r="E3578" s="40" t="s">
        <v>30</v>
      </c>
      <c r="F3578" s="246" t="s">
        <v>15043</v>
      </c>
      <c r="G3578" s="42">
        <v>44347</v>
      </c>
      <c r="H3578" s="39" t="s">
        <v>8300</v>
      </c>
      <c r="I3578" s="48" t="s">
        <v>504</v>
      </c>
      <c r="J3578" s="247" t="s">
        <v>15044</v>
      </c>
      <c r="K3578" s="46" t="s">
        <v>42</v>
      </c>
      <c r="L3578" s="41">
        <v>45659</v>
      </c>
      <c r="M3578" s="46" t="s">
        <v>75</v>
      </c>
      <c r="N3578" s="39">
        <v>212</v>
      </c>
      <c r="O3578" s="10" t="str">
        <f t="shared" si="55"/>
        <v>HU</v>
      </c>
      <c r="P3578" s="12">
        <f>VLOOKUP($B3578,'[3]CHÍNH THỨC'!$D:$H,4,0)</f>
        <v>45662</v>
      </c>
      <c r="Q3578" s="12" t="str">
        <f>VLOOKUP($B3578,'[3]CHÍNH THỨC'!$D:$H,5,0)</f>
        <v>Đã nghỉ việc</v>
      </c>
      <c r="R3578" s="9"/>
      <c r="S3578" s="9"/>
      <c r="T3578" s="9"/>
      <c r="U3578" s="9"/>
      <c r="V3578" s="9"/>
      <c r="W3578" s="9"/>
      <c r="X3578" s="9"/>
      <c r="Y3578" s="9"/>
    </row>
    <row r="3579" spans="1:25" ht="16.5" customHeight="1">
      <c r="A3579" s="39">
        <v>3564</v>
      </c>
      <c r="B3579" s="46" t="s">
        <v>15045</v>
      </c>
      <c r="C3579" s="39" t="s">
        <v>15046</v>
      </c>
      <c r="D3579" s="41">
        <v>38144</v>
      </c>
      <c r="E3579" s="40" t="s">
        <v>30</v>
      </c>
      <c r="F3579" s="246" t="s">
        <v>15047</v>
      </c>
      <c r="G3579" s="42">
        <v>44687</v>
      </c>
      <c r="H3579" s="39" t="s">
        <v>8300</v>
      </c>
      <c r="I3579" s="48" t="s">
        <v>9647</v>
      </c>
      <c r="J3579" s="247" t="s">
        <v>15048</v>
      </c>
      <c r="K3579" s="46" t="s">
        <v>42</v>
      </c>
      <c r="L3579" s="41">
        <v>45659</v>
      </c>
      <c r="M3579" s="46" t="s">
        <v>75</v>
      </c>
      <c r="N3579" s="39">
        <v>217</v>
      </c>
      <c r="O3579" s="10" t="str">
        <f t="shared" si="55"/>
        <v>HU</v>
      </c>
      <c r="P3579" s="12">
        <f>VLOOKUP($B3579,'[3]CHÍNH THỨC'!$D:$H,4,0)</f>
        <v>45662</v>
      </c>
      <c r="Q3579" s="12" t="str">
        <f>VLOOKUP($B3579,'[3]CHÍNH THỨC'!$D:$H,5,0)</f>
        <v>Đã nghỉ việc</v>
      </c>
      <c r="R3579" s="9"/>
      <c r="S3579" s="9"/>
      <c r="T3579" s="9"/>
      <c r="U3579" s="9"/>
      <c r="V3579" s="9"/>
      <c r="W3579" s="9"/>
      <c r="X3579" s="9"/>
      <c r="Y3579" s="9"/>
    </row>
    <row r="3580" spans="1:25" ht="16.5" customHeight="1">
      <c r="A3580" s="39">
        <v>3565</v>
      </c>
      <c r="B3580" s="46" t="s">
        <v>15049</v>
      </c>
      <c r="C3580" s="39" t="s">
        <v>15050</v>
      </c>
      <c r="D3580" s="41">
        <v>38038</v>
      </c>
      <c r="E3580" s="40" t="s">
        <v>30</v>
      </c>
      <c r="F3580" s="246" t="s">
        <v>15051</v>
      </c>
      <c r="G3580" s="42">
        <v>44299</v>
      </c>
      <c r="H3580" s="39" t="s">
        <v>8300</v>
      </c>
      <c r="I3580" s="48" t="s">
        <v>113</v>
      </c>
      <c r="J3580" s="247" t="s">
        <v>15052</v>
      </c>
      <c r="K3580" s="46" t="s">
        <v>42</v>
      </c>
      <c r="L3580" s="41">
        <v>45659</v>
      </c>
      <c r="M3580" s="46" t="s">
        <v>75</v>
      </c>
      <c r="N3580" s="39">
        <v>222</v>
      </c>
      <c r="O3580" s="10" t="str">
        <f t="shared" si="55"/>
        <v>HU</v>
      </c>
      <c r="P3580" s="12">
        <f>VLOOKUP($B3580,'[3]CHÍNH THỨC'!$D:$H,4,0)</f>
        <v>45662</v>
      </c>
      <c r="Q3580" s="12" t="str">
        <f>VLOOKUP($B3580,'[3]CHÍNH THỨC'!$D:$H,5,0)</f>
        <v>Đã nghỉ việc</v>
      </c>
      <c r="R3580" s="9"/>
      <c r="S3580" s="9"/>
      <c r="T3580" s="9"/>
      <c r="U3580" s="9"/>
      <c r="V3580" s="9"/>
      <c r="W3580" s="9"/>
      <c r="X3580" s="9"/>
      <c r="Y3580" s="9"/>
    </row>
    <row r="3581" spans="1:25" ht="16.5" customHeight="1">
      <c r="A3581" s="39">
        <v>3566</v>
      </c>
      <c r="B3581" s="46" t="s">
        <v>15053</v>
      </c>
      <c r="C3581" s="39" t="s">
        <v>15054</v>
      </c>
      <c r="D3581" s="41">
        <v>36415</v>
      </c>
      <c r="E3581" s="40" t="s">
        <v>30</v>
      </c>
      <c r="F3581" s="246" t="s">
        <v>15055</v>
      </c>
      <c r="G3581" s="42">
        <v>45648</v>
      </c>
      <c r="H3581" s="39" t="s">
        <v>8300</v>
      </c>
      <c r="I3581" s="48" t="s">
        <v>209</v>
      </c>
      <c r="J3581" s="247" t="s">
        <v>15052</v>
      </c>
      <c r="K3581" s="46" t="s">
        <v>35</v>
      </c>
      <c r="L3581" s="41">
        <v>45659</v>
      </c>
      <c r="M3581" s="46" t="s">
        <v>75</v>
      </c>
      <c r="N3581" s="39">
        <v>223</v>
      </c>
      <c r="O3581" s="10" t="str">
        <f t="shared" si="55"/>
        <v>HU</v>
      </c>
      <c r="P3581" s="12">
        <f>VLOOKUP($B3581,'[3]CHÍNH THỨC'!$D:$H,4,0)</f>
        <v>45660</v>
      </c>
      <c r="Q3581" s="12" t="str">
        <f>VLOOKUP($B3581,'[3]CHÍNH THỨC'!$D:$H,5,0)</f>
        <v>Đã nghỉ việc</v>
      </c>
      <c r="R3581" s="9"/>
      <c r="S3581" s="9"/>
      <c r="T3581" s="9"/>
      <c r="U3581" s="9"/>
      <c r="V3581" s="9"/>
      <c r="W3581" s="9"/>
      <c r="X3581" s="9"/>
      <c r="Y3581" s="9"/>
    </row>
    <row r="3582" spans="1:25" ht="16.5" customHeight="1">
      <c r="A3582" s="39">
        <v>3567</v>
      </c>
      <c r="B3582" s="46" t="s">
        <v>15056</v>
      </c>
      <c r="C3582" s="39" t="s">
        <v>9637</v>
      </c>
      <c r="D3582" s="41">
        <v>31568</v>
      </c>
      <c r="E3582" s="40" t="s">
        <v>30</v>
      </c>
      <c r="F3582" s="246" t="s">
        <v>9638</v>
      </c>
      <c r="G3582" s="42">
        <v>44547</v>
      </c>
      <c r="H3582" s="39" t="s">
        <v>8300</v>
      </c>
      <c r="I3582" s="48" t="s">
        <v>6896</v>
      </c>
      <c r="J3582" s="247" t="s">
        <v>9639</v>
      </c>
      <c r="K3582" s="46" t="s">
        <v>42</v>
      </c>
      <c r="L3582" s="41">
        <v>45659</v>
      </c>
      <c r="M3582" s="46" t="s">
        <v>75</v>
      </c>
      <c r="N3582" s="39">
        <v>224</v>
      </c>
      <c r="O3582" s="10" t="str">
        <f t="shared" si="55"/>
        <v>HU</v>
      </c>
      <c r="P3582" s="12">
        <f>VLOOKUP($B3582,'[3]CHÍNH THỨC'!$D:$H,4,0)</f>
        <v>45663</v>
      </c>
      <c r="Q3582" s="12" t="str">
        <f>VLOOKUP($B3582,'[3]CHÍNH THỨC'!$D:$H,5,0)</f>
        <v>Đã nghỉ việc</v>
      </c>
      <c r="R3582" s="9"/>
      <c r="S3582" s="9"/>
      <c r="T3582" s="9"/>
      <c r="U3582" s="9"/>
      <c r="V3582" s="9"/>
      <c r="W3582" s="9"/>
      <c r="X3582" s="9"/>
      <c r="Y3582" s="9"/>
    </row>
    <row r="3583" spans="1:25" ht="16.5" customHeight="1">
      <c r="A3583" s="39">
        <v>3568</v>
      </c>
      <c r="B3583" s="40" t="s">
        <v>15057</v>
      </c>
      <c r="C3583" s="39" t="s">
        <v>10363</v>
      </c>
      <c r="D3583" s="41">
        <v>38875</v>
      </c>
      <c r="E3583" s="40" t="s">
        <v>30</v>
      </c>
      <c r="F3583" s="246" t="s">
        <v>10364</v>
      </c>
      <c r="G3583" s="42">
        <v>45041</v>
      </c>
      <c r="H3583" s="39" t="s">
        <v>8300</v>
      </c>
      <c r="I3583" s="48" t="s">
        <v>493</v>
      </c>
      <c r="J3583" s="247" t="s">
        <v>15058</v>
      </c>
      <c r="K3583" s="46" t="s">
        <v>35</v>
      </c>
      <c r="L3583" s="41">
        <v>45659</v>
      </c>
      <c r="M3583" s="46" t="s">
        <v>75</v>
      </c>
      <c r="N3583" s="39" t="s">
        <v>15059</v>
      </c>
      <c r="O3583" s="10" t="str">
        <f t="shared" si="55"/>
        <v>HU</v>
      </c>
      <c r="P3583" s="12">
        <f>VLOOKUP($B3583,'[3]CHÍNH THỨC'!$D:$H,4,0)</f>
        <v>45925</v>
      </c>
      <c r="Q3583" s="12" t="str">
        <f>VLOOKUP($B3583,'[3]CHÍNH THỨC'!$D:$H,5,0)</f>
        <v>Đang làm việc</v>
      </c>
      <c r="R3583" s="9"/>
      <c r="S3583" s="9"/>
      <c r="T3583" s="9"/>
      <c r="U3583" s="9"/>
      <c r="V3583" s="9"/>
      <c r="W3583" s="9"/>
      <c r="X3583" s="9"/>
      <c r="Y3583" s="9"/>
    </row>
    <row r="3584" spans="1:25" ht="16.5" customHeight="1">
      <c r="A3584" s="39">
        <v>3569</v>
      </c>
      <c r="B3584" s="46" t="s">
        <v>15060</v>
      </c>
      <c r="C3584" s="39" t="s">
        <v>15061</v>
      </c>
      <c r="D3584" s="41">
        <v>38721</v>
      </c>
      <c r="E3584" s="40" t="s">
        <v>30</v>
      </c>
      <c r="F3584" s="246" t="s">
        <v>15062</v>
      </c>
      <c r="G3584" s="42">
        <v>44299</v>
      </c>
      <c r="H3584" s="39" t="s">
        <v>8300</v>
      </c>
      <c r="I3584" s="48" t="s">
        <v>15063</v>
      </c>
      <c r="J3584" s="247" t="s">
        <v>15064</v>
      </c>
      <c r="K3584" s="46" t="s">
        <v>42</v>
      </c>
      <c r="L3584" s="41">
        <v>45659</v>
      </c>
      <c r="M3584" s="46" t="s">
        <v>75</v>
      </c>
      <c r="N3584" s="39">
        <v>230</v>
      </c>
      <c r="O3584" s="10" t="str">
        <f t="shared" si="55"/>
        <v>HL</v>
      </c>
      <c r="P3584" s="12">
        <f>VLOOKUP($B3584,'[3]CHÍNH THỨC'!$D:$H,4,0)</f>
        <v>45662</v>
      </c>
      <c r="Q3584" s="12" t="str">
        <f>VLOOKUP($B3584,'[3]CHÍNH THỨC'!$D:$H,5,0)</f>
        <v>Đã nghỉ việc</v>
      </c>
      <c r="R3584" s="9"/>
      <c r="S3584" s="9"/>
      <c r="T3584" s="9"/>
      <c r="U3584" s="9"/>
      <c r="V3584" s="9"/>
      <c r="W3584" s="9"/>
      <c r="X3584" s="9"/>
      <c r="Y3584" s="9"/>
    </row>
    <row r="3585" spans="1:25" ht="16.5" customHeight="1">
      <c r="A3585" s="39">
        <v>3570</v>
      </c>
      <c r="B3585" s="46" t="s">
        <v>15065</v>
      </c>
      <c r="C3585" s="39" t="s">
        <v>15066</v>
      </c>
      <c r="D3585" s="41">
        <v>38361</v>
      </c>
      <c r="E3585" s="40" t="s">
        <v>30</v>
      </c>
      <c r="F3585" s="246" t="s">
        <v>15067</v>
      </c>
      <c r="G3585" s="42">
        <v>44299</v>
      </c>
      <c r="H3585" s="39" t="s">
        <v>8300</v>
      </c>
      <c r="I3585" s="48" t="s">
        <v>15068</v>
      </c>
      <c r="J3585" s="247" t="s">
        <v>15064</v>
      </c>
      <c r="K3585" s="46" t="s">
        <v>35</v>
      </c>
      <c r="L3585" s="41">
        <v>45659</v>
      </c>
      <c r="M3585" s="46" t="s">
        <v>75</v>
      </c>
      <c r="N3585" s="39">
        <v>234</v>
      </c>
      <c r="O3585" s="10" t="str">
        <f t="shared" si="55"/>
        <v>HL</v>
      </c>
      <c r="P3585" s="12">
        <f>VLOOKUP($B3585,'[3]CHÍNH THỨC'!$D:$H,4,0)</f>
        <v>45662</v>
      </c>
      <c r="Q3585" s="12" t="str">
        <f>VLOOKUP($B3585,'[3]CHÍNH THỨC'!$D:$H,5,0)</f>
        <v>Đã nghỉ việc</v>
      </c>
      <c r="R3585" s="9"/>
      <c r="S3585" s="9"/>
      <c r="T3585" s="9"/>
      <c r="U3585" s="9"/>
      <c r="V3585" s="9"/>
      <c r="W3585" s="9"/>
      <c r="X3585" s="9"/>
      <c r="Y3585" s="9"/>
    </row>
    <row r="3586" spans="1:25" ht="16.5" customHeight="1">
      <c r="A3586" s="39">
        <v>3571</v>
      </c>
      <c r="B3586" s="46" t="s">
        <v>15069</v>
      </c>
      <c r="C3586" s="39" t="s">
        <v>15070</v>
      </c>
      <c r="D3586" s="41">
        <v>38657</v>
      </c>
      <c r="E3586" s="40" t="s">
        <v>30</v>
      </c>
      <c r="F3586" s="246" t="s">
        <v>15071</v>
      </c>
      <c r="G3586" s="42">
        <v>44577</v>
      </c>
      <c r="H3586" s="39" t="s">
        <v>8300</v>
      </c>
      <c r="I3586" s="48" t="s">
        <v>2077</v>
      </c>
      <c r="J3586" s="247" t="s">
        <v>15072</v>
      </c>
      <c r="K3586" s="46" t="s">
        <v>35</v>
      </c>
      <c r="L3586" s="41">
        <v>45659</v>
      </c>
      <c r="M3586" s="46" t="s">
        <v>75</v>
      </c>
      <c r="N3586" s="39">
        <v>235</v>
      </c>
      <c r="O3586" s="10" t="str">
        <f t="shared" si="55"/>
        <v>HL</v>
      </c>
      <c r="P3586" s="12">
        <f>VLOOKUP($B3586,'[3]CHÍNH THỨC'!$D:$H,4,0)</f>
        <v>45664</v>
      </c>
      <c r="Q3586" s="12" t="str">
        <f>VLOOKUP($B3586,'[3]CHÍNH THỨC'!$D:$H,5,0)</f>
        <v>Đã nghỉ việc</v>
      </c>
      <c r="R3586" s="9"/>
      <c r="S3586" s="9"/>
      <c r="T3586" s="9"/>
      <c r="U3586" s="9"/>
      <c r="V3586" s="9"/>
      <c r="W3586" s="9"/>
      <c r="X3586" s="9"/>
      <c r="Y3586" s="9"/>
    </row>
    <row r="3587" spans="1:25" ht="16.5" customHeight="1">
      <c r="A3587" s="39">
        <v>3572</v>
      </c>
      <c r="B3587" s="46" t="s">
        <v>15073</v>
      </c>
      <c r="C3587" s="39" t="s">
        <v>11622</v>
      </c>
      <c r="D3587" s="41">
        <v>38473</v>
      </c>
      <c r="E3587" s="40" t="s">
        <v>30</v>
      </c>
      <c r="F3587" s="246" t="s">
        <v>15074</v>
      </c>
      <c r="G3587" s="42">
        <v>45020</v>
      </c>
      <c r="H3587" s="39" t="s">
        <v>8300</v>
      </c>
      <c r="I3587" s="48" t="s">
        <v>1290</v>
      </c>
      <c r="J3587" s="247" t="s">
        <v>11624</v>
      </c>
      <c r="K3587" s="46" t="s">
        <v>35</v>
      </c>
      <c r="L3587" s="41">
        <v>45659</v>
      </c>
      <c r="M3587" s="46" t="s">
        <v>75</v>
      </c>
      <c r="N3587" s="39">
        <v>237</v>
      </c>
      <c r="O3587" s="10" t="str">
        <f t="shared" si="55"/>
        <v>HL</v>
      </c>
      <c r="P3587" s="12">
        <f>VLOOKUP($B3587,'[3]CHÍNH THỨC'!$D:$H,4,0)</f>
        <v>45670</v>
      </c>
      <c r="Q3587" s="12" t="str">
        <f>VLOOKUP($B3587,'[3]CHÍNH THỨC'!$D:$H,5,0)</f>
        <v>Đã nghỉ việc</v>
      </c>
      <c r="R3587" s="9"/>
      <c r="S3587" s="9"/>
      <c r="T3587" s="9"/>
      <c r="U3587" s="9"/>
      <c r="V3587" s="9"/>
      <c r="W3587" s="9"/>
      <c r="X3587" s="9"/>
      <c r="Y3587" s="9"/>
    </row>
    <row r="3588" spans="1:25" ht="16.5" customHeight="1">
      <c r="A3588" s="39">
        <v>3573</v>
      </c>
      <c r="B3588" s="46" t="s">
        <v>15075</v>
      </c>
      <c r="C3588" s="39" t="s">
        <v>15076</v>
      </c>
      <c r="D3588" s="41">
        <v>38581</v>
      </c>
      <c r="E3588" s="40" t="s">
        <v>30</v>
      </c>
      <c r="F3588" s="246" t="s">
        <v>15077</v>
      </c>
      <c r="G3588" s="42">
        <v>44817</v>
      </c>
      <c r="H3588" s="39" t="s">
        <v>8300</v>
      </c>
      <c r="I3588" s="48" t="s">
        <v>1281</v>
      </c>
      <c r="J3588" s="247" t="s">
        <v>11624</v>
      </c>
      <c r="K3588" s="46" t="s">
        <v>35</v>
      </c>
      <c r="L3588" s="41">
        <v>45659</v>
      </c>
      <c r="M3588" s="46" t="s">
        <v>75</v>
      </c>
      <c r="N3588" s="39">
        <v>238</v>
      </c>
      <c r="O3588" s="10" t="str">
        <f t="shared" si="55"/>
        <v>HL</v>
      </c>
      <c r="P3588" s="12">
        <f>VLOOKUP($B3588,'[3]CHÍNH THỨC'!$D:$H,4,0)</f>
        <v>45670</v>
      </c>
      <c r="Q3588" s="12" t="str">
        <f>VLOOKUP($B3588,'[3]CHÍNH THỨC'!$D:$H,5,0)</f>
        <v>Đã nghỉ việc</v>
      </c>
      <c r="R3588" s="9"/>
      <c r="S3588" s="9"/>
      <c r="T3588" s="9"/>
      <c r="U3588" s="9"/>
      <c r="V3588" s="9"/>
      <c r="W3588" s="9"/>
      <c r="X3588" s="9"/>
      <c r="Y3588" s="9"/>
    </row>
    <row r="3589" spans="1:25" ht="16.5" customHeight="1">
      <c r="A3589" s="39">
        <v>3574</v>
      </c>
      <c r="B3589" s="46" t="s">
        <v>15078</v>
      </c>
      <c r="C3589" s="39" t="s">
        <v>15079</v>
      </c>
      <c r="D3589" s="41">
        <v>38041</v>
      </c>
      <c r="E3589" s="40" t="s">
        <v>30</v>
      </c>
      <c r="F3589" s="246" t="s">
        <v>15080</v>
      </c>
      <c r="G3589" s="42">
        <v>44439</v>
      </c>
      <c r="H3589" s="39" t="s">
        <v>8300</v>
      </c>
      <c r="I3589" s="48" t="s">
        <v>255</v>
      </c>
      <c r="J3589" s="247" t="s">
        <v>15081</v>
      </c>
      <c r="K3589" s="46" t="s">
        <v>35</v>
      </c>
      <c r="L3589" s="41">
        <v>45659</v>
      </c>
      <c r="M3589" s="46" t="s">
        <v>75</v>
      </c>
      <c r="N3589" s="39">
        <v>123</v>
      </c>
      <c r="O3589" s="10" t="str">
        <f t="shared" ref="O3589:O3652" si="56">RIGHT(B3589,2)</f>
        <v>CE</v>
      </c>
      <c r="P3589" s="12">
        <f>VLOOKUP($B3589,'[3]CHÍNH THỨC'!$D:$H,4,0)</f>
        <v>45664</v>
      </c>
      <c r="Q3589" s="12" t="str">
        <f>VLOOKUP($B3589,'[3]CHÍNH THỨC'!$D:$H,5,0)</f>
        <v>Đã nghỉ việc</v>
      </c>
      <c r="R3589" s="9"/>
      <c r="S3589" s="9"/>
      <c r="T3589" s="9"/>
      <c r="U3589" s="9"/>
      <c r="V3589" s="9"/>
      <c r="W3589" s="9"/>
      <c r="X3589" s="9"/>
      <c r="Y3589" s="9"/>
    </row>
    <row r="3590" spans="1:25" ht="16.5" customHeight="1">
      <c r="A3590" s="39">
        <v>3575</v>
      </c>
      <c r="B3590" s="46" t="s">
        <v>15082</v>
      </c>
      <c r="C3590" s="39" t="s">
        <v>15083</v>
      </c>
      <c r="D3590" s="41">
        <v>38270</v>
      </c>
      <c r="E3590" s="40" t="s">
        <v>30</v>
      </c>
      <c r="F3590" s="246" t="s">
        <v>15084</v>
      </c>
      <c r="G3590" s="42">
        <v>44308</v>
      </c>
      <c r="H3590" s="39" t="s">
        <v>8300</v>
      </c>
      <c r="I3590" s="48" t="s">
        <v>15085</v>
      </c>
      <c r="J3590" s="247" t="s">
        <v>15086</v>
      </c>
      <c r="K3590" s="46" t="s">
        <v>35</v>
      </c>
      <c r="L3590" s="41">
        <v>45659</v>
      </c>
      <c r="M3590" s="46" t="s">
        <v>75</v>
      </c>
      <c r="N3590" s="39">
        <v>126</v>
      </c>
      <c r="O3590" s="10" t="str">
        <f t="shared" si="56"/>
        <v>CE</v>
      </c>
      <c r="P3590" s="12">
        <f>VLOOKUP($B3590,'[3]CHÍNH THỨC'!$D:$H,4,0)</f>
        <v>45664</v>
      </c>
      <c r="Q3590" s="12" t="str">
        <f>VLOOKUP($B3590,'[3]CHÍNH THỨC'!$D:$H,5,0)</f>
        <v>Đã nghỉ việc</v>
      </c>
      <c r="R3590" s="9"/>
      <c r="S3590" s="9"/>
      <c r="T3590" s="9"/>
      <c r="U3590" s="9"/>
      <c r="V3590" s="9"/>
      <c r="W3590" s="9"/>
      <c r="X3590" s="9"/>
      <c r="Y3590" s="9"/>
    </row>
    <row r="3591" spans="1:25" ht="16.5" customHeight="1">
      <c r="A3591" s="39">
        <v>3576</v>
      </c>
      <c r="B3591" s="46" t="s">
        <v>15087</v>
      </c>
      <c r="C3591" s="39" t="s">
        <v>15088</v>
      </c>
      <c r="D3591" s="41">
        <v>38248</v>
      </c>
      <c r="E3591" s="40" t="s">
        <v>30</v>
      </c>
      <c r="F3591" s="246" t="s">
        <v>15089</v>
      </c>
      <c r="G3591" s="42">
        <v>44534</v>
      </c>
      <c r="H3591" s="39" t="s">
        <v>8300</v>
      </c>
      <c r="I3591" s="48" t="s">
        <v>8473</v>
      </c>
      <c r="J3591" s="247" t="s">
        <v>15090</v>
      </c>
      <c r="K3591" s="46" t="s">
        <v>35</v>
      </c>
      <c r="L3591" s="41">
        <v>45659</v>
      </c>
      <c r="M3591" s="46" t="s">
        <v>75</v>
      </c>
      <c r="N3591" s="39">
        <v>127</v>
      </c>
      <c r="O3591" s="10" t="str">
        <f t="shared" si="56"/>
        <v>CE</v>
      </c>
      <c r="P3591" s="12">
        <f>VLOOKUP($B3591,'[3]CHÍNH THỨC'!$D:$H,4,0)</f>
        <v>45660</v>
      </c>
      <c r="Q3591" s="12" t="str">
        <f>VLOOKUP($B3591,'[3]CHÍNH THỨC'!$D:$H,5,0)</f>
        <v>Đã nghỉ việc</v>
      </c>
      <c r="R3591" s="9"/>
      <c r="S3591" s="9"/>
      <c r="T3591" s="9"/>
      <c r="U3591" s="9"/>
      <c r="V3591" s="9"/>
      <c r="W3591" s="9"/>
      <c r="X3591" s="9"/>
      <c r="Y3591" s="9"/>
    </row>
    <row r="3592" spans="1:25" ht="16.5" customHeight="1">
      <c r="A3592" s="39">
        <v>3577</v>
      </c>
      <c r="B3592" s="46" t="s">
        <v>15091</v>
      </c>
      <c r="C3592" s="39" t="s">
        <v>15092</v>
      </c>
      <c r="D3592" s="41">
        <v>37936</v>
      </c>
      <c r="E3592" s="40" t="s">
        <v>30</v>
      </c>
      <c r="F3592" s="246" t="s">
        <v>15093</v>
      </c>
      <c r="G3592" s="42">
        <v>44302</v>
      </c>
      <c r="H3592" s="39" t="s">
        <v>8300</v>
      </c>
      <c r="I3592" s="48" t="s">
        <v>15094</v>
      </c>
      <c r="J3592" s="247" t="s">
        <v>15095</v>
      </c>
      <c r="K3592" s="46" t="s">
        <v>35</v>
      </c>
      <c r="L3592" s="41">
        <v>45659</v>
      </c>
      <c r="M3592" s="46" t="s">
        <v>75</v>
      </c>
      <c r="N3592" s="39">
        <v>130</v>
      </c>
      <c r="O3592" s="10" t="str">
        <f t="shared" si="56"/>
        <v>CE</v>
      </c>
      <c r="P3592" s="12">
        <f>VLOOKUP($B3592,'[3]CHÍNH THỨC'!$D:$H,4,0)</f>
        <v>45663</v>
      </c>
      <c r="Q3592" s="12" t="str">
        <f>VLOOKUP($B3592,'[3]CHÍNH THỨC'!$D:$H,5,0)</f>
        <v>Đã nghỉ việc</v>
      </c>
      <c r="R3592" s="9"/>
      <c r="S3592" s="9"/>
      <c r="T3592" s="9"/>
      <c r="U3592" s="9"/>
      <c r="V3592" s="9"/>
      <c r="W3592" s="9"/>
      <c r="X3592" s="9"/>
      <c r="Y3592" s="9"/>
    </row>
    <row r="3593" spans="1:25" ht="16.5" customHeight="1">
      <c r="A3593" s="39">
        <v>3578</v>
      </c>
      <c r="B3593" s="46" t="s">
        <v>15096</v>
      </c>
      <c r="C3593" s="39" t="s">
        <v>15097</v>
      </c>
      <c r="D3593" s="41">
        <v>37842</v>
      </c>
      <c r="E3593" s="40" t="s">
        <v>30</v>
      </c>
      <c r="F3593" s="246" t="s">
        <v>15098</v>
      </c>
      <c r="G3593" s="42">
        <v>44422</v>
      </c>
      <c r="H3593" s="39" t="s">
        <v>8300</v>
      </c>
      <c r="I3593" s="48" t="s">
        <v>15099</v>
      </c>
      <c r="J3593" s="247" t="s">
        <v>15100</v>
      </c>
      <c r="K3593" s="46" t="s">
        <v>35</v>
      </c>
      <c r="L3593" s="41">
        <v>45659</v>
      </c>
      <c r="M3593" s="46" t="s">
        <v>75</v>
      </c>
      <c r="N3593" s="39">
        <v>134</v>
      </c>
      <c r="O3593" s="10" t="str">
        <f t="shared" si="56"/>
        <v>CE</v>
      </c>
      <c r="P3593" s="12">
        <f>VLOOKUP($B3593,'[3]CHÍNH THỨC'!$D:$H,4,0)</f>
        <v>45662</v>
      </c>
      <c r="Q3593" s="12" t="str">
        <f>VLOOKUP($B3593,'[3]CHÍNH THỨC'!$D:$H,5,0)</f>
        <v>Đã nghỉ việc</v>
      </c>
      <c r="R3593" s="9"/>
      <c r="S3593" s="9"/>
      <c r="T3593" s="9"/>
      <c r="U3593" s="9"/>
      <c r="V3593" s="9"/>
      <c r="W3593" s="9"/>
      <c r="X3593" s="9"/>
      <c r="Y3593" s="9"/>
    </row>
    <row r="3594" spans="1:25" ht="16.5" customHeight="1">
      <c r="A3594" s="39">
        <v>3579</v>
      </c>
      <c r="B3594" s="46" t="s">
        <v>15101</v>
      </c>
      <c r="C3594" s="39" t="s">
        <v>15102</v>
      </c>
      <c r="D3594" s="41">
        <v>37760</v>
      </c>
      <c r="E3594" s="40" t="s">
        <v>30</v>
      </c>
      <c r="F3594" s="246" t="s">
        <v>15103</v>
      </c>
      <c r="G3594" s="42">
        <v>44279</v>
      </c>
      <c r="H3594" s="39" t="s">
        <v>8300</v>
      </c>
      <c r="I3594" s="48" t="s">
        <v>3855</v>
      </c>
      <c r="J3594" s="247" t="s">
        <v>15104</v>
      </c>
      <c r="K3594" s="46" t="s">
        <v>42</v>
      </c>
      <c r="L3594" s="41">
        <v>45659</v>
      </c>
      <c r="M3594" s="46" t="s">
        <v>75</v>
      </c>
      <c r="N3594" s="39">
        <v>141</v>
      </c>
      <c r="O3594" s="10" t="str">
        <f t="shared" si="56"/>
        <v>CE</v>
      </c>
      <c r="P3594" s="12">
        <f>VLOOKUP($B3594,'[3]CHÍNH THỨC'!$D:$H,4,0)</f>
        <v>45663</v>
      </c>
      <c r="Q3594" s="12" t="str">
        <f>VLOOKUP($B3594,'[3]CHÍNH THỨC'!$D:$H,5,0)</f>
        <v>Đã nghỉ việc</v>
      </c>
      <c r="R3594" s="9"/>
      <c r="S3594" s="9"/>
      <c r="T3594" s="9"/>
      <c r="U3594" s="9"/>
      <c r="V3594" s="9"/>
      <c r="W3594" s="9"/>
      <c r="X3594" s="9"/>
      <c r="Y3594" s="9"/>
    </row>
    <row r="3595" spans="1:25" ht="16.5" customHeight="1">
      <c r="A3595" s="39">
        <v>3580</v>
      </c>
      <c r="B3595" s="46" t="s">
        <v>15105</v>
      </c>
      <c r="C3595" s="39" t="s">
        <v>15106</v>
      </c>
      <c r="D3595" s="41">
        <v>37814</v>
      </c>
      <c r="E3595" s="40" t="s">
        <v>30</v>
      </c>
      <c r="F3595" s="246" t="s">
        <v>15107</v>
      </c>
      <c r="G3595" s="42">
        <v>44299</v>
      </c>
      <c r="H3595" s="39" t="s">
        <v>8300</v>
      </c>
      <c r="I3595" s="48" t="s">
        <v>15108</v>
      </c>
      <c r="J3595" s="247" t="s">
        <v>15109</v>
      </c>
      <c r="K3595" s="46" t="s">
        <v>35</v>
      </c>
      <c r="L3595" s="41">
        <v>45659</v>
      </c>
      <c r="M3595" s="46" t="s">
        <v>75</v>
      </c>
      <c r="N3595" s="39">
        <v>147</v>
      </c>
      <c r="O3595" s="10" t="str">
        <f t="shared" si="56"/>
        <v>CE</v>
      </c>
      <c r="P3595" s="12">
        <f>VLOOKUP($B3595,'[3]CHÍNH THỨC'!$D:$H,4,0)</f>
        <v>45662</v>
      </c>
      <c r="Q3595" s="12" t="str">
        <f>VLOOKUP($B3595,'[3]CHÍNH THỨC'!$D:$H,5,0)</f>
        <v>Đã nghỉ việc</v>
      </c>
      <c r="R3595" s="9"/>
      <c r="S3595" s="9"/>
      <c r="T3595" s="9"/>
      <c r="U3595" s="9"/>
      <c r="V3595" s="9"/>
      <c r="W3595" s="9"/>
      <c r="X3595" s="9"/>
      <c r="Y3595" s="9"/>
    </row>
    <row r="3596" spans="1:25" ht="16.5" customHeight="1">
      <c r="A3596" s="39">
        <v>3581</v>
      </c>
      <c r="B3596" s="46" t="s">
        <v>15110</v>
      </c>
      <c r="C3596" s="39" t="s">
        <v>15111</v>
      </c>
      <c r="D3596" s="41">
        <v>37912</v>
      </c>
      <c r="E3596" s="40" t="s">
        <v>30</v>
      </c>
      <c r="F3596" s="246" t="s">
        <v>15112</v>
      </c>
      <c r="G3596" s="42">
        <v>44433</v>
      </c>
      <c r="H3596" s="39" t="s">
        <v>8300</v>
      </c>
      <c r="I3596" s="48" t="s">
        <v>15113</v>
      </c>
      <c r="J3596" s="247" t="s">
        <v>15114</v>
      </c>
      <c r="K3596" s="46" t="s">
        <v>35</v>
      </c>
      <c r="L3596" s="41">
        <v>45659</v>
      </c>
      <c r="M3596" s="46" t="s">
        <v>75</v>
      </c>
      <c r="N3596" s="39">
        <v>156</v>
      </c>
      <c r="O3596" s="10" t="str">
        <f t="shared" si="56"/>
        <v>CE</v>
      </c>
      <c r="P3596" s="12">
        <f>VLOOKUP($B3596,'[3]CHÍNH THỨC'!$D:$H,4,0)</f>
        <v>45663</v>
      </c>
      <c r="Q3596" s="12" t="str">
        <f>VLOOKUP($B3596,'[3]CHÍNH THỨC'!$D:$H,5,0)</f>
        <v>Đã nghỉ việc</v>
      </c>
      <c r="R3596" s="9"/>
      <c r="S3596" s="9"/>
      <c r="T3596" s="9"/>
      <c r="U3596" s="9"/>
      <c r="V3596" s="9"/>
      <c r="W3596" s="9"/>
      <c r="X3596" s="9"/>
      <c r="Y3596" s="9"/>
    </row>
    <row r="3597" spans="1:25" ht="16.5" customHeight="1">
      <c r="A3597" s="39">
        <v>3582</v>
      </c>
      <c r="B3597" s="46" t="s">
        <v>15115</v>
      </c>
      <c r="C3597" s="39" t="s">
        <v>15116</v>
      </c>
      <c r="D3597" s="41">
        <v>34380</v>
      </c>
      <c r="E3597" s="40" t="s">
        <v>30</v>
      </c>
      <c r="F3597" s="246" t="s">
        <v>15117</v>
      </c>
      <c r="G3597" s="42">
        <v>45385</v>
      </c>
      <c r="H3597" s="39" t="s">
        <v>8300</v>
      </c>
      <c r="I3597" s="48" t="s">
        <v>15118</v>
      </c>
      <c r="J3597" s="247" t="s">
        <v>15119</v>
      </c>
      <c r="K3597" s="46" t="s">
        <v>35</v>
      </c>
      <c r="L3597" s="41">
        <v>45659</v>
      </c>
      <c r="M3597" s="46" t="s">
        <v>75</v>
      </c>
      <c r="N3597" s="39">
        <v>83</v>
      </c>
      <c r="O3597" s="10" t="str">
        <f t="shared" si="56"/>
        <v>NE</v>
      </c>
      <c r="P3597" s="12">
        <f>VLOOKUP($B3597,'[3]CHÍNH THỨC'!$D:$H,4,0)</f>
        <v>45660</v>
      </c>
      <c r="Q3597" s="12" t="str">
        <f>VLOOKUP($B3597,'[3]CHÍNH THỨC'!$D:$H,5,0)</f>
        <v>Đã nghỉ việc</v>
      </c>
      <c r="R3597" s="9"/>
      <c r="S3597" s="9"/>
      <c r="T3597" s="9"/>
      <c r="U3597" s="9"/>
      <c r="V3597" s="9"/>
      <c r="W3597" s="9"/>
      <c r="X3597" s="9"/>
      <c r="Y3597" s="9"/>
    </row>
    <row r="3598" spans="1:25" ht="16.5" customHeight="1">
      <c r="A3598" s="39">
        <v>3583</v>
      </c>
      <c r="B3598" s="46" t="s">
        <v>15120</v>
      </c>
      <c r="C3598" s="39" t="s">
        <v>15121</v>
      </c>
      <c r="D3598" s="41">
        <v>38963</v>
      </c>
      <c r="E3598" s="40" t="s">
        <v>30</v>
      </c>
      <c r="F3598" s="246" t="s">
        <v>15122</v>
      </c>
      <c r="G3598" s="42">
        <v>44419</v>
      </c>
      <c r="H3598" s="39" t="s">
        <v>8300</v>
      </c>
      <c r="I3598" s="48" t="s">
        <v>15123</v>
      </c>
      <c r="J3598" s="247" t="s">
        <v>15124</v>
      </c>
      <c r="K3598" s="46" t="s">
        <v>35</v>
      </c>
      <c r="L3598" s="41">
        <v>45659</v>
      </c>
      <c r="M3598" s="46" t="s">
        <v>75</v>
      </c>
      <c r="N3598" s="39">
        <v>112</v>
      </c>
      <c r="O3598" s="10" t="str">
        <f t="shared" si="56"/>
        <v>NE</v>
      </c>
      <c r="P3598" s="12">
        <f>VLOOKUP($B3598,'[3]CHÍNH THỨC'!$D:$H,4,0)</f>
        <v>45660</v>
      </c>
      <c r="Q3598" s="12" t="str">
        <f>VLOOKUP($B3598,'[3]CHÍNH THỨC'!$D:$H,5,0)</f>
        <v>Đã nghỉ việc</v>
      </c>
      <c r="R3598" s="9"/>
      <c r="S3598" s="9"/>
      <c r="T3598" s="9"/>
      <c r="U3598" s="9"/>
      <c r="V3598" s="9"/>
      <c r="W3598" s="9"/>
      <c r="X3598" s="9"/>
      <c r="Y3598" s="9"/>
    </row>
    <row r="3599" spans="1:25" ht="16.5" customHeight="1">
      <c r="A3599" s="39">
        <v>3584</v>
      </c>
      <c r="B3599" s="46" t="s">
        <v>15125</v>
      </c>
      <c r="C3599" s="39" t="s">
        <v>15126</v>
      </c>
      <c r="D3599" s="41">
        <v>38805</v>
      </c>
      <c r="E3599" s="40" t="s">
        <v>30</v>
      </c>
      <c r="F3599" s="246" t="s">
        <v>15127</v>
      </c>
      <c r="G3599" s="42">
        <v>45281</v>
      </c>
      <c r="H3599" s="39" t="s">
        <v>8300</v>
      </c>
      <c r="I3599" s="48" t="s">
        <v>15128</v>
      </c>
      <c r="J3599" s="247" t="s">
        <v>15129</v>
      </c>
      <c r="K3599" s="46" t="s">
        <v>35</v>
      </c>
      <c r="L3599" s="41">
        <v>45659</v>
      </c>
      <c r="M3599" s="46" t="s">
        <v>75</v>
      </c>
      <c r="N3599" s="39">
        <v>82</v>
      </c>
      <c r="O3599" s="10" t="str">
        <f t="shared" si="56"/>
        <v>MA</v>
      </c>
      <c r="P3599" s="12">
        <f>VLOOKUP($B3599,'[3]CHÍNH THỨC'!$D:$H,4,0)</f>
        <v>45662</v>
      </c>
      <c r="Q3599" s="12" t="str">
        <f>VLOOKUP($B3599,'[3]CHÍNH THỨC'!$D:$H,5,0)</f>
        <v>Đã nghỉ việc</v>
      </c>
      <c r="R3599" s="9"/>
      <c r="S3599" s="9"/>
      <c r="T3599" s="9"/>
      <c r="U3599" s="9"/>
      <c r="V3599" s="9"/>
      <c r="W3599" s="9"/>
      <c r="X3599" s="9"/>
      <c r="Y3599" s="9"/>
    </row>
    <row r="3600" spans="1:25" ht="16.5" customHeight="1">
      <c r="A3600" s="39">
        <v>3585</v>
      </c>
      <c r="B3600" s="46" t="s">
        <v>15130</v>
      </c>
      <c r="C3600" s="39" t="s">
        <v>15131</v>
      </c>
      <c r="D3600" s="41">
        <v>38953</v>
      </c>
      <c r="E3600" s="40" t="s">
        <v>30</v>
      </c>
      <c r="F3600" s="246" t="s">
        <v>15132</v>
      </c>
      <c r="G3600" s="42">
        <v>44347</v>
      </c>
      <c r="H3600" s="39" t="s">
        <v>66</v>
      </c>
      <c r="I3600" s="48" t="s">
        <v>15133</v>
      </c>
      <c r="J3600" s="247" t="s">
        <v>15134</v>
      </c>
      <c r="K3600" s="46" t="s">
        <v>35</v>
      </c>
      <c r="L3600" s="41">
        <v>45659</v>
      </c>
      <c r="M3600" s="46" t="s">
        <v>75</v>
      </c>
      <c r="N3600" s="39">
        <v>70</v>
      </c>
      <c r="O3600" s="10" t="str">
        <f t="shared" si="56"/>
        <v>MA</v>
      </c>
      <c r="P3600" s="12">
        <f>VLOOKUP($B3600,'[3]CHÍNH THỨC'!$D:$H,4,0)</f>
        <v>45662</v>
      </c>
      <c r="Q3600" s="12" t="str">
        <f>VLOOKUP($B3600,'[3]CHÍNH THỨC'!$D:$H,5,0)</f>
        <v>Đã nghỉ việc</v>
      </c>
      <c r="R3600" s="9"/>
      <c r="S3600" s="9"/>
      <c r="T3600" s="9"/>
      <c r="U3600" s="9"/>
      <c r="V3600" s="9"/>
      <c r="W3600" s="9"/>
      <c r="X3600" s="9"/>
      <c r="Y3600" s="9"/>
    </row>
    <row r="3601" spans="1:25" ht="16.5" customHeight="1">
      <c r="A3601" s="39">
        <v>3586</v>
      </c>
      <c r="B3601" s="46" t="s">
        <v>15135</v>
      </c>
      <c r="C3601" s="39" t="s">
        <v>15136</v>
      </c>
      <c r="D3601" s="41">
        <v>38440</v>
      </c>
      <c r="E3601" s="40" t="s">
        <v>30</v>
      </c>
      <c r="F3601" s="246" t="s">
        <v>15137</v>
      </c>
      <c r="G3601" s="42">
        <v>44302</v>
      </c>
      <c r="H3601" s="39" t="s">
        <v>66</v>
      </c>
      <c r="I3601" s="48" t="s">
        <v>15138</v>
      </c>
      <c r="J3601" s="247" t="s">
        <v>15139</v>
      </c>
      <c r="K3601" s="46" t="s">
        <v>35</v>
      </c>
      <c r="L3601" s="41">
        <v>45660</v>
      </c>
      <c r="M3601" s="46" t="s">
        <v>36</v>
      </c>
      <c r="N3601" s="39">
        <v>244</v>
      </c>
      <c r="O3601" s="10" t="str">
        <f t="shared" si="56"/>
        <v>MD</v>
      </c>
      <c r="P3601" s="12">
        <f>VLOOKUP($B3601,'[3]CHÍNH THỨC'!$D:$H,4,0)</f>
        <v>45671</v>
      </c>
      <c r="Q3601" s="12" t="str">
        <f>VLOOKUP($B3601,'[3]CHÍNH THỨC'!$D:$H,5,0)</f>
        <v>Đã nghỉ việc</v>
      </c>
      <c r="R3601" s="9"/>
      <c r="S3601" s="9"/>
      <c r="T3601" s="9"/>
      <c r="U3601" s="9"/>
      <c r="V3601" s="9"/>
      <c r="W3601" s="9"/>
      <c r="X3601" s="9"/>
      <c r="Y3601" s="9"/>
    </row>
    <row r="3602" spans="1:25" ht="16.5" customHeight="1">
      <c r="A3602" s="39">
        <v>3587</v>
      </c>
      <c r="B3602" s="46" t="s">
        <v>15140</v>
      </c>
      <c r="C3602" s="39" t="s">
        <v>3947</v>
      </c>
      <c r="D3602" s="41">
        <v>38560</v>
      </c>
      <c r="E3602" s="40" t="s">
        <v>30</v>
      </c>
      <c r="F3602" s="246" t="s">
        <v>15141</v>
      </c>
      <c r="G3602" s="42">
        <v>44299</v>
      </c>
      <c r="H3602" s="39" t="s">
        <v>66</v>
      </c>
      <c r="I3602" s="48" t="s">
        <v>15138</v>
      </c>
      <c r="J3602" s="247" t="s">
        <v>15142</v>
      </c>
      <c r="K3602" s="46" t="s">
        <v>42</v>
      </c>
      <c r="L3602" s="41">
        <v>45660</v>
      </c>
      <c r="M3602" s="46" t="s">
        <v>36</v>
      </c>
      <c r="N3602" s="39">
        <v>245</v>
      </c>
      <c r="O3602" s="10" t="str">
        <f t="shared" si="56"/>
        <v>MD</v>
      </c>
      <c r="P3602" s="12">
        <f>VLOOKUP($B3602,'[3]CHÍNH THỨC'!$D:$H,4,0)</f>
        <v>45671</v>
      </c>
      <c r="Q3602" s="12" t="str">
        <f>VLOOKUP($B3602,'[3]CHÍNH THỨC'!$D:$H,5,0)</f>
        <v>Đã nghỉ việc</v>
      </c>
      <c r="R3602" s="9"/>
      <c r="S3602" s="9"/>
      <c r="T3602" s="9"/>
      <c r="U3602" s="9"/>
      <c r="V3602" s="9"/>
      <c r="W3602" s="9"/>
      <c r="X3602" s="9"/>
      <c r="Y3602" s="9"/>
    </row>
    <row r="3603" spans="1:25" ht="16.5" customHeight="1">
      <c r="A3603" s="39">
        <v>3588</v>
      </c>
      <c r="B3603" s="46" t="s">
        <v>15143</v>
      </c>
      <c r="C3603" s="39" t="s">
        <v>15144</v>
      </c>
      <c r="D3603" s="41">
        <v>36717</v>
      </c>
      <c r="E3603" s="40" t="s">
        <v>30</v>
      </c>
      <c r="F3603" s="246" t="s">
        <v>15145</v>
      </c>
      <c r="G3603" s="42">
        <v>44920</v>
      </c>
      <c r="H3603" s="39" t="s">
        <v>66</v>
      </c>
      <c r="I3603" s="48" t="s">
        <v>2405</v>
      </c>
      <c r="J3603" s="247" t="s">
        <v>15146</v>
      </c>
      <c r="K3603" s="46" t="s">
        <v>35</v>
      </c>
      <c r="L3603" s="41">
        <v>45660</v>
      </c>
      <c r="M3603" s="46" t="s">
        <v>36</v>
      </c>
      <c r="N3603" s="39">
        <v>242</v>
      </c>
      <c r="O3603" s="10" t="str">
        <f t="shared" si="56"/>
        <v>MD</v>
      </c>
      <c r="P3603" s="12">
        <f>VLOOKUP($B3603,'[3]CHÍNH THỨC'!$D:$H,4,0)</f>
        <v>45661</v>
      </c>
      <c r="Q3603" s="12" t="str">
        <f>VLOOKUP($B3603,'[3]CHÍNH THỨC'!$D:$H,5,0)</f>
        <v>Đã nghỉ việc</v>
      </c>
      <c r="R3603" s="9"/>
      <c r="S3603" s="9"/>
      <c r="T3603" s="9"/>
      <c r="U3603" s="9"/>
      <c r="V3603" s="9"/>
      <c r="W3603" s="9"/>
      <c r="X3603" s="9"/>
      <c r="Y3603" s="9"/>
    </row>
    <row r="3604" spans="1:25" ht="16.5" customHeight="1">
      <c r="A3604" s="39">
        <v>3589</v>
      </c>
      <c r="B3604" s="46" t="s">
        <v>15147</v>
      </c>
      <c r="C3604" s="39" t="s">
        <v>15148</v>
      </c>
      <c r="D3604" s="41">
        <v>37490</v>
      </c>
      <c r="E3604" s="40" t="s">
        <v>1253</v>
      </c>
      <c r="F3604" s="246" t="s">
        <v>13963</v>
      </c>
      <c r="G3604" s="42">
        <v>44382</v>
      </c>
      <c r="H3604" s="39" t="s">
        <v>66</v>
      </c>
      <c r="I3604" s="48" t="s">
        <v>11803</v>
      </c>
      <c r="J3604" s="247" t="s">
        <v>15149</v>
      </c>
      <c r="K3604" s="46" t="s">
        <v>42</v>
      </c>
      <c r="L3604" s="41">
        <v>45660</v>
      </c>
      <c r="M3604" s="46" t="s">
        <v>36</v>
      </c>
      <c r="N3604" s="39" t="s">
        <v>13961</v>
      </c>
      <c r="O3604" s="10" t="str">
        <f t="shared" si="56"/>
        <v>HU</v>
      </c>
      <c r="P3604" s="12">
        <f>VLOOKUP($B3604,'[3]CHÍNH THỨC'!$D:$H,4,0)</f>
        <v>45690</v>
      </c>
      <c r="Q3604" s="12" t="str">
        <f>VLOOKUP($B3604,'[3]CHÍNH THỨC'!$D:$H,5,0)</f>
        <v>Đã nghỉ việc</v>
      </c>
      <c r="R3604" s="9"/>
      <c r="S3604" s="9"/>
      <c r="T3604" s="9"/>
      <c r="U3604" s="9"/>
      <c r="V3604" s="9"/>
      <c r="W3604" s="9"/>
      <c r="X3604" s="9"/>
      <c r="Y3604" s="9"/>
    </row>
    <row r="3605" spans="1:25" ht="16.5" customHeight="1">
      <c r="A3605" s="39">
        <v>3590</v>
      </c>
      <c r="B3605" s="46" t="s">
        <v>15150</v>
      </c>
      <c r="C3605" s="39" t="s">
        <v>15151</v>
      </c>
      <c r="D3605" s="41">
        <v>38353</v>
      </c>
      <c r="E3605" s="40" t="s">
        <v>30</v>
      </c>
      <c r="F3605" s="246" t="s">
        <v>15152</v>
      </c>
      <c r="G3605" s="42">
        <v>44999</v>
      </c>
      <c r="H3605" s="39" t="s">
        <v>66</v>
      </c>
      <c r="I3605" s="48" t="s">
        <v>9719</v>
      </c>
      <c r="J3605" s="247" t="s">
        <v>15153</v>
      </c>
      <c r="K3605" s="46" t="s">
        <v>42</v>
      </c>
      <c r="L3605" s="41">
        <v>45660</v>
      </c>
      <c r="M3605" s="46" t="s">
        <v>5366</v>
      </c>
      <c r="N3605" s="39">
        <v>289</v>
      </c>
      <c r="O3605" s="10" t="str">
        <f t="shared" si="56"/>
        <v>NE</v>
      </c>
      <c r="P3605" s="12">
        <f>VLOOKUP($B3605,'[3]CHÍNH THỨC'!$D:$H,4,0)</f>
        <v>45663</v>
      </c>
      <c r="Q3605" s="12" t="str">
        <f>VLOOKUP($B3605,'[3]CHÍNH THỨC'!$D:$H,5,0)</f>
        <v>Đã nghỉ việc</v>
      </c>
      <c r="R3605" s="9"/>
      <c r="S3605" s="9"/>
      <c r="T3605" s="9"/>
      <c r="U3605" s="9"/>
      <c r="V3605" s="9"/>
      <c r="W3605" s="9"/>
      <c r="X3605" s="9"/>
      <c r="Y3605" s="9"/>
    </row>
    <row r="3606" spans="1:25" ht="16.5" customHeight="1">
      <c r="A3606" s="39">
        <v>3591</v>
      </c>
      <c r="B3606" s="46" t="s">
        <v>15154</v>
      </c>
      <c r="C3606" s="39" t="s">
        <v>15155</v>
      </c>
      <c r="D3606" s="41">
        <v>38447</v>
      </c>
      <c r="E3606" s="40" t="s">
        <v>30</v>
      </c>
      <c r="F3606" s="246" t="s">
        <v>15156</v>
      </c>
      <c r="G3606" s="42">
        <v>44999</v>
      </c>
      <c r="H3606" s="39" t="s">
        <v>66</v>
      </c>
      <c r="I3606" s="48" t="s">
        <v>305</v>
      </c>
      <c r="J3606" s="247" t="s">
        <v>15157</v>
      </c>
      <c r="K3606" s="46" t="s">
        <v>42</v>
      </c>
      <c r="L3606" s="41">
        <v>45660</v>
      </c>
      <c r="M3606" s="46" t="s">
        <v>5366</v>
      </c>
      <c r="N3606" s="39">
        <v>288</v>
      </c>
      <c r="O3606" s="10" t="str">
        <f t="shared" si="56"/>
        <v>NE</v>
      </c>
      <c r="P3606" s="12">
        <f>VLOOKUP($B3606,'[3]CHÍNH THỨC'!$D:$H,4,0)</f>
        <v>45663</v>
      </c>
      <c r="Q3606" s="12" t="str">
        <f>VLOOKUP($B3606,'[3]CHÍNH THỨC'!$D:$H,5,0)</f>
        <v>Đã nghỉ việc</v>
      </c>
      <c r="R3606" s="9"/>
      <c r="S3606" s="9"/>
      <c r="T3606" s="9"/>
      <c r="U3606" s="9"/>
      <c r="V3606" s="9"/>
      <c r="W3606" s="9"/>
      <c r="X3606" s="9"/>
      <c r="Y3606" s="9"/>
    </row>
    <row r="3607" spans="1:25" ht="16.5" customHeight="1">
      <c r="A3607" s="39">
        <v>3592</v>
      </c>
      <c r="B3607" s="46" t="s">
        <v>15158</v>
      </c>
      <c r="C3607" s="39" t="s">
        <v>7059</v>
      </c>
      <c r="D3607" s="41">
        <v>39106</v>
      </c>
      <c r="E3607" s="40" t="s">
        <v>30</v>
      </c>
      <c r="F3607" s="246" t="s">
        <v>15159</v>
      </c>
      <c r="G3607" s="42">
        <v>44311</v>
      </c>
      <c r="H3607" s="39" t="s">
        <v>66</v>
      </c>
      <c r="I3607" s="48" t="s">
        <v>3686</v>
      </c>
      <c r="J3607" s="247" t="s">
        <v>7061</v>
      </c>
      <c r="K3607" s="46" t="s">
        <v>35</v>
      </c>
      <c r="L3607" s="41">
        <v>45660</v>
      </c>
      <c r="M3607" s="46" t="s">
        <v>5366</v>
      </c>
      <c r="N3607" s="39">
        <v>286</v>
      </c>
      <c r="O3607" s="10" t="str">
        <f t="shared" si="56"/>
        <v>NE</v>
      </c>
      <c r="P3607" s="12">
        <f>VLOOKUP($B3607,'[3]CHÍNH THỨC'!$D:$H,4,0)</f>
        <v>45666</v>
      </c>
      <c r="Q3607" s="12" t="str">
        <f>VLOOKUP($B3607,'[3]CHÍNH THỨC'!$D:$H,5,0)</f>
        <v>Đã nghỉ việc</v>
      </c>
      <c r="R3607" s="9"/>
      <c r="S3607" s="9"/>
      <c r="T3607" s="9"/>
      <c r="U3607" s="9"/>
      <c r="V3607" s="9"/>
      <c r="W3607" s="9"/>
      <c r="X3607" s="9"/>
      <c r="Y3607" s="9"/>
    </row>
    <row r="3608" spans="1:25" ht="16.5" customHeight="1">
      <c r="A3608" s="39">
        <v>3593</v>
      </c>
      <c r="B3608" s="46" t="s">
        <v>15160</v>
      </c>
      <c r="C3608" s="39" t="s">
        <v>3311</v>
      </c>
      <c r="D3608" s="41">
        <v>38921</v>
      </c>
      <c r="E3608" s="40" t="s">
        <v>30</v>
      </c>
      <c r="F3608" s="246" t="s">
        <v>15161</v>
      </c>
      <c r="G3608" s="42">
        <v>44311</v>
      </c>
      <c r="H3608" s="39" t="s">
        <v>66</v>
      </c>
      <c r="I3608" s="48" t="s">
        <v>15162</v>
      </c>
      <c r="J3608" s="247" t="s">
        <v>7047</v>
      </c>
      <c r="K3608" s="46" t="s">
        <v>42</v>
      </c>
      <c r="L3608" s="41">
        <v>45660</v>
      </c>
      <c r="M3608" s="46" t="s">
        <v>5366</v>
      </c>
      <c r="N3608" s="39">
        <v>277</v>
      </c>
      <c r="O3608" s="10" t="str">
        <f t="shared" si="56"/>
        <v>NE</v>
      </c>
      <c r="P3608" s="12">
        <f>VLOOKUP($B3608,'[3]CHÍNH THỨC'!$D:$H,4,0)</f>
        <v>45666</v>
      </c>
      <c r="Q3608" s="12" t="str">
        <f>VLOOKUP($B3608,'[3]CHÍNH THỨC'!$D:$H,5,0)</f>
        <v>Đã nghỉ việc</v>
      </c>
      <c r="R3608" s="9"/>
      <c r="S3608" s="9"/>
      <c r="T3608" s="9"/>
      <c r="U3608" s="9"/>
      <c r="V3608" s="9"/>
      <c r="W3608" s="9"/>
      <c r="X3608" s="9"/>
      <c r="Y3608" s="9"/>
    </row>
    <row r="3609" spans="1:25" ht="16.5" customHeight="1">
      <c r="A3609" s="39">
        <v>3594</v>
      </c>
      <c r="B3609" s="46" t="s">
        <v>15163</v>
      </c>
      <c r="C3609" s="39" t="s">
        <v>15164</v>
      </c>
      <c r="D3609" s="41">
        <v>38864</v>
      </c>
      <c r="E3609" s="40" t="s">
        <v>30</v>
      </c>
      <c r="F3609" s="246" t="s">
        <v>15165</v>
      </c>
      <c r="G3609" s="42">
        <v>44364</v>
      </c>
      <c r="H3609" s="39" t="s">
        <v>66</v>
      </c>
      <c r="I3609" s="48" t="s">
        <v>245</v>
      </c>
      <c r="J3609" s="247" t="s">
        <v>12681</v>
      </c>
      <c r="K3609" s="46" t="s">
        <v>35</v>
      </c>
      <c r="L3609" s="41">
        <v>45660</v>
      </c>
      <c r="M3609" s="46" t="s">
        <v>75</v>
      </c>
      <c r="N3609" s="39">
        <v>276</v>
      </c>
      <c r="O3609" s="10" t="str">
        <f t="shared" si="56"/>
        <v>HL</v>
      </c>
      <c r="P3609" s="12">
        <f>VLOOKUP($B3609,'[3]CHÍNH THỨC'!$D:$H,4,0)</f>
        <v>45666</v>
      </c>
      <c r="Q3609" s="12" t="str">
        <f>VLOOKUP($B3609,'[3]CHÍNH THỨC'!$D:$H,5,0)</f>
        <v>Đã nghỉ việc</v>
      </c>
      <c r="R3609" s="9"/>
      <c r="S3609" s="9"/>
      <c r="T3609" s="9"/>
      <c r="U3609" s="9"/>
      <c r="V3609" s="9"/>
      <c r="W3609" s="9"/>
      <c r="X3609" s="9"/>
      <c r="Y3609" s="9"/>
    </row>
    <row r="3610" spans="1:25" ht="16.5" customHeight="1">
      <c r="A3610" s="39">
        <v>3595</v>
      </c>
      <c r="B3610" s="46" t="s">
        <v>15166</v>
      </c>
      <c r="C3610" s="39" t="s">
        <v>15167</v>
      </c>
      <c r="D3610" s="41">
        <v>39014</v>
      </c>
      <c r="E3610" s="40" t="s">
        <v>30</v>
      </c>
      <c r="F3610" s="246" t="s">
        <v>15168</v>
      </c>
      <c r="G3610" s="42">
        <v>44389</v>
      </c>
      <c r="H3610" s="39" t="s">
        <v>66</v>
      </c>
      <c r="I3610" s="48" t="s">
        <v>245</v>
      </c>
      <c r="J3610" s="247" t="s">
        <v>12681</v>
      </c>
      <c r="K3610" s="46" t="s">
        <v>35</v>
      </c>
      <c r="L3610" s="41">
        <v>45660</v>
      </c>
      <c r="M3610" s="46" t="s">
        <v>75</v>
      </c>
      <c r="N3610" s="39">
        <v>272</v>
      </c>
      <c r="O3610" s="10" t="str">
        <f t="shared" si="56"/>
        <v>HL</v>
      </c>
      <c r="P3610" s="12">
        <f>VLOOKUP($B3610,'[3]CHÍNH THỨC'!$D:$H,4,0)</f>
        <v>45666</v>
      </c>
      <c r="Q3610" s="12" t="str">
        <f>VLOOKUP($B3610,'[3]CHÍNH THỨC'!$D:$H,5,0)</f>
        <v>Đã nghỉ việc</v>
      </c>
      <c r="R3610" s="9"/>
      <c r="S3610" s="9"/>
      <c r="T3610" s="9"/>
      <c r="U3610" s="9"/>
      <c r="V3610" s="9"/>
      <c r="W3610" s="9"/>
      <c r="X3610" s="9"/>
      <c r="Y3610" s="9"/>
    </row>
    <row r="3611" spans="1:25" ht="16.5" customHeight="1">
      <c r="A3611" s="39">
        <v>3596</v>
      </c>
      <c r="B3611" s="46" t="s">
        <v>15169</v>
      </c>
      <c r="C3611" s="39" t="s">
        <v>15170</v>
      </c>
      <c r="D3611" s="41">
        <v>38868</v>
      </c>
      <c r="E3611" s="40" t="s">
        <v>30</v>
      </c>
      <c r="F3611" s="246" t="s">
        <v>15171</v>
      </c>
      <c r="G3611" s="42">
        <v>44244</v>
      </c>
      <c r="H3611" s="39" t="s">
        <v>66</v>
      </c>
      <c r="I3611" s="48" t="s">
        <v>15172</v>
      </c>
      <c r="J3611" s="247" t="s">
        <v>15173</v>
      </c>
      <c r="K3611" s="46" t="s">
        <v>35</v>
      </c>
      <c r="L3611" s="41">
        <v>45660</v>
      </c>
      <c r="M3611" s="46" t="s">
        <v>75</v>
      </c>
      <c r="N3611" s="39">
        <v>250</v>
      </c>
      <c r="O3611" s="10" t="str">
        <f t="shared" si="56"/>
        <v>HU</v>
      </c>
      <c r="P3611" s="12">
        <f>VLOOKUP($B3611,'[3]CHÍNH THỨC'!$D:$H,4,0)</f>
        <v>45663</v>
      </c>
      <c r="Q3611" s="12" t="str">
        <f>VLOOKUP($B3611,'[3]CHÍNH THỨC'!$D:$H,5,0)</f>
        <v>Đã nghỉ việc</v>
      </c>
      <c r="R3611" s="9"/>
      <c r="S3611" s="9"/>
      <c r="T3611" s="9"/>
      <c r="U3611" s="9"/>
      <c r="V3611" s="9"/>
      <c r="W3611" s="9"/>
      <c r="X3611" s="9"/>
      <c r="Y3611" s="9"/>
    </row>
    <row r="3612" spans="1:25" ht="16.5" customHeight="1">
      <c r="A3612" s="39">
        <v>3597</v>
      </c>
      <c r="B3612" s="46" t="s">
        <v>15174</v>
      </c>
      <c r="C3612" s="39" t="s">
        <v>14633</v>
      </c>
      <c r="D3612" s="41">
        <v>39043</v>
      </c>
      <c r="E3612" s="40" t="s">
        <v>30</v>
      </c>
      <c r="F3612" s="246" t="s">
        <v>15175</v>
      </c>
      <c r="G3612" s="42">
        <v>44455</v>
      </c>
      <c r="H3612" s="39" t="s">
        <v>66</v>
      </c>
      <c r="I3612" s="48" t="s">
        <v>15176</v>
      </c>
      <c r="J3612" s="247" t="s">
        <v>15177</v>
      </c>
      <c r="K3612" s="46" t="s">
        <v>42</v>
      </c>
      <c r="L3612" s="41">
        <v>45660</v>
      </c>
      <c r="M3612" s="46" t="s">
        <v>75</v>
      </c>
      <c r="N3612" s="39">
        <v>254</v>
      </c>
      <c r="O3612" s="10" t="str">
        <f t="shared" si="56"/>
        <v>HU</v>
      </c>
      <c r="P3612" s="12">
        <f>VLOOKUP($B3612,'[3]CHÍNH THỨC'!$D:$H,4,0)</f>
        <v>45663</v>
      </c>
      <c r="Q3612" s="12" t="str">
        <f>VLOOKUP($B3612,'[3]CHÍNH THỨC'!$D:$H,5,0)</f>
        <v>Đã nghỉ việc</v>
      </c>
      <c r="R3612" s="9"/>
      <c r="S3612" s="9"/>
      <c r="T3612" s="9"/>
      <c r="U3612" s="9"/>
      <c r="V3612" s="9"/>
      <c r="W3612" s="9"/>
      <c r="X3612" s="9"/>
      <c r="Y3612" s="9"/>
    </row>
    <row r="3613" spans="1:25" ht="16.5" customHeight="1">
      <c r="A3613" s="39">
        <v>3598</v>
      </c>
      <c r="B3613" s="46" t="s">
        <v>15178</v>
      </c>
      <c r="C3613" s="39" t="s">
        <v>15179</v>
      </c>
      <c r="D3613" s="41">
        <v>38535</v>
      </c>
      <c r="E3613" s="40" t="s">
        <v>30</v>
      </c>
      <c r="F3613" s="246" t="s">
        <v>15180</v>
      </c>
      <c r="G3613" s="42">
        <v>44311</v>
      </c>
      <c r="H3613" s="39" t="s">
        <v>66</v>
      </c>
      <c r="I3613" s="48" t="s">
        <v>4521</v>
      </c>
      <c r="J3613" s="247" t="s">
        <v>15177</v>
      </c>
      <c r="K3613" s="46" t="s">
        <v>35</v>
      </c>
      <c r="L3613" s="41">
        <v>45660</v>
      </c>
      <c r="M3613" s="46" t="s">
        <v>75</v>
      </c>
      <c r="N3613" s="39">
        <v>259</v>
      </c>
      <c r="O3613" s="10" t="str">
        <f t="shared" si="56"/>
        <v>HU</v>
      </c>
      <c r="P3613" s="12">
        <f>VLOOKUP($B3613,'[3]CHÍNH THỨC'!$D:$H,4,0)</f>
        <v>45663</v>
      </c>
      <c r="Q3613" s="12" t="str">
        <f>VLOOKUP($B3613,'[3]CHÍNH THỨC'!$D:$H,5,0)</f>
        <v>Đã nghỉ việc</v>
      </c>
      <c r="R3613" s="9"/>
      <c r="S3613" s="9"/>
      <c r="T3613" s="9"/>
      <c r="U3613" s="9"/>
      <c r="V3613" s="9"/>
      <c r="W3613" s="9"/>
      <c r="X3613" s="9"/>
      <c r="Y3613" s="9"/>
    </row>
    <row r="3614" spans="1:25" ht="16.5" customHeight="1">
      <c r="A3614" s="39">
        <v>3599</v>
      </c>
      <c r="B3614" s="46" t="s">
        <v>15181</v>
      </c>
      <c r="C3614" s="39" t="s">
        <v>15182</v>
      </c>
      <c r="D3614" s="41">
        <v>38431</v>
      </c>
      <c r="E3614" s="40" t="s">
        <v>30</v>
      </c>
      <c r="F3614" s="246" t="s">
        <v>15183</v>
      </c>
      <c r="G3614" s="42">
        <v>44618</v>
      </c>
      <c r="H3614" s="39" t="s">
        <v>66</v>
      </c>
      <c r="I3614" s="48" t="s">
        <v>15184</v>
      </c>
      <c r="J3614" s="247" t="s">
        <v>15185</v>
      </c>
      <c r="K3614" s="46" t="s">
        <v>42</v>
      </c>
      <c r="L3614" s="41">
        <v>45660</v>
      </c>
      <c r="M3614" s="46" t="s">
        <v>75</v>
      </c>
      <c r="N3614" s="39">
        <v>265</v>
      </c>
      <c r="O3614" s="10" t="str">
        <f t="shared" si="56"/>
        <v>HU</v>
      </c>
      <c r="P3614" s="12">
        <f>VLOOKUP($B3614,'[3]CHÍNH THỨC'!$D:$H,4,0)</f>
        <v>45663</v>
      </c>
      <c r="Q3614" s="12" t="str">
        <f>VLOOKUP($B3614,'[3]CHÍNH THỨC'!$D:$H,5,0)</f>
        <v>Đã nghỉ việc</v>
      </c>
      <c r="R3614" s="9"/>
      <c r="S3614" s="9"/>
      <c r="T3614" s="9"/>
      <c r="U3614" s="9"/>
      <c r="V3614" s="9"/>
      <c r="W3614" s="9"/>
      <c r="X3614" s="9"/>
      <c r="Y3614" s="9"/>
    </row>
    <row r="3615" spans="1:25" ht="16.5" customHeight="1">
      <c r="A3615" s="39">
        <v>3600</v>
      </c>
      <c r="B3615" s="46" t="s">
        <v>15186</v>
      </c>
      <c r="C3615" s="39" t="s">
        <v>12841</v>
      </c>
      <c r="D3615" s="41">
        <v>37599</v>
      </c>
      <c r="E3615" s="40" t="s">
        <v>30</v>
      </c>
      <c r="F3615" s="246" t="s">
        <v>15187</v>
      </c>
      <c r="G3615" s="42">
        <v>44421</v>
      </c>
      <c r="H3615" s="39" t="s">
        <v>66</v>
      </c>
      <c r="I3615" s="48" t="s">
        <v>15188</v>
      </c>
      <c r="J3615" s="247" t="s">
        <v>15189</v>
      </c>
      <c r="K3615" s="46" t="s">
        <v>35</v>
      </c>
      <c r="L3615" s="41">
        <v>45660</v>
      </c>
      <c r="M3615" s="46" t="s">
        <v>75</v>
      </c>
      <c r="N3615" s="39">
        <v>266</v>
      </c>
      <c r="O3615" s="10" t="str">
        <f t="shared" si="56"/>
        <v>HU</v>
      </c>
      <c r="P3615" s="12">
        <f>VLOOKUP($B3615,'[3]CHÍNH THỨC'!$D:$H,4,0)</f>
        <v>45666</v>
      </c>
      <c r="Q3615" s="12" t="str">
        <f>VLOOKUP($B3615,'[3]CHÍNH THỨC'!$D:$H,5,0)</f>
        <v>Đã nghỉ việc</v>
      </c>
      <c r="R3615" s="9"/>
      <c r="S3615" s="9"/>
      <c r="T3615" s="9"/>
      <c r="U3615" s="9"/>
      <c r="V3615" s="9"/>
      <c r="W3615" s="9"/>
      <c r="X3615" s="9"/>
      <c r="Y3615" s="9"/>
    </row>
    <row r="3616" spans="1:25" ht="16.5" customHeight="1">
      <c r="A3616" s="39">
        <v>3601</v>
      </c>
      <c r="B3616" s="46" t="s">
        <v>15190</v>
      </c>
      <c r="C3616" s="39" t="s">
        <v>15191</v>
      </c>
      <c r="D3616" s="41">
        <v>37683</v>
      </c>
      <c r="E3616" s="40" t="s">
        <v>30</v>
      </c>
      <c r="F3616" s="246" t="s">
        <v>15192</v>
      </c>
      <c r="G3616" s="42">
        <v>44287</v>
      </c>
      <c r="H3616" s="39" t="s">
        <v>66</v>
      </c>
      <c r="I3616" s="48" t="s">
        <v>15193</v>
      </c>
      <c r="J3616" s="247" t="s">
        <v>15194</v>
      </c>
      <c r="K3616" s="46" t="s">
        <v>35</v>
      </c>
      <c r="L3616" s="41">
        <v>45660</v>
      </c>
      <c r="M3616" s="46" t="s">
        <v>75</v>
      </c>
      <c r="N3616" s="39">
        <v>268</v>
      </c>
      <c r="O3616" s="10" t="str">
        <f t="shared" si="56"/>
        <v>HU</v>
      </c>
      <c r="P3616" s="12">
        <f>VLOOKUP($B3616,'[3]CHÍNH THỨC'!$D:$H,4,0)</f>
        <v>45666</v>
      </c>
      <c r="Q3616" s="12" t="str">
        <f>VLOOKUP($B3616,'[3]CHÍNH THỨC'!$D:$H,5,0)</f>
        <v>Đã nghỉ việc</v>
      </c>
      <c r="R3616" s="9"/>
      <c r="S3616" s="9"/>
      <c r="T3616" s="9"/>
      <c r="U3616" s="9"/>
      <c r="V3616" s="9"/>
      <c r="W3616" s="9"/>
      <c r="X3616" s="9"/>
      <c r="Y3616" s="9"/>
    </row>
    <row r="3617" spans="1:25" ht="16.5" customHeight="1">
      <c r="A3617" s="39">
        <v>3602</v>
      </c>
      <c r="B3617" s="40" t="s">
        <v>15195</v>
      </c>
      <c r="C3617" s="39" t="s">
        <v>15196</v>
      </c>
      <c r="D3617" s="41">
        <v>38387</v>
      </c>
      <c r="E3617" s="40" t="s">
        <v>30</v>
      </c>
      <c r="F3617" s="246" t="s">
        <v>15197</v>
      </c>
      <c r="G3617" s="42">
        <v>44374</v>
      </c>
      <c r="H3617" s="39" t="s">
        <v>8300</v>
      </c>
      <c r="I3617" s="48" t="s">
        <v>15198</v>
      </c>
      <c r="J3617" s="247" t="s">
        <v>2341</v>
      </c>
      <c r="K3617" s="46" t="s">
        <v>42</v>
      </c>
      <c r="L3617" s="41">
        <v>45661</v>
      </c>
      <c r="M3617" s="46" t="s">
        <v>36</v>
      </c>
      <c r="N3617" s="39">
        <v>301</v>
      </c>
      <c r="O3617" s="10" t="str">
        <f t="shared" si="56"/>
        <v>HL</v>
      </c>
      <c r="P3617" s="12">
        <f>VLOOKUP($B3617,'[3]CHÍNH THỨC'!$D:$H,4,0)</f>
        <v>45741</v>
      </c>
      <c r="Q3617" s="12" t="str">
        <f>VLOOKUP($B3617,'[3]CHÍNH THỨC'!$D:$H,5,0)</f>
        <v>Đã nghỉ việc</v>
      </c>
      <c r="R3617" s="9"/>
      <c r="S3617" s="9"/>
      <c r="T3617" s="9"/>
      <c r="U3617" s="9"/>
      <c r="V3617" s="9"/>
      <c r="W3617" s="9"/>
      <c r="X3617" s="9"/>
      <c r="Y3617" s="9"/>
    </row>
    <row r="3618" spans="1:25" ht="16.5" customHeight="1">
      <c r="A3618" s="39">
        <v>3603</v>
      </c>
      <c r="B3618" s="46" t="s">
        <v>15199</v>
      </c>
      <c r="C3618" s="39" t="s">
        <v>15200</v>
      </c>
      <c r="D3618" s="41">
        <v>38842</v>
      </c>
      <c r="E3618" s="40" t="s">
        <v>30</v>
      </c>
      <c r="F3618" s="246" t="s">
        <v>15201</v>
      </c>
      <c r="G3618" s="42">
        <v>45376</v>
      </c>
      <c r="H3618" s="39" t="s">
        <v>8300</v>
      </c>
      <c r="I3618" s="48" t="s">
        <v>15202</v>
      </c>
      <c r="J3618" s="247" t="s">
        <v>15203</v>
      </c>
      <c r="K3618" s="46" t="s">
        <v>35</v>
      </c>
      <c r="L3618" s="41">
        <v>45661</v>
      </c>
      <c r="M3618" s="46" t="s">
        <v>36</v>
      </c>
      <c r="N3618" s="39">
        <v>5</v>
      </c>
      <c r="O3618" s="10" t="str">
        <f t="shared" si="56"/>
        <v>NE</v>
      </c>
      <c r="P3618" s="12">
        <f>VLOOKUP($B3618,'[3]CHÍNH THỨC'!$D:$H,4,0)</f>
        <v>45680</v>
      </c>
      <c r="Q3618" s="12" t="str">
        <f>VLOOKUP($B3618,'[3]CHÍNH THỨC'!$D:$H,5,0)</f>
        <v>Đã nghỉ việc</v>
      </c>
      <c r="R3618" s="9"/>
      <c r="S3618" s="9"/>
      <c r="T3618" s="9"/>
      <c r="U3618" s="9"/>
      <c r="V3618" s="9"/>
      <c r="W3618" s="9"/>
      <c r="X3618" s="9"/>
      <c r="Y3618" s="9"/>
    </row>
    <row r="3619" spans="1:25" ht="16.5" customHeight="1">
      <c r="A3619" s="39">
        <v>3604</v>
      </c>
      <c r="B3619" s="46" t="s">
        <v>15204</v>
      </c>
      <c r="C3619" s="39" t="s">
        <v>15205</v>
      </c>
      <c r="D3619" s="41">
        <v>29828</v>
      </c>
      <c r="E3619" s="40" t="s">
        <v>30</v>
      </c>
      <c r="F3619" s="246" t="s">
        <v>15206</v>
      </c>
      <c r="G3619" s="42">
        <v>44325</v>
      </c>
      <c r="H3619" s="39" t="s">
        <v>8300</v>
      </c>
      <c r="I3619" s="48" t="s">
        <v>11803</v>
      </c>
      <c r="J3619" s="247" t="s">
        <v>15207</v>
      </c>
      <c r="K3619" s="46" t="s">
        <v>42</v>
      </c>
      <c r="L3619" s="41">
        <v>45661</v>
      </c>
      <c r="M3619" s="46" t="s">
        <v>36</v>
      </c>
      <c r="N3619" s="39">
        <v>293</v>
      </c>
      <c r="O3619" s="10" t="str">
        <f t="shared" si="56"/>
        <v>HU</v>
      </c>
      <c r="P3619" s="12">
        <f>VLOOKUP($B3619,'[3]CHÍNH THỨC'!$D:$H,4,0)</f>
        <v>45690</v>
      </c>
      <c r="Q3619" s="12" t="str">
        <f>VLOOKUP($B3619,'[3]CHÍNH THỨC'!$D:$H,5,0)</f>
        <v>Đã nghỉ việc</v>
      </c>
      <c r="R3619" s="9"/>
      <c r="S3619" s="9"/>
      <c r="T3619" s="9"/>
      <c r="U3619" s="9"/>
      <c r="V3619" s="9"/>
      <c r="W3619" s="9"/>
      <c r="X3619" s="9"/>
      <c r="Y3619" s="9"/>
    </row>
    <row r="3620" spans="1:25" ht="16.5" customHeight="1">
      <c r="A3620" s="39">
        <v>3605</v>
      </c>
      <c r="B3620" s="46" t="s">
        <v>15208</v>
      </c>
      <c r="C3620" s="39" t="s">
        <v>15209</v>
      </c>
      <c r="D3620" s="41">
        <v>39066</v>
      </c>
      <c r="E3620" s="40" t="s">
        <v>1253</v>
      </c>
      <c r="F3620" s="246" t="s">
        <v>14912</v>
      </c>
      <c r="G3620" s="42">
        <v>45308</v>
      </c>
      <c r="H3620" s="39" t="s">
        <v>8300</v>
      </c>
      <c r="I3620" s="48" t="s">
        <v>1544</v>
      </c>
      <c r="J3620" s="247" t="s">
        <v>15210</v>
      </c>
      <c r="K3620" s="46" t="s">
        <v>42</v>
      </c>
      <c r="L3620" s="41">
        <v>45661</v>
      </c>
      <c r="M3620" s="46" t="s">
        <v>75</v>
      </c>
      <c r="N3620" s="39" t="s">
        <v>15211</v>
      </c>
      <c r="O3620" s="10" t="str">
        <f t="shared" si="56"/>
        <v>HM</v>
      </c>
      <c r="P3620" s="12">
        <f>VLOOKUP($B3620,'[3]CHÍNH THỨC'!$D:$H,4,0)</f>
        <v>45670</v>
      </c>
      <c r="Q3620" s="12" t="str">
        <f>VLOOKUP($B3620,'[3]CHÍNH THỨC'!$D:$H,5,0)</f>
        <v>Đã nghỉ việc</v>
      </c>
      <c r="R3620" s="9"/>
      <c r="S3620" s="9"/>
      <c r="T3620" s="9"/>
      <c r="U3620" s="9"/>
      <c r="V3620" s="9"/>
      <c r="W3620" s="9"/>
      <c r="X3620" s="9"/>
      <c r="Y3620" s="9"/>
    </row>
    <row r="3621" spans="1:25" ht="16.5" customHeight="1">
      <c r="A3621" s="39">
        <v>3606</v>
      </c>
      <c r="B3621" s="46" t="s">
        <v>15212</v>
      </c>
      <c r="C3621" s="39" t="s">
        <v>15213</v>
      </c>
      <c r="D3621" s="41">
        <v>31036</v>
      </c>
      <c r="E3621" s="40" t="s">
        <v>1253</v>
      </c>
      <c r="F3621" s="246" t="s">
        <v>15214</v>
      </c>
      <c r="G3621" s="42">
        <v>44547</v>
      </c>
      <c r="H3621" s="39" t="s">
        <v>8300</v>
      </c>
      <c r="I3621" s="48" t="s">
        <v>1544</v>
      </c>
      <c r="J3621" s="247" t="s">
        <v>15215</v>
      </c>
      <c r="K3621" s="46" t="s">
        <v>42</v>
      </c>
      <c r="L3621" s="41">
        <v>45661</v>
      </c>
      <c r="M3621" s="46" t="s">
        <v>75</v>
      </c>
      <c r="N3621" s="39">
        <v>304</v>
      </c>
      <c r="O3621" s="10" t="str">
        <f t="shared" si="56"/>
        <v>HM</v>
      </c>
      <c r="P3621" s="12">
        <f>VLOOKUP($B3621,'[3]CHÍNH THỨC'!$D:$H,4,0)</f>
        <v>45662</v>
      </c>
      <c r="Q3621" s="12" t="str">
        <f>VLOOKUP($B3621,'[3]CHÍNH THỨC'!$D:$H,5,0)</f>
        <v>Đã nghỉ việc</v>
      </c>
      <c r="R3621" s="9"/>
      <c r="S3621" s="9"/>
      <c r="T3621" s="9"/>
      <c r="U3621" s="9"/>
      <c r="V3621" s="9"/>
      <c r="W3621" s="9"/>
      <c r="X3621" s="9"/>
      <c r="Y3621" s="9"/>
    </row>
    <row r="3622" spans="1:25" ht="16.5" customHeight="1">
      <c r="A3622" s="39">
        <v>3607</v>
      </c>
      <c r="B3622" s="46" t="s">
        <v>15216</v>
      </c>
      <c r="C3622" s="39" t="s">
        <v>15217</v>
      </c>
      <c r="D3622" s="41">
        <v>38982</v>
      </c>
      <c r="E3622" s="40" t="s">
        <v>30</v>
      </c>
      <c r="F3622" s="246" t="s">
        <v>15218</v>
      </c>
      <c r="G3622" s="42">
        <v>44325</v>
      </c>
      <c r="H3622" s="39" t="s">
        <v>8300</v>
      </c>
      <c r="I3622" s="48" t="s">
        <v>2002</v>
      </c>
      <c r="J3622" s="247" t="s">
        <v>15219</v>
      </c>
      <c r="K3622" s="46" t="s">
        <v>35</v>
      </c>
      <c r="L3622" s="41">
        <v>45661</v>
      </c>
      <c r="M3622" s="46" t="s">
        <v>75</v>
      </c>
      <c r="N3622" s="39">
        <v>303</v>
      </c>
      <c r="O3622" s="10" t="str">
        <f t="shared" si="56"/>
        <v>HU</v>
      </c>
      <c r="P3622" s="12">
        <f>VLOOKUP($B3622,'[3]CHÍNH THỨC'!$D:$H,4,0)</f>
        <v>45664</v>
      </c>
      <c r="Q3622" s="12" t="str">
        <f>VLOOKUP($B3622,'[3]CHÍNH THỨC'!$D:$H,5,0)</f>
        <v>Đã nghỉ việc</v>
      </c>
      <c r="R3622" s="9"/>
      <c r="S3622" s="9"/>
      <c r="T3622" s="9"/>
      <c r="U3622" s="9"/>
      <c r="V3622" s="9"/>
      <c r="W3622" s="9"/>
      <c r="X3622" s="9"/>
      <c r="Y3622" s="9"/>
    </row>
    <row r="3623" spans="1:25" ht="16.5" customHeight="1">
      <c r="A3623" s="39">
        <v>3608</v>
      </c>
      <c r="B3623" s="46" t="s">
        <v>15220</v>
      </c>
      <c r="C3623" s="39" t="s">
        <v>14413</v>
      </c>
      <c r="D3623" s="41">
        <v>37759</v>
      </c>
      <c r="E3623" s="40" t="s">
        <v>30</v>
      </c>
      <c r="F3623" s="246" t="s">
        <v>15221</v>
      </c>
      <c r="G3623" s="42">
        <v>44301</v>
      </c>
      <c r="H3623" s="39" t="s">
        <v>8300</v>
      </c>
      <c r="I3623" s="48" t="s">
        <v>15222</v>
      </c>
      <c r="J3623" s="247" t="s">
        <v>14416</v>
      </c>
      <c r="K3623" s="46" t="s">
        <v>35</v>
      </c>
      <c r="L3623" s="41">
        <v>45661</v>
      </c>
      <c r="M3623" s="46" t="s">
        <v>75</v>
      </c>
      <c r="N3623" s="39">
        <v>58</v>
      </c>
      <c r="O3623" s="10" t="str">
        <f t="shared" si="56"/>
        <v>HU</v>
      </c>
      <c r="P3623" s="12">
        <f>VLOOKUP($B3623,'[3]CHÍNH THỨC'!$D:$H,4,0)</f>
        <v>45670</v>
      </c>
      <c r="Q3623" s="12" t="str">
        <f>VLOOKUP($B3623,'[3]CHÍNH THỨC'!$D:$H,5,0)</f>
        <v>Đã nghỉ việc</v>
      </c>
      <c r="R3623" s="9"/>
      <c r="S3623" s="9"/>
      <c r="T3623" s="9"/>
      <c r="U3623" s="9"/>
      <c r="V3623" s="9"/>
      <c r="W3623" s="9"/>
      <c r="X3623" s="9"/>
      <c r="Y3623" s="9"/>
    </row>
    <row r="3624" spans="1:25" ht="16.5" customHeight="1">
      <c r="A3624" s="39">
        <v>3609</v>
      </c>
      <c r="B3624" s="46" t="s">
        <v>15223</v>
      </c>
      <c r="C3624" s="39" t="s">
        <v>15224</v>
      </c>
      <c r="D3624" s="41">
        <v>34082</v>
      </c>
      <c r="E3624" s="40" t="s">
        <v>30</v>
      </c>
      <c r="F3624" s="246" t="s">
        <v>15221</v>
      </c>
      <c r="G3624" s="42">
        <v>45076</v>
      </c>
      <c r="H3624" s="39" t="s">
        <v>8300</v>
      </c>
      <c r="I3624" s="48" t="s">
        <v>9647</v>
      </c>
      <c r="J3624" s="247" t="s">
        <v>15225</v>
      </c>
      <c r="K3624" s="46" t="s">
        <v>42</v>
      </c>
      <c r="L3624" s="41">
        <v>45661</v>
      </c>
      <c r="M3624" s="46" t="s">
        <v>75</v>
      </c>
      <c r="N3624" s="39">
        <v>306</v>
      </c>
      <c r="O3624" s="10" t="str">
        <f t="shared" si="56"/>
        <v>HU</v>
      </c>
      <c r="P3624" s="12">
        <f>VLOOKUP($B3624,'[3]CHÍNH THỨC'!$D:$H,4,0)</f>
        <v>45666</v>
      </c>
      <c r="Q3624" s="12" t="str">
        <f>VLOOKUP($B3624,'[3]CHÍNH THỨC'!$D:$H,5,0)</f>
        <v>Đã nghỉ việc</v>
      </c>
      <c r="R3624" s="9"/>
      <c r="S3624" s="9"/>
      <c r="T3624" s="9"/>
      <c r="U3624" s="9"/>
      <c r="V3624" s="9"/>
      <c r="W3624" s="9"/>
      <c r="X3624" s="9"/>
      <c r="Y3624" s="9"/>
    </row>
    <row r="3625" spans="1:25" ht="16.5" customHeight="1">
      <c r="A3625" s="39">
        <v>3610</v>
      </c>
      <c r="B3625" s="46" t="s">
        <v>15226</v>
      </c>
      <c r="C3625" s="39" t="s">
        <v>14251</v>
      </c>
      <c r="D3625" s="41">
        <v>38796</v>
      </c>
      <c r="E3625" s="40" t="s">
        <v>30</v>
      </c>
      <c r="F3625" s="246" t="s">
        <v>14252</v>
      </c>
      <c r="G3625" s="254" t="s">
        <v>14253</v>
      </c>
      <c r="H3625" s="39" t="s">
        <v>8300</v>
      </c>
      <c r="I3625" s="48" t="s">
        <v>3267</v>
      </c>
      <c r="J3625" s="247" t="s">
        <v>15227</v>
      </c>
      <c r="K3625" s="46" t="s">
        <v>42</v>
      </c>
      <c r="L3625" s="41">
        <v>45662</v>
      </c>
      <c r="M3625" s="46" t="s">
        <v>75</v>
      </c>
      <c r="N3625" s="39">
        <v>158</v>
      </c>
      <c r="O3625" s="10" t="str">
        <f t="shared" si="56"/>
        <v>HM</v>
      </c>
      <c r="P3625" s="12">
        <f>VLOOKUP($B3625,'[3]CHÍNH THỨC'!$D:$H,4,0)</f>
        <v>45670</v>
      </c>
      <c r="Q3625" s="12" t="str">
        <f>VLOOKUP($B3625,'[3]CHÍNH THỨC'!$D:$H,5,0)</f>
        <v>Đã nghỉ việc</v>
      </c>
      <c r="R3625" s="9"/>
      <c r="S3625" s="9"/>
      <c r="T3625" s="9"/>
      <c r="U3625" s="9"/>
      <c r="V3625" s="9"/>
      <c r="W3625" s="9"/>
      <c r="X3625" s="9"/>
      <c r="Y3625" s="9"/>
    </row>
    <row r="3626" spans="1:25" ht="16.5" customHeight="1">
      <c r="A3626" s="39">
        <v>3611</v>
      </c>
      <c r="B3626" s="46" t="s">
        <v>15228</v>
      </c>
      <c r="C3626" s="39" t="s">
        <v>604</v>
      </c>
      <c r="D3626" s="41">
        <v>33384</v>
      </c>
      <c r="E3626" s="40" t="s">
        <v>30</v>
      </c>
      <c r="F3626" s="246" t="s">
        <v>605</v>
      </c>
      <c r="G3626" s="254" t="s">
        <v>13578</v>
      </c>
      <c r="H3626" s="39" t="s">
        <v>32</v>
      </c>
      <c r="I3626" s="48" t="s">
        <v>606</v>
      </c>
      <c r="J3626" s="247" t="s">
        <v>13931</v>
      </c>
      <c r="K3626" s="46" t="s">
        <v>35</v>
      </c>
      <c r="L3626" s="41">
        <v>45663</v>
      </c>
      <c r="M3626" s="46" t="s">
        <v>36</v>
      </c>
      <c r="N3626" s="39">
        <v>241</v>
      </c>
      <c r="O3626" s="10" t="str">
        <f t="shared" si="56"/>
        <v>HM</v>
      </c>
      <c r="P3626" s="12">
        <f>VLOOKUP($B3626,'[3]CHÍNH THỨC'!$D:$H,4,0)</f>
        <v>45666</v>
      </c>
      <c r="Q3626" s="12" t="str">
        <f>VLOOKUP($B3626,'[3]CHÍNH THỨC'!$D:$H,5,0)</f>
        <v>Đã nghỉ việc</v>
      </c>
      <c r="R3626" s="9"/>
      <c r="S3626" s="9"/>
      <c r="T3626" s="9"/>
      <c r="U3626" s="9"/>
      <c r="V3626" s="9"/>
      <c r="W3626" s="9"/>
      <c r="X3626" s="9"/>
      <c r="Y3626" s="9"/>
    </row>
    <row r="3627" spans="1:25" ht="16.5" customHeight="1">
      <c r="A3627" s="39">
        <v>3612</v>
      </c>
      <c r="B3627" s="46" t="s">
        <v>15229</v>
      </c>
      <c r="C3627" s="39" t="s">
        <v>15230</v>
      </c>
      <c r="D3627" s="41">
        <v>37973</v>
      </c>
      <c r="E3627" s="40" t="s">
        <v>30</v>
      </c>
      <c r="F3627" s="246" t="s">
        <v>15231</v>
      </c>
      <c r="G3627" s="254" t="s">
        <v>7747</v>
      </c>
      <c r="H3627" s="39" t="s">
        <v>32</v>
      </c>
      <c r="I3627" s="48" t="s">
        <v>226</v>
      </c>
      <c r="J3627" s="247" t="s">
        <v>15232</v>
      </c>
      <c r="K3627" s="46" t="s">
        <v>42</v>
      </c>
      <c r="L3627" s="41">
        <v>45663</v>
      </c>
      <c r="M3627" s="46" t="s">
        <v>36</v>
      </c>
      <c r="N3627" s="39">
        <v>163</v>
      </c>
      <c r="O3627" s="10" t="str">
        <f t="shared" si="56"/>
        <v>HU</v>
      </c>
      <c r="P3627" s="12">
        <f>VLOOKUP($B3627,'[3]CHÍNH THỨC'!$D:$H,4,0)</f>
        <v>45698</v>
      </c>
      <c r="Q3627" s="12" t="str">
        <f>VLOOKUP($B3627,'[3]CHÍNH THỨC'!$D:$H,5,0)</f>
        <v>Đã nghỉ việc</v>
      </c>
      <c r="R3627" s="9"/>
      <c r="S3627" s="9"/>
      <c r="T3627" s="9"/>
      <c r="U3627" s="9"/>
      <c r="V3627" s="9"/>
      <c r="W3627" s="9"/>
      <c r="X3627" s="9"/>
      <c r="Y3627" s="9"/>
    </row>
    <row r="3628" spans="1:25" ht="16.5" customHeight="1">
      <c r="A3628" s="39">
        <v>3613</v>
      </c>
      <c r="B3628" s="46" t="s">
        <v>15233</v>
      </c>
      <c r="C3628" s="39" t="s">
        <v>14266</v>
      </c>
      <c r="D3628" s="41">
        <v>37762</v>
      </c>
      <c r="E3628" s="40" t="s">
        <v>30</v>
      </c>
      <c r="F3628" s="246" t="s">
        <v>14267</v>
      </c>
      <c r="G3628" s="254" t="s">
        <v>8204</v>
      </c>
      <c r="H3628" s="39" t="s">
        <v>32</v>
      </c>
      <c r="I3628" s="48" t="s">
        <v>15234</v>
      </c>
      <c r="J3628" s="247" t="s">
        <v>14269</v>
      </c>
      <c r="K3628" s="46" t="s">
        <v>42</v>
      </c>
      <c r="L3628" s="41">
        <v>45663</v>
      </c>
      <c r="M3628" s="46" t="s">
        <v>36</v>
      </c>
      <c r="N3628" s="39">
        <v>309</v>
      </c>
      <c r="O3628" s="10" t="str">
        <f t="shared" si="56"/>
        <v>HU</v>
      </c>
      <c r="P3628" s="12">
        <f>VLOOKUP($B3628,'[3]CHÍNH THỨC'!$D:$H,4,0)</f>
        <v>45673</v>
      </c>
      <c r="Q3628" s="12" t="str">
        <f>VLOOKUP($B3628,'[3]CHÍNH THỨC'!$D:$H,5,0)</f>
        <v>Đã nghỉ việc</v>
      </c>
      <c r="R3628" s="9"/>
      <c r="S3628" s="9"/>
      <c r="T3628" s="9"/>
      <c r="U3628" s="9"/>
      <c r="V3628" s="9"/>
      <c r="W3628" s="9"/>
      <c r="X3628" s="9"/>
      <c r="Y3628" s="9"/>
    </row>
    <row r="3629" spans="1:25" ht="16.5" customHeight="1">
      <c r="A3629" s="39">
        <v>3614</v>
      </c>
      <c r="B3629" s="46" t="s">
        <v>15235</v>
      </c>
      <c r="C3629" s="39" t="s">
        <v>15236</v>
      </c>
      <c r="D3629" s="41">
        <v>38981</v>
      </c>
      <c r="E3629" s="40" t="s">
        <v>1253</v>
      </c>
      <c r="F3629" s="246" t="s">
        <v>15237</v>
      </c>
      <c r="G3629" s="42">
        <v>44372</v>
      </c>
      <c r="H3629" s="39" t="s">
        <v>8300</v>
      </c>
      <c r="I3629" s="48" t="s">
        <v>15238</v>
      </c>
      <c r="J3629" s="247" t="s">
        <v>15239</v>
      </c>
      <c r="K3629" s="46" t="s">
        <v>42</v>
      </c>
      <c r="L3629" s="41">
        <v>45663</v>
      </c>
      <c r="M3629" s="46" t="s">
        <v>75</v>
      </c>
      <c r="N3629" s="39">
        <v>337</v>
      </c>
      <c r="O3629" s="10" t="str">
        <f t="shared" si="56"/>
        <v>NE</v>
      </c>
      <c r="P3629" s="12">
        <f>VLOOKUP($B3629,'[3]CHÍNH THỨC'!$D:$H,4,0)</f>
        <v>45668</v>
      </c>
      <c r="Q3629" s="12" t="str">
        <f>VLOOKUP($B3629,'[3]CHÍNH THỨC'!$D:$H,5,0)</f>
        <v>Đã nghỉ việc</v>
      </c>
      <c r="R3629" s="9" t="s">
        <v>14446</v>
      </c>
      <c r="S3629" s="9"/>
      <c r="T3629" s="9"/>
      <c r="U3629" s="9"/>
      <c r="V3629" s="9"/>
      <c r="W3629" s="9"/>
      <c r="X3629" s="9"/>
      <c r="Y3629" s="9"/>
    </row>
    <row r="3630" spans="1:25" ht="16.5" customHeight="1">
      <c r="A3630" s="39">
        <v>3615</v>
      </c>
      <c r="B3630" s="46" t="s">
        <v>15240</v>
      </c>
      <c r="C3630" s="39" t="s">
        <v>15241</v>
      </c>
      <c r="D3630" s="41">
        <v>38766</v>
      </c>
      <c r="E3630" s="40" t="s">
        <v>1253</v>
      </c>
      <c r="F3630" s="246" t="s">
        <v>15242</v>
      </c>
      <c r="G3630" s="42">
        <v>44346</v>
      </c>
      <c r="H3630" s="39" t="s">
        <v>8300</v>
      </c>
      <c r="I3630" s="48" t="s">
        <v>445</v>
      </c>
      <c r="J3630" s="247" t="s">
        <v>15243</v>
      </c>
      <c r="K3630" s="46" t="s">
        <v>42</v>
      </c>
      <c r="L3630" s="41">
        <v>45663</v>
      </c>
      <c r="M3630" s="46" t="s">
        <v>75</v>
      </c>
      <c r="N3630" s="39">
        <v>340</v>
      </c>
      <c r="O3630" s="10" t="str">
        <f t="shared" si="56"/>
        <v>NE</v>
      </c>
      <c r="P3630" s="12">
        <f>VLOOKUP($B3630,'[3]CHÍNH THỨC'!$D:$H,4,0)</f>
        <v>45670</v>
      </c>
      <c r="Q3630" s="12" t="str">
        <f>VLOOKUP($B3630,'[3]CHÍNH THỨC'!$D:$H,5,0)</f>
        <v>Đã nghỉ việc</v>
      </c>
      <c r="R3630" s="9" t="s">
        <v>14446</v>
      </c>
      <c r="S3630" s="9"/>
      <c r="T3630" s="9"/>
      <c r="U3630" s="9"/>
      <c r="V3630" s="9"/>
      <c r="W3630" s="9"/>
      <c r="X3630" s="9"/>
      <c r="Y3630" s="9"/>
    </row>
    <row r="3631" spans="1:25" ht="16.5" customHeight="1">
      <c r="A3631" s="39">
        <v>3616</v>
      </c>
      <c r="B3631" s="46" t="s">
        <v>15244</v>
      </c>
      <c r="C3631" s="39" t="s">
        <v>15245</v>
      </c>
      <c r="D3631" s="41">
        <v>39043</v>
      </c>
      <c r="E3631" s="40" t="s">
        <v>1253</v>
      </c>
      <c r="F3631" s="246" t="s">
        <v>15246</v>
      </c>
      <c r="G3631" s="42">
        <v>44717</v>
      </c>
      <c r="H3631" s="39" t="s">
        <v>8300</v>
      </c>
      <c r="I3631" s="48" t="s">
        <v>342</v>
      </c>
      <c r="J3631" s="247" t="s">
        <v>15247</v>
      </c>
      <c r="K3631" s="46" t="s">
        <v>42</v>
      </c>
      <c r="L3631" s="41">
        <v>45663</v>
      </c>
      <c r="M3631" s="46" t="s">
        <v>75</v>
      </c>
      <c r="N3631" s="39">
        <v>342</v>
      </c>
      <c r="O3631" s="10" t="str">
        <f t="shared" si="56"/>
        <v>NE</v>
      </c>
      <c r="P3631" s="12">
        <f>VLOOKUP($B3631,'[3]CHÍNH THỨC'!$D:$H,4,0)</f>
        <v>45670</v>
      </c>
      <c r="Q3631" s="12" t="str">
        <f>VLOOKUP($B3631,'[3]CHÍNH THỨC'!$D:$H,5,0)</f>
        <v>Đã nghỉ việc</v>
      </c>
      <c r="R3631" s="9" t="s">
        <v>14446</v>
      </c>
      <c r="S3631" s="9"/>
      <c r="T3631" s="9"/>
      <c r="U3631" s="9"/>
      <c r="V3631" s="9"/>
      <c r="W3631" s="9"/>
      <c r="X3631" s="9"/>
      <c r="Y3631" s="9"/>
    </row>
    <row r="3632" spans="1:25" ht="16.5" customHeight="1">
      <c r="A3632" s="39">
        <v>3617</v>
      </c>
      <c r="B3632" s="46" t="s">
        <v>15248</v>
      </c>
      <c r="C3632" s="39" t="s">
        <v>5739</v>
      </c>
      <c r="D3632" s="41">
        <v>39287</v>
      </c>
      <c r="E3632" s="40" t="s">
        <v>30</v>
      </c>
      <c r="F3632" s="246" t="s">
        <v>5740</v>
      </c>
      <c r="G3632" s="42">
        <v>44675</v>
      </c>
      <c r="H3632" s="39" t="s">
        <v>8300</v>
      </c>
      <c r="I3632" s="48" t="s">
        <v>127</v>
      </c>
      <c r="J3632" s="247" t="s">
        <v>15249</v>
      </c>
      <c r="K3632" s="46" t="s">
        <v>35</v>
      </c>
      <c r="L3632" s="41">
        <v>45663</v>
      </c>
      <c r="M3632" s="46" t="s">
        <v>75</v>
      </c>
      <c r="N3632" s="39">
        <v>343</v>
      </c>
      <c r="O3632" s="10" t="str">
        <f t="shared" si="56"/>
        <v>NE</v>
      </c>
      <c r="P3632" s="12">
        <f>VLOOKUP($B3632,'[3]CHÍNH THỨC'!$D:$H,4,0)</f>
        <v>45666</v>
      </c>
      <c r="Q3632" s="12" t="str">
        <f>VLOOKUP($B3632,'[3]CHÍNH THỨC'!$D:$H,5,0)</f>
        <v>Đã nghỉ việc</v>
      </c>
      <c r="R3632" s="9" t="s">
        <v>14446</v>
      </c>
      <c r="S3632" s="9"/>
      <c r="T3632" s="9"/>
      <c r="U3632" s="9"/>
      <c r="V3632" s="9"/>
      <c r="W3632" s="9"/>
      <c r="X3632" s="9"/>
      <c r="Y3632" s="9"/>
    </row>
    <row r="3633" spans="1:25" ht="16.5" customHeight="1">
      <c r="A3633" s="39">
        <v>3618</v>
      </c>
      <c r="B3633" s="46" t="s">
        <v>15250</v>
      </c>
      <c r="C3633" s="39" t="s">
        <v>9937</v>
      </c>
      <c r="D3633" s="41">
        <v>39396</v>
      </c>
      <c r="E3633" s="40" t="s">
        <v>30</v>
      </c>
      <c r="F3633" s="246" t="s">
        <v>15251</v>
      </c>
      <c r="G3633" s="42">
        <v>44676</v>
      </c>
      <c r="H3633" s="39" t="s">
        <v>8300</v>
      </c>
      <c r="I3633" s="48" t="s">
        <v>4710</v>
      </c>
      <c r="J3633" s="247" t="s">
        <v>15252</v>
      </c>
      <c r="K3633" s="46" t="s">
        <v>42</v>
      </c>
      <c r="L3633" s="41">
        <v>45663</v>
      </c>
      <c r="M3633" s="46" t="s">
        <v>75</v>
      </c>
      <c r="N3633" s="39">
        <v>345</v>
      </c>
      <c r="O3633" s="10" t="str">
        <f t="shared" si="56"/>
        <v>NE</v>
      </c>
      <c r="P3633" s="12">
        <f>VLOOKUP($B3633,'[3]CHÍNH THỨC'!$D:$H,4,0)</f>
        <v>45666</v>
      </c>
      <c r="Q3633" s="12" t="str">
        <f>VLOOKUP($B3633,'[3]CHÍNH THỨC'!$D:$H,5,0)</f>
        <v>Đã nghỉ việc</v>
      </c>
      <c r="R3633" s="9" t="s">
        <v>14446</v>
      </c>
      <c r="S3633" s="9"/>
      <c r="T3633" s="9"/>
      <c r="U3633" s="9"/>
      <c r="V3633" s="9"/>
      <c r="W3633" s="9"/>
      <c r="X3633" s="9"/>
      <c r="Y3633" s="9"/>
    </row>
    <row r="3634" spans="1:25" ht="16.5" customHeight="1">
      <c r="A3634" s="39">
        <v>3619</v>
      </c>
      <c r="B3634" s="46" t="s">
        <v>15253</v>
      </c>
      <c r="C3634" s="39" t="s">
        <v>15254</v>
      </c>
      <c r="D3634" s="41">
        <v>38342</v>
      </c>
      <c r="E3634" s="40" t="s">
        <v>1542</v>
      </c>
      <c r="F3634" s="246" t="s">
        <v>15255</v>
      </c>
      <c r="G3634" s="254" t="s">
        <v>15256</v>
      </c>
      <c r="H3634" s="39" t="s">
        <v>8300</v>
      </c>
      <c r="I3634" s="48" t="s">
        <v>15257</v>
      </c>
      <c r="J3634" s="247" t="s">
        <v>15258</v>
      </c>
      <c r="K3634" s="46" t="s">
        <v>35</v>
      </c>
      <c r="L3634" s="41">
        <v>45663</v>
      </c>
      <c r="M3634" s="46" t="s">
        <v>75</v>
      </c>
      <c r="N3634" s="39" t="s">
        <v>4259</v>
      </c>
      <c r="O3634" s="10" t="str">
        <f t="shared" si="56"/>
        <v>HM</v>
      </c>
      <c r="P3634" s="12">
        <f>VLOOKUP($B3634,'[3]CHÍNH THỨC'!$D:$H,4,0)</f>
        <v>45665</v>
      </c>
      <c r="Q3634" s="12" t="str">
        <f>VLOOKUP($B3634,'[3]CHÍNH THỨC'!$D:$H,5,0)</f>
        <v>Đã nghỉ việc</v>
      </c>
      <c r="R3634" s="9"/>
      <c r="S3634" s="9"/>
      <c r="T3634" s="9"/>
      <c r="U3634" s="9"/>
      <c r="V3634" s="9"/>
      <c r="W3634" s="9"/>
      <c r="X3634" s="9"/>
      <c r="Y3634" s="9"/>
    </row>
    <row r="3635" spans="1:25" ht="16.5" customHeight="1">
      <c r="A3635" s="39">
        <v>3620</v>
      </c>
      <c r="B3635" s="46" t="s">
        <v>15259</v>
      </c>
      <c r="C3635" s="39" t="s">
        <v>15260</v>
      </c>
      <c r="D3635" s="41">
        <v>38372</v>
      </c>
      <c r="E3635" s="40" t="s">
        <v>1542</v>
      </c>
      <c r="F3635" s="246" t="s">
        <v>15261</v>
      </c>
      <c r="G3635" s="254" t="s">
        <v>15262</v>
      </c>
      <c r="H3635" s="39" t="s">
        <v>8300</v>
      </c>
      <c r="I3635" s="48" t="s">
        <v>4340</v>
      </c>
      <c r="J3635" s="247" t="s">
        <v>15263</v>
      </c>
      <c r="K3635" s="46" t="s">
        <v>35</v>
      </c>
      <c r="L3635" s="41">
        <v>45663</v>
      </c>
      <c r="M3635" s="46" t="s">
        <v>75</v>
      </c>
      <c r="N3635" s="39" t="s">
        <v>15264</v>
      </c>
      <c r="O3635" s="10" t="str">
        <f t="shared" si="56"/>
        <v>HM</v>
      </c>
      <c r="P3635" s="12">
        <f>VLOOKUP($B3635,'[3]CHÍNH THỨC'!$D:$H,4,0)</f>
        <v>45665</v>
      </c>
      <c r="Q3635" s="12" t="str">
        <f>VLOOKUP($B3635,'[3]CHÍNH THỨC'!$D:$H,5,0)</f>
        <v>Đã nghỉ việc</v>
      </c>
      <c r="R3635" s="9"/>
      <c r="S3635" s="9"/>
      <c r="T3635" s="9"/>
      <c r="U3635" s="9"/>
      <c r="V3635" s="9"/>
      <c r="W3635" s="9"/>
      <c r="X3635" s="9"/>
      <c r="Y3635" s="9"/>
    </row>
    <row r="3636" spans="1:25" ht="16.5" customHeight="1">
      <c r="A3636" s="39">
        <v>3621</v>
      </c>
      <c r="B3636" s="46" t="s">
        <v>15265</v>
      </c>
      <c r="C3636" s="39" t="s">
        <v>15266</v>
      </c>
      <c r="D3636" s="41">
        <v>38882</v>
      </c>
      <c r="E3636" s="40" t="s">
        <v>1253</v>
      </c>
      <c r="F3636" s="246" t="s">
        <v>15267</v>
      </c>
      <c r="G3636" s="254" t="s">
        <v>8112</v>
      </c>
      <c r="H3636" s="39" t="s">
        <v>8300</v>
      </c>
      <c r="I3636" s="48" t="s">
        <v>445</v>
      </c>
      <c r="J3636" s="247" t="s">
        <v>2888</v>
      </c>
      <c r="K3636" s="46" t="s">
        <v>35</v>
      </c>
      <c r="L3636" s="41">
        <v>45663</v>
      </c>
      <c r="M3636" s="46" t="s">
        <v>75</v>
      </c>
      <c r="N3636" s="39" t="s">
        <v>1789</v>
      </c>
      <c r="O3636" s="10" t="str">
        <f t="shared" si="56"/>
        <v>HM</v>
      </c>
      <c r="P3636" s="12">
        <f>VLOOKUP($B3636,'[3]CHÍNH THỨC'!$D:$H,4,0)</f>
        <v>45674</v>
      </c>
      <c r="Q3636" s="12" t="str">
        <f>VLOOKUP($B3636,'[3]CHÍNH THỨC'!$D:$H,5,0)</f>
        <v>Đã nghỉ việc</v>
      </c>
      <c r="R3636" s="9"/>
      <c r="S3636" s="9"/>
      <c r="T3636" s="9"/>
      <c r="U3636" s="9"/>
      <c r="V3636" s="9"/>
      <c r="W3636" s="9"/>
      <c r="X3636" s="9"/>
      <c r="Y3636" s="9"/>
    </row>
    <row r="3637" spans="1:25" ht="16.5" customHeight="1">
      <c r="A3637" s="39">
        <v>3622</v>
      </c>
      <c r="B3637" s="46" t="s">
        <v>15268</v>
      </c>
      <c r="C3637" s="39" t="s">
        <v>15269</v>
      </c>
      <c r="D3637" s="41">
        <v>38252</v>
      </c>
      <c r="E3637" s="40" t="s">
        <v>30</v>
      </c>
      <c r="F3637" s="246" t="s">
        <v>15270</v>
      </c>
      <c r="G3637" s="254" t="s">
        <v>15271</v>
      </c>
      <c r="H3637" s="39" t="s">
        <v>8300</v>
      </c>
      <c r="I3637" s="48" t="s">
        <v>342</v>
      </c>
      <c r="J3637" s="247" t="s">
        <v>15272</v>
      </c>
      <c r="K3637" s="46" t="s">
        <v>42</v>
      </c>
      <c r="L3637" s="41">
        <v>45663</v>
      </c>
      <c r="M3637" s="46" t="s">
        <v>75</v>
      </c>
      <c r="N3637" s="39">
        <v>334</v>
      </c>
      <c r="O3637" s="10" t="str">
        <f t="shared" si="56"/>
        <v>HM</v>
      </c>
      <c r="P3637" s="12">
        <f>VLOOKUP($B3637,'[3]CHÍNH THỨC'!$D:$H,4,0)</f>
        <v>45666</v>
      </c>
      <c r="Q3637" s="12" t="str">
        <f>VLOOKUP($B3637,'[3]CHÍNH THỨC'!$D:$H,5,0)</f>
        <v>Đã nghỉ việc</v>
      </c>
      <c r="R3637" s="9" t="s">
        <v>14446</v>
      </c>
      <c r="S3637" s="9"/>
      <c r="T3637" s="9"/>
      <c r="U3637" s="9"/>
      <c r="V3637" s="9"/>
      <c r="W3637" s="9"/>
      <c r="X3637" s="9"/>
      <c r="Y3637" s="9"/>
    </row>
    <row r="3638" spans="1:25" ht="16.5" customHeight="1">
      <c r="A3638" s="39">
        <v>3623</v>
      </c>
      <c r="B3638" s="46" t="s">
        <v>15273</v>
      </c>
      <c r="C3638" s="39" t="s">
        <v>15274</v>
      </c>
      <c r="D3638" s="41">
        <v>38782</v>
      </c>
      <c r="E3638" s="40" t="s">
        <v>30</v>
      </c>
      <c r="F3638" s="246" t="s">
        <v>15275</v>
      </c>
      <c r="G3638" s="254" t="s">
        <v>15276</v>
      </c>
      <c r="H3638" s="39" t="s">
        <v>8300</v>
      </c>
      <c r="I3638" s="48" t="s">
        <v>15277</v>
      </c>
      <c r="J3638" s="247" t="s">
        <v>15278</v>
      </c>
      <c r="K3638" s="46" t="s">
        <v>35</v>
      </c>
      <c r="L3638" s="41">
        <v>45663</v>
      </c>
      <c r="M3638" s="46" t="s">
        <v>75</v>
      </c>
      <c r="N3638" s="39">
        <v>311</v>
      </c>
      <c r="O3638" s="10" t="str">
        <f t="shared" si="56"/>
        <v>HU</v>
      </c>
      <c r="P3638" s="12">
        <f>VLOOKUP($B3638,'[3]CHÍNH THỨC'!$D:$H,4,0)</f>
        <v>45666</v>
      </c>
      <c r="Q3638" s="12" t="str">
        <f>VLOOKUP($B3638,'[3]CHÍNH THỨC'!$D:$H,5,0)</f>
        <v>Đã nghỉ việc</v>
      </c>
      <c r="R3638" s="9"/>
      <c r="S3638" s="9"/>
      <c r="T3638" s="9"/>
      <c r="U3638" s="9"/>
      <c r="V3638" s="9"/>
      <c r="W3638" s="9"/>
      <c r="X3638" s="9"/>
      <c r="Y3638" s="9"/>
    </row>
    <row r="3639" spans="1:25" ht="16.5" customHeight="1">
      <c r="A3639" s="39">
        <v>3624</v>
      </c>
      <c r="B3639" s="46" t="s">
        <v>15279</v>
      </c>
      <c r="C3639" s="39" t="s">
        <v>15280</v>
      </c>
      <c r="D3639" s="41">
        <v>35951</v>
      </c>
      <c r="E3639" s="40" t="s">
        <v>30</v>
      </c>
      <c r="F3639" s="246" t="s">
        <v>15281</v>
      </c>
      <c r="G3639" s="254" t="s">
        <v>15282</v>
      </c>
      <c r="H3639" s="39" t="s">
        <v>8300</v>
      </c>
      <c r="I3639" s="48" t="s">
        <v>15283</v>
      </c>
      <c r="J3639" s="247" t="s">
        <v>15284</v>
      </c>
      <c r="K3639" s="46" t="s">
        <v>35</v>
      </c>
      <c r="L3639" s="41">
        <v>45663</v>
      </c>
      <c r="M3639" s="46" t="s">
        <v>75</v>
      </c>
      <c r="N3639" s="39">
        <v>314</v>
      </c>
      <c r="O3639" s="10" t="str">
        <f t="shared" si="56"/>
        <v>HU</v>
      </c>
      <c r="P3639" s="12">
        <f>VLOOKUP($B3639,'[3]CHÍNH THỨC'!$D:$H,4,0)</f>
        <v>45666</v>
      </c>
      <c r="Q3639" s="12" t="str">
        <f>VLOOKUP($B3639,'[3]CHÍNH THỨC'!$D:$H,5,0)</f>
        <v>Đã nghỉ việc</v>
      </c>
      <c r="R3639" s="9"/>
      <c r="S3639" s="9"/>
      <c r="T3639" s="9"/>
      <c r="U3639" s="9"/>
      <c r="V3639" s="9"/>
      <c r="W3639" s="9"/>
      <c r="X3639" s="9"/>
      <c r="Y3639" s="9"/>
    </row>
    <row r="3640" spans="1:25" ht="16.5" customHeight="1">
      <c r="A3640" s="39">
        <v>3625</v>
      </c>
      <c r="B3640" s="46" t="s">
        <v>15285</v>
      </c>
      <c r="C3640" s="39" t="s">
        <v>15286</v>
      </c>
      <c r="D3640" s="41">
        <v>35001</v>
      </c>
      <c r="E3640" s="40" t="s">
        <v>1253</v>
      </c>
      <c r="F3640" s="246" t="s">
        <v>15287</v>
      </c>
      <c r="G3640" s="254" t="s">
        <v>9687</v>
      </c>
      <c r="H3640" s="39" t="s">
        <v>8300</v>
      </c>
      <c r="I3640" s="48" t="s">
        <v>15288</v>
      </c>
      <c r="J3640" s="247" t="s">
        <v>15289</v>
      </c>
      <c r="K3640" s="46" t="s">
        <v>15290</v>
      </c>
      <c r="L3640" s="41">
        <v>45663</v>
      </c>
      <c r="M3640" s="46" t="s">
        <v>75</v>
      </c>
      <c r="N3640" s="39">
        <v>315</v>
      </c>
      <c r="O3640" s="10" t="str">
        <f t="shared" si="56"/>
        <v>HU</v>
      </c>
      <c r="P3640" s="12">
        <f>VLOOKUP($B3640,'[3]CHÍNH THỨC'!$D:$H,4,0)</f>
        <v>45675</v>
      </c>
      <c r="Q3640" s="12" t="str">
        <f>VLOOKUP($B3640,'[3]CHÍNH THỨC'!$D:$H,5,0)</f>
        <v>Đã nghỉ việc</v>
      </c>
      <c r="R3640" s="9"/>
      <c r="S3640" s="9"/>
      <c r="T3640" s="9"/>
      <c r="U3640" s="9"/>
      <c r="V3640" s="9"/>
      <c r="W3640" s="9"/>
      <c r="X3640" s="9"/>
      <c r="Y3640" s="9"/>
    </row>
    <row r="3641" spans="1:25" ht="16.5" customHeight="1">
      <c r="A3641" s="39">
        <v>3626</v>
      </c>
      <c r="B3641" s="46" t="s">
        <v>15291</v>
      </c>
      <c r="C3641" s="39" t="s">
        <v>15292</v>
      </c>
      <c r="D3641" s="41">
        <v>36250</v>
      </c>
      <c r="E3641" s="40" t="s">
        <v>1253</v>
      </c>
      <c r="F3641" s="246" t="s">
        <v>15293</v>
      </c>
      <c r="G3641" s="254" t="s">
        <v>15294</v>
      </c>
      <c r="H3641" s="39" t="s">
        <v>8300</v>
      </c>
      <c r="I3641" s="48" t="s">
        <v>9595</v>
      </c>
      <c r="J3641" s="247" t="s">
        <v>15295</v>
      </c>
      <c r="K3641" s="46" t="s">
        <v>35</v>
      </c>
      <c r="L3641" s="41">
        <v>45664</v>
      </c>
      <c r="M3641" s="46" t="s">
        <v>75</v>
      </c>
      <c r="N3641" s="39">
        <v>346</v>
      </c>
      <c r="O3641" s="10" t="str">
        <f t="shared" si="56"/>
        <v>HU</v>
      </c>
      <c r="P3641" s="12">
        <f>VLOOKUP($B3641,'[3]CHÍNH THỨC'!$D:$H,4,0)</f>
        <v>45691</v>
      </c>
      <c r="Q3641" s="12" t="str">
        <f>VLOOKUP($B3641,'[3]CHÍNH THỨC'!$D:$H,5,0)</f>
        <v>Đã nghỉ việc</v>
      </c>
      <c r="R3641" s="9"/>
      <c r="S3641" s="9"/>
      <c r="T3641" s="9"/>
      <c r="U3641" s="9"/>
      <c r="V3641" s="9"/>
      <c r="W3641" s="9"/>
      <c r="X3641" s="9"/>
      <c r="Y3641" s="9"/>
    </row>
    <row r="3642" spans="1:25" ht="16.5" customHeight="1">
      <c r="A3642" s="39">
        <v>3627</v>
      </c>
      <c r="B3642" s="46" t="s">
        <v>15296</v>
      </c>
      <c r="C3642" s="39" t="s">
        <v>15297</v>
      </c>
      <c r="D3642" s="41">
        <v>39025</v>
      </c>
      <c r="E3642" s="40" t="s">
        <v>30</v>
      </c>
      <c r="F3642" s="246" t="s">
        <v>15298</v>
      </c>
      <c r="G3642" s="254" t="s">
        <v>8199</v>
      </c>
      <c r="H3642" s="39" t="s">
        <v>8300</v>
      </c>
      <c r="I3642" s="48" t="s">
        <v>80</v>
      </c>
      <c r="J3642" s="247" t="s">
        <v>15299</v>
      </c>
      <c r="K3642" s="46" t="s">
        <v>35</v>
      </c>
      <c r="L3642" s="41">
        <v>45664</v>
      </c>
      <c r="M3642" s="46" t="s">
        <v>75</v>
      </c>
      <c r="N3642" s="39">
        <v>299</v>
      </c>
      <c r="O3642" s="10" t="str">
        <f t="shared" si="56"/>
        <v>HU</v>
      </c>
      <c r="P3642" s="12">
        <f>VLOOKUP($B3642,'[3]CHÍNH THỨC'!$D:$H,4,0)</f>
        <v>45690</v>
      </c>
      <c r="Q3642" s="12" t="str">
        <f>VLOOKUP($B3642,'[3]CHÍNH THỨC'!$D:$H,5,0)</f>
        <v>Đã nghỉ việc</v>
      </c>
      <c r="R3642" s="9"/>
      <c r="S3642" s="9"/>
      <c r="T3642" s="9"/>
      <c r="U3642" s="9"/>
      <c r="V3642" s="9"/>
      <c r="W3642" s="9"/>
      <c r="X3642" s="9"/>
      <c r="Y3642" s="9"/>
    </row>
    <row r="3643" spans="1:25" ht="16.5" customHeight="1">
      <c r="A3643" s="39">
        <v>3628</v>
      </c>
      <c r="B3643" s="46" t="s">
        <v>15300</v>
      </c>
      <c r="C3643" s="39" t="s">
        <v>516</v>
      </c>
      <c r="D3643" s="41">
        <v>38669</v>
      </c>
      <c r="E3643" s="40" t="s">
        <v>30</v>
      </c>
      <c r="F3643" s="246" t="s">
        <v>15301</v>
      </c>
      <c r="G3643" s="254" t="s">
        <v>15302</v>
      </c>
      <c r="H3643" s="39" t="s">
        <v>8300</v>
      </c>
      <c r="I3643" s="48" t="s">
        <v>678</v>
      </c>
      <c r="J3643" s="247" t="s">
        <v>15303</v>
      </c>
      <c r="K3643" s="46" t="s">
        <v>35</v>
      </c>
      <c r="L3643" s="41">
        <v>45664</v>
      </c>
      <c r="M3643" s="46" t="s">
        <v>75</v>
      </c>
      <c r="N3643" s="39">
        <v>347</v>
      </c>
      <c r="O3643" s="10" t="str">
        <f t="shared" si="56"/>
        <v>HU</v>
      </c>
      <c r="P3643" s="12">
        <f>VLOOKUP($B3643,'[3]CHÍNH THỨC'!$D:$H,4,0)</f>
        <v>45670</v>
      </c>
      <c r="Q3643" s="12" t="str">
        <f>VLOOKUP($B3643,'[3]CHÍNH THỨC'!$D:$H,5,0)</f>
        <v>Đã nghỉ việc</v>
      </c>
      <c r="R3643" s="9"/>
      <c r="S3643" s="9"/>
      <c r="T3643" s="9"/>
      <c r="U3643" s="9"/>
      <c r="V3643" s="9"/>
      <c r="W3643" s="9"/>
      <c r="X3643" s="9"/>
      <c r="Y3643" s="9"/>
    </row>
    <row r="3644" spans="1:25" ht="16.5" customHeight="1">
      <c r="A3644" s="39">
        <v>3629</v>
      </c>
      <c r="B3644" s="46" t="s">
        <v>15304</v>
      </c>
      <c r="C3644" s="39" t="s">
        <v>4547</v>
      </c>
      <c r="D3644" s="41">
        <v>37302</v>
      </c>
      <c r="E3644" s="40" t="s">
        <v>30</v>
      </c>
      <c r="F3644" s="246" t="s">
        <v>13079</v>
      </c>
      <c r="G3644" s="254" t="s">
        <v>9225</v>
      </c>
      <c r="H3644" s="39" t="s">
        <v>8300</v>
      </c>
      <c r="I3644" s="48" t="s">
        <v>8981</v>
      </c>
      <c r="J3644" s="247" t="s">
        <v>13080</v>
      </c>
      <c r="K3644" s="46" t="s">
        <v>35</v>
      </c>
      <c r="L3644" s="41">
        <v>45298</v>
      </c>
      <c r="M3644" s="46" t="s">
        <v>75</v>
      </c>
      <c r="N3644" s="39">
        <v>294</v>
      </c>
      <c r="O3644" s="10" t="str">
        <f t="shared" si="56"/>
        <v>MD</v>
      </c>
      <c r="P3644" s="12">
        <f>VLOOKUP($B3644,'[3]CHÍNH THỨC'!$D:$H,4,0)</f>
        <v>45681</v>
      </c>
      <c r="Q3644" s="12" t="str">
        <f>VLOOKUP($B3644,'[3]CHÍNH THỨC'!$D:$H,5,0)</f>
        <v>Đã nghỉ việc</v>
      </c>
      <c r="R3644" s="9"/>
      <c r="S3644" s="9"/>
      <c r="T3644" s="9"/>
      <c r="U3644" s="9"/>
      <c r="V3644" s="9"/>
      <c r="W3644" s="9"/>
      <c r="X3644" s="9"/>
      <c r="Y3644" s="9"/>
    </row>
    <row r="3645" spans="1:25" ht="16.5" customHeight="1">
      <c r="A3645" s="39">
        <v>3630</v>
      </c>
      <c r="B3645" s="46" t="s">
        <v>15305</v>
      </c>
      <c r="C3645" s="39" t="s">
        <v>15306</v>
      </c>
      <c r="D3645" s="41">
        <v>38502</v>
      </c>
      <c r="E3645" s="40" t="s">
        <v>30</v>
      </c>
      <c r="F3645" s="246" t="s">
        <v>15307</v>
      </c>
      <c r="G3645" s="254" t="s">
        <v>7958</v>
      </c>
      <c r="H3645" s="39" t="s">
        <v>8300</v>
      </c>
      <c r="I3645" s="48" t="s">
        <v>8981</v>
      </c>
      <c r="J3645" s="247" t="s">
        <v>13080</v>
      </c>
      <c r="K3645" s="46" t="s">
        <v>35</v>
      </c>
      <c r="L3645" s="41">
        <v>45298</v>
      </c>
      <c r="M3645" s="46" t="s">
        <v>75</v>
      </c>
      <c r="N3645" s="39">
        <v>298</v>
      </c>
      <c r="O3645" s="10" t="str">
        <f t="shared" si="56"/>
        <v>MD</v>
      </c>
      <c r="P3645" s="12">
        <f>VLOOKUP($B3645,'[3]CHÍNH THỨC'!$D:$H,4,0)</f>
        <v>45675</v>
      </c>
      <c r="Q3645" s="12" t="str">
        <f>VLOOKUP($B3645,'[3]CHÍNH THỨC'!$D:$H,5,0)</f>
        <v>Đã nghỉ việc</v>
      </c>
      <c r="R3645" s="9"/>
      <c r="S3645" s="9"/>
      <c r="T3645" s="9"/>
      <c r="U3645" s="9"/>
      <c r="V3645" s="9"/>
      <c r="W3645" s="9"/>
      <c r="X3645" s="9"/>
      <c r="Y3645" s="9"/>
    </row>
    <row r="3646" spans="1:25" ht="16.5" customHeight="1">
      <c r="A3646" s="39">
        <v>3631</v>
      </c>
      <c r="B3646" s="46" t="s">
        <v>15308</v>
      </c>
      <c r="C3646" s="39" t="s">
        <v>6843</v>
      </c>
      <c r="D3646" s="41">
        <v>38518</v>
      </c>
      <c r="E3646" s="40" t="s">
        <v>30</v>
      </c>
      <c r="F3646" s="246" t="s">
        <v>6844</v>
      </c>
      <c r="G3646" s="254" t="s">
        <v>11984</v>
      </c>
      <c r="H3646" s="39" t="s">
        <v>8300</v>
      </c>
      <c r="I3646" s="48" t="s">
        <v>7699</v>
      </c>
      <c r="J3646" s="247" t="s">
        <v>13363</v>
      </c>
      <c r="K3646" s="46" t="s">
        <v>42</v>
      </c>
      <c r="L3646" s="41">
        <v>45664</v>
      </c>
      <c r="M3646" s="46" t="s">
        <v>75</v>
      </c>
      <c r="N3646" s="39">
        <v>354</v>
      </c>
      <c r="O3646" s="10" t="str">
        <f t="shared" si="56"/>
        <v>HM</v>
      </c>
      <c r="P3646" s="12">
        <f>VLOOKUP($B3646,'[3]CHÍNH THỨC'!$D:$H,4,0)</f>
        <v>45680</v>
      </c>
      <c r="Q3646" s="12" t="str">
        <f>VLOOKUP($B3646,'[3]CHÍNH THỨC'!$D:$H,5,0)</f>
        <v>Đã nghỉ việc</v>
      </c>
      <c r="R3646" s="9"/>
      <c r="S3646" s="9"/>
      <c r="T3646" s="9"/>
      <c r="U3646" s="9"/>
      <c r="V3646" s="9"/>
      <c r="W3646" s="9"/>
      <c r="X3646" s="9"/>
      <c r="Y3646" s="9"/>
    </row>
    <row r="3647" spans="1:25" ht="16.5" customHeight="1">
      <c r="A3647" s="39">
        <v>3632</v>
      </c>
      <c r="B3647" s="46" t="s">
        <v>15309</v>
      </c>
      <c r="C3647" s="39" t="s">
        <v>15310</v>
      </c>
      <c r="D3647" s="41">
        <v>38762</v>
      </c>
      <c r="E3647" s="40" t="s">
        <v>30</v>
      </c>
      <c r="F3647" s="246" t="s">
        <v>15311</v>
      </c>
      <c r="G3647" s="254" t="s">
        <v>14243</v>
      </c>
      <c r="H3647" s="39" t="s">
        <v>8300</v>
      </c>
      <c r="I3647" s="48" t="s">
        <v>15312</v>
      </c>
      <c r="J3647" s="247" t="s">
        <v>15313</v>
      </c>
      <c r="K3647" s="46" t="s">
        <v>35</v>
      </c>
      <c r="L3647" s="41">
        <v>45664</v>
      </c>
      <c r="M3647" s="46" t="s">
        <v>75</v>
      </c>
      <c r="N3647" s="39">
        <v>349</v>
      </c>
      <c r="O3647" s="10" t="str">
        <f t="shared" si="56"/>
        <v>CE</v>
      </c>
      <c r="P3647" s="12">
        <f>VLOOKUP($B3647,'[3]CHÍNH THỨC'!$D:$H,4,0)</f>
        <v>45679</v>
      </c>
      <c r="Q3647" s="12" t="str">
        <f>VLOOKUP($B3647,'[3]CHÍNH THỨC'!$D:$H,5,0)</f>
        <v>Đã nghỉ việc</v>
      </c>
      <c r="R3647" s="9"/>
      <c r="S3647" s="9"/>
      <c r="T3647" s="9"/>
      <c r="U3647" s="9"/>
      <c r="V3647" s="9"/>
      <c r="W3647" s="9"/>
      <c r="X3647" s="9"/>
      <c r="Y3647" s="9"/>
    </row>
    <row r="3648" spans="1:25" ht="16.5" customHeight="1">
      <c r="A3648" s="39">
        <v>3633</v>
      </c>
      <c r="B3648" s="46" t="s">
        <v>15314</v>
      </c>
      <c r="C3648" s="39" t="s">
        <v>4235</v>
      </c>
      <c r="D3648" s="41">
        <v>38767</v>
      </c>
      <c r="E3648" s="40" t="s">
        <v>30</v>
      </c>
      <c r="F3648" s="246" t="s">
        <v>15315</v>
      </c>
      <c r="G3648" s="254" t="s">
        <v>15316</v>
      </c>
      <c r="H3648" s="39" t="s">
        <v>8300</v>
      </c>
      <c r="I3648" s="48" t="s">
        <v>4532</v>
      </c>
      <c r="J3648" s="247" t="s">
        <v>15317</v>
      </c>
      <c r="K3648" s="46" t="s">
        <v>35</v>
      </c>
      <c r="L3648" s="41">
        <v>45664</v>
      </c>
      <c r="M3648" s="46" t="s">
        <v>75</v>
      </c>
      <c r="N3648" s="39">
        <v>348</v>
      </c>
      <c r="O3648" s="10" t="str">
        <f t="shared" si="56"/>
        <v>CE</v>
      </c>
      <c r="P3648" s="12">
        <f>VLOOKUP($B3648,'[3]CHÍNH THỨC'!$D:$H,4,0)</f>
        <v>45679</v>
      </c>
      <c r="Q3648" s="12" t="str">
        <f>VLOOKUP($B3648,'[3]CHÍNH THỨC'!$D:$H,5,0)</f>
        <v>Đã nghỉ việc</v>
      </c>
      <c r="R3648" s="9"/>
      <c r="S3648" s="9"/>
      <c r="T3648" s="9"/>
      <c r="U3648" s="9"/>
      <c r="V3648" s="9"/>
      <c r="W3648" s="9"/>
      <c r="X3648" s="9"/>
      <c r="Y3648" s="9"/>
    </row>
    <row r="3649" spans="1:25" ht="16.5" customHeight="1">
      <c r="A3649" s="39">
        <v>3634</v>
      </c>
      <c r="B3649" s="46" t="s">
        <v>15318</v>
      </c>
      <c r="C3649" s="39" t="s">
        <v>15319</v>
      </c>
      <c r="D3649" s="41">
        <v>38641</v>
      </c>
      <c r="E3649" s="40" t="s">
        <v>30</v>
      </c>
      <c r="F3649" s="246" t="s">
        <v>15320</v>
      </c>
      <c r="G3649" s="42">
        <v>44438</v>
      </c>
      <c r="H3649" s="39" t="s">
        <v>8300</v>
      </c>
      <c r="I3649" s="48" t="s">
        <v>2394</v>
      </c>
      <c r="J3649" s="247" t="s">
        <v>15321</v>
      </c>
      <c r="K3649" s="46" t="s">
        <v>35</v>
      </c>
      <c r="L3649" s="41">
        <v>45665</v>
      </c>
      <c r="M3649" s="46" t="s">
        <v>36</v>
      </c>
      <c r="N3649" s="39">
        <v>356</v>
      </c>
      <c r="O3649" s="10" t="str">
        <f t="shared" si="56"/>
        <v>NE</v>
      </c>
      <c r="P3649" s="12">
        <f>VLOOKUP($B3649,'[3]CHÍNH THỨC'!$D:$H,4,0)</f>
        <v>45690</v>
      </c>
      <c r="Q3649" s="12" t="str">
        <f>VLOOKUP($B3649,'[3]CHÍNH THỨC'!$D:$H,5,0)</f>
        <v>Đã nghỉ việc</v>
      </c>
      <c r="R3649" s="9"/>
      <c r="S3649" s="9"/>
      <c r="T3649" s="9"/>
      <c r="U3649" s="9"/>
      <c r="V3649" s="9"/>
      <c r="W3649" s="9"/>
      <c r="X3649" s="9"/>
      <c r="Y3649" s="9"/>
    </row>
    <row r="3650" spans="1:25" ht="16.5" customHeight="1">
      <c r="A3650" s="39">
        <v>3635</v>
      </c>
      <c r="B3650" s="46" t="s">
        <v>15322</v>
      </c>
      <c r="C3650" s="39" t="s">
        <v>15323</v>
      </c>
      <c r="D3650" s="41">
        <v>37827</v>
      </c>
      <c r="E3650" s="40" t="s">
        <v>1441</v>
      </c>
      <c r="F3650" s="246" t="s">
        <v>15324</v>
      </c>
      <c r="G3650" s="42">
        <v>44304</v>
      </c>
      <c r="H3650" s="39" t="s">
        <v>8300</v>
      </c>
      <c r="I3650" s="48" t="s">
        <v>15325</v>
      </c>
      <c r="J3650" s="247" t="s">
        <v>15326</v>
      </c>
      <c r="K3650" s="46" t="s">
        <v>35</v>
      </c>
      <c r="L3650" s="41">
        <v>45665</v>
      </c>
      <c r="M3650" s="46" t="s">
        <v>75</v>
      </c>
      <c r="N3650" s="39">
        <v>355</v>
      </c>
      <c r="O3650" s="10" t="str">
        <f t="shared" si="56"/>
        <v>MD</v>
      </c>
      <c r="P3650" s="12">
        <f>VLOOKUP($B3650,'[3]CHÍNH THỨC'!$D:$H,4,0)</f>
        <v>45670</v>
      </c>
      <c r="Q3650" s="12" t="str">
        <f>VLOOKUP($B3650,'[3]CHÍNH THỨC'!$D:$H,5,0)</f>
        <v>Đã nghỉ việc</v>
      </c>
      <c r="R3650" s="9"/>
      <c r="S3650" s="9"/>
      <c r="T3650" s="9"/>
      <c r="U3650" s="9"/>
      <c r="V3650" s="9"/>
      <c r="W3650" s="9"/>
      <c r="X3650" s="9"/>
      <c r="Y3650" s="9"/>
    </row>
    <row r="3651" spans="1:25" ht="16.5" customHeight="1">
      <c r="A3651" s="39">
        <v>3636</v>
      </c>
      <c r="B3651" s="46" t="s">
        <v>15327</v>
      </c>
      <c r="C3651" s="39" t="s">
        <v>12230</v>
      </c>
      <c r="D3651" s="41">
        <v>38946</v>
      </c>
      <c r="E3651" s="40" t="s">
        <v>30</v>
      </c>
      <c r="F3651" s="246" t="s">
        <v>12231</v>
      </c>
      <c r="G3651" s="254" t="s">
        <v>15328</v>
      </c>
      <c r="H3651" s="39" t="s">
        <v>8300</v>
      </c>
      <c r="I3651" s="48" t="s">
        <v>8981</v>
      </c>
      <c r="J3651" s="247" t="s">
        <v>13080</v>
      </c>
      <c r="K3651" s="46" t="s">
        <v>35</v>
      </c>
      <c r="L3651" s="41">
        <v>45665</v>
      </c>
      <c r="M3651" s="46" t="s">
        <v>75</v>
      </c>
      <c r="N3651" s="39">
        <v>359</v>
      </c>
      <c r="O3651" s="10" t="str">
        <f t="shared" si="56"/>
        <v>MD</v>
      </c>
      <c r="P3651" s="12">
        <f>VLOOKUP($B3651,'[3]CHÍNH THỨC'!$D:$H,4,0)</f>
        <v>45681</v>
      </c>
      <c r="Q3651" s="12" t="str">
        <f>VLOOKUP($B3651,'[3]CHÍNH THỨC'!$D:$H,5,0)</f>
        <v>Đã nghỉ việc</v>
      </c>
      <c r="R3651" s="9"/>
      <c r="S3651" s="9"/>
      <c r="T3651" s="9"/>
      <c r="U3651" s="9"/>
      <c r="V3651" s="9"/>
      <c r="W3651" s="9"/>
      <c r="X3651" s="9"/>
      <c r="Y3651" s="9"/>
    </row>
    <row r="3652" spans="1:25" ht="16.5" customHeight="1">
      <c r="A3652" s="39">
        <v>3637</v>
      </c>
      <c r="B3652" s="46" t="s">
        <v>15329</v>
      </c>
      <c r="C3652" s="39" t="s">
        <v>15330</v>
      </c>
      <c r="D3652" s="41">
        <v>38809</v>
      </c>
      <c r="E3652" s="40" t="s">
        <v>1253</v>
      </c>
      <c r="F3652" s="246" t="s">
        <v>15331</v>
      </c>
      <c r="G3652" s="254" t="s">
        <v>15332</v>
      </c>
      <c r="H3652" s="39" t="s">
        <v>8300</v>
      </c>
      <c r="I3652" s="48" t="s">
        <v>863</v>
      </c>
      <c r="J3652" s="247" t="s">
        <v>15333</v>
      </c>
      <c r="K3652" s="46" t="s">
        <v>35</v>
      </c>
      <c r="L3652" s="41">
        <v>45665</v>
      </c>
      <c r="M3652" s="46" t="s">
        <v>75</v>
      </c>
      <c r="N3652" s="39">
        <v>358</v>
      </c>
      <c r="O3652" s="10" t="str">
        <f t="shared" si="56"/>
        <v>HM</v>
      </c>
      <c r="P3652" s="12">
        <f>VLOOKUP($B3652,'[3]CHÍNH THỨC'!$D:$H,4,0)</f>
        <v>45675</v>
      </c>
      <c r="Q3652" s="12" t="str">
        <f>VLOOKUP($B3652,'[3]CHÍNH THỨC'!$D:$H,5,0)</f>
        <v>Đã nghỉ việc</v>
      </c>
      <c r="R3652" s="9"/>
      <c r="S3652" s="9"/>
      <c r="T3652" s="9"/>
      <c r="U3652" s="9"/>
      <c r="V3652" s="9"/>
      <c r="W3652" s="9"/>
      <c r="X3652" s="9"/>
      <c r="Y3652" s="9"/>
    </row>
    <row r="3653" spans="1:25" ht="16.5" customHeight="1">
      <c r="A3653" s="39">
        <v>3638</v>
      </c>
      <c r="B3653" s="46" t="s">
        <v>15334</v>
      </c>
      <c r="C3653" s="39" t="s">
        <v>10888</v>
      </c>
      <c r="D3653" s="41">
        <v>29484</v>
      </c>
      <c r="E3653" s="40" t="s">
        <v>30</v>
      </c>
      <c r="F3653" s="246" t="s">
        <v>10889</v>
      </c>
      <c r="G3653" s="42">
        <v>44825</v>
      </c>
      <c r="H3653" s="39" t="s">
        <v>8300</v>
      </c>
      <c r="I3653" s="48" t="s">
        <v>7659</v>
      </c>
      <c r="J3653" s="247" t="s">
        <v>15335</v>
      </c>
      <c r="K3653" s="46" t="s">
        <v>42</v>
      </c>
      <c r="L3653" s="41">
        <v>45665</v>
      </c>
      <c r="M3653" s="46" t="s">
        <v>75</v>
      </c>
      <c r="N3653" s="39">
        <v>357</v>
      </c>
      <c r="O3653" s="10" t="str">
        <f t="shared" ref="O3653:O3716" si="57">RIGHT(B3653,2)</f>
        <v>NE</v>
      </c>
      <c r="P3653" s="12">
        <f>VLOOKUP($B3653,'[3]CHÍNH THỨC'!$D:$H,4,0)</f>
        <v>45674</v>
      </c>
      <c r="Q3653" s="12" t="str">
        <f>VLOOKUP($B3653,'[3]CHÍNH THỨC'!$D:$H,5,0)</f>
        <v>Đã nghỉ việc</v>
      </c>
      <c r="R3653" s="9"/>
      <c r="S3653" s="9"/>
      <c r="T3653" s="9"/>
      <c r="U3653" s="9"/>
      <c r="V3653" s="9"/>
      <c r="W3653" s="9"/>
      <c r="X3653" s="9"/>
      <c r="Y3653" s="9"/>
    </row>
    <row r="3654" spans="1:25" ht="16.5" customHeight="1">
      <c r="A3654" s="39">
        <v>3639</v>
      </c>
      <c r="B3654" s="46" t="s">
        <v>15336</v>
      </c>
      <c r="C3654" s="39" t="s">
        <v>4463</v>
      </c>
      <c r="D3654" s="41">
        <v>38518</v>
      </c>
      <c r="E3654" s="40" t="s">
        <v>30</v>
      </c>
      <c r="F3654" s="246" t="s">
        <v>4464</v>
      </c>
      <c r="G3654" s="254" t="s">
        <v>7704</v>
      </c>
      <c r="H3654" s="39" t="s">
        <v>5076</v>
      </c>
      <c r="I3654" s="48" t="s">
        <v>647</v>
      </c>
      <c r="J3654" s="247" t="s">
        <v>4465</v>
      </c>
      <c r="K3654" s="46" t="s">
        <v>35</v>
      </c>
      <c r="L3654" s="41">
        <v>45666</v>
      </c>
      <c r="M3654" s="46" t="s">
        <v>36</v>
      </c>
      <c r="N3654" s="39">
        <v>362</v>
      </c>
      <c r="O3654" s="10" t="str">
        <f t="shared" si="57"/>
        <v>HU</v>
      </c>
      <c r="P3654" s="12">
        <f>VLOOKUP($B3654,'[3]CHÍNH THỨC'!$D:$H,4,0)</f>
        <v>45681</v>
      </c>
      <c r="Q3654" s="12" t="str">
        <f>VLOOKUP($B3654,'[3]CHÍNH THỨC'!$D:$H,5,0)</f>
        <v>Đã nghỉ việc</v>
      </c>
      <c r="R3654" s="9"/>
      <c r="S3654" s="9"/>
      <c r="T3654" s="9"/>
      <c r="U3654" s="9"/>
      <c r="V3654" s="9"/>
      <c r="W3654" s="9"/>
      <c r="X3654" s="9"/>
      <c r="Y3654" s="9"/>
    </row>
    <row r="3655" spans="1:25" ht="16.5" customHeight="1">
      <c r="A3655" s="39">
        <v>3640</v>
      </c>
      <c r="B3655" s="46" t="s">
        <v>15337</v>
      </c>
      <c r="C3655" s="39" t="s">
        <v>11320</v>
      </c>
      <c r="D3655" s="41">
        <v>37432</v>
      </c>
      <c r="E3655" s="40" t="s">
        <v>1253</v>
      </c>
      <c r="F3655" s="246" t="s">
        <v>11321</v>
      </c>
      <c r="G3655" s="42">
        <v>45512</v>
      </c>
      <c r="H3655" s="39" t="s">
        <v>5076</v>
      </c>
      <c r="I3655" s="48" t="s">
        <v>15012</v>
      </c>
      <c r="J3655" s="247" t="s">
        <v>11324</v>
      </c>
      <c r="K3655" s="46" t="s">
        <v>42</v>
      </c>
      <c r="L3655" s="41">
        <v>45666</v>
      </c>
      <c r="M3655" s="46" t="s">
        <v>36</v>
      </c>
      <c r="N3655" s="39" t="s">
        <v>15011</v>
      </c>
      <c r="O3655" s="10" t="str">
        <f t="shared" si="57"/>
        <v>HU</v>
      </c>
      <c r="P3655" s="12">
        <f>VLOOKUP($B3655,'[3]CHÍNH THỨC'!$D:$H,4,0)</f>
        <v>45673</v>
      </c>
      <c r="Q3655" s="12" t="str">
        <f>VLOOKUP($B3655,'[3]CHÍNH THỨC'!$D:$H,5,0)</f>
        <v>Đã nghỉ việc</v>
      </c>
      <c r="R3655" s="9"/>
      <c r="S3655" s="9"/>
      <c r="T3655" s="9"/>
      <c r="U3655" s="9"/>
      <c r="V3655" s="9"/>
      <c r="W3655" s="9"/>
      <c r="X3655" s="9"/>
      <c r="Y3655" s="9"/>
    </row>
    <row r="3656" spans="1:25" ht="16.5" customHeight="1">
      <c r="A3656" s="39">
        <v>3641</v>
      </c>
      <c r="B3656" s="46" t="s">
        <v>15338</v>
      </c>
      <c r="C3656" s="39" t="s">
        <v>15339</v>
      </c>
      <c r="D3656" s="41">
        <v>38947</v>
      </c>
      <c r="E3656" s="40" t="s">
        <v>30</v>
      </c>
      <c r="F3656" s="246" t="s">
        <v>15340</v>
      </c>
      <c r="G3656" s="254" t="s">
        <v>7675</v>
      </c>
      <c r="H3656" s="39" t="s">
        <v>32</v>
      </c>
      <c r="I3656" s="48" t="s">
        <v>863</v>
      </c>
      <c r="J3656" s="247" t="s">
        <v>15341</v>
      </c>
      <c r="K3656" s="46" t="s">
        <v>35</v>
      </c>
      <c r="L3656" s="41">
        <v>45666</v>
      </c>
      <c r="M3656" s="46" t="s">
        <v>75</v>
      </c>
      <c r="N3656" s="39">
        <v>365</v>
      </c>
      <c r="O3656" s="10" t="str">
        <f t="shared" si="57"/>
        <v>HM</v>
      </c>
      <c r="P3656" s="12">
        <f>VLOOKUP($B3656,'[3]CHÍNH THỨC'!$D:$H,4,0)</f>
        <v>45667</v>
      </c>
      <c r="Q3656" s="12" t="str">
        <f>VLOOKUP($B3656,'[3]CHÍNH THỨC'!$D:$H,5,0)</f>
        <v>Đã nghỉ việc</v>
      </c>
      <c r="R3656" s="9"/>
      <c r="S3656" s="9"/>
      <c r="T3656" s="9"/>
      <c r="U3656" s="9"/>
      <c r="V3656" s="9"/>
      <c r="W3656" s="9"/>
      <c r="X3656" s="9"/>
      <c r="Y3656" s="9"/>
    </row>
    <row r="3657" spans="1:25" ht="16.5" customHeight="1">
      <c r="A3657" s="39">
        <v>3642</v>
      </c>
      <c r="B3657" s="46" t="s">
        <v>15342</v>
      </c>
      <c r="C3657" s="39" t="s">
        <v>13365</v>
      </c>
      <c r="D3657" s="41">
        <v>38860</v>
      </c>
      <c r="E3657" s="40" t="s">
        <v>30</v>
      </c>
      <c r="F3657" s="246" t="s">
        <v>13366</v>
      </c>
      <c r="G3657" s="254" t="s">
        <v>13367</v>
      </c>
      <c r="H3657" s="39" t="s">
        <v>32</v>
      </c>
      <c r="I3657" s="48" t="s">
        <v>390</v>
      </c>
      <c r="J3657" s="247" t="s">
        <v>13368</v>
      </c>
      <c r="K3657" s="46" t="s">
        <v>42</v>
      </c>
      <c r="L3657" s="41">
        <v>45666</v>
      </c>
      <c r="M3657" s="46" t="s">
        <v>75</v>
      </c>
      <c r="N3657" s="39">
        <v>1012</v>
      </c>
      <c r="O3657" s="10" t="str">
        <f t="shared" si="57"/>
        <v>HM</v>
      </c>
      <c r="P3657" s="12">
        <f>VLOOKUP($B3657,'[3]CHÍNH THỨC'!$D:$H,4,0)</f>
        <v>45673</v>
      </c>
      <c r="Q3657" s="12" t="str">
        <f>VLOOKUP($B3657,'[3]CHÍNH THỨC'!$D:$H,5,0)</f>
        <v>Đã nghỉ việc</v>
      </c>
      <c r="R3657" s="9"/>
      <c r="S3657" s="9"/>
      <c r="T3657" s="9"/>
      <c r="U3657" s="9"/>
      <c r="V3657" s="9"/>
      <c r="W3657" s="9"/>
      <c r="X3657" s="9"/>
      <c r="Y3657" s="9"/>
    </row>
    <row r="3658" spans="1:25" ht="16.5" customHeight="1">
      <c r="A3658" s="39">
        <v>3643</v>
      </c>
      <c r="B3658" s="46" t="s">
        <v>15343</v>
      </c>
      <c r="C3658" s="39" t="s">
        <v>15344</v>
      </c>
      <c r="D3658" s="41">
        <v>38398</v>
      </c>
      <c r="E3658" s="40" t="s">
        <v>30</v>
      </c>
      <c r="F3658" s="246" t="s">
        <v>15345</v>
      </c>
      <c r="G3658" s="42">
        <v>44817</v>
      </c>
      <c r="H3658" s="39" t="s">
        <v>5076</v>
      </c>
      <c r="I3658" s="48" t="s">
        <v>4622</v>
      </c>
      <c r="J3658" s="247" t="s">
        <v>15346</v>
      </c>
      <c r="K3658" s="46" t="s">
        <v>42</v>
      </c>
      <c r="L3658" s="41">
        <v>45666</v>
      </c>
      <c r="M3658" s="46" t="s">
        <v>75</v>
      </c>
      <c r="N3658" s="39">
        <v>376</v>
      </c>
      <c r="O3658" s="10" t="str">
        <f t="shared" si="57"/>
        <v>HL</v>
      </c>
      <c r="P3658" s="12">
        <f>VLOOKUP($B3658,'[3]CHÍNH THỨC'!$D:$H,4,0)</f>
        <v>45690</v>
      </c>
      <c r="Q3658" s="12" t="str">
        <f>VLOOKUP($B3658,'[3]CHÍNH THỨC'!$D:$H,5,0)</f>
        <v>Đã nghỉ việc</v>
      </c>
      <c r="R3658" s="9"/>
      <c r="S3658" s="9"/>
      <c r="T3658" s="9"/>
      <c r="U3658" s="9"/>
      <c r="V3658" s="9"/>
      <c r="W3658" s="9"/>
      <c r="X3658" s="9"/>
      <c r="Y3658" s="9"/>
    </row>
    <row r="3659" spans="1:25" ht="16.5" customHeight="1">
      <c r="A3659" s="39">
        <v>3644</v>
      </c>
      <c r="B3659" s="46" t="s">
        <v>15347</v>
      </c>
      <c r="C3659" s="39" t="s">
        <v>15348</v>
      </c>
      <c r="D3659" s="41">
        <v>38392</v>
      </c>
      <c r="E3659" s="40" t="s">
        <v>30</v>
      </c>
      <c r="F3659" s="246" t="s">
        <v>15349</v>
      </c>
      <c r="G3659" s="42">
        <v>45060</v>
      </c>
      <c r="H3659" s="39" t="s">
        <v>5076</v>
      </c>
      <c r="I3659" s="48" t="s">
        <v>1975</v>
      </c>
      <c r="J3659" s="247" t="s">
        <v>15346</v>
      </c>
      <c r="K3659" s="46" t="s">
        <v>42</v>
      </c>
      <c r="L3659" s="41">
        <v>45666</v>
      </c>
      <c r="M3659" s="46" t="s">
        <v>75</v>
      </c>
      <c r="N3659" s="39">
        <v>372</v>
      </c>
      <c r="O3659" s="10" t="str">
        <f t="shared" si="57"/>
        <v>HL</v>
      </c>
      <c r="P3659" s="12">
        <f>VLOOKUP($B3659,'[3]CHÍNH THỨC'!$D:$H,4,0)</f>
        <v>45690</v>
      </c>
      <c r="Q3659" s="12" t="str">
        <f>VLOOKUP($B3659,'[3]CHÍNH THỨC'!$D:$H,5,0)</f>
        <v>Đã nghỉ việc</v>
      </c>
      <c r="R3659" s="9"/>
      <c r="S3659" s="9"/>
      <c r="T3659" s="9"/>
      <c r="U3659" s="9"/>
      <c r="V3659" s="9"/>
      <c r="W3659" s="9"/>
      <c r="X3659" s="9"/>
      <c r="Y3659" s="9"/>
    </row>
    <row r="3660" spans="1:25" ht="16.5" customHeight="1">
      <c r="A3660" s="39">
        <v>3645</v>
      </c>
      <c r="B3660" s="46" t="s">
        <v>15350</v>
      </c>
      <c r="C3660" s="39" t="s">
        <v>1513</v>
      </c>
      <c r="D3660" s="41">
        <v>36004</v>
      </c>
      <c r="E3660" s="40" t="s">
        <v>30</v>
      </c>
      <c r="F3660" s="246" t="s">
        <v>15351</v>
      </c>
      <c r="G3660" s="254" t="s">
        <v>15352</v>
      </c>
      <c r="H3660" s="39" t="s">
        <v>15353</v>
      </c>
      <c r="I3660" s="48" t="s">
        <v>15354</v>
      </c>
      <c r="J3660" s="247" t="s">
        <v>15355</v>
      </c>
      <c r="K3660" s="46" t="s">
        <v>35</v>
      </c>
      <c r="L3660" s="41">
        <v>45666</v>
      </c>
      <c r="M3660" s="46" t="s">
        <v>75</v>
      </c>
      <c r="N3660" s="39">
        <v>377</v>
      </c>
      <c r="O3660" s="10" t="str">
        <f t="shared" si="57"/>
        <v>HU</v>
      </c>
      <c r="P3660" s="12">
        <f>VLOOKUP($B3660,'[3]CHÍNH THỨC'!$D:$H,4,0)</f>
        <v>45670</v>
      </c>
      <c r="Q3660" s="12" t="str">
        <f>VLOOKUP($B3660,'[3]CHÍNH THỨC'!$D:$H,5,0)</f>
        <v>Đã nghỉ việc</v>
      </c>
      <c r="R3660" s="9"/>
      <c r="S3660" s="9"/>
      <c r="T3660" s="9"/>
      <c r="U3660" s="9"/>
      <c r="V3660" s="9"/>
      <c r="W3660" s="9"/>
      <c r="X3660" s="9"/>
      <c r="Y3660" s="9"/>
    </row>
    <row r="3661" spans="1:25" ht="16.5" customHeight="1">
      <c r="A3661" s="39">
        <v>3646</v>
      </c>
      <c r="B3661" s="46" t="s">
        <v>15356</v>
      </c>
      <c r="C3661" s="39" t="s">
        <v>6825</v>
      </c>
      <c r="D3661" s="41">
        <v>38870</v>
      </c>
      <c r="E3661" s="40" t="s">
        <v>30</v>
      </c>
      <c r="F3661" s="246" t="s">
        <v>15027</v>
      </c>
      <c r="G3661" s="254" t="s">
        <v>9759</v>
      </c>
      <c r="H3661" s="39" t="s">
        <v>15353</v>
      </c>
      <c r="I3661" s="48" t="s">
        <v>1245</v>
      </c>
      <c r="J3661" s="247" t="s">
        <v>15357</v>
      </c>
      <c r="K3661" s="46" t="s">
        <v>35</v>
      </c>
      <c r="L3661" s="41">
        <v>45666</v>
      </c>
      <c r="M3661" s="46" t="s">
        <v>75</v>
      </c>
      <c r="N3661" s="39">
        <v>378</v>
      </c>
      <c r="O3661" s="10" t="str">
        <f t="shared" si="57"/>
        <v>HU</v>
      </c>
      <c r="P3661" s="12">
        <f>VLOOKUP($B3661,'[3]CHÍNH THỨC'!$D:$H,4,0)</f>
        <v>45670</v>
      </c>
      <c r="Q3661" s="12" t="str">
        <f>VLOOKUP($B3661,'[3]CHÍNH THỨC'!$D:$H,5,0)</f>
        <v>Đã nghỉ việc</v>
      </c>
      <c r="R3661" s="9"/>
      <c r="S3661" s="9"/>
      <c r="T3661" s="9"/>
      <c r="U3661" s="9"/>
      <c r="V3661" s="9"/>
      <c r="W3661" s="9"/>
      <c r="X3661" s="9"/>
      <c r="Y3661" s="9"/>
    </row>
    <row r="3662" spans="1:25" ht="16.5" customHeight="1">
      <c r="A3662" s="39">
        <v>3647</v>
      </c>
      <c r="B3662" s="46" t="s">
        <v>15358</v>
      </c>
      <c r="C3662" s="39" t="s">
        <v>15034</v>
      </c>
      <c r="D3662" s="41">
        <v>38616</v>
      </c>
      <c r="E3662" s="40" t="s">
        <v>30</v>
      </c>
      <c r="F3662" s="246" t="s">
        <v>15035</v>
      </c>
      <c r="G3662" s="254" t="s">
        <v>13518</v>
      </c>
      <c r="H3662" s="39" t="s">
        <v>15353</v>
      </c>
      <c r="I3662" s="48" t="s">
        <v>15036</v>
      </c>
      <c r="J3662" s="247" t="s">
        <v>15357</v>
      </c>
      <c r="K3662" s="46" t="s">
        <v>35</v>
      </c>
      <c r="L3662" s="41">
        <v>45666</v>
      </c>
      <c r="M3662" s="46" t="s">
        <v>75</v>
      </c>
      <c r="N3662" s="39">
        <v>201</v>
      </c>
      <c r="O3662" s="10" t="str">
        <f t="shared" si="57"/>
        <v>HU</v>
      </c>
      <c r="P3662" s="12">
        <f>VLOOKUP($B3662,'[3]CHÍNH THỨC'!$D:$H,4,0)</f>
        <v>45670</v>
      </c>
      <c r="Q3662" s="12" t="str">
        <f>VLOOKUP($B3662,'[3]CHÍNH THỨC'!$D:$H,5,0)</f>
        <v>Đã nghỉ việc</v>
      </c>
      <c r="R3662" s="9"/>
      <c r="S3662" s="9"/>
      <c r="T3662" s="9"/>
      <c r="U3662" s="9"/>
      <c r="V3662" s="9"/>
      <c r="W3662" s="9"/>
      <c r="X3662" s="9"/>
      <c r="Y3662" s="9"/>
    </row>
    <row r="3663" spans="1:25" ht="16.5" customHeight="1">
      <c r="A3663" s="39">
        <v>3648</v>
      </c>
      <c r="B3663" s="46" t="s">
        <v>15359</v>
      </c>
      <c r="C3663" s="39" t="s">
        <v>15360</v>
      </c>
      <c r="D3663" s="41">
        <v>39014</v>
      </c>
      <c r="E3663" s="40" t="s">
        <v>30</v>
      </c>
      <c r="F3663" s="246" t="s">
        <v>15361</v>
      </c>
      <c r="G3663" s="254" t="s">
        <v>15362</v>
      </c>
      <c r="H3663" s="39" t="s">
        <v>5076</v>
      </c>
      <c r="I3663" s="48" t="s">
        <v>1044</v>
      </c>
      <c r="J3663" s="247" t="s">
        <v>15363</v>
      </c>
      <c r="K3663" s="46" t="s">
        <v>35</v>
      </c>
      <c r="L3663" s="41">
        <v>45666</v>
      </c>
      <c r="M3663" s="46" t="s">
        <v>75</v>
      </c>
      <c r="N3663" s="39">
        <v>371</v>
      </c>
      <c r="O3663" s="10" t="str">
        <f t="shared" si="57"/>
        <v>MD</v>
      </c>
      <c r="P3663" s="12">
        <f>VLOOKUP($B3663,'[3]CHÍNH THỨC'!$D:$H,4,0)</f>
        <v>45679</v>
      </c>
      <c r="Q3663" s="12" t="str">
        <f>VLOOKUP($B3663,'[3]CHÍNH THỨC'!$D:$H,5,0)</f>
        <v>Đã nghỉ việc</v>
      </c>
      <c r="R3663" s="9"/>
      <c r="S3663" s="9"/>
      <c r="T3663" s="9"/>
      <c r="U3663" s="9"/>
      <c r="V3663" s="9"/>
      <c r="W3663" s="9"/>
      <c r="X3663" s="9"/>
      <c r="Y3663" s="9"/>
    </row>
    <row r="3664" spans="1:25" ht="16.5" customHeight="1">
      <c r="A3664" s="39">
        <v>3649</v>
      </c>
      <c r="B3664" s="46" t="s">
        <v>15364</v>
      </c>
      <c r="C3664" s="39" t="s">
        <v>15365</v>
      </c>
      <c r="D3664" s="41">
        <v>38796</v>
      </c>
      <c r="E3664" s="40" t="s">
        <v>30</v>
      </c>
      <c r="F3664" s="246" t="s">
        <v>15366</v>
      </c>
      <c r="G3664" s="254" t="s">
        <v>9759</v>
      </c>
      <c r="H3664" s="39" t="s">
        <v>5076</v>
      </c>
      <c r="I3664" s="48" t="s">
        <v>1044</v>
      </c>
      <c r="J3664" s="247" t="s">
        <v>15367</v>
      </c>
      <c r="K3664" s="46" t="s">
        <v>35</v>
      </c>
      <c r="L3664" s="41">
        <v>45666</v>
      </c>
      <c r="M3664" s="46" t="s">
        <v>75</v>
      </c>
      <c r="N3664" s="39">
        <v>370</v>
      </c>
      <c r="O3664" s="10" t="str">
        <f t="shared" si="57"/>
        <v>MD</v>
      </c>
      <c r="P3664" s="12">
        <f>VLOOKUP($B3664,'[3]CHÍNH THỨC'!$D:$H,4,0)</f>
        <v>45678</v>
      </c>
      <c r="Q3664" s="12" t="str">
        <f>VLOOKUP($B3664,'[3]CHÍNH THỨC'!$D:$H,5,0)</f>
        <v>Đã nghỉ việc</v>
      </c>
      <c r="R3664" s="9"/>
      <c r="S3664" s="9"/>
      <c r="T3664" s="9"/>
      <c r="U3664" s="9"/>
      <c r="V3664" s="9"/>
      <c r="W3664" s="9"/>
      <c r="X3664" s="9"/>
      <c r="Y3664" s="9"/>
    </row>
    <row r="3665" spans="1:25" ht="16.5" customHeight="1">
      <c r="A3665" s="39">
        <v>3650</v>
      </c>
      <c r="B3665" s="46" t="s">
        <v>15368</v>
      </c>
      <c r="C3665" s="39" t="s">
        <v>15369</v>
      </c>
      <c r="D3665" s="41">
        <v>38377</v>
      </c>
      <c r="E3665" s="40" t="s">
        <v>30</v>
      </c>
      <c r="F3665" s="246" t="s">
        <v>15370</v>
      </c>
      <c r="G3665" s="42">
        <v>45060</v>
      </c>
      <c r="H3665" s="39" t="s">
        <v>5076</v>
      </c>
      <c r="I3665" s="48" t="s">
        <v>1975</v>
      </c>
      <c r="J3665" s="247" t="s">
        <v>12681</v>
      </c>
      <c r="K3665" s="46" t="s">
        <v>42</v>
      </c>
      <c r="L3665" s="41">
        <v>45667</v>
      </c>
      <c r="M3665" s="46" t="s">
        <v>75</v>
      </c>
      <c r="N3665" s="39">
        <v>388</v>
      </c>
      <c r="O3665" s="10" t="str">
        <f t="shared" si="57"/>
        <v>HL</v>
      </c>
      <c r="P3665" s="12">
        <f>VLOOKUP($B3665,'[3]CHÍNH THỨC'!$D:$H,4,0)</f>
        <v>45670</v>
      </c>
      <c r="Q3665" s="12" t="str">
        <f>VLOOKUP($B3665,'[3]CHÍNH THỨC'!$D:$H,5,0)</f>
        <v>Đã nghỉ việc</v>
      </c>
      <c r="R3665" s="9"/>
      <c r="S3665" s="9"/>
      <c r="T3665" s="9"/>
      <c r="U3665" s="9"/>
      <c r="V3665" s="9"/>
      <c r="W3665" s="9"/>
      <c r="X3665" s="9"/>
      <c r="Y3665" s="9"/>
    </row>
    <row r="3666" spans="1:25" ht="16.5" customHeight="1">
      <c r="A3666" s="39">
        <v>3651</v>
      </c>
      <c r="B3666" s="46" t="s">
        <v>15371</v>
      </c>
      <c r="C3666" s="39" t="s">
        <v>13773</v>
      </c>
      <c r="D3666" s="41">
        <v>38555</v>
      </c>
      <c r="E3666" s="40" t="s">
        <v>30</v>
      </c>
      <c r="F3666" s="246" t="s">
        <v>15372</v>
      </c>
      <c r="G3666" s="42">
        <v>45376</v>
      </c>
      <c r="H3666" s="39" t="s">
        <v>5076</v>
      </c>
      <c r="I3666" s="48" t="s">
        <v>1975</v>
      </c>
      <c r="J3666" s="247" t="s">
        <v>12681</v>
      </c>
      <c r="K3666" s="46" t="s">
        <v>42</v>
      </c>
      <c r="L3666" s="41">
        <v>45667</v>
      </c>
      <c r="M3666" s="46" t="s">
        <v>75</v>
      </c>
      <c r="N3666" s="39">
        <v>389</v>
      </c>
      <c r="O3666" s="10" t="str">
        <f t="shared" si="57"/>
        <v>HL</v>
      </c>
      <c r="P3666" s="12">
        <f>VLOOKUP($B3666,'[3]CHÍNH THỨC'!$D:$H,4,0)</f>
        <v>45670</v>
      </c>
      <c r="Q3666" s="12" t="str">
        <f>VLOOKUP($B3666,'[3]CHÍNH THỨC'!$D:$H,5,0)</f>
        <v>Đã nghỉ việc</v>
      </c>
      <c r="R3666" s="9"/>
      <c r="S3666" s="9"/>
      <c r="T3666" s="9"/>
      <c r="U3666" s="9"/>
      <c r="V3666" s="9"/>
      <c r="W3666" s="9"/>
      <c r="X3666" s="9"/>
      <c r="Y3666" s="9"/>
    </row>
    <row r="3667" spans="1:25" ht="16.5" customHeight="1">
      <c r="A3667" s="39">
        <v>3652</v>
      </c>
      <c r="B3667" s="46" t="s">
        <v>15373</v>
      </c>
      <c r="C3667" s="39" t="s">
        <v>15374</v>
      </c>
      <c r="D3667" s="41">
        <v>38776</v>
      </c>
      <c r="E3667" s="40" t="s">
        <v>30</v>
      </c>
      <c r="F3667" s="246" t="s">
        <v>15375</v>
      </c>
      <c r="G3667" s="42">
        <v>44366</v>
      </c>
      <c r="H3667" s="39" t="s">
        <v>5076</v>
      </c>
      <c r="I3667" s="48" t="s">
        <v>15376</v>
      </c>
      <c r="J3667" s="247" t="s">
        <v>14498</v>
      </c>
      <c r="K3667" s="46" t="s">
        <v>35</v>
      </c>
      <c r="L3667" s="41">
        <v>45667</v>
      </c>
      <c r="M3667" s="46" t="s">
        <v>75</v>
      </c>
      <c r="N3667" s="39">
        <v>396</v>
      </c>
      <c r="O3667" s="10" t="str">
        <f t="shared" si="57"/>
        <v>HL</v>
      </c>
      <c r="P3667" s="12">
        <f>VLOOKUP($B3667,'[3]CHÍNH THỨC'!$D:$H,4,0)</f>
        <v>45670</v>
      </c>
      <c r="Q3667" s="12" t="str">
        <f>VLOOKUP($B3667,'[3]CHÍNH THỨC'!$D:$H,5,0)</f>
        <v>Đã nghỉ việc</v>
      </c>
      <c r="R3667" s="9"/>
      <c r="S3667" s="9"/>
      <c r="T3667" s="9"/>
      <c r="U3667" s="9"/>
      <c r="V3667" s="9"/>
      <c r="W3667" s="9"/>
      <c r="X3667" s="9"/>
      <c r="Y3667" s="9"/>
    </row>
    <row r="3668" spans="1:25" ht="16.5" customHeight="1">
      <c r="A3668" s="39">
        <v>3653</v>
      </c>
      <c r="B3668" s="46" t="s">
        <v>15377</v>
      </c>
      <c r="C3668" s="39" t="s">
        <v>15378</v>
      </c>
      <c r="D3668" s="41">
        <v>38590</v>
      </c>
      <c r="E3668" s="40" t="s">
        <v>30</v>
      </c>
      <c r="F3668" s="246" t="s">
        <v>15379</v>
      </c>
      <c r="G3668" s="254" t="s">
        <v>10915</v>
      </c>
      <c r="H3668" s="39" t="s">
        <v>5076</v>
      </c>
      <c r="I3668" s="48" t="s">
        <v>15376</v>
      </c>
      <c r="J3668" s="247" t="s">
        <v>14498</v>
      </c>
      <c r="K3668" s="46" t="s">
        <v>35</v>
      </c>
      <c r="L3668" s="41">
        <v>45667</v>
      </c>
      <c r="M3668" s="46" t="s">
        <v>75</v>
      </c>
      <c r="N3668" s="39">
        <v>384</v>
      </c>
      <c r="O3668" s="10" t="str">
        <f t="shared" si="57"/>
        <v>HL</v>
      </c>
      <c r="P3668" s="12">
        <f>VLOOKUP($B3668,'[3]CHÍNH THỨC'!$D:$H,4,0)</f>
        <v>45670</v>
      </c>
      <c r="Q3668" s="12" t="str">
        <f>VLOOKUP($B3668,'[3]CHÍNH THỨC'!$D:$H,5,0)</f>
        <v>Đã nghỉ việc</v>
      </c>
      <c r="R3668" s="9"/>
      <c r="S3668" s="9"/>
      <c r="T3668" s="9"/>
      <c r="U3668" s="9"/>
      <c r="V3668" s="9"/>
      <c r="W3668" s="9"/>
      <c r="X3668" s="9"/>
      <c r="Y3668" s="9"/>
    </row>
    <row r="3669" spans="1:25" ht="16.5" customHeight="1">
      <c r="A3669" s="39">
        <v>3654</v>
      </c>
      <c r="B3669" s="46" t="s">
        <v>15380</v>
      </c>
      <c r="C3669" s="39" t="s">
        <v>15381</v>
      </c>
      <c r="D3669" s="41">
        <v>36717</v>
      </c>
      <c r="E3669" s="40" t="s">
        <v>1441</v>
      </c>
      <c r="F3669" s="246" t="s">
        <v>15145</v>
      </c>
      <c r="G3669" s="42">
        <v>44920</v>
      </c>
      <c r="H3669" s="39" t="s">
        <v>5076</v>
      </c>
      <c r="I3669" s="48" t="s">
        <v>2405</v>
      </c>
      <c r="J3669" s="247" t="s">
        <v>15146</v>
      </c>
      <c r="K3669" s="46" t="s">
        <v>35</v>
      </c>
      <c r="L3669" s="41">
        <v>45667</v>
      </c>
      <c r="M3669" s="46" t="s">
        <v>5366</v>
      </c>
      <c r="N3669" s="39">
        <v>382</v>
      </c>
      <c r="O3669" s="10" t="str">
        <f t="shared" si="57"/>
        <v>MD</v>
      </c>
      <c r="P3669" s="12">
        <f>VLOOKUP($B3669,'[3]CHÍNH THỨC'!$D:$H,4,0)</f>
        <v>45671</v>
      </c>
      <c r="Q3669" s="12" t="str">
        <f>VLOOKUP($B3669,'[3]CHÍNH THỨC'!$D:$H,5,0)</f>
        <v>Đã nghỉ việc</v>
      </c>
      <c r="R3669" s="9"/>
      <c r="S3669" s="9"/>
      <c r="T3669" s="9"/>
      <c r="U3669" s="9"/>
      <c r="V3669" s="9"/>
      <c r="W3669" s="9"/>
      <c r="X3669" s="9"/>
      <c r="Y3669" s="9"/>
    </row>
    <row r="3670" spans="1:25" ht="16.5" customHeight="1">
      <c r="A3670" s="39">
        <v>3655</v>
      </c>
      <c r="B3670" s="46" t="s">
        <v>15382</v>
      </c>
      <c r="C3670" s="39" t="s">
        <v>15383</v>
      </c>
      <c r="D3670" s="41">
        <v>38773</v>
      </c>
      <c r="E3670" s="40" t="s">
        <v>30</v>
      </c>
      <c r="F3670" s="246" t="s">
        <v>15384</v>
      </c>
      <c r="G3670" s="42">
        <v>45081</v>
      </c>
      <c r="H3670" s="39" t="s">
        <v>5076</v>
      </c>
      <c r="I3670" s="48" t="s">
        <v>15202</v>
      </c>
      <c r="J3670" s="247" t="s">
        <v>15385</v>
      </c>
      <c r="K3670" s="46" t="s">
        <v>35</v>
      </c>
      <c r="L3670" s="41">
        <v>45668</v>
      </c>
      <c r="M3670" s="46" t="s">
        <v>36</v>
      </c>
      <c r="N3670" s="39">
        <v>397</v>
      </c>
      <c r="O3670" s="10" t="str">
        <f t="shared" si="57"/>
        <v>NE</v>
      </c>
      <c r="P3670" s="12">
        <f>VLOOKUP($B3670,'[3]CHÍNH THỨC'!$D:$H,4,0)</f>
        <v>45678</v>
      </c>
      <c r="Q3670" s="12" t="str">
        <f>VLOOKUP($B3670,'[3]CHÍNH THỨC'!$D:$H,5,0)</f>
        <v>Đã nghỉ việc</v>
      </c>
      <c r="R3670" s="9"/>
      <c r="S3670" s="9"/>
      <c r="T3670" s="9"/>
      <c r="U3670" s="9"/>
      <c r="V3670" s="9"/>
      <c r="W3670" s="9"/>
      <c r="X3670" s="9"/>
      <c r="Y3670" s="9"/>
    </row>
    <row r="3671" spans="1:25" ht="16.5" customHeight="1">
      <c r="A3671" s="39">
        <v>3656</v>
      </c>
      <c r="B3671" s="46" t="s">
        <v>15386</v>
      </c>
      <c r="C3671" s="39" t="s">
        <v>15387</v>
      </c>
      <c r="D3671" s="41">
        <v>36843</v>
      </c>
      <c r="E3671" s="40" t="s">
        <v>30</v>
      </c>
      <c r="F3671" s="246" t="s">
        <v>15388</v>
      </c>
      <c r="G3671" s="254" t="s">
        <v>15389</v>
      </c>
      <c r="H3671" s="39" t="s">
        <v>5076</v>
      </c>
      <c r="I3671" s="48" t="s">
        <v>15390</v>
      </c>
      <c r="J3671" s="247" t="s">
        <v>15391</v>
      </c>
      <c r="K3671" s="46" t="s">
        <v>35</v>
      </c>
      <c r="L3671" s="41">
        <v>45668</v>
      </c>
      <c r="M3671" s="46" t="s">
        <v>75</v>
      </c>
      <c r="N3671" s="39">
        <v>401</v>
      </c>
      <c r="O3671" s="10" t="str">
        <f t="shared" si="57"/>
        <v>CE</v>
      </c>
      <c r="P3671" s="12">
        <f>VLOOKUP($B3671,'[3]CHÍNH THỨC'!$D:$H,4,0)</f>
        <v>45670</v>
      </c>
      <c r="Q3671" s="12" t="str">
        <f>VLOOKUP($B3671,'[3]CHÍNH THỨC'!$D:$H,5,0)</f>
        <v>Đã nghỉ việc</v>
      </c>
      <c r="R3671" s="9"/>
      <c r="S3671" s="9"/>
      <c r="T3671" s="9"/>
      <c r="U3671" s="9"/>
      <c r="V3671" s="9"/>
      <c r="W3671" s="9"/>
      <c r="X3671" s="9"/>
      <c r="Y3671" s="9"/>
    </row>
    <row r="3672" spans="1:25" ht="16.5" customHeight="1">
      <c r="A3672" s="39">
        <v>3657</v>
      </c>
      <c r="B3672" s="46" t="s">
        <v>15392</v>
      </c>
      <c r="C3672" s="39" t="s">
        <v>15393</v>
      </c>
      <c r="D3672" s="41">
        <v>35716</v>
      </c>
      <c r="E3672" s="40" t="s">
        <v>30</v>
      </c>
      <c r="F3672" s="246" t="s">
        <v>15394</v>
      </c>
      <c r="G3672" s="42">
        <v>44419</v>
      </c>
      <c r="H3672" s="39" t="s">
        <v>32</v>
      </c>
      <c r="I3672" s="48" t="s">
        <v>8981</v>
      </c>
      <c r="J3672" s="247" t="s">
        <v>15395</v>
      </c>
      <c r="K3672" s="46" t="s">
        <v>35</v>
      </c>
      <c r="L3672" s="41">
        <v>45670</v>
      </c>
      <c r="M3672" s="46" t="s">
        <v>36</v>
      </c>
      <c r="N3672" s="39">
        <v>405</v>
      </c>
      <c r="O3672" s="10" t="str">
        <f t="shared" si="57"/>
        <v>MD</v>
      </c>
      <c r="P3672" s="12">
        <f>VLOOKUP($B3672,'[3]CHÍNH THỨC'!$D:$H,4,0)</f>
        <v>45679</v>
      </c>
      <c r="Q3672" s="12" t="str">
        <f>VLOOKUP($B3672,'[3]CHÍNH THỨC'!$D:$H,5,0)</f>
        <v>Đã nghỉ việc</v>
      </c>
      <c r="R3672" s="9"/>
      <c r="S3672" s="9"/>
      <c r="T3672" s="9"/>
      <c r="U3672" s="9"/>
      <c r="V3672" s="9"/>
      <c r="W3672" s="9"/>
      <c r="X3672" s="9"/>
      <c r="Y3672" s="9"/>
    </row>
    <row r="3673" spans="1:25" ht="16.5" customHeight="1">
      <c r="A3673" s="39">
        <v>3658</v>
      </c>
      <c r="B3673" s="46" t="s">
        <v>15396</v>
      </c>
      <c r="C3673" s="39" t="s">
        <v>9724</v>
      </c>
      <c r="D3673" s="41">
        <v>38805</v>
      </c>
      <c r="E3673" s="40" t="s">
        <v>30</v>
      </c>
      <c r="F3673" s="246" t="s">
        <v>15397</v>
      </c>
      <c r="G3673" s="254" t="s">
        <v>15271</v>
      </c>
      <c r="H3673" s="39" t="s">
        <v>32</v>
      </c>
      <c r="I3673" s="48" t="s">
        <v>370</v>
      </c>
      <c r="J3673" s="247" t="s">
        <v>15398</v>
      </c>
      <c r="K3673" s="46" t="s">
        <v>42</v>
      </c>
      <c r="L3673" s="41">
        <v>45670</v>
      </c>
      <c r="M3673" s="46" t="s">
        <v>36</v>
      </c>
      <c r="N3673" s="39">
        <v>408</v>
      </c>
      <c r="O3673" s="10" t="str">
        <f t="shared" si="57"/>
        <v>HM</v>
      </c>
      <c r="P3673" s="12">
        <f>VLOOKUP($B3673,'[3]CHÍNH THỨC'!$D:$H,4,0)</f>
        <v>45690</v>
      </c>
      <c r="Q3673" s="12" t="str">
        <f>VLOOKUP($B3673,'[3]CHÍNH THỨC'!$D:$H,5,0)</f>
        <v>Đã nghỉ việc</v>
      </c>
      <c r="R3673" s="9"/>
      <c r="S3673" s="9"/>
      <c r="T3673" s="9"/>
      <c r="U3673" s="9"/>
      <c r="V3673" s="9"/>
      <c r="W3673" s="9"/>
      <c r="X3673" s="9"/>
      <c r="Y3673" s="9"/>
    </row>
    <row r="3674" spans="1:25" ht="16.5" customHeight="1">
      <c r="A3674" s="39">
        <v>3659</v>
      </c>
      <c r="B3674" s="46" t="s">
        <v>15399</v>
      </c>
      <c r="C3674" s="39" t="s">
        <v>15400</v>
      </c>
      <c r="D3674" s="41">
        <v>38759</v>
      </c>
      <c r="E3674" s="40" t="s">
        <v>1253</v>
      </c>
      <c r="F3674" s="246" t="s">
        <v>15401</v>
      </c>
      <c r="G3674" s="254" t="s">
        <v>15402</v>
      </c>
      <c r="H3674" s="39" t="s">
        <v>32</v>
      </c>
      <c r="I3674" s="48" t="s">
        <v>15403</v>
      </c>
      <c r="J3674" s="247" t="s">
        <v>15404</v>
      </c>
      <c r="K3674" s="46" t="s">
        <v>42</v>
      </c>
      <c r="L3674" s="41">
        <v>45670</v>
      </c>
      <c r="M3674" s="46" t="s">
        <v>5366</v>
      </c>
      <c r="N3674" s="39">
        <v>448</v>
      </c>
      <c r="O3674" s="10" t="str">
        <f t="shared" si="57"/>
        <v>HM</v>
      </c>
      <c r="P3674" s="12">
        <f>VLOOKUP($B3674,'[3]CHÍNH THỨC'!$D:$H,4,0)</f>
        <v>45670</v>
      </c>
      <c r="Q3674" s="12" t="str">
        <f>VLOOKUP($B3674,'[3]CHÍNH THỨC'!$D:$H,5,0)</f>
        <v>Đã nghỉ việc</v>
      </c>
      <c r="R3674" s="9"/>
      <c r="S3674" s="9"/>
      <c r="T3674" s="9"/>
      <c r="U3674" s="9"/>
      <c r="V3674" s="9"/>
      <c r="W3674" s="9"/>
      <c r="X3674" s="9"/>
      <c r="Y3674" s="9"/>
    </row>
    <row r="3675" spans="1:25" ht="16.5" customHeight="1">
      <c r="A3675" s="39">
        <v>3660</v>
      </c>
      <c r="B3675" s="46" t="s">
        <v>15405</v>
      </c>
      <c r="C3675" s="39" t="s">
        <v>15406</v>
      </c>
      <c r="D3675" s="41">
        <v>38835</v>
      </c>
      <c r="E3675" s="40" t="s">
        <v>1253</v>
      </c>
      <c r="F3675" s="246" t="s">
        <v>15407</v>
      </c>
      <c r="G3675" s="42">
        <v>44848</v>
      </c>
      <c r="H3675" s="39" t="s">
        <v>32</v>
      </c>
      <c r="I3675" s="48" t="s">
        <v>15408</v>
      </c>
      <c r="J3675" s="247" t="s">
        <v>15409</v>
      </c>
      <c r="K3675" s="46" t="s">
        <v>42</v>
      </c>
      <c r="L3675" s="41">
        <v>45670</v>
      </c>
      <c r="M3675" s="46" t="s">
        <v>5366</v>
      </c>
      <c r="N3675" s="39">
        <v>453</v>
      </c>
      <c r="O3675" s="10" t="str">
        <f t="shared" si="57"/>
        <v>HM</v>
      </c>
      <c r="P3675" s="12">
        <f>VLOOKUP($B3675,'[3]CHÍNH THỨC'!$D:$H,4,0)</f>
        <v>45670</v>
      </c>
      <c r="Q3675" s="12" t="str">
        <f>VLOOKUP($B3675,'[3]CHÍNH THỨC'!$D:$H,5,0)</f>
        <v>Đã nghỉ việc</v>
      </c>
      <c r="R3675" s="9"/>
      <c r="S3675" s="9"/>
      <c r="T3675" s="9"/>
      <c r="U3675" s="9"/>
      <c r="V3675" s="9"/>
      <c r="W3675" s="9"/>
      <c r="X3675" s="9"/>
      <c r="Y3675" s="9"/>
    </row>
    <row r="3676" spans="1:25" ht="16.5" customHeight="1">
      <c r="A3676" s="39">
        <v>3661</v>
      </c>
      <c r="B3676" s="46" t="s">
        <v>15410</v>
      </c>
      <c r="C3676" s="39" t="s">
        <v>1513</v>
      </c>
      <c r="D3676" s="41">
        <v>39012</v>
      </c>
      <c r="E3676" s="40" t="s">
        <v>30</v>
      </c>
      <c r="F3676" s="246" t="s">
        <v>15411</v>
      </c>
      <c r="G3676" s="254" t="s">
        <v>9998</v>
      </c>
      <c r="H3676" s="39" t="s">
        <v>32</v>
      </c>
      <c r="I3676" s="48" t="s">
        <v>15412</v>
      </c>
      <c r="J3676" s="247" t="s">
        <v>15413</v>
      </c>
      <c r="K3676" s="46" t="s">
        <v>35</v>
      </c>
      <c r="L3676" s="41">
        <v>45670</v>
      </c>
      <c r="M3676" s="46" t="s">
        <v>5366</v>
      </c>
      <c r="N3676" s="39">
        <v>464</v>
      </c>
      <c r="O3676" s="10" t="str">
        <f t="shared" si="57"/>
        <v>HM</v>
      </c>
      <c r="P3676" s="12">
        <f>VLOOKUP($B3676,'[3]CHÍNH THỨC'!$D:$H,4,0)</f>
        <v>45670</v>
      </c>
      <c r="Q3676" s="12" t="str">
        <f>VLOOKUP($B3676,'[3]CHÍNH THỨC'!$D:$H,5,0)</f>
        <v>Đã nghỉ việc</v>
      </c>
      <c r="R3676" s="9"/>
      <c r="S3676" s="9"/>
      <c r="T3676" s="9"/>
      <c r="U3676" s="9"/>
      <c r="V3676" s="9"/>
      <c r="W3676" s="9"/>
      <c r="X3676" s="9"/>
      <c r="Y3676" s="9"/>
    </row>
    <row r="3677" spans="1:25" ht="16.5" customHeight="1">
      <c r="A3677" s="39">
        <v>3662</v>
      </c>
      <c r="B3677" s="46" t="s">
        <v>15414</v>
      </c>
      <c r="C3677" s="39" t="s">
        <v>15415</v>
      </c>
      <c r="D3677" s="41">
        <v>38815</v>
      </c>
      <c r="E3677" s="40" t="s">
        <v>30</v>
      </c>
      <c r="F3677" s="246" t="s">
        <v>15416</v>
      </c>
      <c r="G3677" s="42">
        <v>44986</v>
      </c>
      <c r="H3677" s="39" t="s">
        <v>32</v>
      </c>
      <c r="I3677" s="48" t="s">
        <v>15417</v>
      </c>
      <c r="J3677" s="247" t="s">
        <v>15418</v>
      </c>
      <c r="K3677" s="46" t="s">
        <v>35</v>
      </c>
      <c r="L3677" s="41">
        <v>45670</v>
      </c>
      <c r="M3677" s="46" t="s">
        <v>5366</v>
      </c>
      <c r="N3677" s="39">
        <v>467</v>
      </c>
      <c r="O3677" s="10" t="str">
        <f t="shared" si="57"/>
        <v>HM</v>
      </c>
      <c r="P3677" s="12">
        <f>VLOOKUP($B3677,'[3]CHÍNH THỨC'!$D:$H,4,0)</f>
        <v>45673</v>
      </c>
      <c r="Q3677" s="12" t="str">
        <f>VLOOKUP($B3677,'[3]CHÍNH THỨC'!$D:$H,5,0)</f>
        <v>Đã nghỉ việc</v>
      </c>
      <c r="R3677" s="9"/>
      <c r="S3677" s="9"/>
      <c r="T3677" s="9"/>
      <c r="U3677" s="9"/>
      <c r="V3677" s="9"/>
      <c r="W3677" s="9"/>
      <c r="X3677" s="9"/>
      <c r="Y3677" s="9"/>
    </row>
    <row r="3678" spans="1:25" ht="16.5" customHeight="1">
      <c r="A3678" s="39">
        <v>3663</v>
      </c>
      <c r="B3678" s="46" t="s">
        <v>15419</v>
      </c>
      <c r="C3678" s="39" t="s">
        <v>1818</v>
      </c>
      <c r="D3678" s="41">
        <v>38756</v>
      </c>
      <c r="E3678" s="40" t="s">
        <v>30</v>
      </c>
      <c r="F3678" s="246" t="s">
        <v>15420</v>
      </c>
      <c r="G3678" s="254" t="s">
        <v>9250</v>
      </c>
      <c r="H3678" s="39" t="s">
        <v>32</v>
      </c>
      <c r="I3678" s="48" t="s">
        <v>15421</v>
      </c>
      <c r="J3678" s="247" t="s">
        <v>15422</v>
      </c>
      <c r="K3678" s="46" t="s">
        <v>35</v>
      </c>
      <c r="L3678" s="41">
        <v>45670</v>
      </c>
      <c r="M3678" s="46" t="s">
        <v>5366</v>
      </c>
      <c r="N3678" s="39">
        <v>468</v>
      </c>
      <c r="O3678" s="10" t="str">
        <f t="shared" si="57"/>
        <v>HM</v>
      </c>
      <c r="P3678" s="12">
        <f>VLOOKUP($B3678,'[3]CHÍNH THỨC'!$D:$H,4,0)</f>
        <v>45673</v>
      </c>
      <c r="Q3678" s="12" t="str">
        <f>VLOOKUP($B3678,'[3]CHÍNH THỨC'!$D:$H,5,0)</f>
        <v>Đã nghỉ việc</v>
      </c>
      <c r="R3678" s="9"/>
      <c r="S3678" s="9"/>
      <c r="T3678" s="9"/>
      <c r="U3678" s="9"/>
      <c r="V3678" s="9"/>
      <c r="W3678" s="9"/>
      <c r="X3678" s="9"/>
      <c r="Y3678" s="9"/>
    </row>
    <row r="3679" spans="1:25" ht="16.5" customHeight="1">
      <c r="A3679" s="39">
        <v>3664</v>
      </c>
      <c r="B3679" s="46" t="s">
        <v>15423</v>
      </c>
      <c r="C3679" s="39" t="s">
        <v>15424</v>
      </c>
      <c r="D3679" s="41">
        <v>38780</v>
      </c>
      <c r="E3679" s="40" t="s">
        <v>1253</v>
      </c>
      <c r="F3679" s="246" t="s">
        <v>15425</v>
      </c>
      <c r="G3679" s="254" t="s">
        <v>15426</v>
      </c>
      <c r="H3679" s="39" t="s">
        <v>32</v>
      </c>
      <c r="I3679" s="48" t="s">
        <v>15427</v>
      </c>
      <c r="J3679" s="247" t="s">
        <v>15428</v>
      </c>
      <c r="K3679" s="46" t="s">
        <v>35</v>
      </c>
      <c r="L3679" s="41">
        <v>45670</v>
      </c>
      <c r="M3679" s="46" t="s">
        <v>5366</v>
      </c>
      <c r="N3679" s="39">
        <v>470</v>
      </c>
      <c r="O3679" s="10" t="str">
        <f t="shared" si="57"/>
        <v>HM</v>
      </c>
      <c r="P3679" s="12">
        <f>VLOOKUP($B3679,'[3]CHÍNH THỨC'!$D:$H,4,0)</f>
        <v>45678</v>
      </c>
      <c r="Q3679" s="12" t="str">
        <f>VLOOKUP($B3679,'[3]CHÍNH THỨC'!$D:$H,5,0)</f>
        <v>Đã nghỉ việc</v>
      </c>
      <c r="R3679" s="9"/>
      <c r="S3679" s="9"/>
      <c r="T3679" s="9"/>
      <c r="U3679" s="9"/>
      <c r="V3679" s="9"/>
      <c r="W3679" s="9"/>
      <c r="X3679" s="9"/>
      <c r="Y3679" s="9"/>
    </row>
    <row r="3680" spans="1:25" ht="16.5" customHeight="1">
      <c r="A3680" s="39">
        <v>3665</v>
      </c>
      <c r="B3680" s="46" t="s">
        <v>15429</v>
      </c>
      <c r="C3680" s="39" t="s">
        <v>15430</v>
      </c>
      <c r="D3680" s="41">
        <v>38912</v>
      </c>
      <c r="E3680" s="40" t="s">
        <v>1253</v>
      </c>
      <c r="F3680" s="246" t="s">
        <v>15431</v>
      </c>
      <c r="G3680" s="42">
        <v>45240</v>
      </c>
      <c r="H3680" s="39" t="s">
        <v>32</v>
      </c>
      <c r="I3680" s="48" t="s">
        <v>15432</v>
      </c>
      <c r="J3680" s="247" t="s">
        <v>15433</v>
      </c>
      <c r="K3680" s="46" t="s">
        <v>35</v>
      </c>
      <c r="L3680" s="41">
        <v>45670</v>
      </c>
      <c r="M3680" s="46" t="s">
        <v>5366</v>
      </c>
      <c r="N3680" s="39">
        <v>471</v>
      </c>
      <c r="O3680" s="10" t="str">
        <f t="shared" si="57"/>
        <v>HM</v>
      </c>
      <c r="P3680" s="12">
        <f>VLOOKUP($B3680,'[3]CHÍNH THỨC'!$D:$H,4,0)</f>
        <v>45673</v>
      </c>
      <c r="Q3680" s="12" t="str">
        <f>VLOOKUP($B3680,'[3]CHÍNH THỨC'!$D:$H,5,0)</f>
        <v>Đã nghỉ việc</v>
      </c>
      <c r="R3680" s="9"/>
      <c r="S3680" s="9"/>
      <c r="T3680" s="9"/>
      <c r="U3680" s="9"/>
      <c r="V3680" s="9"/>
      <c r="W3680" s="9"/>
      <c r="X3680" s="9"/>
      <c r="Y3680" s="9"/>
    </row>
    <row r="3681" spans="1:25" ht="16.5" customHeight="1">
      <c r="A3681" s="39">
        <v>3666</v>
      </c>
      <c r="B3681" s="46" t="s">
        <v>15434</v>
      </c>
      <c r="C3681" s="39" t="s">
        <v>15269</v>
      </c>
      <c r="D3681" s="41">
        <v>38252</v>
      </c>
      <c r="E3681" s="40" t="s">
        <v>30</v>
      </c>
      <c r="F3681" s="246" t="s">
        <v>15270</v>
      </c>
      <c r="G3681" s="42">
        <v>44740</v>
      </c>
      <c r="H3681" s="39" t="s">
        <v>32</v>
      </c>
      <c r="I3681" s="48" t="s">
        <v>11079</v>
      </c>
      <c r="J3681" s="247" t="s">
        <v>15435</v>
      </c>
      <c r="K3681" s="46" t="s">
        <v>42</v>
      </c>
      <c r="L3681" s="41">
        <v>45670</v>
      </c>
      <c r="M3681" s="46" t="s">
        <v>5366</v>
      </c>
      <c r="N3681" s="39">
        <v>473</v>
      </c>
      <c r="O3681" s="10" t="str">
        <f t="shared" si="57"/>
        <v>NE</v>
      </c>
      <c r="P3681" s="12">
        <f>VLOOKUP($B3681,'[3]CHÍNH THỨC'!$D:$H,4,0)</f>
        <v>45703</v>
      </c>
      <c r="Q3681" s="12" t="str">
        <f>VLOOKUP($B3681,'[3]CHÍNH THỨC'!$D:$H,5,0)</f>
        <v>Đã nghỉ việc</v>
      </c>
      <c r="R3681" s="9"/>
      <c r="S3681" s="9"/>
      <c r="T3681" s="9"/>
      <c r="U3681" s="9"/>
      <c r="V3681" s="9"/>
      <c r="W3681" s="9"/>
      <c r="X3681" s="9"/>
      <c r="Y3681" s="9"/>
    </row>
    <row r="3682" spans="1:25" ht="16.5" customHeight="1">
      <c r="A3682" s="39">
        <v>3667</v>
      </c>
      <c r="B3682" s="46" t="s">
        <v>15436</v>
      </c>
      <c r="C3682" s="39" t="s">
        <v>15241</v>
      </c>
      <c r="D3682" s="41">
        <v>38766</v>
      </c>
      <c r="E3682" s="40" t="s">
        <v>1253</v>
      </c>
      <c r="F3682" s="246" t="s">
        <v>15437</v>
      </c>
      <c r="G3682" s="42">
        <v>44659</v>
      </c>
      <c r="H3682" s="39" t="s">
        <v>32</v>
      </c>
      <c r="I3682" s="48" t="s">
        <v>15438</v>
      </c>
      <c r="J3682" s="247" t="s">
        <v>15439</v>
      </c>
      <c r="K3682" s="46" t="s">
        <v>42</v>
      </c>
      <c r="L3682" s="41">
        <v>45670</v>
      </c>
      <c r="M3682" s="46" t="s">
        <v>5366</v>
      </c>
      <c r="N3682" s="39">
        <v>340</v>
      </c>
      <c r="O3682" s="10" t="str">
        <f t="shared" si="57"/>
        <v>NE</v>
      </c>
      <c r="P3682" s="12">
        <f>VLOOKUP($B3682,'[3]CHÍNH THỨC'!$D:$H,4,0)</f>
        <v>45678</v>
      </c>
      <c r="Q3682" s="12" t="str">
        <f>VLOOKUP($B3682,'[3]CHÍNH THỨC'!$D:$H,5,0)</f>
        <v>Đã nghỉ việc</v>
      </c>
      <c r="R3682" s="9"/>
      <c r="S3682" s="9"/>
      <c r="T3682" s="9"/>
      <c r="U3682" s="9"/>
      <c r="V3682" s="9"/>
      <c r="W3682" s="9"/>
      <c r="X3682" s="9"/>
      <c r="Y3682" s="9"/>
    </row>
    <row r="3683" spans="1:25" ht="16.5" customHeight="1">
      <c r="A3683" s="39">
        <v>3668</v>
      </c>
      <c r="B3683" s="46" t="s">
        <v>15440</v>
      </c>
      <c r="C3683" s="39" t="s">
        <v>15245</v>
      </c>
      <c r="D3683" s="41">
        <v>39043</v>
      </c>
      <c r="E3683" s="40" t="s">
        <v>1253</v>
      </c>
      <c r="F3683" s="246" t="s">
        <v>15441</v>
      </c>
      <c r="G3683" s="254" t="s">
        <v>14243</v>
      </c>
      <c r="H3683" s="39" t="s">
        <v>32</v>
      </c>
      <c r="I3683" s="48" t="s">
        <v>15442</v>
      </c>
      <c r="J3683" s="247" t="s">
        <v>15443</v>
      </c>
      <c r="K3683" s="46" t="s">
        <v>42</v>
      </c>
      <c r="L3683" s="41">
        <v>45670</v>
      </c>
      <c r="M3683" s="46" t="s">
        <v>5366</v>
      </c>
      <c r="N3683" s="39">
        <v>342</v>
      </c>
      <c r="O3683" s="10" t="str">
        <f t="shared" si="57"/>
        <v>NE</v>
      </c>
      <c r="P3683" s="12">
        <f>VLOOKUP($B3683,'[3]CHÍNH THỨC'!$D:$H,4,0)</f>
        <v>45690</v>
      </c>
      <c r="Q3683" s="12" t="str">
        <f>VLOOKUP($B3683,'[3]CHÍNH THỨC'!$D:$H,5,0)</f>
        <v>Đã nghỉ việc</v>
      </c>
      <c r="R3683" s="9"/>
      <c r="S3683" s="9"/>
      <c r="T3683" s="9"/>
      <c r="U3683" s="9"/>
      <c r="V3683" s="9"/>
      <c r="W3683" s="9"/>
      <c r="X3683" s="9"/>
      <c r="Y3683" s="9"/>
    </row>
    <row r="3684" spans="1:25" ht="16.5" customHeight="1">
      <c r="A3684" s="39">
        <v>3669</v>
      </c>
      <c r="B3684" s="46" t="s">
        <v>15444</v>
      </c>
      <c r="C3684" s="39" t="s">
        <v>15445</v>
      </c>
      <c r="D3684" s="41">
        <v>38826</v>
      </c>
      <c r="E3684" s="40" t="s">
        <v>30</v>
      </c>
      <c r="F3684" s="246" t="s">
        <v>7279</v>
      </c>
      <c r="G3684" s="42">
        <v>45020</v>
      </c>
      <c r="H3684" s="39" t="s">
        <v>32</v>
      </c>
      <c r="I3684" s="48" t="s">
        <v>15446</v>
      </c>
      <c r="J3684" s="247" t="s">
        <v>15447</v>
      </c>
      <c r="K3684" s="46" t="s">
        <v>35</v>
      </c>
      <c r="L3684" s="41">
        <v>45670</v>
      </c>
      <c r="M3684" s="46" t="s">
        <v>5366</v>
      </c>
      <c r="N3684" s="39">
        <v>475</v>
      </c>
      <c r="O3684" s="10" t="str">
        <f t="shared" si="57"/>
        <v>NE</v>
      </c>
      <c r="P3684" s="12">
        <f>VLOOKUP($B3684,'[3]CHÍNH THỨC'!$D:$H,4,0)</f>
        <v>45678</v>
      </c>
      <c r="Q3684" s="12" t="str">
        <f>VLOOKUP($B3684,'[3]CHÍNH THỨC'!$D:$H,5,0)</f>
        <v>Đã nghỉ việc</v>
      </c>
      <c r="R3684" s="9"/>
      <c r="S3684" s="9"/>
      <c r="T3684" s="9"/>
      <c r="U3684" s="9"/>
      <c r="V3684" s="9"/>
      <c r="W3684" s="9"/>
      <c r="X3684" s="9"/>
      <c r="Y3684" s="9"/>
    </row>
    <row r="3685" spans="1:25" ht="16.5" customHeight="1">
      <c r="A3685" s="39">
        <v>3670</v>
      </c>
      <c r="B3685" s="46" t="s">
        <v>15448</v>
      </c>
      <c r="C3685" s="39" t="s">
        <v>15449</v>
      </c>
      <c r="D3685" s="41">
        <v>39304</v>
      </c>
      <c r="E3685" s="40" t="s">
        <v>30</v>
      </c>
      <c r="F3685" s="246" t="s">
        <v>15450</v>
      </c>
      <c r="G3685" s="254" t="s">
        <v>15451</v>
      </c>
      <c r="H3685" s="39" t="s">
        <v>32</v>
      </c>
      <c r="I3685" s="48" t="s">
        <v>15452</v>
      </c>
      <c r="J3685" s="247" t="s">
        <v>15453</v>
      </c>
      <c r="K3685" s="46" t="s">
        <v>35</v>
      </c>
      <c r="L3685" s="41">
        <v>45670</v>
      </c>
      <c r="M3685" s="46" t="s">
        <v>5366</v>
      </c>
      <c r="N3685" s="39">
        <v>476</v>
      </c>
      <c r="O3685" s="10" t="str">
        <f t="shared" si="57"/>
        <v>NE</v>
      </c>
      <c r="P3685" s="12">
        <f>VLOOKUP($B3685,'[3]CHÍNH THỨC'!$D:$H,4,0)</f>
        <v>45678</v>
      </c>
      <c r="Q3685" s="12" t="str">
        <f>VLOOKUP($B3685,'[3]CHÍNH THỨC'!$D:$H,5,0)</f>
        <v>Đã nghỉ việc</v>
      </c>
      <c r="R3685" s="9"/>
      <c r="S3685" s="9"/>
      <c r="T3685" s="9"/>
      <c r="U3685" s="9"/>
      <c r="V3685" s="9"/>
      <c r="W3685" s="9"/>
      <c r="X3685" s="9"/>
      <c r="Y3685" s="9"/>
    </row>
    <row r="3686" spans="1:25" ht="16.5" customHeight="1">
      <c r="A3686" s="39">
        <v>3671</v>
      </c>
      <c r="B3686" s="46" t="s">
        <v>15454</v>
      </c>
      <c r="C3686" s="39" t="s">
        <v>15455</v>
      </c>
      <c r="D3686" s="41">
        <v>38916</v>
      </c>
      <c r="E3686" s="40" t="s">
        <v>30</v>
      </c>
      <c r="F3686" s="246" t="s">
        <v>15456</v>
      </c>
      <c r="G3686" s="42">
        <v>45366</v>
      </c>
      <c r="H3686" s="39" t="s">
        <v>32</v>
      </c>
      <c r="I3686" s="48" t="s">
        <v>15457</v>
      </c>
      <c r="J3686" s="247" t="s">
        <v>15458</v>
      </c>
      <c r="K3686" s="46" t="s">
        <v>35</v>
      </c>
      <c r="L3686" s="41">
        <v>45670</v>
      </c>
      <c r="M3686" s="46" t="s">
        <v>5366</v>
      </c>
      <c r="N3686" s="39">
        <v>478</v>
      </c>
      <c r="O3686" s="10" t="str">
        <f t="shared" si="57"/>
        <v>NE</v>
      </c>
      <c r="P3686" s="12">
        <f>VLOOKUP($B3686,'[3]CHÍNH THỨC'!$D:$H,4,0)</f>
        <v>45674</v>
      </c>
      <c r="Q3686" s="12" t="str">
        <f>VLOOKUP($B3686,'[3]CHÍNH THỨC'!$D:$H,5,0)</f>
        <v>Đã nghỉ việc</v>
      </c>
      <c r="R3686" s="9"/>
      <c r="S3686" s="9"/>
      <c r="T3686" s="9"/>
      <c r="U3686" s="9"/>
      <c r="V3686" s="9"/>
      <c r="W3686" s="9"/>
      <c r="X3686" s="9"/>
      <c r="Y3686" s="9"/>
    </row>
    <row r="3687" spans="1:25" ht="16.5" customHeight="1">
      <c r="A3687" s="39">
        <v>3672</v>
      </c>
      <c r="B3687" s="46" t="s">
        <v>15459</v>
      </c>
      <c r="C3687" s="39" t="s">
        <v>7087</v>
      </c>
      <c r="D3687" s="41">
        <v>38957</v>
      </c>
      <c r="E3687" s="40" t="s">
        <v>30</v>
      </c>
      <c r="F3687" s="246" t="s">
        <v>15460</v>
      </c>
      <c r="G3687" s="254" t="s">
        <v>7675</v>
      </c>
      <c r="H3687" s="39" t="s">
        <v>32</v>
      </c>
      <c r="I3687" s="48" t="s">
        <v>4521</v>
      </c>
      <c r="J3687" s="247" t="s">
        <v>15461</v>
      </c>
      <c r="K3687" s="46" t="s">
        <v>42</v>
      </c>
      <c r="L3687" s="41">
        <v>45670</v>
      </c>
      <c r="M3687" s="46" t="s">
        <v>75</v>
      </c>
      <c r="N3687" s="39">
        <v>410</v>
      </c>
      <c r="O3687" s="10" t="str">
        <f t="shared" si="57"/>
        <v>HU</v>
      </c>
      <c r="P3687" s="12">
        <f>VLOOKUP($B3687,'[3]CHÍNH THỨC'!$D:$H,4,0)</f>
        <v>45673</v>
      </c>
      <c r="Q3687" s="12" t="str">
        <f>VLOOKUP($B3687,'[3]CHÍNH THỨC'!$D:$H,5,0)</f>
        <v>Đã nghỉ việc</v>
      </c>
      <c r="R3687" s="9"/>
      <c r="S3687" s="9"/>
      <c r="T3687" s="9"/>
      <c r="U3687" s="9"/>
      <c r="V3687" s="9"/>
      <c r="W3687" s="9"/>
      <c r="X3687" s="9"/>
      <c r="Y3687" s="9"/>
    </row>
    <row r="3688" spans="1:25" ht="16.5" customHeight="1">
      <c r="A3688" s="39">
        <v>3673</v>
      </c>
      <c r="B3688" s="46" t="s">
        <v>15462</v>
      </c>
      <c r="C3688" s="39" t="s">
        <v>15463</v>
      </c>
      <c r="D3688" s="41">
        <v>38986</v>
      </c>
      <c r="E3688" s="40" t="s">
        <v>30</v>
      </c>
      <c r="F3688" s="246" t="s">
        <v>15464</v>
      </c>
      <c r="G3688" s="42">
        <v>44568</v>
      </c>
      <c r="H3688" s="39" t="s">
        <v>32</v>
      </c>
      <c r="I3688" s="48" t="s">
        <v>8107</v>
      </c>
      <c r="J3688" s="247" t="s">
        <v>15465</v>
      </c>
      <c r="K3688" s="46" t="s">
        <v>42</v>
      </c>
      <c r="L3688" s="41">
        <v>45670</v>
      </c>
      <c r="M3688" s="46" t="s">
        <v>75</v>
      </c>
      <c r="N3688" s="39">
        <v>412</v>
      </c>
      <c r="O3688" s="10" t="str">
        <f t="shared" si="57"/>
        <v>HU</v>
      </c>
      <c r="P3688" s="12">
        <f>VLOOKUP($B3688,'[3]CHÍNH THỨC'!$D:$H,4,0)</f>
        <v>45678</v>
      </c>
      <c r="Q3688" s="12" t="str">
        <f>VLOOKUP($B3688,'[3]CHÍNH THỨC'!$D:$H,5,0)</f>
        <v>Đã nghỉ việc</v>
      </c>
      <c r="R3688" s="9"/>
      <c r="S3688" s="9"/>
      <c r="T3688" s="9"/>
      <c r="U3688" s="9"/>
      <c r="V3688" s="9"/>
      <c r="W3688" s="9"/>
      <c r="X3688" s="9"/>
      <c r="Y3688" s="9"/>
    </row>
    <row r="3689" spans="1:25" ht="16.5" customHeight="1">
      <c r="A3689" s="39">
        <v>3674</v>
      </c>
      <c r="B3689" s="46" t="s">
        <v>15466</v>
      </c>
      <c r="C3689" s="39" t="s">
        <v>15467</v>
      </c>
      <c r="D3689" s="41">
        <v>38781</v>
      </c>
      <c r="E3689" s="40" t="s">
        <v>30</v>
      </c>
      <c r="F3689" s="246" t="s">
        <v>15468</v>
      </c>
      <c r="G3689" s="42">
        <v>44928</v>
      </c>
      <c r="H3689" s="39" t="s">
        <v>32</v>
      </c>
      <c r="I3689" s="48" t="s">
        <v>1642</v>
      </c>
      <c r="J3689" s="247" t="s">
        <v>15469</v>
      </c>
      <c r="K3689" s="46" t="s">
        <v>35</v>
      </c>
      <c r="L3689" s="41">
        <v>45670</v>
      </c>
      <c r="M3689" s="46" t="s">
        <v>75</v>
      </c>
      <c r="N3689" s="39">
        <v>413</v>
      </c>
      <c r="O3689" s="10" t="str">
        <f t="shared" si="57"/>
        <v>HU</v>
      </c>
      <c r="P3689" s="12">
        <f>VLOOKUP($B3689,'[3]CHÍNH THỨC'!$D:$H,4,0)</f>
        <v>45678</v>
      </c>
      <c r="Q3689" s="12" t="str">
        <f>VLOOKUP($B3689,'[3]CHÍNH THỨC'!$D:$H,5,0)</f>
        <v>Đã nghỉ việc</v>
      </c>
      <c r="R3689" s="9"/>
      <c r="S3689" s="9"/>
      <c r="T3689" s="9"/>
      <c r="U3689" s="9"/>
      <c r="V3689" s="9"/>
      <c r="W3689" s="9"/>
      <c r="X3689" s="9"/>
      <c r="Y3689" s="9"/>
    </row>
    <row r="3690" spans="1:25" ht="16.5" customHeight="1">
      <c r="A3690" s="39">
        <v>3675</v>
      </c>
      <c r="B3690" s="46" t="s">
        <v>15470</v>
      </c>
      <c r="C3690" s="39" t="s">
        <v>15471</v>
      </c>
      <c r="D3690" s="41">
        <v>38986</v>
      </c>
      <c r="E3690" s="40" t="s">
        <v>30</v>
      </c>
      <c r="F3690" s="246" t="s">
        <v>15472</v>
      </c>
      <c r="G3690" s="254" t="s">
        <v>9485</v>
      </c>
      <c r="H3690" s="39" t="s">
        <v>32</v>
      </c>
      <c r="I3690" s="48" t="s">
        <v>3530</v>
      </c>
      <c r="J3690" s="247" t="s">
        <v>15473</v>
      </c>
      <c r="K3690" s="46" t="s">
        <v>42</v>
      </c>
      <c r="L3690" s="41">
        <v>45670</v>
      </c>
      <c r="M3690" s="46" t="s">
        <v>75</v>
      </c>
      <c r="N3690" s="39">
        <v>445</v>
      </c>
      <c r="O3690" s="10" t="str">
        <f t="shared" si="57"/>
        <v>HU</v>
      </c>
      <c r="P3690" s="12">
        <f>VLOOKUP($B3690,'[3]CHÍNH THỨC'!$D:$H,4,0)</f>
        <v>45673</v>
      </c>
      <c r="Q3690" s="12" t="str">
        <f>VLOOKUP($B3690,'[3]CHÍNH THỨC'!$D:$H,5,0)</f>
        <v>Đã nghỉ việc</v>
      </c>
      <c r="R3690" s="9"/>
      <c r="S3690" s="9"/>
      <c r="T3690" s="9"/>
      <c r="U3690" s="9"/>
      <c r="V3690" s="9"/>
      <c r="W3690" s="9"/>
      <c r="X3690" s="9"/>
      <c r="Y3690" s="9"/>
    </row>
    <row r="3691" spans="1:25" ht="16.5" customHeight="1">
      <c r="A3691" s="39">
        <v>3676</v>
      </c>
      <c r="B3691" s="46" t="s">
        <v>15474</v>
      </c>
      <c r="C3691" s="39" t="s">
        <v>15475</v>
      </c>
      <c r="D3691" s="41">
        <v>38661</v>
      </c>
      <c r="E3691" s="40" t="s">
        <v>30</v>
      </c>
      <c r="F3691" s="246" t="s">
        <v>15476</v>
      </c>
      <c r="G3691" s="254" t="s">
        <v>15477</v>
      </c>
      <c r="H3691" s="39" t="s">
        <v>32</v>
      </c>
      <c r="I3691" s="48" t="s">
        <v>15478</v>
      </c>
      <c r="J3691" s="247" t="s">
        <v>15479</v>
      </c>
      <c r="K3691" s="46" t="s">
        <v>35</v>
      </c>
      <c r="L3691" s="41">
        <v>45670</v>
      </c>
      <c r="M3691" s="46" t="s">
        <v>75</v>
      </c>
      <c r="N3691" s="39">
        <v>415</v>
      </c>
      <c r="O3691" s="10" t="str">
        <f t="shared" si="57"/>
        <v>HU</v>
      </c>
      <c r="P3691" s="12">
        <f>VLOOKUP($B3691,'[3]CHÍNH THỨC'!$D:$H,4,0)</f>
        <v>45673</v>
      </c>
      <c r="Q3691" s="12" t="str">
        <f>VLOOKUP($B3691,'[3]CHÍNH THỨC'!$D:$H,5,0)</f>
        <v>Đã nghỉ việc</v>
      </c>
      <c r="R3691" s="9"/>
      <c r="S3691" s="9"/>
      <c r="T3691" s="9"/>
      <c r="U3691" s="9"/>
      <c r="V3691" s="9"/>
      <c r="W3691" s="9"/>
      <c r="X3691" s="9"/>
      <c r="Y3691" s="9"/>
    </row>
    <row r="3692" spans="1:25" ht="16.5" customHeight="1">
      <c r="A3692" s="39">
        <v>3677</v>
      </c>
      <c r="B3692" s="46" t="s">
        <v>15480</v>
      </c>
      <c r="C3692" s="39" t="s">
        <v>10973</v>
      </c>
      <c r="D3692" s="41">
        <v>38966</v>
      </c>
      <c r="E3692" s="40" t="s">
        <v>30</v>
      </c>
      <c r="F3692" s="246" t="s">
        <v>15481</v>
      </c>
      <c r="G3692" s="254" t="s">
        <v>8199</v>
      </c>
      <c r="H3692" s="39" t="s">
        <v>32</v>
      </c>
      <c r="I3692" s="48" t="s">
        <v>504</v>
      </c>
      <c r="J3692" s="247" t="s">
        <v>15482</v>
      </c>
      <c r="K3692" s="46" t="s">
        <v>42</v>
      </c>
      <c r="L3692" s="41">
        <v>45670</v>
      </c>
      <c r="M3692" s="46" t="s">
        <v>75</v>
      </c>
      <c r="N3692" s="39">
        <v>422</v>
      </c>
      <c r="O3692" s="10" t="str">
        <f t="shared" si="57"/>
        <v>HU</v>
      </c>
      <c r="P3692" s="12">
        <f>VLOOKUP($B3692,'[3]CHÍNH THỨC'!$D:$H,4,0)</f>
        <v>45681</v>
      </c>
      <c r="Q3692" s="12" t="str">
        <f>VLOOKUP($B3692,'[3]CHÍNH THỨC'!$D:$H,5,0)</f>
        <v>Đã nghỉ việc</v>
      </c>
      <c r="R3692" s="9"/>
      <c r="S3692" s="9"/>
      <c r="T3692" s="9"/>
      <c r="U3692" s="9"/>
      <c r="V3692" s="9"/>
      <c r="W3692" s="9"/>
      <c r="X3692" s="9"/>
      <c r="Y3692" s="9"/>
    </row>
    <row r="3693" spans="1:25" ht="16.5" customHeight="1">
      <c r="A3693" s="39">
        <v>3678</v>
      </c>
      <c r="B3693" s="46" t="s">
        <v>15483</v>
      </c>
      <c r="C3693" s="39" t="s">
        <v>15484</v>
      </c>
      <c r="D3693" s="41">
        <v>39080</v>
      </c>
      <c r="E3693" s="40" t="s">
        <v>30</v>
      </c>
      <c r="F3693" s="246" t="s">
        <v>15485</v>
      </c>
      <c r="G3693" s="254" t="s">
        <v>14243</v>
      </c>
      <c r="H3693" s="39" t="s">
        <v>32</v>
      </c>
      <c r="I3693" s="48" t="s">
        <v>12072</v>
      </c>
      <c r="J3693" s="247" t="s">
        <v>15486</v>
      </c>
      <c r="K3693" s="46" t="s">
        <v>35</v>
      </c>
      <c r="L3693" s="41">
        <v>45670</v>
      </c>
      <c r="M3693" s="46" t="s">
        <v>75</v>
      </c>
      <c r="N3693" s="39">
        <v>441</v>
      </c>
      <c r="O3693" s="10" t="str">
        <f t="shared" si="57"/>
        <v>HU</v>
      </c>
      <c r="P3693" s="12">
        <f>VLOOKUP($B3693,'[3]CHÍNH THỨC'!$D:$H,4,0)</f>
        <v>45672</v>
      </c>
      <c r="Q3693" s="12" t="str">
        <f>VLOOKUP($B3693,'[3]CHÍNH THỨC'!$D:$H,5,0)</f>
        <v>Đã nghỉ việc</v>
      </c>
      <c r="R3693" s="9"/>
      <c r="S3693" s="9"/>
      <c r="T3693" s="9"/>
      <c r="U3693" s="9"/>
      <c r="V3693" s="9"/>
      <c r="W3693" s="9"/>
      <c r="X3693" s="9"/>
      <c r="Y3693" s="9"/>
    </row>
    <row r="3694" spans="1:25" ht="16.5" customHeight="1">
      <c r="A3694" s="39">
        <v>3679</v>
      </c>
      <c r="B3694" s="46" t="s">
        <v>15487</v>
      </c>
      <c r="C3694" s="39" t="s">
        <v>15488</v>
      </c>
      <c r="D3694" s="41">
        <v>38995</v>
      </c>
      <c r="E3694" s="40" t="s">
        <v>30</v>
      </c>
      <c r="F3694" s="246" t="s">
        <v>15489</v>
      </c>
      <c r="G3694" s="42">
        <v>44791</v>
      </c>
      <c r="H3694" s="39" t="s">
        <v>32</v>
      </c>
      <c r="I3694" s="48" t="s">
        <v>15490</v>
      </c>
      <c r="J3694" s="247" t="s">
        <v>15491</v>
      </c>
      <c r="K3694" s="46" t="s">
        <v>42</v>
      </c>
      <c r="L3694" s="41">
        <v>45670</v>
      </c>
      <c r="M3694" s="46" t="s">
        <v>75</v>
      </c>
      <c r="N3694" s="39">
        <v>498</v>
      </c>
      <c r="O3694" s="10" t="str">
        <f t="shared" si="57"/>
        <v>MD</v>
      </c>
      <c r="P3694" s="12">
        <f>VLOOKUP($B3694,'[3]CHÍNH THỨC'!$D:$H,4,0)</f>
        <v>45671</v>
      </c>
      <c r="Q3694" s="12" t="str">
        <f>VLOOKUP($B3694,'[3]CHÍNH THỨC'!$D:$H,5,0)</f>
        <v>Đã nghỉ việc</v>
      </c>
      <c r="R3694" s="9"/>
      <c r="S3694" s="9"/>
      <c r="T3694" s="9"/>
      <c r="U3694" s="9"/>
      <c r="V3694" s="9"/>
      <c r="W3694" s="9"/>
      <c r="X3694" s="9"/>
      <c r="Y3694" s="9"/>
    </row>
    <row r="3695" spans="1:25" ht="16.5" customHeight="1">
      <c r="A3695" s="39">
        <v>3680</v>
      </c>
      <c r="B3695" s="46" t="s">
        <v>15492</v>
      </c>
      <c r="C3695" s="39" t="s">
        <v>15493</v>
      </c>
      <c r="D3695" s="41">
        <v>38973</v>
      </c>
      <c r="E3695" s="40" t="s">
        <v>30</v>
      </c>
      <c r="F3695" s="246" t="s">
        <v>15494</v>
      </c>
      <c r="G3695" s="42">
        <v>44568</v>
      </c>
      <c r="H3695" s="39" t="s">
        <v>32</v>
      </c>
      <c r="I3695" s="48" t="s">
        <v>15495</v>
      </c>
      <c r="J3695" s="247" t="s">
        <v>15496</v>
      </c>
      <c r="K3695" s="46" t="s">
        <v>42</v>
      </c>
      <c r="L3695" s="41">
        <v>45670</v>
      </c>
      <c r="M3695" s="46" t="s">
        <v>75</v>
      </c>
      <c r="N3695" s="39">
        <v>497</v>
      </c>
      <c r="O3695" s="10" t="str">
        <f t="shared" si="57"/>
        <v>MD</v>
      </c>
      <c r="P3695" s="12">
        <f>VLOOKUP($B3695,'[3]CHÍNH THỨC'!$D:$H,4,0)</f>
        <v>45671</v>
      </c>
      <c r="Q3695" s="12" t="str">
        <f>VLOOKUP($B3695,'[3]CHÍNH THỨC'!$D:$H,5,0)</f>
        <v>Đã nghỉ việc</v>
      </c>
      <c r="R3695" s="9"/>
      <c r="S3695" s="9"/>
      <c r="T3695" s="9"/>
      <c r="U3695" s="9"/>
      <c r="V3695" s="9"/>
      <c r="W3695" s="9"/>
      <c r="X3695" s="9"/>
      <c r="Y3695" s="9"/>
    </row>
    <row r="3696" spans="1:25" ht="16.5" customHeight="1">
      <c r="A3696" s="39">
        <v>3681</v>
      </c>
      <c r="B3696" s="46" t="s">
        <v>15497</v>
      </c>
      <c r="C3696" s="39" t="s">
        <v>5758</v>
      </c>
      <c r="D3696" s="41">
        <v>38729</v>
      </c>
      <c r="E3696" s="40" t="s">
        <v>30</v>
      </c>
      <c r="F3696" s="246" t="s">
        <v>15498</v>
      </c>
      <c r="G3696" s="42">
        <v>44913</v>
      </c>
      <c r="H3696" s="39" t="s">
        <v>32</v>
      </c>
      <c r="I3696" s="48" t="s">
        <v>2389</v>
      </c>
      <c r="J3696" s="247" t="s">
        <v>15499</v>
      </c>
      <c r="K3696" s="46" t="s">
        <v>35</v>
      </c>
      <c r="L3696" s="41">
        <v>45670</v>
      </c>
      <c r="M3696" s="46" t="s">
        <v>75</v>
      </c>
      <c r="N3696" s="39">
        <v>506</v>
      </c>
      <c r="O3696" s="10" t="str">
        <f t="shared" si="57"/>
        <v>MD</v>
      </c>
      <c r="P3696" s="12">
        <f>VLOOKUP($B3696,'[3]CHÍNH THỨC'!$D:$H,4,0)</f>
        <v>45678</v>
      </c>
      <c r="Q3696" s="12" t="str">
        <f>VLOOKUP($B3696,'[3]CHÍNH THỨC'!$D:$H,5,0)</f>
        <v>Đã nghỉ việc</v>
      </c>
      <c r="R3696" s="9"/>
      <c r="S3696" s="9"/>
      <c r="T3696" s="9"/>
      <c r="U3696" s="9"/>
      <c r="V3696" s="9"/>
      <c r="W3696" s="9"/>
      <c r="X3696" s="9"/>
      <c r="Y3696" s="9"/>
    </row>
    <row r="3697" spans="1:25" ht="16.5" customHeight="1">
      <c r="A3697" s="39">
        <v>3682</v>
      </c>
      <c r="B3697" s="46" t="s">
        <v>15500</v>
      </c>
      <c r="C3697" s="39" t="s">
        <v>15501</v>
      </c>
      <c r="D3697" s="41">
        <v>38847</v>
      </c>
      <c r="E3697" s="40" t="s">
        <v>30</v>
      </c>
      <c r="F3697" s="246" t="s">
        <v>15502</v>
      </c>
      <c r="G3697" s="42">
        <v>44817</v>
      </c>
      <c r="H3697" s="39" t="s">
        <v>32</v>
      </c>
      <c r="I3697" s="48" t="s">
        <v>2389</v>
      </c>
      <c r="J3697" s="247" t="s">
        <v>15503</v>
      </c>
      <c r="K3697" s="46" t="s">
        <v>35</v>
      </c>
      <c r="L3697" s="41">
        <v>45670</v>
      </c>
      <c r="M3697" s="46" t="s">
        <v>75</v>
      </c>
      <c r="N3697" s="39">
        <v>517</v>
      </c>
      <c r="O3697" s="10" t="str">
        <f t="shared" si="57"/>
        <v>MD</v>
      </c>
      <c r="P3697" s="12">
        <f>VLOOKUP($B3697,'[3]CHÍNH THỨC'!$D:$H,4,0)</f>
        <v>45673</v>
      </c>
      <c r="Q3697" s="12" t="str">
        <f>VLOOKUP($B3697,'[3]CHÍNH THỨC'!$D:$H,5,0)</f>
        <v>Đã nghỉ việc</v>
      </c>
      <c r="R3697" s="9"/>
      <c r="S3697" s="9"/>
      <c r="T3697" s="9"/>
      <c r="U3697" s="9"/>
      <c r="V3697" s="9"/>
      <c r="W3697" s="9"/>
      <c r="X3697" s="9"/>
      <c r="Y3697" s="9"/>
    </row>
    <row r="3698" spans="1:25" ht="16.5" customHeight="1">
      <c r="A3698" s="39">
        <v>3683</v>
      </c>
      <c r="B3698" s="46" t="s">
        <v>15504</v>
      </c>
      <c r="C3698" s="39" t="s">
        <v>15505</v>
      </c>
      <c r="D3698" s="41">
        <v>39039</v>
      </c>
      <c r="E3698" s="40" t="s">
        <v>30</v>
      </c>
      <c r="F3698" s="246" t="s">
        <v>13938</v>
      </c>
      <c r="G3698" s="42">
        <v>44990</v>
      </c>
      <c r="H3698" s="39" t="s">
        <v>32</v>
      </c>
      <c r="I3698" s="48" t="s">
        <v>15506</v>
      </c>
      <c r="J3698" s="247" t="s">
        <v>12681</v>
      </c>
      <c r="K3698" s="46" t="s">
        <v>42</v>
      </c>
      <c r="L3698" s="41">
        <v>45670</v>
      </c>
      <c r="M3698" s="46" t="s">
        <v>75</v>
      </c>
      <c r="N3698" s="39">
        <v>482</v>
      </c>
      <c r="O3698" s="10" t="str">
        <f t="shared" si="57"/>
        <v>HL</v>
      </c>
      <c r="P3698" s="12">
        <f>VLOOKUP($B3698,'[3]CHÍNH THỨC'!$D:$H,4,0)</f>
        <v>45671</v>
      </c>
      <c r="Q3698" s="12" t="str">
        <f>VLOOKUP($B3698,'[3]CHÍNH THỨC'!$D:$H,5,0)</f>
        <v>Đã nghỉ việc</v>
      </c>
      <c r="R3698" s="9"/>
      <c r="S3698" s="9"/>
      <c r="T3698" s="9"/>
      <c r="U3698" s="9"/>
      <c r="V3698" s="9"/>
      <c r="W3698" s="9"/>
      <c r="X3698" s="9"/>
      <c r="Y3698" s="9"/>
    </row>
    <row r="3699" spans="1:25" ht="16.5" customHeight="1">
      <c r="A3699" s="39">
        <v>3684</v>
      </c>
      <c r="B3699" s="46" t="s">
        <v>15507</v>
      </c>
      <c r="C3699" s="39" t="s">
        <v>15508</v>
      </c>
      <c r="D3699" s="41">
        <v>38982</v>
      </c>
      <c r="E3699" s="40" t="s">
        <v>30</v>
      </c>
      <c r="F3699" s="246" t="s">
        <v>15509</v>
      </c>
      <c r="G3699" s="42">
        <v>45012</v>
      </c>
      <c r="H3699" s="39" t="s">
        <v>32</v>
      </c>
      <c r="I3699" s="48" t="s">
        <v>1086</v>
      </c>
      <c r="J3699" s="247" t="s">
        <v>12681</v>
      </c>
      <c r="K3699" s="46" t="s">
        <v>35</v>
      </c>
      <c r="L3699" s="41">
        <v>45670</v>
      </c>
      <c r="M3699" s="46" t="s">
        <v>75</v>
      </c>
      <c r="N3699" s="39">
        <v>494</v>
      </c>
      <c r="O3699" s="10" t="str">
        <f t="shared" si="57"/>
        <v>HL</v>
      </c>
      <c r="P3699" s="12">
        <f>VLOOKUP($B3699,'[3]CHÍNH THỨC'!$D:$H,4,0)</f>
        <v>45671</v>
      </c>
      <c r="Q3699" s="12" t="str">
        <f>VLOOKUP($B3699,'[3]CHÍNH THỨC'!$D:$H,5,0)</f>
        <v>Đã nghỉ việc</v>
      </c>
      <c r="R3699" s="9"/>
      <c r="S3699" s="9"/>
      <c r="T3699" s="9"/>
      <c r="U3699" s="9"/>
      <c r="V3699" s="9"/>
      <c r="W3699" s="9"/>
      <c r="X3699" s="9"/>
      <c r="Y3699" s="9"/>
    </row>
    <row r="3700" spans="1:25" ht="16.5" customHeight="1">
      <c r="A3700" s="39">
        <v>3685</v>
      </c>
      <c r="B3700" s="46" t="s">
        <v>15510</v>
      </c>
      <c r="C3700" s="39" t="s">
        <v>6363</v>
      </c>
      <c r="D3700" s="41">
        <v>38864</v>
      </c>
      <c r="E3700" s="40" t="s">
        <v>30</v>
      </c>
      <c r="F3700" s="246" t="s">
        <v>6364</v>
      </c>
      <c r="G3700" s="42">
        <v>44291</v>
      </c>
      <c r="H3700" s="39" t="s">
        <v>32</v>
      </c>
      <c r="I3700" s="48" t="s">
        <v>15511</v>
      </c>
      <c r="J3700" s="247" t="s">
        <v>12681</v>
      </c>
      <c r="K3700" s="46" t="s">
        <v>35</v>
      </c>
      <c r="L3700" s="41">
        <v>45670</v>
      </c>
      <c r="M3700" s="46" t="s">
        <v>75</v>
      </c>
      <c r="N3700" s="39">
        <v>489</v>
      </c>
      <c r="O3700" s="10" t="str">
        <f t="shared" si="57"/>
        <v>HL</v>
      </c>
      <c r="P3700" s="12">
        <f>VLOOKUP($B3700,'[3]CHÍNH THỨC'!$D:$H,4,0)</f>
        <v>45671</v>
      </c>
      <c r="Q3700" s="12" t="str">
        <f>VLOOKUP($B3700,'[3]CHÍNH THỨC'!$D:$H,5,0)</f>
        <v>Đã nghỉ việc</v>
      </c>
      <c r="R3700" s="9"/>
      <c r="S3700" s="9"/>
      <c r="T3700" s="9"/>
      <c r="U3700" s="9"/>
      <c r="V3700" s="9"/>
      <c r="W3700" s="9"/>
      <c r="X3700" s="9"/>
      <c r="Y3700" s="9"/>
    </row>
    <row r="3701" spans="1:25" ht="16.5" customHeight="1">
      <c r="A3701" s="39">
        <v>3686</v>
      </c>
      <c r="B3701" s="46" t="s">
        <v>15512</v>
      </c>
      <c r="C3701" s="39" t="s">
        <v>5128</v>
      </c>
      <c r="D3701" s="41">
        <v>31254</v>
      </c>
      <c r="E3701" s="40" t="s">
        <v>30</v>
      </c>
      <c r="F3701" s="246" t="s">
        <v>15513</v>
      </c>
      <c r="G3701" s="254" t="s">
        <v>12191</v>
      </c>
      <c r="H3701" s="39" t="s">
        <v>32</v>
      </c>
      <c r="I3701" s="48" t="s">
        <v>15514</v>
      </c>
      <c r="J3701" s="247" t="s">
        <v>12354</v>
      </c>
      <c r="K3701" s="46" t="s">
        <v>42</v>
      </c>
      <c r="L3701" s="41">
        <v>45670</v>
      </c>
      <c r="M3701" s="46" t="s">
        <v>75</v>
      </c>
      <c r="N3701" s="39">
        <v>483</v>
      </c>
      <c r="O3701" s="10" t="str">
        <f t="shared" si="57"/>
        <v>HL</v>
      </c>
      <c r="P3701" s="12">
        <f>VLOOKUP($B3701,'[3]CHÍNH THỨC'!$D:$H,4,0)</f>
        <v>45690</v>
      </c>
      <c r="Q3701" s="12" t="str">
        <f>VLOOKUP($B3701,'[3]CHÍNH THỨC'!$D:$H,5,0)</f>
        <v>Đã nghỉ việc</v>
      </c>
      <c r="R3701" s="9"/>
      <c r="S3701" s="9"/>
      <c r="T3701" s="9"/>
      <c r="U3701" s="9"/>
      <c r="V3701" s="9"/>
      <c r="W3701" s="9"/>
      <c r="X3701" s="9"/>
      <c r="Y3701" s="9"/>
    </row>
    <row r="3702" spans="1:25" ht="16.5" customHeight="1">
      <c r="A3702" s="39">
        <v>3687</v>
      </c>
      <c r="B3702" s="46" t="s">
        <v>15515</v>
      </c>
      <c r="C3702" s="39" t="s">
        <v>15516</v>
      </c>
      <c r="D3702" s="41">
        <v>38591</v>
      </c>
      <c r="E3702" s="40" t="s">
        <v>1542</v>
      </c>
      <c r="F3702" s="246" t="s">
        <v>15517</v>
      </c>
      <c r="G3702" s="254" t="s">
        <v>8194</v>
      </c>
      <c r="H3702" s="39" t="s">
        <v>32</v>
      </c>
      <c r="I3702" s="48" t="s">
        <v>642</v>
      </c>
      <c r="J3702" s="247" t="s">
        <v>15518</v>
      </c>
      <c r="K3702" s="46" t="s">
        <v>35</v>
      </c>
      <c r="L3702" s="41">
        <v>45671</v>
      </c>
      <c r="M3702" s="46" t="s">
        <v>36</v>
      </c>
      <c r="N3702" s="39">
        <v>520</v>
      </c>
      <c r="O3702" s="10" t="str">
        <f t="shared" si="57"/>
        <v>HM</v>
      </c>
      <c r="P3702" s="12">
        <f>VLOOKUP($B3702,'[3]CHÍNH THỨC'!$D:$H,4,0)</f>
        <v>45697</v>
      </c>
      <c r="Q3702" s="12" t="str">
        <f>VLOOKUP($B3702,'[3]CHÍNH THỨC'!$D:$H,5,0)</f>
        <v>Đã nghỉ việc</v>
      </c>
      <c r="R3702" s="9"/>
      <c r="S3702" s="9"/>
      <c r="T3702" s="9"/>
      <c r="U3702" s="9"/>
      <c r="V3702" s="9"/>
      <c r="W3702" s="9"/>
      <c r="X3702" s="9"/>
      <c r="Y3702" s="9"/>
    </row>
    <row r="3703" spans="1:25" ht="16.5" customHeight="1">
      <c r="A3703" s="39">
        <v>3688</v>
      </c>
      <c r="B3703" s="46" t="s">
        <v>15519</v>
      </c>
      <c r="C3703" s="39" t="s">
        <v>15520</v>
      </c>
      <c r="D3703" s="41">
        <v>36158</v>
      </c>
      <c r="E3703" s="40" t="s">
        <v>1253</v>
      </c>
      <c r="F3703" s="246" t="s">
        <v>15521</v>
      </c>
      <c r="G3703" s="254" t="s">
        <v>15522</v>
      </c>
      <c r="H3703" s="39" t="s">
        <v>32</v>
      </c>
      <c r="I3703" s="48" t="s">
        <v>15523</v>
      </c>
      <c r="J3703" s="247" t="s">
        <v>15524</v>
      </c>
      <c r="K3703" s="46" t="s">
        <v>42</v>
      </c>
      <c r="L3703" s="41">
        <v>45671</v>
      </c>
      <c r="M3703" s="46" t="s">
        <v>36</v>
      </c>
      <c r="N3703" s="39">
        <v>525</v>
      </c>
      <c r="O3703" s="10" t="str">
        <f t="shared" si="57"/>
        <v>HU</v>
      </c>
      <c r="P3703" s="12">
        <f>VLOOKUP($B3703,'[3]CHÍNH THỨC'!$D:$H,4,0)</f>
        <v>45681</v>
      </c>
      <c r="Q3703" s="12" t="str">
        <f>VLOOKUP($B3703,'[3]CHÍNH THỨC'!$D:$H,5,0)</f>
        <v>Đã nghỉ việc</v>
      </c>
      <c r="R3703" s="9"/>
      <c r="S3703" s="9"/>
      <c r="T3703" s="9"/>
      <c r="U3703" s="9"/>
      <c r="V3703" s="9"/>
      <c r="W3703" s="9"/>
      <c r="X3703" s="9"/>
      <c r="Y3703" s="9"/>
    </row>
    <row r="3704" spans="1:25" ht="16.5" customHeight="1">
      <c r="A3704" s="39">
        <v>3689</v>
      </c>
      <c r="B3704" s="46" t="s">
        <v>15525</v>
      </c>
      <c r="C3704" s="39" t="s">
        <v>15526</v>
      </c>
      <c r="D3704" s="41">
        <v>34082</v>
      </c>
      <c r="E3704" s="40" t="s">
        <v>30</v>
      </c>
      <c r="F3704" s="246" t="s">
        <v>15527</v>
      </c>
      <c r="G3704" s="42">
        <v>44547</v>
      </c>
      <c r="H3704" s="39" t="s">
        <v>32</v>
      </c>
      <c r="I3704" s="48" t="s">
        <v>15528</v>
      </c>
      <c r="J3704" s="247" t="s">
        <v>15529</v>
      </c>
      <c r="K3704" s="46" t="s">
        <v>42</v>
      </c>
      <c r="L3704" s="41">
        <v>45671</v>
      </c>
      <c r="M3704" s="46" t="s">
        <v>75</v>
      </c>
      <c r="N3704" s="39">
        <v>519</v>
      </c>
      <c r="O3704" s="10" t="str">
        <f t="shared" si="57"/>
        <v>TM</v>
      </c>
      <c r="P3704" s="12">
        <f>VLOOKUP($B3704,'[3]CHÍNH THỨC'!$D:$H,4,0)</f>
        <v>45690</v>
      </c>
      <c r="Q3704" s="12" t="str">
        <f>VLOOKUP($B3704,'[3]CHÍNH THỨC'!$D:$H,5,0)</f>
        <v>Đã nghỉ việc</v>
      </c>
      <c r="R3704" s="9"/>
      <c r="S3704" s="9"/>
      <c r="T3704" s="9"/>
      <c r="U3704" s="9"/>
      <c r="V3704" s="9"/>
      <c r="W3704" s="9"/>
      <c r="X3704" s="9"/>
      <c r="Y3704" s="9"/>
    </row>
    <row r="3705" spans="1:25" ht="16.5" customHeight="1">
      <c r="A3705" s="39">
        <v>3690</v>
      </c>
      <c r="B3705" s="46" t="s">
        <v>15530</v>
      </c>
      <c r="C3705" s="39" t="s">
        <v>15531</v>
      </c>
      <c r="D3705" s="41">
        <v>39018</v>
      </c>
      <c r="E3705" s="40" t="s">
        <v>1253</v>
      </c>
      <c r="F3705" s="246" t="s">
        <v>15532</v>
      </c>
      <c r="G3705" s="254" t="s">
        <v>9675</v>
      </c>
      <c r="H3705" s="39" t="s">
        <v>32</v>
      </c>
      <c r="I3705" s="48" t="s">
        <v>209</v>
      </c>
      <c r="J3705" s="247" t="s">
        <v>15533</v>
      </c>
      <c r="K3705" s="46" t="s">
        <v>35</v>
      </c>
      <c r="L3705" s="41">
        <v>45671</v>
      </c>
      <c r="M3705" s="46" t="s">
        <v>75</v>
      </c>
      <c r="N3705" s="39">
        <v>527</v>
      </c>
      <c r="O3705" s="10" t="str">
        <f t="shared" si="57"/>
        <v>HM</v>
      </c>
      <c r="P3705" s="12">
        <f>VLOOKUP($B3705,'[3]CHÍNH THỨC'!$D:$H,4,0)</f>
        <v>45674</v>
      </c>
      <c r="Q3705" s="12" t="str">
        <f>VLOOKUP($B3705,'[3]CHÍNH THỨC'!$D:$H,5,0)</f>
        <v>Đã nghỉ việc</v>
      </c>
      <c r="R3705" s="9"/>
      <c r="S3705" s="9"/>
      <c r="T3705" s="9"/>
      <c r="U3705" s="9"/>
      <c r="V3705" s="9"/>
      <c r="W3705" s="9"/>
      <c r="X3705" s="9"/>
      <c r="Y3705" s="9"/>
    </row>
    <row r="3706" spans="1:25" ht="16.5" customHeight="1">
      <c r="A3706" s="39">
        <v>3691</v>
      </c>
      <c r="B3706" s="46" t="s">
        <v>15534</v>
      </c>
      <c r="C3706" s="39" t="s">
        <v>15535</v>
      </c>
      <c r="D3706" s="41">
        <v>38840</v>
      </c>
      <c r="E3706" s="40" t="s">
        <v>1253</v>
      </c>
      <c r="F3706" s="246" t="s">
        <v>15536</v>
      </c>
      <c r="G3706" s="254" t="s">
        <v>12191</v>
      </c>
      <c r="H3706" s="39" t="s">
        <v>32</v>
      </c>
      <c r="I3706" s="48" t="s">
        <v>493</v>
      </c>
      <c r="J3706" s="247" t="s">
        <v>15537</v>
      </c>
      <c r="K3706" s="46" t="s">
        <v>35</v>
      </c>
      <c r="L3706" s="41">
        <v>45671</v>
      </c>
      <c r="M3706" s="46" t="s">
        <v>75</v>
      </c>
      <c r="N3706" s="39">
        <v>529</v>
      </c>
      <c r="O3706" s="10" t="str">
        <f t="shared" si="57"/>
        <v>HM</v>
      </c>
      <c r="P3706" s="12">
        <f>VLOOKUP($B3706,'[3]CHÍNH THỨC'!$D:$H,4,0)</f>
        <v>45690</v>
      </c>
      <c r="Q3706" s="12" t="str">
        <f>VLOOKUP($B3706,'[3]CHÍNH THỨC'!$D:$H,5,0)</f>
        <v>Đã nghỉ việc</v>
      </c>
      <c r="R3706" s="9"/>
      <c r="S3706" s="9"/>
      <c r="T3706" s="9"/>
      <c r="U3706" s="9"/>
      <c r="V3706" s="9"/>
      <c r="W3706" s="9"/>
      <c r="X3706" s="9"/>
      <c r="Y3706" s="9"/>
    </row>
    <row r="3707" spans="1:25" ht="16.5" customHeight="1">
      <c r="A3707" s="39">
        <v>3692</v>
      </c>
      <c r="B3707" s="46" t="s">
        <v>15538</v>
      </c>
      <c r="C3707" s="39" t="s">
        <v>15539</v>
      </c>
      <c r="D3707" s="41">
        <v>38919</v>
      </c>
      <c r="E3707" s="40" t="s">
        <v>30</v>
      </c>
      <c r="F3707" s="246" t="s">
        <v>9875</v>
      </c>
      <c r="G3707" s="254" t="s">
        <v>10866</v>
      </c>
      <c r="H3707" s="39" t="s">
        <v>32</v>
      </c>
      <c r="I3707" s="48" t="s">
        <v>1195</v>
      </c>
      <c r="J3707" s="247" t="s">
        <v>15540</v>
      </c>
      <c r="K3707" s="46" t="s">
        <v>35</v>
      </c>
      <c r="L3707" s="41">
        <v>45671</v>
      </c>
      <c r="M3707" s="46" t="s">
        <v>75</v>
      </c>
      <c r="N3707" s="39">
        <v>530</v>
      </c>
      <c r="O3707" s="10" t="str">
        <f t="shared" si="57"/>
        <v>NE</v>
      </c>
      <c r="P3707" s="12">
        <f>VLOOKUP($B3707,'[3]CHÍNH THỨC'!$D:$H,4,0)</f>
        <v>45690</v>
      </c>
      <c r="Q3707" s="12" t="str">
        <f>VLOOKUP($B3707,'[3]CHÍNH THỨC'!$D:$H,5,0)</f>
        <v>Đã nghỉ việc</v>
      </c>
      <c r="R3707" s="9"/>
      <c r="S3707" s="9"/>
      <c r="T3707" s="9"/>
      <c r="U3707" s="9"/>
      <c r="V3707" s="9"/>
      <c r="W3707" s="9"/>
      <c r="X3707" s="9"/>
      <c r="Y3707" s="9"/>
    </row>
    <row r="3708" spans="1:25" ht="16.5" customHeight="1">
      <c r="A3708" s="39">
        <v>3693</v>
      </c>
      <c r="B3708" s="46" t="s">
        <v>15541</v>
      </c>
      <c r="C3708" s="39" t="s">
        <v>15542</v>
      </c>
      <c r="D3708" s="41">
        <v>39027</v>
      </c>
      <c r="E3708" s="40" t="s">
        <v>1253</v>
      </c>
      <c r="F3708" s="246" t="s">
        <v>15543</v>
      </c>
      <c r="G3708" s="254" t="s">
        <v>11002</v>
      </c>
      <c r="H3708" s="39" t="s">
        <v>32</v>
      </c>
      <c r="I3708" s="48" t="s">
        <v>342</v>
      </c>
      <c r="J3708" s="247" t="s">
        <v>15544</v>
      </c>
      <c r="K3708" s="46" t="s">
        <v>35</v>
      </c>
      <c r="L3708" s="41">
        <v>45671</v>
      </c>
      <c r="M3708" s="46" t="s">
        <v>75</v>
      </c>
      <c r="N3708" s="39">
        <v>532</v>
      </c>
      <c r="O3708" s="10" t="str">
        <f t="shared" si="57"/>
        <v>NE</v>
      </c>
      <c r="P3708" s="12">
        <f>VLOOKUP($B3708,'[3]CHÍNH THỨC'!$D:$H,4,0)</f>
        <v>45679</v>
      </c>
      <c r="Q3708" s="12" t="str">
        <f>VLOOKUP($B3708,'[3]CHÍNH THỨC'!$D:$H,5,0)</f>
        <v>Đã nghỉ việc</v>
      </c>
      <c r="R3708" s="9"/>
      <c r="S3708" s="9"/>
      <c r="T3708" s="9"/>
      <c r="U3708" s="9"/>
      <c r="V3708" s="9"/>
      <c r="W3708" s="9"/>
      <c r="X3708" s="9"/>
      <c r="Y3708" s="9"/>
    </row>
    <row r="3709" spans="1:25" ht="16.5" customHeight="1">
      <c r="A3709" s="39">
        <v>3694</v>
      </c>
      <c r="B3709" s="46" t="s">
        <v>15545</v>
      </c>
      <c r="C3709" s="39" t="s">
        <v>11765</v>
      </c>
      <c r="D3709" s="41">
        <v>38892</v>
      </c>
      <c r="E3709" s="40" t="s">
        <v>1253</v>
      </c>
      <c r="F3709" s="246" t="s">
        <v>15546</v>
      </c>
      <c r="G3709" s="254" t="s">
        <v>15547</v>
      </c>
      <c r="H3709" s="39" t="s">
        <v>32</v>
      </c>
      <c r="I3709" s="48" t="s">
        <v>342</v>
      </c>
      <c r="J3709" s="247" t="s">
        <v>15548</v>
      </c>
      <c r="K3709" s="46" t="s">
        <v>42</v>
      </c>
      <c r="L3709" s="41">
        <v>45671</v>
      </c>
      <c r="M3709" s="46" t="s">
        <v>75</v>
      </c>
      <c r="N3709" s="39">
        <v>537</v>
      </c>
      <c r="O3709" s="10" t="str">
        <f t="shared" si="57"/>
        <v>NE</v>
      </c>
      <c r="P3709" s="12">
        <f>VLOOKUP($B3709,'[3]CHÍNH THỨC'!$D:$H,4,0)</f>
        <v>45679</v>
      </c>
      <c r="Q3709" s="12" t="str">
        <f>VLOOKUP($B3709,'[3]CHÍNH THỨC'!$D:$H,5,0)</f>
        <v>Đã nghỉ việc</v>
      </c>
      <c r="R3709" s="9"/>
      <c r="S3709" s="9"/>
      <c r="T3709" s="9"/>
      <c r="U3709" s="9"/>
      <c r="V3709" s="9"/>
      <c r="W3709" s="9"/>
      <c r="X3709" s="9"/>
      <c r="Y3709" s="9"/>
    </row>
    <row r="3710" spans="1:25" ht="16.5" customHeight="1">
      <c r="A3710" s="39">
        <v>3695</v>
      </c>
      <c r="B3710" s="46" t="s">
        <v>15549</v>
      </c>
      <c r="C3710" s="39" t="s">
        <v>15550</v>
      </c>
      <c r="D3710" s="41">
        <v>38723</v>
      </c>
      <c r="E3710" s="40" t="s">
        <v>30</v>
      </c>
      <c r="F3710" s="246" t="s">
        <v>15551</v>
      </c>
      <c r="G3710" s="42">
        <v>44817</v>
      </c>
      <c r="H3710" s="39" t="s">
        <v>32</v>
      </c>
      <c r="I3710" s="48" t="s">
        <v>4148</v>
      </c>
      <c r="J3710" s="247" t="s">
        <v>12681</v>
      </c>
      <c r="K3710" s="46" t="s">
        <v>42</v>
      </c>
      <c r="L3710" s="41">
        <v>45671</v>
      </c>
      <c r="M3710" s="46" t="s">
        <v>75</v>
      </c>
      <c r="N3710" s="39">
        <v>550</v>
      </c>
      <c r="O3710" s="10" t="str">
        <f t="shared" si="57"/>
        <v>HL</v>
      </c>
      <c r="P3710" s="12">
        <f>VLOOKUP($B3710,'[3]CHÍNH THỨC'!$D:$H,4,0)</f>
        <v>45690</v>
      </c>
      <c r="Q3710" s="12" t="str">
        <f>VLOOKUP($B3710,'[3]CHÍNH THỨC'!$D:$H,5,0)</f>
        <v>Đã nghỉ việc</v>
      </c>
      <c r="R3710" s="9"/>
      <c r="S3710" s="9"/>
      <c r="T3710" s="9"/>
      <c r="U3710" s="9"/>
      <c r="V3710" s="9"/>
      <c r="W3710" s="9"/>
      <c r="X3710" s="9"/>
      <c r="Y3710" s="9"/>
    </row>
    <row r="3711" spans="1:25" ht="16.5" customHeight="1">
      <c r="A3711" s="39">
        <v>3696</v>
      </c>
      <c r="B3711" s="46" t="s">
        <v>15552</v>
      </c>
      <c r="C3711" s="39" t="s">
        <v>15553</v>
      </c>
      <c r="D3711" s="41">
        <v>39024</v>
      </c>
      <c r="E3711" s="40" t="s">
        <v>30</v>
      </c>
      <c r="F3711" s="246" t="s">
        <v>15554</v>
      </c>
      <c r="G3711" s="42">
        <v>45020</v>
      </c>
      <c r="H3711" s="39" t="s">
        <v>32</v>
      </c>
      <c r="I3711" s="48" t="s">
        <v>4148</v>
      </c>
      <c r="J3711" s="247" t="s">
        <v>12681</v>
      </c>
      <c r="K3711" s="46" t="s">
        <v>42</v>
      </c>
      <c r="L3711" s="41">
        <v>45671</v>
      </c>
      <c r="M3711" s="46" t="s">
        <v>75</v>
      </c>
      <c r="N3711" s="39">
        <v>546</v>
      </c>
      <c r="O3711" s="10" t="str">
        <f t="shared" si="57"/>
        <v>HL</v>
      </c>
      <c r="P3711" s="12">
        <f>VLOOKUP($B3711,'[3]CHÍNH THỨC'!$D:$H,4,0)</f>
        <v>45690</v>
      </c>
      <c r="Q3711" s="12" t="str">
        <f>VLOOKUP($B3711,'[3]CHÍNH THỨC'!$D:$H,5,0)</f>
        <v>Đã nghỉ việc</v>
      </c>
      <c r="R3711" s="9"/>
      <c r="S3711" s="9"/>
      <c r="T3711" s="9"/>
      <c r="U3711" s="9"/>
      <c r="V3711" s="9"/>
      <c r="W3711" s="9"/>
      <c r="X3711" s="9"/>
      <c r="Y3711" s="9"/>
    </row>
    <row r="3712" spans="1:25" ht="16.5" customHeight="1">
      <c r="A3712" s="39">
        <v>3697</v>
      </c>
      <c r="B3712" s="46" t="s">
        <v>15555</v>
      </c>
      <c r="C3712" s="39" t="s">
        <v>15556</v>
      </c>
      <c r="D3712" s="41">
        <v>39014</v>
      </c>
      <c r="E3712" s="40" t="s">
        <v>30</v>
      </c>
      <c r="F3712" s="246" t="s">
        <v>15557</v>
      </c>
      <c r="G3712" s="42">
        <v>44999</v>
      </c>
      <c r="H3712" s="39" t="s">
        <v>32</v>
      </c>
      <c r="I3712" s="48" t="s">
        <v>4148</v>
      </c>
      <c r="J3712" s="247" t="s">
        <v>12681</v>
      </c>
      <c r="K3712" s="46" t="s">
        <v>35</v>
      </c>
      <c r="L3712" s="41">
        <v>45671</v>
      </c>
      <c r="M3712" s="46" t="s">
        <v>75</v>
      </c>
      <c r="N3712" s="39">
        <v>543</v>
      </c>
      <c r="O3712" s="10" t="str">
        <f t="shared" si="57"/>
        <v>HL</v>
      </c>
      <c r="P3712" s="12">
        <f>VLOOKUP($B3712,'[3]CHÍNH THỨC'!$D:$H,4,0)</f>
        <v>45674</v>
      </c>
      <c r="Q3712" s="12" t="str">
        <f>VLOOKUP($B3712,'[3]CHÍNH THỨC'!$D:$H,5,0)</f>
        <v>Đã nghỉ việc</v>
      </c>
      <c r="R3712" s="9"/>
      <c r="S3712" s="9"/>
      <c r="T3712" s="9"/>
      <c r="U3712" s="9"/>
      <c r="V3712" s="9"/>
      <c r="W3712" s="9"/>
      <c r="X3712" s="9"/>
      <c r="Y3712" s="9"/>
    </row>
    <row r="3713" spans="1:25" ht="16.5" customHeight="1">
      <c r="A3713" s="39">
        <v>3698</v>
      </c>
      <c r="B3713" s="46" t="s">
        <v>15558</v>
      </c>
      <c r="C3713" s="39" t="s">
        <v>15559</v>
      </c>
      <c r="D3713" s="41">
        <v>38383</v>
      </c>
      <c r="E3713" s="40" t="s">
        <v>30</v>
      </c>
      <c r="F3713" s="246" t="s">
        <v>15560</v>
      </c>
      <c r="G3713" s="254" t="s">
        <v>8199</v>
      </c>
      <c r="H3713" s="39" t="s">
        <v>32</v>
      </c>
      <c r="I3713" s="48" t="s">
        <v>15561</v>
      </c>
      <c r="J3713" s="247" t="s">
        <v>12681</v>
      </c>
      <c r="K3713" s="46" t="s">
        <v>35</v>
      </c>
      <c r="L3713" s="41">
        <v>45671</v>
      </c>
      <c r="M3713" s="46" t="s">
        <v>75</v>
      </c>
      <c r="N3713" s="39">
        <v>551</v>
      </c>
      <c r="O3713" s="10" t="str">
        <f t="shared" si="57"/>
        <v>HL</v>
      </c>
      <c r="P3713" s="12">
        <f>VLOOKUP($B3713,'[3]CHÍNH THỨC'!$D:$H,4,0)</f>
        <v>45690</v>
      </c>
      <c r="Q3713" s="12" t="str">
        <f>VLOOKUP($B3713,'[3]CHÍNH THỨC'!$D:$H,5,0)</f>
        <v>Đã nghỉ việc</v>
      </c>
      <c r="R3713" s="9"/>
      <c r="S3713" s="9"/>
      <c r="T3713" s="9"/>
      <c r="U3713" s="9"/>
      <c r="V3713" s="9"/>
      <c r="W3713" s="9"/>
      <c r="X3713" s="9"/>
      <c r="Y3713" s="9"/>
    </row>
    <row r="3714" spans="1:25" ht="16.5" customHeight="1">
      <c r="A3714" s="39">
        <v>3699</v>
      </c>
      <c r="B3714" s="46" t="s">
        <v>15562</v>
      </c>
      <c r="C3714" s="39" t="s">
        <v>15563</v>
      </c>
      <c r="D3714" s="41">
        <v>38814</v>
      </c>
      <c r="E3714" s="40" t="s">
        <v>30</v>
      </c>
      <c r="F3714" s="246" t="s">
        <v>15564</v>
      </c>
      <c r="G3714" s="254" t="s">
        <v>9225</v>
      </c>
      <c r="H3714" s="39" t="s">
        <v>32</v>
      </c>
      <c r="I3714" s="48" t="s">
        <v>2340</v>
      </c>
      <c r="J3714" s="247" t="s">
        <v>12681</v>
      </c>
      <c r="K3714" s="46" t="s">
        <v>35</v>
      </c>
      <c r="L3714" s="41">
        <v>45671</v>
      </c>
      <c r="M3714" s="46" t="s">
        <v>75</v>
      </c>
      <c r="N3714" s="39">
        <v>538</v>
      </c>
      <c r="O3714" s="10" t="str">
        <f t="shared" si="57"/>
        <v>HL</v>
      </c>
      <c r="P3714" s="12">
        <f>VLOOKUP($B3714,'[3]CHÍNH THỨC'!$D:$H,4,0)</f>
        <v>45690</v>
      </c>
      <c r="Q3714" s="12" t="str">
        <f>VLOOKUP($B3714,'[3]CHÍNH THỨC'!$D:$H,5,0)</f>
        <v>Đã nghỉ việc</v>
      </c>
      <c r="R3714" s="9"/>
      <c r="S3714" s="9"/>
      <c r="T3714" s="9"/>
      <c r="U3714" s="9"/>
      <c r="V3714" s="9"/>
      <c r="W3714" s="9"/>
      <c r="X3714" s="9"/>
      <c r="Y3714" s="9"/>
    </row>
    <row r="3715" spans="1:25" ht="16.5" customHeight="1">
      <c r="A3715" s="39">
        <v>3700</v>
      </c>
      <c r="B3715" s="46" t="s">
        <v>15565</v>
      </c>
      <c r="C3715" s="39" t="s">
        <v>11973</v>
      </c>
      <c r="D3715" s="41">
        <v>34298</v>
      </c>
      <c r="E3715" s="40" t="s">
        <v>30</v>
      </c>
      <c r="F3715" s="246" t="s">
        <v>11974</v>
      </c>
      <c r="G3715" s="254" t="s">
        <v>15566</v>
      </c>
      <c r="H3715" s="39" t="s">
        <v>32</v>
      </c>
      <c r="I3715" s="48" t="s">
        <v>15567</v>
      </c>
      <c r="J3715" s="247" t="s">
        <v>11975</v>
      </c>
      <c r="K3715" s="46" t="s">
        <v>35</v>
      </c>
      <c r="L3715" s="41">
        <v>45671</v>
      </c>
      <c r="M3715" s="46" t="s">
        <v>75</v>
      </c>
      <c r="N3715" s="39">
        <v>542</v>
      </c>
      <c r="O3715" s="10" t="str">
        <f t="shared" si="57"/>
        <v>HL</v>
      </c>
      <c r="P3715" s="12">
        <f>VLOOKUP($B3715,'[3]CHÍNH THỨC'!$D:$H,4,0)</f>
        <v>45678</v>
      </c>
      <c r="Q3715" s="12" t="str">
        <f>VLOOKUP($B3715,'[3]CHÍNH THỨC'!$D:$H,5,0)</f>
        <v>Đã nghỉ việc</v>
      </c>
      <c r="R3715" s="9"/>
      <c r="S3715" s="9"/>
      <c r="T3715" s="9"/>
      <c r="U3715" s="9"/>
      <c r="V3715" s="9"/>
      <c r="W3715" s="9"/>
      <c r="X3715" s="9"/>
      <c r="Y3715" s="9"/>
    </row>
    <row r="3716" spans="1:25" ht="16.5" customHeight="1">
      <c r="A3716" s="39">
        <v>3701</v>
      </c>
      <c r="B3716" s="46" t="s">
        <v>15568</v>
      </c>
      <c r="C3716" s="39" t="s">
        <v>15569</v>
      </c>
      <c r="D3716" s="41">
        <v>29057</v>
      </c>
      <c r="E3716" s="40" t="s">
        <v>30</v>
      </c>
      <c r="F3716" s="246" t="s">
        <v>15570</v>
      </c>
      <c r="G3716" s="42">
        <v>45499</v>
      </c>
      <c r="H3716" s="39" t="s">
        <v>32</v>
      </c>
      <c r="I3716" s="48" t="s">
        <v>4158</v>
      </c>
      <c r="J3716" s="247" t="s">
        <v>15571</v>
      </c>
      <c r="K3716" s="46" t="s">
        <v>42</v>
      </c>
      <c r="L3716" s="41">
        <v>45671</v>
      </c>
      <c r="M3716" s="46" t="s">
        <v>75</v>
      </c>
      <c r="N3716" s="39">
        <v>554</v>
      </c>
      <c r="O3716" s="10" t="str">
        <f t="shared" si="57"/>
        <v>HU</v>
      </c>
      <c r="P3716" s="12">
        <f>VLOOKUP($B3716,'[3]CHÍNH THỨC'!$D:$H,4,0)</f>
        <v>45677</v>
      </c>
      <c r="Q3716" s="12" t="str">
        <f>VLOOKUP($B3716,'[3]CHÍNH THỨC'!$D:$H,5,0)</f>
        <v>Đã nghỉ việc</v>
      </c>
      <c r="R3716" s="9"/>
      <c r="S3716" s="9"/>
      <c r="T3716" s="9"/>
      <c r="U3716" s="9"/>
      <c r="V3716" s="9"/>
      <c r="W3716" s="9"/>
      <c r="X3716" s="9"/>
      <c r="Y3716" s="9"/>
    </row>
    <row r="3717" spans="1:25" ht="16.5" customHeight="1">
      <c r="A3717" s="39">
        <v>3702</v>
      </c>
      <c r="B3717" s="46" t="s">
        <v>15572</v>
      </c>
      <c r="C3717" s="39" t="s">
        <v>15573</v>
      </c>
      <c r="D3717" s="41">
        <v>38770</v>
      </c>
      <c r="E3717" s="40" t="s">
        <v>30</v>
      </c>
      <c r="F3717" s="246" t="s">
        <v>15574</v>
      </c>
      <c r="G3717" s="42">
        <v>44427</v>
      </c>
      <c r="H3717" s="39" t="s">
        <v>32</v>
      </c>
      <c r="I3717" s="48" t="s">
        <v>6262</v>
      </c>
      <c r="J3717" s="247" t="s">
        <v>15395</v>
      </c>
      <c r="K3717" s="46" t="s">
        <v>35</v>
      </c>
      <c r="L3717" s="41">
        <v>45671</v>
      </c>
      <c r="M3717" s="46" t="s">
        <v>75</v>
      </c>
      <c r="N3717" s="39">
        <v>553</v>
      </c>
      <c r="O3717" s="10" t="str">
        <f t="shared" ref="O3717:O3780" si="58">RIGHT(B3717,2)</f>
        <v>MD</v>
      </c>
      <c r="P3717" s="12">
        <f>VLOOKUP($B3717,'[3]CHÍNH THỨC'!$D:$H,4,0)</f>
        <v>45690</v>
      </c>
      <c r="Q3717" s="12" t="str">
        <f>VLOOKUP($B3717,'[3]CHÍNH THỨC'!$D:$H,5,0)</f>
        <v>Đã nghỉ việc</v>
      </c>
      <c r="R3717" s="9"/>
      <c r="S3717" s="9"/>
      <c r="T3717" s="9"/>
      <c r="U3717" s="9"/>
      <c r="V3717" s="9"/>
      <c r="W3717" s="9"/>
      <c r="X3717" s="9"/>
      <c r="Y3717" s="9"/>
    </row>
    <row r="3718" spans="1:25" ht="16.5" customHeight="1">
      <c r="A3718" s="39">
        <v>3703</v>
      </c>
      <c r="B3718" s="46" t="s">
        <v>15575</v>
      </c>
      <c r="C3718" s="39" t="s">
        <v>15576</v>
      </c>
      <c r="D3718" s="41">
        <v>38772</v>
      </c>
      <c r="E3718" s="40" t="s">
        <v>1253</v>
      </c>
      <c r="F3718" s="246" t="s">
        <v>15577</v>
      </c>
      <c r="G3718" s="254" t="s">
        <v>10979</v>
      </c>
      <c r="H3718" s="39" t="s">
        <v>32</v>
      </c>
      <c r="I3718" s="48" t="s">
        <v>15578</v>
      </c>
      <c r="J3718" s="247" t="s">
        <v>15579</v>
      </c>
      <c r="K3718" s="46" t="s">
        <v>13905</v>
      </c>
      <c r="L3718" s="41">
        <v>45672</v>
      </c>
      <c r="M3718" s="46" t="s">
        <v>36</v>
      </c>
      <c r="N3718" s="39">
        <v>560</v>
      </c>
      <c r="O3718" s="10" t="str">
        <f t="shared" si="58"/>
        <v>TM</v>
      </c>
      <c r="P3718" s="12">
        <f>VLOOKUP($B3718,'[3]CHÍNH THỨC'!$D:$H,4,0)</f>
        <v>45681</v>
      </c>
      <c r="Q3718" s="12" t="str">
        <f>VLOOKUP($B3718,'[3]CHÍNH THỨC'!$D:$H,5,0)</f>
        <v>Đã nghỉ việc</v>
      </c>
      <c r="R3718" s="9"/>
      <c r="S3718" s="9"/>
      <c r="T3718" s="9"/>
      <c r="U3718" s="9"/>
      <c r="V3718" s="9"/>
      <c r="W3718" s="9"/>
      <c r="X3718" s="9"/>
      <c r="Y3718" s="9"/>
    </row>
    <row r="3719" spans="1:25" ht="16.5" customHeight="1">
      <c r="A3719" s="39">
        <v>3704</v>
      </c>
      <c r="B3719" s="46" t="s">
        <v>15580</v>
      </c>
      <c r="C3719" s="39" t="s">
        <v>15581</v>
      </c>
      <c r="D3719" s="41">
        <v>38841</v>
      </c>
      <c r="E3719" s="40" t="s">
        <v>1253</v>
      </c>
      <c r="F3719" s="246" t="s">
        <v>15582</v>
      </c>
      <c r="G3719" s="254" t="s">
        <v>15583</v>
      </c>
      <c r="H3719" s="39" t="s">
        <v>32</v>
      </c>
      <c r="I3719" s="48" t="s">
        <v>15584</v>
      </c>
      <c r="J3719" s="247" t="s">
        <v>15579</v>
      </c>
      <c r="K3719" s="46" t="s">
        <v>13905</v>
      </c>
      <c r="L3719" s="41">
        <v>45672</v>
      </c>
      <c r="M3719" s="46" t="s">
        <v>36</v>
      </c>
      <c r="N3719" s="39">
        <v>562</v>
      </c>
      <c r="O3719" s="10" t="str">
        <f t="shared" si="58"/>
        <v>TM</v>
      </c>
      <c r="P3719" s="12">
        <f>VLOOKUP($B3719,'[3]CHÍNH THỨC'!$D:$H,4,0)</f>
        <v>45681</v>
      </c>
      <c r="Q3719" s="12" t="str">
        <f>VLOOKUP($B3719,'[3]CHÍNH THỨC'!$D:$H,5,0)</f>
        <v>Đã nghỉ việc</v>
      </c>
      <c r="R3719" s="9"/>
      <c r="S3719" s="9"/>
      <c r="T3719" s="9"/>
      <c r="U3719" s="9"/>
      <c r="V3719" s="9"/>
      <c r="W3719" s="9"/>
      <c r="X3719" s="9"/>
      <c r="Y3719" s="9"/>
    </row>
    <row r="3720" spans="1:25" ht="16.5" customHeight="1">
      <c r="A3720" s="39">
        <v>3705</v>
      </c>
      <c r="B3720" s="46" t="s">
        <v>15585</v>
      </c>
      <c r="C3720" s="39" t="s">
        <v>15586</v>
      </c>
      <c r="D3720" s="41">
        <v>38991</v>
      </c>
      <c r="E3720" s="40" t="s">
        <v>1253</v>
      </c>
      <c r="F3720" s="246" t="s">
        <v>15587</v>
      </c>
      <c r="G3720" s="42">
        <v>45110</v>
      </c>
      <c r="H3720" s="39" t="s">
        <v>32</v>
      </c>
      <c r="I3720" s="48" t="s">
        <v>15588</v>
      </c>
      <c r="J3720" s="247" t="s">
        <v>15579</v>
      </c>
      <c r="K3720" s="46" t="s">
        <v>13905</v>
      </c>
      <c r="L3720" s="41">
        <v>45672</v>
      </c>
      <c r="M3720" s="46" t="s">
        <v>36</v>
      </c>
      <c r="N3720" s="39">
        <v>563</v>
      </c>
      <c r="O3720" s="10" t="str">
        <f t="shared" si="58"/>
        <v>TM</v>
      </c>
      <c r="P3720" s="12">
        <f>VLOOKUP($B3720,'[3]CHÍNH THỨC'!$D:$H,4,0)</f>
        <v>45681</v>
      </c>
      <c r="Q3720" s="12" t="str">
        <f>VLOOKUP($B3720,'[3]CHÍNH THỨC'!$D:$H,5,0)</f>
        <v>Đã nghỉ việc</v>
      </c>
      <c r="R3720" s="9"/>
      <c r="S3720" s="9"/>
      <c r="T3720" s="9"/>
      <c r="U3720" s="9"/>
      <c r="V3720" s="9"/>
      <c r="W3720" s="9"/>
      <c r="X3720" s="9"/>
      <c r="Y3720" s="9"/>
    </row>
    <row r="3721" spans="1:25" ht="16.5" customHeight="1">
      <c r="A3721" s="39">
        <v>3706</v>
      </c>
      <c r="B3721" s="46" t="s">
        <v>15589</v>
      </c>
      <c r="C3721" s="39" t="s">
        <v>6958</v>
      </c>
      <c r="D3721" s="41">
        <v>36717</v>
      </c>
      <c r="E3721" s="40" t="s">
        <v>30</v>
      </c>
      <c r="F3721" s="246" t="s">
        <v>15590</v>
      </c>
      <c r="G3721" s="254" t="s">
        <v>15591</v>
      </c>
      <c r="H3721" s="39" t="s">
        <v>32</v>
      </c>
      <c r="I3721" s="48" t="s">
        <v>15325</v>
      </c>
      <c r="J3721" s="247" t="s">
        <v>15592</v>
      </c>
      <c r="K3721" s="46" t="s">
        <v>35</v>
      </c>
      <c r="L3721" s="41">
        <v>45672</v>
      </c>
      <c r="M3721" s="46" t="s">
        <v>36</v>
      </c>
      <c r="N3721" s="39">
        <v>557</v>
      </c>
      <c r="O3721" s="10" t="str">
        <f t="shared" si="58"/>
        <v>MD</v>
      </c>
      <c r="P3721" s="12">
        <f>VLOOKUP($B3721,'[3]CHÍNH THỨC'!$D:$H,4,0)</f>
        <v>45674</v>
      </c>
      <c r="Q3721" s="12" t="str">
        <f>VLOOKUP($B3721,'[3]CHÍNH THỨC'!$D:$H,5,0)</f>
        <v>Đã nghỉ việc</v>
      </c>
      <c r="R3721" s="9"/>
      <c r="S3721" s="9"/>
      <c r="T3721" s="9"/>
      <c r="U3721" s="9"/>
      <c r="V3721" s="9"/>
      <c r="W3721" s="9"/>
      <c r="X3721" s="9"/>
      <c r="Y3721" s="9"/>
    </row>
    <row r="3722" spans="1:25" ht="16.5" customHeight="1">
      <c r="A3722" s="39">
        <v>3707</v>
      </c>
      <c r="B3722" s="46" t="s">
        <v>15593</v>
      </c>
      <c r="C3722" s="39" t="s">
        <v>516</v>
      </c>
      <c r="D3722" s="41">
        <v>38669</v>
      </c>
      <c r="E3722" s="40" t="s">
        <v>1253</v>
      </c>
      <c r="F3722" s="246" t="s">
        <v>15301</v>
      </c>
      <c r="G3722" s="254" t="s">
        <v>15302</v>
      </c>
      <c r="H3722" s="39" t="s">
        <v>32</v>
      </c>
      <c r="I3722" s="48" t="s">
        <v>15594</v>
      </c>
      <c r="J3722" s="247" t="s">
        <v>15595</v>
      </c>
      <c r="K3722" s="46" t="s">
        <v>35</v>
      </c>
      <c r="L3722" s="41">
        <v>45672</v>
      </c>
      <c r="M3722" s="46" t="s">
        <v>36</v>
      </c>
      <c r="N3722" s="39" t="s">
        <v>15596</v>
      </c>
      <c r="O3722" s="10" t="str">
        <f t="shared" si="58"/>
        <v>HU</v>
      </c>
      <c r="P3722" s="12">
        <f>VLOOKUP($B3722,'[3]CHÍNH THỨC'!$D:$H,4,0)</f>
        <v>45675</v>
      </c>
      <c r="Q3722" s="12" t="str">
        <f>VLOOKUP($B3722,'[3]CHÍNH THỨC'!$D:$H,5,0)</f>
        <v>Đã nghỉ việc</v>
      </c>
      <c r="R3722" s="9"/>
      <c r="S3722" s="9"/>
      <c r="T3722" s="9"/>
      <c r="U3722" s="9"/>
      <c r="V3722" s="9"/>
      <c r="W3722" s="9"/>
      <c r="X3722" s="9"/>
      <c r="Y3722" s="9"/>
    </row>
    <row r="3723" spans="1:25" ht="16.5" customHeight="1">
      <c r="A3723" s="39">
        <v>3708</v>
      </c>
      <c r="B3723" s="46" t="s">
        <v>15597</v>
      </c>
      <c r="C3723" s="39" t="s">
        <v>15598</v>
      </c>
      <c r="D3723" s="41">
        <v>38725</v>
      </c>
      <c r="E3723" s="40" t="s">
        <v>30</v>
      </c>
      <c r="F3723" s="246" t="s">
        <v>15599</v>
      </c>
      <c r="G3723" s="254" t="s">
        <v>15316</v>
      </c>
      <c r="H3723" s="39" t="s">
        <v>32</v>
      </c>
      <c r="I3723" s="48" t="s">
        <v>1240</v>
      </c>
      <c r="J3723" s="247" t="s">
        <v>15600</v>
      </c>
      <c r="K3723" s="46" t="s">
        <v>35</v>
      </c>
      <c r="L3723" s="41">
        <v>45672</v>
      </c>
      <c r="M3723" s="46" t="s">
        <v>75</v>
      </c>
      <c r="N3723" s="39">
        <v>565</v>
      </c>
      <c r="O3723" s="10" t="str">
        <f t="shared" si="58"/>
        <v>HM</v>
      </c>
      <c r="P3723" s="12">
        <f>VLOOKUP($B3723,'[3]CHÍNH THỨC'!$D:$H,4,0)</f>
        <v>45681</v>
      </c>
      <c r="Q3723" s="12" t="str">
        <f>VLOOKUP($B3723,'[3]CHÍNH THỨC'!$D:$H,5,0)</f>
        <v>Đã nghỉ việc</v>
      </c>
      <c r="R3723" s="9"/>
      <c r="S3723" s="9"/>
      <c r="T3723" s="9"/>
      <c r="U3723" s="9"/>
      <c r="V3723" s="9"/>
      <c r="W3723" s="9"/>
      <c r="X3723" s="9"/>
      <c r="Y3723" s="9"/>
    </row>
    <row r="3724" spans="1:25" ht="16.5" customHeight="1">
      <c r="A3724" s="39">
        <v>3709</v>
      </c>
      <c r="B3724" s="46" t="s">
        <v>15601</v>
      </c>
      <c r="C3724" s="39" t="s">
        <v>6048</v>
      </c>
      <c r="D3724" s="41">
        <v>38951</v>
      </c>
      <c r="E3724" s="40" t="s">
        <v>30</v>
      </c>
      <c r="F3724" s="246" t="s">
        <v>15602</v>
      </c>
      <c r="G3724" s="254" t="s">
        <v>15603</v>
      </c>
      <c r="H3724" s="39" t="s">
        <v>32</v>
      </c>
      <c r="I3724" s="48" t="s">
        <v>118</v>
      </c>
      <c r="J3724" s="247" t="s">
        <v>6050</v>
      </c>
      <c r="K3724" s="46" t="s">
        <v>35</v>
      </c>
      <c r="L3724" s="41">
        <v>45672</v>
      </c>
      <c r="M3724" s="46" t="s">
        <v>75</v>
      </c>
      <c r="N3724" s="39">
        <v>567</v>
      </c>
      <c r="O3724" s="10" t="str">
        <f t="shared" si="58"/>
        <v>HM</v>
      </c>
      <c r="P3724" s="12">
        <f>VLOOKUP($B3724,'[3]CHÍNH THỨC'!$D:$H,4,0)</f>
        <v>45680</v>
      </c>
      <c r="Q3724" s="12" t="str">
        <f>VLOOKUP($B3724,'[3]CHÍNH THỨC'!$D:$H,5,0)</f>
        <v>Đã nghỉ việc</v>
      </c>
      <c r="R3724" s="9"/>
      <c r="S3724" s="9"/>
      <c r="T3724" s="9"/>
      <c r="U3724" s="9"/>
      <c r="V3724" s="9"/>
      <c r="W3724" s="9"/>
      <c r="X3724" s="9"/>
      <c r="Y3724" s="9"/>
    </row>
    <row r="3725" spans="1:25" ht="16.5" customHeight="1">
      <c r="A3725" s="39">
        <v>3710</v>
      </c>
      <c r="B3725" s="46" t="s">
        <v>15604</v>
      </c>
      <c r="C3725" s="39" t="s">
        <v>15605</v>
      </c>
      <c r="D3725" s="41">
        <v>38978</v>
      </c>
      <c r="E3725" s="40" t="s">
        <v>30</v>
      </c>
      <c r="F3725" s="246" t="s">
        <v>15606</v>
      </c>
      <c r="G3725" s="254" t="s">
        <v>15607</v>
      </c>
      <c r="H3725" s="39" t="s">
        <v>32</v>
      </c>
      <c r="I3725" s="48" t="s">
        <v>1710</v>
      </c>
      <c r="J3725" s="247" t="s">
        <v>6050</v>
      </c>
      <c r="K3725" s="46" t="s">
        <v>35</v>
      </c>
      <c r="L3725" s="41">
        <v>45672</v>
      </c>
      <c r="M3725" s="46" t="s">
        <v>75</v>
      </c>
      <c r="N3725" s="39">
        <v>569</v>
      </c>
      <c r="O3725" s="10" t="str">
        <f t="shared" si="58"/>
        <v>HM</v>
      </c>
      <c r="P3725" s="12">
        <f>VLOOKUP($B3725,'[3]CHÍNH THỨC'!$D:$H,4,0)</f>
        <v>45680</v>
      </c>
      <c r="Q3725" s="12" t="str">
        <f>VLOOKUP($B3725,'[3]CHÍNH THỨC'!$D:$H,5,0)</f>
        <v>Đã nghỉ việc</v>
      </c>
      <c r="R3725" s="9"/>
      <c r="S3725" s="9"/>
      <c r="T3725" s="9"/>
      <c r="U3725" s="9"/>
      <c r="V3725" s="9"/>
      <c r="W3725" s="9"/>
      <c r="X3725" s="9"/>
      <c r="Y3725" s="9"/>
    </row>
    <row r="3726" spans="1:25" ht="16.5" customHeight="1">
      <c r="A3726" s="39">
        <v>3711</v>
      </c>
      <c r="B3726" s="46" t="s">
        <v>15608</v>
      </c>
      <c r="C3726" s="39" t="s">
        <v>15609</v>
      </c>
      <c r="D3726" s="41">
        <v>38842</v>
      </c>
      <c r="E3726" s="40" t="s">
        <v>1253</v>
      </c>
      <c r="F3726" s="246" t="s">
        <v>15610</v>
      </c>
      <c r="G3726" s="254" t="s">
        <v>8204</v>
      </c>
      <c r="H3726" s="39" t="s">
        <v>32</v>
      </c>
      <c r="I3726" s="48" t="s">
        <v>5755</v>
      </c>
      <c r="J3726" s="247" t="s">
        <v>15611</v>
      </c>
      <c r="K3726" s="46" t="s">
        <v>35</v>
      </c>
      <c r="L3726" s="41">
        <v>45672</v>
      </c>
      <c r="M3726" s="46" t="s">
        <v>75</v>
      </c>
      <c r="N3726" s="39">
        <v>571</v>
      </c>
      <c r="O3726" s="10" t="str">
        <f t="shared" si="58"/>
        <v>HM</v>
      </c>
      <c r="P3726" s="12">
        <f>VLOOKUP($B3726,'[3]CHÍNH THỨC'!$D:$H,4,0)</f>
        <v>45672</v>
      </c>
      <c r="Q3726" s="12" t="str">
        <f>VLOOKUP($B3726,'[3]CHÍNH THỨC'!$D:$H,5,0)</f>
        <v>Đã nghỉ việc</v>
      </c>
      <c r="R3726" s="9"/>
      <c r="S3726" s="9"/>
      <c r="T3726" s="9"/>
      <c r="U3726" s="9"/>
      <c r="V3726" s="9"/>
      <c r="W3726" s="9"/>
      <c r="X3726" s="9"/>
      <c r="Y3726" s="9"/>
    </row>
    <row r="3727" spans="1:25" ht="16.5" customHeight="1">
      <c r="A3727" s="39">
        <v>3712</v>
      </c>
      <c r="B3727" s="46" t="s">
        <v>15612</v>
      </c>
      <c r="C3727" s="39" t="s">
        <v>15613</v>
      </c>
      <c r="D3727" s="41">
        <v>38761</v>
      </c>
      <c r="E3727" s="40" t="s">
        <v>1253</v>
      </c>
      <c r="F3727" s="246" t="s">
        <v>15614</v>
      </c>
      <c r="G3727" s="254" t="s">
        <v>9490</v>
      </c>
      <c r="H3727" s="39" t="s">
        <v>32</v>
      </c>
      <c r="I3727" s="48" t="s">
        <v>5755</v>
      </c>
      <c r="J3727" s="247" t="s">
        <v>15611</v>
      </c>
      <c r="K3727" s="46" t="s">
        <v>35</v>
      </c>
      <c r="L3727" s="41">
        <v>45672</v>
      </c>
      <c r="M3727" s="46" t="s">
        <v>75</v>
      </c>
      <c r="N3727" s="39">
        <v>573</v>
      </c>
      <c r="O3727" s="10" t="str">
        <f t="shared" si="58"/>
        <v>HM</v>
      </c>
      <c r="P3727" s="12">
        <f>VLOOKUP($B3727,'[3]CHÍNH THỨC'!$D:$H,4,0)</f>
        <v>45672</v>
      </c>
      <c r="Q3727" s="12" t="str">
        <f>VLOOKUP($B3727,'[3]CHÍNH THỨC'!$D:$H,5,0)</f>
        <v>Đã nghỉ việc</v>
      </c>
      <c r="R3727" s="9"/>
      <c r="S3727" s="9"/>
      <c r="T3727" s="9"/>
      <c r="U3727" s="9"/>
      <c r="V3727" s="9"/>
      <c r="W3727" s="9"/>
      <c r="X3727" s="9"/>
      <c r="Y3727" s="9"/>
    </row>
    <row r="3728" spans="1:25" ht="16.5" customHeight="1">
      <c r="A3728" s="39">
        <v>3713</v>
      </c>
      <c r="B3728" s="46" t="s">
        <v>15615</v>
      </c>
      <c r="C3728" s="39" t="s">
        <v>4052</v>
      </c>
      <c r="D3728" s="41">
        <v>38829</v>
      </c>
      <c r="E3728" s="40" t="s">
        <v>1253</v>
      </c>
      <c r="F3728" s="246" t="s">
        <v>15616</v>
      </c>
      <c r="G3728" s="254" t="s">
        <v>15617</v>
      </c>
      <c r="H3728" s="39" t="s">
        <v>32</v>
      </c>
      <c r="I3728" s="48" t="s">
        <v>5755</v>
      </c>
      <c r="J3728" s="247" t="s">
        <v>15618</v>
      </c>
      <c r="K3728" s="46" t="s">
        <v>13905</v>
      </c>
      <c r="L3728" s="41">
        <v>45672</v>
      </c>
      <c r="M3728" s="46" t="s">
        <v>75</v>
      </c>
      <c r="N3728" s="39">
        <v>575</v>
      </c>
      <c r="O3728" s="10" t="str">
        <f t="shared" si="58"/>
        <v>HM</v>
      </c>
      <c r="P3728" s="12">
        <f>VLOOKUP($B3728,'[3]CHÍNH THỨC'!$D:$H,4,0)</f>
        <v>45677</v>
      </c>
      <c r="Q3728" s="12" t="str">
        <f>VLOOKUP($B3728,'[3]CHÍNH THỨC'!$D:$H,5,0)</f>
        <v>Đã nghỉ việc</v>
      </c>
      <c r="R3728" s="9"/>
      <c r="S3728" s="9"/>
      <c r="T3728" s="9"/>
      <c r="U3728" s="9"/>
      <c r="V3728" s="9"/>
      <c r="W3728" s="9"/>
      <c r="X3728" s="9"/>
      <c r="Y3728" s="9"/>
    </row>
    <row r="3729" spans="1:25" ht="16.5" customHeight="1">
      <c r="A3729" s="39">
        <v>3714</v>
      </c>
      <c r="B3729" s="46" t="s">
        <v>15619</v>
      </c>
      <c r="C3729" s="39" t="s">
        <v>15620</v>
      </c>
      <c r="D3729" s="41">
        <v>31848</v>
      </c>
      <c r="E3729" s="40" t="s">
        <v>30</v>
      </c>
      <c r="F3729" s="246" t="s">
        <v>15621</v>
      </c>
      <c r="G3729" s="254" t="s">
        <v>15622</v>
      </c>
      <c r="H3729" s="39" t="s">
        <v>32</v>
      </c>
      <c r="I3729" s="48" t="s">
        <v>4396</v>
      </c>
      <c r="J3729" s="247" t="s">
        <v>15623</v>
      </c>
      <c r="K3729" s="46" t="s">
        <v>13905</v>
      </c>
      <c r="L3729" s="41">
        <v>45672</v>
      </c>
      <c r="M3729" s="46" t="s">
        <v>75</v>
      </c>
      <c r="N3729" s="39">
        <v>578</v>
      </c>
      <c r="O3729" s="10" t="str">
        <f t="shared" si="58"/>
        <v>HM</v>
      </c>
      <c r="P3729" s="12">
        <f>VLOOKUP($B3729,'[3]CHÍNH THỨC'!$D:$H,4,0)</f>
        <v>45675</v>
      </c>
      <c r="Q3729" s="12" t="str">
        <f>VLOOKUP($B3729,'[3]CHÍNH THỨC'!$D:$H,5,0)</f>
        <v>Đã nghỉ việc</v>
      </c>
      <c r="R3729" s="9"/>
      <c r="S3729" s="9"/>
      <c r="T3729" s="9"/>
      <c r="U3729" s="9"/>
      <c r="V3729" s="9"/>
      <c r="W3729" s="9"/>
      <c r="X3729" s="9"/>
      <c r="Y3729" s="9"/>
    </row>
    <row r="3730" spans="1:25" ht="16.5" customHeight="1">
      <c r="A3730" s="39">
        <v>3715</v>
      </c>
      <c r="B3730" s="46" t="s">
        <v>15624</v>
      </c>
      <c r="C3730" s="39" t="s">
        <v>15625</v>
      </c>
      <c r="D3730" s="41">
        <v>38792</v>
      </c>
      <c r="E3730" s="40" t="s">
        <v>30</v>
      </c>
      <c r="F3730" s="246" t="s">
        <v>15626</v>
      </c>
      <c r="G3730" s="254" t="s">
        <v>14243</v>
      </c>
      <c r="H3730" s="39" t="s">
        <v>32</v>
      </c>
      <c r="I3730" s="48" t="s">
        <v>493</v>
      </c>
      <c r="J3730" s="247" t="s">
        <v>15627</v>
      </c>
      <c r="K3730" s="46" t="s">
        <v>35</v>
      </c>
      <c r="L3730" s="41">
        <v>45672</v>
      </c>
      <c r="M3730" s="46" t="s">
        <v>75</v>
      </c>
      <c r="N3730" s="39">
        <v>585</v>
      </c>
      <c r="O3730" s="10" t="str">
        <f t="shared" si="58"/>
        <v>HM</v>
      </c>
      <c r="P3730" s="12">
        <f>VLOOKUP($B3730,'[3]CHÍNH THỨC'!$D:$H,4,0)</f>
        <v>45677</v>
      </c>
      <c r="Q3730" s="12" t="str">
        <f>VLOOKUP($B3730,'[3]CHÍNH THỨC'!$D:$H,5,0)</f>
        <v>Đã nghỉ việc</v>
      </c>
      <c r="R3730" s="9"/>
      <c r="S3730" s="9"/>
      <c r="T3730" s="9"/>
      <c r="U3730" s="9"/>
      <c r="V3730" s="9"/>
      <c r="W3730" s="9"/>
      <c r="X3730" s="9"/>
      <c r="Y3730" s="9"/>
    </row>
    <row r="3731" spans="1:25" ht="16.5" customHeight="1">
      <c r="A3731" s="39">
        <v>3716</v>
      </c>
      <c r="B3731" s="46" t="s">
        <v>15628</v>
      </c>
      <c r="C3731" s="39" t="s">
        <v>15629</v>
      </c>
      <c r="D3731" s="41">
        <v>38678</v>
      </c>
      <c r="E3731" s="40" t="s">
        <v>1253</v>
      </c>
      <c r="F3731" s="246" t="s">
        <v>15630</v>
      </c>
      <c r="G3731" s="42">
        <v>44374</v>
      </c>
      <c r="H3731" s="39" t="s">
        <v>32</v>
      </c>
      <c r="I3731" s="48" t="s">
        <v>832</v>
      </c>
      <c r="J3731" s="247" t="s">
        <v>2341</v>
      </c>
      <c r="K3731" s="46" t="s">
        <v>42</v>
      </c>
      <c r="L3731" s="41">
        <v>45672</v>
      </c>
      <c r="M3731" s="46" t="s">
        <v>75</v>
      </c>
      <c r="N3731" s="39">
        <v>590</v>
      </c>
      <c r="O3731" s="10" t="str">
        <f t="shared" si="58"/>
        <v>HL</v>
      </c>
      <c r="P3731" s="12">
        <f>VLOOKUP($B3731,'[3]CHÍNH THỨC'!$D:$H,4,0)</f>
        <v>45705</v>
      </c>
      <c r="Q3731" s="12" t="str">
        <f>VLOOKUP($B3731,'[3]CHÍNH THỨC'!$D:$H,5,0)</f>
        <v>Đã nghỉ việc</v>
      </c>
      <c r="R3731" s="9"/>
      <c r="S3731" s="9"/>
      <c r="T3731" s="9"/>
      <c r="U3731" s="9"/>
      <c r="V3731" s="9"/>
      <c r="W3731" s="9"/>
      <c r="X3731" s="9"/>
      <c r="Y3731" s="9"/>
    </row>
    <row r="3732" spans="1:25" ht="16.5" customHeight="1">
      <c r="A3732" s="39">
        <v>3717</v>
      </c>
      <c r="B3732" s="46" t="s">
        <v>15631</v>
      </c>
      <c r="C3732" s="39" t="s">
        <v>15632</v>
      </c>
      <c r="D3732" s="41">
        <v>37783</v>
      </c>
      <c r="E3732" s="40" t="s">
        <v>1253</v>
      </c>
      <c r="F3732" s="246" t="s">
        <v>15633</v>
      </c>
      <c r="G3732" s="42">
        <v>44352</v>
      </c>
      <c r="H3732" s="39" t="s">
        <v>32</v>
      </c>
      <c r="I3732" s="48" t="s">
        <v>832</v>
      </c>
      <c r="J3732" s="247" t="s">
        <v>2341</v>
      </c>
      <c r="K3732" s="46" t="s">
        <v>42</v>
      </c>
      <c r="L3732" s="41">
        <v>45672</v>
      </c>
      <c r="M3732" s="46" t="s">
        <v>75</v>
      </c>
      <c r="N3732" s="39">
        <v>592</v>
      </c>
      <c r="O3732" s="10" t="str">
        <f t="shared" si="58"/>
        <v>HL</v>
      </c>
      <c r="P3732" s="12">
        <f>VLOOKUP($B3732,'[3]CHÍNH THỨC'!$D:$H,4,0)</f>
        <v>45696</v>
      </c>
      <c r="Q3732" s="12" t="str">
        <f>VLOOKUP($B3732,'[3]CHÍNH THỨC'!$D:$H,5,0)</f>
        <v>Đã nghỉ việc</v>
      </c>
      <c r="R3732" s="9"/>
      <c r="S3732" s="9"/>
      <c r="T3732" s="9"/>
      <c r="U3732" s="9"/>
      <c r="V3732" s="9"/>
      <c r="W3732" s="9"/>
      <c r="X3732" s="9"/>
      <c r="Y3732" s="9"/>
    </row>
    <row r="3733" spans="1:25" ht="16.5" customHeight="1">
      <c r="A3733" s="39">
        <v>3718</v>
      </c>
      <c r="B3733" s="46" t="s">
        <v>15634</v>
      </c>
      <c r="C3733" s="39" t="s">
        <v>15061</v>
      </c>
      <c r="D3733" s="41">
        <v>38721</v>
      </c>
      <c r="E3733" s="40" t="s">
        <v>30</v>
      </c>
      <c r="F3733" s="246" t="s">
        <v>15062</v>
      </c>
      <c r="G3733" s="42">
        <v>44299</v>
      </c>
      <c r="H3733" s="39" t="s">
        <v>32</v>
      </c>
      <c r="I3733" s="48" t="s">
        <v>5500</v>
      </c>
      <c r="J3733" s="247" t="s">
        <v>15635</v>
      </c>
      <c r="K3733" s="46" t="s">
        <v>42</v>
      </c>
      <c r="L3733" s="41">
        <v>45672</v>
      </c>
      <c r="M3733" s="46" t="s">
        <v>75</v>
      </c>
      <c r="N3733" s="39" t="s">
        <v>15636</v>
      </c>
      <c r="O3733" s="10" t="str">
        <f t="shared" si="58"/>
        <v>HL</v>
      </c>
      <c r="P3733" s="12">
        <f>VLOOKUP($B3733,'[3]CHÍNH THỨC'!$D:$H,4,0)</f>
        <v>45678</v>
      </c>
      <c r="Q3733" s="12" t="str">
        <f>VLOOKUP($B3733,'[3]CHÍNH THỨC'!$D:$H,5,0)</f>
        <v>Đã nghỉ việc</v>
      </c>
      <c r="R3733" s="9"/>
      <c r="S3733" s="9"/>
      <c r="T3733" s="9"/>
      <c r="U3733" s="9"/>
      <c r="V3733" s="9"/>
      <c r="W3733" s="9"/>
      <c r="X3733" s="9"/>
      <c r="Y3733" s="9"/>
    </row>
    <row r="3734" spans="1:25" ht="16.5" customHeight="1">
      <c r="A3734" s="39">
        <v>3719</v>
      </c>
      <c r="B3734" s="46" t="s">
        <v>15637</v>
      </c>
      <c r="C3734" s="39" t="s">
        <v>15066</v>
      </c>
      <c r="D3734" s="41">
        <v>38361</v>
      </c>
      <c r="E3734" s="40" t="s">
        <v>30</v>
      </c>
      <c r="F3734" s="246" t="s">
        <v>15067</v>
      </c>
      <c r="G3734" s="42">
        <v>44300</v>
      </c>
      <c r="H3734" s="39" t="s">
        <v>32</v>
      </c>
      <c r="I3734" s="48" t="s">
        <v>15638</v>
      </c>
      <c r="J3734" s="247" t="s">
        <v>15635</v>
      </c>
      <c r="K3734" s="46" t="s">
        <v>35</v>
      </c>
      <c r="L3734" s="41">
        <v>45672</v>
      </c>
      <c r="M3734" s="46" t="s">
        <v>75</v>
      </c>
      <c r="N3734" s="39" t="s">
        <v>15639</v>
      </c>
      <c r="O3734" s="10" t="str">
        <f t="shared" si="58"/>
        <v>HL</v>
      </c>
      <c r="P3734" s="12">
        <f>VLOOKUP($B3734,'[3]CHÍNH THỨC'!$D:$H,4,0)</f>
        <v>45678</v>
      </c>
      <c r="Q3734" s="12" t="str">
        <f>VLOOKUP($B3734,'[3]CHÍNH THỨC'!$D:$H,5,0)</f>
        <v>Đã nghỉ việc</v>
      </c>
      <c r="R3734" s="9"/>
      <c r="S3734" s="9"/>
      <c r="T3734" s="9"/>
      <c r="U3734" s="9"/>
      <c r="V3734" s="9"/>
      <c r="W3734" s="9"/>
      <c r="X3734" s="9"/>
      <c r="Y3734" s="9"/>
    </row>
    <row r="3735" spans="1:25" ht="16.5" customHeight="1">
      <c r="A3735" s="39">
        <v>3720</v>
      </c>
      <c r="B3735" s="46" t="s">
        <v>15640</v>
      </c>
      <c r="C3735" s="39" t="s">
        <v>15641</v>
      </c>
      <c r="D3735" s="41">
        <v>38794</v>
      </c>
      <c r="E3735" s="40" t="s">
        <v>30</v>
      </c>
      <c r="F3735" s="246" t="s">
        <v>15642</v>
      </c>
      <c r="G3735" s="42">
        <v>45287</v>
      </c>
      <c r="H3735" s="39" t="s">
        <v>32</v>
      </c>
      <c r="I3735" s="48" t="s">
        <v>15643</v>
      </c>
      <c r="J3735" s="247" t="s">
        <v>15644</v>
      </c>
      <c r="K3735" s="46" t="s">
        <v>42</v>
      </c>
      <c r="L3735" s="41">
        <v>45672</v>
      </c>
      <c r="M3735" s="46" t="s">
        <v>75</v>
      </c>
      <c r="N3735" s="39">
        <v>586</v>
      </c>
      <c r="O3735" s="10" t="str">
        <f t="shared" si="58"/>
        <v>NM</v>
      </c>
      <c r="P3735" s="12">
        <f>VLOOKUP($B3735,'[3]CHÍNH THỨC'!$D:$H,4,0)</f>
        <v>45672</v>
      </c>
      <c r="Q3735" s="12" t="str">
        <f>VLOOKUP($B3735,'[3]CHÍNH THỨC'!$D:$H,5,0)</f>
        <v>Đã nghỉ việc</v>
      </c>
      <c r="R3735" s="9"/>
      <c r="S3735" s="9"/>
      <c r="T3735" s="9"/>
      <c r="U3735" s="9"/>
      <c r="V3735" s="9"/>
      <c r="W3735" s="9"/>
      <c r="X3735" s="9"/>
      <c r="Y3735" s="9"/>
    </row>
    <row r="3736" spans="1:25" ht="16.5" customHeight="1">
      <c r="A3736" s="39">
        <v>3721</v>
      </c>
      <c r="B3736" s="46" t="s">
        <v>15645</v>
      </c>
      <c r="C3736" s="39" t="s">
        <v>1513</v>
      </c>
      <c r="D3736" s="41">
        <v>38588</v>
      </c>
      <c r="E3736" s="40" t="s">
        <v>30</v>
      </c>
      <c r="F3736" s="246" t="s">
        <v>15646</v>
      </c>
      <c r="G3736" s="42">
        <v>44994</v>
      </c>
      <c r="H3736" s="39" t="s">
        <v>32</v>
      </c>
      <c r="I3736" s="48" t="s">
        <v>15647</v>
      </c>
      <c r="J3736" s="247" t="s">
        <v>15648</v>
      </c>
      <c r="K3736" s="46" t="s">
        <v>12942</v>
      </c>
      <c r="L3736" s="41">
        <v>45672</v>
      </c>
      <c r="M3736" s="46" t="s">
        <v>75</v>
      </c>
      <c r="N3736" s="39">
        <v>588</v>
      </c>
      <c r="O3736" s="10" t="str">
        <f t="shared" si="58"/>
        <v>NM</v>
      </c>
      <c r="P3736" s="12">
        <f>VLOOKUP($B3736,'[3]CHÍNH THỨC'!$D:$H,4,0)</f>
        <v>45672</v>
      </c>
      <c r="Q3736" s="12" t="str">
        <f>VLOOKUP($B3736,'[3]CHÍNH THỨC'!$D:$H,5,0)</f>
        <v>Đã nghỉ việc</v>
      </c>
      <c r="R3736" s="9"/>
      <c r="S3736" s="9"/>
      <c r="T3736" s="9"/>
      <c r="U3736" s="9"/>
      <c r="V3736" s="9"/>
      <c r="W3736" s="9"/>
      <c r="X3736" s="9"/>
      <c r="Y3736" s="9"/>
    </row>
    <row r="3737" spans="1:25" ht="16.5" customHeight="1">
      <c r="A3737" s="39">
        <v>3722</v>
      </c>
      <c r="B3737" s="46" t="s">
        <v>15649</v>
      </c>
      <c r="C3737" s="39" t="s">
        <v>15650</v>
      </c>
      <c r="D3737" s="41">
        <v>35023</v>
      </c>
      <c r="E3737" s="40" t="s">
        <v>1253</v>
      </c>
      <c r="F3737" s="246" t="s">
        <v>15651</v>
      </c>
      <c r="G3737" s="42">
        <v>44577</v>
      </c>
      <c r="H3737" s="39" t="s">
        <v>5076</v>
      </c>
      <c r="I3737" s="48" t="s">
        <v>15652</v>
      </c>
      <c r="J3737" s="247" t="s">
        <v>15653</v>
      </c>
      <c r="K3737" s="46" t="s">
        <v>42</v>
      </c>
      <c r="L3737" s="41">
        <v>45673</v>
      </c>
      <c r="M3737" s="46" t="s">
        <v>36</v>
      </c>
      <c r="N3737" s="39">
        <v>595</v>
      </c>
      <c r="O3737" s="10" t="str">
        <f t="shared" si="58"/>
        <v>HU</v>
      </c>
      <c r="P3737" s="12">
        <f>VLOOKUP($B3737,'[3]CHÍNH THỨC'!$D:$H,4,0)</f>
        <v>45678</v>
      </c>
      <c r="Q3737" s="12" t="str">
        <f>VLOOKUP($B3737,'[3]CHÍNH THỨC'!$D:$H,5,0)</f>
        <v>Đã nghỉ việc</v>
      </c>
      <c r="R3737" s="9"/>
      <c r="S3737" s="9"/>
      <c r="T3737" s="9"/>
      <c r="U3737" s="9"/>
      <c r="V3737" s="9"/>
      <c r="W3737" s="9"/>
      <c r="X3737" s="9"/>
      <c r="Y3737" s="9"/>
    </row>
    <row r="3738" spans="1:25" ht="16.5" customHeight="1">
      <c r="A3738" s="39">
        <v>3723</v>
      </c>
      <c r="B3738" s="46" t="s">
        <v>15654</v>
      </c>
      <c r="C3738" s="39" t="s">
        <v>7628</v>
      </c>
      <c r="D3738" s="41">
        <v>31011</v>
      </c>
      <c r="E3738" s="40" t="s">
        <v>30</v>
      </c>
      <c r="F3738" s="246" t="s">
        <v>15655</v>
      </c>
      <c r="G3738" s="42">
        <v>44439</v>
      </c>
      <c r="H3738" s="39" t="s">
        <v>5076</v>
      </c>
      <c r="I3738" s="48" t="s">
        <v>15656</v>
      </c>
      <c r="J3738" s="247" t="s">
        <v>15657</v>
      </c>
      <c r="K3738" s="46" t="s">
        <v>42</v>
      </c>
      <c r="L3738" s="41">
        <v>45673</v>
      </c>
      <c r="M3738" s="46" t="s">
        <v>36</v>
      </c>
      <c r="N3738" s="39">
        <v>589</v>
      </c>
      <c r="O3738" s="10" t="str">
        <f t="shared" si="58"/>
        <v>HL</v>
      </c>
      <c r="P3738" s="12">
        <f>VLOOKUP($B3738,'[3]CHÍNH THỨC'!$D:$H,4,0)</f>
        <v>45680</v>
      </c>
      <c r="Q3738" s="12" t="str">
        <f>VLOOKUP($B3738,'[3]CHÍNH THỨC'!$D:$H,5,0)</f>
        <v>Đã nghỉ việc</v>
      </c>
      <c r="R3738" s="9"/>
      <c r="S3738" s="9"/>
      <c r="T3738" s="9"/>
      <c r="U3738" s="9"/>
      <c r="V3738" s="9"/>
      <c r="W3738" s="9"/>
      <c r="X3738" s="9"/>
      <c r="Y3738" s="9"/>
    </row>
    <row r="3739" spans="1:25" ht="16.5" customHeight="1">
      <c r="A3739" s="39">
        <v>3724</v>
      </c>
      <c r="B3739" s="46" t="s">
        <v>15658</v>
      </c>
      <c r="C3739" s="39" t="s">
        <v>12042</v>
      </c>
      <c r="D3739" s="41">
        <v>35705</v>
      </c>
      <c r="E3739" s="40" t="s">
        <v>30</v>
      </c>
      <c r="F3739" s="246" t="s">
        <v>12043</v>
      </c>
      <c r="G3739" s="42">
        <v>45058</v>
      </c>
      <c r="H3739" s="39" t="s">
        <v>5076</v>
      </c>
      <c r="I3739" s="48" t="s">
        <v>15659</v>
      </c>
      <c r="J3739" s="247" t="s">
        <v>12045</v>
      </c>
      <c r="K3739" s="46" t="s">
        <v>35</v>
      </c>
      <c r="L3739" s="41">
        <v>45673</v>
      </c>
      <c r="M3739" s="46" t="s">
        <v>36</v>
      </c>
      <c r="N3739" s="39">
        <v>593</v>
      </c>
      <c r="O3739" s="10" t="str">
        <f t="shared" si="58"/>
        <v>NM</v>
      </c>
      <c r="P3739" s="12">
        <f>VLOOKUP($B3739,'[3]CHÍNH THỨC'!$D:$H,4,0)</f>
        <v>45678</v>
      </c>
      <c r="Q3739" s="12" t="str">
        <f>VLOOKUP($B3739,'[3]CHÍNH THỨC'!$D:$H,5,0)</f>
        <v>Đã nghỉ việc</v>
      </c>
      <c r="R3739" s="9"/>
      <c r="S3739" s="9"/>
      <c r="T3739" s="9"/>
      <c r="U3739" s="9"/>
      <c r="V3739" s="9"/>
      <c r="W3739" s="9"/>
      <c r="X3739" s="9"/>
      <c r="Y3739" s="9"/>
    </row>
    <row r="3740" spans="1:25" ht="16.5" customHeight="1">
      <c r="A3740" s="39">
        <v>3725</v>
      </c>
      <c r="B3740" s="46" t="s">
        <v>15660</v>
      </c>
      <c r="C3740" s="39" t="s">
        <v>15661</v>
      </c>
      <c r="D3740" s="41">
        <v>36162</v>
      </c>
      <c r="E3740" s="40" t="s">
        <v>30</v>
      </c>
      <c r="F3740" s="246" t="s">
        <v>15662</v>
      </c>
      <c r="G3740" s="42">
        <v>45364</v>
      </c>
      <c r="H3740" s="39" t="s">
        <v>5076</v>
      </c>
      <c r="I3740" s="48" t="s">
        <v>15663</v>
      </c>
      <c r="J3740" s="247" t="s">
        <v>15664</v>
      </c>
      <c r="K3740" s="46" t="s">
        <v>42</v>
      </c>
      <c r="L3740" s="41">
        <v>45673</v>
      </c>
      <c r="M3740" s="46" t="s">
        <v>75</v>
      </c>
      <c r="N3740" s="39">
        <v>620</v>
      </c>
      <c r="O3740" s="10" t="str">
        <f t="shared" si="58"/>
        <v>HL</v>
      </c>
      <c r="P3740" s="12">
        <f>VLOOKUP($B3740,'[3]CHÍNH THỨC'!$D:$H,4,0)</f>
        <v>45690</v>
      </c>
      <c r="Q3740" s="12" t="str">
        <f>VLOOKUP($B3740,'[3]CHÍNH THỨC'!$D:$H,5,0)</f>
        <v>Đã nghỉ việc</v>
      </c>
      <c r="R3740" s="9"/>
      <c r="S3740" s="9"/>
      <c r="T3740" s="9"/>
      <c r="U3740" s="9"/>
      <c r="V3740" s="9"/>
      <c r="W3740" s="9"/>
      <c r="X3740" s="9"/>
      <c r="Y3740" s="9"/>
    </row>
    <row r="3741" spans="1:25" ht="16.5" customHeight="1">
      <c r="A3741" s="39">
        <v>3726</v>
      </c>
      <c r="B3741" s="46" t="s">
        <v>15665</v>
      </c>
      <c r="C3741" s="39" t="s">
        <v>4688</v>
      </c>
      <c r="D3741" s="41">
        <v>39127</v>
      </c>
      <c r="E3741" s="40" t="s">
        <v>1253</v>
      </c>
      <c r="F3741" s="246" t="s">
        <v>15666</v>
      </c>
      <c r="G3741" s="42">
        <v>44419</v>
      </c>
      <c r="H3741" s="39" t="s">
        <v>5076</v>
      </c>
      <c r="I3741" s="48" t="s">
        <v>9993</v>
      </c>
      <c r="J3741" s="247" t="s">
        <v>4690</v>
      </c>
      <c r="K3741" s="46" t="s">
        <v>42</v>
      </c>
      <c r="L3741" s="41">
        <v>45673</v>
      </c>
      <c r="M3741" s="46" t="s">
        <v>75</v>
      </c>
      <c r="N3741" s="39">
        <v>239</v>
      </c>
      <c r="O3741" s="10" t="str">
        <f t="shared" si="58"/>
        <v>NE</v>
      </c>
      <c r="P3741" s="12">
        <f>VLOOKUP($B3741,'[3]CHÍNH THỨC'!$D:$H,4,0)</f>
        <v>45690</v>
      </c>
      <c r="Q3741" s="12" t="str">
        <f>VLOOKUP($B3741,'[3]CHÍNH THỨC'!$D:$H,5,0)</f>
        <v>Đã nghỉ việc</v>
      </c>
      <c r="R3741" s="9"/>
      <c r="S3741" s="9"/>
      <c r="T3741" s="9"/>
      <c r="U3741" s="9"/>
      <c r="V3741" s="9"/>
      <c r="W3741" s="9"/>
      <c r="X3741" s="9"/>
      <c r="Y3741" s="9"/>
    </row>
    <row r="3742" spans="1:25" ht="16.5" customHeight="1">
      <c r="A3742" s="39">
        <v>3727</v>
      </c>
      <c r="B3742" s="46" t="s">
        <v>15667</v>
      </c>
      <c r="C3742" s="39" t="s">
        <v>2443</v>
      </c>
      <c r="D3742" s="41">
        <v>39289</v>
      </c>
      <c r="E3742" s="40" t="s">
        <v>30</v>
      </c>
      <c r="F3742" s="246" t="s">
        <v>15668</v>
      </c>
      <c r="G3742" s="42">
        <v>44939</v>
      </c>
      <c r="H3742" s="39" t="s">
        <v>5076</v>
      </c>
      <c r="I3742" s="48" t="s">
        <v>15669</v>
      </c>
      <c r="J3742" s="247" t="s">
        <v>15670</v>
      </c>
      <c r="K3742" s="46" t="s">
        <v>35</v>
      </c>
      <c r="L3742" s="41">
        <v>45673</v>
      </c>
      <c r="M3742" s="46" t="s">
        <v>75</v>
      </c>
      <c r="N3742" s="39">
        <v>367</v>
      </c>
      <c r="O3742" s="10" t="str">
        <f t="shared" si="58"/>
        <v>NE</v>
      </c>
      <c r="P3742" s="12">
        <f>VLOOKUP($B3742,'[3]CHÍNH THỨC'!$D:$H,4,0)</f>
        <v>45690</v>
      </c>
      <c r="Q3742" s="12" t="str">
        <f>VLOOKUP($B3742,'[3]CHÍNH THỨC'!$D:$H,5,0)</f>
        <v>Đã nghỉ việc</v>
      </c>
      <c r="R3742" s="9"/>
      <c r="S3742" s="9"/>
      <c r="T3742" s="9"/>
      <c r="U3742" s="9"/>
      <c r="V3742" s="9"/>
      <c r="W3742" s="9"/>
      <c r="X3742" s="9"/>
      <c r="Y3742" s="9"/>
    </row>
    <row r="3743" spans="1:25" ht="16.5" customHeight="1">
      <c r="A3743" s="39">
        <v>3728</v>
      </c>
      <c r="B3743" s="46" t="s">
        <v>15671</v>
      </c>
      <c r="C3743" s="39" t="s">
        <v>15672</v>
      </c>
      <c r="D3743" s="41">
        <v>38924</v>
      </c>
      <c r="E3743" s="40" t="s">
        <v>30</v>
      </c>
      <c r="F3743" s="246" t="s">
        <v>15673</v>
      </c>
      <c r="G3743" s="42">
        <v>45062</v>
      </c>
      <c r="H3743" s="39" t="s">
        <v>5076</v>
      </c>
      <c r="I3743" s="48" t="s">
        <v>15674</v>
      </c>
      <c r="J3743" s="247" t="s">
        <v>15675</v>
      </c>
      <c r="K3743" s="46" t="s">
        <v>35</v>
      </c>
      <c r="L3743" s="41">
        <v>45673</v>
      </c>
      <c r="M3743" s="46" t="s">
        <v>75</v>
      </c>
      <c r="N3743" s="39">
        <v>380</v>
      </c>
      <c r="O3743" s="10" t="str">
        <f t="shared" si="58"/>
        <v>NE</v>
      </c>
      <c r="P3743" s="12">
        <f>VLOOKUP($B3743,'[3]CHÍNH THỨC'!$D:$H,4,0)</f>
        <v>45690</v>
      </c>
      <c r="Q3743" s="12" t="str">
        <f>VLOOKUP($B3743,'[3]CHÍNH THỨC'!$D:$H,5,0)</f>
        <v>Đã nghỉ việc</v>
      </c>
      <c r="R3743" s="9"/>
      <c r="S3743" s="9"/>
      <c r="T3743" s="9"/>
      <c r="U3743" s="9"/>
      <c r="V3743" s="9"/>
      <c r="W3743" s="9"/>
      <c r="X3743" s="9"/>
      <c r="Y3743" s="9"/>
    </row>
    <row r="3744" spans="1:25" ht="16.5" customHeight="1">
      <c r="A3744" s="39">
        <v>3729</v>
      </c>
      <c r="B3744" s="46" t="s">
        <v>15676</v>
      </c>
      <c r="C3744" s="39" t="s">
        <v>4961</v>
      </c>
      <c r="D3744" s="41">
        <v>39323</v>
      </c>
      <c r="E3744" s="40" t="s">
        <v>30</v>
      </c>
      <c r="F3744" s="246" t="s">
        <v>15677</v>
      </c>
      <c r="G3744" s="42">
        <v>44534</v>
      </c>
      <c r="H3744" s="39" t="s">
        <v>5076</v>
      </c>
      <c r="I3744" s="48" t="s">
        <v>11656</v>
      </c>
      <c r="J3744" s="247" t="s">
        <v>15678</v>
      </c>
      <c r="K3744" s="46" t="s">
        <v>35</v>
      </c>
      <c r="L3744" s="41">
        <v>45673</v>
      </c>
      <c r="M3744" s="46" t="s">
        <v>75</v>
      </c>
      <c r="N3744" s="39">
        <v>403</v>
      </c>
      <c r="O3744" s="10" t="str">
        <f t="shared" si="58"/>
        <v>NE</v>
      </c>
      <c r="P3744" s="12">
        <f>VLOOKUP($B3744,'[3]CHÍNH THỨC'!$D:$H,4,0)</f>
        <v>45690</v>
      </c>
      <c r="Q3744" s="12" t="str">
        <f>VLOOKUP($B3744,'[3]CHÍNH THỨC'!$D:$H,5,0)</f>
        <v>Đã nghỉ việc</v>
      </c>
      <c r="R3744" s="9"/>
      <c r="S3744" s="9"/>
      <c r="T3744" s="9"/>
      <c r="U3744" s="9"/>
      <c r="V3744" s="9"/>
      <c r="W3744" s="9"/>
      <c r="X3744" s="9"/>
      <c r="Y3744" s="9"/>
    </row>
    <row r="3745" spans="1:25" ht="16.5" customHeight="1">
      <c r="A3745" s="39">
        <v>3730</v>
      </c>
      <c r="B3745" s="46" t="s">
        <v>15679</v>
      </c>
      <c r="C3745" s="39" t="s">
        <v>15680</v>
      </c>
      <c r="D3745" s="41">
        <v>38831</v>
      </c>
      <c r="E3745" s="40" t="s">
        <v>30</v>
      </c>
      <c r="F3745" s="246" t="s">
        <v>15681</v>
      </c>
      <c r="G3745" s="42">
        <v>45014</v>
      </c>
      <c r="H3745" s="39" t="s">
        <v>5076</v>
      </c>
      <c r="I3745" s="48" t="s">
        <v>15682</v>
      </c>
      <c r="J3745" s="247" t="s">
        <v>15239</v>
      </c>
      <c r="K3745" s="46" t="s">
        <v>42</v>
      </c>
      <c r="L3745" s="41">
        <v>45673</v>
      </c>
      <c r="M3745" s="46" t="s">
        <v>75</v>
      </c>
      <c r="N3745" s="39">
        <v>404</v>
      </c>
      <c r="O3745" s="10" t="str">
        <f t="shared" si="58"/>
        <v>NE</v>
      </c>
      <c r="P3745" s="12">
        <f>VLOOKUP($B3745,'[3]CHÍNH THỨC'!$D:$H,4,0)</f>
        <v>45674</v>
      </c>
      <c r="Q3745" s="12" t="str">
        <f>VLOOKUP($B3745,'[3]CHÍNH THỨC'!$D:$H,5,0)</f>
        <v>Đã nghỉ việc</v>
      </c>
      <c r="R3745" s="9"/>
      <c r="S3745" s="9"/>
      <c r="T3745" s="9"/>
      <c r="U3745" s="9"/>
      <c r="V3745" s="9"/>
      <c r="W3745" s="9"/>
      <c r="X3745" s="9"/>
      <c r="Y3745" s="9"/>
    </row>
    <row r="3746" spans="1:25" ht="16.5" customHeight="1">
      <c r="A3746" s="39">
        <v>3731</v>
      </c>
      <c r="B3746" s="46" t="s">
        <v>15683</v>
      </c>
      <c r="C3746" s="39" t="s">
        <v>5604</v>
      </c>
      <c r="D3746" s="41">
        <v>39019</v>
      </c>
      <c r="E3746" s="40" t="s">
        <v>30</v>
      </c>
      <c r="F3746" s="246" t="s">
        <v>15684</v>
      </c>
      <c r="G3746" s="42">
        <v>44946</v>
      </c>
      <c r="H3746" s="39" t="s">
        <v>5076</v>
      </c>
      <c r="I3746" s="48" t="s">
        <v>15685</v>
      </c>
      <c r="J3746" s="247" t="s">
        <v>15239</v>
      </c>
      <c r="K3746" s="46" t="s">
        <v>42</v>
      </c>
      <c r="L3746" s="41">
        <v>45673</v>
      </c>
      <c r="M3746" s="46" t="s">
        <v>75</v>
      </c>
      <c r="N3746" s="39">
        <v>571</v>
      </c>
      <c r="O3746" s="10" t="str">
        <f t="shared" si="58"/>
        <v>NE</v>
      </c>
      <c r="P3746" s="12">
        <f>VLOOKUP($B3746,'[3]CHÍNH THỨC'!$D:$H,4,0)</f>
        <v>45698</v>
      </c>
      <c r="Q3746" s="12" t="str">
        <f>VLOOKUP($B3746,'[3]CHÍNH THỨC'!$D:$H,5,0)</f>
        <v>Đã nghỉ việc</v>
      </c>
      <c r="R3746" s="9"/>
      <c r="S3746" s="9"/>
      <c r="T3746" s="9"/>
      <c r="U3746" s="9"/>
      <c r="V3746" s="9"/>
      <c r="W3746" s="9"/>
      <c r="X3746" s="9"/>
      <c r="Y3746" s="9"/>
    </row>
    <row r="3747" spans="1:25" ht="16.5" customHeight="1">
      <c r="A3747" s="39">
        <v>3732</v>
      </c>
      <c r="B3747" s="46" t="s">
        <v>15686</v>
      </c>
      <c r="C3747" s="39" t="s">
        <v>15687</v>
      </c>
      <c r="D3747" s="41">
        <v>38933</v>
      </c>
      <c r="E3747" s="40" t="s">
        <v>30</v>
      </c>
      <c r="F3747" s="246" t="s">
        <v>15688</v>
      </c>
      <c r="G3747" s="42">
        <v>44913</v>
      </c>
      <c r="H3747" s="39" t="s">
        <v>5076</v>
      </c>
      <c r="I3747" s="48" t="s">
        <v>15689</v>
      </c>
      <c r="J3747" s="247" t="s">
        <v>15690</v>
      </c>
      <c r="K3747" s="46" t="s">
        <v>42</v>
      </c>
      <c r="L3747" s="41">
        <v>45673</v>
      </c>
      <c r="M3747" s="46" t="s">
        <v>75</v>
      </c>
      <c r="N3747" s="39">
        <v>573</v>
      </c>
      <c r="O3747" s="10" t="str">
        <f t="shared" si="58"/>
        <v>NE</v>
      </c>
      <c r="P3747" s="12">
        <f>VLOOKUP($B3747,'[3]CHÍNH THỨC'!$D:$H,4,0)</f>
        <v>45690</v>
      </c>
      <c r="Q3747" s="12" t="str">
        <f>VLOOKUP($B3747,'[3]CHÍNH THỨC'!$D:$H,5,0)</f>
        <v>Đã nghỉ việc</v>
      </c>
      <c r="R3747" s="9"/>
      <c r="S3747" s="9"/>
      <c r="T3747" s="9"/>
      <c r="U3747" s="9"/>
      <c r="V3747" s="9"/>
      <c r="W3747" s="9"/>
      <c r="X3747" s="9"/>
      <c r="Y3747" s="9"/>
    </row>
    <row r="3748" spans="1:25" ht="16.5" customHeight="1">
      <c r="A3748" s="39">
        <v>3733</v>
      </c>
      <c r="B3748" s="46" t="s">
        <v>15691</v>
      </c>
      <c r="C3748" s="39" t="s">
        <v>15692</v>
      </c>
      <c r="D3748" s="41">
        <v>39277</v>
      </c>
      <c r="E3748" s="40" t="s">
        <v>30</v>
      </c>
      <c r="F3748" s="246" t="s">
        <v>15693</v>
      </c>
      <c r="G3748" s="42">
        <v>44666</v>
      </c>
      <c r="H3748" s="39" t="s">
        <v>5076</v>
      </c>
      <c r="I3748" s="48" t="s">
        <v>15694</v>
      </c>
      <c r="J3748" s="247" t="s">
        <v>15695</v>
      </c>
      <c r="K3748" s="46" t="s">
        <v>35</v>
      </c>
      <c r="L3748" s="41">
        <v>45673</v>
      </c>
      <c r="M3748" s="46" t="s">
        <v>75</v>
      </c>
      <c r="N3748" s="39">
        <v>634</v>
      </c>
      <c r="O3748" s="10" t="str">
        <f t="shared" si="58"/>
        <v>NE</v>
      </c>
      <c r="P3748" s="12">
        <f>VLOOKUP($B3748,'[3]CHÍNH THỨC'!$D:$H,4,0)</f>
        <v>45681</v>
      </c>
      <c r="Q3748" s="12" t="str">
        <f>VLOOKUP($B3748,'[3]CHÍNH THỨC'!$D:$H,5,0)</f>
        <v>Đã nghỉ việc</v>
      </c>
      <c r="R3748" s="9"/>
      <c r="S3748" s="9"/>
      <c r="T3748" s="9"/>
      <c r="U3748" s="9"/>
      <c r="V3748" s="9"/>
      <c r="W3748" s="9"/>
      <c r="X3748" s="9"/>
      <c r="Y3748" s="9"/>
    </row>
    <row r="3749" spans="1:25" ht="16.5" customHeight="1">
      <c r="A3749" s="39">
        <v>3734</v>
      </c>
      <c r="B3749" s="46" t="s">
        <v>15696</v>
      </c>
      <c r="C3749" s="39" t="s">
        <v>15697</v>
      </c>
      <c r="D3749" s="41">
        <v>39063</v>
      </c>
      <c r="E3749" s="40" t="s">
        <v>30</v>
      </c>
      <c r="F3749" s="246" t="s">
        <v>15698</v>
      </c>
      <c r="G3749" s="42">
        <v>45020</v>
      </c>
      <c r="H3749" s="39" t="s">
        <v>5076</v>
      </c>
      <c r="I3749" s="48" t="s">
        <v>15699</v>
      </c>
      <c r="J3749" s="247" t="s">
        <v>15700</v>
      </c>
      <c r="K3749" s="46" t="s">
        <v>35</v>
      </c>
      <c r="L3749" s="41">
        <v>45673</v>
      </c>
      <c r="M3749" s="46" t="s">
        <v>75</v>
      </c>
      <c r="N3749" s="39">
        <v>588</v>
      </c>
      <c r="O3749" s="10" t="str">
        <f t="shared" si="58"/>
        <v>NE</v>
      </c>
      <c r="P3749" s="12">
        <f>VLOOKUP($B3749,'[3]CHÍNH THỨC'!$D:$H,4,0)</f>
        <v>45690</v>
      </c>
      <c r="Q3749" s="12" t="str">
        <f>VLOOKUP($B3749,'[3]CHÍNH THỨC'!$D:$H,5,0)</f>
        <v>Đã nghỉ việc</v>
      </c>
      <c r="R3749" s="9"/>
      <c r="S3749" s="9"/>
      <c r="T3749" s="9"/>
      <c r="U3749" s="9"/>
      <c r="V3749" s="9"/>
      <c r="W3749" s="9"/>
      <c r="X3749" s="9"/>
      <c r="Y3749" s="9"/>
    </row>
    <row r="3750" spans="1:25" ht="16.5" customHeight="1">
      <c r="A3750" s="39">
        <v>3735</v>
      </c>
      <c r="B3750" s="46" t="s">
        <v>15701</v>
      </c>
      <c r="C3750" s="39" t="s">
        <v>15702</v>
      </c>
      <c r="D3750" s="41">
        <v>38760</v>
      </c>
      <c r="E3750" s="40" t="s">
        <v>1253</v>
      </c>
      <c r="F3750" s="246" t="s">
        <v>15703</v>
      </c>
      <c r="G3750" s="42">
        <v>45074</v>
      </c>
      <c r="H3750" s="39" t="s">
        <v>5076</v>
      </c>
      <c r="I3750" s="48" t="s">
        <v>1544</v>
      </c>
      <c r="J3750" s="247" t="s">
        <v>15704</v>
      </c>
      <c r="K3750" s="46" t="s">
        <v>42</v>
      </c>
      <c r="L3750" s="41">
        <v>45673</v>
      </c>
      <c r="M3750" s="46" t="s">
        <v>75</v>
      </c>
      <c r="N3750" s="39">
        <v>586</v>
      </c>
      <c r="O3750" s="10" t="str">
        <f t="shared" si="58"/>
        <v>NE</v>
      </c>
      <c r="P3750" s="12">
        <f>VLOOKUP($B3750,'[3]CHÍNH THỨC'!$D:$H,4,0)</f>
        <v>45690</v>
      </c>
      <c r="Q3750" s="12" t="str">
        <f>VLOOKUP($B3750,'[3]CHÍNH THỨC'!$D:$H,5,0)</f>
        <v>Đã nghỉ việc</v>
      </c>
      <c r="R3750" s="9"/>
      <c r="S3750" s="9"/>
      <c r="T3750" s="9"/>
      <c r="U3750" s="9"/>
      <c r="V3750" s="9"/>
      <c r="W3750" s="9"/>
      <c r="X3750" s="9"/>
      <c r="Y3750" s="9"/>
    </row>
    <row r="3751" spans="1:25" ht="16.5" customHeight="1">
      <c r="A3751" s="39">
        <v>3736</v>
      </c>
      <c r="B3751" s="46" t="s">
        <v>15705</v>
      </c>
      <c r="C3751" s="39" t="s">
        <v>4966</v>
      </c>
      <c r="D3751" s="41">
        <v>38957</v>
      </c>
      <c r="E3751" s="40" t="s">
        <v>30</v>
      </c>
      <c r="F3751" s="246" t="s">
        <v>15706</v>
      </c>
      <c r="G3751" s="42">
        <v>44389</v>
      </c>
      <c r="H3751" s="39" t="s">
        <v>5076</v>
      </c>
      <c r="I3751" s="48" t="s">
        <v>1312</v>
      </c>
      <c r="J3751" s="247" t="s">
        <v>13187</v>
      </c>
      <c r="K3751" s="46" t="s">
        <v>35</v>
      </c>
      <c r="L3751" s="41">
        <v>45673</v>
      </c>
      <c r="M3751" s="46" t="s">
        <v>75</v>
      </c>
      <c r="N3751" s="39">
        <v>630</v>
      </c>
      <c r="O3751" s="10" t="str">
        <f t="shared" si="58"/>
        <v>NE</v>
      </c>
      <c r="P3751" s="12">
        <f>VLOOKUP($B3751,'[3]CHÍNH THỨC'!$D:$H,4,0)</f>
        <v>45690</v>
      </c>
      <c r="Q3751" s="12" t="str">
        <f>VLOOKUP($B3751,'[3]CHÍNH THỨC'!$D:$H,5,0)</f>
        <v>Đã nghỉ việc</v>
      </c>
      <c r="R3751" s="9"/>
      <c r="S3751" s="9"/>
      <c r="T3751" s="9"/>
      <c r="U3751" s="9"/>
      <c r="V3751" s="9"/>
      <c r="W3751" s="9"/>
      <c r="X3751" s="9"/>
      <c r="Y3751" s="9"/>
    </row>
    <row r="3752" spans="1:25" ht="16.5" customHeight="1">
      <c r="A3752" s="39">
        <v>3737</v>
      </c>
      <c r="B3752" s="46" t="s">
        <v>15707</v>
      </c>
      <c r="C3752" s="39" t="s">
        <v>14413</v>
      </c>
      <c r="D3752" s="41">
        <v>37759</v>
      </c>
      <c r="E3752" s="40" t="s">
        <v>30</v>
      </c>
      <c r="F3752" s="246" t="s">
        <v>14414</v>
      </c>
      <c r="G3752" s="42">
        <v>44301</v>
      </c>
      <c r="H3752" s="39" t="s">
        <v>5076</v>
      </c>
      <c r="I3752" s="48" t="s">
        <v>14415</v>
      </c>
      <c r="J3752" s="247" t="s">
        <v>15708</v>
      </c>
      <c r="K3752" s="46" t="s">
        <v>35</v>
      </c>
      <c r="L3752" s="41">
        <v>45673</v>
      </c>
      <c r="M3752" s="46" t="s">
        <v>75</v>
      </c>
      <c r="N3752" s="39">
        <v>602</v>
      </c>
      <c r="O3752" s="10" t="str">
        <f t="shared" si="58"/>
        <v>HU</v>
      </c>
      <c r="P3752" s="12">
        <f>VLOOKUP($B3752,'[3]CHÍNH THỨC'!$D:$H,4,0)</f>
        <v>45690</v>
      </c>
      <c r="Q3752" s="12" t="str">
        <f>VLOOKUP($B3752,'[3]CHÍNH THỨC'!$D:$H,5,0)</f>
        <v>Đã nghỉ việc</v>
      </c>
      <c r="R3752" s="9"/>
      <c r="S3752" s="9"/>
      <c r="T3752" s="9"/>
      <c r="U3752" s="9"/>
      <c r="V3752" s="9"/>
      <c r="W3752" s="9"/>
      <c r="X3752" s="9"/>
      <c r="Y3752" s="9"/>
    </row>
    <row r="3753" spans="1:25" ht="16.5" customHeight="1">
      <c r="A3753" s="39">
        <v>3738</v>
      </c>
      <c r="B3753" s="46" t="s">
        <v>15709</v>
      </c>
      <c r="C3753" s="39" t="s">
        <v>13773</v>
      </c>
      <c r="D3753" s="41">
        <v>38949</v>
      </c>
      <c r="E3753" s="40" t="s">
        <v>30</v>
      </c>
      <c r="F3753" s="246" t="s">
        <v>15710</v>
      </c>
      <c r="G3753" s="42">
        <v>44215</v>
      </c>
      <c r="H3753" s="39" t="s">
        <v>5076</v>
      </c>
      <c r="I3753" s="48" t="s">
        <v>15711</v>
      </c>
      <c r="J3753" s="247" t="s">
        <v>15712</v>
      </c>
      <c r="K3753" s="46" t="s">
        <v>42</v>
      </c>
      <c r="L3753" s="41">
        <v>45673</v>
      </c>
      <c r="M3753" s="46" t="s">
        <v>75</v>
      </c>
      <c r="N3753" s="39">
        <v>603</v>
      </c>
      <c r="O3753" s="10" t="str">
        <f t="shared" si="58"/>
        <v>HU</v>
      </c>
      <c r="P3753" s="12">
        <f>VLOOKUP($B3753,'[3]CHÍNH THỨC'!$D:$H,4,0)</f>
        <v>45678</v>
      </c>
      <c r="Q3753" s="12" t="str">
        <f>VLOOKUP($B3753,'[3]CHÍNH THỨC'!$D:$H,5,0)</f>
        <v>Đã nghỉ việc</v>
      </c>
      <c r="R3753" s="9"/>
      <c r="S3753" s="9"/>
      <c r="T3753" s="9"/>
      <c r="U3753" s="9"/>
      <c r="V3753" s="9"/>
      <c r="W3753" s="9"/>
      <c r="X3753" s="9"/>
      <c r="Y3753" s="9"/>
    </row>
    <row r="3754" spans="1:25" ht="16.5" customHeight="1">
      <c r="A3754" s="39">
        <v>3739</v>
      </c>
      <c r="B3754" s="46" t="s">
        <v>15713</v>
      </c>
      <c r="C3754" s="39" t="s">
        <v>15714</v>
      </c>
      <c r="D3754" s="41">
        <v>38985</v>
      </c>
      <c r="E3754" s="40" t="s">
        <v>30</v>
      </c>
      <c r="F3754" s="246" t="s">
        <v>15715</v>
      </c>
      <c r="G3754" s="42">
        <v>44509</v>
      </c>
      <c r="H3754" s="39" t="s">
        <v>5076</v>
      </c>
      <c r="I3754" s="48" t="s">
        <v>15711</v>
      </c>
      <c r="J3754" s="247" t="s">
        <v>15716</v>
      </c>
      <c r="K3754" s="46" t="s">
        <v>42</v>
      </c>
      <c r="L3754" s="41">
        <v>45673</v>
      </c>
      <c r="M3754" s="46" t="s">
        <v>75</v>
      </c>
      <c r="N3754" s="39">
        <v>606</v>
      </c>
      <c r="O3754" s="10" t="str">
        <f t="shared" si="58"/>
        <v>HU</v>
      </c>
      <c r="P3754" s="12">
        <f>VLOOKUP($B3754,'[3]CHÍNH THỨC'!$D:$H,4,0)</f>
        <v>45678</v>
      </c>
      <c r="Q3754" s="12" t="str">
        <f>VLOOKUP($B3754,'[3]CHÍNH THỨC'!$D:$H,5,0)</f>
        <v>Đã nghỉ việc</v>
      </c>
      <c r="R3754" s="9"/>
      <c r="S3754" s="9"/>
      <c r="T3754" s="9"/>
      <c r="U3754" s="9"/>
      <c r="V3754" s="9"/>
      <c r="W3754" s="9"/>
      <c r="X3754" s="9"/>
      <c r="Y3754" s="9"/>
    </row>
    <row r="3755" spans="1:25" ht="16.5" customHeight="1">
      <c r="A3755" s="39">
        <v>3740</v>
      </c>
      <c r="B3755" s="46" t="s">
        <v>15717</v>
      </c>
      <c r="C3755" s="39" t="s">
        <v>15718</v>
      </c>
      <c r="D3755" s="41">
        <v>38721</v>
      </c>
      <c r="E3755" s="40" t="s">
        <v>30</v>
      </c>
      <c r="F3755" s="246" t="s">
        <v>15719</v>
      </c>
      <c r="G3755" s="42">
        <v>44419</v>
      </c>
      <c r="H3755" s="39" t="s">
        <v>5076</v>
      </c>
      <c r="I3755" s="48" t="s">
        <v>15720</v>
      </c>
      <c r="J3755" s="247" t="s">
        <v>15721</v>
      </c>
      <c r="K3755" s="46" t="s">
        <v>35</v>
      </c>
      <c r="L3755" s="41">
        <v>45673</v>
      </c>
      <c r="M3755" s="46" t="s">
        <v>75</v>
      </c>
      <c r="N3755" s="39">
        <v>607</v>
      </c>
      <c r="O3755" s="10" t="str">
        <f t="shared" si="58"/>
        <v>HU</v>
      </c>
      <c r="P3755" s="12">
        <f>VLOOKUP($B3755,'[3]CHÍNH THỨC'!$D:$H,4,0)</f>
        <v>45679</v>
      </c>
      <c r="Q3755" s="12" t="str">
        <f>VLOOKUP($B3755,'[3]CHÍNH THỨC'!$D:$H,5,0)</f>
        <v>Đã nghỉ việc</v>
      </c>
      <c r="R3755" s="9"/>
      <c r="S3755" s="9"/>
      <c r="T3755" s="9"/>
      <c r="U3755" s="9"/>
      <c r="V3755" s="9"/>
      <c r="W3755" s="9"/>
      <c r="X3755" s="9"/>
      <c r="Y3755" s="9"/>
    </row>
    <row r="3756" spans="1:25" ht="16.5" customHeight="1">
      <c r="A3756" s="39">
        <v>3741</v>
      </c>
      <c r="B3756" s="46" t="s">
        <v>15722</v>
      </c>
      <c r="C3756" s="39" t="s">
        <v>15723</v>
      </c>
      <c r="D3756" s="41">
        <v>39023</v>
      </c>
      <c r="E3756" s="40" t="s">
        <v>30</v>
      </c>
      <c r="F3756" s="246" t="s">
        <v>15724</v>
      </c>
      <c r="G3756" s="42">
        <v>44817</v>
      </c>
      <c r="H3756" s="39" t="s">
        <v>5076</v>
      </c>
      <c r="I3756" s="48" t="s">
        <v>863</v>
      </c>
      <c r="J3756" s="247" t="s">
        <v>15725</v>
      </c>
      <c r="K3756" s="46" t="s">
        <v>42</v>
      </c>
      <c r="L3756" s="41">
        <v>45673</v>
      </c>
      <c r="M3756" s="46" t="s">
        <v>75</v>
      </c>
      <c r="N3756" s="39">
        <v>608</v>
      </c>
      <c r="O3756" s="10" t="str">
        <f t="shared" si="58"/>
        <v>HU</v>
      </c>
      <c r="P3756" s="12">
        <f>VLOOKUP($B3756,'[3]CHÍNH THỨC'!$D:$H,4,0)</f>
        <v>45678</v>
      </c>
      <c r="Q3756" s="12" t="str">
        <f>VLOOKUP($B3756,'[3]CHÍNH THỨC'!$D:$H,5,0)</f>
        <v>Đã nghỉ việc</v>
      </c>
      <c r="R3756" s="9"/>
      <c r="S3756" s="9"/>
      <c r="T3756" s="9"/>
      <c r="U3756" s="9"/>
      <c r="V3756" s="9"/>
      <c r="W3756" s="9"/>
      <c r="X3756" s="9"/>
      <c r="Y3756" s="9"/>
    </row>
    <row r="3757" spans="1:25" ht="16.5" customHeight="1">
      <c r="A3757" s="39">
        <v>3742</v>
      </c>
      <c r="B3757" s="46" t="s">
        <v>15726</v>
      </c>
      <c r="C3757" s="39" t="s">
        <v>15727</v>
      </c>
      <c r="D3757" s="41">
        <v>38851</v>
      </c>
      <c r="E3757" s="40" t="s">
        <v>30</v>
      </c>
      <c r="F3757" s="246" t="s">
        <v>15728</v>
      </c>
      <c r="G3757" s="42">
        <v>44811</v>
      </c>
      <c r="H3757" s="39" t="s">
        <v>5076</v>
      </c>
      <c r="I3757" s="48" t="s">
        <v>863</v>
      </c>
      <c r="J3757" s="247" t="s">
        <v>15729</v>
      </c>
      <c r="K3757" s="46" t="s">
        <v>42</v>
      </c>
      <c r="L3757" s="41">
        <v>45673</v>
      </c>
      <c r="M3757" s="46" t="s">
        <v>75</v>
      </c>
      <c r="N3757" s="39">
        <v>617</v>
      </c>
      <c r="O3757" s="10" t="str">
        <f t="shared" si="58"/>
        <v>HU</v>
      </c>
      <c r="P3757" s="12">
        <f>VLOOKUP($B3757,'[3]CHÍNH THỨC'!$D:$H,4,0)</f>
        <v>45678</v>
      </c>
      <c r="Q3757" s="12" t="str">
        <f>VLOOKUP($B3757,'[3]CHÍNH THỨC'!$D:$H,5,0)</f>
        <v>Đã nghỉ việc</v>
      </c>
      <c r="R3757" s="9"/>
      <c r="S3757" s="9"/>
      <c r="T3757" s="9"/>
      <c r="U3757" s="9"/>
      <c r="V3757" s="9"/>
      <c r="W3757" s="9"/>
      <c r="X3757" s="9"/>
      <c r="Y3757" s="9"/>
    </row>
    <row r="3758" spans="1:25" ht="16.5" customHeight="1">
      <c r="A3758" s="39">
        <v>3743</v>
      </c>
      <c r="B3758" s="46" t="s">
        <v>15730</v>
      </c>
      <c r="C3758" s="39" t="s">
        <v>15731</v>
      </c>
      <c r="D3758" s="41">
        <v>39059</v>
      </c>
      <c r="E3758" s="40" t="s">
        <v>30</v>
      </c>
      <c r="F3758" s="246" t="s">
        <v>15732</v>
      </c>
      <c r="G3758" s="42">
        <v>44489</v>
      </c>
      <c r="H3758" s="39" t="s">
        <v>5076</v>
      </c>
      <c r="I3758" s="48" t="s">
        <v>118</v>
      </c>
      <c r="J3758" s="247" t="s">
        <v>15733</v>
      </c>
      <c r="K3758" s="46" t="s">
        <v>42</v>
      </c>
      <c r="L3758" s="41">
        <v>45673</v>
      </c>
      <c r="M3758" s="46" t="s">
        <v>75</v>
      </c>
      <c r="N3758" s="39">
        <v>622</v>
      </c>
      <c r="O3758" s="10" t="str">
        <f t="shared" si="58"/>
        <v>HM</v>
      </c>
      <c r="P3758" s="12">
        <f>VLOOKUP($B3758,'[3]CHÍNH THỨC'!$D:$H,4,0)</f>
        <v>45678</v>
      </c>
      <c r="Q3758" s="12" t="str">
        <f>VLOOKUP($B3758,'[3]CHÍNH THỨC'!$D:$H,5,0)</f>
        <v>Đã nghỉ việc</v>
      </c>
      <c r="R3758" s="9"/>
      <c r="S3758" s="9"/>
      <c r="T3758" s="9"/>
      <c r="U3758" s="9"/>
      <c r="V3758" s="9"/>
      <c r="W3758" s="9"/>
      <c r="X3758" s="9"/>
      <c r="Y3758" s="9"/>
    </row>
    <row r="3759" spans="1:25" ht="16.5" customHeight="1">
      <c r="A3759" s="39">
        <v>3744</v>
      </c>
      <c r="B3759" s="46" t="s">
        <v>15734</v>
      </c>
      <c r="C3759" s="39" t="s">
        <v>15735</v>
      </c>
      <c r="D3759" s="41">
        <v>38738</v>
      </c>
      <c r="E3759" s="40" t="s">
        <v>30</v>
      </c>
      <c r="F3759" s="246" t="s">
        <v>15736</v>
      </c>
      <c r="G3759" s="42">
        <v>44256</v>
      </c>
      <c r="H3759" s="39" t="s">
        <v>5076</v>
      </c>
      <c r="I3759" s="48" t="s">
        <v>118</v>
      </c>
      <c r="J3759" s="247" t="s">
        <v>15737</v>
      </c>
      <c r="K3759" s="46" t="s">
        <v>42</v>
      </c>
      <c r="L3759" s="41">
        <v>45673</v>
      </c>
      <c r="M3759" s="46" t="s">
        <v>75</v>
      </c>
      <c r="N3759" s="39">
        <v>623</v>
      </c>
      <c r="O3759" s="10" t="str">
        <f t="shared" si="58"/>
        <v>HM</v>
      </c>
      <c r="P3759" s="12">
        <f>VLOOKUP($B3759,'[3]CHÍNH THỨC'!$D:$H,4,0)</f>
        <v>45678</v>
      </c>
      <c r="Q3759" s="12" t="str">
        <f>VLOOKUP($B3759,'[3]CHÍNH THỨC'!$D:$H,5,0)</f>
        <v>Đã nghỉ việc</v>
      </c>
      <c r="R3759" s="9"/>
      <c r="S3759" s="9"/>
      <c r="T3759" s="9"/>
      <c r="U3759" s="9"/>
      <c r="V3759" s="9"/>
      <c r="W3759" s="9"/>
      <c r="X3759" s="9"/>
      <c r="Y3759" s="9"/>
    </row>
    <row r="3760" spans="1:25" ht="16.5" customHeight="1">
      <c r="A3760" s="39">
        <v>3745</v>
      </c>
      <c r="B3760" s="46" t="s">
        <v>15738</v>
      </c>
      <c r="C3760" s="39" t="s">
        <v>10953</v>
      </c>
      <c r="D3760" s="41">
        <v>39039</v>
      </c>
      <c r="E3760" s="40" t="s">
        <v>30</v>
      </c>
      <c r="F3760" s="246" t="s">
        <v>14067</v>
      </c>
      <c r="G3760" s="42">
        <v>44344</v>
      </c>
      <c r="H3760" s="39" t="s">
        <v>5076</v>
      </c>
      <c r="I3760" s="48" t="s">
        <v>15739</v>
      </c>
      <c r="J3760" s="247" t="s">
        <v>15740</v>
      </c>
      <c r="K3760" s="46" t="s">
        <v>42</v>
      </c>
      <c r="L3760" s="41">
        <v>45674</v>
      </c>
      <c r="M3760" s="46" t="s">
        <v>42</v>
      </c>
      <c r="N3760" s="39">
        <v>640</v>
      </c>
      <c r="O3760" s="10" t="str">
        <f t="shared" si="58"/>
        <v>NE</v>
      </c>
      <c r="P3760" s="12">
        <f>VLOOKUP($B3760,'[3]CHÍNH THỨC'!$D:$H,4,0)</f>
        <v>45679</v>
      </c>
      <c r="Q3760" s="12" t="str">
        <f>VLOOKUP($B3760,'[3]CHÍNH THỨC'!$D:$H,5,0)</f>
        <v>Đã nghỉ việc</v>
      </c>
      <c r="R3760" s="9"/>
      <c r="S3760" s="9"/>
      <c r="T3760" s="9"/>
      <c r="U3760" s="9"/>
      <c r="V3760" s="9"/>
      <c r="W3760" s="9"/>
      <c r="X3760" s="9"/>
      <c r="Y3760" s="9"/>
    </row>
    <row r="3761" spans="1:25" ht="16.5" customHeight="1">
      <c r="A3761" s="39">
        <v>3746</v>
      </c>
      <c r="B3761" s="46" t="s">
        <v>15741</v>
      </c>
      <c r="C3761" s="39" t="s">
        <v>15742</v>
      </c>
      <c r="D3761" s="41">
        <v>38636</v>
      </c>
      <c r="E3761" s="40" t="s">
        <v>1441</v>
      </c>
      <c r="F3761" s="246" t="s">
        <v>15743</v>
      </c>
      <c r="G3761" s="42">
        <v>44900</v>
      </c>
      <c r="H3761" s="39" t="s">
        <v>5076</v>
      </c>
      <c r="I3761" s="48" t="s">
        <v>15744</v>
      </c>
      <c r="J3761" s="247" t="s">
        <v>15745</v>
      </c>
      <c r="K3761" s="46" t="s">
        <v>35</v>
      </c>
      <c r="L3761" s="41">
        <v>45674</v>
      </c>
      <c r="M3761" s="46" t="s">
        <v>35</v>
      </c>
      <c r="N3761" s="39">
        <v>641</v>
      </c>
      <c r="O3761" s="10" t="str">
        <f t="shared" si="58"/>
        <v>NE</v>
      </c>
      <c r="P3761" s="12">
        <f>VLOOKUP($B3761,'[3]CHÍNH THỨC'!$D:$H,4,0)</f>
        <v>45694</v>
      </c>
      <c r="Q3761" s="12" t="str">
        <f>VLOOKUP($B3761,'[3]CHÍNH THỨC'!$D:$H,5,0)</f>
        <v>Đã nghỉ việc</v>
      </c>
      <c r="R3761" s="9"/>
      <c r="S3761" s="9"/>
      <c r="T3761" s="9"/>
      <c r="U3761" s="9"/>
      <c r="V3761" s="9"/>
      <c r="W3761" s="9"/>
      <c r="X3761" s="9"/>
      <c r="Y3761" s="9"/>
    </row>
    <row r="3762" spans="1:25" ht="16.5" customHeight="1">
      <c r="A3762" s="39">
        <v>3747</v>
      </c>
      <c r="B3762" s="46" t="s">
        <v>15746</v>
      </c>
      <c r="C3762" s="39" t="s">
        <v>7249</v>
      </c>
      <c r="D3762" s="41">
        <v>38866</v>
      </c>
      <c r="E3762" s="40" t="s">
        <v>30</v>
      </c>
      <c r="F3762" s="246" t="s">
        <v>13076</v>
      </c>
      <c r="G3762" s="42">
        <v>44419</v>
      </c>
      <c r="H3762" s="39" t="s">
        <v>5076</v>
      </c>
      <c r="I3762" s="48" t="s">
        <v>2966</v>
      </c>
      <c r="J3762" s="247" t="s">
        <v>13077</v>
      </c>
      <c r="K3762" s="46" t="s">
        <v>35</v>
      </c>
      <c r="L3762" s="41">
        <v>45674</v>
      </c>
      <c r="M3762" s="46" t="s">
        <v>36</v>
      </c>
      <c r="N3762" s="39">
        <v>636</v>
      </c>
      <c r="O3762" s="10" t="str">
        <f t="shared" si="58"/>
        <v>MD</v>
      </c>
      <c r="P3762" s="12">
        <f>VLOOKUP($B3762,'[3]CHÍNH THỨC'!$D:$H,4,0)</f>
        <v>45681</v>
      </c>
      <c r="Q3762" s="12" t="str">
        <f>VLOOKUP($B3762,'[3]CHÍNH THỨC'!$D:$H,5,0)</f>
        <v>Đã nghỉ việc</v>
      </c>
      <c r="R3762" s="9"/>
      <c r="S3762" s="9"/>
      <c r="T3762" s="9"/>
      <c r="U3762" s="9"/>
      <c r="V3762" s="9"/>
      <c r="W3762" s="9"/>
      <c r="X3762" s="9"/>
      <c r="Y3762" s="9"/>
    </row>
    <row r="3763" spans="1:25" ht="16.5" customHeight="1">
      <c r="A3763" s="39">
        <v>3748</v>
      </c>
      <c r="B3763" s="46" t="s">
        <v>15747</v>
      </c>
      <c r="C3763" s="39" t="s">
        <v>6133</v>
      </c>
      <c r="D3763" s="41">
        <v>39229</v>
      </c>
      <c r="E3763" s="40" t="s">
        <v>1253</v>
      </c>
      <c r="F3763" s="246" t="s">
        <v>15748</v>
      </c>
      <c r="G3763" s="42">
        <v>44534</v>
      </c>
      <c r="H3763" s="39" t="s">
        <v>5076</v>
      </c>
      <c r="I3763" s="48" t="s">
        <v>15749</v>
      </c>
      <c r="J3763" s="247" t="s">
        <v>15750</v>
      </c>
      <c r="K3763" s="46" t="s">
        <v>35</v>
      </c>
      <c r="L3763" s="41">
        <v>45674</v>
      </c>
      <c r="M3763" s="46" t="s">
        <v>75</v>
      </c>
      <c r="N3763" s="39">
        <v>203</v>
      </c>
      <c r="O3763" s="10" t="str">
        <f t="shared" si="58"/>
        <v>NE</v>
      </c>
      <c r="P3763" s="12">
        <f>VLOOKUP($B3763,'[3]CHÍNH THỨC'!$D:$H,4,0)</f>
        <v>45690</v>
      </c>
      <c r="Q3763" s="12" t="str">
        <f>VLOOKUP($B3763,'[3]CHÍNH THỨC'!$D:$H,5,0)</f>
        <v>Đã nghỉ việc</v>
      </c>
      <c r="R3763" s="9"/>
      <c r="S3763" s="9"/>
      <c r="T3763" s="9"/>
      <c r="U3763" s="9"/>
      <c r="V3763" s="9"/>
      <c r="W3763" s="9"/>
      <c r="X3763" s="9"/>
      <c r="Y3763" s="9"/>
    </row>
    <row r="3764" spans="1:25" ht="16.5" customHeight="1">
      <c r="A3764" s="39">
        <v>3749</v>
      </c>
      <c r="B3764" s="46" t="s">
        <v>15751</v>
      </c>
      <c r="C3764" s="39" t="s">
        <v>15752</v>
      </c>
      <c r="D3764" s="41">
        <v>39258</v>
      </c>
      <c r="E3764" s="40" t="s">
        <v>1253</v>
      </c>
      <c r="F3764" s="246" t="s">
        <v>15753</v>
      </c>
      <c r="G3764" s="42">
        <v>44440</v>
      </c>
      <c r="H3764" s="39" t="s">
        <v>5076</v>
      </c>
      <c r="I3764" s="48" t="s">
        <v>15754</v>
      </c>
      <c r="J3764" s="247" t="s">
        <v>15755</v>
      </c>
      <c r="K3764" s="46" t="s">
        <v>35</v>
      </c>
      <c r="L3764" s="41">
        <v>45674</v>
      </c>
      <c r="M3764" s="46" t="s">
        <v>75</v>
      </c>
      <c r="N3764" s="39">
        <v>212</v>
      </c>
      <c r="O3764" s="10" t="str">
        <f t="shared" si="58"/>
        <v>NE</v>
      </c>
      <c r="P3764" s="12">
        <f>VLOOKUP($B3764,'[3]CHÍNH THỨC'!$D:$H,4,0)</f>
        <v>45690</v>
      </c>
      <c r="Q3764" s="12" t="str">
        <f>VLOOKUP($B3764,'[3]CHÍNH THỨC'!$D:$H,5,0)</f>
        <v>Đã nghỉ việc</v>
      </c>
      <c r="R3764" s="9"/>
      <c r="S3764" s="9"/>
      <c r="T3764" s="9"/>
      <c r="U3764" s="9"/>
      <c r="V3764" s="9"/>
      <c r="W3764" s="9"/>
      <c r="X3764" s="9"/>
      <c r="Y3764" s="9"/>
    </row>
    <row r="3765" spans="1:25" ht="16.5" customHeight="1">
      <c r="A3765" s="39">
        <v>3750</v>
      </c>
      <c r="B3765" s="46" t="s">
        <v>15756</v>
      </c>
      <c r="C3765" s="39" t="s">
        <v>15757</v>
      </c>
      <c r="D3765" s="41">
        <v>39291</v>
      </c>
      <c r="E3765" s="40" t="s">
        <v>1253</v>
      </c>
      <c r="F3765" s="246" t="s">
        <v>15758</v>
      </c>
      <c r="G3765" s="42">
        <v>44682</v>
      </c>
      <c r="H3765" s="39" t="s">
        <v>5076</v>
      </c>
      <c r="I3765" s="48" t="s">
        <v>15759</v>
      </c>
      <c r="J3765" s="247" t="s">
        <v>15760</v>
      </c>
      <c r="K3765" s="46" t="s">
        <v>42</v>
      </c>
      <c r="L3765" s="41">
        <v>45674</v>
      </c>
      <c r="M3765" s="46" t="s">
        <v>75</v>
      </c>
      <c r="N3765" s="39">
        <v>217</v>
      </c>
      <c r="O3765" s="10" t="str">
        <f t="shared" si="58"/>
        <v>NE</v>
      </c>
      <c r="P3765" s="12">
        <f>VLOOKUP($B3765,'[3]CHÍNH THỨC'!$D:$H,4,0)</f>
        <v>45690</v>
      </c>
      <c r="Q3765" s="12" t="str">
        <f>VLOOKUP($B3765,'[3]CHÍNH THỨC'!$D:$H,5,0)</f>
        <v>Đã nghỉ việc</v>
      </c>
      <c r="R3765" s="9"/>
      <c r="S3765" s="9"/>
      <c r="T3765" s="9"/>
      <c r="U3765" s="9"/>
      <c r="V3765" s="9"/>
      <c r="W3765" s="9"/>
      <c r="X3765" s="9"/>
      <c r="Y3765" s="9"/>
    </row>
    <row r="3766" spans="1:25" ht="16.5" customHeight="1">
      <c r="A3766" s="39">
        <v>3751</v>
      </c>
      <c r="B3766" s="46" t="s">
        <v>15761</v>
      </c>
      <c r="C3766" s="39" t="s">
        <v>15762</v>
      </c>
      <c r="D3766" s="41">
        <v>39000</v>
      </c>
      <c r="E3766" s="40" t="s">
        <v>1253</v>
      </c>
      <c r="F3766" s="246" t="s">
        <v>15763</v>
      </c>
      <c r="G3766" s="42">
        <v>44936</v>
      </c>
      <c r="H3766" s="39" t="s">
        <v>5076</v>
      </c>
      <c r="I3766" s="48" t="s">
        <v>15759</v>
      </c>
      <c r="J3766" s="247" t="s">
        <v>15764</v>
      </c>
      <c r="K3766" s="46" t="s">
        <v>42</v>
      </c>
      <c r="L3766" s="41">
        <v>45674</v>
      </c>
      <c r="M3766" s="46" t="s">
        <v>75</v>
      </c>
      <c r="N3766" s="39">
        <v>222</v>
      </c>
      <c r="O3766" s="10" t="str">
        <f t="shared" si="58"/>
        <v>NE</v>
      </c>
      <c r="P3766" s="12">
        <f>VLOOKUP($B3766,'[3]CHÍNH THỨC'!$D:$H,4,0)</f>
        <v>45690</v>
      </c>
      <c r="Q3766" s="12" t="str">
        <f>VLOOKUP($B3766,'[3]CHÍNH THỨC'!$D:$H,5,0)</f>
        <v>Đã nghỉ việc</v>
      </c>
      <c r="R3766" s="9"/>
      <c r="S3766" s="9"/>
      <c r="T3766" s="9"/>
      <c r="U3766" s="9"/>
      <c r="V3766" s="9"/>
      <c r="W3766" s="9"/>
      <c r="X3766" s="9"/>
      <c r="Y3766" s="9"/>
    </row>
    <row r="3767" spans="1:25" ht="16.5" customHeight="1">
      <c r="A3767" s="39">
        <v>3752</v>
      </c>
      <c r="B3767" s="46" t="s">
        <v>15765</v>
      </c>
      <c r="C3767" s="39" t="s">
        <v>15766</v>
      </c>
      <c r="D3767" s="41">
        <v>38848</v>
      </c>
      <c r="E3767" s="40" t="s">
        <v>1253</v>
      </c>
      <c r="F3767" s="246" t="s">
        <v>15767</v>
      </c>
      <c r="G3767" s="42">
        <v>44801</v>
      </c>
      <c r="H3767" s="39" t="s">
        <v>5076</v>
      </c>
      <c r="I3767" s="48" t="s">
        <v>15768</v>
      </c>
      <c r="J3767" s="247" t="s">
        <v>15769</v>
      </c>
      <c r="K3767" s="46" t="s">
        <v>42</v>
      </c>
      <c r="L3767" s="41">
        <v>45674</v>
      </c>
      <c r="M3767" s="46" t="s">
        <v>75</v>
      </c>
      <c r="N3767" s="39">
        <v>223</v>
      </c>
      <c r="O3767" s="10" t="str">
        <f t="shared" si="58"/>
        <v>NE</v>
      </c>
      <c r="P3767" s="12">
        <f>VLOOKUP($B3767,'[3]CHÍNH THỨC'!$D:$H,4,0)</f>
        <v>45690</v>
      </c>
      <c r="Q3767" s="12" t="str">
        <f>VLOOKUP($B3767,'[3]CHÍNH THỨC'!$D:$H,5,0)</f>
        <v>Đã nghỉ việc</v>
      </c>
      <c r="R3767" s="9"/>
      <c r="S3767" s="9"/>
      <c r="T3767" s="9"/>
      <c r="U3767" s="9"/>
      <c r="V3767" s="9"/>
      <c r="W3767" s="9"/>
      <c r="X3767" s="9"/>
      <c r="Y3767" s="9"/>
    </row>
    <row r="3768" spans="1:25" ht="16.5" customHeight="1">
      <c r="A3768" s="39">
        <v>3753</v>
      </c>
      <c r="B3768" s="46" t="s">
        <v>15770</v>
      </c>
      <c r="C3768" s="39" t="s">
        <v>15771</v>
      </c>
      <c r="D3768" s="41">
        <v>38907</v>
      </c>
      <c r="E3768" s="40" t="s">
        <v>1253</v>
      </c>
      <c r="F3768" s="246" t="s">
        <v>15772</v>
      </c>
      <c r="G3768" s="42">
        <v>44928</v>
      </c>
      <c r="H3768" s="39" t="s">
        <v>5076</v>
      </c>
      <c r="I3768" s="48" t="s">
        <v>15773</v>
      </c>
      <c r="J3768" s="247" t="s">
        <v>15774</v>
      </c>
      <c r="K3768" s="46" t="s">
        <v>35</v>
      </c>
      <c r="L3768" s="41">
        <v>45674</v>
      </c>
      <c r="M3768" s="46" t="s">
        <v>75</v>
      </c>
      <c r="N3768" s="39">
        <v>224</v>
      </c>
      <c r="O3768" s="10" t="str">
        <f t="shared" si="58"/>
        <v>NE</v>
      </c>
      <c r="P3768" s="12">
        <f>VLOOKUP($B3768,'[3]CHÍNH THỨC'!$D:$H,4,0)</f>
        <v>45690</v>
      </c>
      <c r="Q3768" s="12" t="str">
        <f>VLOOKUP($B3768,'[3]CHÍNH THỨC'!$D:$H,5,0)</f>
        <v>Đã nghỉ việc</v>
      </c>
      <c r="R3768" s="9"/>
      <c r="S3768" s="9"/>
      <c r="T3768" s="9"/>
      <c r="U3768" s="9"/>
      <c r="V3768" s="9"/>
      <c r="W3768" s="9"/>
      <c r="X3768" s="9"/>
      <c r="Y3768" s="9"/>
    </row>
    <row r="3769" spans="1:25" ht="16.5" customHeight="1">
      <c r="A3769" s="39">
        <v>3754</v>
      </c>
      <c r="B3769" s="46" t="s">
        <v>15775</v>
      </c>
      <c r="C3769" s="39" t="s">
        <v>15776</v>
      </c>
      <c r="D3769" s="41">
        <v>38790</v>
      </c>
      <c r="E3769" s="40" t="s">
        <v>30</v>
      </c>
      <c r="F3769" s="246" t="s">
        <v>15777</v>
      </c>
      <c r="G3769" s="254" t="s">
        <v>9220</v>
      </c>
      <c r="H3769" s="39" t="s">
        <v>5076</v>
      </c>
      <c r="I3769" s="48" t="s">
        <v>15778</v>
      </c>
      <c r="J3769" s="247" t="s">
        <v>15779</v>
      </c>
      <c r="K3769" s="46" t="s">
        <v>35</v>
      </c>
      <c r="L3769" s="41">
        <v>45674</v>
      </c>
      <c r="M3769" s="46" t="s">
        <v>75</v>
      </c>
      <c r="N3769" s="39">
        <v>176</v>
      </c>
      <c r="O3769" s="10" t="str">
        <f t="shared" si="58"/>
        <v>MA</v>
      </c>
      <c r="P3769" s="12">
        <f>VLOOKUP($B3769,'[3]CHÍNH THỨC'!$D:$H,4,0)</f>
        <v>45690</v>
      </c>
      <c r="Q3769" s="12" t="str">
        <f>VLOOKUP($B3769,'[3]CHÍNH THỨC'!$D:$H,5,0)</f>
        <v>Đã nghỉ việc</v>
      </c>
      <c r="R3769" s="9"/>
      <c r="S3769" s="9"/>
      <c r="T3769" s="9"/>
      <c r="U3769" s="9"/>
      <c r="V3769" s="9"/>
      <c r="W3769" s="9"/>
      <c r="X3769" s="9"/>
      <c r="Y3769" s="9"/>
    </row>
    <row r="3770" spans="1:25" ht="16.5" customHeight="1">
      <c r="A3770" s="39">
        <v>3755</v>
      </c>
      <c r="B3770" s="46" t="s">
        <v>15780</v>
      </c>
      <c r="C3770" s="39" t="s">
        <v>11637</v>
      </c>
      <c r="D3770" s="41">
        <v>38649</v>
      </c>
      <c r="E3770" s="40" t="s">
        <v>30</v>
      </c>
      <c r="F3770" s="246" t="s">
        <v>15781</v>
      </c>
      <c r="G3770" s="42">
        <v>44325</v>
      </c>
      <c r="H3770" s="39" t="s">
        <v>5076</v>
      </c>
      <c r="I3770" s="48" t="s">
        <v>15782</v>
      </c>
      <c r="J3770" s="247" t="s">
        <v>15783</v>
      </c>
      <c r="K3770" s="46" t="s">
        <v>35</v>
      </c>
      <c r="L3770" s="41">
        <v>45674</v>
      </c>
      <c r="M3770" s="46" t="s">
        <v>75</v>
      </c>
      <c r="N3770" s="39">
        <v>130</v>
      </c>
      <c r="O3770" s="10" t="str">
        <f t="shared" si="58"/>
        <v>MA</v>
      </c>
      <c r="P3770" s="12">
        <f>VLOOKUP($B3770,'[3]CHÍNH THỨC'!$D:$H,4,0)</f>
        <v>45679</v>
      </c>
      <c r="Q3770" s="12" t="str">
        <f>VLOOKUP($B3770,'[3]CHÍNH THỨC'!$D:$H,5,0)</f>
        <v>Đã nghỉ việc</v>
      </c>
      <c r="R3770" s="9"/>
      <c r="S3770" s="9"/>
      <c r="T3770" s="9"/>
      <c r="U3770" s="9"/>
      <c r="V3770" s="9"/>
      <c r="W3770" s="9"/>
      <c r="X3770" s="9"/>
      <c r="Y3770" s="9"/>
    </row>
    <row r="3771" spans="1:25" ht="16.5" customHeight="1">
      <c r="A3771" s="39">
        <v>3756</v>
      </c>
      <c r="B3771" s="46" t="s">
        <v>15784</v>
      </c>
      <c r="C3771" s="39" t="s">
        <v>15785</v>
      </c>
      <c r="D3771" s="41">
        <v>38653</v>
      </c>
      <c r="E3771" s="40" t="s">
        <v>30</v>
      </c>
      <c r="F3771" s="246" t="s">
        <v>15786</v>
      </c>
      <c r="G3771" s="42">
        <v>44419</v>
      </c>
      <c r="H3771" s="39" t="s">
        <v>5076</v>
      </c>
      <c r="I3771" s="48" t="s">
        <v>15787</v>
      </c>
      <c r="J3771" s="247" t="s">
        <v>15788</v>
      </c>
      <c r="K3771" s="46" t="s">
        <v>42</v>
      </c>
      <c r="L3771" s="41">
        <v>45674</v>
      </c>
      <c r="M3771" s="46" t="s">
        <v>75</v>
      </c>
      <c r="N3771" s="39">
        <v>134</v>
      </c>
      <c r="O3771" s="10" t="str">
        <f t="shared" si="58"/>
        <v>MA</v>
      </c>
      <c r="P3771" s="12">
        <f>VLOOKUP($B3771,'[3]CHÍNH THỨC'!$D:$H,4,0)</f>
        <v>45678</v>
      </c>
      <c r="Q3771" s="12" t="str">
        <f>VLOOKUP($B3771,'[3]CHÍNH THỨC'!$D:$H,5,0)</f>
        <v>Đã nghỉ việc</v>
      </c>
      <c r="R3771" s="9"/>
      <c r="S3771" s="9"/>
      <c r="T3771" s="9"/>
      <c r="U3771" s="9"/>
      <c r="V3771" s="9"/>
      <c r="W3771" s="9"/>
      <c r="X3771" s="9"/>
      <c r="Y3771" s="9"/>
    </row>
    <row r="3772" spans="1:25" ht="16.5" customHeight="1">
      <c r="A3772" s="39">
        <v>3757</v>
      </c>
      <c r="B3772" s="46" t="s">
        <v>15789</v>
      </c>
      <c r="C3772" s="39" t="s">
        <v>15790</v>
      </c>
      <c r="D3772" s="41">
        <v>39091</v>
      </c>
      <c r="E3772" s="40" t="s">
        <v>30</v>
      </c>
      <c r="F3772" s="246" t="s">
        <v>15791</v>
      </c>
      <c r="G3772" s="42">
        <v>44939</v>
      </c>
      <c r="H3772" s="39" t="s">
        <v>5076</v>
      </c>
      <c r="I3772" s="48" t="s">
        <v>15792</v>
      </c>
      <c r="J3772" s="247" t="s">
        <v>15793</v>
      </c>
      <c r="K3772" s="46" t="s">
        <v>35</v>
      </c>
      <c r="L3772" s="41">
        <v>45674</v>
      </c>
      <c r="M3772" s="46" t="s">
        <v>75</v>
      </c>
      <c r="N3772" s="39">
        <v>142</v>
      </c>
      <c r="O3772" s="10" t="str">
        <f t="shared" si="58"/>
        <v>MA</v>
      </c>
      <c r="P3772" s="12">
        <f>VLOOKUP($B3772,'[3]CHÍNH THỨC'!$D:$H,4,0)</f>
        <v>45675</v>
      </c>
      <c r="Q3772" s="12" t="str">
        <f>VLOOKUP($B3772,'[3]CHÍNH THỨC'!$D:$H,5,0)</f>
        <v>Đã nghỉ việc</v>
      </c>
      <c r="R3772" s="9"/>
      <c r="S3772" s="9"/>
      <c r="T3772" s="9"/>
      <c r="U3772" s="9"/>
      <c r="V3772" s="9"/>
      <c r="W3772" s="9"/>
      <c r="X3772" s="9"/>
      <c r="Y3772" s="9"/>
    </row>
    <row r="3773" spans="1:25" ht="16.5" customHeight="1">
      <c r="A3773" s="39">
        <v>3758</v>
      </c>
      <c r="B3773" s="46" t="s">
        <v>15794</v>
      </c>
      <c r="C3773" s="39" t="s">
        <v>15795</v>
      </c>
      <c r="D3773" s="41">
        <v>38326</v>
      </c>
      <c r="E3773" s="40" t="s">
        <v>30</v>
      </c>
      <c r="F3773" s="246" t="s">
        <v>15796</v>
      </c>
      <c r="G3773" s="42">
        <v>44302</v>
      </c>
      <c r="H3773" s="39" t="s">
        <v>5076</v>
      </c>
      <c r="I3773" s="48" t="s">
        <v>15797</v>
      </c>
      <c r="J3773" s="247" t="s">
        <v>15798</v>
      </c>
      <c r="K3773" s="46" t="s">
        <v>42</v>
      </c>
      <c r="L3773" s="41">
        <v>45674</v>
      </c>
      <c r="M3773" s="46" t="s">
        <v>75</v>
      </c>
      <c r="N3773" s="39">
        <v>156</v>
      </c>
      <c r="O3773" s="10" t="str">
        <f t="shared" si="58"/>
        <v>MA</v>
      </c>
      <c r="P3773" s="12">
        <f>VLOOKUP($B3773,'[3]CHÍNH THỨC'!$D:$H,4,0)</f>
        <v>45679</v>
      </c>
      <c r="Q3773" s="12" t="str">
        <f>VLOOKUP($B3773,'[3]CHÍNH THỨC'!$D:$H,5,0)</f>
        <v>Đã nghỉ việc</v>
      </c>
      <c r="R3773" s="9"/>
      <c r="S3773" s="9"/>
      <c r="T3773" s="9"/>
      <c r="U3773" s="9"/>
      <c r="V3773" s="9"/>
      <c r="W3773" s="9"/>
      <c r="X3773" s="9"/>
      <c r="Y3773" s="9"/>
    </row>
    <row r="3774" spans="1:25" ht="16.5" customHeight="1">
      <c r="A3774" s="39">
        <v>3759</v>
      </c>
      <c r="B3774" s="46" t="s">
        <v>15799</v>
      </c>
      <c r="C3774" s="39" t="s">
        <v>15800</v>
      </c>
      <c r="D3774" s="41">
        <v>38462</v>
      </c>
      <c r="E3774" s="40" t="s">
        <v>30</v>
      </c>
      <c r="F3774" s="246" t="s">
        <v>15801</v>
      </c>
      <c r="G3774" s="254" t="s">
        <v>14243</v>
      </c>
      <c r="H3774" s="39" t="s">
        <v>5076</v>
      </c>
      <c r="I3774" s="48" t="s">
        <v>15802</v>
      </c>
      <c r="J3774" s="247" t="s">
        <v>15798</v>
      </c>
      <c r="K3774" s="46" t="s">
        <v>42</v>
      </c>
      <c r="L3774" s="41">
        <v>45674</v>
      </c>
      <c r="M3774" s="46" t="s">
        <v>75</v>
      </c>
      <c r="N3774" s="39">
        <v>151</v>
      </c>
      <c r="O3774" s="10" t="str">
        <f t="shared" si="58"/>
        <v>MA</v>
      </c>
      <c r="P3774" s="12">
        <f>VLOOKUP($B3774,'[3]CHÍNH THỨC'!$D:$H,4,0)</f>
        <v>45679</v>
      </c>
      <c r="Q3774" s="12" t="str">
        <f>VLOOKUP($B3774,'[3]CHÍNH THỨC'!$D:$H,5,0)</f>
        <v>Đã nghỉ việc</v>
      </c>
      <c r="R3774" s="9"/>
      <c r="S3774" s="9"/>
      <c r="T3774" s="9"/>
      <c r="U3774" s="9"/>
      <c r="V3774" s="9"/>
      <c r="W3774" s="9"/>
      <c r="X3774" s="9"/>
      <c r="Y3774" s="9"/>
    </row>
    <row r="3775" spans="1:25" ht="16.5" customHeight="1">
      <c r="A3775" s="39">
        <v>3760</v>
      </c>
      <c r="B3775" s="46" t="s">
        <v>15803</v>
      </c>
      <c r="C3775" s="39" t="s">
        <v>15804</v>
      </c>
      <c r="D3775" s="41">
        <v>38581</v>
      </c>
      <c r="E3775" s="40" t="s">
        <v>30</v>
      </c>
      <c r="F3775" s="246" t="s">
        <v>15805</v>
      </c>
      <c r="G3775" s="42">
        <v>45522</v>
      </c>
      <c r="H3775" s="39" t="s">
        <v>5076</v>
      </c>
      <c r="I3775" s="48" t="s">
        <v>1281</v>
      </c>
      <c r="J3775" s="247" t="s">
        <v>12681</v>
      </c>
      <c r="K3775" s="46" t="s">
        <v>35</v>
      </c>
      <c r="L3775" s="41">
        <v>45674</v>
      </c>
      <c r="M3775" s="46" t="s">
        <v>75</v>
      </c>
      <c r="N3775" s="39">
        <v>58</v>
      </c>
      <c r="O3775" s="10" t="str">
        <f t="shared" si="58"/>
        <v>HL</v>
      </c>
      <c r="P3775" s="12">
        <f>VLOOKUP($B3775,'[3]CHÍNH THỨC'!$D:$H,4,0)</f>
        <v>45678</v>
      </c>
      <c r="Q3775" s="12" t="str">
        <f>VLOOKUP($B3775,'[3]CHÍNH THỨC'!$D:$H,5,0)</f>
        <v>Đã nghỉ việc</v>
      </c>
      <c r="R3775" s="9"/>
      <c r="S3775" s="9"/>
      <c r="T3775" s="9"/>
      <c r="U3775" s="9"/>
      <c r="V3775" s="9"/>
      <c r="W3775" s="9"/>
      <c r="X3775" s="9"/>
      <c r="Y3775" s="9"/>
    </row>
    <row r="3776" spans="1:25" ht="16.5" customHeight="1">
      <c r="A3776" s="39">
        <v>3761</v>
      </c>
      <c r="B3776" s="46" t="s">
        <v>15806</v>
      </c>
      <c r="C3776" s="39" t="s">
        <v>1455</v>
      </c>
      <c r="D3776" s="41">
        <v>38884</v>
      </c>
      <c r="E3776" s="40" t="s">
        <v>30</v>
      </c>
      <c r="F3776" s="246" t="s">
        <v>10254</v>
      </c>
      <c r="G3776" s="42">
        <v>44438</v>
      </c>
      <c r="H3776" s="39" t="s">
        <v>5076</v>
      </c>
      <c r="I3776" s="48" t="s">
        <v>1281</v>
      </c>
      <c r="J3776" s="247" t="s">
        <v>12681</v>
      </c>
      <c r="K3776" s="46" t="s">
        <v>35</v>
      </c>
      <c r="L3776" s="41">
        <v>45674</v>
      </c>
      <c r="M3776" s="46" t="s">
        <v>75</v>
      </c>
      <c r="N3776" s="39">
        <v>42</v>
      </c>
      <c r="O3776" s="10" t="str">
        <f t="shared" si="58"/>
        <v>HL</v>
      </c>
      <c r="P3776" s="12">
        <f>VLOOKUP($B3776,'[3]CHÍNH THỨC'!$D:$H,4,0)</f>
        <v>45680</v>
      </c>
      <c r="Q3776" s="12" t="str">
        <f>VLOOKUP($B3776,'[3]CHÍNH THỨC'!$D:$H,5,0)</f>
        <v>Đã nghỉ việc</v>
      </c>
      <c r="R3776" s="9"/>
      <c r="S3776" s="9"/>
      <c r="T3776" s="9"/>
      <c r="U3776" s="9"/>
      <c r="V3776" s="9"/>
      <c r="W3776" s="9"/>
      <c r="X3776" s="9"/>
      <c r="Y3776" s="9"/>
    </row>
    <row r="3777" spans="1:25" ht="16.5" customHeight="1">
      <c r="A3777" s="39">
        <v>3762</v>
      </c>
      <c r="B3777" s="46" t="s">
        <v>15807</v>
      </c>
      <c r="C3777" s="39" t="s">
        <v>15808</v>
      </c>
      <c r="D3777" s="41">
        <v>38366</v>
      </c>
      <c r="E3777" s="40" t="s">
        <v>30</v>
      </c>
      <c r="F3777" s="246" t="s">
        <v>15809</v>
      </c>
      <c r="G3777" s="42">
        <v>44425</v>
      </c>
      <c r="H3777" s="39" t="s">
        <v>5076</v>
      </c>
      <c r="I3777" s="48" t="s">
        <v>1281</v>
      </c>
      <c r="J3777" s="247" t="s">
        <v>12681</v>
      </c>
      <c r="K3777" s="46" t="s">
        <v>35</v>
      </c>
      <c r="L3777" s="41">
        <v>45674</v>
      </c>
      <c r="M3777" s="46" t="s">
        <v>75</v>
      </c>
      <c r="N3777" s="39">
        <v>70</v>
      </c>
      <c r="O3777" s="10" t="str">
        <f t="shared" si="58"/>
        <v>HL</v>
      </c>
      <c r="P3777" s="12">
        <f>VLOOKUP($B3777,'[3]CHÍNH THỨC'!$D:$H,4,0)</f>
        <v>45680</v>
      </c>
      <c r="Q3777" s="12" t="str">
        <f>VLOOKUP($B3777,'[3]CHÍNH THỨC'!$D:$H,5,0)</f>
        <v>Đã nghỉ việc</v>
      </c>
      <c r="R3777" s="9"/>
      <c r="S3777" s="9"/>
      <c r="T3777" s="9"/>
      <c r="U3777" s="9"/>
      <c r="V3777" s="9"/>
      <c r="W3777" s="9"/>
      <c r="X3777" s="9"/>
      <c r="Y3777" s="9"/>
    </row>
    <row r="3778" spans="1:25" ht="16.5" customHeight="1">
      <c r="A3778" s="39">
        <v>3763</v>
      </c>
      <c r="B3778" s="46" t="s">
        <v>15810</v>
      </c>
      <c r="C3778" s="39" t="s">
        <v>15811</v>
      </c>
      <c r="D3778" s="41">
        <v>37746</v>
      </c>
      <c r="E3778" s="40" t="s">
        <v>30</v>
      </c>
      <c r="F3778" s="246" t="s">
        <v>15812</v>
      </c>
      <c r="G3778" s="254" t="s">
        <v>7747</v>
      </c>
      <c r="H3778" s="39" t="s">
        <v>5076</v>
      </c>
      <c r="I3778" s="48" t="s">
        <v>700</v>
      </c>
      <c r="J3778" s="247" t="s">
        <v>15813</v>
      </c>
      <c r="K3778" s="46" t="s">
        <v>35</v>
      </c>
      <c r="L3778" s="41">
        <v>45674</v>
      </c>
      <c r="M3778" s="46" t="s">
        <v>75</v>
      </c>
      <c r="N3778" s="39">
        <v>225</v>
      </c>
      <c r="O3778" s="10" t="str">
        <f t="shared" si="58"/>
        <v>HU</v>
      </c>
      <c r="P3778" s="12">
        <f>VLOOKUP($B3778,'[3]CHÍNH THỨC'!$D:$H,4,0)</f>
        <v>45679</v>
      </c>
      <c r="Q3778" s="12" t="str">
        <f>VLOOKUP($B3778,'[3]CHÍNH THỨC'!$D:$H,5,0)</f>
        <v>Đã nghỉ việc</v>
      </c>
      <c r="R3778" s="9"/>
      <c r="S3778" s="9"/>
      <c r="T3778" s="9"/>
      <c r="U3778" s="9"/>
      <c r="V3778" s="9"/>
      <c r="W3778" s="9"/>
      <c r="X3778" s="9"/>
      <c r="Y3778" s="9"/>
    </row>
    <row r="3779" spans="1:25" ht="16.5" customHeight="1">
      <c r="A3779" s="39">
        <v>3764</v>
      </c>
      <c r="B3779" s="46" t="s">
        <v>15814</v>
      </c>
      <c r="C3779" s="39" t="s">
        <v>11506</v>
      </c>
      <c r="D3779" s="41">
        <v>37689</v>
      </c>
      <c r="E3779" s="40" t="s">
        <v>30</v>
      </c>
      <c r="F3779" s="246" t="s">
        <v>11507</v>
      </c>
      <c r="G3779" s="42">
        <v>45579</v>
      </c>
      <c r="H3779" s="39" t="s">
        <v>5076</v>
      </c>
      <c r="I3779" s="48" t="s">
        <v>11508</v>
      </c>
      <c r="J3779" s="247" t="s">
        <v>15815</v>
      </c>
      <c r="K3779" s="46" t="s">
        <v>35</v>
      </c>
      <c r="L3779" s="41">
        <v>45674</v>
      </c>
      <c r="M3779" s="46" t="s">
        <v>75</v>
      </c>
      <c r="N3779" s="39">
        <v>235</v>
      </c>
      <c r="O3779" s="10" t="str">
        <f t="shared" si="58"/>
        <v>HU</v>
      </c>
      <c r="P3779" s="12">
        <f>VLOOKUP($B3779,'[3]CHÍNH THỨC'!$D:$H,4,0)</f>
        <v>45690</v>
      </c>
      <c r="Q3779" s="12" t="str">
        <f>VLOOKUP($B3779,'[3]CHÍNH THỨC'!$D:$H,5,0)</f>
        <v>Đã nghỉ việc</v>
      </c>
      <c r="R3779" s="9"/>
      <c r="S3779" s="9"/>
      <c r="T3779" s="9"/>
      <c r="U3779" s="9"/>
      <c r="V3779" s="9"/>
      <c r="W3779" s="9"/>
      <c r="X3779" s="9"/>
      <c r="Y3779" s="9"/>
    </row>
    <row r="3780" spans="1:25" ht="16.5" customHeight="1">
      <c r="A3780" s="39">
        <v>3765</v>
      </c>
      <c r="B3780" s="46" t="s">
        <v>15816</v>
      </c>
      <c r="C3780" s="39" t="s">
        <v>698</v>
      </c>
      <c r="D3780" s="41">
        <v>39029</v>
      </c>
      <c r="E3780" s="40" t="s">
        <v>30</v>
      </c>
      <c r="F3780" s="246" t="s">
        <v>15817</v>
      </c>
      <c r="G3780" s="42">
        <v>44325</v>
      </c>
      <c r="H3780" s="39" t="s">
        <v>5076</v>
      </c>
      <c r="I3780" s="48" t="s">
        <v>15818</v>
      </c>
      <c r="J3780" s="247" t="s">
        <v>15819</v>
      </c>
      <c r="K3780" s="46" t="s">
        <v>35</v>
      </c>
      <c r="L3780" s="41">
        <v>45674</v>
      </c>
      <c r="M3780" s="46" t="s">
        <v>75</v>
      </c>
      <c r="N3780" s="39">
        <v>236</v>
      </c>
      <c r="O3780" s="10" t="str">
        <f t="shared" si="58"/>
        <v>HU</v>
      </c>
      <c r="P3780" s="12">
        <f>VLOOKUP($B3780,'[3]CHÍNH THỨC'!$D:$H,4,0)</f>
        <v>45690</v>
      </c>
      <c r="Q3780" s="12" t="str">
        <f>VLOOKUP($B3780,'[3]CHÍNH THỨC'!$D:$H,5,0)</f>
        <v>Đã nghỉ việc</v>
      </c>
      <c r="R3780" s="9"/>
      <c r="S3780" s="9"/>
      <c r="T3780" s="9"/>
      <c r="U3780" s="9"/>
      <c r="V3780" s="9"/>
      <c r="W3780" s="9"/>
      <c r="X3780" s="9"/>
      <c r="Y3780" s="9"/>
    </row>
    <row r="3781" spans="1:25" ht="16.5" customHeight="1">
      <c r="A3781" s="39">
        <v>3766</v>
      </c>
      <c r="B3781" s="46" t="s">
        <v>15820</v>
      </c>
      <c r="C3781" s="39" t="s">
        <v>4536</v>
      </c>
      <c r="D3781" s="41">
        <v>38260</v>
      </c>
      <c r="E3781" s="40" t="s">
        <v>30</v>
      </c>
      <c r="F3781" s="246" t="s">
        <v>15821</v>
      </c>
      <c r="G3781" s="42">
        <v>44439</v>
      </c>
      <c r="H3781" s="39" t="s">
        <v>5076</v>
      </c>
      <c r="I3781" s="48" t="s">
        <v>1175</v>
      </c>
      <c r="J3781" s="247" t="s">
        <v>15822</v>
      </c>
      <c r="K3781" s="46" t="s">
        <v>42</v>
      </c>
      <c r="L3781" s="41">
        <v>45674</v>
      </c>
      <c r="M3781" s="46" t="s">
        <v>75</v>
      </c>
      <c r="N3781" s="39">
        <v>237</v>
      </c>
      <c r="O3781" s="10" t="str">
        <f t="shared" ref="O3781:O3844" si="59">RIGHT(B3781,2)</f>
        <v>HU</v>
      </c>
      <c r="P3781" s="12">
        <f>VLOOKUP($B3781,'[3]CHÍNH THỨC'!$D:$H,4,0)</f>
        <v>45680</v>
      </c>
      <c r="Q3781" s="12" t="str">
        <f>VLOOKUP($B3781,'[3]CHÍNH THỨC'!$D:$H,5,0)</f>
        <v>Đã nghỉ việc</v>
      </c>
      <c r="R3781" s="9"/>
      <c r="S3781" s="9"/>
      <c r="T3781" s="9"/>
      <c r="U3781" s="9"/>
      <c r="V3781" s="9"/>
      <c r="W3781" s="9"/>
      <c r="X3781" s="9"/>
      <c r="Y3781" s="9"/>
    </row>
    <row r="3782" spans="1:25" ht="16.5" customHeight="1">
      <c r="A3782" s="39">
        <v>3767</v>
      </c>
      <c r="B3782" s="46" t="s">
        <v>15823</v>
      </c>
      <c r="C3782" s="39" t="s">
        <v>15824</v>
      </c>
      <c r="D3782" s="41">
        <v>38325</v>
      </c>
      <c r="E3782" s="40" t="s">
        <v>30</v>
      </c>
      <c r="F3782" s="246" t="s">
        <v>15825</v>
      </c>
      <c r="G3782" s="42">
        <v>44371</v>
      </c>
      <c r="H3782" s="39" t="s">
        <v>5076</v>
      </c>
      <c r="I3782" s="48" t="s">
        <v>15826</v>
      </c>
      <c r="J3782" s="247" t="s">
        <v>15827</v>
      </c>
      <c r="K3782" s="46" t="s">
        <v>42</v>
      </c>
      <c r="L3782" s="41">
        <v>45674</v>
      </c>
      <c r="M3782" s="46" t="s">
        <v>75</v>
      </c>
      <c r="N3782" s="39">
        <v>238</v>
      </c>
      <c r="O3782" s="10" t="str">
        <f t="shared" si="59"/>
        <v>HU</v>
      </c>
      <c r="P3782" s="12">
        <f>VLOOKUP($B3782,'[3]CHÍNH THỨC'!$D:$H,4,0)</f>
        <v>45675</v>
      </c>
      <c r="Q3782" s="12" t="str">
        <f>VLOOKUP($B3782,'[3]CHÍNH THỨC'!$D:$H,5,0)</f>
        <v>Đã nghỉ việc</v>
      </c>
      <c r="R3782" s="9"/>
      <c r="S3782" s="9"/>
      <c r="T3782" s="9"/>
      <c r="U3782" s="9"/>
      <c r="V3782" s="9"/>
      <c r="W3782" s="9"/>
      <c r="X3782" s="9"/>
      <c r="Y3782" s="9"/>
    </row>
    <row r="3783" spans="1:25" ht="16.5" customHeight="1">
      <c r="A3783" s="39">
        <v>3768</v>
      </c>
      <c r="B3783" s="46" t="s">
        <v>15828</v>
      </c>
      <c r="C3783" s="39" t="s">
        <v>13059</v>
      </c>
      <c r="D3783" s="41">
        <v>38528</v>
      </c>
      <c r="E3783" s="40" t="s">
        <v>30</v>
      </c>
      <c r="F3783" s="246" t="s">
        <v>13060</v>
      </c>
      <c r="G3783" s="42">
        <v>45386</v>
      </c>
      <c r="H3783" s="39" t="s">
        <v>5076</v>
      </c>
      <c r="I3783" s="48" t="s">
        <v>1482</v>
      </c>
      <c r="J3783" s="247" t="s">
        <v>15829</v>
      </c>
      <c r="K3783" s="46" t="s">
        <v>42</v>
      </c>
      <c r="L3783" s="41">
        <v>45674</v>
      </c>
      <c r="M3783" s="46" t="s">
        <v>75</v>
      </c>
      <c r="N3783" s="39">
        <v>241</v>
      </c>
      <c r="O3783" s="10" t="str">
        <f t="shared" si="59"/>
        <v>HU</v>
      </c>
      <c r="P3783" s="12">
        <f>VLOOKUP($B3783,'[3]CHÍNH THỨC'!$D:$H,4,0)</f>
        <v>45679</v>
      </c>
      <c r="Q3783" s="12" t="str">
        <f>VLOOKUP($B3783,'[3]CHÍNH THỨC'!$D:$H,5,0)</f>
        <v>Đã nghỉ việc</v>
      </c>
      <c r="R3783" s="9"/>
      <c r="S3783" s="9"/>
      <c r="T3783" s="9"/>
      <c r="U3783" s="9"/>
      <c r="V3783" s="9"/>
      <c r="W3783" s="9"/>
      <c r="X3783" s="9"/>
      <c r="Y3783" s="9"/>
    </row>
    <row r="3784" spans="1:25" ht="16.5" customHeight="1">
      <c r="A3784" s="39">
        <v>3769</v>
      </c>
      <c r="B3784" s="46" t="s">
        <v>15830</v>
      </c>
      <c r="C3784" s="39" t="s">
        <v>15831</v>
      </c>
      <c r="D3784" s="41">
        <v>39002</v>
      </c>
      <c r="E3784" s="40" t="s">
        <v>30</v>
      </c>
      <c r="F3784" s="246" t="s">
        <v>15832</v>
      </c>
      <c r="G3784" s="42">
        <v>44882</v>
      </c>
      <c r="H3784" s="39" t="s">
        <v>5076</v>
      </c>
      <c r="I3784" s="48" t="s">
        <v>15833</v>
      </c>
      <c r="J3784" s="247" t="s">
        <v>15834</v>
      </c>
      <c r="K3784" s="46" t="s">
        <v>42</v>
      </c>
      <c r="L3784" s="41">
        <v>45674</v>
      </c>
      <c r="M3784" s="46" t="s">
        <v>75</v>
      </c>
      <c r="N3784" s="39">
        <v>242</v>
      </c>
      <c r="O3784" s="10" t="str">
        <f t="shared" si="59"/>
        <v>HU</v>
      </c>
      <c r="P3784" s="12">
        <f>VLOOKUP($B3784,'[3]CHÍNH THỨC'!$D:$H,4,0)</f>
        <v>45678</v>
      </c>
      <c r="Q3784" s="12" t="str">
        <f>VLOOKUP($B3784,'[3]CHÍNH THỨC'!$D:$H,5,0)</f>
        <v>Đã nghỉ việc</v>
      </c>
      <c r="R3784" s="9"/>
      <c r="S3784" s="9"/>
      <c r="T3784" s="9"/>
      <c r="U3784" s="9"/>
      <c r="V3784" s="9"/>
      <c r="W3784" s="9"/>
      <c r="X3784" s="9"/>
      <c r="Y3784" s="9"/>
    </row>
    <row r="3785" spans="1:25" ht="16.5" customHeight="1">
      <c r="A3785" s="39">
        <v>3770</v>
      </c>
      <c r="B3785" s="46" t="s">
        <v>15835</v>
      </c>
      <c r="C3785" s="39" t="s">
        <v>3045</v>
      </c>
      <c r="D3785" s="41">
        <v>36949</v>
      </c>
      <c r="E3785" s="40" t="s">
        <v>30</v>
      </c>
      <c r="F3785" s="246" t="s">
        <v>15836</v>
      </c>
      <c r="G3785" s="254" t="s">
        <v>9225</v>
      </c>
      <c r="H3785" s="39" t="s">
        <v>5076</v>
      </c>
      <c r="I3785" s="48" t="s">
        <v>1642</v>
      </c>
      <c r="J3785" s="247" t="s">
        <v>15837</v>
      </c>
      <c r="K3785" s="46" t="s">
        <v>42</v>
      </c>
      <c r="L3785" s="41">
        <v>45674</v>
      </c>
      <c r="M3785" s="46" t="s">
        <v>75</v>
      </c>
      <c r="N3785" s="39">
        <v>250</v>
      </c>
      <c r="O3785" s="10" t="str">
        <f t="shared" si="59"/>
        <v>HU</v>
      </c>
      <c r="P3785" s="12">
        <f>VLOOKUP($B3785,'[3]CHÍNH THỨC'!$D:$H,4,0)</f>
        <v>45679</v>
      </c>
      <c r="Q3785" s="12" t="str">
        <f>VLOOKUP($B3785,'[3]CHÍNH THỨC'!$D:$H,5,0)</f>
        <v>Đã nghỉ việc</v>
      </c>
      <c r="R3785" s="9"/>
      <c r="S3785" s="9"/>
      <c r="T3785" s="9"/>
      <c r="U3785" s="9"/>
      <c r="V3785" s="9"/>
      <c r="W3785" s="9"/>
      <c r="X3785" s="9"/>
      <c r="Y3785" s="9"/>
    </row>
    <row r="3786" spans="1:25" ht="16.5" customHeight="1">
      <c r="A3786" s="39">
        <v>3771</v>
      </c>
      <c r="B3786" s="46" t="s">
        <v>15838</v>
      </c>
      <c r="C3786" s="39" t="s">
        <v>15839</v>
      </c>
      <c r="D3786" s="41">
        <v>37920</v>
      </c>
      <c r="E3786" s="40" t="s">
        <v>30</v>
      </c>
      <c r="F3786" s="246" t="s">
        <v>15840</v>
      </c>
      <c r="G3786" s="254" t="s">
        <v>10984</v>
      </c>
      <c r="H3786" s="39" t="s">
        <v>5076</v>
      </c>
      <c r="I3786" s="48" t="s">
        <v>629</v>
      </c>
      <c r="J3786" s="247" t="s">
        <v>15841</v>
      </c>
      <c r="K3786" s="46" t="s">
        <v>35</v>
      </c>
      <c r="L3786" s="41">
        <v>45674</v>
      </c>
      <c r="M3786" s="46" t="s">
        <v>75</v>
      </c>
      <c r="N3786" s="39">
        <v>254</v>
      </c>
      <c r="O3786" s="10" t="str">
        <f t="shared" si="59"/>
        <v>HU</v>
      </c>
      <c r="P3786" s="12">
        <f>VLOOKUP($B3786,'[3]CHÍNH THỨC'!$D:$H,4,0)</f>
        <v>45679</v>
      </c>
      <c r="Q3786" s="12" t="str">
        <f>VLOOKUP($B3786,'[3]CHÍNH THỨC'!$D:$H,5,0)</f>
        <v>Đã nghỉ việc</v>
      </c>
      <c r="R3786" s="9"/>
      <c r="S3786" s="9"/>
      <c r="T3786" s="9"/>
      <c r="U3786" s="9"/>
      <c r="V3786" s="9"/>
      <c r="W3786" s="9"/>
      <c r="X3786" s="9"/>
      <c r="Y3786" s="9"/>
    </row>
    <row r="3787" spans="1:25" ht="16.5" customHeight="1">
      <c r="A3787" s="39">
        <v>3772</v>
      </c>
      <c r="B3787" s="46" t="s">
        <v>15842</v>
      </c>
      <c r="C3787" s="39" t="s">
        <v>15843</v>
      </c>
      <c r="D3787" s="41">
        <v>38259</v>
      </c>
      <c r="E3787" s="40" t="s">
        <v>30</v>
      </c>
      <c r="F3787" s="246" t="s">
        <v>15844</v>
      </c>
      <c r="G3787" s="254" t="s">
        <v>15845</v>
      </c>
      <c r="H3787" s="39" t="s">
        <v>5076</v>
      </c>
      <c r="I3787" s="48" t="s">
        <v>15846</v>
      </c>
      <c r="J3787" s="247" t="s">
        <v>15847</v>
      </c>
      <c r="K3787" s="46" t="s">
        <v>42</v>
      </c>
      <c r="L3787" s="41">
        <v>45674</v>
      </c>
      <c r="M3787" s="46" t="s">
        <v>75</v>
      </c>
      <c r="N3787" s="39">
        <v>259</v>
      </c>
      <c r="O3787" s="10" t="str">
        <f t="shared" si="59"/>
        <v>HU</v>
      </c>
      <c r="P3787" s="12">
        <f>VLOOKUP($B3787,'[3]CHÍNH THỨC'!$D:$H,4,0)</f>
        <v>45678</v>
      </c>
      <c r="Q3787" s="12" t="str">
        <f>VLOOKUP($B3787,'[3]CHÍNH THỨC'!$D:$H,5,0)</f>
        <v>Đã nghỉ việc</v>
      </c>
      <c r="R3787" s="9"/>
      <c r="S3787" s="9"/>
      <c r="T3787" s="9"/>
      <c r="U3787" s="9"/>
      <c r="V3787" s="9"/>
      <c r="W3787" s="9"/>
      <c r="X3787" s="9"/>
      <c r="Y3787" s="9"/>
    </row>
    <row r="3788" spans="1:25" ht="16.5" customHeight="1">
      <c r="A3788" s="39">
        <v>3773</v>
      </c>
      <c r="B3788" s="46" t="s">
        <v>15848</v>
      </c>
      <c r="C3788" s="39" t="s">
        <v>15849</v>
      </c>
      <c r="D3788" s="41">
        <v>38215</v>
      </c>
      <c r="E3788" s="40" t="s">
        <v>30</v>
      </c>
      <c r="F3788" s="246" t="s">
        <v>15850</v>
      </c>
      <c r="G3788" s="254" t="s">
        <v>8204</v>
      </c>
      <c r="H3788" s="39" t="s">
        <v>5076</v>
      </c>
      <c r="I3788" s="48" t="s">
        <v>15851</v>
      </c>
      <c r="J3788" s="247" t="s">
        <v>15852</v>
      </c>
      <c r="K3788" s="46" t="s">
        <v>42</v>
      </c>
      <c r="L3788" s="41">
        <v>45674</v>
      </c>
      <c r="M3788" s="46" t="s">
        <v>75</v>
      </c>
      <c r="N3788" s="39">
        <v>265</v>
      </c>
      <c r="O3788" s="10" t="str">
        <f t="shared" si="59"/>
        <v>HU</v>
      </c>
      <c r="P3788" s="12">
        <f>VLOOKUP($B3788,'[3]CHÍNH THỨC'!$D:$H,4,0)</f>
        <v>45678</v>
      </c>
      <c r="Q3788" s="12" t="str">
        <f>VLOOKUP($B3788,'[3]CHÍNH THỨC'!$D:$H,5,0)</f>
        <v>Đã nghỉ việc</v>
      </c>
      <c r="R3788" s="9"/>
      <c r="S3788" s="9"/>
      <c r="T3788" s="9"/>
      <c r="U3788" s="9"/>
      <c r="V3788" s="9"/>
      <c r="W3788" s="9"/>
      <c r="X3788" s="9"/>
      <c r="Y3788" s="9"/>
    </row>
    <row r="3789" spans="1:25" ht="16.5" customHeight="1">
      <c r="A3789" s="39">
        <v>3774</v>
      </c>
      <c r="B3789" s="46" t="s">
        <v>15853</v>
      </c>
      <c r="C3789" s="39" t="s">
        <v>15854</v>
      </c>
      <c r="D3789" s="41">
        <v>38518</v>
      </c>
      <c r="E3789" s="40" t="s">
        <v>1253</v>
      </c>
      <c r="F3789" s="246" t="s">
        <v>15855</v>
      </c>
      <c r="G3789" s="254" t="s">
        <v>7625</v>
      </c>
      <c r="H3789" s="39" t="s">
        <v>5076</v>
      </c>
      <c r="I3789" s="48" t="s">
        <v>4521</v>
      </c>
      <c r="J3789" s="247" t="s">
        <v>15856</v>
      </c>
      <c r="K3789" s="46" t="s">
        <v>35</v>
      </c>
      <c r="L3789" s="41">
        <v>45674</v>
      </c>
      <c r="M3789" s="46" t="s">
        <v>75</v>
      </c>
      <c r="N3789" s="39">
        <v>266</v>
      </c>
      <c r="O3789" s="10" t="str">
        <f t="shared" si="59"/>
        <v>HU</v>
      </c>
      <c r="P3789" s="12">
        <f>VLOOKUP($B3789,'[3]CHÍNH THỨC'!$D:$H,4,0)</f>
        <v>45690</v>
      </c>
      <c r="Q3789" s="12" t="str">
        <f>VLOOKUP($B3789,'[3]CHÍNH THỨC'!$D:$H,5,0)</f>
        <v>Đã nghỉ việc</v>
      </c>
      <c r="R3789" s="9"/>
      <c r="S3789" s="9"/>
      <c r="T3789" s="9"/>
      <c r="U3789" s="9"/>
      <c r="V3789" s="9"/>
      <c r="W3789" s="9"/>
      <c r="X3789" s="9"/>
      <c r="Y3789" s="9"/>
    </row>
    <row r="3790" spans="1:25" ht="16.5" customHeight="1">
      <c r="A3790" s="39">
        <v>3775</v>
      </c>
      <c r="B3790" s="46" t="s">
        <v>15857</v>
      </c>
      <c r="C3790" s="39" t="s">
        <v>15858</v>
      </c>
      <c r="D3790" s="41">
        <v>38778</v>
      </c>
      <c r="E3790" s="40" t="s">
        <v>1253</v>
      </c>
      <c r="F3790" s="246" t="s">
        <v>15859</v>
      </c>
      <c r="G3790" s="254" t="s">
        <v>9755</v>
      </c>
      <c r="H3790" s="39" t="s">
        <v>5076</v>
      </c>
      <c r="I3790" s="48" t="s">
        <v>2606</v>
      </c>
      <c r="J3790" s="247" t="s">
        <v>15856</v>
      </c>
      <c r="K3790" s="46" t="s">
        <v>35</v>
      </c>
      <c r="L3790" s="41">
        <v>45674</v>
      </c>
      <c r="M3790" s="46" t="s">
        <v>75</v>
      </c>
      <c r="N3790" s="39">
        <v>268</v>
      </c>
      <c r="O3790" s="10" t="str">
        <f t="shared" si="59"/>
        <v>HU</v>
      </c>
      <c r="P3790" s="12">
        <f>VLOOKUP($B3790,'[3]CHÍNH THỨC'!$D:$H,4,0)</f>
        <v>45690</v>
      </c>
      <c r="Q3790" s="12" t="str">
        <f>VLOOKUP($B3790,'[3]CHÍNH THỨC'!$D:$H,5,0)</f>
        <v>Đã nghỉ việc</v>
      </c>
      <c r="R3790" s="9"/>
      <c r="S3790" s="9"/>
      <c r="T3790" s="9"/>
      <c r="U3790" s="9"/>
      <c r="V3790" s="9"/>
      <c r="W3790" s="9"/>
      <c r="X3790" s="9"/>
      <c r="Y3790" s="9"/>
    </row>
    <row r="3791" spans="1:25" ht="16.5" customHeight="1">
      <c r="A3791" s="39">
        <v>3776</v>
      </c>
      <c r="B3791" s="46" t="s">
        <v>15860</v>
      </c>
      <c r="C3791" s="39" t="s">
        <v>4660</v>
      </c>
      <c r="D3791" s="41">
        <v>38972</v>
      </c>
      <c r="E3791" s="40" t="s">
        <v>1253</v>
      </c>
      <c r="F3791" s="246" t="s">
        <v>15861</v>
      </c>
      <c r="G3791" s="254" t="s">
        <v>7964</v>
      </c>
      <c r="H3791" s="39" t="s">
        <v>5076</v>
      </c>
      <c r="I3791" s="48" t="s">
        <v>532</v>
      </c>
      <c r="J3791" s="247" t="s">
        <v>15856</v>
      </c>
      <c r="K3791" s="46" t="s">
        <v>35</v>
      </c>
      <c r="L3791" s="41">
        <v>45674</v>
      </c>
      <c r="M3791" s="46" t="s">
        <v>75</v>
      </c>
      <c r="N3791" s="39">
        <v>272</v>
      </c>
      <c r="O3791" s="10" t="str">
        <f t="shared" si="59"/>
        <v>HU</v>
      </c>
      <c r="P3791" s="12">
        <f>VLOOKUP($B3791,'[3]CHÍNH THỨC'!$D:$H,4,0)</f>
        <v>45690</v>
      </c>
      <c r="Q3791" s="12" t="str">
        <f>VLOOKUP($B3791,'[3]CHÍNH THỨC'!$D:$H,5,0)</f>
        <v>Đã nghỉ việc</v>
      </c>
      <c r="R3791" s="9"/>
      <c r="S3791" s="9"/>
      <c r="T3791" s="9"/>
      <c r="U3791" s="9"/>
      <c r="V3791" s="9"/>
      <c r="W3791" s="9"/>
      <c r="X3791" s="9"/>
      <c r="Y3791" s="9"/>
    </row>
    <row r="3792" spans="1:25" ht="16.5" customHeight="1">
      <c r="A3792" s="39">
        <v>3777</v>
      </c>
      <c r="B3792" s="46" t="s">
        <v>15862</v>
      </c>
      <c r="C3792" s="39" t="s">
        <v>15863</v>
      </c>
      <c r="D3792" s="41">
        <v>39071</v>
      </c>
      <c r="E3792" s="40" t="s">
        <v>1253</v>
      </c>
      <c r="F3792" s="246" t="s">
        <v>15864</v>
      </c>
      <c r="G3792" s="42">
        <v>44389</v>
      </c>
      <c r="H3792" s="39" t="s">
        <v>5076</v>
      </c>
      <c r="I3792" s="48" t="s">
        <v>642</v>
      </c>
      <c r="J3792" s="247" t="s">
        <v>15856</v>
      </c>
      <c r="K3792" s="46" t="s">
        <v>35</v>
      </c>
      <c r="L3792" s="41">
        <v>45674</v>
      </c>
      <c r="M3792" s="46" t="s">
        <v>75</v>
      </c>
      <c r="N3792" s="39">
        <v>274</v>
      </c>
      <c r="O3792" s="10" t="str">
        <f t="shared" si="59"/>
        <v>HU</v>
      </c>
      <c r="P3792" s="12">
        <f>VLOOKUP($B3792,'[3]CHÍNH THỨC'!$D:$H,4,0)</f>
        <v>45678</v>
      </c>
      <c r="Q3792" s="12" t="str">
        <f>VLOOKUP($B3792,'[3]CHÍNH THỨC'!$D:$H,5,0)</f>
        <v>Đã nghỉ việc</v>
      </c>
      <c r="R3792" s="9"/>
      <c r="S3792" s="9"/>
      <c r="T3792" s="9"/>
      <c r="U3792" s="9"/>
      <c r="V3792" s="9"/>
      <c r="W3792" s="9"/>
      <c r="X3792" s="9"/>
      <c r="Y3792" s="9"/>
    </row>
    <row r="3793" spans="1:25" ht="16.5" customHeight="1">
      <c r="A3793" s="39">
        <v>3778</v>
      </c>
      <c r="B3793" s="46" t="s">
        <v>15865</v>
      </c>
      <c r="C3793" s="39" t="s">
        <v>15866</v>
      </c>
      <c r="D3793" s="41">
        <v>38832</v>
      </c>
      <c r="E3793" s="40" t="s">
        <v>1253</v>
      </c>
      <c r="F3793" s="246" t="s">
        <v>15867</v>
      </c>
      <c r="G3793" s="42">
        <v>44325</v>
      </c>
      <c r="H3793" s="39" t="s">
        <v>5076</v>
      </c>
      <c r="I3793" s="48" t="s">
        <v>6694</v>
      </c>
      <c r="J3793" s="247" t="s">
        <v>15856</v>
      </c>
      <c r="K3793" s="46" t="s">
        <v>35</v>
      </c>
      <c r="L3793" s="41">
        <v>45674</v>
      </c>
      <c r="M3793" s="46" t="s">
        <v>75</v>
      </c>
      <c r="N3793" s="39">
        <v>276</v>
      </c>
      <c r="O3793" s="10" t="str">
        <f t="shared" si="59"/>
        <v>HU</v>
      </c>
      <c r="P3793" s="12">
        <f>VLOOKUP($B3793,'[3]CHÍNH THỨC'!$D:$H,4,0)</f>
        <v>45677</v>
      </c>
      <c r="Q3793" s="12" t="str">
        <f>VLOOKUP($B3793,'[3]CHÍNH THỨC'!$D:$H,5,0)</f>
        <v>Đã nghỉ việc</v>
      </c>
      <c r="R3793" s="9"/>
      <c r="S3793" s="9"/>
      <c r="T3793" s="9"/>
      <c r="U3793" s="9"/>
      <c r="V3793" s="9"/>
      <c r="W3793" s="9"/>
      <c r="X3793" s="9"/>
      <c r="Y3793" s="9"/>
    </row>
    <row r="3794" spans="1:25" ht="16.5" customHeight="1">
      <c r="A3794" s="39">
        <v>3779</v>
      </c>
      <c r="B3794" s="46" t="s">
        <v>15868</v>
      </c>
      <c r="C3794" s="39" t="s">
        <v>2058</v>
      </c>
      <c r="D3794" s="41">
        <v>38263</v>
      </c>
      <c r="E3794" s="40" t="s">
        <v>30</v>
      </c>
      <c r="F3794" s="246" t="s">
        <v>15869</v>
      </c>
      <c r="G3794" s="254" t="s">
        <v>10912</v>
      </c>
      <c r="H3794" s="39" t="s">
        <v>5076</v>
      </c>
      <c r="I3794" s="48" t="s">
        <v>493</v>
      </c>
      <c r="J3794" s="247" t="s">
        <v>15870</v>
      </c>
      <c r="K3794" s="46" t="s">
        <v>35</v>
      </c>
      <c r="L3794" s="41">
        <v>45674</v>
      </c>
      <c r="M3794" s="46" t="s">
        <v>75</v>
      </c>
      <c r="N3794" s="39">
        <v>200</v>
      </c>
      <c r="O3794" s="10" t="str">
        <f t="shared" si="59"/>
        <v>TM</v>
      </c>
      <c r="P3794" s="12">
        <f>VLOOKUP($B3794,'[3]CHÍNH THỨC'!$D:$H,4,0)</f>
        <v>45690</v>
      </c>
      <c r="Q3794" s="12" t="str">
        <f>VLOOKUP($B3794,'[3]CHÍNH THỨC'!$D:$H,5,0)</f>
        <v>Đã nghỉ việc</v>
      </c>
      <c r="R3794" s="9"/>
      <c r="S3794" s="9"/>
      <c r="T3794" s="9"/>
      <c r="U3794" s="9"/>
      <c r="V3794" s="9"/>
      <c r="W3794" s="9"/>
      <c r="X3794" s="9"/>
      <c r="Y3794" s="9"/>
    </row>
    <row r="3795" spans="1:25" ht="16.5" customHeight="1">
      <c r="A3795" s="39">
        <v>3780</v>
      </c>
      <c r="B3795" s="46" t="s">
        <v>15871</v>
      </c>
      <c r="C3795" s="39" t="s">
        <v>10705</v>
      </c>
      <c r="D3795" s="41">
        <v>38802</v>
      </c>
      <c r="E3795" s="40" t="s">
        <v>30</v>
      </c>
      <c r="F3795" s="246" t="s">
        <v>15872</v>
      </c>
      <c r="G3795" s="254" t="s">
        <v>13572</v>
      </c>
      <c r="H3795" s="39" t="s">
        <v>5076</v>
      </c>
      <c r="I3795" s="48" t="s">
        <v>15873</v>
      </c>
      <c r="J3795" s="247" t="s">
        <v>14950</v>
      </c>
      <c r="K3795" s="46" t="s">
        <v>35</v>
      </c>
      <c r="L3795" s="41">
        <v>45674</v>
      </c>
      <c r="M3795" s="46" t="s">
        <v>75</v>
      </c>
      <c r="N3795" s="39">
        <v>277</v>
      </c>
      <c r="O3795" s="10" t="str">
        <f t="shared" si="59"/>
        <v>MD</v>
      </c>
      <c r="P3795" s="12">
        <f>VLOOKUP($B3795,'[3]CHÍNH THỨC'!$D:$H,4,0)</f>
        <v>45695</v>
      </c>
      <c r="Q3795" s="12" t="str">
        <f>VLOOKUP($B3795,'[3]CHÍNH THỨC'!$D:$H,5,0)</f>
        <v>Đã nghỉ việc</v>
      </c>
      <c r="R3795" s="9"/>
      <c r="S3795" s="9"/>
      <c r="T3795" s="9"/>
      <c r="U3795" s="9"/>
      <c r="V3795" s="9"/>
      <c r="W3795" s="9"/>
      <c r="X3795" s="9"/>
      <c r="Y3795" s="9"/>
    </row>
    <row r="3796" spans="1:25" ht="16.5" customHeight="1">
      <c r="A3796" s="39">
        <v>3781</v>
      </c>
      <c r="B3796" s="46" t="s">
        <v>15874</v>
      </c>
      <c r="C3796" s="39" t="s">
        <v>1813</v>
      </c>
      <c r="D3796" s="41">
        <v>38915</v>
      </c>
      <c r="E3796" s="40" t="s">
        <v>30</v>
      </c>
      <c r="F3796" s="246" t="s">
        <v>15875</v>
      </c>
      <c r="G3796" s="254" t="s">
        <v>15876</v>
      </c>
      <c r="H3796" s="39" t="s">
        <v>5076</v>
      </c>
      <c r="I3796" s="48" t="s">
        <v>886</v>
      </c>
      <c r="J3796" s="247" t="s">
        <v>15877</v>
      </c>
      <c r="K3796" s="46" t="s">
        <v>35</v>
      </c>
      <c r="L3796" s="41">
        <v>45674</v>
      </c>
      <c r="M3796" s="46" t="s">
        <v>75</v>
      </c>
      <c r="N3796" s="39">
        <v>286</v>
      </c>
      <c r="O3796" s="10" t="str">
        <f t="shared" si="59"/>
        <v>MD</v>
      </c>
      <c r="P3796" s="12">
        <f>VLOOKUP($B3796,'[3]CHÍNH THỨC'!$D:$H,4,0)</f>
        <v>45690</v>
      </c>
      <c r="Q3796" s="12" t="str">
        <f>VLOOKUP($B3796,'[3]CHÍNH THỨC'!$D:$H,5,0)</f>
        <v>Đã nghỉ việc</v>
      </c>
      <c r="R3796" s="9"/>
      <c r="S3796" s="9"/>
      <c r="T3796" s="9"/>
      <c r="U3796" s="9"/>
      <c r="V3796" s="9"/>
      <c r="W3796" s="9"/>
      <c r="X3796" s="9"/>
      <c r="Y3796" s="9"/>
    </row>
    <row r="3797" spans="1:25" ht="16.5" customHeight="1">
      <c r="A3797" s="39">
        <v>3782</v>
      </c>
      <c r="B3797" s="46" t="s">
        <v>15878</v>
      </c>
      <c r="C3797" s="39" t="s">
        <v>15879</v>
      </c>
      <c r="D3797" s="41">
        <v>38754</v>
      </c>
      <c r="E3797" s="40" t="s">
        <v>30</v>
      </c>
      <c r="F3797" s="246" t="s">
        <v>15880</v>
      </c>
      <c r="G3797" s="254" t="s">
        <v>12455</v>
      </c>
      <c r="H3797" s="39" t="s">
        <v>5076</v>
      </c>
      <c r="I3797" s="48" t="s">
        <v>886</v>
      </c>
      <c r="J3797" s="247" t="s">
        <v>15881</v>
      </c>
      <c r="K3797" s="46" t="s">
        <v>35</v>
      </c>
      <c r="L3797" s="41">
        <v>45674</v>
      </c>
      <c r="M3797" s="46" t="s">
        <v>75</v>
      </c>
      <c r="N3797" s="39">
        <v>288</v>
      </c>
      <c r="O3797" s="10" t="str">
        <f t="shared" si="59"/>
        <v>MD</v>
      </c>
      <c r="P3797" s="12">
        <f>VLOOKUP($B3797,'[3]CHÍNH THỨC'!$D:$H,4,0)</f>
        <v>45679</v>
      </c>
      <c r="Q3797" s="12" t="str">
        <f>VLOOKUP($B3797,'[3]CHÍNH THỨC'!$D:$H,5,0)</f>
        <v>Đã nghỉ việc</v>
      </c>
      <c r="R3797" s="9"/>
      <c r="S3797" s="9"/>
      <c r="T3797" s="9"/>
      <c r="U3797" s="9"/>
      <c r="V3797" s="9"/>
      <c r="W3797" s="9"/>
      <c r="X3797" s="9"/>
      <c r="Y3797" s="9"/>
    </row>
    <row r="3798" spans="1:25" ht="16.5" customHeight="1">
      <c r="A3798" s="39">
        <v>3783</v>
      </c>
      <c r="B3798" s="46" t="s">
        <v>15882</v>
      </c>
      <c r="C3798" s="39" t="s">
        <v>15883</v>
      </c>
      <c r="D3798" s="41">
        <v>39052</v>
      </c>
      <c r="E3798" s="40" t="s">
        <v>30</v>
      </c>
      <c r="F3798" s="246" t="s">
        <v>15884</v>
      </c>
      <c r="G3798" s="254" t="s">
        <v>15256</v>
      </c>
      <c r="H3798" s="39" t="s">
        <v>5076</v>
      </c>
      <c r="I3798" s="48" t="s">
        <v>15885</v>
      </c>
      <c r="J3798" s="247" t="s">
        <v>15886</v>
      </c>
      <c r="K3798" s="46" t="s">
        <v>35</v>
      </c>
      <c r="L3798" s="41">
        <v>45674</v>
      </c>
      <c r="M3798" s="46" t="s">
        <v>75</v>
      </c>
      <c r="N3798" s="39">
        <v>289</v>
      </c>
      <c r="O3798" s="10" t="str">
        <f t="shared" si="59"/>
        <v>MD</v>
      </c>
      <c r="P3798" s="12">
        <f>VLOOKUP($B3798,'[3]CHÍNH THỨC'!$D:$H,4,0)</f>
        <v>45679</v>
      </c>
      <c r="Q3798" s="12" t="str">
        <f>VLOOKUP($B3798,'[3]CHÍNH THỨC'!$D:$H,5,0)</f>
        <v>Đã nghỉ việc</v>
      </c>
      <c r="R3798" s="9"/>
      <c r="S3798" s="9"/>
      <c r="T3798" s="9"/>
      <c r="U3798" s="9"/>
      <c r="V3798" s="9"/>
      <c r="W3798" s="9"/>
      <c r="X3798" s="9"/>
      <c r="Y3798" s="9"/>
    </row>
    <row r="3799" spans="1:25" ht="16.5" customHeight="1">
      <c r="A3799" s="39">
        <v>3784</v>
      </c>
      <c r="B3799" s="46" t="s">
        <v>15887</v>
      </c>
      <c r="C3799" s="39" t="s">
        <v>15888</v>
      </c>
      <c r="D3799" s="41">
        <v>38917</v>
      </c>
      <c r="E3799" s="40" t="s">
        <v>30</v>
      </c>
      <c r="F3799" s="246" t="s">
        <v>15889</v>
      </c>
      <c r="G3799" s="254" t="s">
        <v>10875</v>
      </c>
      <c r="H3799" s="39" t="s">
        <v>5076</v>
      </c>
      <c r="I3799" s="48" t="s">
        <v>6969</v>
      </c>
      <c r="J3799" s="247" t="s">
        <v>15886</v>
      </c>
      <c r="K3799" s="46" t="s">
        <v>35</v>
      </c>
      <c r="L3799" s="41">
        <v>45674</v>
      </c>
      <c r="M3799" s="46" t="s">
        <v>75</v>
      </c>
      <c r="N3799" s="39">
        <v>303</v>
      </c>
      <c r="O3799" s="10" t="str">
        <f t="shared" si="59"/>
        <v>MD</v>
      </c>
      <c r="P3799" s="12">
        <f>VLOOKUP($B3799,'[3]CHÍNH THỨC'!$D:$H,4,0)</f>
        <v>45690</v>
      </c>
      <c r="Q3799" s="12" t="str">
        <f>VLOOKUP($B3799,'[3]CHÍNH THỨC'!$D:$H,5,0)</f>
        <v>Đã nghỉ việc</v>
      </c>
      <c r="R3799" s="9"/>
      <c r="S3799" s="9"/>
      <c r="T3799" s="9"/>
      <c r="U3799" s="9"/>
      <c r="V3799" s="9"/>
      <c r="W3799" s="9"/>
      <c r="X3799" s="9"/>
      <c r="Y3799" s="9"/>
    </row>
    <row r="3800" spans="1:25" ht="16.5" customHeight="1">
      <c r="A3800" s="39">
        <v>3785</v>
      </c>
      <c r="B3800" s="46" t="s">
        <v>15890</v>
      </c>
      <c r="C3800" s="39" t="s">
        <v>15891</v>
      </c>
      <c r="D3800" s="41">
        <v>38991</v>
      </c>
      <c r="E3800" s="40" t="s">
        <v>30</v>
      </c>
      <c r="F3800" s="246" t="s">
        <v>15892</v>
      </c>
      <c r="G3800" s="254" t="s">
        <v>12063</v>
      </c>
      <c r="H3800" s="39" t="s">
        <v>5076</v>
      </c>
      <c r="I3800" s="48" t="s">
        <v>886</v>
      </c>
      <c r="J3800" s="247" t="s">
        <v>15893</v>
      </c>
      <c r="K3800" s="46" t="s">
        <v>35</v>
      </c>
      <c r="L3800" s="41">
        <v>45674</v>
      </c>
      <c r="M3800" s="46" t="s">
        <v>75</v>
      </c>
      <c r="N3800" s="39">
        <v>304</v>
      </c>
      <c r="O3800" s="10" t="str">
        <f t="shared" si="59"/>
        <v>MD</v>
      </c>
      <c r="P3800" s="12">
        <f>VLOOKUP($B3800,'[3]CHÍNH THỨC'!$D:$H,4,0)</f>
        <v>45679</v>
      </c>
      <c r="Q3800" s="12" t="str">
        <f>VLOOKUP($B3800,'[3]CHÍNH THỨC'!$D:$H,5,0)</f>
        <v>Đã nghỉ việc</v>
      </c>
      <c r="R3800" s="9"/>
      <c r="S3800" s="9"/>
      <c r="T3800" s="9"/>
      <c r="U3800" s="9"/>
      <c r="V3800" s="9"/>
      <c r="W3800" s="9"/>
      <c r="X3800" s="9"/>
      <c r="Y3800" s="9"/>
    </row>
    <row r="3801" spans="1:25" ht="16.5" customHeight="1">
      <c r="A3801" s="39">
        <v>3786</v>
      </c>
      <c r="B3801" s="46" t="s">
        <v>15894</v>
      </c>
      <c r="C3801" s="39" t="s">
        <v>5637</v>
      </c>
      <c r="D3801" s="41">
        <v>38798</v>
      </c>
      <c r="E3801" s="40" t="s">
        <v>1253</v>
      </c>
      <c r="F3801" s="246" t="s">
        <v>15895</v>
      </c>
      <c r="G3801" s="42">
        <v>44427</v>
      </c>
      <c r="H3801" s="39" t="s">
        <v>5076</v>
      </c>
      <c r="I3801" s="48" t="s">
        <v>1175</v>
      </c>
      <c r="J3801" s="247" t="s">
        <v>15896</v>
      </c>
      <c r="K3801" s="46" t="s">
        <v>35</v>
      </c>
      <c r="L3801" s="41">
        <v>45674</v>
      </c>
      <c r="M3801" s="46" t="s">
        <v>75</v>
      </c>
      <c r="N3801" s="39">
        <v>82</v>
      </c>
      <c r="O3801" s="10" t="str">
        <f t="shared" si="59"/>
        <v>HM</v>
      </c>
      <c r="P3801" s="12">
        <f>VLOOKUP($B3801,'[3]CHÍNH THỨC'!$D:$H,4,0)</f>
        <v>45678</v>
      </c>
      <c r="Q3801" s="12" t="str">
        <f>VLOOKUP($B3801,'[3]CHÍNH THỨC'!$D:$H,5,0)</f>
        <v>Đã nghỉ việc</v>
      </c>
      <c r="R3801" s="9"/>
      <c r="S3801" s="9"/>
      <c r="T3801" s="9"/>
      <c r="U3801" s="9"/>
      <c r="V3801" s="9"/>
      <c r="W3801" s="9"/>
      <c r="X3801" s="9"/>
      <c r="Y3801" s="9"/>
    </row>
    <row r="3802" spans="1:25" ht="16.5" customHeight="1">
      <c r="A3802" s="39">
        <v>3787</v>
      </c>
      <c r="B3802" s="46" t="s">
        <v>15897</v>
      </c>
      <c r="C3802" s="39" t="s">
        <v>15898</v>
      </c>
      <c r="D3802" s="41">
        <v>39008</v>
      </c>
      <c r="E3802" s="40" t="s">
        <v>30</v>
      </c>
      <c r="F3802" s="246" t="s">
        <v>15899</v>
      </c>
      <c r="G3802" s="42">
        <v>44924</v>
      </c>
      <c r="H3802" s="39" t="s">
        <v>5076</v>
      </c>
      <c r="I3802" s="48" t="s">
        <v>863</v>
      </c>
      <c r="J3802" s="247" t="s">
        <v>15900</v>
      </c>
      <c r="K3802" s="46" t="s">
        <v>35</v>
      </c>
      <c r="L3802" s="41">
        <v>45674</v>
      </c>
      <c r="M3802" s="46" t="s">
        <v>75</v>
      </c>
      <c r="N3802" s="39">
        <v>83</v>
      </c>
      <c r="O3802" s="10" t="str">
        <f t="shared" si="59"/>
        <v>HM</v>
      </c>
      <c r="P3802" s="12">
        <f>VLOOKUP($B3802,'[3]CHÍNH THỨC'!$D:$H,4,0)</f>
        <v>45690</v>
      </c>
      <c r="Q3802" s="12" t="str">
        <f>VLOOKUP($B3802,'[3]CHÍNH THỨC'!$D:$H,5,0)</f>
        <v>Đã nghỉ việc</v>
      </c>
      <c r="R3802" s="9"/>
      <c r="S3802" s="9"/>
      <c r="T3802" s="9"/>
      <c r="U3802" s="9"/>
      <c r="V3802" s="9"/>
      <c r="W3802" s="9"/>
      <c r="X3802" s="9"/>
      <c r="Y3802" s="9"/>
    </row>
    <row r="3803" spans="1:25" ht="16.5" customHeight="1">
      <c r="A3803" s="39">
        <v>3788</v>
      </c>
      <c r="B3803" s="46" t="s">
        <v>15901</v>
      </c>
      <c r="C3803" s="39" t="s">
        <v>15902</v>
      </c>
      <c r="D3803" s="41">
        <v>38723</v>
      </c>
      <c r="E3803" s="40" t="s">
        <v>30</v>
      </c>
      <c r="F3803" s="246" t="s">
        <v>15903</v>
      </c>
      <c r="G3803" s="42">
        <v>44923</v>
      </c>
      <c r="H3803" s="39" t="s">
        <v>5076</v>
      </c>
      <c r="I3803" s="48" t="s">
        <v>118</v>
      </c>
      <c r="J3803" s="247" t="s">
        <v>15904</v>
      </c>
      <c r="K3803" s="46" t="s">
        <v>35</v>
      </c>
      <c r="L3803" s="41">
        <v>45674</v>
      </c>
      <c r="M3803" s="46" t="s">
        <v>75</v>
      </c>
      <c r="N3803" s="39">
        <v>94</v>
      </c>
      <c r="O3803" s="10" t="str">
        <f t="shared" si="59"/>
        <v>HM</v>
      </c>
      <c r="P3803" s="12">
        <f>VLOOKUP($B3803,'[3]CHÍNH THỨC'!$D:$H,4,0)</f>
        <v>45680</v>
      </c>
      <c r="Q3803" s="12" t="str">
        <f>VLOOKUP($B3803,'[3]CHÍNH THỨC'!$D:$H,5,0)</f>
        <v>Đã nghỉ việc</v>
      </c>
      <c r="R3803" s="9"/>
      <c r="S3803" s="9"/>
      <c r="T3803" s="9"/>
      <c r="U3803" s="9"/>
      <c r="V3803" s="9"/>
      <c r="W3803" s="9"/>
      <c r="X3803" s="9"/>
      <c r="Y3803" s="9"/>
    </row>
    <row r="3804" spans="1:25" ht="16.5" customHeight="1">
      <c r="A3804" s="39">
        <v>3789</v>
      </c>
      <c r="B3804" s="46" t="s">
        <v>15905</v>
      </c>
      <c r="C3804" s="39" t="s">
        <v>15906</v>
      </c>
      <c r="D3804" s="41">
        <v>38959</v>
      </c>
      <c r="E3804" s="40" t="s">
        <v>30</v>
      </c>
      <c r="F3804" s="246" t="s">
        <v>15907</v>
      </c>
      <c r="G3804" s="42">
        <v>44706</v>
      </c>
      <c r="H3804" s="39" t="s">
        <v>5076</v>
      </c>
      <c r="I3804" s="48" t="s">
        <v>61</v>
      </c>
      <c r="J3804" s="247" t="s">
        <v>15908</v>
      </c>
      <c r="K3804" s="46" t="s">
        <v>35</v>
      </c>
      <c r="L3804" s="41">
        <v>45674</v>
      </c>
      <c r="M3804" s="46" t="s">
        <v>75</v>
      </c>
      <c r="N3804" s="39">
        <v>112</v>
      </c>
      <c r="O3804" s="10" t="str">
        <f t="shared" si="59"/>
        <v>HM</v>
      </c>
      <c r="P3804" s="12">
        <f>VLOOKUP($B3804,'[3]CHÍNH THỨC'!$D:$H,4,0)</f>
        <v>45694</v>
      </c>
      <c r="Q3804" s="12" t="str">
        <f>VLOOKUP($B3804,'[3]CHÍNH THỨC'!$D:$H,5,0)</f>
        <v>Đã nghỉ việc</v>
      </c>
      <c r="R3804" s="9"/>
      <c r="S3804" s="9"/>
      <c r="T3804" s="9"/>
      <c r="U3804" s="9"/>
      <c r="V3804" s="9"/>
      <c r="W3804" s="9"/>
      <c r="X3804" s="9"/>
      <c r="Y3804" s="9"/>
    </row>
    <row r="3805" spans="1:25" ht="16.5" customHeight="1">
      <c r="A3805" s="39">
        <v>3790</v>
      </c>
      <c r="B3805" s="46" t="s">
        <v>15909</v>
      </c>
      <c r="C3805" s="39" t="s">
        <v>15910</v>
      </c>
      <c r="D3805" s="41">
        <v>38819</v>
      </c>
      <c r="E3805" s="40" t="s">
        <v>30</v>
      </c>
      <c r="F3805" s="246" t="s">
        <v>15911</v>
      </c>
      <c r="G3805" s="42">
        <v>44684</v>
      </c>
      <c r="H3805" s="39" t="s">
        <v>5076</v>
      </c>
      <c r="I3805" s="48" t="s">
        <v>118</v>
      </c>
      <c r="J3805" s="247" t="s">
        <v>15912</v>
      </c>
      <c r="K3805" s="46" t="s">
        <v>35</v>
      </c>
      <c r="L3805" s="41">
        <v>45674</v>
      </c>
      <c r="M3805" s="46" t="s">
        <v>75</v>
      </c>
      <c r="N3805" s="39">
        <v>115</v>
      </c>
      <c r="O3805" s="10" t="str">
        <f t="shared" si="59"/>
        <v>HM</v>
      </c>
      <c r="P3805" s="12">
        <f>VLOOKUP($B3805,'[3]CHÍNH THỨC'!$D:$H,4,0)</f>
        <v>45690</v>
      </c>
      <c r="Q3805" s="12" t="str">
        <f>VLOOKUP($B3805,'[3]CHÍNH THỨC'!$D:$H,5,0)</f>
        <v>Đã nghỉ việc</v>
      </c>
      <c r="R3805" s="9"/>
      <c r="S3805" s="9"/>
      <c r="T3805" s="9"/>
      <c r="U3805" s="9"/>
      <c r="V3805" s="9"/>
      <c r="W3805" s="9"/>
      <c r="X3805" s="9"/>
      <c r="Y3805" s="9"/>
    </row>
    <row r="3806" spans="1:25" ht="16.5" customHeight="1">
      <c r="A3806" s="39">
        <v>3791</v>
      </c>
      <c r="B3806" s="46" t="s">
        <v>15913</v>
      </c>
      <c r="C3806" s="39" t="s">
        <v>15641</v>
      </c>
      <c r="D3806" s="41">
        <v>38794</v>
      </c>
      <c r="E3806" s="40" t="s">
        <v>30</v>
      </c>
      <c r="F3806" s="246" t="s">
        <v>15642</v>
      </c>
      <c r="G3806" s="42">
        <v>45287</v>
      </c>
      <c r="H3806" s="39" t="s">
        <v>32</v>
      </c>
      <c r="I3806" s="48" t="s">
        <v>15643</v>
      </c>
      <c r="J3806" s="247" t="s">
        <v>15644</v>
      </c>
      <c r="K3806" s="46" t="s">
        <v>42</v>
      </c>
      <c r="L3806" s="41">
        <v>45675</v>
      </c>
      <c r="M3806" s="46" t="s">
        <v>194</v>
      </c>
      <c r="N3806" s="39">
        <v>345</v>
      </c>
      <c r="O3806" s="10" t="str">
        <f t="shared" si="59"/>
        <v>NM</v>
      </c>
      <c r="P3806" s="12">
        <f>VLOOKUP($B3806,'[3]CHÍNH THỨC'!$D:$H,4,0)</f>
        <v>45680</v>
      </c>
      <c r="Q3806" s="12" t="str">
        <f>VLOOKUP($B3806,'[3]CHÍNH THỨC'!$D:$H,5,0)</f>
        <v>Đã nghỉ việc</v>
      </c>
      <c r="R3806" s="9"/>
      <c r="S3806" s="9"/>
      <c r="T3806" s="9"/>
      <c r="U3806" s="9"/>
      <c r="V3806" s="9"/>
      <c r="W3806" s="9"/>
      <c r="X3806" s="9"/>
      <c r="Y3806" s="9"/>
    </row>
    <row r="3807" spans="1:25" ht="16.5" customHeight="1">
      <c r="A3807" s="39">
        <v>3792</v>
      </c>
      <c r="B3807" s="46" t="s">
        <v>15914</v>
      </c>
      <c r="C3807" s="39" t="s">
        <v>1513</v>
      </c>
      <c r="D3807" s="41">
        <v>38588</v>
      </c>
      <c r="E3807" s="40" t="s">
        <v>30</v>
      </c>
      <c r="F3807" s="246" t="s">
        <v>15646</v>
      </c>
      <c r="G3807" s="42">
        <v>44994</v>
      </c>
      <c r="H3807" s="39" t="s">
        <v>32</v>
      </c>
      <c r="I3807" s="48" t="s">
        <v>15647</v>
      </c>
      <c r="J3807" s="247" t="s">
        <v>15648</v>
      </c>
      <c r="K3807" s="46" t="s">
        <v>12942</v>
      </c>
      <c r="L3807" s="41">
        <v>45675</v>
      </c>
      <c r="M3807" s="46" t="s">
        <v>194</v>
      </c>
      <c r="N3807" s="39">
        <v>352</v>
      </c>
      <c r="O3807" s="10" t="str">
        <f t="shared" si="59"/>
        <v>NM</v>
      </c>
      <c r="P3807" s="12">
        <f>VLOOKUP($B3807,'[3]CHÍNH THỨC'!$D:$H,4,0)</f>
        <v>45680</v>
      </c>
      <c r="Q3807" s="12" t="str">
        <f>VLOOKUP($B3807,'[3]CHÍNH THỨC'!$D:$H,5,0)</f>
        <v>Đã nghỉ việc</v>
      </c>
      <c r="R3807" s="9"/>
      <c r="S3807" s="9"/>
      <c r="T3807" s="9"/>
      <c r="U3807" s="9"/>
      <c r="V3807" s="9"/>
      <c r="W3807" s="9"/>
      <c r="X3807" s="9"/>
      <c r="Y3807" s="9"/>
    </row>
    <row r="3808" spans="1:25" ht="16.5" customHeight="1">
      <c r="A3808" s="39">
        <v>3793</v>
      </c>
      <c r="B3808" s="46" t="s">
        <v>15915</v>
      </c>
      <c r="C3808" s="39" t="s">
        <v>15916</v>
      </c>
      <c r="D3808" s="41">
        <v>38566</v>
      </c>
      <c r="E3808" s="40" t="s">
        <v>1253</v>
      </c>
      <c r="F3808" s="246" t="s">
        <v>15917</v>
      </c>
      <c r="G3808" s="42">
        <v>44605</v>
      </c>
      <c r="H3808" s="39" t="s">
        <v>32</v>
      </c>
      <c r="I3808" s="48" t="s">
        <v>15918</v>
      </c>
      <c r="J3808" s="247" t="s">
        <v>15919</v>
      </c>
      <c r="K3808" s="46" t="s">
        <v>42</v>
      </c>
      <c r="L3808" s="41">
        <v>45675</v>
      </c>
      <c r="M3808" s="46" t="s">
        <v>36</v>
      </c>
      <c r="N3808" s="39">
        <v>334</v>
      </c>
      <c r="O3808" s="10" t="str">
        <f t="shared" si="59"/>
        <v>NE</v>
      </c>
      <c r="P3808" s="12">
        <f>VLOOKUP($B3808,'[3]CHÍNH THỨC'!$D:$H,4,0)</f>
        <v>45677</v>
      </c>
      <c r="Q3808" s="12" t="str">
        <f>VLOOKUP($B3808,'[3]CHÍNH THỨC'!$D:$H,5,0)</f>
        <v>Đã nghỉ việc</v>
      </c>
      <c r="R3808" s="9"/>
      <c r="S3808" s="9"/>
      <c r="T3808" s="9"/>
      <c r="U3808" s="9"/>
      <c r="V3808" s="9"/>
      <c r="W3808" s="9"/>
      <c r="X3808" s="9"/>
      <c r="Y3808" s="9"/>
    </row>
    <row r="3809" spans="1:25" ht="16.5" customHeight="1">
      <c r="A3809" s="39">
        <v>3794</v>
      </c>
      <c r="B3809" s="46" t="s">
        <v>15920</v>
      </c>
      <c r="C3809" s="39" t="s">
        <v>15921</v>
      </c>
      <c r="D3809" s="41">
        <v>38394</v>
      </c>
      <c r="E3809" s="40" t="s">
        <v>1253</v>
      </c>
      <c r="F3809" s="246" t="s">
        <v>15922</v>
      </c>
      <c r="G3809" s="42">
        <v>44325</v>
      </c>
      <c r="H3809" s="39" t="s">
        <v>32</v>
      </c>
      <c r="I3809" s="48" t="s">
        <v>2887</v>
      </c>
      <c r="J3809" s="247" t="s">
        <v>15923</v>
      </c>
      <c r="K3809" s="46" t="s">
        <v>42</v>
      </c>
      <c r="L3809" s="41">
        <v>45675</v>
      </c>
      <c r="M3809" s="46" t="s">
        <v>36</v>
      </c>
      <c r="N3809" s="39">
        <v>306</v>
      </c>
      <c r="O3809" s="10" t="str">
        <f t="shared" si="59"/>
        <v>HM</v>
      </c>
      <c r="P3809" s="12">
        <f>VLOOKUP($B3809,'[3]CHÍNH THỨC'!$D:$H,4,0)</f>
        <v>45690</v>
      </c>
      <c r="Q3809" s="12" t="str">
        <f>VLOOKUP($B3809,'[3]CHÍNH THỨC'!$D:$H,5,0)</f>
        <v>Đã nghỉ việc</v>
      </c>
      <c r="R3809" s="9"/>
      <c r="S3809" s="9"/>
      <c r="T3809" s="9"/>
      <c r="U3809" s="9"/>
      <c r="V3809" s="9"/>
      <c r="W3809" s="9"/>
      <c r="X3809" s="9"/>
      <c r="Y3809" s="9"/>
    </row>
    <row r="3810" spans="1:25" ht="16.5" customHeight="1">
      <c r="A3810" s="39">
        <v>3795</v>
      </c>
      <c r="B3810" s="46" t="s">
        <v>15924</v>
      </c>
      <c r="C3810" s="39" t="s">
        <v>15925</v>
      </c>
      <c r="D3810" s="41">
        <v>37043</v>
      </c>
      <c r="E3810" s="40" t="s">
        <v>1441</v>
      </c>
      <c r="F3810" s="246" t="s">
        <v>15926</v>
      </c>
      <c r="G3810" s="42">
        <v>44736</v>
      </c>
      <c r="H3810" s="39" t="s">
        <v>32</v>
      </c>
      <c r="I3810" s="48" t="s">
        <v>647</v>
      </c>
      <c r="J3810" s="247" t="s">
        <v>15927</v>
      </c>
      <c r="K3810" s="46" t="s">
        <v>35</v>
      </c>
      <c r="L3810" s="41">
        <v>45675</v>
      </c>
      <c r="M3810" s="46" t="s">
        <v>36</v>
      </c>
      <c r="N3810" s="39">
        <v>314</v>
      </c>
      <c r="O3810" s="10" t="str">
        <f t="shared" si="59"/>
        <v>HM</v>
      </c>
      <c r="P3810" s="12">
        <f>VLOOKUP($B3810,'[3]CHÍNH THỨC'!$D:$H,4,0)</f>
        <v>45702</v>
      </c>
      <c r="Q3810" s="12" t="str">
        <f>VLOOKUP($B3810,'[3]CHÍNH THỨC'!$D:$H,5,0)</f>
        <v>Đã nghỉ việc</v>
      </c>
      <c r="R3810" s="9"/>
      <c r="S3810" s="9"/>
      <c r="T3810" s="9"/>
      <c r="U3810" s="9"/>
      <c r="V3810" s="9"/>
      <c r="W3810" s="9"/>
      <c r="X3810" s="9"/>
      <c r="Y3810" s="9"/>
    </row>
    <row r="3811" spans="1:25" ht="16.5" customHeight="1">
      <c r="A3811" s="39">
        <v>3796</v>
      </c>
      <c r="B3811" s="46" t="s">
        <v>15928</v>
      </c>
      <c r="C3811" s="39" t="s">
        <v>3392</v>
      </c>
      <c r="D3811" s="41">
        <v>38038</v>
      </c>
      <c r="E3811" s="40" t="s">
        <v>1441</v>
      </c>
      <c r="F3811" s="246" t="s">
        <v>3393</v>
      </c>
      <c r="G3811" s="42">
        <v>44329</v>
      </c>
      <c r="H3811" s="39" t="s">
        <v>32</v>
      </c>
      <c r="I3811" s="48" t="s">
        <v>647</v>
      </c>
      <c r="J3811" s="247" t="s">
        <v>15929</v>
      </c>
      <c r="K3811" s="46" t="s">
        <v>35</v>
      </c>
      <c r="L3811" s="41">
        <v>45675</v>
      </c>
      <c r="M3811" s="46" t="s">
        <v>36</v>
      </c>
      <c r="N3811" s="39">
        <v>317</v>
      </c>
      <c r="O3811" s="10" t="str">
        <f t="shared" si="59"/>
        <v>HM</v>
      </c>
      <c r="P3811" s="12">
        <f>VLOOKUP($B3811,'[3]CHÍNH THỨC'!$D:$H,4,0)</f>
        <v>45699</v>
      </c>
      <c r="Q3811" s="12" t="str">
        <f>VLOOKUP($B3811,'[3]CHÍNH THỨC'!$D:$H,5,0)</f>
        <v>Đã nghỉ việc</v>
      </c>
      <c r="R3811" s="9"/>
      <c r="S3811" s="9"/>
      <c r="T3811" s="9"/>
      <c r="U3811" s="9"/>
      <c r="V3811" s="9"/>
      <c r="W3811" s="9"/>
      <c r="X3811" s="9"/>
      <c r="Y3811" s="9"/>
    </row>
    <row r="3812" spans="1:25" ht="16.5" customHeight="1">
      <c r="A3812" s="39">
        <v>3797</v>
      </c>
      <c r="B3812" s="46" t="s">
        <v>15930</v>
      </c>
      <c r="C3812" s="39" t="s">
        <v>11905</v>
      </c>
      <c r="D3812" s="41">
        <v>34747</v>
      </c>
      <c r="E3812" s="40" t="s">
        <v>30</v>
      </c>
      <c r="F3812" s="246" t="s">
        <v>11906</v>
      </c>
      <c r="G3812" s="42">
        <v>44547</v>
      </c>
      <c r="H3812" s="39" t="s">
        <v>32</v>
      </c>
      <c r="I3812" s="48" t="s">
        <v>813</v>
      </c>
      <c r="J3812" s="247" t="s">
        <v>11907</v>
      </c>
      <c r="K3812" s="46" t="s">
        <v>42</v>
      </c>
      <c r="L3812" s="41">
        <v>45675</v>
      </c>
      <c r="M3812" s="46" t="s">
        <v>36</v>
      </c>
      <c r="N3812" s="39">
        <v>337</v>
      </c>
      <c r="O3812" s="10" t="str">
        <f t="shared" si="59"/>
        <v>HM</v>
      </c>
      <c r="P3812" s="12">
        <f>VLOOKUP($B3812,'[3]CHÍNH THỨC'!$D:$H,4,0)</f>
        <v>45679</v>
      </c>
      <c r="Q3812" s="12" t="str">
        <f>VLOOKUP($B3812,'[3]CHÍNH THỨC'!$D:$H,5,0)</f>
        <v>Đã nghỉ việc</v>
      </c>
      <c r="R3812" s="9"/>
      <c r="S3812" s="9"/>
      <c r="T3812" s="9"/>
      <c r="U3812" s="9"/>
      <c r="V3812" s="9"/>
      <c r="W3812" s="9"/>
      <c r="X3812" s="9"/>
      <c r="Y3812" s="9"/>
    </row>
    <row r="3813" spans="1:25" ht="16.5" customHeight="1">
      <c r="A3813" s="39">
        <v>3798</v>
      </c>
      <c r="B3813" s="46" t="s">
        <v>15931</v>
      </c>
      <c r="C3813" s="39" t="s">
        <v>1747</v>
      </c>
      <c r="D3813" s="41">
        <v>39041</v>
      </c>
      <c r="E3813" s="40" t="s">
        <v>30</v>
      </c>
      <c r="F3813" s="246" t="s">
        <v>15932</v>
      </c>
      <c r="G3813" s="42">
        <v>44445</v>
      </c>
      <c r="H3813" s="39" t="s">
        <v>32</v>
      </c>
      <c r="I3813" s="48" t="s">
        <v>813</v>
      </c>
      <c r="J3813" s="247" t="s">
        <v>15933</v>
      </c>
      <c r="K3813" s="46" t="s">
        <v>42</v>
      </c>
      <c r="L3813" s="41">
        <v>45675</v>
      </c>
      <c r="M3813" s="46" t="s">
        <v>36</v>
      </c>
      <c r="N3813" s="39">
        <v>343</v>
      </c>
      <c r="O3813" s="10" t="str">
        <f t="shared" si="59"/>
        <v>HM</v>
      </c>
      <c r="P3813" s="12">
        <f>VLOOKUP($B3813,'[3]CHÍNH THỨC'!$D:$H,4,0)</f>
        <v>45679</v>
      </c>
      <c r="Q3813" s="12" t="str">
        <f>VLOOKUP($B3813,'[3]CHÍNH THỨC'!$D:$H,5,0)</f>
        <v>Đã nghỉ việc</v>
      </c>
      <c r="R3813" s="9"/>
      <c r="S3813" s="9"/>
      <c r="T3813" s="9"/>
      <c r="U3813" s="9"/>
      <c r="V3813" s="9"/>
      <c r="W3813" s="9"/>
      <c r="X3813" s="9"/>
      <c r="Y3813" s="9"/>
    </row>
    <row r="3814" spans="1:25" ht="16.5" customHeight="1">
      <c r="A3814" s="39">
        <v>3799</v>
      </c>
      <c r="B3814" s="46" t="s">
        <v>15934</v>
      </c>
      <c r="C3814" s="39" t="s">
        <v>15935</v>
      </c>
      <c r="D3814" s="41">
        <v>39059</v>
      </c>
      <c r="E3814" s="40" t="s">
        <v>30</v>
      </c>
      <c r="F3814" s="246" t="s">
        <v>15936</v>
      </c>
      <c r="G3814" s="42">
        <v>44419</v>
      </c>
      <c r="H3814" s="39" t="s">
        <v>32</v>
      </c>
      <c r="I3814" s="48" t="s">
        <v>863</v>
      </c>
      <c r="J3814" s="247" t="s">
        <v>15937</v>
      </c>
      <c r="K3814" s="46" t="s">
        <v>35</v>
      </c>
      <c r="L3814" s="41">
        <v>45675</v>
      </c>
      <c r="M3814" s="46" t="s">
        <v>75</v>
      </c>
      <c r="N3814" s="39">
        <v>652</v>
      </c>
      <c r="O3814" s="10" t="str">
        <f t="shared" si="59"/>
        <v>HM</v>
      </c>
      <c r="P3814" s="12">
        <f>VLOOKUP($B3814,'[3]CHÍNH THỨC'!$D:$H,4,0)</f>
        <v>45675</v>
      </c>
      <c r="Q3814" s="12" t="str">
        <f>VLOOKUP($B3814,'[3]CHÍNH THỨC'!$D:$H,5,0)</f>
        <v>Đã nghỉ việc</v>
      </c>
      <c r="R3814" s="9"/>
      <c r="S3814" s="9"/>
      <c r="T3814" s="9"/>
      <c r="U3814" s="9"/>
      <c r="V3814" s="9"/>
      <c r="W3814" s="9"/>
      <c r="X3814" s="9"/>
      <c r="Y3814" s="9"/>
    </row>
    <row r="3815" spans="1:25" ht="16.5" customHeight="1">
      <c r="A3815" s="39">
        <v>3800</v>
      </c>
      <c r="B3815" s="46" t="s">
        <v>15938</v>
      </c>
      <c r="C3815" s="39" t="s">
        <v>15939</v>
      </c>
      <c r="D3815" s="41">
        <v>39036</v>
      </c>
      <c r="E3815" s="40" t="s">
        <v>30</v>
      </c>
      <c r="F3815" s="246" t="s">
        <v>15940</v>
      </c>
      <c r="G3815" s="42">
        <v>44924</v>
      </c>
      <c r="H3815" s="39" t="s">
        <v>32</v>
      </c>
      <c r="I3815" s="48" t="s">
        <v>1642</v>
      </c>
      <c r="J3815" s="247" t="s">
        <v>15941</v>
      </c>
      <c r="K3815" s="46" t="s">
        <v>35</v>
      </c>
      <c r="L3815" s="41">
        <v>45675</v>
      </c>
      <c r="M3815" s="46" t="s">
        <v>75</v>
      </c>
      <c r="N3815" s="39">
        <v>653</v>
      </c>
      <c r="O3815" s="10" t="str">
        <f t="shared" si="59"/>
        <v>HM</v>
      </c>
      <c r="P3815" s="12">
        <f>VLOOKUP($B3815,'[3]CHÍNH THỨC'!$D:$H,4,0)</f>
        <v>45675</v>
      </c>
      <c r="Q3815" s="12" t="str">
        <f>VLOOKUP($B3815,'[3]CHÍNH THỨC'!$D:$H,5,0)</f>
        <v>Đã nghỉ việc</v>
      </c>
      <c r="R3815" s="9"/>
      <c r="S3815" s="9"/>
      <c r="T3815" s="9"/>
      <c r="U3815" s="9"/>
      <c r="V3815" s="9"/>
      <c r="W3815" s="9"/>
      <c r="X3815" s="9"/>
      <c r="Y3815" s="9"/>
    </row>
    <row r="3816" spans="1:25" ht="16.5" customHeight="1">
      <c r="A3816" s="39">
        <v>3801</v>
      </c>
      <c r="B3816" s="46" t="s">
        <v>15942</v>
      </c>
      <c r="C3816" s="39" t="s">
        <v>15943</v>
      </c>
      <c r="D3816" s="41">
        <v>38582</v>
      </c>
      <c r="E3816" s="40" t="s">
        <v>30</v>
      </c>
      <c r="F3816" s="246" t="s">
        <v>15944</v>
      </c>
      <c r="G3816" s="42">
        <v>44438</v>
      </c>
      <c r="H3816" s="39" t="s">
        <v>32</v>
      </c>
      <c r="I3816" s="48" t="s">
        <v>1642</v>
      </c>
      <c r="J3816" s="247" t="s">
        <v>15945</v>
      </c>
      <c r="K3816" s="46" t="s">
        <v>35</v>
      </c>
      <c r="L3816" s="41">
        <v>45675</v>
      </c>
      <c r="M3816" s="46" t="s">
        <v>75</v>
      </c>
      <c r="N3816" s="39">
        <v>654</v>
      </c>
      <c r="O3816" s="10" t="str">
        <f t="shared" si="59"/>
        <v>HM</v>
      </c>
      <c r="P3816" s="12">
        <f>VLOOKUP($B3816,'[3]CHÍNH THỨC'!$D:$H,4,0)</f>
        <v>45675</v>
      </c>
      <c r="Q3816" s="12" t="str">
        <f>VLOOKUP($B3816,'[3]CHÍNH THỨC'!$D:$H,5,0)</f>
        <v>Đã nghỉ việc</v>
      </c>
      <c r="R3816" s="9"/>
      <c r="S3816" s="9"/>
      <c r="T3816" s="9"/>
      <c r="U3816" s="9"/>
      <c r="V3816" s="9"/>
      <c r="W3816" s="9"/>
      <c r="X3816" s="9"/>
      <c r="Y3816" s="9"/>
    </row>
    <row r="3817" spans="1:25" ht="16.5" customHeight="1">
      <c r="A3817" s="39">
        <v>3802</v>
      </c>
      <c r="B3817" s="46" t="s">
        <v>15946</v>
      </c>
      <c r="C3817" s="39" t="s">
        <v>15947</v>
      </c>
      <c r="D3817" s="41">
        <v>38735</v>
      </c>
      <c r="E3817" s="40" t="s">
        <v>1253</v>
      </c>
      <c r="F3817" s="246" t="s">
        <v>15948</v>
      </c>
      <c r="G3817" s="42">
        <v>44684</v>
      </c>
      <c r="H3817" s="39" t="s">
        <v>32</v>
      </c>
      <c r="I3817" s="48" t="s">
        <v>15949</v>
      </c>
      <c r="J3817" s="247" t="s">
        <v>15950</v>
      </c>
      <c r="K3817" s="46" t="s">
        <v>42</v>
      </c>
      <c r="L3817" s="41">
        <v>45675</v>
      </c>
      <c r="M3817" s="46" t="s">
        <v>15951</v>
      </c>
      <c r="N3817" s="39">
        <v>396</v>
      </c>
      <c r="O3817" s="10" t="str">
        <f t="shared" si="59"/>
        <v>NE</v>
      </c>
      <c r="P3817" s="12">
        <f>VLOOKUP($B3817,'[3]CHÍNH THỨC'!$D:$H,4,0)</f>
        <v>45690</v>
      </c>
      <c r="Q3817" s="12" t="str">
        <f>VLOOKUP($B3817,'[3]CHÍNH THỨC'!$D:$H,5,0)</f>
        <v>Đã nghỉ việc</v>
      </c>
      <c r="R3817" s="9"/>
      <c r="S3817" s="9"/>
      <c r="T3817" s="9"/>
      <c r="U3817" s="9"/>
      <c r="V3817" s="9"/>
      <c r="W3817" s="9"/>
      <c r="X3817" s="9"/>
      <c r="Y3817" s="9"/>
    </row>
    <row r="3818" spans="1:25" ht="16.5" customHeight="1">
      <c r="A3818" s="39">
        <v>3803</v>
      </c>
      <c r="B3818" s="46" t="s">
        <v>15952</v>
      </c>
      <c r="C3818" s="39" t="s">
        <v>15953</v>
      </c>
      <c r="D3818" s="41">
        <v>39053</v>
      </c>
      <c r="E3818" s="40" t="s">
        <v>1253</v>
      </c>
      <c r="F3818" s="246" t="s">
        <v>15954</v>
      </c>
      <c r="G3818" s="42">
        <v>44923</v>
      </c>
      <c r="H3818" s="39" t="s">
        <v>32</v>
      </c>
      <c r="I3818" s="48" t="s">
        <v>15955</v>
      </c>
      <c r="J3818" s="247" t="s">
        <v>15760</v>
      </c>
      <c r="K3818" s="46" t="s">
        <v>42</v>
      </c>
      <c r="L3818" s="41">
        <v>45675</v>
      </c>
      <c r="M3818" s="46" t="s">
        <v>15951</v>
      </c>
      <c r="N3818" s="39">
        <v>401</v>
      </c>
      <c r="O3818" s="10" t="str">
        <f t="shared" si="59"/>
        <v>NE</v>
      </c>
      <c r="P3818" s="12">
        <f>VLOOKUP($B3818,'[3]CHÍNH THỨC'!$D:$H,4,0)</f>
        <v>45690</v>
      </c>
      <c r="Q3818" s="12" t="str">
        <f>VLOOKUP($B3818,'[3]CHÍNH THỨC'!$D:$H,5,0)</f>
        <v>Đã nghỉ việc</v>
      </c>
      <c r="R3818" s="9"/>
      <c r="S3818" s="9"/>
      <c r="T3818" s="9"/>
      <c r="U3818" s="9"/>
      <c r="V3818" s="9"/>
      <c r="W3818" s="9"/>
      <c r="X3818" s="9"/>
      <c r="Y3818" s="9"/>
    </row>
    <row r="3819" spans="1:25" ht="16.5" customHeight="1">
      <c r="A3819" s="39">
        <v>3804</v>
      </c>
      <c r="B3819" s="46" t="s">
        <v>15956</v>
      </c>
      <c r="C3819" s="39" t="s">
        <v>15957</v>
      </c>
      <c r="D3819" s="41">
        <v>39075</v>
      </c>
      <c r="E3819" s="40" t="s">
        <v>1253</v>
      </c>
      <c r="F3819" s="246" t="s">
        <v>15958</v>
      </c>
      <c r="G3819" s="42">
        <v>44315</v>
      </c>
      <c r="H3819" s="39" t="s">
        <v>32</v>
      </c>
      <c r="I3819" s="48" t="s">
        <v>15959</v>
      </c>
      <c r="J3819" s="247" t="s">
        <v>15960</v>
      </c>
      <c r="K3819" s="46" t="s">
        <v>42</v>
      </c>
      <c r="L3819" s="41">
        <v>45675</v>
      </c>
      <c r="M3819" s="46" t="s">
        <v>15951</v>
      </c>
      <c r="N3819" s="39">
        <v>494</v>
      </c>
      <c r="O3819" s="10" t="str">
        <f t="shared" si="59"/>
        <v>NE</v>
      </c>
      <c r="P3819" s="12">
        <f>VLOOKUP($B3819,'[3]CHÍNH THỨC'!$D:$H,4,0)</f>
        <v>45690</v>
      </c>
      <c r="Q3819" s="12" t="str">
        <f>VLOOKUP($B3819,'[3]CHÍNH THỨC'!$D:$H,5,0)</f>
        <v>Đã nghỉ việc</v>
      </c>
      <c r="R3819" s="9"/>
      <c r="S3819" s="9"/>
      <c r="T3819" s="9"/>
      <c r="U3819" s="9"/>
      <c r="V3819" s="9"/>
      <c r="W3819" s="9"/>
      <c r="X3819" s="9"/>
      <c r="Y3819" s="9"/>
    </row>
    <row r="3820" spans="1:25" ht="16.5" customHeight="1">
      <c r="A3820" s="39">
        <v>3805</v>
      </c>
      <c r="B3820" s="46" t="s">
        <v>15961</v>
      </c>
      <c r="C3820" s="39" t="s">
        <v>15962</v>
      </c>
      <c r="D3820" s="41">
        <v>39020</v>
      </c>
      <c r="E3820" s="40" t="s">
        <v>30</v>
      </c>
      <c r="F3820" s="246" t="s">
        <v>15963</v>
      </c>
      <c r="G3820" s="42">
        <v>44666</v>
      </c>
      <c r="H3820" s="39" t="s">
        <v>32</v>
      </c>
      <c r="I3820" s="48" t="s">
        <v>15964</v>
      </c>
      <c r="J3820" s="247" t="s">
        <v>15965</v>
      </c>
      <c r="K3820" s="46" t="s">
        <v>35</v>
      </c>
      <c r="L3820" s="41">
        <v>45675</v>
      </c>
      <c r="M3820" s="46" t="s">
        <v>15951</v>
      </c>
      <c r="N3820" s="39">
        <v>421</v>
      </c>
      <c r="O3820" s="10" t="str">
        <f t="shared" si="59"/>
        <v>NE</v>
      </c>
      <c r="P3820" s="12">
        <f>VLOOKUP($B3820,'[3]CHÍNH THỨC'!$D:$H,4,0)</f>
        <v>45690</v>
      </c>
      <c r="Q3820" s="12" t="str">
        <f>VLOOKUP($B3820,'[3]CHÍNH THỨC'!$D:$H,5,0)</f>
        <v>Đã nghỉ việc</v>
      </c>
      <c r="R3820" s="9"/>
      <c r="S3820" s="9"/>
      <c r="T3820" s="9"/>
      <c r="U3820" s="9"/>
      <c r="V3820" s="9"/>
      <c r="W3820" s="9"/>
      <c r="X3820" s="9"/>
      <c r="Y3820" s="9"/>
    </row>
    <row r="3821" spans="1:25" ht="16.5" customHeight="1">
      <c r="A3821" s="39">
        <v>3806</v>
      </c>
      <c r="B3821" s="46" t="s">
        <v>15966</v>
      </c>
      <c r="C3821" s="39" t="s">
        <v>15967</v>
      </c>
      <c r="D3821" s="41">
        <v>39064</v>
      </c>
      <c r="E3821" s="40" t="s">
        <v>30</v>
      </c>
      <c r="F3821" s="246" t="s">
        <v>15968</v>
      </c>
      <c r="G3821" s="42">
        <v>44678</v>
      </c>
      <c r="H3821" s="39" t="s">
        <v>32</v>
      </c>
      <c r="I3821" s="48" t="s">
        <v>15969</v>
      </c>
      <c r="J3821" s="247" t="s">
        <v>15970</v>
      </c>
      <c r="K3821" s="46" t="s">
        <v>35</v>
      </c>
      <c r="L3821" s="41">
        <v>45675</v>
      </c>
      <c r="M3821" s="46" t="s">
        <v>15951</v>
      </c>
      <c r="N3821" s="39">
        <v>448</v>
      </c>
      <c r="O3821" s="10" t="str">
        <f t="shared" si="59"/>
        <v>NE</v>
      </c>
      <c r="P3821" s="12">
        <f>VLOOKUP($B3821,'[3]CHÍNH THỨC'!$D:$H,4,0)</f>
        <v>45690</v>
      </c>
      <c r="Q3821" s="12" t="str">
        <f>VLOOKUP($B3821,'[3]CHÍNH THỨC'!$D:$H,5,0)</f>
        <v>Đã nghỉ việc</v>
      </c>
      <c r="R3821" s="9"/>
      <c r="S3821" s="9"/>
      <c r="T3821" s="9"/>
      <c r="U3821" s="9"/>
      <c r="V3821" s="9"/>
      <c r="W3821" s="9"/>
      <c r="X3821" s="9"/>
      <c r="Y3821" s="9"/>
    </row>
    <row r="3822" spans="1:25" ht="16.5" customHeight="1">
      <c r="A3822" s="39">
        <v>3807</v>
      </c>
      <c r="B3822" s="46" t="s">
        <v>15971</v>
      </c>
      <c r="C3822" s="39" t="s">
        <v>15972</v>
      </c>
      <c r="D3822" s="41">
        <v>39026</v>
      </c>
      <c r="E3822" s="40" t="s">
        <v>30</v>
      </c>
      <c r="F3822" s="246" t="s">
        <v>15973</v>
      </c>
      <c r="G3822" s="42">
        <v>44534</v>
      </c>
      <c r="H3822" s="39" t="s">
        <v>32</v>
      </c>
      <c r="I3822" s="48" t="s">
        <v>15974</v>
      </c>
      <c r="J3822" s="247" t="s">
        <v>15975</v>
      </c>
      <c r="K3822" s="46" t="s">
        <v>35</v>
      </c>
      <c r="L3822" s="41">
        <v>45675</v>
      </c>
      <c r="M3822" s="46" t="s">
        <v>15951</v>
      </c>
      <c r="N3822" s="39">
        <v>453</v>
      </c>
      <c r="O3822" s="10" t="str">
        <f t="shared" si="59"/>
        <v>NE</v>
      </c>
      <c r="P3822" s="12">
        <f>VLOOKUP($B3822,'[3]CHÍNH THỨC'!$D:$H,4,0)</f>
        <v>45690</v>
      </c>
      <c r="Q3822" s="12" t="str">
        <f>VLOOKUP($B3822,'[3]CHÍNH THỨC'!$D:$H,5,0)</f>
        <v>Đã nghỉ việc</v>
      </c>
      <c r="R3822" s="9"/>
      <c r="S3822" s="9"/>
      <c r="T3822" s="9"/>
      <c r="U3822" s="9"/>
      <c r="V3822" s="9"/>
      <c r="W3822" s="9"/>
      <c r="X3822" s="9"/>
      <c r="Y3822" s="9"/>
    </row>
    <row r="3823" spans="1:25" ht="16.5" customHeight="1">
      <c r="A3823" s="39">
        <v>3808</v>
      </c>
      <c r="B3823" s="46" t="s">
        <v>15976</v>
      </c>
      <c r="C3823" s="39" t="s">
        <v>5110</v>
      </c>
      <c r="D3823" s="41">
        <v>39016</v>
      </c>
      <c r="E3823" s="40" t="s">
        <v>30</v>
      </c>
      <c r="F3823" s="246" t="s">
        <v>15977</v>
      </c>
      <c r="G3823" s="42">
        <v>44579</v>
      </c>
      <c r="H3823" s="39" t="s">
        <v>32</v>
      </c>
      <c r="I3823" s="48" t="s">
        <v>15978</v>
      </c>
      <c r="J3823" s="247" t="s">
        <v>15979</v>
      </c>
      <c r="K3823" s="46" t="s">
        <v>35</v>
      </c>
      <c r="L3823" s="41">
        <v>45675</v>
      </c>
      <c r="M3823" s="46" t="s">
        <v>15951</v>
      </c>
      <c r="N3823" s="39">
        <v>464</v>
      </c>
      <c r="O3823" s="10" t="str">
        <f t="shared" si="59"/>
        <v>NE</v>
      </c>
      <c r="P3823" s="12">
        <f>VLOOKUP($B3823,'[3]CHÍNH THỨC'!$D:$H,4,0)</f>
        <v>45678</v>
      </c>
      <c r="Q3823" s="12" t="str">
        <f>VLOOKUP($B3823,'[3]CHÍNH THỨC'!$D:$H,5,0)</f>
        <v>Đã nghỉ việc</v>
      </c>
      <c r="R3823" s="9"/>
      <c r="S3823" s="9"/>
      <c r="T3823" s="9"/>
      <c r="U3823" s="9"/>
      <c r="V3823" s="9"/>
      <c r="W3823" s="9"/>
      <c r="X3823" s="9"/>
      <c r="Y3823" s="9"/>
    </row>
    <row r="3824" spans="1:25" ht="16.5" customHeight="1">
      <c r="A3824" s="39">
        <v>3809</v>
      </c>
      <c r="B3824" s="46" t="s">
        <v>15980</v>
      </c>
      <c r="C3824" s="39" t="s">
        <v>15981</v>
      </c>
      <c r="D3824" s="41">
        <v>38991</v>
      </c>
      <c r="E3824" s="40" t="s">
        <v>1253</v>
      </c>
      <c r="F3824" s="246" t="s">
        <v>15982</v>
      </c>
      <c r="G3824" s="42">
        <v>44679</v>
      </c>
      <c r="H3824" s="39" t="s">
        <v>32</v>
      </c>
      <c r="I3824" s="48" t="s">
        <v>3331</v>
      </c>
      <c r="J3824" s="247" t="s">
        <v>15983</v>
      </c>
      <c r="K3824" s="46" t="s">
        <v>42</v>
      </c>
      <c r="L3824" s="41">
        <v>45675</v>
      </c>
      <c r="M3824" s="46" t="s">
        <v>15951</v>
      </c>
      <c r="N3824" s="39">
        <v>482</v>
      </c>
      <c r="O3824" s="10" t="str">
        <f t="shared" si="59"/>
        <v>NE</v>
      </c>
      <c r="P3824" s="12">
        <f>VLOOKUP($B3824,'[3]CHÍNH THỨC'!$D:$H,4,0)</f>
        <v>45681</v>
      </c>
      <c r="Q3824" s="12" t="str">
        <f>VLOOKUP($B3824,'[3]CHÍNH THỨC'!$D:$H,5,0)</f>
        <v>Đã nghỉ việc</v>
      </c>
      <c r="R3824" s="9"/>
      <c r="S3824" s="9"/>
      <c r="T3824" s="9"/>
      <c r="U3824" s="9"/>
      <c r="V3824" s="9"/>
      <c r="W3824" s="9"/>
      <c r="X3824" s="9"/>
      <c r="Y3824" s="9"/>
    </row>
    <row r="3825" spans="1:25" ht="16.5" customHeight="1">
      <c r="A3825" s="39">
        <v>3810</v>
      </c>
      <c r="B3825" s="46" t="s">
        <v>15984</v>
      </c>
      <c r="C3825" s="39" t="s">
        <v>2540</v>
      </c>
      <c r="D3825" s="41">
        <v>38944</v>
      </c>
      <c r="E3825" s="40" t="s">
        <v>30</v>
      </c>
      <c r="F3825" s="246" t="s">
        <v>15985</v>
      </c>
      <c r="G3825" s="42">
        <v>44579</v>
      </c>
      <c r="H3825" s="39" t="s">
        <v>32</v>
      </c>
      <c r="I3825" s="48" t="s">
        <v>15986</v>
      </c>
      <c r="J3825" s="247" t="s">
        <v>15987</v>
      </c>
      <c r="K3825" s="46" t="s">
        <v>35</v>
      </c>
      <c r="L3825" s="41">
        <v>45675</v>
      </c>
      <c r="M3825" s="46" t="s">
        <v>15951</v>
      </c>
      <c r="N3825" s="39">
        <v>489</v>
      </c>
      <c r="O3825" s="10" t="str">
        <f t="shared" si="59"/>
        <v>NE</v>
      </c>
      <c r="P3825" s="12">
        <f>VLOOKUP($B3825,'[3]CHÍNH THỨC'!$D:$H,4,0)</f>
        <v>45690</v>
      </c>
      <c r="Q3825" s="12" t="str">
        <f>VLOOKUP($B3825,'[3]CHÍNH THỨC'!$D:$H,5,0)</f>
        <v>Đã nghỉ việc</v>
      </c>
      <c r="R3825" s="9"/>
      <c r="S3825" s="9"/>
      <c r="T3825" s="9"/>
      <c r="U3825" s="9"/>
      <c r="V3825" s="9"/>
      <c r="W3825" s="9"/>
      <c r="X3825" s="9"/>
      <c r="Y3825" s="9"/>
    </row>
    <row r="3826" spans="1:25" ht="16.5" customHeight="1">
      <c r="A3826" s="39">
        <v>3811</v>
      </c>
      <c r="B3826" s="46" t="s">
        <v>15988</v>
      </c>
      <c r="C3826" s="39" t="s">
        <v>785</v>
      </c>
      <c r="D3826" s="41">
        <v>36280</v>
      </c>
      <c r="E3826" s="40" t="s">
        <v>30</v>
      </c>
      <c r="F3826" s="246" t="s">
        <v>15989</v>
      </c>
      <c r="G3826" s="42">
        <v>44963</v>
      </c>
      <c r="H3826" s="39" t="s">
        <v>32</v>
      </c>
      <c r="I3826" s="48" t="s">
        <v>15990</v>
      </c>
      <c r="J3826" s="247" t="s">
        <v>15991</v>
      </c>
      <c r="K3826" s="46" t="s">
        <v>35</v>
      </c>
      <c r="L3826" s="41">
        <v>45675</v>
      </c>
      <c r="M3826" s="46" t="s">
        <v>15951</v>
      </c>
      <c r="N3826" s="39">
        <v>497</v>
      </c>
      <c r="O3826" s="10" t="str">
        <f t="shared" si="59"/>
        <v>NE</v>
      </c>
      <c r="P3826" s="12">
        <f>VLOOKUP($B3826,'[3]CHÍNH THỨC'!$D:$H,4,0)</f>
        <v>45690</v>
      </c>
      <c r="Q3826" s="12" t="str">
        <f>VLOOKUP($B3826,'[3]CHÍNH THỨC'!$D:$H,5,0)</f>
        <v>Đã nghỉ việc</v>
      </c>
      <c r="R3826" s="9"/>
      <c r="S3826" s="9"/>
      <c r="T3826" s="9"/>
      <c r="U3826" s="9"/>
      <c r="V3826" s="9"/>
      <c r="W3826" s="9"/>
      <c r="X3826" s="9"/>
      <c r="Y3826" s="9"/>
    </row>
    <row r="3827" spans="1:25" ht="16.5" customHeight="1">
      <c r="A3827" s="39">
        <v>3812</v>
      </c>
      <c r="B3827" s="46" t="s">
        <v>15992</v>
      </c>
      <c r="C3827" s="39" t="s">
        <v>15993</v>
      </c>
      <c r="D3827" s="41">
        <v>38576</v>
      </c>
      <c r="E3827" s="40" t="s">
        <v>1253</v>
      </c>
      <c r="F3827" s="246" t="s">
        <v>15994</v>
      </c>
      <c r="G3827" s="42">
        <v>45182</v>
      </c>
      <c r="H3827" s="39" t="s">
        <v>32</v>
      </c>
      <c r="I3827" s="48" t="s">
        <v>15990</v>
      </c>
      <c r="J3827" s="247" t="s">
        <v>15995</v>
      </c>
      <c r="K3827" s="46" t="s">
        <v>42</v>
      </c>
      <c r="L3827" s="41">
        <v>45675</v>
      </c>
      <c r="M3827" s="46" t="s">
        <v>15951</v>
      </c>
      <c r="N3827" s="39">
        <v>498</v>
      </c>
      <c r="O3827" s="10" t="str">
        <f t="shared" si="59"/>
        <v>NE</v>
      </c>
      <c r="P3827" s="12">
        <f>VLOOKUP($B3827,'[3]CHÍNH THỨC'!$D:$H,4,0)</f>
        <v>45690</v>
      </c>
      <c r="Q3827" s="12" t="str">
        <f>VLOOKUP($B3827,'[3]CHÍNH THỨC'!$D:$H,5,0)</f>
        <v>Đã nghỉ việc</v>
      </c>
      <c r="R3827" s="9"/>
      <c r="S3827" s="9"/>
      <c r="T3827" s="9"/>
      <c r="U3827" s="9"/>
      <c r="V3827" s="9"/>
      <c r="W3827" s="9"/>
      <c r="X3827" s="9"/>
      <c r="Y3827" s="9"/>
    </row>
    <row r="3828" spans="1:25" ht="16.5" customHeight="1">
      <c r="A3828" s="39">
        <v>3813</v>
      </c>
      <c r="B3828" s="46" t="s">
        <v>15996</v>
      </c>
      <c r="C3828" s="39" t="s">
        <v>7114</v>
      </c>
      <c r="D3828" s="41">
        <v>38879</v>
      </c>
      <c r="E3828" s="40" t="s">
        <v>30</v>
      </c>
      <c r="F3828" s="246" t="s">
        <v>15997</v>
      </c>
      <c r="G3828" s="42">
        <v>45314</v>
      </c>
      <c r="H3828" s="39" t="s">
        <v>32</v>
      </c>
      <c r="I3828" s="48" t="s">
        <v>15998</v>
      </c>
      <c r="J3828" s="247" t="s">
        <v>15999</v>
      </c>
      <c r="K3828" s="46" t="s">
        <v>35</v>
      </c>
      <c r="L3828" s="41">
        <v>45675</v>
      </c>
      <c r="M3828" s="46" t="s">
        <v>15951</v>
      </c>
      <c r="N3828" s="39">
        <v>649</v>
      </c>
      <c r="O3828" s="10" t="str">
        <f t="shared" si="59"/>
        <v>NE</v>
      </c>
      <c r="P3828" s="12">
        <f>VLOOKUP($B3828,'[3]CHÍNH THỨC'!$D:$H,4,0)</f>
        <v>45690</v>
      </c>
      <c r="Q3828" s="12" t="str">
        <f>VLOOKUP($B3828,'[3]CHÍNH THỨC'!$D:$H,5,0)</f>
        <v>Đã nghỉ việc</v>
      </c>
      <c r="R3828" s="9"/>
      <c r="S3828" s="9"/>
      <c r="T3828" s="9"/>
      <c r="U3828" s="9"/>
      <c r="V3828" s="9"/>
      <c r="W3828" s="9"/>
      <c r="X3828" s="9"/>
      <c r="Y3828" s="9"/>
    </row>
    <row r="3829" spans="1:25" ht="16.5" customHeight="1">
      <c r="A3829" s="39">
        <v>3814</v>
      </c>
      <c r="B3829" s="46" t="s">
        <v>16000</v>
      </c>
      <c r="C3829" s="39" t="s">
        <v>16001</v>
      </c>
      <c r="D3829" s="41">
        <v>38983</v>
      </c>
      <c r="E3829" s="40" t="s">
        <v>30</v>
      </c>
      <c r="F3829" s="246" t="s">
        <v>16002</v>
      </c>
      <c r="G3829" s="42">
        <v>44570</v>
      </c>
      <c r="H3829" s="39" t="s">
        <v>32</v>
      </c>
      <c r="I3829" s="48" t="s">
        <v>16003</v>
      </c>
      <c r="J3829" s="247" t="s">
        <v>16004</v>
      </c>
      <c r="K3829" s="46" t="s">
        <v>12942</v>
      </c>
      <c r="L3829" s="41">
        <v>45675</v>
      </c>
      <c r="M3829" s="46" t="s">
        <v>75</v>
      </c>
      <c r="N3829" s="39">
        <v>388</v>
      </c>
      <c r="O3829" s="10" t="str">
        <f t="shared" si="59"/>
        <v>NM</v>
      </c>
      <c r="P3829" s="12">
        <f>VLOOKUP($B3829,'[3]CHÍNH THỨC'!$D:$H,4,0)</f>
        <v>45690</v>
      </c>
      <c r="Q3829" s="12" t="str">
        <f>VLOOKUP($B3829,'[3]CHÍNH THỨC'!$D:$H,5,0)</f>
        <v>Đã nghỉ việc</v>
      </c>
      <c r="R3829" s="9"/>
      <c r="S3829" s="9"/>
      <c r="T3829" s="9"/>
      <c r="U3829" s="9"/>
      <c r="V3829" s="9"/>
      <c r="W3829" s="9"/>
      <c r="X3829" s="9"/>
      <c r="Y3829" s="9"/>
    </row>
    <row r="3830" spans="1:25" ht="16.5" customHeight="1">
      <c r="A3830" s="39">
        <v>3815</v>
      </c>
      <c r="B3830" s="46" t="s">
        <v>16005</v>
      </c>
      <c r="C3830" s="39" t="s">
        <v>16006</v>
      </c>
      <c r="D3830" s="41">
        <v>38876</v>
      </c>
      <c r="E3830" s="40" t="s">
        <v>30</v>
      </c>
      <c r="F3830" s="246" t="s">
        <v>16007</v>
      </c>
      <c r="G3830" s="42">
        <v>45189</v>
      </c>
      <c r="H3830" s="39" t="s">
        <v>32</v>
      </c>
      <c r="I3830" s="48" t="s">
        <v>16003</v>
      </c>
      <c r="J3830" s="247" t="s">
        <v>16008</v>
      </c>
      <c r="K3830" s="46" t="s">
        <v>42</v>
      </c>
      <c r="L3830" s="41">
        <v>45675</v>
      </c>
      <c r="M3830" s="46" t="s">
        <v>75</v>
      </c>
      <c r="N3830" s="39">
        <v>389</v>
      </c>
      <c r="O3830" s="10" t="str">
        <f t="shared" si="59"/>
        <v>NM</v>
      </c>
      <c r="P3830" s="12">
        <f>VLOOKUP($B3830,'[3]CHÍNH THỨC'!$D:$H,4,0)</f>
        <v>45690</v>
      </c>
      <c r="Q3830" s="12" t="str">
        <f>VLOOKUP($B3830,'[3]CHÍNH THỨC'!$D:$H,5,0)</f>
        <v>Đã nghỉ việc</v>
      </c>
      <c r="R3830" s="9"/>
      <c r="S3830" s="9"/>
      <c r="T3830" s="9"/>
      <c r="U3830" s="9"/>
      <c r="V3830" s="9"/>
      <c r="W3830" s="9"/>
      <c r="X3830" s="9"/>
      <c r="Y3830" s="9"/>
    </row>
    <row r="3831" spans="1:25" ht="16.5" customHeight="1">
      <c r="A3831" s="39">
        <v>3816</v>
      </c>
      <c r="B3831" s="46" t="s">
        <v>16009</v>
      </c>
      <c r="C3831" s="39" t="s">
        <v>16010</v>
      </c>
      <c r="D3831" s="41">
        <v>38401</v>
      </c>
      <c r="E3831" s="40" t="s">
        <v>30</v>
      </c>
      <c r="F3831" s="246" t="s">
        <v>16011</v>
      </c>
      <c r="G3831" s="42">
        <v>44315</v>
      </c>
      <c r="H3831" s="39" t="s">
        <v>32</v>
      </c>
      <c r="I3831" s="48" t="s">
        <v>16012</v>
      </c>
      <c r="J3831" s="247" t="s">
        <v>16013</v>
      </c>
      <c r="K3831" s="46" t="s">
        <v>12942</v>
      </c>
      <c r="L3831" s="41">
        <v>45675</v>
      </c>
      <c r="M3831" s="46" t="s">
        <v>75</v>
      </c>
      <c r="N3831" s="39">
        <v>390</v>
      </c>
      <c r="O3831" s="10" t="str">
        <f t="shared" si="59"/>
        <v>NM</v>
      </c>
      <c r="P3831" s="12">
        <f>VLOOKUP($B3831,'[3]CHÍNH THỨC'!$D:$H,4,0)</f>
        <v>45690</v>
      </c>
      <c r="Q3831" s="12" t="str">
        <f>VLOOKUP($B3831,'[3]CHÍNH THỨC'!$D:$H,5,0)</f>
        <v>Đã nghỉ việc</v>
      </c>
      <c r="R3831" s="9"/>
      <c r="S3831" s="9"/>
      <c r="T3831" s="9"/>
      <c r="U3831" s="9"/>
      <c r="V3831" s="9"/>
      <c r="W3831" s="9"/>
      <c r="X3831" s="9"/>
      <c r="Y3831" s="9"/>
    </row>
    <row r="3832" spans="1:25" ht="16.5" customHeight="1">
      <c r="A3832" s="39">
        <v>3817</v>
      </c>
      <c r="B3832" s="46" t="s">
        <v>16014</v>
      </c>
      <c r="C3832" s="39" t="s">
        <v>10486</v>
      </c>
      <c r="D3832" s="41">
        <v>38714</v>
      </c>
      <c r="E3832" s="40" t="s">
        <v>30</v>
      </c>
      <c r="F3832" s="246" t="s">
        <v>16015</v>
      </c>
      <c r="G3832" s="42">
        <v>44753</v>
      </c>
      <c r="H3832" s="39" t="s">
        <v>32</v>
      </c>
      <c r="I3832" s="48" t="s">
        <v>16016</v>
      </c>
      <c r="J3832" s="247" t="s">
        <v>10501</v>
      </c>
      <c r="K3832" s="46" t="s">
        <v>35</v>
      </c>
      <c r="L3832" s="41">
        <v>45675</v>
      </c>
      <c r="M3832" s="46" t="s">
        <v>75</v>
      </c>
      <c r="N3832" s="39">
        <v>355</v>
      </c>
      <c r="O3832" s="10" t="str">
        <f t="shared" si="59"/>
        <v>HL</v>
      </c>
      <c r="P3832" s="12">
        <f>VLOOKUP($B3832,'[3]CHÍNH THỨC'!$D:$H,4,0)</f>
        <v>45690</v>
      </c>
      <c r="Q3832" s="12" t="str">
        <f>VLOOKUP($B3832,'[3]CHÍNH THỨC'!$D:$H,5,0)</f>
        <v>Đã nghỉ việc</v>
      </c>
      <c r="R3832" s="9"/>
      <c r="S3832" s="9"/>
      <c r="T3832" s="9"/>
      <c r="U3832" s="9"/>
      <c r="V3832" s="9"/>
      <c r="W3832" s="9"/>
      <c r="X3832" s="9"/>
      <c r="Y3832" s="9"/>
    </row>
    <row r="3833" spans="1:25" ht="16.5" customHeight="1">
      <c r="A3833" s="39">
        <v>3818</v>
      </c>
      <c r="B3833" s="46" t="s">
        <v>16017</v>
      </c>
      <c r="C3833" s="39" t="s">
        <v>14288</v>
      </c>
      <c r="D3833" s="41">
        <v>38671</v>
      </c>
      <c r="E3833" s="40" t="s">
        <v>30</v>
      </c>
      <c r="F3833" s="246" t="s">
        <v>16018</v>
      </c>
      <c r="G3833" s="42">
        <v>44311</v>
      </c>
      <c r="H3833" s="39" t="s">
        <v>32</v>
      </c>
      <c r="I3833" s="48" t="s">
        <v>3885</v>
      </c>
      <c r="J3833" s="247" t="s">
        <v>16019</v>
      </c>
      <c r="K3833" s="46" t="s">
        <v>35</v>
      </c>
      <c r="L3833" s="41">
        <v>45675</v>
      </c>
      <c r="M3833" s="46" t="s">
        <v>75</v>
      </c>
      <c r="N3833" s="39">
        <v>512</v>
      </c>
      <c r="O3833" s="10" t="str">
        <f t="shared" si="59"/>
        <v>HL</v>
      </c>
      <c r="P3833" s="12">
        <f>VLOOKUP($B3833,'[3]CHÍNH THỨC'!$D:$H,4,0)</f>
        <v>45690</v>
      </c>
      <c r="Q3833" s="12" t="str">
        <f>VLOOKUP($B3833,'[3]CHÍNH THỨC'!$D:$H,5,0)</f>
        <v>Đã nghỉ việc</v>
      </c>
      <c r="R3833" s="9"/>
      <c r="S3833" s="9"/>
      <c r="T3833" s="9"/>
      <c r="U3833" s="9"/>
      <c r="V3833" s="9"/>
      <c r="W3833" s="9"/>
      <c r="X3833" s="9"/>
      <c r="Y3833" s="9"/>
    </row>
    <row r="3834" spans="1:25" ht="16.5" customHeight="1">
      <c r="A3834" s="39">
        <v>3819</v>
      </c>
      <c r="B3834" s="46" t="s">
        <v>16020</v>
      </c>
      <c r="C3834" s="39" t="s">
        <v>16021</v>
      </c>
      <c r="D3834" s="41">
        <v>38753</v>
      </c>
      <c r="E3834" s="40" t="s">
        <v>30</v>
      </c>
      <c r="F3834" s="246" t="s">
        <v>16022</v>
      </c>
      <c r="G3834" s="42">
        <v>44347</v>
      </c>
      <c r="H3834" s="39" t="s">
        <v>32</v>
      </c>
      <c r="I3834" s="48" t="s">
        <v>16023</v>
      </c>
      <c r="J3834" s="247" t="s">
        <v>16024</v>
      </c>
      <c r="K3834" s="46" t="s">
        <v>42</v>
      </c>
      <c r="L3834" s="41">
        <v>45675</v>
      </c>
      <c r="M3834" s="46" t="s">
        <v>75</v>
      </c>
      <c r="N3834" s="39">
        <v>538</v>
      </c>
      <c r="O3834" s="10" t="str">
        <f t="shared" si="59"/>
        <v>HL</v>
      </c>
      <c r="P3834" s="12">
        <f>VLOOKUP($B3834,'[3]CHÍNH THỨC'!$D:$H,4,0)</f>
        <v>45690</v>
      </c>
      <c r="Q3834" s="12" t="str">
        <f>VLOOKUP($B3834,'[3]CHÍNH THỨC'!$D:$H,5,0)</f>
        <v>Đã nghỉ việc</v>
      </c>
      <c r="R3834" s="9"/>
      <c r="S3834" s="9"/>
      <c r="T3834" s="9"/>
      <c r="U3834" s="9"/>
      <c r="V3834" s="9"/>
      <c r="W3834" s="9"/>
      <c r="X3834" s="9"/>
      <c r="Y3834" s="9"/>
    </row>
    <row r="3835" spans="1:25" ht="16.5" customHeight="1">
      <c r="A3835" s="39">
        <v>3820</v>
      </c>
      <c r="B3835" s="46" t="s">
        <v>16025</v>
      </c>
      <c r="C3835" s="39" t="s">
        <v>6681</v>
      </c>
      <c r="D3835" s="41">
        <v>39052</v>
      </c>
      <c r="E3835" s="40" t="s">
        <v>30</v>
      </c>
      <c r="F3835" s="246" t="s">
        <v>16026</v>
      </c>
      <c r="G3835" s="42">
        <v>44679</v>
      </c>
      <c r="H3835" s="39" t="s">
        <v>32</v>
      </c>
      <c r="I3835" s="48" t="s">
        <v>3885</v>
      </c>
      <c r="J3835" s="247" t="s">
        <v>16027</v>
      </c>
      <c r="K3835" s="46" t="s">
        <v>35</v>
      </c>
      <c r="L3835" s="41">
        <v>45675</v>
      </c>
      <c r="M3835" s="46" t="s">
        <v>75</v>
      </c>
      <c r="N3835" s="39">
        <v>553</v>
      </c>
      <c r="O3835" s="10" t="str">
        <f t="shared" si="59"/>
        <v>HL</v>
      </c>
      <c r="P3835" s="12">
        <f>VLOOKUP($B3835,'[3]CHÍNH THỨC'!$D:$H,4,0)</f>
        <v>45690</v>
      </c>
      <c r="Q3835" s="12" t="str">
        <f>VLOOKUP($B3835,'[3]CHÍNH THỨC'!$D:$H,5,0)</f>
        <v>Đã nghỉ việc</v>
      </c>
      <c r="R3835" s="9"/>
      <c r="S3835" s="9"/>
      <c r="T3835" s="9"/>
      <c r="U3835" s="9"/>
      <c r="V3835" s="9"/>
      <c r="W3835" s="9"/>
      <c r="X3835" s="9"/>
      <c r="Y3835" s="9"/>
    </row>
    <row r="3836" spans="1:25" ht="16.5" customHeight="1">
      <c r="A3836" s="39">
        <v>3821</v>
      </c>
      <c r="B3836" s="46" t="s">
        <v>16028</v>
      </c>
      <c r="C3836" s="39" t="s">
        <v>16029</v>
      </c>
      <c r="D3836" s="41">
        <v>38725</v>
      </c>
      <c r="E3836" s="40" t="s">
        <v>30</v>
      </c>
      <c r="F3836" s="246" t="s">
        <v>16030</v>
      </c>
      <c r="G3836" s="42">
        <v>44347</v>
      </c>
      <c r="H3836" s="39" t="s">
        <v>32</v>
      </c>
      <c r="I3836" s="48" t="s">
        <v>16031</v>
      </c>
      <c r="J3836" s="247" t="s">
        <v>16027</v>
      </c>
      <c r="K3836" s="46" t="s">
        <v>42</v>
      </c>
      <c r="L3836" s="41">
        <v>45675</v>
      </c>
      <c r="M3836" s="46" t="s">
        <v>75</v>
      </c>
      <c r="N3836" s="39">
        <v>644</v>
      </c>
      <c r="O3836" s="10" t="str">
        <f t="shared" si="59"/>
        <v>HL</v>
      </c>
      <c r="P3836" s="12">
        <f>VLOOKUP($B3836,'[3]CHÍNH THỨC'!$D:$H,4,0)</f>
        <v>45690</v>
      </c>
      <c r="Q3836" s="12" t="str">
        <f>VLOOKUP($B3836,'[3]CHÍNH THỨC'!$D:$H,5,0)</f>
        <v>Đã nghỉ việc</v>
      </c>
      <c r="R3836" s="9"/>
      <c r="S3836" s="9"/>
      <c r="T3836" s="9"/>
      <c r="U3836" s="9"/>
      <c r="V3836" s="9"/>
      <c r="W3836" s="9"/>
      <c r="X3836" s="9"/>
      <c r="Y3836" s="9"/>
    </row>
    <row r="3837" spans="1:25" ht="16.5" customHeight="1">
      <c r="A3837" s="39">
        <v>3822</v>
      </c>
      <c r="B3837" s="46" t="s">
        <v>16032</v>
      </c>
      <c r="C3837" s="39" t="s">
        <v>16033</v>
      </c>
      <c r="D3837" s="41">
        <v>38963</v>
      </c>
      <c r="E3837" s="40" t="s">
        <v>30</v>
      </c>
      <c r="F3837" s="246" t="s">
        <v>16034</v>
      </c>
      <c r="G3837" s="42">
        <v>45407</v>
      </c>
      <c r="H3837" s="39" t="s">
        <v>32</v>
      </c>
      <c r="I3837" s="48" t="s">
        <v>1482</v>
      </c>
      <c r="J3837" s="247" t="s">
        <v>16035</v>
      </c>
      <c r="K3837" s="46" t="s">
        <v>35</v>
      </c>
      <c r="L3837" s="41">
        <v>45675</v>
      </c>
      <c r="M3837" s="46" t="s">
        <v>75</v>
      </c>
      <c r="N3837" s="39">
        <v>648</v>
      </c>
      <c r="O3837" s="10" t="str">
        <f t="shared" si="59"/>
        <v>HU</v>
      </c>
      <c r="P3837" s="12">
        <f>VLOOKUP($B3837,'[3]CHÍNH THỨC'!$D:$H,4,0)</f>
        <v>45691</v>
      </c>
      <c r="Q3837" s="12" t="str">
        <f>VLOOKUP($B3837,'[3]CHÍNH THỨC'!$D:$H,5,0)</f>
        <v>Đã nghỉ việc</v>
      </c>
      <c r="R3837" s="9"/>
      <c r="S3837" s="9"/>
      <c r="T3837" s="9"/>
      <c r="U3837" s="9"/>
      <c r="V3837" s="9"/>
      <c r="W3837" s="9"/>
      <c r="X3837" s="9"/>
      <c r="Y3837" s="9"/>
    </row>
    <row r="3838" spans="1:25" ht="16.5" customHeight="1">
      <c r="A3838" s="39">
        <v>3823</v>
      </c>
      <c r="B3838" s="46" t="s">
        <v>16036</v>
      </c>
      <c r="C3838" s="39" t="s">
        <v>3709</v>
      </c>
      <c r="D3838" s="41">
        <v>38789</v>
      </c>
      <c r="E3838" s="40" t="s">
        <v>30</v>
      </c>
      <c r="F3838" s="246" t="s">
        <v>16037</v>
      </c>
      <c r="G3838" s="42">
        <v>44508</v>
      </c>
      <c r="H3838" s="39" t="s">
        <v>32</v>
      </c>
      <c r="I3838" s="48" t="s">
        <v>127</v>
      </c>
      <c r="J3838" s="247" t="s">
        <v>16038</v>
      </c>
      <c r="K3838" s="46" t="s">
        <v>42</v>
      </c>
      <c r="L3838" s="41">
        <v>45675</v>
      </c>
      <c r="M3838" s="46" t="s">
        <v>75</v>
      </c>
      <c r="N3838" s="39">
        <v>646</v>
      </c>
      <c r="O3838" s="10" t="str">
        <f t="shared" si="59"/>
        <v>HU</v>
      </c>
      <c r="P3838" s="12">
        <f>VLOOKUP($B3838,'[3]CHÍNH THỨC'!$D:$H,4,0)</f>
        <v>45690</v>
      </c>
      <c r="Q3838" s="12" t="str">
        <f>VLOOKUP($B3838,'[3]CHÍNH THỨC'!$D:$H,5,0)</f>
        <v>Đã nghỉ việc</v>
      </c>
      <c r="R3838" s="9"/>
      <c r="S3838" s="9"/>
      <c r="T3838" s="9"/>
      <c r="U3838" s="9"/>
      <c r="V3838" s="9"/>
      <c r="W3838" s="9"/>
      <c r="X3838" s="9"/>
      <c r="Y3838" s="9"/>
    </row>
    <row r="3839" spans="1:25" ht="16.5" customHeight="1">
      <c r="A3839" s="39">
        <v>3824</v>
      </c>
      <c r="B3839" s="46" t="s">
        <v>16039</v>
      </c>
      <c r="C3839" s="39" t="s">
        <v>16040</v>
      </c>
      <c r="D3839" s="41">
        <v>37608</v>
      </c>
      <c r="E3839" s="40" t="s">
        <v>30</v>
      </c>
      <c r="F3839" s="246" t="s">
        <v>16041</v>
      </c>
      <c r="G3839" s="42">
        <v>45053</v>
      </c>
      <c r="H3839" s="39" t="s">
        <v>32</v>
      </c>
      <c r="I3839" s="48" t="s">
        <v>14435</v>
      </c>
      <c r="J3839" s="247" t="s">
        <v>16042</v>
      </c>
      <c r="K3839" s="46" t="s">
        <v>42</v>
      </c>
      <c r="L3839" s="41">
        <v>45675</v>
      </c>
      <c r="M3839" s="46" t="s">
        <v>75</v>
      </c>
      <c r="N3839" s="39">
        <v>647</v>
      </c>
      <c r="O3839" s="10" t="str">
        <f t="shared" si="59"/>
        <v>HU</v>
      </c>
      <c r="P3839" s="12">
        <f>VLOOKUP($B3839,'[3]CHÍNH THỨC'!$D:$H,4,0)</f>
        <v>45690</v>
      </c>
      <c r="Q3839" s="12" t="str">
        <f>VLOOKUP($B3839,'[3]CHÍNH THỨC'!$D:$H,5,0)</f>
        <v>Đã nghỉ việc</v>
      </c>
      <c r="R3839" s="9"/>
      <c r="S3839" s="9"/>
      <c r="T3839" s="9"/>
      <c r="U3839" s="9"/>
      <c r="V3839" s="9"/>
      <c r="W3839" s="9"/>
      <c r="X3839" s="9"/>
      <c r="Y3839" s="9"/>
    </row>
    <row r="3840" spans="1:25" ht="16.5" customHeight="1">
      <c r="A3840" s="39">
        <v>3825</v>
      </c>
      <c r="B3840" s="46" t="s">
        <v>16043</v>
      </c>
      <c r="C3840" s="39" t="s">
        <v>8559</v>
      </c>
      <c r="D3840" s="41">
        <v>39086</v>
      </c>
      <c r="E3840" s="40" t="s">
        <v>30</v>
      </c>
      <c r="F3840" s="246" t="s">
        <v>16044</v>
      </c>
      <c r="G3840" s="42">
        <v>44682</v>
      </c>
      <c r="H3840" s="39" t="s">
        <v>32</v>
      </c>
      <c r="I3840" s="48" t="s">
        <v>16045</v>
      </c>
      <c r="J3840" s="247" t="s">
        <v>16046</v>
      </c>
      <c r="K3840" s="46" t="s">
        <v>42</v>
      </c>
      <c r="L3840" s="41">
        <v>45675</v>
      </c>
      <c r="M3840" s="46" t="s">
        <v>75</v>
      </c>
      <c r="N3840" s="39">
        <v>384</v>
      </c>
      <c r="O3840" s="10" t="str">
        <f t="shared" si="59"/>
        <v>MA</v>
      </c>
      <c r="P3840" s="12">
        <f>VLOOKUP($B3840,'[3]CHÍNH THỨC'!$D:$H,4,0)</f>
        <v>45690</v>
      </c>
      <c r="Q3840" s="12" t="str">
        <f>VLOOKUP($B3840,'[3]CHÍNH THỨC'!$D:$H,5,0)</f>
        <v>Đã nghỉ việc</v>
      </c>
      <c r="R3840" s="9"/>
      <c r="S3840" s="9"/>
      <c r="T3840" s="9"/>
      <c r="U3840" s="9"/>
      <c r="V3840" s="9"/>
      <c r="W3840" s="9"/>
      <c r="X3840" s="9"/>
      <c r="Y3840" s="9"/>
    </row>
    <row r="3841" spans="1:25" ht="16.5" customHeight="1">
      <c r="A3841" s="39">
        <v>3826</v>
      </c>
      <c r="B3841" s="46" t="s">
        <v>16047</v>
      </c>
      <c r="C3841" s="39" t="s">
        <v>11892</v>
      </c>
      <c r="D3841" s="41">
        <v>39101</v>
      </c>
      <c r="E3841" s="40" t="s">
        <v>30</v>
      </c>
      <c r="F3841" s="246" t="s">
        <v>16048</v>
      </c>
      <c r="G3841" s="42">
        <v>44419</v>
      </c>
      <c r="H3841" s="39" t="s">
        <v>32</v>
      </c>
      <c r="I3841" s="48" t="s">
        <v>16049</v>
      </c>
      <c r="J3841" s="247" t="s">
        <v>16050</v>
      </c>
      <c r="K3841" s="46" t="s">
        <v>42</v>
      </c>
      <c r="L3841" s="41">
        <v>45675</v>
      </c>
      <c r="M3841" s="46" t="s">
        <v>75</v>
      </c>
      <c r="N3841" s="39">
        <v>382</v>
      </c>
      <c r="O3841" s="10" t="str">
        <f t="shared" si="59"/>
        <v>MA</v>
      </c>
      <c r="P3841" s="12">
        <f>VLOOKUP($B3841,'[3]CHÍNH THỨC'!$D:$H,4,0)</f>
        <v>45690</v>
      </c>
      <c r="Q3841" s="12" t="str">
        <f>VLOOKUP($B3841,'[3]CHÍNH THỨC'!$D:$H,5,0)</f>
        <v>Đã nghỉ việc</v>
      </c>
      <c r="R3841" s="9"/>
      <c r="S3841" s="9"/>
      <c r="T3841" s="9"/>
      <c r="U3841" s="9"/>
      <c r="V3841" s="9"/>
      <c r="W3841" s="9"/>
      <c r="X3841" s="9"/>
      <c r="Y3841" s="9"/>
    </row>
    <row r="3842" spans="1:25" ht="16.5" customHeight="1">
      <c r="A3842" s="39">
        <v>3827</v>
      </c>
      <c r="B3842" s="46" t="s">
        <v>16051</v>
      </c>
      <c r="C3842" s="39" t="s">
        <v>16052</v>
      </c>
      <c r="D3842" s="41">
        <v>38463</v>
      </c>
      <c r="E3842" s="40" t="s">
        <v>30</v>
      </c>
      <c r="F3842" s="246" t="s">
        <v>4511</v>
      </c>
      <c r="G3842" s="42">
        <v>44999</v>
      </c>
      <c r="H3842" s="39" t="s">
        <v>32</v>
      </c>
      <c r="I3842" s="48" t="s">
        <v>16053</v>
      </c>
      <c r="J3842" s="247" t="s">
        <v>16054</v>
      </c>
      <c r="K3842" s="46" t="s">
        <v>42</v>
      </c>
      <c r="L3842" s="41">
        <v>45675</v>
      </c>
      <c r="M3842" s="46" t="s">
        <v>75</v>
      </c>
      <c r="N3842" s="39">
        <v>387</v>
      </c>
      <c r="O3842" s="10" t="str">
        <f t="shared" si="59"/>
        <v>MA</v>
      </c>
      <c r="P3842" s="12">
        <f>VLOOKUP($B3842,'[3]CHÍNH THỨC'!$D:$H,4,0)</f>
        <v>45690</v>
      </c>
      <c r="Q3842" s="12" t="str">
        <f>VLOOKUP($B3842,'[3]CHÍNH THỨC'!$D:$H,5,0)</f>
        <v>Đã nghỉ việc</v>
      </c>
      <c r="R3842" s="9"/>
      <c r="S3842" s="9"/>
      <c r="T3842" s="9"/>
      <c r="U3842" s="9"/>
      <c r="V3842" s="9"/>
      <c r="W3842" s="9"/>
      <c r="X3842" s="9"/>
      <c r="Y3842" s="9"/>
    </row>
    <row r="3843" spans="1:25" ht="16.5" customHeight="1">
      <c r="A3843" s="39">
        <v>3828</v>
      </c>
      <c r="B3843" s="46" t="s">
        <v>16055</v>
      </c>
      <c r="C3843" s="39" t="s">
        <v>7570</v>
      </c>
      <c r="D3843" s="41">
        <v>38652</v>
      </c>
      <c r="E3843" s="40" t="s">
        <v>30</v>
      </c>
      <c r="F3843" s="246" t="s">
        <v>16056</v>
      </c>
      <c r="G3843" s="42">
        <v>44923</v>
      </c>
      <c r="H3843" s="39" t="s">
        <v>32</v>
      </c>
      <c r="I3843" s="48" t="s">
        <v>16057</v>
      </c>
      <c r="J3843" s="247" t="s">
        <v>16054</v>
      </c>
      <c r="K3843" s="46" t="s">
        <v>42</v>
      </c>
      <c r="L3843" s="41">
        <v>45675</v>
      </c>
      <c r="M3843" s="46" t="s">
        <v>75</v>
      </c>
      <c r="N3843" s="39">
        <v>378</v>
      </c>
      <c r="O3843" s="10" t="str">
        <f t="shared" si="59"/>
        <v>MA</v>
      </c>
      <c r="P3843" s="12">
        <f>VLOOKUP($B3843,'[3]CHÍNH THỨC'!$D:$H,4,0)</f>
        <v>45690</v>
      </c>
      <c r="Q3843" s="12" t="str">
        <f>VLOOKUP($B3843,'[3]CHÍNH THỨC'!$D:$H,5,0)</f>
        <v>Đã nghỉ việc</v>
      </c>
      <c r="R3843" s="9"/>
      <c r="S3843" s="9"/>
      <c r="T3843" s="9"/>
      <c r="U3843" s="9"/>
      <c r="V3843" s="9"/>
      <c r="W3843" s="9"/>
      <c r="X3843" s="9"/>
      <c r="Y3843" s="9"/>
    </row>
    <row r="3844" spans="1:25" ht="16.5" customHeight="1">
      <c r="A3844" s="39">
        <v>3829</v>
      </c>
      <c r="B3844" s="46" t="s">
        <v>16058</v>
      </c>
      <c r="C3844" s="39" t="s">
        <v>16059</v>
      </c>
      <c r="D3844" s="41">
        <v>38813</v>
      </c>
      <c r="E3844" s="40" t="s">
        <v>30</v>
      </c>
      <c r="F3844" s="246" t="s">
        <v>16060</v>
      </c>
      <c r="G3844" s="42">
        <v>44440</v>
      </c>
      <c r="H3844" s="39" t="s">
        <v>32</v>
      </c>
      <c r="I3844" s="48" t="s">
        <v>16061</v>
      </c>
      <c r="J3844" s="247" t="s">
        <v>16062</v>
      </c>
      <c r="K3844" s="46" t="s">
        <v>35</v>
      </c>
      <c r="L3844" s="41">
        <v>45675</v>
      </c>
      <c r="M3844" s="46" t="s">
        <v>75</v>
      </c>
      <c r="N3844" s="39">
        <v>377</v>
      </c>
      <c r="O3844" s="10" t="str">
        <f t="shared" si="59"/>
        <v>MA</v>
      </c>
      <c r="P3844" s="12">
        <f>VLOOKUP($B3844,'[3]CHÍNH THỨC'!$D:$H,4,0)</f>
        <v>45694</v>
      </c>
      <c r="Q3844" s="12" t="str">
        <f>VLOOKUP($B3844,'[3]CHÍNH THỨC'!$D:$H,5,0)</f>
        <v>Đã nghỉ việc</v>
      </c>
      <c r="R3844" s="9"/>
      <c r="S3844" s="9"/>
      <c r="T3844" s="9"/>
      <c r="U3844" s="9"/>
      <c r="V3844" s="9"/>
      <c r="W3844" s="9"/>
      <c r="X3844" s="9"/>
      <c r="Y3844" s="9"/>
    </row>
    <row r="3845" spans="1:25" ht="16.5" customHeight="1">
      <c r="A3845" s="39">
        <v>3830</v>
      </c>
      <c r="B3845" s="46" t="s">
        <v>16063</v>
      </c>
      <c r="C3845" s="39" t="s">
        <v>16064</v>
      </c>
      <c r="D3845" s="41">
        <v>38848</v>
      </c>
      <c r="E3845" s="40" t="s">
        <v>30</v>
      </c>
      <c r="F3845" s="246" t="s">
        <v>16065</v>
      </c>
      <c r="G3845" s="42">
        <v>44780</v>
      </c>
      <c r="H3845" s="39" t="s">
        <v>32</v>
      </c>
      <c r="I3845" s="48" t="s">
        <v>16066</v>
      </c>
      <c r="J3845" s="247" t="s">
        <v>16067</v>
      </c>
      <c r="K3845" s="46" t="s">
        <v>42</v>
      </c>
      <c r="L3845" s="41">
        <v>45675</v>
      </c>
      <c r="M3845" s="46" t="s">
        <v>75</v>
      </c>
      <c r="N3845" s="39">
        <v>360</v>
      </c>
      <c r="O3845" s="10" t="str">
        <f t="shared" ref="O3845:O3880" si="60">RIGHT(B3845,2)</f>
        <v>MA</v>
      </c>
      <c r="P3845" s="12">
        <f>VLOOKUP($B3845,'[3]CHÍNH THỨC'!$D:$H,4,0)</f>
        <v>45675</v>
      </c>
      <c r="Q3845" s="12" t="str">
        <f>VLOOKUP($B3845,'[3]CHÍNH THỨC'!$D:$H,5,0)</f>
        <v>Đã nghỉ việc</v>
      </c>
      <c r="R3845" s="9"/>
      <c r="S3845" s="9"/>
      <c r="T3845" s="9"/>
      <c r="U3845" s="9"/>
      <c r="V3845" s="9"/>
      <c r="W3845" s="9"/>
      <c r="X3845" s="9"/>
      <c r="Y3845" s="9"/>
    </row>
    <row r="3846" spans="1:25" ht="16.5" customHeight="1">
      <c r="A3846" s="39">
        <v>3831</v>
      </c>
      <c r="B3846" s="46" t="s">
        <v>16068</v>
      </c>
      <c r="C3846" s="39" t="s">
        <v>4435</v>
      </c>
      <c r="D3846" s="41">
        <v>39005</v>
      </c>
      <c r="E3846" s="40" t="s">
        <v>30</v>
      </c>
      <c r="F3846" s="246" t="s">
        <v>16069</v>
      </c>
      <c r="G3846" s="42">
        <v>45373</v>
      </c>
      <c r="H3846" s="39" t="s">
        <v>32</v>
      </c>
      <c r="I3846" s="48" t="s">
        <v>16070</v>
      </c>
      <c r="J3846" s="247" t="s">
        <v>16071</v>
      </c>
      <c r="K3846" s="46" t="s">
        <v>35</v>
      </c>
      <c r="L3846" s="41">
        <v>45675</v>
      </c>
      <c r="M3846" s="46" t="s">
        <v>75</v>
      </c>
      <c r="N3846" s="39">
        <v>365</v>
      </c>
      <c r="O3846" s="10" t="str">
        <f t="shared" si="60"/>
        <v>MA</v>
      </c>
      <c r="P3846" s="12">
        <f>VLOOKUP($B3846,'[3]CHÍNH THỨC'!$D:$H,4,0)</f>
        <v>45675</v>
      </c>
      <c r="Q3846" s="12" t="str">
        <f>VLOOKUP($B3846,'[3]CHÍNH THỨC'!$D:$H,5,0)</f>
        <v>Đã nghỉ việc</v>
      </c>
      <c r="R3846" s="9"/>
      <c r="S3846" s="9"/>
      <c r="T3846" s="9"/>
      <c r="U3846" s="9"/>
      <c r="V3846" s="9"/>
      <c r="W3846" s="9"/>
      <c r="X3846" s="9"/>
      <c r="Y3846" s="9"/>
    </row>
    <row r="3847" spans="1:25" ht="16.5" customHeight="1">
      <c r="A3847" s="39">
        <v>3832</v>
      </c>
      <c r="B3847" s="46" t="s">
        <v>16072</v>
      </c>
      <c r="C3847" s="39" t="s">
        <v>12021</v>
      </c>
      <c r="D3847" s="41">
        <v>38630</v>
      </c>
      <c r="E3847" s="40" t="s">
        <v>30</v>
      </c>
      <c r="F3847" s="246" t="s">
        <v>12022</v>
      </c>
      <c r="G3847" s="42">
        <v>45020</v>
      </c>
      <c r="H3847" s="39" t="s">
        <v>32</v>
      </c>
      <c r="I3847" s="48" t="s">
        <v>16073</v>
      </c>
      <c r="J3847" s="247" t="s">
        <v>13420</v>
      </c>
      <c r="K3847" s="46" t="s">
        <v>42</v>
      </c>
      <c r="L3847" s="41">
        <v>45675</v>
      </c>
      <c r="M3847" s="46" t="s">
        <v>75</v>
      </c>
      <c r="N3847" s="39">
        <v>151</v>
      </c>
      <c r="O3847" s="10" t="str">
        <f t="shared" si="60"/>
        <v>TM</v>
      </c>
      <c r="P3847" s="12">
        <f>VLOOKUP($B3847,'[3]CHÍNH THỨC'!$D:$H,4,0)</f>
        <v>45698</v>
      </c>
      <c r="Q3847" s="12" t="str">
        <f>VLOOKUP($B3847,'[3]CHÍNH THỨC'!$D:$H,5,0)</f>
        <v>Đã nghỉ việc</v>
      </c>
      <c r="R3847" s="9"/>
      <c r="S3847" s="9"/>
      <c r="T3847" s="9"/>
      <c r="U3847" s="9"/>
      <c r="V3847" s="9"/>
      <c r="W3847" s="9"/>
      <c r="X3847" s="9"/>
      <c r="Y3847" s="9"/>
    </row>
    <row r="3848" spans="1:25" ht="16.5" customHeight="1">
      <c r="A3848" s="39">
        <v>3833</v>
      </c>
      <c r="B3848" s="46" t="s">
        <v>16074</v>
      </c>
      <c r="C3848" s="39" t="s">
        <v>16075</v>
      </c>
      <c r="D3848" s="41">
        <v>38378</v>
      </c>
      <c r="E3848" s="40" t="s">
        <v>30</v>
      </c>
      <c r="F3848" s="246" t="s">
        <v>16076</v>
      </c>
      <c r="G3848" s="42">
        <v>44329</v>
      </c>
      <c r="H3848" s="39" t="s">
        <v>32</v>
      </c>
      <c r="I3848" s="48" t="s">
        <v>2340</v>
      </c>
      <c r="J3848" s="247" t="s">
        <v>16077</v>
      </c>
      <c r="K3848" s="46" t="s">
        <v>42</v>
      </c>
      <c r="L3848" s="41">
        <v>45677</v>
      </c>
      <c r="M3848" s="46" t="s">
        <v>36</v>
      </c>
      <c r="N3848" s="39">
        <v>678</v>
      </c>
      <c r="O3848" s="10" t="str">
        <f t="shared" si="60"/>
        <v>HL</v>
      </c>
      <c r="P3848" s="12">
        <f>VLOOKUP($B3848,'[3]CHÍNH THỨC'!$D:$H,4,0)</f>
        <v>45682</v>
      </c>
      <c r="Q3848" s="12" t="str">
        <f>VLOOKUP($B3848,'[3]CHÍNH THỨC'!$D:$H,5,0)</f>
        <v>Đã nghỉ việc</v>
      </c>
      <c r="R3848" s="9"/>
      <c r="S3848" s="9"/>
      <c r="T3848" s="9"/>
      <c r="U3848" s="9"/>
      <c r="V3848" s="9"/>
      <c r="W3848" s="9"/>
      <c r="X3848" s="9"/>
      <c r="Y3848" s="9"/>
    </row>
    <row r="3849" spans="1:25" ht="16.5" customHeight="1">
      <c r="A3849" s="39">
        <v>3834</v>
      </c>
      <c r="B3849" s="46" t="s">
        <v>16078</v>
      </c>
      <c r="C3849" s="39" t="s">
        <v>16079</v>
      </c>
      <c r="D3849" s="41">
        <v>38355</v>
      </c>
      <c r="E3849" s="40" t="s">
        <v>30</v>
      </c>
      <c r="F3849" s="246" t="s">
        <v>16080</v>
      </c>
      <c r="G3849" s="42">
        <v>45583</v>
      </c>
      <c r="H3849" s="39" t="s">
        <v>32</v>
      </c>
      <c r="I3849" s="48" t="s">
        <v>2340</v>
      </c>
      <c r="J3849" s="247" t="s">
        <v>16077</v>
      </c>
      <c r="K3849" s="46" t="s">
        <v>42</v>
      </c>
      <c r="L3849" s="41">
        <v>45677</v>
      </c>
      <c r="M3849" s="46" t="s">
        <v>36</v>
      </c>
      <c r="N3849" s="39">
        <v>683</v>
      </c>
      <c r="O3849" s="10" t="str">
        <f t="shared" si="60"/>
        <v>HL</v>
      </c>
      <c r="P3849" s="12">
        <f>VLOOKUP($B3849,'[3]CHÍNH THỨC'!$D:$H,4,0)</f>
        <v>45682</v>
      </c>
      <c r="Q3849" s="12" t="str">
        <f>VLOOKUP($B3849,'[3]CHÍNH THỨC'!$D:$H,5,0)</f>
        <v>Đã nghỉ việc</v>
      </c>
      <c r="R3849" s="9"/>
      <c r="S3849" s="9"/>
      <c r="T3849" s="9"/>
      <c r="U3849" s="9"/>
      <c r="V3849" s="9"/>
      <c r="W3849" s="9"/>
      <c r="X3849" s="9"/>
      <c r="Y3849" s="9"/>
    </row>
    <row r="3850" spans="1:25" ht="16.5" customHeight="1">
      <c r="A3850" s="39">
        <v>3835</v>
      </c>
      <c r="B3850" s="46" t="s">
        <v>16081</v>
      </c>
      <c r="C3850" s="39" t="s">
        <v>9861</v>
      </c>
      <c r="D3850" s="41">
        <v>38388</v>
      </c>
      <c r="E3850" s="40" t="s">
        <v>30</v>
      </c>
      <c r="F3850" s="246" t="s">
        <v>16082</v>
      </c>
      <c r="G3850" s="42">
        <v>44320</v>
      </c>
      <c r="H3850" s="39" t="s">
        <v>32</v>
      </c>
      <c r="I3850" s="48" t="s">
        <v>16083</v>
      </c>
      <c r="J3850" s="247" t="s">
        <v>12592</v>
      </c>
      <c r="K3850" s="46" t="s">
        <v>35</v>
      </c>
      <c r="L3850" s="41">
        <v>45677</v>
      </c>
      <c r="M3850" s="46" t="s">
        <v>36</v>
      </c>
      <c r="N3850" s="39">
        <v>684</v>
      </c>
      <c r="O3850" s="10" t="str">
        <f t="shared" si="60"/>
        <v>HL</v>
      </c>
      <c r="P3850" s="12">
        <f>VLOOKUP($B3850,'[3]CHÍNH THỨC'!$D:$H,4,0)</f>
        <v>45691</v>
      </c>
      <c r="Q3850" s="12" t="str">
        <f>VLOOKUP($B3850,'[3]CHÍNH THỨC'!$D:$H,5,0)</f>
        <v>Đã nghỉ việc</v>
      </c>
      <c r="R3850" s="9"/>
      <c r="S3850" s="9"/>
      <c r="T3850" s="9"/>
      <c r="U3850" s="9"/>
      <c r="V3850" s="9"/>
      <c r="W3850" s="9"/>
      <c r="X3850" s="9"/>
      <c r="Y3850" s="9"/>
    </row>
    <row r="3851" spans="1:25" ht="16.5" customHeight="1">
      <c r="A3851" s="39">
        <v>3836</v>
      </c>
      <c r="B3851" s="46" t="s">
        <v>16084</v>
      </c>
      <c r="C3851" s="39" t="s">
        <v>11345</v>
      </c>
      <c r="D3851" s="41">
        <v>31601</v>
      </c>
      <c r="E3851" s="40" t="s">
        <v>30</v>
      </c>
      <c r="F3851" s="246" t="s">
        <v>11346</v>
      </c>
      <c r="G3851" s="42">
        <v>44547</v>
      </c>
      <c r="H3851" s="39" t="s">
        <v>32</v>
      </c>
      <c r="I3851" s="48" t="s">
        <v>5906</v>
      </c>
      <c r="J3851" s="247" t="s">
        <v>16085</v>
      </c>
      <c r="K3851" s="46" t="s">
        <v>35</v>
      </c>
      <c r="L3851" s="41">
        <v>45677</v>
      </c>
      <c r="M3851" s="46" t="s">
        <v>36</v>
      </c>
      <c r="N3851" s="39">
        <v>685</v>
      </c>
      <c r="O3851" s="10" t="str">
        <f t="shared" si="60"/>
        <v>HL</v>
      </c>
      <c r="P3851" s="12">
        <f>VLOOKUP($B3851,'[3]CHÍNH THỨC'!$D:$H,4,0)</f>
        <v>45694</v>
      </c>
      <c r="Q3851" s="12" t="str">
        <f>VLOOKUP($B3851,'[3]CHÍNH THỨC'!$D:$H,5,0)</f>
        <v>Đã nghỉ việc</v>
      </c>
      <c r="R3851" s="9"/>
      <c r="S3851" s="9"/>
      <c r="T3851" s="9"/>
      <c r="U3851" s="9"/>
      <c r="V3851" s="9"/>
      <c r="W3851" s="9"/>
      <c r="X3851" s="9"/>
      <c r="Y3851" s="9"/>
    </row>
    <row r="3852" spans="1:25" ht="16.5" customHeight="1">
      <c r="A3852" s="72">
        <v>3837</v>
      </c>
      <c r="B3852" s="73" t="s">
        <v>16086</v>
      </c>
      <c r="C3852" s="72" t="s">
        <v>16087</v>
      </c>
      <c r="D3852" s="74">
        <v>38913</v>
      </c>
      <c r="E3852" s="75" t="s">
        <v>30</v>
      </c>
      <c r="F3852" s="258" t="s">
        <v>16088</v>
      </c>
      <c r="G3852" s="76">
        <v>44547</v>
      </c>
      <c r="H3852" s="72" t="s">
        <v>32</v>
      </c>
      <c r="I3852" s="77" t="s">
        <v>4732</v>
      </c>
      <c r="J3852" s="259" t="s">
        <v>16089</v>
      </c>
      <c r="K3852" s="73" t="s">
        <v>35</v>
      </c>
      <c r="L3852" s="74">
        <v>45677</v>
      </c>
      <c r="M3852" s="73" t="s">
        <v>36</v>
      </c>
      <c r="N3852" s="72">
        <v>656</v>
      </c>
      <c r="O3852" s="10" t="str">
        <f t="shared" si="60"/>
        <v>MD</v>
      </c>
      <c r="P3852" s="12">
        <f>VLOOKUP($B3852,'[3]CHÍNH THỨC'!$D:$H,4,0)</f>
        <v>45690</v>
      </c>
      <c r="Q3852" s="12" t="str">
        <f>VLOOKUP($B3852,'[3]CHÍNH THỨC'!$D:$H,5,0)</f>
        <v>Đã nghỉ việc</v>
      </c>
      <c r="R3852" s="9"/>
      <c r="S3852" s="9"/>
      <c r="T3852" s="9"/>
      <c r="U3852" s="9"/>
      <c r="V3852" s="9"/>
      <c r="W3852" s="9"/>
      <c r="X3852" s="9"/>
      <c r="Y3852" s="9"/>
    </row>
    <row r="3853" spans="1:25" ht="16.5" customHeight="1">
      <c r="A3853" s="39">
        <v>3838</v>
      </c>
      <c r="B3853" s="46" t="s">
        <v>16090</v>
      </c>
      <c r="C3853" s="39" t="s">
        <v>16091</v>
      </c>
      <c r="D3853" s="41">
        <v>38774</v>
      </c>
      <c r="E3853" s="40" t="s">
        <v>30</v>
      </c>
      <c r="F3853" s="246" t="s">
        <v>16092</v>
      </c>
      <c r="G3853" s="42">
        <v>44701</v>
      </c>
      <c r="H3853" s="39" t="s">
        <v>32</v>
      </c>
      <c r="I3853" s="48" t="s">
        <v>16093</v>
      </c>
      <c r="J3853" s="247" t="s">
        <v>16094</v>
      </c>
      <c r="K3853" s="46" t="s">
        <v>35</v>
      </c>
      <c r="L3853" s="41">
        <v>45677</v>
      </c>
      <c r="M3853" s="46" t="s">
        <v>36</v>
      </c>
      <c r="N3853" s="39">
        <v>658</v>
      </c>
      <c r="O3853" s="10" t="str">
        <f t="shared" si="60"/>
        <v>MD</v>
      </c>
      <c r="P3853" s="12">
        <f>VLOOKUP($B3853,'[3]CHÍNH THỨC'!$D:$H,4,0)</f>
        <v>45679</v>
      </c>
      <c r="Q3853" s="12" t="str">
        <f>VLOOKUP($B3853,'[3]CHÍNH THỨC'!$D:$H,5,0)</f>
        <v>Đã nghỉ việc</v>
      </c>
      <c r="R3853" s="9"/>
      <c r="S3853" s="9"/>
      <c r="T3853" s="9"/>
      <c r="U3853" s="9"/>
      <c r="V3853" s="9"/>
      <c r="W3853" s="9"/>
      <c r="X3853" s="9"/>
      <c r="Y3853" s="9"/>
    </row>
    <row r="3854" spans="1:25" ht="16.5" customHeight="1">
      <c r="A3854" s="39">
        <v>3839</v>
      </c>
      <c r="B3854" s="46" t="s">
        <v>16095</v>
      </c>
      <c r="C3854" s="39" t="s">
        <v>12180</v>
      </c>
      <c r="D3854" s="41">
        <v>38944</v>
      </c>
      <c r="E3854" s="40" t="s">
        <v>30</v>
      </c>
      <c r="F3854" s="246" t="s">
        <v>16096</v>
      </c>
      <c r="G3854" s="42">
        <v>44920</v>
      </c>
      <c r="H3854" s="39" t="s">
        <v>32</v>
      </c>
      <c r="I3854" s="48" t="s">
        <v>16093</v>
      </c>
      <c r="J3854" s="247" t="s">
        <v>16097</v>
      </c>
      <c r="K3854" s="46" t="s">
        <v>35</v>
      </c>
      <c r="L3854" s="41">
        <v>45677</v>
      </c>
      <c r="M3854" s="46" t="s">
        <v>36</v>
      </c>
      <c r="N3854" s="39">
        <v>659</v>
      </c>
      <c r="O3854" s="10" t="str">
        <f t="shared" si="60"/>
        <v>MD</v>
      </c>
      <c r="P3854" s="12">
        <f>VLOOKUP($B3854,'[3]CHÍNH THỨC'!$D:$H,4,0)</f>
        <v>45680</v>
      </c>
      <c r="Q3854" s="12" t="str">
        <f>VLOOKUP($B3854,'[3]CHÍNH THỨC'!$D:$H,5,0)</f>
        <v>Đã nghỉ việc</v>
      </c>
      <c r="R3854" s="9"/>
      <c r="S3854" s="9"/>
      <c r="T3854" s="9"/>
      <c r="U3854" s="9"/>
      <c r="V3854" s="9"/>
      <c r="W3854" s="9"/>
      <c r="X3854" s="9"/>
      <c r="Y3854" s="9"/>
    </row>
    <row r="3855" spans="1:25" ht="16.5" customHeight="1">
      <c r="A3855" s="39">
        <v>3840</v>
      </c>
      <c r="B3855" s="46" t="s">
        <v>16098</v>
      </c>
      <c r="C3855" s="39" t="s">
        <v>13457</v>
      </c>
      <c r="D3855" s="41">
        <v>38725</v>
      </c>
      <c r="E3855" s="40" t="s">
        <v>30</v>
      </c>
      <c r="F3855" s="246" t="s">
        <v>16099</v>
      </c>
      <c r="G3855" s="42">
        <v>44683</v>
      </c>
      <c r="H3855" s="39" t="s">
        <v>32</v>
      </c>
      <c r="I3855" s="48" t="s">
        <v>16093</v>
      </c>
      <c r="J3855" s="247" t="s">
        <v>16100</v>
      </c>
      <c r="K3855" s="46" t="s">
        <v>35</v>
      </c>
      <c r="L3855" s="41">
        <v>45677</v>
      </c>
      <c r="M3855" s="46" t="s">
        <v>36</v>
      </c>
      <c r="N3855" s="39">
        <v>665</v>
      </c>
      <c r="O3855" s="10" t="str">
        <f t="shared" si="60"/>
        <v>MD</v>
      </c>
      <c r="P3855" s="12">
        <f>VLOOKUP($B3855,'[3]CHÍNH THỨC'!$D:$H,4,0)</f>
        <v>45680</v>
      </c>
      <c r="Q3855" s="12" t="str">
        <f>VLOOKUP($B3855,'[3]CHÍNH THỨC'!$D:$H,5,0)</f>
        <v>Đã nghỉ việc</v>
      </c>
      <c r="R3855" s="9"/>
      <c r="S3855" s="9"/>
      <c r="T3855" s="9"/>
      <c r="U3855" s="9"/>
      <c r="V3855" s="9"/>
      <c r="W3855" s="9"/>
      <c r="X3855" s="9"/>
      <c r="Y3855" s="9"/>
    </row>
    <row r="3856" spans="1:25" ht="16.5" customHeight="1">
      <c r="A3856" s="39">
        <v>3841</v>
      </c>
      <c r="B3856" s="46" t="s">
        <v>16101</v>
      </c>
      <c r="C3856" s="39" t="s">
        <v>16102</v>
      </c>
      <c r="D3856" s="41">
        <v>39081</v>
      </c>
      <c r="E3856" s="40" t="s">
        <v>30</v>
      </c>
      <c r="F3856" s="246" t="s">
        <v>16103</v>
      </c>
      <c r="G3856" s="42">
        <v>44986</v>
      </c>
      <c r="H3856" s="39" t="s">
        <v>32</v>
      </c>
      <c r="I3856" s="48" t="s">
        <v>8064</v>
      </c>
      <c r="J3856" s="247" t="s">
        <v>16104</v>
      </c>
      <c r="K3856" s="46" t="s">
        <v>35</v>
      </c>
      <c r="L3856" s="41">
        <v>45677</v>
      </c>
      <c r="M3856" s="46" t="s">
        <v>36</v>
      </c>
      <c r="N3856" s="39">
        <v>668</v>
      </c>
      <c r="O3856" s="10" t="str">
        <f t="shared" si="60"/>
        <v>MD</v>
      </c>
      <c r="P3856" s="12">
        <f>VLOOKUP($B3856,'[3]CHÍNH THỨC'!$D:$H,4,0)</f>
        <v>45680</v>
      </c>
      <c r="Q3856" s="12" t="str">
        <f>VLOOKUP($B3856,'[3]CHÍNH THỨC'!$D:$H,5,0)</f>
        <v>Đã nghỉ việc</v>
      </c>
      <c r="R3856" s="9"/>
      <c r="S3856" s="9"/>
      <c r="T3856" s="9"/>
      <c r="U3856" s="9"/>
      <c r="V3856" s="9"/>
      <c r="W3856" s="9"/>
      <c r="X3856" s="9"/>
      <c r="Y3856" s="9"/>
    </row>
    <row r="3857" spans="1:25" ht="16.5" customHeight="1">
      <c r="A3857" s="39">
        <v>3842</v>
      </c>
      <c r="B3857" s="73" t="s">
        <v>16105</v>
      </c>
      <c r="C3857" s="72" t="s">
        <v>16106</v>
      </c>
      <c r="D3857" s="74">
        <v>38977</v>
      </c>
      <c r="E3857" s="75" t="s">
        <v>30</v>
      </c>
      <c r="F3857" s="258" t="s">
        <v>16107</v>
      </c>
      <c r="G3857" s="76">
        <v>44986</v>
      </c>
      <c r="H3857" s="72" t="s">
        <v>32</v>
      </c>
      <c r="I3857" s="77" t="s">
        <v>8064</v>
      </c>
      <c r="J3857" s="259" t="s">
        <v>16108</v>
      </c>
      <c r="K3857" s="73" t="s">
        <v>35</v>
      </c>
      <c r="L3857" s="74">
        <v>45677</v>
      </c>
      <c r="M3857" s="73" t="s">
        <v>36</v>
      </c>
      <c r="N3857" s="72">
        <v>669</v>
      </c>
      <c r="O3857" s="10" t="str">
        <f t="shared" si="60"/>
        <v>MD</v>
      </c>
      <c r="P3857" s="12">
        <f>VLOOKUP($B3857,'[3]CHÍNH THỨC'!$D:$H,4,0)</f>
        <v>45680</v>
      </c>
      <c r="Q3857" s="12" t="str">
        <f>VLOOKUP($B3857,'[3]CHÍNH THỨC'!$D:$H,5,0)</f>
        <v>Đã nghỉ việc</v>
      </c>
      <c r="R3857" s="9"/>
      <c r="S3857" s="9"/>
      <c r="T3857" s="9"/>
      <c r="U3857" s="9"/>
      <c r="V3857" s="9"/>
      <c r="W3857" s="9"/>
      <c r="X3857" s="9"/>
      <c r="Y3857" s="9"/>
    </row>
    <row r="3858" spans="1:25" ht="16.5" customHeight="1">
      <c r="A3858" s="39">
        <v>3843</v>
      </c>
      <c r="B3858" s="46" t="s">
        <v>16109</v>
      </c>
      <c r="C3858" s="39" t="s">
        <v>14337</v>
      </c>
      <c r="D3858" s="41">
        <v>37947</v>
      </c>
      <c r="E3858" s="40" t="s">
        <v>30</v>
      </c>
      <c r="F3858" s="246" t="s">
        <v>14338</v>
      </c>
      <c r="G3858" s="42">
        <v>44299</v>
      </c>
      <c r="H3858" s="39" t="s">
        <v>32</v>
      </c>
      <c r="I3858" s="48" t="s">
        <v>7470</v>
      </c>
      <c r="J3858" s="247" t="s">
        <v>14339</v>
      </c>
      <c r="K3858" s="46" t="s">
        <v>35</v>
      </c>
      <c r="L3858" s="41">
        <v>45677</v>
      </c>
      <c r="M3858" s="46" t="s">
        <v>36</v>
      </c>
      <c r="N3858" s="39" t="s">
        <v>14782</v>
      </c>
      <c r="O3858" s="10" t="str">
        <f t="shared" si="60"/>
        <v>MD</v>
      </c>
      <c r="P3858" s="12">
        <f>VLOOKUP($B3858,'[3]CHÍNH THỨC'!$D:$H,4,0)</f>
        <v>45682</v>
      </c>
      <c r="Q3858" s="12" t="str">
        <f>VLOOKUP($B3858,'[3]CHÍNH THỨC'!$D:$H,5,0)</f>
        <v>Đã nghỉ việc</v>
      </c>
      <c r="R3858" s="9"/>
      <c r="S3858" s="9"/>
      <c r="T3858" s="9"/>
      <c r="U3858" s="9"/>
      <c r="V3858" s="9"/>
      <c r="W3858" s="9"/>
      <c r="X3858" s="9"/>
      <c r="Y3858" s="9"/>
    </row>
    <row r="3859" spans="1:25" ht="16.5" customHeight="1">
      <c r="A3859" s="39">
        <v>3844</v>
      </c>
      <c r="B3859" s="46" t="s">
        <v>16110</v>
      </c>
      <c r="C3859" s="39" t="s">
        <v>2683</v>
      </c>
      <c r="D3859" s="41">
        <v>37909</v>
      </c>
      <c r="E3859" s="40" t="s">
        <v>30</v>
      </c>
      <c r="F3859" s="246" t="s">
        <v>2684</v>
      </c>
      <c r="G3859" s="42">
        <v>44574</v>
      </c>
      <c r="H3859" s="39" t="s">
        <v>32</v>
      </c>
      <c r="I3859" s="48" t="s">
        <v>1165</v>
      </c>
      <c r="J3859" s="247" t="s">
        <v>13519</v>
      </c>
      <c r="K3859" s="46" t="s">
        <v>35</v>
      </c>
      <c r="L3859" s="41">
        <v>45677</v>
      </c>
      <c r="M3859" s="46" t="s">
        <v>36</v>
      </c>
      <c r="N3859" s="39" t="s">
        <v>13520</v>
      </c>
      <c r="O3859" s="10" t="str">
        <f t="shared" si="60"/>
        <v>MD</v>
      </c>
      <c r="P3859" s="12">
        <f>VLOOKUP($B3859,'[3]CHÍNH THỨC'!$D:$H,4,0)</f>
        <v>45682</v>
      </c>
      <c r="Q3859" s="12" t="str">
        <f>VLOOKUP($B3859,'[3]CHÍNH THỨC'!$D:$H,5,0)</f>
        <v>Đã nghỉ việc</v>
      </c>
      <c r="R3859" s="9"/>
      <c r="S3859" s="9"/>
      <c r="T3859" s="9"/>
      <c r="U3859" s="9"/>
      <c r="V3859" s="9"/>
      <c r="W3859" s="9"/>
      <c r="X3859" s="9"/>
      <c r="Y3859" s="9"/>
    </row>
    <row r="3860" spans="1:25" ht="16.5" customHeight="1">
      <c r="A3860" s="39">
        <v>3845</v>
      </c>
      <c r="B3860" s="46" t="s">
        <v>16111</v>
      </c>
      <c r="C3860" s="39" t="s">
        <v>16112</v>
      </c>
      <c r="D3860" s="41">
        <v>38888</v>
      </c>
      <c r="E3860" s="40" t="s">
        <v>1253</v>
      </c>
      <c r="F3860" s="246" t="s">
        <v>8532</v>
      </c>
      <c r="G3860" s="42">
        <v>44419</v>
      </c>
      <c r="H3860" s="39" t="s">
        <v>32</v>
      </c>
      <c r="I3860" s="48" t="s">
        <v>6827</v>
      </c>
      <c r="J3860" s="247" t="s">
        <v>16113</v>
      </c>
      <c r="K3860" s="46" t="s">
        <v>42</v>
      </c>
      <c r="L3860" s="41">
        <v>45677</v>
      </c>
      <c r="M3860" s="46" t="s">
        <v>36</v>
      </c>
      <c r="N3860" s="39">
        <v>655</v>
      </c>
      <c r="O3860" s="10" t="str">
        <f t="shared" si="60"/>
        <v>HM</v>
      </c>
      <c r="P3860" s="12">
        <f>VLOOKUP($B3860,'[3]CHÍNH THỨC'!$D:$H,4,0)</f>
        <v>45690</v>
      </c>
      <c r="Q3860" s="12" t="str">
        <f>VLOOKUP($B3860,'[3]CHÍNH THỨC'!$D:$H,5,0)</f>
        <v>Đã nghỉ việc</v>
      </c>
      <c r="R3860" s="9"/>
      <c r="S3860" s="9"/>
      <c r="T3860" s="9"/>
      <c r="U3860" s="9"/>
      <c r="V3860" s="9"/>
      <c r="W3860" s="9"/>
      <c r="X3860" s="9"/>
      <c r="Y3860" s="9"/>
    </row>
    <row r="3861" spans="1:25" ht="16.5" customHeight="1">
      <c r="A3861" s="39">
        <v>3846</v>
      </c>
      <c r="B3861" s="46" t="s">
        <v>16114</v>
      </c>
      <c r="C3861" s="39" t="s">
        <v>8384</v>
      </c>
      <c r="D3861" s="41">
        <v>38980</v>
      </c>
      <c r="E3861" s="40" t="s">
        <v>30</v>
      </c>
      <c r="F3861" s="246" t="s">
        <v>16115</v>
      </c>
      <c r="G3861" s="42">
        <v>44294</v>
      </c>
      <c r="H3861" s="39" t="s">
        <v>32</v>
      </c>
      <c r="I3861" s="48" t="s">
        <v>16116</v>
      </c>
      <c r="J3861" s="247" t="s">
        <v>16117</v>
      </c>
      <c r="K3861" s="46" t="s">
        <v>42</v>
      </c>
      <c r="L3861" s="41">
        <v>45677</v>
      </c>
      <c r="M3861" s="46" t="s">
        <v>36</v>
      </c>
      <c r="N3861" s="39">
        <v>671</v>
      </c>
      <c r="O3861" s="10" t="str">
        <f t="shared" si="60"/>
        <v>HU</v>
      </c>
      <c r="P3861" s="12">
        <f>VLOOKUP($B3861,'[3]CHÍNH THỨC'!$D:$H,4,0)</f>
        <v>45678</v>
      </c>
      <c r="Q3861" s="12" t="str">
        <f>VLOOKUP($B3861,'[3]CHÍNH THỨC'!$D:$H,5,0)</f>
        <v>Đã nghỉ việc</v>
      </c>
      <c r="R3861" s="9"/>
      <c r="S3861" s="9"/>
      <c r="T3861" s="9"/>
      <c r="U3861" s="9"/>
      <c r="V3861" s="9"/>
      <c r="W3861" s="9"/>
      <c r="X3861" s="9"/>
      <c r="Y3861" s="9"/>
    </row>
    <row r="3862" spans="1:25" ht="16.5" customHeight="1">
      <c r="A3862" s="39">
        <v>3847</v>
      </c>
      <c r="B3862" s="46" t="s">
        <v>16118</v>
      </c>
      <c r="C3862" s="39" t="s">
        <v>16119</v>
      </c>
      <c r="D3862" s="41">
        <v>36703</v>
      </c>
      <c r="E3862" s="40" t="s">
        <v>30</v>
      </c>
      <c r="F3862" s="246" t="s">
        <v>16120</v>
      </c>
      <c r="G3862" s="42">
        <v>44985</v>
      </c>
      <c r="H3862" s="39" t="s">
        <v>32</v>
      </c>
      <c r="I3862" s="48" t="s">
        <v>16121</v>
      </c>
      <c r="J3862" s="247" t="s">
        <v>16122</v>
      </c>
      <c r="K3862" s="46" t="s">
        <v>35</v>
      </c>
      <c r="L3862" s="41">
        <v>45677</v>
      </c>
      <c r="M3862" s="46" t="s">
        <v>36</v>
      </c>
      <c r="N3862" s="39">
        <v>673</v>
      </c>
      <c r="O3862" s="10" t="str">
        <f t="shared" si="60"/>
        <v>HU</v>
      </c>
      <c r="P3862" s="12">
        <f>VLOOKUP($B3862,'[3]CHÍNH THỨC'!$D:$H,4,0)</f>
        <v>45678</v>
      </c>
      <c r="Q3862" s="12" t="str">
        <f>VLOOKUP($B3862,'[3]CHÍNH THỨC'!$D:$H,5,0)</f>
        <v>Đã nghỉ việc</v>
      </c>
      <c r="R3862" s="9"/>
      <c r="S3862" s="9"/>
      <c r="T3862" s="9"/>
      <c r="U3862" s="9"/>
      <c r="V3862" s="9"/>
      <c r="W3862" s="9"/>
      <c r="X3862" s="9"/>
      <c r="Y3862" s="9"/>
    </row>
    <row r="3863" spans="1:25" ht="16.5" customHeight="1">
      <c r="A3863" s="39">
        <v>3848</v>
      </c>
      <c r="B3863" s="46" t="s">
        <v>16123</v>
      </c>
      <c r="C3863" s="39" t="s">
        <v>16124</v>
      </c>
      <c r="D3863" s="41">
        <v>38428</v>
      </c>
      <c r="E3863" s="40" t="s">
        <v>30</v>
      </c>
      <c r="F3863" s="246" t="s">
        <v>16125</v>
      </c>
      <c r="G3863" s="42">
        <v>44838</v>
      </c>
      <c r="H3863" s="39" t="s">
        <v>32</v>
      </c>
      <c r="I3863" s="48" t="s">
        <v>16126</v>
      </c>
      <c r="J3863" s="247" t="s">
        <v>16127</v>
      </c>
      <c r="K3863" s="46" t="s">
        <v>35</v>
      </c>
      <c r="L3863" s="41">
        <v>45677</v>
      </c>
      <c r="M3863" s="46" t="s">
        <v>36</v>
      </c>
      <c r="N3863" s="39">
        <v>676</v>
      </c>
      <c r="O3863" s="10" t="str">
        <f t="shared" si="60"/>
        <v>HU</v>
      </c>
      <c r="P3863" s="12">
        <f>VLOOKUP($B3863,'[3]CHÍNH THỨC'!$D:$H,4,0)</f>
        <v>45679</v>
      </c>
      <c r="Q3863" s="12" t="str">
        <f>VLOOKUP($B3863,'[3]CHÍNH THỨC'!$D:$H,5,0)</f>
        <v>Đã nghỉ việc</v>
      </c>
      <c r="R3863" s="9"/>
      <c r="S3863" s="9"/>
      <c r="T3863" s="9"/>
      <c r="U3863" s="9"/>
      <c r="V3863" s="9"/>
      <c r="W3863" s="9"/>
      <c r="X3863" s="9"/>
      <c r="Y3863" s="9"/>
    </row>
    <row r="3864" spans="1:25" ht="16.5" customHeight="1">
      <c r="A3864" s="39">
        <v>3849</v>
      </c>
      <c r="B3864" s="46" t="s">
        <v>16128</v>
      </c>
      <c r="C3864" s="39" t="s">
        <v>16129</v>
      </c>
      <c r="D3864" s="41">
        <v>38681</v>
      </c>
      <c r="E3864" s="40" t="s">
        <v>30</v>
      </c>
      <c r="F3864" s="246" t="s">
        <v>16130</v>
      </c>
      <c r="G3864" s="42">
        <v>44299</v>
      </c>
      <c r="H3864" s="39" t="s">
        <v>32</v>
      </c>
      <c r="I3864" s="48" t="s">
        <v>7441</v>
      </c>
      <c r="J3864" s="247" t="s">
        <v>16131</v>
      </c>
      <c r="K3864" s="46" t="s">
        <v>42</v>
      </c>
      <c r="L3864" s="41">
        <v>45677</v>
      </c>
      <c r="M3864" s="46" t="s">
        <v>36</v>
      </c>
      <c r="N3864" s="39">
        <v>686</v>
      </c>
      <c r="O3864" s="10" t="str">
        <f t="shared" si="60"/>
        <v>HU</v>
      </c>
      <c r="P3864" s="12">
        <f>VLOOKUP($B3864,'[3]CHÍNH THỨC'!$D:$H,4,0)</f>
        <v>45682</v>
      </c>
      <c r="Q3864" s="12" t="str">
        <f>VLOOKUP($B3864,'[3]CHÍNH THỨC'!$D:$H,5,0)</f>
        <v>Đã nghỉ việc</v>
      </c>
      <c r="R3864" s="9"/>
      <c r="S3864" s="9"/>
      <c r="T3864" s="9"/>
      <c r="U3864" s="9"/>
      <c r="V3864" s="9"/>
      <c r="W3864" s="9"/>
      <c r="X3864" s="9"/>
      <c r="Y3864" s="9"/>
    </row>
    <row r="3865" spans="1:25" ht="16.5" customHeight="1">
      <c r="A3865" s="39">
        <v>3850</v>
      </c>
      <c r="B3865" s="46" t="s">
        <v>16132</v>
      </c>
      <c r="C3865" s="39" t="s">
        <v>16133</v>
      </c>
      <c r="D3865" s="41">
        <v>38969</v>
      </c>
      <c r="E3865" s="40" t="s">
        <v>30</v>
      </c>
      <c r="F3865" s="246" t="s">
        <v>16134</v>
      </c>
      <c r="G3865" s="42">
        <v>44347</v>
      </c>
      <c r="H3865" s="39" t="s">
        <v>32</v>
      </c>
      <c r="I3865" s="48" t="s">
        <v>4838</v>
      </c>
      <c r="J3865" s="247" t="s">
        <v>16131</v>
      </c>
      <c r="K3865" s="46" t="s">
        <v>35</v>
      </c>
      <c r="L3865" s="41">
        <v>45677</v>
      </c>
      <c r="M3865" s="46" t="s">
        <v>36</v>
      </c>
      <c r="N3865" s="39">
        <v>687</v>
      </c>
      <c r="O3865" s="10" t="str">
        <f t="shared" si="60"/>
        <v>HU</v>
      </c>
      <c r="P3865" s="12">
        <f>VLOOKUP($B3865,'[3]CHÍNH THỨC'!$D:$H,4,0)</f>
        <v>45682</v>
      </c>
      <c r="Q3865" s="12" t="str">
        <f>VLOOKUP($B3865,'[3]CHÍNH THỨC'!$D:$H,5,0)</f>
        <v>Đã nghỉ việc</v>
      </c>
      <c r="R3865" s="9"/>
      <c r="S3865" s="9"/>
      <c r="T3865" s="9"/>
      <c r="U3865" s="9"/>
      <c r="V3865" s="9"/>
      <c r="W3865" s="9"/>
      <c r="X3865" s="9"/>
      <c r="Y3865" s="9"/>
    </row>
    <row r="3866" spans="1:25" ht="16.5" customHeight="1">
      <c r="A3866" s="39">
        <v>3851</v>
      </c>
      <c r="B3866" s="46" t="s">
        <v>16135</v>
      </c>
      <c r="C3866" s="39" t="s">
        <v>16136</v>
      </c>
      <c r="D3866" s="41">
        <v>37576</v>
      </c>
      <c r="E3866" s="40" t="s">
        <v>30</v>
      </c>
      <c r="F3866" s="246" t="s">
        <v>16137</v>
      </c>
      <c r="G3866" s="42">
        <v>44371</v>
      </c>
      <c r="H3866" s="39" t="s">
        <v>32</v>
      </c>
      <c r="I3866" s="48" t="s">
        <v>5999</v>
      </c>
      <c r="J3866" s="247" t="s">
        <v>16138</v>
      </c>
      <c r="K3866" s="46" t="s">
        <v>35</v>
      </c>
      <c r="L3866" s="41">
        <v>45677</v>
      </c>
      <c r="M3866" s="46" t="s">
        <v>36</v>
      </c>
      <c r="N3866" s="39">
        <v>689</v>
      </c>
      <c r="O3866" s="10" t="str">
        <f t="shared" si="60"/>
        <v>HU</v>
      </c>
      <c r="P3866" s="12">
        <f>VLOOKUP($B3866,'[3]CHÍNH THỨC'!$D:$H,4,0)</f>
        <v>45694</v>
      </c>
      <c r="Q3866" s="12" t="str">
        <f>VLOOKUP($B3866,'[3]CHÍNH THỨC'!$D:$H,5,0)</f>
        <v>Đã nghỉ việc</v>
      </c>
      <c r="R3866" s="9"/>
      <c r="S3866" s="9"/>
      <c r="T3866" s="9"/>
      <c r="U3866" s="9"/>
      <c r="V3866" s="9"/>
      <c r="W3866" s="9"/>
      <c r="X3866" s="9"/>
      <c r="Y3866" s="9"/>
    </row>
    <row r="3867" spans="1:25" ht="16.5" customHeight="1">
      <c r="A3867" s="39">
        <v>3852</v>
      </c>
      <c r="B3867" s="46" t="s">
        <v>16139</v>
      </c>
      <c r="C3867" s="39" t="s">
        <v>8855</v>
      </c>
      <c r="D3867" s="41">
        <v>38969</v>
      </c>
      <c r="E3867" s="40" t="s">
        <v>30</v>
      </c>
      <c r="F3867" s="246" t="s">
        <v>16140</v>
      </c>
      <c r="G3867" s="42">
        <v>44425</v>
      </c>
      <c r="H3867" s="39" t="s">
        <v>32</v>
      </c>
      <c r="I3867" s="48" t="s">
        <v>16141</v>
      </c>
      <c r="J3867" s="247" t="s">
        <v>16142</v>
      </c>
      <c r="K3867" s="46" t="s">
        <v>42</v>
      </c>
      <c r="L3867" s="41">
        <v>45678</v>
      </c>
      <c r="M3867" s="46" t="s">
        <v>36</v>
      </c>
      <c r="N3867" s="39">
        <v>858</v>
      </c>
      <c r="O3867" s="10" t="str">
        <f t="shared" si="60"/>
        <v>NM</v>
      </c>
      <c r="P3867" s="12">
        <f>VLOOKUP($B3867,'[3]CHÍNH THỨC'!$D:$H,4,0)</f>
        <v>45682</v>
      </c>
      <c r="Q3867" s="12" t="str">
        <f>VLOOKUP($B3867,'[3]CHÍNH THỨC'!$D:$H,5,0)</f>
        <v>Đã nghỉ việc</v>
      </c>
      <c r="R3867" s="9"/>
      <c r="S3867" s="9"/>
      <c r="T3867" s="9"/>
      <c r="U3867" s="9"/>
      <c r="V3867" s="9"/>
      <c r="W3867" s="9"/>
      <c r="X3867" s="9"/>
      <c r="Y3867" s="9"/>
    </row>
    <row r="3868" spans="1:25" ht="16.5" customHeight="1">
      <c r="A3868" s="39">
        <v>3853</v>
      </c>
      <c r="B3868" s="46" t="s">
        <v>16143</v>
      </c>
      <c r="C3868" s="39" t="s">
        <v>16144</v>
      </c>
      <c r="D3868" s="41">
        <v>38753</v>
      </c>
      <c r="E3868" s="40" t="s">
        <v>30</v>
      </c>
      <c r="F3868" s="246" t="s">
        <v>16145</v>
      </c>
      <c r="G3868" s="42">
        <v>44359</v>
      </c>
      <c r="H3868" s="39" t="s">
        <v>32</v>
      </c>
      <c r="I3868" s="48" t="s">
        <v>16146</v>
      </c>
      <c r="J3868" s="247" t="s">
        <v>16147</v>
      </c>
      <c r="K3868" s="46" t="s">
        <v>42</v>
      </c>
      <c r="L3868" s="41">
        <v>45678</v>
      </c>
      <c r="M3868" s="46" t="s">
        <v>36</v>
      </c>
      <c r="N3868" s="39">
        <v>860</v>
      </c>
      <c r="O3868" s="10" t="str">
        <f t="shared" si="60"/>
        <v>NM</v>
      </c>
      <c r="P3868" s="12">
        <f>VLOOKUP($B3868,'[3]CHÍNH THỨC'!$D:$H,4,0)</f>
        <v>45690</v>
      </c>
      <c r="Q3868" s="12" t="str">
        <f>VLOOKUP($B3868,'[3]CHÍNH THỨC'!$D:$H,5,0)</f>
        <v>Đã nghỉ việc</v>
      </c>
      <c r="R3868" s="9"/>
      <c r="S3868" s="9"/>
      <c r="T3868" s="9"/>
      <c r="U3868" s="9"/>
      <c r="V3868" s="9"/>
      <c r="W3868" s="9"/>
      <c r="X3868" s="9"/>
      <c r="Y3868" s="9"/>
    </row>
    <row r="3869" spans="1:25" ht="16.5" customHeight="1">
      <c r="A3869" s="39">
        <v>3854</v>
      </c>
      <c r="B3869" s="46" t="s">
        <v>16148</v>
      </c>
      <c r="C3869" s="39" t="s">
        <v>16149</v>
      </c>
      <c r="D3869" s="41">
        <v>38875</v>
      </c>
      <c r="E3869" s="40" t="s">
        <v>30</v>
      </c>
      <c r="F3869" s="246" t="s">
        <v>16150</v>
      </c>
      <c r="G3869" s="42">
        <v>45174</v>
      </c>
      <c r="H3869" s="39" t="s">
        <v>32</v>
      </c>
      <c r="I3869" s="48" t="s">
        <v>16151</v>
      </c>
      <c r="J3869" s="247" t="s">
        <v>16152</v>
      </c>
      <c r="K3869" s="46" t="s">
        <v>12942</v>
      </c>
      <c r="L3869" s="41">
        <v>45678</v>
      </c>
      <c r="M3869" s="46" t="s">
        <v>36</v>
      </c>
      <c r="N3869" s="39">
        <v>763</v>
      </c>
      <c r="O3869" s="10" t="str">
        <f t="shared" si="60"/>
        <v>NM</v>
      </c>
      <c r="P3869" s="12">
        <f>VLOOKUP($B3869,'[3]CHÍNH THỨC'!$D:$H,4,0)</f>
        <v>45690</v>
      </c>
      <c r="Q3869" s="12" t="str">
        <f>VLOOKUP($B3869,'[3]CHÍNH THỨC'!$D:$H,5,0)</f>
        <v>Đã nghỉ việc</v>
      </c>
      <c r="R3869" s="9"/>
      <c r="S3869" s="9"/>
      <c r="T3869" s="9"/>
      <c r="U3869" s="9"/>
      <c r="V3869" s="9"/>
      <c r="W3869" s="9"/>
      <c r="X3869" s="9"/>
      <c r="Y3869" s="9"/>
    </row>
    <row r="3870" spans="1:25" ht="16.5" customHeight="1">
      <c r="A3870" s="39">
        <v>3855</v>
      </c>
      <c r="B3870" s="46" t="s">
        <v>16153</v>
      </c>
      <c r="C3870" s="39" t="s">
        <v>16154</v>
      </c>
      <c r="D3870" s="41">
        <v>39067</v>
      </c>
      <c r="E3870" s="40" t="s">
        <v>30</v>
      </c>
      <c r="F3870" s="246" t="s">
        <v>16155</v>
      </c>
      <c r="G3870" s="42">
        <v>44987</v>
      </c>
      <c r="H3870" s="39" t="s">
        <v>32</v>
      </c>
      <c r="I3870" s="48" t="s">
        <v>16156</v>
      </c>
      <c r="J3870" s="247" t="s">
        <v>16157</v>
      </c>
      <c r="K3870" s="46" t="s">
        <v>42</v>
      </c>
      <c r="L3870" s="41">
        <v>45678</v>
      </c>
      <c r="M3870" s="46" t="s">
        <v>36</v>
      </c>
      <c r="N3870" s="39">
        <v>770</v>
      </c>
      <c r="O3870" s="10" t="str">
        <f t="shared" si="60"/>
        <v>NM</v>
      </c>
      <c r="P3870" s="12">
        <f>VLOOKUP($B3870,'[3]CHÍNH THỨC'!$D:$H,4,0)</f>
        <v>45681</v>
      </c>
      <c r="Q3870" s="12" t="str">
        <f>VLOOKUP($B3870,'[3]CHÍNH THỨC'!$D:$H,5,0)</f>
        <v>Đã nghỉ việc</v>
      </c>
      <c r="R3870" s="9"/>
      <c r="S3870" s="9"/>
      <c r="T3870" s="9"/>
      <c r="U3870" s="9"/>
      <c r="V3870" s="9"/>
      <c r="W3870" s="9"/>
      <c r="X3870" s="9"/>
      <c r="Y3870" s="9"/>
    </row>
    <row r="3871" spans="1:25" ht="16.5" customHeight="1">
      <c r="A3871" s="39">
        <v>3856</v>
      </c>
      <c r="B3871" s="46" t="s">
        <v>16158</v>
      </c>
      <c r="C3871" s="39" t="s">
        <v>16159</v>
      </c>
      <c r="D3871" s="41">
        <v>37839</v>
      </c>
      <c r="E3871" s="40" t="s">
        <v>30</v>
      </c>
      <c r="F3871" s="246" t="s">
        <v>16160</v>
      </c>
      <c r="G3871" s="42">
        <v>44304</v>
      </c>
      <c r="H3871" s="39" t="s">
        <v>32</v>
      </c>
      <c r="I3871" s="48" t="s">
        <v>1673</v>
      </c>
      <c r="J3871" s="247" t="s">
        <v>16161</v>
      </c>
      <c r="K3871" s="46" t="s">
        <v>35</v>
      </c>
      <c r="L3871" s="41">
        <v>45678</v>
      </c>
      <c r="M3871" s="46" t="s">
        <v>36</v>
      </c>
      <c r="N3871" s="39">
        <v>863</v>
      </c>
      <c r="O3871" s="10" t="str">
        <f t="shared" si="60"/>
        <v>HL</v>
      </c>
      <c r="P3871" s="12">
        <f>VLOOKUP($B3871,'[3]CHÍNH THỨC'!$D:$H,4,0)</f>
        <v>45690</v>
      </c>
      <c r="Q3871" s="12" t="str">
        <f>VLOOKUP($B3871,'[3]CHÍNH THỨC'!$D:$H,5,0)</f>
        <v>Đã nghỉ việc</v>
      </c>
      <c r="R3871" s="9"/>
      <c r="S3871" s="9"/>
      <c r="T3871" s="9"/>
      <c r="U3871" s="9"/>
      <c r="V3871" s="9"/>
      <c r="W3871" s="9"/>
      <c r="X3871" s="9"/>
      <c r="Y3871" s="9"/>
    </row>
    <row r="3872" spans="1:25" ht="16.5" customHeight="1">
      <c r="A3872" s="39">
        <v>3857</v>
      </c>
      <c r="B3872" s="46" t="s">
        <v>16162</v>
      </c>
      <c r="C3872" s="39" t="s">
        <v>16163</v>
      </c>
      <c r="D3872" s="41">
        <v>39068</v>
      </c>
      <c r="E3872" s="40" t="s">
        <v>30</v>
      </c>
      <c r="F3872" s="246" t="s">
        <v>16164</v>
      </c>
      <c r="G3872" s="42">
        <v>44332</v>
      </c>
      <c r="H3872" s="39" t="s">
        <v>32</v>
      </c>
      <c r="I3872" s="48" t="s">
        <v>1544</v>
      </c>
      <c r="J3872" s="247" t="s">
        <v>16165</v>
      </c>
      <c r="K3872" s="46" t="s">
        <v>35</v>
      </c>
      <c r="L3872" s="41">
        <v>45678</v>
      </c>
      <c r="M3872" s="46" t="s">
        <v>36</v>
      </c>
      <c r="N3872" s="39">
        <v>800</v>
      </c>
      <c r="O3872" s="10" t="str">
        <f t="shared" si="60"/>
        <v>NE</v>
      </c>
      <c r="P3872" s="12">
        <f>VLOOKUP($B3872,'[3]CHÍNH THỨC'!$D:$H,4,0)</f>
        <v>45690</v>
      </c>
      <c r="Q3872" s="12" t="str">
        <f>VLOOKUP($B3872,'[3]CHÍNH THỨC'!$D:$H,5,0)</f>
        <v>Đã nghỉ việc</v>
      </c>
      <c r="R3872" s="9"/>
      <c r="S3872" s="9"/>
      <c r="T3872" s="9"/>
      <c r="U3872" s="9"/>
      <c r="V3872" s="9"/>
      <c r="W3872" s="9"/>
      <c r="X3872" s="9"/>
      <c r="Y3872" s="9"/>
    </row>
    <row r="3873" spans="1:25" ht="16.5" customHeight="1">
      <c r="A3873" s="39">
        <v>3858</v>
      </c>
      <c r="B3873" s="46" t="s">
        <v>16166</v>
      </c>
      <c r="C3873" s="39" t="s">
        <v>16167</v>
      </c>
      <c r="D3873" s="41">
        <v>39037</v>
      </c>
      <c r="E3873" s="40" t="s">
        <v>30</v>
      </c>
      <c r="F3873" s="246" t="s">
        <v>16168</v>
      </c>
      <c r="G3873" s="42">
        <v>44419</v>
      </c>
      <c r="H3873" s="39" t="s">
        <v>32</v>
      </c>
      <c r="I3873" s="48" t="s">
        <v>4743</v>
      </c>
      <c r="J3873" s="247" t="s">
        <v>16169</v>
      </c>
      <c r="K3873" s="46" t="s">
        <v>42</v>
      </c>
      <c r="L3873" s="41">
        <v>45678</v>
      </c>
      <c r="M3873" s="46" t="s">
        <v>36</v>
      </c>
      <c r="N3873" s="39">
        <v>788</v>
      </c>
      <c r="O3873" s="10" t="str">
        <f t="shared" si="60"/>
        <v>NE</v>
      </c>
      <c r="P3873" s="12">
        <f>VLOOKUP($B3873,'[3]CHÍNH THỨC'!$D:$H,4,0)</f>
        <v>45692</v>
      </c>
      <c r="Q3873" s="12" t="str">
        <f>VLOOKUP($B3873,'[3]CHÍNH THỨC'!$D:$H,5,0)</f>
        <v>Đã nghỉ việc</v>
      </c>
      <c r="R3873" s="9"/>
      <c r="S3873" s="9"/>
      <c r="T3873" s="9"/>
      <c r="U3873" s="9"/>
      <c r="V3873" s="9"/>
      <c r="W3873" s="9"/>
      <c r="X3873" s="9"/>
      <c r="Y3873" s="9"/>
    </row>
    <row r="3874" spans="1:25" ht="16.5" customHeight="1">
      <c r="A3874" s="39">
        <v>3859</v>
      </c>
      <c r="B3874" s="46" t="s">
        <v>16170</v>
      </c>
      <c r="C3874" s="39" t="s">
        <v>16171</v>
      </c>
      <c r="D3874" s="41">
        <v>38358</v>
      </c>
      <c r="E3874" s="40" t="s">
        <v>30</v>
      </c>
      <c r="F3874" s="246" t="s">
        <v>16172</v>
      </c>
      <c r="G3874" s="254" t="s">
        <v>9675</v>
      </c>
      <c r="H3874" s="39" t="s">
        <v>32</v>
      </c>
      <c r="I3874" s="48" t="s">
        <v>16173</v>
      </c>
      <c r="J3874" s="247" t="s">
        <v>16174</v>
      </c>
      <c r="K3874" s="46" t="s">
        <v>35</v>
      </c>
      <c r="L3874" s="41">
        <v>45678</v>
      </c>
      <c r="M3874" s="46" t="s">
        <v>36</v>
      </c>
      <c r="N3874" s="39">
        <v>709</v>
      </c>
      <c r="O3874" s="10" t="str">
        <f t="shared" si="60"/>
        <v>HM</v>
      </c>
      <c r="P3874" s="12">
        <f>VLOOKUP($B3874,'[3]CHÍNH THỨC'!$D:$H,4,0)</f>
        <v>45680</v>
      </c>
      <c r="Q3874" s="12" t="str">
        <f>VLOOKUP($B3874,'[3]CHÍNH THỨC'!$D:$H,5,0)</f>
        <v>Đã nghỉ việc</v>
      </c>
      <c r="R3874" s="9"/>
      <c r="S3874" s="9"/>
      <c r="T3874" s="9"/>
      <c r="U3874" s="9"/>
      <c r="V3874" s="9"/>
      <c r="W3874" s="9"/>
      <c r="X3874" s="9"/>
      <c r="Y3874" s="9"/>
    </row>
    <row r="3875" spans="1:25" ht="16.5" customHeight="1">
      <c r="A3875" s="39">
        <v>3860</v>
      </c>
      <c r="B3875" s="46" t="s">
        <v>16175</v>
      </c>
      <c r="C3875" s="39" t="s">
        <v>7872</v>
      </c>
      <c r="D3875" s="41">
        <v>38879</v>
      </c>
      <c r="E3875" s="40" t="s">
        <v>1253</v>
      </c>
      <c r="F3875" s="246" t="s">
        <v>7873</v>
      </c>
      <c r="G3875" s="254" t="s">
        <v>10912</v>
      </c>
      <c r="H3875" s="39" t="s">
        <v>32</v>
      </c>
      <c r="I3875" s="48" t="s">
        <v>7874</v>
      </c>
      <c r="J3875" s="247" t="s">
        <v>7875</v>
      </c>
      <c r="K3875" s="46" t="s">
        <v>42</v>
      </c>
      <c r="L3875" s="41">
        <v>45678</v>
      </c>
      <c r="M3875" s="46" t="s">
        <v>36</v>
      </c>
      <c r="N3875" s="39">
        <v>861</v>
      </c>
      <c r="O3875" s="10" t="str">
        <f t="shared" si="60"/>
        <v>HM</v>
      </c>
      <c r="P3875" s="12">
        <f>VLOOKUP($B3875,'[3]CHÍNH THỨC'!$D:$H,4,0)</f>
        <v>45690</v>
      </c>
      <c r="Q3875" s="12" t="str">
        <f>VLOOKUP($B3875,'[3]CHÍNH THỨC'!$D:$H,5,0)</f>
        <v>Đã nghỉ việc</v>
      </c>
      <c r="R3875" s="9"/>
      <c r="S3875" s="9"/>
      <c r="T3875" s="9"/>
      <c r="U3875" s="9"/>
      <c r="V3875" s="9"/>
      <c r="W3875" s="9"/>
      <c r="X3875" s="9"/>
      <c r="Y3875" s="9"/>
    </row>
    <row r="3876" spans="1:25" ht="16.5" customHeight="1">
      <c r="A3876" s="39">
        <v>3861</v>
      </c>
      <c r="B3876" s="46" t="s">
        <v>16176</v>
      </c>
      <c r="C3876" s="39" t="s">
        <v>14906</v>
      </c>
      <c r="D3876" s="41">
        <v>38806</v>
      </c>
      <c r="E3876" s="40" t="s">
        <v>1253</v>
      </c>
      <c r="F3876" s="246" t="s">
        <v>14907</v>
      </c>
      <c r="G3876" s="254" t="s">
        <v>16177</v>
      </c>
      <c r="H3876" s="39" t="s">
        <v>32</v>
      </c>
      <c r="I3876" s="48" t="s">
        <v>493</v>
      </c>
      <c r="J3876" s="247" t="s">
        <v>5649</v>
      </c>
      <c r="K3876" s="46" t="s">
        <v>42</v>
      </c>
      <c r="L3876" s="41">
        <v>45678</v>
      </c>
      <c r="M3876" s="46" t="s">
        <v>36</v>
      </c>
      <c r="N3876" s="39">
        <v>862</v>
      </c>
      <c r="O3876" s="10" t="str">
        <f t="shared" si="60"/>
        <v>HM</v>
      </c>
      <c r="P3876" s="12">
        <f>VLOOKUP($B3876,'[3]CHÍNH THỨC'!$D:$H,4,0)</f>
        <v>45690</v>
      </c>
      <c r="Q3876" s="12" t="str">
        <f>VLOOKUP($B3876,'[3]CHÍNH THỨC'!$D:$H,5,0)</f>
        <v>Đã nghỉ việc</v>
      </c>
      <c r="R3876" s="9"/>
      <c r="S3876" s="9"/>
      <c r="T3876" s="9"/>
      <c r="U3876" s="9"/>
      <c r="V3876" s="9"/>
      <c r="W3876" s="9"/>
      <c r="X3876" s="9"/>
      <c r="Y3876" s="9"/>
    </row>
    <row r="3877" spans="1:25" ht="16.5" customHeight="1">
      <c r="A3877" s="39">
        <v>3862</v>
      </c>
      <c r="B3877" s="46" t="s">
        <v>16178</v>
      </c>
      <c r="C3877" s="39" t="s">
        <v>16179</v>
      </c>
      <c r="D3877" s="41">
        <v>38489</v>
      </c>
      <c r="E3877" s="40" t="s">
        <v>30</v>
      </c>
      <c r="F3877" s="246" t="s">
        <v>16180</v>
      </c>
      <c r="G3877" s="254" t="s">
        <v>16181</v>
      </c>
      <c r="H3877" s="39" t="s">
        <v>32</v>
      </c>
      <c r="I3877" s="48" t="s">
        <v>175</v>
      </c>
      <c r="J3877" s="247" t="s">
        <v>16182</v>
      </c>
      <c r="K3877" s="46" t="s">
        <v>42</v>
      </c>
      <c r="L3877" s="41">
        <v>45678</v>
      </c>
      <c r="M3877" s="46" t="s">
        <v>36</v>
      </c>
      <c r="N3877" s="39">
        <v>864</v>
      </c>
      <c r="O3877" s="10" t="str">
        <f t="shared" si="60"/>
        <v>HU</v>
      </c>
      <c r="P3877" s="12">
        <f>VLOOKUP($B3877,'[3]CHÍNH THỨC'!$D:$H,4,0)</f>
        <v>45679</v>
      </c>
      <c r="Q3877" s="12" t="str">
        <f>VLOOKUP($B3877,'[3]CHÍNH THỨC'!$D:$H,5,0)</f>
        <v>Đã nghỉ việc</v>
      </c>
      <c r="R3877" s="9"/>
      <c r="S3877" s="9"/>
      <c r="T3877" s="9"/>
      <c r="U3877" s="9"/>
      <c r="V3877" s="9"/>
      <c r="W3877" s="9"/>
      <c r="X3877" s="9"/>
      <c r="Y3877" s="9"/>
    </row>
    <row r="3878" spans="1:25" ht="16.5" customHeight="1">
      <c r="A3878" s="39">
        <v>3863</v>
      </c>
      <c r="B3878" s="40" t="s">
        <v>16183</v>
      </c>
      <c r="C3878" s="39" t="s">
        <v>29</v>
      </c>
      <c r="D3878" s="41">
        <v>38091</v>
      </c>
      <c r="E3878" s="40" t="s">
        <v>1441</v>
      </c>
      <c r="F3878" s="246" t="s">
        <v>31</v>
      </c>
      <c r="G3878" s="42">
        <v>44793</v>
      </c>
      <c r="H3878" s="39" t="s">
        <v>32</v>
      </c>
      <c r="I3878" s="48" t="s">
        <v>1175</v>
      </c>
      <c r="J3878" s="247" t="s">
        <v>16184</v>
      </c>
      <c r="K3878" s="46" t="s">
        <v>35</v>
      </c>
      <c r="L3878" s="41">
        <v>45678</v>
      </c>
      <c r="M3878" s="46" t="s">
        <v>75</v>
      </c>
      <c r="N3878" s="39">
        <v>126</v>
      </c>
      <c r="O3878" s="10" t="str">
        <f t="shared" si="60"/>
        <v>HM</v>
      </c>
      <c r="P3878" s="12">
        <f>VLOOKUP($B3878,'[3]CHÍNH THỨC'!$D:$H,4,0)</f>
        <v>45734</v>
      </c>
      <c r="Q3878" s="12" t="str">
        <f>VLOOKUP($B3878,'[3]CHÍNH THỨC'!$D:$H,5,0)</f>
        <v>Đã nghỉ việc</v>
      </c>
      <c r="R3878" s="9"/>
      <c r="S3878" s="9"/>
      <c r="T3878" s="9"/>
      <c r="U3878" s="9"/>
      <c r="V3878" s="9"/>
      <c r="W3878" s="9"/>
      <c r="X3878" s="9"/>
      <c r="Y3878" s="9"/>
    </row>
    <row r="3879" spans="1:25" ht="16.5" customHeight="1">
      <c r="A3879" s="39">
        <v>3864</v>
      </c>
      <c r="B3879" s="46" t="s">
        <v>16185</v>
      </c>
      <c r="C3879" s="39" t="s">
        <v>13561</v>
      </c>
      <c r="D3879" s="41">
        <v>39041</v>
      </c>
      <c r="E3879" s="40" t="s">
        <v>1542</v>
      </c>
      <c r="F3879" s="246" t="s">
        <v>13562</v>
      </c>
      <c r="G3879" s="42">
        <v>44318</v>
      </c>
      <c r="H3879" s="39" t="s">
        <v>8300</v>
      </c>
      <c r="I3879" s="48" t="s">
        <v>629</v>
      </c>
      <c r="J3879" s="247" t="s">
        <v>12643</v>
      </c>
      <c r="K3879" s="46" t="s">
        <v>35</v>
      </c>
      <c r="L3879" s="41">
        <v>45678</v>
      </c>
      <c r="M3879" s="46" t="s">
        <v>75</v>
      </c>
      <c r="N3879" s="39" t="s">
        <v>16186</v>
      </c>
      <c r="O3879" s="10" t="str">
        <f t="shared" si="60"/>
        <v>HM</v>
      </c>
      <c r="P3879" s="12">
        <f>VLOOKUP($B3879,'[3]CHÍNH THỨC'!$D:$H,4,0)</f>
        <v>45690</v>
      </c>
      <c r="Q3879" s="12" t="str">
        <f>VLOOKUP($B3879,'[3]CHÍNH THỨC'!$D:$H,5,0)</f>
        <v>Đã nghỉ việc</v>
      </c>
      <c r="R3879" s="9"/>
      <c r="S3879" s="9"/>
      <c r="T3879" s="9"/>
      <c r="U3879" s="9"/>
      <c r="V3879" s="9"/>
      <c r="W3879" s="9"/>
      <c r="X3879" s="9"/>
      <c r="Y3879" s="9"/>
    </row>
    <row r="3880" spans="1:25" ht="16.5" customHeight="1">
      <c r="A3880" s="39">
        <v>3865</v>
      </c>
      <c r="B3880" s="46" t="s">
        <v>16187</v>
      </c>
      <c r="C3880" s="39" t="s">
        <v>9844</v>
      </c>
      <c r="D3880" s="41">
        <v>38952</v>
      </c>
      <c r="E3880" s="40" t="s">
        <v>1542</v>
      </c>
      <c r="F3880" s="246" t="s">
        <v>16188</v>
      </c>
      <c r="G3880" s="42">
        <v>44994</v>
      </c>
      <c r="H3880" s="39" t="s">
        <v>8300</v>
      </c>
      <c r="I3880" s="48" t="s">
        <v>1986</v>
      </c>
      <c r="J3880" s="247" t="s">
        <v>16077</v>
      </c>
      <c r="K3880" s="46" t="s">
        <v>35</v>
      </c>
      <c r="L3880" s="41">
        <v>45679</v>
      </c>
      <c r="M3880" s="46" t="s">
        <v>36</v>
      </c>
      <c r="N3880" s="39">
        <v>147</v>
      </c>
      <c r="O3880" s="10" t="str">
        <f t="shared" si="60"/>
        <v>HL</v>
      </c>
      <c r="P3880" s="12">
        <f>VLOOKUP($B3880,'[3]CHÍNH THỨC'!$D:$H,4,0)</f>
        <v>45690</v>
      </c>
      <c r="Q3880" s="12" t="str">
        <f>VLOOKUP($B3880,'[3]CHÍNH THỨC'!$D:$H,5,0)</f>
        <v>Đã nghỉ việc</v>
      </c>
      <c r="R3880" s="9"/>
      <c r="S3880" s="9"/>
      <c r="T3880" s="9"/>
      <c r="U3880" s="9"/>
      <c r="V3880" s="9"/>
      <c r="W3880" s="9"/>
      <c r="X3880" s="9"/>
      <c r="Y3880" s="9"/>
    </row>
    <row r="3881" spans="1:25" ht="16.5" customHeight="1">
      <c r="A3881" s="39">
        <v>3866</v>
      </c>
      <c r="B3881" s="46" t="s">
        <v>16189</v>
      </c>
      <c r="C3881" s="39" t="s">
        <v>16190</v>
      </c>
      <c r="D3881" s="41">
        <v>31156</v>
      </c>
      <c r="E3881" s="40" t="s">
        <v>1542</v>
      </c>
      <c r="F3881" s="246" t="s">
        <v>16191</v>
      </c>
      <c r="G3881" s="254" t="s">
        <v>7625</v>
      </c>
      <c r="H3881" s="39" t="s">
        <v>8300</v>
      </c>
      <c r="I3881" s="48" t="s">
        <v>2826</v>
      </c>
      <c r="J3881" s="247" t="s">
        <v>16192</v>
      </c>
      <c r="K3881" s="46" t="s">
        <v>35</v>
      </c>
      <c r="L3881" s="41">
        <v>45691</v>
      </c>
      <c r="M3881" s="46" t="s">
        <v>36</v>
      </c>
      <c r="N3881" s="39">
        <v>627</v>
      </c>
      <c r="O3881" s="10" t="str">
        <f t="shared" ref="O3881:O3890" si="61">RIGHT(B3881,2)</f>
        <v>HM</v>
      </c>
      <c r="P3881" s="12">
        <f>VLOOKUP($B3881,'[3]CHÍNH THỨC'!$D:$H,4,0)</f>
        <v>45696</v>
      </c>
      <c r="Q3881" s="12" t="str">
        <f>VLOOKUP($B3881,'[3]CHÍNH THỨC'!$D:$H,5,0)</f>
        <v>Đã nghỉ việc</v>
      </c>
      <c r="R3881" s="9"/>
      <c r="S3881" s="9"/>
      <c r="T3881" s="9"/>
      <c r="U3881" s="9"/>
      <c r="V3881" s="9"/>
      <c r="W3881" s="9"/>
      <c r="X3881" s="9"/>
      <c r="Y3881" s="9"/>
    </row>
    <row r="3882" spans="1:25" ht="16.5" customHeight="1">
      <c r="A3882" s="39">
        <v>3867</v>
      </c>
      <c r="B3882" s="40" t="s">
        <v>16193</v>
      </c>
      <c r="C3882" s="39" t="s">
        <v>13248</v>
      </c>
      <c r="D3882" s="41">
        <v>30794</v>
      </c>
      <c r="E3882" s="40" t="s">
        <v>30</v>
      </c>
      <c r="F3882" s="246" t="s">
        <v>13249</v>
      </c>
      <c r="G3882" s="254" t="s">
        <v>9225</v>
      </c>
      <c r="H3882" s="39" t="s">
        <v>8300</v>
      </c>
      <c r="I3882" s="48" t="s">
        <v>1642</v>
      </c>
      <c r="J3882" s="247" t="s">
        <v>13250</v>
      </c>
      <c r="K3882" s="46" t="s">
        <v>42</v>
      </c>
      <c r="L3882" s="41">
        <v>45691</v>
      </c>
      <c r="M3882" s="46" t="s">
        <v>36</v>
      </c>
      <c r="N3882" s="39" t="s">
        <v>13247</v>
      </c>
      <c r="O3882" s="10" t="str">
        <f t="shared" si="61"/>
        <v>HM</v>
      </c>
      <c r="P3882" s="12">
        <f>VLOOKUP($B3882,'[3]CHÍNH THỨC'!$D:$H,4,0)</f>
        <v>45826</v>
      </c>
      <c r="Q3882" s="12" t="str">
        <f>VLOOKUP($B3882,'[3]CHÍNH THỨC'!$D:$H,5,0)</f>
        <v>Đã nghỉ việc</v>
      </c>
      <c r="R3882" s="9"/>
      <c r="S3882" s="9"/>
      <c r="T3882" s="9"/>
      <c r="U3882" s="9"/>
      <c r="V3882" s="9"/>
      <c r="W3882" s="9"/>
      <c r="X3882" s="9"/>
      <c r="Y3882" s="9"/>
    </row>
    <row r="3883" spans="1:25" ht="16.5" customHeight="1">
      <c r="A3883" s="39">
        <v>3868</v>
      </c>
      <c r="B3883" s="46" t="s">
        <v>16194</v>
      </c>
      <c r="C3883" s="39" t="s">
        <v>15016</v>
      </c>
      <c r="D3883" s="41">
        <v>37709</v>
      </c>
      <c r="E3883" s="40" t="s">
        <v>30</v>
      </c>
      <c r="F3883" s="246" t="s">
        <v>15017</v>
      </c>
      <c r="G3883" s="254" t="s">
        <v>8199</v>
      </c>
      <c r="H3883" s="39" t="s">
        <v>8300</v>
      </c>
      <c r="I3883" s="48" t="s">
        <v>342</v>
      </c>
      <c r="J3883" s="247" t="s">
        <v>15018</v>
      </c>
      <c r="K3883" s="46" t="s">
        <v>42</v>
      </c>
      <c r="L3883" s="41">
        <v>45691</v>
      </c>
      <c r="M3883" s="46" t="s">
        <v>36</v>
      </c>
      <c r="N3883" s="39" t="s">
        <v>15015</v>
      </c>
      <c r="O3883" s="10" t="str">
        <f t="shared" si="61"/>
        <v>HM</v>
      </c>
      <c r="P3883" s="12">
        <f>VLOOKUP($B3883,'[3]CHÍNH THỨC'!$D:$H,4,0)</f>
        <v>45707</v>
      </c>
      <c r="Q3883" s="12" t="str">
        <f>VLOOKUP($B3883,'[3]CHÍNH THỨC'!$D:$H,5,0)</f>
        <v>Đã nghỉ việc</v>
      </c>
      <c r="R3883" s="9"/>
      <c r="S3883" s="9"/>
      <c r="T3883" s="9"/>
      <c r="U3883" s="9"/>
      <c r="V3883" s="9"/>
      <c r="W3883" s="9"/>
      <c r="X3883" s="9"/>
      <c r="Y3883" s="9"/>
    </row>
    <row r="3884" spans="1:25" ht="16.5" customHeight="1">
      <c r="A3884" s="39">
        <v>3869</v>
      </c>
      <c r="B3884" s="40" t="s">
        <v>16195</v>
      </c>
      <c r="C3884" s="39" t="s">
        <v>16196</v>
      </c>
      <c r="D3884" s="41">
        <v>38868</v>
      </c>
      <c r="E3884" s="40" t="s">
        <v>1253</v>
      </c>
      <c r="F3884" s="246" t="s">
        <v>16197</v>
      </c>
      <c r="G3884" s="254" t="s">
        <v>16198</v>
      </c>
      <c r="H3884" s="39" t="s">
        <v>8300</v>
      </c>
      <c r="I3884" s="48" t="s">
        <v>16199</v>
      </c>
      <c r="J3884" s="247" t="s">
        <v>16200</v>
      </c>
      <c r="K3884" s="46" t="s">
        <v>12942</v>
      </c>
      <c r="L3884" s="41">
        <v>45691</v>
      </c>
      <c r="M3884" s="46" t="s">
        <v>36</v>
      </c>
      <c r="N3884" s="39">
        <v>656</v>
      </c>
      <c r="O3884" s="10" t="str">
        <f t="shared" si="61"/>
        <v>HM</v>
      </c>
      <c r="P3884" s="12">
        <f>VLOOKUP($B3884,'[3]CHÍNH THỨC'!$D:$H,4,0)</f>
        <v>45721</v>
      </c>
      <c r="Q3884" s="12" t="str">
        <f>VLOOKUP($B3884,'[3]CHÍNH THỨC'!$D:$H,5,0)</f>
        <v>Đã nghỉ việc</v>
      </c>
      <c r="R3884" s="9"/>
      <c r="S3884" s="9"/>
      <c r="T3884" s="9"/>
      <c r="U3884" s="9"/>
      <c r="V3884" s="9"/>
      <c r="W3884" s="9"/>
      <c r="X3884" s="9"/>
      <c r="Y3884" s="9"/>
    </row>
    <row r="3885" spans="1:25" ht="16.5" customHeight="1">
      <c r="A3885" s="39">
        <v>3870</v>
      </c>
      <c r="B3885" s="40" t="s">
        <v>16201</v>
      </c>
      <c r="C3885" s="39" t="s">
        <v>71</v>
      </c>
      <c r="D3885" s="41">
        <v>36836</v>
      </c>
      <c r="E3885" s="40" t="s">
        <v>1253</v>
      </c>
      <c r="F3885" s="246" t="s">
        <v>16202</v>
      </c>
      <c r="G3885" s="254" t="s">
        <v>16203</v>
      </c>
      <c r="H3885" s="39" t="s">
        <v>8300</v>
      </c>
      <c r="I3885" s="48" t="s">
        <v>16204</v>
      </c>
      <c r="J3885" s="247" t="s">
        <v>16205</v>
      </c>
      <c r="K3885" s="46" t="s">
        <v>35</v>
      </c>
      <c r="L3885" s="41">
        <v>45691</v>
      </c>
      <c r="M3885" s="46" t="s">
        <v>36</v>
      </c>
      <c r="N3885" s="39">
        <v>669</v>
      </c>
      <c r="O3885" s="10" t="str">
        <f t="shared" si="61"/>
        <v>HM</v>
      </c>
      <c r="P3885" s="12">
        <f>VLOOKUP($B3885,'[3]CHÍNH THỨC'!$D:$H,4,0)</f>
        <v>45721</v>
      </c>
      <c r="Q3885" s="12" t="str">
        <f>VLOOKUP($B3885,'[3]CHÍNH THỨC'!$D:$H,5,0)</f>
        <v>Đã nghỉ việc</v>
      </c>
      <c r="R3885" s="9"/>
      <c r="S3885" s="9"/>
      <c r="T3885" s="9"/>
      <c r="U3885" s="9"/>
      <c r="V3885" s="9"/>
      <c r="W3885" s="9"/>
      <c r="X3885" s="9"/>
      <c r="Y3885" s="9"/>
    </row>
    <row r="3886" spans="1:25" ht="16.5" customHeight="1">
      <c r="A3886" s="39">
        <v>3871</v>
      </c>
      <c r="B3886" s="40" t="s">
        <v>16206</v>
      </c>
      <c r="C3886" s="39" t="s">
        <v>1826</v>
      </c>
      <c r="D3886" s="41">
        <v>36141</v>
      </c>
      <c r="E3886" s="40" t="s">
        <v>1253</v>
      </c>
      <c r="F3886" s="246" t="s">
        <v>1827</v>
      </c>
      <c r="G3886" s="254" t="s">
        <v>9225</v>
      </c>
      <c r="H3886" s="39" t="s">
        <v>8300</v>
      </c>
      <c r="I3886" s="48" t="s">
        <v>51</v>
      </c>
      <c r="J3886" s="247" t="s">
        <v>1828</v>
      </c>
      <c r="K3886" s="46" t="s">
        <v>42</v>
      </c>
      <c r="L3886" s="41">
        <v>45691</v>
      </c>
      <c r="M3886" s="46" t="s">
        <v>36</v>
      </c>
      <c r="N3886" s="39" t="s">
        <v>12542</v>
      </c>
      <c r="O3886" s="10" t="str">
        <f t="shared" si="61"/>
        <v>HM</v>
      </c>
      <c r="P3886" s="12">
        <f>VLOOKUP($B3886,'[3]CHÍNH THỨC'!$D:$H,4,0)</f>
        <v>45731</v>
      </c>
      <c r="Q3886" s="12" t="str">
        <f>VLOOKUP($B3886,'[3]CHÍNH THỨC'!$D:$H,5,0)</f>
        <v>Đã nghỉ việc</v>
      </c>
      <c r="R3886" s="9"/>
      <c r="S3886" s="9"/>
      <c r="T3886" s="9"/>
      <c r="U3886" s="9"/>
      <c r="V3886" s="9"/>
      <c r="W3886" s="9"/>
      <c r="X3886" s="9"/>
      <c r="Y3886" s="9"/>
    </row>
    <row r="3887" spans="1:25" ht="16.5" customHeight="1">
      <c r="A3887" s="39">
        <v>3872</v>
      </c>
      <c r="B3887" s="46" t="s">
        <v>16207</v>
      </c>
      <c r="C3887" s="39" t="s">
        <v>16208</v>
      </c>
      <c r="D3887" s="41">
        <v>36719</v>
      </c>
      <c r="E3887" s="40" t="s">
        <v>1253</v>
      </c>
      <c r="F3887" s="246" t="s">
        <v>16209</v>
      </c>
      <c r="G3887" s="254" t="s">
        <v>14973</v>
      </c>
      <c r="H3887" s="39" t="s">
        <v>8300</v>
      </c>
      <c r="I3887" s="48" t="s">
        <v>988</v>
      </c>
      <c r="J3887" s="247" t="s">
        <v>16210</v>
      </c>
      <c r="K3887" s="46" t="s">
        <v>35</v>
      </c>
      <c r="L3887" s="41">
        <v>45691</v>
      </c>
      <c r="M3887" s="46" t="s">
        <v>36</v>
      </c>
      <c r="N3887" s="39">
        <v>624</v>
      </c>
      <c r="O3887" s="10" t="str">
        <f t="shared" si="61"/>
        <v>HU</v>
      </c>
      <c r="P3887" s="12">
        <f>VLOOKUP($B3887,'[3]CHÍNH THỨC'!$D:$H,4,0)</f>
        <v>45698</v>
      </c>
      <c r="Q3887" s="12" t="str">
        <f>VLOOKUP($B3887,'[3]CHÍNH THỨC'!$D:$H,5,0)</f>
        <v>Đã nghỉ việc</v>
      </c>
      <c r="R3887" s="9"/>
      <c r="S3887" s="9"/>
      <c r="T3887" s="9"/>
      <c r="U3887" s="9"/>
      <c r="V3887" s="9"/>
      <c r="W3887" s="9"/>
      <c r="X3887" s="9"/>
      <c r="Y3887" s="9"/>
    </row>
    <row r="3888" spans="1:25" ht="16.5" customHeight="1">
      <c r="A3888" s="39">
        <v>3873</v>
      </c>
      <c r="B3888" s="40" t="s">
        <v>16211</v>
      </c>
      <c r="C3888" s="39" t="s">
        <v>16212</v>
      </c>
      <c r="D3888" s="41">
        <v>30570</v>
      </c>
      <c r="E3888" s="40" t="s">
        <v>30</v>
      </c>
      <c r="F3888" s="246" t="s">
        <v>16213</v>
      </c>
      <c r="G3888" s="42">
        <v>45180</v>
      </c>
      <c r="H3888" s="39" t="s">
        <v>8300</v>
      </c>
      <c r="I3888" s="48" t="s">
        <v>9174</v>
      </c>
      <c r="J3888" s="247" t="s">
        <v>16214</v>
      </c>
      <c r="K3888" s="46" t="s">
        <v>35</v>
      </c>
      <c r="L3888" s="41">
        <v>45691</v>
      </c>
      <c r="M3888" s="46" t="s">
        <v>36</v>
      </c>
      <c r="N3888" s="39">
        <v>628</v>
      </c>
      <c r="O3888" s="10" t="str">
        <f t="shared" si="61"/>
        <v>HU</v>
      </c>
      <c r="P3888" s="12">
        <f>VLOOKUP($B3888,'[3]CHÍNH THỨC'!$D:$H,4,0)</f>
        <v>45791</v>
      </c>
      <c r="Q3888" s="12" t="str">
        <f>VLOOKUP($B3888,'[3]CHÍNH THỨC'!$D:$H,5,0)</f>
        <v>Đã nghỉ việc</v>
      </c>
      <c r="R3888" s="9"/>
      <c r="S3888" s="9"/>
      <c r="T3888" s="9"/>
      <c r="U3888" s="9"/>
      <c r="V3888" s="9"/>
      <c r="W3888" s="9"/>
      <c r="X3888" s="9"/>
      <c r="Y3888" s="9"/>
    </row>
    <row r="3889" spans="1:25" ht="16.5" customHeight="1">
      <c r="A3889" s="39">
        <v>3874</v>
      </c>
      <c r="B3889" s="46" t="s">
        <v>16215</v>
      </c>
      <c r="C3889" s="39" t="s">
        <v>16216</v>
      </c>
      <c r="D3889" s="41">
        <v>29826</v>
      </c>
      <c r="E3889" s="40" t="s">
        <v>30</v>
      </c>
      <c r="F3889" s="246" t="s">
        <v>16217</v>
      </c>
      <c r="G3889" s="42">
        <v>44301</v>
      </c>
      <c r="H3889" s="39" t="s">
        <v>8300</v>
      </c>
      <c r="I3889" s="48" t="s">
        <v>16218</v>
      </c>
      <c r="J3889" s="247" t="s">
        <v>16219</v>
      </c>
      <c r="K3889" s="46" t="s">
        <v>42</v>
      </c>
      <c r="L3889" s="41">
        <v>45691</v>
      </c>
      <c r="M3889" s="46" t="s">
        <v>75</v>
      </c>
      <c r="N3889" s="39">
        <v>691</v>
      </c>
      <c r="O3889" s="10" t="str">
        <f t="shared" si="61"/>
        <v>MD</v>
      </c>
      <c r="P3889" s="12">
        <f>VLOOKUP($B3889,'[3]CHÍNH THỨC'!$D:$H,4,0)</f>
        <v>45692</v>
      </c>
      <c r="Q3889" s="12" t="str">
        <f>VLOOKUP($B3889,'[3]CHÍNH THỨC'!$D:$H,5,0)</f>
        <v>Đã nghỉ việc</v>
      </c>
      <c r="R3889" s="9"/>
      <c r="S3889" s="9"/>
      <c r="T3889" s="9"/>
      <c r="U3889" s="9"/>
      <c r="V3889" s="9"/>
      <c r="W3889" s="9"/>
      <c r="X3889" s="9"/>
      <c r="Y3889" s="9"/>
    </row>
    <row r="3890" spans="1:25" ht="16.5" customHeight="1">
      <c r="A3890" s="39">
        <v>3875</v>
      </c>
      <c r="B3890" s="46" t="s">
        <v>16220</v>
      </c>
      <c r="C3890" s="39" t="s">
        <v>16221</v>
      </c>
      <c r="D3890" s="41">
        <v>38718</v>
      </c>
      <c r="E3890" s="40" t="s">
        <v>1253</v>
      </c>
      <c r="F3890" s="246" t="s">
        <v>16222</v>
      </c>
      <c r="G3890" s="42">
        <v>44331</v>
      </c>
      <c r="H3890" s="39" t="s">
        <v>8300</v>
      </c>
      <c r="I3890" s="48" t="s">
        <v>16223</v>
      </c>
      <c r="J3890" s="247" t="s">
        <v>16224</v>
      </c>
      <c r="K3890" s="46" t="s">
        <v>35</v>
      </c>
      <c r="L3890" s="41">
        <v>45691</v>
      </c>
      <c r="M3890" s="46" t="s">
        <v>75</v>
      </c>
      <c r="N3890" s="39">
        <v>690</v>
      </c>
      <c r="O3890" s="10" t="str">
        <f t="shared" si="61"/>
        <v>TM</v>
      </c>
      <c r="P3890" s="12">
        <f>VLOOKUP($B3890,'[3]CHÍNH THỨC'!$D:$H,4,0)</f>
        <v>45692</v>
      </c>
      <c r="Q3890" s="12" t="str">
        <f>VLOOKUP($B3890,'[3]CHÍNH THỨC'!$D:$H,5,0)</f>
        <v>Đã nghỉ việc</v>
      </c>
      <c r="R3890" s="9"/>
      <c r="S3890" s="9"/>
      <c r="T3890" s="9"/>
      <c r="U3890" s="9"/>
      <c r="V3890" s="9"/>
      <c r="W3890" s="9"/>
      <c r="X3890" s="9"/>
      <c r="Y3890" s="9"/>
    </row>
    <row r="3891" spans="1:25" ht="16.5" customHeight="1">
      <c r="A3891" s="39">
        <v>3876</v>
      </c>
      <c r="B3891" s="40" t="s">
        <v>16225</v>
      </c>
      <c r="C3891" s="39" t="s">
        <v>16226</v>
      </c>
      <c r="D3891" s="41">
        <v>38875</v>
      </c>
      <c r="E3891" s="40" t="s">
        <v>30</v>
      </c>
      <c r="F3891" s="246" t="s">
        <v>16227</v>
      </c>
      <c r="G3891" s="42">
        <v>45042</v>
      </c>
      <c r="H3891" s="39" t="s">
        <v>8300</v>
      </c>
      <c r="I3891" s="48" t="s">
        <v>1544</v>
      </c>
      <c r="J3891" s="247" t="s">
        <v>16228</v>
      </c>
      <c r="K3891" s="46" t="s">
        <v>35</v>
      </c>
      <c r="L3891" s="41">
        <v>45692</v>
      </c>
      <c r="M3891" s="46" t="s">
        <v>36</v>
      </c>
      <c r="N3891" s="39">
        <v>696</v>
      </c>
      <c r="O3891" s="10" t="str">
        <f t="shared" ref="O3891:O3892" si="62">RIGHT(B3891,2)</f>
        <v>HM</v>
      </c>
      <c r="P3891" s="12">
        <f>VLOOKUP($B3891,'[3]CHÍNH THỨC'!$D:$H,4,0)</f>
        <v>45925</v>
      </c>
      <c r="Q3891" s="12" t="str">
        <f>VLOOKUP($B3891,'[3]CHÍNH THỨC'!$D:$H,5,0)</f>
        <v>Đang làm việc</v>
      </c>
      <c r="R3891" s="9"/>
      <c r="S3891" s="9"/>
      <c r="T3891" s="9"/>
      <c r="U3891" s="9"/>
      <c r="V3891" s="9"/>
      <c r="W3891" s="9"/>
      <c r="X3891" s="9"/>
      <c r="Y3891" s="9"/>
    </row>
    <row r="3892" spans="1:25" ht="16.5" customHeight="1">
      <c r="A3892" s="39">
        <v>3877</v>
      </c>
      <c r="B3892" s="46" t="s">
        <v>16229</v>
      </c>
      <c r="C3892" s="39" t="s">
        <v>4052</v>
      </c>
      <c r="D3892" s="41">
        <v>38091</v>
      </c>
      <c r="E3892" s="40" t="s">
        <v>1253</v>
      </c>
      <c r="F3892" s="246" t="s">
        <v>16230</v>
      </c>
      <c r="G3892" s="254" t="s">
        <v>7747</v>
      </c>
      <c r="H3892" s="39" t="s">
        <v>8300</v>
      </c>
      <c r="I3892" s="48" t="s">
        <v>136</v>
      </c>
      <c r="J3892" s="247" t="s">
        <v>16231</v>
      </c>
      <c r="K3892" s="46" t="s">
        <v>42</v>
      </c>
      <c r="L3892" s="41">
        <v>45692</v>
      </c>
      <c r="M3892" s="46" t="s">
        <v>36</v>
      </c>
      <c r="N3892" s="39">
        <v>693</v>
      </c>
      <c r="O3892" s="10" t="str">
        <f t="shared" si="62"/>
        <v>HU</v>
      </c>
      <c r="P3892" s="12">
        <f>VLOOKUP($B3892,'[3]CHÍNH THỨC'!$D:$H,4,0)</f>
        <v>45701</v>
      </c>
      <c r="Q3892" s="12" t="str">
        <f>VLOOKUP($B3892,'[3]CHÍNH THỨC'!$D:$H,5,0)</f>
        <v>Đã nghỉ việc</v>
      </c>
      <c r="R3892" s="9"/>
      <c r="S3892" s="9"/>
      <c r="T3892" s="9"/>
      <c r="U3892" s="9"/>
      <c r="V3892" s="9"/>
      <c r="W3892" s="9"/>
      <c r="X3892" s="9"/>
      <c r="Y3892" s="9"/>
    </row>
    <row r="3893" spans="1:25" ht="16.5" customHeight="1">
      <c r="A3893" s="39">
        <v>3878</v>
      </c>
      <c r="B3893" s="46" t="s">
        <v>16232</v>
      </c>
      <c r="C3893" s="39" t="s">
        <v>16233</v>
      </c>
      <c r="D3893" s="41">
        <v>38296</v>
      </c>
      <c r="E3893" s="40" t="s">
        <v>1542</v>
      </c>
      <c r="F3893" s="246" t="s">
        <v>16234</v>
      </c>
      <c r="G3893" s="42">
        <v>44551</v>
      </c>
      <c r="H3893" s="39" t="s">
        <v>8300</v>
      </c>
      <c r="I3893" s="48" t="s">
        <v>16235</v>
      </c>
      <c r="J3893" s="247" t="s">
        <v>16236</v>
      </c>
      <c r="K3893" s="46" t="s">
        <v>35</v>
      </c>
      <c r="L3893" s="41">
        <v>45693</v>
      </c>
      <c r="M3893" s="46" t="s">
        <v>36</v>
      </c>
      <c r="N3893" s="39">
        <v>708</v>
      </c>
      <c r="O3893" s="10" t="str">
        <f t="shared" ref="O3893:O3896" si="63">RIGHT(B3893,2)</f>
        <v>NE</v>
      </c>
      <c r="P3893" s="12">
        <f>VLOOKUP($B3893,'[3]CHÍNH THỨC'!$D:$H,4,0)</f>
        <v>45705</v>
      </c>
      <c r="Q3893" s="12" t="str">
        <f>VLOOKUP($B3893,'[3]CHÍNH THỨC'!$D:$H,5,0)</f>
        <v>Đã nghỉ việc</v>
      </c>
      <c r="R3893" s="9"/>
      <c r="S3893" s="9"/>
      <c r="T3893" s="9"/>
      <c r="U3893" s="9"/>
      <c r="V3893" s="9"/>
      <c r="W3893" s="9"/>
      <c r="X3893" s="9"/>
      <c r="Y3893" s="9"/>
    </row>
    <row r="3894" spans="1:25" ht="16.5" customHeight="1">
      <c r="A3894" s="39">
        <v>3879</v>
      </c>
      <c r="B3894" s="40" t="s">
        <v>16237</v>
      </c>
      <c r="C3894" s="39" t="s">
        <v>8559</v>
      </c>
      <c r="D3894" s="41">
        <v>38811</v>
      </c>
      <c r="E3894" s="40" t="s">
        <v>30</v>
      </c>
      <c r="F3894" s="246" t="s">
        <v>12281</v>
      </c>
      <c r="G3894" s="42">
        <v>37483</v>
      </c>
      <c r="H3894" s="39" t="s">
        <v>8300</v>
      </c>
      <c r="I3894" s="48" t="s">
        <v>245</v>
      </c>
      <c r="J3894" s="247" t="s">
        <v>16238</v>
      </c>
      <c r="K3894" s="46" t="s">
        <v>42</v>
      </c>
      <c r="L3894" s="41">
        <v>45693</v>
      </c>
      <c r="M3894" s="46" t="s">
        <v>36</v>
      </c>
      <c r="N3894" s="39">
        <v>704</v>
      </c>
      <c r="O3894" s="10" t="str">
        <f t="shared" si="63"/>
        <v>HL</v>
      </c>
      <c r="P3894" s="12">
        <f>VLOOKUP($B3894,'[3]CHÍNH THỨC'!$D:$H,4,0)</f>
        <v>45744</v>
      </c>
      <c r="Q3894" s="12" t="str">
        <f>VLOOKUP($B3894,'[3]CHÍNH THỨC'!$D:$H,5,0)</f>
        <v>Đã nghỉ việc</v>
      </c>
      <c r="R3894" s="9"/>
      <c r="S3894" s="9"/>
      <c r="T3894" s="9"/>
      <c r="U3894" s="9"/>
      <c r="V3894" s="9"/>
      <c r="W3894" s="9"/>
      <c r="X3894" s="9"/>
      <c r="Y3894" s="9"/>
    </row>
    <row r="3895" spans="1:25" ht="16.5" customHeight="1">
      <c r="A3895" s="39">
        <v>3880</v>
      </c>
      <c r="B3895" s="46" t="s">
        <v>16239</v>
      </c>
      <c r="C3895" s="39" t="s">
        <v>16240</v>
      </c>
      <c r="D3895" s="41">
        <v>37616</v>
      </c>
      <c r="E3895" s="40" t="s">
        <v>30</v>
      </c>
      <c r="F3895" s="246" t="s">
        <v>16241</v>
      </c>
      <c r="G3895" s="254" t="s">
        <v>7704</v>
      </c>
      <c r="H3895" s="39" t="s">
        <v>8300</v>
      </c>
      <c r="I3895" s="48" t="s">
        <v>970</v>
      </c>
      <c r="J3895" s="247" t="s">
        <v>16242</v>
      </c>
      <c r="K3895" s="46" t="s">
        <v>35</v>
      </c>
      <c r="L3895" s="41">
        <v>45693</v>
      </c>
      <c r="M3895" s="46" t="s">
        <v>75</v>
      </c>
      <c r="N3895" s="39">
        <v>711</v>
      </c>
      <c r="O3895" s="10" t="str">
        <f t="shared" si="63"/>
        <v>HU</v>
      </c>
      <c r="P3895" s="12">
        <f>VLOOKUP($B3895,'[3]CHÍNH THỨC'!$D:$H,4,0)</f>
        <v>45694</v>
      </c>
      <c r="Q3895" s="12" t="str">
        <f>VLOOKUP($B3895,'[3]CHÍNH THỨC'!$D:$H,5,0)</f>
        <v>Đã nghỉ việc</v>
      </c>
      <c r="R3895" s="9"/>
      <c r="S3895" s="9"/>
      <c r="T3895" s="9"/>
      <c r="U3895" s="9"/>
      <c r="V3895" s="9"/>
      <c r="W3895" s="9"/>
      <c r="X3895" s="9"/>
      <c r="Y3895" s="9"/>
    </row>
    <row r="3896" spans="1:25" ht="16.5" customHeight="1">
      <c r="A3896" s="39">
        <v>3881</v>
      </c>
      <c r="B3896" s="46" t="s">
        <v>16243</v>
      </c>
      <c r="C3896" s="39" t="s">
        <v>16159</v>
      </c>
      <c r="D3896" s="41">
        <v>38527</v>
      </c>
      <c r="E3896" s="40" t="s">
        <v>30</v>
      </c>
      <c r="F3896" s="246" t="s">
        <v>16244</v>
      </c>
      <c r="G3896" s="42">
        <v>44205</v>
      </c>
      <c r="H3896" s="39" t="s">
        <v>8300</v>
      </c>
      <c r="I3896" s="48" t="s">
        <v>970</v>
      </c>
      <c r="J3896" s="247" t="s">
        <v>16245</v>
      </c>
      <c r="K3896" s="46" t="s">
        <v>35</v>
      </c>
      <c r="L3896" s="41">
        <v>45693</v>
      </c>
      <c r="M3896" s="46" t="s">
        <v>75</v>
      </c>
      <c r="N3896" s="39">
        <v>712</v>
      </c>
      <c r="O3896" s="10" t="str">
        <f t="shared" si="63"/>
        <v>HU</v>
      </c>
      <c r="P3896" s="12">
        <f>VLOOKUP($B3896,'[3]CHÍNH THỨC'!$D:$H,4,0)</f>
        <v>45693</v>
      </c>
      <c r="Q3896" s="12" t="str">
        <f>VLOOKUP($B3896,'[3]CHÍNH THỨC'!$D:$H,5,0)</f>
        <v>Đã nghỉ việc</v>
      </c>
      <c r="R3896" s="9"/>
      <c r="S3896" s="9"/>
      <c r="T3896" s="9"/>
      <c r="U3896" s="9"/>
      <c r="V3896" s="9"/>
      <c r="W3896" s="9"/>
      <c r="X3896" s="9"/>
      <c r="Y3896" s="9"/>
    </row>
    <row r="3897" spans="1:25" ht="16.5" customHeight="1">
      <c r="A3897" s="39">
        <v>3882</v>
      </c>
      <c r="B3897" s="40" t="s">
        <v>16246</v>
      </c>
      <c r="C3897" s="39" t="s">
        <v>16247</v>
      </c>
      <c r="D3897" s="41">
        <v>38872</v>
      </c>
      <c r="E3897" s="40" t="s">
        <v>1253</v>
      </c>
      <c r="F3897" s="246" t="s">
        <v>16248</v>
      </c>
      <c r="G3897" s="254" t="s">
        <v>16249</v>
      </c>
      <c r="H3897" s="39" t="s">
        <v>32</v>
      </c>
      <c r="I3897" s="48" t="s">
        <v>875</v>
      </c>
      <c r="J3897" s="247" t="s">
        <v>16250</v>
      </c>
      <c r="K3897" s="46" t="s">
        <v>35</v>
      </c>
      <c r="L3897" s="41">
        <v>45694</v>
      </c>
      <c r="M3897" s="46" t="s">
        <v>36</v>
      </c>
      <c r="N3897" s="39">
        <v>715</v>
      </c>
      <c r="O3897" s="10" t="str">
        <f t="shared" ref="O3897:O3903" si="64">RIGHT(B3897,2)</f>
        <v>HM</v>
      </c>
      <c r="P3897" s="12">
        <f>VLOOKUP($B3897,'[3]CHÍNH THỨC'!$D:$H,4,0)</f>
        <v>45749</v>
      </c>
      <c r="Q3897" s="12" t="str">
        <f>VLOOKUP($B3897,'[3]CHÍNH THỨC'!$D:$H,5,0)</f>
        <v>Đã nghỉ việc</v>
      </c>
      <c r="R3897" s="9"/>
      <c r="S3897" s="9"/>
      <c r="T3897" s="9"/>
      <c r="U3897" s="9"/>
      <c r="V3897" s="9"/>
      <c r="W3897" s="9"/>
      <c r="X3897" s="9"/>
      <c r="Y3897" s="9"/>
    </row>
    <row r="3898" spans="1:25" ht="16.5" customHeight="1">
      <c r="A3898" s="39">
        <v>3883</v>
      </c>
      <c r="B3898" s="46" t="s">
        <v>16251</v>
      </c>
      <c r="C3898" s="39" t="s">
        <v>16252</v>
      </c>
      <c r="D3898" s="41">
        <v>28358</v>
      </c>
      <c r="E3898" s="40" t="s">
        <v>30</v>
      </c>
      <c r="F3898" s="246" t="s">
        <v>16253</v>
      </c>
      <c r="G3898" s="254" t="s">
        <v>16254</v>
      </c>
      <c r="H3898" s="39" t="s">
        <v>32</v>
      </c>
      <c r="I3898" s="48" t="s">
        <v>186</v>
      </c>
      <c r="J3898" s="247" t="s">
        <v>16255</v>
      </c>
      <c r="K3898" s="46" t="s">
        <v>42</v>
      </c>
      <c r="L3898" s="41">
        <v>45694</v>
      </c>
      <c r="M3898" s="46" t="s">
        <v>36</v>
      </c>
      <c r="N3898" s="39">
        <v>717</v>
      </c>
      <c r="O3898" s="10" t="str">
        <f t="shared" si="64"/>
        <v>MD</v>
      </c>
      <c r="P3898" s="12">
        <f>VLOOKUP($B3898,'[3]CHÍNH THỨC'!$D:$H,4,0)</f>
        <v>45705</v>
      </c>
      <c r="Q3898" s="12" t="str">
        <f>VLOOKUP($B3898,'[3]CHÍNH THỨC'!$D:$H,5,0)</f>
        <v>Đã nghỉ việc</v>
      </c>
      <c r="R3898" s="9"/>
      <c r="S3898" s="9"/>
      <c r="T3898" s="9"/>
      <c r="U3898" s="9"/>
      <c r="V3898" s="9"/>
      <c r="W3898" s="9"/>
      <c r="X3898" s="9"/>
      <c r="Y3898" s="9"/>
    </row>
    <row r="3899" spans="1:25" ht="16.5" customHeight="1">
      <c r="A3899" s="39">
        <v>3884</v>
      </c>
      <c r="B3899" s="46" t="s">
        <v>16256</v>
      </c>
      <c r="C3899" s="39" t="s">
        <v>16257</v>
      </c>
      <c r="D3899" s="41">
        <v>37721</v>
      </c>
      <c r="E3899" s="40" t="s">
        <v>1253</v>
      </c>
      <c r="F3899" s="246" t="s">
        <v>16258</v>
      </c>
      <c r="G3899" s="42">
        <v>44317</v>
      </c>
      <c r="H3899" s="39" t="s">
        <v>32</v>
      </c>
      <c r="I3899" s="48" t="s">
        <v>16259</v>
      </c>
      <c r="J3899" s="247" t="s">
        <v>16236</v>
      </c>
      <c r="K3899" s="46" t="s">
        <v>35</v>
      </c>
      <c r="L3899" s="41">
        <v>45694</v>
      </c>
      <c r="M3899" s="46" t="s">
        <v>36</v>
      </c>
      <c r="N3899" s="39">
        <v>713</v>
      </c>
      <c r="O3899" s="10" t="str">
        <f t="shared" si="64"/>
        <v>NE</v>
      </c>
      <c r="P3899" s="12">
        <f>VLOOKUP($B3899,'[3]CHÍNH THỨC'!$D:$H,4,0)</f>
        <v>45698</v>
      </c>
      <c r="Q3899" s="12" t="str">
        <f>VLOOKUP($B3899,'[3]CHÍNH THỨC'!$D:$H,5,0)</f>
        <v>Đã nghỉ việc</v>
      </c>
      <c r="R3899" s="9"/>
      <c r="S3899" s="9"/>
      <c r="T3899" s="9"/>
      <c r="U3899" s="9"/>
      <c r="V3899" s="9"/>
      <c r="W3899" s="9"/>
      <c r="X3899" s="9"/>
      <c r="Y3899" s="9"/>
    </row>
    <row r="3900" spans="1:25" ht="16.5" customHeight="1">
      <c r="A3900" s="39">
        <v>3885</v>
      </c>
      <c r="B3900" s="46" t="s">
        <v>16260</v>
      </c>
      <c r="C3900" s="39" t="s">
        <v>16261</v>
      </c>
      <c r="D3900" s="41">
        <v>38810</v>
      </c>
      <c r="E3900" s="40" t="s">
        <v>16262</v>
      </c>
      <c r="F3900" s="246" t="s">
        <v>16263</v>
      </c>
      <c r="G3900" s="254" t="s">
        <v>16264</v>
      </c>
      <c r="H3900" s="39" t="s">
        <v>32</v>
      </c>
      <c r="I3900" s="48" t="s">
        <v>342</v>
      </c>
      <c r="J3900" s="247" t="s">
        <v>15333</v>
      </c>
      <c r="K3900" s="46" t="s">
        <v>42</v>
      </c>
      <c r="L3900" s="41">
        <v>45694</v>
      </c>
      <c r="M3900" s="46" t="s">
        <v>75</v>
      </c>
      <c r="N3900" s="39">
        <v>718</v>
      </c>
      <c r="O3900" s="10" t="str">
        <f t="shared" si="64"/>
        <v>HM</v>
      </c>
      <c r="P3900" s="12">
        <f>VLOOKUP($B3900,'[3]CHÍNH THỨC'!$D:$H,4,0)</f>
        <v>45695</v>
      </c>
      <c r="Q3900" s="12" t="str">
        <f>VLOOKUP($B3900,'[3]CHÍNH THỨC'!$D:$H,5,0)</f>
        <v>Đã nghỉ việc</v>
      </c>
      <c r="R3900" s="9"/>
      <c r="S3900" s="9"/>
      <c r="T3900" s="9"/>
      <c r="U3900" s="9"/>
      <c r="V3900" s="9"/>
      <c r="W3900" s="9"/>
      <c r="X3900" s="9"/>
      <c r="Y3900" s="9"/>
    </row>
    <row r="3901" spans="1:25" ht="16.5" customHeight="1">
      <c r="A3901" s="39">
        <v>3886</v>
      </c>
      <c r="B3901" s="40" t="s">
        <v>16265</v>
      </c>
      <c r="C3901" s="39" t="s">
        <v>16266</v>
      </c>
      <c r="D3901" s="41">
        <v>37470</v>
      </c>
      <c r="E3901" s="40" t="s">
        <v>1542</v>
      </c>
      <c r="F3901" s="246" t="s">
        <v>16267</v>
      </c>
      <c r="G3901" s="42">
        <v>44779</v>
      </c>
      <c r="H3901" s="39" t="s">
        <v>32</v>
      </c>
      <c r="I3901" s="48" t="s">
        <v>16268</v>
      </c>
      <c r="J3901" s="247" t="s">
        <v>16269</v>
      </c>
      <c r="K3901" s="46" t="s">
        <v>35</v>
      </c>
      <c r="L3901" s="41">
        <v>45694</v>
      </c>
      <c r="M3901" s="46" t="s">
        <v>75</v>
      </c>
      <c r="N3901" s="39">
        <v>719</v>
      </c>
      <c r="O3901" s="10" t="str">
        <f t="shared" si="64"/>
        <v>HM</v>
      </c>
      <c r="P3901" s="12">
        <f>VLOOKUP($B3901,'[3]CHÍNH THỨC'!$D:$H,4,0)</f>
        <v>45789</v>
      </c>
      <c r="Q3901" s="12" t="str">
        <f>VLOOKUP($B3901,'[3]CHÍNH THỨC'!$D:$H,5,0)</f>
        <v>Đã nghỉ việc</v>
      </c>
      <c r="R3901" s="9"/>
      <c r="S3901" s="9"/>
      <c r="T3901" s="9"/>
      <c r="U3901" s="9"/>
      <c r="V3901" s="9"/>
      <c r="W3901" s="9"/>
      <c r="X3901" s="9"/>
      <c r="Y3901" s="9"/>
    </row>
    <row r="3902" spans="1:25" ht="16.5" customHeight="1">
      <c r="A3902" s="39">
        <v>3887</v>
      </c>
      <c r="B3902" s="46" t="s">
        <v>16270</v>
      </c>
      <c r="C3902" s="39" t="s">
        <v>16271</v>
      </c>
      <c r="D3902" s="41">
        <v>37159</v>
      </c>
      <c r="E3902" s="40" t="s">
        <v>1253</v>
      </c>
      <c r="F3902" s="246" t="s">
        <v>16272</v>
      </c>
      <c r="G3902" s="254" t="s">
        <v>16273</v>
      </c>
      <c r="H3902" s="39" t="s">
        <v>32</v>
      </c>
      <c r="I3902" s="48" t="s">
        <v>14072</v>
      </c>
      <c r="J3902" s="247" t="s">
        <v>16274</v>
      </c>
      <c r="K3902" s="46" t="s">
        <v>35</v>
      </c>
      <c r="L3902" s="41">
        <v>45694</v>
      </c>
      <c r="M3902" s="46" t="s">
        <v>75</v>
      </c>
      <c r="N3902" s="39">
        <v>720</v>
      </c>
      <c r="O3902" s="10" t="str">
        <f t="shared" si="64"/>
        <v>HM</v>
      </c>
      <c r="P3902" s="12">
        <f>VLOOKUP($B3902,'[3]CHÍNH THỨC'!$D:$H,4,0)</f>
        <v>45707</v>
      </c>
      <c r="Q3902" s="12" t="str">
        <f>VLOOKUP($B3902,'[3]CHÍNH THỨC'!$D:$H,5,0)</f>
        <v>Đã nghỉ việc</v>
      </c>
      <c r="R3902" s="9"/>
      <c r="S3902" s="9"/>
      <c r="T3902" s="9"/>
      <c r="U3902" s="9"/>
      <c r="V3902" s="9"/>
      <c r="W3902" s="9"/>
      <c r="X3902" s="9"/>
      <c r="Y3902" s="9"/>
    </row>
    <row r="3903" spans="1:25" ht="16.5" customHeight="1">
      <c r="A3903" s="39">
        <v>3888</v>
      </c>
      <c r="B3903" s="46" t="s">
        <v>16275</v>
      </c>
      <c r="C3903" s="39" t="s">
        <v>16276</v>
      </c>
      <c r="D3903" s="41">
        <v>38187</v>
      </c>
      <c r="E3903" s="40" t="s">
        <v>30</v>
      </c>
      <c r="F3903" s="246" t="s">
        <v>16277</v>
      </c>
      <c r="G3903" s="42">
        <v>44537</v>
      </c>
      <c r="H3903" s="39" t="s">
        <v>66</v>
      </c>
      <c r="I3903" s="48" t="s">
        <v>16278</v>
      </c>
      <c r="J3903" s="247" t="s">
        <v>16279</v>
      </c>
      <c r="K3903" s="46" t="s">
        <v>35</v>
      </c>
      <c r="L3903" s="41">
        <v>45694</v>
      </c>
      <c r="M3903" s="46" t="s">
        <v>75</v>
      </c>
      <c r="N3903" s="39">
        <v>721</v>
      </c>
      <c r="O3903" s="10" t="str">
        <f t="shared" si="64"/>
        <v>MA</v>
      </c>
      <c r="P3903" s="12">
        <f>VLOOKUP($B3903,'[3]CHÍNH THỨC'!$D:$H,4,0)</f>
        <v>45694</v>
      </c>
      <c r="Q3903" s="12" t="str">
        <f>VLOOKUP($B3903,'[3]CHÍNH THỨC'!$D:$H,5,0)</f>
        <v>Đã nghỉ việc</v>
      </c>
      <c r="R3903" s="9"/>
      <c r="S3903" s="9"/>
      <c r="T3903" s="9"/>
      <c r="U3903" s="9"/>
      <c r="V3903" s="9"/>
      <c r="W3903" s="9"/>
      <c r="X3903" s="9"/>
      <c r="Y3903" s="9"/>
    </row>
    <row r="3904" spans="1:25" ht="16.5" customHeight="1">
      <c r="A3904" s="39">
        <v>3889</v>
      </c>
      <c r="B3904" s="46" t="s">
        <v>16280</v>
      </c>
      <c r="C3904" s="39" t="s">
        <v>16281</v>
      </c>
      <c r="D3904" s="41">
        <v>38718</v>
      </c>
      <c r="E3904" s="40" t="s">
        <v>30</v>
      </c>
      <c r="F3904" s="246" t="s">
        <v>16282</v>
      </c>
      <c r="G3904" s="42">
        <v>45593</v>
      </c>
      <c r="H3904" s="39" t="s">
        <v>66</v>
      </c>
      <c r="I3904" s="48" t="s">
        <v>16283</v>
      </c>
      <c r="J3904" s="247" t="s">
        <v>16284</v>
      </c>
      <c r="K3904" s="46" t="s">
        <v>13905</v>
      </c>
      <c r="L3904" s="41">
        <v>45696</v>
      </c>
      <c r="M3904" s="46" t="s">
        <v>36</v>
      </c>
      <c r="N3904" s="39">
        <v>743</v>
      </c>
      <c r="O3904" s="10" t="str">
        <f t="shared" ref="O3904:O3907" si="65">RIGHT(B3904,2)</f>
        <v>TM</v>
      </c>
      <c r="P3904" s="12">
        <f>VLOOKUP($B3904,'[3]CHÍNH THỨC'!$D:$H,4,0)</f>
        <v>45698</v>
      </c>
      <c r="Q3904" s="12" t="str">
        <f>VLOOKUP($B3904,'[3]CHÍNH THỨC'!$D:$H,5,0)</f>
        <v>Đã nghỉ việc</v>
      </c>
      <c r="R3904" s="9"/>
      <c r="S3904" s="9"/>
      <c r="T3904" s="9"/>
      <c r="U3904" s="9"/>
      <c r="V3904" s="9"/>
      <c r="W3904" s="9"/>
      <c r="X3904" s="9"/>
      <c r="Y3904" s="9"/>
    </row>
    <row r="3905" spans="1:25" ht="16.5" customHeight="1">
      <c r="A3905" s="39">
        <v>3890</v>
      </c>
      <c r="B3905" s="46" t="s">
        <v>16285</v>
      </c>
      <c r="C3905" s="39" t="s">
        <v>16286</v>
      </c>
      <c r="D3905" s="41">
        <v>36161</v>
      </c>
      <c r="E3905" s="40" t="s">
        <v>30</v>
      </c>
      <c r="F3905" s="246" t="s">
        <v>16287</v>
      </c>
      <c r="G3905" s="42">
        <v>45088</v>
      </c>
      <c r="H3905" s="39" t="s">
        <v>66</v>
      </c>
      <c r="I3905" s="48" t="s">
        <v>16283</v>
      </c>
      <c r="J3905" s="247" t="s">
        <v>16288</v>
      </c>
      <c r="K3905" s="46" t="s">
        <v>13905</v>
      </c>
      <c r="L3905" s="41">
        <v>45696</v>
      </c>
      <c r="M3905" s="46" t="s">
        <v>36</v>
      </c>
      <c r="N3905" s="39">
        <v>744</v>
      </c>
      <c r="O3905" s="10" t="str">
        <f t="shared" si="65"/>
        <v>TM</v>
      </c>
      <c r="P3905" s="12">
        <f>VLOOKUP($B3905,'[3]CHÍNH THỨC'!$D:$H,4,0)</f>
        <v>45698</v>
      </c>
      <c r="Q3905" s="12" t="str">
        <f>VLOOKUP($B3905,'[3]CHÍNH THỨC'!$D:$H,5,0)</f>
        <v>Đã nghỉ việc</v>
      </c>
      <c r="R3905" s="9"/>
      <c r="S3905" s="9"/>
      <c r="T3905" s="9"/>
      <c r="U3905" s="9"/>
      <c r="V3905" s="9"/>
      <c r="W3905" s="9"/>
      <c r="X3905" s="9"/>
      <c r="Y3905" s="9"/>
    </row>
    <row r="3906" spans="1:25" ht="16.5" customHeight="1">
      <c r="A3906" s="39">
        <v>3891</v>
      </c>
      <c r="B3906" s="46" t="s">
        <v>16289</v>
      </c>
      <c r="C3906" s="39" t="s">
        <v>16290</v>
      </c>
      <c r="D3906" s="41">
        <v>38829</v>
      </c>
      <c r="E3906" s="40" t="s">
        <v>1253</v>
      </c>
      <c r="F3906" s="246" t="s">
        <v>16291</v>
      </c>
      <c r="G3906" s="42">
        <v>45393</v>
      </c>
      <c r="H3906" s="39" t="s">
        <v>66</v>
      </c>
      <c r="I3906" s="48" t="s">
        <v>16292</v>
      </c>
      <c r="J3906" s="247" t="s">
        <v>16293</v>
      </c>
      <c r="K3906" s="46" t="s">
        <v>35</v>
      </c>
      <c r="L3906" s="41">
        <v>45696</v>
      </c>
      <c r="M3906" s="46" t="s">
        <v>36</v>
      </c>
      <c r="N3906" s="39">
        <v>742</v>
      </c>
      <c r="O3906" s="10" t="str">
        <f t="shared" si="65"/>
        <v>HL</v>
      </c>
      <c r="P3906" s="12">
        <f>VLOOKUP($B3906,'[3]CHÍNH THỨC'!$D:$H,4,0)</f>
        <v>45698</v>
      </c>
      <c r="Q3906" s="12" t="str">
        <f>VLOOKUP($B3906,'[3]CHÍNH THỨC'!$D:$H,5,0)</f>
        <v>Đã nghỉ việc</v>
      </c>
      <c r="R3906" s="9"/>
      <c r="S3906" s="9"/>
      <c r="T3906" s="9"/>
      <c r="U3906" s="9"/>
      <c r="V3906" s="9"/>
      <c r="W3906" s="9"/>
      <c r="X3906" s="9"/>
      <c r="Y3906" s="9"/>
    </row>
    <row r="3907" spans="1:25" ht="16.5" customHeight="1">
      <c r="A3907" s="39">
        <v>3892</v>
      </c>
      <c r="B3907" s="40" t="s">
        <v>16294</v>
      </c>
      <c r="C3907" s="39" t="s">
        <v>803</v>
      </c>
      <c r="D3907" s="41">
        <v>39021</v>
      </c>
      <c r="E3907" s="40" t="s">
        <v>30</v>
      </c>
      <c r="F3907" s="246" t="s">
        <v>16295</v>
      </c>
      <c r="G3907" s="42">
        <v>44908</v>
      </c>
      <c r="H3907" s="39" t="s">
        <v>66</v>
      </c>
      <c r="I3907" s="48" t="s">
        <v>2486</v>
      </c>
      <c r="J3907" s="247" t="s">
        <v>16296</v>
      </c>
      <c r="K3907" s="46" t="s">
        <v>35</v>
      </c>
      <c r="L3907" s="41">
        <v>45696</v>
      </c>
      <c r="M3907" s="46" t="s">
        <v>75</v>
      </c>
      <c r="N3907" s="39">
        <v>748</v>
      </c>
      <c r="O3907" s="10" t="str">
        <f t="shared" si="65"/>
        <v>HM</v>
      </c>
      <c r="P3907" s="12">
        <f>VLOOKUP($B3907,'[3]CHÍNH THỨC'!$D:$H,4,0)</f>
        <v>45734</v>
      </c>
      <c r="Q3907" s="12" t="str">
        <f>VLOOKUP($B3907,'[3]CHÍNH THỨC'!$D:$H,5,0)</f>
        <v>Đã nghỉ việc</v>
      </c>
      <c r="R3907" s="9"/>
      <c r="S3907" s="9"/>
      <c r="T3907" s="9"/>
      <c r="U3907" s="9"/>
      <c r="V3907" s="9"/>
      <c r="W3907" s="9"/>
      <c r="X3907" s="9"/>
      <c r="Y3907" s="9"/>
    </row>
    <row r="3908" spans="1:25" ht="16.5" customHeight="1">
      <c r="A3908" s="39">
        <v>3893</v>
      </c>
      <c r="B3908" s="46" t="s">
        <v>16297</v>
      </c>
      <c r="C3908" s="39" t="s">
        <v>15702</v>
      </c>
      <c r="D3908" s="41">
        <v>38760</v>
      </c>
      <c r="E3908" s="40" t="s">
        <v>30</v>
      </c>
      <c r="F3908" s="246" t="s">
        <v>16298</v>
      </c>
      <c r="G3908" s="42">
        <v>45074</v>
      </c>
      <c r="H3908" s="39" t="s">
        <v>32</v>
      </c>
      <c r="I3908" s="48" t="s">
        <v>16299</v>
      </c>
      <c r="J3908" s="247" t="s">
        <v>15704</v>
      </c>
      <c r="K3908" s="46" t="s">
        <v>42</v>
      </c>
      <c r="L3908" s="41">
        <v>45697</v>
      </c>
      <c r="M3908" s="46" t="s">
        <v>36</v>
      </c>
      <c r="N3908" s="39">
        <v>753</v>
      </c>
      <c r="O3908" s="10" t="str">
        <f t="shared" ref="O3908:O3914" si="66">RIGHT(B3908,2)</f>
        <v>NE</v>
      </c>
      <c r="P3908" s="12">
        <f>VLOOKUP($B3908,'[3]CHÍNH THỨC'!$D:$H,4,0)</f>
        <v>45708</v>
      </c>
      <c r="Q3908" s="12" t="str">
        <f>VLOOKUP($B3908,'[3]CHÍNH THỨC'!$D:$H,5,0)</f>
        <v>Đã nghỉ việc</v>
      </c>
      <c r="R3908" s="9"/>
      <c r="S3908" s="9"/>
      <c r="T3908" s="9"/>
      <c r="U3908" s="9"/>
      <c r="V3908" s="9"/>
      <c r="W3908" s="9"/>
      <c r="X3908" s="9"/>
      <c r="Y3908" s="9"/>
    </row>
    <row r="3909" spans="1:25" ht="16.5" customHeight="1">
      <c r="A3909" s="39">
        <v>3894</v>
      </c>
      <c r="B3909" s="46" t="s">
        <v>16300</v>
      </c>
      <c r="C3909" s="39" t="s">
        <v>16301</v>
      </c>
      <c r="D3909" s="41">
        <v>38735</v>
      </c>
      <c r="E3909" s="40" t="s">
        <v>30</v>
      </c>
      <c r="F3909" s="246" t="s">
        <v>15948</v>
      </c>
      <c r="G3909" s="42">
        <v>44684</v>
      </c>
      <c r="H3909" s="39" t="s">
        <v>32</v>
      </c>
      <c r="I3909" s="48" t="s">
        <v>15949</v>
      </c>
      <c r="J3909" s="247" t="s">
        <v>15950</v>
      </c>
      <c r="K3909" s="46" t="s">
        <v>42</v>
      </c>
      <c r="L3909" s="41">
        <v>45697</v>
      </c>
      <c r="M3909" s="46" t="s">
        <v>36</v>
      </c>
      <c r="N3909" s="39" t="s">
        <v>15946</v>
      </c>
      <c r="O3909" s="10" t="str">
        <f t="shared" si="66"/>
        <v>NE</v>
      </c>
      <c r="P3909" s="12">
        <f>VLOOKUP($B3909,'[3]CHÍNH THỨC'!$D:$H,4,0)</f>
        <v>45708</v>
      </c>
      <c r="Q3909" s="12" t="str">
        <f>VLOOKUP($B3909,'[3]CHÍNH THỨC'!$D:$H,5,0)</f>
        <v>Đã nghỉ việc</v>
      </c>
      <c r="R3909" s="9"/>
      <c r="S3909" s="9"/>
      <c r="T3909" s="9"/>
      <c r="U3909" s="9"/>
      <c r="V3909" s="9"/>
      <c r="W3909" s="9"/>
      <c r="X3909" s="9"/>
      <c r="Y3909" s="9"/>
    </row>
    <row r="3910" spans="1:25" ht="16.5" customHeight="1">
      <c r="A3910" s="39">
        <v>3895</v>
      </c>
      <c r="B3910" s="46" t="s">
        <v>16302</v>
      </c>
      <c r="C3910" s="39" t="s">
        <v>16303</v>
      </c>
      <c r="D3910" s="41">
        <v>39053</v>
      </c>
      <c r="E3910" s="40" t="s">
        <v>30</v>
      </c>
      <c r="F3910" s="246" t="s">
        <v>15954</v>
      </c>
      <c r="G3910" s="42">
        <v>44923</v>
      </c>
      <c r="H3910" s="39" t="s">
        <v>32</v>
      </c>
      <c r="I3910" s="48" t="s">
        <v>15955</v>
      </c>
      <c r="J3910" s="247" t="s">
        <v>15760</v>
      </c>
      <c r="K3910" s="46" t="s">
        <v>42</v>
      </c>
      <c r="L3910" s="41">
        <v>45697</v>
      </c>
      <c r="M3910" s="46" t="s">
        <v>36</v>
      </c>
      <c r="N3910" s="39" t="s">
        <v>15952</v>
      </c>
      <c r="O3910" s="10" t="str">
        <f t="shared" si="66"/>
        <v>NE</v>
      </c>
      <c r="P3910" s="12">
        <f>VLOOKUP($B3910,'[3]CHÍNH THỨC'!$D:$H,4,0)</f>
        <v>45698</v>
      </c>
      <c r="Q3910" s="12" t="str">
        <f>VLOOKUP($B3910,'[3]CHÍNH THỨC'!$D:$H,5,0)</f>
        <v>Đã nghỉ việc</v>
      </c>
      <c r="R3910" s="9"/>
      <c r="S3910" s="9"/>
      <c r="T3910" s="9"/>
      <c r="U3910" s="9"/>
      <c r="V3910" s="9"/>
      <c r="W3910" s="9"/>
      <c r="X3910" s="9"/>
      <c r="Y3910" s="9"/>
    </row>
    <row r="3911" spans="1:25" ht="16.5" customHeight="1">
      <c r="A3911" s="39">
        <v>3896</v>
      </c>
      <c r="B3911" s="46" t="s">
        <v>16304</v>
      </c>
      <c r="C3911" s="39" t="s">
        <v>16305</v>
      </c>
      <c r="D3911" s="41">
        <v>31500</v>
      </c>
      <c r="E3911" s="40" t="s">
        <v>30</v>
      </c>
      <c r="F3911" s="246" t="s">
        <v>16306</v>
      </c>
      <c r="G3911" s="254" t="s">
        <v>16307</v>
      </c>
      <c r="H3911" s="39" t="s">
        <v>32</v>
      </c>
      <c r="I3911" s="48" t="s">
        <v>3530</v>
      </c>
      <c r="J3911" s="247" t="s">
        <v>16308</v>
      </c>
      <c r="K3911" s="46" t="s">
        <v>35</v>
      </c>
      <c r="L3911" s="41">
        <v>45697</v>
      </c>
      <c r="M3911" s="46" t="s">
        <v>36</v>
      </c>
      <c r="N3911" s="39">
        <v>750</v>
      </c>
      <c r="O3911" s="10" t="str">
        <f t="shared" si="66"/>
        <v>HM</v>
      </c>
      <c r="P3911" s="12">
        <f>VLOOKUP($B3911,'[3]CHÍNH THỨC'!$D:$H,4,0)</f>
        <v>45712</v>
      </c>
      <c r="Q3911" s="12" t="str">
        <f>VLOOKUP($B3911,'[3]CHÍNH THỨC'!$D:$H,5,0)</f>
        <v>Đã nghỉ việc</v>
      </c>
      <c r="R3911" s="9"/>
      <c r="S3911" s="9"/>
      <c r="T3911" s="9"/>
      <c r="U3911" s="9"/>
      <c r="V3911" s="9"/>
      <c r="W3911" s="9"/>
      <c r="X3911" s="9"/>
      <c r="Y3911" s="9"/>
    </row>
    <row r="3912" spans="1:25" ht="16.5" customHeight="1">
      <c r="A3912" s="39">
        <v>3897</v>
      </c>
      <c r="B3912" s="46" t="s">
        <v>16309</v>
      </c>
      <c r="C3912" s="39" t="s">
        <v>4961</v>
      </c>
      <c r="D3912" s="41">
        <v>38916</v>
      </c>
      <c r="E3912" s="40" t="s">
        <v>30</v>
      </c>
      <c r="F3912" s="246" t="s">
        <v>16310</v>
      </c>
      <c r="G3912" s="254" t="s">
        <v>16311</v>
      </c>
      <c r="H3912" s="39" t="s">
        <v>8300</v>
      </c>
      <c r="I3912" s="48" t="s">
        <v>3530</v>
      </c>
      <c r="J3912" s="247" t="s">
        <v>16308</v>
      </c>
      <c r="K3912" s="46" t="s">
        <v>35</v>
      </c>
      <c r="L3912" s="41">
        <v>45697</v>
      </c>
      <c r="M3912" s="46" t="s">
        <v>36</v>
      </c>
      <c r="N3912" s="39">
        <v>752</v>
      </c>
      <c r="O3912" s="10" t="str">
        <f t="shared" si="66"/>
        <v>HM</v>
      </c>
      <c r="P3912" s="12">
        <f>VLOOKUP($B3912,'[3]CHÍNH THỨC'!$D:$H,4,0)</f>
        <v>45712</v>
      </c>
      <c r="Q3912" s="12" t="str">
        <f>VLOOKUP($B3912,'[3]CHÍNH THỨC'!$D:$H,5,0)</f>
        <v>Đã nghỉ việc</v>
      </c>
      <c r="R3912" s="9"/>
      <c r="S3912" s="9"/>
      <c r="T3912" s="9"/>
      <c r="U3912" s="9"/>
      <c r="V3912" s="9"/>
      <c r="W3912" s="9"/>
      <c r="X3912" s="9"/>
      <c r="Y3912" s="9"/>
    </row>
    <row r="3913" spans="1:25" ht="16.5" customHeight="1">
      <c r="A3913" s="39">
        <v>3898</v>
      </c>
      <c r="B3913" s="46" t="s">
        <v>16312</v>
      </c>
      <c r="C3913" s="39" t="s">
        <v>2146</v>
      </c>
      <c r="D3913" s="41">
        <v>37492</v>
      </c>
      <c r="E3913" s="40" t="s">
        <v>1542</v>
      </c>
      <c r="F3913" s="246" t="s">
        <v>2147</v>
      </c>
      <c r="G3913" s="254" t="s">
        <v>16313</v>
      </c>
      <c r="H3913" s="39" t="s">
        <v>8300</v>
      </c>
      <c r="I3913" s="48" t="s">
        <v>4080</v>
      </c>
      <c r="J3913" s="247" t="s">
        <v>2148</v>
      </c>
      <c r="K3913" s="46" t="s">
        <v>35</v>
      </c>
      <c r="L3913" s="41">
        <v>45697</v>
      </c>
      <c r="M3913" s="46" t="s">
        <v>36</v>
      </c>
      <c r="N3913" s="39" t="s">
        <v>15013</v>
      </c>
      <c r="O3913" s="10" t="str">
        <f t="shared" si="66"/>
        <v>HM</v>
      </c>
      <c r="P3913" s="12">
        <f>VLOOKUP($B3913,'[3]CHÍNH THỨC'!$D:$H,4,0)</f>
        <v>45713</v>
      </c>
      <c r="Q3913" s="12" t="str">
        <f>VLOOKUP($B3913,'[3]CHÍNH THỨC'!$D:$H,5,0)</f>
        <v>Đã nghỉ việc</v>
      </c>
      <c r="R3913" s="9"/>
      <c r="S3913" s="9"/>
      <c r="T3913" s="9"/>
      <c r="U3913" s="9"/>
      <c r="V3913" s="9"/>
      <c r="W3913" s="9"/>
      <c r="X3913" s="9"/>
      <c r="Y3913" s="9"/>
    </row>
    <row r="3914" spans="1:25" ht="16.5" customHeight="1">
      <c r="A3914" s="39">
        <v>3899</v>
      </c>
      <c r="B3914" s="40" t="s">
        <v>16314</v>
      </c>
      <c r="C3914" s="39" t="s">
        <v>16315</v>
      </c>
      <c r="D3914" s="41">
        <v>38867</v>
      </c>
      <c r="E3914" s="40" t="s">
        <v>30</v>
      </c>
      <c r="F3914" s="246" t="s">
        <v>16316</v>
      </c>
      <c r="G3914" s="42">
        <v>45371</v>
      </c>
      <c r="H3914" s="39" t="s">
        <v>8300</v>
      </c>
      <c r="I3914" s="48" t="s">
        <v>4838</v>
      </c>
      <c r="J3914" s="247" t="s">
        <v>16317</v>
      </c>
      <c r="K3914" s="46" t="s">
        <v>35</v>
      </c>
      <c r="L3914" s="41">
        <v>45697</v>
      </c>
      <c r="M3914" s="46" t="s">
        <v>75</v>
      </c>
      <c r="N3914" s="39">
        <v>755</v>
      </c>
      <c r="O3914" s="10" t="str">
        <f t="shared" si="66"/>
        <v>HM</v>
      </c>
      <c r="P3914" s="12">
        <f>VLOOKUP($B3914,'[3]CHÍNH THỨC'!$D:$H,4,0)</f>
        <v>45925</v>
      </c>
      <c r="Q3914" s="12" t="str">
        <f>VLOOKUP($B3914,'[3]CHÍNH THỨC'!$D:$H,5,0)</f>
        <v>Đang làm việc</v>
      </c>
      <c r="R3914" s="9"/>
      <c r="S3914" s="9"/>
      <c r="T3914" s="9"/>
      <c r="U3914" s="9"/>
      <c r="V3914" s="9"/>
      <c r="W3914" s="9"/>
      <c r="X3914" s="9"/>
      <c r="Y3914" s="9"/>
    </row>
    <row r="3915" spans="1:25" ht="16.5" customHeight="1">
      <c r="A3915" s="39">
        <v>3900</v>
      </c>
      <c r="B3915" s="46" t="s">
        <v>16318</v>
      </c>
      <c r="C3915" s="39" t="s">
        <v>16319</v>
      </c>
      <c r="D3915" s="41">
        <v>30389</v>
      </c>
      <c r="E3915" s="40" t="s">
        <v>30</v>
      </c>
      <c r="F3915" s="246" t="s">
        <v>16320</v>
      </c>
      <c r="G3915" s="42">
        <v>44372</v>
      </c>
      <c r="H3915" s="39" t="s">
        <v>32</v>
      </c>
      <c r="I3915" s="48" t="s">
        <v>5107</v>
      </c>
      <c r="J3915" s="247" t="s">
        <v>16321</v>
      </c>
      <c r="K3915" s="46" t="s">
        <v>35</v>
      </c>
      <c r="L3915" s="41">
        <v>45698</v>
      </c>
      <c r="M3915" s="46" t="s">
        <v>36</v>
      </c>
      <c r="N3915" s="39">
        <v>761</v>
      </c>
      <c r="O3915" s="10" t="str">
        <f t="shared" ref="O3915:O3925" si="67">RIGHT(B3915,2)</f>
        <v>HL</v>
      </c>
      <c r="P3915" s="12">
        <f>VLOOKUP($B3915,'[3]CHÍNH THỨC'!$D:$H,4,0)</f>
        <v>45700</v>
      </c>
      <c r="Q3915" s="12" t="str">
        <f>VLOOKUP($B3915,'[3]CHÍNH THỨC'!$D:$H,5,0)</f>
        <v>Đã nghỉ việc</v>
      </c>
      <c r="R3915" s="9"/>
      <c r="S3915" s="9"/>
      <c r="T3915" s="9"/>
      <c r="U3915" s="9"/>
      <c r="V3915" s="9"/>
      <c r="W3915" s="9"/>
      <c r="X3915" s="9"/>
      <c r="Y3915" s="9"/>
    </row>
    <row r="3916" spans="1:25" ht="16.5" customHeight="1">
      <c r="A3916" s="39">
        <v>3901</v>
      </c>
      <c r="B3916" s="46" t="s">
        <v>16322</v>
      </c>
      <c r="C3916" s="39" t="s">
        <v>16323</v>
      </c>
      <c r="D3916" s="41">
        <v>38949</v>
      </c>
      <c r="E3916" s="40" t="s">
        <v>30</v>
      </c>
      <c r="F3916" s="246" t="s">
        <v>16324</v>
      </c>
      <c r="G3916" s="42">
        <v>44846</v>
      </c>
      <c r="H3916" s="39" t="s">
        <v>32</v>
      </c>
      <c r="I3916" s="48" t="s">
        <v>16325</v>
      </c>
      <c r="J3916" s="247" t="s">
        <v>16326</v>
      </c>
      <c r="K3916" s="46" t="s">
        <v>35</v>
      </c>
      <c r="L3916" s="41">
        <v>45698</v>
      </c>
      <c r="M3916" s="46" t="s">
        <v>36</v>
      </c>
      <c r="N3916" s="39">
        <v>762</v>
      </c>
      <c r="O3916" s="10" t="str">
        <f t="shared" si="67"/>
        <v>HL</v>
      </c>
      <c r="P3916" s="12">
        <f>VLOOKUP($B3916,'[3]CHÍNH THỨC'!$D:$H,4,0)</f>
        <v>45703</v>
      </c>
      <c r="Q3916" s="12" t="str">
        <f>VLOOKUP($B3916,'[3]CHÍNH THỨC'!$D:$H,5,0)</f>
        <v>Đã nghỉ việc</v>
      </c>
      <c r="R3916" s="9"/>
      <c r="S3916" s="9"/>
      <c r="T3916" s="9"/>
      <c r="U3916" s="9"/>
      <c r="V3916" s="9"/>
      <c r="W3916" s="9"/>
      <c r="X3916" s="9"/>
      <c r="Y3916" s="9"/>
    </row>
    <row r="3917" spans="1:25" ht="16.5" customHeight="1">
      <c r="A3917" s="39">
        <v>3902</v>
      </c>
      <c r="B3917" s="46" t="s">
        <v>16327</v>
      </c>
      <c r="C3917" s="39" t="s">
        <v>16328</v>
      </c>
      <c r="D3917" s="41">
        <v>38399</v>
      </c>
      <c r="E3917" s="40" t="s">
        <v>30</v>
      </c>
      <c r="F3917" s="246" t="s">
        <v>16329</v>
      </c>
      <c r="G3917" s="42">
        <v>45002</v>
      </c>
      <c r="H3917" s="39" t="s">
        <v>32</v>
      </c>
      <c r="I3917" s="48" t="s">
        <v>16330</v>
      </c>
      <c r="J3917" s="247" t="s">
        <v>16331</v>
      </c>
      <c r="K3917" s="46" t="s">
        <v>35</v>
      </c>
      <c r="L3917" s="41">
        <v>45698</v>
      </c>
      <c r="M3917" s="46" t="s">
        <v>36</v>
      </c>
      <c r="N3917" s="39">
        <v>784</v>
      </c>
      <c r="O3917" s="10" t="str">
        <f t="shared" si="67"/>
        <v>NE</v>
      </c>
      <c r="P3917" s="12">
        <f>VLOOKUP($B3917,'[3]CHÍNH THỨC'!$D:$H,4,0)</f>
        <v>45701</v>
      </c>
      <c r="Q3917" s="12" t="str">
        <f>VLOOKUP($B3917,'[3]CHÍNH THỨC'!$D:$H,5,0)</f>
        <v>Đã nghỉ việc</v>
      </c>
      <c r="R3917" s="9"/>
      <c r="S3917" s="9"/>
      <c r="T3917" s="9"/>
      <c r="U3917" s="9"/>
      <c r="V3917" s="9"/>
      <c r="W3917" s="9"/>
      <c r="X3917" s="9"/>
      <c r="Y3917" s="9"/>
    </row>
    <row r="3918" spans="1:25" ht="16.5" customHeight="1">
      <c r="A3918" s="39">
        <v>3903</v>
      </c>
      <c r="B3918" s="40" t="s">
        <v>16332</v>
      </c>
      <c r="C3918" s="39" t="s">
        <v>11201</v>
      </c>
      <c r="D3918" s="41">
        <v>38940</v>
      </c>
      <c r="E3918" s="40" t="s">
        <v>30</v>
      </c>
      <c r="F3918" s="246" t="s">
        <v>11202</v>
      </c>
      <c r="G3918" s="254" t="s">
        <v>16333</v>
      </c>
      <c r="H3918" s="39" t="s">
        <v>32</v>
      </c>
      <c r="I3918" s="48" t="s">
        <v>1482</v>
      </c>
      <c r="J3918" s="247" t="s">
        <v>11203</v>
      </c>
      <c r="K3918" s="46" t="s">
        <v>42</v>
      </c>
      <c r="L3918" s="41">
        <v>45698</v>
      </c>
      <c r="M3918" s="46" t="s">
        <v>36</v>
      </c>
      <c r="N3918" s="39" t="s">
        <v>12385</v>
      </c>
      <c r="O3918" s="10" t="str">
        <f t="shared" si="67"/>
        <v>HM</v>
      </c>
      <c r="P3918" s="12">
        <f>VLOOKUP($B3918,'[3]CHÍNH THỨC'!$D:$H,4,0)</f>
        <v>45747</v>
      </c>
      <c r="Q3918" s="12" t="str">
        <f>VLOOKUP($B3918,'[3]CHÍNH THỨC'!$D:$H,5,0)</f>
        <v>Đã nghỉ việc</v>
      </c>
      <c r="R3918" s="9"/>
      <c r="S3918" s="9"/>
      <c r="T3918" s="9"/>
      <c r="U3918" s="9"/>
      <c r="V3918" s="9"/>
      <c r="W3918" s="9"/>
      <c r="X3918" s="9"/>
      <c r="Y3918" s="9"/>
    </row>
    <row r="3919" spans="1:25" ht="16.5" customHeight="1">
      <c r="A3919" s="39">
        <v>3904</v>
      </c>
      <c r="B3919" s="40" t="s">
        <v>16334</v>
      </c>
      <c r="C3919" s="39" t="s">
        <v>16335</v>
      </c>
      <c r="D3919" s="41">
        <v>39111</v>
      </c>
      <c r="E3919" s="40" t="s">
        <v>1253</v>
      </c>
      <c r="F3919" s="246" t="s">
        <v>16336</v>
      </c>
      <c r="G3919" s="254" t="s">
        <v>9225</v>
      </c>
      <c r="H3919" s="39" t="s">
        <v>32</v>
      </c>
      <c r="I3919" s="48" t="s">
        <v>1326</v>
      </c>
      <c r="J3919" s="247" t="s">
        <v>16337</v>
      </c>
      <c r="K3919" s="46" t="s">
        <v>35</v>
      </c>
      <c r="L3919" s="41">
        <v>45698</v>
      </c>
      <c r="M3919" s="46" t="s">
        <v>36</v>
      </c>
      <c r="N3919" s="39">
        <v>756</v>
      </c>
      <c r="O3919" s="10" t="str">
        <f t="shared" si="67"/>
        <v>HM</v>
      </c>
      <c r="P3919" s="12">
        <f>VLOOKUP($B3919,'[3]CHÍNH THỨC'!$D:$H,4,0)</f>
        <v>45736</v>
      </c>
      <c r="Q3919" s="12" t="str">
        <f>VLOOKUP($B3919,'[3]CHÍNH THỨC'!$D:$H,5,0)</f>
        <v>Đã nghỉ việc</v>
      </c>
      <c r="R3919" s="9"/>
      <c r="S3919" s="9"/>
      <c r="T3919" s="9"/>
      <c r="U3919" s="9"/>
      <c r="V3919" s="9"/>
      <c r="W3919" s="9"/>
      <c r="X3919" s="9"/>
      <c r="Y3919" s="9"/>
    </row>
    <row r="3920" spans="1:25" ht="16.5" customHeight="1">
      <c r="A3920" s="39">
        <v>3905</v>
      </c>
      <c r="B3920" s="40" t="s">
        <v>16338</v>
      </c>
      <c r="C3920" s="39" t="s">
        <v>16339</v>
      </c>
      <c r="D3920" s="41">
        <v>31187</v>
      </c>
      <c r="E3920" s="40" t="s">
        <v>30</v>
      </c>
      <c r="F3920" s="246" t="s">
        <v>16340</v>
      </c>
      <c r="G3920" s="254" t="s">
        <v>7964</v>
      </c>
      <c r="H3920" s="39" t="s">
        <v>32</v>
      </c>
      <c r="I3920" s="48" t="s">
        <v>9629</v>
      </c>
      <c r="J3920" s="247" t="s">
        <v>16341</v>
      </c>
      <c r="K3920" s="46" t="s">
        <v>42</v>
      </c>
      <c r="L3920" s="41">
        <v>45698</v>
      </c>
      <c r="M3920" s="46" t="s">
        <v>36</v>
      </c>
      <c r="N3920" s="39">
        <v>760</v>
      </c>
      <c r="O3920" s="10" t="str">
        <f t="shared" si="67"/>
        <v>HM</v>
      </c>
      <c r="P3920" s="12">
        <f>VLOOKUP($B3920,'[3]CHÍNH THỨC'!$D:$H,4,0)</f>
        <v>45721</v>
      </c>
      <c r="Q3920" s="12" t="str">
        <f>VLOOKUP($B3920,'[3]CHÍNH THỨC'!$D:$H,5,0)</f>
        <v>Đã nghỉ việc</v>
      </c>
      <c r="R3920" s="9"/>
      <c r="S3920" s="9"/>
      <c r="T3920" s="9"/>
      <c r="U3920" s="9"/>
      <c r="V3920" s="9"/>
      <c r="W3920" s="9"/>
      <c r="X3920" s="9"/>
      <c r="Y3920" s="9"/>
    </row>
    <row r="3921" spans="1:25" ht="16.5" customHeight="1">
      <c r="A3921" s="39">
        <v>3906</v>
      </c>
      <c r="B3921" s="46" t="s">
        <v>16342</v>
      </c>
      <c r="C3921" s="39" t="s">
        <v>15650</v>
      </c>
      <c r="D3921" s="41">
        <v>35023</v>
      </c>
      <c r="E3921" s="40" t="s">
        <v>1253</v>
      </c>
      <c r="F3921" s="246" t="s">
        <v>15651</v>
      </c>
      <c r="G3921" s="254" t="s">
        <v>16343</v>
      </c>
      <c r="H3921" s="39" t="s">
        <v>32</v>
      </c>
      <c r="I3921" s="48" t="s">
        <v>2462</v>
      </c>
      <c r="J3921" s="247" t="s">
        <v>15653</v>
      </c>
      <c r="K3921" s="46" t="s">
        <v>42</v>
      </c>
      <c r="L3921" s="41">
        <v>45698</v>
      </c>
      <c r="M3921" s="46" t="s">
        <v>36</v>
      </c>
      <c r="N3921" s="39">
        <v>765</v>
      </c>
      <c r="O3921" s="10" t="str">
        <f t="shared" si="67"/>
        <v>HU</v>
      </c>
      <c r="P3921" s="12">
        <f>VLOOKUP($B3921,'[3]CHÍNH THỨC'!$D:$H,4,0)</f>
        <v>45702</v>
      </c>
      <c r="Q3921" s="12" t="str">
        <f>VLOOKUP($B3921,'[3]CHÍNH THỨC'!$D:$H,5,0)</f>
        <v>Đã nghỉ việc</v>
      </c>
      <c r="R3921" s="9"/>
      <c r="S3921" s="9"/>
      <c r="T3921" s="9"/>
      <c r="U3921" s="9"/>
      <c r="V3921" s="9"/>
      <c r="W3921" s="9"/>
      <c r="X3921" s="9"/>
      <c r="Y3921" s="9"/>
    </row>
    <row r="3922" spans="1:25" ht="16.5" customHeight="1">
      <c r="A3922" s="39">
        <v>3907</v>
      </c>
      <c r="B3922" s="46" t="s">
        <v>16344</v>
      </c>
      <c r="C3922" s="39" t="s">
        <v>16345</v>
      </c>
      <c r="D3922" s="41">
        <v>38751</v>
      </c>
      <c r="E3922" s="40" t="s">
        <v>30</v>
      </c>
      <c r="F3922" s="246" t="s">
        <v>16346</v>
      </c>
      <c r="G3922" s="42">
        <v>44444</v>
      </c>
      <c r="H3922" s="39" t="s">
        <v>32</v>
      </c>
      <c r="I3922" s="48" t="s">
        <v>1913</v>
      </c>
      <c r="J3922" s="247" t="s">
        <v>16347</v>
      </c>
      <c r="K3922" s="46" t="s">
        <v>42</v>
      </c>
      <c r="L3922" s="41">
        <v>45698</v>
      </c>
      <c r="M3922" s="46" t="s">
        <v>75</v>
      </c>
      <c r="N3922" s="39">
        <v>795</v>
      </c>
      <c r="O3922" s="10" t="str">
        <f t="shared" si="67"/>
        <v>HL</v>
      </c>
      <c r="P3922" s="12">
        <f>VLOOKUP($B3922,'[3]CHÍNH THỨC'!$D:$H,4,0)</f>
        <v>45706</v>
      </c>
      <c r="Q3922" s="12" t="str">
        <f>VLOOKUP($B3922,'[3]CHÍNH THỨC'!$D:$H,5,0)</f>
        <v>Đã nghỉ việc</v>
      </c>
      <c r="R3922" s="9"/>
      <c r="S3922" s="9"/>
      <c r="T3922" s="9"/>
      <c r="U3922" s="9"/>
      <c r="V3922" s="9"/>
      <c r="W3922" s="9"/>
      <c r="X3922" s="9"/>
      <c r="Y3922" s="9"/>
    </row>
    <row r="3923" spans="1:25" ht="16.5" customHeight="1">
      <c r="A3923" s="39">
        <v>3908</v>
      </c>
      <c r="B3923" s="40" t="s">
        <v>16348</v>
      </c>
      <c r="C3923" s="39" t="s">
        <v>13513</v>
      </c>
      <c r="D3923" s="41">
        <v>38869</v>
      </c>
      <c r="E3923" s="40" t="s">
        <v>30</v>
      </c>
      <c r="F3923" s="246" t="s">
        <v>16349</v>
      </c>
      <c r="G3923" s="42">
        <v>45074</v>
      </c>
      <c r="H3923" s="39" t="s">
        <v>32</v>
      </c>
      <c r="I3923" s="48" t="s">
        <v>445</v>
      </c>
      <c r="J3923" s="247" t="s">
        <v>16350</v>
      </c>
      <c r="K3923" s="46" t="s">
        <v>42</v>
      </c>
      <c r="L3923" s="41">
        <v>45698</v>
      </c>
      <c r="M3923" s="46" t="s">
        <v>75</v>
      </c>
      <c r="N3923" s="39" t="s">
        <v>16351</v>
      </c>
      <c r="O3923" s="10" t="str">
        <f t="shared" si="67"/>
        <v>HL</v>
      </c>
      <c r="P3923" s="12">
        <f>VLOOKUP($B3923,'[3]CHÍNH THỨC'!$D:$H,4,0)</f>
        <v>45720</v>
      </c>
      <c r="Q3923" s="12" t="str">
        <f>VLOOKUP($B3923,'[3]CHÍNH THỨC'!$D:$H,5,0)</f>
        <v>Đã nghỉ việc</v>
      </c>
      <c r="R3923" s="9"/>
      <c r="S3923" s="9"/>
      <c r="T3923" s="9"/>
      <c r="U3923" s="9"/>
      <c r="V3923" s="9"/>
      <c r="W3923" s="9"/>
      <c r="X3923" s="9"/>
      <c r="Y3923" s="9"/>
    </row>
    <row r="3924" spans="1:25" ht="16.5" customHeight="1">
      <c r="A3924" s="39">
        <v>3909</v>
      </c>
      <c r="B3924" s="46" t="s">
        <v>16352</v>
      </c>
      <c r="C3924" s="39" t="s">
        <v>10275</v>
      </c>
      <c r="D3924" s="41">
        <v>38887</v>
      </c>
      <c r="E3924" s="40" t="s">
        <v>30</v>
      </c>
      <c r="F3924" s="246" t="s">
        <v>10276</v>
      </c>
      <c r="G3924" s="42">
        <v>45454</v>
      </c>
      <c r="H3924" s="39" t="s">
        <v>32</v>
      </c>
      <c r="I3924" s="48" t="s">
        <v>10277</v>
      </c>
      <c r="J3924" s="247" t="s">
        <v>10278</v>
      </c>
      <c r="K3924" s="46" t="s">
        <v>35</v>
      </c>
      <c r="L3924" s="41">
        <v>45698</v>
      </c>
      <c r="M3924" s="46" t="s">
        <v>75</v>
      </c>
      <c r="N3924" s="39" t="s">
        <v>16353</v>
      </c>
      <c r="O3924" s="10" t="str">
        <f t="shared" si="67"/>
        <v>MD</v>
      </c>
      <c r="P3924" s="12">
        <f>VLOOKUP($B3924,'[3]CHÍNH THỨC'!$D:$H,4,0)</f>
        <v>45707</v>
      </c>
      <c r="Q3924" s="12" t="str">
        <f>VLOOKUP($B3924,'[3]CHÍNH THỨC'!$D:$H,5,0)</f>
        <v>Đã nghỉ việc</v>
      </c>
      <c r="R3924" s="9"/>
      <c r="S3924" s="9"/>
      <c r="T3924" s="9"/>
      <c r="U3924" s="9"/>
      <c r="V3924" s="9"/>
      <c r="W3924" s="9"/>
      <c r="X3924" s="9"/>
      <c r="Y3924" s="9"/>
    </row>
    <row r="3925" spans="1:25" ht="16.5" customHeight="1">
      <c r="A3925" s="39">
        <v>3910</v>
      </c>
      <c r="B3925" s="40" t="s">
        <v>16354</v>
      </c>
      <c r="C3925" s="39" t="s">
        <v>7101</v>
      </c>
      <c r="D3925" s="41">
        <v>38993</v>
      </c>
      <c r="E3925" s="40" t="s">
        <v>30</v>
      </c>
      <c r="F3925" s="246" t="s">
        <v>7102</v>
      </c>
      <c r="G3925" s="42">
        <v>44798</v>
      </c>
      <c r="H3925" s="39" t="s">
        <v>32</v>
      </c>
      <c r="I3925" s="48" t="s">
        <v>4778</v>
      </c>
      <c r="J3925" s="247" t="s">
        <v>11397</v>
      </c>
      <c r="K3925" s="46" t="s">
        <v>35</v>
      </c>
      <c r="L3925" s="41">
        <v>45698</v>
      </c>
      <c r="M3925" s="46" t="s">
        <v>75</v>
      </c>
      <c r="N3925" s="39">
        <v>797</v>
      </c>
      <c r="O3925" s="10" t="str">
        <f t="shared" si="67"/>
        <v>HU</v>
      </c>
      <c r="P3925" s="12">
        <f>VLOOKUP($B3925,'[3]CHÍNH THỨC'!$D:$H,4,0)</f>
        <v>45730</v>
      </c>
      <c r="Q3925" s="12" t="str">
        <f>VLOOKUP($B3925,'[3]CHÍNH THỨC'!$D:$H,5,0)</f>
        <v>Đã nghỉ việc</v>
      </c>
      <c r="R3925" s="9"/>
      <c r="S3925" s="9"/>
      <c r="T3925" s="9"/>
      <c r="U3925" s="9"/>
      <c r="V3925" s="9"/>
      <c r="W3925" s="9"/>
      <c r="X3925" s="9"/>
      <c r="Y3925" s="9"/>
    </row>
    <row r="3926" spans="1:25" ht="16.5" customHeight="1">
      <c r="A3926" s="39">
        <v>3911</v>
      </c>
      <c r="B3926" s="46" t="s">
        <v>16355</v>
      </c>
      <c r="C3926" s="39" t="s">
        <v>16356</v>
      </c>
      <c r="D3926" s="41">
        <v>39071</v>
      </c>
      <c r="E3926" s="40" t="s">
        <v>30</v>
      </c>
      <c r="F3926" s="246" t="s">
        <v>8317</v>
      </c>
      <c r="G3926" s="42">
        <v>45344</v>
      </c>
      <c r="H3926" s="39" t="s">
        <v>66</v>
      </c>
      <c r="I3926" s="48" t="s">
        <v>16357</v>
      </c>
      <c r="J3926" s="247" t="s">
        <v>16358</v>
      </c>
      <c r="K3926" s="46" t="s">
        <v>42</v>
      </c>
      <c r="L3926" s="41">
        <v>45699</v>
      </c>
      <c r="M3926" s="46" t="s">
        <v>36</v>
      </c>
      <c r="N3926" s="39">
        <v>810</v>
      </c>
      <c r="O3926" s="10" t="str">
        <f t="shared" ref="O3926:O3929" si="68">RIGHT(B3926,2)</f>
        <v>NE</v>
      </c>
      <c r="P3926" s="12">
        <f>VLOOKUP($B3926,'[3]CHÍNH THỨC'!$D:$H,4,0)</f>
        <v>45708</v>
      </c>
      <c r="Q3926" s="12" t="str">
        <f>VLOOKUP($B3926,'[3]CHÍNH THỨC'!$D:$H,5,0)</f>
        <v>Đã nghỉ việc</v>
      </c>
      <c r="R3926" s="9"/>
      <c r="S3926" s="9"/>
      <c r="T3926" s="9"/>
      <c r="U3926" s="9"/>
      <c r="V3926" s="9"/>
      <c r="W3926" s="9"/>
      <c r="X3926" s="9"/>
      <c r="Y3926" s="9"/>
    </row>
    <row r="3927" spans="1:25" ht="16.5" customHeight="1">
      <c r="A3927" s="39">
        <v>3912</v>
      </c>
      <c r="B3927" s="46" t="s">
        <v>16359</v>
      </c>
      <c r="C3927" s="39" t="s">
        <v>16360</v>
      </c>
      <c r="D3927" s="41">
        <v>38852</v>
      </c>
      <c r="E3927" s="40" t="s">
        <v>1253</v>
      </c>
      <c r="F3927" s="246" t="s">
        <v>14924</v>
      </c>
      <c r="G3927" s="42">
        <v>45307</v>
      </c>
      <c r="H3927" s="39" t="s">
        <v>66</v>
      </c>
      <c r="I3927" s="48" t="s">
        <v>4503</v>
      </c>
      <c r="J3927" s="247" t="s">
        <v>14925</v>
      </c>
      <c r="K3927" s="46" t="s">
        <v>35</v>
      </c>
      <c r="L3927" s="41">
        <v>45699</v>
      </c>
      <c r="M3927" s="46" t="s">
        <v>75</v>
      </c>
      <c r="N3927" s="39" t="s">
        <v>16361</v>
      </c>
      <c r="O3927" s="10" t="str">
        <f t="shared" si="68"/>
        <v>MD</v>
      </c>
      <c r="P3927" s="12">
        <f>VLOOKUP($B3927,'[3]CHÍNH THỨC'!$D:$H,4,0)</f>
        <v>45705</v>
      </c>
      <c r="Q3927" s="12" t="str">
        <f>VLOOKUP($B3927,'[3]CHÍNH THỨC'!$D:$H,5,0)</f>
        <v>Đã nghỉ việc</v>
      </c>
      <c r="R3927" s="9"/>
      <c r="S3927" s="9"/>
      <c r="T3927" s="9"/>
      <c r="U3927" s="9"/>
      <c r="V3927" s="9"/>
      <c r="W3927" s="9"/>
      <c r="X3927" s="9"/>
      <c r="Y3927" s="9"/>
    </row>
    <row r="3928" spans="1:25" ht="16.5" customHeight="1">
      <c r="A3928" s="39">
        <v>3913</v>
      </c>
      <c r="B3928" s="46" t="s">
        <v>16362</v>
      </c>
      <c r="C3928" s="39" t="s">
        <v>16363</v>
      </c>
      <c r="D3928" s="41">
        <v>37082</v>
      </c>
      <c r="E3928" s="40" t="s">
        <v>30</v>
      </c>
      <c r="F3928" s="246" t="s">
        <v>16364</v>
      </c>
      <c r="G3928" s="42">
        <v>44963</v>
      </c>
      <c r="H3928" s="39" t="s">
        <v>66</v>
      </c>
      <c r="I3928" s="48" t="s">
        <v>16365</v>
      </c>
      <c r="J3928" s="247" t="s">
        <v>16366</v>
      </c>
      <c r="K3928" s="46" t="s">
        <v>35</v>
      </c>
      <c r="L3928" s="41">
        <v>45699</v>
      </c>
      <c r="M3928" s="46" t="s">
        <v>75</v>
      </c>
      <c r="N3928" s="39">
        <v>817</v>
      </c>
      <c r="O3928" s="10" t="str">
        <f t="shared" si="68"/>
        <v>MA</v>
      </c>
      <c r="P3928" s="12">
        <f>VLOOKUP($B3928,'[3]CHÍNH THỨC'!$D:$H,4,0)</f>
        <v>45702</v>
      </c>
      <c r="Q3928" s="12" t="str">
        <f>VLOOKUP($B3928,'[3]CHÍNH THỨC'!$D:$H,5,0)</f>
        <v>Đã nghỉ việc</v>
      </c>
      <c r="R3928" s="9"/>
      <c r="S3928" s="9"/>
      <c r="T3928" s="9"/>
      <c r="U3928" s="9"/>
      <c r="V3928" s="9"/>
      <c r="W3928" s="9"/>
      <c r="X3928" s="9"/>
      <c r="Y3928" s="9"/>
    </row>
    <row r="3929" spans="1:25" ht="16.5" customHeight="1">
      <c r="A3929" s="39">
        <v>3914</v>
      </c>
      <c r="B3929" s="46" t="s">
        <v>16367</v>
      </c>
      <c r="C3929" s="39" t="s">
        <v>11637</v>
      </c>
      <c r="D3929" s="41">
        <v>37055</v>
      </c>
      <c r="E3929" s="40" t="s">
        <v>30</v>
      </c>
      <c r="F3929" s="246" t="s">
        <v>16368</v>
      </c>
      <c r="G3929" s="42">
        <v>44976</v>
      </c>
      <c r="H3929" s="39" t="s">
        <v>66</v>
      </c>
      <c r="I3929" s="48" t="s">
        <v>16369</v>
      </c>
      <c r="J3929" s="247" t="s">
        <v>16370</v>
      </c>
      <c r="K3929" s="46" t="s">
        <v>35</v>
      </c>
      <c r="L3929" s="41">
        <v>45699</v>
      </c>
      <c r="M3929" s="46" t="s">
        <v>75</v>
      </c>
      <c r="N3929" s="39">
        <v>818</v>
      </c>
      <c r="O3929" s="10" t="str">
        <f t="shared" si="68"/>
        <v>MA</v>
      </c>
      <c r="P3929" s="12">
        <f>VLOOKUP($B3929,'[3]CHÍNH THỨC'!$D:$H,4,0)</f>
        <v>45701</v>
      </c>
      <c r="Q3929" s="12" t="str">
        <f>VLOOKUP($B3929,'[3]CHÍNH THỨC'!$D:$H,5,0)</f>
        <v>Đã nghỉ việc</v>
      </c>
      <c r="R3929" s="9"/>
      <c r="S3929" s="9"/>
      <c r="T3929" s="9"/>
      <c r="U3929" s="9"/>
      <c r="V3929" s="9"/>
      <c r="W3929" s="9"/>
      <c r="X3929" s="9"/>
      <c r="Y3929" s="9"/>
    </row>
    <row r="3930" spans="1:25" ht="16.5" customHeight="1">
      <c r="A3930" s="39">
        <v>3915</v>
      </c>
      <c r="B3930" s="46" t="s">
        <v>16371</v>
      </c>
      <c r="C3930" s="39" t="s">
        <v>16372</v>
      </c>
      <c r="D3930" s="41">
        <v>45003</v>
      </c>
      <c r="E3930" s="40" t="s">
        <v>1253</v>
      </c>
      <c r="F3930" s="246" t="s">
        <v>16373</v>
      </c>
      <c r="G3930" s="254" t="s">
        <v>12008</v>
      </c>
      <c r="H3930" s="39" t="s">
        <v>66</v>
      </c>
      <c r="I3930" s="48" t="s">
        <v>4811</v>
      </c>
      <c r="J3930" s="247" t="s">
        <v>16374</v>
      </c>
      <c r="K3930" s="46" t="s">
        <v>42</v>
      </c>
      <c r="L3930" s="41">
        <v>45700</v>
      </c>
      <c r="M3930" s="46" t="s">
        <v>36</v>
      </c>
      <c r="N3930" s="39">
        <v>820</v>
      </c>
      <c r="O3930" s="10" t="str">
        <f t="shared" ref="O3930:O3935" si="69">RIGHT(B3930,2)</f>
        <v>MD</v>
      </c>
      <c r="P3930" s="12">
        <f>VLOOKUP($B3930,'[3]CHÍNH THỨC'!$D:$H,4,0)</f>
        <v>45702</v>
      </c>
      <c r="Q3930" s="12" t="str">
        <f>VLOOKUP($B3930,'[3]CHÍNH THỨC'!$D:$H,5,0)</f>
        <v>Đã nghỉ việc</v>
      </c>
      <c r="R3930" s="9"/>
      <c r="S3930" s="9"/>
      <c r="T3930" s="9"/>
      <c r="U3930" s="9"/>
      <c r="V3930" s="9"/>
      <c r="W3930" s="9"/>
      <c r="X3930" s="9"/>
      <c r="Y3930" s="9"/>
    </row>
    <row r="3931" spans="1:25" ht="16.5" customHeight="1">
      <c r="A3931" s="39">
        <v>3916</v>
      </c>
      <c r="B3931" s="46" t="s">
        <v>16375</v>
      </c>
      <c r="C3931" s="39" t="s">
        <v>16376</v>
      </c>
      <c r="D3931" s="41">
        <v>44347</v>
      </c>
      <c r="E3931" s="40" t="s">
        <v>1253</v>
      </c>
      <c r="F3931" s="246" t="s">
        <v>16377</v>
      </c>
      <c r="G3931" s="254" t="s">
        <v>8199</v>
      </c>
      <c r="H3931" s="39" t="s">
        <v>66</v>
      </c>
      <c r="I3931" s="48" t="s">
        <v>16378</v>
      </c>
      <c r="J3931" s="247" t="s">
        <v>16379</v>
      </c>
      <c r="K3931" s="46" t="s">
        <v>35</v>
      </c>
      <c r="L3931" s="41">
        <v>45700</v>
      </c>
      <c r="M3931" s="46" t="s">
        <v>36</v>
      </c>
      <c r="N3931" s="39">
        <v>822</v>
      </c>
      <c r="O3931" s="10" t="str">
        <f t="shared" si="69"/>
        <v>MD</v>
      </c>
      <c r="P3931" s="12">
        <f>VLOOKUP($B3931,'[3]CHÍNH THỨC'!$D:$H,4,0)</f>
        <v>45702</v>
      </c>
      <c r="Q3931" s="12" t="str">
        <f>VLOOKUP($B3931,'[3]CHÍNH THỨC'!$D:$H,5,0)</f>
        <v>Đã nghỉ việc</v>
      </c>
      <c r="R3931" s="9"/>
      <c r="S3931" s="9"/>
      <c r="T3931" s="9"/>
      <c r="U3931" s="9"/>
      <c r="V3931" s="9"/>
      <c r="W3931" s="9"/>
      <c r="X3931" s="9"/>
      <c r="Y3931" s="9"/>
    </row>
    <row r="3932" spans="1:25" ht="16.5" customHeight="1">
      <c r="A3932" s="39">
        <v>3917</v>
      </c>
      <c r="B3932" s="46" t="s">
        <v>16380</v>
      </c>
      <c r="C3932" s="39" t="s">
        <v>16381</v>
      </c>
      <c r="D3932" s="41">
        <v>38241</v>
      </c>
      <c r="E3932" s="40" t="s">
        <v>1542</v>
      </c>
      <c r="F3932" s="246" t="s">
        <v>16382</v>
      </c>
      <c r="G3932" s="42">
        <v>44300</v>
      </c>
      <c r="H3932" s="39" t="s">
        <v>66</v>
      </c>
      <c r="I3932" s="48" t="s">
        <v>16383</v>
      </c>
      <c r="J3932" s="247" t="s">
        <v>16384</v>
      </c>
      <c r="K3932" s="46" t="s">
        <v>35</v>
      </c>
      <c r="L3932" s="41">
        <v>45700</v>
      </c>
      <c r="M3932" s="46" t="s">
        <v>75</v>
      </c>
      <c r="N3932" s="39">
        <v>824</v>
      </c>
      <c r="O3932" s="10" t="str">
        <f t="shared" si="69"/>
        <v>MD</v>
      </c>
      <c r="P3932" s="12">
        <f>VLOOKUP($B3932,'[3]CHÍNH THỨC'!$D:$H,4,0)</f>
        <v>45700</v>
      </c>
      <c r="Q3932" s="12" t="str">
        <f>VLOOKUP($B3932,'[3]CHÍNH THỨC'!$D:$H,5,0)</f>
        <v>Đã nghỉ việc</v>
      </c>
      <c r="R3932" s="9"/>
      <c r="S3932" s="9"/>
      <c r="T3932" s="9"/>
      <c r="U3932" s="9"/>
      <c r="V3932" s="9"/>
      <c r="W3932" s="9"/>
      <c r="X3932" s="9"/>
      <c r="Y3932" s="9"/>
    </row>
    <row r="3933" spans="1:25" ht="16.5" customHeight="1">
      <c r="A3933" s="39">
        <v>3918</v>
      </c>
      <c r="B3933" s="46" t="s">
        <v>16385</v>
      </c>
      <c r="C3933" s="39" t="s">
        <v>16386</v>
      </c>
      <c r="D3933" s="41">
        <v>38876</v>
      </c>
      <c r="E3933" s="40" t="s">
        <v>30</v>
      </c>
      <c r="F3933" s="246" t="s">
        <v>16387</v>
      </c>
      <c r="G3933" s="42">
        <v>44537</v>
      </c>
      <c r="H3933" s="39" t="s">
        <v>66</v>
      </c>
      <c r="I3933" s="48" t="s">
        <v>16388</v>
      </c>
      <c r="J3933" s="247" t="s">
        <v>16389</v>
      </c>
      <c r="K3933" s="46" t="s">
        <v>35</v>
      </c>
      <c r="L3933" s="41">
        <v>45700</v>
      </c>
      <c r="M3933" s="46" t="s">
        <v>5366</v>
      </c>
      <c r="N3933" s="39">
        <v>832</v>
      </c>
      <c r="O3933" s="10" t="str">
        <f t="shared" si="69"/>
        <v>NM</v>
      </c>
      <c r="P3933" s="12">
        <f>VLOOKUP($B3933,'[3]CHÍNH THỨC'!$D:$H,4,0)</f>
        <v>45706</v>
      </c>
      <c r="Q3933" s="12" t="str">
        <f>VLOOKUP($B3933,'[3]CHÍNH THỨC'!$D:$H,5,0)</f>
        <v>Đã nghỉ việc</v>
      </c>
      <c r="R3933" s="9"/>
      <c r="S3933" s="9"/>
      <c r="T3933" s="9"/>
      <c r="U3933" s="9"/>
      <c r="V3933" s="9"/>
      <c r="W3933" s="9"/>
      <c r="X3933" s="9"/>
      <c r="Y3933" s="9"/>
    </row>
    <row r="3934" spans="1:25" ht="16.5" customHeight="1">
      <c r="A3934" s="39">
        <v>3919</v>
      </c>
      <c r="B3934" s="46" t="s">
        <v>16390</v>
      </c>
      <c r="C3934" s="39" t="s">
        <v>16391</v>
      </c>
      <c r="D3934" s="41">
        <v>38884</v>
      </c>
      <c r="E3934" s="40" t="s">
        <v>30</v>
      </c>
      <c r="F3934" s="246" t="s">
        <v>16392</v>
      </c>
      <c r="G3934" s="254" t="s">
        <v>16393</v>
      </c>
      <c r="H3934" s="39" t="s">
        <v>66</v>
      </c>
      <c r="I3934" s="48" t="s">
        <v>10597</v>
      </c>
      <c r="J3934" s="247" t="s">
        <v>16394</v>
      </c>
      <c r="K3934" s="46" t="s">
        <v>35</v>
      </c>
      <c r="L3934" s="41">
        <v>45700</v>
      </c>
      <c r="M3934" s="46" t="s">
        <v>75</v>
      </c>
      <c r="N3934" s="39">
        <v>837</v>
      </c>
      <c r="O3934" s="10" t="str">
        <f t="shared" si="69"/>
        <v>HU</v>
      </c>
      <c r="P3934" s="12">
        <f>VLOOKUP($B3934,'[3]CHÍNH THỨC'!$D:$H,4,0)</f>
        <v>45710</v>
      </c>
      <c r="Q3934" s="12" t="str">
        <f>VLOOKUP($B3934,'[3]CHÍNH THỨC'!$D:$H,5,0)</f>
        <v>Đã nghỉ việc</v>
      </c>
      <c r="R3934" s="9"/>
      <c r="S3934" s="9"/>
      <c r="T3934" s="9"/>
      <c r="U3934" s="9"/>
      <c r="V3934" s="9"/>
      <c r="W3934" s="9"/>
      <c r="X3934" s="9"/>
      <c r="Y3934" s="9"/>
    </row>
    <row r="3935" spans="1:25" ht="16.5" customHeight="1">
      <c r="A3935" s="39">
        <v>3920</v>
      </c>
      <c r="B3935" s="46" t="s">
        <v>16395</v>
      </c>
      <c r="C3935" s="39" t="s">
        <v>16396</v>
      </c>
      <c r="D3935" s="41">
        <v>39052</v>
      </c>
      <c r="E3935" s="40" t="s">
        <v>30</v>
      </c>
      <c r="F3935" s="246" t="s">
        <v>4936</v>
      </c>
      <c r="G3935" s="42">
        <v>44704</v>
      </c>
      <c r="H3935" s="39" t="s">
        <v>66</v>
      </c>
      <c r="I3935" s="48" t="s">
        <v>10597</v>
      </c>
      <c r="J3935" s="247" t="s">
        <v>16397</v>
      </c>
      <c r="K3935" s="46" t="s">
        <v>35</v>
      </c>
      <c r="L3935" s="41">
        <v>45700</v>
      </c>
      <c r="M3935" s="46" t="s">
        <v>75</v>
      </c>
      <c r="N3935" s="39">
        <v>840</v>
      </c>
      <c r="O3935" s="10" t="str">
        <f t="shared" si="69"/>
        <v>HU</v>
      </c>
      <c r="P3935" s="12">
        <f>VLOOKUP($B3935,'[3]CHÍNH THỨC'!$D:$H,4,0)</f>
        <v>45710</v>
      </c>
      <c r="Q3935" s="12" t="str">
        <f>VLOOKUP($B3935,'[3]CHÍNH THỨC'!$D:$H,5,0)</f>
        <v>Đã nghỉ việc</v>
      </c>
      <c r="R3935" s="9"/>
      <c r="S3935" s="9"/>
      <c r="T3935" s="9"/>
      <c r="U3935" s="9"/>
      <c r="V3935" s="9"/>
      <c r="W3935" s="9"/>
      <c r="X3935" s="9"/>
      <c r="Y3935" s="9"/>
    </row>
    <row r="3936" spans="1:25" ht="16.5" customHeight="1">
      <c r="A3936" s="39">
        <v>3921</v>
      </c>
      <c r="B3936" s="46" t="s">
        <v>16398</v>
      </c>
      <c r="C3936" s="39" t="s">
        <v>16399</v>
      </c>
      <c r="D3936" s="41">
        <v>38673</v>
      </c>
      <c r="E3936" s="40" t="s">
        <v>30</v>
      </c>
      <c r="F3936" s="246" t="s">
        <v>16400</v>
      </c>
      <c r="G3936" s="42">
        <v>44309</v>
      </c>
      <c r="H3936" s="39" t="s">
        <v>32</v>
      </c>
      <c r="I3936" s="48" t="s">
        <v>16401</v>
      </c>
      <c r="J3936" s="247" t="s">
        <v>16402</v>
      </c>
      <c r="K3936" s="46" t="s">
        <v>35</v>
      </c>
      <c r="L3936" s="41">
        <v>45701</v>
      </c>
      <c r="M3936" s="46" t="s">
        <v>36</v>
      </c>
      <c r="N3936" s="39">
        <v>842</v>
      </c>
      <c r="O3936" s="10" t="str">
        <f t="shared" ref="O3936:O3940" si="70">RIGHT(B3936,2)</f>
        <v>NM</v>
      </c>
      <c r="P3936" s="12">
        <f>VLOOKUP($B3936,'[3]CHÍNH THỨC'!$D:$H,4,0)</f>
        <v>45705</v>
      </c>
      <c r="Q3936" s="12" t="str">
        <f>VLOOKUP($B3936,'[3]CHÍNH THỨC'!$D:$H,5,0)</f>
        <v>Đã nghỉ việc</v>
      </c>
      <c r="R3936" s="9"/>
      <c r="S3936" s="9"/>
      <c r="T3936" s="9"/>
      <c r="U3936" s="9"/>
      <c r="V3936" s="9"/>
      <c r="W3936" s="9"/>
      <c r="X3936" s="9"/>
      <c r="Y3936" s="9"/>
    </row>
    <row r="3937" spans="1:25" ht="16.5" customHeight="1">
      <c r="A3937" s="39">
        <v>3922</v>
      </c>
      <c r="B3937" s="46" t="s">
        <v>16403</v>
      </c>
      <c r="C3937" s="39" t="s">
        <v>16404</v>
      </c>
      <c r="D3937" s="41">
        <v>38057</v>
      </c>
      <c r="E3937" s="40" t="s">
        <v>30</v>
      </c>
      <c r="F3937" s="246" t="s">
        <v>16405</v>
      </c>
      <c r="G3937" s="42">
        <v>44397</v>
      </c>
      <c r="H3937" s="39" t="s">
        <v>32</v>
      </c>
      <c r="I3937" s="48" t="s">
        <v>16406</v>
      </c>
      <c r="J3937" s="247" t="s">
        <v>16407</v>
      </c>
      <c r="K3937" s="46" t="s">
        <v>35</v>
      </c>
      <c r="L3937" s="41">
        <v>45701</v>
      </c>
      <c r="M3937" s="46" t="s">
        <v>36</v>
      </c>
      <c r="N3937" s="39">
        <v>843</v>
      </c>
      <c r="O3937" s="10" t="str">
        <f t="shared" si="70"/>
        <v>NM</v>
      </c>
      <c r="P3937" s="12">
        <f>VLOOKUP($B3937,'[3]CHÍNH THỨC'!$D:$H,4,0)</f>
        <v>45705</v>
      </c>
      <c r="Q3937" s="12" t="str">
        <f>VLOOKUP($B3937,'[3]CHÍNH THỨC'!$D:$H,5,0)</f>
        <v>Đã nghỉ việc</v>
      </c>
      <c r="R3937" s="9"/>
      <c r="S3937" s="9"/>
      <c r="T3937" s="9"/>
      <c r="U3937" s="9"/>
      <c r="V3937" s="9"/>
      <c r="W3937" s="9"/>
      <c r="X3937" s="9"/>
      <c r="Y3937" s="9"/>
    </row>
    <row r="3938" spans="1:25" ht="16.5" customHeight="1">
      <c r="A3938" s="39">
        <v>3923</v>
      </c>
      <c r="B3938" s="40" t="s">
        <v>16408</v>
      </c>
      <c r="C3938" s="39" t="s">
        <v>16409</v>
      </c>
      <c r="D3938" s="41">
        <v>31232</v>
      </c>
      <c r="E3938" s="40" t="s">
        <v>30</v>
      </c>
      <c r="F3938" s="246" t="s">
        <v>16410</v>
      </c>
      <c r="G3938" s="254" t="s">
        <v>16411</v>
      </c>
      <c r="H3938" s="39" t="s">
        <v>32</v>
      </c>
      <c r="I3938" s="48" t="s">
        <v>1482</v>
      </c>
      <c r="J3938" s="247" t="s">
        <v>5649</v>
      </c>
      <c r="K3938" s="46" t="s">
        <v>42</v>
      </c>
      <c r="L3938" s="41">
        <v>45701</v>
      </c>
      <c r="M3938" s="46" t="s">
        <v>36</v>
      </c>
      <c r="N3938" s="39">
        <v>841</v>
      </c>
      <c r="O3938" s="10" t="str">
        <f t="shared" si="70"/>
        <v>HM</v>
      </c>
      <c r="P3938" s="12">
        <f>VLOOKUP($B3938,'[3]CHÍNH THỨC'!$D:$H,4,0)</f>
        <v>45717</v>
      </c>
      <c r="Q3938" s="12" t="str">
        <f>VLOOKUP($B3938,'[3]CHÍNH THỨC'!$D:$H,5,0)</f>
        <v>Đã nghỉ việc</v>
      </c>
      <c r="R3938" s="9"/>
      <c r="S3938" s="9"/>
      <c r="T3938" s="9"/>
      <c r="U3938" s="9"/>
      <c r="V3938" s="9"/>
      <c r="W3938" s="9"/>
      <c r="X3938" s="9"/>
      <c r="Y3938" s="9"/>
    </row>
    <row r="3939" spans="1:25" ht="16.5" customHeight="1">
      <c r="A3939" s="39">
        <v>3924</v>
      </c>
      <c r="B3939" s="46" t="s">
        <v>16412</v>
      </c>
      <c r="C3939" s="39" t="s">
        <v>16413</v>
      </c>
      <c r="D3939" s="41">
        <v>38258</v>
      </c>
      <c r="E3939" s="40" t="s">
        <v>1253</v>
      </c>
      <c r="F3939" s="246" t="s">
        <v>16414</v>
      </c>
      <c r="G3939" s="42">
        <v>45630</v>
      </c>
      <c r="H3939" s="39" t="s">
        <v>32</v>
      </c>
      <c r="I3939" s="48" t="s">
        <v>61</v>
      </c>
      <c r="J3939" s="247" t="s">
        <v>15881</v>
      </c>
      <c r="K3939" s="46" t="s">
        <v>12942</v>
      </c>
      <c r="L3939" s="41">
        <v>45701</v>
      </c>
      <c r="M3939" s="46" t="s">
        <v>75</v>
      </c>
      <c r="N3939" s="39">
        <v>846</v>
      </c>
      <c r="O3939" s="10" t="str">
        <f t="shared" si="70"/>
        <v>HM</v>
      </c>
      <c r="P3939" s="12">
        <f>VLOOKUP($B3939,'[3]CHÍNH THỨC'!$D:$H,4,0)</f>
        <v>45714</v>
      </c>
      <c r="Q3939" s="12" t="str">
        <f>VLOOKUP($B3939,'[3]CHÍNH THỨC'!$D:$H,5,0)</f>
        <v>Đã nghỉ việc</v>
      </c>
      <c r="R3939" s="9"/>
      <c r="S3939" s="9"/>
      <c r="T3939" s="9"/>
      <c r="U3939" s="9"/>
      <c r="V3939" s="9"/>
      <c r="W3939" s="9"/>
      <c r="X3939" s="9"/>
      <c r="Y3939" s="9"/>
    </row>
    <row r="3940" spans="1:25" ht="16.5" customHeight="1">
      <c r="A3940" s="39">
        <v>3925</v>
      </c>
      <c r="B3940" s="46" t="s">
        <v>16415</v>
      </c>
      <c r="C3940" s="39" t="s">
        <v>15879</v>
      </c>
      <c r="D3940" s="41">
        <v>38753</v>
      </c>
      <c r="E3940" s="40" t="s">
        <v>30</v>
      </c>
      <c r="F3940" s="246" t="s">
        <v>16416</v>
      </c>
      <c r="G3940" s="42">
        <v>45072</v>
      </c>
      <c r="H3940" s="39" t="s">
        <v>32</v>
      </c>
      <c r="I3940" s="48" t="s">
        <v>2887</v>
      </c>
      <c r="J3940" s="247" t="s">
        <v>15881</v>
      </c>
      <c r="K3940" s="46" t="s">
        <v>12942</v>
      </c>
      <c r="L3940" s="41">
        <v>45701</v>
      </c>
      <c r="M3940" s="46" t="s">
        <v>75</v>
      </c>
      <c r="N3940" s="39">
        <v>848</v>
      </c>
      <c r="O3940" s="10" t="str">
        <f t="shared" si="70"/>
        <v>HM</v>
      </c>
      <c r="P3940" s="12">
        <f>VLOOKUP($B3940,'[3]CHÍNH THỨC'!$D:$H,4,0)</f>
        <v>45705</v>
      </c>
      <c r="Q3940" s="12" t="str">
        <f>VLOOKUP($B3940,'[3]CHÍNH THỨC'!$D:$H,5,0)</f>
        <v>Đã nghỉ việc</v>
      </c>
      <c r="R3940" s="9"/>
      <c r="S3940" s="9"/>
      <c r="T3940" s="9"/>
      <c r="U3940" s="9"/>
      <c r="V3940" s="9"/>
      <c r="W3940" s="9"/>
      <c r="X3940" s="9"/>
      <c r="Y3940" s="9"/>
    </row>
    <row r="3941" spans="1:25" ht="16.5" customHeight="1">
      <c r="A3941" s="39">
        <v>3926</v>
      </c>
      <c r="B3941" s="40" t="s">
        <v>16417</v>
      </c>
      <c r="C3941" s="39" t="s">
        <v>645</v>
      </c>
      <c r="D3941" s="41">
        <v>34844</v>
      </c>
      <c r="E3941" s="40" t="s">
        <v>1441</v>
      </c>
      <c r="F3941" s="246" t="s">
        <v>646</v>
      </c>
      <c r="G3941" s="254" t="s">
        <v>16418</v>
      </c>
      <c r="H3941" s="39" t="s">
        <v>32</v>
      </c>
      <c r="I3941" s="48" t="s">
        <v>647</v>
      </c>
      <c r="J3941" s="247" t="s">
        <v>16419</v>
      </c>
      <c r="K3941" s="46" t="s">
        <v>35</v>
      </c>
      <c r="L3941" s="41">
        <v>45702</v>
      </c>
      <c r="M3941" s="46" t="s">
        <v>36</v>
      </c>
      <c r="N3941" s="39">
        <v>851</v>
      </c>
      <c r="O3941" s="10" t="str">
        <f t="shared" ref="O3941:O3947" si="71">RIGHT(B3941,2)</f>
        <v>HM</v>
      </c>
      <c r="P3941" s="12">
        <f>VLOOKUP($B3941,'[3]CHÍNH THỨC'!$D:$H,4,0)</f>
        <v>45719</v>
      </c>
      <c r="Q3941" s="12" t="str">
        <f>VLOOKUP($B3941,'[3]CHÍNH THỨC'!$D:$H,5,0)</f>
        <v>Đã nghỉ việc</v>
      </c>
      <c r="R3941" s="9"/>
      <c r="S3941" s="9"/>
      <c r="T3941" s="9"/>
      <c r="U3941" s="9"/>
      <c r="V3941" s="9"/>
      <c r="W3941" s="9"/>
      <c r="X3941" s="9"/>
      <c r="Y3941" s="9"/>
    </row>
    <row r="3942" spans="1:25" ht="16.5" customHeight="1">
      <c r="A3942" s="39">
        <v>3927</v>
      </c>
      <c r="B3942" s="46" t="s">
        <v>16420</v>
      </c>
      <c r="C3942" s="39" t="s">
        <v>10438</v>
      </c>
      <c r="D3942" s="41">
        <v>39141</v>
      </c>
      <c r="E3942" s="40" t="s">
        <v>30</v>
      </c>
      <c r="F3942" s="246" t="s">
        <v>16421</v>
      </c>
      <c r="G3942" s="42">
        <v>44419</v>
      </c>
      <c r="H3942" s="39" t="s">
        <v>32</v>
      </c>
      <c r="I3942" s="48" t="s">
        <v>16422</v>
      </c>
      <c r="J3942" s="247" t="s">
        <v>16423</v>
      </c>
      <c r="K3942" s="46" t="s">
        <v>35</v>
      </c>
      <c r="L3942" s="41">
        <v>45703</v>
      </c>
      <c r="M3942" s="46" t="s">
        <v>36</v>
      </c>
      <c r="N3942" s="39">
        <v>5</v>
      </c>
      <c r="O3942" s="10" t="str">
        <f t="shared" si="71"/>
        <v>NE</v>
      </c>
      <c r="P3942" s="12">
        <f>VLOOKUP($B3942,'[3]CHÍNH THỨC'!$D:$H,4,0)</f>
        <v>45713</v>
      </c>
      <c r="Q3942" s="12" t="str">
        <f>VLOOKUP($B3942,'[3]CHÍNH THỨC'!$D:$H,5,0)</f>
        <v>Đã nghỉ việc</v>
      </c>
      <c r="R3942" s="9"/>
      <c r="S3942" s="9"/>
      <c r="T3942" s="9"/>
      <c r="U3942" s="9"/>
      <c r="V3942" s="9"/>
      <c r="W3942" s="9"/>
      <c r="X3942" s="9"/>
      <c r="Y3942" s="9"/>
    </row>
    <row r="3943" spans="1:25" ht="16.5" customHeight="1">
      <c r="A3943" s="39">
        <v>3928</v>
      </c>
      <c r="B3943" s="46" t="s">
        <v>16424</v>
      </c>
      <c r="C3943" s="39" t="s">
        <v>16425</v>
      </c>
      <c r="D3943" s="41">
        <v>39322</v>
      </c>
      <c r="E3943" s="40" t="s">
        <v>30</v>
      </c>
      <c r="F3943" s="246" t="s">
        <v>16426</v>
      </c>
      <c r="G3943" s="42">
        <v>44372</v>
      </c>
      <c r="H3943" s="39" t="s">
        <v>32</v>
      </c>
      <c r="I3943" s="48" t="s">
        <v>5028</v>
      </c>
      <c r="J3943" s="247" t="s">
        <v>16427</v>
      </c>
      <c r="K3943" s="46" t="s">
        <v>35</v>
      </c>
      <c r="L3943" s="41">
        <v>45703</v>
      </c>
      <c r="M3943" s="46" t="s">
        <v>36</v>
      </c>
      <c r="N3943" s="39">
        <v>19</v>
      </c>
      <c r="O3943" s="10" t="str">
        <f t="shared" si="71"/>
        <v>NE</v>
      </c>
      <c r="P3943" s="12">
        <f>VLOOKUP($B3943,'[3]CHÍNH THỨC'!$D:$H,4,0)</f>
        <v>45706</v>
      </c>
      <c r="Q3943" s="12" t="str">
        <f>VLOOKUP($B3943,'[3]CHÍNH THỨC'!$D:$H,5,0)</f>
        <v>Đã nghỉ việc</v>
      </c>
      <c r="R3943" s="9"/>
      <c r="S3943" s="9"/>
      <c r="T3943" s="9"/>
      <c r="U3943" s="9"/>
      <c r="V3943" s="9"/>
      <c r="W3943" s="9"/>
      <c r="X3943" s="9"/>
      <c r="Y3943" s="9"/>
    </row>
    <row r="3944" spans="1:25" ht="16.5" customHeight="1">
      <c r="A3944" s="39">
        <v>3929</v>
      </c>
      <c r="B3944" s="40" t="s">
        <v>16428</v>
      </c>
      <c r="C3944" s="39" t="s">
        <v>13122</v>
      </c>
      <c r="D3944" s="41">
        <v>38920</v>
      </c>
      <c r="E3944" s="40" t="s">
        <v>30</v>
      </c>
      <c r="F3944" s="246" t="s">
        <v>16429</v>
      </c>
      <c r="G3944" s="42">
        <v>45201</v>
      </c>
      <c r="H3944" s="39" t="s">
        <v>32</v>
      </c>
      <c r="I3944" s="48" t="s">
        <v>16430</v>
      </c>
      <c r="J3944" s="247" t="s">
        <v>12494</v>
      </c>
      <c r="K3944" s="46" t="s">
        <v>42</v>
      </c>
      <c r="L3944" s="41">
        <v>45703</v>
      </c>
      <c r="M3944" s="46" t="s">
        <v>36</v>
      </c>
      <c r="N3944" s="39">
        <v>873</v>
      </c>
      <c r="O3944" s="10" t="str">
        <f t="shared" si="71"/>
        <v>TM</v>
      </c>
      <c r="P3944" s="12">
        <f>VLOOKUP($B3944,'[3]CHÍNH THỨC'!$D:$H,4,0)</f>
        <v>45775</v>
      </c>
      <c r="Q3944" s="12" t="str">
        <f>VLOOKUP($B3944,'[3]CHÍNH THỨC'!$D:$H,5,0)</f>
        <v>Đã nghỉ việc</v>
      </c>
      <c r="R3944" s="9"/>
      <c r="S3944" s="9"/>
      <c r="T3944" s="9"/>
      <c r="U3944" s="9"/>
      <c r="V3944" s="9"/>
      <c r="W3944" s="9"/>
      <c r="X3944" s="9"/>
      <c r="Y3944" s="9"/>
    </row>
    <row r="3945" spans="1:25" ht="16.5" customHeight="1">
      <c r="A3945" s="39">
        <v>3930</v>
      </c>
      <c r="B3945" s="40" t="s">
        <v>16431</v>
      </c>
      <c r="C3945" s="39" t="s">
        <v>12491</v>
      </c>
      <c r="D3945" s="41">
        <v>38837</v>
      </c>
      <c r="E3945" s="40" t="s">
        <v>30</v>
      </c>
      <c r="F3945" s="246" t="s">
        <v>12492</v>
      </c>
      <c r="G3945" s="42">
        <v>45387</v>
      </c>
      <c r="H3945" s="39" t="s">
        <v>32</v>
      </c>
      <c r="I3945" s="48" t="s">
        <v>16430</v>
      </c>
      <c r="J3945" s="247" t="s">
        <v>13125</v>
      </c>
      <c r="K3945" s="46" t="s">
        <v>42</v>
      </c>
      <c r="L3945" s="41">
        <v>45703</v>
      </c>
      <c r="M3945" s="46" t="s">
        <v>36</v>
      </c>
      <c r="N3945" s="39">
        <v>874</v>
      </c>
      <c r="O3945" s="10" t="str">
        <f t="shared" si="71"/>
        <v>TM</v>
      </c>
      <c r="P3945" s="12">
        <f>VLOOKUP($B3945,'[3]CHÍNH THỨC'!$D:$H,4,0)</f>
        <v>45834</v>
      </c>
      <c r="Q3945" s="12" t="str">
        <f>VLOOKUP($B3945,'[3]CHÍNH THỨC'!$D:$H,5,0)</f>
        <v>Đã nghỉ việc</v>
      </c>
      <c r="R3945" s="9"/>
      <c r="S3945" s="9"/>
      <c r="T3945" s="9"/>
      <c r="U3945" s="9"/>
      <c r="V3945" s="9"/>
      <c r="W3945" s="9"/>
      <c r="X3945" s="9"/>
      <c r="Y3945" s="9"/>
    </row>
    <row r="3946" spans="1:25" ht="16.5" customHeight="1">
      <c r="A3946" s="39">
        <v>3931</v>
      </c>
      <c r="B3946" s="40" t="s">
        <v>16432</v>
      </c>
      <c r="C3946" s="39" t="s">
        <v>16433</v>
      </c>
      <c r="D3946" s="41">
        <v>30834</v>
      </c>
      <c r="E3946" s="40" t="s">
        <v>30</v>
      </c>
      <c r="F3946" s="246" t="s">
        <v>16434</v>
      </c>
      <c r="G3946" s="254" t="s">
        <v>9885</v>
      </c>
      <c r="H3946" s="39" t="s">
        <v>32</v>
      </c>
      <c r="I3946" s="48" t="s">
        <v>1482</v>
      </c>
      <c r="J3946" s="247" t="s">
        <v>16435</v>
      </c>
      <c r="K3946" s="46" t="s">
        <v>42</v>
      </c>
      <c r="L3946" s="41">
        <v>45703</v>
      </c>
      <c r="M3946" s="46" t="s">
        <v>36</v>
      </c>
      <c r="N3946" s="39">
        <v>868</v>
      </c>
      <c r="O3946" s="10" t="str">
        <f t="shared" si="71"/>
        <v>HM</v>
      </c>
      <c r="P3946" s="12">
        <f>VLOOKUP($B3946,'[3]CHÍNH THỨC'!$D:$H,4,0)</f>
        <v>45721</v>
      </c>
      <c r="Q3946" s="12" t="str">
        <f>VLOOKUP($B3946,'[3]CHÍNH THỨC'!$D:$H,5,0)</f>
        <v>Đã nghỉ việc</v>
      </c>
      <c r="R3946" s="9"/>
      <c r="S3946" s="9"/>
      <c r="T3946" s="9"/>
      <c r="U3946" s="9"/>
      <c r="V3946" s="9"/>
      <c r="W3946" s="9"/>
      <c r="X3946" s="9"/>
      <c r="Y3946" s="9"/>
    </row>
    <row r="3947" spans="1:25" ht="16.5" customHeight="1">
      <c r="A3947" s="39">
        <v>3932</v>
      </c>
      <c r="B3947" s="40" t="s">
        <v>16436</v>
      </c>
      <c r="C3947" s="39" t="s">
        <v>11187</v>
      </c>
      <c r="D3947" s="41">
        <v>34794</v>
      </c>
      <c r="E3947" s="40" t="s">
        <v>30</v>
      </c>
      <c r="F3947" s="246" t="s">
        <v>11188</v>
      </c>
      <c r="G3947" s="254" t="s">
        <v>16437</v>
      </c>
      <c r="H3947" s="39" t="s">
        <v>32</v>
      </c>
      <c r="I3947" s="48" t="s">
        <v>16438</v>
      </c>
      <c r="J3947" s="247" t="s">
        <v>11190</v>
      </c>
      <c r="K3947" s="46" t="s">
        <v>42</v>
      </c>
      <c r="L3947" s="41">
        <v>45703</v>
      </c>
      <c r="M3947" s="46" t="s">
        <v>36</v>
      </c>
      <c r="N3947" s="39">
        <v>870</v>
      </c>
      <c r="O3947" s="10" t="str">
        <f t="shared" si="71"/>
        <v>HU</v>
      </c>
      <c r="P3947" s="12">
        <f>VLOOKUP($B3947,'[3]CHÍNH THỨC'!$D:$H,4,0)</f>
        <v>45731</v>
      </c>
      <c r="Q3947" s="12" t="str">
        <f>VLOOKUP($B3947,'[3]CHÍNH THỨC'!$D:$H,5,0)</f>
        <v>Đã nghỉ việc</v>
      </c>
      <c r="R3947" s="9"/>
      <c r="S3947" s="9"/>
      <c r="T3947" s="9"/>
      <c r="U3947" s="9"/>
      <c r="V3947" s="9"/>
      <c r="W3947" s="9"/>
      <c r="X3947" s="9"/>
      <c r="Y3947" s="9"/>
    </row>
    <row r="3948" spans="1:25" ht="16.5" customHeight="1">
      <c r="A3948" s="39">
        <v>3933</v>
      </c>
      <c r="B3948" s="40" t="s">
        <v>16439</v>
      </c>
      <c r="C3948" s="39" t="s">
        <v>16440</v>
      </c>
      <c r="D3948" s="41">
        <v>31126</v>
      </c>
      <c r="E3948" s="40" t="s">
        <v>30</v>
      </c>
      <c r="F3948" s="246" t="s">
        <v>16441</v>
      </c>
      <c r="G3948" s="42">
        <v>44372</v>
      </c>
      <c r="H3948" s="39" t="s">
        <v>8300</v>
      </c>
      <c r="I3948" s="48" t="s">
        <v>422</v>
      </c>
      <c r="J3948" s="247" t="s">
        <v>16442</v>
      </c>
      <c r="K3948" s="46" t="s">
        <v>42</v>
      </c>
      <c r="L3948" s="41">
        <v>45704</v>
      </c>
      <c r="M3948" s="46" t="s">
        <v>36</v>
      </c>
      <c r="N3948" s="39">
        <v>26</v>
      </c>
      <c r="O3948" s="10" t="str">
        <f t="shared" ref="O3948" si="72">RIGHT(B3948,2)</f>
        <v>HM</v>
      </c>
      <c r="P3948" s="12">
        <f>VLOOKUP($B3948,'[3]CHÍNH THỨC'!$D:$H,4,0)</f>
        <v>45750</v>
      </c>
      <c r="Q3948" s="12" t="str">
        <f>VLOOKUP($B3948,'[3]CHÍNH THỨC'!$D:$H,5,0)</f>
        <v>Đã nghỉ việc</v>
      </c>
      <c r="R3948" s="9"/>
      <c r="S3948" s="9"/>
      <c r="T3948" s="9"/>
      <c r="U3948" s="9"/>
      <c r="V3948" s="9"/>
      <c r="W3948" s="9"/>
      <c r="X3948" s="9"/>
      <c r="Y3948" s="9"/>
    </row>
    <row r="3949" spans="1:25" ht="16.5" customHeight="1">
      <c r="A3949" s="39">
        <v>3935</v>
      </c>
      <c r="B3949" s="40" t="s">
        <v>16443</v>
      </c>
      <c r="C3949" s="39" t="s">
        <v>10494</v>
      </c>
      <c r="D3949" s="41">
        <v>38869</v>
      </c>
      <c r="E3949" s="40" t="s">
        <v>30</v>
      </c>
      <c r="F3949" s="246" t="s">
        <v>10495</v>
      </c>
      <c r="G3949" s="254" t="s">
        <v>16444</v>
      </c>
      <c r="H3949" s="39" t="s">
        <v>32</v>
      </c>
      <c r="I3949" s="48" t="s">
        <v>16445</v>
      </c>
      <c r="J3949" s="247" t="s">
        <v>10501</v>
      </c>
      <c r="K3949" s="46" t="s">
        <v>35</v>
      </c>
      <c r="L3949" s="41">
        <v>45705</v>
      </c>
      <c r="M3949" s="46" t="s">
        <v>36</v>
      </c>
      <c r="N3949" s="39">
        <v>94</v>
      </c>
      <c r="O3949" s="10" t="str">
        <f t="shared" ref="O3949:O3969" si="73">RIGHT(B3949,2)</f>
        <v>HL</v>
      </c>
      <c r="P3949" s="12">
        <f>VLOOKUP($B3949,'[3]CHÍNH THỨC'!$D:$H,4,0)</f>
        <v>45731</v>
      </c>
      <c r="Q3949" s="12" t="str">
        <f>VLOOKUP($B3949,'[3]CHÍNH THỨC'!$D:$H,5,0)</f>
        <v>Đã nghỉ việc</v>
      </c>
      <c r="R3949" s="9"/>
      <c r="S3949" s="9"/>
      <c r="T3949" s="9"/>
      <c r="U3949" s="9"/>
      <c r="V3949" s="9"/>
      <c r="W3949" s="9"/>
      <c r="X3949" s="9"/>
      <c r="Y3949" s="9"/>
    </row>
    <row r="3950" spans="1:25" ht="16.5" customHeight="1">
      <c r="A3950" s="39">
        <v>3936</v>
      </c>
      <c r="B3950" s="40" t="s">
        <v>16446</v>
      </c>
      <c r="C3950" s="39" t="s">
        <v>10486</v>
      </c>
      <c r="D3950" s="41">
        <v>38714</v>
      </c>
      <c r="E3950" s="40" t="s">
        <v>30</v>
      </c>
      <c r="F3950" s="246" t="s">
        <v>16015</v>
      </c>
      <c r="G3950" s="42">
        <v>44872</v>
      </c>
      <c r="H3950" s="39" t="s">
        <v>32</v>
      </c>
      <c r="I3950" s="48" t="s">
        <v>16447</v>
      </c>
      <c r="J3950" s="247" t="s">
        <v>10501</v>
      </c>
      <c r="K3950" s="46" t="s">
        <v>35</v>
      </c>
      <c r="L3950" s="41">
        <v>45705</v>
      </c>
      <c r="M3950" s="46" t="s">
        <v>36</v>
      </c>
      <c r="N3950" s="39">
        <v>115</v>
      </c>
      <c r="O3950" s="10" t="str">
        <f t="shared" si="73"/>
        <v>HL</v>
      </c>
      <c r="P3950" s="12">
        <f>VLOOKUP($B3950,'[3]CHÍNH THỨC'!$D:$H,4,0)</f>
        <v>45721</v>
      </c>
      <c r="Q3950" s="12" t="str">
        <f>VLOOKUP($B3950,'[3]CHÍNH THỨC'!$D:$H,5,0)</f>
        <v>Đã nghỉ việc</v>
      </c>
      <c r="R3950" s="9"/>
      <c r="S3950" s="9"/>
      <c r="T3950" s="9"/>
      <c r="U3950" s="9"/>
      <c r="V3950" s="9"/>
      <c r="W3950" s="9"/>
      <c r="X3950" s="9"/>
      <c r="Y3950" s="9"/>
    </row>
    <row r="3951" spans="1:25" ht="16.5" customHeight="1">
      <c r="A3951" s="39">
        <v>3937</v>
      </c>
      <c r="B3951" s="40" t="s">
        <v>16448</v>
      </c>
      <c r="C3951" s="39" t="s">
        <v>16449</v>
      </c>
      <c r="D3951" s="41">
        <v>31206</v>
      </c>
      <c r="E3951" s="40" t="s">
        <v>30</v>
      </c>
      <c r="F3951" s="246" t="s">
        <v>16450</v>
      </c>
      <c r="G3951" s="254" t="s">
        <v>9742</v>
      </c>
      <c r="H3951" s="39" t="s">
        <v>32</v>
      </c>
      <c r="I3951" s="48" t="s">
        <v>46</v>
      </c>
      <c r="J3951" s="247" t="s">
        <v>16451</v>
      </c>
      <c r="K3951" s="46" t="s">
        <v>42</v>
      </c>
      <c r="L3951" s="41">
        <v>45705</v>
      </c>
      <c r="M3951" s="46" t="s">
        <v>36</v>
      </c>
      <c r="N3951" s="39">
        <v>42</v>
      </c>
      <c r="O3951" s="10" t="str">
        <f t="shared" si="73"/>
        <v>HM</v>
      </c>
      <c r="P3951" s="12">
        <f>VLOOKUP($B3951,'[3]CHÍNH THỨC'!$D:$H,4,0)</f>
        <v>45735</v>
      </c>
      <c r="Q3951" s="12" t="str">
        <f>VLOOKUP($B3951,'[3]CHÍNH THỨC'!$D:$H,5,0)</f>
        <v>Đã nghỉ việc</v>
      </c>
      <c r="R3951" s="9"/>
      <c r="S3951" s="9"/>
      <c r="T3951" s="9"/>
      <c r="U3951" s="9"/>
      <c r="V3951" s="9"/>
      <c r="W3951" s="9"/>
      <c r="X3951" s="9"/>
      <c r="Y3951" s="9"/>
    </row>
    <row r="3952" spans="1:25" ht="16.5" customHeight="1">
      <c r="A3952" s="39">
        <v>3938</v>
      </c>
      <c r="B3952" s="40" t="s">
        <v>16452</v>
      </c>
      <c r="C3952" s="39" t="s">
        <v>806</v>
      </c>
      <c r="D3952" s="41">
        <v>32667</v>
      </c>
      <c r="E3952" s="40" t="s">
        <v>30</v>
      </c>
      <c r="F3952" s="246" t="s">
        <v>16453</v>
      </c>
      <c r="G3952" s="254" t="s">
        <v>16454</v>
      </c>
      <c r="H3952" s="39" t="s">
        <v>32</v>
      </c>
      <c r="I3952" s="48" t="s">
        <v>2486</v>
      </c>
      <c r="J3952" s="247" t="s">
        <v>16455</v>
      </c>
      <c r="K3952" s="46" t="s">
        <v>42</v>
      </c>
      <c r="L3952" s="41">
        <v>45705</v>
      </c>
      <c r="M3952" s="46" t="s">
        <v>36</v>
      </c>
      <c r="N3952" s="39">
        <v>39</v>
      </c>
      <c r="O3952" s="10" t="str">
        <f t="shared" si="73"/>
        <v>HM</v>
      </c>
      <c r="P3952" s="12">
        <f>VLOOKUP($B3952,'[3]CHÍNH THỨC'!$D:$H,4,0)</f>
        <v>45715</v>
      </c>
      <c r="Q3952" s="12" t="str">
        <f>VLOOKUP($B3952,'[3]CHÍNH THỨC'!$D:$H,5,0)</f>
        <v>Đã nghỉ việc</v>
      </c>
      <c r="R3952" s="9"/>
      <c r="S3952" s="9"/>
      <c r="T3952" s="9"/>
      <c r="U3952" s="9"/>
      <c r="V3952" s="9"/>
      <c r="W3952" s="9"/>
      <c r="X3952" s="9"/>
      <c r="Y3952" s="9"/>
    </row>
    <row r="3953" spans="1:25" ht="16.5" customHeight="1">
      <c r="A3953" s="39">
        <v>3939</v>
      </c>
      <c r="B3953" s="40" t="s">
        <v>16456</v>
      </c>
      <c r="C3953" s="39" t="s">
        <v>16457</v>
      </c>
      <c r="D3953" s="41">
        <v>33004</v>
      </c>
      <c r="E3953" s="40" t="s">
        <v>30</v>
      </c>
      <c r="F3953" s="246" t="s">
        <v>16458</v>
      </c>
      <c r="G3953" s="254" t="s">
        <v>9225</v>
      </c>
      <c r="H3953" s="39" t="s">
        <v>32</v>
      </c>
      <c r="I3953" s="48" t="s">
        <v>40</v>
      </c>
      <c r="J3953" s="247" t="s">
        <v>16459</v>
      </c>
      <c r="K3953" s="46" t="s">
        <v>42</v>
      </c>
      <c r="L3953" s="41">
        <v>45705</v>
      </c>
      <c r="M3953" s="46" t="s">
        <v>36</v>
      </c>
      <c r="N3953" s="39">
        <v>58</v>
      </c>
      <c r="O3953" s="10" t="str">
        <f t="shared" si="73"/>
        <v>HM</v>
      </c>
      <c r="P3953" s="12">
        <f>VLOOKUP($B3953,'[3]CHÍNH THỨC'!$D:$H,4,0)</f>
        <v>45755</v>
      </c>
      <c r="Q3953" s="12" t="str">
        <f>VLOOKUP($B3953,'[3]CHÍNH THỨC'!$D:$H,5,0)</f>
        <v>Đã nghỉ việc</v>
      </c>
      <c r="R3953" s="9"/>
      <c r="S3953" s="9"/>
      <c r="T3953" s="9"/>
      <c r="U3953" s="9"/>
      <c r="V3953" s="9"/>
      <c r="W3953" s="9"/>
      <c r="X3953" s="9"/>
      <c r="Y3953" s="9"/>
    </row>
    <row r="3954" spans="1:25" ht="16.5" customHeight="1">
      <c r="A3954" s="39">
        <v>3940</v>
      </c>
      <c r="B3954" s="46" t="s">
        <v>16460</v>
      </c>
      <c r="C3954" s="39" t="s">
        <v>6843</v>
      </c>
      <c r="D3954" s="41">
        <v>38870</v>
      </c>
      <c r="E3954" s="40" t="s">
        <v>1253</v>
      </c>
      <c r="F3954" s="246" t="s">
        <v>16461</v>
      </c>
      <c r="G3954" s="254" t="s">
        <v>16462</v>
      </c>
      <c r="H3954" s="39" t="s">
        <v>32</v>
      </c>
      <c r="I3954" s="48" t="s">
        <v>8966</v>
      </c>
      <c r="J3954" s="247" t="s">
        <v>16463</v>
      </c>
      <c r="K3954" s="46" t="s">
        <v>42</v>
      </c>
      <c r="L3954" s="41">
        <v>45705</v>
      </c>
      <c r="M3954" s="46" t="s">
        <v>36</v>
      </c>
      <c r="N3954" s="39">
        <v>70</v>
      </c>
      <c r="O3954" s="10" t="str">
        <f t="shared" si="73"/>
        <v>HM</v>
      </c>
      <c r="P3954" s="12">
        <f>VLOOKUP($B3954,'[3]CHÍNH THỨC'!$D:$H,4,0)</f>
        <v>45709</v>
      </c>
      <c r="Q3954" s="12" t="str">
        <f>VLOOKUP($B3954,'[3]CHÍNH THỨC'!$D:$H,5,0)</f>
        <v>Đã nghỉ việc</v>
      </c>
      <c r="R3954" s="9"/>
      <c r="S3954" s="9"/>
      <c r="T3954" s="9"/>
      <c r="U3954" s="9"/>
      <c r="V3954" s="9"/>
      <c r="W3954" s="9"/>
      <c r="X3954" s="9"/>
      <c r="Y3954" s="9"/>
    </row>
    <row r="3955" spans="1:25" ht="16.5" customHeight="1">
      <c r="A3955" s="39">
        <v>3941</v>
      </c>
      <c r="B3955" s="40" t="s">
        <v>16464</v>
      </c>
      <c r="C3955" s="39" t="s">
        <v>16465</v>
      </c>
      <c r="D3955" s="41">
        <v>38312</v>
      </c>
      <c r="E3955" s="40" t="s">
        <v>30</v>
      </c>
      <c r="F3955" s="246" t="s">
        <v>16466</v>
      </c>
      <c r="G3955" s="254" t="s">
        <v>9225</v>
      </c>
      <c r="H3955" s="39" t="s">
        <v>32</v>
      </c>
      <c r="I3955" s="48" t="s">
        <v>1930</v>
      </c>
      <c r="J3955" s="247" t="s">
        <v>16467</v>
      </c>
      <c r="K3955" s="46" t="s">
        <v>42</v>
      </c>
      <c r="L3955" s="41">
        <v>45705</v>
      </c>
      <c r="M3955" s="46" t="s">
        <v>36</v>
      </c>
      <c r="N3955" s="39">
        <v>82</v>
      </c>
      <c r="O3955" s="10" t="str">
        <f t="shared" si="73"/>
        <v>HU</v>
      </c>
      <c r="P3955" s="12">
        <f>VLOOKUP($B3955,'[3]CHÍNH THỨC'!$D:$H,4,0)</f>
        <v>45765</v>
      </c>
      <c r="Q3955" s="12" t="str">
        <f>VLOOKUP($B3955,'[3]CHÍNH THỨC'!$D:$H,5,0)</f>
        <v>Đã nghỉ việc</v>
      </c>
      <c r="R3955" s="9"/>
      <c r="S3955" s="9"/>
      <c r="T3955" s="9"/>
      <c r="U3955" s="9"/>
      <c r="V3955" s="9"/>
      <c r="W3955" s="9"/>
      <c r="X3955" s="9"/>
      <c r="Y3955" s="9"/>
    </row>
    <row r="3956" spans="1:25" ht="16.5" customHeight="1">
      <c r="A3956" s="39">
        <v>3942</v>
      </c>
      <c r="B3956" s="46" t="s">
        <v>16468</v>
      </c>
      <c r="C3956" s="39" t="s">
        <v>16469</v>
      </c>
      <c r="D3956" s="41">
        <v>38576</v>
      </c>
      <c r="E3956" s="40" t="s">
        <v>30</v>
      </c>
      <c r="F3956" s="246" t="s">
        <v>16466</v>
      </c>
      <c r="G3956" s="42">
        <v>45618</v>
      </c>
      <c r="H3956" s="39" t="s">
        <v>32</v>
      </c>
      <c r="I3956" s="48" t="s">
        <v>875</v>
      </c>
      <c r="J3956" s="247" t="s">
        <v>16470</v>
      </c>
      <c r="K3956" s="46" t="s">
        <v>35</v>
      </c>
      <c r="L3956" s="41">
        <v>45705</v>
      </c>
      <c r="M3956" s="46" t="s">
        <v>36</v>
      </c>
      <c r="N3956" s="39">
        <v>83</v>
      </c>
      <c r="O3956" s="10" t="str">
        <f t="shared" si="73"/>
        <v>HU</v>
      </c>
      <c r="P3956" s="12">
        <f>VLOOKUP($B3956,'[3]CHÍNH THỨC'!$D:$H,4,0)</f>
        <v>45707</v>
      </c>
      <c r="Q3956" s="12" t="str">
        <f>VLOOKUP($B3956,'[3]CHÍNH THỨC'!$D:$H,5,0)</f>
        <v>Đã nghỉ việc</v>
      </c>
      <c r="R3956" s="9"/>
      <c r="S3956" s="9"/>
      <c r="T3956" s="9"/>
      <c r="U3956" s="9"/>
      <c r="V3956" s="9"/>
      <c r="W3956" s="9"/>
      <c r="X3956" s="9"/>
      <c r="Y3956" s="9"/>
    </row>
    <row r="3957" spans="1:25" ht="16.5" customHeight="1">
      <c r="A3957" s="39">
        <v>3943</v>
      </c>
      <c r="B3957" s="40" t="s">
        <v>16471</v>
      </c>
      <c r="C3957" s="39" t="s">
        <v>9488</v>
      </c>
      <c r="D3957" s="41">
        <v>38800</v>
      </c>
      <c r="E3957" s="40" t="s">
        <v>30</v>
      </c>
      <c r="F3957" s="246" t="s">
        <v>9489</v>
      </c>
      <c r="G3957" s="254" t="s">
        <v>9490</v>
      </c>
      <c r="H3957" s="39" t="s">
        <v>32</v>
      </c>
      <c r="I3957" s="48" t="s">
        <v>4811</v>
      </c>
      <c r="J3957" s="247" t="s">
        <v>9491</v>
      </c>
      <c r="K3957" s="46" t="s">
        <v>35</v>
      </c>
      <c r="L3957" s="41">
        <v>45705</v>
      </c>
      <c r="M3957" s="46" t="s">
        <v>75</v>
      </c>
      <c r="N3957" s="39">
        <v>34</v>
      </c>
      <c r="O3957" s="10" t="str">
        <f t="shared" si="73"/>
        <v>MD</v>
      </c>
      <c r="P3957" s="12">
        <f>VLOOKUP($B3957,'[3]CHÍNH THỨC'!$D:$H,4,0)</f>
        <v>45758</v>
      </c>
      <c r="Q3957" s="12" t="str">
        <f>VLOOKUP($B3957,'[3]CHÍNH THỨC'!$D:$H,5,0)</f>
        <v>Đã nghỉ việc</v>
      </c>
      <c r="R3957" s="9"/>
      <c r="S3957" s="9"/>
      <c r="T3957" s="9"/>
      <c r="U3957" s="9"/>
      <c r="V3957" s="9"/>
      <c r="W3957" s="9"/>
      <c r="X3957" s="9"/>
      <c r="Y3957" s="9"/>
    </row>
    <row r="3958" spans="1:25" ht="16.5" customHeight="1">
      <c r="A3958" s="39">
        <v>3944</v>
      </c>
      <c r="B3958" s="46" t="s">
        <v>16472</v>
      </c>
      <c r="C3958" s="39" t="s">
        <v>16473</v>
      </c>
      <c r="D3958" s="41">
        <v>35660</v>
      </c>
      <c r="E3958" s="40" t="s">
        <v>1253</v>
      </c>
      <c r="F3958" s="246" t="s">
        <v>16474</v>
      </c>
      <c r="G3958" s="254" t="s">
        <v>16475</v>
      </c>
      <c r="H3958" s="39" t="s">
        <v>32</v>
      </c>
      <c r="I3958" s="48" t="s">
        <v>16476</v>
      </c>
      <c r="J3958" s="247" t="s">
        <v>16477</v>
      </c>
      <c r="K3958" s="46" t="s">
        <v>42</v>
      </c>
      <c r="L3958" s="41">
        <v>45705</v>
      </c>
      <c r="M3958" s="46" t="s">
        <v>75</v>
      </c>
      <c r="N3958" s="39">
        <v>234</v>
      </c>
      <c r="O3958" s="10" t="str">
        <f t="shared" si="73"/>
        <v>MD</v>
      </c>
      <c r="P3958" s="12">
        <f>VLOOKUP($B3958,'[3]CHÍNH THỨC'!$D:$H,4,0)</f>
        <v>45706</v>
      </c>
      <c r="Q3958" s="12" t="str">
        <f>VLOOKUP($B3958,'[3]CHÍNH THỨC'!$D:$H,5,0)</f>
        <v>Đã nghỉ việc</v>
      </c>
      <c r="R3958" s="9"/>
      <c r="S3958" s="9"/>
      <c r="T3958" s="9"/>
      <c r="U3958" s="9"/>
      <c r="V3958" s="9"/>
      <c r="W3958" s="9"/>
      <c r="X3958" s="9"/>
      <c r="Y3958" s="9"/>
    </row>
    <row r="3959" spans="1:25" ht="16.5" customHeight="1">
      <c r="A3959" s="39">
        <v>3945</v>
      </c>
      <c r="B3959" s="40" t="s">
        <v>16478</v>
      </c>
      <c r="C3959" s="39" t="s">
        <v>16479</v>
      </c>
      <c r="D3959" s="41">
        <v>38995</v>
      </c>
      <c r="E3959" s="40" t="s">
        <v>30</v>
      </c>
      <c r="F3959" s="246" t="s">
        <v>16480</v>
      </c>
      <c r="G3959" s="254" t="s">
        <v>16481</v>
      </c>
      <c r="H3959" s="39" t="s">
        <v>32</v>
      </c>
      <c r="I3959" s="48" t="s">
        <v>688</v>
      </c>
      <c r="J3959" s="247" t="s">
        <v>16482</v>
      </c>
      <c r="K3959" s="46" t="s">
        <v>35</v>
      </c>
      <c r="L3959" s="41">
        <v>45705</v>
      </c>
      <c r="M3959" s="46" t="s">
        <v>75</v>
      </c>
      <c r="N3959" s="39">
        <v>222</v>
      </c>
      <c r="O3959" s="10" t="str">
        <f t="shared" si="73"/>
        <v>HM</v>
      </c>
      <c r="P3959" s="12">
        <f>VLOOKUP($B3959,'[3]CHÍNH THỨC'!$D:$H,4,0)</f>
        <v>45726</v>
      </c>
      <c r="Q3959" s="12" t="str">
        <f>VLOOKUP($B3959,'[3]CHÍNH THỨC'!$D:$H,5,0)</f>
        <v>Đã nghỉ việc</v>
      </c>
      <c r="R3959" s="9" t="s">
        <v>16483</v>
      </c>
      <c r="S3959" s="9"/>
      <c r="T3959" s="9"/>
      <c r="U3959" s="9"/>
      <c r="V3959" s="9"/>
      <c r="W3959" s="9"/>
      <c r="X3959" s="9"/>
      <c r="Y3959" s="9"/>
    </row>
    <row r="3960" spans="1:25" ht="16.5" customHeight="1">
      <c r="A3960" s="39">
        <v>3946</v>
      </c>
      <c r="B3960" s="40" t="s">
        <v>16484</v>
      </c>
      <c r="C3960" s="39" t="s">
        <v>13748</v>
      </c>
      <c r="D3960" s="41">
        <v>38735</v>
      </c>
      <c r="E3960" s="40" t="s">
        <v>30</v>
      </c>
      <c r="F3960" s="246" t="s">
        <v>13749</v>
      </c>
      <c r="G3960" s="254" t="s">
        <v>15316</v>
      </c>
      <c r="H3960" s="39" t="s">
        <v>32</v>
      </c>
      <c r="I3960" s="48" t="s">
        <v>688</v>
      </c>
      <c r="J3960" s="247" t="s">
        <v>13750</v>
      </c>
      <c r="K3960" s="46" t="s">
        <v>35</v>
      </c>
      <c r="L3960" s="41">
        <v>45705</v>
      </c>
      <c r="M3960" s="46" t="s">
        <v>75</v>
      </c>
      <c r="N3960" s="39">
        <v>223</v>
      </c>
      <c r="O3960" s="10" t="str">
        <f t="shared" si="73"/>
        <v>HM</v>
      </c>
      <c r="P3960" s="12">
        <f>VLOOKUP($B3960,'[3]CHÍNH THỨC'!$D:$H,4,0)</f>
        <v>45765</v>
      </c>
      <c r="Q3960" s="12" t="str">
        <f>VLOOKUP($B3960,'[3]CHÍNH THỨC'!$D:$H,5,0)</f>
        <v>Đã nghỉ việc</v>
      </c>
      <c r="R3960" s="9" t="s">
        <v>16483</v>
      </c>
      <c r="S3960" s="9"/>
      <c r="T3960" s="9"/>
      <c r="U3960" s="9"/>
      <c r="V3960" s="9"/>
      <c r="W3960" s="9"/>
      <c r="X3960" s="9"/>
      <c r="Y3960" s="9"/>
    </row>
    <row r="3961" spans="1:25" ht="16.5" customHeight="1">
      <c r="A3961" s="39">
        <v>3947</v>
      </c>
      <c r="B3961" s="40" t="s">
        <v>16485</v>
      </c>
      <c r="C3961" s="39" t="s">
        <v>16486</v>
      </c>
      <c r="D3961" s="41">
        <v>38798</v>
      </c>
      <c r="E3961" s="40" t="s">
        <v>30</v>
      </c>
      <c r="F3961" s="246" t="s">
        <v>16487</v>
      </c>
      <c r="G3961" s="254" t="s">
        <v>16488</v>
      </c>
      <c r="H3961" s="39" t="s">
        <v>8300</v>
      </c>
      <c r="I3961" s="48" t="s">
        <v>688</v>
      </c>
      <c r="J3961" s="247" t="s">
        <v>13548</v>
      </c>
      <c r="K3961" s="46" t="s">
        <v>35</v>
      </c>
      <c r="L3961" s="41">
        <v>45705</v>
      </c>
      <c r="M3961" s="46" t="s">
        <v>75</v>
      </c>
      <c r="N3961" s="39">
        <v>224</v>
      </c>
      <c r="O3961" s="10" t="str">
        <f t="shared" si="73"/>
        <v>HM</v>
      </c>
      <c r="P3961" s="12">
        <f>VLOOKUP($B3961,'[3]CHÍNH THỨC'!$D:$H,4,0)</f>
        <v>45749</v>
      </c>
      <c r="Q3961" s="12" t="str">
        <f>VLOOKUP($B3961,'[3]CHÍNH THỨC'!$D:$H,5,0)</f>
        <v>Đã nghỉ việc</v>
      </c>
      <c r="R3961" s="9" t="s">
        <v>16483</v>
      </c>
      <c r="S3961" s="9"/>
      <c r="T3961" s="9"/>
      <c r="U3961" s="9"/>
      <c r="V3961" s="9"/>
      <c r="W3961" s="9"/>
      <c r="X3961" s="9"/>
      <c r="Y3961" s="9"/>
    </row>
    <row r="3962" spans="1:25" ht="16.5" customHeight="1">
      <c r="A3962" s="39">
        <v>3948</v>
      </c>
      <c r="B3962" s="40" t="s">
        <v>16489</v>
      </c>
      <c r="C3962" s="39" t="s">
        <v>16490</v>
      </c>
      <c r="D3962" s="41">
        <v>38774</v>
      </c>
      <c r="E3962" s="40" t="s">
        <v>1253</v>
      </c>
      <c r="F3962" s="246" t="s">
        <v>16491</v>
      </c>
      <c r="G3962" s="254" t="s">
        <v>9907</v>
      </c>
      <c r="H3962" s="39" t="s">
        <v>8300</v>
      </c>
      <c r="I3962" s="48" t="s">
        <v>16199</v>
      </c>
      <c r="J3962" s="247" t="s">
        <v>16492</v>
      </c>
      <c r="K3962" s="46" t="s">
        <v>35</v>
      </c>
      <c r="L3962" s="41">
        <v>45705</v>
      </c>
      <c r="M3962" s="46" t="s">
        <v>75</v>
      </c>
      <c r="N3962" s="39">
        <v>225</v>
      </c>
      <c r="O3962" s="10" t="str">
        <f t="shared" si="73"/>
        <v>HM</v>
      </c>
      <c r="P3962" s="12">
        <f>VLOOKUP($B3962,'[3]CHÍNH THỨC'!$D:$H,4,0)</f>
        <v>45726</v>
      </c>
      <c r="Q3962" s="12" t="str">
        <f>VLOOKUP($B3962,'[3]CHÍNH THỨC'!$D:$H,5,0)</f>
        <v>Đã nghỉ việc</v>
      </c>
      <c r="R3962" s="9"/>
      <c r="S3962" s="9"/>
      <c r="T3962" s="9"/>
      <c r="U3962" s="9"/>
      <c r="V3962" s="9"/>
      <c r="W3962" s="9"/>
      <c r="X3962" s="9"/>
      <c r="Y3962" s="9"/>
    </row>
    <row r="3963" spans="1:25" ht="16.5" customHeight="1">
      <c r="A3963" s="39">
        <v>3949</v>
      </c>
      <c r="B3963" s="46" t="s">
        <v>16493</v>
      </c>
      <c r="C3963" s="39" t="s">
        <v>5332</v>
      </c>
      <c r="D3963" s="41">
        <v>33244</v>
      </c>
      <c r="E3963" s="40" t="s">
        <v>1253</v>
      </c>
      <c r="F3963" s="246" t="s">
        <v>16494</v>
      </c>
      <c r="G3963" s="254" t="s">
        <v>9731</v>
      </c>
      <c r="H3963" s="39" t="s">
        <v>8300</v>
      </c>
      <c r="I3963" s="48" t="s">
        <v>16495</v>
      </c>
      <c r="J3963" s="247" t="s">
        <v>16496</v>
      </c>
      <c r="K3963" s="46" t="s">
        <v>42</v>
      </c>
      <c r="L3963" s="41">
        <v>45705</v>
      </c>
      <c r="M3963" s="46" t="s">
        <v>75</v>
      </c>
      <c r="N3963" s="39">
        <v>230</v>
      </c>
      <c r="O3963" s="10" t="str">
        <f t="shared" si="73"/>
        <v>HM</v>
      </c>
      <c r="P3963" s="12">
        <f>VLOOKUP($B3963,'[3]CHÍNH THỨC'!$D:$H,4,0)</f>
        <v>45706</v>
      </c>
      <c r="Q3963" s="12" t="str">
        <f>VLOOKUP($B3963,'[3]CHÍNH THỨC'!$D:$H,5,0)</f>
        <v>Đã nghỉ việc</v>
      </c>
      <c r="R3963" s="9"/>
      <c r="S3963" s="9"/>
      <c r="T3963" s="9"/>
      <c r="U3963" s="9"/>
      <c r="V3963" s="9"/>
      <c r="W3963" s="9"/>
      <c r="X3963" s="9"/>
      <c r="Y3963" s="9"/>
    </row>
    <row r="3964" spans="1:25" ht="16.5" customHeight="1">
      <c r="A3964" s="39">
        <v>3950</v>
      </c>
      <c r="B3964" s="40" t="s">
        <v>16497</v>
      </c>
      <c r="C3964" s="39" t="s">
        <v>13179</v>
      </c>
      <c r="D3964" s="41">
        <v>31089</v>
      </c>
      <c r="E3964" s="40" t="s">
        <v>30</v>
      </c>
      <c r="F3964" s="246" t="s">
        <v>16498</v>
      </c>
      <c r="G3964" s="254" t="s">
        <v>7964</v>
      </c>
      <c r="H3964" s="39" t="s">
        <v>8300</v>
      </c>
      <c r="I3964" s="48" t="s">
        <v>16499</v>
      </c>
      <c r="J3964" s="247" t="s">
        <v>13183</v>
      </c>
      <c r="K3964" s="46" t="s">
        <v>42</v>
      </c>
      <c r="L3964" s="41">
        <v>45705</v>
      </c>
      <c r="M3964" s="46" t="s">
        <v>75</v>
      </c>
      <c r="N3964" s="39">
        <v>232</v>
      </c>
      <c r="O3964" s="10" t="str">
        <f t="shared" si="73"/>
        <v>HM</v>
      </c>
      <c r="P3964" s="12">
        <f>VLOOKUP($B3964,'[3]CHÍNH THỨC'!$D:$H,4,0)</f>
        <v>45850</v>
      </c>
      <c r="Q3964" s="12" t="str">
        <f>VLOOKUP($B3964,'[3]CHÍNH THỨC'!$D:$H,5,0)</f>
        <v>Đã nghỉ việc</v>
      </c>
      <c r="R3964" s="9" t="s">
        <v>16483</v>
      </c>
      <c r="S3964" s="9"/>
      <c r="T3964" s="9"/>
      <c r="U3964" s="9"/>
      <c r="V3964" s="9"/>
      <c r="W3964" s="9"/>
      <c r="X3964" s="9"/>
      <c r="Y3964" s="9"/>
    </row>
    <row r="3965" spans="1:25" ht="16.5" customHeight="1">
      <c r="A3965" s="39">
        <v>3951</v>
      </c>
      <c r="B3965" s="40" t="s">
        <v>16500</v>
      </c>
      <c r="C3965" s="39" t="s">
        <v>7460</v>
      </c>
      <c r="D3965" s="41">
        <v>38784</v>
      </c>
      <c r="E3965" s="40" t="s">
        <v>30</v>
      </c>
      <c r="F3965" s="246" t="s">
        <v>14126</v>
      </c>
      <c r="G3965" s="254" t="s">
        <v>11563</v>
      </c>
      <c r="H3965" s="39" t="s">
        <v>8300</v>
      </c>
      <c r="I3965" s="48" t="s">
        <v>16501</v>
      </c>
      <c r="J3965" s="247" t="s">
        <v>14128</v>
      </c>
      <c r="K3965" s="46" t="s">
        <v>42</v>
      </c>
      <c r="L3965" s="41">
        <v>45705</v>
      </c>
      <c r="M3965" s="46" t="s">
        <v>75</v>
      </c>
      <c r="N3965" s="39">
        <v>217</v>
      </c>
      <c r="O3965" s="10" t="str">
        <f t="shared" si="73"/>
        <v>TM</v>
      </c>
      <c r="P3965" s="12">
        <f>VLOOKUP($B3965,'[3]CHÍNH THỨC'!$D:$H,4,0)</f>
        <v>45715</v>
      </c>
      <c r="Q3965" s="12" t="str">
        <f>VLOOKUP($B3965,'[3]CHÍNH THỨC'!$D:$H,5,0)</f>
        <v>Đã nghỉ việc</v>
      </c>
      <c r="R3965" s="9"/>
      <c r="S3965" s="9"/>
      <c r="T3965" s="9"/>
      <c r="U3965" s="9"/>
      <c r="V3965" s="9"/>
      <c r="W3965" s="9"/>
      <c r="X3965" s="9"/>
      <c r="Y3965" s="9"/>
    </row>
    <row r="3966" spans="1:25" ht="16.5" customHeight="1">
      <c r="A3966" s="39">
        <v>3952</v>
      </c>
      <c r="B3966" s="40" t="s">
        <v>16502</v>
      </c>
      <c r="C3966" s="39" t="s">
        <v>13370</v>
      </c>
      <c r="D3966" s="41">
        <v>38298</v>
      </c>
      <c r="E3966" s="40" t="s">
        <v>30</v>
      </c>
      <c r="F3966" s="246" t="s">
        <v>13371</v>
      </c>
      <c r="G3966" s="42">
        <v>44546</v>
      </c>
      <c r="H3966" s="39" t="s">
        <v>8300</v>
      </c>
      <c r="I3966" s="48" t="s">
        <v>16503</v>
      </c>
      <c r="J3966" s="247" t="s">
        <v>12358</v>
      </c>
      <c r="K3966" s="46" t="s">
        <v>35</v>
      </c>
      <c r="L3966" s="41">
        <v>45705</v>
      </c>
      <c r="M3966" s="46" t="s">
        <v>75</v>
      </c>
      <c r="N3966" s="39">
        <v>237</v>
      </c>
      <c r="O3966" s="10" t="str">
        <f t="shared" si="73"/>
        <v>HL</v>
      </c>
      <c r="P3966" s="12">
        <f>VLOOKUP($B3966,'[3]CHÍNH THỨC'!$D:$H,4,0)</f>
        <v>45714</v>
      </c>
      <c r="Q3966" s="12" t="str">
        <f>VLOOKUP($B3966,'[3]CHÍNH THỨC'!$D:$H,5,0)</f>
        <v>Đã nghỉ việc</v>
      </c>
      <c r="R3966" s="9"/>
      <c r="S3966" s="9"/>
      <c r="T3966" s="9"/>
      <c r="U3966" s="9"/>
      <c r="V3966" s="9"/>
      <c r="W3966" s="9"/>
      <c r="X3966" s="9"/>
      <c r="Y3966" s="9"/>
    </row>
    <row r="3967" spans="1:25" ht="16.5" customHeight="1">
      <c r="A3967" s="39">
        <v>3953</v>
      </c>
      <c r="B3967" s="46" t="s">
        <v>16504</v>
      </c>
      <c r="C3967" s="39" t="s">
        <v>7300</v>
      </c>
      <c r="D3967" s="41">
        <v>38372</v>
      </c>
      <c r="E3967" s="40" t="s">
        <v>30</v>
      </c>
      <c r="F3967" s="246" t="s">
        <v>16505</v>
      </c>
      <c r="G3967" s="42">
        <v>44329</v>
      </c>
      <c r="H3967" s="39" t="s">
        <v>8300</v>
      </c>
      <c r="I3967" s="48" t="s">
        <v>7302</v>
      </c>
      <c r="J3967" s="247" t="s">
        <v>12358</v>
      </c>
      <c r="K3967" s="46" t="s">
        <v>35</v>
      </c>
      <c r="L3967" s="41">
        <v>45705</v>
      </c>
      <c r="M3967" s="46" t="s">
        <v>75</v>
      </c>
      <c r="N3967" s="39">
        <v>238</v>
      </c>
      <c r="O3967" s="10" t="str">
        <f t="shared" si="73"/>
        <v>HL</v>
      </c>
      <c r="P3967" s="12">
        <f>VLOOKUP($B3967,'[3]CHÍNH THỨC'!$D:$H,4,0)</f>
        <v>45710</v>
      </c>
      <c r="Q3967" s="12" t="str">
        <f>VLOOKUP($B3967,'[3]CHÍNH THỨC'!$D:$H,5,0)</f>
        <v>Đã nghỉ việc</v>
      </c>
      <c r="R3967" s="9"/>
      <c r="S3967" s="9"/>
      <c r="T3967" s="9"/>
      <c r="U3967" s="9"/>
      <c r="V3967" s="9"/>
      <c r="W3967" s="9"/>
      <c r="X3967" s="9"/>
      <c r="Y3967" s="9"/>
    </row>
    <row r="3968" spans="1:25" ht="16.5" customHeight="1">
      <c r="A3968" s="39">
        <v>3954</v>
      </c>
      <c r="B3968" s="46" t="s">
        <v>16506</v>
      </c>
      <c r="C3968" s="39" t="s">
        <v>16507</v>
      </c>
      <c r="D3968" s="41">
        <v>38985</v>
      </c>
      <c r="E3968" s="40" t="s">
        <v>30</v>
      </c>
      <c r="F3968" s="246" t="s">
        <v>16508</v>
      </c>
      <c r="G3968" s="254" t="s">
        <v>16509</v>
      </c>
      <c r="H3968" s="39" t="s">
        <v>8300</v>
      </c>
      <c r="I3968" s="48" t="s">
        <v>16510</v>
      </c>
      <c r="J3968" s="247" t="s">
        <v>16511</v>
      </c>
      <c r="K3968" s="46" t="s">
        <v>35</v>
      </c>
      <c r="L3968" s="41">
        <v>45705</v>
      </c>
      <c r="M3968" s="46" t="s">
        <v>75</v>
      </c>
      <c r="N3968" s="39">
        <v>235</v>
      </c>
      <c r="O3968" s="10" t="str">
        <f t="shared" si="73"/>
        <v>HU</v>
      </c>
      <c r="P3968" s="12">
        <f>VLOOKUP($B3968,'[3]CHÍNH THỨC'!$D:$H,4,0)</f>
        <v>45714</v>
      </c>
      <c r="Q3968" s="12" t="str">
        <f>VLOOKUP($B3968,'[3]CHÍNH THỨC'!$D:$H,5,0)</f>
        <v>Đã nghỉ việc</v>
      </c>
      <c r="R3968" s="9"/>
      <c r="S3968" s="9"/>
      <c r="T3968" s="9"/>
      <c r="U3968" s="9"/>
      <c r="V3968" s="9"/>
      <c r="W3968" s="9"/>
      <c r="X3968" s="9"/>
      <c r="Y3968" s="9"/>
    </row>
    <row r="3969" spans="1:25" ht="16.5" customHeight="1">
      <c r="A3969" s="39">
        <v>3955</v>
      </c>
      <c r="B3969" s="46" t="s">
        <v>16512</v>
      </c>
      <c r="C3969" s="39" t="s">
        <v>16513</v>
      </c>
      <c r="D3969" s="41">
        <v>38924</v>
      </c>
      <c r="E3969" s="40" t="s">
        <v>30</v>
      </c>
      <c r="F3969" s="246" t="s">
        <v>16514</v>
      </c>
      <c r="G3969" s="254" t="s">
        <v>16515</v>
      </c>
      <c r="H3969" s="39" t="s">
        <v>8300</v>
      </c>
      <c r="I3969" s="48" t="s">
        <v>10277</v>
      </c>
      <c r="J3969" s="247" t="s">
        <v>16516</v>
      </c>
      <c r="K3969" s="46" t="s">
        <v>42</v>
      </c>
      <c r="L3969" s="41">
        <v>45705</v>
      </c>
      <c r="M3969" s="46" t="s">
        <v>75</v>
      </c>
      <c r="N3969" s="39">
        <v>236</v>
      </c>
      <c r="O3969" s="10" t="str">
        <f t="shared" si="73"/>
        <v>HU</v>
      </c>
      <c r="P3969" s="12">
        <f>VLOOKUP($B3969,'[3]CHÍNH THỨC'!$D:$H,4,0)</f>
        <v>45714</v>
      </c>
      <c r="Q3969" s="12" t="str">
        <f>VLOOKUP($B3969,'[3]CHÍNH THỨC'!$D:$H,5,0)</f>
        <v>Đã nghỉ việc</v>
      </c>
      <c r="R3969" s="9"/>
      <c r="S3969" s="9"/>
      <c r="T3969" s="9"/>
      <c r="U3969" s="9"/>
      <c r="V3969" s="9"/>
      <c r="W3969" s="9"/>
      <c r="X3969" s="9"/>
      <c r="Y3969" s="9"/>
    </row>
    <row r="3970" spans="1:25" ht="16.5" customHeight="1">
      <c r="A3970" s="39">
        <v>3956</v>
      </c>
      <c r="B3970" s="46" t="s">
        <v>16517</v>
      </c>
      <c r="C3970" s="39" t="s">
        <v>16518</v>
      </c>
      <c r="D3970" s="41">
        <v>37996</v>
      </c>
      <c r="E3970" s="40" t="s">
        <v>30</v>
      </c>
      <c r="F3970" s="246" t="s">
        <v>16519</v>
      </c>
      <c r="G3970" s="254" t="s">
        <v>14557</v>
      </c>
      <c r="H3970" s="39" t="s">
        <v>32</v>
      </c>
      <c r="I3970" s="48" t="s">
        <v>13290</v>
      </c>
      <c r="J3970" s="247" t="s">
        <v>16520</v>
      </c>
      <c r="K3970" s="46" t="s">
        <v>35</v>
      </c>
      <c r="L3970" s="41">
        <v>45706</v>
      </c>
      <c r="M3970" s="46" t="s">
        <v>36</v>
      </c>
      <c r="N3970" s="39">
        <v>259</v>
      </c>
      <c r="O3970" s="10" t="str">
        <f t="shared" ref="O3970:O3989" si="74">RIGHT(B3970,2)</f>
        <v>HL</v>
      </c>
      <c r="P3970" s="12">
        <f>VLOOKUP($B3970,'[3]CHÍNH THỨC'!$D:$H,4,0)</f>
        <v>45707</v>
      </c>
      <c r="Q3970" s="12" t="str">
        <f>VLOOKUP($B3970,'[3]CHÍNH THỨC'!$D:$H,5,0)</f>
        <v>Đã nghỉ việc</v>
      </c>
      <c r="R3970" s="9"/>
      <c r="S3970" s="9"/>
      <c r="T3970" s="9"/>
      <c r="U3970" s="9"/>
      <c r="V3970" s="9"/>
      <c r="W3970" s="9"/>
      <c r="X3970" s="9"/>
      <c r="Y3970" s="9"/>
    </row>
    <row r="3971" spans="1:25" ht="16.5" customHeight="1">
      <c r="A3971" s="39">
        <v>3957</v>
      </c>
      <c r="B3971" s="46" t="s">
        <v>16521</v>
      </c>
      <c r="C3971" s="39" t="s">
        <v>16522</v>
      </c>
      <c r="D3971" s="41">
        <v>36454</v>
      </c>
      <c r="E3971" s="40" t="s">
        <v>1253</v>
      </c>
      <c r="F3971" s="246" t="s">
        <v>16523</v>
      </c>
      <c r="G3971" s="254" t="s">
        <v>16524</v>
      </c>
      <c r="H3971" s="39" t="s">
        <v>32</v>
      </c>
      <c r="I3971" s="48" t="s">
        <v>9378</v>
      </c>
      <c r="J3971" s="247" t="s">
        <v>16525</v>
      </c>
      <c r="K3971" s="46" t="s">
        <v>35</v>
      </c>
      <c r="L3971" s="41">
        <v>45706</v>
      </c>
      <c r="M3971" s="46" t="s">
        <v>36</v>
      </c>
      <c r="N3971" s="39">
        <v>254</v>
      </c>
      <c r="O3971" s="10" t="str">
        <f t="shared" si="74"/>
        <v>MD</v>
      </c>
      <c r="P3971" s="12">
        <f>VLOOKUP($B3971,'[3]CHÍNH THỨC'!$D:$H,4,0)</f>
        <v>45708</v>
      </c>
      <c r="Q3971" s="12" t="str">
        <f>VLOOKUP($B3971,'[3]CHÍNH THỨC'!$D:$H,5,0)</f>
        <v>Đã nghỉ việc</v>
      </c>
      <c r="R3971" s="9"/>
      <c r="S3971" s="9"/>
      <c r="T3971" s="9"/>
      <c r="U3971" s="9"/>
      <c r="V3971" s="9"/>
      <c r="W3971" s="9"/>
      <c r="X3971" s="9"/>
      <c r="Y3971" s="9"/>
    </row>
    <row r="3972" spans="1:25" ht="16.5" customHeight="1">
      <c r="A3972" s="39">
        <v>3958</v>
      </c>
      <c r="B3972" s="40" t="s">
        <v>16526</v>
      </c>
      <c r="C3972" s="39" t="s">
        <v>16527</v>
      </c>
      <c r="D3972" s="41">
        <v>32103</v>
      </c>
      <c r="E3972" s="40" t="s">
        <v>30</v>
      </c>
      <c r="F3972" s="246" t="s">
        <v>16528</v>
      </c>
      <c r="G3972" s="254" t="s">
        <v>7704</v>
      </c>
      <c r="H3972" s="39" t="s">
        <v>32</v>
      </c>
      <c r="I3972" s="48" t="s">
        <v>10767</v>
      </c>
      <c r="J3972" s="247" t="s">
        <v>16529</v>
      </c>
      <c r="K3972" s="46" t="s">
        <v>42</v>
      </c>
      <c r="L3972" s="41">
        <v>45706</v>
      </c>
      <c r="M3972" s="46" t="s">
        <v>36</v>
      </c>
      <c r="N3972" s="39">
        <v>265</v>
      </c>
      <c r="O3972" s="10" t="str">
        <f t="shared" si="74"/>
        <v>MD</v>
      </c>
      <c r="P3972" s="12">
        <f>VLOOKUP($B3972,'[3]CHÍNH THỨC'!$D:$H,4,0)</f>
        <v>45743</v>
      </c>
      <c r="Q3972" s="12" t="str">
        <f>VLOOKUP($B3972,'[3]CHÍNH THỨC'!$D:$H,5,0)</f>
        <v>Đã nghỉ việc</v>
      </c>
      <c r="R3972" s="9"/>
      <c r="S3972" s="9"/>
      <c r="T3972" s="9"/>
      <c r="U3972" s="9"/>
      <c r="V3972" s="9"/>
      <c r="W3972" s="9"/>
      <c r="X3972" s="9"/>
      <c r="Y3972" s="9"/>
    </row>
    <row r="3973" spans="1:25" ht="16.5" customHeight="1">
      <c r="A3973" s="39">
        <v>3959</v>
      </c>
      <c r="B3973" s="46" t="s">
        <v>16530</v>
      </c>
      <c r="C3973" s="39" t="s">
        <v>5614</v>
      </c>
      <c r="D3973" s="41">
        <v>31264</v>
      </c>
      <c r="E3973" s="40" t="s">
        <v>30</v>
      </c>
      <c r="F3973" s="246" t="s">
        <v>16531</v>
      </c>
      <c r="G3973" s="254" t="s">
        <v>7704</v>
      </c>
      <c r="H3973" s="39" t="s">
        <v>32</v>
      </c>
      <c r="I3973" s="48" t="s">
        <v>10767</v>
      </c>
      <c r="J3973" s="247" t="s">
        <v>16532</v>
      </c>
      <c r="K3973" s="46" t="s">
        <v>42</v>
      </c>
      <c r="L3973" s="41">
        <v>45706</v>
      </c>
      <c r="M3973" s="46" t="s">
        <v>36</v>
      </c>
      <c r="N3973" s="39">
        <v>245</v>
      </c>
      <c r="O3973" s="10" t="str">
        <f t="shared" si="74"/>
        <v>MD</v>
      </c>
      <c r="P3973" s="12">
        <f>VLOOKUP($B3973,'[3]CHÍNH THỨC'!$D:$H,4,0)</f>
        <v>45710</v>
      </c>
      <c r="Q3973" s="12" t="str">
        <f>VLOOKUP($B3973,'[3]CHÍNH THỨC'!$D:$H,5,0)</f>
        <v>Đã nghỉ việc</v>
      </c>
      <c r="R3973" s="9"/>
      <c r="S3973" s="9"/>
      <c r="T3973" s="9"/>
      <c r="U3973" s="9"/>
      <c r="V3973" s="9"/>
      <c r="W3973" s="9"/>
      <c r="X3973" s="9"/>
      <c r="Y3973" s="9"/>
    </row>
    <row r="3974" spans="1:25" ht="16.5" customHeight="1">
      <c r="A3974" s="39">
        <v>3960</v>
      </c>
      <c r="B3974" s="46" t="s">
        <v>16533</v>
      </c>
      <c r="C3974" s="39" t="s">
        <v>16534</v>
      </c>
      <c r="D3974" s="41">
        <v>33366</v>
      </c>
      <c r="E3974" s="40" t="s">
        <v>30</v>
      </c>
      <c r="F3974" s="246" t="s">
        <v>16535</v>
      </c>
      <c r="G3974" s="254" t="s">
        <v>7625</v>
      </c>
      <c r="H3974" s="39" t="s">
        <v>32</v>
      </c>
      <c r="I3974" s="48" t="s">
        <v>10767</v>
      </c>
      <c r="J3974" s="247" t="s">
        <v>16536</v>
      </c>
      <c r="K3974" s="46" t="s">
        <v>42</v>
      </c>
      <c r="L3974" s="41">
        <v>45706</v>
      </c>
      <c r="M3974" s="46" t="s">
        <v>36</v>
      </c>
      <c r="N3974" s="39">
        <v>244</v>
      </c>
      <c r="O3974" s="10" t="str">
        <f t="shared" si="74"/>
        <v>MD</v>
      </c>
      <c r="P3974" s="12">
        <f>VLOOKUP($B3974,'[3]CHÍNH THỨC'!$D:$H,4,0)</f>
        <v>45710</v>
      </c>
      <c r="Q3974" s="12" t="str">
        <f>VLOOKUP($B3974,'[3]CHÍNH THỨC'!$D:$H,5,0)</f>
        <v>Đã nghỉ việc</v>
      </c>
      <c r="R3974" s="9"/>
      <c r="S3974" s="9"/>
      <c r="T3974" s="9"/>
      <c r="U3974" s="9"/>
      <c r="V3974" s="9"/>
      <c r="W3974" s="9"/>
      <c r="X3974" s="9"/>
      <c r="Y3974" s="9"/>
    </row>
    <row r="3975" spans="1:25" ht="16.5" customHeight="1">
      <c r="A3975" s="39">
        <v>3961</v>
      </c>
      <c r="B3975" s="40" t="s">
        <v>16537</v>
      </c>
      <c r="C3975" s="39" t="s">
        <v>16538</v>
      </c>
      <c r="D3975" s="41">
        <v>31940</v>
      </c>
      <c r="E3975" s="40" t="s">
        <v>30</v>
      </c>
      <c r="F3975" s="246" t="s">
        <v>16539</v>
      </c>
      <c r="G3975" s="254" t="s">
        <v>9225</v>
      </c>
      <c r="H3975" s="39" t="s">
        <v>32</v>
      </c>
      <c r="I3975" s="48" t="s">
        <v>10767</v>
      </c>
      <c r="J3975" s="247" t="s">
        <v>2601</v>
      </c>
      <c r="K3975" s="46" t="s">
        <v>42</v>
      </c>
      <c r="L3975" s="41">
        <v>45706</v>
      </c>
      <c r="M3975" s="46" t="s">
        <v>36</v>
      </c>
      <c r="N3975" s="39">
        <v>250</v>
      </c>
      <c r="O3975" s="10" t="str">
        <f t="shared" si="74"/>
        <v>MD</v>
      </c>
      <c r="P3975" s="12">
        <f>VLOOKUP($B3975,'[3]CHÍNH THỨC'!$D:$H,4,0)</f>
        <v>45721</v>
      </c>
      <c r="Q3975" s="12" t="str">
        <f>VLOOKUP($B3975,'[3]CHÍNH THỨC'!$D:$H,5,0)</f>
        <v>Đã nghỉ việc</v>
      </c>
      <c r="R3975" s="9"/>
      <c r="S3975" s="9"/>
      <c r="T3975" s="9"/>
      <c r="U3975" s="9"/>
      <c r="V3975" s="9"/>
      <c r="W3975" s="9"/>
      <c r="X3975" s="9"/>
      <c r="Y3975" s="9"/>
    </row>
    <row r="3976" spans="1:25" ht="16.5" customHeight="1">
      <c r="A3976" s="39">
        <v>3962</v>
      </c>
      <c r="B3976" s="46" t="s">
        <v>16540</v>
      </c>
      <c r="C3976" s="39" t="s">
        <v>11806</v>
      </c>
      <c r="D3976" s="41">
        <v>38770</v>
      </c>
      <c r="E3976" s="40" t="s">
        <v>1253</v>
      </c>
      <c r="F3976" s="246" t="s">
        <v>11807</v>
      </c>
      <c r="G3976" s="254" t="s">
        <v>9480</v>
      </c>
      <c r="H3976" s="39" t="s">
        <v>32</v>
      </c>
      <c r="I3976" s="48" t="s">
        <v>4503</v>
      </c>
      <c r="J3976" s="247" t="s">
        <v>16541</v>
      </c>
      <c r="K3976" s="46" t="s">
        <v>35</v>
      </c>
      <c r="L3976" s="41">
        <v>45706</v>
      </c>
      <c r="M3976" s="46" t="s">
        <v>36</v>
      </c>
      <c r="N3976" s="39">
        <v>242</v>
      </c>
      <c r="O3976" s="10" t="str">
        <f t="shared" si="74"/>
        <v>MD</v>
      </c>
      <c r="P3976" s="12">
        <f>VLOOKUP($B3976,'[3]CHÍNH THỨC'!$D:$H,4,0)</f>
        <v>45710</v>
      </c>
      <c r="Q3976" s="12" t="str">
        <f>VLOOKUP($B3976,'[3]CHÍNH THỨC'!$D:$H,5,0)</f>
        <v>Đã nghỉ việc</v>
      </c>
      <c r="R3976" s="9"/>
      <c r="S3976" s="9"/>
      <c r="T3976" s="9"/>
      <c r="U3976" s="9"/>
      <c r="V3976" s="9"/>
      <c r="W3976" s="9"/>
      <c r="X3976" s="9"/>
      <c r="Y3976" s="9"/>
    </row>
    <row r="3977" spans="1:25" ht="16.5" customHeight="1">
      <c r="A3977" s="39">
        <v>3963</v>
      </c>
      <c r="B3977" s="46" t="s">
        <v>16542</v>
      </c>
      <c r="C3977" s="39" t="s">
        <v>16543</v>
      </c>
      <c r="D3977" s="41">
        <v>37479</v>
      </c>
      <c r="E3977" s="40" t="s">
        <v>1253</v>
      </c>
      <c r="F3977" s="246" t="s">
        <v>16544</v>
      </c>
      <c r="G3977" s="254" t="s">
        <v>7625</v>
      </c>
      <c r="H3977" s="39" t="s">
        <v>32</v>
      </c>
      <c r="I3977" s="48" t="s">
        <v>2887</v>
      </c>
      <c r="J3977" s="247" t="s">
        <v>16545</v>
      </c>
      <c r="K3977" s="46" t="s">
        <v>35</v>
      </c>
      <c r="L3977" s="41">
        <v>45706</v>
      </c>
      <c r="M3977" s="46" t="s">
        <v>36</v>
      </c>
      <c r="N3977" s="39">
        <v>241</v>
      </c>
      <c r="O3977" s="10" t="str">
        <f t="shared" si="74"/>
        <v>HM</v>
      </c>
      <c r="P3977" s="12">
        <f>VLOOKUP($B3977,'[3]CHÍNH THỨC'!$D:$H,4,0)</f>
        <v>45710</v>
      </c>
      <c r="Q3977" s="12" t="str">
        <f>VLOOKUP($B3977,'[3]CHÍNH THỨC'!$D:$H,5,0)</f>
        <v>Đã nghỉ việc</v>
      </c>
      <c r="R3977" s="9"/>
      <c r="S3977" s="9"/>
      <c r="T3977" s="9"/>
      <c r="U3977" s="9"/>
      <c r="V3977" s="9"/>
      <c r="W3977" s="9"/>
      <c r="X3977" s="9"/>
      <c r="Y3977" s="9"/>
    </row>
    <row r="3978" spans="1:25" ht="16.5" customHeight="1">
      <c r="A3978" s="39">
        <v>3964</v>
      </c>
      <c r="B3978" s="46" t="s">
        <v>16546</v>
      </c>
      <c r="C3978" s="39" t="s">
        <v>16547</v>
      </c>
      <c r="D3978" s="41">
        <v>32383</v>
      </c>
      <c r="E3978" s="40" t="s">
        <v>30</v>
      </c>
      <c r="F3978" s="246" t="s">
        <v>16548</v>
      </c>
      <c r="G3978" s="42">
        <v>44436</v>
      </c>
      <c r="H3978" s="39" t="s">
        <v>66</v>
      </c>
      <c r="I3978" s="48" t="s">
        <v>16549</v>
      </c>
      <c r="J3978" s="247" t="s">
        <v>16550</v>
      </c>
      <c r="K3978" s="46" t="s">
        <v>35</v>
      </c>
      <c r="L3978" s="41">
        <v>45706</v>
      </c>
      <c r="M3978" s="46" t="s">
        <v>75</v>
      </c>
      <c r="N3978" s="39">
        <v>293</v>
      </c>
      <c r="O3978" s="10" t="str">
        <f t="shared" si="74"/>
        <v>HL</v>
      </c>
      <c r="P3978" s="12">
        <f>VLOOKUP($B3978,'[3]CHÍNH THỨC'!$D:$H,4,0)</f>
        <v>45714</v>
      </c>
      <c r="Q3978" s="12" t="str">
        <f>VLOOKUP($B3978,'[3]CHÍNH THỨC'!$D:$H,5,0)</f>
        <v>Đã nghỉ việc</v>
      </c>
      <c r="R3978" s="9"/>
      <c r="S3978" s="9"/>
      <c r="T3978" s="9"/>
      <c r="U3978" s="9"/>
      <c r="V3978" s="9"/>
      <c r="W3978" s="9"/>
      <c r="X3978" s="9"/>
      <c r="Y3978" s="9"/>
    </row>
    <row r="3979" spans="1:25" ht="16.5" customHeight="1">
      <c r="A3979" s="39">
        <v>3965</v>
      </c>
      <c r="B3979" s="46" t="s">
        <v>16551</v>
      </c>
      <c r="C3979" s="39" t="s">
        <v>16552</v>
      </c>
      <c r="D3979" s="41">
        <v>37282</v>
      </c>
      <c r="E3979" s="40" t="s">
        <v>30</v>
      </c>
      <c r="F3979" s="246" t="s">
        <v>16553</v>
      </c>
      <c r="G3979" s="254" t="s">
        <v>16554</v>
      </c>
      <c r="H3979" s="39" t="s">
        <v>66</v>
      </c>
      <c r="I3979" s="48" t="s">
        <v>16555</v>
      </c>
      <c r="J3979" s="247" t="s">
        <v>16556</v>
      </c>
      <c r="K3979" s="46" t="s">
        <v>35</v>
      </c>
      <c r="L3979" s="41">
        <v>45706</v>
      </c>
      <c r="M3979" s="46" t="s">
        <v>75</v>
      </c>
      <c r="N3979" s="39">
        <v>303</v>
      </c>
      <c r="O3979" s="10" t="str">
        <f t="shared" si="74"/>
        <v>MA</v>
      </c>
      <c r="P3979" s="12">
        <f>VLOOKUP($B3979,'[3]CHÍNH THỨC'!$D:$H,4,0)</f>
        <v>45709</v>
      </c>
      <c r="Q3979" s="12" t="str">
        <f>VLOOKUP($B3979,'[3]CHÍNH THỨC'!$D:$H,5,0)</f>
        <v>Đã nghỉ việc</v>
      </c>
      <c r="R3979" s="9"/>
      <c r="S3979" s="9"/>
      <c r="T3979" s="9"/>
      <c r="U3979" s="9"/>
      <c r="V3979" s="9"/>
      <c r="W3979" s="9"/>
      <c r="X3979" s="9"/>
      <c r="Y3979" s="9"/>
    </row>
    <row r="3980" spans="1:25" ht="16.5" customHeight="1">
      <c r="A3980" s="39">
        <v>3966</v>
      </c>
      <c r="B3980" s="46" t="s">
        <v>16557</v>
      </c>
      <c r="C3980" s="39" t="s">
        <v>12024</v>
      </c>
      <c r="D3980" s="41">
        <v>37510</v>
      </c>
      <c r="E3980" s="40" t="s">
        <v>30</v>
      </c>
      <c r="F3980" s="246" t="s">
        <v>12025</v>
      </c>
      <c r="G3980" s="254" t="s">
        <v>16558</v>
      </c>
      <c r="H3980" s="39" t="s">
        <v>66</v>
      </c>
      <c r="I3980" s="48" t="s">
        <v>16559</v>
      </c>
      <c r="J3980" s="247" t="s">
        <v>12846</v>
      </c>
      <c r="K3980" s="46" t="s">
        <v>35</v>
      </c>
      <c r="L3980" s="41">
        <v>45706</v>
      </c>
      <c r="M3980" s="46" t="s">
        <v>75</v>
      </c>
      <c r="N3980" s="39">
        <v>299</v>
      </c>
      <c r="O3980" s="10" t="str">
        <f t="shared" si="74"/>
        <v>TM</v>
      </c>
      <c r="P3980" s="12">
        <f>VLOOKUP($B3980,'[3]CHÍNH THỨC'!$D:$H,4,0)</f>
        <v>45712</v>
      </c>
      <c r="Q3980" s="12" t="str">
        <f>VLOOKUP($B3980,'[3]CHÍNH THỨC'!$D:$H,5,0)</f>
        <v>Đã nghỉ việc</v>
      </c>
      <c r="R3980" s="9"/>
      <c r="S3980" s="9"/>
      <c r="T3980" s="9"/>
      <c r="U3980" s="9"/>
      <c r="V3980" s="9"/>
      <c r="W3980" s="9"/>
      <c r="X3980" s="9"/>
      <c r="Y3980" s="9"/>
    </row>
    <row r="3981" spans="1:25" ht="16.5" customHeight="1">
      <c r="A3981" s="39">
        <v>3967</v>
      </c>
      <c r="B3981" s="46" t="s">
        <v>16560</v>
      </c>
      <c r="C3981" s="39" t="s">
        <v>16561</v>
      </c>
      <c r="D3981" s="41">
        <v>38482</v>
      </c>
      <c r="E3981" s="40" t="s">
        <v>30</v>
      </c>
      <c r="F3981" s="246" t="s">
        <v>16562</v>
      </c>
      <c r="G3981" s="254" t="s">
        <v>14243</v>
      </c>
      <c r="H3981" s="39" t="s">
        <v>66</v>
      </c>
      <c r="I3981" s="48" t="s">
        <v>16563</v>
      </c>
      <c r="J3981" s="247" t="s">
        <v>12848</v>
      </c>
      <c r="K3981" s="46" t="s">
        <v>42</v>
      </c>
      <c r="L3981" s="41">
        <v>45706</v>
      </c>
      <c r="M3981" s="46" t="s">
        <v>75</v>
      </c>
      <c r="N3981" s="39" t="s">
        <v>16564</v>
      </c>
      <c r="O3981" s="10" t="str">
        <f t="shared" si="74"/>
        <v>TM</v>
      </c>
      <c r="P3981" s="12">
        <f>VLOOKUP($B3981,'[3]CHÍNH THỨC'!$D:$H,4,0)</f>
        <v>45710</v>
      </c>
      <c r="Q3981" s="12" t="str">
        <f>VLOOKUP($B3981,'[3]CHÍNH THỨC'!$D:$H,5,0)</f>
        <v>Đã nghỉ việc</v>
      </c>
      <c r="R3981" s="9"/>
      <c r="S3981" s="9"/>
      <c r="T3981" s="9"/>
      <c r="U3981" s="9"/>
      <c r="V3981" s="9"/>
      <c r="W3981" s="9"/>
      <c r="X3981" s="9"/>
      <c r="Y3981" s="9"/>
    </row>
    <row r="3982" spans="1:25" ht="16.5" customHeight="1">
      <c r="A3982" s="39">
        <v>3968</v>
      </c>
      <c r="B3982" s="46" t="s">
        <v>16565</v>
      </c>
      <c r="C3982" s="39" t="s">
        <v>16566</v>
      </c>
      <c r="D3982" s="41">
        <v>39738</v>
      </c>
      <c r="E3982" s="40" t="s">
        <v>30</v>
      </c>
      <c r="F3982" s="246" t="s">
        <v>16567</v>
      </c>
      <c r="G3982" s="254" t="s">
        <v>15607</v>
      </c>
      <c r="H3982" s="39" t="s">
        <v>66</v>
      </c>
      <c r="I3982" s="48" t="s">
        <v>16568</v>
      </c>
      <c r="J3982" s="247" t="s">
        <v>16569</v>
      </c>
      <c r="K3982" s="46" t="s">
        <v>35</v>
      </c>
      <c r="L3982" s="41">
        <v>45706</v>
      </c>
      <c r="M3982" s="46" t="s">
        <v>75</v>
      </c>
      <c r="N3982" s="39">
        <v>294</v>
      </c>
      <c r="O3982" s="10" t="str">
        <f t="shared" si="74"/>
        <v>TM</v>
      </c>
      <c r="P3982" s="12">
        <f>VLOOKUP($B3982,'[3]CHÍNH THỨC'!$D:$H,4,0)</f>
        <v>45709</v>
      </c>
      <c r="Q3982" s="12" t="str">
        <f>VLOOKUP($B3982,'[3]CHÍNH THỨC'!$D:$H,5,0)</f>
        <v>Đã nghỉ việc</v>
      </c>
      <c r="R3982" s="9"/>
      <c r="S3982" s="9"/>
      <c r="T3982" s="9"/>
      <c r="U3982" s="9"/>
      <c r="V3982" s="9"/>
      <c r="W3982" s="9"/>
      <c r="X3982" s="9"/>
      <c r="Y3982" s="9"/>
    </row>
    <row r="3983" spans="1:25" ht="16.5" customHeight="1">
      <c r="A3983" s="39">
        <v>3969</v>
      </c>
      <c r="B3983" s="46" t="s">
        <v>16570</v>
      </c>
      <c r="C3983" s="39" t="s">
        <v>16571</v>
      </c>
      <c r="D3983" s="41">
        <v>39665</v>
      </c>
      <c r="E3983" s="40" t="s">
        <v>30</v>
      </c>
      <c r="F3983" s="246" t="s">
        <v>16572</v>
      </c>
      <c r="G3983" s="254" t="s">
        <v>16573</v>
      </c>
      <c r="H3983" s="39" t="s">
        <v>66</v>
      </c>
      <c r="I3983" s="48" t="s">
        <v>16574</v>
      </c>
      <c r="J3983" s="247" t="s">
        <v>16569</v>
      </c>
      <c r="K3983" s="46" t="s">
        <v>35</v>
      </c>
      <c r="L3983" s="41">
        <v>45706</v>
      </c>
      <c r="M3983" s="46" t="s">
        <v>75</v>
      </c>
      <c r="N3983" s="39">
        <v>297</v>
      </c>
      <c r="O3983" s="10" t="str">
        <f t="shared" si="74"/>
        <v>TM</v>
      </c>
      <c r="P3983" s="12">
        <f>VLOOKUP($B3983,'[3]CHÍNH THỨC'!$D:$H,4,0)</f>
        <v>45709</v>
      </c>
      <c r="Q3983" s="12" t="str">
        <f>VLOOKUP($B3983,'[3]CHÍNH THỨC'!$D:$H,5,0)</f>
        <v>Đã nghỉ việc</v>
      </c>
      <c r="R3983" s="9"/>
      <c r="S3983" s="9"/>
      <c r="T3983" s="9"/>
      <c r="U3983" s="9"/>
      <c r="V3983" s="9"/>
      <c r="W3983" s="9"/>
      <c r="X3983" s="9"/>
      <c r="Y3983" s="9"/>
    </row>
    <row r="3984" spans="1:25" ht="16.5" customHeight="1">
      <c r="A3984" s="39">
        <v>3970</v>
      </c>
      <c r="B3984" s="40" t="s">
        <v>16575</v>
      </c>
      <c r="C3984" s="39" t="s">
        <v>10805</v>
      </c>
      <c r="D3984" s="41">
        <v>34207</v>
      </c>
      <c r="E3984" s="40" t="s">
        <v>30</v>
      </c>
      <c r="F3984" s="246" t="s">
        <v>10806</v>
      </c>
      <c r="G3984" s="254" t="s">
        <v>16576</v>
      </c>
      <c r="H3984" s="39" t="s">
        <v>66</v>
      </c>
      <c r="I3984" s="48" t="s">
        <v>16577</v>
      </c>
      <c r="J3984" s="247" t="s">
        <v>16578</v>
      </c>
      <c r="K3984" s="46" t="s">
        <v>35</v>
      </c>
      <c r="L3984" s="41">
        <v>45706</v>
      </c>
      <c r="M3984" s="46" t="s">
        <v>75</v>
      </c>
      <c r="N3984" s="39">
        <v>298</v>
      </c>
      <c r="O3984" s="10" t="str">
        <f t="shared" si="74"/>
        <v>TM</v>
      </c>
      <c r="P3984" s="12">
        <f>VLOOKUP($B3984,'[3]CHÍNH THỨC'!$D:$H,4,0)</f>
        <v>45721</v>
      </c>
      <c r="Q3984" s="12" t="str">
        <f>VLOOKUP($B3984,'[3]CHÍNH THỨC'!$D:$H,5,0)</f>
        <v>Đã nghỉ việc</v>
      </c>
      <c r="R3984" s="9"/>
      <c r="S3984" s="9"/>
      <c r="T3984" s="9"/>
      <c r="U3984" s="9"/>
      <c r="V3984" s="9"/>
      <c r="W3984" s="9"/>
      <c r="X3984" s="9"/>
      <c r="Y3984" s="9"/>
    </row>
    <row r="3985" spans="1:25" ht="16.5" customHeight="1">
      <c r="A3985" s="39">
        <v>3971</v>
      </c>
      <c r="B3985" s="40" t="s">
        <v>16579</v>
      </c>
      <c r="C3985" s="39" t="s">
        <v>16580</v>
      </c>
      <c r="D3985" s="41">
        <v>32716</v>
      </c>
      <c r="E3985" s="40" t="s">
        <v>30</v>
      </c>
      <c r="F3985" s="246" t="s">
        <v>16581</v>
      </c>
      <c r="G3985" s="254" t="s">
        <v>16582</v>
      </c>
      <c r="H3985" s="39" t="s">
        <v>66</v>
      </c>
      <c r="I3985" s="48" t="s">
        <v>4743</v>
      </c>
      <c r="J3985" s="247" t="s">
        <v>16583</v>
      </c>
      <c r="K3985" s="46" t="s">
        <v>42</v>
      </c>
      <c r="L3985" s="41">
        <v>45706</v>
      </c>
      <c r="M3985" s="46" t="s">
        <v>75</v>
      </c>
      <c r="N3985" s="39">
        <v>289</v>
      </c>
      <c r="O3985" s="10" t="str">
        <f t="shared" si="74"/>
        <v>MD</v>
      </c>
      <c r="P3985" s="12">
        <f>VLOOKUP($B3985,'[3]CHÍNH THỨC'!$D:$H,4,0)</f>
        <v>45719</v>
      </c>
      <c r="Q3985" s="12" t="str">
        <f>VLOOKUP($B3985,'[3]CHÍNH THỨC'!$D:$H,5,0)</f>
        <v>Đã nghỉ việc</v>
      </c>
      <c r="R3985" s="9" t="s">
        <v>16483</v>
      </c>
      <c r="S3985" s="9"/>
      <c r="T3985" s="9"/>
      <c r="U3985" s="9"/>
      <c r="V3985" s="9"/>
      <c r="W3985" s="9"/>
      <c r="X3985" s="9"/>
      <c r="Y3985" s="9"/>
    </row>
    <row r="3986" spans="1:25" ht="16.5" customHeight="1">
      <c r="A3986" s="39">
        <v>3972</v>
      </c>
      <c r="B3986" s="40" t="s">
        <v>16584</v>
      </c>
      <c r="C3986" s="39" t="s">
        <v>16585</v>
      </c>
      <c r="D3986" s="41">
        <v>38258</v>
      </c>
      <c r="E3986" s="40" t="s">
        <v>30</v>
      </c>
      <c r="F3986" s="246" t="s">
        <v>16586</v>
      </c>
      <c r="G3986" s="254" t="s">
        <v>16587</v>
      </c>
      <c r="H3986" s="39" t="s">
        <v>66</v>
      </c>
      <c r="I3986" s="48" t="s">
        <v>7788</v>
      </c>
      <c r="J3986" s="247" t="s">
        <v>16588</v>
      </c>
      <c r="K3986" s="46" t="s">
        <v>35</v>
      </c>
      <c r="L3986" s="41">
        <v>45706</v>
      </c>
      <c r="M3986" s="46" t="s">
        <v>75</v>
      </c>
      <c r="N3986" s="39">
        <v>286</v>
      </c>
      <c r="O3986" s="10" t="str">
        <f t="shared" si="74"/>
        <v>HM</v>
      </c>
      <c r="P3986" s="12">
        <f>VLOOKUP($B3986,'[3]CHÍNH THỨC'!$D:$H,4,0)</f>
        <v>45721</v>
      </c>
      <c r="Q3986" s="12" t="str">
        <f>VLOOKUP($B3986,'[3]CHÍNH THỨC'!$D:$H,5,0)</f>
        <v>Đã nghỉ việc</v>
      </c>
      <c r="R3986" s="9" t="s">
        <v>16483</v>
      </c>
      <c r="S3986" s="9"/>
      <c r="T3986" s="9"/>
      <c r="U3986" s="9"/>
      <c r="V3986" s="9"/>
      <c r="W3986" s="9"/>
      <c r="X3986" s="9"/>
      <c r="Y3986" s="9"/>
    </row>
    <row r="3987" spans="1:25" ht="16.5" customHeight="1">
      <c r="A3987" s="39">
        <v>3973</v>
      </c>
      <c r="B3987" s="40" t="s">
        <v>16589</v>
      </c>
      <c r="C3987" s="39" t="s">
        <v>16590</v>
      </c>
      <c r="D3987" s="41">
        <v>38199</v>
      </c>
      <c r="E3987" s="40" t="s">
        <v>30</v>
      </c>
      <c r="F3987" s="246" t="s">
        <v>16591</v>
      </c>
      <c r="G3987" s="254" t="s">
        <v>16592</v>
      </c>
      <c r="H3987" s="39" t="s">
        <v>66</v>
      </c>
      <c r="I3987" s="48" t="s">
        <v>4206</v>
      </c>
      <c r="J3987" s="247" t="s">
        <v>16593</v>
      </c>
      <c r="K3987" s="46" t="s">
        <v>35</v>
      </c>
      <c r="L3987" s="41">
        <v>45706</v>
      </c>
      <c r="M3987" s="46" t="s">
        <v>75</v>
      </c>
      <c r="N3987" s="39">
        <v>288</v>
      </c>
      <c r="O3987" s="10" t="str">
        <f t="shared" si="74"/>
        <v>HM</v>
      </c>
      <c r="P3987" s="12">
        <f>VLOOKUP($B3987,'[3]CHÍNH THỨC'!$D:$H,4,0)</f>
        <v>45721</v>
      </c>
      <c r="Q3987" s="12" t="str">
        <f>VLOOKUP($B3987,'[3]CHÍNH THỨC'!$D:$H,5,0)</f>
        <v>Đã nghỉ việc</v>
      </c>
      <c r="R3987" s="9" t="s">
        <v>16483</v>
      </c>
      <c r="S3987" s="9"/>
      <c r="T3987" s="9"/>
      <c r="U3987" s="9"/>
      <c r="V3987" s="9"/>
      <c r="W3987" s="9"/>
      <c r="X3987" s="9"/>
      <c r="Y3987" s="9"/>
    </row>
    <row r="3988" spans="1:25" ht="16.5" customHeight="1">
      <c r="A3988" s="39">
        <v>3974</v>
      </c>
      <c r="B3988" s="40" t="s">
        <v>16594</v>
      </c>
      <c r="C3988" s="39" t="s">
        <v>14555</v>
      </c>
      <c r="D3988" s="41">
        <v>38903</v>
      </c>
      <c r="E3988" s="40" t="s">
        <v>30</v>
      </c>
      <c r="F3988" s="246" t="s">
        <v>16595</v>
      </c>
      <c r="G3988" s="254" t="s">
        <v>8199</v>
      </c>
      <c r="H3988" s="39" t="s">
        <v>66</v>
      </c>
      <c r="I3988" s="48" t="s">
        <v>16596</v>
      </c>
      <c r="J3988" s="247" t="s">
        <v>16597</v>
      </c>
      <c r="K3988" s="46" t="s">
        <v>35</v>
      </c>
      <c r="L3988" s="41">
        <v>45706</v>
      </c>
      <c r="M3988" s="46" t="s">
        <v>75</v>
      </c>
      <c r="N3988" s="39">
        <v>275</v>
      </c>
      <c r="O3988" s="10" t="str">
        <f t="shared" si="74"/>
        <v>HU</v>
      </c>
      <c r="P3988" s="12">
        <f>VLOOKUP($B3988,'[3]CHÍNH THỨC'!$D:$H,4,0)</f>
        <v>45730</v>
      </c>
      <c r="Q3988" s="12" t="str">
        <f>VLOOKUP($B3988,'[3]CHÍNH THỨC'!$D:$H,5,0)</f>
        <v>Đã nghỉ việc</v>
      </c>
      <c r="R3988" s="9" t="s">
        <v>16483</v>
      </c>
      <c r="S3988" s="9"/>
      <c r="T3988" s="9"/>
      <c r="U3988" s="9"/>
      <c r="V3988" s="9"/>
      <c r="W3988" s="9"/>
      <c r="X3988" s="9"/>
      <c r="Y3988" s="9"/>
    </row>
    <row r="3989" spans="1:25" ht="16.5" customHeight="1">
      <c r="A3989" s="39">
        <v>3975</v>
      </c>
      <c r="B3989" s="40" t="s">
        <v>16598</v>
      </c>
      <c r="C3989" s="39" t="s">
        <v>16599</v>
      </c>
      <c r="D3989" s="41">
        <v>39117</v>
      </c>
      <c r="E3989" s="40" t="s">
        <v>30</v>
      </c>
      <c r="F3989" s="246" t="s">
        <v>16600</v>
      </c>
      <c r="G3989" s="254" t="s">
        <v>12460</v>
      </c>
      <c r="H3989" s="39" t="s">
        <v>66</v>
      </c>
      <c r="I3989" s="48" t="s">
        <v>13115</v>
      </c>
      <c r="J3989" s="247" t="s">
        <v>16597</v>
      </c>
      <c r="K3989" s="46" t="s">
        <v>35</v>
      </c>
      <c r="L3989" s="41">
        <v>45706</v>
      </c>
      <c r="M3989" s="46" t="s">
        <v>75</v>
      </c>
      <c r="N3989" s="39">
        <v>276</v>
      </c>
      <c r="O3989" s="10" t="str">
        <f t="shared" si="74"/>
        <v>HU</v>
      </c>
      <c r="P3989" s="12">
        <f>VLOOKUP($B3989,'[3]CHÍNH THỨC'!$D:$H,4,0)</f>
        <v>45735</v>
      </c>
      <c r="Q3989" s="12" t="str">
        <f>VLOOKUP($B3989,'[3]CHÍNH THỨC'!$D:$H,5,0)</f>
        <v>Đã nghỉ việc</v>
      </c>
      <c r="R3989" s="9" t="s">
        <v>16483</v>
      </c>
      <c r="S3989" s="9"/>
      <c r="T3989" s="9"/>
      <c r="U3989" s="9"/>
      <c r="V3989" s="9"/>
      <c r="W3989" s="9"/>
      <c r="X3989" s="9"/>
      <c r="Y3989" s="9"/>
    </row>
    <row r="3990" spans="1:25" ht="16.5" customHeight="1">
      <c r="A3990" s="39">
        <v>3976</v>
      </c>
      <c r="B3990" s="40" t="s">
        <v>16601</v>
      </c>
      <c r="C3990" s="39" t="s">
        <v>16602</v>
      </c>
      <c r="D3990" s="41">
        <v>36672</v>
      </c>
      <c r="E3990" s="40" t="s">
        <v>30</v>
      </c>
      <c r="F3990" s="246" t="s">
        <v>16603</v>
      </c>
      <c r="G3990" s="42">
        <v>44372</v>
      </c>
      <c r="H3990" s="39" t="s">
        <v>66</v>
      </c>
      <c r="I3990" s="48" t="s">
        <v>16604</v>
      </c>
      <c r="J3990" s="247" t="s">
        <v>16605</v>
      </c>
      <c r="K3990" s="46" t="s">
        <v>12942</v>
      </c>
      <c r="L3990" s="41">
        <v>45707</v>
      </c>
      <c r="M3990" s="46" t="s">
        <v>194</v>
      </c>
      <c r="N3990" s="39">
        <v>304</v>
      </c>
      <c r="O3990" s="10" t="str">
        <f t="shared" ref="O3990:O3994" si="75">RIGHT(B3990,2)</f>
        <v>NM</v>
      </c>
      <c r="P3990" s="12">
        <f>VLOOKUP($B3990,'[3]CHÍNH THỨC'!$D:$H,4,0)</f>
        <v>45719</v>
      </c>
      <c r="Q3990" s="12" t="str">
        <f>VLOOKUP($B3990,'[3]CHÍNH THỨC'!$D:$H,5,0)</f>
        <v>Đã nghỉ việc</v>
      </c>
      <c r="R3990" s="9"/>
      <c r="S3990" s="9"/>
      <c r="T3990" s="9"/>
      <c r="U3990" s="9"/>
      <c r="V3990" s="9"/>
      <c r="W3990" s="9"/>
      <c r="X3990" s="9"/>
      <c r="Y3990" s="9"/>
    </row>
    <row r="3991" spans="1:25" ht="16.5" customHeight="1">
      <c r="A3991" s="39">
        <v>3977</v>
      </c>
      <c r="B3991" s="46" t="s">
        <v>16606</v>
      </c>
      <c r="C3991" s="39" t="s">
        <v>15360</v>
      </c>
      <c r="D3991" s="41">
        <v>39014</v>
      </c>
      <c r="E3991" s="40" t="s">
        <v>30</v>
      </c>
      <c r="F3991" s="246" t="s">
        <v>15361</v>
      </c>
      <c r="G3991" s="254" t="s">
        <v>15362</v>
      </c>
      <c r="H3991" s="39" t="s">
        <v>66</v>
      </c>
      <c r="I3991" s="48" t="s">
        <v>1044</v>
      </c>
      <c r="J3991" s="247" t="s">
        <v>15363</v>
      </c>
      <c r="K3991" s="46" t="s">
        <v>35</v>
      </c>
      <c r="L3991" s="41">
        <v>45707</v>
      </c>
      <c r="M3991" s="46" t="s">
        <v>75</v>
      </c>
      <c r="N3991" s="39">
        <v>306</v>
      </c>
      <c r="O3991" s="10" t="str">
        <f t="shared" si="75"/>
        <v>MD</v>
      </c>
      <c r="P3991" s="12">
        <f>VLOOKUP($B3991,'[3]CHÍNH THỨC'!$D:$H,4,0)</f>
        <v>45712</v>
      </c>
      <c r="Q3991" s="12" t="str">
        <f>VLOOKUP($B3991,'[3]CHÍNH THỨC'!$D:$H,5,0)</f>
        <v>Đã nghỉ việc</v>
      </c>
      <c r="R3991" s="9"/>
      <c r="S3991" s="9"/>
      <c r="T3991" s="9"/>
      <c r="U3991" s="9"/>
      <c r="V3991" s="9"/>
      <c r="W3991" s="9"/>
      <c r="X3991" s="9"/>
      <c r="Y3991" s="9"/>
    </row>
    <row r="3992" spans="1:25" ht="16.5" customHeight="1">
      <c r="A3992" s="39">
        <v>3978</v>
      </c>
      <c r="B3992" s="46" t="s">
        <v>16607</v>
      </c>
      <c r="C3992" s="39" t="s">
        <v>15365</v>
      </c>
      <c r="D3992" s="41">
        <v>38796</v>
      </c>
      <c r="E3992" s="40" t="s">
        <v>30</v>
      </c>
      <c r="F3992" s="246" t="s">
        <v>15366</v>
      </c>
      <c r="G3992" s="254" t="s">
        <v>9759</v>
      </c>
      <c r="H3992" s="39" t="s">
        <v>66</v>
      </c>
      <c r="I3992" s="48" t="s">
        <v>1044</v>
      </c>
      <c r="J3992" s="247" t="s">
        <v>15367</v>
      </c>
      <c r="K3992" s="46" t="s">
        <v>35</v>
      </c>
      <c r="L3992" s="41">
        <v>45707</v>
      </c>
      <c r="M3992" s="46" t="s">
        <v>75</v>
      </c>
      <c r="N3992" s="39">
        <v>309</v>
      </c>
      <c r="O3992" s="10" t="str">
        <f t="shared" si="75"/>
        <v>MD</v>
      </c>
      <c r="P3992" s="12">
        <f>VLOOKUP($B3992,'[3]CHÍNH THỨC'!$D:$H,4,0)</f>
        <v>45708</v>
      </c>
      <c r="Q3992" s="12" t="str">
        <f>VLOOKUP($B3992,'[3]CHÍNH THỨC'!$D:$H,5,0)</f>
        <v>Đã nghỉ việc</v>
      </c>
      <c r="R3992" s="9"/>
      <c r="S3992" s="9"/>
      <c r="T3992" s="9"/>
      <c r="U3992" s="9"/>
      <c r="V3992" s="9"/>
      <c r="W3992" s="9"/>
      <c r="X3992" s="9"/>
      <c r="Y3992" s="9"/>
    </row>
    <row r="3993" spans="1:25" ht="16.5" customHeight="1">
      <c r="A3993" s="39">
        <v>3979</v>
      </c>
      <c r="B3993" s="46" t="s">
        <v>16608</v>
      </c>
      <c r="C3993" s="39" t="s">
        <v>16609</v>
      </c>
      <c r="D3993" s="41">
        <v>38840</v>
      </c>
      <c r="E3993" s="40" t="s">
        <v>30</v>
      </c>
      <c r="F3993" s="246" t="s">
        <v>16610</v>
      </c>
      <c r="G3993" s="254" t="s">
        <v>16611</v>
      </c>
      <c r="H3993" s="39" t="s">
        <v>66</v>
      </c>
      <c r="I3993" s="48" t="s">
        <v>791</v>
      </c>
      <c r="J3993" s="247" t="s">
        <v>16612</v>
      </c>
      <c r="K3993" s="46" t="s">
        <v>42</v>
      </c>
      <c r="L3993" s="41">
        <v>45707</v>
      </c>
      <c r="M3993" s="46" t="s">
        <v>75</v>
      </c>
      <c r="N3993" s="39">
        <v>342</v>
      </c>
      <c r="O3993" s="10" t="str">
        <f t="shared" si="75"/>
        <v>HU</v>
      </c>
      <c r="P3993" s="12">
        <f>VLOOKUP($B3993,'[3]CHÍNH THỨC'!$D:$H,4,0)</f>
        <v>45712</v>
      </c>
      <c r="Q3993" s="12" t="str">
        <f>VLOOKUP($B3993,'[3]CHÍNH THỨC'!$D:$H,5,0)</f>
        <v>Đã nghỉ việc</v>
      </c>
      <c r="R3993" s="9"/>
      <c r="S3993" s="9"/>
      <c r="T3993" s="9"/>
      <c r="U3993" s="9"/>
      <c r="V3993" s="9"/>
      <c r="W3993" s="9"/>
      <c r="X3993" s="9"/>
      <c r="Y3993" s="9"/>
    </row>
    <row r="3994" spans="1:25" ht="16.5" customHeight="1">
      <c r="A3994" s="39">
        <v>3980</v>
      </c>
      <c r="B3994" s="46" t="s">
        <v>16613</v>
      </c>
      <c r="C3994" s="39" t="s">
        <v>16614</v>
      </c>
      <c r="D3994" s="41">
        <v>38750</v>
      </c>
      <c r="E3994" s="40" t="s">
        <v>30</v>
      </c>
      <c r="F3994" s="246" t="s">
        <v>16615</v>
      </c>
      <c r="G3994" s="254" t="s">
        <v>16616</v>
      </c>
      <c r="H3994" s="39" t="s">
        <v>66</v>
      </c>
      <c r="I3994" s="48" t="s">
        <v>16617</v>
      </c>
      <c r="J3994" s="247" t="s">
        <v>16612</v>
      </c>
      <c r="K3994" s="46" t="s">
        <v>42</v>
      </c>
      <c r="L3994" s="41">
        <v>45707</v>
      </c>
      <c r="M3994" s="46" t="s">
        <v>75</v>
      </c>
      <c r="N3994" s="39">
        <v>343</v>
      </c>
      <c r="O3994" s="10" t="str">
        <f t="shared" si="75"/>
        <v>HU</v>
      </c>
      <c r="P3994" s="12">
        <f>VLOOKUP($B3994,'[3]CHÍNH THỨC'!$D:$H,4,0)</f>
        <v>45712</v>
      </c>
      <c r="Q3994" s="12" t="str">
        <f>VLOOKUP($B3994,'[3]CHÍNH THỨC'!$D:$H,5,0)</f>
        <v>Đã nghỉ việc</v>
      </c>
      <c r="R3994" s="9"/>
      <c r="S3994" s="9"/>
      <c r="T3994" s="9"/>
      <c r="U3994" s="9"/>
      <c r="V3994" s="9"/>
      <c r="W3994" s="9"/>
      <c r="X3994" s="9"/>
      <c r="Y3994" s="9"/>
    </row>
    <row r="3995" spans="1:25" ht="16.5" customHeight="1">
      <c r="A3995" s="39">
        <v>3981</v>
      </c>
      <c r="B3995" s="40" t="s">
        <v>16618</v>
      </c>
      <c r="C3995" s="39" t="s">
        <v>16619</v>
      </c>
      <c r="D3995" s="41">
        <v>38942</v>
      </c>
      <c r="E3995" s="40" t="s">
        <v>30</v>
      </c>
      <c r="F3995" s="246" t="s">
        <v>16620</v>
      </c>
      <c r="G3995" s="254" t="s">
        <v>14956</v>
      </c>
      <c r="H3995" s="39" t="s">
        <v>66</v>
      </c>
      <c r="I3995" s="48" t="s">
        <v>11631</v>
      </c>
      <c r="J3995" s="247" t="s">
        <v>16621</v>
      </c>
      <c r="K3995" s="46" t="s">
        <v>35</v>
      </c>
      <c r="L3995" s="41">
        <v>45708</v>
      </c>
      <c r="M3995" s="46" t="s">
        <v>36</v>
      </c>
      <c r="N3995" s="39">
        <v>347</v>
      </c>
      <c r="O3995" s="10" t="str">
        <f t="shared" ref="O3995:O4002" si="76">RIGHT(B3995,2)</f>
        <v>HL</v>
      </c>
      <c r="P3995" s="12">
        <f>VLOOKUP($B3995,'[3]CHÍNH THỨC'!$D:$H,4,0)</f>
        <v>45741</v>
      </c>
      <c r="Q3995" s="12" t="str">
        <f>VLOOKUP($B3995,'[3]CHÍNH THỨC'!$D:$H,5,0)</f>
        <v>Đã nghỉ việc</v>
      </c>
      <c r="R3995" s="9"/>
      <c r="S3995" s="9"/>
      <c r="T3995" s="9"/>
      <c r="U3995" s="9"/>
      <c r="V3995" s="9"/>
      <c r="W3995" s="9"/>
      <c r="X3995" s="9"/>
      <c r="Y3995" s="9"/>
    </row>
    <row r="3996" spans="1:25" ht="16.5" customHeight="1">
      <c r="A3996" s="39">
        <v>3982</v>
      </c>
      <c r="B3996" s="40" t="s">
        <v>16622</v>
      </c>
      <c r="C3996" s="39" t="s">
        <v>16623</v>
      </c>
      <c r="D3996" s="41">
        <v>39009</v>
      </c>
      <c r="E3996" s="40" t="s">
        <v>30</v>
      </c>
      <c r="F3996" s="246" t="s">
        <v>16624</v>
      </c>
      <c r="G3996" s="254" t="s">
        <v>16625</v>
      </c>
      <c r="H3996" s="39" t="s">
        <v>66</v>
      </c>
      <c r="I3996" s="48" t="s">
        <v>7599</v>
      </c>
      <c r="J3996" s="247" t="s">
        <v>16626</v>
      </c>
      <c r="K3996" s="46" t="s">
        <v>35</v>
      </c>
      <c r="L3996" s="41">
        <v>45708</v>
      </c>
      <c r="M3996" s="46" t="s">
        <v>36</v>
      </c>
      <c r="N3996" s="39">
        <v>348</v>
      </c>
      <c r="O3996" s="10" t="str">
        <f t="shared" si="76"/>
        <v>HL</v>
      </c>
      <c r="P3996" s="12">
        <f>VLOOKUP($B3996,'[3]CHÍNH THỨC'!$D:$H,4,0)</f>
        <v>45740</v>
      </c>
      <c r="Q3996" s="12" t="str">
        <f>VLOOKUP($B3996,'[3]CHÍNH THỨC'!$D:$H,5,0)</f>
        <v>Đã nghỉ việc</v>
      </c>
      <c r="R3996" s="9"/>
      <c r="S3996" s="9"/>
      <c r="T3996" s="9"/>
      <c r="U3996" s="9"/>
      <c r="V3996" s="9"/>
      <c r="W3996" s="9"/>
      <c r="X3996" s="9"/>
      <c r="Y3996" s="9"/>
    </row>
    <row r="3997" spans="1:25" ht="16.5" customHeight="1">
      <c r="A3997" s="39">
        <v>3983</v>
      </c>
      <c r="B3997" s="40" t="s">
        <v>16627</v>
      </c>
      <c r="C3997" s="39" t="s">
        <v>16628</v>
      </c>
      <c r="D3997" s="41">
        <v>39059</v>
      </c>
      <c r="E3997" s="40" t="s">
        <v>30</v>
      </c>
      <c r="F3997" s="246" t="s">
        <v>16629</v>
      </c>
      <c r="G3997" s="254" t="s">
        <v>16630</v>
      </c>
      <c r="H3997" s="39" t="s">
        <v>66</v>
      </c>
      <c r="I3997" s="48" t="s">
        <v>5611</v>
      </c>
      <c r="J3997" s="247" t="s">
        <v>16631</v>
      </c>
      <c r="K3997" s="46" t="s">
        <v>35</v>
      </c>
      <c r="L3997" s="41">
        <v>45708</v>
      </c>
      <c r="M3997" s="46" t="s">
        <v>36</v>
      </c>
      <c r="N3997" s="39">
        <v>349</v>
      </c>
      <c r="O3997" s="10" t="str">
        <f t="shared" si="76"/>
        <v>HL</v>
      </c>
      <c r="P3997" s="12">
        <f>VLOOKUP($B3997,'[3]CHÍNH THỨC'!$D:$H,4,0)</f>
        <v>45741</v>
      </c>
      <c r="Q3997" s="12" t="str">
        <f>VLOOKUP($B3997,'[3]CHÍNH THỨC'!$D:$H,5,0)</f>
        <v>Đã nghỉ việc</v>
      </c>
      <c r="R3997" s="9"/>
      <c r="S3997" s="9"/>
      <c r="T3997" s="9"/>
      <c r="U3997" s="9"/>
      <c r="V3997" s="9"/>
      <c r="W3997" s="9"/>
      <c r="X3997" s="9"/>
      <c r="Y3997" s="9"/>
    </row>
    <row r="3998" spans="1:25" ht="16.5" customHeight="1">
      <c r="A3998" s="39">
        <v>3984</v>
      </c>
      <c r="B3998" s="46" t="s">
        <v>16632</v>
      </c>
      <c r="C3998" s="39" t="s">
        <v>16633</v>
      </c>
      <c r="D3998" s="41">
        <v>37715</v>
      </c>
      <c r="E3998" s="40" t="s">
        <v>30</v>
      </c>
      <c r="F3998" s="246" t="s">
        <v>16634</v>
      </c>
      <c r="G3998" s="254" t="s">
        <v>7747</v>
      </c>
      <c r="H3998" s="39" t="s">
        <v>66</v>
      </c>
      <c r="I3998" s="48" t="s">
        <v>16235</v>
      </c>
      <c r="J3998" s="247" t="s">
        <v>16635</v>
      </c>
      <c r="K3998" s="46" t="s">
        <v>35</v>
      </c>
      <c r="L3998" s="41">
        <v>45708</v>
      </c>
      <c r="M3998" s="46" t="s">
        <v>36</v>
      </c>
      <c r="N3998" s="39">
        <v>352</v>
      </c>
      <c r="O3998" s="10" t="str">
        <f t="shared" si="76"/>
        <v>HU</v>
      </c>
      <c r="P3998" s="12">
        <f>VLOOKUP($B3998,'[3]CHÍNH THỨC'!$D:$H,4,0)</f>
        <v>45709</v>
      </c>
      <c r="Q3998" s="12" t="str">
        <f>VLOOKUP($B3998,'[3]CHÍNH THỨC'!$D:$H,5,0)</f>
        <v>Đã nghỉ việc</v>
      </c>
      <c r="R3998" s="9"/>
      <c r="S3998" s="9"/>
      <c r="T3998" s="9"/>
      <c r="U3998" s="9"/>
      <c r="V3998" s="9"/>
      <c r="W3998" s="9"/>
      <c r="X3998" s="9"/>
      <c r="Y3998" s="9"/>
    </row>
    <row r="3999" spans="1:25" ht="16.5" customHeight="1">
      <c r="A3999" s="39">
        <v>3985</v>
      </c>
      <c r="B3999" s="46" t="s">
        <v>16636</v>
      </c>
      <c r="C3999" s="39" t="s">
        <v>16637</v>
      </c>
      <c r="D3999" s="41">
        <v>38860</v>
      </c>
      <c r="E3999" s="40" t="s">
        <v>30</v>
      </c>
      <c r="F3999" s="246" t="s">
        <v>16638</v>
      </c>
      <c r="G3999" s="42">
        <v>45422</v>
      </c>
      <c r="H3999" s="39" t="s">
        <v>66</v>
      </c>
      <c r="I3999" s="48" t="s">
        <v>10597</v>
      </c>
      <c r="J3999" s="247" t="s">
        <v>16639</v>
      </c>
      <c r="K3999" s="46" t="s">
        <v>35</v>
      </c>
      <c r="L3999" s="41">
        <v>45708</v>
      </c>
      <c r="M3999" s="46" t="s">
        <v>36</v>
      </c>
      <c r="N3999" s="39">
        <v>354</v>
      </c>
      <c r="O3999" s="10" t="str">
        <f t="shared" si="76"/>
        <v>HU</v>
      </c>
      <c r="P3999" s="12">
        <f>VLOOKUP($B3999,'[3]CHÍNH THỨC'!$D:$H,4,0)</f>
        <v>45710</v>
      </c>
      <c r="Q3999" s="12" t="str">
        <f>VLOOKUP($B3999,'[3]CHÍNH THỨC'!$D:$H,5,0)</f>
        <v>Đã nghỉ việc</v>
      </c>
      <c r="R3999" s="9"/>
      <c r="S3999" s="9"/>
      <c r="T3999" s="9"/>
      <c r="U3999" s="9"/>
      <c r="V3999" s="9"/>
      <c r="W3999" s="9"/>
      <c r="X3999" s="9"/>
      <c r="Y3999" s="9"/>
    </row>
    <row r="4000" spans="1:25" ht="16.5" customHeight="1">
      <c r="A4000" s="39">
        <v>3986</v>
      </c>
      <c r="B4000" s="46" t="s">
        <v>16640</v>
      </c>
      <c r="C4000" s="39" t="s">
        <v>16641</v>
      </c>
      <c r="D4000" s="41">
        <v>38239</v>
      </c>
      <c r="E4000" s="40" t="s">
        <v>30</v>
      </c>
      <c r="F4000" s="246" t="s">
        <v>16642</v>
      </c>
      <c r="G4000" s="42">
        <v>44318</v>
      </c>
      <c r="H4000" s="39" t="s">
        <v>66</v>
      </c>
      <c r="I4000" s="48" t="s">
        <v>16643</v>
      </c>
      <c r="J4000" s="247" t="s">
        <v>16644</v>
      </c>
      <c r="K4000" s="46" t="s">
        <v>35</v>
      </c>
      <c r="L4000" s="41">
        <v>45708</v>
      </c>
      <c r="M4000" s="46" t="s">
        <v>36</v>
      </c>
      <c r="N4000" s="39">
        <v>355</v>
      </c>
      <c r="O4000" s="10" t="str">
        <f t="shared" si="76"/>
        <v>HU</v>
      </c>
      <c r="P4000" s="12">
        <f>VLOOKUP($B4000,'[3]CHÍNH THỨC'!$D:$H,4,0)</f>
        <v>45709</v>
      </c>
      <c r="Q4000" s="12" t="str">
        <f>VLOOKUP($B4000,'[3]CHÍNH THỨC'!$D:$H,5,0)</f>
        <v>Đã nghỉ việc</v>
      </c>
      <c r="R4000" s="9"/>
      <c r="S4000" s="9"/>
      <c r="T4000" s="9"/>
      <c r="U4000" s="9"/>
      <c r="V4000" s="9"/>
      <c r="W4000" s="9"/>
      <c r="X4000" s="9"/>
      <c r="Y4000" s="9"/>
    </row>
    <row r="4001" spans="1:25" ht="16.5" customHeight="1">
      <c r="A4001" s="39">
        <v>3987</v>
      </c>
      <c r="B4001" s="46" t="s">
        <v>16645</v>
      </c>
      <c r="C4001" s="39" t="s">
        <v>16646</v>
      </c>
      <c r="D4001" s="41">
        <v>38333</v>
      </c>
      <c r="E4001" s="40" t="s">
        <v>30</v>
      </c>
      <c r="F4001" s="246" t="s">
        <v>16647</v>
      </c>
      <c r="G4001" s="42">
        <v>44372</v>
      </c>
      <c r="H4001" s="39" t="s">
        <v>66</v>
      </c>
      <c r="I4001" s="48" t="s">
        <v>6416</v>
      </c>
      <c r="J4001" s="247" t="s">
        <v>16648</v>
      </c>
      <c r="K4001" s="46" t="s">
        <v>35</v>
      </c>
      <c r="L4001" s="41">
        <v>45708</v>
      </c>
      <c r="M4001" s="46" t="s">
        <v>36</v>
      </c>
      <c r="N4001" s="39">
        <v>357</v>
      </c>
      <c r="O4001" s="10" t="str">
        <f t="shared" si="76"/>
        <v>HU</v>
      </c>
      <c r="P4001" s="12">
        <f>VLOOKUP($B4001,'[3]CHÍNH THỨC'!$D:$H,4,0)</f>
        <v>45713</v>
      </c>
      <c r="Q4001" s="12" t="str">
        <f>VLOOKUP($B4001,'[3]CHÍNH THỨC'!$D:$H,5,0)</f>
        <v>Đã nghỉ việc</v>
      </c>
      <c r="R4001" s="9"/>
      <c r="S4001" s="9"/>
      <c r="T4001" s="9"/>
      <c r="U4001" s="9"/>
      <c r="V4001" s="9"/>
      <c r="W4001" s="9"/>
      <c r="X4001" s="9"/>
      <c r="Y4001" s="9"/>
    </row>
    <row r="4002" spans="1:25" ht="16.5" customHeight="1">
      <c r="A4002" s="39">
        <v>3988</v>
      </c>
      <c r="B4002" s="46" t="s">
        <v>16649</v>
      </c>
      <c r="C4002" s="39" t="s">
        <v>12098</v>
      </c>
      <c r="D4002" s="41">
        <v>38799</v>
      </c>
      <c r="E4002" s="40" t="s">
        <v>30</v>
      </c>
      <c r="F4002" s="246" t="s">
        <v>12345</v>
      </c>
      <c r="G4002" s="254" t="s">
        <v>16650</v>
      </c>
      <c r="H4002" s="39" t="s">
        <v>66</v>
      </c>
      <c r="I4002" s="48" t="s">
        <v>245</v>
      </c>
      <c r="J4002" s="247" t="s">
        <v>5649</v>
      </c>
      <c r="K4002" s="46" t="s">
        <v>35</v>
      </c>
      <c r="L4002" s="41">
        <v>45708</v>
      </c>
      <c r="M4002" s="46" t="s">
        <v>75</v>
      </c>
      <c r="N4002" s="39">
        <v>363</v>
      </c>
      <c r="O4002" s="10" t="str">
        <f t="shared" si="76"/>
        <v>HM</v>
      </c>
      <c r="P4002" s="12">
        <f>VLOOKUP($B4002,'[3]CHÍNH THỨC'!$D:$H,4,0)</f>
        <v>45712</v>
      </c>
      <c r="Q4002" s="12" t="str">
        <f>VLOOKUP($B4002,'[3]CHÍNH THỨC'!$D:$H,5,0)</f>
        <v>Đã nghỉ việc</v>
      </c>
      <c r="R4002" s="9"/>
      <c r="S4002" s="9"/>
      <c r="T4002" s="9"/>
      <c r="U4002" s="9"/>
      <c r="V4002" s="9"/>
      <c r="W4002" s="9"/>
      <c r="X4002" s="9"/>
      <c r="Y4002" s="9"/>
    </row>
    <row r="4003" spans="1:25" ht="16.5" customHeight="1">
      <c r="A4003" s="39">
        <v>3989</v>
      </c>
      <c r="B4003" s="46" t="s">
        <v>16651</v>
      </c>
      <c r="C4003" s="39" t="s">
        <v>207</v>
      </c>
      <c r="D4003" s="41">
        <v>37820</v>
      </c>
      <c r="E4003" s="40" t="s">
        <v>30</v>
      </c>
      <c r="F4003" s="246" t="s">
        <v>208</v>
      </c>
      <c r="G4003" s="42">
        <v>44329</v>
      </c>
      <c r="H4003" s="39" t="s">
        <v>66</v>
      </c>
      <c r="I4003" s="48" t="s">
        <v>6407</v>
      </c>
      <c r="J4003" s="247" t="s">
        <v>210</v>
      </c>
      <c r="K4003" s="46" t="s">
        <v>12942</v>
      </c>
      <c r="L4003" s="41">
        <v>45709</v>
      </c>
      <c r="M4003" s="46" t="s">
        <v>194</v>
      </c>
      <c r="N4003" s="39">
        <v>378</v>
      </c>
      <c r="O4003" s="10" t="str">
        <f t="shared" ref="O4003:O4006" si="77">RIGHT(B4003,2)</f>
        <v>NM</v>
      </c>
      <c r="P4003" s="12">
        <f>VLOOKUP($B4003,'[3]CHÍNH THỨC'!$D:$H,4,0)</f>
        <v>45710</v>
      </c>
      <c r="Q4003" s="12" t="str">
        <f>VLOOKUP($B4003,'[3]CHÍNH THỨC'!$D:$H,5,0)</f>
        <v>Đã nghỉ việc</v>
      </c>
      <c r="R4003" s="9"/>
      <c r="S4003" s="9"/>
      <c r="T4003" s="9"/>
      <c r="U4003" s="9"/>
      <c r="V4003" s="9"/>
      <c r="W4003" s="9"/>
      <c r="X4003" s="9"/>
      <c r="Y4003" s="9"/>
    </row>
    <row r="4004" spans="1:25" ht="16.5" customHeight="1">
      <c r="A4004" s="39">
        <v>3990</v>
      </c>
      <c r="B4004" s="46" t="s">
        <v>16652</v>
      </c>
      <c r="C4004" s="39" t="s">
        <v>16653</v>
      </c>
      <c r="D4004" s="41">
        <v>36887</v>
      </c>
      <c r="E4004" s="40" t="s">
        <v>30</v>
      </c>
      <c r="F4004" s="246" t="s">
        <v>16654</v>
      </c>
      <c r="G4004" s="42">
        <v>44690</v>
      </c>
      <c r="H4004" s="39" t="s">
        <v>66</v>
      </c>
      <c r="I4004" s="48" t="s">
        <v>16655</v>
      </c>
      <c r="J4004" s="247" t="s">
        <v>16656</v>
      </c>
      <c r="K4004" s="46" t="s">
        <v>35</v>
      </c>
      <c r="L4004" s="41">
        <v>45709</v>
      </c>
      <c r="M4004" s="46" t="s">
        <v>36</v>
      </c>
      <c r="N4004" s="39">
        <v>376</v>
      </c>
      <c r="O4004" s="10" t="str">
        <f t="shared" si="77"/>
        <v>MA</v>
      </c>
      <c r="P4004" s="12">
        <f>VLOOKUP($B4004,'[3]CHÍNH THỨC'!$D:$H,4,0)</f>
        <v>45717</v>
      </c>
      <c r="Q4004" s="12" t="str">
        <f>VLOOKUP($B4004,'[3]CHÍNH THỨC'!$D:$H,5,0)</f>
        <v>Đã nghỉ việc</v>
      </c>
      <c r="R4004" s="9"/>
      <c r="S4004" s="9"/>
      <c r="T4004" s="9"/>
      <c r="U4004" s="9"/>
      <c r="V4004" s="9"/>
      <c r="W4004" s="9"/>
      <c r="X4004" s="9"/>
      <c r="Y4004" s="9"/>
    </row>
    <row r="4005" spans="1:25" ht="16.5" customHeight="1">
      <c r="A4005" s="39">
        <v>3991</v>
      </c>
      <c r="B4005" s="46" t="s">
        <v>16657</v>
      </c>
      <c r="C4005" s="39" t="s">
        <v>288</v>
      </c>
      <c r="D4005" s="41">
        <v>39436</v>
      </c>
      <c r="E4005" s="40" t="s">
        <v>30</v>
      </c>
      <c r="F4005" s="246" t="s">
        <v>16658</v>
      </c>
      <c r="G4005" s="42">
        <v>44672</v>
      </c>
      <c r="H4005" s="39" t="s">
        <v>66</v>
      </c>
      <c r="I4005" s="48" t="s">
        <v>16659</v>
      </c>
      <c r="J4005" s="46"/>
      <c r="K4005" s="46" t="s">
        <v>35</v>
      </c>
      <c r="L4005" s="41">
        <v>45709</v>
      </c>
      <c r="M4005" s="46" t="s">
        <v>36</v>
      </c>
      <c r="N4005" s="39">
        <v>176</v>
      </c>
      <c r="O4005" s="10" t="str">
        <f t="shared" si="77"/>
        <v>NE</v>
      </c>
      <c r="P4005" s="12">
        <f>VLOOKUP($B4005,'[3]CHÍNH THỨC'!$D:$H,4,0)</f>
        <v>45710</v>
      </c>
      <c r="Q4005" s="12" t="str">
        <f>VLOOKUP($B4005,'[3]CHÍNH THỨC'!$D:$H,5,0)</f>
        <v>Đã nghỉ việc</v>
      </c>
      <c r="R4005" s="9"/>
      <c r="S4005" s="9"/>
      <c r="T4005" s="9"/>
      <c r="U4005" s="9"/>
      <c r="V4005" s="9"/>
      <c r="W4005" s="9"/>
      <c r="X4005" s="9"/>
      <c r="Y4005" s="9"/>
    </row>
    <row r="4006" spans="1:25" ht="16.5" customHeight="1">
      <c r="A4006" s="39">
        <v>3992</v>
      </c>
      <c r="B4006" s="46" t="s">
        <v>16660</v>
      </c>
      <c r="C4006" s="39" t="s">
        <v>2604</v>
      </c>
      <c r="D4006" s="41">
        <v>37083</v>
      </c>
      <c r="E4006" s="40" t="s">
        <v>1542</v>
      </c>
      <c r="F4006" s="246" t="s">
        <v>2605</v>
      </c>
      <c r="G4006" s="254" t="s">
        <v>16661</v>
      </c>
      <c r="H4006" s="39" t="s">
        <v>32</v>
      </c>
      <c r="I4006" s="48" t="s">
        <v>2606</v>
      </c>
      <c r="J4006" s="247" t="s">
        <v>16662</v>
      </c>
      <c r="K4006" s="46" t="s">
        <v>35</v>
      </c>
      <c r="L4006" s="41">
        <v>45709</v>
      </c>
      <c r="M4006" s="46" t="s">
        <v>75</v>
      </c>
      <c r="N4006" s="39">
        <v>180</v>
      </c>
      <c r="O4006" s="10" t="str">
        <f t="shared" si="77"/>
        <v>HM</v>
      </c>
      <c r="P4006" s="12">
        <f>VLOOKUP($B4006,'[3]CHÍNH THỨC'!$D:$H,4,0)</f>
        <v>45715</v>
      </c>
      <c r="Q4006" s="12" t="str">
        <f>VLOOKUP($B4006,'[3]CHÍNH THỨC'!$D:$H,5,0)</f>
        <v>Đã nghỉ việc</v>
      </c>
      <c r="R4006" s="9"/>
      <c r="S4006" s="9"/>
      <c r="T4006" s="9"/>
      <c r="U4006" s="9"/>
      <c r="V4006" s="9"/>
      <c r="W4006" s="9"/>
      <c r="X4006" s="9"/>
      <c r="Y4006" s="9"/>
    </row>
    <row r="4007" spans="1:25" ht="16.5" customHeight="1">
      <c r="A4007" s="39">
        <v>3993</v>
      </c>
      <c r="B4007" s="46" t="s">
        <v>16663</v>
      </c>
      <c r="C4007" s="39" t="s">
        <v>4683</v>
      </c>
      <c r="D4007" s="41">
        <v>39137</v>
      </c>
      <c r="E4007" s="40" t="s">
        <v>30</v>
      </c>
      <c r="F4007" s="246" t="s">
        <v>16664</v>
      </c>
      <c r="G4007" s="42">
        <v>44909</v>
      </c>
      <c r="H4007" s="39" t="s">
        <v>32</v>
      </c>
      <c r="I4007" s="48" t="s">
        <v>16665</v>
      </c>
      <c r="J4007" s="247" t="s">
        <v>4686</v>
      </c>
      <c r="K4007" s="46" t="s">
        <v>42</v>
      </c>
      <c r="L4007" s="41">
        <v>45695</v>
      </c>
      <c r="M4007" s="46" t="s">
        <v>36</v>
      </c>
      <c r="N4007" s="39">
        <v>726</v>
      </c>
      <c r="O4007" s="10" t="str">
        <f t="shared" ref="O4007:O4012" si="78">RIGHT(B4007,2)</f>
        <v>NE</v>
      </c>
      <c r="P4007" s="12">
        <f>VLOOKUP($B4007,'[3]CHÍNH THỨC'!$D:$H,4,0)</f>
        <v>45705</v>
      </c>
      <c r="Q4007" s="12" t="str">
        <f>VLOOKUP($B4007,'[3]CHÍNH THỨC'!$D:$H,5,0)</f>
        <v>Đã nghỉ việc</v>
      </c>
      <c r="R4007" s="9"/>
      <c r="S4007" s="9"/>
      <c r="T4007" s="9"/>
      <c r="U4007" s="9"/>
      <c r="V4007" s="9"/>
      <c r="W4007" s="9"/>
      <c r="X4007" s="9"/>
      <c r="Y4007" s="9"/>
    </row>
    <row r="4008" spans="1:25" ht="16.5" customHeight="1">
      <c r="A4008" s="39">
        <v>3994</v>
      </c>
      <c r="B4008" s="46" t="s">
        <v>16666</v>
      </c>
      <c r="C4008" s="39" t="s">
        <v>4688</v>
      </c>
      <c r="D4008" s="41">
        <v>39127</v>
      </c>
      <c r="E4008" s="40" t="s">
        <v>30</v>
      </c>
      <c r="F4008" s="246" t="s">
        <v>16667</v>
      </c>
      <c r="G4008" s="42">
        <v>44419</v>
      </c>
      <c r="H4008" s="39" t="s">
        <v>32</v>
      </c>
      <c r="I4008" s="48" t="s">
        <v>9993</v>
      </c>
      <c r="J4008" s="247" t="s">
        <v>4690</v>
      </c>
      <c r="K4008" s="46" t="s">
        <v>42</v>
      </c>
      <c r="L4008" s="41">
        <v>45695</v>
      </c>
      <c r="M4008" s="46" t="s">
        <v>36</v>
      </c>
      <c r="N4008" s="39" t="s">
        <v>15665</v>
      </c>
      <c r="O4008" s="10" t="str">
        <f t="shared" si="78"/>
        <v>NE</v>
      </c>
      <c r="P4008" s="12">
        <f>VLOOKUP($B4008,'[3]CHÍNH THỨC'!$D:$H,4,0)</f>
        <v>45705</v>
      </c>
      <c r="Q4008" s="12" t="str">
        <f>VLOOKUP($B4008,'[3]CHÍNH THỨC'!$D:$H,5,0)</f>
        <v>Đã nghỉ việc</v>
      </c>
      <c r="R4008" s="9"/>
      <c r="S4008" s="9"/>
      <c r="T4008" s="9"/>
      <c r="U4008" s="9"/>
      <c r="V4008" s="9"/>
      <c r="W4008" s="9"/>
      <c r="X4008" s="9"/>
      <c r="Y4008" s="9"/>
    </row>
    <row r="4009" spans="1:25" ht="16.5" customHeight="1">
      <c r="A4009" s="39">
        <v>3995</v>
      </c>
      <c r="B4009" s="46" t="s">
        <v>16668</v>
      </c>
      <c r="C4009" s="39" t="s">
        <v>16669</v>
      </c>
      <c r="D4009" s="41">
        <v>38305</v>
      </c>
      <c r="E4009" s="40" t="s">
        <v>30</v>
      </c>
      <c r="F4009" s="246" t="s">
        <v>16670</v>
      </c>
      <c r="G4009" s="42">
        <v>44389</v>
      </c>
      <c r="H4009" s="39" t="s">
        <v>32</v>
      </c>
      <c r="I4009" s="48" t="s">
        <v>9993</v>
      </c>
      <c r="J4009" s="247" t="s">
        <v>16671</v>
      </c>
      <c r="K4009" s="46" t="s">
        <v>35</v>
      </c>
      <c r="L4009" s="41">
        <v>45695</v>
      </c>
      <c r="M4009" s="46" t="s">
        <v>36</v>
      </c>
      <c r="N4009" s="39">
        <v>731</v>
      </c>
      <c r="O4009" s="10" t="str">
        <f t="shared" si="78"/>
        <v>NE</v>
      </c>
      <c r="P4009" s="12">
        <f>VLOOKUP($B4009,'[3]CHÍNH THỨC'!$D:$H,4,0)</f>
        <v>45705</v>
      </c>
      <c r="Q4009" s="12" t="str">
        <f>VLOOKUP($B4009,'[3]CHÍNH THỨC'!$D:$H,5,0)</f>
        <v>Đã nghỉ việc</v>
      </c>
      <c r="R4009" s="9"/>
      <c r="S4009" s="9"/>
      <c r="T4009" s="9"/>
      <c r="U4009" s="9"/>
      <c r="V4009" s="9"/>
      <c r="W4009" s="9"/>
      <c r="X4009" s="9"/>
      <c r="Y4009" s="9"/>
    </row>
    <row r="4010" spans="1:25" ht="16.5" customHeight="1">
      <c r="A4010" s="39">
        <v>3996</v>
      </c>
      <c r="B4010" s="46" t="s">
        <v>16672</v>
      </c>
      <c r="C4010" s="39" t="s">
        <v>16673</v>
      </c>
      <c r="D4010" s="41">
        <v>27629</v>
      </c>
      <c r="E4010" s="40" t="s">
        <v>30</v>
      </c>
      <c r="F4010" s="246" t="s">
        <v>16674</v>
      </c>
      <c r="G4010" s="42">
        <v>44326</v>
      </c>
      <c r="H4010" s="39" t="s">
        <v>32</v>
      </c>
      <c r="I4010" s="48" t="s">
        <v>7982</v>
      </c>
      <c r="J4010" s="247" t="s">
        <v>16675</v>
      </c>
      <c r="K4010" s="46" t="s">
        <v>42</v>
      </c>
      <c r="L4010" s="41">
        <v>45695</v>
      </c>
      <c r="M4010" s="46" t="s">
        <v>36</v>
      </c>
      <c r="N4010" s="39">
        <v>723</v>
      </c>
      <c r="O4010" s="10" t="str">
        <f t="shared" si="78"/>
        <v>MD</v>
      </c>
      <c r="P4010" s="12">
        <f>VLOOKUP($B4010,'[3]CHÍNH THỨC'!$D:$H,4,0)</f>
        <v>45707</v>
      </c>
      <c r="Q4010" s="12" t="str">
        <f>VLOOKUP($B4010,'[3]CHÍNH THỨC'!$D:$H,5,0)</f>
        <v>Đã nghỉ việc</v>
      </c>
      <c r="R4010" s="9"/>
      <c r="S4010" s="9"/>
      <c r="T4010" s="9"/>
      <c r="U4010" s="9"/>
      <c r="V4010" s="9"/>
      <c r="W4010" s="9"/>
      <c r="X4010" s="9"/>
      <c r="Y4010" s="9"/>
    </row>
    <row r="4011" spans="1:25" ht="16.5" customHeight="1">
      <c r="A4011" s="39">
        <v>3997</v>
      </c>
      <c r="B4011" s="46" t="s">
        <v>16676</v>
      </c>
      <c r="C4011" s="39" t="s">
        <v>10327</v>
      </c>
      <c r="D4011" s="41">
        <v>37851</v>
      </c>
      <c r="E4011" s="40" t="s">
        <v>1253</v>
      </c>
      <c r="F4011" s="246" t="s">
        <v>16677</v>
      </c>
      <c r="G4011" s="42">
        <v>44419</v>
      </c>
      <c r="H4011" s="39" t="s">
        <v>32</v>
      </c>
      <c r="I4011" s="48" t="s">
        <v>16678</v>
      </c>
      <c r="J4011" s="247" t="s">
        <v>16679</v>
      </c>
      <c r="K4011" s="46" t="s">
        <v>35</v>
      </c>
      <c r="L4011" s="41">
        <v>45695</v>
      </c>
      <c r="M4011" s="46" t="s">
        <v>75</v>
      </c>
      <c r="N4011" s="39">
        <v>733</v>
      </c>
      <c r="O4011" s="10" t="str">
        <f t="shared" si="78"/>
        <v>NE</v>
      </c>
      <c r="P4011" s="12">
        <f>VLOOKUP($B4011,'[3]CHÍNH THỨC'!$D:$H,4,0)</f>
        <v>45701</v>
      </c>
      <c r="Q4011" s="12" t="str">
        <f>VLOOKUP($B4011,'[3]CHÍNH THỨC'!$D:$H,5,0)</f>
        <v>Đã nghỉ việc</v>
      </c>
      <c r="R4011" s="9"/>
      <c r="S4011" s="9"/>
      <c r="T4011" s="9"/>
      <c r="U4011" s="9"/>
      <c r="V4011" s="9"/>
      <c r="W4011" s="9"/>
      <c r="X4011" s="9"/>
      <c r="Y4011" s="9"/>
    </row>
    <row r="4012" spans="1:25" ht="16.5" customHeight="1">
      <c r="A4012" s="39">
        <v>3998</v>
      </c>
      <c r="B4012" s="46" t="s">
        <v>16680</v>
      </c>
      <c r="C4012" s="39" t="s">
        <v>9209</v>
      </c>
      <c r="D4012" s="41">
        <v>34369</v>
      </c>
      <c r="E4012" s="40" t="s">
        <v>1253</v>
      </c>
      <c r="F4012" s="246" t="s">
        <v>16681</v>
      </c>
      <c r="G4012" s="42">
        <v>44438</v>
      </c>
      <c r="H4012" s="39" t="s">
        <v>32</v>
      </c>
      <c r="I4012" s="48" t="s">
        <v>16682</v>
      </c>
      <c r="J4012" s="247" t="s">
        <v>16683</v>
      </c>
      <c r="K4012" s="46" t="s">
        <v>35</v>
      </c>
      <c r="L4012" s="41">
        <v>45695</v>
      </c>
      <c r="M4012" s="46" t="s">
        <v>75</v>
      </c>
      <c r="N4012" s="39">
        <v>741</v>
      </c>
      <c r="O4012" s="10" t="str">
        <f t="shared" si="78"/>
        <v>NE</v>
      </c>
      <c r="P4012" s="12">
        <f>VLOOKUP($B4012,'[3]CHÍNH THỨC'!$D:$H,4,0)</f>
        <v>45703</v>
      </c>
      <c r="Q4012" s="12" t="str">
        <f>VLOOKUP($B4012,'[3]CHÍNH THỨC'!$D:$H,5,0)</f>
        <v>Đã nghỉ việc</v>
      </c>
      <c r="R4012" s="9"/>
      <c r="S4012" s="9"/>
      <c r="T4012" s="9"/>
      <c r="U4012" s="9"/>
      <c r="V4012" s="9"/>
      <c r="W4012" s="9"/>
      <c r="X4012" s="9"/>
      <c r="Y4012" s="9"/>
    </row>
    <row r="4013" spans="1:25" ht="16.5" customHeight="1">
      <c r="A4013" s="39">
        <v>3999</v>
      </c>
      <c r="B4013" s="46" t="s">
        <v>16684</v>
      </c>
      <c r="C4013" s="39" t="s">
        <v>16685</v>
      </c>
      <c r="D4013" s="41">
        <v>33368</v>
      </c>
      <c r="E4013" s="40" t="s">
        <v>30</v>
      </c>
      <c r="F4013" s="246" t="s">
        <v>16686</v>
      </c>
      <c r="G4013" s="42">
        <v>44636</v>
      </c>
      <c r="H4013" s="39" t="s">
        <v>32</v>
      </c>
      <c r="I4013" s="48" t="s">
        <v>11312</v>
      </c>
      <c r="J4013" s="247" t="s">
        <v>16687</v>
      </c>
      <c r="K4013" s="46" t="s">
        <v>42</v>
      </c>
      <c r="L4013" s="41">
        <v>45710</v>
      </c>
      <c r="M4013" s="46" t="s">
        <v>36</v>
      </c>
      <c r="N4013" s="39">
        <v>381</v>
      </c>
      <c r="O4013" s="10" t="str">
        <f t="shared" ref="O4013:O4021" si="79">RIGHT(B4013,2)</f>
        <v>MD</v>
      </c>
      <c r="P4013" s="12">
        <f>VLOOKUP($B4013,'[3]CHÍNH THỨC'!$D:$H,4,0)</f>
        <v>45728</v>
      </c>
      <c r="Q4013" s="12" t="str">
        <f>VLOOKUP($B4013,'[3]CHÍNH THỨC'!$D:$H,5,0)</f>
        <v>Đã nghỉ việc</v>
      </c>
      <c r="R4013" s="9"/>
      <c r="S4013" s="9"/>
      <c r="T4013" s="9"/>
      <c r="U4013" s="9"/>
      <c r="V4013" s="9"/>
      <c r="W4013" s="9"/>
      <c r="X4013" s="9"/>
      <c r="Y4013" s="9"/>
    </row>
    <row r="4014" spans="1:25" ht="16.5" customHeight="1">
      <c r="A4014" s="39">
        <v>4000</v>
      </c>
      <c r="B4014" s="46" t="s">
        <v>16688</v>
      </c>
      <c r="C4014" s="39" t="s">
        <v>16689</v>
      </c>
      <c r="D4014" s="41">
        <v>31516</v>
      </c>
      <c r="E4014" s="40" t="s">
        <v>30</v>
      </c>
      <c r="F4014" s="246" t="s">
        <v>16690</v>
      </c>
      <c r="G4014" s="42">
        <v>44419</v>
      </c>
      <c r="H4014" s="39" t="s">
        <v>32</v>
      </c>
      <c r="I4014" s="48" t="s">
        <v>10277</v>
      </c>
      <c r="J4014" s="247" t="s">
        <v>16691</v>
      </c>
      <c r="K4014" s="46" t="s">
        <v>35</v>
      </c>
      <c r="L4014" s="41">
        <v>45710</v>
      </c>
      <c r="M4014" s="46" t="s">
        <v>36</v>
      </c>
      <c r="N4014" s="39">
        <v>382</v>
      </c>
      <c r="O4014" s="10" t="str">
        <f t="shared" si="79"/>
        <v>MD</v>
      </c>
      <c r="P4014" s="12">
        <f>VLOOKUP($B4014,'[3]CHÍNH THỨC'!$D:$H,4,0)</f>
        <v>45728</v>
      </c>
      <c r="Q4014" s="12" t="str">
        <f>VLOOKUP($B4014,'[3]CHÍNH THỨC'!$D:$H,5,0)</f>
        <v>Đã nghỉ việc</v>
      </c>
      <c r="R4014" s="9"/>
      <c r="S4014" s="9"/>
      <c r="T4014" s="9"/>
      <c r="U4014" s="9"/>
      <c r="V4014" s="9"/>
      <c r="W4014" s="9"/>
      <c r="X4014" s="9"/>
      <c r="Y4014" s="9"/>
    </row>
    <row r="4015" spans="1:25" ht="16.5" customHeight="1">
      <c r="A4015" s="39">
        <v>4001</v>
      </c>
      <c r="B4015" s="46" t="s">
        <v>16692</v>
      </c>
      <c r="C4015" s="39" t="s">
        <v>16693</v>
      </c>
      <c r="D4015" s="41">
        <v>38920</v>
      </c>
      <c r="E4015" s="40" t="s">
        <v>30</v>
      </c>
      <c r="F4015" s="246" t="s">
        <v>16694</v>
      </c>
      <c r="G4015" s="42">
        <v>44604</v>
      </c>
      <c r="H4015" s="39" t="s">
        <v>32</v>
      </c>
      <c r="I4015" s="48" t="s">
        <v>16695</v>
      </c>
      <c r="J4015" s="247" t="s">
        <v>16696</v>
      </c>
      <c r="K4015" s="46" t="s">
        <v>35</v>
      </c>
      <c r="L4015" s="41">
        <v>45710</v>
      </c>
      <c r="M4015" s="46" t="s">
        <v>36</v>
      </c>
      <c r="N4015" s="39">
        <v>384</v>
      </c>
      <c r="O4015" s="10" t="str">
        <f t="shared" si="79"/>
        <v>MD</v>
      </c>
      <c r="P4015" s="12">
        <f>VLOOKUP($B4015,'[3]CHÍNH THỨC'!$D:$H,4,0)</f>
        <v>45716</v>
      </c>
      <c r="Q4015" s="12" t="str">
        <f>VLOOKUP($B4015,'[3]CHÍNH THỨC'!$D:$H,5,0)</f>
        <v>Đã nghỉ việc</v>
      </c>
      <c r="R4015" s="9"/>
      <c r="S4015" s="9"/>
      <c r="T4015" s="9"/>
      <c r="U4015" s="9"/>
      <c r="V4015" s="9"/>
      <c r="W4015" s="9"/>
      <c r="X4015" s="9"/>
      <c r="Y4015" s="9"/>
    </row>
    <row r="4016" spans="1:25" ht="16.5" customHeight="1">
      <c r="A4016" s="39">
        <v>4002</v>
      </c>
      <c r="B4016" s="46" t="s">
        <v>16697</v>
      </c>
      <c r="C4016" s="39" t="s">
        <v>16698</v>
      </c>
      <c r="D4016" s="41">
        <v>38999</v>
      </c>
      <c r="E4016" s="40" t="s">
        <v>30</v>
      </c>
      <c r="F4016" s="246" t="s">
        <v>16699</v>
      </c>
      <c r="G4016" s="42">
        <v>44635</v>
      </c>
      <c r="H4016" s="39" t="s">
        <v>32</v>
      </c>
      <c r="I4016" s="48" t="s">
        <v>16700</v>
      </c>
      <c r="J4016" s="247" t="s">
        <v>16701</v>
      </c>
      <c r="K4016" s="46" t="s">
        <v>35</v>
      </c>
      <c r="L4016" s="41">
        <v>45710</v>
      </c>
      <c r="M4016" s="46" t="s">
        <v>36</v>
      </c>
      <c r="N4016" s="39">
        <v>386</v>
      </c>
      <c r="O4016" s="10" t="str">
        <f t="shared" si="79"/>
        <v>MD</v>
      </c>
      <c r="P4016" s="12">
        <f>VLOOKUP($B4016,'[3]CHÍNH THỨC'!$D:$H,4,0)</f>
        <v>45712</v>
      </c>
      <c r="Q4016" s="12" t="str">
        <f>VLOOKUP($B4016,'[3]CHÍNH THỨC'!$D:$H,5,0)</f>
        <v>Đã nghỉ việc</v>
      </c>
      <c r="R4016" s="9"/>
      <c r="S4016" s="9"/>
      <c r="T4016" s="9"/>
      <c r="U4016" s="9"/>
      <c r="V4016" s="9"/>
      <c r="W4016" s="9"/>
      <c r="X4016" s="9"/>
      <c r="Y4016" s="9"/>
    </row>
    <row r="4017" spans="1:25" ht="16.5" customHeight="1">
      <c r="A4017" s="39">
        <v>4003</v>
      </c>
      <c r="B4017" s="46" t="s">
        <v>16702</v>
      </c>
      <c r="C4017" s="39" t="s">
        <v>16703</v>
      </c>
      <c r="D4017" s="41">
        <v>29129</v>
      </c>
      <c r="E4017" s="40" t="s">
        <v>30</v>
      </c>
      <c r="F4017" s="246" t="s">
        <v>16704</v>
      </c>
      <c r="G4017" s="42">
        <v>44392</v>
      </c>
      <c r="H4017" s="39" t="s">
        <v>32</v>
      </c>
      <c r="I4017" s="48" t="s">
        <v>625</v>
      </c>
      <c r="J4017" s="247" t="s">
        <v>16705</v>
      </c>
      <c r="K4017" s="46" t="s">
        <v>42</v>
      </c>
      <c r="L4017" s="41">
        <v>45710</v>
      </c>
      <c r="M4017" s="46" t="s">
        <v>36</v>
      </c>
      <c r="N4017" s="39">
        <v>387</v>
      </c>
      <c r="O4017" s="10" t="str">
        <f t="shared" si="79"/>
        <v>MD</v>
      </c>
      <c r="P4017" s="12">
        <f>VLOOKUP($B4017,'[3]CHÍNH THỨC'!$D:$H,4,0)</f>
        <v>45729</v>
      </c>
      <c r="Q4017" s="12" t="str">
        <f>VLOOKUP($B4017,'[3]CHÍNH THỨC'!$D:$H,5,0)</f>
        <v>Đã nghỉ việc</v>
      </c>
      <c r="R4017" s="9"/>
      <c r="S4017" s="9"/>
      <c r="T4017" s="9"/>
      <c r="U4017" s="9"/>
      <c r="V4017" s="9"/>
      <c r="W4017" s="9"/>
      <c r="X4017" s="9"/>
      <c r="Y4017" s="9"/>
    </row>
    <row r="4018" spans="1:25" ht="16.5" customHeight="1">
      <c r="A4018" s="39">
        <v>4004</v>
      </c>
      <c r="B4018" s="46" t="s">
        <v>16706</v>
      </c>
      <c r="C4018" s="39" t="s">
        <v>16707</v>
      </c>
      <c r="D4018" s="41">
        <v>30683</v>
      </c>
      <c r="E4018" s="40" t="s">
        <v>30</v>
      </c>
      <c r="F4018" s="246" t="s">
        <v>16708</v>
      </c>
      <c r="G4018" s="42">
        <v>45643</v>
      </c>
      <c r="H4018" s="39" t="s">
        <v>32</v>
      </c>
      <c r="I4018" s="48" t="s">
        <v>427</v>
      </c>
      <c r="J4018" s="247" t="s">
        <v>16709</v>
      </c>
      <c r="K4018" s="46" t="s">
        <v>42</v>
      </c>
      <c r="L4018" s="41">
        <v>45710</v>
      </c>
      <c r="M4018" s="46" t="s">
        <v>36</v>
      </c>
      <c r="N4018" s="39">
        <v>388</v>
      </c>
      <c r="O4018" s="10" t="str">
        <f t="shared" si="79"/>
        <v>MD</v>
      </c>
      <c r="P4018" s="12">
        <f>VLOOKUP($B4018,'[3]CHÍNH THỨC'!$D:$H,4,0)</f>
        <v>45734</v>
      </c>
      <c r="Q4018" s="12" t="str">
        <f>VLOOKUP($B4018,'[3]CHÍNH THỨC'!$D:$H,5,0)</f>
        <v>Đã nghỉ việc</v>
      </c>
      <c r="R4018" s="9"/>
      <c r="S4018" s="9"/>
      <c r="T4018" s="9"/>
      <c r="U4018" s="9"/>
      <c r="V4018" s="9"/>
      <c r="W4018" s="9"/>
      <c r="X4018" s="9"/>
      <c r="Y4018" s="9"/>
    </row>
    <row r="4019" spans="1:25" ht="16.5" customHeight="1">
      <c r="A4019" s="39">
        <v>4005</v>
      </c>
      <c r="B4019" s="46" t="s">
        <v>16710</v>
      </c>
      <c r="C4019" s="39" t="s">
        <v>11579</v>
      </c>
      <c r="D4019" s="41">
        <v>38794</v>
      </c>
      <c r="E4019" s="40" t="s">
        <v>30</v>
      </c>
      <c r="F4019" s="246" t="s">
        <v>11580</v>
      </c>
      <c r="G4019" s="42">
        <v>44655</v>
      </c>
      <c r="H4019" s="39" t="s">
        <v>32</v>
      </c>
      <c r="I4019" s="48" t="s">
        <v>11079</v>
      </c>
      <c r="J4019" s="247" t="s">
        <v>13234</v>
      </c>
      <c r="K4019" s="46" t="s">
        <v>42</v>
      </c>
      <c r="L4019" s="41">
        <v>45710</v>
      </c>
      <c r="M4019" s="46" t="s">
        <v>36</v>
      </c>
      <c r="N4019" s="39" t="s">
        <v>13231</v>
      </c>
      <c r="O4019" s="10" t="str">
        <f t="shared" si="79"/>
        <v>TM</v>
      </c>
      <c r="P4019" s="12">
        <f>VLOOKUP($B4019,'[3]CHÍNH THỨC'!$D:$H,4,0)</f>
        <v>45780</v>
      </c>
      <c r="Q4019" s="12" t="str">
        <f>VLOOKUP($B4019,'[3]CHÍNH THỨC'!$D:$H,5,0)</f>
        <v>Đã nghỉ việc</v>
      </c>
      <c r="R4019" s="9"/>
      <c r="S4019" s="9"/>
      <c r="T4019" s="9"/>
      <c r="U4019" s="9"/>
      <c r="V4019" s="9"/>
      <c r="W4019" s="9"/>
      <c r="X4019" s="9"/>
      <c r="Y4019" s="9"/>
    </row>
    <row r="4020" spans="1:25" ht="16.5" customHeight="1">
      <c r="A4020" s="39">
        <v>4006</v>
      </c>
      <c r="B4020" s="46" t="s">
        <v>16711</v>
      </c>
      <c r="C4020" s="39" t="s">
        <v>10771</v>
      </c>
      <c r="D4020" s="41">
        <v>38317</v>
      </c>
      <c r="E4020" s="40" t="s">
        <v>30</v>
      </c>
      <c r="F4020" s="246" t="s">
        <v>16712</v>
      </c>
      <c r="G4020" s="42">
        <v>45002</v>
      </c>
      <c r="H4020" s="39" t="s">
        <v>32</v>
      </c>
      <c r="I4020" s="48" t="s">
        <v>16713</v>
      </c>
      <c r="J4020" s="247" t="s">
        <v>16714</v>
      </c>
      <c r="K4020" s="46" t="s">
        <v>42</v>
      </c>
      <c r="L4020" s="41">
        <v>45710</v>
      </c>
      <c r="M4020" s="46" t="s">
        <v>36</v>
      </c>
      <c r="N4020" s="39" t="s">
        <v>10770</v>
      </c>
      <c r="O4020" s="10" t="str">
        <f t="shared" si="79"/>
        <v>TM</v>
      </c>
      <c r="P4020" s="12">
        <f>VLOOKUP($B4020,'[3]CHÍNH THỨC'!$D:$H,4,0)</f>
        <v>45719</v>
      </c>
      <c r="Q4020" s="12" t="str">
        <f>VLOOKUP($B4020,'[3]CHÍNH THỨC'!$D:$H,5,0)</f>
        <v>Đã nghỉ việc</v>
      </c>
      <c r="R4020" s="9"/>
      <c r="S4020" s="9"/>
      <c r="T4020" s="9"/>
      <c r="U4020" s="9"/>
      <c r="V4020" s="9"/>
      <c r="W4020" s="9"/>
      <c r="X4020" s="9"/>
      <c r="Y4020" s="9"/>
    </row>
    <row r="4021" spans="1:25" ht="16.5" customHeight="1">
      <c r="A4021" s="39">
        <v>4007</v>
      </c>
      <c r="B4021" s="46" t="s">
        <v>16715</v>
      </c>
      <c r="C4021" s="39" t="s">
        <v>16716</v>
      </c>
      <c r="D4021" s="41">
        <v>38971</v>
      </c>
      <c r="E4021" s="40" t="s">
        <v>30</v>
      </c>
      <c r="F4021" s="246" t="s">
        <v>16717</v>
      </c>
      <c r="G4021" s="42">
        <v>39017</v>
      </c>
      <c r="H4021" s="39" t="s">
        <v>32</v>
      </c>
      <c r="I4021" s="48" t="s">
        <v>4811</v>
      </c>
      <c r="J4021" s="247" t="s">
        <v>16718</v>
      </c>
      <c r="K4021" s="46" t="s">
        <v>35</v>
      </c>
      <c r="L4021" s="41">
        <v>45710</v>
      </c>
      <c r="M4021" s="46" t="s">
        <v>75</v>
      </c>
      <c r="N4021" s="39">
        <v>389</v>
      </c>
      <c r="O4021" s="10" t="str">
        <f t="shared" si="79"/>
        <v>MD</v>
      </c>
      <c r="P4021" s="12">
        <f>VLOOKUP($B4021,'[3]CHÍNH THỨC'!$D:$H,4,0)</f>
        <v>45715</v>
      </c>
      <c r="Q4021" s="12" t="str">
        <f>VLOOKUP($B4021,'[3]CHÍNH THỨC'!$D:$H,5,0)</f>
        <v>Đã nghỉ việc</v>
      </c>
      <c r="R4021" s="9"/>
      <c r="S4021" s="9"/>
      <c r="T4021" s="9"/>
      <c r="U4021" s="9"/>
      <c r="V4021" s="9"/>
      <c r="W4021" s="9"/>
      <c r="X4021" s="9"/>
      <c r="Y4021" s="9"/>
    </row>
    <row r="4022" spans="1:25" ht="16.5" customHeight="1">
      <c r="A4022" s="39">
        <v>4008</v>
      </c>
      <c r="B4022" s="46" t="s">
        <v>16719</v>
      </c>
      <c r="C4022" s="39" t="s">
        <v>3789</v>
      </c>
      <c r="D4022" s="41">
        <v>38806</v>
      </c>
      <c r="E4022" s="40" t="s">
        <v>30</v>
      </c>
      <c r="F4022" s="246" t="s">
        <v>16720</v>
      </c>
      <c r="G4022" s="254" t="s">
        <v>16307</v>
      </c>
      <c r="H4022" s="39" t="s">
        <v>32</v>
      </c>
      <c r="I4022" s="48" t="s">
        <v>1004</v>
      </c>
      <c r="J4022" s="247" t="s">
        <v>16721</v>
      </c>
      <c r="K4022" s="46" t="s">
        <v>35</v>
      </c>
      <c r="L4022" s="41">
        <v>45712</v>
      </c>
      <c r="M4022" s="46" t="s">
        <v>36</v>
      </c>
      <c r="N4022" s="39">
        <v>403</v>
      </c>
      <c r="O4022" s="10" t="str">
        <f t="shared" ref="O4022:O4031" si="80">RIGHT(B4022,2)</f>
        <v>HL</v>
      </c>
      <c r="P4022" s="12">
        <f>VLOOKUP($B4022,'[3]CHÍNH THỨC'!$D:$H,4,0)</f>
        <v>45714</v>
      </c>
      <c r="Q4022" s="12" t="str">
        <f>VLOOKUP($B4022,'[3]CHÍNH THỨC'!$D:$H,5,0)</f>
        <v>Đã nghỉ việc</v>
      </c>
      <c r="R4022" s="9"/>
      <c r="S4022" s="9"/>
      <c r="T4022" s="9"/>
      <c r="U4022" s="9"/>
      <c r="V4022" s="9"/>
      <c r="W4022" s="9"/>
      <c r="X4022" s="9"/>
      <c r="Y4022" s="9"/>
    </row>
    <row r="4023" spans="1:25" ht="16.5" customHeight="1">
      <c r="A4023" s="39">
        <v>4009</v>
      </c>
      <c r="B4023" s="46" t="s">
        <v>16722</v>
      </c>
      <c r="C4023" s="39" t="s">
        <v>16723</v>
      </c>
      <c r="D4023" s="41">
        <v>37121</v>
      </c>
      <c r="E4023" s="40" t="s">
        <v>1253</v>
      </c>
      <c r="F4023" s="246" t="s">
        <v>16724</v>
      </c>
      <c r="G4023" s="42">
        <v>44419</v>
      </c>
      <c r="H4023" s="39" t="s">
        <v>32</v>
      </c>
      <c r="I4023" s="48" t="s">
        <v>4732</v>
      </c>
      <c r="J4023" s="247" t="s">
        <v>16725</v>
      </c>
      <c r="K4023" s="46" t="s">
        <v>35</v>
      </c>
      <c r="L4023" s="41">
        <v>45712</v>
      </c>
      <c r="M4023" s="46" t="s">
        <v>36</v>
      </c>
      <c r="N4023" s="39">
        <v>397</v>
      </c>
      <c r="O4023" s="10" t="str">
        <f t="shared" si="80"/>
        <v>MD</v>
      </c>
      <c r="P4023" s="12">
        <f>VLOOKUP($B4023,'[3]CHÍNH THỨC'!$D:$H,4,0)</f>
        <v>45779</v>
      </c>
      <c r="Q4023" s="12" t="str">
        <f>VLOOKUP($B4023,'[3]CHÍNH THỨC'!$D:$H,5,0)</f>
        <v>Đã nghỉ việc</v>
      </c>
      <c r="R4023" s="9"/>
      <c r="S4023" s="9"/>
      <c r="T4023" s="9"/>
      <c r="U4023" s="9"/>
      <c r="V4023" s="9"/>
      <c r="W4023" s="9"/>
      <c r="X4023" s="9"/>
      <c r="Y4023" s="9"/>
    </row>
    <row r="4024" spans="1:25" ht="16.5" customHeight="1">
      <c r="A4024" s="39">
        <v>4010</v>
      </c>
      <c r="B4024" s="46" t="s">
        <v>16726</v>
      </c>
      <c r="C4024" s="39" t="s">
        <v>6799</v>
      </c>
      <c r="D4024" s="41">
        <v>32516</v>
      </c>
      <c r="E4024" s="40" t="s">
        <v>30</v>
      </c>
      <c r="F4024" s="246" t="s">
        <v>16727</v>
      </c>
      <c r="G4024" s="254" t="s">
        <v>15622</v>
      </c>
      <c r="H4024" s="39" t="s">
        <v>32</v>
      </c>
      <c r="I4024" s="48" t="s">
        <v>937</v>
      </c>
      <c r="J4024" s="247" t="s">
        <v>16728</v>
      </c>
      <c r="K4024" s="46" t="s">
        <v>35</v>
      </c>
      <c r="L4024" s="41">
        <v>45712</v>
      </c>
      <c r="M4024" s="46" t="s">
        <v>36</v>
      </c>
      <c r="N4024" s="39">
        <v>390</v>
      </c>
      <c r="O4024" s="10" t="str">
        <f t="shared" si="80"/>
        <v>HM</v>
      </c>
      <c r="P4024" s="12">
        <f>VLOOKUP($B4024,'[3]CHÍNH THỨC'!$D:$H,4,0)</f>
        <v>45716</v>
      </c>
      <c r="Q4024" s="12" t="str">
        <f>VLOOKUP($B4024,'[3]CHÍNH THỨC'!$D:$H,5,0)</f>
        <v>Đã nghỉ việc</v>
      </c>
      <c r="R4024" s="9"/>
      <c r="S4024" s="9"/>
      <c r="T4024" s="9"/>
      <c r="U4024" s="9"/>
      <c r="V4024" s="9"/>
      <c r="W4024" s="9"/>
      <c r="X4024" s="9"/>
      <c r="Y4024" s="9"/>
    </row>
    <row r="4025" spans="1:25" ht="16.5" customHeight="1">
      <c r="A4025" s="39">
        <v>4011</v>
      </c>
      <c r="B4025" s="46" t="s">
        <v>16729</v>
      </c>
      <c r="C4025" s="39" t="s">
        <v>16730</v>
      </c>
      <c r="D4025" s="41">
        <v>38909</v>
      </c>
      <c r="E4025" s="40" t="s">
        <v>1253</v>
      </c>
      <c r="F4025" s="246" t="s">
        <v>16731</v>
      </c>
      <c r="G4025" s="42">
        <v>45612</v>
      </c>
      <c r="H4025" s="39" t="s">
        <v>32</v>
      </c>
      <c r="I4025" s="48" t="s">
        <v>5755</v>
      </c>
      <c r="J4025" s="247" t="s">
        <v>16732</v>
      </c>
      <c r="K4025" s="46" t="s">
        <v>35</v>
      </c>
      <c r="L4025" s="41">
        <v>45712</v>
      </c>
      <c r="M4025" s="46" t="s">
        <v>75</v>
      </c>
      <c r="N4025" s="39">
        <v>332</v>
      </c>
      <c r="O4025" s="10" t="str">
        <f t="shared" si="80"/>
        <v>HM</v>
      </c>
      <c r="P4025" s="12">
        <f>VLOOKUP($B4025,'[3]CHÍNH THỨC'!$D:$H,4,0)</f>
        <v>45716</v>
      </c>
      <c r="Q4025" s="12" t="str">
        <f>VLOOKUP($B4025,'[3]CHÍNH THỨC'!$D:$H,5,0)</f>
        <v>Đã nghỉ việc</v>
      </c>
      <c r="R4025" s="9"/>
      <c r="S4025" s="9"/>
      <c r="T4025" s="9"/>
      <c r="U4025" s="9"/>
      <c r="V4025" s="9"/>
      <c r="W4025" s="9"/>
      <c r="X4025" s="9"/>
      <c r="Y4025" s="9"/>
    </row>
    <row r="4026" spans="1:25" ht="16.5" customHeight="1">
      <c r="A4026" s="39">
        <v>4012</v>
      </c>
      <c r="B4026" s="46" t="s">
        <v>16733</v>
      </c>
      <c r="C4026" s="39" t="s">
        <v>13998</v>
      </c>
      <c r="D4026" s="41">
        <v>38909</v>
      </c>
      <c r="E4026" s="40" t="s">
        <v>1253</v>
      </c>
      <c r="F4026" s="246" t="s">
        <v>13999</v>
      </c>
      <c r="G4026" s="42">
        <v>45404</v>
      </c>
      <c r="H4026" s="39" t="s">
        <v>32</v>
      </c>
      <c r="I4026" s="48" t="s">
        <v>5755</v>
      </c>
      <c r="J4026" s="247" t="s">
        <v>16732</v>
      </c>
      <c r="K4026" s="46" t="s">
        <v>35</v>
      </c>
      <c r="L4026" s="41">
        <v>45712</v>
      </c>
      <c r="M4026" s="46" t="s">
        <v>75</v>
      </c>
      <c r="N4026" s="39">
        <v>334</v>
      </c>
      <c r="O4026" s="10" t="str">
        <f t="shared" si="80"/>
        <v>HM</v>
      </c>
      <c r="P4026" s="12">
        <f>VLOOKUP($B4026,'[3]CHÍNH THỨC'!$D:$H,4,0)</f>
        <v>45726</v>
      </c>
      <c r="Q4026" s="12" t="str">
        <f>VLOOKUP($B4026,'[3]CHÍNH THỨC'!$D:$H,5,0)</f>
        <v>Đã nghỉ việc</v>
      </c>
      <c r="R4026" s="9"/>
      <c r="S4026" s="9"/>
      <c r="T4026" s="9"/>
      <c r="U4026" s="9"/>
      <c r="V4026" s="9"/>
      <c r="W4026" s="9"/>
      <c r="X4026" s="9"/>
      <c r="Y4026" s="9"/>
    </row>
    <row r="4027" spans="1:25" ht="16.5" customHeight="1">
      <c r="A4027" s="39">
        <v>4013</v>
      </c>
      <c r="B4027" s="46" t="s">
        <v>16734</v>
      </c>
      <c r="C4027" s="39" t="s">
        <v>10310</v>
      </c>
      <c r="D4027" s="41">
        <v>38923</v>
      </c>
      <c r="E4027" s="40" t="s">
        <v>1253</v>
      </c>
      <c r="F4027" s="246" t="s">
        <v>13995</v>
      </c>
      <c r="G4027" s="42">
        <v>45049</v>
      </c>
      <c r="H4027" s="39" t="s">
        <v>32</v>
      </c>
      <c r="I4027" s="48" t="s">
        <v>5755</v>
      </c>
      <c r="J4027" s="247" t="s">
        <v>16735</v>
      </c>
      <c r="K4027" s="46" t="s">
        <v>35</v>
      </c>
      <c r="L4027" s="41">
        <v>45712</v>
      </c>
      <c r="M4027" s="46" t="s">
        <v>75</v>
      </c>
      <c r="N4027" s="39">
        <v>337</v>
      </c>
      <c r="O4027" s="10" t="str">
        <f t="shared" si="80"/>
        <v>HM</v>
      </c>
      <c r="P4027" s="12">
        <f>VLOOKUP($B4027,'[3]CHÍNH THỨC'!$D:$H,4,0)</f>
        <v>45771</v>
      </c>
      <c r="Q4027" s="12" t="str">
        <f>VLOOKUP($B4027,'[3]CHÍNH THỨC'!$D:$H,5,0)</f>
        <v>Đã nghỉ việc</v>
      </c>
      <c r="R4027" s="9"/>
      <c r="S4027" s="9"/>
      <c r="T4027" s="9"/>
      <c r="U4027" s="9"/>
      <c r="V4027" s="9"/>
      <c r="W4027" s="9"/>
      <c r="X4027" s="9"/>
      <c r="Y4027" s="9"/>
    </row>
    <row r="4028" spans="1:25" ht="16.5" customHeight="1">
      <c r="A4028" s="39">
        <v>4014</v>
      </c>
      <c r="B4028" s="46" t="s">
        <v>16736</v>
      </c>
      <c r="C4028" s="39" t="s">
        <v>16737</v>
      </c>
      <c r="D4028" s="41">
        <v>38301</v>
      </c>
      <c r="E4028" s="40" t="s">
        <v>30</v>
      </c>
      <c r="F4028" s="246" t="s">
        <v>16738</v>
      </c>
      <c r="G4028" s="42">
        <v>45223</v>
      </c>
      <c r="H4028" s="39" t="s">
        <v>32</v>
      </c>
      <c r="I4028" s="48" t="s">
        <v>16739</v>
      </c>
      <c r="J4028" s="247" t="s">
        <v>2888</v>
      </c>
      <c r="K4028" s="46" t="s">
        <v>35</v>
      </c>
      <c r="L4028" s="41">
        <v>45712</v>
      </c>
      <c r="M4028" s="46" t="s">
        <v>75</v>
      </c>
      <c r="N4028" s="39">
        <v>359</v>
      </c>
      <c r="O4028" s="10" t="str">
        <f t="shared" si="80"/>
        <v>HM</v>
      </c>
      <c r="P4028" s="12">
        <f>VLOOKUP($B4028,'[3]CHÍNH THỨC'!$D:$H,4,0)</f>
        <v>45719</v>
      </c>
      <c r="Q4028" s="12" t="str">
        <f>VLOOKUP($B4028,'[3]CHÍNH THỨC'!$D:$H,5,0)</f>
        <v>Đã nghỉ việc</v>
      </c>
      <c r="R4028" s="9"/>
      <c r="S4028" s="9"/>
      <c r="T4028" s="9"/>
      <c r="U4028" s="9"/>
      <c r="V4028" s="9"/>
      <c r="W4028" s="9"/>
      <c r="X4028" s="9"/>
      <c r="Y4028" s="9"/>
    </row>
    <row r="4029" spans="1:25" ht="16.5" customHeight="1">
      <c r="A4029" s="39">
        <v>4015</v>
      </c>
      <c r="B4029" s="46" t="s">
        <v>16740</v>
      </c>
      <c r="C4029" s="39" t="s">
        <v>15266</v>
      </c>
      <c r="D4029" s="41">
        <v>38882</v>
      </c>
      <c r="E4029" s="40" t="s">
        <v>1253</v>
      </c>
      <c r="F4029" s="246" t="s">
        <v>15267</v>
      </c>
      <c r="G4029" s="42">
        <v>44324</v>
      </c>
      <c r="H4029" s="39" t="s">
        <v>32</v>
      </c>
      <c r="I4029" s="48" t="s">
        <v>445</v>
      </c>
      <c r="J4029" s="247" t="s">
        <v>2888</v>
      </c>
      <c r="K4029" s="46" t="s">
        <v>35</v>
      </c>
      <c r="L4029" s="41">
        <v>45712</v>
      </c>
      <c r="M4029" s="46" t="s">
        <v>75</v>
      </c>
      <c r="N4029" s="39">
        <v>365</v>
      </c>
      <c r="O4029" s="10" t="str">
        <f t="shared" si="80"/>
        <v>HM</v>
      </c>
      <c r="P4029" s="12">
        <f>VLOOKUP($B4029,'[3]CHÍNH THỨC'!$D:$H,4,0)</f>
        <v>45748</v>
      </c>
      <c r="Q4029" s="12" t="str">
        <f>VLOOKUP($B4029,'[3]CHÍNH THỨC'!$D:$H,5,0)</f>
        <v>Đã nghỉ việc</v>
      </c>
      <c r="R4029" s="9"/>
      <c r="S4029" s="9"/>
      <c r="T4029" s="9"/>
      <c r="U4029" s="9"/>
      <c r="V4029" s="9"/>
      <c r="W4029" s="9"/>
      <c r="X4029" s="9"/>
      <c r="Y4029" s="9"/>
    </row>
    <row r="4030" spans="1:25" ht="16.5" customHeight="1">
      <c r="A4030" s="39">
        <v>4016</v>
      </c>
      <c r="B4030" s="46" t="s">
        <v>16741</v>
      </c>
      <c r="C4030" s="39" t="s">
        <v>16742</v>
      </c>
      <c r="D4030" s="41">
        <v>38161</v>
      </c>
      <c r="E4030" s="40" t="s">
        <v>30</v>
      </c>
      <c r="F4030" s="246" t="s">
        <v>16743</v>
      </c>
      <c r="G4030" s="42">
        <v>44389</v>
      </c>
      <c r="H4030" s="39" t="s">
        <v>66</v>
      </c>
      <c r="I4030" s="48" t="s">
        <v>305</v>
      </c>
      <c r="J4030" s="247" t="s">
        <v>16744</v>
      </c>
      <c r="K4030" s="46" t="s">
        <v>35</v>
      </c>
      <c r="L4030" s="41">
        <v>45712</v>
      </c>
      <c r="M4030" s="46" t="s">
        <v>75</v>
      </c>
      <c r="N4030" s="39">
        <v>370</v>
      </c>
      <c r="O4030" s="10" t="str">
        <f t="shared" si="80"/>
        <v>MA</v>
      </c>
      <c r="P4030" s="12">
        <f>VLOOKUP($B4030,'[3]CHÍNH THỨC'!$D:$H,4,0)</f>
        <v>45717</v>
      </c>
      <c r="Q4030" s="12" t="str">
        <f>VLOOKUP($B4030,'[3]CHÍNH THỨC'!$D:$H,5,0)</f>
        <v>Đã nghỉ việc</v>
      </c>
      <c r="R4030" s="9"/>
      <c r="S4030" s="9"/>
      <c r="T4030" s="9"/>
      <c r="U4030" s="9"/>
      <c r="V4030" s="9"/>
      <c r="W4030" s="9"/>
      <c r="X4030" s="9"/>
      <c r="Y4030" s="9"/>
    </row>
    <row r="4031" spans="1:25" ht="16.5" customHeight="1">
      <c r="A4031" s="39">
        <v>4017</v>
      </c>
      <c r="B4031" s="46" t="s">
        <v>16745</v>
      </c>
      <c r="C4031" s="39" t="s">
        <v>16746</v>
      </c>
      <c r="D4031" s="41">
        <v>39194</v>
      </c>
      <c r="E4031" s="40" t="s">
        <v>30</v>
      </c>
      <c r="F4031" s="246" t="s">
        <v>16747</v>
      </c>
      <c r="G4031" s="42">
        <v>44347</v>
      </c>
      <c r="H4031" s="39" t="s">
        <v>66</v>
      </c>
      <c r="I4031" s="48" t="s">
        <v>16748</v>
      </c>
      <c r="J4031" s="247" t="s">
        <v>16749</v>
      </c>
      <c r="K4031" s="46" t="s">
        <v>42</v>
      </c>
      <c r="L4031" s="41">
        <v>45712</v>
      </c>
      <c r="M4031" s="46" t="s">
        <v>75</v>
      </c>
      <c r="N4031" s="39">
        <v>367</v>
      </c>
      <c r="O4031" s="10" t="str">
        <f t="shared" si="80"/>
        <v>MA</v>
      </c>
      <c r="P4031" s="12">
        <f>VLOOKUP($B4031,'[3]CHÍNH THỨC'!$D:$H,4,0)</f>
        <v>45717</v>
      </c>
      <c r="Q4031" s="12" t="str">
        <f>VLOOKUP($B4031,'[3]CHÍNH THỨC'!$D:$H,5,0)</f>
        <v>Đã nghỉ việc</v>
      </c>
      <c r="R4031" s="9"/>
      <c r="S4031" s="9"/>
      <c r="T4031" s="9"/>
      <c r="U4031" s="9"/>
      <c r="V4031" s="9"/>
      <c r="W4031" s="9"/>
      <c r="X4031" s="9"/>
      <c r="Y4031" s="9"/>
    </row>
    <row r="4032" spans="1:25" ht="16.5" customHeight="1">
      <c r="A4032" s="39">
        <v>4018</v>
      </c>
      <c r="B4032" s="46" t="s">
        <v>16750</v>
      </c>
      <c r="C4032" s="39" t="s">
        <v>16751</v>
      </c>
      <c r="D4032" s="41">
        <v>33826</v>
      </c>
      <c r="E4032" s="40" t="s">
        <v>30</v>
      </c>
      <c r="F4032" s="246" t="s">
        <v>16752</v>
      </c>
      <c r="G4032" s="42">
        <v>45384</v>
      </c>
      <c r="H4032" s="39" t="s">
        <v>66</v>
      </c>
      <c r="I4032" s="48" t="s">
        <v>16753</v>
      </c>
      <c r="J4032" s="247" t="s">
        <v>210</v>
      </c>
      <c r="K4032" s="46" t="s">
        <v>12942</v>
      </c>
      <c r="L4032" s="41">
        <v>45713</v>
      </c>
      <c r="M4032" s="46" t="s">
        <v>194</v>
      </c>
      <c r="N4032" s="39">
        <v>412</v>
      </c>
      <c r="O4032" s="10" t="str">
        <f t="shared" ref="O4032" si="81">RIGHT(B4032,2)</f>
        <v>NM</v>
      </c>
      <c r="P4032" s="12">
        <f>VLOOKUP($B4032,'[3]CHÍNH THỨC'!$D:$H,4,0)</f>
        <v>45726</v>
      </c>
      <c r="Q4032" s="12" t="str">
        <f>VLOOKUP($B4032,'[3]CHÍNH THỨC'!$D:$H,5,0)</f>
        <v>Đã nghỉ việc</v>
      </c>
      <c r="R4032" s="9"/>
      <c r="S4032" s="9"/>
      <c r="T4032" s="9"/>
      <c r="U4032" s="9"/>
      <c r="V4032" s="9"/>
      <c r="W4032" s="9"/>
      <c r="X4032" s="9"/>
      <c r="Y4032" s="9"/>
    </row>
    <row r="4033" spans="1:25" ht="16.5" customHeight="1">
      <c r="A4033" s="39">
        <v>4019</v>
      </c>
      <c r="B4033" s="46" t="s">
        <v>16754</v>
      </c>
      <c r="C4033" s="39" t="s">
        <v>7673</v>
      </c>
      <c r="D4033" s="41">
        <v>29273</v>
      </c>
      <c r="E4033" s="40" t="s">
        <v>30</v>
      </c>
      <c r="F4033" s="246" t="s">
        <v>16755</v>
      </c>
      <c r="G4033" s="254" t="s">
        <v>16756</v>
      </c>
      <c r="H4033" s="39" t="s">
        <v>66</v>
      </c>
      <c r="I4033" s="48" t="s">
        <v>11803</v>
      </c>
      <c r="J4033" s="247" t="s">
        <v>16757</v>
      </c>
      <c r="K4033" s="46" t="s">
        <v>42</v>
      </c>
      <c r="L4033" s="41">
        <v>45714</v>
      </c>
      <c r="M4033" s="46" t="s">
        <v>36</v>
      </c>
      <c r="N4033" s="39">
        <v>422</v>
      </c>
      <c r="O4033" s="10" t="str">
        <f t="shared" ref="O4033:O4040" si="82">RIGHT(B4033,2)</f>
        <v>HL</v>
      </c>
      <c r="P4033" s="12">
        <f>VLOOKUP($B4033,'[3]CHÍNH THỨC'!$D:$H,4,0)</f>
        <v>45720</v>
      </c>
      <c r="Q4033" s="12" t="str">
        <f>VLOOKUP($B4033,'[3]CHÍNH THỨC'!$D:$H,5,0)</f>
        <v>Đã nghỉ việc</v>
      </c>
      <c r="R4033" s="9"/>
      <c r="S4033" s="9"/>
      <c r="T4033" s="9"/>
      <c r="U4033" s="9"/>
      <c r="V4033" s="9"/>
      <c r="W4033" s="9"/>
      <c r="X4033" s="9"/>
      <c r="Y4033" s="9"/>
    </row>
    <row r="4034" spans="1:25" ht="16.5" customHeight="1">
      <c r="A4034" s="39">
        <v>4020</v>
      </c>
      <c r="B4034" s="46" t="s">
        <v>16758</v>
      </c>
      <c r="C4034" s="39" t="s">
        <v>16759</v>
      </c>
      <c r="D4034" s="41">
        <v>39019</v>
      </c>
      <c r="E4034" s="40" t="s">
        <v>30</v>
      </c>
      <c r="F4034" s="246" t="s">
        <v>16760</v>
      </c>
      <c r="G4034" s="42">
        <v>44537</v>
      </c>
      <c r="H4034" s="39" t="s">
        <v>66</v>
      </c>
      <c r="I4034" s="48" t="s">
        <v>4811</v>
      </c>
      <c r="J4034" s="247" t="s">
        <v>16761</v>
      </c>
      <c r="K4034" s="46" t="s">
        <v>42</v>
      </c>
      <c r="L4034" s="41">
        <v>45714</v>
      </c>
      <c r="M4034" s="46" t="s">
        <v>36</v>
      </c>
      <c r="N4034" s="39">
        <v>448</v>
      </c>
      <c r="O4034" s="10" t="str">
        <f t="shared" si="82"/>
        <v>MA</v>
      </c>
      <c r="P4034" s="12">
        <f>VLOOKUP($B4034,'[3]CHÍNH THỨC'!$D:$H,4,0)</f>
        <v>45715</v>
      </c>
      <c r="Q4034" s="12" t="str">
        <f>VLOOKUP($B4034,'[3]CHÍNH THỨC'!$D:$H,5,0)</f>
        <v>Đã nghỉ việc</v>
      </c>
      <c r="R4034" s="9"/>
      <c r="S4034" s="9"/>
      <c r="T4034" s="9"/>
      <c r="U4034" s="9"/>
      <c r="V4034" s="9"/>
      <c r="W4034" s="9"/>
      <c r="X4034" s="9"/>
      <c r="Y4034" s="9"/>
    </row>
    <row r="4035" spans="1:25" ht="16.5" customHeight="1">
      <c r="A4035" s="39">
        <v>4021</v>
      </c>
      <c r="B4035" s="46" t="s">
        <v>16762</v>
      </c>
      <c r="C4035" s="39" t="s">
        <v>15731</v>
      </c>
      <c r="D4035" s="41">
        <v>29454</v>
      </c>
      <c r="E4035" s="40" t="s">
        <v>30</v>
      </c>
      <c r="F4035" s="246" t="s">
        <v>16763</v>
      </c>
      <c r="G4035" s="42">
        <v>45692</v>
      </c>
      <c r="H4035" s="39" t="s">
        <v>66</v>
      </c>
      <c r="I4035" s="48" t="s">
        <v>16764</v>
      </c>
      <c r="J4035" s="247" t="s">
        <v>16765</v>
      </c>
      <c r="K4035" s="46" t="s">
        <v>13905</v>
      </c>
      <c r="L4035" s="41">
        <v>45714</v>
      </c>
      <c r="M4035" s="46" t="s">
        <v>36</v>
      </c>
      <c r="N4035" s="39">
        <v>457</v>
      </c>
      <c r="O4035" s="10" t="str">
        <f t="shared" si="82"/>
        <v>TM</v>
      </c>
      <c r="P4035" s="12">
        <f>VLOOKUP($B4035,'[3]CHÍNH THỨC'!$D:$H,4,0)</f>
        <v>45925</v>
      </c>
      <c r="Q4035" s="12" t="str">
        <f>VLOOKUP($B4035,'[3]CHÍNH THỨC'!$D:$H,5,0)</f>
        <v>Đang làm việc</v>
      </c>
      <c r="R4035" s="9"/>
      <c r="S4035" s="9"/>
      <c r="T4035" s="9"/>
      <c r="U4035" s="9"/>
      <c r="V4035" s="9"/>
      <c r="W4035" s="9"/>
      <c r="X4035" s="9"/>
      <c r="Y4035" s="9"/>
    </row>
    <row r="4036" spans="1:25" ht="16.5" customHeight="1">
      <c r="A4036" s="39">
        <v>4022</v>
      </c>
      <c r="B4036" s="46" t="s">
        <v>16766</v>
      </c>
      <c r="C4036" s="39" t="s">
        <v>12985</v>
      </c>
      <c r="D4036" s="41">
        <v>34408</v>
      </c>
      <c r="E4036" s="40" t="s">
        <v>30</v>
      </c>
      <c r="F4036" s="246" t="s">
        <v>12208</v>
      </c>
      <c r="G4036" s="42">
        <v>41583</v>
      </c>
      <c r="H4036" s="39" t="s">
        <v>66</v>
      </c>
      <c r="I4036" s="48" t="s">
        <v>12987</v>
      </c>
      <c r="J4036" s="247" t="s">
        <v>12210</v>
      </c>
      <c r="K4036" s="46" t="s">
        <v>35</v>
      </c>
      <c r="L4036" s="41">
        <v>45714</v>
      </c>
      <c r="M4036" s="46" t="s">
        <v>36</v>
      </c>
      <c r="N4036" s="39">
        <v>441</v>
      </c>
      <c r="O4036" s="10" t="str">
        <f t="shared" si="82"/>
        <v>MD</v>
      </c>
      <c r="P4036" s="12">
        <f>VLOOKUP($B4036,'[3]CHÍNH THỨC'!$D:$H,4,0)</f>
        <v>45719</v>
      </c>
      <c r="Q4036" s="12" t="str">
        <f>VLOOKUP($B4036,'[3]CHÍNH THỨC'!$D:$H,5,0)</f>
        <v>Đã nghỉ việc</v>
      </c>
      <c r="R4036" s="9"/>
      <c r="S4036" s="9"/>
      <c r="T4036" s="9"/>
      <c r="U4036" s="9"/>
      <c r="V4036" s="9"/>
      <c r="W4036" s="9"/>
      <c r="X4036" s="9"/>
      <c r="Y4036" s="9"/>
    </row>
    <row r="4037" spans="1:25" ht="16.5" customHeight="1">
      <c r="A4037" s="39">
        <v>4023</v>
      </c>
      <c r="B4037" s="46" t="s">
        <v>16767</v>
      </c>
      <c r="C4037" s="39" t="s">
        <v>14155</v>
      </c>
      <c r="D4037" s="41">
        <v>31511</v>
      </c>
      <c r="E4037" s="40" t="s">
        <v>30</v>
      </c>
      <c r="F4037" s="246" t="s">
        <v>14156</v>
      </c>
      <c r="G4037" s="254" t="s">
        <v>9220</v>
      </c>
      <c r="H4037" s="39" t="s">
        <v>66</v>
      </c>
      <c r="I4037" s="48" t="s">
        <v>7779</v>
      </c>
      <c r="J4037" s="247" t="s">
        <v>14157</v>
      </c>
      <c r="K4037" s="46" t="s">
        <v>42</v>
      </c>
      <c r="L4037" s="41">
        <v>45714</v>
      </c>
      <c r="M4037" s="46" t="s">
        <v>36</v>
      </c>
      <c r="N4037" s="39">
        <v>445</v>
      </c>
      <c r="O4037" s="10" t="str">
        <f t="shared" si="82"/>
        <v>HU</v>
      </c>
      <c r="P4037" s="12">
        <f>VLOOKUP($B4037,'[3]CHÍNH THỨC'!$D:$H,4,0)</f>
        <v>45834</v>
      </c>
      <c r="Q4037" s="12" t="str">
        <f>VLOOKUP($B4037,'[3]CHÍNH THỨC'!$D:$H,5,0)</f>
        <v>Đã nghỉ việc</v>
      </c>
      <c r="R4037" s="9"/>
      <c r="S4037" s="9"/>
      <c r="T4037" s="9"/>
      <c r="U4037" s="9"/>
      <c r="V4037" s="9"/>
      <c r="W4037" s="9"/>
      <c r="X4037" s="9"/>
      <c r="Y4037" s="9"/>
    </row>
    <row r="4038" spans="1:25" ht="16.5" customHeight="1">
      <c r="A4038" s="39">
        <v>4024</v>
      </c>
      <c r="B4038" s="46" t="s">
        <v>16768</v>
      </c>
      <c r="C4038" s="39" t="s">
        <v>16769</v>
      </c>
      <c r="D4038" s="41">
        <v>39049</v>
      </c>
      <c r="E4038" s="40" t="s">
        <v>30</v>
      </c>
      <c r="F4038" s="246" t="s">
        <v>16770</v>
      </c>
      <c r="G4038" s="42">
        <v>44925</v>
      </c>
      <c r="H4038" s="39" t="s">
        <v>66</v>
      </c>
      <c r="I4038" s="48" t="s">
        <v>15918</v>
      </c>
      <c r="J4038" s="247" t="s">
        <v>16423</v>
      </c>
      <c r="K4038" s="46" t="s">
        <v>42</v>
      </c>
      <c r="L4038" s="41">
        <v>45714</v>
      </c>
      <c r="M4038" s="46" t="s">
        <v>36</v>
      </c>
      <c r="N4038" s="39">
        <v>478</v>
      </c>
      <c r="O4038" s="10" t="str">
        <f t="shared" si="82"/>
        <v>NE</v>
      </c>
      <c r="P4038" s="12">
        <f>VLOOKUP($B4038,'[3]CHÍNH THỨC'!$D:$H,4,0)</f>
        <v>45715</v>
      </c>
      <c r="Q4038" s="12" t="str">
        <f>VLOOKUP($B4038,'[3]CHÍNH THỨC'!$D:$H,5,0)</f>
        <v>Đã nghỉ việc</v>
      </c>
      <c r="R4038" s="9"/>
      <c r="S4038" s="9"/>
      <c r="T4038" s="9"/>
      <c r="U4038" s="9"/>
      <c r="V4038" s="9"/>
      <c r="W4038" s="9"/>
      <c r="X4038" s="9"/>
      <c r="Y4038" s="9"/>
    </row>
    <row r="4039" spans="1:25" ht="16.5" customHeight="1">
      <c r="A4039" s="39">
        <v>4025</v>
      </c>
      <c r="B4039" s="46" t="s">
        <v>16771</v>
      </c>
      <c r="C4039" s="39" t="s">
        <v>5604</v>
      </c>
      <c r="D4039" s="41">
        <v>39019</v>
      </c>
      <c r="E4039" s="40" t="s">
        <v>30</v>
      </c>
      <c r="F4039" s="246" t="s">
        <v>8616</v>
      </c>
      <c r="G4039" s="42">
        <v>44925</v>
      </c>
      <c r="H4039" s="39" t="s">
        <v>66</v>
      </c>
      <c r="I4039" s="48" t="s">
        <v>15685</v>
      </c>
      <c r="J4039" s="247" t="s">
        <v>16427</v>
      </c>
      <c r="K4039" s="46" t="s">
        <v>42</v>
      </c>
      <c r="L4039" s="41">
        <v>45714</v>
      </c>
      <c r="M4039" s="46" t="s">
        <v>36</v>
      </c>
      <c r="N4039" s="39" t="s">
        <v>15683</v>
      </c>
      <c r="O4039" s="10" t="str">
        <f t="shared" si="82"/>
        <v>NE</v>
      </c>
      <c r="P4039" s="12">
        <f>VLOOKUP($B4039,'[3]CHÍNH THỨC'!$D:$H,4,0)</f>
        <v>45733</v>
      </c>
      <c r="Q4039" s="12" t="str">
        <f>VLOOKUP($B4039,'[3]CHÍNH THỨC'!$D:$H,5,0)</f>
        <v>Đã nghỉ việc</v>
      </c>
      <c r="R4039" s="9"/>
      <c r="S4039" s="9"/>
      <c r="T4039" s="9"/>
      <c r="U4039" s="9"/>
      <c r="V4039" s="9"/>
      <c r="W4039" s="9"/>
      <c r="X4039" s="9"/>
      <c r="Y4039" s="9"/>
    </row>
    <row r="4040" spans="1:25" ht="16.5" customHeight="1">
      <c r="A4040" s="39">
        <v>4026</v>
      </c>
      <c r="B4040" s="46" t="s">
        <v>16772</v>
      </c>
      <c r="C4040" s="39" t="s">
        <v>16413</v>
      </c>
      <c r="D4040" s="41">
        <v>38258</v>
      </c>
      <c r="E4040" s="40" t="s">
        <v>30</v>
      </c>
      <c r="F4040" s="246" t="s">
        <v>16414</v>
      </c>
      <c r="G4040" s="42">
        <v>45630</v>
      </c>
      <c r="H4040" s="39" t="s">
        <v>32</v>
      </c>
      <c r="I4040" s="48" t="s">
        <v>61</v>
      </c>
      <c r="J4040" s="247" t="s">
        <v>15881</v>
      </c>
      <c r="K4040" s="46" t="s">
        <v>12942</v>
      </c>
      <c r="L4040" s="41">
        <v>45714</v>
      </c>
      <c r="M4040" s="46" t="s">
        <v>75</v>
      </c>
      <c r="N4040" s="39" t="s">
        <v>16773</v>
      </c>
      <c r="O4040" s="10" t="str">
        <f t="shared" si="82"/>
        <v>HM</v>
      </c>
      <c r="P4040" s="12">
        <f>VLOOKUP($B4040,'[3]CHÍNH THỨC'!$D:$H,4,0)</f>
        <v>45719</v>
      </c>
      <c r="Q4040" s="12" t="str">
        <f>VLOOKUP($B4040,'[3]CHÍNH THỨC'!$D:$H,5,0)</f>
        <v>Đã nghỉ việc</v>
      </c>
      <c r="R4040" s="9" t="s">
        <v>16483</v>
      </c>
      <c r="S4040" s="9"/>
      <c r="T4040" s="9"/>
      <c r="U4040" s="9"/>
      <c r="V4040" s="9"/>
      <c r="W4040" s="9"/>
      <c r="X4040" s="9"/>
      <c r="Y4040" s="9"/>
    </row>
    <row r="4041" spans="1:25" ht="16.5" customHeight="1">
      <c r="A4041" s="39">
        <v>4027</v>
      </c>
      <c r="B4041" s="46" t="s">
        <v>16774</v>
      </c>
      <c r="C4041" s="39" t="s">
        <v>111</v>
      </c>
      <c r="D4041" s="41">
        <v>34429</v>
      </c>
      <c r="E4041" s="40" t="s">
        <v>30</v>
      </c>
      <c r="F4041" s="246" t="s">
        <v>112</v>
      </c>
      <c r="G4041" s="42"/>
      <c r="H4041" s="39" t="s">
        <v>66</v>
      </c>
      <c r="I4041" s="48" t="s">
        <v>11706</v>
      </c>
      <c r="J4041" s="247" t="s">
        <v>16775</v>
      </c>
      <c r="K4041" s="46" t="s">
        <v>35</v>
      </c>
      <c r="L4041" s="41">
        <v>45715</v>
      </c>
      <c r="M4041" s="46" t="s">
        <v>36</v>
      </c>
      <c r="N4041" s="39">
        <v>482</v>
      </c>
      <c r="O4041" s="10" t="str">
        <f t="shared" ref="O4041:O4045" si="83">RIGHT(B4041,2)</f>
        <v>NE</v>
      </c>
      <c r="P4041" s="12">
        <f>VLOOKUP($B4041,'[3]CHÍNH THỨC'!$D:$H,4,0)</f>
        <v>45764</v>
      </c>
      <c r="Q4041" s="12" t="str">
        <f>VLOOKUP($B4041,'[3]CHÍNH THỨC'!$D:$H,5,0)</f>
        <v>Đã nghỉ việc</v>
      </c>
      <c r="R4041" s="9"/>
      <c r="S4041" s="9"/>
      <c r="T4041" s="9"/>
      <c r="U4041" s="9"/>
      <c r="V4041" s="9"/>
      <c r="W4041" s="9"/>
      <c r="X4041" s="9"/>
      <c r="Y4041" s="9"/>
    </row>
    <row r="4042" spans="1:25" ht="16.5" customHeight="1">
      <c r="A4042" s="39">
        <v>4028</v>
      </c>
      <c r="B4042" s="46" t="s">
        <v>16776</v>
      </c>
      <c r="C4042" s="39" t="s">
        <v>2655</v>
      </c>
      <c r="D4042" s="41">
        <v>38859</v>
      </c>
      <c r="E4042" s="40" t="s">
        <v>30</v>
      </c>
      <c r="F4042" s="246" t="s">
        <v>16777</v>
      </c>
      <c r="G4042" s="42">
        <v>45080</v>
      </c>
      <c r="H4042" s="39" t="s">
        <v>66</v>
      </c>
      <c r="I4042" s="48" t="s">
        <v>4778</v>
      </c>
      <c r="J4042" s="247" t="s">
        <v>16778</v>
      </c>
      <c r="K4042" s="46" t="s">
        <v>42</v>
      </c>
      <c r="L4042" s="41">
        <v>45715</v>
      </c>
      <c r="M4042" s="46" t="s">
        <v>75</v>
      </c>
      <c r="N4042" s="39">
        <v>497</v>
      </c>
      <c r="O4042" s="10" t="str">
        <f t="shared" si="83"/>
        <v>MA</v>
      </c>
      <c r="P4042" s="12">
        <f>VLOOKUP($B4042,'[3]CHÍNH THỨC'!$D:$H,4,0)</f>
        <v>45723</v>
      </c>
      <c r="Q4042" s="12" t="str">
        <f>VLOOKUP($B4042,'[3]CHÍNH THỨC'!$D:$H,5,0)</f>
        <v>Đã nghỉ việc</v>
      </c>
      <c r="R4042" s="9"/>
      <c r="S4042" s="9"/>
      <c r="T4042" s="9"/>
      <c r="U4042" s="9"/>
      <c r="V4042" s="9"/>
      <c r="W4042" s="9"/>
      <c r="X4042" s="9"/>
      <c r="Y4042" s="9"/>
    </row>
    <row r="4043" spans="1:25" ht="16.5" customHeight="1">
      <c r="A4043" s="39">
        <v>4029</v>
      </c>
      <c r="B4043" s="46" t="s">
        <v>16779</v>
      </c>
      <c r="C4043" s="39" t="s">
        <v>16780</v>
      </c>
      <c r="D4043" s="41">
        <v>39110</v>
      </c>
      <c r="E4043" s="40" t="s">
        <v>30</v>
      </c>
      <c r="F4043" s="246" t="s">
        <v>16781</v>
      </c>
      <c r="G4043" s="42">
        <v>45602</v>
      </c>
      <c r="H4043" s="39" t="s">
        <v>66</v>
      </c>
      <c r="I4043" s="48" t="s">
        <v>1482</v>
      </c>
      <c r="J4043" s="247" t="s">
        <v>16782</v>
      </c>
      <c r="K4043" s="46" t="s">
        <v>42</v>
      </c>
      <c r="L4043" s="41">
        <v>45715</v>
      </c>
      <c r="M4043" s="46" t="s">
        <v>75</v>
      </c>
      <c r="N4043" s="39">
        <v>503</v>
      </c>
      <c r="O4043" s="10" t="str">
        <f t="shared" si="83"/>
        <v>MA</v>
      </c>
      <c r="P4043" s="12">
        <f>VLOOKUP($B4043,'[3]CHÍNH THỨC'!$D:$H,4,0)</f>
        <v>45719</v>
      </c>
      <c r="Q4043" s="12" t="str">
        <f>VLOOKUP($B4043,'[3]CHÍNH THỨC'!$D:$H,5,0)</f>
        <v>Đã nghỉ việc</v>
      </c>
      <c r="R4043" s="9"/>
      <c r="S4043" s="9"/>
      <c r="T4043" s="9"/>
      <c r="U4043" s="9"/>
      <c r="V4043" s="9"/>
      <c r="W4043" s="9"/>
      <c r="X4043" s="9"/>
      <c r="Y4043" s="9"/>
    </row>
    <row r="4044" spans="1:25" ht="16.5" customHeight="1">
      <c r="A4044" s="39">
        <v>4030</v>
      </c>
      <c r="B4044" s="46" t="s">
        <v>16783</v>
      </c>
      <c r="C4044" s="39" t="s">
        <v>16784</v>
      </c>
      <c r="D4044" s="41">
        <v>38737</v>
      </c>
      <c r="E4044" s="40" t="s">
        <v>30</v>
      </c>
      <c r="F4044" s="246" t="s">
        <v>16785</v>
      </c>
      <c r="G4044" s="42">
        <v>44780</v>
      </c>
      <c r="H4044" s="39" t="s">
        <v>66</v>
      </c>
      <c r="I4044" s="48" t="s">
        <v>347</v>
      </c>
      <c r="J4044" s="247" t="s">
        <v>16786</v>
      </c>
      <c r="K4044" s="46" t="s">
        <v>35</v>
      </c>
      <c r="L4044" s="41">
        <v>45715</v>
      </c>
      <c r="M4044" s="46" t="s">
        <v>75</v>
      </c>
      <c r="N4044" s="39">
        <v>489</v>
      </c>
      <c r="O4044" s="10" t="str">
        <f t="shared" si="83"/>
        <v>HL</v>
      </c>
      <c r="P4044" s="12">
        <f>VLOOKUP($B4044,'[3]CHÍNH THỨC'!$D:$H,4,0)</f>
        <v>45716</v>
      </c>
      <c r="Q4044" s="12" t="str">
        <f>VLOOKUP($B4044,'[3]CHÍNH THỨC'!$D:$H,5,0)</f>
        <v>Đã nghỉ việc</v>
      </c>
      <c r="R4044" s="9"/>
      <c r="S4044" s="9"/>
      <c r="T4044" s="9"/>
      <c r="U4044" s="9"/>
      <c r="V4044" s="9"/>
      <c r="W4044" s="9"/>
      <c r="X4044" s="9"/>
      <c r="Y4044" s="9"/>
    </row>
    <row r="4045" spans="1:25" ht="16.5" customHeight="1">
      <c r="A4045" s="39">
        <v>4031</v>
      </c>
      <c r="B4045" s="46" t="s">
        <v>16787</v>
      </c>
      <c r="C4045" s="39" t="s">
        <v>3095</v>
      </c>
      <c r="D4045" s="41">
        <v>38974</v>
      </c>
      <c r="E4045" s="40" t="s">
        <v>30</v>
      </c>
      <c r="F4045" s="246" t="s">
        <v>16788</v>
      </c>
      <c r="G4045" s="42">
        <v>44811</v>
      </c>
      <c r="H4045" s="39" t="s">
        <v>66</v>
      </c>
      <c r="I4045" s="48" t="s">
        <v>1195</v>
      </c>
      <c r="J4045" s="247" t="s">
        <v>16789</v>
      </c>
      <c r="K4045" s="46" t="s">
        <v>35</v>
      </c>
      <c r="L4045" s="41">
        <v>45715</v>
      </c>
      <c r="M4045" s="46" t="s">
        <v>75</v>
      </c>
      <c r="N4045" s="39">
        <v>495</v>
      </c>
      <c r="O4045" s="10" t="str">
        <f t="shared" si="83"/>
        <v>HL</v>
      </c>
      <c r="P4045" s="12">
        <f>VLOOKUP($B4045,'[3]CHÍNH THỨC'!$D:$H,4,0)</f>
        <v>45743</v>
      </c>
      <c r="Q4045" s="12" t="str">
        <f>VLOOKUP($B4045,'[3]CHÍNH THỨC'!$D:$H,5,0)</f>
        <v>Đã nghỉ việc</v>
      </c>
      <c r="R4045" s="9" t="s">
        <v>16483</v>
      </c>
      <c r="S4045" s="9"/>
      <c r="T4045" s="9"/>
      <c r="U4045" s="9"/>
      <c r="V4045" s="9"/>
      <c r="W4045" s="9"/>
      <c r="X4045" s="9"/>
      <c r="Y4045" s="9"/>
    </row>
    <row r="4046" spans="1:25" ht="16.5" customHeight="1">
      <c r="A4046" s="39">
        <v>4032</v>
      </c>
      <c r="B4046" s="46" t="s">
        <v>16790</v>
      </c>
      <c r="C4046" s="39" t="s">
        <v>750</v>
      </c>
      <c r="D4046" s="41">
        <v>39112</v>
      </c>
      <c r="E4046" s="40" t="s">
        <v>1253</v>
      </c>
      <c r="F4046" s="246" t="s">
        <v>16791</v>
      </c>
      <c r="G4046" s="42">
        <v>44579</v>
      </c>
      <c r="H4046" s="39" t="s">
        <v>8300</v>
      </c>
      <c r="I4046" s="48" t="s">
        <v>504</v>
      </c>
      <c r="J4046" s="247" t="s">
        <v>5649</v>
      </c>
      <c r="K4046" s="46" t="s">
        <v>35</v>
      </c>
      <c r="L4046" s="41">
        <v>45716</v>
      </c>
      <c r="M4046" s="46" t="s">
        <v>36</v>
      </c>
      <c r="N4046" s="39">
        <v>506</v>
      </c>
      <c r="O4046" s="10" t="str">
        <f t="shared" ref="O4046:O4109" si="84">RIGHT(B4046,2)</f>
        <v>HM</v>
      </c>
      <c r="P4046" s="12">
        <f>VLOOKUP($B4046,'[3]CHÍNH THỨC'!$D:$H,4,0)</f>
        <v>45726</v>
      </c>
      <c r="Q4046" s="12" t="str">
        <f>VLOOKUP($B4046,'[3]CHÍNH THỨC'!$D:$H,5,0)</f>
        <v>Đã nghỉ việc</v>
      </c>
      <c r="R4046" s="9"/>
      <c r="S4046" s="9"/>
      <c r="T4046" s="9"/>
      <c r="U4046" s="9"/>
      <c r="V4046" s="9"/>
      <c r="W4046" s="9"/>
      <c r="X4046" s="9"/>
      <c r="Y4046" s="9"/>
    </row>
    <row r="4047" spans="1:25" ht="16.5" customHeight="1">
      <c r="A4047" s="39">
        <v>4033</v>
      </c>
      <c r="B4047" s="46" t="s">
        <v>16792</v>
      </c>
      <c r="C4047" s="39" t="s">
        <v>11349</v>
      </c>
      <c r="D4047" s="41">
        <v>39104</v>
      </c>
      <c r="E4047" s="40" t="s">
        <v>1253</v>
      </c>
      <c r="F4047" s="246" t="s">
        <v>16793</v>
      </c>
      <c r="G4047" s="42">
        <v>44579</v>
      </c>
      <c r="H4047" s="39" t="s">
        <v>8300</v>
      </c>
      <c r="I4047" s="48" t="s">
        <v>504</v>
      </c>
      <c r="J4047" s="247" t="s">
        <v>5649</v>
      </c>
      <c r="K4047" s="46" t="s">
        <v>35</v>
      </c>
      <c r="L4047" s="41">
        <v>45716</v>
      </c>
      <c r="M4047" s="46" t="s">
        <v>36</v>
      </c>
      <c r="N4047" s="39">
        <v>511</v>
      </c>
      <c r="O4047" s="10" t="str">
        <f t="shared" si="84"/>
        <v>HM</v>
      </c>
      <c r="P4047" s="12">
        <f>VLOOKUP($B4047,'[3]CHÍNH THỨC'!$D:$H,4,0)</f>
        <v>45717</v>
      </c>
      <c r="Q4047" s="12" t="str">
        <f>VLOOKUP($B4047,'[3]CHÍNH THỨC'!$D:$H,5,0)</f>
        <v>Đã nghỉ việc</v>
      </c>
      <c r="R4047" s="9"/>
      <c r="S4047" s="9"/>
      <c r="T4047" s="9"/>
      <c r="U4047" s="9"/>
      <c r="V4047" s="9"/>
      <c r="W4047" s="9"/>
      <c r="X4047" s="9"/>
      <c r="Y4047" s="9"/>
    </row>
    <row r="4048" spans="1:25" ht="16.5" customHeight="1">
      <c r="A4048" s="39">
        <v>4034</v>
      </c>
      <c r="B4048" s="46" t="s">
        <v>16794</v>
      </c>
      <c r="C4048" s="39" t="s">
        <v>6843</v>
      </c>
      <c r="D4048" s="41">
        <v>38870</v>
      </c>
      <c r="E4048" s="40" t="s">
        <v>1253</v>
      </c>
      <c r="F4048" s="246" t="s">
        <v>16461</v>
      </c>
      <c r="G4048" s="42">
        <v>44754</v>
      </c>
      <c r="H4048" s="39" t="s">
        <v>8300</v>
      </c>
      <c r="I4048" s="48" t="s">
        <v>8966</v>
      </c>
      <c r="J4048" s="247" t="s">
        <v>16463</v>
      </c>
      <c r="K4048" s="46" t="s">
        <v>42</v>
      </c>
      <c r="L4048" s="41">
        <v>45716</v>
      </c>
      <c r="M4048" s="46" t="s">
        <v>36</v>
      </c>
      <c r="N4048" s="39" t="s">
        <v>16460</v>
      </c>
      <c r="O4048" s="10" t="str">
        <f t="shared" si="84"/>
        <v>HM</v>
      </c>
      <c r="P4048" s="12">
        <f>VLOOKUP($B4048,'[3]CHÍNH THỨC'!$D:$H,4,0)</f>
        <v>45722</v>
      </c>
      <c r="Q4048" s="12" t="str">
        <f>VLOOKUP($B4048,'[3]CHÍNH THỨC'!$D:$H,5,0)</f>
        <v>Đã nghỉ việc</v>
      </c>
      <c r="R4048" s="9"/>
      <c r="S4048" s="9"/>
      <c r="T4048" s="9"/>
      <c r="U4048" s="9"/>
      <c r="V4048" s="9"/>
      <c r="W4048" s="9"/>
      <c r="X4048" s="9"/>
      <c r="Y4048" s="9"/>
    </row>
    <row r="4049" spans="1:25" ht="16.5" customHeight="1">
      <c r="A4049" s="39">
        <v>4035</v>
      </c>
      <c r="B4049" s="46" t="s">
        <v>16795</v>
      </c>
      <c r="C4049" s="39" t="s">
        <v>12437</v>
      </c>
      <c r="D4049" s="41">
        <v>38751</v>
      </c>
      <c r="E4049" s="40" t="s">
        <v>30</v>
      </c>
      <c r="F4049" s="246" t="s">
        <v>12438</v>
      </c>
      <c r="G4049" s="42">
        <v>45013</v>
      </c>
      <c r="H4049" s="39" t="s">
        <v>8300</v>
      </c>
      <c r="I4049" s="48" t="s">
        <v>5241</v>
      </c>
      <c r="J4049" s="247" t="s">
        <v>16796</v>
      </c>
      <c r="K4049" s="46" t="s">
        <v>35</v>
      </c>
      <c r="L4049" s="41">
        <v>45716</v>
      </c>
      <c r="M4049" s="46" t="s">
        <v>36</v>
      </c>
      <c r="N4049" s="39">
        <v>513</v>
      </c>
      <c r="O4049" s="10" t="str">
        <f t="shared" si="84"/>
        <v>HU</v>
      </c>
      <c r="P4049" s="12">
        <f>VLOOKUP($B4049,'[3]CHÍNH THỨC'!$D:$H,4,0)</f>
        <v>45720</v>
      </c>
      <c r="Q4049" s="12" t="str">
        <f>VLOOKUP($B4049,'[3]CHÍNH THỨC'!$D:$H,5,0)</f>
        <v>Đã nghỉ việc</v>
      </c>
      <c r="R4049" s="9"/>
      <c r="S4049" s="9"/>
      <c r="T4049" s="9"/>
      <c r="U4049" s="9"/>
      <c r="V4049" s="9"/>
      <c r="W4049" s="9"/>
      <c r="X4049" s="9"/>
      <c r="Y4049" s="9"/>
    </row>
    <row r="4050" spans="1:25" ht="16.5" customHeight="1">
      <c r="A4050" s="39">
        <v>4036</v>
      </c>
      <c r="B4050" s="46" t="s">
        <v>16797</v>
      </c>
      <c r="C4050" s="39" t="s">
        <v>16798</v>
      </c>
      <c r="D4050" s="41">
        <v>38190</v>
      </c>
      <c r="E4050" s="40" t="s">
        <v>30</v>
      </c>
      <c r="F4050" s="246" t="s">
        <v>16799</v>
      </c>
      <c r="G4050" s="42">
        <v>44374</v>
      </c>
      <c r="H4050" s="39" t="s">
        <v>8300</v>
      </c>
      <c r="I4050" s="48" t="s">
        <v>16800</v>
      </c>
      <c r="J4050" s="247" t="s">
        <v>16796</v>
      </c>
      <c r="K4050" s="46" t="s">
        <v>35</v>
      </c>
      <c r="L4050" s="41">
        <v>45716</v>
      </c>
      <c r="M4050" s="46" t="s">
        <v>36</v>
      </c>
      <c r="N4050" s="39">
        <v>517</v>
      </c>
      <c r="O4050" s="10" t="str">
        <f t="shared" si="84"/>
        <v>HU</v>
      </c>
      <c r="P4050" s="12">
        <f>VLOOKUP($B4050,'[3]CHÍNH THỨC'!$D:$H,4,0)</f>
        <v>45721</v>
      </c>
      <c r="Q4050" s="12" t="str">
        <f>VLOOKUP($B4050,'[3]CHÍNH THỨC'!$D:$H,5,0)</f>
        <v>Đã nghỉ việc</v>
      </c>
      <c r="R4050" s="9"/>
      <c r="S4050" s="9"/>
      <c r="T4050" s="9"/>
      <c r="U4050" s="9"/>
      <c r="V4050" s="9"/>
      <c r="W4050" s="9"/>
      <c r="X4050" s="9"/>
      <c r="Y4050" s="9"/>
    </row>
    <row r="4051" spans="1:25" ht="16.5" customHeight="1">
      <c r="A4051" s="39">
        <v>4037</v>
      </c>
      <c r="B4051" s="46" t="s">
        <v>16801</v>
      </c>
      <c r="C4051" s="39" t="s">
        <v>16802</v>
      </c>
      <c r="D4051" s="41">
        <v>30975</v>
      </c>
      <c r="E4051" s="40" t="s">
        <v>30</v>
      </c>
      <c r="F4051" s="246" t="s">
        <v>16803</v>
      </c>
      <c r="G4051" s="42">
        <v>45664</v>
      </c>
      <c r="H4051" s="39" t="s">
        <v>66</v>
      </c>
      <c r="I4051" s="48" t="s">
        <v>1044</v>
      </c>
      <c r="J4051" s="247" t="s">
        <v>16804</v>
      </c>
      <c r="K4051" s="46" t="s">
        <v>42</v>
      </c>
      <c r="L4051" s="41">
        <v>45716</v>
      </c>
      <c r="M4051" s="46" t="s">
        <v>5366</v>
      </c>
      <c r="N4051" s="39">
        <v>585</v>
      </c>
      <c r="O4051" s="10" t="str">
        <f t="shared" si="84"/>
        <v>NM</v>
      </c>
      <c r="P4051" s="12">
        <f>VLOOKUP($B4051,'[3]CHÍNH THỨC'!$D:$H,4,0)</f>
        <v>45721</v>
      </c>
      <c r="Q4051" s="12" t="str">
        <f>VLOOKUP($B4051,'[3]CHÍNH THỨC'!$D:$H,5,0)</f>
        <v>Đã nghỉ việc</v>
      </c>
      <c r="R4051" s="9"/>
      <c r="S4051" s="9"/>
      <c r="T4051" s="9"/>
      <c r="U4051" s="9"/>
      <c r="V4051" s="9"/>
      <c r="W4051" s="9"/>
      <c r="X4051" s="9"/>
      <c r="Y4051" s="9"/>
    </row>
    <row r="4052" spans="1:25" ht="16.5" customHeight="1">
      <c r="A4052" s="39">
        <v>4038</v>
      </c>
      <c r="B4052" s="46" t="s">
        <v>16805</v>
      </c>
      <c r="C4052" s="39" t="s">
        <v>4557</v>
      </c>
      <c r="D4052" s="41">
        <v>38690</v>
      </c>
      <c r="E4052" s="40" t="s">
        <v>30</v>
      </c>
      <c r="F4052" s="246" t="s">
        <v>16806</v>
      </c>
      <c r="G4052" s="42">
        <v>44425</v>
      </c>
      <c r="H4052" s="39" t="s">
        <v>66</v>
      </c>
      <c r="I4052" s="48" t="s">
        <v>1044</v>
      </c>
      <c r="J4052" s="247" t="s">
        <v>16807</v>
      </c>
      <c r="K4052" s="46" t="s">
        <v>35</v>
      </c>
      <c r="L4052" s="41">
        <v>45716</v>
      </c>
      <c r="M4052" s="46" t="s">
        <v>5366</v>
      </c>
      <c r="N4052" s="39">
        <v>586</v>
      </c>
      <c r="O4052" s="10" t="str">
        <f t="shared" si="84"/>
        <v>NM</v>
      </c>
      <c r="P4052" s="12">
        <f>VLOOKUP($B4052,'[3]CHÍNH THỨC'!$D:$H,4,0)</f>
        <v>45721</v>
      </c>
      <c r="Q4052" s="12" t="str">
        <f>VLOOKUP($B4052,'[3]CHÍNH THỨC'!$D:$H,5,0)</f>
        <v>Đã nghỉ việc</v>
      </c>
      <c r="R4052" s="9"/>
      <c r="S4052" s="9"/>
      <c r="T4052" s="9"/>
      <c r="U4052" s="9"/>
      <c r="V4052" s="9"/>
      <c r="W4052" s="9"/>
      <c r="X4052" s="9"/>
      <c r="Y4052" s="9"/>
    </row>
    <row r="4053" spans="1:25" ht="16.5" customHeight="1">
      <c r="A4053" s="39">
        <v>4039</v>
      </c>
      <c r="B4053" s="46" t="s">
        <v>16808</v>
      </c>
      <c r="C4053" s="39" t="s">
        <v>16809</v>
      </c>
      <c r="D4053" s="41">
        <v>38962</v>
      </c>
      <c r="E4053" s="40" t="s">
        <v>30</v>
      </c>
      <c r="F4053" s="246" t="s">
        <v>16810</v>
      </c>
      <c r="G4053" s="42">
        <v>45246</v>
      </c>
      <c r="H4053" s="39" t="s">
        <v>66</v>
      </c>
      <c r="I4053" s="48" t="s">
        <v>3371</v>
      </c>
      <c r="J4053" s="247" t="s">
        <v>16811</v>
      </c>
      <c r="K4053" s="46" t="s">
        <v>35</v>
      </c>
      <c r="L4053" s="41">
        <v>45716</v>
      </c>
      <c r="M4053" s="46" t="s">
        <v>5366</v>
      </c>
      <c r="N4053" s="39">
        <v>593</v>
      </c>
      <c r="O4053" s="10" t="str">
        <f t="shared" si="84"/>
        <v>NM</v>
      </c>
      <c r="P4053" s="12">
        <f>VLOOKUP($B4053,'[3]CHÍNH THỨC'!$D:$H,4,0)</f>
        <v>45720</v>
      </c>
      <c r="Q4053" s="12" t="str">
        <f>VLOOKUP($B4053,'[3]CHÍNH THỨC'!$D:$H,5,0)</f>
        <v>Đã nghỉ việc</v>
      </c>
      <c r="R4053" s="9" t="s">
        <v>16483</v>
      </c>
      <c r="S4053" s="9"/>
      <c r="T4053" s="9"/>
      <c r="U4053" s="9"/>
      <c r="V4053" s="9"/>
      <c r="W4053" s="9"/>
      <c r="X4053" s="9"/>
      <c r="Y4053" s="9"/>
    </row>
    <row r="4054" spans="1:25" ht="16.5" customHeight="1">
      <c r="A4054" s="39">
        <v>4040</v>
      </c>
      <c r="B4054" s="46" t="s">
        <v>16812</v>
      </c>
      <c r="C4054" s="39" t="s">
        <v>16813</v>
      </c>
      <c r="D4054" s="41">
        <v>38786</v>
      </c>
      <c r="E4054" s="40" t="s">
        <v>30</v>
      </c>
      <c r="F4054" s="246" t="s">
        <v>16814</v>
      </c>
      <c r="G4054" s="42">
        <v>45246</v>
      </c>
      <c r="H4054" s="39" t="s">
        <v>66</v>
      </c>
      <c r="I4054" s="48" t="s">
        <v>3371</v>
      </c>
      <c r="J4054" s="247" t="s">
        <v>16811</v>
      </c>
      <c r="K4054" s="46" t="s">
        <v>35</v>
      </c>
      <c r="L4054" s="41">
        <v>45716</v>
      </c>
      <c r="M4054" s="46" t="s">
        <v>5366</v>
      </c>
      <c r="N4054" s="39">
        <v>595</v>
      </c>
      <c r="O4054" s="10" t="str">
        <f t="shared" si="84"/>
        <v>NM</v>
      </c>
      <c r="P4054" s="12">
        <f>VLOOKUP($B4054,'[3]CHÍNH THỨC'!$D:$H,4,0)</f>
        <v>45720</v>
      </c>
      <c r="Q4054" s="12" t="str">
        <f>VLOOKUP($B4054,'[3]CHÍNH THỨC'!$D:$H,5,0)</f>
        <v>Đã nghỉ việc</v>
      </c>
      <c r="R4054" s="9" t="s">
        <v>16483</v>
      </c>
      <c r="S4054" s="9"/>
      <c r="T4054" s="9"/>
      <c r="U4054" s="9"/>
      <c r="V4054" s="9"/>
      <c r="W4054" s="9"/>
      <c r="X4054" s="9"/>
      <c r="Y4054" s="9"/>
    </row>
    <row r="4055" spans="1:25" ht="16.5" customHeight="1">
      <c r="A4055" s="39">
        <v>4041</v>
      </c>
      <c r="B4055" s="46" t="s">
        <v>16815</v>
      </c>
      <c r="C4055" s="39" t="s">
        <v>16816</v>
      </c>
      <c r="D4055" s="41">
        <v>38977</v>
      </c>
      <c r="E4055" s="40" t="s">
        <v>30</v>
      </c>
      <c r="F4055" s="246" t="s">
        <v>16817</v>
      </c>
      <c r="G4055" s="42">
        <v>44990</v>
      </c>
      <c r="H4055" s="39" t="s">
        <v>66</v>
      </c>
      <c r="I4055" s="48" t="s">
        <v>16818</v>
      </c>
      <c r="J4055" s="247" t="s">
        <v>16819</v>
      </c>
      <c r="K4055" s="46" t="s">
        <v>42</v>
      </c>
      <c r="L4055" s="41">
        <v>45716</v>
      </c>
      <c r="M4055" s="46" t="s">
        <v>5366</v>
      </c>
      <c r="N4055" s="39">
        <v>602</v>
      </c>
      <c r="O4055" s="10" t="str">
        <f t="shared" si="84"/>
        <v>NM</v>
      </c>
      <c r="P4055" s="12">
        <f>VLOOKUP($B4055,'[3]CHÍNH THỨC'!$D:$H,4,0)</f>
        <v>45721</v>
      </c>
      <c r="Q4055" s="12" t="str">
        <f>VLOOKUP($B4055,'[3]CHÍNH THỨC'!$D:$H,5,0)</f>
        <v>Đã nghỉ việc</v>
      </c>
      <c r="R4055" s="9"/>
      <c r="S4055" s="9"/>
      <c r="T4055" s="9"/>
      <c r="U4055" s="9"/>
      <c r="V4055" s="9"/>
      <c r="W4055" s="9"/>
      <c r="X4055" s="9"/>
      <c r="Y4055" s="9"/>
    </row>
    <row r="4056" spans="1:25" ht="16.5" customHeight="1">
      <c r="A4056" s="39">
        <v>4042</v>
      </c>
      <c r="B4056" s="46" t="s">
        <v>16820</v>
      </c>
      <c r="C4056" s="39" t="s">
        <v>16821</v>
      </c>
      <c r="D4056" s="41">
        <v>37998</v>
      </c>
      <c r="E4056" s="40" t="s">
        <v>1253</v>
      </c>
      <c r="F4056" s="246" t="s">
        <v>16822</v>
      </c>
      <c r="G4056" s="42">
        <v>44969</v>
      </c>
      <c r="H4056" s="39" t="s">
        <v>66</v>
      </c>
      <c r="I4056" s="48" t="s">
        <v>14804</v>
      </c>
      <c r="J4056" s="247" t="s">
        <v>16823</v>
      </c>
      <c r="K4056" s="46" t="s">
        <v>12942</v>
      </c>
      <c r="L4056" s="41">
        <v>45716</v>
      </c>
      <c r="M4056" s="46" t="s">
        <v>5366</v>
      </c>
      <c r="N4056" s="39">
        <v>792</v>
      </c>
      <c r="O4056" s="10" t="str">
        <f t="shared" si="84"/>
        <v>NM</v>
      </c>
      <c r="P4056" s="12">
        <f>VLOOKUP($B4056,'[3]CHÍNH THỨC'!$D:$H,4,0)</f>
        <v>45719</v>
      </c>
      <c r="Q4056" s="12" t="str">
        <f>VLOOKUP($B4056,'[3]CHÍNH THỨC'!$D:$H,5,0)</f>
        <v>Đã nghỉ việc</v>
      </c>
      <c r="R4056" s="9"/>
      <c r="S4056" s="9"/>
      <c r="T4056" s="9"/>
      <c r="U4056" s="9"/>
      <c r="V4056" s="9"/>
      <c r="W4056" s="9"/>
      <c r="X4056" s="9"/>
      <c r="Y4056" s="9"/>
    </row>
    <row r="4057" spans="1:25" ht="16.5" customHeight="1">
      <c r="A4057" s="39">
        <v>4043</v>
      </c>
      <c r="B4057" s="46" t="s">
        <v>16824</v>
      </c>
      <c r="C4057" s="39" t="s">
        <v>9551</v>
      </c>
      <c r="D4057" s="41">
        <v>38630</v>
      </c>
      <c r="E4057" s="40" t="s">
        <v>30</v>
      </c>
      <c r="F4057" s="246" t="s">
        <v>16825</v>
      </c>
      <c r="G4057" s="42">
        <v>45061</v>
      </c>
      <c r="H4057" s="39" t="s">
        <v>66</v>
      </c>
      <c r="I4057" s="48" t="s">
        <v>16826</v>
      </c>
      <c r="J4057" s="247" t="s">
        <v>16827</v>
      </c>
      <c r="K4057" s="46" t="s">
        <v>42</v>
      </c>
      <c r="L4057" s="41">
        <v>45716</v>
      </c>
      <c r="M4057" s="46" t="s">
        <v>75</v>
      </c>
      <c r="N4057" s="39">
        <v>692</v>
      </c>
      <c r="O4057" s="10" t="str">
        <f t="shared" si="84"/>
        <v>HL</v>
      </c>
      <c r="P4057" s="12">
        <f>VLOOKUP($B4057,'[3]CHÍNH THỨC'!$D:$H,4,0)</f>
        <v>45721</v>
      </c>
      <c r="Q4057" s="12" t="str">
        <f>VLOOKUP($B4057,'[3]CHÍNH THỨC'!$D:$H,5,0)</f>
        <v>Đã nghỉ việc</v>
      </c>
      <c r="R4057" s="9"/>
      <c r="S4057" s="9"/>
      <c r="T4057" s="9"/>
      <c r="U4057" s="9"/>
      <c r="V4057" s="9"/>
      <c r="W4057" s="9"/>
      <c r="X4057" s="9"/>
      <c r="Y4057" s="9"/>
    </row>
    <row r="4058" spans="1:25" ht="16.5" customHeight="1">
      <c r="A4058" s="39">
        <v>4044</v>
      </c>
      <c r="B4058" s="46" t="s">
        <v>16828</v>
      </c>
      <c r="C4058" s="39" t="s">
        <v>16829</v>
      </c>
      <c r="D4058" s="41">
        <v>38981</v>
      </c>
      <c r="E4058" s="40" t="s">
        <v>30</v>
      </c>
      <c r="F4058" s="246" t="s">
        <v>16830</v>
      </c>
      <c r="G4058" s="42">
        <v>44329</v>
      </c>
      <c r="H4058" s="39" t="s">
        <v>66</v>
      </c>
      <c r="I4058" s="48" t="s">
        <v>16831</v>
      </c>
      <c r="J4058" s="247" t="s">
        <v>16827</v>
      </c>
      <c r="K4058" s="46" t="s">
        <v>42</v>
      </c>
      <c r="L4058" s="41">
        <v>45716</v>
      </c>
      <c r="M4058" s="46" t="s">
        <v>75</v>
      </c>
      <c r="N4058" s="39">
        <v>694</v>
      </c>
      <c r="O4058" s="10" t="str">
        <f t="shared" si="84"/>
        <v>HL</v>
      </c>
      <c r="P4058" s="12">
        <f>VLOOKUP($B4058,'[3]CHÍNH THỨC'!$D:$H,4,0)</f>
        <v>45721</v>
      </c>
      <c r="Q4058" s="12" t="str">
        <f>VLOOKUP($B4058,'[3]CHÍNH THỨC'!$D:$H,5,0)</f>
        <v>Đã nghỉ việc</v>
      </c>
      <c r="R4058" s="9"/>
      <c r="S4058" s="9"/>
      <c r="T4058" s="9"/>
      <c r="U4058" s="9"/>
      <c r="V4058" s="9"/>
      <c r="W4058" s="9"/>
      <c r="X4058" s="9"/>
      <c r="Y4058" s="9"/>
    </row>
    <row r="4059" spans="1:25" ht="16.5" customHeight="1">
      <c r="A4059" s="39">
        <v>4045</v>
      </c>
      <c r="B4059" s="46" t="s">
        <v>16832</v>
      </c>
      <c r="C4059" s="39" t="s">
        <v>16833</v>
      </c>
      <c r="D4059" s="41">
        <v>38999</v>
      </c>
      <c r="E4059" s="40" t="s">
        <v>30</v>
      </c>
      <c r="F4059" s="246" t="s">
        <v>16834</v>
      </c>
      <c r="G4059" s="42">
        <v>45063</v>
      </c>
      <c r="H4059" s="39" t="s">
        <v>66</v>
      </c>
      <c r="I4059" s="48" t="s">
        <v>118</v>
      </c>
      <c r="J4059" s="247" t="s">
        <v>16827</v>
      </c>
      <c r="K4059" s="46" t="s">
        <v>42</v>
      </c>
      <c r="L4059" s="41">
        <v>45716</v>
      </c>
      <c r="M4059" s="46" t="s">
        <v>75</v>
      </c>
      <c r="N4059" s="39">
        <v>697</v>
      </c>
      <c r="O4059" s="10" t="str">
        <f t="shared" si="84"/>
        <v>HL</v>
      </c>
      <c r="P4059" s="12">
        <f>VLOOKUP($B4059,'[3]CHÍNH THỨC'!$D:$H,4,0)</f>
        <v>45721</v>
      </c>
      <c r="Q4059" s="12" t="str">
        <f>VLOOKUP($B4059,'[3]CHÍNH THỨC'!$D:$H,5,0)</f>
        <v>Đã nghỉ việc</v>
      </c>
      <c r="R4059" s="9"/>
      <c r="S4059" s="9"/>
      <c r="T4059" s="9"/>
      <c r="U4059" s="9"/>
      <c r="V4059" s="9"/>
      <c r="W4059" s="9"/>
      <c r="X4059" s="9"/>
      <c r="Y4059" s="9"/>
    </row>
    <row r="4060" spans="1:25" ht="16.5" customHeight="1">
      <c r="A4060" s="39">
        <v>4046</v>
      </c>
      <c r="B4060" s="46" t="s">
        <v>16835</v>
      </c>
      <c r="C4060" s="39" t="s">
        <v>12757</v>
      </c>
      <c r="D4060" s="41">
        <v>38725</v>
      </c>
      <c r="E4060" s="40" t="s">
        <v>30</v>
      </c>
      <c r="F4060" s="246" t="s">
        <v>16836</v>
      </c>
      <c r="G4060" s="42">
        <v>44347</v>
      </c>
      <c r="H4060" s="39" t="s">
        <v>66</v>
      </c>
      <c r="I4060" s="48" t="s">
        <v>16837</v>
      </c>
      <c r="J4060" s="247" t="s">
        <v>16827</v>
      </c>
      <c r="K4060" s="46" t="s">
        <v>42</v>
      </c>
      <c r="L4060" s="41">
        <v>45716</v>
      </c>
      <c r="M4060" s="46" t="s">
        <v>75</v>
      </c>
      <c r="N4060" s="39">
        <v>701</v>
      </c>
      <c r="O4060" s="10" t="str">
        <f t="shared" si="84"/>
        <v>HL</v>
      </c>
      <c r="P4060" s="12">
        <f>VLOOKUP($B4060,'[3]CHÍNH THỨC'!$D:$H,4,0)</f>
        <v>45721</v>
      </c>
      <c r="Q4060" s="12" t="str">
        <f>VLOOKUP($B4060,'[3]CHÍNH THỨC'!$D:$H,5,0)</f>
        <v>Đã nghỉ việc</v>
      </c>
      <c r="R4060" s="9"/>
      <c r="S4060" s="9"/>
      <c r="T4060" s="9"/>
      <c r="U4060" s="9"/>
      <c r="V4060" s="9"/>
      <c r="W4060" s="9"/>
      <c r="X4060" s="9"/>
      <c r="Y4060" s="9"/>
    </row>
    <row r="4061" spans="1:25" ht="16.5" customHeight="1">
      <c r="A4061" s="39">
        <v>4047</v>
      </c>
      <c r="B4061" s="46" t="s">
        <v>16838</v>
      </c>
      <c r="C4061" s="39" t="s">
        <v>16839</v>
      </c>
      <c r="D4061" s="41">
        <v>39281</v>
      </c>
      <c r="E4061" s="40" t="s">
        <v>30</v>
      </c>
      <c r="F4061" s="246" t="s">
        <v>16840</v>
      </c>
      <c r="G4061" s="42">
        <v>45665</v>
      </c>
      <c r="H4061" s="39" t="s">
        <v>66</v>
      </c>
      <c r="I4061" s="48" t="s">
        <v>1175</v>
      </c>
      <c r="J4061" s="247" t="s">
        <v>2341</v>
      </c>
      <c r="K4061" s="46" t="s">
        <v>35</v>
      </c>
      <c r="L4061" s="41">
        <v>45716</v>
      </c>
      <c r="M4061" s="46" t="s">
        <v>75</v>
      </c>
      <c r="N4061" s="39">
        <v>709</v>
      </c>
      <c r="O4061" s="10" t="str">
        <f t="shared" si="84"/>
        <v>HL</v>
      </c>
      <c r="P4061" s="12">
        <f>VLOOKUP($B4061,'[3]CHÍNH THỨC'!$D:$H,4,0)</f>
        <v>45720</v>
      </c>
      <c r="Q4061" s="12" t="str">
        <f>VLOOKUP($B4061,'[3]CHÍNH THỨC'!$D:$H,5,0)</f>
        <v>Đã nghỉ việc</v>
      </c>
      <c r="R4061" s="9" t="s">
        <v>16483</v>
      </c>
      <c r="S4061" s="9"/>
      <c r="T4061" s="9"/>
      <c r="U4061" s="9"/>
      <c r="V4061" s="9"/>
      <c r="W4061" s="9"/>
      <c r="X4061" s="9"/>
      <c r="Y4061" s="9"/>
    </row>
    <row r="4062" spans="1:25" ht="16.5" customHeight="1">
      <c r="A4062" s="39">
        <v>4048</v>
      </c>
      <c r="B4062" s="46" t="s">
        <v>16841</v>
      </c>
      <c r="C4062" s="39" t="s">
        <v>15360</v>
      </c>
      <c r="D4062" s="41">
        <v>39745</v>
      </c>
      <c r="E4062" s="40" t="s">
        <v>30</v>
      </c>
      <c r="F4062" s="246" t="s">
        <v>16842</v>
      </c>
      <c r="G4062" s="42">
        <v>45358</v>
      </c>
      <c r="H4062" s="39" t="s">
        <v>66</v>
      </c>
      <c r="I4062" s="48" t="s">
        <v>1175</v>
      </c>
      <c r="J4062" s="247" t="s">
        <v>2341</v>
      </c>
      <c r="K4062" s="46" t="s">
        <v>35</v>
      </c>
      <c r="L4062" s="41">
        <v>45716</v>
      </c>
      <c r="M4062" s="46" t="s">
        <v>75</v>
      </c>
      <c r="N4062" s="39">
        <v>746</v>
      </c>
      <c r="O4062" s="10" t="str">
        <f t="shared" si="84"/>
        <v>HL</v>
      </c>
      <c r="P4062" s="12">
        <f>VLOOKUP($B4062,'[3]CHÍNH THỨC'!$D:$H,4,0)</f>
        <v>45720</v>
      </c>
      <c r="Q4062" s="12" t="str">
        <f>VLOOKUP($B4062,'[3]CHÍNH THỨC'!$D:$H,5,0)</f>
        <v>Đã nghỉ việc</v>
      </c>
      <c r="R4062" s="9" t="s">
        <v>16483</v>
      </c>
      <c r="S4062" s="9"/>
      <c r="T4062" s="9"/>
      <c r="U4062" s="9"/>
      <c r="V4062" s="9"/>
      <c r="W4062" s="9"/>
      <c r="X4062" s="9"/>
      <c r="Y4062" s="9"/>
    </row>
    <row r="4063" spans="1:25" ht="16.5" customHeight="1">
      <c r="A4063" s="39">
        <v>4049</v>
      </c>
      <c r="B4063" s="46" t="s">
        <v>16843</v>
      </c>
      <c r="C4063" s="39" t="s">
        <v>15365</v>
      </c>
      <c r="D4063" s="41">
        <v>39527</v>
      </c>
      <c r="E4063" s="40" t="s">
        <v>30</v>
      </c>
      <c r="F4063" s="246" t="s">
        <v>16844</v>
      </c>
      <c r="G4063" s="42">
        <v>44939</v>
      </c>
      <c r="H4063" s="39" t="s">
        <v>66</v>
      </c>
      <c r="I4063" s="48" t="s">
        <v>1175</v>
      </c>
      <c r="J4063" s="247" t="s">
        <v>2341</v>
      </c>
      <c r="K4063" s="46" t="s">
        <v>35</v>
      </c>
      <c r="L4063" s="41">
        <v>45716</v>
      </c>
      <c r="M4063" s="46" t="s">
        <v>75</v>
      </c>
      <c r="N4063" s="39">
        <v>757</v>
      </c>
      <c r="O4063" s="10" t="str">
        <f t="shared" si="84"/>
        <v>HL</v>
      </c>
      <c r="P4063" s="12">
        <f>VLOOKUP($B4063,'[3]CHÍNH THỨC'!$D:$H,4,0)</f>
        <v>45721</v>
      </c>
      <c r="Q4063" s="12" t="str">
        <f>VLOOKUP($B4063,'[3]CHÍNH THỨC'!$D:$H,5,0)</f>
        <v>Đã nghỉ việc</v>
      </c>
      <c r="R4063" s="9"/>
      <c r="S4063" s="9"/>
      <c r="T4063" s="9"/>
      <c r="U4063" s="9"/>
      <c r="V4063" s="9"/>
      <c r="W4063" s="9"/>
      <c r="X4063" s="9"/>
      <c r="Y4063" s="9"/>
    </row>
    <row r="4064" spans="1:25" ht="16.5" customHeight="1">
      <c r="A4064" s="39">
        <v>4050</v>
      </c>
      <c r="B4064" s="46" t="s">
        <v>16845</v>
      </c>
      <c r="C4064" s="39" t="s">
        <v>16846</v>
      </c>
      <c r="D4064" s="41">
        <v>39650</v>
      </c>
      <c r="E4064" s="40" t="s">
        <v>30</v>
      </c>
      <c r="F4064" s="246" t="s">
        <v>16847</v>
      </c>
      <c r="G4064" s="42">
        <v>44706</v>
      </c>
      <c r="H4064" s="39" t="s">
        <v>66</v>
      </c>
      <c r="I4064" s="48" t="s">
        <v>1175</v>
      </c>
      <c r="J4064" s="247" t="s">
        <v>2341</v>
      </c>
      <c r="K4064" s="46" t="s">
        <v>35</v>
      </c>
      <c r="L4064" s="41">
        <v>45716</v>
      </c>
      <c r="M4064" s="46" t="s">
        <v>75</v>
      </c>
      <c r="N4064" s="39">
        <v>763</v>
      </c>
      <c r="O4064" s="10" t="str">
        <f t="shared" si="84"/>
        <v>HL</v>
      </c>
      <c r="P4064" s="12">
        <f>VLOOKUP($B4064,'[3]CHÍNH THỨC'!$D:$H,4,0)</f>
        <v>45720</v>
      </c>
      <c r="Q4064" s="12" t="str">
        <f>VLOOKUP($B4064,'[3]CHÍNH THỨC'!$D:$H,5,0)</f>
        <v>Đã nghỉ việc</v>
      </c>
      <c r="R4064" s="9" t="s">
        <v>16483</v>
      </c>
      <c r="S4064" s="9"/>
      <c r="T4064" s="9"/>
      <c r="U4064" s="9"/>
      <c r="V4064" s="9"/>
      <c r="W4064" s="9"/>
      <c r="X4064" s="9"/>
      <c r="Y4064" s="9"/>
    </row>
    <row r="4065" spans="1:25" ht="16.5" customHeight="1">
      <c r="A4065" s="39">
        <v>4051</v>
      </c>
      <c r="B4065" s="46" t="s">
        <v>16848</v>
      </c>
      <c r="C4065" s="39" t="s">
        <v>13198</v>
      </c>
      <c r="D4065" s="41">
        <v>34924</v>
      </c>
      <c r="E4065" s="40" t="s">
        <v>30</v>
      </c>
      <c r="F4065" s="246" t="s">
        <v>13199</v>
      </c>
      <c r="G4065" s="42">
        <v>44445</v>
      </c>
      <c r="H4065" s="39" t="s">
        <v>66</v>
      </c>
      <c r="I4065" s="48" t="s">
        <v>4359</v>
      </c>
      <c r="J4065" s="247" t="s">
        <v>16849</v>
      </c>
      <c r="K4065" s="46" t="s">
        <v>35</v>
      </c>
      <c r="L4065" s="41">
        <v>45716</v>
      </c>
      <c r="M4065" s="46" t="s">
        <v>75</v>
      </c>
      <c r="N4065" s="39">
        <v>764</v>
      </c>
      <c r="O4065" s="10" t="str">
        <f t="shared" si="84"/>
        <v>MA</v>
      </c>
      <c r="P4065" s="12">
        <f>VLOOKUP($B4065,'[3]CHÍNH THỨC'!$D:$H,4,0)</f>
        <v>45719</v>
      </c>
      <c r="Q4065" s="12" t="str">
        <f>VLOOKUP($B4065,'[3]CHÍNH THỨC'!$D:$H,5,0)</f>
        <v>Đã nghỉ việc</v>
      </c>
      <c r="R4065" s="9"/>
      <c r="S4065" s="9"/>
      <c r="T4065" s="9"/>
      <c r="U4065" s="9"/>
      <c r="V4065" s="9"/>
      <c r="W4065" s="9"/>
      <c r="X4065" s="9"/>
      <c r="Y4065" s="9"/>
    </row>
    <row r="4066" spans="1:25" ht="16.5" customHeight="1">
      <c r="A4066" s="39">
        <v>4052</v>
      </c>
      <c r="B4066" s="46" t="s">
        <v>16850</v>
      </c>
      <c r="C4066" s="39" t="s">
        <v>16851</v>
      </c>
      <c r="D4066" s="41">
        <v>35141</v>
      </c>
      <c r="E4066" s="40" t="s">
        <v>30</v>
      </c>
      <c r="F4066" s="246" t="s">
        <v>16852</v>
      </c>
      <c r="G4066" s="42">
        <v>45117</v>
      </c>
      <c r="H4066" s="39" t="s">
        <v>66</v>
      </c>
      <c r="I4066" s="48" t="s">
        <v>16853</v>
      </c>
      <c r="J4066" s="247" t="s">
        <v>16854</v>
      </c>
      <c r="K4066" s="46" t="s">
        <v>35</v>
      </c>
      <c r="L4066" s="41">
        <v>45716</v>
      </c>
      <c r="M4066" s="46" t="s">
        <v>75</v>
      </c>
      <c r="N4066" s="39">
        <v>770</v>
      </c>
      <c r="O4066" s="10" t="str">
        <f t="shared" si="84"/>
        <v>MA</v>
      </c>
      <c r="P4066" s="12">
        <f>VLOOKUP($B4066,'[3]CHÍNH THỨC'!$D:$H,4,0)</f>
        <v>45720</v>
      </c>
      <c r="Q4066" s="12" t="str">
        <f>VLOOKUP($B4066,'[3]CHÍNH THỨC'!$D:$H,5,0)</f>
        <v>Đã nghỉ việc</v>
      </c>
      <c r="R4066" s="9"/>
      <c r="S4066" s="9"/>
      <c r="T4066" s="9"/>
      <c r="U4066" s="9"/>
      <c r="V4066" s="9"/>
      <c r="W4066" s="9"/>
      <c r="X4066" s="9"/>
      <c r="Y4066" s="9"/>
    </row>
    <row r="4067" spans="1:25" ht="16.5" customHeight="1">
      <c r="A4067" s="39">
        <v>4053</v>
      </c>
      <c r="B4067" s="46" t="s">
        <v>16855</v>
      </c>
      <c r="C4067" s="39" t="s">
        <v>16856</v>
      </c>
      <c r="D4067" s="41">
        <v>38742</v>
      </c>
      <c r="E4067" s="40" t="s">
        <v>30</v>
      </c>
      <c r="F4067" s="246" t="s">
        <v>16857</v>
      </c>
      <c r="G4067" s="42">
        <v>44547</v>
      </c>
      <c r="H4067" s="39" t="s">
        <v>66</v>
      </c>
      <c r="I4067" s="48" t="s">
        <v>5906</v>
      </c>
      <c r="J4067" s="247" t="s">
        <v>16858</v>
      </c>
      <c r="K4067" s="46" t="s">
        <v>35</v>
      </c>
      <c r="L4067" s="41">
        <v>45716</v>
      </c>
      <c r="M4067" s="46" t="s">
        <v>75</v>
      </c>
      <c r="N4067" s="39">
        <v>779</v>
      </c>
      <c r="O4067" s="10" t="str">
        <f t="shared" si="84"/>
        <v>MA</v>
      </c>
      <c r="P4067" s="12">
        <f>VLOOKUP($B4067,'[3]CHÍNH THỨC'!$D:$H,4,0)</f>
        <v>45721</v>
      </c>
      <c r="Q4067" s="12" t="str">
        <f>VLOOKUP($B4067,'[3]CHÍNH THỨC'!$D:$H,5,0)</f>
        <v>Đã nghỉ việc</v>
      </c>
      <c r="R4067" s="9"/>
      <c r="S4067" s="9"/>
      <c r="T4067" s="9"/>
      <c r="U4067" s="9"/>
      <c r="V4067" s="9"/>
      <c r="W4067" s="9"/>
      <c r="X4067" s="9"/>
      <c r="Y4067" s="9"/>
    </row>
    <row r="4068" spans="1:25" ht="16.5" customHeight="1">
      <c r="A4068" s="39">
        <v>4054</v>
      </c>
      <c r="B4068" s="46" t="s">
        <v>16859</v>
      </c>
      <c r="C4068" s="39" t="s">
        <v>16860</v>
      </c>
      <c r="D4068" s="41">
        <v>39023</v>
      </c>
      <c r="E4068" s="40" t="s">
        <v>30</v>
      </c>
      <c r="F4068" s="246" t="s">
        <v>16861</v>
      </c>
      <c r="G4068" s="42">
        <v>44366</v>
      </c>
      <c r="H4068" s="39" t="s">
        <v>66</v>
      </c>
      <c r="I4068" s="48" t="s">
        <v>16862</v>
      </c>
      <c r="J4068" s="247" t="s">
        <v>16863</v>
      </c>
      <c r="K4068" s="46" t="s">
        <v>35</v>
      </c>
      <c r="L4068" s="41">
        <v>45716</v>
      </c>
      <c r="M4068" s="46" t="s">
        <v>75</v>
      </c>
      <c r="N4068" s="39">
        <v>785</v>
      </c>
      <c r="O4068" s="10" t="str">
        <f t="shared" si="84"/>
        <v>MA</v>
      </c>
      <c r="P4068" s="12">
        <f>VLOOKUP($B4068,'[3]CHÍNH THỨC'!$D:$H,4,0)</f>
        <v>45721</v>
      </c>
      <c r="Q4068" s="12" t="str">
        <f>VLOOKUP($B4068,'[3]CHÍNH THỨC'!$D:$H,5,0)</f>
        <v>Đã nghỉ việc</v>
      </c>
      <c r="R4068" s="9"/>
      <c r="S4068" s="9"/>
      <c r="T4068" s="9"/>
      <c r="U4068" s="9"/>
      <c r="V4068" s="9"/>
      <c r="W4068" s="9"/>
      <c r="X4068" s="9"/>
      <c r="Y4068" s="9"/>
    </row>
    <row r="4069" spans="1:25" ht="16.5" customHeight="1">
      <c r="A4069" s="39">
        <v>4055</v>
      </c>
      <c r="B4069" s="46" t="s">
        <v>16864</v>
      </c>
      <c r="C4069" s="39" t="s">
        <v>16865</v>
      </c>
      <c r="D4069" s="41">
        <v>38893</v>
      </c>
      <c r="E4069" s="40" t="s">
        <v>1253</v>
      </c>
      <c r="F4069" s="246" t="s">
        <v>16866</v>
      </c>
      <c r="G4069" s="42">
        <v>45257</v>
      </c>
      <c r="H4069" s="39" t="s">
        <v>66</v>
      </c>
      <c r="I4069" s="48" t="s">
        <v>881</v>
      </c>
      <c r="J4069" s="247" t="s">
        <v>16867</v>
      </c>
      <c r="K4069" s="46" t="s">
        <v>35</v>
      </c>
      <c r="L4069" s="41">
        <v>45716</v>
      </c>
      <c r="M4069" s="46" t="s">
        <v>75</v>
      </c>
      <c r="N4069" s="39">
        <v>798</v>
      </c>
      <c r="O4069" s="10" t="str">
        <f t="shared" si="84"/>
        <v>MD</v>
      </c>
      <c r="P4069" s="12">
        <f>VLOOKUP($B4069,'[3]CHÍNH THỨC'!$D:$H,4,0)</f>
        <v>45719</v>
      </c>
      <c r="Q4069" s="12" t="str">
        <f>VLOOKUP($B4069,'[3]CHÍNH THỨC'!$D:$H,5,0)</f>
        <v>Đã nghỉ việc</v>
      </c>
      <c r="R4069" s="9"/>
      <c r="S4069" s="9"/>
      <c r="T4069" s="9"/>
      <c r="U4069" s="9"/>
      <c r="V4069" s="9"/>
      <c r="W4069" s="9"/>
      <c r="X4069" s="9"/>
      <c r="Y4069" s="9"/>
    </row>
    <row r="4070" spans="1:25" ht="16.5" customHeight="1">
      <c r="A4070" s="39">
        <v>4056</v>
      </c>
      <c r="B4070" s="46" t="s">
        <v>16868</v>
      </c>
      <c r="C4070" s="39" t="s">
        <v>16869</v>
      </c>
      <c r="D4070" s="41">
        <v>39031</v>
      </c>
      <c r="E4070" s="40" t="s">
        <v>1253</v>
      </c>
      <c r="F4070" s="246" t="s">
        <v>16870</v>
      </c>
      <c r="G4070" s="42">
        <v>44986</v>
      </c>
      <c r="H4070" s="39" t="s">
        <v>66</v>
      </c>
      <c r="I4070" s="48" t="s">
        <v>881</v>
      </c>
      <c r="J4070" s="247" t="s">
        <v>16871</v>
      </c>
      <c r="K4070" s="46" t="s">
        <v>35</v>
      </c>
      <c r="L4070" s="41">
        <v>45716</v>
      </c>
      <c r="M4070" s="46" t="s">
        <v>75</v>
      </c>
      <c r="N4070" s="39">
        <v>799</v>
      </c>
      <c r="O4070" s="10" t="str">
        <f t="shared" si="84"/>
        <v>MD</v>
      </c>
      <c r="P4070" s="12">
        <f>VLOOKUP($B4070,'[3]CHÍNH THỨC'!$D:$H,4,0)</f>
        <v>45719</v>
      </c>
      <c r="Q4070" s="12" t="str">
        <f>VLOOKUP($B4070,'[3]CHÍNH THỨC'!$D:$H,5,0)</f>
        <v>Đã nghỉ việc</v>
      </c>
      <c r="R4070" s="9"/>
      <c r="S4070" s="9"/>
      <c r="T4070" s="9"/>
      <c r="U4070" s="9"/>
      <c r="V4070" s="9"/>
      <c r="W4070" s="9"/>
      <c r="X4070" s="9"/>
      <c r="Y4070" s="9"/>
    </row>
    <row r="4071" spans="1:25" ht="16.5" customHeight="1">
      <c r="A4071" s="39">
        <v>4057</v>
      </c>
      <c r="B4071" s="46" t="s">
        <v>16872</v>
      </c>
      <c r="C4071" s="39" t="s">
        <v>16873</v>
      </c>
      <c r="D4071" s="41">
        <v>39061</v>
      </c>
      <c r="E4071" s="40" t="s">
        <v>1253</v>
      </c>
      <c r="F4071" s="246" t="s">
        <v>16874</v>
      </c>
      <c r="G4071" s="42">
        <v>45307</v>
      </c>
      <c r="H4071" s="39" t="s">
        <v>66</v>
      </c>
      <c r="I4071" s="48" t="s">
        <v>16875</v>
      </c>
      <c r="J4071" s="247" t="s">
        <v>16876</v>
      </c>
      <c r="K4071" s="46" t="s">
        <v>35</v>
      </c>
      <c r="L4071" s="41">
        <v>45716</v>
      </c>
      <c r="M4071" s="46" t="s">
        <v>75</v>
      </c>
      <c r="N4071" s="39">
        <v>800</v>
      </c>
      <c r="O4071" s="10" t="str">
        <f t="shared" si="84"/>
        <v>MD</v>
      </c>
      <c r="P4071" s="12">
        <f>VLOOKUP($B4071,'[3]CHÍNH THỨC'!$D:$H,4,0)</f>
        <v>45719</v>
      </c>
      <c r="Q4071" s="12" t="str">
        <f>VLOOKUP($B4071,'[3]CHÍNH THỨC'!$D:$H,5,0)</f>
        <v>Đã nghỉ việc</v>
      </c>
      <c r="R4071" s="9"/>
      <c r="S4071" s="9"/>
      <c r="T4071" s="9"/>
      <c r="U4071" s="9"/>
      <c r="V4071" s="9"/>
      <c r="W4071" s="9"/>
      <c r="X4071" s="9"/>
      <c r="Y4071" s="9"/>
    </row>
    <row r="4072" spans="1:25" ht="16.5" customHeight="1">
      <c r="A4072" s="39">
        <v>4058</v>
      </c>
      <c r="B4072" s="46" t="s">
        <v>16877</v>
      </c>
      <c r="C4072" s="39" t="s">
        <v>16878</v>
      </c>
      <c r="D4072" s="41">
        <v>38994</v>
      </c>
      <c r="E4072" s="40" t="s">
        <v>1253</v>
      </c>
      <c r="F4072" s="246" t="s">
        <v>16879</v>
      </c>
      <c r="G4072" s="42">
        <v>45344</v>
      </c>
      <c r="H4072" s="39" t="s">
        <v>66</v>
      </c>
      <c r="I4072" s="48" t="s">
        <v>16875</v>
      </c>
      <c r="J4072" s="247" t="s">
        <v>16880</v>
      </c>
      <c r="K4072" s="46" t="s">
        <v>35</v>
      </c>
      <c r="L4072" s="41">
        <v>45716</v>
      </c>
      <c r="M4072" s="46" t="s">
        <v>75</v>
      </c>
      <c r="N4072" s="39">
        <v>814</v>
      </c>
      <c r="O4072" s="10" t="str">
        <f t="shared" si="84"/>
        <v>MD</v>
      </c>
      <c r="P4072" s="12">
        <f>VLOOKUP($B4072,'[3]CHÍNH THỨC'!$D:$H,4,0)</f>
        <v>45719</v>
      </c>
      <c r="Q4072" s="12" t="str">
        <f>VLOOKUP($B4072,'[3]CHÍNH THỨC'!$D:$H,5,0)</f>
        <v>Đã nghỉ việc</v>
      </c>
      <c r="R4072" s="9"/>
      <c r="S4072" s="9"/>
      <c r="T4072" s="9"/>
      <c r="U4072" s="9"/>
      <c r="V4072" s="9"/>
      <c r="W4072" s="9"/>
      <c r="X4072" s="9"/>
      <c r="Y4072" s="9"/>
    </row>
    <row r="4073" spans="1:25" ht="16.5" customHeight="1">
      <c r="A4073" s="39">
        <v>4059</v>
      </c>
      <c r="B4073" s="46" t="s">
        <v>16881</v>
      </c>
      <c r="C4073" s="39" t="s">
        <v>16882</v>
      </c>
      <c r="D4073" s="41">
        <v>37538</v>
      </c>
      <c r="E4073" s="40" t="s">
        <v>1253</v>
      </c>
      <c r="F4073" s="246" t="s">
        <v>16883</v>
      </c>
      <c r="G4073" s="42">
        <v>44379</v>
      </c>
      <c r="H4073" s="39" t="s">
        <v>66</v>
      </c>
      <c r="I4073" s="48" t="s">
        <v>9719</v>
      </c>
      <c r="J4073" s="247" t="s">
        <v>16884</v>
      </c>
      <c r="K4073" s="46" t="s">
        <v>35</v>
      </c>
      <c r="L4073" s="41">
        <v>45716</v>
      </c>
      <c r="M4073" s="46" t="s">
        <v>75</v>
      </c>
      <c r="N4073" s="39">
        <v>853</v>
      </c>
      <c r="O4073" s="10" t="str">
        <f t="shared" si="84"/>
        <v>MD</v>
      </c>
      <c r="P4073" s="12">
        <f>VLOOKUP($B4073,'[3]CHÍNH THỨC'!$D:$H,4,0)</f>
        <v>45719</v>
      </c>
      <c r="Q4073" s="12" t="str">
        <f>VLOOKUP($B4073,'[3]CHÍNH THỨC'!$D:$H,5,0)</f>
        <v>Đã nghỉ việc</v>
      </c>
      <c r="R4073" s="9"/>
      <c r="S4073" s="9"/>
      <c r="T4073" s="9"/>
      <c r="U4073" s="9"/>
      <c r="V4073" s="9"/>
      <c r="W4073" s="9"/>
      <c r="X4073" s="9"/>
      <c r="Y4073" s="9"/>
    </row>
    <row r="4074" spans="1:25" ht="16.5" customHeight="1">
      <c r="A4074" s="39">
        <v>4060</v>
      </c>
      <c r="B4074" s="46" t="s">
        <v>16885</v>
      </c>
      <c r="C4074" s="39" t="s">
        <v>16886</v>
      </c>
      <c r="D4074" s="41">
        <v>38992</v>
      </c>
      <c r="E4074" s="40" t="s">
        <v>1253</v>
      </c>
      <c r="F4074" s="246" t="s">
        <v>16887</v>
      </c>
      <c r="G4074" s="42">
        <v>44318</v>
      </c>
      <c r="H4074" s="39" t="s">
        <v>66</v>
      </c>
      <c r="I4074" s="48" t="s">
        <v>16875</v>
      </c>
      <c r="J4074" s="247" t="s">
        <v>16888</v>
      </c>
      <c r="K4074" s="46" t="s">
        <v>35</v>
      </c>
      <c r="L4074" s="41">
        <v>45716</v>
      </c>
      <c r="M4074" s="46" t="s">
        <v>75</v>
      </c>
      <c r="N4074" s="39">
        <v>854</v>
      </c>
      <c r="O4074" s="10" t="str">
        <f t="shared" si="84"/>
        <v>MD</v>
      </c>
      <c r="P4074" s="12">
        <f>VLOOKUP($B4074,'[3]CHÍNH THỨC'!$D:$H,4,0)</f>
        <v>45719</v>
      </c>
      <c r="Q4074" s="12" t="str">
        <f>VLOOKUP($B4074,'[3]CHÍNH THỨC'!$D:$H,5,0)</f>
        <v>Đã nghỉ việc</v>
      </c>
      <c r="R4074" s="9"/>
      <c r="S4074" s="9"/>
      <c r="T4074" s="9"/>
      <c r="U4074" s="9"/>
      <c r="V4074" s="9"/>
      <c r="W4074" s="9"/>
      <c r="X4074" s="9"/>
      <c r="Y4074" s="9"/>
    </row>
    <row r="4075" spans="1:25" ht="16.5" customHeight="1">
      <c r="A4075" s="39">
        <v>4061</v>
      </c>
      <c r="B4075" s="46" t="s">
        <v>16889</v>
      </c>
      <c r="C4075" s="39" t="s">
        <v>16890</v>
      </c>
      <c r="D4075" s="41">
        <v>38965</v>
      </c>
      <c r="E4075" s="40" t="s">
        <v>1253</v>
      </c>
      <c r="F4075" s="246" t="s">
        <v>16891</v>
      </c>
      <c r="G4075" s="42">
        <v>44324</v>
      </c>
      <c r="H4075" s="39" t="s">
        <v>66</v>
      </c>
      <c r="I4075" s="48" t="s">
        <v>16892</v>
      </c>
      <c r="J4075" s="247" t="s">
        <v>16893</v>
      </c>
      <c r="K4075" s="46" t="s">
        <v>42</v>
      </c>
      <c r="L4075" s="41">
        <v>45716</v>
      </c>
      <c r="M4075" s="46" t="s">
        <v>75</v>
      </c>
      <c r="N4075" s="39">
        <v>858</v>
      </c>
      <c r="O4075" s="10" t="str">
        <f t="shared" si="84"/>
        <v>MD</v>
      </c>
      <c r="P4075" s="12">
        <f>VLOOKUP($B4075,'[3]CHÍNH THỨC'!$D:$H,4,0)</f>
        <v>45719</v>
      </c>
      <c r="Q4075" s="12" t="str">
        <f>VLOOKUP($B4075,'[3]CHÍNH THỨC'!$D:$H,5,0)</f>
        <v>Đã nghỉ việc</v>
      </c>
      <c r="R4075" s="9"/>
      <c r="S4075" s="9"/>
      <c r="T4075" s="9"/>
      <c r="U4075" s="9"/>
      <c r="V4075" s="9"/>
      <c r="W4075" s="9"/>
      <c r="X4075" s="9"/>
      <c r="Y4075" s="9"/>
    </row>
    <row r="4076" spans="1:25" ht="16.5" customHeight="1">
      <c r="A4076" s="39">
        <v>4062</v>
      </c>
      <c r="B4076" s="46" t="s">
        <v>16894</v>
      </c>
      <c r="C4076" s="39" t="s">
        <v>7087</v>
      </c>
      <c r="D4076" s="41">
        <v>39044</v>
      </c>
      <c r="E4076" s="40" t="s">
        <v>1253</v>
      </c>
      <c r="F4076" s="246" t="s">
        <v>16895</v>
      </c>
      <c r="G4076" s="42">
        <v>44347</v>
      </c>
      <c r="H4076" s="39" t="s">
        <v>66</v>
      </c>
      <c r="I4076" s="48" t="s">
        <v>6135</v>
      </c>
      <c r="J4076" s="247" t="s">
        <v>16896</v>
      </c>
      <c r="K4076" s="46" t="s">
        <v>42</v>
      </c>
      <c r="L4076" s="41">
        <v>45716</v>
      </c>
      <c r="M4076" s="46" t="s">
        <v>75</v>
      </c>
      <c r="N4076" s="39">
        <v>860</v>
      </c>
      <c r="O4076" s="10" t="str">
        <f t="shared" si="84"/>
        <v>MD</v>
      </c>
      <c r="P4076" s="12">
        <f>VLOOKUP($B4076,'[3]CHÍNH THỨC'!$D:$H,4,0)</f>
        <v>45719</v>
      </c>
      <c r="Q4076" s="12" t="str">
        <f>VLOOKUP($B4076,'[3]CHÍNH THỨC'!$D:$H,5,0)</f>
        <v>Đã nghỉ việc</v>
      </c>
      <c r="R4076" s="9"/>
      <c r="S4076" s="9"/>
      <c r="T4076" s="9"/>
      <c r="U4076" s="9"/>
      <c r="V4076" s="9"/>
      <c r="W4076" s="9"/>
      <c r="X4076" s="9"/>
      <c r="Y4076" s="9"/>
    </row>
    <row r="4077" spans="1:25" ht="16.5" customHeight="1">
      <c r="A4077" s="39">
        <v>4063</v>
      </c>
      <c r="B4077" s="46" t="s">
        <v>16897</v>
      </c>
      <c r="C4077" s="39" t="s">
        <v>16898</v>
      </c>
      <c r="D4077" s="41">
        <v>38912</v>
      </c>
      <c r="E4077" s="40" t="s">
        <v>1253</v>
      </c>
      <c r="F4077" s="246" t="s">
        <v>16899</v>
      </c>
      <c r="G4077" s="42">
        <v>44471</v>
      </c>
      <c r="H4077" s="39" t="s">
        <v>66</v>
      </c>
      <c r="I4077" s="48" t="s">
        <v>1890</v>
      </c>
      <c r="J4077" s="247" t="s">
        <v>16900</v>
      </c>
      <c r="K4077" s="46" t="s">
        <v>42</v>
      </c>
      <c r="L4077" s="41">
        <v>45716</v>
      </c>
      <c r="M4077" s="46" t="s">
        <v>75</v>
      </c>
      <c r="N4077" s="39">
        <v>861</v>
      </c>
      <c r="O4077" s="10" t="str">
        <f t="shared" si="84"/>
        <v>MD</v>
      </c>
      <c r="P4077" s="12">
        <f>VLOOKUP($B4077,'[3]CHÍNH THỨC'!$D:$H,4,0)</f>
        <v>45719</v>
      </c>
      <c r="Q4077" s="12" t="str">
        <f>VLOOKUP($B4077,'[3]CHÍNH THỨC'!$D:$H,5,0)</f>
        <v>Đã nghỉ việc</v>
      </c>
      <c r="R4077" s="9"/>
      <c r="S4077" s="9"/>
      <c r="T4077" s="9"/>
      <c r="U4077" s="9"/>
      <c r="V4077" s="9"/>
      <c r="W4077" s="9"/>
      <c r="X4077" s="9"/>
      <c r="Y4077" s="9"/>
    </row>
    <row r="4078" spans="1:25" ht="16.5" customHeight="1">
      <c r="A4078" s="39">
        <v>4064</v>
      </c>
      <c r="B4078" s="46" t="s">
        <v>16901</v>
      </c>
      <c r="C4078" s="39" t="s">
        <v>16902</v>
      </c>
      <c r="D4078" s="41">
        <v>38935</v>
      </c>
      <c r="E4078" s="40" t="s">
        <v>1253</v>
      </c>
      <c r="F4078" s="246" t="s">
        <v>16903</v>
      </c>
      <c r="G4078" s="42">
        <v>44683</v>
      </c>
      <c r="H4078" s="39" t="s">
        <v>66</v>
      </c>
      <c r="I4078" s="48" t="s">
        <v>16904</v>
      </c>
      <c r="J4078" s="247" t="s">
        <v>16905</v>
      </c>
      <c r="K4078" s="46" t="s">
        <v>35</v>
      </c>
      <c r="L4078" s="41">
        <v>45716</v>
      </c>
      <c r="M4078" s="46" t="s">
        <v>75</v>
      </c>
      <c r="N4078" s="39">
        <v>553</v>
      </c>
      <c r="O4078" s="10" t="str">
        <f t="shared" si="84"/>
        <v>HM</v>
      </c>
      <c r="P4078" s="12">
        <f>VLOOKUP($B4078,'[3]CHÍNH THỨC'!$D:$H,4,0)</f>
        <v>45721</v>
      </c>
      <c r="Q4078" s="12" t="str">
        <f>VLOOKUP($B4078,'[3]CHÍNH THỨC'!$D:$H,5,0)</f>
        <v>Đã nghỉ việc</v>
      </c>
      <c r="R4078" s="9"/>
      <c r="S4078" s="9"/>
      <c r="T4078" s="9"/>
      <c r="U4078" s="9"/>
      <c r="V4078" s="9"/>
      <c r="W4078" s="9"/>
      <c r="X4078" s="9"/>
      <c r="Y4078" s="9"/>
    </row>
    <row r="4079" spans="1:25" ht="16.5" customHeight="1">
      <c r="A4079" s="39">
        <v>4065</v>
      </c>
      <c r="B4079" s="46" t="s">
        <v>16906</v>
      </c>
      <c r="C4079" s="39" t="s">
        <v>16907</v>
      </c>
      <c r="D4079" s="41">
        <v>38070</v>
      </c>
      <c r="E4079" s="40" t="s">
        <v>1253</v>
      </c>
      <c r="F4079" s="246" t="s">
        <v>16908</v>
      </c>
      <c r="G4079" s="42">
        <v>44946</v>
      </c>
      <c r="H4079" s="39" t="s">
        <v>66</v>
      </c>
      <c r="I4079" s="48" t="s">
        <v>95</v>
      </c>
      <c r="J4079" s="247" t="s">
        <v>16909</v>
      </c>
      <c r="K4079" s="46" t="s">
        <v>35</v>
      </c>
      <c r="L4079" s="41">
        <v>45716</v>
      </c>
      <c r="M4079" s="46" t="s">
        <v>75</v>
      </c>
      <c r="N4079" s="39">
        <v>554</v>
      </c>
      <c r="O4079" s="10" t="str">
        <f t="shared" si="84"/>
        <v>HM</v>
      </c>
      <c r="P4079" s="12">
        <f>VLOOKUP($B4079,'[3]CHÍNH THỨC'!$D:$H,4,0)</f>
        <v>45721</v>
      </c>
      <c r="Q4079" s="12" t="str">
        <f>VLOOKUP($B4079,'[3]CHÍNH THỨC'!$D:$H,5,0)</f>
        <v>Đã nghỉ việc</v>
      </c>
      <c r="R4079" s="9"/>
      <c r="S4079" s="9"/>
      <c r="T4079" s="9"/>
      <c r="U4079" s="9"/>
      <c r="V4079" s="9"/>
      <c r="W4079" s="9"/>
      <c r="X4079" s="9"/>
      <c r="Y4079" s="9"/>
    </row>
    <row r="4080" spans="1:25" ht="16.5" customHeight="1">
      <c r="A4080" s="39">
        <v>4066</v>
      </c>
      <c r="B4080" s="46" t="s">
        <v>16910</v>
      </c>
      <c r="C4080" s="39" t="s">
        <v>12395</v>
      </c>
      <c r="D4080" s="41">
        <v>35563</v>
      </c>
      <c r="E4080" s="40" t="s">
        <v>30</v>
      </c>
      <c r="F4080" s="246" t="s">
        <v>16911</v>
      </c>
      <c r="G4080" s="42">
        <v>44372</v>
      </c>
      <c r="H4080" s="39" t="s">
        <v>66</v>
      </c>
      <c r="I4080" s="48" t="s">
        <v>6743</v>
      </c>
      <c r="J4080" s="247" t="s">
        <v>16912</v>
      </c>
      <c r="K4080" s="46" t="s">
        <v>35</v>
      </c>
      <c r="L4080" s="41">
        <v>45716</v>
      </c>
      <c r="M4080" s="46" t="s">
        <v>75</v>
      </c>
      <c r="N4080" s="39">
        <v>557</v>
      </c>
      <c r="O4080" s="10" t="str">
        <f t="shared" si="84"/>
        <v>HM</v>
      </c>
      <c r="P4080" s="12">
        <f>VLOOKUP($B4080,'[3]CHÍNH THỨC'!$D:$H,4,0)</f>
        <v>45723</v>
      </c>
      <c r="Q4080" s="12" t="str">
        <f>VLOOKUP($B4080,'[3]CHÍNH THỨC'!$D:$H,5,0)</f>
        <v>Đã nghỉ việc</v>
      </c>
      <c r="R4080" s="9" t="s">
        <v>16483</v>
      </c>
      <c r="S4080" s="9"/>
      <c r="T4080" s="9"/>
      <c r="U4080" s="9"/>
      <c r="V4080" s="9"/>
      <c r="W4080" s="9"/>
      <c r="X4080" s="9"/>
      <c r="Y4080" s="9"/>
    </row>
    <row r="4081" spans="1:25" ht="16.5" customHeight="1">
      <c r="A4081" s="39">
        <v>4067</v>
      </c>
      <c r="B4081" s="46" t="s">
        <v>16913</v>
      </c>
      <c r="C4081" s="39" t="s">
        <v>16914</v>
      </c>
      <c r="D4081" s="41">
        <v>38865</v>
      </c>
      <c r="E4081" s="40" t="s">
        <v>1253</v>
      </c>
      <c r="F4081" s="246" t="s">
        <v>16915</v>
      </c>
      <c r="G4081" s="42">
        <v>45023</v>
      </c>
      <c r="H4081" s="39" t="s">
        <v>66</v>
      </c>
      <c r="I4081" s="48" t="s">
        <v>13428</v>
      </c>
      <c r="J4081" s="247" t="s">
        <v>16916</v>
      </c>
      <c r="K4081" s="46" t="s">
        <v>42</v>
      </c>
      <c r="L4081" s="41">
        <v>45716</v>
      </c>
      <c r="M4081" s="46" t="s">
        <v>75</v>
      </c>
      <c r="N4081" s="39">
        <v>560</v>
      </c>
      <c r="O4081" s="10" t="str">
        <f t="shared" si="84"/>
        <v>HM</v>
      </c>
      <c r="P4081" s="12">
        <f>VLOOKUP($B4081,'[3]CHÍNH THỨC'!$D:$H,4,0)</f>
        <v>45717</v>
      </c>
      <c r="Q4081" s="12" t="str">
        <f>VLOOKUP($B4081,'[3]CHÍNH THỨC'!$D:$H,5,0)</f>
        <v>Đã nghỉ việc</v>
      </c>
      <c r="R4081" s="9"/>
      <c r="S4081" s="9"/>
      <c r="T4081" s="9"/>
      <c r="U4081" s="9"/>
      <c r="V4081" s="9"/>
      <c r="W4081" s="9"/>
      <c r="X4081" s="9"/>
      <c r="Y4081" s="9"/>
    </row>
    <row r="4082" spans="1:25" ht="16.5" customHeight="1">
      <c r="A4082" s="39">
        <v>4068</v>
      </c>
      <c r="B4082" s="46" t="s">
        <v>16917</v>
      </c>
      <c r="C4082" s="39" t="s">
        <v>16918</v>
      </c>
      <c r="D4082" s="41">
        <v>38879</v>
      </c>
      <c r="E4082" s="40" t="s">
        <v>1253</v>
      </c>
      <c r="F4082" s="246" t="s">
        <v>16919</v>
      </c>
      <c r="G4082" s="42">
        <v>44848</v>
      </c>
      <c r="H4082" s="39" t="s">
        <v>66</v>
      </c>
      <c r="I4082" s="48" t="s">
        <v>8005</v>
      </c>
      <c r="J4082" s="247" t="s">
        <v>5649</v>
      </c>
      <c r="K4082" s="46" t="s">
        <v>42</v>
      </c>
      <c r="L4082" s="41">
        <v>45716</v>
      </c>
      <c r="M4082" s="46" t="s">
        <v>75</v>
      </c>
      <c r="N4082" s="39">
        <v>562</v>
      </c>
      <c r="O4082" s="10" t="str">
        <f t="shared" si="84"/>
        <v>HM</v>
      </c>
      <c r="P4082" s="12">
        <f>VLOOKUP($B4082,'[3]CHÍNH THỨC'!$D:$H,4,0)</f>
        <v>45719</v>
      </c>
      <c r="Q4082" s="12" t="str">
        <f>VLOOKUP($B4082,'[3]CHÍNH THỨC'!$D:$H,5,0)</f>
        <v>Đã nghỉ việc</v>
      </c>
      <c r="R4082" s="9"/>
      <c r="S4082" s="9"/>
      <c r="T4082" s="9"/>
      <c r="U4082" s="9"/>
      <c r="V4082" s="9"/>
      <c r="W4082" s="9"/>
      <c r="X4082" s="9"/>
      <c r="Y4082" s="9"/>
    </row>
    <row r="4083" spans="1:25" ht="16.5" customHeight="1">
      <c r="A4083" s="39">
        <v>4069</v>
      </c>
      <c r="B4083" s="46" t="s">
        <v>16920</v>
      </c>
      <c r="C4083" s="39" t="s">
        <v>7657</v>
      </c>
      <c r="D4083" s="41">
        <v>38736</v>
      </c>
      <c r="E4083" s="40" t="s">
        <v>3934</v>
      </c>
      <c r="F4083" s="246" t="s">
        <v>16921</v>
      </c>
      <c r="G4083" s="42">
        <v>44701</v>
      </c>
      <c r="H4083" s="39" t="s">
        <v>66</v>
      </c>
      <c r="I4083" s="48" t="s">
        <v>1411</v>
      </c>
      <c r="J4083" s="247" t="s">
        <v>7013</v>
      </c>
      <c r="K4083" s="46" t="s">
        <v>42</v>
      </c>
      <c r="L4083" s="41">
        <v>45716</v>
      </c>
      <c r="M4083" s="46" t="s">
        <v>75</v>
      </c>
      <c r="N4083" s="39">
        <v>563</v>
      </c>
      <c r="O4083" s="10" t="str">
        <f t="shared" si="84"/>
        <v>HM</v>
      </c>
      <c r="P4083" s="12">
        <f>VLOOKUP($B4083,'[3]CHÍNH THỨC'!$D:$H,4,0)</f>
        <v>45719</v>
      </c>
      <c r="Q4083" s="12" t="str">
        <f>VLOOKUP($B4083,'[3]CHÍNH THỨC'!$D:$H,5,0)</f>
        <v>Đã nghỉ việc</v>
      </c>
      <c r="R4083" s="9"/>
      <c r="S4083" s="9"/>
      <c r="T4083" s="9"/>
      <c r="U4083" s="9"/>
      <c r="V4083" s="9"/>
      <c r="W4083" s="9"/>
      <c r="X4083" s="9"/>
      <c r="Y4083" s="9"/>
    </row>
    <row r="4084" spans="1:25" ht="16.5" customHeight="1">
      <c r="A4084" s="39">
        <v>4070</v>
      </c>
      <c r="B4084" s="46" t="s">
        <v>16922</v>
      </c>
      <c r="C4084" s="39" t="s">
        <v>16923</v>
      </c>
      <c r="D4084" s="41">
        <v>37951</v>
      </c>
      <c r="E4084" s="40" t="s">
        <v>30</v>
      </c>
      <c r="F4084" s="246" t="s">
        <v>16924</v>
      </c>
      <c r="G4084" s="42">
        <v>44656</v>
      </c>
      <c r="H4084" s="39" t="s">
        <v>66</v>
      </c>
      <c r="I4084" s="48" t="s">
        <v>7540</v>
      </c>
      <c r="J4084" s="247" t="s">
        <v>16925</v>
      </c>
      <c r="K4084" s="46" t="s">
        <v>35</v>
      </c>
      <c r="L4084" s="41">
        <v>45716</v>
      </c>
      <c r="M4084" s="46" t="s">
        <v>75</v>
      </c>
      <c r="N4084" s="39">
        <v>565</v>
      </c>
      <c r="O4084" s="10" t="str">
        <f t="shared" si="84"/>
        <v>HM</v>
      </c>
      <c r="P4084" s="12">
        <f>VLOOKUP($B4084,'[3]CHÍNH THỨC'!$D:$H,4,0)</f>
        <v>45721</v>
      </c>
      <c r="Q4084" s="12" t="str">
        <f>VLOOKUP($B4084,'[3]CHÍNH THỨC'!$D:$H,5,0)</f>
        <v>Đã nghỉ việc</v>
      </c>
      <c r="R4084" s="9"/>
      <c r="S4084" s="9"/>
      <c r="T4084" s="9"/>
      <c r="U4084" s="9"/>
      <c r="V4084" s="9"/>
      <c r="W4084" s="9"/>
      <c r="X4084" s="9"/>
      <c r="Y4084" s="9"/>
    </row>
    <row r="4085" spans="1:25" ht="16.5" customHeight="1">
      <c r="A4085" s="39">
        <v>4071</v>
      </c>
      <c r="B4085" s="46" t="s">
        <v>16926</v>
      </c>
      <c r="C4085" s="39" t="s">
        <v>15766</v>
      </c>
      <c r="D4085" s="41">
        <v>36765</v>
      </c>
      <c r="E4085" s="40" t="s">
        <v>30</v>
      </c>
      <c r="F4085" s="246" t="s">
        <v>16927</v>
      </c>
      <c r="G4085" s="42">
        <v>44379</v>
      </c>
      <c r="H4085" s="39" t="s">
        <v>66</v>
      </c>
      <c r="I4085" s="48" t="s">
        <v>16928</v>
      </c>
      <c r="J4085" s="247" t="s">
        <v>11863</v>
      </c>
      <c r="K4085" s="46" t="s">
        <v>42</v>
      </c>
      <c r="L4085" s="41">
        <v>45716</v>
      </c>
      <c r="M4085" s="46" t="s">
        <v>75</v>
      </c>
      <c r="N4085" s="39">
        <v>530</v>
      </c>
      <c r="O4085" s="10" t="str">
        <f t="shared" si="84"/>
        <v>HU</v>
      </c>
      <c r="P4085" s="12">
        <f>VLOOKUP($B4085,'[3]CHÍNH THỨC'!$D:$H,4,0)</f>
        <v>45721</v>
      </c>
      <c r="Q4085" s="12" t="str">
        <f>VLOOKUP($B4085,'[3]CHÍNH THỨC'!$D:$H,5,0)</f>
        <v>Đã nghỉ việc</v>
      </c>
      <c r="R4085" s="9"/>
      <c r="S4085" s="9"/>
      <c r="T4085" s="9"/>
      <c r="U4085" s="9"/>
      <c r="V4085" s="9"/>
      <c r="W4085" s="9"/>
      <c r="X4085" s="9"/>
      <c r="Y4085" s="9"/>
    </row>
    <row r="4086" spans="1:25" ht="16.5" customHeight="1">
      <c r="A4086" s="39">
        <v>4072</v>
      </c>
      <c r="B4086" s="46" t="s">
        <v>16929</v>
      </c>
      <c r="C4086" s="39" t="s">
        <v>3175</v>
      </c>
      <c r="D4086" s="41">
        <v>38051</v>
      </c>
      <c r="E4086" s="40" t="s">
        <v>30</v>
      </c>
      <c r="F4086" s="246" t="s">
        <v>16930</v>
      </c>
      <c r="G4086" s="42">
        <v>44296</v>
      </c>
      <c r="H4086" s="39" t="s">
        <v>66</v>
      </c>
      <c r="I4086" s="48" t="s">
        <v>16931</v>
      </c>
      <c r="J4086" s="247" t="s">
        <v>11863</v>
      </c>
      <c r="K4086" s="46" t="s">
        <v>42</v>
      </c>
      <c r="L4086" s="41">
        <v>45716</v>
      </c>
      <c r="M4086" s="46" t="s">
        <v>75</v>
      </c>
      <c r="N4086" s="39">
        <v>532</v>
      </c>
      <c r="O4086" s="10" t="str">
        <f t="shared" si="84"/>
        <v>HU</v>
      </c>
      <c r="P4086" s="12">
        <f>VLOOKUP($B4086,'[3]CHÍNH THỨC'!$D:$H,4,0)</f>
        <v>45721</v>
      </c>
      <c r="Q4086" s="12" t="str">
        <f>VLOOKUP($B4086,'[3]CHÍNH THỨC'!$D:$H,5,0)</f>
        <v>Đã nghỉ việc</v>
      </c>
      <c r="R4086" s="9"/>
      <c r="S4086" s="9"/>
      <c r="T4086" s="9"/>
      <c r="U4086" s="9"/>
      <c r="V4086" s="9"/>
      <c r="W4086" s="9"/>
      <c r="X4086" s="9"/>
      <c r="Y4086" s="9"/>
    </row>
    <row r="4087" spans="1:25" ht="16.5" customHeight="1">
      <c r="A4087" s="39">
        <v>4073</v>
      </c>
      <c r="B4087" s="46" t="s">
        <v>16932</v>
      </c>
      <c r="C4087" s="39" t="s">
        <v>16933</v>
      </c>
      <c r="D4087" s="41">
        <v>38368</v>
      </c>
      <c r="E4087" s="40" t="s">
        <v>30</v>
      </c>
      <c r="F4087" s="246" t="s">
        <v>16934</v>
      </c>
      <c r="G4087" s="42">
        <v>44439</v>
      </c>
      <c r="H4087" s="39" t="s">
        <v>66</v>
      </c>
      <c r="I4087" s="48" t="s">
        <v>16935</v>
      </c>
      <c r="J4087" s="247" t="s">
        <v>11863</v>
      </c>
      <c r="K4087" s="46" t="s">
        <v>42</v>
      </c>
      <c r="L4087" s="41">
        <v>45716</v>
      </c>
      <c r="M4087" s="46" t="s">
        <v>75</v>
      </c>
      <c r="N4087" s="39">
        <v>537</v>
      </c>
      <c r="O4087" s="10" t="str">
        <f t="shared" si="84"/>
        <v>HU</v>
      </c>
      <c r="P4087" s="12">
        <f>VLOOKUP($B4087,'[3]CHÍNH THỨC'!$D:$H,4,0)</f>
        <v>45717</v>
      </c>
      <c r="Q4087" s="12" t="str">
        <f>VLOOKUP($B4087,'[3]CHÍNH THỨC'!$D:$H,5,0)</f>
        <v>Đã nghỉ việc</v>
      </c>
      <c r="R4087" s="9"/>
      <c r="S4087" s="9"/>
      <c r="T4087" s="9"/>
      <c r="U4087" s="9"/>
      <c r="V4087" s="9"/>
      <c r="W4087" s="9"/>
      <c r="X4087" s="9"/>
      <c r="Y4087" s="9"/>
    </row>
    <row r="4088" spans="1:25" ht="16.5" customHeight="1">
      <c r="A4088" s="39">
        <v>4074</v>
      </c>
      <c r="B4088" s="46" t="s">
        <v>16936</v>
      </c>
      <c r="C4088" s="39" t="s">
        <v>11861</v>
      </c>
      <c r="D4088" s="41">
        <v>36738</v>
      </c>
      <c r="E4088" s="40" t="s">
        <v>30</v>
      </c>
      <c r="F4088" s="246" t="s">
        <v>11862</v>
      </c>
      <c r="G4088" s="42">
        <v>44325</v>
      </c>
      <c r="H4088" s="39" t="s">
        <v>66</v>
      </c>
      <c r="I4088" s="48" t="s">
        <v>16928</v>
      </c>
      <c r="J4088" s="247" t="s">
        <v>11863</v>
      </c>
      <c r="K4088" s="46" t="s">
        <v>42</v>
      </c>
      <c r="L4088" s="41">
        <v>45716</v>
      </c>
      <c r="M4088" s="46" t="s">
        <v>75</v>
      </c>
      <c r="N4088" s="39">
        <v>538</v>
      </c>
      <c r="O4088" s="10" t="str">
        <f t="shared" si="84"/>
        <v>HU</v>
      </c>
      <c r="P4088" s="12">
        <f>VLOOKUP($B4088,'[3]CHÍNH THỨC'!$D:$H,4,0)</f>
        <v>45721</v>
      </c>
      <c r="Q4088" s="12" t="str">
        <f>VLOOKUP($B4088,'[3]CHÍNH THỨC'!$D:$H,5,0)</f>
        <v>Đã nghỉ việc</v>
      </c>
      <c r="R4088" s="9"/>
      <c r="S4088" s="9"/>
      <c r="T4088" s="9"/>
      <c r="U4088" s="9"/>
      <c r="V4088" s="9"/>
      <c r="W4088" s="9"/>
      <c r="X4088" s="9"/>
      <c r="Y4088" s="9"/>
    </row>
    <row r="4089" spans="1:25" ht="16.5" customHeight="1">
      <c r="A4089" s="39">
        <v>4075</v>
      </c>
      <c r="B4089" s="46" t="s">
        <v>16937</v>
      </c>
      <c r="C4089" s="39" t="s">
        <v>16938</v>
      </c>
      <c r="D4089" s="41">
        <v>38059</v>
      </c>
      <c r="E4089" s="40" t="s">
        <v>30</v>
      </c>
      <c r="F4089" s="246" t="s">
        <v>16939</v>
      </c>
      <c r="G4089" s="42">
        <v>45040</v>
      </c>
      <c r="H4089" s="39" t="s">
        <v>66</v>
      </c>
      <c r="I4089" s="48" t="s">
        <v>16928</v>
      </c>
      <c r="J4089" s="247" t="s">
        <v>11863</v>
      </c>
      <c r="K4089" s="46" t="s">
        <v>35</v>
      </c>
      <c r="L4089" s="41">
        <v>45716</v>
      </c>
      <c r="M4089" s="46" t="s">
        <v>75</v>
      </c>
      <c r="N4089" s="39">
        <v>543</v>
      </c>
      <c r="O4089" s="10" t="str">
        <f t="shared" si="84"/>
        <v>HU</v>
      </c>
      <c r="P4089" s="12">
        <f>VLOOKUP($B4089,'[3]CHÍNH THỨC'!$D:$H,4,0)</f>
        <v>45721</v>
      </c>
      <c r="Q4089" s="12" t="str">
        <f>VLOOKUP($B4089,'[3]CHÍNH THỨC'!$D:$H,5,0)</f>
        <v>Đã nghỉ việc</v>
      </c>
      <c r="R4089" s="9"/>
      <c r="S4089" s="9"/>
      <c r="T4089" s="9"/>
      <c r="U4089" s="9"/>
      <c r="V4089" s="9"/>
      <c r="W4089" s="9"/>
      <c r="X4089" s="9"/>
      <c r="Y4089" s="9"/>
    </row>
    <row r="4090" spans="1:25" ht="16.5" customHeight="1">
      <c r="A4090" s="39">
        <v>4076</v>
      </c>
      <c r="B4090" s="46" t="s">
        <v>16940</v>
      </c>
      <c r="C4090" s="39" t="s">
        <v>16941</v>
      </c>
      <c r="D4090" s="41">
        <v>37965</v>
      </c>
      <c r="E4090" s="40" t="s">
        <v>30</v>
      </c>
      <c r="F4090" s="246" t="s">
        <v>16942</v>
      </c>
      <c r="G4090" s="42">
        <v>44995</v>
      </c>
      <c r="H4090" s="39" t="s">
        <v>66</v>
      </c>
      <c r="I4090" s="48" t="s">
        <v>6262</v>
      </c>
      <c r="J4090" s="247" t="s">
        <v>11863</v>
      </c>
      <c r="K4090" s="46" t="s">
        <v>42</v>
      </c>
      <c r="L4090" s="41">
        <v>45716</v>
      </c>
      <c r="M4090" s="46" t="s">
        <v>75</v>
      </c>
      <c r="N4090" s="39">
        <v>542</v>
      </c>
      <c r="O4090" s="10" t="str">
        <f t="shared" si="84"/>
        <v>HU</v>
      </c>
      <c r="P4090" s="12">
        <f>VLOOKUP($B4090,'[3]CHÍNH THỨC'!$D:$H,4,0)</f>
        <v>45721</v>
      </c>
      <c r="Q4090" s="12" t="str">
        <f>VLOOKUP($B4090,'[3]CHÍNH THỨC'!$D:$H,5,0)</f>
        <v>Đã nghỉ việc</v>
      </c>
      <c r="R4090" s="9"/>
      <c r="S4090" s="9"/>
      <c r="T4090" s="9"/>
      <c r="U4090" s="9"/>
      <c r="V4090" s="9"/>
      <c r="W4090" s="9"/>
      <c r="X4090" s="9"/>
      <c r="Y4090" s="9"/>
    </row>
    <row r="4091" spans="1:25" ht="16.5" customHeight="1">
      <c r="A4091" s="39">
        <v>4077</v>
      </c>
      <c r="B4091" s="46" t="s">
        <v>16943</v>
      </c>
      <c r="C4091" s="39" t="s">
        <v>16944</v>
      </c>
      <c r="D4091" s="41">
        <v>38852</v>
      </c>
      <c r="E4091" s="40" t="s">
        <v>30</v>
      </c>
      <c r="F4091" s="246" t="s">
        <v>16945</v>
      </c>
      <c r="G4091" s="42">
        <v>44306</v>
      </c>
      <c r="H4091" s="39" t="s">
        <v>66</v>
      </c>
      <c r="I4091" s="48" t="s">
        <v>16928</v>
      </c>
      <c r="J4091" s="247" t="s">
        <v>11863</v>
      </c>
      <c r="K4091" s="46" t="s">
        <v>35</v>
      </c>
      <c r="L4091" s="41">
        <v>45716</v>
      </c>
      <c r="M4091" s="46" t="s">
        <v>75</v>
      </c>
      <c r="N4091" s="39">
        <v>546</v>
      </c>
      <c r="O4091" s="10" t="str">
        <f t="shared" si="84"/>
        <v>HU</v>
      </c>
      <c r="P4091" s="12">
        <f>VLOOKUP($B4091,'[3]CHÍNH THỨC'!$D:$H,4,0)</f>
        <v>45721</v>
      </c>
      <c r="Q4091" s="12" t="str">
        <f>VLOOKUP($B4091,'[3]CHÍNH THỨC'!$D:$H,5,0)</f>
        <v>Đã nghỉ việc</v>
      </c>
      <c r="R4091" s="9"/>
      <c r="S4091" s="9"/>
      <c r="T4091" s="9"/>
      <c r="U4091" s="9"/>
      <c r="V4091" s="9"/>
      <c r="W4091" s="9"/>
      <c r="X4091" s="9"/>
      <c r="Y4091" s="9"/>
    </row>
    <row r="4092" spans="1:25" ht="16.5" customHeight="1">
      <c r="A4092" s="39">
        <v>4078</v>
      </c>
      <c r="B4092" s="46" t="s">
        <v>16946</v>
      </c>
      <c r="C4092" s="39" t="s">
        <v>16947</v>
      </c>
      <c r="D4092" s="41">
        <v>37974</v>
      </c>
      <c r="E4092" s="40" t="s">
        <v>30</v>
      </c>
      <c r="F4092" s="246" t="s">
        <v>16948</v>
      </c>
      <c r="G4092" s="42">
        <v>44547</v>
      </c>
      <c r="H4092" s="39" t="s">
        <v>66</v>
      </c>
      <c r="I4092" s="48" t="s">
        <v>323</v>
      </c>
      <c r="J4092" s="247" t="s">
        <v>11863</v>
      </c>
      <c r="K4092" s="46" t="s">
        <v>35</v>
      </c>
      <c r="L4092" s="41">
        <v>45716</v>
      </c>
      <c r="M4092" s="46" t="s">
        <v>75</v>
      </c>
      <c r="N4092" s="39">
        <v>550</v>
      </c>
      <c r="O4092" s="10" t="str">
        <f t="shared" si="84"/>
        <v>HU</v>
      </c>
      <c r="P4092" s="12">
        <f>VLOOKUP($B4092,'[3]CHÍNH THỨC'!$D:$H,4,0)</f>
        <v>45721</v>
      </c>
      <c r="Q4092" s="12" t="str">
        <f>VLOOKUP($B4092,'[3]CHÍNH THỨC'!$D:$H,5,0)</f>
        <v>Đã nghỉ việc</v>
      </c>
      <c r="R4092" s="9"/>
      <c r="S4092" s="9"/>
      <c r="T4092" s="9"/>
      <c r="U4092" s="9"/>
      <c r="V4092" s="9"/>
      <c r="W4092" s="9"/>
      <c r="X4092" s="9"/>
      <c r="Y4092" s="9"/>
    </row>
    <row r="4093" spans="1:25" ht="16.5" customHeight="1">
      <c r="A4093" s="39">
        <v>4079</v>
      </c>
      <c r="B4093" s="46" t="s">
        <v>16949</v>
      </c>
      <c r="C4093" s="39" t="s">
        <v>284</v>
      </c>
      <c r="D4093" s="41">
        <v>37214</v>
      </c>
      <c r="E4093" s="40" t="s">
        <v>30</v>
      </c>
      <c r="F4093" s="246" t="s">
        <v>3122</v>
      </c>
      <c r="G4093" s="42">
        <v>44829</v>
      </c>
      <c r="H4093" s="39" t="s">
        <v>66</v>
      </c>
      <c r="I4093" s="48" t="s">
        <v>16950</v>
      </c>
      <c r="J4093" s="247" t="s">
        <v>16951</v>
      </c>
      <c r="K4093" s="46" t="s">
        <v>42</v>
      </c>
      <c r="L4093" s="41">
        <v>45716</v>
      </c>
      <c r="M4093" s="46" t="s">
        <v>75</v>
      </c>
      <c r="N4093" s="39">
        <v>603</v>
      </c>
      <c r="O4093" s="10" t="str">
        <f t="shared" si="84"/>
        <v>HU</v>
      </c>
      <c r="P4093" s="12">
        <f>VLOOKUP($B4093,'[3]CHÍNH THỨC'!$D:$H,4,0)</f>
        <v>45721</v>
      </c>
      <c r="Q4093" s="12" t="str">
        <f>VLOOKUP($B4093,'[3]CHÍNH THỨC'!$D:$H,5,0)</f>
        <v>Đã nghỉ việc</v>
      </c>
      <c r="R4093" s="9"/>
      <c r="S4093" s="9"/>
      <c r="T4093" s="9"/>
      <c r="U4093" s="9"/>
      <c r="V4093" s="9"/>
      <c r="W4093" s="9"/>
      <c r="X4093" s="9"/>
      <c r="Y4093" s="9"/>
    </row>
    <row r="4094" spans="1:25" ht="16.5" customHeight="1">
      <c r="A4094" s="39">
        <v>4080</v>
      </c>
      <c r="B4094" s="46" t="s">
        <v>16952</v>
      </c>
      <c r="C4094" s="39" t="s">
        <v>10953</v>
      </c>
      <c r="D4094" s="41">
        <v>38352</v>
      </c>
      <c r="E4094" s="40" t="s">
        <v>30</v>
      </c>
      <c r="F4094" s="246" t="s">
        <v>16953</v>
      </c>
      <c r="G4094" s="42">
        <v>44433</v>
      </c>
      <c r="H4094" s="39" t="s">
        <v>66</v>
      </c>
      <c r="I4094" s="48" t="s">
        <v>16954</v>
      </c>
      <c r="J4094" s="247" t="s">
        <v>16951</v>
      </c>
      <c r="K4094" s="46" t="s">
        <v>42</v>
      </c>
      <c r="L4094" s="41">
        <v>45716</v>
      </c>
      <c r="M4094" s="46" t="s">
        <v>75</v>
      </c>
      <c r="N4094" s="39">
        <v>606</v>
      </c>
      <c r="O4094" s="10" t="str">
        <f t="shared" si="84"/>
        <v>HU</v>
      </c>
      <c r="P4094" s="12">
        <f>VLOOKUP($B4094,'[3]CHÍNH THỨC'!$D:$H,4,0)</f>
        <v>45721</v>
      </c>
      <c r="Q4094" s="12" t="str">
        <f>VLOOKUP($B4094,'[3]CHÍNH THỨC'!$D:$H,5,0)</f>
        <v>Đã nghỉ việc</v>
      </c>
      <c r="R4094" s="9"/>
      <c r="S4094" s="9"/>
      <c r="T4094" s="9"/>
      <c r="U4094" s="9"/>
      <c r="V4094" s="9"/>
      <c r="W4094" s="9"/>
      <c r="X4094" s="9"/>
      <c r="Y4094" s="9"/>
    </row>
    <row r="4095" spans="1:25" ht="16.5" customHeight="1">
      <c r="A4095" s="39">
        <v>4081</v>
      </c>
      <c r="B4095" s="46" t="s">
        <v>16955</v>
      </c>
      <c r="C4095" s="39" t="s">
        <v>16956</v>
      </c>
      <c r="D4095" s="41">
        <v>37748</v>
      </c>
      <c r="E4095" s="40" t="s">
        <v>30</v>
      </c>
      <c r="F4095" s="246" t="s">
        <v>16957</v>
      </c>
      <c r="G4095" s="42">
        <v>44329</v>
      </c>
      <c r="H4095" s="39" t="s">
        <v>66</v>
      </c>
      <c r="I4095" s="48" t="s">
        <v>16958</v>
      </c>
      <c r="J4095" s="247" t="s">
        <v>16951</v>
      </c>
      <c r="K4095" s="46" t="s">
        <v>42</v>
      </c>
      <c r="L4095" s="41">
        <v>45716</v>
      </c>
      <c r="M4095" s="46" t="s">
        <v>75</v>
      </c>
      <c r="N4095" s="39">
        <v>607</v>
      </c>
      <c r="O4095" s="10" t="str">
        <f t="shared" si="84"/>
        <v>HU</v>
      </c>
      <c r="P4095" s="12">
        <f>VLOOKUP($B4095,'[3]CHÍNH THỨC'!$D:$H,4,0)</f>
        <v>45721</v>
      </c>
      <c r="Q4095" s="12" t="str">
        <f>VLOOKUP($B4095,'[3]CHÍNH THỨC'!$D:$H,5,0)</f>
        <v>Đã nghỉ việc</v>
      </c>
      <c r="R4095" s="9"/>
      <c r="S4095" s="9"/>
      <c r="T4095" s="9"/>
      <c r="U4095" s="9"/>
      <c r="V4095" s="9"/>
      <c r="W4095" s="9"/>
      <c r="X4095" s="9"/>
      <c r="Y4095" s="9"/>
    </row>
    <row r="4096" spans="1:25" ht="16.5" customHeight="1">
      <c r="A4096" s="39">
        <v>4082</v>
      </c>
      <c r="B4096" s="46" t="s">
        <v>16959</v>
      </c>
      <c r="C4096" s="39" t="s">
        <v>16960</v>
      </c>
      <c r="D4096" s="41">
        <v>39001</v>
      </c>
      <c r="E4096" s="40" t="s">
        <v>30</v>
      </c>
      <c r="F4096" s="246" t="s">
        <v>16961</v>
      </c>
      <c r="G4096" s="42">
        <v>44347</v>
      </c>
      <c r="H4096" s="39" t="s">
        <v>66</v>
      </c>
      <c r="I4096" s="48" t="s">
        <v>16962</v>
      </c>
      <c r="J4096" s="247" t="s">
        <v>16963</v>
      </c>
      <c r="K4096" s="46" t="s">
        <v>42</v>
      </c>
      <c r="L4096" s="41">
        <v>45716</v>
      </c>
      <c r="M4096" s="46" t="s">
        <v>75</v>
      </c>
      <c r="N4096" s="39">
        <v>608</v>
      </c>
      <c r="O4096" s="10" t="str">
        <f t="shared" si="84"/>
        <v>HU</v>
      </c>
      <c r="P4096" s="12">
        <f>VLOOKUP($B4096,'[3]CHÍNH THỨC'!$D:$H,4,0)</f>
        <v>45721</v>
      </c>
      <c r="Q4096" s="12" t="str">
        <f>VLOOKUP($B4096,'[3]CHÍNH THỨC'!$D:$H,5,0)</f>
        <v>Đã nghỉ việc</v>
      </c>
      <c r="R4096" s="9"/>
      <c r="S4096" s="9"/>
      <c r="T4096" s="9"/>
      <c r="U4096" s="9"/>
      <c r="V4096" s="9"/>
      <c r="W4096" s="9"/>
      <c r="X4096" s="9"/>
      <c r="Y4096" s="9"/>
    </row>
    <row r="4097" spans="1:25" ht="16.5" customHeight="1">
      <c r="A4097" s="39">
        <v>4083</v>
      </c>
      <c r="B4097" s="46" t="s">
        <v>16964</v>
      </c>
      <c r="C4097" s="39" t="s">
        <v>16965</v>
      </c>
      <c r="D4097" s="41">
        <v>38818</v>
      </c>
      <c r="E4097" s="40" t="s">
        <v>30</v>
      </c>
      <c r="F4097" s="246" t="s">
        <v>16966</v>
      </c>
      <c r="G4097" s="42">
        <v>45203</v>
      </c>
      <c r="H4097" s="39" t="s">
        <v>66</v>
      </c>
      <c r="I4097" s="48" t="s">
        <v>16967</v>
      </c>
      <c r="J4097" s="247" t="s">
        <v>16968</v>
      </c>
      <c r="K4097" s="46" t="s">
        <v>42</v>
      </c>
      <c r="L4097" s="41">
        <v>45716</v>
      </c>
      <c r="M4097" s="46" t="s">
        <v>75</v>
      </c>
      <c r="N4097" s="39">
        <v>617</v>
      </c>
      <c r="O4097" s="10" t="str">
        <f t="shared" si="84"/>
        <v>HU</v>
      </c>
      <c r="P4097" s="12">
        <f>VLOOKUP($B4097,'[3]CHÍNH THỨC'!$D:$H,4,0)</f>
        <v>45721</v>
      </c>
      <c r="Q4097" s="12" t="str">
        <f>VLOOKUP($B4097,'[3]CHÍNH THỨC'!$D:$H,5,0)</f>
        <v>Đã nghỉ việc</v>
      </c>
      <c r="R4097" s="9"/>
      <c r="S4097" s="9"/>
      <c r="T4097" s="9"/>
      <c r="U4097" s="9"/>
      <c r="V4097" s="9"/>
      <c r="W4097" s="9"/>
      <c r="X4097" s="9"/>
      <c r="Y4097" s="9"/>
    </row>
    <row r="4098" spans="1:25" ht="16.5" customHeight="1">
      <c r="A4098" s="39">
        <v>4084</v>
      </c>
      <c r="B4098" s="46" t="s">
        <v>16969</v>
      </c>
      <c r="C4098" s="39" t="s">
        <v>16970</v>
      </c>
      <c r="D4098" s="41">
        <v>38819</v>
      </c>
      <c r="E4098" s="40" t="s">
        <v>30</v>
      </c>
      <c r="F4098" s="246" t="s">
        <v>16971</v>
      </c>
      <c r="G4098" s="42">
        <v>44281</v>
      </c>
      <c r="H4098" s="39" t="s">
        <v>66</v>
      </c>
      <c r="I4098" s="48" t="s">
        <v>16972</v>
      </c>
      <c r="J4098" s="247" t="s">
        <v>16968</v>
      </c>
      <c r="K4098" s="46" t="s">
        <v>42</v>
      </c>
      <c r="L4098" s="41">
        <v>45716</v>
      </c>
      <c r="M4098" s="46" t="s">
        <v>75</v>
      </c>
      <c r="N4098" s="39">
        <v>620</v>
      </c>
      <c r="O4098" s="10" t="str">
        <f t="shared" si="84"/>
        <v>HU</v>
      </c>
      <c r="P4098" s="12">
        <f>VLOOKUP($B4098,'[3]CHÍNH THỨC'!$D:$H,4,0)</f>
        <v>45721</v>
      </c>
      <c r="Q4098" s="12" t="str">
        <f>VLOOKUP($B4098,'[3]CHÍNH THỨC'!$D:$H,5,0)</f>
        <v>Đã nghỉ việc</v>
      </c>
      <c r="R4098" s="9"/>
      <c r="S4098" s="9"/>
      <c r="T4098" s="9"/>
      <c r="U4098" s="9"/>
      <c r="V4098" s="9"/>
      <c r="W4098" s="9"/>
      <c r="X4098" s="9"/>
      <c r="Y4098" s="9"/>
    </row>
    <row r="4099" spans="1:25" ht="16.5" customHeight="1">
      <c r="A4099" s="39">
        <v>4085</v>
      </c>
      <c r="B4099" s="46" t="s">
        <v>16973</v>
      </c>
      <c r="C4099" s="39" t="s">
        <v>16974</v>
      </c>
      <c r="D4099" s="41">
        <v>37579</v>
      </c>
      <c r="E4099" s="40" t="s">
        <v>30</v>
      </c>
      <c r="F4099" s="246" t="s">
        <v>16975</v>
      </c>
      <c r="G4099" s="42">
        <v>44518</v>
      </c>
      <c r="H4099" s="39" t="s">
        <v>66</v>
      </c>
      <c r="I4099" s="48" t="s">
        <v>16976</v>
      </c>
      <c r="J4099" s="247" t="s">
        <v>16977</v>
      </c>
      <c r="K4099" s="46" t="s">
        <v>35</v>
      </c>
      <c r="L4099" s="41">
        <v>45716</v>
      </c>
      <c r="M4099" s="46" t="s">
        <v>75</v>
      </c>
      <c r="N4099" s="39">
        <v>622</v>
      </c>
      <c r="O4099" s="10" t="str">
        <f t="shared" si="84"/>
        <v>HU</v>
      </c>
      <c r="P4099" s="12">
        <f>VLOOKUP($B4099,'[3]CHÍNH THỨC'!$D:$H,4,0)</f>
        <v>45721</v>
      </c>
      <c r="Q4099" s="12" t="str">
        <f>VLOOKUP($B4099,'[3]CHÍNH THỨC'!$D:$H,5,0)</f>
        <v>Đã nghỉ việc</v>
      </c>
      <c r="R4099" s="9"/>
      <c r="S4099" s="9"/>
      <c r="T4099" s="9"/>
      <c r="U4099" s="9"/>
      <c r="V4099" s="9"/>
      <c r="W4099" s="9"/>
      <c r="X4099" s="9"/>
      <c r="Y4099" s="9"/>
    </row>
    <row r="4100" spans="1:25" ht="16.5" customHeight="1">
      <c r="A4100" s="39">
        <v>4086</v>
      </c>
      <c r="B4100" s="46" t="s">
        <v>16978</v>
      </c>
      <c r="C4100" s="39" t="s">
        <v>16979</v>
      </c>
      <c r="D4100" s="41">
        <v>38875</v>
      </c>
      <c r="E4100" s="40" t="s">
        <v>30</v>
      </c>
      <c r="F4100" s="246" t="s">
        <v>16980</v>
      </c>
      <c r="G4100" s="42">
        <v>44329</v>
      </c>
      <c r="H4100" s="39" t="s">
        <v>66</v>
      </c>
      <c r="I4100" s="48" t="s">
        <v>16981</v>
      </c>
      <c r="J4100" s="247" t="s">
        <v>16982</v>
      </c>
      <c r="K4100" s="46" t="s">
        <v>35</v>
      </c>
      <c r="L4100" s="41">
        <v>45716</v>
      </c>
      <c r="M4100" s="46" t="s">
        <v>75</v>
      </c>
      <c r="N4100" s="39">
        <v>623</v>
      </c>
      <c r="O4100" s="10" t="str">
        <f t="shared" si="84"/>
        <v>HU</v>
      </c>
      <c r="P4100" s="12">
        <f>VLOOKUP($B4100,'[3]CHÍNH THỨC'!$D:$H,4,0)</f>
        <v>45721</v>
      </c>
      <c r="Q4100" s="12" t="str">
        <f>VLOOKUP($B4100,'[3]CHÍNH THỨC'!$D:$H,5,0)</f>
        <v>Đã nghỉ việc</v>
      </c>
      <c r="R4100" s="9"/>
      <c r="S4100" s="9"/>
      <c r="T4100" s="9"/>
      <c r="U4100" s="9"/>
      <c r="V4100" s="9"/>
      <c r="W4100" s="9"/>
      <c r="X4100" s="9"/>
      <c r="Y4100" s="9"/>
    </row>
    <row r="4101" spans="1:25" ht="16.5" customHeight="1">
      <c r="A4101" s="39">
        <v>4087</v>
      </c>
      <c r="B4101" s="46" t="s">
        <v>16983</v>
      </c>
      <c r="C4101" s="39" t="s">
        <v>16984</v>
      </c>
      <c r="D4101" s="41">
        <v>38779</v>
      </c>
      <c r="E4101" s="40" t="s">
        <v>30</v>
      </c>
      <c r="F4101" s="246" t="s">
        <v>16985</v>
      </c>
      <c r="G4101" s="42">
        <v>45020</v>
      </c>
      <c r="H4101" s="39" t="s">
        <v>66</v>
      </c>
      <c r="I4101" s="48" t="s">
        <v>16986</v>
      </c>
      <c r="J4101" s="247" t="s">
        <v>16987</v>
      </c>
      <c r="K4101" s="46" t="s">
        <v>42</v>
      </c>
      <c r="L4101" s="41">
        <v>45716</v>
      </c>
      <c r="M4101" s="46" t="s">
        <v>75</v>
      </c>
      <c r="N4101" s="39">
        <v>630</v>
      </c>
      <c r="O4101" s="10" t="str">
        <f t="shared" si="84"/>
        <v>HU</v>
      </c>
      <c r="P4101" s="12">
        <f>VLOOKUP($B4101,'[3]CHÍNH THỨC'!$D:$H,4,0)</f>
        <v>45721</v>
      </c>
      <c r="Q4101" s="12" t="str">
        <f>VLOOKUP($B4101,'[3]CHÍNH THỨC'!$D:$H,5,0)</f>
        <v>Đã nghỉ việc</v>
      </c>
      <c r="R4101" s="9"/>
      <c r="S4101" s="9"/>
      <c r="T4101" s="9"/>
      <c r="U4101" s="9"/>
      <c r="V4101" s="9"/>
      <c r="W4101" s="9"/>
      <c r="X4101" s="9"/>
      <c r="Y4101" s="9"/>
    </row>
    <row r="4102" spans="1:25" ht="16.5" customHeight="1">
      <c r="A4102" s="39">
        <v>4088</v>
      </c>
      <c r="B4102" s="46" t="s">
        <v>16988</v>
      </c>
      <c r="C4102" s="39" t="s">
        <v>16989</v>
      </c>
      <c r="D4102" s="41">
        <v>38740</v>
      </c>
      <c r="E4102" s="40" t="s">
        <v>30</v>
      </c>
      <c r="F4102" s="246" t="s">
        <v>16990</v>
      </c>
      <c r="G4102" s="42">
        <v>44459</v>
      </c>
      <c r="H4102" s="39" t="s">
        <v>66</v>
      </c>
      <c r="I4102" s="48" t="s">
        <v>16991</v>
      </c>
      <c r="J4102" s="247" t="s">
        <v>16992</v>
      </c>
      <c r="K4102" s="46" t="s">
        <v>42</v>
      </c>
      <c r="L4102" s="41">
        <v>45716</v>
      </c>
      <c r="M4102" s="46" t="s">
        <v>75</v>
      </c>
      <c r="N4102" s="39">
        <v>634</v>
      </c>
      <c r="O4102" s="10" t="str">
        <f t="shared" si="84"/>
        <v>HU</v>
      </c>
      <c r="P4102" s="12">
        <f>VLOOKUP($B4102,'[3]CHÍNH THỨC'!$D:$H,4,0)</f>
        <v>45721</v>
      </c>
      <c r="Q4102" s="12" t="str">
        <f>VLOOKUP($B4102,'[3]CHÍNH THỨC'!$D:$H,5,0)</f>
        <v>Đã nghỉ việc</v>
      </c>
      <c r="R4102" s="9"/>
      <c r="S4102" s="9"/>
      <c r="T4102" s="9"/>
      <c r="U4102" s="9"/>
      <c r="V4102" s="9"/>
      <c r="W4102" s="9"/>
      <c r="X4102" s="9"/>
      <c r="Y4102" s="9"/>
    </row>
    <row r="4103" spans="1:25" ht="16.5" customHeight="1">
      <c r="A4103" s="39">
        <v>4089</v>
      </c>
      <c r="B4103" s="46" t="s">
        <v>16993</v>
      </c>
      <c r="C4103" s="39" t="s">
        <v>16994</v>
      </c>
      <c r="D4103" s="41">
        <v>38688</v>
      </c>
      <c r="E4103" s="40" t="s">
        <v>30</v>
      </c>
      <c r="F4103" s="246" t="s">
        <v>16995</v>
      </c>
      <c r="G4103" s="42">
        <v>44975</v>
      </c>
      <c r="H4103" s="39" t="s">
        <v>66</v>
      </c>
      <c r="I4103" s="48" t="s">
        <v>16996</v>
      </c>
      <c r="J4103" s="247" t="s">
        <v>16997</v>
      </c>
      <c r="K4103" s="46" t="s">
        <v>35</v>
      </c>
      <c r="L4103" s="41">
        <v>45716</v>
      </c>
      <c r="M4103" s="46" t="s">
        <v>75</v>
      </c>
      <c r="N4103" s="39">
        <v>636</v>
      </c>
      <c r="O4103" s="10" t="str">
        <f t="shared" si="84"/>
        <v>HU</v>
      </c>
      <c r="P4103" s="12">
        <f>VLOOKUP($B4103,'[3]CHÍNH THỨC'!$D:$H,4,0)</f>
        <v>45721</v>
      </c>
      <c r="Q4103" s="12" t="str">
        <f>VLOOKUP($B4103,'[3]CHÍNH THỨC'!$D:$H,5,0)</f>
        <v>Đã nghỉ việc</v>
      </c>
      <c r="R4103" s="9"/>
      <c r="S4103" s="9"/>
      <c r="T4103" s="9"/>
      <c r="U4103" s="9"/>
      <c r="V4103" s="9"/>
      <c r="W4103" s="9"/>
      <c r="X4103" s="9"/>
      <c r="Y4103" s="9"/>
    </row>
    <row r="4104" spans="1:25" ht="16.5" customHeight="1">
      <c r="A4104" s="39">
        <v>4090</v>
      </c>
      <c r="B4104" s="46" t="s">
        <v>16998</v>
      </c>
      <c r="C4104" s="39" t="s">
        <v>16999</v>
      </c>
      <c r="D4104" s="41">
        <v>38401</v>
      </c>
      <c r="E4104" s="40" t="s">
        <v>30</v>
      </c>
      <c r="F4104" s="246" t="s">
        <v>17000</v>
      </c>
      <c r="G4104" s="42">
        <v>44347</v>
      </c>
      <c r="H4104" s="39" t="s">
        <v>66</v>
      </c>
      <c r="I4104" s="48" t="s">
        <v>17001</v>
      </c>
      <c r="J4104" s="247" t="s">
        <v>17002</v>
      </c>
      <c r="K4104" s="46" t="s">
        <v>35</v>
      </c>
      <c r="L4104" s="41">
        <v>45716</v>
      </c>
      <c r="M4104" s="46" t="s">
        <v>75</v>
      </c>
      <c r="N4104" s="39">
        <v>640</v>
      </c>
      <c r="O4104" s="10" t="str">
        <f t="shared" si="84"/>
        <v>HU</v>
      </c>
      <c r="P4104" s="12">
        <f>VLOOKUP($B4104,'[3]CHÍNH THỨC'!$D:$H,4,0)</f>
        <v>45721</v>
      </c>
      <c r="Q4104" s="12" t="str">
        <f>VLOOKUP($B4104,'[3]CHÍNH THỨC'!$D:$H,5,0)</f>
        <v>Đã nghỉ việc</v>
      </c>
      <c r="R4104" s="9"/>
      <c r="S4104" s="9"/>
      <c r="T4104" s="9"/>
      <c r="U4104" s="9"/>
      <c r="V4104" s="9"/>
      <c r="W4104" s="9"/>
      <c r="X4104" s="9"/>
      <c r="Y4104" s="9"/>
    </row>
    <row r="4105" spans="1:25" ht="16.5" customHeight="1">
      <c r="A4105" s="39">
        <v>4091</v>
      </c>
      <c r="B4105" s="46" t="s">
        <v>17003</v>
      </c>
      <c r="C4105" s="39" t="s">
        <v>17004</v>
      </c>
      <c r="D4105" s="41">
        <v>37635</v>
      </c>
      <c r="E4105" s="40" t="s">
        <v>30</v>
      </c>
      <c r="F4105" s="246" t="s">
        <v>17005</v>
      </c>
      <c r="G4105" s="42">
        <v>44294</v>
      </c>
      <c r="H4105" s="39" t="s">
        <v>66</v>
      </c>
      <c r="I4105" s="48" t="s">
        <v>9719</v>
      </c>
      <c r="J4105" s="247" t="s">
        <v>17002</v>
      </c>
      <c r="K4105" s="46" t="s">
        <v>35</v>
      </c>
      <c r="L4105" s="41">
        <v>45716</v>
      </c>
      <c r="M4105" s="46" t="s">
        <v>75</v>
      </c>
      <c r="N4105" s="39">
        <v>644</v>
      </c>
      <c r="O4105" s="10" t="str">
        <f t="shared" si="84"/>
        <v>HU</v>
      </c>
      <c r="P4105" s="12">
        <f>VLOOKUP($B4105,'[3]CHÍNH THỨC'!$D:$H,4,0)</f>
        <v>45721</v>
      </c>
      <c r="Q4105" s="12" t="str">
        <f>VLOOKUP($B4105,'[3]CHÍNH THỨC'!$D:$H,5,0)</f>
        <v>Đã nghỉ việc</v>
      </c>
      <c r="R4105" s="9"/>
      <c r="S4105" s="9"/>
      <c r="T4105" s="9"/>
      <c r="U4105" s="9"/>
      <c r="V4105" s="9"/>
      <c r="W4105" s="9"/>
      <c r="X4105" s="9"/>
      <c r="Y4105" s="9"/>
    </row>
    <row r="4106" spans="1:25" ht="16.5" customHeight="1">
      <c r="A4106" s="39">
        <v>4092</v>
      </c>
      <c r="B4106" s="46" t="s">
        <v>17006</v>
      </c>
      <c r="C4106" s="39" t="s">
        <v>17007</v>
      </c>
      <c r="D4106" s="41">
        <v>37643</v>
      </c>
      <c r="E4106" s="40" t="s">
        <v>30</v>
      </c>
      <c r="F4106" s="246" t="s">
        <v>17008</v>
      </c>
      <c r="G4106" s="42">
        <v>45678</v>
      </c>
      <c r="H4106" s="39" t="s">
        <v>66</v>
      </c>
      <c r="I4106" s="48" t="s">
        <v>17009</v>
      </c>
      <c r="J4106" s="247" t="s">
        <v>17010</v>
      </c>
      <c r="K4106" s="46" t="s">
        <v>35</v>
      </c>
      <c r="L4106" s="41">
        <v>45716</v>
      </c>
      <c r="M4106" s="46" t="s">
        <v>75</v>
      </c>
      <c r="N4106" s="39">
        <v>646</v>
      </c>
      <c r="O4106" s="10" t="str">
        <f t="shared" si="84"/>
        <v>HU</v>
      </c>
      <c r="P4106" s="12">
        <f>VLOOKUP($B4106,'[3]CHÍNH THỨC'!$D:$H,4,0)</f>
        <v>45721</v>
      </c>
      <c r="Q4106" s="12" t="str">
        <f>VLOOKUP($B4106,'[3]CHÍNH THỨC'!$D:$H,5,0)</f>
        <v>Đã nghỉ việc</v>
      </c>
      <c r="R4106" s="9"/>
      <c r="S4106" s="9"/>
      <c r="T4106" s="9"/>
      <c r="U4106" s="9"/>
      <c r="V4106" s="9"/>
      <c r="W4106" s="9"/>
      <c r="X4106" s="9"/>
      <c r="Y4106" s="9"/>
    </row>
    <row r="4107" spans="1:25" ht="16.5" customHeight="1">
      <c r="A4107" s="39">
        <v>4093</v>
      </c>
      <c r="B4107" s="46" t="s">
        <v>17011</v>
      </c>
      <c r="C4107" s="39" t="s">
        <v>17012</v>
      </c>
      <c r="D4107" s="41">
        <v>38794</v>
      </c>
      <c r="E4107" s="40" t="s">
        <v>30</v>
      </c>
      <c r="F4107" s="246" t="s">
        <v>17013</v>
      </c>
      <c r="G4107" s="42">
        <v>44507</v>
      </c>
      <c r="H4107" s="39" t="s">
        <v>66</v>
      </c>
      <c r="I4107" s="48" t="s">
        <v>17014</v>
      </c>
      <c r="J4107" s="247" t="s">
        <v>17002</v>
      </c>
      <c r="K4107" s="46" t="s">
        <v>35</v>
      </c>
      <c r="L4107" s="41">
        <v>45716</v>
      </c>
      <c r="M4107" s="46" t="s">
        <v>75</v>
      </c>
      <c r="N4107" s="39">
        <v>647</v>
      </c>
      <c r="O4107" s="10" t="str">
        <f t="shared" si="84"/>
        <v>HU</v>
      </c>
      <c r="P4107" s="12">
        <f>VLOOKUP($B4107,'[3]CHÍNH THỨC'!$D:$H,4,0)</f>
        <v>45721</v>
      </c>
      <c r="Q4107" s="12" t="str">
        <f>VLOOKUP($B4107,'[3]CHÍNH THỨC'!$D:$H,5,0)</f>
        <v>Đã nghỉ việc</v>
      </c>
      <c r="R4107" s="9"/>
      <c r="S4107" s="9"/>
      <c r="T4107" s="9"/>
      <c r="U4107" s="9"/>
      <c r="V4107" s="9"/>
      <c r="W4107" s="9"/>
      <c r="X4107" s="9"/>
      <c r="Y4107" s="9"/>
    </row>
    <row r="4108" spans="1:25" ht="16.5" customHeight="1">
      <c r="A4108" s="39">
        <v>4094</v>
      </c>
      <c r="B4108" s="46" t="s">
        <v>17015</v>
      </c>
      <c r="C4108" s="39" t="s">
        <v>7853</v>
      </c>
      <c r="D4108" s="41">
        <v>38670</v>
      </c>
      <c r="E4108" s="40" t="s">
        <v>30</v>
      </c>
      <c r="F4108" s="246" t="s">
        <v>17016</v>
      </c>
      <c r="G4108" s="42">
        <v>45002</v>
      </c>
      <c r="H4108" s="39" t="s">
        <v>66</v>
      </c>
      <c r="I4108" s="48" t="s">
        <v>9719</v>
      </c>
      <c r="J4108" s="247" t="s">
        <v>17017</v>
      </c>
      <c r="K4108" s="46" t="s">
        <v>42</v>
      </c>
      <c r="L4108" s="41">
        <v>45716</v>
      </c>
      <c r="M4108" s="46" t="s">
        <v>75</v>
      </c>
      <c r="N4108" s="39">
        <v>649</v>
      </c>
      <c r="O4108" s="10" t="str">
        <f t="shared" si="84"/>
        <v>HU</v>
      </c>
      <c r="P4108" s="12">
        <f>VLOOKUP($B4108,'[3]CHÍNH THỨC'!$D:$H,4,0)</f>
        <v>45721</v>
      </c>
      <c r="Q4108" s="12" t="str">
        <f>VLOOKUP($B4108,'[3]CHÍNH THỨC'!$D:$H,5,0)</f>
        <v>Đã nghỉ việc</v>
      </c>
      <c r="R4108" s="9"/>
      <c r="S4108" s="9"/>
      <c r="T4108" s="9"/>
      <c r="U4108" s="9"/>
      <c r="V4108" s="9"/>
      <c r="W4108" s="9"/>
      <c r="X4108" s="9"/>
      <c r="Y4108" s="9"/>
    </row>
    <row r="4109" spans="1:25" ht="16.5" customHeight="1">
      <c r="A4109" s="39">
        <v>4095</v>
      </c>
      <c r="B4109" s="46" t="s">
        <v>17018</v>
      </c>
      <c r="C4109" s="39" t="s">
        <v>12757</v>
      </c>
      <c r="D4109" s="41">
        <v>37513</v>
      </c>
      <c r="E4109" s="40" t="s">
        <v>30</v>
      </c>
      <c r="F4109" s="246" t="s">
        <v>17019</v>
      </c>
      <c r="G4109" s="42">
        <v>44329</v>
      </c>
      <c r="H4109" s="39" t="s">
        <v>66</v>
      </c>
      <c r="I4109" s="48" t="s">
        <v>2389</v>
      </c>
      <c r="J4109" s="247" t="s">
        <v>15950</v>
      </c>
      <c r="K4109" s="46" t="s">
        <v>42</v>
      </c>
      <c r="L4109" s="41">
        <v>45716</v>
      </c>
      <c r="M4109" s="46" t="s">
        <v>75</v>
      </c>
      <c r="N4109" s="39">
        <v>652</v>
      </c>
      <c r="O4109" s="10" t="str">
        <f t="shared" si="84"/>
        <v>HU</v>
      </c>
      <c r="P4109" s="12">
        <f>VLOOKUP($B4109,'[3]CHÍNH THỨC'!$D:$H,4,0)</f>
        <v>45721</v>
      </c>
      <c r="Q4109" s="12" t="str">
        <f>VLOOKUP($B4109,'[3]CHÍNH THỨC'!$D:$H,5,0)</f>
        <v>Đã nghỉ việc</v>
      </c>
      <c r="R4109" s="9"/>
      <c r="S4109" s="9"/>
      <c r="T4109" s="9"/>
      <c r="U4109" s="9"/>
      <c r="V4109" s="9"/>
      <c r="W4109" s="9"/>
      <c r="X4109" s="9"/>
      <c r="Y4109" s="9"/>
    </row>
    <row r="4110" spans="1:25" ht="16.5" customHeight="1">
      <c r="A4110" s="39">
        <v>4096</v>
      </c>
      <c r="B4110" s="46" t="s">
        <v>17020</v>
      </c>
      <c r="C4110" s="39" t="s">
        <v>17021</v>
      </c>
      <c r="D4110" s="41">
        <v>34401</v>
      </c>
      <c r="E4110" s="40" t="s">
        <v>30</v>
      </c>
      <c r="F4110" s="246" t="s">
        <v>17022</v>
      </c>
      <c r="G4110" s="42">
        <v>44689</v>
      </c>
      <c r="H4110" s="39" t="s">
        <v>66</v>
      </c>
      <c r="I4110" s="48" t="s">
        <v>17023</v>
      </c>
      <c r="J4110" s="247" t="s">
        <v>17024</v>
      </c>
      <c r="K4110" s="46" t="s">
        <v>42</v>
      </c>
      <c r="L4110" s="41">
        <v>45716</v>
      </c>
      <c r="M4110" s="46" t="s">
        <v>75</v>
      </c>
      <c r="N4110" s="39">
        <v>653</v>
      </c>
      <c r="O4110" s="10" t="str">
        <f t="shared" ref="O4110:O4120" si="85">RIGHT(B4110,2)</f>
        <v>HU</v>
      </c>
      <c r="P4110" s="12">
        <f>VLOOKUP($B4110,'[3]CHÍNH THỨC'!$D:$H,4,0)</f>
        <v>45721</v>
      </c>
      <c r="Q4110" s="12" t="str">
        <f>VLOOKUP($B4110,'[3]CHÍNH THỨC'!$D:$H,5,0)</f>
        <v>Đã nghỉ việc</v>
      </c>
      <c r="R4110" s="9"/>
      <c r="S4110" s="9"/>
      <c r="T4110" s="9"/>
      <c r="U4110" s="9"/>
      <c r="V4110" s="9"/>
      <c r="W4110" s="9"/>
      <c r="X4110" s="9"/>
      <c r="Y4110" s="9"/>
    </row>
    <row r="4111" spans="1:25" ht="16.5" customHeight="1">
      <c r="A4111" s="39">
        <v>4097</v>
      </c>
      <c r="B4111" s="46" t="s">
        <v>17025</v>
      </c>
      <c r="C4111" s="39" t="s">
        <v>5332</v>
      </c>
      <c r="D4111" s="41">
        <v>38073</v>
      </c>
      <c r="E4111" s="40" t="s">
        <v>30</v>
      </c>
      <c r="F4111" s="246" t="s">
        <v>17026</v>
      </c>
      <c r="G4111" s="42">
        <v>45329</v>
      </c>
      <c r="H4111" s="39" t="s">
        <v>66</v>
      </c>
      <c r="I4111" s="48" t="s">
        <v>1044</v>
      </c>
      <c r="J4111" s="247" t="s">
        <v>12516</v>
      </c>
      <c r="K4111" s="46" t="s">
        <v>42</v>
      </c>
      <c r="L4111" s="41">
        <v>45716</v>
      </c>
      <c r="M4111" s="46" t="s">
        <v>75</v>
      </c>
      <c r="N4111" s="39">
        <v>654</v>
      </c>
      <c r="O4111" s="10" t="str">
        <f t="shared" si="85"/>
        <v>HU</v>
      </c>
      <c r="P4111" s="12">
        <f>VLOOKUP($B4111,'[3]CHÍNH THỨC'!$D:$H,4,0)</f>
        <v>45721</v>
      </c>
      <c r="Q4111" s="12" t="str">
        <f>VLOOKUP($B4111,'[3]CHÍNH THỨC'!$D:$H,5,0)</f>
        <v>Đã nghỉ việc</v>
      </c>
      <c r="R4111" s="9"/>
      <c r="S4111" s="9"/>
      <c r="T4111" s="9"/>
      <c r="U4111" s="9"/>
      <c r="V4111" s="9"/>
      <c r="W4111" s="9"/>
      <c r="X4111" s="9"/>
      <c r="Y4111" s="9"/>
    </row>
    <row r="4112" spans="1:25" ht="16.5" customHeight="1">
      <c r="A4112" s="39">
        <v>4098</v>
      </c>
      <c r="B4112" s="46" t="s">
        <v>17027</v>
      </c>
      <c r="C4112" s="39" t="s">
        <v>1813</v>
      </c>
      <c r="D4112" s="41">
        <v>38716</v>
      </c>
      <c r="E4112" s="40" t="s">
        <v>30</v>
      </c>
      <c r="F4112" s="246" t="s">
        <v>17028</v>
      </c>
      <c r="G4112" s="42">
        <v>45441</v>
      </c>
      <c r="H4112" s="39" t="s">
        <v>66</v>
      </c>
      <c r="I4112" s="48" t="s">
        <v>10597</v>
      </c>
      <c r="J4112" s="247" t="s">
        <v>17029</v>
      </c>
      <c r="K4112" s="46" t="s">
        <v>35</v>
      </c>
      <c r="L4112" s="41">
        <v>45716</v>
      </c>
      <c r="M4112" s="46" t="s">
        <v>75</v>
      </c>
      <c r="N4112" s="39">
        <v>655</v>
      </c>
      <c r="O4112" s="10" t="str">
        <f t="shared" si="85"/>
        <v>HU</v>
      </c>
      <c r="P4112" s="12">
        <f>VLOOKUP($B4112,'[3]CHÍNH THỨC'!$D:$H,4,0)</f>
        <v>45721</v>
      </c>
      <c r="Q4112" s="12" t="str">
        <f>VLOOKUP($B4112,'[3]CHÍNH THỨC'!$D:$H,5,0)</f>
        <v>Đã nghỉ việc</v>
      </c>
      <c r="R4112" s="9"/>
      <c r="S4112" s="9"/>
      <c r="T4112" s="9"/>
      <c r="U4112" s="9"/>
      <c r="V4112" s="9"/>
      <c r="W4112" s="9"/>
      <c r="X4112" s="9"/>
      <c r="Y4112" s="9"/>
    </row>
    <row r="4113" spans="1:25" ht="16.5" customHeight="1">
      <c r="A4113" s="39">
        <v>4099</v>
      </c>
      <c r="B4113" s="46" t="s">
        <v>17030</v>
      </c>
      <c r="C4113" s="39" t="s">
        <v>17031</v>
      </c>
      <c r="D4113" s="41">
        <v>38286</v>
      </c>
      <c r="E4113" s="40" t="s">
        <v>30</v>
      </c>
      <c r="F4113" s="246" t="s">
        <v>17032</v>
      </c>
      <c r="G4113" s="42">
        <v>44311</v>
      </c>
      <c r="H4113" s="39" t="s">
        <v>66</v>
      </c>
      <c r="I4113" s="48" t="s">
        <v>17033</v>
      </c>
      <c r="J4113" s="247" t="s">
        <v>17034</v>
      </c>
      <c r="K4113" s="46" t="s">
        <v>35</v>
      </c>
      <c r="L4113" s="41">
        <v>45716</v>
      </c>
      <c r="M4113" s="46" t="s">
        <v>75</v>
      </c>
      <c r="N4113" s="39">
        <v>658</v>
      </c>
      <c r="O4113" s="10" t="str">
        <f t="shared" si="85"/>
        <v>HU</v>
      </c>
      <c r="P4113" s="12">
        <f>VLOOKUP($B4113,'[3]CHÍNH THỨC'!$D:$H,4,0)</f>
        <v>45721</v>
      </c>
      <c r="Q4113" s="12" t="str">
        <f>VLOOKUP($B4113,'[3]CHÍNH THỨC'!$D:$H,5,0)</f>
        <v>Đã nghỉ việc</v>
      </c>
      <c r="R4113" s="9"/>
      <c r="S4113" s="9"/>
      <c r="T4113" s="9"/>
      <c r="U4113" s="9"/>
      <c r="V4113" s="9"/>
      <c r="W4113" s="9"/>
      <c r="X4113" s="9"/>
      <c r="Y4113" s="9"/>
    </row>
    <row r="4114" spans="1:25" ht="16.5" customHeight="1">
      <c r="A4114" s="39">
        <v>4100</v>
      </c>
      <c r="B4114" s="46" t="s">
        <v>17035</v>
      </c>
      <c r="C4114" s="39" t="s">
        <v>17036</v>
      </c>
      <c r="D4114" s="41">
        <v>38961</v>
      </c>
      <c r="E4114" s="40" t="s">
        <v>30</v>
      </c>
      <c r="F4114" s="246" t="s">
        <v>17037</v>
      </c>
      <c r="G4114" s="42">
        <v>44329</v>
      </c>
      <c r="H4114" s="39" t="s">
        <v>66</v>
      </c>
      <c r="I4114" s="48" t="s">
        <v>17038</v>
      </c>
      <c r="J4114" s="247" t="s">
        <v>16648</v>
      </c>
      <c r="K4114" s="46" t="s">
        <v>35</v>
      </c>
      <c r="L4114" s="41">
        <v>45716</v>
      </c>
      <c r="M4114" s="46" t="s">
        <v>75</v>
      </c>
      <c r="N4114" s="39">
        <v>659</v>
      </c>
      <c r="O4114" s="10" t="str">
        <f t="shared" si="85"/>
        <v>HU</v>
      </c>
      <c r="P4114" s="12">
        <f>VLOOKUP($B4114,'[3]CHÍNH THỨC'!$D:$H,4,0)</f>
        <v>45721</v>
      </c>
      <c r="Q4114" s="12" t="str">
        <f>VLOOKUP($B4114,'[3]CHÍNH THỨC'!$D:$H,5,0)</f>
        <v>Đã nghỉ việc</v>
      </c>
      <c r="R4114" s="9"/>
      <c r="S4114" s="9"/>
      <c r="T4114" s="9"/>
      <c r="U4114" s="9"/>
      <c r="V4114" s="9"/>
      <c r="W4114" s="9"/>
      <c r="X4114" s="9"/>
      <c r="Y4114" s="9"/>
    </row>
    <row r="4115" spans="1:25" ht="16.5" customHeight="1">
      <c r="A4115" s="39">
        <v>4101</v>
      </c>
      <c r="B4115" s="46" t="s">
        <v>17039</v>
      </c>
      <c r="C4115" s="39" t="s">
        <v>17040</v>
      </c>
      <c r="D4115" s="41">
        <v>38303</v>
      </c>
      <c r="E4115" s="40" t="s">
        <v>30</v>
      </c>
      <c r="F4115" s="246" t="s">
        <v>17041</v>
      </c>
      <c r="G4115" s="42">
        <v>44798</v>
      </c>
      <c r="H4115" s="39" t="s">
        <v>66</v>
      </c>
      <c r="I4115" s="48" t="s">
        <v>17042</v>
      </c>
      <c r="J4115" s="247" t="s">
        <v>17043</v>
      </c>
      <c r="K4115" s="46" t="s">
        <v>35</v>
      </c>
      <c r="L4115" s="41">
        <v>45716</v>
      </c>
      <c r="M4115" s="46" t="s">
        <v>75</v>
      </c>
      <c r="N4115" s="39">
        <v>661</v>
      </c>
      <c r="O4115" s="10" t="str">
        <f t="shared" si="85"/>
        <v>HU</v>
      </c>
      <c r="P4115" s="12">
        <f>VLOOKUP($B4115,'[3]CHÍNH THỨC'!$D:$H,4,0)</f>
        <v>45721</v>
      </c>
      <c r="Q4115" s="12" t="str">
        <f>VLOOKUP($B4115,'[3]CHÍNH THỨC'!$D:$H,5,0)</f>
        <v>Đã nghỉ việc</v>
      </c>
      <c r="R4115" s="9"/>
      <c r="S4115" s="9"/>
      <c r="T4115" s="9"/>
      <c r="U4115" s="9"/>
      <c r="V4115" s="9"/>
      <c r="W4115" s="9"/>
      <c r="X4115" s="9"/>
      <c r="Y4115" s="9"/>
    </row>
    <row r="4116" spans="1:25" ht="16.5" customHeight="1">
      <c r="A4116" s="39">
        <v>4102</v>
      </c>
      <c r="B4116" s="46" t="s">
        <v>17044</v>
      </c>
      <c r="C4116" s="39" t="s">
        <v>17045</v>
      </c>
      <c r="D4116" s="41">
        <v>38014</v>
      </c>
      <c r="E4116" s="40" t="s">
        <v>30</v>
      </c>
      <c r="F4116" s="246" t="s">
        <v>17046</v>
      </c>
      <c r="G4116" s="42">
        <v>44859</v>
      </c>
      <c r="H4116" s="39" t="s">
        <v>66</v>
      </c>
      <c r="I4116" s="48" t="s">
        <v>17047</v>
      </c>
      <c r="J4116" s="247" t="s">
        <v>17048</v>
      </c>
      <c r="K4116" s="46" t="s">
        <v>35</v>
      </c>
      <c r="L4116" s="41">
        <v>45716</v>
      </c>
      <c r="M4116" s="46" t="s">
        <v>75</v>
      </c>
      <c r="N4116" s="39">
        <v>665</v>
      </c>
      <c r="O4116" s="10" t="str">
        <f t="shared" si="85"/>
        <v>HU</v>
      </c>
      <c r="P4116" s="12">
        <f>VLOOKUP($B4116,'[3]CHÍNH THỨC'!$D:$H,4,0)</f>
        <v>45721</v>
      </c>
      <c r="Q4116" s="12" t="str">
        <f>VLOOKUP($B4116,'[3]CHÍNH THỨC'!$D:$H,5,0)</f>
        <v>Đã nghỉ việc</v>
      </c>
      <c r="R4116" s="9"/>
      <c r="S4116" s="9"/>
      <c r="T4116" s="9"/>
      <c r="U4116" s="9"/>
      <c r="V4116" s="9"/>
      <c r="W4116" s="9"/>
      <c r="X4116" s="9"/>
      <c r="Y4116" s="9"/>
    </row>
    <row r="4117" spans="1:25" ht="16.5" customHeight="1">
      <c r="A4117" s="39">
        <v>4103</v>
      </c>
      <c r="B4117" s="46" t="s">
        <v>17049</v>
      </c>
      <c r="C4117" s="39" t="s">
        <v>17050</v>
      </c>
      <c r="D4117" s="41">
        <v>38880</v>
      </c>
      <c r="E4117" s="40" t="s">
        <v>30</v>
      </c>
      <c r="F4117" s="246" t="s">
        <v>17051</v>
      </c>
      <c r="G4117" s="42">
        <v>44306</v>
      </c>
      <c r="H4117" s="39" t="s">
        <v>66</v>
      </c>
      <c r="I4117" s="48" t="s">
        <v>17052</v>
      </c>
      <c r="J4117" s="247" t="s">
        <v>17053</v>
      </c>
      <c r="K4117" s="46" t="s">
        <v>42</v>
      </c>
      <c r="L4117" s="41">
        <v>45716</v>
      </c>
      <c r="M4117" s="46" t="s">
        <v>75</v>
      </c>
      <c r="N4117" s="39">
        <v>668</v>
      </c>
      <c r="O4117" s="10" t="str">
        <f t="shared" si="85"/>
        <v>HU</v>
      </c>
      <c r="P4117" s="12">
        <f>VLOOKUP($B4117,'[3]CHÍNH THỨC'!$D:$H,4,0)</f>
        <v>45721</v>
      </c>
      <c r="Q4117" s="12" t="str">
        <f>VLOOKUP($B4117,'[3]CHÍNH THỨC'!$D:$H,5,0)</f>
        <v>Đã nghỉ việc</v>
      </c>
      <c r="R4117" s="9"/>
      <c r="S4117" s="9"/>
      <c r="T4117" s="9"/>
      <c r="U4117" s="9"/>
      <c r="V4117" s="9"/>
      <c r="W4117" s="9"/>
      <c r="X4117" s="9"/>
      <c r="Y4117" s="9"/>
    </row>
    <row r="4118" spans="1:25" ht="16.5" customHeight="1">
      <c r="A4118" s="39">
        <v>4104</v>
      </c>
      <c r="B4118" s="46" t="s">
        <v>17054</v>
      </c>
      <c r="C4118" s="39" t="s">
        <v>17055</v>
      </c>
      <c r="D4118" s="41">
        <v>38845</v>
      </c>
      <c r="E4118" s="40" t="s">
        <v>30</v>
      </c>
      <c r="F4118" s="246" t="s">
        <v>17056</v>
      </c>
      <c r="G4118" s="42">
        <v>38845</v>
      </c>
      <c r="H4118" s="39" t="s">
        <v>66</v>
      </c>
      <c r="I4118" s="48" t="s">
        <v>17057</v>
      </c>
      <c r="J4118" s="247" t="s">
        <v>17053</v>
      </c>
      <c r="K4118" s="46" t="s">
        <v>42</v>
      </c>
      <c r="L4118" s="41">
        <v>45716</v>
      </c>
      <c r="M4118" s="46" t="s">
        <v>75</v>
      </c>
      <c r="N4118" s="39">
        <v>671</v>
      </c>
      <c r="O4118" s="10" t="str">
        <f t="shared" si="85"/>
        <v>HU</v>
      </c>
      <c r="P4118" s="12">
        <f>VLOOKUP($B4118,'[3]CHÍNH THỨC'!$D:$H,4,0)</f>
        <v>45721</v>
      </c>
      <c r="Q4118" s="12" t="str">
        <f>VLOOKUP($B4118,'[3]CHÍNH THỨC'!$D:$H,5,0)</f>
        <v>Đã nghỉ việc</v>
      </c>
      <c r="R4118" s="9"/>
      <c r="S4118" s="9"/>
      <c r="T4118" s="9"/>
      <c r="U4118" s="9"/>
      <c r="V4118" s="9"/>
      <c r="W4118" s="9"/>
      <c r="X4118" s="9"/>
      <c r="Y4118" s="9"/>
    </row>
    <row r="4119" spans="1:25" ht="16.5" customHeight="1">
      <c r="A4119" s="39">
        <v>4105</v>
      </c>
      <c r="B4119" s="46" t="s">
        <v>17058</v>
      </c>
      <c r="C4119" s="39" t="s">
        <v>17059</v>
      </c>
      <c r="D4119" s="41">
        <v>38737</v>
      </c>
      <c r="E4119" s="40" t="s">
        <v>30</v>
      </c>
      <c r="F4119" s="246" t="s">
        <v>17060</v>
      </c>
      <c r="G4119" s="42">
        <v>44326</v>
      </c>
      <c r="H4119" s="39" t="s">
        <v>66</v>
      </c>
      <c r="I4119" s="48" t="s">
        <v>17061</v>
      </c>
      <c r="J4119" s="247" t="s">
        <v>17053</v>
      </c>
      <c r="K4119" s="46" t="s">
        <v>35</v>
      </c>
      <c r="L4119" s="41">
        <v>45716</v>
      </c>
      <c r="M4119" s="46" t="s">
        <v>75</v>
      </c>
      <c r="N4119" s="39">
        <v>673</v>
      </c>
      <c r="O4119" s="10" t="str">
        <f t="shared" si="85"/>
        <v>HU</v>
      </c>
      <c r="P4119" s="12">
        <f>VLOOKUP($B4119,'[3]CHÍNH THỨC'!$D:$H,4,0)</f>
        <v>45721</v>
      </c>
      <c r="Q4119" s="12" t="str">
        <f>VLOOKUP($B4119,'[3]CHÍNH THỨC'!$D:$H,5,0)</f>
        <v>Đã nghỉ việc</v>
      </c>
      <c r="R4119" s="9"/>
      <c r="S4119" s="9"/>
      <c r="T4119" s="9"/>
      <c r="U4119" s="9"/>
      <c r="V4119" s="9"/>
      <c r="W4119" s="9"/>
      <c r="X4119" s="9"/>
      <c r="Y4119" s="9"/>
    </row>
    <row r="4120" spans="1:25" ht="16.5" customHeight="1">
      <c r="A4120" s="39">
        <v>4106</v>
      </c>
      <c r="B4120" s="46" t="s">
        <v>17062</v>
      </c>
      <c r="C4120" s="39" t="s">
        <v>584</v>
      </c>
      <c r="D4120" s="41">
        <v>39045</v>
      </c>
      <c r="E4120" s="40" t="s">
        <v>30</v>
      </c>
      <c r="F4120" s="246" t="s">
        <v>17063</v>
      </c>
      <c r="G4120" s="42">
        <v>44931</v>
      </c>
      <c r="H4120" s="39" t="s">
        <v>66</v>
      </c>
      <c r="I4120" s="48" t="s">
        <v>10597</v>
      </c>
      <c r="J4120" s="247" t="s">
        <v>17053</v>
      </c>
      <c r="K4120" s="46" t="s">
        <v>35</v>
      </c>
      <c r="L4120" s="41">
        <v>45716</v>
      </c>
      <c r="M4120" s="46" t="s">
        <v>75</v>
      </c>
      <c r="N4120" s="39">
        <v>676</v>
      </c>
      <c r="O4120" s="10" t="str">
        <f t="shared" si="85"/>
        <v>HU</v>
      </c>
      <c r="P4120" s="12">
        <f>VLOOKUP($B4120,'[3]CHÍNH THỨC'!$D:$H,4,0)</f>
        <v>45721</v>
      </c>
      <c r="Q4120" s="12" t="str">
        <f>VLOOKUP($B4120,'[3]CHÍNH THỨC'!$D:$H,5,0)</f>
        <v>Đã nghỉ việc</v>
      </c>
      <c r="R4120" s="9"/>
      <c r="S4120" s="9"/>
      <c r="T4120" s="9"/>
      <c r="U4120" s="9"/>
      <c r="V4120" s="9"/>
      <c r="W4120" s="9"/>
      <c r="X4120" s="9"/>
      <c r="Y4120" s="9"/>
    </row>
    <row r="4121" spans="1:25" ht="16.5" customHeight="1">
      <c r="A4121" s="39">
        <v>4107</v>
      </c>
      <c r="B4121" s="46" t="s">
        <v>17064</v>
      </c>
      <c r="C4121" s="39" t="s">
        <v>7341</v>
      </c>
      <c r="D4121" s="41">
        <v>38958</v>
      </c>
      <c r="E4121" s="40" t="s">
        <v>30</v>
      </c>
      <c r="F4121" s="246" t="s">
        <v>17065</v>
      </c>
      <c r="G4121" s="254" t="s">
        <v>14243</v>
      </c>
      <c r="H4121" s="39" t="s">
        <v>32</v>
      </c>
      <c r="I4121" s="48" t="s">
        <v>245</v>
      </c>
      <c r="J4121" s="247" t="s">
        <v>7343</v>
      </c>
      <c r="K4121" s="46" t="s">
        <v>35</v>
      </c>
      <c r="L4121" s="41">
        <v>45717</v>
      </c>
      <c r="M4121" s="46" t="s">
        <v>36</v>
      </c>
      <c r="N4121" s="39">
        <v>864</v>
      </c>
      <c r="O4121" s="10" t="str">
        <f t="shared" ref="O4121:O4133" si="86">RIGHT(B4121,2)</f>
        <v>HM</v>
      </c>
      <c r="P4121" s="12">
        <f>VLOOKUP($B4121,'[3]CHÍNH THỨC'!$D:$H,4,0)</f>
        <v>45722</v>
      </c>
      <c r="Q4121" s="12" t="str">
        <f>VLOOKUP($B4121,'[3]CHÍNH THỨC'!$D:$H,5,0)</f>
        <v>Đã nghỉ việc</v>
      </c>
      <c r="R4121" s="9"/>
      <c r="S4121" s="9"/>
      <c r="T4121" s="9"/>
      <c r="U4121" s="9"/>
      <c r="V4121" s="9"/>
      <c r="W4121" s="9"/>
      <c r="X4121" s="9"/>
      <c r="Y4121" s="9"/>
    </row>
    <row r="4122" spans="1:25" ht="16.5" customHeight="1">
      <c r="A4122" s="39">
        <v>4108</v>
      </c>
      <c r="B4122" s="46" t="s">
        <v>17066</v>
      </c>
      <c r="C4122" s="39" t="s">
        <v>17067</v>
      </c>
      <c r="D4122" s="41">
        <v>38947</v>
      </c>
      <c r="E4122" s="40" t="s">
        <v>30</v>
      </c>
      <c r="F4122" s="246" t="s">
        <v>17068</v>
      </c>
      <c r="G4122" s="254" t="s">
        <v>17069</v>
      </c>
      <c r="H4122" s="39" t="s">
        <v>32</v>
      </c>
      <c r="I4122" s="48" t="s">
        <v>17070</v>
      </c>
      <c r="J4122" s="247" t="s">
        <v>13420</v>
      </c>
      <c r="K4122" s="46" t="s">
        <v>35</v>
      </c>
      <c r="L4122" s="41">
        <v>45717</v>
      </c>
      <c r="M4122" s="46" t="s">
        <v>36</v>
      </c>
      <c r="N4122" s="39">
        <v>457</v>
      </c>
      <c r="O4122" s="10" t="str">
        <f t="shared" si="86"/>
        <v>TM</v>
      </c>
      <c r="P4122" s="12">
        <f>VLOOKUP($B4122,'[3]CHÍNH THỨC'!$D:$H,4,0)</f>
        <v>45724</v>
      </c>
      <c r="Q4122" s="12" t="str">
        <f>VLOOKUP($B4122,'[3]CHÍNH THỨC'!$D:$H,5,0)</f>
        <v>Đã nghỉ việc</v>
      </c>
      <c r="R4122" s="9"/>
      <c r="S4122" s="9"/>
      <c r="T4122" s="9"/>
      <c r="U4122" s="9"/>
      <c r="V4122" s="9"/>
      <c r="W4122" s="9"/>
      <c r="X4122" s="9"/>
      <c r="Y4122" s="9"/>
    </row>
    <row r="4123" spans="1:25" ht="16.5" customHeight="1">
      <c r="A4123" s="39">
        <v>4109</v>
      </c>
      <c r="B4123" s="46" t="s">
        <v>17071</v>
      </c>
      <c r="C4123" s="39" t="s">
        <v>17072</v>
      </c>
      <c r="D4123" s="41">
        <v>38687</v>
      </c>
      <c r="E4123" s="40" t="s">
        <v>1441</v>
      </c>
      <c r="F4123" s="246" t="s">
        <v>112</v>
      </c>
      <c r="G4123" s="42"/>
      <c r="H4123" s="39" t="s">
        <v>32</v>
      </c>
      <c r="I4123" s="48" t="s">
        <v>1312</v>
      </c>
      <c r="J4123" s="247" t="s">
        <v>2435</v>
      </c>
      <c r="K4123" s="46" t="s">
        <v>35</v>
      </c>
      <c r="L4123" s="41">
        <v>45717</v>
      </c>
      <c r="M4123" s="46" t="s">
        <v>36</v>
      </c>
      <c r="N4123" s="39">
        <v>529</v>
      </c>
      <c r="O4123" s="10" t="str">
        <f t="shared" si="86"/>
        <v>NE</v>
      </c>
      <c r="P4123" s="12">
        <f>VLOOKUP($B4123,'[3]CHÍNH THỨC'!$D:$H,4,0)</f>
        <v>45723</v>
      </c>
      <c r="Q4123" s="12" t="str">
        <f>VLOOKUP($B4123,'[3]CHÍNH THỨC'!$D:$H,5,0)</f>
        <v>Đã nghỉ việc</v>
      </c>
      <c r="R4123" s="9"/>
      <c r="S4123" s="9"/>
      <c r="T4123" s="9"/>
      <c r="U4123" s="9"/>
      <c r="V4123" s="9"/>
      <c r="W4123" s="9"/>
      <c r="X4123" s="9"/>
      <c r="Y4123" s="9"/>
    </row>
    <row r="4124" spans="1:25" ht="16.5" customHeight="1">
      <c r="A4124" s="39">
        <v>4110</v>
      </c>
      <c r="B4124" s="46" t="s">
        <v>17073</v>
      </c>
      <c r="C4124" s="39" t="s">
        <v>17074</v>
      </c>
      <c r="D4124" s="41">
        <v>38083</v>
      </c>
      <c r="E4124" s="40" t="s">
        <v>30</v>
      </c>
      <c r="F4124" s="246" t="s">
        <v>17075</v>
      </c>
      <c r="G4124" s="42">
        <v>44311</v>
      </c>
      <c r="H4124" s="39" t="s">
        <v>32</v>
      </c>
      <c r="I4124" s="48" t="s">
        <v>17033</v>
      </c>
      <c r="J4124" s="247" t="s">
        <v>17076</v>
      </c>
      <c r="K4124" s="46" t="s">
        <v>35</v>
      </c>
      <c r="L4124" s="41">
        <v>45717</v>
      </c>
      <c r="M4124" s="46" t="s">
        <v>75</v>
      </c>
      <c r="N4124" s="39">
        <v>19</v>
      </c>
      <c r="O4124" s="10" t="str">
        <f t="shared" si="86"/>
        <v>HU</v>
      </c>
      <c r="P4124" s="12">
        <f>VLOOKUP($B4124,'[3]CHÍNH THỨC'!$D:$H,4,0)</f>
        <v>45719</v>
      </c>
      <c r="Q4124" s="12" t="str">
        <f>VLOOKUP($B4124,'[3]CHÍNH THỨC'!$D:$H,5,0)</f>
        <v>Đã nghỉ việc</v>
      </c>
      <c r="R4124" s="9" t="s">
        <v>16483</v>
      </c>
      <c r="S4124" s="9"/>
      <c r="T4124" s="9"/>
      <c r="U4124" s="9"/>
      <c r="V4124" s="9"/>
      <c r="W4124" s="9"/>
      <c r="X4124" s="9"/>
      <c r="Y4124" s="9"/>
    </row>
    <row r="4125" spans="1:25" ht="16.5" customHeight="1">
      <c r="A4125" s="39">
        <v>4111</v>
      </c>
      <c r="B4125" s="46" t="s">
        <v>17077</v>
      </c>
      <c r="C4125" s="39" t="s">
        <v>1521</v>
      </c>
      <c r="D4125" s="41">
        <v>38036</v>
      </c>
      <c r="E4125" s="40" t="s">
        <v>30</v>
      </c>
      <c r="F4125" s="246" t="s">
        <v>17078</v>
      </c>
      <c r="G4125" s="42">
        <v>44311</v>
      </c>
      <c r="H4125" s="39" t="s">
        <v>32</v>
      </c>
      <c r="I4125" s="48" t="s">
        <v>17033</v>
      </c>
      <c r="J4125" s="247" t="s">
        <v>17079</v>
      </c>
      <c r="K4125" s="46" t="s">
        <v>35</v>
      </c>
      <c r="L4125" s="41">
        <v>45717</v>
      </c>
      <c r="M4125" s="46" t="s">
        <v>75</v>
      </c>
      <c r="N4125" s="39">
        <v>83</v>
      </c>
      <c r="O4125" s="10" t="str">
        <f t="shared" si="86"/>
        <v>HU</v>
      </c>
      <c r="P4125" s="12">
        <f>VLOOKUP($B4125,'[3]CHÍNH THỨC'!$D:$H,4,0)</f>
        <v>45719</v>
      </c>
      <c r="Q4125" s="12" t="str">
        <f>VLOOKUP($B4125,'[3]CHÍNH THỨC'!$D:$H,5,0)</f>
        <v>Đã nghỉ việc</v>
      </c>
      <c r="R4125" s="9" t="s">
        <v>16483</v>
      </c>
      <c r="S4125" s="9"/>
      <c r="T4125" s="9"/>
      <c r="U4125" s="9"/>
      <c r="V4125" s="9"/>
      <c r="W4125" s="9"/>
      <c r="X4125" s="9"/>
      <c r="Y4125" s="9"/>
    </row>
    <row r="4126" spans="1:25" ht="16.5" customHeight="1">
      <c r="A4126" s="39">
        <v>4112</v>
      </c>
      <c r="B4126" s="46" t="s">
        <v>17080</v>
      </c>
      <c r="C4126" s="39" t="s">
        <v>17081</v>
      </c>
      <c r="D4126" s="41">
        <v>38063</v>
      </c>
      <c r="E4126" s="40" t="s">
        <v>30</v>
      </c>
      <c r="F4126" s="246" t="s">
        <v>17082</v>
      </c>
      <c r="G4126" s="42">
        <v>44829</v>
      </c>
      <c r="H4126" s="39" t="s">
        <v>32</v>
      </c>
      <c r="I4126" s="48" t="s">
        <v>17083</v>
      </c>
      <c r="J4126" s="247" t="s">
        <v>17084</v>
      </c>
      <c r="K4126" s="46" t="s">
        <v>35</v>
      </c>
      <c r="L4126" s="41">
        <v>45717</v>
      </c>
      <c r="M4126" s="46" t="s">
        <v>75</v>
      </c>
      <c r="N4126" s="39">
        <v>22</v>
      </c>
      <c r="O4126" s="10" t="str">
        <f t="shared" si="86"/>
        <v>HU</v>
      </c>
      <c r="P4126" s="12">
        <f>VLOOKUP($B4126,'[3]CHÍNH THỨC'!$D:$H,4,0)</f>
        <v>45735</v>
      </c>
      <c r="Q4126" s="12" t="str">
        <f>VLOOKUP($B4126,'[3]CHÍNH THỨC'!$D:$H,5,0)</f>
        <v>Đã nghỉ việc</v>
      </c>
      <c r="R4126" s="9" t="s">
        <v>16483</v>
      </c>
      <c r="S4126" s="9"/>
      <c r="T4126" s="9"/>
      <c r="U4126" s="9"/>
      <c r="V4126" s="9"/>
      <c r="W4126" s="9"/>
      <c r="X4126" s="9"/>
      <c r="Y4126" s="9"/>
    </row>
    <row r="4127" spans="1:25" ht="16.5" customHeight="1">
      <c r="A4127" s="39">
        <v>4113</v>
      </c>
      <c r="B4127" s="46" t="s">
        <v>17085</v>
      </c>
      <c r="C4127" s="39" t="s">
        <v>17086</v>
      </c>
      <c r="D4127" s="41">
        <v>38878</v>
      </c>
      <c r="E4127" s="40" t="s">
        <v>30</v>
      </c>
      <c r="F4127" s="246" t="s">
        <v>17087</v>
      </c>
      <c r="G4127" s="42">
        <v>44389</v>
      </c>
      <c r="H4127" s="39" t="s">
        <v>32</v>
      </c>
      <c r="I4127" s="48" t="s">
        <v>8993</v>
      </c>
      <c r="J4127" s="247" t="s">
        <v>17088</v>
      </c>
      <c r="K4127" s="46" t="s">
        <v>35</v>
      </c>
      <c r="L4127" s="41">
        <v>45717</v>
      </c>
      <c r="M4127" s="46" t="s">
        <v>75</v>
      </c>
      <c r="N4127" s="39">
        <v>28</v>
      </c>
      <c r="O4127" s="10" t="str">
        <f t="shared" si="86"/>
        <v>HU</v>
      </c>
      <c r="P4127" s="12">
        <f>VLOOKUP($B4127,'[3]CHÍNH THỨC'!$D:$H,4,0)</f>
        <v>45745</v>
      </c>
      <c r="Q4127" s="12" t="str">
        <f>VLOOKUP($B4127,'[3]CHÍNH THỨC'!$D:$H,5,0)</f>
        <v>Đã nghỉ việc</v>
      </c>
      <c r="R4127" s="9" t="s">
        <v>16483</v>
      </c>
      <c r="S4127" s="9"/>
      <c r="T4127" s="9"/>
      <c r="U4127" s="9"/>
      <c r="V4127" s="9"/>
      <c r="W4127" s="9"/>
      <c r="X4127" s="9"/>
      <c r="Y4127" s="9"/>
    </row>
    <row r="4128" spans="1:25" ht="16.5" customHeight="1">
      <c r="A4128" s="39">
        <v>4114</v>
      </c>
      <c r="B4128" s="46" t="s">
        <v>17089</v>
      </c>
      <c r="C4128" s="39" t="s">
        <v>4459</v>
      </c>
      <c r="D4128" s="41">
        <v>35160</v>
      </c>
      <c r="E4128" s="40" t="s">
        <v>30</v>
      </c>
      <c r="F4128" s="246" t="s">
        <v>17090</v>
      </c>
      <c r="G4128" s="42">
        <v>45049</v>
      </c>
      <c r="H4128" s="39" t="s">
        <v>32</v>
      </c>
      <c r="I4128" s="48" t="s">
        <v>422</v>
      </c>
      <c r="J4128" s="247" t="s">
        <v>17091</v>
      </c>
      <c r="K4128" s="46" t="s">
        <v>35</v>
      </c>
      <c r="L4128" s="41">
        <v>45717</v>
      </c>
      <c r="M4128" s="46" t="s">
        <v>75</v>
      </c>
      <c r="N4128" s="39">
        <v>130</v>
      </c>
      <c r="O4128" s="10" t="str">
        <f t="shared" si="86"/>
        <v>HU</v>
      </c>
      <c r="P4128" s="12">
        <f>VLOOKUP($B4128,'[3]CHÍNH THỨC'!$D:$H,4,0)</f>
        <v>45720</v>
      </c>
      <c r="Q4128" s="12" t="str">
        <f>VLOOKUP($B4128,'[3]CHÍNH THỨC'!$D:$H,5,0)</f>
        <v>Đã nghỉ việc</v>
      </c>
      <c r="R4128" s="9" t="s">
        <v>16483</v>
      </c>
      <c r="S4128" s="9"/>
      <c r="T4128" s="9"/>
      <c r="U4128" s="9"/>
      <c r="V4128" s="9"/>
      <c r="W4128" s="9"/>
      <c r="X4128" s="9"/>
      <c r="Y4128" s="9"/>
    </row>
    <row r="4129" spans="1:25" ht="16.5" customHeight="1">
      <c r="A4129" s="39">
        <v>4115</v>
      </c>
      <c r="B4129" s="46" t="s">
        <v>17092</v>
      </c>
      <c r="C4129" s="39" t="s">
        <v>17093</v>
      </c>
      <c r="D4129" s="41">
        <v>33562</v>
      </c>
      <c r="E4129" s="40" t="s">
        <v>30</v>
      </c>
      <c r="F4129" s="246" t="s">
        <v>17094</v>
      </c>
      <c r="G4129" s="42">
        <v>44311</v>
      </c>
      <c r="H4129" s="39" t="s">
        <v>32</v>
      </c>
      <c r="I4129" s="48" t="s">
        <v>17095</v>
      </c>
      <c r="J4129" s="247" t="s">
        <v>17096</v>
      </c>
      <c r="K4129" s="46" t="s">
        <v>35</v>
      </c>
      <c r="L4129" s="41">
        <v>45717</v>
      </c>
      <c r="M4129" s="46" t="s">
        <v>75</v>
      </c>
      <c r="N4129" s="39">
        <v>127</v>
      </c>
      <c r="O4129" s="10" t="str">
        <f t="shared" si="86"/>
        <v>HU</v>
      </c>
      <c r="P4129" s="12">
        <f>VLOOKUP($B4129,'[3]CHÍNH THỨC'!$D:$H,4,0)</f>
        <v>45720</v>
      </c>
      <c r="Q4129" s="12" t="str">
        <f>VLOOKUP($B4129,'[3]CHÍNH THỨC'!$D:$H,5,0)</f>
        <v>Đã nghỉ việc</v>
      </c>
      <c r="R4129" s="9" t="s">
        <v>16483</v>
      </c>
      <c r="S4129" s="9"/>
      <c r="T4129" s="9"/>
      <c r="U4129" s="9"/>
      <c r="V4129" s="9"/>
      <c r="W4129" s="9"/>
      <c r="X4129" s="9"/>
      <c r="Y4129" s="9"/>
    </row>
    <row r="4130" spans="1:25" ht="16.5" customHeight="1">
      <c r="A4130" s="39">
        <v>4116</v>
      </c>
      <c r="B4130" s="46" t="s">
        <v>17097</v>
      </c>
      <c r="C4130" s="39" t="s">
        <v>13134</v>
      </c>
      <c r="D4130" s="41">
        <v>30834</v>
      </c>
      <c r="E4130" s="40" t="s">
        <v>30</v>
      </c>
      <c r="F4130" s="246" t="s">
        <v>17098</v>
      </c>
      <c r="G4130" s="42">
        <v>45447</v>
      </c>
      <c r="H4130" s="39" t="s">
        <v>32</v>
      </c>
      <c r="I4130" s="48" t="s">
        <v>17099</v>
      </c>
      <c r="J4130" s="247" t="s">
        <v>16648</v>
      </c>
      <c r="K4130" s="46" t="s">
        <v>35</v>
      </c>
      <c r="L4130" s="41">
        <v>45717</v>
      </c>
      <c r="M4130" s="46" t="s">
        <v>75</v>
      </c>
      <c r="N4130" s="39">
        <v>84</v>
      </c>
      <c r="O4130" s="10" t="str">
        <f t="shared" si="86"/>
        <v>HU</v>
      </c>
      <c r="P4130" s="12">
        <f>VLOOKUP($B4130,'[3]CHÍNH THỨC'!$D:$H,4,0)</f>
        <v>45720</v>
      </c>
      <c r="Q4130" s="12" t="str">
        <f>VLOOKUP($B4130,'[3]CHÍNH THỨC'!$D:$H,5,0)</f>
        <v>Đã nghỉ việc</v>
      </c>
      <c r="R4130" s="9" t="s">
        <v>16483</v>
      </c>
      <c r="S4130" s="9"/>
      <c r="T4130" s="9"/>
      <c r="U4130" s="9"/>
      <c r="V4130" s="9"/>
      <c r="W4130" s="9"/>
      <c r="X4130" s="9"/>
      <c r="Y4130" s="9"/>
    </row>
    <row r="4131" spans="1:25" ht="16.5" customHeight="1">
      <c r="A4131" s="39">
        <v>4117</v>
      </c>
      <c r="B4131" s="46" t="s">
        <v>17100</v>
      </c>
      <c r="C4131" s="39" t="s">
        <v>17072</v>
      </c>
      <c r="D4131" s="41">
        <v>39135</v>
      </c>
      <c r="E4131" s="40" t="s">
        <v>30</v>
      </c>
      <c r="F4131" s="246" t="s">
        <v>17101</v>
      </c>
      <c r="G4131" s="42">
        <v>45332</v>
      </c>
      <c r="H4131" s="39" t="s">
        <v>32</v>
      </c>
      <c r="I4131" s="48" t="s">
        <v>6083</v>
      </c>
      <c r="J4131" s="46"/>
      <c r="K4131" s="46" t="s">
        <v>35</v>
      </c>
      <c r="L4131" s="41">
        <v>45717</v>
      </c>
      <c r="M4131" s="46" t="s">
        <v>75</v>
      </c>
      <c r="N4131" s="39">
        <v>117</v>
      </c>
      <c r="O4131" s="10" t="str">
        <f t="shared" si="86"/>
        <v>HL</v>
      </c>
      <c r="P4131" s="12">
        <f>VLOOKUP($B4131,'[3]CHÍNH THỨC'!$D:$H,4,0)</f>
        <v>45720</v>
      </c>
      <c r="Q4131" s="12" t="str">
        <f>VLOOKUP($B4131,'[3]CHÍNH THỨC'!$D:$H,5,0)</f>
        <v>Đã nghỉ việc</v>
      </c>
      <c r="R4131" s="9" t="s">
        <v>16483</v>
      </c>
      <c r="S4131" s="9"/>
      <c r="T4131" s="9"/>
      <c r="U4131" s="9"/>
      <c r="V4131" s="9"/>
      <c r="W4131" s="9"/>
      <c r="X4131" s="9"/>
      <c r="Y4131" s="9"/>
    </row>
    <row r="4132" spans="1:25" ht="16.5" customHeight="1">
      <c r="A4132" s="39">
        <v>4118</v>
      </c>
      <c r="B4132" s="46" t="s">
        <v>17102</v>
      </c>
      <c r="C4132" s="39" t="s">
        <v>17103</v>
      </c>
      <c r="D4132" s="41">
        <v>39132</v>
      </c>
      <c r="E4132" s="40" t="s">
        <v>30</v>
      </c>
      <c r="F4132" s="246" t="s">
        <v>17104</v>
      </c>
      <c r="G4132" s="42">
        <v>44579</v>
      </c>
      <c r="H4132" s="39" t="s">
        <v>32</v>
      </c>
      <c r="I4132" s="48" t="s">
        <v>1175</v>
      </c>
      <c r="J4132" s="46"/>
      <c r="K4132" s="46" t="s">
        <v>35</v>
      </c>
      <c r="L4132" s="41">
        <v>45717</v>
      </c>
      <c r="M4132" s="46" t="s">
        <v>75</v>
      </c>
      <c r="N4132" s="39">
        <v>120</v>
      </c>
      <c r="O4132" s="10" t="str">
        <f t="shared" si="86"/>
        <v>HL</v>
      </c>
      <c r="P4132" s="12">
        <f>VLOOKUP($B4132,'[3]CHÍNH THỨC'!$D:$H,4,0)</f>
        <v>45720</v>
      </c>
      <c r="Q4132" s="12" t="str">
        <f>VLOOKUP($B4132,'[3]CHÍNH THỨC'!$D:$H,5,0)</f>
        <v>Đã nghỉ việc</v>
      </c>
      <c r="R4132" s="9" t="s">
        <v>16483</v>
      </c>
      <c r="S4132" s="9"/>
      <c r="T4132" s="9"/>
      <c r="U4132" s="9"/>
      <c r="V4132" s="9"/>
      <c r="W4132" s="9"/>
      <c r="X4132" s="9"/>
      <c r="Y4132" s="9"/>
    </row>
    <row r="4133" spans="1:25" ht="16.5" customHeight="1">
      <c r="A4133" s="39">
        <v>4119</v>
      </c>
      <c r="B4133" s="46" t="s">
        <v>17105</v>
      </c>
      <c r="C4133" s="39" t="s">
        <v>17106</v>
      </c>
      <c r="D4133" s="41">
        <v>38087</v>
      </c>
      <c r="E4133" s="40" t="s">
        <v>30</v>
      </c>
      <c r="F4133" s="246" t="s">
        <v>17107</v>
      </c>
      <c r="G4133" s="42">
        <v>44508</v>
      </c>
      <c r="H4133" s="39" t="s">
        <v>32</v>
      </c>
      <c r="I4133" s="48" t="s">
        <v>863</v>
      </c>
      <c r="J4133" s="46"/>
      <c r="K4133" s="46" t="s">
        <v>42</v>
      </c>
      <c r="L4133" s="41">
        <v>45717</v>
      </c>
      <c r="M4133" s="46" t="s">
        <v>75</v>
      </c>
      <c r="N4133" s="39">
        <v>112</v>
      </c>
      <c r="O4133" s="10" t="str">
        <f t="shared" si="86"/>
        <v>HL</v>
      </c>
      <c r="P4133" s="12">
        <f>VLOOKUP($B4133,'[3]CHÍNH THỨC'!$D:$H,4,0)</f>
        <v>45719</v>
      </c>
      <c r="Q4133" s="12" t="str">
        <f>VLOOKUP($B4133,'[3]CHÍNH THỨC'!$D:$H,5,0)</f>
        <v>Đã nghỉ việc</v>
      </c>
      <c r="R4133" s="9" t="s">
        <v>16483</v>
      </c>
      <c r="S4133" s="9"/>
      <c r="T4133" s="9"/>
      <c r="U4133" s="9"/>
      <c r="V4133" s="9"/>
      <c r="W4133" s="9"/>
      <c r="X4133" s="9"/>
      <c r="Y4133" s="9"/>
    </row>
    <row r="4134" spans="1:25" ht="16.5" customHeight="1">
      <c r="A4134" s="39">
        <v>4120</v>
      </c>
      <c r="B4134" s="46" t="s">
        <v>17108</v>
      </c>
      <c r="C4134" s="39" t="s">
        <v>17109</v>
      </c>
      <c r="D4134" s="41">
        <v>37861</v>
      </c>
      <c r="E4134" s="40" t="s">
        <v>30</v>
      </c>
      <c r="F4134" s="246" t="s">
        <v>17110</v>
      </c>
      <c r="G4134" s="42">
        <v>44311</v>
      </c>
      <c r="H4134" s="39" t="s">
        <v>32</v>
      </c>
      <c r="I4134" s="48" t="s">
        <v>17111</v>
      </c>
      <c r="J4134" s="247" t="s">
        <v>16236</v>
      </c>
      <c r="K4134" s="46" t="s">
        <v>35</v>
      </c>
      <c r="L4134" s="41">
        <v>45717</v>
      </c>
      <c r="M4134" s="46" t="s">
        <v>75</v>
      </c>
      <c r="N4134" s="39">
        <v>5</v>
      </c>
      <c r="O4134" s="10" t="str">
        <f t="shared" ref="O4134:O4135" si="87">RIGHT(B4134,2)</f>
        <v>NE</v>
      </c>
      <c r="P4134" s="12">
        <f>VLOOKUP($B4134,'[3]CHÍNH THỨC'!$D:$H,4,0)</f>
        <v>45719</v>
      </c>
      <c r="Q4134" s="12" t="str">
        <f>VLOOKUP($B4134,'[3]CHÍNH THỨC'!$D:$H,5,0)</f>
        <v>Đã nghỉ việc</v>
      </c>
      <c r="R4134" s="9" t="s">
        <v>16483</v>
      </c>
      <c r="S4134" s="9"/>
      <c r="T4134" s="9"/>
      <c r="U4134" s="9"/>
      <c r="V4134" s="9"/>
      <c r="W4134" s="9"/>
      <c r="X4134" s="9"/>
      <c r="Y4134" s="9"/>
    </row>
    <row r="4135" spans="1:25" ht="16.5" customHeight="1">
      <c r="A4135" s="39">
        <v>4121</v>
      </c>
      <c r="B4135" s="46" t="s">
        <v>17112</v>
      </c>
      <c r="C4135" s="39" t="s">
        <v>17113</v>
      </c>
      <c r="D4135" s="41">
        <v>36187</v>
      </c>
      <c r="E4135" s="40" t="s">
        <v>30</v>
      </c>
      <c r="F4135" s="246" t="s">
        <v>17114</v>
      </c>
      <c r="G4135" s="42">
        <v>44547</v>
      </c>
      <c r="H4135" s="39" t="s">
        <v>32</v>
      </c>
      <c r="I4135" s="48" t="s">
        <v>17115</v>
      </c>
      <c r="J4135" s="247" t="s">
        <v>2435</v>
      </c>
      <c r="K4135" s="46" t="s">
        <v>35</v>
      </c>
      <c r="L4135" s="41">
        <v>45717</v>
      </c>
      <c r="M4135" s="46" t="s">
        <v>75</v>
      </c>
      <c r="N4135" s="39">
        <v>9</v>
      </c>
      <c r="O4135" s="10" t="str">
        <f t="shared" si="87"/>
        <v>NE</v>
      </c>
      <c r="P4135" s="12">
        <f>VLOOKUP($B4135,'[3]CHÍNH THỨC'!$D:$H,4,0)</f>
        <v>45721</v>
      </c>
      <c r="Q4135" s="12" t="str">
        <f>VLOOKUP($B4135,'[3]CHÍNH THỨC'!$D:$H,5,0)</f>
        <v>Đã nghỉ việc</v>
      </c>
      <c r="R4135" s="9" t="s">
        <v>16483</v>
      </c>
      <c r="S4135" s="9"/>
      <c r="T4135" s="9"/>
      <c r="U4135" s="9"/>
      <c r="V4135" s="9"/>
      <c r="W4135" s="9"/>
      <c r="X4135" s="9"/>
      <c r="Y4135" s="9"/>
    </row>
    <row r="4136" spans="1:25" ht="16.5" customHeight="1">
      <c r="A4136" s="39">
        <v>4122</v>
      </c>
      <c r="B4136" s="46" t="s">
        <v>17116</v>
      </c>
      <c r="C4136" s="39" t="s">
        <v>12256</v>
      </c>
      <c r="D4136" s="41">
        <v>35400</v>
      </c>
      <c r="E4136" s="40" t="s">
        <v>30</v>
      </c>
      <c r="F4136" s="246" t="s">
        <v>12257</v>
      </c>
      <c r="G4136" s="42">
        <v>44288</v>
      </c>
      <c r="H4136" s="39" t="s">
        <v>32</v>
      </c>
      <c r="I4136" s="48" t="s">
        <v>17117</v>
      </c>
      <c r="J4136" s="247" t="s">
        <v>12259</v>
      </c>
      <c r="K4136" s="46" t="s">
        <v>35</v>
      </c>
      <c r="L4136" s="41">
        <v>45719</v>
      </c>
      <c r="M4136" s="46" t="s">
        <v>36</v>
      </c>
      <c r="N4136" s="39">
        <v>163</v>
      </c>
      <c r="O4136" s="10" t="str">
        <f t="shared" ref="O4136:O4157" si="88">RIGHT(B4136,2)</f>
        <v>TM</v>
      </c>
      <c r="P4136" s="12">
        <f>VLOOKUP($B4136,'[3]CHÍNH THỨC'!$D:$H,4,0)</f>
        <v>45783</v>
      </c>
      <c r="Q4136" s="12" t="str">
        <f>VLOOKUP($B4136,'[3]CHÍNH THỨC'!$D:$H,5,0)</f>
        <v>Đã nghỉ việc</v>
      </c>
      <c r="R4136" s="9"/>
      <c r="S4136" s="9"/>
      <c r="T4136" s="9"/>
      <c r="U4136" s="9"/>
      <c r="V4136" s="9"/>
      <c r="W4136" s="9"/>
      <c r="X4136" s="9"/>
      <c r="Y4136" s="9"/>
    </row>
    <row r="4137" spans="1:25" ht="16.5" customHeight="1">
      <c r="A4137" s="39">
        <v>4123</v>
      </c>
      <c r="B4137" s="46" t="s">
        <v>17118</v>
      </c>
      <c r="C4137" s="39" t="s">
        <v>7460</v>
      </c>
      <c r="D4137" s="41">
        <v>38784</v>
      </c>
      <c r="E4137" s="40" t="s">
        <v>30</v>
      </c>
      <c r="F4137" s="246" t="s">
        <v>14126</v>
      </c>
      <c r="G4137" s="42">
        <v>44787</v>
      </c>
      <c r="H4137" s="39" t="s">
        <v>32</v>
      </c>
      <c r="I4137" s="48" t="s">
        <v>17119</v>
      </c>
      <c r="J4137" s="247" t="s">
        <v>14128</v>
      </c>
      <c r="K4137" s="46" t="s">
        <v>42</v>
      </c>
      <c r="L4137" s="41">
        <v>45719</v>
      </c>
      <c r="M4137" s="46" t="s">
        <v>36</v>
      </c>
      <c r="N4137" s="39" t="s">
        <v>17120</v>
      </c>
      <c r="O4137" s="10" t="str">
        <f t="shared" si="88"/>
        <v>TM</v>
      </c>
      <c r="P4137" s="12">
        <f>VLOOKUP($B4137,'[3]CHÍNH THỨC'!$D:$H,4,0)</f>
        <v>45747</v>
      </c>
      <c r="Q4137" s="12" t="str">
        <f>VLOOKUP($B4137,'[3]CHÍNH THỨC'!$D:$H,5,0)</f>
        <v>Đã nghỉ việc</v>
      </c>
      <c r="R4137" s="9"/>
      <c r="S4137" s="9"/>
      <c r="T4137" s="9"/>
      <c r="U4137" s="9"/>
      <c r="V4137" s="9"/>
      <c r="W4137" s="9"/>
      <c r="X4137" s="9"/>
      <c r="Y4137" s="9"/>
    </row>
    <row r="4138" spans="1:25" ht="16.5" customHeight="1">
      <c r="A4138" s="39">
        <v>4124</v>
      </c>
      <c r="B4138" s="46" t="s">
        <v>17121</v>
      </c>
      <c r="C4138" s="39" t="s">
        <v>10275</v>
      </c>
      <c r="D4138" s="41">
        <v>38887</v>
      </c>
      <c r="E4138" s="40" t="s">
        <v>30</v>
      </c>
      <c r="F4138" s="246" t="s">
        <v>10276</v>
      </c>
      <c r="G4138" s="254" t="s">
        <v>17122</v>
      </c>
      <c r="H4138" s="39" t="s">
        <v>32</v>
      </c>
      <c r="I4138" s="48" t="s">
        <v>10277</v>
      </c>
      <c r="J4138" s="247" t="s">
        <v>10278</v>
      </c>
      <c r="K4138" s="46" t="s">
        <v>35</v>
      </c>
      <c r="L4138" s="41">
        <v>45719</v>
      </c>
      <c r="M4138" s="46" t="s">
        <v>36</v>
      </c>
      <c r="N4138" s="39">
        <v>141</v>
      </c>
      <c r="O4138" s="10" t="str">
        <f t="shared" si="88"/>
        <v>MD</v>
      </c>
      <c r="P4138" s="12">
        <f>VLOOKUP($B4138,'[3]CHÍNH THỨC'!$D:$H,4,0)</f>
        <v>45726</v>
      </c>
      <c r="Q4138" s="12" t="str">
        <f>VLOOKUP($B4138,'[3]CHÍNH THỨC'!$D:$H,5,0)</f>
        <v>Đã nghỉ việc</v>
      </c>
      <c r="R4138" s="9"/>
      <c r="S4138" s="9"/>
      <c r="T4138" s="9"/>
      <c r="U4138" s="9"/>
      <c r="V4138" s="9"/>
      <c r="W4138" s="9"/>
      <c r="X4138" s="9"/>
      <c r="Y4138" s="9"/>
    </row>
    <row r="4139" spans="1:25" ht="16.5" customHeight="1">
      <c r="A4139" s="39">
        <v>4125</v>
      </c>
      <c r="B4139" s="46" t="s">
        <v>17123</v>
      </c>
      <c r="C4139" s="39" t="s">
        <v>9702</v>
      </c>
      <c r="D4139" s="41">
        <v>30831</v>
      </c>
      <c r="E4139" s="40" t="s">
        <v>30</v>
      </c>
      <c r="F4139" s="246" t="s">
        <v>9703</v>
      </c>
      <c r="G4139" s="254" t="s">
        <v>7704</v>
      </c>
      <c r="H4139" s="39" t="s">
        <v>32</v>
      </c>
      <c r="I4139" s="48" t="s">
        <v>3313</v>
      </c>
      <c r="J4139" s="247" t="s">
        <v>9704</v>
      </c>
      <c r="K4139" s="46" t="s">
        <v>42</v>
      </c>
      <c r="L4139" s="41">
        <v>45719</v>
      </c>
      <c r="M4139" s="46" t="s">
        <v>36</v>
      </c>
      <c r="N4139" s="39">
        <v>159</v>
      </c>
      <c r="O4139" s="10" t="str">
        <f t="shared" si="88"/>
        <v>HM</v>
      </c>
      <c r="P4139" s="12">
        <f>VLOOKUP($B4139,'[3]CHÍNH THỨC'!$D:$H,4,0)</f>
        <v>45840</v>
      </c>
      <c r="Q4139" s="12" t="str">
        <f>VLOOKUP($B4139,'[3]CHÍNH THỨC'!$D:$H,5,0)</f>
        <v>Đã nghỉ việc</v>
      </c>
      <c r="R4139" s="9"/>
      <c r="S4139" s="9"/>
      <c r="T4139" s="9"/>
      <c r="U4139" s="9"/>
      <c r="V4139" s="9"/>
      <c r="W4139" s="9"/>
      <c r="X4139" s="9"/>
      <c r="Y4139" s="9"/>
    </row>
    <row r="4140" spans="1:25" ht="16.5" customHeight="1">
      <c r="A4140" s="39">
        <v>4126</v>
      </c>
      <c r="B4140" s="46" t="s">
        <v>17124</v>
      </c>
      <c r="C4140" s="39" t="s">
        <v>7690</v>
      </c>
      <c r="D4140" s="41">
        <v>38984</v>
      </c>
      <c r="E4140" s="40" t="s">
        <v>30</v>
      </c>
      <c r="F4140" s="246" t="s">
        <v>7691</v>
      </c>
      <c r="G4140" s="254" t="s">
        <v>7692</v>
      </c>
      <c r="H4140" s="39" t="s">
        <v>32</v>
      </c>
      <c r="I4140" s="48" t="s">
        <v>7693</v>
      </c>
      <c r="J4140" s="247" t="s">
        <v>17125</v>
      </c>
      <c r="K4140" s="46" t="s">
        <v>42</v>
      </c>
      <c r="L4140" s="41">
        <v>45719</v>
      </c>
      <c r="M4140" s="46" t="s">
        <v>36</v>
      </c>
      <c r="N4140" s="39">
        <v>206</v>
      </c>
      <c r="O4140" s="10" t="str">
        <f t="shared" si="88"/>
        <v>HM</v>
      </c>
      <c r="P4140" s="12">
        <f>VLOOKUP($B4140,'[3]CHÍNH THỨC'!$D:$H,4,0)</f>
        <v>45720</v>
      </c>
      <c r="Q4140" s="12" t="str">
        <f>VLOOKUP($B4140,'[3]CHÍNH THỨC'!$D:$H,5,0)</f>
        <v>Đã nghỉ việc</v>
      </c>
      <c r="R4140" s="9"/>
      <c r="S4140" s="9"/>
      <c r="T4140" s="9"/>
      <c r="U4140" s="9"/>
      <c r="V4140" s="9"/>
      <c r="W4140" s="9"/>
      <c r="X4140" s="9"/>
      <c r="Y4140" s="9"/>
    </row>
    <row r="4141" spans="1:25" ht="16.5" customHeight="1">
      <c r="A4141" s="39">
        <v>4127</v>
      </c>
      <c r="B4141" s="46" t="s">
        <v>17126</v>
      </c>
      <c r="C4141" s="39" t="s">
        <v>922</v>
      </c>
      <c r="D4141" s="41">
        <v>39021</v>
      </c>
      <c r="E4141" s="40" t="s">
        <v>30</v>
      </c>
      <c r="F4141" s="246" t="s">
        <v>17127</v>
      </c>
      <c r="G4141" s="254" t="s">
        <v>9480</v>
      </c>
      <c r="H4141" s="39" t="s">
        <v>32</v>
      </c>
      <c r="I4141" s="48" t="s">
        <v>924</v>
      </c>
      <c r="J4141" s="247" t="s">
        <v>17125</v>
      </c>
      <c r="K4141" s="46" t="s">
        <v>42</v>
      </c>
      <c r="L4141" s="41">
        <v>45719</v>
      </c>
      <c r="M4141" s="46" t="s">
        <v>36</v>
      </c>
      <c r="N4141" s="39">
        <v>213</v>
      </c>
      <c r="O4141" s="10" t="str">
        <f t="shared" si="88"/>
        <v>HM</v>
      </c>
      <c r="P4141" s="12">
        <f>VLOOKUP($B4141,'[3]CHÍNH THỨC'!$D:$H,4,0)</f>
        <v>45720</v>
      </c>
      <c r="Q4141" s="12" t="str">
        <f>VLOOKUP($B4141,'[3]CHÍNH THỨC'!$D:$H,5,0)</f>
        <v>Đã nghỉ việc</v>
      </c>
      <c r="R4141" s="9"/>
      <c r="S4141" s="9"/>
      <c r="T4141" s="9"/>
      <c r="U4141" s="9"/>
      <c r="V4141" s="9"/>
      <c r="W4141" s="9"/>
      <c r="X4141" s="9"/>
      <c r="Y4141" s="9"/>
    </row>
    <row r="4142" spans="1:25" ht="16.5" customHeight="1">
      <c r="A4142" s="39">
        <v>4128</v>
      </c>
      <c r="B4142" s="46" t="s">
        <v>17128</v>
      </c>
      <c r="C4142" s="39" t="s">
        <v>927</v>
      </c>
      <c r="D4142" s="41">
        <v>38557</v>
      </c>
      <c r="E4142" s="40" t="s">
        <v>30</v>
      </c>
      <c r="F4142" s="246" t="s">
        <v>928</v>
      </c>
      <c r="G4142" s="254" t="s">
        <v>9480</v>
      </c>
      <c r="H4142" s="39" t="s">
        <v>32</v>
      </c>
      <c r="I4142" s="48" t="s">
        <v>929</v>
      </c>
      <c r="J4142" s="247" t="s">
        <v>17125</v>
      </c>
      <c r="K4142" s="46" t="s">
        <v>42</v>
      </c>
      <c r="L4142" s="41">
        <v>45719</v>
      </c>
      <c r="M4142" s="46" t="s">
        <v>36</v>
      </c>
      <c r="N4142" s="39">
        <v>230</v>
      </c>
      <c r="O4142" s="10" t="str">
        <f t="shared" si="88"/>
        <v>HM</v>
      </c>
      <c r="P4142" s="12">
        <f>VLOOKUP($B4142,'[3]CHÍNH THỨC'!$D:$H,4,0)</f>
        <v>45720</v>
      </c>
      <c r="Q4142" s="12" t="str">
        <f>VLOOKUP($B4142,'[3]CHÍNH THỨC'!$D:$H,5,0)</f>
        <v>Đã nghỉ việc</v>
      </c>
      <c r="R4142" s="9"/>
      <c r="S4142" s="9"/>
      <c r="T4142" s="9"/>
      <c r="U4142" s="9"/>
      <c r="V4142" s="9"/>
      <c r="W4142" s="9"/>
      <c r="X4142" s="9"/>
      <c r="Y4142" s="9"/>
    </row>
    <row r="4143" spans="1:25" ht="16.5" customHeight="1">
      <c r="A4143" s="39">
        <v>4129</v>
      </c>
      <c r="B4143" s="46" t="s">
        <v>17129</v>
      </c>
      <c r="C4143" s="39" t="s">
        <v>11506</v>
      </c>
      <c r="D4143" s="41">
        <v>37689</v>
      </c>
      <c r="E4143" s="40" t="s">
        <v>30</v>
      </c>
      <c r="F4143" s="246" t="s">
        <v>11507</v>
      </c>
      <c r="G4143" s="42">
        <v>45579</v>
      </c>
      <c r="H4143" s="39" t="s">
        <v>32</v>
      </c>
      <c r="I4143" s="48" t="s">
        <v>17130</v>
      </c>
      <c r="J4143" s="247" t="s">
        <v>15815</v>
      </c>
      <c r="K4143" s="46" t="s">
        <v>35</v>
      </c>
      <c r="L4143" s="41">
        <v>45719</v>
      </c>
      <c r="M4143" s="46" t="s">
        <v>36</v>
      </c>
      <c r="N4143" s="39">
        <v>151</v>
      </c>
      <c r="O4143" s="10" t="str">
        <f t="shared" si="88"/>
        <v>HU</v>
      </c>
      <c r="P4143" s="12">
        <f>VLOOKUP($B4143,'[3]CHÍNH THỨC'!$D:$H,4,0)</f>
        <v>45726</v>
      </c>
      <c r="Q4143" s="12" t="str">
        <f>VLOOKUP($B4143,'[3]CHÍNH THỨC'!$D:$H,5,0)</f>
        <v>Đã nghỉ việc</v>
      </c>
      <c r="R4143" s="9"/>
      <c r="S4143" s="9"/>
      <c r="T4143" s="9"/>
      <c r="U4143" s="9"/>
      <c r="V4143" s="9"/>
      <c r="W4143" s="9"/>
      <c r="X4143" s="9"/>
      <c r="Y4143" s="9"/>
    </row>
    <row r="4144" spans="1:25" ht="16.5" customHeight="1">
      <c r="A4144" s="39">
        <v>4130</v>
      </c>
      <c r="B4144" s="46" t="s">
        <v>17131</v>
      </c>
      <c r="C4144" s="39" t="s">
        <v>17132</v>
      </c>
      <c r="D4144" s="41">
        <v>38153</v>
      </c>
      <c r="E4144" s="40" t="s">
        <v>30</v>
      </c>
      <c r="F4144" s="246" t="s">
        <v>17133</v>
      </c>
      <c r="G4144" s="42">
        <v>45337</v>
      </c>
      <c r="H4144" s="39" t="s">
        <v>66</v>
      </c>
      <c r="I4144" s="48" t="s">
        <v>1044</v>
      </c>
      <c r="J4144" s="247" t="s">
        <v>17134</v>
      </c>
      <c r="K4144" s="46" t="s">
        <v>35</v>
      </c>
      <c r="L4144" s="41">
        <v>45719</v>
      </c>
      <c r="M4144" s="46" t="s">
        <v>75</v>
      </c>
      <c r="N4144" s="39">
        <v>241</v>
      </c>
      <c r="O4144" s="10" t="str">
        <f t="shared" si="88"/>
        <v>MA</v>
      </c>
      <c r="P4144" s="12">
        <f>VLOOKUP($B4144,'[3]CHÍNH THỨC'!$D:$H,4,0)</f>
        <v>45726</v>
      </c>
      <c r="Q4144" s="12" t="str">
        <f>VLOOKUP($B4144,'[3]CHÍNH THỨC'!$D:$H,5,0)</f>
        <v>Đã nghỉ việc</v>
      </c>
      <c r="R4144" s="9"/>
      <c r="S4144" s="9"/>
      <c r="T4144" s="9"/>
      <c r="U4144" s="9"/>
      <c r="V4144" s="9"/>
      <c r="W4144" s="9"/>
      <c r="X4144" s="9"/>
      <c r="Y4144" s="9"/>
    </row>
    <row r="4145" spans="1:25" ht="16.5" customHeight="1">
      <c r="A4145" s="39">
        <v>4131</v>
      </c>
      <c r="B4145" s="46" t="s">
        <v>17135</v>
      </c>
      <c r="C4145" s="39" t="s">
        <v>17136</v>
      </c>
      <c r="D4145" s="41">
        <v>31547</v>
      </c>
      <c r="E4145" s="40" t="s">
        <v>30</v>
      </c>
      <c r="F4145" s="246" t="s">
        <v>17137</v>
      </c>
      <c r="G4145" s="42">
        <v>44423</v>
      </c>
      <c r="H4145" s="39" t="s">
        <v>66</v>
      </c>
      <c r="I4145" s="48" t="s">
        <v>12906</v>
      </c>
      <c r="J4145" s="247" t="s">
        <v>17138</v>
      </c>
      <c r="K4145" s="46" t="s">
        <v>42</v>
      </c>
      <c r="L4145" s="41">
        <v>45719</v>
      </c>
      <c r="M4145" s="46" t="s">
        <v>75</v>
      </c>
      <c r="N4145" s="39">
        <v>242</v>
      </c>
      <c r="O4145" s="10" t="str">
        <f t="shared" si="88"/>
        <v>MA</v>
      </c>
      <c r="P4145" s="12">
        <f>VLOOKUP($B4145,'[3]CHÍNH THỨC'!$D:$H,4,0)</f>
        <v>45733</v>
      </c>
      <c r="Q4145" s="12" t="str">
        <f>VLOOKUP($B4145,'[3]CHÍNH THỨC'!$D:$H,5,0)</f>
        <v>Đã nghỉ việc</v>
      </c>
      <c r="R4145" s="9" t="s">
        <v>16483</v>
      </c>
      <c r="S4145" s="9"/>
      <c r="T4145" s="9"/>
      <c r="U4145" s="9"/>
      <c r="V4145" s="9"/>
      <c r="W4145" s="9"/>
      <c r="X4145" s="9"/>
      <c r="Y4145" s="9"/>
    </row>
    <row r="4146" spans="1:25" ht="16.5" customHeight="1">
      <c r="A4146" s="39">
        <v>4132</v>
      </c>
      <c r="B4146" s="46" t="s">
        <v>17139</v>
      </c>
      <c r="C4146" s="39" t="s">
        <v>17140</v>
      </c>
      <c r="D4146" s="41">
        <v>32337</v>
      </c>
      <c r="E4146" s="40" t="s">
        <v>30</v>
      </c>
      <c r="F4146" s="246" t="s">
        <v>17141</v>
      </c>
      <c r="G4146" s="42">
        <v>45020</v>
      </c>
      <c r="H4146" s="39" t="s">
        <v>66</v>
      </c>
      <c r="I4146" s="48" t="s">
        <v>2966</v>
      </c>
      <c r="J4146" s="247" t="s">
        <v>17138</v>
      </c>
      <c r="K4146" s="46" t="s">
        <v>42</v>
      </c>
      <c r="L4146" s="41">
        <v>45719</v>
      </c>
      <c r="M4146" s="46" t="s">
        <v>75</v>
      </c>
      <c r="N4146" s="39">
        <v>244</v>
      </c>
      <c r="O4146" s="10" t="str">
        <f t="shared" si="88"/>
        <v>MA</v>
      </c>
      <c r="P4146" s="12">
        <f>VLOOKUP($B4146,'[3]CHÍNH THỨC'!$D:$H,4,0)</f>
        <v>45719</v>
      </c>
      <c r="Q4146" s="12" t="str">
        <f>VLOOKUP($B4146,'[3]CHÍNH THỨC'!$D:$H,5,0)</f>
        <v>Đã nghỉ việc</v>
      </c>
      <c r="R4146" s="9" t="s">
        <v>16483</v>
      </c>
      <c r="S4146" s="9"/>
      <c r="T4146" s="9"/>
      <c r="U4146" s="9"/>
      <c r="V4146" s="9"/>
      <c r="W4146" s="9"/>
      <c r="X4146" s="9"/>
      <c r="Y4146" s="9"/>
    </row>
    <row r="4147" spans="1:25" ht="16.5" customHeight="1">
      <c r="A4147" s="39">
        <v>4133</v>
      </c>
      <c r="B4147" s="46" t="s">
        <v>17142</v>
      </c>
      <c r="C4147" s="39" t="s">
        <v>17143</v>
      </c>
      <c r="D4147" s="41">
        <v>34817</v>
      </c>
      <c r="E4147" s="40" t="s">
        <v>30</v>
      </c>
      <c r="F4147" s="246" t="s">
        <v>17144</v>
      </c>
      <c r="G4147" s="42">
        <v>44317</v>
      </c>
      <c r="H4147" s="39" t="s">
        <v>66</v>
      </c>
      <c r="I4147" s="48" t="s">
        <v>3006</v>
      </c>
      <c r="J4147" s="247" t="s">
        <v>17145</v>
      </c>
      <c r="K4147" s="46" t="s">
        <v>35</v>
      </c>
      <c r="L4147" s="41">
        <v>45719</v>
      </c>
      <c r="M4147" s="46" t="s">
        <v>75</v>
      </c>
      <c r="N4147" s="39">
        <v>245</v>
      </c>
      <c r="O4147" s="10" t="str">
        <f t="shared" si="88"/>
        <v>MA</v>
      </c>
      <c r="P4147" s="12">
        <f>VLOOKUP($B4147,'[3]CHÍNH THỨC'!$D:$H,4,0)</f>
        <v>45745</v>
      </c>
      <c r="Q4147" s="12" t="str">
        <f>VLOOKUP($B4147,'[3]CHÍNH THỨC'!$D:$H,5,0)</f>
        <v>Đã nghỉ việc</v>
      </c>
      <c r="R4147" s="9"/>
      <c r="S4147" s="9"/>
      <c r="T4147" s="9"/>
      <c r="U4147" s="9"/>
      <c r="V4147" s="9"/>
      <c r="W4147" s="9"/>
      <c r="X4147" s="9"/>
      <c r="Y4147" s="9"/>
    </row>
    <row r="4148" spans="1:25" ht="16.5" customHeight="1">
      <c r="A4148" s="39">
        <v>4134</v>
      </c>
      <c r="B4148" s="46" t="s">
        <v>17146</v>
      </c>
      <c r="C4148" s="39" t="s">
        <v>4135</v>
      </c>
      <c r="D4148" s="41">
        <v>38774</v>
      </c>
      <c r="E4148" s="40" t="s">
        <v>30</v>
      </c>
      <c r="F4148" s="246" t="s">
        <v>17147</v>
      </c>
      <c r="G4148" s="42">
        <v>45440</v>
      </c>
      <c r="H4148" s="39" t="s">
        <v>66</v>
      </c>
      <c r="I4148" s="48" t="s">
        <v>17148</v>
      </c>
      <c r="J4148" s="247" t="s">
        <v>17149</v>
      </c>
      <c r="K4148" s="46" t="s">
        <v>35</v>
      </c>
      <c r="L4148" s="41">
        <v>45719</v>
      </c>
      <c r="M4148" s="46" t="s">
        <v>75</v>
      </c>
      <c r="N4148" s="39">
        <v>254</v>
      </c>
      <c r="O4148" s="10" t="str">
        <f t="shared" si="88"/>
        <v>MA</v>
      </c>
      <c r="P4148" s="12">
        <f>VLOOKUP($B4148,'[3]CHÍNH THỨC'!$D:$H,4,0)</f>
        <v>45737</v>
      </c>
      <c r="Q4148" s="12" t="str">
        <f>VLOOKUP($B4148,'[3]CHÍNH THỨC'!$D:$H,5,0)</f>
        <v>Đã nghỉ việc</v>
      </c>
      <c r="R4148" s="9" t="s">
        <v>16483</v>
      </c>
      <c r="S4148" s="9"/>
      <c r="T4148" s="9"/>
      <c r="U4148" s="9"/>
      <c r="V4148" s="9"/>
      <c r="W4148" s="9"/>
      <c r="X4148" s="9"/>
      <c r="Y4148" s="9"/>
    </row>
    <row r="4149" spans="1:25" ht="16.5" customHeight="1">
      <c r="A4149" s="39">
        <v>4135</v>
      </c>
      <c r="B4149" s="46" t="s">
        <v>17150</v>
      </c>
      <c r="C4149" s="39" t="s">
        <v>17151</v>
      </c>
      <c r="D4149" s="41">
        <v>38730</v>
      </c>
      <c r="E4149" s="40" t="s">
        <v>30</v>
      </c>
      <c r="F4149" s="246" t="s">
        <v>17152</v>
      </c>
      <c r="G4149" s="42">
        <v>45404</v>
      </c>
      <c r="H4149" s="39" t="s">
        <v>66</v>
      </c>
      <c r="I4149" s="48" t="s">
        <v>17153</v>
      </c>
      <c r="J4149" s="247" t="s">
        <v>17149</v>
      </c>
      <c r="K4149" s="46" t="s">
        <v>35</v>
      </c>
      <c r="L4149" s="41">
        <v>45719</v>
      </c>
      <c r="M4149" s="46" t="s">
        <v>75</v>
      </c>
      <c r="N4149" s="39">
        <v>259</v>
      </c>
      <c r="O4149" s="10" t="str">
        <f t="shared" si="88"/>
        <v>MA</v>
      </c>
      <c r="P4149" s="12">
        <f>VLOOKUP($B4149,'[3]CHÍNH THỨC'!$D:$H,4,0)</f>
        <v>45722</v>
      </c>
      <c r="Q4149" s="12" t="str">
        <f>VLOOKUP($B4149,'[3]CHÍNH THỨC'!$D:$H,5,0)</f>
        <v>Đã nghỉ việc</v>
      </c>
      <c r="R4149" s="9"/>
      <c r="S4149" s="9"/>
      <c r="T4149" s="9"/>
      <c r="U4149" s="9"/>
      <c r="V4149" s="9"/>
      <c r="W4149" s="9"/>
      <c r="X4149" s="9"/>
      <c r="Y4149" s="9"/>
    </row>
    <row r="4150" spans="1:25" ht="16.5" customHeight="1">
      <c r="A4150" s="39">
        <v>4136</v>
      </c>
      <c r="B4150" s="46" t="s">
        <v>17154</v>
      </c>
      <c r="C4150" s="39" t="s">
        <v>17155</v>
      </c>
      <c r="D4150" s="41">
        <v>38499</v>
      </c>
      <c r="E4150" s="40" t="s">
        <v>30</v>
      </c>
      <c r="F4150" s="246" t="s">
        <v>4136</v>
      </c>
      <c r="G4150" s="42">
        <v>45215</v>
      </c>
      <c r="H4150" s="39" t="s">
        <v>66</v>
      </c>
      <c r="I4150" s="48" t="s">
        <v>305</v>
      </c>
      <c r="J4150" s="247" t="s">
        <v>17156</v>
      </c>
      <c r="K4150" s="46" t="s">
        <v>35</v>
      </c>
      <c r="L4150" s="41">
        <v>45719</v>
      </c>
      <c r="M4150" s="46" t="s">
        <v>75</v>
      </c>
      <c r="N4150" s="39">
        <v>268</v>
      </c>
      <c r="O4150" s="10" t="str">
        <f t="shared" si="88"/>
        <v>MA</v>
      </c>
      <c r="P4150" s="12">
        <f>VLOOKUP($B4150,'[3]CHÍNH THỨC'!$D:$H,4,0)</f>
        <v>45723</v>
      </c>
      <c r="Q4150" s="12" t="str">
        <f>VLOOKUP($B4150,'[3]CHÍNH THỨC'!$D:$H,5,0)</f>
        <v>Đã nghỉ việc</v>
      </c>
      <c r="R4150" s="9"/>
      <c r="S4150" s="9"/>
      <c r="T4150" s="9"/>
      <c r="U4150" s="9"/>
      <c r="V4150" s="9"/>
      <c r="W4150" s="9"/>
      <c r="X4150" s="9"/>
      <c r="Y4150" s="9"/>
    </row>
    <row r="4151" spans="1:25" ht="16.5" customHeight="1">
      <c r="A4151" s="39">
        <v>4137</v>
      </c>
      <c r="B4151" s="46" t="s">
        <v>17157</v>
      </c>
      <c r="C4151" s="39" t="s">
        <v>4492</v>
      </c>
      <c r="D4151" s="41">
        <v>39103</v>
      </c>
      <c r="E4151" s="40" t="s">
        <v>30</v>
      </c>
      <c r="F4151" s="246" t="s">
        <v>17158</v>
      </c>
      <c r="G4151" s="42">
        <v>45695</v>
      </c>
      <c r="H4151" s="39" t="s">
        <v>32</v>
      </c>
      <c r="I4151" s="48" t="s">
        <v>688</v>
      </c>
      <c r="J4151" s="247" t="s">
        <v>4494</v>
      </c>
      <c r="K4151" s="46" t="s">
        <v>42</v>
      </c>
      <c r="L4151" s="41">
        <v>45719</v>
      </c>
      <c r="M4151" s="46" t="s">
        <v>75</v>
      </c>
      <c r="N4151" s="39">
        <v>238</v>
      </c>
      <c r="O4151" s="10" t="str">
        <f t="shared" si="88"/>
        <v>HM</v>
      </c>
      <c r="P4151" s="12">
        <f>VLOOKUP($B4151,'[3]CHÍNH THỨC'!$D:$H,4,0)</f>
        <v>45726</v>
      </c>
      <c r="Q4151" s="12" t="str">
        <f>VLOOKUP($B4151,'[3]CHÍNH THỨC'!$D:$H,5,0)</f>
        <v>Đã nghỉ việc</v>
      </c>
      <c r="R4151" s="9"/>
      <c r="S4151" s="9"/>
      <c r="T4151" s="9"/>
      <c r="U4151" s="9"/>
      <c r="V4151" s="9"/>
      <c r="W4151" s="9"/>
      <c r="X4151" s="9"/>
      <c r="Y4151" s="9"/>
    </row>
    <row r="4152" spans="1:25" ht="16.5" customHeight="1">
      <c r="A4152" s="39">
        <v>4138</v>
      </c>
      <c r="B4152" s="46" t="s">
        <v>17159</v>
      </c>
      <c r="C4152" s="39" t="s">
        <v>10771</v>
      </c>
      <c r="D4152" s="41">
        <v>38682</v>
      </c>
      <c r="E4152" s="40" t="s">
        <v>30</v>
      </c>
      <c r="F4152" s="246" t="s">
        <v>10772</v>
      </c>
      <c r="G4152" s="42">
        <v>45002</v>
      </c>
      <c r="H4152" s="39" t="s">
        <v>32</v>
      </c>
      <c r="I4152" s="48" t="s">
        <v>532</v>
      </c>
      <c r="J4152" s="247" t="s">
        <v>10773</v>
      </c>
      <c r="K4152" s="46" t="s">
        <v>42</v>
      </c>
      <c r="L4152" s="41">
        <v>45719</v>
      </c>
      <c r="M4152" s="46" t="s">
        <v>75</v>
      </c>
      <c r="N4152" s="39" t="s">
        <v>17160</v>
      </c>
      <c r="O4152" s="10" t="str">
        <f t="shared" si="88"/>
        <v>HM</v>
      </c>
      <c r="P4152" s="12">
        <f>VLOOKUP($B4152,'[3]CHÍNH THỨC'!$D:$H,4,0)</f>
        <v>45925</v>
      </c>
      <c r="Q4152" s="12" t="str">
        <f>VLOOKUP($B4152,'[3]CHÍNH THỨC'!$D:$H,5,0)</f>
        <v>Đang làm việc</v>
      </c>
      <c r="R4152" s="9"/>
      <c r="S4152" s="9"/>
      <c r="T4152" s="9"/>
      <c r="U4152" s="9"/>
      <c r="V4152" s="9"/>
      <c r="W4152" s="9"/>
      <c r="X4152" s="9"/>
      <c r="Y4152" s="9"/>
    </row>
    <row r="4153" spans="1:25" ht="16.5" customHeight="1">
      <c r="A4153" s="39">
        <v>4139</v>
      </c>
      <c r="B4153" s="46" t="s">
        <v>17161</v>
      </c>
      <c r="C4153" s="39" t="s">
        <v>17162</v>
      </c>
      <c r="D4153" s="41">
        <v>38984</v>
      </c>
      <c r="E4153" s="40" t="s">
        <v>30</v>
      </c>
      <c r="F4153" s="246" t="s">
        <v>17163</v>
      </c>
      <c r="G4153" s="42">
        <v>45363</v>
      </c>
      <c r="H4153" s="39" t="s">
        <v>32</v>
      </c>
      <c r="I4153" s="48" t="s">
        <v>1326</v>
      </c>
      <c r="J4153" s="247" t="s">
        <v>17164</v>
      </c>
      <c r="K4153" s="46" t="s">
        <v>42</v>
      </c>
      <c r="L4153" s="41">
        <v>45719</v>
      </c>
      <c r="M4153" s="46" t="s">
        <v>75</v>
      </c>
      <c r="N4153" s="39">
        <v>239</v>
      </c>
      <c r="O4153" s="10" t="str">
        <f t="shared" si="88"/>
        <v>HM</v>
      </c>
      <c r="P4153" s="12">
        <f>VLOOKUP($B4153,'[3]CHÍNH THỨC'!$D:$H,4,0)</f>
        <v>45925</v>
      </c>
      <c r="Q4153" s="12" t="str">
        <f>VLOOKUP($B4153,'[3]CHÍNH THỨC'!$D:$H,5,0)</f>
        <v>Đang làm việc</v>
      </c>
      <c r="R4153" s="9" t="s">
        <v>16483</v>
      </c>
      <c r="S4153" s="9"/>
      <c r="T4153" s="9"/>
      <c r="U4153" s="9"/>
      <c r="V4153" s="9"/>
      <c r="W4153" s="9"/>
      <c r="X4153" s="9"/>
      <c r="Y4153" s="9"/>
    </row>
    <row r="4154" spans="1:25" ht="16.5" customHeight="1">
      <c r="A4154" s="39">
        <v>4140</v>
      </c>
      <c r="B4154" s="46" t="s">
        <v>17165</v>
      </c>
      <c r="C4154" s="39" t="s">
        <v>17166</v>
      </c>
      <c r="D4154" s="41">
        <v>38452</v>
      </c>
      <c r="E4154" s="40" t="s">
        <v>30</v>
      </c>
      <c r="F4154" s="246" t="s">
        <v>17167</v>
      </c>
      <c r="G4154" s="42">
        <v>44413</v>
      </c>
      <c r="H4154" s="39" t="s">
        <v>32</v>
      </c>
      <c r="I4154" s="48" t="s">
        <v>80</v>
      </c>
      <c r="J4154" s="247" t="s">
        <v>17168</v>
      </c>
      <c r="K4154" s="46" t="s">
        <v>42</v>
      </c>
      <c r="L4154" s="41">
        <v>45719</v>
      </c>
      <c r="M4154" s="46" t="s">
        <v>75</v>
      </c>
      <c r="N4154" s="39">
        <v>231</v>
      </c>
      <c r="O4154" s="10" t="str">
        <f t="shared" si="88"/>
        <v>HU</v>
      </c>
      <c r="P4154" s="12">
        <f>VLOOKUP($B4154,'[3]CHÍNH THỨC'!$D:$H,4,0)</f>
        <v>45724</v>
      </c>
      <c r="Q4154" s="12" t="str">
        <f>VLOOKUP($B4154,'[3]CHÍNH THỨC'!$D:$H,5,0)</f>
        <v>Đã nghỉ việc</v>
      </c>
      <c r="R4154" s="9" t="s">
        <v>16483</v>
      </c>
      <c r="S4154" s="9"/>
      <c r="T4154" s="9"/>
      <c r="U4154" s="9"/>
      <c r="V4154" s="9"/>
      <c r="W4154" s="9"/>
      <c r="X4154" s="9"/>
      <c r="Y4154" s="9"/>
    </row>
    <row r="4155" spans="1:25" ht="16.5" customHeight="1">
      <c r="A4155" s="39">
        <v>4141</v>
      </c>
      <c r="B4155" s="46" t="s">
        <v>17169</v>
      </c>
      <c r="C4155" s="39" t="s">
        <v>17170</v>
      </c>
      <c r="D4155" s="41">
        <v>33741</v>
      </c>
      <c r="E4155" s="40" t="s">
        <v>30</v>
      </c>
      <c r="F4155" s="246" t="s">
        <v>17171</v>
      </c>
      <c r="G4155" s="42">
        <v>44374</v>
      </c>
      <c r="H4155" s="39" t="s">
        <v>32</v>
      </c>
      <c r="I4155" s="48" t="s">
        <v>9106</v>
      </c>
      <c r="J4155" s="247" t="s">
        <v>17172</v>
      </c>
      <c r="K4155" s="46" t="s">
        <v>35</v>
      </c>
      <c r="L4155" s="41">
        <v>45719</v>
      </c>
      <c r="M4155" s="46" t="s">
        <v>75</v>
      </c>
      <c r="N4155" s="39">
        <v>234</v>
      </c>
      <c r="O4155" s="10" t="str">
        <f t="shared" si="88"/>
        <v>HU</v>
      </c>
      <c r="P4155" s="12">
        <f>VLOOKUP($B4155,'[3]CHÍNH THỨC'!$D:$H,4,0)</f>
        <v>45723</v>
      </c>
      <c r="Q4155" s="12" t="str">
        <f>VLOOKUP($B4155,'[3]CHÍNH THỨC'!$D:$H,5,0)</f>
        <v>Đã nghỉ việc</v>
      </c>
      <c r="R4155" s="9" t="s">
        <v>16483</v>
      </c>
      <c r="S4155" s="9"/>
      <c r="T4155" s="9"/>
      <c r="U4155" s="9"/>
      <c r="V4155" s="9"/>
      <c r="W4155" s="9"/>
      <c r="X4155" s="9"/>
      <c r="Y4155" s="9"/>
    </row>
    <row r="4156" spans="1:25" ht="16.5" customHeight="1">
      <c r="A4156" s="39">
        <v>4142</v>
      </c>
      <c r="B4156" s="46" t="s">
        <v>17173</v>
      </c>
      <c r="C4156" s="39" t="s">
        <v>17174</v>
      </c>
      <c r="D4156" s="41">
        <v>38600</v>
      </c>
      <c r="E4156" s="40" t="s">
        <v>30</v>
      </c>
      <c r="F4156" s="246" t="s">
        <v>17175</v>
      </c>
      <c r="G4156" s="42">
        <v>44659</v>
      </c>
      <c r="H4156" s="39" t="s">
        <v>32</v>
      </c>
      <c r="I4156" s="48" t="s">
        <v>17176</v>
      </c>
      <c r="J4156" s="247" t="s">
        <v>17177</v>
      </c>
      <c r="K4156" s="46" t="s">
        <v>35</v>
      </c>
      <c r="L4156" s="41">
        <v>45719</v>
      </c>
      <c r="M4156" s="46" t="s">
        <v>75</v>
      </c>
      <c r="N4156" s="39">
        <v>235</v>
      </c>
      <c r="O4156" s="10" t="str">
        <f t="shared" si="88"/>
        <v>HU</v>
      </c>
      <c r="P4156" s="12">
        <f>VLOOKUP($B4156,'[3]CHÍNH THỨC'!$D:$H,4,0)</f>
        <v>45723</v>
      </c>
      <c r="Q4156" s="12" t="str">
        <f>VLOOKUP($B4156,'[3]CHÍNH THỨC'!$D:$H,5,0)</f>
        <v>Đã nghỉ việc</v>
      </c>
      <c r="R4156" s="9" t="s">
        <v>16483</v>
      </c>
      <c r="S4156" s="9"/>
      <c r="T4156" s="9"/>
      <c r="U4156" s="9"/>
      <c r="V4156" s="9"/>
      <c r="W4156" s="9"/>
      <c r="X4156" s="9"/>
      <c r="Y4156" s="9"/>
    </row>
    <row r="4157" spans="1:25" ht="16.5" customHeight="1">
      <c r="A4157" s="39">
        <v>4143</v>
      </c>
      <c r="B4157" s="46" t="s">
        <v>17178</v>
      </c>
      <c r="C4157" s="39" t="s">
        <v>17179</v>
      </c>
      <c r="D4157" s="41">
        <v>34704</v>
      </c>
      <c r="E4157" s="40" t="s">
        <v>30</v>
      </c>
      <c r="F4157" s="246" t="s">
        <v>17180</v>
      </c>
      <c r="G4157" s="42">
        <v>44311</v>
      </c>
      <c r="H4157" s="39" t="s">
        <v>32</v>
      </c>
      <c r="I4157" s="48" t="s">
        <v>2606</v>
      </c>
      <c r="J4157" s="247" t="s">
        <v>17181</v>
      </c>
      <c r="K4157" s="46" t="s">
        <v>35</v>
      </c>
      <c r="L4157" s="41">
        <v>45719</v>
      </c>
      <c r="M4157" s="46" t="s">
        <v>75</v>
      </c>
      <c r="N4157" s="39">
        <v>236</v>
      </c>
      <c r="O4157" s="10" t="str">
        <f t="shared" si="88"/>
        <v>HU</v>
      </c>
      <c r="P4157" s="12">
        <f>VLOOKUP($B4157,'[3]CHÍNH THỨC'!$D:$H,4,0)</f>
        <v>45722</v>
      </c>
      <c r="Q4157" s="12" t="str">
        <f>VLOOKUP($B4157,'[3]CHÍNH THỨC'!$D:$H,5,0)</f>
        <v>Đã nghỉ việc</v>
      </c>
      <c r="R4157" s="9" t="s">
        <v>16483</v>
      </c>
      <c r="S4157" s="9"/>
      <c r="T4157" s="9"/>
      <c r="U4157" s="9"/>
      <c r="V4157" s="9"/>
      <c r="W4157" s="9"/>
      <c r="X4157" s="9"/>
      <c r="Y4157" s="9"/>
    </row>
    <row r="4158" spans="1:25" ht="16.5" customHeight="1">
      <c r="A4158" s="39">
        <v>4144</v>
      </c>
      <c r="B4158" s="46" t="s">
        <v>17182</v>
      </c>
      <c r="C4158" s="39" t="s">
        <v>16356</v>
      </c>
      <c r="D4158" s="41">
        <v>39071</v>
      </c>
      <c r="E4158" s="40" t="s">
        <v>30</v>
      </c>
      <c r="F4158" s="246" t="s">
        <v>8317</v>
      </c>
      <c r="G4158" s="42">
        <v>45344</v>
      </c>
      <c r="H4158" s="39" t="s">
        <v>17183</v>
      </c>
      <c r="I4158" s="48" t="s">
        <v>16357</v>
      </c>
      <c r="J4158" s="247" t="s">
        <v>16358</v>
      </c>
      <c r="K4158" s="46" t="s">
        <v>42</v>
      </c>
      <c r="L4158" s="41">
        <v>45720</v>
      </c>
      <c r="M4158" s="46" t="s">
        <v>36</v>
      </c>
      <c r="N4158" s="39">
        <v>306</v>
      </c>
      <c r="O4158" s="10" t="str">
        <f t="shared" ref="O4158:O4185" si="89">RIGHT(B4158,2)</f>
        <v>NE</v>
      </c>
      <c r="P4158" s="12">
        <f>VLOOKUP($B4158,'[3]CHÍNH THỨC'!$D:$H,4,0)</f>
        <v>45728</v>
      </c>
      <c r="Q4158" s="12" t="str">
        <f>VLOOKUP($B4158,'[3]CHÍNH THỨC'!$D:$H,5,0)</f>
        <v>Đã nghỉ việc</v>
      </c>
      <c r="R4158" s="9" t="s">
        <v>17184</v>
      </c>
      <c r="S4158" s="9"/>
      <c r="T4158" s="9"/>
      <c r="U4158" s="9"/>
      <c r="V4158" s="9"/>
      <c r="W4158" s="9"/>
      <c r="X4158" s="9"/>
      <c r="Y4158" s="9"/>
    </row>
    <row r="4159" spans="1:25" ht="16.5" customHeight="1">
      <c r="A4159" s="39">
        <v>4145</v>
      </c>
      <c r="B4159" s="46" t="s">
        <v>17185</v>
      </c>
      <c r="C4159" s="39" t="s">
        <v>17186</v>
      </c>
      <c r="D4159" s="41">
        <v>38052</v>
      </c>
      <c r="E4159" s="40" t="s">
        <v>1441</v>
      </c>
      <c r="F4159" s="246" t="s">
        <v>17187</v>
      </c>
      <c r="G4159" s="42">
        <v>44633</v>
      </c>
      <c r="H4159" s="39" t="s">
        <v>8300</v>
      </c>
      <c r="I4159" s="48" t="s">
        <v>15036</v>
      </c>
      <c r="J4159" s="247" t="s">
        <v>5649</v>
      </c>
      <c r="K4159" s="46" t="s">
        <v>35</v>
      </c>
      <c r="L4159" s="41">
        <v>45720</v>
      </c>
      <c r="M4159" s="46" t="s">
        <v>75</v>
      </c>
      <c r="N4159" s="39">
        <v>309</v>
      </c>
      <c r="O4159" s="10" t="str">
        <f t="shared" si="89"/>
        <v>HM</v>
      </c>
      <c r="P4159" s="12">
        <f>VLOOKUP($B4159,'[3]CHÍNH THỨC'!$D:$H,4,0)</f>
        <v>45764</v>
      </c>
      <c r="Q4159" s="12" t="str">
        <f>VLOOKUP($B4159,'[3]CHÍNH THỨC'!$D:$H,5,0)</f>
        <v>Đã nghỉ việc</v>
      </c>
      <c r="R4159" s="9"/>
      <c r="S4159" s="9"/>
      <c r="T4159" s="9"/>
      <c r="U4159" s="9"/>
      <c r="V4159" s="9"/>
      <c r="W4159" s="9"/>
      <c r="X4159" s="9"/>
      <c r="Y4159" s="9"/>
    </row>
    <row r="4160" spans="1:25" ht="16.5" customHeight="1">
      <c r="A4160" s="39">
        <v>4146</v>
      </c>
      <c r="B4160" s="46" t="s">
        <v>17188</v>
      </c>
      <c r="C4160" s="39" t="s">
        <v>17189</v>
      </c>
      <c r="D4160" s="41">
        <v>38988</v>
      </c>
      <c r="E4160" s="40" t="s">
        <v>1253</v>
      </c>
      <c r="F4160" s="246" t="s">
        <v>17190</v>
      </c>
      <c r="G4160" s="42">
        <v>44287</v>
      </c>
      <c r="H4160" s="39" t="s">
        <v>8300</v>
      </c>
      <c r="I4160" s="48" t="s">
        <v>7540</v>
      </c>
      <c r="J4160" s="247" t="s">
        <v>17191</v>
      </c>
      <c r="K4160" s="46" t="s">
        <v>35</v>
      </c>
      <c r="L4160" s="41">
        <v>45720</v>
      </c>
      <c r="M4160" s="46" t="s">
        <v>75</v>
      </c>
      <c r="N4160" s="39">
        <v>401</v>
      </c>
      <c r="O4160" s="10" t="str">
        <f t="shared" si="89"/>
        <v>HM</v>
      </c>
      <c r="P4160" s="12">
        <f>VLOOKUP($B4160,'[3]CHÍNH THỨC'!$D:$H,4,0)</f>
        <v>45724</v>
      </c>
      <c r="Q4160" s="12" t="str">
        <f>VLOOKUP($B4160,'[3]CHÍNH THỨC'!$D:$H,5,0)</f>
        <v>Đã nghỉ việc</v>
      </c>
      <c r="R4160" s="9"/>
      <c r="S4160" s="9"/>
      <c r="T4160" s="9"/>
      <c r="U4160" s="9"/>
      <c r="V4160" s="9"/>
      <c r="W4160" s="9"/>
      <c r="X4160" s="9"/>
      <c r="Y4160" s="9"/>
    </row>
    <row r="4161" spans="1:25" ht="16.5" customHeight="1">
      <c r="A4161" s="39">
        <v>4147</v>
      </c>
      <c r="B4161" s="46" t="s">
        <v>17192</v>
      </c>
      <c r="C4161" s="39" t="s">
        <v>17106</v>
      </c>
      <c r="D4161" s="41">
        <v>39073</v>
      </c>
      <c r="E4161" s="40" t="s">
        <v>1253</v>
      </c>
      <c r="F4161" s="246" t="s">
        <v>17193</v>
      </c>
      <c r="G4161" s="42">
        <v>44971</v>
      </c>
      <c r="H4161" s="39" t="s">
        <v>8300</v>
      </c>
      <c r="I4161" s="48" t="s">
        <v>662</v>
      </c>
      <c r="J4161" s="247" t="s">
        <v>17191</v>
      </c>
      <c r="K4161" s="46" t="s">
        <v>42</v>
      </c>
      <c r="L4161" s="41">
        <v>45720</v>
      </c>
      <c r="M4161" s="46" t="s">
        <v>75</v>
      </c>
      <c r="N4161" s="39">
        <v>405</v>
      </c>
      <c r="O4161" s="10" t="str">
        <f t="shared" si="89"/>
        <v>HM</v>
      </c>
      <c r="P4161" s="12">
        <f>VLOOKUP($B4161,'[3]CHÍNH THỨC'!$D:$H,4,0)</f>
        <v>45724</v>
      </c>
      <c r="Q4161" s="12" t="str">
        <f>VLOOKUP($B4161,'[3]CHÍNH THỨC'!$D:$H,5,0)</f>
        <v>Đã nghỉ việc</v>
      </c>
      <c r="R4161" s="9"/>
      <c r="S4161" s="9"/>
      <c r="T4161" s="9"/>
      <c r="U4161" s="9"/>
      <c r="V4161" s="9"/>
      <c r="W4161" s="9"/>
      <c r="X4161" s="9"/>
      <c r="Y4161" s="9"/>
    </row>
    <row r="4162" spans="1:25" ht="16.5" customHeight="1">
      <c r="A4162" s="39">
        <v>4148</v>
      </c>
      <c r="B4162" s="46" t="s">
        <v>17194</v>
      </c>
      <c r="C4162" s="39" t="s">
        <v>17195</v>
      </c>
      <c r="D4162" s="41">
        <v>38971</v>
      </c>
      <c r="E4162" s="40" t="s">
        <v>1253</v>
      </c>
      <c r="F4162" s="246" t="s">
        <v>17196</v>
      </c>
      <c r="G4162" s="42">
        <v>44268</v>
      </c>
      <c r="H4162" s="39" t="s">
        <v>8300</v>
      </c>
      <c r="I4162" s="48" t="s">
        <v>17197</v>
      </c>
      <c r="J4162" s="247" t="s">
        <v>17191</v>
      </c>
      <c r="K4162" s="46" t="s">
        <v>35</v>
      </c>
      <c r="L4162" s="41">
        <v>45720</v>
      </c>
      <c r="M4162" s="46" t="s">
        <v>75</v>
      </c>
      <c r="N4162" s="39">
        <v>410</v>
      </c>
      <c r="O4162" s="10" t="str">
        <f t="shared" si="89"/>
        <v>HM</v>
      </c>
      <c r="P4162" s="12">
        <f>VLOOKUP($B4162,'[3]CHÍNH THỨC'!$D:$H,4,0)</f>
        <v>45724</v>
      </c>
      <c r="Q4162" s="12" t="str">
        <f>VLOOKUP($B4162,'[3]CHÍNH THỨC'!$D:$H,5,0)</f>
        <v>Đã nghỉ việc</v>
      </c>
      <c r="R4162" s="9"/>
      <c r="S4162" s="9"/>
      <c r="T4162" s="9"/>
      <c r="U4162" s="9"/>
      <c r="V4162" s="9"/>
      <c r="W4162" s="9"/>
      <c r="X4162" s="9"/>
      <c r="Y4162" s="9"/>
    </row>
    <row r="4163" spans="1:25" ht="16.5" customHeight="1">
      <c r="A4163" s="39">
        <v>4149</v>
      </c>
      <c r="B4163" s="46" t="s">
        <v>17198</v>
      </c>
      <c r="C4163" s="39" t="s">
        <v>11011</v>
      </c>
      <c r="D4163" s="41">
        <v>34250</v>
      </c>
      <c r="E4163" s="40" t="s">
        <v>30</v>
      </c>
      <c r="F4163" s="246" t="s">
        <v>17199</v>
      </c>
      <c r="G4163" s="42">
        <v>44888</v>
      </c>
      <c r="H4163" s="39" t="s">
        <v>17183</v>
      </c>
      <c r="I4163" s="48" t="s">
        <v>17200</v>
      </c>
      <c r="J4163" s="247" t="s">
        <v>17201</v>
      </c>
      <c r="K4163" s="46" t="s">
        <v>42</v>
      </c>
      <c r="L4163" s="41">
        <v>45720</v>
      </c>
      <c r="M4163" s="46" t="s">
        <v>75</v>
      </c>
      <c r="N4163" s="39">
        <v>363</v>
      </c>
      <c r="O4163" s="10" t="str">
        <f t="shared" si="89"/>
        <v>HU</v>
      </c>
      <c r="P4163" s="12">
        <f>VLOOKUP($B4163,'[3]CHÍNH THỨC'!$D:$H,4,0)</f>
        <v>45740</v>
      </c>
      <c r="Q4163" s="12" t="str">
        <f>VLOOKUP($B4163,'[3]CHÍNH THỨC'!$D:$H,5,0)</f>
        <v>Đã nghỉ việc</v>
      </c>
      <c r="R4163" s="9" t="s">
        <v>17202</v>
      </c>
      <c r="S4163" s="9"/>
      <c r="T4163" s="9"/>
      <c r="U4163" s="9"/>
      <c r="V4163" s="9"/>
      <c r="W4163" s="9"/>
      <c r="X4163" s="9"/>
      <c r="Y4163" s="9"/>
    </row>
    <row r="4164" spans="1:25" ht="16.5" customHeight="1">
      <c r="A4164" s="39">
        <v>4150</v>
      </c>
      <c r="B4164" s="46" t="s">
        <v>17203</v>
      </c>
      <c r="C4164" s="39" t="s">
        <v>6825</v>
      </c>
      <c r="D4164" s="41">
        <v>38754</v>
      </c>
      <c r="E4164" s="40" t="s">
        <v>30</v>
      </c>
      <c r="F4164" s="246" t="s">
        <v>15027</v>
      </c>
      <c r="G4164" s="42">
        <v>44939</v>
      </c>
      <c r="H4164" s="39" t="s">
        <v>17183</v>
      </c>
      <c r="I4164" s="48" t="s">
        <v>3365</v>
      </c>
      <c r="J4164" s="247" t="s">
        <v>9760</v>
      </c>
      <c r="K4164" s="46" t="s">
        <v>35</v>
      </c>
      <c r="L4164" s="41">
        <v>45720</v>
      </c>
      <c r="M4164" s="46" t="s">
        <v>75</v>
      </c>
      <c r="N4164" s="39">
        <v>366</v>
      </c>
      <c r="O4164" s="10" t="str">
        <f t="shared" si="89"/>
        <v>HU</v>
      </c>
      <c r="P4164" s="12">
        <f>VLOOKUP($B4164,'[3]CHÍNH THỨC'!$D:$H,4,0)</f>
        <v>45733</v>
      </c>
      <c r="Q4164" s="12" t="str">
        <f>VLOOKUP($B4164,'[3]CHÍNH THỨC'!$D:$H,5,0)</f>
        <v>Đã nghỉ việc</v>
      </c>
      <c r="R4164" s="9" t="s">
        <v>17202</v>
      </c>
      <c r="S4164" s="9"/>
      <c r="T4164" s="9"/>
      <c r="U4164" s="9"/>
      <c r="V4164" s="9"/>
      <c r="W4164" s="9"/>
      <c r="X4164" s="9"/>
      <c r="Y4164" s="9"/>
    </row>
    <row r="4165" spans="1:25" ht="16.5" customHeight="1">
      <c r="A4165" s="39">
        <v>4151</v>
      </c>
      <c r="B4165" s="46" t="s">
        <v>17204</v>
      </c>
      <c r="C4165" s="39" t="s">
        <v>12802</v>
      </c>
      <c r="D4165" s="41">
        <v>38880</v>
      </c>
      <c r="E4165" s="40" t="s">
        <v>30</v>
      </c>
      <c r="F4165" s="246" t="s">
        <v>17205</v>
      </c>
      <c r="G4165" s="42">
        <v>45020</v>
      </c>
      <c r="H4165" s="39" t="s">
        <v>17183</v>
      </c>
      <c r="I4165" s="48" t="s">
        <v>625</v>
      </c>
      <c r="J4165" s="247" t="s">
        <v>15357</v>
      </c>
      <c r="K4165" s="46" t="s">
        <v>35</v>
      </c>
      <c r="L4165" s="41">
        <v>45720</v>
      </c>
      <c r="M4165" s="46" t="s">
        <v>75</v>
      </c>
      <c r="N4165" s="39">
        <v>368</v>
      </c>
      <c r="O4165" s="10" t="str">
        <f t="shared" si="89"/>
        <v>HU</v>
      </c>
      <c r="P4165" s="12">
        <f>VLOOKUP($B4165,'[3]CHÍNH THỨC'!$D:$H,4,0)</f>
        <v>45733</v>
      </c>
      <c r="Q4165" s="12" t="str">
        <f>VLOOKUP($B4165,'[3]CHÍNH THỨC'!$D:$H,5,0)</f>
        <v>Đã nghỉ việc</v>
      </c>
      <c r="R4165" s="9" t="s">
        <v>17202</v>
      </c>
      <c r="S4165" s="9"/>
      <c r="T4165" s="9"/>
      <c r="U4165" s="9"/>
      <c r="V4165" s="9"/>
      <c r="W4165" s="9"/>
      <c r="X4165" s="9"/>
      <c r="Y4165" s="9"/>
    </row>
    <row r="4166" spans="1:25" ht="16.5" customHeight="1">
      <c r="A4166" s="39">
        <v>4152</v>
      </c>
      <c r="B4166" s="46" t="s">
        <v>17206</v>
      </c>
      <c r="C4166" s="39" t="s">
        <v>16641</v>
      </c>
      <c r="D4166" s="41">
        <v>38239</v>
      </c>
      <c r="E4166" s="40" t="s">
        <v>30</v>
      </c>
      <c r="F4166" s="246" t="s">
        <v>16642</v>
      </c>
      <c r="G4166" s="42">
        <v>44232</v>
      </c>
      <c r="H4166" s="39" t="s">
        <v>17183</v>
      </c>
      <c r="I4166" s="48" t="s">
        <v>16643</v>
      </c>
      <c r="J4166" s="247" t="s">
        <v>16597</v>
      </c>
      <c r="K4166" s="46" t="s">
        <v>35</v>
      </c>
      <c r="L4166" s="41">
        <v>45720</v>
      </c>
      <c r="M4166" s="46" t="s">
        <v>75</v>
      </c>
      <c r="N4166" s="39">
        <v>377</v>
      </c>
      <c r="O4166" s="10" t="str">
        <f t="shared" si="89"/>
        <v>HU</v>
      </c>
      <c r="P4166" s="12">
        <f>VLOOKUP($B4166,'[3]CHÍNH THỨC'!$D:$H,4,0)</f>
        <v>45721</v>
      </c>
      <c r="Q4166" s="12" t="str">
        <f>VLOOKUP($B4166,'[3]CHÍNH THỨC'!$D:$H,5,0)</f>
        <v>Đã nghỉ việc</v>
      </c>
      <c r="R4166" s="9" t="s">
        <v>17202</v>
      </c>
      <c r="S4166" s="9"/>
      <c r="T4166" s="9"/>
      <c r="U4166" s="9"/>
      <c r="V4166" s="9"/>
      <c r="W4166" s="9"/>
      <c r="X4166" s="9"/>
      <c r="Y4166" s="9"/>
    </row>
    <row r="4167" spans="1:25" ht="16.5" customHeight="1">
      <c r="A4167" s="39">
        <v>4153</v>
      </c>
      <c r="B4167" s="46" t="s">
        <v>17207</v>
      </c>
      <c r="C4167" s="39" t="s">
        <v>17208</v>
      </c>
      <c r="D4167" s="41">
        <v>33714</v>
      </c>
      <c r="E4167" s="40" t="s">
        <v>30</v>
      </c>
      <c r="F4167" s="246" t="s">
        <v>17209</v>
      </c>
      <c r="G4167" s="42">
        <v>44508</v>
      </c>
      <c r="H4167" s="39" t="s">
        <v>17183</v>
      </c>
      <c r="I4167" s="48" t="s">
        <v>17210</v>
      </c>
      <c r="J4167" s="247" t="s">
        <v>17211</v>
      </c>
      <c r="K4167" s="46" t="s">
        <v>42</v>
      </c>
      <c r="L4167" s="41">
        <v>45720</v>
      </c>
      <c r="M4167" s="46" t="s">
        <v>75</v>
      </c>
      <c r="N4167" s="39">
        <v>380</v>
      </c>
      <c r="O4167" s="10" t="str">
        <f t="shared" si="89"/>
        <v>HU</v>
      </c>
      <c r="P4167" s="12">
        <f>VLOOKUP($B4167,'[3]CHÍNH THỨC'!$D:$H,4,0)</f>
        <v>45724</v>
      </c>
      <c r="Q4167" s="12" t="str">
        <f>VLOOKUP($B4167,'[3]CHÍNH THỨC'!$D:$H,5,0)</f>
        <v>Đã nghỉ việc</v>
      </c>
      <c r="R4167" s="9" t="s">
        <v>17202</v>
      </c>
      <c r="S4167" s="9"/>
      <c r="T4167" s="9"/>
      <c r="U4167" s="9"/>
      <c r="V4167" s="9"/>
      <c r="W4167" s="9"/>
      <c r="X4167" s="9"/>
      <c r="Y4167" s="9"/>
    </row>
    <row r="4168" spans="1:25" ht="16.5" customHeight="1">
      <c r="A4168" s="39">
        <v>4154</v>
      </c>
      <c r="B4168" s="46" t="s">
        <v>17212</v>
      </c>
      <c r="C4168" s="39" t="s">
        <v>13281</v>
      </c>
      <c r="D4168" s="41">
        <v>38739</v>
      </c>
      <c r="E4168" s="40" t="s">
        <v>30</v>
      </c>
      <c r="F4168" s="246" t="s">
        <v>17213</v>
      </c>
      <c r="G4168" s="42">
        <v>45074</v>
      </c>
      <c r="H4168" s="39" t="s">
        <v>17183</v>
      </c>
      <c r="I4168" s="48" t="s">
        <v>625</v>
      </c>
      <c r="J4168" s="247" t="s">
        <v>17214</v>
      </c>
      <c r="K4168" s="46" t="s">
        <v>35</v>
      </c>
      <c r="L4168" s="41">
        <v>45720</v>
      </c>
      <c r="M4168" s="46" t="s">
        <v>75</v>
      </c>
      <c r="N4168" s="39">
        <v>396</v>
      </c>
      <c r="O4168" s="10" t="str">
        <f t="shared" si="89"/>
        <v>HU</v>
      </c>
      <c r="P4168" s="12">
        <f>VLOOKUP($B4168,'[3]CHÍNH THỨC'!$D:$H,4,0)</f>
        <v>45723</v>
      </c>
      <c r="Q4168" s="12" t="str">
        <f>VLOOKUP($B4168,'[3]CHÍNH THỨC'!$D:$H,5,0)</f>
        <v>Đã nghỉ việc</v>
      </c>
      <c r="R4168" s="9"/>
      <c r="S4168" s="9"/>
      <c r="T4168" s="9"/>
      <c r="U4168" s="9"/>
      <c r="V4168" s="9"/>
      <c r="W4168" s="9"/>
      <c r="X4168" s="9"/>
      <c r="Y4168" s="9"/>
    </row>
    <row r="4169" spans="1:25" ht="16.5" customHeight="1">
      <c r="A4169" s="39">
        <v>4155</v>
      </c>
      <c r="B4169" s="46" t="s">
        <v>17215</v>
      </c>
      <c r="C4169" s="39" t="s">
        <v>17216</v>
      </c>
      <c r="D4169" s="41">
        <v>39422</v>
      </c>
      <c r="E4169" s="40" t="s">
        <v>30</v>
      </c>
      <c r="F4169" s="246" t="s">
        <v>17217</v>
      </c>
      <c r="G4169" s="42">
        <v>45271</v>
      </c>
      <c r="H4169" s="39" t="s">
        <v>17183</v>
      </c>
      <c r="I4169" s="48" t="s">
        <v>17218</v>
      </c>
      <c r="J4169" s="247" t="s">
        <v>17219</v>
      </c>
      <c r="K4169" s="46" t="s">
        <v>35</v>
      </c>
      <c r="L4169" s="41">
        <v>45720</v>
      </c>
      <c r="M4169" s="46" t="s">
        <v>75</v>
      </c>
      <c r="N4169" s="39">
        <v>342</v>
      </c>
      <c r="O4169" s="10" t="str">
        <f t="shared" si="89"/>
        <v>HL</v>
      </c>
      <c r="P4169" s="12">
        <f>VLOOKUP($B4169,'[3]CHÍNH THỨC'!$D:$H,4,0)</f>
        <v>45722</v>
      </c>
      <c r="Q4169" s="12" t="str">
        <f>VLOOKUP($B4169,'[3]CHÍNH THỨC'!$D:$H,5,0)</f>
        <v>Đã nghỉ việc</v>
      </c>
      <c r="R4169" s="9" t="s">
        <v>17202</v>
      </c>
      <c r="S4169" s="9"/>
      <c r="T4169" s="9"/>
      <c r="U4169" s="9"/>
      <c r="V4169" s="9"/>
      <c r="W4169" s="9"/>
      <c r="X4169" s="9"/>
      <c r="Y4169" s="9"/>
    </row>
    <row r="4170" spans="1:25" ht="16.5" customHeight="1">
      <c r="A4170" s="39">
        <v>4156</v>
      </c>
      <c r="B4170" s="46" t="s">
        <v>17220</v>
      </c>
      <c r="C4170" s="39" t="s">
        <v>17221</v>
      </c>
      <c r="D4170" s="41">
        <v>39097</v>
      </c>
      <c r="E4170" s="40" t="s">
        <v>30</v>
      </c>
      <c r="F4170" s="246" t="s">
        <v>17222</v>
      </c>
      <c r="G4170" s="42">
        <v>45399</v>
      </c>
      <c r="H4170" s="39" t="s">
        <v>17183</v>
      </c>
      <c r="I4170" s="48" t="s">
        <v>17218</v>
      </c>
      <c r="J4170" s="247" t="s">
        <v>17223</v>
      </c>
      <c r="K4170" s="46" t="s">
        <v>35</v>
      </c>
      <c r="L4170" s="41">
        <v>45720</v>
      </c>
      <c r="M4170" s="46" t="s">
        <v>75</v>
      </c>
      <c r="N4170" s="39">
        <v>343</v>
      </c>
      <c r="O4170" s="10" t="str">
        <f t="shared" si="89"/>
        <v>HL</v>
      </c>
      <c r="P4170" s="12">
        <f>VLOOKUP($B4170,'[3]CHÍNH THỨC'!$D:$H,4,0)</f>
        <v>45722</v>
      </c>
      <c r="Q4170" s="12" t="str">
        <f>VLOOKUP($B4170,'[3]CHÍNH THỨC'!$D:$H,5,0)</f>
        <v>Đã nghỉ việc</v>
      </c>
      <c r="R4170" s="9" t="s">
        <v>17202</v>
      </c>
      <c r="S4170" s="9"/>
      <c r="T4170" s="9"/>
      <c r="U4170" s="9"/>
      <c r="V4170" s="9"/>
      <c r="W4170" s="9"/>
      <c r="X4170" s="9"/>
      <c r="Y4170" s="9"/>
    </row>
    <row r="4171" spans="1:25" ht="16.5" customHeight="1">
      <c r="A4171" s="39">
        <v>4157</v>
      </c>
      <c r="B4171" s="46" t="s">
        <v>17224</v>
      </c>
      <c r="C4171" s="39" t="s">
        <v>17225</v>
      </c>
      <c r="D4171" s="41">
        <v>39133</v>
      </c>
      <c r="E4171" s="40" t="s">
        <v>30</v>
      </c>
      <c r="F4171" s="246" t="s">
        <v>17226</v>
      </c>
      <c r="G4171" s="42">
        <v>45636</v>
      </c>
      <c r="H4171" s="39" t="s">
        <v>17183</v>
      </c>
      <c r="I4171" s="48" t="s">
        <v>17218</v>
      </c>
      <c r="J4171" s="247" t="s">
        <v>17227</v>
      </c>
      <c r="K4171" s="46" t="s">
        <v>35</v>
      </c>
      <c r="L4171" s="41">
        <v>45720</v>
      </c>
      <c r="M4171" s="46" t="s">
        <v>75</v>
      </c>
      <c r="N4171" s="39">
        <v>345</v>
      </c>
      <c r="O4171" s="10" t="str">
        <f t="shared" si="89"/>
        <v>HL</v>
      </c>
      <c r="P4171" s="12">
        <f>VLOOKUP($B4171,'[3]CHÍNH THỨC'!$D:$H,4,0)</f>
        <v>45721</v>
      </c>
      <c r="Q4171" s="12" t="str">
        <f>VLOOKUP($B4171,'[3]CHÍNH THỨC'!$D:$H,5,0)</f>
        <v>Đã nghỉ việc</v>
      </c>
      <c r="R4171" s="9" t="s">
        <v>17202</v>
      </c>
      <c r="S4171" s="9"/>
      <c r="T4171" s="9"/>
      <c r="U4171" s="9"/>
      <c r="V4171" s="9"/>
      <c r="W4171" s="9"/>
      <c r="X4171" s="9"/>
      <c r="Y4171" s="9"/>
    </row>
    <row r="4172" spans="1:25" ht="16.5" customHeight="1">
      <c r="A4172" s="39">
        <v>4158</v>
      </c>
      <c r="B4172" s="46" t="s">
        <v>17228</v>
      </c>
      <c r="C4172" s="39" t="s">
        <v>2080</v>
      </c>
      <c r="D4172" s="41">
        <v>38912</v>
      </c>
      <c r="E4172" s="40" t="s">
        <v>30</v>
      </c>
      <c r="F4172" s="246" t="s">
        <v>12144</v>
      </c>
      <c r="G4172" s="42">
        <v>38912</v>
      </c>
      <c r="H4172" s="39" t="s">
        <v>17183</v>
      </c>
      <c r="I4172" s="48" t="s">
        <v>2480</v>
      </c>
      <c r="J4172" s="247" t="s">
        <v>17229</v>
      </c>
      <c r="K4172" s="46" t="s">
        <v>35</v>
      </c>
      <c r="L4172" s="41">
        <v>45720</v>
      </c>
      <c r="M4172" s="46" t="s">
        <v>75</v>
      </c>
      <c r="N4172" s="39">
        <v>274</v>
      </c>
      <c r="O4172" s="10" t="str">
        <f t="shared" si="89"/>
        <v>HL</v>
      </c>
      <c r="P4172" s="12">
        <f>VLOOKUP($B4172,'[3]CHÍNH THỨC'!$D:$H,4,0)</f>
        <v>45803</v>
      </c>
      <c r="Q4172" s="12" t="str">
        <f>VLOOKUP($B4172,'[3]CHÍNH THỨC'!$D:$H,5,0)</f>
        <v>Đã nghỉ việc</v>
      </c>
      <c r="R4172" s="9"/>
      <c r="S4172" s="9"/>
      <c r="T4172" s="9"/>
      <c r="U4172" s="9"/>
      <c r="V4172" s="9"/>
      <c r="W4172" s="9"/>
      <c r="X4172" s="9"/>
      <c r="Y4172" s="9"/>
    </row>
    <row r="4173" spans="1:25" ht="16.5" customHeight="1">
      <c r="A4173" s="39">
        <v>4159</v>
      </c>
      <c r="B4173" s="46" t="s">
        <v>17230</v>
      </c>
      <c r="C4173" s="39" t="s">
        <v>1893</v>
      </c>
      <c r="D4173" s="41">
        <v>38989</v>
      </c>
      <c r="E4173" s="40" t="s">
        <v>30</v>
      </c>
      <c r="F4173" s="246" t="s">
        <v>17231</v>
      </c>
      <c r="G4173" s="42">
        <v>44347</v>
      </c>
      <c r="H4173" s="39" t="s">
        <v>17183</v>
      </c>
      <c r="I4173" s="48" t="s">
        <v>504</v>
      </c>
      <c r="J4173" s="247" t="s">
        <v>17232</v>
      </c>
      <c r="K4173" s="46" t="s">
        <v>35</v>
      </c>
      <c r="L4173" s="41">
        <v>45720</v>
      </c>
      <c r="M4173" s="46" t="s">
        <v>75</v>
      </c>
      <c r="N4173" s="39">
        <v>352</v>
      </c>
      <c r="O4173" s="10" t="str">
        <f t="shared" si="89"/>
        <v>HL</v>
      </c>
      <c r="P4173" s="12">
        <f>VLOOKUP($B4173,'[3]CHÍNH THỨC'!$D:$H,4,0)</f>
        <v>45723</v>
      </c>
      <c r="Q4173" s="12" t="str">
        <f>VLOOKUP($B4173,'[3]CHÍNH THỨC'!$D:$H,5,0)</f>
        <v>Đã nghỉ việc</v>
      </c>
      <c r="R4173" s="9"/>
      <c r="S4173" s="9"/>
      <c r="T4173" s="9"/>
      <c r="U4173" s="9"/>
      <c r="V4173" s="9"/>
      <c r="W4173" s="9"/>
      <c r="X4173" s="9"/>
      <c r="Y4173" s="9"/>
    </row>
    <row r="4174" spans="1:25" ht="16.5" customHeight="1">
      <c r="A4174" s="39">
        <v>4160</v>
      </c>
      <c r="B4174" s="46" t="s">
        <v>17233</v>
      </c>
      <c r="C4174" s="39" t="s">
        <v>17234</v>
      </c>
      <c r="D4174" s="41">
        <v>38041</v>
      </c>
      <c r="E4174" s="40" t="s">
        <v>30</v>
      </c>
      <c r="F4174" s="246" t="s">
        <v>17235</v>
      </c>
      <c r="G4174" s="42">
        <v>44290</v>
      </c>
      <c r="H4174" s="39" t="s">
        <v>66</v>
      </c>
      <c r="I4174" s="48" t="s">
        <v>13482</v>
      </c>
      <c r="J4174" s="247" t="s">
        <v>17236</v>
      </c>
      <c r="K4174" s="46" t="s">
        <v>35</v>
      </c>
      <c r="L4174" s="41">
        <v>45720</v>
      </c>
      <c r="M4174" s="46" t="s">
        <v>75</v>
      </c>
      <c r="N4174" s="39">
        <v>314</v>
      </c>
      <c r="O4174" s="10" t="str">
        <f t="shared" si="89"/>
        <v>MA</v>
      </c>
      <c r="P4174" s="12">
        <f>VLOOKUP($B4174,'[3]CHÍNH THỨC'!$D:$H,4,0)</f>
        <v>45733</v>
      </c>
      <c r="Q4174" s="12" t="str">
        <f>VLOOKUP($B4174,'[3]CHÍNH THỨC'!$D:$H,5,0)</f>
        <v>Đã nghỉ việc</v>
      </c>
      <c r="R4174" s="9"/>
      <c r="S4174" s="9"/>
      <c r="T4174" s="9"/>
      <c r="U4174" s="9"/>
      <c r="V4174" s="9"/>
      <c r="W4174" s="9"/>
      <c r="X4174" s="9"/>
      <c r="Y4174" s="9"/>
    </row>
    <row r="4175" spans="1:25" ht="16.5" customHeight="1">
      <c r="A4175" s="39">
        <v>4161</v>
      </c>
      <c r="B4175" s="46" t="s">
        <v>17237</v>
      </c>
      <c r="C4175" s="39" t="s">
        <v>16746</v>
      </c>
      <c r="D4175" s="41">
        <v>39194</v>
      </c>
      <c r="E4175" s="40" t="s">
        <v>30</v>
      </c>
      <c r="F4175" s="246" t="s">
        <v>17238</v>
      </c>
      <c r="G4175" s="42">
        <v>44347</v>
      </c>
      <c r="H4175" s="39" t="s">
        <v>66</v>
      </c>
      <c r="I4175" s="48" t="s">
        <v>832</v>
      </c>
      <c r="J4175" s="247" t="s">
        <v>16749</v>
      </c>
      <c r="K4175" s="46" t="s">
        <v>42</v>
      </c>
      <c r="L4175" s="41">
        <v>45720</v>
      </c>
      <c r="M4175" s="46" t="s">
        <v>75</v>
      </c>
      <c r="N4175" s="39" t="s">
        <v>17239</v>
      </c>
      <c r="O4175" s="10" t="str">
        <f t="shared" si="89"/>
        <v>MA</v>
      </c>
      <c r="P4175" s="12">
        <f>VLOOKUP($B4175,'[3]CHÍNH THỨC'!$D:$H,4,0)</f>
        <v>45723</v>
      </c>
      <c r="Q4175" s="12" t="str">
        <f>VLOOKUP($B4175,'[3]CHÍNH THỨC'!$D:$H,5,0)</f>
        <v>Đã nghỉ việc</v>
      </c>
      <c r="R4175" s="9"/>
      <c r="S4175" s="9"/>
      <c r="T4175" s="9"/>
      <c r="U4175" s="9"/>
      <c r="V4175" s="9"/>
      <c r="W4175" s="9"/>
      <c r="X4175" s="9"/>
      <c r="Y4175" s="9"/>
    </row>
    <row r="4176" spans="1:25" ht="16.5" customHeight="1">
      <c r="A4176" s="39">
        <v>4162</v>
      </c>
      <c r="B4176" s="46" t="s">
        <v>17240</v>
      </c>
      <c r="C4176" s="39" t="s">
        <v>16742</v>
      </c>
      <c r="D4176" s="41">
        <v>38161</v>
      </c>
      <c r="E4176" s="40" t="s">
        <v>30</v>
      </c>
      <c r="F4176" s="246" t="s">
        <v>17241</v>
      </c>
      <c r="G4176" s="42">
        <v>44389</v>
      </c>
      <c r="H4176" s="39" t="s">
        <v>66</v>
      </c>
      <c r="I4176" s="48" t="s">
        <v>4132</v>
      </c>
      <c r="J4176" s="247" t="s">
        <v>16749</v>
      </c>
      <c r="K4176" s="46" t="s">
        <v>35</v>
      </c>
      <c r="L4176" s="41">
        <v>45720</v>
      </c>
      <c r="M4176" s="46" t="s">
        <v>75</v>
      </c>
      <c r="N4176" s="39" t="s">
        <v>17242</v>
      </c>
      <c r="O4176" s="10" t="str">
        <f t="shared" si="89"/>
        <v>MA</v>
      </c>
      <c r="P4176" s="12">
        <f>VLOOKUP($B4176,'[3]CHÍNH THỨC'!$D:$H,4,0)</f>
        <v>45723</v>
      </c>
      <c r="Q4176" s="12" t="str">
        <f>VLOOKUP($B4176,'[3]CHÍNH THỨC'!$D:$H,5,0)</f>
        <v>Đã nghỉ việc</v>
      </c>
      <c r="R4176" s="9"/>
      <c r="S4176" s="9"/>
      <c r="T4176" s="9"/>
      <c r="U4176" s="9"/>
      <c r="V4176" s="9"/>
      <c r="W4176" s="9"/>
      <c r="X4176" s="9"/>
      <c r="Y4176" s="9"/>
    </row>
    <row r="4177" spans="1:25" ht="16.5" customHeight="1">
      <c r="A4177" s="39">
        <v>4163</v>
      </c>
      <c r="B4177" s="46" t="s">
        <v>17243</v>
      </c>
      <c r="C4177" s="39" t="s">
        <v>9412</v>
      </c>
      <c r="D4177" s="41">
        <v>38890</v>
      </c>
      <c r="E4177" s="40" t="s">
        <v>30</v>
      </c>
      <c r="F4177" s="246" t="s">
        <v>17244</v>
      </c>
      <c r="G4177" s="42">
        <v>44431</v>
      </c>
      <c r="H4177" s="39" t="s">
        <v>66</v>
      </c>
      <c r="I4177" s="48" t="s">
        <v>2077</v>
      </c>
      <c r="J4177" s="247" t="s">
        <v>17245</v>
      </c>
      <c r="K4177" s="46" t="s">
        <v>35</v>
      </c>
      <c r="L4177" s="41">
        <v>45720</v>
      </c>
      <c r="M4177" s="46" t="s">
        <v>75</v>
      </c>
      <c r="N4177" s="39">
        <v>315</v>
      </c>
      <c r="O4177" s="10" t="str">
        <f t="shared" si="89"/>
        <v>MA</v>
      </c>
      <c r="P4177" s="12">
        <f>VLOOKUP($B4177,'[3]CHÍNH THỨC'!$D:$H,4,0)</f>
        <v>45723</v>
      </c>
      <c r="Q4177" s="12" t="str">
        <f>VLOOKUP($B4177,'[3]CHÍNH THỨC'!$D:$H,5,0)</f>
        <v>Đã nghỉ việc</v>
      </c>
      <c r="R4177" s="9"/>
      <c r="S4177" s="9"/>
      <c r="T4177" s="9"/>
      <c r="U4177" s="9"/>
      <c r="V4177" s="9"/>
      <c r="W4177" s="9"/>
      <c r="X4177" s="9"/>
      <c r="Y4177" s="9"/>
    </row>
    <row r="4178" spans="1:25" ht="16.5" customHeight="1">
      <c r="A4178" s="39">
        <v>4164</v>
      </c>
      <c r="B4178" s="46" t="s">
        <v>17246</v>
      </c>
      <c r="C4178" s="39" t="s">
        <v>17247</v>
      </c>
      <c r="D4178" s="41">
        <v>32330</v>
      </c>
      <c r="E4178" s="40" t="s">
        <v>30</v>
      </c>
      <c r="F4178" s="246" t="s">
        <v>17248</v>
      </c>
      <c r="G4178" s="42">
        <v>44314</v>
      </c>
      <c r="H4178" s="39" t="s">
        <v>66</v>
      </c>
      <c r="I4178" s="48" t="s">
        <v>17249</v>
      </c>
      <c r="J4178" s="247" t="s">
        <v>17250</v>
      </c>
      <c r="K4178" s="46" t="s">
        <v>35</v>
      </c>
      <c r="L4178" s="41">
        <v>45720</v>
      </c>
      <c r="M4178" s="46" t="s">
        <v>75</v>
      </c>
      <c r="N4178" s="39">
        <v>317</v>
      </c>
      <c r="O4178" s="10" t="str">
        <f t="shared" si="89"/>
        <v>MA</v>
      </c>
      <c r="P4178" s="12">
        <f>VLOOKUP($B4178,'[3]CHÍNH THỨC'!$D:$H,4,0)</f>
        <v>45757</v>
      </c>
      <c r="Q4178" s="12" t="str">
        <f>VLOOKUP($B4178,'[3]CHÍNH THỨC'!$D:$H,5,0)</f>
        <v>Đã nghỉ việc</v>
      </c>
      <c r="R4178" s="9"/>
      <c r="S4178" s="9"/>
      <c r="T4178" s="9"/>
      <c r="U4178" s="9"/>
      <c r="V4178" s="9"/>
      <c r="W4178" s="9"/>
      <c r="X4178" s="9"/>
      <c r="Y4178" s="9"/>
    </row>
    <row r="4179" spans="1:25" ht="16.5" customHeight="1">
      <c r="A4179" s="39">
        <v>4165</v>
      </c>
      <c r="B4179" s="46" t="s">
        <v>17251</v>
      </c>
      <c r="C4179" s="39" t="s">
        <v>7673</v>
      </c>
      <c r="D4179" s="41">
        <v>31903</v>
      </c>
      <c r="E4179" s="40" t="s">
        <v>30</v>
      </c>
      <c r="F4179" s="246" t="s">
        <v>17252</v>
      </c>
      <c r="G4179" s="42">
        <v>45694</v>
      </c>
      <c r="H4179" s="39" t="s">
        <v>66</v>
      </c>
      <c r="I4179" s="48" t="s">
        <v>17253</v>
      </c>
      <c r="J4179" s="247" t="s">
        <v>17254</v>
      </c>
      <c r="K4179" s="46" t="s">
        <v>42</v>
      </c>
      <c r="L4179" s="41">
        <v>45720</v>
      </c>
      <c r="M4179" s="46" t="s">
        <v>75</v>
      </c>
      <c r="N4179" s="39">
        <v>322</v>
      </c>
      <c r="O4179" s="10" t="str">
        <f t="shared" si="89"/>
        <v>MA</v>
      </c>
      <c r="P4179" s="12">
        <f>VLOOKUP($B4179,'[3]CHÍNH THỨC'!$D:$H,4,0)</f>
        <v>45722</v>
      </c>
      <c r="Q4179" s="12" t="str">
        <f>VLOOKUP($B4179,'[3]CHÍNH THỨC'!$D:$H,5,0)</f>
        <v>Đã nghỉ việc</v>
      </c>
      <c r="R4179" s="9"/>
      <c r="S4179" s="9"/>
      <c r="T4179" s="9"/>
      <c r="U4179" s="9"/>
      <c r="V4179" s="9"/>
      <c r="W4179" s="9"/>
      <c r="X4179" s="9"/>
      <c r="Y4179" s="9"/>
    </row>
    <row r="4180" spans="1:25" ht="16.5" customHeight="1">
      <c r="A4180" s="39">
        <v>4166</v>
      </c>
      <c r="B4180" s="46" t="s">
        <v>17255</v>
      </c>
      <c r="C4180" s="39" t="s">
        <v>17256</v>
      </c>
      <c r="D4180" s="41">
        <v>37151</v>
      </c>
      <c r="E4180" s="40" t="s">
        <v>30</v>
      </c>
      <c r="F4180" s="246" t="s">
        <v>17257</v>
      </c>
      <c r="G4180" s="42">
        <v>44762</v>
      </c>
      <c r="H4180" s="39" t="s">
        <v>66</v>
      </c>
      <c r="I4180" s="48" t="s">
        <v>17258</v>
      </c>
      <c r="J4180" s="247" t="s">
        <v>17259</v>
      </c>
      <c r="K4180" s="46" t="s">
        <v>35</v>
      </c>
      <c r="L4180" s="41">
        <v>45720</v>
      </c>
      <c r="M4180" s="46" t="s">
        <v>75</v>
      </c>
      <c r="N4180" s="39">
        <v>328</v>
      </c>
      <c r="O4180" s="10" t="str">
        <f t="shared" si="89"/>
        <v>MA</v>
      </c>
      <c r="P4180" s="12">
        <f>VLOOKUP($B4180,'[3]CHÍNH THỨC'!$D:$H,4,0)</f>
        <v>45726</v>
      </c>
      <c r="Q4180" s="12" t="str">
        <f>VLOOKUP($B4180,'[3]CHÍNH THỨC'!$D:$H,5,0)</f>
        <v>Đã nghỉ việc</v>
      </c>
      <c r="R4180" s="9"/>
      <c r="S4180" s="9"/>
      <c r="T4180" s="9"/>
      <c r="U4180" s="9"/>
      <c r="V4180" s="9"/>
      <c r="W4180" s="9"/>
      <c r="X4180" s="9"/>
      <c r="Y4180" s="9"/>
    </row>
    <row r="4181" spans="1:25" ht="16.5" customHeight="1">
      <c r="A4181" s="39">
        <v>4167</v>
      </c>
      <c r="B4181" s="46" t="s">
        <v>17260</v>
      </c>
      <c r="C4181" s="39" t="s">
        <v>17261</v>
      </c>
      <c r="D4181" s="41">
        <v>32743</v>
      </c>
      <c r="E4181" s="40" t="s">
        <v>30</v>
      </c>
      <c r="F4181" s="246" t="s">
        <v>17262</v>
      </c>
      <c r="G4181" s="42">
        <v>45694</v>
      </c>
      <c r="H4181" s="39" t="s">
        <v>66</v>
      </c>
      <c r="I4181" s="48" t="s">
        <v>17253</v>
      </c>
      <c r="J4181" s="247" t="s">
        <v>17254</v>
      </c>
      <c r="K4181" s="46" t="s">
        <v>35</v>
      </c>
      <c r="L4181" s="41">
        <v>45720</v>
      </c>
      <c r="M4181" s="46" t="s">
        <v>75</v>
      </c>
      <c r="N4181" s="39">
        <v>340</v>
      </c>
      <c r="O4181" s="10" t="str">
        <f t="shared" si="89"/>
        <v>MA</v>
      </c>
      <c r="P4181" s="12">
        <f>VLOOKUP($B4181,'[3]CHÍNH THỨC'!$D:$H,4,0)</f>
        <v>45722</v>
      </c>
      <c r="Q4181" s="12" t="str">
        <f>VLOOKUP($B4181,'[3]CHÍNH THỨC'!$D:$H,5,0)</f>
        <v>Đã nghỉ việc</v>
      </c>
      <c r="R4181" s="9"/>
      <c r="S4181" s="9"/>
      <c r="T4181" s="9"/>
      <c r="U4181" s="9"/>
      <c r="V4181" s="9"/>
      <c r="W4181" s="9"/>
      <c r="X4181" s="9"/>
      <c r="Y4181" s="9"/>
    </row>
    <row r="4182" spans="1:25" ht="16.5" customHeight="1">
      <c r="A4182" s="39">
        <v>4170</v>
      </c>
      <c r="B4182" s="46" t="s">
        <v>17263</v>
      </c>
      <c r="C4182" s="39" t="s">
        <v>10805</v>
      </c>
      <c r="D4182" s="41">
        <v>34207</v>
      </c>
      <c r="E4182" s="40" t="s">
        <v>30</v>
      </c>
      <c r="F4182" s="246" t="s">
        <v>10806</v>
      </c>
      <c r="G4182" s="42">
        <v>44508</v>
      </c>
      <c r="H4182" s="39" t="s">
        <v>66</v>
      </c>
      <c r="I4182" s="48" t="s">
        <v>17264</v>
      </c>
      <c r="J4182" s="247" t="s">
        <v>17265</v>
      </c>
      <c r="K4182" s="46" t="s">
        <v>35</v>
      </c>
      <c r="L4182" s="41">
        <v>45720</v>
      </c>
      <c r="M4182" s="46" t="s">
        <v>75</v>
      </c>
      <c r="N4182" s="39" t="s">
        <v>17266</v>
      </c>
      <c r="O4182" s="10" t="str">
        <f t="shared" si="89"/>
        <v>NE</v>
      </c>
      <c r="P4182" s="12">
        <f>VLOOKUP($B4182,'[3]CHÍNH THỨC'!$D:$H,4,0)</f>
        <v>45726</v>
      </c>
      <c r="Q4182" s="12" t="str">
        <f>VLOOKUP($B4182,'[3]CHÍNH THỨC'!$D:$H,5,0)</f>
        <v>Đã nghỉ việc</v>
      </c>
      <c r="R4182" s="9"/>
      <c r="S4182" s="9"/>
      <c r="T4182" s="9"/>
      <c r="U4182" s="9"/>
      <c r="V4182" s="9"/>
      <c r="W4182" s="9"/>
      <c r="X4182" s="9"/>
      <c r="Y4182" s="9"/>
    </row>
    <row r="4183" spans="1:25" ht="16.5" customHeight="1">
      <c r="A4183" s="39">
        <v>4171</v>
      </c>
      <c r="B4183" s="46" t="s">
        <v>17267</v>
      </c>
      <c r="C4183" s="39" t="s">
        <v>17268</v>
      </c>
      <c r="D4183" s="41">
        <v>33001</v>
      </c>
      <c r="E4183" s="40" t="s">
        <v>30</v>
      </c>
      <c r="F4183" s="246" t="s">
        <v>17269</v>
      </c>
      <c r="G4183" s="42">
        <v>44830</v>
      </c>
      <c r="H4183" s="39" t="s">
        <v>66</v>
      </c>
      <c r="I4183" s="48" t="s">
        <v>17270</v>
      </c>
      <c r="J4183" s="247" t="s">
        <v>17265</v>
      </c>
      <c r="K4183" s="46" t="s">
        <v>35</v>
      </c>
      <c r="L4183" s="41">
        <v>45720</v>
      </c>
      <c r="M4183" s="46" t="s">
        <v>75</v>
      </c>
      <c r="N4183" s="39">
        <v>354</v>
      </c>
      <c r="O4183" s="10" t="str">
        <f t="shared" si="89"/>
        <v>NE</v>
      </c>
      <c r="P4183" s="12">
        <f>VLOOKUP($B4183,'[3]CHÍNH THỨC'!$D:$H,4,0)</f>
        <v>45723</v>
      </c>
      <c r="Q4183" s="12" t="str">
        <f>VLOOKUP($B4183,'[3]CHÍNH THỨC'!$D:$H,5,0)</f>
        <v>Đã nghỉ việc</v>
      </c>
      <c r="R4183" s="9"/>
      <c r="S4183" s="9"/>
      <c r="T4183" s="9"/>
      <c r="U4183" s="9"/>
      <c r="V4183" s="9"/>
      <c r="W4183" s="9"/>
      <c r="X4183" s="9"/>
      <c r="Y4183" s="9"/>
    </row>
    <row r="4184" spans="1:25" ht="16.5" customHeight="1">
      <c r="A4184" s="39">
        <v>4172</v>
      </c>
      <c r="B4184" s="46" t="s">
        <v>17271</v>
      </c>
      <c r="C4184" s="39" t="s">
        <v>10457</v>
      </c>
      <c r="D4184" s="41">
        <v>38958</v>
      </c>
      <c r="E4184" s="40" t="s">
        <v>30</v>
      </c>
      <c r="F4184" s="246" t="s">
        <v>10458</v>
      </c>
      <c r="G4184" s="42">
        <v>44329</v>
      </c>
      <c r="H4184" s="39" t="s">
        <v>66</v>
      </c>
      <c r="I4184" s="48" t="s">
        <v>17272</v>
      </c>
      <c r="J4184" s="247" t="s">
        <v>17273</v>
      </c>
      <c r="K4184" s="46" t="s">
        <v>35</v>
      </c>
      <c r="L4184" s="41">
        <v>45720</v>
      </c>
      <c r="M4184" s="46" t="s">
        <v>75</v>
      </c>
      <c r="N4184" s="39">
        <v>293</v>
      </c>
      <c r="O4184" s="10" t="str">
        <f t="shared" si="89"/>
        <v>TM</v>
      </c>
      <c r="P4184" s="12">
        <f>VLOOKUP($B4184,'[3]CHÍNH THỨC'!$D:$H,4,0)</f>
        <v>45722</v>
      </c>
      <c r="Q4184" s="12" t="str">
        <f>VLOOKUP($B4184,'[3]CHÍNH THỨC'!$D:$H,5,0)</f>
        <v>Đã nghỉ việc</v>
      </c>
      <c r="R4184" s="9" t="s">
        <v>17202</v>
      </c>
      <c r="S4184" s="9"/>
      <c r="T4184" s="9"/>
      <c r="U4184" s="9"/>
      <c r="V4184" s="9"/>
      <c r="W4184" s="9"/>
      <c r="X4184" s="9"/>
      <c r="Y4184" s="9"/>
    </row>
    <row r="4185" spans="1:25" ht="16.5" customHeight="1">
      <c r="A4185" s="39">
        <v>4173</v>
      </c>
      <c r="B4185" s="46" t="s">
        <v>17274</v>
      </c>
      <c r="C4185" s="39" t="s">
        <v>17275</v>
      </c>
      <c r="D4185" s="41">
        <v>39081</v>
      </c>
      <c r="E4185" s="40" t="s">
        <v>30</v>
      </c>
      <c r="F4185" s="246" t="s">
        <v>17276</v>
      </c>
      <c r="G4185" s="42">
        <v>44677</v>
      </c>
      <c r="H4185" s="39" t="s">
        <v>66</v>
      </c>
      <c r="I4185" s="48" t="s">
        <v>9946</v>
      </c>
      <c r="J4185" s="247" t="s">
        <v>17277</v>
      </c>
      <c r="K4185" s="46" t="s">
        <v>42</v>
      </c>
      <c r="L4185" s="41">
        <v>45720</v>
      </c>
      <c r="M4185" s="46" t="s">
        <v>75</v>
      </c>
      <c r="N4185" s="39">
        <v>281</v>
      </c>
      <c r="O4185" s="10" t="str">
        <f t="shared" si="89"/>
        <v>TM</v>
      </c>
      <c r="P4185" s="12">
        <f>VLOOKUP($B4185,'[3]CHÍNH THỨC'!$D:$H,4,0)</f>
        <v>45722</v>
      </c>
      <c r="Q4185" s="12" t="str">
        <f>VLOOKUP($B4185,'[3]CHÍNH THỨC'!$D:$H,5,0)</f>
        <v>Đã nghỉ việc</v>
      </c>
      <c r="R4185" s="9" t="s">
        <v>17202</v>
      </c>
      <c r="S4185" s="9"/>
      <c r="T4185" s="9"/>
      <c r="U4185" s="9"/>
      <c r="V4185" s="9"/>
      <c r="W4185" s="9"/>
      <c r="X4185" s="9"/>
      <c r="Y4185" s="9"/>
    </row>
    <row r="4186" spans="1:25" ht="16.5" customHeight="1">
      <c r="A4186" s="39">
        <v>4174</v>
      </c>
      <c r="B4186" s="46" t="s">
        <v>17278</v>
      </c>
      <c r="C4186" s="39" t="s">
        <v>2683</v>
      </c>
      <c r="D4186" s="41">
        <v>37909</v>
      </c>
      <c r="E4186" s="40" t="s">
        <v>30</v>
      </c>
      <c r="F4186" s="246" t="s">
        <v>2684</v>
      </c>
      <c r="G4186" s="254" t="s">
        <v>13521</v>
      </c>
      <c r="H4186" s="39" t="s">
        <v>66</v>
      </c>
      <c r="I4186" s="48" t="s">
        <v>15036</v>
      </c>
      <c r="J4186" s="247" t="s">
        <v>17279</v>
      </c>
      <c r="K4186" s="46" t="s">
        <v>35</v>
      </c>
      <c r="L4186" s="41">
        <v>45721</v>
      </c>
      <c r="M4186" s="46" t="s">
        <v>36</v>
      </c>
      <c r="N4186" s="39">
        <v>453</v>
      </c>
      <c r="O4186" s="10" t="str">
        <f t="shared" ref="O4186:O4190" si="90">RIGHT(B4186,2)</f>
        <v>HL</v>
      </c>
      <c r="P4186" s="12">
        <f>VLOOKUP($B4186,'[3]CHÍNH THỨC'!$D:$H,4,0)</f>
        <v>45726</v>
      </c>
      <c r="Q4186" s="12" t="str">
        <f>VLOOKUP($B4186,'[3]CHÍNH THỨC'!$D:$H,5,0)</f>
        <v>Đã nghỉ việc</v>
      </c>
      <c r="R4186" s="9"/>
      <c r="S4186" s="9"/>
      <c r="T4186" s="9"/>
      <c r="U4186" s="9"/>
      <c r="V4186" s="9"/>
      <c r="W4186" s="9"/>
      <c r="X4186" s="9"/>
      <c r="Y4186" s="9"/>
    </row>
    <row r="4187" spans="1:25" ht="16.5" customHeight="1">
      <c r="A4187" s="39">
        <v>4175</v>
      </c>
      <c r="B4187" s="46" t="s">
        <v>17280</v>
      </c>
      <c r="C4187" s="39" t="s">
        <v>17281</v>
      </c>
      <c r="D4187" s="41">
        <v>32517</v>
      </c>
      <c r="E4187" s="40" t="s">
        <v>30</v>
      </c>
      <c r="F4187" s="246" t="s">
        <v>17282</v>
      </c>
      <c r="G4187" s="42">
        <v>44374</v>
      </c>
      <c r="H4187" s="39" t="s">
        <v>66</v>
      </c>
      <c r="I4187" s="48" t="s">
        <v>17283</v>
      </c>
      <c r="J4187" s="247" t="s">
        <v>17284</v>
      </c>
      <c r="K4187" s="46" t="s">
        <v>35</v>
      </c>
      <c r="L4187" s="41">
        <v>45721</v>
      </c>
      <c r="M4187" s="46" t="s">
        <v>36</v>
      </c>
      <c r="N4187" s="39">
        <v>471</v>
      </c>
      <c r="O4187" s="10" t="str">
        <f t="shared" si="90"/>
        <v>MA</v>
      </c>
      <c r="P4187" s="12">
        <f>VLOOKUP($B4187,'[3]CHÍNH THỨC'!$D:$H,4,0)</f>
        <v>45726</v>
      </c>
      <c r="Q4187" s="12" t="str">
        <f>VLOOKUP($B4187,'[3]CHÍNH THỨC'!$D:$H,5,0)</f>
        <v>Đã nghỉ việc</v>
      </c>
      <c r="R4187" s="9"/>
      <c r="S4187" s="9"/>
      <c r="T4187" s="9"/>
      <c r="U4187" s="9"/>
      <c r="V4187" s="9"/>
      <c r="W4187" s="9"/>
      <c r="X4187" s="9"/>
      <c r="Y4187" s="9"/>
    </row>
    <row r="4188" spans="1:25" ht="16.5" customHeight="1">
      <c r="A4188" s="39">
        <v>4176</v>
      </c>
      <c r="B4188" s="46" t="s">
        <v>17285</v>
      </c>
      <c r="C4188" s="39" t="s">
        <v>17286</v>
      </c>
      <c r="D4188" s="41">
        <v>31056</v>
      </c>
      <c r="E4188" s="40" t="s">
        <v>30</v>
      </c>
      <c r="F4188" s="246" t="s">
        <v>17287</v>
      </c>
      <c r="G4188" s="42">
        <v>44993</v>
      </c>
      <c r="H4188" s="39" t="s">
        <v>66</v>
      </c>
      <c r="I4188" s="48" t="s">
        <v>17283</v>
      </c>
      <c r="J4188" s="247" t="s">
        <v>17284</v>
      </c>
      <c r="K4188" s="46" t="s">
        <v>42</v>
      </c>
      <c r="L4188" s="41">
        <v>45721</v>
      </c>
      <c r="M4188" s="46" t="s">
        <v>36</v>
      </c>
      <c r="N4188" s="39">
        <v>473</v>
      </c>
      <c r="O4188" s="10" t="str">
        <f t="shared" si="90"/>
        <v>MA</v>
      </c>
      <c r="P4188" s="12">
        <f>VLOOKUP($B4188,'[3]CHÍNH THỨC'!$D:$H,4,0)</f>
        <v>45726</v>
      </c>
      <c r="Q4188" s="12" t="str">
        <f>VLOOKUP($B4188,'[3]CHÍNH THỨC'!$D:$H,5,0)</f>
        <v>Đã nghỉ việc</v>
      </c>
      <c r="R4188" s="9"/>
      <c r="S4188" s="9"/>
      <c r="T4188" s="9"/>
      <c r="U4188" s="9"/>
      <c r="V4188" s="9"/>
      <c r="W4188" s="9"/>
      <c r="X4188" s="9"/>
      <c r="Y4188" s="9"/>
    </row>
    <row r="4189" spans="1:25" ht="16.5" customHeight="1">
      <c r="A4189" s="39">
        <v>4177</v>
      </c>
      <c r="B4189" s="46" t="s">
        <v>17288</v>
      </c>
      <c r="C4189" s="39" t="s">
        <v>17289</v>
      </c>
      <c r="D4189" s="41">
        <v>33878</v>
      </c>
      <c r="E4189" s="40" t="s">
        <v>30</v>
      </c>
      <c r="F4189" s="246" t="s">
        <v>17290</v>
      </c>
      <c r="G4189" s="42">
        <v>44419</v>
      </c>
      <c r="H4189" s="39" t="s">
        <v>66</v>
      </c>
      <c r="I4189" s="48" t="s">
        <v>17291</v>
      </c>
      <c r="J4189" s="247" t="s">
        <v>17292</v>
      </c>
      <c r="K4189" s="46" t="s">
        <v>35</v>
      </c>
      <c r="L4189" s="41">
        <v>45721</v>
      </c>
      <c r="M4189" s="46" t="s">
        <v>194</v>
      </c>
      <c r="N4189" s="39">
        <v>475</v>
      </c>
      <c r="O4189" s="10" t="str">
        <f t="shared" si="90"/>
        <v>TM</v>
      </c>
      <c r="P4189" s="12">
        <f>VLOOKUP($B4189,'[3]CHÍNH THỨC'!$D:$H,4,0)</f>
        <v>45740</v>
      </c>
      <c r="Q4189" s="12" t="str">
        <f>VLOOKUP($B4189,'[3]CHÍNH THỨC'!$D:$H,5,0)</f>
        <v>Đã nghỉ việc</v>
      </c>
      <c r="R4189" s="9"/>
      <c r="S4189" s="9"/>
      <c r="T4189" s="9"/>
      <c r="U4189" s="9"/>
      <c r="V4189" s="9"/>
      <c r="W4189" s="9"/>
      <c r="X4189" s="9"/>
      <c r="Y4189" s="9"/>
    </row>
    <row r="4190" spans="1:25" ht="16.5" customHeight="1">
      <c r="A4190" s="39">
        <v>4178</v>
      </c>
      <c r="B4190" s="46" t="s">
        <v>17293</v>
      </c>
      <c r="C4190" s="39" t="s">
        <v>17294</v>
      </c>
      <c r="D4190" s="41">
        <v>36621</v>
      </c>
      <c r="E4190" s="40" t="s">
        <v>30</v>
      </c>
      <c r="F4190" s="246" t="s">
        <v>17295</v>
      </c>
      <c r="G4190" s="42">
        <v>45314</v>
      </c>
      <c r="H4190" s="39" t="s">
        <v>66</v>
      </c>
      <c r="I4190" s="48" t="s">
        <v>11715</v>
      </c>
      <c r="J4190" s="247" t="s">
        <v>17296</v>
      </c>
      <c r="K4190" s="46" t="s">
        <v>35</v>
      </c>
      <c r="L4190" s="41">
        <v>45721</v>
      </c>
      <c r="M4190" s="46" t="s">
        <v>36</v>
      </c>
      <c r="N4190" s="39">
        <v>421</v>
      </c>
      <c r="O4190" s="10" t="str">
        <f t="shared" si="90"/>
        <v>HU</v>
      </c>
      <c r="P4190" s="12">
        <f>VLOOKUP($B4190,'[3]CHÍNH THỨC'!$D:$H,4,0)</f>
        <v>45723</v>
      </c>
      <c r="Q4190" s="12" t="str">
        <f>VLOOKUP($B4190,'[3]CHÍNH THỨC'!$D:$H,5,0)</f>
        <v>Đã nghỉ việc</v>
      </c>
      <c r="R4190" s="9"/>
      <c r="S4190" s="9"/>
      <c r="T4190" s="9"/>
      <c r="U4190" s="9"/>
      <c r="V4190" s="9"/>
      <c r="W4190" s="9"/>
      <c r="X4190" s="9"/>
      <c r="Y4190" s="9"/>
    </row>
    <row r="4191" spans="1:25" ht="16.5" customHeight="1">
      <c r="A4191" s="39">
        <v>4179</v>
      </c>
      <c r="B4191" s="46" t="s">
        <v>17297</v>
      </c>
      <c r="C4191" s="39" t="s">
        <v>17298</v>
      </c>
      <c r="D4191" s="41">
        <v>38987</v>
      </c>
      <c r="E4191" s="40" t="s">
        <v>30</v>
      </c>
      <c r="F4191" s="246" t="s">
        <v>17299</v>
      </c>
      <c r="G4191" s="42">
        <v>44348</v>
      </c>
      <c r="H4191" s="39" t="s">
        <v>66</v>
      </c>
      <c r="I4191" s="48" t="s">
        <v>17300</v>
      </c>
      <c r="J4191" s="247" t="s">
        <v>17301</v>
      </c>
      <c r="K4191" s="46" t="s">
        <v>35</v>
      </c>
      <c r="L4191" s="41">
        <v>45721</v>
      </c>
      <c r="M4191" s="46" t="s">
        <v>75</v>
      </c>
      <c r="N4191" s="39">
        <v>575</v>
      </c>
      <c r="O4191" s="10" t="str">
        <f t="shared" ref="O4191:O4202" si="91">RIGHT(B4191,2)</f>
        <v>MA</v>
      </c>
      <c r="P4191" s="12">
        <f>VLOOKUP($B4191,'[3]CHÍNH THỨC'!$D:$H,4,0)</f>
        <v>45726</v>
      </c>
      <c r="Q4191" s="12" t="str">
        <f>VLOOKUP($B4191,'[3]CHÍNH THỨC'!$D:$H,5,0)</f>
        <v>Đã nghỉ việc</v>
      </c>
      <c r="R4191" s="9" t="s">
        <v>16483</v>
      </c>
      <c r="S4191" s="9" t="s">
        <v>17302</v>
      </c>
      <c r="T4191" s="9" t="s">
        <v>17303</v>
      </c>
      <c r="U4191" s="9"/>
      <c r="V4191" s="9"/>
      <c r="W4191" s="9" t="s">
        <v>17304</v>
      </c>
      <c r="X4191" s="9"/>
      <c r="Y4191" s="9" t="s">
        <v>17305</v>
      </c>
    </row>
    <row r="4192" spans="1:25" ht="16.5" customHeight="1">
      <c r="A4192" s="39">
        <v>4180</v>
      </c>
      <c r="B4192" s="46" t="s">
        <v>17306</v>
      </c>
      <c r="C4192" s="39" t="s">
        <v>17307</v>
      </c>
      <c r="D4192" s="41">
        <v>34484</v>
      </c>
      <c r="E4192" s="40" t="s">
        <v>30</v>
      </c>
      <c r="F4192" s="246" t="s">
        <v>17308</v>
      </c>
      <c r="G4192" s="42">
        <v>45672</v>
      </c>
      <c r="H4192" s="39" t="s">
        <v>66</v>
      </c>
      <c r="I4192" s="48" t="s">
        <v>9790</v>
      </c>
      <c r="J4192" s="247" t="s">
        <v>17301</v>
      </c>
      <c r="K4192" s="46" t="s">
        <v>35</v>
      </c>
      <c r="L4192" s="41">
        <v>45721</v>
      </c>
      <c r="M4192" s="46" t="s">
        <v>75</v>
      </c>
      <c r="N4192" s="39">
        <v>578</v>
      </c>
      <c r="O4192" s="10" t="str">
        <f t="shared" si="91"/>
        <v>MA</v>
      </c>
      <c r="P4192" s="12">
        <f>VLOOKUP($B4192,'[3]CHÍNH THỨC'!$D:$H,4,0)</f>
        <v>45726</v>
      </c>
      <c r="Q4192" s="12" t="str">
        <f>VLOOKUP($B4192,'[3]CHÍNH THỨC'!$D:$H,5,0)</f>
        <v>Đã nghỉ việc</v>
      </c>
      <c r="R4192" s="9" t="s">
        <v>16483</v>
      </c>
      <c r="S4192" s="9" t="s">
        <v>17302</v>
      </c>
      <c r="T4192" s="9" t="s">
        <v>17309</v>
      </c>
      <c r="U4192" s="9"/>
      <c r="V4192" s="9"/>
      <c r="W4192" s="9" t="s">
        <v>17304</v>
      </c>
      <c r="X4192" s="9"/>
      <c r="Y4192" s="9" t="s">
        <v>17305</v>
      </c>
    </row>
    <row r="4193" spans="1:25" ht="16.5" customHeight="1">
      <c r="A4193" s="39">
        <v>4181</v>
      </c>
      <c r="B4193" s="46" t="s">
        <v>17310</v>
      </c>
      <c r="C4193" s="39" t="s">
        <v>17311</v>
      </c>
      <c r="D4193" s="41">
        <v>38929</v>
      </c>
      <c r="E4193" s="40" t="s">
        <v>30</v>
      </c>
      <c r="F4193" s="246" t="s">
        <v>17312</v>
      </c>
      <c r="G4193" s="42">
        <v>45379</v>
      </c>
      <c r="H4193" s="39" t="s">
        <v>66</v>
      </c>
      <c r="I4193" s="48" t="s">
        <v>17313</v>
      </c>
      <c r="J4193" s="247" t="s">
        <v>17301</v>
      </c>
      <c r="K4193" s="46" t="s">
        <v>35</v>
      </c>
      <c r="L4193" s="41">
        <v>45721</v>
      </c>
      <c r="M4193" s="46" t="s">
        <v>75</v>
      </c>
      <c r="N4193" s="39">
        <v>588</v>
      </c>
      <c r="O4193" s="10" t="str">
        <f t="shared" si="91"/>
        <v>MA</v>
      </c>
      <c r="P4193" s="12">
        <f>VLOOKUP($B4193,'[3]CHÍNH THỨC'!$D:$H,4,0)</f>
        <v>45726</v>
      </c>
      <c r="Q4193" s="12" t="str">
        <f>VLOOKUP($B4193,'[3]CHÍNH THỨC'!$D:$H,5,0)</f>
        <v>Đã nghỉ việc</v>
      </c>
      <c r="R4193" s="9" t="s">
        <v>16483</v>
      </c>
      <c r="S4193" s="9" t="s">
        <v>17302</v>
      </c>
      <c r="T4193" s="9" t="s">
        <v>17303</v>
      </c>
      <c r="U4193" s="9"/>
      <c r="V4193" s="9"/>
      <c r="W4193" s="9" t="s">
        <v>17304</v>
      </c>
      <c r="X4193" s="9"/>
      <c r="Y4193" s="9" t="s">
        <v>17305</v>
      </c>
    </row>
    <row r="4194" spans="1:25" ht="16.5" customHeight="1">
      <c r="A4194" s="39">
        <v>4182</v>
      </c>
      <c r="B4194" s="46" t="s">
        <v>17314</v>
      </c>
      <c r="C4194" s="39" t="s">
        <v>7077</v>
      </c>
      <c r="D4194" s="41">
        <v>35337</v>
      </c>
      <c r="E4194" s="40" t="s">
        <v>30</v>
      </c>
      <c r="F4194" s="246" t="s">
        <v>17315</v>
      </c>
      <c r="G4194" s="42">
        <v>44674</v>
      </c>
      <c r="H4194" s="39" t="s">
        <v>66</v>
      </c>
      <c r="I4194" s="48" t="s">
        <v>10178</v>
      </c>
      <c r="J4194" s="247" t="s">
        <v>17301</v>
      </c>
      <c r="K4194" s="46" t="s">
        <v>42</v>
      </c>
      <c r="L4194" s="41">
        <v>45721</v>
      </c>
      <c r="M4194" s="46" t="s">
        <v>75</v>
      </c>
      <c r="N4194" s="39">
        <v>589</v>
      </c>
      <c r="O4194" s="10" t="str">
        <f t="shared" si="91"/>
        <v>MA</v>
      </c>
      <c r="P4194" s="12">
        <f>VLOOKUP($B4194,'[3]CHÍNH THỨC'!$D:$H,4,0)</f>
        <v>45726</v>
      </c>
      <c r="Q4194" s="12" t="str">
        <f>VLOOKUP($B4194,'[3]CHÍNH THỨC'!$D:$H,5,0)</f>
        <v>Đã nghỉ việc</v>
      </c>
      <c r="R4194" s="9" t="s">
        <v>16483</v>
      </c>
      <c r="S4194" s="9" t="s">
        <v>17316</v>
      </c>
      <c r="T4194" s="9" t="s">
        <v>17317</v>
      </c>
      <c r="U4194" s="9"/>
      <c r="V4194" s="9" t="s">
        <v>17304</v>
      </c>
      <c r="W4194" s="9"/>
      <c r="X4194" s="9"/>
      <c r="Y4194" s="9"/>
    </row>
    <row r="4195" spans="1:25" ht="16.5" customHeight="1">
      <c r="A4195" s="39">
        <v>4183</v>
      </c>
      <c r="B4195" s="46" t="s">
        <v>17318</v>
      </c>
      <c r="C4195" s="39" t="s">
        <v>7990</v>
      </c>
      <c r="D4195" s="41">
        <v>38870</v>
      </c>
      <c r="E4195" s="40" t="s">
        <v>30</v>
      </c>
      <c r="F4195" s="246" t="s">
        <v>7991</v>
      </c>
      <c r="G4195" s="42">
        <v>44359</v>
      </c>
      <c r="H4195" s="39" t="s">
        <v>66</v>
      </c>
      <c r="I4195" s="48" t="s">
        <v>17319</v>
      </c>
      <c r="J4195" s="247" t="s">
        <v>17320</v>
      </c>
      <c r="K4195" s="46" t="s">
        <v>42</v>
      </c>
      <c r="L4195" s="41">
        <v>45721</v>
      </c>
      <c r="M4195" s="46" t="s">
        <v>75</v>
      </c>
      <c r="N4195" s="39">
        <v>590</v>
      </c>
      <c r="O4195" s="10" t="str">
        <f t="shared" si="91"/>
        <v>MA</v>
      </c>
      <c r="P4195" s="12">
        <f>VLOOKUP($B4195,'[3]CHÍNH THỨC'!$D:$H,4,0)</f>
        <v>45726</v>
      </c>
      <c r="Q4195" s="12" t="str">
        <f>VLOOKUP($B4195,'[3]CHÍNH THỨC'!$D:$H,5,0)</f>
        <v>Đã nghỉ việc</v>
      </c>
      <c r="R4195" s="9"/>
      <c r="S4195" s="9" t="s">
        <v>17321</v>
      </c>
      <c r="T4195" s="9"/>
      <c r="U4195" s="9"/>
      <c r="V4195" s="9"/>
      <c r="W4195" s="9"/>
      <c r="X4195" s="9"/>
      <c r="Y4195" s="9"/>
    </row>
    <row r="4196" spans="1:25" ht="16.5" customHeight="1">
      <c r="A4196" s="39">
        <v>4184</v>
      </c>
      <c r="B4196" s="46" t="s">
        <v>17322</v>
      </c>
      <c r="C4196" s="39" t="s">
        <v>17323</v>
      </c>
      <c r="D4196" s="41">
        <v>33008</v>
      </c>
      <c r="E4196" s="40" t="s">
        <v>30</v>
      </c>
      <c r="F4196" s="246" t="s">
        <v>17324</v>
      </c>
      <c r="G4196" s="42">
        <v>45617</v>
      </c>
      <c r="H4196" s="39" t="s">
        <v>66</v>
      </c>
      <c r="I4196" s="48" t="s">
        <v>17325</v>
      </c>
      <c r="J4196" s="247" t="s">
        <v>17326</v>
      </c>
      <c r="K4196" s="46" t="s">
        <v>42</v>
      </c>
      <c r="L4196" s="41">
        <v>45721</v>
      </c>
      <c r="M4196" s="46" t="s">
        <v>75</v>
      </c>
      <c r="N4196" s="39">
        <v>592</v>
      </c>
      <c r="O4196" s="10" t="str">
        <f t="shared" si="91"/>
        <v>MA</v>
      </c>
      <c r="P4196" s="12">
        <f>VLOOKUP($B4196,'[3]CHÍNH THỨC'!$D:$H,4,0)</f>
        <v>45724</v>
      </c>
      <c r="Q4196" s="12" t="str">
        <f>VLOOKUP($B4196,'[3]CHÍNH THỨC'!$D:$H,5,0)</f>
        <v>Đã nghỉ việc</v>
      </c>
      <c r="R4196" s="9" t="s">
        <v>16483</v>
      </c>
      <c r="S4196" s="9" t="s">
        <v>17327</v>
      </c>
      <c r="T4196" s="9" t="s">
        <v>17328</v>
      </c>
      <c r="U4196" s="9"/>
      <c r="V4196" s="9"/>
      <c r="W4196" s="9" t="s">
        <v>17304</v>
      </c>
      <c r="X4196" s="9"/>
      <c r="Y4196" s="9" t="s">
        <v>17329</v>
      </c>
    </row>
    <row r="4197" spans="1:25" ht="16.5" customHeight="1">
      <c r="A4197" s="39">
        <v>4185</v>
      </c>
      <c r="B4197" s="46" t="s">
        <v>17330</v>
      </c>
      <c r="C4197" s="39" t="s">
        <v>13198</v>
      </c>
      <c r="D4197" s="41">
        <v>34955</v>
      </c>
      <c r="E4197" s="40" t="s">
        <v>30</v>
      </c>
      <c r="F4197" s="246" t="s">
        <v>13199</v>
      </c>
      <c r="G4197" s="42">
        <v>44445</v>
      </c>
      <c r="H4197" s="39" t="s">
        <v>66</v>
      </c>
      <c r="I4197" s="48" t="s">
        <v>17331</v>
      </c>
      <c r="J4197" s="247" t="s">
        <v>16849</v>
      </c>
      <c r="K4197" s="46" t="s">
        <v>35</v>
      </c>
      <c r="L4197" s="41">
        <v>45721</v>
      </c>
      <c r="M4197" s="46" t="s">
        <v>75</v>
      </c>
      <c r="N4197" s="39">
        <v>597</v>
      </c>
      <c r="O4197" s="10" t="str">
        <f t="shared" si="91"/>
        <v>MA</v>
      </c>
      <c r="P4197" s="12">
        <f>VLOOKUP($B4197,'[3]CHÍNH THỨC'!$D:$H,4,0)</f>
        <v>45741</v>
      </c>
      <c r="Q4197" s="12" t="str">
        <f>VLOOKUP($B4197,'[3]CHÍNH THỨC'!$D:$H,5,0)</f>
        <v>Đã nghỉ việc</v>
      </c>
      <c r="R4197" s="9" t="s">
        <v>16483</v>
      </c>
      <c r="S4197" s="9" t="s">
        <v>17316</v>
      </c>
      <c r="T4197" s="9" t="s">
        <v>17332</v>
      </c>
      <c r="U4197" s="9"/>
      <c r="V4197" s="9" t="s">
        <v>17304</v>
      </c>
      <c r="W4197" s="9"/>
      <c r="X4197" s="9" t="s">
        <v>17304</v>
      </c>
      <c r="Y4197" s="9" t="s">
        <v>17305</v>
      </c>
    </row>
    <row r="4198" spans="1:25" ht="16.5" customHeight="1">
      <c r="A4198" s="39">
        <v>4186</v>
      </c>
      <c r="B4198" s="46" t="s">
        <v>17333</v>
      </c>
      <c r="C4198" s="39" t="s">
        <v>15906</v>
      </c>
      <c r="D4198" s="41">
        <v>39141</v>
      </c>
      <c r="E4198" s="40" t="s">
        <v>30</v>
      </c>
      <c r="F4198" s="246" t="s">
        <v>17334</v>
      </c>
      <c r="G4198" s="42">
        <v>44617</v>
      </c>
      <c r="H4198" s="39" t="s">
        <v>66</v>
      </c>
      <c r="I4198" s="48" t="s">
        <v>61</v>
      </c>
      <c r="J4198" s="247" t="s">
        <v>17335</v>
      </c>
      <c r="K4198" s="46" t="s">
        <v>35</v>
      </c>
      <c r="L4198" s="41">
        <v>45721</v>
      </c>
      <c r="M4198" s="46" t="s">
        <v>75</v>
      </c>
      <c r="N4198" s="39">
        <v>555</v>
      </c>
      <c r="O4198" s="10" t="str">
        <f t="shared" si="91"/>
        <v>HM</v>
      </c>
      <c r="P4198" s="12">
        <f>VLOOKUP($B4198,'[3]CHÍNH THỨC'!$D:$H,4,0)</f>
        <v>45789</v>
      </c>
      <c r="Q4198" s="12" t="str">
        <f>VLOOKUP($B4198,'[3]CHÍNH THỨC'!$D:$H,5,0)</f>
        <v>Đã nghỉ việc</v>
      </c>
      <c r="R4198" s="9"/>
      <c r="S4198" s="9" t="s">
        <v>17316</v>
      </c>
      <c r="T4198" s="9" t="s">
        <v>17317</v>
      </c>
      <c r="U4198" s="9"/>
      <c r="V4198" s="9"/>
      <c r="W4198" s="9" t="s">
        <v>17304</v>
      </c>
      <c r="X4198" s="9"/>
      <c r="Y4198" s="9" t="s">
        <v>17305</v>
      </c>
    </row>
    <row r="4199" spans="1:25" ht="16.5" customHeight="1">
      <c r="A4199" s="39">
        <v>4187</v>
      </c>
      <c r="B4199" s="46" t="s">
        <v>17336</v>
      </c>
      <c r="C4199" s="39" t="s">
        <v>173</v>
      </c>
      <c r="D4199" s="41">
        <v>39098</v>
      </c>
      <c r="E4199" s="40" t="s">
        <v>30</v>
      </c>
      <c r="F4199" s="246" t="s">
        <v>17337</v>
      </c>
      <c r="G4199" s="42">
        <v>44579</v>
      </c>
      <c r="H4199" s="39" t="s">
        <v>66</v>
      </c>
      <c r="I4199" s="48" t="s">
        <v>245</v>
      </c>
      <c r="J4199" s="247" t="s">
        <v>5649</v>
      </c>
      <c r="K4199" s="46" t="s">
        <v>42</v>
      </c>
      <c r="L4199" s="41">
        <v>45721</v>
      </c>
      <c r="M4199" s="46" t="s">
        <v>75</v>
      </c>
      <c r="N4199" s="39">
        <v>551</v>
      </c>
      <c r="O4199" s="10" t="str">
        <f t="shared" si="91"/>
        <v>HM</v>
      </c>
      <c r="P4199" s="12">
        <f>VLOOKUP($B4199,'[3]CHÍNH THỨC'!$D:$H,4,0)</f>
        <v>45792</v>
      </c>
      <c r="Q4199" s="12" t="str">
        <f>VLOOKUP($B4199,'[3]CHÍNH THỨC'!$D:$H,5,0)</f>
        <v>Đã nghỉ việc</v>
      </c>
      <c r="R4199" s="9"/>
      <c r="S4199" s="9" t="s">
        <v>17338</v>
      </c>
      <c r="T4199" s="9" t="s">
        <v>17317</v>
      </c>
      <c r="U4199" s="9" t="s">
        <v>17304</v>
      </c>
      <c r="V4199" s="9"/>
      <c r="W4199" s="9"/>
      <c r="X4199" s="9"/>
      <c r="Y4199" s="9" t="s">
        <v>17305</v>
      </c>
    </row>
    <row r="4200" spans="1:25" ht="16.5" customHeight="1">
      <c r="A4200" s="39">
        <v>4188</v>
      </c>
      <c r="B4200" s="46" t="s">
        <v>17339</v>
      </c>
      <c r="C4200" s="39" t="s">
        <v>17340</v>
      </c>
      <c r="D4200" s="41">
        <v>38334</v>
      </c>
      <c r="E4200" s="40" t="s">
        <v>30</v>
      </c>
      <c r="F4200" s="246" t="s">
        <v>17341</v>
      </c>
      <c r="G4200" s="42">
        <v>44347</v>
      </c>
      <c r="H4200" s="39" t="s">
        <v>66</v>
      </c>
      <c r="I4200" s="48" t="s">
        <v>10484</v>
      </c>
      <c r="J4200" s="247" t="s">
        <v>17342</v>
      </c>
      <c r="K4200" s="46" t="s">
        <v>35</v>
      </c>
      <c r="L4200" s="41">
        <v>45721</v>
      </c>
      <c r="M4200" s="46" t="s">
        <v>75</v>
      </c>
      <c r="N4200" s="39">
        <v>558</v>
      </c>
      <c r="O4200" s="10" t="str">
        <f t="shared" si="91"/>
        <v>HU</v>
      </c>
      <c r="P4200" s="12">
        <f>VLOOKUP($B4200,'[3]CHÍNH THỨC'!$D:$H,4,0)</f>
        <v>45726</v>
      </c>
      <c r="Q4200" s="12" t="str">
        <f>VLOOKUP($B4200,'[3]CHÍNH THỨC'!$D:$H,5,0)</f>
        <v>Đã nghỉ việc</v>
      </c>
      <c r="R4200" s="9" t="s">
        <v>16483</v>
      </c>
      <c r="S4200" s="9"/>
      <c r="T4200" s="9"/>
      <c r="U4200" s="9"/>
      <c r="V4200" s="9"/>
      <c r="W4200" s="9"/>
      <c r="X4200" s="9"/>
      <c r="Y4200" s="9"/>
    </row>
    <row r="4201" spans="1:25" ht="16.5" customHeight="1">
      <c r="A4201" s="39">
        <v>4189</v>
      </c>
      <c r="B4201" s="46" t="s">
        <v>17343</v>
      </c>
      <c r="C4201" s="39" t="s">
        <v>17344</v>
      </c>
      <c r="D4201" s="41">
        <v>38067</v>
      </c>
      <c r="E4201" s="40" t="s">
        <v>30</v>
      </c>
      <c r="F4201" s="246" t="s">
        <v>17345</v>
      </c>
      <c r="G4201" s="42">
        <v>44374</v>
      </c>
      <c r="H4201" s="39" t="s">
        <v>66</v>
      </c>
      <c r="I4201" s="48" t="s">
        <v>10484</v>
      </c>
      <c r="J4201" s="247" t="s">
        <v>17346</v>
      </c>
      <c r="K4201" s="46" t="s">
        <v>35</v>
      </c>
      <c r="L4201" s="41">
        <v>45721</v>
      </c>
      <c r="M4201" s="46" t="s">
        <v>75</v>
      </c>
      <c r="N4201" s="39">
        <v>566</v>
      </c>
      <c r="O4201" s="10" t="str">
        <f t="shared" si="91"/>
        <v>HU</v>
      </c>
      <c r="P4201" s="12">
        <f>VLOOKUP($B4201,'[3]CHÍNH THỨC'!$D:$H,4,0)</f>
        <v>45726</v>
      </c>
      <c r="Q4201" s="12" t="str">
        <f>VLOOKUP($B4201,'[3]CHÍNH THỨC'!$D:$H,5,0)</f>
        <v>Đã nghỉ việc</v>
      </c>
      <c r="R4201" s="9" t="s">
        <v>16483</v>
      </c>
      <c r="S4201" s="9"/>
      <c r="T4201" s="9"/>
      <c r="U4201" s="9"/>
      <c r="V4201" s="9"/>
      <c r="W4201" s="9"/>
      <c r="X4201" s="9"/>
      <c r="Y4201" s="9"/>
    </row>
    <row r="4202" spans="1:25" ht="16.5" customHeight="1">
      <c r="A4202" s="39">
        <v>4190</v>
      </c>
      <c r="B4202" s="46" t="s">
        <v>17347</v>
      </c>
      <c r="C4202" s="39" t="s">
        <v>17348</v>
      </c>
      <c r="D4202" s="41">
        <v>38339</v>
      </c>
      <c r="E4202" s="40" t="s">
        <v>30</v>
      </c>
      <c r="F4202" s="246" t="s">
        <v>17349</v>
      </c>
      <c r="G4202" s="42">
        <v>44681</v>
      </c>
      <c r="H4202" s="39" t="s">
        <v>66</v>
      </c>
      <c r="I4202" s="48" t="s">
        <v>10484</v>
      </c>
      <c r="J4202" s="247" t="s">
        <v>17350</v>
      </c>
      <c r="K4202" s="46" t="s">
        <v>35</v>
      </c>
      <c r="L4202" s="41">
        <v>45721</v>
      </c>
      <c r="M4202" s="46" t="s">
        <v>75</v>
      </c>
      <c r="N4202" s="39">
        <v>567</v>
      </c>
      <c r="O4202" s="10" t="str">
        <f t="shared" si="91"/>
        <v>HU</v>
      </c>
      <c r="P4202" s="12">
        <f>VLOOKUP($B4202,'[3]CHÍNH THỨC'!$D:$H,4,0)</f>
        <v>45726</v>
      </c>
      <c r="Q4202" s="12" t="str">
        <f>VLOOKUP($B4202,'[3]CHÍNH THỨC'!$D:$H,5,0)</f>
        <v>Đã nghỉ việc</v>
      </c>
      <c r="R4202" s="9" t="s">
        <v>16483</v>
      </c>
      <c r="S4202" s="9"/>
      <c r="T4202" s="9"/>
      <c r="U4202" s="9"/>
      <c r="V4202" s="9"/>
      <c r="W4202" s="9"/>
      <c r="X4202" s="9"/>
      <c r="Y4202" s="9"/>
    </row>
    <row r="4203" spans="1:25" ht="16.5" customHeight="1">
      <c r="A4203" s="39">
        <v>4191</v>
      </c>
      <c r="B4203" s="46" t="s">
        <v>17351</v>
      </c>
      <c r="C4203" s="39" t="s">
        <v>3883</v>
      </c>
      <c r="D4203" s="41">
        <v>39057</v>
      </c>
      <c r="E4203" s="40" t="s">
        <v>30</v>
      </c>
      <c r="F4203" s="246" t="s">
        <v>3884</v>
      </c>
      <c r="G4203" s="254" t="s">
        <v>14110</v>
      </c>
      <c r="H4203" s="39" t="s">
        <v>66</v>
      </c>
      <c r="I4203" s="48" t="s">
        <v>127</v>
      </c>
      <c r="J4203" s="247" t="s">
        <v>17352</v>
      </c>
      <c r="K4203" s="46" t="s">
        <v>35</v>
      </c>
      <c r="L4203" s="41">
        <v>45722</v>
      </c>
      <c r="M4203" s="46" t="s">
        <v>36</v>
      </c>
      <c r="N4203" s="39">
        <v>277</v>
      </c>
      <c r="O4203" s="10" t="str">
        <f t="shared" ref="O4203:O4223" si="92">RIGHT(B4203,2)</f>
        <v>HL</v>
      </c>
      <c r="P4203" s="12">
        <f>VLOOKUP($B4203,'[3]CHÍNH THỨC'!$D:$H,4,0)</f>
        <v>45723</v>
      </c>
      <c r="Q4203" s="12" t="str">
        <f>VLOOKUP($B4203,'[3]CHÍNH THỨC'!$D:$H,5,0)</f>
        <v>Đã nghỉ việc</v>
      </c>
      <c r="R4203" s="9"/>
      <c r="S4203" s="9" t="s">
        <v>17338</v>
      </c>
      <c r="T4203" s="9" t="s">
        <v>17353</v>
      </c>
      <c r="U4203" s="9" t="s">
        <v>17304</v>
      </c>
      <c r="V4203" s="9"/>
      <c r="W4203" s="9"/>
      <c r="X4203" s="9"/>
      <c r="Y4203" s="9" t="s">
        <v>17354</v>
      </c>
    </row>
    <row r="4204" spans="1:25" ht="16.5" customHeight="1">
      <c r="A4204" s="39">
        <v>4192</v>
      </c>
      <c r="B4204" s="46" t="s">
        <v>17355</v>
      </c>
      <c r="C4204" s="39" t="s">
        <v>5128</v>
      </c>
      <c r="D4204" s="41">
        <v>34265</v>
      </c>
      <c r="E4204" s="40" t="s">
        <v>30</v>
      </c>
      <c r="F4204" s="246" t="s">
        <v>17356</v>
      </c>
      <c r="G4204" s="42">
        <v>44439</v>
      </c>
      <c r="H4204" s="39" t="s">
        <v>66</v>
      </c>
      <c r="I4204" s="48" t="s">
        <v>8981</v>
      </c>
      <c r="J4204" s="247" t="s">
        <v>17357</v>
      </c>
      <c r="K4204" s="46" t="s">
        <v>42</v>
      </c>
      <c r="L4204" s="41">
        <v>45722</v>
      </c>
      <c r="M4204" s="46" t="s">
        <v>36</v>
      </c>
      <c r="N4204" s="39">
        <v>624</v>
      </c>
      <c r="O4204" s="10" t="str">
        <f t="shared" si="92"/>
        <v>IC</v>
      </c>
      <c r="P4204" s="12">
        <f>VLOOKUP($B4204,'[3]CHÍNH THỨC'!$D:$H,4,0)</f>
        <v>45727</v>
      </c>
      <c r="Q4204" s="12" t="str">
        <f>VLOOKUP($B4204,'[3]CHÍNH THỨC'!$D:$H,5,0)</f>
        <v>Đã nghỉ việc</v>
      </c>
      <c r="R4204" s="9"/>
      <c r="S4204" s="9" t="s">
        <v>17358</v>
      </c>
      <c r="T4204" s="9" t="s">
        <v>17359</v>
      </c>
      <c r="U4204" s="9"/>
      <c r="V4204" s="9"/>
      <c r="W4204" s="9" t="s">
        <v>17304</v>
      </c>
      <c r="X4204" s="9"/>
      <c r="Y4204" s="9" t="s">
        <v>17354</v>
      </c>
    </row>
    <row r="4205" spans="1:25" ht="16.5" customHeight="1">
      <c r="A4205" s="39">
        <v>4193</v>
      </c>
      <c r="B4205" s="46" t="s">
        <v>17360</v>
      </c>
      <c r="C4205" s="39" t="s">
        <v>16543</v>
      </c>
      <c r="D4205" s="41">
        <v>37479</v>
      </c>
      <c r="E4205" s="40" t="s">
        <v>30</v>
      </c>
      <c r="F4205" s="246" t="s">
        <v>16544</v>
      </c>
      <c r="G4205" s="254" t="s">
        <v>7625</v>
      </c>
      <c r="H4205" s="39" t="s">
        <v>32</v>
      </c>
      <c r="I4205" s="48" t="s">
        <v>2887</v>
      </c>
      <c r="J4205" s="247" t="s">
        <v>16545</v>
      </c>
      <c r="K4205" s="46" t="s">
        <v>35</v>
      </c>
      <c r="L4205" s="41">
        <v>45722</v>
      </c>
      <c r="M4205" s="46" t="s">
        <v>36</v>
      </c>
      <c r="N4205" s="39">
        <v>625</v>
      </c>
      <c r="O4205" s="10" t="str">
        <f t="shared" si="92"/>
        <v>HM</v>
      </c>
      <c r="P4205" s="12">
        <f>VLOOKUP($B4205,'[3]CHÍNH THỨC'!$D:$H,4,0)</f>
        <v>45728</v>
      </c>
      <c r="Q4205" s="12" t="str">
        <f>VLOOKUP($B4205,'[3]CHÍNH THỨC'!$D:$H,5,0)</f>
        <v>Đã nghỉ việc</v>
      </c>
      <c r="R4205" s="9"/>
      <c r="S4205" s="9" t="s">
        <v>17338</v>
      </c>
      <c r="T4205" s="9" t="s">
        <v>17361</v>
      </c>
      <c r="U4205" s="9" t="s">
        <v>17304</v>
      </c>
      <c r="V4205" s="9"/>
      <c r="W4205" s="9"/>
      <c r="X4205" s="9"/>
      <c r="Y4205" s="9" t="s">
        <v>17354</v>
      </c>
    </row>
    <row r="4206" spans="1:25" ht="16.5" customHeight="1">
      <c r="A4206" s="39">
        <v>4194</v>
      </c>
      <c r="B4206" s="46" t="s">
        <v>17362</v>
      </c>
      <c r="C4206" s="39" t="s">
        <v>1142</v>
      </c>
      <c r="D4206" s="41">
        <v>38775</v>
      </c>
      <c r="E4206" s="40" t="s">
        <v>30</v>
      </c>
      <c r="F4206" s="246" t="s">
        <v>17363</v>
      </c>
      <c r="G4206" s="42">
        <v>45035</v>
      </c>
      <c r="H4206" s="39" t="s">
        <v>66</v>
      </c>
      <c r="I4206" s="48" t="s">
        <v>10263</v>
      </c>
      <c r="J4206" s="247" t="s">
        <v>17364</v>
      </c>
      <c r="K4206" s="46" t="s">
        <v>42</v>
      </c>
      <c r="L4206" s="41">
        <v>45722</v>
      </c>
      <c r="M4206" s="46" t="s">
        <v>75</v>
      </c>
      <c r="N4206" s="39">
        <v>693</v>
      </c>
      <c r="O4206" s="10" t="str">
        <f t="shared" si="92"/>
        <v>HL</v>
      </c>
      <c r="P4206" s="12">
        <f>VLOOKUP($B4206,'[3]CHÍNH THỨC'!$D:$H,4,0)</f>
        <v>45742</v>
      </c>
      <c r="Q4206" s="12" t="str">
        <f>VLOOKUP($B4206,'[3]CHÍNH THỨC'!$D:$H,5,0)</f>
        <v>Đã nghỉ việc</v>
      </c>
      <c r="R4206" s="9" t="s">
        <v>16483</v>
      </c>
      <c r="S4206" s="9" t="s">
        <v>17365</v>
      </c>
      <c r="T4206" s="9"/>
      <c r="U4206" s="9"/>
      <c r="V4206" s="9"/>
      <c r="W4206" s="9"/>
      <c r="X4206" s="9"/>
      <c r="Y4206" s="9"/>
    </row>
    <row r="4207" spans="1:25" ht="16.5" customHeight="1">
      <c r="A4207" s="39">
        <v>4195</v>
      </c>
      <c r="B4207" s="46" t="s">
        <v>17366</v>
      </c>
      <c r="C4207" s="39" t="s">
        <v>17367</v>
      </c>
      <c r="D4207" s="41">
        <v>32499</v>
      </c>
      <c r="E4207" s="40" t="s">
        <v>30</v>
      </c>
      <c r="F4207" s="246" t="s">
        <v>17368</v>
      </c>
      <c r="G4207" s="42">
        <v>44750</v>
      </c>
      <c r="H4207" s="39" t="s">
        <v>66</v>
      </c>
      <c r="I4207" s="48" t="s">
        <v>17369</v>
      </c>
      <c r="J4207" s="247" t="s">
        <v>17370</v>
      </c>
      <c r="K4207" s="46" t="s">
        <v>35</v>
      </c>
      <c r="L4207" s="41">
        <v>45722</v>
      </c>
      <c r="M4207" s="46" t="s">
        <v>75</v>
      </c>
      <c r="N4207" s="39">
        <v>710</v>
      </c>
      <c r="O4207" s="10" t="str">
        <f t="shared" si="92"/>
        <v>HL</v>
      </c>
      <c r="P4207" s="12">
        <f>VLOOKUP($B4207,'[3]CHÍNH THỨC'!$D:$H,4,0)</f>
        <v>45747</v>
      </c>
      <c r="Q4207" s="12" t="str">
        <f>VLOOKUP($B4207,'[3]CHÍNH THỨC'!$D:$H,5,0)</f>
        <v>Đã nghỉ việc</v>
      </c>
      <c r="R4207" s="9" t="s">
        <v>16483</v>
      </c>
      <c r="S4207" s="9" t="s">
        <v>17371</v>
      </c>
      <c r="T4207" s="9" t="s">
        <v>17309</v>
      </c>
      <c r="U4207" s="9"/>
      <c r="V4207" s="9"/>
      <c r="W4207" s="9" t="s">
        <v>17304</v>
      </c>
      <c r="X4207" s="9"/>
      <c r="Y4207" s="9" t="s">
        <v>17354</v>
      </c>
    </row>
    <row r="4208" spans="1:25" ht="16.5" customHeight="1">
      <c r="A4208" s="39">
        <v>4196</v>
      </c>
      <c r="B4208" s="46" t="s">
        <v>17372</v>
      </c>
      <c r="C4208" s="39" t="s">
        <v>17373</v>
      </c>
      <c r="D4208" s="41">
        <v>39081</v>
      </c>
      <c r="E4208" s="40" t="s">
        <v>30</v>
      </c>
      <c r="F4208" s="246" t="s">
        <v>17374</v>
      </c>
      <c r="G4208" s="42">
        <v>44319</v>
      </c>
      <c r="H4208" s="39" t="s">
        <v>66</v>
      </c>
      <c r="I4208" s="48" t="s">
        <v>17375</v>
      </c>
      <c r="J4208" s="247" t="s">
        <v>17376</v>
      </c>
      <c r="K4208" s="46" t="s">
        <v>42</v>
      </c>
      <c r="L4208" s="41">
        <v>45722</v>
      </c>
      <c r="M4208" s="46" t="s">
        <v>75</v>
      </c>
      <c r="N4208" s="39">
        <v>641</v>
      </c>
      <c r="O4208" s="10" t="str">
        <f t="shared" si="92"/>
        <v>NE</v>
      </c>
      <c r="P4208" s="12">
        <f>VLOOKUP($B4208,'[3]CHÍNH THỨC'!$D:$H,4,0)</f>
        <v>45726</v>
      </c>
      <c r="Q4208" s="12" t="str">
        <f>VLOOKUP($B4208,'[3]CHÍNH THỨC'!$D:$H,5,0)</f>
        <v>Đã nghỉ việc</v>
      </c>
      <c r="R4208" s="9" t="s">
        <v>16483</v>
      </c>
      <c r="S4208" s="9" t="s">
        <v>17377</v>
      </c>
      <c r="T4208" s="9" t="s">
        <v>17353</v>
      </c>
      <c r="U4208" s="9"/>
      <c r="V4208" s="9"/>
      <c r="W4208" s="9" t="s">
        <v>17304</v>
      </c>
      <c r="X4208" s="9"/>
      <c r="Y4208" s="9" t="s">
        <v>17354</v>
      </c>
    </row>
    <row r="4209" spans="1:25" ht="16.5" customHeight="1">
      <c r="A4209" s="39">
        <v>4197</v>
      </c>
      <c r="B4209" s="46" t="s">
        <v>17378</v>
      </c>
      <c r="C4209" s="39" t="s">
        <v>17379</v>
      </c>
      <c r="D4209" s="41">
        <v>38723</v>
      </c>
      <c r="E4209" s="40" t="s">
        <v>30</v>
      </c>
      <c r="F4209" s="246" t="s">
        <v>17380</v>
      </c>
      <c r="G4209" s="42">
        <v>44299</v>
      </c>
      <c r="H4209" s="39" t="s">
        <v>66</v>
      </c>
      <c r="I4209" s="48" t="s">
        <v>17381</v>
      </c>
      <c r="J4209" s="247" t="s">
        <v>17382</v>
      </c>
      <c r="K4209" s="46" t="s">
        <v>42</v>
      </c>
      <c r="L4209" s="41">
        <v>45722</v>
      </c>
      <c r="M4209" s="46" t="s">
        <v>75</v>
      </c>
      <c r="N4209" s="39">
        <v>635</v>
      </c>
      <c r="O4209" s="10" t="str">
        <f t="shared" si="92"/>
        <v>NE</v>
      </c>
      <c r="P4209" s="12">
        <f>VLOOKUP($B4209,'[3]CHÍNH THỨC'!$D:$H,4,0)</f>
        <v>45726</v>
      </c>
      <c r="Q4209" s="12" t="str">
        <f>VLOOKUP($B4209,'[3]CHÍNH THỨC'!$D:$H,5,0)</f>
        <v>Đã nghỉ việc</v>
      </c>
      <c r="R4209" s="9" t="s">
        <v>16483</v>
      </c>
      <c r="S4209" s="9" t="s">
        <v>17365</v>
      </c>
      <c r="T4209" s="9"/>
      <c r="U4209" s="9"/>
      <c r="V4209" s="9"/>
      <c r="W4209" s="9"/>
      <c r="X4209" s="9"/>
      <c r="Y4209" s="9"/>
    </row>
    <row r="4210" spans="1:25" ht="16.5" customHeight="1">
      <c r="A4210" s="39">
        <v>4198</v>
      </c>
      <c r="B4210" s="46" t="s">
        <v>17383</v>
      </c>
      <c r="C4210" s="39" t="s">
        <v>17384</v>
      </c>
      <c r="D4210" s="41">
        <v>38471</v>
      </c>
      <c r="E4210" s="40" t="s">
        <v>30</v>
      </c>
      <c r="F4210" s="246" t="s">
        <v>17385</v>
      </c>
      <c r="G4210" s="42">
        <v>44311</v>
      </c>
      <c r="H4210" s="39" t="s">
        <v>66</v>
      </c>
      <c r="I4210" s="48" t="s">
        <v>17386</v>
      </c>
      <c r="J4210" s="247" t="s">
        <v>17387</v>
      </c>
      <c r="K4210" s="46" t="s">
        <v>35</v>
      </c>
      <c r="L4210" s="41">
        <v>45722</v>
      </c>
      <c r="M4210" s="46" t="s">
        <v>75</v>
      </c>
      <c r="N4210" s="39">
        <v>685</v>
      </c>
      <c r="O4210" s="10" t="str">
        <f t="shared" si="92"/>
        <v>IC</v>
      </c>
      <c r="P4210" s="12">
        <f>VLOOKUP($B4210,'[3]CHÍNH THỨC'!$D:$H,4,0)</f>
        <v>45723</v>
      </c>
      <c r="Q4210" s="12" t="str">
        <f>VLOOKUP($B4210,'[3]CHÍNH THỨC'!$D:$H,5,0)</f>
        <v>Đã nghỉ việc</v>
      </c>
      <c r="R4210" s="9" t="s">
        <v>16483</v>
      </c>
      <c r="S4210" s="9" t="s">
        <v>17365</v>
      </c>
      <c r="T4210" s="9"/>
      <c r="U4210" s="9"/>
      <c r="V4210" s="9"/>
      <c r="W4210" s="9"/>
      <c r="X4210" s="9"/>
      <c r="Y4210" s="9"/>
    </row>
    <row r="4211" spans="1:25" ht="16.5" customHeight="1">
      <c r="A4211" s="39">
        <v>4199</v>
      </c>
      <c r="B4211" s="46" t="s">
        <v>17388</v>
      </c>
      <c r="C4211" s="39" t="s">
        <v>17389</v>
      </c>
      <c r="D4211" s="41">
        <v>38952</v>
      </c>
      <c r="E4211" s="40" t="s">
        <v>30</v>
      </c>
      <c r="F4211" s="246" t="s">
        <v>17390</v>
      </c>
      <c r="G4211" s="42">
        <v>45246</v>
      </c>
      <c r="H4211" s="39" t="s">
        <v>66</v>
      </c>
      <c r="I4211" s="48" t="s">
        <v>17391</v>
      </c>
      <c r="J4211" s="247" t="s">
        <v>17392</v>
      </c>
      <c r="K4211" s="46" t="s">
        <v>35</v>
      </c>
      <c r="L4211" s="41">
        <v>45722</v>
      </c>
      <c r="M4211" s="46" t="s">
        <v>75</v>
      </c>
      <c r="N4211" s="39">
        <v>680</v>
      </c>
      <c r="O4211" s="10" t="str">
        <f t="shared" si="92"/>
        <v>IC</v>
      </c>
      <c r="P4211" s="12">
        <f>VLOOKUP($B4211,'[3]CHÍNH THỨC'!$D:$H,4,0)</f>
        <v>45726</v>
      </c>
      <c r="Q4211" s="12" t="str">
        <f>VLOOKUP($B4211,'[3]CHÍNH THỨC'!$D:$H,5,0)</f>
        <v>Đã nghỉ việc</v>
      </c>
      <c r="R4211" s="9" t="s">
        <v>16483</v>
      </c>
      <c r="S4211" s="9" t="s">
        <v>17377</v>
      </c>
      <c r="T4211" s="9" t="s">
        <v>17303</v>
      </c>
      <c r="U4211" s="9"/>
      <c r="V4211" s="9"/>
      <c r="W4211" s="9" t="s">
        <v>17304</v>
      </c>
      <c r="X4211" s="9"/>
      <c r="Y4211" s="9" t="s">
        <v>17354</v>
      </c>
    </row>
    <row r="4212" spans="1:25" ht="16.5" customHeight="1">
      <c r="A4212" s="39">
        <v>4200</v>
      </c>
      <c r="B4212" s="46" t="s">
        <v>17393</v>
      </c>
      <c r="C4212" s="39" t="s">
        <v>17394</v>
      </c>
      <c r="D4212" s="41">
        <v>39122</v>
      </c>
      <c r="E4212" s="40" t="s">
        <v>30</v>
      </c>
      <c r="F4212" s="246" t="s">
        <v>17395</v>
      </c>
      <c r="G4212" s="42">
        <v>44547</v>
      </c>
      <c r="H4212" s="39" t="s">
        <v>66</v>
      </c>
      <c r="I4212" s="48" t="s">
        <v>17396</v>
      </c>
      <c r="J4212" s="247" t="s">
        <v>17392</v>
      </c>
      <c r="K4212" s="46" t="s">
        <v>35</v>
      </c>
      <c r="L4212" s="41">
        <v>45722</v>
      </c>
      <c r="M4212" s="46" t="s">
        <v>75</v>
      </c>
      <c r="N4212" s="39">
        <v>683</v>
      </c>
      <c r="O4212" s="10" t="str">
        <f t="shared" si="92"/>
        <v>IC</v>
      </c>
      <c r="P4212" s="12">
        <f>VLOOKUP($B4212,'[3]CHÍNH THỨC'!$D:$H,4,0)</f>
        <v>45726</v>
      </c>
      <c r="Q4212" s="12" t="str">
        <f>VLOOKUP($B4212,'[3]CHÍNH THỨC'!$D:$H,5,0)</f>
        <v>Đã nghỉ việc</v>
      </c>
      <c r="R4212" s="9" t="s">
        <v>16483</v>
      </c>
      <c r="S4212" s="9" t="s">
        <v>17377</v>
      </c>
      <c r="T4212" s="9" t="s">
        <v>17303</v>
      </c>
      <c r="U4212" s="9"/>
      <c r="V4212" s="9"/>
      <c r="W4212" s="9" t="s">
        <v>17304</v>
      </c>
      <c r="X4212" s="9"/>
      <c r="Y4212" s="9" t="s">
        <v>17354</v>
      </c>
    </row>
    <row r="4213" spans="1:25" ht="16.5" customHeight="1">
      <c r="A4213" s="39">
        <v>4201</v>
      </c>
      <c r="B4213" s="46" t="s">
        <v>17397</v>
      </c>
      <c r="C4213" s="39" t="s">
        <v>17195</v>
      </c>
      <c r="D4213" s="41">
        <v>39105</v>
      </c>
      <c r="E4213" s="40" t="s">
        <v>30</v>
      </c>
      <c r="F4213" s="246" t="s">
        <v>17398</v>
      </c>
      <c r="G4213" s="42">
        <v>38100</v>
      </c>
      <c r="H4213" s="39" t="s">
        <v>66</v>
      </c>
      <c r="I4213" s="48" t="s">
        <v>17396</v>
      </c>
      <c r="J4213" s="247" t="s">
        <v>17392</v>
      </c>
      <c r="K4213" s="46" t="s">
        <v>35</v>
      </c>
      <c r="L4213" s="41">
        <v>45722</v>
      </c>
      <c r="M4213" s="46" t="s">
        <v>75</v>
      </c>
      <c r="N4213" s="39">
        <v>684</v>
      </c>
      <c r="O4213" s="10" t="str">
        <f t="shared" si="92"/>
        <v>IC</v>
      </c>
      <c r="P4213" s="12">
        <f>VLOOKUP($B4213,'[3]CHÍNH THỨC'!$D:$H,4,0)</f>
        <v>45726</v>
      </c>
      <c r="Q4213" s="12" t="str">
        <f>VLOOKUP($B4213,'[3]CHÍNH THỨC'!$D:$H,5,0)</f>
        <v>Đã nghỉ việc</v>
      </c>
      <c r="R4213" s="9" t="s">
        <v>16483</v>
      </c>
      <c r="S4213" s="9" t="s">
        <v>17377</v>
      </c>
      <c r="T4213" s="9" t="s">
        <v>17303</v>
      </c>
      <c r="U4213" s="9"/>
      <c r="V4213" s="9"/>
      <c r="W4213" s="9" t="s">
        <v>17304</v>
      </c>
      <c r="X4213" s="9"/>
      <c r="Y4213" s="9" t="s">
        <v>17354</v>
      </c>
    </row>
    <row r="4214" spans="1:25" ht="16.5" customHeight="1">
      <c r="A4214" s="39">
        <v>4202</v>
      </c>
      <c r="B4214" s="46" t="s">
        <v>17399</v>
      </c>
      <c r="C4214" s="39" t="s">
        <v>14284</v>
      </c>
      <c r="D4214" s="41">
        <v>39940</v>
      </c>
      <c r="E4214" s="40" t="s">
        <v>30</v>
      </c>
      <c r="F4214" s="246" t="s">
        <v>17400</v>
      </c>
      <c r="G4214" s="42">
        <v>45057</v>
      </c>
      <c r="H4214" s="39" t="s">
        <v>66</v>
      </c>
      <c r="I4214" s="48" t="s">
        <v>17401</v>
      </c>
      <c r="J4214" s="247" t="s">
        <v>17402</v>
      </c>
      <c r="K4214" s="46" t="s">
        <v>42</v>
      </c>
      <c r="L4214" s="41">
        <v>45722</v>
      </c>
      <c r="M4214" s="46" t="s">
        <v>75</v>
      </c>
      <c r="N4214" s="39">
        <v>657</v>
      </c>
      <c r="O4214" s="10" t="str">
        <f t="shared" si="92"/>
        <v>IC</v>
      </c>
      <c r="P4214" s="12">
        <f>VLOOKUP($B4214,'[3]CHÍNH THỨC'!$D:$H,4,0)</f>
        <v>45726</v>
      </c>
      <c r="Q4214" s="12" t="str">
        <f>VLOOKUP($B4214,'[3]CHÍNH THỨC'!$D:$H,5,0)</f>
        <v>Đã nghỉ việc</v>
      </c>
      <c r="R4214" s="9"/>
      <c r="S4214" s="9" t="s">
        <v>17403</v>
      </c>
      <c r="T4214" s="9" t="s">
        <v>17317</v>
      </c>
      <c r="U4214" s="9" t="s">
        <v>17304</v>
      </c>
      <c r="V4214" s="9"/>
      <c r="W4214" s="9"/>
      <c r="X4214" s="9"/>
      <c r="Y4214" s="9" t="s">
        <v>17404</v>
      </c>
    </row>
    <row r="4215" spans="1:25" ht="16.5" customHeight="1">
      <c r="A4215" s="39">
        <v>4203</v>
      </c>
      <c r="B4215" s="46" t="s">
        <v>17405</v>
      </c>
      <c r="C4215" s="39" t="s">
        <v>14266</v>
      </c>
      <c r="D4215" s="41">
        <v>37762</v>
      </c>
      <c r="E4215" s="40" t="s">
        <v>30</v>
      </c>
      <c r="F4215" s="246" t="s">
        <v>14267</v>
      </c>
      <c r="G4215" s="42">
        <v>44329</v>
      </c>
      <c r="H4215" s="39" t="s">
        <v>66</v>
      </c>
      <c r="I4215" s="48" t="s">
        <v>17406</v>
      </c>
      <c r="J4215" s="247" t="s">
        <v>14269</v>
      </c>
      <c r="K4215" s="46" t="s">
        <v>42</v>
      </c>
      <c r="L4215" s="41">
        <v>45722</v>
      </c>
      <c r="M4215" s="46" t="s">
        <v>75</v>
      </c>
      <c r="N4215" s="39">
        <v>648</v>
      </c>
      <c r="O4215" s="10" t="str">
        <f t="shared" si="92"/>
        <v>IC</v>
      </c>
      <c r="P4215" s="12">
        <f>VLOOKUP($B4215,'[3]CHÍNH THỨC'!$D:$H,4,0)</f>
        <v>45726</v>
      </c>
      <c r="Q4215" s="12" t="str">
        <f>VLOOKUP($B4215,'[3]CHÍNH THỨC'!$D:$H,5,0)</f>
        <v>Đã nghỉ việc</v>
      </c>
      <c r="R4215" s="9"/>
      <c r="S4215" s="9" t="s">
        <v>17407</v>
      </c>
      <c r="T4215" s="9" t="s">
        <v>17408</v>
      </c>
      <c r="U4215" s="9"/>
      <c r="V4215" s="9"/>
      <c r="W4215" s="9" t="s">
        <v>17304</v>
      </c>
      <c r="X4215" s="9"/>
      <c r="Y4215" s="9" t="s">
        <v>17354</v>
      </c>
    </row>
    <row r="4216" spans="1:25" ht="16.5" customHeight="1">
      <c r="A4216" s="39">
        <v>4204</v>
      </c>
      <c r="B4216" s="46" t="s">
        <v>17409</v>
      </c>
      <c r="C4216" s="39" t="s">
        <v>17410</v>
      </c>
      <c r="D4216" s="41">
        <v>38876</v>
      </c>
      <c r="E4216" s="40" t="s">
        <v>30</v>
      </c>
      <c r="F4216" s="246" t="s">
        <v>17411</v>
      </c>
      <c r="G4216" s="42">
        <v>45067</v>
      </c>
      <c r="H4216" s="39" t="s">
        <v>66</v>
      </c>
      <c r="I4216" s="48" t="s">
        <v>17412</v>
      </c>
      <c r="J4216" s="247" t="s">
        <v>17413</v>
      </c>
      <c r="K4216" s="46" t="s">
        <v>42</v>
      </c>
      <c r="L4216" s="41">
        <v>45722</v>
      </c>
      <c r="M4216" s="46" t="s">
        <v>75</v>
      </c>
      <c r="N4216" s="39">
        <v>664</v>
      </c>
      <c r="O4216" s="10" t="str">
        <f t="shared" si="92"/>
        <v>IC</v>
      </c>
      <c r="P4216" s="12">
        <f>VLOOKUP($B4216,'[3]CHÍNH THỨC'!$D:$H,4,0)</f>
        <v>45726</v>
      </c>
      <c r="Q4216" s="12" t="str">
        <f>VLOOKUP($B4216,'[3]CHÍNH THỨC'!$D:$H,5,0)</f>
        <v>Đã nghỉ việc</v>
      </c>
      <c r="R4216" s="9" t="s">
        <v>16483</v>
      </c>
      <c r="S4216" s="9" t="s">
        <v>17365</v>
      </c>
      <c r="T4216" s="9"/>
      <c r="U4216" s="9"/>
      <c r="V4216" s="9"/>
      <c r="W4216" s="9"/>
      <c r="X4216" s="9"/>
      <c r="Y4216" s="9"/>
    </row>
    <row r="4217" spans="1:25" ht="16.5" customHeight="1">
      <c r="A4217" s="39">
        <v>4205</v>
      </c>
      <c r="B4217" s="46" t="s">
        <v>17414</v>
      </c>
      <c r="C4217" s="39" t="s">
        <v>17415</v>
      </c>
      <c r="D4217" s="41">
        <v>38751</v>
      </c>
      <c r="E4217" s="40" t="s">
        <v>30</v>
      </c>
      <c r="F4217" s="246" t="s">
        <v>17416</v>
      </c>
      <c r="G4217" s="42">
        <v>44678</v>
      </c>
      <c r="H4217" s="39" t="s">
        <v>66</v>
      </c>
      <c r="I4217" s="48" t="s">
        <v>17417</v>
      </c>
      <c r="J4217" s="247" t="s">
        <v>17418</v>
      </c>
      <c r="K4217" s="46" t="s">
        <v>35</v>
      </c>
      <c r="L4217" s="41">
        <v>45722</v>
      </c>
      <c r="M4217" s="46" t="s">
        <v>75</v>
      </c>
      <c r="N4217" s="39">
        <v>687</v>
      </c>
      <c r="O4217" s="10" t="str">
        <f t="shared" si="92"/>
        <v>MD</v>
      </c>
      <c r="P4217" s="12">
        <f>VLOOKUP($B4217,'[3]CHÍNH THỨC'!$D:$H,4,0)</f>
        <v>45726</v>
      </c>
      <c r="Q4217" s="12" t="str">
        <f>VLOOKUP($B4217,'[3]CHÍNH THỨC'!$D:$H,5,0)</f>
        <v>Đã nghỉ việc</v>
      </c>
      <c r="R4217" s="9" t="s">
        <v>16483</v>
      </c>
      <c r="S4217" s="9" t="s">
        <v>17419</v>
      </c>
      <c r="T4217" s="9" t="s">
        <v>17420</v>
      </c>
      <c r="U4217" s="9"/>
      <c r="V4217" s="9"/>
      <c r="W4217" s="9" t="s">
        <v>17304</v>
      </c>
      <c r="X4217" s="9"/>
      <c r="Y4217" s="9" t="s">
        <v>17354</v>
      </c>
    </row>
    <row r="4218" spans="1:25" ht="16.5" customHeight="1">
      <c r="A4218" s="39">
        <v>4206</v>
      </c>
      <c r="B4218" s="46" t="s">
        <v>17421</v>
      </c>
      <c r="C4218" s="39" t="s">
        <v>15883</v>
      </c>
      <c r="D4218" s="41">
        <v>39052</v>
      </c>
      <c r="E4218" s="40" t="s">
        <v>30</v>
      </c>
      <c r="F4218" s="246" t="s">
        <v>15884</v>
      </c>
      <c r="G4218" s="42">
        <v>44678</v>
      </c>
      <c r="H4218" s="39" t="s">
        <v>66</v>
      </c>
      <c r="I4218" s="48" t="s">
        <v>918</v>
      </c>
      <c r="J4218" s="247" t="s">
        <v>17418</v>
      </c>
      <c r="K4218" s="46" t="s">
        <v>35</v>
      </c>
      <c r="L4218" s="41">
        <v>45722</v>
      </c>
      <c r="M4218" s="46" t="s">
        <v>75</v>
      </c>
      <c r="N4218" s="39">
        <v>686</v>
      </c>
      <c r="O4218" s="10" t="str">
        <f t="shared" si="92"/>
        <v>MD</v>
      </c>
      <c r="P4218" s="12">
        <f>VLOOKUP($B4218,'[3]CHÍNH THỨC'!$D:$H,4,0)</f>
        <v>45726</v>
      </c>
      <c r="Q4218" s="12" t="str">
        <f>VLOOKUP($B4218,'[3]CHÍNH THỨC'!$D:$H,5,0)</f>
        <v>Đã nghỉ việc</v>
      </c>
      <c r="R4218" s="9" t="s">
        <v>16483</v>
      </c>
      <c r="S4218" s="9" t="s">
        <v>17419</v>
      </c>
      <c r="T4218" s="9" t="s">
        <v>17420</v>
      </c>
      <c r="U4218" s="9"/>
      <c r="V4218" s="9"/>
      <c r="W4218" s="9" t="s">
        <v>17304</v>
      </c>
      <c r="X4218" s="9"/>
      <c r="Y4218" s="9" t="s">
        <v>17354</v>
      </c>
    </row>
    <row r="4219" spans="1:25" ht="16.5" customHeight="1">
      <c r="A4219" s="39">
        <v>4207</v>
      </c>
      <c r="B4219" s="46" t="s">
        <v>17422</v>
      </c>
      <c r="C4219" s="39" t="s">
        <v>1813</v>
      </c>
      <c r="D4219" s="41">
        <v>38913</v>
      </c>
      <c r="E4219" s="40" t="s">
        <v>30</v>
      </c>
      <c r="F4219" s="246" t="s">
        <v>17423</v>
      </c>
      <c r="G4219" s="42">
        <v>44784</v>
      </c>
      <c r="H4219" s="39" t="s">
        <v>66</v>
      </c>
      <c r="I4219" s="48" t="s">
        <v>886</v>
      </c>
      <c r="J4219" s="247" t="s">
        <v>17418</v>
      </c>
      <c r="K4219" s="46" t="s">
        <v>35</v>
      </c>
      <c r="L4219" s="41">
        <v>45722</v>
      </c>
      <c r="M4219" s="46" t="s">
        <v>75</v>
      </c>
      <c r="N4219" s="39">
        <v>691</v>
      </c>
      <c r="O4219" s="10" t="str">
        <f t="shared" si="92"/>
        <v>MD</v>
      </c>
      <c r="P4219" s="12">
        <f>VLOOKUP($B4219,'[3]CHÍNH THỨC'!$D:$H,4,0)</f>
        <v>45726</v>
      </c>
      <c r="Q4219" s="12" t="str">
        <f>VLOOKUP($B4219,'[3]CHÍNH THỨC'!$D:$H,5,0)</f>
        <v>Đã nghỉ việc</v>
      </c>
      <c r="R4219" s="9" t="s">
        <v>16483</v>
      </c>
      <c r="S4219" s="9" t="s">
        <v>17419</v>
      </c>
      <c r="T4219" s="9" t="s">
        <v>17420</v>
      </c>
      <c r="U4219" s="9"/>
      <c r="V4219" s="9"/>
      <c r="W4219" s="9" t="s">
        <v>17304</v>
      </c>
      <c r="X4219" s="9"/>
      <c r="Y4219" s="9" t="s">
        <v>17354</v>
      </c>
    </row>
    <row r="4220" spans="1:25" ht="16.5" customHeight="1">
      <c r="A4220" s="39">
        <v>4208</v>
      </c>
      <c r="B4220" s="46" t="s">
        <v>17424</v>
      </c>
      <c r="C4220" s="39" t="s">
        <v>6843</v>
      </c>
      <c r="D4220" s="41">
        <v>38787</v>
      </c>
      <c r="E4220" s="40" t="s">
        <v>30</v>
      </c>
      <c r="F4220" s="246" t="s">
        <v>17425</v>
      </c>
      <c r="G4220" s="42">
        <v>45244</v>
      </c>
      <c r="H4220" s="39" t="s">
        <v>66</v>
      </c>
      <c r="I4220" s="48" t="s">
        <v>2389</v>
      </c>
      <c r="J4220" s="247" t="s">
        <v>17426</v>
      </c>
      <c r="K4220" s="46" t="s">
        <v>42</v>
      </c>
      <c r="L4220" s="41">
        <v>45722</v>
      </c>
      <c r="M4220" s="46" t="s">
        <v>75</v>
      </c>
      <c r="N4220" s="39">
        <v>689</v>
      </c>
      <c r="O4220" s="10" t="str">
        <f t="shared" si="92"/>
        <v>MD</v>
      </c>
      <c r="P4220" s="12">
        <f>VLOOKUP($B4220,'[3]CHÍNH THỨC'!$D:$H,4,0)</f>
        <v>45726</v>
      </c>
      <c r="Q4220" s="12" t="str">
        <f>VLOOKUP($B4220,'[3]CHÍNH THỨC'!$D:$H,5,0)</f>
        <v>Đã nghỉ việc</v>
      </c>
      <c r="R4220" s="9" t="s">
        <v>16483</v>
      </c>
      <c r="S4220" s="9" t="s">
        <v>17365</v>
      </c>
      <c r="T4220" s="9"/>
      <c r="U4220" s="9"/>
      <c r="V4220" s="9"/>
      <c r="W4220" s="9"/>
      <c r="X4220" s="9"/>
      <c r="Y4220" s="9"/>
    </row>
    <row r="4221" spans="1:25" ht="16.5" customHeight="1">
      <c r="A4221" s="39">
        <v>4209</v>
      </c>
      <c r="B4221" s="46" t="s">
        <v>17427</v>
      </c>
      <c r="C4221" s="39" t="s">
        <v>6150</v>
      </c>
      <c r="D4221" s="41">
        <v>39018</v>
      </c>
      <c r="E4221" s="40" t="s">
        <v>30</v>
      </c>
      <c r="F4221" s="246" t="s">
        <v>17428</v>
      </c>
      <c r="G4221" s="42">
        <v>45486</v>
      </c>
      <c r="H4221" s="39" t="s">
        <v>66</v>
      </c>
      <c r="I4221" s="48" t="s">
        <v>2389</v>
      </c>
      <c r="J4221" s="247" t="s">
        <v>17426</v>
      </c>
      <c r="K4221" s="46" t="s">
        <v>42</v>
      </c>
      <c r="L4221" s="41">
        <v>45722</v>
      </c>
      <c r="M4221" s="46" t="s">
        <v>75</v>
      </c>
      <c r="N4221" s="39">
        <v>690</v>
      </c>
      <c r="O4221" s="10" t="str">
        <f t="shared" si="92"/>
        <v>MD</v>
      </c>
      <c r="P4221" s="12">
        <f>VLOOKUP($B4221,'[3]CHÍNH THỨC'!$D:$H,4,0)</f>
        <v>45726</v>
      </c>
      <c r="Q4221" s="12" t="str">
        <f>VLOOKUP($B4221,'[3]CHÍNH THỨC'!$D:$H,5,0)</f>
        <v>Đã nghỉ việc</v>
      </c>
      <c r="R4221" s="9" t="s">
        <v>16483</v>
      </c>
      <c r="S4221" s="9" t="s">
        <v>17419</v>
      </c>
      <c r="T4221" s="9" t="s">
        <v>17420</v>
      </c>
      <c r="U4221" s="9"/>
      <c r="V4221" s="9"/>
      <c r="W4221" s="9" t="s">
        <v>17304</v>
      </c>
      <c r="X4221" s="9"/>
      <c r="Y4221" s="9" t="s">
        <v>17354</v>
      </c>
    </row>
    <row r="4222" spans="1:25" ht="16.5" customHeight="1">
      <c r="A4222" s="39">
        <v>4210</v>
      </c>
      <c r="B4222" s="46" t="s">
        <v>17429</v>
      </c>
      <c r="C4222" s="39" t="s">
        <v>1606</v>
      </c>
      <c r="D4222" s="41">
        <v>39129</v>
      </c>
      <c r="E4222" s="40" t="s">
        <v>30</v>
      </c>
      <c r="F4222" s="246" t="s">
        <v>17430</v>
      </c>
      <c r="G4222" s="42">
        <v>44909</v>
      </c>
      <c r="H4222" s="39" t="s">
        <v>66</v>
      </c>
      <c r="I4222" s="48" t="s">
        <v>937</v>
      </c>
      <c r="J4222" s="247" t="s">
        <v>17431</v>
      </c>
      <c r="K4222" s="46" t="s">
        <v>35</v>
      </c>
      <c r="L4222" s="41">
        <v>45722</v>
      </c>
      <c r="M4222" s="46" t="s">
        <v>75</v>
      </c>
      <c r="N4222" s="39">
        <v>712</v>
      </c>
      <c r="O4222" s="10" t="str">
        <f t="shared" si="92"/>
        <v>HM</v>
      </c>
      <c r="P4222" s="12">
        <f>VLOOKUP($B4222,'[3]CHÍNH THỨC'!$D:$H,4,0)</f>
        <v>45726</v>
      </c>
      <c r="Q4222" s="12" t="str">
        <f>VLOOKUP($B4222,'[3]CHÍNH THỨC'!$D:$H,5,0)</f>
        <v>Đã nghỉ việc</v>
      </c>
      <c r="R4222" s="9" t="s">
        <v>16483</v>
      </c>
      <c r="S4222" s="9"/>
      <c r="T4222" s="9"/>
      <c r="U4222" s="9"/>
      <c r="V4222" s="9"/>
      <c r="W4222" s="9"/>
      <c r="X4222" s="9"/>
      <c r="Y4222" s="9"/>
    </row>
    <row r="4223" spans="1:25" ht="16.5" customHeight="1">
      <c r="A4223" s="39">
        <v>4211</v>
      </c>
      <c r="B4223" s="46" t="s">
        <v>17432</v>
      </c>
      <c r="C4223" s="39" t="s">
        <v>6015</v>
      </c>
      <c r="D4223" s="41">
        <v>38475</v>
      </c>
      <c r="E4223" s="40" t="s">
        <v>30</v>
      </c>
      <c r="F4223" s="246" t="s">
        <v>17433</v>
      </c>
      <c r="G4223" s="42">
        <v>44788</v>
      </c>
      <c r="H4223" s="39" t="s">
        <v>32</v>
      </c>
      <c r="I4223" s="48" t="s">
        <v>688</v>
      </c>
      <c r="J4223" s="247" t="s">
        <v>17434</v>
      </c>
      <c r="K4223" s="46" t="s">
        <v>42</v>
      </c>
      <c r="L4223" s="41">
        <v>45722</v>
      </c>
      <c r="M4223" s="46" t="s">
        <v>75</v>
      </c>
      <c r="N4223" s="39">
        <v>713</v>
      </c>
      <c r="O4223" s="10" t="str">
        <f t="shared" si="92"/>
        <v>HM</v>
      </c>
      <c r="P4223" s="12">
        <f>VLOOKUP($B4223,'[3]CHÍNH THỨC'!$D:$H,4,0)</f>
        <v>45735</v>
      </c>
      <c r="Q4223" s="12" t="str">
        <f>VLOOKUP($B4223,'[3]CHÍNH THỨC'!$D:$H,5,0)</f>
        <v>Đã nghỉ việc</v>
      </c>
      <c r="R4223" s="9"/>
      <c r="S4223" s="9" t="s">
        <v>17419</v>
      </c>
      <c r="T4223" s="9" t="s">
        <v>17435</v>
      </c>
      <c r="U4223" s="9" t="s">
        <v>17304</v>
      </c>
      <c r="V4223" s="9"/>
      <c r="W4223" s="9"/>
      <c r="X4223" s="9"/>
      <c r="Y4223" s="9" t="s">
        <v>17354</v>
      </c>
    </row>
    <row r="4224" spans="1:25" ht="16.5" customHeight="1">
      <c r="A4224" s="39">
        <v>4212</v>
      </c>
      <c r="B4224" s="46" t="s">
        <v>17436</v>
      </c>
      <c r="C4224" s="39" t="s">
        <v>17437</v>
      </c>
      <c r="D4224" s="41">
        <v>34932</v>
      </c>
      <c r="E4224" s="40" t="s">
        <v>30</v>
      </c>
      <c r="F4224" s="246" t="s">
        <v>17438</v>
      </c>
      <c r="G4224" s="42">
        <v>44419</v>
      </c>
      <c r="H4224" s="39" t="s">
        <v>66</v>
      </c>
      <c r="I4224" s="48" t="s">
        <v>17439</v>
      </c>
      <c r="J4224" s="247" t="s">
        <v>17440</v>
      </c>
      <c r="K4224" s="46" t="s">
        <v>35</v>
      </c>
      <c r="L4224" s="41">
        <v>45723</v>
      </c>
      <c r="M4224" s="46" t="s">
        <v>36</v>
      </c>
      <c r="N4224" s="39">
        <v>720</v>
      </c>
      <c r="O4224" s="10" t="str">
        <f t="shared" ref="O4224:O4247" si="93">RIGHT(B4224,2)</f>
        <v>IC</v>
      </c>
      <c r="P4224" s="12">
        <f>VLOOKUP($B4224,'[3]CHÍNH THỨC'!$D:$H,4,0)</f>
        <v>45727</v>
      </c>
      <c r="Q4224" s="12" t="str">
        <f>VLOOKUP($B4224,'[3]CHÍNH THỨC'!$D:$H,5,0)</f>
        <v>Đã nghỉ việc</v>
      </c>
      <c r="R4224" s="9"/>
      <c r="S4224" s="9" t="s">
        <v>17441</v>
      </c>
      <c r="T4224" s="9" t="s">
        <v>17408</v>
      </c>
      <c r="U4224" s="9"/>
      <c r="V4224" s="9" t="s">
        <v>17304</v>
      </c>
      <c r="W4224" s="9"/>
      <c r="X4224" s="9"/>
      <c r="Y4224" s="9" t="s">
        <v>17354</v>
      </c>
    </row>
    <row r="4225" spans="1:25" ht="16.5" customHeight="1">
      <c r="A4225" s="39">
        <v>4213</v>
      </c>
      <c r="B4225" s="46" t="s">
        <v>17442</v>
      </c>
      <c r="C4225" s="39" t="s">
        <v>17443</v>
      </c>
      <c r="D4225" s="41">
        <v>38837</v>
      </c>
      <c r="E4225" s="40" t="s">
        <v>30</v>
      </c>
      <c r="F4225" s="246" t="s">
        <v>17444</v>
      </c>
      <c r="G4225" s="42">
        <v>45265</v>
      </c>
      <c r="H4225" s="39" t="s">
        <v>66</v>
      </c>
      <c r="I4225" s="48" t="s">
        <v>17445</v>
      </c>
      <c r="J4225" s="247" t="s">
        <v>17446</v>
      </c>
      <c r="K4225" s="46" t="s">
        <v>35</v>
      </c>
      <c r="L4225" s="41">
        <v>45723</v>
      </c>
      <c r="M4225" s="46" t="s">
        <v>36</v>
      </c>
      <c r="N4225" s="39">
        <v>721</v>
      </c>
      <c r="O4225" s="10" t="str">
        <f t="shared" si="93"/>
        <v>MA</v>
      </c>
      <c r="P4225" s="12" t="e">
        <f>VLOOKUP($B4225,'[3]CHÍNH THỨC'!$D:$H,4,0)</f>
        <v>#N/A</v>
      </c>
      <c r="Q4225" s="12" t="e">
        <f>VLOOKUP($B4225,'[3]CHÍNH THỨC'!$D:$H,5,0)</f>
        <v>#N/A</v>
      </c>
      <c r="R4225" s="9"/>
      <c r="S4225" s="9" t="s">
        <v>17365</v>
      </c>
      <c r="T4225" s="9"/>
      <c r="U4225" s="9"/>
      <c r="V4225" s="9"/>
      <c r="W4225" s="9"/>
      <c r="X4225" s="9"/>
      <c r="Y4225" s="9"/>
    </row>
    <row r="4226" spans="1:25" ht="16.5" customHeight="1">
      <c r="A4226" s="39">
        <v>4214</v>
      </c>
      <c r="B4226" s="46" t="s">
        <v>17447</v>
      </c>
      <c r="C4226" s="39" t="s">
        <v>17448</v>
      </c>
      <c r="D4226" s="41">
        <v>38966</v>
      </c>
      <c r="E4226" s="40" t="s">
        <v>30</v>
      </c>
      <c r="F4226" s="246" t="s">
        <v>17449</v>
      </c>
      <c r="G4226" s="42">
        <v>44347</v>
      </c>
      <c r="H4226" s="39" t="s">
        <v>66</v>
      </c>
      <c r="I4226" s="48" t="s">
        <v>17445</v>
      </c>
      <c r="J4226" s="247" t="s">
        <v>17446</v>
      </c>
      <c r="K4226" s="46" t="s">
        <v>35</v>
      </c>
      <c r="L4226" s="41">
        <v>45723</v>
      </c>
      <c r="M4226" s="46" t="s">
        <v>36</v>
      </c>
      <c r="N4226" s="39">
        <v>723</v>
      </c>
      <c r="O4226" s="10" t="str">
        <f t="shared" si="93"/>
        <v>MA</v>
      </c>
      <c r="P4226" s="12" t="e">
        <f>VLOOKUP($B4226,'[3]CHÍNH THỨC'!$D:$H,4,0)</f>
        <v>#N/A</v>
      </c>
      <c r="Q4226" s="12" t="e">
        <f>VLOOKUP($B4226,'[3]CHÍNH THỨC'!$D:$H,5,0)</f>
        <v>#N/A</v>
      </c>
      <c r="R4226" s="9"/>
      <c r="S4226" s="9" t="s">
        <v>17365</v>
      </c>
      <c r="T4226" s="9"/>
      <c r="U4226" s="9"/>
      <c r="V4226" s="9"/>
      <c r="W4226" s="9"/>
      <c r="X4226" s="9"/>
      <c r="Y4226" s="9"/>
    </row>
    <row r="4227" spans="1:25" ht="16.5" customHeight="1">
      <c r="A4227" s="39">
        <v>4215</v>
      </c>
      <c r="B4227" s="46" t="s">
        <v>17450</v>
      </c>
      <c r="C4227" s="39" t="s">
        <v>1415</v>
      </c>
      <c r="D4227" s="41">
        <v>27714</v>
      </c>
      <c r="E4227" s="40" t="s">
        <v>30</v>
      </c>
      <c r="F4227" s="246" t="s">
        <v>17451</v>
      </c>
      <c r="G4227" s="42">
        <v>44372</v>
      </c>
      <c r="H4227" s="39" t="s">
        <v>66</v>
      </c>
      <c r="I4227" s="48" t="s">
        <v>17452</v>
      </c>
      <c r="J4227" s="247" t="s">
        <v>17453</v>
      </c>
      <c r="K4227" s="46" t="s">
        <v>42</v>
      </c>
      <c r="L4227" s="41">
        <v>45723</v>
      </c>
      <c r="M4227" s="46" t="s">
        <v>36</v>
      </c>
      <c r="N4227" s="39">
        <v>726</v>
      </c>
      <c r="O4227" s="10" t="str">
        <f t="shared" si="93"/>
        <v>MD</v>
      </c>
      <c r="P4227" s="12">
        <f>VLOOKUP($B4227,'[3]CHÍNH THỨC'!$D:$H,4,0)</f>
        <v>45731</v>
      </c>
      <c r="Q4227" s="12" t="str">
        <f>VLOOKUP($B4227,'[3]CHÍNH THỨC'!$D:$H,5,0)</f>
        <v>Đã nghỉ việc</v>
      </c>
      <c r="R4227" s="9"/>
      <c r="S4227" s="9" t="s">
        <v>17454</v>
      </c>
      <c r="T4227" s="9"/>
      <c r="U4227" s="9"/>
      <c r="V4227" s="9"/>
      <c r="W4227" s="9" t="s">
        <v>17304</v>
      </c>
      <c r="X4227" s="9"/>
      <c r="Y4227" s="9" t="s">
        <v>17455</v>
      </c>
    </row>
    <row r="4228" spans="1:25" ht="16.5" customHeight="1">
      <c r="A4228" s="39">
        <v>4216</v>
      </c>
      <c r="B4228" s="46" t="s">
        <v>17456</v>
      </c>
      <c r="C4228" s="39" t="s">
        <v>15902</v>
      </c>
      <c r="D4228" s="41">
        <v>39027</v>
      </c>
      <c r="E4228" s="40" t="s">
        <v>30</v>
      </c>
      <c r="F4228" s="246" t="s">
        <v>15903</v>
      </c>
      <c r="G4228" s="254" t="s">
        <v>9871</v>
      </c>
      <c r="H4228" s="39" t="s">
        <v>8300</v>
      </c>
      <c r="I4228" s="48" t="s">
        <v>118</v>
      </c>
      <c r="J4228" s="247" t="s">
        <v>17457</v>
      </c>
      <c r="K4228" s="46" t="s">
        <v>35</v>
      </c>
      <c r="L4228" s="41">
        <v>45723</v>
      </c>
      <c r="M4228" s="46" t="s">
        <v>75</v>
      </c>
      <c r="N4228" s="39">
        <v>742</v>
      </c>
      <c r="O4228" s="10" t="str">
        <f t="shared" si="93"/>
        <v>HM</v>
      </c>
      <c r="P4228" s="12">
        <f>VLOOKUP($B4228,'[3]CHÍNH THỨC'!$D:$H,4,0)</f>
        <v>45729</v>
      </c>
      <c r="Q4228" s="12" t="str">
        <f>VLOOKUP($B4228,'[3]CHÍNH THỨC'!$D:$H,5,0)</f>
        <v>Đã nghỉ việc</v>
      </c>
      <c r="R4228" s="9" t="s">
        <v>15951</v>
      </c>
      <c r="S4228" s="9" t="s">
        <v>17338</v>
      </c>
      <c r="T4228" s="9" t="s">
        <v>17303</v>
      </c>
      <c r="U4228" s="9" t="s">
        <v>17304</v>
      </c>
      <c r="V4228" s="9"/>
      <c r="W4228" s="9"/>
      <c r="X4228" s="9"/>
      <c r="Y4228" s="9" t="s">
        <v>17354</v>
      </c>
    </row>
    <row r="4229" spans="1:25" ht="16.5" customHeight="1">
      <c r="A4229" s="39">
        <v>4217</v>
      </c>
      <c r="B4229" s="46" t="s">
        <v>17458</v>
      </c>
      <c r="C4229" s="39" t="s">
        <v>14716</v>
      </c>
      <c r="D4229" s="41">
        <v>30900</v>
      </c>
      <c r="E4229" s="40" t="s">
        <v>30</v>
      </c>
      <c r="F4229" s="246" t="s">
        <v>17459</v>
      </c>
      <c r="G4229" s="254" t="s">
        <v>17460</v>
      </c>
      <c r="H4229" s="39" t="s">
        <v>8300</v>
      </c>
      <c r="I4229" s="48" t="s">
        <v>1326</v>
      </c>
      <c r="J4229" s="247" t="s">
        <v>17461</v>
      </c>
      <c r="K4229" s="46" t="s">
        <v>42</v>
      </c>
      <c r="L4229" s="41">
        <v>45723</v>
      </c>
      <c r="M4229" s="46" t="s">
        <v>75</v>
      </c>
      <c r="N4229" s="39">
        <v>733</v>
      </c>
      <c r="O4229" s="10" t="str">
        <f t="shared" si="93"/>
        <v>HM</v>
      </c>
      <c r="P4229" s="12">
        <f>VLOOKUP($B4229,'[3]CHÍNH THỨC'!$D:$H,4,0)</f>
        <v>45726</v>
      </c>
      <c r="Q4229" s="12" t="str">
        <f>VLOOKUP($B4229,'[3]CHÍNH THỨC'!$D:$H,5,0)</f>
        <v>Đã nghỉ việc</v>
      </c>
      <c r="R4229" s="9"/>
      <c r="S4229" s="9" t="s">
        <v>17365</v>
      </c>
      <c r="T4229" s="9"/>
      <c r="U4229" s="9"/>
      <c r="V4229" s="9"/>
      <c r="W4229" s="9"/>
      <c r="X4229" s="9"/>
      <c r="Y4229" s="9"/>
    </row>
    <row r="4230" spans="1:25" ht="16.5" customHeight="1">
      <c r="A4230" s="39">
        <v>4218</v>
      </c>
      <c r="B4230" s="46" t="s">
        <v>17462</v>
      </c>
      <c r="C4230" s="39" t="s">
        <v>17463</v>
      </c>
      <c r="D4230" s="41">
        <v>37994</v>
      </c>
      <c r="E4230" s="40" t="s">
        <v>1253</v>
      </c>
      <c r="F4230" s="246" t="s">
        <v>17464</v>
      </c>
      <c r="G4230" s="254" t="s">
        <v>9687</v>
      </c>
      <c r="H4230" s="39" t="s">
        <v>8300</v>
      </c>
      <c r="I4230" s="48" t="s">
        <v>17465</v>
      </c>
      <c r="J4230" s="247" t="s">
        <v>17466</v>
      </c>
      <c r="K4230" s="46" t="s">
        <v>35</v>
      </c>
      <c r="L4230" s="41">
        <v>45723</v>
      </c>
      <c r="M4230" s="46" t="s">
        <v>75</v>
      </c>
      <c r="N4230" s="39">
        <v>736</v>
      </c>
      <c r="O4230" s="10" t="str">
        <f t="shared" si="93"/>
        <v>HM</v>
      </c>
      <c r="P4230" s="12">
        <f>VLOOKUP($B4230,'[3]CHÍNH THỨC'!$D:$H,4,0)</f>
        <v>45724</v>
      </c>
      <c r="Q4230" s="12" t="str">
        <f>VLOOKUP($B4230,'[3]CHÍNH THỨC'!$D:$H,5,0)</f>
        <v>Đã nghỉ việc</v>
      </c>
      <c r="R4230" s="9"/>
      <c r="S4230" s="9" t="s">
        <v>17467</v>
      </c>
      <c r="T4230" s="9" t="s">
        <v>17408</v>
      </c>
      <c r="U4230" s="9"/>
      <c r="V4230" s="9" t="s">
        <v>17304</v>
      </c>
      <c r="W4230" s="9"/>
      <c r="X4230" s="9"/>
      <c r="Y4230" s="9" t="s">
        <v>17354</v>
      </c>
    </row>
    <row r="4231" spans="1:25" ht="16.5" customHeight="1">
      <c r="A4231" s="39">
        <v>4219</v>
      </c>
      <c r="B4231" s="46" t="s">
        <v>17468</v>
      </c>
      <c r="C4231" s="39" t="s">
        <v>14906</v>
      </c>
      <c r="D4231" s="41">
        <v>38806</v>
      </c>
      <c r="E4231" s="40" t="s">
        <v>1253</v>
      </c>
      <c r="F4231" s="246" t="s">
        <v>14907</v>
      </c>
      <c r="G4231" s="254" t="s">
        <v>11630</v>
      </c>
      <c r="H4231" s="39" t="s">
        <v>8300</v>
      </c>
      <c r="I4231" s="48" t="s">
        <v>493</v>
      </c>
      <c r="J4231" s="247" t="s">
        <v>17469</v>
      </c>
      <c r="K4231" s="46" t="s">
        <v>42</v>
      </c>
      <c r="L4231" s="41">
        <v>45723</v>
      </c>
      <c r="M4231" s="46" t="s">
        <v>75</v>
      </c>
      <c r="N4231" s="39">
        <v>741</v>
      </c>
      <c r="O4231" s="10" t="str">
        <f t="shared" si="93"/>
        <v>HM</v>
      </c>
      <c r="P4231" s="12">
        <f>VLOOKUP($B4231,'[3]CHÍNH THỨC'!$D:$H,4,0)</f>
        <v>45728</v>
      </c>
      <c r="Q4231" s="12" t="str">
        <f>VLOOKUP($B4231,'[3]CHÍNH THỨC'!$D:$H,5,0)</f>
        <v>Đã nghỉ việc</v>
      </c>
      <c r="R4231" s="9" t="s">
        <v>15951</v>
      </c>
      <c r="S4231" s="9" t="s">
        <v>17338</v>
      </c>
      <c r="T4231" s="9" t="s">
        <v>17435</v>
      </c>
      <c r="U4231" s="9" t="s">
        <v>17304</v>
      </c>
      <c r="V4231" s="9"/>
      <c r="W4231" s="9"/>
      <c r="X4231" s="9"/>
      <c r="Y4231" s="9" t="s">
        <v>17354</v>
      </c>
    </row>
    <row r="4232" spans="1:25" ht="16.5" customHeight="1">
      <c r="A4232" s="39">
        <v>4220</v>
      </c>
      <c r="B4232" s="46" t="s">
        <v>17470</v>
      </c>
      <c r="C4232" s="39" t="s">
        <v>17471</v>
      </c>
      <c r="D4232" s="41">
        <v>38423</v>
      </c>
      <c r="E4232" s="40" t="s">
        <v>30</v>
      </c>
      <c r="F4232" s="246" t="s">
        <v>17472</v>
      </c>
      <c r="G4232" s="42">
        <v>44325</v>
      </c>
      <c r="H4232" s="39" t="s">
        <v>8300</v>
      </c>
      <c r="I4232" s="48" t="s">
        <v>17473</v>
      </c>
      <c r="J4232" s="247" t="s">
        <v>17474</v>
      </c>
      <c r="K4232" s="46" t="s">
        <v>42</v>
      </c>
      <c r="L4232" s="41">
        <v>45723</v>
      </c>
      <c r="M4232" s="46" t="s">
        <v>5366</v>
      </c>
      <c r="N4232" s="39">
        <v>784</v>
      </c>
      <c r="O4232" s="10" t="str">
        <f t="shared" si="93"/>
        <v>NM</v>
      </c>
      <c r="P4232" s="12">
        <f>VLOOKUP($B4232,'[3]CHÍNH THỨC'!$D:$H,4,0)</f>
        <v>45728</v>
      </c>
      <c r="Q4232" s="12" t="str">
        <f>VLOOKUP($B4232,'[3]CHÍNH THỨC'!$D:$H,5,0)</f>
        <v>Đã nghỉ việc</v>
      </c>
      <c r="R4232" s="9" t="s">
        <v>15951</v>
      </c>
      <c r="S4232" s="9" t="s">
        <v>17365</v>
      </c>
      <c r="T4232" s="9"/>
      <c r="U4232" s="9"/>
      <c r="V4232" s="9"/>
      <c r="W4232" s="9"/>
      <c r="X4232" s="9"/>
      <c r="Y4232" s="9"/>
    </row>
    <row r="4233" spans="1:25" ht="16.5" customHeight="1">
      <c r="A4233" s="39">
        <v>4221</v>
      </c>
      <c r="B4233" s="46" t="s">
        <v>17475</v>
      </c>
      <c r="C4233" s="39" t="s">
        <v>17476</v>
      </c>
      <c r="D4233" s="41">
        <v>36675</v>
      </c>
      <c r="E4233" s="40" t="s">
        <v>30</v>
      </c>
      <c r="F4233" s="246" t="s">
        <v>17477</v>
      </c>
      <c r="G4233" s="42">
        <v>44961</v>
      </c>
      <c r="H4233" s="39" t="s">
        <v>8300</v>
      </c>
      <c r="I4233" s="48" t="s">
        <v>17478</v>
      </c>
      <c r="J4233" s="247" t="s">
        <v>17474</v>
      </c>
      <c r="K4233" s="46" t="s">
        <v>35</v>
      </c>
      <c r="L4233" s="41">
        <v>45723</v>
      </c>
      <c r="M4233" s="46" t="s">
        <v>5366</v>
      </c>
      <c r="N4233" s="39">
        <v>788</v>
      </c>
      <c r="O4233" s="10" t="str">
        <f t="shared" si="93"/>
        <v>NM</v>
      </c>
      <c r="P4233" s="12">
        <f>VLOOKUP($B4233,'[3]CHÍNH THỨC'!$D:$H,4,0)</f>
        <v>45728</v>
      </c>
      <c r="Q4233" s="12" t="str">
        <f>VLOOKUP($B4233,'[3]CHÍNH THỨC'!$D:$H,5,0)</f>
        <v>Đã nghỉ việc</v>
      </c>
      <c r="R4233" s="9" t="s">
        <v>15951</v>
      </c>
      <c r="S4233" s="9" t="s">
        <v>17365</v>
      </c>
      <c r="T4233" s="9"/>
      <c r="U4233" s="9"/>
      <c r="V4233" s="9"/>
      <c r="W4233" s="9"/>
      <c r="X4233" s="9"/>
      <c r="Y4233" s="9"/>
    </row>
    <row r="4234" spans="1:25" ht="16.5" customHeight="1">
      <c r="A4234" s="39">
        <v>4222</v>
      </c>
      <c r="B4234" s="46" t="s">
        <v>17479</v>
      </c>
      <c r="C4234" s="39" t="s">
        <v>17480</v>
      </c>
      <c r="D4234" s="41">
        <v>39295</v>
      </c>
      <c r="E4234" s="40" t="s">
        <v>30</v>
      </c>
      <c r="F4234" s="246" t="s">
        <v>17481</v>
      </c>
      <c r="G4234" s="42">
        <v>44542</v>
      </c>
      <c r="H4234" s="39" t="s">
        <v>8300</v>
      </c>
      <c r="I4234" s="48" t="s">
        <v>9790</v>
      </c>
      <c r="J4234" s="247" t="s">
        <v>17482</v>
      </c>
      <c r="K4234" s="46" t="s">
        <v>42</v>
      </c>
      <c r="L4234" s="41">
        <v>45723</v>
      </c>
      <c r="M4234" s="46" t="s">
        <v>75</v>
      </c>
      <c r="N4234" s="39">
        <v>743</v>
      </c>
      <c r="O4234" s="10" t="str">
        <f t="shared" si="93"/>
        <v>MA</v>
      </c>
      <c r="P4234" s="12" t="e">
        <f>VLOOKUP($B4234,'[3]CHÍNH THỨC'!$D:$H,4,0)</f>
        <v>#N/A</v>
      </c>
      <c r="Q4234" s="12" t="e">
        <f>VLOOKUP($B4234,'[3]CHÍNH THỨC'!$D:$H,5,0)</f>
        <v>#N/A</v>
      </c>
      <c r="R4234" s="9" t="s">
        <v>15951</v>
      </c>
      <c r="S4234" s="9" t="s">
        <v>17483</v>
      </c>
      <c r="T4234" s="9" t="s">
        <v>17435</v>
      </c>
      <c r="U4234" s="9"/>
      <c r="V4234" s="9"/>
      <c r="W4234" s="9" t="s">
        <v>17304</v>
      </c>
      <c r="X4234" s="9"/>
      <c r="Y4234" s="9" t="s">
        <v>17354</v>
      </c>
    </row>
    <row r="4235" spans="1:25" ht="16.5" customHeight="1">
      <c r="A4235" s="39">
        <v>4223</v>
      </c>
      <c r="B4235" s="46" t="s">
        <v>17484</v>
      </c>
      <c r="C4235" s="39" t="s">
        <v>17485</v>
      </c>
      <c r="D4235" s="41">
        <v>37475</v>
      </c>
      <c r="E4235" s="40" t="s">
        <v>30</v>
      </c>
      <c r="F4235" s="246" t="s">
        <v>17486</v>
      </c>
      <c r="G4235" s="42">
        <v>44347</v>
      </c>
      <c r="H4235" s="39" t="s">
        <v>8300</v>
      </c>
      <c r="I4235" s="48" t="s">
        <v>17487</v>
      </c>
      <c r="J4235" s="247" t="s">
        <v>17488</v>
      </c>
      <c r="K4235" s="46" t="s">
        <v>35</v>
      </c>
      <c r="L4235" s="41">
        <v>45723</v>
      </c>
      <c r="M4235" s="46" t="s">
        <v>75</v>
      </c>
      <c r="N4235" s="39">
        <v>744</v>
      </c>
      <c r="O4235" s="10" t="str">
        <f t="shared" si="93"/>
        <v>MA</v>
      </c>
      <c r="P4235" s="12" t="e">
        <f>VLOOKUP($B4235,'[3]CHÍNH THỨC'!$D:$H,4,0)</f>
        <v>#N/A</v>
      </c>
      <c r="Q4235" s="12" t="e">
        <f>VLOOKUP($B4235,'[3]CHÍNH THỨC'!$D:$H,5,0)</f>
        <v>#N/A</v>
      </c>
      <c r="R4235" s="9"/>
      <c r="S4235" s="9" t="s">
        <v>17489</v>
      </c>
      <c r="T4235" s="9" t="s">
        <v>17490</v>
      </c>
      <c r="U4235" s="9"/>
      <c r="V4235" s="9" t="s">
        <v>17304</v>
      </c>
      <c r="W4235" s="9"/>
      <c r="X4235" s="9"/>
      <c r="Y4235" s="9" t="s">
        <v>17354</v>
      </c>
    </row>
    <row r="4236" spans="1:25" ht="16.5" customHeight="1">
      <c r="A4236" s="39">
        <v>4224</v>
      </c>
      <c r="B4236" s="46" t="s">
        <v>17491</v>
      </c>
      <c r="C4236" s="39" t="s">
        <v>3754</v>
      </c>
      <c r="D4236" s="41">
        <v>37448</v>
      </c>
      <c r="E4236" s="40" t="s">
        <v>30</v>
      </c>
      <c r="F4236" s="246" t="s">
        <v>17492</v>
      </c>
      <c r="G4236" s="42">
        <v>44446</v>
      </c>
      <c r="H4236" s="39" t="s">
        <v>8300</v>
      </c>
      <c r="I4236" s="48" t="s">
        <v>17487</v>
      </c>
      <c r="J4236" s="247" t="s">
        <v>17488</v>
      </c>
      <c r="K4236" s="46" t="s">
        <v>35</v>
      </c>
      <c r="L4236" s="41">
        <v>45723</v>
      </c>
      <c r="M4236" s="46" t="s">
        <v>75</v>
      </c>
      <c r="N4236" s="39">
        <v>749</v>
      </c>
      <c r="O4236" s="10" t="str">
        <f t="shared" si="93"/>
        <v>MA</v>
      </c>
      <c r="P4236" s="12" t="e">
        <f>VLOOKUP($B4236,'[3]CHÍNH THỨC'!$D:$H,4,0)</f>
        <v>#N/A</v>
      </c>
      <c r="Q4236" s="12" t="e">
        <f>VLOOKUP($B4236,'[3]CHÍNH THỨC'!$D:$H,5,0)</f>
        <v>#N/A</v>
      </c>
      <c r="R4236" s="9"/>
      <c r="S4236" s="9" t="s">
        <v>17489</v>
      </c>
      <c r="T4236" s="9" t="s">
        <v>17309</v>
      </c>
      <c r="U4236" s="9" t="s">
        <v>17304</v>
      </c>
      <c r="V4236" s="9"/>
      <c r="W4236" s="9"/>
      <c r="X4236" s="9"/>
      <c r="Y4236" s="9" t="s">
        <v>17354</v>
      </c>
    </row>
    <row r="4237" spans="1:25" ht="16.5" customHeight="1">
      <c r="A4237" s="39">
        <v>4225</v>
      </c>
      <c r="B4237" s="46" t="s">
        <v>17493</v>
      </c>
      <c r="C4237" s="39" t="s">
        <v>17494</v>
      </c>
      <c r="D4237" s="41">
        <v>38065</v>
      </c>
      <c r="E4237" s="40" t="s">
        <v>30</v>
      </c>
      <c r="F4237" s="246" t="s">
        <v>17495</v>
      </c>
      <c r="G4237" s="42">
        <v>44428</v>
      </c>
      <c r="H4237" s="39" t="s">
        <v>8300</v>
      </c>
      <c r="I4237" s="48" t="s">
        <v>17496</v>
      </c>
      <c r="J4237" s="247" t="s">
        <v>17497</v>
      </c>
      <c r="K4237" s="46" t="s">
        <v>35</v>
      </c>
      <c r="L4237" s="41">
        <v>45723</v>
      </c>
      <c r="M4237" s="46" t="s">
        <v>75</v>
      </c>
      <c r="N4237" s="39">
        <v>750</v>
      </c>
      <c r="O4237" s="10" t="str">
        <f t="shared" si="93"/>
        <v>MA</v>
      </c>
      <c r="P4237" s="12" t="e">
        <f>VLOOKUP($B4237,'[3]CHÍNH THỨC'!$D:$H,4,0)</f>
        <v>#N/A</v>
      </c>
      <c r="Q4237" s="12" t="e">
        <f>VLOOKUP($B4237,'[3]CHÍNH THỨC'!$D:$H,5,0)</f>
        <v>#N/A</v>
      </c>
      <c r="R4237" s="9" t="s">
        <v>15951</v>
      </c>
      <c r="S4237" s="9" t="s">
        <v>17365</v>
      </c>
      <c r="T4237" s="9"/>
      <c r="U4237" s="9"/>
      <c r="V4237" s="9"/>
      <c r="W4237" s="9"/>
      <c r="X4237" s="9"/>
      <c r="Y4237" s="9"/>
    </row>
    <row r="4238" spans="1:25" ht="16.5" customHeight="1">
      <c r="A4238" s="39">
        <v>4226</v>
      </c>
      <c r="B4238" s="46" t="s">
        <v>17498</v>
      </c>
      <c r="C4238" s="39" t="s">
        <v>17499</v>
      </c>
      <c r="D4238" s="41">
        <v>32674</v>
      </c>
      <c r="E4238" s="40" t="s">
        <v>30</v>
      </c>
      <c r="F4238" s="246" t="s">
        <v>17500</v>
      </c>
      <c r="G4238" s="254" t="s">
        <v>17501</v>
      </c>
      <c r="H4238" s="39" t="s">
        <v>8300</v>
      </c>
      <c r="I4238" s="48" t="s">
        <v>17502</v>
      </c>
      <c r="J4238" s="247" t="s">
        <v>17503</v>
      </c>
      <c r="K4238" s="46" t="s">
        <v>35</v>
      </c>
      <c r="L4238" s="41">
        <v>45723</v>
      </c>
      <c r="M4238" s="46" t="s">
        <v>75</v>
      </c>
      <c r="N4238" s="39">
        <v>762</v>
      </c>
      <c r="O4238" s="10" t="str">
        <f t="shared" si="93"/>
        <v>HL</v>
      </c>
      <c r="P4238" s="12">
        <f>VLOOKUP($B4238,'[3]CHÍNH THỨC'!$D:$H,4,0)</f>
        <v>45726</v>
      </c>
      <c r="Q4238" s="12" t="str">
        <f>VLOOKUP($B4238,'[3]CHÍNH THỨC'!$D:$H,5,0)</f>
        <v>Đã nghỉ việc</v>
      </c>
      <c r="R4238" s="9" t="s">
        <v>15951</v>
      </c>
      <c r="S4238" s="9" t="s">
        <v>17365</v>
      </c>
      <c r="T4238" s="9"/>
      <c r="U4238" s="9"/>
      <c r="V4238" s="9"/>
      <c r="W4238" s="9"/>
      <c r="X4238" s="9"/>
      <c r="Y4238" s="9"/>
    </row>
    <row r="4239" spans="1:25" ht="16.5" customHeight="1">
      <c r="A4239" s="39">
        <v>4227</v>
      </c>
      <c r="B4239" s="46" t="s">
        <v>17504</v>
      </c>
      <c r="C4239" s="39" t="s">
        <v>11669</v>
      </c>
      <c r="D4239" s="41">
        <v>36013</v>
      </c>
      <c r="E4239" s="40" t="s">
        <v>30</v>
      </c>
      <c r="F4239" s="246" t="s">
        <v>17505</v>
      </c>
      <c r="G4239" s="254" t="s">
        <v>17506</v>
      </c>
      <c r="H4239" s="39" t="s">
        <v>8300</v>
      </c>
      <c r="I4239" s="48" t="s">
        <v>17507</v>
      </c>
      <c r="J4239" s="247" t="s">
        <v>17508</v>
      </c>
      <c r="K4239" s="46" t="s">
        <v>35</v>
      </c>
      <c r="L4239" s="41">
        <v>45723</v>
      </c>
      <c r="M4239" s="46" t="s">
        <v>75</v>
      </c>
      <c r="N4239" s="39">
        <v>769</v>
      </c>
      <c r="O4239" s="10" t="str">
        <f t="shared" si="93"/>
        <v>HL</v>
      </c>
      <c r="P4239" s="12">
        <f>VLOOKUP($B4239,'[3]CHÍNH THỨC'!$D:$H,4,0)</f>
        <v>45724</v>
      </c>
      <c r="Q4239" s="12" t="str">
        <f>VLOOKUP($B4239,'[3]CHÍNH THỨC'!$D:$H,5,0)</f>
        <v>Đã nghỉ việc</v>
      </c>
      <c r="R4239" s="9" t="s">
        <v>15951</v>
      </c>
      <c r="S4239" s="9" t="s">
        <v>17365</v>
      </c>
      <c r="T4239" s="9"/>
      <c r="U4239" s="9"/>
      <c r="V4239" s="9"/>
      <c r="W4239" s="9"/>
      <c r="X4239" s="9"/>
      <c r="Y4239" s="9"/>
    </row>
    <row r="4240" spans="1:25" ht="16.5" customHeight="1">
      <c r="A4240" s="39">
        <v>4228</v>
      </c>
      <c r="B4240" s="46" t="s">
        <v>17509</v>
      </c>
      <c r="C4240" s="39" t="s">
        <v>17510</v>
      </c>
      <c r="D4240" s="41">
        <v>34213</v>
      </c>
      <c r="E4240" s="40" t="s">
        <v>30</v>
      </c>
      <c r="F4240" s="246" t="s">
        <v>17511</v>
      </c>
      <c r="G4240" s="254" t="s">
        <v>11920</v>
      </c>
      <c r="H4240" s="39" t="s">
        <v>8300</v>
      </c>
      <c r="I4240" s="48" t="s">
        <v>17507</v>
      </c>
      <c r="J4240" s="247" t="s">
        <v>17512</v>
      </c>
      <c r="K4240" s="46" t="s">
        <v>35</v>
      </c>
      <c r="L4240" s="41">
        <v>45723</v>
      </c>
      <c r="M4240" s="46" t="s">
        <v>75</v>
      </c>
      <c r="N4240" s="39">
        <v>765</v>
      </c>
      <c r="O4240" s="10" t="str">
        <f t="shared" si="93"/>
        <v>HL</v>
      </c>
      <c r="P4240" s="12">
        <f>VLOOKUP($B4240,'[3]CHÍNH THỨC'!$D:$H,4,0)</f>
        <v>45726</v>
      </c>
      <c r="Q4240" s="12" t="str">
        <f>VLOOKUP($B4240,'[3]CHÍNH THỨC'!$D:$H,5,0)</f>
        <v>Đã nghỉ việc</v>
      </c>
      <c r="R4240" s="9" t="s">
        <v>15951</v>
      </c>
      <c r="S4240" s="9" t="s">
        <v>17365</v>
      </c>
      <c r="T4240" s="9"/>
      <c r="U4240" s="9"/>
      <c r="V4240" s="9"/>
      <c r="W4240" s="9"/>
      <c r="X4240" s="9"/>
      <c r="Y4240" s="9"/>
    </row>
    <row r="4241" spans="1:25" ht="16.5" customHeight="1">
      <c r="A4241" s="39">
        <v>4229</v>
      </c>
      <c r="B4241" s="46" t="s">
        <v>17513</v>
      </c>
      <c r="C4241" s="39" t="s">
        <v>17514</v>
      </c>
      <c r="D4241" s="41">
        <v>34609</v>
      </c>
      <c r="E4241" s="40" t="s">
        <v>30</v>
      </c>
      <c r="F4241" s="246" t="s">
        <v>17515</v>
      </c>
      <c r="G4241" s="42">
        <v>44419</v>
      </c>
      <c r="H4241" s="39" t="s">
        <v>8300</v>
      </c>
      <c r="I4241" s="48" t="s">
        <v>305</v>
      </c>
      <c r="J4241" s="247" t="s">
        <v>17516</v>
      </c>
      <c r="K4241" s="46" t="s">
        <v>35</v>
      </c>
      <c r="L4241" s="41">
        <v>45723</v>
      </c>
      <c r="M4241" s="46" t="s">
        <v>75</v>
      </c>
      <c r="N4241" s="39">
        <v>752</v>
      </c>
      <c r="O4241" s="10" t="str">
        <f t="shared" si="93"/>
        <v>HU</v>
      </c>
      <c r="P4241" s="12">
        <f>VLOOKUP($B4241,'[3]CHÍNH THỨC'!$D:$H,4,0)</f>
        <v>45726</v>
      </c>
      <c r="Q4241" s="12" t="str">
        <f>VLOOKUP($B4241,'[3]CHÍNH THỨC'!$D:$H,5,0)</f>
        <v>Đã nghỉ việc</v>
      </c>
      <c r="R4241" s="9" t="s">
        <v>15951</v>
      </c>
      <c r="S4241" s="9" t="s">
        <v>17517</v>
      </c>
      <c r="T4241" s="9" t="s">
        <v>17518</v>
      </c>
      <c r="U4241" s="9"/>
      <c r="V4241" s="9" t="s">
        <v>17304</v>
      </c>
      <c r="W4241" s="9"/>
      <c r="X4241" s="9"/>
      <c r="Y4241" s="9" t="s">
        <v>17354</v>
      </c>
    </row>
    <row r="4242" spans="1:25" ht="16.5" customHeight="1">
      <c r="A4242" s="39">
        <v>4230</v>
      </c>
      <c r="B4242" s="46" t="s">
        <v>17519</v>
      </c>
      <c r="C4242" s="39" t="s">
        <v>17520</v>
      </c>
      <c r="D4242" s="41">
        <v>38985</v>
      </c>
      <c r="E4242" s="40" t="s">
        <v>30</v>
      </c>
      <c r="F4242" s="246" t="s">
        <v>17521</v>
      </c>
      <c r="G4242" s="42">
        <v>44873</v>
      </c>
      <c r="H4242" s="39" t="s">
        <v>8300</v>
      </c>
      <c r="I4242" s="48" t="s">
        <v>705</v>
      </c>
      <c r="J4242" s="247" t="s">
        <v>17522</v>
      </c>
      <c r="K4242" s="46" t="s">
        <v>35</v>
      </c>
      <c r="L4242" s="41">
        <v>45723</v>
      </c>
      <c r="M4242" s="46" t="s">
        <v>75</v>
      </c>
      <c r="N4242" s="39">
        <v>753</v>
      </c>
      <c r="O4242" s="10" t="str">
        <f t="shared" si="93"/>
        <v>HU</v>
      </c>
      <c r="P4242" s="12">
        <f>VLOOKUP($B4242,'[3]CHÍNH THỨC'!$D:$H,4,0)</f>
        <v>45727</v>
      </c>
      <c r="Q4242" s="12" t="str">
        <f>VLOOKUP($B4242,'[3]CHÍNH THỨC'!$D:$H,5,0)</f>
        <v>Đã nghỉ việc</v>
      </c>
      <c r="R4242" s="9" t="s">
        <v>15951</v>
      </c>
      <c r="S4242" s="9" t="s">
        <v>17365</v>
      </c>
      <c r="T4242" s="9"/>
      <c r="U4242" s="9"/>
      <c r="V4242" s="9"/>
      <c r="W4242" s="9"/>
      <c r="X4242" s="9"/>
      <c r="Y4242" s="9"/>
    </row>
    <row r="4243" spans="1:25" ht="16.5" customHeight="1">
      <c r="A4243" s="39">
        <v>4231</v>
      </c>
      <c r="B4243" s="46" t="s">
        <v>17523</v>
      </c>
      <c r="C4243" s="39" t="s">
        <v>17524</v>
      </c>
      <c r="D4243" s="41">
        <v>37809</v>
      </c>
      <c r="E4243" s="40" t="s">
        <v>30</v>
      </c>
      <c r="F4243" s="246" t="s">
        <v>17525</v>
      </c>
      <c r="G4243" s="42">
        <v>45187</v>
      </c>
      <c r="H4243" s="39" t="s">
        <v>8300</v>
      </c>
      <c r="I4243" s="48" t="s">
        <v>17526</v>
      </c>
      <c r="J4243" s="247" t="s">
        <v>17522</v>
      </c>
      <c r="K4243" s="46" t="s">
        <v>35</v>
      </c>
      <c r="L4243" s="41">
        <v>45723</v>
      </c>
      <c r="M4243" s="46" t="s">
        <v>75</v>
      </c>
      <c r="N4243" s="39">
        <v>761</v>
      </c>
      <c r="O4243" s="10" t="str">
        <f t="shared" si="93"/>
        <v>HU</v>
      </c>
      <c r="P4243" s="12">
        <f>VLOOKUP($B4243,'[3]CHÍNH THỨC'!$D:$H,4,0)</f>
        <v>45727</v>
      </c>
      <c r="Q4243" s="12" t="str">
        <f>VLOOKUP($B4243,'[3]CHÍNH THỨC'!$D:$H,5,0)</f>
        <v>Đã nghỉ việc</v>
      </c>
      <c r="R4243" s="9" t="s">
        <v>15951</v>
      </c>
      <c r="S4243" s="9" t="s">
        <v>17365</v>
      </c>
      <c r="T4243" s="9"/>
      <c r="U4243" s="9"/>
      <c r="V4243" s="9"/>
      <c r="W4243" s="9"/>
      <c r="X4243" s="9"/>
      <c r="Y4243" s="9"/>
    </row>
    <row r="4244" spans="1:25" ht="16.5" customHeight="1">
      <c r="A4244" s="39">
        <v>4232</v>
      </c>
      <c r="B4244" s="46" t="s">
        <v>17527</v>
      </c>
      <c r="C4244" s="39" t="s">
        <v>13134</v>
      </c>
      <c r="D4244" s="41">
        <v>30834</v>
      </c>
      <c r="E4244" s="40" t="s">
        <v>30</v>
      </c>
      <c r="F4244" s="246" t="s">
        <v>17098</v>
      </c>
      <c r="G4244" s="42">
        <v>45447</v>
      </c>
      <c r="H4244" s="39" t="s">
        <v>8300</v>
      </c>
      <c r="I4244" s="48" t="s">
        <v>17099</v>
      </c>
      <c r="J4244" s="247" t="s">
        <v>17528</v>
      </c>
      <c r="K4244" s="46" t="s">
        <v>35</v>
      </c>
      <c r="L4244" s="41">
        <v>45723</v>
      </c>
      <c r="M4244" s="46" t="s">
        <v>75</v>
      </c>
      <c r="N4244" s="39" t="s">
        <v>17529</v>
      </c>
      <c r="O4244" s="10" t="str">
        <f t="shared" si="93"/>
        <v>HU</v>
      </c>
      <c r="P4244" s="12">
        <f>VLOOKUP($B4244,'[3]CHÍNH THỨC'!$D:$H,4,0)</f>
        <v>45726</v>
      </c>
      <c r="Q4244" s="12" t="str">
        <f>VLOOKUP($B4244,'[3]CHÍNH THỨC'!$D:$H,5,0)</f>
        <v>Đã nghỉ việc</v>
      </c>
      <c r="R4244" s="9" t="s">
        <v>15951</v>
      </c>
      <c r="S4244" s="9"/>
      <c r="T4244" s="9"/>
      <c r="U4244" s="9"/>
      <c r="V4244" s="9"/>
      <c r="W4244" s="9"/>
      <c r="X4244" s="9"/>
      <c r="Y4244" s="9"/>
    </row>
    <row r="4245" spans="1:25" ht="16.5" customHeight="1">
      <c r="A4245" s="39">
        <v>4233</v>
      </c>
      <c r="B4245" s="46" t="s">
        <v>17530</v>
      </c>
      <c r="C4245" s="39" t="s">
        <v>4741</v>
      </c>
      <c r="D4245" s="41">
        <v>39229</v>
      </c>
      <c r="E4245" s="40" t="s">
        <v>30</v>
      </c>
      <c r="F4245" s="246" t="s">
        <v>17531</v>
      </c>
      <c r="G4245" s="42">
        <v>44419</v>
      </c>
      <c r="H4245" s="39" t="s">
        <v>8300</v>
      </c>
      <c r="I4245" s="48" t="s">
        <v>17532</v>
      </c>
      <c r="J4245" s="247" t="s">
        <v>2435</v>
      </c>
      <c r="K4245" s="46" t="s">
        <v>42</v>
      </c>
      <c r="L4245" s="41">
        <v>45723</v>
      </c>
      <c r="M4245" s="46" t="s">
        <v>75</v>
      </c>
      <c r="N4245" s="39">
        <v>729</v>
      </c>
      <c r="O4245" s="10" t="str">
        <f t="shared" si="93"/>
        <v>NE</v>
      </c>
      <c r="P4245" s="12">
        <f>VLOOKUP($B4245,'[3]CHÍNH THỨC'!$D:$H,4,0)</f>
        <v>45727</v>
      </c>
      <c r="Q4245" s="12" t="str">
        <f>VLOOKUP($B4245,'[3]CHÍNH THỨC'!$D:$H,5,0)</f>
        <v>Đã nghỉ việc</v>
      </c>
      <c r="R4245" s="9" t="s">
        <v>15951</v>
      </c>
      <c r="S4245" s="9" t="s">
        <v>17338</v>
      </c>
      <c r="T4245" s="9" t="s">
        <v>17533</v>
      </c>
      <c r="U4245" s="9" t="s">
        <v>17304</v>
      </c>
      <c r="V4245" s="9"/>
      <c r="W4245" s="9"/>
      <c r="X4245" s="9"/>
      <c r="Y4245" s="9" t="s">
        <v>17354</v>
      </c>
    </row>
    <row r="4246" spans="1:25" ht="16.5" customHeight="1">
      <c r="A4246" s="39">
        <v>4234</v>
      </c>
      <c r="B4246" s="46" t="s">
        <v>17534</v>
      </c>
      <c r="C4246" s="39" t="s">
        <v>17535</v>
      </c>
      <c r="D4246" s="41">
        <v>39162</v>
      </c>
      <c r="E4246" s="40" t="s">
        <v>30</v>
      </c>
      <c r="F4246" s="246" t="s">
        <v>17536</v>
      </c>
      <c r="G4246" s="42">
        <v>44344</v>
      </c>
      <c r="H4246" s="39" t="s">
        <v>8300</v>
      </c>
      <c r="I4246" s="48" t="s">
        <v>17537</v>
      </c>
      <c r="J4246" s="247" t="s">
        <v>17538</v>
      </c>
      <c r="K4246" s="46" t="s">
        <v>42</v>
      </c>
      <c r="L4246" s="41">
        <v>45723</v>
      </c>
      <c r="M4246" s="46" t="s">
        <v>75</v>
      </c>
      <c r="N4246" s="39">
        <v>731</v>
      </c>
      <c r="O4246" s="10" t="str">
        <f t="shared" si="93"/>
        <v>NE</v>
      </c>
      <c r="P4246" s="12">
        <f>VLOOKUP($B4246,'[3]CHÍNH THỨC'!$D:$H,4,0)</f>
        <v>45727</v>
      </c>
      <c r="Q4246" s="12" t="str">
        <f>VLOOKUP($B4246,'[3]CHÍNH THỨC'!$D:$H,5,0)</f>
        <v>Đã nghỉ việc</v>
      </c>
      <c r="R4246" s="9" t="s">
        <v>15951</v>
      </c>
      <c r="S4246" s="9" t="s">
        <v>17483</v>
      </c>
      <c r="T4246" s="9" t="s">
        <v>17435</v>
      </c>
      <c r="U4246" s="9" t="s">
        <v>17304</v>
      </c>
      <c r="V4246" s="9"/>
      <c r="W4246" s="9"/>
      <c r="X4246" s="9"/>
      <c r="Y4246" s="9" t="s">
        <v>17354</v>
      </c>
    </row>
    <row r="4247" spans="1:25" ht="16.5" customHeight="1">
      <c r="A4247" s="39">
        <v>4235</v>
      </c>
      <c r="B4247" s="46" t="s">
        <v>17539</v>
      </c>
      <c r="C4247" s="39" t="s">
        <v>4730</v>
      </c>
      <c r="D4247" s="41">
        <v>39235</v>
      </c>
      <c r="E4247" s="40" t="s">
        <v>30</v>
      </c>
      <c r="F4247" s="246" t="s">
        <v>17540</v>
      </c>
      <c r="G4247" s="42">
        <v>45195</v>
      </c>
      <c r="H4247" s="39" t="s">
        <v>8300</v>
      </c>
      <c r="I4247" s="48" t="s">
        <v>17541</v>
      </c>
      <c r="J4247" s="247" t="s">
        <v>17542</v>
      </c>
      <c r="K4247" s="46" t="s">
        <v>42</v>
      </c>
      <c r="L4247" s="41">
        <v>45723</v>
      </c>
      <c r="M4247" s="46" t="s">
        <v>75</v>
      </c>
      <c r="N4247" s="39">
        <v>732</v>
      </c>
      <c r="O4247" s="10" t="str">
        <f t="shared" si="93"/>
        <v>NE</v>
      </c>
      <c r="P4247" s="12">
        <f>VLOOKUP($B4247,'[3]CHÍNH THỨC'!$D:$H,4,0)</f>
        <v>45727</v>
      </c>
      <c r="Q4247" s="12" t="str">
        <f>VLOOKUP($B4247,'[3]CHÍNH THỨC'!$D:$H,5,0)</f>
        <v>Đã nghỉ việc</v>
      </c>
      <c r="R4247" s="9" t="s">
        <v>15951</v>
      </c>
      <c r="S4247" s="9" t="s">
        <v>17338</v>
      </c>
      <c r="T4247" s="9" t="s">
        <v>17533</v>
      </c>
      <c r="U4247" s="9" t="s">
        <v>17304</v>
      </c>
      <c r="V4247" s="9"/>
      <c r="W4247" s="9"/>
      <c r="X4247" s="9"/>
      <c r="Y4247" s="9" t="s">
        <v>17354</v>
      </c>
    </row>
    <row r="4248" spans="1:25" ht="16.5" customHeight="1">
      <c r="A4248" s="39">
        <v>4236</v>
      </c>
      <c r="B4248" s="78" t="s">
        <v>17543</v>
      </c>
      <c r="C4248" s="10" t="s">
        <v>14288</v>
      </c>
      <c r="D4248" s="79">
        <v>38984</v>
      </c>
      <c r="E4248" s="10" t="s">
        <v>30</v>
      </c>
      <c r="F4248" s="260" t="s">
        <v>17544</v>
      </c>
      <c r="G4248" s="80">
        <v>44925</v>
      </c>
      <c r="H4248" s="39" t="s">
        <v>8300</v>
      </c>
      <c r="I4248" s="10" t="s">
        <v>1175</v>
      </c>
      <c r="J4248" s="260" t="s">
        <v>17545</v>
      </c>
      <c r="K4248" s="10" t="s">
        <v>35</v>
      </c>
      <c r="L4248" s="79">
        <v>45724</v>
      </c>
      <c r="M4248" s="10" t="s">
        <v>75</v>
      </c>
      <c r="N4248" s="10">
        <v>5</v>
      </c>
      <c r="O4248" s="10" t="str">
        <f t="shared" ref="O4248" si="94">RIGHT(B4248,2)</f>
        <v>MA</v>
      </c>
      <c r="P4248" s="12" t="e">
        <f>VLOOKUP($B4248,'[3]CHÍNH THỨC'!$D:$H,4,0)</f>
        <v>#N/A</v>
      </c>
      <c r="Q4248" s="12" t="e">
        <f>VLOOKUP($B4248,'[3]CHÍNH THỨC'!$D:$H,5,0)</f>
        <v>#N/A</v>
      </c>
      <c r="R4248" s="9" t="s">
        <v>15951</v>
      </c>
      <c r="S4248" s="9" t="s">
        <v>17419</v>
      </c>
      <c r="T4248" s="9" t="s">
        <v>17332</v>
      </c>
      <c r="U4248" s="9" t="s">
        <v>17304</v>
      </c>
      <c r="V4248" s="9"/>
      <c r="W4248" s="9"/>
      <c r="X4248" s="9"/>
      <c r="Y4248" s="9" t="s">
        <v>17305</v>
      </c>
    </row>
    <row r="4249" spans="1:25" ht="16.5" customHeight="1">
      <c r="A4249" s="39">
        <v>4237</v>
      </c>
      <c r="B4249" s="78" t="s">
        <v>17546</v>
      </c>
      <c r="C4249" s="10" t="s">
        <v>17547</v>
      </c>
      <c r="D4249" s="79">
        <v>38898</v>
      </c>
      <c r="E4249" s="10" t="s">
        <v>30</v>
      </c>
      <c r="F4249" s="260" t="s">
        <v>17548</v>
      </c>
      <c r="G4249" s="80">
        <v>45286</v>
      </c>
      <c r="H4249" s="39" t="s">
        <v>66</v>
      </c>
      <c r="I4249" s="10" t="s">
        <v>1312</v>
      </c>
      <c r="J4249" s="260" t="s">
        <v>16236</v>
      </c>
      <c r="K4249" s="10" t="s">
        <v>42</v>
      </c>
      <c r="L4249" s="79">
        <v>45726</v>
      </c>
      <c r="M4249" s="10" t="s">
        <v>36</v>
      </c>
      <c r="N4249" s="10">
        <v>176</v>
      </c>
      <c r="O4249" s="10" t="str">
        <f t="shared" ref="O4249:O4272" si="95">RIGHT(B4249,2)</f>
        <v>NE</v>
      </c>
      <c r="P4249" s="12">
        <f>VLOOKUP($B4249,'[3]CHÍNH THỨC'!$D:$H,4,0)</f>
        <v>45731</v>
      </c>
      <c r="Q4249" s="12" t="str">
        <f>VLOOKUP($B4249,'[3]CHÍNH THỨC'!$D:$H,5,0)</f>
        <v>Đã nghỉ việc</v>
      </c>
      <c r="R4249" s="9" t="s">
        <v>17184</v>
      </c>
      <c r="S4249" s="9" t="s">
        <v>17302</v>
      </c>
      <c r="T4249" s="9" t="s">
        <v>17332</v>
      </c>
      <c r="U4249" s="9"/>
      <c r="V4249" s="9"/>
      <c r="W4249" s="9" t="s">
        <v>17304</v>
      </c>
      <c r="X4249" s="9"/>
      <c r="Y4249" s="9" t="s">
        <v>17354</v>
      </c>
    </row>
    <row r="4250" spans="1:25" ht="16.5" customHeight="1">
      <c r="A4250" s="39">
        <v>4238</v>
      </c>
      <c r="B4250" s="78" t="s">
        <v>17549</v>
      </c>
      <c r="C4250" s="10" t="s">
        <v>16769</v>
      </c>
      <c r="D4250" s="79">
        <v>39049</v>
      </c>
      <c r="E4250" s="10" t="s">
        <v>30</v>
      </c>
      <c r="F4250" s="260" t="s">
        <v>17550</v>
      </c>
      <c r="G4250" s="80">
        <v>44925</v>
      </c>
      <c r="H4250" s="39" t="s">
        <v>66</v>
      </c>
      <c r="I4250" s="10" t="s">
        <v>6416</v>
      </c>
      <c r="J4250" s="260" t="s">
        <v>17551</v>
      </c>
      <c r="K4250" s="10" t="s">
        <v>42</v>
      </c>
      <c r="L4250" s="79">
        <v>45726</v>
      </c>
      <c r="M4250" s="10" t="s">
        <v>36</v>
      </c>
      <c r="N4250" s="10">
        <v>180</v>
      </c>
      <c r="O4250" s="10" t="str">
        <f t="shared" si="95"/>
        <v>NE</v>
      </c>
      <c r="P4250" s="12">
        <f>VLOOKUP($B4250,'[3]CHÍNH THỨC'!$D:$H,4,0)</f>
        <v>45733</v>
      </c>
      <c r="Q4250" s="12" t="str">
        <f>VLOOKUP($B4250,'[3]CHÍNH THỨC'!$D:$H,5,0)</f>
        <v>Đã nghỉ việc</v>
      </c>
      <c r="R4250" s="9" t="s">
        <v>17184</v>
      </c>
      <c r="S4250" s="9" t="s">
        <v>17302</v>
      </c>
      <c r="T4250" s="9" t="s">
        <v>17332</v>
      </c>
      <c r="U4250" s="9"/>
      <c r="V4250" s="9"/>
      <c r="W4250" s="9" t="s">
        <v>17304</v>
      </c>
      <c r="X4250" s="9"/>
      <c r="Y4250" s="9" t="s">
        <v>17354</v>
      </c>
    </row>
    <row r="4251" spans="1:25" ht="16.5" customHeight="1">
      <c r="A4251" s="39">
        <v>4239</v>
      </c>
      <c r="B4251" s="78" t="s">
        <v>17552</v>
      </c>
      <c r="C4251" s="10" t="s">
        <v>17553</v>
      </c>
      <c r="D4251" s="79">
        <v>33336</v>
      </c>
      <c r="E4251" s="10" t="s">
        <v>30</v>
      </c>
      <c r="F4251" s="260" t="s">
        <v>17554</v>
      </c>
      <c r="G4251" s="80">
        <v>44547</v>
      </c>
      <c r="H4251" s="39" t="s">
        <v>66</v>
      </c>
      <c r="I4251" s="10" t="s">
        <v>11706</v>
      </c>
      <c r="J4251" s="260" t="s">
        <v>17555</v>
      </c>
      <c r="K4251" s="10" t="s">
        <v>35</v>
      </c>
      <c r="L4251" s="79">
        <v>45726</v>
      </c>
      <c r="M4251" s="10" t="s">
        <v>36</v>
      </c>
      <c r="N4251" s="10">
        <v>127</v>
      </c>
      <c r="O4251" s="10" t="str">
        <f t="shared" si="95"/>
        <v>NE</v>
      </c>
      <c r="P4251" s="12">
        <f>VLOOKUP($B4251,'[3]CHÍNH THỨC'!$D:$H,4,0)</f>
        <v>45731</v>
      </c>
      <c r="Q4251" s="12" t="str">
        <f>VLOOKUP($B4251,'[3]CHÍNH THỨC'!$D:$H,5,0)</f>
        <v>Đã nghỉ việc</v>
      </c>
      <c r="R4251" s="9"/>
      <c r="S4251" s="9"/>
      <c r="T4251" s="9"/>
      <c r="U4251" s="9"/>
      <c r="V4251" s="9"/>
      <c r="W4251" s="9"/>
      <c r="X4251" s="9"/>
      <c r="Y4251" s="9"/>
    </row>
    <row r="4252" spans="1:25" ht="16.5" customHeight="1">
      <c r="A4252" s="39">
        <v>4240</v>
      </c>
      <c r="B4252" s="78" t="s">
        <v>17556</v>
      </c>
      <c r="C4252" s="10" t="s">
        <v>17557</v>
      </c>
      <c r="D4252" s="79">
        <v>28686</v>
      </c>
      <c r="E4252" s="10" t="s">
        <v>30</v>
      </c>
      <c r="F4252" s="260" t="s">
        <v>17558</v>
      </c>
      <c r="G4252" s="80">
        <v>42487</v>
      </c>
      <c r="H4252" s="39" t="s">
        <v>240</v>
      </c>
      <c r="I4252" s="10" t="s">
        <v>17559</v>
      </c>
      <c r="J4252" s="260" t="s">
        <v>17555</v>
      </c>
      <c r="K4252" s="10" t="s">
        <v>42</v>
      </c>
      <c r="L4252" s="79">
        <v>45726</v>
      </c>
      <c r="M4252" s="10" t="s">
        <v>36</v>
      </c>
      <c r="N4252" s="10">
        <v>130</v>
      </c>
      <c r="O4252" s="10" t="str">
        <f t="shared" si="95"/>
        <v>NE</v>
      </c>
      <c r="P4252" s="12">
        <f>VLOOKUP($B4252,'[3]CHÍNH THỨC'!$D:$H,4,0)</f>
        <v>45731</v>
      </c>
      <c r="Q4252" s="12" t="str">
        <f>VLOOKUP($B4252,'[3]CHÍNH THỨC'!$D:$H,5,0)</f>
        <v>Đã nghỉ việc</v>
      </c>
      <c r="R4252" s="9"/>
      <c r="S4252" s="9"/>
      <c r="T4252" s="9"/>
      <c r="U4252" s="9"/>
      <c r="V4252" s="9"/>
      <c r="W4252" s="9"/>
      <c r="X4252" s="9"/>
      <c r="Y4252" s="9"/>
    </row>
    <row r="4253" spans="1:25" ht="16.5" customHeight="1">
      <c r="A4253" s="39">
        <v>4241</v>
      </c>
      <c r="B4253" s="78" t="s">
        <v>17560</v>
      </c>
      <c r="C4253" s="10" t="s">
        <v>7087</v>
      </c>
      <c r="D4253" s="79">
        <v>29232</v>
      </c>
      <c r="E4253" s="10" t="s">
        <v>30</v>
      </c>
      <c r="F4253" s="260" t="s">
        <v>17561</v>
      </c>
      <c r="G4253" s="80">
        <v>44419</v>
      </c>
      <c r="H4253" s="39" t="s">
        <v>66</v>
      </c>
      <c r="I4253" s="10" t="s">
        <v>427</v>
      </c>
      <c r="J4253" s="260" t="s">
        <v>17562</v>
      </c>
      <c r="K4253" s="10" t="s">
        <v>42</v>
      </c>
      <c r="L4253" s="79">
        <v>45726</v>
      </c>
      <c r="M4253" s="10" t="s">
        <v>36</v>
      </c>
      <c r="N4253" s="10">
        <v>39</v>
      </c>
      <c r="O4253" s="10" t="str">
        <f t="shared" si="95"/>
        <v>HU</v>
      </c>
      <c r="P4253" s="12">
        <f>VLOOKUP($B4253,'[3]CHÍNH THỨC'!$D:$H,4,0)</f>
        <v>45737</v>
      </c>
      <c r="Q4253" s="12" t="str">
        <f>VLOOKUP($B4253,'[3]CHÍNH THỨC'!$D:$H,5,0)</f>
        <v>Đã nghỉ việc</v>
      </c>
      <c r="R4253" s="9"/>
      <c r="S4253" s="9"/>
      <c r="T4253" s="9"/>
      <c r="U4253" s="9"/>
      <c r="V4253" s="9"/>
      <c r="W4253" s="9"/>
      <c r="X4253" s="9"/>
      <c r="Y4253" s="9"/>
    </row>
    <row r="4254" spans="1:25" ht="16.5" customHeight="1">
      <c r="A4254" s="39">
        <v>4242</v>
      </c>
      <c r="B4254" s="78" t="s">
        <v>17563</v>
      </c>
      <c r="C4254" s="10" t="s">
        <v>17564</v>
      </c>
      <c r="D4254" s="79">
        <v>38533</v>
      </c>
      <c r="E4254" s="10" t="s">
        <v>1253</v>
      </c>
      <c r="F4254" s="260" t="s">
        <v>17565</v>
      </c>
      <c r="G4254" s="80">
        <v>44372</v>
      </c>
      <c r="H4254" s="39" t="s">
        <v>66</v>
      </c>
      <c r="I4254" s="10" t="s">
        <v>17566</v>
      </c>
      <c r="J4254" s="260" t="s">
        <v>17567</v>
      </c>
      <c r="K4254" s="10" t="s">
        <v>42</v>
      </c>
      <c r="L4254" s="79">
        <v>45726</v>
      </c>
      <c r="M4254" s="10" t="s">
        <v>36</v>
      </c>
      <c r="N4254" s="10">
        <v>9</v>
      </c>
      <c r="O4254" s="10" t="str">
        <f t="shared" si="95"/>
        <v>HU</v>
      </c>
      <c r="P4254" s="12">
        <f>VLOOKUP($B4254,'[3]CHÍNH THỨC'!$D:$H,4,0)</f>
        <v>45895</v>
      </c>
      <c r="Q4254" s="12" t="str">
        <f>VLOOKUP($B4254,'[3]CHÍNH THỨC'!$D:$H,5,0)</f>
        <v>Đã nghỉ việc</v>
      </c>
      <c r="R4254" s="9"/>
      <c r="S4254" s="9"/>
      <c r="T4254" s="9"/>
      <c r="U4254" s="9"/>
      <c r="V4254" s="9"/>
      <c r="W4254" s="9"/>
      <c r="X4254" s="9"/>
      <c r="Y4254" s="9"/>
    </row>
    <row r="4255" spans="1:25" ht="16.5" customHeight="1">
      <c r="A4255" s="39">
        <v>4243</v>
      </c>
      <c r="B4255" s="78" t="s">
        <v>17568</v>
      </c>
      <c r="C4255" s="10" t="s">
        <v>1573</v>
      </c>
      <c r="D4255" s="79">
        <v>38774</v>
      </c>
      <c r="E4255" s="10" t="s">
        <v>1542</v>
      </c>
      <c r="F4255" s="260" t="s">
        <v>17569</v>
      </c>
      <c r="G4255" s="80" t="s">
        <v>7704</v>
      </c>
      <c r="H4255" s="39" t="s">
        <v>66</v>
      </c>
      <c r="I4255" s="10" t="s">
        <v>863</v>
      </c>
      <c r="J4255" s="260" t="s">
        <v>17570</v>
      </c>
      <c r="K4255" s="10" t="s">
        <v>35</v>
      </c>
      <c r="L4255" s="79">
        <v>45726</v>
      </c>
      <c r="M4255" s="10" t="s">
        <v>36</v>
      </c>
      <c r="N4255" s="10">
        <v>19</v>
      </c>
      <c r="O4255" s="10" t="str">
        <f t="shared" si="95"/>
        <v>HM</v>
      </c>
      <c r="P4255" s="12">
        <f>VLOOKUP($B4255,'[3]CHÍNH THỨC'!$D:$H,4,0)</f>
        <v>45773</v>
      </c>
      <c r="Q4255" s="12" t="str">
        <f>VLOOKUP($B4255,'[3]CHÍNH THỨC'!$D:$H,5,0)</f>
        <v>Đã nghỉ việc</v>
      </c>
      <c r="R4255" s="9"/>
      <c r="S4255" s="9"/>
      <c r="T4255" s="9"/>
      <c r="U4255" s="9"/>
      <c r="V4255" s="9"/>
      <c r="W4255" s="9"/>
      <c r="X4255" s="9"/>
      <c r="Y4255" s="9"/>
    </row>
    <row r="4256" spans="1:25" ht="16.5" customHeight="1">
      <c r="A4256" s="39">
        <v>4244</v>
      </c>
      <c r="B4256" s="78" t="s">
        <v>17571</v>
      </c>
      <c r="C4256" s="10" t="s">
        <v>12441</v>
      </c>
      <c r="D4256" s="79">
        <v>32247</v>
      </c>
      <c r="E4256" s="10" t="s">
        <v>30</v>
      </c>
      <c r="F4256" s="260" t="s">
        <v>17572</v>
      </c>
      <c r="G4256" s="80">
        <v>45342</v>
      </c>
      <c r="H4256" s="39" t="s">
        <v>66</v>
      </c>
      <c r="I4256" s="10" t="s">
        <v>8404</v>
      </c>
      <c r="J4256" s="260" t="s">
        <v>17573</v>
      </c>
      <c r="K4256" s="10" t="s">
        <v>42</v>
      </c>
      <c r="L4256" s="79">
        <v>45726</v>
      </c>
      <c r="M4256" s="10" t="s">
        <v>75</v>
      </c>
      <c r="N4256" s="10">
        <v>230</v>
      </c>
      <c r="O4256" s="10" t="str">
        <f t="shared" si="95"/>
        <v>TK</v>
      </c>
      <c r="P4256" s="12">
        <f>VLOOKUP($B4256,'[3]CHÍNH THỨC'!$D:$H,4,0)</f>
        <v>45728</v>
      </c>
      <c r="Q4256" s="12" t="str">
        <f>VLOOKUP($B4256,'[3]CHÍNH THỨC'!$D:$H,5,0)</f>
        <v>Đã nghỉ việc</v>
      </c>
      <c r="R4256" s="9"/>
      <c r="S4256" s="9" t="s">
        <v>17365</v>
      </c>
      <c r="T4256" s="9"/>
      <c r="U4256" s="9"/>
      <c r="V4256" s="9"/>
      <c r="W4256" s="9"/>
      <c r="X4256" s="9"/>
      <c r="Y4256" s="9"/>
    </row>
    <row r="4257" spans="1:25" ht="16.5" customHeight="1">
      <c r="A4257" s="39">
        <v>4245</v>
      </c>
      <c r="B4257" s="78" t="s">
        <v>17574</v>
      </c>
      <c r="C4257" s="10" t="s">
        <v>17575</v>
      </c>
      <c r="D4257" s="79">
        <v>39024</v>
      </c>
      <c r="E4257" s="10" t="s">
        <v>30</v>
      </c>
      <c r="F4257" s="260" t="s">
        <v>17576</v>
      </c>
      <c r="G4257" s="80">
        <v>45006</v>
      </c>
      <c r="H4257" s="39" t="s">
        <v>66</v>
      </c>
      <c r="I4257" s="10" t="s">
        <v>17577</v>
      </c>
      <c r="J4257" s="260" t="s">
        <v>17578</v>
      </c>
      <c r="K4257" s="10" t="s">
        <v>42</v>
      </c>
      <c r="L4257" s="79">
        <v>45726</v>
      </c>
      <c r="M4257" s="10" t="s">
        <v>75</v>
      </c>
      <c r="N4257" s="10">
        <v>213</v>
      </c>
      <c r="O4257" s="10" t="str">
        <f t="shared" si="95"/>
        <v>TK</v>
      </c>
      <c r="P4257" s="12">
        <f>VLOOKUP($B4257,'[3]CHÍNH THỨC'!$D:$H,4,0)</f>
        <v>45728</v>
      </c>
      <c r="Q4257" s="12" t="str">
        <f>VLOOKUP($B4257,'[3]CHÍNH THỨC'!$D:$H,5,0)</f>
        <v>Đã nghỉ việc</v>
      </c>
      <c r="R4257" s="9" t="s">
        <v>15951</v>
      </c>
      <c r="S4257" s="9" t="s">
        <v>17419</v>
      </c>
      <c r="T4257" s="9" t="s">
        <v>17435</v>
      </c>
      <c r="U4257" s="9" t="s">
        <v>17304</v>
      </c>
      <c r="V4257" s="9"/>
      <c r="W4257" s="9"/>
      <c r="X4257" s="9"/>
      <c r="Y4257" s="9" t="s">
        <v>17305</v>
      </c>
    </row>
    <row r="4258" spans="1:25" ht="16.5" customHeight="1">
      <c r="A4258" s="39">
        <v>4246</v>
      </c>
      <c r="B4258" s="78" t="s">
        <v>17579</v>
      </c>
      <c r="C4258" s="10" t="s">
        <v>17580</v>
      </c>
      <c r="D4258" s="79">
        <v>37746</v>
      </c>
      <c r="E4258" s="10" t="s">
        <v>30</v>
      </c>
      <c r="F4258" s="260" t="s">
        <v>17581</v>
      </c>
      <c r="G4258" s="80">
        <v>44753</v>
      </c>
      <c r="H4258" s="39" t="s">
        <v>66</v>
      </c>
      <c r="I4258" s="10" t="s">
        <v>17582</v>
      </c>
      <c r="J4258" s="260" t="s">
        <v>17583</v>
      </c>
      <c r="K4258" s="10" t="s">
        <v>35</v>
      </c>
      <c r="L4258" s="79">
        <v>45726</v>
      </c>
      <c r="M4258" s="10" t="s">
        <v>75</v>
      </c>
      <c r="N4258" s="10">
        <v>203</v>
      </c>
      <c r="O4258" s="10" t="str">
        <f t="shared" si="95"/>
        <v>TK</v>
      </c>
      <c r="P4258" s="12">
        <f>VLOOKUP($B4258,'[3]CHÍNH THỨC'!$D:$H,4,0)</f>
        <v>45735</v>
      </c>
      <c r="Q4258" s="12" t="str">
        <f>VLOOKUP($B4258,'[3]CHÍNH THỨC'!$D:$H,5,0)</f>
        <v>Đã nghỉ việc</v>
      </c>
      <c r="R4258" s="9" t="s">
        <v>15951</v>
      </c>
      <c r="S4258" s="9" t="s">
        <v>17584</v>
      </c>
      <c r="T4258" s="9" t="s">
        <v>17490</v>
      </c>
      <c r="U4258" s="9" t="s">
        <v>17304</v>
      </c>
      <c r="V4258" s="9"/>
      <c r="W4258" s="9"/>
      <c r="X4258" s="9"/>
      <c r="Y4258" s="9" t="s">
        <v>17305</v>
      </c>
    </row>
    <row r="4259" spans="1:25" ht="16.5" customHeight="1">
      <c r="A4259" s="39">
        <v>4247</v>
      </c>
      <c r="B4259" s="78" t="s">
        <v>17585</v>
      </c>
      <c r="C4259" s="10" t="s">
        <v>17586</v>
      </c>
      <c r="D4259" s="79">
        <v>37785</v>
      </c>
      <c r="E4259" s="10" t="s">
        <v>30</v>
      </c>
      <c r="F4259" s="260" t="s">
        <v>17587</v>
      </c>
      <c r="G4259" s="80">
        <v>44746</v>
      </c>
      <c r="H4259" s="39" t="s">
        <v>66</v>
      </c>
      <c r="I4259" s="10" t="s">
        <v>17588</v>
      </c>
      <c r="J4259" s="260" t="s">
        <v>17589</v>
      </c>
      <c r="K4259" s="10" t="s">
        <v>35</v>
      </c>
      <c r="L4259" s="79">
        <v>45726</v>
      </c>
      <c r="M4259" s="10" t="s">
        <v>75</v>
      </c>
      <c r="N4259" s="10">
        <v>304</v>
      </c>
      <c r="O4259" s="10" t="str">
        <f t="shared" si="95"/>
        <v>MA</v>
      </c>
      <c r="P4259" s="12" t="e">
        <f>VLOOKUP($B4259,'[3]CHÍNH THỨC'!$D:$H,4,0)</f>
        <v>#N/A</v>
      </c>
      <c r="Q4259" s="12" t="e">
        <f>VLOOKUP($B4259,'[3]CHÍNH THỨC'!$D:$H,5,0)</f>
        <v>#N/A</v>
      </c>
      <c r="R4259" s="9" t="s">
        <v>15951</v>
      </c>
      <c r="S4259" s="9" t="s">
        <v>17365</v>
      </c>
      <c r="T4259" s="9"/>
      <c r="U4259" s="9"/>
      <c r="V4259" s="9"/>
      <c r="W4259" s="9"/>
      <c r="X4259" s="9"/>
      <c r="Y4259" s="9"/>
    </row>
    <row r="4260" spans="1:25" ht="16.5" customHeight="1">
      <c r="A4260" s="39">
        <v>4248</v>
      </c>
      <c r="B4260" s="78" t="s">
        <v>17590</v>
      </c>
      <c r="C4260" s="10" t="s">
        <v>16746</v>
      </c>
      <c r="D4260" s="79">
        <v>39194</v>
      </c>
      <c r="E4260" s="10" t="s">
        <v>30</v>
      </c>
      <c r="F4260" s="260" t="s">
        <v>17238</v>
      </c>
      <c r="G4260" s="80">
        <v>44347</v>
      </c>
      <c r="H4260" s="39" t="s">
        <v>66</v>
      </c>
      <c r="I4260" s="10" t="s">
        <v>3365</v>
      </c>
      <c r="J4260" s="260" t="s">
        <v>16749</v>
      </c>
      <c r="K4260" s="10" t="s">
        <v>42</v>
      </c>
      <c r="L4260" s="79">
        <v>45726</v>
      </c>
      <c r="M4260" s="10" t="s">
        <v>75</v>
      </c>
      <c r="N4260" s="10" t="s">
        <v>17239</v>
      </c>
      <c r="O4260" s="10" t="str">
        <f t="shared" si="95"/>
        <v>MA</v>
      </c>
      <c r="P4260" s="12" t="e">
        <f>VLOOKUP($B4260,'[3]CHÍNH THỨC'!$D:$H,4,0)</f>
        <v>#N/A</v>
      </c>
      <c r="Q4260" s="12" t="e">
        <f>VLOOKUP($B4260,'[3]CHÍNH THỨC'!$D:$H,5,0)</f>
        <v>#N/A</v>
      </c>
      <c r="R4260" s="9" t="s">
        <v>15951</v>
      </c>
      <c r="S4260" s="9" t="s">
        <v>17365</v>
      </c>
      <c r="T4260" s="9"/>
      <c r="U4260" s="9"/>
      <c r="V4260" s="9"/>
      <c r="W4260" s="9"/>
      <c r="X4260" s="9"/>
      <c r="Y4260" s="9"/>
    </row>
    <row r="4261" spans="1:25" ht="16.5" customHeight="1">
      <c r="A4261" s="39">
        <v>4249</v>
      </c>
      <c r="B4261" s="78" t="s">
        <v>17591</v>
      </c>
      <c r="C4261" s="10" t="s">
        <v>16742</v>
      </c>
      <c r="D4261" s="79">
        <v>38161</v>
      </c>
      <c r="E4261" s="10" t="s">
        <v>30</v>
      </c>
      <c r="F4261" s="260" t="s">
        <v>17241</v>
      </c>
      <c r="G4261" s="80">
        <v>44389</v>
      </c>
      <c r="H4261" s="39" t="s">
        <v>66</v>
      </c>
      <c r="I4261" s="10" t="s">
        <v>305</v>
      </c>
      <c r="J4261" s="260" t="s">
        <v>16749</v>
      </c>
      <c r="K4261" s="10" t="s">
        <v>35</v>
      </c>
      <c r="L4261" s="79">
        <v>45726</v>
      </c>
      <c r="M4261" s="10" t="s">
        <v>75</v>
      </c>
      <c r="N4261" s="10" t="s">
        <v>17242</v>
      </c>
      <c r="O4261" s="10" t="str">
        <f t="shared" si="95"/>
        <v>MA</v>
      </c>
      <c r="P4261" s="12" t="e">
        <f>VLOOKUP($B4261,'[3]CHÍNH THỨC'!$D:$H,4,0)</f>
        <v>#N/A</v>
      </c>
      <c r="Q4261" s="12" t="e">
        <f>VLOOKUP($B4261,'[3]CHÍNH THỨC'!$D:$H,5,0)</f>
        <v>#N/A</v>
      </c>
      <c r="R4261" s="9" t="s">
        <v>15951</v>
      </c>
      <c r="S4261" s="9" t="s">
        <v>17365</v>
      </c>
      <c r="T4261" s="9"/>
      <c r="U4261" s="9"/>
      <c r="V4261" s="9"/>
      <c r="W4261" s="9"/>
      <c r="X4261" s="9"/>
      <c r="Y4261" s="9"/>
    </row>
    <row r="4262" spans="1:25" ht="16.5" customHeight="1">
      <c r="A4262" s="39">
        <v>4250</v>
      </c>
      <c r="B4262" s="78" t="s">
        <v>17592</v>
      </c>
      <c r="C4262" s="10" t="s">
        <v>15116</v>
      </c>
      <c r="D4262" s="79">
        <v>38774</v>
      </c>
      <c r="E4262" s="10" t="s">
        <v>30</v>
      </c>
      <c r="F4262" s="260" t="s">
        <v>17593</v>
      </c>
      <c r="G4262" s="80">
        <v>44280</v>
      </c>
      <c r="H4262" s="39" t="s">
        <v>66</v>
      </c>
      <c r="I4262" s="10" t="s">
        <v>17594</v>
      </c>
      <c r="J4262" s="260" t="s">
        <v>17595</v>
      </c>
      <c r="K4262" s="10" t="s">
        <v>35</v>
      </c>
      <c r="L4262" s="79">
        <v>45726</v>
      </c>
      <c r="M4262" s="10" t="s">
        <v>75</v>
      </c>
      <c r="N4262" s="10">
        <v>302</v>
      </c>
      <c r="O4262" s="10" t="str">
        <f t="shared" si="95"/>
        <v>MA</v>
      </c>
      <c r="P4262" s="12" t="e">
        <f>VLOOKUP($B4262,'[3]CHÍNH THỨC'!$D:$H,4,0)</f>
        <v>#N/A</v>
      </c>
      <c r="Q4262" s="12" t="e">
        <f>VLOOKUP($B4262,'[3]CHÍNH THỨC'!$D:$H,5,0)</f>
        <v>#N/A</v>
      </c>
      <c r="R4262" s="9" t="s">
        <v>15951</v>
      </c>
      <c r="S4262" s="9" t="s">
        <v>17365</v>
      </c>
      <c r="T4262" s="9"/>
      <c r="U4262" s="9"/>
      <c r="V4262" s="9"/>
      <c r="W4262" s="9"/>
      <c r="X4262" s="9"/>
      <c r="Y4262" s="9"/>
    </row>
    <row r="4263" spans="1:25" ht="16.5" customHeight="1">
      <c r="A4263" s="39">
        <v>4251</v>
      </c>
      <c r="B4263" s="78" t="s">
        <v>17596</v>
      </c>
      <c r="C4263" s="10" t="s">
        <v>1513</v>
      </c>
      <c r="D4263" s="79">
        <v>38936</v>
      </c>
      <c r="E4263" s="10" t="s">
        <v>30</v>
      </c>
      <c r="F4263" s="260" t="s">
        <v>17597</v>
      </c>
      <c r="G4263" s="80">
        <v>45465</v>
      </c>
      <c r="H4263" s="39" t="s">
        <v>66</v>
      </c>
      <c r="I4263" s="10" t="s">
        <v>17598</v>
      </c>
      <c r="J4263" s="260" t="s">
        <v>17599</v>
      </c>
      <c r="K4263" s="10" t="s">
        <v>35</v>
      </c>
      <c r="L4263" s="79">
        <v>45726</v>
      </c>
      <c r="M4263" s="10" t="s">
        <v>75</v>
      </c>
      <c r="N4263" s="10">
        <v>299</v>
      </c>
      <c r="O4263" s="10" t="str">
        <f t="shared" si="95"/>
        <v>MA</v>
      </c>
      <c r="P4263" s="12" t="e">
        <f>VLOOKUP($B4263,'[3]CHÍNH THỨC'!$D:$H,4,0)</f>
        <v>#N/A</v>
      </c>
      <c r="Q4263" s="12" t="e">
        <f>VLOOKUP($B4263,'[3]CHÍNH THỨC'!$D:$H,5,0)</f>
        <v>#N/A</v>
      </c>
      <c r="R4263" s="9" t="s">
        <v>15951</v>
      </c>
      <c r="S4263" s="9" t="s">
        <v>17365</v>
      </c>
      <c r="T4263" s="9"/>
      <c r="U4263" s="9"/>
      <c r="V4263" s="9"/>
      <c r="W4263" s="9"/>
      <c r="X4263" s="9"/>
      <c r="Y4263" s="9"/>
    </row>
    <row r="4264" spans="1:25" ht="16.5" customHeight="1">
      <c r="A4264" s="39">
        <v>4252</v>
      </c>
      <c r="B4264" s="78" t="s">
        <v>17600</v>
      </c>
      <c r="C4264" s="10" t="s">
        <v>17601</v>
      </c>
      <c r="D4264" s="79">
        <v>39263</v>
      </c>
      <c r="E4264" s="10" t="s">
        <v>30</v>
      </c>
      <c r="F4264" s="260" t="s">
        <v>17602</v>
      </c>
      <c r="G4264" s="80">
        <v>44573</v>
      </c>
      <c r="H4264" s="39" t="s">
        <v>66</v>
      </c>
      <c r="I4264" s="10" t="s">
        <v>17603</v>
      </c>
      <c r="J4264" s="260" t="s">
        <v>17604</v>
      </c>
      <c r="K4264" s="10" t="s">
        <v>35</v>
      </c>
      <c r="L4264" s="79">
        <v>45726</v>
      </c>
      <c r="M4264" s="10" t="s">
        <v>75</v>
      </c>
      <c r="N4264" s="10">
        <v>297</v>
      </c>
      <c r="O4264" s="10" t="str">
        <f t="shared" si="95"/>
        <v>MA</v>
      </c>
      <c r="P4264" s="12" t="e">
        <f>VLOOKUP($B4264,'[3]CHÍNH THỨC'!$D:$H,4,0)</f>
        <v>#N/A</v>
      </c>
      <c r="Q4264" s="12" t="e">
        <f>VLOOKUP($B4264,'[3]CHÍNH THỨC'!$D:$H,5,0)</f>
        <v>#N/A</v>
      </c>
      <c r="R4264" s="9" t="s">
        <v>15951</v>
      </c>
      <c r="S4264" s="9" t="s">
        <v>17365</v>
      </c>
      <c r="T4264" s="9"/>
      <c r="U4264" s="9"/>
      <c r="V4264" s="9"/>
      <c r="W4264" s="9"/>
      <c r="X4264" s="9"/>
      <c r="Y4264" s="9"/>
    </row>
    <row r="4265" spans="1:25" ht="16.5" customHeight="1">
      <c r="A4265" s="39">
        <v>4253</v>
      </c>
      <c r="B4265" s="78" t="s">
        <v>17605</v>
      </c>
      <c r="C4265" s="10" t="s">
        <v>10918</v>
      </c>
      <c r="D4265" s="79">
        <v>36996</v>
      </c>
      <c r="E4265" s="10" t="s">
        <v>30</v>
      </c>
      <c r="F4265" s="260" t="s">
        <v>10919</v>
      </c>
      <c r="G4265" s="80" t="s">
        <v>9687</v>
      </c>
      <c r="H4265" s="39" t="s">
        <v>66</v>
      </c>
      <c r="I4265" s="10" t="s">
        <v>2462</v>
      </c>
      <c r="J4265" s="260" t="s">
        <v>17606</v>
      </c>
      <c r="K4265" s="10" t="s">
        <v>35</v>
      </c>
      <c r="L4265" s="79">
        <v>45726</v>
      </c>
      <c r="M4265" s="10" t="s">
        <v>75</v>
      </c>
      <c r="N4265" s="10">
        <v>237</v>
      </c>
      <c r="O4265" s="10" t="str">
        <f t="shared" si="95"/>
        <v>HM</v>
      </c>
      <c r="P4265" s="12">
        <f>VLOOKUP($B4265,'[3]CHÍNH THỨC'!$D:$H,4,0)</f>
        <v>45727</v>
      </c>
      <c r="Q4265" s="12" t="str">
        <f>VLOOKUP($B4265,'[3]CHÍNH THỨC'!$D:$H,5,0)</f>
        <v>Đã nghỉ việc</v>
      </c>
      <c r="R4265" s="9" t="s">
        <v>15951</v>
      </c>
      <c r="S4265" s="9" t="s">
        <v>17365</v>
      </c>
      <c r="T4265" s="9"/>
      <c r="U4265" s="9"/>
      <c r="V4265" s="9"/>
      <c r="W4265" s="9"/>
      <c r="X4265" s="9"/>
      <c r="Y4265" s="9"/>
    </row>
    <row r="4266" spans="1:25" ht="16.5" customHeight="1">
      <c r="A4266" s="39">
        <v>4254</v>
      </c>
      <c r="B4266" s="78" t="s">
        <v>17607</v>
      </c>
      <c r="C4266" s="10" t="s">
        <v>16907</v>
      </c>
      <c r="D4266" s="79">
        <v>38070</v>
      </c>
      <c r="E4266" s="10" t="s">
        <v>1253</v>
      </c>
      <c r="F4266" s="260" t="s">
        <v>16908</v>
      </c>
      <c r="G4266" s="80" t="s">
        <v>17608</v>
      </c>
      <c r="H4266" s="39" t="s">
        <v>66</v>
      </c>
      <c r="I4266" s="10" t="s">
        <v>95</v>
      </c>
      <c r="J4266" s="260" t="s">
        <v>16909</v>
      </c>
      <c r="K4266" s="10" t="s">
        <v>35</v>
      </c>
      <c r="L4266" s="79">
        <v>45726</v>
      </c>
      <c r="M4266" s="10" t="s">
        <v>75</v>
      </c>
      <c r="N4266" s="10">
        <v>244</v>
      </c>
      <c r="O4266" s="10" t="str">
        <f t="shared" si="95"/>
        <v>HM</v>
      </c>
      <c r="P4266" s="12">
        <f>VLOOKUP($B4266,'[3]CHÍNH THỨC'!$D:$H,4,0)</f>
        <v>45757</v>
      </c>
      <c r="Q4266" s="12" t="str">
        <f>VLOOKUP($B4266,'[3]CHÍNH THỨC'!$D:$H,5,0)</f>
        <v>Đã nghỉ việc</v>
      </c>
      <c r="R4266" s="9"/>
      <c r="S4266" s="9" t="s">
        <v>17365</v>
      </c>
      <c r="T4266" s="9"/>
      <c r="U4266" s="9"/>
      <c r="V4266" s="9"/>
      <c r="W4266" s="9"/>
      <c r="X4266" s="9"/>
      <c r="Y4266" s="9"/>
    </row>
    <row r="4267" spans="1:25" ht="16.5" customHeight="1">
      <c r="A4267" s="39">
        <v>4255</v>
      </c>
      <c r="B4267" s="78" t="s">
        <v>17609</v>
      </c>
      <c r="C4267" s="10" t="s">
        <v>16902</v>
      </c>
      <c r="D4267" s="79">
        <v>38935</v>
      </c>
      <c r="E4267" s="10" t="s">
        <v>1253</v>
      </c>
      <c r="F4267" s="260" t="s">
        <v>16903</v>
      </c>
      <c r="G4267" s="80" t="s">
        <v>15316</v>
      </c>
      <c r="H4267" s="39" t="s">
        <v>66</v>
      </c>
      <c r="I4267" s="10" t="s">
        <v>16904</v>
      </c>
      <c r="J4267" s="260" t="s">
        <v>16905</v>
      </c>
      <c r="K4267" s="10" t="s">
        <v>35</v>
      </c>
      <c r="L4267" s="79">
        <v>45726</v>
      </c>
      <c r="M4267" s="10" t="s">
        <v>75</v>
      </c>
      <c r="N4267" s="10">
        <v>246</v>
      </c>
      <c r="O4267" s="10" t="str">
        <f t="shared" si="95"/>
        <v>HM</v>
      </c>
      <c r="P4267" s="12">
        <f>VLOOKUP($B4267,'[3]CHÍNH THỨC'!$D:$H,4,0)</f>
        <v>45733</v>
      </c>
      <c r="Q4267" s="12" t="str">
        <f>VLOOKUP($B4267,'[3]CHÍNH THỨC'!$D:$H,5,0)</f>
        <v>Đã nghỉ việc</v>
      </c>
      <c r="R4267" s="9"/>
      <c r="S4267" s="9" t="s">
        <v>17365</v>
      </c>
      <c r="T4267" s="9"/>
      <c r="U4267" s="9"/>
      <c r="V4267" s="9"/>
      <c r="W4267" s="9"/>
      <c r="X4267" s="9"/>
      <c r="Y4267" s="9"/>
    </row>
    <row r="4268" spans="1:25" ht="16.5" customHeight="1">
      <c r="A4268" s="39">
        <v>4256</v>
      </c>
      <c r="B4268" s="78" t="s">
        <v>17610</v>
      </c>
      <c r="C4268" s="10" t="s">
        <v>17611</v>
      </c>
      <c r="D4268" s="79">
        <v>38902</v>
      </c>
      <c r="E4268" s="10" t="s">
        <v>30</v>
      </c>
      <c r="F4268" s="260" t="s">
        <v>17612</v>
      </c>
      <c r="G4268" s="80">
        <v>45120</v>
      </c>
      <c r="H4268" s="39" t="s">
        <v>66</v>
      </c>
      <c r="I4268" s="10" t="s">
        <v>1890</v>
      </c>
      <c r="J4268" s="260" t="s">
        <v>17613</v>
      </c>
      <c r="K4268" s="10" t="s">
        <v>35</v>
      </c>
      <c r="L4268" s="79">
        <v>45726</v>
      </c>
      <c r="M4268" s="10" t="s">
        <v>75</v>
      </c>
      <c r="N4268" s="10">
        <v>264</v>
      </c>
      <c r="O4268" s="10" t="str">
        <f t="shared" si="95"/>
        <v>HU</v>
      </c>
      <c r="P4268" s="12">
        <f>VLOOKUP($B4268,'[3]CHÍNH THỨC'!$D:$H,4,0)</f>
        <v>45738</v>
      </c>
      <c r="Q4268" s="12" t="str">
        <f>VLOOKUP($B4268,'[3]CHÍNH THỨC'!$D:$H,5,0)</f>
        <v>Đã nghỉ việc</v>
      </c>
      <c r="R4268" s="9" t="s">
        <v>15951</v>
      </c>
      <c r="S4268" s="9" t="s">
        <v>17365</v>
      </c>
      <c r="T4268" s="9"/>
      <c r="U4268" s="9"/>
      <c r="V4268" s="9"/>
      <c r="W4268" s="9"/>
      <c r="X4268" s="9"/>
      <c r="Y4268" s="9"/>
    </row>
    <row r="4269" spans="1:25" ht="16.5" customHeight="1">
      <c r="A4269" s="39">
        <v>4257</v>
      </c>
      <c r="B4269" s="78" t="s">
        <v>17614</v>
      </c>
      <c r="C4269" s="10" t="s">
        <v>12024</v>
      </c>
      <c r="D4269" s="79">
        <v>37510</v>
      </c>
      <c r="E4269" s="10" t="s">
        <v>30</v>
      </c>
      <c r="F4269" s="260" t="s">
        <v>12025</v>
      </c>
      <c r="G4269" s="80">
        <v>44972</v>
      </c>
      <c r="H4269" s="39" t="s">
        <v>66</v>
      </c>
      <c r="I4269" s="10" t="s">
        <v>3978</v>
      </c>
      <c r="J4269" s="260" t="s">
        <v>17615</v>
      </c>
      <c r="K4269" s="10" t="s">
        <v>35</v>
      </c>
      <c r="L4269" s="79">
        <v>45726</v>
      </c>
      <c r="M4269" s="10" t="s">
        <v>75</v>
      </c>
      <c r="N4269" s="10">
        <v>286</v>
      </c>
      <c r="O4269" s="10" t="str">
        <f t="shared" si="95"/>
        <v>HU</v>
      </c>
      <c r="P4269" s="12">
        <f>VLOOKUP($B4269,'[3]CHÍNH THỨC'!$D:$H,4,0)</f>
        <v>45737</v>
      </c>
      <c r="Q4269" s="12" t="str">
        <f>VLOOKUP($B4269,'[3]CHÍNH THỨC'!$D:$H,5,0)</f>
        <v>Đã nghỉ việc</v>
      </c>
      <c r="R4269" s="9"/>
      <c r="S4269" s="9"/>
      <c r="T4269" s="9"/>
      <c r="U4269" s="9"/>
      <c r="V4269" s="9"/>
      <c r="W4269" s="9"/>
      <c r="X4269" s="9"/>
      <c r="Y4269" s="9"/>
    </row>
    <row r="4270" spans="1:25" ht="16.5" customHeight="1">
      <c r="A4270" s="39">
        <v>4258</v>
      </c>
      <c r="B4270" s="78" t="s">
        <v>17616</v>
      </c>
      <c r="C4270" s="10" t="s">
        <v>17617</v>
      </c>
      <c r="D4270" s="79">
        <v>38841</v>
      </c>
      <c r="E4270" s="10" t="s">
        <v>30</v>
      </c>
      <c r="F4270" s="260" t="s">
        <v>17618</v>
      </c>
      <c r="G4270" s="80">
        <v>44972</v>
      </c>
      <c r="H4270" s="39" t="s">
        <v>66</v>
      </c>
      <c r="I4270" s="10" t="s">
        <v>881</v>
      </c>
      <c r="J4270" s="260" t="s">
        <v>17619</v>
      </c>
      <c r="K4270" s="10" t="s">
        <v>35</v>
      </c>
      <c r="L4270" s="79">
        <v>45726</v>
      </c>
      <c r="M4270" s="10" t="s">
        <v>75</v>
      </c>
      <c r="N4270" s="10">
        <v>288</v>
      </c>
      <c r="O4270" s="10" t="str">
        <f t="shared" si="95"/>
        <v>HU</v>
      </c>
      <c r="P4270" s="12">
        <f>VLOOKUP($B4270,'[3]CHÍNH THỨC'!$D:$H,4,0)</f>
        <v>45733</v>
      </c>
      <c r="Q4270" s="12" t="str">
        <f>VLOOKUP($B4270,'[3]CHÍNH THỨC'!$D:$H,5,0)</f>
        <v>Đã nghỉ việc</v>
      </c>
      <c r="R4270" s="9" t="s">
        <v>15951</v>
      </c>
      <c r="S4270" s="9" t="s">
        <v>17365</v>
      </c>
      <c r="T4270" s="9"/>
      <c r="U4270" s="9"/>
      <c r="V4270" s="9"/>
      <c r="W4270" s="9"/>
      <c r="X4270" s="9"/>
      <c r="Y4270" s="9"/>
    </row>
    <row r="4271" spans="1:25" ht="16.5" customHeight="1">
      <c r="A4271" s="39">
        <v>4259</v>
      </c>
      <c r="B4271" s="78" t="s">
        <v>17620</v>
      </c>
      <c r="C4271" s="10" t="s">
        <v>17093</v>
      </c>
      <c r="D4271" s="79">
        <v>33562</v>
      </c>
      <c r="E4271" s="10" t="s">
        <v>30</v>
      </c>
      <c r="F4271" s="260" t="s">
        <v>17094</v>
      </c>
      <c r="G4271" s="80">
        <v>44311</v>
      </c>
      <c r="H4271" s="39" t="s">
        <v>66</v>
      </c>
      <c r="I4271" s="10" t="s">
        <v>17095</v>
      </c>
      <c r="J4271" s="260" t="s">
        <v>17096</v>
      </c>
      <c r="K4271" s="10" t="s">
        <v>35</v>
      </c>
      <c r="L4271" s="79">
        <v>45726</v>
      </c>
      <c r="M4271" s="10" t="s">
        <v>75</v>
      </c>
      <c r="N4271" s="10">
        <v>250</v>
      </c>
      <c r="O4271" s="10" t="str">
        <f t="shared" si="95"/>
        <v>HU</v>
      </c>
      <c r="P4271" s="12">
        <f>VLOOKUP($B4271,'[3]CHÍNH THỨC'!$D:$H,4,0)</f>
        <v>45728</v>
      </c>
      <c r="Q4271" s="12" t="str">
        <f>VLOOKUP($B4271,'[3]CHÍNH THỨC'!$D:$H,5,0)</f>
        <v>Đã nghỉ việc</v>
      </c>
      <c r="R4271" s="9" t="s">
        <v>15951</v>
      </c>
      <c r="S4271" s="9" t="s">
        <v>17621</v>
      </c>
      <c r="T4271" s="9" t="s">
        <v>17408</v>
      </c>
      <c r="U4271" s="9" t="s">
        <v>17304</v>
      </c>
      <c r="V4271" s="9"/>
      <c r="W4271" s="9"/>
      <c r="X4271" s="9"/>
      <c r="Y4271" s="9" t="s">
        <v>17305</v>
      </c>
    </row>
    <row r="4272" spans="1:25" ht="16.5" customHeight="1">
      <c r="A4272" s="39">
        <v>4260</v>
      </c>
      <c r="B4272" s="78" t="s">
        <v>17622</v>
      </c>
      <c r="C4272" s="10" t="s">
        <v>4459</v>
      </c>
      <c r="D4272" s="79">
        <v>35160</v>
      </c>
      <c r="E4272" s="10" t="s">
        <v>30</v>
      </c>
      <c r="F4272" s="260" t="s">
        <v>17090</v>
      </c>
      <c r="G4272" s="80">
        <v>45049</v>
      </c>
      <c r="H4272" s="39" t="s">
        <v>66</v>
      </c>
      <c r="I4272" s="10" t="s">
        <v>422</v>
      </c>
      <c r="J4272" s="260" t="s">
        <v>17091</v>
      </c>
      <c r="K4272" s="10" t="s">
        <v>35</v>
      </c>
      <c r="L4272" s="79">
        <v>45726</v>
      </c>
      <c r="M4272" s="10" t="s">
        <v>75</v>
      </c>
      <c r="N4272" s="10">
        <v>289</v>
      </c>
      <c r="O4272" s="10" t="str">
        <f t="shared" si="95"/>
        <v>HU</v>
      </c>
      <c r="P4272" s="12">
        <f>VLOOKUP($B4272,'[3]CHÍNH THỨC'!$D:$H,4,0)</f>
        <v>45728</v>
      </c>
      <c r="Q4272" s="12" t="str">
        <f>VLOOKUP($B4272,'[3]CHÍNH THỨC'!$D:$H,5,0)</f>
        <v>Đã nghỉ việc</v>
      </c>
      <c r="R4272" s="9" t="s">
        <v>15951</v>
      </c>
      <c r="S4272" s="9" t="s">
        <v>17621</v>
      </c>
      <c r="T4272" s="9" t="s">
        <v>17328</v>
      </c>
      <c r="U4272" s="9"/>
      <c r="V4272" s="9"/>
      <c r="W4272" s="9"/>
      <c r="X4272" s="9" t="s">
        <v>17304</v>
      </c>
      <c r="Y4272" s="9" t="s">
        <v>17305</v>
      </c>
    </row>
    <row r="4273" spans="1:25" ht="16.5" customHeight="1">
      <c r="A4273" s="39">
        <v>4261</v>
      </c>
      <c r="B4273" s="78" t="s">
        <v>17623</v>
      </c>
      <c r="C4273" s="10" t="s">
        <v>17624</v>
      </c>
      <c r="D4273" s="79">
        <v>31500</v>
      </c>
      <c r="E4273" s="10" t="s">
        <v>30</v>
      </c>
      <c r="F4273" s="260" t="s">
        <v>16306</v>
      </c>
      <c r="G4273" s="80" t="s">
        <v>16307</v>
      </c>
      <c r="H4273" s="39" t="s">
        <v>32</v>
      </c>
      <c r="I4273" s="10" t="s">
        <v>3530</v>
      </c>
      <c r="J4273" s="260" t="s">
        <v>16308</v>
      </c>
      <c r="K4273" s="10" t="s">
        <v>35</v>
      </c>
      <c r="L4273" s="79">
        <v>45727</v>
      </c>
      <c r="M4273" s="10" t="s">
        <v>36</v>
      </c>
      <c r="N4273" s="10">
        <v>332</v>
      </c>
      <c r="O4273" s="10" t="str">
        <f t="shared" ref="O4273:O4295" si="96">RIGHT(B4273,2)</f>
        <v>HM</v>
      </c>
      <c r="P4273" s="12">
        <f>VLOOKUP($B4273,'[3]CHÍNH THỨC'!$D:$H,4,0)</f>
        <v>45740</v>
      </c>
      <c r="Q4273" s="12" t="str">
        <f>VLOOKUP($B4273,'[3]CHÍNH THỨC'!$D:$H,5,0)</f>
        <v>Đã nghỉ việc</v>
      </c>
      <c r="R4273" s="9" t="s">
        <v>17625</v>
      </c>
      <c r="S4273" s="9" t="s">
        <v>17338</v>
      </c>
      <c r="T4273" s="9" t="s">
        <v>17626</v>
      </c>
      <c r="U4273" s="9"/>
      <c r="V4273" s="9" t="s">
        <v>17304</v>
      </c>
      <c r="W4273" s="9"/>
      <c r="X4273" s="9"/>
      <c r="Y4273" s="9" t="s">
        <v>17305</v>
      </c>
    </row>
    <row r="4274" spans="1:25" ht="16.5" customHeight="1">
      <c r="A4274" s="39">
        <v>4262</v>
      </c>
      <c r="B4274" s="78" t="s">
        <v>17627</v>
      </c>
      <c r="C4274" s="10" t="s">
        <v>17628</v>
      </c>
      <c r="D4274" s="79">
        <v>39264</v>
      </c>
      <c r="E4274" s="10" t="s">
        <v>30</v>
      </c>
      <c r="F4274" s="260" t="s">
        <v>17629</v>
      </c>
      <c r="G4274" s="80" t="s">
        <v>7704</v>
      </c>
      <c r="H4274" s="39" t="s">
        <v>32</v>
      </c>
      <c r="I4274" s="10" t="s">
        <v>4872</v>
      </c>
      <c r="J4274" s="260" t="s">
        <v>17630</v>
      </c>
      <c r="K4274" s="10" t="s">
        <v>35</v>
      </c>
      <c r="L4274" s="79">
        <v>45727</v>
      </c>
      <c r="M4274" s="10" t="s">
        <v>36</v>
      </c>
      <c r="N4274" s="10">
        <v>384</v>
      </c>
      <c r="O4274" s="10" t="str">
        <f t="shared" si="96"/>
        <v>HM</v>
      </c>
      <c r="P4274" s="12">
        <f>VLOOKUP($B4274,'[3]CHÍNH THỨC'!$D:$H,4,0)</f>
        <v>45743</v>
      </c>
      <c r="Q4274" s="12" t="str">
        <f>VLOOKUP($B4274,'[3]CHÍNH THỨC'!$D:$H,5,0)</f>
        <v>Đã nghỉ việc</v>
      </c>
      <c r="R4274" s="9" t="s">
        <v>17184</v>
      </c>
      <c r="S4274" s="9"/>
      <c r="T4274" s="9"/>
      <c r="U4274" s="9"/>
      <c r="V4274" s="9"/>
      <c r="W4274" s="9"/>
      <c r="X4274" s="9"/>
      <c r="Y4274" s="9"/>
    </row>
    <row r="4275" spans="1:25" ht="16.5" customHeight="1">
      <c r="A4275" s="39">
        <v>4263</v>
      </c>
      <c r="B4275" s="78" t="s">
        <v>17631</v>
      </c>
      <c r="C4275" s="10" t="s">
        <v>17632</v>
      </c>
      <c r="D4275" s="79">
        <v>37907</v>
      </c>
      <c r="E4275" s="10" t="s">
        <v>30</v>
      </c>
      <c r="F4275" s="260" t="s">
        <v>17633</v>
      </c>
      <c r="G4275" s="80">
        <v>44325</v>
      </c>
      <c r="H4275" s="39" t="s">
        <v>32</v>
      </c>
      <c r="I4275" s="10" t="s">
        <v>10756</v>
      </c>
      <c r="J4275" s="260" t="s">
        <v>17634</v>
      </c>
      <c r="K4275" s="10" t="s">
        <v>35</v>
      </c>
      <c r="L4275" s="79">
        <v>45727</v>
      </c>
      <c r="M4275" s="10" t="s">
        <v>36</v>
      </c>
      <c r="N4275" s="10">
        <v>356</v>
      </c>
      <c r="O4275" s="10" t="str">
        <f t="shared" si="96"/>
        <v>TK</v>
      </c>
      <c r="P4275" s="12">
        <f>VLOOKUP($B4275,'[3]CHÍNH THỨC'!$D:$H,4,0)</f>
        <v>45733</v>
      </c>
      <c r="Q4275" s="12" t="str">
        <f>VLOOKUP($B4275,'[3]CHÍNH THỨC'!$D:$H,5,0)</f>
        <v>Đã nghỉ việc</v>
      </c>
      <c r="R4275" s="9"/>
      <c r="S4275" s="9"/>
      <c r="T4275" s="9"/>
      <c r="U4275" s="9"/>
      <c r="V4275" s="9"/>
      <c r="W4275" s="9"/>
      <c r="X4275" s="9"/>
      <c r="Y4275" s="9"/>
    </row>
    <row r="4276" spans="1:25" ht="16.5" customHeight="1">
      <c r="A4276" s="39">
        <v>4264</v>
      </c>
      <c r="B4276" s="78" t="s">
        <v>17635</v>
      </c>
      <c r="C4276" s="10" t="s">
        <v>17636</v>
      </c>
      <c r="D4276" s="79">
        <v>39055</v>
      </c>
      <c r="E4276" s="10" t="s">
        <v>30</v>
      </c>
      <c r="F4276" s="260" t="s">
        <v>17637</v>
      </c>
      <c r="G4276" s="80">
        <v>45363</v>
      </c>
      <c r="H4276" s="39" t="s">
        <v>32</v>
      </c>
      <c r="I4276" s="10" t="s">
        <v>1216</v>
      </c>
      <c r="J4276" s="260" t="s">
        <v>17638</v>
      </c>
      <c r="K4276" s="10" t="s">
        <v>42</v>
      </c>
      <c r="L4276" s="79">
        <v>45727</v>
      </c>
      <c r="M4276" s="10" t="s">
        <v>36</v>
      </c>
      <c r="N4276" s="10">
        <v>358</v>
      </c>
      <c r="O4276" s="10" t="str">
        <f t="shared" si="96"/>
        <v>TK</v>
      </c>
      <c r="P4276" s="12">
        <f>VLOOKUP($B4276,'[3]CHÍNH THỨC'!$D:$H,4,0)</f>
        <v>45740</v>
      </c>
      <c r="Q4276" s="12" t="str">
        <f>VLOOKUP($B4276,'[3]CHÍNH THỨC'!$D:$H,5,0)</f>
        <v>Đã nghỉ việc</v>
      </c>
      <c r="R4276" s="9"/>
      <c r="S4276" s="9"/>
      <c r="T4276" s="9"/>
      <c r="U4276" s="9"/>
      <c r="V4276" s="9"/>
      <c r="W4276" s="9"/>
      <c r="X4276" s="9"/>
      <c r="Y4276" s="9"/>
    </row>
    <row r="4277" spans="1:25" ht="16.5" customHeight="1">
      <c r="A4277" s="39">
        <v>4265</v>
      </c>
      <c r="B4277" s="78" t="s">
        <v>17639</v>
      </c>
      <c r="C4277" s="10" t="s">
        <v>17640</v>
      </c>
      <c r="D4277" s="79">
        <v>29622</v>
      </c>
      <c r="E4277" s="10" t="s">
        <v>30</v>
      </c>
      <c r="F4277" s="260" t="s">
        <v>17641</v>
      </c>
      <c r="G4277" s="80">
        <v>44455</v>
      </c>
      <c r="H4277" s="39" t="s">
        <v>66</v>
      </c>
      <c r="I4277" s="10" t="s">
        <v>3556</v>
      </c>
      <c r="J4277" s="260" t="s">
        <v>17642</v>
      </c>
      <c r="K4277" s="10" t="s">
        <v>42</v>
      </c>
      <c r="L4277" s="79">
        <v>45727</v>
      </c>
      <c r="M4277" s="10" t="s">
        <v>36</v>
      </c>
      <c r="N4277" s="10">
        <v>359</v>
      </c>
      <c r="O4277" s="10" t="str">
        <f t="shared" si="96"/>
        <v>MA</v>
      </c>
      <c r="P4277" s="12">
        <f>VLOOKUP($B4277,'[3]CHÍNH THỨC'!$D:$H,4,0)</f>
        <v>45731</v>
      </c>
      <c r="Q4277" s="12" t="str">
        <f>VLOOKUP($B4277,'[3]CHÍNH THỨC'!$D:$H,5,0)</f>
        <v>Đã nghỉ việc</v>
      </c>
      <c r="R4277" s="9"/>
      <c r="S4277" s="9"/>
      <c r="T4277" s="9"/>
      <c r="U4277" s="9"/>
      <c r="V4277" s="9"/>
      <c r="W4277" s="9"/>
      <c r="X4277" s="9"/>
      <c r="Y4277" s="9"/>
    </row>
    <row r="4278" spans="1:25" ht="16.5" customHeight="1">
      <c r="A4278" s="39">
        <v>4266</v>
      </c>
      <c r="B4278" s="78" t="s">
        <v>17643</v>
      </c>
      <c r="C4278" s="10" t="s">
        <v>17644</v>
      </c>
      <c r="D4278" s="79">
        <v>30774</v>
      </c>
      <c r="E4278" s="10" t="s">
        <v>30</v>
      </c>
      <c r="F4278" s="260" t="s">
        <v>17645</v>
      </c>
      <c r="G4278" s="80">
        <v>45437</v>
      </c>
      <c r="H4278" s="39" t="s">
        <v>66</v>
      </c>
      <c r="I4278" s="10" t="s">
        <v>17646</v>
      </c>
      <c r="J4278" s="260" t="s">
        <v>17642</v>
      </c>
      <c r="K4278" s="10" t="s">
        <v>42</v>
      </c>
      <c r="L4278" s="79">
        <v>45727</v>
      </c>
      <c r="M4278" s="10" t="s">
        <v>36</v>
      </c>
      <c r="N4278" s="10">
        <v>362</v>
      </c>
      <c r="O4278" s="10" t="str">
        <f t="shared" si="96"/>
        <v>MA</v>
      </c>
      <c r="P4278" s="12">
        <f>VLOOKUP($B4278,'[3]CHÍNH THỨC'!$D:$H,4,0)</f>
        <v>45737</v>
      </c>
      <c r="Q4278" s="12" t="str">
        <f>VLOOKUP($B4278,'[3]CHÍNH THỨC'!$D:$H,5,0)</f>
        <v>Đã nghỉ việc</v>
      </c>
      <c r="R4278" s="9"/>
      <c r="S4278" s="9"/>
      <c r="T4278" s="9"/>
      <c r="U4278" s="9"/>
      <c r="V4278" s="9"/>
      <c r="W4278" s="9"/>
      <c r="X4278" s="9"/>
      <c r="Y4278" s="9"/>
    </row>
    <row r="4279" spans="1:25" ht="16.5" customHeight="1">
      <c r="A4279" s="39">
        <v>4267</v>
      </c>
      <c r="B4279" s="78" t="s">
        <v>17647</v>
      </c>
      <c r="C4279" s="10" t="s">
        <v>479</v>
      </c>
      <c r="D4279" s="79">
        <v>32691</v>
      </c>
      <c r="E4279" s="10" t="s">
        <v>30</v>
      </c>
      <c r="F4279" s="260" t="s">
        <v>480</v>
      </c>
      <c r="G4279" s="80">
        <v>44568</v>
      </c>
      <c r="H4279" s="39" t="s">
        <v>66</v>
      </c>
      <c r="I4279" s="10" t="s">
        <v>481</v>
      </c>
      <c r="J4279" s="260" t="s">
        <v>482</v>
      </c>
      <c r="K4279" s="10" t="s">
        <v>35</v>
      </c>
      <c r="L4279" s="79">
        <v>45727</v>
      </c>
      <c r="M4279" s="10" t="s">
        <v>36</v>
      </c>
      <c r="N4279" s="10">
        <v>376</v>
      </c>
      <c r="O4279" s="10" t="str">
        <f t="shared" si="96"/>
        <v>MA</v>
      </c>
      <c r="P4279" s="12">
        <f>VLOOKUP($B4279,'[3]CHÍNH THỨC'!$D:$H,4,0)</f>
        <v>45728</v>
      </c>
      <c r="Q4279" s="12" t="str">
        <f>VLOOKUP($B4279,'[3]CHÍNH THỨC'!$D:$H,5,0)</f>
        <v>Đã nghỉ việc</v>
      </c>
      <c r="R4279" s="9"/>
      <c r="S4279" s="9" t="s">
        <v>17441</v>
      </c>
      <c r="T4279" s="9" t="s">
        <v>17648</v>
      </c>
      <c r="U4279" s="9"/>
      <c r="V4279" s="9"/>
      <c r="W4279" s="9" t="s">
        <v>17304</v>
      </c>
      <c r="X4279" s="9"/>
      <c r="Y4279" s="9" t="s">
        <v>17305</v>
      </c>
    </row>
    <row r="4280" spans="1:25" ht="16.5" customHeight="1">
      <c r="A4280" s="39">
        <v>4268</v>
      </c>
      <c r="B4280" s="78" t="s">
        <v>17649</v>
      </c>
      <c r="C4280" s="10" t="s">
        <v>17650</v>
      </c>
      <c r="D4280" s="79">
        <v>31534</v>
      </c>
      <c r="E4280" s="10" t="s">
        <v>30</v>
      </c>
      <c r="F4280" s="260" t="s">
        <v>17651</v>
      </c>
      <c r="G4280" s="80">
        <v>44423</v>
      </c>
      <c r="H4280" s="39" t="s">
        <v>66</v>
      </c>
      <c r="I4280" s="10" t="s">
        <v>1890</v>
      </c>
      <c r="J4280" s="260" t="s">
        <v>17652</v>
      </c>
      <c r="K4280" s="10" t="s">
        <v>42</v>
      </c>
      <c r="L4280" s="79">
        <v>45727</v>
      </c>
      <c r="M4280" s="10" t="s">
        <v>36</v>
      </c>
      <c r="N4280" s="10">
        <v>383</v>
      </c>
      <c r="O4280" s="10" t="str">
        <f t="shared" si="96"/>
        <v>MA</v>
      </c>
      <c r="P4280" s="12">
        <f>VLOOKUP($B4280,'[3]CHÍNH THỨC'!$D:$H,4,0)</f>
        <v>45748</v>
      </c>
      <c r="Q4280" s="12" t="str">
        <f>VLOOKUP($B4280,'[3]CHÍNH THỨC'!$D:$H,5,0)</f>
        <v>Đã nghỉ việc</v>
      </c>
      <c r="R4280" s="9"/>
      <c r="S4280" s="9" t="s">
        <v>17653</v>
      </c>
      <c r="T4280" s="9" t="s">
        <v>17654</v>
      </c>
      <c r="U4280" s="9"/>
      <c r="V4280" s="9"/>
      <c r="W4280" s="9"/>
      <c r="X4280" s="9"/>
      <c r="Y4280" s="9" t="s">
        <v>17655</v>
      </c>
    </row>
    <row r="4281" spans="1:25" ht="16.5" customHeight="1">
      <c r="A4281" s="39">
        <v>4269</v>
      </c>
      <c r="B4281" s="78" t="s">
        <v>17656</v>
      </c>
      <c r="C4281" s="10" t="s">
        <v>17657</v>
      </c>
      <c r="D4281" s="79">
        <v>28524</v>
      </c>
      <c r="E4281" s="10" t="s">
        <v>30</v>
      </c>
      <c r="F4281" s="260" t="s">
        <v>17658</v>
      </c>
      <c r="G4281" s="80">
        <v>44440</v>
      </c>
      <c r="H4281" s="39" t="s">
        <v>66</v>
      </c>
      <c r="I4281" s="10" t="s">
        <v>1312</v>
      </c>
      <c r="J4281" s="260" t="s">
        <v>17659</v>
      </c>
      <c r="K4281" s="10" t="s">
        <v>42</v>
      </c>
      <c r="L4281" s="79">
        <v>45727</v>
      </c>
      <c r="M4281" s="10" t="s">
        <v>36</v>
      </c>
      <c r="N4281" s="10">
        <v>378</v>
      </c>
      <c r="O4281" s="10" t="str">
        <f t="shared" si="96"/>
        <v>MA</v>
      </c>
      <c r="P4281" s="12">
        <f>VLOOKUP($B4281,'[3]CHÍNH THỨC'!$D:$H,4,0)</f>
        <v>45735</v>
      </c>
      <c r="Q4281" s="12" t="str">
        <f>VLOOKUP($B4281,'[3]CHÍNH THỨC'!$D:$H,5,0)</f>
        <v>Đã nghỉ việc</v>
      </c>
      <c r="R4281" s="9"/>
      <c r="S4281" s="9"/>
      <c r="T4281" s="9"/>
      <c r="U4281" s="9"/>
      <c r="V4281" s="9"/>
      <c r="W4281" s="9"/>
      <c r="X4281" s="9"/>
      <c r="Y4281" s="9"/>
    </row>
    <row r="4282" spans="1:25" ht="16.5" customHeight="1">
      <c r="A4282" s="39">
        <v>4270</v>
      </c>
      <c r="B4282" s="78" t="s">
        <v>17660</v>
      </c>
      <c r="C4282" s="10" t="s">
        <v>17661</v>
      </c>
      <c r="D4282" s="79">
        <v>37623</v>
      </c>
      <c r="E4282" s="10" t="s">
        <v>30</v>
      </c>
      <c r="F4282" s="260" t="s">
        <v>17662</v>
      </c>
      <c r="G4282" s="80" t="s">
        <v>17663</v>
      </c>
      <c r="H4282" s="39" t="s">
        <v>8300</v>
      </c>
      <c r="I4282" s="10" t="s">
        <v>2394</v>
      </c>
      <c r="J4282" s="260" t="s">
        <v>17664</v>
      </c>
      <c r="K4282" s="10" t="s">
        <v>42</v>
      </c>
      <c r="L4282" s="79">
        <v>45727</v>
      </c>
      <c r="M4282" s="10" t="s">
        <v>36</v>
      </c>
      <c r="N4282" s="10">
        <v>112</v>
      </c>
      <c r="O4282" s="10" t="str">
        <f t="shared" si="96"/>
        <v>NE</v>
      </c>
      <c r="P4282" s="12">
        <f>VLOOKUP($B4282,'[3]CHÍNH THỨC'!$D:$H,4,0)</f>
        <v>45925</v>
      </c>
      <c r="Q4282" s="12" t="str">
        <f>VLOOKUP($B4282,'[3]CHÍNH THỨC'!$D:$H,5,0)</f>
        <v>Đang làm việc</v>
      </c>
      <c r="R4282" s="9"/>
      <c r="S4282" s="9"/>
      <c r="T4282" s="9"/>
      <c r="U4282" s="9"/>
      <c r="V4282" s="9"/>
      <c r="W4282" s="9"/>
      <c r="X4282" s="9"/>
      <c r="Y4282" s="9"/>
    </row>
    <row r="4283" spans="1:25" ht="16.5" customHeight="1">
      <c r="A4283" s="39">
        <v>4271</v>
      </c>
      <c r="B4283" s="78" t="s">
        <v>17665</v>
      </c>
      <c r="C4283" s="10" t="s">
        <v>17666</v>
      </c>
      <c r="D4283" s="79">
        <v>37918</v>
      </c>
      <c r="E4283" s="10" t="s">
        <v>30</v>
      </c>
      <c r="F4283" s="260" t="s">
        <v>17667</v>
      </c>
      <c r="G4283" s="80" t="s">
        <v>17668</v>
      </c>
      <c r="H4283" s="39" t="s">
        <v>32</v>
      </c>
      <c r="I4283" s="10" t="s">
        <v>40</v>
      </c>
      <c r="J4283" s="260" t="s">
        <v>17669</v>
      </c>
      <c r="K4283" s="10" t="s">
        <v>35</v>
      </c>
      <c r="L4283" s="79">
        <v>45727</v>
      </c>
      <c r="M4283" s="10" t="s">
        <v>75</v>
      </c>
      <c r="N4283" s="10">
        <v>422</v>
      </c>
      <c r="O4283" s="10" t="str">
        <f t="shared" si="96"/>
        <v>HM</v>
      </c>
      <c r="P4283" s="12">
        <f>VLOOKUP($B4283,'[3]CHÍNH THỨC'!$D:$H,4,0)</f>
        <v>45742</v>
      </c>
      <c r="Q4283" s="12" t="str">
        <f>VLOOKUP($B4283,'[3]CHÍNH THỨC'!$D:$H,5,0)</f>
        <v>Đã nghỉ việc</v>
      </c>
      <c r="R4283" s="9" t="s">
        <v>15951</v>
      </c>
      <c r="S4283" s="9" t="s">
        <v>17670</v>
      </c>
      <c r="T4283" s="9" t="s">
        <v>17671</v>
      </c>
      <c r="U4283" s="9" t="s">
        <v>17304</v>
      </c>
      <c r="V4283" s="9"/>
      <c r="W4283" s="9"/>
      <c r="X4283" s="9"/>
      <c r="Y4283" s="9" t="s">
        <v>17305</v>
      </c>
    </row>
    <row r="4284" spans="1:25" ht="16.5" customHeight="1">
      <c r="A4284" s="39">
        <v>4272</v>
      </c>
      <c r="B4284" s="78" t="s">
        <v>17672</v>
      </c>
      <c r="C4284" s="10" t="s">
        <v>806</v>
      </c>
      <c r="D4284" s="79">
        <v>44981</v>
      </c>
      <c r="E4284" s="10" t="s">
        <v>1253</v>
      </c>
      <c r="F4284" s="260" t="s">
        <v>17673</v>
      </c>
      <c r="G4284" s="80">
        <v>45007</v>
      </c>
      <c r="H4284" s="39" t="s">
        <v>32</v>
      </c>
      <c r="I4284" s="10" t="s">
        <v>12222</v>
      </c>
      <c r="J4284" s="260" t="s">
        <v>17674</v>
      </c>
      <c r="K4284" s="10" t="s">
        <v>42</v>
      </c>
      <c r="L4284" s="79">
        <v>45727</v>
      </c>
      <c r="M4284" s="10" t="s">
        <v>75</v>
      </c>
      <c r="N4284" s="10">
        <v>390</v>
      </c>
      <c r="O4284" s="10" t="str">
        <f t="shared" si="96"/>
        <v>TK</v>
      </c>
      <c r="P4284" s="12">
        <f>VLOOKUP($B4284,'[3]CHÍNH THỨC'!$D:$H,4,0)</f>
        <v>45747</v>
      </c>
      <c r="Q4284" s="12" t="str">
        <f>VLOOKUP($B4284,'[3]CHÍNH THỨC'!$D:$H,5,0)</f>
        <v>Đã nghỉ việc</v>
      </c>
      <c r="R4284" s="9"/>
      <c r="S4284" s="9"/>
      <c r="T4284" s="9"/>
      <c r="U4284" s="9"/>
      <c r="V4284" s="9"/>
      <c r="W4284" s="9"/>
      <c r="X4284" s="9"/>
      <c r="Y4284" s="9"/>
    </row>
    <row r="4285" spans="1:25" ht="16.5" customHeight="1">
      <c r="A4285" s="39">
        <v>4273</v>
      </c>
      <c r="B4285" s="78" t="s">
        <v>17675</v>
      </c>
      <c r="C4285" s="10" t="s">
        <v>11485</v>
      </c>
      <c r="D4285" s="79">
        <v>38834</v>
      </c>
      <c r="E4285" s="10" t="s">
        <v>30</v>
      </c>
      <c r="F4285" s="260" t="s">
        <v>17676</v>
      </c>
      <c r="G4285" s="80">
        <v>45317</v>
      </c>
      <c r="H4285" s="39" t="s">
        <v>32</v>
      </c>
      <c r="I4285" s="10" t="s">
        <v>791</v>
      </c>
      <c r="J4285" s="260" t="s">
        <v>17677</v>
      </c>
      <c r="K4285" s="10" t="s">
        <v>35</v>
      </c>
      <c r="L4285" s="79">
        <v>45727</v>
      </c>
      <c r="M4285" s="10" t="s">
        <v>75</v>
      </c>
      <c r="N4285" s="10">
        <v>386</v>
      </c>
      <c r="O4285" s="10" t="str">
        <f t="shared" si="96"/>
        <v>TK</v>
      </c>
      <c r="P4285" s="12">
        <f>VLOOKUP($B4285,'[3]CHÍNH THỨC'!$D:$H,4,0)</f>
        <v>45729</v>
      </c>
      <c r="Q4285" s="12" t="str">
        <f>VLOOKUP($B4285,'[3]CHÍNH THỨC'!$D:$H,5,0)</f>
        <v>Đã nghỉ việc</v>
      </c>
      <c r="R4285" s="9" t="s">
        <v>15951</v>
      </c>
      <c r="S4285" s="9"/>
      <c r="T4285" s="9"/>
      <c r="U4285" s="9"/>
      <c r="V4285" s="9"/>
      <c r="W4285" s="9"/>
      <c r="X4285" s="9"/>
      <c r="Y4285" s="9"/>
    </row>
    <row r="4286" spans="1:25" ht="16.5" customHeight="1">
      <c r="A4286" s="39">
        <v>4274</v>
      </c>
      <c r="B4286" s="78" t="s">
        <v>17678</v>
      </c>
      <c r="C4286" s="10" t="s">
        <v>17679</v>
      </c>
      <c r="D4286" s="79">
        <v>34935</v>
      </c>
      <c r="E4286" s="10" t="s">
        <v>30</v>
      </c>
      <c r="F4286" s="260" t="s">
        <v>17680</v>
      </c>
      <c r="G4286" s="80">
        <v>45077</v>
      </c>
      <c r="H4286" s="39" t="s">
        <v>32</v>
      </c>
      <c r="I4286" s="10" t="s">
        <v>17681</v>
      </c>
      <c r="J4286" s="260" t="s">
        <v>17682</v>
      </c>
      <c r="K4286" s="10" t="s">
        <v>35</v>
      </c>
      <c r="L4286" s="79">
        <v>45727</v>
      </c>
      <c r="M4286" s="10" t="s">
        <v>75</v>
      </c>
      <c r="N4286" s="10">
        <v>389</v>
      </c>
      <c r="O4286" s="10" t="str">
        <f t="shared" si="96"/>
        <v>TK</v>
      </c>
      <c r="P4286" s="12">
        <f>VLOOKUP($B4286,'[3]CHÍNH THỨC'!$D:$H,4,0)</f>
        <v>45736</v>
      </c>
      <c r="Q4286" s="12" t="str">
        <f>VLOOKUP($B4286,'[3]CHÍNH THỨC'!$D:$H,5,0)</f>
        <v>Đã nghỉ việc</v>
      </c>
      <c r="R4286" s="9" t="s">
        <v>15951</v>
      </c>
      <c r="S4286" s="9"/>
      <c r="T4286" s="9"/>
      <c r="U4286" s="9"/>
      <c r="V4286" s="9"/>
      <c r="W4286" s="9"/>
      <c r="X4286" s="9"/>
      <c r="Y4286" s="9"/>
    </row>
    <row r="4287" spans="1:25" ht="16.5" customHeight="1">
      <c r="A4287" s="39">
        <v>4275</v>
      </c>
      <c r="B4287" s="78" t="s">
        <v>17683</v>
      </c>
      <c r="C4287" s="10" t="s">
        <v>17684</v>
      </c>
      <c r="D4287" s="79">
        <v>35090</v>
      </c>
      <c r="E4287" s="10" t="s">
        <v>30</v>
      </c>
      <c r="F4287" s="260" t="s">
        <v>17685</v>
      </c>
      <c r="G4287" s="80">
        <v>44325</v>
      </c>
      <c r="H4287" s="39" t="s">
        <v>32</v>
      </c>
      <c r="I4287" s="10" t="s">
        <v>17686</v>
      </c>
      <c r="J4287" s="260" t="s">
        <v>17687</v>
      </c>
      <c r="K4287" s="10" t="s">
        <v>35</v>
      </c>
      <c r="L4287" s="79">
        <v>45727</v>
      </c>
      <c r="M4287" s="10" t="s">
        <v>75</v>
      </c>
      <c r="N4287" s="10">
        <v>444</v>
      </c>
      <c r="O4287" s="10" t="str">
        <f t="shared" si="96"/>
        <v>NM</v>
      </c>
      <c r="P4287" s="12">
        <f>VLOOKUP($B4287,'[3]CHÍNH THỨC'!$D:$H,4,0)</f>
        <v>45729</v>
      </c>
      <c r="Q4287" s="12" t="str">
        <f>VLOOKUP($B4287,'[3]CHÍNH THỨC'!$D:$H,5,0)</f>
        <v>Đã nghỉ việc</v>
      </c>
      <c r="R4287" s="9" t="s">
        <v>15951</v>
      </c>
      <c r="S4287" s="9" t="s">
        <v>17302</v>
      </c>
      <c r="T4287" s="9" t="s">
        <v>17688</v>
      </c>
      <c r="U4287" s="9" t="s">
        <v>17689</v>
      </c>
      <c r="V4287" s="9"/>
      <c r="W4287" s="9"/>
      <c r="X4287" s="9"/>
      <c r="Y4287" s="9" t="s">
        <v>17305</v>
      </c>
    </row>
    <row r="4288" spans="1:25" ht="16.5" customHeight="1">
      <c r="A4288" s="39">
        <v>4276</v>
      </c>
      <c r="B4288" s="78" t="s">
        <v>17690</v>
      </c>
      <c r="C4288" s="10" t="s">
        <v>17691</v>
      </c>
      <c r="D4288" s="79">
        <v>38786</v>
      </c>
      <c r="E4288" s="10" t="s">
        <v>30</v>
      </c>
      <c r="F4288" s="260" t="s">
        <v>17692</v>
      </c>
      <c r="G4288" s="80">
        <v>44729</v>
      </c>
      <c r="H4288" s="39" t="s">
        <v>32</v>
      </c>
      <c r="I4288" s="10" t="s">
        <v>17693</v>
      </c>
      <c r="J4288" s="260" t="s">
        <v>17615</v>
      </c>
      <c r="K4288" s="10" t="s">
        <v>42</v>
      </c>
      <c r="L4288" s="79">
        <v>45727</v>
      </c>
      <c r="M4288" s="10" t="s">
        <v>75</v>
      </c>
      <c r="N4288" s="10">
        <v>403</v>
      </c>
      <c r="O4288" s="10" t="str">
        <f t="shared" si="96"/>
        <v>HU</v>
      </c>
      <c r="P4288" s="12">
        <f>VLOOKUP($B4288,'[3]CHÍNH THỨC'!$D:$H,4,0)</f>
        <v>45736</v>
      </c>
      <c r="Q4288" s="12" t="str">
        <f>VLOOKUP($B4288,'[3]CHÍNH THỨC'!$D:$H,5,0)</f>
        <v>Đã nghỉ việc</v>
      </c>
      <c r="R4288" s="9" t="s">
        <v>15951</v>
      </c>
      <c r="S4288" s="9"/>
      <c r="T4288" s="9"/>
      <c r="U4288" s="9"/>
      <c r="V4288" s="9"/>
      <c r="W4288" s="9"/>
      <c r="X4288" s="9"/>
      <c r="Y4288" s="9"/>
    </row>
    <row r="4289" spans="1:25" ht="16.5" customHeight="1">
      <c r="A4289" s="39">
        <v>4277</v>
      </c>
      <c r="B4289" s="78" t="s">
        <v>17694</v>
      </c>
      <c r="C4289" s="10" t="s">
        <v>17695</v>
      </c>
      <c r="D4289" s="79">
        <v>39104</v>
      </c>
      <c r="E4289" s="10" t="s">
        <v>30</v>
      </c>
      <c r="F4289" s="260" t="s">
        <v>17696</v>
      </c>
      <c r="G4289" s="80">
        <v>44678</v>
      </c>
      <c r="H4289" s="39" t="s">
        <v>32</v>
      </c>
      <c r="I4289" s="10" t="s">
        <v>17697</v>
      </c>
      <c r="J4289" s="260" t="s">
        <v>17615</v>
      </c>
      <c r="K4289" s="10" t="s">
        <v>42</v>
      </c>
      <c r="L4289" s="79">
        <v>45727</v>
      </c>
      <c r="M4289" s="10" t="s">
        <v>75</v>
      </c>
      <c r="N4289" s="10">
        <v>415</v>
      </c>
      <c r="O4289" s="10" t="str">
        <f t="shared" si="96"/>
        <v>HU</v>
      </c>
      <c r="P4289" s="12">
        <f>VLOOKUP($B4289,'[3]CHÍNH THỨC'!$D:$H,4,0)</f>
        <v>45737</v>
      </c>
      <c r="Q4289" s="12" t="str">
        <f>VLOOKUP($B4289,'[3]CHÍNH THỨC'!$D:$H,5,0)</f>
        <v>Đã nghỉ việc</v>
      </c>
      <c r="R4289" s="9"/>
      <c r="S4289" s="9" t="s">
        <v>17698</v>
      </c>
      <c r="T4289" s="9" t="s">
        <v>17317</v>
      </c>
      <c r="U4289" s="9" t="s">
        <v>17304</v>
      </c>
      <c r="V4289" s="9"/>
      <c r="W4289" s="9"/>
      <c r="X4289" s="9"/>
      <c r="Y4289" s="9" t="s">
        <v>17305</v>
      </c>
    </row>
    <row r="4290" spans="1:25" ht="16.5" customHeight="1">
      <c r="A4290" s="39">
        <v>4278</v>
      </c>
      <c r="B4290" s="78" t="s">
        <v>17699</v>
      </c>
      <c r="C4290" s="10" t="s">
        <v>15731</v>
      </c>
      <c r="D4290" s="79">
        <v>35970</v>
      </c>
      <c r="E4290" s="10" t="s">
        <v>30</v>
      </c>
      <c r="F4290" s="260" t="s">
        <v>17700</v>
      </c>
      <c r="G4290" s="80">
        <v>45100</v>
      </c>
      <c r="H4290" s="39" t="s">
        <v>66</v>
      </c>
      <c r="I4290" s="10" t="s">
        <v>6252</v>
      </c>
      <c r="J4290" s="260" t="s">
        <v>17701</v>
      </c>
      <c r="K4290" s="10" t="s">
        <v>42</v>
      </c>
      <c r="L4290" s="79">
        <v>45727</v>
      </c>
      <c r="M4290" s="10" t="s">
        <v>75</v>
      </c>
      <c r="N4290" s="10">
        <v>448</v>
      </c>
      <c r="O4290" s="10" t="str">
        <f t="shared" si="96"/>
        <v>MA</v>
      </c>
      <c r="P4290" s="12">
        <f>VLOOKUP($B4290,'[3]CHÍNH THỨC'!$D:$H,4,0)</f>
        <v>45747</v>
      </c>
      <c r="Q4290" s="12" t="str">
        <f>VLOOKUP($B4290,'[3]CHÍNH THỨC'!$D:$H,5,0)</f>
        <v>Đã nghỉ việc</v>
      </c>
      <c r="R4290" s="9" t="s">
        <v>15951</v>
      </c>
      <c r="S4290" s="9"/>
      <c r="T4290" s="9"/>
      <c r="U4290" s="9"/>
      <c r="V4290" s="9"/>
      <c r="W4290" s="9"/>
      <c r="X4290" s="9"/>
      <c r="Y4290" s="9"/>
    </row>
    <row r="4291" spans="1:25" ht="16.5" customHeight="1">
      <c r="A4291" s="39">
        <v>4279</v>
      </c>
      <c r="B4291" s="78" t="s">
        <v>17702</v>
      </c>
      <c r="C4291" s="10" t="s">
        <v>17703</v>
      </c>
      <c r="D4291" s="79">
        <v>34326</v>
      </c>
      <c r="E4291" s="10" t="s">
        <v>30</v>
      </c>
      <c r="F4291" s="260" t="s">
        <v>17704</v>
      </c>
      <c r="G4291" s="80">
        <v>44372</v>
      </c>
      <c r="H4291" s="39" t="s">
        <v>66</v>
      </c>
      <c r="I4291" s="10" t="s">
        <v>6176</v>
      </c>
      <c r="J4291" s="260" t="s">
        <v>17705</v>
      </c>
      <c r="K4291" s="10" t="s">
        <v>42</v>
      </c>
      <c r="L4291" s="79">
        <v>45727</v>
      </c>
      <c r="M4291" s="10" t="s">
        <v>75</v>
      </c>
      <c r="N4291" s="10">
        <v>478</v>
      </c>
      <c r="O4291" s="10" t="str">
        <f t="shared" si="96"/>
        <v>MA</v>
      </c>
      <c r="P4291" s="12">
        <f>VLOOKUP($B4291,'[3]CHÍNH THỨC'!$D:$H,4,0)</f>
        <v>45741</v>
      </c>
      <c r="Q4291" s="12" t="str">
        <f>VLOOKUP($B4291,'[3]CHÍNH THỨC'!$D:$H,5,0)</f>
        <v>Đã nghỉ việc</v>
      </c>
      <c r="R4291" s="9"/>
      <c r="S4291" s="9" t="s">
        <v>17706</v>
      </c>
      <c r="T4291" s="9" t="s">
        <v>17408</v>
      </c>
      <c r="U4291" s="9" t="s">
        <v>17304</v>
      </c>
      <c r="V4291" s="9"/>
      <c r="W4291" s="9"/>
      <c r="X4291" s="9"/>
      <c r="Y4291" s="9" t="s">
        <v>17305</v>
      </c>
    </row>
    <row r="4292" spans="1:25" ht="16.5" customHeight="1">
      <c r="A4292" s="39">
        <v>4280</v>
      </c>
      <c r="B4292" s="78" t="s">
        <v>17707</v>
      </c>
      <c r="C4292" s="10" t="s">
        <v>17708</v>
      </c>
      <c r="D4292" s="79">
        <v>37512</v>
      </c>
      <c r="E4292" s="10" t="s">
        <v>30</v>
      </c>
      <c r="F4292" s="260" t="s">
        <v>17709</v>
      </c>
      <c r="G4292" s="80">
        <v>45708</v>
      </c>
      <c r="H4292" s="39" t="s">
        <v>66</v>
      </c>
      <c r="I4292" s="10" t="s">
        <v>2245</v>
      </c>
      <c r="J4292" s="260" t="s">
        <v>17710</v>
      </c>
      <c r="K4292" s="10" t="s">
        <v>35</v>
      </c>
      <c r="L4292" s="79">
        <v>45727</v>
      </c>
      <c r="M4292" s="10" t="s">
        <v>75</v>
      </c>
      <c r="N4292" s="10">
        <v>472</v>
      </c>
      <c r="O4292" s="10" t="str">
        <f t="shared" si="96"/>
        <v>MA</v>
      </c>
      <c r="P4292" s="12">
        <f>VLOOKUP($B4292,'[3]CHÍNH THỨC'!$D:$H,4,0)</f>
        <v>45728</v>
      </c>
      <c r="Q4292" s="12" t="str">
        <f>VLOOKUP($B4292,'[3]CHÍNH THỨC'!$D:$H,5,0)</f>
        <v>Đã nghỉ việc</v>
      </c>
      <c r="R4292" s="9"/>
      <c r="S4292" s="9" t="s">
        <v>17711</v>
      </c>
      <c r="T4292" s="9" t="s">
        <v>17332</v>
      </c>
      <c r="U4292" s="9" t="s">
        <v>17304</v>
      </c>
      <c r="V4292" s="9"/>
      <c r="W4292" s="9"/>
      <c r="X4292" s="9"/>
      <c r="Y4292" s="9" t="s">
        <v>17305</v>
      </c>
    </row>
    <row r="4293" spans="1:25" ht="16.5" customHeight="1">
      <c r="A4293" s="39">
        <v>4281</v>
      </c>
      <c r="B4293" s="78" t="s">
        <v>17712</v>
      </c>
      <c r="C4293" s="10" t="s">
        <v>6449</v>
      </c>
      <c r="D4293" s="79">
        <v>35921</v>
      </c>
      <c r="E4293" s="10" t="s">
        <v>30</v>
      </c>
      <c r="F4293" s="260" t="s">
        <v>17713</v>
      </c>
      <c r="G4293" s="80">
        <v>45049</v>
      </c>
      <c r="H4293" s="39" t="s">
        <v>66</v>
      </c>
      <c r="I4293" s="10" t="s">
        <v>17714</v>
      </c>
      <c r="J4293" s="260" t="s">
        <v>17715</v>
      </c>
      <c r="K4293" s="10" t="s">
        <v>42</v>
      </c>
      <c r="L4293" s="79">
        <v>45727</v>
      </c>
      <c r="M4293" s="10" t="s">
        <v>75</v>
      </c>
      <c r="N4293" s="10">
        <v>476</v>
      </c>
      <c r="O4293" s="10" t="str">
        <f t="shared" si="96"/>
        <v>MA</v>
      </c>
      <c r="P4293" s="12">
        <f>VLOOKUP($B4293,'[3]CHÍNH THỨC'!$D:$H,4,0)</f>
        <v>45747</v>
      </c>
      <c r="Q4293" s="12" t="str">
        <f>VLOOKUP($B4293,'[3]CHÍNH THỨC'!$D:$H,5,0)</f>
        <v>Đã nghỉ việc</v>
      </c>
      <c r="R4293" s="9" t="s">
        <v>15951</v>
      </c>
      <c r="S4293" s="9"/>
      <c r="T4293" s="9"/>
      <c r="U4293" s="9"/>
      <c r="V4293" s="9"/>
      <c r="W4293" s="9"/>
      <c r="X4293" s="9"/>
      <c r="Y4293" s="9"/>
    </row>
    <row r="4294" spans="1:25" ht="16.5" customHeight="1">
      <c r="A4294" s="39">
        <v>4282</v>
      </c>
      <c r="B4294" s="78" t="s">
        <v>17716</v>
      </c>
      <c r="C4294" s="10" t="s">
        <v>17256</v>
      </c>
      <c r="D4294" s="79">
        <v>37151</v>
      </c>
      <c r="E4294" s="10" t="s">
        <v>30</v>
      </c>
      <c r="F4294" s="260" t="s">
        <v>17257</v>
      </c>
      <c r="G4294" s="80">
        <v>44762</v>
      </c>
      <c r="H4294" s="39" t="s">
        <v>66</v>
      </c>
      <c r="I4294" s="10" t="s">
        <v>11312</v>
      </c>
      <c r="J4294" s="260" t="s">
        <v>17259</v>
      </c>
      <c r="K4294" s="10" t="s">
        <v>35</v>
      </c>
      <c r="L4294" s="79">
        <v>45727</v>
      </c>
      <c r="M4294" s="10" t="s">
        <v>75</v>
      </c>
      <c r="N4294" s="10" t="s">
        <v>17717</v>
      </c>
      <c r="O4294" s="10" t="str">
        <f t="shared" si="96"/>
        <v>MA</v>
      </c>
      <c r="P4294" s="12">
        <f>VLOOKUP($B4294,'[3]CHÍNH THỨC'!$D:$H,4,0)</f>
        <v>45728</v>
      </c>
      <c r="Q4294" s="12" t="str">
        <f>VLOOKUP($B4294,'[3]CHÍNH THỨC'!$D:$H,5,0)</f>
        <v>Đã nghỉ việc</v>
      </c>
      <c r="R4294" s="9"/>
      <c r="S4294" s="9" t="s">
        <v>17718</v>
      </c>
      <c r="T4294" s="9" t="s">
        <v>17648</v>
      </c>
      <c r="U4294" s="9" t="s">
        <v>17304</v>
      </c>
      <c r="V4294" s="9"/>
      <c r="W4294" s="9"/>
      <c r="X4294" s="9"/>
      <c r="Y4294" s="9" t="s">
        <v>17305</v>
      </c>
    </row>
    <row r="4295" spans="1:25" ht="16.5" customHeight="1">
      <c r="A4295" s="39">
        <v>4283</v>
      </c>
      <c r="B4295" s="78" t="s">
        <v>17719</v>
      </c>
      <c r="C4295" s="10" t="s">
        <v>17720</v>
      </c>
      <c r="D4295" s="79">
        <v>39117</v>
      </c>
      <c r="E4295" s="10" t="s">
        <v>30</v>
      </c>
      <c r="F4295" s="260" t="s">
        <v>17721</v>
      </c>
      <c r="G4295" s="80">
        <v>45063</v>
      </c>
      <c r="H4295" s="39" t="s">
        <v>66</v>
      </c>
      <c r="I4295" s="10" t="s">
        <v>17722</v>
      </c>
      <c r="J4295" s="260" t="s">
        <v>17723</v>
      </c>
      <c r="K4295" s="10" t="s">
        <v>35</v>
      </c>
      <c r="L4295" s="79">
        <v>45727</v>
      </c>
      <c r="M4295" s="10" t="s">
        <v>75</v>
      </c>
      <c r="N4295" s="10">
        <v>489</v>
      </c>
      <c r="O4295" s="10" t="str">
        <f t="shared" si="96"/>
        <v>MA</v>
      </c>
      <c r="P4295" s="12">
        <f>VLOOKUP($B4295,'[3]CHÍNH THỨC'!$D:$H,4,0)</f>
        <v>45729</v>
      </c>
      <c r="Q4295" s="12" t="str">
        <f>VLOOKUP($B4295,'[3]CHÍNH THỨC'!$D:$H,5,0)</f>
        <v>Đã nghỉ việc</v>
      </c>
      <c r="R4295" s="9" t="s">
        <v>15951</v>
      </c>
      <c r="S4295" s="9" t="s">
        <v>17724</v>
      </c>
      <c r="T4295" s="9" t="s">
        <v>17317</v>
      </c>
      <c r="U4295" s="9" t="s">
        <v>17304</v>
      </c>
      <c r="V4295" s="9"/>
      <c r="W4295" s="9"/>
      <c r="X4295" s="9"/>
      <c r="Y4295" s="9" t="s">
        <v>17305</v>
      </c>
    </row>
    <row r="4296" spans="1:25" ht="16.5" customHeight="1">
      <c r="A4296" s="39">
        <v>4284</v>
      </c>
      <c r="B4296" s="78" t="s">
        <v>17725</v>
      </c>
      <c r="C4296" s="10" t="s">
        <v>17726</v>
      </c>
      <c r="D4296" s="79">
        <v>38461</v>
      </c>
      <c r="E4296" s="10" t="s">
        <v>30</v>
      </c>
      <c r="F4296" s="260" t="s">
        <v>17727</v>
      </c>
      <c r="G4296" s="80">
        <v>45371</v>
      </c>
      <c r="H4296" s="39" t="s">
        <v>32</v>
      </c>
      <c r="I4296" s="10" t="s">
        <v>11312</v>
      </c>
      <c r="J4296" s="260" t="s">
        <v>17728</v>
      </c>
      <c r="K4296" s="10" t="s">
        <v>35</v>
      </c>
      <c r="L4296" s="79">
        <v>45728</v>
      </c>
      <c r="M4296" s="10" t="s">
        <v>36</v>
      </c>
      <c r="N4296" s="10">
        <v>494</v>
      </c>
      <c r="O4296" s="10" t="str">
        <f t="shared" ref="O4296:O4324" si="97">RIGHT(B4296,2)</f>
        <v>HM</v>
      </c>
      <c r="P4296" s="12">
        <f>VLOOKUP($B4296,'[3]CHÍNH THỨC'!$D:$H,4,0)</f>
        <v>45734</v>
      </c>
      <c r="Q4296" s="12" t="str">
        <f>VLOOKUP($B4296,'[3]CHÍNH THỨC'!$D:$H,5,0)</f>
        <v>Đã nghỉ việc</v>
      </c>
      <c r="R4296" s="9" t="s">
        <v>17625</v>
      </c>
      <c r="S4296" s="9"/>
      <c r="T4296" s="9"/>
      <c r="U4296" s="9"/>
      <c r="V4296" s="9"/>
      <c r="W4296" s="9"/>
      <c r="X4296" s="9"/>
      <c r="Y4296" s="9"/>
    </row>
    <row r="4297" spans="1:25" ht="16.5" customHeight="1">
      <c r="A4297" s="39">
        <v>4285</v>
      </c>
      <c r="B4297" s="78" t="s">
        <v>17729</v>
      </c>
      <c r="C4297" s="10" t="s">
        <v>17730</v>
      </c>
      <c r="D4297" s="79">
        <v>36027</v>
      </c>
      <c r="E4297" s="10" t="s">
        <v>30</v>
      </c>
      <c r="F4297" s="260" t="s">
        <v>17731</v>
      </c>
      <c r="G4297" s="80">
        <v>45187</v>
      </c>
      <c r="H4297" s="39" t="s">
        <v>66</v>
      </c>
      <c r="I4297" s="10" t="s">
        <v>6252</v>
      </c>
      <c r="J4297" s="260" t="s">
        <v>17732</v>
      </c>
      <c r="K4297" s="10" t="s">
        <v>42</v>
      </c>
      <c r="L4297" s="79">
        <v>45728</v>
      </c>
      <c r="M4297" s="10" t="s">
        <v>36</v>
      </c>
      <c r="N4297" s="10">
        <v>498</v>
      </c>
      <c r="O4297" s="10" t="str">
        <f t="shared" si="97"/>
        <v>TK</v>
      </c>
      <c r="P4297" s="12">
        <f>VLOOKUP($B4297,'[3]CHÍNH THỨC'!$D:$H,4,0)</f>
        <v>45734</v>
      </c>
      <c r="Q4297" s="12" t="str">
        <f>VLOOKUP($B4297,'[3]CHÍNH THỨC'!$D:$H,5,0)</f>
        <v>Đã nghỉ việc</v>
      </c>
      <c r="R4297" s="9"/>
      <c r="S4297" s="9" t="s">
        <v>17733</v>
      </c>
      <c r="T4297" s="9" t="s">
        <v>17734</v>
      </c>
      <c r="U4297" s="9" t="s">
        <v>17304</v>
      </c>
      <c r="V4297" s="9"/>
      <c r="W4297" s="9"/>
      <c r="X4297" s="9"/>
      <c r="Y4297" s="9"/>
    </row>
    <row r="4298" spans="1:25" ht="16.5" customHeight="1">
      <c r="A4298" s="39">
        <v>4286</v>
      </c>
      <c r="B4298" s="78" t="s">
        <v>17735</v>
      </c>
      <c r="C4298" s="10" t="s">
        <v>17736</v>
      </c>
      <c r="D4298" s="79">
        <v>35711</v>
      </c>
      <c r="E4298" s="10" t="s">
        <v>30</v>
      </c>
      <c r="F4298" s="260" t="s">
        <v>17737</v>
      </c>
      <c r="G4298" s="80">
        <v>44547</v>
      </c>
      <c r="H4298" s="39" t="s">
        <v>66</v>
      </c>
      <c r="I4298" s="10" t="s">
        <v>1544</v>
      </c>
      <c r="J4298" s="260" t="s">
        <v>17738</v>
      </c>
      <c r="K4298" s="10" t="s">
        <v>35</v>
      </c>
      <c r="L4298" s="79">
        <v>45728</v>
      </c>
      <c r="M4298" s="10" t="s">
        <v>36</v>
      </c>
      <c r="N4298" s="10">
        <v>503</v>
      </c>
      <c r="O4298" s="10" t="str">
        <f t="shared" si="97"/>
        <v>TK</v>
      </c>
      <c r="P4298" s="12">
        <f>VLOOKUP($B4298,'[3]CHÍNH THỨC'!$D:$H,4,0)</f>
        <v>45747</v>
      </c>
      <c r="Q4298" s="12" t="str">
        <f>VLOOKUP($B4298,'[3]CHÍNH THỨC'!$D:$H,5,0)</f>
        <v>Đã nghỉ việc</v>
      </c>
      <c r="R4298" s="9"/>
      <c r="S4298" s="9" t="s">
        <v>17739</v>
      </c>
      <c r="T4298" s="9" t="s">
        <v>17671</v>
      </c>
      <c r="U4298" s="9"/>
      <c r="V4298" s="9"/>
      <c r="W4298" s="9"/>
      <c r="X4298" s="9"/>
      <c r="Y4298" s="9" t="s">
        <v>17740</v>
      </c>
    </row>
    <row r="4299" spans="1:25" ht="16.5" customHeight="1">
      <c r="A4299" s="39">
        <v>4287</v>
      </c>
      <c r="B4299" s="78" t="s">
        <v>17741</v>
      </c>
      <c r="C4299" s="10" t="s">
        <v>17742</v>
      </c>
      <c r="D4299" s="79">
        <v>29566</v>
      </c>
      <c r="E4299" s="10" t="s">
        <v>30</v>
      </c>
      <c r="F4299" s="260" t="s">
        <v>17743</v>
      </c>
      <c r="G4299" s="80">
        <v>44372</v>
      </c>
      <c r="H4299" s="39" t="s">
        <v>66</v>
      </c>
      <c r="I4299" s="10" t="s">
        <v>6135</v>
      </c>
      <c r="J4299" s="260" t="s">
        <v>17744</v>
      </c>
      <c r="K4299" s="10" t="s">
        <v>42</v>
      </c>
      <c r="L4299" s="79">
        <v>45728</v>
      </c>
      <c r="M4299" s="10" t="s">
        <v>36</v>
      </c>
      <c r="N4299" s="10">
        <v>507</v>
      </c>
      <c r="O4299" s="10" t="str">
        <f t="shared" si="97"/>
        <v>TK</v>
      </c>
      <c r="P4299" s="12">
        <f>VLOOKUP($B4299,'[3]CHÍNH THỨC'!$D:$H,4,0)</f>
        <v>45733</v>
      </c>
      <c r="Q4299" s="12" t="str">
        <f>VLOOKUP($B4299,'[3]CHÍNH THỨC'!$D:$H,5,0)</f>
        <v>Đã nghỉ việc</v>
      </c>
      <c r="R4299" s="9" t="s">
        <v>17625</v>
      </c>
      <c r="S4299" s="9"/>
      <c r="T4299" s="9"/>
      <c r="U4299" s="9"/>
      <c r="V4299" s="9"/>
      <c r="W4299" s="9"/>
      <c r="X4299" s="9"/>
      <c r="Y4299" s="9"/>
    </row>
    <row r="4300" spans="1:25" ht="16.5" customHeight="1">
      <c r="A4300" s="39">
        <v>4288</v>
      </c>
      <c r="B4300" s="78" t="s">
        <v>17745</v>
      </c>
      <c r="C4300" s="10" t="s">
        <v>17746</v>
      </c>
      <c r="D4300" s="79">
        <v>32783</v>
      </c>
      <c r="E4300" s="10" t="s">
        <v>30</v>
      </c>
      <c r="F4300" s="260" t="s">
        <v>17747</v>
      </c>
      <c r="G4300" s="80">
        <v>44372</v>
      </c>
      <c r="H4300" s="39" t="s">
        <v>66</v>
      </c>
      <c r="I4300" s="10" t="s">
        <v>6416</v>
      </c>
      <c r="J4300" s="260" t="s">
        <v>17748</v>
      </c>
      <c r="K4300" s="10" t="s">
        <v>42</v>
      </c>
      <c r="L4300" s="79">
        <v>45728</v>
      </c>
      <c r="M4300" s="10" t="s">
        <v>36</v>
      </c>
      <c r="N4300" s="10">
        <v>511</v>
      </c>
      <c r="O4300" s="10" t="str">
        <f t="shared" si="97"/>
        <v>TK</v>
      </c>
      <c r="P4300" s="12">
        <f>VLOOKUP($B4300,'[3]CHÍNH THỨC'!$D:$H,4,0)</f>
        <v>45733</v>
      </c>
      <c r="Q4300" s="12" t="str">
        <f>VLOOKUP($B4300,'[3]CHÍNH THỨC'!$D:$H,5,0)</f>
        <v>Đã nghỉ việc</v>
      </c>
      <c r="R4300" s="9"/>
      <c r="S4300" s="9"/>
      <c r="T4300" s="9"/>
      <c r="U4300" s="9"/>
      <c r="V4300" s="9"/>
      <c r="W4300" s="9"/>
      <c r="X4300" s="9"/>
      <c r="Y4300" s="9"/>
    </row>
    <row r="4301" spans="1:25" ht="16.5" customHeight="1">
      <c r="A4301" s="39">
        <v>4289</v>
      </c>
      <c r="B4301" s="78" t="s">
        <v>17749</v>
      </c>
      <c r="C4301" s="10" t="s">
        <v>17750</v>
      </c>
      <c r="D4301" s="79">
        <v>31711</v>
      </c>
      <c r="E4301" s="10" t="s">
        <v>30</v>
      </c>
      <c r="F4301" s="260" t="s">
        <v>17751</v>
      </c>
      <c r="G4301" s="80">
        <v>44508</v>
      </c>
      <c r="H4301" s="39" t="s">
        <v>66</v>
      </c>
      <c r="I4301" s="10" t="s">
        <v>17752</v>
      </c>
      <c r="J4301" s="260" t="s">
        <v>17753</v>
      </c>
      <c r="K4301" s="10" t="s">
        <v>42</v>
      </c>
      <c r="L4301" s="79">
        <v>45728</v>
      </c>
      <c r="M4301" s="10" t="s">
        <v>36</v>
      </c>
      <c r="N4301" s="10">
        <v>531</v>
      </c>
      <c r="O4301" s="10" t="str">
        <f t="shared" si="97"/>
        <v>MA</v>
      </c>
      <c r="P4301" s="12">
        <f>VLOOKUP($B4301,'[3]CHÍNH THỨC'!$D:$H,4,0)</f>
        <v>45734</v>
      </c>
      <c r="Q4301" s="12" t="str">
        <f>VLOOKUP($B4301,'[3]CHÍNH THỨC'!$D:$H,5,0)</f>
        <v>Đã nghỉ việc</v>
      </c>
      <c r="R4301" s="9" t="s">
        <v>17625</v>
      </c>
      <c r="S4301" s="9"/>
      <c r="T4301" s="9"/>
      <c r="U4301" s="9"/>
      <c r="V4301" s="9"/>
      <c r="W4301" s="9"/>
      <c r="X4301" s="9"/>
      <c r="Y4301" s="9"/>
    </row>
    <row r="4302" spans="1:25" ht="16.5" customHeight="1">
      <c r="A4302" s="39">
        <v>4290</v>
      </c>
      <c r="B4302" s="78" t="s">
        <v>17754</v>
      </c>
      <c r="C4302" s="10" t="s">
        <v>7087</v>
      </c>
      <c r="D4302" s="79">
        <v>31304</v>
      </c>
      <c r="E4302" s="10" t="s">
        <v>30</v>
      </c>
      <c r="F4302" s="260" t="s">
        <v>17755</v>
      </c>
      <c r="G4302" s="80">
        <v>45235</v>
      </c>
      <c r="H4302" s="39" t="s">
        <v>66</v>
      </c>
      <c r="I4302" s="10" t="s">
        <v>17752</v>
      </c>
      <c r="J4302" s="260" t="s">
        <v>17756</v>
      </c>
      <c r="K4302" s="10" t="s">
        <v>42</v>
      </c>
      <c r="L4302" s="79">
        <v>45728</v>
      </c>
      <c r="M4302" s="10" t="s">
        <v>36</v>
      </c>
      <c r="N4302" s="10">
        <v>517</v>
      </c>
      <c r="O4302" s="10" t="str">
        <f t="shared" si="97"/>
        <v>MA</v>
      </c>
      <c r="P4302" s="12">
        <f>VLOOKUP($B4302,'[3]CHÍNH THỨC'!$D:$H,4,0)</f>
        <v>45734</v>
      </c>
      <c r="Q4302" s="12" t="str">
        <f>VLOOKUP($B4302,'[3]CHÍNH THỨC'!$D:$H,5,0)</f>
        <v>Đã nghỉ việc</v>
      </c>
      <c r="R4302" s="9" t="s">
        <v>17625</v>
      </c>
      <c r="S4302" s="9"/>
      <c r="T4302" s="9"/>
      <c r="U4302" s="9"/>
      <c r="V4302" s="9"/>
      <c r="W4302" s="9"/>
      <c r="X4302" s="9"/>
      <c r="Y4302" s="9"/>
    </row>
    <row r="4303" spans="1:25" ht="16.5" customHeight="1">
      <c r="A4303" s="39">
        <v>4291</v>
      </c>
      <c r="B4303" s="78" t="s">
        <v>17757</v>
      </c>
      <c r="C4303" s="10" t="s">
        <v>17758</v>
      </c>
      <c r="D4303" s="79">
        <v>31908</v>
      </c>
      <c r="E4303" s="10" t="s">
        <v>30</v>
      </c>
      <c r="F4303" s="260" t="s">
        <v>17759</v>
      </c>
      <c r="G4303" s="80">
        <v>44508</v>
      </c>
      <c r="H4303" s="39" t="s">
        <v>66</v>
      </c>
      <c r="I4303" s="10" t="s">
        <v>17752</v>
      </c>
      <c r="J4303" s="260" t="s">
        <v>17760</v>
      </c>
      <c r="K4303" s="10" t="s">
        <v>42</v>
      </c>
      <c r="L4303" s="79">
        <v>45728</v>
      </c>
      <c r="M4303" s="10" t="s">
        <v>36</v>
      </c>
      <c r="N4303" s="10">
        <v>520</v>
      </c>
      <c r="O4303" s="10" t="str">
        <f t="shared" si="97"/>
        <v>MA</v>
      </c>
      <c r="P4303" s="12">
        <f>VLOOKUP($B4303,'[3]CHÍNH THỨC'!$D:$H,4,0)</f>
        <v>45734</v>
      </c>
      <c r="Q4303" s="12" t="str">
        <f>VLOOKUP($B4303,'[3]CHÍNH THỨC'!$D:$H,5,0)</f>
        <v>Đã nghỉ việc</v>
      </c>
      <c r="R4303" s="9" t="s">
        <v>17625</v>
      </c>
      <c r="S4303" s="9"/>
      <c r="T4303" s="9"/>
      <c r="U4303" s="9"/>
      <c r="V4303" s="9"/>
      <c r="W4303" s="9"/>
      <c r="X4303" s="9"/>
      <c r="Y4303" s="9"/>
    </row>
    <row r="4304" spans="1:25" ht="16.5" customHeight="1">
      <c r="A4304" s="39">
        <v>4292</v>
      </c>
      <c r="B4304" s="78" t="s">
        <v>17761</v>
      </c>
      <c r="C4304" s="10" t="s">
        <v>12641</v>
      </c>
      <c r="D4304" s="79">
        <v>35224</v>
      </c>
      <c r="E4304" s="10" t="s">
        <v>30</v>
      </c>
      <c r="F4304" s="260" t="s">
        <v>17762</v>
      </c>
      <c r="G4304" s="80">
        <v>44547</v>
      </c>
      <c r="H4304" s="39" t="s">
        <v>66</v>
      </c>
      <c r="I4304" s="10" t="s">
        <v>17763</v>
      </c>
      <c r="J4304" s="260" t="s">
        <v>17764</v>
      </c>
      <c r="K4304" s="10" t="s">
        <v>35</v>
      </c>
      <c r="L4304" s="79">
        <v>45728</v>
      </c>
      <c r="M4304" s="10" t="s">
        <v>36</v>
      </c>
      <c r="N4304" s="10">
        <v>530</v>
      </c>
      <c r="O4304" s="10" t="str">
        <f t="shared" si="97"/>
        <v>MA</v>
      </c>
      <c r="P4304" s="12">
        <f>VLOOKUP($B4304,'[3]CHÍNH THỨC'!$D:$H,4,0)</f>
        <v>45731</v>
      </c>
      <c r="Q4304" s="12" t="str">
        <f>VLOOKUP($B4304,'[3]CHÍNH THỨC'!$D:$H,5,0)</f>
        <v>Đã nghỉ việc</v>
      </c>
      <c r="R4304" s="9"/>
      <c r="S4304" s="9" t="s">
        <v>17765</v>
      </c>
      <c r="T4304" s="9" t="s">
        <v>17533</v>
      </c>
      <c r="U4304" s="9"/>
      <c r="V4304" s="9"/>
      <c r="W4304" s="9"/>
      <c r="X4304" s="9"/>
      <c r="Y4304" s="9" t="s">
        <v>17766</v>
      </c>
    </row>
    <row r="4305" spans="1:25" ht="16.5" customHeight="1">
      <c r="A4305" s="39">
        <v>4293</v>
      </c>
      <c r="B4305" s="78" t="s">
        <v>17767</v>
      </c>
      <c r="C4305" s="10" t="s">
        <v>17768</v>
      </c>
      <c r="D4305" s="79">
        <v>36600</v>
      </c>
      <c r="E4305" s="10" t="s">
        <v>30</v>
      </c>
      <c r="F4305" s="260" t="s">
        <v>17769</v>
      </c>
      <c r="G4305" s="80">
        <v>44419</v>
      </c>
      <c r="H4305" s="39" t="s">
        <v>66</v>
      </c>
      <c r="I4305" s="10" t="s">
        <v>15138</v>
      </c>
      <c r="J4305" s="260" t="s">
        <v>17770</v>
      </c>
      <c r="K4305" s="10" t="s">
        <v>35</v>
      </c>
      <c r="L4305" s="79">
        <v>45728</v>
      </c>
      <c r="M4305" s="10" t="s">
        <v>36</v>
      </c>
      <c r="N4305" s="10">
        <v>532</v>
      </c>
      <c r="O4305" s="10" t="str">
        <f t="shared" si="97"/>
        <v>HU</v>
      </c>
      <c r="P4305" s="12">
        <f>VLOOKUP($B4305,'[3]CHÍNH THỨC'!$D:$H,4,0)</f>
        <v>45735</v>
      </c>
      <c r="Q4305" s="12" t="str">
        <f>VLOOKUP($B4305,'[3]CHÍNH THỨC'!$D:$H,5,0)</f>
        <v>Đã nghỉ việc</v>
      </c>
      <c r="R4305" s="9" t="s">
        <v>17625</v>
      </c>
      <c r="S4305" s="9" t="s">
        <v>17698</v>
      </c>
      <c r="T4305" s="9" t="s">
        <v>17309</v>
      </c>
      <c r="U4305" s="9"/>
      <c r="V4305" s="9"/>
      <c r="W4305" s="9" t="s">
        <v>17304</v>
      </c>
      <c r="X4305" s="9"/>
      <c r="Y4305" s="9"/>
    </row>
    <row r="4306" spans="1:25" ht="16.5" customHeight="1">
      <c r="A4306" s="39">
        <v>4294</v>
      </c>
      <c r="B4306" s="78" t="s">
        <v>17771</v>
      </c>
      <c r="C4306" s="10" t="s">
        <v>6737</v>
      </c>
      <c r="D4306" s="79">
        <v>38923</v>
      </c>
      <c r="E4306" s="10" t="s">
        <v>30</v>
      </c>
      <c r="F4306" s="260" t="s">
        <v>17772</v>
      </c>
      <c r="G4306" s="80" t="s">
        <v>17773</v>
      </c>
      <c r="H4306" s="39" t="s">
        <v>32</v>
      </c>
      <c r="I4306" s="10" t="s">
        <v>40</v>
      </c>
      <c r="J4306" s="260" t="s">
        <v>17774</v>
      </c>
      <c r="K4306" s="10" t="s">
        <v>42</v>
      </c>
      <c r="L4306" s="79">
        <v>45728</v>
      </c>
      <c r="M4306" s="10" t="s">
        <v>75</v>
      </c>
      <c r="N4306" s="10">
        <v>562</v>
      </c>
      <c r="O4306" s="10" t="str">
        <f t="shared" si="97"/>
        <v>HM</v>
      </c>
      <c r="P4306" s="12">
        <f>VLOOKUP($B4306,'[3]CHÍNH THỨC'!$D:$H,4,0)</f>
        <v>45731</v>
      </c>
      <c r="Q4306" s="12" t="str">
        <f>VLOOKUP($B4306,'[3]CHÍNH THỨC'!$D:$H,5,0)</f>
        <v>Đã nghỉ việc</v>
      </c>
      <c r="R4306" s="9" t="s">
        <v>15951</v>
      </c>
      <c r="S4306" s="9" t="s">
        <v>17775</v>
      </c>
      <c r="T4306" s="9" t="s">
        <v>17317</v>
      </c>
      <c r="U4306" s="9"/>
      <c r="V4306" s="9"/>
      <c r="W4306" s="9" t="s">
        <v>17304</v>
      </c>
      <c r="X4306" s="9"/>
      <c r="Y4306" s="9" t="s">
        <v>17305</v>
      </c>
    </row>
    <row r="4307" spans="1:25" ht="16.5" customHeight="1">
      <c r="A4307" s="39">
        <v>4295</v>
      </c>
      <c r="B4307" s="78" t="s">
        <v>17776</v>
      </c>
      <c r="C4307" s="10" t="s">
        <v>16479</v>
      </c>
      <c r="D4307" s="79">
        <v>38995</v>
      </c>
      <c r="E4307" s="10" t="s">
        <v>30</v>
      </c>
      <c r="F4307" s="260" t="s">
        <v>16480</v>
      </c>
      <c r="G4307" s="80" t="s">
        <v>16481</v>
      </c>
      <c r="H4307" s="39" t="s">
        <v>32</v>
      </c>
      <c r="I4307" s="10" t="s">
        <v>688</v>
      </c>
      <c r="J4307" s="260" t="s">
        <v>16482</v>
      </c>
      <c r="K4307" s="10" t="s">
        <v>35</v>
      </c>
      <c r="L4307" s="79">
        <v>45728</v>
      </c>
      <c r="M4307" s="10" t="s">
        <v>75</v>
      </c>
      <c r="N4307" s="10" t="s">
        <v>17777</v>
      </c>
      <c r="O4307" s="10" t="str">
        <f t="shared" si="97"/>
        <v>HM</v>
      </c>
      <c r="P4307" s="12">
        <f>VLOOKUP($B4307,'[3]CHÍNH THỨC'!$D:$H,4,0)</f>
        <v>45747</v>
      </c>
      <c r="Q4307" s="12" t="str">
        <f>VLOOKUP($B4307,'[3]CHÍNH THỨC'!$D:$H,5,0)</f>
        <v>Đã nghỉ việc</v>
      </c>
      <c r="R4307" s="9" t="s">
        <v>15951</v>
      </c>
      <c r="S4307" s="9" t="s">
        <v>17778</v>
      </c>
      <c r="T4307" s="9" t="s">
        <v>17420</v>
      </c>
      <c r="U4307" s="9"/>
      <c r="V4307" s="9"/>
      <c r="W4307" s="9" t="s">
        <v>17304</v>
      </c>
      <c r="X4307" s="9"/>
      <c r="Y4307" s="9" t="s">
        <v>17305</v>
      </c>
    </row>
    <row r="4308" spans="1:25" ht="16.5" customHeight="1">
      <c r="A4308" s="39">
        <v>4296</v>
      </c>
      <c r="B4308" s="78" t="s">
        <v>17779</v>
      </c>
      <c r="C4308" s="10" t="s">
        <v>11579</v>
      </c>
      <c r="D4308" s="79">
        <v>31086</v>
      </c>
      <c r="E4308" s="10" t="s">
        <v>30</v>
      </c>
      <c r="F4308" s="260" t="s">
        <v>17780</v>
      </c>
      <c r="G4308" s="80">
        <v>45714</v>
      </c>
      <c r="H4308" s="39" t="s">
        <v>32</v>
      </c>
      <c r="I4308" s="10" t="s">
        <v>17781</v>
      </c>
      <c r="J4308" s="260" t="s">
        <v>17782</v>
      </c>
      <c r="K4308" s="10" t="s">
        <v>42</v>
      </c>
      <c r="L4308" s="79">
        <v>45728</v>
      </c>
      <c r="M4308" s="10" t="s">
        <v>75</v>
      </c>
      <c r="N4308" s="10">
        <v>546</v>
      </c>
      <c r="O4308" s="10" t="str">
        <f t="shared" si="97"/>
        <v>TK</v>
      </c>
      <c r="P4308" s="12">
        <f>VLOOKUP($B4308,'[3]CHÍNH THỨC'!$D:$H,4,0)</f>
        <v>45740</v>
      </c>
      <c r="Q4308" s="12" t="str">
        <f>VLOOKUP($B4308,'[3]CHÍNH THỨC'!$D:$H,5,0)</f>
        <v>Đã nghỉ việc</v>
      </c>
      <c r="R4308" s="9" t="s">
        <v>15951</v>
      </c>
      <c r="S4308" s="9"/>
      <c r="T4308" s="9"/>
      <c r="U4308" s="9"/>
      <c r="V4308" s="9"/>
      <c r="W4308" s="9"/>
      <c r="X4308" s="9"/>
      <c r="Y4308" s="9"/>
    </row>
    <row r="4309" spans="1:25" ht="16.5" customHeight="1">
      <c r="A4309" s="39">
        <v>4297</v>
      </c>
      <c r="B4309" s="78" t="s">
        <v>17783</v>
      </c>
      <c r="C4309" s="10" t="s">
        <v>11011</v>
      </c>
      <c r="D4309" s="79">
        <v>31348</v>
      </c>
      <c r="E4309" s="10" t="s">
        <v>30</v>
      </c>
      <c r="F4309" s="260" t="s">
        <v>17784</v>
      </c>
      <c r="G4309" s="80">
        <v>44655</v>
      </c>
      <c r="H4309" s="39" t="s">
        <v>32</v>
      </c>
      <c r="I4309" s="10" t="s">
        <v>791</v>
      </c>
      <c r="J4309" s="260" t="s">
        <v>17782</v>
      </c>
      <c r="K4309" s="10" t="s">
        <v>42</v>
      </c>
      <c r="L4309" s="79">
        <v>45728</v>
      </c>
      <c r="M4309" s="10" t="s">
        <v>75</v>
      </c>
      <c r="N4309" s="10">
        <v>550</v>
      </c>
      <c r="O4309" s="10" t="str">
        <f t="shared" si="97"/>
        <v>TK</v>
      </c>
      <c r="P4309" s="12">
        <f>VLOOKUP($B4309,'[3]CHÍNH THỨC'!$D:$H,4,0)</f>
        <v>45733</v>
      </c>
      <c r="Q4309" s="12" t="str">
        <f>VLOOKUP($B4309,'[3]CHÍNH THỨC'!$D:$H,5,0)</f>
        <v>Đã nghỉ việc</v>
      </c>
      <c r="R4309" s="9" t="s">
        <v>15951</v>
      </c>
      <c r="S4309" s="9"/>
      <c r="T4309" s="9"/>
      <c r="U4309" s="9"/>
      <c r="V4309" s="9"/>
      <c r="W4309" s="9"/>
      <c r="X4309" s="9"/>
      <c r="Y4309" s="9"/>
    </row>
    <row r="4310" spans="1:25" ht="16.5" customHeight="1">
      <c r="A4310" s="39">
        <v>4298</v>
      </c>
      <c r="B4310" s="78" t="s">
        <v>17785</v>
      </c>
      <c r="C4310" s="10" t="s">
        <v>17786</v>
      </c>
      <c r="D4310" s="79">
        <v>39011</v>
      </c>
      <c r="E4310" s="10" t="s">
        <v>30</v>
      </c>
      <c r="F4310" s="260" t="s">
        <v>17787</v>
      </c>
      <c r="G4310" s="80">
        <v>44682</v>
      </c>
      <c r="H4310" s="39" t="s">
        <v>32</v>
      </c>
      <c r="I4310" s="10" t="s">
        <v>17788</v>
      </c>
      <c r="J4310" s="260" t="s">
        <v>17789</v>
      </c>
      <c r="K4310" s="10" t="s">
        <v>35</v>
      </c>
      <c r="L4310" s="79">
        <v>45728</v>
      </c>
      <c r="M4310" s="10" t="s">
        <v>75</v>
      </c>
      <c r="N4310" s="10">
        <v>585</v>
      </c>
      <c r="O4310" s="10" t="str">
        <f t="shared" si="97"/>
        <v>TK</v>
      </c>
      <c r="P4310" s="12">
        <f>VLOOKUP($B4310,'[3]CHÍNH THỨC'!$D:$H,4,0)</f>
        <v>45736</v>
      </c>
      <c r="Q4310" s="12" t="str">
        <f>VLOOKUP($B4310,'[3]CHÍNH THỨC'!$D:$H,5,0)</f>
        <v>Đã nghỉ việc</v>
      </c>
      <c r="R4310" s="9" t="s">
        <v>15951</v>
      </c>
      <c r="S4310" s="9" t="s">
        <v>17302</v>
      </c>
      <c r="T4310" s="9" t="s">
        <v>17317</v>
      </c>
      <c r="U4310" s="9"/>
      <c r="V4310" s="9"/>
      <c r="W4310" s="9" t="s">
        <v>17304</v>
      </c>
      <c r="X4310" s="9"/>
      <c r="Y4310" s="9" t="s">
        <v>17305</v>
      </c>
    </row>
    <row r="4311" spans="1:25" ht="16.5" customHeight="1">
      <c r="A4311" s="39">
        <v>4299</v>
      </c>
      <c r="B4311" s="78" t="s">
        <v>17790</v>
      </c>
      <c r="C4311" s="10" t="s">
        <v>5032</v>
      </c>
      <c r="D4311" s="79">
        <v>38906</v>
      </c>
      <c r="E4311" s="10" t="s">
        <v>30</v>
      </c>
      <c r="F4311" s="260" t="s">
        <v>17791</v>
      </c>
      <c r="G4311" s="80">
        <v>44923</v>
      </c>
      <c r="H4311" s="39" t="s">
        <v>32</v>
      </c>
      <c r="I4311" s="10" t="s">
        <v>9719</v>
      </c>
      <c r="J4311" s="260" t="s">
        <v>17792</v>
      </c>
      <c r="K4311" s="10" t="s">
        <v>35</v>
      </c>
      <c r="L4311" s="79">
        <v>45728</v>
      </c>
      <c r="M4311" s="10" t="s">
        <v>75</v>
      </c>
      <c r="N4311" s="10">
        <v>565</v>
      </c>
      <c r="O4311" s="10" t="str">
        <f t="shared" si="97"/>
        <v>TK</v>
      </c>
      <c r="P4311" s="12">
        <f>VLOOKUP($B4311,'[3]CHÍNH THỨC'!$D:$H,4,0)</f>
        <v>45736</v>
      </c>
      <c r="Q4311" s="12" t="str">
        <f>VLOOKUP($B4311,'[3]CHÍNH THỨC'!$D:$H,5,0)</f>
        <v>Đã nghỉ việc</v>
      </c>
      <c r="R4311" s="9" t="s">
        <v>15951</v>
      </c>
      <c r="S4311" s="9" t="s">
        <v>17302</v>
      </c>
      <c r="T4311" s="9" t="s">
        <v>17317</v>
      </c>
      <c r="U4311" s="9"/>
      <c r="V4311" s="9"/>
      <c r="W4311" s="9" t="s">
        <v>17304</v>
      </c>
      <c r="X4311" s="9"/>
      <c r="Y4311" s="9" t="s">
        <v>17305</v>
      </c>
    </row>
    <row r="4312" spans="1:25" ht="16.5" customHeight="1">
      <c r="A4312" s="39">
        <v>4300</v>
      </c>
      <c r="B4312" s="78" t="s">
        <v>17793</v>
      </c>
      <c r="C4312" s="10" t="s">
        <v>16033</v>
      </c>
      <c r="D4312" s="79">
        <v>38904</v>
      </c>
      <c r="E4312" s="10" t="s">
        <v>30</v>
      </c>
      <c r="F4312" s="260" t="s">
        <v>17794</v>
      </c>
      <c r="G4312" s="80">
        <v>44425</v>
      </c>
      <c r="H4312" s="39" t="s">
        <v>32</v>
      </c>
      <c r="I4312" s="10" t="s">
        <v>1216</v>
      </c>
      <c r="J4312" s="260" t="s">
        <v>17789</v>
      </c>
      <c r="K4312" s="10" t="s">
        <v>35</v>
      </c>
      <c r="L4312" s="79">
        <v>45728</v>
      </c>
      <c r="M4312" s="10" t="s">
        <v>75</v>
      </c>
      <c r="N4312" s="10">
        <v>586</v>
      </c>
      <c r="O4312" s="10" t="str">
        <f t="shared" si="97"/>
        <v>TK</v>
      </c>
      <c r="P4312" s="12">
        <f>VLOOKUP($B4312,'[3]CHÍNH THỨC'!$D:$H,4,0)</f>
        <v>45736</v>
      </c>
      <c r="Q4312" s="12" t="str">
        <f>VLOOKUP($B4312,'[3]CHÍNH THỨC'!$D:$H,5,0)</f>
        <v>Đã nghỉ việc</v>
      </c>
      <c r="R4312" s="9" t="s">
        <v>15951</v>
      </c>
      <c r="S4312" s="9" t="s">
        <v>17419</v>
      </c>
      <c r="T4312" s="9" t="s">
        <v>17317</v>
      </c>
      <c r="U4312" s="9"/>
      <c r="V4312" s="9"/>
      <c r="W4312" s="9"/>
      <c r="X4312" s="9"/>
      <c r="Y4312" s="9"/>
    </row>
    <row r="4313" spans="1:25" ht="16.5" customHeight="1">
      <c r="A4313" s="39">
        <v>4301</v>
      </c>
      <c r="B4313" s="78" t="s">
        <v>17795</v>
      </c>
      <c r="C4313" s="10" t="s">
        <v>17796</v>
      </c>
      <c r="D4313" s="79">
        <v>39042</v>
      </c>
      <c r="E4313" s="10" t="s">
        <v>30</v>
      </c>
      <c r="F4313" s="260" t="s">
        <v>17797</v>
      </c>
      <c r="G4313" s="80">
        <v>44291</v>
      </c>
      <c r="H4313" s="39" t="s">
        <v>32</v>
      </c>
      <c r="I4313" s="10" t="s">
        <v>300</v>
      </c>
      <c r="J4313" s="260" t="s">
        <v>17798</v>
      </c>
      <c r="K4313" s="10" t="s">
        <v>35</v>
      </c>
      <c r="L4313" s="79">
        <v>45728</v>
      </c>
      <c r="M4313" s="10" t="s">
        <v>75</v>
      </c>
      <c r="N4313" s="10">
        <v>593</v>
      </c>
      <c r="O4313" s="10" t="str">
        <f t="shared" si="97"/>
        <v>TK</v>
      </c>
      <c r="P4313" s="12">
        <f>VLOOKUP($B4313,'[3]CHÍNH THỨC'!$D:$H,4,0)</f>
        <v>45736</v>
      </c>
      <c r="Q4313" s="12" t="str">
        <f>VLOOKUP($B4313,'[3]CHÍNH THỨC'!$D:$H,5,0)</f>
        <v>Đã nghỉ việc</v>
      </c>
      <c r="R4313" s="9" t="s">
        <v>15951</v>
      </c>
      <c r="S4313" s="9" t="s">
        <v>17799</v>
      </c>
      <c r="T4313" s="9" t="s">
        <v>17654</v>
      </c>
      <c r="U4313" s="9"/>
      <c r="V4313" s="9"/>
      <c r="W4313" s="9" t="s">
        <v>17304</v>
      </c>
      <c r="X4313" s="9"/>
      <c r="Y4313" s="9" t="s">
        <v>17305</v>
      </c>
    </row>
    <row r="4314" spans="1:25" ht="16.5" customHeight="1">
      <c r="A4314" s="39">
        <v>4302</v>
      </c>
      <c r="B4314" s="78" t="s">
        <v>17800</v>
      </c>
      <c r="C4314" s="10" t="s">
        <v>17801</v>
      </c>
      <c r="D4314" s="79">
        <v>31300</v>
      </c>
      <c r="E4314" s="10" t="s">
        <v>30</v>
      </c>
      <c r="F4314" s="260" t="s">
        <v>17802</v>
      </c>
      <c r="G4314" s="80">
        <v>45499</v>
      </c>
      <c r="H4314" s="39" t="s">
        <v>32</v>
      </c>
      <c r="I4314" s="10" t="s">
        <v>17803</v>
      </c>
      <c r="J4314" s="260" t="s">
        <v>17804</v>
      </c>
      <c r="K4314" s="10" t="s">
        <v>42</v>
      </c>
      <c r="L4314" s="79">
        <v>45728</v>
      </c>
      <c r="M4314" s="10" t="s">
        <v>75</v>
      </c>
      <c r="N4314" s="10">
        <v>553</v>
      </c>
      <c r="O4314" s="10" t="str">
        <f t="shared" si="97"/>
        <v>TK</v>
      </c>
      <c r="P4314" s="12">
        <f>VLOOKUP($B4314,'[3]CHÍNH THỨC'!$D:$H,4,0)</f>
        <v>45729</v>
      </c>
      <c r="Q4314" s="12" t="str">
        <f>VLOOKUP($B4314,'[3]CHÍNH THỨC'!$D:$H,5,0)</f>
        <v>Đã nghỉ việc</v>
      </c>
      <c r="R4314" s="9" t="s">
        <v>15951</v>
      </c>
      <c r="S4314" s="9" t="s">
        <v>17805</v>
      </c>
      <c r="T4314" s="9" t="s">
        <v>17806</v>
      </c>
      <c r="U4314" s="9" t="s">
        <v>17807</v>
      </c>
      <c r="V4314" s="9"/>
      <c r="W4314" s="9"/>
      <c r="X4314" s="9"/>
      <c r="Y4314" s="9" t="s">
        <v>17808</v>
      </c>
    </row>
    <row r="4315" spans="1:25" ht="16.5" customHeight="1">
      <c r="A4315" s="39">
        <v>4303</v>
      </c>
      <c r="B4315" s="78" t="s">
        <v>17809</v>
      </c>
      <c r="C4315" s="10" t="s">
        <v>17810</v>
      </c>
      <c r="D4315" s="79">
        <v>37809</v>
      </c>
      <c r="E4315" s="10" t="s">
        <v>30</v>
      </c>
      <c r="F4315" s="260" t="s">
        <v>17811</v>
      </c>
      <c r="G4315" s="80">
        <v>44347</v>
      </c>
      <c r="H4315" s="39" t="s">
        <v>32</v>
      </c>
      <c r="I4315" s="10" t="s">
        <v>295</v>
      </c>
      <c r="J4315" s="260" t="s">
        <v>17812</v>
      </c>
      <c r="K4315" s="10" t="s">
        <v>42</v>
      </c>
      <c r="L4315" s="79">
        <v>45728</v>
      </c>
      <c r="M4315" s="10" t="s">
        <v>75</v>
      </c>
      <c r="N4315" s="10">
        <v>554</v>
      </c>
      <c r="O4315" s="10" t="str">
        <f t="shared" si="97"/>
        <v>TK</v>
      </c>
      <c r="P4315" s="12">
        <f>VLOOKUP($B4315,'[3]CHÍNH THỨC'!$D:$H,4,0)</f>
        <v>45742</v>
      </c>
      <c r="Q4315" s="12" t="str">
        <f>VLOOKUP($B4315,'[3]CHÍNH THỨC'!$D:$H,5,0)</f>
        <v>Đã nghỉ việc</v>
      </c>
      <c r="R4315" s="9" t="s">
        <v>15951</v>
      </c>
      <c r="S4315" s="9" t="s">
        <v>17813</v>
      </c>
      <c r="T4315" s="9" t="s">
        <v>17435</v>
      </c>
      <c r="U4315" s="9" t="s">
        <v>17304</v>
      </c>
      <c r="V4315" s="9"/>
      <c r="W4315" s="9"/>
      <c r="X4315" s="9"/>
      <c r="Y4315" s="9" t="s">
        <v>17305</v>
      </c>
    </row>
    <row r="4316" spans="1:25" ht="16.5" customHeight="1">
      <c r="A4316" s="39">
        <v>4304</v>
      </c>
      <c r="B4316" s="78" t="s">
        <v>17814</v>
      </c>
      <c r="C4316" s="10" t="s">
        <v>4463</v>
      </c>
      <c r="D4316" s="79">
        <v>37785</v>
      </c>
      <c r="E4316" s="10" t="s">
        <v>30</v>
      </c>
      <c r="F4316" s="260" t="s">
        <v>11783</v>
      </c>
      <c r="G4316" s="80">
        <v>44302</v>
      </c>
      <c r="H4316" s="39" t="s">
        <v>32</v>
      </c>
      <c r="I4316" s="10" t="s">
        <v>6247</v>
      </c>
      <c r="J4316" s="260" t="s">
        <v>11784</v>
      </c>
      <c r="K4316" s="10" t="s">
        <v>35</v>
      </c>
      <c r="L4316" s="79">
        <v>45728</v>
      </c>
      <c r="M4316" s="10" t="s">
        <v>75</v>
      </c>
      <c r="N4316" s="10">
        <v>560</v>
      </c>
      <c r="O4316" s="10" t="str">
        <f t="shared" si="97"/>
        <v>TK</v>
      </c>
      <c r="P4316" s="12">
        <f>VLOOKUP($B4316,'[3]CHÍNH THỨC'!$D:$H,4,0)</f>
        <v>45740</v>
      </c>
      <c r="Q4316" s="12" t="str">
        <f>VLOOKUP($B4316,'[3]CHÍNH THỨC'!$D:$H,5,0)</f>
        <v>Đã nghỉ việc</v>
      </c>
      <c r="R4316" s="9" t="s">
        <v>15951</v>
      </c>
      <c r="S4316" s="9" t="s">
        <v>17302</v>
      </c>
      <c r="T4316" s="9" t="s">
        <v>17671</v>
      </c>
      <c r="U4316" s="9"/>
      <c r="V4316" s="9"/>
      <c r="W4316" s="9" t="s">
        <v>17304</v>
      </c>
      <c r="X4316" s="9"/>
      <c r="Y4316" s="9" t="s">
        <v>17305</v>
      </c>
    </row>
    <row r="4317" spans="1:25" ht="16.5" customHeight="1">
      <c r="A4317" s="39">
        <v>4305</v>
      </c>
      <c r="B4317" s="78" t="s">
        <v>17815</v>
      </c>
      <c r="C4317" s="10" t="s">
        <v>3429</v>
      </c>
      <c r="D4317" s="79">
        <v>38994</v>
      </c>
      <c r="E4317" s="10" t="s">
        <v>30</v>
      </c>
      <c r="F4317" s="260" t="s">
        <v>17816</v>
      </c>
      <c r="G4317" s="80">
        <v>44986</v>
      </c>
      <c r="H4317" s="39" t="s">
        <v>32</v>
      </c>
      <c r="I4317" s="10" t="s">
        <v>4503</v>
      </c>
      <c r="J4317" s="260" t="s">
        <v>11784</v>
      </c>
      <c r="K4317" s="10" t="s">
        <v>35</v>
      </c>
      <c r="L4317" s="79">
        <v>45728</v>
      </c>
      <c r="M4317" s="10" t="s">
        <v>75</v>
      </c>
      <c r="N4317" s="10">
        <v>563</v>
      </c>
      <c r="O4317" s="10" t="str">
        <f t="shared" si="97"/>
        <v>TK</v>
      </c>
      <c r="P4317" s="12">
        <f>VLOOKUP($B4317,'[3]CHÍNH THỨC'!$D:$H,4,0)</f>
        <v>45743</v>
      </c>
      <c r="Q4317" s="12" t="str">
        <f>VLOOKUP($B4317,'[3]CHÍNH THỨC'!$D:$H,5,0)</f>
        <v>Đã nghỉ việc</v>
      </c>
      <c r="R4317" s="9" t="s">
        <v>15951</v>
      </c>
      <c r="S4317" s="9"/>
      <c r="T4317" s="9"/>
      <c r="U4317" s="9"/>
      <c r="V4317" s="9"/>
      <c r="W4317" s="9"/>
      <c r="X4317" s="9"/>
      <c r="Y4317" s="9"/>
    </row>
    <row r="4318" spans="1:25" ht="16.5" customHeight="1">
      <c r="A4318" s="39">
        <v>4306</v>
      </c>
      <c r="B4318" s="78" t="s">
        <v>17817</v>
      </c>
      <c r="C4318" s="10" t="s">
        <v>17818</v>
      </c>
      <c r="D4318" s="79">
        <v>38738</v>
      </c>
      <c r="E4318" s="10" t="s">
        <v>30</v>
      </c>
      <c r="F4318" s="260" t="s">
        <v>17819</v>
      </c>
      <c r="G4318" s="80">
        <v>44324</v>
      </c>
      <c r="H4318" s="39" t="s">
        <v>32</v>
      </c>
      <c r="I4318" s="10" t="s">
        <v>17820</v>
      </c>
      <c r="J4318" s="260" t="s">
        <v>17821</v>
      </c>
      <c r="K4318" s="10" t="s">
        <v>12942</v>
      </c>
      <c r="L4318" s="79">
        <v>45728</v>
      </c>
      <c r="M4318" s="10" t="s">
        <v>75</v>
      </c>
      <c r="N4318" s="10">
        <v>603</v>
      </c>
      <c r="O4318" s="10" t="str">
        <f t="shared" si="97"/>
        <v>MA</v>
      </c>
      <c r="P4318" s="12">
        <f>VLOOKUP($B4318,'[3]CHÍNH THỨC'!$D:$H,4,0)</f>
        <v>45733</v>
      </c>
      <c r="Q4318" s="12" t="str">
        <f>VLOOKUP($B4318,'[3]CHÍNH THỨC'!$D:$H,5,0)</f>
        <v>Đã nghỉ việc</v>
      </c>
      <c r="R4318" s="9" t="s">
        <v>15951</v>
      </c>
      <c r="S4318" s="9"/>
      <c r="T4318" s="9"/>
      <c r="U4318" s="9"/>
      <c r="V4318" s="9"/>
      <c r="W4318" s="9"/>
      <c r="X4318" s="9"/>
      <c r="Y4318" s="9"/>
    </row>
    <row r="4319" spans="1:25" ht="16.5" customHeight="1">
      <c r="A4319" s="39">
        <v>4307</v>
      </c>
      <c r="B4319" s="78" t="s">
        <v>17822</v>
      </c>
      <c r="C4319" s="10" t="s">
        <v>17823</v>
      </c>
      <c r="D4319" s="79">
        <v>39121</v>
      </c>
      <c r="E4319" s="10" t="s">
        <v>30</v>
      </c>
      <c r="F4319" s="260" t="s">
        <v>17824</v>
      </c>
      <c r="G4319" s="80">
        <v>44419</v>
      </c>
      <c r="H4319" s="39" t="s">
        <v>66</v>
      </c>
      <c r="I4319" s="10" t="s">
        <v>17825</v>
      </c>
      <c r="J4319" s="260" t="s">
        <v>17826</v>
      </c>
      <c r="K4319" s="10" t="s">
        <v>13905</v>
      </c>
      <c r="L4319" s="79">
        <v>45728</v>
      </c>
      <c r="M4319" s="10" t="s">
        <v>75</v>
      </c>
      <c r="N4319" s="10">
        <v>602</v>
      </c>
      <c r="O4319" s="10" t="str">
        <f t="shared" si="97"/>
        <v>MA</v>
      </c>
      <c r="P4319" s="12">
        <f>VLOOKUP($B4319,'[3]CHÍNH THỨC'!$D:$H,4,0)</f>
        <v>45748</v>
      </c>
      <c r="Q4319" s="12" t="str">
        <f>VLOOKUP($B4319,'[3]CHÍNH THỨC'!$D:$H,5,0)</f>
        <v>Đã nghỉ việc</v>
      </c>
      <c r="R4319" s="9" t="s">
        <v>15951</v>
      </c>
      <c r="S4319" s="9" t="s">
        <v>17419</v>
      </c>
      <c r="T4319" s="9" t="s">
        <v>17435</v>
      </c>
      <c r="U4319" s="9" t="s">
        <v>17304</v>
      </c>
      <c r="V4319" s="9"/>
      <c r="W4319" s="9"/>
      <c r="X4319" s="9"/>
      <c r="Y4319" s="9" t="s">
        <v>17305</v>
      </c>
    </row>
    <row r="4320" spans="1:25" ht="16.5" customHeight="1">
      <c r="A4320" s="39">
        <v>4308</v>
      </c>
      <c r="B4320" s="78" t="s">
        <v>17827</v>
      </c>
      <c r="C4320" s="10" t="s">
        <v>17828</v>
      </c>
      <c r="D4320" s="79">
        <v>37654</v>
      </c>
      <c r="E4320" s="10" t="s">
        <v>30</v>
      </c>
      <c r="F4320" s="260" t="s">
        <v>17829</v>
      </c>
      <c r="G4320" s="80">
        <v>45426</v>
      </c>
      <c r="H4320" s="39" t="s">
        <v>66</v>
      </c>
      <c r="I4320" s="10" t="s">
        <v>17830</v>
      </c>
      <c r="J4320" s="260" t="s">
        <v>17831</v>
      </c>
      <c r="K4320" s="10" t="s">
        <v>35</v>
      </c>
      <c r="L4320" s="79">
        <v>45728</v>
      </c>
      <c r="M4320" s="10" t="s">
        <v>75</v>
      </c>
      <c r="N4320" s="10">
        <v>606</v>
      </c>
      <c r="O4320" s="10" t="str">
        <f t="shared" si="97"/>
        <v>MA</v>
      </c>
      <c r="P4320" s="12">
        <f>VLOOKUP($B4320,'[3]CHÍNH THỨC'!$D:$H,4,0)</f>
        <v>45762</v>
      </c>
      <c r="Q4320" s="12" t="str">
        <f>VLOOKUP($B4320,'[3]CHÍNH THỨC'!$D:$H,5,0)</f>
        <v>Đã nghỉ việc</v>
      </c>
      <c r="R4320" s="9" t="s">
        <v>15951</v>
      </c>
      <c r="S4320" s="9" t="s">
        <v>17832</v>
      </c>
      <c r="T4320" s="9" t="s">
        <v>17833</v>
      </c>
      <c r="U4320" s="9"/>
      <c r="V4320" s="9" t="s">
        <v>17304</v>
      </c>
      <c r="W4320" s="9"/>
      <c r="X4320" s="9"/>
      <c r="Y4320" s="9" t="s">
        <v>17305</v>
      </c>
    </row>
    <row r="4321" spans="1:25" ht="16.5" customHeight="1">
      <c r="A4321" s="39">
        <v>4309</v>
      </c>
      <c r="B4321" s="78" t="s">
        <v>17834</v>
      </c>
      <c r="C4321" s="10" t="s">
        <v>17835</v>
      </c>
      <c r="D4321" s="79">
        <v>34617</v>
      </c>
      <c r="E4321" s="10" t="s">
        <v>30</v>
      </c>
      <c r="F4321" s="260" t="s">
        <v>17836</v>
      </c>
      <c r="G4321" s="80">
        <v>44666</v>
      </c>
      <c r="H4321" s="39" t="s">
        <v>66</v>
      </c>
      <c r="I4321" s="10" t="s">
        <v>17837</v>
      </c>
      <c r="J4321" s="260" t="s">
        <v>17838</v>
      </c>
      <c r="K4321" s="10" t="s">
        <v>12942</v>
      </c>
      <c r="L4321" s="79">
        <v>45728</v>
      </c>
      <c r="M4321" s="10" t="s">
        <v>75</v>
      </c>
      <c r="N4321" s="10">
        <v>607</v>
      </c>
      <c r="O4321" s="10" t="str">
        <f t="shared" si="97"/>
        <v>MA</v>
      </c>
      <c r="P4321" s="12">
        <f>VLOOKUP($B4321,'[3]CHÍNH THỨC'!$D:$H,4,0)</f>
        <v>45734</v>
      </c>
      <c r="Q4321" s="12" t="str">
        <f>VLOOKUP($B4321,'[3]CHÍNH THỨC'!$D:$H,5,0)</f>
        <v>Đã nghỉ việc</v>
      </c>
      <c r="R4321" s="9" t="s">
        <v>15951</v>
      </c>
      <c r="S4321" s="9" t="s">
        <v>17839</v>
      </c>
      <c r="T4321" s="9" t="s">
        <v>17317</v>
      </c>
      <c r="U4321" s="9"/>
      <c r="V4321" s="9"/>
      <c r="W4321" s="9" t="s">
        <v>17304</v>
      </c>
      <c r="X4321" s="9"/>
      <c r="Y4321" s="9" t="s">
        <v>17305</v>
      </c>
    </row>
    <row r="4322" spans="1:25" ht="16.5" customHeight="1">
      <c r="A4322" s="39">
        <v>4310</v>
      </c>
      <c r="B4322" s="78" t="s">
        <v>17840</v>
      </c>
      <c r="C4322" s="10" t="s">
        <v>17841</v>
      </c>
      <c r="D4322" s="79">
        <v>31440</v>
      </c>
      <c r="E4322" s="10" t="s">
        <v>30</v>
      </c>
      <c r="F4322" s="260" t="s">
        <v>17842</v>
      </c>
      <c r="G4322" s="80" t="s">
        <v>17843</v>
      </c>
      <c r="H4322" s="39" t="s">
        <v>9452</v>
      </c>
      <c r="I4322" s="10" t="s">
        <v>6247</v>
      </c>
      <c r="J4322" s="260" t="s">
        <v>17844</v>
      </c>
      <c r="K4322" s="10" t="s">
        <v>42</v>
      </c>
      <c r="L4322" s="79">
        <v>45728</v>
      </c>
      <c r="M4322" s="10" t="s">
        <v>75</v>
      </c>
      <c r="N4322" s="10">
        <v>543</v>
      </c>
      <c r="O4322" s="10" t="str">
        <f t="shared" si="97"/>
        <v>MD</v>
      </c>
      <c r="P4322" s="12">
        <f>VLOOKUP($B4322,'[3]CHÍNH THỨC'!$D:$H,4,0)</f>
        <v>45731</v>
      </c>
      <c r="Q4322" s="12" t="str">
        <f>VLOOKUP($B4322,'[3]CHÍNH THỨC'!$D:$H,5,0)</f>
        <v>Đã nghỉ việc</v>
      </c>
      <c r="R4322" s="9" t="s">
        <v>15951</v>
      </c>
      <c r="S4322" s="9" t="s">
        <v>17403</v>
      </c>
      <c r="T4322" s="9" t="s">
        <v>17309</v>
      </c>
      <c r="U4322" s="9" t="s">
        <v>17304</v>
      </c>
      <c r="V4322" s="9"/>
      <c r="W4322" s="9"/>
      <c r="X4322" s="9"/>
      <c r="Y4322" s="9" t="s">
        <v>17404</v>
      </c>
    </row>
    <row r="4323" spans="1:25" ht="16.5" customHeight="1">
      <c r="A4323" s="39">
        <v>4311</v>
      </c>
      <c r="B4323" s="78" t="s">
        <v>17845</v>
      </c>
      <c r="C4323" s="10" t="s">
        <v>3558</v>
      </c>
      <c r="D4323" s="79">
        <v>38601</v>
      </c>
      <c r="E4323" s="10" t="s">
        <v>1253</v>
      </c>
      <c r="F4323" s="260" t="s">
        <v>3559</v>
      </c>
      <c r="G4323" s="80">
        <v>45029</v>
      </c>
      <c r="H4323" s="39" t="s">
        <v>66</v>
      </c>
      <c r="I4323" s="10" t="s">
        <v>3560</v>
      </c>
      <c r="J4323" s="260" t="s">
        <v>17846</v>
      </c>
      <c r="K4323" s="10" t="s">
        <v>35</v>
      </c>
      <c r="L4323" s="79">
        <v>45728</v>
      </c>
      <c r="M4323" s="10" t="s">
        <v>75</v>
      </c>
      <c r="N4323" s="10">
        <v>595</v>
      </c>
      <c r="O4323" s="10" t="str">
        <f t="shared" si="97"/>
        <v>NM</v>
      </c>
      <c r="P4323" s="12">
        <f>VLOOKUP($B4323,'[3]CHÍNH THỨC'!$D:$H,4,0)</f>
        <v>45729</v>
      </c>
      <c r="Q4323" s="12" t="str">
        <f>VLOOKUP($B4323,'[3]CHÍNH THỨC'!$D:$H,5,0)</f>
        <v>Đã nghỉ việc</v>
      </c>
      <c r="R4323" s="9"/>
      <c r="S4323" s="9" t="s">
        <v>17847</v>
      </c>
      <c r="T4323" s="9" t="s">
        <v>17408</v>
      </c>
      <c r="U4323" s="9" t="s">
        <v>17304</v>
      </c>
      <c r="V4323" s="9"/>
      <c r="W4323" s="9"/>
      <c r="X4323" s="9"/>
      <c r="Y4323" s="9" t="s">
        <v>17404</v>
      </c>
    </row>
    <row r="4324" spans="1:25" ht="16.5" customHeight="1">
      <c r="A4324" s="39">
        <v>4312</v>
      </c>
      <c r="B4324" s="78" t="s">
        <v>17848</v>
      </c>
      <c r="C4324" s="10" t="s">
        <v>17849</v>
      </c>
      <c r="D4324" s="79">
        <v>37197</v>
      </c>
      <c r="E4324" s="10" t="s">
        <v>30</v>
      </c>
      <c r="F4324" s="260" t="s">
        <v>17850</v>
      </c>
      <c r="G4324" s="80" t="s">
        <v>17851</v>
      </c>
      <c r="H4324" s="39" t="s">
        <v>66</v>
      </c>
      <c r="I4324" s="10" t="s">
        <v>1642</v>
      </c>
      <c r="J4324" s="260" t="s">
        <v>17852</v>
      </c>
      <c r="K4324" s="10" t="s">
        <v>35</v>
      </c>
      <c r="L4324" s="79">
        <v>45728</v>
      </c>
      <c r="M4324" s="10" t="s">
        <v>75</v>
      </c>
      <c r="N4324" s="10">
        <v>617</v>
      </c>
      <c r="O4324" s="10" t="str">
        <f t="shared" si="97"/>
        <v>HL</v>
      </c>
      <c r="P4324" s="12">
        <f>VLOOKUP($B4324,'[3]CHÍNH THỨC'!$D:$H,4,0)</f>
        <v>45729</v>
      </c>
      <c r="Q4324" s="12" t="str">
        <f>VLOOKUP($B4324,'[3]CHÍNH THỨC'!$D:$H,5,0)</f>
        <v>Đã nghỉ việc</v>
      </c>
      <c r="R4324" s="9" t="s">
        <v>15951</v>
      </c>
      <c r="S4324" s="9" t="s">
        <v>17419</v>
      </c>
      <c r="T4324" s="9" t="s">
        <v>17533</v>
      </c>
      <c r="U4324" s="9"/>
      <c r="V4324" s="9"/>
      <c r="W4324" s="9" t="s">
        <v>17304</v>
      </c>
      <c r="X4324" s="9"/>
      <c r="Y4324" s="9" t="s">
        <v>17305</v>
      </c>
    </row>
    <row r="4325" spans="1:25" ht="16.5" customHeight="1">
      <c r="A4325" s="39">
        <v>4313</v>
      </c>
      <c r="B4325" s="78" t="s">
        <v>17853</v>
      </c>
      <c r="C4325" s="10" t="s">
        <v>17854</v>
      </c>
      <c r="D4325" s="79">
        <v>38470</v>
      </c>
      <c r="E4325" s="10" t="s">
        <v>30</v>
      </c>
      <c r="F4325" s="260" t="s">
        <v>17855</v>
      </c>
      <c r="G4325" s="80">
        <v>44347</v>
      </c>
      <c r="H4325" s="39" t="s">
        <v>32</v>
      </c>
      <c r="I4325" s="10" t="s">
        <v>17070</v>
      </c>
      <c r="J4325" s="260" t="s">
        <v>17856</v>
      </c>
      <c r="K4325" s="10" t="s">
        <v>42</v>
      </c>
      <c r="L4325" s="79">
        <v>45729</v>
      </c>
      <c r="M4325" s="10" t="s">
        <v>194</v>
      </c>
      <c r="N4325" s="10">
        <v>640</v>
      </c>
      <c r="O4325" s="10" t="str">
        <f t="shared" ref="O4325:O4337" si="98">RIGHT(B4325,2)</f>
        <v>TM</v>
      </c>
      <c r="P4325" s="12">
        <f>VLOOKUP($B4325,'[3]CHÍNH THỨC'!$D:$H,4,0)</f>
        <v>45734</v>
      </c>
      <c r="Q4325" s="12" t="str">
        <f>VLOOKUP($B4325,'[3]CHÍNH THỨC'!$D:$H,5,0)</f>
        <v>Đã nghỉ việc</v>
      </c>
      <c r="R4325" s="9"/>
      <c r="S4325" s="9" t="s">
        <v>17857</v>
      </c>
      <c r="T4325" s="9" t="s">
        <v>17408</v>
      </c>
      <c r="U4325" s="9" t="s">
        <v>17304</v>
      </c>
      <c r="V4325" s="9"/>
      <c r="W4325" s="9"/>
      <c r="X4325" s="9"/>
      <c r="Y4325" s="9"/>
    </row>
    <row r="4326" spans="1:25" ht="16.5" customHeight="1">
      <c r="A4326" s="39">
        <v>4314</v>
      </c>
      <c r="B4326" s="78" t="s">
        <v>17858</v>
      </c>
      <c r="C4326" s="10" t="s">
        <v>17859</v>
      </c>
      <c r="D4326" s="79">
        <v>28459</v>
      </c>
      <c r="E4326" s="10" t="s">
        <v>30</v>
      </c>
      <c r="F4326" s="260" t="s">
        <v>17860</v>
      </c>
      <c r="G4326" s="80">
        <v>44440</v>
      </c>
      <c r="H4326" s="39" t="s">
        <v>32</v>
      </c>
      <c r="I4326" s="10" t="s">
        <v>9719</v>
      </c>
      <c r="J4326" s="260" t="s">
        <v>17861</v>
      </c>
      <c r="K4326" s="10" t="s">
        <v>42</v>
      </c>
      <c r="L4326" s="79">
        <v>45729</v>
      </c>
      <c r="M4326" s="10" t="s">
        <v>36</v>
      </c>
      <c r="N4326" s="10">
        <v>634</v>
      </c>
      <c r="O4326" s="10" t="str">
        <f t="shared" si="98"/>
        <v>MD</v>
      </c>
      <c r="P4326" s="12">
        <f>VLOOKUP($B4326,'[3]CHÍNH THỨC'!$D:$H,4,0)</f>
        <v>45838</v>
      </c>
      <c r="Q4326" s="12" t="str">
        <f>VLOOKUP($B4326,'[3]CHÍNH THỨC'!$D:$H,5,0)</f>
        <v>Đã nghỉ việc</v>
      </c>
      <c r="R4326" s="9"/>
      <c r="S4326" s="9"/>
      <c r="T4326" s="9"/>
      <c r="U4326" s="9"/>
      <c r="V4326" s="9"/>
      <c r="W4326" s="9"/>
      <c r="X4326" s="9"/>
      <c r="Y4326" s="9"/>
    </row>
    <row r="4327" spans="1:25" ht="16.5" customHeight="1">
      <c r="A4327" s="39">
        <v>4315</v>
      </c>
      <c r="B4327" s="78" t="s">
        <v>17862</v>
      </c>
      <c r="C4327" s="10" t="s">
        <v>14423</v>
      </c>
      <c r="D4327" s="79">
        <v>29127</v>
      </c>
      <c r="E4327" s="10" t="s">
        <v>30</v>
      </c>
      <c r="F4327" s="260" t="s">
        <v>17863</v>
      </c>
      <c r="G4327" s="80" t="s">
        <v>7964</v>
      </c>
      <c r="H4327" s="39" t="s">
        <v>32</v>
      </c>
      <c r="I4327" s="10" t="s">
        <v>7540</v>
      </c>
      <c r="J4327" s="260" t="s">
        <v>5649</v>
      </c>
      <c r="K4327" s="10" t="s">
        <v>42</v>
      </c>
      <c r="L4327" s="79">
        <v>45729</v>
      </c>
      <c r="M4327" s="10" t="s">
        <v>75</v>
      </c>
      <c r="N4327" s="10">
        <v>622</v>
      </c>
      <c r="O4327" s="10" t="str">
        <f t="shared" si="98"/>
        <v>HM</v>
      </c>
      <c r="P4327" s="12">
        <f>VLOOKUP($B4327,'[3]CHÍNH THỨC'!$D:$H,4,0)</f>
        <v>45810</v>
      </c>
      <c r="Q4327" s="12" t="str">
        <f>VLOOKUP($B4327,'[3]CHÍNH THỨC'!$D:$H,5,0)</f>
        <v>Đã nghỉ việc</v>
      </c>
      <c r="R4327" s="9"/>
      <c r="S4327" s="9"/>
      <c r="T4327" s="9"/>
      <c r="U4327" s="9"/>
      <c r="V4327" s="9"/>
      <c r="W4327" s="9"/>
      <c r="X4327" s="9"/>
      <c r="Y4327" s="9"/>
    </row>
    <row r="4328" spans="1:25" ht="16.5" customHeight="1">
      <c r="A4328" s="39">
        <v>4316</v>
      </c>
      <c r="B4328" s="78" t="s">
        <v>17864</v>
      </c>
      <c r="C4328" s="10" t="s">
        <v>17865</v>
      </c>
      <c r="D4328" s="79">
        <v>30139</v>
      </c>
      <c r="E4328" s="10" t="s">
        <v>30</v>
      </c>
      <c r="F4328" s="260" t="s">
        <v>17866</v>
      </c>
      <c r="G4328" s="80" t="s">
        <v>9220</v>
      </c>
      <c r="H4328" s="39" t="s">
        <v>32</v>
      </c>
      <c r="I4328" s="10" t="s">
        <v>245</v>
      </c>
      <c r="J4328" s="260" t="s">
        <v>17867</v>
      </c>
      <c r="K4328" s="10" t="s">
        <v>42</v>
      </c>
      <c r="L4328" s="79">
        <v>45729</v>
      </c>
      <c r="M4328" s="10" t="s">
        <v>194</v>
      </c>
      <c r="N4328" s="10">
        <v>623</v>
      </c>
      <c r="O4328" s="10" t="str">
        <f t="shared" si="98"/>
        <v>HM</v>
      </c>
      <c r="P4328" s="12">
        <f>VLOOKUP($B4328,'[3]CHÍNH THỨC'!$D:$H,4,0)</f>
        <v>45925</v>
      </c>
      <c r="Q4328" s="12" t="str">
        <f>VLOOKUP($B4328,'[3]CHÍNH THỨC'!$D:$H,5,0)</f>
        <v>Đang làm việc</v>
      </c>
      <c r="R4328" s="9"/>
      <c r="S4328" s="9"/>
      <c r="T4328" s="9"/>
      <c r="U4328" s="9"/>
      <c r="V4328" s="9"/>
      <c r="W4328" s="9"/>
      <c r="X4328" s="9"/>
      <c r="Y4328" s="9"/>
    </row>
    <row r="4329" spans="1:25" ht="16.5" customHeight="1">
      <c r="A4329" s="39">
        <v>4317</v>
      </c>
      <c r="B4329" s="78" t="s">
        <v>17868</v>
      </c>
      <c r="C4329" s="10" t="s">
        <v>17869</v>
      </c>
      <c r="D4329" s="79">
        <v>31171</v>
      </c>
      <c r="E4329" s="10" t="s">
        <v>30</v>
      </c>
      <c r="F4329" s="260" t="s">
        <v>17870</v>
      </c>
      <c r="G4329" s="80" t="s">
        <v>17871</v>
      </c>
      <c r="H4329" s="39" t="s">
        <v>32</v>
      </c>
      <c r="I4329" s="10" t="s">
        <v>342</v>
      </c>
      <c r="J4329" s="260" t="s">
        <v>17872</v>
      </c>
      <c r="K4329" s="10" t="s">
        <v>42</v>
      </c>
      <c r="L4329" s="79">
        <v>45729</v>
      </c>
      <c r="M4329" s="10" t="s">
        <v>194</v>
      </c>
      <c r="N4329" s="10">
        <v>630</v>
      </c>
      <c r="O4329" s="10" t="str">
        <f t="shared" si="98"/>
        <v>HM</v>
      </c>
      <c r="P4329" s="12">
        <f>VLOOKUP($B4329,'[3]CHÍNH THỨC'!$D:$H,4,0)</f>
        <v>45744</v>
      </c>
      <c r="Q4329" s="12" t="str">
        <f>VLOOKUP($B4329,'[3]CHÍNH THỨC'!$D:$H,5,0)</f>
        <v>Đã nghỉ việc</v>
      </c>
      <c r="R4329" s="9"/>
      <c r="S4329" s="9"/>
      <c r="T4329" s="9"/>
      <c r="U4329" s="9"/>
      <c r="V4329" s="9"/>
      <c r="W4329" s="9"/>
      <c r="X4329" s="9"/>
      <c r="Y4329" s="9"/>
    </row>
    <row r="4330" spans="1:25" ht="16.5" customHeight="1">
      <c r="A4330" s="39">
        <v>4318</v>
      </c>
      <c r="B4330" s="78" t="s">
        <v>17873</v>
      </c>
      <c r="C4330" s="10" t="s">
        <v>17874</v>
      </c>
      <c r="D4330" s="79">
        <v>38939</v>
      </c>
      <c r="E4330" s="10" t="s">
        <v>30</v>
      </c>
      <c r="F4330" s="260" t="s">
        <v>17875</v>
      </c>
      <c r="G4330" s="80" t="s">
        <v>10206</v>
      </c>
      <c r="H4330" s="39" t="s">
        <v>32</v>
      </c>
      <c r="I4330" s="10" t="s">
        <v>1482</v>
      </c>
      <c r="J4330" s="260" t="s">
        <v>17876</v>
      </c>
      <c r="K4330" s="10" t="s">
        <v>35</v>
      </c>
      <c r="L4330" s="79">
        <v>45729</v>
      </c>
      <c r="M4330" s="10" t="s">
        <v>194</v>
      </c>
      <c r="N4330" s="10">
        <v>646</v>
      </c>
      <c r="O4330" s="10" t="str">
        <f t="shared" si="98"/>
        <v>HM</v>
      </c>
      <c r="P4330" s="12">
        <f>VLOOKUP($B4330,'[3]CHÍNH THỨC'!$D:$H,4,0)</f>
        <v>45737</v>
      </c>
      <c r="Q4330" s="12" t="str">
        <f>VLOOKUP($B4330,'[3]CHÍNH THỨC'!$D:$H,5,0)</f>
        <v>Đã nghỉ việc</v>
      </c>
      <c r="R4330" s="9" t="s">
        <v>17184</v>
      </c>
      <c r="S4330" s="9"/>
      <c r="T4330" s="9"/>
      <c r="U4330" s="9"/>
      <c r="V4330" s="9"/>
      <c r="W4330" s="9"/>
      <c r="X4330" s="9"/>
      <c r="Y4330" s="9"/>
    </row>
    <row r="4331" spans="1:25" ht="16.5" customHeight="1">
      <c r="A4331" s="39">
        <v>4319</v>
      </c>
      <c r="B4331" s="78" t="s">
        <v>17877</v>
      </c>
      <c r="C4331" s="10" t="s">
        <v>17878</v>
      </c>
      <c r="D4331" s="79">
        <v>38738</v>
      </c>
      <c r="E4331" s="10" t="s">
        <v>30</v>
      </c>
      <c r="F4331" s="260" t="s">
        <v>17879</v>
      </c>
      <c r="G4331" s="80" t="s">
        <v>17506</v>
      </c>
      <c r="H4331" s="39" t="s">
        <v>32</v>
      </c>
      <c r="I4331" s="10" t="s">
        <v>12301</v>
      </c>
      <c r="J4331" s="260" t="s">
        <v>17880</v>
      </c>
      <c r="K4331" s="10" t="s">
        <v>35</v>
      </c>
      <c r="L4331" s="79">
        <v>45729</v>
      </c>
      <c r="M4331" s="10" t="s">
        <v>75</v>
      </c>
      <c r="N4331" s="10">
        <v>653</v>
      </c>
      <c r="O4331" s="10" t="str">
        <f t="shared" si="98"/>
        <v>HM</v>
      </c>
      <c r="P4331" s="12">
        <f>VLOOKUP($B4331,'[3]CHÍNH THỨC'!$D:$H,4,0)</f>
        <v>45740</v>
      </c>
      <c r="Q4331" s="12" t="str">
        <f>VLOOKUP($B4331,'[3]CHÍNH THỨC'!$D:$H,5,0)</f>
        <v>Đã nghỉ việc</v>
      </c>
      <c r="R4331" s="9"/>
      <c r="S4331" s="9"/>
      <c r="T4331" s="9"/>
      <c r="U4331" s="9"/>
      <c r="V4331" s="9"/>
      <c r="W4331" s="9"/>
      <c r="X4331" s="9"/>
      <c r="Y4331" s="9"/>
    </row>
    <row r="4332" spans="1:25" ht="16.5" customHeight="1">
      <c r="A4332" s="39">
        <v>4320</v>
      </c>
      <c r="B4332" s="78" t="s">
        <v>17881</v>
      </c>
      <c r="C4332" s="10" t="s">
        <v>10953</v>
      </c>
      <c r="D4332" s="79">
        <v>39110</v>
      </c>
      <c r="E4332" s="10" t="s">
        <v>1253</v>
      </c>
      <c r="F4332" s="260" t="s">
        <v>17882</v>
      </c>
      <c r="G4332" s="80" t="s">
        <v>14253</v>
      </c>
      <c r="H4332" s="39" t="s">
        <v>32</v>
      </c>
      <c r="I4332" s="10" t="s">
        <v>875</v>
      </c>
      <c r="J4332" s="260" t="s">
        <v>17883</v>
      </c>
      <c r="K4332" s="10" t="s">
        <v>42</v>
      </c>
      <c r="L4332" s="79">
        <v>45729</v>
      </c>
      <c r="M4332" s="10" t="s">
        <v>75</v>
      </c>
      <c r="N4332" s="10">
        <v>654</v>
      </c>
      <c r="O4332" s="10" t="str">
        <f t="shared" si="98"/>
        <v>HM</v>
      </c>
      <c r="P4332" s="12">
        <f>VLOOKUP($B4332,'[3]CHÍNH THỨC'!$D:$H,4,0)</f>
        <v>45748</v>
      </c>
      <c r="Q4332" s="12" t="str">
        <f>VLOOKUP($B4332,'[3]CHÍNH THỨC'!$D:$H,5,0)</f>
        <v>Đã nghỉ việc</v>
      </c>
      <c r="R4332" s="9"/>
      <c r="S4332" s="9"/>
      <c r="T4332" s="9"/>
      <c r="U4332" s="9"/>
      <c r="V4332" s="9"/>
      <c r="W4332" s="9"/>
      <c r="X4332" s="9"/>
      <c r="Y4332" s="9"/>
    </row>
    <row r="4333" spans="1:25" ht="16.5" customHeight="1">
      <c r="A4333" s="39">
        <v>4321</v>
      </c>
      <c r="B4333" s="78" t="s">
        <v>17884</v>
      </c>
      <c r="C4333" s="10" t="s">
        <v>750</v>
      </c>
      <c r="D4333" s="79">
        <v>38625</v>
      </c>
      <c r="E4333" s="10" t="s">
        <v>30</v>
      </c>
      <c r="F4333" s="260" t="s">
        <v>2799</v>
      </c>
      <c r="G4333" s="80" t="s">
        <v>17885</v>
      </c>
      <c r="H4333" s="39" t="s">
        <v>32</v>
      </c>
      <c r="I4333" s="10" t="s">
        <v>504</v>
      </c>
      <c r="J4333" s="260" t="s">
        <v>5649</v>
      </c>
      <c r="K4333" s="10" t="s">
        <v>35</v>
      </c>
      <c r="L4333" s="79">
        <v>45729</v>
      </c>
      <c r="M4333" s="10" t="s">
        <v>75</v>
      </c>
      <c r="N4333" s="10" t="s">
        <v>17886</v>
      </c>
      <c r="O4333" s="10" t="str">
        <f t="shared" si="98"/>
        <v>HM</v>
      </c>
      <c r="P4333" s="12">
        <f>VLOOKUP($B4333,'[3]CHÍNH THỨC'!$D:$H,4,0)</f>
        <v>45734</v>
      </c>
      <c r="Q4333" s="12" t="str">
        <f>VLOOKUP($B4333,'[3]CHÍNH THỨC'!$D:$H,5,0)</f>
        <v>Đã nghỉ việc</v>
      </c>
      <c r="R4333" s="9" t="s">
        <v>15951</v>
      </c>
      <c r="S4333" s="9"/>
      <c r="T4333" s="9"/>
      <c r="U4333" s="9"/>
      <c r="V4333" s="9"/>
      <c r="W4333" s="9"/>
      <c r="X4333" s="9"/>
      <c r="Y4333" s="9"/>
    </row>
    <row r="4334" spans="1:25" ht="16.5" customHeight="1">
      <c r="A4334" s="39">
        <v>4322</v>
      </c>
      <c r="B4334" s="78" t="s">
        <v>17887</v>
      </c>
      <c r="C4334" s="10" t="s">
        <v>3861</v>
      </c>
      <c r="D4334" s="79">
        <v>35573</v>
      </c>
      <c r="E4334" s="10" t="s">
        <v>30</v>
      </c>
      <c r="F4334" s="260" t="s">
        <v>12897</v>
      </c>
      <c r="G4334" s="80">
        <v>45441</v>
      </c>
      <c r="H4334" s="39" t="s">
        <v>66</v>
      </c>
      <c r="I4334" s="10" t="s">
        <v>17888</v>
      </c>
      <c r="J4334" s="260" t="s">
        <v>12899</v>
      </c>
      <c r="K4334" s="10" t="s">
        <v>35</v>
      </c>
      <c r="L4334" s="79">
        <v>45729</v>
      </c>
      <c r="M4334" s="10" t="s">
        <v>75</v>
      </c>
      <c r="N4334" s="10">
        <v>661</v>
      </c>
      <c r="O4334" s="10" t="str">
        <f t="shared" si="98"/>
        <v>TK</v>
      </c>
      <c r="P4334" s="12">
        <f>VLOOKUP($B4334,'[3]CHÍNH THỨC'!$D:$H,4,0)</f>
        <v>45740</v>
      </c>
      <c r="Q4334" s="12" t="str">
        <f>VLOOKUP($B4334,'[3]CHÍNH THỨC'!$D:$H,5,0)</f>
        <v>Đã nghỉ việc</v>
      </c>
      <c r="R4334" s="9" t="s">
        <v>15951</v>
      </c>
      <c r="S4334" s="9"/>
      <c r="T4334" s="9"/>
      <c r="U4334" s="9"/>
      <c r="V4334" s="9"/>
      <c r="W4334" s="9"/>
      <c r="X4334" s="9"/>
      <c r="Y4334" s="9"/>
    </row>
    <row r="4335" spans="1:25" ht="16.5" customHeight="1">
      <c r="A4335" s="39">
        <v>4323</v>
      </c>
      <c r="B4335" s="78" t="s">
        <v>17889</v>
      </c>
      <c r="C4335" s="10" t="s">
        <v>17890</v>
      </c>
      <c r="D4335" s="79">
        <v>32443</v>
      </c>
      <c r="E4335" s="10" t="s">
        <v>30</v>
      </c>
      <c r="F4335" s="260" t="s">
        <v>17891</v>
      </c>
      <c r="G4335" s="80">
        <v>44888</v>
      </c>
      <c r="H4335" s="39" t="s">
        <v>66</v>
      </c>
      <c r="I4335" s="10" t="s">
        <v>6247</v>
      </c>
      <c r="J4335" s="260" t="s">
        <v>17892</v>
      </c>
      <c r="K4335" s="10" t="s">
        <v>35</v>
      </c>
      <c r="L4335" s="79">
        <v>45729</v>
      </c>
      <c r="M4335" s="10" t="s">
        <v>75</v>
      </c>
      <c r="N4335" s="10">
        <v>665</v>
      </c>
      <c r="O4335" s="10" t="str">
        <f t="shared" si="98"/>
        <v>TK</v>
      </c>
      <c r="P4335" s="12">
        <f>VLOOKUP($B4335,'[3]CHÍNH THỨC'!$D:$H,4,0)</f>
        <v>45733</v>
      </c>
      <c r="Q4335" s="12" t="str">
        <f>VLOOKUP($B4335,'[3]CHÍNH THỨC'!$D:$H,5,0)</f>
        <v>Đã nghỉ việc</v>
      </c>
      <c r="R4335" s="9" t="s">
        <v>15951</v>
      </c>
      <c r="S4335" s="9"/>
      <c r="T4335" s="9"/>
      <c r="U4335" s="9"/>
      <c r="V4335" s="9"/>
      <c r="W4335" s="9"/>
      <c r="X4335" s="9"/>
      <c r="Y4335" s="9"/>
    </row>
    <row r="4336" spans="1:25" ht="16.5" customHeight="1">
      <c r="A4336" s="39">
        <v>4324</v>
      </c>
      <c r="B4336" s="78" t="s">
        <v>17893</v>
      </c>
      <c r="C4336" s="10" t="s">
        <v>17894</v>
      </c>
      <c r="D4336" s="79">
        <v>38981</v>
      </c>
      <c r="E4336" s="10" t="s">
        <v>30</v>
      </c>
      <c r="F4336" s="260" t="s">
        <v>17895</v>
      </c>
      <c r="G4336" s="80">
        <v>44508</v>
      </c>
      <c r="H4336" s="39" t="s">
        <v>66</v>
      </c>
      <c r="I4336" s="10" t="s">
        <v>2394</v>
      </c>
      <c r="J4336" s="260" t="s">
        <v>17896</v>
      </c>
      <c r="K4336" s="10" t="s">
        <v>42</v>
      </c>
      <c r="L4336" s="79">
        <v>45729</v>
      </c>
      <c r="M4336" s="10" t="s">
        <v>75</v>
      </c>
      <c r="N4336" s="10">
        <v>678</v>
      </c>
      <c r="O4336" s="10" t="str">
        <f t="shared" si="98"/>
        <v>TK</v>
      </c>
      <c r="P4336" s="12">
        <f>VLOOKUP($B4336,'[3]CHÍNH THỨC'!$D:$H,4,0)</f>
        <v>45741</v>
      </c>
      <c r="Q4336" s="12" t="str">
        <f>VLOOKUP($B4336,'[3]CHÍNH THỨC'!$D:$H,5,0)</f>
        <v>Đã nghỉ việc</v>
      </c>
      <c r="R4336" s="9" t="s">
        <v>15951</v>
      </c>
      <c r="S4336" s="9"/>
      <c r="T4336" s="9"/>
      <c r="U4336" s="9"/>
      <c r="V4336" s="9"/>
      <c r="W4336" s="9"/>
      <c r="X4336" s="9"/>
      <c r="Y4336" s="9"/>
    </row>
    <row r="4337" spans="1:25" ht="16.5" customHeight="1">
      <c r="A4337" s="39">
        <v>4325</v>
      </c>
      <c r="B4337" s="78" t="s">
        <v>17897</v>
      </c>
      <c r="C4337" s="10" t="s">
        <v>17036</v>
      </c>
      <c r="D4337" s="79">
        <v>38961</v>
      </c>
      <c r="E4337" s="10" t="s">
        <v>30</v>
      </c>
      <c r="F4337" s="260" t="s">
        <v>17037</v>
      </c>
      <c r="G4337" s="80">
        <v>44331</v>
      </c>
      <c r="H4337" s="39" t="s">
        <v>66</v>
      </c>
      <c r="I4337" s="10" t="s">
        <v>17038</v>
      </c>
      <c r="J4337" s="260" t="s">
        <v>17898</v>
      </c>
      <c r="K4337" s="10" t="s">
        <v>35</v>
      </c>
      <c r="L4337" s="79">
        <v>45729</v>
      </c>
      <c r="M4337" s="10" t="s">
        <v>75</v>
      </c>
      <c r="N4337" s="10">
        <v>647</v>
      </c>
      <c r="O4337" s="10" t="str">
        <f t="shared" si="98"/>
        <v>HU</v>
      </c>
      <c r="P4337" s="12">
        <f>VLOOKUP($B4337,'[3]CHÍNH THỨC'!$D:$H,4,0)</f>
        <v>45740</v>
      </c>
      <c r="Q4337" s="12" t="str">
        <f>VLOOKUP($B4337,'[3]CHÍNH THỨC'!$D:$H,5,0)</f>
        <v>Đã nghỉ việc</v>
      </c>
      <c r="R4337" s="9" t="s">
        <v>15951</v>
      </c>
      <c r="S4337" s="9"/>
      <c r="T4337" s="9"/>
      <c r="U4337" s="9"/>
      <c r="V4337" s="9"/>
      <c r="W4337" s="9"/>
      <c r="X4337" s="9"/>
      <c r="Y4337" s="9"/>
    </row>
    <row r="4338" spans="1:25" ht="16.5" customHeight="1">
      <c r="A4338" s="39">
        <v>4326</v>
      </c>
      <c r="B4338" s="78" t="s">
        <v>17899</v>
      </c>
      <c r="C4338" s="10" t="s">
        <v>4688</v>
      </c>
      <c r="D4338" s="79">
        <v>39127</v>
      </c>
      <c r="E4338" s="10" t="s">
        <v>30</v>
      </c>
      <c r="F4338" s="260" t="s">
        <v>16667</v>
      </c>
      <c r="G4338" s="80">
        <v>44419</v>
      </c>
      <c r="H4338" s="39" t="s">
        <v>32</v>
      </c>
      <c r="I4338" s="10" t="s">
        <v>4685</v>
      </c>
      <c r="J4338" s="260" t="s">
        <v>4690</v>
      </c>
      <c r="K4338" s="10" t="s">
        <v>42</v>
      </c>
      <c r="L4338" s="79">
        <v>45730</v>
      </c>
      <c r="M4338" s="10" t="s">
        <v>36</v>
      </c>
      <c r="N4338" s="10">
        <v>764</v>
      </c>
      <c r="O4338" s="10" t="str">
        <f t="shared" ref="O4338:O4375" si="99">RIGHT(B4338,2)</f>
        <v>TK</v>
      </c>
      <c r="P4338" s="12">
        <f>VLOOKUP($B4338,'[3]CHÍNH THỨC'!$D:$H,4,0)</f>
        <v>45736</v>
      </c>
      <c r="Q4338" s="12" t="str">
        <f>VLOOKUP($B4338,'[3]CHÍNH THỨC'!$D:$H,5,0)</f>
        <v>Đã nghỉ việc</v>
      </c>
      <c r="R4338" s="9" t="s">
        <v>17184</v>
      </c>
      <c r="S4338" s="9" t="s">
        <v>17338</v>
      </c>
      <c r="T4338" s="9" t="s">
        <v>17303</v>
      </c>
      <c r="U4338" s="9"/>
      <c r="V4338" s="9"/>
      <c r="W4338" s="9" t="s">
        <v>17304</v>
      </c>
      <c r="X4338" s="9"/>
      <c r="Y4338" s="9"/>
    </row>
    <row r="4339" spans="1:25" ht="16.5" customHeight="1">
      <c r="A4339" s="39">
        <v>4327</v>
      </c>
      <c r="B4339" s="78" t="s">
        <v>17900</v>
      </c>
      <c r="C4339" s="10" t="s">
        <v>1573</v>
      </c>
      <c r="D4339" s="79">
        <v>38818</v>
      </c>
      <c r="E4339" s="10" t="s">
        <v>30</v>
      </c>
      <c r="F4339" s="260" t="s">
        <v>17901</v>
      </c>
      <c r="G4339" s="80">
        <v>44781</v>
      </c>
      <c r="H4339" s="39" t="s">
        <v>32</v>
      </c>
      <c r="I4339" s="10" t="s">
        <v>4685</v>
      </c>
      <c r="J4339" s="260" t="s">
        <v>4690</v>
      </c>
      <c r="K4339" s="10" t="s">
        <v>35</v>
      </c>
      <c r="L4339" s="79">
        <v>45730</v>
      </c>
      <c r="M4339" s="10" t="s">
        <v>36</v>
      </c>
      <c r="N4339" s="10">
        <v>770</v>
      </c>
      <c r="O4339" s="10" t="str">
        <f t="shared" si="99"/>
        <v>TK</v>
      </c>
      <c r="P4339" s="12">
        <f>VLOOKUP($B4339,'[3]CHÍNH THỨC'!$D:$H,4,0)</f>
        <v>45733</v>
      </c>
      <c r="Q4339" s="12" t="str">
        <f>VLOOKUP($B4339,'[3]CHÍNH THỨC'!$D:$H,5,0)</f>
        <v>Đã nghỉ việc</v>
      </c>
      <c r="R4339" s="9" t="s">
        <v>17184</v>
      </c>
      <c r="S4339" s="9"/>
      <c r="T4339" s="9"/>
      <c r="U4339" s="9"/>
      <c r="V4339" s="9"/>
      <c r="W4339" s="9"/>
      <c r="X4339" s="9"/>
      <c r="Y4339" s="9"/>
    </row>
    <row r="4340" spans="1:25" ht="16.5" customHeight="1">
      <c r="A4340" s="39">
        <v>4328</v>
      </c>
      <c r="B4340" s="78" t="s">
        <v>17902</v>
      </c>
      <c r="C4340" s="10" t="s">
        <v>10409</v>
      </c>
      <c r="D4340" s="79">
        <v>29581</v>
      </c>
      <c r="E4340" s="10" t="s">
        <v>30</v>
      </c>
      <c r="F4340" s="260" t="s">
        <v>17903</v>
      </c>
      <c r="G4340" s="80" t="s">
        <v>17904</v>
      </c>
      <c r="H4340" s="39" t="s">
        <v>32</v>
      </c>
      <c r="I4340" s="10" t="s">
        <v>17905</v>
      </c>
      <c r="J4340" s="260" t="s">
        <v>17906</v>
      </c>
      <c r="K4340" s="10" t="s">
        <v>42</v>
      </c>
      <c r="L4340" s="79">
        <v>45730</v>
      </c>
      <c r="M4340" s="10" t="s">
        <v>36</v>
      </c>
      <c r="N4340" s="10">
        <v>694</v>
      </c>
      <c r="O4340" s="10" t="str">
        <f t="shared" si="99"/>
        <v>HL</v>
      </c>
      <c r="P4340" s="12">
        <f>VLOOKUP($B4340,'[3]CHÍNH THỨC'!$D:$H,4,0)</f>
        <v>45832</v>
      </c>
      <c r="Q4340" s="12" t="str">
        <f>VLOOKUP($B4340,'[3]CHÍNH THỨC'!$D:$H,5,0)</f>
        <v>Đã nghỉ việc</v>
      </c>
      <c r="R4340" s="9"/>
      <c r="S4340" s="9"/>
      <c r="T4340" s="9"/>
      <c r="U4340" s="9"/>
      <c r="V4340" s="9"/>
      <c r="W4340" s="9"/>
      <c r="X4340" s="9"/>
      <c r="Y4340" s="9"/>
    </row>
    <row r="4341" spans="1:25" ht="16.5" customHeight="1">
      <c r="A4341" s="39">
        <v>4329</v>
      </c>
      <c r="B4341" s="78" t="s">
        <v>17907</v>
      </c>
      <c r="C4341" s="10" t="s">
        <v>1835</v>
      </c>
      <c r="D4341" s="79">
        <v>38591</v>
      </c>
      <c r="E4341" s="10" t="s">
        <v>30</v>
      </c>
      <c r="F4341" s="260" t="s">
        <v>15517</v>
      </c>
      <c r="G4341" s="80" t="s">
        <v>8194</v>
      </c>
      <c r="H4341" s="39" t="s">
        <v>32</v>
      </c>
      <c r="I4341" s="10" t="s">
        <v>642</v>
      </c>
      <c r="J4341" s="260" t="s">
        <v>15518</v>
      </c>
      <c r="K4341" s="10" t="s">
        <v>35</v>
      </c>
      <c r="L4341" s="79">
        <v>45730</v>
      </c>
      <c r="M4341" s="10" t="s">
        <v>36</v>
      </c>
      <c r="N4341" s="10">
        <v>692</v>
      </c>
      <c r="O4341" s="10" t="str">
        <f t="shared" si="99"/>
        <v>HM</v>
      </c>
      <c r="P4341" s="12">
        <f>VLOOKUP($B4341,'[3]CHÍNH THỨC'!$D:$H,4,0)</f>
        <v>45734</v>
      </c>
      <c r="Q4341" s="12" t="str">
        <f>VLOOKUP($B4341,'[3]CHÍNH THỨC'!$D:$H,5,0)</f>
        <v>Đã nghỉ việc</v>
      </c>
      <c r="R4341" s="9"/>
      <c r="S4341" s="9"/>
      <c r="T4341" s="9"/>
      <c r="U4341" s="9"/>
      <c r="V4341" s="9"/>
      <c r="W4341" s="9"/>
      <c r="X4341" s="9"/>
      <c r="Y4341" s="9"/>
    </row>
    <row r="4342" spans="1:25" ht="16.5" customHeight="1">
      <c r="A4342" s="39">
        <v>4330</v>
      </c>
      <c r="B4342" s="78" t="s">
        <v>17908</v>
      </c>
      <c r="C4342" s="10" t="s">
        <v>2278</v>
      </c>
      <c r="D4342" s="79">
        <v>39119</v>
      </c>
      <c r="E4342" s="10" t="s">
        <v>30</v>
      </c>
      <c r="F4342" s="260" t="s">
        <v>17909</v>
      </c>
      <c r="G4342" s="80" t="s">
        <v>8204</v>
      </c>
      <c r="H4342" s="39" t="s">
        <v>32</v>
      </c>
      <c r="I4342" s="10" t="s">
        <v>4872</v>
      </c>
      <c r="J4342" s="260" t="s">
        <v>17910</v>
      </c>
      <c r="K4342" s="10" t="s">
        <v>35</v>
      </c>
      <c r="L4342" s="79">
        <v>45730</v>
      </c>
      <c r="M4342" s="10" t="s">
        <v>194</v>
      </c>
      <c r="N4342" s="10">
        <v>711</v>
      </c>
      <c r="O4342" s="10" t="str">
        <f t="shared" si="99"/>
        <v>HM</v>
      </c>
      <c r="P4342" s="12">
        <f>VLOOKUP($B4342,'[3]CHÍNH THỨC'!$D:$H,4,0)</f>
        <v>45751</v>
      </c>
      <c r="Q4342" s="12" t="str">
        <f>VLOOKUP($B4342,'[3]CHÍNH THỨC'!$D:$H,5,0)</f>
        <v>Đã nghỉ việc</v>
      </c>
      <c r="R4342" s="9" t="s">
        <v>17184</v>
      </c>
      <c r="S4342" s="9"/>
      <c r="T4342" s="9"/>
      <c r="U4342" s="9"/>
      <c r="V4342" s="9"/>
      <c r="W4342" s="9"/>
      <c r="X4342" s="9"/>
      <c r="Y4342" s="9"/>
    </row>
    <row r="4343" spans="1:25" ht="16.5" customHeight="1">
      <c r="A4343" s="39">
        <v>4331</v>
      </c>
      <c r="B4343" s="78" t="s">
        <v>17911</v>
      </c>
      <c r="C4343" s="10" t="s">
        <v>17912</v>
      </c>
      <c r="D4343" s="79">
        <v>39137</v>
      </c>
      <c r="E4343" s="10" t="s">
        <v>30</v>
      </c>
      <c r="F4343" s="260" t="s">
        <v>17913</v>
      </c>
      <c r="G4343" s="80" t="s">
        <v>14253</v>
      </c>
      <c r="H4343" s="39" t="s">
        <v>32</v>
      </c>
      <c r="I4343" s="10" t="s">
        <v>4872</v>
      </c>
      <c r="J4343" s="260" t="s">
        <v>17914</v>
      </c>
      <c r="K4343" s="10" t="s">
        <v>35</v>
      </c>
      <c r="L4343" s="79">
        <v>45730</v>
      </c>
      <c r="M4343" s="10" t="s">
        <v>194</v>
      </c>
      <c r="N4343" s="10">
        <v>717</v>
      </c>
      <c r="O4343" s="10" t="str">
        <f t="shared" si="99"/>
        <v>HM</v>
      </c>
      <c r="P4343" s="12">
        <f>VLOOKUP($B4343,'[3]CHÍNH THỨC'!$D:$H,4,0)</f>
        <v>45735</v>
      </c>
      <c r="Q4343" s="12" t="str">
        <f>VLOOKUP($B4343,'[3]CHÍNH THỨC'!$D:$H,5,0)</f>
        <v>Đã nghỉ việc</v>
      </c>
      <c r="R4343" s="9" t="s">
        <v>17184</v>
      </c>
      <c r="S4343" s="9"/>
      <c r="T4343" s="9"/>
      <c r="U4343" s="9"/>
      <c r="V4343" s="9"/>
      <c r="W4343" s="9"/>
      <c r="X4343" s="9"/>
      <c r="Y4343" s="9"/>
    </row>
    <row r="4344" spans="1:25" ht="16.5" customHeight="1">
      <c r="A4344" s="39">
        <v>4332</v>
      </c>
      <c r="B4344" s="78" t="s">
        <v>17915</v>
      </c>
      <c r="C4344" s="10" t="s">
        <v>17916</v>
      </c>
      <c r="D4344" s="79">
        <v>39114</v>
      </c>
      <c r="E4344" s="10" t="s">
        <v>30</v>
      </c>
      <c r="F4344" s="260" t="s">
        <v>17917</v>
      </c>
      <c r="G4344" s="80" t="s">
        <v>17918</v>
      </c>
      <c r="H4344" s="39" t="s">
        <v>32</v>
      </c>
      <c r="I4344" s="10" t="s">
        <v>4158</v>
      </c>
      <c r="J4344" s="260" t="s">
        <v>17919</v>
      </c>
      <c r="K4344" s="10" t="s">
        <v>35</v>
      </c>
      <c r="L4344" s="79">
        <v>45730</v>
      </c>
      <c r="M4344" s="10" t="s">
        <v>194</v>
      </c>
      <c r="N4344" s="10">
        <v>746</v>
      </c>
      <c r="O4344" s="10" t="str">
        <f t="shared" si="99"/>
        <v>HM</v>
      </c>
      <c r="P4344" s="12">
        <f>VLOOKUP($B4344,'[3]CHÍNH THỨC'!$D:$H,4,0)</f>
        <v>45736</v>
      </c>
      <c r="Q4344" s="12" t="str">
        <f>VLOOKUP($B4344,'[3]CHÍNH THỨC'!$D:$H,5,0)</f>
        <v>Đã nghỉ việc</v>
      </c>
      <c r="R4344" s="9" t="s">
        <v>17184</v>
      </c>
      <c r="S4344" s="9"/>
      <c r="T4344" s="9"/>
      <c r="U4344" s="9"/>
      <c r="V4344" s="9"/>
      <c r="W4344" s="9"/>
      <c r="X4344" s="9"/>
      <c r="Y4344" s="9"/>
    </row>
    <row r="4345" spans="1:25" ht="16.5" customHeight="1">
      <c r="A4345" s="39">
        <v>4333</v>
      </c>
      <c r="B4345" s="78" t="s">
        <v>17920</v>
      </c>
      <c r="C4345" s="10" t="s">
        <v>3674</v>
      </c>
      <c r="D4345" s="79">
        <v>39094</v>
      </c>
      <c r="E4345" s="10" t="s">
        <v>30</v>
      </c>
      <c r="F4345" s="260" t="s">
        <v>17921</v>
      </c>
      <c r="G4345" s="80" t="s">
        <v>14253</v>
      </c>
      <c r="H4345" s="39" t="s">
        <v>32</v>
      </c>
      <c r="I4345" s="10" t="s">
        <v>4340</v>
      </c>
      <c r="J4345" s="260" t="s">
        <v>3676</v>
      </c>
      <c r="K4345" s="10" t="s">
        <v>35</v>
      </c>
      <c r="L4345" s="79">
        <v>45730</v>
      </c>
      <c r="M4345" s="10" t="s">
        <v>194</v>
      </c>
      <c r="N4345" s="10">
        <v>757</v>
      </c>
      <c r="O4345" s="10" t="str">
        <f t="shared" si="99"/>
        <v>HM</v>
      </c>
      <c r="P4345" s="12">
        <f>VLOOKUP($B4345,'[3]CHÍNH THỨC'!$D:$H,4,0)</f>
        <v>45734</v>
      </c>
      <c r="Q4345" s="12" t="str">
        <f>VLOOKUP($B4345,'[3]CHÍNH THỨC'!$D:$H,5,0)</f>
        <v>Đã nghỉ việc</v>
      </c>
      <c r="R4345" s="9" t="s">
        <v>17184</v>
      </c>
      <c r="S4345" s="9" t="s">
        <v>17338</v>
      </c>
      <c r="T4345" s="9" t="s">
        <v>17332</v>
      </c>
      <c r="U4345" s="9"/>
      <c r="V4345" s="9"/>
      <c r="W4345" s="9" t="s">
        <v>17304</v>
      </c>
      <c r="X4345" s="9"/>
      <c r="Y4345" s="9"/>
    </row>
    <row r="4346" spans="1:25" ht="16.5" customHeight="1">
      <c r="A4346" s="39">
        <v>4334</v>
      </c>
      <c r="B4346" s="78" t="s">
        <v>17922</v>
      </c>
      <c r="C4346" s="10" t="s">
        <v>7227</v>
      </c>
      <c r="D4346" s="79">
        <v>39108</v>
      </c>
      <c r="E4346" s="10" t="s">
        <v>30</v>
      </c>
      <c r="F4346" s="260" t="s">
        <v>17923</v>
      </c>
      <c r="G4346" s="80" t="s">
        <v>15389</v>
      </c>
      <c r="H4346" s="39" t="s">
        <v>32</v>
      </c>
      <c r="I4346" s="10" t="s">
        <v>1175</v>
      </c>
      <c r="J4346" s="260" t="s">
        <v>7229</v>
      </c>
      <c r="K4346" s="10" t="s">
        <v>42</v>
      </c>
      <c r="L4346" s="79">
        <v>45730</v>
      </c>
      <c r="M4346" s="10" t="s">
        <v>194</v>
      </c>
      <c r="N4346" s="10">
        <v>760</v>
      </c>
      <c r="O4346" s="10" t="str">
        <f t="shared" si="99"/>
        <v>HM</v>
      </c>
      <c r="P4346" s="12">
        <f>VLOOKUP($B4346,'[3]CHÍNH THỨC'!$D:$H,4,0)</f>
        <v>45734</v>
      </c>
      <c r="Q4346" s="12" t="str">
        <f>VLOOKUP($B4346,'[3]CHÍNH THỨC'!$D:$H,5,0)</f>
        <v>Đã nghỉ việc</v>
      </c>
      <c r="R4346" s="9" t="s">
        <v>17184</v>
      </c>
      <c r="S4346" s="9"/>
      <c r="T4346" s="9"/>
      <c r="U4346" s="9"/>
      <c r="V4346" s="9"/>
      <c r="W4346" s="9"/>
      <c r="X4346" s="9"/>
      <c r="Y4346" s="9"/>
    </row>
    <row r="4347" spans="1:25" ht="16.5" customHeight="1">
      <c r="A4347" s="39">
        <v>4335</v>
      </c>
      <c r="B4347" s="78" t="s">
        <v>17924</v>
      </c>
      <c r="C4347" s="10" t="s">
        <v>17925</v>
      </c>
      <c r="D4347" s="79">
        <v>28046</v>
      </c>
      <c r="E4347" s="10" t="s">
        <v>30</v>
      </c>
      <c r="F4347" s="260" t="s">
        <v>17926</v>
      </c>
      <c r="G4347" s="80">
        <v>44389</v>
      </c>
      <c r="H4347" s="39" t="s">
        <v>32</v>
      </c>
      <c r="I4347" s="10" t="s">
        <v>17927</v>
      </c>
      <c r="J4347" s="260" t="s">
        <v>17928</v>
      </c>
      <c r="K4347" s="10" t="s">
        <v>42</v>
      </c>
      <c r="L4347" s="79">
        <v>45730</v>
      </c>
      <c r="M4347" s="10" t="s">
        <v>36</v>
      </c>
      <c r="N4347" s="10">
        <v>697</v>
      </c>
      <c r="O4347" s="10" t="str">
        <f t="shared" si="99"/>
        <v>MD</v>
      </c>
      <c r="P4347" s="12">
        <f>VLOOKUP($B4347,'[3]CHÍNH THỨC'!$D:$H,4,0)</f>
        <v>45784</v>
      </c>
      <c r="Q4347" s="12" t="str">
        <f>VLOOKUP($B4347,'[3]CHÍNH THỨC'!$D:$H,5,0)</f>
        <v>Đã nghỉ việc</v>
      </c>
      <c r="R4347" s="9"/>
      <c r="S4347" s="9"/>
      <c r="T4347" s="9"/>
      <c r="U4347" s="9"/>
      <c r="V4347" s="9"/>
      <c r="W4347" s="9"/>
      <c r="X4347" s="9"/>
      <c r="Y4347" s="9"/>
    </row>
    <row r="4348" spans="1:25" ht="16.5" customHeight="1">
      <c r="A4348" s="39">
        <v>4336</v>
      </c>
      <c r="B4348" s="78" t="s">
        <v>17929</v>
      </c>
      <c r="C4348" s="10" t="s">
        <v>17930</v>
      </c>
      <c r="D4348" s="79">
        <v>28077</v>
      </c>
      <c r="E4348" s="10" t="s">
        <v>30</v>
      </c>
      <c r="F4348" s="260" t="s">
        <v>17931</v>
      </c>
      <c r="G4348" s="80" t="s">
        <v>7964</v>
      </c>
      <c r="H4348" s="39" t="s">
        <v>32</v>
      </c>
      <c r="I4348" s="10" t="s">
        <v>17932</v>
      </c>
      <c r="J4348" s="260" t="s">
        <v>17933</v>
      </c>
      <c r="K4348" s="10" t="s">
        <v>42</v>
      </c>
      <c r="L4348" s="79">
        <v>45730</v>
      </c>
      <c r="M4348" s="10" t="s">
        <v>36</v>
      </c>
      <c r="N4348" s="10">
        <v>708</v>
      </c>
      <c r="O4348" s="10" t="str">
        <f t="shared" si="99"/>
        <v>MD</v>
      </c>
      <c r="P4348" s="12">
        <f>VLOOKUP($B4348,'[3]CHÍNH THỨC'!$D:$H,4,0)</f>
        <v>45766</v>
      </c>
      <c r="Q4348" s="12" t="str">
        <f>VLOOKUP($B4348,'[3]CHÍNH THỨC'!$D:$H,5,0)</f>
        <v>Đã nghỉ việc</v>
      </c>
      <c r="R4348" s="9"/>
      <c r="S4348" s="9"/>
      <c r="T4348" s="9"/>
      <c r="U4348" s="9"/>
      <c r="V4348" s="9"/>
      <c r="W4348" s="9"/>
      <c r="X4348" s="9"/>
      <c r="Y4348" s="9"/>
    </row>
    <row r="4349" spans="1:25" ht="16.5" customHeight="1">
      <c r="A4349" s="39">
        <v>4337</v>
      </c>
      <c r="B4349" s="78" t="s">
        <v>17934</v>
      </c>
      <c r="C4349" s="10" t="s">
        <v>17935</v>
      </c>
      <c r="D4349" s="79">
        <v>39150</v>
      </c>
      <c r="E4349" s="10" t="s">
        <v>30</v>
      </c>
      <c r="F4349" s="260" t="s">
        <v>17936</v>
      </c>
      <c r="G4349" s="80" t="s">
        <v>17937</v>
      </c>
      <c r="H4349" s="39" t="s">
        <v>32</v>
      </c>
      <c r="I4349" s="10" t="s">
        <v>12301</v>
      </c>
      <c r="J4349" s="260" t="s">
        <v>17880</v>
      </c>
      <c r="K4349" s="10" t="s">
        <v>35</v>
      </c>
      <c r="L4349" s="79">
        <v>45730</v>
      </c>
      <c r="M4349" s="10" t="s">
        <v>75</v>
      </c>
      <c r="N4349" s="10">
        <v>652</v>
      </c>
      <c r="O4349" s="10" t="str">
        <f t="shared" si="99"/>
        <v>HM</v>
      </c>
      <c r="P4349" s="12">
        <f>VLOOKUP($B4349,'[3]CHÍNH THỨC'!$D:$H,4,0)</f>
        <v>45737</v>
      </c>
      <c r="Q4349" s="12" t="str">
        <f>VLOOKUP($B4349,'[3]CHÍNH THỨC'!$D:$H,5,0)</f>
        <v>Đã nghỉ việc</v>
      </c>
      <c r="R4349" s="9"/>
      <c r="S4349" s="9"/>
      <c r="T4349" s="9"/>
      <c r="U4349" s="9"/>
      <c r="V4349" s="9"/>
      <c r="W4349" s="9"/>
      <c r="X4349" s="9"/>
      <c r="Y4349" s="9"/>
    </row>
    <row r="4350" spans="1:25" ht="16.5" customHeight="1">
      <c r="A4350" s="39">
        <v>4338</v>
      </c>
      <c r="B4350" s="78" t="s">
        <v>17938</v>
      </c>
      <c r="C4350" s="10" t="s">
        <v>14716</v>
      </c>
      <c r="D4350" s="79">
        <v>30900</v>
      </c>
      <c r="E4350" s="10" t="s">
        <v>30</v>
      </c>
      <c r="F4350" s="260" t="s">
        <v>17459</v>
      </c>
      <c r="G4350" s="80" t="s">
        <v>17460</v>
      </c>
      <c r="H4350" s="39" t="s">
        <v>32</v>
      </c>
      <c r="I4350" s="10" t="s">
        <v>1326</v>
      </c>
      <c r="J4350" s="260" t="s">
        <v>17461</v>
      </c>
      <c r="K4350" s="10" t="s">
        <v>13905</v>
      </c>
      <c r="L4350" s="79">
        <v>45730</v>
      </c>
      <c r="M4350" s="10" t="s">
        <v>75</v>
      </c>
      <c r="N4350" s="10">
        <v>798</v>
      </c>
      <c r="O4350" s="10" t="str">
        <f t="shared" si="99"/>
        <v>HM</v>
      </c>
      <c r="P4350" s="12">
        <f>VLOOKUP($B4350,'[3]CHÍNH THỨC'!$D:$H,4,0)</f>
        <v>45733</v>
      </c>
      <c r="Q4350" s="12" t="str">
        <f>VLOOKUP($B4350,'[3]CHÍNH THỨC'!$D:$H,5,0)</f>
        <v>Đã nghỉ việc</v>
      </c>
      <c r="R4350" s="9"/>
      <c r="S4350" s="9"/>
      <c r="T4350" s="9"/>
      <c r="U4350" s="9"/>
      <c r="V4350" s="9"/>
      <c r="W4350" s="9"/>
      <c r="X4350" s="9"/>
      <c r="Y4350" s="9"/>
    </row>
    <row r="4351" spans="1:25" ht="16.5" customHeight="1">
      <c r="A4351" s="39">
        <v>4339</v>
      </c>
      <c r="B4351" s="78" t="s">
        <v>17939</v>
      </c>
      <c r="C4351" s="10" t="s">
        <v>9861</v>
      </c>
      <c r="D4351" s="79">
        <v>38903</v>
      </c>
      <c r="E4351" s="10" t="s">
        <v>30</v>
      </c>
      <c r="F4351" s="260" t="s">
        <v>17940</v>
      </c>
      <c r="G4351" s="80" t="s">
        <v>17941</v>
      </c>
      <c r="H4351" s="39" t="s">
        <v>32</v>
      </c>
      <c r="I4351" s="10" t="s">
        <v>3319</v>
      </c>
      <c r="J4351" s="260" t="s">
        <v>17942</v>
      </c>
      <c r="K4351" s="10" t="s">
        <v>12942</v>
      </c>
      <c r="L4351" s="79">
        <v>45730</v>
      </c>
      <c r="M4351" s="10" t="s">
        <v>75</v>
      </c>
      <c r="N4351" s="10">
        <v>800</v>
      </c>
      <c r="O4351" s="10" t="str">
        <f t="shared" si="99"/>
        <v>HM</v>
      </c>
      <c r="P4351" s="12">
        <f>VLOOKUP($B4351,'[3]CHÍNH THỨC'!$D:$H,4,0)</f>
        <v>45733</v>
      </c>
      <c r="Q4351" s="12" t="str">
        <f>VLOOKUP($B4351,'[3]CHÍNH THỨC'!$D:$H,5,0)</f>
        <v>Đã nghỉ việc</v>
      </c>
      <c r="R4351" s="9"/>
      <c r="S4351" s="9"/>
      <c r="T4351" s="9"/>
      <c r="U4351" s="9"/>
      <c r="V4351" s="9"/>
      <c r="W4351" s="9"/>
      <c r="X4351" s="9"/>
      <c r="Y4351" s="9"/>
    </row>
    <row r="4352" spans="1:25" ht="16.5" customHeight="1">
      <c r="A4352" s="39">
        <v>4340</v>
      </c>
      <c r="B4352" s="78" t="s">
        <v>17943</v>
      </c>
      <c r="C4352" s="10" t="s">
        <v>17944</v>
      </c>
      <c r="D4352" s="79">
        <v>39008</v>
      </c>
      <c r="E4352" s="10" t="s">
        <v>30</v>
      </c>
      <c r="F4352" s="260" t="s">
        <v>15899</v>
      </c>
      <c r="G4352" s="80" t="s">
        <v>15603</v>
      </c>
      <c r="H4352" s="39" t="s">
        <v>32</v>
      </c>
      <c r="I4352" s="10" t="s">
        <v>863</v>
      </c>
      <c r="J4352" s="260" t="s">
        <v>17945</v>
      </c>
      <c r="K4352" s="10" t="s">
        <v>35</v>
      </c>
      <c r="L4352" s="79">
        <v>45730</v>
      </c>
      <c r="M4352" s="10" t="s">
        <v>75</v>
      </c>
      <c r="N4352" s="10">
        <v>799</v>
      </c>
      <c r="O4352" s="10" t="str">
        <f t="shared" si="99"/>
        <v>HM</v>
      </c>
      <c r="P4352" s="12">
        <f>VLOOKUP($B4352,'[3]CHÍNH THỨC'!$D:$H,4,0)</f>
        <v>45733</v>
      </c>
      <c r="Q4352" s="12" t="str">
        <f>VLOOKUP($B4352,'[3]CHÍNH THỨC'!$D:$H,5,0)</f>
        <v>Đã nghỉ việc</v>
      </c>
      <c r="R4352" s="9"/>
      <c r="S4352" s="9"/>
      <c r="T4352" s="9"/>
      <c r="U4352" s="9"/>
      <c r="V4352" s="9"/>
      <c r="W4352" s="9"/>
      <c r="X4352" s="9"/>
      <c r="Y4352" s="9"/>
    </row>
    <row r="4353" spans="1:25" ht="16.5" customHeight="1">
      <c r="A4353" s="39">
        <v>4341</v>
      </c>
      <c r="B4353" s="78" t="s">
        <v>17946</v>
      </c>
      <c r="C4353" s="10" t="s">
        <v>15269</v>
      </c>
      <c r="D4353" s="79">
        <v>38252</v>
      </c>
      <c r="E4353" s="10" t="s">
        <v>30</v>
      </c>
      <c r="F4353" s="260" t="s">
        <v>15270</v>
      </c>
      <c r="G4353" s="80" t="s">
        <v>15271</v>
      </c>
      <c r="H4353" s="39" t="s">
        <v>8300</v>
      </c>
      <c r="I4353" s="10" t="s">
        <v>1312</v>
      </c>
      <c r="J4353" s="260" t="s">
        <v>2435</v>
      </c>
      <c r="K4353" s="10" t="s">
        <v>42</v>
      </c>
      <c r="L4353" s="79">
        <v>45730</v>
      </c>
      <c r="M4353" s="10" t="s">
        <v>75</v>
      </c>
      <c r="N4353" s="10">
        <v>779</v>
      </c>
      <c r="O4353" s="10" t="str">
        <f t="shared" si="99"/>
        <v>NE</v>
      </c>
      <c r="P4353" s="12">
        <f>VLOOKUP($B4353,'[3]CHÍNH THỨC'!$D:$H,4,0)</f>
        <v>45763</v>
      </c>
      <c r="Q4353" s="12" t="str">
        <f>VLOOKUP($B4353,'[3]CHÍNH THỨC'!$D:$H,5,0)</f>
        <v>Đã nghỉ việc</v>
      </c>
      <c r="R4353" s="9"/>
      <c r="S4353" s="9"/>
      <c r="T4353" s="9"/>
      <c r="U4353" s="9"/>
      <c r="V4353" s="9"/>
      <c r="W4353" s="9"/>
      <c r="X4353" s="9"/>
      <c r="Y4353" s="9"/>
    </row>
    <row r="4354" spans="1:25" ht="16.5" customHeight="1">
      <c r="A4354" s="39">
        <v>4342</v>
      </c>
      <c r="B4354" s="78" t="s">
        <v>17947</v>
      </c>
      <c r="C4354" s="10" t="s">
        <v>17948</v>
      </c>
      <c r="D4354" s="79">
        <v>38648</v>
      </c>
      <c r="E4354" s="10" t="s">
        <v>30</v>
      </c>
      <c r="F4354" s="260" t="s">
        <v>17949</v>
      </c>
      <c r="G4354" s="80">
        <v>44999</v>
      </c>
      <c r="H4354" s="39" t="s">
        <v>8300</v>
      </c>
      <c r="I4354" s="10" t="s">
        <v>6247</v>
      </c>
      <c r="J4354" s="260" t="s">
        <v>17950</v>
      </c>
      <c r="K4354" s="10" t="s">
        <v>42</v>
      </c>
      <c r="L4354" s="79">
        <v>45730</v>
      </c>
      <c r="M4354" s="10" t="s">
        <v>75</v>
      </c>
      <c r="N4354" s="10">
        <v>785</v>
      </c>
      <c r="O4354" s="10" t="str">
        <f t="shared" si="99"/>
        <v>TK</v>
      </c>
      <c r="P4354" s="12">
        <f>VLOOKUP($B4354,'[3]CHÍNH THỨC'!$D:$H,4,0)</f>
        <v>45740</v>
      </c>
      <c r="Q4354" s="12" t="str">
        <f>VLOOKUP($B4354,'[3]CHÍNH THỨC'!$D:$H,5,0)</f>
        <v>Đã nghỉ việc</v>
      </c>
      <c r="R4354" s="9"/>
      <c r="S4354" s="9"/>
      <c r="T4354" s="9"/>
      <c r="U4354" s="9"/>
      <c r="V4354" s="9"/>
      <c r="W4354" s="9"/>
      <c r="X4354" s="9"/>
      <c r="Y4354" s="9"/>
    </row>
    <row r="4355" spans="1:25" ht="16.5" customHeight="1">
      <c r="A4355" s="39">
        <v>4343</v>
      </c>
      <c r="B4355" s="78" t="s">
        <v>17951</v>
      </c>
      <c r="C4355" s="10" t="s">
        <v>9611</v>
      </c>
      <c r="D4355" s="79">
        <v>30589</v>
      </c>
      <c r="E4355" s="10" t="s">
        <v>30</v>
      </c>
      <c r="F4355" s="260" t="s">
        <v>9612</v>
      </c>
      <c r="G4355" s="80">
        <v>45223</v>
      </c>
      <c r="H4355" s="39" t="s">
        <v>8300</v>
      </c>
      <c r="I4355" s="10" t="s">
        <v>791</v>
      </c>
      <c r="J4355" s="260" t="s">
        <v>9613</v>
      </c>
      <c r="K4355" s="10" t="s">
        <v>42</v>
      </c>
      <c r="L4355" s="79">
        <v>45730</v>
      </c>
      <c r="M4355" s="10" t="s">
        <v>75</v>
      </c>
      <c r="N4355" s="10">
        <v>671</v>
      </c>
      <c r="O4355" s="10" t="str">
        <f t="shared" si="99"/>
        <v>TK</v>
      </c>
      <c r="P4355" s="12">
        <f>VLOOKUP($B4355,'[3]CHÍNH THỨC'!$D:$H,4,0)</f>
        <v>45744</v>
      </c>
      <c r="Q4355" s="12" t="str">
        <f>VLOOKUP($B4355,'[3]CHÍNH THỨC'!$D:$H,5,0)</f>
        <v>Đã nghỉ việc</v>
      </c>
      <c r="R4355" s="9" t="s">
        <v>16483</v>
      </c>
      <c r="S4355" s="9"/>
      <c r="T4355" s="9"/>
      <c r="U4355" s="9"/>
      <c r="V4355" s="9"/>
      <c r="W4355" s="9"/>
      <c r="X4355" s="9"/>
      <c r="Y4355" s="9"/>
    </row>
    <row r="4356" spans="1:25" ht="16.5" customHeight="1">
      <c r="A4356" s="39">
        <v>4344</v>
      </c>
      <c r="B4356" s="78" t="s">
        <v>17952</v>
      </c>
      <c r="C4356" s="10" t="s">
        <v>10096</v>
      </c>
      <c r="D4356" s="79">
        <v>38750</v>
      </c>
      <c r="E4356" s="10" t="s">
        <v>30</v>
      </c>
      <c r="F4356" s="260" t="s">
        <v>17953</v>
      </c>
      <c r="G4356" s="80">
        <v>45051</v>
      </c>
      <c r="H4356" s="39" t="s">
        <v>8300</v>
      </c>
      <c r="I4356" s="10" t="s">
        <v>12572</v>
      </c>
      <c r="J4356" s="260" t="s">
        <v>17954</v>
      </c>
      <c r="K4356" s="10" t="s">
        <v>42</v>
      </c>
      <c r="L4356" s="79">
        <v>45730</v>
      </c>
      <c r="M4356" s="10" t="s">
        <v>75</v>
      </c>
      <c r="N4356" s="10">
        <v>659</v>
      </c>
      <c r="O4356" s="10" t="str">
        <f t="shared" si="99"/>
        <v>TK</v>
      </c>
      <c r="P4356" s="12">
        <f>VLOOKUP($B4356,'[3]CHÍNH THỨC'!$D:$H,4,0)</f>
        <v>45740</v>
      </c>
      <c r="Q4356" s="12" t="str">
        <f>VLOOKUP($B4356,'[3]CHÍNH THỨC'!$D:$H,5,0)</f>
        <v>Đã nghỉ việc</v>
      </c>
      <c r="R4356" s="9" t="s">
        <v>16483</v>
      </c>
      <c r="S4356" s="9"/>
      <c r="T4356" s="9"/>
      <c r="U4356" s="9"/>
      <c r="V4356" s="9"/>
      <c r="W4356" s="9"/>
      <c r="X4356" s="9"/>
      <c r="Y4356" s="9"/>
    </row>
    <row r="4357" spans="1:25" ht="16.5" customHeight="1">
      <c r="A4357" s="39">
        <v>4345</v>
      </c>
      <c r="B4357" s="78" t="s">
        <v>17955</v>
      </c>
      <c r="C4357" s="10" t="s">
        <v>15731</v>
      </c>
      <c r="D4357" s="79">
        <v>32222</v>
      </c>
      <c r="E4357" s="10" t="s">
        <v>30</v>
      </c>
      <c r="F4357" s="260" t="s">
        <v>17956</v>
      </c>
      <c r="G4357" s="80">
        <v>44923</v>
      </c>
      <c r="H4357" s="39" t="s">
        <v>8300</v>
      </c>
      <c r="I4357" s="10" t="s">
        <v>791</v>
      </c>
      <c r="J4357" s="260" t="s">
        <v>17957</v>
      </c>
      <c r="K4357" s="10" t="s">
        <v>42</v>
      </c>
      <c r="L4357" s="79">
        <v>45730</v>
      </c>
      <c r="M4357" s="10" t="s">
        <v>75</v>
      </c>
      <c r="N4357" s="10">
        <v>668</v>
      </c>
      <c r="O4357" s="10" t="str">
        <f t="shared" si="99"/>
        <v>TK</v>
      </c>
      <c r="P4357" s="12">
        <f>VLOOKUP($B4357,'[3]CHÍNH THỨC'!$D:$H,4,0)</f>
        <v>45740</v>
      </c>
      <c r="Q4357" s="12" t="str">
        <f>VLOOKUP($B4357,'[3]CHÍNH THỨC'!$D:$H,5,0)</f>
        <v>Đã nghỉ việc</v>
      </c>
      <c r="R4357" s="9" t="s">
        <v>16483</v>
      </c>
      <c r="S4357" s="9"/>
      <c r="T4357" s="9"/>
      <c r="U4357" s="9"/>
      <c r="V4357" s="9"/>
      <c r="W4357" s="9"/>
      <c r="X4357" s="9"/>
      <c r="Y4357" s="9"/>
    </row>
    <row r="4358" spans="1:25" ht="16.5" customHeight="1">
      <c r="A4358" s="39">
        <v>4346</v>
      </c>
      <c r="B4358" s="78" t="s">
        <v>17958</v>
      </c>
      <c r="C4358" s="10" t="s">
        <v>17959</v>
      </c>
      <c r="D4358" s="79">
        <v>32042</v>
      </c>
      <c r="E4358" s="10" t="s">
        <v>30</v>
      </c>
      <c r="F4358" s="260" t="s">
        <v>17960</v>
      </c>
      <c r="G4358" s="80">
        <v>44467</v>
      </c>
      <c r="H4358" s="39" t="s">
        <v>8300</v>
      </c>
      <c r="I4358" s="10" t="s">
        <v>6979</v>
      </c>
      <c r="J4358" s="260" t="s">
        <v>17961</v>
      </c>
      <c r="K4358" s="10" t="s">
        <v>42</v>
      </c>
      <c r="L4358" s="79">
        <v>45730</v>
      </c>
      <c r="M4358" s="10" t="s">
        <v>75</v>
      </c>
      <c r="N4358" s="10">
        <v>658</v>
      </c>
      <c r="O4358" s="10" t="str">
        <f t="shared" si="99"/>
        <v>TK</v>
      </c>
      <c r="P4358" s="12">
        <f>VLOOKUP($B4358,'[3]CHÍNH THỨC'!$D:$H,4,0)</f>
        <v>45740</v>
      </c>
      <c r="Q4358" s="12" t="str">
        <f>VLOOKUP($B4358,'[3]CHÍNH THỨC'!$D:$H,5,0)</f>
        <v>Đã nghỉ việc</v>
      </c>
      <c r="R4358" s="9" t="s">
        <v>16483</v>
      </c>
      <c r="S4358" s="9"/>
      <c r="T4358" s="9"/>
      <c r="U4358" s="9"/>
      <c r="V4358" s="9"/>
      <c r="W4358" s="9"/>
      <c r="X4358" s="9"/>
      <c r="Y4358" s="9"/>
    </row>
    <row r="4359" spans="1:25" ht="16.5" customHeight="1">
      <c r="A4359" s="39">
        <v>4347</v>
      </c>
      <c r="B4359" s="78" t="s">
        <v>17962</v>
      </c>
      <c r="C4359" s="10" t="s">
        <v>584</v>
      </c>
      <c r="D4359" s="79">
        <v>38974</v>
      </c>
      <c r="E4359" s="10" t="s">
        <v>30</v>
      </c>
      <c r="F4359" s="260" t="s">
        <v>17963</v>
      </c>
      <c r="G4359" s="80">
        <v>44329</v>
      </c>
      <c r="H4359" s="39" t="s">
        <v>8300</v>
      </c>
      <c r="I4359" s="10" t="s">
        <v>17964</v>
      </c>
      <c r="J4359" s="260" t="s">
        <v>17965</v>
      </c>
      <c r="K4359" s="10" t="s">
        <v>35</v>
      </c>
      <c r="L4359" s="79">
        <v>45730</v>
      </c>
      <c r="M4359" s="10" t="s">
        <v>75</v>
      </c>
      <c r="N4359" s="10">
        <v>810</v>
      </c>
      <c r="O4359" s="10" t="str">
        <f t="shared" si="99"/>
        <v>HU</v>
      </c>
      <c r="P4359" s="12">
        <f>VLOOKUP($B4359,'[3]CHÍNH THỨC'!$D:$H,4,0)</f>
        <v>45733</v>
      </c>
      <c r="Q4359" s="12" t="str">
        <f>VLOOKUP($B4359,'[3]CHÍNH THỨC'!$D:$H,5,0)</f>
        <v>Đã nghỉ việc</v>
      </c>
      <c r="R4359" s="9"/>
      <c r="S4359" s="9"/>
      <c r="T4359" s="9"/>
      <c r="U4359" s="9"/>
      <c r="V4359" s="9"/>
      <c r="W4359" s="9"/>
      <c r="X4359" s="9"/>
      <c r="Y4359" s="9"/>
    </row>
    <row r="4360" spans="1:25" ht="16.5" customHeight="1">
      <c r="A4360" s="39">
        <v>4348</v>
      </c>
      <c r="B4360" s="78" t="s">
        <v>17966</v>
      </c>
      <c r="C4360" s="10" t="s">
        <v>17967</v>
      </c>
      <c r="D4360" s="79">
        <v>37708</v>
      </c>
      <c r="E4360" s="10" t="s">
        <v>30</v>
      </c>
      <c r="F4360" s="260" t="s">
        <v>17968</v>
      </c>
      <c r="G4360" s="80">
        <v>44289</v>
      </c>
      <c r="H4360" s="39" t="s">
        <v>8300</v>
      </c>
      <c r="I4360" s="10" t="s">
        <v>17969</v>
      </c>
      <c r="J4360" s="260" t="s">
        <v>17970</v>
      </c>
      <c r="K4360" s="10" t="s">
        <v>42</v>
      </c>
      <c r="L4360" s="79">
        <v>45730</v>
      </c>
      <c r="M4360" s="10" t="s">
        <v>75</v>
      </c>
      <c r="N4360" s="10">
        <v>814</v>
      </c>
      <c r="O4360" s="10" t="str">
        <f t="shared" si="99"/>
        <v>HU</v>
      </c>
      <c r="P4360" s="12">
        <f>VLOOKUP($B4360,'[3]CHÍNH THỨC'!$D:$H,4,0)</f>
        <v>45733</v>
      </c>
      <c r="Q4360" s="12" t="str">
        <f>VLOOKUP($B4360,'[3]CHÍNH THỨC'!$D:$H,5,0)</f>
        <v>Đã nghỉ việc</v>
      </c>
      <c r="R4360" s="9"/>
      <c r="S4360" s="9"/>
      <c r="T4360" s="9"/>
      <c r="U4360" s="9"/>
      <c r="V4360" s="9"/>
      <c r="W4360" s="9"/>
      <c r="X4360" s="9"/>
      <c r="Y4360" s="9"/>
    </row>
    <row r="4361" spans="1:25" ht="16.5" customHeight="1">
      <c r="A4361" s="39">
        <v>4349</v>
      </c>
      <c r="B4361" s="78" t="s">
        <v>17971</v>
      </c>
      <c r="C4361" s="10" t="s">
        <v>17972</v>
      </c>
      <c r="D4361" s="79">
        <v>38272</v>
      </c>
      <c r="E4361" s="10" t="s">
        <v>30</v>
      </c>
      <c r="F4361" s="260" t="s">
        <v>17973</v>
      </c>
      <c r="G4361" s="80">
        <v>44296</v>
      </c>
      <c r="H4361" s="39" t="s">
        <v>8300</v>
      </c>
      <c r="I4361" s="10" t="s">
        <v>17974</v>
      </c>
      <c r="J4361" s="260" t="s">
        <v>17975</v>
      </c>
      <c r="K4361" s="10" t="s">
        <v>42</v>
      </c>
      <c r="L4361" s="79">
        <v>45730</v>
      </c>
      <c r="M4361" s="10" t="s">
        <v>75</v>
      </c>
      <c r="N4361" s="10">
        <v>815</v>
      </c>
      <c r="O4361" s="10" t="str">
        <f t="shared" si="99"/>
        <v>HU</v>
      </c>
      <c r="P4361" s="12">
        <f>VLOOKUP($B4361,'[3]CHÍNH THỨC'!$D:$H,4,0)</f>
        <v>45733</v>
      </c>
      <c r="Q4361" s="12" t="str">
        <f>VLOOKUP($B4361,'[3]CHÍNH THỨC'!$D:$H,5,0)</f>
        <v>Đã nghỉ việc</v>
      </c>
      <c r="R4361" s="9"/>
      <c r="S4361" s="9"/>
      <c r="T4361" s="9"/>
      <c r="U4361" s="9"/>
      <c r="V4361" s="9"/>
      <c r="W4361" s="9"/>
      <c r="X4361" s="9"/>
      <c r="Y4361" s="9"/>
    </row>
    <row r="4362" spans="1:25" ht="16.5" customHeight="1">
      <c r="A4362" s="39">
        <v>4350</v>
      </c>
      <c r="B4362" s="78" t="s">
        <v>17976</v>
      </c>
      <c r="C4362" s="10" t="s">
        <v>17031</v>
      </c>
      <c r="D4362" s="79">
        <v>38286</v>
      </c>
      <c r="E4362" s="10" t="s">
        <v>30</v>
      </c>
      <c r="F4362" s="260" t="s">
        <v>17032</v>
      </c>
      <c r="G4362" s="80">
        <v>44311</v>
      </c>
      <c r="H4362" s="39" t="s">
        <v>8300</v>
      </c>
      <c r="I4362" s="10" t="s">
        <v>17977</v>
      </c>
      <c r="J4362" s="260" t="s">
        <v>17978</v>
      </c>
      <c r="K4362" s="10" t="s">
        <v>35</v>
      </c>
      <c r="L4362" s="79">
        <v>45730</v>
      </c>
      <c r="M4362" s="10" t="s">
        <v>75</v>
      </c>
      <c r="N4362" s="10">
        <v>816</v>
      </c>
      <c r="O4362" s="10" t="str">
        <f t="shared" si="99"/>
        <v>HU</v>
      </c>
      <c r="P4362" s="12">
        <f>VLOOKUP($B4362,'[3]CHÍNH THỨC'!$D:$H,4,0)</f>
        <v>45732</v>
      </c>
      <c r="Q4362" s="12" t="str">
        <f>VLOOKUP($B4362,'[3]CHÍNH THỨC'!$D:$H,5,0)</f>
        <v>Đã nghỉ việc</v>
      </c>
      <c r="R4362" s="9"/>
      <c r="S4362" s="9"/>
      <c r="T4362" s="9"/>
      <c r="U4362" s="9"/>
      <c r="V4362" s="9"/>
      <c r="W4362" s="9"/>
      <c r="X4362" s="9"/>
      <c r="Y4362" s="9"/>
    </row>
    <row r="4363" spans="1:25" ht="16.5" customHeight="1">
      <c r="A4363" s="39">
        <v>4351</v>
      </c>
      <c r="B4363" s="78" t="s">
        <v>17979</v>
      </c>
      <c r="C4363" s="10" t="s">
        <v>17980</v>
      </c>
      <c r="D4363" s="79">
        <v>37640</v>
      </c>
      <c r="E4363" s="10" t="s">
        <v>30</v>
      </c>
      <c r="F4363" s="260" t="s">
        <v>17981</v>
      </c>
      <c r="G4363" s="80">
        <v>44296</v>
      </c>
      <c r="H4363" s="39" t="s">
        <v>8300</v>
      </c>
      <c r="I4363" s="10" t="s">
        <v>13683</v>
      </c>
      <c r="J4363" s="260" t="s">
        <v>17982</v>
      </c>
      <c r="K4363" s="10" t="s">
        <v>42</v>
      </c>
      <c r="L4363" s="79">
        <v>45730</v>
      </c>
      <c r="M4363" s="10" t="s">
        <v>75</v>
      </c>
      <c r="N4363" s="10">
        <v>817</v>
      </c>
      <c r="O4363" s="10" t="str">
        <f t="shared" si="99"/>
        <v>HU</v>
      </c>
      <c r="P4363" s="12">
        <f>VLOOKUP($B4363,'[3]CHÍNH THỨC'!$D:$H,4,0)</f>
        <v>45733</v>
      </c>
      <c r="Q4363" s="12" t="str">
        <f>VLOOKUP($B4363,'[3]CHÍNH THỨC'!$D:$H,5,0)</f>
        <v>Đã nghỉ việc</v>
      </c>
      <c r="R4363" s="9"/>
      <c r="S4363" s="9"/>
      <c r="T4363" s="9"/>
      <c r="U4363" s="9"/>
      <c r="V4363" s="9"/>
      <c r="W4363" s="9"/>
      <c r="X4363" s="9"/>
      <c r="Y4363" s="9"/>
    </row>
    <row r="4364" spans="1:25" ht="16.5" customHeight="1">
      <c r="A4364" s="39">
        <v>4352</v>
      </c>
      <c r="B4364" s="78" t="s">
        <v>17983</v>
      </c>
      <c r="C4364" s="10" t="s">
        <v>274</v>
      </c>
      <c r="D4364" s="79">
        <v>38413</v>
      </c>
      <c r="E4364" s="10" t="s">
        <v>30</v>
      </c>
      <c r="F4364" s="260" t="s">
        <v>17984</v>
      </c>
      <c r="G4364" s="80">
        <v>44325</v>
      </c>
      <c r="H4364" s="39" t="s">
        <v>8300</v>
      </c>
      <c r="I4364" s="10" t="s">
        <v>17985</v>
      </c>
      <c r="J4364" s="260" t="s">
        <v>17986</v>
      </c>
      <c r="K4364" s="10" t="s">
        <v>42</v>
      </c>
      <c r="L4364" s="79">
        <v>45730</v>
      </c>
      <c r="M4364" s="10" t="s">
        <v>75</v>
      </c>
      <c r="N4364" s="10">
        <v>818</v>
      </c>
      <c r="O4364" s="10" t="str">
        <f t="shared" si="99"/>
        <v>HU</v>
      </c>
      <c r="P4364" s="12">
        <f>VLOOKUP($B4364,'[3]CHÍNH THỨC'!$D:$H,4,0)</f>
        <v>45733</v>
      </c>
      <c r="Q4364" s="12" t="str">
        <f>VLOOKUP($B4364,'[3]CHÍNH THỨC'!$D:$H,5,0)</f>
        <v>Đã nghỉ việc</v>
      </c>
      <c r="R4364" s="9"/>
      <c r="S4364" s="9"/>
      <c r="T4364" s="9"/>
      <c r="U4364" s="9"/>
      <c r="V4364" s="9"/>
      <c r="W4364" s="9"/>
      <c r="X4364" s="9"/>
      <c r="Y4364" s="9"/>
    </row>
    <row r="4365" spans="1:25" ht="16.5" customHeight="1">
      <c r="A4365" s="39">
        <v>4353</v>
      </c>
      <c r="B4365" s="78" t="s">
        <v>17987</v>
      </c>
      <c r="C4365" s="10" t="s">
        <v>17988</v>
      </c>
      <c r="D4365" s="79">
        <v>38592</v>
      </c>
      <c r="E4365" s="10" t="s">
        <v>30</v>
      </c>
      <c r="F4365" s="260" t="s">
        <v>17989</v>
      </c>
      <c r="G4365" s="80">
        <v>44999</v>
      </c>
      <c r="H4365" s="39" t="s">
        <v>8300</v>
      </c>
      <c r="I4365" s="10" t="s">
        <v>791</v>
      </c>
      <c r="J4365" s="260" t="s">
        <v>17990</v>
      </c>
      <c r="K4365" s="10" t="s">
        <v>35</v>
      </c>
      <c r="L4365" s="79">
        <v>45730</v>
      </c>
      <c r="M4365" s="10" t="s">
        <v>75</v>
      </c>
      <c r="N4365" s="10">
        <v>820</v>
      </c>
      <c r="O4365" s="10" t="str">
        <f t="shared" si="99"/>
        <v>HU</v>
      </c>
      <c r="P4365" s="12">
        <f>VLOOKUP($B4365,'[3]CHÍNH THỨC'!$D:$H,4,0)</f>
        <v>45733</v>
      </c>
      <c r="Q4365" s="12" t="str">
        <f>VLOOKUP($B4365,'[3]CHÍNH THỨC'!$D:$H,5,0)</f>
        <v>Đã nghỉ việc</v>
      </c>
      <c r="R4365" s="9"/>
      <c r="S4365" s="9"/>
      <c r="T4365" s="9"/>
      <c r="U4365" s="9"/>
      <c r="V4365" s="9"/>
      <c r="W4365" s="9"/>
      <c r="X4365" s="9"/>
      <c r="Y4365" s="9"/>
    </row>
    <row r="4366" spans="1:25" ht="16.5" customHeight="1">
      <c r="A4366" s="39">
        <v>4354</v>
      </c>
      <c r="B4366" s="78" t="s">
        <v>17991</v>
      </c>
      <c r="C4366" s="10" t="s">
        <v>16999</v>
      </c>
      <c r="D4366" s="79">
        <v>38401</v>
      </c>
      <c r="E4366" s="10" t="s">
        <v>30</v>
      </c>
      <c r="F4366" s="260" t="s">
        <v>17000</v>
      </c>
      <c r="G4366" s="80">
        <v>44347</v>
      </c>
      <c r="H4366" s="39" t="s">
        <v>8300</v>
      </c>
      <c r="I4366" s="10" t="s">
        <v>17001</v>
      </c>
      <c r="J4366" s="260" t="s">
        <v>17002</v>
      </c>
      <c r="K4366" s="10" t="s">
        <v>35</v>
      </c>
      <c r="L4366" s="79">
        <v>45730</v>
      </c>
      <c r="M4366" s="10" t="s">
        <v>75</v>
      </c>
      <c r="N4366" s="10">
        <v>822</v>
      </c>
      <c r="O4366" s="10" t="str">
        <f t="shared" si="99"/>
        <v>HU</v>
      </c>
      <c r="P4366" s="12">
        <f>VLOOKUP($B4366,'[3]CHÍNH THỨC'!$D:$H,4,0)</f>
        <v>45733</v>
      </c>
      <c r="Q4366" s="12" t="str">
        <f>VLOOKUP($B4366,'[3]CHÍNH THỨC'!$D:$H,5,0)</f>
        <v>Đã nghỉ việc</v>
      </c>
      <c r="R4366" s="9"/>
      <c r="S4366" s="9"/>
      <c r="T4366" s="9"/>
      <c r="U4366" s="9"/>
      <c r="V4366" s="9"/>
      <c r="W4366" s="9"/>
      <c r="X4366" s="9"/>
      <c r="Y4366" s="9"/>
    </row>
    <row r="4367" spans="1:25" ht="16.5" customHeight="1">
      <c r="A4367" s="39">
        <v>4355</v>
      </c>
      <c r="B4367" s="78" t="s">
        <v>17992</v>
      </c>
      <c r="C4367" s="10" t="s">
        <v>15066</v>
      </c>
      <c r="D4367" s="79">
        <v>38393</v>
      </c>
      <c r="E4367" s="10" t="s">
        <v>30</v>
      </c>
      <c r="F4367" s="260" t="s">
        <v>17993</v>
      </c>
      <c r="G4367" s="80">
        <v>44389</v>
      </c>
      <c r="H4367" s="39" t="s">
        <v>8300</v>
      </c>
      <c r="I4367" s="10" t="s">
        <v>2966</v>
      </c>
      <c r="J4367" s="260" t="s">
        <v>17994</v>
      </c>
      <c r="K4367" s="10" t="s">
        <v>35</v>
      </c>
      <c r="L4367" s="79">
        <v>45730</v>
      </c>
      <c r="M4367" s="10" t="s">
        <v>75</v>
      </c>
      <c r="N4367" s="10">
        <v>824</v>
      </c>
      <c r="O4367" s="10" t="str">
        <f t="shared" si="99"/>
        <v>HU</v>
      </c>
      <c r="P4367" s="12">
        <f>VLOOKUP($B4367,'[3]CHÍNH THỨC'!$D:$H,4,0)</f>
        <v>45733</v>
      </c>
      <c r="Q4367" s="12" t="str">
        <f>VLOOKUP($B4367,'[3]CHÍNH THỨC'!$D:$H,5,0)</f>
        <v>Đã nghỉ việc</v>
      </c>
      <c r="R4367" s="9"/>
      <c r="S4367" s="9"/>
      <c r="T4367" s="9"/>
      <c r="U4367" s="9"/>
      <c r="V4367" s="9"/>
      <c r="W4367" s="9"/>
      <c r="X4367" s="9"/>
      <c r="Y4367" s="9"/>
    </row>
    <row r="4368" spans="1:25" ht="16.5" customHeight="1">
      <c r="A4368" s="39">
        <v>4356</v>
      </c>
      <c r="B4368" s="78" t="s">
        <v>17995</v>
      </c>
      <c r="C4368" s="10" t="s">
        <v>17012</v>
      </c>
      <c r="D4368" s="79">
        <v>38794</v>
      </c>
      <c r="E4368" s="10" t="s">
        <v>30</v>
      </c>
      <c r="F4368" s="260" t="s">
        <v>17013</v>
      </c>
      <c r="G4368" s="80">
        <v>44507</v>
      </c>
      <c r="H4368" s="39" t="s">
        <v>8300</v>
      </c>
      <c r="I4368" s="10" t="s">
        <v>17014</v>
      </c>
      <c r="J4368" s="260" t="s">
        <v>17996</v>
      </c>
      <c r="K4368" s="10" t="s">
        <v>35</v>
      </c>
      <c r="L4368" s="79">
        <v>45730</v>
      </c>
      <c r="M4368" s="10" t="s">
        <v>75</v>
      </c>
      <c r="N4368" s="10">
        <v>825</v>
      </c>
      <c r="O4368" s="10" t="str">
        <f t="shared" si="99"/>
        <v>HU</v>
      </c>
      <c r="P4368" s="12">
        <f>VLOOKUP($B4368,'[3]CHÍNH THỨC'!$D:$H,4,0)</f>
        <v>45732</v>
      </c>
      <c r="Q4368" s="12" t="str">
        <f>VLOOKUP($B4368,'[3]CHÍNH THỨC'!$D:$H,5,0)</f>
        <v>Đã nghỉ việc</v>
      </c>
      <c r="R4368" s="9"/>
      <c r="S4368" s="9"/>
      <c r="T4368" s="9"/>
      <c r="U4368" s="9"/>
      <c r="V4368" s="9"/>
      <c r="W4368" s="9"/>
      <c r="X4368" s="9"/>
      <c r="Y4368" s="9"/>
    </row>
    <row r="4369" spans="1:25" ht="16.5" customHeight="1">
      <c r="A4369" s="39">
        <v>4357</v>
      </c>
      <c r="B4369" s="78" t="s">
        <v>17997</v>
      </c>
      <c r="C4369" s="10" t="s">
        <v>17998</v>
      </c>
      <c r="D4369" s="79">
        <v>38503</v>
      </c>
      <c r="E4369" s="10" t="s">
        <v>30</v>
      </c>
      <c r="F4369" s="260" t="s">
        <v>17999</v>
      </c>
      <c r="G4369" s="80">
        <v>45002</v>
      </c>
      <c r="H4369" s="39" t="s">
        <v>8300</v>
      </c>
      <c r="I4369" s="10" t="s">
        <v>791</v>
      </c>
      <c r="J4369" s="260" t="s">
        <v>18000</v>
      </c>
      <c r="K4369" s="10" t="s">
        <v>35</v>
      </c>
      <c r="L4369" s="79">
        <v>45730</v>
      </c>
      <c r="M4369" s="10" t="s">
        <v>75</v>
      </c>
      <c r="N4369" s="10">
        <v>829</v>
      </c>
      <c r="O4369" s="10" t="str">
        <f t="shared" si="99"/>
        <v>HU</v>
      </c>
      <c r="P4369" s="12">
        <f>VLOOKUP($B4369,'[3]CHÍNH THỨC'!$D:$H,4,0)</f>
        <v>45733</v>
      </c>
      <c r="Q4369" s="12" t="str">
        <f>VLOOKUP($B4369,'[3]CHÍNH THỨC'!$D:$H,5,0)</f>
        <v>Đã nghỉ việc</v>
      </c>
      <c r="R4369" s="9"/>
      <c r="S4369" s="9"/>
      <c r="T4369" s="9"/>
      <c r="U4369" s="9"/>
      <c r="V4369" s="9"/>
      <c r="W4369" s="9"/>
      <c r="X4369" s="9"/>
      <c r="Y4369" s="9"/>
    </row>
    <row r="4370" spans="1:25" ht="16.5" customHeight="1">
      <c r="A4370" s="39">
        <v>4358</v>
      </c>
      <c r="B4370" s="78" t="s">
        <v>18001</v>
      </c>
      <c r="C4370" s="10" t="s">
        <v>18002</v>
      </c>
      <c r="D4370" s="79">
        <v>27487</v>
      </c>
      <c r="E4370" s="10" t="s">
        <v>30</v>
      </c>
      <c r="F4370" s="260" t="s">
        <v>18003</v>
      </c>
      <c r="G4370" s="80">
        <v>44317</v>
      </c>
      <c r="H4370" s="39" t="s">
        <v>8300</v>
      </c>
      <c r="I4370" s="10" t="s">
        <v>625</v>
      </c>
      <c r="J4370" s="260" t="s">
        <v>18004</v>
      </c>
      <c r="K4370" s="10" t="s">
        <v>42</v>
      </c>
      <c r="L4370" s="79">
        <v>45730</v>
      </c>
      <c r="M4370" s="10" t="s">
        <v>75</v>
      </c>
      <c r="N4370" s="10" t="s">
        <v>18005</v>
      </c>
      <c r="O4370" s="10" t="str">
        <f t="shared" si="99"/>
        <v>HU</v>
      </c>
      <c r="P4370" s="12">
        <f>VLOOKUP($B4370,'[3]CHÍNH THỨC'!$D:$H,4,0)</f>
        <v>45826</v>
      </c>
      <c r="Q4370" s="12" t="str">
        <f>VLOOKUP($B4370,'[3]CHÍNH THỨC'!$D:$H,5,0)</f>
        <v>Đã nghỉ việc</v>
      </c>
      <c r="R4370" s="9"/>
      <c r="S4370" s="9"/>
      <c r="T4370" s="9"/>
      <c r="U4370" s="9"/>
      <c r="V4370" s="9"/>
      <c r="W4370" s="9"/>
      <c r="X4370" s="9"/>
      <c r="Y4370" s="9"/>
    </row>
    <row r="4371" spans="1:25" ht="16.5" customHeight="1">
      <c r="A4371" s="39">
        <v>4359</v>
      </c>
      <c r="B4371" s="78" t="s">
        <v>18006</v>
      </c>
      <c r="C4371" s="10" t="s">
        <v>8432</v>
      </c>
      <c r="D4371" s="79">
        <v>33703</v>
      </c>
      <c r="E4371" s="10" t="s">
        <v>30</v>
      </c>
      <c r="F4371" s="260" t="s">
        <v>11502</v>
      </c>
      <c r="G4371" s="80">
        <v>45072</v>
      </c>
      <c r="H4371" s="39" t="s">
        <v>8300</v>
      </c>
      <c r="I4371" s="10" t="s">
        <v>18007</v>
      </c>
      <c r="J4371" s="260" t="s">
        <v>11504</v>
      </c>
      <c r="K4371" s="10" t="s">
        <v>42</v>
      </c>
      <c r="L4371" s="79">
        <v>45730</v>
      </c>
      <c r="M4371" s="10" t="s">
        <v>75</v>
      </c>
      <c r="N4371" s="10">
        <v>832</v>
      </c>
      <c r="O4371" s="10" t="str">
        <f t="shared" si="99"/>
        <v>HU</v>
      </c>
      <c r="P4371" s="12">
        <f>VLOOKUP($B4371,'[3]CHÍNH THỨC'!$D:$H,4,0)</f>
        <v>45742</v>
      </c>
      <c r="Q4371" s="12" t="str">
        <f>VLOOKUP($B4371,'[3]CHÍNH THỨC'!$D:$H,5,0)</f>
        <v>Đã nghỉ việc</v>
      </c>
      <c r="R4371" s="9"/>
      <c r="S4371" s="9"/>
      <c r="T4371" s="9"/>
      <c r="U4371" s="9"/>
      <c r="V4371" s="9"/>
      <c r="W4371" s="9"/>
      <c r="X4371" s="9"/>
      <c r="Y4371" s="9"/>
    </row>
    <row r="4372" spans="1:25" ht="16.5" customHeight="1">
      <c r="A4372" s="39">
        <v>4360</v>
      </c>
      <c r="B4372" s="78" t="s">
        <v>18008</v>
      </c>
      <c r="C4372" s="10" t="s">
        <v>13370</v>
      </c>
      <c r="D4372" s="79">
        <v>38298</v>
      </c>
      <c r="E4372" s="10" t="s">
        <v>30</v>
      </c>
      <c r="F4372" s="260" t="s">
        <v>13371</v>
      </c>
      <c r="G4372" s="80" t="s">
        <v>14181</v>
      </c>
      <c r="H4372" s="39" t="s">
        <v>8300</v>
      </c>
      <c r="I4372" s="10" t="s">
        <v>18009</v>
      </c>
      <c r="J4372" s="260" t="s">
        <v>18010</v>
      </c>
      <c r="K4372" s="10" t="s">
        <v>35</v>
      </c>
      <c r="L4372" s="79">
        <v>45730</v>
      </c>
      <c r="M4372" s="10" t="s">
        <v>75</v>
      </c>
      <c r="N4372" s="10">
        <v>807</v>
      </c>
      <c r="O4372" s="10" t="str">
        <f t="shared" si="99"/>
        <v>HL</v>
      </c>
      <c r="P4372" s="12">
        <f>VLOOKUP($B4372,'[3]CHÍNH THỨC'!$D:$H,4,0)</f>
        <v>45733</v>
      </c>
      <c r="Q4372" s="12" t="str">
        <f>VLOOKUP($B4372,'[3]CHÍNH THỨC'!$D:$H,5,0)</f>
        <v>Đã nghỉ việc</v>
      </c>
      <c r="R4372" s="9" t="s">
        <v>16483</v>
      </c>
      <c r="S4372" s="9"/>
      <c r="T4372" s="9"/>
      <c r="U4372" s="9"/>
      <c r="V4372" s="9"/>
      <c r="W4372" s="9"/>
      <c r="X4372" s="9"/>
      <c r="Y4372" s="9"/>
    </row>
    <row r="4373" spans="1:25" ht="16.5" customHeight="1">
      <c r="A4373" s="39">
        <v>4361</v>
      </c>
      <c r="B4373" s="78" t="s">
        <v>18011</v>
      </c>
      <c r="C4373" s="10" t="s">
        <v>4547</v>
      </c>
      <c r="D4373" s="79">
        <v>34463</v>
      </c>
      <c r="E4373" s="10" t="s">
        <v>30</v>
      </c>
      <c r="F4373" s="260" t="s">
        <v>18012</v>
      </c>
      <c r="G4373" s="80" t="s">
        <v>18013</v>
      </c>
      <c r="H4373" s="39" t="s">
        <v>8300</v>
      </c>
      <c r="I4373" s="10" t="s">
        <v>18014</v>
      </c>
      <c r="J4373" s="260" t="s">
        <v>18015</v>
      </c>
      <c r="K4373" s="10" t="s">
        <v>35</v>
      </c>
      <c r="L4373" s="79">
        <v>45730</v>
      </c>
      <c r="M4373" s="10" t="s">
        <v>75</v>
      </c>
      <c r="N4373" s="10">
        <v>801</v>
      </c>
      <c r="O4373" s="10" t="str">
        <f t="shared" si="99"/>
        <v>HL</v>
      </c>
      <c r="P4373" s="12">
        <f>VLOOKUP($B4373,'[3]CHÍNH THỨC'!$D:$H,4,0)</f>
        <v>45735</v>
      </c>
      <c r="Q4373" s="12" t="str">
        <f>VLOOKUP($B4373,'[3]CHÍNH THỨC'!$D:$H,5,0)</f>
        <v>Đã nghỉ việc</v>
      </c>
      <c r="R4373" s="9" t="s">
        <v>16483</v>
      </c>
      <c r="S4373" s="9"/>
      <c r="T4373" s="9"/>
      <c r="U4373" s="9"/>
      <c r="V4373" s="9"/>
      <c r="W4373" s="9"/>
      <c r="X4373" s="9"/>
      <c r="Y4373" s="9"/>
    </row>
    <row r="4374" spans="1:25" ht="16.5" customHeight="1">
      <c r="A4374" s="39">
        <v>4362</v>
      </c>
      <c r="B4374" s="78" t="s">
        <v>18016</v>
      </c>
      <c r="C4374" s="10" t="s">
        <v>18017</v>
      </c>
      <c r="D4374" s="79">
        <v>30072</v>
      </c>
      <c r="E4374" s="10" t="s">
        <v>30</v>
      </c>
      <c r="F4374" s="260" t="s">
        <v>18018</v>
      </c>
      <c r="G4374" s="80">
        <v>44372</v>
      </c>
      <c r="H4374" s="39" t="s">
        <v>66</v>
      </c>
      <c r="I4374" s="10" t="s">
        <v>918</v>
      </c>
      <c r="J4374" s="260" t="s">
        <v>18019</v>
      </c>
      <c r="K4374" s="10" t="s">
        <v>42</v>
      </c>
      <c r="L4374" s="79">
        <v>45730</v>
      </c>
      <c r="M4374" s="10" t="s">
        <v>75</v>
      </c>
      <c r="N4374" s="10">
        <v>792</v>
      </c>
      <c r="O4374" s="10" t="str">
        <f t="shared" si="99"/>
        <v>MA</v>
      </c>
      <c r="P4374" s="12">
        <f>VLOOKUP($B4374,'[3]CHÍNH THỨC'!$D:$H,4,0)</f>
        <v>45733</v>
      </c>
      <c r="Q4374" s="12" t="str">
        <f>VLOOKUP($B4374,'[3]CHÍNH THỨC'!$D:$H,5,0)</f>
        <v>Đã nghỉ việc</v>
      </c>
      <c r="R4374" s="9"/>
      <c r="S4374" s="9"/>
      <c r="T4374" s="9"/>
      <c r="U4374" s="9"/>
      <c r="V4374" s="9"/>
      <c r="W4374" s="9"/>
      <c r="X4374" s="9"/>
      <c r="Y4374" s="9"/>
    </row>
    <row r="4375" spans="1:25" ht="16.5" customHeight="1">
      <c r="A4375" s="39">
        <v>4363</v>
      </c>
      <c r="B4375" s="78" t="s">
        <v>18020</v>
      </c>
      <c r="C4375" s="10" t="s">
        <v>18021</v>
      </c>
      <c r="D4375" s="79">
        <v>38914</v>
      </c>
      <c r="E4375" s="10" t="s">
        <v>30</v>
      </c>
      <c r="F4375" s="260" t="s">
        <v>18022</v>
      </c>
      <c r="G4375" s="80">
        <v>44534</v>
      </c>
      <c r="H4375" s="39" t="s">
        <v>66</v>
      </c>
      <c r="I4375" s="10" t="s">
        <v>1035</v>
      </c>
      <c r="J4375" s="260" t="s">
        <v>18019</v>
      </c>
      <c r="K4375" s="10" t="s">
        <v>42</v>
      </c>
      <c r="L4375" s="79">
        <v>45730</v>
      </c>
      <c r="M4375" s="10" t="s">
        <v>75</v>
      </c>
      <c r="N4375" s="10">
        <v>795</v>
      </c>
      <c r="O4375" s="10" t="str">
        <f t="shared" si="99"/>
        <v>MA</v>
      </c>
      <c r="P4375" s="12">
        <f>VLOOKUP($B4375,'[3]CHÍNH THỨC'!$D:$H,4,0)</f>
        <v>45740</v>
      </c>
      <c r="Q4375" s="12" t="str">
        <f>VLOOKUP($B4375,'[3]CHÍNH THỨC'!$D:$H,5,0)</f>
        <v>Đã nghỉ việc</v>
      </c>
      <c r="R4375" s="9" t="s">
        <v>16483</v>
      </c>
      <c r="S4375" s="9"/>
      <c r="T4375" s="9"/>
      <c r="U4375" s="9"/>
      <c r="V4375" s="9"/>
      <c r="W4375" s="9"/>
      <c r="X4375" s="9"/>
      <c r="Y4375" s="9"/>
    </row>
    <row r="4376" spans="1:25" ht="16.5" customHeight="1">
      <c r="A4376" s="39">
        <v>4364</v>
      </c>
      <c r="B4376" s="78" t="s">
        <v>18023</v>
      </c>
      <c r="C4376" s="10" t="s">
        <v>3550</v>
      </c>
      <c r="D4376" s="79">
        <v>34604</v>
      </c>
      <c r="E4376" s="10" t="s">
        <v>30</v>
      </c>
      <c r="F4376" s="260" t="s">
        <v>18024</v>
      </c>
      <c r="G4376" s="80">
        <v>44986</v>
      </c>
      <c r="H4376" s="39" t="s">
        <v>8300</v>
      </c>
      <c r="I4376" s="10" t="s">
        <v>4732</v>
      </c>
      <c r="J4376" s="260" t="s">
        <v>18025</v>
      </c>
      <c r="K4376" s="10" t="s">
        <v>35</v>
      </c>
      <c r="L4376" s="79">
        <v>45731</v>
      </c>
      <c r="M4376" s="10" t="s">
        <v>36</v>
      </c>
      <c r="N4376" s="10">
        <v>840</v>
      </c>
      <c r="O4376" s="10" t="str">
        <f t="shared" ref="O4376:O4396" si="100">RIGHT(B4376,2)</f>
        <v>HU</v>
      </c>
      <c r="P4376" s="12">
        <f>VLOOKUP($B4376,'[3]CHÍNH THỨC'!$D:$H,4,0)</f>
        <v>45735</v>
      </c>
      <c r="Q4376" s="12" t="str">
        <f>VLOOKUP($B4376,'[3]CHÍNH THỨC'!$D:$H,5,0)</f>
        <v>Đã nghỉ việc</v>
      </c>
      <c r="R4376" s="9"/>
      <c r="S4376" s="9" t="s">
        <v>18026</v>
      </c>
      <c r="T4376" s="9" t="s">
        <v>17408</v>
      </c>
      <c r="U4376" s="9" t="s">
        <v>17304</v>
      </c>
      <c r="V4376" s="9"/>
      <c r="W4376" s="9"/>
      <c r="X4376" s="9"/>
      <c r="Y4376" s="9" t="s">
        <v>18027</v>
      </c>
    </row>
    <row r="4377" spans="1:25" ht="16.5" customHeight="1">
      <c r="A4377" s="39">
        <v>4365</v>
      </c>
      <c r="B4377" s="78" t="s">
        <v>18028</v>
      </c>
      <c r="C4377" s="10" t="s">
        <v>18029</v>
      </c>
      <c r="D4377" s="79">
        <v>38613</v>
      </c>
      <c r="E4377" s="10" t="s">
        <v>30</v>
      </c>
      <c r="F4377" s="260" t="s">
        <v>18030</v>
      </c>
      <c r="G4377" s="80">
        <v>44311</v>
      </c>
      <c r="H4377" s="39" t="s">
        <v>8300</v>
      </c>
      <c r="I4377" s="10" t="s">
        <v>18031</v>
      </c>
      <c r="J4377" s="260" t="s">
        <v>18032</v>
      </c>
      <c r="K4377" s="10" t="s">
        <v>35</v>
      </c>
      <c r="L4377" s="79">
        <v>45731</v>
      </c>
      <c r="M4377" s="10" t="s">
        <v>36</v>
      </c>
      <c r="N4377" s="10">
        <v>841</v>
      </c>
      <c r="O4377" s="10" t="str">
        <f t="shared" si="100"/>
        <v>HU</v>
      </c>
      <c r="P4377" s="12">
        <f>VLOOKUP($B4377,'[3]CHÍNH THỨC'!$D:$H,4,0)</f>
        <v>45733</v>
      </c>
      <c r="Q4377" s="12" t="str">
        <f>VLOOKUP($B4377,'[3]CHÍNH THỨC'!$D:$H,5,0)</f>
        <v>Đã nghỉ việc</v>
      </c>
      <c r="R4377" s="9"/>
      <c r="S4377" s="9"/>
      <c r="T4377" s="9"/>
      <c r="U4377" s="9"/>
      <c r="V4377" s="9"/>
      <c r="W4377" s="9"/>
      <c r="X4377" s="9"/>
      <c r="Y4377" s="9"/>
    </row>
    <row r="4378" spans="1:25" ht="16.5" customHeight="1">
      <c r="A4378" s="39">
        <v>4366</v>
      </c>
      <c r="B4378" s="78" t="s">
        <v>18033</v>
      </c>
      <c r="C4378" s="10" t="s">
        <v>18034</v>
      </c>
      <c r="D4378" s="79">
        <v>39027</v>
      </c>
      <c r="E4378" s="10" t="s">
        <v>30</v>
      </c>
      <c r="F4378" s="260" t="s">
        <v>18035</v>
      </c>
      <c r="G4378" s="80">
        <v>44299</v>
      </c>
      <c r="H4378" s="39" t="s">
        <v>8300</v>
      </c>
      <c r="I4378" s="10" t="s">
        <v>3978</v>
      </c>
      <c r="J4378" s="260" t="s">
        <v>18032</v>
      </c>
      <c r="K4378" s="10" t="s">
        <v>35</v>
      </c>
      <c r="L4378" s="79">
        <v>45731</v>
      </c>
      <c r="M4378" s="10" t="s">
        <v>36</v>
      </c>
      <c r="N4378" s="10">
        <v>842</v>
      </c>
      <c r="O4378" s="10" t="str">
        <f t="shared" si="100"/>
        <v>HU</v>
      </c>
      <c r="P4378" s="12">
        <f>VLOOKUP($B4378,'[3]CHÍNH THỨC'!$D:$H,4,0)</f>
        <v>45733</v>
      </c>
      <c r="Q4378" s="12" t="str">
        <f>VLOOKUP($B4378,'[3]CHÍNH THỨC'!$D:$H,5,0)</f>
        <v>Đã nghỉ việc</v>
      </c>
      <c r="R4378" s="9"/>
      <c r="S4378" s="9"/>
      <c r="T4378" s="9"/>
      <c r="U4378" s="9"/>
      <c r="V4378" s="9"/>
      <c r="W4378" s="9"/>
      <c r="X4378" s="9"/>
      <c r="Y4378" s="9"/>
    </row>
    <row r="4379" spans="1:25" ht="16.5" customHeight="1">
      <c r="A4379" s="39">
        <v>4367</v>
      </c>
      <c r="B4379" s="78" t="s">
        <v>18036</v>
      </c>
      <c r="C4379" s="10" t="s">
        <v>5332</v>
      </c>
      <c r="D4379" s="79">
        <v>27657</v>
      </c>
      <c r="E4379" s="10" t="s">
        <v>30</v>
      </c>
      <c r="F4379" s="260" t="s">
        <v>18037</v>
      </c>
      <c r="G4379" s="80">
        <v>44547</v>
      </c>
      <c r="H4379" s="39" t="s">
        <v>8300</v>
      </c>
      <c r="I4379" s="10" t="s">
        <v>18038</v>
      </c>
      <c r="J4379" s="260" t="s">
        <v>18039</v>
      </c>
      <c r="K4379" s="10" t="s">
        <v>42</v>
      </c>
      <c r="L4379" s="79">
        <v>45731</v>
      </c>
      <c r="M4379" s="10" t="s">
        <v>36</v>
      </c>
      <c r="N4379" s="10">
        <v>843</v>
      </c>
      <c r="O4379" s="10" t="str">
        <f t="shared" si="100"/>
        <v>MD</v>
      </c>
      <c r="P4379" s="12">
        <f>VLOOKUP($B4379,'[3]CHÍNH THỨC'!$D:$H,4,0)</f>
        <v>45751</v>
      </c>
      <c r="Q4379" s="12" t="str">
        <f>VLOOKUP($B4379,'[3]CHÍNH THỨC'!$D:$H,5,0)</f>
        <v>Đã nghỉ việc</v>
      </c>
      <c r="R4379" s="9"/>
      <c r="S4379" s="9"/>
      <c r="T4379" s="9"/>
      <c r="U4379" s="9"/>
      <c r="V4379" s="9"/>
      <c r="W4379" s="9"/>
      <c r="X4379" s="9"/>
      <c r="Y4379" s="9"/>
    </row>
    <row r="4380" spans="1:25" ht="16.5" customHeight="1">
      <c r="A4380" s="39">
        <v>4368</v>
      </c>
      <c r="B4380" s="78" t="s">
        <v>18040</v>
      </c>
      <c r="C4380" s="10" t="s">
        <v>18041</v>
      </c>
      <c r="D4380" s="79">
        <v>33889</v>
      </c>
      <c r="E4380" s="10" t="s">
        <v>30</v>
      </c>
      <c r="F4380" s="260" t="s">
        <v>18042</v>
      </c>
      <c r="G4380" s="80">
        <v>44419</v>
      </c>
      <c r="H4380" s="39" t="s">
        <v>66</v>
      </c>
      <c r="I4380" s="10" t="s">
        <v>11546</v>
      </c>
      <c r="J4380" s="260" t="s">
        <v>18043</v>
      </c>
      <c r="K4380" s="10" t="s">
        <v>35</v>
      </c>
      <c r="L4380" s="79">
        <v>45731</v>
      </c>
      <c r="M4380" s="10" t="s">
        <v>36</v>
      </c>
      <c r="N4380" s="10">
        <v>837</v>
      </c>
      <c r="O4380" s="10" t="str">
        <f t="shared" si="100"/>
        <v>MA</v>
      </c>
      <c r="P4380" s="12">
        <f>VLOOKUP($B4380,'[3]CHÍNH THỨC'!$D:$H,4,0)</f>
        <v>45745</v>
      </c>
      <c r="Q4380" s="12" t="str">
        <f>VLOOKUP($B4380,'[3]CHÍNH THỨC'!$D:$H,5,0)</f>
        <v>Đã nghỉ việc</v>
      </c>
      <c r="R4380" s="9"/>
      <c r="S4380" s="9" t="s">
        <v>18044</v>
      </c>
      <c r="T4380" s="9" t="s">
        <v>17359</v>
      </c>
      <c r="U4380" s="9"/>
      <c r="V4380" s="9" t="s">
        <v>17304</v>
      </c>
      <c r="W4380" s="9" t="s">
        <v>17304</v>
      </c>
      <c r="X4380" s="9"/>
      <c r="Y4380" s="9" t="s">
        <v>18045</v>
      </c>
    </row>
    <row r="4381" spans="1:25" ht="16.5" customHeight="1">
      <c r="A4381" s="39">
        <v>4369</v>
      </c>
      <c r="B4381" s="78" t="s">
        <v>18046</v>
      </c>
      <c r="C4381" s="10" t="s">
        <v>18047</v>
      </c>
      <c r="D4381" s="79">
        <v>30732</v>
      </c>
      <c r="E4381" s="10" t="s">
        <v>30</v>
      </c>
      <c r="F4381" s="260" t="s">
        <v>18048</v>
      </c>
      <c r="G4381" s="80">
        <v>45348</v>
      </c>
      <c r="H4381" s="39" t="s">
        <v>8300</v>
      </c>
      <c r="I4381" s="10" t="s">
        <v>118</v>
      </c>
      <c r="J4381" s="260" t="s">
        <v>18049</v>
      </c>
      <c r="K4381" s="10" t="s">
        <v>42</v>
      </c>
      <c r="L4381" s="79">
        <v>45731</v>
      </c>
      <c r="M4381" s="10" t="s">
        <v>36</v>
      </c>
      <c r="N4381" s="10">
        <v>836</v>
      </c>
      <c r="O4381" s="10" t="str">
        <f t="shared" si="100"/>
        <v>TK</v>
      </c>
      <c r="P4381" s="12">
        <f>VLOOKUP($B4381,'[3]CHÍNH THỨC'!$D:$H,4,0)</f>
        <v>45736</v>
      </c>
      <c r="Q4381" s="12" t="str">
        <f>VLOOKUP($B4381,'[3]CHÍNH THỨC'!$D:$H,5,0)</f>
        <v>Đã nghỉ việc</v>
      </c>
      <c r="R4381" s="9"/>
      <c r="S4381" s="9"/>
      <c r="T4381" s="9"/>
      <c r="U4381" s="9"/>
      <c r="V4381" s="9"/>
      <c r="W4381" s="9"/>
      <c r="X4381" s="9"/>
      <c r="Y4381" s="9"/>
    </row>
    <row r="4382" spans="1:25" ht="16.5" customHeight="1">
      <c r="A4382" s="39">
        <v>4370</v>
      </c>
      <c r="B4382" s="78" t="s">
        <v>18050</v>
      </c>
      <c r="C4382" s="10" t="s">
        <v>18051</v>
      </c>
      <c r="D4382" s="79">
        <v>29353</v>
      </c>
      <c r="E4382" s="10" t="s">
        <v>30</v>
      </c>
      <c r="F4382" s="260" t="s">
        <v>18052</v>
      </c>
      <c r="G4382" s="80" t="s">
        <v>9726</v>
      </c>
      <c r="H4382" s="39" t="s">
        <v>32</v>
      </c>
      <c r="I4382" s="10" t="s">
        <v>18053</v>
      </c>
      <c r="J4382" s="260" t="s">
        <v>17606</v>
      </c>
      <c r="K4382" s="10" t="s">
        <v>42</v>
      </c>
      <c r="L4382" s="79">
        <v>45731</v>
      </c>
      <c r="M4382" s="10" t="s">
        <v>36</v>
      </c>
      <c r="N4382" s="10" t="s">
        <v>18054</v>
      </c>
      <c r="O4382" s="10" t="str">
        <f t="shared" si="100"/>
        <v>HM</v>
      </c>
      <c r="P4382" s="12">
        <f>VLOOKUP($B4382,'[3]CHÍNH THỨC'!$D:$H,4,0)</f>
        <v>45791</v>
      </c>
      <c r="Q4382" s="12" t="str">
        <f>VLOOKUP($B4382,'[3]CHÍNH THỨC'!$D:$H,5,0)</f>
        <v>Đã nghỉ việc</v>
      </c>
      <c r="R4382" s="9"/>
      <c r="S4382" s="9"/>
      <c r="T4382" s="9"/>
      <c r="U4382" s="9"/>
      <c r="V4382" s="9"/>
      <c r="W4382" s="9"/>
      <c r="X4382" s="9"/>
      <c r="Y4382" s="9"/>
    </row>
    <row r="4383" spans="1:25" ht="16.5" customHeight="1">
      <c r="A4383" s="39">
        <v>4371</v>
      </c>
      <c r="B4383" s="78" t="s">
        <v>18055</v>
      </c>
      <c r="C4383" s="10" t="s">
        <v>15116</v>
      </c>
      <c r="D4383" s="79">
        <v>46079</v>
      </c>
      <c r="E4383" s="10" t="s">
        <v>30</v>
      </c>
      <c r="F4383" s="260" t="s">
        <v>18056</v>
      </c>
      <c r="G4383" s="80">
        <v>45498</v>
      </c>
      <c r="H4383" s="39" t="s">
        <v>8300</v>
      </c>
      <c r="I4383" s="10" t="s">
        <v>18057</v>
      </c>
      <c r="J4383" s="260" t="s">
        <v>18058</v>
      </c>
      <c r="K4383" s="10" t="s">
        <v>35</v>
      </c>
      <c r="L4383" s="79">
        <v>45731</v>
      </c>
      <c r="M4383" s="10" t="s">
        <v>75</v>
      </c>
      <c r="N4383" s="10">
        <v>860</v>
      </c>
      <c r="O4383" s="10" t="str">
        <f t="shared" si="100"/>
        <v>TK</v>
      </c>
      <c r="P4383" s="12">
        <f>VLOOKUP($B4383,'[3]CHÍNH THỨC'!$D:$H,4,0)</f>
        <v>45733</v>
      </c>
      <c r="Q4383" s="12" t="str">
        <f>VLOOKUP($B4383,'[3]CHÍNH THỨC'!$D:$H,5,0)</f>
        <v>Đã nghỉ việc</v>
      </c>
      <c r="R4383" s="9" t="s">
        <v>15951</v>
      </c>
      <c r="S4383" s="9" t="s">
        <v>17813</v>
      </c>
      <c r="T4383" s="9" t="s">
        <v>17317</v>
      </c>
      <c r="U4383" s="9"/>
      <c r="V4383" s="9" t="s">
        <v>17304</v>
      </c>
      <c r="W4383" s="9"/>
      <c r="X4383" s="9"/>
      <c r="Y4383" s="9" t="s">
        <v>17305</v>
      </c>
    </row>
    <row r="4384" spans="1:25" ht="16.5" customHeight="1">
      <c r="A4384" s="39">
        <v>4372</v>
      </c>
      <c r="B4384" s="78" t="s">
        <v>18059</v>
      </c>
      <c r="C4384" s="10" t="s">
        <v>18060</v>
      </c>
      <c r="D4384" s="79">
        <v>36675</v>
      </c>
      <c r="E4384" s="10" t="s">
        <v>30</v>
      </c>
      <c r="F4384" s="260" t="s">
        <v>17477</v>
      </c>
      <c r="G4384" s="80">
        <v>44961</v>
      </c>
      <c r="H4384" s="39" t="s">
        <v>8300</v>
      </c>
      <c r="I4384" s="10" t="s">
        <v>17052</v>
      </c>
      <c r="J4384" s="260" t="s">
        <v>17474</v>
      </c>
      <c r="K4384" s="10" t="s">
        <v>35</v>
      </c>
      <c r="L4384" s="79">
        <v>45731</v>
      </c>
      <c r="M4384" s="10" t="s">
        <v>75</v>
      </c>
      <c r="N4384" s="10">
        <v>879</v>
      </c>
      <c r="O4384" s="10" t="str">
        <f t="shared" si="100"/>
        <v>TK</v>
      </c>
      <c r="P4384" s="12">
        <f>VLOOKUP($B4384,'[3]CHÍNH THỨC'!$D:$H,4,0)</f>
        <v>45742</v>
      </c>
      <c r="Q4384" s="12" t="str">
        <f>VLOOKUP($B4384,'[3]CHÍNH THỨC'!$D:$H,5,0)</f>
        <v>Đã nghỉ việc</v>
      </c>
      <c r="R4384" s="9"/>
      <c r="S4384" s="9"/>
      <c r="T4384" s="9"/>
      <c r="U4384" s="9"/>
      <c r="V4384" s="9"/>
      <c r="W4384" s="9"/>
      <c r="X4384" s="9"/>
      <c r="Y4384" s="9"/>
    </row>
    <row r="4385" spans="1:25" ht="16.5" customHeight="1">
      <c r="A4385" s="39">
        <v>4373</v>
      </c>
      <c r="B4385" s="78" t="s">
        <v>18061</v>
      </c>
      <c r="C4385" s="10" t="s">
        <v>18062</v>
      </c>
      <c r="D4385" s="79">
        <v>38774</v>
      </c>
      <c r="E4385" s="10" t="s">
        <v>30</v>
      </c>
      <c r="F4385" s="260" t="s">
        <v>17147</v>
      </c>
      <c r="G4385" s="80">
        <v>44280</v>
      </c>
      <c r="H4385" s="39" t="s">
        <v>8300</v>
      </c>
      <c r="I4385" s="10" t="s">
        <v>18063</v>
      </c>
      <c r="J4385" s="260" t="s">
        <v>17474</v>
      </c>
      <c r="K4385" s="10" t="s">
        <v>35</v>
      </c>
      <c r="L4385" s="79">
        <v>45731</v>
      </c>
      <c r="M4385" s="10" t="s">
        <v>75</v>
      </c>
      <c r="N4385" s="10" t="s">
        <v>18064</v>
      </c>
      <c r="O4385" s="10" t="str">
        <f t="shared" si="100"/>
        <v>TK</v>
      </c>
      <c r="P4385" s="12">
        <f>VLOOKUP($B4385,'[3]CHÍNH THỨC'!$D:$H,4,0)</f>
        <v>45742</v>
      </c>
      <c r="Q4385" s="12" t="str">
        <f>VLOOKUP($B4385,'[3]CHÍNH THỨC'!$D:$H,5,0)</f>
        <v>Đã nghỉ việc</v>
      </c>
      <c r="R4385" s="9"/>
      <c r="S4385" s="9"/>
      <c r="T4385" s="9"/>
      <c r="U4385" s="9"/>
      <c r="V4385" s="9"/>
      <c r="W4385" s="9"/>
      <c r="X4385" s="9"/>
      <c r="Y4385" s="9"/>
    </row>
    <row r="4386" spans="1:25" ht="16.5" customHeight="1">
      <c r="A4386" s="39">
        <v>4374</v>
      </c>
      <c r="B4386" s="78" t="s">
        <v>18065</v>
      </c>
      <c r="C4386" s="10" t="s">
        <v>7300</v>
      </c>
      <c r="D4386" s="79">
        <v>39103</v>
      </c>
      <c r="E4386" s="10" t="s">
        <v>30</v>
      </c>
      <c r="F4386" s="260" t="s">
        <v>18066</v>
      </c>
      <c r="G4386" s="80" t="s">
        <v>8204</v>
      </c>
      <c r="H4386" s="39" t="s">
        <v>8300</v>
      </c>
      <c r="I4386" s="10" t="s">
        <v>7302</v>
      </c>
      <c r="J4386" s="260" t="s">
        <v>12358</v>
      </c>
      <c r="K4386" s="10" t="s">
        <v>35</v>
      </c>
      <c r="L4386" s="79">
        <v>45731</v>
      </c>
      <c r="M4386" s="10" t="s">
        <v>75</v>
      </c>
      <c r="N4386" s="10">
        <v>861</v>
      </c>
      <c r="O4386" s="10" t="str">
        <f t="shared" si="100"/>
        <v>HL</v>
      </c>
      <c r="P4386" s="12">
        <f>VLOOKUP($B4386,'[3]CHÍNH THỨC'!$D:$H,4,0)</f>
        <v>45735</v>
      </c>
      <c r="Q4386" s="12" t="str">
        <f>VLOOKUP($B4386,'[3]CHÍNH THỨC'!$D:$H,5,0)</f>
        <v>Đã nghỉ việc</v>
      </c>
      <c r="R4386" s="9" t="s">
        <v>15951</v>
      </c>
      <c r="S4386" s="9"/>
      <c r="T4386" s="9"/>
      <c r="U4386" s="9"/>
      <c r="V4386" s="9"/>
      <c r="W4386" s="9"/>
      <c r="X4386" s="9"/>
      <c r="Y4386" s="9"/>
    </row>
    <row r="4387" spans="1:25" ht="16.5" customHeight="1">
      <c r="A4387" s="39">
        <v>4375</v>
      </c>
      <c r="B4387" s="78" t="s">
        <v>18067</v>
      </c>
      <c r="C4387" s="10" t="s">
        <v>18068</v>
      </c>
      <c r="D4387" s="79">
        <v>34985</v>
      </c>
      <c r="E4387" s="10" t="s">
        <v>30</v>
      </c>
      <c r="F4387" s="260" t="s">
        <v>18069</v>
      </c>
      <c r="G4387" s="80" t="s">
        <v>10912</v>
      </c>
      <c r="H4387" s="39" t="s">
        <v>8300</v>
      </c>
      <c r="I4387" s="10" t="s">
        <v>18070</v>
      </c>
      <c r="J4387" s="260" t="s">
        <v>18071</v>
      </c>
      <c r="K4387" s="10" t="s">
        <v>42</v>
      </c>
      <c r="L4387" s="79">
        <v>45731</v>
      </c>
      <c r="M4387" s="10" t="s">
        <v>75</v>
      </c>
      <c r="N4387" s="10">
        <v>862</v>
      </c>
      <c r="O4387" s="10" t="str">
        <f t="shared" si="100"/>
        <v>HL</v>
      </c>
      <c r="P4387" s="12">
        <f>VLOOKUP($B4387,'[3]CHÍNH THỨC'!$D:$H,4,0)</f>
        <v>45735</v>
      </c>
      <c r="Q4387" s="12" t="str">
        <f>VLOOKUP($B4387,'[3]CHÍNH THỨC'!$D:$H,5,0)</f>
        <v>Đã nghỉ việc</v>
      </c>
      <c r="R4387" s="9" t="s">
        <v>15951</v>
      </c>
      <c r="S4387" s="9"/>
      <c r="T4387" s="9"/>
      <c r="U4387" s="9"/>
      <c r="V4387" s="9"/>
      <c r="W4387" s="9"/>
      <c r="X4387" s="9"/>
      <c r="Y4387" s="9"/>
    </row>
    <row r="4388" spans="1:25" ht="16.5" customHeight="1">
      <c r="A4388" s="39">
        <v>4376</v>
      </c>
      <c r="B4388" s="78" t="s">
        <v>18072</v>
      </c>
      <c r="C4388" s="10" t="s">
        <v>18073</v>
      </c>
      <c r="D4388" s="79">
        <v>38771</v>
      </c>
      <c r="E4388" s="10" t="s">
        <v>30</v>
      </c>
      <c r="F4388" s="260" t="s">
        <v>18074</v>
      </c>
      <c r="G4388" s="80" t="s">
        <v>16311</v>
      </c>
      <c r="H4388" s="39" t="s">
        <v>8300</v>
      </c>
      <c r="I4388" s="10" t="s">
        <v>18075</v>
      </c>
      <c r="J4388" s="260" t="s">
        <v>14498</v>
      </c>
      <c r="K4388" s="10" t="s">
        <v>35</v>
      </c>
      <c r="L4388" s="79">
        <v>45731</v>
      </c>
      <c r="M4388" s="10" t="s">
        <v>75</v>
      </c>
      <c r="N4388" s="10">
        <v>864</v>
      </c>
      <c r="O4388" s="10" t="str">
        <f t="shared" si="100"/>
        <v>HL</v>
      </c>
      <c r="P4388" s="12">
        <f>VLOOKUP($B4388,'[3]CHÍNH THỨC'!$D:$H,4,0)</f>
        <v>45731</v>
      </c>
      <c r="Q4388" s="12" t="str">
        <f>VLOOKUP($B4388,'[3]CHÍNH THỨC'!$D:$H,5,0)</f>
        <v>Đã nghỉ việc</v>
      </c>
      <c r="R4388" s="9"/>
      <c r="S4388" s="9"/>
      <c r="T4388" s="9"/>
      <c r="U4388" s="9"/>
      <c r="V4388" s="9"/>
      <c r="W4388" s="9"/>
      <c r="X4388" s="9"/>
      <c r="Y4388" s="9"/>
    </row>
    <row r="4389" spans="1:25" ht="16.5" customHeight="1">
      <c r="A4389" s="39">
        <v>4377</v>
      </c>
      <c r="B4389" s="78" t="s">
        <v>18076</v>
      </c>
      <c r="C4389" s="10" t="s">
        <v>18077</v>
      </c>
      <c r="D4389" s="79">
        <v>38815</v>
      </c>
      <c r="E4389" s="10" t="s">
        <v>30</v>
      </c>
      <c r="F4389" s="260" t="s">
        <v>18078</v>
      </c>
      <c r="G4389" s="80" t="s">
        <v>18079</v>
      </c>
      <c r="H4389" s="39" t="s">
        <v>8300</v>
      </c>
      <c r="I4389" s="10" t="s">
        <v>9647</v>
      </c>
      <c r="J4389" s="260" t="s">
        <v>14498</v>
      </c>
      <c r="K4389" s="10" t="s">
        <v>35</v>
      </c>
      <c r="L4389" s="79">
        <v>45731</v>
      </c>
      <c r="M4389" s="10" t="s">
        <v>75</v>
      </c>
      <c r="N4389" s="10">
        <v>868</v>
      </c>
      <c r="O4389" s="10" t="str">
        <f t="shared" si="100"/>
        <v>HL</v>
      </c>
      <c r="P4389" s="12">
        <f>VLOOKUP($B4389,'[3]CHÍNH THỨC'!$D:$H,4,0)</f>
        <v>45731</v>
      </c>
      <c r="Q4389" s="12" t="str">
        <f>VLOOKUP($B4389,'[3]CHÍNH THỨC'!$D:$H,5,0)</f>
        <v>Đã nghỉ việc</v>
      </c>
      <c r="R4389" s="9" t="s">
        <v>15951</v>
      </c>
      <c r="S4389" s="9"/>
      <c r="T4389" s="9"/>
      <c r="U4389" s="9"/>
      <c r="V4389" s="9"/>
      <c r="W4389" s="9"/>
      <c r="X4389" s="9"/>
      <c r="Y4389" s="9"/>
    </row>
    <row r="4390" spans="1:25" ht="16.5" customHeight="1">
      <c r="A4390" s="39">
        <v>4378</v>
      </c>
      <c r="B4390" s="78" t="s">
        <v>18080</v>
      </c>
      <c r="C4390" s="10" t="s">
        <v>18081</v>
      </c>
      <c r="D4390" s="79">
        <v>38161</v>
      </c>
      <c r="E4390" s="10" t="s">
        <v>30</v>
      </c>
      <c r="F4390" s="260" t="s">
        <v>18082</v>
      </c>
      <c r="G4390" s="80">
        <v>44389</v>
      </c>
      <c r="H4390" s="39" t="s">
        <v>66</v>
      </c>
      <c r="I4390" s="10" t="s">
        <v>813</v>
      </c>
      <c r="J4390" s="260" t="s">
        <v>18083</v>
      </c>
      <c r="K4390" s="10" t="s">
        <v>35</v>
      </c>
      <c r="L4390" s="79">
        <v>45731</v>
      </c>
      <c r="M4390" s="10" t="s">
        <v>75</v>
      </c>
      <c r="N4390" s="10">
        <v>848</v>
      </c>
      <c r="O4390" s="10" t="str">
        <f t="shared" si="100"/>
        <v>MA</v>
      </c>
      <c r="P4390" s="12">
        <f>VLOOKUP($B4390,'[3]CHÍNH THỨC'!$D:$H,4,0)</f>
        <v>45733</v>
      </c>
      <c r="Q4390" s="12" t="str">
        <f>VLOOKUP($B4390,'[3]CHÍNH THỨC'!$D:$H,5,0)</f>
        <v>Đã nghỉ việc</v>
      </c>
      <c r="R4390" s="9" t="s">
        <v>15951</v>
      </c>
      <c r="S4390" s="9"/>
      <c r="T4390" s="9"/>
      <c r="U4390" s="9"/>
      <c r="V4390" s="9"/>
      <c r="W4390" s="9"/>
      <c r="X4390" s="9"/>
      <c r="Y4390" s="9"/>
    </row>
    <row r="4391" spans="1:25" ht="16.5" customHeight="1">
      <c r="A4391" s="39">
        <v>4379</v>
      </c>
      <c r="B4391" s="78" t="s">
        <v>18084</v>
      </c>
      <c r="C4391" s="10" t="s">
        <v>18085</v>
      </c>
      <c r="D4391" s="79">
        <v>38941</v>
      </c>
      <c r="E4391" s="10" t="s">
        <v>30</v>
      </c>
      <c r="F4391" s="260" t="s">
        <v>18086</v>
      </c>
      <c r="G4391" s="80">
        <v>44879</v>
      </c>
      <c r="H4391" s="39" t="s">
        <v>32</v>
      </c>
      <c r="I4391" s="10" t="s">
        <v>1710</v>
      </c>
      <c r="J4391" s="260" t="s">
        <v>18087</v>
      </c>
      <c r="K4391" s="10" t="s">
        <v>35</v>
      </c>
      <c r="L4391" s="79">
        <v>45731</v>
      </c>
      <c r="M4391" s="10" t="s">
        <v>75</v>
      </c>
      <c r="N4391" s="10">
        <v>850</v>
      </c>
      <c r="O4391" s="10" t="str">
        <f t="shared" si="100"/>
        <v>HM</v>
      </c>
      <c r="P4391" s="12">
        <f>VLOOKUP($B4391,'[3]CHÍNH THỨC'!$D:$H,4,0)</f>
        <v>45734</v>
      </c>
      <c r="Q4391" s="12" t="str">
        <f>VLOOKUP($B4391,'[3]CHÍNH THỨC'!$D:$H,5,0)</f>
        <v>Đã nghỉ việc</v>
      </c>
      <c r="R4391" s="9" t="s">
        <v>15951</v>
      </c>
      <c r="S4391" s="9"/>
      <c r="T4391" s="9"/>
      <c r="U4391" s="9"/>
      <c r="V4391" s="9"/>
      <c r="W4391" s="9"/>
      <c r="X4391" s="9"/>
      <c r="Y4391" s="9"/>
    </row>
    <row r="4392" spans="1:25" ht="16.5" customHeight="1">
      <c r="A4392" s="39">
        <v>4380</v>
      </c>
      <c r="B4392" s="78" t="s">
        <v>18088</v>
      </c>
      <c r="C4392" s="10" t="s">
        <v>18089</v>
      </c>
      <c r="D4392" s="79">
        <v>38725</v>
      </c>
      <c r="E4392" s="10" t="s">
        <v>30</v>
      </c>
      <c r="F4392" s="260" t="s">
        <v>18090</v>
      </c>
      <c r="G4392" s="80" t="s">
        <v>9225</v>
      </c>
      <c r="H4392" s="39" t="s">
        <v>32</v>
      </c>
      <c r="I4392" s="10" t="s">
        <v>18091</v>
      </c>
      <c r="J4392" s="260" t="s">
        <v>18092</v>
      </c>
      <c r="K4392" s="10" t="s">
        <v>35</v>
      </c>
      <c r="L4392" s="79">
        <v>45731</v>
      </c>
      <c r="M4392" s="10" t="s">
        <v>75</v>
      </c>
      <c r="N4392" s="10">
        <v>851</v>
      </c>
      <c r="O4392" s="10" t="str">
        <f t="shared" si="100"/>
        <v>HU</v>
      </c>
      <c r="P4392" s="12">
        <f>VLOOKUP($B4392,'[3]CHÍNH THỨC'!$D:$H,4,0)</f>
        <v>45734</v>
      </c>
      <c r="Q4392" s="12" t="str">
        <f>VLOOKUP($B4392,'[3]CHÍNH THỨC'!$D:$H,5,0)</f>
        <v>Đã nghỉ việc</v>
      </c>
      <c r="R4392" s="9" t="s">
        <v>15951</v>
      </c>
      <c r="S4392" s="9"/>
      <c r="T4392" s="9"/>
      <c r="U4392" s="9"/>
      <c r="V4392" s="9"/>
      <c r="W4392" s="9"/>
      <c r="X4392" s="9"/>
      <c r="Y4392" s="9"/>
    </row>
    <row r="4393" spans="1:25" ht="16.5" customHeight="1">
      <c r="A4393" s="39">
        <v>4381</v>
      </c>
      <c r="B4393" s="78" t="s">
        <v>18093</v>
      </c>
      <c r="C4393" s="10" t="s">
        <v>18094</v>
      </c>
      <c r="D4393" s="79">
        <v>38120</v>
      </c>
      <c r="E4393" s="10" t="s">
        <v>30</v>
      </c>
      <c r="F4393" s="260" t="s">
        <v>18095</v>
      </c>
      <c r="G4393" s="80" t="s">
        <v>16475</v>
      </c>
      <c r="H4393" s="39" t="s">
        <v>32</v>
      </c>
      <c r="I4393" s="10" t="s">
        <v>18096</v>
      </c>
      <c r="J4393" s="260" t="s">
        <v>18097</v>
      </c>
      <c r="K4393" s="10" t="s">
        <v>35</v>
      </c>
      <c r="L4393" s="79">
        <v>45731</v>
      </c>
      <c r="M4393" s="10" t="s">
        <v>75</v>
      </c>
      <c r="N4393" s="10">
        <v>853</v>
      </c>
      <c r="O4393" s="10" t="str">
        <f t="shared" si="100"/>
        <v>HU</v>
      </c>
      <c r="P4393" s="12">
        <f>VLOOKUP($B4393,'[3]CHÍNH THỨC'!$D:$H,4,0)</f>
        <v>45731</v>
      </c>
      <c r="Q4393" s="12" t="str">
        <f>VLOOKUP($B4393,'[3]CHÍNH THỨC'!$D:$H,5,0)</f>
        <v>Đã nghỉ việc</v>
      </c>
      <c r="R4393" s="9" t="s">
        <v>15951</v>
      </c>
      <c r="S4393" s="9"/>
      <c r="T4393" s="9"/>
      <c r="U4393" s="9"/>
      <c r="V4393" s="9"/>
      <c r="W4393" s="9"/>
      <c r="X4393" s="9"/>
      <c r="Y4393" s="9"/>
    </row>
    <row r="4394" spans="1:25" ht="16.5" customHeight="1">
      <c r="A4394" s="39">
        <v>4382</v>
      </c>
      <c r="B4394" s="78" t="s">
        <v>18098</v>
      </c>
      <c r="C4394" s="10" t="s">
        <v>71</v>
      </c>
      <c r="D4394" s="79">
        <v>38924</v>
      </c>
      <c r="E4394" s="10" t="s">
        <v>30</v>
      </c>
      <c r="F4394" s="260" t="s">
        <v>12404</v>
      </c>
      <c r="G4394" s="80" t="s">
        <v>18099</v>
      </c>
      <c r="H4394" s="39" t="s">
        <v>32</v>
      </c>
      <c r="I4394" s="10" t="s">
        <v>12072</v>
      </c>
      <c r="J4394" s="260" t="s">
        <v>18100</v>
      </c>
      <c r="K4394" s="10" t="s">
        <v>35</v>
      </c>
      <c r="L4394" s="79">
        <v>45731</v>
      </c>
      <c r="M4394" s="10" t="s">
        <v>75</v>
      </c>
      <c r="N4394" s="10">
        <v>854</v>
      </c>
      <c r="O4394" s="10" t="str">
        <f t="shared" si="100"/>
        <v>HU</v>
      </c>
      <c r="P4394" s="12">
        <f>VLOOKUP($B4394,'[3]CHÍNH THỨC'!$D:$H,4,0)</f>
        <v>45731</v>
      </c>
      <c r="Q4394" s="12" t="str">
        <f>VLOOKUP($B4394,'[3]CHÍNH THỨC'!$D:$H,5,0)</f>
        <v>Đã nghỉ việc</v>
      </c>
      <c r="R4394" s="9" t="s">
        <v>15951</v>
      </c>
      <c r="S4394" s="9"/>
      <c r="T4394" s="9"/>
      <c r="U4394" s="9"/>
      <c r="V4394" s="9"/>
      <c r="W4394" s="9"/>
      <c r="X4394" s="9"/>
      <c r="Y4394" s="9"/>
    </row>
    <row r="4395" spans="1:25" ht="16.5" customHeight="1">
      <c r="A4395" s="39">
        <v>4383</v>
      </c>
      <c r="B4395" s="78" t="s">
        <v>18101</v>
      </c>
      <c r="C4395" s="10" t="s">
        <v>13134</v>
      </c>
      <c r="D4395" s="79">
        <v>30834</v>
      </c>
      <c r="E4395" s="10" t="s">
        <v>30</v>
      </c>
      <c r="F4395" s="260" t="s">
        <v>17098</v>
      </c>
      <c r="G4395" s="80" t="s">
        <v>12889</v>
      </c>
      <c r="H4395" s="39" t="s">
        <v>32</v>
      </c>
      <c r="I4395" s="10" t="s">
        <v>18102</v>
      </c>
      <c r="J4395" s="260" t="s">
        <v>17528</v>
      </c>
      <c r="K4395" s="10" t="s">
        <v>35</v>
      </c>
      <c r="L4395" s="79">
        <v>45731</v>
      </c>
      <c r="M4395" s="10" t="s">
        <v>75</v>
      </c>
      <c r="N4395" s="10">
        <v>84</v>
      </c>
      <c r="O4395" s="10" t="str">
        <f t="shared" si="100"/>
        <v>HU</v>
      </c>
      <c r="P4395" s="12">
        <f>VLOOKUP($B4395,'[3]CHÍNH THỨC'!$D:$H,4,0)</f>
        <v>45735</v>
      </c>
      <c r="Q4395" s="12" t="str">
        <f>VLOOKUP($B4395,'[3]CHÍNH THỨC'!$D:$H,5,0)</f>
        <v>Đã nghỉ việc</v>
      </c>
      <c r="R4395" s="9" t="s">
        <v>15951</v>
      </c>
      <c r="S4395" s="9"/>
      <c r="T4395" s="9"/>
      <c r="U4395" s="9"/>
      <c r="V4395" s="9"/>
      <c r="W4395" s="9"/>
      <c r="X4395" s="9"/>
      <c r="Y4395" s="9"/>
    </row>
    <row r="4396" spans="1:25" ht="16.5" customHeight="1">
      <c r="A4396" s="39">
        <v>4384</v>
      </c>
      <c r="B4396" s="78" t="s">
        <v>18103</v>
      </c>
      <c r="C4396" s="10" t="s">
        <v>8694</v>
      </c>
      <c r="D4396" s="79">
        <v>38389</v>
      </c>
      <c r="E4396" s="10" t="s">
        <v>30</v>
      </c>
      <c r="F4396" s="260" t="s">
        <v>8695</v>
      </c>
      <c r="G4396" s="80" t="s">
        <v>18104</v>
      </c>
      <c r="H4396" s="39" t="s">
        <v>32</v>
      </c>
      <c r="I4396" s="10" t="s">
        <v>1913</v>
      </c>
      <c r="J4396" s="260" t="s">
        <v>18105</v>
      </c>
      <c r="K4396" s="10" t="s">
        <v>42</v>
      </c>
      <c r="L4396" s="79">
        <v>45731</v>
      </c>
      <c r="M4396" s="10" t="s">
        <v>75</v>
      </c>
      <c r="N4396" s="10">
        <v>858</v>
      </c>
      <c r="O4396" s="10" t="str">
        <f t="shared" si="100"/>
        <v>HU</v>
      </c>
      <c r="P4396" s="12">
        <f>VLOOKUP($B4396,'[3]CHÍNH THỨC'!$D:$H,4,0)</f>
        <v>45735</v>
      </c>
      <c r="Q4396" s="12" t="str">
        <f>VLOOKUP($B4396,'[3]CHÍNH THỨC'!$D:$H,5,0)</f>
        <v>Đã nghỉ việc</v>
      </c>
      <c r="R4396" s="9" t="s">
        <v>15951</v>
      </c>
      <c r="S4396" s="9"/>
      <c r="T4396" s="9"/>
      <c r="U4396" s="9"/>
      <c r="V4396" s="9"/>
      <c r="W4396" s="9"/>
      <c r="X4396" s="9"/>
      <c r="Y4396" s="9"/>
    </row>
    <row r="4397" spans="1:25" ht="16.5" customHeight="1">
      <c r="A4397" s="39">
        <v>4385</v>
      </c>
      <c r="B4397" s="78" t="s">
        <v>18106</v>
      </c>
      <c r="C4397" s="10" t="s">
        <v>18107</v>
      </c>
      <c r="D4397" s="79">
        <v>38230</v>
      </c>
      <c r="E4397" s="10" t="s">
        <v>30</v>
      </c>
      <c r="F4397" s="260" t="s">
        <v>18108</v>
      </c>
      <c r="G4397" s="80">
        <v>44433</v>
      </c>
      <c r="H4397" s="39" t="s">
        <v>66</v>
      </c>
      <c r="I4397" s="10" t="s">
        <v>18109</v>
      </c>
      <c r="J4397" s="260" t="s">
        <v>18110</v>
      </c>
      <c r="K4397" s="10" t="s">
        <v>35</v>
      </c>
      <c r="L4397" s="79">
        <v>45733</v>
      </c>
      <c r="M4397" s="10" t="s">
        <v>36</v>
      </c>
      <c r="N4397" s="10">
        <v>880</v>
      </c>
      <c r="O4397" s="10" t="str">
        <f t="shared" ref="O4397:O4414" si="101">RIGHT(B4397,2)</f>
        <v>MA</v>
      </c>
      <c r="P4397" s="12">
        <f>VLOOKUP($B4397,'[3]CHÍNH THỨC'!$D:$H,4,0)</f>
        <v>45762</v>
      </c>
      <c r="Q4397" s="12" t="str">
        <f>VLOOKUP($B4397,'[3]CHÍNH THỨC'!$D:$H,5,0)</f>
        <v>Đã nghỉ việc</v>
      </c>
      <c r="R4397" s="9" t="s">
        <v>17625</v>
      </c>
      <c r="S4397" s="9"/>
      <c r="T4397" s="9"/>
      <c r="U4397" s="9"/>
      <c r="V4397" s="9"/>
      <c r="W4397" s="9"/>
      <c r="X4397" s="9"/>
      <c r="Y4397" s="9"/>
    </row>
    <row r="4398" spans="1:25" ht="16.5" customHeight="1">
      <c r="A4398" s="39">
        <v>4386</v>
      </c>
      <c r="B4398" s="78" t="s">
        <v>18111</v>
      </c>
      <c r="C4398" s="10" t="s">
        <v>4309</v>
      </c>
      <c r="D4398" s="79">
        <v>39042</v>
      </c>
      <c r="E4398" s="10" t="s">
        <v>30</v>
      </c>
      <c r="F4398" s="260" t="s">
        <v>18112</v>
      </c>
      <c r="G4398" s="80">
        <v>44904</v>
      </c>
      <c r="H4398" s="39" t="s">
        <v>66</v>
      </c>
      <c r="I4398" s="10" t="s">
        <v>18113</v>
      </c>
      <c r="J4398" s="260" t="s">
        <v>18114</v>
      </c>
      <c r="K4398" s="10" t="s">
        <v>35</v>
      </c>
      <c r="L4398" s="79">
        <v>45733</v>
      </c>
      <c r="M4398" s="10" t="s">
        <v>36</v>
      </c>
      <c r="N4398" s="10">
        <v>881</v>
      </c>
      <c r="O4398" s="10" t="str">
        <f t="shared" si="101"/>
        <v>MA</v>
      </c>
      <c r="P4398" s="12">
        <f>VLOOKUP($B4398,'[3]CHÍNH THỨC'!$D:$H,4,0)</f>
        <v>45747</v>
      </c>
      <c r="Q4398" s="12" t="str">
        <f>VLOOKUP($B4398,'[3]CHÍNH THỨC'!$D:$H,5,0)</f>
        <v>Đã nghỉ việc</v>
      </c>
      <c r="R4398" s="9"/>
      <c r="S4398" s="9"/>
      <c r="T4398" s="9"/>
      <c r="U4398" s="9"/>
      <c r="V4398" s="9"/>
      <c r="W4398" s="9"/>
      <c r="X4398" s="9"/>
      <c r="Y4398" s="9"/>
    </row>
    <row r="4399" spans="1:25" ht="16.5" customHeight="1">
      <c r="A4399" s="39">
        <v>4387</v>
      </c>
      <c r="B4399" s="78" t="s">
        <v>18115</v>
      </c>
      <c r="C4399" s="10" t="s">
        <v>18116</v>
      </c>
      <c r="D4399" s="79">
        <v>39099</v>
      </c>
      <c r="E4399" s="10" t="s">
        <v>30</v>
      </c>
      <c r="F4399" s="260" t="s">
        <v>18117</v>
      </c>
      <c r="G4399" s="80" t="s">
        <v>18118</v>
      </c>
      <c r="H4399" s="39" t="s">
        <v>32</v>
      </c>
      <c r="I4399" s="10" t="s">
        <v>18119</v>
      </c>
      <c r="J4399" s="260" t="s">
        <v>18120</v>
      </c>
      <c r="K4399" s="10" t="s">
        <v>35</v>
      </c>
      <c r="L4399" s="79">
        <v>45733</v>
      </c>
      <c r="M4399" s="10" t="s">
        <v>36</v>
      </c>
      <c r="N4399" s="10">
        <v>887</v>
      </c>
      <c r="O4399" s="10" t="str">
        <f t="shared" si="101"/>
        <v>HM</v>
      </c>
      <c r="P4399" s="12">
        <f>VLOOKUP($B4399,'[3]CHÍNH THỨC'!$D:$H,4,0)</f>
        <v>45768</v>
      </c>
      <c r="Q4399" s="12" t="str">
        <f>VLOOKUP($B4399,'[3]CHÍNH THỨC'!$D:$H,5,0)</f>
        <v>Đã nghỉ việc</v>
      </c>
      <c r="R4399" s="9"/>
      <c r="S4399" s="9"/>
      <c r="T4399" s="9"/>
      <c r="U4399" s="9"/>
      <c r="V4399" s="9"/>
      <c r="W4399" s="9"/>
      <c r="X4399" s="9"/>
      <c r="Y4399" s="9"/>
    </row>
    <row r="4400" spans="1:25" ht="16.5" customHeight="1">
      <c r="A4400" s="39">
        <v>4388</v>
      </c>
      <c r="B4400" s="78" t="s">
        <v>18121</v>
      </c>
      <c r="C4400" s="10" t="s">
        <v>18122</v>
      </c>
      <c r="D4400" s="79">
        <v>28878</v>
      </c>
      <c r="E4400" s="10" t="s">
        <v>30</v>
      </c>
      <c r="F4400" s="260" t="s">
        <v>18123</v>
      </c>
      <c r="G4400" s="80">
        <v>44453</v>
      </c>
      <c r="H4400" s="39" t="s">
        <v>32</v>
      </c>
      <c r="I4400" s="10" t="s">
        <v>6135</v>
      </c>
      <c r="J4400" s="260" t="s">
        <v>18124</v>
      </c>
      <c r="K4400" s="10" t="s">
        <v>42</v>
      </c>
      <c r="L4400" s="79">
        <v>45733</v>
      </c>
      <c r="M4400" s="10" t="s">
        <v>36</v>
      </c>
      <c r="N4400" s="10">
        <v>885</v>
      </c>
      <c r="O4400" s="10" t="str">
        <f t="shared" si="101"/>
        <v>HU</v>
      </c>
      <c r="P4400" s="12">
        <f>VLOOKUP($B4400,'[3]CHÍNH THỨC'!$D:$H,4,0)</f>
        <v>45750</v>
      </c>
      <c r="Q4400" s="12" t="str">
        <f>VLOOKUP($B4400,'[3]CHÍNH THỨC'!$D:$H,5,0)</f>
        <v>Đã nghỉ việc</v>
      </c>
      <c r="R4400" s="9" t="s">
        <v>17625</v>
      </c>
      <c r="S4400" s="9" t="s">
        <v>17302</v>
      </c>
      <c r="T4400" s="9" t="s">
        <v>17626</v>
      </c>
      <c r="U4400" s="9"/>
      <c r="V4400" s="9"/>
      <c r="W4400" s="9" t="s">
        <v>17304</v>
      </c>
      <c r="X4400" s="9"/>
      <c r="Y4400" s="9"/>
    </row>
    <row r="4401" spans="1:25" ht="16.5" customHeight="1">
      <c r="A4401" s="39">
        <v>4389</v>
      </c>
      <c r="B4401" s="78" t="s">
        <v>18125</v>
      </c>
      <c r="C4401" s="10" t="s">
        <v>18126</v>
      </c>
      <c r="D4401" s="79">
        <v>24420</v>
      </c>
      <c r="E4401" s="10" t="s">
        <v>30</v>
      </c>
      <c r="F4401" s="260" t="s">
        <v>18127</v>
      </c>
      <c r="G4401" s="80">
        <v>44439</v>
      </c>
      <c r="H4401" s="39" t="s">
        <v>32</v>
      </c>
      <c r="I4401" s="10" t="s">
        <v>6135</v>
      </c>
      <c r="J4401" s="260" t="s">
        <v>18128</v>
      </c>
      <c r="K4401" s="10" t="s">
        <v>42</v>
      </c>
      <c r="L4401" s="79">
        <v>45733</v>
      </c>
      <c r="M4401" s="10" t="s">
        <v>36</v>
      </c>
      <c r="N4401" s="10">
        <v>884</v>
      </c>
      <c r="O4401" s="10" t="str">
        <f t="shared" si="101"/>
        <v>HU</v>
      </c>
      <c r="P4401" s="12">
        <f>VLOOKUP($B4401,'[3]CHÍNH THỨC'!$D:$H,4,0)</f>
        <v>45925</v>
      </c>
      <c r="Q4401" s="12" t="str">
        <f>VLOOKUP($B4401,'[3]CHÍNH THỨC'!$D:$H,5,0)</f>
        <v>Đang làm việc</v>
      </c>
      <c r="R4401" s="9" t="s">
        <v>17625</v>
      </c>
      <c r="S4401" s="9" t="s">
        <v>17419</v>
      </c>
      <c r="T4401" s="9" t="s">
        <v>17303</v>
      </c>
      <c r="U4401" s="9"/>
      <c r="V4401" s="9"/>
      <c r="W4401" s="9" t="s">
        <v>17304</v>
      </c>
      <c r="X4401" s="9"/>
      <c r="Y4401" s="9"/>
    </row>
    <row r="4402" spans="1:25" ht="16.5" customHeight="1">
      <c r="A4402" s="39">
        <v>4390</v>
      </c>
      <c r="B4402" s="78" t="s">
        <v>18129</v>
      </c>
      <c r="C4402" s="10" t="s">
        <v>18130</v>
      </c>
      <c r="D4402" s="79">
        <v>38832</v>
      </c>
      <c r="E4402" s="10" t="s">
        <v>30</v>
      </c>
      <c r="F4402" s="260" t="s">
        <v>18131</v>
      </c>
      <c r="G4402" s="80" t="s">
        <v>18132</v>
      </c>
      <c r="H4402" s="39" t="s">
        <v>8300</v>
      </c>
      <c r="I4402" s="10" t="s">
        <v>18133</v>
      </c>
      <c r="J4402" s="260" t="s">
        <v>18134</v>
      </c>
      <c r="K4402" s="10" t="s">
        <v>35</v>
      </c>
      <c r="L4402" s="79">
        <v>45733</v>
      </c>
      <c r="M4402" s="10" t="s">
        <v>75</v>
      </c>
      <c r="N4402" s="10">
        <v>143</v>
      </c>
      <c r="O4402" s="10" t="str">
        <f t="shared" si="101"/>
        <v>TK</v>
      </c>
      <c r="P4402" s="12">
        <f>VLOOKUP($B4402,'[3]CHÍNH THỨC'!$D:$H,4,0)</f>
        <v>45737</v>
      </c>
      <c r="Q4402" s="12" t="str">
        <f>VLOOKUP($B4402,'[3]CHÍNH THỨC'!$D:$H,5,0)</f>
        <v>Đã nghỉ việc</v>
      </c>
      <c r="R4402" s="9" t="s">
        <v>15951</v>
      </c>
      <c r="S4402" s="9" t="s">
        <v>18135</v>
      </c>
      <c r="T4402" s="9" t="s">
        <v>18136</v>
      </c>
      <c r="U4402" s="9"/>
      <c r="V4402" s="9"/>
      <c r="W4402" s="9" t="s">
        <v>17304</v>
      </c>
      <c r="X4402" s="9"/>
      <c r="Y4402" s="9" t="s">
        <v>17305</v>
      </c>
    </row>
    <row r="4403" spans="1:25" ht="16.5" customHeight="1">
      <c r="A4403" s="39">
        <v>4391</v>
      </c>
      <c r="B4403" s="78" t="s">
        <v>18137</v>
      </c>
      <c r="C4403" s="10" t="s">
        <v>18138</v>
      </c>
      <c r="D4403" s="79">
        <v>38742</v>
      </c>
      <c r="E4403" s="10" t="s">
        <v>30</v>
      </c>
      <c r="F4403" s="260" t="s">
        <v>18139</v>
      </c>
      <c r="G4403" s="80" t="s">
        <v>14243</v>
      </c>
      <c r="H4403" s="39" t="s">
        <v>8300</v>
      </c>
      <c r="I4403" s="10" t="s">
        <v>3556</v>
      </c>
      <c r="J4403" s="260" t="s">
        <v>18140</v>
      </c>
      <c r="K4403" s="10" t="s">
        <v>35</v>
      </c>
      <c r="L4403" s="79">
        <v>45733</v>
      </c>
      <c r="M4403" s="10" t="s">
        <v>75</v>
      </c>
      <c r="N4403" s="10">
        <v>276</v>
      </c>
      <c r="O4403" s="10" t="str">
        <f t="shared" si="101"/>
        <v>TK</v>
      </c>
      <c r="P4403" s="12">
        <f>VLOOKUP($B4403,'[3]CHÍNH THỨC'!$D:$H,4,0)</f>
        <v>45734</v>
      </c>
      <c r="Q4403" s="12" t="str">
        <f>VLOOKUP($B4403,'[3]CHÍNH THỨC'!$D:$H,5,0)</f>
        <v>Đã nghỉ việc</v>
      </c>
      <c r="R4403" s="9" t="s">
        <v>15951</v>
      </c>
      <c r="S4403" s="9" t="s">
        <v>18141</v>
      </c>
      <c r="T4403" s="9" t="s">
        <v>18142</v>
      </c>
      <c r="U4403" s="9"/>
      <c r="V4403" s="9"/>
      <c r="W4403" s="9" t="s">
        <v>17304</v>
      </c>
      <c r="X4403" s="9"/>
      <c r="Y4403" s="9" t="s">
        <v>17305</v>
      </c>
    </row>
    <row r="4404" spans="1:25" ht="16.5" customHeight="1">
      <c r="A4404" s="39">
        <v>4392</v>
      </c>
      <c r="B4404" s="78" t="s">
        <v>18143</v>
      </c>
      <c r="C4404" s="10" t="s">
        <v>18144</v>
      </c>
      <c r="D4404" s="79">
        <v>38874</v>
      </c>
      <c r="E4404" s="10" t="s">
        <v>30</v>
      </c>
      <c r="F4404" s="260" t="s">
        <v>18145</v>
      </c>
      <c r="G4404" s="80" t="s">
        <v>9675</v>
      </c>
      <c r="H4404" s="39" t="s">
        <v>8300</v>
      </c>
      <c r="I4404" s="10" t="s">
        <v>3556</v>
      </c>
      <c r="J4404" s="260" t="s">
        <v>18146</v>
      </c>
      <c r="K4404" s="10" t="s">
        <v>35</v>
      </c>
      <c r="L4404" s="79">
        <v>45733</v>
      </c>
      <c r="M4404" s="10" t="s">
        <v>75</v>
      </c>
      <c r="N4404" s="10">
        <v>294</v>
      </c>
      <c r="O4404" s="10" t="str">
        <f t="shared" si="101"/>
        <v>TK</v>
      </c>
      <c r="P4404" s="12">
        <f>VLOOKUP($B4404,'[3]CHÍNH THỨC'!$D:$H,4,0)</f>
        <v>45737</v>
      </c>
      <c r="Q4404" s="12" t="str">
        <f>VLOOKUP($B4404,'[3]CHÍNH THỨC'!$D:$H,5,0)</f>
        <v>Đã nghỉ việc</v>
      </c>
      <c r="R4404" s="9" t="s">
        <v>15951</v>
      </c>
      <c r="S4404" s="9" t="s">
        <v>17489</v>
      </c>
      <c r="T4404" s="9" t="s">
        <v>17309</v>
      </c>
      <c r="U4404" s="9"/>
      <c r="V4404" s="9"/>
      <c r="W4404" s="9" t="s">
        <v>17304</v>
      </c>
      <c r="X4404" s="9"/>
      <c r="Y4404" s="9" t="s">
        <v>17305</v>
      </c>
    </row>
    <row r="4405" spans="1:25" ht="16.5" customHeight="1">
      <c r="A4405" s="39">
        <v>4393</v>
      </c>
      <c r="B4405" s="78" t="s">
        <v>18147</v>
      </c>
      <c r="C4405" s="10" t="s">
        <v>18148</v>
      </c>
      <c r="D4405" s="79">
        <v>38620</v>
      </c>
      <c r="E4405" s="10" t="s">
        <v>30</v>
      </c>
      <c r="F4405" s="260" t="s">
        <v>18149</v>
      </c>
      <c r="G4405" s="80" t="s">
        <v>15302</v>
      </c>
      <c r="H4405" s="39" t="s">
        <v>8300</v>
      </c>
      <c r="I4405" s="10" t="s">
        <v>6247</v>
      </c>
      <c r="J4405" s="260" t="s">
        <v>18150</v>
      </c>
      <c r="K4405" s="10" t="s">
        <v>35</v>
      </c>
      <c r="L4405" s="79">
        <v>45733</v>
      </c>
      <c r="M4405" s="10" t="s">
        <v>75</v>
      </c>
      <c r="N4405" s="10">
        <v>431</v>
      </c>
      <c r="O4405" s="10" t="str">
        <f t="shared" si="101"/>
        <v>HL</v>
      </c>
      <c r="P4405" s="12">
        <f>VLOOKUP($B4405,'[3]CHÍNH THỨC'!$D:$H,4,0)</f>
        <v>45740</v>
      </c>
      <c r="Q4405" s="12" t="str">
        <f>VLOOKUP($B4405,'[3]CHÍNH THỨC'!$D:$H,5,0)</f>
        <v>Đã nghỉ việc</v>
      </c>
      <c r="R4405" s="9" t="s">
        <v>15951</v>
      </c>
      <c r="S4405" s="9" t="s">
        <v>18151</v>
      </c>
      <c r="T4405" s="9" t="s">
        <v>17303</v>
      </c>
      <c r="U4405" s="9"/>
      <c r="V4405" s="9"/>
      <c r="W4405" s="9" t="s">
        <v>17304</v>
      </c>
      <c r="X4405" s="9"/>
      <c r="Y4405" s="9" t="s">
        <v>17305</v>
      </c>
    </row>
    <row r="4406" spans="1:25" ht="16.5" customHeight="1">
      <c r="A4406" s="39">
        <v>4394</v>
      </c>
      <c r="B4406" s="78" t="s">
        <v>18152</v>
      </c>
      <c r="C4406" s="10" t="s">
        <v>18153</v>
      </c>
      <c r="D4406" s="79">
        <v>38708</v>
      </c>
      <c r="E4406" s="10" t="s">
        <v>30</v>
      </c>
      <c r="F4406" s="260" t="s">
        <v>18154</v>
      </c>
      <c r="G4406" s="80" t="s">
        <v>14973</v>
      </c>
      <c r="H4406" s="39" t="s">
        <v>8300</v>
      </c>
      <c r="I4406" s="10" t="s">
        <v>17001</v>
      </c>
      <c r="J4406" s="260" t="s">
        <v>18155</v>
      </c>
      <c r="K4406" s="10" t="s">
        <v>42</v>
      </c>
      <c r="L4406" s="79">
        <v>45733</v>
      </c>
      <c r="M4406" s="10" t="s">
        <v>75</v>
      </c>
      <c r="N4406" s="10">
        <v>441</v>
      </c>
      <c r="O4406" s="10" t="str">
        <f t="shared" si="101"/>
        <v>HL</v>
      </c>
      <c r="P4406" s="12">
        <f>VLOOKUP($B4406,'[3]CHÍNH THỨC'!$D:$H,4,0)</f>
        <v>45737</v>
      </c>
      <c r="Q4406" s="12" t="str">
        <f>VLOOKUP($B4406,'[3]CHÍNH THỨC'!$D:$H,5,0)</f>
        <v>Đã nghỉ việc</v>
      </c>
      <c r="R4406" s="9" t="s">
        <v>15951</v>
      </c>
      <c r="S4406" s="9" t="s">
        <v>18151</v>
      </c>
      <c r="T4406" s="9" t="s">
        <v>17303</v>
      </c>
      <c r="U4406" s="9"/>
      <c r="V4406" s="9"/>
      <c r="W4406" s="9" t="s">
        <v>17304</v>
      </c>
      <c r="X4406" s="9"/>
      <c r="Y4406" s="9" t="s">
        <v>17305</v>
      </c>
    </row>
    <row r="4407" spans="1:25" ht="16.5" customHeight="1">
      <c r="A4407" s="39">
        <v>4395</v>
      </c>
      <c r="B4407" s="78" t="s">
        <v>18156</v>
      </c>
      <c r="C4407" s="10" t="s">
        <v>4536</v>
      </c>
      <c r="D4407" s="79">
        <v>39057</v>
      </c>
      <c r="E4407" s="10" t="s">
        <v>30</v>
      </c>
      <c r="F4407" s="260" t="s">
        <v>8509</v>
      </c>
      <c r="G4407" s="80" t="s">
        <v>10376</v>
      </c>
      <c r="H4407" s="39" t="s">
        <v>8300</v>
      </c>
      <c r="I4407" s="10" t="s">
        <v>4503</v>
      </c>
      <c r="J4407" s="260" t="s">
        <v>18157</v>
      </c>
      <c r="K4407" s="10" t="s">
        <v>42</v>
      </c>
      <c r="L4407" s="79">
        <v>45733</v>
      </c>
      <c r="M4407" s="10" t="s">
        <v>75</v>
      </c>
      <c r="N4407" s="10">
        <v>537</v>
      </c>
      <c r="O4407" s="10" t="str">
        <f t="shared" si="101"/>
        <v>HL</v>
      </c>
      <c r="P4407" s="12">
        <f>VLOOKUP($B4407,'[3]CHÍNH THỨC'!$D:$H,4,0)</f>
        <v>45740</v>
      </c>
      <c r="Q4407" s="12" t="str">
        <f>VLOOKUP($B4407,'[3]CHÍNH THỨC'!$D:$H,5,0)</f>
        <v>Đã nghỉ việc</v>
      </c>
      <c r="R4407" s="9" t="s">
        <v>15951</v>
      </c>
      <c r="S4407" s="9" t="s">
        <v>18158</v>
      </c>
      <c r="T4407" s="9" t="s">
        <v>17332</v>
      </c>
      <c r="U4407" s="9"/>
      <c r="V4407" s="9"/>
      <c r="W4407" s="9" t="s">
        <v>17304</v>
      </c>
      <c r="X4407" s="9"/>
      <c r="Y4407" s="9" t="s">
        <v>17305</v>
      </c>
    </row>
    <row r="4408" spans="1:25" ht="16.5" customHeight="1">
      <c r="A4408" s="39">
        <v>4396</v>
      </c>
      <c r="B4408" s="78" t="s">
        <v>18159</v>
      </c>
      <c r="C4408" s="10" t="s">
        <v>18160</v>
      </c>
      <c r="D4408" s="79">
        <v>38081</v>
      </c>
      <c r="E4408" s="10" t="s">
        <v>30</v>
      </c>
      <c r="F4408" s="260" t="s">
        <v>18161</v>
      </c>
      <c r="G4408" s="80" t="s">
        <v>13578</v>
      </c>
      <c r="H4408" s="39" t="s">
        <v>8300</v>
      </c>
      <c r="I4408" s="10" t="s">
        <v>18162</v>
      </c>
      <c r="J4408" s="260" t="s">
        <v>18163</v>
      </c>
      <c r="K4408" s="10" t="s">
        <v>35</v>
      </c>
      <c r="L4408" s="79">
        <v>45733</v>
      </c>
      <c r="M4408" s="10" t="s">
        <v>75</v>
      </c>
      <c r="N4408" s="10">
        <v>636</v>
      </c>
      <c r="O4408" s="10" t="str">
        <f t="shared" si="101"/>
        <v>HL</v>
      </c>
      <c r="P4408" s="12">
        <f>VLOOKUP($B4408,'[3]CHÍNH THỨC'!$D:$H,4,0)</f>
        <v>45734</v>
      </c>
      <c r="Q4408" s="12" t="str">
        <f>VLOOKUP($B4408,'[3]CHÍNH THỨC'!$D:$H,5,0)</f>
        <v>Đã nghỉ việc</v>
      </c>
      <c r="R4408" s="9"/>
      <c r="S4408" s="9" t="s">
        <v>18158</v>
      </c>
      <c r="T4408" s="9" t="s">
        <v>17303</v>
      </c>
      <c r="U4408" s="9"/>
      <c r="V4408" s="9"/>
      <c r="W4408" s="9" t="s">
        <v>17304</v>
      </c>
      <c r="X4408" s="9"/>
      <c r="Y4408" s="9" t="s">
        <v>17305</v>
      </c>
    </row>
    <row r="4409" spans="1:25" ht="16.5" customHeight="1">
      <c r="A4409" s="39">
        <v>4397</v>
      </c>
      <c r="B4409" s="78" t="s">
        <v>18164</v>
      </c>
      <c r="C4409" s="10" t="s">
        <v>18165</v>
      </c>
      <c r="D4409" s="79">
        <v>38778</v>
      </c>
      <c r="E4409" s="10" t="s">
        <v>30</v>
      </c>
      <c r="F4409" s="260" t="s">
        <v>18166</v>
      </c>
      <c r="G4409" s="80" t="s">
        <v>15547</v>
      </c>
      <c r="H4409" s="39" t="s">
        <v>8300</v>
      </c>
      <c r="I4409" s="10" t="s">
        <v>18167</v>
      </c>
      <c r="J4409" s="260" t="s">
        <v>18163</v>
      </c>
      <c r="K4409" s="10" t="s">
        <v>35</v>
      </c>
      <c r="L4409" s="79">
        <v>45733</v>
      </c>
      <c r="M4409" s="10" t="s">
        <v>75</v>
      </c>
      <c r="N4409" s="10">
        <v>649</v>
      </c>
      <c r="O4409" s="10" t="str">
        <f t="shared" si="101"/>
        <v>HL</v>
      </c>
      <c r="P4409" s="12">
        <f>VLOOKUP($B4409,'[3]CHÍNH THỨC'!$D:$H,4,0)</f>
        <v>45734</v>
      </c>
      <c r="Q4409" s="12" t="str">
        <f>VLOOKUP($B4409,'[3]CHÍNH THỨC'!$D:$H,5,0)</f>
        <v>Đã nghỉ việc</v>
      </c>
      <c r="R4409" s="9"/>
      <c r="S4409" s="9" t="s">
        <v>18158</v>
      </c>
      <c r="T4409" s="9" t="s">
        <v>17332</v>
      </c>
      <c r="U4409" s="9"/>
      <c r="V4409" s="9"/>
      <c r="W4409" s="9" t="s">
        <v>17304</v>
      </c>
      <c r="X4409" s="9"/>
      <c r="Y4409" s="9" t="s">
        <v>17305</v>
      </c>
    </row>
    <row r="4410" spans="1:25" ht="16.5" customHeight="1">
      <c r="A4410" s="39">
        <v>4398</v>
      </c>
      <c r="B4410" s="78" t="s">
        <v>18168</v>
      </c>
      <c r="C4410" s="10" t="s">
        <v>18169</v>
      </c>
      <c r="D4410" s="79">
        <v>39264</v>
      </c>
      <c r="E4410" s="10" t="s">
        <v>30</v>
      </c>
      <c r="F4410" s="260" t="s">
        <v>18170</v>
      </c>
      <c r="G4410" s="80">
        <v>44239</v>
      </c>
      <c r="H4410" s="39" t="s">
        <v>8300</v>
      </c>
      <c r="I4410" s="10" t="s">
        <v>4743</v>
      </c>
      <c r="J4410" s="260" t="s">
        <v>18171</v>
      </c>
      <c r="K4410" s="10" t="s">
        <v>35</v>
      </c>
      <c r="L4410" s="79">
        <v>45733</v>
      </c>
      <c r="M4410" s="10" t="s">
        <v>75</v>
      </c>
      <c r="N4410" s="10">
        <v>542</v>
      </c>
      <c r="O4410" s="10" t="str">
        <f t="shared" si="101"/>
        <v>NE</v>
      </c>
      <c r="P4410" s="12">
        <f>VLOOKUP($B4410,'[3]CHÍNH THỨC'!$D:$H,4,0)</f>
        <v>45737</v>
      </c>
      <c r="Q4410" s="12" t="str">
        <f>VLOOKUP($B4410,'[3]CHÍNH THỨC'!$D:$H,5,0)</f>
        <v>Đã nghỉ việc</v>
      </c>
      <c r="R4410" s="9" t="s">
        <v>15951</v>
      </c>
      <c r="S4410" s="9" t="s">
        <v>17698</v>
      </c>
      <c r="T4410" s="9" t="s">
        <v>17309</v>
      </c>
      <c r="U4410" s="9"/>
      <c r="V4410" s="9"/>
      <c r="W4410" s="9" t="s">
        <v>17304</v>
      </c>
      <c r="X4410" s="9"/>
      <c r="Y4410" s="9" t="s">
        <v>17305</v>
      </c>
    </row>
    <row r="4411" spans="1:25" ht="16.5" customHeight="1">
      <c r="A4411" s="39">
        <v>4399</v>
      </c>
      <c r="B4411" s="78" t="s">
        <v>18172</v>
      </c>
      <c r="C4411" s="10" t="s">
        <v>18173</v>
      </c>
      <c r="D4411" s="79">
        <v>38931</v>
      </c>
      <c r="E4411" s="10" t="s">
        <v>30</v>
      </c>
      <c r="F4411" s="260" t="s">
        <v>18174</v>
      </c>
      <c r="G4411" s="80">
        <v>45210</v>
      </c>
      <c r="H4411" s="39" t="s">
        <v>8300</v>
      </c>
      <c r="I4411" s="10" t="s">
        <v>422</v>
      </c>
      <c r="J4411" s="260" t="s">
        <v>10050</v>
      </c>
      <c r="K4411" s="10" t="s">
        <v>35</v>
      </c>
      <c r="L4411" s="79">
        <v>45733</v>
      </c>
      <c r="M4411" s="10" t="s">
        <v>75</v>
      </c>
      <c r="N4411" s="10">
        <v>608</v>
      </c>
      <c r="O4411" s="10" t="str">
        <f t="shared" si="101"/>
        <v>NE</v>
      </c>
      <c r="P4411" s="12">
        <f>VLOOKUP($B4411,'[3]CHÍNH THỨC'!$D:$H,4,0)</f>
        <v>45737</v>
      </c>
      <c r="Q4411" s="12" t="str">
        <f>VLOOKUP($B4411,'[3]CHÍNH THỨC'!$D:$H,5,0)</f>
        <v>Đã nghỉ việc</v>
      </c>
      <c r="R4411" s="9" t="s">
        <v>15951</v>
      </c>
      <c r="S4411" s="9" t="s">
        <v>18175</v>
      </c>
      <c r="T4411" s="9" t="s">
        <v>18176</v>
      </c>
      <c r="U4411" s="9"/>
      <c r="V4411" s="9"/>
      <c r="W4411" s="9" t="s">
        <v>17304</v>
      </c>
      <c r="X4411" s="9"/>
      <c r="Y4411" s="9" t="s">
        <v>17305</v>
      </c>
    </row>
    <row r="4412" spans="1:25" ht="16.5" customHeight="1">
      <c r="A4412" s="39">
        <v>4400</v>
      </c>
      <c r="B4412" s="78" t="s">
        <v>18177</v>
      </c>
      <c r="C4412" s="10" t="s">
        <v>10275</v>
      </c>
      <c r="D4412" s="79">
        <v>38887</v>
      </c>
      <c r="E4412" s="10" t="s">
        <v>30</v>
      </c>
      <c r="F4412" s="260" t="s">
        <v>10276</v>
      </c>
      <c r="G4412" s="80" t="s">
        <v>17122</v>
      </c>
      <c r="H4412" s="39" t="s">
        <v>8300</v>
      </c>
      <c r="I4412" s="10" t="s">
        <v>10277</v>
      </c>
      <c r="J4412" s="260" t="s">
        <v>10278</v>
      </c>
      <c r="K4412" s="10" t="s">
        <v>35</v>
      </c>
      <c r="L4412" s="79">
        <v>45733</v>
      </c>
      <c r="M4412" s="10" t="s">
        <v>75</v>
      </c>
      <c r="N4412" s="10" t="s">
        <v>18178</v>
      </c>
      <c r="O4412" s="10" t="str">
        <f t="shared" si="101"/>
        <v>MD</v>
      </c>
      <c r="P4412" s="12">
        <f>VLOOKUP($B4412,'[3]CHÍNH THỨC'!$D:$H,4,0)</f>
        <v>45750</v>
      </c>
      <c r="Q4412" s="12" t="str">
        <f>VLOOKUP($B4412,'[3]CHÍNH THỨC'!$D:$H,5,0)</f>
        <v>Đã nghỉ việc</v>
      </c>
      <c r="R4412" s="9"/>
      <c r="S4412" s="9" t="s">
        <v>17338</v>
      </c>
      <c r="T4412" s="9" t="s">
        <v>17303</v>
      </c>
      <c r="U4412" s="9"/>
      <c r="V4412" s="9"/>
      <c r="W4412" s="9" t="s">
        <v>17304</v>
      </c>
      <c r="X4412" s="9"/>
      <c r="Y4412" s="9" t="s">
        <v>17305</v>
      </c>
    </row>
    <row r="4413" spans="1:25" ht="16.5" customHeight="1">
      <c r="A4413" s="39">
        <v>4401</v>
      </c>
      <c r="B4413" s="78" t="s">
        <v>18179</v>
      </c>
      <c r="C4413" s="10" t="s">
        <v>18180</v>
      </c>
      <c r="D4413" s="79">
        <v>31735</v>
      </c>
      <c r="E4413" s="10" t="s">
        <v>30</v>
      </c>
      <c r="F4413" s="260" t="s">
        <v>18181</v>
      </c>
      <c r="G4413" s="80">
        <v>44372</v>
      </c>
      <c r="H4413" s="39" t="s">
        <v>32</v>
      </c>
      <c r="I4413" s="10" t="s">
        <v>1035</v>
      </c>
      <c r="J4413" s="260" t="s">
        <v>18182</v>
      </c>
      <c r="K4413" s="10" t="s">
        <v>42</v>
      </c>
      <c r="L4413" s="79">
        <v>45733</v>
      </c>
      <c r="M4413" s="10" t="s">
        <v>75</v>
      </c>
      <c r="N4413" s="10">
        <v>538</v>
      </c>
      <c r="O4413" s="10" t="str">
        <f t="shared" si="101"/>
        <v>HM</v>
      </c>
      <c r="P4413" s="12">
        <f>VLOOKUP($B4413,'[3]CHÍNH THỨC'!$D:$H,4,0)</f>
        <v>45735</v>
      </c>
      <c r="Q4413" s="12" t="str">
        <f>VLOOKUP($B4413,'[3]CHÍNH THỨC'!$D:$H,5,0)</f>
        <v>Đã nghỉ việc</v>
      </c>
      <c r="R4413" s="9"/>
      <c r="S4413" s="9" t="s">
        <v>18158</v>
      </c>
      <c r="T4413" s="9" t="s">
        <v>17303</v>
      </c>
      <c r="U4413" s="9"/>
      <c r="V4413" s="9"/>
      <c r="W4413" s="9" t="s">
        <v>17304</v>
      </c>
      <c r="X4413" s="9"/>
      <c r="Y4413" s="9" t="s">
        <v>17305</v>
      </c>
    </row>
    <row r="4414" spans="1:25" ht="16.5" customHeight="1">
      <c r="A4414" s="39">
        <v>4402</v>
      </c>
      <c r="B4414" s="78" t="s">
        <v>18183</v>
      </c>
      <c r="C4414" s="10" t="s">
        <v>18184</v>
      </c>
      <c r="D4414" s="79">
        <v>35762</v>
      </c>
      <c r="E4414" s="10" t="s">
        <v>1253</v>
      </c>
      <c r="F4414" s="260" t="s">
        <v>18185</v>
      </c>
      <c r="G4414" s="80">
        <v>44400</v>
      </c>
      <c r="H4414" s="39" t="s">
        <v>32</v>
      </c>
      <c r="I4414" s="10" t="s">
        <v>886</v>
      </c>
      <c r="J4414" s="260" t="s">
        <v>18186</v>
      </c>
      <c r="K4414" s="10" t="s">
        <v>35</v>
      </c>
      <c r="L4414" s="79">
        <v>45733</v>
      </c>
      <c r="M4414" s="10" t="s">
        <v>75</v>
      </c>
      <c r="N4414" s="10">
        <v>620</v>
      </c>
      <c r="O4414" s="10" t="str">
        <f t="shared" si="101"/>
        <v>HM</v>
      </c>
      <c r="P4414" s="12">
        <f>VLOOKUP($B4414,'[3]CHÍNH THỨC'!$D:$H,4,0)</f>
        <v>45770</v>
      </c>
      <c r="Q4414" s="12" t="str">
        <f>VLOOKUP($B4414,'[3]CHÍNH THỨC'!$D:$H,5,0)</f>
        <v>Đã nghỉ việc</v>
      </c>
      <c r="R4414" s="9"/>
      <c r="S4414" s="9" t="s">
        <v>18187</v>
      </c>
      <c r="T4414" s="9" t="s">
        <v>17806</v>
      </c>
      <c r="U4414" s="9"/>
      <c r="V4414" s="9" t="s">
        <v>17304</v>
      </c>
      <c r="W4414" s="9"/>
      <c r="X4414" s="9"/>
      <c r="Y4414" s="9" t="s">
        <v>18188</v>
      </c>
    </row>
    <row r="4415" spans="1:25" ht="16.5" customHeight="1">
      <c r="A4415" s="39">
        <v>4403</v>
      </c>
      <c r="B4415" s="78" t="s">
        <v>18189</v>
      </c>
      <c r="C4415" s="10" t="s">
        <v>18190</v>
      </c>
      <c r="D4415" s="79">
        <v>35722</v>
      </c>
      <c r="E4415" s="10" t="s">
        <v>30</v>
      </c>
      <c r="F4415" s="260" t="s">
        <v>18191</v>
      </c>
      <c r="G4415" s="80">
        <v>45655</v>
      </c>
      <c r="H4415" s="39" t="s">
        <v>8300</v>
      </c>
      <c r="I4415" s="10" t="s">
        <v>18192</v>
      </c>
      <c r="J4415" s="260" t="s">
        <v>18193</v>
      </c>
      <c r="K4415" s="10" t="s">
        <v>35</v>
      </c>
      <c r="L4415" s="79">
        <v>45734</v>
      </c>
      <c r="M4415" s="10" t="s">
        <v>194</v>
      </c>
      <c r="N4415" s="10">
        <v>709</v>
      </c>
      <c r="O4415" s="10" t="str">
        <f t="shared" ref="O4415:O4430" si="102">RIGHT(B4415,2)</f>
        <v>NM</v>
      </c>
      <c r="P4415" s="12">
        <f>VLOOKUP($B4415,'[3]CHÍNH THỨC'!$D:$H,4,0)</f>
        <v>45737</v>
      </c>
      <c r="Q4415" s="12" t="str">
        <f>VLOOKUP($B4415,'[3]CHÍNH THỨC'!$D:$H,5,0)</f>
        <v>Đã nghỉ việc</v>
      </c>
      <c r="R4415" s="9" t="s">
        <v>17625</v>
      </c>
      <c r="S4415" s="9"/>
      <c r="T4415" s="9"/>
      <c r="U4415" s="9"/>
      <c r="V4415" s="9"/>
      <c r="W4415" s="9"/>
      <c r="X4415" s="9"/>
      <c r="Y4415" s="9"/>
    </row>
    <row r="4416" spans="1:25" ht="16.5" customHeight="1">
      <c r="A4416" s="39">
        <v>4404</v>
      </c>
      <c r="B4416" s="78" t="s">
        <v>18194</v>
      </c>
      <c r="C4416" s="10" t="s">
        <v>18195</v>
      </c>
      <c r="D4416" s="79">
        <v>35065</v>
      </c>
      <c r="E4416" s="10" t="s">
        <v>30</v>
      </c>
      <c r="F4416" s="260" t="s">
        <v>18196</v>
      </c>
      <c r="G4416" s="80">
        <v>44877</v>
      </c>
      <c r="H4416" s="39" t="s">
        <v>8300</v>
      </c>
      <c r="I4416" s="10" t="s">
        <v>18192</v>
      </c>
      <c r="J4416" s="260" t="s">
        <v>18193</v>
      </c>
      <c r="K4416" s="10" t="s">
        <v>13905</v>
      </c>
      <c r="L4416" s="79">
        <v>45734</v>
      </c>
      <c r="M4416" s="10" t="s">
        <v>194</v>
      </c>
      <c r="N4416" s="10">
        <v>655</v>
      </c>
      <c r="O4416" s="10" t="str">
        <f t="shared" si="102"/>
        <v>NM</v>
      </c>
      <c r="P4416" s="12">
        <f>VLOOKUP($B4416,'[3]CHÍNH THỨC'!$D:$H,4,0)</f>
        <v>45737</v>
      </c>
      <c r="Q4416" s="12" t="str">
        <f>VLOOKUP($B4416,'[3]CHÍNH THỨC'!$D:$H,5,0)</f>
        <v>Đã nghỉ việc</v>
      </c>
      <c r="R4416" s="9" t="s">
        <v>17625</v>
      </c>
      <c r="S4416" s="9"/>
      <c r="T4416" s="9"/>
      <c r="U4416" s="9"/>
      <c r="V4416" s="9"/>
      <c r="W4416" s="9"/>
      <c r="X4416" s="9"/>
      <c r="Y4416" s="9"/>
    </row>
    <row r="4417" spans="1:25" ht="16.5" customHeight="1">
      <c r="A4417" s="39">
        <v>4405</v>
      </c>
      <c r="B4417" s="78" t="s">
        <v>18197</v>
      </c>
      <c r="C4417" s="10" t="s">
        <v>18198</v>
      </c>
      <c r="D4417" s="79">
        <v>27792</v>
      </c>
      <c r="E4417" s="10" t="s">
        <v>30</v>
      </c>
      <c r="F4417" s="260" t="s">
        <v>18199</v>
      </c>
      <c r="G4417" s="80">
        <v>44439</v>
      </c>
      <c r="H4417" s="39" t="s">
        <v>8300</v>
      </c>
      <c r="I4417" s="10" t="s">
        <v>18162</v>
      </c>
      <c r="J4417" s="260" t="s">
        <v>18200</v>
      </c>
      <c r="K4417" s="10" t="s">
        <v>42</v>
      </c>
      <c r="L4417" s="79">
        <v>45734</v>
      </c>
      <c r="M4417" s="10" t="s">
        <v>36</v>
      </c>
      <c r="N4417" s="10">
        <v>893</v>
      </c>
      <c r="O4417" s="10" t="str">
        <f t="shared" si="102"/>
        <v>HU</v>
      </c>
      <c r="P4417" s="12">
        <f>VLOOKUP($B4417,'[3]CHÍNH THỨC'!$D:$H,4,0)</f>
        <v>45782</v>
      </c>
      <c r="Q4417" s="12" t="str">
        <f>VLOOKUP($B4417,'[3]CHÍNH THỨC'!$D:$H,5,0)</f>
        <v>Đã nghỉ việc</v>
      </c>
      <c r="R4417" s="9" t="s">
        <v>17625</v>
      </c>
      <c r="S4417" s="9"/>
      <c r="T4417" s="9"/>
      <c r="U4417" s="9"/>
      <c r="V4417" s="9"/>
      <c r="W4417" s="9"/>
      <c r="X4417" s="9"/>
      <c r="Y4417" s="9"/>
    </row>
    <row r="4418" spans="1:25" ht="16.5" customHeight="1">
      <c r="A4418" s="39">
        <v>4406</v>
      </c>
      <c r="B4418" s="78" t="s">
        <v>18201</v>
      </c>
      <c r="C4418" s="10" t="s">
        <v>18202</v>
      </c>
      <c r="D4418" s="79">
        <v>33501</v>
      </c>
      <c r="E4418" s="10" t="s">
        <v>30</v>
      </c>
      <c r="F4418" s="260" t="s">
        <v>18203</v>
      </c>
      <c r="G4418" s="80">
        <v>44303</v>
      </c>
      <c r="H4418" s="39" t="s">
        <v>8300</v>
      </c>
      <c r="I4418" s="10" t="s">
        <v>18204</v>
      </c>
      <c r="J4418" s="260" t="s">
        <v>18205</v>
      </c>
      <c r="K4418" s="10" t="s">
        <v>35</v>
      </c>
      <c r="L4418" s="79">
        <v>45734</v>
      </c>
      <c r="M4418" s="10" t="s">
        <v>36</v>
      </c>
      <c r="N4418" s="10">
        <v>894</v>
      </c>
      <c r="O4418" s="10" t="str">
        <f t="shared" si="102"/>
        <v>TM</v>
      </c>
      <c r="P4418" s="12">
        <f>VLOOKUP($B4418,'[3]CHÍNH THỨC'!$D:$H,4,0)</f>
        <v>45761</v>
      </c>
      <c r="Q4418" s="12" t="str">
        <f>VLOOKUP($B4418,'[3]CHÍNH THỨC'!$D:$H,5,0)</f>
        <v>Đã nghỉ việc</v>
      </c>
      <c r="R4418" s="9" t="s">
        <v>17625</v>
      </c>
      <c r="S4418" s="9"/>
      <c r="T4418" s="9"/>
      <c r="U4418" s="9"/>
      <c r="V4418" s="9"/>
      <c r="W4418" s="9"/>
      <c r="X4418" s="9"/>
      <c r="Y4418" s="9"/>
    </row>
    <row r="4419" spans="1:25" ht="16.5" customHeight="1">
      <c r="A4419" s="39">
        <v>4407</v>
      </c>
      <c r="B4419" s="78" t="s">
        <v>18206</v>
      </c>
      <c r="C4419" s="10" t="s">
        <v>18207</v>
      </c>
      <c r="D4419" s="79">
        <v>32686</v>
      </c>
      <c r="E4419" s="10" t="s">
        <v>30</v>
      </c>
      <c r="F4419" s="260" t="s">
        <v>18208</v>
      </c>
      <c r="G4419" s="80">
        <v>44372</v>
      </c>
      <c r="H4419" s="39" t="s">
        <v>32</v>
      </c>
      <c r="I4419" s="10" t="s">
        <v>18209</v>
      </c>
      <c r="J4419" s="260" t="s">
        <v>18210</v>
      </c>
      <c r="K4419" s="10" t="s">
        <v>42</v>
      </c>
      <c r="L4419" s="79">
        <v>45734</v>
      </c>
      <c r="M4419" s="10" t="s">
        <v>36</v>
      </c>
      <c r="N4419" s="10">
        <v>656</v>
      </c>
      <c r="O4419" s="10" t="str">
        <f t="shared" si="102"/>
        <v>HM</v>
      </c>
      <c r="P4419" s="12">
        <f>VLOOKUP($B4419,'[3]CHÍNH THỨC'!$D:$H,4,0)</f>
        <v>45813</v>
      </c>
      <c r="Q4419" s="12" t="str">
        <f>VLOOKUP($B4419,'[3]CHÍNH THỨC'!$D:$H,5,0)</f>
        <v>Đã nghỉ việc</v>
      </c>
      <c r="R4419" s="9"/>
      <c r="S4419" s="9" t="s">
        <v>18211</v>
      </c>
      <c r="T4419" s="9" t="s">
        <v>18212</v>
      </c>
      <c r="U4419" s="9"/>
      <c r="V4419" s="9"/>
      <c r="W4419" s="9" t="s">
        <v>17304</v>
      </c>
      <c r="X4419" s="9"/>
      <c r="Y4419" s="9"/>
    </row>
    <row r="4420" spans="1:25" ht="16.5" customHeight="1">
      <c r="A4420" s="39">
        <v>4408</v>
      </c>
      <c r="B4420" s="78" t="s">
        <v>18213</v>
      </c>
      <c r="C4420" s="10" t="s">
        <v>18214</v>
      </c>
      <c r="D4420" s="79">
        <v>30902</v>
      </c>
      <c r="E4420" s="10" t="s">
        <v>30</v>
      </c>
      <c r="F4420" s="260" t="s">
        <v>18215</v>
      </c>
      <c r="G4420" s="80">
        <v>45594</v>
      </c>
      <c r="H4420" s="39" t="s">
        <v>8300</v>
      </c>
      <c r="I4420" s="10" t="s">
        <v>18216</v>
      </c>
      <c r="J4420" s="260" t="s">
        <v>18217</v>
      </c>
      <c r="K4420" s="10" t="s">
        <v>35</v>
      </c>
      <c r="L4420" s="79">
        <v>45734</v>
      </c>
      <c r="M4420" s="10" t="s">
        <v>36</v>
      </c>
      <c r="N4420" s="10">
        <v>669</v>
      </c>
      <c r="O4420" s="10" t="str">
        <f t="shared" si="102"/>
        <v>TK</v>
      </c>
      <c r="P4420" s="12">
        <f>VLOOKUP($B4420,'[3]CHÍNH THỨC'!$D:$H,4,0)</f>
        <v>45741</v>
      </c>
      <c r="Q4420" s="12" t="str">
        <f>VLOOKUP($B4420,'[3]CHÍNH THỨC'!$D:$H,5,0)</f>
        <v>Đã nghỉ việc</v>
      </c>
      <c r="R4420" s="9"/>
      <c r="S4420" s="9"/>
      <c r="T4420" s="9"/>
      <c r="U4420" s="9"/>
      <c r="V4420" s="9"/>
      <c r="W4420" s="9"/>
      <c r="X4420" s="9"/>
      <c r="Y4420" s="9"/>
    </row>
    <row r="4421" spans="1:25" ht="16.5" customHeight="1">
      <c r="A4421" s="39">
        <v>4409</v>
      </c>
      <c r="B4421" s="78" t="s">
        <v>18218</v>
      </c>
      <c r="C4421" s="10" t="s">
        <v>18219</v>
      </c>
      <c r="D4421" s="79">
        <v>34963</v>
      </c>
      <c r="E4421" s="10" t="s">
        <v>30</v>
      </c>
      <c r="F4421" s="260" t="s">
        <v>18220</v>
      </c>
      <c r="G4421" s="80" t="s">
        <v>10915</v>
      </c>
      <c r="H4421" s="39" t="s">
        <v>32</v>
      </c>
      <c r="I4421" s="10" t="s">
        <v>342</v>
      </c>
      <c r="J4421" s="260" t="s">
        <v>18221</v>
      </c>
      <c r="K4421" s="10" t="s">
        <v>35</v>
      </c>
      <c r="L4421" s="79">
        <v>45734</v>
      </c>
      <c r="M4421" s="10" t="s">
        <v>75</v>
      </c>
      <c r="N4421" s="10">
        <v>900</v>
      </c>
      <c r="O4421" s="10" t="str">
        <f t="shared" si="102"/>
        <v>HM</v>
      </c>
      <c r="P4421" s="12">
        <f>VLOOKUP($B4421,'[3]CHÍNH THỨC'!$D:$H,4,0)</f>
        <v>45762</v>
      </c>
      <c r="Q4421" s="12" t="str">
        <f>VLOOKUP($B4421,'[3]CHÍNH THỨC'!$D:$H,5,0)</f>
        <v>Đã nghỉ việc</v>
      </c>
      <c r="R4421" s="9"/>
      <c r="S4421" s="9"/>
      <c r="T4421" s="9"/>
      <c r="U4421" s="9"/>
      <c r="V4421" s="9"/>
      <c r="W4421" s="9"/>
      <c r="X4421" s="9"/>
      <c r="Y4421" s="9"/>
    </row>
    <row r="4422" spans="1:25" ht="16.5" customHeight="1">
      <c r="A4422" s="39">
        <v>4410</v>
      </c>
      <c r="B4422" s="78" t="s">
        <v>18222</v>
      </c>
      <c r="C4422" s="10" t="s">
        <v>2683</v>
      </c>
      <c r="D4422" s="79">
        <v>37909</v>
      </c>
      <c r="E4422" s="10" t="s">
        <v>30</v>
      </c>
      <c r="F4422" s="260" t="s">
        <v>2684</v>
      </c>
      <c r="G4422" s="80">
        <v>44574</v>
      </c>
      <c r="H4422" s="39" t="s">
        <v>8300</v>
      </c>
      <c r="I4422" s="10" t="s">
        <v>18223</v>
      </c>
      <c r="J4422" s="260" t="s">
        <v>17279</v>
      </c>
      <c r="K4422" s="10" t="s">
        <v>35</v>
      </c>
      <c r="L4422" s="79">
        <v>45734</v>
      </c>
      <c r="M4422" s="10" t="s">
        <v>75</v>
      </c>
      <c r="N4422" s="10" t="s">
        <v>18224</v>
      </c>
      <c r="O4422" s="10" t="str">
        <f t="shared" si="102"/>
        <v>TK</v>
      </c>
      <c r="P4422" s="12">
        <f>VLOOKUP($B4422,'[3]CHÍNH THỨC'!$D:$H,4,0)</f>
        <v>45743</v>
      </c>
      <c r="Q4422" s="12" t="str">
        <f>VLOOKUP($B4422,'[3]CHÍNH THỨC'!$D:$H,5,0)</f>
        <v>Đã nghỉ việc</v>
      </c>
      <c r="R4422" s="9"/>
      <c r="S4422" s="9" t="s">
        <v>17338</v>
      </c>
      <c r="T4422" s="9" t="s">
        <v>17332</v>
      </c>
      <c r="U4422" s="9"/>
      <c r="V4422" s="9"/>
      <c r="W4422" s="9" t="s">
        <v>17304</v>
      </c>
      <c r="X4422" s="9"/>
      <c r="Y4422" s="9" t="s">
        <v>17305</v>
      </c>
    </row>
    <row r="4423" spans="1:25" ht="16.5" customHeight="1">
      <c r="A4423" s="39">
        <v>4411</v>
      </c>
      <c r="B4423" s="78" t="s">
        <v>18225</v>
      </c>
      <c r="C4423" s="10" t="s">
        <v>18226</v>
      </c>
      <c r="D4423" s="79">
        <v>39014</v>
      </c>
      <c r="E4423" s="10" t="s">
        <v>30</v>
      </c>
      <c r="F4423" s="260" t="s">
        <v>18227</v>
      </c>
      <c r="G4423" s="80" t="s">
        <v>9225</v>
      </c>
      <c r="H4423" s="39" t="s">
        <v>8300</v>
      </c>
      <c r="I4423" s="10" t="s">
        <v>3371</v>
      </c>
      <c r="J4423" s="260" t="s">
        <v>18228</v>
      </c>
      <c r="K4423" s="10" t="s">
        <v>42</v>
      </c>
      <c r="L4423" s="79">
        <v>45734</v>
      </c>
      <c r="M4423" s="10" t="s">
        <v>75</v>
      </c>
      <c r="N4423" s="10">
        <v>899</v>
      </c>
      <c r="O4423" s="10" t="str">
        <f t="shared" si="102"/>
        <v>HU</v>
      </c>
      <c r="P4423" s="12">
        <f>VLOOKUP($B4423,'[3]CHÍNH THỨC'!$D:$H,4,0)</f>
        <v>45738</v>
      </c>
      <c r="Q4423" s="12" t="str">
        <f>VLOOKUP($B4423,'[3]CHÍNH THỨC'!$D:$H,5,0)</f>
        <v>Đã nghỉ việc</v>
      </c>
      <c r="R4423" s="9" t="s">
        <v>17202</v>
      </c>
      <c r="S4423" s="9" t="s">
        <v>17419</v>
      </c>
      <c r="T4423" s="9" t="s">
        <v>17654</v>
      </c>
      <c r="U4423" s="9"/>
      <c r="V4423" s="9"/>
      <c r="W4423" s="9" t="s">
        <v>17304</v>
      </c>
      <c r="X4423" s="9"/>
      <c r="Y4423" s="9" t="s">
        <v>17305</v>
      </c>
    </row>
    <row r="4424" spans="1:25" ht="16.5" customHeight="1">
      <c r="A4424" s="39">
        <v>4412</v>
      </c>
      <c r="B4424" s="78" t="s">
        <v>18229</v>
      </c>
      <c r="C4424" s="10" t="s">
        <v>10632</v>
      </c>
      <c r="D4424" s="79">
        <v>34516</v>
      </c>
      <c r="E4424" s="10" t="s">
        <v>30</v>
      </c>
      <c r="F4424" s="260" t="s">
        <v>10633</v>
      </c>
      <c r="G4424" s="80">
        <v>44311</v>
      </c>
      <c r="H4424" s="39" t="s">
        <v>8300</v>
      </c>
      <c r="I4424" s="10" t="s">
        <v>18230</v>
      </c>
      <c r="J4424" s="260" t="s">
        <v>10635</v>
      </c>
      <c r="K4424" s="10" t="s">
        <v>35</v>
      </c>
      <c r="L4424" s="79">
        <v>45734</v>
      </c>
      <c r="M4424" s="10" t="s">
        <v>75</v>
      </c>
      <c r="N4424" s="10">
        <v>915</v>
      </c>
      <c r="O4424" s="10" t="str">
        <f t="shared" si="102"/>
        <v>MA</v>
      </c>
      <c r="P4424" s="12">
        <f>VLOOKUP($B4424,'[3]CHÍNH THỨC'!$D:$H,4,0)</f>
        <v>45747</v>
      </c>
      <c r="Q4424" s="12" t="str">
        <f>VLOOKUP($B4424,'[3]CHÍNH THỨC'!$D:$H,5,0)</f>
        <v>Đã nghỉ việc</v>
      </c>
      <c r="R4424" s="9" t="s">
        <v>17202</v>
      </c>
      <c r="S4424" s="9" t="s">
        <v>17419</v>
      </c>
      <c r="T4424" s="9" t="s">
        <v>17353</v>
      </c>
      <c r="U4424" s="9"/>
      <c r="V4424" s="9"/>
      <c r="W4424" s="9" t="s">
        <v>17304</v>
      </c>
      <c r="X4424" s="9"/>
      <c r="Y4424" s="9" t="s">
        <v>17305</v>
      </c>
    </row>
    <row r="4425" spans="1:25" ht="16.5" customHeight="1">
      <c r="A4425" s="39">
        <v>4413</v>
      </c>
      <c r="B4425" s="78" t="s">
        <v>18231</v>
      </c>
      <c r="C4425" s="10" t="s">
        <v>18232</v>
      </c>
      <c r="D4425" s="79">
        <v>38742</v>
      </c>
      <c r="E4425" s="10" t="s">
        <v>1253</v>
      </c>
      <c r="F4425" s="260" t="s">
        <v>18233</v>
      </c>
      <c r="G4425" s="80" t="s">
        <v>18234</v>
      </c>
      <c r="H4425" s="39" t="s">
        <v>8300</v>
      </c>
      <c r="I4425" s="10" t="s">
        <v>118</v>
      </c>
      <c r="J4425" s="260" t="s">
        <v>18235</v>
      </c>
      <c r="K4425" s="10" t="s">
        <v>42</v>
      </c>
      <c r="L4425" s="79">
        <v>45734</v>
      </c>
      <c r="M4425" s="10" t="s">
        <v>75</v>
      </c>
      <c r="N4425" s="10">
        <v>904</v>
      </c>
      <c r="O4425" s="10" t="str">
        <f t="shared" si="102"/>
        <v>HL</v>
      </c>
      <c r="P4425" s="12">
        <f>VLOOKUP($B4425,'[3]CHÍNH THỨC'!$D:$H,4,0)</f>
        <v>45736</v>
      </c>
      <c r="Q4425" s="12" t="str">
        <f>VLOOKUP($B4425,'[3]CHÍNH THỨC'!$D:$H,5,0)</f>
        <v>Đã nghỉ việc</v>
      </c>
      <c r="R4425" s="9"/>
      <c r="S4425" s="9" t="s">
        <v>18158</v>
      </c>
      <c r="T4425" s="9" t="s">
        <v>17317</v>
      </c>
      <c r="U4425" s="9"/>
      <c r="V4425" s="9"/>
      <c r="W4425" s="9" t="s">
        <v>17304</v>
      </c>
      <c r="X4425" s="9"/>
      <c r="Y4425" s="9" t="s">
        <v>17305</v>
      </c>
    </row>
    <row r="4426" spans="1:25" ht="16.5" customHeight="1">
      <c r="A4426" s="39">
        <v>4414</v>
      </c>
      <c r="B4426" s="78" t="s">
        <v>18236</v>
      </c>
      <c r="C4426" s="10" t="s">
        <v>17394</v>
      </c>
      <c r="D4426" s="79">
        <v>38877</v>
      </c>
      <c r="E4426" s="10" t="s">
        <v>1253</v>
      </c>
      <c r="F4426" s="260" t="s">
        <v>18237</v>
      </c>
      <c r="G4426" s="80" t="s">
        <v>7958</v>
      </c>
      <c r="H4426" s="39" t="s">
        <v>8300</v>
      </c>
      <c r="I4426" s="10" t="s">
        <v>95</v>
      </c>
      <c r="J4426" s="260" t="s">
        <v>18235</v>
      </c>
      <c r="K4426" s="10" t="s">
        <v>35</v>
      </c>
      <c r="L4426" s="79">
        <v>45734</v>
      </c>
      <c r="M4426" s="10" t="s">
        <v>75</v>
      </c>
      <c r="N4426" s="10" t="s">
        <v>18238</v>
      </c>
      <c r="O4426" s="10" t="str">
        <f t="shared" si="102"/>
        <v>HL</v>
      </c>
      <c r="P4426" s="12">
        <f>VLOOKUP($B4426,'[3]CHÍNH THỨC'!$D:$H,4,0)</f>
        <v>45736</v>
      </c>
      <c r="Q4426" s="12" t="str">
        <f>VLOOKUP($B4426,'[3]CHÍNH THỨC'!$D:$H,5,0)</f>
        <v>Đã nghỉ việc</v>
      </c>
      <c r="R4426" s="9"/>
      <c r="S4426" s="9" t="s">
        <v>18239</v>
      </c>
      <c r="T4426" s="9" t="s">
        <v>17317</v>
      </c>
      <c r="U4426" s="9"/>
      <c r="V4426" s="9"/>
      <c r="W4426" s="9" t="s">
        <v>17304</v>
      </c>
      <c r="X4426" s="9"/>
      <c r="Y4426" s="9" t="s">
        <v>17305</v>
      </c>
    </row>
    <row r="4427" spans="1:25" ht="16.5" customHeight="1">
      <c r="A4427" s="39">
        <v>4415</v>
      </c>
      <c r="B4427" s="78" t="s">
        <v>18240</v>
      </c>
      <c r="C4427" s="10" t="s">
        <v>18241</v>
      </c>
      <c r="D4427" s="79">
        <v>34484</v>
      </c>
      <c r="E4427" s="10" t="s">
        <v>1253</v>
      </c>
      <c r="F4427" s="260" t="s">
        <v>17308</v>
      </c>
      <c r="G4427" s="80" t="s">
        <v>18242</v>
      </c>
      <c r="H4427" s="39" t="s">
        <v>8300</v>
      </c>
      <c r="I4427" s="10" t="s">
        <v>1482</v>
      </c>
      <c r="J4427" s="260" t="s">
        <v>18235</v>
      </c>
      <c r="K4427" s="10" t="s">
        <v>35</v>
      </c>
      <c r="L4427" s="79">
        <v>45734</v>
      </c>
      <c r="M4427" s="10" t="s">
        <v>75</v>
      </c>
      <c r="N4427" s="10">
        <v>914</v>
      </c>
      <c r="O4427" s="10" t="str">
        <f t="shared" si="102"/>
        <v>HL</v>
      </c>
      <c r="P4427" s="12">
        <f>VLOOKUP($B4427,'[3]CHÍNH THỨC'!$D:$H,4,0)</f>
        <v>45736</v>
      </c>
      <c r="Q4427" s="12" t="str">
        <f>VLOOKUP($B4427,'[3]CHÍNH THỨC'!$D:$H,5,0)</f>
        <v>Đã nghỉ việc</v>
      </c>
      <c r="R4427" s="9"/>
      <c r="S4427" s="9"/>
      <c r="T4427" s="9"/>
      <c r="U4427" s="9"/>
      <c r="V4427" s="9"/>
      <c r="W4427" s="9"/>
      <c r="X4427" s="9"/>
      <c r="Y4427" s="9"/>
    </row>
    <row r="4428" spans="1:25" ht="16.5" customHeight="1">
      <c r="A4428" s="39">
        <v>4416</v>
      </c>
      <c r="B4428" s="78" t="s">
        <v>18243</v>
      </c>
      <c r="C4428" s="10" t="s">
        <v>18244</v>
      </c>
      <c r="D4428" s="79">
        <v>38997</v>
      </c>
      <c r="E4428" s="10" t="s">
        <v>30</v>
      </c>
      <c r="F4428" s="260" t="s">
        <v>18245</v>
      </c>
      <c r="G4428" s="80" t="s">
        <v>18246</v>
      </c>
      <c r="H4428" s="39" t="s">
        <v>8300</v>
      </c>
      <c r="I4428" s="10" t="s">
        <v>414</v>
      </c>
      <c r="J4428" s="260" t="s">
        <v>12354</v>
      </c>
      <c r="K4428" s="10" t="s">
        <v>35</v>
      </c>
      <c r="L4428" s="79">
        <v>45734</v>
      </c>
      <c r="M4428" s="10" t="s">
        <v>75</v>
      </c>
      <c r="N4428" s="10">
        <v>903</v>
      </c>
      <c r="O4428" s="10" t="str">
        <f t="shared" si="102"/>
        <v>HL</v>
      </c>
      <c r="P4428" s="12">
        <f>VLOOKUP($B4428,'[3]CHÍNH THỨC'!$D:$H,4,0)</f>
        <v>45743</v>
      </c>
      <c r="Q4428" s="12" t="str">
        <f>VLOOKUP($B4428,'[3]CHÍNH THỨC'!$D:$H,5,0)</f>
        <v>Đã nghỉ việc</v>
      </c>
      <c r="R4428" s="9"/>
      <c r="S4428" s="9" t="s">
        <v>18247</v>
      </c>
      <c r="T4428" s="9" t="s">
        <v>18136</v>
      </c>
      <c r="U4428" s="9"/>
      <c r="V4428" s="9"/>
      <c r="W4428" s="9" t="s">
        <v>17304</v>
      </c>
      <c r="X4428" s="9"/>
      <c r="Y4428" s="9" t="s">
        <v>17305</v>
      </c>
    </row>
    <row r="4429" spans="1:25" ht="16.5" customHeight="1">
      <c r="A4429" s="39">
        <v>4417</v>
      </c>
      <c r="B4429" s="78" t="s">
        <v>18248</v>
      </c>
      <c r="C4429" s="10" t="s">
        <v>18249</v>
      </c>
      <c r="D4429" s="79">
        <v>39066</v>
      </c>
      <c r="E4429" s="10" t="s">
        <v>30</v>
      </c>
      <c r="F4429" s="260" t="s">
        <v>18250</v>
      </c>
      <c r="G4429" s="80" t="s">
        <v>18251</v>
      </c>
      <c r="H4429" s="39" t="s">
        <v>8300</v>
      </c>
      <c r="I4429" s="10" t="s">
        <v>10263</v>
      </c>
      <c r="J4429" s="260" t="s">
        <v>12358</v>
      </c>
      <c r="K4429" s="10" t="s">
        <v>35</v>
      </c>
      <c r="L4429" s="79">
        <v>45734</v>
      </c>
      <c r="M4429" s="10" t="s">
        <v>75</v>
      </c>
      <c r="N4429" s="10">
        <v>910</v>
      </c>
      <c r="O4429" s="10" t="str">
        <f t="shared" si="102"/>
        <v>HL</v>
      </c>
      <c r="P4429" s="12">
        <f>VLOOKUP($B4429,'[3]CHÍNH THỨC'!$D:$H,4,0)</f>
        <v>45741</v>
      </c>
      <c r="Q4429" s="12" t="str">
        <f>VLOOKUP($B4429,'[3]CHÍNH THỨC'!$D:$H,5,0)</f>
        <v>Đã nghỉ việc</v>
      </c>
      <c r="R4429" s="9"/>
      <c r="S4429" s="9" t="s">
        <v>18158</v>
      </c>
      <c r="T4429" s="9" t="s">
        <v>17317</v>
      </c>
      <c r="U4429" s="9"/>
      <c r="V4429" s="9"/>
      <c r="W4429" s="9" t="s">
        <v>17304</v>
      </c>
      <c r="X4429" s="9"/>
      <c r="Y4429" s="9" t="s">
        <v>17305</v>
      </c>
    </row>
    <row r="4430" spans="1:25" ht="16.5" customHeight="1">
      <c r="A4430" s="39">
        <v>4418</v>
      </c>
      <c r="B4430" s="78" t="s">
        <v>18252</v>
      </c>
      <c r="C4430" s="10" t="s">
        <v>18253</v>
      </c>
      <c r="D4430" s="79">
        <v>30957</v>
      </c>
      <c r="E4430" s="10" t="s">
        <v>30</v>
      </c>
      <c r="F4430" s="260" t="s">
        <v>18254</v>
      </c>
      <c r="G4430" s="80">
        <v>45596</v>
      </c>
      <c r="H4430" s="39" t="s">
        <v>32</v>
      </c>
      <c r="I4430" s="10" t="s">
        <v>1044</v>
      </c>
      <c r="J4430" s="260" t="s">
        <v>18255</v>
      </c>
      <c r="K4430" s="10" t="s">
        <v>12942</v>
      </c>
      <c r="L4430" s="79">
        <v>45734</v>
      </c>
      <c r="M4430" s="10" t="s">
        <v>75</v>
      </c>
      <c r="N4430" s="10" t="s">
        <v>18256</v>
      </c>
      <c r="O4430" s="10" t="str">
        <f t="shared" si="102"/>
        <v>HM</v>
      </c>
      <c r="P4430" s="12">
        <f>VLOOKUP($B4430,'[3]CHÍNH THỨC'!$D:$H,4,0)</f>
        <v>45750</v>
      </c>
      <c r="Q4430" s="12" t="str">
        <f>VLOOKUP($B4430,'[3]CHÍNH THỨC'!$D:$H,5,0)</f>
        <v>Đã nghỉ việc</v>
      </c>
      <c r="R4430" s="9"/>
      <c r="S4430" s="9"/>
      <c r="T4430" s="9"/>
      <c r="U4430" s="9"/>
      <c r="V4430" s="9"/>
      <c r="W4430" s="9"/>
      <c r="X4430" s="9"/>
      <c r="Y4430" s="9"/>
    </row>
    <row r="4431" spans="1:25" ht="16.5" customHeight="1">
      <c r="A4431" s="39">
        <v>4419</v>
      </c>
      <c r="B4431" s="78" t="s">
        <v>18257</v>
      </c>
      <c r="C4431" s="10" t="s">
        <v>10647</v>
      </c>
      <c r="D4431" s="79">
        <v>28635</v>
      </c>
      <c r="E4431" s="10" t="s">
        <v>30</v>
      </c>
      <c r="F4431" s="260" t="s">
        <v>18258</v>
      </c>
      <c r="G4431" s="80">
        <v>44419</v>
      </c>
      <c r="H4431" s="39" t="s">
        <v>8300</v>
      </c>
      <c r="I4431" s="10" t="s">
        <v>18259</v>
      </c>
      <c r="J4431" s="260" t="s">
        <v>18260</v>
      </c>
      <c r="K4431" s="10" t="s">
        <v>42</v>
      </c>
      <c r="L4431" s="79">
        <v>45735</v>
      </c>
      <c r="M4431" s="10" t="s">
        <v>36</v>
      </c>
      <c r="N4431" s="10">
        <v>918</v>
      </c>
      <c r="O4431" s="10" t="str">
        <f t="shared" ref="O4431:O4445" si="103">RIGHT(B4431,2)</f>
        <v>TM</v>
      </c>
      <c r="P4431" s="12">
        <f>VLOOKUP($B4431,'[3]CHÍNH THỨC'!$D:$H,4,0)</f>
        <v>45741</v>
      </c>
      <c r="Q4431" s="12" t="str">
        <f>VLOOKUP($B4431,'[3]CHÍNH THỨC'!$D:$H,5,0)</f>
        <v>Đã nghỉ việc</v>
      </c>
      <c r="R4431" s="9"/>
      <c r="S4431" s="9"/>
      <c r="T4431" s="9"/>
      <c r="U4431" s="9"/>
      <c r="V4431" s="9"/>
      <c r="W4431" s="9"/>
      <c r="X4431" s="9"/>
      <c r="Y4431" s="9"/>
    </row>
    <row r="4432" spans="1:25" ht="16.5" customHeight="1">
      <c r="A4432" s="39">
        <v>4420</v>
      </c>
      <c r="B4432" s="78" t="s">
        <v>18261</v>
      </c>
      <c r="C4432" s="10" t="s">
        <v>18262</v>
      </c>
      <c r="D4432" s="79">
        <v>30883</v>
      </c>
      <c r="E4432" s="10" t="s">
        <v>30</v>
      </c>
      <c r="F4432" s="260" t="s">
        <v>18263</v>
      </c>
      <c r="G4432" s="80">
        <v>45579</v>
      </c>
      <c r="H4432" s="39" t="s">
        <v>8300</v>
      </c>
      <c r="I4432" s="10" t="s">
        <v>1216</v>
      </c>
      <c r="J4432" s="260" t="s">
        <v>18264</v>
      </c>
      <c r="K4432" s="10" t="s">
        <v>42</v>
      </c>
      <c r="L4432" s="79">
        <v>45735</v>
      </c>
      <c r="M4432" s="10" t="s">
        <v>36</v>
      </c>
      <c r="N4432" s="10">
        <v>919</v>
      </c>
      <c r="O4432" s="10" t="str">
        <f t="shared" si="103"/>
        <v>TM</v>
      </c>
      <c r="P4432" s="12">
        <f>VLOOKUP($B4432,'[3]CHÍNH THỨC'!$D:$H,4,0)</f>
        <v>45737</v>
      </c>
      <c r="Q4432" s="12" t="str">
        <f>VLOOKUP($B4432,'[3]CHÍNH THỨC'!$D:$H,5,0)</f>
        <v>Đã nghỉ việc</v>
      </c>
      <c r="R4432" s="9"/>
      <c r="S4432" s="9"/>
      <c r="T4432" s="9"/>
      <c r="U4432" s="9"/>
      <c r="V4432" s="9"/>
      <c r="W4432" s="9"/>
      <c r="X4432" s="9"/>
      <c r="Y4432" s="9"/>
    </row>
    <row r="4433" spans="1:25" ht="16.5" customHeight="1">
      <c r="A4433" s="39">
        <v>4421</v>
      </c>
      <c r="B4433" s="78" t="s">
        <v>18265</v>
      </c>
      <c r="C4433" s="10" t="s">
        <v>18266</v>
      </c>
      <c r="D4433" s="79">
        <v>39053</v>
      </c>
      <c r="E4433" s="10" t="s">
        <v>30</v>
      </c>
      <c r="F4433" s="260" t="s">
        <v>18267</v>
      </c>
      <c r="G4433" s="80">
        <v>45020</v>
      </c>
      <c r="H4433" s="39" t="s">
        <v>8300</v>
      </c>
      <c r="I4433" s="10" t="s">
        <v>18268</v>
      </c>
      <c r="J4433" s="260" t="s">
        <v>18269</v>
      </c>
      <c r="K4433" s="10" t="s">
        <v>35</v>
      </c>
      <c r="L4433" s="79">
        <v>45735</v>
      </c>
      <c r="M4433" s="10" t="s">
        <v>36</v>
      </c>
      <c r="N4433" s="10">
        <v>920</v>
      </c>
      <c r="O4433" s="10" t="str">
        <f t="shared" si="103"/>
        <v>TM</v>
      </c>
      <c r="P4433" s="12">
        <f>VLOOKUP($B4433,'[3]CHÍNH THỨC'!$D:$H,4,0)</f>
        <v>45741</v>
      </c>
      <c r="Q4433" s="12" t="str">
        <f>VLOOKUP($B4433,'[3]CHÍNH THỨC'!$D:$H,5,0)</f>
        <v>Đã nghỉ việc</v>
      </c>
      <c r="R4433" s="9"/>
      <c r="S4433" s="9"/>
      <c r="T4433" s="9"/>
      <c r="U4433" s="9"/>
      <c r="V4433" s="9"/>
      <c r="W4433" s="9"/>
      <c r="X4433" s="9"/>
      <c r="Y4433" s="9"/>
    </row>
    <row r="4434" spans="1:25" ht="16.5" customHeight="1">
      <c r="A4434" s="39">
        <v>4422</v>
      </c>
      <c r="B4434" s="78" t="s">
        <v>18270</v>
      </c>
      <c r="C4434" s="10" t="s">
        <v>8804</v>
      </c>
      <c r="D4434" s="79">
        <v>38545</v>
      </c>
      <c r="E4434" s="10" t="s">
        <v>30</v>
      </c>
      <c r="F4434" s="260" t="s">
        <v>18271</v>
      </c>
      <c r="G4434" s="80">
        <v>44811</v>
      </c>
      <c r="H4434" s="39" t="s">
        <v>8300</v>
      </c>
      <c r="I4434" s="10" t="s">
        <v>18272</v>
      </c>
      <c r="J4434" s="260" t="s">
        <v>18273</v>
      </c>
      <c r="K4434" s="10" t="s">
        <v>42</v>
      </c>
      <c r="L4434" s="79">
        <v>45735</v>
      </c>
      <c r="M4434" s="10" t="s">
        <v>36</v>
      </c>
      <c r="N4434" s="10">
        <v>929</v>
      </c>
      <c r="O4434" s="10" t="str">
        <f t="shared" si="103"/>
        <v>TK</v>
      </c>
      <c r="P4434" s="12">
        <f>VLOOKUP($B4434,'[3]CHÍNH THỨC'!$D:$H,4,0)</f>
        <v>45827</v>
      </c>
      <c r="Q4434" s="12" t="str">
        <f>VLOOKUP($B4434,'[3]CHÍNH THỨC'!$D:$H,5,0)</f>
        <v>Đã nghỉ việc</v>
      </c>
      <c r="R4434" s="9"/>
      <c r="S4434" s="9"/>
      <c r="T4434" s="9"/>
      <c r="U4434" s="9"/>
      <c r="V4434" s="9"/>
      <c r="W4434" s="9"/>
      <c r="X4434" s="9"/>
      <c r="Y4434" s="9"/>
    </row>
    <row r="4435" spans="1:25" ht="16.5" customHeight="1">
      <c r="A4435" s="39">
        <v>4423</v>
      </c>
      <c r="B4435" s="78" t="s">
        <v>18274</v>
      </c>
      <c r="C4435" s="10" t="s">
        <v>18275</v>
      </c>
      <c r="D4435" s="79">
        <v>38744</v>
      </c>
      <c r="E4435" s="10" t="s">
        <v>30</v>
      </c>
      <c r="F4435" s="260" t="s">
        <v>18276</v>
      </c>
      <c r="G4435" s="80">
        <v>44816</v>
      </c>
      <c r="H4435" s="39" t="s">
        <v>8300</v>
      </c>
      <c r="I4435" s="10" t="s">
        <v>18277</v>
      </c>
      <c r="J4435" s="260" t="s">
        <v>18278</v>
      </c>
      <c r="K4435" s="10" t="s">
        <v>42</v>
      </c>
      <c r="L4435" s="79">
        <v>45735</v>
      </c>
      <c r="M4435" s="10" t="s">
        <v>36</v>
      </c>
      <c r="N4435" s="10">
        <v>931</v>
      </c>
      <c r="O4435" s="10" t="str">
        <f t="shared" si="103"/>
        <v>TK</v>
      </c>
      <c r="P4435" s="12">
        <f>VLOOKUP($B4435,'[3]CHÍNH THỨC'!$D:$H,4,0)</f>
        <v>45925</v>
      </c>
      <c r="Q4435" s="12" t="str">
        <f>VLOOKUP($B4435,'[3]CHÍNH THỨC'!$D:$H,5,0)</f>
        <v>Đang làm việc</v>
      </c>
      <c r="R4435" s="9"/>
      <c r="S4435" s="9"/>
      <c r="T4435" s="9"/>
      <c r="U4435" s="9"/>
      <c r="V4435" s="9"/>
      <c r="W4435" s="9"/>
      <c r="X4435" s="9"/>
      <c r="Y4435" s="9"/>
    </row>
    <row r="4436" spans="1:25" ht="16.5" customHeight="1">
      <c r="A4436" s="39">
        <v>4424</v>
      </c>
      <c r="B4436" s="78" t="s">
        <v>18279</v>
      </c>
      <c r="C4436" s="10" t="s">
        <v>7990</v>
      </c>
      <c r="D4436" s="79">
        <v>27795</v>
      </c>
      <c r="E4436" s="10" t="s">
        <v>30</v>
      </c>
      <c r="F4436" s="260" t="s">
        <v>18280</v>
      </c>
      <c r="G4436" s="80">
        <v>45060</v>
      </c>
      <c r="H4436" s="39" t="s">
        <v>8300</v>
      </c>
      <c r="I4436" s="10" t="s">
        <v>3564</v>
      </c>
      <c r="J4436" s="260" t="s">
        <v>18281</v>
      </c>
      <c r="K4436" s="10" t="s">
        <v>42</v>
      </c>
      <c r="L4436" s="79">
        <v>45735</v>
      </c>
      <c r="M4436" s="10" t="s">
        <v>36</v>
      </c>
      <c r="N4436" s="10">
        <v>938</v>
      </c>
      <c r="O4436" s="10" t="str">
        <f t="shared" si="103"/>
        <v>MD</v>
      </c>
      <c r="P4436" s="12">
        <f>VLOOKUP($B4436,'[3]CHÍNH THỨC'!$D:$H,4,0)</f>
        <v>45738</v>
      </c>
      <c r="Q4436" s="12" t="str">
        <f>VLOOKUP($B4436,'[3]CHÍNH THỨC'!$D:$H,5,0)</f>
        <v>Đã nghỉ việc</v>
      </c>
      <c r="R4436" s="9" t="s">
        <v>17625</v>
      </c>
      <c r="S4436" s="9"/>
      <c r="T4436" s="9"/>
      <c r="U4436" s="9"/>
      <c r="V4436" s="9"/>
      <c r="W4436" s="9"/>
      <c r="X4436" s="9"/>
      <c r="Y4436" s="9"/>
    </row>
    <row r="4437" spans="1:25" ht="16.5" customHeight="1">
      <c r="A4437" s="39">
        <v>4425</v>
      </c>
      <c r="B4437" s="78" t="s">
        <v>18282</v>
      </c>
      <c r="C4437" s="10" t="s">
        <v>13211</v>
      </c>
      <c r="D4437" s="79">
        <v>33442</v>
      </c>
      <c r="E4437" s="10" t="s">
        <v>30</v>
      </c>
      <c r="F4437" s="260" t="s">
        <v>18283</v>
      </c>
      <c r="G4437" s="80">
        <v>44431</v>
      </c>
      <c r="H4437" s="39" t="s">
        <v>8300</v>
      </c>
      <c r="I4437" s="10" t="s">
        <v>18284</v>
      </c>
      <c r="J4437" s="260" t="s">
        <v>18285</v>
      </c>
      <c r="K4437" s="10" t="s">
        <v>35</v>
      </c>
      <c r="L4437" s="79">
        <v>45735</v>
      </c>
      <c r="M4437" s="10" t="s">
        <v>36</v>
      </c>
      <c r="N4437" s="10">
        <v>934</v>
      </c>
      <c r="O4437" s="10" t="str">
        <f t="shared" si="103"/>
        <v>MD</v>
      </c>
      <c r="P4437" s="12">
        <f>VLOOKUP($B4437,'[3]CHÍNH THỨC'!$D:$H,4,0)</f>
        <v>45740</v>
      </c>
      <c r="Q4437" s="12" t="str">
        <f>VLOOKUP($B4437,'[3]CHÍNH THỨC'!$D:$H,5,0)</f>
        <v>Đã nghỉ việc</v>
      </c>
      <c r="R4437" s="9"/>
      <c r="S4437" s="9" t="s">
        <v>18286</v>
      </c>
      <c r="T4437" s="9" t="s">
        <v>17328</v>
      </c>
      <c r="U4437" s="9"/>
      <c r="V4437" s="9"/>
      <c r="W4437" s="9"/>
      <c r="X4437" s="9"/>
      <c r="Y4437" s="9"/>
    </row>
    <row r="4438" spans="1:25" ht="16.5" customHeight="1">
      <c r="A4438" s="39">
        <v>4426</v>
      </c>
      <c r="B4438" s="78" t="s">
        <v>18287</v>
      </c>
      <c r="C4438" s="10" t="s">
        <v>18288</v>
      </c>
      <c r="D4438" s="79">
        <v>38199</v>
      </c>
      <c r="E4438" s="10" t="s">
        <v>1441</v>
      </c>
      <c r="F4438" s="260" t="s">
        <v>18289</v>
      </c>
      <c r="G4438" s="80">
        <v>44301</v>
      </c>
      <c r="H4438" s="39" t="s">
        <v>8300</v>
      </c>
      <c r="I4438" s="10" t="s">
        <v>16218</v>
      </c>
      <c r="J4438" s="260" t="s">
        <v>18290</v>
      </c>
      <c r="K4438" s="10" t="s">
        <v>35</v>
      </c>
      <c r="L4438" s="79">
        <v>45735</v>
      </c>
      <c r="M4438" s="10" t="s">
        <v>36</v>
      </c>
      <c r="N4438" s="10">
        <v>916</v>
      </c>
      <c r="O4438" s="10" t="str">
        <f t="shared" si="103"/>
        <v>HM</v>
      </c>
      <c r="P4438" s="12">
        <f>VLOOKUP($B4438,'[3]CHÍNH THỨC'!$D:$H,4,0)</f>
        <v>45737</v>
      </c>
      <c r="Q4438" s="12" t="str">
        <f>VLOOKUP($B4438,'[3]CHÍNH THỨC'!$D:$H,5,0)</f>
        <v>Đã nghỉ việc</v>
      </c>
      <c r="R4438" s="9"/>
      <c r="S4438" s="9"/>
      <c r="T4438" s="9"/>
      <c r="U4438" s="9"/>
      <c r="V4438" s="9"/>
      <c r="W4438" s="9"/>
      <c r="X4438" s="9"/>
      <c r="Y4438" s="9"/>
    </row>
    <row r="4439" spans="1:25" ht="16.5" customHeight="1">
      <c r="A4439" s="39">
        <v>4427</v>
      </c>
      <c r="B4439" s="78" t="s">
        <v>18291</v>
      </c>
      <c r="C4439" s="10" t="s">
        <v>14235</v>
      </c>
      <c r="D4439" s="79">
        <v>38816</v>
      </c>
      <c r="E4439" s="10" t="s">
        <v>1253</v>
      </c>
      <c r="F4439" s="260" t="s">
        <v>14236</v>
      </c>
      <c r="G4439" s="80" t="s">
        <v>14237</v>
      </c>
      <c r="H4439" s="39" t="s">
        <v>32</v>
      </c>
      <c r="I4439" s="10" t="s">
        <v>6416</v>
      </c>
      <c r="J4439" s="260" t="s">
        <v>18292</v>
      </c>
      <c r="K4439" s="10" t="s">
        <v>35</v>
      </c>
      <c r="L4439" s="79">
        <v>45735</v>
      </c>
      <c r="M4439" s="10" t="s">
        <v>75</v>
      </c>
      <c r="N4439" s="10">
        <v>951</v>
      </c>
      <c r="O4439" s="10" t="str">
        <f t="shared" si="103"/>
        <v>HM</v>
      </c>
      <c r="P4439" s="12">
        <f>VLOOKUP($B4439,'[3]CHÍNH THỨC'!$D:$H,4,0)</f>
        <v>45736</v>
      </c>
      <c r="Q4439" s="12" t="str">
        <f>VLOOKUP($B4439,'[3]CHÍNH THỨC'!$D:$H,5,0)</f>
        <v>Đã nghỉ việc</v>
      </c>
      <c r="R4439" s="9"/>
      <c r="S4439" s="9" t="s">
        <v>18158</v>
      </c>
      <c r="T4439" s="9" t="s">
        <v>17671</v>
      </c>
      <c r="U4439" s="9"/>
      <c r="V4439" s="9" t="s">
        <v>17304</v>
      </c>
      <c r="W4439" s="9"/>
      <c r="X4439" s="9"/>
      <c r="Y4439" s="9" t="s">
        <v>17305</v>
      </c>
    </row>
    <row r="4440" spans="1:25" ht="16.5" customHeight="1">
      <c r="A4440" s="39">
        <v>4428</v>
      </c>
      <c r="B4440" s="78" t="s">
        <v>18293</v>
      </c>
      <c r="C4440" s="10" t="s">
        <v>18294</v>
      </c>
      <c r="D4440" s="79">
        <v>38790</v>
      </c>
      <c r="E4440" s="10" t="s">
        <v>30</v>
      </c>
      <c r="F4440" s="260" t="s">
        <v>18295</v>
      </c>
      <c r="G4440" s="80">
        <v>44729</v>
      </c>
      <c r="H4440" s="39" t="s">
        <v>32</v>
      </c>
      <c r="I4440" s="10" t="s">
        <v>18296</v>
      </c>
      <c r="J4440" s="260" t="s">
        <v>18297</v>
      </c>
      <c r="K4440" s="10" t="s">
        <v>35</v>
      </c>
      <c r="L4440" s="79">
        <v>45735</v>
      </c>
      <c r="M4440" s="10" t="s">
        <v>5366</v>
      </c>
      <c r="N4440" s="10">
        <v>954</v>
      </c>
      <c r="O4440" s="10" t="str">
        <f t="shared" si="103"/>
        <v>NM</v>
      </c>
      <c r="P4440" s="12">
        <f>VLOOKUP($B4440,'[3]CHÍNH THỨC'!$D:$H,4,0)</f>
        <v>45737</v>
      </c>
      <c r="Q4440" s="12" t="str">
        <f>VLOOKUP($B4440,'[3]CHÍNH THỨC'!$D:$H,5,0)</f>
        <v>Đã nghỉ việc</v>
      </c>
      <c r="R4440" s="9" t="s">
        <v>17202</v>
      </c>
      <c r="S4440" s="9" t="s">
        <v>17338</v>
      </c>
      <c r="T4440" s="9" t="s">
        <v>17303</v>
      </c>
      <c r="U4440" s="9"/>
      <c r="V4440" s="9" t="s">
        <v>17304</v>
      </c>
      <c r="W4440" s="9"/>
      <c r="X4440" s="9"/>
      <c r="Y4440" s="9" t="s">
        <v>17305</v>
      </c>
    </row>
    <row r="4441" spans="1:25" ht="16.5" customHeight="1">
      <c r="A4441" s="39">
        <v>4429</v>
      </c>
      <c r="B4441" s="78" t="s">
        <v>18298</v>
      </c>
      <c r="C4441" s="10" t="s">
        <v>9546</v>
      </c>
      <c r="D4441" s="79">
        <v>38561</v>
      </c>
      <c r="E4441" s="10" t="s">
        <v>1253</v>
      </c>
      <c r="F4441" s="260" t="s">
        <v>18299</v>
      </c>
      <c r="G4441" s="80" t="s">
        <v>9225</v>
      </c>
      <c r="H4441" s="39" t="s">
        <v>32</v>
      </c>
      <c r="I4441" s="10" t="s">
        <v>4743</v>
      </c>
      <c r="J4441" s="260" t="s">
        <v>18300</v>
      </c>
      <c r="K4441" s="10" t="s">
        <v>42</v>
      </c>
      <c r="L4441" s="79">
        <v>45735</v>
      </c>
      <c r="M4441" s="10" t="s">
        <v>75</v>
      </c>
      <c r="N4441" s="10">
        <v>950</v>
      </c>
      <c r="O4441" s="10" t="str">
        <f t="shared" si="103"/>
        <v>TK</v>
      </c>
      <c r="P4441" s="12">
        <f>VLOOKUP($B4441,'[3]CHÍNH THỨC'!$D:$H,4,0)</f>
        <v>45740</v>
      </c>
      <c r="Q4441" s="12" t="str">
        <f>VLOOKUP($B4441,'[3]CHÍNH THỨC'!$D:$H,5,0)</f>
        <v>Đã nghỉ việc</v>
      </c>
      <c r="R4441" s="9"/>
      <c r="S4441" s="9" t="s">
        <v>18301</v>
      </c>
      <c r="T4441" s="9" t="s">
        <v>17435</v>
      </c>
      <c r="U4441" s="9" t="s">
        <v>17304</v>
      </c>
      <c r="V4441" s="9"/>
      <c r="W4441" s="9"/>
      <c r="X4441" s="9"/>
      <c r="Y4441" s="9" t="s">
        <v>17305</v>
      </c>
    </row>
    <row r="4442" spans="1:25" ht="16.5" customHeight="1">
      <c r="A4442" s="39">
        <v>4430</v>
      </c>
      <c r="B4442" s="78" t="s">
        <v>18302</v>
      </c>
      <c r="C4442" s="10" t="s">
        <v>18303</v>
      </c>
      <c r="D4442" s="79">
        <v>38781</v>
      </c>
      <c r="E4442" s="10" t="s">
        <v>30</v>
      </c>
      <c r="F4442" s="260" t="s">
        <v>18304</v>
      </c>
      <c r="G4442" s="80" t="s">
        <v>8199</v>
      </c>
      <c r="H4442" s="39" t="s">
        <v>32</v>
      </c>
      <c r="I4442" s="10" t="s">
        <v>13095</v>
      </c>
      <c r="J4442" s="260" t="s">
        <v>18305</v>
      </c>
      <c r="K4442" s="10" t="s">
        <v>35</v>
      </c>
      <c r="L4442" s="79">
        <v>45735</v>
      </c>
      <c r="M4442" s="10" t="s">
        <v>75</v>
      </c>
      <c r="N4442" s="10">
        <v>965</v>
      </c>
      <c r="O4442" s="10" t="str">
        <f t="shared" si="103"/>
        <v>NE</v>
      </c>
      <c r="P4442" s="12">
        <f>VLOOKUP($B4442,'[3]CHÍNH THỨC'!$D:$H,4,0)</f>
        <v>45756</v>
      </c>
      <c r="Q4442" s="12" t="str">
        <f>VLOOKUP($B4442,'[3]CHÍNH THỨC'!$D:$H,5,0)</f>
        <v>Đã nghỉ việc</v>
      </c>
      <c r="R4442" s="9" t="s">
        <v>17202</v>
      </c>
      <c r="S4442" s="9"/>
      <c r="T4442" s="9"/>
      <c r="U4442" s="9"/>
      <c r="V4442" s="9"/>
      <c r="W4442" s="9"/>
      <c r="X4442" s="9"/>
      <c r="Y4442" s="9"/>
    </row>
    <row r="4443" spans="1:25" ht="16.5" customHeight="1">
      <c r="A4443" s="39">
        <v>4431</v>
      </c>
      <c r="B4443" s="78" t="s">
        <v>18306</v>
      </c>
      <c r="C4443" s="10" t="s">
        <v>18307</v>
      </c>
      <c r="D4443" s="79">
        <v>37076</v>
      </c>
      <c r="E4443" s="10" t="s">
        <v>30</v>
      </c>
      <c r="F4443" s="260" t="s">
        <v>18308</v>
      </c>
      <c r="G4443" s="80" t="s">
        <v>11826</v>
      </c>
      <c r="H4443" s="39" t="s">
        <v>32</v>
      </c>
      <c r="I4443" s="10" t="s">
        <v>18309</v>
      </c>
      <c r="J4443" s="260" t="s">
        <v>18310</v>
      </c>
      <c r="K4443" s="10" t="s">
        <v>35</v>
      </c>
      <c r="L4443" s="79">
        <v>45735</v>
      </c>
      <c r="M4443" s="10" t="s">
        <v>75</v>
      </c>
      <c r="N4443" s="10">
        <v>967</v>
      </c>
      <c r="O4443" s="10" t="str">
        <f t="shared" si="103"/>
        <v>NE</v>
      </c>
      <c r="P4443" s="12">
        <f>VLOOKUP($B4443,'[3]CHÍNH THỨC'!$D:$H,4,0)</f>
        <v>45741</v>
      </c>
      <c r="Q4443" s="12" t="str">
        <f>VLOOKUP($B4443,'[3]CHÍNH THỨC'!$D:$H,5,0)</f>
        <v>Đã nghỉ việc</v>
      </c>
      <c r="R4443" s="9" t="s">
        <v>18311</v>
      </c>
      <c r="S4443" s="9"/>
      <c r="T4443" s="9"/>
      <c r="U4443" s="9"/>
      <c r="V4443" s="9"/>
      <c r="W4443" s="9"/>
      <c r="X4443" s="9"/>
      <c r="Y4443" s="9"/>
    </row>
    <row r="4444" spans="1:25" ht="16.5" customHeight="1">
      <c r="A4444" s="39">
        <v>4432</v>
      </c>
      <c r="B4444" s="78" t="s">
        <v>18312</v>
      </c>
      <c r="C4444" s="10" t="s">
        <v>18313</v>
      </c>
      <c r="D4444" s="79">
        <v>37957</v>
      </c>
      <c r="E4444" s="10" t="s">
        <v>1253</v>
      </c>
      <c r="F4444" s="260" t="s">
        <v>18314</v>
      </c>
      <c r="G4444" s="80" t="s">
        <v>10984</v>
      </c>
      <c r="H4444" s="39" t="s">
        <v>32</v>
      </c>
      <c r="I4444" s="10" t="s">
        <v>18315</v>
      </c>
      <c r="J4444" s="260" t="s">
        <v>18316</v>
      </c>
      <c r="K4444" s="10" t="s">
        <v>35</v>
      </c>
      <c r="L4444" s="79">
        <v>45735</v>
      </c>
      <c r="M4444" s="10" t="s">
        <v>75</v>
      </c>
      <c r="N4444" s="10">
        <v>966</v>
      </c>
      <c r="O4444" s="10" t="str">
        <f t="shared" si="103"/>
        <v>NE</v>
      </c>
      <c r="P4444" s="12">
        <f>VLOOKUP($B4444,'[3]CHÍNH THỨC'!$D:$H,4,0)</f>
        <v>45741</v>
      </c>
      <c r="Q4444" s="12" t="str">
        <f>VLOOKUP($B4444,'[3]CHÍNH THỨC'!$D:$H,5,0)</f>
        <v>Đã nghỉ việc</v>
      </c>
      <c r="R4444" s="9"/>
      <c r="S4444" s="9" t="s">
        <v>18317</v>
      </c>
      <c r="T4444" s="9" t="s">
        <v>18136</v>
      </c>
      <c r="U4444" s="9"/>
      <c r="V4444" s="9"/>
      <c r="W4444" s="9"/>
      <c r="X4444" s="9"/>
      <c r="Y4444" s="9" t="s">
        <v>18318</v>
      </c>
    </row>
    <row r="4445" spans="1:25" ht="16.5" customHeight="1">
      <c r="A4445" s="39">
        <v>4433</v>
      </c>
      <c r="B4445" s="78" t="s">
        <v>18319</v>
      </c>
      <c r="C4445" s="10" t="s">
        <v>18320</v>
      </c>
      <c r="D4445" s="79">
        <v>34771</v>
      </c>
      <c r="E4445" s="10" t="s">
        <v>1253</v>
      </c>
      <c r="F4445" s="260" t="s">
        <v>18321</v>
      </c>
      <c r="G4445" s="80" t="s">
        <v>12063</v>
      </c>
      <c r="H4445" s="39" t="s">
        <v>32</v>
      </c>
      <c r="I4445" s="10" t="s">
        <v>414</v>
      </c>
      <c r="J4445" s="260" t="s">
        <v>18235</v>
      </c>
      <c r="K4445" s="10" t="s">
        <v>35</v>
      </c>
      <c r="L4445" s="79">
        <v>45735</v>
      </c>
      <c r="M4445" s="10" t="s">
        <v>75</v>
      </c>
      <c r="N4445" s="10">
        <v>973</v>
      </c>
      <c r="O4445" s="10" t="str">
        <f t="shared" si="103"/>
        <v>HL</v>
      </c>
      <c r="P4445" s="12">
        <f>VLOOKUP($B4445,'[3]CHÍNH THỨC'!$D:$H,4,0)</f>
        <v>45736</v>
      </c>
      <c r="Q4445" s="12" t="str">
        <f>VLOOKUP($B4445,'[3]CHÍNH THỨC'!$D:$H,5,0)</f>
        <v>Đã nghỉ việc</v>
      </c>
      <c r="R4445" s="9"/>
      <c r="S4445" s="9" t="s">
        <v>18322</v>
      </c>
      <c r="T4445" s="9" t="s">
        <v>17359</v>
      </c>
      <c r="U4445" s="9"/>
      <c r="V4445" s="9" t="s">
        <v>17304</v>
      </c>
      <c r="W4445" s="9"/>
      <c r="X4445" s="9"/>
      <c r="Y4445" s="9" t="s">
        <v>17305</v>
      </c>
    </row>
    <row r="4446" spans="1:25" ht="16.5" customHeight="1">
      <c r="A4446" s="39">
        <v>4434</v>
      </c>
      <c r="B4446" s="78" t="s">
        <v>18323</v>
      </c>
      <c r="C4446" s="10" t="s">
        <v>18324</v>
      </c>
      <c r="D4446" s="79">
        <v>38919</v>
      </c>
      <c r="E4446" s="10" t="s">
        <v>30</v>
      </c>
      <c r="F4446" s="260" t="s">
        <v>18325</v>
      </c>
      <c r="G4446" s="80">
        <v>44318</v>
      </c>
      <c r="H4446" s="39" t="s">
        <v>32</v>
      </c>
      <c r="I4446" s="10" t="s">
        <v>18326</v>
      </c>
      <c r="J4446" s="260" t="s">
        <v>18327</v>
      </c>
      <c r="K4446" s="10" t="s">
        <v>42</v>
      </c>
      <c r="L4446" s="79">
        <v>45736</v>
      </c>
      <c r="M4446" s="10" t="s">
        <v>194</v>
      </c>
      <c r="N4446" s="10">
        <v>981</v>
      </c>
      <c r="O4446" s="10" t="str">
        <f t="shared" ref="O4446:O4468" si="104">RIGHT(B4446,2)</f>
        <v>TM</v>
      </c>
      <c r="P4446" s="12">
        <f>VLOOKUP($B4446,'[3]CHÍNH THỨC'!$D:$H,4,0)</f>
        <v>45737</v>
      </c>
      <c r="Q4446" s="12" t="str">
        <f>VLOOKUP($B4446,'[3]CHÍNH THỨC'!$D:$H,5,0)</f>
        <v>Đã nghỉ việc</v>
      </c>
      <c r="R4446" s="9"/>
      <c r="S4446" s="9" t="s">
        <v>18328</v>
      </c>
      <c r="T4446" s="9" t="s">
        <v>17626</v>
      </c>
      <c r="U4446" s="9"/>
      <c r="V4446" s="9"/>
      <c r="W4446" s="9" t="s">
        <v>17304</v>
      </c>
      <c r="X4446" s="9"/>
      <c r="Y4446" s="9"/>
    </row>
    <row r="4447" spans="1:25" ht="16.5" customHeight="1">
      <c r="A4447" s="39">
        <v>4435</v>
      </c>
      <c r="B4447" s="78" t="s">
        <v>18329</v>
      </c>
      <c r="C4447" s="10" t="s">
        <v>18330</v>
      </c>
      <c r="D4447" s="79">
        <v>39061</v>
      </c>
      <c r="E4447" s="10" t="s">
        <v>30</v>
      </c>
      <c r="F4447" s="260" t="s">
        <v>18331</v>
      </c>
      <c r="G4447" s="80">
        <v>44318</v>
      </c>
      <c r="H4447" s="39" t="s">
        <v>32</v>
      </c>
      <c r="I4447" s="10" t="s">
        <v>18326</v>
      </c>
      <c r="J4447" s="260" t="s">
        <v>18332</v>
      </c>
      <c r="K4447" s="10" t="s">
        <v>42</v>
      </c>
      <c r="L4447" s="79">
        <v>45736</v>
      </c>
      <c r="M4447" s="10" t="s">
        <v>194</v>
      </c>
      <c r="N4447" s="10">
        <v>983</v>
      </c>
      <c r="O4447" s="10" t="str">
        <f t="shared" si="104"/>
        <v>TM</v>
      </c>
      <c r="P4447" s="12">
        <f>VLOOKUP($B4447,'[3]CHÍNH THỨC'!$D:$H,4,0)</f>
        <v>45737</v>
      </c>
      <c r="Q4447" s="12" t="str">
        <f>VLOOKUP($B4447,'[3]CHÍNH THỨC'!$D:$H,5,0)</f>
        <v>Đã nghỉ việc</v>
      </c>
      <c r="R4447" s="9"/>
      <c r="S4447" s="9"/>
      <c r="T4447" s="9"/>
      <c r="U4447" s="9"/>
      <c r="V4447" s="9"/>
      <c r="W4447" s="9"/>
      <c r="X4447" s="9"/>
      <c r="Y4447" s="9"/>
    </row>
    <row r="4448" spans="1:25" ht="16.5" customHeight="1">
      <c r="A4448" s="39">
        <v>4436</v>
      </c>
      <c r="B4448" s="78" t="s">
        <v>18333</v>
      </c>
      <c r="C4448" s="10" t="s">
        <v>18334</v>
      </c>
      <c r="D4448" s="79">
        <v>39182</v>
      </c>
      <c r="E4448" s="10" t="s">
        <v>30</v>
      </c>
      <c r="F4448" s="260" t="s">
        <v>18335</v>
      </c>
      <c r="G4448" s="80">
        <v>44640</v>
      </c>
      <c r="H4448" s="39" t="s">
        <v>32</v>
      </c>
      <c r="I4448" s="10" t="s">
        <v>18336</v>
      </c>
      <c r="J4448" s="260" t="s">
        <v>18337</v>
      </c>
      <c r="K4448" s="10" t="s">
        <v>42</v>
      </c>
      <c r="L4448" s="79">
        <v>45736</v>
      </c>
      <c r="M4448" s="10" t="s">
        <v>194</v>
      </c>
      <c r="N4448" s="10">
        <v>982</v>
      </c>
      <c r="O4448" s="10" t="str">
        <f t="shared" si="104"/>
        <v>TM</v>
      </c>
      <c r="P4448" s="12">
        <f>VLOOKUP($B4448,'[3]CHÍNH THỨC'!$D:$H,4,0)</f>
        <v>45737</v>
      </c>
      <c r="Q4448" s="12" t="str">
        <f>VLOOKUP($B4448,'[3]CHÍNH THỨC'!$D:$H,5,0)</f>
        <v>Đã nghỉ việc</v>
      </c>
      <c r="R4448" s="9"/>
      <c r="S4448" s="9" t="s">
        <v>18328</v>
      </c>
      <c r="T4448" s="9" t="s">
        <v>17626</v>
      </c>
      <c r="U4448" s="9"/>
      <c r="V4448" s="9"/>
      <c r="W4448" s="9" t="s">
        <v>17304</v>
      </c>
      <c r="X4448" s="9"/>
      <c r="Y4448" s="9"/>
    </row>
    <row r="4449" spans="1:25" ht="16.5" customHeight="1">
      <c r="A4449" s="39">
        <v>4437</v>
      </c>
      <c r="B4449" s="78" t="s">
        <v>18338</v>
      </c>
      <c r="C4449" s="10" t="s">
        <v>18339</v>
      </c>
      <c r="D4449" s="79">
        <v>39270</v>
      </c>
      <c r="E4449" s="10" t="s">
        <v>30</v>
      </c>
      <c r="F4449" s="260" t="s">
        <v>18340</v>
      </c>
      <c r="G4449" s="80">
        <v>44461</v>
      </c>
      <c r="H4449" s="39" t="s">
        <v>32</v>
      </c>
      <c r="I4449" s="10" t="s">
        <v>18341</v>
      </c>
      <c r="J4449" s="260" t="s">
        <v>13420</v>
      </c>
      <c r="K4449" s="10" t="s">
        <v>42</v>
      </c>
      <c r="L4449" s="79">
        <v>45736</v>
      </c>
      <c r="M4449" s="10" t="s">
        <v>194</v>
      </c>
      <c r="N4449" s="10">
        <v>984</v>
      </c>
      <c r="O4449" s="10" t="str">
        <f t="shared" si="104"/>
        <v>TM</v>
      </c>
      <c r="P4449" s="12">
        <f>VLOOKUP($B4449,'[3]CHÍNH THỨC'!$D:$H,4,0)</f>
        <v>45925</v>
      </c>
      <c r="Q4449" s="12" t="str">
        <f>VLOOKUP($B4449,'[3]CHÍNH THỨC'!$D:$H,5,0)</f>
        <v>Đang làm việc</v>
      </c>
      <c r="R4449" s="9"/>
      <c r="S4449" s="9"/>
      <c r="T4449" s="9"/>
      <c r="U4449" s="9"/>
      <c r="V4449" s="9"/>
      <c r="W4449" s="9"/>
      <c r="X4449" s="9"/>
      <c r="Y4449" s="9"/>
    </row>
    <row r="4450" spans="1:25" ht="16.5" customHeight="1">
      <c r="A4450" s="39">
        <v>4438</v>
      </c>
      <c r="B4450" s="78" t="s">
        <v>18342</v>
      </c>
      <c r="C4450" s="10" t="s">
        <v>18343</v>
      </c>
      <c r="D4450" s="79">
        <v>28059</v>
      </c>
      <c r="E4450" s="10" t="s">
        <v>30</v>
      </c>
      <c r="F4450" s="260" t="s">
        <v>18344</v>
      </c>
      <c r="G4450" s="80">
        <v>44371</v>
      </c>
      <c r="H4450" s="39" t="s">
        <v>32</v>
      </c>
      <c r="I4450" s="10" t="s">
        <v>13115</v>
      </c>
      <c r="J4450" s="260" t="s">
        <v>18345</v>
      </c>
      <c r="K4450" s="10" t="s">
        <v>42</v>
      </c>
      <c r="L4450" s="79">
        <v>45736</v>
      </c>
      <c r="M4450" s="10" t="s">
        <v>36</v>
      </c>
      <c r="N4450" s="10">
        <v>977</v>
      </c>
      <c r="O4450" s="10" t="str">
        <f t="shared" si="104"/>
        <v>MD</v>
      </c>
      <c r="P4450" s="12">
        <f>VLOOKUP($B4450,'[3]CHÍNH THỨC'!$D:$H,4,0)</f>
        <v>45800</v>
      </c>
      <c r="Q4450" s="12" t="str">
        <f>VLOOKUP($B4450,'[3]CHÍNH THỨC'!$D:$H,5,0)</f>
        <v>Đã nghỉ việc</v>
      </c>
      <c r="R4450" s="9" t="s">
        <v>17625</v>
      </c>
      <c r="S4450" s="9"/>
      <c r="T4450" s="9"/>
      <c r="U4450" s="9"/>
      <c r="V4450" s="9"/>
      <c r="W4450" s="9"/>
      <c r="X4450" s="9"/>
      <c r="Y4450" s="9"/>
    </row>
    <row r="4451" spans="1:25" ht="16.5" customHeight="1">
      <c r="A4451" s="39">
        <v>4439</v>
      </c>
      <c r="B4451" s="78" t="s">
        <v>18346</v>
      </c>
      <c r="C4451" s="10" t="s">
        <v>17865</v>
      </c>
      <c r="D4451" s="79">
        <v>28785</v>
      </c>
      <c r="E4451" s="10" t="s">
        <v>30</v>
      </c>
      <c r="F4451" s="260" t="s">
        <v>18347</v>
      </c>
      <c r="G4451" s="80">
        <v>45631</v>
      </c>
      <c r="H4451" s="39" t="s">
        <v>32</v>
      </c>
      <c r="I4451" s="10" t="s">
        <v>18284</v>
      </c>
      <c r="J4451" s="260" t="s">
        <v>18348</v>
      </c>
      <c r="K4451" s="10" t="s">
        <v>42</v>
      </c>
      <c r="L4451" s="79">
        <v>45736</v>
      </c>
      <c r="M4451" s="10" t="s">
        <v>36</v>
      </c>
      <c r="N4451" s="10">
        <v>976</v>
      </c>
      <c r="O4451" s="10" t="str">
        <f t="shared" si="104"/>
        <v>MD</v>
      </c>
      <c r="P4451" s="12">
        <f>VLOOKUP($B4451,'[3]CHÍNH THỨC'!$D:$H,4,0)</f>
        <v>45800</v>
      </c>
      <c r="Q4451" s="12" t="str">
        <f>VLOOKUP($B4451,'[3]CHÍNH THỨC'!$D:$H,5,0)</f>
        <v>Đã nghỉ việc</v>
      </c>
      <c r="R4451" s="9" t="s">
        <v>17625</v>
      </c>
      <c r="S4451" s="9"/>
      <c r="T4451" s="9"/>
      <c r="U4451" s="9"/>
      <c r="V4451" s="9"/>
      <c r="W4451" s="9"/>
      <c r="X4451" s="9"/>
      <c r="Y4451" s="9"/>
    </row>
    <row r="4452" spans="1:25" ht="16.5" customHeight="1">
      <c r="A4452" s="39">
        <v>4440</v>
      </c>
      <c r="B4452" s="78" t="s">
        <v>18349</v>
      </c>
      <c r="C4452" s="10" t="s">
        <v>18350</v>
      </c>
      <c r="D4452" s="79">
        <v>25604</v>
      </c>
      <c r="E4452" s="10" t="s">
        <v>30</v>
      </c>
      <c r="F4452" s="260" t="s">
        <v>18351</v>
      </c>
      <c r="G4452" s="80">
        <v>44605</v>
      </c>
      <c r="H4452" s="39" t="s">
        <v>32</v>
      </c>
      <c r="I4452" s="10" t="s">
        <v>427</v>
      </c>
      <c r="J4452" s="260" t="s">
        <v>18352</v>
      </c>
      <c r="K4452" s="10" t="s">
        <v>42</v>
      </c>
      <c r="L4452" s="79">
        <v>45736</v>
      </c>
      <c r="M4452" s="10" t="s">
        <v>36</v>
      </c>
      <c r="N4452" s="10">
        <v>975</v>
      </c>
      <c r="O4452" s="10" t="str">
        <f t="shared" si="104"/>
        <v>HU</v>
      </c>
      <c r="P4452" s="12">
        <f>VLOOKUP($B4452,'[3]CHÍNH THỨC'!$D:$H,4,0)</f>
        <v>45747</v>
      </c>
      <c r="Q4452" s="12" t="str">
        <f>VLOOKUP($B4452,'[3]CHÍNH THỨC'!$D:$H,5,0)</f>
        <v>Đã nghỉ việc</v>
      </c>
      <c r="R4452" s="9"/>
      <c r="S4452" s="9"/>
      <c r="T4452" s="9"/>
      <c r="U4452" s="9"/>
      <c r="V4452" s="9"/>
      <c r="W4452" s="9"/>
      <c r="X4452" s="9"/>
      <c r="Y4452" s="9"/>
    </row>
    <row r="4453" spans="1:25" ht="16.5" customHeight="1">
      <c r="A4453" s="39">
        <v>4441</v>
      </c>
      <c r="B4453" s="78" t="s">
        <v>18353</v>
      </c>
      <c r="C4453" s="10" t="s">
        <v>18354</v>
      </c>
      <c r="D4453" s="79">
        <v>38263</v>
      </c>
      <c r="E4453" s="10" t="s">
        <v>30</v>
      </c>
      <c r="F4453" s="260" t="s">
        <v>18355</v>
      </c>
      <c r="G4453" s="80" t="s">
        <v>18356</v>
      </c>
      <c r="H4453" s="39" t="s">
        <v>32</v>
      </c>
      <c r="I4453" s="10" t="s">
        <v>6571</v>
      </c>
      <c r="J4453" s="260" t="s">
        <v>18357</v>
      </c>
      <c r="K4453" s="10" t="s">
        <v>42</v>
      </c>
      <c r="L4453" s="79">
        <v>45736</v>
      </c>
      <c r="M4453" s="10" t="s">
        <v>75</v>
      </c>
      <c r="N4453" s="10">
        <v>986</v>
      </c>
      <c r="O4453" s="10" t="str">
        <f t="shared" si="104"/>
        <v>HU</v>
      </c>
      <c r="P4453" s="12">
        <f>VLOOKUP($B4453,'[3]CHÍNH THỨC'!$D:$H,4,0)</f>
        <v>45740</v>
      </c>
      <c r="Q4453" s="12" t="str">
        <f>VLOOKUP($B4453,'[3]CHÍNH THỨC'!$D:$H,5,0)</f>
        <v>Đã nghỉ việc</v>
      </c>
      <c r="R4453" s="9" t="s">
        <v>17202</v>
      </c>
      <c r="S4453" s="9" t="s">
        <v>18358</v>
      </c>
      <c r="T4453" s="9" t="s">
        <v>18136</v>
      </c>
      <c r="U4453" s="9" t="s">
        <v>17304</v>
      </c>
      <c r="V4453" s="9"/>
      <c r="W4453" s="9"/>
      <c r="X4453" s="9"/>
      <c r="Y4453" s="9" t="s">
        <v>17305</v>
      </c>
    </row>
    <row r="4454" spans="1:25" ht="16.5" customHeight="1">
      <c r="A4454" s="39">
        <v>4442</v>
      </c>
      <c r="B4454" s="78" t="s">
        <v>18359</v>
      </c>
      <c r="C4454" s="10" t="s">
        <v>18360</v>
      </c>
      <c r="D4454" s="79">
        <v>38975</v>
      </c>
      <c r="E4454" s="10" t="s">
        <v>30</v>
      </c>
      <c r="F4454" s="260" t="s">
        <v>18361</v>
      </c>
      <c r="G4454" s="80" t="s">
        <v>9490</v>
      </c>
      <c r="H4454" s="39" t="s">
        <v>32</v>
      </c>
      <c r="I4454" s="10" t="s">
        <v>504</v>
      </c>
      <c r="J4454" s="260" t="s">
        <v>18362</v>
      </c>
      <c r="K4454" s="10" t="s">
        <v>35</v>
      </c>
      <c r="L4454" s="79">
        <v>45736</v>
      </c>
      <c r="M4454" s="10" t="s">
        <v>75</v>
      </c>
      <c r="N4454" s="10">
        <v>987</v>
      </c>
      <c r="O4454" s="10" t="str">
        <f t="shared" si="104"/>
        <v>HU</v>
      </c>
      <c r="P4454" s="12">
        <f>VLOOKUP($B4454,'[3]CHÍNH THỨC'!$D:$H,4,0)</f>
        <v>45740</v>
      </c>
      <c r="Q4454" s="12" t="str">
        <f>VLOOKUP($B4454,'[3]CHÍNH THỨC'!$D:$H,5,0)</f>
        <v>Đã nghỉ việc</v>
      </c>
      <c r="R4454" s="9"/>
      <c r="S4454" s="9" t="s">
        <v>17832</v>
      </c>
      <c r="T4454" s="9" t="s">
        <v>17317</v>
      </c>
      <c r="U4454" s="9"/>
      <c r="V4454" s="9"/>
      <c r="W4454" s="9" t="s">
        <v>17304</v>
      </c>
      <c r="X4454" s="9"/>
      <c r="Y4454" s="9" t="s">
        <v>17305</v>
      </c>
    </row>
    <row r="4455" spans="1:25" ht="16.5" customHeight="1">
      <c r="A4455" s="39">
        <v>4443</v>
      </c>
      <c r="B4455" s="78" t="s">
        <v>18363</v>
      </c>
      <c r="C4455" s="10" t="s">
        <v>18364</v>
      </c>
      <c r="D4455" s="79">
        <v>38491</v>
      </c>
      <c r="E4455" s="10" t="s">
        <v>30</v>
      </c>
      <c r="F4455" s="260" t="s">
        <v>18365</v>
      </c>
      <c r="G4455" s="80" t="s">
        <v>8204</v>
      </c>
      <c r="H4455" s="39" t="s">
        <v>32</v>
      </c>
      <c r="I4455" s="10" t="s">
        <v>18366</v>
      </c>
      <c r="J4455" s="260" t="s">
        <v>18367</v>
      </c>
      <c r="K4455" s="10" t="s">
        <v>42</v>
      </c>
      <c r="L4455" s="79">
        <v>45736</v>
      </c>
      <c r="M4455" s="10" t="s">
        <v>75</v>
      </c>
      <c r="N4455" s="10">
        <v>988</v>
      </c>
      <c r="O4455" s="10" t="str">
        <f t="shared" si="104"/>
        <v>HU</v>
      </c>
      <c r="P4455" s="12">
        <f>VLOOKUP($B4455,'[3]CHÍNH THỨC'!$D:$H,4,0)</f>
        <v>45740</v>
      </c>
      <c r="Q4455" s="12" t="str">
        <f>VLOOKUP($B4455,'[3]CHÍNH THỨC'!$D:$H,5,0)</f>
        <v>Đã nghỉ việc</v>
      </c>
      <c r="R4455" s="9" t="s">
        <v>17202</v>
      </c>
      <c r="S4455" s="9"/>
      <c r="T4455" s="9"/>
      <c r="U4455" s="9"/>
      <c r="V4455" s="9"/>
      <c r="W4455" s="9"/>
      <c r="X4455" s="9"/>
      <c r="Y4455" s="9"/>
    </row>
    <row r="4456" spans="1:25" ht="16.5" customHeight="1">
      <c r="A4456" s="39">
        <v>4444</v>
      </c>
      <c r="B4456" s="78" t="s">
        <v>18368</v>
      </c>
      <c r="C4456" s="10" t="s">
        <v>9295</v>
      </c>
      <c r="D4456" s="79">
        <v>38187</v>
      </c>
      <c r="E4456" s="10" t="s">
        <v>30</v>
      </c>
      <c r="F4456" s="260" t="s">
        <v>9296</v>
      </c>
      <c r="G4456" s="80" t="s">
        <v>9225</v>
      </c>
      <c r="H4456" s="39" t="s">
        <v>32</v>
      </c>
      <c r="I4456" s="10" t="s">
        <v>3705</v>
      </c>
      <c r="J4456" s="260" t="s">
        <v>18369</v>
      </c>
      <c r="K4456" s="10" t="s">
        <v>35</v>
      </c>
      <c r="L4456" s="79">
        <v>45736</v>
      </c>
      <c r="M4456" s="10" t="s">
        <v>75</v>
      </c>
      <c r="N4456" s="10">
        <v>990</v>
      </c>
      <c r="O4456" s="10" t="str">
        <f t="shared" si="104"/>
        <v>HU</v>
      </c>
      <c r="P4456" s="12">
        <f>VLOOKUP($B4456,'[3]CHÍNH THỨC'!$D:$H,4,0)</f>
        <v>45738</v>
      </c>
      <c r="Q4456" s="12" t="str">
        <f>VLOOKUP($B4456,'[3]CHÍNH THỨC'!$D:$H,5,0)</f>
        <v>Đã nghỉ việc</v>
      </c>
      <c r="R4456" s="9"/>
      <c r="S4456" s="9" t="s">
        <v>18322</v>
      </c>
      <c r="T4456" s="9" t="s">
        <v>17533</v>
      </c>
      <c r="U4456" s="9"/>
      <c r="V4456" s="9"/>
      <c r="W4456" s="9" t="s">
        <v>17304</v>
      </c>
      <c r="X4456" s="9"/>
      <c r="Y4456" s="9" t="s">
        <v>17305</v>
      </c>
    </row>
    <row r="4457" spans="1:25" ht="16.5" customHeight="1">
      <c r="A4457" s="39">
        <v>4445</v>
      </c>
      <c r="B4457" s="78" t="s">
        <v>18370</v>
      </c>
      <c r="C4457" s="10" t="s">
        <v>18371</v>
      </c>
      <c r="D4457" s="79">
        <v>37399</v>
      </c>
      <c r="E4457" s="10" t="s">
        <v>30</v>
      </c>
      <c r="F4457" s="260" t="s">
        <v>18372</v>
      </c>
      <c r="G4457" s="80" t="s">
        <v>9885</v>
      </c>
      <c r="H4457" s="39" t="s">
        <v>32</v>
      </c>
      <c r="I4457" s="10" t="s">
        <v>18373</v>
      </c>
      <c r="J4457" s="260" t="s">
        <v>18374</v>
      </c>
      <c r="K4457" s="10" t="s">
        <v>35</v>
      </c>
      <c r="L4457" s="79">
        <v>45736</v>
      </c>
      <c r="M4457" s="10" t="s">
        <v>75</v>
      </c>
      <c r="N4457" s="10">
        <v>992</v>
      </c>
      <c r="O4457" s="10" t="str">
        <f t="shared" si="104"/>
        <v>HU</v>
      </c>
      <c r="P4457" s="12">
        <f>VLOOKUP($B4457,'[3]CHÍNH THỨC'!$D:$H,4,0)</f>
        <v>45740</v>
      </c>
      <c r="Q4457" s="12" t="str">
        <f>VLOOKUP($B4457,'[3]CHÍNH THỨC'!$D:$H,5,0)</f>
        <v>Đã nghỉ việc</v>
      </c>
      <c r="R4457" s="9"/>
      <c r="S4457" s="9" t="s">
        <v>18175</v>
      </c>
      <c r="T4457" s="9" t="s">
        <v>18136</v>
      </c>
      <c r="U4457" s="9" t="s">
        <v>17304</v>
      </c>
      <c r="V4457" s="9"/>
      <c r="W4457" s="9"/>
      <c r="X4457" s="9"/>
      <c r="Y4457" s="9" t="s">
        <v>17305</v>
      </c>
    </row>
    <row r="4458" spans="1:25" ht="16.5" customHeight="1">
      <c r="A4458" s="39">
        <v>4446</v>
      </c>
      <c r="B4458" s="78" t="s">
        <v>18375</v>
      </c>
      <c r="C4458" s="10" t="s">
        <v>2249</v>
      </c>
      <c r="D4458" s="79">
        <v>38839</v>
      </c>
      <c r="E4458" s="10" t="s">
        <v>30</v>
      </c>
      <c r="F4458" s="260" t="s">
        <v>18376</v>
      </c>
      <c r="G4458" s="80" t="s">
        <v>9687</v>
      </c>
      <c r="H4458" s="39" t="s">
        <v>32</v>
      </c>
      <c r="I4458" s="10" t="s">
        <v>14435</v>
      </c>
      <c r="J4458" s="260" t="s">
        <v>18374</v>
      </c>
      <c r="K4458" s="10" t="s">
        <v>35</v>
      </c>
      <c r="L4458" s="79">
        <v>45736</v>
      </c>
      <c r="M4458" s="10" t="s">
        <v>75</v>
      </c>
      <c r="N4458" s="10">
        <v>991</v>
      </c>
      <c r="O4458" s="10" t="str">
        <f t="shared" si="104"/>
        <v>HU</v>
      </c>
      <c r="P4458" s="12">
        <f>VLOOKUP($B4458,'[3]CHÍNH THỨC'!$D:$H,4,0)</f>
        <v>45740</v>
      </c>
      <c r="Q4458" s="12" t="str">
        <f>VLOOKUP($B4458,'[3]CHÍNH THỨC'!$D:$H,5,0)</f>
        <v>Đã nghỉ việc</v>
      </c>
      <c r="R4458" s="9"/>
      <c r="S4458" s="9"/>
      <c r="T4458" s="9"/>
      <c r="U4458" s="9"/>
      <c r="V4458" s="9"/>
      <c r="W4458" s="9"/>
      <c r="X4458" s="9"/>
      <c r="Y4458" s="9"/>
    </row>
    <row r="4459" spans="1:25" ht="16.5" customHeight="1">
      <c r="A4459" s="39">
        <v>4447</v>
      </c>
      <c r="B4459" s="78" t="s">
        <v>18377</v>
      </c>
      <c r="C4459" s="10" t="s">
        <v>15714</v>
      </c>
      <c r="D4459" s="79">
        <v>38910</v>
      </c>
      <c r="E4459" s="10" t="s">
        <v>30</v>
      </c>
      <c r="F4459" s="260" t="s">
        <v>18378</v>
      </c>
      <c r="G4459" s="80" t="s">
        <v>18379</v>
      </c>
      <c r="H4459" s="39" t="s">
        <v>32</v>
      </c>
      <c r="I4459" s="10" t="s">
        <v>395</v>
      </c>
      <c r="J4459" s="260" t="s">
        <v>18380</v>
      </c>
      <c r="K4459" s="10" t="s">
        <v>42</v>
      </c>
      <c r="L4459" s="79">
        <v>45736</v>
      </c>
      <c r="M4459" s="10" t="s">
        <v>75</v>
      </c>
      <c r="N4459" s="10">
        <v>1000</v>
      </c>
      <c r="O4459" s="10" t="str">
        <f t="shared" si="104"/>
        <v>HU</v>
      </c>
      <c r="P4459" s="12">
        <f>VLOOKUP($B4459,'[3]CHÍNH THỨC'!$D:$H,4,0)</f>
        <v>45769</v>
      </c>
      <c r="Q4459" s="12" t="str">
        <f>VLOOKUP($B4459,'[3]CHÍNH THỨC'!$D:$H,5,0)</f>
        <v>Đã nghỉ việc</v>
      </c>
      <c r="R4459" s="9" t="s">
        <v>17202</v>
      </c>
      <c r="S4459" s="9" t="s">
        <v>17338</v>
      </c>
      <c r="T4459" s="9" t="s">
        <v>18136</v>
      </c>
      <c r="U4459" s="9" t="s">
        <v>17304</v>
      </c>
      <c r="V4459" s="9"/>
      <c r="W4459" s="9"/>
      <c r="X4459" s="9"/>
      <c r="Y4459" s="9" t="s">
        <v>17305</v>
      </c>
    </row>
    <row r="4460" spans="1:25" ht="16.5" customHeight="1">
      <c r="A4460" s="39">
        <v>4448</v>
      </c>
      <c r="B4460" s="78" t="s">
        <v>18381</v>
      </c>
      <c r="C4460" s="10" t="s">
        <v>1826</v>
      </c>
      <c r="D4460" s="79">
        <v>36141</v>
      </c>
      <c r="E4460" s="10" t="s">
        <v>1253</v>
      </c>
      <c r="F4460" s="260" t="s">
        <v>1827</v>
      </c>
      <c r="G4460" s="80" t="s">
        <v>9225</v>
      </c>
      <c r="H4460" s="39" t="s">
        <v>32</v>
      </c>
      <c r="I4460" s="10" t="s">
        <v>51</v>
      </c>
      <c r="J4460" s="260" t="s">
        <v>1828</v>
      </c>
      <c r="K4460" s="10" t="s">
        <v>42</v>
      </c>
      <c r="L4460" s="79">
        <v>45736</v>
      </c>
      <c r="M4460" s="10" t="s">
        <v>75</v>
      </c>
      <c r="N4460" s="10" t="s">
        <v>18382</v>
      </c>
      <c r="O4460" s="10" t="str">
        <f t="shared" si="104"/>
        <v>HM</v>
      </c>
      <c r="P4460" s="12">
        <f>VLOOKUP($B4460,'[3]CHÍNH THỨC'!$D:$H,4,0)</f>
        <v>45743</v>
      </c>
      <c r="Q4460" s="12" t="str">
        <f>VLOOKUP($B4460,'[3]CHÍNH THỨC'!$D:$H,5,0)</f>
        <v>Đã nghỉ việc</v>
      </c>
      <c r="R4460" s="9"/>
      <c r="S4460" s="9" t="s">
        <v>17338</v>
      </c>
      <c r="T4460" s="9" t="s">
        <v>17671</v>
      </c>
      <c r="U4460" s="9" t="s">
        <v>17304</v>
      </c>
      <c r="V4460" s="9"/>
      <c r="W4460" s="9"/>
      <c r="X4460" s="9"/>
      <c r="Y4460" s="9" t="s">
        <v>17305</v>
      </c>
    </row>
    <row r="4461" spans="1:25" ht="16.5" customHeight="1">
      <c r="A4461" s="39">
        <v>4449</v>
      </c>
      <c r="B4461" s="78" t="s">
        <v>18383</v>
      </c>
      <c r="C4461" s="10" t="s">
        <v>12098</v>
      </c>
      <c r="D4461" s="79">
        <v>38965</v>
      </c>
      <c r="E4461" s="10" t="s">
        <v>30</v>
      </c>
      <c r="F4461" s="260" t="s">
        <v>18384</v>
      </c>
      <c r="G4461" s="80" t="s">
        <v>7675</v>
      </c>
      <c r="H4461" s="39" t="s">
        <v>32</v>
      </c>
      <c r="I4461" s="10" t="s">
        <v>1986</v>
      </c>
      <c r="J4461" s="260" t="s">
        <v>5649</v>
      </c>
      <c r="K4461" s="10" t="s">
        <v>35</v>
      </c>
      <c r="L4461" s="79">
        <v>45736</v>
      </c>
      <c r="M4461" s="10" t="s">
        <v>75</v>
      </c>
      <c r="N4461" s="10">
        <v>996</v>
      </c>
      <c r="O4461" s="10" t="str">
        <f t="shared" si="104"/>
        <v>HM</v>
      </c>
      <c r="P4461" s="12">
        <f>VLOOKUP($B4461,'[3]CHÍNH THỨC'!$D:$H,4,0)</f>
        <v>45748</v>
      </c>
      <c r="Q4461" s="12" t="str">
        <f>VLOOKUP($B4461,'[3]CHÍNH THỨC'!$D:$H,5,0)</f>
        <v>Đã nghỉ việc</v>
      </c>
      <c r="R4461" s="9"/>
      <c r="S4461" s="9" t="s">
        <v>17338</v>
      </c>
      <c r="T4461" s="9" t="s">
        <v>17420</v>
      </c>
      <c r="U4461" s="9"/>
      <c r="V4461" s="9"/>
      <c r="W4461" s="9" t="s">
        <v>17304</v>
      </c>
      <c r="X4461" s="9"/>
      <c r="Y4461" s="9" t="s">
        <v>17305</v>
      </c>
    </row>
    <row r="4462" spans="1:25" ht="16.5" customHeight="1">
      <c r="A4462" s="39">
        <v>4450</v>
      </c>
      <c r="B4462" s="78" t="s">
        <v>18385</v>
      </c>
      <c r="C4462" s="10" t="s">
        <v>18386</v>
      </c>
      <c r="D4462" s="79">
        <v>38544</v>
      </c>
      <c r="E4462" s="10" t="s">
        <v>30</v>
      </c>
      <c r="F4462" s="260" t="s">
        <v>18387</v>
      </c>
      <c r="G4462" s="80">
        <v>44729</v>
      </c>
      <c r="H4462" s="39" t="s">
        <v>32</v>
      </c>
      <c r="I4462" s="10" t="s">
        <v>18388</v>
      </c>
      <c r="J4462" s="260" t="s">
        <v>18389</v>
      </c>
      <c r="K4462" s="10" t="s">
        <v>35</v>
      </c>
      <c r="L4462" s="79">
        <v>45736</v>
      </c>
      <c r="M4462" s="10" t="s">
        <v>5366</v>
      </c>
      <c r="N4462" s="10">
        <v>997</v>
      </c>
      <c r="O4462" s="10" t="str">
        <f t="shared" si="104"/>
        <v>NM</v>
      </c>
      <c r="P4462" s="12">
        <f>VLOOKUP($B4462,'[3]CHÍNH THỨC'!$D:$H,4,0)</f>
        <v>45740</v>
      </c>
      <c r="Q4462" s="12" t="str">
        <f>VLOOKUP($B4462,'[3]CHÍNH THỨC'!$D:$H,5,0)</f>
        <v>Đã nghỉ việc</v>
      </c>
      <c r="R4462" s="9" t="s">
        <v>17202</v>
      </c>
      <c r="S4462" s="9" t="s">
        <v>18322</v>
      </c>
      <c r="T4462" s="9" t="s">
        <v>17435</v>
      </c>
      <c r="U4462" s="9"/>
      <c r="V4462" s="9"/>
      <c r="W4462" s="9" t="s">
        <v>17304</v>
      </c>
      <c r="X4462" s="9"/>
      <c r="Y4462" s="9" t="s">
        <v>17305</v>
      </c>
    </row>
    <row r="4463" spans="1:25" ht="16.5" customHeight="1">
      <c r="A4463" s="39">
        <v>4451</v>
      </c>
      <c r="B4463" s="78" t="s">
        <v>18390</v>
      </c>
      <c r="C4463" s="10" t="s">
        <v>18391</v>
      </c>
      <c r="D4463" s="79">
        <v>37015</v>
      </c>
      <c r="E4463" s="10" t="s">
        <v>30</v>
      </c>
      <c r="F4463" s="260" t="s">
        <v>18392</v>
      </c>
      <c r="G4463" s="80" t="s">
        <v>7958</v>
      </c>
      <c r="H4463" s="39" t="s">
        <v>32</v>
      </c>
      <c r="I4463" s="10" t="s">
        <v>427</v>
      </c>
      <c r="J4463" s="260" t="s">
        <v>18393</v>
      </c>
      <c r="K4463" s="10" t="s">
        <v>42</v>
      </c>
      <c r="L4463" s="79">
        <v>45736</v>
      </c>
      <c r="M4463" s="10" t="s">
        <v>75</v>
      </c>
      <c r="N4463" s="10">
        <v>998</v>
      </c>
      <c r="O4463" s="10" t="str">
        <f t="shared" si="104"/>
        <v>TK</v>
      </c>
      <c r="P4463" s="12">
        <f>VLOOKUP($B4463,'[3]CHÍNH THỨC'!$D:$H,4,0)</f>
        <v>45740</v>
      </c>
      <c r="Q4463" s="12" t="str">
        <f>VLOOKUP($B4463,'[3]CHÍNH THỨC'!$D:$H,5,0)</f>
        <v>Đã nghỉ việc</v>
      </c>
      <c r="R4463" s="9" t="s">
        <v>17202</v>
      </c>
      <c r="S4463" s="9" t="s">
        <v>17338</v>
      </c>
      <c r="T4463" s="9" t="s">
        <v>18136</v>
      </c>
      <c r="U4463" s="9" t="s">
        <v>17304</v>
      </c>
      <c r="V4463" s="9"/>
      <c r="W4463" s="9"/>
      <c r="X4463" s="9"/>
      <c r="Y4463" s="9" t="s">
        <v>17305</v>
      </c>
    </row>
    <row r="4464" spans="1:25" ht="16.5" customHeight="1">
      <c r="A4464" s="39">
        <v>4452</v>
      </c>
      <c r="B4464" s="78" t="s">
        <v>18394</v>
      </c>
      <c r="C4464" s="10" t="s">
        <v>18395</v>
      </c>
      <c r="D4464" s="79">
        <v>38485</v>
      </c>
      <c r="E4464" s="10" t="s">
        <v>30</v>
      </c>
      <c r="F4464" s="260" t="s">
        <v>18396</v>
      </c>
      <c r="G4464" s="80" t="s">
        <v>9225</v>
      </c>
      <c r="H4464" s="39" t="s">
        <v>32</v>
      </c>
      <c r="I4464" s="10" t="s">
        <v>427</v>
      </c>
      <c r="J4464" s="260" t="s">
        <v>18393</v>
      </c>
      <c r="K4464" s="10" t="s">
        <v>42</v>
      </c>
      <c r="L4464" s="79">
        <v>45736</v>
      </c>
      <c r="M4464" s="10" t="s">
        <v>75</v>
      </c>
      <c r="N4464" s="10">
        <v>999</v>
      </c>
      <c r="O4464" s="10" t="str">
        <f t="shared" si="104"/>
        <v>TK</v>
      </c>
      <c r="P4464" s="12">
        <f>VLOOKUP($B4464,'[3]CHÍNH THỨC'!$D:$H,4,0)</f>
        <v>45740</v>
      </c>
      <c r="Q4464" s="12" t="str">
        <f>VLOOKUP($B4464,'[3]CHÍNH THỨC'!$D:$H,5,0)</f>
        <v>Đã nghỉ việc</v>
      </c>
      <c r="R4464" s="9" t="s">
        <v>17202</v>
      </c>
      <c r="S4464" s="9" t="s">
        <v>17338</v>
      </c>
      <c r="T4464" s="9" t="s">
        <v>18136</v>
      </c>
      <c r="U4464" s="9" t="s">
        <v>17304</v>
      </c>
      <c r="V4464" s="9"/>
      <c r="W4464" s="9"/>
      <c r="X4464" s="9"/>
      <c r="Y4464" s="9" t="s">
        <v>17305</v>
      </c>
    </row>
    <row r="4465" spans="1:25" ht="16.5" customHeight="1">
      <c r="A4465" s="39">
        <v>4453</v>
      </c>
      <c r="B4465" s="78" t="s">
        <v>18397</v>
      </c>
      <c r="C4465" s="10" t="s">
        <v>18398</v>
      </c>
      <c r="D4465" s="79">
        <v>38856</v>
      </c>
      <c r="E4465" s="10" t="s">
        <v>30</v>
      </c>
      <c r="F4465" s="260" t="s">
        <v>18399</v>
      </c>
      <c r="G4465" s="80" t="s">
        <v>11356</v>
      </c>
      <c r="H4465" s="39" t="s">
        <v>32</v>
      </c>
      <c r="I4465" s="10" t="s">
        <v>18400</v>
      </c>
      <c r="J4465" s="260" t="s">
        <v>18401</v>
      </c>
      <c r="K4465" s="10" t="s">
        <v>42</v>
      </c>
      <c r="L4465" s="79">
        <v>45736</v>
      </c>
      <c r="M4465" s="10" t="s">
        <v>75</v>
      </c>
      <c r="N4465" s="10">
        <v>1001</v>
      </c>
      <c r="O4465" s="10" t="str">
        <f t="shared" si="104"/>
        <v>TK</v>
      </c>
      <c r="P4465" s="12">
        <f>VLOOKUP($B4465,'[3]CHÍNH THỨC'!$D:$H,4,0)</f>
        <v>45741</v>
      </c>
      <c r="Q4465" s="12" t="str">
        <f>VLOOKUP($B4465,'[3]CHÍNH THỨC'!$D:$H,5,0)</f>
        <v>Đã nghỉ việc</v>
      </c>
      <c r="R4465" s="9" t="s">
        <v>17202</v>
      </c>
      <c r="S4465" s="9" t="s">
        <v>17489</v>
      </c>
      <c r="T4465" s="9" t="s">
        <v>17309</v>
      </c>
      <c r="U4465" s="9" t="s">
        <v>17304</v>
      </c>
      <c r="V4465" s="9"/>
      <c r="W4465" s="9"/>
      <c r="X4465" s="9"/>
      <c r="Y4465" s="9" t="s">
        <v>17305</v>
      </c>
    </row>
    <row r="4466" spans="1:25" ht="16.5" customHeight="1">
      <c r="A4466" s="39">
        <v>4454</v>
      </c>
      <c r="B4466" s="78" t="s">
        <v>18402</v>
      </c>
      <c r="C4466" s="10" t="s">
        <v>10494</v>
      </c>
      <c r="D4466" s="79">
        <v>38869</v>
      </c>
      <c r="E4466" s="10" t="s">
        <v>30</v>
      </c>
      <c r="F4466" s="260" t="s">
        <v>10495</v>
      </c>
      <c r="G4466" s="80" t="s">
        <v>16444</v>
      </c>
      <c r="H4466" s="39" t="s">
        <v>32</v>
      </c>
      <c r="I4466" s="10" t="s">
        <v>16445</v>
      </c>
      <c r="J4466" s="260" t="s">
        <v>18403</v>
      </c>
      <c r="K4466" s="10" t="s">
        <v>35</v>
      </c>
      <c r="L4466" s="79">
        <v>45736</v>
      </c>
      <c r="M4466" s="10" t="s">
        <v>75</v>
      </c>
      <c r="N4466" s="10" t="s">
        <v>18404</v>
      </c>
      <c r="O4466" s="10" t="str">
        <f t="shared" si="104"/>
        <v>HL</v>
      </c>
      <c r="P4466" s="12">
        <f>VLOOKUP($B4466,'[3]CHÍNH THỨC'!$D:$H,4,0)</f>
        <v>45762</v>
      </c>
      <c r="Q4466" s="12" t="str">
        <f>VLOOKUP($B4466,'[3]CHÍNH THỨC'!$D:$H,5,0)</f>
        <v>Đã nghỉ việc</v>
      </c>
      <c r="R4466" s="9"/>
      <c r="S4466" s="9" t="s">
        <v>17338</v>
      </c>
      <c r="T4466" s="9" t="s">
        <v>17309</v>
      </c>
      <c r="U4466" s="9" t="s">
        <v>17304</v>
      </c>
      <c r="V4466" s="9"/>
      <c r="W4466" s="9"/>
      <c r="X4466" s="9"/>
      <c r="Y4466" s="9" t="s">
        <v>17305</v>
      </c>
    </row>
    <row r="4467" spans="1:25" ht="16.5" customHeight="1">
      <c r="A4467" s="39">
        <v>4455</v>
      </c>
      <c r="B4467" s="78" t="s">
        <v>18405</v>
      </c>
      <c r="C4467" s="10" t="s">
        <v>18406</v>
      </c>
      <c r="D4467" s="79">
        <v>33156</v>
      </c>
      <c r="E4467" s="10" t="s">
        <v>30</v>
      </c>
      <c r="F4467" s="260" t="s">
        <v>18407</v>
      </c>
      <c r="G4467" s="80" t="s">
        <v>18408</v>
      </c>
      <c r="H4467" s="39" t="s">
        <v>32</v>
      </c>
      <c r="I4467" s="10" t="s">
        <v>642</v>
      </c>
      <c r="J4467" s="260" t="s">
        <v>12358</v>
      </c>
      <c r="K4467" s="10" t="s">
        <v>35</v>
      </c>
      <c r="L4467" s="79">
        <v>45736</v>
      </c>
      <c r="M4467" s="10" t="s">
        <v>75</v>
      </c>
      <c r="N4467" s="10">
        <v>994</v>
      </c>
      <c r="O4467" s="10" t="str">
        <f t="shared" si="104"/>
        <v>HL</v>
      </c>
      <c r="P4467" s="12">
        <f>VLOOKUP($B4467,'[3]CHÍNH THỨC'!$D:$H,4,0)</f>
        <v>45740</v>
      </c>
      <c r="Q4467" s="12" t="str">
        <f>VLOOKUP($B4467,'[3]CHÍNH THỨC'!$D:$H,5,0)</f>
        <v>Đã nghỉ việc</v>
      </c>
      <c r="R4467" s="9" t="s">
        <v>17202</v>
      </c>
      <c r="S4467" s="9" t="s">
        <v>17338</v>
      </c>
      <c r="T4467" s="9" t="s">
        <v>18409</v>
      </c>
      <c r="U4467" s="9" t="s">
        <v>17304</v>
      </c>
      <c r="V4467" s="9"/>
      <c r="W4467" s="9"/>
      <c r="X4467" s="9"/>
      <c r="Y4467" s="9" t="s">
        <v>17305</v>
      </c>
    </row>
    <row r="4468" spans="1:25" ht="16.5" customHeight="1">
      <c r="A4468" s="39">
        <v>4456</v>
      </c>
      <c r="B4468" s="78" t="s">
        <v>18410</v>
      </c>
      <c r="C4468" s="10" t="s">
        <v>17093</v>
      </c>
      <c r="D4468" s="79">
        <v>33562</v>
      </c>
      <c r="E4468" s="10" t="s">
        <v>30</v>
      </c>
      <c r="F4468" s="260" t="s">
        <v>17094</v>
      </c>
      <c r="G4468" s="80" t="s">
        <v>7625</v>
      </c>
      <c r="H4468" s="39" t="s">
        <v>32</v>
      </c>
      <c r="I4468" s="10" t="s">
        <v>18411</v>
      </c>
      <c r="J4468" s="260" t="s">
        <v>12358</v>
      </c>
      <c r="K4468" s="10" t="s">
        <v>35</v>
      </c>
      <c r="L4468" s="79">
        <v>45736</v>
      </c>
      <c r="M4468" s="10" t="s">
        <v>75</v>
      </c>
      <c r="N4468" s="10">
        <v>995</v>
      </c>
      <c r="O4468" s="10" t="str">
        <f t="shared" si="104"/>
        <v>HL</v>
      </c>
      <c r="P4468" s="12">
        <f>VLOOKUP($B4468,'[3]CHÍNH THỨC'!$D:$H,4,0)</f>
        <v>45740</v>
      </c>
      <c r="Q4468" s="12" t="str">
        <f>VLOOKUP($B4468,'[3]CHÍNH THỨC'!$D:$H,5,0)</f>
        <v>Đã nghỉ việc</v>
      </c>
      <c r="R4468" s="9" t="s">
        <v>17202</v>
      </c>
      <c r="S4468" s="9" t="s">
        <v>18412</v>
      </c>
      <c r="T4468" s="9" t="s">
        <v>17408</v>
      </c>
      <c r="U4468" s="9" t="s">
        <v>17304</v>
      </c>
      <c r="V4468" s="9"/>
      <c r="W4468" s="9"/>
      <c r="X4468" s="9"/>
      <c r="Y4468" s="9" t="s">
        <v>17305</v>
      </c>
    </row>
    <row r="4469" spans="1:25" ht="16.5" customHeight="1">
      <c r="A4469" s="39">
        <v>4457</v>
      </c>
      <c r="B4469" s="78" t="s">
        <v>18413</v>
      </c>
      <c r="C4469" s="10" t="s">
        <v>18414</v>
      </c>
      <c r="D4469" s="79">
        <v>30812</v>
      </c>
      <c r="E4469" s="10" t="s">
        <v>30</v>
      </c>
      <c r="F4469" s="260" t="s">
        <v>18415</v>
      </c>
      <c r="G4469" s="80">
        <v>44176</v>
      </c>
      <c r="H4469" s="39" t="s">
        <v>32</v>
      </c>
      <c r="I4469" s="10" t="s">
        <v>18416</v>
      </c>
      <c r="J4469" s="260" t="s">
        <v>12358</v>
      </c>
      <c r="K4469" s="10" t="s">
        <v>42</v>
      </c>
      <c r="L4469" s="79">
        <v>45737</v>
      </c>
      <c r="M4469" s="10" t="s">
        <v>36</v>
      </c>
      <c r="N4469" s="10">
        <v>1008</v>
      </c>
      <c r="O4469" s="10" t="str">
        <f t="shared" ref="O4469:O4496" si="105">RIGHT(B4469,2)</f>
        <v>HL</v>
      </c>
      <c r="P4469" s="12">
        <f>VLOOKUP($B4469,'[3]CHÍNH THỨC'!$D:$H,4,0)</f>
        <v>45740</v>
      </c>
      <c r="Q4469" s="12" t="str">
        <f>VLOOKUP($B4469,'[3]CHÍNH THỨC'!$D:$H,5,0)</f>
        <v>Đã nghỉ việc</v>
      </c>
      <c r="R4469" s="9"/>
      <c r="S4469" s="9" t="s">
        <v>18417</v>
      </c>
      <c r="T4469" s="9" t="s">
        <v>17303</v>
      </c>
      <c r="U4469" s="9"/>
      <c r="V4469" s="9"/>
      <c r="W4469" s="9" t="s">
        <v>17304</v>
      </c>
      <c r="X4469" s="9"/>
      <c r="Y4469" s="9"/>
    </row>
    <row r="4470" spans="1:25" ht="16.5" customHeight="1">
      <c r="A4470" s="39">
        <v>4458</v>
      </c>
      <c r="B4470" s="78" t="s">
        <v>18418</v>
      </c>
      <c r="C4470" s="10" t="s">
        <v>18419</v>
      </c>
      <c r="D4470" s="79">
        <v>28493</v>
      </c>
      <c r="E4470" s="10" t="s">
        <v>30</v>
      </c>
      <c r="F4470" s="260" t="s">
        <v>18420</v>
      </c>
      <c r="G4470" s="80">
        <v>44326</v>
      </c>
      <c r="H4470" s="39" t="s">
        <v>32</v>
      </c>
      <c r="I4470" s="10" t="s">
        <v>18421</v>
      </c>
      <c r="J4470" s="260" t="s">
        <v>18422</v>
      </c>
      <c r="K4470" s="10" t="s">
        <v>42</v>
      </c>
      <c r="L4470" s="79">
        <v>45737</v>
      </c>
      <c r="M4470" s="10" t="s">
        <v>36</v>
      </c>
      <c r="N4470" s="10">
        <v>576</v>
      </c>
      <c r="O4470" s="10" t="str">
        <f t="shared" si="105"/>
        <v>MD</v>
      </c>
      <c r="P4470" s="12">
        <f>VLOOKUP($B4470,'[3]CHÍNH THỨC'!$D:$H,4,0)</f>
        <v>45741</v>
      </c>
      <c r="Q4470" s="12" t="str">
        <f>VLOOKUP($B4470,'[3]CHÍNH THỨC'!$D:$H,5,0)</f>
        <v>Đã nghỉ việc</v>
      </c>
      <c r="R4470" s="9"/>
      <c r="S4470" s="9"/>
      <c r="T4470" s="9"/>
      <c r="U4470" s="9"/>
      <c r="V4470" s="9"/>
      <c r="W4470" s="9"/>
      <c r="X4470" s="9"/>
      <c r="Y4470" s="9"/>
    </row>
    <row r="4471" spans="1:25" ht="16.5" customHeight="1">
      <c r="A4471" s="39">
        <v>4459</v>
      </c>
      <c r="B4471" s="78" t="s">
        <v>18423</v>
      </c>
      <c r="C4471" s="10" t="s">
        <v>18424</v>
      </c>
      <c r="D4471" s="79">
        <v>28976</v>
      </c>
      <c r="E4471" s="10" t="s">
        <v>30</v>
      </c>
      <c r="F4471" s="260" t="s">
        <v>18425</v>
      </c>
      <c r="G4471" s="80">
        <v>44419</v>
      </c>
      <c r="H4471" s="39" t="s">
        <v>32</v>
      </c>
      <c r="I4471" s="10" t="s">
        <v>18426</v>
      </c>
      <c r="J4471" s="260" t="s">
        <v>18427</v>
      </c>
      <c r="K4471" s="10" t="s">
        <v>42</v>
      </c>
      <c r="L4471" s="79">
        <v>45737</v>
      </c>
      <c r="M4471" s="10" t="s">
        <v>36</v>
      </c>
      <c r="N4471" s="10">
        <v>933</v>
      </c>
      <c r="O4471" s="10" t="str">
        <f t="shared" si="105"/>
        <v>MD</v>
      </c>
      <c r="P4471" s="12">
        <f>VLOOKUP($B4471,'[3]CHÍNH THỨC'!$D:$H,4,0)</f>
        <v>45747</v>
      </c>
      <c r="Q4471" s="12" t="str">
        <f>VLOOKUP($B4471,'[3]CHÍNH THỨC'!$D:$H,5,0)</f>
        <v>Đã nghỉ việc</v>
      </c>
      <c r="R4471" s="9"/>
      <c r="S4471" s="9"/>
      <c r="T4471" s="9"/>
      <c r="U4471" s="9"/>
      <c r="V4471" s="9"/>
      <c r="W4471" s="9"/>
      <c r="X4471" s="9"/>
      <c r="Y4471" s="9"/>
    </row>
    <row r="4472" spans="1:25" ht="16.5" customHeight="1">
      <c r="A4472" s="39">
        <v>4460</v>
      </c>
      <c r="B4472" s="78" t="s">
        <v>18428</v>
      </c>
      <c r="C4472" s="10" t="s">
        <v>18429</v>
      </c>
      <c r="D4472" s="79">
        <v>29083</v>
      </c>
      <c r="E4472" s="10" t="s">
        <v>30</v>
      </c>
      <c r="F4472" s="260" t="s">
        <v>18430</v>
      </c>
      <c r="G4472" s="80">
        <v>44783</v>
      </c>
      <c r="H4472" s="39" t="s">
        <v>32</v>
      </c>
      <c r="I4472" s="10" t="s">
        <v>18431</v>
      </c>
      <c r="J4472" s="260" t="s">
        <v>18432</v>
      </c>
      <c r="K4472" s="10" t="s">
        <v>42</v>
      </c>
      <c r="L4472" s="79">
        <v>45737</v>
      </c>
      <c r="M4472" s="10" t="s">
        <v>36</v>
      </c>
      <c r="N4472" s="10">
        <v>937</v>
      </c>
      <c r="O4472" s="10" t="str">
        <f t="shared" si="105"/>
        <v>MD</v>
      </c>
      <c r="P4472" s="12">
        <f>VLOOKUP($B4472,'[3]CHÍNH THỨC'!$D:$H,4,0)</f>
        <v>45747</v>
      </c>
      <c r="Q4472" s="12" t="str">
        <f>VLOOKUP($B4472,'[3]CHÍNH THỨC'!$D:$H,5,0)</f>
        <v>Đã nghỉ việc</v>
      </c>
      <c r="R4472" s="9"/>
      <c r="S4472" s="9"/>
      <c r="T4472" s="9"/>
      <c r="U4472" s="9"/>
      <c r="V4472" s="9"/>
      <c r="W4472" s="9"/>
      <c r="X4472" s="9"/>
      <c r="Y4472" s="9"/>
    </row>
    <row r="4473" spans="1:25" ht="16.5" customHeight="1">
      <c r="A4473" s="39">
        <v>4461</v>
      </c>
      <c r="B4473" s="78" t="s">
        <v>18433</v>
      </c>
      <c r="C4473" s="10" t="s">
        <v>18434</v>
      </c>
      <c r="D4473" s="79">
        <v>38571</v>
      </c>
      <c r="E4473" s="10" t="s">
        <v>1441</v>
      </c>
      <c r="F4473" s="260" t="s">
        <v>18435</v>
      </c>
      <c r="G4473" s="80">
        <v>44985</v>
      </c>
      <c r="H4473" s="39" t="s">
        <v>32</v>
      </c>
      <c r="I4473" s="10" t="s">
        <v>6247</v>
      </c>
      <c r="J4473" s="260" t="s">
        <v>18436</v>
      </c>
      <c r="K4473" s="10" t="s">
        <v>42</v>
      </c>
      <c r="L4473" s="79">
        <v>45737</v>
      </c>
      <c r="M4473" s="10" t="s">
        <v>75</v>
      </c>
      <c r="N4473" s="10">
        <v>1003</v>
      </c>
      <c r="O4473" s="10" t="str">
        <f t="shared" si="105"/>
        <v>HM</v>
      </c>
      <c r="P4473" s="12">
        <f>VLOOKUP($B4473,'[3]CHÍNH THỨC'!$D:$H,4,0)</f>
        <v>45751</v>
      </c>
      <c r="Q4473" s="12" t="str">
        <f>VLOOKUP($B4473,'[3]CHÍNH THỨC'!$D:$H,5,0)</f>
        <v>Đã nghỉ việc</v>
      </c>
      <c r="R4473" s="9"/>
      <c r="S4473" s="9" t="s">
        <v>18437</v>
      </c>
      <c r="T4473" s="9" t="s">
        <v>17408</v>
      </c>
      <c r="U4473" s="9" t="s">
        <v>17304</v>
      </c>
      <c r="V4473" s="9"/>
      <c r="W4473" s="9"/>
      <c r="X4473" s="9"/>
      <c r="Y4473" s="9"/>
    </row>
    <row r="4474" spans="1:25" ht="16.5" customHeight="1">
      <c r="A4474" s="39">
        <v>4462</v>
      </c>
      <c r="B4474" s="78" t="s">
        <v>18438</v>
      </c>
      <c r="C4474" s="10" t="s">
        <v>18439</v>
      </c>
      <c r="D4474" s="79">
        <v>39011</v>
      </c>
      <c r="E4474" s="10" t="s">
        <v>30</v>
      </c>
      <c r="F4474" s="260" t="s">
        <v>18440</v>
      </c>
      <c r="G4474" s="80" t="s">
        <v>18441</v>
      </c>
      <c r="H4474" s="39" t="s">
        <v>32</v>
      </c>
      <c r="I4474" s="10" t="s">
        <v>7788</v>
      </c>
      <c r="J4474" s="260" t="s">
        <v>18442</v>
      </c>
      <c r="K4474" s="10" t="s">
        <v>42</v>
      </c>
      <c r="L4474" s="79">
        <v>45737</v>
      </c>
      <c r="M4474" s="10" t="s">
        <v>75</v>
      </c>
      <c r="N4474" s="10">
        <v>941</v>
      </c>
      <c r="O4474" s="10" t="str">
        <f t="shared" si="105"/>
        <v>HM</v>
      </c>
      <c r="P4474" s="12">
        <f>VLOOKUP($B4474,'[3]CHÍNH THỨC'!$D:$H,4,0)</f>
        <v>45740</v>
      </c>
      <c r="Q4474" s="12" t="str">
        <f>VLOOKUP($B4474,'[3]CHÍNH THỨC'!$D:$H,5,0)</f>
        <v>Đã nghỉ việc</v>
      </c>
      <c r="R4474" s="9"/>
      <c r="S4474" s="9" t="s">
        <v>17775</v>
      </c>
      <c r="T4474" s="9" t="s">
        <v>17317</v>
      </c>
      <c r="U4474" s="9"/>
      <c r="V4474" s="9"/>
      <c r="W4474" s="9" t="s">
        <v>17304</v>
      </c>
      <c r="X4474" s="9"/>
      <c r="Y4474" s="9"/>
    </row>
    <row r="4475" spans="1:25" ht="16.5" customHeight="1">
      <c r="A4475" s="39">
        <v>4463</v>
      </c>
      <c r="B4475" s="78" t="s">
        <v>18443</v>
      </c>
      <c r="C4475" s="10" t="s">
        <v>7994</v>
      </c>
      <c r="D4475" s="79">
        <v>39097</v>
      </c>
      <c r="E4475" s="10" t="s">
        <v>30</v>
      </c>
      <c r="F4475" s="260" t="s">
        <v>18444</v>
      </c>
      <c r="G4475" s="80" t="s">
        <v>9907</v>
      </c>
      <c r="H4475" s="39" t="s">
        <v>32</v>
      </c>
      <c r="I4475" s="10" t="s">
        <v>18445</v>
      </c>
      <c r="J4475" s="260" t="s">
        <v>18446</v>
      </c>
      <c r="K4475" s="10" t="s">
        <v>42</v>
      </c>
      <c r="L4475" s="79">
        <v>45737</v>
      </c>
      <c r="M4475" s="10" t="s">
        <v>75</v>
      </c>
      <c r="N4475" s="10">
        <v>945</v>
      </c>
      <c r="O4475" s="10" t="str">
        <f t="shared" si="105"/>
        <v>HM</v>
      </c>
      <c r="P4475" s="12">
        <f>VLOOKUP($B4475,'[3]CHÍNH THỨC'!$D:$H,4,0)</f>
        <v>45740</v>
      </c>
      <c r="Q4475" s="12" t="str">
        <f>VLOOKUP($B4475,'[3]CHÍNH THỨC'!$D:$H,5,0)</f>
        <v>Đã nghỉ việc</v>
      </c>
      <c r="R4475" s="9"/>
      <c r="S4475" s="9" t="s">
        <v>17775</v>
      </c>
      <c r="T4475" s="9" t="s">
        <v>17317</v>
      </c>
      <c r="U4475" s="9"/>
      <c r="V4475" s="9"/>
      <c r="W4475" s="9" t="s">
        <v>17304</v>
      </c>
      <c r="X4475" s="9"/>
      <c r="Y4475" s="9"/>
    </row>
    <row r="4476" spans="1:25" ht="16.5" customHeight="1">
      <c r="A4476" s="39">
        <v>4464</v>
      </c>
      <c r="B4476" s="78" t="s">
        <v>18447</v>
      </c>
      <c r="C4476" s="10" t="s">
        <v>18448</v>
      </c>
      <c r="D4476" s="79">
        <v>38905</v>
      </c>
      <c r="E4476" s="10" t="s">
        <v>30</v>
      </c>
      <c r="F4476" s="260" t="s">
        <v>18449</v>
      </c>
      <c r="G4476" s="80" t="s">
        <v>18450</v>
      </c>
      <c r="H4476" s="39" t="s">
        <v>32</v>
      </c>
      <c r="I4476" s="10" t="s">
        <v>7302</v>
      </c>
      <c r="J4476" s="260" t="s">
        <v>18451</v>
      </c>
      <c r="K4476" s="10" t="s">
        <v>42</v>
      </c>
      <c r="L4476" s="79">
        <v>45737</v>
      </c>
      <c r="M4476" s="10" t="s">
        <v>75</v>
      </c>
      <c r="N4476" s="10">
        <v>948</v>
      </c>
      <c r="O4476" s="10" t="str">
        <f t="shared" si="105"/>
        <v>HM</v>
      </c>
      <c r="P4476" s="12">
        <f>VLOOKUP($B4476,'[3]CHÍNH THỨC'!$D:$H,4,0)</f>
        <v>45740</v>
      </c>
      <c r="Q4476" s="12" t="str">
        <f>VLOOKUP($B4476,'[3]CHÍNH THỨC'!$D:$H,5,0)</f>
        <v>Đã nghỉ việc</v>
      </c>
      <c r="R4476" s="9"/>
      <c r="S4476" s="9" t="s">
        <v>17775</v>
      </c>
      <c r="T4476" s="9" t="s">
        <v>17317</v>
      </c>
      <c r="U4476" s="9"/>
      <c r="V4476" s="9"/>
      <c r="W4476" s="9" t="s">
        <v>17304</v>
      </c>
      <c r="X4476" s="9"/>
      <c r="Y4476" s="9"/>
    </row>
    <row r="4477" spans="1:25" ht="16.5" customHeight="1">
      <c r="A4477" s="39">
        <v>4465</v>
      </c>
      <c r="B4477" s="78" t="s">
        <v>18452</v>
      </c>
      <c r="C4477" s="10" t="s">
        <v>18453</v>
      </c>
      <c r="D4477" s="79">
        <v>39100</v>
      </c>
      <c r="E4477" s="10" t="s">
        <v>30</v>
      </c>
      <c r="F4477" s="260" t="s">
        <v>18454</v>
      </c>
      <c r="G4477" s="80" t="s">
        <v>18455</v>
      </c>
      <c r="H4477" s="39" t="s">
        <v>32</v>
      </c>
      <c r="I4477" s="10" t="s">
        <v>538</v>
      </c>
      <c r="J4477" s="260" t="s">
        <v>18456</v>
      </c>
      <c r="K4477" s="10" t="s">
        <v>42</v>
      </c>
      <c r="L4477" s="79">
        <v>45737</v>
      </c>
      <c r="M4477" s="10" t="s">
        <v>75</v>
      </c>
      <c r="N4477" s="10">
        <v>952</v>
      </c>
      <c r="O4477" s="10" t="str">
        <f t="shared" si="105"/>
        <v>HM</v>
      </c>
      <c r="P4477" s="12">
        <f>VLOOKUP($B4477,'[3]CHÍNH THỨC'!$D:$H,4,0)</f>
        <v>45740</v>
      </c>
      <c r="Q4477" s="12" t="str">
        <f>VLOOKUP($B4477,'[3]CHÍNH THỨC'!$D:$H,5,0)</f>
        <v>Đã nghỉ việc</v>
      </c>
      <c r="R4477" s="9"/>
      <c r="S4477" s="9" t="s">
        <v>17775</v>
      </c>
      <c r="T4477" s="9" t="s">
        <v>17317</v>
      </c>
      <c r="U4477" s="9"/>
      <c r="V4477" s="9"/>
      <c r="W4477" s="9" t="s">
        <v>17304</v>
      </c>
      <c r="X4477" s="9"/>
      <c r="Y4477" s="9"/>
    </row>
    <row r="4478" spans="1:25" ht="16.5" customHeight="1">
      <c r="A4478" s="39">
        <v>4466</v>
      </c>
      <c r="B4478" s="78" t="s">
        <v>18457</v>
      </c>
      <c r="C4478" s="10" t="s">
        <v>6737</v>
      </c>
      <c r="D4478" s="79">
        <v>38923</v>
      </c>
      <c r="E4478" s="10" t="s">
        <v>30</v>
      </c>
      <c r="F4478" s="260" t="s">
        <v>17772</v>
      </c>
      <c r="G4478" s="80" t="s">
        <v>17773</v>
      </c>
      <c r="H4478" s="39" t="s">
        <v>32</v>
      </c>
      <c r="I4478" s="10" t="s">
        <v>40</v>
      </c>
      <c r="J4478" s="260" t="s">
        <v>6739</v>
      </c>
      <c r="K4478" s="10" t="s">
        <v>42</v>
      </c>
      <c r="L4478" s="79">
        <v>45737</v>
      </c>
      <c r="M4478" s="10" t="s">
        <v>75</v>
      </c>
      <c r="N4478" s="10" t="s">
        <v>18458</v>
      </c>
      <c r="O4478" s="10" t="str">
        <f t="shared" si="105"/>
        <v>HM</v>
      </c>
      <c r="P4478" s="12">
        <f>VLOOKUP($B4478,'[3]CHÍNH THỨC'!$D:$H,4,0)</f>
        <v>45740</v>
      </c>
      <c r="Q4478" s="12" t="str">
        <f>VLOOKUP($B4478,'[3]CHÍNH THỨC'!$D:$H,5,0)</f>
        <v>Đã nghỉ việc</v>
      </c>
      <c r="R4478" s="9"/>
      <c r="S4478" s="9" t="s">
        <v>17775</v>
      </c>
      <c r="T4478" s="9" t="s">
        <v>17317</v>
      </c>
      <c r="U4478" s="9"/>
      <c r="V4478" s="9"/>
      <c r="W4478" s="9" t="s">
        <v>17304</v>
      </c>
      <c r="X4478" s="9"/>
      <c r="Y4478" s="9"/>
    </row>
    <row r="4479" spans="1:25" ht="16.5" customHeight="1">
      <c r="A4479" s="39">
        <v>4467</v>
      </c>
      <c r="B4479" s="78" t="s">
        <v>18459</v>
      </c>
      <c r="C4479" s="10" t="s">
        <v>18460</v>
      </c>
      <c r="D4479" s="79">
        <v>38724</v>
      </c>
      <c r="E4479" s="10" t="s">
        <v>30</v>
      </c>
      <c r="F4479" s="260" t="s">
        <v>18461</v>
      </c>
      <c r="G4479" s="80" t="s">
        <v>9675</v>
      </c>
      <c r="H4479" s="39" t="s">
        <v>32</v>
      </c>
      <c r="I4479" s="10" t="s">
        <v>136</v>
      </c>
      <c r="J4479" s="260" t="s">
        <v>18462</v>
      </c>
      <c r="K4479" s="10" t="s">
        <v>12942</v>
      </c>
      <c r="L4479" s="79">
        <v>45737</v>
      </c>
      <c r="M4479" s="10" t="s">
        <v>75</v>
      </c>
      <c r="N4479" s="10">
        <v>955</v>
      </c>
      <c r="O4479" s="10" t="str">
        <f t="shared" si="105"/>
        <v>HM</v>
      </c>
      <c r="P4479" s="12">
        <f>VLOOKUP($B4479,'[3]CHÍNH THỨC'!$D:$H,4,0)</f>
        <v>45740</v>
      </c>
      <c r="Q4479" s="12" t="str">
        <f>VLOOKUP($B4479,'[3]CHÍNH THỨC'!$D:$H,5,0)</f>
        <v>Đã nghỉ việc</v>
      </c>
      <c r="R4479" s="9" t="s">
        <v>17202</v>
      </c>
      <c r="S4479" s="9" t="s">
        <v>18463</v>
      </c>
      <c r="T4479" s="9" t="s">
        <v>17317</v>
      </c>
      <c r="U4479" s="9"/>
      <c r="V4479" s="9"/>
      <c r="W4479" s="9" t="s">
        <v>17304</v>
      </c>
      <c r="X4479" s="9"/>
      <c r="Y4479" s="9"/>
    </row>
    <row r="4480" spans="1:25" ht="16.5" customHeight="1">
      <c r="A4480" s="39">
        <v>4468</v>
      </c>
      <c r="B4480" s="78" t="s">
        <v>18464</v>
      </c>
      <c r="C4480" s="10" t="s">
        <v>18465</v>
      </c>
      <c r="D4480" s="79">
        <v>38961</v>
      </c>
      <c r="E4480" s="10" t="s">
        <v>30</v>
      </c>
      <c r="F4480" s="260" t="s">
        <v>18466</v>
      </c>
      <c r="G4480" s="80" t="s">
        <v>8199</v>
      </c>
      <c r="H4480" s="39" t="s">
        <v>32</v>
      </c>
      <c r="I4480" s="10" t="s">
        <v>596</v>
      </c>
      <c r="J4480" s="260" t="s">
        <v>18467</v>
      </c>
      <c r="K4480" s="10" t="s">
        <v>12942</v>
      </c>
      <c r="L4480" s="79">
        <v>45737</v>
      </c>
      <c r="M4480" s="10" t="s">
        <v>75</v>
      </c>
      <c r="N4480" s="10">
        <v>958</v>
      </c>
      <c r="O4480" s="10" t="str">
        <f t="shared" si="105"/>
        <v>HM</v>
      </c>
      <c r="P4480" s="12">
        <f>VLOOKUP($B4480,'[3]CHÍNH THỨC'!$D:$H,4,0)</f>
        <v>45740</v>
      </c>
      <c r="Q4480" s="12" t="str">
        <f>VLOOKUP($B4480,'[3]CHÍNH THỨC'!$D:$H,5,0)</f>
        <v>Đã nghỉ việc</v>
      </c>
      <c r="R4480" s="9" t="s">
        <v>17202</v>
      </c>
      <c r="S4480" s="9" t="s">
        <v>18463</v>
      </c>
      <c r="T4480" s="9" t="s">
        <v>17332</v>
      </c>
      <c r="U4480" s="9"/>
      <c r="V4480" s="9"/>
      <c r="W4480" s="9" t="s">
        <v>17304</v>
      </c>
      <c r="X4480" s="9"/>
      <c r="Y4480" s="9"/>
    </row>
    <row r="4481" spans="1:25" ht="16.5" customHeight="1">
      <c r="A4481" s="39">
        <v>4469</v>
      </c>
      <c r="B4481" s="78" t="s">
        <v>18468</v>
      </c>
      <c r="C4481" s="10" t="s">
        <v>13401</v>
      </c>
      <c r="D4481" s="79">
        <v>38742</v>
      </c>
      <c r="E4481" s="10" t="s">
        <v>30</v>
      </c>
      <c r="F4481" s="260" t="s">
        <v>18469</v>
      </c>
      <c r="G4481" s="80" t="s">
        <v>16311</v>
      </c>
      <c r="H4481" s="39" t="s">
        <v>32</v>
      </c>
      <c r="I4481" s="10" t="s">
        <v>7793</v>
      </c>
      <c r="J4481" s="260" t="s">
        <v>18470</v>
      </c>
      <c r="K4481" s="10" t="s">
        <v>42</v>
      </c>
      <c r="L4481" s="79">
        <v>45737</v>
      </c>
      <c r="M4481" s="10" t="s">
        <v>75</v>
      </c>
      <c r="N4481" s="10">
        <v>959</v>
      </c>
      <c r="O4481" s="10" t="str">
        <f t="shared" si="105"/>
        <v>HM</v>
      </c>
      <c r="P4481" s="12">
        <f>VLOOKUP($B4481,'[3]CHÍNH THỨC'!$D:$H,4,0)</f>
        <v>45740</v>
      </c>
      <c r="Q4481" s="12" t="str">
        <f>VLOOKUP($B4481,'[3]CHÍNH THỨC'!$D:$H,5,0)</f>
        <v>Đã nghỉ việc</v>
      </c>
      <c r="R4481" s="9"/>
      <c r="S4481" s="9" t="s">
        <v>17775</v>
      </c>
      <c r="T4481" s="9" t="s">
        <v>17317</v>
      </c>
      <c r="U4481" s="9"/>
      <c r="V4481" s="9"/>
      <c r="W4481" s="9" t="s">
        <v>17304</v>
      </c>
      <c r="X4481" s="9"/>
      <c r="Y4481" s="9"/>
    </row>
    <row r="4482" spans="1:25" ht="16.5" customHeight="1">
      <c r="A4482" s="39">
        <v>4470</v>
      </c>
      <c r="B4482" s="78" t="s">
        <v>18471</v>
      </c>
      <c r="C4482" s="10" t="s">
        <v>18472</v>
      </c>
      <c r="D4482" s="79">
        <v>38583</v>
      </c>
      <c r="E4482" s="10" t="s">
        <v>30</v>
      </c>
      <c r="F4482" s="260" t="s">
        <v>18473</v>
      </c>
      <c r="G4482" s="80" t="s">
        <v>14253</v>
      </c>
      <c r="H4482" s="39" t="s">
        <v>32</v>
      </c>
      <c r="I4482" s="10" t="s">
        <v>875</v>
      </c>
      <c r="J4482" s="260" t="s">
        <v>18474</v>
      </c>
      <c r="K4482" s="10" t="s">
        <v>12942</v>
      </c>
      <c r="L4482" s="79">
        <v>45737</v>
      </c>
      <c r="M4482" s="10" t="s">
        <v>75</v>
      </c>
      <c r="N4482" s="10">
        <v>939</v>
      </c>
      <c r="O4482" s="10" t="str">
        <f t="shared" si="105"/>
        <v>HM</v>
      </c>
      <c r="P4482" s="12">
        <f>VLOOKUP($B4482,'[3]CHÍNH THỨC'!$D:$H,4,0)</f>
        <v>45740</v>
      </c>
      <c r="Q4482" s="12" t="str">
        <f>VLOOKUP($B4482,'[3]CHÍNH THỨC'!$D:$H,5,0)</f>
        <v>Đã nghỉ việc</v>
      </c>
      <c r="R4482" s="9" t="s">
        <v>17202</v>
      </c>
      <c r="S4482" s="9" t="s">
        <v>17419</v>
      </c>
      <c r="T4482" s="9" t="s">
        <v>17648</v>
      </c>
      <c r="U4482" s="9"/>
      <c r="V4482" s="9"/>
      <c r="W4482" s="9" t="s">
        <v>17304</v>
      </c>
      <c r="X4482" s="9"/>
      <c r="Y4482" s="9"/>
    </row>
    <row r="4483" spans="1:25" ht="16.5" customHeight="1">
      <c r="A4483" s="39">
        <v>4471</v>
      </c>
      <c r="B4483" s="78" t="s">
        <v>18475</v>
      </c>
      <c r="C4483" s="10" t="s">
        <v>18476</v>
      </c>
      <c r="D4483" s="79">
        <v>38799</v>
      </c>
      <c r="E4483" s="10" t="s">
        <v>30</v>
      </c>
      <c r="F4483" s="260" t="s">
        <v>18477</v>
      </c>
      <c r="G4483" s="80" t="s">
        <v>18478</v>
      </c>
      <c r="H4483" s="39" t="s">
        <v>32</v>
      </c>
      <c r="I4483" s="10" t="s">
        <v>427</v>
      </c>
      <c r="J4483" s="260" t="s">
        <v>18479</v>
      </c>
      <c r="K4483" s="10" t="s">
        <v>35</v>
      </c>
      <c r="L4483" s="79">
        <v>45737</v>
      </c>
      <c r="M4483" s="10" t="s">
        <v>75</v>
      </c>
      <c r="N4483" s="10">
        <v>963</v>
      </c>
      <c r="O4483" s="10" t="str">
        <f t="shared" si="105"/>
        <v>TK</v>
      </c>
      <c r="P4483" s="12">
        <f>VLOOKUP($B4483,'[3]CHÍNH THỨC'!$D:$H,4,0)</f>
        <v>45741</v>
      </c>
      <c r="Q4483" s="12" t="str">
        <f>VLOOKUP($B4483,'[3]CHÍNH THỨC'!$D:$H,5,0)</f>
        <v>Đã nghỉ việc</v>
      </c>
      <c r="R4483" s="9"/>
      <c r="S4483" s="9" t="s">
        <v>18480</v>
      </c>
      <c r="T4483" s="9" t="s">
        <v>17435</v>
      </c>
      <c r="U4483" s="9"/>
      <c r="V4483" s="9"/>
      <c r="W4483" s="9" t="s">
        <v>17304</v>
      </c>
      <c r="X4483" s="9"/>
      <c r="Y4483" s="9"/>
    </row>
    <row r="4484" spans="1:25" ht="16.5" customHeight="1">
      <c r="A4484" s="39">
        <v>4472</v>
      </c>
      <c r="B4484" s="78" t="s">
        <v>18481</v>
      </c>
      <c r="C4484" s="10" t="s">
        <v>16999</v>
      </c>
      <c r="D4484" s="79">
        <v>38401</v>
      </c>
      <c r="E4484" s="10" t="s">
        <v>30</v>
      </c>
      <c r="F4484" s="260" t="s">
        <v>17000</v>
      </c>
      <c r="G4484" s="80" t="s">
        <v>8199</v>
      </c>
      <c r="H4484" s="39" t="s">
        <v>32</v>
      </c>
      <c r="I4484" s="10" t="s">
        <v>12072</v>
      </c>
      <c r="J4484" s="260" t="s">
        <v>17002</v>
      </c>
      <c r="K4484" s="10" t="s">
        <v>35</v>
      </c>
      <c r="L4484" s="79">
        <v>45737</v>
      </c>
      <c r="M4484" s="10" t="s">
        <v>75</v>
      </c>
      <c r="N4484" s="10" t="s">
        <v>18482</v>
      </c>
      <c r="O4484" s="10" t="str">
        <f t="shared" si="105"/>
        <v>HU</v>
      </c>
      <c r="P4484" s="12">
        <f>VLOOKUP($B4484,'[3]CHÍNH THỨC'!$D:$H,4,0)</f>
        <v>45742</v>
      </c>
      <c r="Q4484" s="12" t="str">
        <f>VLOOKUP($B4484,'[3]CHÍNH THỨC'!$D:$H,5,0)</f>
        <v>Đã nghỉ việc</v>
      </c>
      <c r="R4484" s="9"/>
      <c r="S4484" s="9" t="s">
        <v>18480</v>
      </c>
      <c r="T4484" s="9" t="s">
        <v>18136</v>
      </c>
      <c r="U4484" s="9"/>
      <c r="V4484" s="9"/>
      <c r="W4484" s="9" t="s">
        <v>17304</v>
      </c>
      <c r="X4484" s="9"/>
      <c r="Y4484" s="9"/>
    </row>
    <row r="4485" spans="1:25" ht="16.5" customHeight="1">
      <c r="A4485" s="39">
        <v>4473</v>
      </c>
      <c r="B4485" s="78" t="s">
        <v>18483</v>
      </c>
      <c r="C4485" s="10" t="s">
        <v>17004</v>
      </c>
      <c r="D4485" s="79">
        <v>37635</v>
      </c>
      <c r="E4485" s="10" t="s">
        <v>30</v>
      </c>
      <c r="F4485" s="260" t="s">
        <v>17005</v>
      </c>
      <c r="G4485" s="80" t="s">
        <v>7743</v>
      </c>
      <c r="H4485" s="39" t="s">
        <v>32</v>
      </c>
      <c r="I4485" s="10" t="s">
        <v>1326</v>
      </c>
      <c r="J4485" s="260" t="s">
        <v>18484</v>
      </c>
      <c r="K4485" s="10" t="s">
        <v>35</v>
      </c>
      <c r="L4485" s="79">
        <v>45737</v>
      </c>
      <c r="M4485" s="10" t="s">
        <v>75</v>
      </c>
      <c r="N4485" s="10">
        <v>960</v>
      </c>
      <c r="O4485" s="10" t="str">
        <f t="shared" si="105"/>
        <v>HU</v>
      </c>
      <c r="P4485" s="12">
        <f>VLOOKUP($B4485,'[3]CHÍNH THỨC'!$D:$H,4,0)</f>
        <v>45740</v>
      </c>
      <c r="Q4485" s="12" t="str">
        <f>VLOOKUP($B4485,'[3]CHÍNH THỨC'!$D:$H,5,0)</f>
        <v>Đã nghỉ việc</v>
      </c>
      <c r="R4485" s="9"/>
      <c r="S4485" s="9" t="s">
        <v>18211</v>
      </c>
      <c r="T4485" s="9" t="s">
        <v>18136</v>
      </c>
      <c r="U4485" s="9"/>
      <c r="V4485" s="9"/>
      <c r="W4485" s="9" t="s">
        <v>17304</v>
      </c>
      <c r="X4485" s="9"/>
      <c r="Y4485" s="9"/>
    </row>
    <row r="4486" spans="1:25" ht="16.5" customHeight="1">
      <c r="A4486" s="39">
        <v>4474</v>
      </c>
      <c r="B4486" s="78" t="s">
        <v>18485</v>
      </c>
      <c r="C4486" s="10" t="s">
        <v>17012</v>
      </c>
      <c r="D4486" s="79">
        <v>38794</v>
      </c>
      <c r="E4486" s="10" t="s">
        <v>30</v>
      </c>
      <c r="F4486" s="260" t="s">
        <v>17013</v>
      </c>
      <c r="G4486" s="80" t="s">
        <v>18486</v>
      </c>
      <c r="H4486" s="39" t="s">
        <v>32</v>
      </c>
      <c r="I4486" s="10" t="s">
        <v>18487</v>
      </c>
      <c r="J4486" s="260" t="s">
        <v>18488</v>
      </c>
      <c r="K4486" s="10" t="s">
        <v>35</v>
      </c>
      <c r="L4486" s="79">
        <v>45737</v>
      </c>
      <c r="M4486" s="10" t="s">
        <v>75</v>
      </c>
      <c r="N4486" s="10" t="s">
        <v>18489</v>
      </c>
      <c r="O4486" s="10" t="str">
        <f t="shared" si="105"/>
        <v>HU</v>
      </c>
      <c r="P4486" s="12">
        <f>VLOOKUP($B4486,'[3]CHÍNH THỨC'!$D:$H,4,0)</f>
        <v>45740</v>
      </c>
      <c r="Q4486" s="12" t="str">
        <f>VLOOKUP($B4486,'[3]CHÍNH THỨC'!$D:$H,5,0)</f>
        <v>Đã nghỉ việc</v>
      </c>
      <c r="R4486" s="9"/>
      <c r="S4486" s="9" t="s">
        <v>18480</v>
      </c>
      <c r="T4486" s="9" t="s">
        <v>18136</v>
      </c>
      <c r="U4486" s="9"/>
      <c r="V4486" s="9"/>
      <c r="W4486" s="9" t="s">
        <v>17304</v>
      </c>
      <c r="X4486" s="9"/>
      <c r="Y4486" s="9"/>
    </row>
    <row r="4487" spans="1:25" ht="16.5" customHeight="1">
      <c r="A4487" s="39">
        <v>4475</v>
      </c>
      <c r="B4487" s="78" t="s">
        <v>18490</v>
      </c>
      <c r="C4487" s="10" t="s">
        <v>18491</v>
      </c>
      <c r="D4487" s="79">
        <v>38475</v>
      </c>
      <c r="E4487" s="10" t="s">
        <v>30</v>
      </c>
      <c r="F4487" s="260" t="s">
        <v>18492</v>
      </c>
      <c r="G4487" s="80" t="s">
        <v>9225</v>
      </c>
      <c r="H4487" s="39" t="s">
        <v>32</v>
      </c>
      <c r="I4487" s="10" t="s">
        <v>1930</v>
      </c>
      <c r="J4487" s="260" t="s">
        <v>18493</v>
      </c>
      <c r="K4487" s="10" t="s">
        <v>35</v>
      </c>
      <c r="L4487" s="79">
        <v>45737</v>
      </c>
      <c r="M4487" s="10" t="s">
        <v>75</v>
      </c>
      <c r="N4487" s="10">
        <v>961</v>
      </c>
      <c r="O4487" s="10" t="str">
        <f t="shared" si="105"/>
        <v>HU</v>
      </c>
      <c r="P4487" s="12">
        <f>VLOOKUP($B4487,'[3]CHÍNH THỨC'!$D:$H,4,0)</f>
        <v>45740</v>
      </c>
      <c r="Q4487" s="12" t="str">
        <f>VLOOKUP($B4487,'[3]CHÍNH THỨC'!$D:$H,5,0)</f>
        <v>Đã nghỉ việc</v>
      </c>
      <c r="R4487" s="9"/>
      <c r="S4487" s="9" t="s">
        <v>18211</v>
      </c>
      <c r="T4487" s="9" t="s">
        <v>18136</v>
      </c>
      <c r="U4487" s="9"/>
      <c r="V4487" s="9"/>
      <c r="W4487" s="9" t="s">
        <v>17304</v>
      </c>
      <c r="X4487" s="9"/>
      <c r="Y4487" s="9"/>
    </row>
    <row r="4488" spans="1:25" ht="16.5" customHeight="1">
      <c r="A4488" s="39">
        <v>4476</v>
      </c>
      <c r="B4488" s="78" t="s">
        <v>18494</v>
      </c>
      <c r="C4488" s="10" t="s">
        <v>13637</v>
      </c>
      <c r="D4488" s="79">
        <v>39036</v>
      </c>
      <c r="E4488" s="10" t="s">
        <v>30</v>
      </c>
      <c r="F4488" s="260" t="s">
        <v>13638</v>
      </c>
      <c r="G4488" s="80" t="s">
        <v>17668</v>
      </c>
      <c r="H4488" s="39" t="s">
        <v>32</v>
      </c>
      <c r="I4488" s="10" t="s">
        <v>18495</v>
      </c>
      <c r="J4488" s="260" t="s">
        <v>13640</v>
      </c>
      <c r="K4488" s="10" t="s">
        <v>35</v>
      </c>
      <c r="L4488" s="79">
        <v>45737</v>
      </c>
      <c r="M4488" s="10" t="s">
        <v>75</v>
      </c>
      <c r="N4488" s="10">
        <v>1025</v>
      </c>
      <c r="O4488" s="10" t="str">
        <f t="shared" si="105"/>
        <v>HU</v>
      </c>
      <c r="P4488" s="12">
        <f>VLOOKUP($B4488,'[3]CHÍNH THỨC'!$D:$H,4,0)</f>
        <v>45740</v>
      </c>
      <c r="Q4488" s="12" t="str">
        <f>VLOOKUP($B4488,'[3]CHÍNH THỨC'!$D:$H,5,0)</f>
        <v>Đã nghỉ việc</v>
      </c>
      <c r="R4488" s="9"/>
      <c r="S4488" s="9" t="s">
        <v>18480</v>
      </c>
      <c r="T4488" s="9" t="s">
        <v>17317</v>
      </c>
      <c r="U4488" s="9" t="s">
        <v>17304</v>
      </c>
      <c r="V4488" s="9"/>
      <c r="W4488" s="9"/>
      <c r="X4488" s="9"/>
      <c r="Y4488" s="9"/>
    </row>
    <row r="4489" spans="1:25" ht="16.5" customHeight="1">
      <c r="A4489" s="39">
        <v>4477</v>
      </c>
      <c r="B4489" s="78" t="s">
        <v>18496</v>
      </c>
      <c r="C4489" s="10" t="s">
        <v>9261</v>
      </c>
      <c r="D4489" s="79">
        <v>38795</v>
      </c>
      <c r="E4489" s="10" t="s">
        <v>30</v>
      </c>
      <c r="F4489" s="260" t="s">
        <v>18497</v>
      </c>
      <c r="G4489" s="80" t="s">
        <v>18498</v>
      </c>
      <c r="H4489" s="39" t="s">
        <v>32</v>
      </c>
      <c r="I4489" s="10" t="s">
        <v>929</v>
      </c>
      <c r="J4489" s="260" t="s">
        <v>13420</v>
      </c>
      <c r="K4489" s="10" t="s">
        <v>42</v>
      </c>
      <c r="L4489" s="79">
        <v>45737</v>
      </c>
      <c r="M4489" s="10" t="s">
        <v>75</v>
      </c>
      <c r="N4489" s="10">
        <v>1020</v>
      </c>
      <c r="O4489" s="10" t="str">
        <f t="shared" si="105"/>
        <v>TM</v>
      </c>
      <c r="P4489" s="12">
        <f>VLOOKUP($B4489,'[3]CHÍNH THỨC'!$D:$H,4,0)</f>
        <v>45741</v>
      </c>
      <c r="Q4489" s="12" t="str">
        <f>VLOOKUP($B4489,'[3]CHÍNH THỨC'!$D:$H,5,0)</f>
        <v>Đã nghỉ việc</v>
      </c>
      <c r="R4489" s="9" t="s">
        <v>17202</v>
      </c>
      <c r="S4489" s="9" t="s">
        <v>18499</v>
      </c>
      <c r="T4489" s="9" t="s">
        <v>17332</v>
      </c>
      <c r="U4489" s="9"/>
      <c r="V4489" s="9"/>
      <c r="W4489" s="9" t="s">
        <v>17304</v>
      </c>
      <c r="X4489" s="9"/>
      <c r="Y4489" s="9"/>
    </row>
    <row r="4490" spans="1:25" ht="16.5" customHeight="1">
      <c r="A4490" s="39">
        <v>4478</v>
      </c>
      <c r="B4490" s="78" t="s">
        <v>18500</v>
      </c>
      <c r="C4490" s="10" t="s">
        <v>18501</v>
      </c>
      <c r="D4490" s="79">
        <v>38777</v>
      </c>
      <c r="E4490" s="10" t="s">
        <v>30</v>
      </c>
      <c r="F4490" s="260" t="s">
        <v>18502</v>
      </c>
      <c r="G4490" s="80">
        <v>45040</v>
      </c>
      <c r="H4490" s="39" t="s">
        <v>32</v>
      </c>
      <c r="I4490" s="10" t="s">
        <v>18503</v>
      </c>
      <c r="J4490" s="260" t="s">
        <v>18504</v>
      </c>
      <c r="K4490" s="10" t="s">
        <v>42</v>
      </c>
      <c r="L4490" s="79">
        <v>45737</v>
      </c>
      <c r="M4490" s="10" t="s">
        <v>75</v>
      </c>
      <c r="N4490" s="10">
        <v>1021</v>
      </c>
      <c r="O4490" s="10" t="str">
        <f t="shared" si="105"/>
        <v>TM</v>
      </c>
      <c r="P4490" s="12">
        <f>VLOOKUP($B4490,'[3]CHÍNH THỨC'!$D:$H,4,0)</f>
        <v>45741</v>
      </c>
      <c r="Q4490" s="12" t="str">
        <f>VLOOKUP($B4490,'[3]CHÍNH THỨC'!$D:$H,5,0)</f>
        <v>Đã nghỉ việc</v>
      </c>
      <c r="R4490" s="9" t="s">
        <v>17202</v>
      </c>
      <c r="S4490" s="9" t="s">
        <v>18499</v>
      </c>
      <c r="T4490" s="9" t="s">
        <v>17332</v>
      </c>
      <c r="U4490" s="9"/>
      <c r="V4490" s="9"/>
      <c r="W4490" s="9" t="s">
        <v>17304</v>
      </c>
      <c r="X4490" s="9"/>
      <c r="Y4490" s="9"/>
    </row>
    <row r="4491" spans="1:25" ht="16.5" customHeight="1">
      <c r="A4491" s="39">
        <v>4479</v>
      </c>
      <c r="B4491" s="78" t="s">
        <v>18505</v>
      </c>
      <c r="C4491" s="10" t="s">
        <v>18506</v>
      </c>
      <c r="D4491" s="79">
        <v>35330</v>
      </c>
      <c r="E4491" s="10" t="s">
        <v>30</v>
      </c>
      <c r="F4491" s="260" t="s">
        <v>18507</v>
      </c>
      <c r="G4491" s="80">
        <v>44444</v>
      </c>
      <c r="H4491" s="39" t="s">
        <v>32</v>
      </c>
      <c r="I4491" s="10" t="s">
        <v>11285</v>
      </c>
      <c r="J4491" s="260" t="s">
        <v>18508</v>
      </c>
      <c r="K4491" s="10" t="s">
        <v>35</v>
      </c>
      <c r="L4491" s="79">
        <v>45737</v>
      </c>
      <c r="M4491" s="10" t="s">
        <v>75</v>
      </c>
      <c r="N4491" s="10">
        <v>1023</v>
      </c>
      <c r="O4491" s="10" t="str">
        <f t="shared" si="105"/>
        <v>NE</v>
      </c>
      <c r="P4491" s="12">
        <f>VLOOKUP($B4491,'[3]CHÍNH THỨC'!$D:$H,4,0)</f>
        <v>45741</v>
      </c>
      <c r="Q4491" s="12" t="str">
        <f>VLOOKUP($B4491,'[3]CHÍNH THỨC'!$D:$H,5,0)</f>
        <v>Đã nghỉ việc</v>
      </c>
      <c r="R4491" s="9" t="s">
        <v>17202</v>
      </c>
      <c r="S4491" s="9" t="s">
        <v>17365</v>
      </c>
      <c r="T4491" s="9"/>
      <c r="U4491" s="9"/>
      <c r="V4491" s="9"/>
      <c r="W4491" s="9"/>
      <c r="X4491" s="9"/>
      <c r="Y4491" s="9"/>
    </row>
    <row r="4492" spans="1:25" ht="16.5" customHeight="1">
      <c r="A4492" s="39">
        <v>4480</v>
      </c>
      <c r="B4492" s="78" t="s">
        <v>18509</v>
      </c>
      <c r="C4492" s="10" t="s">
        <v>18510</v>
      </c>
      <c r="D4492" s="79">
        <v>37884</v>
      </c>
      <c r="E4492" s="10" t="s">
        <v>30</v>
      </c>
      <c r="F4492" s="260" t="s">
        <v>18511</v>
      </c>
      <c r="G4492" s="80">
        <v>44778</v>
      </c>
      <c r="H4492" s="39" t="s">
        <v>32</v>
      </c>
      <c r="I4492" s="10" t="s">
        <v>11285</v>
      </c>
      <c r="J4492" s="260" t="s">
        <v>18512</v>
      </c>
      <c r="K4492" s="10" t="s">
        <v>35</v>
      </c>
      <c r="L4492" s="79">
        <v>45737</v>
      </c>
      <c r="M4492" s="10" t="s">
        <v>75</v>
      </c>
      <c r="N4492" s="10">
        <v>1024</v>
      </c>
      <c r="O4492" s="10" t="str">
        <f t="shared" si="105"/>
        <v>NE</v>
      </c>
      <c r="P4492" s="12">
        <f>VLOOKUP($B4492,'[3]CHÍNH THỨC'!$D:$H,4,0)</f>
        <v>45741</v>
      </c>
      <c r="Q4492" s="12" t="str">
        <f>VLOOKUP($B4492,'[3]CHÍNH THỨC'!$D:$H,5,0)</f>
        <v>Đã nghỉ việc</v>
      </c>
      <c r="R4492" s="9" t="s">
        <v>17202</v>
      </c>
      <c r="S4492" s="9" t="s">
        <v>17365</v>
      </c>
      <c r="T4492" s="9"/>
      <c r="U4492" s="9"/>
      <c r="V4492" s="9"/>
      <c r="W4492" s="9"/>
      <c r="X4492" s="9"/>
      <c r="Y4492" s="9"/>
    </row>
    <row r="4493" spans="1:25" ht="16.5" customHeight="1">
      <c r="A4493" s="39">
        <v>4481</v>
      </c>
      <c r="B4493" s="78" t="s">
        <v>18513</v>
      </c>
      <c r="C4493" s="10" t="s">
        <v>18514</v>
      </c>
      <c r="D4493" s="79">
        <v>38359</v>
      </c>
      <c r="E4493" s="10" t="s">
        <v>30</v>
      </c>
      <c r="F4493" s="260" t="s">
        <v>18515</v>
      </c>
      <c r="G4493" s="80">
        <v>44324</v>
      </c>
      <c r="H4493" s="39" t="s">
        <v>32</v>
      </c>
      <c r="I4493" s="10" t="s">
        <v>625</v>
      </c>
      <c r="J4493" s="260" t="s">
        <v>18516</v>
      </c>
      <c r="K4493" s="10" t="s">
        <v>35</v>
      </c>
      <c r="L4493" s="79">
        <v>45737</v>
      </c>
      <c r="M4493" s="10" t="s">
        <v>75</v>
      </c>
      <c r="N4493" s="10">
        <v>971</v>
      </c>
      <c r="O4493" s="10" t="str">
        <f t="shared" si="105"/>
        <v>NM</v>
      </c>
      <c r="P4493" s="12">
        <f>VLOOKUP($B4493,'[3]CHÍNH THỨC'!$D:$H,4,0)</f>
        <v>45740</v>
      </c>
      <c r="Q4493" s="12" t="str">
        <f>VLOOKUP($B4493,'[3]CHÍNH THỨC'!$D:$H,5,0)</f>
        <v>Đã nghỉ việc</v>
      </c>
      <c r="R4493" s="9"/>
      <c r="S4493" s="9" t="s">
        <v>17698</v>
      </c>
      <c r="T4493" s="9" t="s">
        <v>17317</v>
      </c>
      <c r="U4493" s="9"/>
      <c r="V4493" s="9"/>
      <c r="W4493" s="9" t="s">
        <v>17304</v>
      </c>
      <c r="X4493" s="9"/>
      <c r="Y4493" s="9"/>
    </row>
    <row r="4494" spans="1:25" ht="16.5" customHeight="1">
      <c r="A4494" s="39">
        <v>4482</v>
      </c>
      <c r="B4494" s="78" t="s">
        <v>18517</v>
      </c>
      <c r="C4494" s="10" t="s">
        <v>18518</v>
      </c>
      <c r="D4494" s="79">
        <v>38586</v>
      </c>
      <c r="E4494" s="10" t="s">
        <v>30</v>
      </c>
      <c r="F4494" s="260" t="s">
        <v>18519</v>
      </c>
      <c r="G4494" s="80">
        <v>44306</v>
      </c>
      <c r="H4494" s="39" t="s">
        <v>32</v>
      </c>
      <c r="I4494" s="10" t="s">
        <v>18520</v>
      </c>
      <c r="J4494" s="260" t="s">
        <v>18521</v>
      </c>
      <c r="K4494" s="10" t="s">
        <v>35</v>
      </c>
      <c r="L4494" s="79">
        <v>45737</v>
      </c>
      <c r="M4494" s="10" t="s">
        <v>75</v>
      </c>
      <c r="N4494" s="10">
        <v>972</v>
      </c>
      <c r="O4494" s="10" t="str">
        <f t="shared" si="105"/>
        <v>NM</v>
      </c>
      <c r="P4494" s="12">
        <f>VLOOKUP($B4494,'[3]CHÍNH THỨC'!$D:$H,4,0)</f>
        <v>45740</v>
      </c>
      <c r="Q4494" s="12" t="str">
        <f>VLOOKUP($B4494,'[3]CHÍNH THỨC'!$D:$H,5,0)</f>
        <v>Đã nghỉ việc</v>
      </c>
      <c r="R4494" s="9"/>
      <c r="S4494" s="9" t="s">
        <v>18522</v>
      </c>
      <c r="T4494" s="9" t="s">
        <v>17332</v>
      </c>
      <c r="U4494" s="9"/>
      <c r="V4494" s="9"/>
      <c r="W4494" s="9" t="s">
        <v>17304</v>
      </c>
      <c r="X4494" s="9"/>
      <c r="Y4494" s="9"/>
    </row>
    <row r="4495" spans="1:25" ht="16.5" customHeight="1">
      <c r="A4495" s="39">
        <v>4483</v>
      </c>
      <c r="B4495" s="78" t="s">
        <v>18523</v>
      </c>
      <c r="C4495" s="10" t="s">
        <v>5758</v>
      </c>
      <c r="D4495" s="79">
        <v>38630</v>
      </c>
      <c r="E4495" s="10" t="s">
        <v>30</v>
      </c>
      <c r="F4495" s="260" t="s">
        <v>18524</v>
      </c>
      <c r="G4495" s="80">
        <v>44440</v>
      </c>
      <c r="H4495" s="39" t="s">
        <v>32</v>
      </c>
      <c r="I4495" s="10" t="s">
        <v>18525</v>
      </c>
      <c r="J4495" s="260" t="s">
        <v>18389</v>
      </c>
      <c r="K4495" s="10" t="s">
        <v>35</v>
      </c>
      <c r="L4495" s="79">
        <v>45737</v>
      </c>
      <c r="M4495" s="10" t="s">
        <v>75</v>
      </c>
      <c r="N4495" s="10">
        <v>1018</v>
      </c>
      <c r="O4495" s="10" t="str">
        <f t="shared" si="105"/>
        <v>NM</v>
      </c>
      <c r="P4495" s="12">
        <f>VLOOKUP($B4495,'[3]CHÍNH THỨC'!$D:$H,4,0)</f>
        <v>45740</v>
      </c>
      <c r="Q4495" s="12" t="str">
        <f>VLOOKUP($B4495,'[3]CHÍNH THỨC'!$D:$H,5,0)</f>
        <v>Đã nghỉ việc</v>
      </c>
      <c r="R4495" s="9"/>
      <c r="S4495" s="9" t="s">
        <v>18522</v>
      </c>
      <c r="T4495" s="9" t="s">
        <v>17332</v>
      </c>
      <c r="U4495" s="9"/>
      <c r="V4495" s="9"/>
      <c r="W4495" s="9" t="s">
        <v>17304</v>
      </c>
      <c r="X4495" s="9"/>
      <c r="Y4495" s="9"/>
    </row>
    <row r="4496" spans="1:25" ht="16.5" customHeight="1">
      <c r="A4496" s="39">
        <v>4484</v>
      </c>
      <c r="B4496" s="78" t="s">
        <v>18526</v>
      </c>
      <c r="C4496" s="10" t="s">
        <v>18527</v>
      </c>
      <c r="D4496" s="79">
        <v>38610</v>
      </c>
      <c r="E4496" s="10" t="s">
        <v>30</v>
      </c>
      <c r="F4496" s="260" t="s">
        <v>18528</v>
      </c>
      <c r="G4496" s="80">
        <v>44296</v>
      </c>
      <c r="H4496" s="39" t="s">
        <v>32</v>
      </c>
      <c r="I4496" s="10" t="s">
        <v>18529</v>
      </c>
      <c r="J4496" s="260" t="s">
        <v>18389</v>
      </c>
      <c r="K4496" s="10" t="s">
        <v>35</v>
      </c>
      <c r="L4496" s="79">
        <v>45737</v>
      </c>
      <c r="M4496" s="10" t="s">
        <v>75</v>
      </c>
      <c r="N4496" s="10">
        <v>1019</v>
      </c>
      <c r="O4496" s="10" t="str">
        <f t="shared" si="105"/>
        <v>NM</v>
      </c>
      <c r="P4496" s="12">
        <f>VLOOKUP($B4496,'[3]CHÍNH THỨC'!$D:$H,4,0)</f>
        <v>45741</v>
      </c>
      <c r="Q4496" s="12" t="str">
        <f>VLOOKUP($B4496,'[3]CHÍNH THỨC'!$D:$H,5,0)</f>
        <v>Đã nghỉ việc</v>
      </c>
      <c r="R4496" s="9"/>
      <c r="S4496" s="9" t="s">
        <v>17365</v>
      </c>
      <c r="T4496" s="9"/>
      <c r="U4496" s="9"/>
      <c r="V4496" s="9"/>
      <c r="W4496" s="9"/>
      <c r="X4496" s="9"/>
      <c r="Y4496" s="9"/>
    </row>
    <row r="4497" spans="1:25" ht="16.5" customHeight="1">
      <c r="A4497" s="39">
        <v>4485</v>
      </c>
      <c r="B4497" s="78" t="s">
        <v>18530</v>
      </c>
      <c r="C4497" s="10" t="s">
        <v>16886</v>
      </c>
      <c r="D4497" s="79">
        <v>33496</v>
      </c>
      <c r="E4497" s="10" t="s">
        <v>30</v>
      </c>
      <c r="F4497" s="260" t="s">
        <v>18531</v>
      </c>
      <c r="G4497" s="80">
        <v>44887</v>
      </c>
      <c r="H4497" s="39" t="s">
        <v>8300</v>
      </c>
      <c r="I4497" s="10" t="s">
        <v>18532</v>
      </c>
      <c r="J4497" s="260" t="s">
        <v>18533</v>
      </c>
      <c r="K4497" s="10" t="s">
        <v>35</v>
      </c>
      <c r="L4497" s="79">
        <v>45738</v>
      </c>
      <c r="M4497" s="10" t="s">
        <v>36</v>
      </c>
      <c r="N4497" s="10">
        <v>1037</v>
      </c>
      <c r="O4497" s="10" t="str">
        <f t="shared" ref="O4497:O4514" si="106">RIGHT(B4497,2)</f>
        <v>NE</v>
      </c>
      <c r="P4497" s="12">
        <f>VLOOKUP($B4497,'[3]CHÍNH THỨC'!$D:$H,4,0)</f>
        <v>45750</v>
      </c>
      <c r="Q4497" s="12" t="str">
        <f>VLOOKUP($B4497,'[3]CHÍNH THỨC'!$D:$H,5,0)</f>
        <v>Đã nghỉ việc</v>
      </c>
      <c r="R4497" s="9"/>
      <c r="S4497" s="9" t="s">
        <v>18534</v>
      </c>
      <c r="T4497" s="9" t="s">
        <v>17671</v>
      </c>
      <c r="U4497" s="9"/>
      <c r="V4497" s="9"/>
      <c r="W4497" s="9"/>
      <c r="X4497" s="9"/>
      <c r="Y4497" s="9"/>
    </row>
    <row r="4498" spans="1:25" ht="16.5" customHeight="1">
      <c r="A4498" s="39">
        <v>4486</v>
      </c>
      <c r="B4498" s="78" t="s">
        <v>18535</v>
      </c>
      <c r="C4498" s="10" t="s">
        <v>18536</v>
      </c>
      <c r="D4498" s="79">
        <v>31196</v>
      </c>
      <c r="E4498" s="10" t="s">
        <v>30</v>
      </c>
      <c r="F4498" s="260" t="s">
        <v>18537</v>
      </c>
      <c r="G4498" s="80">
        <v>45023</v>
      </c>
      <c r="H4498" s="39" t="s">
        <v>8300</v>
      </c>
      <c r="I4498" s="10" t="s">
        <v>18538</v>
      </c>
      <c r="J4498" s="260" t="s">
        <v>18539</v>
      </c>
      <c r="K4498" s="10" t="s">
        <v>35</v>
      </c>
      <c r="L4498" s="79">
        <v>45738</v>
      </c>
      <c r="M4498" s="10" t="s">
        <v>36</v>
      </c>
      <c r="N4498" s="10">
        <v>1041</v>
      </c>
      <c r="O4498" s="10" t="str">
        <f t="shared" si="106"/>
        <v>NE</v>
      </c>
      <c r="P4498" s="12">
        <f>VLOOKUP($B4498,'[3]CHÍNH THỨC'!$D:$H,4,0)</f>
        <v>45786</v>
      </c>
      <c r="Q4498" s="12" t="str">
        <f>VLOOKUP($B4498,'[3]CHÍNH THỨC'!$D:$H,5,0)</f>
        <v>Đã nghỉ việc</v>
      </c>
      <c r="R4498" s="9"/>
      <c r="S4498" s="9" t="s">
        <v>18540</v>
      </c>
      <c r="T4498" s="9" t="s">
        <v>17408</v>
      </c>
      <c r="U4498" s="9"/>
      <c r="V4498" s="9"/>
      <c r="W4498" s="9"/>
      <c r="X4498" s="9"/>
      <c r="Y4498" s="9"/>
    </row>
    <row r="4499" spans="1:25" ht="16.5" customHeight="1">
      <c r="A4499" s="39">
        <v>4487</v>
      </c>
      <c r="B4499" s="78" t="s">
        <v>18541</v>
      </c>
      <c r="C4499" s="10" t="s">
        <v>18542</v>
      </c>
      <c r="D4499" s="79">
        <v>38973</v>
      </c>
      <c r="E4499" s="10" t="s">
        <v>30</v>
      </c>
      <c r="F4499" s="260" t="s">
        <v>18543</v>
      </c>
      <c r="G4499" s="80">
        <v>44330</v>
      </c>
      <c r="H4499" s="39" t="s">
        <v>66</v>
      </c>
      <c r="I4499" s="10" t="s">
        <v>6446</v>
      </c>
      <c r="J4499" s="260" t="s">
        <v>18544</v>
      </c>
      <c r="K4499" s="10" t="s">
        <v>35</v>
      </c>
      <c r="L4499" s="79">
        <v>45738</v>
      </c>
      <c r="M4499" s="10" t="s">
        <v>36</v>
      </c>
      <c r="N4499" s="10">
        <v>1050</v>
      </c>
      <c r="O4499" s="10" t="str">
        <f t="shared" si="106"/>
        <v>MA</v>
      </c>
      <c r="P4499" s="12">
        <f>VLOOKUP($B4499,'[3]CHÍNH THỨC'!$D:$H,4,0)</f>
        <v>45741</v>
      </c>
      <c r="Q4499" s="12" t="str">
        <f>VLOOKUP($B4499,'[3]CHÍNH THỨC'!$D:$H,5,0)</f>
        <v>Đã nghỉ việc</v>
      </c>
      <c r="R4499" s="9"/>
      <c r="S4499" s="9" t="s">
        <v>18211</v>
      </c>
      <c r="T4499" s="9" t="s">
        <v>17654</v>
      </c>
      <c r="U4499" s="9"/>
      <c r="V4499" s="9"/>
      <c r="W4499" s="9" t="s">
        <v>17304</v>
      </c>
      <c r="X4499" s="9"/>
      <c r="Y4499" s="9"/>
    </row>
    <row r="4500" spans="1:25" ht="16.5" customHeight="1">
      <c r="A4500" s="39">
        <v>4488</v>
      </c>
      <c r="B4500" s="78" t="s">
        <v>18545</v>
      </c>
      <c r="C4500" s="10" t="s">
        <v>18546</v>
      </c>
      <c r="D4500" s="79">
        <v>39078</v>
      </c>
      <c r="E4500" s="10" t="s">
        <v>30</v>
      </c>
      <c r="F4500" s="260" t="s">
        <v>18547</v>
      </c>
      <c r="G4500" s="80">
        <v>44620</v>
      </c>
      <c r="H4500" s="39" t="s">
        <v>66</v>
      </c>
      <c r="I4500" s="10" t="s">
        <v>18548</v>
      </c>
      <c r="J4500" s="260" t="s">
        <v>18544</v>
      </c>
      <c r="K4500" s="10" t="s">
        <v>35</v>
      </c>
      <c r="L4500" s="79">
        <v>45738</v>
      </c>
      <c r="M4500" s="10" t="s">
        <v>36</v>
      </c>
      <c r="N4500" s="10">
        <v>1049</v>
      </c>
      <c r="O4500" s="10" t="str">
        <f t="shared" si="106"/>
        <v>MA</v>
      </c>
      <c r="P4500" s="12">
        <f>VLOOKUP($B4500,'[3]CHÍNH THỨC'!$D:$H,4,0)</f>
        <v>45741</v>
      </c>
      <c r="Q4500" s="12" t="str">
        <f>VLOOKUP($B4500,'[3]CHÍNH THỨC'!$D:$H,5,0)</f>
        <v>Đã nghỉ việc</v>
      </c>
      <c r="R4500" s="9"/>
      <c r="S4500" s="9" t="s">
        <v>18211</v>
      </c>
      <c r="T4500" s="9" t="s">
        <v>17654</v>
      </c>
      <c r="U4500" s="9"/>
      <c r="V4500" s="9"/>
      <c r="W4500" s="9" t="s">
        <v>17304</v>
      </c>
      <c r="X4500" s="9"/>
      <c r="Y4500" s="9"/>
    </row>
    <row r="4501" spans="1:25" ht="16.5" customHeight="1">
      <c r="A4501" s="39">
        <v>4489</v>
      </c>
      <c r="B4501" s="78" t="s">
        <v>18549</v>
      </c>
      <c r="C4501" s="10" t="s">
        <v>18550</v>
      </c>
      <c r="D4501" s="79">
        <v>36253</v>
      </c>
      <c r="E4501" s="10" t="s">
        <v>1253</v>
      </c>
      <c r="F4501" s="260" t="s">
        <v>18551</v>
      </c>
      <c r="G4501" s="80">
        <v>44261</v>
      </c>
      <c r="H4501" s="39" t="s">
        <v>66</v>
      </c>
      <c r="I4501" s="10" t="s">
        <v>18552</v>
      </c>
      <c r="J4501" s="260" t="s">
        <v>18553</v>
      </c>
      <c r="K4501" s="10" t="s">
        <v>42</v>
      </c>
      <c r="L4501" s="79">
        <v>45738</v>
      </c>
      <c r="M4501" s="10" t="s">
        <v>36</v>
      </c>
      <c r="N4501" s="10">
        <v>1048</v>
      </c>
      <c r="O4501" s="10" t="str">
        <f t="shared" si="106"/>
        <v>MA</v>
      </c>
      <c r="P4501" s="12">
        <f>VLOOKUP($B4501,'[3]CHÍNH THỨC'!$D:$H,4,0)</f>
        <v>45741</v>
      </c>
      <c r="Q4501" s="12" t="str">
        <f>VLOOKUP($B4501,'[3]CHÍNH THỨC'!$D:$H,5,0)</f>
        <v>Đã nghỉ việc</v>
      </c>
      <c r="R4501" s="9"/>
      <c r="S4501" s="9" t="s">
        <v>18554</v>
      </c>
      <c r="T4501" s="9" t="s">
        <v>17518</v>
      </c>
      <c r="U4501" s="9" t="s">
        <v>17304</v>
      </c>
      <c r="V4501" s="9"/>
      <c r="W4501" s="9"/>
      <c r="X4501" s="9"/>
      <c r="Y4501" s="9"/>
    </row>
    <row r="4502" spans="1:25" ht="16.5" customHeight="1">
      <c r="A4502" s="39">
        <v>4490</v>
      </c>
      <c r="B4502" s="78" t="s">
        <v>18555</v>
      </c>
      <c r="C4502" s="10" t="s">
        <v>18556</v>
      </c>
      <c r="D4502" s="79">
        <v>39334</v>
      </c>
      <c r="E4502" s="10" t="s">
        <v>30</v>
      </c>
      <c r="F4502" s="260" t="s">
        <v>18557</v>
      </c>
      <c r="G4502" s="80">
        <v>45174</v>
      </c>
      <c r="H4502" s="39" t="s">
        <v>66</v>
      </c>
      <c r="I4502" s="10" t="s">
        <v>18558</v>
      </c>
      <c r="J4502" s="260" t="s">
        <v>18559</v>
      </c>
      <c r="K4502" s="10" t="s">
        <v>35</v>
      </c>
      <c r="L4502" s="79">
        <v>45738</v>
      </c>
      <c r="M4502" s="10" t="s">
        <v>36</v>
      </c>
      <c r="N4502" s="10">
        <v>1042</v>
      </c>
      <c r="O4502" s="10" t="str">
        <f t="shared" si="106"/>
        <v>MD</v>
      </c>
      <c r="P4502" s="12">
        <f>VLOOKUP($B4502,'[3]CHÍNH THỨC'!$D:$H,4,0)</f>
        <v>45741</v>
      </c>
      <c r="Q4502" s="12" t="str">
        <f>VLOOKUP($B4502,'[3]CHÍNH THỨC'!$D:$H,5,0)</f>
        <v>Đã nghỉ việc</v>
      </c>
      <c r="R4502" s="9"/>
      <c r="S4502" s="9" t="s">
        <v>18211</v>
      </c>
      <c r="T4502" s="9" t="s">
        <v>18136</v>
      </c>
      <c r="U4502" s="9"/>
      <c r="V4502" s="9"/>
      <c r="W4502" s="9" t="s">
        <v>17304</v>
      </c>
      <c r="X4502" s="9"/>
      <c r="Y4502" s="9"/>
    </row>
    <row r="4503" spans="1:25" ht="16.5" customHeight="1">
      <c r="A4503" s="39">
        <v>4491</v>
      </c>
      <c r="B4503" s="78" t="s">
        <v>18560</v>
      </c>
      <c r="C4503" s="10" t="s">
        <v>18561</v>
      </c>
      <c r="D4503" s="79">
        <v>38949</v>
      </c>
      <c r="E4503" s="10" t="s">
        <v>30</v>
      </c>
      <c r="F4503" s="260" t="s">
        <v>18562</v>
      </c>
      <c r="G4503" s="80">
        <v>44751</v>
      </c>
      <c r="H4503" s="39" t="s">
        <v>66</v>
      </c>
      <c r="I4503" s="10" t="s">
        <v>18563</v>
      </c>
      <c r="J4503" s="260" t="s">
        <v>18564</v>
      </c>
      <c r="K4503" s="10" t="s">
        <v>35</v>
      </c>
      <c r="L4503" s="79">
        <v>45738</v>
      </c>
      <c r="M4503" s="10" t="s">
        <v>36</v>
      </c>
      <c r="N4503" s="10">
        <v>1043</v>
      </c>
      <c r="O4503" s="10" t="str">
        <f t="shared" si="106"/>
        <v>MD</v>
      </c>
      <c r="P4503" s="12">
        <f>VLOOKUP($B4503,'[3]CHÍNH THỨC'!$D:$H,4,0)</f>
        <v>45741</v>
      </c>
      <c r="Q4503" s="12" t="str">
        <f>VLOOKUP($B4503,'[3]CHÍNH THỨC'!$D:$H,5,0)</f>
        <v>Đã nghỉ việc</v>
      </c>
      <c r="R4503" s="9"/>
      <c r="S4503" s="9" t="s">
        <v>18211</v>
      </c>
      <c r="T4503" s="9" t="s">
        <v>17435</v>
      </c>
      <c r="U4503" s="9"/>
      <c r="V4503" s="9"/>
      <c r="W4503" s="9" t="s">
        <v>17304</v>
      </c>
      <c r="X4503" s="9"/>
      <c r="Y4503" s="9"/>
    </row>
    <row r="4504" spans="1:25" ht="16.5" customHeight="1">
      <c r="A4504" s="39">
        <v>4492</v>
      </c>
      <c r="B4504" s="78" t="s">
        <v>18565</v>
      </c>
      <c r="C4504" s="10" t="s">
        <v>18566</v>
      </c>
      <c r="D4504" s="79">
        <v>26427</v>
      </c>
      <c r="E4504" s="10" t="s">
        <v>30</v>
      </c>
      <c r="F4504" s="260" t="s">
        <v>18567</v>
      </c>
      <c r="G4504" s="80">
        <v>45680</v>
      </c>
      <c r="H4504" s="39" t="s">
        <v>66</v>
      </c>
      <c r="I4504" s="10" t="s">
        <v>18568</v>
      </c>
      <c r="J4504" s="260" t="s">
        <v>18569</v>
      </c>
      <c r="K4504" s="10" t="s">
        <v>42</v>
      </c>
      <c r="L4504" s="79">
        <v>45738</v>
      </c>
      <c r="M4504" s="10" t="s">
        <v>36</v>
      </c>
      <c r="N4504" s="10">
        <v>1044</v>
      </c>
      <c r="O4504" s="10" t="str">
        <f t="shared" si="106"/>
        <v>MD</v>
      </c>
      <c r="P4504" s="12" t="str">
        <f>VLOOKUP($B4504,'[3]CHÍNH THỨC'!$D:$H,4,0)</f>
        <v>03/09/2025</v>
      </c>
      <c r="Q4504" s="12" t="str">
        <f>VLOOKUP($B4504,'[3]CHÍNH THỨC'!$D:$H,5,0)</f>
        <v>Đã nghỉ việc</v>
      </c>
      <c r="R4504" s="9" t="s">
        <v>17625</v>
      </c>
      <c r="S4504" s="9" t="s">
        <v>17365</v>
      </c>
      <c r="T4504" s="9"/>
      <c r="U4504" s="9"/>
      <c r="V4504" s="9"/>
      <c r="W4504" s="9"/>
      <c r="X4504" s="9"/>
      <c r="Y4504" s="9"/>
    </row>
    <row r="4505" spans="1:25" ht="16.5" customHeight="1">
      <c r="A4505" s="39">
        <v>4493</v>
      </c>
      <c r="B4505" s="78" t="s">
        <v>18570</v>
      </c>
      <c r="C4505" s="10" t="s">
        <v>18571</v>
      </c>
      <c r="D4505" s="79">
        <v>29997</v>
      </c>
      <c r="E4505" s="10" t="s">
        <v>30</v>
      </c>
      <c r="F4505" s="260" t="s">
        <v>18572</v>
      </c>
      <c r="G4505" s="80">
        <v>44326</v>
      </c>
      <c r="H4505" s="39" t="s">
        <v>66</v>
      </c>
      <c r="I4505" s="10" t="s">
        <v>18431</v>
      </c>
      <c r="J4505" s="260" t="s">
        <v>18573</v>
      </c>
      <c r="K4505" s="10" t="s">
        <v>42</v>
      </c>
      <c r="L4505" s="79">
        <v>45738</v>
      </c>
      <c r="M4505" s="10" t="s">
        <v>36</v>
      </c>
      <c r="N4505" s="10">
        <v>1045</v>
      </c>
      <c r="O4505" s="10" t="str">
        <f t="shared" si="106"/>
        <v>MD</v>
      </c>
      <c r="P4505" s="12">
        <f>VLOOKUP($B4505,'[3]CHÍNH THỨC'!$D:$H,4,0)</f>
        <v>45748</v>
      </c>
      <c r="Q4505" s="12" t="str">
        <f>VLOOKUP($B4505,'[3]CHÍNH THỨC'!$D:$H,5,0)</f>
        <v>Đã nghỉ việc</v>
      </c>
      <c r="R4505" s="9"/>
      <c r="S4505" s="9" t="s">
        <v>18574</v>
      </c>
      <c r="T4505" s="9" t="s">
        <v>17309</v>
      </c>
      <c r="U4505" s="9"/>
      <c r="V4505" s="9"/>
      <c r="W4505" s="9" t="s">
        <v>17304</v>
      </c>
      <c r="X4505" s="9"/>
      <c r="Y4505" s="9"/>
    </row>
    <row r="4506" spans="1:25" ht="16.5" customHeight="1">
      <c r="A4506" s="39">
        <v>4494</v>
      </c>
      <c r="B4506" s="78" t="s">
        <v>18575</v>
      </c>
      <c r="C4506" s="10" t="s">
        <v>18576</v>
      </c>
      <c r="D4506" s="79">
        <v>29037</v>
      </c>
      <c r="E4506" s="10" t="s">
        <v>30</v>
      </c>
      <c r="F4506" s="260" t="s">
        <v>18577</v>
      </c>
      <c r="G4506" s="80">
        <v>44419</v>
      </c>
      <c r="H4506" s="39" t="s">
        <v>66</v>
      </c>
      <c r="I4506" s="10" t="s">
        <v>18578</v>
      </c>
      <c r="J4506" s="260" t="s">
        <v>18579</v>
      </c>
      <c r="K4506" s="10" t="s">
        <v>42</v>
      </c>
      <c r="L4506" s="79">
        <v>45738</v>
      </c>
      <c r="M4506" s="10" t="s">
        <v>36</v>
      </c>
      <c r="N4506" s="10">
        <v>1046</v>
      </c>
      <c r="O4506" s="10" t="str">
        <f t="shared" si="106"/>
        <v>MD</v>
      </c>
      <c r="P4506" s="12">
        <f>VLOOKUP($B4506,'[3]CHÍNH THỨC'!$D:$H,4,0)</f>
        <v>45747</v>
      </c>
      <c r="Q4506" s="12" t="str">
        <f>VLOOKUP($B4506,'[3]CHÍNH THỨC'!$D:$H,5,0)</f>
        <v>Đã nghỉ việc</v>
      </c>
      <c r="R4506" s="9"/>
      <c r="S4506" s="9" t="s">
        <v>17365</v>
      </c>
      <c r="T4506" s="9"/>
      <c r="U4506" s="9"/>
      <c r="V4506" s="9"/>
      <c r="W4506" s="9"/>
      <c r="X4506" s="9"/>
      <c r="Y4506" s="9"/>
    </row>
    <row r="4507" spans="1:25" ht="16.5" customHeight="1">
      <c r="A4507" s="39">
        <v>4495</v>
      </c>
      <c r="B4507" s="78" t="s">
        <v>18580</v>
      </c>
      <c r="C4507" s="10" t="s">
        <v>18581</v>
      </c>
      <c r="D4507" s="79">
        <v>29774</v>
      </c>
      <c r="E4507" s="10" t="s">
        <v>30</v>
      </c>
      <c r="F4507" s="260" t="s">
        <v>18582</v>
      </c>
      <c r="G4507" s="80">
        <v>44419</v>
      </c>
      <c r="H4507" s="39" t="s">
        <v>66</v>
      </c>
      <c r="I4507" s="10" t="s">
        <v>5370</v>
      </c>
      <c r="J4507" s="260" t="s">
        <v>18583</v>
      </c>
      <c r="K4507" s="10" t="s">
        <v>42</v>
      </c>
      <c r="L4507" s="79">
        <v>45738</v>
      </c>
      <c r="M4507" s="10" t="s">
        <v>36</v>
      </c>
      <c r="N4507" s="10">
        <v>1047</v>
      </c>
      <c r="O4507" s="10" t="str">
        <f t="shared" si="106"/>
        <v>MD</v>
      </c>
      <c r="P4507" s="12">
        <f>VLOOKUP($B4507,'[3]CHÍNH THỨC'!$D:$H,4,0)</f>
        <v>45750</v>
      </c>
      <c r="Q4507" s="12" t="str">
        <f>VLOOKUP($B4507,'[3]CHÍNH THỨC'!$D:$H,5,0)</f>
        <v>Đã nghỉ việc</v>
      </c>
      <c r="R4507" s="9"/>
      <c r="S4507" s="9" t="s">
        <v>18574</v>
      </c>
      <c r="T4507" s="9" t="s">
        <v>17806</v>
      </c>
      <c r="U4507" s="9"/>
      <c r="V4507" s="9"/>
      <c r="W4507" s="9" t="s">
        <v>17304</v>
      </c>
      <c r="X4507" s="9"/>
      <c r="Y4507" s="9"/>
    </row>
    <row r="4508" spans="1:25" ht="16.5" customHeight="1">
      <c r="A4508" s="39">
        <v>4496</v>
      </c>
      <c r="B4508" s="78" t="s">
        <v>18584</v>
      </c>
      <c r="C4508" s="10" t="s">
        <v>1835</v>
      </c>
      <c r="D4508" s="79">
        <v>38591</v>
      </c>
      <c r="E4508" s="10" t="s">
        <v>30</v>
      </c>
      <c r="F4508" s="260" t="s">
        <v>15517</v>
      </c>
      <c r="G4508" s="80" t="s">
        <v>8194</v>
      </c>
      <c r="H4508" s="39" t="s">
        <v>66</v>
      </c>
      <c r="I4508" s="10" t="s">
        <v>642</v>
      </c>
      <c r="J4508" s="260" t="s">
        <v>15518</v>
      </c>
      <c r="K4508" s="10" t="s">
        <v>35</v>
      </c>
      <c r="L4508" s="79">
        <v>45738</v>
      </c>
      <c r="M4508" s="10" t="s">
        <v>36</v>
      </c>
      <c r="N4508" s="10" t="s">
        <v>18585</v>
      </c>
      <c r="O4508" s="10" t="str">
        <f t="shared" si="106"/>
        <v>HM</v>
      </c>
      <c r="P4508" s="12">
        <f>VLOOKUP($B4508,'[3]CHÍNH THỨC'!$D:$H,4,0)</f>
        <v>45747</v>
      </c>
      <c r="Q4508" s="12" t="str">
        <f>VLOOKUP($B4508,'[3]CHÍNH THỨC'!$D:$H,5,0)</f>
        <v>Đã nghỉ việc</v>
      </c>
      <c r="R4508" s="9"/>
      <c r="S4508" s="9" t="s">
        <v>17365</v>
      </c>
      <c r="T4508" s="9"/>
      <c r="U4508" s="9"/>
      <c r="V4508" s="9"/>
      <c r="W4508" s="9"/>
      <c r="X4508" s="9"/>
      <c r="Y4508" s="9"/>
    </row>
    <row r="4509" spans="1:25" ht="16.5" customHeight="1">
      <c r="A4509" s="39">
        <v>4497</v>
      </c>
      <c r="B4509" s="78" t="s">
        <v>18586</v>
      </c>
      <c r="C4509" s="10" t="s">
        <v>18587</v>
      </c>
      <c r="D4509" s="79">
        <v>33140</v>
      </c>
      <c r="E4509" s="10" t="s">
        <v>30</v>
      </c>
      <c r="F4509" s="260" t="s">
        <v>18588</v>
      </c>
      <c r="G4509" s="80">
        <v>44789</v>
      </c>
      <c r="H4509" s="39" t="s">
        <v>66</v>
      </c>
      <c r="I4509" s="10" t="s">
        <v>4872</v>
      </c>
      <c r="J4509" s="260" t="s">
        <v>18589</v>
      </c>
      <c r="K4509" s="10" t="s">
        <v>35</v>
      </c>
      <c r="L4509" s="79">
        <v>45738</v>
      </c>
      <c r="M4509" s="10" t="s">
        <v>36</v>
      </c>
      <c r="N4509" s="10">
        <v>1052</v>
      </c>
      <c r="O4509" s="10" t="str">
        <f t="shared" si="106"/>
        <v>HU</v>
      </c>
      <c r="P4509" s="12">
        <f>VLOOKUP($B4509,'[3]CHÍNH THỨC'!$D:$H,4,0)</f>
        <v>45740</v>
      </c>
      <c r="Q4509" s="12" t="str">
        <f>VLOOKUP($B4509,'[3]CHÍNH THỨC'!$D:$H,5,0)</f>
        <v>Đã nghỉ việc</v>
      </c>
      <c r="R4509" s="9"/>
      <c r="S4509" s="9" t="s">
        <v>18590</v>
      </c>
      <c r="T4509" s="9" t="s">
        <v>17408</v>
      </c>
      <c r="U4509" s="9"/>
      <c r="V4509" s="9"/>
      <c r="W4509" s="9"/>
      <c r="X4509" s="9"/>
      <c r="Y4509" s="9" t="s">
        <v>18591</v>
      </c>
    </row>
    <row r="4510" spans="1:25" ht="16.5" customHeight="1">
      <c r="A4510" s="39">
        <v>4498</v>
      </c>
      <c r="B4510" s="78" t="s">
        <v>18592</v>
      </c>
      <c r="C4510" s="10" t="s">
        <v>6060</v>
      </c>
      <c r="D4510" s="79">
        <v>38764</v>
      </c>
      <c r="E4510" s="10" t="s">
        <v>30</v>
      </c>
      <c r="F4510" s="260" t="s">
        <v>18593</v>
      </c>
      <c r="G4510" s="80">
        <v>45049</v>
      </c>
      <c r="H4510" s="39" t="s">
        <v>66</v>
      </c>
      <c r="I4510" s="10" t="s">
        <v>18594</v>
      </c>
      <c r="J4510" s="260" t="s">
        <v>18595</v>
      </c>
      <c r="K4510" s="10" t="s">
        <v>42</v>
      </c>
      <c r="L4510" s="79">
        <v>45738</v>
      </c>
      <c r="M4510" s="10" t="s">
        <v>36</v>
      </c>
      <c r="N4510" s="10">
        <v>1026</v>
      </c>
      <c r="O4510" s="10" t="str">
        <f t="shared" si="106"/>
        <v>TM</v>
      </c>
      <c r="P4510" s="12">
        <f>VLOOKUP($B4510,'[3]CHÍNH THỨC'!$D:$H,4,0)</f>
        <v>45741</v>
      </c>
      <c r="Q4510" s="12" t="str">
        <f>VLOOKUP($B4510,'[3]CHÍNH THỨC'!$D:$H,5,0)</f>
        <v>Đã nghỉ việc</v>
      </c>
      <c r="R4510" s="9" t="s">
        <v>18596</v>
      </c>
      <c r="S4510" s="9" t="s">
        <v>18211</v>
      </c>
      <c r="T4510" s="9" t="s">
        <v>17303</v>
      </c>
      <c r="U4510" s="9" t="s">
        <v>17304</v>
      </c>
      <c r="V4510" s="9"/>
      <c r="W4510" s="9"/>
      <c r="X4510" s="9"/>
      <c r="Y4510" s="9"/>
    </row>
    <row r="4511" spans="1:25" ht="16.5" customHeight="1">
      <c r="A4511" s="39">
        <v>4499</v>
      </c>
      <c r="B4511" s="78" t="s">
        <v>18597</v>
      </c>
      <c r="C4511" s="10" t="s">
        <v>18598</v>
      </c>
      <c r="D4511" s="79">
        <v>38802</v>
      </c>
      <c r="E4511" s="10" t="s">
        <v>30</v>
      </c>
      <c r="F4511" s="260" t="s">
        <v>18599</v>
      </c>
      <c r="G4511" s="80">
        <v>45022</v>
      </c>
      <c r="H4511" s="39" t="s">
        <v>66</v>
      </c>
      <c r="I4511" s="10" t="s">
        <v>6906</v>
      </c>
      <c r="J4511" s="260" t="s">
        <v>18600</v>
      </c>
      <c r="K4511" s="10" t="s">
        <v>42</v>
      </c>
      <c r="L4511" s="79">
        <v>45738</v>
      </c>
      <c r="M4511" s="10" t="s">
        <v>36</v>
      </c>
      <c r="N4511" s="10">
        <v>1027</v>
      </c>
      <c r="O4511" s="10" t="str">
        <f t="shared" si="106"/>
        <v>TM</v>
      </c>
      <c r="P4511" s="12">
        <f>VLOOKUP($B4511,'[3]CHÍNH THỨC'!$D:$H,4,0)</f>
        <v>45741</v>
      </c>
      <c r="Q4511" s="12" t="str">
        <f>VLOOKUP($B4511,'[3]CHÍNH THỨC'!$D:$H,5,0)</f>
        <v>Đã nghỉ việc</v>
      </c>
      <c r="R4511" s="9" t="s">
        <v>18596</v>
      </c>
      <c r="S4511" s="9" t="s">
        <v>18211</v>
      </c>
      <c r="T4511" s="9" t="s">
        <v>17303</v>
      </c>
      <c r="U4511" s="9" t="s">
        <v>17304</v>
      </c>
      <c r="V4511" s="9"/>
      <c r="W4511" s="9"/>
      <c r="X4511" s="9"/>
      <c r="Y4511" s="9"/>
    </row>
    <row r="4512" spans="1:25" ht="16.5" customHeight="1">
      <c r="A4512" s="39">
        <v>4500</v>
      </c>
      <c r="B4512" s="78" t="s">
        <v>18601</v>
      </c>
      <c r="C4512" s="10" t="s">
        <v>18602</v>
      </c>
      <c r="D4512" s="79">
        <v>39042</v>
      </c>
      <c r="E4512" s="10" t="s">
        <v>30</v>
      </c>
      <c r="F4512" s="260" t="s">
        <v>18603</v>
      </c>
      <c r="G4512" s="80">
        <v>45257</v>
      </c>
      <c r="H4512" s="39" t="s">
        <v>66</v>
      </c>
      <c r="I4512" s="10" t="s">
        <v>18594</v>
      </c>
      <c r="J4512" s="260" t="s">
        <v>18604</v>
      </c>
      <c r="K4512" s="10" t="s">
        <v>42</v>
      </c>
      <c r="L4512" s="79">
        <v>45738</v>
      </c>
      <c r="M4512" s="10" t="s">
        <v>36</v>
      </c>
      <c r="N4512" s="10">
        <v>1029</v>
      </c>
      <c r="O4512" s="10" t="str">
        <f t="shared" si="106"/>
        <v>TM</v>
      </c>
      <c r="P4512" s="12">
        <f>VLOOKUP($B4512,'[3]CHÍNH THỨC'!$D:$H,4,0)</f>
        <v>45741</v>
      </c>
      <c r="Q4512" s="12" t="str">
        <f>VLOOKUP($B4512,'[3]CHÍNH THỨC'!$D:$H,5,0)</f>
        <v>Đã nghỉ việc</v>
      </c>
      <c r="R4512" s="9" t="s">
        <v>18596</v>
      </c>
      <c r="S4512" s="9" t="s">
        <v>18211</v>
      </c>
      <c r="T4512" s="9" t="s">
        <v>17303</v>
      </c>
      <c r="U4512" s="9" t="s">
        <v>17304</v>
      </c>
      <c r="V4512" s="9"/>
      <c r="W4512" s="9"/>
      <c r="X4512" s="9"/>
      <c r="Y4512" s="9"/>
    </row>
    <row r="4513" spans="1:25" ht="16.5" customHeight="1">
      <c r="A4513" s="39">
        <v>4501</v>
      </c>
      <c r="B4513" s="78" t="s">
        <v>18605</v>
      </c>
      <c r="C4513" s="10" t="s">
        <v>18606</v>
      </c>
      <c r="D4513" s="79">
        <v>38852</v>
      </c>
      <c r="E4513" s="10" t="s">
        <v>30</v>
      </c>
      <c r="F4513" s="260" t="s">
        <v>18607</v>
      </c>
      <c r="G4513" s="80">
        <v>45254</v>
      </c>
      <c r="H4513" s="39" t="s">
        <v>66</v>
      </c>
      <c r="I4513" s="10" t="s">
        <v>18608</v>
      </c>
      <c r="J4513" s="260" t="s">
        <v>18609</v>
      </c>
      <c r="K4513" s="10" t="s">
        <v>42</v>
      </c>
      <c r="L4513" s="79">
        <v>45738</v>
      </c>
      <c r="M4513" s="10" t="s">
        <v>36</v>
      </c>
      <c r="N4513" s="10">
        <v>1030</v>
      </c>
      <c r="O4513" s="10" t="str">
        <f t="shared" si="106"/>
        <v>TM</v>
      </c>
      <c r="P4513" s="12">
        <f>VLOOKUP($B4513,'[3]CHÍNH THỨC'!$D:$H,4,0)</f>
        <v>45741</v>
      </c>
      <c r="Q4513" s="12" t="str">
        <f>VLOOKUP($B4513,'[3]CHÍNH THỨC'!$D:$H,5,0)</f>
        <v>Đã nghỉ việc</v>
      </c>
      <c r="R4513" s="9" t="s">
        <v>18596</v>
      </c>
      <c r="S4513" s="9" t="s">
        <v>18211</v>
      </c>
      <c r="T4513" s="9" t="s">
        <v>17303</v>
      </c>
      <c r="U4513" s="9" t="s">
        <v>17304</v>
      </c>
      <c r="V4513" s="9"/>
      <c r="W4513" s="9"/>
      <c r="X4513" s="9"/>
      <c r="Y4513" s="9"/>
    </row>
    <row r="4514" spans="1:25" ht="16.5" customHeight="1">
      <c r="A4514" s="39">
        <v>4502</v>
      </c>
      <c r="B4514" s="78" t="s">
        <v>18610</v>
      </c>
      <c r="C4514" s="10" t="s">
        <v>15581</v>
      </c>
      <c r="D4514" s="79">
        <v>38841</v>
      </c>
      <c r="E4514" s="10" t="s">
        <v>30</v>
      </c>
      <c r="F4514" s="260" t="s">
        <v>15582</v>
      </c>
      <c r="G4514" s="80">
        <v>45254</v>
      </c>
      <c r="H4514" s="39" t="s">
        <v>66</v>
      </c>
      <c r="I4514" s="10" t="s">
        <v>18611</v>
      </c>
      <c r="J4514" s="260" t="s">
        <v>18612</v>
      </c>
      <c r="K4514" s="10" t="s">
        <v>42</v>
      </c>
      <c r="L4514" s="79">
        <v>45738</v>
      </c>
      <c r="M4514" s="10" t="s">
        <v>36</v>
      </c>
      <c r="N4514" s="10">
        <v>1036</v>
      </c>
      <c r="O4514" s="10" t="str">
        <f t="shared" si="106"/>
        <v>TM</v>
      </c>
      <c r="P4514" s="12">
        <f>VLOOKUP($B4514,'[3]CHÍNH THỨC'!$D:$H,4,0)</f>
        <v>45741</v>
      </c>
      <c r="Q4514" s="12" t="str">
        <f>VLOOKUP($B4514,'[3]CHÍNH THỨC'!$D:$H,5,0)</f>
        <v>Đã nghỉ việc</v>
      </c>
      <c r="R4514" s="9" t="s">
        <v>18596</v>
      </c>
      <c r="S4514" s="9" t="s">
        <v>18211</v>
      </c>
      <c r="T4514" s="9" t="s">
        <v>17303</v>
      </c>
      <c r="U4514" s="9" t="s">
        <v>17304</v>
      </c>
      <c r="V4514" s="9"/>
      <c r="W4514" s="9"/>
      <c r="X4514" s="9"/>
      <c r="Y4514" s="9"/>
    </row>
    <row r="4515" spans="1:25" ht="16.5" customHeight="1">
      <c r="A4515" s="39">
        <v>4503</v>
      </c>
      <c r="B4515" s="78" t="s">
        <v>18613</v>
      </c>
      <c r="C4515" s="10" t="s">
        <v>18614</v>
      </c>
      <c r="D4515" s="79">
        <v>39051</v>
      </c>
      <c r="E4515" s="10" t="s">
        <v>1253</v>
      </c>
      <c r="F4515" s="260" t="s">
        <v>18615</v>
      </c>
      <c r="G4515" s="80">
        <v>44239</v>
      </c>
      <c r="H4515" s="39" t="s">
        <v>8300</v>
      </c>
      <c r="I4515" s="10" t="s">
        <v>18616</v>
      </c>
      <c r="J4515" s="260" t="s">
        <v>18310</v>
      </c>
      <c r="K4515" s="10" t="s">
        <v>42</v>
      </c>
      <c r="L4515" s="79">
        <v>45740</v>
      </c>
      <c r="M4515" s="10" t="s">
        <v>36</v>
      </c>
      <c r="N4515" s="10">
        <v>1016</v>
      </c>
      <c r="O4515" s="10" t="str">
        <f t="shared" ref="O4515:O4544" si="107">RIGHT(B4515,2)</f>
        <v>NE</v>
      </c>
      <c r="P4515" s="12">
        <f>VLOOKUP($B4515,'[3]CHÍNH THỨC'!$D:$H,4,0)</f>
        <v>45742</v>
      </c>
      <c r="Q4515" s="12" t="str">
        <f>VLOOKUP($B4515,'[3]CHÍNH THỨC'!$D:$H,5,0)</f>
        <v>Đã nghỉ việc</v>
      </c>
      <c r="R4515" s="9"/>
      <c r="S4515" s="9" t="s">
        <v>17365</v>
      </c>
      <c r="T4515" s="9"/>
      <c r="U4515" s="9"/>
      <c r="V4515" s="9"/>
      <c r="W4515" s="9"/>
      <c r="X4515" s="9"/>
      <c r="Y4515" s="9"/>
    </row>
    <row r="4516" spans="1:25" ht="16.5" customHeight="1">
      <c r="A4516" s="39">
        <v>4504</v>
      </c>
      <c r="B4516" s="78" t="s">
        <v>18617</v>
      </c>
      <c r="C4516" s="10" t="s">
        <v>8197</v>
      </c>
      <c r="D4516" s="79">
        <v>29191</v>
      </c>
      <c r="E4516" s="10" t="s">
        <v>30</v>
      </c>
      <c r="F4516" s="260" t="s">
        <v>18618</v>
      </c>
      <c r="G4516" s="80">
        <v>44325</v>
      </c>
      <c r="H4516" s="39" t="s">
        <v>8300</v>
      </c>
      <c r="I4516" s="10" t="s">
        <v>18619</v>
      </c>
      <c r="J4516" s="260" t="s">
        <v>18620</v>
      </c>
      <c r="K4516" s="10" t="s">
        <v>42</v>
      </c>
      <c r="L4516" s="79">
        <v>45740</v>
      </c>
      <c r="M4516" s="10" t="s">
        <v>36</v>
      </c>
      <c r="N4516" s="10">
        <v>1055</v>
      </c>
      <c r="O4516" s="10" t="str">
        <f t="shared" si="107"/>
        <v>MD</v>
      </c>
      <c r="P4516" s="12">
        <f>VLOOKUP($B4516,'[3]CHÍNH THỨC'!$D:$H,4,0)</f>
        <v>45748</v>
      </c>
      <c r="Q4516" s="12" t="str">
        <f>VLOOKUP($B4516,'[3]CHÍNH THỨC'!$D:$H,5,0)</f>
        <v>Đã nghỉ việc</v>
      </c>
      <c r="R4516" s="9"/>
      <c r="S4516" s="9" t="s">
        <v>17365</v>
      </c>
      <c r="T4516" s="9"/>
      <c r="U4516" s="9"/>
      <c r="V4516" s="9"/>
      <c r="W4516" s="9"/>
      <c r="X4516" s="9"/>
      <c r="Y4516" s="9"/>
    </row>
    <row r="4517" spans="1:25" ht="16.5" customHeight="1">
      <c r="A4517" s="39">
        <v>4505</v>
      </c>
      <c r="B4517" s="78" t="s">
        <v>18621</v>
      </c>
      <c r="C4517" s="10" t="s">
        <v>18622</v>
      </c>
      <c r="D4517" s="79">
        <v>28349</v>
      </c>
      <c r="E4517" s="10" t="s">
        <v>30</v>
      </c>
      <c r="F4517" s="260" t="s">
        <v>18623</v>
      </c>
      <c r="G4517" s="80">
        <v>44372</v>
      </c>
      <c r="H4517" s="39" t="s">
        <v>8300</v>
      </c>
      <c r="I4517" s="10" t="s">
        <v>18624</v>
      </c>
      <c r="J4517" s="260" t="s">
        <v>18625</v>
      </c>
      <c r="K4517" s="10" t="s">
        <v>35</v>
      </c>
      <c r="L4517" s="79">
        <v>45740</v>
      </c>
      <c r="M4517" s="10" t="s">
        <v>36</v>
      </c>
      <c r="N4517" s="10">
        <v>1059</v>
      </c>
      <c r="O4517" s="10" t="str">
        <f t="shared" si="107"/>
        <v>MD</v>
      </c>
      <c r="P4517" s="12">
        <f>VLOOKUP($B4517,'[3]CHÍNH THỨC'!$D:$H,4,0)</f>
        <v>45796</v>
      </c>
      <c r="Q4517" s="12" t="str">
        <f>VLOOKUP($B4517,'[3]CHÍNH THỨC'!$D:$H,5,0)</f>
        <v>Đã nghỉ việc</v>
      </c>
      <c r="R4517" s="9"/>
      <c r="S4517" s="9" t="s">
        <v>17365</v>
      </c>
      <c r="T4517" s="9"/>
      <c r="U4517" s="9"/>
      <c r="V4517" s="9"/>
      <c r="W4517" s="9"/>
      <c r="X4517" s="9"/>
      <c r="Y4517" s="9"/>
    </row>
    <row r="4518" spans="1:25" ht="16.5" customHeight="1">
      <c r="A4518" s="39">
        <v>4506</v>
      </c>
      <c r="B4518" s="78" t="s">
        <v>18626</v>
      </c>
      <c r="C4518" s="10" t="s">
        <v>9637</v>
      </c>
      <c r="D4518" s="79">
        <v>27150</v>
      </c>
      <c r="E4518" s="10" t="s">
        <v>30</v>
      </c>
      <c r="F4518" s="260" t="s">
        <v>18627</v>
      </c>
      <c r="G4518" s="80">
        <v>44699</v>
      </c>
      <c r="H4518" s="39" t="s">
        <v>8300</v>
      </c>
      <c r="I4518" s="10" t="s">
        <v>18628</v>
      </c>
      <c r="J4518" s="260" t="s">
        <v>18629</v>
      </c>
      <c r="K4518" s="10" t="s">
        <v>42</v>
      </c>
      <c r="L4518" s="79">
        <v>45740</v>
      </c>
      <c r="M4518" s="10" t="s">
        <v>36</v>
      </c>
      <c r="N4518" s="10">
        <v>1060</v>
      </c>
      <c r="O4518" s="10" t="str">
        <f t="shared" si="107"/>
        <v>MD</v>
      </c>
      <c r="P4518" s="12">
        <f>VLOOKUP($B4518,'[3]CHÍNH THỨC'!$D:$H,4,0)</f>
        <v>45925</v>
      </c>
      <c r="Q4518" s="12" t="str">
        <f>VLOOKUP($B4518,'[3]CHÍNH THỨC'!$D:$H,5,0)</f>
        <v>Đang làm việc</v>
      </c>
      <c r="R4518" s="9"/>
      <c r="S4518" s="9" t="s">
        <v>17365</v>
      </c>
      <c r="T4518" s="9"/>
      <c r="U4518" s="9"/>
      <c r="V4518" s="9"/>
      <c r="W4518" s="9"/>
      <c r="X4518" s="9"/>
      <c r="Y4518" s="9"/>
    </row>
    <row r="4519" spans="1:25" ht="16.5" customHeight="1">
      <c r="A4519" s="39">
        <v>4507</v>
      </c>
      <c r="B4519" s="78" t="s">
        <v>18630</v>
      </c>
      <c r="C4519" s="10" t="s">
        <v>18631</v>
      </c>
      <c r="D4519" s="79">
        <v>34023</v>
      </c>
      <c r="E4519" s="10" t="s">
        <v>1253</v>
      </c>
      <c r="F4519" s="260" t="s">
        <v>18632</v>
      </c>
      <c r="G4519" s="80">
        <v>44279</v>
      </c>
      <c r="H4519" s="39" t="s">
        <v>8300</v>
      </c>
      <c r="I4519" s="10" t="s">
        <v>18633</v>
      </c>
      <c r="J4519" s="260" t="s">
        <v>18634</v>
      </c>
      <c r="K4519" s="10" t="s">
        <v>35</v>
      </c>
      <c r="L4519" s="79">
        <v>45740</v>
      </c>
      <c r="M4519" s="10" t="s">
        <v>36</v>
      </c>
      <c r="N4519" s="10">
        <v>1061</v>
      </c>
      <c r="O4519" s="10" t="str">
        <f t="shared" si="107"/>
        <v>MD</v>
      </c>
      <c r="P4519" s="12">
        <f>VLOOKUP($B4519,'[3]CHÍNH THỨC'!$D:$H,4,0)</f>
        <v>45773</v>
      </c>
      <c r="Q4519" s="12" t="str">
        <f>VLOOKUP($B4519,'[3]CHÍNH THỨC'!$D:$H,5,0)</f>
        <v>Đã nghỉ việc</v>
      </c>
      <c r="R4519" s="9"/>
      <c r="S4519" s="9" t="s">
        <v>17302</v>
      </c>
      <c r="T4519" s="9" t="s">
        <v>17626</v>
      </c>
      <c r="U4519" s="9"/>
      <c r="V4519" s="9"/>
      <c r="W4519" s="9"/>
      <c r="X4519" s="9"/>
      <c r="Y4519" s="9" t="s">
        <v>18635</v>
      </c>
    </row>
    <row r="4520" spans="1:25" ht="16.5" customHeight="1">
      <c r="A4520" s="39">
        <v>4508</v>
      </c>
      <c r="B4520" s="78" t="s">
        <v>18636</v>
      </c>
      <c r="C4520" s="10" t="s">
        <v>18637</v>
      </c>
      <c r="D4520" s="79">
        <v>34748</v>
      </c>
      <c r="E4520" s="10" t="s">
        <v>1253</v>
      </c>
      <c r="F4520" s="260" t="s">
        <v>18638</v>
      </c>
      <c r="G4520" s="80">
        <v>44784</v>
      </c>
      <c r="H4520" s="39" t="s">
        <v>8300</v>
      </c>
      <c r="I4520" s="10" t="s">
        <v>18639</v>
      </c>
      <c r="J4520" s="260" t="s">
        <v>18640</v>
      </c>
      <c r="K4520" s="10" t="s">
        <v>42</v>
      </c>
      <c r="L4520" s="79">
        <v>45740</v>
      </c>
      <c r="M4520" s="10" t="s">
        <v>36</v>
      </c>
      <c r="N4520" s="10">
        <v>1062</v>
      </c>
      <c r="O4520" s="10" t="str">
        <f t="shared" si="107"/>
        <v>MD</v>
      </c>
      <c r="P4520" s="12">
        <f>VLOOKUP($B4520,'[3]CHÍNH THỨC'!$D:$H,4,0)</f>
        <v>45773</v>
      </c>
      <c r="Q4520" s="12" t="str">
        <f>VLOOKUP($B4520,'[3]CHÍNH THỨC'!$D:$H,5,0)</f>
        <v>Đã nghỉ việc</v>
      </c>
      <c r="R4520" s="9"/>
      <c r="S4520" s="9" t="s">
        <v>17302</v>
      </c>
      <c r="T4520" s="9" t="s">
        <v>17626</v>
      </c>
      <c r="U4520" s="9"/>
      <c r="V4520" s="9"/>
      <c r="W4520" s="9"/>
      <c r="X4520" s="9"/>
      <c r="Y4520" s="9" t="s">
        <v>18635</v>
      </c>
    </row>
    <row r="4521" spans="1:25" ht="16.5" customHeight="1">
      <c r="A4521" s="39">
        <v>4509</v>
      </c>
      <c r="B4521" s="78" t="s">
        <v>18641</v>
      </c>
      <c r="C4521" s="10" t="s">
        <v>16886</v>
      </c>
      <c r="D4521" s="79">
        <v>39201</v>
      </c>
      <c r="E4521" s="10" t="s">
        <v>30</v>
      </c>
      <c r="F4521" s="260" t="s">
        <v>18642</v>
      </c>
      <c r="G4521" s="80">
        <v>44805</v>
      </c>
      <c r="H4521" s="39" t="s">
        <v>8300</v>
      </c>
      <c r="I4521" s="10" t="s">
        <v>18643</v>
      </c>
      <c r="J4521" s="260" t="s">
        <v>18644</v>
      </c>
      <c r="K4521" s="10" t="s">
        <v>35</v>
      </c>
      <c r="L4521" s="79">
        <v>45740</v>
      </c>
      <c r="M4521" s="10" t="s">
        <v>36</v>
      </c>
      <c r="N4521" s="10">
        <v>1012</v>
      </c>
      <c r="O4521" s="10" t="str">
        <f t="shared" si="107"/>
        <v>HM</v>
      </c>
      <c r="P4521" s="12">
        <f>VLOOKUP($B4521,'[3]CHÍNH THỨC'!$D:$H,4,0)</f>
        <v>45808</v>
      </c>
      <c r="Q4521" s="12" t="str">
        <f>VLOOKUP($B4521,'[3]CHÍNH THỨC'!$D:$H,5,0)</f>
        <v>Đã nghỉ việc</v>
      </c>
      <c r="R4521" s="9"/>
      <c r="S4521" s="9" t="s">
        <v>17365</v>
      </c>
      <c r="T4521" s="9"/>
      <c r="U4521" s="9"/>
      <c r="V4521" s="9"/>
      <c r="W4521" s="9"/>
      <c r="X4521" s="9"/>
      <c r="Y4521" s="9"/>
    </row>
    <row r="4522" spans="1:25" ht="16.5" customHeight="1">
      <c r="A4522" s="39">
        <v>4510</v>
      </c>
      <c r="B4522" s="78" t="s">
        <v>18645</v>
      </c>
      <c r="C4522" s="10" t="s">
        <v>18646</v>
      </c>
      <c r="D4522" s="79">
        <v>38976</v>
      </c>
      <c r="E4522" s="10" t="s">
        <v>1253</v>
      </c>
      <c r="F4522" s="260" t="s">
        <v>18647</v>
      </c>
      <c r="G4522" s="80">
        <v>44436</v>
      </c>
      <c r="H4522" s="39" t="s">
        <v>8300</v>
      </c>
      <c r="I4522" s="10" t="s">
        <v>18648</v>
      </c>
      <c r="J4522" s="260" t="s">
        <v>18649</v>
      </c>
      <c r="K4522" s="10" t="s">
        <v>35</v>
      </c>
      <c r="L4522" s="79">
        <v>45740</v>
      </c>
      <c r="M4522" s="10" t="s">
        <v>36</v>
      </c>
      <c r="N4522" s="10">
        <v>970</v>
      </c>
      <c r="O4522" s="10" t="str">
        <f t="shared" si="107"/>
        <v>HU</v>
      </c>
      <c r="P4522" s="12">
        <f>VLOOKUP($B4522,'[3]CHÍNH THỨC'!$D:$H,4,0)</f>
        <v>45752</v>
      </c>
      <c r="Q4522" s="12" t="str">
        <f>VLOOKUP($B4522,'[3]CHÍNH THỨC'!$D:$H,5,0)</f>
        <v>Đã nghỉ việc</v>
      </c>
      <c r="R4522" s="9"/>
      <c r="S4522" s="9" t="s">
        <v>17365</v>
      </c>
      <c r="T4522" s="9"/>
      <c r="U4522" s="9"/>
      <c r="V4522" s="9"/>
      <c r="W4522" s="9"/>
      <c r="X4522" s="9"/>
      <c r="Y4522" s="9"/>
    </row>
    <row r="4523" spans="1:25" ht="16.5" customHeight="1">
      <c r="A4523" s="39">
        <v>4511</v>
      </c>
      <c r="B4523" s="78" t="s">
        <v>18650</v>
      </c>
      <c r="C4523" s="10" t="s">
        <v>17036</v>
      </c>
      <c r="D4523" s="79">
        <v>38961</v>
      </c>
      <c r="E4523" s="10" t="s">
        <v>30</v>
      </c>
      <c r="F4523" s="260" t="s">
        <v>17037</v>
      </c>
      <c r="G4523" s="80" t="s">
        <v>8204</v>
      </c>
      <c r="H4523" s="39" t="s">
        <v>8300</v>
      </c>
      <c r="I4523" s="10" t="s">
        <v>11342</v>
      </c>
      <c r="J4523" s="260" t="s">
        <v>18651</v>
      </c>
      <c r="K4523" s="10" t="s">
        <v>35</v>
      </c>
      <c r="L4523" s="79">
        <v>45740</v>
      </c>
      <c r="M4523" s="10" t="s">
        <v>75</v>
      </c>
      <c r="N4523" s="10" t="s">
        <v>18652</v>
      </c>
      <c r="O4523" s="10" t="str">
        <f t="shared" si="107"/>
        <v>HU</v>
      </c>
      <c r="P4523" s="12">
        <f>VLOOKUP($B4523,'[3]CHÍNH THỨC'!$D:$H,4,0)</f>
        <v>45742</v>
      </c>
      <c r="Q4523" s="12" t="str">
        <f>VLOOKUP($B4523,'[3]CHÍNH THỨC'!$D:$H,5,0)</f>
        <v>Đã nghỉ việc</v>
      </c>
      <c r="R4523" s="9"/>
      <c r="S4523" s="9" t="s">
        <v>17365</v>
      </c>
      <c r="T4523" s="9"/>
      <c r="U4523" s="9"/>
      <c r="V4523" s="9"/>
      <c r="W4523" s="9"/>
      <c r="X4523" s="9"/>
      <c r="Y4523" s="9"/>
    </row>
    <row r="4524" spans="1:25" ht="16.5" customHeight="1">
      <c r="A4524" s="39">
        <v>4512</v>
      </c>
      <c r="B4524" s="78" t="s">
        <v>18653</v>
      </c>
      <c r="C4524" s="10" t="s">
        <v>18654</v>
      </c>
      <c r="D4524" s="79">
        <v>36714</v>
      </c>
      <c r="E4524" s="10" t="s">
        <v>30</v>
      </c>
      <c r="F4524" s="260" t="s">
        <v>18655</v>
      </c>
      <c r="G4524" s="80" t="s">
        <v>9687</v>
      </c>
      <c r="H4524" s="39" t="s">
        <v>8300</v>
      </c>
      <c r="I4524" s="10" t="s">
        <v>18656</v>
      </c>
      <c r="J4524" s="260" t="s">
        <v>18657</v>
      </c>
      <c r="K4524" s="10" t="s">
        <v>35</v>
      </c>
      <c r="L4524" s="79">
        <v>45740</v>
      </c>
      <c r="M4524" s="10" t="s">
        <v>75</v>
      </c>
      <c r="N4524" s="10">
        <v>1069</v>
      </c>
      <c r="O4524" s="10" t="str">
        <f t="shared" si="107"/>
        <v>HU</v>
      </c>
      <c r="P4524" s="12">
        <f>VLOOKUP($B4524,'[3]CHÍNH THỨC'!$D:$H,4,0)</f>
        <v>45742</v>
      </c>
      <c r="Q4524" s="12" t="str">
        <f>VLOOKUP($B4524,'[3]CHÍNH THỨC'!$D:$H,5,0)</f>
        <v>Đã nghỉ việc</v>
      </c>
      <c r="R4524" s="9"/>
      <c r="S4524" s="9" t="s">
        <v>18211</v>
      </c>
      <c r="T4524" s="9"/>
      <c r="U4524" s="9"/>
      <c r="V4524" s="9"/>
      <c r="W4524" s="9" t="s">
        <v>17304</v>
      </c>
      <c r="X4524" s="9"/>
      <c r="Y4524" s="9" t="s">
        <v>17305</v>
      </c>
    </row>
    <row r="4525" spans="1:25" ht="16.5" customHeight="1">
      <c r="A4525" s="39">
        <v>4513</v>
      </c>
      <c r="B4525" s="78" t="s">
        <v>18658</v>
      </c>
      <c r="C4525" s="10" t="s">
        <v>18659</v>
      </c>
      <c r="D4525" s="79">
        <v>37328</v>
      </c>
      <c r="E4525" s="10" t="s">
        <v>1253</v>
      </c>
      <c r="F4525" s="260" t="s">
        <v>18660</v>
      </c>
      <c r="G4525" s="80" t="s">
        <v>9666</v>
      </c>
      <c r="H4525" s="39" t="s">
        <v>8300</v>
      </c>
      <c r="I4525" s="10" t="s">
        <v>678</v>
      </c>
      <c r="J4525" s="260" t="s">
        <v>18661</v>
      </c>
      <c r="K4525" s="10" t="s">
        <v>35</v>
      </c>
      <c r="L4525" s="79">
        <v>45740</v>
      </c>
      <c r="M4525" s="10" t="s">
        <v>75</v>
      </c>
      <c r="N4525" s="10">
        <v>1071</v>
      </c>
      <c r="O4525" s="10" t="str">
        <f t="shared" si="107"/>
        <v>HU</v>
      </c>
      <c r="P4525" s="12">
        <f>VLOOKUP($B4525,'[3]CHÍNH THỨC'!$D:$H,4,0)</f>
        <v>45742</v>
      </c>
      <c r="Q4525" s="12" t="str">
        <f>VLOOKUP($B4525,'[3]CHÍNH THỨC'!$D:$H,5,0)</f>
        <v>Đã nghỉ việc</v>
      </c>
      <c r="R4525" s="9"/>
      <c r="S4525" s="9" t="s">
        <v>18417</v>
      </c>
      <c r="T4525" s="9" t="s">
        <v>17490</v>
      </c>
      <c r="U4525" s="9" t="s">
        <v>17304</v>
      </c>
      <c r="V4525" s="9"/>
      <c r="W4525" s="9"/>
      <c r="X4525" s="9"/>
      <c r="Y4525" s="9" t="s">
        <v>18662</v>
      </c>
    </row>
    <row r="4526" spans="1:25" ht="16.5" customHeight="1">
      <c r="A4526" s="39">
        <v>4514</v>
      </c>
      <c r="B4526" s="78" t="s">
        <v>18663</v>
      </c>
      <c r="C4526" s="10" t="s">
        <v>11579</v>
      </c>
      <c r="D4526" s="79">
        <v>36255</v>
      </c>
      <c r="E4526" s="10" t="s">
        <v>1253</v>
      </c>
      <c r="F4526" s="260" t="s">
        <v>18664</v>
      </c>
      <c r="G4526" s="80" t="s">
        <v>18665</v>
      </c>
      <c r="H4526" s="39" t="s">
        <v>8300</v>
      </c>
      <c r="I4526" s="10" t="s">
        <v>678</v>
      </c>
      <c r="J4526" s="260" t="s">
        <v>18666</v>
      </c>
      <c r="K4526" s="10" t="s">
        <v>42</v>
      </c>
      <c r="L4526" s="79">
        <v>45740</v>
      </c>
      <c r="M4526" s="10" t="s">
        <v>75</v>
      </c>
      <c r="N4526" s="10">
        <v>1074</v>
      </c>
      <c r="O4526" s="10" t="str">
        <f t="shared" si="107"/>
        <v>HU</v>
      </c>
      <c r="P4526" s="12">
        <f>VLOOKUP($B4526,'[3]CHÍNH THỨC'!$D:$H,4,0)</f>
        <v>45742</v>
      </c>
      <c r="Q4526" s="12" t="str">
        <f>VLOOKUP($B4526,'[3]CHÍNH THỨC'!$D:$H,5,0)</f>
        <v>Đã nghỉ việc</v>
      </c>
      <c r="R4526" s="9"/>
      <c r="S4526" s="9" t="s">
        <v>18667</v>
      </c>
      <c r="T4526" s="9" t="s">
        <v>18668</v>
      </c>
      <c r="U4526" s="9" t="s">
        <v>17304</v>
      </c>
      <c r="V4526" s="9"/>
      <c r="W4526" s="9"/>
      <c r="X4526" s="9"/>
      <c r="Y4526" s="9" t="s">
        <v>17354</v>
      </c>
    </row>
    <row r="4527" spans="1:25" ht="16.5" customHeight="1">
      <c r="A4527" s="39">
        <v>4515</v>
      </c>
      <c r="B4527" s="78" t="s">
        <v>18669</v>
      </c>
      <c r="C4527" s="10" t="s">
        <v>17040</v>
      </c>
      <c r="D4527" s="79">
        <v>38303</v>
      </c>
      <c r="E4527" s="10" t="s">
        <v>30</v>
      </c>
      <c r="F4527" s="260" t="s">
        <v>17041</v>
      </c>
      <c r="G4527" s="80" t="s">
        <v>18670</v>
      </c>
      <c r="H4527" s="39" t="s">
        <v>8300</v>
      </c>
      <c r="I4527" s="10" t="s">
        <v>18671</v>
      </c>
      <c r="J4527" s="260" t="s">
        <v>18672</v>
      </c>
      <c r="K4527" s="10" t="s">
        <v>35</v>
      </c>
      <c r="L4527" s="79">
        <v>45740</v>
      </c>
      <c r="M4527" s="10" t="s">
        <v>75</v>
      </c>
      <c r="N4527" s="10">
        <v>1073</v>
      </c>
      <c r="O4527" s="10" t="str">
        <f t="shared" si="107"/>
        <v>HU</v>
      </c>
      <c r="P4527" s="12">
        <f>VLOOKUP($B4527,'[3]CHÍNH THỨC'!$D:$H,4,0)</f>
        <v>45748</v>
      </c>
      <c r="Q4527" s="12" t="str">
        <f>VLOOKUP($B4527,'[3]CHÍNH THỨC'!$D:$H,5,0)</f>
        <v>Đã nghỉ việc</v>
      </c>
      <c r="R4527" s="9"/>
      <c r="S4527" s="9" t="s">
        <v>17365</v>
      </c>
      <c r="T4527" s="9"/>
      <c r="U4527" s="9"/>
      <c r="V4527" s="9"/>
      <c r="W4527" s="9"/>
      <c r="X4527" s="9"/>
      <c r="Y4527" s="9"/>
    </row>
    <row r="4528" spans="1:25" ht="16.5" customHeight="1">
      <c r="A4528" s="39">
        <v>4516</v>
      </c>
      <c r="B4528" s="78" t="s">
        <v>18673</v>
      </c>
      <c r="C4528" s="10" t="s">
        <v>12802</v>
      </c>
      <c r="D4528" s="79">
        <v>39057</v>
      </c>
      <c r="E4528" s="10" t="s">
        <v>30</v>
      </c>
      <c r="F4528" s="260" t="s">
        <v>17205</v>
      </c>
      <c r="G4528" s="80" t="s">
        <v>14243</v>
      </c>
      <c r="H4528" s="39" t="s">
        <v>8300</v>
      </c>
      <c r="I4528" s="10" t="s">
        <v>80</v>
      </c>
      <c r="J4528" s="260" t="s">
        <v>15357</v>
      </c>
      <c r="K4528" s="10" t="s">
        <v>35</v>
      </c>
      <c r="L4528" s="79">
        <v>45740</v>
      </c>
      <c r="M4528" s="10" t="s">
        <v>75</v>
      </c>
      <c r="N4528" s="10" t="s">
        <v>18674</v>
      </c>
      <c r="O4528" s="10" t="str">
        <f t="shared" si="107"/>
        <v>HU</v>
      </c>
      <c r="P4528" s="12">
        <f>VLOOKUP($B4528,'[3]CHÍNH THỨC'!$D:$H,4,0)</f>
        <v>45761</v>
      </c>
      <c r="Q4528" s="12" t="str">
        <f>VLOOKUP($B4528,'[3]CHÍNH THỨC'!$D:$H,5,0)</f>
        <v>Đã nghỉ việc</v>
      </c>
      <c r="R4528" s="9"/>
      <c r="S4528" s="9" t="s">
        <v>18667</v>
      </c>
      <c r="T4528" s="9" t="s">
        <v>18675</v>
      </c>
      <c r="U4528" s="9"/>
      <c r="V4528" s="9"/>
      <c r="W4528" s="9"/>
      <c r="X4528" s="9"/>
      <c r="Y4528" s="9" t="s">
        <v>18676</v>
      </c>
    </row>
    <row r="4529" spans="1:25" ht="16.5" customHeight="1">
      <c r="A4529" s="39">
        <v>4517</v>
      </c>
      <c r="B4529" s="78" t="s">
        <v>18677</v>
      </c>
      <c r="C4529" s="10" t="s">
        <v>6825</v>
      </c>
      <c r="D4529" s="79">
        <v>38870</v>
      </c>
      <c r="E4529" s="10" t="s">
        <v>30</v>
      </c>
      <c r="F4529" s="260" t="s">
        <v>9758</v>
      </c>
      <c r="G4529" s="80" t="s">
        <v>9759</v>
      </c>
      <c r="H4529" s="39" t="s">
        <v>8300</v>
      </c>
      <c r="I4529" s="10" t="s">
        <v>1245</v>
      </c>
      <c r="J4529" s="260" t="s">
        <v>9760</v>
      </c>
      <c r="K4529" s="10" t="s">
        <v>35</v>
      </c>
      <c r="L4529" s="79">
        <v>45740</v>
      </c>
      <c r="M4529" s="10" t="s">
        <v>75</v>
      </c>
      <c r="N4529" s="10" t="s">
        <v>18678</v>
      </c>
      <c r="O4529" s="10" t="str">
        <f t="shared" si="107"/>
        <v>HU</v>
      </c>
      <c r="P4529" s="12">
        <f>VLOOKUP($B4529,'[3]CHÍNH THỨC'!$D:$H,4,0)</f>
        <v>45761</v>
      </c>
      <c r="Q4529" s="12" t="str">
        <f>VLOOKUP($B4529,'[3]CHÍNH THỨC'!$D:$H,5,0)</f>
        <v>Đã nghỉ việc</v>
      </c>
      <c r="R4529" s="9"/>
      <c r="S4529" s="9" t="s">
        <v>17365</v>
      </c>
      <c r="T4529" s="9"/>
      <c r="U4529" s="9"/>
      <c r="V4529" s="9"/>
      <c r="W4529" s="9"/>
      <c r="X4529" s="9"/>
      <c r="Y4529" s="9"/>
    </row>
    <row r="4530" spans="1:25" ht="16.5" customHeight="1">
      <c r="A4530" s="39">
        <v>4518</v>
      </c>
      <c r="B4530" s="78" t="s">
        <v>18679</v>
      </c>
      <c r="C4530" s="10" t="s">
        <v>18680</v>
      </c>
      <c r="D4530" s="79">
        <v>37691</v>
      </c>
      <c r="E4530" s="10" t="s">
        <v>30</v>
      </c>
      <c r="F4530" s="260" t="s">
        <v>18681</v>
      </c>
      <c r="G4530" s="80" t="s">
        <v>18682</v>
      </c>
      <c r="H4530" s="39" t="s">
        <v>8300</v>
      </c>
      <c r="I4530" s="10" t="s">
        <v>5883</v>
      </c>
      <c r="J4530" s="260" t="s">
        <v>18683</v>
      </c>
      <c r="K4530" s="10" t="s">
        <v>35</v>
      </c>
      <c r="L4530" s="79">
        <v>45740</v>
      </c>
      <c r="M4530" s="10" t="s">
        <v>75</v>
      </c>
      <c r="N4530" s="10">
        <v>1075</v>
      </c>
      <c r="O4530" s="10" t="str">
        <f t="shared" si="107"/>
        <v>HU</v>
      </c>
      <c r="P4530" s="12">
        <f>VLOOKUP($B4530,'[3]CHÍNH THỨC'!$D:$H,4,0)</f>
        <v>45755</v>
      </c>
      <c r="Q4530" s="12" t="str">
        <f>VLOOKUP($B4530,'[3]CHÍNH THỨC'!$D:$H,5,0)</f>
        <v>Đã nghỉ việc</v>
      </c>
      <c r="R4530" s="9"/>
      <c r="S4530" s="9" t="s">
        <v>17832</v>
      </c>
      <c r="T4530" s="9" t="s">
        <v>17420</v>
      </c>
      <c r="U4530" s="9" t="s">
        <v>17304</v>
      </c>
      <c r="V4530" s="9"/>
      <c r="W4530" s="9" t="s">
        <v>17304</v>
      </c>
      <c r="X4530" s="9"/>
      <c r="Y4530" s="9" t="s">
        <v>17305</v>
      </c>
    </row>
    <row r="4531" spans="1:25" ht="16.5" customHeight="1">
      <c r="A4531" s="39">
        <v>4519</v>
      </c>
      <c r="B4531" s="78" t="s">
        <v>18684</v>
      </c>
      <c r="C4531" s="10" t="s">
        <v>15849</v>
      </c>
      <c r="D4531" s="79">
        <v>38215</v>
      </c>
      <c r="E4531" s="10" t="s">
        <v>30</v>
      </c>
      <c r="F4531" s="260" t="s">
        <v>15850</v>
      </c>
      <c r="G4531" s="80" t="s">
        <v>8204</v>
      </c>
      <c r="H4531" s="39" t="s">
        <v>8300</v>
      </c>
      <c r="I4531" s="10" t="s">
        <v>15851</v>
      </c>
      <c r="J4531" s="260" t="s">
        <v>15852</v>
      </c>
      <c r="K4531" s="10" t="s">
        <v>42</v>
      </c>
      <c r="L4531" s="79">
        <v>45740</v>
      </c>
      <c r="M4531" s="10" t="s">
        <v>75</v>
      </c>
      <c r="N4531" s="10">
        <v>1077</v>
      </c>
      <c r="O4531" s="10" t="str">
        <f t="shared" si="107"/>
        <v>HU</v>
      </c>
      <c r="P4531" s="12">
        <f>VLOOKUP($B4531,'[3]CHÍNH THỨC'!$D:$H,4,0)</f>
        <v>45742</v>
      </c>
      <c r="Q4531" s="12" t="str">
        <f>VLOOKUP($B4531,'[3]CHÍNH THỨC'!$D:$H,5,0)</f>
        <v>Đã nghỉ việc</v>
      </c>
      <c r="R4531" s="9"/>
      <c r="S4531" s="9" t="s">
        <v>18158</v>
      </c>
      <c r="T4531" s="9" t="s">
        <v>17303</v>
      </c>
      <c r="U4531" s="9"/>
      <c r="V4531" s="9"/>
      <c r="W4531" s="9" t="s">
        <v>17304</v>
      </c>
      <c r="X4531" s="9"/>
      <c r="Y4531" s="9" t="s">
        <v>17305</v>
      </c>
    </row>
    <row r="4532" spans="1:25" ht="16.5" customHeight="1">
      <c r="A4532" s="39">
        <v>4520</v>
      </c>
      <c r="B4532" s="78" t="s">
        <v>18685</v>
      </c>
      <c r="C4532" s="10" t="s">
        <v>15843</v>
      </c>
      <c r="D4532" s="79">
        <v>38259</v>
      </c>
      <c r="E4532" s="10" t="s">
        <v>30</v>
      </c>
      <c r="F4532" s="260" t="s">
        <v>15844</v>
      </c>
      <c r="G4532" s="80" t="s">
        <v>15845</v>
      </c>
      <c r="H4532" s="39" t="s">
        <v>8300</v>
      </c>
      <c r="I4532" s="10" t="s">
        <v>15846</v>
      </c>
      <c r="J4532" s="260" t="s">
        <v>15847</v>
      </c>
      <c r="K4532" s="10" t="s">
        <v>42</v>
      </c>
      <c r="L4532" s="79">
        <v>45740</v>
      </c>
      <c r="M4532" s="10" t="s">
        <v>75</v>
      </c>
      <c r="N4532" s="10">
        <v>1078</v>
      </c>
      <c r="O4532" s="10" t="str">
        <f t="shared" si="107"/>
        <v>HU</v>
      </c>
      <c r="P4532" s="12">
        <f>VLOOKUP($B4532,'[3]CHÍNH THỨC'!$D:$H,4,0)</f>
        <v>45742</v>
      </c>
      <c r="Q4532" s="12" t="str">
        <f>VLOOKUP($B4532,'[3]CHÍNH THỨC'!$D:$H,5,0)</f>
        <v>Đã nghỉ việc</v>
      </c>
      <c r="R4532" s="9"/>
      <c r="S4532" s="9" t="s">
        <v>18158</v>
      </c>
      <c r="T4532" s="9" t="s">
        <v>17303</v>
      </c>
      <c r="U4532" s="9"/>
      <c r="V4532" s="9"/>
      <c r="W4532" s="9" t="s">
        <v>17304</v>
      </c>
      <c r="X4532" s="9"/>
      <c r="Y4532" s="9" t="s">
        <v>17305</v>
      </c>
    </row>
    <row r="4533" spans="1:25" ht="16.5" customHeight="1">
      <c r="A4533" s="39">
        <v>4521</v>
      </c>
      <c r="B4533" s="78" t="s">
        <v>18686</v>
      </c>
      <c r="C4533" s="10" t="s">
        <v>18687</v>
      </c>
      <c r="D4533" s="79">
        <v>35714</v>
      </c>
      <c r="E4533" s="10" t="s">
        <v>30</v>
      </c>
      <c r="F4533" s="260" t="s">
        <v>18688</v>
      </c>
      <c r="G4533" s="80" t="s">
        <v>9687</v>
      </c>
      <c r="H4533" s="39" t="s">
        <v>8300</v>
      </c>
      <c r="I4533" s="10" t="s">
        <v>18689</v>
      </c>
      <c r="J4533" s="260" t="s">
        <v>18690</v>
      </c>
      <c r="K4533" s="10" t="s">
        <v>35</v>
      </c>
      <c r="L4533" s="79">
        <v>45740</v>
      </c>
      <c r="M4533" s="10" t="s">
        <v>75</v>
      </c>
      <c r="N4533" s="10">
        <v>1079</v>
      </c>
      <c r="O4533" s="10" t="str">
        <f t="shared" si="107"/>
        <v>HM</v>
      </c>
      <c r="P4533" s="12">
        <f>VLOOKUP($B4533,'[3]CHÍNH THỨC'!$D:$H,4,0)</f>
        <v>45756</v>
      </c>
      <c r="Q4533" s="12" t="str">
        <f>VLOOKUP($B4533,'[3]CHÍNH THỨC'!$D:$H,5,0)</f>
        <v>Đã nghỉ việc</v>
      </c>
      <c r="R4533" s="9"/>
      <c r="S4533" s="9" t="s">
        <v>18691</v>
      </c>
      <c r="T4533" s="9" t="s">
        <v>18692</v>
      </c>
      <c r="U4533" s="9"/>
      <c r="V4533" s="9"/>
      <c r="W4533" s="9"/>
      <c r="X4533" s="9"/>
      <c r="Y4533" s="9" t="s">
        <v>18693</v>
      </c>
    </row>
    <row r="4534" spans="1:25" ht="16.5" customHeight="1">
      <c r="A4534" s="39">
        <v>4522</v>
      </c>
      <c r="B4534" s="78" t="s">
        <v>18694</v>
      </c>
      <c r="C4534" s="10" t="s">
        <v>3558</v>
      </c>
      <c r="D4534" s="79">
        <v>38601</v>
      </c>
      <c r="E4534" s="10" t="s">
        <v>1253</v>
      </c>
      <c r="F4534" s="260" t="s">
        <v>3559</v>
      </c>
      <c r="G4534" s="80" t="s">
        <v>18695</v>
      </c>
      <c r="H4534" s="39" t="s">
        <v>8300</v>
      </c>
      <c r="I4534" s="10" t="s">
        <v>414</v>
      </c>
      <c r="J4534" s="260" t="s">
        <v>17846</v>
      </c>
      <c r="K4534" s="10" t="s">
        <v>35</v>
      </c>
      <c r="L4534" s="79">
        <v>45740</v>
      </c>
      <c r="M4534" s="10" t="s">
        <v>75</v>
      </c>
      <c r="N4534" s="10" t="s">
        <v>18696</v>
      </c>
      <c r="O4534" s="10" t="str">
        <f t="shared" si="107"/>
        <v>HM</v>
      </c>
      <c r="P4534" s="12">
        <f>VLOOKUP($B4534,'[3]CHÍNH THỨC'!$D:$H,4,0)</f>
        <v>45744</v>
      </c>
      <c r="Q4534" s="12" t="str">
        <f>VLOOKUP($B4534,'[3]CHÍNH THỨC'!$D:$H,5,0)</f>
        <v>Đã nghỉ việc</v>
      </c>
      <c r="R4534" s="9"/>
      <c r="S4534" s="9" t="s">
        <v>18697</v>
      </c>
      <c r="T4534" s="9" t="s">
        <v>17361</v>
      </c>
      <c r="U4534" s="9"/>
      <c r="V4534" s="9"/>
      <c r="W4534" s="9" t="s">
        <v>17304</v>
      </c>
      <c r="X4534" s="9"/>
      <c r="Y4534" s="9" t="s">
        <v>17305</v>
      </c>
    </row>
    <row r="4535" spans="1:25" ht="16.5" customHeight="1">
      <c r="A4535" s="39">
        <v>4523</v>
      </c>
      <c r="B4535" s="78" t="s">
        <v>18698</v>
      </c>
      <c r="C4535" s="10" t="s">
        <v>18699</v>
      </c>
      <c r="D4535" s="79">
        <v>38763</v>
      </c>
      <c r="E4535" s="10" t="s">
        <v>30</v>
      </c>
      <c r="F4535" s="260" t="s">
        <v>18700</v>
      </c>
      <c r="G4535" s="80" t="s">
        <v>9666</v>
      </c>
      <c r="H4535" s="39" t="s">
        <v>8300</v>
      </c>
      <c r="I4535" s="10" t="s">
        <v>18701</v>
      </c>
      <c r="J4535" s="260" t="s">
        <v>18702</v>
      </c>
      <c r="K4535" s="10" t="s">
        <v>42</v>
      </c>
      <c r="L4535" s="79">
        <v>45740</v>
      </c>
      <c r="M4535" s="10" t="s">
        <v>75</v>
      </c>
      <c r="N4535" s="10">
        <v>1076</v>
      </c>
      <c r="O4535" s="10" t="str">
        <f t="shared" si="107"/>
        <v>TK</v>
      </c>
      <c r="P4535" s="12">
        <f>VLOOKUP($B4535,'[3]CHÍNH THỨC'!$D:$H,4,0)</f>
        <v>45925</v>
      </c>
      <c r="Q4535" s="12" t="str">
        <f>VLOOKUP($B4535,'[3]CHÍNH THỨC'!$D:$H,5,0)</f>
        <v>Đang làm việc</v>
      </c>
      <c r="R4535" s="9"/>
      <c r="S4535" s="9" t="s">
        <v>17365</v>
      </c>
      <c r="T4535" s="9"/>
      <c r="U4535" s="9"/>
      <c r="V4535" s="9"/>
      <c r="W4535" s="9"/>
      <c r="X4535" s="9"/>
      <c r="Y4535" s="9"/>
    </row>
    <row r="4536" spans="1:25" ht="16.5" customHeight="1">
      <c r="A4536" s="39">
        <v>4524</v>
      </c>
      <c r="B4536" s="78" t="s">
        <v>18703</v>
      </c>
      <c r="C4536" s="10" t="s">
        <v>18704</v>
      </c>
      <c r="D4536" s="79">
        <v>29293</v>
      </c>
      <c r="E4536" s="10" t="s">
        <v>30</v>
      </c>
      <c r="F4536" s="260" t="s">
        <v>18705</v>
      </c>
      <c r="G4536" s="80" t="s">
        <v>12089</v>
      </c>
      <c r="H4536" s="39" t="s">
        <v>8300</v>
      </c>
      <c r="I4536" s="10" t="s">
        <v>6135</v>
      </c>
      <c r="J4536" s="260" t="s">
        <v>18706</v>
      </c>
      <c r="K4536" s="10" t="s">
        <v>42</v>
      </c>
      <c r="L4536" s="79">
        <v>45740</v>
      </c>
      <c r="M4536" s="10" t="s">
        <v>75</v>
      </c>
      <c r="N4536" s="10">
        <v>1082</v>
      </c>
      <c r="O4536" s="10" t="str">
        <f t="shared" si="107"/>
        <v>TK</v>
      </c>
      <c r="P4536" s="12">
        <f>VLOOKUP($B4536,'[3]CHÍNH THỨC'!$D:$H,4,0)</f>
        <v>45747</v>
      </c>
      <c r="Q4536" s="12" t="str">
        <f>VLOOKUP($B4536,'[3]CHÍNH THỨC'!$D:$H,5,0)</f>
        <v>Đã nghỉ việc</v>
      </c>
      <c r="R4536" s="9"/>
      <c r="S4536" s="9" t="s">
        <v>18554</v>
      </c>
      <c r="T4536" s="9" t="s">
        <v>17435</v>
      </c>
      <c r="U4536" s="9" t="s">
        <v>17304</v>
      </c>
      <c r="V4536" s="9"/>
      <c r="W4536" s="9"/>
      <c r="X4536" s="9"/>
      <c r="Y4536" s="9" t="s">
        <v>17305</v>
      </c>
    </row>
    <row r="4537" spans="1:25" ht="16.5" customHeight="1">
      <c r="A4537" s="39">
        <v>4525</v>
      </c>
      <c r="B4537" s="78" t="s">
        <v>18707</v>
      </c>
      <c r="C4537" s="10" t="s">
        <v>18708</v>
      </c>
      <c r="D4537" s="79">
        <v>39032</v>
      </c>
      <c r="E4537" s="10" t="s">
        <v>30</v>
      </c>
      <c r="F4537" s="260" t="s">
        <v>18709</v>
      </c>
      <c r="G4537" s="80" t="s">
        <v>12008</v>
      </c>
      <c r="H4537" s="39" t="s">
        <v>8300</v>
      </c>
      <c r="I4537" s="10" t="s">
        <v>8993</v>
      </c>
      <c r="J4537" s="260" t="s">
        <v>6902</v>
      </c>
      <c r="K4537" s="10" t="s">
        <v>35</v>
      </c>
      <c r="L4537" s="79">
        <v>45740</v>
      </c>
      <c r="M4537" s="10" t="s">
        <v>75</v>
      </c>
      <c r="N4537" s="10">
        <v>1083</v>
      </c>
      <c r="O4537" s="10" t="str">
        <f t="shared" si="107"/>
        <v>TK</v>
      </c>
      <c r="P4537" s="12">
        <f>VLOOKUP($B4537,'[3]CHÍNH THỨC'!$D:$H,4,0)</f>
        <v>45743</v>
      </c>
      <c r="Q4537" s="12" t="str">
        <f>VLOOKUP($B4537,'[3]CHÍNH THỨC'!$D:$H,5,0)</f>
        <v>Đã nghỉ việc</v>
      </c>
      <c r="R4537" s="9"/>
      <c r="S4537" s="9" t="s">
        <v>18158</v>
      </c>
      <c r="T4537" s="9" t="s">
        <v>18710</v>
      </c>
      <c r="U4537" s="9" t="s">
        <v>17304</v>
      </c>
      <c r="V4537" s="9"/>
      <c r="W4537" s="9"/>
      <c r="X4537" s="9"/>
      <c r="Y4537" s="9" t="s">
        <v>17305</v>
      </c>
    </row>
    <row r="4538" spans="1:25" ht="16.5" customHeight="1">
      <c r="A4538" s="39">
        <v>4526</v>
      </c>
      <c r="B4538" s="78" t="s">
        <v>18711</v>
      </c>
      <c r="C4538" s="10" t="s">
        <v>18712</v>
      </c>
      <c r="D4538" s="79">
        <v>39083</v>
      </c>
      <c r="E4538" s="10" t="s">
        <v>30</v>
      </c>
      <c r="F4538" s="260" t="s">
        <v>18713</v>
      </c>
      <c r="G4538" s="80" t="s">
        <v>9821</v>
      </c>
      <c r="H4538" s="39" t="s">
        <v>8300</v>
      </c>
      <c r="I4538" s="10" t="s">
        <v>9719</v>
      </c>
      <c r="J4538" s="260" t="s">
        <v>18714</v>
      </c>
      <c r="K4538" s="10" t="s">
        <v>35</v>
      </c>
      <c r="L4538" s="79">
        <v>45740</v>
      </c>
      <c r="M4538" s="10" t="s">
        <v>75</v>
      </c>
      <c r="N4538" s="10">
        <v>1084</v>
      </c>
      <c r="O4538" s="10" t="str">
        <f t="shared" si="107"/>
        <v>TK</v>
      </c>
      <c r="P4538" s="12">
        <f>VLOOKUP($B4538,'[3]CHÍNH THỨC'!$D:$H,4,0)</f>
        <v>45740</v>
      </c>
      <c r="Q4538" s="12" t="str">
        <f>VLOOKUP($B4538,'[3]CHÍNH THỨC'!$D:$H,5,0)</f>
        <v>Đã nghỉ việc</v>
      </c>
      <c r="R4538" s="9"/>
      <c r="S4538" s="9"/>
      <c r="T4538" s="9"/>
      <c r="U4538" s="9"/>
      <c r="V4538" s="9"/>
      <c r="W4538" s="9"/>
      <c r="X4538" s="9"/>
      <c r="Y4538" s="9"/>
    </row>
    <row r="4539" spans="1:25" ht="16.5" customHeight="1">
      <c r="A4539" s="39">
        <v>4527</v>
      </c>
      <c r="B4539" s="78" t="s">
        <v>18715</v>
      </c>
      <c r="C4539" s="10" t="s">
        <v>7673</v>
      </c>
      <c r="D4539" s="79">
        <v>28736</v>
      </c>
      <c r="E4539" s="10" t="s">
        <v>30</v>
      </c>
      <c r="F4539" s="260" t="s">
        <v>18716</v>
      </c>
      <c r="G4539" s="80" t="s">
        <v>9675</v>
      </c>
      <c r="H4539" s="39" t="s">
        <v>8300</v>
      </c>
      <c r="I4539" s="10" t="s">
        <v>12222</v>
      </c>
      <c r="J4539" s="260" t="s">
        <v>18717</v>
      </c>
      <c r="K4539" s="10" t="s">
        <v>42</v>
      </c>
      <c r="L4539" s="79">
        <v>45740</v>
      </c>
      <c r="M4539" s="10" t="s">
        <v>75</v>
      </c>
      <c r="N4539" s="10">
        <v>1085</v>
      </c>
      <c r="O4539" s="10" t="str">
        <f t="shared" si="107"/>
        <v>TK</v>
      </c>
      <c r="P4539" s="12">
        <f>VLOOKUP($B4539,'[3]CHÍNH THỨC'!$D:$H,4,0)</f>
        <v>45742</v>
      </c>
      <c r="Q4539" s="12" t="str">
        <f>VLOOKUP($B4539,'[3]CHÍNH THỨC'!$D:$H,5,0)</f>
        <v>Đã nghỉ việc</v>
      </c>
      <c r="R4539" s="9"/>
      <c r="S4539" s="9" t="s">
        <v>18718</v>
      </c>
      <c r="T4539" s="9" t="s">
        <v>17420</v>
      </c>
      <c r="U4539" s="9"/>
      <c r="V4539" s="9"/>
      <c r="W4539" s="9" t="s">
        <v>17304</v>
      </c>
      <c r="X4539" s="9"/>
      <c r="Y4539" s="9" t="s">
        <v>17305</v>
      </c>
    </row>
    <row r="4540" spans="1:25" ht="16.5" customHeight="1">
      <c r="A4540" s="39">
        <v>4528</v>
      </c>
      <c r="B4540" s="78" t="s">
        <v>18719</v>
      </c>
      <c r="C4540" s="10" t="s">
        <v>17580</v>
      </c>
      <c r="D4540" s="79">
        <v>37746</v>
      </c>
      <c r="E4540" s="10" t="s">
        <v>30</v>
      </c>
      <c r="F4540" s="260" t="s">
        <v>18720</v>
      </c>
      <c r="G4540" s="80">
        <v>44872</v>
      </c>
      <c r="H4540" s="39" t="s">
        <v>8300</v>
      </c>
      <c r="I4540" s="10" t="s">
        <v>17582</v>
      </c>
      <c r="J4540" s="260" t="s">
        <v>17583</v>
      </c>
      <c r="K4540" s="10" t="s">
        <v>35</v>
      </c>
      <c r="L4540" s="79">
        <v>45740</v>
      </c>
      <c r="M4540" s="10" t="s">
        <v>75</v>
      </c>
      <c r="N4540" s="10" t="s">
        <v>18721</v>
      </c>
      <c r="O4540" s="10" t="str">
        <f t="shared" si="107"/>
        <v>TK</v>
      </c>
      <c r="P4540" s="12">
        <f>VLOOKUP($B4540,'[3]CHÍNH THỨC'!$D:$H,4,0)</f>
        <v>45754</v>
      </c>
      <c r="Q4540" s="12" t="str">
        <f>VLOOKUP($B4540,'[3]CHÍNH THỨC'!$D:$H,5,0)</f>
        <v>Đã nghỉ việc</v>
      </c>
      <c r="R4540" s="9"/>
      <c r="S4540" s="9" t="s">
        <v>17365</v>
      </c>
      <c r="T4540" s="9"/>
      <c r="U4540" s="9"/>
      <c r="V4540" s="9"/>
      <c r="W4540" s="9"/>
      <c r="X4540" s="9"/>
      <c r="Y4540" s="9"/>
    </row>
    <row r="4541" spans="1:25" ht="16.5" customHeight="1">
      <c r="A4541" s="39">
        <v>4529</v>
      </c>
      <c r="B4541" s="78" t="s">
        <v>18722</v>
      </c>
      <c r="C4541" s="10" t="s">
        <v>18723</v>
      </c>
      <c r="D4541" s="79">
        <v>38874</v>
      </c>
      <c r="E4541" s="10" t="s">
        <v>30</v>
      </c>
      <c r="F4541" s="260" t="s">
        <v>18724</v>
      </c>
      <c r="G4541" s="80">
        <v>44311</v>
      </c>
      <c r="H4541" s="39" t="s">
        <v>8300</v>
      </c>
      <c r="I4541" s="10" t="s">
        <v>18725</v>
      </c>
      <c r="J4541" s="260" t="s">
        <v>18726</v>
      </c>
      <c r="K4541" s="10" t="s">
        <v>42</v>
      </c>
      <c r="L4541" s="79">
        <v>45740</v>
      </c>
      <c r="M4541" s="10" t="s">
        <v>75</v>
      </c>
      <c r="N4541" s="10">
        <v>1086</v>
      </c>
      <c r="O4541" s="10" t="str">
        <f t="shared" si="107"/>
        <v>MA</v>
      </c>
      <c r="P4541" s="12">
        <f>VLOOKUP($B4541,'[3]CHÍNH THỨC'!$D:$H,4,0)</f>
        <v>45742</v>
      </c>
      <c r="Q4541" s="12" t="str">
        <f>VLOOKUP($B4541,'[3]CHÍNH THỨC'!$D:$H,5,0)</f>
        <v>Đã nghỉ việc</v>
      </c>
      <c r="R4541" s="9"/>
      <c r="S4541" s="9" t="s">
        <v>18727</v>
      </c>
      <c r="T4541" s="9" t="s">
        <v>17317</v>
      </c>
      <c r="U4541" s="9" t="s">
        <v>17304</v>
      </c>
      <c r="V4541" s="9"/>
      <c r="W4541" s="9"/>
      <c r="X4541" s="9"/>
      <c r="Y4541" s="9" t="s">
        <v>17305</v>
      </c>
    </row>
    <row r="4542" spans="1:25" ht="16.5" customHeight="1">
      <c r="A4542" s="39">
        <v>4530</v>
      </c>
      <c r="B4542" s="78" t="s">
        <v>18728</v>
      </c>
      <c r="C4542" s="10" t="s">
        <v>18729</v>
      </c>
      <c r="D4542" s="79">
        <v>38819</v>
      </c>
      <c r="E4542" s="10" t="s">
        <v>30</v>
      </c>
      <c r="F4542" s="260" t="s">
        <v>18730</v>
      </c>
      <c r="G4542" s="80">
        <v>44740</v>
      </c>
      <c r="H4542" s="39" t="s">
        <v>8300</v>
      </c>
      <c r="I4542" s="10" t="s">
        <v>18731</v>
      </c>
      <c r="J4542" s="260" t="s">
        <v>18732</v>
      </c>
      <c r="K4542" s="10" t="s">
        <v>42</v>
      </c>
      <c r="L4542" s="79">
        <v>45740</v>
      </c>
      <c r="M4542" s="10" t="s">
        <v>75</v>
      </c>
      <c r="N4542" s="10">
        <v>1087</v>
      </c>
      <c r="O4542" s="10" t="str">
        <f t="shared" si="107"/>
        <v>MA</v>
      </c>
      <c r="P4542" s="12">
        <f>VLOOKUP($B4542,'[3]CHÍNH THỨC'!$D:$H,4,0)</f>
        <v>45742</v>
      </c>
      <c r="Q4542" s="12" t="str">
        <f>VLOOKUP($B4542,'[3]CHÍNH THỨC'!$D:$H,5,0)</f>
        <v>Đã nghỉ việc</v>
      </c>
      <c r="R4542" s="9"/>
      <c r="S4542" s="9" t="s">
        <v>17698</v>
      </c>
      <c r="T4542" s="9"/>
      <c r="U4542" s="9"/>
      <c r="V4542" s="9"/>
      <c r="W4542" s="9" t="s">
        <v>17304</v>
      </c>
      <c r="X4542" s="9"/>
      <c r="Y4542" s="9" t="s">
        <v>17305</v>
      </c>
    </row>
    <row r="4543" spans="1:25" ht="16.5" customHeight="1">
      <c r="A4543" s="39">
        <v>4531</v>
      </c>
      <c r="B4543" s="78" t="s">
        <v>18733</v>
      </c>
      <c r="C4543" s="10" t="s">
        <v>9551</v>
      </c>
      <c r="D4543" s="79">
        <v>38365</v>
      </c>
      <c r="E4543" s="10" t="s">
        <v>30</v>
      </c>
      <c r="F4543" s="260" t="s">
        <v>18734</v>
      </c>
      <c r="G4543" s="80">
        <v>44998</v>
      </c>
      <c r="H4543" s="39" t="s">
        <v>8300</v>
      </c>
      <c r="I4543" s="10" t="s">
        <v>18735</v>
      </c>
      <c r="J4543" s="260" t="s">
        <v>18736</v>
      </c>
      <c r="K4543" s="10" t="s">
        <v>42</v>
      </c>
      <c r="L4543" s="79">
        <v>45740</v>
      </c>
      <c r="M4543" s="10" t="s">
        <v>75</v>
      </c>
      <c r="N4543" s="10">
        <v>1091</v>
      </c>
      <c r="O4543" s="10" t="str">
        <f t="shared" si="107"/>
        <v>MA</v>
      </c>
      <c r="P4543" s="12">
        <f>VLOOKUP($B4543,'[3]CHÍNH THỨC'!$D:$H,4,0)</f>
        <v>45742</v>
      </c>
      <c r="Q4543" s="12" t="str">
        <f>VLOOKUP($B4543,'[3]CHÍNH THỨC'!$D:$H,5,0)</f>
        <v>Đã nghỉ việc</v>
      </c>
      <c r="R4543" s="9"/>
      <c r="S4543" s="9" t="s">
        <v>18417</v>
      </c>
      <c r="T4543" s="9" t="s">
        <v>17303</v>
      </c>
      <c r="U4543" s="9"/>
      <c r="V4543" s="9"/>
      <c r="W4543" s="9" t="s">
        <v>17304</v>
      </c>
      <c r="X4543" s="9"/>
      <c r="Y4543" s="9" t="s">
        <v>17305</v>
      </c>
    </row>
    <row r="4544" spans="1:25" ht="16.5" customHeight="1">
      <c r="A4544" s="39">
        <v>4532</v>
      </c>
      <c r="B4544" s="78" t="s">
        <v>18737</v>
      </c>
      <c r="C4544" s="10" t="s">
        <v>18148</v>
      </c>
      <c r="D4544" s="79">
        <v>38615</v>
      </c>
      <c r="E4544" s="10" t="s">
        <v>30</v>
      </c>
      <c r="F4544" s="260" t="s">
        <v>18738</v>
      </c>
      <c r="G4544" s="80">
        <v>44998</v>
      </c>
      <c r="H4544" s="39" t="s">
        <v>8300</v>
      </c>
      <c r="I4544" s="10" t="s">
        <v>18739</v>
      </c>
      <c r="J4544" s="260" t="s">
        <v>18150</v>
      </c>
      <c r="K4544" s="10" t="s">
        <v>42</v>
      </c>
      <c r="L4544" s="79">
        <v>45740</v>
      </c>
      <c r="M4544" s="10" t="s">
        <v>75</v>
      </c>
      <c r="N4544" s="10" t="s">
        <v>18740</v>
      </c>
      <c r="O4544" s="10" t="str">
        <f t="shared" si="107"/>
        <v>MA</v>
      </c>
      <c r="P4544" s="12">
        <f>VLOOKUP($B4544,'[3]CHÍNH THỨC'!$D:$H,4,0)</f>
        <v>45742</v>
      </c>
      <c r="Q4544" s="12" t="str">
        <f>VLOOKUP($B4544,'[3]CHÍNH THỨC'!$D:$H,5,0)</f>
        <v>Đã nghỉ việc</v>
      </c>
      <c r="R4544" s="9"/>
      <c r="S4544" s="9" t="s">
        <v>18417</v>
      </c>
      <c r="T4544" s="9" t="s">
        <v>17303</v>
      </c>
      <c r="U4544" s="9"/>
      <c r="V4544" s="9"/>
      <c r="W4544" s="9" t="s">
        <v>17304</v>
      </c>
      <c r="X4544" s="9"/>
      <c r="Y4544" s="9" t="s">
        <v>17305</v>
      </c>
    </row>
    <row r="4545" spans="1:25" ht="16.5" customHeight="1">
      <c r="A4545" s="39">
        <v>4533</v>
      </c>
      <c r="B4545" s="78" t="s">
        <v>18741</v>
      </c>
      <c r="C4545" s="10" t="s">
        <v>1310</v>
      </c>
      <c r="D4545" s="79">
        <v>38837</v>
      </c>
      <c r="E4545" s="10" t="s">
        <v>30</v>
      </c>
      <c r="F4545" s="260" t="s">
        <v>18174</v>
      </c>
      <c r="G4545" s="80">
        <v>44389</v>
      </c>
      <c r="H4545" s="39" t="s">
        <v>66</v>
      </c>
      <c r="I4545" s="10" t="s">
        <v>7155</v>
      </c>
      <c r="J4545" s="260" t="s">
        <v>18742</v>
      </c>
      <c r="K4545" s="10" t="s">
        <v>42</v>
      </c>
      <c r="L4545" s="79">
        <v>45741</v>
      </c>
      <c r="M4545" s="10" t="s">
        <v>36</v>
      </c>
      <c r="N4545" s="10">
        <v>1092</v>
      </c>
      <c r="O4545" s="10" t="str">
        <f t="shared" ref="O4545:O4573" si="108">RIGHT(B4545,2)</f>
        <v>NE</v>
      </c>
      <c r="P4545" s="12">
        <f>VLOOKUP($B4545,'[3]CHÍNH THỨC'!$D:$H,4,0)</f>
        <v>45759</v>
      </c>
      <c r="Q4545" s="12" t="str">
        <f>VLOOKUP($B4545,'[3]CHÍNH THỨC'!$D:$H,5,0)</f>
        <v>Đã nghỉ việc</v>
      </c>
      <c r="R4545" s="9"/>
      <c r="S4545" s="9" t="s">
        <v>17316</v>
      </c>
      <c r="T4545" s="9" t="s">
        <v>17671</v>
      </c>
      <c r="U4545" s="9"/>
      <c r="V4545" s="9"/>
      <c r="W4545" s="9" t="s">
        <v>17304</v>
      </c>
      <c r="X4545" s="9"/>
      <c r="Y4545" s="9"/>
    </row>
    <row r="4546" spans="1:25" ht="16.5" customHeight="1">
      <c r="A4546" s="39">
        <v>4534</v>
      </c>
      <c r="B4546" s="78" t="s">
        <v>18743</v>
      </c>
      <c r="C4546" s="10" t="s">
        <v>18744</v>
      </c>
      <c r="D4546" s="79">
        <v>38454</v>
      </c>
      <c r="E4546" s="10" t="s">
        <v>30</v>
      </c>
      <c r="F4546" s="260" t="s">
        <v>18745</v>
      </c>
      <c r="G4546" s="80">
        <v>44419</v>
      </c>
      <c r="H4546" s="39" t="s">
        <v>66</v>
      </c>
      <c r="I4546" s="10" t="s">
        <v>18746</v>
      </c>
      <c r="J4546" s="260" t="s">
        <v>17826</v>
      </c>
      <c r="K4546" s="10" t="s">
        <v>35</v>
      </c>
      <c r="L4546" s="79">
        <v>45741</v>
      </c>
      <c r="M4546" s="10" t="s">
        <v>36</v>
      </c>
      <c r="N4546" s="10">
        <v>1095</v>
      </c>
      <c r="O4546" s="10" t="str">
        <f t="shared" si="108"/>
        <v>MA</v>
      </c>
      <c r="P4546" s="12">
        <f>VLOOKUP($B4546,'[3]CHÍNH THỨC'!$D:$H,4,0)</f>
        <v>45748</v>
      </c>
      <c r="Q4546" s="12" t="str">
        <f>VLOOKUP($B4546,'[3]CHÍNH THỨC'!$D:$H,5,0)</f>
        <v>Đã nghỉ việc</v>
      </c>
      <c r="R4546" s="9"/>
      <c r="S4546" s="9" t="s">
        <v>17302</v>
      </c>
      <c r="T4546" s="9" t="s">
        <v>18747</v>
      </c>
      <c r="U4546" s="9"/>
      <c r="V4546" s="9"/>
      <c r="W4546" s="9" t="s">
        <v>17304</v>
      </c>
      <c r="X4546" s="9"/>
      <c r="Y4546" s="9"/>
    </row>
    <row r="4547" spans="1:25" ht="16.5" customHeight="1">
      <c r="A4547" s="39">
        <v>4535</v>
      </c>
      <c r="B4547" s="78" t="s">
        <v>18748</v>
      </c>
      <c r="C4547" s="10" t="s">
        <v>18749</v>
      </c>
      <c r="D4547" s="79">
        <v>36916</v>
      </c>
      <c r="E4547" s="10" t="s">
        <v>30</v>
      </c>
      <c r="F4547" s="260" t="s">
        <v>18750</v>
      </c>
      <c r="G4547" s="80">
        <v>44829</v>
      </c>
      <c r="H4547" s="39" t="s">
        <v>66</v>
      </c>
      <c r="I4547" s="10" t="s">
        <v>18751</v>
      </c>
      <c r="J4547" s="260" t="s">
        <v>18752</v>
      </c>
      <c r="K4547" s="10" t="s">
        <v>42</v>
      </c>
      <c r="L4547" s="79">
        <v>45741</v>
      </c>
      <c r="M4547" s="10" t="s">
        <v>36</v>
      </c>
      <c r="N4547" s="10">
        <v>1096</v>
      </c>
      <c r="O4547" s="10" t="str">
        <f t="shared" si="108"/>
        <v>MA</v>
      </c>
      <c r="P4547" s="12">
        <f>VLOOKUP($B4547,'[3]CHÍNH THỨC'!$D:$H,4,0)</f>
        <v>45743</v>
      </c>
      <c r="Q4547" s="12" t="str">
        <f>VLOOKUP($B4547,'[3]CHÍNH THỨC'!$D:$H,5,0)</f>
        <v>Đã nghỉ việc</v>
      </c>
      <c r="R4547" s="9"/>
      <c r="S4547" s="9" t="s">
        <v>18753</v>
      </c>
      <c r="T4547" s="9" t="s">
        <v>17671</v>
      </c>
      <c r="U4547" s="9" t="s">
        <v>17304</v>
      </c>
      <c r="V4547" s="9"/>
      <c r="W4547" s="9"/>
      <c r="X4547" s="9"/>
      <c r="Y4547" s="9"/>
    </row>
    <row r="4548" spans="1:25" ht="16.5" customHeight="1">
      <c r="A4548" s="39">
        <v>4536</v>
      </c>
      <c r="B4548" s="78" t="s">
        <v>18754</v>
      </c>
      <c r="C4548" s="10" t="s">
        <v>18755</v>
      </c>
      <c r="D4548" s="79">
        <v>34605</v>
      </c>
      <c r="E4548" s="10" t="s">
        <v>30</v>
      </c>
      <c r="F4548" s="260" t="s">
        <v>18756</v>
      </c>
      <c r="G4548" s="80">
        <v>45370</v>
      </c>
      <c r="H4548" s="39" t="s">
        <v>66</v>
      </c>
      <c r="I4548" s="10" t="s">
        <v>17532</v>
      </c>
      <c r="J4548" s="260" t="s">
        <v>18757</v>
      </c>
      <c r="K4548" s="10" t="s">
        <v>42</v>
      </c>
      <c r="L4548" s="79">
        <v>45741</v>
      </c>
      <c r="M4548" s="10" t="s">
        <v>36</v>
      </c>
      <c r="N4548" s="10">
        <v>1099</v>
      </c>
      <c r="O4548" s="10" t="str">
        <f t="shared" si="108"/>
        <v>MA</v>
      </c>
      <c r="P4548" s="12">
        <f>VLOOKUP($B4548,'[3]CHÍNH THỨC'!$D:$H,4,0)</f>
        <v>45743</v>
      </c>
      <c r="Q4548" s="12" t="str">
        <f>VLOOKUP($B4548,'[3]CHÍNH THỨC'!$D:$H,5,0)</f>
        <v>Đã nghỉ việc</v>
      </c>
      <c r="R4548" s="9"/>
      <c r="S4548" s="9" t="s">
        <v>17733</v>
      </c>
      <c r="T4548" s="9" t="s">
        <v>18747</v>
      </c>
      <c r="U4548" s="9" t="s">
        <v>17304</v>
      </c>
      <c r="V4548" s="9"/>
      <c r="W4548" s="9"/>
      <c r="X4548" s="9"/>
      <c r="Y4548" s="9"/>
    </row>
    <row r="4549" spans="1:25" ht="16.5" customHeight="1">
      <c r="A4549" s="39">
        <v>4537</v>
      </c>
      <c r="B4549" s="78" t="s">
        <v>18758</v>
      </c>
      <c r="C4549" s="10" t="s">
        <v>7628</v>
      </c>
      <c r="D4549" s="79">
        <v>37527</v>
      </c>
      <c r="E4549" s="10" t="s">
        <v>30</v>
      </c>
      <c r="F4549" s="260" t="s">
        <v>18759</v>
      </c>
      <c r="G4549" s="80">
        <v>44290</v>
      </c>
      <c r="H4549" s="39" t="s">
        <v>66</v>
      </c>
      <c r="I4549" s="10" t="s">
        <v>8404</v>
      </c>
      <c r="J4549" s="260" t="s">
        <v>18760</v>
      </c>
      <c r="K4549" s="10" t="s">
        <v>42</v>
      </c>
      <c r="L4549" s="79">
        <v>45741</v>
      </c>
      <c r="M4549" s="10" t="s">
        <v>36</v>
      </c>
      <c r="N4549" s="10">
        <v>1101</v>
      </c>
      <c r="O4549" s="10" t="str">
        <f t="shared" si="108"/>
        <v>TK</v>
      </c>
      <c r="P4549" s="12">
        <f>VLOOKUP($B4549,'[3]CHÍNH THỨC'!$D:$H,4,0)</f>
        <v>45743</v>
      </c>
      <c r="Q4549" s="12" t="str">
        <f>VLOOKUP($B4549,'[3]CHÍNH THỨC'!$D:$H,5,0)</f>
        <v>Đã nghỉ việc</v>
      </c>
      <c r="R4549" s="9" t="s">
        <v>17625</v>
      </c>
      <c r="S4549" s="9" t="s">
        <v>18761</v>
      </c>
      <c r="T4549" s="9" t="s">
        <v>18762</v>
      </c>
      <c r="U4549" s="9" t="s">
        <v>17304</v>
      </c>
      <c r="V4549" s="9"/>
      <c r="W4549" s="9"/>
      <c r="X4549" s="9"/>
      <c r="Y4549" s="9"/>
    </row>
    <row r="4550" spans="1:25" ht="16.5" customHeight="1">
      <c r="A4550" s="39">
        <v>4538</v>
      </c>
      <c r="B4550" s="78" t="s">
        <v>18763</v>
      </c>
      <c r="C4550" s="10" t="s">
        <v>18764</v>
      </c>
      <c r="D4550" s="79">
        <v>38258</v>
      </c>
      <c r="E4550" s="10" t="s">
        <v>30</v>
      </c>
      <c r="F4550" s="260" t="s">
        <v>18765</v>
      </c>
      <c r="G4550" s="80">
        <v>44307</v>
      </c>
      <c r="H4550" s="39" t="s">
        <v>66</v>
      </c>
      <c r="I4550" s="10" t="s">
        <v>10159</v>
      </c>
      <c r="J4550" s="260" t="s">
        <v>18766</v>
      </c>
      <c r="K4550" s="10" t="s">
        <v>42</v>
      </c>
      <c r="L4550" s="79">
        <v>45741</v>
      </c>
      <c r="M4550" s="10" t="s">
        <v>36</v>
      </c>
      <c r="N4550" s="10">
        <v>1100</v>
      </c>
      <c r="O4550" s="10" t="str">
        <f t="shared" si="108"/>
        <v>HU</v>
      </c>
      <c r="P4550" s="12">
        <f>VLOOKUP($B4550,'[3]CHÍNH THỨC'!$D:$H,4,0)</f>
        <v>45742</v>
      </c>
      <c r="Q4550" s="12" t="str">
        <f>VLOOKUP($B4550,'[3]CHÍNH THỨC'!$D:$H,5,0)</f>
        <v>Đã nghỉ việc</v>
      </c>
      <c r="R4550" s="9" t="s">
        <v>17625</v>
      </c>
      <c r="S4550" s="9" t="s">
        <v>18761</v>
      </c>
      <c r="T4550" s="9" t="s">
        <v>18767</v>
      </c>
      <c r="U4550" s="9"/>
      <c r="V4550" s="9"/>
      <c r="W4550" s="9" t="s">
        <v>17304</v>
      </c>
      <c r="X4550" s="9"/>
      <c r="Y4550" s="9"/>
    </row>
    <row r="4551" spans="1:25" ht="16.5" customHeight="1">
      <c r="A4551" s="39">
        <v>4539</v>
      </c>
      <c r="B4551" s="78" t="s">
        <v>18768</v>
      </c>
      <c r="C4551" s="10" t="s">
        <v>18769</v>
      </c>
      <c r="D4551" s="79">
        <v>38035</v>
      </c>
      <c r="E4551" s="10" t="s">
        <v>30</v>
      </c>
      <c r="F4551" s="260" t="s">
        <v>18770</v>
      </c>
      <c r="G4551" s="80">
        <v>44329</v>
      </c>
      <c r="H4551" s="39" t="s">
        <v>66</v>
      </c>
      <c r="I4551" s="10" t="s">
        <v>7788</v>
      </c>
      <c r="J4551" s="260" t="s">
        <v>18771</v>
      </c>
      <c r="K4551" s="10" t="s">
        <v>42</v>
      </c>
      <c r="L4551" s="79">
        <v>45741</v>
      </c>
      <c r="M4551" s="10" t="s">
        <v>36</v>
      </c>
      <c r="N4551" s="10">
        <v>1104</v>
      </c>
      <c r="O4551" s="10" t="str">
        <f t="shared" si="108"/>
        <v>HU</v>
      </c>
      <c r="P4551" s="12">
        <f>VLOOKUP($B4551,'[3]CHÍNH THỨC'!$D:$H,4,0)</f>
        <v>45747</v>
      </c>
      <c r="Q4551" s="12" t="str">
        <f>VLOOKUP($B4551,'[3]CHÍNH THỨC'!$D:$H,5,0)</f>
        <v>Đã nghỉ việc</v>
      </c>
      <c r="R4551" s="9"/>
      <c r="S4551" s="9" t="s">
        <v>17302</v>
      </c>
      <c r="T4551" s="9" t="s">
        <v>18747</v>
      </c>
      <c r="U4551" s="9" t="s">
        <v>17304</v>
      </c>
      <c r="V4551" s="9"/>
      <c r="W4551" s="9"/>
      <c r="X4551" s="9"/>
      <c r="Y4551" s="9"/>
    </row>
    <row r="4552" spans="1:25" ht="16.5" customHeight="1">
      <c r="A4552" s="39">
        <v>4540</v>
      </c>
      <c r="B4552" s="78" t="s">
        <v>18772</v>
      </c>
      <c r="C4552" s="10" t="s">
        <v>18773</v>
      </c>
      <c r="D4552" s="79">
        <v>38801</v>
      </c>
      <c r="E4552" s="10" t="s">
        <v>1253</v>
      </c>
      <c r="F4552" s="260" t="s">
        <v>18774</v>
      </c>
      <c r="G4552" s="80" t="s">
        <v>8112</v>
      </c>
      <c r="H4552" s="39" t="s">
        <v>32</v>
      </c>
      <c r="I4552" s="10" t="s">
        <v>18775</v>
      </c>
      <c r="J4552" s="260" t="s">
        <v>13666</v>
      </c>
      <c r="K4552" s="10" t="s">
        <v>42</v>
      </c>
      <c r="L4552" s="79">
        <v>45741</v>
      </c>
      <c r="M4552" s="10" t="s">
        <v>36</v>
      </c>
      <c r="N4552" s="10">
        <v>1102</v>
      </c>
      <c r="O4552" s="10" t="str">
        <f t="shared" si="108"/>
        <v>HM</v>
      </c>
      <c r="P4552" s="12">
        <f>VLOOKUP($B4552,'[3]CHÍNH THỨC'!$D:$H,4,0)</f>
        <v>45742</v>
      </c>
      <c r="Q4552" s="12" t="str">
        <f>VLOOKUP($B4552,'[3]CHÍNH THỨC'!$D:$H,5,0)</f>
        <v>Đã nghỉ việc</v>
      </c>
      <c r="R4552" s="9"/>
      <c r="S4552" s="9" t="s">
        <v>17733</v>
      </c>
      <c r="T4552" s="9" t="s">
        <v>18747</v>
      </c>
      <c r="U4552" s="9"/>
      <c r="V4552" s="9"/>
      <c r="W4552" s="9" t="s">
        <v>17304</v>
      </c>
      <c r="X4552" s="9"/>
      <c r="Y4552" s="9"/>
    </row>
    <row r="4553" spans="1:25" ht="16.5" customHeight="1">
      <c r="A4553" s="39">
        <v>4541</v>
      </c>
      <c r="B4553" s="78" t="s">
        <v>18776</v>
      </c>
      <c r="C4553" s="10" t="s">
        <v>13664</v>
      </c>
      <c r="D4553" s="79">
        <v>37960</v>
      </c>
      <c r="E4553" s="10" t="s">
        <v>1253</v>
      </c>
      <c r="F4553" s="260" t="s">
        <v>13665</v>
      </c>
      <c r="G4553" s="80" t="s">
        <v>9501</v>
      </c>
      <c r="H4553" s="39" t="s">
        <v>32</v>
      </c>
      <c r="I4553" s="10" t="s">
        <v>863</v>
      </c>
      <c r="J4553" s="260" t="s">
        <v>13666</v>
      </c>
      <c r="K4553" s="10" t="s">
        <v>35</v>
      </c>
      <c r="L4553" s="79">
        <v>45741</v>
      </c>
      <c r="M4553" s="10" t="s">
        <v>36</v>
      </c>
      <c r="N4553" s="10">
        <v>1103</v>
      </c>
      <c r="O4553" s="10" t="str">
        <f t="shared" si="108"/>
        <v>HM</v>
      </c>
      <c r="P4553" s="12">
        <f>VLOOKUP($B4553,'[3]CHÍNH THỨC'!$D:$H,4,0)</f>
        <v>45742</v>
      </c>
      <c r="Q4553" s="12" t="str">
        <f>VLOOKUP($B4553,'[3]CHÍNH THỨC'!$D:$H,5,0)</f>
        <v>Đã nghỉ việc</v>
      </c>
      <c r="R4553" s="9"/>
      <c r="S4553" s="9" t="s">
        <v>17733</v>
      </c>
      <c r="T4553" s="9" t="s">
        <v>18747</v>
      </c>
      <c r="U4553" s="9"/>
      <c r="V4553" s="9"/>
      <c r="W4553" s="9" t="s">
        <v>17304</v>
      </c>
      <c r="X4553" s="9"/>
      <c r="Y4553" s="9"/>
    </row>
    <row r="4554" spans="1:25" ht="16.5" customHeight="1">
      <c r="A4554" s="39">
        <v>4542</v>
      </c>
      <c r="B4554" s="78" t="s">
        <v>18777</v>
      </c>
      <c r="C4554" s="10" t="s">
        <v>18778</v>
      </c>
      <c r="D4554" s="79">
        <v>39007</v>
      </c>
      <c r="E4554" s="10" t="s">
        <v>30</v>
      </c>
      <c r="F4554" s="260" t="s">
        <v>18779</v>
      </c>
      <c r="G4554" s="80" t="s">
        <v>16393</v>
      </c>
      <c r="H4554" s="39" t="s">
        <v>32</v>
      </c>
      <c r="I4554" s="10" t="s">
        <v>18780</v>
      </c>
      <c r="J4554" s="260" t="s">
        <v>18781</v>
      </c>
      <c r="K4554" s="10" t="s">
        <v>42</v>
      </c>
      <c r="L4554" s="79">
        <v>45741</v>
      </c>
      <c r="M4554" s="10" t="s">
        <v>75</v>
      </c>
      <c r="N4554" s="10">
        <v>1126</v>
      </c>
      <c r="O4554" s="10" t="str">
        <f t="shared" si="108"/>
        <v>HU</v>
      </c>
      <c r="P4554" s="12">
        <f>VLOOKUP($B4554,'[3]CHÍNH THỨC'!$D:$H,4,0)</f>
        <v>45742</v>
      </c>
      <c r="Q4554" s="12" t="str">
        <f>VLOOKUP($B4554,'[3]CHÍNH THỨC'!$D:$H,5,0)</f>
        <v>Đã nghỉ việc</v>
      </c>
      <c r="R4554" s="9"/>
      <c r="S4554" s="9" t="s">
        <v>18667</v>
      </c>
      <c r="T4554" s="9" t="s">
        <v>18136</v>
      </c>
      <c r="U4554" s="9"/>
      <c r="V4554" s="9" t="s">
        <v>18782</v>
      </c>
      <c r="W4554" s="9"/>
      <c r="X4554" s="9"/>
      <c r="Y4554" s="9" t="s">
        <v>17305</v>
      </c>
    </row>
    <row r="4555" spans="1:25" ht="16.5" customHeight="1">
      <c r="A4555" s="39">
        <v>4543</v>
      </c>
      <c r="B4555" s="78" t="s">
        <v>18783</v>
      </c>
      <c r="C4555" s="10" t="s">
        <v>12605</v>
      </c>
      <c r="D4555" s="79">
        <v>33856</v>
      </c>
      <c r="E4555" s="10" t="s">
        <v>30</v>
      </c>
      <c r="F4555" s="260" t="s">
        <v>18784</v>
      </c>
      <c r="G4555" s="80" t="s">
        <v>8194</v>
      </c>
      <c r="H4555" s="39" t="s">
        <v>32</v>
      </c>
      <c r="I4555" s="10" t="s">
        <v>15014</v>
      </c>
      <c r="J4555" s="260" t="s">
        <v>18785</v>
      </c>
      <c r="K4555" s="10" t="s">
        <v>42</v>
      </c>
      <c r="L4555" s="79">
        <v>45741</v>
      </c>
      <c r="M4555" s="10" t="s">
        <v>75</v>
      </c>
      <c r="N4555" s="10">
        <v>1125</v>
      </c>
      <c r="O4555" s="10" t="str">
        <f t="shared" si="108"/>
        <v>HU</v>
      </c>
      <c r="P4555" s="12">
        <f>VLOOKUP($B4555,'[3]CHÍNH THỨC'!$D:$H,4,0)</f>
        <v>45747</v>
      </c>
      <c r="Q4555" s="12" t="str">
        <f>VLOOKUP($B4555,'[3]CHÍNH THỨC'!$D:$H,5,0)</f>
        <v>Đã nghỉ việc</v>
      </c>
      <c r="R4555" s="9" t="s">
        <v>15951</v>
      </c>
      <c r="S4555" s="9" t="s">
        <v>18786</v>
      </c>
      <c r="T4555" s="9" t="s">
        <v>18787</v>
      </c>
      <c r="U4555" s="9"/>
      <c r="V4555" s="9"/>
      <c r="W4555" s="9" t="s">
        <v>18782</v>
      </c>
      <c r="X4555" s="9"/>
      <c r="Y4555" s="9" t="s">
        <v>17305</v>
      </c>
    </row>
    <row r="4556" spans="1:25" ht="16.5" customHeight="1">
      <c r="A4556" s="39">
        <v>4544</v>
      </c>
      <c r="B4556" s="78" t="s">
        <v>18788</v>
      </c>
      <c r="C4556" s="10" t="s">
        <v>15731</v>
      </c>
      <c r="D4556" s="79">
        <v>32222</v>
      </c>
      <c r="E4556" s="10" t="s">
        <v>30</v>
      </c>
      <c r="F4556" s="260" t="s">
        <v>17956</v>
      </c>
      <c r="G4556" s="80" t="s">
        <v>9871</v>
      </c>
      <c r="H4556" s="39" t="s">
        <v>32</v>
      </c>
      <c r="I4556" s="10" t="s">
        <v>118</v>
      </c>
      <c r="J4556" s="260" t="s">
        <v>17957</v>
      </c>
      <c r="K4556" s="10" t="s">
        <v>42</v>
      </c>
      <c r="L4556" s="79">
        <v>45741</v>
      </c>
      <c r="M4556" s="10" t="s">
        <v>75</v>
      </c>
      <c r="N4556" s="10">
        <v>1123</v>
      </c>
      <c r="O4556" s="10" t="str">
        <f t="shared" si="108"/>
        <v>HU</v>
      </c>
      <c r="P4556" s="12">
        <f>VLOOKUP($B4556,'[3]CHÍNH THỨC'!$D:$H,4,0)</f>
        <v>45745</v>
      </c>
      <c r="Q4556" s="12" t="str">
        <f>VLOOKUP($B4556,'[3]CHÍNH THỨC'!$D:$H,5,0)</f>
        <v>Đã nghỉ việc</v>
      </c>
      <c r="R4556" s="9" t="s">
        <v>15951</v>
      </c>
      <c r="S4556" s="9" t="s">
        <v>17365</v>
      </c>
      <c r="T4556" s="9"/>
      <c r="U4556" s="9"/>
      <c r="V4556" s="9"/>
      <c r="W4556" s="9"/>
      <c r="X4556" s="9"/>
      <c r="Y4556" s="9"/>
    </row>
    <row r="4557" spans="1:25" ht="16.5" customHeight="1">
      <c r="A4557" s="39">
        <v>4545</v>
      </c>
      <c r="B4557" s="78" t="s">
        <v>18789</v>
      </c>
      <c r="C4557" s="10" t="s">
        <v>17959</v>
      </c>
      <c r="D4557" s="79">
        <v>32042</v>
      </c>
      <c r="E4557" s="10" t="s">
        <v>30</v>
      </c>
      <c r="F4557" s="260" t="s">
        <v>17960</v>
      </c>
      <c r="G4557" s="80" t="s">
        <v>9866</v>
      </c>
      <c r="H4557" s="39" t="s">
        <v>32</v>
      </c>
      <c r="I4557" s="10" t="s">
        <v>10221</v>
      </c>
      <c r="J4557" s="260" t="s">
        <v>17961</v>
      </c>
      <c r="K4557" s="10" t="s">
        <v>42</v>
      </c>
      <c r="L4557" s="79">
        <v>45741</v>
      </c>
      <c r="M4557" s="10" t="s">
        <v>75</v>
      </c>
      <c r="N4557" s="10">
        <v>1124</v>
      </c>
      <c r="O4557" s="10" t="str">
        <f t="shared" si="108"/>
        <v>HU</v>
      </c>
      <c r="P4557" s="12">
        <f>VLOOKUP($B4557,'[3]CHÍNH THỨC'!$D:$H,4,0)</f>
        <v>45747</v>
      </c>
      <c r="Q4557" s="12" t="str">
        <f>VLOOKUP($B4557,'[3]CHÍNH THỨC'!$D:$H,5,0)</f>
        <v>Đã nghỉ việc</v>
      </c>
      <c r="R4557" s="9" t="s">
        <v>15951</v>
      </c>
      <c r="S4557" s="9" t="s">
        <v>17365</v>
      </c>
      <c r="T4557" s="9"/>
      <c r="U4557" s="9"/>
      <c r="V4557" s="9"/>
      <c r="W4557" s="9"/>
      <c r="X4557" s="9"/>
      <c r="Y4557" s="9"/>
    </row>
    <row r="4558" spans="1:25" ht="16.5" customHeight="1">
      <c r="A4558" s="39">
        <v>4546</v>
      </c>
      <c r="B4558" s="78" t="s">
        <v>18790</v>
      </c>
      <c r="C4558" s="10" t="s">
        <v>18791</v>
      </c>
      <c r="D4558" s="79">
        <v>38099</v>
      </c>
      <c r="E4558" s="10" t="s">
        <v>30</v>
      </c>
      <c r="F4558" s="260" t="s">
        <v>18792</v>
      </c>
      <c r="G4558" s="80" t="s">
        <v>9144</v>
      </c>
      <c r="H4558" s="39" t="s">
        <v>32</v>
      </c>
      <c r="I4558" s="10" t="s">
        <v>118</v>
      </c>
      <c r="J4558" s="260" t="s">
        <v>18793</v>
      </c>
      <c r="K4558" s="10" t="s">
        <v>42</v>
      </c>
      <c r="L4558" s="79">
        <v>45741</v>
      </c>
      <c r="M4558" s="10" t="s">
        <v>75</v>
      </c>
      <c r="N4558" s="10">
        <v>1118</v>
      </c>
      <c r="O4558" s="10" t="str">
        <f t="shared" si="108"/>
        <v>HU</v>
      </c>
      <c r="P4558" s="12">
        <f>VLOOKUP($B4558,'[3]CHÍNH THỨC'!$D:$H,4,0)</f>
        <v>45747</v>
      </c>
      <c r="Q4558" s="12" t="str">
        <f>VLOOKUP($B4558,'[3]CHÍNH THỨC'!$D:$H,5,0)</f>
        <v>Đã nghỉ việc</v>
      </c>
      <c r="R4558" s="9"/>
      <c r="S4558" s="9" t="s">
        <v>18667</v>
      </c>
      <c r="T4558" s="9" t="s">
        <v>18136</v>
      </c>
      <c r="U4558" s="9"/>
      <c r="V4558" s="9"/>
      <c r="W4558" s="9" t="s">
        <v>18782</v>
      </c>
      <c r="X4558" s="9"/>
      <c r="Y4558" s="9" t="s">
        <v>17305</v>
      </c>
    </row>
    <row r="4559" spans="1:25" ht="16.5" customHeight="1">
      <c r="A4559" s="39">
        <v>4547</v>
      </c>
      <c r="B4559" s="78" t="s">
        <v>18794</v>
      </c>
      <c r="C4559" s="10" t="s">
        <v>16941</v>
      </c>
      <c r="D4559" s="79">
        <v>37965</v>
      </c>
      <c r="E4559" s="10" t="s">
        <v>30</v>
      </c>
      <c r="F4559" s="260" t="s">
        <v>16942</v>
      </c>
      <c r="G4559" s="80">
        <v>44995</v>
      </c>
      <c r="H4559" s="39" t="s">
        <v>32</v>
      </c>
      <c r="I4559" s="10" t="s">
        <v>445</v>
      </c>
      <c r="J4559" s="260" t="s">
        <v>18795</v>
      </c>
      <c r="K4559" s="10" t="s">
        <v>42</v>
      </c>
      <c r="L4559" s="79">
        <v>45741</v>
      </c>
      <c r="M4559" s="10" t="s">
        <v>75</v>
      </c>
      <c r="N4559" s="10">
        <v>1119</v>
      </c>
      <c r="O4559" s="10" t="str">
        <f t="shared" si="108"/>
        <v>HU</v>
      </c>
      <c r="P4559" s="12">
        <f>VLOOKUP($B4559,'[3]CHÍNH THỨC'!$D:$H,4,0)</f>
        <v>45745</v>
      </c>
      <c r="Q4559" s="12" t="str">
        <f>VLOOKUP($B4559,'[3]CHÍNH THỨC'!$D:$H,5,0)</f>
        <v>Đã nghỉ việc</v>
      </c>
      <c r="R4559" s="9"/>
      <c r="S4559" s="9" t="s">
        <v>17338</v>
      </c>
      <c r="T4559" s="9" t="s">
        <v>17654</v>
      </c>
      <c r="U4559" s="9"/>
      <c r="V4559" s="9" t="s">
        <v>18782</v>
      </c>
      <c r="W4559" s="9" t="s">
        <v>18782</v>
      </c>
      <c r="X4559" s="9"/>
      <c r="Y4559" s="9" t="s">
        <v>17305</v>
      </c>
    </row>
    <row r="4560" spans="1:25" ht="16.5" customHeight="1">
      <c r="A4560" s="39">
        <v>4548</v>
      </c>
      <c r="B4560" s="78" t="s">
        <v>18796</v>
      </c>
      <c r="C4560" s="10" t="s">
        <v>16938</v>
      </c>
      <c r="D4560" s="79">
        <v>38059</v>
      </c>
      <c r="E4560" s="10" t="s">
        <v>30</v>
      </c>
      <c r="F4560" s="260" t="s">
        <v>16939</v>
      </c>
      <c r="G4560" s="80" t="s">
        <v>13438</v>
      </c>
      <c r="H4560" s="39" t="s">
        <v>32</v>
      </c>
      <c r="I4560" s="10" t="s">
        <v>3118</v>
      </c>
      <c r="J4560" s="260" t="s">
        <v>18795</v>
      </c>
      <c r="K4560" s="10" t="s">
        <v>35</v>
      </c>
      <c r="L4560" s="79">
        <v>45741</v>
      </c>
      <c r="M4560" s="10" t="s">
        <v>75</v>
      </c>
      <c r="N4560" s="10">
        <v>1121</v>
      </c>
      <c r="O4560" s="10" t="str">
        <f t="shared" si="108"/>
        <v>HU</v>
      </c>
      <c r="P4560" s="12">
        <f>VLOOKUP($B4560,'[3]CHÍNH THỨC'!$D:$H,4,0)</f>
        <v>45745</v>
      </c>
      <c r="Q4560" s="12" t="str">
        <f>VLOOKUP($B4560,'[3]CHÍNH THỨC'!$D:$H,5,0)</f>
        <v>Đã nghỉ việc</v>
      </c>
      <c r="R4560" s="9"/>
      <c r="S4560" s="9" t="s">
        <v>17338</v>
      </c>
      <c r="T4560" s="9" t="s">
        <v>17654</v>
      </c>
      <c r="U4560" s="9"/>
      <c r="V4560" s="9" t="s">
        <v>18782</v>
      </c>
      <c r="W4560" s="9" t="s">
        <v>18782</v>
      </c>
      <c r="X4560" s="9"/>
      <c r="Y4560" s="9" t="s">
        <v>17305</v>
      </c>
    </row>
    <row r="4561" spans="1:25" ht="16.5" customHeight="1">
      <c r="A4561" s="39">
        <v>4549</v>
      </c>
      <c r="B4561" s="78" t="s">
        <v>18797</v>
      </c>
      <c r="C4561" s="10" t="s">
        <v>16947</v>
      </c>
      <c r="D4561" s="79">
        <v>37974</v>
      </c>
      <c r="E4561" s="10" t="s">
        <v>30</v>
      </c>
      <c r="F4561" s="260" t="s">
        <v>16948</v>
      </c>
      <c r="G4561" s="80" t="s">
        <v>7958</v>
      </c>
      <c r="H4561" s="39" t="s">
        <v>32</v>
      </c>
      <c r="I4561" s="10" t="s">
        <v>3118</v>
      </c>
      <c r="J4561" s="260" t="s">
        <v>18795</v>
      </c>
      <c r="K4561" s="10" t="s">
        <v>35</v>
      </c>
      <c r="L4561" s="79">
        <v>45741</v>
      </c>
      <c r="M4561" s="10" t="s">
        <v>75</v>
      </c>
      <c r="N4561" s="10">
        <v>1116</v>
      </c>
      <c r="O4561" s="10" t="str">
        <f t="shared" si="108"/>
        <v>HU</v>
      </c>
      <c r="P4561" s="12">
        <f>VLOOKUP($B4561,'[3]CHÍNH THỨC'!$D:$H,4,0)</f>
        <v>45747</v>
      </c>
      <c r="Q4561" s="12" t="str">
        <f>VLOOKUP($B4561,'[3]CHÍNH THỨC'!$D:$H,5,0)</f>
        <v>Đã nghỉ việc</v>
      </c>
      <c r="R4561" s="9"/>
      <c r="S4561" s="9" t="s">
        <v>17338</v>
      </c>
      <c r="T4561" s="9" t="s">
        <v>17654</v>
      </c>
      <c r="U4561" s="9"/>
      <c r="V4561" s="9"/>
      <c r="W4561" s="9" t="s">
        <v>18782</v>
      </c>
      <c r="X4561" s="9"/>
      <c r="Y4561" s="9" t="s">
        <v>17305</v>
      </c>
    </row>
    <row r="4562" spans="1:25" ht="16.5" customHeight="1">
      <c r="A4562" s="39">
        <v>4550</v>
      </c>
      <c r="B4562" s="78" t="s">
        <v>18798</v>
      </c>
      <c r="C4562" s="10" t="s">
        <v>18799</v>
      </c>
      <c r="D4562" s="79">
        <v>38083</v>
      </c>
      <c r="E4562" s="10" t="s">
        <v>30</v>
      </c>
      <c r="F4562" s="260" t="s">
        <v>18800</v>
      </c>
      <c r="G4562" s="80" t="s">
        <v>18801</v>
      </c>
      <c r="H4562" s="39" t="s">
        <v>32</v>
      </c>
      <c r="I4562" s="10" t="s">
        <v>18802</v>
      </c>
      <c r="J4562" s="260" t="s">
        <v>18803</v>
      </c>
      <c r="K4562" s="10" t="s">
        <v>35</v>
      </c>
      <c r="L4562" s="79">
        <v>45741</v>
      </c>
      <c r="M4562" s="10" t="s">
        <v>75</v>
      </c>
      <c r="N4562" s="10">
        <v>1117</v>
      </c>
      <c r="O4562" s="10" t="str">
        <f t="shared" si="108"/>
        <v>HU</v>
      </c>
      <c r="P4562" s="12">
        <f>VLOOKUP($B4562,'[3]CHÍNH THỨC'!$D:$H,4,0)</f>
        <v>45745</v>
      </c>
      <c r="Q4562" s="12" t="str">
        <f>VLOOKUP($B4562,'[3]CHÍNH THỨC'!$D:$H,5,0)</f>
        <v>Đã nghỉ việc</v>
      </c>
      <c r="R4562" s="9"/>
      <c r="S4562" s="9" t="s">
        <v>17338</v>
      </c>
      <c r="T4562" s="9" t="s">
        <v>17654</v>
      </c>
      <c r="U4562" s="9"/>
      <c r="V4562" s="9"/>
      <c r="W4562" s="9"/>
      <c r="X4562" s="9"/>
      <c r="Y4562" s="9"/>
    </row>
    <row r="4563" spans="1:25" ht="16.5" customHeight="1">
      <c r="A4563" s="39">
        <v>4551</v>
      </c>
      <c r="B4563" s="78" t="s">
        <v>18804</v>
      </c>
      <c r="C4563" s="10" t="s">
        <v>18805</v>
      </c>
      <c r="D4563" s="79">
        <v>39139</v>
      </c>
      <c r="E4563" s="10" t="s">
        <v>30</v>
      </c>
      <c r="F4563" s="260" t="s">
        <v>18806</v>
      </c>
      <c r="G4563" s="80" t="s">
        <v>11826</v>
      </c>
      <c r="H4563" s="39" t="s">
        <v>32</v>
      </c>
      <c r="I4563" s="10" t="s">
        <v>4396</v>
      </c>
      <c r="J4563" s="260" t="s">
        <v>18807</v>
      </c>
      <c r="K4563" s="10" t="s">
        <v>35</v>
      </c>
      <c r="L4563" s="79">
        <v>45741</v>
      </c>
      <c r="M4563" s="10" t="s">
        <v>75</v>
      </c>
      <c r="N4563" s="10">
        <v>1128</v>
      </c>
      <c r="O4563" s="10" t="str">
        <f t="shared" si="108"/>
        <v>HM</v>
      </c>
      <c r="P4563" s="12">
        <f>VLOOKUP($B4563,'[3]CHÍNH THỨC'!$D:$H,4,0)</f>
        <v>45742</v>
      </c>
      <c r="Q4563" s="12" t="str">
        <f>VLOOKUP($B4563,'[3]CHÍNH THỨC'!$D:$H,5,0)</f>
        <v>Đã nghỉ việc</v>
      </c>
      <c r="R4563" s="9"/>
      <c r="S4563" s="9" t="s">
        <v>17365</v>
      </c>
      <c r="T4563" s="9"/>
      <c r="U4563" s="9"/>
      <c r="V4563" s="9"/>
      <c r="W4563" s="9"/>
      <c r="X4563" s="9"/>
      <c r="Y4563" s="9"/>
    </row>
    <row r="4564" spans="1:25" ht="16.5" customHeight="1">
      <c r="A4564" s="39">
        <v>4552</v>
      </c>
      <c r="B4564" s="78" t="s">
        <v>18808</v>
      </c>
      <c r="C4564" s="10" t="s">
        <v>18809</v>
      </c>
      <c r="D4564" s="79">
        <v>38629</v>
      </c>
      <c r="E4564" s="10" t="s">
        <v>30</v>
      </c>
      <c r="F4564" s="260" t="s">
        <v>18810</v>
      </c>
      <c r="G4564" s="80" t="s">
        <v>15622</v>
      </c>
      <c r="H4564" s="39" t="s">
        <v>32</v>
      </c>
      <c r="I4564" s="10" t="s">
        <v>4396</v>
      </c>
      <c r="J4564" s="260" t="s">
        <v>18807</v>
      </c>
      <c r="K4564" s="10" t="s">
        <v>35</v>
      </c>
      <c r="L4564" s="79">
        <v>45741</v>
      </c>
      <c r="M4564" s="10" t="s">
        <v>75</v>
      </c>
      <c r="N4564" s="10">
        <v>1129</v>
      </c>
      <c r="O4564" s="10" t="str">
        <f t="shared" si="108"/>
        <v>HM</v>
      </c>
      <c r="P4564" s="12">
        <f>VLOOKUP($B4564,'[3]CHÍNH THỨC'!$D:$H,4,0)</f>
        <v>45742</v>
      </c>
      <c r="Q4564" s="12" t="str">
        <f>VLOOKUP($B4564,'[3]CHÍNH THỨC'!$D:$H,5,0)</f>
        <v>Đã nghỉ việc</v>
      </c>
      <c r="R4564" s="9"/>
      <c r="S4564" s="9" t="s">
        <v>17365</v>
      </c>
      <c r="T4564" s="9"/>
      <c r="U4564" s="9"/>
      <c r="V4564" s="9"/>
      <c r="W4564" s="9"/>
      <c r="X4564" s="9"/>
      <c r="Y4564" s="9"/>
    </row>
    <row r="4565" spans="1:25" ht="16.5" customHeight="1">
      <c r="A4565" s="39">
        <v>4553</v>
      </c>
      <c r="B4565" s="78" t="s">
        <v>18811</v>
      </c>
      <c r="C4565" s="10" t="s">
        <v>18812</v>
      </c>
      <c r="D4565" s="79">
        <v>38846</v>
      </c>
      <c r="E4565" s="10" t="s">
        <v>30</v>
      </c>
      <c r="F4565" s="260" t="s">
        <v>18813</v>
      </c>
      <c r="G4565" s="80" t="s">
        <v>15622</v>
      </c>
      <c r="H4565" s="39" t="s">
        <v>32</v>
      </c>
      <c r="I4565" s="10" t="s">
        <v>4396</v>
      </c>
      <c r="J4565" s="260" t="s">
        <v>18807</v>
      </c>
      <c r="K4565" s="10" t="s">
        <v>35</v>
      </c>
      <c r="L4565" s="79">
        <v>45741</v>
      </c>
      <c r="M4565" s="10" t="s">
        <v>75</v>
      </c>
      <c r="N4565" s="10">
        <v>1130</v>
      </c>
      <c r="O4565" s="10" t="str">
        <f t="shared" si="108"/>
        <v>HM</v>
      </c>
      <c r="P4565" s="12">
        <f>VLOOKUP($B4565,'[3]CHÍNH THỨC'!$D:$H,4,0)</f>
        <v>45722</v>
      </c>
      <c r="Q4565" s="12" t="str">
        <f>VLOOKUP($B4565,'[3]CHÍNH THỨC'!$D:$H,5,0)</f>
        <v>Đã nghỉ việc</v>
      </c>
      <c r="R4565" s="9"/>
      <c r="S4565" s="9" t="s">
        <v>18814</v>
      </c>
      <c r="T4565" s="9" t="s">
        <v>17332</v>
      </c>
      <c r="U4565" s="9"/>
      <c r="V4565" s="9"/>
      <c r="W4565" s="9"/>
      <c r="X4565" s="9"/>
      <c r="Y4565" s="9" t="s">
        <v>18815</v>
      </c>
    </row>
    <row r="4566" spans="1:25" ht="16.5" customHeight="1">
      <c r="A4566" s="39">
        <v>4554</v>
      </c>
      <c r="B4566" s="78" t="s">
        <v>18816</v>
      </c>
      <c r="C4566" s="10" t="s">
        <v>18817</v>
      </c>
      <c r="D4566" s="79">
        <v>38946</v>
      </c>
      <c r="E4566" s="10" t="s">
        <v>30</v>
      </c>
      <c r="F4566" s="260" t="s">
        <v>18818</v>
      </c>
      <c r="G4566" s="80" t="s">
        <v>18819</v>
      </c>
      <c r="H4566" s="39" t="s">
        <v>32</v>
      </c>
      <c r="I4566" s="10" t="s">
        <v>9719</v>
      </c>
      <c r="J4566" s="260" t="s">
        <v>18820</v>
      </c>
      <c r="K4566" s="10" t="s">
        <v>35</v>
      </c>
      <c r="L4566" s="79">
        <v>45741</v>
      </c>
      <c r="M4566" s="10" t="s">
        <v>75</v>
      </c>
      <c r="N4566" s="10">
        <v>1105</v>
      </c>
      <c r="O4566" s="10" t="str">
        <f t="shared" si="108"/>
        <v>TK</v>
      </c>
      <c r="P4566" s="12">
        <f>VLOOKUP($B4566,'[3]CHÍNH THỨC'!$D:$H,4,0)</f>
        <v>45744</v>
      </c>
      <c r="Q4566" s="12" t="str">
        <f>VLOOKUP($B4566,'[3]CHÍNH THỨC'!$D:$H,5,0)</f>
        <v>Đã nghỉ việc</v>
      </c>
      <c r="R4566" s="9"/>
      <c r="S4566" s="9" t="s">
        <v>17365</v>
      </c>
      <c r="T4566" s="9"/>
      <c r="U4566" s="9"/>
      <c r="V4566" s="9"/>
      <c r="W4566" s="9"/>
      <c r="X4566" s="9"/>
      <c r="Y4566" s="9"/>
    </row>
    <row r="4567" spans="1:25" ht="16.5" customHeight="1">
      <c r="A4567" s="39">
        <v>4555</v>
      </c>
      <c r="B4567" s="78" t="s">
        <v>18821</v>
      </c>
      <c r="C4567" s="10" t="s">
        <v>18822</v>
      </c>
      <c r="D4567" s="79">
        <v>38914</v>
      </c>
      <c r="E4567" s="10" t="s">
        <v>30</v>
      </c>
      <c r="F4567" s="260" t="s">
        <v>18823</v>
      </c>
      <c r="G4567" s="80" t="s">
        <v>9871</v>
      </c>
      <c r="H4567" s="39" t="s">
        <v>32</v>
      </c>
      <c r="I4567" s="10" t="s">
        <v>9719</v>
      </c>
      <c r="J4567" s="260" t="s">
        <v>18820</v>
      </c>
      <c r="K4567" s="10" t="s">
        <v>35</v>
      </c>
      <c r="L4567" s="79">
        <v>45741</v>
      </c>
      <c r="M4567" s="10" t="s">
        <v>75</v>
      </c>
      <c r="N4567" s="10">
        <v>1107</v>
      </c>
      <c r="O4567" s="10" t="str">
        <f t="shared" si="108"/>
        <v>TK</v>
      </c>
      <c r="P4567" s="12">
        <f>VLOOKUP($B4567,'[3]CHÍNH THỨC'!$D:$H,4,0)</f>
        <v>45744</v>
      </c>
      <c r="Q4567" s="12" t="str">
        <f>VLOOKUP($B4567,'[3]CHÍNH THỨC'!$D:$H,5,0)</f>
        <v>Đã nghỉ việc</v>
      </c>
      <c r="R4567" s="9"/>
      <c r="S4567" s="9" t="s">
        <v>17365</v>
      </c>
      <c r="T4567" s="9"/>
      <c r="U4567" s="9"/>
      <c r="V4567" s="9"/>
      <c r="W4567" s="9"/>
      <c r="X4567" s="9"/>
      <c r="Y4567" s="9"/>
    </row>
    <row r="4568" spans="1:25" ht="16.5" customHeight="1">
      <c r="A4568" s="39">
        <v>4556</v>
      </c>
      <c r="B4568" s="78" t="s">
        <v>18824</v>
      </c>
      <c r="C4568" s="10" t="s">
        <v>18825</v>
      </c>
      <c r="D4568" s="79">
        <v>38739</v>
      </c>
      <c r="E4568" s="10" t="s">
        <v>30</v>
      </c>
      <c r="F4568" s="260" t="s">
        <v>18826</v>
      </c>
      <c r="G4568" s="80" t="s">
        <v>9675</v>
      </c>
      <c r="H4568" s="39" t="s">
        <v>32</v>
      </c>
      <c r="I4568" s="10" t="s">
        <v>9719</v>
      </c>
      <c r="J4568" s="260" t="s">
        <v>18827</v>
      </c>
      <c r="K4568" s="10" t="s">
        <v>35</v>
      </c>
      <c r="L4568" s="79">
        <v>45741</v>
      </c>
      <c r="M4568" s="10" t="s">
        <v>75</v>
      </c>
      <c r="N4568" s="10">
        <v>1109</v>
      </c>
      <c r="O4568" s="10" t="str">
        <f t="shared" si="108"/>
        <v>TK</v>
      </c>
      <c r="P4568" s="12">
        <f>VLOOKUP($B4568,'[3]CHÍNH THỨC'!$D:$H,4,0)</f>
        <v>45744</v>
      </c>
      <c r="Q4568" s="12" t="str">
        <f>VLOOKUP($B4568,'[3]CHÍNH THỨC'!$D:$H,5,0)</f>
        <v>Đã nghỉ việc</v>
      </c>
      <c r="R4568" s="9"/>
      <c r="S4568" s="9" t="s">
        <v>17365</v>
      </c>
      <c r="T4568" s="9"/>
      <c r="U4568" s="9"/>
      <c r="V4568" s="9"/>
      <c r="W4568" s="9"/>
      <c r="X4568" s="9"/>
      <c r="Y4568" s="9"/>
    </row>
    <row r="4569" spans="1:25" ht="16.5" customHeight="1">
      <c r="A4569" s="39">
        <v>4557</v>
      </c>
      <c r="B4569" s="78" t="s">
        <v>18828</v>
      </c>
      <c r="C4569" s="10" t="s">
        <v>18173</v>
      </c>
      <c r="D4569" s="79">
        <v>38756</v>
      </c>
      <c r="E4569" s="10" t="s">
        <v>30</v>
      </c>
      <c r="F4569" s="260" t="s">
        <v>18174</v>
      </c>
      <c r="G4569" s="80" t="s">
        <v>18829</v>
      </c>
      <c r="H4569" s="39" t="s">
        <v>32</v>
      </c>
      <c r="I4569" s="10" t="s">
        <v>422</v>
      </c>
      <c r="J4569" s="260" t="s">
        <v>18830</v>
      </c>
      <c r="K4569" s="10" t="s">
        <v>35</v>
      </c>
      <c r="L4569" s="79">
        <v>45741</v>
      </c>
      <c r="M4569" s="10" t="s">
        <v>75</v>
      </c>
      <c r="N4569" s="10" t="s">
        <v>18831</v>
      </c>
      <c r="O4569" s="10" t="str">
        <f t="shared" si="108"/>
        <v>NE</v>
      </c>
      <c r="P4569" s="12">
        <f>VLOOKUP($B4569,'[3]CHÍNH THỨC'!$D:$H,4,0)</f>
        <v>45747</v>
      </c>
      <c r="Q4569" s="12" t="str">
        <f>VLOOKUP($B4569,'[3]CHÍNH THỨC'!$D:$H,5,0)</f>
        <v>Đã nghỉ việc</v>
      </c>
      <c r="R4569" s="9"/>
      <c r="S4569" s="9" t="s">
        <v>17365</v>
      </c>
      <c r="T4569" s="9"/>
      <c r="U4569" s="9"/>
      <c r="V4569" s="9"/>
      <c r="W4569" s="9"/>
      <c r="X4569" s="9"/>
      <c r="Y4569" s="9"/>
    </row>
    <row r="4570" spans="1:25" ht="16.5" customHeight="1">
      <c r="A4570" s="39">
        <v>4558</v>
      </c>
      <c r="B4570" s="78" t="s">
        <v>18832</v>
      </c>
      <c r="C4570" s="10" t="s">
        <v>18169</v>
      </c>
      <c r="D4570" s="79">
        <v>39089</v>
      </c>
      <c r="E4570" s="10" t="s">
        <v>30</v>
      </c>
      <c r="F4570" s="260" t="s">
        <v>18170</v>
      </c>
      <c r="G4570" s="80" t="s">
        <v>18833</v>
      </c>
      <c r="H4570" s="39" t="s">
        <v>32</v>
      </c>
      <c r="I4570" s="10" t="s">
        <v>18834</v>
      </c>
      <c r="J4570" s="260" t="s">
        <v>18835</v>
      </c>
      <c r="K4570" s="10" t="s">
        <v>35</v>
      </c>
      <c r="L4570" s="79">
        <v>45741</v>
      </c>
      <c r="M4570" s="10" t="s">
        <v>75</v>
      </c>
      <c r="N4570" s="10" t="s">
        <v>18836</v>
      </c>
      <c r="O4570" s="10" t="str">
        <f t="shared" si="108"/>
        <v>NE</v>
      </c>
      <c r="P4570" s="12">
        <f>VLOOKUP($B4570,'[3]CHÍNH THỨC'!$D:$H,4,0)</f>
        <v>45747</v>
      </c>
      <c r="Q4570" s="12" t="str">
        <f>VLOOKUP($B4570,'[3]CHÍNH THỨC'!$D:$H,5,0)</f>
        <v>Đã nghỉ việc</v>
      </c>
      <c r="R4570" s="9"/>
      <c r="S4570" s="9" t="s">
        <v>17365</v>
      </c>
      <c r="T4570" s="9"/>
      <c r="U4570" s="9"/>
      <c r="V4570" s="9"/>
      <c r="W4570" s="9"/>
      <c r="X4570" s="9"/>
      <c r="Y4570" s="9"/>
    </row>
    <row r="4571" spans="1:25" ht="16.5" customHeight="1">
      <c r="A4571" s="39">
        <v>4559</v>
      </c>
      <c r="B4571" s="78" t="s">
        <v>18837</v>
      </c>
      <c r="C4571" s="10" t="s">
        <v>18838</v>
      </c>
      <c r="D4571" s="79">
        <v>39036</v>
      </c>
      <c r="E4571" s="10" t="s">
        <v>30</v>
      </c>
      <c r="F4571" s="260" t="s">
        <v>18839</v>
      </c>
      <c r="G4571" s="80" t="s">
        <v>18242</v>
      </c>
      <c r="H4571" s="39" t="s">
        <v>32</v>
      </c>
      <c r="I4571" s="10" t="s">
        <v>1175</v>
      </c>
      <c r="J4571" s="260" t="s">
        <v>2341</v>
      </c>
      <c r="K4571" s="10" t="s">
        <v>35</v>
      </c>
      <c r="L4571" s="79">
        <v>45741</v>
      </c>
      <c r="M4571" s="10" t="s">
        <v>75</v>
      </c>
      <c r="N4571" s="10">
        <v>1110</v>
      </c>
      <c r="O4571" s="10" t="str">
        <f t="shared" si="108"/>
        <v>HL</v>
      </c>
      <c r="P4571" s="12">
        <f>VLOOKUP($B4571,'[3]CHÍNH THỨC'!$D:$H,4,0)</f>
        <v>45747</v>
      </c>
      <c r="Q4571" s="12" t="str">
        <f>VLOOKUP($B4571,'[3]CHÍNH THỨC'!$D:$H,5,0)</f>
        <v>Đã nghỉ việc</v>
      </c>
      <c r="R4571" s="9"/>
      <c r="S4571" s="9" t="s">
        <v>18840</v>
      </c>
      <c r="T4571" s="9" t="s">
        <v>17654</v>
      </c>
      <c r="U4571" s="9"/>
      <c r="V4571" s="9"/>
      <c r="W4571" s="9" t="s">
        <v>18782</v>
      </c>
      <c r="X4571" s="9"/>
      <c r="Y4571" s="9" t="s">
        <v>17305</v>
      </c>
    </row>
    <row r="4572" spans="1:25" ht="16.5" customHeight="1">
      <c r="A4572" s="39">
        <v>4560</v>
      </c>
      <c r="B4572" s="78" t="s">
        <v>18841</v>
      </c>
      <c r="C4572" s="10" t="s">
        <v>17151</v>
      </c>
      <c r="D4572" s="79">
        <v>38730</v>
      </c>
      <c r="E4572" s="10" t="s">
        <v>30</v>
      </c>
      <c r="F4572" s="260" t="s">
        <v>18842</v>
      </c>
      <c r="G4572" s="80" t="s">
        <v>18379</v>
      </c>
      <c r="H4572" s="39" t="s">
        <v>32</v>
      </c>
      <c r="I4572" s="10" t="s">
        <v>11003</v>
      </c>
      <c r="J4572" s="260" t="s">
        <v>18843</v>
      </c>
      <c r="K4572" s="10" t="s">
        <v>35</v>
      </c>
      <c r="L4572" s="79">
        <v>45741</v>
      </c>
      <c r="M4572" s="10" t="s">
        <v>75</v>
      </c>
      <c r="N4572" s="10">
        <v>1111</v>
      </c>
      <c r="O4572" s="10" t="str">
        <f t="shared" si="108"/>
        <v>HL</v>
      </c>
      <c r="P4572" s="12">
        <f>VLOOKUP($B4572,'[3]CHÍNH THỨC'!$D:$H,4,0)</f>
        <v>45747</v>
      </c>
      <c r="Q4572" s="12" t="str">
        <f>VLOOKUP($B4572,'[3]CHÍNH THỨC'!$D:$H,5,0)</f>
        <v>Đã nghỉ việc</v>
      </c>
      <c r="R4572" s="9"/>
      <c r="S4572" s="9" t="s">
        <v>18840</v>
      </c>
      <c r="T4572" s="9" t="s">
        <v>18136</v>
      </c>
      <c r="U4572" s="9"/>
      <c r="V4572" s="9"/>
      <c r="W4572" s="9" t="s">
        <v>18782</v>
      </c>
      <c r="X4572" s="9"/>
      <c r="Y4572" s="9" t="s">
        <v>17305</v>
      </c>
    </row>
    <row r="4573" spans="1:25" ht="16.5" customHeight="1">
      <c r="A4573" s="39">
        <v>4561</v>
      </c>
      <c r="B4573" s="78" t="s">
        <v>18844</v>
      </c>
      <c r="C4573" s="10" t="s">
        <v>18845</v>
      </c>
      <c r="D4573" s="79">
        <v>38916</v>
      </c>
      <c r="E4573" s="10" t="s">
        <v>30</v>
      </c>
      <c r="F4573" s="260" t="s">
        <v>18846</v>
      </c>
      <c r="G4573" s="80" t="s">
        <v>18847</v>
      </c>
      <c r="H4573" s="39" t="s">
        <v>32</v>
      </c>
      <c r="I4573" s="10" t="s">
        <v>1175</v>
      </c>
      <c r="J4573" s="260" t="s">
        <v>18848</v>
      </c>
      <c r="K4573" s="10" t="s">
        <v>35</v>
      </c>
      <c r="L4573" s="79">
        <v>45741</v>
      </c>
      <c r="M4573" s="10" t="s">
        <v>75</v>
      </c>
      <c r="N4573" s="10">
        <v>1114</v>
      </c>
      <c r="O4573" s="10" t="str">
        <f t="shared" si="108"/>
        <v>HL</v>
      </c>
      <c r="P4573" s="12">
        <f>VLOOKUP($B4573,'[3]CHÍNH THỨC'!$D:$H,4,0)</f>
        <v>45747</v>
      </c>
      <c r="Q4573" s="12" t="str">
        <f>VLOOKUP($B4573,'[3]CHÍNH THỨC'!$D:$H,5,0)</f>
        <v>Đã nghỉ việc</v>
      </c>
      <c r="R4573" s="9"/>
      <c r="S4573" s="9" t="s">
        <v>18840</v>
      </c>
      <c r="T4573" s="9" t="s">
        <v>18136</v>
      </c>
      <c r="U4573" s="9"/>
      <c r="V4573" s="9"/>
      <c r="W4573" s="9" t="s">
        <v>18782</v>
      </c>
      <c r="X4573" s="9"/>
      <c r="Y4573" s="9" t="s">
        <v>17305</v>
      </c>
    </row>
    <row r="4574" spans="1:25" ht="16.5" customHeight="1">
      <c r="A4574" s="39">
        <v>4562</v>
      </c>
      <c r="B4574" s="78" t="s">
        <v>18849</v>
      </c>
      <c r="C4574" s="10" t="s">
        <v>18850</v>
      </c>
      <c r="D4574" s="79">
        <v>37443</v>
      </c>
      <c r="E4574" s="10" t="s">
        <v>30</v>
      </c>
      <c r="F4574" s="260" t="s">
        <v>18851</v>
      </c>
      <c r="G4574" s="80" t="s">
        <v>14243</v>
      </c>
      <c r="H4574" s="39" t="s">
        <v>66</v>
      </c>
      <c r="I4574" s="10" t="s">
        <v>4521</v>
      </c>
      <c r="J4574" s="260" t="s">
        <v>18852</v>
      </c>
      <c r="K4574" s="10" t="s">
        <v>42</v>
      </c>
      <c r="L4574" s="79">
        <v>45742</v>
      </c>
      <c r="M4574" s="10" t="s">
        <v>36</v>
      </c>
      <c r="N4574" s="10">
        <v>1149</v>
      </c>
      <c r="O4574" s="10" t="str">
        <f t="shared" ref="O4574:O4596" si="109">RIGHT(B4574,2)</f>
        <v>HL</v>
      </c>
      <c r="P4574" s="12">
        <f>VLOOKUP($B4574,'[3]CHÍNH THỨC'!$D:$H,4,0)</f>
        <v>45755</v>
      </c>
      <c r="Q4574" s="12" t="str">
        <f>VLOOKUP($B4574,'[3]CHÍNH THỨC'!$D:$H,5,0)</f>
        <v>Đã nghỉ việc</v>
      </c>
      <c r="R4574" s="9"/>
      <c r="S4574" s="9" t="s">
        <v>17365</v>
      </c>
      <c r="T4574" s="9"/>
      <c r="U4574" s="9"/>
      <c r="V4574" s="9"/>
      <c r="W4574" s="9"/>
      <c r="X4574" s="9"/>
      <c r="Y4574" s="9"/>
    </row>
    <row r="4575" spans="1:25" ht="16.5" customHeight="1">
      <c r="A4575" s="39">
        <v>4563</v>
      </c>
      <c r="B4575" s="78" t="s">
        <v>18853</v>
      </c>
      <c r="C4575" s="10" t="s">
        <v>18854</v>
      </c>
      <c r="D4575" s="79">
        <v>39008</v>
      </c>
      <c r="E4575" s="10" t="s">
        <v>30</v>
      </c>
      <c r="F4575" s="260" t="s">
        <v>18855</v>
      </c>
      <c r="G4575" s="80" t="s">
        <v>18856</v>
      </c>
      <c r="H4575" s="39" t="s">
        <v>66</v>
      </c>
      <c r="I4575" s="10" t="s">
        <v>4892</v>
      </c>
      <c r="J4575" s="260" t="s">
        <v>18852</v>
      </c>
      <c r="K4575" s="10" t="s">
        <v>35</v>
      </c>
      <c r="L4575" s="79">
        <v>45742</v>
      </c>
      <c r="M4575" s="10" t="s">
        <v>36</v>
      </c>
      <c r="N4575" s="10">
        <v>1150</v>
      </c>
      <c r="O4575" s="10" t="str">
        <f t="shared" si="109"/>
        <v>HL</v>
      </c>
      <c r="P4575" s="12">
        <f>VLOOKUP($B4575,'[3]CHÍNH THỨC'!$D:$H,4,0)</f>
        <v>45854</v>
      </c>
      <c r="Q4575" s="12" t="str">
        <f>VLOOKUP($B4575,'[3]CHÍNH THỨC'!$D:$H,5,0)</f>
        <v>Đã nghỉ việc</v>
      </c>
      <c r="R4575" s="9"/>
      <c r="S4575" s="9"/>
      <c r="T4575" s="9"/>
      <c r="U4575" s="9"/>
      <c r="V4575" s="9"/>
      <c r="W4575" s="9"/>
      <c r="X4575" s="9"/>
      <c r="Y4575" s="9"/>
    </row>
    <row r="4576" spans="1:25" ht="16.5" customHeight="1">
      <c r="A4576" s="39">
        <v>4564</v>
      </c>
      <c r="B4576" s="78" t="s">
        <v>18857</v>
      </c>
      <c r="C4576" s="10" t="s">
        <v>900</v>
      </c>
      <c r="D4576" s="79">
        <v>38779</v>
      </c>
      <c r="E4576" s="10" t="s">
        <v>30</v>
      </c>
      <c r="F4576" s="260" t="s">
        <v>13415</v>
      </c>
      <c r="G4576" s="80">
        <v>45377</v>
      </c>
      <c r="H4576" s="39" t="s">
        <v>66</v>
      </c>
      <c r="I4576" s="10" t="s">
        <v>14920</v>
      </c>
      <c r="J4576" s="260" t="s">
        <v>18858</v>
      </c>
      <c r="K4576" s="10" t="s">
        <v>35</v>
      </c>
      <c r="L4576" s="79">
        <v>45742</v>
      </c>
      <c r="M4576" s="10" t="s">
        <v>36</v>
      </c>
      <c r="N4576" s="10" t="s">
        <v>18859</v>
      </c>
      <c r="O4576" s="10" t="str">
        <f t="shared" si="109"/>
        <v>IC</v>
      </c>
      <c r="P4576" s="12">
        <f>VLOOKUP($B4576,'[3]CHÍNH THỨC'!$D:$H,4,0)</f>
        <v>45757</v>
      </c>
      <c r="Q4576" s="12" t="str">
        <f>VLOOKUP($B4576,'[3]CHÍNH THỨC'!$D:$H,5,0)</f>
        <v>Đã nghỉ việc</v>
      </c>
      <c r="R4576" s="9"/>
      <c r="S4576" s="9" t="s">
        <v>18860</v>
      </c>
      <c r="T4576" s="9" t="s">
        <v>17332</v>
      </c>
      <c r="U4576" s="9"/>
      <c r="V4576" s="9"/>
      <c r="W4576" s="9" t="s">
        <v>17304</v>
      </c>
      <c r="X4576" s="9"/>
      <c r="Y4576" s="9" t="s">
        <v>17305</v>
      </c>
    </row>
    <row r="4577" spans="1:25" ht="16.5" customHeight="1">
      <c r="A4577" s="39">
        <v>4565</v>
      </c>
      <c r="B4577" s="78" t="s">
        <v>18861</v>
      </c>
      <c r="C4577" s="10" t="s">
        <v>18862</v>
      </c>
      <c r="D4577" s="79">
        <v>27793</v>
      </c>
      <c r="E4577" s="10" t="s">
        <v>30</v>
      </c>
      <c r="F4577" s="260" t="s">
        <v>18863</v>
      </c>
      <c r="G4577" s="80">
        <v>45549</v>
      </c>
      <c r="H4577" s="39" t="s">
        <v>66</v>
      </c>
      <c r="I4577" s="10" t="s">
        <v>18864</v>
      </c>
      <c r="J4577" s="260" t="s">
        <v>18865</v>
      </c>
      <c r="K4577" s="10" t="s">
        <v>42</v>
      </c>
      <c r="L4577" s="79">
        <v>45742</v>
      </c>
      <c r="M4577" s="10" t="s">
        <v>36</v>
      </c>
      <c r="N4577" s="10">
        <v>1131</v>
      </c>
      <c r="O4577" s="10" t="str">
        <f t="shared" si="109"/>
        <v>MD</v>
      </c>
      <c r="P4577" s="12">
        <f>VLOOKUP($B4577,'[3]CHÍNH THỨC'!$D:$H,4,0)</f>
        <v>45755</v>
      </c>
      <c r="Q4577" s="12" t="str">
        <f>VLOOKUP($B4577,'[3]CHÍNH THỨC'!$D:$H,5,0)</f>
        <v>Đã nghỉ việc</v>
      </c>
      <c r="R4577" s="9"/>
      <c r="S4577" s="9" t="s">
        <v>17454</v>
      </c>
      <c r="T4577" s="9" t="s">
        <v>17332</v>
      </c>
      <c r="U4577" s="9"/>
      <c r="V4577" s="9"/>
      <c r="W4577" s="9" t="s">
        <v>17304</v>
      </c>
      <c r="X4577" s="9"/>
      <c r="Y4577" s="9" t="s">
        <v>18866</v>
      </c>
    </row>
    <row r="4578" spans="1:25" ht="16.5" customHeight="1">
      <c r="A4578" s="39">
        <v>4566</v>
      </c>
      <c r="B4578" s="78" t="s">
        <v>18867</v>
      </c>
      <c r="C4578" s="10" t="s">
        <v>18868</v>
      </c>
      <c r="D4578" s="79">
        <v>29200</v>
      </c>
      <c r="E4578" s="10" t="s">
        <v>30</v>
      </c>
      <c r="F4578" s="260" t="s">
        <v>18869</v>
      </c>
      <c r="G4578" s="80">
        <v>45064</v>
      </c>
      <c r="H4578" s="39" t="s">
        <v>66</v>
      </c>
      <c r="I4578" s="10" t="s">
        <v>18619</v>
      </c>
      <c r="J4578" s="260" t="s">
        <v>18870</v>
      </c>
      <c r="K4578" s="10" t="s">
        <v>42</v>
      </c>
      <c r="L4578" s="79">
        <v>45742</v>
      </c>
      <c r="M4578" s="10" t="s">
        <v>36</v>
      </c>
      <c r="N4578" s="10">
        <v>1132</v>
      </c>
      <c r="O4578" s="10" t="str">
        <f t="shared" si="109"/>
        <v>MD</v>
      </c>
      <c r="P4578" s="12">
        <f>VLOOKUP($B4578,'[3]CHÍNH THỨC'!$D:$H,4,0)</f>
        <v>45744</v>
      </c>
      <c r="Q4578" s="12" t="str">
        <f>VLOOKUP($B4578,'[3]CHÍNH THỨC'!$D:$H,5,0)</f>
        <v>Đã nghỉ việc</v>
      </c>
      <c r="R4578" s="9"/>
      <c r="S4578" s="9" t="s">
        <v>17454</v>
      </c>
      <c r="T4578" s="9" t="s">
        <v>17332</v>
      </c>
      <c r="U4578" s="9"/>
      <c r="V4578" s="9"/>
      <c r="W4578" s="9" t="s">
        <v>17304</v>
      </c>
      <c r="X4578" s="9"/>
      <c r="Y4578" s="9" t="s">
        <v>18866</v>
      </c>
    </row>
    <row r="4579" spans="1:25" ht="16.5" customHeight="1">
      <c r="A4579" s="39">
        <v>4567</v>
      </c>
      <c r="B4579" s="78" t="s">
        <v>18871</v>
      </c>
      <c r="C4579" s="10" t="s">
        <v>18872</v>
      </c>
      <c r="D4579" s="79">
        <v>27261</v>
      </c>
      <c r="E4579" s="10" t="s">
        <v>30</v>
      </c>
      <c r="F4579" s="260" t="s">
        <v>18873</v>
      </c>
      <c r="G4579" s="80">
        <v>45120</v>
      </c>
      <c r="H4579" s="39" t="s">
        <v>66</v>
      </c>
      <c r="I4579" s="10" t="s">
        <v>18874</v>
      </c>
      <c r="J4579" s="260" t="s">
        <v>18875</v>
      </c>
      <c r="K4579" s="10" t="s">
        <v>42</v>
      </c>
      <c r="L4579" s="79">
        <v>45742</v>
      </c>
      <c r="M4579" s="10" t="s">
        <v>36</v>
      </c>
      <c r="N4579" s="10">
        <v>1148</v>
      </c>
      <c r="O4579" s="10" t="str">
        <f t="shared" si="109"/>
        <v>MD</v>
      </c>
      <c r="P4579" s="12">
        <f>VLOOKUP($B4579,'[3]CHÍNH THỨC'!$D:$H,4,0)</f>
        <v>45764</v>
      </c>
      <c r="Q4579" s="12" t="str">
        <f>VLOOKUP($B4579,'[3]CHÍNH THỨC'!$D:$H,5,0)</f>
        <v>Đã nghỉ việc</v>
      </c>
      <c r="R4579" s="9"/>
      <c r="S4579" s="9" t="s">
        <v>18876</v>
      </c>
      <c r="T4579" s="9" t="s">
        <v>17533</v>
      </c>
      <c r="U4579" s="9"/>
      <c r="V4579" s="9"/>
      <c r="W4579" s="9"/>
      <c r="X4579" s="9"/>
      <c r="Y4579" s="9" t="s">
        <v>18877</v>
      </c>
    </row>
    <row r="4580" spans="1:25" ht="16.5" customHeight="1">
      <c r="A4580" s="39">
        <v>4568</v>
      </c>
      <c r="B4580" s="78" t="s">
        <v>18878</v>
      </c>
      <c r="C4580" s="10" t="s">
        <v>18879</v>
      </c>
      <c r="D4580" s="79">
        <v>39014</v>
      </c>
      <c r="E4580" s="10" t="s">
        <v>30</v>
      </c>
      <c r="F4580" s="260" t="s">
        <v>18880</v>
      </c>
      <c r="G4580" s="80" t="s">
        <v>18881</v>
      </c>
      <c r="H4580" s="39" t="s">
        <v>66</v>
      </c>
      <c r="I4580" s="10" t="s">
        <v>700</v>
      </c>
      <c r="J4580" s="260" t="s">
        <v>18882</v>
      </c>
      <c r="K4580" s="10" t="s">
        <v>42</v>
      </c>
      <c r="L4580" s="79">
        <v>45742</v>
      </c>
      <c r="M4580" s="10" t="s">
        <v>36</v>
      </c>
      <c r="N4580" s="10">
        <v>1135</v>
      </c>
      <c r="O4580" s="10" t="str">
        <f t="shared" si="109"/>
        <v>HM</v>
      </c>
      <c r="P4580" s="12">
        <f>VLOOKUP($B4580,'[3]CHÍNH THỨC'!$D:$H,4,0)</f>
        <v>45749</v>
      </c>
      <c r="Q4580" s="12" t="str">
        <f>VLOOKUP($B4580,'[3]CHÍNH THỨC'!$D:$H,5,0)</f>
        <v>Đã nghỉ việc</v>
      </c>
      <c r="R4580" s="9" t="s">
        <v>17625</v>
      </c>
      <c r="S4580" s="9" t="s">
        <v>17302</v>
      </c>
      <c r="T4580" s="9" t="s">
        <v>17317</v>
      </c>
      <c r="U4580" s="9"/>
      <c r="V4580" s="9"/>
      <c r="W4580" s="9" t="s">
        <v>17304</v>
      </c>
      <c r="X4580" s="9"/>
      <c r="Y4580" s="9" t="s">
        <v>17305</v>
      </c>
    </row>
    <row r="4581" spans="1:25" ht="16.5" customHeight="1">
      <c r="A4581" s="39">
        <v>4569</v>
      </c>
      <c r="B4581" s="78" t="s">
        <v>18883</v>
      </c>
      <c r="C4581" s="10" t="s">
        <v>7077</v>
      </c>
      <c r="D4581" s="79">
        <v>35337</v>
      </c>
      <c r="E4581" s="10" t="s">
        <v>30</v>
      </c>
      <c r="F4581" s="260" t="s">
        <v>18884</v>
      </c>
      <c r="G4581" s="80" t="s">
        <v>9742</v>
      </c>
      <c r="H4581" s="39" t="s">
        <v>66</v>
      </c>
      <c r="I4581" s="10" t="s">
        <v>596</v>
      </c>
      <c r="J4581" s="260" t="s">
        <v>18882</v>
      </c>
      <c r="K4581" s="10" t="s">
        <v>42</v>
      </c>
      <c r="L4581" s="79">
        <v>45742</v>
      </c>
      <c r="M4581" s="10" t="s">
        <v>36</v>
      </c>
      <c r="N4581" s="10">
        <v>1138</v>
      </c>
      <c r="O4581" s="10" t="str">
        <f t="shared" si="109"/>
        <v>HM</v>
      </c>
      <c r="P4581" s="12">
        <f>VLOOKUP($B4581,'[3]CHÍNH THỨC'!$D:$H,4,0)</f>
        <v>45749</v>
      </c>
      <c r="Q4581" s="12" t="str">
        <f>VLOOKUP($B4581,'[3]CHÍNH THỨC'!$D:$H,5,0)</f>
        <v>Đã nghỉ việc</v>
      </c>
      <c r="R4581" s="9" t="s">
        <v>17625</v>
      </c>
      <c r="S4581" s="9" t="s">
        <v>17302</v>
      </c>
      <c r="T4581" s="9" t="s">
        <v>17317</v>
      </c>
      <c r="U4581" s="9"/>
      <c r="V4581" s="9"/>
      <c r="W4581" s="9" t="s">
        <v>17304</v>
      </c>
      <c r="X4581" s="9"/>
      <c r="Y4581" s="9" t="s">
        <v>17305</v>
      </c>
    </row>
    <row r="4582" spans="1:25" ht="16.5" customHeight="1">
      <c r="A4582" s="39">
        <v>4570</v>
      </c>
      <c r="B4582" s="78" t="s">
        <v>18885</v>
      </c>
      <c r="C4582" s="10" t="s">
        <v>6015</v>
      </c>
      <c r="D4582" s="79">
        <v>38151</v>
      </c>
      <c r="E4582" s="10" t="s">
        <v>30</v>
      </c>
      <c r="F4582" s="260" t="s">
        <v>6016</v>
      </c>
      <c r="G4582" s="80" t="s">
        <v>7692</v>
      </c>
      <c r="H4582" s="39" t="s">
        <v>66</v>
      </c>
      <c r="I4582" s="10" t="s">
        <v>5310</v>
      </c>
      <c r="J4582" s="260" t="s">
        <v>18886</v>
      </c>
      <c r="K4582" s="10" t="s">
        <v>42</v>
      </c>
      <c r="L4582" s="79">
        <v>45742</v>
      </c>
      <c r="M4582" s="10" t="s">
        <v>36</v>
      </c>
      <c r="N4582" s="10">
        <v>1140</v>
      </c>
      <c r="O4582" s="10" t="str">
        <f t="shared" si="109"/>
        <v>HM</v>
      </c>
      <c r="P4582" s="12">
        <f>VLOOKUP($B4582,'[3]CHÍNH THỨC'!$D:$H,4,0)</f>
        <v>45749</v>
      </c>
      <c r="Q4582" s="12" t="str">
        <f>VLOOKUP($B4582,'[3]CHÍNH THỨC'!$D:$H,5,0)</f>
        <v>Đã nghỉ việc</v>
      </c>
      <c r="R4582" s="9" t="s">
        <v>17625</v>
      </c>
      <c r="S4582" s="9" t="s">
        <v>17302</v>
      </c>
      <c r="T4582" s="9" t="s">
        <v>17435</v>
      </c>
      <c r="U4582" s="9"/>
      <c r="V4582" s="9"/>
      <c r="W4582" s="9" t="s">
        <v>17304</v>
      </c>
      <c r="X4582" s="9"/>
      <c r="Y4582" s="9" t="s">
        <v>17305</v>
      </c>
    </row>
    <row r="4583" spans="1:25" ht="16.5" customHeight="1">
      <c r="A4583" s="39">
        <v>4571</v>
      </c>
      <c r="B4583" s="78" t="s">
        <v>18887</v>
      </c>
      <c r="C4583" s="10" t="s">
        <v>3550</v>
      </c>
      <c r="D4583" s="79">
        <v>34604</v>
      </c>
      <c r="E4583" s="10" t="s">
        <v>30</v>
      </c>
      <c r="F4583" s="260" t="s">
        <v>18024</v>
      </c>
      <c r="G4583" s="80">
        <v>44986</v>
      </c>
      <c r="H4583" s="39" t="s">
        <v>66</v>
      </c>
      <c r="I4583" s="10" t="s">
        <v>4732</v>
      </c>
      <c r="J4583" s="260" t="s">
        <v>18025</v>
      </c>
      <c r="K4583" s="10" t="s">
        <v>35</v>
      </c>
      <c r="L4583" s="79">
        <v>45742</v>
      </c>
      <c r="M4583" s="10" t="s">
        <v>36</v>
      </c>
      <c r="N4583" s="10">
        <v>1134</v>
      </c>
      <c r="O4583" s="10" t="str">
        <f t="shared" si="109"/>
        <v>HU</v>
      </c>
      <c r="P4583" s="12">
        <f>VLOOKUP($B4583,'[3]CHÍNH THỨC'!$D:$H,4,0)</f>
        <v>45756</v>
      </c>
      <c r="Q4583" s="12" t="str">
        <f>VLOOKUP($B4583,'[3]CHÍNH THỨC'!$D:$H,5,0)</f>
        <v>Đã nghỉ việc</v>
      </c>
      <c r="R4583" s="9"/>
      <c r="S4583" s="9" t="s">
        <v>17365</v>
      </c>
      <c r="T4583" s="9"/>
      <c r="U4583" s="9"/>
      <c r="V4583" s="9"/>
      <c r="W4583" s="9"/>
      <c r="X4583" s="9"/>
      <c r="Y4583" s="9"/>
    </row>
    <row r="4584" spans="1:25" ht="16.5" customHeight="1">
      <c r="A4584" s="39">
        <v>4572</v>
      </c>
      <c r="B4584" s="78" t="s">
        <v>18888</v>
      </c>
      <c r="C4584" s="10" t="s">
        <v>18889</v>
      </c>
      <c r="D4584" s="79">
        <v>38131</v>
      </c>
      <c r="E4584" s="10" t="s">
        <v>30</v>
      </c>
      <c r="F4584" s="260" t="s">
        <v>18890</v>
      </c>
      <c r="G4584" s="80" t="s">
        <v>18891</v>
      </c>
      <c r="H4584" s="39" t="s">
        <v>66</v>
      </c>
      <c r="I4584" s="10" t="s">
        <v>18892</v>
      </c>
      <c r="J4584" s="260" t="s">
        <v>18893</v>
      </c>
      <c r="K4584" s="10" t="s">
        <v>35</v>
      </c>
      <c r="L4584" s="79">
        <v>45742</v>
      </c>
      <c r="M4584" s="10" t="s">
        <v>75</v>
      </c>
      <c r="N4584" s="10">
        <v>1154</v>
      </c>
      <c r="O4584" s="10" t="str">
        <f t="shared" si="109"/>
        <v>HU</v>
      </c>
      <c r="P4584" s="12">
        <f>VLOOKUP($B4584,'[3]CHÍNH THỨC'!$D:$H,4,0)</f>
        <v>45745</v>
      </c>
      <c r="Q4584" s="12" t="str">
        <f>VLOOKUP($B4584,'[3]CHÍNH THỨC'!$D:$H,5,0)</f>
        <v>Đã nghỉ việc</v>
      </c>
      <c r="R4584" s="9"/>
      <c r="S4584" s="9" t="s">
        <v>17365</v>
      </c>
      <c r="T4584" s="9"/>
      <c r="U4584" s="9"/>
      <c r="V4584" s="9"/>
      <c r="W4584" s="9"/>
      <c r="X4584" s="9"/>
      <c r="Y4584" s="9"/>
    </row>
    <row r="4585" spans="1:25" ht="16.5" customHeight="1">
      <c r="A4585" s="39">
        <v>4573</v>
      </c>
      <c r="B4585" s="78" t="s">
        <v>18894</v>
      </c>
      <c r="C4585" s="10" t="s">
        <v>18895</v>
      </c>
      <c r="D4585" s="79">
        <v>32038</v>
      </c>
      <c r="E4585" s="10" t="s">
        <v>30</v>
      </c>
      <c r="F4585" s="260" t="s">
        <v>18896</v>
      </c>
      <c r="G4585" s="80" t="s">
        <v>18897</v>
      </c>
      <c r="H4585" s="39" t="s">
        <v>66</v>
      </c>
      <c r="I4585" s="10" t="s">
        <v>18898</v>
      </c>
      <c r="J4585" s="260" t="s">
        <v>18899</v>
      </c>
      <c r="K4585" s="10" t="s">
        <v>35</v>
      </c>
      <c r="L4585" s="79">
        <v>45742</v>
      </c>
      <c r="M4585" s="10" t="s">
        <v>75</v>
      </c>
      <c r="N4585" s="10">
        <v>1152</v>
      </c>
      <c r="O4585" s="10" t="str">
        <f t="shared" si="109"/>
        <v>HU</v>
      </c>
      <c r="P4585" s="12">
        <f>VLOOKUP($B4585,'[3]CHÍNH THỨC'!$D:$H,4,0)</f>
        <v>45745</v>
      </c>
      <c r="Q4585" s="12" t="str">
        <f>VLOOKUP($B4585,'[3]CHÍNH THỨC'!$D:$H,5,0)</f>
        <v>Đã nghỉ việc</v>
      </c>
      <c r="R4585" s="9"/>
      <c r="S4585" s="9" t="s">
        <v>17365</v>
      </c>
      <c r="T4585" s="9"/>
      <c r="U4585" s="9"/>
      <c r="V4585" s="9"/>
      <c r="W4585" s="9"/>
      <c r="X4585" s="9"/>
      <c r="Y4585" s="9"/>
    </row>
    <row r="4586" spans="1:25" ht="16.5" customHeight="1">
      <c r="A4586" s="39">
        <v>4574</v>
      </c>
      <c r="B4586" s="78" t="s">
        <v>18900</v>
      </c>
      <c r="C4586" s="10" t="s">
        <v>18901</v>
      </c>
      <c r="D4586" s="79">
        <v>38504</v>
      </c>
      <c r="E4586" s="10" t="s">
        <v>30</v>
      </c>
      <c r="F4586" s="260" t="s">
        <v>18902</v>
      </c>
      <c r="G4586" s="80" t="s">
        <v>11984</v>
      </c>
      <c r="H4586" s="39" t="s">
        <v>66</v>
      </c>
      <c r="I4586" s="10" t="s">
        <v>18903</v>
      </c>
      <c r="J4586" s="260" t="s">
        <v>18904</v>
      </c>
      <c r="K4586" s="10" t="s">
        <v>35</v>
      </c>
      <c r="L4586" s="79">
        <v>45742</v>
      </c>
      <c r="M4586" s="10" t="s">
        <v>75</v>
      </c>
      <c r="N4586" s="10">
        <v>1156</v>
      </c>
      <c r="O4586" s="10" t="str">
        <f t="shared" si="109"/>
        <v>HU</v>
      </c>
      <c r="P4586" s="12">
        <f>VLOOKUP($B4586,'[3]CHÍNH THỨC'!$D:$H,4,0)</f>
        <v>45745</v>
      </c>
      <c r="Q4586" s="12" t="str">
        <f>VLOOKUP($B4586,'[3]CHÍNH THỨC'!$D:$H,5,0)</f>
        <v>Đã nghỉ việc</v>
      </c>
      <c r="R4586" s="9"/>
      <c r="S4586" s="9" t="s">
        <v>17365</v>
      </c>
      <c r="T4586" s="9"/>
      <c r="U4586" s="9"/>
      <c r="V4586" s="9"/>
      <c r="W4586" s="9"/>
      <c r="X4586" s="9"/>
      <c r="Y4586" s="9"/>
    </row>
    <row r="4587" spans="1:25" ht="16.5" customHeight="1">
      <c r="A4587" s="39">
        <v>4575</v>
      </c>
      <c r="B4587" s="78" t="s">
        <v>18905</v>
      </c>
      <c r="C4587" s="10" t="s">
        <v>17480</v>
      </c>
      <c r="D4587" s="79">
        <v>31265</v>
      </c>
      <c r="E4587" s="10" t="s">
        <v>30</v>
      </c>
      <c r="F4587" s="260" t="s">
        <v>18906</v>
      </c>
      <c r="G4587" s="80" t="s">
        <v>17460</v>
      </c>
      <c r="H4587" s="39" t="s">
        <v>66</v>
      </c>
      <c r="I4587" s="10" t="s">
        <v>1326</v>
      </c>
      <c r="J4587" s="260" t="s">
        <v>5649</v>
      </c>
      <c r="K4587" s="10" t="s">
        <v>42</v>
      </c>
      <c r="L4587" s="79">
        <v>45742</v>
      </c>
      <c r="M4587" s="10" t="s">
        <v>75</v>
      </c>
      <c r="N4587" s="10">
        <v>1164</v>
      </c>
      <c r="O4587" s="10" t="str">
        <f t="shared" si="109"/>
        <v>HM</v>
      </c>
      <c r="P4587" s="12">
        <f>VLOOKUP($B4587,'[3]CHÍNH THỨC'!$D:$H,4,0)</f>
        <v>45745</v>
      </c>
      <c r="Q4587" s="12" t="str">
        <f>VLOOKUP($B4587,'[3]CHÍNH THỨC'!$D:$H,5,0)</f>
        <v>Đã nghỉ việc</v>
      </c>
      <c r="R4587" s="9"/>
      <c r="S4587" s="9" t="s">
        <v>18907</v>
      </c>
      <c r="T4587" s="9" t="s">
        <v>17626</v>
      </c>
      <c r="U4587" s="9"/>
      <c r="V4587" s="9"/>
      <c r="W4587" s="9" t="s">
        <v>17304</v>
      </c>
      <c r="X4587" s="9"/>
      <c r="Y4587" s="9" t="s">
        <v>18908</v>
      </c>
    </row>
    <row r="4588" spans="1:25" ht="16.5" customHeight="1">
      <c r="A4588" s="39">
        <v>4576</v>
      </c>
      <c r="B4588" s="78" t="s">
        <v>18909</v>
      </c>
      <c r="C4588" s="10" t="s">
        <v>18910</v>
      </c>
      <c r="D4588" s="79">
        <v>39073</v>
      </c>
      <c r="E4588" s="10" t="s">
        <v>30</v>
      </c>
      <c r="F4588" s="260" t="s">
        <v>18911</v>
      </c>
      <c r="G4588" s="80">
        <v>44347</v>
      </c>
      <c r="H4588" s="39" t="s">
        <v>66</v>
      </c>
      <c r="I4588" s="10" t="s">
        <v>6416</v>
      </c>
      <c r="J4588" s="260" t="s">
        <v>18912</v>
      </c>
      <c r="K4588" s="10" t="s">
        <v>35</v>
      </c>
      <c r="L4588" s="79">
        <v>45742</v>
      </c>
      <c r="M4588" s="10" t="s">
        <v>75</v>
      </c>
      <c r="N4588" s="10">
        <v>1168</v>
      </c>
      <c r="O4588" s="10" t="str">
        <f t="shared" si="109"/>
        <v>MD</v>
      </c>
      <c r="P4588" s="12">
        <f>VLOOKUP($B4588,'[3]CHÍNH THỨC'!$D:$H,4,0)</f>
        <v>45745</v>
      </c>
      <c r="Q4588" s="12" t="str">
        <f>VLOOKUP($B4588,'[3]CHÍNH THỨC'!$D:$H,5,0)</f>
        <v>Đã nghỉ việc</v>
      </c>
      <c r="R4588" s="9" t="s">
        <v>17202</v>
      </c>
      <c r="S4588" s="9" t="s">
        <v>17365</v>
      </c>
      <c r="T4588" s="9"/>
      <c r="U4588" s="9"/>
      <c r="V4588" s="9"/>
      <c r="W4588" s="9"/>
      <c r="X4588" s="9"/>
      <c r="Y4588" s="9"/>
    </row>
    <row r="4589" spans="1:25" ht="16.5" customHeight="1">
      <c r="A4589" s="39">
        <v>4577</v>
      </c>
      <c r="B4589" s="78" t="s">
        <v>18913</v>
      </c>
      <c r="C4589" s="10" t="s">
        <v>18914</v>
      </c>
      <c r="D4589" s="79">
        <v>38761</v>
      </c>
      <c r="E4589" s="10" t="s">
        <v>30</v>
      </c>
      <c r="F4589" s="260" t="s">
        <v>18915</v>
      </c>
      <c r="G4589" s="80" t="s">
        <v>18916</v>
      </c>
      <c r="H4589" s="39" t="s">
        <v>66</v>
      </c>
      <c r="I4589" s="10" t="s">
        <v>6416</v>
      </c>
      <c r="J4589" s="260" t="s">
        <v>18917</v>
      </c>
      <c r="K4589" s="10" t="s">
        <v>35</v>
      </c>
      <c r="L4589" s="79">
        <v>45742</v>
      </c>
      <c r="M4589" s="10" t="s">
        <v>75</v>
      </c>
      <c r="N4589" s="10">
        <v>1169</v>
      </c>
      <c r="O4589" s="10" t="str">
        <f t="shared" si="109"/>
        <v>MD</v>
      </c>
      <c r="P4589" s="12">
        <f>VLOOKUP($B4589,'[3]CHÍNH THỨC'!$D:$H,4,0)</f>
        <v>45745</v>
      </c>
      <c r="Q4589" s="12" t="str">
        <f>VLOOKUP($B4589,'[3]CHÍNH THỨC'!$D:$H,5,0)</f>
        <v>Đã nghỉ việc</v>
      </c>
      <c r="R4589" s="9" t="s">
        <v>17202</v>
      </c>
      <c r="S4589" s="9" t="s">
        <v>17365</v>
      </c>
      <c r="T4589" s="9"/>
      <c r="U4589" s="9"/>
      <c r="V4589" s="9"/>
      <c r="W4589" s="9"/>
      <c r="X4589" s="9"/>
      <c r="Y4589" s="9"/>
    </row>
    <row r="4590" spans="1:25" ht="16.5" customHeight="1">
      <c r="A4590" s="39">
        <v>4578</v>
      </c>
      <c r="B4590" s="78" t="s">
        <v>18918</v>
      </c>
      <c r="C4590" s="10" t="s">
        <v>1893</v>
      </c>
      <c r="D4590" s="79">
        <v>38989</v>
      </c>
      <c r="E4590" s="10" t="s">
        <v>30</v>
      </c>
      <c r="F4590" s="260" t="s">
        <v>18919</v>
      </c>
      <c r="G4590" s="80">
        <v>44252</v>
      </c>
      <c r="H4590" s="39" t="s">
        <v>66</v>
      </c>
      <c r="I4590" s="10" t="s">
        <v>6416</v>
      </c>
      <c r="J4590" s="260" t="s">
        <v>18920</v>
      </c>
      <c r="K4590" s="10" t="s">
        <v>35</v>
      </c>
      <c r="L4590" s="79">
        <v>45742</v>
      </c>
      <c r="M4590" s="10" t="s">
        <v>75</v>
      </c>
      <c r="N4590" s="10" t="s">
        <v>18921</v>
      </c>
      <c r="O4590" s="10" t="str">
        <f t="shared" si="109"/>
        <v>MD</v>
      </c>
      <c r="P4590" s="12">
        <f>VLOOKUP($B4590,'[3]CHÍNH THỨC'!$D:$H,4,0)</f>
        <v>45745</v>
      </c>
      <c r="Q4590" s="12" t="str">
        <f>VLOOKUP($B4590,'[3]CHÍNH THỨC'!$D:$H,5,0)</f>
        <v>Đã nghỉ việc</v>
      </c>
      <c r="R4590" s="9" t="s">
        <v>17202</v>
      </c>
      <c r="S4590" s="9" t="s">
        <v>17365</v>
      </c>
      <c r="T4590" s="9"/>
      <c r="U4590" s="9"/>
      <c r="V4590" s="9"/>
      <c r="W4590" s="9"/>
      <c r="X4590" s="9"/>
      <c r="Y4590" s="9"/>
    </row>
    <row r="4591" spans="1:25" ht="16.5" customHeight="1">
      <c r="A4591" s="39">
        <v>4579</v>
      </c>
      <c r="B4591" s="78" t="s">
        <v>18922</v>
      </c>
      <c r="C4591" s="10" t="s">
        <v>17415</v>
      </c>
      <c r="D4591" s="79">
        <v>38751</v>
      </c>
      <c r="E4591" s="10" t="s">
        <v>30</v>
      </c>
      <c r="F4591" s="260" t="s">
        <v>17416</v>
      </c>
      <c r="G4591" s="80" t="s">
        <v>18923</v>
      </c>
      <c r="H4591" s="39" t="s">
        <v>66</v>
      </c>
      <c r="I4591" s="10" t="s">
        <v>18924</v>
      </c>
      <c r="J4591" s="260" t="s">
        <v>15877</v>
      </c>
      <c r="K4591" s="10" t="s">
        <v>35</v>
      </c>
      <c r="L4591" s="79">
        <v>45742</v>
      </c>
      <c r="M4591" s="10" t="s">
        <v>75</v>
      </c>
      <c r="N4591" s="10" t="s">
        <v>18925</v>
      </c>
      <c r="O4591" s="10" t="str">
        <f t="shared" si="109"/>
        <v>MD</v>
      </c>
      <c r="P4591" s="12">
        <f>VLOOKUP($B4591,'[3]CHÍNH THỨC'!$D:$H,4,0)</f>
        <v>45748</v>
      </c>
      <c r="Q4591" s="12" t="str">
        <f>VLOOKUP($B4591,'[3]CHÍNH THỨC'!$D:$H,5,0)</f>
        <v>Đã nghỉ việc</v>
      </c>
      <c r="R4591" s="9"/>
      <c r="S4591" s="9" t="s">
        <v>18907</v>
      </c>
      <c r="T4591" s="9" t="s">
        <v>17361</v>
      </c>
      <c r="U4591" s="9"/>
      <c r="V4591" s="9"/>
      <c r="W4591" s="9" t="s">
        <v>17304</v>
      </c>
      <c r="X4591" s="9"/>
      <c r="Y4591" s="9" t="s">
        <v>18908</v>
      </c>
    </row>
    <row r="4592" spans="1:25" ht="16.5" customHeight="1">
      <c r="A4592" s="39">
        <v>4580</v>
      </c>
      <c r="B4592" s="78" t="s">
        <v>18926</v>
      </c>
      <c r="C4592" s="10" t="s">
        <v>1813</v>
      </c>
      <c r="D4592" s="79">
        <v>38854</v>
      </c>
      <c r="E4592" s="10" t="s">
        <v>30</v>
      </c>
      <c r="F4592" s="260" t="s">
        <v>17423</v>
      </c>
      <c r="G4592" s="80" t="s">
        <v>18927</v>
      </c>
      <c r="H4592" s="39" t="s">
        <v>66</v>
      </c>
      <c r="I4592" s="10" t="s">
        <v>18928</v>
      </c>
      <c r="J4592" s="260" t="s">
        <v>15877</v>
      </c>
      <c r="K4592" s="10" t="s">
        <v>35</v>
      </c>
      <c r="L4592" s="79">
        <v>45742</v>
      </c>
      <c r="M4592" s="10" t="s">
        <v>75</v>
      </c>
      <c r="N4592" s="10" t="s">
        <v>18929</v>
      </c>
      <c r="O4592" s="10" t="str">
        <f t="shared" si="109"/>
        <v>MD</v>
      </c>
      <c r="P4592" s="12">
        <f>VLOOKUP($B4592,'[3]CHÍNH THỨC'!$D:$H,4,0)</f>
        <v>45750</v>
      </c>
      <c r="Q4592" s="12" t="str">
        <f>VLOOKUP($B4592,'[3]CHÍNH THỨC'!$D:$H,5,0)</f>
        <v>Đã nghỉ việc</v>
      </c>
      <c r="R4592" s="9"/>
      <c r="S4592" s="9" t="s">
        <v>18907</v>
      </c>
      <c r="T4592" s="9" t="s">
        <v>17361</v>
      </c>
      <c r="U4592" s="9"/>
      <c r="V4592" s="9"/>
      <c r="W4592" s="9" t="s">
        <v>17304</v>
      </c>
      <c r="X4592" s="9"/>
      <c r="Y4592" s="9" t="s">
        <v>18908</v>
      </c>
    </row>
    <row r="4593" spans="1:25" ht="16.5" customHeight="1">
      <c r="A4593" s="39">
        <v>4581</v>
      </c>
      <c r="B4593" s="78" t="s">
        <v>18930</v>
      </c>
      <c r="C4593" s="10" t="s">
        <v>10100</v>
      </c>
      <c r="D4593" s="79">
        <v>38411</v>
      </c>
      <c r="E4593" s="10" t="s">
        <v>30</v>
      </c>
      <c r="F4593" s="260" t="s">
        <v>10101</v>
      </c>
      <c r="G4593" s="80" t="s">
        <v>9225</v>
      </c>
      <c r="H4593" s="39" t="s">
        <v>66</v>
      </c>
      <c r="I4593" s="10" t="s">
        <v>12572</v>
      </c>
      <c r="J4593" s="260" t="s">
        <v>18931</v>
      </c>
      <c r="K4593" s="10" t="s">
        <v>42</v>
      </c>
      <c r="L4593" s="79">
        <v>45742</v>
      </c>
      <c r="M4593" s="10" t="s">
        <v>75</v>
      </c>
      <c r="N4593" s="10">
        <v>1159</v>
      </c>
      <c r="O4593" s="10" t="str">
        <f t="shared" si="109"/>
        <v>TK</v>
      </c>
      <c r="P4593" s="12">
        <f>VLOOKUP($B4593,'[3]CHÍNH THỨC'!$D:$H,4,0)</f>
        <v>45745</v>
      </c>
      <c r="Q4593" s="12" t="str">
        <f>VLOOKUP($B4593,'[3]CHÍNH THỨC'!$D:$H,5,0)</f>
        <v>Đã nghỉ việc</v>
      </c>
      <c r="R4593" s="9"/>
      <c r="S4593" s="9" t="s">
        <v>18907</v>
      </c>
      <c r="T4593" s="9" t="s">
        <v>17435</v>
      </c>
      <c r="U4593" s="9"/>
      <c r="V4593" s="9" t="s">
        <v>17304</v>
      </c>
      <c r="W4593" s="9"/>
      <c r="X4593" s="9"/>
      <c r="Y4593" s="9" t="s">
        <v>18908</v>
      </c>
    </row>
    <row r="4594" spans="1:25" ht="16.5" customHeight="1">
      <c r="A4594" s="39">
        <v>4582</v>
      </c>
      <c r="B4594" s="78" t="s">
        <v>18932</v>
      </c>
      <c r="C4594" s="10" t="s">
        <v>10096</v>
      </c>
      <c r="D4594" s="79">
        <v>38750</v>
      </c>
      <c r="E4594" s="10" t="s">
        <v>30</v>
      </c>
      <c r="F4594" s="260" t="s">
        <v>17953</v>
      </c>
      <c r="G4594" s="80" t="s">
        <v>18498</v>
      </c>
      <c r="H4594" s="39" t="s">
        <v>66</v>
      </c>
      <c r="I4594" s="10" t="s">
        <v>12572</v>
      </c>
      <c r="J4594" s="260" t="s">
        <v>18931</v>
      </c>
      <c r="K4594" s="10" t="s">
        <v>42</v>
      </c>
      <c r="L4594" s="79">
        <v>45742</v>
      </c>
      <c r="M4594" s="10" t="s">
        <v>75</v>
      </c>
      <c r="N4594" s="10">
        <v>1161</v>
      </c>
      <c r="O4594" s="10" t="str">
        <f t="shared" si="109"/>
        <v>TK</v>
      </c>
      <c r="P4594" s="12">
        <f>VLOOKUP($B4594,'[3]CHÍNH THỨC'!$D:$H,4,0)</f>
        <v>45745</v>
      </c>
      <c r="Q4594" s="12" t="str">
        <f>VLOOKUP($B4594,'[3]CHÍNH THỨC'!$D:$H,5,0)</f>
        <v>Đã nghỉ việc</v>
      </c>
      <c r="R4594" s="9"/>
      <c r="S4594" s="9" t="s">
        <v>18907</v>
      </c>
      <c r="T4594" s="9" t="s">
        <v>18933</v>
      </c>
      <c r="U4594" s="9"/>
      <c r="V4594" s="9"/>
      <c r="W4594" s="9" t="s">
        <v>17304</v>
      </c>
      <c r="X4594" s="9"/>
      <c r="Y4594" s="9" t="s">
        <v>18908</v>
      </c>
    </row>
    <row r="4595" spans="1:25" ht="16.5" customHeight="1">
      <c r="A4595" s="39">
        <v>4583</v>
      </c>
      <c r="B4595" s="78" t="s">
        <v>18934</v>
      </c>
      <c r="C4595" s="10" t="s">
        <v>9878</v>
      </c>
      <c r="D4595" s="79">
        <v>36699</v>
      </c>
      <c r="E4595" s="10" t="s">
        <v>30</v>
      </c>
      <c r="F4595" s="260" t="s">
        <v>9879</v>
      </c>
      <c r="G4595" s="80" t="s">
        <v>9880</v>
      </c>
      <c r="H4595" s="39" t="s">
        <v>66</v>
      </c>
      <c r="I4595" s="10" t="s">
        <v>791</v>
      </c>
      <c r="J4595" s="260" t="s">
        <v>9881</v>
      </c>
      <c r="K4595" s="10" t="s">
        <v>35</v>
      </c>
      <c r="L4595" s="79">
        <v>45742</v>
      </c>
      <c r="M4595" s="10" t="s">
        <v>75</v>
      </c>
      <c r="N4595" s="10">
        <v>1160</v>
      </c>
      <c r="O4595" s="10" t="str">
        <f t="shared" si="109"/>
        <v>TK</v>
      </c>
      <c r="P4595" s="12">
        <f>VLOOKUP($B4595,'[3]CHÍNH THỨC'!$D:$H,4,0)</f>
        <v>45745</v>
      </c>
      <c r="Q4595" s="12" t="str">
        <f>VLOOKUP($B4595,'[3]CHÍNH THỨC'!$D:$H,5,0)</f>
        <v>Đã nghỉ việc</v>
      </c>
      <c r="R4595" s="9"/>
      <c r="S4595" s="9" t="s">
        <v>18907</v>
      </c>
      <c r="T4595" s="9" t="s">
        <v>18136</v>
      </c>
      <c r="U4595" s="9"/>
      <c r="V4595" s="9"/>
      <c r="W4595" s="9" t="s">
        <v>17304</v>
      </c>
      <c r="X4595" s="9"/>
      <c r="Y4595" s="9" t="s">
        <v>18908</v>
      </c>
    </row>
    <row r="4596" spans="1:25" ht="16.5" customHeight="1">
      <c r="A4596" s="39">
        <v>4584</v>
      </c>
      <c r="B4596" s="78" t="s">
        <v>18935</v>
      </c>
      <c r="C4596" s="10" t="s">
        <v>9434</v>
      </c>
      <c r="D4596" s="79">
        <v>39059</v>
      </c>
      <c r="E4596" s="10" t="s">
        <v>30</v>
      </c>
      <c r="F4596" s="260" t="s">
        <v>18936</v>
      </c>
      <c r="G4596" s="80" t="s">
        <v>18937</v>
      </c>
      <c r="H4596" s="39" t="s">
        <v>66</v>
      </c>
      <c r="I4596" s="10" t="s">
        <v>18938</v>
      </c>
      <c r="J4596" s="260" t="s">
        <v>18939</v>
      </c>
      <c r="K4596" s="10" t="s">
        <v>42</v>
      </c>
      <c r="L4596" s="79">
        <v>45742</v>
      </c>
      <c r="M4596" s="10" t="s">
        <v>75</v>
      </c>
      <c r="N4596" s="10">
        <v>1162</v>
      </c>
      <c r="O4596" s="10" t="str">
        <f t="shared" si="109"/>
        <v>TM</v>
      </c>
      <c r="P4596" s="12">
        <f>VLOOKUP($B4596,'[3]CHÍNH THỨC'!$D:$H,4,0)</f>
        <v>45745</v>
      </c>
      <c r="Q4596" s="12" t="str">
        <f>VLOOKUP($B4596,'[3]CHÍNH THỨC'!$D:$H,5,0)</f>
        <v>Đã nghỉ việc</v>
      </c>
      <c r="R4596" s="9"/>
      <c r="S4596" s="9" t="s">
        <v>17365</v>
      </c>
      <c r="T4596" s="9"/>
      <c r="U4596" s="9"/>
      <c r="V4596" s="9"/>
      <c r="W4596" s="9"/>
      <c r="X4596" s="9"/>
      <c r="Y4596" s="9"/>
    </row>
    <row r="4597" spans="1:25" ht="16.5" customHeight="1">
      <c r="A4597" s="39">
        <v>4585</v>
      </c>
      <c r="B4597" s="78" t="s">
        <v>18940</v>
      </c>
      <c r="C4597" s="10" t="s">
        <v>18941</v>
      </c>
      <c r="D4597" s="79">
        <v>38782</v>
      </c>
      <c r="E4597" s="10" t="s">
        <v>30</v>
      </c>
      <c r="F4597" s="260" t="s">
        <v>18942</v>
      </c>
      <c r="G4597" s="80">
        <v>45236</v>
      </c>
      <c r="H4597" s="39" t="s">
        <v>32</v>
      </c>
      <c r="I4597" s="10" t="s">
        <v>395</v>
      </c>
      <c r="J4597" s="260" t="s">
        <v>18943</v>
      </c>
      <c r="K4597" s="10" t="s">
        <v>35</v>
      </c>
      <c r="L4597" s="79">
        <v>45743</v>
      </c>
      <c r="M4597" s="10" t="s">
        <v>36</v>
      </c>
      <c r="N4597" s="10">
        <v>1178</v>
      </c>
      <c r="O4597" s="10" t="str">
        <f t="shared" ref="O4597:O4625" si="110">RIGHT(B4597,2)</f>
        <v>HL</v>
      </c>
      <c r="P4597" s="12">
        <f>VLOOKUP($B4597,'[3]CHÍNH THỨC'!$D:$H,4,0)</f>
        <v>45747</v>
      </c>
      <c r="Q4597" s="12" t="str">
        <f>VLOOKUP($B4597,'[3]CHÍNH THỨC'!$D:$H,5,0)</f>
        <v>Đã nghỉ việc</v>
      </c>
      <c r="R4597" s="9"/>
      <c r="S4597" s="9" t="s">
        <v>18944</v>
      </c>
      <c r="T4597" s="9" t="s">
        <v>17734</v>
      </c>
      <c r="U4597" s="9" t="s">
        <v>17304</v>
      </c>
      <c r="V4597" s="9"/>
      <c r="W4597" s="9"/>
      <c r="X4597" s="9"/>
      <c r="Y4597" s="9" t="s">
        <v>17305</v>
      </c>
    </row>
    <row r="4598" spans="1:25" ht="16.5" customHeight="1">
      <c r="A4598" s="39">
        <v>4586</v>
      </c>
      <c r="B4598" s="78" t="s">
        <v>18945</v>
      </c>
      <c r="C4598" s="10" t="s">
        <v>18946</v>
      </c>
      <c r="D4598" s="79">
        <v>38687</v>
      </c>
      <c r="E4598" s="10" t="s">
        <v>30</v>
      </c>
      <c r="F4598" s="260" t="s">
        <v>18947</v>
      </c>
      <c r="G4598" s="80">
        <v>44389</v>
      </c>
      <c r="H4598" s="39" t="s">
        <v>32</v>
      </c>
      <c r="I4598" s="10" t="s">
        <v>18948</v>
      </c>
      <c r="J4598" s="260" t="s">
        <v>18305</v>
      </c>
      <c r="K4598" s="10" t="s">
        <v>42</v>
      </c>
      <c r="L4598" s="79">
        <v>45743</v>
      </c>
      <c r="M4598" s="10" t="s">
        <v>36</v>
      </c>
      <c r="N4598" s="10">
        <v>1180</v>
      </c>
      <c r="O4598" s="10" t="str">
        <f t="shared" si="110"/>
        <v>NE</v>
      </c>
      <c r="P4598" s="12">
        <f>VLOOKUP($B4598,'[3]CHÍNH THỨC'!$D:$H,4,0)</f>
        <v>45745</v>
      </c>
      <c r="Q4598" s="12" t="str">
        <f>VLOOKUP($B4598,'[3]CHÍNH THỨC'!$D:$H,5,0)</f>
        <v>Đã nghỉ việc</v>
      </c>
      <c r="R4598" s="9"/>
      <c r="S4598" s="9"/>
      <c r="T4598" s="9"/>
      <c r="U4598" s="9"/>
      <c r="V4598" s="9"/>
      <c r="W4598" s="9"/>
      <c r="X4598" s="9"/>
      <c r="Y4598" s="9"/>
    </row>
    <row r="4599" spans="1:25" ht="16.5" customHeight="1">
      <c r="A4599" s="39">
        <v>4587</v>
      </c>
      <c r="B4599" s="78" t="s">
        <v>18949</v>
      </c>
      <c r="C4599" s="10" t="s">
        <v>17636</v>
      </c>
      <c r="D4599" s="79">
        <v>39055</v>
      </c>
      <c r="E4599" s="10" t="s">
        <v>30</v>
      </c>
      <c r="F4599" s="260" t="s">
        <v>18950</v>
      </c>
      <c r="G4599" s="80">
        <v>45363</v>
      </c>
      <c r="H4599" s="39" t="s">
        <v>32</v>
      </c>
      <c r="I4599" s="10" t="s">
        <v>1216</v>
      </c>
      <c r="J4599" s="260" t="s">
        <v>18951</v>
      </c>
      <c r="K4599" s="10" t="s">
        <v>42</v>
      </c>
      <c r="L4599" s="79">
        <v>45743</v>
      </c>
      <c r="M4599" s="10" t="s">
        <v>36</v>
      </c>
      <c r="N4599" s="10" t="s">
        <v>18952</v>
      </c>
      <c r="O4599" s="10" t="str">
        <f t="shared" si="110"/>
        <v>TK</v>
      </c>
      <c r="P4599" s="12">
        <f>VLOOKUP($B4599,'[3]CHÍNH THỨC'!$D:$H,4,0)</f>
        <v>45751</v>
      </c>
      <c r="Q4599" s="12" t="str">
        <f>VLOOKUP($B4599,'[3]CHÍNH THỨC'!$D:$H,5,0)</f>
        <v>Đã nghỉ việc</v>
      </c>
      <c r="R4599" s="9" t="s">
        <v>17184</v>
      </c>
      <c r="S4599" s="9"/>
      <c r="T4599" s="9"/>
      <c r="U4599" s="9"/>
      <c r="V4599" s="9"/>
      <c r="W4599" s="9"/>
      <c r="X4599" s="9"/>
      <c r="Y4599" s="9"/>
    </row>
    <row r="4600" spans="1:25" ht="16.5" customHeight="1">
      <c r="A4600" s="39">
        <v>4588</v>
      </c>
      <c r="B4600" s="78" t="s">
        <v>18953</v>
      </c>
      <c r="C4600" s="10" t="s">
        <v>4688</v>
      </c>
      <c r="D4600" s="79">
        <v>39127</v>
      </c>
      <c r="E4600" s="10" t="s">
        <v>30</v>
      </c>
      <c r="F4600" s="260" t="s">
        <v>16667</v>
      </c>
      <c r="G4600" s="80">
        <v>44419</v>
      </c>
      <c r="H4600" s="39" t="s">
        <v>32</v>
      </c>
      <c r="I4600" s="10" t="s">
        <v>4685</v>
      </c>
      <c r="J4600" s="260" t="s">
        <v>4690</v>
      </c>
      <c r="K4600" s="10" t="s">
        <v>42</v>
      </c>
      <c r="L4600" s="79">
        <v>45743</v>
      </c>
      <c r="M4600" s="10" t="s">
        <v>36</v>
      </c>
      <c r="N4600" s="10" t="s">
        <v>18954</v>
      </c>
      <c r="O4600" s="10" t="str">
        <f t="shared" si="110"/>
        <v>TK</v>
      </c>
      <c r="P4600" s="12">
        <f>VLOOKUP($B4600,'[3]CHÍNH THỨC'!$D:$H,4,0)</f>
        <v>45747</v>
      </c>
      <c r="Q4600" s="12" t="str">
        <f>VLOOKUP($B4600,'[3]CHÍNH THỨC'!$D:$H,5,0)</f>
        <v>Đã nghỉ việc</v>
      </c>
      <c r="R4600" s="9" t="s">
        <v>17184</v>
      </c>
      <c r="S4600" s="9"/>
      <c r="T4600" s="9"/>
      <c r="U4600" s="9"/>
      <c r="V4600" s="9"/>
      <c r="W4600" s="9"/>
      <c r="X4600" s="9"/>
      <c r="Y4600" s="9"/>
    </row>
    <row r="4601" spans="1:25" ht="16.5" customHeight="1">
      <c r="A4601" s="39">
        <v>4589</v>
      </c>
      <c r="B4601" s="78" t="s">
        <v>18955</v>
      </c>
      <c r="C4601" s="10" t="s">
        <v>15702</v>
      </c>
      <c r="D4601" s="79">
        <v>38760</v>
      </c>
      <c r="E4601" s="10" t="s">
        <v>30</v>
      </c>
      <c r="F4601" s="260" t="s">
        <v>16298</v>
      </c>
      <c r="G4601" s="80">
        <v>45074</v>
      </c>
      <c r="H4601" s="39" t="s">
        <v>32</v>
      </c>
      <c r="I4601" s="10" t="s">
        <v>1544</v>
      </c>
      <c r="J4601" s="260" t="s">
        <v>15704</v>
      </c>
      <c r="K4601" s="10" t="s">
        <v>42</v>
      </c>
      <c r="L4601" s="79">
        <v>45743</v>
      </c>
      <c r="M4601" s="10" t="s">
        <v>36</v>
      </c>
      <c r="N4601" s="10">
        <v>1014</v>
      </c>
      <c r="O4601" s="10" t="str">
        <f t="shared" si="110"/>
        <v>TK</v>
      </c>
      <c r="P4601" s="12">
        <f>VLOOKUP($B4601,'[3]CHÍNH THỨC'!$D:$H,4,0)</f>
        <v>45747</v>
      </c>
      <c r="Q4601" s="12" t="str">
        <f>VLOOKUP($B4601,'[3]CHÍNH THỨC'!$D:$H,5,0)</f>
        <v>Đã nghỉ việc</v>
      </c>
      <c r="R4601" s="9" t="s">
        <v>17184</v>
      </c>
      <c r="S4601" s="9"/>
      <c r="T4601" s="9"/>
      <c r="U4601" s="9"/>
      <c r="V4601" s="9"/>
      <c r="W4601" s="9"/>
      <c r="X4601" s="9"/>
      <c r="Y4601" s="9"/>
    </row>
    <row r="4602" spans="1:25" ht="16.5" customHeight="1">
      <c r="A4602" s="39">
        <v>4590</v>
      </c>
      <c r="B4602" s="78" t="s">
        <v>18956</v>
      </c>
      <c r="C4602" s="10" t="s">
        <v>17195</v>
      </c>
      <c r="D4602" s="79">
        <v>39164</v>
      </c>
      <c r="E4602" s="10" t="s">
        <v>30</v>
      </c>
      <c r="F4602" s="260" t="s">
        <v>17398</v>
      </c>
      <c r="G4602" s="80">
        <v>45374</v>
      </c>
      <c r="H4602" s="39" t="s">
        <v>32</v>
      </c>
      <c r="I4602" s="10" t="s">
        <v>95</v>
      </c>
      <c r="J4602" s="260" t="s">
        <v>17392</v>
      </c>
      <c r="K4602" s="10" t="s">
        <v>35</v>
      </c>
      <c r="L4602" s="79">
        <v>45743</v>
      </c>
      <c r="M4602" s="10" t="s">
        <v>36</v>
      </c>
      <c r="N4602" s="10">
        <v>1172</v>
      </c>
      <c r="O4602" s="10" t="str">
        <f t="shared" si="110"/>
        <v>HM</v>
      </c>
      <c r="P4602" s="12">
        <f>VLOOKUP($B4602,'[3]CHÍNH THỨC'!$D:$H,4,0)</f>
        <v>45750</v>
      </c>
      <c r="Q4602" s="12" t="str">
        <f>VLOOKUP($B4602,'[3]CHÍNH THỨC'!$D:$H,5,0)</f>
        <v>Đã nghỉ việc</v>
      </c>
      <c r="R4602" s="9"/>
      <c r="S4602" s="9"/>
      <c r="T4602" s="9"/>
      <c r="U4602" s="9"/>
      <c r="V4602" s="9"/>
      <c r="W4602" s="9"/>
      <c r="X4602" s="9"/>
      <c r="Y4602" s="9"/>
    </row>
    <row r="4603" spans="1:25" ht="16.5" customHeight="1">
      <c r="A4603" s="39">
        <v>4591</v>
      </c>
      <c r="B4603" s="78" t="s">
        <v>18957</v>
      </c>
      <c r="C4603" s="10" t="s">
        <v>18958</v>
      </c>
      <c r="D4603" s="79">
        <v>38990</v>
      </c>
      <c r="E4603" s="10" t="s">
        <v>30</v>
      </c>
      <c r="F4603" s="260" t="s">
        <v>18959</v>
      </c>
      <c r="G4603" s="80">
        <v>44899</v>
      </c>
      <c r="H4603" s="39" t="s">
        <v>32</v>
      </c>
      <c r="I4603" s="10" t="s">
        <v>4872</v>
      </c>
      <c r="J4603" s="260" t="s">
        <v>18960</v>
      </c>
      <c r="K4603" s="10" t="s">
        <v>35</v>
      </c>
      <c r="L4603" s="79">
        <v>45743</v>
      </c>
      <c r="M4603" s="10" t="s">
        <v>36</v>
      </c>
      <c r="N4603" s="10">
        <v>974</v>
      </c>
      <c r="O4603" s="10" t="str">
        <f t="shared" si="110"/>
        <v>HM</v>
      </c>
      <c r="P4603" s="12">
        <f>VLOOKUP($B4603,'[3]CHÍNH THỨC'!$D:$H,4,0)</f>
        <v>45750</v>
      </c>
      <c r="Q4603" s="12" t="str">
        <f>VLOOKUP($B4603,'[3]CHÍNH THỨC'!$D:$H,5,0)</f>
        <v>Đã nghỉ việc</v>
      </c>
      <c r="R4603" s="9"/>
      <c r="S4603" s="9"/>
      <c r="T4603" s="9"/>
      <c r="U4603" s="9"/>
      <c r="V4603" s="9"/>
      <c r="W4603" s="9"/>
      <c r="X4603" s="9"/>
      <c r="Y4603" s="9"/>
    </row>
    <row r="4604" spans="1:25" ht="16.5" customHeight="1">
      <c r="A4604" s="39">
        <v>4592</v>
      </c>
      <c r="B4604" s="78" t="s">
        <v>18961</v>
      </c>
      <c r="C4604" s="10" t="s">
        <v>18962</v>
      </c>
      <c r="D4604" s="79">
        <v>27634</v>
      </c>
      <c r="E4604" s="10" t="s">
        <v>30</v>
      </c>
      <c r="F4604" s="260" t="s">
        <v>18963</v>
      </c>
      <c r="G4604" s="80">
        <v>44977</v>
      </c>
      <c r="H4604" s="39" t="s">
        <v>32</v>
      </c>
      <c r="I4604" s="10" t="s">
        <v>145</v>
      </c>
      <c r="J4604" s="260" t="s">
        <v>18964</v>
      </c>
      <c r="K4604" s="10" t="s">
        <v>42</v>
      </c>
      <c r="L4604" s="79">
        <v>45743</v>
      </c>
      <c r="M4604" s="10" t="s">
        <v>36</v>
      </c>
      <c r="N4604" s="10">
        <v>1170</v>
      </c>
      <c r="O4604" s="10" t="str">
        <f t="shared" si="110"/>
        <v>HU</v>
      </c>
      <c r="P4604" s="12">
        <f>VLOOKUP($B4604,'[3]CHÍNH THỨC'!$D:$H,4,0)</f>
        <v>45925</v>
      </c>
      <c r="Q4604" s="12" t="str">
        <f>VLOOKUP($B4604,'[3]CHÍNH THỨC'!$D:$H,5,0)</f>
        <v>Đang làm việc</v>
      </c>
      <c r="R4604" s="9"/>
      <c r="S4604" s="9"/>
      <c r="T4604" s="9"/>
      <c r="U4604" s="9"/>
      <c r="V4604" s="9"/>
      <c r="W4604" s="9"/>
      <c r="X4604" s="9"/>
      <c r="Y4604" s="9"/>
    </row>
    <row r="4605" spans="1:25" ht="16.5" customHeight="1">
      <c r="A4605" s="39">
        <v>4593</v>
      </c>
      <c r="B4605" s="78" t="s">
        <v>18965</v>
      </c>
      <c r="C4605" s="10" t="s">
        <v>18966</v>
      </c>
      <c r="D4605" s="79">
        <v>38172</v>
      </c>
      <c r="E4605" s="10" t="s">
        <v>30</v>
      </c>
      <c r="F4605" s="260" t="s">
        <v>18967</v>
      </c>
      <c r="G4605" s="80" t="s">
        <v>7743</v>
      </c>
      <c r="H4605" s="39" t="s">
        <v>32</v>
      </c>
      <c r="I4605" s="10" t="s">
        <v>18968</v>
      </c>
      <c r="J4605" s="260" t="s">
        <v>18969</v>
      </c>
      <c r="K4605" s="10" t="s">
        <v>42</v>
      </c>
      <c r="L4605" s="79">
        <v>45743</v>
      </c>
      <c r="M4605" s="10" t="s">
        <v>75</v>
      </c>
      <c r="N4605" s="10">
        <v>1194</v>
      </c>
      <c r="O4605" s="10" t="str">
        <f t="shared" si="110"/>
        <v>HU</v>
      </c>
      <c r="P4605" s="12">
        <f>VLOOKUP($B4605,'[3]CHÍNH THỨC'!$D:$H,4,0)</f>
        <v>45744</v>
      </c>
      <c r="Q4605" s="12" t="str">
        <f>VLOOKUP($B4605,'[3]CHÍNH THỨC'!$D:$H,5,0)</f>
        <v>Đã nghỉ việc</v>
      </c>
      <c r="R4605" s="9"/>
      <c r="S4605" s="9" t="s">
        <v>18970</v>
      </c>
      <c r="T4605" s="9" t="s">
        <v>18692</v>
      </c>
      <c r="U4605" s="9"/>
      <c r="V4605" s="9"/>
      <c r="W4605" s="9" t="s">
        <v>17304</v>
      </c>
      <c r="X4605" s="9"/>
      <c r="Y4605" s="9" t="s">
        <v>18971</v>
      </c>
    </row>
    <row r="4606" spans="1:25" ht="16.5" customHeight="1">
      <c r="A4606" s="39">
        <v>4594</v>
      </c>
      <c r="B4606" s="78" t="s">
        <v>18972</v>
      </c>
      <c r="C4606" s="10" t="s">
        <v>18973</v>
      </c>
      <c r="D4606" s="79">
        <v>37727</v>
      </c>
      <c r="E4606" s="10" t="s">
        <v>30</v>
      </c>
      <c r="F4606" s="260" t="s">
        <v>18974</v>
      </c>
      <c r="G4606" s="80" t="s">
        <v>9755</v>
      </c>
      <c r="H4606" s="39" t="s">
        <v>32</v>
      </c>
      <c r="I4606" s="10" t="s">
        <v>15012</v>
      </c>
      <c r="J4606" s="260" t="s">
        <v>18975</v>
      </c>
      <c r="K4606" s="10" t="s">
        <v>42</v>
      </c>
      <c r="L4606" s="79">
        <v>45743</v>
      </c>
      <c r="M4606" s="10" t="s">
        <v>75</v>
      </c>
      <c r="N4606" s="10">
        <v>1198</v>
      </c>
      <c r="O4606" s="10" t="str">
        <f t="shared" si="110"/>
        <v>HU</v>
      </c>
      <c r="P4606" s="12">
        <f>VLOOKUP($B4606,'[3]CHÍNH THỨC'!$D:$H,4,0)</f>
        <v>45747</v>
      </c>
      <c r="Q4606" s="12" t="str">
        <f>VLOOKUP($B4606,'[3]CHÍNH THỨC'!$D:$H,5,0)</f>
        <v>Đã nghỉ việc</v>
      </c>
      <c r="R4606" s="9"/>
      <c r="S4606" s="9" t="s">
        <v>17670</v>
      </c>
      <c r="T4606" s="9" t="s">
        <v>18976</v>
      </c>
      <c r="U4606" s="9"/>
      <c r="V4606" s="9"/>
      <c r="W4606" s="9" t="s">
        <v>17304</v>
      </c>
      <c r="X4606" s="9"/>
      <c r="Y4606" s="9" t="s">
        <v>18908</v>
      </c>
    </row>
    <row r="4607" spans="1:25" ht="16.5" customHeight="1">
      <c r="A4607" s="39">
        <v>4595</v>
      </c>
      <c r="B4607" s="78" t="s">
        <v>18977</v>
      </c>
      <c r="C4607" s="10" t="s">
        <v>18978</v>
      </c>
      <c r="D4607" s="79">
        <v>38991</v>
      </c>
      <c r="E4607" s="10" t="s">
        <v>30</v>
      </c>
      <c r="F4607" s="260" t="s">
        <v>18979</v>
      </c>
      <c r="G4607" s="80">
        <v>45020</v>
      </c>
      <c r="H4607" s="39" t="s">
        <v>32</v>
      </c>
      <c r="I4607" s="10" t="s">
        <v>18980</v>
      </c>
      <c r="J4607" s="260" t="s">
        <v>18981</v>
      </c>
      <c r="K4607" s="10" t="s">
        <v>42</v>
      </c>
      <c r="L4607" s="79">
        <v>45743</v>
      </c>
      <c r="M4607" s="10" t="s">
        <v>75</v>
      </c>
      <c r="N4607" s="10">
        <v>1183</v>
      </c>
      <c r="O4607" s="10" t="str">
        <f t="shared" si="110"/>
        <v>MD</v>
      </c>
      <c r="P4607" s="12">
        <f>VLOOKUP($B4607,'[3]CHÍNH THỨC'!$D:$H,4,0)</f>
        <v>45747</v>
      </c>
      <c r="Q4607" s="12" t="str">
        <f>VLOOKUP($B4607,'[3]CHÍNH THỨC'!$D:$H,5,0)</f>
        <v>Đã nghỉ việc</v>
      </c>
      <c r="R4607" s="9"/>
      <c r="S4607" s="9" t="s">
        <v>17365</v>
      </c>
      <c r="T4607" s="9"/>
      <c r="U4607" s="9"/>
      <c r="V4607" s="9"/>
      <c r="W4607" s="9"/>
      <c r="X4607" s="9"/>
      <c r="Y4607" s="9"/>
    </row>
    <row r="4608" spans="1:25" ht="16.5" customHeight="1">
      <c r="A4608" s="39">
        <v>4596</v>
      </c>
      <c r="B4608" s="78" t="s">
        <v>18982</v>
      </c>
      <c r="C4608" s="10" t="s">
        <v>18983</v>
      </c>
      <c r="D4608" s="79">
        <v>38355</v>
      </c>
      <c r="E4608" s="10" t="s">
        <v>30</v>
      </c>
      <c r="F4608" s="260" t="s">
        <v>18984</v>
      </c>
      <c r="G4608" s="80">
        <v>44329</v>
      </c>
      <c r="H4608" s="39" t="s">
        <v>32</v>
      </c>
      <c r="I4608" s="10" t="s">
        <v>3365</v>
      </c>
      <c r="J4608" s="260" t="s">
        <v>18985</v>
      </c>
      <c r="K4608" s="10" t="s">
        <v>35</v>
      </c>
      <c r="L4608" s="79">
        <v>45743</v>
      </c>
      <c r="M4608" s="10" t="s">
        <v>75</v>
      </c>
      <c r="N4608" s="10">
        <v>1184</v>
      </c>
      <c r="O4608" s="10" t="str">
        <f t="shared" si="110"/>
        <v>MD</v>
      </c>
      <c r="P4608" s="12">
        <f>VLOOKUP($B4608,'[3]CHÍNH THỨC'!$D:$H,4,0)</f>
        <v>45747</v>
      </c>
      <c r="Q4608" s="12" t="str">
        <f>VLOOKUP($B4608,'[3]CHÍNH THỨC'!$D:$H,5,0)</f>
        <v>Đã nghỉ việc</v>
      </c>
      <c r="R4608" s="9"/>
      <c r="S4608" s="9" t="s">
        <v>17365</v>
      </c>
      <c r="T4608" s="9"/>
      <c r="U4608" s="9"/>
      <c r="V4608" s="9"/>
      <c r="W4608" s="9"/>
      <c r="X4608" s="9"/>
      <c r="Y4608" s="9"/>
    </row>
    <row r="4609" spans="1:25" ht="16.5" customHeight="1">
      <c r="A4609" s="39">
        <v>4597</v>
      </c>
      <c r="B4609" s="78" t="s">
        <v>18986</v>
      </c>
      <c r="C4609" s="10" t="s">
        <v>18987</v>
      </c>
      <c r="D4609" s="79">
        <v>39069</v>
      </c>
      <c r="E4609" s="10" t="s">
        <v>30</v>
      </c>
      <c r="F4609" s="260" t="s">
        <v>18988</v>
      </c>
      <c r="G4609" s="80">
        <v>44990</v>
      </c>
      <c r="H4609" s="39" t="s">
        <v>32</v>
      </c>
      <c r="I4609" s="10" t="s">
        <v>18989</v>
      </c>
      <c r="J4609" s="260" t="s">
        <v>18990</v>
      </c>
      <c r="K4609" s="10" t="s">
        <v>35</v>
      </c>
      <c r="L4609" s="79">
        <v>45743</v>
      </c>
      <c r="M4609" s="10" t="s">
        <v>75</v>
      </c>
      <c r="N4609" s="10">
        <v>1185</v>
      </c>
      <c r="O4609" s="10" t="str">
        <f t="shared" si="110"/>
        <v>MD</v>
      </c>
      <c r="P4609" s="12">
        <f>VLOOKUP($B4609,'[3]CHÍNH THỨC'!$D:$H,4,0)</f>
        <v>45747</v>
      </c>
      <c r="Q4609" s="12" t="str">
        <f>VLOOKUP($B4609,'[3]CHÍNH THỨC'!$D:$H,5,0)</f>
        <v>Đã nghỉ việc</v>
      </c>
      <c r="R4609" s="9"/>
      <c r="S4609" s="9" t="s">
        <v>17365</v>
      </c>
      <c r="T4609" s="9"/>
      <c r="U4609" s="9"/>
      <c r="V4609" s="9"/>
      <c r="W4609" s="9"/>
      <c r="X4609" s="9"/>
      <c r="Y4609" s="9"/>
    </row>
    <row r="4610" spans="1:25" ht="16.5" customHeight="1">
      <c r="A4610" s="39">
        <v>4598</v>
      </c>
      <c r="B4610" s="78" t="s">
        <v>18991</v>
      </c>
      <c r="C4610" s="10" t="s">
        <v>18992</v>
      </c>
      <c r="D4610" s="79">
        <v>38986</v>
      </c>
      <c r="E4610" s="10" t="s">
        <v>30</v>
      </c>
      <c r="F4610" s="260" t="s">
        <v>18993</v>
      </c>
      <c r="G4610" s="80">
        <v>44990</v>
      </c>
      <c r="H4610" s="39" t="s">
        <v>32</v>
      </c>
      <c r="I4610" s="10" t="s">
        <v>18994</v>
      </c>
      <c r="J4610" s="260" t="s">
        <v>18995</v>
      </c>
      <c r="K4610" s="10" t="s">
        <v>35</v>
      </c>
      <c r="L4610" s="79">
        <v>45743</v>
      </c>
      <c r="M4610" s="10" t="s">
        <v>75</v>
      </c>
      <c r="N4610" s="10">
        <v>1186</v>
      </c>
      <c r="O4610" s="10" t="str">
        <f t="shared" si="110"/>
        <v>MD</v>
      </c>
      <c r="P4610" s="12">
        <f>VLOOKUP($B4610,'[3]CHÍNH THỨC'!$D:$H,4,0)</f>
        <v>45747</v>
      </c>
      <c r="Q4610" s="12" t="str">
        <f>VLOOKUP($B4610,'[3]CHÍNH THỨC'!$D:$H,5,0)</f>
        <v>Đã nghỉ việc</v>
      </c>
      <c r="R4610" s="9"/>
      <c r="S4610" s="9" t="s">
        <v>17365</v>
      </c>
      <c r="T4610" s="9"/>
      <c r="U4610" s="9"/>
      <c r="V4610" s="9"/>
      <c r="W4610" s="9"/>
      <c r="X4610" s="9"/>
      <c r="Y4610" s="9"/>
    </row>
    <row r="4611" spans="1:25" ht="16.5" customHeight="1">
      <c r="A4611" s="39">
        <v>4599</v>
      </c>
      <c r="B4611" s="78" t="s">
        <v>18996</v>
      </c>
      <c r="C4611" s="10" t="s">
        <v>18997</v>
      </c>
      <c r="D4611" s="79">
        <v>38942</v>
      </c>
      <c r="E4611" s="10" t="s">
        <v>30</v>
      </c>
      <c r="F4611" s="260" t="s">
        <v>18998</v>
      </c>
      <c r="G4611" s="80">
        <v>45446</v>
      </c>
      <c r="H4611" s="39" t="s">
        <v>32</v>
      </c>
      <c r="I4611" s="10" t="s">
        <v>18999</v>
      </c>
      <c r="J4611" s="260" t="s">
        <v>19000</v>
      </c>
      <c r="K4611" s="10" t="s">
        <v>35</v>
      </c>
      <c r="L4611" s="79">
        <v>45743</v>
      </c>
      <c r="M4611" s="10" t="s">
        <v>75</v>
      </c>
      <c r="N4611" s="10">
        <v>1188</v>
      </c>
      <c r="O4611" s="10" t="str">
        <f t="shared" si="110"/>
        <v>MD</v>
      </c>
      <c r="P4611" s="12">
        <f>VLOOKUP($B4611,'[3]CHÍNH THỨC'!$D:$H,4,0)</f>
        <v>45748</v>
      </c>
      <c r="Q4611" s="12" t="str">
        <f>VLOOKUP($B4611,'[3]CHÍNH THỨC'!$D:$H,5,0)</f>
        <v>Đã nghỉ việc</v>
      </c>
      <c r="R4611" s="9"/>
      <c r="S4611" s="9" t="s">
        <v>17365</v>
      </c>
      <c r="T4611" s="9"/>
      <c r="U4611" s="9"/>
      <c r="V4611" s="9"/>
      <c r="W4611" s="9"/>
      <c r="X4611" s="9"/>
      <c r="Y4611" s="9"/>
    </row>
    <row r="4612" spans="1:25" ht="16.5" customHeight="1">
      <c r="A4612" s="39">
        <v>4600</v>
      </c>
      <c r="B4612" s="78" t="s">
        <v>19001</v>
      </c>
      <c r="C4612" s="10" t="s">
        <v>19002</v>
      </c>
      <c r="D4612" s="79">
        <v>38775</v>
      </c>
      <c r="E4612" s="10" t="s">
        <v>30</v>
      </c>
      <c r="F4612" s="260" t="s">
        <v>19003</v>
      </c>
      <c r="G4612" s="80">
        <v>44726</v>
      </c>
      <c r="H4612" s="39" t="s">
        <v>32</v>
      </c>
      <c r="I4612" s="10" t="s">
        <v>8404</v>
      </c>
      <c r="J4612" s="260" t="s">
        <v>9015</v>
      </c>
      <c r="K4612" s="10" t="s">
        <v>42</v>
      </c>
      <c r="L4612" s="79">
        <v>45743</v>
      </c>
      <c r="M4612" s="10" t="s">
        <v>75</v>
      </c>
      <c r="N4612" s="10">
        <v>1190</v>
      </c>
      <c r="O4612" s="10" t="str">
        <f t="shared" si="110"/>
        <v>MD</v>
      </c>
      <c r="P4612" s="12">
        <f>VLOOKUP($B4612,'[3]CHÍNH THỨC'!$D:$H,4,0)</f>
        <v>45747</v>
      </c>
      <c r="Q4612" s="12" t="str">
        <f>VLOOKUP($B4612,'[3]CHÍNH THỨC'!$D:$H,5,0)</f>
        <v>Đã nghỉ việc</v>
      </c>
      <c r="R4612" s="9"/>
      <c r="S4612" s="9" t="s">
        <v>18667</v>
      </c>
      <c r="T4612" s="9" t="s">
        <v>18675</v>
      </c>
      <c r="U4612" s="9" t="s">
        <v>17304</v>
      </c>
      <c r="V4612" s="9"/>
      <c r="W4612" s="9"/>
      <c r="X4612" s="9"/>
      <c r="Y4612" s="9" t="s">
        <v>18908</v>
      </c>
    </row>
    <row r="4613" spans="1:25" ht="16.5" customHeight="1">
      <c r="A4613" s="39">
        <v>4601</v>
      </c>
      <c r="B4613" s="78" t="s">
        <v>19004</v>
      </c>
      <c r="C4613" s="10" t="s">
        <v>18419</v>
      </c>
      <c r="D4613" s="79">
        <v>28493</v>
      </c>
      <c r="E4613" s="10" t="s">
        <v>30</v>
      </c>
      <c r="F4613" s="260" t="s">
        <v>18420</v>
      </c>
      <c r="G4613" s="80">
        <v>44326</v>
      </c>
      <c r="H4613" s="39" t="s">
        <v>32</v>
      </c>
      <c r="I4613" s="10" t="s">
        <v>18421</v>
      </c>
      <c r="J4613" s="260" t="s">
        <v>18422</v>
      </c>
      <c r="K4613" s="10" t="s">
        <v>42</v>
      </c>
      <c r="L4613" s="79">
        <v>45743</v>
      </c>
      <c r="M4613" s="10" t="s">
        <v>75</v>
      </c>
      <c r="N4613" s="10" t="s">
        <v>19005</v>
      </c>
      <c r="O4613" s="10" t="str">
        <f t="shared" si="110"/>
        <v>MD</v>
      </c>
      <c r="P4613" s="12">
        <f>VLOOKUP($B4613,'[3]CHÍNH THỨC'!$D:$H,4,0)</f>
        <v>45743</v>
      </c>
      <c r="Q4613" s="12" t="str">
        <f>VLOOKUP($B4613,'[3]CHÍNH THỨC'!$D:$H,5,0)</f>
        <v>Đã nghỉ việc</v>
      </c>
      <c r="R4613" s="9"/>
      <c r="S4613" s="9" t="s">
        <v>18574</v>
      </c>
      <c r="T4613" s="9" t="s">
        <v>18710</v>
      </c>
      <c r="U4613" s="9"/>
      <c r="V4613" s="9" t="s">
        <v>17304</v>
      </c>
      <c r="W4613" s="9"/>
      <c r="X4613" s="9"/>
      <c r="Y4613" s="9" t="s">
        <v>18908</v>
      </c>
    </row>
    <row r="4614" spans="1:25" ht="16.5" customHeight="1">
      <c r="A4614" s="39">
        <v>4602</v>
      </c>
      <c r="B4614" s="78" t="s">
        <v>19006</v>
      </c>
      <c r="C4614" s="10" t="s">
        <v>1088</v>
      </c>
      <c r="D4614" s="79">
        <v>38850</v>
      </c>
      <c r="E4614" s="10" t="s">
        <v>30</v>
      </c>
      <c r="F4614" s="260" t="s">
        <v>19007</v>
      </c>
      <c r="G4614" s="80">
        <v>44620</v>
      </c>
      <c r="H4614" s="39" t="s">
        <v>32</v>
      </c>
      <c r="I4614" s="10" t="s">
        <v>19008</v>
      </c>
      <c r="J4614" s="260" t="s">
        <v>19009</v>
      </c>
      <c r="K4614" s="10" t="s">
        <v>35</v>
      </c>
      <c r="L4614" s="79">
        <v>45743</v>
      </c>
      <c r="M4614" s="10" t="s">
        <v>75</v>
      </c>
      <c r="N4614" s="10">
        <v>1065</v>
      </c>
      <c r="O4614" s="10" t="str">
        <f t="shared" si="110"/>
        <v>IC</v>
      </c>
      <c r="P4614" s="12">
        <f>VLOOKUP($B4614,'[3]CHÍNH THỨC'!$D:$H,4,0)</f>
        <v>45747</v>
      </c>
      <c r="Q4614" s="12" t="str">
        <f>VLOOKUP($B4614,'[3]CHÍNH THỨC'!$D:$H,5,0)</f>
        <v>Đã nghỉ việc</v>
      </c>
      <c r="R4614" s="9"/>
      <c r="S4614" s="9" t="s">
        <v>17407</v>
      </c>
      <c r="T4614" s="9" t="s">
        <v>18675</v>
      </c>
      <c r="U4614" s="9"/>
      <c r="V4614" s="9"/>
      <c r="W4614" s="9" t="s">
        <v>17304</v>
      </c>
      <c r="X4614" s="9"/>
      <c r="Y4614" s="9" t="s">
        <v>18908</v>
      </c>
    </row>
    <row r="4615" spans="1:25" ht="16.5" customHeight="1">
      <c r="A4615" s="39">
        <v>4603</v>
      </c>
      <c r="B4615" s="78" t="s">
        <v>19010</v>
      </c>
      <c r="C4615" s="10" t="s">
        <v>19011</v>
      </c>
      <c r="D4615" s="79">
        <v>39042</v>
      </c>
      <c r="E4615" s="10" t="s">
        <v>30</v>
      </c>
      <c r="F4615" s="260" t="s">
        <v>19012</v>
      </c>
      <c r="G4615" s="80">
        <v>45020</v>
      </c>
      <c r="H4615" s="39" t="s">
        <v>32</v>
      </c>
      <c r="I4615" s="10" t="s">
        <v>19013</v>
      </c>
      <c r="J4615" s="260" t="s">
        <v>19009</v>
      </c>
      <c r="K4615" s="10" t="s">
        <v>35</v>
      </c>
      <c r="L4615" s="79">
        <v>45743</v>
      </c>
      <c r="M4615" s="10" t="s">
        <v>75</v>
      </c>
      <c r="N4615" s="10">
        <v>1200</v>
      </c>
      <c r="O4615" s="10" t="str">
        <f t="shared" si="110"/>
        <v>IC</v>
      </c>
      <c r="P4615" s="12">
        <f>VLOOKUP($B4615,'[3]CHÍNH THỨC'!$D:$H,4,0)</f>
        <v>45747</v>
      </c>
      <c r="Q4615" s="12" t="str">
        <f>VLOOKUP($B4615,'[3]CHÍNH THỨC'!$D:$H,5,0)</f>
        <v>Đã nghỉ việc</v>
      </c>
      <c r="R4615" s="9"/>
      <c r="S4615" s="9" t="s">
        <v>17407</v>
      </c>
      <c r="T4615" s="9" t="s">
        <v>18675</v>
      </c>
      <c r="U4615" s="9"/>
      <c r="V4615" s="9"/>
      <c r="W4615" s="9" t="s">
        <v>17304</v>
      </c>
      <c r="X4615" s="9"/>
      <c r="Y4615" s="9" t="s">
        <v>18908</v>
      </c>
    </row>
    <row r="4616" spans="1:25" ht="16.5" customHeight="1">
      <c r="A4616" s="39">
        <v>4604</v>
      </c>
      <c r="B4616" s="78" t="s">
        <v>19014</v>
      </c>
      <c r="C4616" s="10" t="s">
        <v>19015</v>
      </c>
      <c r="D4616" s="79">
        <v>38901</v>
      </c>
      <c r="E4616" s="10" t="s">
        <v>30</v>
      </c>
      <c r="F4616" s="260" t="s">
        <v>19016</v>
      </c>
      <c r="G4616" s="80">
        <v>44939</v>
      </c>
      <c r="H4616" s="39" t="s">
        <v>32</v>
      </c>
      <c r="I4616" s="10" t="s">
        <v>19017</v>
      </c>
      <c r="J4616" s="260" t="s">
        <v>19009</v>
      </c>
      <c r="K4616" s="10" t="s">
        <v>35</v>
      </c>
      <c r="L4616" s="79">
        <v>45743</v>
      </c>
      <c r="M4616" s="10" t="s">
        <v>75</v>
      </c>
      <c r="N4616" s="10">
        <v>1066</v>
      </c>
      <c r="O4616" s="10" t="str">
        <f t="shared" si="110"/>
        <v>IC</v>
      </c>
      <c r="P4616" s="12">
        <f>VLOOKUP($B4616,'[3]CHÍNH THỨC'!$D:$H,4,0)</f>
        <v>45747</v>
      </c>
      <c r="Q4616" s="12" t="str">
        <f>VLOOKUP($B4616,'[3]CHÍNH THỨC'!$D:$H,5,0)</f>
        <v>Đã nghỉ việc</v>
      </c>
      <c r="R4616" s="9"/>
      <c r="S4616" s="9" t="s">
        <v>17407</v>
      </c>
      <c r="T4616" s="9" t="s">
        <v>19018</v>
      </c>
      <c r="U4616" s="9"/>
      <c r="V4616" s="9"/>
      <c r="W4616" s="9" t="s">
        <v>17304</v>
      </c>
      <c r="X4616" s="9"/>
      <c r="Y4616" s="9" t="s">
        <v>18908</v>
      </c>
    </row>
    <row r="4617" spans="1:25" ht="16.5" customHeight="1">
      <c r="A4617" s="39">
        <v>4605</v>
      </c>
      <c r="B4617" s="78" t="s">
        <v>19019</v>
      </c>
      <c r="C4617" s="10" t="s">
        <v>19020</v>
      </c>
      <c r="D4617" s="79">
        <v>39075</v>
      </c>
      <c r="E4617" s="10" t="s">
        <v>30</v>
      </c>
      <c r="F4617" s="260" t="s">
        <v>19021</v>
      </c>
      <c r="G4617" s="80">
        <v>45020</v>
      </c>
      <c r="H4617" s="39" t="s">
        <v>32</v>
      </c>
      <c r="I4617" s="10" t="s">
        <v>19022</v>
      </c>
      <c r="J4617" s="260" t="s">
        <v>19009</v>
      </c>
      <c r="K4617" s="10" t="s">
        <v>35</v>
      </c>
      <c r="L4617" s="79">
        <v>45743</v>
      </c>
      <c r="M4617" s="10" t="s">
        <v>75</v>
      </c>
      <c r="N4617" s="10">
        <v>1088</v>
      </c>
      <c r="O4617" s="10" t="str">
        <f t="shared" si="110"/>
        <v>IC</v>
      </c>
      <c r="P4617" s="12">
        <f>VLOOKUP($B4617,'[3]CHÍNH THỨC'!$D:$H,4,0)</f>
        <v>45747</v>
      </c>
      <c r="Q4617" s="12" t="str">
        <f>VLOOKUP($B4617,'[3]CHÍNH THỨC'!$D:$H,5,0)</f>
        <v>Đã nghỉ việc</v>
      </c>
      <c r="R4617" s="9"/>
      <c r="S4617" s="9" t="s">
        <v>17407</v>
      </c>
      <c r="T4617" s="9" t="s">
        <v>19018</v>
      </c>
      <c r="U4617" s="9"/>
      <c r="V4617" s="9"/>
      <c r="W4617" s="9" t="s">
        <v>17304</v>
      </c>
      <c r="X4617" s="9"/>
      <c r="Y4617" s="9" t="s">
        <v>18908</v>
      </c>
    </row>
    <row r="4618" spans="1:25" ht="16.5" customHeight="1">
      <c r="A4618" s="39">
        <v>4606</v>
      </c>
      <c r="B4618" s="78" t="s">
        <v>19023</v>
      </c>
      <c r="C4618" s="10" t="s">
        <v>19024</v>
      </c>
      <c r="D4618" s="79">
        <v>39075</v>
      </c>
      <c r="E4618" s="10" t="s">
        <v>30</v>
      </c>
      <c r="F4618" s="260" t="s">
        <v>19025</v>
      </c>
      <c r="G4618" s="80">
        <v>44419</v>
      </c>
      <c r="H4618" s="39" t="s">
        <v>32</v>
      </c>
      <c r="I4618" s="10" t="s">
        <v>19026</v>
      </c>
      <c r="J4618" s="260" t="s">
        <v>19027</v>
      </c>
      <c r="K4618" s="10" t="s">
        <v>35</v>
      </c>
      <c r="L4618" s="79">
        <v>45743</v>
      </c>
      <c r="M4618" s="10" t="s">
        <v>75</v>
      </c>
      <c r="N4618" s="10">
        <v>1090</v>
      </c>
      <c r="O4618" s="10" t="str">
        <f t="shared" si="110"/>
        <v>NE</v>
      </c>
      <c r="P4618" s="12">
        <f>VLOOKUP($B4618,'[3]CHÍNH THỨC'!$D:$H,4,0)</f>
        <v>45747</v>
      </c>
      <c r="Q4618" s="12" t="str">
        <f>VLOOKUP($B4618,'[3]CHÍNH THỨC'!$D:$H,5,0)</f>
        <v>Đã nghỉ việc</v>
      </c>
      <c r="R4618" s="9"/>
      <c r="S4618" s="9" t="s">
        <v>19028</v>
      </c>
      <c r="T4618" s="9" t="s">
        <v>18675</v>
      </c>
      <c r="U4618" s="9" t="s">
        <v>17304</v>
      </c>
      <c r="V4618" s="9"/>
      <c r="W4618" s="9"/>
      <c r="X4618" s="9"/>
      <c r="Y4618" s="9" t="s">
        <v>18908</v>
      </c>
    </row>
    <row r="4619" spans="1:25" ht="16.5" customHeight="1">
      <c r="A4619" s="39">
        <v>4607</v>
      </c>
      <c r="B4619" s="78" t="s">
        <v>19029</v>
      </c>
      <c r="C4619" s="10" t="s">
        <v>19030</v>
      </c>
      <c r="D4619" s="79">
        <v>37442</v>
      </c>
      <c r="E4619" s="10" t="s">
        <v>30</v>
      </c>
      <c r="F4619" s="260" t="s">
        <v>19031</v>
      </c>
      <c r="G4619" s="80" t="s">
        <v>19032</v>
      </c>
      <c r="H4619" s="39" t="s">
        <v>32</v>
      </c>
      <c r="I4619" s="10" t="s">
        <v>1710</v>
      </c>
      <c r="J4619" s="260" t="s">
        <v>18852</v>
      </c>
      <c r="K4619" s="10" t="s">
        <v>35</v>
      </c>
      <c r="L4619" s="79">
        <v>45743</v>
      </c>
      <c r="M4619" s="10" t="s">
        <v>75</v>
      </c>
      <c r="N4619" s="10">
        <v>1192</v>
      </c>
      <c r="O4619" s="10" t="str">
        <f t="shared" si="110"/>
        <v>HL</v>
      </c>
      <c r="P4619" s="12">
        <f>VLOOKUP($B4619,'[3]CHÍNH THỨC'!$D:$H,4,0)</f>
        <v>45747</v>
      </c>
      <c r="Q4619" s="12" t="str">
        <f>VLOOKUP($B4619,'[3]CHÍNH THỨC'!$D:$H,5,0)</f>
        <v>Đã nghỉ việc</v>
      </c>
      <c r="R4619" s="9"/>
      <c r="S4619" s="9" t="s">
        <v>17698</v>
      </c>
      <c r="T4619" s="9" t="s">
        <v>17671</v>
      </c>
      <c r="U4619" s="9" t="s">
        <v>17304</v>
      </c>
      <c r="V4619" s="9"/>
      <c r="W4619" s="9"/>
      <c r="X4619" s="9"/>
      <c r="Y4619" s="9" t="s">
        <v>18908</v>
      </c>
    </row>
    <row r="4620" spans="1:25" ht="16.5" customHeight="1">
      <c r="A4620" s="39">
        <v>4608</v>
      </c>
      <c r="B4620" s="78" t="s">
        <v>19033</v>
      </c>
      <c r="C4620" s="10" t="s">
        <v>2071</v>
      </c>
      <c r="D4620" s="79">
        <v>33693</v>
      </c>
      <c r="E4620" s="10" t="s">
        <v>30</v>
      </c>
      <c r="F4620" s="260" t="s">
        <v>19034</v>
      </c>
      <c r="G4620" s="80" t="s">
        <v>10376</v>
      </c>
      <c r="H4620" s="39" t="s">
        <v>32</v>
      </c>
      <c r="I4620" s="10" t="s">
        <v>1303</v>
      </c>
      <c r="J4620" s="260" t="s">
        <v>18852</v>
      </c>
      <c r="K4620" s="10" t="s">
        <v>35</v>
      </c>
      <c r="L4620" s="79">
        <v>45743</v>
      </c>
      <c r="M4620" s="10" t="s">
        <v>75</v>
      </c>
      <c r="N4620" s="10">
        <v>1193</v>
      </c>
      <c r="O4620" s="10" t="str">
        <f t="shared" si="110"/>
        <v>HL</v>
      </c>
      <c r="P4620" s="12">
        <f>VLOOKUP($B4620,'[3]CHÍNH THỨC'!$D:$H,4,0)</f>
        <v>45747</v>
      </c>
      <c r="Q4620" s="12" t="str">
        <f>VLOOKUP($B4620,'[3]CHÍNH THỨC'!$D:$H,5,0)</f>
        <v>Đã nghỉ việc</v>
      </c>
      <c r="R4620" s="9"/>
      <c r="S4620" s="9" t="s">
        <v>19035</v>
      </c>
      <c r="T4620" s="9" t="s">
        <v>19036</v>
      </c>
      <c r="U4620" s="9"/>
      <c r="V4620" s="9"/>
      <c r="W4620" s="9" t="s">
        <v>17304</v>
      </c>
      <c r="X4620" s="9"/>
      <c r="Y4620" s="9" t="s">
        <v>19037</v>
      </c>
    </row>
    <row r="4621" spans="1:25" ht="16.5" customHeight="1">
      <c r="A4621" s="39">
        <v>4609</v>
      </c>
      <c r="B4621" s="78" t="s">
        <v>19038</v>
      </c>
      <c r="C4621" s="10" t="s">
        <v>19039</v>
      </c>
      <c r="D4621" s="79">
        <v>39130</v>
      </c>
      <c r="E4621" s="10" t="s">
        <v>30</v>
      </c>
      <c r="F4621" s="260" t="s">
        <v>19040</v>
      </c>
      <c r="G4621" s="80" t="s">
        <v>15477</v>
      </c>
      <c r="H4621" s="39" t="s">
        <v>32</v>
      </c>
      <c r="I4621" s="10" t="s">
        <v>342</v>
      </c>
      <c r="J4621" s="260" t="s">
        <v>12358</v>
      </c>
      <c r="K4621" s="10" t="s">
        <v>35</v>
      </c>
      <c r="L4621" s="79">
        <v>45743</v>
      </c>
      <c r="M4621" s="10" t="s">
        <v>75</v>
      </c>
      <c r="N4621" s="10">
        <v>1191</v>
      </c>
      <c r="O4621" s="10" t="str">
        <f t="shared" si="110"/>
        <v>HL</v>
      </c>
      <c r="P4621" s="12">
        <f>VLOOKUP($B4621,'[3]CHÍNH THỨC'!$D:$H,4,0)</f>
        <v>45751</v>
      </c>
      <c r="Q4621" s="12" t="str">
        <f>VLOOKUP($B4621,'[3]CHÍNH THỨC'!$D:$H,5,0)</f>
        <v>Đã nghỉ việc</v>
      </c>
      <c r="R4621" s="9"/>
      <c r="S4621" s="9" t="s">
        <v>17365</v>
      </c>
      <c r="T4621" s="9"/>
      <c r="U4621" s="9"/>
      <c r="V4621" s="9"/>
      <c r="W4621" s="9"/>
      <c r="X4621" s="9"/>
      <c r="Y4621" s="9"/>
    </row>
    <row r="4622" spans="1:25" ht="16.5" customHeight="1">
      <c r="A4622" s="39">
        <v>4610</v>
      </c>
      <c r="B4622" s="78" t="s">
        <v>19041</v>
      </c>
      <c r="C4622" s="10" t="s">
        <v>19042</v>
      </c>
      <c r="D4622" s="79">
        <v>38372</v>
      </c>
      <c r="E4622" s="10" t="s">
        <v>30</v>
      </c>
      <c r="F4622" s="260" t="s">
        <v>19043</v>
      </c>
      <c r="G4622" s="80">
        <v>44438</v>
      </c>
      <c r="H4622" s="39" t="s">
        <v>32</v>
      </c>
      <c r="I4622" s="10" t="s">
        <v>19044</v>
      </c>
      <c r="J4622" s="260" t="s">
        <v>19045</v>
      </c>
      <c r="K4622" s="10" t="s">
        <v>35</v>
      </c>
      <c r="L4622" s="79">
        <v>45743</v>
      </c>
      <c r="M4622" s="10" t="s">
        <v>5366</v>
      </c>
      <c r="N4622" s="10">
        <v>1058</v>
      </c>
      <c r="O4622" s="10" t="str">
        <f t="shared" si="110"/>
        <v>NM</v>
      </c>
      <c r="P4622" s="12">
        <f>VLOOKUP($B4622,'[3]CHÍNH THỨC'!$D:$H,4,0)</f>
        <v>45747</v>
      </c>
      <c r="Q4622" s="12" t="str">
        <f>VLOOKUP($B4622,'[3]CHÍNH THỨC'!$D:$H,5,0)</f>
        <v>Đã nghỉ việc</v>
      </c>
      <c r="R4622" s="9"/>
      <c r="S4622" s="9" t="s">
        <v>19046</v>
      </c>
      <c r="T4622" s="9" t="s">
        <v>18710</v>
      </c>
      <c r="U4622" s="9"/>
      <c r="V4622" s="9" t="s">
        <v>17304</v>
      </c>
      <c r="W4622" s="9"/>
      <c r="X4622" s="9"/>
      <c r="Y4622" s="9" t="s">
        <v>19047</v>
      </c>
    </row>
    <row r="4623" spans="1:25" ht="16.5" customHeight="1">
      <c r="A4623" s="39">
        <v>4611</v>
      </c>
      <c r="B4623" s="78" t="s">
        <v>19048</v>
      </c>
      <c r="C4623" s="10" t="s">
        <v>19049</v>
      </c>
      <c r="D4623" s="79">
        <v>37717</v>
      </c>
      <c r="E4623" s="10" t="s">
        <v>30</v>
      </c>
      <c r="F4623" s="260" t="s">
        <v>19050</v>
      </c>
      <c r="G4623" s="80">
        <v>44329</v>
      </c>
      <c r="H4623" s="39" t="s">
        <v>32</v>
      </c>
      <c r="I4623" s="10" t="s">
        <v>19051</v>
      </c>
      <c r="J4623" s="260" t="s">
        <v>19052</v>
      </c>
      <c r="K4623" s="10" t="s">
        <v>13905</v>
      </c>
      <c r="L4623" s="79">
        <v>45743</v>
      </c>
      <c r="M4623" s="10" t="s">
        <v>5366</v>
      </c>
      <c r="N4623" s="10">
        <v>1063</v>
      </c>
      <c r="O4623" s="10" t="str">
        <f t="shared" si="110"/>
        <v>NM</v>
      </c>
      <c r="P4623" s="12">
        <f>VLOOKUP($B4623,'[3]CHÍNH THỨC'!$D:$H,4,0)</f>
        <v>45747</v>
      </c>
      <c r="Q4623" s="12" t="str">
        <f>VLOOKUP($B4623,'[3]CHÍNH THỨC'!$D:$H,5,0)</f>
        <v>Đã nghỉ việc</v>
      </c>
      <c r="R4623" s="9"/>
      <c r="S4623" s="9" t="s">
        <v>17365</v>
      </c>
      <c r="T4623" s="9"/>
      <c r="U4623" s="9"/>
      <c r="V4623" s="9"/>
      <c r="W4623" s="9"/>
      <c r="X4623" s="9"/>
      <c r="Y4623" s="9"/>
    </row>
    <row r="4624" spans="1:25" ht="16.5" customHeight="1">
      <c r="A4624" s="39">
        <v>4612</v>
      </c>
      <c r="B4624" s="78" t="s">
        <v>19053</v>
      </c>
      <c r="C4624" s="10" t="s">
        <v>19054</v>
      </c>
      <c r="D4624" s="79">
        <v>38697</v>
      </c>
      <c r="E4624" s="10" t="s">
        <v>30</v>
      </c>
      <c r="F4624" s="260" t="s">
        <v>19055</v>
      </c>
      <c r="G4624" s="80">
        <v>44425</v>
      </c>
      <c r="H4624" s="39" t="s">
        <v>66</v>
      </c>
      <c r="I4624" s="10" t="s">
        <v>19056</v>
      </c>
      <c r="J4624" s="260" t="s">
        <v>19057</v>
      </c>
      <c r="K4624" s="10" t="s">
        <v>35</v>
      </c>
      <c r="L4624" s="79">
        <v>45744</v>
      </c>
      <c r="M4624" s="10" t="s">
        <v>36</v>
      </c>
      <c r="N4624" s="10">
        <v>1205</v>
      </c>
      <c r="O4624" s="10" t="str">
        <f t="shared" si="110"/>
        <v>IC</v>
      </c>
      <c r="P4624" s="12">
        <f>VLOOKUP($B4624,'[3]CHÍNH THỨC'!$D:$H,4,0)</f>
        <v>45745</v>
      </c>
      <c r="Q4624" s="12" t="str">
        <f>VLOOKUP($B4624,'[3]CHÍNH THỨC'!$D:$H,5,0)</f>
        <v>Đã nghỉ việc</v>
      </c>
      <c r="R4624" s="9"/>
      <c r="S4624" s="9" t="s">
        <v>19058</v>
      </c>
      <c r="T4624" s="9" t="s">
        <v>17332</v>
      </c>
      <c r="U4624" s="9"/>
      <c r="V4624" s="9"/>
      <c r="W4624" s="9" t="s">
        <v>17304</v>
      </c>
      <c r="X4624" s="9"/>
      <c r="Y4624" s="9" t="s">
        <v>17305</v>
      </c>
    </row>
    <row r="4625" spans="1:25" ht="16.5" customHeight="1">
      <c r="A4625" s="39">
        <v>4613</v>
      </c>
      <c r="B4625" s="78" t="s">
        <v>19059</v>
      </c>
      <c r="C4625" s="10" t="s">
        <v>19060</v>
      </c>
      <c r="D4625" s="79">
        <v>39162</v>
      </c>
      <c r="E4625" s="10" t="s">
        <v>30</v>
      </c>
      <c r="F4625" s="260" t="s">
        <v>19061</v>
      </c>
      <c r="G4625" s="80" t="s">
        <v>19062</v>
      </c>
      <c r="H4625" s="39" t="s">
        <v>32</v>
      </c>
      <c r="I4625" s="10" t="s">
        <v>5755</v>
      </c>
      <c r="J4625" s="260" t="s">
        <v>19063</v>
      </c>
      <c r="K4625" s="10" t="s">
        <v>42</v>
      </c>
      <c r="L4625" s="79">
        <v>45744</v>
      </c>
      <c r="M4625" s="10" t="s">
        <v>36</v>
      </c>
      <c r="N4625" s="10">
        <v>1210</v>
      </c>
      <c r="O4625" s="10" t="str">
        <f t="shared" si="110"/>
        <v>HM</v>
      </c>
      <c r="P4625" s="12">
        <f>VLOOKUP($B4625,'[3]CHÍNH THỨC'!$D:$H,4,0)</f>
        <v>45748</v>
      </c>
      <c r="Q4625" s="12" t="str">
        <f>VLOOKUP($B4625,'[3]CHÍNH THỨC'!$D:$H,5,0)</f>
        <v>Đã nghỉ việc</v>
      </c>
      <c r="R4625" s="9" t="s">
        <v>17184</v>
      </c>
      <c r="S4625" s="9"/>
      <c r="T4625" s="9"/>
      <c r="U4625" s="9"/>
      <c r="V4625" s="9"/>
      <c r="W4625" s="9"/>
      <c r="X4625" s="9"/>
      <c r="Y4625" s="9"/>
    </row>
    <row r="4626" spans="1:25" ht="16.5" customHeight="1">
      <c r="A4626" s="39">
        <v>4614</v>
      </c>
      <c r="B4626" s="78" t="s">
        <v>19064</v>
      </c>
      <c r="C4626" s="10" t="s">
        <v>19065</v>
      </c>
      <c r="D4626" s="79">
        <v>30295</v>
      </c>
      <c r="E4626" s="10" t="s">
        <v>30</v>
      </c>
      <c r="F4626" s="260" t="s">
        <v>19066</v>
      </c>
      <c r="G4626" s="80">
        <v>44372</v>
      </c>
      <c r="H4626" s="39" t="s">
        <v>32</v>
      </c>
      <c r="I4626" s="10" t="s">
        <v>1035</v>
      </c>
      <c r="J4626" s="260" t="s">
        <v>19067</v>
      </c>
      <c r="K4626" s="10" t="s">
        <v>42</v>
      </c>
      <c r="L4626" s="79">
        <v>45745</v>
      </c>
      <c r="M4626" s="10" t="s">
        <v>36</v>
      </c>
      <c r="N4626" s="10" t="s">
        <v>19068</v>
      </c>
      <c r="O4626" s="10" t="str">
        <f t="shared" ref="O4626:O4642" si="111">RIGHT(B4626,2)</f>
        <v>TK</v>
      </c>
      <c r="P4626" s="12">
        <f>VLOOKUP($B4626,'[3]CHÍNH THỨC'!$D:$H,4,0)</f>
        <v>45776</v>
      </c>
      <c r="Q4626" s="12" t="str">
        <f>VLOOKUP($B4626,'[3]CHÍNH THỨC'!$D:$H,5,0)</f>
        <v>Đã nghỉ việc</v>
      </c>
      <c r="R4626" s="9"/>
      <c r="S4626" s="9"/>
      <c r="T4626" s="9"/>
      <c r="U4626" s="9"/>
      <c r="V4626" s="9"/>
      <c r="W4626" s="9"/>
      <c r="X4626" s="9"/>
      <c r="Y4626" s="9"/>
    </row>
    <row r="4627" spans="1:25" ht="16.5" customHeight="1">
      <c r="A4627" s="39">
        <v>4615</v>
      </c>
      <c r="B4627" s="78" t="s">
        <v>19069</v>
      </c>
      <c r="C4627" s="10" t="s">
        <v>19070</v>
      </c>
      <c r="D4627" s="79">
        <v>38944</v>
      </c>
      <c r="E4627" s="10" t="s">
        <v>30</v>
      </c>
      <c r="F4627" s="260" t="s">
        <v>19071</v>
      </c>
      <c r="G4627" s="80" t="s">
        <v>18856</v>
      </c>
      <c r="H4627" s="39" t="s">
        <v>32</v>
      </c>
      <c r="I4627" s="10" t="s">
        <v>620</v>
      </c>
      <c r="J4627" s="260" t="s">
        <v>19072</v>
      </c>
      <c r="K4627" s="10" t="s">
        <v>35</v>
      </c>
      <c r="L4627" s="79">
        <v>45745</v>
      </c>
      <c r="M4627" s="10" t="s">
        <v>36</v>
      </c>
      <c r="N4627" s="10">
        <v>1211</v>
      </c>
      <c r="O4627" s="10" t="str">
        <f t="shared" si="111"/>
        <v>HM</v>
      </c>
      <c r="P4627" s="12">
        <f>VLOOKUP($B4627,'[3]CHÍNH THỨC'!$D:$H,4,0)</f>
        <v>45752</v>
      </c>
      <c r="Q4627" s="12" t="str">
        <f>VLOOKUP($B4627,'[3]CHÍNH THỨC'!$D:$H,5,0)</f>
        <v>Đã nghỉ việc</v>
      </c>
      <c r="R4627" s="9" t="s">
        <v>17184</v>
      </c>
      <c r="S4627" s="9"/>
      <c r="T4627" s="9"/>
      <c r="U4627" s="9"/>
      <c r="V4627" s="9"/>
      <c r="W4627" s="9"/>
      <c r="X4627" s="9"/>
      <c r="Y4627" s="9"/>
    </row>
    <row r="4628" spans="1:25" ht="16.5" customHeight="1">
      <c r="A4628" s="39">
        <v>4616</v>
      </c>
      <c r="B4628" s="78" t="s">
        <v>19073</v>
      </c>
      <c r="C4628" s="10" t="s">
        <v>19074</v>
      </c>
      <c r="D4628" s="79">
        <v>38912</v>
      </c>
      <c r="E4628" s="10" t="s">
        <v>30</v>
      </c>
      <c r="F4628" s="260" t="s">
        <v>19075</v>
      </c>
      <c r="G4628" s="80" t="s">
        <v>18856</v>
      </c>
      <c r="H4628" s="39" t="s">
        <v>32</v>
      </c>
      <c r="I4628" s="10" t="s">
        <v>662</v>
      </c>
      <c r="J4628" s="260" t="s">
        <v>19076</v>
      </c>
      <c r="K4628" s="10" t="s">
        <v>35</v>
      </c>
      <c r="L4628" s="79">
        <v>45745</v>
      </c>
      <c r="M4628" s="10" t="s">
        <v>36</v>
      </c>
      <c r="N4628" s="10">
        <v>1212</v>
      </c>
      <c r="O4628" s="10" t="str">
        <f t="shared" si="111"/>
        <v>HM</v>
      </c>
      <c r="P4628" s="12">
        <f>VLOOKUP($B4628,'[3]CHÍNH THỨC'!$D:$H,4,0)</f>
        <v>45752</v>
      </c>
      <c r="Q4628" s="12" t="str">
        <f>VLOOKUP($B4628,'[3]CHÍNH THỨC'!$D:$H,5,0)</f>
        <v>Đã nghỉ việc</v>
      </c>
      <c r="R4628" s="9" t="s">
        <v>17184</v>
      </c>
      <c r="S4628" s="9"/>
      <c r="T4628" s="9"/>
      <c r="U4628" s="9"/>
      <c r="V4628" s="9"/>
      <c r="W4628" s="9"/>
      <c r="X4628" s="9"/>
      <c r="Y4628" s="9"/>
    </row>
    <row r="4629" spans="1:25" ht="16.5" customHeight="1">
      <c r="A4629" s="39">
        <v>4617</v>
      </c>
      <c r="B4629" s="78" t="s">
        <v>19077</v>
      </c>
      <c r="C4629" s="10" t="s">
        <v>19078</v>
      </c>
      <c r="D4629" s="79">
        <v>38504</v>
      </c>
      <c r="E4629" s="10" t="s">
        <v>30</v>
      </c>
      <c r="F4629" s="260" t="s">
        <v>19079</v>
      </c>
      <c r="G4629" s="80" t="s">
        <v>7958</v>
      </c>
      <c r="H4629" s="39" t="s">
        <v>32</v>
      </c>
      <c r="I4629" s="10" t="s">
        <v>2313</v>
      </c>
      <c r="J4629" s="260" t="s">
        <v>17469</v>
      </c>
      <c r="K4629" s="10" t="s">
        <v>42</v>
      </c>
      <c r="L4629" s="79">
        <v>45745</v>
      </c>
      <c r="M4629" s="10" t="s">
        <v>75</v>
      </c>
      <c r="N4629" s="10">
        <v>1219</v>
      </c>
      <c r="O4629" s="10" t="str">
        <f t="shared" si="111"/>
        <v>HM</v>
      </c>
      <c r="P4629" s="12">
        <f>VLOOKUP($B4629,'[3]CHÍNH THỨC'!$D:$H,4,0)</f>
        <v>45748</v>
      </c>
      <c r="Q4629" s="12" t="str">
        <f>VLOOKUP($B4629,'[3]CHÍNH THỨC'!$D:$H,5,0)</f>
        <v>Đã nghỉ việc</v>
      </c>
      <c r="R4629" s="9"/>
      <c r="S4629" s="9" t="s">
        <v>17365</v>
      </c>
      <c r="T4629" s="9"/>
      <c r="U4629" s="9"/>
      <c r="V4629" s="9"/>
      <c r="W4629" s="9"/>
      <c r="X4629" s="9"/>
      <c r="Y4629" s="9"/>
    </row>
    <row r="4630" spans="1:25" ht="16.5" customHeight="1">
      <c r="A4630" s="39">
        <v>4618</v>
      </c>
      <c r="B4630" s="78" t="s">
        <v>19080</v>
      </c>
      <c r="C4630" s="10" t="s">
        <v>19081</v>
      </c>
      <c r="D4630" s="79">
        <v>39164</v>
      </c>
      <c r="E4630" s="10" t="s">
        <v>30</v>
      </c>
      <c r="F4630" s="260" t="s">
        <v>19082</v>
      </c>
      <c r="G4630" s="80" t="s">
        <v>19083</v>
      </c>
      <c r="H4630" s="39" t="s">
        <v>32</v>
      </c>
      <c r="I4630" s="10" t="s">
        <v>19084</v>
      </c>
      <c r="J4630" s="260" t="s">
        <v>19085</v>
      </c>
      <c r="K4630" s="10" t="s">
        <v>35</v>
      </c>
      <c r="L4630" s="79">
        <v>45745</v>
      </c>
      <c r="M4630" s="10" t="s">
        <v>75</v>
      </c>
      <c r="N4630" s="10">
        <v>1221</v>
      </c>
      <c r="O4630" s="10" t="str">
        <f t="shared" si="111"/>
        <v>HM</v>
      </c>
      <c r="P4630" s="12">
        <f>VLOOKUP($B4630,'[3]CHÍNH THỨC'!$D:$H,4,0)</f>
        <v>45748</v>
      </c>
      <c r="Q4630" s="12" t="str">
        <f>VLOOKUP($B4630,'[3]CHÍNH THỨC'!$D:$H,5,0)</f>
        <v>Đã nghỉ việc</v>
      </c>
      <c r="R4630" s="9"/>
      <c r="S4630" s="9" t="s">
        <v>19028</v>
      </c>
      <c r="T4630" s="9" t="s">
        <v>18710</v>
      </c>
      <c r="U4630" s="9" t="s">
        <v>17304</v>
      </c>
      <c r="V4630" s="9"/>
      <c r="W4630" s="9"/>
      <c r="X4630" s="9"/>
      <c r="Y4630" s="9" t="s">
        <v>18908</v>
      </c>
    </row>
    <row r="4631" spans="1:25" ht="16.5" customHeight="1">
      <c r="A4631" s="39">
        <v>4619</v>
      </c>
      <c r="B4631" s="78" t="s">
        <v>19086</v>
      </c>
      <c r="C4631" s="10" t="s">
        <v>19087</v>
      </c>
      <c r="D4631" s="79">
        <v>39129</v>
      </c>
      <c r="E4631" s="10" t="s">
        <v>30</v>
      </c>
      <c r="F4631" s="260" t="s">
        <v>19088</v>
      </c>
      <c r="G4631" s="80" t="s">
        <v>19089</v>
      </c>
      <c r="H4631" s="39" t="s">
        <v>32</v>
      </c>
      <c r="I4631" s="10" t="s">
        <v>19090</v>
      </c>
      <c r="J4631" s="260" t="s">
        <v>19085</v>
      </c>
      <c r="K4631" s="10" t="s">
        <v>35</v>
      </c>
      <c r="L4631" s="79">
        <v>45745</v>
      </c>
      <c r="M4631" s="10" t="s">
        <v>75</v>
      </c>
      <c r="N4631" s="10">
        <v>1223</v>
      </c>
      <c r="O4631" s="10" t="str">
        <f t="shared" si="111"/>
        <v>HM</v>
      </c>
      <c r="P4631" s="12">
        <f>VLOOKUP($B4631,'[3]CHÍNH THỨC'!$D:$H,4,0)</f>
        <v>45748</v>
      </c>
      <c r="Q4631" s="12" t="str">
        <f>VLOOKUP($B4631,'[3]CHÍNH THỨC'!$D:$H,5,0)</f>
        <v>Đã nghỉ việc</v>
      </c>
      <c r="R4631" s="9"/>
      <c r="S4631" s="9" t="s">
        <v>19028</v>
      </c>
      <c r="T4631" s="9" t="s">
        <v>18710</v>
      </c>
      <c r="U4631" s="9"/>
      <c r="V4631" s="9"/>
      <c r="W4631" s="9" t="s">
        <v>17304</v>
      </c>
      <c r="X4631" s="9"/>
      <c r="Y4631" s="9" t="s">
        <v>18908</v>
      </c>
    </row>
    <row r="4632" spans="1:25" ht="16.5" customHeight="1">
      <c r="A4632" s="39">
        <v>4620</v>
      </c>
      <c r="B4632" s="78" t="s">
        <v>19091</v>
      </c>
      <c r="C4632" s="10" t="s">
        <v>10359</v>
      </c>
      <c r="D4632" s="79">
        <v>39081</v>
      </c>
      <c r="E4632" s="10" t="s">
        <v>30</v>
      </c>
      <c r="F4632" s="260" t="s">
        <v>10360</v>
      </c>
      <c r="G4632" s="80" t="s">
        <v>19092</v>
      </c>
      <c r="H4632" s="39" t="s">
        <v>32</v>
      </c>
      <c r="I4632" s="10" t="s">
        <v>8005</v>
      </c>
      <c r="J4632" s="260" t="s">
        <v>5649</v>
      </c>
      <c r="K4632" s="10" t="s">
        <v>35</v>
      </c>
      <c r="L4632" s="79">
        <v>45745</v>
      </c>
      <c r="M4632" s="10" t="s">
        <v>75</v>
      </c>
      <c r="N4632" s="10">
        <v>1224</v>
      </c>
      <c r="O4632" s="10" t="str">
        <f t="shared" si="111"/>
        <v>HM</v>
      </c>
      <c r="P4632" s="12">
        <f>VLOOKUP($B4632,'[3]CHÍNH THỨC'!$D:$H,4,0)</f>
        <v>45748</v>
      </c>
      <c r="Q4632" s="12" t="str">
        <f>VLOOKUP($B4632,'[3]CHÍNH THỨC'!$D:$H,5,0)</f>
        <v>Đã nghỉ việc</v>
      </c>
      <c r="R4632" s="9"/>
      <c r="S4632" s="9" t="s">
        <v>19093</v>
      </c>
      <c r="T4632" s="9" t="s">
        <v>18668</v>
      </c>
      <c r="U4632" s="9"/>
      <c r="V4632" s="9"/>
      <c r="W4632" s="9" t="s">
        <v>17304</v>
      </c>
      <c r="X4632" s="9"/>
      <c r="Y4632" s="9" t="s">
        <v>18908</v>
      </c>
    </row>
    <row r="4633" spans="1:25" ht="16.5" customHeight="1">
      <c r="A4633" s="39">
        <v>4621</v>
      </c>
      <c r="B4633" s="78" t="s">
        <v>19094</v>
      </c>
      <c r="C4633" s="10" t="s">
        <v>19095</v>
      </c>
      <c r="D4633" s="79">
        <v>37951</v>
      </c>
      <c r="E4633" s="10" t="s">
        <v>30</v>
      </c>
      <c r="F4633" s="260" t="s">
        <v>16924</v>
      </c>
      <c r="G4633" s="80" t="s">
        <v>15622</v>
      </c>
      <c r="H4633" s="39" t="s">
        <v>32</v>
      </c>
      <c r="I4633" s="10" t="s">
        <v>2313</v>
      </c>
      <c r="J4633" s="260" t="s">
        <v>16925</v>
      </c>
      <c r="K4633" s="10" t="s">
        <v>35</v>
      </c>
      <c r="L4633" s="79">
        <v>45745</v>
      </c>
      <c r="M4633" s="10" t="s">
        <v>75</v>
      </c>
      <c r="N4633" s="10">
        <v>1225</v>
      </c>
      <c r="O4633" s="10" t="str">
        <f t="shared" si="111"/>
        <v>HM</v>
      </c>
      <c r="P4633" s="12">
        <f>VLOOKUP($B4633,'[3]CHÍNH THỨC'!$D:$H,4,0)</f>
        <v>45749</v>
      </c>
      <c r="Q4633" s="12" t="str">
        <f>VLOOKUP($B4633,'[3]CHÍNH THỨC'!$D:$H,5,0)</f>
        <v>Đã nghỉ việc</v>
      </c>
      <c r="R4633" s="9"/>
      <c r="S4633" s="9" t="s">
        <v>19093</v>
      </c>
      <c r="T4633" s="9" t="s">
        <v>18976</v>
      </c>
      <c r="U4633" s="9"/>
      <c r="V4633" s="9"/>
      <c r="W4633" s="9" t="s">
        <v>17304</v>
      </c>
      <c r="X4633" s="9"/>
      <c r="Y4633" s="9" t="s">
        <v>18908</v>
      </c>
    </row>
    <row r="4634" spans="1:25" ht="16.5" customHeight="1">
      <c r="A4634" s="39">
        <v>4622</v>
      </c>
      <c r="B4634" s="78" t="s">
        <v>19096</v>
      </c>
      <c r="C4634" s="10" t="s">
        <v>1513</v>
      </c>
      <c r="D4634" s="79">
        <v>37777</v>
      </c>
      <c r="E4634" s="10" t="s">
        <v>30</v>
      </c>
      <c r="F4634" s="260" t="s">
        <v>19097</v>
      </c>
      <c r="G4634" s="80" t="s">
        <v>10984</v>
      </c>
      <c r="H4634" s="39" t="s">
        <v>32</v>
      </c>
      <c r="I4634" s="10" t="s">
        <v>2919</v>
      </c>
      <c r="J4634" s="260" t="s">
        <v>5649</v>
      </c>
      <c r="K4634" s="10" t="s">
        <v>35</v>
      </c>
      <c r="L4634" s="79">
        <v>45745</v>
      </c>
      <c r="M4634" s="10" t="s">
        <v>75</v>
      </c>
      <c r="N4634" s="10">
        <v>1226</v>
      </c>
      <c r="O4634" s="10" t="str">
        <f t="shared" si="111"/>
        <v>HM</v>
      </c>
      <c r="P4634" s="12">
        <f>VLOOKUP($B4634,'[3]CHÍNH THỨC'!$D:$H,4,0)</f>
        <v>45761</v>
      </c>
      <c r="Q4634" s="12" t="str">
        <f>VLOOKUP($B4634,'[3]CHÍNH THỨC'!$D:$H,5,0)</f>
        <v>Đã nghỉ việc</v>
      </c>
      <c r="R4634" s="9"/>
      <c r="S4634" s="9" t="s">
        <v>19093</v>
      </c>
      <c r="T4634" s="9" t="s">
        <v>19098</v>
      </c>
      <c r="U4634" s="9"/>
      <c r="V4634" s="9"/>
      <c r="W4634" s="9" t="s">
        <v>17304</v>
      </c>
      <c r="X4634" s="9"/>
      <c r="Y4634" s="9" t="s">
        <v>18908</v>
      </c>
    </row>
    <row r="4635" spans="1:25" ht="16.5" customHeight="1">
      <c r="A4635" s="39">
        <v>4623</v>
      </c>
      <c r="B4635" s="78" t="s">
        <v>19099</v>
      </c>
      <c r="C4635" s="10" t="s">
        <v>3624</v>
      </c>
      <c r="D4635" s="79">
        <v>38448</v>
      </c>
      <c r="E4635" s="10" t="s">
        <v>30</v>
      </c>
      <c r="F4635" s="260" t="s">
        <v>19100</v>
      </c>
      <c r="G4635" s="80" t="s">
        <v>9830</v>
      </c>
      <c r="H4635" s="39" t="s">
        <v>32</v>
      </c>
      <c r="I4635" s="10" t="s">
        <v>19101</v>
      </c>
      <c r="J4635" s="260" t="s">
        <v>19102</v>
      </c>
      <c r="K4635" s="10" t="s">
        <v>42</v>
      </c>
      <c r="L4635" s="79">
        <v>45745</v>
      </c>
      <c r="M4635" s="10" t="s">
        <v>75</v>
      </c>
      <c r="N4635" s="10">
        <v>1214</v>
      </c>
      <c r="O4635" s="10" t="str">
        <f t="shared" si="111"/>
        <v>HU</v>
      </c>
      <c r="P4635" s="12">
        <f>VLOOKUP($B4635,'[3]CHÍNH THỨC'!$D:$H,4,0)</f>
        <v>45747</v>
      </c>
      <c r="Q4635" s="12" t="str">
        <f>VLOOKUP($B4635,'[3]CHÍNH THỨC'!$D:$H,5,0)</f>
        <v>Đã nghỉ việc</v>
      </c>
      <c r="R4635" s="9"/>
      <c r="S4635" s="9" t="s">
        <v>19058</v>
      </c>
      <c r="T4635" s="9" t="s">
        <v>18675</v>
      </c>
      <c r="U4635" s="9" t="s">
        <v>17304</v>
      </c>
      <c r="V4635" s="9"/>
      <c r="W4635" s="9"/>
      <c r="X4635" s="9"/>
      <c r="Y4635" s="9" t="s">
        <v>18908</v>
      </c>
    </row>
    <row r="4636" spans="1:25" ht="16.5" customHeight="1">
      <c r="A4636" s="39">
        <v>4624</v>
      </c>
      <c r="B4636" s="78" t="s">
        <v>19103</v>
      </c>
      <c r="C4636" s="10" t="s">
        <v>19104</v>
      </c>
      <c r="D4636" s="79">
        <v>38670</v>
      </c>
      <c r="E4636" s="10" t="s">
        <v>30</v>
      </c>
      <c r="F4636" s="260" t="s">
        <v>19105</v>
      </c>
      <c r="G4636" s="80" t="s">
        <v>15566</v>
      </c>
      <c r="H4636" s="39" t="s">
        <v>32</v>
      </c>
      <c r="I4636" s="10" t="s">
        <v>6334</v>
      </c>
      <c r="J4636" s="260" t="s">
        <v>19106</v>
      </c>
      <c r="K4636" s="10" t="s">
        <v>42</v>
      </c>
      <c r="L4636" s="79">
        <v>45745</v>
      </c>
      <c r="M4636" s="10" t="s">
        <v>75</v>
      </c>
      <c r="N4636" s="10">
        <v>1215</v>
      </c>
      <c r="O4636" s="10" t="str">
        <f t="shared" si="111"/>
        <v>HU</v>
      </c>
      <c r="P4636" s="12">
        <f>VLOOKUP($B4636,'[3]CHÍNH THỨC'!$D:$H,4,0)</f>
        <v>45750</v>
      </c>
      <c r="Q4636" s="12" t="str">
        <f>VLOOKUP($B4636,'[3]CHÍNH THỨC'!$D:$H,5,0)</f>
        <v>Đã nghỉ việc</v>
      </c>
      <c r="R4636" s="9"/>
      <c r="S4636" s="9" t="s">
        <v>17327</v>
      </c>
      <c r="T4636" s="9" t="s">
        <v>18710</v>
      </c>
      <c r="U4636" s="9" t="s">
        <v>17304</v>
      </c>
      <c r="V4636" s="9"/>
      <c r="W4636" s="9"/>
      <c r="X4636" s="9"/>
      <c r="Y4636" s="9" t="s">
        <v>18908</v>
      </c>
    </row>
    <row r="4637" spans="1:25" ht="16.5" customHeight="1">
      <c r="A4637" s="39">
        <v>4625</v>
      </c>
      <c r="B4637" s="78" t="s">
        <v>19107</v>
      </c>
      <c r="C4637" s="10" t="s">
        <v>19108</v>
      </c>
      <c r="D4637" s="79">
        <v>38571</v>
      </c>
      <c r="E4637" s="10" t="s">
        <v>30</v>
      </c>
      <c r="F4637" s="260" t="s">
        <v>19109</v>
      </c>
      <c r="G4637" s="80" t="s">
        <v>9755</v>
      </c>
      <c r="H4637" s="39" t="s">
        <v>32</v>
      </c>
      <c r="I4637" s="10" t="s">
        <v>19110</v>
      </c>
      <c r="J4637" s="260" t="s">
        <v>19111</v>
      </c>
      <c r="K4637" s="10" t="s">
        <v>42</v>
      </c>
      <c r="L4637" s="79">
        <v>45745</v>
      </c>
      <c r="M4637" s="10" t="s">
        <v>75</v>
      </c>
      <c r="N4637" s="10">
        <v>1216</v>
      </c>
      <c r="O4637" s="10" t="str">
        <f t="shared" si="111"/>
        <v>HU</v>
      </c>
      <c r="P4637" s="12">
        <f>VLOOKUP($B4637,'[3]CHÍNH THỨC'!$D:$H,4,0)</f>
        <v>45750</v>
      </c>
      <c r="Q4637" s="12" t="str">
        <f>VLOOKUP($B4637,'[3]CHÍNH THỨC'!$D:$H,5,0)</f>
        <v>Đã nghỉ việc</v>
      </c>
      <c r="R4637" s="9"/>
      <c r="S4637" s="9" t="s">
        <v>19112</v>
      </c>
      <c r="T4637" s="9" t="s">
        <v>19113</v>
      </c>
      <c r="U4637" s="9" t="s">
        <v>17304</v>
      </c>
      <c r="V4637" s="9"/>
      <c r="W4637" s="9"/>
      <c r="X4637" s="9"/>
      <c r="Y4637" s="9" t="s">
        <v>18908</v>
      </c>
    </row>
    <row r="4638" spans="1:25" ht="16.5" customHeight="1">
      <c r="A4638" s="39">
        <v>4626</v>
      </c>
      <c r="B4638" s="78" t="s">
        <v>19114</v>
      </c>
      <c r="C4638" s="10" t="s">
        <v>19115</v>
      </c>
      <c r="D4638" s="79">
        <v>38744</v>
      </c>
      <c r="E4638" s="10" t="s">
        <v>30</v>
      </c>
      <c r="F4638" s="260" t="s">
        <v>19116</v>
      </c>
      <c r="G4638" s="80" t="s">
        <v>12049</v>
      </c>
      <c r="H4638" s="39" t="s">
        <v>32</v>
      </c>
      <c r="I4638" s="10" t="s">
        <v>875</v>
      </c>
      <c r="J4638" s="260" t="s">
        <v>19117</v>
      </c>
      <c r="K4638" s="10" t="s">
        <v>35</v>
      </c>
      <c r="L4638" s="79">
        <v>45745</v>
      </c>
      <c r="M4638" s="10" t="s">
        <v>75</v>
      </c>
      <c r="N4638" s="10">
        <v>1227</v>
      </c>
      <c r="O4638" s="10" t="str">
        <f t="shared" si="111"/>
        <v>HU</v>
      </c>
      <c r="P4638" s="12">
        <f>VLOOKUP($B4638,'[3]CHÍNH THỨC'!$D:$H,4,0)</f>
        <v>45747</v>
      </c>
      <c r="Q4638" s="12" t="str">
        <f>VLOOKUP($B4638,'[3]CHÍNH THỨC'!$D:$H,5,0)</f>
        <v>Đã nghỉ việc</v>
      </c>
      <c r="R4638" s="9"/>
      <c r="S4638" s="9" t="s">
        <v>19118</v>
      </c>
      <c r="T4638" s="9" t="s">
        <v>18675</v>
      </c>
      <c r="U4638" s="9" t="s">
        <v>17304</v>
      </c>
      <c r="V4638" s="9"/>
      <c r="W4638" s="9"/>
      <c r="X4638" s="9"/>
      <c r="Y4638" s="9" t="s">
        <v>18908</v>
      </c>
    </row>
    <row r="4639" spans="1:25" ht="16.5" customHeight="1">
      <c r="A4639" s="39">
        <v>4627</v>
      </c>
      <c r="B4639" s="78" t="s">
        <v>19119</v>
      </c>
      <c r="C4639" s="10" t="s">
        <v>18910</v>
      </c>
      <c r="D4639" s="79">
        <v>33875</v>
      </c>
      <c r="E4639" s="10" t="s">
        <v>30</v>
      </c>
      <c r="F4639" s="260" t="s">
        <v>19120</v>
      </c>
      <c r="G4639" s="80" t="s">
        <v>9687</v>
      </c>
      <c r="H4639" s="39" t="s">
        <v>32</v>
      </c>
      <c r="I4639" s="10" t="s">
        <v>6706</v>
      </c>
      <c r="J4639" s="260" t="s">
        <v>19121</v>
      </c>
      <c r="K4639" s="10" t="s">
        <v>35</v>
      </c>
      <c r="L4639" s="79">
        <v>45745</v>
      </c>
      <c r="M4639" s="10" t="s">
        <v>75</v>
      </c>
      <c r="N4639" s="10">
        <v>1228</v>
      </c>
      <c r="O4639" s="10" t="str">
        <f t="shared" si="111"/>
        <v>HU</v>
      </c>
      <c r="P4639" s="12">
        <f>VLOOKUP($B4639,'[3]CHÍNH THỨC'!$D:$H,4,0)</f>
        <v>45758</v>
      </c>
      <c r="Q4639" s="12" t="str">
        <f>VLOOKUP($B4639,'[3]CHÍNH THỨC'!$D:$H,5,0)</f>
        <v>Đã nghỉ việc</v>
      </c>
      <c r="R4639" s="9"/>
      <c r="S4639" s="9" t="s">
        <v>19122</v>
      </c>
      <c r="T4639" s="9" t="s">
        <v>19123</v>
      </c>
      <c r="U4639" s="9"/>
      <c r="V4639" s="9"/>
      <c r="W4639" s="9" t="s">
        <v>17304</v>
      </c>
      <c r="X4639" s="9"/>
      <c r="Y4639" s="9" t="s">
        <v>18908</v>
      </c>
    </row>
    <row r="4640" spans="1:25" ht="16.5" customHeight="1">
      <c r="A4640" s="39">
        <v>4628</v>
      </c>
      <c r="B4640" s="78" t="s">
        <v>19124</v>
      </c>
      <c r="C4640" s="10" t="s">
        <v>19125</v>
      </c>
      <c r="D4640" s="79">
        <v>30149</v>
      </c>
      <c r="E4640" s="10" t="s">
        <v>30</v>
      </c>
      <c r="F4640" s="260" t="s">
        <v>19126</v>
      </c>
      <c r="G4640" s="80" t="s">
        <v>19127</v>
      </c>
      <c r="H4640" s="39" t="s">
        <v>32</v>
      </c>
      <c r="I4640" s="10" t="s">
        <v>3011</v>
      </c>
      <c r="J4640" s="260" t="s">
        <v>19128</v>
      </c>
      <c r="K4640" s="10" t="s">
        <v>35</v>
      </c>
      <c r="L4640" s="79">
        <v>45745</v>
      </c>
      <c r="M4640" s="10" t="s">
        <v>75</v>
      </c>
      <c r="N4640" s="10" t="s">
        <v>16773</v>
      </c>
      <c r="O4640" s="10" t="str">
        <f t="shared" si="111"/>
        <v>TK</v>
      </c>
      <c r="P4640" s="12">
        <f>VLOOKUP($B4640,'[3]CHÍNH THỨC'!$D:$H,4,0)</f>
        <v>45925</v>
      </c>
      <c r="Q4640" s="12" t="str">
        <f>VLOOKUP($B4640,'[3]CHÍNH THỨC'!$D:$H,5,0)</f>
        <v>Đang làm việc</v>
      </c>
      <c r="R4640" s="9"/>
      <c r="S4640" s="9"/>
      <c r="T4640" s="9"/>
      <c r="U4640" s="9"/>
      <c r="V4640" s="9"/>
      <c r="W4640" s="9"/>
      <c r="X4640" s="9"/>
      <c r="Y4640" s="9"/>
    </row>
    <row r="4641" spans="1:25" ht="16.5" customHeight="1">
      <c r="A4641" s="39">
        <v>4629</v>
      </c>
      <c r="B4641" s="78" t="s">
        <v>19129</v>
      </c>
      <c r="C4641" s="10" t="s">
        <v>5841</v>
      </c>
      <c r="D4641" s="79">
        <v>33360</v>
      </c>
      <c r="E4641" s="10" t="s">
        <v>1542</v>
      </c>
      <c r="F4641" s="260" t="s">
        <v>19130</v>
      </c>
      <c r="G4641" s="80">
        <v>44386</v>
      </c>
      <c r="H4641" s="39" t="s">
        <v>32</v>
      </c>
      <c r="I4641" s="10" t="s">
        <v>3011</v>
      </c>
      <c r="J4641" s="260" t="s">
        <v>17638</v>
      </c>
      <c r="K4641" s="10" t="s">
        <v>35</v>
      </c>
      <c r="L4641" s="79">
        <v>45745</v>
      </c>
      <c r="M4641" s="10" t="s">
        <v>75</v>
      </c>
      <c r="N4641" s="10" t="s">
        <v>19131</v>
      </c>
      <c r="O4641" s="10" t="str">
        <f t="shared" si="111"/>
        <v>TK</v>
      </c>
      <c r="P4641" s="12">
        <f>VLOOKUP($B4641,'[3]CHÍNH THỨC'!$D:$H,4,0)</f>
        <v>45763</v>
      </c>
      <c r="Q4641" s="12" t="str">
        <f>VLOOKUP($B4641,'[3]CHÍNH THỨC'!$D:$H,5,0)</f>
        <v>Đã nghỉ việc</v>
      </c>
      <c r="R4641" s="9"/>
      <c r="S4641" s="9"/>
      <c r="T4641" s="9"/>
      <c r="U4641" s="9"/>
      <c r="V4641" s="9"/>
      <c r="W4641" s="9"/>
      <c r="X4641" s="9"/>
      <c r="Y4641" s="9"/>
    </row>
    <row r="4642" spans="1:25" ht="16.5" customHeight="1">
      <c r="A4642" s="39">
        <v>4630</v>
      </c>
      <c r="B4642" s="78" t="s">
        <v>19132</v>
      </c>
      <c r="C4642" s="10" t="s">
        <v>17894</v>
      </c>
      <c r="D4642" s="79">
        <v>38981</v>
      </c>
      <c r="E4642" s="10" t="s">
        <v>30</v>
      </c>
      <c r="F4642" s="260" t="s">
        <v>17895</v>
      </c>
      <c r="G4642" s="80">
        <v>44419</v>
      </c>
      <c r="H4642" s="39" t="s">
        <v>32</v>
      </c>
      <c r="I4642" s="10" t="s">
        <v>3011</v>
      </c>
      <c r="J4642" s="260" t="s">
        <v>19133</v>
      </c>
      <c r="K4642" s="10" t="s">
        <v>42</v>
      </c>
      <c r="L4642" s="79">
        <v>45745</v>
      </c>
      <c r="M4642" s="10" t="s">
        <v>75</v>
      </c>
      <c r="N4642" s="10" t="s">
        <v>18925</v>
      </c>
      <c r="O4642" s="10" t="str">
        <f t="shared" si="111"/>
        <v>TK</v>
      </c>
      <c r="P4642" s="12">
        <f>VLOOKUP($B4642,'[3]CHÍNH THỨC'!$D:$H,4,0)</f>
        <v>45772</v>
      </c>
      <c r="Q4642" s="12" t="str">
        <f>VLOOKUP($B4642,'[3]CHÍNH THỨC'!$D:$H,5,0)</f>
        <v>Đã nghỉ việc</v>
      </c>
      <c r="R4642" s="9"/>
      <c r="S4642" s="9" t="s">
        <v>17338</v>
      </c>
      <c r="T4642" s="9" t="s">
        <v>19134</v>
      </c>
      <c r="U4642" s="9"/>
      <c r="V4642" s="9"/>
      <c r="W4642" s="9" t="s">
        <v>17304</v>
      </c>
      <c r="X4642" s="9"/>
      <c r="Y4642" s="9" t="s">
        <v>18908</v>
      </c>
    </row>
    <row r="4643" spans="1:25" ht="16.5" customHeight="1">
      <c r="A4643" s="39">
        <v>4631</v>
      </c>
      <c r="B4643" s="78" t="s">
        <v>19135</v>
      </c>
      <c r="C4643" s="10" t="s">
        <v>11099</v>
      </c>
      <c r="D4643" s="79">
        <v>38855</v>
      </c>
      <c r="E4643" s="10" t="s">
        <v>30</v>
      </c>
      <c r="F4643" s="260" t="s">
        <v>19136</v>
      </c>
      <c r="G4643" s="80" t="s">
        <v>19137</v>
      </c>
      <c r="H4643" s="39" t="s">
        <v>32</v>
      </c>
      <c r="I4643" s="10" t="s">
        <v>19138</v>
      </c>
      <c r="J4643" s="260" t="s">
        <v>12592</v>
      </c>
      <c r="K4643" s="10" t="s">
        <v>35</v>
      </c>
      <c r="L4643" s="79">
        <v>45747</v>
      </c>
      <c r="M4643" s="10" t="s">
        <v>36</v>
      </c>
      <c r="N4643" s="10">
        <v>1173</v>
      </c>
      <c r="O4643" s="10" t="str">
        <f t="shared" ref="O4643:O4659" si="112">RIGHT(B4643,2)</f>
        <v>HL</v>
      </c>
      <c r="P4643" s="12">
        <f>VLOOKUP($B4643,'[3]CHÍNH THỨC'!$D:$H,4,0)</f>
        <v>45850</v>
      </c>
      <c r="Q4643" s="12" t="str">
        <f>VLOOKUP($B4643,'[3]CHÍNH THỨC'!$D:$H,5,0)</f>
        <v>Đã nghỉ việc</v>
      </c>
      <c r="R4643" s="9"/>
      <c r="S4643" s="9" t="s">
        <v>18328</v>
      </c>
      <c r="T4643" s="9" t="s">
        <v>17435</v>
      </c>
      <c r="U4643" s="9"/>
      <c r="V4643" s="9"/>
      <c r="W4643" s="9" t="s">
        <v>17304</v>
      </c>
      <c r="X4643" s="9"/>
      <c r="Y4643" s="9"/>
    </row>
    <row r="4644" spans="1:25" ht="16.5" customHeight="1">
      <c r="A4644" s="39">
        <v>4632</v>
      </c>
      <c r="B4644" s="78" t="s">
        <v>19139</v>
      </c>
      <c r="C4644" s="10" t="s">
        <v>19140</v>
      </c>
      <c r="D4644" s="79">
        <v>38515</v>
      </c>
      <c r="E4644" s="10" t="s">
        <v>30</v>
      </c>
      <c r="F4644" s="260" t="s">
        <v>19141</v>
      </c>
      <c r="G4644" s="80">
        <v>44622</v>
      </c>
      <c r="H4644" s="39" t="s">
        <v>32</v>
      </c>
      <c r="I4644" s="10" t="s">
        <v>19142</v>
      </c>
      <c r="J4644" s="260" t="s">
        <v>19027</v>
      </c>
      <c r="K4644" s="10" t="s">
        <v>35</v>
      </c>
      <c r="L4644" s="79">
        <v>45747</v>
      </c>
      <c r="M4644" s="10" t="s">
        <v>36</v>
      </c>
      <c r="N4644" s="10">
        <v>1004</v>
      </c>
      <c r="O4644" s="10" t="str">
        <f t="shared" si="112"/>
        <v>NE</v>
      </c>
      <c r="P4644" s="12">
        <f>VLOOKUP($B4644,'[3]CHÍNH THỨC'!$D:$H,4,0)</f>
        <v>45761</v>
      </c>
      <c r="Q4644" s="12" t="str">
        <f>VLOOKUP($B4644,'[3]CHÍNH THỨC'!$D:$H,5,0)</f>
        <v>Đã nghỉ việc</v>
      </c>
      <c r="R4644" s="9"/>
      <c r="S4644" s="9" t="s">
        <v>17365</v>
      </c>
      <c r="T4644" s="9"/>
      <c r="U4644" s="9"/>
      <c r="V4644" s="9"/>
      <c r="W4644" s="9"/>
      <c r="X4644" s="9"/>
      <c r="Y4644" s="9"/>
    </row>
    <row r="4645" spans="1:25" ht="16.5" customHeight="1">
      <c r="A4645" s="39">
        <v>4633</v>
      </c>
      <c r="B4645" s="78" t="s">
        <v>19143</v>
      </c>
      <c r="C4645" s="10" t="s">
        <v>10628</v>
      </c>
      <c r="D4645" s="79">
        <v>38702</v>
      </c>
      <c r="E4645" s="10" t="s">
        <v>1441</v>
      </c>
      <c r="F4645" s="260" t="s">
        <v>10629</v>
      </c>
      <c r="G4645" s="80" t="s">
        <v>10912</v>
      </c>
      <c r="H4645" s="39" t="s">
        <v>32</v>
      </c>
      <c r="I4645" s="10" t="s">
        <v>504</v>
      </c>
      <c r="J4645" s="260" t="s">
        <v>19144</v>
      </c>
      <c r="K4645" s="10" t="s">
        <v>35</v>
      </c>
      <c r="L4645" s="79">
        <v>45747</v>
      </c>
      <c r="M4645" s="10" t="s">
        <v>36</v>
      </c>
      <c r="N4645" s="10" t="s">
        <v>19145</v>
      </c>
      <c r="O4645" s="10" t="str">
        <f t="shared" si="112"/>
        <v>HM</v>
      </c>
      <c r="P4645" s="12">
        <f>VLOOKUP($B4645,'[3]CHÍNH THỨC'!$D:$H,4,0)</f>
        <v>45798</v>
      </c>
      <c r="Q4645" s="12" t="str">
        <f>VLOOKUP($B4645,'[3]CHÍNH THỨC'!$D:$H,5,0)</f>
        <v>Đã nghỉ việc</v>
      </c>
      <c r="R4645" s="9"/>
      <c r="S4645" s="9" t="s">
        <v>17338</v>
      </c>
      <c r="T4645" s="9" t="s">
        <v>17317</v>
      </c>
      <c r="U4645" s="9"/>
      <c r="V4645" s="9"/>
      <c r="W4645" s="9"/>
      <c r="X4645" s="9"/>
      <c r="Y4645" s="9" t="s">
        <v>19146</v>
      </c>
    </row>
    <row r="4646" spans="1:25" ht="16.5" customHeight="1">
      <c r="A4646" s="39">
        <v>4634</v>
      </c>
      <c r="B4646" s="78" t="s">
        <v>19147</v>
      </c>
      <c r="C4646" s="10" t="s">
        <v>19148</v>
      </c>
      <c r="D4646" s="79">
        <v>39148</v>
      </c>
      <c r="E4646" s="10" t="s">
        <v>30</v>
      </c>
      <c r="F4646" s="260" t="s">
        <v>19149</v>
      </c>
      <c r="G4646" s="80" t="s">
        <v>19150</v>
      </c>
      <c r="H4646" s="39" t="s">
        <v>32</v>
      </c>
      <c r="I4646" s="10" t="s">
        <v>4872</v>
      </c>
      <c r="J4646" s="260" t="s">
        <v>19151</v>
      </c>
      <c r="K4646" s="10" t="s">
        <v>35</v>
      </c>
      <c r="L4646" s="79">
        <v>45747</v>
      </c>
      <c r="M4646" s="10" t="s">
        <v>36</v>
      </c>
      <c r="N4646" s="10">
        <v>1195</v>
      </c>
      <c r="O4646" s="10" t="str">
        <f t="shared" si="112"/>
        <v>HM</v>
      </c>
      <c r="P4646" s="12">
        <f>VLOOKUP($B4646,'[3]CHÍNH THỨC'!$D:$H,4,0)</f>
        <v>45752</v>
      </c>
      <c r="Q4646" s="12" t="str">
        <f>VLOOKUP($B4646,'[3]CHÍNH THỨC'!$D:$H,5,0)</f>
        <v>Đã nghỉ việc</v>
      </c>
      <c r="R4646" s="9" t="s">
        <v>17184</v>
      </c>
      <c r="S4646" s="9"/>
      <c r="T4646" s="9"/>
      <c r="U4646" s="9"/>
      <c r="V4646" s="9"/>
      <c r="W4646" s="9"/>
      <c r="X4646" s="9"/>
      <c r="Y4646" s="9"/>
    </row>
    <row r="4647" spans="1:25" ht="16.5" customHeight="1">
      <c r="A4647" s="39">
        <v>4635</v>
      </c>
      <c r="B4647" s="78" t="s">
        <v>19152</v>
      </c>
      <c r="C4647" s="10" t="s">
        <v>19153</v>
      </c>
      <c r="D4647" s="79">
        <v>39152</v>
      </c>
      <c r="E4647" s="10" t="s">
        <v>30</v>
      </c>
      <c r="F4647" s="260" t="s">
        <v>19154</v>
      </c>
      <c r="G4647" s="80" t="s">
        <v>14243</v>
      </c>
      <c r="H4647" s="39" t="s">
        <v>32</v>
      </c>
      <c r="I4647" s="10" t="s">
        <v>813</v>
      </c>
      <c r="J4647" s="260" t="s">
        <v>19155</v>
      </c>
      <c r="K4647" s="10" t="s">
        <v>35</v>
      </c>
      <c r="L4647" s="79">
        <v>45747</v>
      </c>
      <c r="M4647" s="10" t="s">
        <v>36</v>
      </c>
      <c r="N4647" s="10">
        <v>1177</v>
      </c>
      <c r="O4647" s="10" t="str">
        <f t="shared" si="112"/>
        <v>HM</v>
      </c>
      <c r="P4647" s="12">
        <f>VLOOKUP($B4647,'[3]CHÍNH THỨC'!$D:$H,4,0)</f>
        <v>45755</v>
      </c>
      <c r="Q4647" s="12" t="str">
        <f>VLOOKUP($B4647,'[3]CHÍNH THỨC'!$D:$H,5,0)</f>
        <v>Đã nghỉ việc</v>
      </c>
      <c r="R4647" s="9" t="s">
        <v>17184</v>
      </c>
      <c r="S4647" s="9"/>
      <c r="T4647" s="9"/>
      <c r="U4647" s="9"/>
      <c r="V4647" s="9"/>
      <c r="W4647" s="9"/>
      <c r="X4647" s="9"/>
      <c r="Y4647" s="9"/>
    </row>
    <row r="4648" spans="1:25" ht="16.5" customHeight="1">
      <c r="A4648" s="39">
        <v>4636</v>
      </c>
      <c r="B4648" s="78" t="s">
        <v>19156</v>
      </c>
      <c r="C4648" s="10" t="s">
        <v>19157</v>
      </c>
      <c r="D4648" s="79">
        <v>28452</v>
      </c>
      <c r="E4648" s="10" t="s">
        <v>30</v>
      </c>
      <c r="F4648" s="260" t="s">
        <v>19158</v>
      </c>
      <c r="G4648" s="80">
        <v>45233</v>
      </c>
      <c r="H4648" s="39" t="s">
        <v>32</v>
      </c>
      <c r="I4648" s="10" t="s">
        <v>19159</v>
      </c>
      <c r="J4648" s="260" t="s">
        <v>19160</v>
      </c>
      <c r="K4648" s="10" t="s">
        <v>35</v>
      </c>
      <c r="L4648" s="79">
        <v>45747</v>
      </c>
      <c r="M4648" s="10" t="s">
        <v>36</v>
      </c>
      <c r="N4648" s="10">
        <v>1141</v>
      </c>
      <c r="O4648" s="10" t="str">
        <f t="shared" si="112"/>
        <v>HU</v>
      </c>
      <c r="P4648" s="12">
        <f>VLOOKUP($B4648,'[3]CHÍNH THỨC'!$D:$H,4,0)</f>
        <v>45755</v>
      </c>
      <c r="Q4648" s="12" t="str">
        <f>VLOOKUP($B4648,'[3]CHÍNH THỨC'!$D:$H,5,0)</f>
        <v>Đã nghỉ việc</v>
      </c>
      <c r="R4648" s="9"/>
      <c r="S4648" s="9" t="s">
        <v>18417</v>
      </c>
      <c r="T4648" s="9" t="s">
        <v>17533</v>
      </c>
      <c r="U4648" s="9"/>
      <c r="V4648" s="9"/>
      <c r="W4648" s="9" t="s">
        <v>17304</v>
      </c>
      <c r="X4648" s="9"/>
      <c r="Y4648" s="9"/>
    </row>
    <row r="4649" spans="1:25" ht="16.5" customHeight="1">
      <c r="A4649" s="39">
        <v>4637</v>
      </c>
      <c r="B4649" s="78" t="s">
        <v>19161</v>
      </c>
      <c r="C4649" s="10" t="s">
        <v>19162</v>
      </c>
      <c r="D4649" s="79">
        <v>37919</v>
      </c>
      <c r="E4649" s="10" t="s">
        <v>30</v>
      </c>
      <c r="F4649" s="260" t="s">
        <v>19163</v>
      </c>
      <c r="G4649" s="80">
        <v>45733</v>
      </c>
      <c r="H4649" s="39" t="s">
        <v>32</v>
      </c>
      <c r="I4649" s="10" t="s">
        <v>19164</v>
      </c>
      <c r="J4649" s="260" t="s">
        <v>19165</v>
      </c>
      <c r="K4649" s="10" t="s">
        <v>35</v>
      </c>
      <c r="L4649" s="79">
        <v>45747</v>
      </c>
      <c r="M4649" s="10" t="s">
        <v>36</v>
      </c>
      <c r="N4649" s="10">
        <v>1142</v>
      </c>
      <c r="O4649" s="10" t="str">
        <f t="shared" si="112"/>
        <v>HU</v>
      </c>
      <c r="P4649" s="12">
        <f>VLOOKUP($B4649,'[3]CHÍNH THỨC'!$D:$H,4,0)</f>
        <v>45755</v>
      </c>
      <c r="Q4649" s="12" t="str">
        <f>VLOOKUP($B4649,'[3]CHÍNH THỨC'!$D:$H,5,0)</f>
        <v>Đã nghỉ việc</v>
      </c>
      <c r="R4649" s="9"/>
      <c r="S4649" s="9" t="s">
        <v>19166</v>
      </c>
      <c r="T4649" s="9" t="s">
        <v>17654</v>
      </c>
      <c r="U4649" s="9"/>
      <c r="V4649" s="9"/>
      <c r="W4649" s="9" t="s">
        <v>17304</v>
      </c>
      <c r="X4649" s="9"/>
      <c r="Y4649" s="9"/>
    </row>
    <row r="4650" spans="1:25" ht="16.5" customHeight="1">
      <c r="A4650" s="39">
        <v>4638</v>
      </c>
      <c r="B4650" s="78" t="s">
        <v>19167</v>
      </c>
      <c r="C4650" s="10" t="s">
        <v>19168</v>
      </c>
      <c r="D4650" s="79">
        <v>27595</v>
      </c>
      <c r="E4650" s="10" t="s">
        <v>30</v>
      </c>
      <c r="F4650" s="260" t="s">
        <v>19169</v>
      </c>
      <c r="G4650" s="80">
        <v>44419</v>
      </c>
      <c r="H4650" s="39" t="s">
        <v>32</v>
      </c>
      <c r="I4650" s="10" t="s">
        <v>12157</v>
      </c>
      <c r="J4650" s="260" t="s">
        <v>19170</v>
      </c>
      <c r="K4650" s="10" t="s">
        <v>42</v>
      </c>
      <c r="L4650" s="79">
        <v>45747</v>
      </c>
      <c r="M4650" s="10" t="s">
        <v>36</v>
      </c>
      <c r="N4650" s="10">
        <v>1176</v>
      </c>
      <c r="O4650" s="10" t="str">
        <f t="shared" si="112"/>
        <v>HU</v>
      </c>
      <c r="P4650" s="12">
        <f>VLOOKUP($B4650,'[3]CHÍNH THỨC'!$D:$H,4,0)</f>
        <v>45762</v>
      </c>
      <c r="Q4650" s="12" t="str">
        <f>VLOOKUP($B4650,'[3]CHÍNH THỨC'!$D:$H,5,0)</f>
        <v>Đã nghỉ việc</v>
      </c>
      <c r="R4650" s="9"/>
      <c r="S4650" s="9"/>
      <c r="T4650" s="9"/>
      <c r="U4650" s="9"/>
      <c r="V4650" s="9"/>
      <c r="W4650" s="9"/>
      <c r="X4650" s="9"/>
      <c r="Y4650" s="9"/>
    </row>
    <row r="4651" spans="1:25" ht="16.5" customHeight="1">
      <c r="A4651" s="39">
        <v>4639</v>
      </c>
      <c r="B4651" s="78" t="s">
        <v>19171</v>
      </c>
      <c r="C4651" s="10" t="s">
        <v>16641</v>
      </c>
      <c r="D4651" s="79">
        <v>38239</v>
      </c>
      <c r="E4651" s="10" t="s">
        <v>30</v>
      </c>
      <c r="F4651" s="260" t="s">
        <v>16642</v>
      </c>
      <c r="G4651" s="80" t="s">
        <v>10925</v>
      </c>
      <c r="H4651" s="39" t="s">
        <v>32</v>
      </c>
      <c r="I4651" s="10" t="s">
        <v>16643</v>
      </c>
      <c r="J4651" s="260" t="s">
        <v>16644</v>
      </c>
      <c r="K4651" s="10" t="s">
        <v>35</v>
      </c>
      <c r="L4651" s="79">
        <v>45747</v>
      </c>
      <c r="M4651" s="10" t="s">
        <v>75</v>
      </c>
      <c r="N4651" s="10">
        <v>1196</v>
      </c>
      <c r="O4651" s="10" t="str">
        <f t="shared" si="112"/>
        <v>HU</v>
      </c>
      <c r="P4651" s="12">
        <f>VLOOKUP($B4651,'[3]CHÍNH THỨC'!$D:$H,4,0)</f>
        <v>45755</v>
      </c>
      <c r="Q4651" s="12" t="str">
        <f>VLOOKUP($B4651,'[3]CHÍNH THỨC'!$D:$H,5,0)</f>
        <v>Đã nghỉ việc</v>
      </c>
      <c r="R4651" s="9"/>
      <c r="S4651" s="9" t="s">
        <v>18158</v>
      </c>
      <c r="T4651" s="9" t="s">
        <v>17303</v>
      </c>
      <c r="U4651" s="9"/>
      <c r="V4651" s="9"/>
      <c r="W4651" s="9" t="s">
        <v>17304</v>
      </c>
      <c r="X4651" s="9"/>
      <c r="Y4651" s="9" t="s">
        <v>19172</v>
      </c>
    </row>
    <row r="4652" spans="1:25" ht="16.5" customHeight="1">
      <c r="A4652" s="39">
        <v>4640</v>
      </c>
      <c r="B4652" s="78" t="s">
        <v>19173</v>
      </c>
      <c r="C4652" s="10" t="s">
        <v>19174</v>
      </c>
      <c r="D4652" s="79">
        <v>31713</v>
      </c>
      <c r="E4652" s="10" t="s">
        <v>30</v>
      </c>
      <c r="F4652" s="260" t="s">
        <v>19175</v>
      </c>
      <c r="G4652" s="80" t="s">
        <v>7958</v>
      </c>
      <c r="H4652" s="39" t="s">
        <v>32</v>
      </c>
      <c r="I4652" s="10" t="s">
        <v>7793</v>
      </c>
      <c r="J4652" s="260" t="s">
        <v>5649</v>
      </c>
      <c r="K4652" s="10" t="s">
        <v>42</v>
      </c>
      <c r="L4652" s="79">
        <v>45747</v>
      </c>
      <c r="M4652" s="10" t="s">
        <v>75</v>
      </c>
      <c r="N4652" s="10">
        <v>1204</v>
      </c>
      <c r="O4652" s="10" t="str">
        <f t="shared" si="112"/>
        <v>HM</v>
      </c>
      <c r="P4652" s="12">
        <f>VLOOKUP($B4652,'[3]CHÍNH THỨC'!$D:$H,4,0)</f>
        <v>45750</v>
      </c>
      <c r="Q4652" s="12" t="str">
        <f>VLOOKUP($B4652,'[3]CHÍNH THỨC'!$D:$H,5,0)</f>
        <v>Đã nghỉ việc</v>
      </c>
      <c r="R4652" s="9"/>
      <c r="S4652" s="9" t="s">
        <v>17365</v>
      </c>
      <c r="T4652" s="9"/>
      <c r="U4652" s="9"/>
      <c r="V4652" s="9"/>
      <c r="W4652" s="9"/>
      <c r="X4652" s="9"/>
      <c r="Y4652" s="9"/>
    </row>
    <row r="4653" spans="1:25" ht="16.5" customHeight="1">
      <c r="A4653" s="39">
        <v>4641</v>
      </c>
      <c r="B4653" s="78" t="s">
        <v>19176</v>
      </c>
      <c r="C4653" s="10" t="s">
        <v>19177</v>
      </c>
      <c r="D4653" s="79">
        <v>38762</v>
      </c>
      <c r="E4653" s="10" t="s">
        <v>30</v>
      </c>
      <c r="F4653" s="260" t="s">
        <v>19178</v>
      </c>
      <c r="G4653" s="80" t="s">
        <v>9480</v>
      </c>
      <c r="H4653" s="39" t="s">
        <v>32</v>
      </c>
      <c r="I4653" s="10" t="s">
        <v>1921</v>
      </c>
      <c r="J4653" s="260" t="s">
        <v>19179</v>
      </c>
      <c r="K4653" s="10" t="s">
        <v>42</v>
      </c>
      <c r="L4653" s="79">
        <v>45747</v>
      </c>
      <c r="M4653" s="10" t="s">
        <v>75</v>
      </c>
      <c r="N4653" s="10">
        <v>1233</v>
      </c>
      <c r="O4653" s="10" t="str">
        <f t="shared" si="112"/>
        <v>HM</v>
      </c>
      <c r="P4653" s="12">
        <f>VLOOKUP($B4653,'[3]CHÍNH THỨC'!$D:$H,4,0)</f>
        <v>45757</v>
      </c>
      <c r="Q4653" s="12" t="str">
        <f>VLOOKUP($B4653,'[3]CHÍNH THỨC'!$D:$H,5,0)</f>
        <v>Đã nghỉ việc</v>
      </c>
      <c r="R4653" s="9"/>
      <c r="S4653" s="9" t="s">
        <v>19028</v>
      </c>
      <c r="T4653" s="9" t="s">
        <v>17317</v>
      </c>
      <c r="U4653" s="9" t="s">
        <v>17304</v>
      </c>
      <c r="V4653" s="9"/>
      <c r="W4653" s="9"/>
      <c r="X4653" s="9"/>
      <c r="Y4653" s="9" t="s">
        <v>17305</v>
      </c>
    </row>
    <row r="4654" spans="1:25" ht="16.5" customHeight="1">
      <c r="A4654" s="39">
        <v>4642</v>
      </c>
      <c r="B4654" s="78" t="s">
        <v>19180</v>
      </c>
      <c r="C4654" s="10" t="s">
        <v>12675</v>
      </c>
      <c r="D4654" s="79">
        <v>39000</v>
      </c>
      <c r="E4654" s="10" t="s">
        <v>30</v>
      </c>
      <c r="F4654" s="260" t="s">
        <v>12676</v>
      </c>
      <c r="G4654" s="80" t="s">
        <v>19181</v>
      </c>
      <c r="H4654" s="39" t="s">
        <v>32</v>
      </c>
      <c r="I4654" s="10" t="s">
        <v>4521</v>
      </c>
      <c r="J4654" s="260" t="s">
        <v>19182</v>
      </c>
      <c r="K4654" s="10" t="s">
        <v>35</v>
      </c>
      <c r="L4654" s="79">
        <v>45747</v>
      </c>
      <c r="M4654" s="10" t="s">
        <v>75</v>
      </c>
      <c r="N4654" s="10">
        <v>1234</v>
      </c>
      <c r="O4654" s="10" t="str">
        <f t="shared" si="112"/>
        <v>HM</v>
      </c>
      <c r="P4654" s="12">
        <f>VLOOKUP($B4654,'[3]CHÍNH THỨC'!$D:$H,4,0)</f>
        <v>45757</v>
      </c>
      <c r="Q4654" s="12" t="str">
        <f>VLOOKUP($B4654,'[3]CHÍNH THỨC'!$D:$H,5,0)</f>
        <v>Đã nghỉ việc</v>
      </c>
      <c r="R4654" s="9"/>
      <c r="S4654" s="9" t="s">
        <v>19028</v>
      </c>
      <c r="T4654" s="9" t="s">
        <v>17317</v>
      </c>
      <c r="U4654" s="9" t="s">
        <v>17304</v>
      </c>
      <c r="V4654" s="9"/>
      <c r="W4654" s="9"/>
      <c r="X4654" s="9"/>
      <c r="Y4654" s="9" t="s">
        <v>17305</v>
      </c>
    </row>
    <row r="4655" spans="1:25" ht="16.5" customHeight="1">
      <c r="A4655" s="39">
        <v>4643</v>
      </c>
      <c r="B4655" s="78" t="s">
        <v>19183</v>
      </c>
      <c r="C4655" s="10" t="s">
        <v>19184</v>
      </c>
      <c r="D4655" s="79">
        <v>39005</v>
      </c>
      <c r="E4655" s="10" t="s">
        <v>30</v>
      </c>
      <c r="F4655" s="260" t="s">
        <v>19185</v>
      </c>
      <c r="G4655" s="80" t="s">
        <v>15256</v>
      </c>
      <c r="H4655" s="39" t="s">
        <v>32</v>
      </c>
      <c r="I4655" s="10" t="s">
        <v>5883</v>
      </c>
      <c r="J4655" s="260" t="s">
        <v>19186</v>
      </c>
      <c r="K4655" s="10" t="s">
        <v>35</v>
      </c>
      <c r="L4655" s="79">
        <v>45747</v>
      </c>
      <c r="M4655" s="10" t="s">
        <v>75</v>
      </c>
      <c r="N4655" s="10">
        <v>1209</v>
      </c>
      <c r="O4655" s="10" t="str">
        <f t="shared" si="112"/>
        <v>HL</v>
      </c>
      <c r="P4655" s="12">
        <f>VLOOKUP($B4655,'[3]CHÍNH THỨC'!$D:$H,4,0)</f>
        <v>45750</v>
      </c>
      <c r="Q4655" s="12" t="str">
        <f>VLOOKUP($B4655,'[3]CHÍNH THỨC'!$D:$H,5,0)</f>
        <v>Đã nghỉ việc</v>
      </c>
      <c r="R4655" s="9"/>
      <c r="S4655" s="9" t="s">
        <v>18667</v>
      </c>
      <c r="T4655" s="9" t="s">
        <v>17317</v>
      </c>
      <c r="U4655" s="9"/>
      <c r="V4655" s="9"/>
      <c r="W4655" s="9" t="s">
        <v>17304</v>
      </c>
      <c r="X4655" s="9"/>
      <c r="Y4655" s="9" t="s">
        <v>17305</v>
      </c>
    </row>
    <row r="4656" spans="1:25" ht="16.5" customHeight="1">
      <c r="A4656" s="39">
        <v>4644</v>
      </c>
      <c r="B4656" s="78" t="s">
        <v>19187</v>
      </c>
      <c r="C4656" s="10" t="s">
        <v>1142</v>
      </c>
      <c r="D4656" s="79">
        <v>38775</v>
      </c>
      <c r="E4656" s="10" t="s">
        <v>30</v>
      </c>
      <c r="F4656" s="260" t="s">
        <v>17363</v>
      </c>
      <c r="G4656" s="80" t="s">
        <v>9726</v>
      </c>
      <c r="H4656" s="39" t="s">
        <v>32</v>
      </c>
      <c r="I4656" s="10" t="s">
        <v>10263</v>
      </c>
      <c r="J4656" s="260" t="s">
        <v>12358</v>
      </c>
      <c r="K4656" s="10" t="s">
        <v>42</v>
      </c>
      <c r="L4656" s="79">
        <v>45747</v>
      </c>
      <c r="M4656" s="10" t="s">
        <v>75</v>
      </c>
      <c r="N4656" s="10" t="s">
        <v>19188</v>
      </c>
      <c r="O4656" s="10" t="str">
        <f t="shared" si="112"/>
        <v>HL</v>
      </c>
      <c r="P4656" s="12">
        <f>VLOOKUP($B4656,'[3]CHÍNH THỨC'!$D:$H,4,0)</f>
        <v>45803</v>
      </c>
      <c r="Q4656" s="12" t="str">
        <f>VLOOKUP($B4656,'[3]CHÍNH THỨC'!$D:$H,5,0)</f>
        <v>Đã nghỉ việc</v>
      </c>
      <c r="R4656" s="9"/>
      <c r="S4656" s="9" t="s">
        <v>17365</v>
      </c>
      <c r="T4656" s="9"/>
      <c r="U4656" s="9"/>
      <c r="V4656" s="9"/>
      <c r="W4656" s="9"/>
      <c r="X4656" s="9"/>
      <c r="Y4656" s="9"/>
    </row>
    <row r="4657" spans="1:25" ht="16.5" customHeight="1">
      <c r="A4657" s="39">
        <v>4645</v>
      </c>
      <c r="B4657" s="78" t="s">
        <v>19189</v>
      </c>
      <c r="C4657" s="10" t="s">
        <v>11806</v>
      </c>
      <c r="D4657" s="79">
        <v>39012</v>
      </c>
      <c r="E4657" s="10" t="s">
        <v>30</v>
      </c>
      <c r="F4657" s="260" t="s">
        <v>11807</v>
      </c>
      <c r="G4657" s="80">
        <v>44986</v>
      </c>
      <c r="H4657" s="39" t="s">
        <v>32</v>
      </c>
      <c r="I4657" s="10" t="s">
        <v>4503</v>
      </c>
      <c r="J4657" s="260" t="s">
        <v>19190</v>
      </c>
      <c r="K4657" s="10" t="s">
        <v>35</v>
      </c>
      <c r="L4657" s="79">
        <v>45747</v>
      </c>
      <c r="M4657" s="10" t="s">
        <v>75</v>
      </c>
      <c r="N4657" s="10">
        <v>1232</v>
      </c>
      <c r="O4657" s="10" t="str">
        <f t="shared" si="112"/>
        <v>MD</v>
      </c>
      <c r="P4657" s="12">
        <f>VLOOKUP($B4657,'[3]CHÍNH THỨC'!$D:$H,4,0)</f>
        <v>45748</v>
      </c>
      <c r="Q4657" s="12" t="str">
        <f>VLOOKUP($B4657,'[3]CHÍNH THỨC'!$D:$H,5,0)</f>
        <v>Đã nghỉ việc</v>
      </c>
      <c r="R4657" s="9"/>
      <c r="S4657" s="9" t="s">
        <v>17365</v>
      </c>
      <c r="T4657" s="9"/>
      <c r="U4657" s="9"/>
      <c r="V4657" s="9"/>
      <c r="W4657" s="9"/>
      <c r="X4657" s="9"/>
      <c r="Y4657" s="9"/>
    </row>
    <row r="4658" spans="1:25" ht="16.5" customHeight="1">
      <c r="A4658" s="39">
        <v>4646</v>
      </c>
      <c r="B4658" s="78" t="s">
        <v>19191</v>
      </c>
      <c r="C4658" s="10" t="s">
        <v>3429</v>
      </c>
      <c r="D4658" s="79">
        <v>38994</v>
      </c>
      <c r="E4658" s="10" t="s">
        <v>30</v>
      </c>
      <c r="F4658" s="10">
        <v>19206007861</v>
      </c>
      <c r="G4658" s="80">
        <v>44647</v>
      </c>
      <c r="H4658" s="39" t="s">
        <v>32</v>
      </c>
      <c r="I4658" s="10" t="s">
        <v>4503</v>
      </c>
      <c r="J4658" s="260" t="s">
        <v>18479</v>
      </c>
      <c r="K4658" s="10" t="s">
        <v>35</v>
      </c>
      <c r="L4658" s="79">
        <v>45747</v>
      </c>
      <c r="M4658" s="10" t="s">
        <v>75</v>
      </c>
      <c r="N4658" s="10" t="s">
        <v>19192</v>
      </c>
      <c r="O4658" s="10" t="str">
        <f t="shared" si="112"/>
        <v>TK</v>
      </c>
      <c r="P4658" s="12">
        <f>VLOOKUP($B4658,'[3]CHÍNH THỨC'!$D:$H,4,0)</f>
        <v>45925</v>
      </c>
      <c r="Q4658" s="12" t="str">
        <f>VLOOKUP($B4658,'[3]CHÍNH THỨC'!$D:$H,5,0)</f>
        <v>Đang làm việc</v>
      </c>
      <c r="R4658" s="9"/>
      <c r="S4658" s="9" t="s">
        <v>19193</v>
      </c>
      <c r="T4658" s="9" t="s">
        <v>17361</v>
      </c>
      <c r="U4658" s="9"/>
      <c r="V4658" s="9"/>
      <c r="W4658" s="9" t="s">
        <v>17304</v>
      </c>
      <c r="X4658" s="9"/>
      <c r="Y4658" s="9" t="s">
        <v>17305</v>
      </c>
    </row>
    <row r="4659" spans="1:25" ht="16.5" customHeight="1">
      <c r="A4659" s="39">
        <v>4647</v>
      </c>
      <c r="B4659" s="78" t="s">
        <v>19194</v>
      </c>
      <c r="C4659" s="10" t="s">
        <v>19195</v>
      </c>
      <c r="D4659" s="79">
        <v>37651</v>
      </c>
      <c r="E4659" s="10" t="s">
        <v>1441</v>
      </c>
      <c r="F4659" s="10">
        <v>19303007665</v>
      </c>
      <c r="G4659" s="80">
        <v>44568</v>
      </c>
      <c r="H4659" s="39" t="s">
        <v>32</v>
      </c>
      <c r="I4659" s="10" t="s">
        <v>1544</v>
      </c>
      <c r="J4659" s="260" t="s">
        <v>19196</v>
      </c>
      <c r="K4659" s="10" t="s">
        <v>35</v>
      </c>
      <c r="L4659" s="79">
        <v>45747</v>
      </c>
      <c r="M4659" s="10" t="s">
        <v>75</v>
      </c>
      <c r="N4659" s="10" t="s">
        <v>19197</v>
      </c>
      <c r="O4659" s="10" t="str">
        <f t="shared" si="112"/>
        <v>TK</v>
      </c>
      <c r="P4659" s="12">
        <f>VLOOKUP($B4659,'[3]CHÍNH THỨC'!$D:$H,4,0)</f>
        <v>45782</v>
      </c>
      <c r="Q4659" s="12" t="str">
        <f>VLOOKUP($B4659,'[3]CHÍNH THỨC'!$D:$H,5,0)</f>
        <v>Đã nghỉ việc</v>
      </c>
      <c r="R4659" s="9"/>
      <c r="S4659" s="9"/>
      <c r="T4659" s="9"/>
      <c r="U4659" s="9"/>
      <c r="V4659" s="9"/>
      <c r="W4659" s="9"/>
      <c r="X4659" s="9"/>
      <c r="Y4659" s="9"/>
    </row>
    <row r="4660" spans="1:25" ht="16.5" customHeight="1">
      <c r="A4660" s="39">
        <v>4648</v>
      </c>
      <c r="B4660" s="78" t="s">
        <v>19198</v>
      </c>
      <c r="C4660" s="10" t="s">
        <v>10486</v>
      </c>
      <c r="D4660" s="79">
        <v>38714</v>
      </c>
      <c r="E4660" s="10" t="s">
        <v>30</v>
      </c>
      <c r="F4660" s="260" t="s">
        <v>16015</v>
      </c>
      <c r="G4660" s="80" t="s">
        <v>19137</v>
      </c>
      <c r="H4660" s="39" t="s">
        <v>32</v>
      </c>
      <c r="I4660" s="10" t="s">
        <v>19199</v>
      </c>
      <c r="J4660" s="260" t="s">
        <v>10501</v>
      </c>
      <c r="K4660" s="10" t="s">
        <v>35</v>
      </c>
      <c r="L4660" s="79">
        <v>45748</v>
      </c>
      <c r="M4660" s="10" t="s">
        <v>36</v>
      </c>
      <c r="N4660" s="10" t="s">
        <v>19200</v>
      </c>
      <c r="O4660" s="10" t="str">
        <f t="shared" ref="O4660:O4673" si="113">RIGHT(B4660,2)</f>
        <v>HL</v>
      </c>
      <c r="P4660" s="12">
        <f>VLOOKUP($B4660,'[3]CHÍNH THỨC'!$D:$H,4,0)</f>
        <v>45757</v>
      </c>
      <c r="Q4660" s="12" t="str">
        <f>VLOOKUP($B4660,'[3]CHÍNH THỨC'!$D:$H,5,0)</f>
        <v>Đã nghỉ việc</v>
      </c>
      <c r="R4660" s="9"/>
      <c r="S4660" s="9" t="s">
        <v>17338</v>
      </c>
      <c r="T4660" s="9" t="s">
        <v>17533</v>
      </c>
      <c r="U4660" s="9"/>
      <c r="V4660" s="9"/>
      <c r="W4660" s="9" t="s">
        <v>17304</v>
      </c>
      <c r="X4660" s="9"/>
      <c r="Y4660" s="9"/>
    </row>
    <row r="4661" spans="1:25" ht="16.5" customHeight="1">
      <c r="A4661" s="39">
        <v>4649</v>
      </c>
      <c r="B4661" s="78" t="s">
        <v>19201</v>
      </c>
      <c r="C4661" s="10" t="s">
        <v>19202</v>
      </c>
      <c r="D4661" s="79">
        <v>38718</v>
      </c>
      <c r="E4661" s="10" t="s">
        <v>30</v>
      </c>
      <c r="F4661" s="260" t="s">
        <v>19203</v>
      </c>
      <c r="G4661" s="80">
        <v>45020</v>
      </c>
      <c r="H4661" s="39" t="s">
        <v>32</v>
      </c>
      <c r="I4661" s="10" t="s">
        <v>8404</v>
      </c>
      <c r="J4661" s="260" t="s">
        <v>2435</v>
      </c>
      <c r="K4661" s="10" t="s">
        <v>42</v>
      </c>
      <c r="L4661" s="79">
        <v>45748</v>
      </c>
      <c r="M4661" s="10" t="s">
        <v>36</v>
      </c>
      <c r="N4661" s="10">
        <v>1243</v>
      </c>
      <c r="O4661" s="10" t="str">
        <f t="shared" si="113"/>
        <v>NE</v>
      </c>
      <c r="P4661" s="12">
        <f>VLOOKUP($B4661,'[3]CHÍNH THỨC'!$D:$H,4,0)</f>
        <v>45749</v>
      </c>
      <c r="Q4661" s="12" t="str">
        <f>VLOOKUP($B4661,'[3]CHÍNH THỨC'!$D:$H,5,0)</f>
        <v>Đã nghỉ việc</v>
      </c>
      <c r="R4661" s="9" t="s">
        <v>19204</v>
      </c>
      <c r="S4661" s="9"/>
      <c r="T4661" s="9"/>
      <c r="U4661" s="9"/>
      <c r="V4661" s="9"/>
      <c r="W4661" s="9"/>
      <c r="X4661" s="9"/>
      <c r="Y4661" s="9"/>
    </row>
    <row r="4662" spans="1:25" ht="16.5" customHeight="1">
      <c r="A4662" s="39">
        <v>4650</v>
      </c>
      <c r="B4662" s="78" t="s">
        <v>19205</v>
      </c>
      <c r="C4662" s="10" t="s">
        <v>19206</v>
      </c>
      <c r="D4662" s="79">
        <v>38985</v>
      </c>
      <c r="E4662" s="10" t="s">
        <v>30</v>
      </c>
      <c r="F4662" s="260" t="s">
        <v>19207</v>
      </c>
      <c r="G4662" s="80">
        <v>44310</v>
      </c>
      <c r="H4662" s="39" t="s">
        <v>32</v>
      </c>
      <c r="I4662" s="10" t="s">
        <v>19208</v>
      </c>
      <c r="J4662" s="260" t="s">
        <v>19209</v>
      </c>
      <c r="K4662" s="10" t="s">
        <v>35</v>
      </c>
      <c r="L4662" s="79">
        <v>45748</v>
      </c>
      <c r="M4662" s="10" t="s">
        <v>36</v>
      </c>
      <c r="N4662" s="10">
        <v>1237</v>
      </c>
      <c r="O4662" s="10" t="str">
        <f t="shared" si="113"/>
        <v>MD</v>
      </c>
      <c r="P4662" s="12">
        <f>VLOOKUP($B4662,'[3]CHÍNH THỨC'!$D:$H,4,0)</f>
        <v>45755</v>
      </c>
      <c r="Q4662" s="12" t="str">
        <f>VLOOKUP($B4662,'[3]CHÍNH THỨC'!$D:$H,5,0)</f>
        <v>Đã nghỉ việc</v>
      </c>
      <c r="R4662" s="9"/>
      <c r="S4662" s="9" t="s">
        <v>18151</v>
      </c>
      <c r="T4662" s="9" t="s">
        <v>17332</v>
      </c>
      <c r="U4662" s="9" t="s">
        <v>17304</v>
      </c>
      <c r="V4662" s="9"/>
      <c r="W4662" s="9"/>
      <c r="X4662" s="9"/>
      <c r="Y4662" s="9"/>
    </row>
    <row r="4663" spans="1:25" ht="16.5" customHeight="1">
      <c r="A4663" s="39">
        <v>4651</v>
      </c>
      <c r="B4663" s="78" t="s">
        <v>19210</v>
      </c>
      <c r="C4663" s="10" t="s">
        <v>19211</v>
      </c>
      <c r="D4663" s="79">
        <v>38933</v>
      </c>
      <c r="E4663" s="10" t="s">
        <v>30</v>
      </c>
      <c r="F4663" s="260" t="s">
        <v>19212</v>
      </c>
      <c r="G4663" s="80" t="s">
        <v>19213</v>
      </c>
      <c r="H4663" s="39" t="s">
        <v>32</v>
      </c>
      <c r="I4663" s="10" t="s">
        <v>19214</v>
      </c>
      <c r="J4663" s="260" t="s">
        <v>19215</v>
      </c>
      <c r="K4663" s="10" t="s">
        <v>35</v>
      </c>
      <c r="L4663" s="79">
        <v>45748</v>
      </c>
      <c r="M4663" s="10" t="s">
        <v>36</v>
      </c>
      <c r="N4663" s="10">
        <v>1235</v>
      </c>
      <c r="O4663" s="10" t="str">
        <f t="shared" si="113"/>
        <v>HM</v>
      </c>
      <c r="P4663" s="12">
        <f>VLOOKUP($B4663,'[3]CHÍNH THỨC'!$D:$H,4,0)</f>
        <v>45755</v>
      </c>
      <c r="Q4663" s="12" t="str">
        <f>VLOOKUP($B4663,'[3]CHÍNH THỨC'!$D:$H,5,0)</f>
        <v>Đã nghỉ việc</v>
      </c>
      <c r="R4663" s="9"/>
      <c r="S4663" s="9" t="s">
        <v>19216</v>
      </c>
      <c r="T4663" s="9" t="s">
        <v>17332</v>
      </c>
      <c r="U4663" s="9"/>
      <c r="V4663" s="9"/>
      <c r="W4663" s="9" t="s">
        <v>17304</v>
      </c>
      <c r="X4663" s="9"/>
      <c r="Y4663" s="9"/>
    </row>
    <row r="4664" spans="1:25" ht="16.5" customHeight="1">
      <c r="A4664" s="39">
        <v>4652</v>
      </c>
      <c r="B4664" s="78" t="s">
        <v>19217</v>
      </c>
      <c r="C4664" s="10" t="s">
        <v>4943</v>
      </c>
      <c r="D4664" s="79">
        <v>37910</v>
      </c>
      <c r="E4664" s="10" t="s">
        <v>30</v>
      </c>
      <c r="F4664" s="260" t="s">
        <v>19218</v>
      </c>
      <c r="G4664" s="80" t="s">
        <v>9755</v>
      </c>
      <c r="H4664" s="39" t="s">
        <v>32</v>
      </c>
      <c r="I4664" s="10" t="s">
        <v>642</v>
      </c>
      <c r="J4664" s="260" t="s">
        <v>19215</v>
      </c>
      <c r="K4664" s="10" t="s">
        <v>35</v>
      </c>
      <c r="L4664" s="79">
        <v>45748</v>
      </c>
      <c r="M4664" s="10" t="s">
        <v>36</v>
      </c>
      <c r="N4664" s="10">
        <v>1236</v>
      </c>
      <c r="O4664" s="10" t="str">
        <f t="shared" si="113"/>
        <v>HM</v>
      </c>
      <c r="P4664" s="12">
        <f>VLOOKUP($B4664,'[3]CHÍNH THỨC'!$D:$H,4,0)</f>
        <v>45751</v>
      </c>
      <c r="Q4664" s="12" t="str">
        <f>VLOOKUP($B4664,'[3]CHÍNH THỨC'!$D:$H,5,0)</f>
        <v>Đã nghỉ việc</v>
      </c>
      <c r="R4664" s="9"/>
      <c r="S4664" s="9" t="s">
        <v>19216</v>
      </c>
      <c r="T4664" s="9" t="s">
        <v>17332</v>
      </c>
      <c r="U4664" s="9"/>
      <c r="V4664" s="9"/>
      <c r="W4664" s="9" t="s">
        <v>17304</v>
      </c>
      <c r="X4664" s="9"/>
      <c r="Y4664" s="9"/>
    </row>
    <row r="4665" spans="1:25" ht="16.5" customHeight="1">
      <c r="A4665" s="39">
        <v>4653</v>
      </c>
      <c r="B4665" s="78" t="s">
        <v>19219</v>
      </c>
      <c r="C4665" s="10" t="s">
        <v>19220</v>
      </c>
      <c r="D4665" s="79">
        <v>38793</v>
      </c>
      <c r="E4665" s="10" t="s">
        <v>30</v>
      </c>
      <c r="F4665" s="260" t="s">
        <v>19221</v>
      </c>
      <c r="G4665" s="80">
        <v>44344</v>
      </c>
      <c r="H4665" s="39" t="s">
        <v>32</v>
      </c>
      <c r="I4665" s="10" t="s">
        <v>19222</v>
      </c>
      <c r="J4665" s="260" t="s">
        <v>19223</v>
      </c>
      <c r="K4665" s="10" t="s">
        <v>35</v>
      </c>
      <c r="L4665" s="79">
        <v>45748</v>
      </c>
      <c r="M4665" s="10" t="s">
        <v>36</v>
      </c>
      <c r="N4665" s="10">
        <v>1238</v>
      </c>
      <c r="O4665" s="10" t="str">
        <f t="shared" si="113"/>
        <v>HU</v>
      </c>
      <c r="P4665" s="12">
        <f>VLOOKUP($B4665,'[3]CHÍNH THỨC'!$D:$H,4,0)</f>
        <v>45755</v>
      </c>
      <c r="Q4665" s="12" t="str">
        <f>VLOOKUP($B4665,'[3]CHÍNH THỨC'!$D:$H,5,0)</f>
        <v>Đã nghỉ việc</v>
      </c>
      <c r="R4665" s="9"/>
      <c r="S4665" s="9"/>
      <c r="T4665" s="9"/>
      <c r="U4665" s="9"/>
      <c r="V4665" s="9"/>
      <c r="W4665" s="9"/>
      <c r="X4665" s="9"/>
      <c r="Y4665" s="9"/>
    </row>
    <row r="4666" spans="1:25" ht="16.5" customHeight="1">
      <c r="A4666" s="39">
        <v>4654</v>
      </c>
      <c r="B4666" s="78" t="s">
        <v>19224</v>
      </c>
      <c r="C4666" s="10" t="s">
        <v>19225</v>
      </c>
      <c r="D4666" s="79">
        <v>39021</v>
      </c>
      <c r="E4666" s="10" t="s">
        <v>30</v>
      </c>
      <c r="F4666" s="260" t="s">
        <v>19226</v>
      </c>
      <c r="G4666" s="80" t="s">
        <v>7996</v>
      </c>
      <c r="H4666" s="39" t="s">
        <v>32</v>
      </c>
      <c r="I4666" s="10" t="s">
        <v>19227</v>
      </c>
      <c r="J4666" s="260" t="s">
        <v>19228</v>
      </c>
      <c r="K4666" s="10" t="s">
        <v>35</v>
      </c>
      <c r="L4666" s="79">
        <v>45748</v>
      </c>
      <c r="M4666" s="10" t="s">
        <v>75</v>
      </c>
      <c r="N4666" s="10">
        <v>1245</v>
      </c>
      <c r="O4666" s="10" t="str">
        <f t="shared" si="113"/>
        <v>HU</v>
      </c>
      <c r="P4666" s="12">
        <f>VLOOKUP($B4666,'[3]CHÍNH THỨC'!$D:$H,4,0)</f>
        <v>45752</v>
      </c>
      <c r="Q4666" s="12" t="str">
        <f>VLOOKUP($B4666,'[3]CHÍNH THỨC'!$D:$H,5,0)</f>
        <v>Đã nghỉ việc</v>
      </c>
      <c r="R4666" s="9"/>
      <c r="S4666" s="9" t="s">
        <v>19028</v>
      </c>
      <c r="T4666" s="9" t="s">
        <v>19098</v>
      </c>
      <c r="U4666" s="9"/>
      <c r="V4666" s="9" t="s">
        <v>17304</v>
      </c>
      <c r="W4666" s="9"/>
      <c r="X4666" s="9"/>
      <c r="Y4666" s="9" t="s">
        <v>17305</v>
      </c>
    </row>
    <row r="4667" spans="1:25" ht="16.5" customHeight="1">
      <c r="A4667" s="39">
        <v>4655</v>
      </c>
      <c r="B4667" s="78" t="s">
        <v>19229</v>
      </c>
      <c r="C4667" s="10" t="s">
        <v>6444</v>
      </c>
      <c r="D4667" s="79">
        <v>39060</v>
      </c>
      <c r="E4667" s="10" t="s">
        <v>30</v>
      </c>
      <c r="F4667" s="260" t="s">
        <v>19230</v>
      </c>
      <c r="G4667" s="80" t="s">
        <v>9480</v>
      </c>
      <c r="H4667" s="39" t="s">
        <v>32</v>
      </c>
      <c r="I4667" s="10" t="s">
        <v>4158</v>
      </c>
      <c r="J4667" s="260" t="s">
        <v>19231</v>
      </c>
      <c r="K4667" s="10" t="s">
        <v>42</v>
      </c>
      <c r="L4667" s="79">
        <v>45748</v>
      </c>
      <c r="M4667" s="10" t="s">
        <v>75</v>
      </c>
      <c r="N4667" s="10">
        <v>1246</v>
      </c>
      <c r="O4667" s="10" t="str">
        <f t="shared" si="113"/>
        <v>HM</v>
      </c>
      <c r="P4667" s="12">
        <f>VLOOKUP($B4667,'[3]CHÍNH THỨC'!$D:$H,4,0)</f>
        <v>45750</v>
      </c>
      <c r="Q4667" s="12" t="str">
        <f>VLOOKUP($B4667,'[3]CHÍNH THỨC'!$D:$H,5,0)</f>
        <v>Đã nghỉ việc</v>
      </c>
      <c r="R4667" s="9" t="s">
        <v>17202</v>
      </c>
      <c r="S4667" s="9" t="s">
        <v>18667</v>
      </c>
      <c r="T4667" s="9" t="s">
        <v>18675</v>
      </c>
      <c r="U4667" s="9"/>
      <c r="V4667" s="9"/>
      <c r="W4667" s="9" t="s">
        <v>17304</v>
      </c>
      <c r="X4667" s="9"/>
      <c r="Y4667" s="9" t="s">
        <v>17305</v>
      </c>
    </row>
    <row r="4668" spans="1:25" ht="16.5" customHeight="1">
      <c r="A4668" s="39">
        <v>4656</v>
      </c>
      <c r="B4668" s="78" t="s">
        <v>19232</v>
      </c>
      <c r="C4668" s="10" t="s">
        <v>19233</v>
      </c>
      <c r="D4668" s="79">
        <v>38968</v>
      </c>
      <c r="E4668" s="10" t="s">
        <v>30</v>
      </c>
      <c r="F4668" s="260" t="s">
        <v>19234</v>
      </c>
      <c r="G4668" s="80" t="s">
        <v>19235</v>
      </c>
      <c r="H4668" s="39" t="s">
        <v>32</v>
      </c>
      <c r="I4668" s="10" t="s">
        <v>678</v>
      </c>
      <c r="J4668" s="260" t="s">
        <v>19236</v>
      </c>
      <c r="K4668" s="10" t="s">
        <v>35</v>
      </c>
      <c r="L4668" s="79">
        <v>45748</v>
      </c>
      <c r="M4668" s="10" t="s">
        <v>75</v>
      </c>
      <c r="N4668" s="10">
        <v>1247</v>
      </c>
      <c r="O4668" s="10" t="str">
        <f t="shared" si="113"/>
        <v>HM</v>
      </c>
      <c r="P4668" s="12">
        <f>VLOOKUP($B4668,'[3]CHÍNH THỨC'!$D:$H,4,0)</f>
        <v>45750</v>
      </c>
      <c r="Q4668" s="12" t="str">
        <f>VLOOKUP($B4668,'[3]CHÍNH THỨC'!$D:$H,5,0)</f>
        <v>Đã nghỉ việc</v>
      </c>
      <c r="R4668" s="9" t="s">
        <v>17202</v>
      </c>
      <c r="S4668" s="9" t="s">
        <v>17365</v>
      </c>
      <c r="T4668" s="9"/>
      <c r="U4668" s="9"/>
      <c r="V4668" s="9"/>
      <c r="W4668" s="9"/>
      <c r="X4668" s="9"/>
      <c r="Y4668" s="9"/>
    </row>
    <row r="4669" spans="1:25" ht="16.5" customHeight="1">
      <c r="A4669" s="39">
        <v>4657</v>
      </c>
      <c r="B4669" s="78" t="s">
        <v>19237</v>
      </c>
      <c r="C4669" s="10" t="s">
        <v>15598</v>
      </c>
      <c r="D4669" s="79">
        <v>39090</v>
      </c>
      <c r="E4669" s="10" t="s">
        <v>30</v>
      </c>
      <c r="F4669" s="260" t="s">
        <v>15599</v>
      </c>
      <c r="G4669" s="80" t="s">
        <v>15316</v>
      </c>
      <c r="H4669" s="39" t="s">
        <v>32</v>
      </c>
      <c r="I4669" s="10" t="s">
        <v>1240</v>
      </c>
      <c r="J4669" s="260" t="s">
        <v>15600</v>
      </c>
      <c r="K4669" s="10" t="s">
        <v>35</v>
      </c>
      <c r="L4669" s="79">
        <v>45748</v>
      </c>
      <c r="M4669" s="10" t="s">
        <v>75</v>
      </c>
      <c r="N4669" s="10">
        <v>1248</v>
      </c>
      <c r="O4669" s="10" t="str">
        <f t="shared" si="113"/>
        <v>HM</v>
      </c>
      <c r="P4669" s="12">
        <f>VLOOKUP($B4669,'[3]CHÍNH THỨC'!$D:$H,4,0)</f>
        <v>45750</v>
      </c>
      <c r="Q4669" s="12" t="str">
        <f>VLOOKUP($B4669,'[3]CHÍNH THỨC'!$D:$H,5,0)</f>
        <v>Đã nghỉ việc</v>
      </c>
      <c r="R4669" s="9" t="s">
        <v>17202</v>
      </c>
      <c r="S4669" s="9" t="s">
        <v>18907</v>
      </c>
      <c r="T4669" s="9" t="s">
        <v>19098</v>
      </c>
      <c r="U4669" s="9"/>
      <c r="V4669" s="9"/>
      <c r="W4669" s="9" t="s">
        <v>17304</v>
      </c>
      <c r="X4669" s="9"/>
      <c r="Y4669" s="9" t="s">
        <v>17305</v>
      </c>
    </row>
    <row r="4670" spans="1:25" ht="16.5" customHeight="1">
      <c r="A4670" s="39">
        <v>4658</v>
      </c>
      <c r="B4670" s="78" t="s">
        <v>19238</v>
      </c>
      <c r="C4670" s="10" t="s">
        <v>19239</v>
      </c>
      <c r="D4670" s="79">
        <v>39131</v>
      </c>
      <c r="E4670" s="10" t="s">
        <v>30</v>
      </c>
      <c r="F4670" s="260" t="s">
        <v>19240</v>
      </c>
      <c r="G4670" s="80" t="s">
        <v>7704</v>
      </c>
      <c r="H4670" s="39" t="s">
        <v>32</v>
      </c>
      <c r="I4670" s="10" t="s">
        <v>1175</v>
      </c>
      <c r="J4670" s="260" t="s">
        <v>19241</v>
      </c>
      <c r="K4670" s="10" t="s">
        <v>35</v>
      </c>
      <c r="L4670" s="79">
        <v>45748</v>
      </c>
      <c r="M4670" s="10" t="s">
        <v>75</v>
      </c>
      <c r="N4670" s="10">
        <v>1249</v>
      </c>
      <c r="O4670" s="10" t="str">
        <f t="shared" si="113"/>
        <v>HM</v>
      </c>
      <c r="P4670" s="12">
        <f>VLOOKUP($B4670,'[3]CHÍNH THỨC'!$D:$H,4,0)</f>
        <v>45750</v>
      </c>
      <c r="Q4670" s="12" t="str">
        <f>VLOOKUP($B4670,'[3]CHÍNH THỨC'!$D:$H,5,0)</f>
        <v>Đã nghỉ việc</v>
      </c>
      <c r="R4670" s="9"/>
      <c r="S4670" s="9" t="s">
        <v>17365</v>
      </c>
      <c r="T4670" s="9"/>
      <c r="U4670" s="9"/>
      <c r="V4670" s="9"/>
      <c r="W4670" s="9"/>
      <c r="X4670" s="9"/>
      <c r="Y4670" s="9"/>
    </row>
    <row r="4671" spans="1:25" ht="16.5" customHeight="1">
      <c r="A4671" s="39">
        <v>4659</v>
      </c>
      <c r="B4671" s="78" t="s">
        <v>19242</v>
      </c>
      <c r="C4671" s="10" t="s">
        <v>9282</v>
      </c>
      <c r="D4671" s="79">
        <v>38701</v>
      </c>
      <c r="E4671" s="10" t="s">
        <v>30</v>
      </c>
      <c r="F4671" s="260" t="s">
        <v>9283</v>
      </c>
      <c r="G4671" s="80" t="s">
        <v>16661</v>
      </c>
      <c r="H4671" s="39" t="s">
        <v>32</v>
      </c>
      <c r="I4671" s="10" t="s">
        <v>3167</v>
      </c>
      <c r="J4671" s="260" t="s">
        <v>19241</v>
      </c>
      <c r="K4671" s="10" t="s">
        <v>35</v>
      </c>
      <c r="L4671" s="79">
        <v>45748</v>
      </c>
      <c r="M4671" s="10" t="s">
        <v>75</v>
      </c>
      <c r="N4671" s="10">
        <v>1250</v>
      </c>
      <c r="O4671" s="10" t="str">
        <f t="shared" si="113"/>
        <v>HM</v>
      </c>
      <c r="P4671" s="12">
        <f>VLOOKUP($B4671,'[3]CHÍNH THỨC'!$D:$H,4,0)</f>
        <v>45755</v>
      </c>
      <c r="Q4671" s="12" t="str">
        <f>VLOOKUP($B4671,'[3]CHÍNH THỨC'!$D:$H,5,0)</f>
        <v>Đã nghỉ việc</v>
      </c>
      <c r="R4671" s="9"/>
      <c r="S4671" s="9" t="s">
        <v>18907</v>
      </c>
      <c r="T4671" s="9" t="s">
        <v>19098</v>
      </c>
      <c r="U4671" s="9"/>
      <c r="V4671" s="9"/>
      <c r="W4671" s="9" t="s">
        <v>17304</v>
      </c>
      <c r="X4671" s="9"/>
      <c r="Y4671" s="9" t="s">
        <v>17305</v>
      </c>
    </row>
    <row r="4672" spans="1:25" ht="16.5" customHeight="1">
      <c r="A4672" s="39">
        <v>4660</v>
      </c>
      <c r="B4672" s="78" t="s">
        <v>19243</v>
      </c>
      <c r="C4672" s="10" t="s">
        <v>19244</v>
      </c>
      <c r="D4672" s="79">
        <v>36610</v>
      </c>
      <c r="E4672" s="10" t="s">
        <v>30</v>
      </c>
      <c r="F4672" s="260" t="s">
        <v>19245</v>
      </c>
      <c r="G4672" s="80" t="s">
        <v>8194</v>
      </c>
      <c r="H4672" s="39" t="s">
        <v>32</v>
      </c>
      <c r="I4672" s="10" t="s">
        <v>2050</v>
      </c>
      <c r="J4672" s="260" t="s">
        <v>19246</v>
      </c>
      <c r="K4672" s="10" t="s">
        <v>42</v>
      </c>
      <c r="L4672" s="79">
        <v>45748</v>
      </c>
      <c r="M4672" s="10" t="s">
        <v>75</v>
      </c>
      <c r="N4672" s="10">
        <v>1252</v>
      </c>
      <c r="O4672" s="10" t="str">
        <f t="shared" si="113"/>
        <v>HM</v>
      </c>
      <c r="P4672" s="12">
        <f>VLOOKUP($B4672,'[3]CHÍNH THỨC'!$D:$H,4,0)</f>
        <v>45749</v>
      </c>
      <c r="Q4672" s="12" t="str">
        <f>VLOOKUP($B4672,'[3]CHÍNH THỨC'!$D:$H,5,0)</f>
        <v>Đã nghỉ việc</v>
      </c>
      <c r="R4672" s="9" t="s">
        <v>17202</v>
      </c>
      <c r="S4672" s="9" t="s">
        <v>17698</v>
      </c>
      <c r="T4672" s="9" t="s">
        <v>17435</v>
      </c>
      <c r="U4672" s="9"/>
      <c r="V4672" s="9"/>
      <c r="W4672" s="9" t="s">
        <v>17304</v>
      </c>
      <c r="X4672" s="9"/>
      <c r="Y4672" s="9" t="s">
        <v>17305</v>
      </c>
    </row>
    <row r="4673" spans="1:25" ht="16.5" customHeight="1">
      <c r="A4673" s="39">
        <v>4661</v>
      </c>
      <c r="B4673" s="78" t="s">
        <v>19247</v>
      </c>
      <c r="C4673" s="10" t="s">
        <v>7460</v>
      </c>
      <c r="D4673" s="79">
        <v>38784</v>
      </c>
      <c r="E4673" s="10" t="s">
        <v>30</v>
      </c>
      <c r="F4673" s="260" t="s">
        <v>14126</v>
      </c>
      <c r="G4673" s="80">
        <v>44787</v>
      </c>
      <c r="H4673" s="39" t="s">
        <v>32</v>
      </c>
      <c r="I4673" s="10" t="s">
        <v>14127</v>
      </c>
      <c r="J4673" s="260" t="s">
        <v>14128</v>
      </c>
      <c r="K4673" s="10" t="s">
        <v>13905</v>
      </c>
      <c r="L4673" s="79">
        <v>45748</v>
      </c>
      <c r="M4673" s="10" t="s">
        <v>75</v>
      </c>
      <c r="N4673" s="10" t="s">
        <v>19248</v>
      </c>
      <c r="O4673" s="10" t="str">
        <f t="shared" si="113"/>
        <v>TM</v>
      </c>
      <c r="P4673" s="12">
        <f>VLOOKUP($B4673,'[3]CHÍNH THỨC'!$D:$H,4,0)</f>
        <v>45775</v>
      </c>
      <c r="Q4673" s="12" t="str">
        <f>VLOOKUP($B4673,'[3]CHÍNH THỨC'!$D:$H,5,0)</f>
        <v>Đã nghỉ việc</v>
      </c>
      <c r="R4673" s="9"/>
      <c r="S4673" s="9" t="s">
        <v>18907</v>
      </c>
      <c r="T4673" s="9" t="s">
        <v>18675</v>
      </c>
      <c r="U4673" s="9"/>
      <c r="V4673" s="9"/>
      <c r="W4673" s="9" t="s">
        <v>17304</v>
      </c>
      <c r="X4673" s="9"/>
      <c r="Y4673" s="9" t="s">
        <v>17305</v>
      </c>
    </row>
    <row r="4674" spans="1:25" ht="16.5" customHeight="1">
      <c r="A4674" s="39">
        <v>4662</v>
      </c>
      <c r="B4674" s="78" t="s">
        <v>19249</v>
      </c>
      <c r="C4674" s="10" t="s">
        <v>4536</v>
      </c>
      <c r="D4674" s="79">
        <v>39071</v>
      </c>
      <c r="E4674" s="10" t="s">
        <v>30</v>
      </c>
      <c r="F4674" s="260" t="s">
        <v>19250</v>
      </c>
      <c r="G4674" s="80">
        <v>45344</v>
      </c>
      <c r="H4674" s="39" t="s">
        <v>8300</v>
      </c>
      <c r="I4674" s="10" t="s">
        <v>1544</v>
      </c>
      <c r="J4674" s="260" t="s">
        <v>19251</v>
      </c>
      <c r="K4674" s="10" t="s">
        <v>42</v>
      </c>
      <c r="L4674" s="79">
        <v>45749</v>
      </c>
      <c r="M4674" s="10" t="s">
        <v>36</v>
      </c>
      <c r="N4674" s="10" t="s">
        <v>19252</v>
      </c>
      <c r="O4674" s="10" t="str">
        <f t="shared" ref="O4674:O4685" si="114">RIGHT(B4674,2)</f>
        <v>NE</v>
      </c>
      <c r="P4674" s="12">
        <f>VLOOKUP($B4674,'[3]CHÍNH THỨC'!$D:$H,4,0)</f>
        <v>45780</v>
      </c>
      <c r="Q4674" s="12" t="str">
        <f>VLOOKUP($B4674,'[3]CHÍNH THỨC'!$D:$H,5,0)</f>
        <v>Đã nghỉ việc</v>
      </c>
      <c r="R4674" s="9" t="s">
        <v>19204</v>
      </c>
      <c r="S4674" s="9"/>
      <c r="T4674" s="9"/>
      <c r="U4674" s="9"/>
      <c r="V4674" s="9"/>
      <c r="W4674" s="9"/>
      <c r="X4674" s="9"/>
      <c r="Y4674" s="9"/>
    </row>
    <row r="4675" spans="1:25" ht="16.5" customHeight="1">
      <c r="A4675" s="39">
        <v>4663</v>
      </c>
      <c r="B4675" s="78" t="s">
        <v>19253</v>
      </c>
      <c r="C4675" s="10" t="s">
        <v>10893</v>
      </c>
      <c r="D4675" s="79">
        <v>38947</v>
      </c>
      <c r="E4675" s="10" t="s">
        <v>30</v>
      </c>
      <c r="F4675" s="260" t="s">
        <v>19254</v>
      </c>
      <c r="G4675" s="80">
        <v>45006</v>
      </c>
      <c r="H4675" s="39" t="s">
        <v>8300</v>
      </c>
      <c r="I4675" s="10" t="s">
        <v>1544</v>
      </c>
      <c r="J4675" s="260" t="s">
        <v>19255</v>
      </c>
      <c r="K4675" s="10" t="s">
        <v>42</v>
      </c>
      <c r="L4675" s="79">
        <v>45749</v>
      </c>
      <c r="M4675" s="10" t="s">
        <v>36</v>
      </c>
      <c r="N4675" s="10">
        <v>1269</v>
      </c>
      <c r="O4675" s="10" t="str">
        <f t="shared" si="114"/>
        <v>NE</v>
      </c>
      <c r="P4675" s="12">
        <f>VLOOKUP($B4675,'[3]CHÍNH THỨC'!$D:$H,4,0)</f>
        <v>45764</v>
      </c>
      <c r="Q4675" s="12" t="str">
        <f>VLOOKUP($B4675,'[3]CHÍNH THỨC'!$D:$H,5,0)</f>
        <v>Đã nghỉ việc</v>
      </c>
      <c r="R4675" s="9" t="s">
        <v>19204</v>
      </c>
      <c r="S4675" s="9"/>
      <c r="T4675" s="9"/>
      <c r="U4675" s="9"/>
      <c r="V4675" s="9"/>
      <c r="W4675" s="9"/>
      <c r="X4675" s="9"/>
      <c r="Y4675" s="9"/>
    </row>
    <row r="4676" spans="1:25" ht="16.5" customHeight="1">
      <c r="A4676" s="39">
        <v>4664</v>
      </c>
      <c r="B4676" s="78" t="s">
        <v>19256</v>
      </c>
      <c r="C4676" s="10" t="s">
        <v>14710</v>
      </c>
      <c r="D4676" s="79">
        <v>38949</v>
      </c>
      <c r="E4676" s="10" t="s">
        <v>30</v>
      </c>
      <c r="F4676" s="260" t="s">
        <v>19257</v>
      </c>
      <c r="G4676" s="80">
        <v>44534</v>
      </c>
      <c r="H4676" s="39" t="s">
        <v>66</v>
      </c>
      <c r="I4676" s="10" t="s">
        <v>19258</v>
      </c>
      <c r="J4676" s="260" t="s">
        <v>14712</v>
      </c>
      <c r="K4676" s="10" t="s">
        <v>42</v>
      </c>
      <c r="L4676" s="79">
        <v>45749</v>
      </c>
      <c r="M4676" s="10" t="s">
        <v>36</v>
      </c>
      <c r="N4676" s="10">
        <v>1260</v>
      </c>
      <c r="O4676" s="10" t="str">
        <f t="shared" si="114"/>
        <v>IC</v>
      </c>
      <c r="P4676" s="12">
        <f>VLOOKUP($B4676,'[3]CHÍNH THỨC'!$D:$H,4,0)</f>
        <v>45757</v>
      </c>
      <c r="Q4676" s="12" t="str">
        <f>VLOOKUP($B4676,'[3]CHÍNH THỨC'!$D:$H,5,0)</f>
        <v>Đã nghỉ việc</v>
      </c>
      <c r="R4676" s="9"/>
      <c r="S4676" s="9" t="s">
        <v>19259</v>
      </c>
      <c r="T4676" s="9" t="s">
        <v>17303</v>
      </c>
      <c r="U4676" s="9"/>
      <c r="V4676" s="9"/>
      <c r="W4676" s="9" t="s">
        <v>17304</v>
      </c>
      <c r="X4676" s="9"/>
      <c r="Y4676" s="9" t="s">
        <v>17305</v>
      </c>
    </row>
    <row r="4677" spans="1:25" ht="16.5" customHeight="1">
      <c r="A4677" s="39">
        <v>4665</v>
      </c>
      <c r="B4677" s="78" t="s">
        <v>19260</v>
      </c>
      <c r="C4677" s="10" t="s">
        <v>19261</v>
      </c>
      <c r="D4677" s="79">
        <v>28777</v>
      </c>
      <c r="E4677" s="10" t="s">
        <v>30</v>
      </c>
      <c r="F4677" s="260" t="s">
        <v>19262</v>
      </c>
      <c r="G4677" s="80">
        <v>44419</v>
      </c>
      <c r="H4677" s="39" t="s">
        <v>66</v>
      </c>
      <c r="I4677" s="10" t="s">
        <v>4732</v>
      </c>
      <c r="J4677" s="260" t="s">
        <v>19263</v>
      </c>
      <c r="K4677" s="10" t="s">
        <v>42</v>
      </c>
      <c r="L4677" s="79">
        <v>45749</v>
      </c>
      <c r="M4677" s="10" t="s">
        <v>36</v>
      </c>
      <c r="N4677" s="10">
        <v>1264</v>
      </c>
      <c r="O4677" s="10" t="str">
        <f t="shared" si="114"/>
        <v>TK</v>
      </c>
      <c r="P4677" s="12">
        <f>VLOOKUP($B4677,'[3]CHÍNH THỨC'!$D:$H,4,0)</f>
        <v>45776</v>
      </c>
      <c r="Q4677" s="12" t="str">
        <f>VLOOKUP($B4677,'[3]CHÍNH THỨC'!$D:$H,5,0)</f>
        <v>Đã nghỉ việc</v>
      </c>
      <c r="R4677" s="9"/>
      <c r="S4677" s="9" t="s">
        <v>19264</v>
      </c>
      <c r="T4677" s="9" t="s">
        <v>17671</v>
      </c>
      <c r="U4677" s="9"/>
      <c r="V4677" s="9"/>
      <c r="W4677" s="9" t="s">
        <v>17304</v>
      </c>
      <c r="X4677" s="9"/>
      <c r="Y4677" s="9"/>
    </row>
    <row r="4678" spans="1:25" ht="16.5" customHeight="1">
      <c r="A4678" s="39">
        <v>4666</v>
      </c>
      <c r="B4678" s="78" t="s">
        <v>19265</v>
      </c>
      <c r="C4678" s="10" t="s">
        <v>19266</v>
      </c>
      <c r="D4678" s="79">
        <v>27835</v>
      </c>
      <c r="E4678" s="10" t="s">
        <v>30</v>
      </c>
      <c r="F4678" s="260" t="s">
        <v>19267</v>
      </c>
      <c r="G4678" s="80">
        <v>44349</v>
      </c>
      <c r="H4678" s="39" t="s">
        <v>66</v>
      </c>
      <c r="I4678" s="10" t="s">
        <v>19268</v>
      </c>
      <c r="J4678" s="260" t="s">
        <v>19269</v>
      </c>
      <c r="K4678" s="10" t="s">
        <v>42</v>
      </c>
      <c r="L4678" s="79">
        <v>45749</v>
      </c>
      <c r="M4678" s="10" t="s">
        <v>36</v>
      </c>
      <c r="N4678" s="10">
        <v>1263</v>
      </c>
      <c r="O4678" s="10" t="str">
        <f t="shared" si="114"/>
        <v>MD</v>
      </c>
      <c r="P4678" s="12">
        <f>VLOOKUP($B4678,'[3]CHÍNH THỨC'!$D:$H,4,0)</f>
        <v>45857</v>
      </c>
      <c r="Q4678" s="12" t="str">
        <f>VLOOKUP($B4678,'[3]CHÍNH THỨC'!$D:$H,5,0)</f>
        <v>Đã nghỉ việc</v>
      </c>
      <c r="R4678" s="9"/>
      <c r="S4678" s="9" t="s">
        <v>17365</v>
      </c>
      <c r="T4678" s="9"/>
      <c r="U4678" s="9"/>
      <c r="V4678" s="9"/>
      <c r="W4678" s="9"/>
      <c r="X4678" s="9"/>
      <c r="Y4678" s="9"/>
    </row>
    <row r="4679" spans="1:25" ht="16.5" customHeight="1">
      <c r="A4679" s="39">
        <v>4667</v>
      </c>
      <c r="B4679" s="78" t="s">
        <v>19270</v>
      </c>
      <c r="C4679" s="10" t="s">
        <v>18556</v>
      </c>
      <c r="D4679" s="79">
        <v>38969</v>
      </c>
      <c r="E4679" s="10" t="s">
        <v>30</v>
      </c>
      <c r="F4679" s="260" t="s">
        <v>18557</v>
      </c>
      <c r="G4679" s="80">
        <v>45174</v>
      </c>
      <c r="H4679" s="39" t="s">
        <v>66</v>
      </c>
      <c r="I4679" s="10" t="s">
        <v>18558</v>
      </c>
      <c r="J4679" s="260" t="s">
        <v>19271</v>
      </c>
      <c r="K4679" s="10" t="s">
        <v>35</v>
      </c>
      <c r="L4679" s="79">
        <v>45749</v>
      </c>
      <c r="M4679" s="10" t="s">
        <v>36</v>
      </c>
      <c r="N4679" s="10">
        <v>1267</v>
      </c>
      <c r="O4679" s="10" t="str">
        <f t="shared" si="114"/>
        <v>MD</v>
      </c>
      <c r="P4679" s="12">
        <f>VLOOKUP($B4679,'[3]CHÍNH THỨC'!$D:$H,4,0)</f>
        <v>45755</v>
      </c>
      <c r="Q4679" s="12" t="str">
        <f>VLOOKUP($B4679,'[3]CHÍNH THỨC'!$D:$H,5,0)</f>
        <v>Đã nghỉ việc</v>
      </c>
      <c r="R4679" s="9"/>
      <c r="S4679" s="9" t="s">
        <v>17698</v>
      </c>
      <c r="T4679" s="9" t="s">
        <v>18136</v>
      </c>
      <c r="U4679" s="9"/>
      <c r="V4679" s="9"/>
      <c r="W4679" s="9" t="s">
        <v>17304</v>
      </c>
      <c r="X4679" s="9"/>
      <c r="Y4679" s="9" t="s">
        <v>17305</v>
      </c>
    </row>
    <row r="4680" spans="1:25" ht="16.5" customHeight="1">
      <c r="A4680" s="39">
        <v>4668</v>
      </c>
      <c r="B4680" s="78" t="s">
        <v>19272</v>
      </c>
      <c r="C4680" s="10" t="s">
        <v>18561</v>
      </c>
      <c r="D4680" s="79">
        <v>38949</v>
      </c>
      <c r="E4680" s="10" t="s">
        <v>30</v>
      </c>
      <c r="F4680" s="260" t="s">
        <v>18562</v>
      </c>
      <c r="G4680" s="80">
        <v>44751</v>
      </c>
      <c r="H4680" s="39" t="s">
        <v>66</v>
      </c>
      <c r="I4680" s="10" t="s">
        <v>18563</v>
      </c>
      <c r="J4680" s="260" t="s">
        <v>19273</v>
      </c>
      <c r="K4680" s="10" t="s">
        <v>35</v>
      </c>
      <c r="L4680" s="79">
        <v>45749</v>
      </c>
      <c r="M4680" s="10" t="s">
        <v>36</v>
      </c>
      <c r="N4680" s="10">
        <v>1266</v>
      </c>
      <c r="O4680" s="10" t="str">
        <f t="shared" si="114"/>
        <v>MD</v>
      </c>
      <c r="P4680" s="12">
        <f>VLOOKUP($B4680,'[3]CHÍNH THỨC'!$D:$H,4,0)</f>
        <v>45755</v>
      </c>
      <c r="Q4680" s="12" t="str">
        <f>VLOOKUP($B4680,'[3]CHÍNH THỨC'!$D:$H,5,0)</f>
        <v>Đã nghỉ việc</v>
      </c>
      <c r="R4680" s="9"/>
      <c r="S4680" s="9" t="s">
        <v>17302</v>
      </c>
      <c r="T4680" s="9" t="s">
        <v>17317</v>
      </c>
      <c r="U4680" s="9"/>
      <c r="V4680" s="9"/>
      <c r="W4680" s="9" t="s">
        <v>17304</v>
      </c>
      <c r="X4680" s="9"/>
      <c r="Y4680" s="9"/>
    </row>
    <row r="4681" spans="1:25" ht="16.5" customHeight="1">
      <c r="A4681" s="39">
        <v>4669</v>
      </c>
      <c r="B4681" s="78" t="s">
        <v>19274</v>
      </c>
      <c r="C4681" s="10" t="s">
        <v>19275</v>
      </c>
      <c r="D4681" s="79">
        <v>39108</v>
      </c>
      <c r="E4681" s="10" t="s">
        <v>30</v>
      </c>
      <c r="F4681" s="260" t="s">
        <v>19276</v>
      </c>
      <c r="G4681" s="80">
        <v>45147</v>
      </c>
      <c r="H4681" s="39" t="s">
        <v>66</v>
      </c>
      <c r="I4681" s="10" t="s">
        <v>1165</v>
      </c>
      <c r="J4681" s="260" t="s">
        <v>19277</v>
      </c>
      <c r="K4681" s="10" t="s">
        <v>35</v>
      </c>
      <c r="L4681" s="79">
        <v>45749</v>
      </c>
      <c r="M4681" s="10" t="s">
        <v>36</v>
      </c>
      <c r="N4681" s="10">
        <v>1268</v>
      </c>
      <c r="O4681" s="10" t="str">
        <f t="shared" si="114"/>
        <v>MD</v>
      </c>
      <c r="P4681" s="12">
        <f>VLOOKUP($B4681,'[3]CHÍNH THỨC'!$D:$H,4,0)</f>
        <v>45756</v>
      </c>
      <c r="Q4681" s="12" t="str">
        <f>VLOOKUP($B4681,'[3]CHÍNH THỨC'!$D:$H,5,0)</f>
        <v>Đã nghỉ việc</v>
      </c>
      <c r="R4681" s="9"/>
      <c r="S4681" s="9" t="s">
        <v>17698</v>
      </c>
      <c r="T4681" s="9" t="s">
        <v>17303</v>
      </c>
      <c r="U4681" s="9"/>
      <c r="V4681" s="9"/>
      <c r="W4681" s="9" t="s">
        <v>17304</v>
      </c>
      <c r="X4681" s="9"/>
      <c r="Y4681" s="9" t="s">
        <v>17305</v>
      </c>
    </row>
    <row r="4682" spans="1:25" ht="16.5" customHeight="1">
      <c r="A4682" s="39">
        <v>4670</v>
      </c>
      <c r="B4682" s="78" t="s">
        <v>19278</v>
      </c>
      <c r="C4682" s="10" t="s">
        <v>19279</v>
      </c>
      <c r="D4682" s="79">
        <v>30670</v>
      </c>
      <c r="E4682" s="10" t="s">
        <v>30</v>
      </c>
      <c r="F4682" s="260" t="s">
        <v>19280</v>
      </c>
      <c r="G4682" s="80" t="s">
        <v>9742</v>
      </c>
      <c r="H4682" s="39" t="s">
        <v>66</v>
      </c>
      <c r="I4682" s="10" t="s">
        <v>19281</v>
      </c>
      <c r="J4682" s="260" t="s">
        <v>19282</v>
      </c>
      <c r="K4682" s="10" t="s">
        <v>42</v>
      </c>
      <c r="L4682" s="79">
        <v>45749</v>
      </c>
      <c r="M4682" s="10" t="s">
        <v>36</v>
      </c>
      <c r="N4682" s="10">
        <v>1256</v>
      </c>
      <c r="O4682" s="10" t="str">
        <f t="shared" si="114"/>
        <v>HM</v>
      </c>
      <c r="P4682" s="12">
        <f>VLOOKUP($B4682,'[3]CHÍNH THỨC'!$D:$H,4,0)</f>
        <v>45755</v>
      </c>
      <c r="Q4682" s="12" t="str">
        <f>VLOOKUP($B4682,'[3]CHÍNH THỨC'!$D:$H,5,0)</f>
        <v>Đã nghỉ việc</v>
      </c>
      <c r="R4682" s="9" t="s">
        <v>17625</v>
      </c>
      <c r="S4682" s="9" t="s">
        <v>19283</v>
      </c>
      <c r="T4682" s="9" t="s">
        <v>17317</v>
      </c>
      <c r="U4682" s="9"/>
      <c r="V4682" s="9"/>
      <c r="W4682" s="9" t="s">
        <v>17304</v>
      </c>
      <c r="X4682" s="9"/>
      <c r="Y4682" s="9"/>
    </row>
    <row r="4683" spans="1:25" ht="16.5" customHeight="1">
      <c r="A4683" s="39">
        <v>4671</v>
      </c>
      <c r="B4683" s="78" t="s">
        <v>19284</v>
      </c>
      <c r="C4683" s="10" t="s">
        <v>11801</v>
      </c>
      <c r="D4683" s="79">
        <v>39158</v>
      </c>
      <c r="E4683" s="10" t="s">
        <v>30</v>
      </c>
      <c r="F4683" s="260" t="s">
        <v>19285</v>
      </c>
      <c r="G4683" s="80" t="s">
        <v>9772</v>
      </c>
      <c r="H4683" s="39" t="s">
        <v>15353</v>
      </c>
      <c r="I4683" s="10" t="s">
        <v>40</v>
      </c>
      <c r="J4683" s="260" t="s">
        <v>19286</v>
      </c>
      <c r="K4683" s="10" t="s">
        <v>35</v>
      </c>
      <c r="L4683" s="79">
        <v>45749</v>
      </c>
      <c r="M4683" s="10" t="s">
        <v>75</v>
      </c>
      <c r="N4683" s="10" t="s">
        <v>19287</v>
      </c>
      <c r="O4683" s="10" t="str">
        <f t="shared" si="114"/>
        <v>HU</v>
      </c>
      <c r="P4683" s="12">
        <f>VLOOKUP($B4683,'[3]CHÍNH THỨC'!$D:$H,4,0)</f>
        <v>45754</v>
      </c>
      <c r="Q4683" s="12" t="str">
        <f>VLOOKUP($B4683,'[3]CHÍNH THỨC'!$D:$H,5,0)</f>
        <v>Đã nghỉ việc</v>
      </c>
      <c r="R4683" s="9" t="s">
        <v>17202</v>
      </c>
      <c r="S4683" s="9" t="s">
        <v>17365</v>
      </c>
      <c r="T4683" s="9"/>
      <c r="U4683" s="9"/>
      <c r="V4683" s="9"/>
      <c r="W4683" s="9"/>
      <c r="X4683" s="9"/>
      <c r="Y4683" s="9"/>
    </row>
    <row r="4684" spans="1:25" ht="16.5" customHeight="1">
      <c r="A4684" s="39">
        <v>4672</v>
      </c>
      <c r="B4684" s="78" t="s">
        <v>19288</v>
      </c>
      <c r="C4684" s="10" t="s">
        <v>19289</v>
      </c>
      <c r="D4684" s="79">
        <v>39119</v>
      </c>
      <c r="E4684" s="10" t="s">
        <v>30</v>
      </c>
      <c r="F4684" s="260" t="s">
        <v>19290</v>
      </c>
      <c r="G4684" s="80" t="s">
        <v>15845</v>
      </c>
      <c r="H4684" s="39" t="s">
        <v>15353</v>
      </c>
      <c r="I4684" s="10" t="s">
        <v>7788</v>
      </c>
      <c r="J4684" s="260" t="s">
        <v>19286</v>
      </c>
      <c r="K4684" s="10" t="s">
        <v>42</v>
      </c>
      <c r="L4684" s="79">
        <v>45749</v>
      </c>
      <c r="M4684" s="10" t="s">
        <v>75</v>
      </c>
      <c r="N4684" s="10" t="s">
        <v>19291</v>
      </c>
      <c r="O4684" s="10" t="str">
        <f t="shared" si="114"/>
        <v>HU</v>
      </c>
      <c r="P4684" s="12">
        <f>VLOOKUP($B4684,'[3]CHÍNH THỨC'!$D:$H,4,0)</f>
        <v>45754</v>
      </c>
      <c r="Q4684" s="12" t="str">
        <f>VLOOKUP($B4684,'[3]CHÍNH THỨC'!$D:$H,5,0)</f>
        <v>Đã nghỉ việc</v>
      </c>
      <c r="R4684" s="9" t="s">
        <v>17202</v>
      </c>
      <c r="S4684" s="9" t="s">
        <v>17365</v>
      </c>
      <c r="T4684" s="9"/>
      <c r="U4684" s="9"/>
      <c r="V4684" s="9"/>
      <c r="W4684" s="9"/>
      <c r="X4684" s="9"/>
      <c r="Y4684" s="9"/>
    </row>
    <row r="4685" spans="1:25" ht="16.5" customHeight="1">
      <c r="A4685" s="39">
        <v>4673</v>
      </c>
      <c r="B4685" s="78" t="s">
        <v>19292</v>
      </c>
      <c r="C4685" s="10" t="s">
        <v>7127</v>
      </c>
      <c r="D4685" s="79">
        <v>38642</v>
      </c>
      <c r="E4685" s="10" t="s">
        <v>30</v>
      </c>
      <c r="F4685" s="260" t="s">
        <v>19293</v>
      </c>
      <c r="G4685" s="80">
        <v>44998</v>
      </c>
      <c r="H4685" s="39" t="s">
        <v>66</v>
      </c>
      <c r="I4685" s="10" t="s">
        <v>19294</v>
      </c>
      <c r="J4685" s="260" t="s">
        <v>19295</v>
      </c>
      <c r="K4685" s="10" t="s">
        <v>42</v>
      </c>
      <c r="L4685" s="79">
        <v>45749</v>
      </c>
      <c r="M4685" s="10" t="s">
        <v>75</v>
      </c>
      <c r="N4685" s="10">
        <v>1270</v>
      </c>
      <c r="O4685" s="10" t="str">
        <f t="shared" si="114"/>
        <v>IC</v>
      </c>
      <c r="P4685" s="12">
        <f>VLOOKUP($B4685,'[3]CHÍNH THỨC'!$D:$H,4,0)</f>
        <v>45755</v>
      </c>
      <c r="Q4685" s="12" t="str">
        <f>VLOOKUP($B4685,'[3]CHÍNH THỨC'!$D:$H,5,0)</f>
        <v>Đã nghỉ việc</v>
      </c>
      <c r="R4685" s="9"/>
      <c r="S4685" s="9" t="s">
        <v>18158</v>
      </c>
      <c r="T4685" s="9" t="s">
        <v>17332</v>
      </c>
      <c r="U4685" s="9"/>
      <c r="V4685" s="9"/>
      <c r="W4685" s="9" t="s">
        <v>17304</v>
      </c>
      <c r="X4685" s="9"/>
      <c r="Y4685" s="9" t="s">
        <v>19172</v>
      </c>
    </row>
    <row r="4686" spans="1:25" ht="16.5" customHeight="1">
      <c r="A4686" s="39">
        <v>4674</v>
      </c>
      <c r="B4686" s="78" t="s">
        <v>19296</v>
      </c>
      <c r="C4686" s="10" t="s">
        <v>19297</v>
      </c>
      <c r="D4686" s="79">
        <v>26764</v>
      </c>
      <c r="E4686" s="10" t="s">
        <v>30</v>
      </c>
      <c r="F4686" s="260" t="s">
        <v>19298</v>
      </c>
      <c r="G4686" s="80">
        <v>44439</v>
      </c>
      <c r="H4686" s="39" t="s">
        <v>32</v>
      </c>
      <c r="I4686" s="10" t="s">
        <v>10221</v>
      </c>
      <c r="J4686" s="260" t="s">
        <v>19299</v>
      </c>
      <c r="K4686" s="10" t="s">
        <v>42</v>
      </c>
      <c r="L4686" s="79">
        <v>45750</v>
      </c>
      <c r="M4686" s="10" t="s">
        <v>36</v>
      </c>
      <c r="N4686" s="10">
        <v>1273</v>
      </c>
      <c r="O4686" s="10" t="str">
        <f t="shared" ref="O4686:O4728" si="115">RIGHT(B4686,2)</f>
        <v>HU</v>
      </c>
      <c r="P4686" s="12">
        <f>VLOOKUP($B4686,'[3]CHÍNH THỨC'!$D:$H,4,0)</f>
        <v>45761</v>
      </c>
      <c r="Q4686" s="12" t="str">
        <f>VLOOKUP($B4686,'[3]CHÍNH THỨC'!$D:$H,5,0)</f>
        <v>Đã nghỉ việc</v>
      </c>
      <c r="R4686" s="9" t="s">
        <v>17625</v>
      </c>
      <c r="S4686" s="9"/>
      <c r="T4686" s="9"/>
      <c r="U4686" s="9"/>
      <c r="V4686" s="9"/>
      <c r="W4686" s="9"/>
      <c r="X4686" s="9"/>
      <c r="Y4686" s="9"/>
    </row>
    <row r="4687" spans="1:25" ht="16.5" customHeight="1">
      <c r="A4687" s="39">
        <v>4675</v>
      </c>
      <c r="B4687" s="78" t="s">
        <v>19300</v>
      </c>
      <c r="C4687" s="10" t="s">
        <v>19301</v>
      </c>
      <c r="D4687" s="79">
        <v>39012</v>
      </c>
      <c r="E4687" s="10" t="s">
        <v>30</v>
      </c>
      <c r="F4687" s="260" t="s">
        <v>19302</v>
      </c>
      <c r="G4687" s="80" t="s">
        <v>9871</v>
      </c>
      <c r="H4687" s="39" t="s">
        <v>32</v>
      </c>
      <c r="I4687" s="10" t="s">
        <v>118</v>
      </c>
      <c r="J4687" s="260" t="s">
        <v>19303</v>
      </c>
      <c r="K4687" s="10" t="s">
        <v>35</v>
      </c>
      <c r="L4687" s="79">
        <v>45750</v>
      </c>
      <c r="M4687" s="10" t="s">
        <v>75</v>
      </c>
      <c r="N4687" s="10">
        <v>1294</v>
      </c>
      <c r="O4687" s="10" t="str">
        <f t="shared" si="115"/>
        <v>HM</v>
      </c>
      <c r="P4687" s="12">
        <f>VLOOKUP($B4687,'[3]CHÍNH THỨC'!$D:$H,4,0)</f>
        <v>45875</v>
      </c>
      <c r="Q4687" s="12" t="str">
        <f>VLOOKUP($B4687,'[3]CHÍNH THỨC'!$D:$H,5,0)</f>
        <v>Đã nghỉ việc</v>
      </c>
      <c r="R4687" s="9" t="s">
        <v>17202</v>
      </c>
      <c r="S4687" s="9"/>
      <c r="T4687" s="9"/>
      <c r="U4687" s="9"/>
      <c r="V4687" s="9"/>
      <c r="W4687" s="9"/>
      <c r="X4687" s="9"/>
      <c r="Y4687" s="9"/>
    </row>
    <row r="4688" spans="1:25" ht="16.5" customHeight="1">
      <c r="A4688" s="39">
        <v>4676</v>
      </c>
      <c r="B4688" s="78" t="s">
        <v>19304</v>
      </c>
      <c r="C4688" s="10" t="s">
        <v>3714</v>
      </c>
      <c r="D4688" s="79">
        <v>38765</v>
      </c>
      <c r="E4688" s="10" t="s">
        <v>30</v>
      </c>
      <c r="F4688" s="260" t="s">
        <v>19305</v>
      </c>
      <c r="G4688" s="80" t="s">
        <v>19306</v>
      </c>
      <c r="H4688" s="39" t="s">
        <v>32</v>
      </c>
      <c r="I4688" s="10" t="s">
        <v>118</v>
      </c>
      <c r="J4688" s="260" t="s">
        <v>19307</v>
      </c>
      <c r="K4688" s="10" t="s">
        <v>35</v>
      </c>
      <c r="L4688" s="79">
        <v>45750</v>
      </c>
      <c r="M4688" s="10" t="s">
        <v>75</v>
      </c>
      <c r="N4688" s="10">
        <v>1296</v>
      </c>
      <c r="O4688" s="10" t="str">
        <f t="shared" si="115"/>
        <v>HM</v>
      </c>
      <c r="P4688" s="12">
        <f>VLOOKUP($B4688,'[3]CHÍNH THỨC'!$D:$H,4,0)</f>
        <v>45761</v>
      </c>
      <c r="Q4688" s="12" t="str">
        <f>VLOOKUP($B4688,'[3]CHÍNH THỨC'!$D:$H,5,0)</f>
        <v>Đã nghỉ việc</v>
      </c>
      <c r="R4688" s="9" t="s">
        <v>17202</v>
      </c>
      <c r="S4688" s="9"/>
      <c r="T4688" s="9"/>
      <c r="U4688" s="9"/>
      <c r="V4688" s="9"/>
      <c r="W4688" s="9"/>
      <c r="X4688" s="9"/>
      <c r="Y4688" s="9"/>
    </row>
    <row r="4689" spans="1:25" ht="16.5" customHeight="1">
      <c r="A4689" s="39">
        <v>4677</v>
      </c>
      <c r="B4689" s="78" t="s">
        <v>19308</v>
      </c>
      <c r="C4689" s="10" t="s">
        <v>19309</v>
      </c>
      <c r="D4689" s="79">
        <v>38841</v>
      </c>
      <c r="E4689" s="10" t="s">
        <v>30</v>
      </c>
      <c r="F4689" s="260" t="s">
        <v>19310</v>
      </c>
      <c r="G4689" s="80" t="s">
        <v>18013</v>
      </c>
      <c r="H4689" s="39" t="s">
        <v>32</v>
      </c>
      <c r="I4689" s="10" t="s">
        <v>118</v>
      </c>
      <c r="J4689" s="260" t="s">
        <v>19311</v>
      </c>
      <c r="K4689" s="10" t="s">
        <v>35</v>
      </c>
      <c r="L4689" s="79">
        <v>45750</v>
      </c>
      <c r="M4689" s="10" t="s">
        <v>75</v>
      </c>
      <c r="N4689" s="10">
        <v>1297</v>
      </c>
      <c r="O4689" s="10" t="str">
        <f t="shared" si="115"/>
        <v>HM</v>
      </c>
      <c r="P4689" s="12">
        <f>VLOOKUP($B4689,'[3]CHÍNH THỨC'!$D:$H,4,0)</f>
        <v>45756</v>
      </c>
      <c r="Q4689" s="12" t="str">
        <f>VLOOKUP($B4689,'[3]CHÍNH THỨC'!$D:$H,5,0)</f>
        <v>Đã nghỉ việc</v>
      </c>
      <c r="R4689" s="9"/>
      <c r="S4689" s="9"/>
      <c r="T4689" s="9"/>
      <c r="U4689" s="9"/>
      <c r="V4689" s="9"/>
      <c r="W4689" s="9"/>
      <c r="X4689" s="9"/>
      <c r="Y4689" s="9"/>
    </row>
    <row r="4690" spans="1:25" ht="16.5" customHeight="1">
      <c r="A4690" s="39">
        <v>4678</v>
      </c>
      <c r="B4690" s="78" t="s">
        <v>19312</v>
      </c>
      <c r="C4690" s="10" t="s">
        <v>15731</v>
      </c>
      <c r="D4690" s="79">
        <v>39059</v>
      </c>
      <c r="E4690" s="10" t="s">
        <v>30</v>
      </c>
      <c r="F4690" s="260" t="s">
        <v>15732</v>
      </c>
      <c r="G4690" s="80" t="s">
        <v>19313</v>
      </c>
      <c r="H4690" s="39" t="s">
        <v>32</v>
      </c>
      <c r="I4690" s="10" t="s">
        <v>118</v>
      </c>
      <c r="J4690" s="260" t="s">
        <v>15733</v>
      </c>
      <c r="K4690" s="10" t="s">
        <v>42</v>
      </c>
      <c r="L4690" s="79">
        <v>45750</v>
      </c>
      <c r="M4690" s="10" t="s">
        <v>75</v>
      </c>
      <c r="N4690" s="10">
        <v>1298</v>
      </c>
      <c r="O4690" s="10" t="str">
        <f t="shared" si="115"/>
        <v>HM</v>
      </c>
      <c r="P4690" s="12">
        <f>VLOOKUP($B4690,'[3]CHÍNH THỨC'!$D:$H,4,0)</f>
        <v>45761</v>
      </c>
      <c r="Q4690" s="12" t="str">
        <f>VLOOKUP($B4690,'[3]CHÍNH THỨC'!$D:$H,5,0)</f>
        <v>Đã nghỉ việc</v>
      </c>
      <c r="R4690" s="9"/>
      <c r="S4690" s="9"/>
      <c r="T4690" s="9"/>
      <c r="U4690" s="9"/>
      <c r="V4690" s="9"/>
      <c r="W4690" s="9"/>
      <c r="X4690" s="9"/>
      <c r="Y4690" s="9"/>
    </row>
    <row r="4691" spans="1:25" ht="16.5" customHeight="1">
      <c r="A4691" s="39">
        <v>4679</v>
      </c>
      <c r="B4691" s="78" t="s">
        <v>19314</v>
      </c>
      <c r="C4691" s="10" t="s">
        <v>15735</v>
      </c>
      <c r="D4691" s="79">
        <v>38738</v>
      </c>
      <c r="E4691" s="10" t="s">
        <v>30</v>
      </c>
      <c r="F4691" s="260" t="s">
        <v>19315</v>
      </c>
      <c r="G4691" s="80" t="s">
        <v>9480</v>
      </c>
      <c r="H4691" s="39" t="s">
        <v>32</v>
      </c>
      <c r="I4691" s="10" t="s">
        <v>118</v>
      </c>
      <c r="J4691" s="260" t="s">
        <v>15737</v>
      </c>
      <c r="K4691" s="10" t="s">
        <v>42</v>
      </c>
      <c r="L4691" s="79">
        <v>45750</v>
      </c>
      <c r="M4691" s="10" t="s">
        <v>75</v>
      </c>
      <c r="N4691" s="10">
        <v>1300</v>
      </c>
      <c r="O4691" s="10" t="str">
        <f t="shared" si="115"/>
        <v>HM</v>
      </c>
      <c r="P4691" s="12">
        <f>VLOOKUP($B4691,'[3]CHÍNH THỨC'!$D:$H,4,0)</f>
        <v>45761</v>
      </c>
      <c r="Q4691" s="12" t="str">
        <f>VLOOKUP($B4691,'[3]CHÍNH THỨC'!$D:$H,5,0)</f>
        <v>Đã nghỉ việc</v>
      </c>
      <c r="R4691" s="9"/>
      <c r="S4691" s="9"/>
      <c r="T4691" s="9"/>
      <c r="U4691" s="9"/>
      <c r="V4691" s="9"/>
      <c r="W4691" s="9"/>
      <c r="X4691" s="9"/>
      <c r="Y4691" s="9"/>
    </row>
    <row r="4692" spans="1:25" ht="16.5" customHeight="1">
      <c r="A4692" s="39">
        <v>4680</v>
      </c>
      <c r="B4692" s="78" t="s">
        <v>19316</v>
      </c>
      <c r="C4692" s="10" t="s">
        <v>19317</v>
      </c>
      <c r="D4692" s="79">
        <v>37304</v>
      </c>
      <c r="E4692" s="10" t="s">
        <v>1441</v>
      </c>
      <c r="F4692" s="260" t="s">
        <v>19318</v>
      </c>
      <c r="G4692" s="80" t="s">
        <v>9737</v>
      </c>
      <c r="H4692" s="39" t="s">
        <v>32</v>
      </c>
      <c r="I4692" s="10" t="s">
        <v>19319</v>
      </c>
      <c r="J4692" s="260" t="s">
        <v>19320</v>
      </c>
      <c r="K4692" s="10" t="s">
        <v>35</v>
      </c>
      <c r="L4692" s="79">
        <v>45750</v>
      </c>
      <c r="M4692" s="10" t="s">
        <v>75</v>
      </c>
      <c r="N4692" s="10">
        <v>1302</v>
      </c>
      <c r="O4692" s="10" t="str">
        <f t="shared" si="115"/>
        <v>HM</v>
      </c>
      <c r="P4692" s="12">
        <f>VLOOKUP($B4692,'[3]CHÍNH THỨC'!$D:$H,4,0)</f>
        <v>45790</v>
      </c>
      <c r="Q4692" s="12" t="str">
        <f>VLOOKUP($B4692,'[3]CHÍNH THỨC'!$D:$H,5,0)</f>
        <v>Đã nghỉ việc</v>
      </c>
      <c r="R4692" s="9"/>
      <c r="S4692" s="9"/>
      <c r="T4692" s="9"/>
      <c r="U4692" s="9"/>
      <c r="V4692" s="9"/>
      <c r="W4692" s="9"/>
      <c r="X4692" s="9"/>
      <c r="Y4692" s="9"/>
    </row>
    <row r="4693" spans="1:25" ht="16.5" customHeight="1">
      <c r="A4693" s="39">
        <v>4681</v>
      </c>
      <c r="B4693" s="78" t="s">
        <v>19321</v>
      </c>
      <c r="C4693" s="10" t="s">
        <v>19322</v>
      </c>
      <c r="D4693" s="79">
        <v>38851</v>
      </c>
      <c r="E4693" s="10" t="s">
        <v>30</v>
      </c>
      <c r="F4693" s="260" t="s">
        <v>19323</v>
      </c>
      <c r="G4693" s="80" t="s">
        <v>10835</v>
      </c>
      <c r="H4693" s="39" t="s">
        <v>32</v>
      </c>
      <c r="I4693" s="10" t="s">
        <v>493</v>
      </c>
      <c r="J4693" s="260" t="s">
        <v>19324</v>
      </c>
      <c r="K4693" s="10" t="s">
        <v>42</v>
      </c>
      <c r="L4693" s="79">
        <v>45750</v>
      </c>
      <c r="M4693" s="10" t="s">
        <v>75</v>
      </c>
      <c r="N4693" s="10">
        <v>1303</v>
      </c>
      <c r="O4693" s="10" t="str">
        <f t="shared" si="115"/>
        <v>HM</v>
      </c>
      <c r="P4693" s="12">
        <f>VLOOKUP($B4693,'[3]CHÍNH THỨC'!$D:$H,4,0)</f>
        <v>45761</v>
      </c>
      <c r="Q4693" s="12" t="str">
        <f>VLOOKUP($B4693,'[3]CHÍNH THỨC'!$D:$H,5,0)</f>
        <v>Đã nghỉ việc</v>
      </c>
      <c r="R4693" s="9" t="s">
        <v>17202</v>
      </c>
      <c r="S4693" s="9"/>
      <c r="T4693" s="9"/>
      <c r="U4693" s="9"/>
      <c r="V4693" s="9"/>
      <c r="W4693" s="9"/>
      <c r="X4693" s="9"/>
      <c r="Y4693" s="9"/>
    </row>
    <row r="4694" spans="1:25" ht="16.5" customHeight="1">
      <c r="A4694" s="39">
        <v>4682</v>
      </c>
      <c r="B4694" s="78" t="s">
        <v>19325</v>
      </c>
      <c r="C4694" s="10" t="s">
        <v>5618</v>
      </c>
      <c r="D4694" s="79">
        <v>38938</v>
      </c>
      <c r="E4694" s="10" t="s">
        <v>30</v>
      </c>
      <c r="F4694" s="260" t="s">
        <v>19326</v>
      </c>
      <c r="G4694" s="80" t="s">
        <v>19327</v>
      </c>
      <c r="H4694" s="39" t="s">
        <v>32</v>
      </c>
      <c r="I4694" s="10" t="s">
        <v>3313</v>
      </c>
      <c r="J4694" s="260" t="s">
        <v>5620</v>
      </c>
      <c r="K4694" s="10" t="s">
        <v>42</v>
      </c>
      <c r="L4694" s="79">
        <v>45750</v>
      </c>
      <c r="M4694" s="10" t="s">
        <v>75</v>
      </c>
      <c r="N4694" s="10">
        <v>1306</v>
      </c>
      <c r="O4694" s="10" t="str">
        <f t="shared" si="115"/>
        <v>HM</v>
      </c>
      <c r="P4694" s="12">
        <f>VLOOKUP($B4694,'[3]CHÍNH THỨC'!$D:$H,4,0)</f>
        <v>45761</v>
      </c>
      <c r="Q4694" s="12" t="str">
        <f>VLOOKUP($B4694,'[3]CHÍNH THỨC'!$D:$H,5,0)</f>
        <v>Đã nghỉ việc</v>
      </c>
      <c r="R4694" s="9" t="s">
        <v>17202</v>
      </c>
      <c r="S4694" s="9"/>
      <c r="T4694" s="9"/>
      <c r="U4694" s="9"/>
      <c r="V4694" s="9"/>
      <c r="W4694" s="9"/>
      <c r="X4694" s="9"/>
      <c r="Y4694" s="9"/>
    </row>
    <row r="4695" spans="1:25" ht="16.5" customHeight="1">
      <c r="A4695" s="39">
        <v>4683</v>
      </c>
      <c r="B4695" s="78" t="s">
        <v>19328</v>
      </c>
      <c r="C4695" s="10" t="s">
        <v>19329</v>
      </c>
      <c r="D4695" s="79">
        <v>39154</v>
      </c>
      <c r="E4695" s="10" t="s">
        <v>30</v>
      </c>
      <c r="F4695" s="260" t="s">
        <v>19330</v>
      </c>
      <c r="G4695" s="80" t="s">
        <v>7958</v>
      </c>
      <c r="H4695" s="39" t="s">
        <v>32</v>
      </c>
      <c r="I4695" s="10" t="s">
        <v>1482</v>
      </c>
      <c r="J4695" s="260" t="s">
        <v>19331</v>
      </c>
      <c r="K4695" s="10" t="s">
        <v>35</v>
      </c>
      <c r="L4695" s="79">
        <v>45750</v>
      </c>
      <c r="M4695" s="10" t="s">
        <v>75</v>
      </c>
      <c r="N4695" s="10">
        <v>1307</v>
      </c>
      <c r="O4695" s="10" t="str">
        <f t="shared" si="115"/>
        <v>HM</v>
      </c>
      <c r="P4695" s="12">
        <f>VLOOKUP($B4695,'[3]CHÍNH THỨC'!$D:$H,4,0)</f>
        <v>45756</v>
      </c>
      <c r="Q4695" s="12" t="str">
        <f>VLOOKUP($B4695,'[3]CHÍNH THỨC'!$D:$H,5,0)</f>
        <v>Đã nghỉ việc</v>
      </c>
      <c r="R4695" s="9" t="s">
        <v>17202</v>
      </c>
      <c r="S4695" s="9"/>
      <c r="T4695" s="9"/>
      <c r="U4695" s="9"/>
      <c r="V4695" s="9"/>
      <c r="W4695" s="9"/>
      <c r="X4695" s="9"/>
      <c r="Y4695" s="9"/>
    </row>
    <row r="4696" spans="1:25" ht="16.5" customHeight="1">
      <c r="A4696" s="39">
        <v>4684</v>
      </c>
      <c r="B4696" s="78" t="s">
        <v>19332</v>
      </c>
      <c r="C4696" s="10" t="s">
        <v>19333</v>
      </c>
      <c r="D4696" s="79">
        <v>39148</v>
      </c>
      <c r="E4696" s="10" t="s">
        <v>30</v>
      </c>
      <c r="F4696" s="260" t="s">
        <v>19334</v>
      </c>
      <c r="G4696" s="80" t="s">
        <v>19335</v>
      </c>
      <c r="H4696" s="39" t="s">
        <v>32</v>
      </c>
      <c r="I4696" s="10" t="s">
        <v>1482</v>
      </c>
      <c r="J4696" s="260" t="s">
        <v>19336</v>
      </c>
      <c r="K4696" s="10" t="s">
        <v>35</v>
      </c>
      <c r="L4696" s="79">
        <v>45750</v>
      </c>
      <c r="M4696" s="10" t="s">
        <v>75</v>
      </c>
      <c r="N4696" s="10">
        <v>1308</v>
      </c>
      <c r="O4696" s="10" t="str">
        <f t="shared" si="115"/>
        <v>HM</v>
      </c>
      <c r="P4696" s="12">
        <f>VLOOKUP($B4696,'[3]CHÍNH THỨC'!$D:$H,4,0)</f>
        <v>45756</v>
      </c>
      <c r="Q4696" s="12" t="str">
        <f>VLOOKUP($B4696,'[3]CHÍNH THỨC'!$D:$H,5,0)</f>
        <v>Đã nghỉ việc</v>
      </c>
      <c r="R4696" s="9" t="s">
        <v>17202</v>
      </c>
      <c r="S4696" s="9"/>
      <c r="T4696" s="9"/>
      <c r="U4696" s="9"/>
      <c r="V4696" s="9"/>
      <c r="W4696" s="9"/>
      <c r="X4696" s="9"/>
      <c r="Y4696" s="9"/>
    </row>
    <row r="4697" spans="1:25" ht="16.5" customHeight="1">
      <c r="A4697" s="39">
        <v>4685</v>
      </c>
      <c r="B4697" s="78" t="s">
        <v>19337</v>
      </c>
      <c r="C4697" s="10" t="s">
        <v>19338</v>
      </c>
      <c r="D4697" s="79">
        <v>38738</v>
      </c>
      <c r="E4697" s="10" t="s">
        <v>30</v>
      </c>
      <c r="F4697" s="260" t="s">
        <v>19339</v>
      </c>
      <c r="G4697" s="80">
        <v>44296</v>
      </c>
      <c r="H4697" s="39" t="s">
        <v>32</v>
      </c>
      <c r="I4697" s="10" t="s">
        <v>662</v>
      </c>
      <c r="J4697" s="260" t="s">
        <v>19340</v>
      </c>
      <c r="K4697" s="10" t="s">
        <v>35</v>
      </c>
      <c r="L4697" s="79">
        <v>45750</v>
      </c>
      <c r="M4697" s="10" t="s">
        <v>75</v>
      </c>
      <c r="N4697" s="10">
        <v>1309</v>
      </c>
      <c r="O4697" s="10" t="str">
        <f t="shared" si="115"/>
        <v>HU</v>
      </c>
      <c r="P4697" s="12">
        <f>VLOOKUP($B4697,'[3]CHÍNH THỨC'!$D:$H,4,0)</f>
        <v>45755</v>
      </c>
      <c r="Q4697" s="12" t="str">
        <f>VLOOKUP($B4697,'[3]CHÍNH THỨC'!$D:$H,5,0)</f>
        <v>Đã nghỉ việc</v>
      </c>
      <c r="R4697" s="9" t="s">
        <v>17202</v>
      </c>
      <c r="S4697" s="9"/>
      <c r="T4697" s="9"/>
      <c r="U4697" s="9"/>
      <c r="V4697" s="9"/>
      <c r="W4697" s="9"/>
      <c r="X4697" s="9"/>
      <c r="Y4697" s="9"/>
    </row>
    <row r="4698" spans="1:25" ht="16.5" customHeight="1">
      <c r="A4698" s="39">
        <v>4686</v>
      </c>
      <c r="B4698" s="78" t="s">
        <v>19341</v>
      </c>
      <c r="C4698" s="10" t="s">
        <v>19342</v>
      </c>
      <c r="D4698" s="79">
        <v>38574</v>
      </c>
      <c r="E4698" s="10" t="s">
        <v>30</v>
      </c>
      <c r="F4698" s="260" t="s">
        <v>19343</v>
      </c>
      <c r="G4698" s="80">
        <v>44329</v>
      </c>
      <c r="H4698" s="39" t="s">
        <v>32</v>
      </c>
      <c r="I4698" s="10" t="s">
        <v>10552</v>
      </c>
      <c r="J4698" s="260" t="s">
        <v>19344</v>
      </c>
      <c r="K4698" s="10" t="s">
        <v>42</v>
      </c>
      <c r="L4698" s="79">
        <v>45750</v>
      </c>
      <c r="M4698" s="10" t="s">
        <v>75</v>
      </c>
      <c r="N4698" s="10">
        <v>1310</v>
      </c>
      <c r="O4698" s="10" t="str">
        <f t="shared" si="115"/>
        <v>HU</v>
      </c>
      <c r="P4698" s="12">
        <f>VLOOKUP($B4698,'[3]CHÍNH THỨC'!$D:$H,4,0)</f>
        <v>45761</v>
      </c>
      <c r="Q4698" s="12" t="str">
        <f>VLOOKUP($B4698,'[3]CHÍNH THỨC'!$D:$H,5,0)</f>
        <v>Đã nghỉ việc</v>
      </c>
      <c r="R4698" s="9" t="s">
        <v>17202</v>
      </c>
      <c r="S4698" s="9"/>
      <c r="T4698" s="9"/>
      <c r="U4698" s="9"/>
      <c r="V4698" s="9"/>
      <c r="W4698" s="9"/>
      <c r="X4698" s="9"/>
      <c r="Y4698" s="9"/>
    </row>
    <row r="4699" spans="1:25" ht="16.5" customHeight="1">
      <c r="A4699" s="39">
        <v>4687</v>
      </c>
      <c r="B4699" s="78" t="s">
        <v>19345</v>
      </c>
      <c r="C4699" s="10" t="s">
        <v>19346</v>
      </c>
      <c r="D4699" s="79">
        <v>30761</v>
      </c>
      <c r="E4699" s="10" t="s">
        <v>30</v>
      </c>
      <c r="F4699" s="260" t="s">
        <v>19347</v>
      </c>
      <c r="G4699" s="80">
        <v>45427</v>
      </c>
      <c r="H4699" s="39" t="s">
        <v>32</v>
      </c>
      <c r="I4699" s="10" t="s">
        <v>532</v>
      </c>
      <c r="J4699" s="10">
        <v>348610470</v>
      </c>
      <c r="K4699" s="10" t="s">
        <v>42</v>
      </c>
      <c r="L4699" s="79">
        <v>45750</v>
      </c>
      <c r="M4699" s="10" t="s">
        <v>75</v>
      </c>
      <c r="N4699" s="10">
        <v>1311</v>
      </c>
      <c r="O4699" s="10" t="str">
        <f t="shared" si="115"/>
        <v>HU</v>
      </c>
      <c r="P4699" s="12">
        <f>VLOOKUP($B4699,'[3]CHÍNH THỨC'!$D:$H,4,0)</f>
        <v>45895</v>
      </c>
      <c r="Q4699" s="12" t="str">
        <f>VLOOKUP($B4699,'[3]CHÍNH THỨC'!$D:$H,5,0)</f>
        <v>Đã nghỉ việc</v>
      </c>
      <c r="R4699" s="9"/>
      <c r="S4699" s="9"/>
      <c r="T4699" s="9"/>
      <c r="U4699" s="9"/>
      <c r="V4699" s="9"/>
      <c r="W4699" s="9"/>
      <c r="X4699" s="9"/>
      <c r="Y4699" s="9"/>
    </row>
    <row r="4700" spans="1:25" ht="16.5" customHeight="1">
      <c r="A4700" s="39">
        <v>4688</v>
      </c>
      <c r="B4700" s="78" t="s">
        <v>19348</v>
      </c>
      <c r="C4700" s="10" t="s">
        <v>19349</v>
      </c>
      <c r="D4700" s="79">
        <v>30934</v>
      </c>
      <c r="E4700" s="10" t="s">
        <v>30</v>
      </c>
      <c r="F4700" s="260" t="s">
        <v>19350</v>
      </c>
      <c r="G4700" s="80">
        <v>45557</v>
      </c>
      <c r="H4700" s="39" t="s">
        <v>32</v>
      </c>
      <c r="I4700" s="10" t="s">
        <v>2585</v>
      </c>
      <c r="J4700" s="10">
        <v>329385038</v>
      </c>
      <c r="K4700" s="10" t="s">
        <v>42</v>
      </c>
      <c r="L4700" s="79">
        <v>45750</v>
      </c>
      <c r="M4700" s="10" t="s">
        <v>75</v>
      </c>
      <c r="N4700" s="10">
        <v>1313</v>
      </c>
      <c r="O4700" s="10" t="str">
        <f t="shared" si="115"/>
        <v>HU</v>
      </c>
      <c r="P4700" s="12">
        <f>VLOOKUP($B4700,'[3]CHÍNH THỨC'!$D:$H,4,0)</f>
        <v>45751</v>
      </c>
      <c r="Q4700" s="12" t="str">
        <f>VLOOKUP($B4700,'[3]CHÍNH THỨC'!$D:$H,5,0)</f>
        <v>Đã nghỉ việc</v>
      </c>
      <c r="R4700" s="9"/>
      <c r="S4700" s="9"/>
      <c r="T4700" s="9"/>
      <c r="U4700" s="9"/>
      <c r="V4700" s="9"/>
      <c r="W4700" s="9"/>
      <c r="X4700" s="9"/>
      <c r="Y4700" s="9"/>
    </row>
    <row r="4701" spans="1:25" ht="16.5" customHeight="1">
      <c r="A4701" s="39">
        <v>4689</v>
      </c>
      <c r="B4701" s="78" t="s">
        <v>19351</v>
      </c>
      <c r="C4701" s="10" t="s">
        <v>4582</v>
      </c>
      <c r="D4701" s="79">
        <v>38809</v>
      </c>
      <c r="E4701" s="10" t="s">
        <v>30</v>
      </c>
      <c r="F4701" s="260" t="s">
        <v>4320</v>
      </c>
      <c r="G4701" s="80">
        <v>44330</v>
      </c>
      <c r="H4701" s="39" t="s">
        <v>32</v>
      </c>
      <c r="I4701" s="10" t="s">
        <v>1482</v>
      </c>
      <c r="J4701" s="10">
        <v>923150031</v>
      </c>
      <c r="K4701" s="10" t="s">
        <v>35</v>
      </c>
      <c r="L4701" s="79">
        <v>45750</v>
      </c>
      <c r="M4701" s="10" t="s">
        <v>75</v>
      </c>
      <c r="N4701" s="10">
        <v>1315</v>
      </c>
      <c r="O4701" s="10" t="str">
        <f t="shared" si="115"/>
        <v>HU</v>
      </c>
      <c r="P4701" s="12">
        <f>VLOOKUP($B4701,'[3]CHÍNH THỨC'!$D:$H,4,0)</f>
        <v>45755</v>
      </c>
      <c r="Q4701" s="12" t="str">
        <f>VLOOKUP($B4701,'[3]CHÍNH THỨC'!$D:$H,5,0)</f>
        <v>Đã nghỉ việc</v>
      </c>
      <c r="R4701" s="9" t="s">
        <v>17202</v>
      </c>
      <c r="S4701" s="9"/>
      <c r="T4701" s="9"/>
      <c r="U4701" s="9"/>
      <c r="V4701" s="9"/>
      <c r="W4701" s="9"/>
      <c r="X4701" s="9"/>
      <c r="Y4701" s="9"/>
    </row>
    <row r="4702" spans="1:25" ht="16.5" customHeight="1">
      <c r="A4702" s="39">
        <v>4690</v>
      </c>
      <c r="B4702" s="78" t="s">
        <v>19352</v>
      </c>
      <c r="C4702" s="10" t="s">
        <v>19353</v>
      </c>
      <c r="D4702" s="79">
        <v>37149</v>
      </c>
      <c r="E4702" s="10" t="s">
        <v>30</v>
      </c>
      <c r="F4702" s="260" t="s">
        <v>19354</v>
      </c>
      <c r="G4702" s="80">
        <v>45446</v>
      </c>
      <c r="H4702" s="39" t="s">
        <v>32</v>
      </c>
      <c r="I4702" s="10" t="s">
        <v>642</v>
      </c>
      <c r="J4702" s="10">
        <v>923150031</v>
      </c>
      <c r="K4702" s="10" t="s">
        <v>35</v>
      </c>
      <c r="L4702" s="79">
        <v>45750</v>
      </c>
      <c r="M4702" s="10" t="s">
        <v>75</v>
      </c>
      <c r="N4702" s="10">
        <v>1316</v>
      </c>
      <c r="O4702" s="10" t="str">
        <f t="shared" si="115"/>
        <v>HU</v>
      </c>
      <c r="P4702" s="12">
        <f>VLOOKUP($B4702,'[3]CHÍNH THỨC'!$D:$H,4,0)</f>
        <v>45755</v>
      </c>
      <c r="Q4702" s="12" t="str">
        <f>VLOOKUP($B4702,'[3]CHÍNH THỨC'!$D:$H,5,0)</f>
        <v>Đã nghỉ việc</v>
      </c>
      <c r="R4702" s="9" t="s">
        <v>17202</v>
      </c>
      <c r="S4702" s="9"/>
      <c r="T4702" s="9"/>
      <c r="U4702" s="9"/>
      <c r="V4702" s="9"/>
      <c r="W4702" s="9"/>
      <c r="X4702" s="9"/>
      <c r="Y4702" s="9"/>
    </row>
    <row r="4703" spans="1:25" ht="16.5" customHeight="1">
      <c r="A4703" s="39">
        <v>4691</v>
      </c>
      <c r="B4703" s="78" t="s">
        <v>19355</v>
      </c>
      <c r="C4703" s="10" t="s">
        <v>19356</v>
      </c>
      <c r="D4703" s="79">
        <v>38841</v>
      </c>
      <c r="E4703" s="10" t="s">
        <v>30</v>
      </c>
      <c r="F4703" s="260" t="s">
        <v>19357</v>
      </c>
      <c r="G4703" s="80">
        <v>44547</v>
      </c>
      <c r="H4703" s="39" t="s">
        <v>32</v>
      </c>
      <c r="I4703" s="10" t="s">
        <v>4340</v>
      </c>
      <c r="J4703" s="10">
        <v>365039635</v>
      </c>
      <c r="K4703" s="10" t="s">
        <v>35</v>
      </c>
      <c r="L4703" s="79">
        <v>45750</v>
      </c>
      <c r="M4703" s="10" t="s">
        <v>75</v>
      </c>
      <c r="N4703" s="10">
        <v>1317</v>
      </c>
      <c r="O4703" s="10" t="str">
        <f t="shared" si="115"/>
        <v>HU</v>
      </c>
      <c r="P4703" s="12">
        <f>VLOOKUP($B4703,'[3]CHÍNH THỨC'!$D:$H,4,0)</f>
        <v>45755</v>
      </c>
      <c r="Q4703" s="12" t="str">
        <f>VLOOKUP($B4703,'[3]CHÍNH THỨC'!$D:$H,5,0)</f>
        <v>Đã nghỉ việc</v>
      </c>
      <c r="R4703" s="9" t="s">
        <v>17202</v>
      </c>
      <c r="S4703" s="9"/>
      <c r="T4703" s="9"/>
      <c r="U4703" s="9"/>
      <c r="V4703" s="9"/>
      <c r="W4703" s="9"/>
      <c r="X4703" s="9"/>
      <c r="Y4703" s="9"/>
    </row>
    <row r="4704" spans="1:25" ht="16.5" customHeight="1">
      <c r="A4704" s="39">
        <v>4692</v>
      </c>
      <c r="B4704" s="78" t="s">
        <v>19358</v>
      </c>
      <c r="C4704" s="10" t="s">
        <v>16941</v>
      </c>
      <c r="D4704" s="79">
        <v>37965</v>
      </c>
      <c r="E4704" s="10" t="s">
        <v>30</v>
      </c>
      <c r="F4704" s="260" t="s">
        <v>16942</v>
      </c>
      <c r="G4704" s="80">
        <v>44995</v>
      </c>
      <c r="H4704" s="39" t="s">
        <v>32</v>
      </c>
      <c r="I4704" s="10" t="s">
        <v>445</v>
      </c>
      <c r="J4704" s="10">
        <v>394967808</v>
      </c>
      <c r="K4704" s="10" t="s">
        <v>42</v>
      </c>
      <c r="L4704" s="79">
        <v>45750</v>
      </c>
      <c r="M4704" s="10" t="s">
        <v>75</v>
      </c>
      <c r="N4704" s="10" t="s">
        <v>19359</v>
      </c>
      <c r="O4704" s="10" t="str">
        <f t="shared" si="115"/>
        <v>HU</v>
      </c>
      <c r="P4704" s="12">
        <f>VLOOKUP($B4704,'[3]CHÍNH THỨC'!$D:$H,4,0)</f>
        <v>45755</v>
      </c>
      <c r="Q4704" s="12" t="str">
        <f>VLOOKUP($B4704,'[3]CHÍNH THỨC'!$D:$H,5,0)</f>
        <v>Đã nghỉ việc</v>
      </c>
      <c r="R4704" s="9" t="s">
        <v>17202</v>
      </c>
      <c r="S4704" s="9"/>
      <c r="T4704" s="9"/>
      <c r="U4704" s="9"/>
      <c r="V4704" s="9"/>
      <c r="W4704" s="9"/>
      <c r="X4704" s="9"/>
      <c r="Y4704" s="9"/>
    </row>
    <row r="4705" spans="1:25" ht="16.5" customHeight="1">
      <c r="A4705" s="39">
        <v>4693</v>
      </c>
      <c r="B4705" s="78" t="s">
        <v>19360</v>
      </c>
      <c r="C4705" s="10" t="s">
        <v>16947</v>
      </c>
      <c r="D4705" s="79">
        <v>37974</v>
      </c>
      <c r="E4705" s="10" t="s">
        <v>30</v>
      </c>
      <c r="F4705" s="260" t="s">
        <v>16948</v>
      </c>
      <c r="G4705" s="80">
        <v>44547</v>
      </c>
      <c r="H4705" s="39" t="s">
        <v>32</v>
      </c>
      <c r="I4705" s="10" t="s">
        <v>3118</v>
      </c>
      <c r="J4705" s="10">
        <v>394967808</v>
      </c>
      <c r="K4705" s="10" t="s">
        <v>35</v>
      </c>
      <c r="L4705" s="79">
        <v>45750</v>
      </c>
      <c r="M4705" s="10" t="s">
        <v>75</v>
      </c>
      <c r="N4705" s="10" t="s">
        <v>19361</v>
      </c>
      <c r="O4705" s="10" t="str">
        <f t="shared" si="115"/>
        <v>HU</v>
      </c>
      <c r="P4705" s="12">
        <f>VLOOKUP($B4705,'[3]CHÍNH THỨC'!$D:$H,4,0)</f>
        <v>45755</v>
      </c>
      <c r="Q4705" s="12" t="str">
        <f>VLOOKUP($B4705,'[3]CHÍNH THỨC'!$D:$H,5,0)</f>
        <v>Đã nghỉ việc</v>
      </c>
      <c r="R4705" s="9" t="s">
        <v>17202</v>
      </c>
      <c r="S4705" s="9"/>
      <c r="T4705" s="9"/>
      <c r="U4705" s="9"/>
      <c r="V4705" s="9"/>
      <c r="W4705" s="9"/>
      <c r="X4705" s="9"/>
      <c r="Y4705" s="9"/>
    </row>
    <row r="4706" spans="1:25" ht="16.5" customHeight="1">
      <c r="A4706" s="39">
        <v>4694</v>
      </c>
      <c r="B4706" s="78" t="s">
        <v>19362</v>
      </c>
      <c r="C4706" s="10" t="s">
        <v>16938</v>
      </c>
      <c r="D4706" s="79">
        <v>38059</v>
      </c>
      <c r="E4706" s="10" t="s">
        <v>30</v>
      </c>
      <c r="F4706" s="260" t="s">
        <v>16939</v>
      </c>
      <c r="G4706" s="80">
        <v>45040</v>
      </c>
      <c r="H4706" s="39" t="s">
        <v>32</v>
      </c>
      <c r="I4706" s="10" t="s">
        <v>3118</v>
      </c>
      <c r="J4706" s="10">
        <v>394967808</v>
      </c>
      <c r="K4706" s="10" t="s">
        <v>35</v>
      </c>
      <c r="L4706" s="79">
        <v>45750</v>
      </c>
      <c r="M4706" s="10" t="s">
        <v>75</v>
      </c>
      <c r="N4706" s="10" t="s">
        <v>19363</v>
      </c>
      <c r="O4706" s="10" t="str">
        <f t="shared" si="115"/>
        <v>HU</v>
      </c>
      <c r="P4706" s="12">
        <f>VLOOKUP($B4706,'[3]CHÍNH THỨC'!$D:$H,4,0)</f>
        <v>45755</v>
      </c>
      <c r="Q4706" s="12" t="str">
        <f>VLOOKUP($B4706,'[3]CHÍNH THỨC'!$D:$H,5,0)</f>
        <v>Đã nghỉ việc</v>
      </c>
      <c r="R4706" s="9" t="s">
        <v>17202</v>
      </c>
      <c r="S4706" s="9"/>
      <c r="T4706" s="9"/>
      <c r="U4706" s="9"/>
      <c r="V4706" s="9"/>
      <c r="W4706" s="9"/>
      <c r="X4706" s="9"/>
      <c r="Y4706" s="9"/>
    </row>
    <row r="4707" spans="1:25" ht="16.5" customHeight="1">
      <c r="A4707" s="39">
        <v>4695</v>
      </c>
      <c r="B4707" s="78" t="s">
        <v>19364</v>
      </c>
      <c r="C4707" s="10" t="s">
        <v>18791</v>
      </c>
      <c r="D4707" s="79">
        <v>38099</v>
      </c>
      <c r="E4707" s="10" t="s">
        <v>30</v>
      </c>
      <c r="F4707" s="260" t="s">
        <v>18792</v>
      </c>
      <c r="G4707" s="80">
        <v>44994</v>
      </c>
      <c r="H4707" s="39" t="s">
        <v>32</v>
      </c>
      <c r="I4707" s="10" t="s">
        <v>118</v>
      </c>
      <c r="J4707" s="260" t="s">
        <v>18793</v>
      </c>
      <c r="K4707" s="10" t="s">
        <v>42</v>
      </c>
      <c r="L4707" s="79">
        <v>45750</v>
      </c>
      <c r="M4707" s="10" t="s">
        <v>75</v>
      </c>
      <c r="N4707" s="10">
        <v>1318</v>
      </c>
      <c r="O4707" s="10" t="str">
        <f t="shared" si="115"/>
        <v>HU</v>
      </c>
      <c r="P4707" s="12">
        <f>VLOOKUP($B4707,'[3]CHÍNH THỨC'!$D:$H,4,0)</f>
        <v>45755</v>
      </c>
      <c r="Q4707" s="12" t="str">
        <f>VLOOKUP($B4707,'[3]CHÍNH THỨC'!$D:$H,5,0)</f>
        <v>Đã nghỉ việc</v>
      </c>
      <c r="R4707" s="9" t="s">
        <v>17202</v>
      </c>
      <c r="S4707" s="9"/>
      <c r="T4707" s="9"/>
      <c r="U4707" s="9"/>
      <c r="V4707" s="9"/>
      <c r="W4707" s="9"/>
      <c r="X4707" s="9"/>
      <c r="Y4707" s="9"/>
    </row>
    <row r="4708" spans="1:25" ht="16.5" customHeight="1">
      <c r="A4708" s="39">
        <v>4696</v>
      </c>
      <c r="B4708" s="78" t="s">
        <v>19365</v>
      </c>
      <c r="C4708" s="10" t="s">
        <v>19366</v>
      </c>
      <c r="D4708" s="79">
        <v>38847</v>
      </c>
      <c r="E4708" s="10" t="s">
        <v>30</v>
      </c>
      <c r="F4708" s="260" t="s">
        <v>19367</v>
      </c>
      <c r="G4708" s="80">
        <v>44325</v>
      </c>
      <c r="H4708" s="39" t="s">
        <v>32</v>
      </c>
      <c r="I4708" s="10" t="s">
        <v>2204</v>
      </c>
      <c r="J4708" s="260" t="s">
        <v>17615</v>
      </c>
      <c r="K4708" s="10" t="s">
        <v>42</v>
      </c>
      <c r="L4708" s="79">
        <v>45750</v>
      </c>
      <c r="M4708" s="10" t="s">
        <v>75</v>
      </c>
      <c r="N4708" s="10">
        <v>1322</v>
      </c>
      <c r="O4708" s="10" t="str">
        <f t="shared" si="115"/>
        <v>HU</v>
      </c>
      <c r="P4708" s="12">
        <f>VLOOKUP($B4708,'[3]CHÍNH THỨC'!$D:$H,4,0)</f>
        <v>45755</v>
      </c>
      <c r="Q4708" s="12" t="str">
        <f>VLOOKUP($B4708,'[3]CHÍNH THỨC'!$D:$H,5,0)</f>
        <v>Đã nghỉ việc</v>
      </c>
      <c r="R4708" s="9" t="s">
        <v>17202</v>
      </c>
      <c r="S4708" s="9"/>
      <c r="T4708" s="9"/>
      <c r="U4708" s="9"/>
      <c r="V4708" s="9"/>
      <c r="W4708" s="9"/>
      <c r="X4708" s="9"/>
      <c r="Y4708" s="9"/>
    </row>
    <row r="4709" spans="1:25" ht="16.5" customHeight="1">
      <c r="A4709" s="39">
        <v>4697</v>
      </c>
      <c r="B4709" s="78" t="s">
        <v>19368</v>
      </c>
      <c r="C4709" s="10" t="s">
        <v>12024</v>
      </c>
      <c r="D4709" s="79">
        <v>37510</v>
      </c>
      <c r="E4709" s="10" t="s">
        <v>30</v>
      </c>
      <c r="F4709" s="260" t="s">
        <v>12025</v>
      </c>
      <c r="G4709" s="80">
        <v>44972</v>
      </c>
      <c r="H4709" s="39" t="s">
        <v>32</v>
      </c>
      <c r="I4709" s="10" t="s">
        <v>854</v>
      </c>
      <c r="J4709" s="260" t="s">
        <v>17615</v>
      </c>
      <c r="K4709" s="10" t="s">
        <v>35</v>
      </c>
      <c r="L4709" s="79">
        <v>45750</v>
      </c>
      <c r="M4709" s="10" t="s">
        <v>75</v>
      </c>
      <c r="N4709" s="10" t="s">
        <v>19369</v>
      </c>
      <c r="O4709" s="10" t="str">
        <f t="shared" si="115"/>
        <v>HU</v>
      </c>
      <c r="P4709" s="12">
        <f>VLOOKUP($B4709,'[3]CHÍNH THỨC'!$D:$H,4,0)</f>
        <v>45755</v>
      </c>
      <c r="Q4709" s="12" t="str">
        <f>VLOOKUP($B4709,'[3]CHÍNH THỨC'!$D:$H,5,0)</f>
        <v>Đã nghỉ việc</v>
      </c>
      <c r="R4709" s="9" t="s">
        <v>17202</v>
      </c>
      <c r="S4709" s="9"/>
      <c r="T4709" s="9"/>
      <c r="U4709" s="9"/>
      <c r="V4709" s="9"/>
      <c r="W4709" s="9"/>
      <c r="X4709" s="9"/>
      <c r="Y4709" s="9"/>
    </row>
    <row r="4710" spans="1:25" ht="16.5" customHeight="1">
      <c r="A4710" s="39">
        <v>4698</v>
      </c>
      <c r="B4710" s="78" t="s">
        <v>19370</v>
      </c>
      <c r="C4710" s="10" t="s">
        <v>5032</v>
      </c>
      <c r="D4710" s="79">
        <v>38906</v>
      </c>
      <c r="E4710" s="10" t="s">
        <v>30</v>
      </c>
      <c r="F4710" s="260" t="s">
        <v>17791</v>
      </c>
      <c r="G4710" s="80">
        <v>44682</v>
      </c>
      <c r="H4710" s="39" t="s">
        <v>32</v>
      </c>
      <c r="I4710" s="10" t="s">
        <v>9719</v>
      </c>
      <c r="J4710" s="260" t="s">
        <v>19371</v>
      </c>
      <c r="K4710" s="10" t="s">
        <v>35</v>
      </c>
      <c r="L4710" s="79">
        <v>45750</v>
      </c>
      <c r="M4710" s="10" t="s">
        <v>75</v>
      </c>
      <c r="N4710" s="10">
        <v>1272</v>
      </c>
      <c r="O4710" s="10" t="str">
        <f t="shared" si="115"/>
        <v>TK</v>
      </c>
      <c r="P4710" s="12">
        <f>VLOOKUP($B4710,'[3]CHÍNH THỨC'!$D:$H,4,0)</f>
        <v>45765</v>
      </c>
      <c r="Q4710" s="12" t="str">
        <f>VLOOKUP($B4710,'[3]CHÍNH THỨC'!$D:$H,5,0)</f>
        <v>Đã nghỉ việc</v>
      </c>
      <c r="R4710" s="9"/>
      <c r="S4710" s="9"/>
      <c r="T4710" s="9"/>
      <c r="U4710" s="9"/>
      <c r="V4710" s="9"/>
      <c r="W4710" s="9"/>
      <c r="X4710" s="9"/>
      <c r="Y4710" s="9"/>
    </row>
    <row r="4711" spans="1:25" ht="16.5" customHeight="1">
      <c r="A4711" s="39">
        <v>4699</v>
      </c>
      <c r="B4711" s="78" t="s">
        <v>19372</v>
      </c>
      <c r="C4711" s="10" t="s">
        <v>18712</v>
      </c>
      <c r="D4711" s="79">
        <v>39022</v>
      </c>
      <c r="E4711" s="10" t="s">
        <v>30</v>
      </c>
      <c r="F4711" s="260" t="s">
        <v>19373</v>
      </c>
      <c r="G4711" s="80">
        <v>44682</v>
      </c>
      <c r="H4711" s="39" t="s">
        <v>32</v>
      </c>
      <c r="I4711" s="10" t="s">
        <v>9719</v>
      </c>
      <c r="J4711" s="260" t="s">
        <v>19374</v>
      </c>
      <c r="K4711" s="10" t="s">
        <v>35</v>
      </c>
      <c r="L4711" s="79">
        <v>45750</v>
      </c>
      <c r="M4711" s="10" t="s">
        <v>75</v>
      </c>
      <c r="N4711" s="10" t="s">
        <v>19375</v>
      </c>
      <c r="O4711" s="10" t="str">
        <f t="shared" si="115"/>
        <v>TK</v>
      </c>
      <c r="P4711" s="12">
        <f>VLOOKUP($B4711,'[3]CHÍNH THỨC'!$D:$H,4,0)</f>
        <v>45765</v>
      </c>
      <c r="Q4711" s="12" t="str">
        <f>VLOOKUP($B4711,'[3]CHÍNH THỨC'!$D:$H,5,0)</f>
        <v>Đã nghỉ việc</v>
      </c>
      <c r="R4711" s="9"/>
      <c r="S4711" s="9"/>
      <c r="T4711" s="9"/>
      <c r="U4711" s="9"/>
      <c r="V4711" s="9"/>
      <c r="W4711" s="9"/>
      <c r="X4711" s="9"/>
      <c r="Y4711" s="9"/>
    </row>
    <row r="4712" spans="1:25" ht="16.5" customHeight="1">
      <c r="A4712" s="39">
        <v>4700</v>
      </c>
      <c r="B4712" s="78" t="s">
        <v>19376</v>
      </c>
      <c r="C4712" s="10" t="s">
        <v>11829</v>
      </c>
      <c r="D4712" s="79">
        <v>38866</v>
      </c>
      <c r="E4712" s="10" t="s">
        <v>30</v>
      </c>
      <c r="F4712" s="260" t="s">
        <v>19377</v>
      </c>
      <c r="G4712" s="80" t="s">
        <v>11013</v>
      </c>
      <c r="H4712" s="39" t="s">
        <v>32</v>
      </c>
      <c r="I4712" s="10" t="s">
        <v>6788</v>
      </c>
      <c r="J4712" s="260" t="s">
        <v>19378</v>
      </c>
      <c r="K4712" s="10" t="s">
        <v>35</v>
      </c>
      <c r="L4712" s="79">
        <v>45750</v>
      </c>
      <c r="M4712" s="10" t="s">
        <v>75</v>
      </c>
      <c r="N4712" s="10">
        <v>1287</v>
      </c>
      <c r="O4712" s="10" t="str">
        <f t="shared" si="115"/>
        <v>TK</v>
      </c>
      <c r="P4712" s="12">
        <f>VLOOKUP($B4712,'[3]CHÍNH THỨC'!$D:$H,4,0)</f>
        <v>45752</v>
      </c>
      <c r="Q4712" s="12" t="str">
        <f>VLOOKUP($B4712,'[3]CHÍNH THỨC'!$D:$H,5,0)</f>
        <v>Đã nghỉ việc</v>
      </c>
      <c r="R4712" s="9"/>
      <c r="S4712" s="9"/>
      <c r="T4712" s="9"/>
      <c r="U4712" s="9"/>
      <c r="V4712" s="9"/>
      <c r="W4712" s="9"/>
      <c r="X4712" s="9"/>
      <c r="Y4712" s="9"/>
    </row>
    <row r="4713" spans="1:25" ht="16.5" customHeight="1">
      <c r="A4713" s="39">
        <v>4701</v>
      </c>
      <c r="B4713" s="78" t="s">
        <v>19379</v>
      </c>
      <c r="C4713" s="10" t="s">
        <v>19380</v>
      </c>
      <c r="D4713" s="79">
        <v>38908</v>
      </c>
      <c r="E4713" s="10" t="s">
        <v>30</v>
      </c>
      <c r="F4713" s="260" t="s">
        <v>18245</v>
      </c>
      <c r="G4713" s="80" t="s">
        <v>19381</v>
      </c>
      <c r="H4713" s="39" t="s">
        <v>32</v>
      </c>
      <c r="I4713" s="10" t="s">
        <v>4640</v>
      </c>
      <c r="J4713" s="260" t="s">
        <v>19382</v>
      </c>
      <c r="K4713" s="10" t="s">
        <v>35</v>
      </c>
      <c r="L4713" s="79">
        <v>45750</v>
      </c>
      <c r="M4713" s="10" t="s">
        <v>75</v>
      </c>
      <c r="N4713" s="10">
        <v>1288</v>
      </c>
      <c r="O4713" s="10" t="str">
        <f t="shared" si="115"/>
        <v>TK</v>
      </c>
      <c r="P4713" s="12">
        <f>VLOOKUP($B4713,'[3]CHÍNH THỨC'!$D:$H,4,0)</f>
        <v>45764</v>
      </c>
      <c r="Q4713" s="12" t="str">
        <f>VLOOKUP($B4713,'[3]CHÍNH THỨC'!$D:$H,5,0)</f>
        <v>Đã nghỉ việc</v>
      </c>
      <c r="R4713" s="9"/>
      <c r="S4713" s="9"/>
      <c r="T4713" s="9"/>
      <c r="U4713" s="9"/>
      <c r="V4713" s="9"/>
      <c r="W4713" s="9"/>
      <c r="X4713" s="9"/>
      <c r="Y4713" s="9"/>
    </row>
    <row r="4714" spans="1:25" ht="16.5" customHeight="1">
      <c r="A4714" s="39">
        <v>4702</v>
      </c>
      <c r="B4714" s="78" t="s">
        <v>19383</v>
      </c>
      <c r="C4714" s="10" t="s">
        <v>19384</v>
      </c>
      <c r="D4714" s="79">
        <v>38477</v>
      </c>
      <c r="E4714" s="10" t="s">
        <v>30</v>
      </c>
      <c r="F4714" s="260" t="s">
        <v>19385</v>
      </c>
      <c r="G4714" s="80">
        <v>44508</v>
      </c>
      <c r="H4714" s="39" t="s">
        <v>32</v>
      </c>
      <c r="I4714" s="10" t="s">
        <v>19386</v>
      </c>
      <c r="J4714" s="260" t="s">
        <v>19387</v>
      </c>
      <c r="K4714" s="10" t="s">
        <v>42</v>
      </c>
      <c r="L4714" s="79">
        <v>45750</v>
      </c>
      <c r="M4714" s="10" t="s">
        <v>75</v>
      </c>
      <c r="N4714" s="10">
        <v>1286</v>
      </c>
      <c r="O4714" s="10" t="str">
        <f t="shared" si="115"/>
        <v>TK</v>
      </c>
      <c r="P4714" s="12">
        <f>VLOOKUP($B4714,'[3]CHÍNH THỨC'!$D:$H,4,0)</f>
        <v>45761</v>
      </c>
      <c r="Q4714" s="12" t="str">
        <f>VLOOKUP($B4714,'[3]CHÍNH THỨC'!$D:$H,5,0)</f>
        <v>Đã nghỉ việc</v>
      </c>
      <c r="R4714" s="9" t="s">
        <v>17202</v>
      </c>
      <c r="S4714" s="9"/>
      <c r="T4714" s="9"/>
      <c r="U4714" s="9"/>
      <c r="V4714" s="9"/>
      <c r="W4714" s="9"/>
      <c r="X4714" s="9"/>
      <c r="Y4714" s="9"/>
    </row>
    <row r="4715" spans="1:25" ht="16.5" customHeight="1">
      <c r="A4715" s="39">
        <v>4703</v>
      </c>
      <c r="B4715" s="78" t="s">
        <v>19388</v>
      </c>
      <c r="C4715" s="10" t="s">
        <v>2695</v>
      </c>
      <c r="D4715" s="79">
        <v>38975</v>
      </c>
      <c r="E4715" s="10" t="s">
        <v>30</v>
      </c>
      <c r="F4715" s="260" t="s">
        <v>19389</v>
      </c>
      <c r="G4715" s="80">
        <v>44507</v>
      </c>
      <c r="H4715" s="39" t="s">
        <v>32</v>
      </c>
      <c r="I4715" s="10" t="s">
        <v>19390</v>
      </c>
      <c r="J4715" s="260" t="s">
        <v>19391</v>
      </c>
      <c r="K4715" s="10" t="s">
        <v>35</v>
      </c>
      <c r="L4715" s="79">
        <v>45750</v>
      </c>
      <c r="M4715" s="10" t="s">
        <v>75</v>
      </c>
      <c r="N4715" s="10">
        <v>1284</v>
      </c>
      <c r="O4715" s="10" t="str">
        <f t="shared" si="115"/>
        <v>IC</v>
      </c>
      <c r="P4715" s="12">
        <f>VLOOKUP($B4715,'[3]CHÍNH THỨC'!$D:$H,4,0)</f>
        <v>45755</v>
      </c>
      <c r="Q4715" s="12" t="str">
        <f>VLOOKUP($B4715,'[3]CHÍNH THỨC'!$D:$H,5,0)</f>
        <v>Đã nghỉ việc</v>
      </c>
      <c r="R4715" s="9" t="s">
        <v>17202</v>
      </c>
      <c r="S4715" s="9"/>
      <c r="T4715" s="9"/>
      <c r="U4715" s="9"/>
      <c r="V4715" s="9"/>
      <c r="W4715" s="9"/>
      <c r="X4715" s="9"/>
      <c r="Y4715" s="9"/>
    </row>
    <row r="4716" spans="1:25" ht="16.5" customHeight="1">
      <c r="A4716" s="39">
        <v>4704</v>
      </c>
      <c r="B4716" s="78" t="s">
        <v>19392</v>
      </c>
      <c r="C4716" s="10" t="s">
        <v>19393</v>
      </c>
      <c r="D4716" s="79">
        <v>39445</v>
      </c>
      <c r="E4716" s="10" t="s">
        <v>30</v>
      </c>
      <c r="F4716" s="260" t="s">
        <v>19394</v>
      </c>
      <c r="G4716" s="80" t="s">
        <v>15256</v>
      </c>
      <c r="H4716" s="39" t="s">
        <v>32</v>
      </c>
      <c r="I4716" s="10" t="s">
        <v>19395</v>
      </c>
      <c r="J4716" s="260" t="s">
        <v>19396</v>
      </c>
      <c r="K4716" s="10" t="s">
        <v>13905</v>
      </c>
      <c r="L4716" s="79">
        <v>45750</v>
      </c>
      <c r="M4716" s="10" t="s">
        <v>5366</v>
      </c>
      <c r="N4716" s="10">
        <v>1319</v>
      </c>
      <c r="O4716" s="10" t="str">
        <f t="shared" si="115"/>
        <v>NM</v>
      </c>
      <c r="P4716" s="12">
        <f>VLOOKUP($B4716,'[3]CHÍNH THỨC'!$D:$H,4,0)</f>
        <v>45755</v>
      </c>
      <c r="Q4716" s="12" t="str">
        <f>VLOOKUP($B4716,'[3]CHÍNH THỨC'!$D:$H,5,0)</f>
        <v>Đã nghỉ việc</v>
      </c>
      <c r="R4716" s="9"/>
      <c r="S4716" s="9"/>
      <c r="T4716" s="9"/>
      <c r="U4716" s="9"/>
      <c r="V4716" s="9"/>
      <c r="W4716" s="9"/>
      <c r="X4716" s="9"/>
      <c r="Y4716" s="9"/>
    </row>
    <row r="4717" spans="1:25" ht="16.5" customHeight="1">
      <c r="A4717" s="39">
        <v>4705</v>
      </c>
      <c r="B4717" s="78" t="s">
        <v>19397</v>
      </c>
      <c r="C4717" s="10" t="s">
        <v>19398</v>
      </c>
      <c r="D4717" s="79">
        <v>39247</v>
      </c>
      <c r="E4717" s="10" t="s">
        <v>30</v>
      </c>
      <c r="F4717" s="260" t="s">
        <v>19399</v>
      </c>
      <c r="G4717" s="80" t="s">
        <v>7704</v>
      </c>
      <c r="H4717" s="39" t="s">
        <v>32</v>
      </c>
      <c r="I4717" s="10" t="s">
        <v>19400</v>
      </c>
      <c r="J4717" s="10"/>
      <c r="K4717" s="10" t="s">
        <v>13905</v>
      </c>
      <c r="L4717" s="79">
        <v>45750</v>
      </c>
      <c r="M4717" s="10" t="s">
        <v>5366</v>
      </c>
      <c r="N4717" s="10">
        <v>1320</v>
      </c>
      <c r="O4717" s="10" t="str">
        <f t="shared" si="115"/>
        <v>NM</v>
      </c>
      <c r="P4717" s="12">
        <f>VLOOKUP($B4717,'[3]CHÍNH THỨC'!$D:$H,4,0)</f>
        <v>45755</v>
      </c>
      <c r="Q4717" s="12" t="str">
        <f>VLOOKUP($B4717,'[3]CHÍNH THỨC'!$D:$H,5,0)</f>
        <v>Đã nghỉ việc</v>
      </c>
      <c r="R4717" s="9"/>
      <c r="S4717" s="9"/>
      <c r="T4717" s="9"/>
      <c r="U4717" s="9"/>
      <c r="V4717" s="9"/>
      <c r="W4717" s="9"/>
      <c r="X4717" s="9"/>
      <c r="Y4717" s="9"/>
    </row>
    <row r="4718" spans="1:25" ht="16.5" customHeight="1">
      <c r="A4718" s="39">
        <v>4706</v>
      </c>
      <c r="B4718" s="78" t="s">
        <v>19401</v>
      </c>
      <c r="C4718" s="10" t="s">
        <v>19402</v>
      </c>
      <c r="D4718" s="79">
        <v>39255</v>
      </c>
      <c r="E4718" s="10" t="s">
        <v>30</v>
      </c>
      <c r="F4718" s="260" t="s">
        <v>19403</v>
      </c>
      <c r="G4718" s="80" t="s">
        <v>19404</v>
      </c>
      <c r="H4718" s="39" t="s">
        <v>32</v>
      </c>
      <c r="I4718" s="10" t="s">
        <v>19405</v>
      </c>
      <c r="J4718" s="10"/>
      <c r="K4718" s="10" t="s">
        <v>13905</v>
      </c>
      <c r="L4718" s="79">
        <v>45750</v>
      </c>
      <c r="M4718" s="10" t="s">
        <v>5366</v>
      </c>
      <c r="N4718" s="10">
        <v>1321</v>
      </c>
      <c r="O4718" s="10" t="str">
        <f t="shared" si="115"/>
        <v>NM</v>
      </c>
      <c r="P4718" s="12">
        <f>VLOOKUP($B4718,'[3]CHÍNH THỨC'!$D:$H,4,0)</f>
        <v>45755</v>
      </c>
      <c r="Q4718" s="12" t="str">
        <f>VLOOKUP($B4718,'[3]CHÍNH THỨC'!$D:$H,5,0)</f>
        <v>Đã nghỉ việc</v>
      </c>
      <c r="R4718" s="9"/>
      <c r="S4718" s="9"/>
      <c r="T4718" s="9"/>
      <c r="U4718" s="9"/>
      <c r="V4718" s="9"/>
      <c r="W4718" s="9"/>
      <c r="X4718" s="9"/>
      <c r="Y4718" s="9"/>
    </row>
    <row r="4719" spans="1:25" ht="16.5" customHeight="1">
      <c r="A4719" s="39">
        <v>4707</v>
      </c>
      <c r="B4719" s="78" t="s">
        <v>19406</v>
      </c>
      <c r="C4719" s="10" t="s">
        <v>9861</v>
      </c>
      <c r="D4719" s="79">
        <v>38151</v>
      </c>
      <c r="E4719" s="10" t="s">
        <v>30</v>
      </c>
      <c r="F4719" s="260" t="s">
        <v>19407</v>
      </c>
      <c r="G4719" s="80">
        <v>44508</v>
      </c>
      <c r="H4719" s="39" t="s">
        <v>32</v>
      </c>
      <c r="I4719" s="10" t="s">
        <v>19408</v>
      </c>
      <c r="J4719" s="260" t="s">
        <v>19409</v>
      </c>
      <c r="K4719" s="10" t="s">
        <v>35</v>
      </c>
      <c r="L4719" s="79">
        <v>45750</v>
      </c>
      <c r="M4719" s="10" t="s">
        <v>75</v>
      </c>
      <c r="N4719" s="10">
        <v>1289</v>
      </c>
      <c r="O4719" s="10" t="str">
        <f t="shared" si="115"/>
        <v>TM</v>
      </c>
      <c r="P4719" s="12">
        <f>VLOOKUP($B4719,'[3]CHÍNH THỨC'!$D:$H,4,0)</f>
        <v>45755</v>
      </c>
      <c r="Q4719" s="12" t="str">
        <f>VLOOKUP($B4719,'[3]CHÍNH THỨC'!$D:$H,5,0)</f>
        <v>Đã nghỉ việc</v>
      </c>
      <c r="R4719" s="9"/>
      <c r="S4719" s="9"/>
      <c r="T4719" s="9"/>
      <c r="U4719" s="9"/>
      <c r="V4719" s="9"/>
      <c r="W4719" s="9"/>
      <c r="X4719" s="9"/>
      <c r="Y4719" s="9"/>
    </row>
    <row r="4720" spans="1:25" ht="16.5" customHeight="1">
      <c r="A4720" s="39">
        <v>4708</v>
      </c>
      <c r="B4720" s="78" t="s">
        <v>19410</v>
      </c>
      <c r="C4720" s="10" t="s">
        <v>19411</v>
      </c>
      <c r="D4720" s="79">
        <v>39609</v>
      </c>
      <c r="E4720" s="10" t="s">
        <v>30</v>
      </c>
      <c r="F4720" s="260" t="s">
        <v>19412</v>
      </c>
      <c r="G4720" s="80" t="s">
        <v>19413</v>
      </c>
      <c r="H4720" s="39" t="s">
        <v>32</v>
      </c>
      <c r="I4720" s="10" t="s">
        <v>19414</v>
      </c>
      <c r="J4720" s="260" t="s">
        <v>19415</v>
      </c>
      <c r="K4720" s="10" t="s">
        <v>42</v>
      </c>
      <c r="L4720" s="79">
        <v>45750</v>
      </c>
      <c r="M4720" s="10" t="s">
        <v>75</v>
      </c>
      <c r="N4720" s="10">
        <v>1290</v>
      </c>
      <c r="O4720" s="10" t="str">
        <f t="shared" si="115"/>
        <v>TM</v>
      </c>
      <c r="P4720" s="12">
        <f>VLOOKUP($B4720,'[3]CHÍNH THỨC'!$D:$H,4,0)</f>
        <v>45751</v>
      </c>
      <c r="Q4720" s="12" t="str">
        <f>VLOOKUP($B4720,'[3]CHÍNH THỨC'!$D:$H,5,0)</f>
        <v>Đã nghỉ việc</v>
      </c>
      <c r="R4720" s="9"/>
      <c r="S4720" s="9"/>
      <c r="T4720" s="9"/>
      <c r="U4720" s="9"/>
      <c r="V4720" s="9"/>
      <c r="W4720" s="9"/>
      <c r="X4720" s="9"/>
      <c r="Y4720" s="9"/>
    </row>
    <row r="4721" spans="1:25" ht="16.5" customHeight="1">
      <c r="A4721" s="39">
        <v>4709</v>
      </c>
      <c r="B4721" s="78" t="s">
        <v>19416</v>
      </c>
      <c r="C4721" s="10" t="s">
        <v>19417</v>
      </c>
      <c r="D4721" s="79">
        <v>39202</v>
      </c>
      <c r="E4721" s="10" t="s">
        <v>30</v>
      </c>
      <c r="F4721" s="260" t="s">
        <v>19418</v>
      </c>
      <c r="G4721" s="80" t="s">
        <v>9675</v>
      </c>
      <c r="H4721" s="39" t="s">
        <v>32</v>
      </c>
      <c r="I4721" s="10" t="s">
        <v>19414</v>
      </c>
      <c r="J4721" s="260" t="s">
        <v>19415</v>
      </c>
      <c r="K4721" s="10" t="s">
        <v>35</v>
      </c>
      <c r="L4721" s="79">
        <v>45750</v>
      </c>
      <c r="M4721" s="10" t="s">
        <v>75</v>
      </c>
      <c r="N4721" s="10">
        <v>1291</v>
      </c>
      <c r="O4721" s="10" t="str">
        <f t="shared" si="115"/>
        <v>TM</v>
      </c>
      <c r="P4721" s="12">
        <f>VLOOKUP($B4721,'[3]CHÍNH THỨC'!$D:$H,4,0)</f>
        <v>45751</v>
      </c>
      <c r="Q4721" s="12" t="str">
        <f>VLOOKUP($B4721,'[3]CHÍNH THỨC'!$D:$H,5,0)</f>
        <v>Đã nghỉ việc</v>
      </c>
      <c r="R4721" s="9"/>
      <c r="S4721" s="9"/>
      <c r="T4721" s="9"/>
      <c r="U4721" s="9"/>
      <c r="V4721" s="9"/>
      <c r="W4721" s="9"/>
      <c r="X4721" s="9"/>
      <c r="Y4721" s="9"/>
    </row>
    <row r="4722" spans="1:25" ht="16.5" customHeight="1">
      <c r="A4722" s="39">
        <v>4710</v>
      </c>
      <c r="B4722" s="78" t="s">
        <v>19419</v>
      </c>
      <c r="C4722" s="10" t="s">
        <v>17524</v>
      </c>
      <c r="D4722" s="79">
        <v>37809</v>
      </c>
      <c r="E4722" s="10" t="s">
        <v>30</v>
      </c>
      <c r="F4722" s="260" t="s">
        <v>17525</v>
      </c>
      <c r="G4722" s="80" t="s">
        <v>19420</v>
      </c>
      <c r="H4722" s="39" t="s">
        <v>32</v>
      </c>
      <c r="I4722" s="10" t="s">
        <v>19421</v>
      </c>
      <c r="J4722" s="260" t="s">
        <v>2341</v>
      </c>
      <c r="K4722" s="10" t="s">
        <v>35</v>
      </c>
      <c r="L4722" s="79">
        <v>45750</v>
      </c>
      <c r="M4722" s="10" t="s">
        <v>75</v>
      </c>
      <c r="N4722" s="10" t="s">
        <v>19422</v>
      </c>
      <c r="O4722" s="10" t="str">
        <f t="shared" si="115"/>
        <v>HL</v>
      </c>
      <c r="P4722" s="12">
        <f>VLOOKUP($B4722,'[3]CHÍNH THỨC'!$D:$H,4,0)</f>
        <v>45757</v>
      </c>
      <c r="Q4722" s="12" t="str">
        <f>VLOOKUP($B4722,'[3]CHÍNH THỨC'!$D:$H,5,0)</f>
        <v>Đã nghỉ việc</v>
      </c>
      <c r="R4722" s="9" t="s">
        <v>17202</v>
      </c>
      <c r="S4722" s="9"/>
      <c r="T4722" s="9"/>
      <c r="U4722" s="9"/>
      <c r="V4722" s="9"/>
      <c r="W4722" s="9"/>
      <c r="X4722" s="9"/>
      <c r="Y4722" s="9"/>
    </row>
    <row r="4723" spans="1:25" ht="16.5" customHeight="1">
      <c r="A4723" s="39">
        <v>4711</v>
      </c>
      <c r="B4723" s="78" t="s">
        <v>19423</v>
      </c>
      <c r="C4723" s="10" t="s">
        <v>19424</v>
      </c>
      <c r="D4723" s="79">
        <v>38720</v>
      </c>
      <c r="E4723" s="10" t="s">
        <v>30</v>
      </c>
      <c r="F4723" s="260" t="s">
        <v>19425</v>
      </c>
      <c r="G4723" s="80" t="s">
        <v>14110</v>
      </c>
      <c r="H4723" s="39" t="s">
        <v>32</v>
      </c>
      <c r="I4723" s="10" t="s">
        <v>19421</v>
      </c>
      <c r="J4723" s="260" t="s">
        <v>2341</v>
      </c>
      <c r="K4723" s="10" t="s">
        <v>35</v>
      </c>
      <c r="L4723" s="79">
        <v>45750</v>
      </c>
      <c r="M4723" s="10" t="s">
        <v>75</v>
      </c>
      <c r="N4723" s="10">
        <v>1280</v>
      </c>
      <c r="O4723" s="10" t="str">
        <f t="shared" si="115"/>
        <v>HL</v>
      </c>
      <c r="P4723" s="12">
        <f>VLOOKUP($B4723,'[3]CHÍNH THỨC'!$D:$H,4,0)</f>
        <v>45754</v>
      </c>
      <c r="Q4723" s="12" t="str">
        <f>VLOOKUP($B4723,'[3]CHÍNH THỨC'!$D:$H,5,0)</f>
        <v>Đã nghỉ việc</v>
      </c>
      <c r="R4723" s="9" t="s">
        <v>17202</v>
      </c>
      <c r="S4723" s="9"/>
      <c r="T4723" s="9"/>
      <c r="U4723" s="9"/>
      <c r="V4723" s="9"/>
      <c r="W4723" s="9"/>
      <c r="X4723" s="9"/>
      <c r="Y4723" s="9"/>
    </row>
    <row r="4724" spans="1:25" ht="16.5" customHeight="1">
      <c r="A4724" s="39">
        <v>4712</v>
      </c>
      <c r="B4724" s="78" t="s">
        <v>19426</v>
      </c>
      <c r="C4724" s="10" t="s">
        <v>19427</v>
      </c>
      <c r="D4724" s="79">
        <v>38735</v>
      </c>
      <c r="E4724" s="10" t="s">
        <v>30</v>
      </c>
      <c r="F4724" s="260" t="s">
        <v>19428</v>
      </c>
      <c r="G4724" s="80" t="s">
        <v>11643</v>
      </c>
      <c r="H4724" s="39" t="s">
        <v>32</v>
      </c>
      <c r="I4724" s="10" t="s">
        <v>19421</v>
      </c>
      <c r="J4724" s="260" t="s">
        <v>2341</v>
      </c>
      <c r="K4724" s="10" t="s">
        <v>35</v>
      </c>
      <c r="L4724" s="79">
        <v>45750</v>
      </c>
      <c r="M4724" s="10" t="s">
        <v>75</v>
      </c>
      <c r="N4724" s="10">
        <v>1274</v>
      </c>
      <c r="O4724" s="10" t="str">
        <f t="shared" si="115"/>
        <v>HL</v>
      </c>
      <c r="P4724" s="12">
        <f>VLOOKUP($B4724,'[3]CHÍNH THỨC'!$D:$H,4,0)</f>
        <v>45757</v>
      </c>
      <c r="Q4724" s="12" t="str">
        <f>VLOOKUP($B4724,'[3]CHÍNH THỨC'!$D:$H,5,0)</f>
        <v>Đã nghỉ việc</v>
      </c>
      <c r="R4724" s="9" t="s">
        <v>17202</v>
      </c>
      <c r="S4724" s="9"/>
      <c r="T4724" s="9"/>
      <c r="U4724" s="9"/>
      <c r="V4724" s="9"/>
      <c r="W4724" s="9"/>
      <c r="X4724" s="9"/>
      <c r="Y4724" s="9"/>
    </row>
    <row r="4725" spans="1:25" ht="16.5" customHeight="1">
      <c r="A4725" s="39">
        <v>4713</v>
      </c>
      <c r="B4725" s="78" t="s">
        <v>19429</v>
      </c>
      <c r="C4725" s="10" t="s">
        <v>19430</v>
      </c>
      <c r="D4725" s="79">
        <v>38734</v>
      </c>
      <c r="E4725" s="10" t="s">
        <v>30</v>
      </c>
      <c r="F4725" s="260" t="s">
        <v>19431</v>
      </c>
      <c r="G4725" s="80" t="s">
        <v>10979</v>
      </c>
      <c r="H4725" s="39" t="s">
        <v>32</v>
      </c>
      <c r="I4725" s="10" t="s">
        <v>19421</v>
      </c>
      <c r="J4725" s="260" t="s">
        <v>2341</v>
      </c>
      <c r="K4725" s="10" t="s">
        <v>35</v>
      </c>
      <c r="L4725" s="79">
        <v>45750</v>
      </c>
      <c r="M4725" s="10" t="s">
        <v>75</v>
      </c>
      <c r="N4725" s="10">
        <v>1279</v>
      </c>
      <c r="O4725" s="10" t="str">
        <f t="shared" si="115"/>
        <v>HL</v>
      </c>
      <c r="P4725" s="12">
        <f>VLOOKUP($B4725,'[3]CHÍNH THỨC'!$D:$H,4,0)</f>
        <v>45754</v>
      </c>
      <c r="Q4725" s="12" t="str">
        <f>VLOOKUP($B4725,'[3]CHÍNH THỨC'!$D:$H,5,0)</f>
        <v>Đã nghỉ việc</v>
      </c>
      <c r="R4725" s="9" t="s">
        <v>17202</v>
      </c>
      <c r="S4725" s="9"/>
      <c r="T4725" s="9"/>
      <c r="U4725" s="9"/>
      <c r="V4725" s="9"/>
      <c r="W4725" s="9"/>
      <c r="X4725" s="9"/>
      <c r="Y4725" s="9"/>
    </row>
    <row r="4726" spans="1:25" ht="16.5" customHeight="1">
      <c r="A4726" s="39">
        <v>4714</v>
      </c>
      <c r="B4726" s="78" t="s">
        <v>19432</v>
      </c>
      <c r="C4726" s="10" t="s">
        <v>19433</v>
      </c>
      <c r="D4726" s="79">
        <v>37735</v>
      </c>
      <c r="E4726" s="10" t="s">
        <v>30</v>
      </c>
      <c r="F4726" s="260" t="s">
        <v>19434</v>
      </c>
      <c r="G4726" s="80" t="s">
        <v>8199</v>
      </c>
      <c r="H4726" s="39" t="s">
        <v>32</v>
      </c>
      <c r="I4726" s="10" t="s">
        <v>1986</v>
      </c>
      <c r="J4726" s="260" t="s">
        <v>2341</v>
      </c>
      <c r="K4726" s="10" t="s">
        <v>35</v>
      </c>
      <c r="L4726" s="79">
        <v>45750</v>
      </c>
      <c r="M4726" s="10" t="s">
        <v>75</v>
      </c>
      <c r="N4726" s="10">
        <v>1282</v>
      </c>
      <c r="O4726" s="10" t="str">
        <f t="shared" si="115"/>
        <v>HL</v>
      </c>
      <c r="P4726" s="12">
        <f>VLOOKUP($B4726,'[3]CHÍNH THỨC'!$D:$H,4,0)</f>
        <v>45757</v>
      </c>
      <c r="Q4726" s="12" t="str">
        <f>VLOOKUP($B4726,'[3]CHÍNH THỨC'!$D:$H,5,0)</f>
        <v>Đã nghỉ việc</v>
      </c>
      <c r="R4726" s="9" t="s">
        <v>17202</v>
      </c>
      <c r="S4726" s="9"/>
      <c r="T4726" s="9"/>
      <c r="U4726" s="9"/>
      <c r="V4726" s="9"/>
      <c r="W4726" s="9"/>
      <c r="X4726" s="9"/>
      <c r="Y4726" s="9"/>
    </row>
    <row r="4727" spans="1:25" ht="16.5" customHeight="1">
      <c r="A4727" s="39">
        <v>4715</v>
      </c>
      <c r="B4727" s="78" t="s">
        <v>19435</v>
      </c>
      <c r="C4727" s="10" t="s">
        <v>19436</v>
      </c>
      <c r="D4727" s="79">
        <v>38242</v>
      </c>
      <c r="E4727" s="10" t="s">
        <v>30</v>
      </c>
      <c r="F4727" s="260" t="s">
        <v>19437</v>
      </c>
      <c r="G4727" s="80" t="s">
        <v>19438</v>
      </c>
      <c r="H4727" s="39" t="s">
        <v>32</v>
      </c>
      <c r="I4727" s="10" t="s">
        <v>19439</v>
      </c>
      <c r="J4727" s="260" t="s">
        <v>12358</v>
      </c>
      <c r="K4727" s="10" t="s">
        <v>35</v>
      </c>
      <c r="L4727" s="79">
        <v>45750</v>
      </c>
      <c r="M4727" s="10" t="s">
        <v>75</v>
      </c>
      <c r="N4727" s="10">
        <v>1293</v>
      </c>
      <c r="O4727" s="10" t="str">
        <f t="shared" si="115"/>
        <v>HL</v>
      </c>
      <c r="P4727" s="12">
        <f>VLOOKUP($B4727,'[3]CHÍNH THỨC'!$D:$H,4,0)</f>
        <v>45763</v>
      </c>
      <c r="Q4727" s="12" t="str">
        <f>VLOOKUP($B4727,'[3]CHÍNH THỨC'!$D:$H,5,0)</f>
        <v>Đã nghỉ việc</v>
      </c>
      <c r="R4727" s="9"/>
      <c r="S4727" s="9"/>
      <c r="T4727" s="9"/>
      <c r="U4727" s="9"/>
      <c r="V4727" s="9"/>
      <c r="W4727" s="9"/>
      <c r="X4727" s="9"/>
      <c r="Y4727" s="9"/>
    </row>
    <row r="4728" spans="1:25" ht="16.5" customHeight="1">
      <c r="A4728" s="39">
        <v>4716</v>
      </c>
      <c r="B4728" s="78" t="s">
        <v>19440</v>
      </c>
      <c r="C4728" s="10" t="s">
        <v>17367</v>
      </c>
      <c r="D4728" s="79">
        <v>32499</v>
      </c>
      <c r="E4728" s="10" t="s">
        <v>30</v>
      </c>
      <c r="F4728" s="260" t="s">
        <v>17368</v>
      </c>
      <c r="G4728" s="80" t="s">
        <v>10842</v>
      </c>
      <c r="H4728" s="39" t="s">
        <v>32</v>
      </c>
      <c r="I4728" s="10" t="s">
        <v>17369</v>
      </c>
      <c r="J4728" s="260" t="s">
        <v>12358</v>
      </c>
      <c r="K4728" s="10" t="s">
        <v>35</v>
      </c>
      <c r="L4728" s="79">
        <v>45750</v>
      </c>
      <c r="M4728" s="10" t="s">
        <v>75</v>
      </c>
      <c r="N4728" s="10" t="s">
        <v>19441</v>
      </c>
      <c r="O4728" s="10" t="str">
        <f t="shared" si="115"/>
        <v>HL</v>
      </c>
      <c r="P4728" s="12">
        <f>VLOOKUP($B4728,'[3]CHÍNH THỨC'!$D:$H,4,0)</f>
        <v>45786</v>
      </c>
      <c r="Q4728" s="12" t="str">
        <f>VLOOKUP($B4728,'[3]CHÍNH THỨC'!$D:$H,5,0)</f>
        <v>Đã nghỉ việc</v>
      </c>
      <c r="R4728" s="9"/>
      <c r="S4728" s="9"/>
      <c r="T4728" s="9"/>
      <c r="U4728" s="9"/>
      <c r="V4728" s="9"/>
      <c r="W4728" s="9"/>
      <c r="X4728" s="9"/>
      <c r="Y4728" s="9"/>
    </row>
    <row r="4729" spans="1:25" ht="16.5" customHeight="1">
      <c r="A4729" s="39">
        <v>4717</v>
      </c>
      <c r="B4729" s="78" t="s">
        <v>19442</v>
      </c>
      <c r="C4729" s="10" t="s">
        <v>19443</v>
      </c>
      <c r="D4729" s="79">
        <v>38473</v>
      </c>
      <c r="E4729" s="10" t="s">
        <v>30</v>
      </c>
      <c r="F4729" s="260" t="s">
        <v>19444</v>
      </c>
      <c r="G4729" s="80">
        <v>44347</v>
      </c>
      <c r="H4729" s="39" t="s">
        <v>32</v>
      </c>
      <c r="I4729" s="10" t="s">
        <v>10484</v>
      </c>
      <c r="J4729" s="260" t="s">
        <v>19445</v>
      </c>
      <c r="K4729" s="10" t="s">
        <v>35</v>
      </c>
      <c r="L4729" s="79">
        <v>45751</v>
      </c>
      <c r="M4729" s="10" t="s">
        <v>36</v>
      </c>
      <c r="N4729" s="10">
        <v>1325</v>
      </c>
      <c r="O4729" s="10" t="str">
        <f t="shared" ref="O4729:O4766" si="116">RIGHT(B4729,2)</f>
        <v>TK</v>
      </c>
      <c r="P4729" s="12">
        <f>VLOOKUP($B4729,'[3]CHÍNH THỨC'!$D:$H,4,0)</f>
        <v>45755</v>
      </c>
      <c r="Q4729" s="12" t="str">
        <f>VLOOKUP($B4729,'[3]CHÍNH THỨC'!$D:$H,5,0)</f>
        <v>Đã nghỉ việc</v>
      </c>
      <c r="R4729" s="9"/>
      <c r="S4729" s="9"/>
      <c r="T4729" s="9"/>
      <c r="U4729" s="9"/>
      <c r="V4729" s="9"/>
      <c r="W4729" s="9"/>
      <c r="X4729" s="9"/>
      <c r="Y4729" s="9"/>
    </row>
    <row r="4730" spans="1:25" ht="16.5" customHeight="1">
      <c r="A4730" s="39">
        <v>4718</v>
      </c>
      <c r="B4730" s="78" t="s">
        <v>19446</v>
      </c>
      <c r="C4730" s="10" t="s">
        <v>18130</v>
      </c>
      <c r="D4730" s="79">
        <v>38742</v>
      </c>
      <c r="E4730" s="10" t="s">
        <v>30</v>
      </c>
      <c r="F4730" s="260" t="s">
        <v>19447</v>
      </c>
      <c r="G4730" s="80">
        <v>44911</v>
      </c>
      <c r="H4730" s="39" t="s">
        <v>32</v>
      </c>
      <c r="I4730" s="10" t="s">
        <v>18133</v>
      </c>
      <c r="J4730" s="260" t="s">
        <v>18134</v>
      </c>
      <c r="K4730" s="10" t="s">
        <v>35</v>
      </c>
      <c r="L4730" s="79">
        <v>45751</v>
      </c>
      <c r="M4730" s="10" t="s">
        <v>36</v>
      </c>
      <c r="N4730" s="10">
        <v>1327</v>
      </c>
      <c r="O4730" s="10" t="str">
        <f t="shared" si="116"/>
        <v>TK</v>
      </c>
      <c r="P4730" s="12">
        <f>VLOOKUP($B4730,'[3]CHÍNH THỨC'!$D:$H,4,0)</f>
        <v>45757</v>
      </c>
      <c r="Q4730" s="12" t="str">
        <f>VLOOKUP($B4730,'[3]CHÍNH THỨC'!$D:$H,5,0)</f>
        <v>Đã nghỉ việc</v>
      </c>
      <c r="R4730" s="9"/>
      <c r="S4730" s="9"/>
      <c r="T4730" s="9"/>
      <c r="U4730" s="9"/>
      <c r="V4730" s="9"/>
      <c r="W4730" s="9"/>
      <c r="X4730" s="9"/>
      <c r="Y4730" s="9"/>
    </row>
    <row r="4731" spans="1:25" ht="16.5" customHeight="1">
      <c r="A4731" s="39">
        <v>4719</v>
      </c>
      <c r="B4731" s="78" t="s">
        <v>19448</v>
      </c>
      <c r="C4731" s="10" t="s">
        <v>19449</v>
      </c>
      <c r="D4731" s="79">
        <v>37275</v>
      </c>
      <c r="E4731" s="10" t="s">
        <v>30</v>
      </c>
      <c r="F4731" s="260" t="s">
        <v>19450</v>
      </c>
      <c r="G4731" s="80">
        <v>44325</v>
      </c>
      <c r="H4731" s="39" t="s">
        <v>32</v>
      </c>
      <c r="I4731" s="10" t="s">
        <v>19451</v>
      </c>
      <c r="J4731" s="260" t="s">
        <v>19452</v>
      </c>
      <c r="K4731" s="10" t="s">
        <v>35</v>
      </c>
      <c r="L4731" s="79">
        <v>45751</v>
      </c>
      <c r="M4731" s="10" t="s">
        <v>36</v>
      </c>
      <c r="N4731" s="10">
        <v>1328</v>
      </c>
      <c r="O4731" s="10" t="str">
        <f t="shared" si="116"/>
        <v>TK</v>
      </c>
      <c r="P4731" s="12">
        <f>VLOOKUP($B4731,'[3]CHÍNH THỨC'!$D:$H,4,0)</f>
        <v>45769</v>
      </c>
      <c r="Q4731" s="12" t="str">
        <f>VLOOKUP($B4731,'[3]CHÍNH THỨC'!$D:$H,5,0)</f>
        <v>Đã nghỉ việc</v>
      </c>
      <c r="R4731" s="9" t="s">
        <v>17625</v>
      </c>
      <c r="S4731" s="9"/>
      <c r="T4731" s="9"/>
      <c r="U4731" s="9"/>
      <c r="V4731" s="9"/>
      <c r="W4731" s="9"/>
      <c r="X4731" s="9"/>
      <c r="Y4731" s="9"/>
    </row>
    <row r="4732" spans="1:25" ht="16.5" customHeight="1">
      <c r="A4732" s="39">
        <v>4720</v>
      </c>
      <c r="B4732" s="78" t="s">
        <v>19453</v>
      </c>
      <c r="C4732" s="10" t="s">
        <v>613</v>
      </c>
      <c r="D4732" s="79">
        <v>38943</v>
      </c>
      <c r="E4732" s="10" t="s">
        <v>30</v>
      </c>
      <c r="F4732" s="260" t="s">
        <v>19454</v>
      </c>
      <c r="G4732" s="80">
        <v>44389</v>
      </c>
      <c r="H4732" s="39" t="s">
        <v>32</v>
      </c>
      <c r="I4732" s="10" t="s">
        <v>245</v>
      </c>
      <c r="J4732" s="260" t="s">
        <v>19455</v>
      </c>
      <c r="K4732" s="10" t="s">
        <v>42</v>
      </c>
      <c r="L4732" s="79">
        <v>45751</v>
      </c>
      <c r="M4732" s="10" t="s">
        <v>36</v>
      </c>
      <c r="N4732" s="10">
        <v>1323</v>
      </c>
      <c r="O4732" s="10" t="str">
        <f t="shared" si="116"/>
        <v>HU</v>
      </c>
      <c r="P4732" s="12">
        <f>VLOOKUP($B4732,'[3]CHÍNH THỨC'!$D:$H,4,0)</f>
        <v>45752</v>
      </c>
      <c r="Q4732" s="12" t="str">
        <f>VLOOKUP($B4732,'[3]CHÍNH THỨC'!$D:$H,5,0)</f>
        <v>Đã nghỉ việc</v>
      </c>
      <c r="R4732" s="9" t="s">
        <v>18596</v>
      </c>
      <c r="S4732" s="9"/>
      <c r="T4732" s="9"/>
      <c r="U4732" s="9"/>
      <c r="V4732" s="9"/>
      <c r="W4732" s="9"/>
      <c r="X4732" s="9"/>
      <c r="Y4732" s="9"/>
    </row>
    <row r="4733" spans="1:25" ht="16.5" customHeight="1">
      <c r="A4733" s="39">
        <v>4721</v>
      </c>
      <c r="B4733" s="78" t="s">
        <v>19456</v>
      </c>
      <c r="C4733" s="10" t="s">
        <v>11839</v>
      </c>
      <c r="D4733" s="79">
        <v>38929</v>
      </c>
      <c r="E4733" s="10" t="s">
        <v>30</v>
      </c>
      <c r="F4733" s="260" t="s">
        <v>19457</v>
      </c>
      <c r="G4733" s="80">
        <v>45436</v>
      </c>
      <c r="H4733" s="39" t="s">
        <v>32</v>
      </c>
      <c r="I4733" s="10" t="s">
        <v>245</v>
      </c>
      <c r="J4733" s="260" t="s">
        <v>19458</v>
      </c>
      <c r="K4733" s="10" t="s">
        <v>42</v>
      </c>
      <c r="L4733" s="79">
        <v>45751</v>
      </c>
      <c r="M4733" s="10" t="s">
        <v>36</v>
      </c>
      <c r="N4733" s="10">
        <v>1324</v>
      </c>
      <c r="O4733" s="10" t="str">
        <f t="shared" si="116"/>
        <v>HU</v>
      </c>
      <c r="P4733" s="12">
        <f>VLOOKUP($B4733,'[3]CHÍNH THỨC'!$D:$H,4,0)</f>
        <v>45752</v>
      </c>
      <c r="Q4733" s="12" t="str">
        <f>VLOOKUP($B4733,'[3]CHÍNH THỨC'!$D:$H,5,0)</f>
        <v>Đã nghỉ việc</v>
      </c>
      <c r="R4733" s="9" t="s">
        <v>18596</v>
      </c>
      <c r="S4733" s="9"/>
      <c r="T4733" s="9"/>
      <c r="U4733" s="9"/>
      <c r="V4733" s="9"/>
      <c r="W4733" s="9"/>
      <c r="X4733" s="9"/>
      <c r="Y4733" s="9"/>
    </row>
    <row r="4734" spans="1:25" ht="16.5" customHeight="1">
      <c r="A4734" s="39">
        <v>4722</v>
      </c>
      <c r="B4734" s="78" t="s">
        <v>19459</v>
      </c>
      <c r="C4734" s="10" t="s">
        <v>16999</v>
      </c>
      <c r="D4734" s="79">
        <v>38401</v>
      </c>
      <c r="E4734" s="10" t="s">
        <v>30</v>
      </c>
      <c r="F4734" s="260" t="s">
        <v>17000</v>
      </c>
      <c r="G4734" s="80" t="s">
        <v>8199</v>
      </c>
      <c r="H4734" s="39" t="s">
        <v>32</v>
      </c>
      <c r="I4734" s="10" t="s">
        <v>12072</v>
      </c>
      <c r="J4734" s="260" t="s">
        <v>17002</v>
      </c>
      <c r="K4734" s="10" t="s">
        <v>35</v>
      </c>
      <c r="L4734" s="79">
        <v>45751</v>
      </c>
      <c r="M4734" s="10" t="s">
        <v>75</v>
      </c>
      <c r="N4734" s="10" t="s">
        <v>18482</v>
      </c>
      <c r="O4734" s="10" t="str">
        <f t="shared" si="116"/>
        <v>HU</v>
      </c>
      <c r="P4734" s="12">
        <f>VLOOKUP($B4734,'[3]CHÍNH THỨC'!$D:$H,4,0)</f>
        <v>45756</v>
      </c>
      <c r="Q4734" s="12" t="str">
        <f>VLOOKUP($B4734,'[3]CHÍNH THỨC'!$D:$H,5,0)</f>
        <v>Đã nghỉ việc</v>
      </c>
      <c r="R4734" s="9" t="s">
        <v>17202</v>
      </c>
      <c r="S4734" s="9"/>
      <c r="T4734" s="9"/>
      <c r="U4734" s="9"/>
      <c r="V4734" s="9"/>
      <c r="W4734" s="9"/>
      <c r="X4734" s="9"/>
      <c r="Y4734" s="9"/>
    </row>
    <row r="4735" spans="1:25" ht="16.5" customHeight="1">
      <c r="A4735" s="39">
        <v>4723</v>
      </c>
      <c r="B4735" s="78" t="s">
        <v>19460</v>
      </c>
      <c r="C4735" s="10" t="s">
        <v>19461</v>
      </c>
      <c r="D4735" s="79">
        <v>38136</v>
      </c>
      <c r="E4735" s="10" t="s">
        <v>30</v>
      </c>
      <c r="F4735" s="260" t="s">
        <v>19462</v>
      </c>
      <c r="G4735" s="80" t="s">
        <v>9220</v>
      </c>
      <c r="H4735" s="39" t="s">
        <v>32</v>
      </c>
      <c r="I4735" s="10" t="s">
        <v>2590</v>
      </c>
      <c r="J4735" s="260" t="s">
        <v>19463</v>
      </c>
      <c r="K4735" s="10" t="s">
        <v>35</v>
      </c>
      <c r="L4735" s="79">
        <v>45751</v>
      </c>
      <c r="M4735" s="10" t="s">
        <v>75</v>
      </c>
      <c r="N4735" s="10">
        <v>1344</v>
      </c>
      <c r="O4735" s="10" t="str">
        <f t="shared" si="116"/>
        <v>HU</v>
      </c>
      <c r="P4735" s="12">
        <f>VLOOKUP($B4735,'[3]CHÍNH THỨC'!$D:$H,4,0)</f>
        <v>45756</v>
      </c>
      <c r="Q4735" s="12" t="str">
        <f>VLOOKUP($B4735,'[3]CHÍNH THỨC'!$D:$H,5,0)</f>
        <v>Đã nghỉ việc</v>
      </c>
      <c r="R4735" s="9" t="s">
        <v>17202</v>
      </c>
      <c r="S4735" s="9"/>
      <c r="T4735" s="9"/>
      <c r="U4735" s="9"/>
      <c r="V4735" s="9"/>
      <c r="W4735" s="9"/>
      <c r="X4735" s="9"/>
      <c r="Y4735" s="9"/>
    </row>
    <row r="4736" spans="1:25" ht="16.5" customHeight="1">
      <c r="A4736" s="39">
        <v>4724</v>
      </c>
      <c r="B4736" s="78" t="s">
        <v>19464</v>
      </c>
      <c r="C4736" s="10" t="s">
        <v>19465</v>
      </c>
      <c r="D4736" s="79">
        <v>38940</v>
      </c>
      <c r="E4736" s="10" t="s">
        <v>30</v>
      </c>
      <c r="F4736" s="260" t="s">
        <v>19466</v>
      </c>
      <c r="G4736" s="80" t="s">
        <v>19467</v>
      </c>
      <c r="H4736" s="39" t="s">
        <v>32</v>
      </c>
      <c r="I4736" s="10" t="s">
        <v>19468</v>
      </c>
      <c r="J4736" s="260" t="s">
        <v>19469</v>
      </c>
      <c r="K4736" s="10" t="s">
        <v>35</v>
      </c>
      <c r="L4736" s="79">
        <v>45751</v>
      </c>
      <c r="M4736" s="10" t="s">
        <v>75</v>
      </c>
      <c r="N4736" s="10">
        <v>1343</v>
      </c>
      <c r="O4736" s="10" t="str">
        <f t="shared" si="116"/>
        <v>HU</v>
      </c>
      <c r="P4736" s="12">
        <f>VLOOKUP($B4736,'[3]CHÍNH THỨC'!$D:$H,4,0)</f>
        <v>45756</v>
      </c>
      <c r="Q4736" s="12" t="str">
        <f>VLOOKUP($B4736,'[3]CHÍNH THỨC'!$D:$H,5,0)</f>
        <v>Đã nghỉ việc</v>
      </c>
      <c r="R4736" s="9" t="s">
        <v>17202</v>
      </c>
      <c r="S4736" s="9"/>
      <c r="T4736" s="9"/>
      <c r="U4736" s="9"/>
      <c r="V4736" s="9"/>
      <c r="W4736" s="9"/>
      <c r="X4736" s="9"/>
      <c r="Y4736" s="9"/>
    </row>
    <row r="4737" spans="1:25" ht="16.5" customHeight="1">
      <c r="A4737" s="39">
        <v>4725</v>
      </c>
      <c r="B4737" s="78" t="s">
        <v>19470</v>
      </c>
      <c r="C4737" s="10" t="s">
        <v>19471</v>
      </c>
      <c r="D4737" s="79">
        <v>35053</v>
      </c>
      <c r="E4737" s="10" t="s">
        <v>30</v>
      </c>
      <c r="F4737" s="260" t="s">
        <v>19472</v>
      </c>
      <c r="G4737" s="80" t="s">
        <v>19473</v>
      </c>
      <c r="H4737" s="39" t="s">
        <v>32</v>
      </c>
      <c r="I4737" s="10" t="s">
        <v>19474</v>
      </c>
      <c r="J4737" s="260" t="s">
        <v>19475</v>
      </c>
      <c r="K4737" s="10" t="s">
        <v>35</v>
      </c>
      <c r="L4737" s="79">
        <v>45751</v>
      </c>
      <c r="M4737" s="10" t="s">
        <v>75</v>
      </c>
      <c r="N4737" s="10">
        <v>1345</v>
      </c>
      <c r="O4737" s="10" t="str">
        <f t="shared" si="116"/>
        <v>HU</v>
      </c>
      <c r="P4737" s="12">
        <f>VLOOKUP($B4737,'[3]CHÍNH THỨC'!$D:$H,4,0)</f>
        <v>45756</v>
      </c>
      <c r="Q4737" s="12" t="str">
        <f>VLOOKUP($B4737,'[3]CHÍNH THỨC'!$D:$H,5,0)</f>
        <v>Đã nghỉ việc</v>
      </c>
      <c r="R4737" s="9" t="s">
        <v>17202</v>
      </c>
      <c r="S4737" s="9"/>
      <c r="T4737" s="9"/>
      <c r="U4737" s="9"/>
      <c r="V4737" s="9"/>
      <c r="W4737" s="9"/>
      <c r="X4737" s="9"/>
      <c r="Y4737" s="9"/>
    </row>
    <row r="4738" spans="1:25" ht="16.5" customHeight="1">
      <c r="A4738" s="39">
        <v>4726</v>
      </c>
      <c r="B4738" s="78" t="s">
        <v>19476</v>
      </c>
      <c r="C4738" s="10" t="s">
        <v>19477</v>
      </c>
      <c r="D4738" s="79">
        <v>37909</v>
      </c>
      <c r="E4738" s="10" t="s">
        <v>1542</v>
      </c>
      <c r="F4738" s="260" t="s">
        <v>2684</v>
      </c>
      <c r="G4738" s="80" t="s">
        <v>13521</v>
      </c>
      <c r="H4738" s="39" t="s">
        <v>32</v>
      </c>
      <c r="I4738" s="10" t="s">
        <v>15036</v>
      </c>
      <c r="J4738" s="260" t="s">
        <v>19478</v>
      </c>
      <c r="K4738" s="10" t="s">
        <v>35</v>
      </c>
      <c r="L4738" s="79">
        <v>45751</v>
      </c>
      <c r="M4738" s="10" t="s">
        <v>75</v>
      </c>
      <c r="N4738" s="10" t="s">
        <v>19479</v>
      </c>
      <c r="O4738" s="10" t="str">
        <f t="shared" si="116"/>
        <v>HM</v>
      </c>
      <c r="P4738" s="12">
        <f>VLOOKUP($B4738,'[3]CHÍNH THỨC'!$D:$H,4,0)</f>
        <v>45831</v>
      </c>
      <c r="Q4738" s="12" t="str">
        <f>VLOOKUP($B4738,'[3]CHÍNH THỨC'!$D:$H,5,0)</f>
        <v>Đã nghỉ việc</v>
      </c>
      <c r="R4738" s="9"/>
      <c r="S4738" s="9"/>
      <c r="T4738" s="9"/>
      <c r="U4738" s="9"/>
      <c r="V4738" s="9"/>
      <c r="W4738" s="9"/>
      <c r="X4738" s="9"/>
      <c r="Y4738" s="9"/>
    </row>
    <row r="4739" spans="1:25" ht="16.5" customHeight="1">
      <c r="A4739" s="39">
        <v>4727</v>
      </c>
      <c r="B4739" s="78" t="s">
        <v>19480</v>
      </c>
      <c r="C4739" s="10" t="s">
        <v>19481</v>
      </c>
      <c r="D4739" s="79">
        <v>39066</v>
      </c>
      <c r="E4739" s="10" t="s">
        <v>30</v>
      </c>
      <c r="F4739" s="260" t="s">
        <v>14912</v>
      </c>
      <c r="G4739" s="80" t="s">
        <v>16177</v>
      </c>
      <c r="H4739" s="39" t="s">
        <v>32</v>
      </c>
      <c r="I4739" s="10" t="s">
        <v>493</v>
      </c>
      <c r="J4739" s="260" t="s">
        <v>15210</v>
      </c>
      <c r="K4739" s="10" t="s">
        <v>42</v>
      </c>
      <c r="L4739" s="79">
        <v>45751</v>
      </c>
      <c r="M4739" s="10" t="s">
        <v>75</v>
      </c>
      <c r="N4739" s="10">
        <v>1341</v>
      </c>
      <c r="O4739" s="10" t="str">
        <f t="shared" si="116"/>
        <v>HM</v>
      </c>
      <c r="P4739" s="12">
        <f>VLOOKUP($B4739,'[3]CHÍNH THỨC'!$D:$H,4,0)</f>
        <v>45756</v>
      </c>
      <c r="Q4739" s="12" t="str">
        <f>VLOOKUP($B4739,'[3]CHÍNH THỨC'!$D:$H,5,0)</f>
        <v>Đã nghỉ việc</v>
      </c>
      <c r="R4739" s="9" t="s">
        <v>17202</v>
      </c>
      <c r="S4739" s="9"/>
      <c r="T4739" s="9"/>
      <c r="U4739" s="9"/>
      <c r="V4739" s="9"/>
      <c r="W4739" s="9"/>
      <c r="X4739" s="9"/>
      <c r="Y4739" s="9"/>
    </row>
    <row r="4740" spans="1:25" ht="16.5" customHeight="1">
      <c r="A4740" s="39">
        <v>4728</v>
      </c>
      <c r="B4740" s="78" t="s">
        <v>19482</v>
      </c>
      <c r="C4740" s="10" t="s">
        <v>19483</v>
      </c>
      <c r="D4740" s="79">
        <v>38899</v>
      </c>
      <c r="E4740" s="10" t="s">
        <v>30</v>
      </c>
      <c r="F4740" s="260" t="s">
        <v>19484</v>
      </c>
      <c r="G4740" s="80" t="s">
        <v>15477</v>
      </c>
      <c r="H4740" s="39" t="s">
        <v>32</v>
      </c>
      <c r="I4740" s="10" t="s">
        <v>118</v>
      </c>
      <c r="J4740" s="260" t="s">
        <v>19485</v>
      </c>
      <c r="K4740" s="10" t="s">
        <v>35</v>
      </c>
      <c r="L4740" s="79">
        <v>45751</v>
      </c>
      <c r="M4740" s="10" t="s">
        <v>75</v>
      </c>
      <c r="N4740" s="10">
        <v>1367</v>
      </c>
      <c r="O4740" s="10" t="str">
        <f t="shared" si="116"/>
        <v>HM</v>
      </c>
      <c r="P4740" s="12">
        <f>VLOOKUP($B4740,'[3]CHÍNH THỨC'!$D:$H,4,0)</f>
        <v>45757</v>
      </c>
      <c r="Q4740" s="12" t="str">
        <f>VLOOKUP($B4740,'[3]CHÍNH THỨC'!$D:$H,5,0)</f>
        <v>Đã nghỉ việc</v>
      </c>
      <c r="R4740" s="9"/>
      <c r="S4740" s="9"/>
      <c r="T4740" s="9"/>
      <c r="U4740" s="9"/>
      <c r="V4740" s="9"/>
      <c r="W4740" s="9"/>
      <c r="X4740" s="9"/>
      <c r="Y4740" s="9"/>
    </row>
    <row r="4741" spans="1:25" ht="16.5" customHeight="1">
      <c r="A4741" s="39">
        <v>4729</v>
      </c>
      <c r="B4741" s="78" t="s">
        <v>19486</v>
      </c>
      <c r="C4741" s="10" t="s">
        <v>5042</v>
      </c>
      <c r="D4741" s="79">
        <v>38812</v>
      </c>
      <c r="E4741" s="10" t="s">
        <v>30</v>
      </c>
      <c r="F4741" s="260" t="s">
        <v>19487</v>
      </c>
      <c r="G4741" s="80" t="s">
        <v>19488</v>
      </c>
      <c r="H4741" s="39" t="s">
        <v>32</v>
      </c>
      <c r="I4741" s="10" t="s">
        <v>8966</v>
      </c>
      <c r="J4741" s="260" t="s">
        <v>5649</v>
      </c>
      <c r="K4741" s="10" t="s">
        <v>35</v>
      </c>
      <c r="L4741" s="79">
        <v>45751</v>
      </c>
      <c r="M4741" s="10" t="s">
        <v>75</v>
      </c>
      <c r="N4741" s="10">
        <v>1342</v>
      </c>
      <c r="O4741" s="10" t="str">
        <f t="shared" si="116"/>
        <v>HM</v>
      </c>
      <c r="P4741" s="12">
        <f>VLOOKUP($B4741,'[3]CHÍNH THỨC'!$D:$H,4,0)</f>
        <v>45755</v>
      </c>
      <c r="Q4741" s="12" t="str">
        <f>VLOOKUP($B4741,'[3]CHÍNH THỨC'!$D:$H,5,0)</f>
        <v>Đã nghỉ việc</v>
      </c>
      <c r="R4741" s="9" t="s">
        <v>17202</v>
      </c>
      <c r="S4741" s="9"/>
      <c r="T4741" s="9"/>
      <c r="U4741" s="9"/>
      <c r="V4741" s="9"/>
      <c r="W4741" s="9"/>
      <c r="X4741" s="9"/>
      <c r="Y4741" s="9"/>
    </row>
    <row r="4742" spans="1:25" ht="16.5" customHeight="1">
      <c r="A4742" s="39">
        <v>4730</v>
      </c>
      <c r="B4742" s="78" t="s">
        <v>19489</v>
      </c>
      <c r="C4742" s="10" t="s">
        <v>17650</v>
      </c>
      <c r="D4742" s="79">
        <v>31696</v>
      </c>
      <c r="E4742" s="10" t="s">
        <v>30</v>
      </c>
      <c r="F4742" s="260" t="s">
        <v>19490</v>
      </c>
      <c r="G4742" s="80" t="s">
        <v>10915</v>
      </c>
      <c r="H4742" s="39" t="s">
        <v>32</v>
      </c>
      <c r="I4742" s="10" t="s">
        <v>422</v>
      </c>
      <c r="J4742" s="260" t="s">
        <v>17652</v>
      </c>
      <c r="K4742" s="10" t="s">
        <v>42</v>
      </c>
      <c r="L4742" s="79">
        <v>45751</v>
      </c>
      <c r="M4742" s="10" t="s">
        <v>75</v>
      </c>
      <c r="N4742" s="10" t="s">
        <v>19491</v>
      </c>
      <c r="O4742" s="10" t="str">
        <f t="shared" si="116"/>
        <v>TK</v>
      </c>
      <c r="P4742" s="12">
        <f>VLOOKUP($B4742,'[3]CHÍNH THỨC'!$D:$H,4,0)</f>
        <v>45763</v>
      </c>
      <c r="Q4742" s="12" t="str">
        <f>VLOOKUP($B4742,'[3]CHÍNH THỨC'!$D:$H,5,0)</f>
        <v>Đã nghỉ việc</v>
      </c>
      <c r="R4742" s="9"/>
      <c r="S4742" s="9"/>
      <c r="T4742" s="9"/>
      <c r="U4742" s="9"/>
      <c r="V4742" s="9"/>
      <c r="W4742" s="9"/>
      <c r="X4742" s="9"/>
      <c r="Y4742" s="9"/>
    </row>
    <row r="4743" spans="1:25" ht="16.5" customHeight="1">
      <c r="A4743" s="39">
        <v>4731</v>
      </c>
      <c r="B4743" s="78" t="s">
        <v>19492</v>
      </c>
      <c r="C4743" s="10" t="s">
        <v>19493</v>
      </c>
      <c r="D4743" s="79">
        <v>39320</v>
      </c>
      <c r="E4743" s="10" t="s">
        <v>30</v>
      </c>
      <c r="F4743" s="260" t="s">
        <v>19494</v>
      </c>
      <c r="G4743" s="80" t="s">
        <v>7675</v>
      </c>
      <c r="H4743" s="39" t="s">
        <v>32</v>
      </c>
      <c r="I4743" s="10" t="s">
        <v>19495</v>
      </c>
      <c r="J4743" s="260" t="s">
        <v>19496</v>
      </c>
      <c r="K4743" s="10" t="s">
        <v>35</v>
      </c>
      <c r="L4743" s="79">
        <v>45751</v>
      </c>
      <c r="M4743" s="10" t="s">
        <v>75</v>
      </c>
      <c r="N4743" s="10">
        <v>1334</v>
      </c>
      <c r="O4743" s="10" t="str">
        <f t="shared" si="116"/>
        <v>TM</v>
      </c>
      <c r="P4743" s="12">
        <f>VLOOKUP($B4743,'[3]CHÍNH THỨC'!$D:$H,4,0)</f>
        <v>45756</v>
      </c>
      <c r="Q4743" s="12" t="str">
        <f>VLOOKUP($B4743,'[3]CHÍNH THỨC'!$D:$H,5,0)</f>
        <v>Đã nghỉ việc</v>
      </c>
      <c r="R4743" s="9" t="s">
        <v>17202</v>
      </c>
      <c r="S4743" s="9"/>
      <c r="T4743" s="9"/>
      <c r="U4743" s="9"/>
      <c r="V4743" s="9"/>
      <c r="W4743" s="9"/>
      <c r="X4743" s="9"/>
      <c r="Y4743" s="9"/>
    </row>
    <row r="4744" spans="1:25" ht="16.5" customHeight="1">
      <c r="A4744" s="39">
        <v>4732</v>
      </c>
      <c r="B4744" s="78" t="s">
        <v>19497</v>
      </c>
      <c r="C4744" s="10" t="s">
        <v>19498</v>
      </c>
      <c r="D4744" s="79">
        <v>39384</v>
      </c>
      <c r="E4744" s="10" t="s">
        <v>30</v>
      </c>
      <c r="F4744" s="260" t="s">
        <v>19499</v>
      </c>
      <c r="G4744" s="80" t="s">
        <v>9501</v>
      </c>
      <c r="H4744" s="39" t="s">
        <v>32</v>
      </c>
      <c r="I4744" s="10" t="s">
        <v>19500</v>
      </c>
      <c r="J4744" s="260" t="s">
        <v>19496</v>
      </c>
      <c r="K4744" s="10" t="s">
        <v>35</v>
      </c>
      <c r="L4744" s="79">
        <v>45751</v>
      </c>
      <c r="M4744" s="10" t="s">
        <v>75</v>
      </c>
      <c r="N4744" s="10">
        <v>1337</v>
      </c>
      <c r="O4744" s="10" t="str">
        <f t="shared" si="116"/>
        <v>TM</v>
      </c>
      <c r="P4744" s="12">
        <f>VLOOKUP($B4744,'[3]CHÍNH THỨC'!$D:$H,4,0)</f>
        <v>45756</v>
      </c>
      <c r="Q4744" s="12" t="str">
        <f>VLOOKUP($B4744,'[3]CHÍNH THỨC'!$D:$H,5,0)</f>
        <v>Đã nghỉ việc</v>
      </c>
      <c r="R4744" s="9" t="s">
        <v>17202</v>
      </c>
      <c r="S4744" s="9"/>
      <c r="T4744" s="9"/>
      <c r="U4744" s="9"/>
      <c r="V4744" s="9"/>
      <c r="W4744" s="9"/>
      <c r="X4744" s="9"/>
      <c r="Y4744" s="9"/>
    </row>
    <row r="4745" spans="1:25" ht="16.5" customHeight="1">
      <c r="A4745" s="39">
        <v>4733</v>
      </c>
      <c r="B4745" s="78" t="s">
        <v>19501</v>
      </c>
      <c r="C4745" s="10" t="s">
        <v>19502</v>
      </c>
      <c r="D4745" s="79">
        <v>38801</v>
      </c>
      <c r="E4745" s="10" t="s">
        <v>30</v>
      </c>
      <c r="F4745" s="260" t="s">
        <v>19503</v>
      </c>
      <c r="G4745" s="80" t="s">
        <v>16249</v>
      </c>
      <c r="H4745" s="39" t="s">
        <v>32</v>
      </c>
      <c r="I4745" s="10" t="s">
        <v>19504</v>
      </c>
      <c r="J4745" s="260" t="s">
        <v>19496</v>
      </c>
      <c r="K4745" s="10" t="s">
        <v>42</v>
      </c>
      <c r="L4745" s="79">
        <v>45751</v>
      </c>
      <c r="M4745" s="10" t="s">
        <v>75</v>
      </c>
      <c r="N4745" s="10">
        <v>1338</v>
      </c>
      <c r="O4745" s="10" t="str">
        <f t="shared" si="116"/>
        <v>TM</v>
      </c>
      <c r="P4745" s="12">
        <f>VLOOKUP($B4745,'[3]CHÍNH THỨC'!$D:$H,4,0)</f>
        <v>45756</v>
      </c>
      <c r="Q4745" s="12" t="str">
        <f>VLOOKUP($B4745,'[3]CHÍNH THỨC'!$D:$H,5,0)</f>
        <v>Đã nghỉ việc</v>
      </c>
      <c r="R4745" s="9" t="s">
        <v>17202</v>
      </c>
      <c r="S4745" s="9"/>
      <c r="T4745" s="9"/>
      <c r="U4745" s="9"/>
      <c r="V4745" s="9"/>
      <c r="W4745" s="9"/>
      <c r="X4745" s="9"/>
      <c r="Y4745" s="9"/>
    </row>
    <row r="4746" spans="1:25" ht="16.5" customHeight="1">
      <c r="A4746" s="39">
        <v>4734</v>
      </c>
      <c r="B4746" s="78" t="s">
        <v>19505</v>
      </c>
      <c r="C4746" s="10" t="s">
        <v>19506</v>
      </c>
      <c r="D4746" s="79">
        <v>39690</v>
      </c>
      <c r="E4746" s="10" t="s">
        <v>30</v>
      </c>
      <c r="F4746" s="260" t="s">
        <v>19507</v>
      </c>
      <c r="G4746" s="80" t="s">
        <v>19508</v>
      </c>
      <c r="H4746" s="39" t="s">
        <v>32</v>
      </c>
      <c r="I4746" s="10" t="s">
        <v>19509</v>
      </c>
      <c r="J4746" s="260" t="s">
        <v>13420</v>
      </c>
      <c r="K4746" s="10" t="s">
        <v>42</v>
      </c>
      <c r="L4746" s="79">
        <v>45751</v>
      </c>
      <c r="M4746" s="10" t="s">
        <v>75</v>
      </c>
      <c r="N4746" s="10">
        <v>1339</v>
      </c>
      <c r="O4746" s="10" t="str">
        <f t="shared" si="116"/>
        <v>TM</v>
      </c>
      <c r="P4746" s="12">
        <f>VLOOKUP($B4746,'[3]CHÍNH THỨC'!$D:$H,4,0)</f>
        <v>45756</v>
      </c>
      <c r="Q4746" s="12" t="str">
        <f>VLOOKUP($B4746,'[3]CHÍNH THỨC'!$D:$H,5,0)</f>
        <v>Đã nghỉ việc</v>
      </c>
      <c r="R4746" s="9" t="s">
        <v>17202</v>
      </c>
      <c r="S4746" s="9"/>
      <c r="T4746" s="9"/>
      <c r="U4746" s="9"/>
      <c r="V4746" s="9"/>
      <c r="W4746" s="9"/>
      <c r="X4746" s="9"/>
      <c r="Y4746" s="9"/>
    </row>
    <row r="4747" spans="1:25" ht="16.5" customHeight="1">
      <c r="A4747" s="39">
        <v>4735</v>
      </c>
      <c r="B4747" s="78" t="s">
        <v>19510</v>
      </c>
      <c r="C4747" s="10" t="s">
        <v>19511</v>
      </c>
      <c r="D4747" s="79">
        <v>30247</v>
      </c>
      <c r="E4747" s="10" t="s">
        <v>30</v>
      </c>
      <c r="F4747" s="260" t="s">
        <v>19512</v>
      </c>
      <c r="G4747" s="80" t="s">
        <v>9742</v>
      </c>
      <c r="H4747" s="39" t="s">
        <v>32</v>
      </c>
      <c r="I4747" s="10" t="s">
        <v>19513</v>
      </c>
      <c r="J4747" s="260" t="s">
        <v>19514</v>
      </c>
      <c r="K4747" s="10" t="s">
        <v>42</v>
      </c>
      <c r="L4747" s="79">
        <v>45751</v>
      </c>
      <c r="M4747" s="10" t="s">
        <v>75</v>
      </c>
      <c r="N4747" s="10">
        <v>1340</v>
      </c>
      <c r="O4747" s="10" t="str">
        <f t="shared" si="116"/>
        <v>TM</v>
      </c>
      <c r="P4747" s="12">
        <f>VLOOKUP($B4747,'[3]CHÍNH THỨC'!$D:$H,4,0)</f>
        <v>45763</v>
      </c>
      <c r="Q4747" s="12" t="str">
        <f>VLOOKUP($B4747,'[3]CHÍNH THỨC'!$D:$H,5,0)</f>
        <v>Đã nghỉ việc</v>
      </c>
      <c r="R4747" s="9"/>
      <c r="S4747" s="9"/>
      <c r="T4747" s="9"/>
      <c r="U4747" s="9"/>
      <c r="V4747" s="9"/>
      <c r="W4747" s="9"/>
      <c r="X4747" s="9"/>
      <c r="Y4747" s="9"/>
    </row>
    <row r="4748" spans="1:25" ht="16.5" customHeight="1">
      <c r="A4748" s="39">
        <v>4736</v>
      </c>
      <c r="B4748" s="78" t="s">
        <v>19515</v>
      </c>
      <c r="C4748" s="10" t="s">
        <v>19516</v>
      </c>
      <c r="D4748" s="79">
        <v>30112</v>
      </c>
      <c r="E4748" s="10" t="s">
        <v>30</v>
      </c>
      <c r="F4748" s="260" t="s">
        <v>19517</v>
      </c>
      <c r="G4748" s="80" t="s">
        <v>19518</v>
      </c>
      <c r="H4748" s="39" t="s">
        <v>32</v>
      </c>
      <c r="I4748" s="10" t="s">
        <v>19513</v>
      </c>
      <c r="J4748" s="260" t="s">
        <v>19514</v>
      </c>
      <c r="K4748" s="10" t="s">
        <v>42</v>
      </c>
      <c r="L4748" s="79">
        <v>45751</v>
      </c>
      <c r="M4748" s="10" t="s">
        <v>75</v>
      </c>
      <c r="N4748" s="10">
        <v>1366</v>
      </c>
      <c r="O4748" s="10" t="str">
        <f t="shared" si="116"/>
        <v>TM</v>
      </c>
      <c r="P4748" s="12">
        <f>VLOOKUP($B4748,'[3]CHÍNH THỨC'!$D:$H,4,0)</f>
        <v>45763</v>
      </c>
      <c r="Q4748" s="12" t="str">
        <f>VLOOKUP($B4748,'[3]CHÍNH THỨC'!$D:$H,5,0)</f>
        <v>Đã nghỉ việc</v>
      </c>
      <c r="R4748" s="9"/>
      <c r="S4748" s="9"/>
      <c r="T4748" s="9"/>
      <c r="U4748" s="9"/>
      <c r="V4748" s="9"/>
      <c r="W4748" s="9"/>
      <c r="X4748" s="9"/>
      <c r="Y4748" s="9"/>
    </row>
    <row r="4749" spans="1:25" ht="16.5" customHeight="1">
      <c r="A4749" s="39">
        <v>4737</v>
      </c>
      <c r="B4749" s="78" t="s">
        <v>19519</v>
      </c>
      <c r="C4749" s="10" t="s">
        <v>19520</v>
      </c>
      <c r="D4749" s="79">
        <v>38938</v>
      </c>
      <c r="E4749" s="10" t="s">
        <v>30</v>
      </c>
      <c r="F4749" s="260" t="s">
        <v>19521</v>
      </c>
      <c r="G4749" s="80">
        <v>44570</v>
      </c>
      <c r="H4749" s="39" t="s">
        <v>32</v>
      </c>
      <c r="I4749" s="10" t="s">
        <v>19522</v>
      </c>
      <c r="J4749" s="260" t="s">
        <v>19523</v>
      </c>
      <c r="K4749" s="10" t="s">
        <v>42</v>
      </c>
      <c r="L4749" s="79">
        <v>45751</v>
      </c>
      <c r="M4749" s="10" t="s">
        <v>75</v>
      </c>
      <c r="N4749" s="10">
        <v>1330</v>
      </c>
      <c r="O4749" s="10" t="str">
        <f t="shared" si="116"/>
        <v>IC</v>
      </c>
      <c r="P4749" s="12">
        <f>VLOOKUP($B4749,'[3]CHÍNH THỨC'!$D:$H,4,0)</f>
        <v>45755</v>
      </c>
      <c r="Q4749" s="12" t="str">
        <f>VLOOKUP($B4749,'[3]CHÍNH THỨC'!$D:$H,5,0)</f>
        <v>Đã nghỉ việc</v>
      </c>
      <c r="R4749" s="9" t="s">
        <v>17202</v>
      </c>
      <c r="S4749" s="9"/>
      <c r="T4749" s="9"/>
      <c r="U4749" s="9"/>
      <c r="V4749" s="9"/>
      <c r="W4749" s="9"/>
      <c r="X4749" s="9"/>
      <c r="Y4749" s="9"/>
    </row>
    <row r="4750" spans="1:25" ht="16.5" customHeight="1">
      <c r="A4750" s="39">
        <v>4738</v>
      </c>
      <c r="B4750" s="78" t="s">
        <v>19524</v>
      </c>
      <c r="C4750" s="10" t="s">
        <v>19525</v>
      </c>
      <c r="D4750" s="79">
        <v>39041</v>
      </c>
      <c r="E4750" s="10" t="s">
        <v>30</v>
      </c>
      <c r="F4750" s="260" t="s">
        <v>19526</v>
      </c>
      <c r="G4750" s="80">
        <v>44636</v>
      </c>
      <c r="H4750" s="39" t="s">
        <v>32</v>
      </c>
      <c r="I4750" s="10" t="s">
        <v>19527</v>
      </c>
      <c r="J4750" s="260" t="s">
        <v>19523</v>
      </c>
      <c r="K4750" s="10" t="s">
        <v>42</v>
      </c>
      <c r="L4750" s="79">
        <v>45751</v>
      </c>
      <c r="M4750" s="10" t="s">
        <v>75</v>
      </c>
      <c r="N4750" s="10">
        <v>1331</v>
      </c>
      <c r="O4750" s="10" t="str">
        <f t="shared" si="116"/>
        <v>IC</v>
      </c>
      <c r="P4750" s="12">
        <f>VLOOKUP($B4750,'[3]CHÍNH THỨC'!$D:$H,4,0)</f>
        <v>45755</v>
      </c>
      <c r="Q4750" s="12" t="str">
        <f>VLOOKUP($B4750,'[3]CHÍNH THỨC'!$D:$H,5,0)</f>
        <v>Đã nghỉ việc</v>
      </c>
      <c r="R4750" s="9" t="s">
        <v>17202</v>
      </c>
      <c r="S4750" s="9"/>
      <c r="T4750" s="9"/>
      <c r="U4750" s="9"/>
      <c r="V4750" s="9"/>
      <c r="W4750" s="9"/>
      <c r="X4750" s="9"/>
      <c r="Y4750" s="9"/>
    </row>
    <row r="4751" spans="1:25" ht="16.5" customHeight="1">
      <c r="A4751" s="39">
        <v>4739</v>
      </c>
      <c r="B4751" s="78" t="s">
        <v>19528</v>
      </c>
      <c r="C4751" s="10" t="s">
        <v>19529</v>
      </c>
      <c r="D4751" s="79">
        <v>39023</v>
      </c>
      <c r="E4751" s="10" t="s">
        <v>30</v>
      </c>
      <c r="F4751" s="260" t="s">
        <v>19530</v>
      </c>
      <c r="G4751" s="80">
        <v>44644</v>
      </c>
      <c r="H4751" s="39" t="s">
        <v>32</v>
      </c>
      <c r="I4751" s="10" t="s">
        <v>19527</v>
      </c>
      <c r="J4751" s="260" t="s">
        <v>19523</v>
      </c>
      <c r="K4751" s="10" t="s">
        <v>35</v>
      </c>
      <c r="L4751" s="79">
        <v>45751</v>
      </c>
      <c r="M4751" s="10" t="s">
        <v>75</v>
      </c>
      <c r="N4751" s="10">
        <v>1332</v>
      </c>
      <c r="O4751" s="10" t="str">
        <f t="shared" si="116"/>
        <v>IC</v>
      </c>
      <c r="P4751" s="12">
        <f>VLOOKUP($B4751,'[3]CHÍNH THỨC'!$D:$H,4,0)</f>
        <v>45755</v>
      </c>
      <c r="Q4751" s="12" t="str">
        <f>VLOOKUP($B4751,'[3]CHÍNH THỨC'!$D:$H,5,0)</f>
        <v>Đã nghỉ việc</v>
      </c>
      <c r="R4751" s="9" t="s">
        <v>17202</v>
      </c>
      <c r="S4751" s="9"/>
      <c r="T4751" s="9"/>
      <c r="U4751" s="9"/>
      <c r="V4751" s="9"/>
      <c r="W4751" s="9"/>
      <c r="X4751" s="9"/>
      <c r="Y4751" s="9"/>
    </row>
    <row r="4752" spans="1:25" ht="16.5" customHeight="1">
      <c r="A4752" s="39">
        <v>4740</v>
      </c>
      <c r="B4752" s="78" t="s">
        <v>19531</v>
      </c>
      <c r="C4752" s="10" t="s">
        <v>2008</v>
      </c>
      <c r="D4752" s="79">
        <v>39409</v>
      </c>
      <c r="E4752" s="10" t="s">
        <v>30</v>
      </c>
      <c r="F4752" s="260" t="s">
        <v>19532</v>
      </c>
      <c r="G4752" s="80" t="s">
        <v>14253</v>
      </c>
      <c r="H4752" s="39" t="s">
        <v>32</v>
      </c>
      <c r="I4752" s="10" t="s">
        <v>19533</v>
      </c>
      <c r="J4752" s="260" t="s">
        <v>19534</v>
      </c>
      <c r="K4752" s="10" t="s">
        <v>35</v>
      </c>
      <c r="L4752" s="79">
        <v>45751</v>
      </c>
      <c r="M4752" s="10" t="s">
        <v>75</v>
      </c>
      <c r="N4752" s="10">
        <v>1346</v>
      </c>
      <c r="O4752" s="10" t="str">
        <f t="shared" si="116"/>
        <v>HL</v>
      </c>
      <c r="P4752" s="12">
        <f>VLOOKUP($B4752,'[3]CHÍNH THỨC'!$D:$H,4,0)</f>
        <v>45755</v>
      </c>
      <c r="Q4752" s="12" t="str">
        <f>VLOOKUP($B4752,'[3]CHÍNH THỨC'!$D:$H,5,0)</f>
        <v>Đã nghỉ việc</v>
      </c>
      <c r="R4752" s="9" t="s">
        <v>17202</v>
      </c>
      <c r="S4752" s="9"/>
      <c r="T4752" s="9"/>
      <c r="U4752" s="9"/>
      <c r="V4752" s="9"/>
      <c r="W4752" s="9"/>
      <c r="X4752" s="9"/>
      <c r="Y4752" s="9"/>
    </row>
    <row r="4753" spans="1:25" ht="16.5" customHeight="1">
      <c r="A4753" s="39">
        <v>4741</v>
      </c>
      <c r="B4753" s="78" t="s">
        <v>19535</v>
      </c>
      <c r="C4753" s="10" t="s">
        <v>4376</v>
      </c>
      <c r="D4753" s="79">
        <v>39182</v>
      </c>
      <c r="E4753" s="10" t="s">
        <v>30</v>
      </c>
      <c r="F4753" s="260" t="s">
        <v>19536</v>
      </c>
      <c r="G4753" s="80" t="s">
        <v>15256</v>
      </c>
      <c r="H4753" s="39" t="s">
        <v>32</v>
      </c>
      <c r="I4753" s="10" t="s">
        <v>19537</v>
      </c>
      <c r="J4753" s="260" t="s">
        <v>19534</v>
      </c>
      <c r="K4753" s="10" t="s">
        <v>35</v>
      </c>
      <c r="L4753" s="79">
        <v>45751</v>
      </c>
      <c r="M4753" s="10" t="s">
        <v>75</v>
      </c>
      <c r="N4753" s="10">
        <v>1348</v>
      </c>
      <c r="O4753" s="10" t="str">
        <f t="shared" si="116"/>
        <v>HL</v>
      </c>
      <c r="P4753" s="12">
        <f>VLOOKUP($B4753,'[3]CHÍNH THỨC'!$D:$H,4,0)</f>
        <v>45755</v>
      </c>
      <c r="Q4753" s="12" t="str">
        <f>VLOOKUP($B4753,'[3]CHÍNH THỨC'!$D:$H,5,0)</f>
        <v>Đã nghỉ việc</v>
      </c>
      <c r="R4753" s="9" t="s">
        <v>17202</v>
      </c>
      <c r="S4753" s="9"/>
      <c r="T4753" s="9"/>
      <c r="U4753" s="9"/>
      <c r="V4753" s="9"/>
      <c r="W4753" s="9"/>
      <c r="X4753" s="9"/>
      <c r="Y4753" s="9"/>
    </row>
    <row r="4754" spans="1:25" ht="16.5" customHeight="1">
      <c r="A4754" s="39">
        <v>4742</v>
      </c>
      <c r="B4754" s="78" t="s">
        <v>19538</v>
      </c>
      <c r="C4754" s="10" t="s">
        <v>19539</v>
      </c>
      <c r="D4754" s="79">
        <v>37537</v>
      </c>
      <c r="E4754" s="10" t="s">
        <v>30</v>
      </c>
      <c r="F4754" s="260" t="s">
        <v>19540</v>
      </c>
      <c r="G4754" s="80" t="s">
        <v>17937</v>
      </c>
      <c r="H4754" s="39" t="s">
        <v>32</v>
      </c>
      <c r="I4754" s="10" t="s">
        <v>3705</v>
      </c>
      <c r="J4754" s="260" t="s">
        <v>19534</v>
      </c>
      <c r="K4754" s="10" t="s">
        <v>35</v>
      </c>
      <c r="L4754" s="79">
        <v>45751</v>
      </c>
      <c r="M4754" s="10" t="s">
        <v>75</v>
      </c>
      <c r="N4754" s="10">
        <v>1349</v>
      </c>
      <c r="O4754" s="10" t="str">
        <f t="shared" si="116"/>
        <v>HL</v>
      </c>
      <c r="P4754" s="12">
        <f>VLOOKUP($B4754,'[3]CHÍNH THỨC'!$D:$H,4,0)</f>
        <v>45755</v>
      </c>
      <c r="Q4754" s="12" t="str">
        <f>VLOOKUP($B4754,'[3]CHÍNH THỨC'!$D:$H,5,0)</f>
        <v>Đã nghỉ việc</v>
      </c>
      <c r="R4754" s="9"/>
      <c r="S4754" s="9"/>
      <c r="T4754" s="9"/>
      <c r="U4754" s="9"/>
      <c r="V4754" s="9"/>
      <c r="W4754" s="9"/>
      <c r="X4754" s="9"/>
      <c r="Y4754" s="9"/>
    </row>
    <row r="4755" spans="1:25" ht="16.5" customHeight="1">
      <c r="A4755" s="39">
        <v>4743</v>
      </c>
      <c r="B4755" s="78" t="s">
        <v>19541</v>
      </c>
      <c r="C4755" s="10" t="s">
        <v>19542</v>
      </c>
      <c r="D4755" s="79">
        <v>39270</v>
      </c>
      <c r="E4755" s="10" t="s">
        <v>30</v>
      </c>
      <c r="F4755" s="260" t="s">
        <v>19543</v>
      </c>
      <c r="G4755" s="80" t="s">
        <v>19544</v>
      </c>
      <c r="H4755" s="39" t="s">
        <v>32</v>
      </c>
      <c r="I4755" s="10" t="s">
        <v>3705</v>
      </c>
      <c r="J4755" s="260" t="s">
        <v>19534</v>
      </c>
      <c r="K4755" s="10" t="s">
        <v>35</v>
      </c>
      <c r="L4755" s="79">
        <v>45751</v>
      </c>
      <c r="M4755" s="10" t="s">
        <v>75</v>
      </c>
      <c r="N4755" s="10">
        <v>1350</v>
      </c>
      <c r="O4755" s="10" t="str">
        <f t="shared" si="116"/>
        <v>HL</v>
      </c>
      <c r="P4755" s="12">
        <f>VLOOKUP($B4755,'[3]CHÍNH THỨC'!$D:$H,4,0)</f>
        <v>45755</v>
      </c>
      <c r="Q4755" s="12" t="str">
        <f>VLOOKUP($B4755,'[3]CHÍNH THỨC'!$D:$H,5,0)</f>
        <v>Đã nghỉ việc</v>
      </c>
      <c r="R4755" s="9"/>
      <c r="S4755" s="9"/>
      <c r="T4755" s="9"/>
      <c r="U4755" s="9"/>
      <c r="V4755" s="9"/>
      <c r="W4755" s="9"/>
      <c r="X4755" s="9"/>
      <c r="Y4755" s="9"/>
    </row>
    <row r="4756" spans="1:25" ht="16.5" customHeight="1">
      <c r="A4756" s="39">
        <v>4744</v>
      </c>
      <c r="B4756" s="78" t="s">
        <v>19545</v>
      </c>
      <c r="C4756" s="10" t="s">
        <v>1573</v>
      </c>
      <c r="D4756" s="79">
        <v>39393</v>
      </c>
      <c r="E4756" s="10" t="s">
        <v>30</v>
      </c>
      <c r="F4756" s="260" t="s">
        <v>19546</v>
      </c>
      <c r="G4756" s="80" t="s">
        <v>15256</v>
      </c>
      <c r="H4756" s="39" t="s">
        <v>32</v>
      </c>
      <c r="I4756" s="10" t="s">
        <v>19537</v>
      </c>
      <c r="J4756" s="260" t="s">
        <v>19534</v>
      </c>
      <c r="K4756" s="10" t="s">
        <v>35</v>
      </c>
      <c r="L4756" s="79">
        <v>45751</v>
      </c>
      <c r="M4756" s="10" t="s">
        <v>75</v>
      </c>
      <c r="N4756" s="10">
        <v>1352</v>
      </c>
      <c r="O4756" s="10" t="str">
        <f t="shared" si="116"/>
        <v>HL</v>
      </c>
      <c r="P4756" s="12">
        <f>VLOOKUP($B4756,'[3]CHÍNH THỨC'!$D:$H,4,0)</f>
        <v>45755</v>
      </c>
      <c r="Q4756" s="12" t="str">
        <f>VLOOKUP($B4756,'[3]CHÍNH THỨC'!$D:$H,5,0)</f>
        <v>Đã nghỉ việc</v>
      </c>
      <c r="R4756" s="9" t="s">
        <v>17202</v>
      </c>
      <c r="S4756" s="9"/>
      <c r="T4756" s="9"/>
      <c r="U4756" s="9"/>
      <c r="V4756" s="9"/>
      <c r="W4756" s="9"/>
      <c r="X4756" s="9"/>
      <c r="Y4756" s="9"/>
    </row>
    <row r="4757" spans="1:25" ht="16.5" customHeight="1">
      <c r="A4757" s="39">
        <v>4745</v>
      </c>
      <c r="B4757" s="78" t="s">
        <v>19547</v>
      </c>
      <c r="C4757" s="10" t="s">
        <v>15542</v>
      </c>
      <c r="D4757" s="79">
        <v>39392</v>
      </c>
      <c r="E4757" s="10" t="s">
        <v>30</v>
      </c>
      <c r="F4757" s="260" t="s">
        <v>19548</v>
      </c>
      <c r="G4757" s="80" t="s">
        <v>19549</v>
      </c>
      <c r="H4757" s="39" t="s">
        <v>32</v>
      </c>
      <c r="I4757" s="10" t="s">
        <v>538</v>
      </c>
      <c r="J4757" s="260" t="s">
        <v>19550</v>
      </c>
      <c r="K4757" s="10" t="s">
        <v>42</v>
      </c>
      <c r="L4757" s="79">
        <v>45751</v>
      </c>
      <c r="M4757" s="10" t="s">
        <v>75</v>
      </c>
      <c r="N4757" s="10">
        <v>1353</v>
      </c>
      <c r="O4757" s="10" t="str">
        <f t="shared" si="116"/>
        <v>HL</v>
      </c>
      <c r="P4757" s="12">
        <f>VLOOKUP($B4757,'[3]CHÍNH THỨC'!$D:$H,4,0)</f>
        <v>45755</v>
      </c>
      <c r="Q4757" s="12" t="str">
        <f>VLOOKUP($B4757,'[3]CHÍNH THỨC'!$D:$H,5,0)</f>
        <v>Đã nghỉ việc</v>
      </c>
      <c r="R4757" s="9" t="s">
        <v>17202</v>
      </c>
      <c r="S4757" s="9"/>
      <c r="T4757" s="9"/>
      <c r="U4757" s="9"/>
      <c r="V4757" s="9"/>
      <c r="W4757" s="9"/>
      <c r="X4757" s="9"/>
      <c r="Y4757" s="9"/>
    </row>
    <row r="4758" spans="1:25" ht="16.5" customHeight="1">
      <c r="A4758" s="39">
        <v>4746</v>
      </c>
      <c r="B4758" s="78" t="s">
        <v>19551</v>
      </c>
      <c r="C4758" s="10" t="s">
        <v>19552</v>
      </c>
      <c r="D4758" s="79">
        <v>39172</v>
      </c>
      <c r="E4758" s="10" t="s">
        <v>30</v>
      </c>
      <c r="F4758" s="260" t="s">
        <v>19553</v>
      </c>
      <c r="G4758" s="80" t="s">
        <v>16462</v>
      </c>
      <c r="H4758" s="39" t="s">
        <v>32</v>
      </c>
      <c r="I4758" s="10" t="s">
        <v>1255</v>
      </c>
      <c r="J4758" s="260" t="s">
        <v>19550</v>
      </c>
      <c r="K4758" s="10" t="s">
        <v>35</v>
      </c>
      <c r="L4758" s="79">
        <v>45751</v>
      </c>
      <c r="M4758" s="10" t="s">
        <v>75</v>
      </c>
      <c r="N4758" s="10">
        <v>1354</v>
      </c>
      <c r="O4758" s="10" t="str">
        <f t="shared" si="116"/>
        <v>HL</v>
      </c>
      <c r="P4758" s="12">
        <f>VLOOKUP($B4758,'[3]CHÍNH THỨC'!$D:$H,4,0)</f>
        <v>45755</v>
      </c>
      <c r="Q4758" s="12" t="str">
        <f>VLOOKUP($B4758,'[3]CHÍNH THỨC'!$D:$H,5,0)</f>
        <v>Đã nghỉ việc</v>
      </c>
      <c r="R4758" s="9" t="s">
        <v>17202</v>
      </c>
      <c r="S4758" s="9"/>
      <c r="T4758" s="9"/>
      <c r="U4758" s="9"/>
      <c r="V4758" s="9"/>
      <c r="W4758" s="9"/>
      <c r="X4758" s="9"/>
      <c r="Y4758" s="9"/>
    </row>
    <row r="4759" spans="1:25" ht="16.5" customHeight="1">
      <c r="A4759" s="39">
        <v>4747</v>
      </c>
      <c r="B4759" s="78" t="s">
        <v>19554</v>
      </c>
      <c r="C4759" s="10" t="s">
        <v>7574</v>
      </c>
      <c r="D4759" s="79">
        <v>39375</v>
      </c>
      <c r="E4759" s="10" t="s">
        <v>30</v>
      </c>
      <c r="F4759" s="260" t="s">
        <v>19555</v>
      </c>
      <c r="G4759" s="80" t="s">
        <v>19556</v>
      </c>
      <c r="H4759" s="39" t="s">
        <v>32</v>
      </c>
      <c r="I4759" s="10" t="s">
        <v>19281</v>
      </c>
      <c r="J4759" s="260" t="s">
        <v>19550</v>
      </c>
      <c r="K4759" s="10" t="s">
        <v>42</v>
      </c>
      <c r="L4759" s="79">
        <v>45751</v>
      </c>
      <c r="M4759" s="10" t="s">
        <v>75</v>
      </c>
      <c r="N4759" s="10">
        <v>1355</v>
      </c>
      <c r="O4759" s="10" t="str">
        <f t="shared" si="116"/>
        <v>HL</v>
      </c>
      <c r="P4759" s="12">
        <f>VLOOKUP($B4759,'[3]CHÍNH THỨC'!$D:$H,4,0)</f>
        <v>45755</v>
      </c>
      <c r="Q4759" s="12" t="str">
        <f>VLOOKUP($B4759,'[3]CHÍNH THỨC'!$D:$H,5,0)</f>
        <v>Đã nghỉ việc</v>
      </c>
      <c r="R4759" s="9" t="s">
        <v>17202</v>
      </c>
      <c r="S4759" s="9"/>
      <c r="T4759" s="9"/>
      <c r="U4759" s="9"/>
      <c r="V4759" s="9"/>
      <c r="W4759" s="9"/>
      <c r="X4759" s="9"/>
      <c r="Y4759" s="9"/>
    </row>
    <row r="4760" spans="1:25" ht="16.5" customHeight="1">
      <c r="A4760" s="39">
        <v>4748</v>
      </c>
      <c r="B4760" s="78" t="s">
        <v>19557</v>
      </c>
      <c r="C4760" s="10" t="s">
        <v>19558</v>
      </c>
      <c r="D4760" s="79">
        <v>39297</v>
      </c>
      <c r="E4760" s="10" t="s">
        <v>30</v>
      </c>
      <c r="F4760" s="260" t="s">
        <v>19559</v>
      </c>
      <c r="G4760" s="80" t="s">
        <v>19560</v>
      </c>
      <c r="H4760" s="39" t="s">
        <v>32</v>
      </c>
      <c r="I4760" s="10" t="s">
        <v>19561</v>
      </c>
      <c r="J4760" s="260" t="s">
        <v>19534</v>
      </c>
      <c r="K4760" s="10" t="s">
        <v>35</v>
      </c>
      <c r="L4760" s="79">
        <v>45751</v>
      </c>
      <c r="M4760" s="10" t="s">
        <v>75</v>
      </c>
      <c r="N4760" s="10">
        <v>1356</v>
      </c>
      <c r="O4760" s="10" t="str">
        <f t="shared" si="116"/>
        <v>HL</v>
      </c>
      <c r="P4760" s="12">
        <f>VLOOKUP($B4760,'[3]CHÍNH THỨC'!$D:$H,4,0)</f>
        <v>45755</v>
      </c>
      <c r="Q4760" s="12" t="str">
        <f>VLOOKUP($B4760,'[3]CHÍNH THỨC'!$D:$H,5,0)</f>
        <v>Đã nghỉ việc</v>
      </c>
      <c r="R4760" s="9" t="s">
        <v>17202</v>
      </c>
      <c r="S4760" s="9"/>
      <c r="T4760" s="9"/>
      <c r="U4760" s="9"/>
      <c r="V4760" s="9"/>
      <c r="W4760" s="9"/>
      <c r="X4760" s="9"/>
      <c r="Y4760" s="9"/>
    </row>
    <row r="4761" spans="1:25" ht="16.5" customHeight="1">
      <c r="A4761" s="39">
        <v>4749</v>
      </c>
      <c r="B4761" s="78" t="s">
        <v>19562</v>
      </c>
      <c r="C4761" s="10" t="s">
        <v>18817</v>
      </c>
      <c r="D4761" s="79">
        <v>38946</v>
      </c>
      <c r="E4761" s="10" t="s">
        <v>30</v>
      </c>
      <c r="F4761" s="260" t="s">
        <v>18818</v>
      </c>
      <c r="G4761" s="80" t="s">
        <v>18450</v>
      </c>
      <c r="H4761" s="39" t="s">
        <v>32</v>
      </c>
      <c r="I4761" s="10" t="s">
        <v>1326</v>
      </c>
      <c r="J4761" s="260" t="s">
        <v>19563</v>
      </c>
      <c r="K4761" s="10" t="s">
        <v>35</v>
      </c>
      <c r="L4761" s="79">
        <v>45751</v>
      </c>
      <c r="M4761" s="10" t="s">
        <v>75</v>
      </c>
      <c r="N4761" s="10">
        <v>1357</v>
      </c>
      <c r="O4761" s="10" t="str">
        <f t="shared" si="116"/>
        <v>HL</v>
      </c>
      <c r="P4761" s="12">
        <f>VLOOKUP($B4761,'[3]CHÍNH THỨC'!$D:$H,4,0)</f>
        <v>45756</v>
      </c>
      <c r="Q4761" s="12" t="str">
        <f>VLOOKUP($B4761,'[3]CHÍNH THỨC'!$D:$H,5,0)</f>
        <v>Đã nghỉ việc</v>
      </c>
      <c r="R4761" s="9" t="s">
        <v>17202</v>
      </c>
      <c r="S4761" s="9"/>
      <c r="T4761" s="9"/>
      <c r="U4761" s="9"/>
      <c r="V4761" s="9"/>
      <c r="W4761" s="9"/>
      <c r="X4761" s="9"/>
      <c r="Y4761" s="9"/>
    </row>
    <row r="4762" spans="1:25" ht="16.5" customHeight="1">
      <c r="A4762" s="39">
        <v>4750</v>
      </c>
      <c r="B4762" s="78" t="s">
        <v>19564</v>
      </c>
      <c r="C4762" s="10" t="s">
        <v>19565</v>
      </c>
      <c r="D4762" s="79">
        <v>39158</v>
      </c>
      <c r="E4762" s="10" t="s">
        <v>30</v>
      </c>
      <c r="F4762" s="260" t="s">
        <v>19566</v>
      </c>
      <c r="G4762" s="80" t="s">
        <v>16587</v>
      </c>
      <c r="H4762" s="39" t="s">
        <v>32</v>
      </c>
      <c r="I4762" s="10" t="s">
        <v>1326</v>
      </c>
      <c r="J4762" s="260" t="s">
        <v>19563</v>
      </c>
      <c r="K4762" s="10" t="s">
        <v>35</v>
      </c>
      <c r="L4762" s="79">
        <v>45751</v>
      </c>
      <c r="M4762" s="10" t="s">
        <v>75</v>
      </c>
      <c r="N4762" s="10">
        <v>1360</v>
      </c>
      <c r="O4762" s="10" t="str">
        <f t="shared" si="116"/>
        <v>HL</v>
      </c>
      <c r="P4762" s="12">
        <f>VLOOKUP($B4762,'[3]CHÍNH THỨC'!$D:$H,4,0)</f>
        <v>45756</v>
      </c>
      <c r="Q4762" s="12" t="str">
        <f>VLOOKUP($B4762,'[3]CHÍNH THỨC'!$D:$H,5,0)</f>
        <v>Đã nghỉ việc</v>
      </c>
      <c r="R4762" s="9" t="s">
        <v>17202</v>
      </c>
      <c r="S4762" s="9"/>
      <c r="T4762" s="9"/>
      <c r="U4762" s="9"/>
      <c r="V4762" s="9"/>
      <c r="W4762" s="9"/>
      <c r="X4762" s="9"/>
      <c r="Y4762" s="9"/>
    </row>
    <row r="4763" spans="1:25" ht="16.5" customHeight="1">
      <c r="A4763" s="39">
        <v>4751</v>
      </c>
      <c r="B4763" s="78" t="s">
        <v>19567</v>
      </c>
      <c r="C4763" s="10" t="s">
        <v>18825</v>
      </c>
      <c r="D4763" s="79">
        <v>39104</v>
      </c>
      <c r="E4763" s="10" t="s">
        <v>30</v>
      </c>
      <c r="F4763" s="260" t="s">
        <v>19568</v>
      </c>
      <c r="G4763" s="80" t="s">
        <v>19150</v>
      </c>
      <c r="H4763" s="39" t="s">
        <v>32</v>
      </c>
      <c r="I4763" s="10" t="s">
        <v>1326</v>
      </c>
      <c r="J4763" s="260" t="s">
        <v>19563</v>
      </c>
      <c r="K4763" s="10" t="s">
        <v>35</v>
      </c>
      <c r="L4763" s="79">
        <v>45751</v>
      </c>
      <c r="M4763" s="10" t="s">
        <v>75</v>
      </c>
      <c r="N4763" s="10" t="s">
        <v>19569</v>
      </c>
      <c r="O4763" s="10" t="str">
        <f t="shared" si="116"/>
        <v>HL</v>
      </c>
      <c r="P4763" s="12">
        <f>VLOOKUP($B4763,'[3]CHÍNH THỨC'!$D:$H,4,0)</f>
        <v>45756</v>
      </c>
      <c r="Q4763" s="12" t="str">
        <f>VLOOKUP($B4763,'[3]CHÍNH THỨC'!$D:$H,5,0)</f>
        <v>Đã nghỉ việc</v>
      </c>
      <c r="R4763" s="9" t="s">
        <v>17202</v>
      </c>
      <c r="S4763" s="9"/>
      <c r="T4763" s="9"/>
      <c r="U4763" s="9"/>
      <c r="V4763" s="9"/>
      <c r="W4763" s="9"/>
      <c r="X4763" s="9"/>
      <c r="Y4763" s="9"/>
    </row>
    <row r="4764" spans="1:25" ht="16.5" customHeight="1">
      <c r="A4764" s="39">
        <v>4752</v>
      </c>
      <c r="B4764" s="78" t="s">
        <v>19570</v>
      </c>
      <c r="C4764" s="10" t="s">
        <v>14902</v>
      </c>
      <c r="D4764" s="79">
        <v>39234</v>
      </c>
      <c r="E4764" s="10" t="s">
        <v>30</v>
      </c>
      <c r="F4764" s="260" t="s">
        <v>19571</v>
      </c>
      <c r="G4764" s="80" t="s">
        <v>19572</v>
      </c>
      <c r="H4764" s="39" t="s">
        <v>32</v>
      </c>
      <c r="I4764" s="10" t="s">
        <v>1195</v>
      </c>
      <c r="J4764" s="260" t="s">
        <v>2341</v>
      </c>
      <c r="K4764" s="10" t="s">
        <v>35</v>
      </c>
      <c r="L4764" s="79">
        <v>45751</v>
      </c>
      <c r="M4764" s="10" t="s">
        <v>75</v>
      </c>
      <c r="N4764" s="10">
        <v>1361</v>
      </c>
      <c r="O4764" s="10" t="str">
        <f t="shared" si="116"/>
        <v>HL</v>
      </c>
      <c r="P4764" s="12">
        <f>VLOOKUP($B4764,'[3]CHÍNH THỨC'!$D:$H,4,0)</f>
        <v>45756</v>
      </c>
      <c r="Q4764" s="12" t="str">
        <f>VLOOKUP($B4764,'[3]CHÍNH THỨC'!$D:$H,5,0)</f>
        <v>Đã nghỉ việc</v>
      </c>
      <c r="R4764" s="9" t="s">
        <v>17202</v>
      </c>
      <c r="S4764" s="9"/>
      <c r="T4764" s="9"/>
      <c r="U4764" s="9"/>
      <c r="V4764" s="9"/>
      <c r="W4764" s="9"/>
      <c r="X4764" s="9"/>
      <c r="Y4764" s="9"/>
    </row>
    <row r="4765" spans="1:25" ht="16.5" customHeight="1">
      <c r="A4765" s="39">
        <v>4753</v>
      </c>
      <c r="B4765" s="78" t="s">
        <v>19573</v>
      </c>
      <c r="C4765" s="10" t="s">
        <v>19574</v>
      </c>
      <c r="D4765" s="79">
        <v>39236</v>
      </c>
      <c r="E4765" s="10" t="s">
        <v>30</v>
      </c>
      <c r="F4765" s="260" t="s">
        <v>19575</v>
      </c>
      <c r="G4765" s="80" t="s">
        <v>11563</v>
      </c>
      <c r="H4765" s="39" t="s">
        <v>32</v>
      </c>
      <c r="I4765" s="10" t="s">
        <v>1195</v>
      </c>
      <c r="J4765" s="260" t="s">
        <v>2341</v>
      </c>
      <c r="K4765" s="10" t="s">
        <v>35</v>
      </c>
      <c r="L4765" s="79">
        <v>45751</v>
      </c>
      <c r="M4765" s="10" t="s">
        <v>75</v>
      </c>
      <c r="N4765" s="10">
        <v>1363</v>
      </c>
      <c r="O4765" s="10" t="str">
        <f t="shared" si="116"/>
        <v>HL</v>
      </c>
      <c r="P4765" s="12">
        <f>VLOOKUP($B4765,'[3]CHÍNH THỨC'!$D:$H,4,0)</f>
        <v>45756</v>
      </c>
      <c r="Q4765" s="12" t="str">
        <f>VLOOKUP($B4765,'[3]CHÍNH THỨC'!$D:$H,5,0)</f>
        <v>Đã nghỉ việc</v>
      </c>
      <c r="R4765" s="9" t="s">
        <v>17202</v>
      </c>
      <c r="S4765" s="9"/>
      <c r="T4765" s="9"/>
      <c r="U4765" s="9"/>
      <c r="V4765" s="9"/>
      <c r="W4765" s="9"/>
      <c r="X4765" s="9"/>
      <c r="Y4765" s="9"/>
    </row>
    <row r="4766" spans="1:25" ht="16.5" customHeight="1">
      <c r="A4766" s="39">
        <v>4754</v>
      </c>
      <c r="B4766" s="78" t="s">
        <v>19576</v>
      </c>
      <c r="C4766" s="10" t="s">
        <v>19577</v>
      </c>
      <c r="D4766" s="79">
        <v>37933</v>
      </c>
      <c r="E4766" s="10" t="s">
        <v>30</v>
      </c>
      <c r="F4766" s="260" t="s">
        <v>19578</v>
      </c>
      <c r="G4766" s="80" t="s">
        <v>19579</v>
      </c>
      <c r="H4766" s="39" t="s">
        <v>32</v>
      </c>
      <c r="I4766" s="10" t="s">
        <v>4340</v>
      </c>
      <c r="J4766" s="260" t="s">
        <v>19580</v>
      </c>
      <c r="K4766" s="10" t="s">
        <v>35</v>
      </c>
      <c r="L4766" s="79">
        <v>45751</v>
      </c>
      <c r="M4766" s="10" t="s">
        <v>75</v>
      </c>
      <c r="N4766" s="10">
        <v>1365</v>
      </c>
      <c r="O4766" s="10" t="str">
        <f t="shared" si="116"/>
        <v>HL</v>
      </c>
      <c r="P4766" s="12">
        <f>VLOOKUP($B4766,'[3]CHÍNH THỨC'!$D:$H,4,0)</f>
        <v>45755</v>
      </c>
      <c r="Q4766" s="12" t="str">
        <f>VLOOKUP($B4766,'[3]CHÍNH THỨC'!$D:$H,5,0)</f>
        <v>Đã nghỉ việc</v>
      </c>
      <c r="R4766" s="9"/>
      <c r="S4766" s="9"/>
      <c r="T4766" s="9"/>
      <c r="U4766" s="9"/>
      <c r="V4766" s="9"/>
      <c r="W4766" s="9"/>
      <c r="X4766" s="9"/>
      <c r="Y4766" s="9"/>
    </row>
    <row r="4767" spans="1:25" ht="16.5" customHeight="1">
      <c r="A4767" s="39">
        <v>4755</v>
      </c>
      <c r="B4767" s="78" t="s">
        <v>19581</v>
      </c>
      <c r="C4767" s="10" t="s">
        <v>19582</v>
      </c>
      <c r="D4767" s="79">
        <v>30524</v>
      </c>
      <c r="E4767" s="10" t="s">
        <v>30</v>
      </c>
      <c r="F4767" s="260" t="s">
        <v>19583</v>
      </c>
      <c r="G4767" s="80">
        <v>45264</v>
      </c>
      <c r="H4767" s="39" t="s">
        <v>32</v>
      </c>
      <c r="I4767" s="10" t="s">
        <v>12157</v>
      </c>
      <c r="J4767" s="260" t="s">
        <v>19584</v>
      </c>
      <c r="K4767" s="10" t="s">
        <v>42</v>
      </c>
      <c r="L4767" s="79">
        <v>45752</v>
      </c>
      <c r="M4767" s="10" t="s">
        <v>36</v>
      </c>
      <c r="N4767" s="10">
        <v>1368</v>
      </c>
      <c r="O4767" s="10" t="str">
        <f t="shared" ref="O4767:O4782" si="117">RIGHT(B4767,2)</f>
        <v>HU</v>
      </c>
      <c r="P4767" s="12">
        <f>VLOOKUP($B4767,'[3]CHÍNH THỨC'!$D:$H,4,0)</f>
        <v>45762</v>
      </c>
      <c r="Q4767" s="12" t="str">
        <f>VLOOKUP($B4767,'[3]CHÍNH THỨC'!$D:$H,5,0)</f>
        <v>Đã nghỉ việc</v>
      </c>
      <c r="R4767" s="9"/>
      <c r="S4767" s="9"/>
      <c r="T4767" s="9"/>
      <c r="U4767" s="9"/>
      <c r="V4767" s="9"/>
      <c r="W4767" s="9"/>
      <c r="X4767" s="9"/>
      <c r="Y4767" s="9"/>
    </row>
    <row r="4768" spans="1:25" ht="16.5" customHeight="1">
      <c r="A4768" s="39">
        <v>4756</v>
      </c>
      <c r="B4768" s="78" t="s">
        <v>19585</v>
      </c>
      <c r="C4768" s="10" t="s">
        <v>1654</v>
      </c>
      <c r="D4768" s="79">
        <v>38481</v>
      </c>
      <c r="E4768" s="10" t="s">
        <v>30</v>
      </c>
      <c r="F4768" s="260" t="s">
        <v>19586</v>
      </c>
      <c r="G4768" s="80" t="s">
        <v>8194</v>
      </c>
      <c r="H4768" s="39" t="s">
        <v>32</v>
      </c>
      <c r="I4768" s="10" t="s">
        <v>11477</v>
      </c>
      <c r="J4768" s="260" t="s">
        <v>19587</v>
      </c>
      <c r="K4768" s="10" t="s">
        <v>42</v>
      </c>
      <c r="L4768" s="79">
        <v>45752</v>
      </c>
      <c r="M4768" s="10" t="s">
        <v>75</v>
      </c>
      <c r="N4768" s="10">
        <v>1370</v>
      </c>
      <c r="O4768" s="10" t="str">
        <f t="shared" si="117"/>
        <v>HU</v>
      </c>
      <c r="P4768" s="12">
        <f>VLOOKUP($B4768,'[3]CHÍNH THỨC'!$D:$H,4,0)</f>
        <v>45757</v>
      </c>
      <c r="Q4768" s="12" t="str">
        <f>VLOOKUP($B4768,'[3]CHÍNH THỨC'!$D:$H,5,0)</f>
        <v>Đã nghỉ việc</v>
      </c>
      <c r="R4768" s="9" t="s">
        <v>17202</v>
      </c>
      <c r="S4768" s="9"/>
      <c r="T4768" s="9"/>
      <c r="U4768" s="9"/>
      <c r="V4768" s="9"/>
      <c r="W4768" s="9"/>
      <c r="X4768" s="9"/>
      <c r="Y4768" s="9"/>
    </row>
    <row r="4769" spans="1:25" ht="16.5" customHeight="1">
      <c r="A4769" s="39">
        <v>4757</v>
      </c>
      <c r="B4769" s="78" t="s">
        <v>19588</v>
      </c>
      <c r="C4769" s="10" t="s">
        <v>19589</v>
      </c>
      <c r="D4769" s="79">
        <v>38548</v>
      </c>
      <c r="E4769" s="10" t="s">
        <v>30</v>
      </c>
      <c r="F4769" s="260" t="s">
        <v>19590</v>
      </c>
      <c r="G4769" s="80" t="s">
        <v>19591</v>
      </c>
      <c r="H4769" s="39" t="s">
        <v>32</v>
      </c>
      <c r="I4769" s="10" t="s">
        <v>19281</v>
      </c>
      <c r="J4769" s="260" t="s">
        <v>19592</v>
      </c>
      <c r="K4769" s="10" t="s">
        <v>42</v>
      </c>
      <c r="L4769" s="79">
        <v>45752</v>
      </c>
      <c r="M4769" s="10" t="s">
        <v>75</v>
      </c>
      <c r="N4769" s="10">
        <v>1371</v>
      </c>
      <c r="O4769" s="10" t="str">
        <f t="shared" si="117"/>
        <v>HU</v>
      </c>
      <c r="P4769" s="12">
        <f>VLOOKUP($B4769,'[3]CHÍNH THỨC'!$D:$H,4,0)</f>
        <v>45761</v>
      </c>
      <c r="Q4769" s="12" t="str">
        <f>VLOOKUP($B4769,'[3]CHÍNH THỨC'!$D:$H,5,0)</f>
        <v>Đã nghỉ việc</v>
      </c>
      <c r="R4769" s="9" t="s">
        <v>17202</v>
      </c>
      <c r="S4769" s="9"/>
      <c r="T4769" s="9"/>
      <c r="U4769" s="9"/>
      <c r="V4769" s="9"/>
      <c r="W4769" s="9"/>
      <c r="X4769" s="9"/>
      <c r="Y4769" s="9"/>
    </row>
    <row r="4770" spans="1:25" ht="16.5" customHeight="1">
      <c r="A4770" s="39">
        <v>4758</v>
      </c>
      <c r="B4770" s="78" t="s">
        <v>19593</v>
      </c>
      <c r="C4770" s="10" t="s">
        <v>975</v>
      </c>
      <c r="D4770" s="79">
        <v>38633</v>
      </c>
      <c r="E4770" s="10" t="s">
        <v>30</v>
      </c>
      <c r="F4770" s="260" t="s">
        <v>976</v>
      </c>
      <c r="G4770" s="80" t="s">
        <v>8204</v>
      </c>
      <c r="H4770" s="39" t="s">
        <v>32</v>
      </c>
      <c r="I4770" s="10" t="s">
        <v>2055</v>
      </c>
      <c r="J4770" s="260" t="s">
        <v>17990</v>
      </c>
      <c r="K4770" s="10" t="s">
        <v>35</v>
      </c>
      <c r="L4770" s="79">
        <v>45752</v>
      </c>
      <c r="M4770" s="10" t="s">
        <v>75</v>
      </c>
      <c r="N4770" s="10">
        <v>1373</v>
      </c>
      <c r="O4770" s="10" t="str">
        <f t="shared" si="117"/>
        <v>HU</v>
      </c>
      <c r="P4770" s="12">
        <f>VLOOKUP($B4770,'[3]CHÍNH THỨC'!$D:$H,4,0)</f>
        <v>45758</v>
      </c>
      <c r="Q4770" s="12" t="str">
        <f>VLOOKUP($B4770,'[3]CHÍNH THỨC'!$D:$H,5,0)</f>
        <v>Đã nghỉ việc</v>
      </c>
      <c r="R4770" s="9" t="s">
        <v>17202</v>
      </c>
      <c r="S4770" s="9"/>
      <c r="T4770" s="9"/>
      <c r="U4770" s="9"/>
      <c r="V4770" s="9"/>
      <c r="W4770" s="9"/>
      <c r="X4770" s="9"/>
      <c r="Y4770" s="9"/>
    </row>
    <row r="4771" spans="1:25" ht="16.5" customHeight="1">
      <c r="A4771" s="39">
        <v>4759</v>
      </c>
      <c r="B4771" s="78" t="s">
        <v>19594</v>
      </c>
      <c r="C4771" s="10" t="s">
        <v>19595</v>
      </c>
      <c r="D4771" s="79">
        <v>38987</v>
      </c>
      <c r="E4771" s="10" t="s">
        <v>30</v>
      </c>
      <c r="F4771" s="260" t="s">
        <v>19596</v>
      </c>
      <c r="G4771" s="80" t="s">
        <v>12089</v>
      </c>
      <c r="H4771" s="39" t="s">
        <v>32</v>
      </c>
      <c r="I4771" s="10" t="s">
        <v>4521</v>
      </c>
      <c r="J4771" s="260" t="s">
        <v>19597</v>
      </c>
      <c r="K4771" s="10" t="s">
        <v>35</v>
      </c>
      <c r="L4771" s="79">
        <v>45752</v>
      </c>
      <c r="M4771" s="10" t="s">
        <v>75</v>
      </c>
      <c r="N4771" s="10">
        <v>1384</v>
      </c>
      <c r="O4771" s="10" t="str">
        <f t="shared" si="117"/>
        <v>HU</v>
      </c>
      <c r="P4771" s="12">
        <f>VLOOKUP($B4771,'[3]CHÍNH THỨC'!$D:$H,4,0)</f>
        <v>45758</v>
      </c>
      <c r="Q4771" s="12" t="str">
        <f>VLOOKUP($B4771,'[3]CHÍNH THỨC'!$D:$H,5,0)</f>
        <v>Đã nghỉ việc</v>
      </c>
      <c r="R4771" s="9" t="s">
        <v>17202</v>
      </c>
      <c r="S4771" s="9"/>
      <c r="T4771" s="9"/>
      <c r="U4771" s="9"/>
      <c r="V4771" s="9"/>
      <c r="W4771" s="9"/>
      <c r="X4771" s="9"/>
      <c r="Y4771" s="9"/>
    </row>
    <row r="4772" spans="1:25" ht="16.5" customHeight="1">
      <c r="A4772" s="39">
        <v>4760</v>
      </c>
      <c r="B4772" s="78" t="s">
        <v>19598</v>
      </c>
      <c r="C4772" s="10" t="s">
        <v>1521</v>
      </c>
      <c r="D4772" s="79">
        <v>37408</v>
      </c>
      <c r="E4772" s="10" t="s">
        <v>30</v>
      </c>
      <c r="F4772" s="260" t="s">
        <v>19599</v>
      </c>
      <c r="G4772" s="80" t="s">
        <v>10912</v>
      </c>
      <c r="H4772" s="39" t="s">
        <v>32</v>
      </c>
      <c r="I4772" s="10" t="s">
        <v>118</v>
      </c>
      <c r="J4772" s="260" t="s">
        <v>19600</v>
      </c>
      <c r="K4772" s="10" t="s">
        <v>35</v>
      </c>
      <c r="L4772" s="79">
        <v>45752</v>
      </c>
      <c r="M4772" s="10" t="s">
        <v>75</v>
      </c>
      <c r="N4772" s="10">
        <v>1385</v>
      </c>
      <c r="O4772" s="10" t="str">
        <f t="shared" si="117"/>
        <v>HU</v>
      </c>
      <c r="P4772" s="12">
        <f>VLOOKUP($B4772,'[3]CHÍNH THỨC'!$D:$H,4,0)</f>
        <v>45758</v>
      </c>
      <c r="Q4772" s="12" t="str">
        <f>VLOOKUP($B4772,'[3]CHÍNH THỨC'!$D:$H,5,0)</f>
        <v>Đã nghỉ việc</v>
      </c>
      <c r="R4772" s="9" t="s">
        <v>17202</v>
      </c>
      <c r="S4772" s="9"/>
      <c r="T4772" s="9"/>
      <c r="U4772" s="9"/>
      <c r="V4772" s="9"/>
      <c r="W4772" s="9"/>
      <c r="X4772" s="9"/>
      <c r="Y4772" s="9"/>
    </row>
    <row r="4773" spans="1:25" ht="16.5" customHeight="1">
      <c r="A4773" s="39">
        <v>4761</v>
      </c>
      <c r="B4773" s="78" t="s">
        <v>19601</v>
      </c>
      <c r="C4773" s="10" t="s">
        <v>19602</v>
      </c>
      <c r="D4773" s="79">
        <v>38921</v>
      </c>
      <c r="E4773" s="10" t="s">
        <v>30</v>
      </c>
      <c r="F4773" s="260" t="s">
        <v>19603</v>
      </c>
      <c r="G4773" s="80" t="s">
        <v>16249</v>
      </c>
      <c r="H4773" s="39" t="s">
        <v>32</v>
      </c>
      <c r="I4773" s="10" t="s">
        <v>1245</v>
      </c>
      <c r="J4773" s="260" t="s">
        <v>15028</v>
      </c>
      <c r="K4773" s="10" t="s">
        <v>35</v>
      </c>
      <c r="L4773" s="79">
        <v>45752</v>
      </c>
      <c r="M4773" s="10" t="s">
        <v>75</v>
      </c>
      <c r="N4773" s="10">
        <v>1386</v>
      </c>
      <c r="O4773" s="10" t="str">
        <f t="shared" si="117"/>
        <v>HU</v>
      </c>
      <c r="P4773" s="12">
        <f>VLOOKUP($B4773,'[3]CHÍNH THỨC'!$D:$H,4,0)</f>
        <v>45758</v>
      </c>
      <c r="Q4773" s="12" t="str">
        <f>VLOOKUP($B4773,'[3]CHÍNH THỨC'!$D:$H,5,0)</f>
        <v>Đã nghỉ việc</v>
      </c>
      <c r="R4773" s="9" t="s">
        <v>17202</v>
      </c>
      <c r="S4773" s="9"/>
      <c r="T4773" s="9"/>
      <c r="U4773" s="9"/>
      <c r="V4773" s="9"/>
      <c r="W4773" s="9"/>
      <c r="X4773" s="9"/>
      <c r="Y4773" s="9"/>
    </row>
    <row r="4774" spans="1:25" ht="16.5" customHeight="1">
      <c r="A4774" s="39">
        <v>4762</v>
      </c>
      <c r="B4774" s="78" t="s">
        <v>19604</v>
      </c>
      <c r="C4774" s="10" t="s">
        <v>19605</v>
      </c>
      <c r="D4774" s="79">
        <v>39626</v>
      </c>
      <c r="E4774" s="10" t="s">
        <v>30</v>
      </c>
      <c r="F4774" s="260" t="s">
        <v>19606</v>
      </c>
      <c r="G4774" s="80" t="s">
        <v>19607</v>
      </c>
      <c r="H4774" s="39" t="s">
        <v>32</v>
      </c>
      <c r="I4774" s="10" t="s">
        <v>3267</v>
      </c>
      <c r="J4774" s="260" t="s">
        <v>19608</v>
      </c>
      <c r="K4774" s="10" t="s">
        <v>35</v>
      </c>
      <c r="L4774" s="79">
        <v>45752</v>
      </c>
      <c r="M4774" s="10" t="s">
        <v>75</v>
      </c>
      <c r="N4774" s="10">
        <v>1391</v>
      </c>
      <c r="O4774" s="10" t="str">
        <f t="shared" si="117"/>
        <v>HL</v>
      </c>
      <c r="P4774" s="12">
        <f>VLOOKUP($B4774,'[3]CHÍNH THỨC'!$D:$H,4,0)</f>
        <v>45756</v>
      </c>
      <c r="Q4774" s="12" t="str">
        <f>VLOOKUP($B4774,'[3]CHÍNH THỨC'!$D:$H,5,0)</f>
        <v>Đã nghỉ việc</v>
      </c>
      <c r="R4774" s="9"/>
      <c r="S4774" s="9"/>
      <c r="T4774" s="9"/>
      <c r="U4774" s="9"/>
      <c r="V4774" s="9"/>
      <c r="W4774" s="9"/>
      <c r="X4774" s="9"/>
      <c r="Y4774" s="9"/>
    </row>
    <row r="4775" spans="1:25" ht="16.5" customHeight="1">
      <c r="A4775" s="39">
        <v>4763</v>
      </c>
      <c r="B4775" s="78" t="s">
        <v>19609</v>
      </c>
      <c r="C4775" s="10" t="s">
        <v>19610</v>
      </c>
      <c r="D4775" s="79">
        <v>38735</v>
      </c>
      <c r="E4775" s="10" t="s">
        <v>30</v>
      </c>
      <c r="F4775" s="260" t="s">
        <v>15948</v>
      </c>
      <c r="G4775" s="80">
        <v>44372</v>
      </c>
      <c r="H4775" s="39" t="s">
        <v>32</v>
      </c>
      <c r="I4775" s="10" t="s">
        <v>16330</v>
      </c>
      <c r="J4775" s="260" t="s">
        <v>19611</v>
      </c>
      <c r="K4775" s="10" t="s">
        <v>42</v>
      </c>
      <c r="L4775" s="79">
        <v>45752</v>
      </c>
      <c r="M4775" s="10" t="s">
        <v>75</v>
      </c>
      <c r="N4775" s="10">
        <v>1374</v>
      </c>
      <c r="O4775" s="10" t="str">
        <f t="shared" si="117"/>
        <v>TK</v>
      </c>
      <c r="P4775" s="12">
        <f>VLOOKUP($B4775,'[3]CHÍNH THỨC'!$D:$H,4,0)</f>
        <v>45757</v>
      </c>
      <c r="Q4775" s="12" t="str">
        <f>VLOOKUP($B4775,'[3]CHÍNH THỨC'!$D:$H,5,0)</f>
        <v>Đã nghỉ việc</v>
      </c>
      <c r="R4775" s="9"/>
      <c r="S4775" s="9"/>
      <c r="T4775" s="9"/>
      <c r="U4775" s="9"/>
      <c r="V4775" s="9"/>
      <c r="W4775" s="9"/>
      <c r="X4775" s="9"/>
      <c r="Y4775" s="9"/>
    </row>
    <row r="4776" spans="1:25" ht="16.5" customHeight="1">
      <c r="A4776" s="39">
        <v>4764</v>
      </c>
      <c r="B4776" s="78" t="s">
        <v>19612</v>
      </c>
      <c r="C4776" s="10" t="s">
        <v>19613</v>
      </c>
      <c r="D4776" s="79">
        <v>39053</v>
      </c>
      <c r="E4776" s="10" t="s">
        <v>30</v>
      </c>
      <c r="F4776" s="260" t="s">
        <v>15954</v>
      </c>
      <c r="G4776" s="80" t="s">
        <v>19614</v>
      </c>
      <c r="H4776" s="39" t="s">
        <v>32</v>
      </c>
      <c r="I4776" s="10" t="s">
        <v>19615</v>
      </c>
      <c r="J4776" s="260" t="s">
        <v>16165</v>
      </c>
      <c r="K4776" s="10" t="s">
        <v>42</v>
      </c>
      <c r="L4776" s="79">
        <v>45752</v>
      </c>
      <c r="M4776" s="10" t="s">
        <v>75</v>
      </c>
      <c r="N4776" s="10">
        <v>1375</v>
      </c>
      <c r="O4776" s="10" t="str">
        <f t="shared" si="117"/>
        <v>TK</v>
      </c>
      <c r="P4776" s="12">
        <f>VLOOKUP($B4776,'[3]CHÍNH THỨC'!$D:$H,4,0)</f>
        <v>45757</v>
      </c>
      <c r="Q4776" s="12" t="str">
        <f>VLOOKUP($B4776,'[3]CHÍNH THỨC'!$D:$H,5,0)</f>
        <v>Đã nghỉ việc</v>
      </c>
      <c r="R4776" s="9"/>
      <c r="S4776" s="9"/>
      <c r="T4776" s="9"/>
      <c r="U4776" s="9"/>
      <c r="V4776" s="9"/>
      <c r="W4776" s="9"/>
      <c r="X4776" s="9"/>
      <c r="Y4776" s="9"/>
    </row>
    <row r="4777" spans="1:25" ht="16.5" customHeight="1">
      <c r="A4777" s="39">
        <v>4765</v>
      </c>
      <c r="B4777" s="78" t="s">
        <v>19616</v>
      </c>
      <c r="C4777" s="10" t="s">
        <v>19617</v>
      </c>
      <c r="D4777" s="79">
        <v>39049</v>
      </c>
      <c r="E4777" s="10" t="s">
        <v>30</v>
      </c>
      <c r="F4777" s="260" t="s">
        <v>19618</v>
      </c>
      <c r="G4777" s="80">
        <v>44372</v>
      </c>
      <c r="H4777" s="39" t="s">
        <v>32</v>
      </c>
      <c r="I4777" s="10" t="s">
        <v>16330</v>
      </c>
      <c r="J4777" s="260" t="s">
        <v>19619</v>
      </c>
      <c r="K4777" s="10" t="s">
        <v>35</v>
      </c>
      <c r="L4777" s="79">
        <v>45752</v>
      </c>
      <c r="M4777" s="10" t="s">
        <v>75</v>
      </c>
      <c r="N4777" s="10">
        <v>1376</v>
      </c>
      <c r="O4777" s="10" t="str">
        <f t="shared" si="117"/>
        <v>TK</v>
      </c>
      <c r="P4777" s="12">
        <f>VLOOKUP($B4777,'[3]CHÍNH THỨC'!$D:$H,4,0)</f>
        <v>45757</v>
      </c>
      <c r="Q4777" s="12" t="str">
        <f>VLOOKUP($B4777,'[3]CHÍNH THỨC'!$D:$H,5,0)</f>
        <v>Đã nghỉ việc</v>
      </c>
      <c r="R4777" s="9"/>
      <c r="S4777" s="9"/>
      <c r="T4777" s="9"/>
      <c r="U4777" s="9"/>
      <c r="V4777" s="9"/>
      <c r="W4777" s="9"/>
      <c r="X4777" s="9"/>
      <c r="Y4777" s="9"/>
    </row>
    <row r="4778" spans="1:25" ht="16.5" customHeight="1">
      <c r="A4778" s="39">
        <v>4766</v>
      </c>
      <c r="B4778" s="78" t="s">
        <v>19620</v>
      </c>
      <c r="C4778" s="10" t="s">
        <v>19621</v>
      </c>
      <c r="D4778" s="79">
        <v>39049</v>
      </c>
      <c r="E4778" s="10" t="s">
        <v>30</v>
      </c>
      <c r="F4778" s="260" t="s">
        <v>19622</v>
      </c>
      <c r="G4778" s="80">
        <v>44732</v>
      </c>
      <c r="H4778" s="39" t="s">
        <v>32</v>
      </c>
      <c r="I4778" s="10" t="s">
        <v>16330</v>
      </c>
      <c r="J4778" s="260" t="s">
        <v>19623</v>
      </c>
      <c r="K4778" s="10" t="s">
        <v>35</v>
      </c>
      <c r="L4778" s="79">
        <v>45752</v>
      </c>
      <c r="M4778" s="10" t="s">
        <v>75</v>
      </c>
      <c r="N4778" s="10">
        <v>1377</v>
      </c>
      <c r="O4778" s="10" t="str">
        <f t="shared" si="117"/>
        <v>TK</v>
      </c>
      <c r="P4778" s="12">
        <f>VLOOKUP($B4778,'[3]CHÍNH THỨC'!$D:$H,4,0)</f>
        <v>45757</v>
      </c>
      <c r="Q4778" s="12" t="str">
        <f>VLOOKUP($B4778,'[3]CHÍNH THỨC'!$D:$H,5,0)</f>
        <v>Đã nghỉ việc</v>
      </c>
      <c r="R4778" s="9"/>
      <c r="S4778" s="9"/>
      <c r="T4778" s="9"/>
      <c r="U4778" s="9"/>
      <c r="V4778" s="9"/>
      <c r="W4778" s="9"/>
      <c r="X4778" s="9"/>
      <c r="Y4778" s="9"/>
    </row>
    <row r="4779" spans="1:25" ht="16.5" customHeight="1">
      <c r="A4779" s="39">
        <v>4767</v>
      </c>
      <c r="B4779" s="78" t="s">
        <v>19624</v>
      </c>
      <c r="C4779" s="10" t="s">
        <v>19625</v>
      </c>
      <c r="D4779" s="79">
        <v>39060</v>
      </c>
      <c r="E4779" s="10" t="s">
        <v>30</v>
      </c>
      <c r="F4779" s="260" t="s">
        <v>19626</v>
      </c>
      <c r="G4779" s="80">
        <v>44372</v>
      </c>
      <c r="H4779" s="39" t="s">
        <v>32</v>
      </c>
      <c r="I4779" s="10" t="s">
        <v>16330</v>
      </c>
      <c r="J4779" s="260" t="s">
        <v>19627</v>
      </c>
      <c r="K4779" s="10" t="s">
        <v>35</v>
      </c>
      <c r="L4779" s="79">
        <v>45752</v>
      </c>
      <c r="M4779" s="10" t="s">
        <v>75</v>
      </c>
      <c r="N4779" s="10">
        <v>1382</v>
      </c>
      <c r="O4779" s="10" t="str">
        <f t="shared" si="117"/>
        <v>TK</v>
      </c>
      <c r="P4779" s="12">
        <f>VLOOKUP($B4779,'[3]CHÍNH THỨC'!$D:$H,4,0)</f>
        <v>45757</v>
      </c>
      <c r="Q4779" s="12" t="str">
        <f>VLOOKUP($B4779,'[3]CHÍNH THỨC'!$D:$H,5,0)</f>
        <v>Đã nghỉ việc</v>
      </c>
      <c r="R4779" s="9"/>
      <c r="S4779" s="9"/>
      <c r="T4779" s="9"/>
      <c r="U4779" s="9"/>
      <c r="V4779" s="9"/>
      <c r="W4779" s="9"/>
      <c r="X4779" s="9"/>
      <c r="Y4779" s="9"/>
    </row>
    <row r="4780" spans="1:25" ht="16.5" customHeight="1">
      <c r="A4780" s="39">
        <v>4768</v>
      </c>
      <c r="B4780" s="78" t="s">
        <v>19628</v>
      </c>
      <c r="C4780" s="10" t="s">
        <v>19629</v>
      </c>
      <c r="D4780" s="79">
        <v>39000</v>
      </c>
      <c r="E4780" s="10" t="s">
        <v>30</v>
      </c>
      <c r="F4780" s="260" t="s">
        <v>19630</v>
      </c>
      <c r="G4780" s="80">
        <v>44372</v>
      </c>
      <c r="H4780" s="39" t="s">
        <v>32</v>
      </c>
      <c r="I4780" s="10" t="s">
        <v>16330</v>
      </c>
      <c r="J4780" s="260" t="s">
        <v>19631</v>
      </c>
      <c r="K4780" s="10" t="s">
        <v>35</v>
      </c>
      <c r="L4780" s="79">
        <v>45752</v>
      </c>
      <c r="M4780" s="10" t="s">
        <v>75</v>
      </c>
      <c r="N4780" s="10">
        <v>1383</v>
      </c>
      <c r="O4780" s="10" t="str">
        <f t="shared" si="117"/>
        <v>TK</v>
      </c>
      <c r="P4780" s="12">
        <f>VLOOKUP($B4780,'[3]CHÍNH THỨC'!$D:$H,4,0)</f>
        <v>45757</v>
      </c>
      <c r="Q4780" s="12" t="str">
        <f>VLOOKUP($B4780,'[3]CHÍNH THỨC'!$D:$H,5,0)</f>
        <v>Đã nghỉ việc</v>
      </c>
      <c r="R4780" s="9"/>
      <c r="S4780" s="9"/>
      <c r="T4780" s="9"/>
      <c r="U4780" s="9"/>
      <c r="V4780" s="9"/>
      <c r="W4780" s="9"/>
      <c r="X4780" s="9"/>
      <c r="Y4780" s="9"/>
    </row>
    <row r="4781" spans="1:25" ht="16.5" customHeight="1">
      <c r="A4781" s="39">
        <v>4769</v>
      </c>
      <c r="B4781" s="78" t="s">
        <v>19632</v>
      </c>
      <c r="C4781" s="10" t="s">
        <v>15200</v>
      </c>
      <c r="D4781" s="79">
        <v>38842</v>
      </c>
      <c r="E4781" s="10" t="s">
        <v>30</v>
      </c>
      <c r="F4781" s="260" t="s">
        <v>19633</v>
      </c>
      <c r="G4781" s="80">
        <v>44650</v>
      </c>
      <c r="H4781" s="39" t="s">
        <v>32</v>
      </c>
      <c r="I4781" s="10" t="s">
        <v>16003</v>
      </c>
      <c r="J4781" s="260" t="s">
        <v>19634</v>
      </c>
      <c r="K4781" s="10" t="s">
        <v>35</v>
      </c>
      <c r="L4781" s="79">
        <v>45752</v>
      </c>
      <c r="M4781" s="10" t="s">
        <v>75</v>
      </c>
      <c r="N4781" s="10">
        <v>1388</v>
      </c>
      <c r="O4781" s="10" t="str">
        <f t="shared" si="117"/>
        <v>TK</v>
      </c>
      <c r="P4781" s="12">
        <f>VLOOKUP($B4781,'[3]CHÍNH THỨC'!$D:$H,4,0)</f>
        <v>45756</v>
      </c>
      <c r="Q4781" s="12" t="str">
        <f>VLOOKUP($B4781,'[3]CHÍNH THỨC'!$D:$H,5,0)</f>
        <v>Đã nghỉ việc</v>
      </c>
      <c r="R4781" s="9"/>
      <c r="S4781" s="9"/>
      <c r="T4781" s="9"/>
      <c r="U4781" s="9"/>
      <c r="V4781" s="9"/>
      <c r="W4781" s="9"/>
      <c r="X4781" s="9"/>
      <c r="Y4781" s="9"/>
    </row>
    <row r="4782" spans="1:25" ht="16.5" customHeight="1">
      <c r="A4782" s="39">
        <v>4770</v>
      </c>
      <c r="B4782" s="78" t="s">
        <v>19635</v>
      </c>
      <c r="C4782" s="10" t="s">
        <v>19636</v>
      </c>
      <c r="D4782" s="79">
        <v>39067</v>
      </c>
      <c r="E4782" s="10" t="s">
        <v>30</v>
      </c>
      <c r="F4782" s="260" t="s">
        <v>19637</v>
      </c>
      <c r="G4782" s="80">
        <v>44285</v>
      </c>
      <c r="H4782" s="39" t="s">
        <v>32</v>
      </c>
      <c r="I4782" s="10" t="s">
        <v>16003</v>
      </c>
      <c r="J4782" s="260" t="s">
        <v>19638</v>
      </c>
      <c r="K4782" s="10" t="s">
        <v>35</v>
      </c>
      <c r="L4782" s="79">
        <v>45752</v>
      </c>
      <c r="M4782" s="10" t="s">
        <v>75</v>
      </c>
      <c r="N4782" s="10">
        <v>1390</v>
      </c>
      <c r="O4782" s="10" t="str">
        <f t="shared" si="117"/>
        <v>TK</v>
      </c>
      <c r="P4782" s="12">
        <f>VLOOKUP($B4782,'[3]CHÍNH THỨC'!$D:$H,4,0)</f>
        <v>45755</v>
      </c>
      <c r="Q4782" s="12" t="str">
        <f>VLOOKUP($B4782,'[3]CHÍNH THỨC'!$D:$H,5,0)</f>
        <v>Đã nghỉ việc</v>
      </c>
      <c r="R4782" s="9"/>
      <c r="S4782" s="9"/>
      <c r="T4782" s="9"/>
      <c r="U4782" s="9"/>
      <c r="V4782" s="9"/>
      <c r="W4782" s="9"/>
      <c r="X4782" s="9"/>
      <c r="Y4782" s="9"/>
    </row>
    <row r="4783" spans="1:25" ht="16.5" customHeight="1">
      <c r="A4783" s="39">
        <v>4771</v>
      </c>
      <c r="B4783" s="78" t="s">
        <v>19639</v>
      </c>
      <c r="C4783" s="10" t="s">
        <v>19640</v>
      </c>
      <c r="D4783" s="79">
        <v>38398</v>
      </c>
      <c r="E4783" s="10" t="s">
        <v>30</v>
      </c>
      <c r="F4783" s="260" t="s">
        <v>19641</v>
      </c>
      <c r="G4783" s="80">
        <v>45428</v>
      </c>
      <c r="H4783" s="39" t="s">
        <v>66</v>
      </c>
      <c r="I4783" s="10" t="s">
        <v>19642</v>
      </c>
      <c r="J4783" s="260" t="s">
        <v>19643</v>
      </c>
      <c r="K4783" s="10" t="s">
        <v>35</v>
      </c>
      <c r="L4783" s="79">
        <v>45755</v>
      </c>
      <c r="M4783" s="10" t="s">
        <v>36</v>
      </c>
      <c r="N4783" s="10">
        <v>1402</v>
      </c>
      <c r="O4783" s="10" t="str">
        <f t="shared" ref="O4783:O4801" si="118">RIGHT(B4783,2)</f>
        <v>IC</v>
      </c>
      <c r="P4783" s="12">
        <f>VLOOKUP($B4783,'[3]CHÍNH THỨC'!$D:$H,4,0)</f>
        <v>45791</v>
      </c>
      <c r="Q4783" s="12" t="str">
        <f>VLOOKUP($B4783,'[3]CHÍNH THỨC'!$D:$H,5,0)</f>
        <v>Đã nghỉ việc</v>
      </c>
      <c r="R4783" s="9"/>
      <c r="S4783" s="9"/>
      <c r="T4783" s="9"/>
      <c r="U4783" s="9"/>
      <c r="V4783" s="9"/>
      <c r="W4783" s="9"/>
      <c r="X4783" s="9"/>
      <c r="Y4783" s="9"/>
    </row>
    <row r="4784" spans="1:25" ht="16.5" customHeight="1">
      <c r="A4784" s="39">
        <v>4772</v>
      </c>
      <c r="B4784" s="78" t="s">
        <v>19644</v>
      </c>
      <c r="C4784" s="10" t="s">
        <v>29</v>
      </c>
      <c r="D4784" s="79">
        <v>38091</v>
      </c>
      <c r="E4784" s="10" t="s">
        <v>1441</v>
      </c>
      <c r="F4784" s="260" t="s">
        <v>31</v>
      </c>
      <c r="G4784" s="80">
        <v>44793</v>
      </c>
      <c r="H4784" s="39" t="s">
        <v>66</v>
      </c>
      <c r="I4784" s="10" t="s">
        <v>6867</v>
      </c>
      <c r="J4784" s="260" t="s">
        <v>34</v>
      </c>
      <c r="K4784" s="10" t="s">
        <v>35</v>
      </c>
      <c r="L4784" s="79">
        <v>45755</v>
      </c>
      <c r="M4784" s="10" t="s">
        <v>36</v>
      </c>
      <c r="N4784" s="10" t="s">
        <v>19645</v>
      </c>
      <c r="O4784" s="10" t="str">
        <f t="shared" si="118"/>
        <v>HM</v>
      </c>
      <c r="P4784" s="12">
        <f>VLOOKUP($B4784,'[3]CHÍNH THỨC'!$D:$H,4,0)</f>
        <v>45788</v>
      </c>
      <c r="Q4784" s="12" t="str">
        <f>VLOOKUP($B4784,'[3]CHÍNH THỨC'!$D:$H,5,0)</f>
        <v>Đã nghỉ việc</v>
      </c>
      <c r="R4784" s="9"/>
      <c r="S4784" s="9"/>
      <c r="T4784" s="9"/>
      <c r="U4784" s="9"/>
      <c r="V4784" s="9"/>
      <c r="W4784" s="9"/>
      <c r="X4784" s="9"/>
      <c r="Y4784" s="9"/>
    </row>
    <row r="4785" spans="1:25" ht="16.5" customHeight="1">
      <c r="A4785" s="39">
        <v>4773</v>
      </c>
      <c r="B4785" s="78" t="s">
        <v>19646</v>
      </c>
      <c r="C4785" s="10" t="s">
        <v>19647</v>
      </c>
      <c r="D4785" s="79">
        <v>38549</v>
      </c>
      <c r="E4785" s="10" t="s">
        <v>30</v>
      </c>
      <c r="F4785" s="260" t="s">
        <v>19648</v>
      </c>
      <c r="G4785" s="80">
        <v>44302</v>
      </c>
      <c r="H4785" s="39" t="s">
        <v>66</v>
      </c>
      <c r="I4785" s="10" t="s">
        <v>19649</v>
      </c>
      <c r="J4785" s="260" t="s">
        <v>19650</v>
      </c>
      <c r="K4785" s="10" t="s">
        <v>35</v>
      </c>
      <c r="L4785" s="79">
        <v>45755</v>
      </c>
      <c r="M4785" s="10" t="s">
        <v>36</v>
      </c>
      <c r="N4785" s="10">
        <v>1393</v>
      </c>
      <c r="O4785" s="10" t="str">
        <f t="shared" si="118"/>
        <v>HM</v>
      </c>
      <c r="P4785" s="12">
        <f>VLOOKUP($B4785,'[3]CHÍNH THỨC'!$D:$H,4,0)</f>
        <v>45925</v>
      </c>
      <c r="Q4785" s="12" t="str">
        <f>VLOOKUP($B4785,'[3]CHÍNH THỨC'!$D:$H,5,0)</f>
        <v>Đang làm việc</v>
      </c>
      <c r="R4785" s="9"/>
      <c r="S4785" s="9"/>
      <c r="T4785" s="9"/>
      <c r="U4785" s="9"/>
      <c r="V4785" s="9"/>
      <c r="W4785" s="9"/>
      <c r="X4785" s="9"/>
      <c r="Y4785" s="9"/>
    </row>
    <row r="4786" spans="1:25" ht="16.5" customHeight="1">
      <c r="A4786" s="39">
        <v>4774</v>
      </c>
      <c r="B4786" s="78" t="s">
        <v>19651</v>
      </c>
      <c r="C4786" s="10" t="s">
        <v>16391</v>
      </c>
      <c r="D4786" s="79">
        <v>38884</v>
      </c>
      <c r="E4786" s="10" t="s">
        <v>30</v>
      </c>
      <c r="F4786" s="260" t="s">
        <v>16392</v>
      </c>
      <c r="G4786" s="80">
        <v>44704</v>
      </c>
      <c r="H4786" s="39" t="s">
        <v>66</v>
      </c>
      <c r="I4786" s="10" t="s">
        <v>145</v>
      </c>
      <c r="J4786" s="260" t="s">
        <v>16394</v>
      </c>
      <c r="K4786" s="10" t="s">
        <v>35</v>
      </c>
      <c r="L4786" s="79">
        <v>45755</v>
      </c>
      <c r="M4786" s="10" t="s">
        <v>36</v>
      </c>
      <c r="N4786" s="10">
        <v>1394</v>
      </c>
      <c r="O4786" s="10" t="str">
        <f t="shared" si="118"/>
        <v>HU</v>
      </c>
      <c r="P4786" s="12">
        <f>VLOOKUP($B4786,'[3]CHÍNH THỨC'!$D:$H,4,0)</f>
        <v>45763</v>
      </c>
      <c r="Q4786" s="12" t="str">
        <f>VLOOKUP($B4786,'[3]CHÍNH THỨC'!$D:$H,5,0)</f>
        <v>Đã nghỉ việc</v>
      </c>
      <c r="R4786" s="9"/>
      <c r="S4786" s="9"/>
      <c r="T4786" s="9"/>
      <c r="U4786" s="9"/>
      <c r="V4786" s="9"/>
      <c r="W4786" s="9"/>
      <c r="X4786" s="9"/>
      <c r="Y4786" s="9"/>
    </row>
    <row r="4787" spans="1:25" ht="16.5" customHeight="1">
      <c r="A4787" s="39">
        <v>4775</v>
      </c>
      <c r="B4787" s="78" t="s">
        <v>19652</v>
      </c>
      <c r="C4787" s="10" t="s">
        <v>19653</v>
      </c>
      <c r="D4787" s="79">
        <v>38877</v>
      </c>
      <c r="E4787" s="10" t="s">
        <v>30</v>
      </c>
      <c r="F4787" s="260" t="s">
        <v>19654</v>
      </c>
      <c r="G4787" s="80">
        <v>45287</v>
      </c>
      <c r="H4787" s="39" t="s">
        <v>66</v>
      </c>
      <c r="I4787" s="10" t="s">
        <v>46</v>
      </c>
      <c r="J4787" s="260" t="s">
        <v>19655</v>
      </c>
      <c r="K4787" s="10" t="s">
        <v>35</v>
      </c>
      <c r="L4787" s="79">
        <v>45755</v>
      </c>
      <c r="M4787" s="10" t="s">
        <v>36</v>
      </c>
      <c r="N4787" s="10">
        <v>1395</v>
      </c>
      <c r="O4787" s="10" t="str">
        <f t="shared" si="118"/>
        <v>HU</v>
      </c>
      <c r="P4787" s="12">
        <f>VLOOKUP($B4787,'[3]CHÍNH THỨC'!$D:$H,4,0)</f>
        <v>45763</v>
      </c>
      <c r="Q4787" s="12" t="str">
        <f>VLOOKUP($B4787,'[3]CHÍNH THỨC'!$D:$H,5,0)</f>
        <v>Đã nghỉ việc</v>
      </c>
      <c r="R4787" s="9"/>
      <c r="S4787" s="9"/>
      <c r="T4787" s="9"/>
      <c r="U4787" s="9"/>
      <c r="V4787" s="9"/>
      <c r="W4787" s="9"/>
      <c r="X4787" s="9"/>
      <c r="Y4787" s="9"/>
    </row>
    <row r="4788" spans="1:25" ht="16.5" customHeight="1">
      <c r="A4788" s="39">
        <v>4776</v>
      </c>
      <c r="B4788" s="78" t="s">
        <v>19656</v>
      </c>
      <c r="C4788" s="10" t="s">
        <v>16396</v>
      </c>
      <c r="D4788" s="79">
        <v>38729</v>
      </c>
      <c r="E4788" s="10" t="s">
        <v>30</v>
      </c>
      <c r="F4788" s="260" t="s">
        <v>4936</v>
      </c>
      <c r="G4788" s="80">
        <v>44704</v>
      </c>
      <c r="H4788" s="39" t="s">
        <v>66</v>
      </c>
      <c r="I4788" s="10" t="s">
        <v>145</v>
      </c>
      <c r="J4788" s="260" t="s">
        <v>16397</v>
      </c>
      <c r="K4788" s="10" t="s">
        <v>35</v>
      </c>
      <c r="L4788" s="79">
        <v>45755</v>
      </c>
      <c r="M4788" s="10" t="s">
        <v>36</v>
      </c>
      <c r="N4788" s="10">
        <v>1400</v>
      </c>
      <c r="O4788" s="10" t="str">
        <f t="shared" si="118"/>
        <v>HU</v>
      </c>
      <c r="P4788" s="12">
        <f>VLOOKUP($B4788,'[3]CHÍNH THỨC'!$D:$H,4,0)</f>
        <v>45763</v>
      </c>
      <c r="Q4788" s="12" t="str">
        <f>VLOOKUP($B4788,'[3]CHÍNH THỨC'!$D:$H,5,0)</f>
        <v>Đã nghỉ việc</v>
      </c>
      <c r="R4788" s="9"/>
      <c r="S4788" s="9"/>
      <c r="T4788" s="9"/>
      <c r="U4788" s="9"/>
      <c r="V4788" s="9"/>
      <c r="W4788" s="9"/>
      <c r="X4788" s="9"/>
      <c r="Y4788" s="9"/>
    </row>
    <row r="4789" spans="1:25" ht="16.5" customHeight="1">
      <c r="A4789" s="39">
        <v>4777</v>
      </c>
      <c r="B4789" s="78" t="s">
        <v>19657</v>
      </c>
      <c r="C4789" s="10" t="s">
        <v>19658</v>
      </c>
      <c r="D4789" s="79">
        <v>38048</v>
      </c>
      <c r="E4789" s="10" t="s">
        <v>30</v>
      </c>
      <c r="F4789" s="260" t="s">
        <v>19659</v>
      </c>
      <c r="G4789" s="80" t="s">
        <v>8204</v>
      </c>
      <c r="H4789" s="39" t="s">
        <v>66</v>
      </c>
      <c r="I4789" s="10" t="s">
        <v>5402</v>
      </c>
      <c r="J4789" s="260" t="s">
        <v>19660</v>
      </c>
      <c r="K4789" s="10" t="s">
        <v>35</v>
      </c>
      <c r="L4789" s="79">
        <v>45755</v>
      </c>
      <c r="M4789" s="10" t="s">
        <v>75</v>
      </c>
      <c r="N4789" s="10">
        <v>1407</v>
      </c>
      <c r="O4789" s="10" t="str">
        <f t="shared" si="118"/>
        <v>HU</v>
      </c>
      <c r="P4789" s="12">
        <f>VLOOKUP($B4789,'[3]CHÍNH THỨC'!$D:$H,4,0)</f>
        <v>45793</v>
      </c>
      <c r="Q4789" s="12" t="str">
        <f>VLOOKUP($B4789,'[3]CHÍNH THỨC'!$D:$H,5,0)</f>
        <v>Đã nghỉ việc</v>
      </c>
      <c r="R4789" s="9" t="s">
        <v>17202</v>
      </c>
      <c r="S4789" s="9"/>
      <c r="T4789" s="9"/>
      <c r="U4789" s="9"/>
      <c r="V4789" s="9"/>
      <c r="W4789" s="9"/>
      <c r="X4789" s="9"/>
      <c r="Y4789" s="9"/>
    </row>
    <row r="4790" spans="1:25" ht="16.5" customHeight="1">
      <c r="A4790" s="39">
        <v>4778</v>
      </c>
      <c r="B4790" s="78" t="s">
        <v>19661</v>
      </c>
      <c r="C4790" s="10" t="s">
        <v>19261</v>
      </c>
      <c r="D4790" s="79">
        <v>26037</v>
      </c>
      <c r="E4790" s="10" t="s">
        <v>30</v>
      </c>
      <c r="F4790" s="260" t="s">
        <v>19662</v>
      </c>
      <c r="G4790" s="80" t="s">
        <v>7958</v>
      </c>
      <c r="H4790" s="39" t="s">
        <v>66</v>
      </c>
      <c r="I4790" s="10" t="s">
        <v>11003</v>
      </c>
      <c r="J4790" s="260" t="s">
        <v>19663</v>
      </c>
      <c r="K4790" s="10" t="s">
        <v>42</v>
      </c>
      <c r="L4790" s="79">
        <v>45755</v>
      </c>
      <c r="M4790" s="10" t="s">
        <v>75</v>
      </c>
      <c r="N4790" s="10">
        <v>1408</v>
      </c>
      <c r="O4790" s="10" t="str">
        <f t="shared" si="118"/>
        <v>HU</v>
      </c>
      <c r="P4790" s="12">
        <f>VLOOKUP($B4790,'[3]CHÍNH THỨC'!$D:$H,4,0)</f>
        <v>45756</v>
      </c>
      <c r="Q4790" s="12" t="str">
        <f>VLOOKUP($B4790,'[3]CHÍNH THỨC'!$D:$H,5,0)</f>
        <v>Đã nghỉ việc</v>
      </c>
      <c r="R4790" s="9" t="s">
        <v>17202</v>
      </c>
      <c r="S4790" s="9"/>
      <c r="T4790" s="9"/>
      <c r="U4790" s="9"/>
      <c r="V4790" s="9"/>
      <c r="W4790" s="9"/>
      <c r="X4790" s="9"/>
      <c r="Y4790" s="9"/>
    </row>
    <row r="4791" spans="1:25" ht="16.5" customHeight="1">
      <c r="A4791" s="39">
        <v>4779</v>
      </c>
      <c r="B4791" s="78" t="s">
        <v>19664</v>
      </c>
      <c r="C4791" s="10" t="s">
        <v>10792</v>
      </c>
      <c r="D4791" s="79">
        <v>27287</v>
      </c>
      <c r="E4791" s="10" t="s">
        <v>30</v>
      </c>
      <c r="F4791" s="260" t="s">
        <v>19665</v>
      </c>
      <c r="G4791" s="80" t="s">
        <v>13578</v>
      </c>
      <c r="H4791" s="39" t="s">
        <v>66</v>
      </c>
      <c r="I4791" s="10" t="s">
        <v>1930</v>
      </c>
      <c r="J4791" s="260" t="s">
        <v>19666</v>
      </c>
      <c r="K4791" s="10" t="s">
        <v>42</v>
      </c>
      <c r="L4791" s="79">
        <v>45755</v>
      </c>
      <c r="M4791" s="10" t="s">
        <v>75</v>
      </c>
      <c r="N4791" s="10">
        <v>1410</v>
      </c>
      <c r="O4791" s="10" t="str">
        <f t="shared" si="118"/>
        <v>HU</v>
      </c>
      <c r="P4791" s="12">
        <f>VLOOKUP($B4791,'[3]CHÍNH THỨC'!$D:$H,4,0)</f>
        <v>45763</v>
      </c>
      <c r="Q4791" s="12" t="str">
        <f>VLOOKUP($B4791,'[3]CHÍNH THỨC'!$D:$H,5,0)</f>
        <v>Đã nghỉ việc</v>
      </c>
      <c r="R4791" s="9" t="s">
        <v>17202</v>
      </c>
      <c r="S4791" s="9"/>
      <c r="T4791" s="9"/>
      <c r="U4791" s="9"/>
      <c r="V4791" s="9"/>
      <c r="W4791" s="9"/>
      <c r="X4791" s="9"/>
      <c r="Y4791" s="9"/>
    </row>
    <row r="4792" spans="1:25" ht="16.5" customHeight="1">
      <c r="A4792" s="39">
        <v>4780</v>
      </c>
      <c r="B4792" s="78" t="s">
        <v>19667</v>
      </c>
      <c r="C4792" s="10" t="s">
        <v>7673</v>
      </c>
      <c r="D4792" s="79">
        <v>26952</v>
      </c>
      <c r="E4792" s="10" t="s">
        <v>30</v>
      </c>
      <c r="F4792" s="260" t="s">
        <v>19668</v>
      </c>
      <c r="G4792" s="80" t="s">
        <v>9225</v>
      </c>
      <c r="H4792" s="39" t="s">
        <v>66</v>
      </c>
      <c r="I4792" s="10" t="s">
        <v>1930</v>
      </c>
      <c r="J4792" s="260" t="s">
        <v>18717</v>
      </c>
      <c r="K4792" s="10" t="s">
        <v>42</v>
      </c>
      <c r="L4792" s="79">
        <v>45755</v>
      </c>
      <c r="M4792" s="10" t="s">
        <v>75</v>
      </c>
      <c r="N4792" s="10">
        <v>1411</v>
      </c>
      <c r="O4792" s="10" t="str">
        <f t="shared" si="118"/>
        <v>HU</v>
      </c>
      <c r="P4792" s="12">
        <f>VLOOKUP($B4792,'[3]CHÍNH THỨC'!$D:$H,4,0)</f>
        <v>45763</v>
      </c>
      <c r="Q4792" s="12" t="str">
        <f>VLOOKUP($B4792,'[3]CHÍNH THỨC'!$D:$H,5,0)</f>
        <v>Đã nghỉ việc</v>
      </c>
      <c r="R4792" s="9" t="s">
        <v>17202</v>
      </c>
      <c r="S4792" s="9"/>
      <c r="T4792" s="9"/>
      <c r="U4792" s="9"/>
      <c r="V4792" s="9"/>
      <c r="W4792" s="9"/>
      <c r="X4792" s="9"/>
      <c r="Y4792" s="9"/>
    </row>
    <row r="4793" spans="1:25" ht="16.5" customHeight="1">
      <c r="A4793" s="39">
        <v>4781</v>
      </c>
      <c r="B4793" s="78" t="s">
        <v>19669</v>
      </c>
      <c r="C4793" s="10" t="s">
        <v>19670</v>
      </c>
      <c r="D4793" s="79">
        <v>38820</v>
      </c>
      <c r="E4793" s="10" t="s">
        <v>30</v>
      </c>
      <c r="F4793" s="260" t="s">
        <v>19671</v>
      </c>
      <c r="G4793" s="80" t="s">
        <v>8199</v>
      </c>
      <c r="H4793" s="39" t="s">
        <v>66</v>
      </c>
      <c r="I4793" s="10" t="s">
        <v>4340</v>
      </c>
      <c r="J4793" s="260" t="s">
        <v>16038</v>
      </c>
      <c r="K4793" s="10" t="s">
        <v>42</v>
      </c>
      <c r="L4793" s="79">
        <v>45755</v>
      </c>
      <c r="M4793" s="10" t="s">
        <v>75</v>
      </c>
      <c r="N4793" s="10">
        <v>1419</v>
      </c>
      <c r="O4793" s="10" t="str">
        <f t="shared" si="118"/>
        <v>HU</v>
      </c>
      <c r="P4793" s="12">
        <f>VLOOKUP($B4793,'[3]CHÍNH THỨC'!$D:$H,4,0)</f>
        <v>45761</v>
      </c>
      <c r="Q4793" s="12" t="str">
        <f>VLOOKUP($B4793,'[3]CHÍNH THỨC'!$D:$H,5,0)</f>
        <v>Đã nghỉ việc</v>
      </c>
      <c r="R4793" s="9" t="s">
        <v>17202</v>
      </c>
      <c r="S4793" s="9"/>
      <c r="T4793" s="9"/>
      <c r="U4793" s="9"/>
      <c r="V4793" s="9"/>
      <c r="W4793" s="9"/>
      <c r="X4793" s="9"/>
      <c r="Y4793" s="9"/>
    </row>
    <row r="4794" spans="1:25" ht="16.5" customHeight="1">
      <c r="A4794" s="39">
        <v>4782</v>
      </c>
      <c r="B4794" s="78" t="s">
        <v>19672</v>
      </c>
      <c r="C4794" s="10" t="s">
        <v>19673</v>
      </c>
      <c r="D4794" s="79">
        <v>39121</v>
      </c>
      <c r="E4794" s="10" t="s">
        <v>30</v>
      </c>
      <c r="F4794" s="260" t="s">
        <v>19674</v>
      </c>
      <c r="G4794" s="80" t="s">
        <v>8199</v>
      </c>
      <c r="H4794" s="39" t="s">
        <v>66</v>
      </c>
      <c r="I4794" s="10" t="s">
        <v>3457</v>
      </c>
      <c r="J4794" s="260" t="s">
        <v>19675</v>
      </c>
      <c r="K4794" s="10" t="s">
        <v>42</v>
      </c>
      <c r="L4794" s="79">
        <v>45755</v>
      </c>
      <c r="M4794" s="10" t="s">
        <v>75</v>
      </c>
      <c r="N4794" s="10">
        <v>1420</v>
      </c>
      <c r="O4794" s="10" t="str">
        <f t="shared" si="118"/>
        <v>HU</v>
      </c>
      <c r="P4794" s="12">
        <f>VLOOKUP($B4794,'[3]CHÍNH THỨC'!$D:$H,4,0)</f>
        <v>45761</v>
      </c>
      <c r="Q4794" s="12" t="str">
        <f>VLOOKUP($B4794,'[3]CHÍNH THỨC'!$D:$H,5,0)</f>
        <v>Đã nghỉ việc</v>
      </c>
      <c r="R4794" s="9" t="s">
        <v>17202</v>
      </c>
      <c r="S4794" s="9"/>
      <c r="T4794" s="9"/>
      <c r="U4794" s="9"/>
      <c r="V4794" s="9"/>
      <c r="W4794" s="9"/>
      <c r="X4794" s="9"/>
      <c r="Y4794" s="9"/>
    </row>
    <row r="4795" spans="1:25" ht="16.5" customHeight="1">
      <c r="A4795" s="39">
        <v>4783</v>
      </c>
      <c r="B4795" s="78" t="s">
        <v>19676</v>
      </c>
      <c r="C4795" s="10" t="s">
        <v>16479</v>
      </c>
      <c r="D4795" s="79">
        <v>38995</v>
      </c>
      <c r="E4795" s="10" t="s">
        <v>30</v>
      </c>
      <c r="F4795" s="260" t="s">
        <v>16480</v>
      </c>
      <c r="G4795" s="80" t="s">
        <v>16481</v>
      </c>
      <c r="H4795" s="39" t="s">
        <v>66</v>
      </c>
      <c r="I4795" s="10" t="s">
        <v>688</v>
      </c>
      <c r="J4795" s="260" t="s">
        <v>16482</v>
      </c>
      <c r="K4795" s="10" t="s">
        <v>35</v>
      </c>
      <c r="L4795" s="79">
        <v>45755</v>
      </c>
      <c r="M4795" s="10" t="s">
        <v>75</v>
      </c>
      <c r="N4795" s="10" t="s">
        <v>19677</v>
      </c>
      <c r="O4795" s="10" t="str">
        <f t="shared" si="118"/>
        <v>HM</v>
      </c>
      <c r="P4795" s="12">
        <f>VLOOKUP($B4795,'[3]CHÍNH THỨC'!$D:$H,4,0)</f>
        <v>45761</v>
      </c>
      <c r="Q4795" s="12" t="str">
        <f>VLOOKUP($B4795,'[3]CHÍNH THỨC'!$D:$H,5,0)</f>
        <v>Đã nghỉ việc</v>
      </c>
      <c r="R4795" s="9"/>
      <c r="S4795" s="9"/>
      <c r="T4795" s="9"/>
      <c r="U4795" s="9"/>
      <c r="V4795" s="9"/>
      <c r="W4795" s="9"/>
      <c r="X4795" s="9"/>
      <c r="Y4795" s="9"/>
    </row>
    <row r="4796" spans="1:25" ht="16.5" customHeight="1">
      <c r="A4796" s="39">
        <v>4784</v>
      </c>
      <c r="B4796" s="78" t="s">
        <v>19678</v>
      </c>
      <c r="C4796" s="10" t="s">
        <v>16486</v>
      </c>
      <c r="D4796" s="79">
        <v>38798</v>
      </c>
      <c r="E4796" s="10" t="s">
        <v>30</v>
      </c>
      <c r="F4796" s="260" t="s">
        <v>16487</v>
      </c>
      <c r="G4796" s="80" t="s">
        <v>16488</v>
      </c>
      <c r="H4796" s="39" t="s">
        <v>66</v>
      </c>
      <c r="I4796" s="10" t="s">
        <v>688</v>
      </c>
      <c r="J4796" s="260" t="s">
        <v>13548</v>
      </c>
      <c r="K4796" s="10" t="s">
        <v>35</v>
      </c>
      <c r="L4796" s="79">
        <v>45755</v>
      </c>
      <c r="M4796" s="10" t="s">
        <v>75</v>
      </c>
      <c r="N4796" s="10" t="s">
        <v>19679</v>
      </c>
      <c r="O4796" s="10" t="str">
        <f t="shared" si="118"/>
        <v>HM</v>
      </c>
      <c r="P4796" s="12">
        <f>VLOOKUP($B4796,'[3]CHÍNH THỨC'!$D:$H,4,0)</f>
        <v>45761</v>
      </c>
      <c r="Q4796" s="12" t="str">
        <f>VLOOKUP($B4796,'[3]CHÍNH THỨC'!$D:$H,5,0)</f>
        <v>Đã nghỉ việc</v>
      </c>
      <c r="R4796" s="9"/>
      <c r="S4796" s="9"/>
      <c r="T4796" s="9"/>
      <c r="U4796" s="9"/>
      <c r="V4796" s="9"/>
      <c r="W4796" s="9"/>
      <c r="X4796" s="9"/>
      <c r="Y4796" s="9"/>
    </row>
    <row r="4797" spans="1:25" ht="16.5" customHeight="1">
      <c r="A4797" s="39">
        <v>4785</v>
      </c>
      <c r="B4797" s="78" t="s">
        <v>19680</v>
      </c>
      <c r="C4797" s="10" t="s">
        <v>388</v>
      </c>
      <c r="D4797" s="79">
        <v>38038</v>
      </c>
      <c r="E4797" s="10" t="s">
        <v>30</v>
      </c>
      <c r="F4797" s="260" t="s">
        <v>3393</v>
      </c>
      <c r="G4797" s="80" t="s">
        <v>8204</v>
      </c>
      <c r="H4797" s="39" t="s">
        <v>66</v>
      </c>
      <c r="I4797" s="10" t="s">
        <v>647</v>
      </c>
      <c r="J4797" s="260" t="s">
        <v>15929</v>
      </c>
      <c r="K4797" s="10" t="s">
        <v>35</v>
      </c>
      <c r="L4797" s="79">
        <v>45755</v>
      </c>
      <c r="M4797" s="10" t="s">
        <v>75</v>
      </c>
      <c r="N4797" s="10">
        <v>1412</v>
      </c>
      <c r="O4797" s="10" t="str">
        <f t="shared" si="118"/>
        <v>HM</v>
      </c>
      <c r="P4797" s="12">
        <f>VLOOKUP($B4797,'[3]CHÍNH THỨC'!$D:$H,4,0)</f>
        <v>45779</v>
      </c>
      <c r="Q4797" s="12" t="str">
        <f>VLOOKUP($B4797,'[3]CHÍNH THỨC'!$D:$H,5,0)</f>
        <v>Đã nghỉ việc</v>
      </c>
      <c r="R4797" s="9" t="s">
        <v>17202</v>
      </c>
      <c r="S4797" s="9"/>
      <c r="T4797" s="9"/>
      <c r="U4797" s="9"/>
      <c r="V4797" s="9"/>
      <c r="W4797" s="9"/>
      <c r="X4797" s="9"/>
      <c r="Y4797" s="9"/>
    </row>
    <row r="4798" spans="1:25" ht="16.5" customHeight="1">
      <c r="A4798" s="39">
        <v>4786</v>
      </c>
      <c r="B4798" s="78" t="s">
        <v>19681</v>
      </c>
      <c r="C4798" s="10" t="s">
        <v>19682</v>
      </c>
      <c r="D4798" s="79">
        <v>31540</v>
      </c>
      <c r="E4798" s="10" t="s">
        <v>30</v>
      </c>
      <c r="F4798" s="260" t="s">
        <v>19683</v>
      </c>
      <c r="G4798" s="80" t="s">
        <v>9772</v>
      </c>
      <c r="H4798" s="39" t="s">
        <v>66</v>
      </c>
      <c r="I4798" s="10" t="s">
        <v>19684</v>
      </c>
      <c r="J4798" s="260" t="s">
        <v>19685</v>
      </c>
      <c r="K4798" s="10" t="s">
        <v>13905</v>
      </c>
      <c r="L4798" s="79">
        <v>45755</v>
      </c>
      <c r="M4798" s="10" t="s">
        <v>75</v>
      </c>
      <c r="N4798" s="10">
        <v>1406</v>
      </c>
      <c r="O4798" s="10" t="str">
        <f t="shared" si="118"/>
        <v>TM</v>
      </c>
      <c r="P4798" s="12">
        <f>VLOOKUP($B4798,'[3]CHÍNH THỨC'!$D:$H,4,0)</f>
        <v>45763</v>
      </c>
      <c r="Q4798" s="12" t="str">
        <f>VLOOKUP($B4798,'[3]CHÍNH THỨC'!$D:$H,5,0)</f>
        <v>Đã nghỉ việc</v>
      </c>
      <c r="R4798" s="9"/>
      <c r="S4798" s="9"/>
      <c r="T4798" s="9"/>
      <c r="U4798" s="9"/>
      <c r="V4798" s="9"/>
      <c r="W4798" s="9"/>
      <c r="X4798" s="9"/>
      <c r="Y4798" s="9"/>
    </row>
    <row r="4799" spans="1:25" ht="16.5" customHeight="1">
      <c r="A4799" s="39">
        <v>4787</v>
      </c>
      <c r="B4799" s="78" t="s">
        <v>19686</v>
      </c>
      <c r="C4799" s="10" t="s">
        <v>19687</v>
      </c>
      <c r="D4799" s="79">
        <v>39752</v>
      </c>
      <c r="E4799" s="10" t="s">
        <v>30</v>
      </c>
      <c r="F4799" s="260" t="s">
        <v>19688</v>
      </c>
      <c r="G4799" s="80" t="s">
        <v>19689</v>
      </c>
      <c r="H4799" s="39" t="s">
        <v>66</v>
      </c>
      <c r="I4799" s="10" t="s">
        <v>19690</v>
      </c>
      <c r="J4799" s="260" t="s">
        <v>19691</v>
      </c>
      <c r="K4799" s="10" t="s">
        <v>35</v>
      </c>
      <c r="L4799" s="79">
        <v>45755</v>
      </c>
      <c r="M4799" s="10" t="s">
        <v>75</v>
      </c>
      <c r="N4799" s="10">
        <v>1415</v>
      </c>
      <c r="O4799" s="10" t="str">
        <f t="shared" si="118"/>
        <v>HL</v>
      </c>
      <c r="P4799" s="12">
        <f>VLOOKUP($B4799,'[3]CHÍNH THỨC'!$D:$H,4,0)</f>
        <v>45756</v>
      </c>
      <c r="Q4799" s="12" t="str">
        <f>VLOOKUP($B4799,'[3]CHÍNH THỨC'!$D:$H,5,0)</f>
        <v>Đã nghỉ việc</v>
      </c>
      <c r="R4799" s="9" t="s">
        <v>17202</v>
      </c>
      <c r="S4799" s="9"/>
      <c r="T4799" s="9"/>
      <c r="U4799" s="9"/>
      <c r="V4799" s="9"/>
      <c r="W4799" s="9"/>
      <c r="X4799" s="9"/>
      <c r="Y4799" s="9"/>
    </row>
    <row r="4800" spans="1:25" ht="16.5" customHeight="1">
      <c r="A4800" s="39">
        <v>4788</v>
      </c>
      <c r="B4800" s="78" t="s">
        <v>19692</v>
      </c>
      <c r="C4800" s="10" t="s">
        <v>19693</v>
      </c>
      <c r="D4800" s="79">
        <v>39372</v>
      </c>
      <c r="E4800" s="10" t="s">
        <v>30</v>
      </c>
      <c r="F4800" s="260" t="s">
        <v>19694</v>
      </c>
      <c r="G4800" s="80" t="s">
        <v>15845</v>
      </c>
      <c r="H4800" s="39" t="s">
        <v>66</v>
      </c>
      <c r="I4800" s="10" t="s">
        <v>19695</v>
      </c>
      <c r="J4800" s="260" t="s">
        <v>19691</v>
      </c>
      <c r="K4800" s="10" t="s">
        <v>35</v>
      </c>
      <c r="L4800" s="79">
        <v>45755</v>
      </c>
      <c r="M4800" s="10" t="s">
        <v>75</v>
      </c>
      <c r="N4800" s="10">
        <v>1413</v>
      </c>
      <c r="O4800" s="10" t="str">
        <f t="shared" si="118"/>
        <v>HL</v>
      </c>
      <c r="P4800" s="12">
        <f>VLOOKUP($B4800,'[3]CHÍNH THỨC'!$D:$H,4,0)</f>
        <v>45756</v>
      </c>
      <c r="Q4800" s="12" t="str">
        <f>VLOOKUP($B4800,'[3]CHÍNH THỨC'!$D:$H,5,0)</f>
        <v>Đã nghỉ việc</v>
      </c>
      <c r="R4800" s="9" t="s">
        <v>17202</v>
      </c>
      <c r="S4800" s="9"/>
      <c r="T4800" s="9"/>
      <c r="U4800" s="9"/>
      <c r="V4800" s="9"/>
      <c r="W4800" s="9"/>
      <c r="X4800" s="9"/>
      <c r="Y4800" s="9"/>
    </row>
    <row r="4801" spans="1:25" ht="16.5" customHeight="1">
      <c r="A4801" s="39">
        <v>4789</v>
      </c>
      <c r="B4801" s="78" t="s">
        <v>19696</v>
      </c>
      <c r="C4801" s="10" t="s">
        <v>19697</v>
      </c>
      <c r="D4801" s="79">
        <v>39263</v>
      </c>
      <c r="E4801" s="10" t="s">
        <v>30</v>
      </c>
      <c r="F4801" s="260" t="s">
        <v>19698</v>
      </c>
      <c r="G4801" s="80" t="s">
        <v>19699</v>
      </c>
      <c r="H4801" s="39" t="s">
        <v>66</v>
      </c>
      <c r="I4801" s="10" t="s">
        <v>19690</v>
      </c>
      <c r="J4801" s="260" t="s">
        <v>19691</v>
      </c>
      <c r="K4801" s="10" t="s">
        <v>35</v>
      </c>
      <c r="L4801" s="79">
        <v>45755</v>
      </c>
      <c r="M4801" s="10" t="s">
        <v>75</v>
      </c>
      <c r="N4801" s="10">
        <v>1414</v>
      </c>
      <c r="O4801" s="10" t="str">
        <f t="shared" si="118"/>
        <v>HL</v>
      </c>
      <c r="P4801" s="12">
        <f>VLOOKUP($B4801,'[3]CHÍNH THỨC'!$D:$H,4,0)</f>
        <v>45756</v>
      </c>
      <c r="Q4801" s="12" t="str">
        <f>VLOOKUP($B4801,'[3]CHÍNH THỨC'!$D:$H,5,0)</f>
        <v>Đã nghỉ việc</v>
      </c>
      <c r="R4801" s="9" t="s">
        <v>17202</v>
      </c>
      <c r="S4801" s="9"/>
      <c r="T4801" s="9"/>
      <c r="U4801" s="9"/>
      <c r="V4801" s="9"/>
      <c r="W4801" s="9"/>
      <c r="X4801" s="9"/>
      <c r="Y4801" s="9"/>
    </row>
    <row r="4802" spans="1:25" ht="16.5" customHeight="1">
      <c r="A4802" s="39">
        <v>4790</v>
      </c>
      <c r="B4802" s="78" t="s">
        <v>19700</v>
      </c>
      <c r="C4802" s="10" t="s">
        <v>19701</v>
      </c>
      <c r="D4802" s="79">
        <v>36476</v>
      </c>
      <c r="E4802" s="10" t="s">
        <v>30</v>
      </c>
      <c r="F4802" s="260" t="s">
        <v>19702</v>
      </c>
      <c r="G4802" s="80">
        <v>45672</v>
      </c>
      <c r="H4802" s="39" t="s">
        <v>8300</v>
      </c>
      <c r="I4802" s="10" t="s">
        <v>40</v>
      </c>
      <c r="J4802" s="260" t="s">
        <v>19703</v>
      </c>
      <c r="K4802" s="10" t="s">
        <v>35</v>
      </c>
      <c r="L4802" s="79">
        <v>45756</v>
      </c>
      <c r="M4802" s="10" t="s">
        <v>36</v>
      </c>
      <c r="N4802" s="10">
        <v>1422</v>
      </c>
      <c r="O4802" s="10" t="str">
        <f t="shared" ref="O4802:O4815" si="119">RIGHT(B4802,2)</f>
        <v>HL</v>
      </c>
      <c r="P4802" s="12">
        <f>VLOOKUP($B4802,'[3]CHÍNH THỨC'!$D:$H,4,0)</f>
        <v>45765</v>
      </c>
      <c r="Q4802" s="12" t="str">
        <f>VLOOKUP($B4802,'[3]CHÍNH THỨC'!$D:$H,5,0)</f>
        <v>Đã nghỉ việc</v>
      </c>
      <c r="R4802" s="9"/>
      <c r="S4802" s="9"/>
      <c r="T4802" s="9"/>
      <c r="U4802" s="9"/>
      <c r="V4802" s="9"/>
      <c r="W4802" s="9"/>
      <c r="X4802" s="9"/>
      <c r="Y4802" s="9"/>
    </row>
    <row r="4803" spans="1:25" ht="16.5" customHeight="1">
      <c r="A4803" s="39">
        <v>4791</v>
      </c>
      <c r="B4803" s="78" t="s">
        <v>19704</v>
      </c>
      <c r="C4803" s="10" t="s">
        <v>19705</v>
      </c>
      <c r="D4803" s="79">
        <v>38996</v>
      </c>
      <c r="E4803" s="10" t="s">
        <v>30</v>
      </c>
      <c r="F4803" s="260" t="s">
        <v>19706</v>
      </c>
      <c r="G4803" s="80">
        <v>44419</v>
      </c>
      <c r="H4803" s="39" t="s">
        <v>8300</v>
      </c>
      <c r="I4803" s="10" t="s">
        <v>19707</v>
      </c>
      <c r="J4803" s="260" t="s">
        <v>19708</v>
      </c>
      <c r="K4803" s="10" t="s">
        <v>12942</v>
      </c>
      <c r="L4803" s="79">
        <v>45756</v>
      </c>
      <c r="M4803" s="10" t="s">
        <v>194</v>
      </c>
      <c r="N4803" s="10">
        <v>1426</v>
      </c>
      <c r="O4803" s="10" t="str">
        <f t="shared" si="119"/>
        <v>TM</v>
      </c>
      <c r="P4803" s="12">
        <f>VLOOKUP($B4803,'[3]CHÍNH THỨC'!$D:$H,4,0)</f>
        <v>45757</v>
      </c>
      <c r="Q4803" s="12" t="str">
        <f>VLOOKUP($B4803,'[3]CHÍNH THỨC'!$D:$H,5,0)</f>
        <v>Đã nghỉ việc</v>
      </c>
      <c r="R4803" s="9"/>
      <c r="S4803" s="9"/>
      <c r="T4803" s="9"/>
      <c r="U4803" s="9"/>
      <c r="V4803" s="9"/>
      <c r="W4803" s="9"/>
      <c r="X4803" s="9"/>
      <c r="Y4803" s="9"/>
    </row>
    <row r="4804" spans="1:25" ht="16.5" customHeight="1">
      <c r="A4804" s="39">
        <v>4792</v>
      </c>
      <c r="B4804" s="78" t="s">
        <v>19709</v>
      </c>
      <c r="C4804" s="10" t="s">
        <v>599</v>
      </c>
      <c r="D4804" s="79">
        <v>36798</v>
      </c>
      <c r="E4804" s="10" t="s">
        <v>30</v>
      </c>
      <c r="F4804" s="260" t="s">
        <v>600</v>
      </c>
      <c r="G4804" s="80">
        <v>44683</v>
      </c>
      <c r="H4804" s="39" t="s">
        <v>8300</v>
      </c>
      <c r="I4804" s="10" t="s">
        <v>19710</v>
      </c>
      <c r="J4804" s="260" t="s">
        <v>19711</v>
      </c>
      <c r="K4804" s="10" t="s">
        <v>35</v>
      </c>
      <c r="L4804" s="79">
        <v>45756</v>
      </c>
      <c r="M4804" s="10" t="s">
        <v>36</v>
      </c>
      <c r="N4804" s="10">
        <v>1425</v>
      </c>
      <c r="O4804" s="10" t="str">
        <f t="shared" si="119"/>
        <v>TK</v>
      </c>
      <c r="P4804" s="12">
        <f>VLOOKUP($B4804,'[3]CHÍNH THỨC'!$D:$H,4,0)</f>
        <v>45761</v>
      </c>
      <c r="Q4804" s="12" t="str">
        <f>VLOOKUP($B4804,'[3]CHÍNH THỨC'!$D:$H,5,0)</f>
        <v>Đã nghỉ việc</v>
      </c>
      <c r="R4804" s="9"/>
      <c r="S4804" s="9"/>
      <c r="T4804" s="9"/>
      <c r="U4804" s="9"/>
      <c r="V4804" s="9"/>
      <c r="W4804" s="9"/>
      <c r="X4804" s="9"/>
      <c r="Y4804" s="9"/>
    </row>
    <row r="4805" spans="1:25" ht="16.5" customHeight="1">
      <c r="A4805" s="39">
        <v>4793</v>
      </c>
      <c r="B4805" s="78" t="s">
        <v>19712</v>
      </c>
      <c r="C4805" s="10" t="s">
        <v>811</v>
      </c>
      <c r="D4805" s="79">
        <v>39083</v>
      </c>
      <c r="E4805" s="10" t="s">
        <v>30</v>
      </c>
      <c r="F4805" s="260" t="s">
        <v>19713</v>
      </c>
      <c r="G4805" s="80">
        <v>45080</v>
      </c>
      <c r="H4805" s="39" t="s">
        <v>8300</v>
      </c>
      <c r="I4805" s="10" t="s">
        <v>1890</v>
      </c>
      <c r="J4805" s="260" t="s">
        <v>19711</v>
      </c>
      <c r="K4805" s="10" t="s">
        <v>42</v>
      </c>
      <c r="L4805" s="79">
        <v>45756</v>
      </c>
      <c r="M4805" s="10" t="s">
        <v>36</v>
      </c>
      <c r="N4805" s="10">
        <v>1421</v>
      </c>
      <c r="O4805" s="10" t="str">
        <f t="shared" si="119"/>
        <v>TK</v>
      </c>
      <c r="P4805" s="12">
        <f>VLOOKUP($B4805,'[3]CHÍNH THỨC'!$D:$H,4,0)</f>
        <v>45761</v>
      </c>
      <c r="Q4805" s="12" t="str">
        <f>VLOOKUP($B4805,'[3]CHÍNH THỨC'!$D:$H,5,0)</f>
        <v>Đã nghỉ việc</v>
      </c>
      <c r="R4805" s="9"/>
      <c r="S4805" s="9"/>
      <c r="T4805" s="9"/>
      <c r="U4805" s="9"/>
      <c r="V4805" s="9"/>
      <c r="W4805" s="9"/>
      <c r="X4805" s="9"/>
      <c r="Y4805" s="9"/>
    </row>
    <row r="4806" spans="1:25" ht="16.5" customHeight="1">
      <c r="A4806" s="39">
        <v>4794</v>
      </c>
      <c r="B4806" s="78" t="s">
        <v>19714</v>
      </c>
      <c r="C4806" s="10" t="s">
        <v>13340</v>
      </c>
      <c r="D4806" s="79">
        <v>39003</v>
      </c>
      <c r="E4806" s="10" t="s">
        <v>30</v>
      </c>
      <c r="F4806" s="260" t="s">
        <v>19715</v>
      </c>
      <c r="G4806" s="80" t="s">
        <v>19716</v>
      </c>
      <c r="H4806" s="39" t="s">
        <v>8300</v>
      </c>
      <c r="I4806" s="10" t="s">
        <v>6334</v>
      </c>
      <c r="J4806" s="260" t="s">
        <v>19717</v>
      </c>
      <c r="K4806" s="10" t="s">
        <v>35</v>
      </c>
      <c r="L4806" s="79">
        <v>45756</v>
      </c>
      <c r="M4806" s="10" t="s">
        <v>75</v>
      </c>
      <c r="N4806" s="10">
        <v>1444</v>
      </c>
      <c r="O4806" s="10" t="str">
        <f t="shared" si="119"/>
        <v>HU</v>
      </c>
      <c r="P4806" s="12">
        <f>VLOOKUP($B4806,'[3]CHÍNH THỨC'!$D:$H,4,0)</f>
        <v>45761</v>
      </c>
      <c r="Q4806" s="12" t="str">
        <f>VLOOKUP($B4806,'[3]CHÍNH THỨC'!$D:$H,5,0)</f>
        <v>Đã nghỉ việc</v>
      </c>
      <c r="R4806" s="9"/>
      <c r="S4806" s="9"/>
      <c r="T4806" s="9"/>
      <c r="U4806" s="9"/>
      <c r="V4806" s="9"/>
      <c r="W4806" s="9"/>
      <c r="X4806" s="9"/>
      <c r="Y4806" s="9"/>
    </row>
    <row r="4807" spans="1:25" ht="16.5" customHeight="1">
      <c r="A4807" s="39">
        <v>4795</v>
      </c>
      <c r="B4807" s="78" t="s">
        <v>19718</v>
      </c>
      <c r="C4807" s="10" t="s">
        <v>10429</v>
      </c>
      <c r="D4807" s="79">
        <v>29199</v>
      </c>
      <c r="E4807" s="10" t="s">
        <v>30</v>
      </c>
      <c r="F4807" s="260" t="s">
        <v>19719</v>
      </c>
      <c r="G4807" s="80" t="s">
        <v>19720</v>
      </c>
      <c r="H4807" s="39" t="s">
        <v>8300</v>
      </c>
      <c r="I4807" s="10" t="s">
        <v>4521</v>
      </c>
      <c r="J4807" s="260" t="s">
        <v>19721</v>
      </c>
      <c r="K4807" s="10" t="s">
        <v>42</v>
      </c>
      <c r="L4807" s="79">
        <v>45756</v>
      </c>
      <c r="M4807" s="10" t="s">
        <v>75</v>
      </c>
      <c r="N4807" s="10">
        <v>1445</v>
      </c>
      <c r="O4807" s="10" t="str">
        <f t="shared" si="119"/>
        <v>HU</v>
      </c>
      <c r="P4807" s="12">
        <f>VLOOKUP($B4807,'[3]CHÍNH THỨC'!$D:$H,4,0)</f>
        <v>45763</v>
      </c>
      <c r="Q4807" s="12" t="str">
        <f>VLOOKUP($B4807,'[3]CHÍNH THỨC'!$D:$H,5,0)</f>
        <v>Đã nghỉ việc</v>
      </c>
      <c r="R4807" s="9" t="s">
        <v>17202</v>
      </c>
      <c r="S4807" s="9"/>
      <c r="T4807" s="9"/>
      <c r="U4807" s="9"/>
      <c r="V4807" s="9"/>
      <c r="W4807" s="9"/>
      <c r="X4807" s="9"/>
      <c r="Y4807" s="9"/>
    </row>
    <row r="4808" spans="1:25" ht="16.5" customHeight="1">
      <c r="A4808" s="39">
        <v>4796</v>
      </c>
      <c r="B4808" s="78" t="s">
        <v>19722</v>
      </c>
      <c r="C4808" s="10" t="s">
        <v>13193</v>
      </c>
      <c r="D4808" s="79">
        <v>35168</v>
      </c>
      <c r="E4808" s="10" t="s">
        <v>30</v>
      </c>
      <c r="F4808" s="260" t="s">
        <v>19723</v>
      </c>
      <c r="G4808" s="80" t="s">
        <v>9737</v>
      </c>
      <c r="H4808" s="39" t="s">
        <v>8300</v>
      </c>
      <c r="I4808" s="10" t="s">
        <v>1175</v>
      </c>
      <c r="J4808" s="260" t="s">
        <v>19721</v>
      </c>
      <c r="K4808" s="10" t="s">
        <v>42</v>
      </c>
      <c r="L4808" s="79">
        <v>45756</v>
      </c>
      <c r="M4808" s="10" t="s">
        <v>75</v>
      </c>
      <c r="N4808" s="10">
        <v>1446</v>
      </c>
      <c r="O4808" s="10" t="str">
        <f t="shared" si="119"/>
        <v>HU</v>
      </c>
      <c r="P4808" s="12">
        <f>VLOOKUP($B4808,'[3]CHÍNH THỨC'!$D:$H,4,0)</f>
        <v>45763</v>
      </c>
      <c r="Q4808" s="12" t="str">
        <f>VLOOKUP($B4808,'[3]CHÍNH THỨC'!$D:$H,5,0)</f>
        <v>Đã nghỉ việc</v>
      </c>
      <c r="R4808" s="9" t="s">
        <v>17202</v>
      </c>
      <c r="S4808" s="9"/>
      <c r="T4808" s="9"/>
      <c r="U4808" s="9"/>
      <c r="V4808" s="9"/>
      <c r="W4808" s="9"/>
      <c r="X4808" s="9"/>
      <c r="Y4808" s="9"/>
    </row>
    <row r="4809" spans="1:25" ht="16.5" customHeight="1">
      <c r="A4809" s="39">
        <v>4797</v>
      </c>
      <c r="B4809" s="78" t="s">
        <v>19724</v>
      </c>
      <c r="C4809" s="10" t="s">
        <v>3624</v>
      </c>
      <c r="D4809" s="79">
        <v>38771</v>
      </c>
      <c r="E4809" s="10" t="s">
        <v>30</v>
      </c>
      <c r="F4809" s="260" t="s">
        <v>19725</v>
      </c>
      <c r="G4809" s="80" t="s">
        <v>19726</v>
      </c>
      <c r="H4809" s="39" t="s">
        <v>8300</v>
      </c>
      <c r="I4809" s="10" t="s">
        <v>136</v>
      </c>
      <c r="J4809" s="260" t="s">
        <v>19727</v>
      </c>
      <c r="K4809" s="10" t="s">
        <v>42</v>
      </c>
      <c r="L4809" s="79">
        <v>45756</v>
      </c>
      <c r="M4809" s="10" t="s">
        <v>75</v>
      </c>
      <c r="N4809" s="10">
        <v>1449</v>
      </c>
      <c r="O4809" s="10" t="str">
        <f t="shared" si="119"/>
        <v>HM</v>
      </c>
      <c r="P4809" s="12">
        <f>VLOOKUP($B4809,'[3]CHÍNH THỨC'!$D:$H,4,0)</f>
        <v>45761</v>
      </c>
      <c r="Q4809" s="12" t="str">
        <f>VLOOKUP($B4809,'[3]CHÍNH THỨC'!$D:$H,5,0)</f>
        <v>Đã nghỉ việc</v>
      </c>
      <c r="R4809" s="9"/>
      <c r="S4809" s="9"/>
      <c r="T4809" s="9"/>
      <c r="U4809" s="9"/>
      <c r="V4809" s="9"/>
      <c r="W4809" s="9"/>
      <c r="X4809" s="9"/>
      <c r="Y4809" s="9"/>
    </row>
    <row r="4810" spans="1:25" ht="16.5" customHeight="1">
      <c r="A4810" s="39">
        <v>4798</v>
      </c>
      <c r="B4810" s="78" t="s">
        <v>19728</v>
      </c>
      <c r="C4810" s="10" t="s">
        <v>19729</v>
      </c>
      <c r="D4810" s="79">
        <v>39091</v>
      </c>
      <c r="E4810" s="10" t="s">
        <v>30</v>
      </c>
      <c r="F4810" s="260" t="s">
        <v>19730</v>
      </c>
      <c r="G4810" s="80" t="s">
        <v>9480</v>
      </c>
      <c r="H4810" s="39" t="s">
        <v>8300</v>
      </c>
      <c r="I4810" s="10" t="s">
        <v>118</v>
      </c>
      <c r="J4810" s="260" t="s">
        <v>19727</v>
      </c>
      <c r="K4810" s="10" t="s">
        <v>42</v>
      </c>
      <c r="L4810" s="79">
        <v>45756</v>
      </c>
      <c r="M4810" s="10" t="s">
        <v>75</v>
      </c>
      <c r="N4810" s="10">
        <v>1450</v>
      </c>
      <c r="O4810" s="10" t="str">
        <f t="shared" si="119"/>
        <v>HM</v>
      </c>
      <c r="P4810" s="12">
        <f>VLOOKUP($B4810,'[3]CHÍNH THỨC'!$D:$H,4,0)</f>
        <v>45762</v>
      </c>
      <c r="Q4810" s="12" t="str">
        <f>VLOOKUP($B4810,'[3]CHÍNH THỨC'!$D:$H,5,0)</f>
        <v>Đã nghỉ việc</v>
      </c>
      <c r="R4810" s="9"/>
      <c r="S4810" s="9"/>
      <c r="T4810" s="9"/>
      <c r="U4810" s="9"/>
      <c r="V4810" s="9"/>
      <c r="W4810" s="9"/>
      <c r="X4810" s="9"/>
      <c r="Y4810" s="9"/>
    </row>
    <row r="4811" spans="1:25" ht="16.5" customHeight="1">
      <c r="A4811" s="39">
        <v>4799</v>
      </c>
      <c r="B4811" s="78" t="s">
        <v>19731</v>
      </c>
      <c r="C4811" s="10" t="s">
        <v>4826</v>
      </c>
      <c r="D4811" s="79">
        <v>38942</v>
      </c>
      <c r="E4811" s="10" t="s">
        <v>30</v>
      </c>
      <c r="F4811" s="260" t="s">
        <v>19732</v>
      </c>
      <c r="G4811" s="80" t="s">
        <v>19733</v>
      </c>
      <c r="H4811" s="39" t="s">
        <v>8300</v>
      </c>
      <c r="I4811" s="10" t="s">
        <v>620</v>
      </c>
      <c r="J4811" s="260" t="s">
        <v>19485</v>
      </c>
      <c r="K4811" s="10" t="s">
        <v>35</v>
      </c>
      <c r="L4811" s="79">
        <v>45756</v>
      </c>
      <c r="M4811" s="10" t="s">
        <v>75</v>
      </c>
      <c r="N4811" s="10">
        <v>1435</v>
      </c>
      <c r="O4811" s="10" t="str">
        <f t="shared" si="119"/>
        <v>HM</v>
      </c>
      <c r="P4811" s="12">
        <f>VLOOKUP($B4811,'[3]CHÍNH THỨC'!$D:$H,4,0)</f>
        <v>45757</v>
      </c>
      <c r="Q4811" s="12" t="str">
        <f>VLOOKUP($B4811,'[3]CHÍNH THỨC'!$D:$H,5,0)</f>
        <v>Đã nghỉ việc</v>
      </c>
      <c r="R4811" s="9" t="s">
        <v>17202</v>
      </c>
      <c r="S4811" s="9"/>
      <c r="T4811" s="9"/>
      <c r="U4811" s="9"/>
      <c r="V4811" s="9"/>
      <c r="W4811" s="9"/>
      <c r="X4811" s="9"/>
      <c r="Y4811" s="9"/>
    </row>
    <row r="4812" spans="1:25" ht="16.5" customHeight="1">
      <c r="A4812" s="39">
        <v>4800</v>
      </c>
      <c r="B4812" s="78" t="s">
        <v>19734</v>
      </c>
      <c r="C4812" s="10" t="s">
        <v>19735</v>
      </c>
      <c r="D4812" s="79">
        <v>30730</v>
      </c>
      <c r="E4812" s="10" t="s">
        <v>30</v>
      </c>
      <c r="F4812" s="260" t="s">
        <v>19736</v>
      </c>
      <c r="G4812" s="80" t="s">
        <v>19737</v>
      </c>
      <c r="H4812" s="39" t="s">
        <v>8300</v>
      </c>
      <c r="I4812" s="10" t="s">
        <v>1195</v>
      </c>
      <c r="J4812" s="260" t="s">
        <v>2888</v>
      </c>
      <c r="K4812" s="10" t="s">
        <v>42</v>
      </c>
      <c r="L4812" s="79">
        <v>45756</v>
      </c>
      <c r="M4812" s="10" t="s">
        <v>75</v>
      </c>
      <c r="N4812" s="10">
        <v>1437</v>
      </c>
      <c r="O4812" s="10" t="str">
        <f t="shared" si="119"/>
        <v>HM</v>
      </c>
      <c r="P4812" s="12">
        <f>VLOOKUP($B4812,'[3]CHÍNH THỨC'!$D:$H,4,0)</f>
        <v>45813</v>
      </c>
      <c r="Q4812" s="12" t="str">
        <f>VLOOKUP($B4812,'[3]CHÍNH THỨC'!$D:$H,5,0)</f>
        <v>Đã nghỉ việc</v>
      </c>
      <c r="R4812" s="9"/>
      <c r="S4812" s="9"/>
      <c r="T4812" s="9"/>
      <c r="U4812" s="9"/>
      <c r="V4812" s="9"/>
      <c r="W4812" s="9"/>
      <c r="X4812" s="9"/>
      <c r="Y4812" s="9"/>
    </row>
    <row r="4813" spans="1:25" ht="16.5" customHeight="1">
      <c r="A4813" s="39">
        <v>4801</v>
      </c>
      <c r="B4813" s="78" t="s">
        <v>19738</v>
      </c>
      <c r="C4813" s="10" t="s">
        <v>4560</v>
      </c>
      <c r="D4813" s="79">
        <v>39035</v>
      </c>
      <c r="E4813" s="10" t="s">
        <v>30</v>
      </c>
      <c r="F4813" s="260" t="s">
        <v>19739</v>
      </c>
      <c r="G4813" s="80" t="s">
        <v>9480</v>
      </c>
      <c r="H4813" s="39" t="s">
        <v>8300</v>
      </c>
      <c r="I4813" s="10" t="s">
        <v>118</v>
      </c>
      <c r="J4813" s="260" t="s">
        <v>5649</v>
      </c>
      <c r="K4813" s="10" t="s">
        <v>35</v>
      </c>
      <c r="L4813" s="79">
        <v>45756</v>
      </c>
      <c r="M4813" s="10" t="s">
        <v>75</v>
      </c>
      <c r="N4813" s="10">
        <v>1438</v>
      </c>
      <c r="O4813" s="10" t="str">
        <f t="shared" si="119"/>
        <v>HM</v>
      </c>
      <c r="P4813" s="12">
        <f>VLOOKUP($B4813,'[3]CHÍNH THỨC'!$D:$H,4,0)</f>
        <v>45803</v>
      </c>
      <c r="Q4813" s="12" t="str">
        <f>VLOOKUP($B4813,'[3]CHÍNH THỨC'!$D:$H,5,0)</f>
        <v>Đã nghỉ việc</v>
      </c>
      <c r="R4813" s="9" t="s">
        <v>17202</v>
      </c>
      <c r="S4813" s="9"/>
      <c r="T4813" s="9"/>
      <c r="U4813" s="9"/>
      <c r="V4813" s="9"/>
      <c r="W4813" s="9"/>
      <c r="X4813" s="9"/>
      <c r="Y4813" s="9"/>
    </row>
    <row r="4814" spans="1:25" ht="16.5" customHeight="1">
      <c r="A4814" s="39">
        <v>4802</v>
      </c>
      <c r="B4814" s="78" t="s">
        <v>19740</v>
      </c>
      <c r="C4814" s="10" t="s">
        <v>19741</v>
      </c>
      <c r="D4814" s="79">
        <v>39079</v>
      </c>
      <c r="E4814" s="10" t="s">
        <v>30</v>
      </c>
      <c r="F4814" s="260" t="s">
        <v>19742</v>
      </c>
      <c r="G4814" s="80" t="s">
        <v>19726</v>
      </c>
      <c r="H4814" s="39" t="s">
        <v>8300</v>
      </c>
      <c r="I4814" s="10" t="s">
        <v>19743</v>
      </c>
      <c r="J4814" s="260" t="s">
        <v>19744</v>
      </c>
      <c r="K4814" s="10" t="s">
        <v>42</v>
      </c>
      <c r="L4814" s="79">
        <v>45756</v>
      </c>
      <c r="M4814" s="10" t="s">
        <v>75</v>
      </c>
      <c r="N4814" s="10">
        <v>1434</v>
      </c>
      <c r="O4814" s="10" t="str">
        <f t="shared" si="119"/>
        <v>TK</v>
      </c>
      <c r="P4814" s="12">
        <f>VLOOKUP($B4814,'[3]CHÍNH THỨC'!$D:$H,4,0)</f>
        <v>45763</v>
      </c>
      <c r="Q4814" s="12" t="str">
        <f>VLOOKUP($B4814,'[3]CHÍNH THỨC'!$D:$H,5,0)</f>
        <v>Đã nghỉ việc</v>
      </c>
      <c r="R4814" s="9" t="s">
        <v>17202</v>
      </c>
      <c r="S4814" s="9"/>
      <c r="T4814" s="9"/>
      <c r="U4814" s="9"/>
      <c r="V4814" s="9"/>
      <c r="W4814" s="9"/>
      <c r="X4814" s="9"/>
      <c r="Y4814" s="9"/>
    </row>
    <row r="4815" spans="1:25" ht="16.5" customHeight="1">
      <c r="A4815" s="39">
        <v>4803</v>
      </c>
      <c r="B4815" s="78" t="s">
        <v>19745</v>
      </c>
      <c r="C4815" s="10" t="s">
        <v>19746</v>
      </c>
      <c r="D4815" s="79">
        <v>38447</v>
      </c>
      <c r="E4815" s="10" t="s">
        <v>30</v>
      </c>
      <c r="F4815" s="260" t="s">
        <v>11157</v>
      </c>
      <c r="G4815" s="80" t="s">
        <v>19747</v>
      </c>
      <c r="H4815" s="39" t="s">
        <v>8300</v>
      </c>
      <c r="I4815" s="10" t="s">
        <v>19748</v>
      </c>
      <c r="J4815" s="260" t="s">
        <v>18305</v>
      </c>
      <c r="K4815" s="10" t="s">
        <v>42</v>
      </c>
      <c r="L4815" s="79">
        <v>45756</v>
      </c>
      <c r="M4815" s="10" t="s">
        <v>75</v>
      </c>
      <c r="N4815" s="10">
        <v>1447</v>
      </c>
      <c r="O4815" s="10" t="str">
        <f t="shared" si="119"/>
        <v>NE</v>
      </c>
      <c r="P4815" s="12">
        <f>VLOOKUP($B4815,'[3]CHÍNH THỨC'!$D:$H,4,0)</f>
        <v>45757</v>
      </c>
      <c r="Q4815" s="12" t="str">
        <f>VLOOKUP($B4815,'[3]CHÍNH THỨC'!$D:$H,5,0)</f>
        <v>Đã nghỉ việc</v>
      </c>
      <c r="R4815" s="9"/>
      <c r="S4815" s="9"/>
      <c r="T4815" s="9"/>
      <c r="U4815" s="9"/>
      <c r="V4815" s="9"/>
      <c r="W4815" s="9"/>
      <c r="X4815" s="9"/>
      <c r="Y4815" s="9"/>
    </row>
    <row r="4816" spans="1:25" ht="16.5" customHeight="1">
      <c r="A4816" s="39">
        <v>4804</v>
      </c>
      <c r="B4816" s="78" t="s">
        <v>19749</v>
      </c>
      <c r="C4816" s="10" t="s">
        <v>19750</v>
      </c>
      <c r="D4816" s="79">
        <v>32148</v>
      </c>
      <c r="E4816" s="10" t="s">
        <v>30</v>
      </c>
      <c r="F4816" s="260" t="s">
        <v>19751</v>
      </c>
      <c r="G4816" s="80" t="s">
        <v>10912</v>
      </c>
      <c r="H4816" s="39" t="s">
        <v>66</v>
      </c>
      <c r="I4816" s="10" t="s">
        <v>1642</v>
      </c>
      <c r="J4816" s="10"/>
      <c r="K4816" s="10" t="s">
        <v>42</v>
      </c>
      <c r="L4816" s="79">
        <v>45757</v>
      </c>
      <c r="M4816" s="10" t="s">
        <v>36</v>
      </c>
      <c r="N4816" s="10">
        <v>1460</v>
      </c>
      <c r="O4816" s="10" t="str">
        <f t="shared" ref="O4816:O4864" si="120">RIGHT(B4816,2)</f>
        <v>HL</v>
      </c>
      <c r="P4816" s="12">
        <f>VLOOKUP($B4816,'[3]CHÍNH THỨC'!$D:$H,4,0)</f>
        <v>45766</v>
      </c>
      <c r="Q4816" s="12" t="str">
        <f>VLOOKUP($B4816,'[3]CHÍNH THỨC'!$D:$H,5,0)</f>
        <v>Đã nghỉ việc</v>
      </c>
      <c r="R4816" s="9"/>
      <c r="S4816" s="9"/>
      <c r="T4816" s="9"/>
      <c r="U4816" s="9"/>
      <c r="V4816" s="9"/>
      <c r="W4816" s="9"/>
      <c r="X4816" s="9"/>
      <c r="Y4816" s="9"/>
    </row>
    <row r="4817" spans="1:25" ht="16.5" customHeight="1">
      <c r="A4817" s="39">
        <v>4805</v>
      </c>
      <c r="B4817" s="78" t="s">
        <v>19752</v>
      </c>
      <c r="C4817" s="10" t="s">
        <v>19753</v>
      </c>
      <c r="D4817" s="79">
        <v>33787</v>
      </c>
      <c r="E4817" s="10" t="s">
        <v>30</v>
      </c>
      <c r="F4817" s="260" t="s">
        <v>19754</v>
      </c>
      <c r="G4817" s="80" t="s">
        <v>19755</v>
      </c>
      <c r="H4817" s="39" t="s">
        <v>66</v>
      </c>
      <c r="I4817" s="10" t="s">
        <v>19756</v>
      </c>
      <c r="J4817" s="10"/>
      <c r="K4817" s="10" t="s">
        <v>42</v>
      </c>
      <c r="L4817" s="79">
        <v>45757</v>
      </c>
      <c r="M4817" s="10" t="s">
        <v>36</v>
      </c>
      <c r="N4817" s="10">
        <v>1461</v>
      </c>
      <c r="O4817" s="10" t="str">
        <f t="shared" si="120"/>
        <v>HL</v>
      </c>
      <c r="P4817" s="12">
        <f>VLOOKUP($B4817,'[3]CHÍNH THỨC'!$D:$H,4,0)</f>
        <v>45761</v>
      </c>
      <c r="Q4817" s="12" t="str">
        <f>VLOOKUP($B4817,'[3]CHÍNH THỨC'!$D:$H,5,0)</f>
        <v>Đã nghỉ việc</v>
      </c>
      <c r="R4817" s="9"/>
      <c r="S4817" s="9"/>
      <c r="T4817" s="9"/>
      <c r="U4817" s="9"/>
      <c r="V4817" s="9"/>
      <c r="W4817" s="9"/>
      <c r="X4817" s="9"/>
      <c r="Y4817" s="9"/>
    </row>
    <row r="4818" spans="1:25" ht="16.5" customHeight="1">
      <c r="A4818" s="39">
        <v>4806</v>
      </c>
      <c r="B4818" s="78" t="s">
        <v>19757</v>
      </c>
      <c r="C4818" s="10" t="s">
        <v>19758</v>
      </c>
      <c r="D4818" s="79">
        <v>31965</v>
      </c>
      <c r="E4818" s="10" t="s">
        <v>30</v>
      </c>
      <c r="F4818" s="260" t="s">
        <v>19759</v>
      </c>
      <c r="G4818" s="80" t="s">
        <v>9687</v>
      </c>
      <c r="H4818" s="39" t="s">
        <v>66</v>
      </c>
      <c r="I4818" s="10" t="s">
        <v>7767</v>
      </c>
      <c r="J4818" s="10"/>
      <c r="K4818" s="10" t="s">
        <v>42</v>
      </c>
      <c r="L4818" s="79">
        <v>45757</v>
      </c>
      <c r="M4818" s="10" t="s">
        <v>36</v>
      </c>
      <c r="N4818" s="10">
        <v>1462</v>
      </c>
      <c r="O4818" s="10" t="str">
        <f t="shared" si="120"/>
        <v>HL</v>
      </c>
      <c r="P4818" s="12">
        <f>VLOOKUP($B4818,'[3]CHÍNH THỨC'!$D:$H,4,0)</f>
        <v>45763</v>
      </c>
      <c r="Q4818" s="12" t="str">
        <f>VLOOKUP($B4818,'[3]CHÍNH THỨC'!$D:$H,5,0)</f>
        <v>Đã nghỉ việc</v>
      </c>
      <c r="R4818" s="9"/>
      <c r="S4818" s="9"/>
      <c r="T4818" s="9"/>
      <c r="U4818" s="9"/>
      <c r="V4818" s="9"/>
      <c r="W4818" s="9"/>
      <c r="X4818" s="9"/>
      <c r="Y4818" s="9"/>
    </row>
    <row r="4819" spans="1:25" ht="16.5" customHeight="1">
      <c r="A4819" s="39">
        <v>4807</v>
      </c>
      <c r="B4819" s="78" t="s">
        <v>19760</v>
      </c>
      <c r="C4819" s="10" t="s">
        <v>19761</v>
      </c>
      <c r="D4819" s="79">
        <v>32857</v>
      </c>
      <c r="E4819" s="10" t="s">
        <v>30</v>
      </c>
      <c r="F4819" s="260" t="s">
        <v>19762</v>
      </c>
      <c r="G4819" s="80" t="s">
        <v>9220</v>
      </c>
      <c r="H4819" s="39" t="s">
        <v>66</v>
      </c>
      <c r="I4819" s="10" t="s">
        <v>4778</v>
      </c>
      <c r="J4819" s="10"/>
      <c r="K4819" s="10" t="s">
        <v>42</v>
      </c>
      <c r="L4819" s="79">
        <v>45757</v>
      </c>
      <c r="M4819" s="10" t="s">
        <v>36</v>
      </c>
      <c r="N4819" s="10">
        <v>1463</v>
      </c>
      <c r="O4819" s="10" t="str">
        <f t="shared" si="120"/>
        <v>HL</v>
      </c>
      <c r="P4819" s="12">
        <f>VLOOKUP($B4819,'[3]CHÍNH THỨC'!$D:$H,4,0)</f>
        <v>45762</v>
      </c>
      <c r="Q4819" s="12" t="str">
        <f>VLOOKUP($B4819,'[3]CHÍNH THỨC'!$D:$H,5,0)</f>
        <v>Đã nghỉ việc</v>
      </c>
      <c r="R4819" s="9"/>
      <c r="S4819" s="9"/>
      <c r="T4819" s="9"/>
      <c r="U4819" s="9"/>
      <c r="V4819" s="9"/>
      <c r="W4819" s="9"/>
      <c r="X4819" s="9"/>
      <c r="Y4819" s="9"/>
    </row>
    <row r="4820" spans="1:25" ht="16.5" customHeight="1">
      <c r="A4820" s="39">
        <v>4808</v>
      </c>
      <c r="B4820" s="78" t="s">
        <v>19763</v>
      </c>
      <c r="C4820" s="10" t="s">
        <v>19764</v>
      </c>
      <c r="D4820" s="79">
        <v>31972</v>
      </c>
      <c r="E4820" s="10" t="s">
        <v>30</v>
      </c>
      <c r="F4820" s="260" t="s">
        <v>19765</v>
      </c>
      <c r="G4820" s="80" t="s">
        <v>9666</v>
      </c>
      <c r="H4820" s="39" t="s">
        <v>66</v>
      </c>
      <c r="I4820" s="10" t="s">
        <v>4675</v>
      </c>
      <c r="J4820" s="10"/>
      <c r="K4820" s="10" t="s">
        <v>35</v>
      </c>
      <c r="L4820" s="79">
        <v>45757</v>
      </c>
      <c r="M4820" s="10" t="s">
        <v>36</v>
      </c>
      <c r="N4820" s="10">
        <v>1464</v>
      </c>
      <c r="O4820" s="10" t="str">
        <f t="shared" si="120"/>
        <v>HL</v>
      </c>
      <c r="P4820" s="12">
        <f>VLOOKUP($B4820,'[3]CHÍNH THỨC'!$D:$H,4,0)</f>
        <v>45779</v>
      </c>
      <c r="Q4820" s="12" t="str">
        <f>VLOOKUP($B4820,'[3]CHÍNH THỨC'!$D:$H,5,0)</f>
        <v>Đã nghỉ việc</v>
      </c>
      <c r="R4820" s="9"/>
      <c r="S4820" s="9"/>
      <c r="T4820" s="9"/>
      <c r="U4820" s="9"/>
      <c r="V4820" s="9"/>
      <c r="W4820" s="9"/>
      <c r="X4820" s="9"/>
      <c r="Y4820" s="9"/>
    </row>
    <row r="4821" spans="1:25" ht="16.5" customHeight="1">
      <c r="A4821" s="39">
        <v>4809</v>
      </c>
      <c r="B4821" s="78" t="s">
        <v>19766</v>
      </c>
      <c r="C4821" s="10" t="s">
        <v>19767</v>
      </c>
      <c r="D4821" s="79">
        <v>39021</v>
      </c>
      <c r="E4821" s="10" t="s">
        <v>30</v>
      </c>
      <c r="F4821" s="260" t="s">
        <v>19768</v>
      </c>
      <c r="G4821" s="80">
        <v>44432</v>
      </c>
      <c r="H4821" s="39" t="s">
        <v>66</v>
      </c>
      <c r="I4821" s="10" t="s">
        <v>19769</v>
      </c>
      <c r="J4821" s="260" t="s">
        <v>17301</v>
      </c>
      <c r="K4821" s="10" t="s">
        <v>35</v>
      </c>
      <c r="L4821" s="79">
        <v>45757</v>
      </c>
      <c r="M4821" s="10" t="s">
        <v>36</v>
      </c>
      <c r="N4821" s="10">
        <v>1456</v>
      </c>
      <c r="O4821" s="10" t="str">
        <f t="shared" si="120"/>
        <v>IC</v>
      </c>
      <c r="P4821" s="12">
        <f>VLOOKUP($B4821,'[3]CHÍNH THỨC'!$D:$H,4,0)</f>
        <v>45761</v>
      </c>
      <c r="Q4821" s="12" t="str">
        <f>VLOOKUP($B4821,'[3]CHÍNH THỨC'!$D:$H,5,0)</f>
        <v>Đã nghỉ việc</v>
      </c>
      <c r="R4821" s="9"/>
      <c r="S4821" s="9"/>
      <c r="T4821" s="9"/>
      <c r="U4821" s="9"/>
      <c r="V4821" s="9"/>
      <c r="W4821" s="9"/>
      <c r="X4821" s="9"/>
      <c r="Y4821" s="9"/>
    </row>
    <row r="4822" spans="1:25" ht="16.5" customHeight="1">
      <c r="A4822" s="39">
        <v>4810</v>
      </c>
      <c r="B4822" s="78" t="s">
        <v>19770</v>
      </c>
      <c r="C4822" s="10" t="s">
        <v>6579</v>
      </c>
      <c r="D4822" s="79">
        <v>35678</v>
      </c>
      <c r="E4822" s="10" t="s">
        <v>30</v>
      </c>
      <c r="F4822" s="260" t="s">
        <v>19771</v>
      </c>
      <c r="G4822" s="80">
        <v>44816</v>
      </c>
      <c r="H4822" s="39" t="s">
        <v>66</v>
      </c>
      <c r="I4822" s="10" t="s">
        <v>19772</v>
      </c>
      <c r="J4822" s="260" t="s">
        <v>19773</v>
      </c>
      <c r="K4822" s="10" t="s">
        <v>42</v>
      </c>
      <c r="L4822" s="79">
        <v>45757</v>
      </c>
      <c r="M4822" s="10" t="s">
        <v>36</v>
      </c>
      <c r="N4822" s="10">
        <v>1458</v>
      </c>
      <c r="O4822" s="10" t="str">
        <f t="shared" si="120"/>
        <v>IC</v>
      </c>
      <c r="P4822" s="12">
        <f>VLOOKUP($B4822,'[3]CHÍNH THỨC'!$D:$H,4,0)</f>
        <v>45853</v>
      </c>
      <c r="Q4822" s="12" t="str">
        <f>VLOOKUP($B4822,'[3]CHÍNH THỨC'!$D:$H,5,0)</f>
        <v>Đã nghỉ việc</v>
      </c>
      <c r="R4822" s="9"/>
      <c r="S4822" s="9"/>
      <c r="T4822" s="9"/>
      <c r="U4822" s="9"/>
      <c r="V4822" s="9"/>
      <c r="W4822" s="9"/>
      <c r="X4822" s="9"/>
      <c r="Y4822" s="9"/>
    </row>
    <row r="4823" spans="1:25" ht="16.5" customHeight="1">
      <c r="A4823" s="39">
        <v>4811</v>
      </c>
      <c r="B4823" s="78" t="s">
        <v>19774</v>
      </c>
      <c r="C4823" s="10" t="s">
        <v>12945</v>
      </c>
      <c r="D4823" s="79">
        <v>39004</v>
      </c>
      <c r="E4823" s="10" t="s">
        <v>30</v>
      </c>
      <c r="F4823" s="260" t="s">
        <v>19775</v>
      </c>
      <c r="G4823" s="80" t="s">
        <v>7681</v>
      </c>
      <c r="H4823" s="39" t="s">
        <v>66</v>
      </c>
      <c r="I4823" s="10" t="s">
        <v>19776</v>
      </c>
      <c r="J4823" s="260" t="s">
        <v>5649</v>
      </c>
      <c r="K4823" s="10" t="s">
        <v>35</v>
      </c>
      <c r="L4823" s="79">
        <v>45757</v>
      </c>
      <c r="M4823" s="10" t="s">
        <v>36</v>
      </c>
      <c r="N4823" s="10">
        <v>1452</v>
      </c>
      <c r="O4823" s="10" t="str">
        <f t="shared" si="120"/>
        <v>HM</v>
      </c>
      <c r="P4823" s="12">
        <f>VLOOKUP($B4823,'[3]CHÍNH THỨC'!$D:$H,4,0)</f>
        <v>45789</v>
      </c>
      <c r="Q4823" s="12" t="str">
        <f>VLOOKUP($B4823,'[3]CHÍNH THỨC'!$D:$H,5,0)</f>
        <v>Đã nghỉ việc</v>
      </c>
      <c r="R4823" s="9"/>
      <c r="S4823" s="9"/>
      <c r="T4823" s="9"/>
      <c r="U4823" s="9"/>
      <c r="V4823" s="9"/>
      <c r="W4823" s="9"/>
      <c r="X4823" s="9"/>
      <c r="Y4823" s="9"/>
    </row>
    <row r="4824" spans="1:25" ht="16.5" customHeight="1">
      <c r="A4824" s="39">
        <v>4812</v>
      </c>
      <c r="B4824" s="78" t="s">
        <v>19777</v>
      </c>
      <c r="C4824" s="10" t="s">
        <v>16305</v>
      </c>
      <c r="D4824" s="79">
        <v>31500</v>
      </c>
      <c r="E4824" s="10" t="s">
        <v>30</v>
      </c>
      <c r="F4824" s="260" t="s">
        <v>16306</v>
      </c>
      <c r="G4824" s="80" t="s">
        <v>16307</v>
      </c>
      <c r="H4824" s="39" t="s">
        <v>66</v>
      </c>
      <c r="I4824" s="10" t="s">
        <v>3530</v>
      </c>
      <c r="J4824" s="260" t="s">
        <v>16308</v>
      </c>
      <c r="K4824" s="10" t="s">
        <v>35</v>
      </c>
      <c r="L4824" s="79">
        <v>45757</v>
      </c>
      <c r="M4824" s="10" t="s">
        <v>36</v>
      </c>
      <c r="N4824" s="10" t="s">
        <v>19778</v>
      </c>
      <c r="O4824" s="10" t="str">
        <f t="shared" si="120"/>
        <v>HM</v>
      </c>
      <c r="P4824" s="12">
        <f>VLOOKUP($B4824,'[3]CHÍNH THỨC'!$D:$H,4,0)</f>
        <v>45789</v>
      </c>
      <c r="Q4824" s="12" t="str">
        <f>VLOOKUP($B4824,'[3]CHÍNH THỨC'!$D:$H,5,0)</f>
        <v>Đã nghỉ việc</v>
      </c>
      <c r="R4824" s="9"/>
      <c r="S4824" s="9"/>
      <c r="T4824" s="9"/>
      <c r="U4824" s="9"/>
      <c r="V4824" s="9"/>
      <c r="W4824" s="9"/>
      <c r="X4824" s="9"/>
      <c r="Y4824" s="9"/>
    </row>
    <row r="4825" spans="1:25" ht="16.5" customHeight="1">
      <c r="A4825" s="39">
        <v>4813</v>
      </c>
      <c r="B4825" s="78" t="s">
        <v>19779</v>
      </c>
      <c r="C4825" s="10" t="s">
        <v>19780</v>
      </c>
      <c r="D4825" s="79">
        <v>38780</v>
      </c>
      <c r="E4825" s="10" t="s">
        <v>30</v>
      </c>
      <c r="F4825" s="260" t="s">
        <v>4014</v>
      </c>
      <c r="G4825" s="80" t="s">
        <v>8204</v>
      </c>
      <c r="H4825" s="39" t="s">
        <v>66</v>
      </c>
      <c r="I4825" s="10" t="s">
        <v>19781</v>
      </c>
      <c r="J4825" s="260" t="s">
        <v>19782</v>
      </c>
      <c r="K4825" s="10" t="s">
        <v>35</v>
      </c>
      <c r="L4825" s="79">
        <v>45757</v>
      </c>
      <c r="M4825" s="10" t="s">
        <v>36</v>
      </c>
      <c r="N4825" s="10">
        <v>1455</v>
      </c>
      <c r="O4825" s="10" t="str">
        <f t="shared" si="120"/>
        <v>HM</v>
      </c>
      <c r="P4825" s="12">
        <f>VLOOKUP($B4825,'[3]CHÍNH THỨC'!$D:$H,4,0)</f>
        <v>45782</v>
      </c>
      <c r="Q4825" s="12" t="str">
        <f>VLOOKUP($B4825,'[3]CHÍNH THỨC'!$D:$H,5,0)</f>
        <v>Đã nghỉ việc</v>
      </c>
      <c r="R4825" s="9"/>
      <c r="S4825" s="9"/>
      <c r="T4825" s="9"/>
      <c r="U4825" s="9"/>
      <c r="V4825" s="9"/>
      <c r="W4825" s="9"/>
      <c r="X4825" s="9"/>
      <c r="Y4825" s="9"/>
    </row>
    <row r="4826" spans="1:25" ht="16.5" customHeight="1">
      <c r="A4826" s="39">
        <v>4814</v>
      </c>
      <c r="B4826" s="78" t="s">
        <v>19783</v>
      </c>
      <c r="C4826" s="10" t="s">
        <v>3558</v>
      </c>
      <c r="D4826" s="79">
        <v>38601</v>
      </c>
      <c r="E4826" s="10" t="s">
        <v>30</v>
      </c>
      <c r="F4826" s="260" t="s">
        <v>3559</v>
      </c>
      <c r="G4826" s="80" t="s">
        <v>18695</v>
      </c>
      <c r="H4826" s="39" t="s">
        <v>66</v>
      </c>
      <c r="I4826" s="10" t="s">
        <v>19781</v>
      </c>
      <c r="J4826" s="260" t="s">
        <v>17846</v>
      </c>
      <c r="K4826" s="10" t="s">
        <v>35</v>
      </c>
      <c r="L4826" s="79">
        <v>45757</v>
      </c>
      <c r="M4826" s="10" t="s">
        <v>36</v>
      </c>
      <c r="N4826" s="10" t="s">
        <v>19784</v>
      </c>
      <c r="O4826" s="10" t="str">
        <f t="shared" si="120"/>
        <v>HM</v>
      </c>
      <c r="P4826" s="12">
        <f>VLOOKUP($B4826,'[3]CHÍNH THỨC'!$D:$H,4,0)</f>
        <v>45770</v>
      </c>
      <c r="Q4826" s="12" t="str">
        <f>VLOOKUP($B4826,'[3]CHÍNH THỨC'!$D:$H,5,0)</f>
        <v>Đã nghỉ việc</v>
      </c>
      <c r="R4826" s="9"/>
      <c r="S4826" s="9"/>
      <c r="T4826" s="9"/>
      <c r="U4826" s="9"/>
      <c r="V4826" s="9"/>
      <c r="W4826" s="9"/>
      <c r="X4826" s="9"/>
      <c r="Y4826" s="9"/>
    </row>
    <row r="4827" spans="1:25" ht="16.5" customHeight="1">
      <c r="A4827" s="39">
        <v>4815</v>
      </c>
      <c r="B4827" s="78" t="s">
        <v>19785</v>
      </c>
      <c r="C4827" s="10" t="s">
        <v>19786</v>
      </c>
      <c r="D4827" s="79">
        <v>38955</v>
      </c>
      <c r="E4827" s="10" t="s">
        <v>30</v>
      </c>
      <c r="F4827" s="260" t="s">
        <v>15311</v>
      </c>
      <c r="G4827" s="80" t="s">
        <v>16625</v>
      </c>
      <c r="H4827" s="39" t="s">
        <v>66</v>
      </c>
      <c r="I4827" s="10" t="s">
        <v>19781</v>
      </c>
      <c r="J4827" s="260" t="s">
        <v>19782</v>
      </c>
      <c r="K4827" s="10" t="s">
        <v>35</v>
      </c>
      <c r="L4827" s="79">
        <v>45757</v>
      </c>
      <c r="M4827" s="10" t="s">
        <v>36</v>
      </c>
      <c r="N4827" s="10">
        <v>1454</v>
      </c>
      <c r="O4827" s="10" t="str">
        <f t="shared" si="120"/>
        <v>HM</v>
      </c>
      <c r="P4827" s="12">
        <f>VLOOKUP($B4827,'[3]CHÍNH THỨC'!$D:$H,4,0)</f>
        <v>45779</v>
      </c>
      <c r="Q4827" s="12" t="str">
        <f>VLOOKUP($B4827,'[3]CHÍNH THỨC'!$D:$H,5,0)</f>
        <v>Đã nghỉ việc</v>
      </c>
      <c r="R4827" s="9"/>
      <c r="S4827" s="9"/>
      <c r="T4827" s="9"/>
      <c r="U4827" s="9"/>
      <c r="V4827" s="9"/>
      <c r="W4827" s="9"/>
      <c r="X4827" s="9"/>
      <c r="Y4827" s="9"/>
    </row>
    <row r="4828" spans="1:25" ht="16.5" customHeight="1">
      <c r="A4828" s="39">
        <v>4816</v>
      </c>
      <c r="B4828" s="78" t="s">
        <v>19787</v>
      </c>
      <c r="C4828" s="10" t="s">
        <v>7341</v>
      </c>
      <c r="D4828" s="79">
        <v>38593</v>
      </c>
      <c r="E4828" s="10" t="s">
        <v>30</v>
      </c>
      <c r="F4828" s="260" t="s">
        <v>7342</v>
      </c>
      <c r="G4828" s="80" t="s">
        <v>14243</v>
      </c>
      <c r="H4828" s="39" t="s">
        <v>66</v>
      </c>
      <c r="I4828" s="10" t="s">
        <v>245</v>
      </c>
      <c r="J4828" s="260" t="s">
        <v>7343</v>
      </c>
      <c r="K4828" s="10" t="s">
        <v>35</v>
      </c>
      <c r="L4828" s="79">
        <v>45757</v>
      </c>
      <c r="M4828" s="10" t="s">
        <v>36</v>
      </c>
      <c r="N4828" s="10">
        <v>1466</v>
      </c>
      <c r="O4828" s="10" t="str">
        <f t="shared" si="120"/>
        <v>HM</v>
      </c>
      <c r="P4828" s="12">
        <f>VLOOKUP($B4828,'[3]CHÍNH THỨC'!$D:$H,4,0)</f>
        <v>45768</v>
      </c>
      <c r="Q4828" s="12" t="str">
        <f>VLOOKUP($B4828,'[3]CHÍNH THỨC'!$D:$H,5,0)</f>
        <v>Đã nghỉ việc</v>
      </c>
      <c r="R4828" s="9" t="s">
        <v>17184</v>
      </c>
      <c r="S4828" s="9"/>
      <c r="T4828" s="9"/>
      <c r="U4828" s="9"/>
      <c r="V4828" s="9"/>
      <c r="W4828" s="9"/>
      <c r="X4828" s="9"/>
      <c r="Y4828" s="9"/>
    </row>
    <row r="4829" spans="1:25" ht="16.5" customHeight="1">
      <c r="A4829" s="39">
        <v>4817</v>
      </c>
      <c r="B4829" s="78" t="s">
        <v>19788</v>
      </c>
      <c r="C4829" s="10" t="s">
        <v>19789</v>
      </c>
      <c r="D4829" s="79">
        <v>37933</v>
      </c>
      <c r="E4829" s="10" t="s">
        <v>30</v>
      </c>
      <c r="F4829" s="260" t="s">
        <v>19790</v>
      </c>
      <c r="G4829" s="80" t="s">
        <v>14552</v>
      </c>
      <c r="H4829" s="39" t="s">
        <v>66</v>
      </c>
      <c r="I4829" s="10" t="s">
        <v>19791</v>
      </c>
      <c r="J4829" s="260" t="s">
        <v>19792</v>
      </c>
      <c r="K4829" s="10" t="s">
        <v>35</v>
      </c>
      <c r="L4829" s="79">
        <v>45757</v>
      </c>
      <c r="M4829" s="10" t="s">
        <v>75</v>
      </c>
      <c r="N4829" s="10">
        <v>1493</v>
      </c>
      <c r="O4829" s="10" t="str">
        <f t="shared" si="120"/>
        <v>HU</v>
      </c>
      <c r="P4829" s="12">
        <f>VLOOKUP($B4829,'[3]CHÍNH THỨC'!$D:$H,4,0)</f>
        <v>45761</v>
      </c>
      <c r="Q4829" s="12" t="str">
        <f>VLOOKUP($B4829,'[3]CHÍNH THỨC'!$D:$H,5,0)</f>
        <v>Đã nghỉ việc</v>
      </c>
      <c r="R4829" s="9" t="s">
        <v>17202</v>
      </c>
      <c r="S4829" s="9"/>
      <c r="T4829" s="9"/>
      <c r="U4829" s="9"/>
      <c r="V4829" s="9"/>
      <c r="W4829" s="9"/>
      <c r="X4829" s="9"/>
      <c r="Y4829" s="9"/>
    </row>
    <row r="4830" spans="1:25" ht="16.5" customHeight="1">
      <c r="A4830" s="39">
        <v>4818</v>
      </c>
      <c r="B4830" s="78" t="s">
        <v>19793</v>
      </c>
      <c r="C4830" s="10" t="s">
        <v>14226</v>
      </c>
      <c r="D4830" s="79">
        <v>38991</v>
      </c>
      <c r="E4830" s="10" t="s">
        <v>30</v>
      </c>
      <c r="F4830" s="260" t="s">
        <v>19794</v>
      </c>
      <c r="G4830" s="80" t="s">
        <v>9726</v>
      </c>
      <c r="H4830" s="39" t="s">
        <v>66</v>
      </c>
      <c r="I4830" s="10" t="s">
        <v>19795</v>
      </c>
      <c r="J4830" s="260" t="s">
        <v>19796</v>
      </c>
      <c r="K4830" s="10" t="s">
        <v>35</v>
      </c>
      <c r="L4830" s="79">
        <v>45757</v>
      </c>
      <c r="M4830" s="10" t="s">
        <v>75</v>
      </c>
      <c r="N4830" s="10">
        <v>1494</v>
      </c>
      <c r="O4830" s="10" t="str">
        <f t="shared" si="120"/>
        <v>HU</v>
      </c>
      <c r="P4830" s="12">
        <f>VLOOKUP($B4830,'[3]CHÍNH THỨC'!$D:$H,4,0)</f>
        <v>45762</v>
      </c>
      <c r="Q4830" s="12" t="str">
        <f>VLOOKUP($B4830,'[3]CHÍNH THỨC'!$D:$H,5,0)</f>
        <v>Đã nghỉ việc</v>
      </c>
      <c r="R4830" s="9" t="s">
        <v>17202</v>
      </c>
      <c r="S4830" s="9"/>
      <c r="T4830" s="9"/>
      <c r="U4830" s="9"/>
      <c r="V4830" s="9"/>
      <c r="W4830" s="9"/>
      <c r="X4830" s="9"/>
      <c r="Y4830" s="9"/>
    </row>
    <row r="4831" spans="1:25" ht="16.5" customHeight="1">
      <c r="A4831" s="39">
        <v>4819</v>
      </c>
      <c r="B4831" s="78" t="s">
        <v>19797</v>
      </c>
      <c r="C4831" s="10" t="s">
        <v>19798</v>
      </c>
      <c r="D4831" s="79">
        <v>25851</v>
      </c>
      <c r="E4831" s="10" t="s">
        <v>30</v>
      </c>
      <c r="F4831" s="260" t="s">
        <v>19799</v>
      </c>
      <c r="G4831" s="80" t="s">
        <v>19800</v>
      </c>
      <c r="H4831" s="39" t="s">
        <v>66</v>
      </c>
      <c r="I4831" s="10" t="s">
        <v>3705</v>
      </c>
      <c r="J4831" s="260" t="s">
        <v>19801</v>
      </c>
      <c r="K4831" s="10" t="s">
        <v>35</v>
      </c>
      <c r="L4831" s="79">
        <v>45757</v>
      </c>
      <c r="M4831" s="10" t="s">
        <v>75</v>
      </c>
      <c r="N4831" s="10">
        <v>1495</v>
      </c>
      <c r="O4831" s="10" t="str">
        <f t="shared" si="120"/>
        <v>HU</v>
      </c>
      <c r="P4831" s="12">
        <f>VLOOKUP($B4831,'[3]CHÍNH THỨC'!$D:$H,4,0)</f>
        <v>45766</v>
      </c>
      <c r="Q4831" s="12" t="str">
        <f>VLOOKUP($B4831,'[3]CHÍNH THỨC'!$D:$H,5,0)</f>
        <v>Đã nghỉ việc</v>
      </c>
      <c r="R4831" s="9" t="s">
        <v>17202</v>
      </c>
      <c r="S4831" s="9"/>
      <c r="T4831" s="9"/>
      <c r="U4831" s="9"/>
      <c r="V4831" s="9"/>
      <c r="W4831" s="9"/>
      <c r="X4831" s="9"/>
      <c r="Y4831" s="9"/>
    </row>
    <row r="4832" spans="1:25" ht="16.5" customHeight="1">
      <c r="A4832" s="39">
        <v>4820</v>
      </c>
      <c r="B4832" s="78" t="s">
        <v>19802</v>
      </c>
      <c r="C4832" s="10" t="s">
        <v>19803</v>
      </c>
      <c r="D4832" s="79">
        <v>37911</v>
      </c>
      <c r="E4832" s="10" t="s">
        <v>30</v>
      </c>
      <c r="F4832" s="260" t="s">
        <v>19804</v>
      </c>
      <c r="G4832" s="80" t="s">
        <v>9474</v>
      </c>
      <c r="H4832" s="39" t="s">
        <v>66</v>
      </c>
      <c r="I4832" s="10" t="s">
        <v>3267</v>
      </c>
      <c r="J4832" s="260" t="s">
        <v>19805</v>
      </c>
      <c r="K4832" s="10" t="s">
        <v>42</v>
      </c>
      <c r="L4832" s="79">
        <v>45757</v>
      </c>
      <c r="M4832" s="10" t="s">
        <v>75</v>
      </c>
      <c r="N4832" s="10">
        <v>1496</v>
      </c>
      <c r="O4832" s="10" t="str">
        <f t="shared" si="120"/>
        <v>HU</v>
      </c>
      <c r="P4832" s="12">
        <f>VLOOKUP($B4832,'[3]CHÍNH THỨC'!$D:$H,4,0)</f>
        <v>45763</v>
      </c>
      <c r="Q4832" s="12" t="str">
        <f>VLOOKUP($B4832,'[3]CHÍNH THỨC'!$D:$H,5,0)</f>
        <v>Đã nghỉ việc</v>
      </c>
      <c r="R4832" s="9" t="s">
        <v>17202</v>
      </c>
      <c r="S4832" s="9"/>
      <c r="T4832" s="9"/>
      <c r="U4832" s="9"/>
      <c r="V4832" s="9"/>
      <c r="W4832" s="9"/>
      <c r="X4832" s="9"/>
      <c r="Y4832" s="9"/>
    </row>
    <row r="4833" spans="1:25" ht="16.5" customHeight="1">
      <c r="A4833" s="39">
        <v>4821</v>
      </c>
      <c r="B4833" s="78" t="s">
        <v>19806</v>
      </c>
      <c r="C4833" s="10" t="s">
        <v>19356</v>
      </c>
      <c r="D4833" s="79">
        <v>38841</v>
      </c>
      <c r="E4833" s="10" t="s">
        <v>30</v>
      </c>
      <c r="F4833" s="260" t="s">
        <v>19357</v>
      </c>
      <c r="G4833" s="80" t="s">
        <v>7958</v>
      </c>
      <c r="H4833" s="39" t="s">
        <v>66</v>
      </c>
      <c r="I4833" s="10" t="s">
        <v>4340</v>
      </c>
      <c r="J4833" s="260" t="s">
        <v>19807</v>
      </c>
      <c r="K4833" s="10" t="s">
        <v>35</v>
      </c>
      <c r="L4833" s="79">
        <v>45757</v>
      </c>
      <c r="M4833" s="10" t="s">
        <v>75</v>
      </c>
      <c r="N4833" s="10" t="s">
        <v>19808</v>
      </c>
      <c r="O4833" s="10" t="str">
        <f t="shared" si="120"/>
        <v>HU</v>
      </c>
      <c r="P4833" s="12">
        <f>VLOOKUP($B4833,'[3]CHÍNH THỨC'!$D:$H,4,0)</f>
        <v>45761</v>
      </c>
      <c r="Q4833" s="12" t="str">
        <f>VLOOKUP($B4833,'[3]CHÍNH THỨC'!$D:$H,5,0)</f>
        <v>Đã nghỉ việc</v>
      </c>
      <c r="R4833" s="9" t="s">
        <v>17202</v>
      </c>
      <c r="S4833" s="9"/>
      <c r="T4833" s="9"/>
      <c r="U4833" s="9"/>
      <c r="V4833" s="9"/>
      <c r="W4833" s="9"/>
      <c r="X4833" s="9"/>
      <c r="Y4833" s="9"/>
    </row>
    <row r="4834" spans="1:25" ht="16.5" customHeight="1">
      <c r="A4834" s="39">
        <v>4822</v>
      </c>
      <c r="B4834" s="78" t="s">
        <v>19809</v>
      </c>
      <c r="C4834" s="10" t="s">
        <v>15236</v>
      </c>
      <c r="D4834" s="79">
        <v>38971</v>
      </c>
      <c r="E4834" s="10" t="s">
        <v>30</v>
      </c>
      <c r="F4834" s="260" t="s">
        <v>19810</v>
      </c>
      <c r="G4834" s="80" t="s">
        <v>19811</v>
      </c>
      <c r="H4834" s="39" t="s">
        <v>66</v>
      </c>
      <c r="I4834" s="10" t="s">
        <v>4340</v>
      </c>
      <c r="J4834" s="260" t="s">
        <v>19812</v>
      </c>
      <c r="K4834" s="10" t="s">
        <v>42</v>
      </c>
      <c r="L4834" s="79">
        <v>45757</v>
      </c>
      <c r="M4834" s="10" t="s">
        <v>75</v>
      </c>
      <c r="N4834" s="10">
        <v>1497</v>
      </c>
      <c r="O4834" s="10" t="str">
        <f t="shared" si="120"/>
        <v>HU</v>
      </c>
      <c r="P4834" s="12">
        <f>VLOOKUP($B4834,'[3]CHÍNH THỨC'!$D:$H,4,0)</f>
        <v>45761</v>
      </c>
      <c r="Q4834" s="12" t="str">
        <f>VLOOKUP($B4834,'[3]CHÍNH THỨC'!$D:$H,5,0)</f>
        <v>Đã nghỉ việc</v>
      </c>
      <c r="R4834" s="9" t="s">
        <v>17202</v>
      </c>
      <c r="S4834" s="9"/>
      <c r="T4834" s="9"/>
      <c r="U4834" s="9"/>
      <c r="V4834" s="9"/>
      <c r="W4834" s="9"/>
      <c r="X4834" s="9"/>
      <c r="Y4834" s="9"/>
    </row>
    <row r="4835" spans="1:25" ht="16.5" customHeight="1">
      <c r="A4835" s="39">
        <v>4823</v>
      </c>
      <c r="B4835" s="78" t="s">
        <v>19813</v>
      </c>
      <c r="C4835" s="10" t="s">
        <v>6843</v>
      </c>
      <c r="D4835" s="79">
        <v>38741</v>
      </c>
      <c r="E4835" s="10" t="s">
        <v>30</v>
      </c>
      <c r="F4835" s="260" t="s">
        <v>19814</v>
      </c>
      <c r="G4835" s="80" t="s">
        <v>19815</v>
      </c>
      <c r="H4835" s="39" t="s">
        <v>66</v>
      </c>
      <c r="I4835" s="10" t="s">
        <v>4340</v>
      </c>
      <c r="J4835" s="260" t="s">
        <v>19816</v>
      </c>
      <c r="K4835" s="10" t="s">
        <v>42</v>
      </c>
      <c r="L4835" s="79">
        <v>45757</v>
      </c>
      <c r="M4835" s="10" t="s">
        <v>75</v>
      </c>
      <c r="N4835" s="10">
        <v>1498</v>
      </c>
      <c r="O4835" s="10" t="str">
        <f t="shared" si="120"/>
        <v>HU</v>
      </c>
      <c r="P4835" s="12">
        <f>VLOOKUP($B4835,'[3]CHÍNH THỨC'!$D:$H,4,0)</f>
        <v>45761</v>
      </c>
      <c r="Q4835" s="12" t="str">
        <f>VLOOKUP($B4835,'[3]CHÍNH THỨC'!$D:$H,5,0)</f>
        <v>Đã nghỉ việc</v>
      </c>
      <c r="R4835" s="9" t="s">
        <v>17202</v>
      </c>
      <c r="S4835" s="9"/>
      <c r="T4835" s="9"/>
      <c r="U4835" s="9"/>
      <c r="V4835" s="9"/>
      <c r="W4835" s="9"/>
      <c r="X4835" s="9"/>
      <c r="Y4835" s="9"/>
    </row>
    <row r="4836" spans="1:25" ht="16.5" customHeight="1">
      <c r="A4836" s="39">
        <v>4824</v>
      </c>
      <c r="B4836" s="78" t="s">
        <v>19817</v>
      </c>
      <c r="C4836" s="10" t="s">
        <v>19818</v>
      </c>
      <c r="D4836" s="79">
        <v>39164</v>
      </c>
      <c r="E4836" s="10" t="s">
        <v>30</v>
      </c>
      <c r="F4836" s="260" t="s">
        <v>19819</v>
      </c>
      <c r="G4836" s="80" t="s">
        <v>19820</v>
      </c>
      <c r="H4836" s="39" t="s">
        <v>66</v>
      </c>
      <c r="I4836" s="10" t="s">
        <v>80</v>
      </c>
      <c r="J4836" s="260" t="s">
        <v>19821</v>
      </c>
      <c r="K4836" s="10" t="s">
        <v>35</v>
      </c>
      <c r="L4836" s="79">
        <v>45757</v>
      </c>
      <c r="M4836" s="10" t="s">
        <v>75</v>
      </c>
      <c r="N4836" s="10">
        <v>1478</v>
      </c>
      <c r="O4836" s="10" t="str">
        <f t="shared" si="120"/>
        <v>HM</v>
      </c>
      <c r="P4836" s="12">
        <f>VLOOKUP($B4836,'[3]CHÍNH THỨC'!$D:$H,4,0)</f>
        <v>45761</v>
      </c>
      <c r="Q4836" s="12" t="str">
        <f>VLOOKUP($B4836,'[3]CHÍNH THỨC'!$D:$H,5,0)</f>
        <v>Đã nghỉ việc</v>
      </c>
      <c r="R4836" s="9"/>
      <c r="S4836" s="9"/>
      <c r="T4836" s="9"/>
      <c r="U4836" s="9"/>
      <c r="V4836" s="9"/>
      <c r="W4836" s="9"/>
      <c r="X4836" s="9"/>
      <c r="Y4836" s="9"/>
    </row>
    <row r="4837" spans="1:25" ht="16.5" customHeight="1">
      <c r="A4837" s="39">
        <v>4825</v>
      </c>
      <c r="B4837" s="78" t="s">
        <v>19822</v>
      </c>
      <c r="C4837" s="10" t="s">
        <v>15910</v>
      </c>
      <c r="D4837" s="79">
        <v>38819</v>
      </c>
      <c r="E4837" s="10" t="s">
        <v>30</v>
      </c>
      <c r="F4837" s="260" t="s">
        <v>15911</v>
      </c>
      <c r="G4837" s="80" t="s">
        <v>19306</v>
      </c>
      <c r="H4837" s="39" t="s">
        <v>66</v>
      </c>
      <c r="I4837" s="10" t="s">
        <v>118</v>
      </c>
      <c r="J4837" s="260" t="s">
        <v>19823</v>
      </c>
      <c r="K4837" s="10" t="s">
        <v>35</v>
      </c>
      <c r="L4837" s="79">
        <v>45757</v>
      </c>
      <c r="M4837" s="10" t="s">
        <v>75</v>
      </c>
      <c r="N4837" s="10">
        <v>1479</v>
      </c>
      <c r="O4837" s="10" t="str">
        <f t="shared" si="120"/>
        <v>HM</v>
      </c>
      <c r="P4837" s="12">
        <f>VLOOKUP($B4837,'[3]CHÍNH THỨC'!$D:$H,4,0)</f>
        <v>45761</v>
      </c>
      <c r="Q4837" s="12" t="str">
        <f>VLOOKUP($B4837,'[3]CHÍNH THỨC'!$D:$H,5,0)</f>
        <v>Đã nghỉ việc</v>
      </c>
      <c r="R4837" s="9"/>
      <c r="S4837" s="9"/>
      <c r="T4837" s="9"/>
      <c r="U4837" s="9"/>
      <c r="V4837" s="9"/>
      <c r="W4837" s="9"/>
      <c r="X4837" s="9"/>
      <c r="Y4837" s="9"/>
    </row>
    <row r="4838" spans="1:25" ht="16.5" customHeight="1">
      <c r="A4838" s="39">
        <v>4826</v>
      </c>
      <c r="B4838" s="78" t="s">
        <v>19824</v>
      </c>
      <c r="C4838" s="10" t="s">
        <v>2824</v>
      </c>
      <c r="D4838" s="79">
        <v>38749</v>
      </c>
      <c r="E4838" s="10" t="s">
        <v>30</v>
      </c>
      <c r="F4838" s="260" t="s">
        <v>2825</v>
      </c>
      <c r="G4838" s="80" t="s">
        <v>19825</v>
      </c>
      <c r="H4838" s="39" t="s">
        <v>66</v>
      </c>
      <c r="I4838" s="10" t="s">
        <v>1986</v>
      </c>
      <c r="J4838" s="260" t="s">
        <v>19085</v>
      </c>
      <c r="K4838" s="10" t="s">
        <v>35</v>
      </c>
      <c r="L4838" s="79">
        <v>45757</v>
      </c>
      <c r="M4838" s="10" t="s">
        <v>75</v>
      </c>
      <c r="N4838" s="10">
        <v>1482</v>
      </c>
      <c r="O4838" s="10" t="str">
        <f t="shared" si="120"/>
        <v>HM</v>
      </c>
      <c r="P4838" s="12">
        <f>VLOOKUP($B4838,'[3]CHÍNH THỨC'!$D:$H,4,0)</f>
        <v>45763</v>
      </c>
      <c r="Q4838" s="12" t="str">
        <f>VLOOKUP($B4838,'[3]CHÍNH THỨC'!$D:$H,5,0)</f>
        <v>Đã nghỉ việc</v>
      </c>
      <c r="R4838" s="9"/>
      <c r="S4838" s="9"/>
      <c r="T4838" s="9"/>
      <c r="U4838" s="9"/>
      <c r="V4838" s="9"/>
      <c r="W4838" s="9"/>
      <c r="X4838" s="9"/>
      <c r="Y4838" s="9"/>
    </row>
    <row r="4839" spans="1:25" ht="16.5" customHeight="1">
      <c r="A4839" s="39">
        <v>4827</v>
      </c>
      <c r="B4839" s="78" t="s">
        <v>19826</v>
      </c>
      <c r="C4839" s="10" t="s">
        <v>19827</v>
      </c>
      <c r="D4839" s="79">
        <v>38933</v>
      </c>
      <c r="E4839" s="10" t="s">
        <v>1253</v>
      </c>
      <c r="F4839" s="260" t="s">
        <v>19828</v>
      </c>
      <c r="G4839" s="80" t="s">
        <v>14243</v>
      </c>
      <c r="H4839" s="39" t="s">
        <v>66</v>
      </c>
      <c r="I4839" s="10" t="s">
        <v>1004</v>
      </c>
      <c r="J4839" s="260" t="s">
        <v>19829</v>
      </c>
      <c r="K4839" s="10" t="s">
        <v>13905</v>
      </c>
      <c r="L4839" s="79">
        <v>45757</v>
      </c>
      <c r="M4839" s="10" t="s">
        <v>75</v>
      </c>
      <c r="N4839" s="10">
        <v>1505</v>
      </c>
      <c r="O4839" s="10" t="str">
        <f t="shared" si="120"/>
        <v>HM</v>
      </c>
      <c r="P4839" s="12">
        <f>VLOOKUP($B4839,'[3]CHÍNH THỨC'!$D:$H,4,0)</f>
        <v>45761</v>
      </c>
      <c r="Q4839" s="12" t="str">
        <f>VLOOKUP($B4839,'[3]CHÍNH THỨC'!$D:$H,5,0)</f>
        <v>Đã nghỉ việc</v>
      </c>
      <c r="R4839" s="9"/>
      <c r="S4839" s="9"/>
      <c r="T4839" s="9"/>
      <c r="U4839" s="9"/>
      <c r="V4839" s="9"/>
      <c r="W4839" s="9"/>
      <c r="X4839" s="9"/>
      <c r="Y4839" s="9"/>
    </row>
    <row r="4840" spans="1:25" ht="16.5" customHeight="1">
      <c r="A4840" s="39">
        <v>4828</v>
      </c>
      <c r="B4840" s="78" t="s">
        <v>19830</v>
      </c>
      <c r="C4840" s="10" t="s">
        <v>19831</v>
      </c>
      <c r="D4840" s="79">
        <v>38828</v>
      </c>
      <c r="E4840" s="10" t="s">
        <v>1253</v>
      </c>
      <c r="F4840" s="260" t="s">
        <v>19832</v>
      </c>
      <c r="G4840" s="80" t="s">
        <v>16249</v>
      </c>
      <c r="H4840" s="39" t="s">
        <v>66</v>
      </c>
      <c r="I4840" s="10" t="s">
        <v>6743</v>
      </c>
      <c r="J4840" s="260" t="s">
        <v>19833</v>
      </c>
      <c r="K4840" s="10" t="s">
        <v>13905</v>
      </c>
      <c r="L4840" s="79">
        <v>45757</v>
      </c>
      <c r="M4840" s="10" t="s">
        <v>75</v>
      </c>
      <c r="N4840" s="10">
        <v>1506</v>
      </c>
      <c r="O4840" s="10" t="str">
        <f t="shared" si="120"/>
        <v>HM</v>
      </c>
      <c r="P4840" s="12">
        <f>VLOOKUP($B4840,'[3]CHÍNH THỨC'!$D:$H,4,0)</f>
        <v>45764</v>
      </c>
      <c r="Q4840" s="12" t="str">
        <f>VLOOKUP($B4840,'[3]CHÍNH THỨC'!$D:$H,5,0)</f>
        <v>Đã nghỉ việc</v>
      </c>
      <c r="R4840" s="9"/>
      <c r="S4840" s="9"/>
      <c r="T4840" s="9"/>
      <c r="U4840" s="9"/>
      <c r="V4840" s="9"/>
      <c r="W4840" s="9"/>
      <c r="X4840" s="9"/>
      <c r="Y4840" s="9"/>
    </row>
    <row r="4841" spans="1:25" ht="16.5" customHeight="1">
      <c r="A4841" s="39">
        <v>4829</v>
      </c>
      <c r="B4841" s="78" t="s">
        <v>19834</v>
      </c>
      <c r="C4841" s="10" t="s">
        <v>2998</v>
      </c>
      <c r="D4841" s="79">
        <v>39365</v>
      </c>
      <c r="E4841" s="10" t="s">
        <v>30</v>
      </c>
      <c r="F4841" s="260" t="s">
        <v>19835</v>
      </c>
      <c r="G4841" s="80" t="s">
        <v>19836</v>
      </c>
      <c r="H4841" s="39" t="s">
        <v>66</v>
      </c>
      <c r="I4841" s="10" t="s">
        <v>532</v>
      </c>
      <c r="J4841" s="260" t="s">
        <v>19837</v>
      </c>
      <c r="K4841" s="10" t="s">
        <v>35</v>
      </c>
      <c r="L4841" s="79">
        <v>45757</v>
      </c>
      <c r="M4841" s="10" t="s">
        <v>75</v>
      </c>
      <c r="N4841" s="10">
        <v>1484</v>
      </c>
      <c r="O4841" s="10" t="str">
        <f t="shared" si="120"/>
        <v>HL</v>
      </c>
      <c r="P4841" s="12">
        <f>VLOOKUP($B4841,'[3]CHÍNH THỨC'!$D:$H,4,0)</f>
        <v>45761</v>
      </c>
      <c r="Q4841" s="12" t="str">
        <f>VLOOKUP($B4841,'[3]CHÍNH THỨC'!$D:$H,5,0)</f>
        <v>Đã nghỉ việc</v>
      </c>
      <c r="R4841" s="9" t="s">
        <v>17202</v>
      </c>
      <c r="S4841" s="9"/>
      <c r="T4841" s="9"/>
      <c r="U4841" s="9"/>
      <c r="V4841" s="9"/>
      <c r="W4841" s="9"/>
      <c r="X4841" s="9"/>
      <c r="Y4841" s="9"/>
    </row>
    <row r="4842" spans="1:25" ht="16.5" customHeight="1">
      <c r="A4842" s="39">
        <v>4830</v>
      </c>
      <c r="B4842" s="78" t="s">
        <v>19838</v>
      </c>
      <c r="C4842" s="10" t="s">
        <v>5841</v>
      </c>
      <c r="D4842" s="79">
        <v>39770</v>
      </c>
      <c r="E4842" s="10" t="s">
        <v>30</v>
      </c>
      <c r="F4842" s="260" t="s">
        <v>19839</v>
      </c>
      <c r="G4842" s="80" t="s">
        <v>19840</v>
      </c>
      <c r="H4842" s="39" t="s">
        <v>66</v>
      </c>
      <c r="I4842" s="10" t="s">
        <v>445</v>
      </c>
      <c r="J4842" s="260" t="s">
        <v>2341</v>
      </c>
      <c r="K4842" s="10" t="s">
        <v>35</v>
      </c>
      <c r="L4842" s="79">
        <v>45757</v>
      </c>
      <c r="M4842" s="10" t="s">
        <v>75</v>
      </c>
      <c r="N4842" s="10">
        <v>1485</v>
      </c>
      <c r="O4842" s="10" t="str">
        <f t="shared" si="120"/>
        <v>HL</v>
      </c>
      <c r="P4842" s="12">
        <f>VLOOKUP($B4842,'[3]CHÍNH THỨC'!$D:$H,4,0)</f>
        <v>45761</v>
      </c>
      <c r="Q4842" s="12" t="str">
        <f>VLOOKUP($B4842,'[3]CHÍNH THỨC'!$D:$H,5,0)</f>
        <v>Đã nghỉ việc</v>
      </c>
      <c r="R4842" s="9" t="s">
        <v>17202</v>
      </c>
      <c r="S4842" s="9"/>
      <c r="T4842" s="9"/>
      <c r="U4842" s="9"/>
      <c r="V4842" s="9"/>
      <c r="W4842" s="9"/>
      <c r="X4842" s="9"/>
      <c r="Y4842" s="9"/>
    </row>
    <row r="4843" spans="1:25" ht="16.5" customHeight="1">
      <c r="A4843" s="39">
        <v>4831</v>
      </c>
      <c r="B4843" s="78" t="s">
        <v>19841</v>
      </c>
      <c r="C4843" s="10" t="s">
        <v>2598</v>
      </c>
      <c r="D4843" s="79">
        <v>39344</v>
      </c>
      <c r="E4843" s="10" t="s">
        <v>30</v>
      </c>
      <c r="F4843" s="260" t="s">
        <v>17104</v>
      </c>
      <c r="G4843" s="80" t="s">
        <v>19842</v>
      </c>
      <c r="H4843" s="39" t="s">
        <v>66</v>
      </c>
      <c r="I4843" s="10" t="s">
        <v>1175</v>
      </c>
      <c r="J4843" s="260" t="s">
        <v>2341</v>
      </c>
      <c r="K4843" s="10" t="s">
        <v>35</v>
      </c>
      <c r="L4843" s="79">
        <v>45757</v>
      </c>
      <c r="M4843" s="10" t="s">
        <v>75</v>
      </c>
      <c r="N4843" s="10">
        <v>1492</v>
      </c>
      <c r="O4843" s="10" t="str">
        <f t="shared" si="120"/>
        <v>HL</v>
      </c>
      <c r="P4843" s="12">
        <f>VLOOKUP($B4843,'[3]CHÍNH THỨC'!$D:$H,4,0)</f>
        <v>45761</v>
      </c>
      <c r="Q4843" s="12" t="str">
        <f>VLOOKUP($B4843,'[3]CHÍNH THỨC'!$D:$H,5,0)</f>
        <v>Đã nghỉ việc</v>
      </c>
      <c r="R4843" s="9" t="s">
        <v>17202</v>
      </c>
      <c r="S4843" s="9"/>
      <c r="T4843" s="9"/>
      <c r="U4843" s="9"/>
      <c r="V4843" s="9"/>
      <c r="W4843" s="9"/>
      <c r="X4843" s="9"/>
      <c r="Y4843" s="9"/>
    </row>
    <row r="4844" spans="1:25" ht="16.5" customHeight="1">
      <c r="A4844" s="39">
        <v>4832</v>
      </c>
      <c r="B4844" s="78" t="s">
        <v>19843</v>
      </c>
      <c r="C4844" s="10" t="s">
        <v>19844</v>
      </c>
      <c r="D4844" s="79">
        <v>38894</v>
      </c>
      <c r="E4844" s="10" t="s">
        <v>30</v>
      </c>
      <c r="F4844" s="260" t="s">
        <v>19845</v>
      </c>
      <c r="G4844" s="80" t="s">
        <v>19846</v>
      </c>
      <c r="H4844" s="39" t="s">
        <v>66</v>
      </c>
      <c r="I4844" s="10" t="s">
        <v>2590</v>
      </c>
      <c r="J4844" s="260" t="s">
        <v>19580</v>
      </c>
      <c r="K4844" s="10" t="s">
        <v>42</v>
      </c>
      <c r="L4844" s="79">
        <v>45757</v>
      </c>
      <c r="M4844" s="10" t="s">
        <v>75</v>
      </c>
      <c r="N4844" s="10">
        <v>1486</v>
      </c>
      <c r="O4844" s="10" t="str">
        <f t="shared" si="120"/>
        <v>HL</v>
      </c>
      <c r="P4844" s="12">
        <f>VLOOKUP($B4844,'[3]CHÍNH THỨC'!$D:$H,4,0)</f>
        <v>45761</v>
      </c>
      <c r="Q4844" s="12" t="str">
        <f>VLOOKUP($B4844,'[3]CHÍNH THỨC'!$D:$H,5,0)</f>
        <v>Đã nghỉ việc</v>
      </c>
      <c r="R4844" s="9" t="s">
        <v>17202</v>
      </c>
      <c r="S4844" s="9"/>
      <c r="T4844" s="9"/>
      <c r="U4844" s="9"/>
      <c r="V4844" s="9"/>
      <c r="W4844" s="9"/>
      <c r="X4844" s="9"/>
      <c r="Y4844" s="9"/>
    </row>
    <row r="4845" spans="1:25" ht="16.5" customHeight="1">
      <c r="A4845" s="39">
        <v>4833</v>
      </c>
      <c r="B4845" s="78" t="s">
        <v>19847</v>
      </c>
      <c r="C4845" s="10" t="s">
        <v>19542</v>
      </c>
      <c r="D4845" s="79">
        <v>39270</v>
      </c>
      <c r="E4845" s="10" t="s">
        <v>30</v>
      </c>
      <c r="F4845" s="260" t="s">
        <v>19543</v>
      </c>
      <c r="G4845" s="80" t="s">
        <v>19544</v>
      </c>
      <c r="H4845" s="39" t="s">
        <v>66</v>
      </c>
      <c r="I4845" s="10" t="s">
        <v>3705</v>
      </c>
      <c r="J4845" s="260" t="s">
        <v>19534</v>
      </c>
      <c r="K4845" s="10" t="s">
        <v>35</v>
      </c>
      <c r="L4845" s="79">
        <v>45757</v>
      </c>
      <c r="M4845" s="10" t="s">
        <v>75</v>
      </c>
      <c r="N4845" s="10" t="s">
        <v>19848</v>
      </c>
      <c r="O4845" s="10" t="str">
        <f t="shared" si="120"/>
        <v>HL</v>
      </c>
      <c r="P4845" s="12">
        <f>VLOOKUP($B4845,'[3]CHÍNH THỨC'!$D:$H,4,0)</f>
        <v>45761</v>
      </c>
      <c r="Q4845" s="12" t="str">
        <f>VLOOKUP($B4845,'[3]CHÍNH THỨC'!$D:$H,5,0)</f>
        <v>Đã nghỉ việc</v>
      </c>
      <c r="R4845" s="9" t="s">
        <v>17202</v>
      </c>
      <c r="S4845" s="9"/>
      <c r="T4845" s="9"/>
      <c r="U4845" s="9"/>
      <c r="V4845" s="9"/>
      <c r="W4845" s="9"/>
      <c r="X4845" s="9"/>
      <c r="Y4845" s="9"/>
    </row>
    <row r="4846" spans="1:25" ht="16.5" customHeight="1">
      <c r="A4846" s="39">
        <v>4834</v>
      </c>
      <c r="B4846" s="78" t="s">
        <v>19849</v>
      </c>
      <c r="C4846" s="10" t="s">
        <v>18850</v>
      </c>
      <c r="D4846" s="79">
        <v>37443</v>
      </c>
      <c r="E4846" s="10" t="s">
        <v>30</v>
      </c>
      <c r="F4846" s="260" t="s">
        <v>18851</v>
      </c>
      <c r="G4846" s="80" t="s">
        <v>14243</v>
      </c>
      <c r="H4846" s="39" t="s">
        <v>66</v>
      </c>
      <c r="I4846" s="10" t="s">
        <v>4521</v>
      </c>
      <c r="J4846" s="260" t="s">
        <v>18852</v>
      </c>
      <c r="K4846" s="10" t="s">
        <v>42</v>
      </c>
      <c r="L4846" s="79">
        <v>45757</v>
      </c>
      <c r="M4846" s="10" t="s">
        <v>75</v>
      </c>
      <c r="N4846" s="10" t="s">
        <v>19850</v>
      </c>
      <c r="O4846" s="10" t="str">
        <f t="shared" si="120"/>
        <v>HL</v>
      </c>
      <c r="P4846" s="12">
        <f>VLOOKUP($B4846,'[3]CHÍNH THỨC'!$D:$H,4,0)</f>
        <v>45763</v>
      </c>
      <c r="Q4846" s="12" t="str">
        <f>VLOOKUP($B4846,'[3]CHÍNH THỨC'!$D:$H,5,0)</f>
        <v>Đã nghỉ việc</v>
      </c>
      <c r="R4846" s="9"/>
      <c r="S4846" s="9"/>
      <c r="T4846" s="9"/>
      <c r="U4846" s="9"/>
      <c r="V4846" s="9"/>
      <c r="W4846" s="9"/>
      <c r="X4846" s="9"/>
      <c r="Y4846" s="9"/>
    </row>
    <row r="4847" spans="1:25" ht="16.5" customHeight="1">
      <c r="A4847" s="39">
        <v>4835</v>
      </c>
      <c r="B4847" s="78" t="s">
        <v>19851</v>
      </c>
      <c r="C4847" s="10" t="s">
        <v>19852</v>
      </c>
      <c r="D4847" s="79">
        <v>39105</v>
      </c>
      <c r="E4847" s="10" t="s">
        <v>30</v>
      </c>
      <c r="F4847" s="260" t="s">
        <v>19853</v>
      </c>
      <c r="G4847" s="80" t="s">
        <v>8199</v>
      </c>
      <c r="H4847" s="39" t="s">
        <v>66</v>
      </c>
      <c r="I4847" s="10" t="s">
        <v>16837</v>
      </c>
      <c r="J4847" s="260" t="s">
        <v>18852</v>
      </c>
      <c r="K4847" s="10" t="s">
        <v>35</v>
      </c>
      <c r="L4847" s="79">
        <v>45757</v>
      </c>
      <c r="M4847" s="10" t="s">
        <v>75</v>
      </c>
      <c r="N4847" s="10">
        <v>1487</v>
      </c>
      <c r="O4847" s="10" t="str">
        <f t="shared" si="120"/>
        <v>HL</v>
      </c>
      <c r="P4847" s="12">
        <f>VLOOKUP($B4847,'[3]CHÍNH THỨC'!$D:$H,4,0)</f>
        <v>45762</v>
      </c>
      <c r="Q4847" s="12" t="str">
        <f>VLOOKUP($B4847,'[3]CHÍNH THỨC'!$D:$H,5,0)</f>
        <v>Đã nghỉ việc</v>
      </c>
      <c r="R4847" s="9"/>
      <c r="S4847" s="9"/>
      <c r="T4847" s="9"/>
      <c r="U4847" s="9"/>
      <c r="V4847" s="9"/>
      <c r="W4847" s="9"/>
      <c r="X4847" s="9"/>
      <c r="Y4847" s="9"/>
    </row>
    <row r="4848" spans="1:25" ht="16.5" customHeight="1">
      <c r="A4848" s="39">
        <v>4836</v>
      </c>
      <c r="B4848" s="78" t="s">
        <v>19854</v>
      </c>
      <c r="C4848" s="10" t="s">
        <v>19855</v>
      </c>
      <c r="D4848" s="79">
        <v>38319</v>
      </c>
      <c r="E4848" s="10" t="s">
        <v>30</v>
      </c>
      <c r="F4848" s="260" t="s">
        <v>19856</v>
      </c>
      <c r="G4848" s="80" t="s">
        <v>10376</v>
      </c>
      <c r="H4848" s="39" t="s">
        <v>66</v>
      </c>
      <c r="I4848" s="10" t="s">
        <v>14700</v>
      </c>
      <c r="J4848" s="260" t="s">
        <v>18852</v>
      </c>
      <c r="K4848" s="10" t="s">
        <v>35</v>
      </c>
      <c r="L4848" s="79">
        <v>45757</v>
      </c>
      <c r="M4848" s="10" t="s">
        <v>75</v>
      </c>
      <c r="N4848" s="10">
        <v>1488</v>
      </c>
      <c r="O4848" s="10" t="str">
        <f t="shared" si="120"/>
        <v>HL</v>
      </c>
      <c r="P4848" s="12">
        <f>VLOOKUP($B4848,'[3]CHÍNH THỨC'!$D:$H,4,0)</f>
        <v>45761</v>
      </c>
      <c r="Q4848" s="12" t="str">
        <f>VLOOKUP($B4848,'[3]CHÍNH THỨC'!$D:$H,5,0)</f>
        <v>Đã nghỉ việc</v>
      </c>
      <c r="R4848" s="9" t="s">
        <v>17202</v>
      </c>
      <c r="S4848" s="9"/>
      <c r="T4848" s="9"/>
      <c r="U4848" s="9"/>
      <c r="V4848" s="9"/>
      <c r="W4848" s="9"/>
      <c r="X4848" s="9"/>
      <c r="Y4848" s="9"/>
    </row>
    <row r="4849" spans="1:25" ht="16.5" customHeight="1">
      <c r="A4849" s="39">
        <v>4837</v>
      </c>
      <c r="B4849" s="78" t="s">
        <v>19857</v>
      </c>
      <c r="C4849" s="10" t="s">
        <v>19858</v>
      </c>
      <c r="D4849" s="79">
        <v>38793</v>
      </c>
      <c r="E4849" s="10" t="s">
        <v>30</v>
      </c>
      <c r="F4849" s="260" t="s">
        <v>19859</v>
      </c>
      <c r="G4849" s="80" t="s">
        <v>19860</v>
      </c>
      <c r="H4849" s="39" t="s">
        <v>66</v>
      </c>
      <c r="I4849" s="10" t="s">
        <v>12107</v>
      </c>
      <c r="J4849" s="260" t="s">
        <v>18852</v>
      </c>
      <c r="K4849" s="10" t="s">
        <v>35</v>
      </c>
      <c r="L4849" s="79">
        <v>45757</v>
      </c>
      <c r="M4849" s="10" t="s">
        <v>75</v>
      </c>
      <c r="N4849" s="10">
        <v>1489</v>
      </c>
      <c r="O4849" s="10" t="str">
        <f t="shared" si="120"/>
        <v>HL</v>
      </c>
      <c r="P4849" s="12">
        <f>VLOOKUP($B4849,'[3]CHÍNH THỨC'!$D:$H,4,0)</f>
        <v>45761</v>
      </c>
      <c r="Q4849" s="12" t="str">
        <f>VLOOKUP($B4849,'[3]CHÍNH THỨC'!$D:$H,5,0)</f>
        <v>Đã nghỉ việc</v>
      </c>
      <c r="R4849" s="9" t="s">
        <v>17202</v>
      </c>
      <c r="S4849" s="9"/>
      <c r="T4849" s="9"/>
      <c r="U4849" s="9"/>
      <c r="V4849" s="9"/>
      <c r="W4849" s="9"/>
      <c r="X4849" s="9"/>
      <c r="Y4849" s="9"/>
    </row>
    <row r="4850" spans="1:25" ht="16.5" customHeight="1">
      <c r="A4850" s="39">
        <v>4838</v>
      </c>
      <c r="B4850" s="78" t="s">
        <v>19861</v>
      </c>
      <c r="C4850" s="10" t="s">
        <v>1747</v>
      </c>
      <c r="D4850" s="79">
        <v>30116</v>
      </c>
      <c r="E4850" s="10" t="s">
        <v>30</v>
      </c>
      <c r="F4850" s="260" t="s">
        <v>19862</v>
      </c>
      <c r="G4850" s="80" t="s">
        <v>19863</v>
      </c>
      <c r="H4850" s="39" t="s">
        <v>66</v>
      </c>
      <c r="I4850" s="10" t="s">
        <v>1594</v>
      </c>
      <c r="J4850" s="260" t="s">
        <v>12681</v>
      </c>
      <c r="K4850" s="10" t="s">
        <v>42</v>
      </c>
      <c r="L4850" s="79">
        <v>45757</v>
      </c>
      <c r="M4850" s="10" t="s">
        <v>75</v>
      </c>
      <c r="N4850" s="10">
        <v>1491</v>
      </c>
      <c r="O4850" s="10" t="str">
        <f t="shared" si="120"/>
        <v>HL</v>
      </c>
      <c r="P4850" s="12">
        <f>VLOOKUP($B4850,'[3]CHÍNH THỨC'!$D:$H,4,0)</f>
        <v>45764</v>
      </c>
      <c r="Q4850" s="12" t="str">
        <f>VLOOKUP($B4850,'[3]CHÍNH THỨC'!$D:$H,5,0)</f>
        <v>Đã nghỉ việc</v>
      </c>
      <c r="R4850" s="9"/>
      <c r="S4850" s="9"/>
      <c r="T4850" s="9"/>
      <c r="U4850" s="9"/>
      <c r="V4850" s="9"/>
      <c r="W4850" s="9"/>
      <c r="X4850" s="9"/>
      <c r="Y4850" s="9"/>
    </row>
    <row r="4851" spans="1:25" ht="16.5" customHeight="1">
      <c r="A4851" s="39">
        <v>4839</v>
      </c>
      <c r="B4851" s="78" t="s">
        <v>19864</v>
      </c>
      <c r="C4851" s="10" t="s">
        <v>19865</v>
      </c>
      <c r="D4851" s="79">
        <v>38984</v>
      </c>
      <c r="E4851" s="10" t="s">
        <v>30</v>
      </c>
      <c r="F4851" s="260" t="s">
        <v>19866</v>
      </c>
      <c r="G4851" s="80" t="s">
        <v>13587</v>
      </c>
      <c r="H4851" s="39" t="s">
        <v>66</v>
      </c>
      <c r="I4851" s="10" t="s">
        <v>19867</v>
      </c>
      <c r="J4851" s="260" t="s">
        <v>19868</v>
      </c>
      <c r="K4851" s="10" t="s">
        <v>35</v>
      </c>
      <c r="L4851" s="79">
        <v>45757</v>
      </c>
      <c r="M4851" s="10" t="s">
        <v>75</v>
      </c>
      <c r="N4851" s="10">
        <v>1467</v>
      </c>
      <c r="O4851" s="10" t="str">
        <f t="shared" si="120"/>
        <v>TK</v>
      </c>
      <c r="P4851" s="12">
        <f>VLOOKUP($B4851,'[3]CHÍNH THỨC'!$D:$H,4,0)</f>
        <v>45761</v>
      </c>
      <c r="Q4851" s="12" t="str">
        <f>VLOOKUP($B4851,'[3]CHÍNH THỨC'!$D:$H,5,0)</f>
        <v>Đã nghỉ việc</v>
      </c>
      <c r="R4851" s="9" t="s">
        <v>17202</v>
      </c>
      <c r="S4851" s="9"/>
      <c r="T4851" s="9"/>
      <c r="U4851" s="9"/>
      <c r="V4851" s="9"/>
      <c r="W4851" s="9"/>
      <c r="X4851" s="9"/>
      <c r="Y4851" s="9"/>
    </row>
    <row r="4852" spans="1:25" ht="16.5" customHeight="1">
      <c r="A4852" s="39">
        <v>4840</v>
      </c>
      <c r="B4852" s="78" t="s">
        <v>19869</v>
      </c>
      <c r="C4852" s="10" t="s">
        <v>19870</v>
      </c>
      <c r="D4852" s="79">
        <v>39114</v>
      </c>
      <c r="E4852" s="10" t="s">
        <v>30</v>
      </c>
      <c r="F4852" s="260" t="s">
        <v>19871</v>
      </c>
      <c r="G4852" s="80" t="s">
        <v>19872</v>
      </c>
      <c r="H4852" s="39" t="s">
        <v>66</v>
      </c>
      <c r="I4852" s="10" t="s">
        <v>10767</v>
      </c>
      <c r="J4852" s="260" t="s">
        <v>19873</v>
      </c>
      <c r="K4852" s="10" t="s">
        <v>42</v>
      </c>
      <c r="L4852" s="79">
        <v>45757</v>
      </c>
      <c r="M4852" s="10" t="s">
        <v>75</v>
      </c>
      <c r="N4852" s="10">
        <v>1468</v>
      </c>
      <c r="O4852" s="10" t="str">
        <f t="shared" si="120"/>
        <v>TK</v>
      </c>
      <c r="P4852" s="12">
        <f>VLOOKUP($B4852,'[3]CHÍNH THỨC'!$D:$H,4,0)</f>
        <v>45761</v>
      </c>
      <c r="Q4852" s="12" t="str">
        <f>VLOOKUP($B4852,'[3]CHÍNH THỨC'!$D:$H,5,0)</f>
        <v>Đã nghỉ việc</v>
      </c>
      <c r="R4852" s="9" t="s">
        <v>17202</v>
      </c>
      <c r="S4852" s="9"/>
      <c r="T4852" s="9"/>
      <c r="U4852" s="9"/>
      <c r="V4852" s="9"/>
      <c r="W4852" s="9"/>
      <c r="X4852" s="9"/>
      <c r="Y4852" s="9"/>
    </row>
    <row r="4853" spans="1:25" ht="16.5" customHeight="1">
      <c r="A4853" s="39">
        <v>4841</v>
      </c>
      <c r="B4853" s="78" t="s">
        <v>19874</v>
      </c>
      <c r="C4853" s="10" t="s">
        <v>19875</v>
      </c>
      <c r="D4853" s="79">
        <v>39179</v>
      </c>
      <c r="E4853" s="10" t="s">
        <v>30</v>
      </c>
      <c r="F4853" s="260" t="s">
        <v>19876</v>
      </c>
      <c r="G4853" s="80" t="s">
        <v>9225</v>
      </c>
      <c r="H4853" s="39" t="s">
        <v>66</v>
      </c>
      <c r="I4853" s="10" t="s">
        <v>10767</v>
      </c>
      <c r="J4853" s="260" t="s">
        <v>19877</v>
      </c>
      <c r="K4853" s="10" t="s">
        <v>42</v>
      </c>
      <c r="L4853" s="79">
        <v>45757</v>
      </c>
      <c r="M4853" s="10" t="s">
        <v>75</v>
      </c>
      <c r="N4853" s="10">
        <v>1469</v>
      </c>
      <c r="O4853" s="10" t="str">
        <f t="shared" si="120"/>
        <v>TK</v>
      </c>
      <c r="P4853" s="12">
        <f>VLOOKUP($B4853,'[3]CHÍNH THỨC'!$D:$H,4,0)</f>
        <v>45761</v>
      </c>
      <c r="Q4853" s="12" t="str">
        <f>VLOOKUP($B4853,'[3]CHÍNH THỨC'!$D:$H,5,0)</f>
        <v>Đã nghỉ việc</v>
      </c>
      <c r="R4853" s="9" t="s">
        <v>17202</v>
      </c>
      <c r="S4853" s="9"/>
      <c r="T4853" s="9"/>
      <c r="U4853" s="9"/>
      <c r="V4853" s="9"/>
      <c r="W4853" s="9"/>
      <c r="X4853" s="9"/>
      <c r="Y4853" s="9"/>
    </row>
    <row r="4854" spans="1:25" ht="16.5" customHeight="1">
      <c r="A4854" s="39">
        <v>4842</v>
      </c>
      <c r="B4854" s="78" t="s">
        <v>19878</v>
      </c>
      <c r="C4854" s="10" t="s">
        <v>19879</v>
      </c>
      <c r="D4854" s="79">
        <v>39040</v>
      </c>
      <c r="E4854" s="10" t="s">
        <v>30</v>
      </c>
      <c r="F4854" s="260" t="s">
        <v>19880</v>
      </c>
      <c r="G4854" s="80" t="s">
        <v>13587</v>
      </c>
      <c r="H4854" s="39" t="s">
        <v>66</v>
      </c>
      <c r="I4854" s="10" t="s">
        <v>19867</v>
      </c>
      <c r="J4854" s="260" t="s">
        <v>19881</v>
      </c>
      <c r="K4854" s="10" t="s">
        <v>35</v>
      </c>
      <c r="L4854" s="79">
        <v>45757</v>
      </c>
      <c r="M4854" s="10" t="s">
        <v>75</v>
      </c>
      <c r="N4854" s="10">
        <v>1470</v>
      </c>
      <c r="O4854" s="10" t="str">
        <f t="shared" si="120"/>
        <v>TK</v>
      </c>
      <c r="P4854" s="12">
        <f>VLOOKUP($B4854,'[3]CHÍNH THỨC'!$D:$H,4,0)</f>
        <v>45761</v>
      </c>
      <c r="Q4854" s="12" t="str">
        <f>VLOOKUP($B4854,'[3]CHÍNH THỨC'!$D:$H,5,0)</f>
        <v>Đã nghỉ việc</v>
      </c>
      <c r="R4854" s="9" t="s">
        <v>17202</v>
      </c>
      <c r="S4854" s="9"/>
      <c r="T4854" s="9"/>
      <c r="U4854" s="9"/>
      <c r="V4854" s="9"/>
      <c r="W4854" s="9"/>
      <c r="X4854" s="9"/>
      <c r="Y4854" s="9"/>
    </row>
    <row r="4855" spans="1:25" ht="16.5" customHeight="1">
      <c r="A4855" s="39">
        <v>4843</v>
      </c>
      <c r="B4855" s="78" t="s">
        <v>19882</v>
      </c>
      <c r="C4855" s="10" t="s">
        <v>19883</v>
      </c>
      <c r="D4855" s="79">
        <v>39106</v>
      </c>
      <c r="E4855" s="10" t="s">
        <v>30</v>
      </c>
      <c r="F4855" s="260" t="s">
        <v>19884</v>
      </c>
      <c r="G4855" s="80" t="s">
        <v>19755</v>
      </c>
      <c r="H4855" s="39" t="s">
        <v>66</v>
      </c>
      <c r="I4855" s="10" t="s">
        <v>19885</v>
      </c>
      <c r="J4855" s="10"/>
      <c r="K4855" s="10" t="s">
        <v>42</v>
      </c>
      <c r="L4855" s="79">
        <v>45757</v>
      </c>
      <c r="M4855" s="10" t="s">
        <v>75</v>
      </c>
      <c r="N4855" s="10">
        <v>1475</v>
      </c>
      <c r="O4855" s="10" t="str">
        <f t="shared" si="120"/>
        <v>TK</v>
      </c>
      <c r="P4855" s="12">
        <f>VLOOKUP($B4855,'[3]CHÍNH THỨC'!$D:$H,4,0)</f>
        <v>45757</v>
      </c>
      <c r="Q4855" s="12" t="str">
        <f>VLOOKUP($B4855,'[3]CHÍNH THỨC'!$D:$H,5,0)</f>
        <v>Đã nghỉ việc</v>
      </c>
      <c r="R4855" s="9" t="s">
        <v>17202</v>
      </c>
      <c r="S4855" s="9"/>
      <c r="T4855" s="9"/>
      <c r="U4855" s="9"/>
      <c r="V4855" s="9"/>
      <c r="W4855" s="9"/>
      <c r="X4855" s="9"/>
      <c r="Y4855" s="9"/>
    </row>
    <row r="4856" spans="1:25" ht="16.5" customHeight="1">
      <c r="A4856" s="39">
        <v>4844</v>
      </c>
      <c r="B4856" s="78" t="s">
        <v>19886</v>
      </c>
      <c r="C4856" s="10" t="s">
        <v>15692</v>
      </c>
      <c r="D4856" s="79">
        <v>38912</v>
      </c>
      <c r="E4856" s="10" t="s">
        <v>30</v>
      </c>
      <c r="F4856" s="260" t="s">
        <v>19887</v>
      </c>
      <c r="G4856" s="80" t="s">
        <v>19872</v>
      </c>
      <c r="H4856" s="39" t="s">
        <v>66</v>
      </c>
      <c r="I4856" s="10" t="s">
        <v>19888</v>
      </c>
      <c r="J4856" s="10"/>
      <c r="K4856" s="10" t="s">
        <v>35</v>
      </c>
      <c r="L4856" s="79">
        <v>45757</v>
      </c>
      <c r="M4856" s="10" t="s">
        <v>75</v>
      </c>
      <c r="N4856" s="10">
        <v>1483</v>
      </c>
      <c r="O4856" s="10" t="str">
        <f t="shared" si="120"/>
        <v>TK</v>
      </c>
      <c r="P4856" s="12">
        <f>VLOOKUP($B4856,'[3]CHÍNH THỨC'!$D:$H,4,0)</f>
        <v>45763</v>
      </c>
      <c r="Q4856" s="12" t="str">
        <f>VLOOKUP($B4856,'[3]CHÍNH THỨC'!$D:$H,5,0)</f>
        <v>Đã nghỉ việc</v>
      </c>
      <c r="R4856" s="9"/>
      <c r="S4856" s="9"/>
      <c r="T4856" s="9"/>
      <c r="U4856" s="9"/>
      <c r="V4856" s="9"/>
      <c r="W4856" s="9"/>
      <c r="X4856" s="9"/>
      <c r="Y4856" s="9"/>
    </row>
    <row r="4857" spans="1:25" ht="16.5" customHeight="1">
      <c r="A4857" s="39">
        <v>4845</v>
      </c>
      <c r="B4857" s="78" t="s">
        <v>19889</v>
      </c>
      <c r="C4857" s="10" t="s">
        <v>19890</v>
      </c>
      <c r="D4857" s="79">
        <v>39083</v>
      </c>
      <c r="E4857" s="10" t="s">
        <v>30</v>
      </c>
      <c r="F4857" s="260" t="s">
        <v>19891</v>
      </c>
      <c r="G4857" s="80" t="s">
        <v>9474</v>
      </c>
      <c r="H4857" s="39" t="s">
        <v>66</v>
      </c>
      <c r="I4857" s="10" t="s">
        <v>10767</v>
      </c>
      <c r="J4857" s="10"/>
      <c r="K4857" s="10" t="s">
        <v>35</v>
      </c>
      <c r="L4857" s="79">
        <v>45757</v>
      </c>
      <c r="M4857" s="10" t="s">
        <v>75</v>
      </c>
      <c r="N4857" s="10">
        <v>1499</v>
      </c>
      <c r="O4857" s="10" t="str">
        <f t="shared" si="120"/>
        <v>TK</v>
      </c>
      <c r="P4857" s="12">
        <f>VLOOKUP($B4857,'[3]CHÍNH THỨC'!$D:$H,4,0)</f>
        <v>45765</v>
      </c>
      <c r="Q4857" s="12" t="str">
        <f>VLOOKUP($B4857,'[3]CHÍNH THỨC'!$D:$H,5,0)</f>
        <v>Đã nghỉ việc</v>
      </c>
      <c r="R4857" s="9" t="s">
        <v>17202</v>
      </c>
      <c r="S4857" s="9"/>
      <c r="T4857" s="9"/>
      <c r="U4857" s="9"/>
      <c r="V4857" s="9"/>
      <c r="W4857" s="9"/>
      <c r="X4857" s="9"/>
      <c r="Y4857" s="9"/>
    </row>
    <row r="4858" spans="1:25" ht="16.5" customHeight="1">
      <c r="A4858" s="39">
        <v>4846</v>
      </c>
      <c r="B4858" s="78" t="s">
        <v>19892</v>
      </c>
      <c r="C4858" s="10" t="s">
        <v>12024</v>
      </c>
      <c r="D4858" s="79">
        <v>37510</v>
      </c>
      <c r="E4858" s="10" t="s">
        <v>30</v>
      </c>
      <c r="F4858" s="260" t="s">
        <v>12025</v>
      </c>
      <c r="G4858" s="80" t="s">
        <v>16558</v>
      </c>
      <c r="H4858" s="39" t="s">
        <v>66</v>
      </c>
      <c r="I4858" s="10" t="s">
        <v>3978</v>
      </c>
      <c r="J4858" s="10"/>
      <c r="K4858" s="10" t="s">
        <v>35</v>
      </c>
      <c r="L4858" s="79">
        <v>45757</v>
      </c>
      <c r="M4858" s="10" t="s">
        <v>75</v>
      </c>
      <c r="N4858" s="10">
        <v>1501</v>
      </c>
      <c r="O4858" s="10" t="str">
        <f t="shared" si="120"/>
        <v>TK</v>
      </c>
      <c r="P4858" s="12">
        <f>VLOOKUP($B4858,'[3]CHÍNH THỨC'!$D:$H,4,0)</f>
        <v>45765</v>
      </c>
      <c r="Q4858" s="12" t="str">
        <f>VLOOKUP($B4858,'[3]CHÍNH THỨC'!$D:$H,5,0)</f>
        <v>Đã nghỉ việc</v>
      </c>
      <c r="R4858" s="9" t="s">
        <v>17202</v>
      </c>
      <c r="S4858" s="9"/>
      <c r="T4858" s="9"/>
      <c r="U4858" s="9"/>
      <c r="V4858" s="9"/>
      <c r="W4858" s="9"/>
      <c r="X4858" s="9"/>
      <c r="Y4858" s="9"/>
    </row>
    <row r="4859" spans="1:25" ht="16.5" customHeight="1">
      <c r="A4859" s="39">
        <v>4847</v>
      </c>
      <c r="B4859" s="78" t="s">
        <v>19893</v>
      </c>
      <c r="C4859" s="10" t="s">
        <v>12021</v>
      </c>
      <c r="D4859" s="79">
        <v>38995</v>
      </c>
      <c r="E4859" s="10" t="s">
        <v>30</v>
      </c>
      <c r="F4859" s="260" t="s">
        <v>19894</v>
      </c>
      <c r="G4859" s="80" t="s">
        <v>14243</v>
      </c>
      <c r="H4859" s="39" t="s">
        <v>66</v>
      </c>
      <c r="I4859" s="10" t="s">
        <v>8600</v>
      </c>
      <c r="J4859" s="260" t="s">
        <v>17615</v>
      </c>
      <c r="K4859" s="10" t="s">
        <v>42</v>
      </c>
      <c r="L4859" s="79">
        <v>45757</v>
      </c>
      <c r="M4859" s="10" t="s">
        <v>75</v>
      </c>
      <c r="N4859" s="10">
        <v>1502</v>
      </c>
      <c r="O4859" s="10" t="str">
        <f t="shared" si="120"/>
        <v>TK</v>
      </c>
      <c r="P4859" s="12">
        <f>VLOOKUP($B4859,'[3]CHÍNH THỨC'!$D:$H,4,0)</f>
        <v>45763</v>
      </c>
      <c r="Q4859" s="12" t="str">
        <f>VLOOKUP($B4859,'[3]CHÍNH THỨC'!$D:$H,5,0)</f>
        <v>Đã nghỉ việc</v>
      </c>
      <c r="R4859" s="9" t="s">
        <v>17202</v>
      </c>
      <c r="S4859" s="9"/>
      <c r="T4859" s="9"/>
      <c r="U4859" s="9"/>
      <c r="V4859" s="9"/>
      <c r="W4859" s="9"/>
      <c r="X4859" s="9"/>
      <c r="Y4859" s="9"/>
    </row>
    <row r="4860" spans="1:25" ht="16.5" customHeight="1">
      <c r="A4860" s="39">
        <v>4848</v>
      </c>
      <c r="B4860" s="78" t="s">
        <v>19895</v>
      </c>
      <c r="C4860" s="10" t="s">
        <v>19896</v>
      </c>
      <c r="D4860" s="79">
        <v>38882</v>
      </c>
      <c r="E4860" s="10" t="s">
        <v>30</v>
      </c>
      <c r="F4860" s="260" t="s">
        <v>19897</v>
      </c>
      <c r="G4860" s="80" t="s">
        <v>12314</v>
      </c>
      <c r="H4860" s="39" t="s">
        <v>66</v>
      </c>
      <c r="I4860" s="10" t="s">
        <v>10767</v>
      </c>
      <c r="J4860" s="260" t="s">
        <v>19286</v>
      </c>
      <c r="K4860" s="10" t="s">
        <v>42</v>
      </c>
      <c r="L4860" s="79">
        <v>45757</v>
      </c>
      <c r="M4860" s="10" t="s">
        <v>75</v>
      </c>
      <c r="N4860" s="10">
        <v>1504</v>
      </c>
      <c r="O4860" s="10" t="str">
        <f t="shared" si="120"/>
        <v>TK</v>
      </c>
      <c r="P4860" s="12">
        <f>VLOOKUP($B4860,'[3]CHÍNH THỨC'!$D:$H,4,0)</f>
        <v>45763</v>
      </c>
      <c r="Q4860" s="12" t="str">
        <f>VLOOKUP($B4860,'[3]CHÍNH THỨC'!$D:$H,5,0)</f>
        <v>Đã nghỉ việc</v>
      </c>
      <c r="R4860" s="9" t="s">
        <v>17202</v>
      </c>
      <c r="S4860" s="9"/>
      <c r="T4860" s="9"/>
      <c r="U4860" s="9"/>
      <c r="V4860" s="9"/>
      <c r="W4860" s="9"/>
      <c r="X4860" s="9"/>
      <c r="Y4860" s="9"/>
    </row>
    <row r="4861" spans="1:25" ht="16.5" customHeight="1">
      <c r="A4861" s="39">
        <v>4849</v>
      </c>
      <c r="B4861" s="78" t="s">
        <v>19898</v>
      </c>
      <c r="C4861" s="10" t="s">
        <v>4966</v>
      </c>
      <c r="D4861" s="79">
        <v>39322</v>
      </c>
      <c r="E4861" s="10" t="s">
        <v>30</v>
      </c>
      <c r="F4861" s="260" t="s">
        <v>19899</v>
      </c>
      <c r="G4861" s="80" t="s">
        <v>7958</v>
      </c>
      <c r="H4861" s="39" t="s">
        <v>66</v>
      </c>
      <c r="I4861" s="10" t="s">
        <v>19888</v>
      </c>
      <c r="J4861" s="10"/>
      <c r="K4861" s="10" t="s">
        <v>35</v>
      </c>
      <c r="L4861" s="79">
        <v>45757</v>
      </c>
      <c r="M4861" s="10" t="s">
        <v>75</v>
      </c>
      <c r="N4861" s="10">
        <v>1448</v>
      </c>
      <c r="O4861" s="10" t="str">
        <f t="shared" si="120"/>
        <v>TK</v>
      </c>
      <c r="P4861" s="12">
        <f>VLOOKUP($B4861,'[3]CHÍNH THỨC'!$D:$H,4,0)</f>
        <v>45763</v>
      </c>
      <c r="Q4861" s="12" t="str">
        <f>VLOOKUP($B4861,'[3]CHÍNH THỨC'!$D:$H,5,0)</f>
        <v>Đã nghỉ việc</v>
      </c>
      <c r="R4861" s="9"/>
      <c r="S4861" s="9"/>
      <c r="T4861" s="9"/>
      <c r="U4861" s="9"/>
      <c r="V4861" s="9"/>
      <c r="W4861" s="9"/>
      <c r="X4861" s="9"/>
      <c r="Y4861" s="9"/>
    </row>
    <row r="4862" spans="1:25" ht="16.5" customHeight="1">
      <c r="A4862" s="39">
        <v>4850</v>
      </c>
      <c r="B4862" s="78" t="s">
        <v>19900</v>
      </c>
      <c r="C4862" s="10" t="s">
        <v>19901</v>
      </c>
      <c r="D4862" s="79">
        <v>38903</v>
      </c>
      <c r="E4862" s="10" t="s">
        <v>30</v>
      </c>
      <c r="F4862" s="260" t="s">
        <v>19902</v>
      </c>
      <c r="G4862" s="80">
        <v>44991</v>
      </c>
      <c r="H4862" s="39" t="s">
        <v>66</v>
      </c>
      <c r="I4862" s="10" t="s">
        <v>19903</v>
      </c>
      <c r="J4862" s="260" t="s">
        <v>19904</v>
      </c>
      <c r="K4862" s="10" t="s">
        <v>35</v>
      </c>
      <c r="L4862" s="79">
        <v>45757</v>
      </c>
      <c r="M4862" s="10" t="s">
        <v>75</v>
      </c>
      <c r="N4862" s="10">
        <v>1471</v>
      </c>
      <c r="O4862" s="10" t="str">
        <f t="shared" si="120"/>
        <v>MD</v>
      </c>
      <c r="P4862" s="12">
        <f>VLOOKUP($B4862,'[3]CHÍNH THỨC'!$D:$H,4,0)</f>
        <v>45761</v>
      </c>
      <c r="Q4862" s="12" t="str">
        <f>VLOOKUP($B4862,'[3]CHÍNH THỨC'!$D:$H,5,0)</f>
        <v>Đã nghỉ việc</v>
      </c>
      <c r="R4862" s="9" t="s">
        <v>17202</v>
      </c>
      <c r="S4862" s="9"/>
      <c r="T4862" s="9"/>
      <c r="U4862" s="9"/>
      <c r="V4862" s="9"/>
      <c r="W4862" s="9"/>
      <c r="X4862" s="9"/>
      <c r="Y4862" s="9"/>
    </row>
    <row r="4863" spans="1:25" ht="16.5" customHeight="1">
      <c r="A4863" s="39">
        <v>4851</v>
      </c>
      <c r="B4863" s="78" t="s">
        <v>19905</v>
      </c>
      <c r="C4863" s="10" t="s">
        <v>19906</v>
      </c>
      <c r="D4863" s="79">
        <v>39024</v>
      </c>
      <c r="E4863" s="10" t="s">
        <v>30</v>
      </c>
      <c r="F4863" s="260" t="s">
        <v>19907</v>
      </c>
      <c r="G4863" s="80">
        <v>44986</v>
      </c>
      <c r="H4863" s="39" t="s">
        <v>66</v>
      </c>
      <c r="I4863" s="10" t="s">
        <v>881</v>
      </c>
      <c r="J4863" s="260" t="s">
        <v>19908</v>
      </c>
      <c r="K4863" s="10" t="s">
        <v>35</v>
      </c>
      <c r="L4863" s="79">
        <v>45757</v>
      </c>
      <c r="M4863" s="10" t="s">
        <v>75</v>
      </c>
      <c r="N4863" s="10">
        <v>1472</v>
      </c>
      <c r="O4863" s="10" t="str">
        <f t="shared" si="120"/>
        <v>MD</v>
      </c>
      <c r="P4863" s="12">
        <f>VLOOKUP($B4863,'[3]CHÍNH THỨC'!$D:$H,4,0)</f>
        <v>45761</v>
      </c>
      <c r="Q4863" s="12" t="str">
        <f>VLOOKUP($B4863,'[3]CHÍNH THỨC'!$D:$H,5,0)</f>
        <v>Đã nghỉ việc</v>
      </c>
      <c r="R4863" s="9" t="s">
        <v>17202</v>
      </c>
      <c r="S4863" s="9"/>
      <c r="T4863" s="9"/>
      <c r="U4863" s="9"/>
      <c r="V4863" s="9"/>
      <c r="W4863" s="9"/>
      <c r="X4863" s="9"/>
      <c r="Y4863" s="9"/>
    </row>
    <row r="4864" spans="1:25" ht="16.5" customHeight="1">
      <c r="A4864" s="39">
        <v>4852</v>
      </c>
      <c r="B4864" s="78" t="s">
        <v>19909</v>
      </c>
      <c r="C4864" s="10" t="s">
        <v>19910</v>
      </c>
      <c r="D4864" s="79">
        <v>39060</v>
      </c>
      <c r="E4864" s="10" t="s">
        <v>30</v>
      </c>
      <c r="F4864" s="260" t="s">
        <v>19911</v>
      </c>
      <c r="G4864" s="80" t="s">
        <v>19912</v>
      </c>
      <c r="H4864" s="39" t="s">
        <v>66</v>
      </c>
      <c r="I4864" s="10" t="s">
        <v>19913</v>
      </c>
      <c r="J4864" s="260" t="s">
        <v>1317</v>
      </c>
      <c r="K4864" s="10" t="s">
        <v>35</v>
      </c>
      <c r="L4864" s="79">
        <v>45757</v>
      </c>
      <c r="M4864" s="10" t="s">
        <v>75</v>
      </c>
      <c r="N4864" s="10">
        <v>1474</v>
      </c>
      <c r="O4864" s="10" t="str">
        <f t="shared" si="120"/>
        <v>MD</v>
      </c>
      <c r="P4864" s="12">
        <f>VLOOKUP($B4864,'[3]CHÍNH THỨC'!$D:$H,4,0)</f>
        <v>45762</v>
      </c>
      <c r="Q4864" s="12" t="str">
        <f>VLOOKUP($B4864,'[3]CHÍNH THỨC'!$D:$H,5,0)</f>
        <v>Đã nghỉ việc</v>
      </c>
      <c r="R4864" s="9" t="s">
        <v>17202</v>
      </c>
      <c r="S4864" s="9"/>
      <c r="T4864" s="9"/>
      <c r="U4864" s="9"/>
      <c r="V4864" s="9"/>
      <c r="W4864" s="9"/>
      <c r="X4864" s="9"/>
      <c r="Y4864" s="9"/>
    </row>
    <row r="4865" spans="1:25" ht="16.5" customHeight="1">
      <c r="A4865" s="39">
        <v>4853</v>
      </c>
      <c r="B4865" s="78" t="s">
        <v>19914</v>
      </c>
      <c r="C4865" s="10" t="s">
        <v>7101</v>
      </c>
      <c r="D4865" s="79">
        <v>38786</v>
      </c>
      <c r="E4865" s="10" t="s">
        <v>30</v>
      </c>
      <c r="F4865" s="260" t="s">
        <v>7102</v>
      </c>
      <c r="G4865" s="80">
        <v>44798</v>
      </c>
      <c r="H4865" s="39" t="s">
        <v>66</v>
      </c>
      <c r="I4865" s="10" t="s">
        <v>4778</v>
      </c>
      <c r="J4865" s="260" t="s">
        <v>11397</v>
      </c>
      <c r="K4865" s="10" t="s">
        <v>35</v>
      </c>
      <c r="L4865" s="79">
        <v>45758</v>
      </c>
      <c r="M4865" s="10" t="s">
        <v>36</v>
      </c>
      <c r="N4865" s="10">
        <v>1507</v>
      </c>
      <c r="O4865" s="10" t="str">
        <f t="shared" ref="O4865:O4866" si="121">RIGHT(B4865,2)</f>
        <v>HU</v>
      </c>
      <c r="P4865" s="12">
        <f>VLOOKUP($B4865,'[3]CHÍNH THỨC'!$D:$H,4,0)</f>
        <v>45925</v>
      </c>
      <c r="Q4865" s="12" t="str">
        <f>VLOOKUP($B4865,'[3]CHÍNH THỨC'!$D:$H,5,0)</f>
        <v>Đang làm việc</v>
      </c>
      <c r="R4865" s="9"/>
      <c r="S4865" s="9"/>
      <c r="T4865" s="9"/>
      <c r="U4865" s="9"/>
      <c r="V4865" s="9"/>
      <c r="W4865" s="9"/>
      <c r="X4865" s="9"/>
      <c r="Y4865" s="9"/>
    </row>
    <row r="4866" spans="1:25" ht="16.5" customHeight="1">
      <c r="A4866" s="39">
        <v>4854</v>
      </c>
      <c r="B4866" s="78" t="s">
        <v>19915</v>
      </c>
      <c r="C4866" s="10" t="s">
        <v>10486</v>
      </c>
      <c r="D4866" s="79">
        <v>38714</v>
      </c>
      <c r="E4866" s="10" t="s">
        <v>30</v>
      </c>
      <c r="F4866" s="260" t="s">
        <v>16015</v>
      </c>
      <c r="G4866" s="80" t="s">
        <v>19916</v>
      </c>
      <c r="H4866" s="39" t="s">
        <v>66</v>
      </c>
      <c r="I4866" s="10" t="s">
        <v>19917</v>
      </c>
      <c r="J4866" s="260" t="s">
        <v>2341</v>
      </c>
      <c r="K4866" s="10" t="s">
        <v>35</v>
      </c>
      <c r="L4866" s="79">
        <v>45758</v>
      </c>
      <c r="M4866" s="10" t="s">
        <v>36</v>
      </c>
      <c r="N4866" s="10" t="s">
        <v>19200</v>
      </c>
      <c r="O4866" s="10" t="str">
        <f t="shared" si="121"/>
        <v>HL</v>
      </c>
      <c r="P4866" s="12">
        <f>VLOOKUP($B4866,'[3]CHÍNH THỨC'!$D:$H,4,0)</f>
        <v>45786</v>
      </c>
      <c r="Q4866" s="12" t="str">
        <f>VLOOKUP($B4866,'[3]CHÍNH THỨC'!$D:$H,5,0)</f>
        <v>Đã nghỉ việc</v>
      </c>
      <c r="R4866" s="9"/>
      <c r="S4866" s="9"/>
      <c r="T4866" s="9"/>
      <c r="U4866" s="9"/>
      <c r="V4866" s="9"/>
      <c r="W4866" s="9"/>
      <c r="X4866" s="9"/>
      <c r="Y4866" s="9"/>
    </row>
    <row r="4867" spans="1:25" ht="16.5" customHeight="1">
      <c r="A4867" s="39">
        <v>4855</v>
      </c>
      <c r="B4867" s="78" t="s">
        <v>19918</v>
      </c>
      <c r="C4867" s="10" t="s">
        <v>19919</v>
      </c>
      <c r="D4867" s="79">
        <v>35142</v>
      </c>
      <c r="E4867" s="10" t="s">
        <v>1441</v>
      </c>
      <c r="F4867" s="260" t="s">
        <v>19920</v>
      </c>
      <c r="G4867" s="80" t="s">
        <v>7964</v>
      </c>
      <c r="H4867" s="39" t="s">
        <v>32</v>
      </c>
      <c r="I4867" s="10" t="s">
        <v>929</v>
      </c>
      <c r="J4867" s="260" t="s">
        <v>19921</v>
      </c>
      <c r="K4867" s="10" t="s">
        <v>35</v>
      </c>
      <c r="L4867" s="79">
        <v>45759</v>
      </c>
      <c r="M4867" s="10" t="s">
        <v>36</v>
      </c>
      <c r="N4867" s="10">
        <v>1509</v>
      </c>
      <c r="O4867" s="10" t="str">
        <f t="shared" ref="O4867:O4868" si="122">RIGHT(B4867,2)</f>
        <v>HM</v>
      </c>
      <c r="P4867" s="12">
        <f>VLOOKUP($B4867,'[3]CHÍNH THỨC'!$D:$H,4,0)</f>
        <v>45771</v>
      </c>
      <c r="Q4867" s="12" t="str">
        <f>VLOOKUP($B4867,'[3]CHÍNH THỨC'!$D:$H,5,0)</f>
        <v>Đã nghỉ việc</v>
      </c>
      <c r="R4867" s="9"/>
      <c r="S4867" s="9"/>
      <c r="T4867" s="9"/>
      <c r="U4867" s="9"/>
      <c r="V4867" s="9"/>
      <c r="W4867" s="9"/>
      <c r="X4867" s="9"/>
      <c r="Y4867" s="9"/>
    </row>
    <row r="4868" spans="1:25" ht="16.5" customHeight="1">
      <c r="A4868" s="39">
        <v>4856</v>
      </c>
      <c r="B4868" s="78" t="s">
        <v>19922</v>
      </c>
      <c r="C4868" s="10" t="s">
        <v>9282</v>
      </c>
      <c r="D4868" s="79">
        <v>38701</v>
      </c>
      <c r="E4868" s="10" t="s">
        <v>1253</v>
      </c>
      <c r="F4868" s="260" t="s">
        <v>9283</v>
      </c>
      <c r="G4868" s="80" t="s">
        <v>16661</v>
      </c>
      <c r="H4868" s="39" t="s">
        <v>8300</v>
      </c>
      <c r="I4868" s="10" t="s">
        <v>3167</v>
      </c>
      <c r="J4868" s="260" t="s">
        <v>17880</v>
      </c>
      <c r="K4868" s="10" t="s">
        <v>35</v>
      </c>
      <c r="L4868" s="79">
        <v>45759</v>
      </c>
      <c r="M4868" s="10" t="s">
        <v>36</v>
      </c>
      <c r="N4868" s="10">
        <v>1510</v>
      </c>
      <c r="O4868" s="10" t="str">
        <f t="shared" si="122"/>
        <v>HM</v>
      </c>
      <c r="P4868" s="12">
        <f>VLOOKUP($B4868,'[3]CHÍNH THỨC'!$D:$H,4,0)</f>
        <v>45779</v>
      </c>
      <c r="Q4868" s="12" t="str">
        <f>VLOOKUP($B4868,'[3]CHÍNH THỨC'!$D:$H,5,0)</f>
        <v>Đã nghỉ việc</v>
      </c>
      <c r="R4868" s="9"/>
      <c r="S4868" s="9"/>
      <c r="T4868" s="9"/>
      <c r="U4868" s="9"/>
      <c r="V4868" s="9"/>
      <c r="W4868" s="9"/>
      <c r="X4868" s="9"/>
      <c r="Y4868" s="9"/>
    </row>
    <row r="4869" spans="1:25" ht="16.5" customHeight="1">
      <c r="A4869" s="39">
        <v>4857</v>
      </c>
      <c r="B4869" s="78" t="s">
        <v>19923</v>
      </c>
      <c r="C4869" s="10" t="s">
        <v>19924</v>
      </c>
      <c r="D4869" s="79">
        <v>31476</v>
      </c>
      <c r="E4869" s="10" t="s">
        <v>30</v>
      </c>
      <c r="F4869" s="260" t="s">
        <v>19925</v>
      </c>
      <c r="G4869" s="80">
        <v>44895</v>
      </c>
      <c r="H4869" s="39" t="s">
        <v>8300</v>
      </c>
      <c r="I4869" s="10" t="s">
        <v>180</v>
      </c>
      <c r="J4869" s="260" t="s">
        <v>19926</v>
      </c>
      <c r="K4869" s="10" t="s">
        <v>42</v>
      </c>
      <c r="L4869" s="79">
        <v>45763</v>
      </c>
      <c r="M4869" s="10" t="s">
        <v>36</v>
      </c>
      <c r="N4869" s="10" t="s">
        <v>19927</v>
      </c>
      <c r="O4869" s="10" t="str">
        <f t="shared" ref="O4869" si="123">RIGHT(B4869,2)</f>
        <v>TK</v>
      </c>
      <c r="P4869" s="12">
        <f>VLOOKUP($B4869,'[3]CHÍNH THỨC'!$D:$H,4,0)</f>
        <v>45803</v>
      </c>
      <c r="Q4869" s="12" t="str">
        <f>VLOOKUP($B4869,'[3]CHÍNH THỨC'!$D:$H,5,0)</f>
        <v>Đã nghỉ việc</v>
      </c>
      <c r="R4869" s="9"/>
      <c r="S4869" s="9"/>
      <c r="T4869" s="9"/>
      <c r="U4869" s="9"/>
      <c r="V4869" s="9"/>
      <c r="W4869" s="9"/>
      <c r="X4869" s="9"/>
      <c r="Y4869" s="9"/>
    </row>
    <row r="4870" spans="1:25" ht="16.5" customHeight="1">
      <c r="A4870" s="39">
        <v>4858</v>
      </c>
      <c r="B4870" s="78" t="s">
        <v>19928</v>
      </c>
      <c r="C4870" s="10" t="s">
        <v>19929</v>
      </c>
      <c r="D4870" s="79">
        <v>39117</v>
      </c>
      <c r="E4870" s="10" t="s">
        <v>30</v>
      </c>
      <c r="F4870" s="260" t="s">
        <v>19930</v>
      </c>
      <c r="G4870" s="80" t="s">
        <v>19726</v>
      </c>
      <c r="H4870" s="39" t="s">
        <v>8300</v>
      </c>
      <c r="I4870" s="10" t="s">
        <v>5755</v>
      </c>
      <c r="J4870" s="260" t="s">
        <v>19931</v>
      </c>
      <c r="K4870" s="10" t="s">
        <v>35</v>
      </c>
      <c r="L4870" s="79" t="s">
        <v>19932</v>
      </c>
      <c r="M4870" s="10" t="s">
        <v>75</v>
      </c>
      <c r="N4870" s="10">
        <v>15</v>
      </c>
      <c r="O4870" s="10" t="str">
        <f t="shared" ref="O4870:O4883" si="124">RIGHT(B4870,2)</f>
        <v>HM</v>
      </c>
      <c r="P4870" s="12">
        <f>VLOOKUP($B4870,'[3]CHÍNH THỨC'!$D:$H,4,0)</f>
        <v>45769</v>
      </c>
      <c r="Q4870" s="12" t="str">
        <f>VLOOKUP($B4870,'[3]CHÍNH THỨC'!$D:$H,5,0)</f>
        <v>Đã nghỉ việc</v>
      </c>
      <c r="R4870" s="9" t="s">
        <v>15951</v>
      </c>
      <c r="S4870" s="9"/>
      <c r="T4870" s="9"/>
      <c r="U4870" s="9"/>
      <c r="V4870" s="9"/>
      <c r="W4870" s="9"/>
      <c r="X4870" s="9"/>
      <c r="Y4870" s="9"/>
    </row>
    <row r="4871" spans="1:25" ht="16.5" customHeight="1">
      <c r="A4871" s="39">
        <v>4859</v>
      </c>
      <c r="B4871" s="78" t="s">
        <v>19933</v>
      </c>
      <c r="C4871" s="10" t="s">
        <v>19934</v>
      </c>
      <c r="D4871" s="79">
        <v>37966</v>
      </c>
      <c r="E4871" s="10" t="s">
        <v>30</v>
      </c>
      <c r="F4871" s="260" t="s">
        <v>19935</v>
      </c>
      <c r="G4871" s="80" t="s">
        <v>8199</v>
      </c>
      <c r="H4871" s="39" t="s">
        <v>8300</v>
      </c>
      <c r="I4871" s="10" t="s">
        <v>1986</v>
      </c>
      <c r="J4871" s="260" t="s">
        <v>19936</v>
      </c>
      <c r="K4871" s="10" t="s">
        <v>35</v>
      </c>
      <c r="L4871" s="79" t="s">
        <v>19932</v>
      </c>
      <c r="M4871" s="10" t="s">
        <v>75</v>
      </c>
      <c r="N4871" s="10">
        <v>22</v>
      </c>
      <c r="O4871" s="10" t="str">
        <f t="shared" si="124"/>
        <v>HM</v>
      </c>
      <c r="P4871" s="12">
        <f>VLOOKUP($B4871,'[3]CHÍNH THỨC'!$D:$H,4,0)</f>
        <v>45782</v>
      </c>
      <c r="Q4871" s="12" t="str">
        <f>VLOOKUP($B4871,'[3]CHÍNH THỨC'!$D:$H,5,0)</f>
        <v>Đã nghỉ việc</v>
      </c>
      <c r="R4871" s="9"/>
      <c r="S4871" s="9"/>
      <c r="T4871" s="9"/>
      <c r="U4871" s="9"/>
      <c r="V4871" s="9"/>
      <c r="W4871" s="9"/>
      <c r="X4871" s="9"/>
      <c r="Y4871" s="9"/>
    </row>
    <row r="4872" spans="1:25" ht="16.5" customHeight="1">
      <c r="A4872" s="39">
        <v>4860</v>
      </c>
      <c r="B4872" s="78" t="s">
        <v>19937</v>
      </c>
      <c r="C4872" s="10" t="s">
        <v>19938</v>
      </c>
      <c r="D4872" s="79">
        <v>39101</v>
      </c>
      <c r="E4872" s="10" t="s">
        <v>30</v>
      </c>
      <c r="F4872" s="260" t="s">
        <v>19939</v>
      </c>
      <c r="G4872" s="80" t="s">
        <v>19726</v>
      </c>
      <c r="H4872" s="39" t="s">
        <v>8300</v>
      </c>
      <c r="I4872" s="10" t="s">
        <v>5755</v>
      </c>
      <c r="J4872" s="260" t="s">
        <v>19940</v>
      </c>
      <c r="K4872" s="10" t="s">
        <v>35</v>
      </c>
      <c r="L4872" s="79" t="s">
        <v>19932</v>
      </c>
      <c r="M4872" s="10" t="s">
        <v>75</v>
      </c>
      <c r="N4872" s="10">
        <v>28</v>
      </c>
      <c r="O4872" s="10" t="str">
        <f t="shared" si="124"/>
        <v>HM</v>
      </c>
      <c r="P4872" s="12">
        <f>VLOOKUP($B4872,'[3]CHÍNH THỨC'!$D:$H,4,0)</f>
        <v>45769</v>
      </c>
      <c r="Q4872" s="12" t="str">
        <f>VLOOKUP($B4872,'[3]CHÍNH THỨC'!$D:$H,5,0)</f>
        <v>Đã nghỉ việc</v>
      </c>
      <c r="R4872" s="9" t="s">
        <v>15951</v>
      </c>
      <c r="S4872" s="9"/>
      <c r="T4872" s="9"/>
      <c r="U4872" s="9"/>
      <c r="V4872" s="9"/>
      <c r="W4872" s="9"/>
      <c r="X4872" s="9"/>
      <c r="Y4872" s="9"/>
    </row>
    <row r="4873" spans="1:25" ht="16.5" customHeight="1">
      <c r="A4873" s="39">
        <v>4861</v>
      </c>
      <c r="B4873" s="78" t="s">
        <v>19941</v>
      </c>
      <c r="C4873" s="10" t="s">
        <v>1791</v>
      </c>
      <c r="D4873" s="79">
        <v>39141</v>
      </c>
      <c r="E4873" s="10" t="s">
        <v>30</v>
      </c>
      <c r="F4873" s="260" t="s">
        <v>16791</v>
      </c>
      <c r="G4873" s="80" t="s">
        <v>17885</v>
      </c>
      <c r="H4873" s="39" t="s">
        <v>8300</v>
      </c>
      <c r="I4873" s="10" t="s">
        <v>504</v>
      </c>
      <c r="J4873" s="260" t="s">
        <v>5649</v>
      </c>
      <c r="K4873" s="10" t="s">
        <v>35</v>
      </c>
      <c r="L4873" s="79" t="s">
        <v>19932</v>
      </c>
      <c r="M4873" s="10" t="s">
        <v>75</v>
      </c>
      <c r="N4873" s="10">
        <v>42</v>
      </c>
      <c r="O4873" s="10" t="str">
        <f t="shared" si="124"/>
        <v>HM</v>
      </c>
      <c r="P4873" s="12">
        <f>VLOOKUP($B4873,'[3]CHÍNH THỨC'!$D:$H,4,0)</f>
        <v>45801</v>
      </c>
      <c r="Q4873" s="12" t="str">
        <f>VLOOKUP($B4873,'[3]CHÍNH THỨC'!$D:$H,5,0)</f>
        <v>Đã nghỉ việc</v>
      </c>
      <c r="R4873" s="9" t="s">
        <v>15951</v>
      </c>
      <c r="S4873" s="9"/>
      <c r="T4873" s="9"/>
      <c r="U4873" s="9"/>
      <c r="V4873" s="9"/>
      <c r="W4873" s="9"/>
      <c r="X4873" s="9"/>
      <c r="Y4873" s="9"/>
    </row>
    <row r="4874" spans="1:25" ht="16.5" customHeight="1">
      <c r="A4874" s="39">
        <v>4862</v>
      </c>
      <c r="B4874" s="78" t="s">
        <v>19942</v>
      </c>
      <c r="C4874" s="10" t="s">
        <v>19943</v>
      </c>
      <c r="D4874" s="79">
        <v>38954</v>
      </c>
      <c r="E4874" s="10" t="s">
        <v>30</v>
      </c>
      <c r="F4874" s="260" t="s">
        <v>19944</v>
      </c>
      <c r="G4874" s="80" t="s">
        <v>19945</v>
      </c>
      <c r="H4874" s="39" t="s">
        <v>8300</v>
      </c>
      <c r="I4874" s="10" t="s">
        <v>118</v>
      </c>
      <c r="J4874" s="260" t="s">
        <v>5649</v>
      </c>
      <c r="K4874" s="10" t="s">
        <v>35</v>
      </c>
      <c r="L4874" s="79" t="s">
        <v>19932</v>
      </c>
      <c r="M4874" s="10" t="s">
        <v>75</v>
      </c>
      <c r="N4874" s="10">
        <v>70</v>
      </c>
      <c r="O4874" s="10" t="str">
        <f t="shared" si="124"/>
        <v>HM</v>
      </c>
      <c r="P4874" s="12">
        <f>VLOOKUP($B4874,'[3]CHÍNH THỨC'!$D:$H,4,0)</f>
        <v>45770</v>
      </c>
      <c r="Q4874" s="12" t="str">
        <f>VLOOKUP($B4874,'[3]CHÍNH THỨC'!$D:$H,5,0)</f>
        <v>Đã nghỉ việc</v>
      </c>
      <c r="R4874" s="9" t="s">
        <v>15951</v>
      </c>
      <c r="S4874" s="9"/>
      <c r="T4874" s="9"/>
      <c r="U4874" s="9"/>
      <c r="V4874" s="9"/>
      <c r="W4874" s="9"/>
      <c r="X4874" s="9"/>
      <c r="Y4874" s="9"/>
    </row>
    <row r="4875" spans="1:25" ht="16.5" customHeight="1">
      <c r="A4875" s="39">
        <v>4863</v>
      </c>
      <c r="B4875" s="78" t="s">
        <v>19946</v>
      </c>
      <c r="C4875" s="10" t="s">
        <v>9988</v>
      </c>
      <c r="D4875" s="79">
        <v>38958</v>
      </c>
      <c r="E4875" s="10" t="s">
        <v>30</v>
      </c>
      <c r="F4875" s="260" t="s">
        <v>19947</v>
      </c>
      <c r="G4875" s="80" t="s">
        <v>19916</v>
      </c>
      <c r="H4875" s="39" t="s">
        <v>8300</v>
      </c>
      <c r="I4875" s="10" t="s">
        <v>19948</v>
      </c>
      <c r="J4875" s="260" t="s">
        <v>19949</v>
      </c>
      <c r="K4875" s="10" t="s">
        <v>35</v>
      </c>
      <c r="L4875" s="79" t="s">
        <v>19932</v>
      </c>
      <c r="M4875" s="10" t="s">
        <v>75</v>
      </c>
      <c r="N4875" s="10">
        <v>176</v>
      </c>
      <c r="O4875" s="10" t="str">
        <f t="shared" si="124"/>
        <v>HL</v>
      </c>
      <c r="P4875" s="12">
        <f>VLOOKUP($B4875,'[3]CHÍNH THỨC'!$D:$H,4,0)</f>
        <v>45770</v>
      </c>
      <c r="Q4875" s="12" t="str">
        <f>VLOOKUP($B4875,'[3]CHÍNH THỨC'!$D:$H,5,0)</f>
        <v>Đã nghỉ việc</v>
      </c>
      <c r="R4875" s="9"/>
      <c r="S4875" s="9"/>
      <c r="T4875" s="9"/>
      <c r="U4875" s="9"/>
      <c r="V4875" s="9"/>
      <c r="W4875" s="9"/>
      <c r="X4875" s="9"/>
      <c r="Y4875" s="9"/>
    </row>
    <row r="4876" spans="1:25" ht="16.5" customHeight="1">
      <c r="A4876" s="39">
        <v>4864</v>
      </c>
      <c r="B4876" s="78" t="s">
        <v>19950</v>
      </c>
      <c r="C4876" s="10" t="s">
        <v>4376</v>
      </c>
      <c r="D4876" s="79">
        <v>39182</v>
      </c>
      <c r="E4876" s="10" t="s">
        <v>30</v>
      </c>
      <c r="F4876" s="260" t="s">
        <v>19536</v>
      </c>
      <c r="G4876" s="80" t="s">
        <v>15256</v>
      </c>
      <c r="H4876" s="39" t="s">
        <v>8300</v>
      </c>
      <c r="I4876" s="10" t="s">
        <v>19537</v>
      </c>
      <c r="J4876" s="260" t="s">
        <v>19534</v>
      </c>
      <c r="K4876" s="10" t="s">
        <v>35</v>
      </c>
      <c r="L4876" s="79" t="s">
        <v>19932</v>
      </c>
      <c r="M4876" s="10" t="s">
        <v>75</v>
      </c>
      <c r="N4876" s="10" t="s">
        <v>19951</v>
      </c>
      <c r="O4876" s="10" t="str">
        <f t="shared" si="124"/>
        <v>HL</v>
      </c>
      <c r="P4876" s="12">
        <f>VLOOKUP($B4876,'[3]CHÍNH THỨC'!$D:$H,4,0)</f>
        <v>45770</v>
      </c>
      <c r="Q4876" s="12" t="str">
        <f>VLOOKUP($B4876,'[3]CHÍNH THỨC'!$D:$H,5,0)</f>
        <v>Đã nghỉ việc</v>
      </c>
      <c r="R4876" s="9" t="s">
        <v>15951</v>
      </c>
      <c r="S4876" s="9"/>
      <c r="T4876" s="9"/>
      <c r="U4876" s="9"/>
      <c r="V4876" s="9"/>
      <c r="W4876" s="9"/>
      <c r="X4876" s="9"/>
      <c r="Y4876" s="9"/>
    </row>
    <row r="4877" spans="1:25" ht="16.5" customHeight="1">
      <c r="A4877" s="39">
        <v>4865</v>
      </c>
      <c r="B4877" s="78" t="s">
        <v>19952</v>
      </c>
      <c r="C4877" s="10" t="s">
        <v>19953</v>
      </c>
      <c r="D4877" s="79">
        <v>39042</v>
      </c>
      <c r="E4877" s="10" t="s">
        <v>30</v>
      </c>
      <c r="F4877" s="260" t="s">
        <v>19954</v>
      </c>
      <c r="G4877" s="80">
        <v>44359</v>
      </c>
      <c r="H4877" s="39" t="s">
        <v>8300</v>
      </c>
      <c r="I4877" s="10" t="s">
        <v>19955</v>
      </c>
      <c r="J4877" s="260" t="s">
        <v>19956</v>
      </c>
      <c r="K4877" s="10" t="s">
        <v>35</v>
      </c>
      <c r="L4877" s="79">
        <v>45764</v>
      </c>
      <c r="M4877" s="10" t="s">
        <v>75</v>
      </c>
      <c r="N4877" s="10">
        <v>84</v>
      </c>
      <c r="O4877" s="10" t="str">
        <f t="shared" si="124"/>
        <v>HU</v>
      </c>
      <c r="P4877" s="12">
        <f>VLOOKUP($B4877,'[3]CHÍNH THỨC'!$D:$H,4,0)</f>
        <v>45768</v>
      </c>
      <c r="Q4877" s="12" t="str">
        <f>VLOOKUP($B4877,'[3]CHÍNH THỨC'!$D:$H,5,0)</f>
        <v>Đã nghỉ việc</v>
      </c>
      <c r="R4877" s="9" t="s">
        <v>15951</v>
      </c>
      <c r="S4877" s="9"/>
      <c r="T4877" s="9"/>
      <c r="U4877" s="9"/>
      <c r="V4877" s="9"/>
      <c r="W4877" s="9"/>
      <c r="X4877" s="9"/>
      <c r="Y4877" s="9"/>
    </row>
    <row r="4878" spans="1:25" ht="16.5" customHeight="1">
      <c r="A4878" s="39">
        <v>4866</v>
      </c>
      <c r="B4878" s="78" t="s">
        <v>19957</v>
      </c>
      <c r="C4878" s="10" t="s">
        <v>19958</v>
      </c>
      <c r="D4878" s="79">
        <v>35232</v>
      </c>
      <c r="E4878" s="10" t="s">
        <v>30</v>
      </c>
      <c r="F4878" s="260" t="s">
        <v>19959</v>
      </c>
      <c r="G4878" s="80">
        <v>45655</v>
      </c>
      <c r="H4878" s="39" t="s">
        <v>8300</v>
      </c>
      <c r="I4878" s="10" t="s">
        <v>19960</v>
      </c>
      <c r="J4878" s="260" t="s">
        <v>19961</v>
      </c>
      <c r="K4878" s="10" t="s">
        <v>35</v>
      </c>
      <c r="L4878" s="79">
        <v>45764</v>
      </c>
      <c r="M4878" s="10" t="s">
        <v>75</v>
      </c>
      <c r="N4878" s="10">
        <v>123</v>
      </c>
      <c r="O4878" s="10" t="str">
        <f t="shared" si="124"/>
        <v>HU</v>
      </c>
      <c r="P4878" s="12">
        <f>VLOOKUP($B4878,'[3]CHÍNH THỨC'!$D:$H,4,0)</f>
        <v>45766</v>
      </c>
      <c r="Q4878" s="12" t="str">
        <f>VLOOKUP($B4878,'[3]CHÍNH THỨC'!$D:$H,5,0)</f>
        <v>Đã nghỉ việc</v>
      </c>
      <c r="R4878" s="9" t="s">
        <v>15951</v>
      </c>
      <c r="S4878" s="9"/>
      <c r="T4878" s="9"/>
      <c r="U4878" s="9"/>
      <c r="V4878" s="9"/>
      <c r="W4878" s="9"/>
      <c r="X4878" s="9"/>
      <c r="Y4878" s="9"/>
    </row>
    <row r="4879" spans="1:25" ht="16.5" customHeight="1">
      <c r="A4879" s="39">
        <v>4867</v>
      </c>
      <c r="B4879" s="78" t="s">
        <v>19962</v>
      </c>
      <c r="C4879" s="10" t="s">
        <v>19963</v>
      </c>
      <c r="D4879" s="79">
        <v>38760</v>
      </c>
      <c r="E4879" s="10" t="s">
        <v>30</v>
      </c>
      <c r="F4879" s="260" t="s">
        <v>19964</v>
      </c>
      <c r="G4879" s="80">
        <v>45398</v>
      </c>
      <c r="H4879" s="39" t="s">
        <v>8300</v>
      </c>
      <c r="I4879" s="10" t="s">
        <v>6407</v>
      </c>
      <c r="J4879" s="260" t="s">
        <v>19965</v>
      </c>
      <c r="K4879" s="10" t="s">
        <v>42</v>
      </c>
      <c r="L4879" s="79">
        <v>45764</v>
      </c>
      <c r="M4879" s="10" t="s">
        <v>75</v>
      </c>
      <c r="N4879" s="10">
        <v>127</v>
      </c>
      <c r="O4879" s="10" t="str">
        <f t="shared" si="124"/>
        <v>MD</v>
      </c>
      <c r="P4879" s="12">
        <f>VLOOKUP($B4879,'[3]CHÍNH THỨC'!$D:$H,4,0)</f>
        <v>45775</v>
      </c>
      <c r="Q4879" s="12" t="str">
        <f>VLOOKUP($B4879,'[3]CHÍNH THỨC'!$D:$H,5,0)</f>
        <v>Đã nghỉ việc</v>
      </c>
      <c r="R4879" s="9" t="s">
        <v>15951</v>
      </c>
      <c r="S4879" s="9"/>
      <c r="T4879" s="9"/>
      <c r="U4879" s="9"/>
      <c r="V4879" s="9"/>
      <c r="W4879" s="9"/>
      <c r="X4879" s="9"/>
      <c r="Y4879" s="9"/>
    </row>
    <row r="4880" spans="1:25" ht="16.5" customHeight="1">
      <c r="A4880" s="39">
        <v>4868</v>
      </c>
      <c r="B4880" s="78" t="s">
        <v>19966</v>
      </c>
      <c r="C4880" s="10" t="s">
        <v>19967</v>
      </c>
      <c r="D4880" s="79">
        <v>39138</v>
      </c>
      <c r="E4880" s="10" t="s">
        <v>30</v>
      </c>
      <c r="F4880" s="260" t="s">
        <v>19968</v>
      </c>
      <c r="G4880" s="80">
        <v>41022</v>
      </c>
      <c r="H4880" s="39" t="s">
        <v>8300</v>
      </c>
      <c r="I4880" s="10" t="s">
        <v>19969</v>
      </c>
      <c r="J4880" s="260" t="s">
        <v>19965</v>
      </c>
      <c r="K4880" s="10" t="s">
        <v>35</v>
      </c>
      <c r="L4880" s="79">
        <v>45764</v>
      </c>
      <c r="M4880" s="10" t="s">
        <v>75</v>
      </c>
      <c r="N4880" s="10">
        <v>130</v>
      </c>
      <c r="O4880" s="10" t="str">
        <f t="shared" si="124"/>
        <v>MD</v>
      </c>
      <c r="P4880" s="12">
        <f>VLOOKUP($B4880,'[3]CHÍNH THỨC'!$D:$H,4,0)</f>
        <v>45775</v>
      </c>
      <c r="Q4880" s="12" t="str">
        <f>VLOOKUP($B4880,'[3]CHÍNH THỨC'!$D:$H,5,0)</f>
        <v>Đã nghỉ việc</v>
      </c>
      <c r="R4880" s="9" t="s">
        <v>15951</v>
      </c>
      <c r="S4880" s="9"/>
      <c r="T4880" s="9"/>
      <c r="U4880" s="9"/>
      <c r="V4880" s="9"/>
      <c r="W4880" s="9"/>
      <c r="X4880" s="9"/>
      <c r="Y4880" s="9"/>
    </row>
    <row r="4881" spans="1:25" ht="16.5" customHeight="1">
      <c r="A4881" s="39">
        <v>4869</v>
      </c>
      <c r="B4881" s="78" t="s">
        <v>19970</v>
      </c>
      <c r="C4881" s="10" t="s">
        <v>8512</v>
      </c>
      <c r="D4881" s="79">
        <v>38449</v>
      </c>
      <c r="E4881" s="10" t="s">
        <v>30</v>
      </c>
      <c r="F4881" s="260" t="s">
        <v>19971</v>
      </c>
      <c r="G4881" s="80">
        <v>44347</v>
      </c>
      <c r="H4881" s="39" t="s">
        <v>8300</v>
      </c>
      <c r="I4881" s="10" t="s">
        <v>6213</v>
      </c>
      <c r="J4881" s="260" t="s">
        <v>19972</v>
      </c>
      <c r="K4881" s="10" t="s">
        <v>42</v>
      </c>
      <c r="L4881" s="79">
        <v>45764</v>
      </c>
      <c r="M4881" s="10" t="s">
        <v>75</v>
      </c>
      <c r="N4881" s="10">
        <v>134</v>
      </c>
      <c r="O4881" s="10" t="str">
        <f t="shared" si="124"/>
        <v>TK</v>
      </c>
      <c r="P4881" s="12">
        <f>VLOOKUP($B4881,'[3]CHÍNH THỨC'!$D:$H,4,0)</f>
        <v>45770</v>
      </c>
      <c r="Q4881" s="12" t="str">
        <f>VLOOKUP($B4881,'[3]CHÍNH THỨC'!$D:$H,5,0)</f>
        <v>Đã nghỉ việc</v>
      </c>
      <c r="R4881" s="9" t="s">
        <v>15951</v>
      </c>
      <c r="S4881" s="9"/>
      <c r="T4881" s="9"/>
      <c r="U4881" s="9"/>
      <c r="V4881" s="9"/>
      <c r="W4881" s="9"/>
      <c r="X4881" s="9"/>
      <c r="Y4881" s="9"/>
    </row>
    <row r="4882" spans="1:25" ht="16.5" customHeight="1">
      <c r="A4882" s="39">
        <v>4870</v>
      </c>
      <c r="B4882" s="78" t="s">
        <v>19973</v>
      </c>
      <c r="C4882" s="10" t="s">
        <v>19974</v>
      </c>
      <c r="D4882" s="79">
        <v>36678</v>
      </c>
      <c r="E4882" s="10" t="s">
        <v>30</v>
      </c>
      <c r="F4882" s="260" t="s">
        <v>19975</v>
      </c>
      <c r="G4882" s="80">
        <v>44281</v>
      </c>
      <c r="H4882" s="39" t="s">
        <v>8300</v>
      </c>
      <c r="I4882" s="10" t="s">
        <v>15138</v>
      </c>
      <c r="J4882" s="260" t="s">
        <v>19976</v>
      </c>
      <c r="K4882" s="10" t="s">
        <v>35</v>
      </c>
      <c r="L4882" s="79">
        <v>45764</v>
      </c>
      <c r="M4882" s="10" t="s">
        <v>75</v>
      </c>
      <c r="N4882" s="10">
        <v>143</v>
      </c>
      <c r="O4882" s="10" t="str">
        <f t="shared" si="124"/>
        <v>TK</v>
      </c>
      <c r="P4882" s="12">
        <f>VLOOKUP($B4882,'[3]CHÍNH THỨC'!$D:$H,4,0)</f>
        <v>45770</v>
      </c>
      <c r="Q4882" s="12" t="str">
        <f>VLOOKUP($B4882,'[3]CHÍNH THỨC'!$D:$H,5,0)</f>
        <v>Đã nghỉ việc</v>
      </c>
      <c r="R4882" s="9" t="s">
        <v>15951</v>
      </c>
      <c r="S4882" s="9"/>
      <c r="T4882" s="9"/>
      <c r="U4882" s="9"/>
      <c r="V4882" s="9"/>
      <c r="W4882" s="9"/>
      <c r="X4882" s="9"/>
      <c r="Y4882" s="9"/>
    </row>
    <row r="4883" spans="1:25" ht="16.5" customHeight="1">
      <c r="A4883" s="39">
        <v>4871</v>
      </c>
      <c r="B4883" s="78" t="s">
        <v>19977</v>
      </c>
      <c r="C4883" s="10" t="s">
        <v>19978</v>
      </c>
      <c r="D4883" s="79">
        <v>38975</v>
      </c>
      <c r="E4883" s="10" t="s">
        <v>30</v>
      </c>
      <c r="F4883" s="260" t="s">
        <v>19979</v>
      </c>
      <c r="G4883" s="80">
        <v>45365</v>
      </c>
      <c r="H4883" s="39" t="s">
        <v>8300</v>
      </c>
      <c r="I4883" s="10" t="s">
        <v>19980</v>
      </c>
      <c r="J4883" s="260" t="s">
        <v>19981</v>
      </c>
      <c r="K4883" s="10" t="s">
        <v>42</v>
      </c>
      <c r="L4883" s="79">
        <v>45764</v>
      </c>
      <c r="M4883" s="10" t="s">
        <v>75</v>
      </c>
      <c r="N4883" s="10">
        <v>151</v>
      </c>
      <c r="O4883" s="10" t="str">
        <f t="shared" si="124"/>
        <v>TK</v>
      </c>
      <c r="P4883" s="12">
        <f>VLOOKUP($B4883,'[3]CHÍNH THỨC'!$D:$H,4,0)</f>
        <v>45768</v>
      </c>
      <c r="Q4883" s="12" t="str">
        <f>VLOOKUP($B4883,'[3]CHÍNH THỨC'!$D:$H,5,0)</f>
        <v>Đã nghỉ việc</v>
      </c>
      <c r="R4883" s="9" t="s">
        <v>15951</v>
      </c>
      <c r="S4883" s="9"/>
      <c r="T4883" s="9"/>
      <c r="U4883" s="9"/>
      <c r="V4883" s="9"/>
      <c r="W4883" s="9"/>
      <c r="X4883" s="9"/>
      <c r="Y4883" s="9"/>
    </row>
    <row r="4884" spans="1:25" ht="16.5" customHeight="1">
      <c r="A4884" s="39">
        <v>4872</v>
      </c>
      <c r="B4884" s="78" t="s">
        <v>19982</v>
      </c>
      <c r="C4884" s="10" t="s">
        <v>19983</v>
      </c>
      <c r="D4884" s="79">
        <v>39285</v>
      </c>
      <c r="E4884" s="10" t="s">
        <v>30</v>
      </c>
      <c r="F4884" s="260" t="s">
        <v>19984</v>
      </c>
      <c r="G4884" s="80">
        <v>45074</v>
      </c>
      <c r="H4884" s="39" t="s">
        <v>66</v>
      </c>
      <c r="I4884" s="10" t="s">
        <v>300</v>
      </c>
      <c r="J4884" s="260" t="s">
        <v>19985</v>
      </c>
      <c r="K4884" s="10" t="s">
        <v>35</v>
      </c>
      <c r="L4884" s="79">
        <v>45765</v>
      </c>
      <c r="M4884" s="10" t="s">
        <v>36</v>
      </c>
      <c r="N4884" s="10">
        <v>200</v>
      </c>
      <c r="O4884" s="10" t="str">
        <f t="shared" ref="O4884:O4924" si="125">RIGHT(B4884,2)</f>
        <v>IC</v>
      </c>
      <c r="P4884" s="12">
        <f>VLOOKUP($B4884,'[3]CHÍNH THỨC'!$D:$H,4,0)</f>
        <v>45769</v>
      </c>
      <c r="Q4884" s="12" t="str">
        <f>VLOOKUP($B4884,'[3]CHÍNH THỨC'!$D:$H,5,0)</f>
        <v>Đã nghỉ việc</v>
      </c>
      <c r="R4884" s="9"/>
      <c r="S4884" s="9"/>
      <c r="T4884" s="9"/>
      <c r="U4884" s="9"/>
      <c r="V4884" s="9"/>
      <c r="W4884" s="9"/>
      <c r="X4884" s="9"/>
      <c r="Y4884" s="9"/>
    </row>
    <row r="4885" spans="1:25" ht="16.5" customHeight="1">
      <c r="A4885" s="39">
        <v>4873</v>
      </c>
      <c r="B4885" s="78" t="s">
        <v>19986</v>
      </c>
      <c r="C4885" s="10" t="s">
        <v>19987</v>
      </c>
      <c r="D4885" s="79">
        <v>39350</v>
      </c>
      <c r="E4885" s="10" t="s">
        <v>30</v>
      </c>
      <c r="F4885" s="260" t="s">
        <v>19988</v>
      </c>
      <c r="G4885" s="80">
        <v>44666</v>
      </c>
      <c r="H4885" s="39" t="s">
        <v>66</v>
      </c>
      <c r="I4885" s="10" t="s">
        <v>19989</v>
      </c>
      <c r="J4885" s="260" t="s">
        <v>19985</v>
      </c>
      <c r="K4885" s="10" t="s">
        <v>35</v>
      </c>
      <c r="L4885" s="79">
        <v>45765</v>
      </c>
      <c r="M4885" s="10" t="s">
        <v>36</v>
      </c>
      <c r="N4885" s="10">
        <v>203</v>
      </c>
      <c r="O4885" s="10" t="str">
        <f t="shared" si="125"/>
        <v>IC</v>
      </c>
      <c r="P4885" s="12">
        <f>VLOOKUP($B4885,'[3]CHÍNH THỨC'!$D:$H,4,0)</f>
        <v>45769</v>
      </c>
      <c r="Q4885" s="12" t="str">
        <f>VLOOKUP($B4885,'[3]CHÍNH THỨC'!$D:$H,5,0)</f>
        <v>Đã nghỉ việc</v>
      </c>
      <c r="R4885" s="9"/>
      <c r="S4885" s="9"/>
      <c r="T4885" s="9"/>
      <c r="U4885" s="9"/>
      <c r="V4885" s="9"/>
      <c r="W4885" s="9"/>
      <c r="X4885" s="9"/>
      <c r="Y4885" s="9"/>
    </row>
    <row r="4886" spans="1:25" ht="16.5" customHeight="1">
      <c r="A4886" s="39">
        <v>4874</v>
      </c>
      <c r="B4886" s="78" t="s">
        <v>19990</v>
      </c>
      <c r="C4886" s="10" t="s">
        <v>17636</v>
      </c>
      <c r="D4886" s="79">
        <v>39055</v>
      </c>
      <c r="E4886" s="10" t="s">
        <v>30</v>
      </c>
      <c r="F4886" s="260" t="s">
        <v>18950</v>
      </c>
      <c r="G4886" s="80">
        <v>45363</v>
      </c>
      <c r="H4886" s="39" t="s">
        <v>66</v>
      </c>
      <c r="I4886" s="10" t="s">
        <v>1216</v>
      </c>
      <c r="J4886" s="260" t="s">
        <v>18951</v>
      </c>
      <c r="K4886" s="10" t="s">
        <v>42</v>
      </c>
      <c r="L4886" s="79">
        <v>45765</v>
      </c>
      <c r="M4886" s="10" t="s">
        <v>36</v>
      </c>
      <c r="N4886" s="10">
        <v>231</v>
      </c>
      <c r="O4886" s="10" t="str">
        <f t="shared" si="125"/>
        <v>TK</v>
      </c>
      <c r="P4886" s="12">
        <f>VLOOKUP($B4886,'[3]CHÍNH THỨC'!$D:$H,4,0)</f>
        <v>45780</v>
      </c>
      <c r="Q4886" s="12" t="str">
        <f>VLOOKUP($B4886,'[3]CHÍNH THỨC'!$D:$H,5,0)</f>
        <v>Đã nghỉ việc</v>
      </c>
      <c r="R4886" s="9" t="s">
        <v>17184</v>
      </c>
      <c r="S4886" s="9"/>
      <c r="T4886" s="9"/>
      <c r="U4886" s="9"/>
      <c r="V4886" s="9"/>
      <c r="W4886" s="9"/>
      <c r="X4886" s="9"/>
      <c r="Y4886" s="9"/>
    </row>
    <row r="4887" spans="1:25" ht="16.5" customHeight="1">
      <c r="A4887" s="39">
        <v>4875</v>
      </c>
      <c r="B4887" s="78" t="s">
        <v>19991</v>
      </c>
      <c r="C4887" s="10" t="s">
        <v>19992</v>
      </c>
      <c r="D4887" s="79">
        <v>31569</v>
      </c>
      <c r="E4887" s="10" t="s">
        <v>30</v>
      </c>
      <c r="F4887" s="260" t="s">
        <v>19993</v>
      </c>
      <c r="G4887" s="80" t="s">
        <v>7964</v>
      </c>
      <c r="H4887" s="39" t="s">
        <v>66</v>
      </c>
      <c r="I4887" s="10" t="s">
        <v>2480</v>
      </c>
      <c r="J4887" s="260" t="s">
        <v>19994</v>
      </c>
      <c r="K4887" s="10" t="s">
        <v>42</v>
      </c>
      <c r="L4887" s="79" t="s">
        <v>19995</v>
      </c>
      <c r="M4887" s="10" t="s">
        <v>36</v>
      </c>
      <c r="N4887" s="10">
        <v>180</v>
      </c>
      <c r="O4887" s="10" t="str">
        <f t="shared" si="125"/>
        <v>HM</v>
      </c>
      <c r="P4887" s="12">
        <f>VLOOKUP($B4887,'[3]CHÍNH THỨC'!$D:$H,4,0)</f>
        <v>45789</v>
      </c>
      <c r="Q4887" s="12" t="str">
        <f>VLOOKUP($B4887,'[3]CHÍNH THỨC'!$D:$H,5,0)</f>
        <v>Đã nghỉ việc</v>
      </c>
      <c r="R4887" s="9"/>
      <c r="S4887" s="9"/>
      <c r="T4887" s="9"/>
      <c r="U4887" s="9"/>
      <c r="V4887" s="9"/>
      <c r="W4887" s="9"/>
      <c r="X4887" s="9"/>
      <c r="Y4887" s="9"/>
    </row>
    <row r="4888" spans="1:25" ht="16.5" customHeight="1">
      <c r="A4888" s="39">
        <v>4876</v>
      </c>
      <c r="B4888" s="78" t="s">
        <v>19996</v>
      </c>
      <c r="C4888" s="10" t="s">
        <v>9702</v>
      </c>
      <c r="D4888" s="79">
        <v>39184</v>
      </c>
      <c r="E4888" s="10" t="s">
        <v>30</v>
      </c>
      <c r="F4888" s="260" t="s">
        <v>19997</v>
      </c>
      <c r="G4888" s="80" t="s">
        <v>15316</v>
      </c>
      <c r="H4888" s="39" t="s">
        <v>66</v>
      </c>
      <c r="I4888" s="10" t="s">
        <v>2480</v>
      </c>
      <c r="J4888" s="260" t="s">
        <v>19994</v>
      </c>
      <c r="K4888" s="10" t="s">
        <v>42</v>
      </c>
      <c r="L4888" s="79" t="s">
        <v>19995</v>
      </c>
      <c r="M4888" s="10" t="s">
        <v>36</v>
      </c>
      <c r="N4888" s="10">
        <v>188</v>
      </c>
      <c r="O4888" s="10" t="str">
        <f t="shared" si="125"/>
        <v>HM</v>
      </c>
      <c r="P4888" s="12">
        <f>VLOOKUP($B4888,'[3]CHÍNH THỨC'!$D:$H,4,0)</f>
        <v>45821</v>
      </c>
      <c r="Q4888" s="12" t="str">
        <f>VLOOKUP($B4888,'[3]CHÍNH THỨC'!$D:$H,5,0)</f>
        <v>Đã nghỉ việc</v>
      </c>
      <c r="R4888" s="9"/>
      <c r="S4888" s="9"/>
      <c r="T4888" s="9"/>
      <c r="U4888" s="9"/>
      <c r="V4888" s="9"/>
      <c r="W4888" s="9"/>
      <c r="X4888" s="9"/>
      <c r="Y4888" s="9"/>
    </row>
    <row r="4889" spans="1:25" ht="16.5" customHeight="1">
      <c r="A4889" s="39">
        <v>4877</v>
      </c>
      <c r="B4889" s="78" t="s">
        <v>19998</v>
      </c>
      <c r="C4889" s="10" t="s">
        <v>19999</v>
      </c>
      <c r="D4889" s="79">
        <v>38285</v>
      </c>
      <c r="E4889" s="10" t="s">
        <v>1253</v>
      </c>
      <c r="F4889" s="260" t="s">
        <v>20000</v>
      </c>
      <c r="G4889" s="80">
        <v>44325</v>
      </c>
      <c r="H4889" s="39" t="s">
        <v>66</v>
      </c>
      <c r="I4889" s="10" t="s">
        <v>20001</v>
      </c>
      <c r="J4889" s="260" t="s">
        <v>11023</v>
      </c>
      <c r="K4889" s="10" t="s">
        <v>42</v>
      </c>
      <c r="L4889" s="79">
        <v>45765</v>
      </c>
      <c r="M4889" s="10" t="s">
        <v>36</v>
      </c>
      <c r="N4889" s="10">
        <v>213</v>
      </c>
      <c r="O4889" s="10" t="str">
        <f t="shared" si="125"/>
        <v>HU</v>
      </c>
      <c r="P4889" s="12">
        <f>VLOOKUP($B4889,'[3]CHÍNH THỨC'!$D:$H,4,0)</f>
        <v>45804</v>
      </c>
      <c r="Q4889" s="12" t="str">
        <f>VLOOKUP($B4889,'[3]CHÍNH THỨC'!$D:$H,5,0)</f>
        <v>Đã nghỉ việc</v>
      </c>
      <c r="R4889" s="9"/>
      <c r="S4889" s="9"/>
      <c r="T4889" s="9"/>
      <c r="U4889" s="9"/>
      <c r="V4889" s="9"/>
      <c r="W4889" s="9"/>
      <c r="X4889" s="9"/>
      <c r="Y4889" s="9"/>
    </row>
    <row r="4890" spans="1:25" ht="16.5" customHeight="1">
      <c r="A4890" s="39">
        <v>4878</v>
      </c>
      <c r="B4890" s="78" t="s">
        <v>20002</v>
      </c>
      <c r="C4890" s="10" t="s">
        <v>20003</v>
      </c>
      <c r="D4890" s="79">
        <v>38337</v>
      </c>
      <c r="E4890" s="10" t="s">
        <v>1253</v>
      </c>
      <c r="F4890" s="260" t="s">
        <v>20004</v>
      </c>
      <c r="G4890" s="80" t="s">
        <v>9220</v>
      </c>
      <c r="H4890" s="39" t="s">
        <v>32</v>
      </c>
      <c r="I4890" s="10" t="s">
        <v>40</v>
      </c>
      <c r="J4890" s="260" t="s">
        <v>20005</v>
      </c>
      <c r="K4890" s="10" t="s">
        <v>35</v>
      </c>
      <c r="L4890" s="79" t="s">
        <v>19995</v>
      </c>
      <c r="M4890" s="10" t="s">
        <v>75</v>
      </c>
      <c r="N4890" s="10">
        <v>157</v>
      </c>
      <c r="O4890" s="10" t="str">
        <f t="shared" si="125"/>
        <v>HM</v>
      </c>
      <c r="P4890" s="12">
        <f>VLOOKUP($B4890,'[3]CHÍNH THỨC'!$D:$H,4,0)</f>
        <v>45773</v>
      </c>
      <c r="Q4890" s="12" t="str">
        <f>VLOOKUP($B4890,'[3]CHÍNH THỨC'!$D:$H,5,0)</f>
        <v>Đã nghỉ việc</v>
      </c>
      <c r="R4890" s="9" t="s">
        <v>20006</v>
      </c>
      <c r="S4890" s="9"/>
      <c r="T4890" s="9"/>
      <c r="U4890" s="9"/>
      <c r="V4890" s="9"/>
      <c r="W4890" s="9"/>
      <c r="X4890" s="9"/>
      <c r="Y4890" s="9"/>
    </row>
    <row r="4891" spans="1:25" ht="16.5" customHeight="1">
      <c r="A4891" s="39">
        <v>4879</v>
      </c>
      <c r="B4891" s="78" t="s">
        <v>20007</v>
      </c>
      <c r="C4891" s="10" t="s">
        <v>18085</v>
      </c>
      <c r="D4891" s="79">
        <v>38941</v>
      </c>
      <c r="E4891" s="10" t="s">
        <v>30</v>
      </c>
      <c r="F4891" s="260" t="s">
        <v>18086</v>
      </c>
      <c r="G4891" s="80" t="s">
        <v>20008</v>
      </c>
      <c r="H4891" s="39" t="s">
        <v>32</v>
      </c>
      <c r="I4891" s="10" t="s">
        <v>3319</v>
      </c>
      <c r="J4891" s="260" t="s">
        <v>18087</v>
      </c>
      <c r="K4891" s="10" t="s">
        <v>35</v>
      </c>
      <c r="L4891" s="79" t="s">
        <v>19995</v>
      </c>
      <c r="M4891" s="10" t="s">
        <v>75</v>
      </c>
      <c r="N4891" s="10">
        <v>34</v>
      </c>
      <c r="O4891" s="10" t="str">
        <f t="shared" si="125"/>
        <v>HM</v>
      </c>
      <c r="P4891" s="12">
        <f>VLOOKUP($B4891,'[3]CHÍNH THỨC'!$D:$H,4,0)</f>
        <v>45770</v>
      </c>
      <c r="Q4891" s="12" t="str">
        <f>VLOOKUP($B4891,'[3]CHÍNH THỨC'!$D:$H,5,0)</f>
        <v>Đã nghỉ việc</v>
      </c>
      <c r="R4891" s="9" t="s">
        <v>20006</v>
      </c>
      <c r="S4891" s="9"/>
      <c r="T4891" s="9"/>
      <c r="U4891" s="9"/>
      <c r="V4891" s="9"/>
      <c r="W4891" s="9"/>
      <c r="X4891" s="9"/>
      <c r="Y4891" s="9"/>
    </row>
    <row r="4892" spans="1:25" ht="16.5" customHeight="1">
      <c r="A4892" s="39">
        <v>4880</v>
      </c>
      <c r="B4892" s="78" t="s">
        <v>20009</v>
      </c>
      <c r="C4892" s="10" t="s">
        <v>20010</v>
      </c>
      <c r="D4892" s="79">
        <v>39035</v>
      </c>
      <c r="E4892" s="10" t="s">
        <v>30</v>
      </c>
      <c r="F4892" s="260" t="s">
        <v>20011</v>
      </c>
      <c r="G4892" s="80" t="s">
        <v>20012</v>
      </c>
      <c r="H4892" s="39" t="s">
        <v>32</v>
      </c>
      <c r="I4892" s="10" t="s">
        <v>606</v>
      </c>
      <c r="J4892" s="260" t="s">
        <v>20013</v>
      </c>
      <c r="K4892" s="10" t="s">
        <v>35</v>
      </c>
      <c r="L4892" s="79" t="s">
        <v>19995</v>
      </c>
      <c r="M4892" s="10" t="s">
        <v>75</v>
      </c>
      <c r="N4892" s="10">
        <v>26</v>
      </c>
      <c r="O4892" s="10" t="str">
        <f t="shared" si="125"/>
        <v>HM</v>
      </c>
      <c r="P4892" s="12">
        <f>VLOOKUP($B4892,'[3]CHÍNH THỨC'!$D:$H,4,0)</f>
        <v>45769</v>
      </c>
      <c r="Q4892" s="12" t="str">
        <f>VLOOKUP($B4892,'[3]CHÍNH THỨC'!$D:$H,5,0)</f>
        <v>Đã nghỉ việc</v>
      </c>
      <c r="R4892" s="9" t="s">
        <v>20006</v>
      </c>
      <c r="S4892" s="9"/>
      <c r="T4892" s="9"/>
      <c r="U4892" s="9"/>
      <c r="V4892" s="9"/>
      <c r="W4892" s="9"/>
      <c r="X4892" s="9"/>
      <c r="Y4892" s="9"/>
    </row>
    <row r="4893" spans="1:25" ht="16.5" customHeight="1">
      <c r="A4893" s="39">
        <v>4881</v>
      </c>
      <c r="B4893" s="78" t="s">
        <v>20014</v>
      </c>
      <c r="C4893" s="10" t="s">
        <v>20015</v>
      </c>
      <c r="D4893" s="79">
        <v>39132</v>
      </c>
      <c r="E4893" s="10" t="s">
        <v>30</v>
      </c>
      <c r="F4893" s="260" t="s">
        <v>20016</v>
      </c>
      <c r="G4893" s="80" t="s">
        <v>20012</v>
      </c>
      <c r="H4893" s="39" t="s">
        <v>32</v>
      </c>
      <c r="I4893" s="10" t="s">
        <v>606</v>
      </c>
      <c r="J4893" s="260" t="s">
        <v>20013</v>
      </c>
      <c r="K4893" s="10" t="s">
        <v>42</v>
      </c>
      <c r="L4893" s="79" t="s">
        <v>19995</v>
      </c>
      <c r="M4893" s="10" t="s">
        <v>75</v>
      </c>
      <c r="N4893" s="10">
        <v>58</v>
      </c>
      <c r="O4893" s="10" t="str">
        <f t="shared" si="125"/>
        <v>HM</v>
      </c>
      <c r="P4893" s="12">
        <f>VLOOKUP($B4893,'[3]CHÍNH THỨC'!$D:$H,4,0)</f>
        <v>45770</v>
      </c>
      <c r="Q4893" s="12" t="str">
        <f>VLOOKUP($B4893,'[3]CHÍNH THỨC'!$D:$H,5,0)</f>
        <v>Đã nghỉ việc</v>
      </c>
      <c r="R4893" s="9" t="s">
        <v>20006</v>
      </c>
      <c r="S4893" s="9"/>
      <c r="T4893" s="9"/>
      <c r="U4893" s="9"/>
      <c r="V4893" s="9"/>
      <c r="W4893" s="9"/>
      <c r="X4893" s="9"/>
      <c r="Y4893" s="9"/>
    </row>
    <row r="4894" spans="1:25" ht="16.5" customHeight="1">
      <c r="A4894" s="39">
        <v>4882</v>
      </c>
      <c r="B4894" s="78" t="s">
        <v>20017</v>
      </c>
      <c r="C4894" s="10" t="s">
        <v>9861</v>
      </c>
      <c r="D4894" s="79">
        <v>38903</v>
      </c>
      <c r="E4894" s="10" t="s">
        <v>30</v>
      </c>
      <c r="F4894" s="260" t="s">
        <v>17940</v>
      </c>
      <c r="G4894" s="80" t="s">
        <v>15389</v>
      </c>
      <c r="H4894" s="39" t="s">
        <v>32</v>
      </c>
      <c r="I4894" s="10" t="s">
        <v>3319</v>
      </c>
      <c r="J4894" s="260" t="s">
        <v>17942</v>
      </c>
      <c r="K4894" s="10" t="s">
        <v>35</v>
      </c>
      <c r="L4894" s="79" t="s">
        <v>19995</v>
      </c>
      <c r="M4894" s="10" t="s">
        <v>75</v>
      </c>
      <c r="N4894" s="10">
        <v>83</v>
      </c>
      <c r="O4894" s="10" t="str">
        <f t="shared" si="125"/>
        <v>HM</v>
      </c>
      <c r="P4894" s="12">
        <f>VLOOKUP($B4894,'[3]CHÍNH THỨC'!$D:$H,4,0)</f>
        <v>45770</v>
      </c>
      <c r="Q4894" s="12" t="str">
        <f>VLOOKUP($B4894,'[3]CHÍNH THỨC'!$D:$H,5,0)</f>
        <v>Đã nghỉ việc</v>
      </c>
      <c r="R4894" s="9" t="s">
        <v>20006</v>
      </c>
      <c r="S4894" s="9"/>
      <c r="T4894" s="9"/>
      <c r="U4894" s="9"/>
      <c r="V4894" s="9"/>
      <c r="W4894" s="9"/>
      <c r="X4894" s="9"/>
      <c r="Y4894" s="9"/>
    </row>
    <row r="4895" spans="1:25" ht="16.5" customHeight="1">
      <c r="A4895" s="39">
        <v>4883</v>
      </c>
      <c r="B4895" s="78" t="s">
        <v>20018</v>
      </c>
      <c r="C4895" s="10" t="s">
        <v>20019</v>
      </c>
      <c r="D4895" s="79">
        <v>39022</v>
      </c>
      <c r="E4895" s="10" t="s">
        <v>30</v>
      </c>
      <c r="F4895" s="260" t="s">
        <v>20020</v>
      </c>
      <c r="G4895" s="80" t="s">
        <v>18132</v>
      </c>
      <c r="H4895" s="39" t="s">
        <v>32</v>
      </c>
      <c r="I4895" s="10" t="s">
        <v>3319</v>
      </c>
      <c r="J4895" s="260" t="s">
        <v>20021</v>
      </c>
      <c r="K4895" s="10" t="s">
        <v>35</v>
      </c>
      <c r="L4895" s="79" t="s">
        <v>19995</v>
      </c>
      <c r="M4895" s="10" t="s">
        <v>75</v>
      </c>
      <c r="N4895" s="10">
        <v>94</v>
      </c>
      <c r="O4895" s="10" t="str">
        <f t="shared" si="125"/>
        <v>HM</v>
      </c>
      <c r="P4895" s="12">
        <f>VLOOKUP($B4895,'[3]CHÍNH THỨC'!$D:$H,4,0)</f>
        <v>45770</v>
      </c>
      <c r="Q4895" s="12" t="str">
        <f>VLOOKUP($B4895,'[3]CHÍNH THỨC'!$D:$H,5,0)</f>
        <v>Đã nghỉ việc</v>
      </c>
      <c r="R4895" s="9" t="s">
        <v>20006</v>
      </c>
      <c r="S4895" s="9"/>
      <c r="T4895" s="9"/>
      <c r="U4895" s="9"/>
      <c r="V4895" s="9"/>
      <c r="W4895" s="9"/>
      <c r="X4895" s="9"/>
      <c r="Y4895" s="9"/>
    </row>
    <row r="4896" spans="1:25" ht="16.5" customHeight="1">
      <c r="A4896" s="39">
        <v>4884</v>
      </c>
      <c r="B4896" s="78" t="s">
        <v>20022</v>
      </c>
      <c r="C4896" s="10" t="s">
        <v>17944</v>
      </c>
      <c r="D4896" s="79">
        <v>39008</v>
      </c>
      <c r="E4896" s="10" t="s">
        <v>30</v>
      </c>
      <c r="F4896" s="260" t="s">
        <v>15899</v>
      </c>
      <c r="G4896" s="80" t="s">
        <v>15603</v>
      </c>
      <c r="H4896" s="39" t="s">
        <v>32</v>
      </c>
      <c r="I4896" s="10" t="s">
        <v>863</v>
      </c>
      <c r="J4896" s="260" t="s">
        <v>20023</v>
      </c>
      <c r="K4896" s="10" t="s">
        <v>35</v>
      </c>
      <c r="L4896" s="79" t="s">
        <v>19995</v>
      </c>
      <c r="M4896" s="10" t="s">
        <v>75</v>
      </c>
      <c r="N4896" s="10">
        <v>141</v>
      </c>
      <c r="O4896" s="10" t="str">
        <f t="shared" si="125"/>
        <v>HM</v>
      </c>
      <c r="P4896" s="12">
        <f>VLOOKUP($B4896,'[3]CHÍNH THỨC'!$D:$H,4,0)</f>
        <v>45770</v>
      </c>
      <c r="Q4896" s="12" t="str">
        <f>VLOOKUP($B4896,'[3]CHÍNH THỨC'!$D:$H,5,0)</f>
        <v>Đã nghỉ việc</v>
      </c>
      <c r="R4896" s="9" t="s">
        <v>20006</v>
      </c>
      <c r="S4896" s="9"/>
      <c r="T4896" s="9"/>
      <c r="U4896" s="9"/>
      <c r="V4896" s="9"/>
      <c r="W4896" s="9"/>
      <c r="X4896" s="9"/>
      <c r="Y4896" s="9"/>
    </row>
    <row r="4897" spans="1:25" ht="16.5" customHeight="1">
      <c r="A4897" s="39">
        <v>4885</v>
      </c>
      <c r="B4897" s="78" t="s">
        <v>20024</v>
      </c>
      <c r="C4897" s="10" t="s">
        <v>16999</v>
      </c>
      <c r="D4897" s="79">
        <v>38401</v>
      </c>
      <c r="E4897" s="10" t="s">
        <v>30</v>
      </c>
      <c r="F4897" s="260" t="s">
        <v>17000</v>
      </c>
      <c r="G4897" s="80">
        <v>44347</v>
      </c>
      <c r="H4897" s="39" t="s">
        <v>32</v>
      </c>
      <c r="I4897" s="10" t="s">
        <v>12072</v>
      </c>
      <c r="J4897" s="260" t="s">
        <v>17002</v>
      </c>
      <c r="K4897" s="10" t="s">
        <v>35</v>
      </c>
      <c r="L4897" s="79">
        <v>45765</v>
      </c>
      <c r="M4897" s="10" t="s">
        <v>75</v>
      </c>
      <c r="N4897" s="10">
        <v>182</v>
      </c>
      <c r="O4897" s="10" t="str">
        <f t="shared" si="125"/>
        <v>HU</v>
      </c>
      <c r="P4897" s="12">
        <f>VLOOKUP($B4897,'[3]CHÍNH THỨC'!$D:$H,4,0)</f>
        <v>45769</v>
      </c>
      <c r="Q4897" s="12" t="str">
        <f>VLOOKUP($B4897,'[3]CHÍNH THỨC'!$D:$H,5,0)</f>
        <v>Đã nghỉ việc</v>
      </c>
      <c r="R4897" s="9" t="s">
        <v>17202</v>
      </c>
      <c r="S4897" s="9"/>
      <c r="T4897" s="9"/>
      <c r="U4897" s="9"/>
      <c r="V4897" s="9"/>
      <c r="W4897" s="9"/>
      <c r="X4897" s="9"/>
      <c r="Y4897" s="9"/>
    </row>
    <row r="4898" spans="1:25" ht="16.5" customHeight="1">
      <c r="A4898" s="39">
        <v>4886</v>
      </c>
      <c r="B4898" s="78" t="s">
        <v>20025</v>
      </c>
      <c r="C4898" s="10" t="s">
        <v>17012</v>
      </c>
      <c r="D4898" s="79">
        <v>38794</v>
      </c>
      <c r="E4898" s="10" t="s">
        <v>30</v>
      </c>
      <c r="F4898" s="260" t="s">
        <v>17013</v>
      </c>
      <c r="G4898" s="80">
        <v>44507</v>
      </c>
      <c r="H4898" s="39" t="s">
        <v>32</v>
      </c>
      <c r="I4898" s="10" t="s">
        <v>20026</v>
      </c>
      <c r="J4898" s="260" t="s">
        <v>18488</v>
      </c>
      <c r="K4898" s="10" t="s">
        <v>35</v>
      </c>
      <c r="L4898" s="79">
        <v>45765</v>
      </c>
      <c r="M4898" s="10" t="s">
        <v>75</v>
      </c>
      <c r="N4898" s="10">
        <v>201</v>
      </c>
      <c r="O4898" s="10" t="str">
        <f t="shared" si="125"/>
        <v>HU</v>
      </c>
      <c r="P4898" s="12">
        <f>VLOOKUP($B4898,'[3]CHÍNH THỨC'!$D:$H,4,0)</f>
        <v>45769</v>
      </c>
      <c r="Q4898" s="12" t="str">
        <f>VLOOKUP($B4898,'[3]CHÍNH THỨC'!$D:$H,5,0)</f>
        <v>Đã nghỉ việc</v>
      </c>
      <c r="R4898" s="9" t="s">
        <v>17202</v>
      </c>
      <c r="S4898" s="9"/>
      <c r="T4898" s="9"/>
      <c r="U4898" s="9"/>
      <c r="V4898" s="9"/>
      <c r="W4898" s="9"/>
      <c r="X4898" s="9"/>
      <c r="Y4898" s="9"/>
    </row>
    <row r="4899" spans="1:25" ht="16.5" customHeight="1">
      <c r="A4899" s="39">
        <v>4887</v>
      </c>
      <c r="B4899" s="78" t="s">
        <v>20027</v>
      </c>
      <c r="C4899" s="10" t="s">
        <v>15066</v>
      </c>
      <c r="D4899" s="79">
        <v>38393</v>
      </c>
      <c r="E4899" s="10" t="s">
        <v>30</v>
      </c>
      <c r="F4899" s="260" t="s">
        <v>17993</v>
      </c>
      <c r="G4899" s="80">
        <v>44389</v>
      </c>
      <c r="H4899" s="39" t="s">
        <v>32</v>
      </c>
      <c r="I4899" s="10" t="s">
        <v>95</v>
      </c>
      <c r="J4899" s="260" t="s">
        <v>17994</v>
      </c>
      <c r="K4899" s="10" t="s">
        <v>35</v>
      </c>
      <c r="L4899" s="79">
        <v>45765</v>
      </c>
      <c r="M4899" s="10" t="s">
        <v>75</v>
      </c>
      <c r="N4899" s="10">
        <v>206</v>
      </c>
      <c r="O4899" s="10" t="str">
        <f t="shared" si="125"/>
        <v>HU</v>
      </c>
      <c r="P4899" s="12">
        <f>VLOOKUP($B4899,'[3]CHÍNH THỨC'!$D:$H,4,0)</f>
        <v>45770</v>
      </c>
      <c r="Q4899" s="12" t="str">
        <f>VLOOKUP($B4899,'[3]CHÍNH THỨC'!$D:$H,5,0)</f>
        <v>Đã nghỉ việc</v>
      </c>
      <c r="R4899" s="9" t="s">
        <v>17202</v>
      </c>
      <c r="S4899" s="9"/>
      <c r="T4899" s="9"/>
      <c r="U4899" s="9"/>
      <c r="V4899" s="9"/>
      <c r="W4899" s="9"/>
      <c r="X4899" s="9"/>
      <c r="Y4899" s="9"/>
    </row>
    <row r="4900" spans="1:25" ht="16.5" customHeight="1">
      <c r="A4900" s="39">
        <v>4888</v>
      </c>
      <c r="B4900" s="78" t="s">
        <v>20028</v>
      </c>
      <c r="C4900" s="10" t="s">
        <v>54</v>
      </c>
      <c r="D4900" s="79">
        <v>38992</v>
      </c>
      <c r="E4900" s="10" t="s">
        <v>30</v>
      </c>
      <c r="F4900" s="260" t="s">
        <v>20029</v>
      </c>
      <c r="G4900" s="80">
        <v>45372</v>
      </c>
      <c r="H4900" s="39" t="s">
        <v>32</v>
      </c>
      <c r="I4900" s="10" t="s">
        <v>80</v>
      </c>
      <c r="J4900" s="260" t="s">
        <v>20030</v>
      </c>
      <c r="K4900" s="10" t="s">
        <v>35</v>
      </c>
      <c r="L4900" s="79">
        <v>45765</v>
      </c>
      <c r="M4900" s="10" t="s">
        <v>75</v>
      </c>
      <c r="N4900" s="10">
        <v>222</v>
      </c>
      <c r="O4900" s="10" t="str">
        <f t="shared" si="125"/>
        <v>HU</v>
      </c>
      <c r="P4900" s="12">
        <f>VLOOKUP($B4900,'[3]CHÍNH THỨC'!$D:$H,4,0)</f>
        <v>45769</v>
      </c>
      <c r="Q4900" s="12" t="str">
        <f>VLOOKUP($B4900,'[3]CHÍNH THỨC'!$D:$H,5,0)</f>
        <v>Đã nghỉ việc</v>
      </c>
      <c r="R4900" s="9" t="s">
        <v>17202</v>
      </c>
      <c r="S4900" s="9"/>
      <c r="T4900" s="9"/>
      <c r="U4900" s="9"/>
      <c r="V4900" s="9"/>
      <c r="W4900" s="9"/>
      <c r="X4900" s="9"/>
      <c r="Y4900" s="9"/>
    </row>
    <row r="4901" spans="1:25" ht="16.5" customHeight="1">
      <c r="A4901" s="39">
        <v>4889</v>
      </c>
      <c r="B4901" s="78" t="s">
        <v>20031</v>
      </c>
      <c r="C4901" s="10" t="s">
        <v>17072</v>
      </c>
      <c r="D4901" s="79">
        <v>38804</v>
      </c>
      <c r="E4901" s="10" t="s">
        <v>30</v>
      </c>
      <c r="F4901" s="260" t="s">
        <v>20032</v>
      </c>
      <c r="G4901" s="80">
        <v>45324</v>
      </c>
      <c r="H4901" s="39" t="s">
        <v>32</v>
      </c>
      <c r="I4901" s="10" t="s">
        <v>445</v>
      </c>
      <c r="J4901" s="260" t="s">
        <v>20033</v>
      </c>
      <c r="K4901" s="10" t="s">
        <v>35</v>
      </c>
      <c r="L4901" s="79">
        <v>45765</v>
      </c>
      <c r="M4901" s="10" t="s">
        <v>75</v>
      </c>
      <c r="N4901" s="10">
        <v>224</v>
      </c>
      <c r="O4901" s="10" t="str">
        <f t="shared" si="125"/>
        <v>HU</v>
      </c>
      <c r="P4901" s="12">
        <f>VLOOKUP($B4901,'[3]CHÍNH THỨC'!$D:$H,4,0)</f>
        <v>45769</v>
      </c>
      <c r="Q4901" s="12" t="str">
        <f>VLOOKUP($B4901,'[3]CHÍNH THỨC'!$D:$H,5,0)</f>
        <v>Đã nghỉ việc</v>
      </c>
      <c r="R4901" s="9" t="s">
        <v>17202</v>
      </c>
      <c r="S4901" s="9"/>
      <c r="T4901" s="9"/>
      <c r="U4901" s="9"/>
      <c r="V4901" s="9"/>
      <c r="W4901" s="9"/>
      <c r="X4901" s="9"/>
      <c r="Y4901" s="9"/>
    </row>
    <row r="4902" spans="1:25" ht="16.5" customHeight="1">
      <c r="A4902" s="39">
        <v>4890</v>
      </c>
      <c r="B4902" s="78" t="s">
        <v>20034</v>
      </c>
      <c r="C4902" s="10" t="s">
        <v>20035</v>
      </c>
      <c r="D4902" s="79">
        <v>38995</v>
      </c>
      <c r="E4902" s="10" t="s">
        <v>30</v>
      </c>
      <c r="F4902" s="260" t="s">
        <v>20036</v>
      </c>
      <c r="G4902" s="80">
        <v>45370</v>
      </c>
      <c r="H4902" s="39" t="s">
        <v>32</v>
      </c>
      <c r="I4902" s="10" t="s">
        <v>245</v>
      </c>
      <c r="J4902" s="260" t="s">
        <v>20037</v>
      </c>
      <c r="K4902" s="10" t="s">
        <v>42</v>
      </c>
      <c r="L4902" s="79">
        <v>45765</v>
      </c>
      <c r="M4902" s="10" t="s">
        <v>75</v>
      </c>
      <c r="N4902" s="10">
        <v>234</v>
      </c>
      <c r="O4902" s="10" t="str">
        <f t="shared" si="125"/>
        <v>HU</v>
      </c>
      <c r="P4902" s="12">
        <f>VLOOKUP($B4902,'[3]CHÍNH THỨC'!$D:$H,4,0)</f>
        <v>45769</v>
      </c>
      <c r="Q4902" s="12" t="str">
        <f>VLOOKUP($B4902,'[3]CHÍNH THỨC'!$D:$H,5,0)</f>
        <v>Đã nghỉ việc</v>
      </c>
      <c r="R4902" s="9" t="s">
        <v>17202</v>
      </c>
      <c r="S4902" s="9"/>
      <c r="T4902" s="9"/>
      <c r="U4902" s="9"/>
      <c r="V4902" s="9"/>
      <c r="W4902" s="9"/>
      <c r="X4902" s="9"/>
      <c r="Y4902" s="9"/>
    </row>
    <row r="4903" spans="1:25" ht="16.5" customHeight="1">
      <c r="A4903" s="39">
        <v>4891</v>
      </c>
      <c r="B4903" s="78" t="s">
        <v>20038</v>
      </c>
      <c r="C4903" s="10" t="s">
        <v>20039</v>
      </c>
      <c r="D4903" s="79">
        <v>32468</v>
      </c>
      <c r="E4903" s="10" t="s">
        <v>30</v>
      </c>
      <c r="F4903" s="260" t="s">
        <v>20040</v>
      </c>
      <c r="G4903" s="80">
        <v>44425</v>
      </c>
      <c r="H4903" s="39" t="s">
        <v>32</v>
      </c>
      <c r="I4903" s="10" t="s">
        <v>18091</v>
      </c>
      <c r="J4903" s="260" t="s">
        <v>20041</v>
      </c>
      <c r="K4903" s="10" t="s">
        <v>42</v>
      </c>
      <c r="L4903" s="79">
        <v>45765</v>
      </c>
      <c r="M4903" s="10" t="s">
        <v>75</v>
      </c>
      <c r="N4903" s="10">
        <v>235</v>
      </c>
      <c r="O4903" s="10" t="str">
        <f t="shared" si="125"/>
        <v>HU</v>
      </c>
      <c r="P4903" s="12">
        <f>VLOOKUP($B4903,'[3]CHÍNH THỨC'!$D:$H,4,0)</f>
        <v>45768</v>
      </c>
      <c r="Q4903" s="12" t="str">
        <f>VLOOKUP($B4903,'[3]CHÍNH THỨC'!$D:$H,5,0)</f>
        <v>Đã nghỉ việc</v>
      </c>
      <c r="R4903" s="9" t="s">
        <v>17202</v>
      </c>
      <c r="S4903" s="9"/>
      <c r="T4903" s="9"/>
      <c r="U4903" s="9"/>
      <c r="V4903" s="9"/>
      <c r="W4903" s="9"/>
      <c r="X4903" s="9"/>
      <c r="Y4903" s="9"/>
    </row>
    <row r="4904" spans="1:25" ht="16.5" customHeight="1">
      <c r="A4904" s="39">
        <v>4892</v>
      </c>
      <c r="B4904" s="78" t="s">
        <v>20042</v>
      </c>
      <c r="C4904" s="10" t="s">
        <v>10531</v>
      </c>
      <c r="D4904" s="79">
        <v>35289</v>
      </c>
      <c r="E4904" s="10" t="s">
        <v>30</v>
      </c>
      <c r="F4904" s="260" t="s">
        <v>20043</v>
      </c>
      <c r="G4904" s="80">
        <v>44425</v>
      </c>
      <c r="H4904" s="39" t="s">
        <v>32</v>
      </c>
      <c r="I4904" s="10" t="s">
        <v>18091</v>
      </c>
      <c r="J4904" s="260" t="s">
        <v>20044</v>
      </c>
      <c r="K4904" s="10" t="s">
        <v>35</v>
      </c>
      <c r="L4904" s="79">
        <v>45765</v>
      </c>
      <c r="M4904" s="10" t="s">
        <v>75</v>
      </c>
      <c r="N4904" s="10">
        <v>236</v>
      </c>
      <c r="O4904" s="10" t="str">
        <f t="shared" si="125"/>
        <v>HU</v>
      </c>
      <c r="P4904" s="12">
        <f>VLOOKUP($B4904,'[3]CHÍNH THỨC'!$D:$H,4,0)</f>
        <v>45768</v>
      </c>
      <c r="Q4904" s="12" t="str">
        <f>VLOOKUP($B4904,'[3]CHÍNH THỨC'!$D:$H,5,0)</f>
        <v>Đã nghỉ việc</v>
      </c>
      <c r="R4904" s="9" t="s">
        <v>17202</v>
      </c>
      <c r="S4904" s="9"/>
      <c r="T4904" s="9"/>
      <c r="U4904" s="9"/>
      <c r="V4904" s="9"/>
      <c r="W4904" s="9"/>
      <c r="X4904" s="9"/>
      <c r="Y4904" s="9"/>
    </row>
    <row r="4905" spans="1:25" ht="16.5" customHeight="1">
      <c r="A4905" s="39">
        <v>4893</v>
      </c>
      <c r="B4905" s="78" t="s">
        <v>20045</v>
      </c>
      <c r="C4905" s="10" t="s">
        <v>1650</v>
      </c>
      <c r="D4905" s="79">
        <v>37594</v>
      </c>
      <c r="E4905" s="10" t="s">
        <v>1253</v>
      </c>
      <c r="F4905" s="260" t="s">
        <v>20046</v>
      </c>
      <c r="G4905" s="80">
        <v>44455</v>
      </c>
      <c r="H4905" s="39" t="s">
        <v>32</v>
      </c>
      <c r="I4905" s="10" t="s">
        <v>2462</v>
      </c>
      <c r="J4905" s="260" t="s">
        <v>1652</v>
      </c>
      <c r="K4905" s="10" t="s">
        <v>35</v>
      </c>
      <c r="L4905" s="79">
        <v>45765</v>
      </c>
      <c r="M4905" s="10" t="s">
        <v>75</v>
      </c>
      <c r="N4905" s="10">
        <v>237</v>
      </c>
      <c r="O4905" s="10" t="str">
        <f t="shared" si="125"/>
        <v>HU</v>
      </c>
      <c r="P4905" s="12">
        <f>VLOOKUP($B4905,'[3]CHÍNH THỨC'!$D:$H,4,0)</f>
        <v>45773</v>
      </c>
      <c r="Q4905" s="12" t="str">
        <f>VLOOKUP($B4905,'[3]CHÍNH THỨC'!$D:$H,5,0)</f>
        <v>Đã nghỉ việc</v>
      </c>
      <c r="R4905" s="9" t="s">
        <v>20006</v>
      </c>
      <c r="S4905" s="9"/>
      <c r="T4905" s="9"/>
      <c r="U4905" s="9"/>
      <c r="V4905" s="9"/>
      <c r="W4905" s="9"/>
      <c r="X4905" s="9"/>
      <c r="Y4905" s="9"/>
    </row>
    <row r="4906" spans="1:25" ht="16.5" customHeight="1">
      <c r="A4906" s="39">
        <v>4894</v>
      </c>
      <c r="B4906" s="78" t="s">
        <v>20047</v>
      </c>
      <c r="C4906" s="10" t="s">
        <v>1645</v>
      </c>
      <c r="D4906" s="79">
        <v>37536</v>
      </c>
      <c r="E4906" s="10" t="s">
        <v>1253</v>
      </c>
      <c r="F4906" s="260" t="s">
        <v>1646</v>
      </c>
      <c r="G4906" s="80">
        <v>44325</v>
      </c>
      <c r="H4906" s="39" t="s">
        <v>32</v>
      </c>
      <c r="I4906" s="10" t="s">
        <v>2462</v>
      </c>
      <c r="J4906" s="260" t="s">
        <v>1648</v>
      </c>
      <c r="K4906" s="10" t="s">
        <v>35</v>
      </c>
      <c r="L4906" s="79">
        <v>45765</v>
      </c>
      <c r="M4906" s="10" t="s">
        <v>75</v>
      </c>
      <c r="N4906" s="10">
        <v>238</v>
      </c>
      <c r="O4906" s="10" t="str">
        <f t="shared" si="125"/>
        <v>HU</v>
      </c>
      <c r="P4906" s="12">
        <f>VLOOKUP($B4906,'[3]CHÍNH THỨC'!$D:$H,4,0)</f>
        <v>45775</v>
      </c>
      <c r="Q4906" s="12" t="str">
        <f>VLOOKUP($B4906,'[3]CHÍNH THỨC'!$D:$H,5,0)</f>
        <v>Đã nghỉ việc</v>
      </c>
      <c r="R4906" s="9" t="s">
        <v>20006</v>
      </c>
      <c r="S4906" s="9"/>
      <c r="T4906" s="9"/>
      <c r="U4906" s="9"/>
      <c r="V4906" s="9"/>
      <c r="W4906" s="9"/>
      <c r="X4906" s="9"/>
      <c r="Y4906" s="9"/>
    </row>
    <row r="4907" spans="1:25" ht="16.5" customHeight="1">
      <c r="A4907" s="39">
        <v>4895</v>
      </c>
      <c r="B4907" s="78" t="s">
        <v>20048</v>
      </c>
      <c r="C4907" s="10" t="s">
        <v>20049</v>
      </c>
      <c r="D4907" s="79">
        <v>38786</v>
      </c>
      <c r="E4907" s="10" t="s">
        <v>30</v>
      </c>
      <c r="F4907" s="260" t="s">
        <v>20050</v>
      </c>
      <c r="G4907" s="80">
        <v>44986</v>
      </c>
      <c r="H4907" s="39" t="s">
        <v>32</v>
      </c>
      <c r="I4907" s="10" t="s">
        <v>20051</v>
      </c>
      <c r="J4907" s="260" t="s">
        <v>20052</v>
      </c>
      <c r="K4907" s="10" t="s">
        <v>35</v>
      </c>
      <c r="L4907" s="79">
        <v>45765</v>
      </c>
      <c r="M4907" s="10" t="s">
        <v>75</v>
      </c>
      <c r="N4907" s="10">
        <v>265</v>
      </c>
      <c r="O4907" s="10" t="str">
        <f t="shared" si="125"/>
        <v>HU</v>
      </c>
      <c r="P4907" s="12">
        <f>VLOOKUP($B4907,'[3]CHÍNH THỨC'!$D:$H,4,0)</f>
        <v>45770</v>
      </c>
      <c r="Q4907" s="12" t="str">
        <f>VLOOKUP($B4907,'[3]CHÍNH THỨC'!$D:$H,5,0)</f>
        <v>Đã nghỉ việc</v>
      </c>
      <c r="R4907" s="9" t="s">
        <v>17202</v>
      </c>
      <c r="S4907" s="9"/>
      <c r="T4907" s="9"/>
      <c r="U4907" s="9"/>
      <c r="V4907" s="9"/>
      <c r="W4907" s="9"/>
      <c r="X4907" s="9"/>
      <c r="Y4907" s="9"/>
    </row>
    <row r="4908" spans="1:25" ht="16.5" customHeight="1">
      <c r="A4908" s="39">
        <v>4896</v>
      </c>
      <c r="B4908" s="78" t="s">
        <v>20053</v>
      </c>
      <c r="C4908" s="10" t="s">
        <v>17136</v>
      </c>
      <c r="D4908" s="79">
        <v>39021</v>
      </c>
      <c r="E4908" s="10" t="s">
        <v>30</v>
      </c>
      <c r="F4908" s="260" t="s">
        <v>11947</v>
      </c>
      <c r="G4908" s="80">
        <v>44986</v>
      </c>
      <c r="H4908" s="39" t="s">
        <v>32</v>
      </c>
      <c r="I4908" s="10" t="s">
        <v>1815</v>
      </c>
      <c r="J4908" s="260" t="s">
        <v>17986</v>
      </c>
      <c r="K4908" s="10" t="s">
        <v>42</v>
      </c>
      <c r="L4908" s="79">
        <v>45765</v>
      </c>
      <c r="M4908" s="10" t="s">
        <v>75</v>
      </c>
      <c r="N4908" s="10">
        <v>266</v>
      </c>
      <c r="O4908" s="10" t="str">
        <f t="shared" si="125"/>
        <v>HU</v>
      </c>
      <c r="P4908" s="12">
        <f>VLOOKUP($B4908,'[3]CHÍNH THỨC'!$D:$H,4,0)</f>
        <v>45769</v>
      </c>
      <c r="Q4908" s="12" t="str">
        <f>VLOOKUP($B4908,'[3]CHÍNH THỨC'!$D:$H,5,0)</f>
        <v>Đã nghỉ việc</v>
      </c>
      <c r="R4908" s="9" t="s">
        <v>17202</v>
      </c>
      <c r="S4908" s="9"/>
      <c r="T4908" s="9"/>
      <c r="U4908" s="9"/>
      <c r="V4908" s="9"/>
      <c r="W4908" s="9"/>
      <c r="X4908" s="9"/>
      <c r="Y4908" s="9"/>
    </row>
    <row r="4909" spans="1:25" ht="16.5" customHeight="1">
      <c r="A4909" s="39">
        <v>4897</v>
      </c>
      <c r="B4909" s="78" t="s">
        <v>20054</v>
      </c>
      <c r="C4909" s="10" t="s">
        <v>6825</v>
      </c>
      <c r="D4909" s="79">
        <v>39011</v>
      </c>
      <c r="E4909" s="10" t="s">
        <v>30</v>
      </c>
      <c r="F4909" s="260" t="s">
        <v>20055</v>
      </c>
      <c r="G4909" s="80">
        <v>45012</v>
      </c>
      <c r="H4909" s="39" t="s">
        <v>32</v>
      </c>
      <c r="I4909" s="10" t="s">
        <v>1642</v>
      </c>
      <c r="J4909" s="260" t="s">
        <v>17990</v>
      </c>
      <c r="K4909" s="10" t="s">
        <v>35</v>
      </c>
      <c r="L4909" s="79">
        <v>45765</v>
      </c>
      <c r="M4909" s="10" t="s">
        <v>75</v>
      </c>
      <c r="N4909" s="10">
        <v>268</v>
      </c>
      <c r="O4909" s="10" t="str">
        <f t="shared" si="125"/>
        <v>HU</v>
      </c>
      <c r="P4909" s="12">
        <f>VLOOKUP($B4909,'[3]CHÍNH THỨC'!$D:$H,4,0)</f>
        <v>45769</v>
      </c>
      <c r="Q4909" s="12" t="str">
        <f>VLOOKUP($B4909,'[3]CHÍNH THỨC'!$D:$H,5,0)</f>
        <v>Đã nghỉ việc</v>
      </c>
      <c r="R4909" s="9" t="s">
        <v>17202</v>
      </c>
      <c r="S4909" s="9"/>
      <c r="T4909" s="9"/>
      <c r="U4909" s="9"/>
      <c r="V4909" s="9"/>
      <c r="W4909" s="9"/>
      <c r="X4909" s="9"/>
      <c r="Y4909" s="9"/>
    </row>
    <row r="4910" spans="1:25" ht="16.5" customHeight="1">
      <c r="A4910" s="39">
        <v>4898</v>
      </c>
      <c r="B4910" s="78" t="s">
        <v>20056</v>
      </c>
      <c r="C4910" s="10" t="s">
        <v>19520</v>
      </c>
      <c r="D4910" s="79">
        <v>39303</v>
      </c>
      <c r="E4910" s="10" t="s">
        <v>30</v>
      </c>
      <c r="F4910" s="260" t="s">
        <v>20057</v>
      </c>
      <c r="G4910" s="80">
        <v>44570</v>
      </c>
      <c r="H4910" s="39" t="s">
        <v>66</v>
      </c>
      <c r="I4910" s="10" t="s">
        <v>19522</v>
      </c>
      <c r="J4910" s="260" t="s">
        <v>19523</v>
      </c>
      <c r="K4910" s="10" t="s">
        <v>42</v>
      </c>
      <c r="L4910" s="79">
        <v>45765</v>
      </c>
      <c r="M4910" s="10" t="s">
        <v>75</v>
      </c>
      <c r="N4910" s="10">
        <v>272</v>
      </c>
      <c r="O4910" s="10" t="str">
        <f t="shared" si="125"/>
        <v>IC</v>
      </c>
      <c r="P4910" s="12">
        <f>VLOOKUP($B4910,'[3]CHÍNH THỨC'!$D:$H,4,0)</f>
        <v>45769</v>
      </c>
      <c r="Q4910" s="12" t="str">
        <f>VLOOKUP($B4910,'[3]CHÍNH THỨC'!$D:$H,5,0)</f>
        <v>Đã nghỉ việc</v>
      </c>
      <c r="R4910" s="9" t="s">
        <v>17202</v>
      </c>
      <c r="S4910" s="9"/>
      <c r="T4910" s="9"/>
      <c r="U4910" s="9"/>
      <c r="V4910" s="9"/>
      <c r="W4910" s="9"/>
      <c r="X4910" s="9"/>
      <c r="Y4910" s="9"/>
    </row>
    <row r="4911" spans="1:25" ht="16.5" customHeight="1">
      <c r="A4911" s="39">
        <v>4899</v>
      </c>
      <c r="B4911" s="78" t="s">
        <v>20058</v>
      </c>
      <c r="C4911" s="10" t="s">
        <v>19525</v>
      </c>
      <c r="D4911" s="79">
        <v>39406</v>
      </c>
      <c r="E4911" s="10" t="s">
        <v>30</v>
      </c>
      <c r="F4911" s="260" t="s">
        <v>20059</v>
      </c>
      <c r="G4911" s="80">
        <v>44636</v>
      </c>
      <c r="H4911" s="39" t="s">
        <v>66</v>
      </c>
      <c r="I4911" s="10" t="s">
        <v>19527</v>
      </c>
      <c r="J4911" s="260" t="s">
        <v>19523</v>
      </c>
      <c r="K4911" s="10" t="s">
        <v>42</v>
      </c>
      <c r="L4911" s="79">
        <v>45765</v>
      </c>
      <c r="M4911" s="10" t="s">
        <v>75</v>
      </c>
      <c r="N4911" s="10">
        <v>275</v>
      </c>
      <c r="O4911" s="10" t="str">
        <f t="shared" si="125"/>
        <v>IC</v>
      </c>
      <c r="P4911" s="12">
        <f>VLOOKUP($B4911,'[3]CHÍNH THỨC'!$D:$H,4,0)</f>
        <v>45769</v>
      </c>
      <c r="Q4911" s="12" t="str">
        <f>VLOOKUP($B4911,'[3]CHÍNH THỨC'!$D:$H,5,0)</f>
        <v>Đã nghỉ việc</v>
      </c>
      <c r="R4911" s="9" t="s">
        <v>17202</v>
      </c>
      <c r="S4911" s="9"/>
      <c r="T4911" s="9"/>
      <c r="U4911" s="9"/>
      <c r="V4911" s="9"/>
      <c r="W4911" s="9"/>
      <c r="X4911" s="9"/>
      <c r="Y4911" s="9"/>
    </row>
    <row r="4912" spans="1:25" ht="16.5" customHeight="1">
      <c r="A4912" s="39">
        <v>4900</v>
      </c>
      <c r="B4912" s="78" t="s">
        <v>20060</v>
      </c>
      <c r="C4912" s="10" t="s">
        <v>20061</v>
      </c>
      <c r="D4912" s="79">
        <v>39164</v>
      </c>
      <c r="E4912" s="10" t="s">
        <v>30</v>
      </c>
      <c r="F4912" s="260" t="s">
        <v>20062</v>
      </c>
      <c r="G4912" s="80">
        <v>44636</v>
      </c>
      <c r="H4912" s="39" t="s">
        <v>66</v>
      </c>
      <c r="I4912" s="10" t="s">
        <v>20063</v>
      </c>
      <c r="J4912" s="260" t="s">
        <v>19523</v>
      </c>
      <c r="K4912" s="10" t="s">
        <v>42</v>
      </c>
      <c r="L4912" s="79">
        <v>45765</v>
      </c>
      <c r="M4912" s="10" t="s">
        <v>75</v>
      </c>
      <c r="N4912" s="10">
        <v>276</v>
      </c>
      <c r="O4912" s="10" t="str">
        <f t="shared" si="125"/>
        <v>IC</v>
      </c>
      <c r="P4912" s="12">
        <f>VLOOKUP($B4912,'[3]CHÍNH THỨC'!$D:$H,4,0)</f>
        <v>45769</v>
      </c>
      <c r="Q4912" s="12" t="str">
        <f>VLOOKUP($B4912,'[3]CHÍNH THỨC'!$D:$H,5,0)</f>
        <v>Đã nghỉ việc</v>
      </c>
      <c r="R4912" s="9" t="s">
        <v>17202</v>
      </c>
      <c r="S4912" s="9"/>
      <c r="T4912" s="9"/>
      <c r="U4912" s="9"/>
      <c r="V4912" s="9"/>
      <c r="W4912" s="9"/>
      <c r="X4912" s="9"/>
      <c r="Y4912" s="9"/>
    </row>
    <row r="4913" spans="1:25" ht="16.5" customHeight="1">
      <c r="A4913" s="39">
        <v>4901</v>
      </c>
      <c r="B4913" s="78" t="s">
        <v>20064</v>
      </c>
      <c r="C4913" s="10" t="s">
        <v>17234</v>
      </c>
      <c r="D4913" s="79">
        <v>38041</v>
      </c>
      <c r="E4913" s="10" t="s">
        <v>30</v>
      </c>
      <c r="F4913" s="260" t="s">
        <v>20065</v>
      </c>
      <c r="G4913" s="80">
        <v>44290</v>
      </c>
      <c r="H4913" s="39" t="s">
        <v>66</v>
      </c>
      <c r="I4913" s="10" t="s">
        <v>20066</v>
      </c>
      <c r="J4913" s="260" t="s">
        <v>17236</v>
      </c>
      <c r="K4913" s="10" t="s">
        <v>35</v>
      </c>
      <c r="L4913" s="79">
        <v>45765</v>
      </c>
      <c r="M4913" s="10" t="s">
        <v>75</v>
      </c>
      <c r="N4913" s="10">
        <v>277</v>
      </c>
      <c r="O4913" s="10" t="str">
        <f t="shared" si="125"/>
        <v>IC</v>
      </c>
      <c r="P4913" s="12">
        <f>VLOOKUP($B4913,'[3]CHÍNH THỨC'!$D:$H,4,0)</f>
        <v>45769</v>
      </c>
      <c r="Q4913" s="12" t="str">
        <f>VLOOKUP($B4913,'[3]CHÍNH THỨC'!$D:$H,5,0)</f>
        <v>Đã nghỉ việc</v>
      </c>
      <c r="R4913" s="9" t="s">
        <v>17202</v>
      </c>
      <c r="S4913" s="9"/>
      <c r="T4913" s="9"/>
      <c r="U4913" s="9"/>
      <c r="V4913" s="9"/>
      <c r="W4913" s="9"/>
      <c r="X4913" s="9"/>
      <c r="Y4913" s="9"/>
    </row>
    <row r="4914" spans="1:25" ht="16.5" customHeight="1">
      <c r="A4914" s="39">
        <v>4902</v>
      </c>
      <c r="B4914" s="78" t="s">
        <v>20067</v>
      </c>
      <c r="C4914" s="10" t="s">
        <v>17247</v>
      </c>
      <c r="D4914" s="79">
        <v>32330</v>
      </c>
      <c r="E4914" s="10" t="s">
        <v>30</v>
      </c>
      <c r="F4914" s="260" t="s">
        <v>17248</v>
      </c>
      <c r="G4914" s="80">
        <v>44314</v>
      </c>
      <c r="H4914" s="39" t="s">
        <v>66</v>
      </c>
      <c r="I4914" s="10" t="s">
        <v>20068</v>
      </c>
      <c r="J4914" s="260" t="s">
        <v>17250</v>
      </c>
      <c r="K4914" s="10" t="s">
        <v>35</v>
      </c>
      <c r="L4914" s="79">
        <v>45765</v>
      </c>
      <c r="M4914" s="10" t="s">
        <v>75</v>
      </c>
      <c r="N4914" s="10">
        <v>281</v>
      </c>
      <c r="O4914" s="10" t="str">
        <f t="shared" si="125"/>
        <v>IC</v>
      </c>
      <c r="P4914" s="12">
        <f>VLOOKUP($B4914,'[3]CHÍNH THỨC'!$D:$H,4,0)</f>
        <v>45814</v>
      </c>
      <c r="Q4914" s="12" t="str">
        <f>VLOOKUP($B4914,'[3]CHÍNH THỨC'!$D:$H,5,0)</f>
        <v>Đã nghỉ việc</v>
      </c>
      <c r="R4914" s="9" t="s">
        <v>17202</v>
      </c>
      <c r="S4914" s="9"/>
      <c r="T4914" s="9"/>
      <c r="U4914" s="9"/>
      <c r="V4914" s="9"/>
      <c r="W4914" s="9"/>
      <c r="X4914" s="9"/>
      <c r="Y4914" s="9"/>
    </row>
    <row r="4915" spans="1:25" ht="16.5" customHeight="1">
      <c r="A4915" s="39">
        <v>4903</v>
      </c>
      <c r="B4915" s="78" t="s">
        <v>20069</v>
      </c>
      <c r="C4915" s="10" t="s">
        <v>9412</v>
      </c>
      <c r="D4915" s="79">
        <v>38890</v>
      </c>
      <c r="E4915" s="10" t="s">
        <v>30</v>
      </c>
      <c r="F4915" s="260" t="s">
        <v>17244</v>
      </c>
      <c r="G4915" s="80">
        <v>44431</v>
      </c>
      <c r="H4915" s="39" t="s">
        <v>66</v>
      </c>
      <c r="I4915" s="10" t="s">
        <v>20070</v>
      </c>
      <c r="J4915" s="260" t="s">
        <v>17245</v>
      </c>
      <c r="K4915" s="10" t="s">
        <v>35</v>
      </c>
      <c r="L4915" s="79">
        <v>45765</v>
      </c>
      <c r="M4915" s="10" t="s">
        <v>75</v>
      </c>
      <c r="N4915" s="10">
        <v>286</v>
      </c>
      <c r="O4915" s="10" t="str">
        <f t="shared" si="125"/>
        <v>IC</v>
      </c>
      <c r="P4915" s="12">
        <f>VLOOKUP($B4915,'[3]CHÍNH THỨC'!$D:$H,4,0)</f>
        <v>45769</v>
      </c>
      <c r="Q4915" s="12" t="str">
        <f>VLOOKUP($B4915,'[3]CHÍNH THỨC'!$D:$H,5,0)</f>
        <v>Đã nghỉ việc</v>
      </c>
      <c r="R4915" s="9" t="s">
        <v>17202</v>
      </c>
      <c r="S4915" s="9"/>
      <c r="T4915" s="9"/>
      <c r="U4915" s="9"/>
      <c r="V4915" s="9"/>
      <c r="W4915" s="9"/>
      <c r="X4915" s="9"/>
      <c r="Y4915" s="9"/>
    </row>
    <row r="4916" spans="1:25" ht="16.5" customHeight="1">
      <c r="A4916" s="39">
        <v>4904</v>
      </c>
      <c r="B4916" s="78" t="s">
        <v>20071</v>
      </c>
      <c r="C4916" s="10" t="s">
        <v>5368</v>
      </c>
      <c r="D4916" s="79">
        <v>38938</v>
      </c>
      <c r="E4916" s="10" t="s">
        <v>30</v>
      </c>
      <c r="F4916" s="260" t="s">
        <v>20072</v>
      </c>
      <c r="G4916" s="80" t="s">
        <v>9144</v>
      </c>
      <c r="H4916" s="39" t="s">
        <v>66</v>
      </c>
      <c r="I4916" s="10" t="s">
        <v>1211</v>
      </c>
      <c r="J4916" s="260" t="s">
        <v>19445</v>
      </c>
      <c r="K4916" s="10" t="s">
        <v>35</v>
      </c>
      <c r="L4916" s="79" t="s">
        <v>19995</v>
      </c>
      <c r="M4916" s="10" t="s">
        <v>75</v>
      </c>
      <c r="N4916" s="10">
        <v>244</v>
      </c>
      <c r="O4916" s="10" t="str">
        <f t="shared" si="125"/>
        <v>TK</v>
      </c>
      <c r="P4916" s="12">
        <f>VLOOKUP($B4916,'[3]CHÍNH THỨC'!$D:$H,4,0)</f>
        <v>45769</v>
      </c>
      <c r="Q4916" s="12" t="str">
        <f>VLOOKUP($B4916,'[3]CHÍNH THỨC'!$D:$H,5,0)</f>
        <v>Đã nghỉ việc</v>
      </c>
      <c r="R4916" s="9" t="s">
        <v>17202</v>
      </c>
      <c r="S4916" s="9"/>
      <c r="T4916" s="9"/>
      <c r="U4916" s="9"/>
      <c r="V4916" s="9"/>
      <c r="W4916" s="9"/>
      <c r="X4916" s="9"/>
      <c r="Y4916" s="9"/>
    </row>
    <row r="4917" spans="1:25" ht="16.5" customHeight="1">
      <c r="A4917" s="39">
        <v>4905</v>
      </c>
      <c r="B4917" s="78" t="s">
        <v>20073</v>
      </c>
      <c r="C4917" s="10" t="s">
        <v>3412</v>
      </c>
      <c r="D4917" s="79">
        <v>39055</v>
      </c>
      <c r="E4917" s="10" t="s">
        <v>30</v>
      </c>
      <c r="F4917" s="260" t="s">
        <v>20074</v>
      </c>
      <c r="G4917" s="80" t="s">
        <v>9144</v>
      </c>
      <c r="H4917" s="39" t="s">
        <v>66</v>
      </c>
      <c r="I4917" s="10" t="s">
        <v>20075</v>
      </c>
      <c r="J4917" s="260" t="s">
        <v>20076</v>
      </c>
      <c r="K4917" s="10" t="s">
        <v>35</v>
      </c>
      <c r="L4917" s="79" t="s">
        <v>19995</v>
      </c>
      <c r="M4917" s="10" t="s">
        <v>5366</v>
      </c>
      <c r="N4917" s="10">
        <v>242</v>
      </c>
      <c r="O4917" s="10" t="str">
        <f t="shared" si="125"/>
        <v>TK</v>
      </c>
      <c r="P4917" s="12">
        <f>VLOOKUP($B4917,'[3]CHÍNH THỨC'!$D:$H,4,0)</f>
        <v>45769</v>
      </c>
      <c r="Q4917" s="12" t="str">
        <f>VLOOKUP($B4917,'[3]CHÍNH THỨC'!$D:$H,5,0)</f>
        <v>Đã nghỉ việc</v>
      </c>
      <c r="R4917" s="9" t="s">
        <v>17202</v>
      </c>
      <c r="S4917" s="9"/>
      <c r="T4917" s="9"/>
      <c r="U4917" s="9"/>
      <c r="V4917" s="9"/>
      <c r="W4917" s="9"/>
      <c r="X4917" s="9"/>
      <c r="Y4917" s="9"/>
    </row>
    <row r="4918" spans="1:25" ht="16.5" customHeight="1">
      <c r="A4918" s="39">
        <v>4906</v>
      </c>
      <c r="B4918" s="78" t="s">
        <v>20077</v>
      </c>
      <c r="C4918" s="10" t="s">
        <v>20078</v>
      </c>
      <c r="D4918" s="79">
        <v>39008</v>
      </c>
      <c r="E4918" s="10" t="s">
        <v>1253</v>
      </c>
      <c r="F4918" s="260" t="s">
        <v>20079</v>
      </c>
      <c r="G4918" s="80" t="s">
        <v>15256</v>
      </c>
      <c r="H4918" s="39" t="s">
        <v>66</v>
      </c>
      <c r="I4918" s="10" t="s">
        <v>305</v>
      </c>
      <c r="J4918" s="260" t="s">
        <v>20080</v>
      </c>
      <c r="K4918" s="10" t="s">
        <v>42</v>
      </c>
      <c r="L4918" s="79" t="s">
        <v>19995</v>
      </c>
      <c r="M4918" s="10" t="s">
        <v>5366</v>
      </c>
      <c r="N4918" s="10">
        <v>254</v>
      </c>
      <c r="O4918" s="10" t="str">
        <f t="shared" si="125"/>
        <v>TK</v>
      </c>
      <c r="P4918" s="12">
        <f>VLOOKUP($B4918,'[3]CHÍNH THỨC'!$D:$H,4,0)</f>
        <v>45769</v>
      </c>
      <c r="Q4918" s="12" t="str">
        <f>VLOOKUP($B4918,'[3]CHÍNH THỨC'!$D:$H,5,0)</f>
        <v>Đã nghỉ việc</v>
      </c>
      <c r="R4918" s="9" t="s">
        <v>20006</v>
      </c>
      <c r="S4918" s="9"/>
      <c r="T4918" s="9"/>
      <c r="U4918" s="9"/>
      <c r="V4918" s="9"/>
      <c r="W4918" s="9"/>
      <c r="X4918" s="9"/>
      <c r="Y4918" s="9"/>
    </row>
    <row r="4919" spans="1:25" ht="16.5" customHeight="1">
      <c r="A4919" s="39">
        <v>4907</v>
      </c>
      <c r="B4919" s="78" t="s">
        <v>20081</v>
      </c>
      <c r="C4919" s="10" t="s">
        <v>20082</v>
      </c>
      <c r="D4919" s="79">
        <v>37766</v>
      </c>
      <c r="E4919" s="10" t="s">
        <v>1253</v>
      </c>
      <c r="F4919" s="260" t="s">
        <v>20083</v>
      </c>
      <c r="G4919" s="80" t="s">
        <v>20084</v>
      </c>
      <c r="H4919" s="39" t="s">
        <v>66</v>
      </c>
      <c r="I4919" s="10" t="s">
        <v>8779</v>
      </c>
      <c r="J4919" s="260" t="s">
        <v>20085</v>
      </c>
      <c r="K4919" s="10" t="s">
        <v>42</v>
      </c>
      <c r="L4919" s="79" t="s">
        <v>19995</v>
      </c>
      <c r="M4919" s="10" t="s">
        <v>75</v>
      </c>
      <c r="N4919" s="10">
        <v>264</v>
      </c>
      <c r="O4919" s="10" t="str">
        <f t="shared" si="125"/>
        <v>TK</v>
      </c>
      <c r="P4919" s="12">
        <f>VLOOKUP($B4919,'[3]CHÍNH THỨC'!$D:$H,4,0)</f>
        <v>45769</v>
      </c>
      <c r="Q4919" s="12" t="str">
        <f>VLOOKUP($B4919,'[3]CHÍNH THỨC'!$D:$H,5,0)</f>
        <v>Đã nghỉ việc</v>
      </c>
      <c r="R4919" s="9" t="s">
        <v>20006</v>
      </c>
      <c r="S4919" s="9"/>
      <c r="T4919" s="9"/>
      <c r="U4919" s="9"/>
      <c r="V4919" s="9"/>
      <c r="W4919" s="9"/>
      <c r="X4919" s="9"/>
      <c r="Y4919" s="9"/>
    </row>
    <row r="4920" spans="1:25" ht="16.5" customHeight="1">
      <c r="A4920" s="39">
        <v>4908</v>
      </c>
      <c r="B4920" s="78" t="s">
        <v>20086</v>
      </c>
      <c r="C4920" s="10" t="s">
        <v>20087</v>
      </c>
      <c r="D4920" s="79">
        <v>38959</v>
      </c>
      <c r="E4920" s="10" t="s">
        <v>30</v>
      </c>
      <c r="F4920" s="260" t="s">
        <v>20088</v>
      </c>
      <c r="G4920" s="80" t="s">
        <v>20089</v>
      </c>
      <c r="H4920" s="39" t="s">
        <v>66</v>
      </c>
      <c r="I4920" s="10" t="s">
        <v>6979</v>
      </c>
      <c r="J4920" s="260" t="s">
        <v>20090</v>
      </c>
      <c r="K4920" s="10" t="s">
        <v>35</v>
      </c>
      <c r="L4920" s="79" t="s">
        <v>19995</v>
      </c>
      <c r="M4920" s="10" t="s">
        <v>5366</v>
      </c>
      <c r="N4920" s="10">
        <v>246</v>
      </c>
      <c r="O4920" s="10" t="str">
        <f t="shared" si="125"/>
        <v>TK</v>
      </c>
      <c r="P4920" s="12">
        <f>VLOOKUP($B4920,'[3]CHÍNH THỨC'!$D:$H,4,0)</f>
        <v>45772</v>
      </c>
      <c r="Q4920" s="12" t="str">
        <f>VLOOKUP($B4920,'[3]CHÍNH THỨC'!$D:$H,5,0)</f>
        <v>Đã nghỉ việc</v>
      </c>
      <c r="R4920" s="9" t="s">
        <v>20006</v>
      </c>
      <c r="S4920" s="9"/>
      <c r="T4920" s="9"/>
      <c r="U4920" s="9"/>
      <c r="V4920" s="9"/>
      <c r="W4920" s="9"/>
      <c r="X4920" s="9"/>
      <c r="Y4920" s="9"/>
    </row>
    <row r="4921" spans="1:25" ht="16.5" customHeight="1">
      <c r="A4921" s="39">
        <v>4909</v>
      </c>
      <c r="B4921" s="78" t="s">
        <v>20091</v>
      </c>
      <c r="C4921" s="10" t="s">
        <v>20092</v>
      </c>
      <c r="D4921" s="79">
        <v>38852</v>
      </c>
      <c r="E4921" s="10" t="s">
        <v>30</v>
      </c>
      <c r="F4921" s="260" t="s">
        <v>20093</v>
      </c>
      <c r="G4921" s="80" t="s">
        <v>9225</v>
      </c>
      <c r="H4921" s="39" t="s">
        <v>66</v>
      </c>
      <c r="I4921" s="10" t="s">
        <v>6979</v>
      </c>
      <c r="J4921" s="260" t="s">
        <v>20094</v>
      </c>
      <c r="K4921" s="10" t="s">
        <v>35</v>
      </c>
      <c r="L4921" s="79" t="s">
        <v>19995</v>
      </c>
      <c r="M4921" s="10" t="s">
        <v>75</v>
      </c>
      <c r="N4921" s="10">
        <v>245</v>
      </c>
      <c r="O4921" s="10" t="str">
        <f t="shared" si="125"/>
        <v>TK</v>
      </c>
      <c r="P4921" s="12">
        <f>VLOOKUP($B4921,'[3]CHÍNH THỨC'!$D:$H,4,0)</f>
        <v>45771</v>
      </c>
      <c r="Q4921" s="12" t="str">
        <f>VLOOKUP($B4921,'[3]CHÍNH THỨC'!$D:$H,5,0)</f>
        <v>Đã nghỉ việc</v>
      </c>
      <c r="R4921" s="9" t="s">
        <v>20006</v>
      </c>
      <c r="S4921" s="9"/>
      <c r="T4921" s="9"/>
      <c r="U4921" s="9"/>
      <c r="V4921" s="9"/>
      <c r="W4921" s="9"/>
      <c r="X4921" s="9"/>
      <c r="Y4921" s="9"/>
    </row>
    <row r="4922" spans="1:25" ht="16.5" customHeight="1">
      <c r="A4922" s="39">
        <v>4910</v>
      </c>
      <c r="B4922" s="78" t="s">
        <v>20095</v>
      </c>
      <c r="C4922" s="10" t="s">
        <v>3326</v>
      </c>
      <c r="D4922" s="79">
        <v>38782</v>
      </c>
      <c r="E4922" s="10" t="s">
        <v>30</v>
      </c>
      <c r="F4922" s="260" t="s">
        <v>20096</v>
      </c>
      <c r="G4922" s="80" t="s">
        <v>19726</v>
      </c>
      <c r="H4922" s="39" t="s">
        <v>66</v>
      </c>
      <c r="I4922" s="10" t="s">
        <v>4685</v>
      </c>
      <c r="J4922" s="260" t="s">
        <v>20097</v>
      </c>
      <c r="K4922" s="10" t="s">
        <v>35</v>
      </c>
      <c r="L4922" s="79" t="s">
        <v>19995</v>
      </c>
      <c r="M4922" s="10" t="s">
        <v>5366</v>
      </c>
      <c r="N4922" s="10">
        <v>250</v>
      </c>
      <c r="O4922" s="10" t="str">
        <f t="shared" si="125"/>
        <v>TK</v>
      </c>
      <c r="P4922" s="12">
        <f>VLOOKUP($B4922,'[3]CHÍNH THỨC'!$D:$H,4,0)</f>
        <v>45770</v>
      </c>
      <c r="Q4922" s="12" t="str">
        <f>VLOOKUP($B4922,'[3]CHÍNH THỨC'!$D:$H,5,0)</f>
        <v>Đã nghỉ việc</v>
      </c>
      <c r="R4922" s="9" t="s">
        <v>20006</v>
      </c>
      <c r="S4922" s="9"/>
      <c r="T4922" s="9"/>
      <c r="U4922" s="9"/>
      <c r="V4922" s="9"/>
      <c r="W4922" s="9"/>
      <c r="X4922" s="9"/>
      <c r="Y4922" s="9"/>
    </row>
    <row r="4923" spans="1:25" ht="16.5" customHeight="1">
      <c r="A4923" s="39">
        <v>4911</v>
      </c>
      <c r="B4923" s="78" t="s">
        <v>20098</v>
      </c>
      <c r="C4923" s="10" t="s">
        <v>20099</v>
      </c>
      <c r="D4923" s="79">
        <v>38863</v>
      </c>
      <c r="E4923" s="10" t="s">
        <v>30</v>
      </c>
      <c r="F4923" s="260" t="s">
        <v>20100</v>
      </c>
      <c r="G4923" s="80" t="s">
        <v>20101</v>
      </c>
      <c r="H4923" s="39" t="s">
        <v>66</v>
      </c>
      <c r="I4923" s="10" t="s">
        <v>4685</v>
      </c>
      <c r="J4923" s="260" t="s">
        <v>20102</v>
      </c>
      <c r="K4923" s="10" t="s">
        <v>35</v>
      </c>
      <c r="L4923" s="79" t="s">
        <v>19995</v>
      </c>
      <c r="M4923" s="10" t="s">
        <v>5366</v>
      </c>
      <c r="N4923" s="10">
        <v>259</v>
      </c>
      <c r="O4923" s="10" t="str">
        <f t="shared" si="125"/>
        <v>TK</v>
      </c>
      <c r="P4923" s="12">
        <f>VLOOKUP($B4923,'[3]CHÍNH THỨC'!$D:$H,4,0)</f>
        <v>45771</v>
      </c>
      <c r="Q4923" s="12" t="str">
        <f>VLOOKUP($B4923,'[3]CHÍNH THỨC'!$D:$H,5,0)</f>
        <v>Đã nghỉ việc</v>
      </c>
      <c r="R4923" s="9" t="s">
        <v>17202</v>
      </c>
      <c r="S4923" s="9"/>
      <c r="T4923" s="9"/>
      <c r="U4923" s="9"/>
      <c r="V4923" s="9"/>
      <c r="W4923" s="9"/>
      <c r="X4923" s="9"/>
      <c r="Y4923" s="9"/>
    </row>
    <row r="4924" spans="1:25" ht="16.5" customHeight="1">
      <c r="A4924" s="39">
        <v>4912</v>
      </c>
      <c r="B4924" s="78" t="s">
        <v>20103</v>
      </c>
      <c r="C4924" s="10" t="s">
        <v>20104</v>
      </c>
      <c r="D4924" s="79">
        <v>27996</v>
      </c>
      <c r="E4924" s="10" t="s">
        <v>30</v>
      </c>
      <c r="F4924" s="260" t="s">
        <v>20105</v>
      </c>
      <c r="G4924" s="80">
        <v>44445</v>
      </c>
      <c r="H4924" s="39" t="s">
        <v>8300</v>
      </c>
      <c r="I4924" s="10" t="s">
        <v>20106</v>
      </c>
      <c r="J4924" s="260" t="s">
        <v>20107</v>
      </c>
      <c r="K4924" s="10" t="s">
        <v>42</v>
      </c>
      <c r="L4924" s="79">
        <v>45765</v>
      </c>
      <c r="M4924" s="10" t="s">
        <v>75</v>
      </c>
      <c r="N4924" s="10">
        <v>241</v>
      </c>
      <c r="O4924" s="10" t="str">
        <f t="shared" si="125"/>
        <v>NE</v>
      </c>
      <c r="P4924" s="12">
        <f>VLOOKUP($B4924,'[3]CHÍNH THỨC'!$D:$H,4,0)</f>
        <v>45776</v>
      </c>
      <c r="Q4924" s="12" t="str">
        <f>VLOOKUP($B4924,'[3]CHÍNH THỨC'!$D:$H,5,0)</f>
        <v>Đã nghỉ việc</v>
      </c>
      <c r="R4924" s="9" t="s">
        <v>17202</v>
      </c>
      <c r="S4924" s="9"/>
      <c r="T4924" s="9"/>
      <c r="U4924" s="9"/>
      <c r="V4924" s="9"/>
      <c r="W4924" s="9"/>
      <c r="X4924" s="9"/>
      <c r="Y4924" s="9"/>
    </row>
    <row r="4925" spans="1:25" ht="16.5" customHeight="1">
      <c r="A4925" s="39">
        <v>4913</v>
      </c>
      <c r="B4925" s="78" t="s">
        <v>20108</v>
      </c>
      <c r="C4925" s="10" t="s">
        <v>20109</v>
      </c>
      <c r="D4925" s="79">
        <v>38166</v>
      </c>
      <c r="E4925" s="10" t="s">
        <v>1542</v>
      </c>
      <c r="F4925" s="260" t="s">
        <v>20110</v>
      </c>
      <c r="G4925" s="80" t="s">
        <v>9250</v>
      </c>
      <c r="H4925" s="39" t="s">
        <v>32</v>
      </c>
      <c r="I4925" s="10" t="s">
        <v>2606</v>
      </c>
      <c r="J4925" s="260" t="s">
        <v>20111</v>
      </c>
      <c r="K4925" s="10" t="s">
        <v>35</v>
      </c>
      <c r="L4925" s="79" t="s">
        <v>20112</v>
      </c>
      <c r="M4925" s="10" t="s">
        <v>36</v>
      </c>
      <c r="N4925" s="10">
        <v>288</v>
      </c>
      <c r="O4925" s="10" t="str">
        <f t="shared" ref="O4925:O4942" si="126">RIGHT(B4925,2)</f>
        <v>HM</v>
      </c>
      <c r="P4925" s="12">
        <f>VLOOKUP($B4925,'[3]CHÍNH THỨC'!$D:$H,4,0)</f>
        <v>45803</v>
      </c>
      <c r="Q4925" s="12" t="str">
        <f>VLOOKUP($B4925,'[3]CHÍNH THỨC'!$D:$H,5,0)</f>
        <v>Đã nghỉ việc</v>
      </c>
      <c r="R4925" s="9"/>
      <c r="S4925" s="9"/>
      <c r="T4925" s="9"/>
      <c r="U4925" s="9"/>
      <c r="V4925" s="9"/>
      <c r="W4925" s="9"/>
      <c r="X4925" s="9"/>
      <c r="Y4925" s="9"/>
    </row>
    <row r="4926" spans="1:25" ht="16.5" customHeight="1">
      <c r="A4926" s="39">
        <v>4914</v>
      </c>
      <c r="B4926" s="78" t="s">
        <v>20113</v>
      </c>
      <c r="C4926" s="10" t="s">
        <v>8045</v>
      </c>
      <c r="D4926" s="79">
        <v>38819</v>
      </c>
      <c r="E4926" s="10" t="s">
        <v>1253</v>
      </c>
      <c r="F4926" s="260" t="s">
        <v>8046</v>
      </c>
      <c r="G4926" s="80" t="s">
        <v>20089</v>
      </c>
      <c r="H4926" s="39" t="s">
        <v>32</v>
      </c>
      <c r="I4926" s="10" t="s">
        <v>15720</v>
      </c>
      <c r="J4926" s="260" t="s">
        <v>20111</v>
      </c>
      <c r="K4926" s="10" t="s">
        <v>42</v>
      </c>
      <c r="L4926" s="79" t="s">
        <v>20112</v>
      </c>
      <c r="M4926" s="10" t="s">
        <v>36</v>
      </c>
      <c r="N4926" s="10">
        <v>289</v>
      </c>
      <c r="O4926" s="10" t="str">
        <f t="shared" si="126"/>
        <v>HM</v>
      </c>
      <c r="P4926" s="12">
        <f>VLOOKUP($B4926,'[3]CHÍNH THỨC'!$D:$H,4,0)</f>
        <v>45881</v>
      </c>
      <c r="Q4926" s="12" t="str">
        <f>VLOOKUP($B4926,'[3]CHÍNH THỨC'!$D:$H,5,0)</f>
        <v>Đã nghỉ việc</v>
      </c>
      <c r="R4926" s="9"/>
      <c r="S4926" s="9"/>
      <c r="T4926" s="9"/>
      <c r="U4926" s="9"/>
      <c r="V4926" s="9"/>
      <c r="W4926" s="9"/>
      <c r="X4926" s="9"/>
      <c r="Y4926" s="9"/>
    </row>
    <row r="4927" spans="1:25" ht="16.5" customHeight="1">
      <c r="A4927" s="39">
        <v>4915</v>
      </c>
      <c r="B4927" s="78" t="s">
        <v>20114</v>
      </c>
      <c r="C4927" s="10" t="s">
        <v>20115</v>
      </c>
      <c r="D4927" s="79">
        <v>38916</v>
      </c>
      <c r="E4927" s="10" t="s">
        <v>30</v>
      </c>
      <c r="F4927" s="260" t="s">
        <v>20116</v>
      </c>
      <c r="G4927" s="80" t="s">
        <v>16249</v>
      </c>
      <c r="H4927" s="39" t="s">
        <v>32</v>
      </c>
      <c r="I4927" s="10" t="s">
        <v>80</v>
      </c>
      <c r="J4927" s="260" t="s">
        <v>20117</v>
      </c>
      <c r="K4927" s="10" t="s">
        <v>42</v>
      </c>
      <c r="L4927" s="79" t="s">
        <v>20112</v>
      </c>
      <c r="M4927" s="10" t="s">
        <v>36</v>
      </c>
      <c r="N4927" s="10">
        <v>298</v>
      </c>
      <c r="O4927" s="10" t="str">
        <f t="shared" si="126"/>
        <v>HM</v>
      </c>
      <c r="P4927" s="12">
        <f>VLOOKUP($B4927,'[3]CHÍNH THỨC'!$D:$H,4,0)</f>
        <v>45783</v>
      </c>
      <c r="Q4927" s="12" t="str">
        <f>VLOOKUP($B4927,'[3]CHÍNH THỨC'!$D:$H,5,0)</f>
        <v>Đã nghỉ việc</v>
      </c>
      <c r="R4927" s="9"/>
      <c r="S4927" s="9"/>
      <c r="T4927" s="9"/>
      <c r="U4927" s="9"/>
      <c r="V4927" s="9"/>
      <c r="W4927" s="9"/>
      <c r="X4927" s="9"/>
      <c r="Y4927" s="9"/>
    </row>
    <row r="4928" spans="1:25" ht="16.5" customHeight="1">
      <c r="A4928" s="39">
        <v>4916</v>
      </c>
      <c r="B4928" s="78" t="s">
        <v>20118</v>
      </c>
      <c r="C4928" s="10" t="s">
        <v>20119</v>
      </c>
      <c r="D4928" s="79">
        <v>38986</v>
      </c>
      <c r="E4928" s="10" t="s">
        <v>30</v>
      </c>
      <c r="F4928" s="260" t="s">
        <v>20120</v>
      </c>
      <c r="G4928" s="80" t="s">
        <v>14243</v>
      </c>
      <c r="H4928" s="39" t="s">
        <v>8300</v>
      </c>
      <c r="I4928" s="10" t="s">
        <v>1175</v>
      </c>
      <c r="J4928" s="260" t="s">
        <v>20117</v>
      </c>
      <c r="K4928" s="10" t="s">
        <v>42</v>
      </c>
      <c r="L4928" s="79" t="s">
        <v>20112</v>
      </c>
      <c r="M4928" s="10" t="s">
        <v>36</v>
      </c>
      <c r="N4928" s="10">
        <v>297</v>
      </c>
      <c r="O4928" s="10" t="str">
        <f t="shared" si="126"/>
        <v>HM</v>
      </c>
      <c r="P4928" s="12">
        <f>VLOOKUP($B4928,'[3]CHÍNH THỨC'!$D:$H,4,0)</f>
        <v>45783</v>
      </c>
      <c r="Q4928" s="12" t="str">
        <f>VLOOKUP($B4928,'[3]CHÍNH THỨC'!$D:$H,5,0)</f>
        <v>Đã nghỉ việc</v>
      </c>
      <c r="R4928" s="9"/>
      <c r="S4928" s="9"/>
      <c r="T4928" s="9"/>
      <c r="U4928" s="9"/>
      <c r="V4928" s="9"/>
      <c r="W4928" s="9"/>
      <c r="X4928" s="9"/>
      <c r="Y4928" s="9"/>
    </row>
    <row r="4929" spans="1:25" ht="16.5" customHeight="1">
      <c r="A4929" s="39">
        <v>4917</v>
      </c>
      <c r="B4929" s="78" t="s">
        <v>20121</v>
      </c>
      <c r="C4929" s="10" t="s">
        <v>20122</v>
      </c>
      <c r="D4929" s="79">
        <v>39103</v>
      </c>
      <c r="E4929" s="10" t="s">
        <v>30</v>
      </c>
      <c r="F4929" s="260" t="s">
        <v>20123</v>
      </c>
      <c r="G4929" s="80">
        <v>45104</v>
      </c>
      <c r="H4929" s="39" t="s">
        <v>8300</v>
      </c>
      <c r="I4929" s="10" t="s">
        <v>6135</v>
      </c>
      <c r="J4929" s="260" t="s">
        <v>19445</v>
      </c>
      <c r="K4929" s="10" t="s">
        <v>42</v>
      </c>
      <c r="L4929" s="79">
        <v>45766</v>
      </c>
      <c r="M4929" s="10" t="s">
        <v>36</v>
      </c>
      <c r="N4929" s="10">
        <v>301</v>
      </c>
      <c r="O4929" s="10" t="str">
        <f t="shared" si="126"/>
        <v>TK</v>
      </c>
      <c r="P4929" s="12">
        <f>VLOOKUP($B4929,'[3]CHÍNH THỨC'!$D:$H,4,0)</f>
        <v>45775</v>
      </c>
      <c r="Q4929" s="12" t="str">
        <f>VLOOKUP($B4929,'[3]CHÍNH THỨC'!$D:$H,5,0)</f>
        <v>Đã nghỉ việc</v>
      </c>
      <c r="R4929" s="9" t="s">
        <v>17184</v>
      </c>
      <c r="S4929" s="9"/>
      <c r="T4929" s="9"/>
      <c r="U4929" s="9"/>
      <c r="V4929" s="9"/>
      <c r="W4929" s="9"/>
      <c r="X4929" s="9"/>
      <c r="Y4929" s="9"/>
    </row>
    <row r="4930" spans="1:25" ht="16.5" customHeight="1">
      <c r="A4930" s="39">
        <v>4918</v>
      </c>
      <c r="B4930" s="78" t="s">
        <v>20124</v>
      </c>
      <c r="C4930" s="10" t="s">
        <v>20125</v>
      </c>
      <c r="D4930" s="79">
        <v>29074</v>
      </c>
      <c r="E4930" s="10" t="s">
        <v>30</v>
      </c>
      <c r="F4930" s="260" t="s">
        <v>20126</v>
      </c>
      <c r="G4930" s="80">
        <v>44374</v>
      </c>
      <c r="H4930" s="39" t="s">
        <v>8300</v>
      </c>
      <c r="I4930" s="10" t="s">
        <v>3011</v>
      </c>
      <c r="J4930" s="260" t="s">
        <v>20127</v>
      </c>
      <c r="K4930" s="10" t="s">
        <v>42</v>
      </c>
      <c r="L4930" s="79">
        <v>45766</v>
      </c>
      <c r="M4930" s="10" t="s">
        <v>36</v>
      </c>
      <c r="N4930" s="10">
        <v>299</v>
      </c>
      <c r="O4930" s="10" t="str">
        <f t="shared" si="126"/>
        <v>TK</v>
      </c>
      <c r="P4930" s="12">
        <f>VLOOKUP($B4930,'[3]CHÍNH THỨC'!$D:$H,4,0)</f>
        <v>45798</v>
      </c>
      <c r="Q4930" s="12" t="str">
        <f>VLOOKUP($B4930,'[3]CHÍNH THỨC'!$D:$H,5,0)</f>
        <v>Đã nghỉ việc</v>
      </c>
      <c r="R4930" s="9" t="s">
        <v>20128</v>
      </c>
      <c r="S4930" s="9"/>
      <c r="T4930" s="9"/>
      <c r="U4930" s="9"/>
      <c r="V4930" s="9"/>
      <c r="W4930" s="9"/>
      <c r="X4930" s="9"/>
      <c r="Y4930" s="9"/>
    </row>
    <row r="4931" spans="1:25" ht="16.5" customHeight="1">
      <c r="A4931" s="39">
        <v>4919</v>
      </c>
      <c r="B4931" s="78" t="s">
        <v>20129</v>
      </c>
      <c r="C4931" s="10" t="s">
        <v>20130</v>
      </c>
      <c r="D4931" s="79">
        <v>34817</v>
      </c>
      <c r="E4931" s="10" t="s">
        <v>30</v>
      </c>
      <c r="F4931" s="260" t="s">
        <v>20131</v>
      </c>
      <c r="G4931" s="80">
        <v>44418</v>
      </c>
      <c r="H4931" s="39" t="s">
        <v>8300</v>
      </c>
      <c r="I4931" s="10" t="s">
        <v>20132</v>
      </c>
      <c r="J4931" s="260" t="s">
        <v>20133</v>
      </c>
      <c r="K4931" s="10" t="s">
        <v>42</v>
      </c>
      <c r="L4931" s="79">
        <v>45766</v>
      </c>
      <c r="M4931" s="10" t="s">
        <v>36</v>
      </c>
      <c r="N4931" s="10">
        <v>293</v>
      </c>
      <c r="O4931" s="10" t="str">
        <f t="shared" si="126"/>
        <v>NE</v>
      </c>
      <c r="P4931" s="12">
        <f>VLOOKUP($B4931,'[3]CHÍNH THỨC'!$D:$H,4,0)</f>
        <v>45779</v>
      </c>
      <c r="Q4931" s="12" t="str">
        <f>VLOOKUP($B4931,'[3]CHÍNH THỨC'!$D:$H,5,0)</f>
        <v>Đã nghỉ việc</v>
      </c>
      <c r="R4931" s="9"/>
      <c r="S4931" s="9"/>
      <c r="T4931" s="9"/>
      <c r="U4931" s="9"/>
      <c r="V4931" s="9"/>
      <c r="W4931" s="9"/>
      <c r="X4931" s="9"/>
      <c r="Y4931" s="9"/>
    </row>
    <row r="4932" spans="1:25" ht="16.5" customHeight="1">
      <c r="A4932" s="39">
        <v>4920</v>
      </c>
      <c r="B4932" s="78" t="s">
        <v>20134</v>
      </c>
      <c r="C4932" s="10" t="s">
        <v>20135</v>
      </c>
      <c r="D4932" s="79">
        <v>35912</v>
      </c>
      <c r="E4932" s="10" t="s">
        <v>30</v>
      </c>
      <c r="F4932" s="260" t="s">
        <v>20136</v>
      </c>
      <c r="G4932" s="80" t="s">
        <v>9687</v>
      </c>
      <c r="H4932" s="39" t="s">
        <v>8300</v>
      </c>
      <c r="I4932" s="10" t="s">
        <v>20137</v>
      </c>
      <c r="J4932" s="260" t="s">
        <v>20138</v>
      </c>
      <c r="K4932" s="10" t="s">
        <v>35</v>
      </c>
      <c r="L4932" s="79">
        <v>45766</v>
      </c>
      <c r="M4932" s="10" t="s">
        <v>36</v>
      </c>
      <c r="N4932" s="10">
        <v>294</v>
      </c>
      <c r="O4932" s="10" t="str">
        <f t="shared" si="126"/>
        <v>HL</v>
      </c>
      <c r="P4932" s="12">
        <f>VLOOKUP($B4932,'[3]CHÍNH THỨC'!$D:$H,4,0)</f>
        <v>45768</v>
      </c>
      <c r="Q4932" s="12" t="str">
        <f>VLOOKUP($B4932,'[3]CHÍNH THỨC'!$D:$H,5,0)</f>
        <v>Đã nghỉ việc</v>
      </c>
      <c r="R4932" s="9"/>
      <c r="S4932" s="9"/>
      <c r="T4932" s="9"/>
      <c r="U4932" s="9"/>
      <c r="V4932" s="9"/>
      <c r="W4932" s="9"/>
      <c r="X4932" s="9"/>
      <c r="Y4932" s="9"/>
    </row>
    <row r="4933" spans="1:25" ht="16.5" customHeight="1">
      <c r="A4933" s="39">
        <v>4921</v>
      </c>
      <c r="B4933" s="78" t="s">
        <v>20139</v>
      </c>
      <c r="C4933" s="10" t="s">
        <v>20140</v>
      </c>
      <c r="D4933" s="79">
        <v>39066</v>
      </c>
      <c r="E4933" s="10" t="s">
        <v>30</v>
      </c>
      <c r="F4933" s="260" t="s">
        <v>20141</v>
      </c>
      <c r="G4933" s="80" t="s">
        <v>16181</v>
      </c>
      <c r="H4933" s="39" t="s">
        <v>8300</v>
      </c>
      <c r="I4933" s="10" t="s">
        <v>11727</v>
      </c>
      <c r="J4933" s="260" t="s">
        <v>20142</v>
      </c>
      <c r="K4933" s="10" t="s">
        <v>42</v>
      </c>
      <c r="L4933" s="79" t="s">
        <v>20112</v>
      </c>
      <c r="M4933" s="10" t="s">
        <v>75</v>
      </c>
      <c r="N4933" s="10">
        <v>317</v>
      </c>
      <c r="O4933" s="10" t="str">
        <f t="shared" si="126"/>
        <v>HU</v>
      </c>
      <c r="P4933" s="12">
        <f>VLOOKUP($B4933,'[3]CHÍNH THỨC'!$D:$H,4,0)</f>
        <v>45771</v>
      </c>
      <c r="Q4933" s="12" t="str">
        <f>VLOOKUP($B4933,'[3]CHÍNH THỨC'!$D:$H,5,0)</f>
        <v>Đã nghỉ việc</v>
      </c>
      <c r="R4933" s="9"/>
      <c r="S4933" s="9"/>
      <c r="T4933" s="9"/>
      <c r="U4933" s="9"/>
      <c r="V4933" s="9"/>
      <c r="W4933" s="9"/>
      <c r="X4933" s="9"/>
      <c r="Y4933" s="9"/>
    </row>
    <row r="4934" spans="1:25" ht="16.5" customHeight="1">
      <c r="A4934" s="39">
        <v>4922</v>
      </c>
      <c r="B4934" s="78" t="s">
        <v>20143</v>
      </c>
      <c r="C4934" s="10" t="s">
        <v>20144</v>
      </c>
      <c r="D4934" s="79">
        <v>36451</v>
      </c>
      <c r="E4934" s="10" t="s">
        <v>30</v>
      </c>
      <c r="F4934" s="260" t="s">
        <v>20145</v>
      </c>
      <c r="G4934" s="80" t="s">
        <v>20146</v>
      </c>
      <c r="H4934" s="39" t="s">
        <v>8300</v>
      </c>
      <c r="I4934" s="10" t="s">
        <v>20147</v>
      </c>
      <c r="J4934" s="260" t="s">
        <v>20148</v>
      </c>
      <c r="K4934" s="10" t="s">
        <v>35</v>
      </c>
      <c r="L4934" s="79" t="s">
        <v>20112</v>
      </c>
      <c r="M4934" s="10" t="s">
        <v>75</v>
      </c>
      <c r="N4934" s="10">
        <v>322</v>
      </c>
      <c r="O4934" s="10" t="str">
        <f t="shared" si="126"/>
        <v>HU</v>
      </c>
      <c r="P4934" s="12">
        <f>VLOOKUP($B4934,'[3]CHÍNH THỨC'!$D:$H,4,0)</f>
        <v>45776</v>
      </c>
      <c r="Q4934" s="12" t="str">
        <f>VLOOKUP($B4934,'[3]CHÍNH THỨC'!$D:$H,5,0)</f>
        <v>Đã nghỉ việc</v>
      </c>
      <c r="R4934" s="9" t="s">
        <v>15951</v>
      </c>
      <c r="S4934" s="9"/>
      <c r="T4934" s="9"/>
      <c r="U4934" s="9"/>
      <c r="V4934" s="9"/>
      <c r="W4934" s="9"/>
      <c r="X4934" s="9"/>
      <c r="Y4934" s="9"/>
    </row>
    <row r="4935" spans="1:25" ht="16.5" customHeight="1">
      <c r="A4935" s="39">
        <v>4923</v>
      </c>
      <c r="B4935" s="78" t="s">
        <v>20149</v>
      </c>
      <c r="C4935" s="10" t="s">
        <v>20150</v>
      </c>
      <c r="D4935" s="79">
        <v>38921</v>
      </c>
      <c r="E4935" s="10" t="s">
        <v>30</v>
      </c>
      <c r="F4935" s="260" t="s">
        <v>20151</v>
      </c>
      <c r="G4935" s="80" t="s">
        <v>14243</v>
      </c>
      <c r="H4935" s="39" t="s">
        <v>8300</v>
      </c>
      <c r="I4935" s="10" t="s">
        <v>80</v>
      </c>
      <c r="J4935" s="260" t="s">
        <v>19821</v>
      </c>
      <c r="K4935" s="10" t="s">
        <v>35</v>
      </c>
      <c r="L4935" s="79" t="s">
        <v>20112</v>
      </c>
      <c r="M4935" s="10" t="s">
        <v>75</v>
      </c>
      <c r="N4935" s="10">
        <v>315</v>
      </c>
      <c r="O4935" s="10" t="str">
        <f t="shared" si="126"/>
        <v>HM</v>
      </c>
      <c r="P4935" s="12">
        <f>VLOOKUP($B4935,'[3]CHÍNH THỨC'!$D:$H,4,0)</f>
        <v>45770</v>
      </c>
      <c r="Q4935" s="12" t="str">
        <f>VLOOKUP($B4935,'[3]CHÍNH THỨC'!$D:$H,5,0)</f>
        <v>Đã nghỉ việc</v>
      </c>
      <c r="R4935" s="9" t="s">
        <v>15951</v>
      </c>
      <c r="S4935" s="9"/>
      <c r="T4935" s="9"/>
      <c r="U4935" s="9"/>
      <c r="V4935" s="9"/>
      <c r="W4935" s="9"/>
      <c r="X4935" s="9"/>
      <c r="Y4935" s="9"/>
    </row>
    <row r="4936" spans="1:25" ht="16.5" customHeight="1">
      <c r="A4936" s="39">
        <v>4924</v>
      </c>
      <c r="B4936" s="78" t="s">
        <v>20152</v>
      </c>
      <c r="C4936" s="10" t="s">
        <v>20153</v>
      </c>
      <c r="D4936" s="79">
        <v>38335</v>
      </c>
      <c r="E4936" s="10" t="s">
        <v>30</v>
      </c>
      <c r="F4936" s="260" t="s">
        <v>20154</v>
      </c>
      <c r="G4936" s="80">
        <v>44317</v>
      </c>
      <c r="H4936" s="39" t="s">
        <v>8300</v>
      </c>
      <c r="I4936" s="10" t="s">
        <v>20155</v>
      </c>
      <c r="J4936" s="260" t="s">
        <v>20156</v>
      </c>
      <c r="K4936" s="10" t="s">
        <v>35</v>
      </c>
      <c r="L4936" s="79">
        <v>45766</v>
      </c>
      <c r="M4936" s="10" t="s">
        <v>75</v>
      </c>
      <c r="N4936" s="10">
        <v>302</v>
      </c>
      <c r="O4936" s="10" t="str">
        <f t="shared" si="126"/>
        <v>NE</v>
      </c>
      <c r="P4936" s="12">
        <f>VLOOKUP($B4936,'[3]CHÍNH THỨC'!$D:$H,4,0)</f>
        <v>45770</v>
      </c>
      <c r="Q4936" s="12" t="str">
        <f>VLOOKUP($B4936,'[3]CHÍNH THỨC'!$D:$H,5,0)</f>
        <v>Đã nghỉ việc</v>
      </c>
      <c r="R4936" s="9" t="s">
        <v>15951</v>
      </c>
      <c r="S4936" s="9"/>
      <c r="T4936" s="9"/>
      <c r="U4936" s="9"/>
      <c r="V4936" s="9"/>
      <c r="W4936" s="9"/>
      <c r="X4936" s="9"/>
      <c r="Y4936" s="9"/>
    </row>
    <row r="4937" spans="1:25" ht="16.5" customHeight="1">
      <c r="A4937" s="39">
        <v>4925</v>
      </c>
      <c r="B4937" s="78" t="s">
        <v>20157</v>
      </c>
      <c r="C4937" s="10" t="s">
        <v>20158</v>
      </c>
      <c r="D4937" s="79">
        <v>38201</v>
      </c>
      <c r="E4937" s="10" t="s">
        <v>30</v>
      </c>
      <c r="F4937" s="260" t="s">
        <v>20159</v>
      </c>
      <c r="G4937" s="80" t="s">
        <v>19127</v>
      </c>
      <c r="H4937" s="39" t="s">
        <v>8300</v>
      </c>
      <c r="I4937" s="10" t="s">
        <v>20155</v>
      </c>
      <c r="J4937" s="260" t="s">
        <v>20160</v>
      </c>
      <c r="K4937" s="10" t="s">
        <v>35</v>
      </c>
      <c r="L4937" s="79">
        <v>45766</v>
      </c>
      <c r="M4937" s="10" t="s">
        <v>75</v>
      </c>
      <c r="N4937" s="10">
        <v>304</v>
      </c>
      <c r="O4937" s="10" t="str">
        <f t="shared" si="126"/>
        <v>NE</v>
      </c>
      <c r="P4937" s="12">
        <f>VLOOKUP($B4937,'[3]CHÍNH THỨC'!$D:$H,4,0)</f>
        <v>45770</v>
      </c>
      <c r="Q4937" s="12" t="str">
        <f>VLOOKUP($B4937,'[3]CHÍNH THỨC'!$D:$H,5,0)</f>
        <v>Đã nghỉ việc</v>
      </c>
      <c r="R4937" s="9" t="s">
        <v>15951</v>
      </c>
      <c r="S4937" s="9"/>
      <c r="T4937" s="9"/>
      <c r="U4937" s="9"/>
      <c r="V4937" s="9"/>
      <c r="W4937" s="9"/>
      <c r="X4937" s="9"/>
      <c r="Y4937" s="9"/>
    </row>
    <row r="4938" spans="1:25" ht="16.5" customHeight="1">
      <c r="A4938" s="39">
        <v>4926</v>
      </c>
      <c r="B4938" s="78" t="s">
        <v>20161</v>
      </c>
      <c r="C4938" s="10" t="s">
        <v>5042</v>
      </c>
      <c r="D4938" s="79">
        <v>38842</v>
      </c>
      <c r="E4938" s="10" t="s">
        <v>30</v>
      </c>
      <c r="F4938" s="260" t="s">
        <v>5043</v>
      </c>
      <c r="G4938" s="80">
        <v>45376</v>
      </c>
      <c r="H4938" s="39" t="s">
        <v>8300</v>
      </c>
      <c r="I4938" s="10" t="s">
        <v>5044</v>
      </c>
      <c r="J4938" s="260" t="s">
        <v>20162</v>
      </c>
      <c r="K4938" s="10" t="s">
        <v>35</v>
      </c>
      <c r="L4938" s="79">
        <v>45766</v>
      </c>
      <c r="M4938" s="10" t="s">
        <v>75</v>
      </c>
      <c r="N4938" s="10">
        <v>309</v>
      </c>
      <c r="O4938" s="10" t="str">
        <f t="shared" si="126"/>
        <v>TK</v>
      </c>
      <c r="P4938" s="12">
        <f>VLOOKUP($B4938,'[3]CHÍNH THỨC'!$D:$H,4,0)</f>
        <v>45775</v>
      </c>
      <c r="Q4938" s="12" t="str">
        <f>VLOOKUP($B4938,'[3]CHÍNH THỨC'!$D:$H,5,0)</f>
        <v>Đã nghỉ việc</v>
      </c>
      <c r="R4938" s="9"/>
      <c r="S4938" s="9"/>
      <c r="T4938" s="9"/>
      <c r="U4938" s="9"/>
      <c r="V4938" s="9"/>
      <c r="W4938" s="9"/>
      <c r="X4938" s="9"/>
      <c r="Y4938" s="9"/>
    </row>
    <row r="4939" spans="1:25" ht="16.5" customHeight="1">
      <c r="A4939" s="39">
        <v>4927</v>
      </c>
      <c r="B4939" s="78" t="s">
        <v>20163</v>
      </c>
      <c r="C4939" s="10" t="s">
        <v>4688</v>
      </c>
      <c r="D4939" s="79">
        <v>38842</v>
      </c>
      <c r="E4939" s="10" t="s">
        <v>30</v>
      </c>
      <c r="F4939" s="260" t="s">
        <v>16667</v>
      </c>
      <c r="G4939" s="80">
        <v>44419</v>
      </c>
      <c r="H4939" s="39" t="s">
        <v>8300</v>
      </c>
      <c r="I4939" s="10" t="s">
        <v>9993</v>
      </c>
      <c r="J4939" s="260" t="s">
        <v>20164</v>
      </c>
      <c r="K4939" s="10" t="s">
        <v>42</v>
      </c>
      <c r="L4939" s="79">
        <v>45766</v>
      </c>
      <c r="M4939" s="10" t="s">
        <v>75</v>
      </c>
      <c r="N4939" s="10">
        <v>328</v>
      </c>
      <c r="O4939" s="10" t="str">
        <f t="shared" si="126"/>
        <v>TK</v>
      </c>
      <c r="P4939" s="12">
        <f>VLOOKUP($B4939,'[3]CHÍNH THỨC'!$D:$H,4,0)</f>
        <v>45771</v>
      </c>
      <c r="Q4939" s="12" t="str">
        <f>VLOOKUP($B4939,'[3]CHÍNH THỨC'!$D:$H,5,0)</f>
        <v>Đã nghỉ việc</v>
      </c>
      <c r="R4939" s="9"/>
      <c r="S4939" s="9"/>
      <c r="T4939" s="9"/>
      <c r="U4939" s="9"/>
      <c r="V4939" s="9"/>
      <c r="W4939" s="9"/>
      <c r="X4939" s="9"/>
      <c r="Y4939" s="9"/>
    </row>
    <row r="4940" spans="1:25" ht="16.5" customHeight="1">
      <c r="A4940" s="39">
        <v>4928</v>
      </c>
      <c r="B4940" s="78" t="s">
        <v>20165</v>
      </c>
      <c r="C4940" s="10" t="s">
        <v>15702</v>
      </c>
      <c r="D4940" s="79">
        <v>38760</v>
      </c>
      <c r="E4940" s="10" t="s">
        <v>30</v>
      </c>
      <c r="F4940" s="260" t="s">
        <v>16298</v>
      </c>
      <c r="G4940" s="80">
        <v>45074</v>
      </c>
      <c r="H4940" s="39" t="s">
        <v>8300</v>
      </c>
      <c r="I4940" s="10" t="s">
        <v>16299</v>
      </c>
      <c r="J4940" s="260" t="s">
        <v>20166</v>
      </c>
      <c r="K4940" s="10" t="s">
        <v>42</v>
      </c>
      <c r="L4940" s="79">
        <v>45766</v>
      </c>
      <c r="M4940" s="10" t="s">
        <v>75</v>
      </c>
      <c r="N4940" s="10">
        <v>334</v>
      </c>
      <c r="O4940" s="10" t="str">
        <f t="shared" si="126"/>
        <v>TK</v>
      </c>
      <c r="P4940" s="12">
        <f>VLOOKUP($B4940,'[3]CHÍNH THỨC'!$D:$H,4,0)</f>
        <v>45771</v>
      </c>
      <c r="Q4940" s="12" t="str">
        <f>VLOOKUP($B4940,'[3]CHÍNH THỨC'!$D:$H,5,0)</f>
        <v>Đã nghỉ việc</v>
      </c>
      <c r="R4940" s="9"/>
      <c r="S4940" s="9"/>
      <c r="T4940" s="9"/>
      <c r="U4940" s="9"/>
      <c r="V4940" s="9"/>
      <c r="W4940" s="9"/>
      <c r="X4940" s="9"/>
      <c r="Y4940" s="9"/>
    </row>
    <row r="4941" spans="1:25" ht="16.5" customHeight="1">
      <c r="A4941" s="39">
        <v>4929</v>
      </c>
      <c r="B4941" s="78" t="s">
        <v>20167</v>
      </c>
      <c r="C4941" s="10" t="s">
        <v>20168</v>
      </c>
      <c r="D4941" s="79">
        <v>38760</v>
      </c>
      <c r="E4941" s="10" t="s">
        <v>30</v>
      </c>
      <c r="F4941" s="260" t="s">
        <v>20169</v>
      </c>
      <c r="G4941" s="80">
        <v>45074</v>
      </c>
      <c r="H4941" s="39" t="s">
        <v>8300</v>
      </c>
      <c r="I4941" s="10" t="s">
        <v>20170</v>
      </c>
      <c r="J4941" s="260" t="s">
        <v>20171</v>
      </c>
      <c r="K4941" s="10" t="s">
        <v>42</v>
      </c>
      <c r="L4941" s="79">
        <v>45766</v>
      </c>
      <c r="M4941" s="10" t="s">
        <v>75</v>
      </c>
      <c r="N4941" s="10">
        <v>340</v>
      </c>
      <c r="O4941" s="10" t="str">
        <f t="shared" si="126"/>
        <v>TK</v>
      </c>
      <c r="P4941" s="12">
        <f>VLOOKUP($B4941,'[3]CHÍNH THỨC'!$D:$H,4,0)</f>
        <v>45771</v>
      </c>
      <c r="Q4941" s="12" t="str">
        <f>VLOOKUP($B4941,'[3]CHÍNH THỨC'!$D:$H,5,0)</f>
        <v>Đã nghỉ việc</v>
      </c>
      <c r="R4941" s="9"/>
      <c r="S4941" s="9"/>
      <c r="T4941" s="9"/>
      <c r="U4941" s="9"/>
      <c r="V4941" s="9"/>
      <c r="W4941" s="9"/>
      <c r="X4941" s="9"/>
      <c r="Y4941" s="9"/>
    </row>
    <row r="4942" spans="1:25" ht="16.5" customHeight="1">
      <c r="A4942" s="39">
        <v>4930</v>
      </c>
      <c r="B4942" s="78" t="s">
        <v>20172</v>
      </c>
      <c r="C4942" s="10" t="s">
        <v>20173</v>
      </c>
      <c r="D4942" s="79">
        <v>38881</v>
      </c>
      <c r="E4942" s="10" t="s">
        <v>30</v>
      </c>
      <c r="F4942" s="260" t="s">
        <v>20174</v>
      </c>
      <c r="G4942" s="80" t="s">
        <v>20175</v>
      </c>
      <c r="H4942" s="39" t="s">
        <v>8300</v>
      </c>
      <c r="I4942" s="10" t="s">
        <v>20176</v>
      </c>
      <c r="J4942" s="260" t="s">
        <v>19445</v>
      </c>
      <c r="K4942" s="10" t="s">
        <v>35</v>
      </c>
      <c r="L4942" s="79">
        <v>45766</v>
      </c>
      <c r="M4942" s="10" t="s">
        <v>75</v>
      </c>
      <c r="N4942" s="10">
        <v>314</v>
      </c>
      <c r="O4942" s="10" t="str">
        <f t="shared" si="126"/>
        <v>TK</v>
      </c>
      <c r="P4942" s="12">
        <f>VLOOKUP($B4942,'[3]CHÍNH THỨC'!$D:$H,4,0)</f>
        <v>45775</v>
      </c>
      <c r="Q4942" s="12" t="str">
        <f>VLOOKUP($B4942,'[3]CHÍNH THỨC'!$D:$H,5,0)</f>
        <v>Đã nghỉ việc</v>
      </c>
      <c r="R4942" s="9"/>
      <c r="S4942" s="9"/>
      <c r="T4942" s="9"/>
      <c r="U4942" s="9"/>
      <c r="V4942" s="9"/>
      <c r="W4942" s="9"/>
      <c r="X4942" s="9"/>
      <c r="Y4942" s="9"/>
    </row>
    <row r="4943" spans="1:25" ht="16.5" customHeight="1">
      <c r="A4943" s="39">
        <v>4931</v>
      </c>
      <c r="B4943" s="78" t="s">
        <v>20177</v>
      </c>
      <c r="C4943" s="10" t="s">
        <v>20178</v>
      </c>
      <c r="D4943" s="79">
        <v>39090</v>
      </c>
      <c r="E4943" s="10" t="s">
        <v>1441</v>
      </c>
      <c r="F4943" s="260" t="s">
        <v>20179</v>
      </c>
      <c r="G4943" s="80" t="s">
        <v>20180</v>
      </c>
      <c r="H4943" s="39" t="s">
        <v>32</v>
      </c>
      <c r="I4943" s="10" t="s">
        <v>5710</v>
      </c>
      <c r="J4943" s="260" t="s">
        <v>20181</v>
      </c>
      <c r="K4943" s="10" t="s">
        <v>35</v>
      </c>
      <c r="L4943" s="79" t="s">
        <v>20182</v>
      </c>
      <c r="M4943" s="10" t="s">
        <v>36</v>
      </c>
      <c r="N4943" s="10">
        <v>342</v>
      </c>
      <c r="O4943" s="10" t="str">
        <f t="shared" ref="O4943:O4965" si="127">RIGHT(B4943,2)</f>
        <v>HM</v>
      </c>
      <c r="P4943" s="12" t="str">
        <f>VLOOKUP($B4943,'[3]CHÍNH THỨC'!$D:$H,4,0)</f>
        <v>25/08/2025</v>
      </c>
      <c r="Q4943" s="12" t="str">
        <f>VLOOKUP($B4943,'[3]CHÍNH THỨC'!$D:$H,5,0)</f>
        <v>Đã nghỉ việc</v>
      </c>
      <c r="R4943" s="9"/>
      <c r="S4943" s="9"/>
      <c r="T4943" s="9"/>
      <c r="U4943" s="9"/>
      <c r="V4943" s="9"/>
      <c r="W4943" s="9"/>
      <c r="X4943" s="9"/>
      <c r="Y4943" s="9"/>
    </row>
    <row r="4944" spans="1:25" ht="16.5" customHeight="1">
      <c r="A4944" s="39">
        <v>4932</v>
      </c>
      <c r="B4944" s="78" t="s">
        <v>20183</v>
      </c>
      <c r="C4944" s="10" t="s">
        <v>20184</v>
      </c>
      <c r="D4944" s="79">
        <v>36096</v>
      </c>
      <c r="E4944" s="10" t="s">
        <v>30</v>
      </c>
      <c r="F4944" s="260" t="s">
        <v>20185</v>
      </c>
      <c r="G4944" s="80">
        <v>45247</v>
      </c>
      <c r="H4944" s="39" t="s">
        <v>32</v>
      </c>
      <c r="I4944" s="10" t="s">
        <v>6979</v>
      </c>
      <c r="J4944" s="260" t="s">
        <v>20186</v>
      </c>
      <c r="K4944" s="10" t="s">
        <v>35</v>
      </c>
      <c r="L4944" s="79" t="s">
        <v>20187</v>
      </c>
      <c r="M4944" s="10" t="s">
        <v>75</v>
      </c>
      <c r="N4944" s="10">
        <v>355</v>
      </c>
      <c r="O4944" s="10" t="str">
        <f t="shared" si="127"/>
        <v>TK</v>
      </c>
      <c r="P4944" s="12">
        <f>VLOOKUP($B4944,'[3]CHÍNH THỨC'!$D:$H,4,0)</f>
        <v>45775</v>
      </c>
      <c r="Q4944" s="12" t="str">
        <f>VLOOKUP($B4944,'[3]CHÍNH THỨC'!$D:$H,5,0)</f>
        <v>Đã nghỉ việc</v>
      </c>
      <c r="R4944" s="9" t="s">
        <v>15951</v>
      </c>
      <c r="S4944" s="9"/>
      <c r="T4944" s="9"/>
      <c r="U4944" s="9"/>
      <c r="V4944" s="9"/>
      <c r="W4944" s="9"/>
      <c r="X4944" s="9"/>
      <c r="Y4944" s="9"/>
    </row>
    <row r="4945" spans="1:25" ht="16.5" customHeight="1">
      <c r="A4945" s="39">
        <v>4933</v>
      </c>
      <c r="B4945" s="78" t="s">
        <v>20188</v>
      </c>
      <c r="C4945" s="10" t="s">
        <v>20189</v>
      </c>
      <c r="D4945" s="79">
        <v>35557</v>
      </c>
      <c r="E4945" s="10" t="s">
        <v>30</v>
      </c>
      <c r="F4945" s="260" t="s">
        <v>20190</v>
      </c>
      <c r="G4945" s="80" t="s">
        <v>9742</v>
      </c>
      <c r="H4945" s="39" t="s">
        <v>32</v>
      </c>
      <c r="I4945" s="10" t="s">
        <v>20191</v>
      </c>
      <c r="J4945" s="260" t="s">
        <v>20192</v>
      </c>
      <c r="K4945" s="10" t="s">
        <v>42</v>
      </c>
      <c r="L4945" s="79" t="s">
        <v>20187</v>
      </c>
      <c r="M4945" s="10" t="s">
        <v>75</v>
      </c>
      <c r="N4945" s="10">
        <v>356</v>
      </c>
      <c r="O4945" s="10" t="str">
        <f t="shared" si="127"/>
        <v>TK</v>
      </c>
      <c r="P4945" s="12">
        <f>VLOOKUP($B4945,'[3]CHÍNH THỨC'!$D:$H,4,0)</f>
        <v>45772</v>
      </c>
      <c r="Q4945" s="12" t="str">
        <f>VLOOKUP($B4945,'[3]CHÍNH THỨC'!$D:$H,5,0)</f>
        <v>Đã nghỉ việc</v>
      </c>
      <c r="R4945" s="9" t="s">
        <v>15951</v>
      </c>
      <c r="S4945" s="9"/>
      <c r="T4945" s="9"/>
      <c r="U4945" s="9"/>
      <c r="V4945" s="9"/>
      <c r="W4945" s="9"/>
      <c r="X4945" s="9"/>
      <c r="Y4945" s="9"/>
    </row>
    <row r="4946" spans="1:25" ht="16.5" customHeight="1">
      <c r="A4946" s="39">
        <v>4934</v>
      </c>
      <c r="B4946" s="78" t="s">
        <v>20193</v>
      </c>
      <c r="C4946" s="10" t="s">
        <v>20194</v>
      </c>
      <c r="D4946" s="79">
        <v>38340</v>
      </c>
      <c r="E4946" s="10" t="s">
        <v>1253</v>
      </c>
      <c r="F4946" s="260" t="s">
        <v>20195</v>
      </c>
      <c r="G4946" s="80" t="s">
        <v>20196</v>
      </c>
      <c r="H4946" s="39" t="s">
        <v>32</v>
      </c>
      <c r="I4946" s="10" t="s">
        <v>20197</v>
      </c>
      <c r="J4946" s="260" t="s">
        <v>20198</v>
      </c>
      <c r="K4946" s="10" t="s">
        <v>35</v>
      </c>
      <c r="L4946" s="79" t="s">
        <v>20187</v>
      </c>
      <c r="M4946" s="10" t="s">
        <v>75</v>
      </c>
      <c r="N4946" s="10">
        <v>357</v>
      </c>
      <c r="O4946" s="10" t="str">
        <f t="shared" si="127"/>
        <v>TK</v>
      </c>
      <c r="P4946" s="12">
        <f>VLOOKUP($B4946,'[3]CHÍNH THỨC'!$D:$H,4,0)</f>
        <v>45775</v>
      </c>
      <c r="Q4946" s="12" t="str">
        <f>VLOOKUP($B4946,'[3]CHÍNH THỨC'!$D:$H,5,0)</f>
        <v>Đã nghỉ việc</v>
      </c>
      <c r="R4946" s="9" t="s">
        <v>20006</v>
      </c>
      <c r="S4946" s="9"/>
      <c r="T4946" s="9"/>
      <c r="U4946" s="9"/>
      <c r="V4946" s="9"/>
      <c r="W4946" s="9"/>
      <c r="X4946" s="9"/>
      <c r="Y4946" s="9"/>
    </row>
    <row r="4947" spans="1:25" ht="16.5" customHeight="1">
      <c r="A4947" s="39">
        <v>4935</v>
      </c>
      <c r="B4947" s="78" t="s">
        <v>20199</v>
      </c>
      <c r="C4947" s="10" t="s">
        <v>5594</v>
      </c>
      <c r="D4947" s="79">
        <v>38298</v>
      </c>
      <c r="E4947" s="10" t="s">
        <v>30</v>
      </c>
      <c r="F4947" s="260" t="s">
        <v>20200</v>
      </c>
      <c r="G4947" s="80" t="s">
        <v>9675</v>
      </c>
      <c r="H4947" s="39" t="s">
        <v>32</v>
      </c>
      <c r="I4947" s="10" t="s">
        <v>15138</v>
      </c>
      <c r="J4947" s="260" t="s">
        <v>19445</v>
      </c>
      <c r="K4947" s="10" t="s">
        <v>35</v>
      </c>
      <c r="L4947" s="79" t="s">
        <v>20187</v>
      </c>
      <c r="M4947" s="10" t="s">
        <v>75</v>
      </c>
      <c r="N4947" s="10">
        <v>358</v>
      </c>
      <c r="O4947" s="10" t="str">
        <f t="shared" si="127"/>
        <v>TK</v>
      </c>
      <c r="P4947" s="12">
        <f>VLOOKUP($B4947,'[3]CHÍNH THỨC'!$D:$H,4,0)</f>
        <v>45768</v>
      </c>
      <c r="Q4947" s="12" t="str">
        <f>VLOOKUP($B4947,'[3]CHÍNH THỨC'!$D:$H,5,0)</f>
        <v>Đã nghỉ việc</v>
      </c>
      <c r="R4947" s="9" t="s">
        <v>15951</v>
      </c>
      <c r="S4947" s="9"/>
      <c r="T4947" s="9"/>
      <c r="U4947" s="9"/>
      <c r="V4947" s="9"/>
      <c r="W4947" s="9"/>
      <c r="X4947" s="9"/>
      <c r="Y4947" s="9"/>
    </row>
    <row r="4948" spans="1:25" ht="16.5" customHeight="1">
      <c r="A4948" s="39">
        <v>4936</v>
      </c>
      <c r="B4948" s="78" t="s">
        <v>20201</v>
      </c>
      <c r="C4948" s="10" t="s">
        <v>19384</v>
      </c>
      <c r="D4948" s="79">
        <v>38477</v>
      </c>
      <c r="E4948" s="10" t="s">
        <v>30</v>
      </c>
      <c r="F4948" s="260" t="s">
        <v>19385</v>
      </c>
      <c r="G4948" s="80" t="s">
        <v>20202</v>
      </c>
      <c r="H4948" s="39" t="s">
        <v>32</v>
      </c>
      <c r="I4948" s="10" t="s">
        <v>20203</v>
      </c>
      <c r="J4948" s="260" t="s">
        <v>20204</v>
      </c>
      <c r="K4948" s="10" t="s">
        <v>42</v>
      </c>
      <c r="L4948" s="79" t="s">
        <v>20187</v>
      </c>
      <c r="M4948" s="10" t="s">
        <v>75</v>
      </c>
      <c r="N4948" s="10">
        <v>370</v>
      </c>
      <c r="O4948" s="10" t="str">
        <f t="shared" si="127"/>
        <v>TK</v>
      </c>
      <c r="P4948" s="12">
        <f>VLOOKUP($B4948,'[3]CHÍNH THỨC'!$D:$H,4,0)</f>
        <v>45768</v>
      </c>
      <c r="Q4948" s="12" t="str">
        <f>VLOOKUP($B4948,'[3]CHÍNH THỨC'!$D:$H,5,0)</f>
        <v>Đã nghỉ việc</v>
      </c>
      <c r="R4948" s="9" t="s">
        <v>15951</v>
      </c>
      <c r="S4948" s="9"/>
      <c r="T4948" s="9"/>
      <c r="U4948" s="9"/>
      <c r="V4948" s="9"/>
      <c r="W4948" s="9"/>
      <c r="X4948" s="9"/>
      <c r="Y4948" s="9"/>
    </row>
    <row r="4949" spans="1:25" ht="16.5" customHeight="1">
      <c r="A4949" s="39">
        <v>4937</v>
      </c>
      <c r="B4949" s="78" t="s">
        <v>20205</v>
      </c>
      <c r="C4949" s="10" t="s">
        <v>20206</v>
      </c>
      <c r="D4949" s="79">
        <v>38822</v>
      </c>
      <c r="E4949" s="10" t="s">
        <v>30</v>
      </c>
      <c r="F4949" s="260" t="s">
        <v>20207</v>
      </c>
      <c r="G4949" s="80" t="s">
        <v>15876</v>
      </c>
      <c r="H4949" s="39" t="s">
        <v>32</v>
      </c>
      <c r="I4949" s="10" t="s">
        <v>175</v>
      </c>
      <c r="J4949" s="260" t="s">
        <v>20208</v>
      </c>
      <c r="K4949" s="10" t="s">
        <v>35</v>
      </c>
      <c r="L4949" s="79" t="s">
        <v>20187</v>
      </c>
      <c r="M4949" s="10" t="s">
        <v>75</v>
      </c>
      <c r="N4949" s="10">
        <v>380</v>
      </c>
      <c r="O4949" s="10" t="str">
        <f t="shared" si="127"/>
        <v>TK</v>
      </c>
      <c r="P4949" s="12">
        <f>VLOOKUP($B4949,'[3]CHÍNH THỨC'!$D:$H,4,0)</f>
        <v>45771</v>
      </c>
      <c r="Q4949" s="12" t="str">
        <f>VLOOKUP($B4949,'[3]CHÍNH THỨC'!$D:$H,5,0)</f>
        <v>Đã nghỉ việc</v>
      </c>
      <c r="R4949" s="9" t="s">
        <v>15951</v>
      </c>
      <c r="S4949" s="9"/>
      <c r="T4949" s="9"/>
      <c r="U4949" s="9"/>
      <c r="V4949" s="9"/>
      <c r="W4949" s="9"/>
      <c r="X4949" s="9"/>
      <c r="Y4949" s="9"/>
    </row>
    <row r="4950" spans="1:25" ht="16.5" customHeight="1">
      <c r="A4950" s="39">
        <v>4938</v>
      </c>
      <c r="B4950" s="78" t="s">
        <v>20209</v>
      </c>
      <c r="C4950" s="10" t="s">
        <v>8384</v>
      </c>
      <c r="D4950" s="79">
        <v>37336</v>
      </c>
      <c r="E4950" s="10" t="s">
        <v>30</v>
      </c>
      <c r="F4950" s="260" t="s">
        <v>20210</v>
      </c>
      <c r="G4950" s="80" t="s">
        <v>20211</v>
      </c>
      <c r="H4950" s="39" t="s">
        <v>32</v>
      </c>
      <c r="I4950" s="10" t="s">
        <v>20212</v>
      </c>
      <c r="J4950" s="260" t="s">
        <v>16038</v>
      </c>
      <c r="K4950" s="10" t="s">
        <v>42</v>
      </c>
      <c r="L4950" s="79" t="s">
        <v>20182</v>
      </c>
      <c r="M4950" s="10" t="s">
        <v>75</v>
      </c>
      <c r="N4950" s="10">
        <v>359</v>
      </c>
      <c r="O4950" s="10" t="str">
        <f t="shared" si="127"/>
        <v>HU</v>
      </c>
      <c r="P4950" s="12">
        <f>VLOOKUP($B4950,'[3]CHÍNH THỨC'!$D:$H,4,0)</f>
        <v>45773</v>
      </c>
      <c r="Q4950" s="12" t="str">
        <f>VLOOKUP($B4950,'[3]CHÍNH THỨC'!$D:$H,5,0)</f>
        <v>Đã nghỉ việc</v>
      </c>
      <c r="R4950" s="9" t="s">
        <v>17202</v>
      </c>
      <c r="S4950" s="9"/>
      <c r="T4950" s="9"/>
      <c r="U4950" s="9"/>
      <c r="V4950" s="9"/>
      <c r="W4950" s="9"/>
      <c r="X4950" s="9"/>
      <c r="Y4950" s="9"/>
    </row>
    <row r="4951" spans="1:25" ht="16.5" customHeight="1">
      <c r="A4951" s="39">
        <v>4939</v>
      </c>
      <c r="B4951" s="78" t="s">
        <v>20213</v>
      </c>
      <c r="C4951" s="10" t="s">
        <v>20214</v>
      </c>
      <c r="D4951" s="79">
        <v>37549</v>
      </c>
      <c r="E4951" s="10" t="s">
        <v>30</v>
      </c>
      <c r="F4951" s="260" t="s">
        <v>20215</v>
      </c>
      <c r="G4951" s="80" t="s">
        <v>7958</v>
      </c>
      <c r="H4951" s="39" t="s">
        <v>32</v>
      </c>
      <c r="I4951" s="10" t="s">
        <v>86</v>
      </c>
      <c r="J4951" s="260" t="s">
        <v>20216</v>
      </c>
      <c r="K4951" s="10" t="s">
        <v>42</v>
      </c>
      <c r="L4951" s="79" t="s">
        <v>20182</v>
      </c>
      <c r="M4951" s="10" t="s">
        <v>75</v>
      </c>
      <c r="N4951" s="10">
        <v>362</v>
      </c>
      <c r="O4951" s="10" t="str">
        <f t="shared" si="127"/>
        <v>HU</v>
      </c>
      <c r="P4951" s="12">
        <f>VLOOKUP($B4951,'[3]CHÍNH THỨC'!$D:$H,4,0)</f>
        <v>45773</v>
      </c>
      <c r="Q4951" s="12" t="str">
        <f>VLOOKUP($B4951,'[3]CHÍNH THỨC'!$D:$H,5,0)</f>
        <v>Đã nghỉ việc</v>
      </c>
      <c r="R4951" s="9" t="s">
        <v>17202</v>
      </c>
      <c r="S4951" s="9"/>
      <c r="T4951" s="9"/>
      <c r="U4951" s="9"/>
      <c r="V4951" s="9"/>
      <c r="W4951" s="9"/>
      <c r="X4951" s="9"/>
      <c r="Y4951" s="9"/>
    </row>
    <row r="4952" spans="1:25" ht="16.5" customHeight="1">
      <c r="A4952" s="39">
        <v>4940</v>
      </c>
      <c r="B4952" s="78" t="s">
        <v>20217</v>
      </c>
      <c r="C4952" s="10" t="s">
        <v>20218</v>
      </c>
      <c r="D4952" s="79">
        <v>38639</v>
      </c>
      <c r="E4952" s="10" t="s">
        <v>30</v>
      </c>
      <c r="F4952" s="260" t="s">
        <v>20219</v>
      </c>
      <c r="G4952" s="80" t="s">
        <v>9687</v>
      </c>
      <c r="H4952" s="39" t="s">
        <v>32</v>
      </c>
      <c r="I4952" s="10" t="s">
        <v>14879</v>
      </c>
      <c r="J4952" s="260" t="s">
        <v>20220</v>
      </c>
      <c r="K4952" s="10" t="s">
        <v>42</v>
      </c>
      <c r="L4952" s="79" t="s">
        <v>20182</v>
      </c>
      <c r="M4952" s="10" t="s">
        <v>75</v>
      </c>
      <c r="N4952" s="10">
        <v>363</v>
      </c>
      <c r="O4952" s="10" t="str">
        <f t="shared" si="127"/>
        <v>HU</v>
      </c>
      <c r="P4952" s="12">
        <f>VLOOKUP($B4952,'[3]CHÍNH THỨC'!$D:$H,4,0)</f>
        <v>45773</v>
      </c>
      <c r="Q4952" s="12" t="str">
        <f>VLOOKUP($B4952,'[3]CHÍNH THỨC'!$D:$H,5,0)</f>
        <v>Đã nghỉ việc</v>
      </c>
      <c r="R4952" s="9" t="s">
        <v>17202</v>
      </c>
      <c r="S4952" s="9"/>
      <c r="T4952" s="9"/>
      <c r="U4952" s="9"/>
      <c r="V4952" s="9"/>
      <c r="W4952" s="9"/>
      <c r="X4952" s="9"/>
      <c r="Y4952" s="9"/>
    </row>
    <row r="4953" spans="1:25" ht="16.5" customHeight="1">
      <c r="A4953" s="39">
        <v>4941</v>
      </c>
      <c r="B4953" s="78" t="s">
        <v>20221</v>
      </c>
      <c r="C4953" s="10" t="s">
        <v>9963</v>
      </c>
      <c r="D4953" s="79">
        <v>38324</v>
      </c>
      <c r="E4953" s="10" t="s">
        <v>30</v>
      </c>
      <c r="F4953" s="260" t="s">
        <v>9964</v>
      </c>
      <c r="G4953" s="80" t="s">
        <v>16475</v>
      </c>
      <c r="H4953" s="39" t="s">
        <v>32</v>
      </c>
      <c r="I4953" s="10" t="s">
        <v>20222</v>
      </c>
      <c r="J4953" s="260" t="s">
        <v>20223</v>
      </c>
      <c r="K4953" s="10" t="s">
        <v>35</v>
      </c>
      <c r="L4953" s="79" t="s">
        <v>20182</v>
      </c>
      <c r="M4953" s="10" t="s">
        <v>75</v>
      </c>
      <c r="N4953" s="10">
        <v>365</v>
      </c>
      <c r="O4953" s="10" t="str">
        <f t="shared" si="127"/>
        <v>HU</v>
      </c>
      <c r="P4953" s="12">
        <f>VLOOKUP($B4953,'[3]CHÍNH THỨC'!$D:$H,4,0)</f>
        <v>45805</v>
      </c>
      <c r="Q4953" s="12" t="str">
        <f>VLOOKUP($B4953,'[3]CHÍNH THỨC'!$D:$H,5,0)</f>
        <v>Đã nghỉ việc</v>
      </c>
      <c r="R4953" s="9" t="s">
        <v>17202</v>
      </c>
      <c r="S4953" s="9"/>
      <c r="T4953" s="9"/>
      <c r="U4953" s="9"/>
      <c r="V4953" s="9"/>
      <c r="W4953" s="9"/>
      <c r="X4953" s="9"/>
      <c r="Y4953" s="9"/>
    </row>
    <row r="4954" spans="1:25" ht="16.5" customHeight="1">
      <c r="A4954" s="39">
        <v>4942</v>
      </c>
      <c r="B4954" s="78" t="s">
        <v>20224</v>
      </c>
      <c r="C4954" s="10" t="s">
        <v>20225</v>
      </c>
      <c r="D4954" s="79">
        <v>39148</v>
      </c>
      <c r="E4954" s="10" t="s">
        <v>30</v>
      </c>
      <c r="F4954" s="260" t="s">
        <v>20226</v>
      </c>
      <c r="G4954" s="80" t="s">
        <v>9687</v>
      </c>
      <c r="H4954" s="39" t="s">
        <v>32</v>
      </c>
      <c r="I4954" s="10" t="s">
        <v>9054</v>
      </c>
      <c r="J4954" s="260" t="s">
        <v>20227</v>
      </c>
      <c r="K4954" s="10" t="s">
        <v>35</v>
      </c>
      <c r="L4954" s="79" t="s">
        <v>20182</v>
      </c>
      <c r="M4954" s="10" t="s">
        <v>75</v>
      </c>
      <c r="N4954" s="10">
        <v>366</v>
      </c>
      <c r="O4954" s="10" t="str">
        <f t="shared" si="127"/>
        <v>HU</v>
      </c>
      <c r="P4954" s="12">
        <f>VLOOKUP($B4954,'[3]CHÍNH THỨC'!$D:$H,4,0)</f>
        <v>45783</v>
      </c>
      <c r="Q4954" s="12" t="str">
        <f>VLOOKUP($B4954,'[3]CHÍNH THỨC'!$D:$H,5,0)</f>
        <v>Đã nghỉ việc</v>
      </c>
      <c r="R4954" s="9" t="s">
        <v>17202</v>
      </c>
      <c r="S4954" s="9"/>
      <c r="T4954" s="9"/>
      <c r="U4954" s="9"/>
      <c r="V4954" s="9"/>
      <c r="W4954" s="9"/>
      <c r="X4954" s="9"/>
      <c r="Y4954" s="9"/>
    </row>
    <row r="4955" spans="1:25" ht="16.5" customHeight="1">
      <c r="A4955" s="39">
        <v>4943</v>
      </c>
      <c r="B4955" s="78" t="s">
        <v>20228</v>
      </c>
      <c r="C4955" s="10" t="s">
        <v>14555</v>
      </c>
      <c r="D4955" s="79">
        <v>38903</v>
      </c>
      <c r="E4955" s="10" t="s">
        <v>30</v>
      </c>
      <c r="F4955" s="260" t="s">
        <v>16595</v>
      </c>
      <c r="G4955" s="80" t="s">
        <v>8199</v>
      </c>
      <c r="H4955" s="39" t="s">
        <v>32</v>
      </c>
      <c r="I4955" s="10" t="s">
        <v>20229</v>
      </c>
      <c r="J4955" s="260" t="s">
        <v>20230</v>
      </c>
      <c r="K4955" s="10" t="s">
        <v>35</v>
      </c>
      <c r="L4955" s="79" t="s">
        <v>20182</v>
      </c>
      <c r="M4955" s="10" t="s">
        <v>75</v>
      </c>
      <c r="N4955" s="10">
        <v>367</v>
      </c>
      <c r="O4955" s="10" t="str">
        <f t="shared" si="127"/>
        <v>HU</v>
      </c>
      <c r="P4955" s="12">
        <f>VLOOKUP($B4955,'[3]CHÍNH THỨC'!$D:$H,4,0)</f>
        <v>45782</v>
      </c>
      <c r="Q4955" s="12" t="str">
        <f>VLOOKUP($B4955,'[3]CHÍNH THỨC'!$D:$H,5,0)</f>
        <v>Đã nghỉ việc</v>
      </c>
      <c r="R4955" s="9" t="s">
        <v>17202</v>
      </c>
      <c r="S4955" s="9"/>
      <c r="T4955" s="9"/>
      <c r="U4955" s="9"/>
      <c r="V4955" s="9"/>
      <c r="W4955" s="9"/>
      <c r="X4955" s="9"/>
      <c r="Y4955" s="9"/>
    </row>
    <row r="4956" spans="1:25" ht="16.5" customHeight="1">
      <c r="A4956" s="39">
        <v>4944</v>
      </c>
      <c r="B4956" s="78" t="s">
        <v>20231</v>
      </c>
      <c r="C4956" s="10" t="s">
        <v>19653</v>
      </c>
      <c r="D4956" s="79">
        <v>38877</v>
      </c>
      <c r="E4956" s="10" t="s">
        <v>30</v>
      </c>
      <c r="F4956" s="260" t="s">
        <v>19654</v>
      </c>
      <c r="G4956" s="80" t="s">
        <v>20232</v>
      </c>
      <c r="H4956" s="39" t="s">
        <v>32</v>
      </c>
      <c r="I4956" s="10" t="s">
        <v>46</v>
      </c>
      <c r="J4956" s="260" t="s">
        <v>19655</v>
      </c>
      <c r="K4956" s="10" t="s">
        <v>35</v>
      </c>
      <c r="L4956" s="79" t="s">
        <v>20182</v>
      </c>
      <c r="M4956" s="10" t="s">
        <v>75</v>
      </c>
      <c r="N4956" s="10">
        <v>368</v>
      </c>
      <c r="O4956" s="10" t="str">
        <f t="shared" si="127"/>
        <v>HU</v>
      </c>
      <c r="P4956" s="12">
        <f>VLOOKUP($B4956,'[3]CHÍNH THỨC'!$D:$H,4,0)</f>
        <v>45773</v>
      </c>
      <c r="Q4956" s="12" t="str">
        <f>VLOOKUP($B4956,'[3]CHÍNH THỨC'!$D:$H,5,0)</f>
        <v>Đã nghỉ việc</v>
      </c>
      <c r="R4956" s="9" t="s">
        <v>17202</v>
      </c>
      <c r="S4956" s="9"/>
      <c r="T4956" s="9"/>
      <c r="U4956" s="9"/>
      <c r="V4956" s="9"/>
      <c r="W4956" s="9"/>
      <c r="X4956" s="9"/>
      <c r="Y4956" s="9"/>
    </row>
    <row r="4957" spans="1:25" ht="16.5" customHeight="1">
      <c r="A4957" s="39">
        <v>4945</v>
      </c>
      <c r="B4957" s="78" t="s">
        <v>20233</v>
      </c>
      <c r="C4957" s="10" t="s">
        <v>16465</v>
      </c>
      <c r="D4957" s="79">
        <v>38312</v>
      </c>
      <c r="E4957" s="10" t="s">
        <v>30</v>
      </c>
      <c r="F4957" s="260" t="s">
        <v>20234</v>
      </c>
      <c r="G4957" s="80" t="s">
        <v>9225</v>
      </c>
      <c r="H4957" s="39" t="s">
        <v>32</v>
      </c>
      <c r="I4957" s="10" t="s">
        <v>1930</v>
      </c>
      <c r="J4957" s="260" t="s">
        <v>16467</v>
      </c>
      <c r="K4957" s="10" t="s">
        <v>42</v>
      </c>
      <c r="L4957" s="79" t="s">
        <v>20182</v>
      </c>
      <c r="M4957" s="10" t="s">
        <v>75</v>
      </c>
      <c r="N4957" s="10" t="s">
        <v>20235</v>
      </c>
      <c r="O4957" s="10" t="str">
        <f t="shared" si="127"/>
        <v>HU</v>
      </c>
      <c r="P4957" s="12">
        <f>VLOOKUP($B4957,'[3]CHÍNH THỨC'!$D:$H,4,0)</f>
        <v>45899</v>
      </c>
      <c r="Q4957" s="12" t="str">
        <f>VLOOKUP($B4957,'[3]CHÍNH THỨC'!$D:$H,5,0)</f>
        <v>Đã nghỉ việc</v>
      </c>
      <c r="R4957" s="9" t="s">
        <v>17202</v>
      </c>
      <c r="S4957" s="9"/>
      <c r="T4957" s="9"/>
      <c r="U4957" s="9"/>
      <c r="V4957" s="9"/>
      <c r="W4957" s="9"/>
      <c r="X4957" s="9"/>
      <c r="Y4957" s="9"/>
    </row>
    <row r="4958" spans="1:25" ht="16.5" customHeight="1">
      <c r="A4958" s="39">
        <v>4946</v>
      </c>
      <c r="B4958" s="78" t="s">
        <v>20236</v>
      </c>
      <c r="C4958" s="10" t="s">
        <v>20237</v>
      </c>
      <c r="D4958" s="79">
        <v>38099</v>
      </c>
      <c r="E4958" s="10" t="s">
        <v>30</v>
      </c>
      <c r="F4958" s="260" t="s">
        <v>20238</v>
      </c>
      <c r="G4958" s="80" t="s">
        <v>19836</v>
      </c>
      <c r="H4958" s="39" t="s">
        <v>32</v>
      </c>
      <c r="I4958" s="10" t="s">
        <v>2204</v>
      </c>
      <c r="J4958" s="260" t="s">
        <v>20239</v>
      </c>
      <c r="K4958" s="10" t="s">
        <v>42</v>
      </c>
      <c r="L4958" s="79" t="s">
        <v>20182</v>
      </c>
      <c r="M4958" s="10" t="s">
        <v>75</v>
      </c>
      <c r="N4958" s="10">
        <v>376</v>
      </c>
      <c r="O4958" s="10" t="str">
        <f t="shared" si="127"/>
        <v>HU</v>
      </c>
      <c r="P4958" s="12">
        <f>VLOOKUP($B4958,'[3]CHÍNH THỨC'!$D:$H,4,0)</f>
        <v>45773</v>
      </c>
      <c r="Q4958" s="12" t="str">
        <f>VLOOKUP($B4958,'[3]CHÍNH THỨC'!$D:$H,5,0)</f>
        <v>Đã nghỉ việc</v>
      </c>
      <c r="R4958" s="9" t="s">
        <v>20006</v>
      </c>
      <c r="S4958" s="9"/>
      <c r="T4958" s="9"/>
      <c r="U4958" s="9"/>
      <c r="V4958" s="9"/>
      <c r="W4958" s="9"/>
      <c r="X4958" s="9"/>
      <c r="Y4958" s="9"/>
    </row>
    <row r="4959" spans="1:25" ht="16.5" customHeight="1">
      <c r="A4959" s="39">
        <v>4947</v>
      </c>
      <c r="B4959" s="78" t="s">
        <v>20240</v>
      </c>
      <c r="C4959" s="10" t="s">
        <v>20241</v>
      </c>
      <c r="D4959" s="79">
        <v>38019</v>
      </c>
      <c r="E4959" s="10" t="s">
        <v>30</v>
      </c>
      <c r="F4959" s="260" t="s">
        <v>20242</v>
      </c>
      <c r="G4959" s="80" t="s">
        <v>9666</v>
      </c>
      <c r="H4959" s="39" t="s">
        <v>32</v>
      </c>
      <c r="I4959" s="10" t="s">
        <v>20243</v>
      </c>
      <c r="J4959" s="260" t="s">
        <v>20244</v>
      </c>
      <c r="K4959" s="10" t="s">
        <v>35</v>
      </c>
      <c r="L4959" s="79" t="s">
        <v>20182</v>
      </c>
      <c r="M4959" s="10" t="s">
        <v>75</v>
      </c>
      <c r="N4959" s="10">
        <v>377</v>
      </c>
      <c r="O4959" s="10" t="str">
        <f t="shared" si="127"/>
        <v>HU</v>
      </c>
      <c r="P4959" s="12">
        <f>VLOOKUP($B4959,'[3]CHÍNH THỨC'!$D:$H,4,0)</f>
        <v>45773</v>
      </c>
      <c r="Q4959" s="12" t="str">
        <f>VLOOKUP($B4959,'[3]CHÍNH THỨC'!$D:$H,5,0)</f>
        <v>Đã nghỉ việc</v>
      </c>
      <c r="R4959" s="9" t="s">
        <v>17202</v>
      </c>
      <c r="S4959" s="9"/>
      <c r="T4959" s="9"/>
      <c r="U4959" s="9"/>
      <c r="V4959" s="9"/>
      <c r="W4959" s="9"/>
      <c r="X4959" s="9"/>
      <c r="Y4959" s="9"/>
    </row>
    <row r="4960" spans="1:25" ht="16.5" customHeight="1">
      <c r="A4960" s="39">
        <v>4948</v>
      </c>
      <c r="B4960" s="78" t="s">
        <v>20245</v>
      </c>
      <c r="C4960" s="10" t="s">
        <v>4826</v>
      </c>
      <c r="D4960" s="79">
        <v>38694</v>
      </c>
      <c r="E4960" s="10" t="s">
        <v>30</v>
      </c>
      <c r="F4960" s="260" t="s">
        <v>20246</v>
      </c>
      <c r="G4960" s="80" t="s">
        <v>13578</v>
      </c>
      <c r="H4960" s="39" t="s">
        <v>32</v>
      </c>
      <c r="I4960" s="10" t="s">
        <v>1500</v>
      </c>
      <c r="J4960" s="260" t="s">
        <v>20247</v>
      </c>
      <c r="K4960" s="10" t="s">
        <v>35</v>
      </c>
      <c r="L4960" s="79" t="s">
        <v>20182</v>
      </c>
      <c r="M4960" s="10" t="s">
        <v>75</v>
      </c>
      <c r="N4960" s="10">
        <v>378</v>
      </c>
      <c r="O4960" s="10" t="str">
        <f t="shared" si="127"/>
        <v>HU</v>
      </c>
      <c r="P4960" s="12">
        <f>VLOOKUP($B4960,'[3]CHÍNH THỨC'!$D:$H,4,0)</f>
        <v>45775</v>
      </c>
      <c r="Q4960" s="12" t="str">
        <f>VLOOKUP($B4960,'[3]CHÍNH THỨC'!$D:$H,5,0)</f>
        <v>Đã nghỉ việc</v>
      </c>
      <c r="R4960" s="9" t="s">
        <v>17202</v>
      </c>
      <c r="S4960" s="9"/>
      <c r="T4960" s="9"/>
      <c r="U4960" s="9"/>
      <c r="V4960" s="9"/>
      <c r="W4960" s="9"/>
      <c r="X4960" s="9"/>
      <c r="Y4960" s="9"/>
    </row>
    <row r="4961" spans="1:25" ht="16.5" customHeight="1">
      <c r="A4961" s="39">
        <v>4949</v>
      </c>
      <c r="B4961" s="78" t="s">
        <v>20248</v>
      </c>
      <c r="C4961" s="10" t="s">
        <v>13859</v>
      </c>
      <c r="D4961" s="79">
        <v>38675</v>
      </c>
      <c r="E4961" s="10" t="s">
        <v>1253</v>
      </c>
      <c r="F4961" s="260" t="s">
        <v>13860</v>
      </c>
      <c r="G4961" s="80">
        <v>44897</v>
      </c>
      <c r="H4961" s="39" t="s">
        <v>32</v>
      </c>
      <c r="I4961" s="10" t="s">
        <v>20249</v>
      </c>
      <c r="J4961" s="260" t="s">
        <v>2148</v>
      </c>
      <c r="K4961" s="10" t="s">
        <v>35</v>
      </c>
      <c r="L4961" s="79" t="s">
        <v>20182</v>
      </c>
      <c r="M4961" s="10" t="s">
        <v>75</v>
      </c>
      <c r="N4961" s="10">
        <v>347</v>
      </c>
      <c r="O4961" s="10" t="str">
        <f t="shared" si="127"/>
        <v>HM</v>
      </c>
      <c r="P4961" s="12">
        <f>VLOOKUP($B4961,'[3]CHÍNH THỨC'!$D:$H,4,0)</f>
        <v>45772</v>
      </c>
      <c r="Q4961" s="12" t="str">
        <f>VLOOKUP($B4961,'[3]CHÍNH THỨC'!$D:$H,5,0)</f>
        <v>Đã nghỉ việc</v>
      </c>
      <c r="R4961" s="9" t="s">
        <v>20006</v>
      </c>
      <c r="S4961" s="9"/>
      <c r="T4961" s="9"/>
      <c r="U4961" s="9"/>
      <c r="V4961" s="9"/>
      <c r="W4961" s="9"/>
      <c r="X4961" s="9"/>
      <c r="Y4961" s="9"/>
    </row>
    <row r="4962" spans="1:25" ht="16.5" customHeight="1">
      <c r="A4962" s="39">
        <v>4950</v>
      </c>
      <c r="B4962" s="78" t="s">
        <v>20250</v>
      </c>
      <c r="C4962" s="10" t="s">
        <v>11201</v>
      </c>
      <c r="D4962" s="79">
        <v>38940</v>
      </c>
      <c r="E4962" s="10" t="s">
        <v>1441</v>
      </c>
      <c r="F4962" s="260" t="s">
        <v>11202</v>
      </c>
      <c r="G4962" s="80">
        <v>44889</v>
      </c>
      <c r="H4962" s="39" t="s">
        <v>32</v>
      </c>
      <c r="I4962" s="10" t="s">
        <v>2956</v>
      </c>
      <c r="J4962" s="260" t="s">
        <v>11203</v>
      </c>
      <c r="K4962" s="10" t="s">
        <v>42</v>
      </c>
      <c r="L4962" s="79" t="s">
        <v>20182</v>
      </c>
      <c r="M4962" s="10" t="s">
        <v>75</v>
      </c>
      <c r="N4962" s="10">
        <v>348</v>
      </c>
      <c r="O4962" s="10" t="str">
        <f t="shared" si="127"/>
        <v>HM</v>
      </c>
      <c r="P4962" s="12">
        <f>VLOOKUP($B4962,'[3]CHÍNH THỨC'!$D:$H,4,0)</f>
        <v>45853</v>
      </c>
      <c r="Q4962" s="12" t="str">
        <f>VLOOKUP($B4962,'[3]CHÍNH THỨC'!$D:$H,5,0)</f>
        <v>Đã nghỉ việc</v>
      </c>
      <c r="R4962" s="9" t="s">
        <v>20006</v>
      </c>
      <c r="S4962" s="9"/>
      <c r="T4962" s="9"/>
      <c r="U4962" s="9"/>
      <c r="V4962" s="9"/>
      <c r="W4962" s="9"/>
      <c r="X4962" s="9"/>
      <c r="Y4962" s="9"/>
    </row>
    <row r="4963" spans="1:25" ht="16.5" customHeight="1">
      <c r="A4963" s="39">
        <v>4951</v>
      </c>
      <c r="B4963" s="78" t="s">
        <v>20251</v>
      </c>
      <c r="C4963" s="10" t="s">
        <v>20252</v>
      </c>
      <c r="D4963" s="79">
        <v>39177</v>
      </c>
      <c r="E4963" s="10" t="s">
        <v>30</v>
      </c>
      <c r="F4963" s="260" t="s">
        <v>20253</v>
      </c>
      <c r="G4963" s="80">
        <v>44534</v>
      </c>
      <c r="H4963" s="39" t="s">
        <v>32</v>
      </c>
      <c r="I4963" s="10" t="s">
        <v>20254</v>
      </c>
      <c r="J4963" s="260" t="s">
        <v>20255</v>
      </c>
      <c r="K4963" s="10" t="s">
        <v>42</v>
      </c>
      <c r="L4963" s="79" t="s">
        <v>20182</v>
      </c>
      <c r="M4963" s="10" t="s">
        <v>75</v>
      </c>
      <c r="N4963" s="10">
        <v>349</v>
      </c>
      <c r="O4963" s="10" t="str">
        <f t="shared" si="127"/>
        <v>HM</v>
      </c>
      <c r="P4963" s="12">
        <f>VLOOKUP($B4963,'[3]CHÍNH THỨC'!$D:$H,4,0)</f>
        <v>45773</v>
      </c>
      <c r="Q4963" s="12" t="str">
        <f>VLOOKUP($B4963,'[3]CHÍNH THỨC'!$D:$H,5,0)</f>
        <v>Đã nghỉ việc</v>
      </c>
      <c r="R4963" s="9" t="s">
        <v>20006</v>
      </c>
      <c r="S4963" s="9"/>
      <c r="T4963" s="9"/>
      <c r="U4963" s="9"/>
      <c r="V4963" s="9"/>
      <c r="W4963" s="9"/>
      <c r="X4963" s="9"/>
      <c r="Y4963" s="9"/>
    </row>
    <row r="4964" spans="1:25" ht="16.5" customHeight="1">
      <c r="A4964" s="39">
        <v>4952</v>
      </c>
      <c r="B4964" s="78" t="s">
        <v>20256</v>
      </c>
      <c r="C4964" s="10" t="s">
        <v>12947</v>
      </c>
      <c r="D4964" s="79">
        <v>38614</v>
      </c>
      <c r="E4964" s="10" t="s">
        <v>30</v>
      </c>
      <c r="F4964" s="260" t="s">
        <v>20257</v>
      </c>
      <c r="G4964" s="80">
        <v>45649</v>
      </c>
      <c r="H4964" s="39" t="s">
        <v>32</v>
      </c>
      <c r="I4964" s="10" t="s">
        <v>20254</v>
      </c>
      <c r="J4964" s="260" t="s">
        <v>20258</v>
      </c>
      <c r="K4964" s="10" t="s">
        <v>35</v>
      </c>
      <c r="L4964" s="79" t="s">
        <v>20182</v>
      </c>
      <c r="M4964" s="10" t="s">
        <v>75</v>
      </c>
      <c r="N4964" s="10">
        <v>352</v>
      </c>
      <c r="O4964" s="10" t="str">
        <f t="shared" si="127"/>
        <v>HM</v>
      </c>
      <c r="P4964" s="12">
        <f>VLOOKUP($B4964,'[3]CHÍNH THỨC'!$D:$H,4,0)</f>
        <v>45773</v>
      </c>
      <c r="Q4964" s="12" t="str">
        <f>VLOOKUP($B4964,'[3]CHÍNH THỨC'!$D:$H,5,0)</f>
        <v>Đã nghỉ việc</v>
      </c>
      <c r="R4964" s="9" t="s">
        <v>20006</v>
      </c>
      <c r="S4964" s="9"/>
      <c r="T4964" s="9"/>
      <c r="U4964" s="9"/>
      <c r="V4964" s="9"/>
      <c r="W4964" s="9"/>
      <c r="X4964" s="9"/>
      <c r="Y4964" s="9"/>
    </row>
    <row r="4965" spans="1:25" ht="16.5" customHeight="1">
      <c r="A4965" s="39">
        <v>4953</v>
      </c>
      <c r="B4965" s="78" t="s">
        <v>20259</v>
      </c>
      <c r="C4965" s="10" t="s">
        <v>20260</v>
      </c>
      <c r="D4965" s="79">
        <v>29218</v>
      </c>
      <c r="E4965" s="10" t="s">
        <v>30</v>
      </c>
      <c r="F4965" s="260" t="s">
        <v>20261</v>
      </c>
      <c r="G4965" s="80">
        <v>44374</v>
      </c>
      <c r="H4965" s="39" t="s">
        <v>32</v>
      </c>
      <c r="I4965" s="10" t="s">
        <v>6565</v>
      </c>
      <c r="J4965" s="260" t="s">
        <v>20262</v>
      </c>
      <c r="K4965" s="10" t="s">
        <v>42</v>
      </c>
      <c r="L4965" s="79" t="s">
        <v>20182</v>
      </c>
      <c r="M4965" s="10" t="s">
        <v>75</v>
      </c>
      <c r="N4965" s="10">
        <v>354</v>
      </c>
      <c r="O4965" s="10" t="str">
        <f t="shared" si="127"/>
        <v>HM</v>
      </c>
      <c r="P4965" s="12">
        <f>VLOOKUP($B4965,'[3]CHÍNH THỨC'!$D:$H,4,0)</f>
        <v>45773</v>
      </c>
      <c r="Q4965" s="12" t="str">
        <f>VLOOKUP($B4965,'[3]CHÍNH THỨC'!$D:$H,5,0)</f>
        <v>Đã nghỉ việc</v>
      </c>
      <c r="R4965" s="9" t="s">
        <v>20006</v>
      </c>
      <c r="S4965" s="9"/>
      <c r="T4965" s="9"/>
      <c r="U4965" s="9"/>
      <c r="V4965" s="9"/>
      <c r="W4965" s="9"/>
      <c r="X4965" s="9"/>
      <c r="Y4965" s="9"/>
    </row>
    <row r="4966" spans="1:25" ht="16.5" customHeight="1">
      <c r="A4966" s="39">
        <v>4954</v>
      </c>
      <c r="B4966" s="78" t="s">
        <v>20263</v>
      </c>
      <c r="C4966" s="10" t="s">
        <v>17524</v>
      </c>
      <c r="D4966" s="79">
        <v>37809</v>
      </c>
      <c r="E4966" s="10" t="s">
        <v>30</v>
      </c>
      <c r="F4966" s="260" t="s">
        <v>17525</v>
      </c>
      <c r="G4966" s="80">
        <v>45187</v>
      </c>
      <c r="H4966" s="39" t="s">
        <v>66</v>
      </c>
      <c r="I4966" s="10" t="s">
        <v>17526</v>
      </c>
      <c r="J4966" s="260" t="s">
        <v>20264</v>
      </c>
      <c r="K4966" s="10" t="s">
        <v>35</v>
      </c>
      <c r="L4966" s="79">
        <v>45769</v>
      </c>
      <c r="M4966" s="10" t="s">
        <v>36</v>
      </c>
      <c r="N4966" s="10">
        <v>382</v>
      </c>
      <c r="O4966" s="10" t="str">
        <f t="shared" ref="O4966:O4977" si="128">RIGHT(B4966,2)</f>
        <v>BC</v>
      </c>
      <c r="P4966" s="12">
        <f>VLOOKUP($B4966,'[3]CHÍNH THỨC'!$D:$H,4,0)</f>
        <v>45773</v>
      </c>
      <c r="Q4966" s="12" t="str">
        <f>VLOOKUP($B4966,'[3]CHÍNH THỨC'!$D:$H,5,0)</f>
        <v>Đã nghỉ việc</v>
      </c>
      <c r="R4966" s="9"/>
      <c r="S4966" s="9"/>
      <c r="T4966" s="9"/>
      <c r="U4966" s="9"/>
      <c r="V4966" s="9"/>
      <c r="W4966" s="9"/>
      <c r="X4966" s="9"/>
      <c r="Y4966" s="9"/>
    </row>
    <row r="4967" spans="1:25" ht="16.5" customHeight="1">
      <c r="A4967" s="39">
        <v>4955</v>
      </c>
      <c r="B4967" s="78" t="s">
        <v>20265</v>
      </c>
      <c r="C4967" s="10" t="s">
        <v>2071</v>
      </c>
      <c r="D4967" s="79">
        <v>39099</v>
      </c>
      <c r="E4967" s="10" t="s">
        <v>30</v>
      </c>
      <c r="F4967" s="260" t="s">
        <v>20266</v>
      </c>
      <c r="G4967" s="80">
        <v>45306</v>
      </c>
      <c r="H4967" s="39" t="s">
        <v>66</v>
      </c>
      <c r="I4967" s="10" t="s">
        <v>17526</v>
      </c>
      <c r="J4967" s="260" t="s">
        <v>20267</v>
      </c>
      <c r="K4967" s="10" t="s">
        <v>35</v>
      </c>
      <c r="L4967" s="79">
        <v>45769</v>
      </c>
      <c r="M4967" s="10" t="s">
        <v>36</v>
      </c>
      <c r="N4967" s="10">
        <v>381</v>
      </c>
      <c r="O4967" s="10" t="str">
        <f t="shared" si="128"/>
        <v>BC</v>
      </c>
      <c r="P4967" s="12">
        <f>VLOOKUP($B4967,'[3]CHÍNH THỨC'!$D:$H,4,0)</f>
        <v>45773</v>
      </c>
      <c r="Q4967" s="12" t="str">
        <f>VLOOKUP($B4967,'[3]CHÍNH THỨC'!$D:$H,5,0)</f>
        <v>Đã nghỉ việc</v>
      </c>
      <c r="R4967" s="9"/>
      <c r="S4967" s="9"/>
      <c r="T4967" s="9"/>
      <c r="U4967" s="9"/>
      <c r="V4967" s="9"/>
      <c r="W4967" s="9"/>
      <c r="X4967" s="9"/>
      <c r="Y4967" s="9"/>
    </row>
    <row r="4968" spans="1:25" ht="16.5" customHeight="1">
      <c r="A4968" s="39">
        <v>4956</v>
      </c>
      <c r="B4968" s="78" t="s">
        <v>20268</v>
      </c>
      <c r="C4968" s="10" t="s">
        <v>20269</v>
      </c>
      <c r="D4968" s="79">
        <v>38958</v>
      </c>
      <c r="E4968" s="10" t="s">
        <v>30</v>
      </c>
      <c r="F4968" s="260" t="s">
        <v>20270</v>
      </c>
      <c r="G4968" s="80">
        <v>45020</v>
      </c>
      <c r="H4968" s="39" t="s">
        <v>66</v>
      </c>
      <c r="I4968" s="10" t="s">
        <v>1544</v>
      </c>
      <c r="J4968" s="260" t="s">
        <v>20271</v>
      </c>
      <c r="K4968" s="10" t="s">
        <v>42</v>
      </c>
      <c r="L4968" s="79">
        <v>45769</v>
      </c>
      <c r="M4968" s="10" t="s">
        <v>36</v>
      </c>
      <c r="N4968" s="10">
        <v>386</v>
      </c>
      <c r="O4968" s="10" t="str">
        <f t="shared" si="128"/>
        <v>IC</v>
      </c>
      <c r="P4968" s="12">
        <f>VLOOKUP($B4968,'[3]CHÍNH THỨC'!$D:$H,4,0)</f>
        <v>45779</v>
      </c>
      <c r="Q4968" s="12" t="str">
        <f>VLOOKUP($B4968,'[3]CHÍNH THỨC'!$D:$H,5,0)</f>
        <v>Đã nghỉ việc</v>
      </c>
      <c r="R4968" s="9" t="s">
        <v>17184</v>
      </c>
      <c r="S4968" s="9"/>
      <c r="T4968" s="9"/>
      <c r="U4968" s="9"/>
      <c r="V4968" s="9"/>
      <c r="W4968" s="9"/>
      <c r="X4968" s="9"/>
      <c r="Y4968" s="9"/>
    </row>
    <row r="4969" spans="1:25" ht="16.5" customHeight="1">
      <c r="A4969" s="39">
        <v>4957</v>
      </c>
      <c r="B4969" s="78" t="s">
        <v>20272</v>
      </c>
      <c r="C4969" s="10" t="s">
        <v>20273</v>
      </c>
      <c r="D4969" s="79">
        <v>28721</v>
      </c>
      <c r="E4969" s="10" t="s">
        <v>30</v>
      </c>
      <c r="F4969" s="260" t="s">
        <v>20274</v>
      </c>
      <c r="G4969" s="80">
        <v>44372</v>
      </c>
      <c r="H4969" s="39" t="s">
        <v>66</v>
      </c>
      <c r="I4969" s="10" t="s">
        <v>20275</v>
      </c>
      <c r="J4969" s="260" t="s">
        <v>20276</v>
      </c>
      <c r="K4969" s="10" t="s">
        <v>42</v>
      </c>
      <c r="L4969" s="79">
        <v>45769</v>
      </c>
      <c r="M4969" s="10" t="s">
        <v>36</v>
      </c>
      <c r="N4969" s="10">
        <v>383</v>
      </c>
      <c r="O4969" s="10" t="str">
        <f t="shared" si="128"/>
        <v>MD</v>
      </c>
      <c r="P4969" s="12">
        <f>VLOOKUP($B4969,'[3]CHÍNH THỨC'!$D:$H,4,0)</f>
        <v>45782</v>
      </c>
      <c r="Q4969" s="12" t="str">
        <f>VLOOKUP($B4969,'[3]CHÍNH THỨC'!$D:$H,5,0)</f>
        <v>Đã nghỉ việc</v>
      </c>
      <c r="R4969" s="9"/>
      <c r="S4969" s="9"/>
      <c r="T4969" s="9"/>
      <c r="U4969" s="9"/>
      <c r="V4969" s="9"/>
      <c r="W4969" s="9"/>
      <c r="X4969" s="9"/>
      <c r="Y4969" s="9"/>
    </row>
    <row r="4970" spans="1:25" ht="16.5" customHeight="1">
      <c r="A4970" s="39">
        <v>4958</v>
      </c>
      <c r="B4970" s="78" t="s">
        <v>20277</v>
      </c>
      <c r="C4970" s="10" t="s">
        <v>20278</v>
      </c>
      <c r="D4970" s="79">
        <v>28024</v>
      </c>
      <c r="E4970" s="10" t="s">
        <v>30</v>
      </c>
      <c r="F4970" s="260" t="s">
        <v>20279</v>
      </c>
      <c r="G4970" s="80">
        <v>45144</v>
      </c>
      <c r="H4970" s="39" t="s">
        <v>66</v>
      </c>
      <c r="I4970" s="10" t="s">
        <v>20275</v>
      </c>
      <c r="J4970" s="260" t="s">
        <v>20280</v>
      </c>
      <c r="K4970" s="10" t="s">
        <v>35</v>
      </c>
      <c r="L4970" s="79">
        <v>45769</v>
      </c>
      <c r="M4970" s="10" t="s">
        <v>36</v>
      </c>
      <c r="N4970" s="10">
        <v>384</v>
      </c>
      <c r="O4970" s="10" t="str">
        <f t="shared" si="128"/>
        <v>MD</v>
      </c>
      <c r="P4970" s="12">
        <f>VLOOKUP($B4970,'[3]CHÍNH THỨC'!$D:$H,4,0)</f>
        <v>45824</v>
      </c>
      <c r="Q4970" s="12" t="str">
        <f>VLOOKUP($B4970,'[3]CHÍNH THỨC'!$D:$H,5,0)</f>
        <v>Đã nghỉ việc</v>
      </c>
      <c r="R4970" s="9"/>
      <c r="S4970" s="9"/>
      <c r="T4970" s="9"/>
      <c r="U4970" s="9"/>
      <c r="V4970" s="9"/>
      <c r="W4970" s="9"/>
      <c r="X4970" s="9"/>
      <c r="Y4970" s="9"/>
    </row>
    <row r="4971" spans="1:25" ht="16.5" customHeight="1">
      <c r="A4971" s="39">
        <v>4959</v>
      </c>
      <c r="B4971" s="78" t="s">
        <v>20281</v>
      </c>
      <c r="C4971" s="10" t="s">
        <v>922</v>
      </c>
      <c r="D4971" s="79">
        <v>39021</v>
      </c>
      <c r="E4971" s="10" t="s">
        <v>30</v>
      </c>
      <c r="F4971" s="260" t="s">
        <v>17127</v>
      </c>
      <c r="G4971" s="80" t="s">
        <v>9480</v>
      </c>
      <c r="H4971" s="39" t="s">
        <v>8300</v>
      </c>
      <c r="I4971" s="10" t="s">
        <v>924</v>
      </c>
      <c r="J4971" s="260" t="s">
        <v>925</v>
      </c>
      <c r="K4971" s="10" t="s">
        <v>42</v>
      </c>
      <c r="L4971" s="79" t="s">
        <v>20282</v>
      </c>
      <c r="M4971" s="10" t="s">
        <v>75</v>
      </c>
      <c r="N4971" s="10">
        <v>396</v>
      </c>
      <c r="O4971" s="10" t="str">
        <f t="shared" si="128"/>
        <v>HM</v>
      </c>
      <c r="P4971" s="12">
        <f>VLOOKUP($B4971,'[3]CHÍNH THỨC'!$D:$H,4,0)</f>
        <v>45776</v>
      </c>
      <c r="Q4971" s="12" t="str">
        <f>VLOOKUP($B4971,'[3]CHÍNH THỨC'!$D:$H,5,0)</f>
        <v>Đã nghỉ việc</v>
      </c>
      <c r="R4971" s="9"/>
      <c r="S4971" s="9"/>
      <c r="T4971" s="9"/>
      <c r="U4971" s="9"/>
      <c r="V4971" s="9"/>
      <c r="W4971" s="9"/>
      <c r="X4971" s="9"/>
      <c r="Y4971" s="9"/>
    </row>
    <row r="4972" spans="1:25" ht="16.5" customHeight="1">
      <c r="A4972" s="39">
        <v>4960</v>
      </c>
      <c r="B4972" s="78" t="s">
        <v>20283</v>
      </c>
      <c r="C4972" s="10" t="s">
        <v>927</v>
      </c>
      <c r="D4972" s="79">
        <v>38557</v>
      </c>
      <c r="E4972" s="10" t="s">
        <v>30</v>
      </c>
      <c r="F4972" s="260" t="s">
        <v>928</v>
      </c>
      <c r="G4972" s="80" t="s">
        <v>9480</v>
      </c>
      <c r="H4972" s="39" t="s">
        <v>8300</v>
      </c>
      <c r="I4972" s="10" t="s">
        <v>929</v>
      </c>
      <c r="J4972" s="260" t="s">
        <v>20284</v>
      </c>
      <c r="K4972" s="10" t="s">
        <v>42</v>
      </c>
      <c r="L4972" s="79" t="s">
        <v>20282</v>
      </c>
      <c r="M4972" s="10" t="s">
        <v>75</v>
      </c>
      <c r="N4972" s="10">
        <v>401</v>
      </c>
      <c r="O4972" s="10" t="str">
        <f t="shared" si="128"/>
        <v>HM</v>
      </c>
      <c r="P4972" s="12">
        <f>VLOOKUP($B4972,'[3]CHÍNH THỨC'!$D:$H,4,0)</f>
        <v>45776</v>
      </c>
      <c r="Q4972" s="12" t="str">
        <f>VLOOKUP($B4972,'[3]CHÍNH THỨC'!$D:$H,5,0)</f>
        <v>Đã nghỉ việc</v>
      </c>
      <c r="R4972" s="9"/>
      <c r="S4972" s="9"/>
      <c r="T4972" s="9"/>
      <c r="U4972" s="9"/>
      <c r="V4972" s="9"/>
      <c r="W4972" s="9"/>
      <c r="X4972" s="9"/>
      <c r="Y4972" s="9"/>
    </row>
    <row r="4973" spans="1:25" ht="16.5" customHeight="1">
      <c r="A4973" s="39">
        <v>4961</v>
      </c>
      <c r="B4973" s="78" t="s">
        <v>20285</v>
      </c>
      <c r="C4973" s="10" t="s">
        <v>1521</v>
      </c>
      <c r="D4973" s="79">
        <v>38259</v>
      </c>
      <c r="E4973" s="10" t="s">
        <v>30</v>
      </c>
      <c r="F4973" s="260" t="s">
        <v>20286</v>
      </c>
      <c r="G4973" s="80" t="s">
        <v>9866</v>
      </c>
      <c r="H4973" s="39" t="s">
        <v>8300</v>
      </c>
      <c r="I4973" s="10" t="s">
        <v>16986</v>
      </c>
      <c r="J4973" s="260" t="s">
        <v>20287</v>
      </c>
      <c r="K4973" s="10" t="s">
        <v>35</v>
      </c>
      <c r="L4973" s="79" t="s">
        <v>20282</v>
      </c>
      <c r="M4973" s="10" t="s">
        <v>75</v>
      </c>
      <c r="N4973" s="10">
        <v>387</v>
      </c>
      <c r="O4973" s="10" t="str">
        <f t="shared" si="128"/>
        <v>HU</v>
      </c>
      <c r="P4973" s="12">
        <f>VLOOKUP($B4973,'[3]CHÍNH THỨC'!$D:$H,4,0)</f>
        <v>45776</v>
      </c>
      <c r="Q4973" s="12" t="str">
        <f>VLOOKUP($B4973,'[3]CHÍNH THỨC'!$D:$H,5,0)</f>
        <v>Đã nghỉ việc</v>
      </c>
      <c r="R4973" s="9"/>
      <c r="S4973" s="9"/>
      <c r="T4973" s="9"/>
      <c r="U4973" s="9"/>
      <c r="V4973" s="9"/>
      <c r="W4973" s="9"/>
      <c r="X4973" s="9"/>
      <c r="Y4973" s="9"/>
    </row>
    <row r="4974" spans="1:25" ht="16.5" customHeight="1">
      <c r="A4974" s="39">
        <v>4962</v>
      </c>
      <c r="B4974" s="78" t="s">
        <v>20288</v>
      </c>
      <c r="C4974" s="10" t="s">
        <v>20289</v>
      </c>
      <c r="D4974" s="79">
        <v>38942</v>
      </c>
      <c r="E4974" s="10" t="s">
        <v>30</v>
      </c>
      <c r="F4974" s="260" t="s">
        <v>20290</v>
      </c>
      <c r="G4974" s="80" t="s">
        <v>9777</v>
      </c>
      <c r="H4974" s="39" t="s">
        <v>8300</v>
      </c>
      <c r="I4974" s="10" t="s">
        <v>20291</v>
      </c>
      <c r="J4974" s="260" t="s">
        <v>20292</v>
      </c>
      <c r="K4974" s="10" t="s">
        <v>35</v>
      </c>
      <c r="L4974" s="79" t="s">
        <v>20282</v>
      </c>
      <c r="M4974" s="10" t="s">
        <v>75</v>
      </c>
      <c r="N4974" s="10">
        <v>388</v>
      </c>
      <c r="O4974" s="10" t="str">
        <f t="shared" si="128"/>
        <v>HU</v>
      </c>
      <c r="P4974" s="12">
        <f>VLOOKUP($B4974,'[3]CHÍNH THỨC'!$D:$H,4,0)</f>
        <v>45775</v>
      </c>
      <c r="Q4974" s="12" t="str">
        <f>VLOOKUP($B4974,'[3]CHÍNH THỨC'!$D:$H,5,0)</f>
        <v>Đã nghỉ việc</v>
      </c>
      <c r="R4974" s="9"/>
      <c r="S4974" s="9"/>
      <c r="T4974" s="9"/>
      <c r="U4974" s="9"/>
      <c r="V4974" s="9"/>
      <c r="W4974" s="9"/>
      <c r="X4974" s="9"/>
      <c r="Y4974" s="9"/>
    </row>
    <row r="4975" spans="1:25" ht="16.5" customHeight="1">
      <c r="A4975" s="39">
        <v>4963</v>
      </c>
      <c r="B4975" s="78" t="s">
        <v>20293</v>
      </c>
      <c r="C4975" s="10" t="s">
        <v>17040</v>
      </c>
      <c r="D4975" s="79">
        <v>38303</v>
      </c>
      <c r="E4975" s="10" t="s">
        <v>30</v>
      </c>
      <c r="F4975" s="260" t="s">
        <v>17041</v>
      </c>
      <c r="G4975" s="80" t="s">
        <v>18670</v>
      </c>
      <c r="H4975" s="39" t="s">
        <v>8300</v>
      </c>
      <c r="I4975" s="10" t="s">
        <v>18671</v>
      </c>
      <c r="J4975" s="260" t="s">
        <v>20294</v>
      </c>
      <c r="K4975" s="10" t="s">
        <v>35</v>
      </c>
      <c r="L4975" s="79" t="s">
        <v>20282</v>
      </c>
      <c r="M4975" s="10" t="s">
        <v>75</v>
      </c>
      <c r="N4975" s="10">
        <v>389</v>
      </c>
      <c r="O4975" s="10" t="str">
        <f t="shared" si="128"/>
        <v>HU</v>
      </c>
      <c r="P4975" s="12">
        <f>VLOOKUP($B4975,'[3]CHÍNH THỨC'!$D:$H,4,0)</f>
        <v>45775</v>
      </c>
      <c r="Q4975" s="12" t="str">
        <f>VLOOKUP($B4975,'[3]CHÍNH THỨC'!$D:$H,5,0)</f>
        <v>Đã nghỉ việc</v>
      </c>
      <c r="R4975" s="9"/>
      <c r="S4975" s="9"/>
      <c r="T4975" s="9"/>
      <c r="U4975" s="9"/>
      <c r="V4975" s="9"/>
      <c r="W4975" s="9"/>
      <c r="X4975" s="9"/>
      <c r="Y4975" s="9"/>
    </row>
    <row r="4976" spans="1:25" ht="16.5" customHeight="1">
      <c r="A4976" s="39">
        <v>4964</v>
      </c>
      <c r="B4976" s="78" t="s">
        <v>20295</v>
      </c>
      <c r="C4976" s="10" t="s">
        <v>19798</v>
      </c>
      <c r="D4976" s="79">
        <v>25851</v>
      </c>
      <c r="E4976" s="10" t="s">
        <v>30</v>
      </c>
      <c r="F4976" s="260" t="s">
        <v>19799</v>
      </c>
      <c r="G4976" s="80" t="s">
        <v>19800</v>
      </c>
      <c r="H4976" s="39" t="s">
        <v>8300</v>
      </c>
      <c r="I4976" s="10" t="s">
        <v>3705</v>
      </c>
      <c r="J4976" s="260" t="s">
        <v>19801</v>
      </c>
      <c r="K4976" s="10" t="s">
        <v>35</v>
      </c>
      <c r="L4976" s="79" t="s">
        <v>20282</v>
      </c>
      <c r="M4976" s="10" t="s">
        <v>75</v>
      </c>
      <c r="N4976" s="10" t="s">
        <v>20296</v>
      </c>
      <c r="O4976" s="10" t="str">
        <f t="shared" si="128"/>
        <v>HU</v>
      </c>
      <c r="P4976" s="12">
        <f>VLOOKUP($B4976,'[3]CHÍNH THỨC'!$D:$H,4,0)</f>
        <v>45812</v>
      </c>
      <c r="Q4976" s="12" t="str">
        <f>VLOOKUP($B4976,'[3]CHÍNH THỨC'!$D:$H,5,0)</f>
        <v>Đã nghỉ việc</v>
      </c>
      <c r="R4976" s="9"/>
      <c r="S4976" s="9"/>
      <c r="T4976" s="9"/>
      <c r="U4976" s="9"/>
      <c r="V4976" s="9"/>
      <c r="W4976" s="9"/>
      <c r="X4976" s="9"/>
      <c r="Y4976" s="9"/>
    </row>
    <row r="4977" spans="1:25" ht="16.5" customHeight="1">
      <c r="A4977" s="39">
        <v>4965</v>
      </c>
      <c r="B4977" s="78" t="s">
        <v>20297</v>
      </c>
      <c r="C4977" s="10" t="s">
        <v>19741</v>
      </c>
      <c r="D4977" s="79">
        <v>39079</v>
      </c>
      <c r="E4977" s="10" t="s">
        <v>30</v>
      </c>
      <c r="F4977" s="260" t="s">
        <v>19742</v>
      </c>
      <c r="G4977" s="80" t="s">
        <v>19726</v>
      </c>
      <c r="H4977" s="39" t="s">
        <v>8300</v>
      </c>
      <c r="I4977" s="10" t="s">
        <v>17099</v>
      </c>
      <c r="J4977" s="260" t="s">
        <v>19744</v>
      </c>
      <c r="K4977" s="10" t="s">
        <v>42</v>
      </c>
      <c r="L4977" s="79" t="s">
        <v>20282</v>
      </c>
      <c r="M4977" s="10" t="s">
        <v>75</v>
      </c>
      <c r="N4977" s="10">
        <v>390</v>
      </c>
      <c r="O4977" s="10" t="str">
        <f t="shared" si="128"/>
        <v>TK</v>
      </c>
      <c r="P4977" s="12">
        <f>VLOOKUP($B4977,'[3]CHÍNH THỨC'!$D:$H,4,0)</f>
        <v>45775</v>
      </c>
      <c r="Q4977" s="12" t="str">
        <f>VLOOKUP($B4977,'[3]CHÍNH THỨC'!$D:$H,5,0)</f>
        <v>Đã nghỉ việc</v>
      </c>
      <c r="R4977" s="9"/>
      <c r="S4977" s="9"/>
      <c r="T4977" s="9"/>
      <c r="U4977" s="9"/>
      <c r="V4977" s="9"/>
      <c r="W4977" s="9"/>
      <c r="X4977" s="9"/>
      <c r="Y4977" s="9"/>
    </row>
    <row r="4978" spans="1:25" ht="16.5" customHeight="1">
      <c r="A4978" s="39">
        <v>4966</v>
      </c>
      <c r="B4978" s="78" t="s">
        <v>20298</v>
      </c>
      <c r="C4978" s="10" t="s">
        <v>20299</v>
      </c>
      <c r="D4978" s="79">
        <v>29211</v>
      </c>
      <c r="E4978" s="10" t="s">
        <v>30</v>
      </c>
      <c r="F4978" s="260" t="s">
        <v>20300</v>
      </c>
      <c r="G4978" s="80">
        <v>44326</v>
      </c>
      <c r="H4978" s="39" t="s">
        <v>66</v>
      </c>
      <c r="I4978" s="10" t="s">
        <v>2480</v>
      </c>
      <c r="J4978" s="260" t="s">
        <v>20301</v>
      </c>
      <c r="K4978" s="10" t="s">
        <v>42</v>
      </c>
      <c r="L4978" s="79">
        <v>45770</v>
      </c>
      <c r="M4978" s="10" t="s">
        <v>36</v>
      </c>
      <c r="N4978" s="10">
        <v>415</v>
      </c>
      <c r="O4978" s="10" t="str">
        <f t="shared" ref="O4978:O4997" si="129">RIGHT(B4978,2)</f>
        <v>BC</v>
      </c>
      <c r="P4978" s="12">
        <f>VLOOKUP($B4978,'[3]CHÍNH THỨC'!$D:$H,4,0)</f>
        <v>45776</v>
      </c>
      <c r="Q4978" s="12" t="str">
        <f>VLOOKUP($B4978,'[3]CHÍNH THỨC'!$D:$H,5,0)</f>
        <v>Đã nghỉ việc</v>
      </c>
      <c r="R4978" s="9"/>
      <c r="S4978" s="9"/>
      <c r="T4978" s="9"/>
      <c r="U4978" s="9"/>
      <c r="V4978" s="9"/>
      <c r="W4978" s="9"/>
      <c r="X4978" s="9"/>
      <c r="Y4978" s="9"/>
    </row>
    <row r="4979" spans="1:25" ht="16.5" customHeight="1">
      <c r="A4979" s="39">
        <v>4967</v>
      </c>
      <c r="B4979" s="78" t="s">
        <v>20302</v>
      </c>
      <c r="C4979" s="10" t="s">
        <v>20303</v>
      </c>
      <c r="D4979" s="79">
        <v>38275</v>
      </c>
      <c r="E4979" s="10" t="s">
        <v>30</v>
      </c>
      <c r="F4979" s="260" t="s">
        <v>20304</v>
      </c>
      <c r="G4979" s="80" t="s">
        <v>7964</v>
      </c>
      <c r="H4979" s="39" t="s">
        <v>8300</v>
      </c>
      <c r="I4979" s="10" t="s">
        <v>118</v>
      </c>
      <c r="J4979" s="260" t="s">
        <v>19311</v>
      </c>
      <c r="K4979" s="10" t="s">
        <v>35</v>
      </c>
      <c r="L4979" s="79" t="s">
        <v>20305</v>
      </c>
      <c r="M4979" s="10" t="s">
        <v>75</v>
      </c>
      <c r="N4979" s="10">
        <v>448</v>
      </c>
      <c r="O4979" s="10" t="str">
        <f t="shared" si="129"/>
        <v>HM</v>
      </c>
      <c r="P4979" s="12">
        <f>VLOOKUP($B4979,'[3]CHÍNH THỨC'!$D:$H,4,0)</f>
        <v>45773</v>
      </c>
      <c r="Q4979" s="12" t="str">
        <f>VLOOKUP($B4979,'[3]CHÍNH THỨC'!$D:$H,5,0)</f>
        <v>Đã nghỉ việc</v>
      </c>
      <c r="R4979" s="9"/>
      <c r="S4979" s="9"/>
      <c r="T4979" s="9"/>
      <c r="U4979" s="9"/>
      <c r="V4979" s="9"/>
      <c r="W4979" s="9"/>
      <c r="X4979" s="9"/>
      <c r="Y4979" s="9"/>
    </row>
    <row r="4980" spans="1:25" ht="16.5" customHeight="1">
      <c r="A4980" s="39">
        <v>4968</v>
      </c>
      <c r="B4980" s="78" t="s">
        <v>20306</v>
      </c>
      <c r="C4980" s="10" t="s">
        <v>16865</v>
      </c>
      <c r="D4980" s="79">
        <v>39007</v>
      </c>
      <c r="E4980" s="10" t="s">
        <v>30</v>
      </c>
      <c r="F4980" s="260" t="s">
        <v>20307</v>
      </c>
      <c r="G4980" s="80" t="s">
        <v>15477</v>
      </c>
      <c r="H4980" s="39" t="s">
        <v>8300</v>
      </c>
      <c r="I4980" s="10" t="s">
        <v>118</v>
      </c>
      <c r="J4980" s="260" t="s">
        <v>20308</v>
      </c>
      <c r="K4980" s="10" t="s">
        <v>35</v>
      </c>
      <c r="L4980" s="79" t="s">
        <v>20305</v>
      </c>
      <c r="M4980" s="10" t="s">
        <v>75</v>
      </c>
      <c r="N4980" s="10">
        <v>457</v>
      </c>
      <c r="O4980" s="10" t="str">
        <f t="shared" si="129"/>
        <v>HM</v>
      </c>
      <c r="P4980" s="12">
        <f>VLOOKUP($B4980,'[3]CHÍNH THỨC'!$D:$H,4,0)</f>
        <v>45773</v>
      </c>
      <c r="Q4980" s="12" t="str">
        <f>VLOOKUP($B4980,'[3]CHÍNH THỨC'!$D:$H,5,0)</f>
        <v>Đã nghỉ việc</v>
      </c>
      <c r="R4980" s="9"/>
      <c r="S4980" s="9"/>
      <c r="T4980" s="9"/>
      <c r="U4980" s="9"/>
      <c r="V4980" s="9"/>
      <c r="W4980" s="9"/>
      <c r="X4980" s="9"/>
      <c r="Y4980" s="9"/>
    </row>
    <row r="4981" spans="1:25" ht="16.5" customHeight="1">
      <c r="A4981" s="39">
        <v>4969</v>
      </c>
      <c r="B4981" s="78" t="s">
        <v>20309</v>
      </c>
      <c r="C4981" s="10" t="s">
        <v>14911</v>
      </c>
      <c r="D4981" s="79">
        <v>39066</v>
      </c>
      <c r="E4981" s="10" t="s">
        <v>30</v>
      </c>
      <c r="F4981" s="260" t="s">
        <v>14912</v>
      </c>
      <c r="G4981" s="80" t="s">
        <v>16177</v>
      </c>
      <c r="H4981" s="39" t="s">
        <v>8300</v>
      </c>
      <c r="I4981" s="10" t="s">
        <v>20310</v>
      </c>
      <c r="J4981" s="260" t="s">
        <v>20311</v>
      </c>
      <c r="K4981" s="10" t="s">
        <v>42</v>
      </c>
      <c r="L4981" s="79" t="s">
        <v>20305</v>
      </c>
      <c r="M4981" s="10" t="s">
        <v>75</v>
      </c>
      <c r="N4981" s="10">
        <v>464</v>
      </c>
      <c r="O4981" s="10" t="str">
        <f t="shared" si="129"/>
        <v>HM</v>
      </c>
      <c r="P4981" s="12">
        <f>VLOOKUP($B4981,'[3]CHÍNH THỨC'!$D:$H,4,0)</f>
        <v>45773</v>
      </c>
      <c r="Q4981" s="12" t="str">
        <f>VLOOKUP($B4981,'[3]CHÍNH THỨC'!$D:$H,5,0)</f>
        <v>Đã nghỉ việc</v>
      </c>
      <c r="R4981" s="9"/>
      <c r="S4981" s="9"/>
      <c r="T4981" s="9"/>
      <c r="U4981" s="9"/>
      <c r="V4981" s="9"/>
      <c r="W4981" s="9"/>
      <c r="X4981" s="9"/>
      <c r="Y4981" s="9"/>
    </row>
    <row r="4982" spans="1:25" ht="16.5" customHeight="1">
      <c r="A4982" s="39">
        <v>4970</v>
      </c>
      <c r="B4982" s="78" t="s">
        <v>20312</v>
      </c>
      <c r="C4982" s="10" t="s">
        <v>20313</v>
      </c>
      <c r="D4982" s="79">
        <v>38565</v>
      </c>
      <c r="E4982" s="10" t="s">
        <v>30</v>
      </c>
      <c r="F4982" s="260" t="s">
        <v>20314</v>
      </c>
      <c r="G4982" s="80" t="s">
        <v>9144</v>
      </c>
      <c r="H4982" s="39" t="s">
        <v>8300</v>
      </c>
      <c r="I4982" s="10" t="s">
        <v>1201</v>
      </c>
      <c r="J4982" s="260" t="s">
        <v>20315</v>
      </c>
      <c r="K4982" s="10" t="s">
        <v>42</v>
      </c>
      <c r="L4982" s="79" t="s">
        <v>20305</v>
      </c>
      <c r="M4982" s="10" t="s">
        <v>75</v>
      </c>
      <c r="N4982" s="10">
        <v>471</v>
      </c>
      <c r="O4982" s="10" t="str">
        <f t="shared" si="129"/>
        <v>HM</v>
      </c>
      <c r="P4982" s="12">
        <f>VLOOKUP($B4982,'[3]CHÍNH THỨC'!$D:$H,4,0)</f>
        <v>45773</v>
      </c>
      <c r="Q4982" s="12" t="str">
        <f>VLOOKUP($B4982,'[3]CHÍNH THỨC'!$D:$H,5,0)</f>
        <v>Đã nghỉ việc</v>
      </c>
      <c r="R4982" s="9"/>
      <c r="S4982" s="9"/>
      <c r="T4982" s="9"/>
      <c r="U4982" s="9"/>
      <c r="V4982" s="9"/>
      <c r="W4982" s="9"/>
      <c r="X4982" s="9"/>
      <c r="Y4982" s="9"/>
    </row>
    <row r="4983" spans="1:25" ht="16.5" customHeight="1">
      <c r="A4983" s="39">
        <v>4971</v>
      </c>
      <c r="B4983" s="78" t="s">
        <v>20316</v>
      </c>
      <c r="C4983" s="10" t="s">
        <v>20317</v>
      </c>
      <c r="D4983" s="79">
        <v>39008</v>
      </c>
      <c r="E4983" s="10" t="s">
        <v>30</v>
      </c>
      <c r="F4983" s="260" t="s">
        <v>20318</v>
      </c>
      <c r="G4983" s="80" t="s">
        <v>9225</v>
      </c>
      <c r="H4983" s="39" t="s">
        <v>8300</v>
      </c>
      <c r="I4983" s="10" t="s">
        <v>20310</v>
      </c>
      <c r="J4983" s="260" t="s">
        <v>20319</v>
      </c>
      <c r="K4983" s="10" t="s">
        <v>42</v>
      </c>
      <c r="L4983" s="79" t="s">
        <v>20305</v>
      </c>
      <c r="M4983" s="10" t="s">
        <v>75</v>
      </c>
      <c r="N4983" s="10">
        <v>472</v>
      </c>
      <c r="O4983" s="10" t="str">
        <f t="shared" si="129"/>
        <v>HM</v>
      </c>
      <c r="P4983" s="12">
        <f>VLOOKUP($B4983,'[3]CHÍNH THỨC'!$D:$H,4,0)</f>
        <v>45773</v>
      </c>
      <c r="Q4983" s="12" t="str">
        <f>VLOOKUP($B4983,'[3]CHÍNH THỨC'!$D:$H,5,0)</f>
        <v>Đã nghỉ việc</v>
      </c>
      <c r="R4983" s="9"/>
      <c r="S4983" s="9"/>
      <c r="T4983" s="9"/>
      <c r="U4983" s="9"/>
      <c r="V4983" s="9"/>
      <c r="W4983" s="9"/>
      <c r="X4983" s="9"/>
      <c r="Y4983" s="9"/>
    </row>
    <row r="4984" spans="1:25" ht="16.5" customHeight="1">
      <c r="A4984" s="39">
        <v>4972</v>
      </c>
      <c r="B4984" s="78" t="s">
        <v>20320</v>
      </c>
      <c r="C4984" s="10" t="s">
        <v>20321</v>
      </c>
      <c r="D4984" s="79">
        <v>39067</v>
      </c>
      <c r="E4984" s="10" t="s">
        <v>30</v>
      </c>
      <c r="F4984" s="260" t="s">
        <v>20322</v>
      </c>
      <c r="G4984" s="80" t="s">
        <v>19726</v>
      </c>
      <c r="H4984" s="39" t="s">
        <v>8300</v>
      </c>
      <c r="I4984" s="10" t="s">
        <v>5755</v>
      </c>
      <c r="J4984" s="260" t="s">
        <v>20323</v>
      </c>
      <c r="K4984" s="10" t="s">
        <v>35</v>
      </c>
      <c r="L4984" s="79" t="s">
        <v>20305</v>
      </c>
      <c r="M4984" s="10" t="s">
        <v>75</v>
      </c>
      <c r="N4984" s="10">
        <v>473</v>
      </c>
      <c r="O4984" s="10" t="str">
        <f t="shared" si="129"/>
        <v>HM</v>
      </c>
      <c r="P4984" s="12">
        <f>VLOOKUP($B4984,'[3]CHÍNH THỨC'!$D:$H,4,0)</f>
        <v>45772</v>
      </c>
      <c r="Q4984" s="12" t="str">
        <f>VLOOKUP($B4984,'[3]CHÍNH THỨC'!$D:$H,5,0)</f>
        <v>Đã nghỉ việc</v>
      </c>
      <c r="R4984" s="9"/>
      <c r="S4984" s="9"/>
      <c r="T4984" s="9"/>
      <c r="U4984" s="9"/>
      <c r="V4984" s="9"/>
      <c r="W4984" s="9"/>
      <c r="X4984" s="9"/>
      <c r="Y4984" s="9"/>
    </row>
    <row r="4985" spans="1:25" ht="16.5" customHeight="1">
      <c r="A4985" s="39">
        <v>4973</v>
      </c>
      <c r="B4985" s="78" t="s">
        <v>20324</v>
      </c>
      <c r="C4985" s="10" t="s">
        <v>20325</v>
      </c>
      <c r="D4985" s="79">
        <v>39030</v>
      </c>
      <c r="E4985" s="10" t="s">
        <v>30</v>
      </c>
      <c r="F4985" s="260" t="s">
        <v>20326</v>
      </c>
      <c r="G4985" s="80" t="s">
        <v>20327</v>
      </c>
      <c r="H4985" s="39" t="s">
        <v>8300</v>
      </c>
      <c r="I4985" s="10" t="s">
        <v>5755</v>
      </c>
      <c r="J4985" s="260" t="s">
        <v>20328</v>
      </c>
      <c r="K4985" s="10" t="s">
        <v>35</v>
      </c>
      <c r="L4985" s="79" t="s">
        <v>20305</v>
      </c>
      <c r="M4985" s="10" t="s">
        <v>75</v>
      </c>
      <c r="N4985" s="10">
        <v>475</v>
      </c>
      <c r="O4985" s="10" t="str">
        <f t="shared" si="129"/>
        <v>HM</v>
      </c>
      <c r="P4985" s="12">
        <f>VLOOKUP($B4985,'[3]CHÍNH THỨC'!$D:$H,4,0)</f>
        <v>45772</v>
      </c>
      <c r="Q4985" s="12" t="str">
        <f>VLOOKUP($B4985,'[3]CHÍNH THỨC'!$D:$H,5,0)</f>
        <v>Đã nghỉ việc</v>
      </c>
      <c r="R4985" s="9"/>
      <c r="S4985" s="9"/>
      <c r="T4985" s="9"/>
      <c r="U4985" s="9"/>
      <c r="V4985" s="9"/>
      <c r="W4985" s="9"/>
      <c r="X4985" s="9"/>
      <c r="Y4985" s="9"/>
    </row>
    <row r="4986" spans="1:25" ht="16.5" customHeight="1">
      <c r="A4986" s="39">
        <v>4974</v>
      </c>
      <c r="B4986" s="78" t="s">
        <v>20329</v>
      </c>
      <c r="C4986" s="10" t="s">
        <v>5663</v>
      </c>
      <c r="D4986" s="79">
        <v>38874</v>
      </c>
      <c r="E4986" s="10" t="s">
        <v>30</v>
      </c>
      <c r="F4986" s="260" t="s">
        <v>20330</v>
      </c>
      <c r="G4986" s="80" t="s">
        <v>15617</v>
      </c>
      <c r="H4986" s="39" t="s">
        <v>8300</v>
      </c>
      <c r="I4986" s="10" t="s">
        <v>5755</v>
      </c>
      <c r="J4986" s="260" t="s">
        <v>20331</v>
      </c>
      <c r="K4986" s="10" t="s">
        <v>35</v>
      </c>
      <c r="L4986" s="79" t="s">
        <v>20305</v>
      </c>
      <c r="M4986" s="10" t="s">
        <v>75</v>
      </c>
      <c r="N4986" s="10">
        <v>476</v>
      </c>
      <c r="O4986" s="10" t="str">
        <f t="shared" si="129"/>
        <v>HM</v>
      </c>
      <c r="P4986" s="12">
        <f>VLOOKUP($B4986,'[3]CHÍNH THỨC'!$D:$H,4,0)</f>
        <v>45772</v>
      </c>
      <c r="Q4986" s="12" t="str">
        <f>VLOOKUP($B4986,'[3]CHÍNH THỨC'!$D:$H,5,0)</f>
        <v>Đã nghỉ việc</v>
      </c>
      <c r="R4986" s="9"/>
      <c r="S4986" s="9"/>
      <c r="T4986" s="9"/>
      <c r="U4986" s="9"/>
      <c r="V4986" s="9"/>
      <c r="W4986" s="9"/>
      <c r="X4986" s="9"/>
      <c r="Y4986" s="9"/>
    </row>
    <row r="4987" spans="1:25" ht="16.5" customHeight="1">
      <c r="A4987" s="39">
        <v>4975</v>
      </c>
      <c r="B4987" s="78" t="s">
        <v>20332</v>
      </c>
      <c r="C4987" s="10" t="s">
        <v>12098</v>
      </c>
      <c r="D4987" s="79">
        <v>38835</v>
      </c>
      <c r="E4987" s="10" t="s">
        <v>30</v>
      </c>
      <c r="F4987" s="260" t="s">
        <v>20333</v>
      </c>
      <c r="G4987" s="80" t="s">
        <v>15617</v>
      </c>
      <c r="H4987" s="39" t="s">
        <v>8300</v>
      </c>
      <c r="I4987" s="10" t="s">
        <v>5755</v>
      </c>
      <c r="J4987" s="260" t="s">
        <v>20334</v>
      </c>
      <c r="K4987" s="10" t="s">
        <v>35</v>
      </c>
      <c r="L4987" s="79" t="s">
        <v>20305</v>
      </c>
      <c r="M4987" s="10" t="s">
        <v>75</v>
      </c>
      <c r="N4987" s="10">
        <v>478</v>
      </c>
      <c r="O4987" s="10" t="str">
        <f t="shared" si="129"/>
        <v>HM</v>
      </c>
      <c r="P4987" s="12">
        <f>VLOOKUP($B4987,'[3]CHÍNH THỨC'!$D:$H,4,0)</f>
        <v>45772</v>
      </c>
      <c r="Q4987" s="12" t="str">
        <f>VLOOKUP($B4987,'[3]CHÍNH THỨC'!$D:$H,5,0)</f>
        <v>Đã nghỉ việc</v>
      </c>
      <c r="R4987" s="9"/>
      <c r="S4987" s="9"/>
      <c r="T4987" s="9"/>
      <c r="U4987" s="9"/>
      <c r="V4987" s="9"/>
      <c r="W4987" s="9"/>
      <c r="X4987" s="9"/>
      <c r="Y4987" s="9"/>
    </row>
    <row r="4988" spans="1:25" ht="16.5" customHeight="1">
      <c r="A4988" s="39">
        <v>4976</v>
      </c>
      <c r="B4988" s="78" t="s">
        <v>20335</v>
      </c>
      <c r="C4988" s="10" t="s">
        <v>20336</v>
      </c>
      <c r="D4988" s="79">
        <v>38944</v>
      </c>
      <c r="E4988" s="10" t="s">
        <v>30</v>
      </c>
      <c r="F4988" s="260" t="s">
        <v>20337</v>
      </c>
      <c r="G4988" s="80" t="s">
        <v>20338</v>
      </c>
      <c r="H4988" s="39" t="s">
        <v>8300</v>
      </c>
      <c r="I4988" s="10" t="s">
        <v>5755</v>
      </c>
      <c r="J4988" s="260" t="s">
        <v>20339</v>
      </c>
      <c r="K4988" s="10" t="s">
        <v>35</v>
      </c>
      <c r="L4988" s="79" t="s">
        <v>20305</v>
      </c>
      <c r="M4988" s="10" t="s">
        <v>75</v>
      </c>
      <c r="N4988" s="10">
        <v>482</v>
      </c>
      <c r="O4988" s="10" t="str">
        <f t="shared" si="129"/>
        <v>HM</v>
      </c>
      <c r="P4988" s="12">
        <f>VLOOKUP($B4988,'[3]CHÍNH THỨC'!$D:$H,4,0)</f>
        <v>45772</v>
      </c>
      <c r="Q4988" s="12" t="str">
        <f>VLOOKUP($B4988,'[3]CHÍNH THỨC'!$D:$H,5,0)</f>
        <v>Đã nghỉ việc</v>
      </c>
      <c r="R4988" s="9"/>
      <c r="S4988" s="9"/>
      <c r="T4988" s="9"/>
      <c r="U4988" s="9"/>
      <c r="V4988" s="9"/>
      <c r="W4988" s="9"/>
      <c r="X4988" s="9"/>
      <c r="Y4988" s="9"/>
    </row>
    <row r="4989" spans="1:25" ht="16.5" customHeight="1">
      <c r="A4989" s="39">
        <v>4977</v>
      </c>
      <c r="B4989" s="78" t="s">
        <v>20340</v>
      </c>
      <c r="C4989" s="10" t="s">
        <v>20341</v>
      </c>
      <c r="D4989" s="79">
        <v>38862</v>
      </c>
      <c r="E4989" s="10" t="s">
        <v>30</v>
      </c>
      <c r="F4989" s="260" t="s">
        <v>20342</v>
      </c>
      <c r="G4989" s="80" t="s">
        <v>20343</v>
      </c>
      <c r="H4989" s="39" t="s">
        <v>8300</v>
      </c>
      <c r="I4989" s="10" t="s">
        <v>20344</v>
      </c>
      <c r="J4989" s="260" t="s">
        <v>19445</v>
      </c>
      <c r="K4989" s="10" t="s">
        <v>35</v>
      </c>
      <c r="L4989" s="79" t="s">
        <v>20305</v>
      </c>
      <c r="M4989" s="10" t="s">
        <v>75</v>
      </c>
      <c r="N4989" s="10">
        <v>431</v>
      </c>
      <c r="O4989" s="10" t="str">
        <f t="shared" si="129"/>
        <v>TK</v>
      </c>
      <c r="P4989" s="12">
        <f>VLOOKUP($B4989,'[3]CHÍNH THỨC'!$D:$H,4,0)</f>
        <v>45784</v>
      </c>
      <c r="Q4989" s="12" t="str">
        <f>VLOOKUP($B4989,'[3]CHÍNH THỨC'!$D:$H,5,0)</f>
        <v>Đã nghỉ việc</v>
      </c>
      <c r="R4989" s="9"/>
      <c r="S4989" s="9"/>
      <c r="T4989" s="9"/>
      <c r="U4989" s="9"/>
      <c r="V4989" s="9"/>
      <c r="W4989" s="9"/>
      <c r="X4989" s="9"/>
      <c r="Y4989" s="9"/>
    </row>
    <row r="4990" spans="1:25" ht="16.5" customHeight="1">
      <c r="A4990" s="39">
        <v>4978</v>
      </c>
      <c r="B4990" s="78" t="s">
        <v>20345</v>
      </c>
      <c r="C4990" s="10" t="s">
        <v>20346</v>
      </c>
      <c r="D4990" s="79">
        <v>38866</v>
      </c>
      <c r="E4990" s="10" t="s">
        <v>30</v>
      </c>
      <c r="F4990" s="260" t="s">
        <v>20347</v>
      </c>
      <c r="G4990" s="80" t="s">
        <v>20348</v>
      </c>
      <c r="H4990" s="39" t="s">
        <v>8300</v>
      </c>
      <c r="I4990" s="10" t="s">
        <v>6135</v>
      </c>
      <c r="J4990" s="260" t="s">
        <v>20349</v>
      </c>
      <c r="K4990" s="10" t="s">
        <v>35</v>
      </c>
      <c r="L4990" s="79" t="s">
        <v>20350</v>
      </c>
      <c r="M4990" s="10" t="s">
        <v>75</v>
      </c>
      <c r="N4990" s="10">
        <v>444</v>
      </c>
      <c r="O4990" s="10" t="str">
        <f t="shared" si="129"/>
        <v>TK</v>
      </c>
      <c r="P4990" s="12">
        <f>VLOOKUP($B4990,'[3]CHÍNH THỨC'!$D:$H,4,0)</f>
        <v>45773</v>
      </c>
      <c r="Q4990" s="12" t="str">
        <f>VLOOKUP($B4990,'[3]CHÍNH THỨC'!$D:$H,5,0)</f>
        <v>Đã nghỉ việc</v>
      </c>
      <c r="R4990" s="9"/>
      <c r="S4990" s="9"/>
      <c r="T4990" s="9"/>
      <c r="U4990" s="9"/>
      <c r="V4990" s="9"/>
      <c r="W4990" s="9"/>
      <c r="X4990" s="9"/>
      <c r="Y4990" s="9"/>
    </row>
    <row r="4991" spans="1:25" ht="16.5" customHeight="1">
      <c r="A4991" s="39">
        <v>4979</v>
      </c>
      <c r="B4991" s="78" t="s">
        <v>20351</v>
      </c>
      <c r="C4991" s="10" t="s">
        <v>990</v>
      </c>
      <c r="D4991" s="79">
        <v>38922</v>
      </c>
      <c r="E4991" s="10" t="s">
        <v>30</v>
      </c>
      <c r="F4991" s="260" t="s">
        <v>20352</v>
      </c>
      <c r="G4991" s="80" t="s">
        <v>20353</v>
      </c>
      <c r="H4991" s="39" t="s">
        <v>8300</v>
      </c>
      <c r="I4991" s="10" t="s">
        <v>6135</v>
      </c>
      <c r="J4991" s="260" t="s">
        <v>20354</v>
      </c>
      <c r="K4991" s="10" t="s">
        <v>35</v>
      </c>
      <c r="L4991" s="79" t="s">
        <v>20355</v>
      </c>
      <c r="M4991" s="10" t="s">
        <v>75</v>
      </c>
      <c r="N4991" s="10">
        <v>441</v>
      </c>
      <c r="O4991" s="10" t="str">
        <f t="shared" si="129"/>
        <v>TK</v>
      </c>
      <c r="P4991" s="12">
        <f>VLOOKUP($B4991,'[3]CHÍNH THỨC'!$D:$H,4,0)</f>
        <v>45773</v>
      </c>
      <c r="Q4991" s="12" t="str">
        <f>VLOOKUP($B4991,'[3]CHÍNH THỨC'!$D:$H,5,0)</f>
        <v>Đã nghỉ việc</v>
      </c>
      <c r="R4991" s="9"/>
      <c r="S4991" s="9"/>
      <c r="T4991" s="9"/>
      <c r="U4991" s="9"/>
      <c r="V4991" s="9"/>
      <c r="W4991" s="9"/>
      <c r="X4991" s="9"/>
      <c r="Y4991" s="9"/>
    </row>
    <row r="4992" spans="1:25" ht="16.5" customHeight="1">
      <c r="A4992" s="39">
        <v>4980</v>
      </c>
      <c r="B4992" s="78" t="s">
        <v>20356</v>
      </c>
      <c r="C4992" s="10" t="s">
        <v>20357</v>
      </c>
      <c r="D4992" s="79">
        <v>34335</v>
      </c>
      <c r="E4992" s="10" t="s">
        <v>30</v>
      </c>
      <c r="F4992" s="260" t="s">
        <v>20358</v>
      </c>
      <c r="G4992" s="80" t="s">
        <v>15389</v>
      </c>
      <c r="H4992" s="39" t="s">
        <v>8300</v>
      </c>
      <c r="I4992" s="10" t="s">
        <v>20359</v>
      </c>
      <c r="J4992" s="260" t="s">
        <v>20360</v>
      </c>
      <c r="K4992" s="10" t="s">
        <v>35</v>
      </c>
      <c r="L4992" s="79" t="s">
        <v>20361</v>
      </c>
      <c r="M4992" s="10" t="s">
        <v>75</v>
      </c>
      <c r="N4992" s="10">
        <v>494</v>
      </c>
      <c r="O4992" s="10" t="str">
        <f t="shared" si="129"/>
        <v>TK</v>
      </c>
      <c r="P4992" s="12">
        <f>VLOOKUP($B4992,'[3]CHÍNH THỨC'!$D:$H,4,0)</f>
        <v>45771</v>
      </c>
      <c r="Q4992" s="12" t="str">
        <f>VLOOKUP($B4992,'[3]CHÍNH THỨC'!$D:$H,5,0)</f>
        <v>Đã nghỉ việc</v>
      </c>
      <c r="R4992" s="9"/>
      <c r="S4992" s="9"/>
      <c r="T4992" s="9"/>
      <c r="U4992" s="9"/>
      <c r="V4992" s="9"/>
      <c r="W4992" s="9"/>
      <c r="X4992" s="9"/>
      <c r="Y4992" s="9"/>
    </row>
    <row r="4993" spans="1:25" ht="16.5" customHeight="1">
      <c r="A4993" s="39">
        <v>4981</v>
      </c>
      <c r="B4993" s="78" t="s">
        <v>20362</v>
      </c>
      <c r="C4993" s="10" t="s">
        <v>20363</v>
      </c>
      <c r="D4993" s="79">
        <v>34325</v>
      </c>
      <c r="E4993" s="10" t="s">
        <v>30</v>
      </c>
      <c r="F4993" s="260" t="s">
        <v>20364</v>
      </c>
      <c r="G4993" s="80" t="s">
        <v>20365</v>
      </c>
      <c r="H4993" s="39" t="s">
        <v>8300</v>
      </c>
      <c r="I4993" s="10" t="s">
        <v>20366</v>
      </c>
      <c r="J4993" s="260" t="s">
        <v>20367</v>
      </c>
      <c r="K4993" s="10" t="s">
        <v>35</v>
      </c>
      <c r="L4993" s="79" t="s">
        <v>20368</v>
      </c>
      <c r="M4993" s="10" t="s">
        <v>75</v>
      </c>
      <c r="N4993" s="10">
        <v>495</v>
      </c>
      <c r="O4993" s="10" t="str">
        <f t="shared" si="129"/>
        <v>TK</v>
      </c>
      <c r="P4993" s="12">
        <f>VLOOKUP($B4993,'[3]CHÍNH THỨC'!$D:$H,4,0)</f>
        <v>45771</v>
      </c>
      <c r="Q4993" s="12" t="str">
        <f>VLOOKUP($B4993,'[3]CHÍNH THỨC'!$D:$H,5,0)</f>
        <v>Đã nghỉ việc</v>
      </c>
      <c r="R4993" s="9"/>
      <c r="S4993" s="9"/>
      <c r="T4993" s="9"/>
      <c r="U4993" s="9"/>
      <c r="V4993" s="9"/>
      <c r="W4993" s="9"/>
      <c r="X4993" s="9"/>
      <c r="Y4993" s="9"/>
    </row>
    <row r="4994" spans="1:25" ht="16.5" customHeight="1">
      <c r="A4994" s="39">
        <v>4982</v>
      </c>
      <c r="B4994" s="78" t="s">
        <v>20369</v>
      </c>
      <c r="C4994" s="10" t="s">
        <v>9542</v>
      </c>
      <c r="D4994" s="79">
        <v>37633</v>
      </c>
      <c r="E4994" s="10" t="s">
        <v>30</v>
      </c>
      <c r="F4994" s="260" t="s">
        <v>9543</v>
      </c>
      <c r="G4994" s="80" t="s">
        <v>8204</v>
      </c>
      <c r="H4994" s="39" t="s">
        <v>8300</v>
      </c>
      <c r="I4994" s="10" t="s">
        <v>347</v>
      </c>
      <c r="J4994" s="260" t="s">
        <v>20370</v>
      </c>
      <c r="K4994" s="10" t="s">
        <v>35</v>
      </c>
      <c r="L4994" s="79" t="s">
        <v>20305</v>
      </c>
      <c r="M4994" s="10" t="s">
        <v>75</v>
      </c>
      <c r="N4994" s="10">
        <v>489</v>
      </c>
      <c r="O4994" s="10" t="str">
        <f t="shared" si="129"/>
        <v>HU</v>
      </c>
      <c r="P4994" s="12">
        <f>VLOOKUP($B4994,'[3]CHÍNH THỨC'!$D:$H,4,0)</f>
        <v>45792</v>
      </c>
      <c r="Q4994" s="12" t="str">
        <f>VLOOKUP($B4994,'[3]CHÍNH THỨC'!$D:$H,5,0)</f>
        <v>Đã nghỉ việc</v>
      </c>
      <c r="R4994" s="9"/>
      <c r="S4994" s="9"/>
      <c r="T4994" s="9"/>
      <c r="U4994" s="9"/>
      <c r="V4994" s="9"/>
      <c r="W4994" s="9"/>
      <c r="X4994" s="9"/>
      <c r="Y4994" s="9"/>
    </row>
    <row r="4995" spans="1:25" ht="16.5" customHeight="1">
      <c r="A4995" s="39">
        <v>4983</v>
      </c>
      <c r="B4995" s="78" t="s">
        <v>20371</v>
      </c>
      <c r="C4995" s="10" t="s">
        <v>20372</v>
      </c>
      <c r="D4995" s="79">
        <v>38909</v>
      </c>
      <c r="E4995" s="10" t="s">
        <v>30</v>
      </c>
      <c r="F4995" s="260" t="s">
        <v>20373</v>
      </c>
      <c r="G4995" s="80" t="s">
        <v>20374</v>
      </c>
      <c r="H4995" s="39" t="s">
        <v>8300</v>
      </c>
      <c r="I4995" s="10" t="s">
        <v>20375</v>
      </c>
      <c r="J4995" s="260" t="s">
        <v>12516</v>
      </c>
      <c r="K4995" s="10" t="s">
        <v>35</v>
      </c>
      <c r="L4995" s="79" t="s">
        <v>20305</v>
      </c>
      <c r="M4995" s="10" t="s">
        <v>75</v>
      </c>
      <c r="N4995" s="10">
        <v>496</v>
      </c>
      <c r="O4995" s="10" t="str">
        <f t="shared" si="129"/>
        <v>HU</v>
      </c>
      <c r="P4995" s="12">
        <f>VLOOKUP($B4995,'[3]CHÍNH THỨC'!$D:$H,4,0)</f>
        <v>45773</v>
      </c>
      <c r="Q4995" s="12" t="str">
        <f>VLOOKUP($B4995,'[3]CHÍNH THỨC'!$D:$H,5,0)</f>
        <v>Đã nghỉ việc</v>
      </c>
      <c r="R4995" s="9"/>
      <c r="S4995" s="9"/>
      <c r="T4995" s="9"/>
      <c r="U4995" s="9"/>
      <c r="V4995" s="9"/>
      <c r="W4995" s="9"/>
      <c r="X4995" s="9"/>
      <c r="Y4995" s="9"/>
    </row>
    <row r="4996" spans="1:25" ht="16.5" customHeight="1">
      <c r="A4996" s="39">
        <v>4984</v>
      </c>
      <c r="B4996" s="78" t="s">
        <v>20376</v>
      </c>
      <c r="C4996" s="10" t="s">
        <v>93</v>
      </c>
      <c r="D4996" s="79">
        <v>37592</v>
      </c>
      <c r="E4996" s="10" t="s">
        <v>30</v>
      </c>
      <c r="F4996" s="260" t="s">
        <v>20377</v>
      </c>
      <c r="G4996" s="80">
        <v>44440</v>
      </c>
      <c r="H4996" s="39" t="s">
        <v>8300</v>
      </c>
      <c r="I4996" s="10" t="s">
        <v>1312</v>
      </c>
      <c r="J4996" s="260" t="s">
        <v>20378</v>
      </c>
      <c r="K4996" s="10" t="s">
        <v>35</v>
      </c>
      <c r="L4996" s="79">
        <v>45770</v>
      </c>
      <c r="M4996" s="10" t="s">
        <v>75</v>
      </c>
      <c r="N4996" s="10">
        <v>428</v>
      </c>
      <c r="O4996" s="10" t="str">
        <f t="shared" si="129"/>
        <v>NE</v>
      </c>
      <c r="P4996" s="12">
        <f>VLOOKUP($B4996,'[3]CHÍNH THỨC'!$D:$H,4,0)</f>
        <v>45772</v>
      </c>
      <c r="Q4996" s="12" t="str">
        <f>VLOOKUP($B4996,'[3]CHÍNH THỨC'!$D:$H,5,0)</f>
        <v>Đã nghỉ việc</v>
      </c>
      <c r="R4996" s="9"/>
      <c r="S4996" s="9"/>
      <c r="T4996" s="9"/>
      <c r="U4996" s="9"/>
      <c r="V4996" s="9"/>
      <c r="W4996" s="9"/>
      <c r="X4996" s="9"/>
      <c r="Y4996" s="9"/>
    </row>
    <row r="4997" spans="1:25" ht="16.5" customHeight="1">
      <c r="A4997" s="39">
        <v>4985</v>
      </c>
      <c r="B4997" s="78" t="s">
        <v>20379</v>
      </c>
      <c r="C4997" s="10" t="s">
        <v>15269</v>
      </c>
      <c r="D4997" s="79">
        <v>38252</v>
      </c>
      <c r="E4997" s="10" t="s">
        <v>30</v>
      </c>
      <c r="F4997" s="260" t="s">
        <v>15270</v>
      </c>
      <c r="G4997" s="80">
        <v>44740</v>
      </c>
      <c r="H4997" s="39" t="s">
        <v>8300</v>
      </c>
      <c r="I4997" s="10" t="s">
        <v>1312</v>
      </c>
      <c r="J4997" s="260" t="s">
        <v>20380</v>
      </c>
      <c r="K4997" s="10" t="s">
        <v>42</v>
      </c>
      <c r="L4997" s="79">
        <v>45770</v>
      </c>
      <c r="M4997" s="10" t="s">
        <v>75</v>
      </c>
      <c r="N4997" s="10">
        <v>429</v>
      </c>
      <c r="O4997" s="10" t="str">
        <f t="shared" si="129"/>
        <v>NE</v>
      </c>
      <c r="P4997" s="12">
        <f>VLOOKUP($B4997,'[3]CHÍNH THỨC'!$D:$H,4,0)</f>
        <v>45773</v>
      </c>
      <c r="Q4997" s="12" t="str">
        <f>VLOOKUP($B4997,'[3]CHÍNH THỨC'!$D:$H,5,0)</f>
        <v>Đã nghỉ việc</v>
      </c>
      <c r="R4997" s="9"/>
      <c r="S4997" s="9"/>
      <c r="T4997" s="9"/>
      <c r="U4997" s="9"/>
      <c r="V4997" s="9"/>
      <c r="W4997" s="9"/>
      <c r="X4997" s="9"/>
      <c r="Y4997" s="9"/>
    </row>
    <row r="4998" spans="1:25" ht="16.5" customHeight="1">
      <c r="A4998" s="39">
        <v>4986</v>
      </c>
      <c r="B4998" s="78" t="s">
        <v>20381</v>
      </c>
      <c r="C4998" s="10" t="s">
        <v>20382</v>
      </c>
      <c r="D4998" s="79">
        <v>36977</v>
      </c>
      <c r="E4998" s="10" t="s">
        <v>30</v>
      </c>
      <c r="F4998" s="260" t="s">
        <v>20383</v>
      </c>
      <c r="G4998" s="80" t="s">
        <v>9840</v>
      </c>
      <c r="H4998" s="39" t="s">
        <v>8300</v>
      </c>
      <c r="I4998" s="10" t="s">
        <v>20384</v>
      </c>
      <c r="J4998" s="260" t="s">
        <v>20385</v>
      </c>
      <c r="K4998" s="10" t="s">
        <v>35</v>
      </c>
      <c r="L4998" s="79" t="s">
        <v>20386</v>
      </c>
      <c r="M4998" s="10" t="s">
        <v>36</v>
      </c>
      <c r="N4998" s="10">
        <v>503</v>
      </c>
      <c r="O4998" s="10" t="str">
        <f t="shared" ref="O4998:O5035" si="130">RIGHT(B4998,2)</f>
        <v>HM</v>
      </c>
      <c r="P4998" s="12">
        <f>VLOOKUP($B4998,'[3]CHÍNH THỨC'!$D:$H,4,0)</f>
        <v>45783</v>
      </c>
      <c r="Q4998" s="12" t="str">
        <f>VLOOKUP($B4998,'[3]CHÍNH THỨC'!$D:$H,5,0)</f>
        <v>Đã nghỉ việc</v>
      </c>
      <c r="R4998" s="9"/>
      <c r="S4998" s="9"/>
      <c r="T4998" s="9"/>
      <c r="U4998" s="9"/>
      <c r="V4998" s="9"/>
      <c r="W4998" s="9"/>
      <c r="X4998" s="9"/>
      <c r="Y4998" s="9"/>
    </row>
    <row r="4999" spans="1:25" ht="16.5" customHeight="1">
      <c r="A4999" s="39">
        <v>4987</v>
      </c>
      <c r="B4999" s="78" t="s">
        <v>20387</v>
      </c>
      <c r="C4999" s="10" t="s">
        <v>990</v>
      </c>
      <c r="D4999" s="79">
        <v>36897</v>
      </c>
      <c r="E4999" s="10" t="s">
        <v>30</v>
      </c>
      <c r="F4999" s="260" t="s">
        <v>4251</v>
      </c>
      <c r="G4999" s="80">
        <v>44372</v>
      </c>
      <c r="H4999" s="39" t="s">
        <v>8300</v>
      </c>
      <c r="I4999" s="10" t="s">
        <v>596</v>
      </c>
      <c r="J4999" s="260" t="s">
        <v>20388</v>
      </c>
      <c r="K4999" s="10" t="s">
        <v>35</v>
      </c>
      <c r="L4999" s="79">
        <v>45771</v>
      </c>
      <c r="M4999" s="10" t="s">
        <v>36</v>
      </c>
      <c r="N4999" s="10">
        <v>497</v>
      </c>
      <c r="O4999" s="10" t="str">
        <f t="shared" si="130"/>
        <v>HU</v>
      </c>
      <c r="P4999" s="12">
        <f>VLOOKUP($B4999,'[3]CHÍNH THỨC'!$D:$H,4,0)</f>
        <v>45783</v>
      </c>
      <c r="Q4999" s="12" t="str">
        <f>VLOOKUP($B4999,'[3]CHÍNH THỨC'!$D:$H,5,0)</f>
        <v>Đã nghỉ việc</v>
      </c>
      <c r="R4999" s="9"/>
      <c r="S4999" s="9"/>
      <c r="T4999" s="9"/>
      <c r="U4999" s="9"/>
      <c r="V4999" s="9"/>
      <c r="W4999" s="9"/>
      <c r="X4999" s="9"/>
      <c r="Y4999" s="9"/>
    </row>
    <row r="5000" spans="1:25" ht="16.5" customHeight="1">
      <c r="A5000" s="39">
        <v>4988</v>
      </c>
      <c r="B5000" s="78" t="s">
        <v>20389</v>
      </c>
      <c r="C5000" s="10" t="s">
        <v>20390</v>
      </c>
      <c r="D5000" s="79">
        <v>25065</v>
      </c>
      <c r="E5000" s="10" t="s">
        <v>30</v>
      </c>
      <c r="F5000" s="260" t="s">
        <v>20391</v>
      </c>
      <c r="G5000" s="80">
        <v>44325</v>
      </c>
      <c r="H5000" s="39" t="s">
        <v>8300</v>
      </c>
      <c r="I5000" s="10" t="s">
        <v>20392</v>
      </c>
      <c r="J5000" s="260" t="s">
        <v>20393</v>
      </c>
      <c r="K5000" s="10" t="s">
        <v>42</v>
      </c>
      <c r="L5000" s="79">
        <v>45771</v>
      </c>
      <c r="M5000" s="10" t="s">
        <v>36</v>
      </c>
      <c r="N5000" s="10">
        <v>498</v>
      </c>
      <c r="O5000" s="10" t="str">
        <f t="shared" si="130"/>
        <v>HU</v>
      </c>
      <c r="P5000" s="12">
        <f>VLOOKUP($B5000,'[3]CHÍNH THỨC'!$D:$H,4,0)</f>
        <v>45775</v>
      </c>
      <c r="Q5000" s="12" t="str">
        <f>VLOOKUP($B5000,'[3]CHÍNH THỨC'!$D:$H,5,0)</f>
        <v>Đã nghỉ việc</v>
      </c>
      <c r="R5000" s="9"/>
      <c r="S5000" s="9"/>
      <c r="T5000" s="9"/>
      <c r="U5000" s="9"/>
      <c r="V5000" s="9"/>
      <c r="W5000" s="9"/>
      <c r="X5000" s="9"/>
      <c r="Y5000" s="9"/>
    </row>
    <row r="5001" spans="1:25" ht="16.5" customHeight="1">
      <c r="A5001" s="39">
        <v>4989</v>
      </c>
      <c r="B5001" s="78" t="s">
        <v>20394</v>
      </c>
      <c r="C5001" s="10" t="s">
        <v>14902</v>
      </c>
      <c r="D5001" s="79">
        <v>39234</v>
      </c>
      <c r="E5001" s="10" t="s">
        <v>30</v>
      </c>
      <c r="F5001" s="260" t="s">
        <v>19571</v>
      </c>
      <c r="G5001" s="80">
        <v>45384</v>
      </c>
      <c r="H5001" s="39" t="s">
        <v>32</v>
      </c>
      <c r="I5001" s="10" t="s">
        <v>2389</v>
      </c>
      <c r="J5001" s="260" t="s">
        <v>20395</v>
      </c>
      <c r="K5001" s="10" t="s">
        <v>35</v>
      </c>
      <c r="L5001" s="79">
        <v>45771</v>
      </c>
      <c r="M5001" s="10" t="s">
        <v>75</v>
      </c>
      <c r="N5001" s="10">
        <v>603</v>
      </c>
      <c r="O5001" s="10" t="str">
        <f t="shared" si="130"/>
        <v>BC</v>
      </c>
      <c r="P5001" s="12">
        <f>VLOOKUP($B5001,'[3]CHÍNH THỨC'!$D:$H,4,0)</f>
        <v>45783</v>
      </c>
      <c r="Q5001" s="12" t="str">
        <f>VLOOKUP($B5001,'[3]CHÍNH THỨC'!$D:$H,5,0)</f>
        <v>Đã nghỉ việc</v>
      </c>
      <c r="R5001" s="9"/>
      <c r="S5001" s="9"/>
      <c r="T5001" s="9"/>
      <c r="U5001" s="9"/>
      <c r="V5001" s="9"/>
      <c r="W5001" s="9"/>
      <c r="X5001" s="9"/>
      <c r="Y5001" s="9"/>
    </row>
    <row r="5002" spans="1:25" ht="16.5" customHeight="1">
      <c r="A5002" s="39">
        <v>4990</v>
      </c>
      <c r="B5002" s="78" t="s">
        <v>20396</v>
      </c>
      <c r="C5002" s="10" t="s">
        <v>20397</v>
      </c>
      <c r="D5002" s="79">
        <v>39023</v>
      </c>
      <c r="E5002" s="10" t="s">
        <v>30</v>
      </c>
      <c r="F5002" s="260" t="s">
        <v>20398</v>
      </c>
      <c r="G5002" s="80">
        <v>44916</v>
      </c>
      <c r="H5002" s="39" t="s">
        <v>32</v>
      </c>
      <c r="I5002" s="10" t="s">
        <v>7779</v>
      </c>
      <c r="J5002" s="260" t="s">
        <v>19580</v>
      </c>
      <c r="K5002" s="10" t="s">
        <v>35</v>
      </c>
      <c r="L5002" s="79" t="s">
        <v>20386</v>
      </c>
      <c r="M5002" s="10" t="s">
        <v>75</v>
      </c>
      <c r="N5002" s="10">
        <v>537</v>
      </c>
      <c r="O5002" s="10" t="str">
        <f t="shared" si="130"/>
        <v>HL</v>
      </c>
      <c r="P5002" s="12">
        <f>VLOOKUP($B5002,'[3]CHÍNH THỨC'!$D:$H,4,0)</f>
        <v>45775</v>
      </c>
      <c r="Q5002" s="12" t="str">
        <f>VLOOKUP($B5002,'[3]CHÍNH THỨC'!$D:$H,5,0)</f>
        <v>Đã nghỉ việc</v>
      </c>
      <c r="R5002" s="9"/>
      <c r="S5002" s="9"/>
      <c r="T5002" s="9"/>
      <c r="U5002" s="9"/>
      <c r="V5002" s="9"/>
      <c r="W5002" s="9"/>
      <c r="X5002" s="9"/>
      <c r="Y5002" s="9"/>
    </row>
    <row r="5003" spans="1:25" ht="16.5" customHeight="1">
      <c r="A5003" s="39">
        <v>4991</v>
      </c>
      <c r="B5003" s="78" t="s">
        <v>20399</v>
      </c>
      <c r="C5003" s="10" t="s">
        <v>20400</v>
      </c>
      <c r="D5003" s="79">
        <v>38964</v>
      </c>
      <c r="E5003" s="10" t="s">
        <v>30</v>
      </c>
      <c r="F5003" s="260" t="s">
        <v>20401</v>
      </c>
      <c r="G5003" s="80" t="s">
        <v>9675</v>
      </c>
      <c r="H5003" s="39" t="s">
        <v>32</v>
      </c>
      <c r="I5003" s="10" t="s">
        <v>95</v>
      </c>
      <c r="J5003" s="260" t="s">
        <v>12592</v>
      </c>
      <c r="K5003" s="10" t="s">
        <v>35</v>
      </c>
      <c r="L5003" s="79" t="s">
        <v>20386</v>
      </c>
      <c r="M5003" s="10" t="s">
        <v>75</v>
      </c>
      <c r="N5003" s="10">
        <v>538</v>
      </c>
      <c r="O5003" s="10" t="str">
        <f t="shared" si="130"/>
        <v>HL</v>
      </c>
      <c r="P5003" s="12">
        <f>VLOOKUP($B5003,'[3]CHÍNH THỨC'!$D:$H,4,0)</f>
        <v>45780</v>
      </c>
      <c r="Q5003" s="12" t="str">
        <f>VLOOKUP($B5003,'[3]CHÍNH THỨC'!$D:$H,5,0)</f>
        <v>Đã nghỉ việc</v>
      </c>
      <c r="R5003" s="9"/>
      <c r="S5003" s="9"/>
      <c r="T5003" s="9"/>
      <c r="U5003" s="9"/>
      <c r="V5003" s="9"/>
      <c r="W5003" s="9"/>
      <c r="X5003" s="9"/>
      <c r="Y5003" s="9"/>
    </row>
    <row r="5004" spans="1:25" ht="16.5" customHeight="1">
      <c r="A5004" s="39">
        <v>4992</v>
      </c>
      <c r="B5004" s="78" t="s">
        <v>20402</v>
      </c>
      <c r="C5004" s="10" t="s">
        <v>20403</v>
      </c>
      <c r="D5004" s="79">
        <v>39038</v>
      </c>
      <c r="E5004" s="10" t="s">
        <v>30</v>
      </c>
      <c r="F5004" s="260" t="s">
        <v>20404</v>
      </c>
      <c r="G5004" s="80" t="s">
        <v>20405</v>
      </c>
      <c r="H5004" s="39" t="s">
        <v>32</v>
      </c>
      <c r="I5004" s="10" t="s">
        <v>95</v>
      </c>
      <c r="J5004" s="260" t="s">
        <v>12592</v>
      </c>
      <c r="K5004" s="10" t="s">
        <v>35</v>
      </c>
      <c r="L5004" s="79" t="s">
        <v>20386</v>
      </c>
      <c r="M5004" s="10" t="s">
        <v>75</v>
      </c>
      <c r="N5004" s="10">
        <v>542</v>
      </c>
      <c r="O5004" s="10" t="str">
        <f t="shared" si="130"/>
        <v>HL</v>
      </c>
      <c r="P5004" s="12">
        <f>VLOOKUP($B5004,'[3]CHÍNH THỨC'!$D:$H,4,0)</f>
        <v>45775</v>
      </c>
      <c r="Q5004" s="12" t="str">
        <f>VLOOKUP($B5004,'[3]CHÍNH THỨC'!$D:$H,5,0)</f>
        <v>Đã nghỉ việc</v>
      </c>
      <c r="R5004" s="9"/>
      <c r="S5004" s="9"/>
      <c r="T5004" s="9"/>
      <c r="U5004" s="9"/>
      <c r="V5004" s="9"/>
      <c r="W5004" s="9"/>
      <c r="X5004" s="9"/>
      <c r="Y5004" s="9"/>
    </row>
    <row r="5005" spans="1:25" ht="16.5" customHeight="1">
      <c r="A5005" s="39">
        <v>4993</v>
      </c>
      <c r="B5005" s="78" t="s">
        <v>20406</v>
      </c>
      <c r="C5005" s="10" t="s">
        <v>20407</v>
      </c>
      <c r="D5005" s="79">
        <v>39034</v>
      </c>
      <c r="E5005" s="10" t="s">
        <v>30</v>
      </c>
      <c r="F5005" s="260" t="s">
        <v>20408</v>
      </c>
      <c r="G5005" s="80" t="s">
        <v>14243</v>
      </c>
      <c r="H5005" s="39" t="s">
        <v>32</v>
      </c>
      <c r="I5005" s="10" t="s">
        <v>245</v>
      </c>
      <c r="J5005" s="260" t="s">
        <v>20409</v>
      </c>
      <c r="K5005" s="10" t="s">
        <v>35</v>
      </c>
      <c r="L5005" s="79" t="s">
        <v>20386</v>
      </c>
      <c r="M5005" s="10" t="s">
        <v>75</v>
      </c>
      <c r="N5005" s="10">
        <v>554</v>
      </c>
      <c r="O5005" s="10" t="str">
        <f t="shared" si="130"/>
        <v>HU</v>
      </c>
      <c r="P5005" s="12">
        <f>VLOOKUP($B5005,'[3]CHÍNH THỨC'!$D:$H,4,0)</f>
        <v>45775</v>
      </c>
      <c r="Q5005" s="12" t="str">
        <f>VLOOKUP($B5005,'[3]CHÍNH THỨC'!$D:$H,5,0)</f>
        <v>Đã nghỉ việc</v>
      </c>
      <c r="R5005" s="9"/>
      <c r="S5005" s="9"/>
      <c r="T5005" s="9"/>
      <c r="U5005" s="9"/>
      <c r="V5005" s="9"/>
      <c r="W5005" s="9"/>
      <c r="X5005" s="9"/>
      <c r="Y5005" s="9"/>
    </row>
    <row r="5006" spans="1:25" ht="16.5" customHeight="1">
      <c r="A5006" s="39">
        <v>4994</v>
      </c>
      <c r="B5006" s="78" t="s">
        <v>20410</v>
      </c>
      <c r="C5006" s="10" t="s">
        <v>20411</v>
      </c>
      <c r="D5006" s="79">
        <v>38976</v>
      </c>
      <c r="E5006" s="10" t="s">
        <v>30</v>
      </c>
      <c r="F5006" s="260" t="s">
        <v>20412</v>
      </c>
      <c r="G5006" s="80" t="s">
        <v>20413</v>
      </c>
      <c r="H5006" s="39" t="s">
        <v>32</v>
      </c>
      <c r="I5006" s="10" t="s">
        <v>1710</v>
      </c>
      <c r="J5006" s="260" t="s">
        <v>20414</v>
      </c>
      <c r="K5006" s="10" t="s">
        <v>35</v>
      </c>
      <c r="L5006" s="79" t="s">
        <v>20386</v>
      </c>
      <c r="M5006" s="10" t="s">
        <v>75</v>
      </c>
      <c r="N5006" s="10">
        <v>557</v>
      </c>
      <c r="O5006" s="10" t="str">
        <f t="shared" si="130"/>
        <v>HU</v>
      </c>
      <c r="P5006" s="12">
        <f>VLOOKUP($B5006,'[3]CHÍNH THỨC'!$D:$H,4,0)</f>
        <v>45775</v>
      </c>
      <c r="Q5006" s="12" t="str">
        <f>VLOOKUP($B5006,'[3]CHÍNH THỨC'!$D:$H,5,0)</f>
        <v>Đã nghỉ việc</v>
      </c>
      <c r="R5006" s="9"/>
      <c r="S5006" s="9"/>
      <c r="T5006" s="9"/>
      <c r="U5006" s="9"/>
      <c r="V5006" s="9"/>
      <c r="W5006" s="9"/>
      <c r="X5006" s="9"/>
      <c r="Y5006" s="9"/>
    </row>
    <row r="5007" spans="1:25" ht="16.5" customHeight="1">
      <c r="A5007" s="39">
        <v>4995</v>
      </c>
      <c r="B5007" s="78" t="s">
        <v>20415</v>
      </c>
      <c r="C5007" s="10" t="s">
        <v>4590</v>
      </c>
      <c r="D5007" s="79">
        <v>38816</v>
      </c>
      <c r="E5007" s="10" t="s">
        <v>30</v>
      </c>
      <c r="F5007" s="260" t="s">
        <v>20416</v>
      </c>
      <c r="G5007" s="80" t="s">
        <v>15316</v>
      </c>
      <c r="H5007" s="39" t="s">
        <v>32</v>
      </c>
      <c r="I5007" s="10" t="s">
        <v>1201</v>
      </c>
      <c r="J5007" s="260" t="s">
        <v>20417</v>
      </c>
      <c r="K5007" s="10" t="s">
        <v>35</v>
      </c>
      <c r="L5007" s="79" t="s">
        <v>20386</v>
      </c>
      <c r="M5007" s="10" t="s">
        <v>75</v>
      </c>
      <c r="N5007" s="10">
        <v>558</v>
      </c>
      <c r="O5007" s="10" t="str">
        <f t="shared" si="130"/>
        <v>HU</v>
      </c>
      <c r="P5007" s="12">
        <f>VLOOKUP($B5007,'[3]CHÍNH THỨC'!$D:$H,4,0)</f>
        <v>45775</v>
      </c>
      <c r="Q5007" s="12" t="str">
        <f>VLOOKUP($B5007,'[3]CHÍNH THỨC'!$D:$H,5,0)</f>
        <v>Đã nghỉ việc</v>
      </c>
      <c r="R5007" s="9"/>
      <c r="S5007" s="9"/>
      <c r="T5007" s="9"/>
      <c r="U5007" s="9"/>
      <c r="V5007" s="9"/>
      <c r="W5007" s="9"/>
      <c r="X5007" s="9"/>
      <c r="Y5007" s="9"/>
    </row>
    <row r="5008" spans="1:25" ht="16.5" customHeight="1">
      <c r="A5008" s="39">
        <v>4996</v>
      </c>
      <c r="B5008" s="78" t="s">
        <v>20418</v>
      </c>
      <c r="C5008" s="10" t="s">
        <v>20419</v>
      </c>
      <c r="D5008" s="79">
        <v>39068</v>
      </c>
      <c r="E5008" s="10" t="s">
        <v>30</v>
      </c>
      <c r="F5008" s="260" t="s">
        <v>20420</v>
      </c>
      <c r="G5008" s="80" t="s">
        <v>15362</v>
      </c>
      <c r="H5008" s="39" t="s">
        <v>32</v>
      </c>
      <c r="I5008" s="10" t="s">
        <v>647</v>
      </c>
      <c r="J5008" s="260" t="s">
        <v>20421</v>
      </c>
      <c r="K5008" s="10" t="s">
        <v>35</v>
      </c>
      <c r="L5008" s="79" t="s">
        <v>20386</v>
      </c>
      <c r="M5008" s="10" t="s">
        <v>75</v>
      </c>
      <c r="N5008" s="10">
        <v>560</v>
      </c>
      <c r="O5008" s="10" t="str">
        <f t="shared" si="130"/>
        <v>HU</v>
      </c>
      <c r="P5008" s="12">
        <f>VLOOKUP($B5008,'[3]CHÍNH THỨC'!$D:$H,4,0)</f>
        <v>45775</v>
      </c>
      <c r="Q5008" s="12" t="str">
        <f>VLOOKUP($B5008,'[3]CHÍNH THỨC'!$D:$H,5,0)</f>
        <v>Đã nghỉ việc</v>
      </c>
      <c r="R5008" s="9"/>
      <c r="S5008" s="9"/>
      <c r="T5008" s="9"/>
      <c r="U5008" s="9"/>
      <c r="V5008" s="9"/>
      <c r="W5008" s="9"/>
      <c r="X5008" s="9"/>
      <c r="Y5008" s="9"/>
    </row>
    <row r="5009" spans="1:25" ht="16.5" customHeight="1">
      <c r="A5009" s="39">
        <v>4997</v>
      </c>
      <c r="B5009" s="78" t="s">
        <v>20422</v>
      </c>
      <c r="C5009" s="10" t="s">
        <v>20423</v>
      </c>
      <c r="D5009" s="79">
        <v>39013</v>
      </c>
      <c r="E5009" s="10" t="s">
        <v>30</v>
      </c>
      <c r="F5009" s="260" t="s">
        <v>20424</v>
      </c>
      <c r="G5009" s="80" t="s">
        <v>13572</v>
      </c>
      <c r="H5009" s="39" t="s">
        <v>32</v>
      </c>
      <c r="I5009" s="10" t="s">
        <v>1195</v>
      </c>
      <c r="J5009" s="260" t="s">
        <v>20425</v>
      </c>
      <c r="K5009" s="10" t="s">
        <v>35</v>
      </c>
      <c r="L5009" s="79" t="s">
        <v>20386</v>
      </c>
      <c r="M5009" s="10" t="s">
        <v>75</v>
      </c>
      <c r="N5009" s="10">
        <v>562</v>
      </c>
      <c r="O5009" s="10" t="str">
        <f t="shared" si="130"/>
        <v>HU</v>
      </c>
      <c r="P5009" s="12">
        <f>VLOOKUP($B5009,'[3]CHÍNH THỨC'!$D:$H,4,0)</f>
        <v>45775</v>
      </c>
      <c r="Q5009" s="12" t="str">
        <f>VLOOKUP($B5009,'[3]CHÍNH THỨC'!$D:$H,5,0)</f>
        <v>Đã nghỉ việc</v>
      </c>
      <c r="R5009" s="9"/>
      <c r="S5009" s="9"/>
      <c r="T5009" s="9"/>
      <c r="U5009" s="9"/>
      <c r="V5009" s="9"/>
      <c r="W5009" s="9"/>
      <c r="X5009" s="9"/>
      <c r="Y5009" s="9"/>
    </row>
    <row r="5010" spans="1:25" ht="16.5" customHeight="1">
      <c r="A5010" s="39">
        <v>4998</v>
      </c>
      <c r="B5010" s="78" t="s">
        <v>20426</v>
      </c>
      <c r="C5010" s="10" t="s">
        <v>20427</v>
      </c>
      <c r="D5010" s="79">
        <v>38928</v>
      </c>
      <c r="E5010" s="10" t="s">
        <v>30</v>
      </c>
      <c r="F5010" s="260" t="s">
        <v>20428</v>
      </c>
      <c r="G5010" s="80" t="s">
        <v>20429</v>
      </c>
      <c r="H5010" s="39" t="s">
        <v>32</v>
      </c>
      <c r="I5010" s="10" t="s">
        <v>1195</v>
      </c>
      <c r="J5010" s="260" t="s">
        <v>20430</v>
      </c>
      <c r="K5010" s="10" t="s">
        <v>35</v>
      </c>
      <c r="L5010" s="79" t="s">
        <v>20386</v>
      </c>
      <c r="M5010" s="10" t="s">
        <v>75</v>
      </c>
      <c r="N5010" s="10">
        <v>565</v>
      </c>
      <c r="O5010" s="10" t="str">
        <f t="shared" si="130"/>
        <v>HU</v>
      </c>
      <c r="P5010" s="12">
        <f>VLOOKUP($B5010,'[3]CHÍNH THỨC'!$D:$H,4,0)</f>
        <v>45775</v>
      </c>
      <c r="Q5010" s="12" t="str">
        <f>VLOOKUP($B5010,'[3]CHÍNH THỨC'!$D:$H,5,0)</f>
        <v>Đã nghỉ việc</v>
      </c>
      <c r="R5010" s="9"/>
      <c r="S5010" s="9"/>
      <c r="T5010" s="9"/>
      <c r="U5010" s="9"/>
      <c r="V5010" s="9"/>
      <c r="W5010" s="9"/>
      <c r="X5010" s="9"/>
      <c r="Y5010" s="9"/>
    </row>
    <row r="5011" spans="1:25" ht="16.5" customHeight="1">
      <c r="A5011" s="39">
        <v>4999</v>
      </c>
      <c r="B5011" s="78" t="s">
        <v>20431</v>
      </c>
      <c r="C5011" s="10" t="s">
        <v>20432</v>
      </c>
      <c r="D5011" s="79">
        <v>38846</v>
      </c>
      <c r="E5011" s="10" t="s">
        <v>30</v>
      </c>
      <c r="F5011" s="260" t="s">
        <v>20433</v>
      </c>
      <c r="G5011" s="80" t="s">
        <v>20434</v>
      </c>
      <c r="H5011" s="39" t="s">
        <v>32</v>
      </c>
      <c r="I5011" s="10" t="s">
        <v>504</v>
      </c>
      <c r="J5011" s="260" t="s">
        <v>20435</v>
      </c>
      <c r="K5011" s="10" t="s">
        <v>35</v>
      </c>
      <c r="L5011" s="79" t="s">
        <v>20386</v>
      </c>
      <c r="M5011" s="10" t="s">
        <v>75</v>
      </c>
      <c r="N5011" s="10">
        <v>589</v>
      </c>
      <c r="O5011" s="10" t="str">
        <f t="shared" si="130"/>
        <v>HU</v>
      </c>
      <c r="P5011" s="12">
        <f>VLOOKUP($B5011,'[3]CHÍNH THỨC'!$D:$H,4,0)</f>
        <v>45775</v>
      </c>
      <c r="Q5011" s="12" t="str">
        <f>VLOOKUP($B5011,'[3]CHÍNH THỨC'!$D:$H,5,0)</f>
        <v>Đã nghỉ việc</v>
      </c>
      <c r="R5011" s="9"/>
      <c r="S5011" s="9"/>
      <c r="T5011" s="9"/>
      <c r="U5011" s="9"/>
      <c r="V5011" s="9"/>
      <c r="W5011" s="9"/>
      <c r="X5011" s="9"/>
      <c r="Y5011" s="9"/>
    </row>
    <row r="5012" spans="1:25" ht="16.5" customHeight="1">
      <c r="A5012" s="39">
        <v>5000</v>
      </c>
      <c r="B5012" s="78" t="s">
        <v>20436</v>
      </c>
      <c r="C5012" s="10" t="s">
        <v>20437</v>
      </c>
      <c r="D5012" s="79">
        <v>39024</v>
      </c>
      <c r="E5012" s="10" t="s">
        <v>30</v>
      </c>
      <c r="F5012" s="260" t="s">
        <v>20438</v>
      </c>
      <c r="G5012" s="80" t="s">
        <v>20439</v>
      </c>
      <c r="H5012" s="39" t="s">
        <v>32</v>
      </c>
      <c r="I5012" s="10" t="s">
        <v>342</v>
      </c>
      <c r="J5012" s="260" t="s">
        <v>20440</v>
      </c>
      <c r="K5012" s="10" t="s">
        <v>42</v>
      </c>
      <c r="L5012" s="79" t="s">
        <v>20386</v>
      </c>
      <c r="M5012" s="10" t="s">
        <v>75</v>
      </c>
      <c r="N5012" s="10">
        <v>569</v>
      </c>
      <c r="O5012" s="10" t="str">
        <f t="shared" si="130"/>
        <v>HU</v>
      </c>
      <c r="P5012" s="12">
        <f>VLOOKUP($B5012,'[3]CHÍNH THỨC'!$D:$H,4,0)</f>
        <v>45775</v>
      </c>
      <c r="Q5012" s="12" t="str">
        <f>VLOOKUP($B5012,'[3]CHÍNH THỨC'!$D:$H,5,0)</f>
        <v>Đã nghỉ việc</v>
      </c>
      <c r="R5012" s="9"/>
      <c r="S5012" s="9"/>
      <c r="T5012" s="9"/>
      <c r="U5012" s="9"/>
      <c r="V5012" s="9"/>
      <c r="W5012" s="9"/>
      <c r="X5012" s="9"/>
      <c r="Y5012" s="9"/>
    </row>
    <row r="5013" spans="1:25" ht="16.5" customHeight="1">
      <c r="A5013" s="39">
        <v>5001</v>
      </c>
      <c r="B5013" s="78" t="s">
        <v>20441</v>
      </c>
      <c r="C5013" s="10" t="s">
        <v>20442</v>
      </c>
      <c r="D5013" s="79">
        <v>38820</v>
      </c>
      <c r="E5013" s="10" t="s">
        <v>30</v>
      </c>
      <c r="F5013" s="260" t="s">
        <v>20443</v>
      </c>
      <c r="G5013" s="80" t="s">
        <v>20444</v>
      </c>
      <c r="H5013" s="39" t="s">
        <v>32</v>
      </c>
      <c r="I5013" s="10" t="s">
        <v>342</v>
      </c>
      <c r="J5013" s="260" t="s">
        <v>20445</v>
      </c>
      <c r="K5013" s="10" t="s">
        <v>42</v>
      </c>
      <c r="L5013" s="79" t="s">
        <v>20386</v>
      </c>
      <c r="M5013" s="10" t="s">
        <v>75</v>
      </c>
      <c r="N5013" s="10">
        <v>571</v>
      </c>
      <c r="O5013" s="10" t="str">
        <f t="shared" si="130"/>
        <v>HU</v>
      </c>
      <c r="P5013" s="12">
        <f>VLOOKUP($B5013,'[3]CHÍNH THỨC'!$D:$H,4,0)</f>
        <v>45775</v>
      </c>
      <c r="Q5013" s="12" t="str">
        <f>VLOOKUP($B5013,'[3]CHÍNH THỨC'!$D:$H,5,0)</f>
        <v>Đã nghỉ việc</v>
      </c>
      <c r="R5013" s="9"/>
      <c r="S5013" s="9"/>
      <c r="T5013" s="9"/>
      <c r="U5013" s="9"/>
      <c r="V5013" s="9"/>
      <c r="W5013" s="9"/>
      <c r="X5013" s="9"/>
      <c r="Y5013" s="9"/>
    </row>
    <row r="5014" spans="1:25" ht="16.5" customHeight="1">
      <c r="A5014" s="39">
        <v>5002</v>
      </c>
      <c r="B5014" s="78" t="s">
        <v>20446</v>
      </c>
      <c r="C5014" s="10" t="s">
        <v>19735</v>
      </c>
      <c r="D5014" s="79">
        <v>38760</v>
      </c>
      <c r="E5014" s="10" t="s">
        <v>30</v>
      </c>
      <c r="F5014" s="260" t="s">
        <v>20447</v>
      </c>
      <c r="G5014" s="80" t="s">
        <v>20448</v>
      </c>
      <c r="H5014" s="39" t="s">
        <v>32</v>
      </c>
      <c r="I5014" s="10" t="s">
        <v>342</v>
      </c>
      <c r="J5014" s="260" t="s">
        <v>20449</v>
      </c>
      <c r="K5014" s="10" t="s">
        <v>42</v>
      </c>
      <c r="L5014" s="79" t="s">
        <v>20386</v>
      </c>
      <c r="M5014" s="10" t="s">
        <v>75</v>
      </c>
      <c r="N5014" s="10">
        <v>572</v>
      </c>
      <c r="O5014" s="10" t="str">
        <f t="shared" si="130"/>
        <v>HU</v>
      </c>
      <c r="P5014" s="12">
        <f>VLOOKUP($B5014,'[3]CHÍNH THỨC'!$D:$H,4,0)</f>
        <v>45779</v>
      </c>
      <c r="Q5014" s="12" t="str">
        <f>VLOOKUP($B5014,'[3]CHÍNH THỨC'!$D:$H,5,0)</f>
        <v>Đã nghỉ việc</v>
      </c>
      <c r="R5014" s="9"/>
      <c r="S5014" s="9"/>
      <c r="T5014" s="9"/>
      <c r="U5014" s="9"/>
      <c r="V5014" s="9"/>
      <c r="W5014" s="9"/>
      <c r="X5014" s="9"/>
      <c r="Y5014" s="9"/>
    </row>
    <row r="5015" spans="1:25" ht="16.5" customHeight="1">
      <c r="A5015" s="39">
        <v>5003</v>
      </c>
      <c r="B5015" s="78" t="s">
        <v>20450</v>
      </c>
      <c r="C5015" s="10" t="s">
        <v>20451</v>
      </c>
      <c r="D5015" s="79">
        <v>38965</v>
      </c>
      <c r="E5015" s="10" t="s">
        <v>30</v>
      </c>
      <c r="F5015" s="260" t="s">
        <v>20452</v>
      </c>
      <c r="G5015" s="80" t="s">
        <v>7625</v>
      </c>
      <c r="H5015" s="39" t="s">
        <v>32</v>
      </c>
      <c r="I5015" s="10" t="s">
        <v>12019</v>
      </c>
      <c r="J5015" s="260" t="s">
        <v>20453</v>
      </c>
      <c r="K5015" s="10" t="s">
        <v>35</v>
      </c>
      <c r="L5015" s="79" t="s">
        <v>20386</v>
      </c>
      <c r="M5015" s="10" t="s">
        <v>75</v>
      </c>
      <c r="N5015" s="10">
        <v>573</v>
      </c>
      <c r="O5015" s="10" t="str">
        <f t="shared" si="130"/>
        <v>HU</v>
      </c>
      <c r="P5015" s="12">
        <f>VLOOKUP($B5015,'[3]CHÍNH THỨC'!$D:$H,4,0)</f>
        <v>45775</v>
      </c>
      <c r="Q5015" s="12" t="str">
        <f>VLOOKUP($B5015,'[3]CHÍNH THỨC'!$D:$H,5,0)</f>
        <v>Đã nghỉ việc</v>
      </c>
      <c r="R5015" s="9"/>
      <c r="S5015" s="9"/>
      <c r="T5015" s="9"/>
      <c r="U5015" s="9"/>
      <c r="V5015" s="9"/>
      <c r="W5015" s="9"/>
      <c r="X5015" s="9"/>
      <c r="Y5015" s="9"/>
    </row>
    <row r="5016" spans="1:25" ht="16.5" customHeight="1">
      <c r="A5016" s="39">
        <v>5004</v>
      </c>
      <c r="B5016" s="78" t="s">
        <v>20454</v>
      </c>
      <c r="C5016" s="10" t="s">
        <v>20455</v>
      </c>
      <c r="D5016" s="79">
        <v>38989</v>
      </c>
      <c r="E5016" s="10" t="s">
        <v>30</v>
      </c>
      <c r="F5016" s="260" t="s">
        <v>20456</v>
      </c>
      <c r="G5016" s="80" t="s">
        <v>15362</v>
      </c>
      <c r="H5016" s="39" t="s">
        <v>32</v>
      </c>
      <c r="I5016" s="10" t="s">
        <v>4521</v>
      </c>
      <c r="J5016" s="260" t="s">
        <v>20457</v>
      </c>
      <c r="K5016" s="10" t="s">
        <v>35</v>
      </c>
      <c r="L5016" s="79" t="s">
        <v>20386</v>
      </c>
      <c r="M5016" s="10" t="s">
        <v>75</v>
      </c>
      <c r="N5016" s="10">
        <v>592</v>
      </c>
      <c r="O5016" s="10" t="str">
        <f t="shared" si="130"/>
        <v>HU</v>
      </c>
      <c r="P5016" s="12">
        <f>VLOOKUP($B5016,'[3]CHÍNH THỨC'!$D:$H,4,0)</f>
        <v>45775</v>
      </c>
      <c r="Q5016" s="12" t="str">
        <f>VLOOKUP($B5016,'[3]CHÍNH THỨC'!$D:$H,5,0)</f>
        <v>Đã nghỉ việc</v>
      </c>
      <c r="R5016" s="9"/>
      <c r="S5016" s="9"/>
      <c r="T5016" s="9"/>
      <c r="U5016" s="9"/>
      <c r="V5016" s="9"/>
      <c r="W5016" s="9"/>
      <c r="X5016" s="9"/>
      <c r="Y5016" s="9"/>
    </row>
    <row r="5017" spans="1:25" ht="16.5" customHeight="1">
      <c r="A5017" s="39">
        <v>5005</v>
      </c>
      <c r="B5017" s="78" t="s">
        <v>20458</v>
      </c>
      <c r="C5017" s="10" t="s">
        <v>4256</v>
      </c>
      <c r="D5017" s="79">
        <v>38939</v>
      </c>
      <c r="E5017" s="10" t="s">
        <v>30</v>
      </c>
      <c r="F5017" s="260" t="s">
        <v>20459</v>
      </c>
      <c r="G5017" s="80" t="s">
        <v>18234</v>
      </c>
      <c r="H5017" s="39" t="s">
        <v>32</v>
      </c>
      <c r="I5017" s="10" t="s">
        <v>245</v>
      </c>
      <c r="J5017" s="260" t="s">
        <v>20460</v>
      </c>
      <c r="K5017" s="10" t="s">
        <v>35</v>
      </c>
      <c r="L5017" s="79" t="s">
        <v>20386</v>
      </c>
      <c r="M5017" s="10" t="s">
        <v>75</v>
      </c>
      <c r="N5017" s="10">
        <v>593</v>
      </c>
      <c r="O5017" s="10" t="str">
        <f t="shared" si="130"/>
        <v>HU</v>
      </c>
      <c r="P5017" s="12">
        <f>VLOOKUP($B5017,'[3]CHÍNH THỨC'!$D:$H,4,0)</f>
        <v>45775</v>
      </c>
      <c r="Q5017" s="12" t="str">
        <f>VLOOKUP($B5017,'[3]CHÍNH THỨC'!$D:$H,5,0)</f>
        <v>Đã nghỉ việc</v>
      </c>
      <c r="R5017" s="9"/>
      <c r="S5017" s="9"/>
      <c r="T5017" s="9"/>
      <c r="U5017" s="9"/>
      <c r="V5017" s="9"/>
      <c r="W5017" s="9"/>
      <c r="X5017" s="9"/>
      <c r="Y5017" s="9"/>
    </row>
    <row r="5018" spans="1:25" ht="16.5" customHeight="1">
      <c r="A5018" s="39">
        <v>5006</v>
      </c>
      <c r="B5018" s="78" t="s">
        <v>20461</v>
      </c>
      <c r="C5018" s="10" t="s">
        <v>6700</v>
      </c>
      <c r="D5018" s="79">
        <v>38931</v>
      </c>
      <c r="E5018" s="10" t="s">
        <v>30</v>
      </c>
      <c r="F5018" s="260" t="s">
        <v>20462</v>
      </c>
      <c r="G5018" s="80" t="s">
        <v>15362</v>
      </c>
      <c r="H5018" s="39" t="s">
        <v>32</v>
      </c>
      <c r="I5018" s="10" t="s">
        <v>1710</v>
      </c>
      <c r="J5018" s="260" t="s">
        <v>20463</v>
      </c>
      <c r="K5018" s="10" t="s">
        <v>35</v>
      </c>
      <c r="L5018" s="79" t="s">
        <v>20386</v>
      </c>
      <c r="M5018" s="10" t="s">
        <v>75</v>
      </c>
      <c r="N5018" s="10">
        <v>597</v>
      </c>
      <c r="O5018" s="10" t="str">
        <f t="shared" si="130"/>
        <v>HU</v>
      </c>
      <c r="P5018" s="12">
        <f>VLOOKUP($B5018,'[3]CHÍNH THỨC'!$D:$H,4,0)</f>
        <v>45775</v>
      </c>
      <c r="Q5018" s="12" t="str">
        <f>VLOOKUP($B5018,'[3]CHÍNH THỨC'!$D:$H,5,0)</f>
        <v>Đã nghỉ việc</v>
      </c>
      <c r="R5018" s="9"/>
      <c r="S5018" s="9"/>
      <c r="T5018" s="9"/>
      <c r="U5018" s="9"/>
      <c r="V5018" s="9"/>
      <c r="W5018" s="9"/>
      <c r="X5018" s="9"/>
      <c r="Y5018" s="9"/>
    </row>
    <row r="5019" spans="1:25" ht="16.5" customHeight="1">
      <c r="A5019" s="39">
        <v>5007</v>
      </c>
      <c r="B5019" s="78" t="s">
        <v>20464</v>
      </c>
      <c r="C5019" s="10" t="s">
        <v>20465</v>
      </c>
      <c r="D5019" s="79">
        <v>38799</v>
      </c>
      <c r="E5019" s="10" t="s">
        <v>30</v>
      </c>
      <c r="F5019" s="260" t="s">
        <v>20466</v>
      </c>
      <c r="G5019" s="80" t="s">
        <v>20467</v>
      </c>
      <c r="H5019" s="39" t="s">
        <v>32</v>
      </c>
      <c r="I5019" s="10" t="s">
        <v>1710</v>
      </c>
      <c r="J5019" s="260" t="s">
        <v>20468</v>
      </c>
      <c r="K5019" s="10" t="s">
        <v>35</v>
      </c>
      <c r="L5019" s="79" t="s">
        <v>20386</v>
      </c>
      <c r="M5019" s="10" t="s">
        <v>75</v>
      </c>
      <c r="N5019" s="10">
        <v>601</v>
      </c>
      <c r="O5019" s="10" t="str">
        <f t="shared" si="130"/>
        <v>HU</v>
      </c>
      <c r="P5019" s="12">
        <f>VLOOKUP($B5019,'[3]CHÍNH THỨC'!$D:$H,4,0)</f>
        <v>45775</v>
      </c>
      <c r="Q5019" s="12" t="str">
        <f>VLOOKUP($B5019,'[3]CHÍNH THỨC'!$D:$H,5,0)</f>
        <v>Đã nghỉ việc</v>
      </c>
      <c r="R5019" s="9"/>
      <c r="S5019" s="9"/>
      <c r="T5019" s="9"/>
      <c r="U5019" s="9"/>
      <c r="V5019" s="9"/>
      <c r="W5019" s="9"/>
      <c r="X5019" s="9"/>
      <c r="Y5019" s="9"/>
    </row>
    <row r="5020" spans="1:25" ht="16.5" customHeight="1">
      <c r="A5020" s="39">
        <v>5008</v>
      </c>
      <c r="B5020" s="78" t="s">
        <v>20469</v>
      </c>
      <c r="C5020" s="10" t="s">
        <v>20470</v>
      </c>
      <c r="D5020" s="79">
        <v>38994</v>
      </c>
      <c r="E5020" s="10" t="s">
        <v>30</v>
      </c>
      <c r="F5020" s="260" t="s">
        <v>20471</v>
      </c>
      <c r="G5020" s="80" t="s">
        <v>20472</v>
      </c>
      <c r="H5020" s="39" t="s">
        <v>32</v>
      </c>
      <c r="I5020" s="10" t="s">
        <v>493</v>
      </c>
      <c r="J5020" s="260" t="s">
        <v>20473</v>
      </c>
      <c r="K5020" s="10" t="s">
        <v>42</v>
      </c>
      <c r="L5020" s="79" t="s">
        <v>20386</v>
      </c>
      <c r="M5020" s="10" t="s">
        <v>75</v>
      </c>
      <c r="N5020" s="10">
        <v>602</v>
      </c>
      <c r="O5020" s="10" t="str">
        <f t="shared" si="130"/>
        <v>HU</v>
      </c>
      <c r="P5020" s="12">
        <f>VLOOKUP($B5020,'[3]CHÍNH THỨC'!$D:$H,4,0)</f>
        <v>45775</v>
      </c>
      <c r="Q5020" s="12" t="str">
        <f>VLOOKUP($B5020,'[3]CHÍNH THỨC'!$D:$H,5,0)</f>
        <v>Đã nghỉ việc</v>
      </c>
      <c r="R5020" s="9"/>
      <c r="S5020" s="9"/>
      <c r="T5020" s="9"/>
      <c r="U5020" s="9"/>
      <c r="V5020" s="9"/>
      <c r="W5020" s="9"/>
      <c r="X5020" s="9"/>
      <c r="Y5020" s="9"/>
    </row>
    <row r="5021" spans="1:25" ht="16.5" customHeight="1">
      <c r="A5021" s="39">
        <v>5009</v>
      </c>
      <c r="B5021" s="78" t="s">
        <v>20474</v>
      </c>
      <c r="C5021" s="10" t="s">
        <v>6093</v>
      </c>
      <c r="D5021" s="79">
        <v>38970</v>
      </c>
      <c r="E5021" s="10" t="s">
        <v>10448</v>
      </c>
      <c r="F5021" s="260" t="s">
        <v>20475</v>
      </c>
      <c r="G5021" s="80" t="s">
        <v>15276</v>
      </c>
      <c r="H5021" s="39" t="s">
        <v>8300</v>
      </c>
      <c r="I5021" s="10" t="s">
        <v>245</v>
      </c>
      <c r="J5021" s="260" t="s">
        <v>246</v>
      </c>
      <c r="K5021" s="10" t="s">
        <v>42</v>
      </c>
      <c r="L5021" s="79" t="s">
        <v>20386</v>
      </c>
      <c r="M5021" s="10" t="s">
        <v>75</v>
      </c>
      <c r="N5021" s="10">
        <v>543</v>
      </c>
      <c r="O5021" s="10" t="str">
        <f t="shared" si="130"/>
        <v>HM</v>
      </c>
      <c r="P5021" s="12">
        <f>VLOOKUP($B5021,'[3]CHÍNH THỨC'!$D:$H,4,0)</f>
        <v>45779</v>
      </c>
      <c r="Q5021" s="12" t="str">
        <f>VLOOKUP($B5021,'[3]CHÍNH THỨC'!$D:$H,5,0)</f>
        <v>Đã nghỉ việc</v>
      </c>
      <c r="R5021" s="9"/>
      <c r="S5021" s="9"/>
      <c r="T5021" s="9"/>
      <c r="U5021" s="9"/>
      <c r="V5021" s="9"/>
      <c r="W5021" s="9"/>
      <c r="X5021" s="9"/>
      <c r="Y5021" s="9"/>
    </row>
    <row r="5022" spans="1:25" ht="16.5" customHeight="1">
      <c r="A5022" s="39">
        <v>5010</v>
      </c>
      <c r="B5022" s="78" t="s">
        <v>20476</v>
      </c>
      <c r="C5022" s="10" t="s">
        <v>6746</v>
      </c>
      <c r="D5022" s="79">
        <v>38738</v>
      </c>
      <c r="E5022" s="10" t="s">
        <v>10448</v>
      </c>
      <c r="F5022" s="260" t="s">
        <v>20477</v>
      </c>
      <c r="G5022" s="80" t="s">
        <v>14243</v>
      </c>
      <c r="H5022" s="39" t="s">
        <v>8300</v>
      </c>
      <c r="I5022" s="10" t="s">
        <v>4521</v>
      </c>
      <c r="J5022" s="260" t="s">
        <v>6748</v>
      </c>
      <c r="K5022" s="10" t="s">
        <v>42</v>
      </c>
      <c r="L5022" s="79" t="s">
        <v>20386</v>
      </c>
      <c r="M5022" s="10" t="s">
        <v>75</v>
      </c>
      <c r="N5022" s="10">
        <v>546</v>
      </c>
      <c r="O5022" s="10" t="str">
        <f t="shared" si="130"/>
        <v>HM</v>
      </c>
      <c r="P5022" s="12">
        <f>VLOOKUP($B5022,'[3]CHÍNH THỨC'!$D:$H,4,0)</f>
        <v>45779</v>
      </c>
      <c r="Q5022" s="12" t="str">
        <f>VLOOKUP($B5022,'[3]CHÍNH THỨC'!$D:$H,5,0)</f>
        <v>Đã nghỉ việc</v>
      </c>
      <c r="R5022" s="9"/>
      <c r="S5022" s="9"/>
      <c r="T5022" s="9"/>
      <c r="U5022" s="9"/>
      <c r="V5022" s="9"/>
      <c r="W5022" s="9"/>
      <c r="X5022" s="9"/>
      <c r="Y5022" s="9"/>
    </row>
    <row r="5023" spans="1:25" ht="16.5" customHeight="1">
      <c r="A5023" s="39">
        <v>5011</v>
      </c>
      <c r="B5023" s="78" t="s">
        <v>20478</v>
      </c>
      <c r="C5023" s="10" t="s">
        <v>20479</v>
      </c>
      <c r="D5023" s="79">
        <v>38847</v>
      </c>
      <c r="E5023" s="10" t="s">
        <v>10448</v>
      </c>
      <c r="F5023" s="260" t="s">
        <v>20480</v>
      </c>
      <c r="G5023" s="80" t="s">
        <v>20481</v>
      </c>
      <c r="H5023" s="39" t="s">
        <v>8300</v>
      </c>
      <c r="I5023" s="10" t="s">
        <v>647</v>
      </c>
      <c r="J5023" s="260" t="s">
        <v>6748</v>
      </c>
      <c r="K5023" s="10" t="s">
        <v>42</v>
      </c>
      <c r="L5023" s="79" t="s">
        <v>20386</v>
      </c>
      <c r="M5023" s="10" t="s">
        <v>75</v>
      </c>
      <c r="N5023" s="10">
        <v>550</v>
      </c>
      <c r="O5023" s="10" t="str">
        <f t="shared" si="130"/>
        <v>HM</v>
      </c>
      <c r="P5023" s="12">
        <f>VLOOKUP($B5023,'[3]CHÍNH THỨC'!$D:$H,4,0)</f>
        <v>45779</v>
      </c>
      <c r="Q5023" s="12" t="str">
        <f>VLOOKUP($B5023,'[3]CHÍNH THỨC'!$D:$H,5,0)</f>
        <v>Đã nghỉ việc</v>
      </c>
      <c r="R5023" s="9"/>
      <c r="S5023" s="9"/>
      <c r="T5023" s="9"/>
      <c r="U5023" s="9"/>
      <c r="V5023" s="9"/>
      <c r="W5023" s="9"/>
      <c r="X5023" s="9"/>
      <c r="Y5023" s="9"/>
    </row>
    <row r="5024" spans="1:25" ht="16.5" customHeight="1">
      <c r="A5024" s="39">
        <v>5012</v>
      </c>
      <c r="B5024" s="78" t="s">
        <v>20482</v>
      </c>
      <c r="C5024" s="10" t="s">
        <v>20483</v>
      </c>
      <c r="D5024" s="79">
        <v>38900</v>
      </c>
      <c r="E5024" s="10" t="s">
        <v>30</v>
      </c>
      <c r="F5024" s="260" t="s">
        <v>20484</v>
      </c>
      <c r="G5024" s="80">
        <v>45373</v>
      </c>
      <c r="H5024" s="39" t="s">
        <v>8300</v>
      </c>
      <c r="I5024" s="10" t="s">
        <v>1044</v>
      </c>
      <c r="J5024" s="260" t="s">
        <v>19611</v>
      </c>
      <c r="K5024" s="10" t="s">
        <v>42</v>
      </c>
      <c r="L5024" s="79" t="s">
        <v>20386</v>
      </c>
      <c r="M5024" s="10" t="s">
        <v>75</v>
      </c>
      <c r="N5024" s="10">
        <v>511</v>
      </c>
      <c r="O5024" s="10" t="str">
        <f t="shared" si="130"/>
        <v>TK</v>
      </c>
      <c r="P5024" s="12">
        <f>VLOOKUP($B5024,'[3]CHÍNH THỨC'!$D:$H,4,0)</f>
        <v>45775</v>
      </c>
      <c r="Q5024" s="12" t="str">
        <f>VLOOKUP($B5024,'[3]CHÍNH THỨC'!$D:$H,5,0)</f>
        <v>Đã nghỉ việc</v>
      </c>
      <c r="R5024" s="9"/>
      <c r="S5024" s="9"/>
      <c r="T5024" s="9"/>
      <c r="U5024" s="9"/>
      <c r="V5024" s="9"/>
      <c r="W5024" s="9"/>
      <c r="X5024" s="9"/>
      <c r="Y5024" s="9"/>
    </row>
    <row r="5025" spans="1:25" ht="16.5" customHeight="1">
      <c r="A5025" s="39">
        <v>5013</v>
      </c>
      <c r="B5025" s="78" t="s">
        <v>20485</v>
      </c>
      <c r="C5025" s="10" t="s">
        <v>20486</v>
      </c>
      <c r="D5025" s="79">
        <v>39055</v>
      </c>
      <c r="E5025" s="10" t="s">
        <v>30</v>
      </c>
      <c r="F5025" s="260" t="s">
        <v>20487</v>
      </c>
      <c r="G5025" s="80">
        <v>45362</v>
      </c>
      <c r="H5025" s="39" t="s">
        <v>8300</v>
      </c>
      <c r="I5025" s="10" t="s">
        <v>1044</v>
      </c>
      <c r="J5025" s="260" t="s">
        <v>16165</v>
      </c>
      <c r="K5025" s="10" t="s">
        <v>42</v>
      </c>
      <c r="L5025" s="79" t="s">
        <v>20386</v>
      </c>
      <c r="M5025" s="10" t="s">
        <v>75</v>
      </c>
      <c r="N5025" s="10">
        <v>507</v>
      </c>
      <c r="O5025" s="10" t="str">
        <f t="shared" si="130"/>
        <v>TK</v>
      </c>
      <c r="P5025" s="12">
        <f>VLOOKUP($B5025,'[3]CHÍNH THỨC'!$D:$H,4,0)</f>
        <v>45775</v>
      </c>
      <c r="Q5025" s="12" t="str">
        <f>VLOOKUP($B5025,'[3]CHÍNH THỨC'!$D:$H,5,0)</f>
        <v>Đã nghỉ việc</v>
      </c>
      <c r="R5025" s="9"/>
      <c r="S5025" s="9"/>
      <c r="T5025" s="9"/>
      <c r="U5025" s="9"/>
      <c r="V5025" s="9"/>
      <c r="W5025" s="9"/>
      <c r="X5025" s="9"/>
      <c r="Y5025" s="9"/>
    </row>
    <row r="5026" spans="1:25" ht="16.5" customHeight="1">
      <c r="A5026" s="39">
        <v>5014</v>
      </c>
      <c r="B5026" s="78" t="s">
        <v>20488</v>
      </c>
      <c r="C5026" s="10" t="s">
        <v>20489</v>
      </c>
      <c r="D5026" s="79">
        <v>39070</v>
      </c>
      <c r="E5026" s="10" t="s">
        <v>30</v>
      </c>
      <c r="F5026" s="260" t="s">
        <v>20490</v>
      </c>
      <c r="G5026" s="80">
        <v>45373</v>
      </c>
      <c r="H5026" s="39" t="s">
        <v>8300</v>
      </c>
      <c r="I5026" s="10" t="s">
        <v>1044</v>
      </c>
      <c r="J5026" s="260" t="s">
        <v>19619</v>
      </c>
      <c r="K5026" s="10" t="s">
        <v>42</v>
      </c>
      <c r="L5026" s="79" t="s">
        <v>20386</v>
      </c>
      <c r="M5026" s="10" t="s">
        <v>75</v>
      </c>
      <c r="N5026" s="10">
        <v>512</v>
      </c>
      <c r="O5026" s="10" t="str">
        <f t="shared" si="130"/>
        <v>TK</v>
      </c>
      <c r="P5026" s="12">
        <f>VLOOKUP($B5026,'[3]CHÍNH THỨC'!$D:$H,4,0)</f>
        <v>45775</v>
      </c>
      <c r="Q5026" s="12" t="str">
        <f>VLOOKUP($B5026,'[3]CHÍNH THỨC'!$D:$H,5,0)</f>
        <v>Đã nghỉ việc</v>
      </c>
      <c r="R5026" s="9"/>
      <c r="S5026" s="9"/>
      <c r="T5026" s="9"/>
      <c r="U5026" s="9"/>
      <c r="V5026" s="9"/>
      <c r="W5026" s="9"/>
      <c r="X5026" s="9"/>
      <c r="Y5026" s="9"/>
    </row>
    <row r="5027" spans="1:25" ht="16.5" customHeight="1">
      <c r="A5027" s="39">
        <v>5015</v>
      </c>
      <c r="B5027" s="78" t="s">
        <v>20491</v>
      </c>
      <c r="C5027" s="10" t="s">
        <v>20492</v>
      </c>
      <c r="D5027" s="79">
        <v>38975</v>
      </c>
      <c r="E5027" s="10" t="s">
        <v>30</v>
      </c>
      <c r="F5027" s="260" t="s">
        <v>19979</v>
      </c>
      <c r="G5027" s="80" t="s">
        <v>20493</v>
      </c>
      <c r="H5027" s="39" t="s">
        <v>8300</v>
      </c>
      <c r="I5027" s="10" t="s">
        <v>20494</v>
      </c>
      <c r="J5027" s="260" t="s">
        <v>19981</v>
      </c>
      <c r="K5027" s="10" t="s">
        <v>42</v>
      </c>
      <c r="L5027" s="79" t="s">
        <v>20386</v>
      </c>
      <c r="M5027" s="10" t="s">
        <v>75</v>
      </c>
      <c r="N5027" s="10" t="s">
        <v>20495</v>
      </c>
      <c r="O5027" s="10" t="str">
        <f t="shared" si="130"/>
        <v>TK</v>
      </c>
      <c r="P5027" s="12">
        <f>VLOOKUP($B5027,'[3]CHÍNH THỨC'!$D:$H,4,0)</f>
        <v>45775</v>
      </c>
      <c r="Q5027" s="12" t="str">
        <f>VLOOKUP($B5027,'[3]CHÍNH THỨC'!$D:$H,5,0)</f>
        <v>Đã nghỉ việc</v>
      </c>
      <c r="R5027" s="9"/>
      <c r="S5027" s="9"/>
      <c r="T5027" s="9"/>
      <c r="U5027" s="9"/>
      <c r="V5027" s="9"/>
      <c r="W5027" s="9"/>
      <c r="X5027" s="9"/>
      <c r="Y5027" s="9"/>
    </row>
    <row r="5028" spans="1:25" ht="16.5" customHeight="1">
      <c r="A5028" s="39">
        <v>5016</v>
      </c>
      <c r="B5028" s="78" t="s">
        <v>20496</v>
      </c>
      <c r="C5028" s="10" t="s">
        <v>8508</v>
      </c>
      <c r="D5028" s="79">
        <v>39010</v>
      </c>
      <c r="E5028" s="10" t="s">
        <v>30</v>
      </c>
      <c r="F5028" s="260" t="s">
        <v>20497</v>
      </c>
      <c r="G5028" s="80" t="s">
        <v>15256</v>
      </c>
      <c r="H5028" s="39" t="s">
        <v>8300</v>
      </c>
      <c r="I5028" s="10" t="s">
        <v>186</v>
      </c>
      <c r="J5028" s="260" t="s">
        <v>20498</v>
      </c>
      <c r="K5028" s="10" t="s">
        <v>42</v>
      </c>
      <c r="L5028" s="79" t="s">
        <v>20386</v>
      </c>
      <c r="M5028" s="10" t="s">
        <v>75</v>
      </c>
      <c r="N5028" s="10">
        <v>527</v>
      </c>
      <c r="O5028" s="10" t="str">
        <f t="shared" si="130"/>
        <v>TK</v>
      </c>
      <c r="P5028" s="12">
        <f>VLOOKUP($B5028,'[3]CHÍNH THỨC'!$D:$H,4,0)</f>
        <v>45776</v>
      </c>
      <c r="Q5028" s="12" t="str">
        <f>VLOOKUP($B5028,'[3]CHÍNH THỨC'!$D:$H,5,0)</f>
        <v>Đã nghỉ việc</v>
      </c>
      <c r="R5028" s="9"/>
      <c r="S5028" s="9"/>
      <c r="T5028" s="9"/>
      <c r="U5028" s="9"/>
      <c r="V5028" s="9"/>
      <c r="W5028" s="9"/>
      <c r="X5028" s="9"/>
      <c r="Y5028" s="9"/>
    </row>
    <row r="5029" spans="1:25" ht="16.5" customHeight="1">
      <c r="A5029" s="39">
        <v>5017</v>
      </c>
      <c r="B5029" s="78" t="s">
        <v>20499</v>
      </c>
      <c r="C5029" s="10" t="s">
        <v>5332</v>
      </c>
      <c r="D5029" s="79">
        <v>39026</v>
      </c>
      <c r="E5029" s="10" t="s">
        <v>30</v>
      </c>
      <c r="F5029" s="260" t="s">
        <v>20500</v>
      </c>
      <c r="G5029" s="80" t="s">
        <v>9480</v>
      </c>
      <c r="H5029" s="39" t="s">
        <v>8300</v>
      </c>
      <c r="I5029" s="10" t="s">
        <v>791</v>
      </c>
      <c r="J5029" s="260" t="s">
        <v>8588</v>
      </c>
      <c r="K5029" s="10" t="s">
        <v>42</v>
      </c>
      <c r="L5029" s="79" t="s">
        <v>20386</v>
      </c>
      <c r="M5029" s="10" t="s">
        <v>75</v>
      </c>
      <c r="N5029" s="10">
        <v>553</v>
      </c>
      <c r="O5029" s="10" t="str">
        <f t="shared" si="130"/>
        <v>TK</v>
      </c>
      <c r="P5029" s="12">
        <f>VLOOKUP($B5029,'[3]CHÍNH THỨC'!$D:$H,4,0)</f>
        <v>45779</v>
      </c>
      <c r="Q5029" s="12" t="str">
        <f>VLOOKUP($B5029,'[3]CHÍNH THỨC'!$D:$H,5,0)</f>
        <v>Đã nghỉ việc</v>
      </c>
      <c r="R5029" s="9"/>
      <c r="S5029" s="9"/>
      <c r="T5029" s="9"/>
      <c r="U5029" s="9"/>
      <c r="V5029" s="9"/>
      <c r="W5029" s="9"/>
      <c r="X5029" s="9"/>
      <c r="Y5029" s="9"/>
    </row>
    <row r="5030" spans="1:25" ht="16.5" customHeight="1">
      <c r="A5030" s="39">
        <v>5018</v>
      </c>
      <c r="B5030" s="78" t="s">
        <v>20501</v>
      </c>
      <c r="C5030" s="10" t="s">
        <v>16552</v>
      </c>
      <c r="D5030" s="79">
        <v>37282</v>
      </c>
      <c r="E5030" s="10" t="s">
        <v>30</v>
      </c>
      <c r="F5030" s="260" t="s">
        <v>16553</v>
      </c>
      <c r="G5030" s="80" t="s">
        <v>9880</v>
      </c>
      <c r="H5030" s="39" t="s">
        <v>8300</v>
      </c>
      <c r="I5030" s="10" t="s">
        <v>14837</v>
      </c>
      <c r="J5030" s="260" t="s">
        <v>16556</v>
      </c>
      <c r="K5030" s="10" t="s">
        <v>35</v>
      </c>
      <c r="L5030" s="79" t="s">
        <v>20386</v>
      </c>
      <c r="M5030" s="10" t="s">
        <v>75</v>
      </c>
      <c r="N5030" s="10">
        <v>529</v>
      </c>
      <c r="O5030" s="10" t="str">
        <f t="shared" si="130"/>
        <v>TK</v>
      </c>
      <c r="P5030" s="12">
        <f>VLOOKUP($B5030,'[3]CHÍNH THỨC'!$D:$H,4,0)</f>
        <v>45775</v>
      </c>
      <c r="Q5030" s="12" t="str">
        <f>VLOOKUP($B5030,'[3]CHÍNH THỨC'!$D:$H,5,0)</f>
        <v>Đã nghỉ việc</v>
      </c>
      <c r="R5030" s="9"/>
      <c r="S5030" s="9"/>
      <c r="T5030" s="9"/>
      <c r="U5030" s="9"/>
      <c r="V5030" s="9"/>
      <c r="W5030" s="9"/>
      <c r="X5030" s="9"/>
      <c r="Y5030" s="9"/>
    </row>
    <row r="5031" spans="1:25" ht="16.5" customHeight="1">
      <c r="A5031" s="39">
        <v>5019</v>
      </c>
      <c r="B5031" s="78" t="s">
        <v>20502</v>
      </c>
      <c r="C5031" s="10" t="s">
        <v>20503</v>
      </c>
      <c r="D5031" s="79">
        <v>39026</v>
      </c>
      <c r="E5031" s="10" t="s">
        <v>30</v>
      </c>
      <c r="F5031" s="260" t="s">
        <v>20504</v>
      </c>
      <c r="G5031" s="80" t="s">
        <v>20505</v>
      </c>
      <c r="H5031" s="39" t="s">
        <v>8300</v>
      </c>
      <c r="I5031" s="10" t="s">
        <v>1544</v>
      </c>
      <c r="J5031" s="260" t="s">
        <v>20506</v>
      </c>
      <c r="K5031" s="10" t="s">
        <v>35</v>
      </c>
      <c r="L5031" s="79" t="s">
        <v>20386</v>
      </c>
      <c r="M5031" s="10" t="s">
        <v>75</v>
      </c>
      <c r="N5031" s="10">
        <v>520</v>
      </c>
      <c r="O5031" s="10" t="str">
        <f t="shared" si="130"/>
        <v>TK</v>
      </c>
      <c r="P5031" s="12">
        <f>VLOOKUP($B5031,'[3]CHÍNH THỨC'!$D:$H,4,0)</f>
        <v>45775</v>
      </c>
      <c r="Q5031" s="12" t="str">
        <f>VLOOKUP($B5031,'[3]CHÍNH THỨC'!$D:$H,5,0)</f>
        <v>Đã nghỉ việc</v>
      </c>
      <c r="R5031" s="9"/>
      <c r="S5031" s="9"/>
      <c r="T5031" s="9"/>
      <c r="U5031" s="9"/>
      <c r="V5031" s="9"/>
      <c r="W5031" s="9"/>
      <c r="X5031" s="9"/>
      <c r="Y5031" s="9"/>
    </row>
    <row r="5032" spans="1:25" ht="16.5" customHeight="1">
      <c r="A5032" s="39">
        <v>5020</v>
      </c>
      <c r="B5032" s="78" t="s">
        <v>20507</v>
      </c>
      <c r="C5032" s="10" t="s">
        <v>20508</v>
      </c>
      <c r="D5032" s="79">
        <v>38899</v>
      </c>
      <c r="E5032" s="10" t="s">
        <v>30</v>
      </c>
      <c r="F5032" s="260" t="s">
        <v>20509</v>
      </c>
      <c r="G5032" s="80" t="s">
        <v>14243</v>
      </c>
      <c r="H5032" s="39" t="s">
        <v>8300</v>
      </c>
      <c r="I5032" s="10" t="s">
        <v>6135</v>
      </c>
      <c r="J5032" s="260" t="s">
        <v>20510</v>
      </c>
      <c r="K5032" s="10" t="s">
        <v>35</v>
      </c>
      <c r="L5032" s="79" t="s">
        <v>20386</v>
      </c>
      <c r="M5032" s="10" t="s">
        <v>75</v>
      </c>
      <c r="N5032" s="10">
        <v>513</v>
      </c>
      <c r="O5032" s="10" t="str">
        <f t="shared" si="130"/>
        <v>TK</v>
      </c>
      <c r="P5032" s="12">
        <f>VLOOKUP($B5032,'[3]CHÍNH THỨC'!$D:$H,4,0)</f>
        <v>45775</v>
      </c>
      <c r="Q5032" s="12" t="str">
        <f>VLOOKUP($B5032,'[3]CHÍNH THỨC'!$D:$H,5,0)</f>
        <v>Đã nghỉ việc</v>
      </c>
      <c r="R5032" s="9"/>
      <c r="S5032" s="9"/>
      <c r="T5032" s="9"/>
      <c r="U5032" s="9"/>
      <c r="V5032" s="9"/>
      <c r="W5032" s="9"/>
      <c r="X5032" s="9"/>
      <c r="Y5032" s="9"/>
    </row>
    <row r="5033" spans="1:25" ht="16.5" customHeight="1">
      <c r="A5033" s="39">
        <v>5021</v>
      </c>
      <c r="B5033" s="78" t="s">
        <v>20511</v>
      </c>
      <c r="C5033" s="10" t="s">
        <v>717</v>
      </c>
      <c r="D5033" s="79">
        <v>38884</v>
      </c>
      <c r="E5033" s="10" t="s">
        <v>30</v>
      </c>
      <c r="F5033" s="260" t="s">
        <v>20512</v>
      </c>
      <c r="G5033" s="80" t="s">
        <v>20513</v>
      </c>
      <c r="H5033" s="39" t="s">
        <v>8300</v>
      </c>
      <c r="I5033" s="10" t="s">
        <v>1544</v>
      </c>
      <c r="J5033" s="260" t="s">
        <v>20514</v>
      </c>
      <c r="K5033" s="10" t="s">
        <v>35</v>
      </c>
      <c r="L5033" s="79" t="s">
        <v>20386</v>
      </c>
      <c r="M5033" s="10" t="s">
        <v>75</v>
      </c>
      <c r="N5033" s="10">
        <v>517</v>
      </c>
      <c r="O5033" s="10" t="str">
        <f t="shared" si="130"/>
        <v>TK</v>
      </c>
      <c r="P5033" s="12">
        <f>VLOOKUP($B5033,'[3]CHÍNH THỨC'!$D:$H,4,0)</f>
        <v>45784</v>
      </c>
      <c r="Q5033" s="12" t="str">
        <f>VLOOKUP($B5033,'[3]CHÍNH THỨC'!$D:$H,5,0)</f>
        <v>Đã nghỉ việc</v>
      </c>
      <c r="R5033" s="9"/>
      <c r="S5033" s="9"/>
      <c r="T5033" s="9"/>
      <c r="U5033" s="9"/>
      <c r="V5033" s="9"/>
      <c r="W5033" s="9"/>
      <c r="X5033" s="9"/>
      <c r="Y5033" s="9"/>
    </row>
    <row r="5034" spans="1:25" ht="16.5" customHeight="1">
      <c r="A5034" s="39">
        <v>5022</v>
      </c>
      <c r="B5034" s="78" t="s">
        <v>20515</v>
      </c>
      <c r="C5034" s="10" t="s">
        <v>4957</v>
      </c>
      <c r="D5034" s="79">
        <v>38874</v>
      </c>
      <c r="E5034" s="10" t="s">
        <v>30</v>
      </c>
      <c r="F5034" s="260" t="s">
        <v>20516</v>
      </c>
      <c r="G5034" s="80" t="s">
        <v>15352</v>
      </c>
      <c r="H5034" s="39" t="s">
        <v>8300</v>
      </c>
      <c r="I5034" s="10" t="s">
        <v>20517</v>
      </c>
      <c r="J5034" s="260" t="s">
        <v>20518</v>
      </c>
      <c r="K5034" s="10" t="s">
        <v>42</v>
      </c>
      <c r="L5034" s="79" t="s">
        <v>20386</v>
      </c>
      <c r="M5034" s="10" t="s">
        <v>75</v>
      </c>
      <c r="N5034" s="10">
        <v>530</v>
      </c>
      <c r="O5034" s="10" t="str">
        <f t="shared" si="130"/>
        <v>TM</v>
      </c>
      <c r="P5034" s="12">
        <f>VLOOKUP($B5034,'[3]CHÍNH THỨC'!$D:$H,4,0)</f>
        <v>45779</v>
      </c>
      <c r="Q5034" s="12" t="str">
        <f>VLOOKUP($B5034,'[3]CHÍNH THỨC'!$D:$H,5,0)</f>
        <v>Đã nghỉ việc</v>
      </c>
      <c r="R5034" s="9"/>
      <c r="S5034" s="9"/>
      <c r="T5034" s="9"/>
      <c r="U5034" s="9"/>
      <c r="V5034" s="9"/>
      <c r="W5034" s="9"/>
      <c r="X5034" s="9"/>
      <c r="Y5034" s="9"/>
    </row>
    <row r="5035" spans="1:25" ht="16.5" customHeight="1">
      <c r="A5035" s="39">
        <v>5023</v>
      </c>
      <c r="B5035" s="78" t="s">
        <v>20519</v>
      </c>
      <c r="C5035" s="10" t="s">
        <v>20520</v>
      </c>
      <c r="D5035" s="79">
        <v>38763</v>
      </c>
      <c r="E5035" s="10" t="s">
        <v>30</v>
      </c>
      <c r="F5035" s="260" t="s">
        <v>20521</v>
      </c>
      <c r="G5035" s="80" t="s">
        <v>20522</v>
      </c>
      <c r="H5035" s="39" t="s">
        <v>8300</v>
      </c>
      <c r="I5035" s="10" t="s">
        <v>20523</v>
      </c>
      <c r="J5035" s="260" t="s">
        <v>20518</v>
      </c>
      <c r="K5035" s="10" t="s">
        <v>42</v>
      </c>
      <c r="L5035" s="79" t="s">
        <v>20386</v>
      </c>
      <c r="M5035" s="10" t="s">
        <v>75</v>
      </c>
      <c r="N5035" s="10">
        <v>532</v>
      </c>
      <c r="O5035" s="10" t="str">
        <f t="shared" si="130"/>
        <v>TM</v>
      </c>
      <c r="P5035" s="12">
        <f>VLOOKUP($B5035,'[3]CHÍNH THỨC'!$D:$H,4,0)</f>
        <v>45779</v>
      </c>
      <c r="Q5035" s="12" t="str">
        <f>VLOOKUP($B5035,'[3]CHÍNH THỨC'!$D:$H,5,0)</f>
        <v>Đã nghỉ việc</v>
      </c>
      <c r="R5035" s="9"/>
      <c r="S5035" s="9"/>
      <c r="T5035" s="9"/>
      <c r="U5035" s="9"/>
      <c r="V5035" s="9"/>
      <c r="W5035" s="9"/>
      <c r="X5035" s="9"/>
      <c r="Y5035" s="9"/>
    </row>
    <row r="5036" spans="1:25" ht="16.5" customHeight="1">
      <c r="A5036" s="39">
        <v>5024</v>
      </c>
      <c r="B5036" s="78" t="s">
        <v>20524</v>
      </c>
      <c r="C5036" s="10" t="s">
        <v>14241</v>
      </c>
      <c r="D5036" s="79">
        <v>38980</v>
      </c>
      <c r="E5036" s="10" t="s">
        <v>1441</v>
      </c>
      <c r="F5036" s="260" t="s">
        <v>20525</v>
      </c>
      <c r="G5036" s="80" t="s">
        <v>19737</v>
      </c>
      <c r="H5036" s="39" t="s">
        <v>8300</v>
      </c>
      <c r="I5036" s="10" t="s">
        <v>20526</v>
      </c>
      <c r="J5036" s="260" t="s">
        <v>20527</v>
      </c>
      <c r="K5036" s="10" t="s">
        <v>35</v>
      </c>
      <c r="L5036" s="79" t="s">
        <v>20528</v>
      </c>
      <c r="M5036" s="10" t="s">
        <v>36</v>
      </c>
      <c r="N5036" s="10">
        <v>624</v>
      </c>
      <c r="O5036" s="10" t="str">
        <f t="shared" ref="O5036:O5060" si="131">RIGHT(B5036,2)</f>
        <v>TK</v>
      </c>
      <c r="P5036" s="12">
        <f>VLOOKUP($B5036,'[3]CHÍNH THỨC'!$D:$H,4,0)</f>
        <v>45925</v>
      </c>
      <c r="Q5036" s="12" t="str">
        <f>VLOOKUP($B5036,'[3]CHÍNH THỨC'!$D:$H,5,0)</f>
        <v>Đang làm việc</v>
      </c>
      <c r="R5036" s="9"/>
      <c r="S5036" s="9"/>
      <c r="T5036" s="9"/>
      <c r="U5036" s="9"/>
      <c r="V5036" s="9"/>
      <c r="W5036" s="9"/>
      <c r="X5036" s="9"/>
      <c r="Y5036" s="9"/>
    </row>
    <row r="5037" spans="1:25" ht="16.5" customHeight="1">
      <c r="A5037" s="39">
        <v>5025</v>
      </c>
      <c r="B5037" s="78" t="s">
        <v>20529</v>
      </c>
      <c r="C5037" s="10" t="s">
        <v>20530</v>
      </c>
      <c r="D5037" s="79">
        <v>28616</v>
      </c>
      <c r="E5037" s="10" t="s">
        <v>30</v>
      </c>
      <c r="F5037" s="260" t="s">
        <v>20531</v>
      </c>
      <c r="G5037" s="80">
        <v>44547</v>
      </c>
      <c r="H5037" s="39" t="s">
        <v>8300</v>
      </c>
      <c r="I5037" s="10" t="s">
        <v>20532</v>
      </c>
      <c r="J5037" s="260" t="s">
        <v>20533</v>
      </c>
      <c r="K5037" s="10" t="s">
        <v>42</v>
      </c>
      <c r="L5037" s="79">
        <v>45772</v>
      </c>
      <c r="M5037" s="10" t="s">
        <v>36</v>
      </c>
      <c r="N5037" s="10">
        <v>617</v>
      </c>
      <c r="O5037" s="10" t="str">
        <f t="shared" si="131"/>
        <v>MD</v>
      </c>
      <c r="P5037" s="12">
        <f>VLOOKUP($B5037,'[3]CHÍNH THỨC'!$D:$H,4,0)</f>
        <v>45803</v>
      </c>
      <c r="Q5037" s="12" t="str">
        <f>VLOOKUP($B5037,'[3]CHÍNH THỨC'!$D:$H,5,0)</f>
        <v>Đã nghỉ việc</v>
      </c>
      <c r="R5037" s="9"/>
      <c r="S5037" s="9"/>
      <c r="T5037" s="9"/>
      <c r="U5037" s="9"/>
      <c r="V5037" s="9"/>
      <c r="W5037" s="9"/>
      <c r="X5037" s="9"/>
      <c r="Y5037" s="9"/>
    </row>
    <row r="5038" spans="1:25" ht="16.5" customHeight="1">
      <c r="A5038" s="39">
        <v>5026</v>
      </c>
      <c r="B5038" s="78" t="s">
        <v>20534</v>
      </c>
      <c r="C5038" s="10" t="s">
        <v>11899</v>
      </c>
      <c r="D5038" s="79">
        <v>27376</v>
      </c>
      <c r="E5038" s="10" t="s">
        <v>30</v>
      </c>
      <c r="F5038" s="260" t="s">
        <v>20535</v>
      </c>
      <c r="G5038" s="80">
        <v>44311</v>
      </c>
      <c r="H5038" s="39" t="s">
        <v>8300</v>
      </c>
      <c r="I5038" s="10" t="s">
        <v>20536</v>
      </c>
      <c r="J5038" s="260" t="s">
        <v>20537</v>
      </c>
      <c r="K5038" s="10" t="s">
        <v>42</v>
      </c>
      <c r="L5038" s="79">
        <v>45772</v>
      </c>
      <c r="M5038" s="10" t="s">
        <v>36</v>
      </c>
      <c r="N5038" s="10">
        <v>606</v>
      </c>
      <c r="O5038" s="10" t="str">
        <f t="shared" si="131"/>
        <v>HU</v>
      </c>
      <c r="P5038" s="12">
        <f>VLOOKUP($B5038,'[3]CHÍNH THỨC'!$D:$H,4,0)</f>
        <v>45796</v>
      </c>
      <c r="Q5038" s="12" t="str">
        <f>VLOOKUP($B5038,'[3]CHÍNH THỨC'!$D:$H,5,0)</f>
        <v>Đã nghỉ việc</v>
      </c>
      <c r="R5038" s="9"/>
      <c r="S5038" s="9"/>
      <c r="T5038" s="9"/>
      <c r="U5038" s="9"/>
      <c r="V5038" s="9"/>
      <c r="W5038" s="9"/>
      <c r="X5038" s="9"/>
      <c r="Y5038" s="9"/>
    </row>
    <row r="5039" spans="1:25" ht="16.5" customHeight="1">
      <c r="A5039" s="39">
        <v>5027</v>
      </c>
      <c r="B5039" s="78" t="s">
        <v>20538</v>
      </c>
      <c r="C5039" s="10" t="s">
        <v>20539</v>
      </c>
      <c r="D5039" s="79">
        <v>28311</v>
      </c>
      <c r="E5039" s="10" t="s">
        <v>30</v>
      </c>
      <c r="F5039" s="260" t="s">
        <v>20540</v>
      </c>
      <c r="G5039" s="80">
        <v>44371</v>
      </c>
      <c r="H5039" s="39" t="s">
        <v>8300</v>
      </c>
      <c r="I5039" s="10" t="s">
        <v>563</v>
      </c>
      <c r="J5039" s="260" t="s">
        <v>20541</v>
      </c>
      <c r="K5039" s="10" t="s">
        <v>42</v>
      </c>
      <c r="L5039" s="79">
        <v>45772</v>
      </c>
      <c r="M5039" s="10" t="s">
        <v>36</v>
      </c>
      <c r="N5039" s="10">
        <v>608</v>
      </c>
      <c r="O5039" s="10" t="str">
        <f t="shared" si="131"/>
        <v>HU</v>
      </c>
      <c r="P5039" s="12">
        <f>VLOOKUP($B5039,'[3]CHÍNH THỨC'!$D:$H,4,0)</f>
        <v>45828</v>
      </c>
      <c r="Q5039" s="12" t="str">
        <f>VLOOKUP($B5039,'[3]CHÍNH THỨC'!$D:$H,5,0)</f>
        <v>Đã nghỉ việc</v>
      </c>
      <c r="R5039" s="9"/>
      <c r="S5039" s="9"/>
      <c r="T5039" s="9"/>
      <c r="U5039" s="9"/>
      <c r="V5039" s="9"/>
      <c r="W5039" s="9"/>
      <c r="X5039" s="9"/>
      <c r="Y5039" s="9"/>
    </row>
    <row r="5040" spans="1:25" ht="16.5" customHeight="1">
      <c r="A5040" s="39">
        <v>5028</v>
      </c>
      <c r="B5040" s="78" t="s">
        <v>20542</v>
      </c>
      <c r="C5040" s="10" t="s">
        <v>20543</v>
      </c>
      <c r="D5040" s="79">
        <v>27206</v>
      </c>
      <c r="E5040" s="10" t="s">
        <v>30</v>
      </c>
      <c r="F5040" s="260" t="s">
        <v>20544</v>
      </c>
      <c r="G5040" s="80">
        <v>44371</v>
      </c>
      <c r="H5040" s="39" t="s">
        <v>8300</v>
      </c>
      <c r="I5040" s="10" t="s">
        <v>563</v>
      </c>
      <c r="J5040" s="260" t="s">
        <v>20545</v>
      </c>
      <c r="K5040" s="10" t="s">
        <v>42</v>
      </c>
      <c r="L5040" s="79">
        <v>45772</v>
      </c>
      <c r="M5040" s="10" t="s">
        <v>36</v>
      </c>
      <c r="N5040" s="10">
        <v>607</v>
      </c>
      <c r="O5040" s="10" t="str">
        <f t="shared" si="131"/>
        <v>HU</v>
      </c>
      <c r="P5040" s="12">
        <f>VLOOKUP($B5040,'[3]CHÍNH THỨC'!$D:$H,4,0)</f>
        <v>45804</v>
      </c>
      <c r="Q5040" s="12" t="str">
        <f>VLOOKUP($B5040,'[3]CHÍNH THỨC'!$D:$H,5,0)</f>
        <v>Đã nghỉ việc</v>
      </c>
      <c r="R5040" s="9"/>
      <c r="S5040" s="9"/>
      <c r="T5040" s="9"/>
      <c r="U5040" s="9"/>
      <c r="V5040" s="9"/>
      <c r="W5040" s="9"/>
      <c r="X5040" s="9"/>
      <c r="Y5040" s="9"/>
    </row>
    <row r="5041" spans="1:25" ht="16.5" customHeight="1">
      <c r="A5041" s="39">
        <v>5029</v>
      </c>
      <c r="B5041" s="78" t="s">
        <v>20546</v>
      </c>
      <c r="C5041" s="10" t="s">
        <v>20547</v>
      </c>
      <c r="D5041" s="79">
        <v>38822</v>
      </c>
      <c r="E5041" s="10" t="s">
        <v>30</v>
      </c>
      <c r="F5041" s="260" t="s">
        <v>20548</v>
      </c>
      <c r="G5041" s="80" t="s">
        <v>14243</v>
      </c>
      <c r="H5041" s="39" t="s">
        <v>8300</v>
      </c>
      <c r="I5041" s="10" t="s">
        <v>20549</v>
      </c>
      <c r="J5041" s="260" t="s">
        <v>20550</v>
      </c>
      <c r="K5041" s="10" t="s">
        <v>35</v>
      </c>
      <c r="L5041" s="79" t="s">
        <v>20528</v>
      </c>
      <c r="M5041" s="10" t="s">
        <v>75</v>
      </c>
      <c r="N5041" s="10">
        <v>631</v>
      </c>
      <c r="O5041" s="10" t="str">
        <f t="shared" si="131"/>
        <v>TK</v>
      </c>
      <c r="P5041" s="12">
        <f>VLOOKUP($B5041,'[3]CHÍNH THỨC'!$D:$H,4,0)</f>
        <v>45776</v>
      </c>
      <c r="Q5041" s="12" t="str">
        <f>VLOOKUP($B5041,'[3]CHÍNH THỨC'!$D:$H,5,0)</f>
        <v>Đã nghỉ việc</v>
      </c>
      <c r="R5041" s="9"/>
      <c r="S5041" s="9"/>
      <c r="T5041" s="9"/>
      <c r="U5041" s="9"/>
      <c r="V5041" s="9"/>
      <c r="W5041" s="9"/>
      <c r="X5041" s="9"/>
      <c r="Y5041" s="9"/>
    </row>
    <row r="5042" spans="1:25" ht="16.5" customHeight="1">
      <c r="A5042" s="39">
        <v>5030</v>
      </c>
      <c r="B5042" s="78" t="s">
        <v>20551</v>
      </c>
      <c r="C5042" s="10" t="s">
        <v>20552</v>
      </c>
      <c r="D5042" s="79">
        <v>38822</v>
      </c>
      <c r="E5042" s="10" t="s">
        <v>30</v>
      </c>
      <c r="F5042" s="260" t="s">
        <v>20553</v>
      </c>
      <c r="G5042" s="80" t="s">
        <v>20554</v>
      </c>
      <c r="H5042" s="39" t="s">
        <v>8300</v>
      </c>
      <c r="I5042" s="10" t="s">
        <v>20549</v>
      </c>
      <c r="J5042" s="260" t="s">
        <v>20555</v>
      </c>
      <c r="K5042" s="10" t="s">
        <v>35</v>
      </c>
      <c r="L5042" s="79" t="s">
        <v>20528</v>
      </c>
      <c r="M5042" s="10" t="s">
        <v>75</v>
      </c>
      <c r="N5042" s="10">
        <v>635</v>
      </c>
      <c r="O5042" s="10" t="str">
        <f t="shared" si="131"/>
        <v>TK</v>
      </c>
      <c r="P5042" s="12">
        <f>VLOOKUP($B5042,'[3]CHÍNH THỨC'!$D:$H,4,0)</f>
        <v>45776</v>
      </c>
      <c r="Q5042" s="12" t="str">
        <f>VLOOKUP($B5042,'[3]CHÍNH THỨC'!$D:$H,5,0)</f>
        <v>Đã nghỉ việc</v>
      </c>
      <c r="R5042" s="9"/>
      <c r="S5042" s="9"/>
      <c r="T5042" s="9"/>
      <c r="U5042" s="9"/>
      <c r="V5042" s="9"/>
      <c r="W5042" s="9"/>
      <c r="X5042" s="9"/>
      <c r="Y5042" s="9"/>
    </row>
    <row r="5043" spans="1:25" ht="16.5" customHeight="1">
      <c r="A5043" s="39">
        <v>5031</v>
      </c>
      <c r="B5043" s="78" t="s">
        <v>20556</v>
      </c>
      <c r="C5043" s="10" t="s">
        <v>20557</v>
      </c>
      <c r="D5043" s="79">
        <v>39072</v>
      </c>
      <c r="E5043" s="10" t="s">
        <v>30</v>
      </c>
      <c r="F5043" s="260" t="s">
        <v>20558</v>
      </c>
      <c r="G5043" s="80" t="s">
        <v>20374</v>
      </c>
      <c r="H5043" s="39" t="s">
        <v>8300</v>
      </c>
      <c r="I5043" s="10" t="s">
        <v>625</v>
      </c>
      <c r="J5043" s="260" t="s">
        <v>20559</v>
      </c>
      <c r="K5043" s="10" t="s">
        <v>42</v>
      </c>
      <c r="L5043" s="79" t="s">
        <v>20528</v>
      </c>
      <c r="M5043" s="10" t="s">
        <v>75</v>
      </c>
      <c r="N5043" s="10">
        <v>625</v>
      </c>
      <c r="O5043" s="10" t="str">
        <f t="shared" si="131"/>
        <v>TK</v>
      </c>
      <c r="P5043" s="12">
        <f>VLOOKUP($B5043,'[3]CHÍNH THỨC'!$D:$H,4,0)</f>
        <v>45776</v>
      </c>
      <c r="Q5043" s="12" t="str">
        <f>VLOOKUP($B5043,'[3]CHÍNH THỨC'!$D:$H,5,0)</f>
        <v>Đã nghỉ việc</v>
      </c>
      <c r="R5043" s="9"/>
      <c r="S5043" s="9"/>
      <c r="T5043" s="9"/>
      <c r="U5043" s="9"/>
      <c r="V5043" s="9"/>
      <c r="W5043" s="9"/>
      <c r="X5043" s="9"/>
      <c r="Y5043" s="9"/>
    </row>
    <row r="5044" spans="1:25" ht="16.5" customHeight="1">
      <c r="A5044" s="39">
        <v>5032</v>
      </c>
      <c r="B5044" s="78" t="s">
        <v>20560</v>
      </c>
      <c r="C5044" s="10" t="s">
        <v>8706</v>
      </c>
      <c r="D5044" s="79">
        <v>38899</v>
      </c>
      <c r="E5044" s="10" t="s">
        <v>30</v>
      </c>
      <c r="F5044" s="260" t="s">
        <v>20561</v>
      </c>
      <c r="G5044" s="80" t="s">
        <v>12889</v>
      </c>
      <c r="H5044" s="39" t="s">
        <v>8300</v>
      </c>
      <c r="I5044" s="10" t="s">
        <v>625</v>
      </c>
      <c r="J5044" s="260" t="s">
        <v>20562</v>
      </c>
      <c r="K5044" s="10" t="s">
        <v>42</v>
      </c>
      <c r="L5044" s="79" t="s">
        <v>20528</v>
      </c>
      <c r="M5044" s="10" t="s">
        <v>75</v>
      </c>
      <c r="N5044" s="10">
        <v>630</v>
      </c>
      <c r="O5044" s="10" t="str">
        <f t="shared" si="131"/>
        <v>TK</v>
      </c>
      <c r="P5044" s="12">
        <f>VLOOKUP($B5044,'[3]CHÍNH THỨC'!$D:$H,4,0)</f>
        <v>45775</v>
      </c>
      <c r="Q5044" s="12" t="str">
        <f>VLOOKUP($B5044,'[3]CHÍNH THỨC'!$D:$H,5,0)</f>
        <v>Đã nghỉ việc</v>
      </c>
      <c r="R5044" s="9"/>
      <c r="S5044" s="9"/>
      <c r="T5044" s="9"/>
      <c r="U5044" s="9"/>
      <c r="V5044" s="9"/>
      <c r="W5044" s="9"/>
      <c r="X5044" s="9"/>
      <c r="Y5044" s="9"/>
    </row>
    <row r="5045" spans="1:25" ht="16.5" customHeight="1">
      <c r="A5045" s="39">
        <v>5033</v>
      </c>
      <c r="B5045" s="78" t="s">
        <v>20563</v>
      </c>
      <c r="C5045" s="10" t="s">
        <v>19943</v>
      </c>
      <c r="D5045" s="79">
        <v>38954</v>
      </c>
      <c r="E5045" s="10" t="s">
        <v>30</v>
      </c>
      <c r="F5045" s="260" t="s">
        <v>19944</v>
      </c>
      <c r="G5045" s="80" t="s">
        <v>20564</v>
      </c>
      <c r="H5045" s="39" t="s">
        <v>8300</v>
      </c>
      <c r="I5045" s="10" t="s">
        <v>118</v>
      </c>
      <c r="J5045" s="260" t="s">
        <v>5649</v>
      </c>
      <c r="K5045" s="10" t="s">
        <v>35</v>
      </c>
      <c r="L5045" s="79" t="s">
        <v>20528</v>
      </c>
      <c r="M5045" s="10" t="s">
        <v>75</v>
      </c>
      <c r="N5045" s="10" t="s">
        <v>20565</v>
      </c>
      <c r="O5045" s="10" t="str">
        <f t="shared" si="131"/>
        <v>HM</v>
      </c>
      <c r="P5045" s="12">
        <f>VLOOKUP($B5045,'[3]CHÍNH THỨC'!$D:$H,4,0)</f>
        <v>45789</v>
      </c>
      <c r="Q5045" s="12" t="str">
        <f>VLOOKUP($B5045,'[3]CHÍNH THỨC'!$D:$H,5,0)</f>
        <v>Đã nghỉ việc</v>
      </c>
      <c r="R5045" s="9"/>
      <c r="S5045" s="9"/>
      <c r="T5045" s="9"/>
      <c r="U5045" s="9"/>
      <c r="V5045" s="9"/>
      <c r="W5045" s="9"/>
      <c r="X5045" s="9"/>
      <c r="Y5045" s="9"/>
    </row>
    <row r="5046" spans="1:25" ht="16.5" customHeight="1">
      <c r="A5046" s="39">
        <v>5034</v>
      </c>
      <c r="B5046" s="78" t="s">
        <v>20566</v>
      </c>
      <c r="C5046" s="10" t="s">
        <v>20567</v>
      </c>
      <c r="D5046" s="79">
        <v>38373</v>
      </c>
      <c r="E5046" s="10" t="s">
        <v>30</v>
      </c>
      <c r="F5046" s="260" t="s">
        <v>20568</v>
      </c>
      <c r="G5046" s="80" t="s">
        <v>8199</v>
      </c>
      <c r="H5046" s="39" t="s">
        <v>8300</v>
      </c>
      <c r="I5046" s="10" t="s">
        <v>20569</v>
      </c>
      <c r="J5046" s="260" t="s">
        <v>20570</v>
      </c>
      <c r="K5046" s="10" t="s">
        <v>35</v>
      </c>
      <c r="L5046" s="79" t="s">
        <v>20528</v>
      </c>
      <c r="M5046" s="10" t="s">
        <v>75</v>
      </c>
      <c r="N5046" s="10">
        <v>636</v>
      </c>
      <c r="O5046" s="10" t="str">
        <f t="shared" si="131"/>
        <v>HM</v>
      </c>
      <c r="P5046" s="12">
        <f>VLOOKUP($B5046,'[3]CHÍNH THỨC'!$D:$H,4,0)</f>
        <v>45796</v>
      </c>
      <c r="Q5046" s="12" t="str">
        <f>VLOOKUP($B5046,'[3]CHÍNH THỨC'!$D:$H,5,0)</f>
        <v>Đã nghỉ việc</v>
      </c>
      <c r="R5046" s="9"/>
      <c r="S5046" s="9"/>
      <c r="T5046" s="9"/>
      <c r="U5046" s="9"/>
      <c r="V5046" s="9"/>
      <c r="W5046" s="9"/>
      <c r="X5046" s="9"/>
      <c r="Y5046" s="9"/>
    </row>
    <row r="5047" spans="1:25" ht="16.5" customHeight="1">
      <c r="A5047" s="39">
        <v>5035</v>
      </c>
      <c r="B5047" s="78" t="s">
        <v>20571</v>
      </c>
      <c r="C5047" s="10" t="s">
        <v>13897</v>
      </c>
      <c r="D5047" s="79">
        <v>37345</v>
      </c>
      <c r="E5047" s="10" t="s">
        <v>30</v>
      </c>
      <c r="F5047" s="260" t="s">
        <v>20572</v>
      </c>
      <c r="G5047" s="80" t="s">
        <v>9731</v>
      </c>
      <c r="H5047" s="39" t="s">
        <v>8300</v>
      </c>
      <c r="I5047" s="10" t="s">
        <v>2013</v>
      </c>
      <c r="J5047" s="260" t="s">
        <v>20573</v>
      </c>
      <c r="K5047" s="10" t="s">
        <v>35</v>
      </c>
      <c r="L5047" s="79" t="s">
        <v>20528</v>
      </c>
      <c r="M5047" s="10" t="s">
        <v>75</v>
      </c>
      <c r="N5047" s="10">
        <v>639</v>
      </c>
      <c r="O5047" s="10" t="str">
        <f t="shared" si="131"/>
        <v>HU</v>
      </c>
      <c r="P5047" s="12">
        <f>VLOOKUP($B5047,'[3]CHÍNH THỨC'!$D:$H,4,0)</f>
        <v>45779</v>
      </c>
      <c r="Q5047" s="12" t="str">
        <f>VLOOKUP($B5047,'[3]CHÍNH THỨC'!$D:$H,5,0)</f>
        <v>Đã nghỉ việc</v>
      </c>
      <c r="R5047" s="9"/>
      <c r="S5047" s="9"/>
      <c r="T5047" s="9"/>
      <c r="U5047" s="9"/>
      <c r="V5047" s="9"/>
      <c r="W5047" s="9"/>
      <c r="X5047" s="9"/>
      <c r="Y5047" s="9"/>
    </row>
    <row r="5048" spans="1:25" ht="16.5" customHeight="1">
      <c r="A5048" s="39">
        <v>5036</v>
      </c>
      <c r="B5048" s="78" t="s">
        <v>20574</v>
      </c>
      <c r="C5048" s="10" t="s">
        <v>20575</v>
      </c>
      <c r="D5048" s="79">
        <v>38810</v>
      </c>
      <c r="E5048" s="10" t="s">
        <v>30</v>
      </c>
      <c r="F5048" s="260" t="s">
        <v>20576</v>
      </c>
      <c r="G5048" s="80" t="s">
        <v>20577</v>
      </c>
      <c r="H5048" s="39" t="s">
        <v>8300</v>
      </c>
      <c r="I5048" s="10" t="s">
        <v>20578</v>
      </c>
      <c r="J5048" s="260" t="s">
        <v>20579</v>
      </c>
      <c r="K5048" s="10" t="s">
        <v>35</v>
      </c>
      <c r="L5048" s="79" t="s">
        <v>20528</v>
      </c>
      <c r="M5048" s="10" t="s">
        <v>75</v>
      </c>
      <c r="N5048" s="10">
        <v>640</v>
      </c>
      <c r="O5048" s="10" t="str">
        <f t="shared" si="131"/>
        <v>HU</v>
      </c>
      <c r="P5048" s="12">
        <f>VLOOKUP($B5048,'[3]CHÍNH THỨC'!$D:$H,4,0)</f>
        <v>45776</v>
      </c>
      <c r="Q5048" s="12" t="str">
        <f>VLOOKUP($B5048,'[3]CHÍNH THỨC'!$D:$H,5,0)</f>
        <v>Đã nghỉ việc</v>
      </c>
      <c r="R5048" s="9"/>
      <c r="S5048" s="9"/>
      <c r="T5048" s="9"/>
      <c r="U5048" s="9"/>
      <c r="V5048" s="9"/>
      <c r="W5048" s="9"/>
      <c r="X5048" s="9"/>
      <c r="Y5048" s="9"/>
    </row>
    <row r="5049" spans="1:25" ht="16.5" customHeight="1">
      <c r="A5049" s="39">
        <v>5037</v>
      </c>
      <c r="B5049" s="78" t="s">
        <v>20580</v>
      </c>
      <c r="C5049" s="10" t="s">
        <v>20581</v>
      </c>
      <c r="D5049" s="79">
        <v>38623</v>
      </c>
      <c r="E5049" s="10" t="s">
        <v>30</v>
      </c>
      <c r="F5049" s="260" t="s">
        <v>20582</v>
      </c>
      <c r="G5049" s="80" t="s">
        <v>10915</v>
      </c>
      <c r="H5049" s="39" t="s">
        <v>8300</v>
      </c>
      <c r="I5049" s="10" t="s">
        <v>20583</v>
      </c>
      <c r="J5049" s="260" t="s">
        <v>20584</v>
      </c>
      <c r="K5049" s="10" t="s">
        <v>35</v>
      </c>
      <c r="L5049" s="79" t="s">
        <v>20528</v>
      </c>
      <c r="M5049" s="10" t="s">
        <v>75</v>
      </c>
      <c r="N5049" s="10">
        <v>641</v>
      </c>
      <c r="O5049" s="10" t="str">
        <f t="shared" si="131"/>
        <v>HU</v>
      </c>
      <c r="P5049" s="12">
        <f>VLOOKUP($B5049,'[3]CHÍNH THỨC'!$D:$H,4,0)</f>
        <v>45779</v>
      </c>
      <c r="Q5049" s="12" t="str">
        <f>VLOOKUP($B5049,'[3]CHÍNH THỨC'!$D:$H,5,0)</f>
        <v>Đã nghỉ việc</v>
      </c>
      <c r="R5049" s="9"/>
      <c r="S5049" s="9"/>
      <c r="T5049" s="9"/>
      <c r="U5049" s="9"/>
      <c r="V5049" s="9"/>
      <c r="W5049" s="9"/>
      <c r="X5049" s="9"/>
      <c r="Y5049" s="9"/>
    </row>
    <row r="5050" spans="1:25" ht="16.5" customHeight="1">
      <c r="A5050" s="39">
        <v>5038</v>
      </c>
      <c r="B5050" s="78" t="s">
        <v>20585</v>
      </c>
      <c r="C5050" s="10" t="s">
        <v>20586</v>
      </c>
      <c r="D5050" s="79">
        <v>38438</v>
      </c>
      <c r="E5050" s="10" t="s">
        <v>30</v>
      </c>
      <c r="F5050" s="260" t="s">
        <v>20587</v>
      </c>
      <c r="G5050" s="80" t="s">
        <v>7958</v>
      </c>
      <c r="H5050" s="39" t="s">
        <v>8300</v>
      </c>
      <c r="I5050" s="10" t="s">
        <v>20588</v>
      </c>
      <c r="J5050" s="260" t="s">
        <v>20589</v>
      </c>
      <c r="K5050" s="10" t="s">
        <v>35</v>
      </c>
      <c r="L5050" s="79" t="s">
        <v>20528</v>
      </c>
      <c r="M5050" s="10" t="s">
        <v>75</v>
      </c>
      <c r="N5050" s="10">
        <v>646</v>
      </c>
      <c r="O5050" s="10" t="str">
        <f t="shared" si="131"/>
        <v>HU</v>
      </c>
      <c r="P5050" s="12">
        <f>VLOOKUP($B5050,'[3]CHÍNH THỨC'!$D:$H,4,0)</f>
        <v>45776</v>
      </c>
      <c r="Q5050" s="12" t="str">
        <f>VLOOKUP($B5050,'[3]CHÍNH THỨC'!$D:$H,5,0)</f>
        <v>Đã nghỉ việc</v>
      </c>
      <c r="R5050" s="9"/>
      <c r="S5050" s="9"/>
      <c r="T5050" s="9"/>
      <c r="U5050" s="9"/>
      <c r="V5050" s="9"/>
      <c r="W5050" s="9"/>
      <c r="X5050" s="9"/>
      <c r="Y5050" s="9"/>
    </row>
    <row r="5051" spans="1:25" ht="16.5" customHeight="1">
      <c r="A5051" s="39">
        <v>5039</v>
      </c>
      <c r="B5051" s="78" t="s">
        <v>20590</v>
      </c>
      <c r="C5051" s="10" t="s">
        <v>20591</v>
      </c>
      <c r="D5051" s="79">
        <v>38711</v>
      </c>
      <c r="E5051" s="10" t="s">
        <v>30</v>
      </c>
      <c r="F5051" s="260" t="s">
        <v>20592</v>
      </c>
      <c r="G5051" s="80" t="s">
        <v>20593</v>
      </c>
      <c r="H5051" s="39" t="s">
        <v>8300</v>
      </c>
      <c r="I5051" s="10" t="s">
        <v>20594</v>
      </c>
      <c r="J5051" s="260" t="s">
        <v>20595</v>
      </c>
      <c r="K5051" s="10" t="s">
        <v>35</v>
      </c>
      <c r="L5051" s="79" t="s">
        <v>20528</v>
      </c>
      <c r="M5051" s="10" t="s">
        <v>75</v>
      </c>
      <c r="N5051" s="10">
        <v>647</v>
      </c>
      <c r="O5051" s="10" t="str">
        <f t="shared" si="131"/>
        <v>HU</v>
      </c>
      <c r="P5051" s="12">
        <f>VLOOKUP($B5051,'[3]CHÍNH THỨC'!$D:$H,4,0)</f>
        <v>45776</v>
      </c>
      <c r="Q5051" s="12" t="str">
        <f>VLOOKUP($B5051,'[3]CHÍNH THỨC'!$D:$H,5,0)</f>
        <v>Đã nghỉ việc</v>
      </c>
      <c r="R5051" s="9"/>
      <c r="S5051" s="9"/>
      <c r="T5051" s="9"/>
      <c r="U5051" s="9"/>
      <c r="V5051" s="9"/>
      <c r="W5051" s="9"/>
      <c r="X5051" s="9"/>
      <c r="Y5051" s="9"/>
    </row>
    <row r="5052" spans="1:25" ht="16.5" customHeight="1">
      <c r="A5052" s="39">
        <v>5040</v>
      </c>
      <c r="B5052" s="78" t="s">
        <v>20596</v>
      </c>
      <c r="C5052" s="10" t="s">
        <v>793</v>
      </c>
      <c r="D5052" s="79">
        <v>38674</v>
      </c>
      <c r="E5052" s="10" t="s">
        <v>30</v>
      </c>
      <c r="F5052" s="260" t="s">
        <v>20597</v>
      </c>
      <c r="G5052" s="80" t="s">
        <v>7625</v>
      </c>
      <c r="H5052" s="39" t="s">
        <v>8300</v>
      </c>
      <c r="I5052" s="10" t="s">
        <v>2480</v>
      </c>
      <c r="J5052" s="260" t="s">
        <v>20598</v>
      </c>
      <c r="K5052" s="10" t="s">
        <v>35</v>
      </c>
      <c r="L5052" s="79" t="s">
        <v>20528</v>
      </c>
      <c r="M5052" s="10" t="s">
        <v>75</v>
      </c>
      <c r="N5052" s="10">
        <v>648</v>
      </c>
      <c r="O5052" s="10" t="str">
        <f t="shared" si="131"/>
        <v>HU</v>
      </c>
      <c r="P5052" s="12">
        <f>VLOOKUP($B5052,'[3]CHÍNH THỨC'!$D:$H,4,0)</f>
        <v>45776</v>
      </c>
      <c r="Q5052" s="12" t="str">
        <f>VLOOKUP($B5052,'[3]CHÍNH THỨC'!$D:$H,5,0)</f>
        <v>Đã nghỉ việc</v>
      </c>
      <c r="R5052" s="9"/>
      <c r="S5052" s="9"/>
      <c r="T5052" s="9"/>
      <c r="U5052" s="9"/>
      <c r="V5052" s="9"/>
      <c r="W5052" s="9"/>
      <c r="X5052" s="9"/>
      <c r="Y5052" s="9"/>
    </row>
    <row r="5053" spans="1:25" ht="16.5" customHeight="1">
      <c r="A5053" s="39">
        <v>5041</v>
      </c>
      <c r="B5053" s="78" t="s">
        <v>20599</v>
      </c>
      <c r="C5053" s="10" t="s">
        <v>20600</v>
      </c>
      <c r="D5053" s="79">
        <v>38995</v>
      </c>
      <c r="E5053" s="10" t="s">
        <v>30</v>
      </c>
      <c r="F5053" s="260" t="s">
        <v>20601</v>
      </c>
      <c r="G5053" s="80" t="s">
        <v>9675</v>
      </c>
      <c r="H5053" s="39" t="s">
        <v>8300</v>
      </c>
      <c r="I5053" s="10" t="s">
        <v>678</v>
      </c>
      <c r="J5053" s="260" t="s">
        <v>20602</v>
      </c>
      <c r="K5053" s="10" t="s">
        <v>35</v>
      </c>
      <c r="L5053" s="79" t="s">
        <v>20528</v>
      </c>
      <c r="M5053" s="10" t="s">
        <v>75</v>
      </c>
      <c r="N5053" s="10">
        <v>649</v>
      </c>
      <c r="O5053" s="10" t="str">
        <f t="shared" si="131"/>
        <v>HU</v>
      </c>
      <c r="P5053" s="12">
        <f>VLOOKUP($B5053,'[3]CHÍNH THỨC'!$D:$H,4,0)</f>
        <v>45776</v>
      </c>
      <c r="Q5053" s="12" t="str">
        <f>VLOOKUP($B5053,'[3]CHÍNH THỨC'!$D:$H,5,0)</f>
        <v>Đã nghỉ việc</v>
      </c>
      <c r="R5053" s="9"/>
      <c r="S5053" s="9"/>
      <c r="T5053" s="9"/>
      <c r="U5053" s="9"/>
      <c r="V5053" s="9"/>
      <c r="W5053" s="9"/>
      <c r="X5053" s="9"/>
      <c r="Y5053" s="9"/>
    </row>
    <row r="5054" spans="1:25" ht="16.5" customHeight="1">
      <c r="A5054" s="39">
        <v>5042</v>
      </c>
      <c r="B5054" s="78" t="s">
        <v>20603</v>
      </c>
      <c r="C5054" s="10" t="s">
        <v>2655</v>
      </c>
      <c r="D5054" s="79">
        <v>38859</v>
      </c>
      <c r="E5054" s="10" t="s">
        <v>30</v>
      </c>
      <c r="F5054" s="260" t="s">
        <v>16777</v>
      </c>
      <c r="G5054" s="80" t="s">
        <v>17122</v>
      </c>
      <c r="H5054" s="39" t="s">
        <v>8300</v>
      </c>
      <c r="I5054" s="10" t="s">
        <v>4778</v>
      </c>
      <c r="J5054" s="260" t="s">
        <v>16778</v>
      </c>
      <c r="K5054" s="10" t="s">
        <v>42</v>
      </c>
      <c r="L5054" s="79" t="s">
        <v>20528</v>
      </c>
      <c r="M5054" s="10" t="s">
        <v>75</v>
      </c>
      <c r="N5054" s="10">
        <v>652</v>
      </c>
      <c r="O5054" s="10" t="str">
        <f t="shared" si="131"/>
        <v>HU</v>
      </c>
      <c r="P5054" s="12">
        <f>VLOOKUP($B5054,'[3]CHÍNH THỨC'!$D:$H,4,0)</f>
        <v>45787</v>
      </c>
      <c r="Q5054" s="12" t="str">
        <f>VLOOKUP($B5054,'[3]CHÍNH THỨC'!$D:$H,5,0)</f>
        <v>Đã nghỉ việc</v>
      </c>
      <c r="R5054" s="9"/>
      <c r="S5054" s="9"/>
      <c r="T5054" s="9"/>
      <c r="U5054" s="9"/>
      <c r="V5054" s="9"/>
      <c r="W5054" s="9"/>
      <c r="X5054" s="9"/>
      <c r="Y5054" s="9"/>
    </row>
    <row r="5055" spans="1:25" ht="16.5" customHeight="1">
      <c r="A5055" s="39">
        <v>5043</v>
      </c>
      <c r="B5055" s="78" t="s">
        <v>20604</v>
      </c>
      <c r="C5055" s="10" t="s">
        <v>16780</v>
      </c>
      <c r="D5055" s="79">
        <v>38745</v>
      </c>
      <c r="E5055" s="10" t="s">
        <v>30</v>
      </c>
      <c r="F5055" s="260" t="s">
        <v>20605</v>
      </c>
      <c r="G5055" s="80" t="s">
        <v>20606</v>
      </c>
      <c r="H5055" s="39" t="s">
        <v>8300</v>
      </c>
      <c r="I5055" s="10" t="s">
        <v>1482</v>
      </c>
      <c r="J5055" s="260" t="s">
        <v>20607</v>
      </c>
      <c r="K5055" s="10" t="s">
        <v>42</v>
      </c>
      <c r="L5055" s="79" t="s">
        <v>20528</v>
      </c>
      <c r="M5055" s="10" t="s">
        <v>75</v>
      </c>
      <c r="N5055" s="10">
        <v>653</v>
      </c>
      <c r="O5055" s="10" t="str">
        <f t="shared" si="131"/>
        <v>HU</v>
      </c>
      <c r="P5055" s="12">
        <f>VLOOKUP($B5055,'[3]CHÍNH THỨC'!$D:$H,4,0)</f>
        <v>45776</v>
      </c>
      <c r="Q5055" s="12" t="str">
        <f>VLOOKUP($B5055,'[3]CHÍNH THỨC'!$D:$H,5,0)</f>
        <v>Đã nghỉ việc</v>
      </c>
      <c r="R5055" s="9"/>
      <c r="S5055" s="9"/>
      <c r="T5055" s="9"/>
      <c r="U5055" s="9"/>
      <c r="V5055" s="9"/>
      <c r="W5055" s="9"/>
      <c r="X5055" s="9"/>
      <c r="Y5055" s="9"/>
    </row>
    <row r="5056" spans="1:25" ht="16.5" customHeight="1">
      <c r="A5056" s="39">
        <v>5044</v>
      </c>
      <c r="B5056" s="78" t="s">
        <v>20608</v>
      </c>
      <c r="C5056" s="10" t="s">
        <v>20609</v>
      </c>
      <c r="D5056" s="79">
        <v>38922</v>
      </c>
      <c r="E5056" s="10" t="s">
        <v>30</v>
      </c>
      <c r="F5056" s="260" t="s">
        <v>20610</v>
      </c>
      <c r="G5056" s="80" t="s">
        <v>20611</v>
      </c>
      <c r="H5056" s="39" t="s">
        <v>8300</v>
      </c>
      <c r="I5056" s="10" t="s">
        <v>1175</v>
      </c>
      <c r="J5056" s="260" t="s">
        <v>2341</v>
      </c>
      <c r="K5056" s="10" t="s">
        <v>35</v>
      </c>
      <c r="L5056" s="79" t="s">
        <v>20528</v>
      </c>
      <c r="M5056" s="10" t="s">
        <v>75</v>
      </c>
      <c r="N5056" s="10">
        <v>654</v>
      </c>
      <c r="O5056" s="10" t="str">
        <f t="shared" si="131"/>
        <v>HL</v>
      </c>
      <c r="P5056" s="12">
        <f>VLOOKUP($B5056,'[3]CHÍNH THỨC'!$D:$H,4,0)</f>
        <v>45810</v>
      </c>
      <c r="Q5056" s="12" t="str">
        <f>VLOOKUP($B5056,'[3]CHÍNH THỨC'!$D:$H,5,0)</f>
        <v>Đã nghỉ việc</v>
      </c>
      <c r="R5056" s="9"/>
      <c r="S5056" s="9"/>
      <c r="T5056" s="9"/>
      <c r="U5056" s="9"/>
      <c r="V5056" s="9"/>
      <c r="W5056" s="9"/>
      <c r="X5056" s="9"/>
      <c r="Y5056" s="9"/>
    </row>
    <row r="5057" spans="1:25" ht="16.5" customHeight="1">
      <c r="A5057" s="39">
        <v>5045</v>
      </c>
      <c r="B5057" s="78" t="s">
        <v>20612</v>
      </c>
      <c r="C5057" s="10" t="s">
        <v>20613</v>
      </c>
      <c r="D5057" s="79">
        <v>36883</v>
      </c>
      <c r="E5057" s="10" t="s">
        <v>30</v>
      </c>
      <c r="F5057" s="260" t="s">
        <v>20614</v>
      </c>
      <c r="G5057" s="80" t="s">
        <v>9731</v>
      </c>
      <c r="H5057" s="39" t="s">
        <v>8300</v>
      </c>
      <c r="I5057" s="10" t="s">
        <v>20615</v>
      </c>
      <c r="J5057" s="260" t="s">
        <v>20616</v>
      </c>
      <c r="K5057" s="10" t="s">
        <v>42</v>
      </c>
      <c r="L5057" s="79" t="s">
        <v>20528</v>
      </c>
      <c r="M5057" s="10" t="s">
        <v>75</v>
      </c>
      <c r="N5057" s="10">
        <v>655</v>
      </c>
      <c r="O5057" s="10" t="str">
        <f t="shared" si="131"/>
        <v>HL</v>
      </c>
      <c r="P5057" s="12">
        <f>VLOOKUP($B5057,'[3]CHÍNH THỨC'!$D:$H,4,0)</f>
        <v>45776</v>
      </c>
      <c r="Q5057" s="12" t="str">
        <f>VLOOKUP($B5057,'[3]CHÍNH THỨC'!$D:$H,5,0)</f>
        <v>Đã nghỉ việc</v>
      </c>
      <c r="R5057" s="9"/>
      <c r="S5057" s="9"/>
      <c r="T5057" s="9"/>
      <c r="U5057" s="9"/>
      <c r="V5057" s="9"/>
      <c r="W5057" s="9"/>
      <c r="X5057" s="9"/>
      <c r="Y5057" s="9"/>
    </row>
    <row r="5058" spans="1:25" ht="16.5" customHeight="1">
      <c r="A5058" s="39">
        <v>5046</v>
      </c>
      <c r="B5058" s="78" t="s">
        <v>20617</v>
      </c>
      <c r="C5058" s="10" t="s">
        <v>19605</v>
      </c>
      <c r="D5058" s="79">
        <v>38895</v>
      </c>
      <c r="E5058" s="10" t="s">
        <v>30</v>
      </c>
      <c r="F5058" s="260" t="s">
        <v>19606</v>
      </c>
      <c r="G5058" s="80" t="s">
        <v>20618</v>
      </c>
      <c r="H5058" s="39" t="s">
        <v>8300</v>
      </c>
      <c r="I5058" s="10" t="s">
        <v>3267</v>
      </c>
      <c r="J5058" s="260" t="s">
        <v>20619</v>
      </c>
      <c r="K5058" s="10" t="s">
        <v>35</v>
      </c>
      <c r="L5058" s="79" t="s">
        <v>20528</v>
      </c>
      <c r="M5058" s="10" t="s">
        <v>75</v>
      </c>
      <c r="N5058" s="10">
        <v>657</v>
      </c>
      <c r="O5058" s="10" t="str">
        <f t="shared" si="131"/>
        <v>HL</v>
      </c>
      <c r="P5058" s="12">
        <f>VLOOKUP($B5058,'[3]CHÍNH THỨC'!$D:$H,4,0)</f>
        <v>45776</v>
      </c>
      <c r="Q5058" s="12" t="str">
        <f>VLOOKUP($B5058,'[3]CHÍNH THỨC'!$D:$H,5,0)</f>
        <v>Đã nghỉ việc</v>
      </c>
      <c r="R5058" s="9"/>
      <c r="S5058" s="9"/>
      <c r="T5058" s="9"/>
      <c r="U5058" s="9"/>
      <c r="V5058" s="9"/>
      <c r="W5058" s="9"/>
      <c r="X5058" s="9"/>
      <c r="Y5058" s="9"/>
    </row>
    <row r="5059" spans="1:25" ht="16.5" customHeight="1">
      <c r="A5059" s="39">
        <v>5047</v>
      </c>
      <c r="B5059" s="78" t="s">
        <v>20620</v>
      </c>
      <c r="C5059" s="10" t="s">
        <v>20269</v>
      </c>
      <c r="D5059" s="79">
        <v>38976</v>
      </c>
      <c r="E5059" s="10" t="s">
        <v>30</v>
      </c>
      <c r="F5059" s="260" t="s">
        <v>20621</v>
      </c>
      <c r="G5059" s="80" t="s">
        <v>9675</v>
      </c>
      <c r="H5059" s="39" t="s">
        <v>8300</v>
      </c>
      <c r="I5059" s="10" t="s">
        <v>493</v>
      </c>
      <c r="J5059" s="260" t="s">
        <v>12592</v>
      </c>
      <c r="K5059" s="10" t="s">
        <v>42</v>
      </c>
      <c r="L5059" s="79" t="s">
        <v>20528</v>
      </c>
      <c r="M5059" s="10" t="s">
        <v>75</v>
      </c>
      <c r="N5059" s="10">
        <v>658</v>
      </c>
      <c r="O5059" s="10" t="str">
        <f t="shared" si="131"/>
        <v>HL</v>
      </c>
      <c r="P5059" s="12">
        <f>VLOOKUP($B5059,'[3]CHÍNH THỨC'!$D:$H,4,0)</f>
        <v>45783</v>
      </c>
      <c r="Q5059" s="12" t="str">
        <f>VLOOKUP($B5059,'[3]CHÍNH THỨC'!$D:$H,5,0)</f>
        <v>Đã nghỉ việc</v>
      </c>
      <c r="R5059" s="9"/>
      <c r="S5059" s="9"/>
      <c r="T5059" s="9"/>
      <c r="U5059" s="9"/>
      <c r="V5059" s="9"/>
      <c r="W5059" s="9"/>
      <c r="X5059" s="9"/>
      <c r="Y5059" s="9"/>
    </row>
    <row r="5060" spans="1:25" ht="16.5" customHeight="1">
      <c r="A5060" s="39">
        <v>5048</v>
      </c>
      <c r="B5060" s="78" t="s">
        <v>20622</v>
      </c>
      <c r="C5060" s="10" t="s">
        <v>20623</v>
      </c>
      <c r="D5060" s="79">
        <v>39280</v>
      </c>
      <c r="E5060" s="10" t="s">
        <v>30</v>
      </c>
      <c r="F5060" s="260" t="s">
        <v>20624</v>
      </c>
      <c r="G5060" s="80" t="s">
        <v>20625</v>
      </c>
      <c r="H5060" s="39" t="s">
        <v>8300</v>
      </c>
      <c r="I5060" s="10" t="s">
        <v>1175</v>
      </c>
      <c r="J5060" s="260" t="s">
        <v>19534</v>
      </c>
      <c r="K5060" s="10" t="s">
        <v>42</v>
      </c>
      <c r="L5060" s="79" t="s">
        <v>20528</v>
      </c>
      <c r="M5060" s="10" t="s">
        <v>75</v>
      </c>
      <c r="N5060" s="10">
        <v>659</v>
      </c>
      <c r="O5060" s="10" t="str">
        <f t="shared" si="131"/>
        <v>HL</v>
      </c>
      <c r="P5060" s="12">
        <f>VLOOKUP($B5060,'[3]CHÍNH THỨC'!$D:$H,4,0)</f>
        <v>45776</v>
      </c>
      <c r="Q5060" s="12" t="str">
        <f>VLOOKUP($B5060,'[3]CHÍNH THỨC'!$D:$H,5,0)</f>
        <v>Đã nghỉ việc</v>
      </c>
      <c r="R5060" s="9"/>
      <c r="S5060" s="9"/>
      <c r="T5060" s="9"/>
      <c r="U5060" s="9"/>
      <c r="V5060" s="9"/>
      <c r="W5060" s="9"/>
      <c r="X5060" s="9"/>
      <c r="Y5060" s="9"/>
    </row>
    <row r="5061" spans="1:25" ht="16.5" customHeight="1">
      <c r="A5061" s="39">
        <v>5049</v>
      </c>
      <c r="B5061" s="78" t="s">
        <v>20626</v>
      </c>
      <c r="C5061" s="10" t="s">
        <v>20627</v>
      </c>
      <c r="D5061" s="79">
        <v>39127</v>
      </c>
      <c r="E5061" s="10" t="s">
        <v>30</v>
      </c>
      <c r="F5061" s="260" t="s">
        <v>20628</v>
      </c>
      <c r="G5061" s="80">
        <v>44342</v>
      </c>
      <c r="H5061" s="39" t="s">
        <v>8300</v>
      </c>
      <c r="I5061" s="10" t="s">
        <v>625</v>
      </c>
      <c r="J5061" s="260" t="s">
        <v>20629</v>
      </c>
      <c r="K5061" s="10" t="s">
        <v>42</v>
      </c>
      <c r="L5061" s="79">
        <v>45773</v>
      </c>
      <c r="M5061" s="10" t="s">
        <v>36</v>
      </c>
      <c r="N5061" s="10">
        <v>668</v>
      </c>
      <c r="O5061" s="10" t="str">
        <f t="shared" ref="O5061:O5075" si="132">RIGHT(B5061,2)</f>
        <v>NE</v>
      </c>
      <c r="P5061" s="12">
        <f>VLOOKUP($B5061,'[3]CHÍNH THỨC'!$D:$H,4,0)</f>
        <v>45776</v>
      </c>
      <c r="Q5061" s="12" t="str">
        <f>VLOOKUP($B5061,'[3]CHÍNH THỨC'!$D:$H,5,0)</f>
        <v>Đã nghỉ việc</v>
      </c>
      <c r="R5061" s="9"/>
      <c r="S5061" s="9"/>
      <c r="T5061" s="9"/>
      <c r="U5061" s="9"/>
      <c r="V5061" s="9"/>
      <c r="W5061" s="9"/>
      <c r="X5061" s="9"/>
      <c r="Y5061" s="9"/>
    </row>
    <row r="5062" spans="1:25" ht="16.5" customHeight="1">
      <c r="A5062" s="39">
        <v>5050</v>
      </c>
      <c r="B5062" s="78" t="s">
        <v>20630</v>
      </c>
      <c r="C5062" s="10" t="s">
        <v>20631</v>
      </c>
      <c r="D5062" s="79">
        <v>39107</v>
      </c>
      <c r="E5062" s="10" t="s">
        <v>30</v>
      </c>
      <c r="F5062" s="260" t="s">
        <v>20632</v>
      </c>
      <c r="G5062" s="80">
        <v>44806</v>
      </c>
      <c r="H5062" s="39" t="s">
        <v>8300</v>
      </c>
      <c r="I5062" s="10" t="s">
        <v>2600</v>
      </c>
      <c r="J5062" s="260" t="s">
        <v>20633</v>
      </c>
      <c r="K5062" s="10" t="s">
        <v>42</v>
      </c>
      <c r="L5062" s="79">
        <v>45773</v>
      </c>
      <c r="M5062" s="10" t="s">
        <v>36</v>
      </c>
      <c r="N5062" s="10">
        <v>669</v>
      </c>
      <c r="O5062" s="10" t="str">
        <f t="shared" si="132"/>
        <v>NE</v>
      </c>
      <c r="P5062" s="12">
        <f>VLOOKUP($B5062,'[3]CHÍNH THỨC'!$D:$H,4,0)</f>
        <v>45775</v>
      </c>
      <c r="Q5062" s="12" t="str">
        <f>VLOOKUP($B5062,'[3]CHÍNH THỨC'!$D:$H,5,0)</f>
        <v>Đã nghỉ việc</v>
      </c>
      <c r="R5062" s="9"/>
      <c r="S5062" s="9"/>
      <c r="T5062" s="9"/>
      <c r="U5062" s="9"/>
      <c r="V5062" s="9"/>
      <c r="W5062" s="9"/>
      <c r="X5062" s="9"/>
      <c r="Y5062" s="9"/>
    </row>
    <row r="5063" spans="1:25" ht="16.5" customHeight="1">
      <c r="A5063" s="39">
        <v>5051</v>
      </c>
      <c r="B5063" s="78" t="s">
        <v>20634</v>
      </c>
      <c r="C5063" s="10" t="s">
        <v>19493</v>
      </c>
      <c r="D5063" s="79">
        <v>39167</v>
      </c>
      <c r="E5063" s="10" t="s">
        <v>30</v>
      </c>
      <c r="F5063" s="260" t="s">
        <v>19494</v>
      </c>
      <c r="G5063" s="80" t="s">
        <v>7675</v>
      </c>
      <c r="H5063" s="39" t="s">
        <v>8300</v>
      </c>
      <c r="I5063" s="10" t="s">
        <v>1986</v>
      </c>
      <c r="J5063" s="260" t="s">
        <v>20635</v>
      </c>
      <c r="K5063" s="10" t="s">
        <v>35</v>
      </c>
      <c r="L5063" s="79" t="s">
        <v>20636</v>
      </c>
      <c r="M5063" s="10" t="s">
        <v>36</v>
      </c>
      <c r="N5063" s="10">
        <v>661</v>
      </c>
      <c r="O5063" s="10" t="str">
        <f t="shared" si="132"/>
        <v>HM</v>
      </c>
      <c r="P5063" s="12">
        <f>VLOOKUP($B5063,'[3]CHÍNH THỨC'!$D:$H,4,0)</f>
        <v>45780</v>
      </c>
      <c r="Q5063" s="12" t="str">
        <f>VLOOKUP($B5063,'[3]CHÍNH THỨC'!$D:$H,5,0)</f>
        <v>Đã nghỉ việc</v>
      </c>
      <c r="R5063" s="9"/>
      <c r="S5063" s="9"/>
      <c r="T5063" s="9"/>
      <c r="U5063" s="9"/>
      <c r="V5063" s="9"/>
      <c r="W5063" s="9"/>
      <c r="X5063" s="9"/>
      <c r="Y5063" s="9"/>
    </row>
    <row r="5064" spans="1:25" ht="16.5" customHeight="1">
      <c r="A5064" s="39">
        <v>5052</v>
      </c>
      <c r="B5064" s="78" t="s">
        <v>20637</v>
      </c>
      <c r="C5064" s="10" t="s">
        <v>19506</v>
      </c>
      <c r="D5064" s="79">
        <v>38959</v>
      </c>
      <c r="E5064" s="10" t="s">
        <v>30</v>
      </c>
      <c r="F5064" s="260" t="s">
        <v>20638</v>
      </c>
      <c r="G5064" s="80" t="s">
        <v>19508</v>
      </c>
      <c r="H5064" s="39" t="s">
        <v>8300</v>
      </c>
      <c r="I5064" s="10" t="s">
        <v>1175</v>
      </c>
      <c r="J5064" s="260" t="s">
        <v>20639</v>
      </c>
      <c r="K5064" s="10" t="s">
        <v>42</v>
      </c>
      <c r="L5064" s="79" t="s">
        <v>20636</v>
      </c>
      <c r="M5064" s="10" t="s">
        <v>36</v>
      </c>
      <c r="N5064" s="10">
        <v>663</v>
      </c>
      <c r="O5064" s="10" t="str">
        <f t="shared" si="132"/>
        <v>HM</v>
      </c>
      <c r="P5064" s="12">
        <f>VLOOKUP($B5064,'[3]CHÍNH THỨC'!$D:$H,4,0)</f>
        <v>45783</v>
      </c>
      <c r="Q5064" s="12" t="str">
        <f>VLOOKUP($B5064,'[3]CHÍNH THỨC'!$D:$H,5,0)</f>
        <v>Đã nghỉ việc</v>
      </c>
      <c r="R5064" s="9"/>
      <c r="S5064" s="9"/>
      <c r="T5064" s="9"/>
      <c r="U5064" s="9"/>
      <c r="V5064" s="9"/>
      <c r="W5064" s="9"/>
      <c r="X5064" s="9"/>
      <c r="Y5064" s="9"/>
    </row>
    <row r="5065" spans="1:25" ht="16.5" customHeight="1">
      <c r="A5065" s="39">
        <v>5053</v>
      </c>
      <c r="B5065" s="78" t="s">
        <v>20640</v>
      </c>
      <c r="C5065" s="10" t="s">
        <v>15236</v>
      </c>
      <c r="D5065" s="79">
        <v>38833</v>
      </c>
      <c r="E5065" s="10" t="s">
        <v>30</v>
      </c>
      <c r="F5065" s="260" t="s">
        <v>20641</v>
      </c>
      <c r="G5065" s="80" t="s">
        <v>9759</v>
      </c>
      <c r="H5065" s="39" t="s">
        <v>8300</v>
      </c>
      <c r="I5065" s="10" t="s">
        <v>1175</v>
      </c>
      <c r="J5065" s="260" t="s">
        <v>20642</v>
      </c>
      <c r="K5065" s="10" t="s">
        <v>42</v>
      </c>
      <c r="L5065" s="79" t="s">
        <v>20636</v>
      </c>
      <c r="M5065" s="10" t="s">
        <v>36</v>
      </c>
      <c r="N5065" s="10">
        <v>664</v>
      </c>
      <c r="O5065" s="10" t="str">
        <f t="shared" si="132"/>
        <v>HM</v>
      </c>
      <c r="P5065" s="12">
        <f>VLOOKUP($B5065,'[3]CHÍNH THỨC'!$D:$H,4,0)</f>
        <v>45783</v>
      </c>
      <c r="Q5065" s="12" t="str">
        <f>VLOOKUP($B5065,'[3]CHÍNH THỨC'!$D:$H,5,0)</f>
        <v>Đã nghỉ việc</v>
      </c>
      <c r="R5065" s="9"/>
      <c r="S5065" s="9"/>
      <c r="T5065" s="9"/>
      <c r="U5065" s="9"/>
      <c r="V5065" s="9"/>
      <c r="W5065" s="9"/>
      <c r="X5065" s="9"/>
      <c r="Y5065" s="9"/>
    </row>
    <row r="5066" spans="1:25" ht="16.5" customHeight="1">
      <c r="A5066" s="39">
        <v>5054</v>
      </c>
      <c r="B5066" s="78" t="s">
        <v>20643</v>
      </c>
      <c r="C5066" s="10" t="s">
        <v>20644</v>
      </c>
      <c r="D5066" s="79">
        <v>38889</v>
      </c>
      <c r="E5066" s="10" t="s">
        <v>30</v>
      </c>
      <c r="F5066" s="260" t="s">
        <v>20645</v>
      </c>
      <c r="G5066" s="80" t="s">
        <v>8199</v>
      </c>
      <c r="H5066" s="39" t="s">
        <v>8300</v>
      </c>
      <c r="I5066" s="10" t="s">
        <v>7788</v>
      </c>
      <c r="J5066" s="260" t="s">
        <v>20646</v>
      </c>
      <c r="K5066" s="10" t="s">
        <v>35</v>
      </c>
      <c r="L5066" s="79" t="s">
        <v>20636</v>
      </c>
      <c r="M5066" s="10" t="s">
        <v>36</v>
      </c>
      <c r="N5066" s="10">
        <v>665</v>
      </c>
      <c r="O5066" s="10" t="str">
        <f t="shared" si="132"/>
        <v>HM</v>
      </c>
      <c r="P5066" s="12">
        <f>VLOOKUP($B5066,'[3]CHÍNH THỨC'!$D:$H,4,0)</f>
        <v>45779</v>
      </c>
      <c r="Q5066" s="12" t="str">
        <f>VLOOKUP($B5066,'[3]CHÍNH THỨC'!$D:$H,5,0)</f>
        <v>Đã nghỉ việc</v>
      </c>
      <c r="R5066" s="9"/>
      <c r="S5066" s="9"/>
      <c r="T5066" s="9"/>
      <c r="U5066" s="9"/>
      <c r="V5066" s="9"/>
      <c r="W5066" s="9"/>
      <c r="X5066" s="9"/>
      <c r="Y5066" s="9"/>
    </row>
    <row r="5067" spans="1:25" ht="16.5" customHeight="1">
      <c r="A5067" s="39">
        <v>5055</v>
      </c>
      <c r="B5067" s="78" t="s">
        <v>20647</v>
      </c>
      <c r="C5067" s="10" t="s">
        <v>19670</v>
      </c>
      <c r="D5067" s="79">
        <v>38820</v>
      </c>
      <c r="E5067" s="10" t="s">
        <v>30</v>
      </c>
      <c r="F5067" s="260" t="s">
        <v>19671</v>
      </c>
      <c r="G5067" s="80">
        <v>44329</v>
      </c>
      <c r="H5067" s="39" t="s">
        <v>8300</v>
      </c>
      <c r="I5067" s="10" t="s">
        <v>4340</v>
      </c>
      <c r="J5067" s="260" t="s">
        <v>20648</v>
      </c>
      <c r="K5067" s="10" t="s">
        <v>42</v>
      </c>
      <c r="L5067" s="79">
        <v>45773</v>
      </c>
      <c r="M5067" s="10" t="s">
        <v>36</v>
      </c>
      <c r="N5067" s="10">
        <v>671</v>
      </c>
      <c r="O5067" s="10" t="str">
        <f t="shared" si="132"/>
        <v>HU</v>
      </c>
      <c r="P5067" s="12">
        <f>VLOOKUP($B5067,'[3]CHÍNH THỨC'!$D:$H,4,0)</f>
        <v>45779</v>
      </c>
      <c r="Q5067" s="12" t="str">
        <f>VLOOKUP($B5067,'[3]CHÍNH THỨC'!$D:$H,5,0)</f>
        <v>Đã nghỉ việc</v>
      </c>
      <c r="R5067" s="9"/>
      <c r="S5067" s="9"/>
      <c r="T5067" s="9"/>
      <c r="U5067" s="9"/>
      <c r="V5067" s="9"/>
      <c r="W5067" s="9"/>
      <c r="X5067" s="9"/>
      <c r="Y5067" s="9"/>
    </row>
    <row r="5068" spans="1:25" ht="16.5" customHeight="1">
      <c r="A5068" s="39">
        <v>5056</v>
      </c>
      <c r="B5068" s="78" t="s">
        <v>20649</v>
      </c>
      <c r="C5068" s="10" t="s">
        <v>19673</v>
      </c>
      <c r="D5068" s="79">
        <v>39121</v>
      </c>
      <c r="E5068" s="10" t="s">
        <v>30</v>
      </c>
      <c r="F5068" s="260" t="s">
        <v>19674</v>
      </c>
      <c r="G5068" s="80">
        <v>44347</v>
      </c>
      <c r="H5068" s="39" t="s">
        <v>8300</v>
      </c>
      <c r="I5068" s="10" t="s">
        <v>3457</v>
      </c>
      <c r="J5068" s="260" t="s">
        <v>20650</v>
      </c>
      <c r="K5068" s="10" t="s">
        <v>42</v>
      </c>
      <c r="L5068" s="79">
        <v>45773</v>
      </c>
      <c r="M5068" s="10" t="s">
        <v>36</v>
      </c>
      <c r="N5068" s="10">
        <v>673</v>
      </c>
      <c r="O5068" s="10" t="str">
        <f t="shared" si="132"/>
        <v>HU</v>
      </c>
      <c r="P5068" s="12">
        <f>VLOOKUP($B5068,'[3]CHÍNH THỨC'!$D:$H,4,0)</f>
        <v>45779</v>
      </c>
      <c r="Q5068" s="12" t="str">
        <f>VLOOKUP($B5068,'[3]CHÍNH THỨC'!$D:$H,5,0)</f>
        <v>Đã nghỉ việc</v>
      </c>
      <c r="R5068" s="9"/>
      <c r="S5068" s="9"/>
      <c r="T5068" s="9"/>
      <c r="U5068" s="9"/>
      <c r="V5068" s="9"/>
      <c r="W5068" s="9"/>
      <c r="X5068" s="9"/>
      <c r="Y5068" s="9"/>
    </row>
    <row r="5069" spans="1:25" ht="16.5" customHeight="1">
      <c r="A5069" s="39">
        <v>5057</v>
      </c>
      <c r="B5069" s="78" t="s">
        <v>20651</v>
      </c>
      <c r="C5069" s="10" t="s">
        <v>16391</v>
      </c>
      <c r="D5069" s="79">
        <v>38884</v>
      </c>
      <c r="E5069" s="10" t="s">
        <v>30</v>
      </c>
      <c r="F5069" s="260" t="s">
        <v>20652</v>
      </c>
      <c r="G5069" s="80">
        <v>44704</v>
      </c>
      <c r="H5069" s="39" t="s">
        <v>8300</v>
      </c>
      <c r="I5069" s="10" t="s">
        <v>145</v>
      </c>
      <c r="J5069" s="260" t="s">
        <v>16394</v>
      </c>
      <c r="K5069" s="10" t="s">
        <v>35</v>
      </c>
      <c r="L5069" s="79">
        <v>45773</v>
      </c>
      <c r="M5069" s="10" t="s">
        <v>36</v>
      </c>
      <c r="N5069" s="10">
        <v>675</v>
      </c>
      <c r="O5069" s="10" t="str">
        <f t="shared" si="132"/>
        <v>HU</v>
      </c>
      <c r="P5069" s="12">
        <f>VLOOKUP($B5069,'[3]CHÍNH THỨC'!$D:$H,4,0)</f>
        <v>45782</v>
      </c>
      <c r="Q5069" s="12" t="str">
        <f>VLOOKUP($B5069,'[3]CHÍNH THỨC'!$D:$H,5,0)</f>
        <v>Đã nghỉ việc</v>
      </c>
      <c r="R5069" s="9"/>
      <c r="S5069" s="9"/>
      <c r="T5069" s="9"/>
      <c r="U5069" s="9"/>
      <c r="V5069" s="9"/>
      <c r="W5069" s="9"/>
      <c r="X5069" s="9"/>
      <c r="Y5069" s="9"/>
    </row>
    <row r="5070" spans="1:25" ht="16.5" customHeight="1">
      <c r="A5070" s="39">
        <v>5058</v>
      </c>
      <c r="B5070" s="78" t="s">
        <v>20653</v>
      </c>
      <c r="C5070" s="10" t="s">
        <v>16396</v>
      </c>
      <c r="D5070" s="79">
        <v>38729</v>
      </c>
      <c r="E5070" s="10" t="s">
        <v>30</v>
      </c>
      <c r="F5070" s="260" t="s">
        <v>4936</v>
      </c>
      <c r="G5070" s="80">
        <v>44704</v>
      </c>
      <c r="H5070" s="39" t="s">
        <v>8300</v>
      </c>
      <c r="I5070" s="10" t="s">
        <v>145</v>
      </c>
      <c r="J5070" s="260" t="s">
        <v>16397</v>
      </c>
      <c r="K5070" s="10" t="s">
        <v>35</v>
      </c>
      <c r="L5070" s="79">
        <v>45773</v>
      </c>
      <c r="M5070" s="10" t="s">
        <v>36</v>
      </c>
      <c r="N5070" s="10">
        <v>676</v>
      </c>
      <c r="O5070" s="10" t="str">
        <f t="shared" si="132"/>
        <v>HU</v>
      </c>
      <c r="P5070" s="12">
        <f>VLOOKUP($B5070,'[3]CHÍNH THỨC'!$D:$H,4,0)</f>
        <v>45783</v>
      </c>
      <c r="Q5070" s="12" t="str">
        <f>VLOOKUP($B5070,'[3]CHÍNH THỨC'!$D:$H,5,0)</f>
        <v>Đã nghỉ việc</v>
      </c>
      <c r="R5070" s="9"/>
      <c r="S5070" s="9"/>
      <c r="T5070" s="9"/>
      <c r="U5070" s="9"/>
      <c r="V5070" s="9"/>
      <c r="W5070" s="9"/>
      <c r="X5070" s="9"/>
      <c r="Y5070" s="9"/>
    </row>
    <row r="5071" spans="1:25" ht="16.5" customHeight="1">
      <c r="A5071" s="39">
        <v>5059</v>
      </c>
      <c r="B5071" s="78" t="s">
        <v>20654</v>
      </c>
      <c r="C5071" s="10" t="s">
        <v>3763</v>
      </c>
      <c r="D5071" s="79">
        <v>38843</v>
      </c>
      <c r="E5071" s="10" t="s">
        <v>30</v>
      </c>
      <c r="F5071" s="260" t="s">
        <v>20655</v>
      </c>
      <c r="G5071" s="80" t="s">
        <v>20656</v>
      </c>
      <c r="H5071" s="39" t="s">
        <v>8300</v>
      </c>
      <c r="I5071" s="10" t="s">
        <v>6398</v>
      </c>
      <c r="J5071" s="260" t="s">
        <v>20657</v>
      </c>
      <c r="K5071" s="10" t="s">
        <v>35</v>
      </c>
      <c r="L5071" s="79" t="s">
        <v>20636</v>
      </c>
      <c r="M5071" s="10" t="s">
        <v>75</v>
      </c>
      <c r="N5071" s="10">
        <v>684</v>
      </c>
      <c r="O5071" s="10" t="str">
        <f t="shared" si="132"/>
        <v>TK</v>
      </c>
      <c r="P5071" s="12">
        <f>VLOOKUP($B5071,'[3]CHÍNH THỨC'!$D:$H,4,0)</f>
        <v>45783</v>
      </c>
      <c r="Q5071" s="12" t="str">
        <f>VLOOKUP($B5071,'[3]CHÍNH THỨC'!$D:$H,5,0)</f>
        <v>Đã nghỉ việc</v>
      </c>
      <c r="R5071" s="9"/>
      <c r="S5071" s="9"/>
      <c r="T5071" s="9"/>
      <c r="U5071" s="9"/>
      <c r="V5071" s="9"/>
      <c r="W5071" s="9"/>
      <c r="X5071" s="9"/>
      <c r="Y5071" s="9"/>
    </row>
    <row r="5072" spans="1:25" ht="16.5" customHeight="1">
      <c r="A5072" s="39">
        <v>5060</v>
      </c>
      <c r="B5072" s="78" t="s">
        <v>20658</v>
      </c>
      <c r="C5072" s="10" t="s">
        <v>20659</v>
      </c>
      <c r="D5072" s="79">
        <v>38865</v>
      </c>
      <c r="E5072" s="10" t="s">
        <v>30</v>
      </c>
      <c r="F5072" s="260" t="s">
        <v>20660</v>
      </c>
      <c r="G5072" s="80" t="s">
        <v>13433</v>
      </c>
      <c r="H5072" s="39" t="s">
        <v>8300</v>
      </c>
      <c r="I5072" s="10" t="s">
        <v>1175</v>
      </c>
      <c r="J5072" s="260" t="s">
        <v>20661</v>
      </c>
      <c r="K5072" s="10" t="s">
        <v>42</v>
      </c>
      <c r="L5072" s="79" t="s">
        <v>20636</v>
      </c>
      <c r="M5072" s="10" t="s">
        <v>75</v>
      </c>
      <c r="N5072" s="10">
        <v>689</v>
      </c>
      <c r="O5072" s="10" t="str">
        <f t="shared" si="132"/>
        <v>HM</v>
      </c>
      <c r="P5072" s="12">
        <f>VLOOKUP($B5072,'[3]CHÍNH THỨC'!$D:$H,4,0)</f>
        <v>45779</v>
      </c>
      <c r="Q5072" s="12" t="str">
        <f>VLOOKUP($B5072,'[3]CHÍNH THỨC'!$D:$H,5,0)</f>
        <v>Đã nghỉ việc</v>
      </c>
      <c r="R5072" s="9"/>
      <c r="S5072" s="9"/>
      <c r="T5072" s="9"/>
      <c r="U5072" s="9"/>
      <c r="V5072" s="9"/>
      <c r="W5072" s="9"/>
      <c r="X5072" s="9"/>
      <c r="Y5072" s="9"/>
    </row>
    <row r="5073" spans="1:25" ht="16.5" customHeight="1">
      <c r="A5073" s="39">
        <v>5061</v>
      </c>
      <c r="B5073" s="78" t="s">
        <v>20662</v>
      </c>
      <c r="C5073" s="10" t="s">
        <v>17796</v>
      </c>
      <c r="D5073" s="79">
        <v>39042</v>
      </c>
      <c r="E5073" s="10" t="s">
        <v>30</v>
      </c>
      <c r="F5073" s="260" t="s">
        <v>17797</v>
      </c>
      <c r="G5073" s="80" t="s">
        <v>9755</v>
      </c>
      <c r="H5073" s="39" t="s">
        <v>8300</v>
      </c>
      <c r="I5073" s="10" t="s">
        <v>4340</v>
      </c>
      <c r="J5073" s="260" t="s">
        <v>20663</v>
      </c>
      <c r="K5073" s="10" t="s">
        <v>35</v>
      </c>
      <c r="L5073" s="79" t="s">
        <v>20636</v>
      </c>
      <c r="M5073" s="10" t="s">
        <v>75</v>
      </c>
      <c r="N5073" s="10">
        <v>690</v>
      </c>
      <c r="O5073" s="10" t="str">
        <f t="shared" si="132"/>
        <v>HM</v>
      </c>
      <c r="P5073" s="12">
        <f>VLOOKUP($B5073,'[3]CHÍNH THỨC'!$D:$H,4,0)</f>
        <v>45783</v>
      </c>
      <c r="Q5073" s="12" t="str">
        <f>VLOOKUP($B5073,'[3]CHÍNH THỨC'!$D:$H,5,0)</f>
        <v>Đã nghỉ việc</v>
      </c>
      <c r="R5073" s="9"/>
      <c r="S5073" s="9"/>
      <c r="T5073" s="9"/>
      <c r="U5073" s="9"/>
      <c r="V5073" s="9"/>
      <c r="W5073" s="9"/>
      <c r="X5073" s="9"/>
      <c r="Y5073" s="9"/>
    </row>
    <row r="5074" spans="1:25" ht="16.5" customHeight="1">
      <c r="A5074" s="39">
        <v>5062</v>
      </c>
      <c r="B5074" s="78" t="s">
        <v>20664</v>
      </c>
      <c r="C5074" s="10" t="s">
        <v>20665</v>
      </c>
      <c r="D5074" s="79">
        <v>39152</v>
      </c>
      <c r="E5074" s="10" t="s">
        <v>30</v>
      </c>
      <c r="F5074" s="260" t="s">
        <v>20666</v>
      </c>
      <c r="G5074" s="80">
        <v>45379</v>
      </c>
      <c r="H5074" s="39" t="s">
        <v>8300</v>
      </c>
      <c r="I5074" s="10" t="s">
        <v>8404</v>
      </c>
      <c r="J5074" s="260" t="s">
        <v>20667</v>
      </c>
      <c r="K5074" s="10" t="s">
        <v>12942</v>
      </c>
      <c r="L5074" s="79">
        <v>45773</v>
      </c>
      <c r="M5074" s="10" t="s">
        <v>5366</v>
      </c>
      <c r="N5074" s="10">
        <v>687</v>
      </c>
      <c r="O5074" s="10" t="str">
        <f t="shared" si="132"/>
        <v>NM</v>
      </c>
      <c r="P5074" s="12">
        <f>VLOOKUP($B5074,'[3]CHÍNH THỨC'!$D:$H,4,0)</f>
        <v>45776</v>
      </c>
      <c r="Q5074" s="12" t="str">
        <f>VLOOKUP($B5074,'[3]CHÍNH THỨC'!$D:$H,5,0)</f>
        <v>Đã nghỉ việc</v>
      </c>
      <c r="R5074" s="9"/>
      <c r="S5074" s="9"/>
      <c r="T5074" s="9"/>
      <c r="U5074" s="9"/>
      <c r="V5074" s="9"/>
      <c r="W5074" s="9"/>
      <c r="X5074" s="9"/>
      <c r="Y5074" s="9"/>
    </row>
    <row r="5075" spans="1:25" ht="16.5" customHeight="1">
      <c r="A5075" s="39">
        <v>5063</v>
      </c>
      <c r="B5075" s="78" t="s">
        <v>20668</v>
      </c>
      <c r="C5075" s="10" t="s">
        <v>20669</v>
      </c>
      <c r="D5075" s="79">
        <v>28532</v>
      </c>
      <c r="E5075" s="10" t="s">
        <v>30</v>
      </c>
      <c r="F5075" s="260" t="s">
        <v>20670</v>
      </c>
      <c r="G5075" s="80">
        <v>44374</v>
      </c>
      <c r="H5075" s="39" t="s">
        <v>8300</v>
      </c>
      <c r="I5075" s="10" t="s">
        <v>20671</v>
      </c>
      <c r="J5075" s="260" t="s">
        <v>20672</v>
      </c>
      <c r="K5075" s="10" t="s">
        <v>42</v>
      </c>
      <c r="L5075" s="79">
        <v>45773</v>
      </c>
      <c r="M5075" s="10" t="s">
        <v>75</v>
      </c>
      <c r="N5075" s="10">
        <v>686</v>
      </c>
      <c r="O5075" s="10" t="str">
        <f t="shared" si="132"/>
        <v>MD</v>
      </c>
      <c r="P5075" s="12">
        <f>VLOOKUP($B5075,'[3]CHÍNH THỨC'!$D:$H,4,0)</f>
        <v>45797</v>
      </c>
      <c r="Q5075" s="12" t="str">
        <f>VLOOKUP($B5075,'[3]CHÍNH THỨC'!$D:$H,5,0)</f>
        <v>Đã nghỉ việc</v>
      </c>
      <c r="R5075" s="9"/>
      <c r="S5075" s="9"/>
      <c r="T5075" s="9"/>
      <c r="U5075" s="9"/>
      <c r="V5075" s="9"/>
      <c r="W5075" s="9"/>
      <c r="X5075" s="9"/>
      <c r="Y5075" s="9"/>
    </row>
    <row r="5076" spans="1:25" ht="16.5" customHeight="1">
      <c r="A5076" s="39">
        <v>5064</v>
      </c>
      <c r="B5076" s="78" t="s">
        <v>20673</v>
      </c>
      <c r="C5076" s="10" t="s">
        <v>20674</v>
      </c>
      <c r="D5076" s="79">
        <v>33459</v>
      </c>
      <c r="E5076" s="10" t="s">
        <v>30</v>
      </c>
      <c r="F5076" s="260" t="s">
        <v>20675</v>
      </c>
      <c r="G5076" s="80" t="s">
        <v>11920</v>
      </c>
      <c r="H5076" s="39" t="s">
        <v>8300</v>
      </c>
      <c r="I5076" s="10" t="s">
        <v>20676</v>
      </c>
      <c r="J5076" s="260" t="s">
        <v>20677</v>
      </c>
      <c r="K5076" s="10" t="s">
        <v>42</v>
      </c>
      <c r="L5076" s="79" t="s">
        <v>20678</v>
      </c>
      <c r="M5076" s="10" t="s">
        <v>36</v>
      </c>
      <c r="N5076" s="10">
        <v>704</v>
      </c>
      <c r="O5076" s="10" t="str">
        <f t="shared" ref="O5076:O5102" si="133">RIGHT(B5076,2)</f>
        <v>TK</v>
      </c>
      <c r="P5076" s="12">
        <f>VLOOKUP($B5076,'[3]CHÍNH THỨC'!$D:$H,4,0)</f>
        <v>45780</v>
      </c>
      <c r="Q5076" s="12" t="str">
        <f>VLOOKUP($B5076,'[3]CHÍNH THỨC'!$D:$H,5,0)</f>
        <v>Đã nghỉ việc</v>
      </c>
      <c r="R5076" s="9"/>
      <c r="S5076" s="9"/>
      <c r="T5076" s="9"/>
      <c r="U5076" s="9"/>
      <c r="V5076" s="9"/>
      <c r="W5076" s="9"/>
      <c r="X5076" s="9"/>
      <c r="Y5076" s="9"/>
    </row>
    <row r="5077" spans="1:25" ht="16.5" customHeight="1">
      <c r="A5077" s="39">
        <v>5065</v>
      </c>
      <c r="B5077" s="78" t="s">
        <v>20679</v>
      </c>
      <c r="C5077" s="10" t="s">
        <v>7502</v>
      </c>
      <c r="D5077" s="79">
        <v>39013</v>
      </c>
      <c r="E5077" s="10" t="s">
        <v>30</v>
      </c>
      <c r="F5077" s="260" t="s">
        <v>20680</v>
      </c>
      <c r="G5077" s="80" t="s">
        <v>20681</v>
      </c>
      <c r="H5077" s="39" t="s">
        <v>8300</v>
      </c>
      <c r="I5077" s="10" t="s">
        <v>20682</v>
      </c>
      <c r="J5077" s="260" t="s">
        <v>20683</v>
      </c>
      <c r="K5077" s="10" t="s">
        <v>42</v>
      </c>
      <c r="L5077" s="79">
        <v>45775</v>
      </c>
      <c r="M5077" s="10" t="s">
        <v>36</v>
      </c>
      <c r="N5077" s="10">
        <v>692</v>
      </c>
      <c r="O5077" s="10" t="str">
        <f t="shared" si="133"/>
        <v>HM</v>
      </c>
      <c r="P5077" s="12">
        <f>VLOOKUP($B5077,'[3]CHÍNH THỨC'!$D:$H,4,0)</f>
        <v>45783</v>
      </c>
      <c r="Q5077" s="12" t="str">
        <f>VLOOKUP($B5077,'[3]CHÍNH THỨC'!$D:$H,5,0)</f>
        <v>Đã nghỉ việc</v>
      </c>
      <c r="R5077" s="9"/>
      <c r="S5077" s="9"/>
      <c r="T5077" s="9"/>
      <c r="U5077" s="9"/>
      <c r="V5077" s="9"/>
      <c r="W5077" s="9"/>
      <c r="X5077" s="9"/>
      <c r="Y5077" s="9"/>
    </row>
    <row r="5078" spans="1:25" ht="16.5" customHeight="1">
      <c r="A5078" s="39">
        <v>5066</v>
      </c>
      <c r="B5078" s="78" t="s">
        <v>20684</v>
      </c>
      <c r="C5078" s="10" t="s">
        <v>20685</v>
      </c>
      <c r="D5078" s="79">
        <v>39019</v>
      </c>
      <c r="E5078" s="10" t="s">
        <v>30</v>
      </c>
      <c r="F5078" s="260" t="s">
        <v>20686</v>
      </c>
      <c r="G5078" s="80">
        <v>44389</v>
      </c>
      <c r="H5078" s="39" t="s">
        <v>8300</v>
      </c>
      <c r="I5078" s="10" t="s">
        <v>20687</v>
      </c>
      <c r="J5078" s="260" t="s">
        <v>20688</v>
      </c>
      <c r="K5078" s="10" t="s">
        <v>42</v>
      </c>
      <c r="L5078" s="79">
        <v>45775</v>
      </c>
      <c r="M5078" s="10" t="s">
        <v>36</v>
      </c>
      <c r="N5078" s="10">
        <v>701</v>
      </c>
      <c r="O5078" s="10" t="str">
        <f t="shared" si="133"/>
        <v>HM</v>
      </c>
      <c r="P5078" s="12">
        <f>VLOOKUP($B5078,'[3]CHÍNH THỨC'!$D:$H,4,0)</f>
        <v>45783</v>
      </c>
      <c r="Q5078" s="12" t="str">
        <f>VLOOKUP($B5078,'[3]CHÍNH THỨC'!$D:$H,5,0)</f>
        <v>Đã nghỉ việc</v>
      </c>
      <c r="R5078" s="9"/>
      <c r="S5078" s="9"/>
      <c r="T5078" s="9"/>
      <c r="U5078" s="9"/>
      <c r="V5078" s="9"/>
      <c r="W5078" s="9"/>
      <c r="X5078" s="9"/>
      <c r="Y5078" s="9"/>
    </row>
    <row r="5079" spans="1:25" ht="16.5" customHeight="1">
      <c r="A5079" s="39">
        <v>5067</v>
      </c>
      <c r="B5079" s="78" t="s">
        <v>20689</v>
      </c>
      <c r="C5079" s="10" t="s">
        <v>20690</v>
      </c>
      <c r="D5079" s="79">
        <v>38880</v>
      </c>
      <c r="E5079" s="10" t="s">
        <v>30</v>
      </c>
      <c r="F5079" s="260" t="s">
        <v>20691</v>
      </c>
      <c r="G5079" s="80" t="s">
        <v>12474</v>
      </c>
      <c r="H5079" s="39" t="s">
        <v>8300</v>
      </c>
      <c r="I5079" s="10" t="s">
        <v>445</v>
      </c>
      <c r="J5079" s="260" t="s">
        <v>20692</v>
      </c>
      <c r="K5079" s="10" t="s">
        <v>35</v>
      </c>
      <c r="L5079" s="79" t="s">
        <v>20678</v>
      </c>
      <c r="M5079" s="10" t="s">
        <v>75</v>
      </c>
      <c r="N5079" s="10">
        <v>718</v>
      </c>
      <c r="O5079" s="10" t="str">
        <f t="shared" si="133"/>
        <v>HM</v>
      </c>
      <c r="P5079" s="12">
        <f>VLOOKUP($B5079,'[3]CHÍNH THỨC'!$D:$H,4,0)</f>
        <v>45780</v>
      </c>
      <c r="Q5079" s="12" t="str">
        <f>VLOOKUP($B5079,'[3]CHÍNH THỨC'!$D:$H,5,0)</f>
        <v>Đã nghỉ việc</v>
      </c>
      <c r="R5079" s="9"/>
      <c r="S5079" s="9"/>
      <c r="T5079" s="9"/>
      <c r="U5079" s="9"/>
      <c r="V5079" s="9"/>
      <c r="W5079" s="9"/>
      <c r="X5079" s="9"/>
      <c r="Y5079" s="9"/>
    </row>
    <row r="5080" spans="1:25" ht="16.5" customHeight="1">
      <c r="A5080" s="39">
        <v>5068</v>
      </c>
      <c r="B5080" s="78" t="s">
        <v>20693</v>
      </c>
      <c r="C5080" s="10" t="s">
        <v>20694</v>
      </c>
      <c r="D5080" s="79">
        <v>39180</v>
      </c>
      <c r="E5080" s="10" t="s">
        <v>30</v>
      </c>
      <c r="F5080" s="260" t="s">
        <v>20695</v>
      </c>
      <c r="G5080" s="80" t="s">
        <v>9501</v>
      </c>
      <c r="H5080" s="39" t="s">
        <v>8300</v>
      </c>
      <c r="I5080" s="10" t="s">
        <v>1175</v>
      </c>
      <c r="J5080" s="260" t="s">
        <v>20696</v>
      </c>
      <c r="K5080" s="10" t="s">
        <v>35</v>
      </c>
      <c r="L5080" s="79" t="s">
        <v>20678</v>
      </c>
      <c r="M5080" s="10" t="s">
        <v>75</v>
      </c>
      <c r="N5080" s="10">
        <v>720</v>
      </c>
      <c r="O5080" s="10" t="str">
        <f t="shared" si="133"/>
        <v>HM</v>
      </c>
      <c r="P5080" s="12">
        <f>VLOOKUP($B5080,'[3]CHÍNH THỨC'!$D:$H,4,0)</f>
        <v>45780</v>
      </c>
      <c r="Q5080" s="12" t="str">
        <f>VLOOKUP($B5080,'[3]CHÍNH THỨC'!$D:$H,5,0)</f>
        <v>Đã nghỉ việc</v>
      </c>
      <c r="R5080" s="9"/>
      <c r="S5080" s="9"/>
      <c r="T5080" s="9"/>
      <c r="U5080" s="9"/>
      <c r="V5080" s="9"/>
      <c r="W5080" s="9"/>
      <c r="X5080" s="9"/>
      <c r="Y5080" s="9"/>
    </row>
    <row r="5081" spans="1:25" ht="16.5" customHeight="1">
      <c r="A5081" s="39">
        <v>5069</v>
      </c>
      <c r="B5081" s="78" t="s">
        <v>20697</v>
      </c>
      <c r="C5081" s="10" t="s">
        <v>20698</v>
      </c>
      <c r="D5081" s="79">
        <v>38880</v>
      </c>
      <c r="E5081" s="10" t="s">
        <v>30</v>
      </c>
      <c r="F5081" s="260" t="s">
        <v>20699</v>
      </c>
      <c r="G5081" s="80" t="s">
        <v>20700</v>
      </c>
      <c r="H5081" s="39" t="s">
        <v>8300</v>
      </c>
      <c r="I5081" s="10" t="s">
        <v>1175</v>
      </c>
      <c r="J5081" s="260" t="s">
        <v>20701</v>
      </c>
      <c r="K5081" s="10" t="s">
        <v>35</v>
      </c>
      <c r="L5081" s="79" t="s">
        <v>20678</v>
      </c>
      <c r="M5081" s="10" t="s">
        <v>75</v>
      </c>
      <c r="N5081" s="10">
        <v>721</v>
      </c>
      <c r="O5081" s="10" t="str">
        <f t="shared" si="133"/>
        <v>HM</v>
      </c>
      <c r="P5081" s="12">
        <f>VLOOKUP($B5081,'[3]CHÍNH THỨC'!$D:$H,4,0)</f>
        <v>45925</v>
      </c>
      <c r="Q5081" s="12" t="str">
        <f>VLOOKUP($B5081,'[3]CHÍNH THỨC'!$D:$H,5,0)</f>
        <v>Đang làm việc</v>
      </c>
      <c r="R5081" s="9"/>
      <c r="S5081" s="9"/>
      <c r="T5081" s="9"/>
      <c r="U5081" s="9"/>
      <c r="V5081" s="9"/>
      <c r="W5081" s="9"/>
      <c r="X5081" s="9"/>
      <c r="Y5081" s="9"/>
    </row>
    <row r="5082" spans="1:25" ht="16.5" customHeight="1">
      <c r="A5082" s="39">
        <v>5070</v>
      </c>
      <c r="B5082" s="78" t="s">
        <v>20702</v>
      </c>
      <c r="C5082" s="10" t="s">
        <v>20703</v>
      </c>
      <c r="D5082" s="79">
        <v>39039</v>
      </c>
      <c r="E5082" s="10" t="s">
        <v>30</v>
      </c>
      <c r="F5082" s="260" t="s">
        <v>20704</v>
      </c>
      <c r="G5082" s="80" t="s">
        <v>16630</v>
      </c>
      <c r="H5082" s="39" t="s">
        <v>8300</v>
      </c>
      <c r="I5082" s="10" t="s">
        <v>1930</v>
      </c>
      <c r="J5082" s="260" t="s">
        <v>20701</v>
      </c>
      <c r="K5082" s="10" t="s">
        <v>35</v>
      </c>
      <c r="L5082" s="79" t="s">
        <v>20678</v>
      </c>
      <c r="M5082" s="10" t="s">
        <v>75</v>
      </c>
      <c r="N5082" s="10">
        <v>723</v>
      </c>
      <c r="O5082" s="10" t="str">
        <f t="shared" si="133"/>
        <v>HM</v>
      </c>
      <c r="P5082" s="12">
        <f>VLOOKUP($B5082,'[3]CHÍNH THỨC'!$D:$H,4,0)</f>
        <v>45780</v>
      </c>
      <c r="Q5082" s="12" t="str">
        <f>VLOOKUP($B5082,'[3]CHÍNH THỨC'!$D:$H,5,0)</f>
        <v>Đã nghỉ việc</v>
      </c>
      <c r="R5082" s="9"/>
      <c r="S5082" s="9"/>
      <c r="T5082" s="9"/>
      <c r="U5082" s="9"/>
      <c r="V5082" s="9"/>
      <c r="W5082" s="9"/>
      <c r="X5082" s="9"/>
      <c r="Y5082" s="9"/>
    </row>
    <row r="5083" spans="1:25" ht="16.5" customHeight="1">
      <c r="A5083" s="39">
        <v>5071</v>
      </c>
      <c r="B5083" s="78" t="s">
        <v>20705</v>
      </c>
      <c r="C5083" s="10" t="s">
        <v>20706</v>
      </c>
      <c r="D5083" s="79">
        <v>39058</v>
      </c>
      <c r="E5083" s="10" t="s">
        <v>30</v>
      </c>
      <c r="F5083" s="260" t="s">
        <v>20707</v>
      </c>
      <c r="G5083" s="80" t="s">
        <v>15256</v>
      </c>
      <c r="H5083" s="39" t="s">
        <v>8300</v>
      </c>
      <c r="I5083" s="10" t="s">
        <v>20708</v>
      </c>
      <c r="J5083" s="260" t="s">
        <v>20709</v>
      </c>
      <c r="K5083" s="10" t="s">
        <v>35</v>
      </c>
      <c r="L5083" s="79" t="s">
        <v>20678</v>
      </c>
      <c r="M5083" s="10" t="s">
        <v>75</v>
      </c>
      <c r="N5083" s="10">
        <v>733</v>
      </c>
      <c r="O5083" s="10" t="str">
        <f t="shared" si="133"/>
        <v>TK</v>
      </c>
      <c r="P5083" s="12">
        <f>VLOOKUP($B5083,'[3]CHÍNH THỨC'!$D:$H,4,0)</f>
        <v>45782</v>
      </c>
      <c r="Q5083" s="12" t="str">
        <f>VLOOKUP($B5083,'[3]CHÍNH THỨC'!$D:$H,5,0)</f>
        <v>Đã nghỉ việc</v>
      </c>
      <c r="R5083" s="9"/>
      <c r="S5083" s="9"/>
      <c r="T5083" s="9"/>
      <c r="U5083" s="9"/>
      <c r="V5083" s="9"/>
      <c r="W5083" s="9"/>
      <c r="X5083" s="9"/>
      <c r="Y5083" s="9"/>
    </row>
    <row r="5084" spans="1:25" ht="16.5" customHeight="1">
      <c r="A5084" s="39">
        <v>5072</v>
      </c>
      <c r="B5084" s="78" t="s">
        <v>20710</v>
      </c>
      <c r="C5084" s="10" t="s">
        <v>20711</v>
      </c>
      <c r="D5084" s="79">
        <v>38838</v>
      </c>
      <c r="E5084" s="10" t="s">
        <v>30</v>
      </c>
      <c r="F5084" s="260" t="s">
        <v>20712</v>
      </c>
      <c r="G5084" s="80" t="s">
        <v>15256</v>
      </c>
      <c r="H5084" s="39" t="s">
        <v>8300</v>
      </c>
      <c r="I5084" s="10" t="s">
        <v>20708</v>
      </c>
      <c r="J5084" s="260" t="s">
        <v>20713</v>
      </c>
      <c r="K5084" s="10" t="s">
        <v>35</v>
      </c>
      <c r="L5084" s="79" t="s">
        <v>20678</v>
      </c>
      <c r="M5084" s="10" t="s">
        <v>75</v>
      </c>
      <c r="N5084" s="10">
        <v>736</v>
      </c>
      <c r="O5084" s="10" t="str">
        <f t="shared" si="133"/>
        <v>TK</v>
      </c>
      <c r="P5084" s="12">
        <f>VLOOKUP($B5084,'[3]CHÍNH THỨC'!$D:$H,4,0)</f>
        <v>45782</v>
      </c>
      <c r="Q5084" s="12" t="str">
        <f>VLOOKUP($B5084,'[3]CHÍNH THỨC'!$D:$H,5,0)</f>
        <v>Đã nghỉ việc</v>
      </c>
      <c r="R5084" s="9"/>
      <c r="S5084" s="9"/>
      <c r="T5084" s="9"/>
      <c r="U5084" s="9"/>
      <c r="V5084" s="9"/>
      <c r="W5084" s="9"/>
      <c r="X5084" s="9"/>
      <c r="Y5084" s="9"/>
    </row>
    <row r="5085" spans="1:25" ht="16.5" customHeight="1">
      <c r="A5085" s="39">
        <v>5073</v>
      </c>
      <c r="B5085" s="78" t="s">
        <v>20714</v>
      </c>
      <c r="C5085" s="10" t="s">
        <v>20715</v>
      </c>
      <c r="D5085" s="79">
        <v>37425</v>
      </c>
      <c r="E5085" s="10" t="s">
        <v>30</v>
      </c>
      <c r="F5085" s="260" t="s">
        <v>20716</v>
      </c>
      <c r="G5085" s="80" t="s">
        <v>10984</v>
      </c>
      <c r="H5085" s="39" t="s">
        <v>8300</v>
      </c>
      <c r="I5085" s="10" t="s">
        <v>481</v>
      </c>
      <c r="J5085" s="260" t="s">
        <v>20717</v>
      </c>
      <c r="K5085" s="10" t="s">
        <v>35</v>
      </c>
      <c r="L5085" s="79" t="s">
        <v>20678</v>
      </c>
      <c r="M5085" s="10" t="s">
        <v>75</v>
      </c>
      <c r="N5085" s="10">
        <v>741</v>
      </c>
      <c r="O5085" s="10" t="str">
        <f t="shared" si="133"/>
        <v>TK</v>
      </c>
      <c r="P5085" s="12">
        <f>VLOOKUP($B5085,'[3]CHÍNH THỨC'!$D:$H,4,0)</f>
        <v>45786</v>
      </c>
      <c r="Q5085" s="12" t="str">
        <f>VLOOKUP($B5085,'[3]CHÍNH THỨC'!$D:$H,5,0)</f>
        <v>Đã nghỉ việc</v>
      </c>
      <c r="R5085" s="9"/>
      <c r="S5085" s="9"/>
      <c r="T5085" s="9"/>
      <c r="U5085" s="9"/>
      <c r="V5085" s="9"/>
      <c r="W5085" s="9"/>
      <c r="X5085" s="9"/>
      <c r="Y5085" s="9"/>
    </row>
    <row r="5086" spans="1:25" ht="16.5" customHeight="1">
      <c r="A5086" s="39">
        <v>5074</v>
      </c>
      <c r="B5086" s="78" t="s">
        <v>20718</v>
      </c>
      <c r="C5086" s="10" t="s">
        <v>20719</v>
      </c>
      <c r="D5086" s="79">
        <v>39051</v>
      </c>
      <c r="E5086" s="10" t="s">
        <v>30</v>
      </c>
      <c r="F5086" s="260" t="s">
        <v>20720</v>
      </c>
      <c r="G5086" s="80" t="s">
        <v>15256</v>
      </c>
      <c r="H5086" s="39" t="s">
        <v>8300</v>
      </c>
      <c r="I5086" s="10" t="s">
        <v>20721</v>
      </c>
      <c r="J5086" s="260" t="s">
        <v>20722</v>
      </c>
      <c r="K5086" s="10" t="s">
        <v>35</v>
      </c>
      <c r="L5086" s="79" t="s">
        <v>20678</v>
      </c>
      <c r="M5086" s="10" t="s">
        <v>75</v>
      </c>
      <c r="N5086" s="10">
        <v>742</v>
      </c>
      <c r="O5086" s="10" t="str">
        <f t="shared" si="133"/>
        <v>TK</v>
      </c>
      <c r="P5086" s="12">
        <f>VLOOKUP($B5086,'[3]CHÍNH THỨC'!$D:$H,4,0)</f>
        <v>45780</v>
      </c>
      <c r="Q5086" s="12" t="str">
        <f>VLOOKUP($B5086,'[3]CHÍNH THỨC'!$D:$H,5,0)</f>
        <v>Đã nghỉ việc</v>
      </c>
      <c r="R5086" s="9"/>
      <c r="S5086" s="9"/>
      <c r="T5086" s="9"/>
      <c r="U5086" s="9"/>
      <c r="V5086" s="9"/>
      <c r="W5086" s="9"/>
      <c r="X5086" s="9"/>
      <c r="Y5086" s="9"/>
    </row>
    <row r="5087" spans="1:25" ht="16.5" customHeight="1">
      <c r="A5087" s="39">
        <v>5075</v>
      </c>
      <c r="B5087" s="78" t="s">
        <v>20723</v>
      </c>
      <c r="C5087" s="10" t="s">
        <v>20724</v>
      </c>
      <c r="D5087" s="79">
        <v>38314</v>
      </c>
      <c r="E5087" s="10" t="s">
        <v>30</v>
      </c>
      <c r="F5087" s="260" t="s">
        <v>20725</v>
      </c>
      <c r="G5087" s="80" t="s">
        <v>9687</v>
      </c>
      <c r="H5087" s="39" t="s">
        <v>8300</v>
      </c>
      <c r="I5087" s="10" t="s">
        <v>20726</v>
      </c>
      <c r="J5087" s="260" t="s">
        <v>20727</v>
      </c>
      <c r="K5087" s="10" t="s">
        <v>35</v>
      </c>
      <c r="L5087" s="79" t="s">
        <v>20678</v>
      </c>
      <c r="M5087" s="10" t="s">
        <v>75</v>
      </c>
      <c r="N5087" s="10">
        <v>743</v>
      </c>
      <c r="O5087" s="10" t="str">
        <f t="shared" si="133"/>
        <v>TK</v>
      </c>
      <c r="P5087" s="12">
        <f>VLOOKUP($B5087,'[3]CHÍNH THỨC'!$D:$H,4,0)</f>
        <v>45776</v>
      </c>
      <c r="Q5087" s="12" t="str">
        <f>VLOOKUP($B5087,'[3]CHÍNH THỨC'!$D:$H,5,0)</f>
        <v>Đã nghỉ việc</v>
      </c>
      <c r="R5087" s="9"/>
      <c r="S5087" s="9"/>
      <c r="T5087" s="9"/>
      <c r="U5087" s="9"/>
      <c r="V5087" s="9"/>
      <c r="W5087" s="9"/>
      <c r="X5087" s="9"/>
      <c r="Y5087" s="9"/>
    </row>
    <row r="5088" spans="1:25" ht="16.5" customHeight="1">
      <c r="A5088" s="39">
        <v>5076</v>
      </c>
      <c r="B5088" s="78" t="s">
        <v>20728</v>
      </c>
      <c r="C5088" s="10" t="s">
        <v>20729</v>
      </c>
      <c r="D5088" s="79">
        <v>37997</v>
      </c>
      <c r="E5088" s="10" t="s">
        <v>30</v>
      </c>
      <c r="F5088" s="260" t="s">
        <v>20730</v>
      </c>
      <c r="G5088" s="80" t="s">
        <v>9866</v>
      </c>
      <c r="H5088" s="39" t="s">
        <v>8300</v>
      </c>
      <c r="I5088" s="10" t="s">
        <v>5241</v>
      </c>
      <c r="J5088" s="260" t="s">
        <v>20731</v>
      </c>
      <c r="K5088" s="10" t="s">
        <v>35</v>
      </c>
      <c r="L5088" s="79" t="s">
        <v>20678</v>
      </c>
      <c r="M5088" s="10" t="s">
        <v>75</v>
      </c>
      <c r="N5088" s="10">
        <v>744</v>
      </c>
      <c r="O5088" s="10" t="str">
        <f t="shared" si="133"/>
        <v>TK</v>
      </c>
      <c r="P5088" s="12">
        <f>VLOOKUP($B5088,'[3]CHÍNH THỨC'!$D:$H,4,0)</f>
        <v>45776</v>
      </c>
      <c r="Q5088" s="12" t="str">
        <f>VLOOKUP($B5088,'[3]CHÍNH THỨC'!$D:$H,5,0)</f>
        <v>Đã nghỉ việc</v>
      </c>
      <c r="R5088" s="9"/>
      <c r="S5088" s="9"/>
      <c r="T5088" s="9"/>
      <c r="U5088" s="9"/>
      <c r="V5088" s="9"/>
      <c r="W5088" s="9"/>
      <c r="X5088" s="9"/>
      <c r="Y5088" s="9"/>
    </row>
    <row r="5089" spans="1:25" ht="16.5" customHeight="1">
      <c r="A5089" s="39">
        <v>5077</v>
      </c>
      <c r="B5089" s="78" t="s">
        <v>20732</v>
      </c>
      <c r="C5089" s="10" t="s">
        <v>20733</v>
      </c>
      <c r="D5089" s="79">
        <v>38123</v>
      </c>
      <c r="E5089" s="10" t="s">
        <v>30</v>
      </c>
      <c r="F5089" s="260" t="s">
        <v>20734</v>
      </c>
      <c r="G5089" s="80" t="s">
        <v>8204</v>
      </c>
      <c r="H5089" s="39" t="s">
        <v>8300</v>
      </c>
      <c r="I5089" s="10" t="s">
        <v>10597</v>
      </c>
      <c r="J5089" s="260" t="s">
        <v>20735</v>
      </c>
      <c r="K5089" s="10" t="s">
        <v>35</v>
      </c>
      <c r="L5089" s="79" t="s">
        <v>20678</v>
      </c>
      <c r="M5089" s="10" t="s">
        <v>75</v>
      </c>
      <c r="N5089" s="10">
        <v>746</v>
      </c>
      <c r="O5089" s="10" t="str">
        <f t="shared" si="133"/>
        <v>TK</v>
      </c>
      <c r="P5089" s="12">
        <f>VLOOKUP($B5089,'[3]CHÍNH THỨC'!$D:$H,4,0)</f>
        <v>45783</v>
      </c>
      <c r="Q5089" s="12" t="str">
        <f>VLOOKUP($B5089,'[3]CHÍNH THỨC'!$D:$H,5,0)</f>
        <v>Đã nghỉ việc</v>
      </c>
      <c r="R5089" s="9"/>
      <c r="S5089" s="9"/>
      <c r="T5089" s="9"/>
      <c r="U5089" s="9"/>
      <c r="V5089" s="9"/>
      <c r="W5089" s="9"/>
      <c r="X5089" s="9"/>
      <c r="Y5089" s="9"/>
    </row>
    <row r="5090" spans="1:25" ht="16.5" customHeight="1">
      <c r="A5090" s="39">
        <v>5078</v>
      </c>
      <c r="B5090" s="78" t="s">
        <v>20736</v>
      </c>
      <c r="C5090" s="10" t="s">
        <v>20737</v>
      </c>
      <c r="D5090" s="79">
        <v>40100</v>
      </c>
      <c r="E5090" s="10" t="s">
        <v>30</v>
      </c>
      <c r="F5090" s="260" t="s">
        <v>20738</v>
      </c>
      <c r="G5090" s="80" t="s">
        <v>16625</v>
      </c>
      <c r="H5090" s="39" t="s">
        <v>8300</v>
      </c>
      <c r="I5090" s="10" t="s">
        <v>20739</v>
      </c>
      <c r="J5090" s="260" t="s">
        <v>20740</v>
      </c>
      <c r="K5090" s="10" t="s">
        <v>13905</v>
      </c>
      <c r="L5090" s="79" t="s">
        <v>20678</v>
      </c>
      <c r="M5090" s="10" t="s">
        <v>75</v>
      </c>
      <c r="N5090" s="10" t="s">
        <v>20741</v>
      </c>
      <c r="O5090" s="10" t="str">
        <f t="shared" si="133"/>
        <v>TM</v>
      </c>
      <c r="P5090" s="12">
        <f>VLOOKUP($B5090,'[3]CHÍNH THỨC'!$D:$H,4,0)</f>
        <v>45784</v>
      </c>
      <c r="Q5090" s="12" t="str">
        <f>VLOOKUP($B5090,'[3]CHÍNH THỨC'!$D:$H,5,0)</f>
        <v>Đã nghỉ việc</v>
      </c>
      <c r="R5090" s="9"/>
      <c r="S5090" s="9"/>
      <c r="T5090" s="9"/>
      <c r="U5090" s="9"/>
      <c r="V5090" s="9"/>
      <c r="W5090" s="9"/>
      <c r="X5090" s="9"/>
      <c r="Y5090" s="9"/>
    </row>
    <row r="5091" spans="1:25" ht="16.5" customHeight="1">
      <c r="A5091" s="39">
        <v>5079</v>
      </c>
      <c r="B5091" s="78" t="s">
        <v>20742</v>
      </c>
      <c r="C5091" s="10" t="s">
        <v>20743</v>
      </c>
      <c r="D5091" s="79">
        <v>38997</v>
      </c>
      <c r="E5091" s="10" t="s">
        <v>30</v>
      </c>
      <c r="F5091" s="260" t="s">
        <v>20744</v>
      </c>
      <c r="G5091" s="80" t="s">
        <v>13572</v>
      </c>
      <c r="H5091" s="39" t="s">
        <v>8300</v>
      </c>
      <c r="I5091" s="10" t="s">
        <v>20745</v>
      </c>
      <c r="J5091" s="260" t="s">
        <v>20746</v>
      </c>
      <c r="K5091" s="10" t="s">
        <v>13905</v>
      </c>
      <c r="L5091" s="79" t="s">
        <v>20678</v>
      </c>
      <c r="M5091" s="10" t="s">
        <v>75</v>
      </c>
      <c r="N5091" s="10">
        <v>732</v>
      </c>
      <c r="O5091" s="10" t="str">
        <f t="shared" si="133"/>
        <v>TM</v>
      </c>
      <c r="P5091" s="12">
        <f>VLOOKUP($B5091,'[3]CHÍNH THỨC'!$D:$H,4,0)</f>
        <v>45784</v>
      </c>
      <c r="Q5091" s="12" t="str">
        <f>VLOOKUP($B5091,'[3]CHÍNH THỨC'!$D:$H,5,0)</f>
        <v>Đã nghỉ việc</v>
      </c>
      <c r="R5091" s="9"/>
      <c r="S5091" s="9"/>
      <c r="T5091" s="9"/>
      <c r="U5091" s="9"/>
      <c r="V5091" s="9"/>
      <c r="W5091" s="9"/>
      <c r="X5091" s="9"/>
      <c r="Y5091" s="9"/>
    </row>
    <row r="5092" spans="1:25" ht="16.5" customHeight="1">
      <c r="A5092" s="39">
        <v>5080</v>
      </c>
      <c r="B5092" s="78" t="s">
        <v>20747</v>
      </c>
      <c r="C5092" s="10" t="s">
        <v>5841</v>
      </c>
      <c r="D5092" s="79">
        <v>39307</v>
      </c>
      <c r="E5092" s="10" t="s">
        <v>30</v>
      </c>
      <c r="F5092" s="260" t="s">
        <v>20748</v>
      </c>
      <c r="G5092" s="80">
        <v>44939</v>
      </c>
      <c r="H5092" s="39" t="s">
        <v>8300</v>
      </c>
      <c r="I5092" s="10" t="s">
        <v>20749</v>
      </c>
      <c r="J5092" s="260" t="s">
        <v>20750</v>
      </c>
      <c r="K5092" s="10" t="s">
        <v>35</v>
      </c>
      <c r="L5092" s="79">
        <v>45775</v>
      </c>
      <c r="M5092" s="10" t="s">
        <v>75</v>
      </c>
      <c r="N5092" s="10">
        <v>711</v>
      </c>
      <c r="O5092" s="10" t="str">
        <f t="shared" si="133"/>
        <v>IC</v>
      </c>
      <c r="P5092" s="12">
        <f>VLOOKUP($B5092,'[3]CHÍNH THỨC'!$D:$H,4,0)</f>
        <v>45783</v>
      </c>
      <c r="Q5092" s="12" t="str">
        <f>VLOOKUP($B5092,'[3]CHÍNH THỨC'!$D:$H,5,0)</f>
        <v>Đã nghỉ việc</v>
      </c>
      <c r="R5092" s="9"/>
      <c r="S5092" s="9"/>
      <c r="T5092" s="9"/>
      <c r="U5092" s="9"/>
      <c r="V5092" s="9"/>
      <c r="W5092" s="9"/>
      <c r="X5092" s="9"/>
      <c r="Y5092" s="9"/>
    </row>
    <row r="5093" spans="1:25" ht="16.5" customHeight="1">
      <c r="A5093" s="39">
        <v>5081</v>
      </c>
      <c r="B5093" s="78" t="s">
        <v>20751</v>
      </c>
      <c r="C5093" s="10" t="s">
        <v>17151</v>
      </c>
      <c r="D5093" s="79">
        <v>39095</v>
      </c>
      <c r="E5093" s="10" t="s">
        <v>30</v>
      </c>
      <c r="F5093" s="260" t="s">
        <v>20752</v>
      </c>
      <c r="G5093" s="80">
        <v>45038</v>
      </c>
      <c r="H5093" s="39" t="s">
        <v>8300</v>
      </c>
      <c r="I5093" s="10" t="s">
        <v>13463</v>
      </c>
      <c r="J5093" s="260" t="s">
        <v>2341</v>
      </c>
      <c r="K5093" s="10" t="s">
        <v>35</v>
      </c>
      <c r="L5093" s="79">
        <v>45775</v>
      </c>
      <c r="M5093" s="10" t="s">
        <v>75</v>
      </c>
      <c r="N5093" s="10">
        <v>726</v>
      </c>
      <c r="O5093" s="10" t="str">
        <f t="shared" si="133"/>
        <v>BC</v>
      </c>
      <c r="P5093" s="12">
        <f>VLOOKUP($B5093,'[3]CHÍNH THỨC'!$D:$H,4,0)</f>
        <v>45820</v>
      </c>
      <c r="Q5093" s="12" t="str">
        <f>VLOOKUP($B5093,'[3]CHÍNH THỨC'!$D:$H,5,0)</f>
        <v>Đã nghỉ việc</v>
      </c>
      <c r="R5093" s="9"/>
      <c r="S5093" s="9"/>
      <c r="T5093" s="9"/>
      <c r="U5093" s="9"/>
      <c r="V5093" s="9"/>
      <c r="W5093" s="9"/>
      <c r="X5093" s="9"/>
      <c r="Y5093" s="9"/>
    </row>
    <row r="5094" spans="1:25" ht="16.5" customHeight="1">
      <c r="A5094" s="39">
        <v>5082</v>
      </c>
      <c r="B5094" s="78" t="s">
        <v>20753</v>
      </c>
      <c r="C5094" s="10" t="s">
        <v>20754</v>
      </c>
      <c r="D5094" s="79">
        <v>39259</v>
      </c>
      <c r="E5094" s="10" t="s">
        <v>30</v>
      </c>
      <c r="F5094" s="260" t="s">
        <v>20755</v>
      </c>
      <c r="G5094" s="80">
        <v>45193</v>
      </c>
      <c r="H5094" s="39" t="s">
        <v>8300</v>
      </c>
      <c r="I5094" s="10" t="s">
        <v>1044</v>
      </c>
      <c r="J5094" s="260" t="s">
        <v>2341</v>
      </c>
      <c r="K5094" s="10" t="s">
        <v>35</v>
      </c>
      <c r="L5094" s="79">
        <v>45775</v>
      </c>
      <c r="M5094" s="10" t="s">
        <v>75</v>
      </c>
      <c r="N5094" s="10">
        <v>729</v>
      </c>
      <c r="O5094" s="10" t="str">
        <f t="shared" si="133"/>
        <v>BC</v>
      </c>
      <c r="P5094" s="12">
        <f>VLOOKUP($B5094,'[3]CHÍNH THỨC'!$D:$H,4,0)</f>
        <v>45784</v>
      </c>
      <c r="Q5094" s="12" t="str">
        <f>VLOOKUP($B5094,'[3]CHÍNH THỨC'!$D:$H,5,0)</f>
        <v>Đã nghỉ việc</v>
      </c>
      <c r="R5094" s="9"/>
      <c r="S5094" s="9"/>
      <c r="T5094" s="9"/>
      <c r="U5094" s="9"/>
      <c r="V5094" s="9"/>
      <c r="W5094" s="9"/>
      <c r="X5094" s="9"/>
      <c r="Y5094" s="9"/>
    </row>
    <row r="5095" spans="1:25" ht="16.5" customHeight="1">
      <c r="A5095" s="39">
        <v>5083</v>
      </c>
      <c r="B5095" s="78" t="s">
        <v>20756</v>
      </c>
      <c r="C5095" s="10" t="s">
        <v>20757</v>
      </c>
      <c r="D5095" s="79">
        <v>38861</v>
      </c>
      <c r="E5095" s="10" t="s">
        <v>30</v>
      </c>
      <c r="F5095" s="260" t="s">
        <v>20758</v>
      </c>
      <c r="G5095" s="80">
        <v>45010</v>
      </c>
      <c r="H5095" s="39" t="s">
        <v>8300</v>
      </c>
      <c r="I5095" s="10" t="s">
        <v>1044</v>
      </c>
      <c r="J5095" s="260" t="s">
        <v>2341</v>
      </c>
      <c r="K5095" s="10" t="s">
        <v>35</v>
      </c>
      <c r="L5095" s="79" t="s">
        <v>20678</v>
      </c>
      <c r="M5095" s="10" t="s">
        <v>75</v>
      </c>
      <c r="N5095" s="10">
        <v>724</v>
      </c>
      <c r="O5095" s="10" t="str">
        <f t="shared" si="133"/>
        <v>BC</v>
      </c>
      <c r="P5095" s="12">
        <f>VLOOKUP($B5095,'[3]CHÍNH THỨC'!$D:$H,4,0)</f>
        <v>45784</v>
      </c>
      <c r="Q5095" s="12" t="str">
        <f>VLOOKUP($B5095,'[3]CHÍNH THỨC'!$D:$H,5,0)</f>
        <v>Đã nghỉ việc</v>
      </c>
      <c r="R5095" s="9"/>
      <c r="S5095" s="9"/>
      <c r="T5095" s="9"/>
      <c r="U5095" s="9"/>
      <c r="V5095" s="9"/>
      <c r="W5095" s="9"/>
      <c r="X5095" s="9"/>
      <c r="Y5095" s="9"/>
    </row>
    <row r="5096" spans="1:25" ht="16.5" customHeight="1">
      <c r="A5096" s="39">
        <v>5084</v>
      </c>
      <c r="B5096" s="78" t="s">
        <v>20759</v>
      </c>
      <c r="C5096" s="10" t="s">
        <v>5758</v>
      </c>
      <c r="D5096" s="79">
        <v>38968</v>
      </c>
      <c r="E5096" s="10" t="s">
        <v>30</v>
      </c>
      <c r="F5096" s="260" t="s">
        <v>20760</v>
      </c>
      <c r="G5096" s="80" t="s">
        <v>20761</v>
      </c>
      <c r="H5096" s="39" t="s">
        <v>8300</v>
      </c>
      <c r="I5096" s="10" t="s">
        <v>988</v>
      </c>
      <c r="J5096" s="260" t="s">
        <v>2341</v>
      </c>
      <c r="K5096" s="10" t="s">
        <v>35</v>
      </c>
      <c r="L5096" s="79" t="s">
        <v>20678</v>
      </c>
      <c r="M5096" s="10" t="s">
        <v>75</v>
      </c>
      <c r="N5096" s="10">
        <v>731</v>
      </c>
      <c r="O5096" s="10" t="str">
        <f t="shared" si="133"/>
        <v>BC</v>
      </c>
      <c r="P5096" s="12">
        <f>VLOOKUP($B5096,'[3]CHÍNH THỨC'!$D:$H,4,0)</f>
        <v>45776</v>
      </c>
      <c r="Q5096" s="12" t="str">
        <f>VLOOKUP($B5096,'[3]CHÍNH THỨC'!$D:$H,5,0)</f>
        <v>Đã nghỉ việc</v>
      </c>
      <c r="R5096" s="9"/>
      <c r="S5096" s="9"/>
      <c r="T5096" s="9"/>
      <c r="U5096" s="9"/>
      <c r="V5096" s="9"/>
      <c r="W5096" s="9"/>
      <c r="X5096" s="9"/>
      <c r="Y5096" s="9"/>
    </row>
    <row r="5097" spans="1:25" ht="16.5" customHeight="1">
      <c r="A5097" s="39">
        <v>5085</v>
      </c>
      <c r="B5097" s="78" t="s">
        <v>20762</v>
      </c>
      <c r="C5097" s="10" t="s">
        <v>20763</v>
      </c>
      <c r="D5097" s="79">
        <v>38728</v>
      </c>
      <c r="E5097" s="10" t="s">
        <v>30</v>
      </c>
      <c r="F5097" s="260" t="s">
        <v>20764</v>
      </c>
      <c r="G5097" s="80" t="s">
        <v>16611</v>
      </c>
      <c r="H5097" s="39" t="s">
        <v>8300</v>
      </c>
      <c r="I5097" s="10" t="s">
        <v>1482</v>
      </c>
      <c r="J5097" s="260" t="s">
        <v>20765</v>
      </c>
      <c r="K5097" s="10" t="s">
        <v>35</v>
      </c>
      <c r="L5097" s="79" t="s">
        <v>20678</v>
      </c>
      <c r="M5097" s="10" t="s">
        <v>75</v>
      </c>
      <c r="N5097" s="10">
        <v>712</v>
      </c>
      <c r="O5097" s="10" t="str">
        <f t="shared" si="133"/>
        <v>HU</v>
      </c>
      <c r="P5097" s="12">
        <f>VLOOKUP($B5097,'[3]CHÍNH THỨC'!$D:$H,4,0)</f>
        <v>45784</v>
      </c>
      <c r="Q5097" s="12" t="str">
        <f>VLOOKUP($B5097,'[3]CHÍNH THỨC'!$D:$H,5,0)</f>
        <v>Đã nghỉ việc</v>
      </c>
      <c r="R5097" s="9"/>
      <c r="S5097" s="9"/>
      <c r="T5097" s="9"/>
      <c r="U5097" s="9"/>
      <c r="V5097" s="9"/>
      <c r="W5097" s="9"/>
      <c r="X5097" s="9"/>
      <c r="Y5097" s="9"/>
    </row>
    <row r="5098" spans="1:25" ht="16.5" customHeight="1">
      <c r="A5098" s="39">
        <v>5086</v>
      </c>
      <c r="B5098" s="78" t="s">
        <v>20766</v>
      </c>
      <c r="C5098" s="10" t="s">
        <v>20767</v>
      </c>
      <c r="D5098" s="79">
        <v>38789</v>
      </c>
      <c r="E5098" s="10" t="s">
        <v>30</v>
      </c>
      <c r="F5098" s="260" t="s">
        <v>20768</v>
      </c>
      <c r="G5098" s="80" t="s">
        <v>18246</v>
      </c>
      <c r="H5098" s="39" t="s">
        <v>8300</v>
      </c>
      <c r="I5098" s="10" t="s">
        <v>1482</v>
      </c>
      <c r="J5098" s="260" t="s">
        <v>20769</v>
      </c>
      <c r="K5098" s="10" t="s">
        <v>35</v>
      </c>
      <c r="L5098" s="79" t="s">
        <v>20678</v>
      </c>
      <c r="M5098" s="10" t="s">
        <v>75</v>
      </c>
      <c r="N5098" s="10">
        <v>713</v>
      </c>
      <c r="O5098" s="10" t="str">
        <f t="shared" si="133"/>
        <v>HU</v>
      </c>
      <c r="P5098" s="12">
        <f>VLOOKUP($B5098,'[3]CHÍNH THỨC'!$D:$H,4,0)</f>
        <v>45784</v>
      </c>
      <c r="Q5098" s="12" t="str">
        <f>VLOOKUP($B5098,'[3]CHÍNH THỨC'!$D:$H,5,0)</f>
        <v>Đã nghỉ việc</v>
      </c>
      <c r="R5098" s="9"/>
      <c r="S5098" s="9"/>
      <c r="T5098" s="9"/>
      <c r="U5098" s="9"/>
      <c r="V5098" s="9"/>
      <c r="W5098" s="9"/>
      <c r="X5098" s="9"/>
      <c r="Y5098" s="9"/>
    </row>
    <row r="5099" spans="1:25" ht="16.5" customHeight="1">
      <c r="A5099" s="39">
        <v>5087</v>
      </c>
      <c r="B5099" s="78" t="s">
        <v>20770</v>
      </c>
      <c r="C5099" s="10" t="s">
        <v>20771</v>
      </c>
      <c r="D5099" s="79">
        <v>26277</v>
      </c>
      <c r="E5099" s="10" t="s">
        <v>30</v>
      </c>
      <c r="F5099" s="260" t="s">
        <v>20772</v>
      </c>
      <c r="G5099" s="80" t="s">
        <v>20611</v>
      </c>
      <c r="H5099" s="39" t="s">
        <v>8300</v>
      </c>
      <c r="I5099" s="10" t="s">
        <v>9206</v>
      </c>
      <c r="J5099" s="260" t="s">
        <v>20773</v>
      </c>
      <c r="K5099" s="10" t="s">
        <v>35</v>
      </c>
      <c r="L5099" s="79" t="s">
        <v>20678</v>
      </c>
      <c r="M5099" s="10" t="s">
        <v>75</v>
      </c>
      <c r="N5099" s="10">
        <v>715</v>
      </c>
      <c r="O5099" s="10" t="str">
        <f t="shared" si="133"/>
        <v>HU</v>
      </c>
      <c r="P5099" s="12">
        <f>VLOOKUP($B5099,'[3]CHÍNH THỨC'!$D:$H,4,0)</f>
        <v>45776</v>
      </c>
      <c r="Q5099" s="12" t="str">
        <f>VLOOKUP($B5099,'[3]CHÍNH THỨC'!$D:$H,5,0)</f>
        <v>Đã nghỉ việc</v>
      </c>
      <c r="R5099" s="9"/>
      <c r="S5099" s="9"/>
      <c r="T5099" s="9"/>
      <c r="U5099" s="9"/>
      <c r="V5099" s="9"/>
      <c r="W5099" s="9"/>
      <c r="X5099" s="9"/>
      <c r="Y5099" s="9"/>
    </row>
    <row r="5100" spans="1:25" ht="16.5" customHeight="1">
      <c r="A5100" s="39">
        <v>5088</v>
      </c>
      <c r="B5100" s="78" t="s">
        <v>20774</v>
      </c>
      <c r="C5100" s="10" t="s">
        <v>19673</v>
      </c>
      <c r="D5100" s="79">
        <v>39121</v>
      </c>
      <c r="E5100" s="10" t="s">
        <v>30</v>
      </c>
      <c r="F5100" s="260" t="s">
        <v>19674</v>
      </c>
      <c r="G5100" s="80" t="s">
        <v>8199</v>
      </c>
      <c r="H5100" s="39" t="s">
        <v>8300</v>
      </c>
      <c r="I5100" s="10" t="s">
        <v>3457</v>
      </c>
      <c r="J5100" s="260" t="s">
        <v>19675</v>
      </c>
      <c r="K5100" s="10" t="s">
        <v>42</v>
      </c>
      <c r="L5100" s="79" t="s">
        <v>20678</v>
      </c>
      <c r="M5100" s="10" t="s">
        <v>75</v>
      </c>
      <c r="N5100" s="10">
        <v>717</v>
      </c>
      <c r="O5100" s="10" t="str">
        <f t="shared" si="133"/>
        <v>HU</v>
      </c>
      <c r="P5100" s="12">
        <f>VLOOKUP($B5100,'[3]CHÍNH THỨC'!$D:$H,4,0)</f>
        <v>45784</v>
      </c>
      <c r="Q5100" s="12" t="str">
        <f>VLOOKUP($B5100,'[3]CHÍNH THỨC'!$D:$H,5,0)</f>
        <v>Đã nghỉ việc</v>
      </c>
      <c r="R5100" s="9"/>
      <c r="S5100" s="9"/>
      <c r="T5100" s="9"/>
      <c r="U5100" s="9"/>
      <c r="V5100" s="9"/>
      <c r="W5100" s="9"/>
      <c r="X5100" s="9"/>
      <c r="Y5100" s="9"/>
    </row>
    <row r="5101" spans="1:25" ht="16.5" customHeight="1">
      <c r="A5101" s="39">
        <v>5089</v>
      </c>
      <c r="B5101" s="78" t="s">
        <v>20775</v>
      </c>
      <c r="C5101" s="10" t="s">
        <v>19670</v>
      </c>
      <c r="D5101" s="79">
        <v>38820</v>
      </c>
      <c r="E5101" s="10" t="s">
        <v>30</v>
      </c>
      <c r="F5101" s="260" t="s">
        <v>19671</v>
      </c>
      <c r="G5101" s="80" t="s">
        <v>8204</v>
      </c>
      <c r="H5101" s="39" t="s">
        <v>8300</v>
      </c>
      <c r="I5101" s="10" t="s">
        <v>4340</v>
      </c>
      <c r="J5101" s="260" t="s">
        <v>16038</v>
      </c>
      <c r="K5101" s="10" t="s">
        <v>42</v>
      </c>
      <c r="L5101" s="79" t="s">
        <v>20678</v>
      </c>
      <c r="M5101" s="10" t="s">
        <v>75</v>
      </c>
      <c r="N5101" s="10" t="s">
        <v>20776</v>
      </c>
      <c r="O5101" s="10" t="str">
        <f t="shared" si="133"/>
        <v>HU</v>
      </c>
      <c r="P5101" s="12">
        <f>VLOOKUP($B5101,'[3]CHÍNH THỨC'!$D:$H,4,0)</f>
        <v>45783</v>
      </c>
      <c r="Q5101" s="12" t="str">
        <f>VLOOKUP($B5101,'[3]CHÍNH THỨC'!$D:$H,5,0)</f>
        <v>Đã nghỉ việc</v>
      </c>
      <c r="R5101" s="9"/>
      <c r="S5101" s="9"/>
      <c r="T5101" s="9"/>
      <c r="U5101" s="9"/>
      <c r="V5101" s="9"/>
      <c r="W5101" s="9"/>
      <c r="X5101" s="9"/>
      <c r="Y5101" s="9"/>
    </row>
    <row r="5102" spans="1:25" ht="16.5" customHeight="1">
      <c r="A5102" s="39">
        <v>5090</v>
      </c>
      <c r="B5102" s="78" t="s">
        <v>20777</v>
      </c>
      <c r="C5102" s="10" t="s">
        <v>19653</v>
      </c>
      <c r="D5102" s="79">
        <v>38877</v>
      </c>
      <c r="E5102" s="10" t="s">
        <v>30</v>
      </c>
      <c r="F5102" s="260" t="s">
        <v>19654</v>
      </c>
      <c r="G5102" s="80" t="s">
        <v>20232</v>
      </c>
      <c r="H5102" s="39" t="s">
        <v>8300</v>
      </c>
      <c r="I5102" s="10" t="s">
        <v>46</v>
      </c>
      <c r="J5102" s="260" t="s">
        <v>19655</v>
      </c>
      <c r="K5102" s="10" t="s">
        <v>35</v>
      </c>
      <c r="L5102" s="79" t="s">
        <v>20678</v>
      </c>
      <c r="M5102" s="10" t="s">
        <v>75</v>
      </c>
      <c r="N5102" s="10" t="s">
        <v>18674</v>
      </c>
      <c r="O5102" s="10" t="str">
        <f t="shared" si="133"/>
        <v>HU</v>
      </c>
      <c r="P5102" s="12">
        <f>VLOOKUP($B5102,'[3]CHÍNH THỨC'!$D:$H,4,0)</f>
        <v>45782</v>
      </c>
      <c r="Q5102" s="12" t="str">
        <f>VLOOKUP($B5102,'[3]CHÍNH THỨC'!$D:$H,5,0)</f>
        <v>Đã nghỉ việc</v>
      </c>
      <c r="R5102" s="9"/>
      <c r="S5102" s="9"/>
      <c r="T5102" s="9"/>
      <c r="U5102" s="9"/>
      <c r="V5102" s="9"/>
      <c r="W5102" s="9"/>
      <c r="X5102" s="9"/>
      <c r="Y5102" s="9"/>
    </row>
    <row r="5103" spans="1:25" ht="16.5" customHeight="1">
      <c r="A5103" s="39">
        <v>5091</v>
      </c>
      <c r="B5103" s="78" t="s">
        <v>20778</v>
      </c>
      <c r="C5103" s="10" t="s">
        <v>19202</v>
      </c>
      <c r="D5103" s="79">
        <v>31675</v>
      </c>
      <c r="E5103" s="10" t="s">
        <v>30</v>
      </c>
      <c r="F5103" s="260" t="s">
        <v>20779</v>
      </c>
      <c r="G5103" s="80">
        <v>44260</v>
      </c>
      <c r="H5103" s="39" t="s">
        <v>8300</v>
      </c>
      <c r="I5103" s="10" t="s">
        <v>20780</v>
      </c>
      <c r="J5103" s="260" t="s">
        <v>20781</v>
      </c>
      <c r="K5103" s="10" t="s">
        <v>42</v>
      </c>
      <c r="L5103" s="79">
        <v>45776</v>
      </c>
      <c r="M5103" s="10" t="s">
        <v>36</v>
      </c>
      <c r="N5103" s="10">
        <v>760</v>
      </c>
      <c r="O5103" s="10" t="str">
        <f t="shared" ref="O5103:O5123" si="134">RIGHT(B5103,2)</f>
        <v>IC</v>
      </c>
      <c r="P5103" s="12">
        <f>VLOOKUP($B5103,'[3]CHÍNH THỨC'!$D:$H,4,0)</f>
        <v>45780</v>
      </c>
      <c r="Q5103" s="12" t="str">
        <f>VLOOKUP($B5103,'[3]CHÍNH THỨC'!$D:$H,5,0)</f>
        <v>Đã nghỉ việc</v>
      </c>
      <c r="R5103" s="9"/>
      <c r="S5103" s="9"/>
      <c r="T5103" s="9"/>
      <c r="U5103" s="9"/>
      <c r="V5103" s="9"/>
      <c r="W5103" s="9"/>
      <c r="X5103" s="9"/>
      <c r="Y5103" s="9"/>
    </row>
    <row r="5104" spans="1:25" ht="16.5" customHeight="1">
      <c r="A5104" s="39">
        <v>5092</v>
      </c>
      <c r="B5104" s="78" t="s">
        <v>20782</v>
      </c>
      <c r="C5104" s="10" t="s">
        <v>19953</v>
      </c>
      <c r="D5104" s="79">
        <v>38092</v>
      </c>
      <c r="E5104" s="10" t="s">
        <v>30</v>
      </c>
      <c r="F5104" s="260" t="s">
        <v>20783</v>
      </c>
      <c r="G5104" s="80">
        <v>44315</v>
      </c>
      <c r="H5104" s="39" t="s">
        <v>8300</v>
      </c>
      <c r="I5104" s="10" t="s">
        <v>20784</v>
      </c>
      <c r="J5104" s="260" t="s">
        <v>20785</v>
      </c>
      <c r="K5104" s="10" t="s">
        <v>35</v>
      </c>
      <c r="L5104" s="79">
        <v>45776</v>
      </c>
      <c r="M5104" s="10" t="s">
        <v>36</v>
      </c>
      <c r="N5104" s="10">
        <v>757</v>
      </c>
      <c r="O5104" s="10" t="str">
        <f t="shared" si="134"/>
        <v>HM</v>
      </c>
      <c r="P5104" s="12">
        <f>VLOOKUP($B5104,'[3]CHÍNH THỨC'!$D:$H,4,0)</f>
        <v>45782</v>
      </c>
      <c r="Q5104" s="12" t="str">
        <f>VLOOKUP($B5104,'[3]CHÍNH THỨC'!$D:$H,5,0)</f>
        <v>Đã nghỉ việc</v>
      </c>
      <c r="R5104" s="9"/>
      <c r="S5104" s="9"/>
      <c r="T5104" s="9"/>
      <c r="U5104" s="9"/>
      <c r="V5104" s="9"/>
      <c r="W5104" s="9"/>
      <c r="X5104" s="9"/>
      <c r="Y5104" s="9"/>
    </row>
    <row r="5105" spans="1:25" ht="16.5" customHeight="1">
      <c r="A5105" s="39">
        <v>5093</v>
      </c>
      <c r="B5105" s="78" t="s">
        <v>20786</v>
      </c>
      <c r="C5105" s="10" t="s">
        <v>20787</v>
      </c>
      <c r="D5105" s="79">
        <v>38283</v>
      </c>
      <c r="E5105" s="10" t="s">
        <v>30</v>
      </c>
      <c r="F5105" s="260" t="s">
        <v>20788</v>
      </c>
      <c r="G5105" s="80">
        <v>44439</v>
      </c>
      <c r="H5105" s="39" t="s">
        <v>8300</v>
      </c>
      <c r="I5105" s="10" t="s">
        <v>20784</v>
      </c>
      <c r="J5105" s="260" t="s">
        <v>20789</v>
      </c>
      <c r="K5105" s="10" t="s">
        <v>35</v>
      </c>
      <c r="L5105" s="79">
        <v>45776</v>
      </c>
      <c r="M5105" s="10" t="s">
        <v>36</v>
      </c>
      <c r="N5105" s="10">
        <v>758</v>
      </c>
      <c r="O5105" s="10" t="str">
        <f t="shared" si="134"/>
        <v>HM</v>
      </c>
      <c r="P5105" s="12">
        <f>VLOOKUP($B5105,'[3]CHÍNH THỨC'!$D:$H,4,0)</f>
        <v>45782</v>
      </c>
      <c r="Q5105" s="12" t="str">
        <f>VLOOKUP($B5105,'[3]CHÍNH THỨC'!$D:$H,5,0)</f>
        <v>Đã nghỉ việc</v>
      </c>
      <c r="R5105" s="9"/>
      <c r="S5105" s="9"/>
      <c r="T5105" s="9"/>
      <c r="U5105" s="9"/>
      <c r="V5105" s="9"/>
      <c r="W5105" s="9"/>
      <c r="X5105" s="9"/>
      <c r="Y5105" s="9"/>
    </row>
    <row r="5106" spans="1:25" ht="16.5" customHeight="1">
      <c r="A5106" s="39">
        <v>5094</v>
      </c>
      <c r="B5106" s="78" t="s">
        <v>20790</v>
      </c>
      <c r="C5106" s="10" t="s">
        <v>20791</v>
      </c>
      <c r="D5106" s="79">
        <v>39076</v>
      </c>
      <c r="E5106" s="10" t="s">
        <v>30</v>
      </c>
      <c r="F5106" s="260" t="s">
        <v>20792</v>
      </c>
      <c r="G5106" s="80">
        <v>45370</v>
      </c>
      <c r="H5106" s="39" t="s">
        <v>8300</v>
      </c>
      <c r="I5106" s="10" t="s">
        <v>620</v>
      </c>
      <c r="J5106" s="260" t="s">
        <v>20793</v>
      </c>
      <c r="K5106" s="10" t="s">
        <v>42</v>
      </c>
      <c r="L5106" s="79">
        <v>45776</v>
      </c>
      <c r="M5106" s="10" t="s">
        <v>36</v>
      </c>
      <c r="N5106" s="10">
        <v>748</v>
      </c>
      <c r="O5106" s="10" t="str">
        <f t="shared" si="134"/>
        <v>HU</v>
      </c>
      <c r="P5106" s="12">
        <f>VLOOKUP($B5106,'[3]CHÍNH THỨC'!$D:$H,4,0)</f>
        <v>45782</v>
      </c>
      <c r="Q5106" s="12" t="str">
        <f>VLOOKUP($B5106,'[3]CHÍNH THỨC'!$D:$H,5,0)</f>
        <v>Đã nghỉ việc</v>
      </c>
      <c r="R5106" s="9"/>
      <c r="S5106" s="9"/>
      <c r="T5106" s="9"/>
      <c r="U5106" s="9"/>
      <c r="V5106" s="9"/>
      <c r="W5106" s="9"/>
      <c r="X5106" s="9"/>
      <c r="Y5106" s="9"/>
    </row>
    <row r="5107" spans="1:25" ht="16.5" customHeight="1">
      <c r="A5107" s="39">
        <v>5095</v>
      </c>
      <c r="B5107" s="78" t="s">
        <v>20794</v>
      </c>
      <c r="C5107" s="10" t="s">
        <v>20795</v>
      </c>
      <c r="D5107" s="79">
        <v>39003</v>
      </c>
      <c r="E5107" s="10" t="s">
        <v>30</v>
      </c>
      <c r="F5107" s="260" t="s">
        <v>20796</v>
      </c>
      <c r="G5107" s="80">
        <v>45370</v>
      </c>
      <c r="H5107" s="39" t="s">
        <v>8300</v>
      </c>
      <c r="I5107" s="10" t="s">
        <v>620</v>
      </c>
      <c r="J5107" s="260" t="s">
        <v>20797</v>
      </c>
      <c r="K5107" s="10" t="s">
        <v>42</v>
      </c>
      <c r="L5107" s="79">
        <v>45776</v>
      </c>
      <c r="M5107" s="10" t="s">
        <v>36</v>
      </c>
      <c r="N5107" s="10">
        <v>749</v>
      </c>
      <c r="O5107" s="10" t="str">
        <f t="shared" si="134"/>
        <v>HU</v>
      </c>
      <c r="P5107" s="12">
        <f>VLOOKUP($B5107,'[3]CHÍNH THỨC'!$D:$H,4,0)</f>
        <v>45782</v>
      </c>
      <c r="Q5107" s="12" t="str">
        <f>VLOOKUP($B5107,'[3]CHÍNH THỨC'!$D:$H,5,0)</f>
        <v>Đã nghỉ việc</v>
      </c>
      <c r="R5107" s="9"/>
      <c r="S5107" s="9"/>
      <c r="T5107" s="9"/>
      <c r="U5107" s="9"/>
      <c r="V5107" s="9"/>
      <c r="W5107" s="9"/>
      <c r="X5107" s="9"/>
      <c r="Y5107" s="9"/>
    </row>
    <row r="5108" spans="1:25" ht="16.5" customHeight="1">
      <c r="A5108" s="39">
        <v>5096</v>
      </c>
      <c r="B5108" s="78" t="s">
        <v>20798</v>
      </c>
      <c r="C5108" s="10" t="s">
        <v>676</v>
      </c>
      <c r="D5108" s="79">
        <v>39074</v>
      </c>
      <c r="E5108" s="10" t="s">
        <v>30</v>
      </c>
      <c r="F5108" s="260" t="s">
        <v>20799</v>
      </c>
      <c r="G5108" s="80">
        <v>45356</v>
      </c>
      <c r="H5108" s="39" t="s">
        <v>8300</v>
      </c>
      <c r="I5108" s="10" t="s">
        <v>678</v>
      </c>
      <c r="J5108" s="260" t="s">
        <v>20800</v>
      </c>
      <c r="K5108" s="10" t="s">
        <v>42</v>
      </c>
      <c r="L5108" s="79">
        <v>45776</v>
      </c>
      <c r="M5108" s="10" t="s">
        <v>36</v>
      </c>
      <c r="N5108" s="10">
        <v>750</v>
      </c>
      <c r="O5108" s="10" t="str">
        <f t="shared" si="134"/>
        <v>HU</v>
      </c>
      <c r="P5108" s="12">
        <f>VLOOKUP($B5108,'[3]CHÍNH THỨC'!$D:$H,4,0)</f>
        <v>45782</v>
      </c>
      <c r="Q5108" s="12" t="str">
        <f>VLOOKUP($B5108,'[3]CHÍNH THỨC'!$D:$H,5,0)</f>
        <v>Đã nghỉ việc</v>
      </c>
      <c r="R5108" s="9"/>
      <c r="S5108" s="9"/>
      <c r="T5108" s="9"/>
      <c r="U5108" s="9"/>
      <c r="V5108" s="9"/>
      <c r="W5108" s="9"/>
      <c r="X5108" s="9"/>
      <c r="Y5108" s="9"/>
    </row>
    <row r="5109" spans="1:25" ht="16.5" customHeight="1">
      <c r="A5109" s="39">
        <v>5097</v>
      </c>
      <c r="B5109" s="78" t="s">
        <v>20801</v>
      </c>
      <c r="C5109" s="10" t="s">
        <v>3397</v>
      </c>
      <c r="D5109" s="79">
        <v>38854</v>
      </c>
      <c r="E5109" s="10" t="s">
        <v>30</v>
      </c>
      <c r="F5109" s="260" t="s">
        <v>20802</v>
      </c>
      <c r="G5109" s="80">
        <v>45678</v>
      </c>
      <c r="H5109" s="39" t="s">
        <v>8300</v>
      </c>
      <c r="I5109" s="10" t="s">
        <v>20803</v>
      </c>
      <c r="J5109" s="260" t="s">
        <v>20804</v>
      </c>
      <c r="K5109" s="10" t="s">
        <v>35</v>
      </c>
      <c r="L5109" s="79">
        <v>45776</v>
      </c>
      <c r="M5109" s="10" t="s">
        <v>36</v>
      </c>
      <c r="N5109" s="10">
        <v>752</v>
      </c>
      <c r="O5109" s="10" t="str">
        <f t="shared" si="134"/>
        <v>HU</v>
      </c>
      <c r="P5109" s="12">
        <f>VLOOKUP($B5109,'[3]CHÍNH THỨC'!$D:$H,4,0)</f>
        <v>45782</v>
      </c>
      <c r="Q5109" s="12" t="str">
        <f>VLOOKUP($B5109,'[3]CHÍNH THỨC'!$D:$H,5,0)</f>
        <v>Đã nghỉ việc</v>
      </c>
      <c r="R5109" s="9"/>
      <c r="S5109" s="9"/>
      <c r="T5109" s="9"/>
      <c r="U5109" s="9"/>
      <c r="V5109" s="9"/>
      <c r="W5109" s="9"/>
      <c r="X5109" s="9"/>
      <c r="Y5109" s="9"/>
    </row>
    <row r="5110" spans="1:25" ht="16.5" customHeight="1">
      <c r="A5110" s="39">
        <v>5098</v>
      </c>
      <c r="B5110" s="78" t="s">
        <v>20805</v>
      </c>
      <c r="C5110" s="10" t="s">
        <v>20806</v>
      </c>
      <c r="D5110" s="79">
        <v>38939</v>
      </c>
      <c r="E5110" s="10" t="s">
        <v>30</v>
      </c>
      <c r="F5110" s="260" t="s">
        <v>20807</v>
      </c>
      <c r="G5110" s="80">
        <v>45374</v>
      </c>
      <c r="H5110" s="39" t="s">
        <v>8300</v>
      </c>
      <c r="I5110" s="10" t="s">
        <v>118</v>
      </c>
      <c r="J5110" s="260" t="s">
        <v>20808</v>
      </c>
      <c r="K5110" s="10" t="s">
        <v>42</v>
      </c>
      <c r="L5110" s="79">
        <v>45776</v>
      </c>
      <c r="M5110" s="10" t="s">
        <v>36</v>
      </c>
      <c r="N5110" s="10">
        <v>753</v>
      </c>
      <c r="O5110" s="10" t="str">
        <f t="shared" si="134"/>
        <v>HU</v>
      </c>
      <c r="P5110" s="12">
        <f>VLOOKUP($B5110,'[3]CHÍNH THỨC'!$D:$H,4,0)</f>
        <v>45782</v>
      </c>
      <c r="Q5110" s="12" t="str">
        <f>VLOOKUP($B5110,'[3]CHÍNH THỨC'!$D:$H,5,0)</f>
        <v>Đã nghỉ việc</v>
      </c>
      <c r="R5110" s="9"/>
      <c r="S5110" s="9"/>
      <c r="T5110" s="9"/>
      <c r="U5110" s="9"/>
      <c r="V5110" s="9"/>
      <c r="W5110" s="9"/>
      <c r="X5110" s="9"/>
      <c r="Y5110" s="9"/>
    </row>
    <row r="5111" spans="1:25" ht="16.5" customHeight="1">
      <c r="A5111" s="39">
        <v>5099</v>
      </c>
      <c r="B5111" s="78" t="s">
        <v>20809</v>
      </c>
      <c r="C5111" s="10" t="s">
        <v>20810</v>
      </c>
      <c r="D5111" s="79">
        <v>39063</v>
      </c>
      <c r="E5111" s="10" t="s">
        <v>30</v>
      </c>
      <c r="F5111" s="260" t="s">
        <v>20811</v>
      </c>
      <c r="G5111" s="80">
        <v>45374</v>
      </c>
      <c r="H5111" s="39" t="s">
        <v>8300</v>
      </c>
      <c r="I5111" s="10" t="s">
        <v>118</v>
      </c>
      <c r="J5111" s="260" t="s">
        <v>20812</v>
      </c>
      <c r="K5111" s="10" t="s">
        <v>42</v>
      </c>
      <c r="L5111" s="79">
        <v>45776</v>
      </c>
      <c r="M5111" s="10" t="s">
        <v>36</v>
      </c>
      <c r="N5111" s="10">
        <v>756</v>
      </c>
      <c r="O5111" s="10" t="str">
        <f t="shared" si="134"/>
        <v>HU</v>
      </c>
      <c r="P5111" s="12">
        <f>VLOOKUP($B5111,'[3]CHÍNH THỨC'!$D:$H,4,0)</f>
        <v>45782</v>
      </c>
      <c r="Q5111" s="12" t="str">
        <f>VLOOKUP($B5111,'[3]CHÍNH THỨC'!$D:$H,5,0)</f>
        <v>Đã nghỉ việc</v>
      </c>
      <c r="R5111" s="9"/>
      <c r="S5111" s="9"/>
      <c r="T5111" s="9"/>
      <c r="U5111" s="9"/>
      <c r="V5111" s="9"/>
      <c r="W5111" s="9"/>
      <c r="X5111" s="9"/>
      <c r="Y5111" s="9"/>
    </row>
    <row r="5112" spans="1:25" ht="16.5" customHeight="1">
      <c r="A5112" s="39">
        <v>5100</v>
      </c>
      <c r="B5112" s="78" t="s">
        <v>20813</v>
      </c>
      <c r="C5112" s="10" t="s">
        <v>20814</v>
      </c>
      <c r="D5112" s="79">
        <v>38408</v>
      </c>
      <c r="E5112" s="10" t="s">
        <v>30</v>
      </c>
      <c r="F5112" s="260" t="s">
        <v>20815</v>
      </c>
      <c r="G5112" s="80" t="s">
        <v>9755</v>
      </c>
      <c r="H5112" s="39" t="s">
        <v>8300</v>
      </c>
      <c r="I5112" s="10" t="s">
        <v>642</v>
      </c>
      <c r="J5112" s="260" t="s">
        <v>20816</v>
      </c>
      <c r="K5112" s="10" t="s">
        <v>35</v>
      </c>
      <c r="L5112" s="79" t="s">
        <v>20817</v>
      </c>
      <c r="M5112" s="10" t="s">
        <v>75</v>
      </c>
      <c r="N5112" s="10">
        <v>783</v>
      </c>
      <c r="O5112" s="10" t="str">
        <f t="shared" si="134"/>
        <v>HU</v>
      </c>
      <c r="P5112" s="12">
        <f>VLOOKUP($B5112,'[3]CHÍNH THỨC'!$D:$H,4,0)</f>
        <v>45782</v>
      </c>
      <c r="Q5112" s="12" t="str">
        <f>VLOOKUP($B5112,'[3]CHÍNH THỨC'!$D:$H,5,0)</f>
        <v>Đã nghỉ việc</v>
      </c>
      <c r="R5112" s="9"/>
      <c r="S5112" s="9"/>
      <c r="T5112" s="9"/>
      <c r="U5112" s="9"/>
      <c r="V5112" s="9"/>
      <c r="W5112" s="9"/>
      <c r="X5112" s="9"/>
      <c r="Y5112" s="9"/>
    </row>
    <row r="5113" spans="1:25" ht="16.5" customHeight="1">
      <c r="A5113" s="39">
        <v>5101</v>
      </c>
      <c r="B5113" s="78" t="s">
        <v>20818</v>
      </c>
      <c r="C5113" s="10" t="s">
        <v>2540</v>
      </c>
      <c r="D5113" s="79">
        <v>38601</v>
      </c>
      <c r="E5113" s="10" t="s">
        <v>30</v>
      </c>
      <c r="F5113" s="260" t="s">
        <v>4962</v>
      </c>
      <c r="G5113" s="80" t="s">
        <v>8199</v>
      </c>
      <c r="H5113" s="39" t="s">
        <v>8300</v>
      </c>
      <c r="I5113" s="10" t="s">
        <v>245</v>
      </c>
      <c r="J5113" s="260" t="s">
        <v>20819</v>
      </c>
      <c r="K5113" s="10" t="s">
        <v>35</v>
      </c>
      <c r="L5113" s="79" t="s">
        <v>20817</v>
      </c>
      <c r="M5113" s="10" t="s">
        <v>75</v>
      </c>
      <c r="N5113" s="10">
        <v>784</v>
      </c>
      <c r="O5113" s="10" t="str">
        <f t="shared" si="134"/>
        <v>HU</v>
      </c>
      <c r="P5113" s="12">
        <f>VLOOKUP($B5113,'[3]CHÍNH THỨC'!$D:$H,4,0)</f>
        <v>45782</v>
      </c>
      <c r="Q5113" s="12" t="str">
        <f>VLOOKUP($B5113,'[3]CHÍNH THỨC'!$D:$H,5,0)</f>
        <v>Đã nghỉ việc</v>
      </c>
      <c r="R5113" s="9"/>
      <c r="S5113" s="9"/>
      <c r="T5113" s="9"/>
      <c r="U5113" s="9"/>
      <c r="V5113" s="9"/>
      <c r="W5113" s="9"/>
      <c r="X5113" s="9"/>
      <c r="Y5113" s="9"/>
    </row>
    <row r="5114" spans="1:25" ht="16.5" customHeight="1">
      <c r="A5114" s="39">
        <v>5102</v>
      </c>
      <c r="B5114" s="78" t="s">
        <v>20820</v>
      </c>
      <c r="C5114" s="10" t="s">
        <v>20821</v>
      </c>
      <c r="D5114" s="79">
        <v>38979</v>
      </c>
      <c r="E5114" s="10" t="s">
        <v>30</v>
      </c>
      <c r="F5114" s="260" t="s">
        <v>20796</v>
      </c>
      <c r="G5114" s="80" t="s">
        <v>9871</v>
      </c>
      <c r="H5114" s="39" t="s">
        <v>8300</v>
      </c>
      <c r="I5114" s="10" t="s">
        <v>118</v>
      </c>
      <c r="J5114" s="260" t="s">
        <v>20822</v>
      </c>
      <c r="K5114" s="10" t="s">
        <v>42</v>
      </c>
      <c r="L5114" s="79" t="s">
        <v>20817</v>
      </c>
      <c r="M5114" s="10" t="s">
        <v>75</v>
      </c>
      <c r="N5114" s="10">
        <v>785</v>
      </c>
      <c r="O5114" s="10" t="str">
        <f t="shared" si="134"/>
        <v>HU</v>
      </c>
      <c r="P5114" s="12">
        <f>VLOOKUP($B5114,'[3]CHÍNH THỨC'!$D:$H,4,0)</f>
        <v>45782</v>
      </c>
      <c r="Q5114" s="12" t="str">
        <f>VLOOKUP($B5114,'[3]CHÍNH THỨC'!$D:$H,5,0)</f>
        <v>Đã nghỉ việc</v>
      </c>
      <c r="R5114" s="9"/>
      <c r="S5114" s="9"/>
      <c r="T5114" s="9"/>
      <c r="U5114" s="9"/>
      <c r="V5114" s="9"/>
      <c r="W5114" s="9"/>
      <c r="X5114" s="9"/>
      <c r="Y5114" s="9"/>
    </row>
    <row r="5115" spans="1:25" ht="16.5" customHeight="1">
      <c r="A5115" s="39">
        <v>5103</v>
      </c>
      <c r="B5115" s="78" t="s">
        <v>20823</v>
      </c>
      <c r="C5115" s="10" t="s">
        <v>20824</v>
      </c>
      <c r="D5115" s="79">
        <v>38762</v>
      </c>
      <c r="E5115" s="10" t="s">
        <v>30</v>
      </c>
      <c r="F5115" s="260" t="s">
        <v>20825</v>
      </c>
      <c r="G5115" s="80" t="s">
        <v>15316</v>
      </c>
      <c r="H5115" s="39" t="s">
        <v>8300</v>
      </c>
      <c r="I5115" s="10" t="s">
        <v>1240</v>
      </c>
      <c r="J5115" s="260" t="s">
        <v>20826</v>
      </c>
      <c r="K5115" s="10" t="s">
        <v>42</v>
      </c>
      <c r="L5115" s="79" t="s">
        <v>20817</v>
      </c>
      <c r="M5115" s="10" t="s">
        <v>75</v>
      </c>
      <c r="N5115" s="10">
        <v>788</v>
      </c>
      <c r="O5115" s="10" t="str">
        <f t="shared" si="134"/>
        <v>HU</v>
      </c>
      <c r="P5115" s="12">
        <f>VLOOKUP($B5115,'[3]CHÍNH THỨC'!$D:$H,4,0)</f>
        <v>45782</v>
      </c>
      <c r="Q5115" s="12" t="str">
        <f>VLOOKUP($B5115,'[3]CHÍNH THỨC'!$D:$H,5,0)</f>
        <v>Đã nghỉ việc</v>
      </c>
      <c r="R5115" s="9"/>
      <c r="S5115" s="9"/>
      <c r="T5115" s="9"/>
      <c r="U5115" s="9"/>
      <c r="V5115" s="9"/>
      <c r="W5115" s="9"/>
      <c r="X5115" s="9"/>
      <c r="Y5115" s="9"/>
    </row>
    <row r="5116" spans="1:25" ht="16.5" customHeight="1">
      <c r="A5116" s="39">
        <v>5104</v>
      </c>
      <c r="B5116" s="78" t="s">
        <v>20827</v>
      </c>
      <c r="C5116" s="10" t="s">
        <v>9682</v>
      </c>
      <c r="D5116" s="79">
        <v>39159</v>
      </c>
      <c r="E5116" s="10" t="s">
        <v>30</v>
      </c>
      <c r="F5116" s="260" t="s">
        <v>20828</v>
      </c>
      <c r="G5116" s="80" t="s">
        <v>20448</v>
      </c>
      <c r="H5116" s="39" t="s">
        <v>8300</v>
      </c>
      <c r="I5116" s="10" t="s">
        <v>1175</v>
      </c>
      <c r="J5116" s="260" t="s">
        <v>20829</v>
      </c>
      <c r="K5116" s="10" t="s">
        <v>35</v>
      </c>
      <c r="L5116" s="79" t="s">
        <v>20817</v>
      </c>
      <c r="M5116" s="10" t="s">
        <v>75</v>
      </c>
      <c r="N5116" s="10">
        <v>782</v>
      </c>
      <c r="O5116" s="10" t="str">
        <f t="shared" si="134"/>
        <v>HM</v>
      </c>
      <c r="P5116" s="12">
        <f>VLOOKUP($B5116,'[3]CHÍNH THỨC'!$D:$H,4,0)</f>
        <v>45779</v>
      </c>
      <c r="Q5116" s="12" t="str">
        <f>VLOOKUP($B5116,'[3]CHÍNH THỨC'!$D:$H,5,0)</f>
        <v>Đã nghỉ việc</v>
      </c>
      <c r="R5116" s="9"/>
      <c r="S5116" s="9"/>
      <c r="T5116" s="9"/>
      <c r="U5116" s="9"/>
      <c r="V5116" s="9"/>
      <c r="W5116" s="9"/>
      <c r="X5116" s="9"/>
      <c r="Y5116" s="9"/>
    </row>
    <row r="5117" spans="1:25" ht="16.5" customHeight="1">
      <c r="A5117" s="39">
        <v>5105</v>
      </c>
      <c r="B5117" s="78" t="s">
        <v>20830</v>
      </c>
      <c r="C5117" s="10" t="s">
        <v>19333</v>
      </c>
      <c r="D5117" s="79">
        <v>39148</v>
      </c>
      <c r="E5117" s="10" t="s">
        <v>30</v>
      </c>
      <c r="F5117" s="260" t="s">
        <v>19334</v>
      </c>
      <c r="G5117" s="80" t="s">
        <v>19335</v>
      </c>
      <c r="H5117" s="39" t="s">
        <v>8300</v>
      </c>
      <c r="I5117" s="10" t="s">
        <v>1482</v>
      </c>
      <c r="J5117" s="260" t="s">
        <v>19336</v>
      </c>
      <c r="K5117" s="10" t="s">
        <v>35</v>
      </c>
      <c r="L5117" s="79" t="s">
        <v>20817</v>
      </c>
      <c r="M5117" s="10" t="s">
        <v>75</v>
      </c>
      <c r="N5117" s="10" t="s">
        <v>19291</v>
      </c>
      <c r="O5117" s="10" t="str">
        <f t="shared" si="134"/>
        <v>HM</v>
      </c>
      <c r="P5117" s="12">
        <f>VLOOKUP($B5117,'[3]CHÍNH THỨC'!$D:$H,4,0)</f>
        <v>45783</v>
      </c>
      <c r="Q5117" s="12" t="str">
        <f>VLOOKUP($B5117,'[3]CHÍNH THỨC'!$D:$H,5,0)</f>
        <v>Đã nghỉ việc</v>
      </c>
      <c r="R5117" s="9"/>
      <c r="S5117" s="9"/>
      <c r="T5117" s="9"/>
      <c r="U5117" s="9"/>
      <c r="V5117" s="9"/>
      <c r="W5117" s="9"/>
      <c r="X5117" s="9"/>
      <c r="Y5117" s="9"/>
    </row>
    <row r="5118" spans="1:25" ht="16.5" customHeight="1">
      <c r="A5118" s="39">
        <v>5106</v>
      </c>
      <c r="B5118" s="78" t="s">
        <v>20831</v>
      </c>
      <c r="C5118" s="10" t="s">
        <v>19329</v>
      </c>
      <c r="D5118" s="79">
        <v>39154</v>
      </c>
      <c r="E5118" s="10" t="s">
        <v>30</v>
      </c>
      <c r="F5118" s="260" t="s">
        <v>19330</v>
      </c>
      <c r="G5118" s="80" t="s">
        <v>7958</v>
      </c>
      <c r="H5118" s="39" t="s">
        <v>8300</v>
      </c>
      <c r="I5118" s="10" t="s">
        <v>1482</v>
      </c>
      <c r="J5118" s="260" t="s">
        <v>19331</v>
      </c>
      <c r="K5118" s="10" t="s">
        <v>35</v>
      </c>
      <c r="L5118" s="79" t="s">
        <v>20817</v>
      </c>
      <c r="M5118" s="10" t="s">
        <v>75</v>
      </c>
      <c r="N5118" s="10" t="s">
        <v>20832</v>
      </c>
      <c r="O5118" s="10" t="str">
        <f t="shared" si="134"/>
        <v>HM</v>
      </c>
      <c r="P5118" s="12">
        <f>VLOOKUP($B5118,'[3]CHÍNH THỨC'!$D:$H,4,0)</f>
        <v>45783</v>
      </c>
      <c r="Q5118" s="12" t="str">
        <f>VLOOKUP($B5118,'[3]CHÍNH THỨC'!$D:$H,5,0)</f>
        <v>Đã nghỉ việc</v>
      </c>
      <c r="R5118" s="9"/>
      <c r="S5118" s="9"/>
      <c r="T5118" s="9"/>
      <c r="U5118" s="9"/>
      <c r="V5118" s="9"/>
      <c r="W5118" s="9"/>
      <c r="X5118" s="9"/>
      <c r="Y5118" s="9"/>
    </row>
    <row r="5119" spans="1:25" ht="16.5" customHeight="1">
      <c r="A5119" s="39">
        <v>5107</v>
      </c>
      <c r="B5119" s="78" t="s">
        <v>20833</v>
      </c>
      <c r="C5119" s="10" t="s">
        <v>20834</v>
      </c>
      <c r="D5119" s="79">
        <v>39195</v>
      </c>
      <c r="E5119" s="10" t="s">
        <v>30</v>
      </c>
      <c r="F5119" s="260" t="s">
        <v>20835</v>
      </c>
      <c r="G5119" s="80" t="s">
        <v>7675</v>
      </c>
      <c r="H5119" s="39" t="s">
        <v>8300</v>
      </c>
      <c r="I5119" s="10" t="s">
        <v>1004</v>
      </c>
      <c r="J5119" s="260" t="s">
        <v>20836</v>
      </c>
      <c r="K5119" s="10" t="s">
        <v>35</v>
      </c>
      <c r="L5119" s="79" t="s">
        <v>20817</v>
      </c>
      <c r="M5119" s="10" t="s">
        <v>75</v>
      </c>
      <c r="N5119" s="10">
        <v>766</v>
      </c>
      <c r="O5119" s="10" t="str">
        <f t="shared" si="134"/>
        <v>HM</v>
      </c>
      <c r="P5119" s="12">
        <f>VLOOKUP($B5119,'[3]CHÍNH THỨC'!$D:$H,4,0)</f>
        <v>45780</v>
      </c>
      <c r="Q5119" s="12" t="str">
        <f>VLOOKUP($B5119,'[3]CHÍNH THỨC'!$D:$H,5,0)</f>
        <v>Đã nghỉ việc</v>
      </c>
      <c r="R5119" s="9"/>
      <c r="S5119" s="9"/>
      <c r="T5119" s="9"/>
      <c r="U5119" s="9"/>
      <c r="V5119" s="9"/>
      <c r="W5119" s="9"/>
      <c r="X5119" s="9"/>
      <c r="Y5119" s="9"/>
    </row>
    <row r="5120" spans="1:25" ht="16.5" customHeight="1">
      <c r="A5120" s="39">
        <v>5108</v>
      </c>
      <c r="B5120" s="78" t="s">
        <v>20837</v>
      </c>
      <c r="C5120" s="10" t="s">
        <v>20838</v>
      </c>
      <c r="D5120" s="79">
        <v>38964</v>
      </c>
      <c r="E5120" s="10" t="s">
        <v>30</v>
      </c>
      <c r="F5120" s="260" t="s">
        <v>20839</v>
      </c>
      <c r="G5120" s="80" t="s">
        <v>20840</v>
      </c>
      <c r="H5120" s="39" t="s">
        <v>8300</v>
      </c>
      <c r="I5120" s="10" t="s">
        <v>1004</v>
      </c>
      <c r="J5120" s="260" t="s">
        <v>20841</v>
      </c>
      <c r="K5120" s="10" t="s">
        <v>35</v>
      </c>
      <c r="L5120" s="79" t="s">
        <v>20817</v>
      </c>
      <c r="M5120" s="10" t="s">
        <v>75</v>
      </c>
      <c r="N5120" s="10">
        <v>769</v>
      </c>
      <c r="O5120" s="10" t="str">
        <f t="shared" si="134"/>
        <v>HM</v>
      </c>
      <c r="P5120" s="12">
        <f>VLOOKUP($B5120,'[3]CHÍNH THỨC'!$D:$H,4,0)</f>
        <v>45780</v>
      </c>
      <c r="Q5120" s="12" t="str">
        <f>VLOOKUP($B5120,'[3]CHÍNH THỨC'!$D:$H,5,0)</f>
        <v>Đã nghỉ việc</v>
      </c>
      <c r="R5120" s="9"/>
      <c r="S5120" s="9"/>
      <c r="T5120" s="9"/>
      <c r="U5120" s="9"/>
      <c r="V5120" s="9"/>
      <c r="W5120" s="9"/>
      <c r="X5120" s="9"/>
      <c r="Y5120" s="9"/>
    </row>
    <row r="5121" spans="1:25" ht="16.5" customHeight="1">
      <c r="A5121" s="39">
        <v>5109</v>
      </c>
      <c r="B5121" s="78" t="s">
        <v>20842</v>
      </c>
      <c r="C5121" s="10" t="s">
        <v>20843</v>
      </c>
      <c r="D5121" s="79">
        <v>39197</v>
      </c>
      <c r="E5121" s="10" t="s">
        <v>30</v>
      </c>
      <c r="F5121" s="260" t="s">
        <v>20844</v>
      </c>
      <c r="G5121" s="80" t="s">
        <v>20845</v>
      </c>
      <c r="H5121" s="39" t="s">
        <v>8300</v>
      </c>
      <c r="I5121" s="10" t="s">
        <v>118</v>
      </c>
      <c r="J5121" s="260" t="s">
        <v>20846</v>
      </c>
      <c r="K5121" s="10" t="s">
        <v>35</v>
      </c>
      <c r="L5121" s="79" t="s">
        <v>20817</v>
      </c>
      <c r="M5121" s="10" t="s">
        <v>75</v>
      </c>
      <c r="N5121" s="10">
        <v>770</v>
      </c>
      <c r="O5121" s="10" t="str">
        <f t="shared" si="134"/>
        <v>HM</v>
      </c>
      <c r="P5121" s="12">
        <f>VLOOKUP($B5121,'[3]CHÍNH THỨC'!$D:$H,4,0)</f>
        <v>45783</v>
      </c>
      <c r="Q5121" s="12" t="str">
        <f>VLOOKUP($B5121,'[3]CHÍNH THỨC'!$D:$H,5,0)</f>
        <v>Đã nghỉ việc</v>
      </c>
      <c r="R5121" s="9"/>
      <c r="S5121" s="9"/>
      <c r="T5121" s="9"/>
      <c r="U5121" s="9"/>
      <c r="V5121" s="9"/>
      <c r="W5121" s="9"/>
      <c r="X5121" s="9"/>
      <c r="Y5121" s="9"/>
    </row>
    <row r="5122" spans="1:25" ht="16.5" customHeight="1">
      <c r="A5122" s="39">
        <v>5110</v>
      </c>
      <c r="B5122" s="78" t="s">
        <v>20847</v>
      </c>
      <c r="C5122" s="10" t="s">
        <v>20848</v>
      </c>
      <c r="D5122" s="79">
        <v>39175</v>
      </c>
      <c r="E5122" s="10" t="s">
        <v>30</v>
      </c>
      <c r="F5122" s="260" t="s">
        <v>20849</v>
      </c>
      <c r="G5122" s="80" t="s">
        <v>16616</v>
      </c>
      <c r="H5122" s="39" t="s">
        <v>8300</v>
      </c>
      <c r="I5122" s="10" t="s">
        <v>118</v>
      </c>
      <c r="J5122" s="260" t="s">
        <v>20850</v>
      </c>
      <c r="K5122" s="10" t="s">
        <v>35</v>
      </c>
      <c r="L5122" s="79" t="s">
        <v>20817</v>
      </c>
      <c r="M5122" s="10" t="s">
        <v>75</v>
      </c>
      <c r="N5122" s="10">
        <v>777</v>
      </c>
      <c r="O5122" s="10" t="str">
        <f t="shared" si="134"/>
        <v>HM</v>
      </c>
      <c r="P5122" s="12">
        <f>VLOOKUP($B5122,'[3]CHÍNH THỨC'!$D:$H,4,0)</f>
        <v>45783</v>
      </c>
      <c r="Q5122" s="12" t="str">
        <f>VLOOKUP($B5122,'[3]CHÍNH THỨC'!$D:$H,5,0)</f>
        <v>Đã nghỉ việc</v>
      </c>
      <c r="R5122" s="9"/>
      <c r="S5122" s="9"/>
      <c r="T5122" s="9"/>
      <c r="U5122" s="9"/>
      <c r="V5122" s="9"/>
      <c r="W5122" s="9"/>
      <c r="X5122" s="9"/>
      <c r="Y5122" s="9"/>
    </row>
    <row r="5123" spans="1:25" ht="16.5" customHeight="1">
      <c r="A5123" s="39">
        <v>5111</v>
      </c>
      <c r="B5123" s="78" t="s">
        <v>20851</v>
      </c>
      <c r="C5123" s="10" t="s">
        <v>20852</v>
      </c>
      <c r="D5123" s="79">
        <v>32443</v>
      </c>
      <c r="E5123" s="10" t="s">
        <v>30</v>
      </c>
      <c r="F5123" s="260" t="s">
        <v>17891</v>
      </c>
      <c r="G5123" s="80" t="s">
        <v>16509</v>
      </c>
      <c r="H5123" s="39" t="s">
        <v>8300</v>
      </c>
      <c r="I5123" s="10" t="s">
        <v>6247</v>
      </c>
      <c r="J5123" s="260" t="s">
        <v>17892</v>
      </c>
      <c r="K5123" s="10" t="s">
        <v>35</v>
      </c>
      <c r="L5123" s="79" t="s">
        <v>20817</v>
      </c>
      <c r="M5123" s="10" t="s">
        <v>75</v>
      </c>
      <c r="N5123" s="10">
        <v>779</v>
      </c>
      <c r="O5123" s="10" t="str">
        <f t="shared" si="134"/>
        <v>TK</v>
      </c>
      <c r="P5123" s="12">
        <f>VLOOKUP($B5123,'[3]CHÍNH THỨC'!$D:$H,4,0)</f>
        <v>45783</v>
      </c>
      <c r="Q5123" s="12" t="str">
        <f>VLOOKUP($B5123,'[3]CHÍNH THỨC'!$D:$H,5,0)</f>
        <v>Đã nghỉ việc</v>
      </c>
      <c r="R5123" s="9"/>
      <c r="S5123" s="9"/>
      <c r="T5123" s="9"/>
      <c r="U5123" s="9"/>
      <c r="V5123" s="9"/>
      <c r="W5123" s="9"/>
      <c r="X5123" s="9"/>
      <c r="Y5123" s="9"/>
    </row>
    <row r="5124" spans="1:25" ht="16.5" customHeight="1">
      <c r="A5124" s="39">
        <v>5112</v>
      </c>
      <c r="B5124" s="78" t="s">
        <v>20853</v>
      </c>
      <c r="C5124" s="10" t="s">
        <v>18153</v>
      </c>
      <c r="D5124" s="79">
        <v>38708</v>
      </c>
      <c r="E5124" s="10" t="s">
        <v>30</v>
      </c>
      <c r="F5124" s="260" t="s">
        <v>18154</v>
      </c>
      <c r="G5124" s="80">
        <v>44305</v>
      </c>
      <c r="H5124" s="39" t="s">
        <v>8300</v>
      </c>
      <c r="I5124" s="10" t="s">
        <v>17001</v>
      </c>
      <c r="J5124" s="260" t="s">
        <v>18155</v>
      </c>
      <c r="K5124" s="10" t="s">
        <v>42</v>
      </c>
      <c r="L5124" s="79">
        <v>45779</v>
      </c>
      <c r="M5124" s="10" t="s">
        <v>36</v>
      </c>
      <c r="N5124" s="10">
        <v>801</v>
      </c>
      <c r="O5124" s="10" t="str">
        <f t="shared" ref="O5124:O5176" si="135">RIGHT(B5124,2)</f>
        <v>NM</v>
      </c>
      <c r="P5124" s="12">
        <f>VLOOKUP($B5124,'[3]CHÍNH THỨC'!$D:$H,4,0)</f>
        <v>45803</v>
      </c>
      <c r="Q5124" s="12" t="str">
        <f>VLOOKUP($B5124,'[3]CHÍNH THỨC'!$D:$H,5,0)</f>
        <v>Đã nghỉ việc</v>
      </c>
      <c r="R5124" s="9"/>
      <c r="S5124" s="9"/>
      <c r="T5124" s="9"/>
      <c r="U5124" s="9"/>
      <c r="V5124" s="9"/>
      <c r="W5124" s="9"/>
      <c r="X5124" s="9"/>
      <c r="Y5124" s="9"/>
    </row>
    <row r="5125" spans="1:25" ht="16.5" customHeight="1">
      <c r="A5125" s="39">
        <v>5113</v>
      </c>
      <c r="B5125" s="78" t="s">
        <v>20854</v>
      </c>
      <c r="C5125" s="10" t="s">
        <v>20855</v>
      </c>
      <c r="D5125" s="79">
        <v>38620</v>
      </c>
      <c r="E5125" s="10" t="s">
        <v>30</v>
      </c>
      <c r="F5125" s="260" t="s">
        <v>18149</v>
      </c>
      <c r="G5125" s="80">
        <v>44998</v>
      </c>
      <c r="H5125" s="39" t="s">
        <v>8300</v>
      </c>
      <c r="I5125" s="10" t="s">
        <v>6247</v>
      </c>
      <c r="J5125" s="260" t="s">
        <v>18155</v>
      </c>
      <c r="K5125" s="10" t="s">
        <v>42</v>
      </c>
      <c r="L5125" s="79">
        <v>45779</v>
      </c>
      <c r="M5125" s="10" t="s">
        <v>36</v>
      </c>
      <c r="N5125" s="10">
        <v>807</v>
      </c>
      <c r="O5125" s="10" t="str">
        <f t="shared" si="135"/>
        <v>NM</v>
      </c>
      <c r="P5125" s="12">
        <f>VLOOKUP($B5125,'[3]CHÍNH THỨC'!$D:$H,4,0)</f>
        <v>45803</v>
      </c>
      <c r="Q5125" s="12" t="str">
        <f>VLOOKUP($B5125,'[3]CHÍNH THỨC'!$D:$H,5,0)</f>
        <v>Đã nghỉ việc</v>
      </c>
      <c r="R5125" s="9"/>
      <c r="S5125" s="9"/>
      <c r="T5125" s="9"/>
      <c r="U5125" s="9"/>
      <c r="V5125" s="9"/>
      <c r="W5125" s="9"/>
      <c r="X5125" s="9"/>
      <c r="Y5125" s="9"/>
    </row>
    <row r="5126" spans="1:25" ht="16.5" customHeight="1">
      <c r="A5126" s="39">
        <v>5114</v>
      </c>
      <c r="B5126" s="78" t="s">
        <v>20856</v>
      </c>
      <c r="C5126" s="10" t="s">
        <v>20857</v>
      </c>
      <c r="D5126" s="79">
        <v>38365</v>
      </c>
      <c r="E5126" s="10" t="s">
        <v>30</v>
      </c>
      <c r="F5126" s="260" t="s">
        <v>20858</v>
      </c>
      <c r="G5126" s="80">
        <v>44998</v>
      </c>
      <c r="H5126" s="39" t="s">
        <v>8300</v>
      </c>
      <c r="I5126" s="10" t="s">
        <v>20859</v>
      </c>
      <c r="J5126" s="260" t="s">
        <v>18155</v>
      </c>
      <c r="K5126" s="10" t="s">
        <v>42</v>
      </c>
      <c r="L5126" s="79">
        <v>45779</v>
      </c>
      <c r="M5126" s="10" t="s">
        <v>36</v>
      </c>
      <c r="N5126" s="10">
        <v>810</v>
      </c>
      <c r="O5126" s="10" t="str">
        <f t="shared" si="135"/>
        <v>NM</v>
      </c>
      <c r="P5126" s="12">
        <f>VLOOKUP($B5126,'[3]CHÍNH THỨC'!$D:$H,4,0)</f>
        <v>45803</v>
      </c>
      <c r="Q5126" s="12" t="str">
        <f>VLOOKUP($B5126,'[3]CHÍNH THỨC'!$D:$H,5,0)</f>
        <v>Đã nghỉ việc</v>
      </c>
      <c r="R5126" s="9"/>
      <c r="S5126" s="9"/>
      <c r="T5126" s="9"/>
      <c r="U5126" s="9"/>
      <c r="V5126" s="9"/>
      <c r="W5126" s="9"/>
      <c r="X5126" s="9"/>
      <c r="Y5126" s="9"/>
    </row>
    <row r="5127" spans="1:25" ht="16.5" customHeight="1">
      <c r="A5127" s="39">
        <v>5115</v>
      </c>
      <c r="B5127" s="78" t="s">
        <v>20860</v>
      </c>
      <c r="C5127" s="10" t="s">
        <v>20861</v>
      </c>
      <c r="D5127" s="79">
        <v>38642</v>
      </c>
      <c r="E5127" s="10" t="s">
        <v>30</v>
      </c>
      <c r="F5127" s="260" t="s">
        <v>20862</v>
      </c>
      <c r="G5127" s="80">
        <v>44998</v>
      </c>
      <c r="H5127" s="39" t="s">
        <v>8300</v>
      </c>
      <c r="I5127" s="10" t="s">
        <v>6247</v>
      </c>
      <c r="J5127" s="260" t="s">
        <v>18155</v>
      </c>
      <c r="K5127" s="10" t="s">
        <v>42</v>
      </c>
      <c r="L5127" s="79">
        <v>45779</v>
      </c>
      <c r="M5127" s="10" t="s">
        <v>36</v>
      </c>
      <c r="N5127" s="10">
        <v>814</v>
      </c>
      <c r="O5127" s="10" t="str">
        <f t="shared" si="135"/>
        <v>NM</v>
      </c>
      <c r="P5127" s="12">
        <f>VLOOKUP($B5127,'[3]CHÍNH THỨC'!$D:$H,4,0)</f>
        <v>45790</v>
      </c>
      <c r="Q5127" s="12" t="str">
        <f>VLOOKUP($B5127,'[3]CHÍNH THỨC'!$D:$H,5,0)</f>
        <v>Đã nghỉ việc</v>
      </c>
      <c r="R5127" s="9"/>
      <c r="S5127" s="9"/>
      <c r="T5127" s="9"/>
      <c r="U5127" s="9"/>
      <c r="V5127" s="9"/>
      <c r="W5127" s="9"/>
      <c r="X5127" s="9"/>
      <c r="Y5127" s="9"/>
    </row>
    <row r="5128" spans="1:25" ht="16.5" customHeight="1">
      <c r="A5128" s="39">
        <v>5116</v>
      </c>
      <c r="B5128" s="78" t="s">
        <v>20863</v>
      </c>
      <c r="C5128" s="10" t="s">
        <v>20864</v>
      </c>
      <c r="D5128" s="79">
        <v>38566</v>
      </c>
      <c r="E5128" s="10" t="s">
        <v>30</v>
      </c>
      <c r="F5128" s="260" t="s">
        <v>20865</v>
      </c>
      <c r="G5128" s="80">
        <v>44999</v>
      </c>
      <c r="H5128" s="39" t="s">
        <v>8300</v>
      </c>
      <c r="I5128" s="10" t="s">
        <v>9719</v>
      </c>
      <c r="J5128" s="260" t="s">
        <v>18155</v>
      </c>
      <c r="K5128" s="10" t="s">
        <v>42</v>
      </c>
      <c r="L5128" s="79">
        <v>45779</v>
      </c>
      <c r="M5128" s="10" t="s">
        <v>36</v>
      </c>
      <c r="N5128" s="10">
        <v>815</v>
      </c>
      <c r="O5128" s="10" t="str">
        <f t="shared" si="135"/>
        <v>NM</v>
      </c>
      <c r="P5128" s="12">
        <f>VLOOKUP($B5128,'[3]CHÍNH THỨC'!$D:$H,4,0)</f>
        <v>45803</v>
      </c>
      <c r="Q5128" s="12" t="str">
        <f>VLOOKUP($B5128,'[3]CHÍNH THỨC'!$D:$H,5,0)</f>
        <v>Đã nghỉ việc</v>
      </c>
      <c r="R5128" s="9"/>
      <c r="S5128" s="9"/>
      <c r="T5128" s="9"/>
      <c r="U5128" s="9"/>
      <c r="V5128" s="9"/>
      <c r="W5128" s="9"/>
      <c r="X5128" s="9"/>
      <c r="Y5128" s="9"/>
    </row>
    <row r="5129" spans="1:25" ht="16.5" customHeight="1">
      <c r="A5129" s="39">
        <v>5117</v>
      </c>
      <c r="B5129" s="78" t="s">
        <v>20866</v>
      </c>
      <c r="C5129" s="10" t="s">
        <v>20867</v>
      </c>
      <c r="D5129" s="79">
        <v>38546</v>
      </c>
      <c r="E5129" s="10" t="s">
        <v>30</v>
      </c>
      <c r="F5129" s="260" t="s">
        <v>20868</v>
      </c>
      <c r="G5129" s="80">
        <v>44385</v>
      </c>
      <c r="H5129" s="39" t="s">
        <v>8300</v>
      </c>
      <c r="I5129" s="10" t="s">
        <v>705</v>
      </c>
      <c r="J5129" s="260" t="s">
        <v>18155</v>
      </c>
      <c r="K5129" s="10" t="s">
        <v>42</v>
      </c>
      <c r="L5129" s="79">
        <v>45779</v>
      </c>
      <c r="M5129" s="10" t="s">
        <v>36</v>
      </c>
      <c r="N5129" s="10">
        <v>816</v>
      </c>
      <c r="O5129" s="10" t="str">
        <f t="shared" si="135"/>
        <v>NM</v>
      </c>
      <c r="P5129" s="12">
        <f>VLOOKUP($B5129,'[3]CHÍNH THỨC'!$D:$H,4,0)</f>
        <v>45803</v>
      </c>
      <c r="Q5129" s="12" t="str">
        <f>VLOOKUP($B5129,'[3]CHÍNH THỨC'!$D:$H,5,0)</f>
        <v>Đã nghỉ việc</v>
      </c>
      <c r="R5129" s="9"/>
      <c r="S5129" s="9"/>
      <c r="T5129" s="9"/>
      <c r="U5129" s="9"/>
      <c r="V5129" s="9"/>
      <c r="W5129" s="9"/>
      <c r="X5129" s="9"/>
      <c r="Y5129" s="9"/>
    </row>
    <row r="5130" spans="1:25" ht="16.5" customHeight="1">
      <c r="A5130" s="39">
        <v>5118</v>
      </c>
      <c r="B5130" s="78" t="s">
        <v>20869</v>
      </c>
      <c r="C5130" s="10" t="s">
        <v>14481</v>
      </c>
      <c r="D5130" s="79">
        <v>38698</v>
      </c>
      <c r="E5130" s="10" t="s">
        <v>30</v>
      </c>
      <c r="F5130" s="260" t="s">
        <v>20870</v>
      </c>
      <c r="G5130" s="80">
        <v>44587</v>
      </c>
      <c r="H5130" s="39" t="s">
        <v>8300</v>
      </c>
      <c r="I5130" s="10" t="s">
        <v>705</v>
      </c>
      <c r="J5130" s="260" t="s">
        <v>18155</v>
      </c>
      <c r="K5130" s="10" t="s">
        <v>42</v>
      </c>
      <c r="L5130" s="79">
        <v>45779</v>
      </c>
      <c r="M5130" s="10" t="s">
        <v>36</v>
      </c>
      <c r="N5130" s="10">
        <v>817</v>
      </c>
      <c r="O5130" s="10" t="str">
        <f t="shared" si="135"/>
        <v>NM</v>
      </c>
      <c r="P5130" s="12">
        <f>VLOOKUP($B5130,'[3]CHÍNH THỨC'!$D:$H,4,0)</f>
        <v>45803</v>
      </c>
      <c r="Q5130" s="12" t="str">
        <f>VLOOKUP($B5130,'[3]CHÍNH THỨC'!$D:$H,5,0)</f>
        <v>Đã nghỉ việc</v>
      </c>
      <c r="R5130" s="9"/>
      <c r="S5130" s="9"/>
      <c r="T5130" s="9"/>
      <c r="U5130" s="9"/>
      <c r="V5130" s="9"/>
      <c r="W5130" s="9"/>
      <c r="X5130" s="9"/>
      <c r="Y5130" s="9"/>
    </row>
    <row r="5131" spans="1:25" ht="16.5" customHeight="1">
      <c r="A5131" s="39">
        <v>5119</v>
      </c>
      <c r="B5131" s="78" t="s">
        <v>20871</v>
      </c>
      <c r="C5131" s="10" t="s">
        <v>20872</v>
      </c>
      <c r="D5131" s="79">
        <v>35808</v>
      </c>
      <c r="E5131" s="10" t="s">
        <v>30</v>
      </c>
      <c r="F5131" s="260" t="s">
        <v>20873</v>
      </c>
      <c r="G5131" s="80" t="s">
        <v>10376</v>
      </c>
      <c r="H5131" s="39" t="s">
        <v>8300</v>
      </c>
      <c r="I5131" s="10" t="s">
        <v>20874</v>
      </c>
      <c r="J5131" s="260" t="s">
        <v>20875</v>
      </c>
      <c r="K5131" s="10" t="s">
        <v>35</v>
      </c>
      <c r="L5131" s="79" t="s">
        <v>20876</v>
      </c>
      <c r="M5131" s="10" t="s">
        <v>36</v>
      </c>
      <c r="N5131" s="10">
        <v>818</v>
      </c>
      <c r="O5131" s="10" t="str">
        <f t="shared" si="135"/>
        <v>TK</v>
      </c>
      <c r="P5131" s="12">
        <f>VLOOKUP($B5131,'[3]CHÍNH THỨC'!$D:$H,4,0)</f>
        <v>45783</v>
      </c>
      <c r="Q5131" s="12" t="str">
        <f>VLOOKUP($B5131,'[3]CHÍNH THỨC'!$D:$H,5,0)</f>
        <v>Đã nghỉ việc</v>
      </c>
      <c r="R5131" s="9"/>
      <c r="S5131" s="9"/>
      <c r="T5131" s="9"/>
      <c r="U5131" s="9"/>
      <c r="V5131" s="9"/>
      <c r="W5131" s="9"/>
      <c r="X5131" s="9"/>
      <c r="Y5131" s="9"/>
    </row>
    <row r="5132" spans="1:25" ht="16.5" customHeight="1">
      <c r="A5132" s="39">
        <v>5120</v>
      </c>
      <c r="B5132" s="78" t="s">
        <v>20877</v>
      </c>
      <c r="C5132" s="10" t="s">
        <v>20492</v>
      </c>
      <c r="D5132" s="79">
        <v>38975</v>
      </c>
      <c r="E5132" s="10" t="s">
        <v>30</v>
      </c>
      <c r="F5132" s="260" t="s">
        <v>19979</v>
      </c>
      <c r="G5132" s="80" t="s">
        <v>20493</v>
      </c>
      <c r="H5132" s="39" t="s">
        <v>8300</v>
      </c>
      <c r="I5132" s="10" t="s">
        <v>305</v>
      </c>
      <c r="J5132" s="260" t="s">
        <v>19981</v>
      </c>
      <c r="K5132" s="10" t="s">
        <v>35</v>
      </c>
      <c r="L5132" s="79" t="s">
        <v>20876</v>
      </c>
      <c r="M5132" s="10" t="s">
        <v>36</v>
      </c>
      <c r="N5132" s="10" t="s">
        <v>20878</v>
      </c>
      <c r="O5132" s="10" t="str">
        <f t="shared" si="135"/>
        <v>TK</v>
      </c>
      <c r="P5132" s="12">
        <f>VLOOKUP($B5132,'[3]CHÍNH THỨC'!$D:$H,4,0)</f>
        <v>45784</v>
      </c>
      <c r="Q5132" s="12" t="str">
        <f>VLOOKUP($B5132,'[3]CHÍNH THỨC'!$D:$H,5,0)</f>
        <v>Đã nghỉ việc</v>
      </c>
      <c r="R5132" s="9"/>
      <c r="S5132" s="9"/>
      <c r="T5132" s="9"/>
      <c r="U5132" s="9"/>
      <c r="V5132" s="9"/>
      <c r="W5132" s="9"/>
      <c r="X5132" s="9"/>
      <c r="Y5132" s="9"/>
    </row>
    <row r="5133" spans="1:25" ht="16.5" customHeight="1">
      <c r="A5133" s="39">
        <v>5121</v>
      </c>
      <c r="B5133" s="78" t="s">
        <v>20879</v>
      </c>
      <c r="C5133" s="10" t="s">
        <v>20880</v>
      </c>
      <c r="D5133" s="79">
        <v>32985</v>
      </c>
      <c r="E5133" s="10" t="s">
        <v>30</v>
      </c>
      <c r="F5133" s="260" t="s">
        <v>20881</v>
      </c>
      <c r="G5133" s="80">
        <v>44522</v>
      </c>
      <c r="H5133" s="39" t="s">
        <v>8300</v>
      </c>
      <c r="I5133" s="10" t="s">
        <v>6262</v>
      </c>
      <c r="J5133" s="260" t="s">
        <v>20882</v>
      </c>
      <c r="K5133" s="10" t="s">
        <v>42</v>
      </c>
      <c r="L5133" s="79">
        <v>45779</v>
      </c>
      <c r="M5133" s="10" t="s">
        <v>36</v>
      </c>
      <c r="N5133" s="10">
        <v>790</v>
      </c>
      <c r="O5133" s="10" t="str">
        <f t="shared" si="135"/>
        <v>MD</v>
      </c>
      <c r="P5133" s="12">
        <f>VLOOKUP($B5133,'[3]CHÍNH THỨC'!$D:$H,4,0)</f>
        <v>45786</v>
      </c>
      <c r="Q5133" s="12" t="str">
        <f>VLOOKUP($B5133,'[3]CHÍNH THỨC'!$D:$H,5,0)</f>
        <v>Đã nghỉ việc</v>
      </c>
      <c r="R5133" s="9"/>
      <c r="S5133" s="9"/>
      <c r="T5133" s="9"/>
      <c r="U5133" s="9"/>
      <c r="V5133" s="9"/>
      <c r="W5133" s="9"/>
      <c r="X5133" s="9"/>
      <c r="Y5133" s="9"/>
    </row>
    <row r="5134" spans="1:25" ht="16.5" customHeight="1">
      <c r="A5134" s="39">
        <v>5122</v>
      </c>
      <c r="B5134" s="78" t="s">
        <v>20883</v>
      </c>
      <c r="C5134" s="10" t="s">
        <v>7566</v>
      </c>
      <c r="D5134" s="79">
        <v>39070</v>
      </c>
      <c r="E5134" s="10" t="s">
        <v>30</v>
      </c>
      <c r="F5134" s="260" t="s">
        <v>20884</v>
      </c>
      <c r="G5134" s="80">
        <v>44652</v>
      </c>
      <c r="H5134" s="39" t="s">
        <v>8300</v>
      </c>
      <c r="I5134" s="10" t="s">
        <v>1482</v>
      </c>
      <c r="J5134" s="260" t="s">
        <v>20885</v>
      </c>
      <c r="K5134" s="10" t="s">
        <v>42</v>
      </c>
      <c r="L5134" s="79">
        <v>45779</v>
      </c>
      <c r="M5134" s="10" t="s">
        <v>36</v>
      </c>
      <c r="N5134" s="10">
        <v>797</v>
      </c>
      <c r="O5134" s="10" t="str">
        <f t="shared" si="135"/>
        <v>HU</v>
      </c>
      <c r="P5134" s="12">
        <f>VLOOKUP($B5134,'[3]CHÍNH THỨC'!$D:$H,4,0)</f>
        <v>45783</v>
      </c>
      <c r="Q5134" s="12" t="str">
        <f>VLOOKUP($B5134,'[3]CHÍNH THỨC'!$D:$H,5,0)</f>
        <v>Đã nghỉ việc</v>
      </c>
      <c r="R5134" s="9"/>
      <c r="S5134" s="9"/>
      <c r="T5134" s="9"/>
      <c r="U5134" s="9"/>
      <c r="V5134" s="9"/>
      <c r="W5134" s="9"/>
      <c r="X5134" s="9"/>
      <c r="Y5134" s="9"/>
    </row>
    <row r="5135" spans="1:25" ht="16.5" customHeight="1">
      <c r="A5135" s="39">
        <v>5123</v>
      </c>
      <c r="B5135" s="78" t="s">
        <v>20886</v>
      </c>
      <c r="C5135" s="10" t="s">
        <v>20887</v>
      </c>
      <c r="D5135" s="79">
        <v>39060</v>
      </c>
      <c r="E5135" s="10" t="s">
        <v>30</v>
      </c>
      <c r="F5135" s="260" t="s">
        <v>20888</v>
      </c>
      <c r="G5135" s="80">
        <v>44659</v>
      </c>
      <c r="H5135" s="39" t="s">
        <v>8300</v>
      </c>
      <c r="I5135" s="10" t="s">
        <v>662</v>
      </c>
      <c r="J5135" s="260" t="s">
        <v>20889</v>
      </c>
      <c r="K5135" s="10" t="s">
        <v>35</v>
      </c>
      <c r="L5135" s="79">
        <v>45779</v>
      </c>
      <c r="M5135" s="10" t="s">
        <v>36</v>
      </c>
      <c r="N5135" s="10">
        <v>798</v>
      </c>
      <c r="O5135" s="10" t="str">
        <f t="shared" si="135"/>
        <v>HU</v>
      </c>
      <c r="P5135" s="12">
        <f>VLOOKUP($B5135,'[3]CHÍNH THỨC'!$D:$H,4,0)</f>
        <v>45783</v>
      </c>
      <c r="Q5135" s="12" t="str">
        <f>VLOOKUP($B5135,'[3]CHÍNH THỨC'!$D:$H,5,0)</f>
        <v>Đã nghỉ việc</v>
      </c>
      <c r="R5135" s="9"/>
      <c r="S5135" s="9"/>
      <c r="T5135" s="9"/>
      <c r="U5135" s="9"/>
      <c r="V5135" s="9"/>
      <c r="W5135" s="9"/>
      <c r="X5135" s="9"/>
      <c r="Y5135" s="9"/>
    </row>
    <row r="5136" spans="1:25" ht="16.5" customHeight="1">
      <c r="A5136" s="39">
        <v>5124</v>
      </c>
      <c r="B5136" s="78" t="s">
        <v>20890</v>
      </c>
      <c r="C5136" s="10" t="s">
        <v>19443</v>
      </c>
      <c r="D5136" s="79">
        <v>34813</v>
      </c>
      <c r="E5136" s="10" t="s">
        <v>30</v>
      </c>
      <c r="F5136" s="260" t="s">
        <v>20891</v>
      </c>
      <c r="G5136" s="80">
        <v>44693</v>
      </c>
      <c r="H5136" s="39" t="s">
        <v>8300</v>
      </c>
      <c r="I5136" s="10" t="s">
        <v>4872</v>
      </c>
      <c r="J5136" s="260" t="s">
        <v>20892</v>
      </c>
      <c r="K5136" s="10" t="s">
        <v>35</v>
      </c>
      <c r="L5136" s="79">
        <v>45779</v>
      </c>
      <c r="M5136" s="10" t="s">
        <v>36</v>
      </c>
      <c r="N5136" s="10">
        <v>799</v>
      </c>
      <c r="O5136" s="10" t="str">
        <f t="shared" si="135"/>
        <v>HU</v>
      </c>
      <c r="P5136" s="12">
        <f>VLOOKUP($B5136,'[3]CHÍNH THỨC'!$D:$H,4,0)</f>
        <v>45790</v>
      </c>
      <c r="Q5136" s="12" t="str">
        <f>VLOOKUP($B5136,'[3]CHÍNH THỨC'!$D:$H,5,0)</f>
        <v>Đã nghỉ việc</v>
      </c>
      <c r="R5136" s="9"/>
      <c r="S5136" s="9"/>
      <c r="T5136" s="9"/>
      <c r="U5136" s="9"/>
      <c r="V5136" s="9"/>
      <c r="W5136" s="9"/>
      <c r="X5136" s="9"/>
      <c r="Y5136" s="9"/>
    </row>
    <row r="5137" spans="1:25" ht="16.5" customHeight="1">
      <c r="A5137" s="39">
        <v>5125</v>
      </c>
      <c r="B5137" s="78" t="s">
        <v>20893</v>
      </c>
      <c r="C5137" s="10" t="s">
        <v>20894</v>
      </c>
      <c r="D5137" s="79">
        <v>39017</v>
      </c>
      <c r="E5137" s="10" t="s">
        <v>30</v>
      </c>
      <c r="F5137" s="260" t="s">
        <v>20895</v>
      </c>
      <c r="G5137" s="80">
        <v>44326</v>
      </c>
      <c r="H5137" s="39" t="s">
        <v>8300</v>
      </c>
      <c r="I5137" s="10" t="s">
        <v>3137</v>
      </c>
      <c r="J5137" s="260" t="s">
        <v>20896</v>
      </c>
      <c r="K5137" s="10" t="s">
        <v>35</v>
      </c>
      <c r="L5137" s="79">
        <v>45779</v>
      </c>
      <c r="M5137" s="10" t="s">
        <v>36</v>
      </c>
      <c r="N5137" s="10">
        <v>800</v>
      </c>
      <c r="O5137" s="10" t="str">
        <f t="shared" si="135"/>
        <v>HU</v>
      </c>
      <c r="P5137" s="12">
        <f>VLOOKUP($B5137,'[3]CHÍNH THỨC'!$D:$H,4,0)</f>
        <v>45782</v>
      </c>
      <c r="Q5137" s="12" t="str">
        <f>VLOOKUP($B5137,'[3]CHÍNH THỨC'!$D:$H,5,0)</f>
        <v>Đã nghỉ việc</v>
      </c>
      <c r="R5137" s="9"/>
      <c r="S5137" s="9"/>
      <c r="T5137" s="9"/>
      <c r="U5137" s="9"/>
      <c r="V5137" s="9"/>
      <c r="W5137" s="9"/>
      <c r="X5137" s="9"/>
      <c r="Y5137" s="9"/>
    </row>
    <row r="5138" spans="1:25" ht="16.5" customHeight="1">
      <c r="A5138" s="39">
        <v>5126</v>
      </c>
      <c r="B5138" s="78" t="s">
        <v>20897</v>
      </c>
      <c r="C5138" s="10" t="s">
        <v>10489</v>
      </c>
      <c r="D5138" s="79">
        <v>29140</v>
      </c>
      <c r="E5138" s="10" t="s">
        <v>30</v>
      </c>
      <c r="F5138" s="260" t="s">
        <v>20898</v>
      </c>
      <c r="G5138" s="80">
        <v>44372</v>
      </c>
      <c r="H5138" s="39" t="s">
        <v>8300</v>
      </c>
      <c r="I5138" s="10" t="s">
        <v>1004</v>
      </c>
      <c r="J5138" s="260" t="s">
        <v>20899</v>
      </c>
      <c r="K5138" s="10" t="s">
        <v>42</v>
      </c>
      <c r="L5138" s="79">
        <v>45779</v>
      </c>
      <c r="M5138" s="10" t="s">
        <v>36</v>
      </c>
      <c r="N5138" s="10">
        <v>820</v>
      </c>
      <c r="O5138" s="10" t="str">
        <f t="shared" si="135"/>
        <v>HU</v>
      </c>
      <c r="P5138" s="12">
        <f>VLOOKUP($B5138,'[3]CHÍNH THỨC'!$D:$H,4,0)</f>
        <v>45783</v>
      </c>
      <c r="Q5138" s="12" t="str">
        <f>VLOOKUP($B5138,'[3]CHÍNH THỨC'!$D:$H,5,0)</f>
        <v>Đã nghỉ việc</v>
      </c>
      <c r="R5138" s="9"/>
      <c r="S5138" s="9"/>
      <c r="T5138" s="9"/>
      <c r="U5138" s="9"/>
      <c r="V5138" s="9"/>
      <c r="W5138" s="9"/>
      <c r="X5138" s="9"/>
      <c r="Y5138" s="9"/>
    </row>
    <row r="5139" spans="1:25" ht="16.5" customHeight="1">
      <c r="A5139" s="39">
        <v>5127</v>
      </c>
      <c r="B5139" s="78" t="s">
        <v>20900</v>
      </c>
      <c r="C5139" s="10" t="s">
        <v>20901</v>
      </c>
      <c r="D5139" s="79">
        <v>28346</v>
      </c>
      <c r="E5139" s="10" t="s">
        <v>30</v>
      </c>
      <c r="F5139" s="260" t="s">
        <v>20902</v>
      </c>
      <c r="G5139" s="80">
        <v>44372</v>
      </c>
      <c r="H5139" s="39" t="s">
        <v>8300</v>
      </c>
      <c r="I5139" s="10" t="s">
        <v>1004</v>
      </c>
      <c r="J5139" s="260" t="s">
        <v>20899</v>
      </c>
      <c r="K5139" s="10" t="s">
        <v>42</v>
      </c>
      <c r="L5139" s="79">
        <v>45779</v>
      </c>
      <c r="M5139" s="10" t="s">
        <v>36</v>
      </c>
      <c r="N5139" s="10">
        <v>821</v>
      </c>
      <c r="O5139" s="10" t="str">
        <f t="shared" si="135"/>
        <v>HU</v>
      </c>
      <c r="P5139" s="12">
        <f>VLOOKUP($B5139,'[3]CHÍNH THỨC'!$D:$H,4,0)</f>
        <v>45783</v>
      </c>
      <c r="Q5139" s="12" t="str">
        <f>VLOOKUP($B5139,'[3]CHÍNH THỨC'!$D:$H,5,0)</f>
        <v>Đã nghỉ việc</v>
      </c>
      <c r="R5139" s="9"/>
      <c r="S5139" s="9"/>
      <c r="T5139" s="9"/>
      <c r="U5139" s="9"/>
      <c r="V5139" s="9"/>
      <c r="W5139" s="9"/>
      <c r="X5139" s="9"/>
      <c r="Y5139" s="9"/>
    </row>
    <row r="5140" spans="1:25" ht="16.5" customHeight="1">
      <c r="A5140" s="39">
        <v>5128</v>
      </c>
      <c r="B5140" s="78" t="s">
        <v>20903</v>
      </c>
      <c r="C5140" s="10" t="s">
        <v>15365</v>
      </c>
      <c r="D5140" s="79">
        <v>39161</v>
      </c>
      <c r="E5140" s="10" t="s">
        <v>30</v>
      </c>
      <c r="F5140" s="260" t="s">
        <v>20904</v>
      </c>
      <c r="G5140" s="80">
        <v>45005</v>
      </c>
      <c r="H5140" s="39" t="s">
        <v>66</v>
      </c>
      <c r="I5140" s="10" t="s">
        <v>1044</v>
      </c>
      <c r="J5140" s="10"/>
      <c r="K5140" s="10" t="s">
        <v>35</v>
      </c>
      <c r="L5140" s="79">
        <v>45779</v>
      </c>
      <c r="M5140" s="10" t="s">
        <v>75</v>
      </c>
      <c r="N5140" s="10">
        <v>862</v>
      </c>
      <c r="O5140" s="10" t="str">
        <f t="shared" si="135"/>
        <v>BC</v>
      </c>
      <c r="P5140" s="12">
        <f>VLOOKUP($B5140,'[3]CHÍNH THỨC'!$D:$H,4,0)</f>
        <v>45780</v>
      </c>
      <c r="Q5140" s="12" t="str">
        <f>VLOOKUP($B5140,'[3]CHÍNH THỨC'!$D:$H,5,0)</f>
        <v>Đã nghỉ việc</v>
      </c>
      <c r="R5140" s="9"/>
      <c r="S5140" s="9"/>
      <c r="T5140" s="9"/>
      <c r="U5140" s="9"/>
      <c r="V5140" s="9"/>
      <c r="W5140" s="9"/>
      <c r="X5140" s="9"/>
      <c r="Y5140" s="9"/>
    </row>
    <row r="5141" spans="1:25" ht="16.5" customHeight="1">
      <c r="A5141" s="39">
        <v>5129</v>
      </c>
      <c r="B5141" s="78" t="s">
        <v>20905</v>
      </c>
      <c r="C5141" s="10" t="s">
        <v>5841</v>
      </c>
      <c r="D5141" s="79">
        <v>39039</v>
      </c>
      <c r="E5141" s="10" t="s">
        <v>30</v>
      </c>
      <c r="F5141" s="260" t="s">
        <v>20906</v>
      </c>
      <c r="G5141" s="80">
        <v>45064</v>
      </c>
      <c r="H5141" s="39" t="s">
        <v>66</v>
      </c>
      <c r="I5141" s="10" t="s">
        <v>6262</v>
      </c>
      <c r="J5141" s="10"/>
      <c r="K5141" s="10" t="s">
        <v>35</v>
      </c>
      <c r="L5141" s="79">
        <v>45779</v>
      </c>
      <c r="M5141" s="10" t="s">
        <v>75</v>
      </c>
      <c r="N5141" s="10">
        <v>870</v>
      </c>
      <c r="O5141" s="10" t="str">
        <f t="shared" si="135"/>
        <v>BC</v>
      </c>
      <c r="P5141" s="12">
        <f>VLOOKUP($B5141,'[3]CHÍNH THỨC'!$D:$H,4,0)</f>
        <v>45780</v>
      </c>
      <c r="Q5141" s="12" t="str">
        <f>VLOOKUP($B5141,'[3]CHÍNH THỨC'!$D:$H,5,0)</f>
        <v>Đã nghỉ việc</v>
      </c>
      <c r="R5141" s="9"/>
      <c r="S5141" s="9"/>
      <c r="T5141" s="9"/>
      <c r="U5141" s="9"/>
      <c r="V5141" s="9"/>
      <c r="W5141" s="9"/>
      <c r="X5141" s="9"/>
      <c r="Y5141" s="9"/>
    </row>
    <row r="5142" spans="1:25" ht="16.5" customHeight="1">
      <c r="A5142" s="39">
        <v>5130</v>
      </c>
      <c r="B5142" s="78" t="s">
        <v>20907</v>
      </c>
      <c r="C5142" s="10" t="s">
        <v>20908</v>
      </c>
      <c r="D5142" s="79">
        <v>39019</v>
      </c>
      <c r="E5142" s="10" t="s">
        <v>30</v>
      </c>
      <c r="F5142" s="260" t="s">
        <v>20909</v>
      </c>
      <c r="G5142" s="80">
        <v>45198</v>
      </c>
      <c r="H5142" s="39" t="s">
        <v>66</v>
      </c>
      <c r="I5142" s="10" t="s">
        <v>1044</v>
      </c>
      <c r="J5142" s="10"/>
      <c r="K5142" s="10" t="s">
        <v>35</v>
      </c>
      <c r="L5142" s="79">
        <v>45779</v>
      </c>
      <c r="M5142" s="10" t="s">
        <v>75</v>
      </c>
      <c r="N5142" s="10">
        <v>863</v>
      </c>
      <c r="O5142" s="10" t="str">
        <f t="shared" si="135"/>
        <v>BC</v>
      </c>
      <c r="P5142" s="12">
        <f>VLOOKUP($B5142,'[3]CHÍNH THỨC'!$D:$H,4,0)</f>
        <v>45780</v>
      </c>
      <c r="Q5142" s="12" t="str">
        <f>VLOOKUP($B5142,'[3]CHÍNH THỨC'!$D:$H,5,0)</f>
        <v>Đã nghỉ việc</v>
      </c>
      <c r="R5142" s="9"/>
      <c r="S5142" s="9"/>
      <c r="T5142" s="9"/>
      <c r="U5142" s="9"/>
      <c r="V5142" s="9"/>
      <c r="W5142" s="9"/>
      <c r="X5142" s="9"/>
      <c r="Y5142" s="9"/>
    </row>
    <row r="5143" spans="1:25" ht="16.5" customHeight="1">
      <c r="A5143" s="39">
        <v>5131</v>
      </c>
      <c r="B5143" s="78" t="s">
        <v>20910</v>
      </c>
      <c r="C5143" s="10" t="s">
        <v>20911</v>
      </c>
      <c r="D5143" s="79">
        <v>39278</v>
      </c>
      <c r="E5143" s="10" t="s">
        <v>30</v>
      </c>
      <c r="F5143" s="260" t="s">
        <v>20912</v>
      </c>
      <c r="G5143" s="80" t="s">
        <v>20913</v>
      </c>
      <c r="H5143" s="39" t="s">
        <v>66</v>
      </c>
      <c r="I5143" s="10" t="s">
        <v>1044</v>
      </c>
      <c r="J5143" s="10"/>
      <c r="K5143" s="10" t="s">
        <v>35</v>
      </c>
      <c r="L5143" s="79">
        <v>45779</v>
      </c>
      <c r="M5143" s="10" t="s">
        <v>75</v>
      </c>
      <c r="N5143" s="10">
        <v>864</v>
      </c>
      <c r="O5143" s="10" t="str">
        <f t="shared" si="135"/>
        <v>BC</v>
      </c>
      <c r="P5143" s="12">
        <f>VLOOKUP($B5143,'[3]CHÍNH THỨC'!$D:$H,4,0)</f>
        <v>45780</v>
      </c>
      <c r="Q5143" s="12" t="str">
        <f>VLOOKUP($B5143,'[3]CHÍNH THỨC'!$D:$H,5,0)</f>
        <v>Đã nghỉ việc</v>
      </c>
      <c r="R5143" s="9"/>
      <c r="S5143" s="9"/>
      <c r="T5143" s="9"/>
      <c r="U5143" s="9"/>
      <c r="V5143" s="9"/>
      <c r="W5143" s="9"/>
      <c r="X5143" s="9"/>
      <c r="Y5143" s="9"/>
    </row>
    <row r="5144" spans="1:25" ht="16.5" customHeight="1">
      <c r="A5144" s="39">
        <v>5132</v>
      </c>
      <c r="B5144" s="78" t="s">
        <v>20914</v>
      </c>
      <c r="C5144" s="10" t="s">
        <v>19574</v>
      </c>
      <c r="D5144" s="79">
        <v>38871</v>
      </c>
      <c r="E5144" s="10" t="s">
        <v>30</v>
      </c>
      <c r="F5144" s="260" t="s">
        <v>20915</v>
      </c>
      <c r="G5144" s="80">
        <v>44787</v>
      </c>
      <c r="H5144" s="39" t="s">
        <v>66</v>
      </c>
      <c r="I5144" s="10" t="s">
        <v>2389</v>
      </c>
      <c r="J5144" s="10"/>
      <c r="K5144" s="10" t="s">
        <v>35</v>
      </c>
      <c r="L5144" s="79">
        <v>45779</v>
      </c>
      <c r="M5144" s="10" t="s">
        <v>75</v>
      </c>
      <c r="N5144" s="10">
        <v>868</v>
      </c>
      <c r="O5144" s="10" t="str">
        <f t="shared" si="135"/>
        <v>BC</v>
      </c>
      <c r="P5144" s="12">
        <f>VLOOKUP($B5144,'[3]CHÍNH THỨC'!$D:$H,4,0)</f>
        <v>45783</v>
      </c>
      <c r="Q5144" s="12" t="str">
        <f>VLOOKUP($B5144,'[3]CHÍNH THỨC'!$D:$H,5,0)</f>
        <v>Đã nghỉ việc</v>
      </c>
      <c r="R5144" s="9"/>
      <c r="S5144" s="9"/>
      <c r="T5144" s="9"/>
      <c r="U5144" s="9"/>
      <c r="V5144" s="9"/>
      <c r="W5144" s="9"/>
      <c r="X5144" s="9"/>
      <c r="Y5144" s="9"/>
    </row>
    <row r="5145" spans="1:25" ht="16.5" customHeight="1">
      <c r="A5145" s="39">
        <v>5133</v>
      </c>
      <c r="B5145" s="78" t="s">
        <v>20916</v>
      </c>
      <c r="C5145" s="10" t="s">
        <v>20917</v>
      </c>
      <c r="D5145" s="79">
        <v>38774</v>
      </c>
      <c r="E5145" s="10" t="s">
        <v>30</v>
      </c>
      <c r="F5145" s="260" t="s">
        <v>20918</v>
      </c>
      <c r="G5145" s="80">
        <v>45056</v>
      </c>
      <c r="H5145" s="39" t="s">
        <v>66</v>
      </c>
      <c r="I5145" s="10" t="s">
        <v>791</v>
      </c>
      <c r="J5145" s="260" t="s">
        <v>20919</v>
      </c>
      <c r="K5145" s="10" t="s">
        <v>35</v>
      </c>
      <c r="L5145" s="79">
        <v>45779</v>
      </c>
      <c r="M5145" s="10" t="s">
        <v>75</v>
      </c>
      <c r="N5145" s="10">
        <v>897</v>
      </c>
      <c r="O5145" s="10" t="str">
        <f t="shared" si="135"/>
        <v>IC</v>
      </c>
      <c r="P5145" s="12">
        <f>VLOOKUP($B5145,'[3]CHÍNH THỨC'!$D:$H,4,0)</f>
        <v>45783</v>
      </c>
      <c r="Q5145" s="12" t="str">
        <f>VLOOKUP($B5145,'[3]CHÍNH THỨC'!$D:$H,5,0)</f>
        <v>Đã nghỉ việc</v>
      </c>
      <c r="R5145" s="9"/>
      <c r="S5145" s="9"/>
      <c r="T5145" s="9"/>
      <c r="U5145" s="9"/>
      <c r="V5145" s="9"/>
      <c r="W5145" s="9"/>
      <c r="X5145" s="9"/>
      <c r="Y5145" s="9"/>
    </row>
    <row r="5146" spans="1:25" ht="16.5" customHeight="1">
      <c r="A5146" s="39">
        <v>5134</v>
      </c>
      <c r="B5146" s="78" t="s">
        <v>20920</v>
      </c>
      <c r="C5146" s="10" t="s">
        <v>6579</v>
      </c>
      <c r="D5146" s="79">
        <v>38960</v>
      </c>
      <c r="E5146" s="10" t="s">
        <v>30</v>
      </c>
      <c r="F5146" s="260" t="s">
        <v>20921</v>
      </c>
      <c r="G5146" s="80">
        <v>45374</v>
      </c>
      <c r="H5146" s="39" t="s">
        <v>66</v>
      </c>
      <c r="I5146" s="10" t="s">
        <v>791</v>
      </c>
      <c r="J5146" s="260" t="s">
        <v>20922</v>
      </c>
      <c r="K5146" s="10" t="s">
        <v>42</v>
      </c>
      <c r="L5146" s="79">
        <v>45779</v>
      </c>
      <c r="M5146" s="10" t="s">
        <v>75</v>
      </c>
      <c r="N5146" s="10">
        <v>899</v>
      </c>
      <c r="O5146" s="10" t="str">
        <f t="shared" si="135"/>
        <v>IC</v>
      </c>
      <c r="P5146" s="12">
        <f>VLOOKUP($B5146,'[3]CHÍNH THỨC'!$D:$H,4,0)</f>
        <v>45783</v>
      </c>
      <c r="Q5146" s="12" t="str">
        <f>VLOOKUP($B5146,'[3]CHÍNH THỨC'!$D:$H,5,0)</f>
        <v>Đã nghỉ việc</v>
      </c>
      <c r="R5146" s="9"/>
      <c r="S5146" s="9"/>
      <c r="T5146" s="9"/>
      <c r="U5146" s="9"/>
      <c r="V5146" s="9"/>
      <c r="W5146" s="9"/>
      <c r="X5146" s="9"/>
      <c r="Y5146" s="9"/>
    </row>
    <row r="5147" spans="1:25" ht="16.5" customHeight="1">
      <c r="A5147" s="39">
        <v>5135</v>
      </c>
      <c r="B5147" s="78" t="s">
        <v>20923</v>
      </c>
      <c r="C5147" s="10" t="s">
        <v>20924</v>
      </c>
      <c r="D5147" s="79">
        <v>39070</v>
      </c>
      <c r="E5147" s="10" t="s">
        <v>30</v>
      </c>
      <c r="F5147" s="260" t="s">
        <v>20925</v>
      </c>
      <c r="G5147" s="80" t="s">
        <v>17668</v>
      </c>
      <c r="H5147" s="39" t="s">
        <v>66</v>
      </c>
      <c r="I5147" s="10" t="s">
        <v>1312</v>
      </c>
      <c r="J5147" s="260" t="s">
        <v>20926</v>
      </c>
      <c r="K5147" s="10" t="s">
        <v>42</v>
      </c>
      <c r="L5147" s="79">
        <v>45779</v>
      </c>
      <c r="M5147" s="10" t="s">
        <v>75</v>
      </c>
      <c r="N5147" s="10">
        <v>832</v>
      </c>
      <c r="O5147" s="10" t="str">
        <f t="shared" si="135"/>
        <v>TK</v>
      </c>
      <c r="P5147" s="12">
        <f>VLOOKUP($B5147,'[3]CHÍNH THỨC'!$D:$H,4,0)</f>
        <v>45787</v>
      </c>
      <c r="Q5147" s="12" t="str">
        <f>VLOOKUP($B5147,'[3]CHÍNH THỨC'!$D:$H,5,0)</f>
        <v>Đã nghỉ việc</v>
      </c>
      <c r="R5147" s="9"/>
      <c r="S5147" s="9"/>
      <c r="T5147" s="9"/>
      <c r="U5147" s="9"/>
      <c r="V5147" s="9"/>
      <c r="W5147" s="9"/>
      <c r="X5147" s="9"/>
      <c r="Y5147" s="9"/>
    </row>
    <row r="5148" spans="1:25" ht="16.5" customHeight="1">
      <c r="A5148" s="39">
        <v>5136</v>
      </c>
      <c r="B5148" s="78" t="s">
        <v>20927</v>
      </c>
      <c r="C5148" s="10" t="s">
        <v>16261</v>
      </c>
      <c r="D5148" s="79">
        <v>38810</v>
      </c>
      <c r="E5148" s="10" t="s">
        <v>30</v>
      </c>
      <c r="F5148" s="260" t="s">
        <v>16263</v>
      </c>
      <c r="G5148" s="80" t="s">
        <v>20493</v>
      </c>
      <c r="H5148" s="39" t="s">
        <v>66</v>
      </c>
      <c r="I5148" s="10" t="s">
        <v>1312</v>
      </c>
      <c r="J5148" s="260" t="s">
        <v>20928</v>
      </c>
      <c r="K5148" s="10" t="s">
        <v>42</v>
      </c>
      <c r="L5148" s="79">
        <v>45779</v>
      </c>
      <c r="M5148" s="10" t="s">
        <v>75</v>
      </c>
      <c r="N5148" s="10">
        <v>833</v>
      </c>
      <c r="O5148" s="10" t="str">
        <f t="shared" si="135"/>
        <v>TK</v>
      </c>
      <c r="P5148" s="12">
        <f>VLOOKUP($B5148,'[3]CHÍNH THỨC'!$D:$H,4,0)</f>
        <v>45784</v>
      </c>
      <c r="Q5148" s="12" t="str">
        <f>VLOOKUP($B5148,'[3]CHÍNH THỨC'!$D:$H,5,0)</f>
        <v>Đã nghỉ việc</v>
      </c>
      <c r="R5148" s="9"/>
      <c r="S5148" s="9"/>
      <c r="T5148" s="9"/>
      <c r="U5148" s="9"/>
      <c r="V5148" s="9"/>
      <c r="W5148" s="9"/>
      <c r="X5148" s="9"/>
      <c r="Y5148" s="9"/>
    </row>
    <row r="5149" spans="1:25" ht="16.5" customHeight="1">
      <c r="A5149" s="39">
        <v>5137</v>
      </c>
      <c r="B5149" s="78" t="s">
        <v>20929</v>
      </c>
      <c r="C5149" s="10" t="s">
        <v>10546</v>
      </c>
      <c r="D5149" s="79">
        <v>39013</v>
      </c>
      <c r="E5149" s="10" t="s">
        <v>30</v>
      </c>
      <c r="F5149" s="260" t="s">
        <v>20930</v>
      </c>
      <c r="G5149" s="80" t="s">
        <v>14243</v>
      </c>
      <c r="H5149" s="39" t="s">
        <v>66</v>
      </c>
      <c r="I5149" s="10" t="s">
        <v>1544</v>
      </c>
      <c r="J5149" s="260" t="s">
        <v>20931</v>
      </c>
      <c r="K5149" s="10" t="s">
        <v>35</v>
      </c>
      <c r="L5149" s="79">
        <v>45779</v>
      </c>
      <c r="M5149" s="10" t="s">
        <v>75</v>
      </c>
      <c r="N5149" s="10">
        <v>836</v>
      </c>
      <c r="O5149" s="10" t="str">
        <f t="shared" si="135"/>
        <v>TK</v>
      </c>
      <c r="P5149" s="12">
        <f>VLOOKUP($B5149,'[3]CHÍNH THỨC'!$D:$H,4,0)</f>
        <v>45784</v>
      </c>
      <c r="Q5149" s="12" t="str">
        <f>VLOOKUP($B5149,'[3]CHÍNH THỨC'!$D:$H,5,0)</f>
        <v>Đã nghỉ việc</v>
      </c>
      <c r="R5149" s="9"/>
      <c r="S5149" s="9"/>
      <c r="T5149" s="9"/>
      <c r="U5149" s="9"/>
      <c r="V5149" s="9"/>
      <c r="W5149" s="9"/>
      <c r="X5149" s="9"/>
      <c r="Y5149" s="9"/>
    </row>
    <row r="5150" spans="1:25" ht="16.5" customHeight="1">
      <c r="A5150" s="39">
        <v>5138</v>
      </c>
      <c r="B5150" s="78" t="s">
        <v>20932</v>
      </c>
      <c r="C5150" s="10" t="s">
        <v>20933</v>
      </c>
      <c r="D5150" s="79">
        <v>38718</v>
      </c>
      <c r="E5150" s="10" t="s">
        <v>30</v>
      </c>
      <c r="F5150" s="260" t="s">
        <v>20934</v>
      </c>
      <c r="G5150" s="80" t="s">
        <v>20935</v>
      </c>
      <c r="H5150" s="39" t="s">
        <v>66</v>
      </c>
      <c r="I5150" s="10" t="s">
        <v>9719</v>
      </c>
      <c r="J5150" s="260" t="s">
        <v>20936</v>
      </c>
      <c r="K5150" s="10" t="s">
        <v>35</v>
      </c>
      <c r="L5150" s="79">
        <v>45779</v>
      </c>
      <c r="M5150" s="10" t="s">
        <v>75</v>
      </c>
      <c r="N5150" s="10">
        <v>837</v>
      </c>
      <c r="O5150" s="10" t="str">
        <f t="shared" si="135"/>
        <v>TK</v>
      </c>
      <c r="P5150" s="12">
        <f>VLOOKUP($B5150,'[3]CHÍNH THỨC'!$D:$H,4,0)</f>
        <v>45784</v>
      </c>
      <c r="Q5150" s="12" t="str">
        <f>VLOOKUP($B5150,'[3]CHÍNH THỨC'!$D:$H,5,0)</f>
        <v>Đã nghỉ việc</v>
      </c>
      <c r="R5150" s="9"/>
      <c r="S5150" s="9"/>
      <c r="T5150" s="9"/>
      <c r="U5150" s="9"/>
      <c r="V5150" s="9"/>
      <c r="W5150" s="9"/>
      <c r="X5150" s="9"/>
      <c r="Y5150" s="9"/>
    </row>
    <row r="5151" spans="1:25" ht="16.5" customHeight="1">
      <c r="A5151" s="39">
        <v>5139</v>
      </c>
      <c r="B5151" s="78" t="s">
        <v>20937</v>
      </c>
      <c r="C5151" s="10" t="s">
        <v>15266</v>
      </c>
      <c r="D5151" s="79">
        <v>38882</v>
      </c>
      <c r="E5151" s="10" t="s">
        <v>30</v>
      </c>
      <c r="F5151" s="260" t="s">
        <v>15267</v>
      </c>
      <c r="G5151" s="80" t="s">
        <v>8112</v>
      </c>
      <c r="H5151" s="39" t="s">
        <v>66</v>
      </c>
      <c r="I5151" s="10" t="s">
        <v>6262</v>
      </c>
      <c r="J5151" s="260" t="s">
        <v>20938</v>
      </c>
      <c r="K5151" s="10" t="s">
        <v>35</v>
      </c>
      <c r="L5151" s="79">
        <v>45779</v>
      </c>
      <c r="M5151" s="10" t="s">
        <v>75</v>
      </c>
      <c r="N5151" s="10">
        <v>840</v>
      </c>
      <c r="O5151" s="10" t="str">
        <f t="shared" si="135"/>
        <v>TK</v>
      </c>
      <c r="P5151" s="12">
        <f>VLOOKUP($B5151,'[3]CHÍNH THỨC'!$D:$H,4,0)</f>
        <v>45784</v>
      </c>
      <c r="Q5151" s="12" t="str">
        <f>VLOOKUP($B5151,'[3]CHÍNH THỨC'!$D:$H,5,0)</f>
        <v>Đã nghỉ việc</v>
      </c>
      <c r="R5151" s="9"/>
      <c r="S5151" s="9"/>
      <c r="T5151" s="9"/>
      <c r="U5151" s="9"/>
      <c r="V5151" s="9"/>
      <c r="W5151" s="9"/>
      <c r="X5151" s="9"/>
      <c r="Y5151" s="9"/>
    </row>
    <row r="5152" spans="1:25" ht="16.5" customHeight="1">
      <c r="A5152" s="39">
        <v>5140</v>
      </c>
      <c r="B5152" s="78" t="s">
        <v>20939</v>
      </c>
      <c r="C5152" s="10" t="s">
        <v>8650</v>
      </c>
      <c r="D5152" s="79">
        <v>39134</v>
      </c>
      <c r="E5152" s="10" t="s">
        <v>30</v>
      </c>
      <c r="F5152" s="260" t="s">
        <v>20940</v>
      </c>
      <c r="G5152" s="80" t="s">
        <v>20941</v>
      </c>
      <c r="H5152" s="39" t="s">
        <v>66</v>
      </c>
      <c r="I5152" s="10" t="s">
        <v>4685</v>
      </c>
      <c r="J5152" s="260" t="s">
        <v>20942</v>
      </c>
      <c r="K5152" s="10" t="s">
        <v>42</v>
      </c>
      <c r="L5152" s="79" t="s">
        <v>20876</v>
      </c>
      <c r="M5152" s="10" t="s">
        <v>75</v>
      </c>
      <c r="N5152" s="10">
        <v>829</v>
      </c>
      <c r="O5152" s="10" t="str">
        <f t="shared" si="135"/>
        <v>TK</v>
      </c>
      <c r="P5152" s="12">
        <f>VLOOKUP($B5152,'[3]CHÍNH THỨC'!$D:$H,4,0)</f>
        <v>45787</v>
      </c>
      <c r="Q5152" s="12" t="str">
        <f>VLOOKUP($B5152,'[3]CHÍNH THỨC'!$D:$H,5,0)</f>
        <v>Đã nghỉ việc</v>
      </c>
      <c r="R5152" s="9"/>
      <c r="S5152" s="9"/>
      <c r="T5152" s="9"/>
      <c r="U5152" s="9"/>
      <c r="V5152" s="9"/>
      <c r="W5152" s="9"/>
      <c r="X5152" s="9"/>
      <c r="Y5152" s="9"/>
    </row>
    <row r="5153" spans="1:25" ht="16.5" customHeight="1">
      <c r="A5153" s="39">
        <v>5141</v>
      </c>
      <c r="B5153" s="78" t="s">
        <v>20943</v>
      </c>
      <c r="C5153" s="10" t="s">
        <v>17580</v>
      </c>
      <c r="D5153" s="79">
        <v>37746</v>
      </c>
      <c r="E5153" s="10" t="s">
        <v>30</v>
      </c>
      <c r="F5153" s="260" t="s">
        <v>20944</v>
      </c>
      <c r="G5153" s="80" t="s">
        <v>19916</v>
      </c>
      <c r="H5153" s="39" t="s">
        <v>66</v>
      </c>
      <c r="I5153" s="10" t="s">
        <v>20945</v>
      </c>
      <c r="J5153" s="260" t="s">
        <v>20946</v>
      </c>
      <c r="K5153" s="10" t="s">
        <v>35</v>
      </c>
      <c r="L5153" s="79" t="s">
        <v>20876</v>
      </c>
      <c r="M5153" s="10" t="s">
        <v>75</v>
      </c>
      <c r="N5153" s="10">
        <v>843</v>
      </c>
      <c r="O5153" s="10" t="str">
        <f t="shared" si="135"/>
        <v>TK</v>
      </c>
      <c r="P5153" s="12">
        <f>VLOOKUP($B5153,'[3]CHÍNH THỨC'!$D:$H,4,0)</f>
        <v>45787</v>
      </c>
      <c r="Q5153" s="12" t="str">
        <f>VLOOKUP($B5153,'[3]CHÍNH THỨC'!$D:$H,5,0)</f>
        <v>Đã nghỉ việc</v>
      </c>
      <c r="R5153" s="9"/>
      <c r="S5153" s="9"/>
      <c r="T5153" s="9"/>
      <c r="U5153" s="9"/>
      <c r="V5153" s="9"/>
      <c r="W5153" s="9"/>
      <c r="X5153" s="9"/>
      <c r="Y5153" s="9"/>
    </row>
    <row r="5154" spans="1:25" ht="16.5" customHeight="1">
      <c r="A5154" s="39">
        <v>5142</v>
      </c>
      <c r="B5154" s="78" t="s">
        <v>20947</v>
      </c>
      <c r="C5154" s="10" t="s">
        <v>20092</v>
      </c>
      <c r="D5154" s="79">
        <v>38849</v>
      </c>
      <c r="E5154" s="10" t="s">
        <v>30</v>
      </c>
      <c r="F5154" s="260" t="s">
        <v>20093</v>
      </c>
      <c r="G5154" s="80" t="s">
        <v>9225</v>
      </c>
      <c r="H5154" s="39" t="s">
        <v>66</v>
      </c>
      <c r="I5154" s="10" t="s">
        <v>6979</v>
      </c>
      <c r="J5154" s="260" t="s">
        <v>20948</v>
      </c>
      <c r="K5154" s="10" t="s">
        <v>35</v>
      </c>
      <c r="L5154" s="79" t="s">
        <v>20876</v>
      </c>
      <c r="M5154" s="10" t="s">
        <v>75</v>
      </c>
      <c r="N5154" s="10" t="s">
        <v>20949</v>
      </c>
      <c r="O5154" s="10" t="str">
        <f t="shared" si="135"/>
        <v>TK</v>
      </c>
      <c r="P5154" s="12">
        <f>VLOOKUP($B5154,'[3]CHÍNH THỨC'!$D:$H,4,0)</f>
        <v>45779</v>
      </c>
      <c r="Q5154" s="12" t="str">
        <f>VLOOKUP($B5154,'[3]CHÍNH THỨC'!$D:$H,5,0)</f>
        <v>Đã nghỉ việc</v>
      </c>
      <c r="R5154" s="9"/>
      <c r="S5154" s="9"/>
      <c r="T5154" s="9"/>
      <c r="U5154" s="9"/>
      <c r="V5154" s="9"/>
      <c r="W5154" s="9"/>
      <c r="X5154" s="9"/>
      <c r="Y5154" s="9"/>
    </row>
    <row r="5155" spans="1:25" ht="16.5" customHeight="1">
      <c r="A5155" s="39">
        <v>5143</v>
      </c>
      <c r="B5155" s="78" t="s">
        <v>20950</v>
      </c>
      <c r="C5155" s="10" t="s">
        <v>20951</v>
      </c>
      <c r="D5155" s="79">
        <v>39077</v>
      </c>
      <c r="E5155" s="10" t="s">
        <v>30</v>
      </c>
      <c r="F5155" s="260" t="s">
        <v>20952</v>
      </c>
      <c r="G5155" s="80" t="s">
        <v>20953</v>
      </c>
      <c r="H5155" s="39" t="s">
        <v>66</v>
      </c>
      <c r="I5155" s="10" t="s">
        <v>11567</v>
      </c>
      <c r="J5155" s="260" t="s">
        <v>20954</v>
      </c>
      <c r="K5155" s="10" t="s">
        <v>42</v>
      </c>
      <c r="L5155" s="79" t="s">
        <v>20876</v>
      </c>
      <c r="M5155" s="10" t="s">
        <v>75</v>
      </c>
      <c r="N5155" s="10">
        <v>860</v>
      </c>
      <c r="O5155" s="10" t="str">
        <f t="shared" si="135"/>
        <v>TK</v>
      </c>
      <c r="P5155" s="12">
        <f>VLOOKUP($B5155,'[3]CHÍNH THỨC'!$D:$H,4,0)</f>
        <v>45779</v>
      </c>
      <c r="Q5155" s="12" t="str">
        <f>VLOOKUP($B5155,'[3]CHÍNH THỨC'!$D:$H,5,0)</f>
        <v>Đã nghỉ việc</v>
      </c>
      <c r="R5155" s="9"/>
      <c r="S5155" s="9"/>
      <c r="T5155" s="9"/>
      <c r="U5155" s="9"/>
      <c r="V5155" s="9"/>
      <c r="W5155" s="9"/>
      <c r="X5155" s="9"/>
      <c r="Y5155" s="9"/>
    </row>
    <row r="5156" spans="1:25" ht="16.5" customHeight="1">
      <c r="A5156" s="39">
        <v>5144</v>
      </c>
      <c r="B5156" s="78" t="s">
        <v>20955</v>
      </c>
      <c r="C5156" s="10" t="s">
        <v>20087</v>
      </c>
      <c r="D5156" s="79">
        <v>38959</v>
      </c>
      <c r="E5156" s="10" t="s">
        <v>30</v>
      </c>
      <c r="F5156" s="260" t="s">
        <v>20088</v>
      </c>
      <c r="G5156" s="80" t="s">
        <v>20089</v>
      </c>
      <c r="H5156" s="39" t="s">
        <v>66</v>
      </c>
      <c r="I5156" s="10" t="s">
        <v>6979</v>
      </c>
      <c r="J5156" s="260" t="s">
        <v>20956</v>
      </c>
      <c r="K5156" s="10" t="s">
        <v>35</v>
      </c>
      <c r="L5156" s="79" t="s">
        <v>20876</v>
      </c>
      <c r="M5156" s="10" t="s">
        <v>75</v>
      </c>
      <c r="N5156" s="10" t="s">
        <v>20957</v>
      </c>
      <c r="O5156" s="10" t="str">
        <f t="shared" si="135"/>
        <v>TK</v>
      </c>
      <c r="P5156" s="12">
        <f>VLOOKUP($B5156,'[3]CHÍNH THỨC'!$D:$H,4,0)</f>
        <v>45779</v>
      </c>
      <c r="Q5156" s="12" t="str">
        <f>VLOOKUP($B5156,'[3]CHÍNH THỨC'!$D:$H,5,0)</f>
        <v>Đã nghỉ việc</v>
      </c>
      <c r="R5156" s="9"/>
      <c r="S5156" s="9"/>
      <c r="T5156" s="9"/>
      <c r="U5156" s="9"/>
      <c r="V5156" s="9"/>
      <c r="W5156" s="9"/>
      <c r="X5156" s="9"/>
      <c r="Y5156" s="9"/>
    </row>
    <row r="5157" spans="1:25" ht="16.5" customHeight="1">
      <c r="A5157" s="39">
        <v>5145</v>
      </c>
      <c r="B5157" s="78" t="s">
        <v>20958</v>
      </c>
      <c r="C5157" s="10" t="s">
        <v>20959</v>
      </c>
      <c r="D5157" s="79">
        <v>39014</v>
      </c>
      <c r="E5157" s="10" t="s">
        <v>30</v>
      </c>
      <c r="F5157" s="260" t="s">
        <v>20960</v>
      </c>
      <c r="G5157" s="80" t="s">
        <v>20089</v>
      </c>
      <c r="H5157" s="39" t="s">
        <v>66</v>
      </c>
      <c r="I5157" s="10" t="s">
        <v>6979</v>
      </c>
      <c r="J5157" s="260" t="s">
        <v>20961</v>
      </c>
      <c r="K5157" s="10" t="s">
        <v>35</v>
      </c>
      <c r="L5157" s="79" t="s">
        <v>20876</v>
      </c>
      <c r="M5157" s="10" t="s">
        <v>75</v>
      </c>
      <c r="N5157" s="10">
        <v>861</v>
      </c>
      <c r="O5157" s="10" t="str">
        <f t="shared" si="135"/>
        <v>TK</v>
      </c>
      <c r="P5157" s="12">
        <f>VLOOKUP($B5157,'[3]CHÍNH THỨC'!$D:$H,4,0)</f>
        <v>45779</v>
      </c>
      <c r="Q5157" s="12" t="str">
        <f>VLOOKUP($B5157,'[3]CHÍNH THỨC'!$D:$H,5,0)</f>
        <v>Đã nghỉ việc</v>
      </c>
      <c r="R5157" s="9"/>
      <c r="S5157" s="9"/>
      <c r="T5157" s="9"/>
      <c r="U5157" s="9"/>
      <c r="V5157" s="9"/>
      <c r="W5157" s="9"/>
      <c r="X5157" s="9"/>
      <c r="Y5157" s="9"/>
    </row>
    <row r="5158" spans="1:25" ht="16.5" customHeight="1">
      <c r="A5158" s="39">
        <v>5146</v>
      </c>
      <c r="B5158" s="78" t="s">
        <v>20962</v>
      </c>
      <c r="C5158" s="10" t="s">
        <v>20963</v>
      </c>
      <c r="D5158" s="79">
        <v>39002</v>
      </c>
      <c r="E5158" s="10" t="s">
        <v>30</v>
      </c>
      <c r="F5158" s="260" t="s">
        <v>20964</v>
      </c>
      <c r="G5158" s="80">
        <v>44973</v>
      </c>
      <c r="H5158" s="39" t="s">
        <v>66</v>
      </c>
      <c r="I5158" s="10" t="s">
        <v>422</v>
      </c>
      <c r="J5158" s="260" t="s">
        <v>20965</v>
      </c>
      <c r="K5158" s="10" t="s">
        <v>35</v>
      </c>
      <c r="L5158" s="79">
        <v>45779</v>
      </c>
      <c r="M5158" s="10" t="s">
        <v>75</v>
      </c>
      <c r="N5158" s="10">
        <v>892</v>
      </c>
      <c r="O5158" s="10" t="str">
        <f t="shared" si="135"/>
        <v>MD</v>
      </c>
      <c r="P5158" s="12">
        <f>VLOOKUP($B5158,'[3]CHÍNH THỨC'!$D:$H,4,0)</f>
        <v>45783</v>
      </c>
      <c r="Q5158" s="12" t="str">
        <f>VLOOKUP($B5158,'[3]CHÍNH THỨC'!$D:$H,5,0)</f>
        <v>Đã nghỉ việc</v>
      </c>
      <c r="R5158" s="9"/>
      <c r="S5158" s="9"/>
      <c r="T5158" s="9"/>
      <c r="U5158" s="9"/>
      <c r="V5158" s="9"/>
      <c r="W5158" s="9"/>
      <c r="X5158" s="9"/>
      <c r="Y5158" s="9"/>
    </row>
    <row r="5159" spans="1:25" ht="16.5" customHeight="1">
      <c r="A5159" s="39">
        <v>5147</v>
      </c>
      <c r="B5159" s="78" t="s">
        <v>20966</v>
      </c>
      <c r="C5159" s="10" t="s">
        <v>20967</v>
      </c>
      <c r="D5159" s="79">
        <v>39000</v>
      </c>
      <c r="E5159" s="10" t="s">
        <v>30</v>
      </c>
      <c r="F5159" s="260" t="s">
        <v>20968</v>
      </c>
      <c r="G5159" s="80">
        <v>44986</v>
      </c>
      <c r="H5159" s="39" t="s">
        <v>66</v>
      </c>
      <c r="I5159" s="10" t="s">
        <v>10484</v>
      </c>
      <c r="J5159" s="260" t="s">
        <v>20969</v>
      </c>
      <c r="K5159" s="10" t="s">
        <v>35</v>
      </c>
      <c r="L5159" s="79">
        <v>45779</v>
      </c>
      <c r="M5159" s="10" t="s">
        <v>75</v>
      </c>
      <c r="N5159" s="10">
        <v>894</v>
      </c>
      <c r="O5159" s="10" t="str">
        <f t="shared" si="135"/>
        <v>MD</v>
      </c>
      <c r="P5159" s="12">
        <f>VLOOKUP($B5159,'[3]CHÍNH THỨC'!$D:$H,4,0)</f>
        <v>45784</v>
      </c>
      <c r="Q5159" s="12" t="str">
        <f>VLOOKUP($B5159,'[3]CHÍNH THỨC'!$D:$H,5,0)</f>
        <v>Đã nghỉ việc</v>
      </c>
      <c r="R5159" s="9"/>
      <c r="S5159" s="9"/>
      <c r="T5159" s="9"/>
      <c r="U5159" s="9"/>
      <c r="V5159" s="9"/>
      <c r="W5159" s="9"/>
      <c r="X5159" s="9"/>
      <c r="Y5159" s="9"/>
    </row>
    <row r="5160" spans="1:25" ht="16.5" customHeight="1">
      <c r="A5160" s="39">
        <v>5148</v>
      </c>
      <c r="B5160" s="78" t="s">
        <v>20970</v>
      </c>
      <c r="C5160" s="10" t="s">
        <v>15731</v>
      </c>
      <c r="D5160" s="79">
        <v>39059</v>
      </c>
      <c r="E5160" s="10" t="s">
        <v>30</v>
      </c>
      <c r="F5160" s="260" t="s">
        <v>15732</v>
      </c>
      <c r="G5160" s="80" t="s">
        <v>19313</v>
      </c>
      <c r="H5160" s="39" t="s">
        <v>66</v>
      </c>
      <c r="I5160" s="10" t="s">
        <v>118</v>
      </c>
      <c r="J5160" s="260" t="s">
        <v>15733</v>
      </c>
      <c r="K5160" s="10" t="s">
        <v>13905</v>
      </c>
      <c r="L5160" s="79" t="s">
        <v>20876</v>
      </c>
      <c r="M5160" s="10" t="s">
        <v>75</v>
      </c>
      <c r="N5160" s="10">
        <v>841</v>
      </c>
      <c r="O5160" s="10" t="str">
        <f t="shared" si="135"/>
        <v>HM</v>
      </c>
      <c r="P5160" s="12">
        <f>VLOOKUP($B5160,'[3]CHÍNH THỨC'!$D:$H,4,0)</f>
        <v>45808</v>
      </c>
      <c r="Q5160" s="12" t="str">
        <f>VLOOKUP($B5160,'[3]CHÍNH THỨC'!$D:$H,5,0)</f>
        <v>Đã nghỉ việc</v>
      </c>
      <c r="R5160" s="9"/>
      <c r="S5160" s="9"/>
      <c r="T5160" s="9"/>
      <c r="U5160" s="9"/>
      <c r="V5160" s="9"/>
      <c r="W5160" s="9"/>
      <c r="X5160" s="9"/>
      <c r="Y5160" s="9"/>
    </row>
    <row r="5161" spans="1:25" ht="16.5" customHeight="1">
      <c r="A5161" s="39">
        <v>5149</v>
      </c>
      <c r="B5161" s="78" t="s">
        <v>20971</v>
      </c>
      <c r="C5161" s="10" t="s">
        <v>15735</v>
      </c>
      <c r="D5161" s="79">
        <v>38738</v>
      </c>
      <c r="E5161" s="10" t="s">
        <v>30</v>
      </c>
      <c r="F5161" s="260" t="s">
        <v>19315</v>
      </c>
      <c r="G5161" s="80" t="s">
        <v>9480</v>
      </c>
      <c r="H5161" s="39" t="s">
        <v>66</v>
      </c>
      <c r="I5161" s="10" t="s">
        <v>118</v>
      </c>
      <c r="J5161" s="260" t="s">
        <v>15737</v>
      </c>
      <c r="K5161" s="10" t="s">
        <v>13905</v>
      </c>
      <c r="L5161" s="79" t="s">
        <v>20876</v>
      </c>
      <c r="M5161" s="10" t="s">
        <v>75</v>
      </c>
      <c r="N5161" s="10">
        <v>842</v>
      </c>
      <c r="O5161" s="10" t="str">
        <f t="shared" si="135"/>
        <v>HM</v>
      </c>
      <c r="P5161" s="12">
        <f>VLOOKUP($B5161,'[3]CHÍNH THỨC'!$D:$H,4,0)</f>
        <v>45808</v>
      </c>
      <c r="Q5161" s="12" t="str">
        <f>VLOOKUP($B5161,'[3]CHÍNH THỨC'!$D:$H,5,0)</f>
        <v>Đã nghỉ việc</v>
      </c>
      <c r="R5161" s="9"/>
      <c r="S5161" s="9"/>
      <c r="T5161" s="9"/>
      <c r="U5161" s="9"/>
      <c r="V5161" s="9"/>
      <c r="W5161" s="9"/>
      <c r="X5161" s="9"/>
      <c r="Y5161" s="9"/>
    </row>
    <row r="5162" spans="1:25" ht="16.5" customHeight="1">
      <c r="A5162" s="39">
        <v>5150</v>
      </c>
      <c r="B5162" s="78" t="s">
        <v>20972</v>
      </c>
      <c r="C5162" s="10" t="s">
        <v>20973</v>
      </c>
      <c r="D5162" s="79">
        <v>39051</v>
      </c>
      <c r="E5162" s="10" t="s">
        <v>30</v>
      </c>
      <c r="F5162" s="260" t="s">
        <v>20974</v>
      </c>
      <c r="G5162" s="80" t="s">
        <v>10925</v>
      </c>
      <c r="H5162" s="39" t="s">
        <v>66</v>
      </c>
      <c r="I5162" s="10" t="s">
        <v>2313</v>
      </c>
      <c r="J5162" s="260" t="s">
        <v>20975</v>
      </c>
      <c r="K5162" s="10" t="s">
        <v>35</v>
      </c>
      <c r="L5162" s="79" t="s">
        <v>20876</v>
      </c>
      <c r="M5162" s="10" t="s">
        <v>75</v>
      </c>
      <c r="N5162" s="10">
        <v>848</v>
      </c>
      <c r="O5162" s="10" t="str">
        <f t="shared" si="135"/>
        <v>HM</v>
      </c>
      <c r="P5162" s="12">
        <f>VLOOKUP($B5162,'[3]CHÍNH THỨC'!$D:$H,4,0)</f>
        <v>45783</v>
      </c>
      <c r="Q5162" s="12" t="str">
        <f>VLOOKUP($B5162,'[3]CHÍNH THỨC'!$D:$H,5,0)</f>
        <v>Đã nghỉ việc</v>
      </c>
      <c r="R5162" s="9"/>
      <c r="S5162" s="9"/>
      <c r="T5162" s="9"/>
      <c r="U5162" s="9"/>
      <c r="V5162" s="9"/>
      <c r="W5162" s="9"/>
      <c r="X5162" s="9"/>
      <c r="Y5162" s="9"/>
    </row>
    <row r="5163" spans="1:25" ht="16.5" customHeight="1">
      <c r="A5163" s="39">
        <v>5151</v>
      </c>
      <c r="B5163" s="78" t="s">
        <v>20976</v>
      </c>
      <c r="C5163" s="10" t="s">
        <v>20977</v>
      </c>
      <c r="D5163" s="79">
        <v>38584</v>
      </c>
      <c r="E5163" s="10" t="s">
        <v>30</v>
      </c>
      <c r="F5163" s="260" t="s">
        <v>20978</v>
      </c>
      <c r="G5163" s="80" t="s">
        <v>18819</v>
      </c>
      <c r="H5163" s="39" t="s">
        <v>66</v>
      </c>
      <c r="I5163" s="10" t="s">
        <v>20979</v>
      </c>
      <c r="J5163" s="260" t="s">
        <v>20975</v>
      </c>
      <c r="K5163" s="10" t="s">
        <v>35</v>
      </c>
      <c r="L5163" s="79" t="s">
        <v>20876</v>
      </c>
      <c r="M5163" s="10" t="s">
        <v>75</v>
      </c>
      <c r="N5163" s="10">
        <v>850</v>
      </c>
      <c r="O5163" s="10" t="str">
        <f t="shared" si="135"/>
        <v>HM</v>
      </c>
      <c r="P5163" s="12">
        <f>VLOOKUP($B5163,'[3]CHÍNH THỨC'!$D:$H,4,0)</f>
        <v>45783</v>
      </c>
      <c r="Q5163" s="12" t="str">
        <f>VLOOKUP($B5163,'[3]CHÍNH THỨC'!$D:$H,5,0)</f>
        <v>Đã nghỉ việc</v>
      </c>
      <c r="R5163" s="9"/>
      <c r="S5163" s="9"/>
      <c r="T5163" s="9"/>
      <c r="U5163" s="9"/>
      <c r="V5163" s="9"/>
      <c r="W5163" s="9"/>
      <c r="X5163" s="9"/>
      <c r="Y5163" s="9"/>
    </row>
    <row r="5164" spans="1:25" ht="16.5" customHeight="1">
      <c r="A5164" s="39">
        <v>5152</v>
      </c>
      <c r="B5164" s="78" t="s">
        <v>20980</v>
      </c>
      <c r="C5164" s="10" t="s">
        <v>12954</v>
      </c>
      <c r="D5164" s="79">
        <v>39013</v>
      </c>
      <c r="E5164" s="10" t="s">
        <v>30</v>
      </c>
      <c r="F5164" s="260" t="s">
        <v>12955</v>
      </c>
      <c r="G5164" s="80" t="s">
        <v>20981</v>
      </c>
      <c r="H5164" s="39" t="s">
        <v>66</v>
      </c>
      <c r="I5164" s="10" t="s">
        <v>629</v>
      </c>
      <c r="J5164" s="260" t="s">
        <v>5649</v>
      </c>
      <c r="K5164" s="10" t="s">
        <v>35</v>
      </c>
      <c r="L5164" s="79" t="s">
        <v>20876</v>
      </c>
      <c r="M5164" s="10" t="s">
        <v>75</v>
      </c>
      <c r="N5164" s="10">
        <v>851</v>
      </c>
      <c r="O5164" s="10" t="str">
        <f t="shared" si="135"/>
        <v>HM</v>
      </c>
      <c r="P5164" s="12">
        <f>VLOOKUP($B5164,'[3]CHÍNH THỨC'!$D:$H,4,0)</f>
        <v>45835</v>
      </c>
      <c r="Q5164" s="12" t="str">
        <f>VLOOKUP($B5164,'[3]CHÍNH THỨC'!$D:$H,5,0)</f>
        <v>Đã nghỉ việc</v>
      </c>
      <c r="R5164" s="9"/>
      <c r="S5164" s="9"/>
      <c r="T5164" s="9"/>
      <c r="U5164" s="9"/>
      <c r="V5164" s="9"/>
      <c r="W5164" s="9"/>
      <c r="X5164" s="9"/>
      <c r="Y5164" s="9"/>
    </row>
    <row r="5165" spans="1:25" ht="16.5" customHeight="1">
      <c r="A5165" s="39">
        <v>5153</v>
      </c>
      <c r="B5165" s="78" t="s">
        <v>20982</v>
      </c>
      <c r="C5165" s="10" t="s">
        <v>2167</v>
      </c>
      <c r="D5165" s="79">
        <v>38194</v>
      </c>
      <c r="E5165" s="10" t="s">
        <v>30</v>
      </c>
      <c r="F5165" s="260" t="s">
        <v>2168</v>
      </c>
      <c r="G5165" s="80" t="s">
        <v>10915</v>
      </c>
      <c r="H5165" s="39" t="s">
        <v>66</v>
      </c>
      <c r="I5165" s="10" t="s">
        <v>2169</v>
      </c>
      <c r="J5165" s="260" t="s">
        <v>2170</v>
      </c>
      <c r="K5165" s="10" t="s">
        <v>35</v>
      </c>
      <c r="L5165" s="79" t="s">
        <v>20876</v>
      </c>
      <c r="M5165" s="10" t="s">
        <v>75</v>
      </c>
      <c r="N5165" s="10">
        <v>853</v>
      </c>
      <c r="O5165" s="10" t="str">
        <f t="shared" si="135"/>
        <v>HM</v>
      </c>
      <c r="P5165" s="12">
        <f>VLOOKUP($B5165,'[3]CHÍNH THỨC'!$D:$H,4,0)</f>
        <v>45792</v>
      </c>
      <c r="Q5165" s="12" t="str">
        <f>VLOOKUP($B5165,'[3]CHÍNH THỨC'!$D:$H,5,0)</f>
        <v>Đã nghỉ việc</v>
      </c>
      <c r="R5165" s="9"/>
      <c r="S5165" s="9"/>
      <c r="T5165" s="9"/>
      <c r="U5165" s="9"/>
      <c r="V5165" s="9"/>
      <c r="W5165" s="9"/>
      <c r="X5165" s="9"/>
      <c r="Y5165" s="9"/>
    </row>
    <row r="5166" spans="1:25" ht="16.5" customHeight="1">
      <c r="A5166" s="39">
        <v>5154</v>
      </c>
      <c r="B5166" s="78" t="s">
        <v>20983</v>
      </c>
      <c r="C5166" s="10" t="s">
        <v>12645</v>
      </c>
      <c r="D5166" s="79">
        <v>38722</v>
      </c>
      <c r="E5166" s="10" t="s">
        <v>30</v>
      </c>
      <c r="F5166" s="260" t="s">
        <v>12646</v>
      </c>
      <c r="G5166" s="80" t="s">
        <v>20984</v>
      </c>
      <c r="H5166" s="39" t="s">
        <v>66</v>
      </c>
      <c r="I5166" s="10" t="s">
        <v>629</v>
      </c>
      <c r="J5166" s="260" t="s">
        <v>20975</v>
      </c>
      <c r="K5166" s="10" t="s">
        <v>35</v>
      </c>
      <c r="L5166" s="79" t="s">
        <v>20876</v>
      </c>
      <c r="M5166" s="10" t="s">
        <v>75</v>
      </c>
      <c r="N5166" s="10">
        <v>854</v>
      </c>
      <c r="O5166" s="10" t="str">
        <f t="shared" si="135"/>
        <v>HM</v>
      </c>
      <c r="P5166" s="12">
        <f>VLOOKUP($B5166,'[3]CHÍNH THỨC'!$D:$H,4,0)</f>
        <v>45891</v>
      </c>
      <c r="Q5166" s="12" t="str">
        <f>VLOOKUP($B5166,'[3]CHÍNH THỨC'!$D:$H,5,0)</f>
        <v>Đã nghỉ việc</v>
      </c>
      <c r="R5166" s="9"/>
      <c r="S5166" s="9"/>
      <c r="T5166" s="9"/>
      <c r="U5166" s="9"/>
      <c r="V5166" s="9"/>
      <c r="W5166" s="9"/>
      <c r="X5166" s="9"/>
      <c r="Y5166" s="9"/>
    </row>
    <row r="5167" spans="1:25" ht="16.5" customHeight="1">
      <c r="A5167" s="39">
        <v>5155</v>
      </c>
      <c r="B5167" s="78" t="s">
        <v>20985</v>
      </c>
      <c r="C5167" s="10" t="s">
        <v>10310</v>
      </c>
      <c r="D5167" s="79">
        <v>38923</v>
      </c>
      <c r="E5167" s="10" t="s">
        <v>30</v>
      </c>
      <c r="F5167" s="260" t="s">
        <v>13995</v>
      </c>
      <c r="G5167" s="80" t="s">
        <v>20986</v>
      </c>
      <c r="H5167" s="39" t="s">
        <v>66</v>
      </c>
      <c r="I5167" s="10" t="s">
        <v>5755</v>
      </c>
      <c r="J5167" s="260" t="s">
        <v>13996</v>
      </c>
      <c r="K5167" s="10" t="s">
        <v>35</v>
      </c>
      <c r="L5167" s="79" t="s">
        <v>20876</v>
      </c>
      <c r="M5167" s="10" t="s">
        <v>75</v>
      </c>
      <c r="N5167" s="10" t="s">
        <v>20987</v>
      </c>
      <c r="O5167" s="10" t="str">
        <f t="shared" si="135"/>
        <v>HM</v>
      </c>
      <c r="P5167" s="12">
        <f>VLOOKUP($B5167,'[3]CHÍNH THỨC'!$D:$H,4,0)</f>
        <v>45783</v>
      </c>
      <c r="Q5167" s="12" t="str">
        <f>VLOOKUP($B5167,'[3]CHÍNH THỨC'!$D:$H,5,0)</f>
        <v>Đã nghỉ việc</v>
      </c>
      <c r="R5167" s="9"/>
      <c r="S5167" s="9"/>
      <c r="T5167" s="9"/>
      <c r="U5167" s="9"/>
      <c r="V5167" s="9"/>
      <c r="W5167" s="9"/>
      <c r="X5167" s="9"/>
      <c r="Y5167" s="9"/>
    </row>
    <row r="5168" spans="1:25" ht="16.5" customHeight="1">
      <c r="A5168" s="39">
        <v>5156</v>
      </c>
      <c r="B5168" s="78" t="s">
        <v>20988</v>
      </c>
      <c r="C5168" s="10" t="s">
        <v>16247</v>
      </c>
      <c r="D5168" s="79">
        <v>38872</v>
      </c>
      <c r="E5168" s="10" t="s">
        <v>30</v>
      </c>
      <c r="F5168" s="260" t="s">
        <v>16248</v>
      </c>
      <c r="G5168" s="80" t="s">
        <v>16249</v>
      </c>
      <c r="H5168" s="39" t="s">
        <v>66</v>
      </c>
      <c r="I5168" s="10" t="s">
        <v>875</v>
      </c>
      <c r="J5168" s="260" t="s">
        <v>16250</v>
      </c>
      <c r="K5168" s="10" t="s">
        <v>35</v>
      </c>
      <c r="L5168" s="79" t="s">
        <v>20876</v>
      </c>
      <c r="M5168" s="10" t="s">
        <v>75</v>
      </c>
      <c r="N5168" s="10">
        <v>858</v>
      </c>
      <c r="O5168" s="10" t="str">
        <f t="shared" si="135"/>
        <v>HM</v>
      </c>
      <c r="P5168" s="12">
        <f>VLOOKUP($B5168,'[3]CHÍNH THỨC'!$D:$H,4,0)</f>
        <v>45925</v>
      </c>
      <c r="Q5168" s="12" t="str">
        <f>VLOOKUP($B5168,'[3]CHÍNH THỨC'!$D:$H,5,0)</f>
        <v>Đang làm việc</v>
      </c>
      <c r="R5168" s="9"/>
      <c r="S5168" s="9"/>
      <c r="T5168" s="9"/>
      <c r="U5168" s="9"/>
      <c r="V5168" s="9"/>
      <c r="W5168" s="9"/>
      <c r="X5168" s="9"/>
      <c r="Y5168" s="9"/>
    </row>
    <row r="5169" spans="1:25" ht="16.5" customHeight="1">
      <c r="A5169" s="39">
        <v>5157</v>
      </c>
      <c r="B5169" s="78" t="s">
        <v>20989</v>
      </c>
      <c r="C5169" s="10" t="s">
        <v>20140</v>
      </c>
      <c r="D5169" s="79">
        <v>39066</v>
      </c>
      <c r="E5169" s="10" t="s">
        <v>30</v>
      </c>
      <c r="F5169" s="260" t="s">
        <v>20990</v>
      </c>
      <c r="G5169" s="80">
        <v>45002</v>
      </c>
      <c r="H5169" s="39" t="s">
        <v>66</v>
      </c>
      <c r="I5169" s="10" t="s">
        <v>20991</v>
      </c>
      <c r="J5169" s="260" t="s">
        <v>20142</v>
      </c>
      <c r="K5169" s="10" t="s">
        <v>42</v>
      </c>
      <c r="L5169" s="79">
        <v>45779</v>
      </c>
      <c r="M5169" s="10" t="s">
        <v>75</v>
      </c>
      <c r="N5169" s="10" t="s">
        <v>20992</v>
      </c>
      <c r="O5169" s="10" t="str">
        <f t="shared" si="135"/>
        <v>HU</v>
      </c>
      <c r="P5169" s="12">
        <f>VLOOKUP($B5169,'[3]CHÍNH THỨC'!$D:$H,4,0)</f>
        <v>45791</v>
      </c>
      <c r="Q5169" s="12" t="str">
        <f>VLOOKUP($B5169,'[3]CHÍNH THỨC'!$D:$H,5,0)</f>
        <v>Đã nghỉ việc</v>
      </c>
      <c r="R5169" s="9"/>
      <c r="S5169" s="9"/>
      <c r="T5169" s="9"/>
      <c r="U5169" s="9"/>
      <c r="V5169" s="9"/>
      <c r="W5169" s="9"/>
      <c r="X5169" s="9"/>
      <c r="Y5169" s="9"/>
    </row>
    <row r="5170" spans="1:25" ht="16.5" customHeight="1">
      <c r="A5170" s="39">
        <v>5158</v>
      </c>
      <c r="B5170" s="78" t="s">
        <v>20993</v>
      </c>
      <c r="C5170" s="10" t="s">
        <v>20994</v>
      </c>
      <c r="D5170" s="79">
        <v>38257</v>
      </c>
      <c r="E5170" s="10" t="s">
        <v>30</v>
      </c>
      <c r="F5170" s="260" t="s">
        <v>20995</v>
      </c>
      <c r="G5170" s="80">
        <v>44649</v>
      </c>
      <c r="H5170" s="39" t="s">
        <v>66</v>
      </c>
      <c r="I5170" s="10" t="s">
        <v>20996</v>
      </c>
      <c r="J5170" s="260" t="s">
        <v>20997</v>
      </c>
      <c r="K5170" s="10" t="s">
        <v>35</v>
      </c>
      <c r="L5170" s="79">
        <v>45779</v>
      </c>
      <c r="M5170" s="10" t="s">
        <v>75</v>
      </c>
      <c r="N5170" s="10">
        <v>879</v>
      </c>
      <c r="O5170" s="10" t="str">
        <f t="shared" si="135"/>
        <v>HU</v>
      </c>
      <c r="P5170" s="12">
        <f>VLOOKUP($B5170,'[3]CHÍNH THỨC'!$D:$H,4,0)</f>
        <v>45783</v>
      </c>
      <c r="Q5170" s="12" t="str">
        <f>VLOOKUP($B5170,'[3]CHÍNH THỨC'!$D:$H,5,0)</f>
        <v>Đã nghỉ việc</v>
      </c>
      <c r="R5170" s="9"/>
      <c r="S5170" s="9"/>
      <c r="T5170" s="9"/>
      <c r="U5170" s="9"/>
      <c r="V5170" s="9"/>
      <c r="W5170" s="9"/>
      <c r="X5170" s="9"/>
      <c r="Y5170" s="9"/>
    </row>
    <row r="5171" spans="1:25" ht="16.5" customHeight="1">
      <c r="A5171" s="39">
        <v>5159</v>
      </c>
      <c r="B5171" s="78" t="s">
        <v>20998</v>
      </c>
      <c r="C5171" s="10" t="s">
        <v>20999</v>
      </c>
      <c r="D5171" s="79">
        <v>38068</v>
      </c>
      <c r="E5171" s="10" t="s">
        <v>30</v>
      </c>
      <c r="F5171" s="260" t="s">
        <v>21000</v>
      </c>
      <c r="G5171" s="80">
        <v>44311</v>
      </c>
      <c r="H5171" s="39" t="s">
        <v>66</v>
      </c>
      <c r="I5171" s="10" t="s">
        <v>21001</v>
      </c>
      <c r="J5171" s="260" t="s">
        <v>21002</v>
      </c>
      <c r="K5171" s="10" t="s">
        <v>35</v>
      </c>
      <c r="L5171" s="79">
        <v>45779</v>
      </c>
      <c r="M5171" s="10" t="s">
        <v>75</v>
      </c>
      <c r="N5171" s="10">
        <v>880</v>
      </c>
      <c r="O5171" s="10" t="str">
        <f t="shared" si="135"/>
        <v>HU</v>
      </c>
      <c r="P5171" s="12">
        <f>VLOOKUP($B5171,'[3]CHÍNH THỨC'!$D:$H,4,0)</f>
        <v>45783</v>
      </c>
      <c r="Q5171" s="12" t="str">
        <f>VLOOKUP($B5171,'[3]CHÍNH THỨC'!$D:$H,5,0)</f>
        <v>Đã nghỉ việc</v>
      </c>
      <c r="R5171" s="9"/>
      <c r="S5171" s="9"/>
      <c r="T5171" s="9"/>
      <c r="U5171" s="9"/>
      <c r="V5171" s="9"/>
      <c r="W5171" s="9"/>
      <c r="X5171" s="9"/>
      <c r="Y5171" s="9"/>
    </row>
    <row r="5172" spans="1:25" ht="16.5" customHeight="1">
      <c r="A5172" s="39">
        <v>5160</v>
      </c>
      <c r="B5172" s="78" t="s">
        <v>21003</v>
      </c>
      <c r="C5172" s="10" t="s">
        <v>21004</v>
      </c>
      <c r="D5172" s="79">
        <v>39022</v>
      </c>
      <c r="E5172" s="10" t="s">
        <v>30</v>
      </c>
      <c r="F5172" s="260" t="s">
        <v>21005</v>
      </c>
      <c r="G5172" s="80">
        <v>45061</v>
      </c>
      <c r="H5172" s="39" t="s">
        <v>66</v>
      </c>
      <c r="I5172" s="10" t="s">
        <v>21006</v>
      </c>
      <c r="J5172" s="260" t="s">
        <v>11863</v>
      </c>
      <c r="K5172" s="10" t="s">
        <v>35</v>
      </c>
      <c r="L5172" s="79">
        <v>45779</v>
      </c>
      <c r="M5172" s="10" t="s">
        <v>75</v>
      </c>
      <c r="N5172" s="10">
        <v>881</v>
      </c>
      <c r="O5172" s="10" t="str">
        <f t="shared" si="135"/>
        <v>HU</v>
      </c>
      <c r="P5172" s="12">
        <f>VLOOKUP($B5172,'[3]CHÍNH THỨC'!$D:$H,4,0)</f>
        <v>45787</v>
      </c>
      <c r="Q5172" s="12" t="str">
        <f>VLOOKUP($B5172,'[3]CHÍNH THỨC'!$D:$H,5,0)</f>
        <v>Đã nghỉ việc</v>
      </c>
      <c r="R5172" s="9"/>
      <c r="S5172" s="9"/>
      <c r="T5172" s="9"/>
      <c r="U5172" s="9"/>
      <c r="V5172" s="9"/>
      <c r="W5172" s="9"/>
      <c r="X5172" s="9"/>
      <c r="Y5172" s="9"/>
    </row>
    <row r="5173" spans="1:25" ht="16.5" customHeight="1">
      <c r="A5173" s="39">
        <v>5161</v>
      </c>
      <c r="B5173" s="78" t="s">
        <v>21007</v>
      </c>
      <c r="C5173" s="10" t="s">
        <v>4590</v>
      </c>
      <c r="D5173" s="79">
        <v>38816</v>
      </c>
      <c r="E5173" s="10" t="s">
        <v>30</v>
      </c>
      <c r="F5173" s="260" t="s">
        <v>20416</v>
      </c>
      <c r="G5173" s="80">
        <v>44683</v>
      </c>
      <c r="H5173" s="39" t="s">
        <v>66</v>
      </c>
      <c r="I5173" s="10" t="s">
        <v>21008</v>
      </c>
      <c r="J5173" s="260" t="s">
        <v>21009</v>
      </c>
      <c r="K5173" s="10" t="s">
        <v>35</v>
      </c>
      <c r="L5173" s="79">
        <v>45779</v>
      </c>
      <c r="M5173" s="10" t="s">
        <v>75</v>
      </c>
      <c r="N5173" s="10" t="s">
        <v>21010</v>
      </c>
      <c r="O5173" s="10" t="str">
        <f t="shared" si="135"/>
        <v>HU</v>
      </c>
      <c r="P5173" s="12">
        <f>VLOOKUP($B5173,'[3]CHÍNH THỨC'!$D:$H,4,0)</f>
        <v>45784</v>
      </c>
      <c r="Q5173" s="12" t="str">
        <f>VLOOKUP($B5173,'[3]CHÍNH THỨC'!$D:$H,5,0)</f>
        <v>Đã nghỉ việc</v>
      </c>
      <c r="R5173" s="9"/>
      <c r="S5173" s="9"/>
      <c r="T5173" s="9"/>
      <c r="U5173" s="9"/>
      <c r="V5173" s="9"/>
      <c r="W5173" s="9"/>
      <c r="X5173" s="9"/>
      <c r="Y5173" s="9"/>
    </row>
    <row r="5174" spans="1:25" ht="16.5" customHeight="1">
      <c r="A5174" s="39">
        <v>5162</v>
      </c>
      <c r="B5174" s="78" t="s">
        <v>21011</v>
      </c>
      <c r="C5174" s="10" t="s">
        <v>21012</v>
      </c>
      <c r="D5174" s="79">
        <v>38904</v>
      </c>
      <c r="E5174" s="10" t="s">
        <v>30</v>
      </c>
      <c r="F5174" s="260" t="s">
        <v>21013</v>
      </c>
      <c r="G5174" s="80">
        <v>44783</v>
      </c>
      <c r="H5174" s="39" t="s">
        <v>66</v>
      </c>
      <c r="I5174" s="10" t="s">
        <v>21014</v>
      </c>
      <c r="J5174" s="260" t="s">
        <v>21015</v>
      </c>
      <c r="K5174" s="10" t="s">
        <v>35</v>
      </c>
      <c r="L5174" s="79">
        <v>45779</v>
      </c>
      <c r="M5174" s="10" t="s">
        <v>75</v>
      </c>
      <c r="N5174" s="10">
        <v>885</v>
      </c>
      <c r="O5174" s="10" t="str">
        <f t="shared" si="135"/>
        <v>HU</v>
      </c>
      <c r="P5174" s="12">
        <f>VLOOKUP($B5174,'[3]CHÍNH THỨC'!$D:$H,4,0)</f>
        <v>45783</v>
      </c>
      <c r="Q5174" s="12" t="str">
        <f>VLOOKUP($B5174,'[3]CHÍNH THỨC'!$D:$H,5,0)</f>
        <v>Đã nghỉ việc</v>
      </c>
      <c r="R5174" s="9"/>
      <c r="S5174" s="9"/>
      <c r="T5174" s="9"/>
      <c r="U5174" s="9"/>
      <c r="V5174" s="9"/>
      <c r="W5174" s="9"/>
      <c r="X5174" s="9"/>
      <c r="Y5174" s="9"/>
    </row>
    <row r="5175" spans="1:25" ht="16.5" customHeight="1">
      <c r="A5175" s="39">
        <v>5163</v>
      </c>
      <c r="B5175" s="78" t="s">
        <v>21016</v>
      </c>
      <c r="C5175" s="10" t="s">
        <v>21017</v>
      </c>
      <c r="D5175" s="79">
        <v>39007</v>
      </c>
      <c r="E5175" s="10" t="s">
        <v>30</v>
      </c>
      <c r="F5175" s="78" t="s">
        <v>21016</v>
      </c>
      <c r="G5175" s="80">
        <v>44677</v>
      </c>
      <c r="H5175" s="39" t="s">
        <v>66</v>
      </c>
      <c r="I5175" s="10" t="s">
        <v>21018</v>
      </c>
      <c r="J5175" s="260" t="s">
        <v>21019</v>
      </c>
      <c r="K5175" s="10" t="s">
        <v>35</v>
      </c>
      <c r="L5175" s="79">
        <v>45779</v>
      </c>
      <c r="M5175" s="10" t="s">
        <v>75</v>
      </c>
      <c r="N5175" s="10">
        <v>891</v>
      </c>
      <c r="O5175" s="10" t="str">
        <f t="shared" si="135"/>
        <v>HU</v>
      </c>
      <c r="P5175" s="12">
        <f>VLOOKUP($B5175,'[3]CHÍNH THỨC'!$D:$H,4,0)</f>
        <v>45789</v>
      </c>
      <c r="Q5175" s="12" t="str">
        <f>VLOOKUP($B5175,'[3]CHÍNH THỨC'!$D:$H,5,0)</f>
        <v>Đã nghỉ việc</v>
      </c>
      <c r="R5175" s="9"/>
      <c r="S5175" s="9"/>
      <c r="T5175" s="9"/>
      <c r="U5175" s="9"/>
      <c r="V5175" s="9"/>
      <c r="W5175" s="9"/>
      <c r="X5175" s="9"/>
      <c r="Y5175" s="9"/>
    </row>
    <row r="5176" spans="1:25" ht="16.5" customHeight="1">
      <c r="A5176" s="39">
        <v>5164</v>
      </c>
      <c r="B5176" s="78" t="s">
        <v>21020</v>
      </c>
      <c r="C5176" s="10" t="s">
        <v>20049</v>
      </c>
      <c r="D5176" s="79">
        <v>38786</v>
      </c>
      <c r="E5176" s="10" t="s">
        <v>30</v>
      </c>
      <c r="F5176" s="260" t="s">
        <v>20050</v>
      </c>
      <c r="G5176" s="80">
        <v>44986</v>
      </c>
      <c r="H5176" s="39" t="s">
        <v>66</v>
      </c>
      <c r="I5176" s="10" t="s">
        <v>21021</v>
      </c>
      <c r="J5176" s="260" t="s">
        <v>20052</v>
      </c>
      <c r="K5176" s="10" t="s">
        <v>35</v>
      </c>
      <c r="L5176" s="79">
        <v>45779</v>
      </c>
      <c r="M5176" s="10" t="s">
        <v>75</v>
      </c>
      <c r="N5176" s="10" t="s">
        <v>21022</v>
      </c>
      <c r="O5176" s="10" t="str">
        <f t="shared" si="135"/>
        <v>HU</v>
      </c>
      <c r="P5176" s="12">
        <f>VLOOKUP($B5176,'[3]CHÍNH THỨC'!$D:$H,4,0)</f>
        <v>45783</v>
      </c>
      <c r="Q5176" s="12" t="str">
        <f>VLOOKUP($B5176,'[3]CHÍNH THỨC'!$D:$H,5,0)</f>
        <v>Đã nghỉ việc</v>
      </c>
      <c r="R5176" s="9"/>
      <c r="S5176" s="9"/>
      <c r="T5176" s="9"/>
      <c r="U5176" s="9"/>
      <c r="V5176" s="9"/>
      <c r="W5176" s="9"/>
      <c r="X5176" s="9"/>
      <c r="Y5176" s="9"/>
    </row>
    <row r="5177" spans="1:25" ht="16.5" customHeight="1">
      <c r="A5177" s="39">
        <v>5165</v>
      </c>
      <c r="B5177" s="78" t="s">
        <v>21023</v>
      </c>
      <c r="C5177" s="10" t="s">
        <v>1383</v>
      </c>
      <c r="D5177" s="79">
        <v>28656</v>
      </c>
      <c r="E5177" s="10" t="s">
        <v>30</v>
      </c>
      <c r="F5177" s="260" t="s">
        <v>21024</v>
      </c>
      <c r="G5177" s="80">
        <v>44439</v>
      </c>
      <c r="H5177" s="39" t="s">
        <v>8300</v>
      </c>
      <c r="I5177" s="10" t="s">
        <v>4743</v>
      </c>
      <c r="J5177" s="260" t="s">
        <v>21025</v>
      </c>
      <c r="K5177" s="10" t="s">
        <v>35</v>
      </c>
      <c r="L5177" s="79">
        <v>45780</v>
      </c>
      <c r="M5177" s="10" t="s">
        <v>36</v>
      </c>
      <c r="N5177" s="10">
        <v>903</v>
      </c>
      <c r="O5177" s="10" t="str">
        <f t="shared" ref="O5177:O5184" si="136">RIGHT(B5177,2)</f>
        <v>MD</v>
      </c>
      <c r="P5177" s="12">
        <f>VLOOKUP($B5177,'[3]CHÍNH THỨC'!$D:$H,4,0)</f>
        <v>45789</v>
      </c>
      <c r="Q5177" s="12" t="str">
        <f>VLOOKUP($B5177,'[3]CHÍNH THỨC'!$D:$H,5,0)</f>
        <v>Đã nghỉ việc</v>
      </c>
      <c r="R5177" s="9"/>
      <c r="S5177" s="9"/>
      <c r="T5177" s="9"/>
      <c r="U5177" s="9"/>
      <c r="V5177" s="9"/>
      <c r="W5177" s="9"/>
      <c r="X5177" s="9"/>
      <c r="Y5177" s="9"/>
    </row>
    <row r="5178" spans="1:25" ht="16.5" customHeight="1">
      <c r="A5178" s="39">
        <v>5166</v>
      </c>
      <c r="B5178" s="78" t="s">
        <v>21026</v>
      </c>
      <c r="C5178" s="10" t="s">
        <v>21027</v>
      </c>
      <c r="D5178" s="79">
        <v>28646</v>
      </c>
      <c r="E5178" s="10" t="s">
        <v>30</v>
      </c>
      <c r="F5178" s="260" t="s">
        <v>21028</v>
      </c>
      <c r="G5178" s="80">
        <v>44389</v>
      </c>
      <c r="H5178" s="39" t="s">
        <v>8300</v>
      </c>
      <c r="I5178" s="10" t="s">
        <v>8404</v>
      </c>
      <c r="J5178" s="260" t="s">
        <v>21029</v>
      </c>
      <c r="K5178" s="10" t="s">
        <v>42</v>
      </c>
      <c r="L5178" s="79">
        <v>45780</v>
      </c>
      <c r="M5178" s="10" t="s">
        <v>36</v>
      </c>
      <c r="N5178" s="10">
        <v>904</v>
      </c>
      <c r="O5178" s="10" t="str">
        <f t="shared" si="136"/>
        <v>MD</v>
      </c>
      <c r="P5178" s="12">
        <f>VLOOKUP($B5178,'[3]CHÍNH THỨC'!$D:$H,4,0)</f>
        <v>45925</v>
      </c>
      <c r="Q5178" s="12" t="str">
        <f>VLOOKUP($B5178,'[3]CHÍNH THỨC'!$D:$H,5,0)</f>
        <v>Đang làm việc</v>
      </c>
      <c r="R5178" s="9"/>
      <c r="S5178" s="9"/>
      <c r="T5178" s="9"/>
      <c r="U5178" s="9"/>
      <c r="V5178" s="9"/>
      <c r="W5178" s="9"/>
      <c r="X5178" s="9"/>
      <c r="Y5178" s="9"/>
    </row>
    <row r="5179" spans="1:25" ht="16.5" customHeight="1">
      <c r="A5179" s="39">
        <v>5167</v>
      </c>
      <c r="B5179" s="78" t="s">
        <v>21030</v>
      </c>
      <c r="C5179" s="10" t="s">
        <v>21031</v>
      </c>
      <c r="D5179" s="79">
        <v>29182</v>
      </c>
      <c r="E5179" s="10" t="s">
        <v>30</v>
      </c>
      <c r="F5179" s="260" t="s">
        <v>21032</v>
      </c>
      <c r="G5179" s="80">
        <v>44389</v>
      </c>
      <c r="H5179" s="39" t="s">
        <v>8300</v>
      </c>
      <c r="I5179" s="10" t="s">
        <v>8404</v>
      </c>
      <c r="J5179" s="260" t="s">
        <v>21033</v>
      </c>
      <c r="K5179" s="10" t="s">
        <v>42</v>
      </c>
      <c r="L5179" s="79">
        <v>45780</v>
      </c>
      <c r="M5179" s="10" t="s">
        <v>36</v>
      </c>
      <c r="N5179" s="10">
        <v>910</v>
      </c>
      <c r="O5179" s="10" t="str">
        <f t="shared" si="136"/>
        <v>MD</v>
      </c>
      <c r="P5179" s="12">
        <f>VLOOKUP($B5179,'[3]CHÍNH THỨC'!$D:$H,4,0)</f>
        <v>45852</v>
      </c>
      <c r="Q5179" s="12" t="str">
        <f>VLOOKUP($B5179,'[3]CHÍNH THỨC'!$D:$H,5,0)</f>
        <v>Đã nghỉ việc</v>
      </c>
      <c r="R5179" s="9"/>
      <c r="S5179" s="9"/>
      <c r="T5179" s="9"/>
      <c r="U5179" s="9"/>
      <c r="V5179" s="9"/>
      <c r="W5179" s="9"/>
      <c r="X5179" s="9"/>
      <c r="Y5179" s="9"/>
    </row>
    <row r="5180" spans="1:25" ht="16.5" customHeight="1">
      <c r="A5180" s="39">
        <v>5168</v>
      </c>
      <c r="B5180" s="78" t="s">
        <v>21034</v>
      </c>
      <c r="C5180" s="10" t="s">
        <v>21035</v>
      </c>
      <c r="D5180" s="79">
        <v>31243</v>
      </c>
      <c r="E5180" s="10" t="s">
        <v>30</v>
      </c>
      <c r="F5180" s="260" t="s">
        <v>21036</v>
      </c>
      <c r="G5180" s="80" t="s">
        <v>9220</v>
      </c>
      <c r="H5180" s="39" t="s">
        <v>8300</v>
      </c>
      <c r="I5180" s="10" t="s">
        <v>40</v>
      </c>
      <c r="J5180" s="260" t="s">
        <v>21037</v>
      </c>
      <c r="K5180" s="10" t="s">
        <v>13905</v>
      </c>
      <c r="L5180" s="79" t="s">
        <v>21038</v>
      </c>
      <c r="M5180" s="10" t="s">
        <v>36</v>
      </c>
      <c r="N5180" s="10">
        <v>900</v>
      </c>
      <c r="O5180" s="10" t="str">
        <f t="shared" si="136"/>
        <v>HM</v>
      </c>
      <c r="P5180" s="12">
        <f>VLOOKUP($B5180,'[3]CHÍNH THỨC'!$D:$H,4,0)</f>
        <v>45790</v>
      </c>
      <c r="Q5180" s="12" t="str">
        <f>VLOOKUP($B5180,'[3]CHÍNH THỨC'!$D:$H,5,0)</f>
        <v>Đã nghỉ việc</v>
      </c>
      <c r="R5180" s="9"/>
      <c r="S5180" s="9"/>
      <c r="T5180" s="9"/>
      <c r="U5180" s="9"/>
      <c r="V5180" s="9"/>
      <c r="W5180" s="9"/>
      <c r="X5180" s="9"/>
      <c r="Y5180" s="9"/>
    </row>
    <row r="5181" spans="1:25" ht="16.5" customHeight="1">
      <c r="A5181" s="39">
        <v>5169</v>
      </c>
      <c r="B5181" s="78" t="s">
        <v>21039</v>
      </c>
      <c r="C5181" s="10" t="s">
        <v>21040</v>
      </c>
      <c r="D5181" s="79">
        <v>39746</v>
      </c>
      <c r="E5181" s="10" t="s">
        <v>30</v>
      </c>
      <c r="F5181" s="260" t="s">
        <v>21041</v>
      </c>
      <c r="G5181" s="80"/>
      <c r="H5181" s="39" t="s">
        <v>8300</v>
      </c>
      <c r="I5181" s="10" t="s">
        <v>1175</v>
      </c>
      <c r="J5181" s="10"/>
      <c r="K5181" s="10" t="s">
        <v>35</v>
      </c>
      <c r="L5181" s="79" t="s">
        <v>21038</v>
      </c>
      <c r="M5181" s="10" t="s">
        <v>75</v>
      </c>
      <c r="N5181" s="10">
        <v>46</v>
      </c>
      <c r="O5181" s="10" t="str">
        <f t="shared" si="136"/>
        <v>HM</v>
      </c>
      <c r="P5181" s="12">
        <f>VLOOKUP($B5181,'[3]CHÍNH THỨC'!$D:$H,4,0)</f>
        <v>45789</v>
      </c>
      <c r="Q5181" s="12" t="str">
        <f>VLOOKUP($B5181,'[3]CHÍNH THỨC'!$D:$H,5,0)</f>
        <v>Đã nghỉ việc</v>
      </c>
      <c r="R5181" s="9"/>
      <c r="S5181" s="9"/>
      <c r="T5181" s="9"/>
      <c r="U5181" s="9"/>
      <c r="V5181" s="9"/>
      <c r="W5181" s="9"/>
      <c r="X5181" s="9"/>
      <c r="Y5181" s="9"/>
    </row>
    <row r="5182" spans="1:25" ht="16.5" customHeight="1">
      <c r="A5182" s="39">
        <v>5170</v>
      </c>
      <c r="B5182" s="78" t="s">
        <v>21042</v>
      </c>
      <c r="C5182" s="10" t="s">
        <v>21043</v>
      </c>
      <c r="D5182" s="79">
        <v>38776</v>
      </c>
      <c r="E5182" s="10" t="s">
        <v>30</v>
      </c>
      <c r="F5182" s="260" t="s">
        <v>21044</v>
      </c>
      <c r="G5182" s="80" t="s">
        <v>21045</v>
      </c>
      <c r="H5182" s="39" t="s">
        <v>8300</v>
      </c>
      <c r="I5182" s="10" t="s">
        <v>4340</v>
      </c>
      <c r="J5182" s="260" t="s">
        <v>21046</v>
      </c>
      <c r="K5182" s="10" t="s">
        <v>35</v>
      </c>
      <c r="L5182" s="79" t="s">
        <v>21038</v>
      </c>
      <c r="M5182" s="10" t="s">
        <v>75</v>
      </c>
      <c r="N5182" s="10">
        <v>18</v>
      </c>
      <c r="O5182" s="10" t="str">
        <f t="shared" si="136"/>
        <v>HU</v>
      </c>
      <c r="P5182" s="12">
        <f>VLOOKUP($B5182,'[3]CHÍNH THỨC'!$D:$H,4,0)</f>
        <v>45785</v>
      </c>
      <c r="Q5182" s="12" t="str">
        <f>VLOOKUP($B5182,'[3]CHÍNH THỨC'!$D:$H,5,0)</f>
        <v>Đã nghỉ việc</v>
      </c>
      <c r="R5182" s="9"/>
      <c r="S5182" s="9"/>
      <c r="T5182" s="9"/>
      <c r="U5182" s="9"/>
      <c r="V5182" s="9"/>
      <c r="W5182" s="9"/>
      <c r="X5182" s="9"/>
      <c r="Y5182" s="9"/>
    </row>
    <row r="5183" spans="1:25" ht="16.5" customHeight="1">
      <c r="A5183" s="39">
        <v>5171</v>
      </c>
      <c r="B5183" s="78" t="s">
        <v>21047</v>
      </c>
      <c r="C5183" s="10" t="s">
        <v>21048</v>
      </c>
      <c r="D5183" s="79">
        <v>38766</v>
      </c>
      <c r="E5183" s="10" t="s">
        <v>30</v>
      </c>
      <c r="F5183" s="260" t="s">
        <v>21049</v>
      </c>
      <c r="G5183" s="80" t="s">
        <v>21050</v>
      </c>
      <c r="H5183" s="39" t="s">
        <v>8300</v>
      </c>
      <c r="I5183" s="10" t="s">
        <v>6083</v>
      </c>
      <c r="J5183" s="260" t="s">
        <v>21051</v>
      </c>
      <c r="K5183" s="10" t="s">
        <v>35</v>
      </c>
      <c r="L5183" s="79" t="s">
        <v>21038</v>
      </c>
      <c r="M5183" s="10" t="s">
        <v>75</v>
      </c>
      <c r="N5183" s="10">
        <v>41</v>
      </c>
      <c r="O5183" s="10" t="str">
        <f t="shared" si="136"/>
        <v>HU</v>
      </c>
      <c r="P5183" s="12">
        <f>VLOOKUP($B5183,'[3]CHÍNH THỨC'!$D:$H,4,0)</f>
        <v>45784</v>
      </c>
      <c r="Q5183" s="12" t="str">
        <f>VLOOKUP($B5183,'[3]CHÍNH THỨC'!$D:$H,5,0)</f>
        <v>Đã nghỉ việc</v>
      </c>
      <c r="R5183" s="9"/>
      <c r="S5183" s="9"/>
      <c r="T5183" s="9"/>
      <c r="U5183" s="9"/>
      <c r="V5183" s="9"/>
      <c r="W5183" s="9"/>
      <c r="X5183" s="9"/>
      <c r="Y5183" s="9"/>
    </row>
    <row r="5184" spans="1:25" ht="16.5" customHeight="1">
      <c r="A5184" s="39">
        <v>5172</v>
      </c>
      <c r="B5184" s="78" t="s">
        <v>21052</v>
      </c>
      <c r="C5184" s="10" t="s">
        <v>21053</v>
      </c>
      <c r="D5184" s="79">
        <v>38861</v>
      </c>
      <c r="E5184" s="10" t="s">
        <v>30</v>
      </c>
      <c r="F5184" s="260" t="s">
        <v>21054</v>
      </c>
      <c r="G5184" s="80"/>
      <c r="H5184" s="39" t="s">
        <v>8300</v>
      </c>
      <c r="I5184" s="10" t="s">
        <v>21055</v>
      </c>
      <c r="J5184" s="10"/>
      <c r="K5184" s="10" t="s">
        <v>35</v>
      </c>
      <c r="L5184" s="79">
        <v>45780</v>
      </c>
      <c r="M5184" s="10" t="s">
        <v>75</v>
      </c>
      <c r="N5184" s="10">
        <v>51</v>
      </c>
      <c r="O5184" s="10" t="str">
        <f t="shared" si="136"/>
        <v>HL</v>
      </c>
      <c r="P5184" s="12">
        <f>VLOOKUP($B5184,'[3]CHÍNH THỨC'!$D:$H,4,0)</f>
        <v>45789</v>
      </c>
      <c r="Q5184" s="12" t="str">
        <f>VLOOKUP($B5184,'[3]CHÍNH THỨC'!$D:$H,5,0)</f>
        <v>Đã nghỉ việc</v>
      </c>
      <c r="R5184" s="9"/>
      <c r="S5184" s="9"/>
      <c r="T5184" s="9"/>
      <c r="U5184" s="9"/>
      <c r="V5184" s="9"/>
      <c r="W5184" s="9"/>
      <c r="X5184" s="9"/>
      <c r="Y5184" s="9"/>
    </row>
    <row r="5185" spans="1:25" ht="16.5" customHeight="1">
      <c r="A5185" s="39">
        <v>5173</v>
      </c>
      <c r="B5185" s="78" t="s">
        <v>21056</v>
      </c>
      <c r="C5185" s="10" t="s">
        <v>2142</v>
      </c>
      <c r="D5185" s="79">
        <v>38387</v>
      </c>
      <c r="E5185" s="10" t="s">
        <v>30</v>
      </c>
      <c r="F5185" s="260" t="s">
        <v>21057</v>
      </c>
      <c r="G5185" s="80">
        <v>44436</v>
      </c>
      <c r="H5185" s="39" t="s">
        <v>66</v>
      </c>
      <c r="I5185" s="10" t="s">
        <v>21058</v>
      </c>
      <c r="J5185" s="260" t="s">
        <v>21059</v>
      </c>
      <c r="K5185" s="10" t="s">
        <v>42</v>
      </c>
      <c r="L5185" s="79">
        <v>45782</v>
      </c>
      <c r="M5185" s="10" t="s">
        <v>36</v>
      </c>
      <c r="N5185" s="10">
        <v>53</v>
      </c>
      <c r="O5185" s="10" t="str">
        <f t="shared" ref="O5185:O5206" si="137">RIGHT(B5185,2)</f>
        <v>IC</v>
      </c>
      <c r="P5185" s="12">
        <f>VLOOKUP($B5185,'[3]CHÍNH THỨC'!$D:$H,4,0)</f>
        <v>45784</v>
      </c>
      <c r="Q5185" s="12" t="str">
        <f>VLOOKUP($B5185,'[3]CHÍNH THỨC'!$D:$H,5,0)</f>
        <v>Đã nghỉ việc</v>
      </c>
      <c r="R5185" s="9"/>
      <c r="S5185" s="9"/>
      <c r="T5185" s="9"/>
      <c r="U5185" s="9"/>
      <c r="V5185" s="9"/>
      <c r="W5185" s="9"/>
      <c r="X5185" s="9"/>
      <c r="Y5185" s="9"/>
    </row>
    <row r="5186" spans="1:25" ht="16.5" customHeight="1">
      <c r="A5186" s="39">
        <v>5174</v>
      </c>
      <c r="B5186" s="78" t="s">
        <v>21060</v>
      </c>
      <c r="C5186" s="10" t="s">
        <v>18744</v>
      </c>
      <c r="D5186" s="79">
        <v>38454</v>
      </c>
      <c r="E5186" s="10" t="s">
        <v>30</v>
      </c>
      <c r="F5186" s="260" t="s">
        <v>18745</v>
      </c>
      <c r="G5186" s="80">
        <v>44419</v>
      </c>
      <c r="H5186" s="39" t="s">
        <v>66</v>
      </c>
      <c r="I5186" s="10" t="s">
        <v>21061</v>
      </c>
      <c r="J5186" s="260" t="s">
        <v>21059</v>
      </c>
      <c r="K5186" s="10" t="s">
        <v>35</v>
      </c>
      <c r="L5186" s="79">
        <v>45782</v>
      </c>
      <c r="M5186" s="10" t="s">
        <v>36</v>
      </c>
      <c r="N5186" s="10">
        <v>54</v>
      </c>
      <c r="O5186" s="10" t="str">
        <f t="shared" si="137"/>
        <v>IC</v>
      </c>
      <c r="P5186" s="12">
        <f>VLOOKUP($B5186,'[3]CHÍNH THỨC'!$D:$H,4,0)</f>
        <v>45784</v>
      </c>
      <c r="Q5186" s="12" t="str">
        <f>VLOOKUP($B5186,'[3]CHÍNH THỨC'!$D:$H,5,0)</f>
        <v>Đã nghỉ việc</v>
      </c>
      <c r="R5186" s="9"/>
      <c r="S5186" s="9"/>
      <c r="T5186" s="9"/>
      <c r="U5186" s="9"/>
      <c r="V5186" s="9"/>
      <c r="W5186" s="9"/>
      <c r="X5186" s="9"/>
      <c r="Y5186" s="9"/>
    </row>
    <row r="5187" spans="1:25" ht="16.5" customHeight="1">
      <c r="A5187" s="39">
        <v>5175</v>
      </c>
      <c r="B5187" s="78" t="s">
        <v>21062</v>
      </c>
      <c r="C5187" s="10" t="s">
        <v>21063</v>
      </c>
      <c r="D5187" s="79">
        <v>30277</v>
      </c>
      <c r="E5187" s="10" t="s">
        <v>30</v>
      </c>
      <c r="F5187" s="260" t="s">
        <v>21064</v>
      </c>
      <c r="G5187" s="80">
        <v>44438</v>
      </c>
      <c r="H5187" s="39" t="s">
        <v>66</v>
      </c>
      <c r="I5187" s="10" t="s">
        <v>13115</v>
      </c>
      <c r="J5187" s="260" t="s">
        <v>21065</v>
      </c>
      <c r="K5187" s="10" t="s">
        <v>42</v>
      </c>
      <c r="L5187" s="79">
        <v>45782</v>
      </c>
      <c r="M5187" s="10" t="s">
        <v>36</v>
      </c>
      <c r="N5187" s="10">
        <v>66</v>
      </c>
      <c r="O5187" s="10" t="str">
        <f t="shared" si="137"/>
        <v>MD</v>
      </c>
      <c r="P5187" s="12">
        <f>VLOOKUP($B5187,'[3]CHÍNH THỨC'!$D:$H,4,0)</f>
        <v>45798</v>
      </c>
      <c r="Q5187" s="12" t="str">
        <f>VLOOKUP($B5187,'[3]CHÍNH THỨC'!$D:$H,5,0)</f>
        <v>Đã nghỉ việc</v>
      </c>
      <c r="R5187" s="9"/>
      <c r="S5187" s="9"/>
      <c r="T5187" s="9"/>
      <c r="U5187" s="9"/>
      <c r="V5187" s="9"/>
      <c r="W5187" s="9"/>
      <c r="X5187" s="9"/>
      <c r="Y5187" s="9"/>
    </row>
    <row r="5188" spans="1:25" ht="16.5" customHeight="1">
      <c r="A5188" s="39">
        <v>5176</v>
      </c>
      <c r="B5188" s="78" t="s">
        <v>21066</v>
      </c>
      <c r="C5188" s="10" t="s">
        <v>21067</v>
      </c>
      <c r="D5188" s="79">
        <v>37299</v>
      </c>
      <c r="E5188" s="10" t="s">
        <v>30</v>
      </c>
      <c r="F5188" s="260" t="s">
        <v>21068</v>
      </c>
      <c r="G5188" s="80">
        <v>45111</v>
      </c>
      <c r="H5188" s="39" t="s">
        <v>66</v>
      </c>
      <c r="I5188" s="10" t="s">
        <v>1642</v>
      </c>
      <c r="J5188" s="260" t="s">
        <v>21069</v>
      </c>
      <c r="K5188" s="10" t="s">
        <v>35</v>
      </c>
      <c r="L5188" s="79">
        <v>45782</v>
      </c>
      <c r="M5188" s="10" t="s">
        <v>36</v>
      </c>
      <c r="N5188" s="10">
        <v>74</v>
      </c>
      <c r="O5188" s="10" t="str">
        <f t="shared" si="137"/>
        <v>HU</v>
      </c>
      <c r="P5188" s="12">
        <f>VLOOKUP($B5188,'[3]CHÍNH THỨC'!$D:$H,4,0)</f>
        <v>45789</v>
      </c>
      <c r="Q5188" s="12" t="str">
        <f>VLOOKUP($B5188,'[3]CHÍNH THỨC'!$D:$H,5,0)</f>
        <v>Đã nghỉ việc</v>
      </c>
      <c r="R5188" s="9"/>
      <c r="S5188" s="9"/>
      <c r="T5188" s="9"/>
      <c r="U5188" s="9"/>
      <c r="V5188" s="9"/>
      <c r="W5188" s="9"/>
      <c r="X5188" s="9"/>
      <c r="Y5188" s="9"/>
    </row>
    <row r="5189" spans="1:25" ht="16.5" customHeight="1">
      <c r="A5189" s="39">
        <v>5177</v>
      </c>
      <c r="B5189" s="78" t="s">
        <v>21070</v>
      </c>
      <c r="C5189" s="10" t="s">
        <v>18587</v>
      </c>
      <c r="D5189" s="79">
        <v>33140</v>
      </c>
      <c r="E5189" s="10" t="s">
        <v>30</v>
      </c>
      <c r="F5189" s="260" t="s">
        <v>18588</v>
      </c>
      <c r="G5189" s="80">
        <v>44789</v>
      </c>
      <c r="H5189" s="39" t="s">
        <v>66</v>
      </c>
      <c r="I5189" s="10" t="s">
        <v>4872</v>
      </c>
      <c r="J5189" s="260" t="s">
        <v>18589</v>
      </c>
      <c r="K5189" s="10" t="s">
        <v>35</v>
      </c>
      <c r="L5189" s="79">
        <v>45782</v>
      </c>
      <c r="M5189" s="10" t="s">
        <v>36</v>
      </c>
      <c r="N5189" s="10">
        <v>77</v>
      </c>
      <c r="O5189" s="10" t="str">
        <f t="shared" si="137"/>
        <v>HU</v>
      </c>
      <c r="P5189" s="12">
        <f>VLOOKUP($B5189,'[3]CHÍNH THỨC'!$D:$H,4,0)</f>
        <v>45784</v>
      </c>
      <c r="Q5189" s="12" t="str">
        <f>VLOOKUP($B5189,'[3]CHÍNH THỨC'!$D:$H,5,0)</f>
        <v>Đã nghỉ việc</v>
      </c>
      <c r="R5189" s="9"/>
      <c r="S5189" s="9"/>
      <c r="T5189" s="9"/>
      <c r="U5189" s="9"/>
      <c r="V5189" s="9"/>
      <c r="W5189" s="9"/>
      <c r="X5189" s="9"/>
      <c r="Y5189" s="9"/>
    </row>
    <row r="5190" spans="1:25" ht="16.5" customHeight="1">
      <c r="A5190" s="39">
        <v>5178</v>
      </c>
      <c r="B5190" s="78" t="s">
        <v>21071</v>
      </c>
      <c r="C5190" s="10" t="s">
        <v>21072</v>
      </c>
      <c r="D5190" s="79">
        <v>39206</v>
      </c>
      <c r="E5190" s="10" t="s">
        <v>30</v>
      </c>
      <c r="F5190" s="260" t="s">
        <v>21073</v>
      </c>
      <c r="G5190" s="80" t="s">
        <v>19836</v>
      </c>
      <c r="H5190" s="39" t="s">
        <v>66</v>
      </c>
      <c r="I5190" s="10" t="s">
        <v>6135</v>
      </c>
      <c r="J5190" s="260" t="s">
        <v>19445</v>
      </c>
      <c r="K5190" s="10" t="s">
        <v>35</v>
      </c>
      <c r="L5190" s="79" t="s">
        <v>21074</v>
      </c>
      <c r="M5190" s="10" t="s">
        <v>36</v>
      </c>
      <c r="N5190" s="10">
        <v>101</v>
      </c>
      <c r="O5190" s="10" t="str">
        <f t="shared" si="137"/>
        <v>TK</v>
      </c>
      <c r="P5190" s="12">
        <f>VLOOKUP($B5190,'[3]CHÍNH THỨC'!$D:$H,4,0)</f>
        <v>45783</v>
      </c>
      <c r="Q5190" s="12" t="str">
        <f>VLOOKUP($B5190,'[3]CHÍNH THỨC'!$D:$H,5,0)</f>
        <v>Đã nghỉ việc</v>
      </c>
      <c r="R5190" s="9"/>
      <c r="S5190" s="9"/>
      <c r="T5190" s="9"/>
      <c r="U5190" s="9"/>
      <c r="V5190" s="9"/>
      <c r="W5190" s="9"/>
      <c r="X5190" s="9"/>
      <c r="Y5190" s="9"/>
    </row>
    <row r="5191" spans="1:25" ht="16.5" customHeight="1">
      <c r="A5191" s="39">
        <v>5179</v>
      </c>
      <c r="B5191" s="78" t="s">
        <v>21075</v>
      </c>
      <c r="C5191" s="10" t="s">
        <v>21076</v>
      </c>
      <c r="D5191" s="79">
        <v>38905</v>
      </c>
      <c r="E5191" s="10" t="s">
        <v>30</v>
      </c>
      <c r="F5191" s="260" t="s">
        <v>21077</v>
      </c>
      <c r="G5191" s="80" t="s">
        <v>21078</v>
      </c>
      <c r="H5191" s="39" t="s">
        <v>8300</v>
      </c>
      <c r="I5191" s="10" t="s">
        <v>3319</v>
      </c>
      <c r="J5191" s="260" t="s">
        <v>21079</v>
      </c>
      <c r="K5191" s="10" t="s">
        <v>35</v>
      </c>
      <c r="L5191" s="79" t="s">
        <v>21074</v>
      </c>
      <c r="M5191" s="10" t="s">
        <v>75</v>
      </c>
      <c r="N5191" s="10">
        <v>129</v>
      </c>
      <c r="O5191" s="10" t="str">
        <f t="shared" si="137"/>
        <v>HM</v>
      </c>
      <c r="P5191" s="12">
        <f>VLOOKUP($B5191,'[3]CHÍNH THỨC'!$D:$H,4,0)</f>
        <v>45789</v>
      </c>
      <c r="Q5191" s="12" t="str">
        <f>VLOOKUP($B5191,'[3]CHÍNH THỨC'!$D:$H,5,0)</f>
        <v>Đã nghỉ việc</v>
      </c>
      <c r="R5191" s="9"/>
      <c r="S5191" s="9"/>
      <c r="T5191" s="9"/>
      <c r="U5191" s="9"/>
      <c r="V5191" s="9"/>
      <c r="W5191" s="9"/>
      <c r="X5191" s="9"/>
      <c r="Y5191" s="9"/>
    </row>
    <row r="5192" spans="1:25" ht="16.5" customHeight="1">
      <c r="A5192" s="39">
        <v>5180</v>
      </c>
      <c r="B5192" s="78" t="s">
        <v>21080</v>
      </c>
      <c r="C5192" s="10" t="s">
        <v>21081</v>
      </c>
      <c r="D5192" s="79">
        <v>38819</v>
      </c>
      <c r="E5192" s="10" t="s">
        <v>30</v>
      </c>
      <c r="F5192" s="260" t="s">
        <v>21082</v>
      </c>
      <c r="G5192" s="80" t="s">
        <v>21078</v>
      </c>
      <c r="H5192" s="39" t="s">
        <v>8300</v>
      </c>
      <c r="I5192" s="10" t="s">
        <v>3319</v>
      </c>
      <c r="J5192" s="260" t="s">
        <v>21083</v>
      </c>
      <c r="K5192" s="10" t="s">
        <v>35</v>
      </c>
      <c r="L5192" s="79" t="s">
        <v>21074</v>
      </c>
      <c r="M5192" s="10" t="s">
        <v>75</v>
      </c>
      <c r="N5192" s="10">
        <v>132</v>
      </c>
      <c r="O5192" s="10" t="str">
        <f t="shared" si="137"/>
        <v>HM</v>
      </c>
      <c r="P5192" s="12">
        <f>VLOOKUP($B5192,'[3]CHÍNH THỨC'!$D:$H,4,0)</f>
        <v>45789</v>
      </c>
      <c r="Q5192" s="12" t="str">
        <f>VLOOKUP($B5192,'[3]CHÍNH THỨC'!$D:$H,5,0)</f>
        <v>Đã nghỉ việc</v>
      </c>
      <c r="R5192" s="9"/>
      <c r="S5192" s="9"/>
      <c r="T5192" s="9"/>
      <c r="U5192" s="9"/>
      <c r="V5192" s="9"/>
      <c r="W5192" s="9"/>
      <c r="X5192" s="9"/>
      <c r="Y5192" s="9"/>
    </row>
    <row r="5193" spans="1:25" ht="16.5" customHeight="1">
      <c r="A5193" s="39">
        <v>5181</v>
      </c>
      <c r="B5193" s="78" t="s">
        <v>21084</v>
      </c>
      <c r="C5193" s="10" t="s">
        <v>21085</v>
      </c>
      <c r="D5193" s="79">
        <v>38486</v>
      </c>
      <c r="E5193" s="10" t="s">
        <v>30</v>
      </c>
      <c r="F5193" s="260" t="s">
        <v>21086</v>
      </c>
      <c r="G5193" s="80" t="s">
        <v>9480</v>
      </c>
      <c r="H5193" s="39" t="s">
        <v>8300</v>
      </c>
      <c r="I5193" s="10" t="s">
        <v>9215</v>
      </c>
      <c r="J5193" s="260" t="s">
        <v>21087</v>
      </c>
      <c r="K5193" s="10" t="s">
        <v>42</v>
      </c>
      <c r="L5193" s="79" t="s">
        <v>21074</v>
      </c>
      <c r="M5193" s="10" t="s">
        <v>75</v>
      </c>
      <c r="N5193" s="10">
        <v>139</v>
      </c>
      <c r="O5193" s="10" t="str">
        <f t="shared" si="137"/>
        <v>HM</v>
      </c>
      <c r="P5193" s="12">
        <f>VLOOKUP($B5193,'[3]CHÍNH THỨC'!$D:$H,4,0)</f>
        <v>45792</v>
      </c>
      <c r="Q5193" s="12" t="str">
        <f>VLOOKUP($B5193,'[3]CHÍNH THỨC'!$D:$H,5,0)</f>
        <v>Đã nghỉ việc</v>
      </c>
      <c r="R5193" s="9"/>
      <c r="S5193" s="9"/>
      <c r="T5193" s="9"/>
      <c r="U5193" s="9"/>
      <c r="V5193" s="9"/>
      <c r="W5193" s="9"/>
      <c r="X5193" s="9"/>
      <c r="Y5193" s="9"/>
    </row>
    <row r="5194" spans="1:25" ht="16.5" customHeight="1">
      <c r="A5194" s="39">
        <v>5182</v>
      </c>
      <c r="B5194" s="78" t="s">
        <v>21088</v>
      </c>
      <c r="C5194" s="10" t="s">
        <v>3392</v>
      </c>
      <c r="D5194" s="79">
        <v>38038</v>
      </c>
      <c r="E5194" s="10" t="s">
        <v>30</v>
      </c>
      <c r="F5194" s="260" t="s">
        <v>3393</v>
      </c>
      <c r="G5194" s="80" t="s">
        <v>8204</v>
      </c>
      <c r="H5194" s="39" t="s">
        <v>8300</v>
      </c>
      <c r="I5194" s="10" t="s">
        <v>647</v>
      </c>
      <c r="J5194" s="260" t="s">
        <v>21089</v>
      </c>
      <c r="K5194" s="10" t="s">
        <v>35</v>
      </c>
      <c r="L5194" s="79" t="s">
        <v>21074</v>
      </c>
      <c r="M5194" s="10" t="s">
        <v>75</v>
      </c>
      <c r="N5194" s="10">
        <v>140</v>
      </c>
      <c r="O5194" s="10" t="str">
        <f t="shared" si="137"/>
        <v>HM</v>
      </c>
      <c r="P5194" s="12">
        <f>VLOOKUP($B5194,'[3]CHÍNH THỨC'!$D:$H,4,0)</f>
        <v>45853</v>
      </c>
      <c r="Q5194" s="12" t="str">
        <f>VLOOKUP($B5194,'[3]CHÍNH THỨC'!$D:$H,5,0)</f>
        <v>Đã nghỉ việc</v>
      </c>
      <c r="R5194" s="9"/>
      <c r="S5194" s="9"/>
      <c r="T5194" s="9"/>
      <c r="U5194" s="9"/>
      <c r="V5194" s="9"/>
      <c r="W5194" s="9"/>
      <c r="X5194" s="9"/>
      <c r="Y5194" s="9"/>
    </row>
    <row r="5195" spans="1:25" ht="16.5" customHeight="1">
      <c r="A5195" s="39">
        <v>5183</v>
      </c>
      <c r="B5195" s="78" t="s">
        <v>21090</v>
      </c>
      <c r="C5195" s="10" t="s">
        <v>21091</v>
      </c>
      <c r="D5195" s="79">
        <v>37839</v>
      </c>
      <c r="E5195" s="10" t="s">
        <v>30</v>
      </c>
      <c r="F5195" s="260" t="s">
        <v>21092</v>
      </c>
      <c r="G5195" s="80" t="s">
        <v>9755</v>
      </c>
      <c r="H5195" s="39" t="s">
        <v>8300</v>
      </c>
      <c r="I5195" s="10" t="s">
        <v>21093</v>
      </c>
      <c r="J5195" s="260" t="s">
        <v>21094</v>
      </c>
      <c r="K5195" s="10" t="s">
        <v>35</v>
      </c>
      <c r="L5195" s="79" t="s">
        <v>21074</v>
      </c>
      <c r="M5195" s="10" t="s">
        <v>75</v>
      </c>
      <c r="N5195" s="10">
        <v>108</v>
      </c>
      <c r="O5195" s="10" t="str">
        <f t="shared" si="137"/>
        <v>TK</v>
      </c>
      <c r="P5195" s="12">
        <f>VLOOKUP($B5195,'[3]CHÍNH THỨC'!$D:$H,4,0)</f>
        <v>45787</v>
      </c>
      <c r="Q5195" s="12" t="str">
        <f>VLOOKUP($B5195,'[3]CHÍNH THỨC'!$D:$H,5,0)</f>
        <v>Đã nghỉ việc</v>
      </c>
      <c r="R5195" s="9"/>
      <c r="S5195" s="9"/>
      <c r="T5195" s="9"/>
      <c r="U5195" s="9"/>
      <c r="V5195" s="9"/>
      <c r="W5195" s="9"/>
      <c r="X5195" s="9"/>
      <c r="Y5195" s="9"/>
    </row>
    <row r="5196" spans="1:25" ht="16.5" customHeight="1">
      <c r="A5196" s="39">
        <v>5184</v>
      </c>
      <c r="B5196" s="78" t="s">
        <v>21095</v>
      </c>
      <c r="C5196" s="10" t="s">
        <v>21096</v>
      </c>
      <c r="D5196" s="79">
        <v>38535</v>
      </c>
      <c r="E5196" s="10" t="s">
        <v>30</v>
      </c>
      <c r="F5196" s="260" t="s">
        <v>21097</v>
      </c>
      <c r="G5196" s="80" t="s">
        <v>7681</v>
      </c>
      <c r="H5196" s="39" t="s">
        <v>8300</v>
      </c>
      <c r="I5196" s="10" t="s">
        <v>21098</v>
      </c>
      <c r="J5196" s="260" t="s">
        <v>21099</v>
      </c>
      <c r="K5196" s="10" t="s">
        <v>35</v>
      </c>
      <c r="L5196" s="79" t="s">
        <v>21074</v>
      </c>
      <c r="M5196" s="10" t="s">
        <v>75</v>
      </c>
      <c r="N5196" s="10">
        <v>111</v>
      </c>
      <c r="O5196" s="10" t="str">
        <f t="shared" si="137"/>
        <v>TK</v>
      </c>
      <c r="P5196" s="12">
        <f>VLOOKUP($B5196,'[3]CHÍNH THỨC'!$D:$H,4,0)</f>
        <v>45787</v>
      </c>
      <c r="Q5196" s="12" t="str">
        <f>VLOOKUP($B5196,'[3]CHÍNH THỨC'!$D:$H,5,0)</f>
        <v>Đã nghỉ việc</v>
      </c>
      <c r="R5196" s="9"/>
      <c r="S5196" s="9"/>
      <c r="T5196" s="9"/>
      <c r="U5196" s="9"/>
      <c r="V5196" s="9"/>
      <c r="W5196" s="9"/>
      <c r="X5196" s="9"/>
      <c r="Y5196" s="9"/>
    </row>
    <row r="5197" spans="1:25" ht="16.5" customHeight="1">
      <c r="A5197" s="39">
        <v>5185</v>
      </c>
      <c r="B5197" s="78" t="s">
        <v>21100</v>
      </c>
      <c r="C5197" s="10" t="s">
        <v>21101</v>
      </c>
      <c r="D5197" s="79">
        <v>38740</v>
      </c>
      <c r="E5197" s="10" t="s">
        <v>30</v>
      </c>
      <c r="F5197" s="260" t="s">
        <v>21102</v>
      </c>
      <c r="G5197" s="80" t="s">
        <v>7681</v>
      </c>
      <c r="H5197" s="39" t="s">
        <v>8300</v>
      </c>
      <c r="I5197" s="10" t="s">
        <v>563</v>
      </c>
      <c r="J5197" s="260" t="s">
        <v>12358</v>
      </c>
      <c r="K5197" s="10" t="s">
        <v>35</v>
      </c>
      <c r="L5197" s="79" t="s">
        <v>21074</v>
      </c>
      <c r="M5197" s="10" t="s">
        <v>75</v>
      </c>
      <c r="N5197" s="10">
        <v>146</v>
      </c>
      <c r="O5197" s="10" t="str">
        <f t="shared" si="137"/>
        <v>HL</v>
      </c>
      <c r="P5197" s="12">
        <f>VLOOKUP($B5197,'[3]CHÍNH THỨC'!$D:$H,4,0)</f>
        <v>45784</v>
      </c>
      <c r="Q5197" s="12" t="str">
        <f>VLOOKUP($B5197,'[3]CHÍNH THỨC'!$D:$H,5,0)</f>
        <v>Đã nghỉ việc</v>
      </c>
      <c r="R5197" s="9"/>
      <c r="S5197" s="9"/>
      <c r="T5197" s="9"/>
      <c r="U5197" s="9"/>
      <c r="V5197" s="9"/>
      <c r="W5197" s="9"/>
      <c r="X5197" s="9"/>
      <c r="Y5197" s="9"/>
    </row>
    <row r="5198" spans="1:25" ht="16.5" customHeight="1">
      <c r="A5198" s="39">
        <v>5186</v>
      </c>
      <c r="B5198" s="78" t="s">
        <v>21103</v>
      </c>
      <c r="C5198" s="10" t="s">
        <v>2998</v>
      </c>
      <c r="D5198" s="79">
        <v>39000</v>
      </c>
      <c r="E5198" s="10" t="s">
        <v>30</v>
      </c>
      <c r="F5198" s="260" t="s">
        <v>21104</v>
      </c>
      <c r="G5198" s="80" t="s">
        <v>21105</v>
      </c>
      <c r="H5198" s="39" t="s">
        <v>8300</v>
      </c>
      <c r="I5198" s="10" t="s">
        <v>563</v>
      </c>
      <c r="J5198" s="260" t="s">
        <v>12358</v>
      </c>
      <c r="K5198" s="10" t="s">
        <v>35</v>
      </c>
      <c r="L5198" s="79" t="s">
        <v>21074</v>
      </c>
      <c r="M5198" s="10" t="s">
        <v>75</v>
      </c>
      <c r="N5198" s="10">
        <v>142</v>
      </c>
      <c r="O5198" s="10" t="str">
        <f t="shared" si="137"/>
        <v>HL</v>
      </c>
      <c r="P5198" s="12">
        <f>VLOOKUP($B5198,'[3]CHÍNH THỨC'!$D:$H,4,0)</f>
        <v>45784</v>
      </c>
      <c r="Q5198" s="12" t="str">
        <f>VLOOKUP($B5198,'[3]CHÍNH THỨC'!$D:$H,5,0)</f>
        <v>Đã nghỉ việc</v>
      </c>
      <c r="R5198" s="9"/>
      <c r="S5198" s="9"/>
      <c r="T5198" s="9"/>
      <c r="U5198" s="9"/>
      <c r="V5198" s="9"/>
      <c r="W5198" s="9"/>
      <c r="X5198" s="9"/>
      <c r="Y5198" s="9"/>
    </row>
    <row r="5199" spans="1:25" ht="16.5" customHeight="1">
      <c r="A5199" s="39">
        <v>5187</v>
      </c>
      <c r="B5199" s="78" t="s">
        <v>21106</v>
      </c>
      <c r="C5199" s="10" t="s">
        <v>6825</v>
      </c>
      <c r="D5199" s="79">
        <v>39011</v>
      </c>
      <c r="E5199" s="10" t="s">
        <v>30</v>
      </c>
      <c r="F5199" s="260" t="s">
        <v>20055</v>
      </c>
      <c r="G5199" s="80" t="s">
        <v>18251</v>
      </c>
      <c r="H5199" s="39" t="s">
        <v>8300</v>
      </c>
      <c r="I5199" s="10" t="s">
        <v>1642</v>
      </c>
      <c r="J5199" s="260" t="s">
        <v>17990</v>
      </c>
      <c r="K5199" s="10" t="s">
        <v>35</v>
      </c>
      <c r="L5199" s="79" t="s">
        <v>21074</v>
      </c>
      <c r="M5199" s="10" t="s">
        <v>75</v>
      </c>
      <c r="N5199" s="10" t="s">
        <v>21107</v>
      </c>
      <c r="O5199" s="10" t="str">
        <f t="shared" si="137"/>
        <v>HU</v>
      </c>
      <c r="P5199" s="12">
        <f>VLOOKUP($B5199,'[3]CHÍNH THỨC'!$D:$H,4,0)</f>
        <v>45792</v>
      </c>
      <c r="Q5199" s="12" t="str">
        <f>VLOOKUP($B5199,'[3]CHÍNH THỨC'!$D:$H,5,0)</f>
        <v>Đã nghỉ việc</v>
      </c>
      <c r="R5199" s="9"/>
      <c r="S5199" s="9"/>
      <c r="T5199" s="9"/>
      <c r="U5199" s="9"/>
      <c r="V5199" s="9"/>
      <c r="W5199" s="9"/>
      <c r="X5199" s="9"/>
      <c r="Y5199" s="9"/>
    </row>
    <row r="5200" spans="1:25" ht="16.5" customHeight="1">
      <c r="A5200" s="39">
        <v>5188</v>
      </c>
      <c r="B5200" s="78" t="s">
        <v>21108</v>
      </c>
      <c r="C5200" s="10" t="s">
        <v>21109</v>
      </c>
      <c r="D5200" s="79">
        <v>38963</v>
      </c>
      <c r="E5200" s="10" t="s">
        <v>30</v>
      </c>
      <c r="F5200" s="260" t="s">
        <v>3884</v>
      </c>
      <c r="G5200" s="80" t="s">
        <v>19716</v>
      </c>
      <c r="H5200" s="39" t="s">
        <v>8300</v>
      </c>
      <c r="I5200" s="10" t="s">
        <v>21110</v>
      </c>
      <c r="J5200" s="260" t="s">
        <v>21111</v>
      </c>
      <c r="K5200" s="10" t="s">
        <v>35</v>
      </c>
      <c r="L5200" s="79" t="s">
        <v>21074</v>
      </c>
      <c r="M5200" s="10" t="s">
        <v>75</v>
      </c>
      <c r="N5200" s="10">
        <v>119</v>
      </c>
      <c r="O5200" s="10" t="str">
        <f t="shared" si="137"/>
        <v>HU</v>
      </c>
      <c r="P5200" s="12">
        <f>VLOOKUP($B5200,'[3]CHÍNH THỨC'!$D:$H,4,0)</f>
        <v>45786</v>
      </c>
      <c r="Q5200" s="12" t="str">
        <f>VLOOKUP($B5200,'[3]CHÍNH THỨC'!$D:$H,5,0)</f>
        <v>Đã nghỉ việc</v>
      </c>
      <c r="R5200" s="9"/>
      <c r="S5200" s="9"/>
      <c r="T5200" s="9"/>
      <c r="U5200" s="9"/>
      <c r="V5200" s="9"/>
      <c r="W5200" s="9"/>
      <c r="X5200" s="9"/>
      <c r="Y5200" s="9"/>
    </row>
    <row r="5201" spans="1:25" ht="16.5" customHeight="1">
      <c r="A5201" s="39">
        <v>5189</v>
      </c>
      <c r="B5201" s="78" t="s">
        <v>21112</v>
      </c>
      <c r="C5201" s="10" t="s">
        <v>13340</v>
      </c>
      <c r="D5201" s="79">
        <v>39003</v>
      </c>
      <c r="E5201" s="10" t="s">
        <v>30</v>
      </c>
      <c r="F5201" s="260" t="s">
        <v>19715</v>
      </c>
      <c r="G5201" s="80" t="s">
        <v>19716</v>
      </c>
      <c r="H5201" s="39" t="s">
        <v>8300</v>
      </c>
      <c r="I5201" s="10" t="s">
        <v>6334</v>
      </c>
      <c r="J5201" s="260" t="s">
        <v>19717</v>
      </c>
      <c r="K5201" s="10" t="s">
        <v>35</v>
      </c>
      <c r="L5201" s="79" t="s">
        <v>21074</v>
      </c>
      <c r="M5201" s="10" t="s">
        <v>75</v>
      </c>
      <c r="N5201" s="10" t="s">
        <v>21113</v>
      </c>
      <c r="O5201" s="10" t="str">
        <f t="shared" si="137"/>
        <v>HU</v>
      </c>
      <c r="P5201" s="12">
        <f>VLOOKUP($B5201,'[3]CHÍNH THỨC'!$D:$H,4,0)</f>
        <v>45786</v>
      </c>
      <c r="Q5201" s="12" t="str">
        <f>VLOOKUP($B5201,'[3]CHÍNH THỨC'!$D:$H,5,0)</f>
        <v>Đã nghỉ việc</v>
      </c>
      <c r="R5201" s="9"/>
      <c r="S5201" s="9"/>
      <c r="T5201" s="9"/>
      <c r="U5201" s="9"/>
      <c r="V5201" s="9"/>
      <c r="W5201" s="9"/>
      <c r="X5201" s="9"/>
      <c r="Y5201" s="9"/>
    </row>
    <row r="5202" spans="1:25" ht="16.5" customHeight="1">
      <c r="A5202" s="39">
        <v>5190</v>
      </c>
      <c r="B5202" s="78" t="s">
        <v>21114</v>
      </c>
      <c r="C5202" s="10" t="s">
        <v>21115</v>
      </c>
      <c r="D5202" s="79">
        <v>37926</v>
      </c>
      <c r="E5202" s="10" t="s">
        <v>30</v>
      </c>
      <c r="F5202" s="260" t="s">
        <v>21116</v>
      </c>
      <c r="G5202" s="80" t="s">
        <v>14020</v>
      </c>
      <c r="H5202" s="39" t="s">
        <v>8300</v>
      </c>
      <c r="I5202" s="10" t="s">
        <v>21117</v>
      </c>
      <c r="J5202" s="260" t="s">
        <v>21118</v>
      </c>
      <c r="K5202" s="10" t="s">
        <v>35</v>
      </c>
      <c r="L5202" s="79" t="s">
        <v>21074</v>
      </c>
      <c r="M5202" s="10" t="s">
        <v>75</v>
      </c>
      <c r="N5202" s="10">
        <v>122</v>
      </c>
      <c r="O5202" s="10" t="str">
        <f t="shared" si="137"/>
        <v>HU</v>
      </c>
      <c r="P5202" s="12">
        <f>VLOOKUP($B5202,'[3]CHÍNH THỨC'!$D:$H,4,0)</f>
        <v>45785</v>
      </c>
      <c r="Q5202" s="12" t="str">
        <f>VLOOKUP($B5202,'[3]CHÍNH THỨC'!$D:$H,5,0)</f>
        <v>Đã nghỉ việc</v>
      </c>
      <c r="R5202" s="9"/>
      <c r="S5202" s="9"/>
      <c r="T5202" s="9"/>
      <c r="U5202" s="9"/>
      <c r="V5202" s="9"/>
      <c r="W5202" s="9"/>
      <c r="X5202" s="9"/>
      <c r="Y5202" s="9"/>
    </row>
    <row r="5203" spans="1:25" ht="16.5" customHeight="1">
      <c r="A5203" s="39">
        <v>5191</v>
      </c>
      <c r="B5203" s="78" t="s">
        <v>21119</v>
      </c>
      <c r="C5203" s="10" t="s">
        <v>12093</v>
      </c>
      <c r="D5203" s="79">
        <v>36971</v>
      </c>
      <c r="E5203" s="10" t="s">
        <v>30</v>
      </c>
      <c r="F5203" s="260" t="s">
        <v>12094</v>
      </c>
      <c r="G5203" s="80" t="s">
        <v>21120</v>
      </c>
      <c r="H5203" s="39" t="s">
        <v>8300</v>
      </c>
      <c r="I5203" s="10" t="s">
        <v>10221</v>
      </c>
      <c r="J5203" s="260" t="s">
        <v>12096</v>
      </c>
      <c r="K5203" s="10" t="s">
        <v>35</v>
      </c>
      <c r="L5203" s="79" t="s">
        <v>21074</v>
      </c>
      <c r="M5203" s="10" t="s">
        <v>75</v>
      </c>
      <c r="N5203" s="10">
        <v>128</v>
      </c>
      <c r="O5203" s="10" t="str">
        <f t="shared" si="137"/>
        <v>HU</v>
      </c>
      <c r="P5203" s="12">
        <f>VLOOKUP($B5203,'[3]CHÍNH THỨC'!$D:$H,4,0)</f>
        <v>45791</v>
      </c>
      <c r="Q5203" s="12" t="str">
        <f>VLOOKUP($B5203,'[3]CHÍNH THỨC'!$D:$H,5,0)</f>
        <v>Đã nghỉ việc</v>
      </c>
      <c r="R5203" s="9"/>
      <c r="S5203" s="9"/>
      <c r="T5203" s="9"/>
      <c r="U5203" s="9"/>
      <c r="V5203" s="9"/>
      <c r="W5203" s="9"/>
      <c r="X5203" s="9"/>
      <c r="Y5203" s="9"/>
    </row>
    <row r="5204" spans="1:25" ht="16.5" customHeight="1">
      <c r="A5204" s="39">
        <v>5192</v>
      </c>
      <c r="B5204" s="78" t="s">
        <v>21121</v>
      </c>
      <c r="C5204" s="10" t="s">
        <v>21122</v>
      </c>
      <c r="D5204" s="79">
        <v>38814</v>
      </c>
      <c r="E5204" s="10" t="s">
        <v>30</v>
      </c>
      <c r="F5204" s="260" t="s">
        <v>21123</v>
      </c>
      <c r="G5204" s="80">
        <v>44352</v>
      </c>
      <c r="H5204" s="39" t="s">
        <v>8300</v>
      </c>
      <c r="I5204" s="10" t="s">
        <v>21124</v>
      </c>
      <c r="J5204" s="10"/>
      <c r="K5204" s="10" t="s">
        <v>35</v>
      </c>
      <c r="L5204" s="79">
        <v>45782</v>
      </c>
      <c r="M5204" s="10" t="s">
        <v>75</v>
      </c>
      <c r="N5204" s="10">
        <v>113</v>
      </c>
      <c r="O5204" s="10" t="str">
        <f t="shared" si="137"/>
        <v>IC</v>
      </c>
      <c r="P5204" s="12">
        <f>VLOOKUP($B5204,'[3]CHÍNH THỨC'!$D:$H,4,0)</f>
        <v>45789</v>
      </c>
      <c r="Q5204" s="12" t="str">
        <f>VLOOKUP($B5204,'[3]CHÍNH THỨC'!$D:$H,5,0)</f>
        <v>Đã nghỉ việc</v>
      </c>
      <c r="R5204" s="9"/>
      <c r="S5204" s="9"/>
      <c r="T5204" s="9"/>
      <c r="U5204" s="9"/>
      <c r="V5204" s="9"/>
      <c r="W5204" s="9"/>
      <c r="X5204" s="9"/>
      <c r="Y5204" s="9"/>
    </row>
    <row r="5205" spans="1:25" ht="16.5" customHeight="1">
      <c r="A5205" s="39">
        <v>5193</v>
      </c>
      <c r="B5205" s="78" t="s">
        <v>21125</v>
      </c>
      <c r="C5205" s="10" t="s">
        <v>21126</v>
      </c>
      <c r="D5205" s="79">
        <v>38954</v>
      </c>
      <c r="E5205" s="10" t="s">
        <v>30</v>
      </c>
      <c r="F5205" s="260" t="s">
        <v>21127</v>
      </c>
      <c r="G5205" s="80">
        <v>44292</v>
      </c>
      <c r="H5205" s="39" t="s">
        <v>8300</v>
      </c>
      <c r="I5205" s="10" t="s">
        <v>21128</v>
      </c>
      <c r="J5205" s="10"/>
      <c r="K5205" s="10" t="s">
        <v>42</v>
      </c>
      <c r="L5205" s="79">
        <v>45782</v>
      </c>
      <c r="M5205" s="10" t="s">
        <v>75</v>
      </c>
      <c r="N5205" s="10">
        <v>114</v>
      </c>
      <c r="O5205" s="10" t="str">
        <f t="shared" si="137"/>
        <v>IC</v>
      </c>
      <c r="P5205" s="12">
        <f>VLOOKUP($B5205,'[3]CHÍNH THỨC'!$D:$H,4,0)</f>
        <v>45789</v>
      </c>
      <c r="Q5205" s="12" t="str">
        <f>VLOOKUP($B5205,'[3]CHÍNH THỨC'!$D:$H,5,0)</f>
        <v>Đã nghỉ việc</v>
      </c>
      <c r="R5205" s="9"/>
      <c r="S5205" s="9"/>
      <c r="T5205" s="9"/>
      <c r="U5205" s="9"/>
      <c r="V5205" s="9"/>
      <c r="W5205" s="9"/>
      <c r="X5205" s="9"/>
      <c r="Y5205" s="9"/>
    </row>
    <row r="5206" spans="1:25" ht="16.5" customHeight="1">
      <c r="A5206" s="39">
        <v>5194</v>
      </c>
      <c r="B5206" s="78" t="s">
        <v>21129</v>
      </c>
      <c r="C5206" s="10" t="s">
        <v>19104</v>
      </c>
      <c r="D5206" s="79">
        <v>35236</v>
      </c>
      <c r="E5206" s="10" t="s">
        <v>30</v>
      </c>
      <c r="F5206" s="260" t="s">
        <v>21130</v>
      </c>
      <c r="G5206" s="80" t="s">
        <v>9731</v>
      </c>
      <c r="H5206" s="39" t="s">
        <v>8300</v>
      </c>
      <c r="I5206" s="10" t="s">
        <v>21131</v>
      </c>
      <c r="J5206" s="10"/>
      <c r="K5206" s="10" t="s">
        <v>42</v>
      </c>
      <c r="L5206" s="79" t="s">
        <v>21074</v>
      </c>
      <c r="M5206" s="10" t="s">
        <v>75</v>
      </c>
      <c r="N5206" s="10">
        <v>103</v>
      </c>
      <c r="O5206" s="10" t="str">
        <f t="shared" si="137"/>
        <v>BC</v>
      </c>
      <c r="P5206" s="12">
        <f>VLOOKUP($B5206,'[3]CHÍNH THỨC'!$D:$H,4,0)</f>
        <v>45783</v>
      </c>
      <c r="Q5206" s="12" t="str">
        <f>VLOOKUP($B5206,'[3]CHÍNH THỨC'!$D:$H,5,0)</f>
        <v>Đã nghỉ việc</v>
      </c>
      <c r="R5206" s="9"/>
      <c r="S5206" s="9"/>
      <c r="T5206" s="9"/>
      <c r="U5206" s="9"/>
      <c r="V5206" s="9"/>
      <c r="W5206" s="9"/>
      <c r="X5206" s="9"/>
      <c r="Y5206" s="9"/>
    </row>
    <row r="5207" spans="1:25" ht="16.5" customHeight="1">
      <c r="A5207" s="39">
        <v>5195</v>
      </c>
      <c r="B5207" s="78" t="s">
        <v>21132</v>
      </c>
      <c r="C5207" s="10" t="s">
        <v>3976</v>
      </c>
      <c r="D5207" s="79">
        <v>38633</v>
      </c>
      <c r="E5207" s="10" t="s">
        <v>1441</v>
      </c>
      <c r="F5207" s="260" t="s">
        <v>21133</v>
      </c>
      <c r="G5207" s="80">
        <v>44971</v>
      </c>
      <c r="H5207" s="39" t="s">
        <v>8300</v>
      </c>
      <c r="I5207" s="10" t="s">
        <v>6446</v>
      </c>
      <c r="J5207" s="260" t="s">
        <v>21134</v>
      </c>
      <c r="K5207" s="10" t="s">
        <v>42</v>
      </c>
      <c r="L5207" s="79">
        <v>45783</v>
      </c>
      <c r="M5207" s="10" t="s">
        <v>36</v>
      </c>
      <c r="N5207" s="10">
        <v>171</v>
      </c>
      <c r="O5207" s="10" t="str">
        <f t="shared" ref="O5207:O5220" si="138">RIGHT(B5207,2)</f>
        <v>NE</v>
      </c>
      <c r="P5207" s="12">
        <f>VLOOKUP($B5207,'[3]CHÍNH THỨC'!$D:$H,4,0)</f>
        <v>45845</v>
      </c>
      <c r="Q5207" s="12" t="str">
        <f>VLOOKUP($B5207,'[3]CHÍNH THỨC'!$D:$H,5,0)</f>
        <v>Đã nghỉ việc</v>
      </c>
      <c r="R5207" s="9"/>
      <c r="S5207" s="9"/>
      <c r="T5207" s="9"/>
      <c r="U5207" s="9"/>
      <c r="V5207" s="9"/>
      <c r="W5207" s="9"/>
      <c r="X5207" s="9"/>
      <c r="Y5207" s="9"/>
    </row>
    <row r="5208" spans="1:25" ht="16.5" customHeight="1">
      <c r="A5208" s="39">
        <v>5196</v>
      </c>
      <c r="B5208" s="78" t="s">
        <v>21135</v>
      </c>
      <c r="C5208" s="10" t="s">
        <v>21136</v>
      </c>
      <c r="D5208" s="79">
        <v>35705</v>
      </c>
      <c r="E5208" s="10" t="s">
        <v>30</v>
      </c>
      <c r="F5208" s="260" t="s">
        <v>12043</v>
      </c>
      <c r="G5208" s="80">
        <v>45058</v>
      </c>
      <c r="H5208" s="39" t="s">
        <v>8300</v>
      </c>
      <c r="I5208" s="10" t="s">
        <v>21137</v>
      </c>
      <c r="J5208" s="260" t="s">
        <v>11971</v>
      </c>
      <c r="K5208" s="10" t="s">
        <v>12942</v>
      </c>
      <c r="L5208" s="79">
        <v>45783</v>
      </c>
      <c r="M5208" s="10" t="s">
        <v>36</v>
      </c>
      <c r="N5208" s="10">
        <v>173</v>
      </c>
      <c r="O5208" s="10" t="str">
        <f t="shared" si="138"/>
        <v>NM</v>
      </c>
      <c r="P5208" s="12">
        <f>VLOOKUP($B5208,'[3]CHÍNH THỨC'!$D:$H,4,0)</f>
        <v>45798</v>
      </c>
      <c r="Q5208" s="12" t="str">
        <f>VLOOKUP($B5208,'[3]CHÍNH THỨC'!$D:$H,5,0)</f>
        <v>Đã nghỉ việc</v>
      </c>
      <c r="R5208" s="9"/>
      <c r="S5208" s="9"/>
      <c r="T5208" s="9"/>
      <c r="U5208" s="9"/>
      <c r="V5208" s="9"/>
      <c r="W5208" s="9"/>
      <c r="X5208" s="9"/>
      <c r="Y5208" s="9"/>
    </row>
    <row r="5209" spans="1:25" ht="16.5" customHeight="1">
      <c r="A5209" s="39">
        <v>5197</v>
      </c>
      <c r="B5209" s="78" t="s">
        <v>21138</v>
      </c>
      <c r="C5209" s="10" t="s">
        <v>900</v>
      </c>
      <c r="D5209" s="79">
        <v>38779</v>
      </c>
      <c r="E5209" s="10" t="s">
        <v>30</v>
      </c>
      <c r="F5209" s="260" t="s">
        <v>13415</v>
      </c>
      <c r="G5209" s="80">
        <v>45377</v>
      </c>
      <c r="H5209" s="39" t="s">
        <v>8300</v>
      </c>
      <c r="I5209" s="10" t="s">
        <v>21139</v>
      </c>
      <c r="J5209" s="260" t="s">
        <v>21140</v>
      </c>
      <c r="K5209" s="10" t="s">
        <v>35</v>
      </c>
      <c r="L5209" s="79">
        <v>45783</v>
      </c>
      <c r="M5209" s="10" t="s">
        <v>36</v>
      </c>
      <c r="N5209" s="10">
        <v>149</v>
      </c>
      <c r="O5209" s="10" t="str">
        <f t="shared" si="138"/>
        <v>IC</v>
      </c>
      <c r="P5209" s="12">
        <f>VLOOKUP($B5209,'[3]CHÍNH THỨC'!$D:$H,4,0)</f>
        <v>45785</v>
      </c>
      <c r="Q5209" s="12" t="str">
        <f>VLOOKUP($B5209,'[3]CHÍNH THỨC'!$D:$H,5,0)</f>
        <v>Đã nghỉ việc</v>
      </c>
      <c r="R5209" s="9"/>
      <c r="S5209" s="9"/>
      <c r="T5209" s="9"/>
      <c r="U5209" s="9"/>
      <c r="V5209" s="9"/>
      <c r="W5209" s="9"/>
      <c r="X5209" s="9"/>
      <c r="Y5209" s="9"/>
    </row>
    <row r="5210" spans="1:25" ht="16.5" customHeight="1">
      <c r="A5210" s="39">
        <v>5198</v>
      </c>
      <c r="B5210" s="78" t="s">
        <v>21141</v>
      </c>
      <c r="C5210" s="10" t="s">
        <v>21142</v>
      </c>
      <c r="D5210" s="79">
        <v>39009</v>
      </c>
      <c r="E5210" s="10" t="s">
        <v>30</v>
      </c>
      <c r="F5210" s="260" t="s">
        <v>21143</v>
      </c>
      <c r="G5210" s="80">
        <v>45370</v>
      </c>
      <c r="H5210" s="39" t="s">
        <v>8300</v>
      </c>
      <c r="I5210" s="10" t="s">
        <v>6176</v>
      </c>
      <c r="J5210" s="260" t="s">
        <v>21144</v>
      </c>
      <c r="K5210" s="10" t="s">
        <v>35</v>
      </c>
      <c r="L5210" s="79">
        <v>45783</v>
      </c>
      <c r="M5210" s="10" t="s">
        <v>36</v>
      </c>
      <c r="N5210" s="10">
        <v>170</v>
      </c>
      <c r="O5210" s="10" t="str">
        <f t="shared" si="138"/>
        <v>MD</v>
      </c>
      <c r="P5210" s="12">
        <f>VLOOKUP($B5210,'[3]CHÍNH THỨC'!$D:$H,4,0)</f>
        <v>45786</v>
      </c>
      <c r="Q5210" s="12" t="str">
        <f>VLOOKUP($B5210,'[3]CHÍNH THỨC'!$D:$H,5,0)</f>
        <v>Đã nghỉ việc</v>
      </c>
      <c r="R5210" s="9"/>
      <c r="S5210" s="9"/>
      <c r="T5210" s="9"/>
      <c r="U5210" s="9"/>
      <c r="V5210" s="9"/>
      <c r="W5210" s="9"/>
      <c r="X5210" s="9"/>
      <c r="Y5210" s="9"/>
    </row>
    <row r="5211" spans="1:25" ht="16.5" customHeight="1">
      <c r="A5211" s="39">
        <v>5199</v>
      </c>
      <c r="B5211" s="78" t="s">
        <v>21145</v>
      </c>
      <c r="C5211" s="10" t="s">
        <v>14923</v>
      </c>
      <c r="D5211" s="79">
        <v>38852</v>
      </c>
      <c r="E5211" s="10" t="s">
        <v>30</v>
      </c>
      <c r="F5211" s="260" t="s">
        <v>14924</v>
      </c>
      <c r="G5211" s="80">
        <v>45307</v>
      </c>
      <c r="H5211" s="39" t="s">
        <v>8300</v>
      </c>
      <c r="I5211" s="10" t="s">
        <v>4503</v>
      </c>
      <c r="J5211" s="260" t="s">
        <v>14925</v>
      </c>
      <c r="K5211" s="10" t="s">
        <v>35</v>
      </c>
      <c r="L5211" s="79">
        <v>45783</v>
      </c>
      <c r="M5211" s="10" t="s">
        <v>36</v>
      </c>
      <c r="N5211" s="10">
        <v>166</v>
      </c>
      <c r="O5211" s="10" t="str">
        <f t="shared" si="138"/>
        <v>MD</v>
      </c>
      <c r="P5211" s="12">
        <f>VLOOKUP($B5211,'[3]CHÍNH THỨC'!$D:$H,4,0)</f>
        <v>45791</v>
      </c>
      <c r="Q5211" s="12" t="str">
        <f>VLOOKUP($B5211,'[3]CHÍNH THỨC'!$D:$H,5,0)</f>
        <v>Đã nghỉ việc</v>
      </c>
      <c r="R5211" s="9"/>
      <c r="S5211" s="9"/>
      <c r="T5211" s="9"/>
      <c r="U5211" s="9"/>
      <c r="V5211" s="9"/>
      <c r="W5211" s="9"/>
      <c r="X5211" s="9"/>
      <c r="Y5211" s="9"/>
    </row>
    <row r="5212" spans="1:25" ht="16.5" customHeight="1">
      <c r="A5212" s="39">
        <v>5200</v>
      </c>
      <c r="B5212" s="78" t="s">
        <v>21146</v>
      </c>
      <c r="C5212" s="10" t="s">
        <v>21147</v>
      </c>
      <c r="D5212" s="79">
        <v>38885</v>
      </c>
      <c r="E5212" s="10" t="s">
        <v>30</v>
      </c>
      <c r="F5212" s="260" t="s">
        <v>21148</v>
      </c>
      <c r="G5212" s="80">
        <v>44320</v>
      </c>
      <c r="H5212" s="39" t="s">
        <v>66</v>
      </c>
      <c r="I5212" s="10" t="s">
        <v>21149</v>
      </c>
      <c r="J5212" s="260" t="s">
        <v>21150</v>
      </c>
      <c r="K5212" s="10" t="s">
        <v>42</v>
      </c>
      <c r="L5212" s="79" t="s">
        <v>21151</v>
      </c>
      <c r="M5212" s="10" t="s">
        <v>75</v>
      </c>
      <c r="N5212" s="10">
        <v>174</v>
      </c>
      <c r="O5212" s="10" t="str">
        <f t="shared" si="138"/>
        <v>IC</v>
      </c>
      <c r="P5212" s="12">
        <f>VLOOKUP($B5212,'[3]CHÍNH THỨC'!$D:$H,4,0)</f>
        <v>45787</v>
      </c>
      <c r="Q5212" s="12" t="str">
        <f>VLOOKUP($B5212,'[3]CHÍNH THỨC'!$D:$H,5,0)</f>
        <v>Đã nghỉ việc</v>
      </c>
      <c r="R5212" s="9"/>
      <c r="S5212" s="9"/>
      <c r="T5212" s="9"/>
      <c r="U5212" s="9"/>
      <c r="V5212" s="9"/>
      <c r="W5212" s="9"/>
      <c r="X5212" s="9"/>
      <c r="Y5212" s="9"/>
    </row>
    <row r="5213" spans="1:25" ht="16.5" customHeight="1">
      <c r="A5213" s="39">
        <v>5201</v>
      </c>
      <c r="B5213" s="78" t="s">
        <v>21152</v>
      </c>
      <c r="C5213" s="10" t="s">
        <v>21153</v>
      </c>
      <c r="D5213" s="79">
        <v>39045</v>
      </c>
      <c r="E5213" s="10" t="s">
        <v>30</v>
      </c>
      <c r="F5213" s="260" t="s">
        <v>21154</v>
      </c>
      <c r="G5213" s="80" t="s">
        <v>21155</v>
      </c>
      <c r="H5213" s="39" t="s">
        <v>66</v>
      </c>
      <c r="I5213" s="10" t="s">
        <v>1030</v>
      </c>
      <c r="J5213" s="260" t="s">
        <v>21156</v>
      </c>
      <c r="K5213" s="10" t="s">
        <v>35</v>
      </c>
      <c r="L5213" s="79" t="s">
        <v>21151</v>
      </c>
      <c r="M5213" s="10" t="s">
        <v>75</v>
      </c>
      <c r="N5213" s="10">
        <v>181</v>
      </c>
      <c r="O5213" s="10" t="str">
        <f t="shared" si="138"/>
        <v>HU</v>
      </c>
      <c r="P5213" s="12">
        <f>VLOOKUP($B5213,'[3]CHÍNH THỨC'!$D:$H,4,0)</f>
        <v>45787</v>
      </c>
      <c r="Q5213" s="12" t="str">
        <f>VLOOKUP($B5213,'[3]CHÍNH THỨC'!$D:$H,5,0)</f>
        <v>Đã nghỉ việc</v>
      </c>
      <c r="R5213" s="9"/>
      <c r="S5213" s="9"/>
      <c r="T5213" s="9"/>
      <c r="U5213" s="9"/>
      <c r="V5213" s="9"/>
      <c r="W5213" s="9"/>
      <c r="X5213" s="9"/>
      <c r="Y5213" s="9"/>
    </row>
    <row r="5214" spans="1:25" ht="16.5" customHeight="1">
      <c r="A5214" s="39">
        <v>5202</v>
      </c>
      <c r="B5214" s="78" t="s">
        <v>21157</v>
      </c>
      <c r="C5214" s="10" t="s">
        <v>20153</v>
      </c>
      <c r="D5214" s="79">
        <v>38995</v>
      </c>
      <c r="E5214" s="10" t="s">
        <v>30</v>
      </c>
      <c r="F5214" s="260" t="s">
        <v>21158</v>
      </c>
      <c r="G5214" s="80" t="s">
        <v>9880</v>
      </c>
      <c r="H5214" s="39" t="s">
        <v>66</v>
      </c>
      <c r="I5214" s="10" t="s">
        <v>15851</v>
      </c>
      <c r="J5214" s="260" t="s">
        <v>21159</v>
      </c>
      <c r="K5214" s="10" t="s">
        <v>35</v>
      </c>
      <c r="L5214" s="79" t="s">
        <v>21151</v>
      </c>
      <c r="M5214" s="10" t="s">
        <v>75</v>
      </c>
      <c r="N5214" s="10">
        <v>183</v>
      </c>
      <c r="O5214" s="10" t="str">
        <f t="shared" si="138"/>
        <v>HU</v>
      </c>
      <c r="P5214" s="12">
        <f>VLOOKUP($B5214,'[3]CHÍNH THỨC'!$D:$H,4,0)</f>
        <v>45786</v>
      </c>
      <c r="Q5214" s="12" t="str">
        <f>VLOOKUP($B5214,'[3]CHÍNH THỨC'!$D:$H,5,0)</f>
        <v>Đã nghỉ việc</v>
      </c>
      <c r="R5214" s="9"/>
      <c r="S5214" s="9"/>
      <c r="T5214" s="9"/>
      <c r="U5214" s="9"/>
      <c r="V5214" s="9"/>
      <c r="W5214" s="9"/>
      <c r="X5214" s="9"/>
      <c r="Y5214" s="9"/>
    </row>
    <row r="5215" spans="1:25" ht="16.5" customHeight="1">
      <c r="A5215" s="39">
        <v>5203</v>
      </c>
      <c r="B5215" s="78" t="s">
        <v>21160</v>
      </c>
      <c r="C5215" s="10" t="s">
        <v>21161</v>
      </c>
      <c r="D5215" s="79">
        <v>38934</v>
      </c>
      <c r="E5215" s="10" t="s">
        <v>30</v>
      </c>
      <c r="F5215" s="260" t="s">
        <v>21162</v>
      </c>
      <c r="G5215" s="80" t="s">
        <v>21163</v>
      </c>
      <c r="H5215" s="39" t="s">
        <v>66</v>
      </c>
      <c r="I5215" s="10" t="s">
        <v>8343</v>
      </c>
      <c r="J5215" s="260" t="s">
        <v>21164</v>
      </c>
      <c r="K5215" s="10" t="s">
        <v>35</v>
      </c>
      <c r="L5215" s="79" t="s">
        <v>21151</v>
      </c>
      <c r="M5215" s="10" t="s">
        <v>75</v>
      </c>
      <c r="N5215" s="10">
        <v>184</v>
      </c>
      <c r="O5215" s="10" t="str">
        <f t="shared" si="138"/>
        <v>HU</v>
      </c>
      <c r="P5215" s="12">
        <f>VLOOKUP($B5215,'[3]CHÍNH THỨC'!$D:$H,4,0)</f>
        <v>45786</v>
      </c>
      <c r="Q5215" s="12" t="str">
        <f>VLOOKUP($B5215,'[3]CHÍNH THỨC'!$D:$H,5,0)</f>
        <v>Đã nghỉ việc</v>
      </c>
      <c r="R5215" s="9"/>
      <c r="S5215" s="9"/>
      <c r="T5215" s="9"/>
      <c r="U5215" s="9"/>
      <c r="V5215" s="9"/>
      <c r="W5215" s="9"/>
      <c r="X5215" s="9"/>
      <c r="Y5215" s="9"/>
    </row>
    <row r="5216" spans="1:25" ht="16.5" customHeight="1">
      <c r="A5216" s="39">
        <v>5204</v>
      </c>
      <c r="B5216" s="78" t="s">
        <v>21165</v>
      </c>
      <c r="C5216" s="10" t="s">
        <v>21166</v>
      </c>
      <c r="D5216" s="79">
        <v>38902</v>
      </c>
      <c r="E5216" s="10" t="s">
        <v>30</v>
      </c>
      <c r="F5216" s="260" t="s">
        <v>21167</v>
      </c>
      <c r="G5216" s="80" t="s">
        <v>21168</v>
      </c>
      <c r="H5216" s="39" t="s">
        <v>66</v>
      </c>
      <c r="I5216" s="10" t="s">
        <v>21169</v>
      </c>
      <c r="J5216" s="260" t="s">
        <v>21170</v>
      </c>
      <c r="K5216" s="10" t="s">
        <v>35</v>
      </c>
      <c r="L5216" s="79" t="s">
        <v>21151</v>
      </c>
      <c r="M5216" s="10" t="s">
        <v>75</v>
      </c>
      <c r="N5216" s="10">
        <v>185</v>
      </c>
      <c r="O5216" s="10" t="str">
        <f t="shared" si="138"/>
        <v>HU</v>
      </c>
      <c r="P5216" s="12">
        <f>VLOOKUP($B5216,'[3]CHÍNH THỨC'!$D:$H,4,0)</f>
        <v>45786</v>
      </c>
      <c r="Q5216" s="12" t="str">
        <f>VLOOKUP($B5216,'[3]CHÍNH THỨC'!$D:$H,5,0)</f>
        <v>Đã nghỉ việc</v>
      </c>
      <c r="R5216" s="9"/>
      <c r="S5216" s="9"/>
      <c r="T5216" s="9"/>
      <c r="U5216" s="9"/>
      <c r="V5216" s="9"/>
      <c r="W5216" s="9"/>
      <c r="X5216" s="9"/>
      <c r="Y5216" s="9"/>
    </row>
    <row r="5217" spans="1:25" ht="16.5" customHeight="1">
      <c r="A5217" s="39">
        <v>5205</v>
      </c>
      <c r="B5217" s="78" t="s">
        <v>21171</v>
      </c>
      <c r="C5217" s="10" t="s">
        <v>21172</v>
      </c>
      <c r="D5217" s="79">
        <v>38960</v>
      </c>
      <c r="E5217" s="10" t="s">
        <v>30</v>
      </c>
      <c r="F5217" s="260" t="s">
        <v>21173</v>
      </c>
      <c r="G5217" s="80" t="s">
        <v>9821</v>
      </c>
      <c r="H5217" s="39" t="s">
        <v>66</v>
      </c>
      <c r="I5217" s="10" t="s">
        <v>9719</v>
      </c>
      <c r="J5217" s="260" t="s">
        <v>21174</v>
      </c>
      <c r="K5217" s="10" t="s">
        <v>35</v>
      </c>
      <c r="L5217" s="79" t="s">
        <v>21151</v>
      </c>
      <c r="M5217" s="10" t="s">
        <v>75</v>
      </c>
      <c r="N5217" s="10">
        <v>193</v>
      </c>
      <c r="O5217" s="10" t="str">
        <f t="shared" si="138"/>
        <v>TK</v>
      </c>
      <c r="P5217" s="12">
        <f>VLOOKUP($B5217,'[3]CHÍNH THỨC'!$D:$H,4,0)</f>
        <v>45798</v>
      </c>
      <c r="Q5217" s="12" t="str">
        <f>VLOOKUP($B5217,'[3]CHÍNH THỨC'!$D:$H,5,0)</f>
        <v>Đã nghỉ việc</v>
      </c>
      <c r="R5217" s="9"/>
      <c r="S5217" s="9"/>
      <c r="T5217" s="9"/>
      <c r="U5217" s="9"/>
      <c r="V5217" s="9"/>
      <c r="W5217" s="9"/>
      <c r="X5217" s="9"/>
      <c r="Y5217" s="9"/>
    </row>
    <row r="5218" spans="1:25" ht="16.5" customHeight="1">
      <c r="A5218" s="39">
        <v>5206</v>
      </c>
      <c r="B5218" s="78" t="s">
        <v>21175</v>
      </c>
      <c r="C5218" s="10" t="s">
        <v>1813</v>
      </c>
      <c r="D5218" s="79">
        <v>38913</v>
      </c>
      <c r="E5218" s="10" t="s">
        <v>30</v>
      </c>
      <c r="F5218" s="260" t="s">
        <v>17423</v>
      </c>
      <c r="G5218" s="80" t="s">
        <v>15876</v>
      </c>
      <c r="H5218" s="39" t="s">
        <v>66</v>
      </c>
      <c r="I5218" s="10" t="s">
        <v>886</v>
      </c>
      <c r="J5218" s="260" t="s">
        <v>17418</v>
      </c>
      <c r="K5218" s="10" t="s">
        <v>35</v>
      </c>
      <c r="L5218" s="79">
        <v>45783</v>
      </c>
      <c r="M5218" s="10" t="s">
        <v>75</v>
      </c>
      <c r="N5218" s="10">
        <v>178</v>
      </c>
      <c r="O5218" s="10" t="str">
        <f t="shared" si="138"/>
        <v>MD</v>
      </c>
      <c r="P5218" s="12">
        <f>VLOOKUP($B5218,'[3]CHÍNH THỨC'!$D:$H,4,0)</f>
        <v>45792</v>
      </c>
      <c r="Q5218" s="12" t="str">
        <f>VLOOKUP($B5218,'[3]CHÍNH THỨC'!$D:$H,5,0)</f>
        <v>Đã nghỉ việc</v>
      </c>
      <c r="R5218" s="9"/>
      <c r="S5218" s="9"/>
      <c r="T5218" s="9"/>
      <c r="U5218" s="9"/>
      <c r="V5218" s="9"/>
      <c r="W5218" s="9"/>
      <c r="X5218" s="9"/>
      <c r="Y5218" s="9"/>
    </row>
    <row r="5219" spans="1:25" ht="16.5" customHeight="1">
      <c r="A5219" s="39">
        <v>5207</v>
      </c>
      <c r="B5219" s="78" t="s">
        <v>21176</v>
      </c>
      <c r="C5219" s="10" t="s">
        <v>20627</v>
      </c>
      <c r="D5219" s="79">
        <v>38700</v>
      </c>
      <c r="E5219" s="10" t="s">
        <v>30</v>
      </c>
      <c r="F5219" s="260" t="s">
        <v>21177</v>
      </c>
      <c r="G5219" s="80" t="s">
        <v>21178</v>
      </c>
      <c r="H5219" s="39" t="s">
        <v>66</v>
      </c>
      <c r="I5219" s="10" t="s">
        <v>18162</v>
      </c>
      <c r="J5219" s="260" t="s">
        <v>21179</v>
      </c>
      <c r="K5219" s="10" t="s">
        <v>42</v>
      </c>
      <c r="L5219" s="79">
        <v>45783</v>
      </c>
      <c r="M5219" s="10" t="s">
        <v>75</v>
      </c>
      <c r="N5219" s="10" t="s">
        <v>21180</v>
      </c>
      <c r="O5219" s="10" t="str">
        <f t="shared" si="138"/>
        <v>NE</v>
      </c>
      <c r="P5219" s="12">
        <f>VLOOKUP($B5219,'[3]CHÍNH THỨC'!$D:$H,4,0)</f>
        <v>45796</v>
      </c>
      <c r="Q5219" s="12" t="str">
        <f>VLOOKUP($B5219,'[3]CHÍNH THỨC'!$D:$H,5,0)</f>
        <v>Đã nghỉ việc</v>
      </c>
      <c r="R5219" s="9"/>
      <c r="S5219" s="9"/>
      <c r="T5219" s="9"/>
      <c r="U5219" s="9"/>
      <c r="V5219" s="9"/>
      <c r="W5219" s="9"/>
      <c r="X5219" s="9"/>
      <c r="Y5219" s="9"/>
    </row>
    <row r="5220" spans="1:25" ht="16.5" customHeight="1">
      <c r="A5220" s="39">
        <v>5208</v>
      </c>
      <c r="B5220" s="78" t="s">
        <v>21181</v>
      </c>
      <c r="C5220" s="10" t="s">
        <v>20631</v>
      </c>
      <c r="D5220" s="79">
        <v>39076</v>
      </c>
      <c r="E5220" s="10" t="s">
        <v>30</v>
      </c>
      <c r="F5220" s="260" t="s">
        <v>21182</v>
      </c>
      <c r="G5220" s="80" t="s">
        <v>21183</v>
      </c>
      <c r="H5220" s="39" t="s">
        <v>66</v>
      </c>
      <c r="I5220" s="10" t="s">
        <v>18162</v>
      </c>
      <c r="J5220" s="260" t="s">
        <v>21184</v>
      </c>
      <c r="K5220" s="10" t="s">
        <v>42</v>
      </c>
      <c r="L5220" s="79">
        <v>45783</v>
      </c>
      <c r="M5220" s="10" t="s">
        <v>75</v>
      </c>
      <c r="N5220" s="10" t="s">
        <v>21185</v>
      </c>
      <c r="O5220" s="10" t="str">
        <f t="shared" si="138"/>
        <v>NE</v>
      </c>
      <c r="P5220" s="12">
        <f>VLOOKUP($B5220,'[3]CHÍNH THỨC'!$D:$H,4,0)</f>
        <v>45789</v>
      </c>
      <c r="Q5220" s="12" t="str">
        <f>VLOOKUP($B5220,'[3]CHÍNH THỨC'!$D:$H,5,0)</f>
        <v>Đã nghỉ việc</v>
      </c>
      <c r="R5220" s="9"/>
      <c r="S5220" s="9"/>
      <c r="T5220" s="9"/>
      <c r="U5220" s="9"/>
      <c r="V5220" s="9"/>
      <c r="W5220" s="9"/>
      <c r="X5220" s="9"/>
      <c r="Y5220" s="9"/>
    </row>
    <row r="5221" spans="1:25" ht="16.5" customHeight="1">
      <c r="A5221" s="39">
        <v>5209</v>
      </c>
      <c r="B5221" s="78" t="s">
        <v>21186</v>
      </c>
      <c r="C5221" s="10" t="s">
        <v>207</v>
      </c>
      <c r="D5221" s="79">
        <v>37820</v>
      </c>
      <c r="E5221" s="10" t="s">
        <v>30</v>
      </c>
      <c r="F5221" s="260" t="s">
        <v>208</v>
      </c>
      <c r="G5221" s="80" t="s">
        <v>8204</v>
      </c>
      <c r="H5221" s="39" t="s">
        <v>66</v>
      </c>
      <c r="I5221" s="10" t="s">
        <v>209</v>
      </c>
      <c r="J5221" s="260" t="s">
        <v>21187</v>
      </c>
      <c r="K5221" s="10" t="s">
        <v>35</v>
      </c>
      <c r="L5221" s="79" t="s">
        <v>21188</v>
      </c>
      <c r="M5221" s="10" t="s">
        <v>36</v>
      </c>
      <c r="N5221" s="10">
        <v>230</v>
      </c>
      <c r="O5221" s="10" t="str">
        <f t="shared" ref="O5221:O5237" si="139">RIGHT(B5221,2)</f>
        <v>HL</v>
      </c>
      <c r="P5221" s="12">
        <f>VLOOKUP($B5221,'[3]CHÍNH THỨC'!$D:$H,4,0)</f>
        <v>45790</v>
      </c>
      <c r="Q5221" s="12" t="str">
        <f>VLOOKUP($B5221,'[3]CHÍNH THỨC'!$D:$H,5,0)</f>
        <v>Đã nghỉ việc</v>
      </c>
      <c r="R5221" s="9"/>
      <c r="S5221" s="9"/>
      <c r="T5221" s="9"/>
      <c r="U5221" s="9"/>
      <c r="V5221" s="9"/>
      <c r="W5221" s="9"/>
      <c r="X5221" s="9"/>
      <c r="Y5221" s="9"/>
    </row>
    <row r="5222" spans="1:25" ht="16.5" customHeight="1">
      <c r="A5222" s="39">
        <v>5210</v>
      </c>
      <c r="B5222" s="78" t="s">
        <v>21189</v>
      </c>
      <c r="C5222" s="10" t="s">
        <v>21190</v>
      </c>
      <c r="D5222" s="79">
        <v>28071</v>
      </c>
      <c r="E5222" s="10" t="s">
        <v>30</v>
      </c>
      <c r="F5222" s="260" t="s">
        <v>21191</v>
      </c>
      <c r="G5222" s="80">
        <v>44371</v>
      </c>
      <c r="H5222" s="39" t="s">
        <v>66</v>
      </c>
      <c r="I5222" s="10" t="s">
        <v>21192</v>
      </c>
      <c r="J5222" s="260" t="s">
        <v>21193</v>
      </c>
      <c r="K5222" s="10" t="s">
        <v>42</v>
      </c>
      <c r="L5222" s="79">
        <v>45784</v>
      </c>
      <c r="M5222" s="10" t="s">
        <v>36</v>
      </c>
      <c r="N5222" s="10">
        <v>196</v>
      </c>
      <c r="O5222" s="10" t="str">
        <f t="shared" si="139"/>
        <v>IC</v>
      </c>
      <c r="P5222" s="12">
        <f>VLOOKUP($B5222,'[3]CHÍNH THỨC'!$D:$H,4,0)</f>
        <v>45925</v>
      </c>
      <c r="Q5222" s="12" t="str">
        <f>VLOOKUP($B5222,'[3]CHÍNH THỨC'!$D:$H,5,0)</f>
        <v>Đang làm việc</v>
      </c>
      <c r="R5222" s="9"/>
      <c r="S5222" s="9"/>
      <c r="T5222" s="9"/>
      <c r="U5222" s="9"/>
      <c r="V5222" s="9"/>
      <c r="W5222" s="9"/>
      <c r="X5222" s="9"/>
      <c r="Y5222" s="9"/>
    </row>
    <row r="5223" spans="1:25" ht="16.5" customHeight="1">
      <c r="A5223" s="39">
        <v>5211</v>
      </c>
      <c r="B5223" s="78" t="s">
        <v>21194</v>
      </c>
      <c r="C5223" s="10" t="s">
        <v>21195</v>
      </c>
      <c r="D5223" s="79">
        <v>27839</v>
      </c>
      <c r="E5223" s="10" t="s">
        <v>30</v>
      </c>
      <c r="F5223" s="260" t="s">
        <v>21196</v>
      </c>
      <c r="G5223" s="80">
        <v>44302</v>
      </c>
      <c r="H5223" s="39" t="s">
        <v>66</v>
      </c>
      <c r="I5223" s="10" t="s">
        <v>21197</v>
      </c>
      <c r="J5223" s="260" t="s">
        <v>21193</v>
      </c>
      <c r="K5223" s="10" t="s">
        <v>42</v>
      </c>
      <c r="L5223" s="79">
        <v>45784</v>
      </c>
      <c r="M5223" s="10" t="s">
        <v>36</v>
      </c>
      <c r="N5223" s="10">
        <v>198</v>
      </c>
      <c r="O5223" s="10" t="str">
        <f t="shared" si="139"/>
        <v>IC</v>
      </c>
      <c r="P5223" s="12">
        <f>VLOOKUP($B5223,'[3]CHÍNH THỨC'!$D:$H,4,0)</f>
        <v>45814</v>
      </c>
      <c r="Q5223" s="12" t="str">
        <f>VLOOKUP($B5223,'[3]CHÍNH THỨC'!$D:$H,5,0)</f>
        <v>Đã nghỉ việc</v>
      </c>
      <c r="R5223" s="9"/>
      <c r="S5223" s="9"/>
      <c r="T5223" s="9"/>
      <c r="U5223" s="9"/>
      <c r="V5223" s="9"/>
      <c r="W5223" s="9"/>
      <c r="X5223" s="9"/>
      <c r="Y5223" s="9"/>
    </row>
    <row r="5224" spans="1:25" ht="16.5" customHeight="1">
      <c r="A5224" s="39">
        <v>5212</v>
      </c>
      <c r="B5224" s="78" t="s">
        <v>21198</v>
      </c>
      <c r="C5224" s="10" t="s">
        <v>18107</v>
      </c>
      <c r="D5224" s="79">
        <v>38230</v>
      </c>
      <c r="E5224" s="10" t="s">
        <v>30</v>
      </c>
      <c r="F5224" s="260" t="s">
        <v>18108</v>
      </c>
      <c r="G5224" s="80">
        <v>44433</v>
      </c>
      <c r="H5224" s="39" t="s">
        <v>66</v>
      </c>
      <c r="I5224" s="10" t="s">
        <v>21199</v>
      </c>
      <c r="J5224" s="260" t="s">
        <v>18110</v>
      </c>
      <c r="K5224" s="10" t="s">
        <v>35</v>
      </c>
      <c r="L5224" s="79">
        <v>45784</v>
      </c>
      <c r="M5224" s="10" t="s">
        <v>36</v>
      </c>
      <c r="N5224" s="10">
        <v>196</v>
      </c>
      <c r="O5224" s="10" t="str">
        <f t="shared" si="139"/>
        <v>IC</v>
      </c>
      <c r="P5224" s="12">
        <f>VLOOKUP($B5224,'[3]CHÍNH THỨC'!$D:$H,4,0)</f>
        <v>45870</v>
      </c>
      <c r="Q5224" s="12" t="str">
        <f>VLOOKUP($B5224,'[3]CHÍNH THỨC'!$D:$H,5,0)</f>
        <v>Đã nghỉ việc</v>
      </c>
      <c r="R5224" s="9"/>
      <c r="S5224" s="9"/>
      <c r="T5224" s="9"/>
      <c r="U5224" s="9"/>
      <c r="V5224" s="9"/>
      <c r="W5224" s="9"/>
      <c r="X5224" s="9"/>
      <c r="Y5224" s="9"/>
    </row>
    <row r="5225" spans="1:25" ht="16.5" customHeight="1">
      <c r="A5225" s="39">
        <v>5213</v>
      </c>
      <c r="B5225" s="78" t="s">
        <v>21200</v>
      </c>
      <c r="C5225" s="10" t="s">
        <v>16261</v>
      </c>
      <c r="D5225" s="79">
        <v>38810</v>
      </c>
      <c r="E5225" s="10" t="s">
        <v>30</v>
      </c>
      <c r="F5225" s="260" t="s">
        <v>16263</v>
      </c>
      <c r="G5225" s="80">
        <v>45365</v>
      </c>
      <c r="H5225" s="39" t="s">
        <v>66</v>
      </c>
      <c r="I5225" s="10" t="s">
        <v>21201</v>
      </c>
      <c r="J5225" s="260" t="s">
        <v>21202</v>
      </c>
      <c r="K5225" s="10" t="s">
        <v>42</v>
      </c>
      <c r="L5225" s="79">
        <v>45784</v>
      </c>
      <c r="M5225" s="10" t="s">
        <v>36</v>
      </c>
      <c r="N5225" s="10">
        <v>199</v>
      </c>
      <c r="O5225" s="10" t="str">
        <f t="shared" si="139"/>
        <v>TM</v>
      </c>
      <c r="P5225" s="12">
        <f>VLOOKUP($B5225,'[3]CHÍNH THỨC'!$D:$H,4,0)</f>
        <v>45789</v>
      </c>
      <c r="Q5225" s="12" t="str">
        <f>VLOOKUP($B5225,'[3]CHÍNH THỨC'!$D:$H,5,0)</f>
        <v>Đã nghỉ việc</v>
      </c>
      <c r="R5225" s="9"/>
      <c r="S5225" s="9"/>
      <c r="T5225" s="9"/>
      <c r="U5225" s="9"/>
      <c r="V5225" s="9"/>
      <c r="W5225" s="9"/>
      <c r="X5225" s="9"/>
      <c r="Y5225" s="9"/>
    </row>
    <row r="5226" spans="1:25" ht="16.5" customHeight="1">
      <c r="A5226" s="39">
        <v>5214</v>
      </c>
      <c r="B5226" s="78" t="s">
        <v>21203</v>
      </c>
      <c r="C5226" s="10" t="s">
        <v>4446</v>
      </c>
      <c r="D5226" s="79">
        <v>35885</v>
      </c>
      <c r="E5226" s="10" t="s">
        <v>30</v>
      </c>
      <c r="F5226" s="260" t="s">
        <v>4447</v>
      </c>
      <c r="G5226" s="80">
        <v>44547</v>
      </c>
      <c r="H5226" s="39" t="s">
        <v>66</v>
      </c>
      <c r="I5226" s="10" t="s">
        <v>21204</v>
      </c>
      <c r="J5226" s="260" t="s">
        <v>21205</v>
      </c>
      <c r="K5226" s="10" t="s">
        <v>35</v>
      </c>
      <c r="L5226" s="79">
        <v>45784</v>
      </c>
      <c r="M5226" s="10" t="s">
        <v>36</v>
      </c>
      <c r="N5226" s="10">
        <v>202</v>
      </c>
      <c r="O5226" s="10" t="str">
        <f t="shared" si="139"/>
        <v>HU</v>
      </c>
      <c r="P5226" s="12">
        <f>VLOOKUP($B5226,'[3]CHÍNH THỨC'!$D:$H,4,0)</f>
        <v>45789</v>
      </c>
      <c r="Q5226" s="12" t="str">
        <f>VLOOKUP($B5226,'[3]CHÍNH THỨC'!$D:$H,5,0)</f>
        <v>Đã nghỉ việc</v>
      </c>
      <c r="R5226" s="9"/>
      <c r="S5226" s="9"/>
      <c r="T5226" s="9"/>
      <c r="U5226" s="9"/>
      <c r="V5226" s="9"/>
      <c r="W5226" s="9"/>
      <c r="X5226" s="9"/>
      <c r="Y5226" s="9"/>
    </row>
    <row r="5227" spans="1:25" ht="16.5" customHeight="1">
      <c r="A5227" s="39">
        <v>5215</v>
      </c>
      <c r="B5227" s="78" t="s">
        <v>21206</v>
      </c>
      <c r="C5227" s="10" t="s">
        <v>21207</v>
      </c>
      <c r="D5227" s="79">
        <v>27679</v>
      </c>
      <c r="E5227" s="10" t="s">
        <v>30</v>
      </c>
      <c r="F5227" s="260" t="s">
        <v>21208</v>
      </c>
      <c r="G5227" s="80">
        <v>44461</v>
      </c>
      <c r="H5227" s="39" t="s">
        <v>66</v>
      </c>
      <c r="I5227" s="10" t="s">
        <v>21209</v>
      </c>
      <c r="J5227" s="260" t="s">
        <v>21210</v>
      </c>
      <c r="K5227" s="10" t="s">
        <v>42</v>
      </c>
      <c r="L5227" s="79">
        <v>45784</v>
      </c>
      <c r="M5227" s="10" t="s">
        <v>36</v>
      </c>
      <c r="N5227" s="10">
        <v>208</v>
      </c>
      <c r="O5227" s="10" t="str">
        <f t="shared" si="139"/>
        <v>HU</v>
      </c>
      <c r="P5227" s="12">
        <f>VLOOKUP($B5227,'[3]CHÍNH THỨC'!$D:$H,4,0)</f>
        <v>45818</v>
      </c>
      <c r="Q5227" s="12" t="str">
        <f>VLOOKUP($B5227,'[3]CHÍNH THỨC'!$D:$H,5,0)</f>
        <v>Đã nghỉ việc</v>
      </c>
      <c r="R5227" s="9"/>
      <c r="S5227" s="9"/>
      <c r="T5227" s="9"/>
      <c r="U5227" s="9"/>
      <c r="V5227" s="9"/>
      <c r="W5227" s="9"/>
      <c r="X5227" s="9"/>
      <c r="Y5227" s="9"/>
    </row>
    <row r="5228" spans="1:25" ht="16.5" customHeight="1">
      <c r="A5228" s="39">
        <v>5216</v>
      </c>
      <c r="B5228" s="78" t="s">
        <v>21211</v>
      </c>
      <c r="C5228" s="10" t="s">
        <v>21212</v>
      </c>
      <c r="D5228" s="79">
        <v>28773</v>
      </c>
      <c r="E5228" s="10" t="s">
        <v>30</v>
      </c>
      <c r="F5228" s="260" t="s">
        <v>21213</v>
      </c>
      <c r="G5228" s="80">
        <v>44461</v>
      </c>
      <c r="H5228" s="39" t="s">
        <v>66</v>
      </c>
      <c r="I5228" s="10" t="s">
        <v>21214</v>
      </c>
      <c r="J5228" s="260" t="s">
        <v>21215</v>
      </c>
      <c r="K5228" s="10" t="s">
        <v>42</v>
      </c>
      <c r="L5228" s="79">
        <v>45784</v>
      </c>
      <c r="M5228" s="10" t="s">
        <v>36</v>
      </c>
      <c r="N5228" s="10">
        <v>225</v>
      </c>
      <c r="O5228" s="10" t="str">
        <f t="shared" si="139"/>
        <v>HU</v>
      </c>
      <c r="P5228" s="12">
        <f>VLOOKUP($B5228,'[3]CHÍNH THỨC'!$D:$H,4,0)</f>
        <v>45820</v>
      </c>
      <c r="Q5228" s="12" t="str">
        <f>VLOOKUP($B5228,'[3]CHÍNH THỨC'!$D:$H,5,0)</f>
        <v>Đã nghỉ việc</v>
      </c>
      <c r="R5228" s="9"/>
      <c r="S5228" s="9"/>
      <c r="T5228" s="9"/>
      <c r="U5228" s="9"/>
      <c r="V5228" s="9"/>
      <c r="W5228" s="9"/>
      <c r="X5228" s="9"/>
      <c r="Y5228" s="9"/>
    </row>
    <row r="5229" spans="1:25" ht="16.5" customHeight="1">
      <c r="A5229" s="39">
        <v>5217</v>
      </c>
      <c r="B5229" s="78" t="s">
        <v>21216</v>
      </c>
      <c r="C5229" s="10" t="s">
        <v>18198</v>
      </c>
      <c r="D5229" s="79">
        <v>27792</v>
      </c>
      <c r="E5229" s="10" t="s">
        <v>30</v>
      </c>
      <c r="F5229" s="260" t="s">
        <v>18199</v>
      </c>
      <c r="G5229" s="80">
        <v>44439</v>
      </c>
      <c r="H5229" s="39" t="s">
        <v>66</v>
      </c>
      <c r="I5229" s="10" t="s">
        <v>606</v>
      </c>
      <c r="J5229" s="260" t="s">
        <v>18200</v>
      </c>
      <c r="K5229" s="10" t="s">
        <v>42</v>
      </c>
      <c r="L5229" s="79">
        <v>45784</v>
      </c>
      <c r="M5229" s="10" t="s">
        <v>36</v>
      </c>
      <c r="N5229" s="10" t="s">
        <v>21217</v>
      </c>
      <c r="O5229" s="10" t="str">
        <f t="shared" si="139"/>
        <v>HU</v>
      </c>
      <c r="P5229" s="12">
        <f>VLOOKUP($B5229,'[3]CHÍNH THỨC'!$D:$H,4,0)</f>
        <v>45887</v>
      </c>
      <c r="Q5229" s="12" t="str">
        <f>VLOOKUP($B5229,'[3]CHÍNH THỨC'!$D:$H,5,0)</f>
        <v>Đã nghỉ việc</v>
      </c>
      <c r="R5229" s="9"/>
      <c r="S5229" s="9"/>
      <c r="T5229" s="9"/>
      <c r="U5229" s="9"/>
      <c r="V5229" s="9"/>
      <c r="W5229" s="9"/>
      <c r="X5229" s="9"/>
      <c r="Y5229" s="9"/>
    </row>
    <row r="5230" spans="1:25" ht="16.5" customHeight="1">
      <c r="A5230" s="39">
        <v>5218</v>
      </c>
      <c r="B5230" s="78" t="s">
        <v>21218</v>
      </c>
      <c r="C5230" s="10" t="s">
        <v>21219</v>
      </c>
      <c r="D5230" s="79">
        <v>38910</v>
      </c>
      <c r="E5230" s="10" t="s">
        <v>30</v>
      </c>
      <c r="F5230" s="260" t="s">
        <v>21220</v>
      </c>
      <c r="G5230" s="80" t="s">
        <v>11630</v>
      </c>
      <c r="H5230" s="39" t="s">
        <v>66</v>
      </c>
      <c r="I5230" s="10" t="s">
        <v>813</v>
      </c>
      <c r="J5230" s="260" t="s">
        <v>21221</v>
      </c>
      <c r="K5230" s="10" t="s">
        <v>35</v>
      </c>
      <c r="L5230" s="79" t="s">
        <v>21188</v>
      </c>
      <c r="M5230" s="10" t="s">
        <v>75</v>
      </c>
      <c r="N5230" s="10">
        <v>311</v>
      </c>
      <c r="O5230" s="10" t="str">
        <f t="shared" si="139"/>
        <v>HU</v>
      </c>
      <c r="P5230" s="12">
        <f>VLOOKUP($B5230,'[3]CHÍNH THỨC'!$D:$H,4,0)</f>
        <v>45786</v>
      </c>
      <c r="Q5230" s="12" t="str">
        <f>VLOOKUP($B5230,'[3]CHÍNH THỨC'!$D:$H,5,0)</f>
        <v>Đã nghỉ việc</v>
      </c>
      <c r="R5230" s="9"/>
      <c r="S5230" s="9"/>
      <c r="T5230" s="9"/>
      <c r="U5230" s="9"/>
      <c r="V5230" s="9"/>
      <c r="W5230" s="9"/>
      <c r="X5230" s="9"/>
      <c r="Y5230" s="9"/>
    </row>
    <row r="5231" spans="1:25" ht="16.5" customHeight="1">
      <c r="A5231" s="39">
        <v>5219</v>
      </c>
      <c r="B5231" s="78" t="s">
        <v>21222</v>
      </c>
      <c r="C5231" s="10" t="s">
        <v>21223</v>
      </c>
      <c r="D5231" s="79">
        <v>38965</v>
      </c>
      <c r="E5231" s="10" t="s">
        <v>30</v>
      </c>
      <c r="F5231" s="260" t="s">
        <v>12459</v>
      </c>
      <c r="G5231" s="80" t="s">
        <v>12460</v>
      </c>
      <c r="H5231" s="39" t="s">
        <v>66</v>
      </c>
      <c r="I5231" s="10" t="s">
        <v>21224</v>
      </c>
      <c r="J5231" s="260" t="s">
        <v>21225</v>
      </c>
      <c r="K5231" s="10" t="s">
        <v>35</v>
      </c>
      <c r="L5231" s="79" t="s">
        <v>21226</v>
      </c>
      <c r="M5231" s="10" t="s">
        <v>75</v>
      </c>
      <c r="N5231" s="10">
        <v>247</v>
      </c>
      <c r="O5231" s="10" t="str">
        <f t="shared" si="139"/>
        <v>TK</v>
      </c>
      <c r="P5231" s="12">
        <f>VLOOKUP($B5231,'[3]CHÍNH THỨC'!$D:$H,4,0)</f>
        <v>45785</v>
      </c>
      <c r="Q5231" s="12" t="str">
        <f>VLOOKUP($B5231,'[3]CHÍNH THỨC'!$D:$H,5,0)</f>
        <v>Đã nghỉ việc</v>
      </c>
      <c r="R5231" s="9"/>
      <c r="S5231" s="9"/>
      <c r="T5231" s="9"/>
      <c r="U5231" s="9"/>
      <c r="V5231" s="9"/>
      <c r="W5231" s="9"/>
      <c r="X5231" s="9"/>
      <c r="Y5231" s="9"/>
    </row>
    <row r="5232" spans="1:25" ht="16.5" customHeight="1">
      <c r="A5232" s="39">
        <v>5220</v>
      </c>
      <c r="B5232" s="78" t="s">
        <v>21227</v>
      </c>
      <c r="C5232" s="10" t="s">
        <v>20317</v>
      </c>
      <c r="D5232" s="79">
        <v>39008</v>
      </c>
      <c r="E5232" s="10" t="s">
        <v>30</v>
      </c>
      <c r="F5232" s="260" t="s">
        <v>20318</v>
      </c>
      <c r="G5232" s="80" t="s">
        <v>9225</v>
      </c>
      <c r="H5232" s="39" t="s">
        <v>8300</v>
      </c>
      <c r="I5232" s="10" t="s">
        <v>20310</v>
      </c>
      <c r="J5232" s="260" t="s">
        <v>21228</v>
      </c>
      <c r="K5232" s="10" t="s">
        <v>42</v>
      </c>
      <c r="L5232" s="79" t="s">
        <v>21188</v>
      </c>
      <c r="M5232" s="10" t="s">
        <v>75</v>
      </c>
      <c r="N5232" s="10" t="s">
        <v>21229</v>
      </c>
      <c r="O5232" s="10" t="str">
        <f t="shared" si="139"/>
        <v>HM</v>
      </c>
      <c r="P5232" s="12">
        <f>VLOOKUP($B5232,'[3]CHÍNH THỨC'!$D:$H,4,0)</f>
        <v>45787</v>
      </c>
      <c r="Q5232" s="12" t="str">
        <f>VLOOKUP($B5232,'[3]CHÍNH THỨC'!$D:$H,5,0)</f>
        <v>Đã nghỉ việc</v>
      </c>
      <c r="R5232" s="9"/>
      <c r="S5232" s="9"/>
      <c r="T5232" s="9"/>
      <c r="U5232" s="9"/>
      <c r="V5232" s="9"/>
      <c r="W5232" s="9"/>
      <c r="X5232" s="9"/>
      <c r="Y5232" s="9"/>
    </row>
    <row r="5233" spans="1:25" ht="16.5" customHeight="1">
      <c r="A5233" s="39">
        <v>5221</v>
      </c>
      <c r="B5233" s="78" t="s">
        <v>21230</v>
      </c>
      <c r="C5233" s="10" t="s">
        <v>21231</v>
      </c>
      <c r="D5233" s="79">
        <v>39168</v>
      </c>
      <c r="E5233" s="10" t="s">
        <v>30</v>
      </c>
      <c r="F5233" s="260" t="s">
        <v>21232</v>
      </c>
      <c r="G5233" s="80" t="s">
        <v>21233</v>
      </c>
      <c r="H5233" s="39" t="s">
        <v>8300</v>
      </c>
      <c r="I5233" s="10" t="s">
        <v>4340</v>
      </c>
      <c r="J5233" s="260" t="s">
        <v>21234</v>
      </c>
      <c r="K5233" s="10" t="s">
        <v>35</v>
      </c>
      <c r="L5233" s="79" t="s">
        <v>21188</v>
      </c>
      <c r="M5233" s="10" t="s">
        <v>75</v>
      </c>
      <c r="N5233" s="10">
        <v>249</v>
      </c>
      <c r="O5233" s="10" t="str">
        <f t="shared" si="139"/>
        <v>HM</v>
      </c>
      <c r="P5233" s="12">
        <f>VLOOKUP($B5233,'[3]CHÍNH THỨC'!$D:$H,4,0)</f>
        <v>45796</v>
      </c>
      <c r="Q5233" s="12" t="str">
        <f>VLOOKUP($B5233,'[3]CHÍNH THỨC'!$D:$H,5,0)</f>
        <v>Đã nghỉ việc</v>
      </c>
      <c r="R5233" s="9"/>
      <c r="S5233" s="9"/>
      <c r="T5233" s="9"/>
      <c r="U5233" s="9"/>
      <c r="V5233" s="9"/>
      <c r="W5233" s="9"/>
      <c r="X5233" s="9"/>
      <c r="Y5233" s="9"/>
    </row>
    <row r="5234" spans="1:25" ht="16.5" customHeight="1">
      <c r="A5234" s="39">
        <v>5222</v>
      </c>
      <c r="B5234" s="78" t="s">
        <v>21235</v>
      </c>
      <c r="C5234" s="10" t="s">
        <v>21236</v>
      </c>
      <c r="D5234" s="79">
        <v>38964</v>
      </c>
      <c r="E5234" s="10" t="s">
        <v>30</v>
      </c>
      <c r="F5234" s="260" t="s">
        <v>21237</v>
      </c>
      <c r="G5234" s="80" t="s">
        <v>21238</v>
      </c>
      <c r="H5234" s="39" t="s">
        <v>8300</v>
      </c>
      <c r="I5234" s="10" t="s">
        <v>2313</v>
      </c>
      <c r="J5234" s="260" t="s">
        <v>21225</v>
      </c>
      <c r="K5234" s="10" t="s">
        <v>35</v>
      </c>
      <c r="L5234" s="79" t="s">
        <v>21188</v>
      </c>
      <c r="M5234" s="10" t="s">
        <v>75</v>
      </c>
      <c r="N5234" s="10">
        <v>257</v>
      </c>
      <c r="O5234" s="10" t="str">
        <f t="shared" si="139"/>
        <v>HM</v>
      </c>
      <c r="P5234" s="12">
        <f>VLOOKUP($B5234,'[3]CHÍNH THỨC'!$D:$H,4,0)</f>
        <v>45796</v>
      </c>
      <c r="Q5234" s="12" t="str">
        <f>VLOOKUP($B5234,'[3]CHÍNH THỨC'!$D:$H,5,0)</f>
        <v>Đã nghỉ việc</v>
      </c>
      <c r="R5234" s="9"/>
      <c r="S5234" s="9"/>
      <c r="T5234" s="9"/>
      <c r="U5234" s="9"/>
      <c r="V5234" s="9"/>
      <c r="W5234" s="9"/>
      <c r="X5234" s="9"/>
      <c r="Y5234" s="9"/>
    </row>
    <row r="5235" spans="1:25" ht="16.5" customHeight="1">
      <c r="A5235" s="39">
        <v>5223</v>
      </c>
      <c r="B5235" s="78" t="s">
        <v>21239</v>
      </c>
      <c r="C5235" s="10" t="s">
        <v>16865</v>
      </c>
      <c r="D5235" s="79">
        <v>39007</v>
      </c>
      <c r="E5235" s="10" t="s">
        <v>30</v>
      </c>
      <c r="F5235" s="260" t="s">
        <v>20307</v>
      </c>
      <c r="G5235" s="80" t="s">
        <v>15477</v>
      </c>
      <c r="H5235" s="39" t="s">
        <v>8300</v>
      </c>
      <c r="I5235" s="10" t="s">
        <v>118</v>
      </c>
      <c r="J5235" s="260" t="s">
        <v>21240</v>
      </c>
      <c r="K5235" s="10" t="s">
        <v>35</v>
      </c>
      <c r="L5235" s="79" t="s">
        <v>21188</v>
      </c>
      <c r="M5235" s="10" t="s">
        <v>75</v>
      </c>
      <c r="N5235" s="10">
        <v>260</v>
      </c>
      <c r="O5235" s="10" t="str">
        <f t="shared" si="139"/>
        <v>HM</v>
      </c>
      <c r="P5235" s="12">
        <f>VLOOKUP($B5235,'[3]CHÍNH THỨC'!$D:$H,4,0)</f>
        <v>45789</v>
      </c>
      <c r="Q5235" s="12" t="str">
        <f>VLOOKUP($B5235,'[3]CHÍNH THỨC'!$D:$H,5,0)</f>
        <v>Đã nghỉ việc</v>
      </c>
      <c r="R5235" s="9"/>
      <c r="S5235" s="9"/>
      <c r="T5235" s="9"/>
      <c r="U5235" s="9"/>
      <c r="V5235" s="9"/>
      <c r="W5235" s="9"/>
      <c r="X5235" s="9"/>
      <c r="Y5235" s="9"/>
    </row>
    <row r="5236" spans="1:25" ht="16.5" customHeight="1">
      <c r="A5236" s="39">
        <v>5224</v>
      </c>
      <c r="B5236" s="78" t="s">
        <v>21241</v>
      </c>
      <c r="C5236" s="10" t="s">
        <v>21242</v>
      </c>
      <c r="D5236" s="79">
        <v>38938</v>
      </c>
      <c r="E5236" s="10" t="s">
        <v>30</v>
      </c>
      <c r="F5236" s="260" t="s">
        <v>21243</v>
      </c>
      <c r="G5236" s="80" t="s">
        <v>21244</v>
      </c>
      <c r="H5236" s="39" t="s">
        <v>8300</v>
      </c>
      <c r="I5236" s="10" t="s">
        <v>11631</v>
      </c>
      <c r="J5236" s="260" t="s">
        <v>21245</v>
      </c>
      <c r="K5236" s="10" t="s">
        <v>35</v>
      </c>
      <c r="L5236" s="79" t="s">
        <v>21188</v>
      </c>
      <c r="M5236" s="10" t="s">
        <v>75</v>
      </c>
      <c r="N5236" s="10">
        <v>269</v>
      </c>
      <c r="O5236" s="10" t="str">
        <f t="shared" si="139"/>
        <v>HM</v>
      </c>
      <c r="P5236" s="12">
        <f>VLOOKUP($B5236,'[3]CHÍNH THỨC'!$D:$H,4,0)</f>
        <v>45784</v>
      </c>
      <c r="Q5236" s="12" t="str">
        <f>VLOOKUP($B5236,'[3]CHÍNH THỨC'!$D:$H,5,0)</f>
        <v>Đã nghỉ việc</v>
      </c>
      <c r="R5236" s="9"/>
      <c r="S5236" s="9"/>
      <c r="T5236" s="9"/>
      <c r="U5236" s="9"/>
      <c r="V5236" s="9"/>
      <c r="W5236" s="9"/>
      <c r="X5236" s="9"/>
      <c r="Y5236" s="9"/>
    </row>
    <row r="5237" spans="1:25" ht="16.5" customHeight="1">
      <c r="A5237" s="39">
        <v>5225</v>
      </c>
      <c r="B5237" s="78" t="s">
        <v>21246</v>
      </c>
      <c r="C5237" s="10" t="s">
        <v>14906</v>
      </c>
      <c r="D5237" s="79">
        <v>38806</v>
      </c>
      <c r="E5237" s="10" t="s">
        <v>30</v>
      </c>
      <c r="F5237" s="260" t="s">
        <v>14907</v>
      </c>
      <c r="G5237" s="80" t="s">
        <v>16177</v>
      </c>
      <c r="H5237" s="39" t="s">
        <v>8300</v>
      </c>
      <c r="I5237" s="10" t="s">
        <v>493</v>
      </c>
      <c r="J5237" s="260" t="s">
        <v>21247</v>
      </c>
      <c r="K5237" s="10" t="s">
        <v>13905</v>
      </c>
      <c r="L5237" s="79" t="s">
        <v>21188</v>
      </c>
      <c r="M5237" s="10" t="s">
        <v>75</v>
      </c>
      <c r="N5237" s="10">
        <v>282</v>
      </c>
      <c r="O5237" s="10" t="str">
        <f t="shared" si="139"/>
        <v>HM</v>
      </c>
      <c r="P5237" s="12">
        <f>VLOOKUP($B5237,'[3]CHÍNH THỨC'!$D:$H,4,0)</f>
        <v>45790</v>
      </c>
      <c r="Q5237" s="12" t="str">
        <f>VLOOKUP($B5237,'[3]CHÍNH THỨC'!$D:$H,5,0)</f>
        <v>Đã nghỉ việc</v>
      </c>
      <c r="R5237" s="9"/>
      <c r="S5237" s="9"/>
      <c r="T5237" s="9"/>
      <c r="U5237" s="9"/>
      <c r="V5237" s="9"/>
      <c r="W5237" s="9"/>
      <c r="X5237" s="9"/>
      <c r="Y5237" s="9"/>
    </row>
    <row r="5238" spans="1:25" ht="16.5" customHeight="1">
      <c r="A5238" s="39">
        <v>5226</v>
      </c>
      <c r="B5238" s="78" t="s">
        <v>21248</v>
      </c>
      <c r="C5238" s="10" t="s">
        <v>21249</v>
      </c>
      <c r="D5238" s="79">
        <v>30724</v>
      </c>
      <c r="E5238" s="10" t="s">
        <v>30</v>
      </c>
      <c r="F5238" s="260" t="s">
        <v>21250</v>
      </c>
      <c r="G5238" s="80">
        <v>45544</v>
      </c>
      <c r="H5238" s="39" t="s">
        <v>8300</v>
      </c>
      <c r="I5238" s="10" t="s">
        <v>21251</v>
      </c>
      <c r="J5238" s="260" t="s">
        <v>21252</v>
      </c>
      <c r="K5238" s="10" t="s">
        <v>42</v>
      </c>
      <c r="L5238" s="79">
        <v>45785</v>
      </c>
      <c r="M5238" s="10" t="s">
        <v>36</v>
      </c>
      <c r="N5238" s="10">
        <v>343</v>
      </c>
      <c r="O5238" s="10" t="str">
        <f t="shared" ref="O5238:O5256" si="140">RIGHT(B5238,2)</f>
        <v>BC</v>
      </c>
      <c r="P5238" s="12">
        <f>VLOOKUP($B5238,'[3]CHÍNH THỨC'!$D:$H,4,0)</f>
        <v>45925</v>
      </c>
      <c r="Q5238" s="12" t="str">
        <f>VLOOKUP($B5238,'[3]CHÍNH THỨC'!$D:$H,5,0)</f>
        <v>Đang làm việc</v>
      </c>
      <c r="R5238" s="9"/>
      <c r="S5238" s="9"/>
      <c r="T5238" s="9"/>
      <c r="U5238" s="9"/>
      <c r="V5238" s="9"/>
      <c r="W5238" s="9"/>
      <c r="X5238" s="9"/>
      <c r="Y5238" s="9"/>
    </row>
    <row r="5239" spans="1:25" ht="16.5" customHeight="1">
      <c r="A5239" s="39">
        <v>5227</v>
      </c>
      <c r="B5239" s="78" t="s">
        <v>21253</v>
      </c>
      <c r="C5239" s="10" t="s">
        <v>1835</v>
      </c>
      <c r="D5239" s="79">
        <v>29422</v>
      </c>
      <c r="E5239" s="10" t="s">
        <v>30</v>
      </c>
      <c r="F5239" s="260" t="s">
        <v>21254</v>
      </c>
      <c r="G5239" s="80">
        <v>44372</v>
      </c>
      <c r="H5239" s="39" t="s">
        <v>8300</v>
      </c>
      <c r="I5239" s="10" t="s">
        <v>21255</v>
      </c>
      <c r="J5239" s="260" t="s">
        <v>21256</v>
      </c>
      <c r="K5239" s="10" t="s">
        <v>35</v>
      </c>
      <c r="L5239" s="79">
        <v>45785</v>
      </c>
      <c r="M5239" s="10" t="s">
        <v>36</v>
      </c>
      <c r="N5239" s="10">
        <v>344</v>
      </c>
      <c r="O5239" s="10" t="str">
        <f t="shared" si="140"/>
        <v>NE</v>
      </c>
      <c r="P5239" s="12">
        <f>VLOOKUP($B5239,'[3]CHÍNH THỨC'!$D:$H,4,0)</f>
        <v>45821</v>
      </c>
      <c r="Q5239" s="12" t="str">
        <f>VLOOKUP($B5239,'[3]CHÍNH THỨC'!$D:$H,5,0)</f>
        <v>Đã nghỉ việc</v>
      </c>
      <c r="R5239" s="9"/>
      <c r="S5239" s="9"/>
      <c r="T5239" s="9"/>
      <c r="U5239" s="9"/>
      <c r="V5239" s="9"/>
      <c r="W5239" s="9"/>
      <c r="X5239" s="9"/>
      <c r="Y5239" s="9"/>
    </row>
    <row r="5240" spans="1:25" ht="16.5" customHeight="1">
      <c r="A5240" s="39">
        <v>5228</v>
      </c>
      <c r="B5240" s="78" t="s">
        <v>21257</v>
      </c>
      <c r="C5240" s="10" t="s">
        <v>21258</v>
      </c>
      <c r="D5240" s="79">
        <v>37419</v>
      </c>
      <c r="E5240" s="10" t="s">
        <v>30</v>
      </c>
      <c r="F5240" s="260" t="s">
        <v>21259</v>
      </c>
      <c r="G5240" s="80">
        <v>44321</v>
      </c>
      <c r="H5240" s="39" t="s">
        <v>8300</v>
      </c>
      <c r="I5240" s="10" t="s">
        <v>21260</v>
      </c>
      <c r="J5240" s="260" t="s">
        <v>21261</v>
      </c>
      <c r="K5240" s="10" t="s">
        <v>12942</v>
      </c>
      <c r="L5240" s="79">
        <v>45785</v>
      </c>
      <c r="M5240" s="10" t="s">
        <v>36</v>
      </c>
      <c r="N5240" s="10">
        <v>321</v>
      </c>
      <c r="O5240" s="10" t="str">
        <f t="shared" si="140"/>
        <v>IC</v>
      </c>
      <c r="P5240" s="12">
        <f>VLOOKUP($B5240,'[3]CHÍNH THỨC'!$D:$H,4,0)</f>
        <v>45826</v>
      </c>
      <c r="Q5240" s="12" t="str">
        <f>VLOOKUP($B5240,'[3]CHÍNH THỨC'!$D:$H,5,0)</f>
        <v>Đã nghỉ việc</v>
      </c>
      <c r="R5240" s="9"/>
      <c r="S5240" s="9"/>
      <c r="T5240" s="9"/>
      <c r="U5240" s="9"/>
      <c r="V5240" s="9"/>
      <c r="W5240" s="9"/>
      <c r="X5240" s="9"/>
      <c r="Y5240" s="9"/>
    </row>
    <row r="5241" spans="1:25" ht="16.5" customHeight="1">
      <c r="A5241" s="39">
        <v>5229</v>
      </c>
      <c r="B5241" s="78" t="s">
        <v>21262</v>
      </c>
      <c r="C5241" s="10" t="s">
        <v>11579</v>
      </c>
      <c r="D5241" s="79">
        <v>38794</v>
      </c>
      <c r="E5241" s="10" t="s">
        <v>30</v>
      </c>
      <c r="F5241" s="260" t="s">
        <v>11580</v>
      </c>
      <c r="G5241" s="80">
        <v>44655</v>
      </c>
      <c r="H5241" s="39" t="s">
        <v>8300</v>
      </c>
      <c r="I5241" s="10" t="s">
        <v>11079</v>
      </c>
      <c r="J5241" s="260" t="s">
        <v>13234</v>
      </c>
      <c r="K5241" s="10" t="s">
        <v>42</v>
      </c>
      <c r="L5241" s="79">
        <v>45785</v>
      </c>
      <c r="M5241" s="10" t="s">
        <v>36</v>
      </c>
      <c r="N5241" s="10" t="s">
        <v>21263</v>
      </c>
      <c r="O5241" s="10" t="str">
        <f t="shared" si="140"/>
        <v>TM</v>
      </c>
      <c r="P5241" s="12">
        <f>VLOOKUP($B5241,'[3]CHÍNH THỨC'!$D:$H,4,0)</f>
        <v>45866</v>
      </c>
      <c r="Q5241" s="12" t="str">
        <f>VLOOKUP($B5241,'[3]CHÍNH THỨC'!$D:$H,5,0)</f>
        <v>Đã nghỉ việc</v>
      </c>
      <c r="R5241" s="9"/>
      <c r="S5241" s="9"/>
      <c r="T5241" s="9"/>
      <c r="U5241" s="9"/>
      <c r="V5241" s="9"/>
      <c r="W5241" s="9"/>
      <c r="X5241" s="9"/>
      <c r="Y5241" s="9"/>
    </row>
    <row r="5242" spans="1:25" ht="16.5" customHeight="1">
      <c r="A5242" s="39">
        <v>5230</v>
      </c>
      <c r="B5242" s="78" t="s">
        <v>21264</v>
      </c>
      <c r="C5242" s="10" t="s">
        <v>21265</v>
      </c>
      <c r="D5242" s="79">
        <v>38879</v>
      </c>
      <c r="E5242" s="10" t="s">
        <v>30</v>
      </c>
      <c r="F5242" s="260" t="s">
        <v>21266</v>
      </c>
      <c r="G5242" s="80" t="s">
        <v>19737</v>
      </c>
      <c r="H5242" s="39" t="s">
        <v>8300</v>
      </c>
      <c r="I5242" s="10" t="s">
        <v>9719</v>
      </c>
      <c r="J5242" s="260" t="s">
        <v>21267</v>
      </c>
      <c r="K5242" s="10" t="s">
        <v>35</v>
      </c>
      <c r="L5242" s="79" t="s">
        <v>21268</v>
      </c>
      <c r="M5242" s="10" t="s">
        <v>75</v>
      </c>
      <c r="N5242" s="10">
        <v>422</v>
      </c>
      <c r="O5242" s="10" t="str">
        <f t="shared" si="140"/>
        <v>TK</v>
      </c>
      <c r="P5242" s="12">
        <f>VLOOKUP($B5242,'[3]CHÍNH THỨC'!$D:$H,4,0)</f>
        <v>45796</v>
      </c>
      <c r="Q5242" s="12" t="str">
        <f>VLOOKUP($B5242,'[3]CHÍNH THỨC'!$D:$H,5,0)</f>
        <v>Đã nghỉ việc</v>
      </c>
      <c r="R5242" s="9" t="s">
        <v>17202</v>
      </c>
      <c r="S5242" s="9"/>
      <c r="T5242" s="9"/>
      <c r="U5242" s="9"/>
      <c r="V5242" s="9"/>
      <c r="W5242" s="9"/>
      <c r="X5242" s="9"/>
      <c r="Y5242" s="9"/>
    </row>
    <row r="5243" spans="1:25" ht="16.5" customHeight="1">
      <c r="A5243" s="39">
        <v>5231</v>
      </c>
      <c r="B5243" s="78" t="s">
        <v>21269</v>
      </c>
      <c r="C5243" s="10" t="s">
        <v>21270</v>
      </c>
      <c r="D5243" s="79">
        <v>38850</v>
      </c>
      <c r="E5243" s="10" t="s">
        <v>30</v>
      </c>
      <c r="F5243" s="260" t="s">
        <v>21271</v>
      </c>
      <c r="G5243" s="80" t="s">
        <v>21272</v>
      </c>
      <c r="H5243" s="39" t="s">
        <v>8300</v>
      </c>
      <c r="I5243" s="10" t="s">
        <v>3267</v>
      </c>
      <c r="J5243" s="260" t="s">
        <v>21273</v>
      </c>
      <c r="K5243" s="10" t="s">
        <v>35</v>
      </c>
      <c r="L5243" s="79" t="s">
        <v>21268</v>
      </c>
      <c r="M5243" s="10" t="s">
        <v>75</v>
      </c>
      <c r="N5243" s="10">
        <v>436</v>
      </c>
      <c r="O5243" s="10" t="str">
        <f t="shared" si="140"/>
        <v>HL</v>
      </c>
      <c r="P5243" s="12">
        <f>VLOOKUP($B5243,'[3]CHÍNH THỨC'!$D:$H,4,0)</f>
        <v>45868</v>
      </c>
      <c r="Q5243" s="12" t="str">
        <f>VLOOKUP($B5243,'[3]CHÍNH THỨC'!$D:$H,5,0)</f>
        <v>Đã nghỉ việc</v>
      </c>
      <c r="R5243" s="9"/>
      <c r="S5243" s="9"/>
      <c r="T5243" s="9"/>
      <c r="U5243" s="9"/>
      <c r="V5243" s="9"/>
      <c r="W5243" s="9"/>
      <c r="X5243" s="9"/>
      <c r="Y5243" s="9"/>
    </row>
    <row r="5244" spans="1:25" ht="16.5" customHeight="1">
      <c r="A5244" s="39">
        <v>5232</v>
      </c>
      <c r="B5244" s="78" t="s">
        <v>21274</v>
      </c>
      <c r="C5244" s="10" t="s">
        <v>21275</v>
      </c>
      <c r="D5244" s="79">
        <v>38579</v>
      </c>
      <c r="E5244" s="10" t="s">
        <v>30</v>
      </c>
      <c r="F5244" s="260" t="s">
        <v>21276</v>
      </c>
      <c r="G5244" s="80" t="s">
        <v>9862</v>
      </c>
      <c r="H5244" s="39" t="s">
        <v>8300</v>
      </c>
      <c r="I5244" s="10" t="s">
        <v>7779</v>
      </c>
      <c r="J5244" s="260" t="s">
        <v>15635</v>
      </c>
      <c r="K5244" s="10" t="s">
        <v>35</v>
      </c>
      <c r="L5244" s="79" t="s">
        <v>21268</v>
      </c>
      <c r="M5244" s="10" t="s">
        <v>75</v>
      </c>
      <c r="N5244" s="10">
        <v>434</v>
      </c>
      <c r="O5244" s="10" t="str">
        <f t="shared" si="140"/>
        <v>HL</v>
      </c>
      <c r="P5244" s="12">
        <f>VLOOKUP($B5244,'[3]CHÍNH THỨC'!$D:$H,4,0)</f>
        <v>45796</v>
      </c>
      <c r="Q5244" s="12" t="str">
        <f>VLOOKUP($B5244,'[3]CHÍNH THỨC'!$D:$H,5,0)</f>
        <v>Đã nghỉ việc</v>
      </c>
      <c r="R5244" s="9"/>
      <c r="S5244" s="9"/>
      <c r="T5244" s="9"/>
      <c r="U5244" s="9"/>
      <c r="V5244" s="9"/>
      <c r="W5244" s="9"/>
      <c r="X5244" s="9"/>
      <c r="Y5244" s="9"/>
    </row>
    <row r="5245" spans="1:25" ht="16.5" customHeight="1">
      <c r="A5245" s="39">
        <v>5233</v>
      </c>
      <c r="B5245" s="78" t="s">
        <v>21277</v>
      </c>
      <c r="C5245" s="10" t="s">
        <v>4135</v>
      </c>
      <c r="D5245" s="79">
        <v>38499</v>
      </c>
      <c r="E5245" s="10" t="s">
        <v>30</v>
      </c>
      <c r="F5245" s="260" t="s">
        <v>4136</v>
      </c>
      <c r="G5245" s="80">
        <v>45440</v>
      </c>
      <c r="H5245" s="39" t="s">
        <v>8300</v>
      </c>
      <c r="I5245" s="10" t="s">
        <v>21278</v>
      </c>
      <c r="J5245" s="260" t="s">
        <v>21279</v>
      </c>
      <c r="K5245" s="10" t="s">
        <v>12942</v>
      </c>
      <c r="L5245" s="79">
        <v>45785</v>
      </c>
      <c r="M5245" s="10" t="s">
        <v>75</v>
      </c>
      <c r="N5245" s="10">
        <v>430</v>
      </c>
      <c r="O5245" s="10" t="str">
        <f t="shared" si="140"/>
        <v>IC</v>
      </c>
      <c r="P5245" s="12">
        <f>VLOOKUP($B5245,'[3]CHÍNH THỨC'!$D:$H,4,0)</f>
        <v>45792</v>
      </c>
      <c r="Q5245" s="12" t="str">
        <f>VLOOKUP($B5245,'[3]CHÍNH THỨC'!$D:$H,5,0)</f>
        <v>Đã nghỉ việc</v>
      </c>
      <c r="R5245" s="9" t="s">
        <v>17202</v>
      </c>
      <c r="S5245" s="9"/>
      <c r="T5245" s="9"/>
      <c r="U5245" s="9"/>
      <c r="V5245" s="9"/>
      <c r="W5245" s="9"/>
      <c r="X5245" s="9"/>
      <c r="Y5245" s="9"/>
    </row>
    <row r="5246" spans="1:25" ht="16.5" customHeight="1">
      <c r="A5246" s="39">
        <v>5234</v>
      </c>
      <c r="B5246" s="78" t="s">
        <v>21280</v>
      </c>
      <c r="C5246" s="10" t="s">
        <v>12038</v>
      </c>
      <c r="D5246" s="79">
        <v>38757</v>
      </c>
      <c r="E5246" s="10" t="s">
        <v>30</v>
      </c>
      <c r="F5246" s="260" t="s">
        <v>21281</v>
      </c>
      <c r="G5246" s="80" t="s">
        <v>20448</v>
      </c>
      <c r="H5246" s="39" t="s">
        <v>8300</v>
      </c>
      <c r="I5246" s="10" t="s">
        <v>1930</v>
      </c>
      <c r="J5246" s="260" t="s">
        <v>21282</v>
      </c>
      <c r="K5246" s="10" t="s">
        <v>35</v>
      </c>
      <c r="L5246" s="79" t="s">
        <v>21268</v>
      </c>
      <c r="M5246" s="10" t="s">
        <v>75</v>
      </c>
      <c r="N5246" s="10">
        <v>423</v>
      </c>
      <c r="O5246" s="10" t="str">
        <f t="shared" si="140"/>
        <v>HU</v>
      </c>
      <c r="P5246" s="12">
        <f>VLOOKUP($B5246,'[3]CHÍNH THỨC'!$D:$H,4,0)</f>
        <v>45790</v>
      </c>
      <c r="Q5246" s="12" t="str">
        <f>VLOOKUP($B5246,'[3]CHÍNH THỨC'!$D:$H,5,0)</f>
        <v>Đã nghỉ việc</v>
      </c>
      <c r="R5246" s="9" t="s">
        <v>21283</v>
      </c>
      <c r="S5246" s="9"/>
      <c r="T5246" s="9"/>
      <c r="U5246" s="9"/>
      <c r="V5246" s="9"/>
      <c r="W5246" s="9"/>
      <c r="X5246" s="9"/>
      <c r="Y5246" s="9"/>
    </row>
    <row r="5247" spans="1:25" ht="16.5" customHeight="1">
      <c r="A5247" s="39">
        <v>5235</v>
      </c>
      <c r="B5247" s="78" t="s">
        <v>21284</v>
      </c>
      <c r="C5247" s="10" t="s">
        <v>21285</v>
      </c>
      <c r="D5247" s="79">
        <v>38814</v>
      </c>
      <c r="E5247" s="10" t="s">
        <v>30</v>
      </c>
      <c r="F5247" s="260" t="s">
        <v>21286</v>
      </c>
      <c r="G5247" s="80" t="s">
        <v>13572</v>
      </c>
      <c r="H5247" s="39" t="s">
        <v>8300</v>
      </c>
      <c r="I5247" s="10" t="s">
        <v>4521</v>
      </c>
      <c r="J5247" s="260" t="s">
        <v>21287</v>
      </c>
      <c r="K5247" s="10" t="s">
        <v>35</v>
      </c>
      <c r="L5247" s="79" t="s">
        <v>21268</v>
      </c>
      <c r="M5247" s="10" t="s">
        <v>75</v>
      </c>
      <c r="N5247" s="10">
        <v>424</v>
      </c>
      <c r="O5247" s="10" t="str">
        <f t="shared" si="140"/>
        <v>HU</v>
      </c>
      <c r="P5247" s="12">
        <f>VLOOKUP($B5247,'[3]CHÍNH THỨC'!$D:$H,4,0)</f>
        <v>45790</v>
      </c>
      <c r="Q5247" s="12" t="str">
        <f>VLOOKUP($B5247,'[3]CHÍNH THỨC'!$D:$H,5,0)</f>
        <v>Đã nghỉ việc</v>
      </c>
      <c r="R5247" s="9" t="s">
        <v>21283</v>
      </c>
      <c r="S5247" s="9"/>
      <c r="T5247" s="9"/>
      <c r="U5247" s="9"/>
      <c r="V5247" s="9"/>
      <c r="W5247" s="9"/>
      <c r="X5247" s="9"/>
      <c r="Y5247" s="9"/>
    </row>
    <row r="5248" spans="1:25" ht="16.5" customHeight="1">
      <c r="A5248" s="39">
        <v>5236</v>
      </c>
      <c r="B5248" s="78" t="s">
        <v>21288</v>
      </c>
      <c r="C5248" s="10" t="s">
        <v>16507</v>
      </c>
      <c r="D5248" s="79">
        <v>38985</v>
      </c>
      <c r="E5248" s="10" t="s">
        <v>30</v>
      </c>
      <c r="F5248" s="260" t="s">
        <v>16508</v>
      </c>
      <c r="G5248" s="80" t="s">
        <v>16509</v>
      </c>
      <c r="H5248" s="39" t="s">
        <v>8300</v>
      </c>
      <c r="I5248" s="10" t="s">
        <v>21289</v>
      </c>
      <c r="J5248" s="260" t="s">
        <v>16511</v>
      </c>
      <c r="K5248" s="10" t="s">
        <v>35</v>
      </c>
      <c r="L5248" s="79" t="s">
        <v>21268</v>
      </c>
      <c r="M5248" s="10" t="s">
        <v>75</v>
      </c>
      <c r="N5248" s="10">
        <v>427</v>
      </c>
      <c r="O5248" s="10" t="str">
        <f t="shared" si="140"/>
        <v>HU</v>
      </c>
      <c r="P5248" s="12">
        <f>VLOOKUP($B5248,'[3]CHÍNH THỨC'!$D:$H,4,0)</f>
        <v>45796</v>
      </c>
      <c r="Q5248" s="12" t="str">
        <f>VLOOKUP($B5248,'[3]CHÍNH THỨC'!$D:$H,5,0)</f>
        <v>Đã nghỉ việc</v>
      </c>
      <c r="R5248" s="9" t="s">
        <v>21283</v>
      </c>
      <c r="S5248" s="9"/>
      <c r="T5248" s="9"/>
      <c r="U5248" s="9"/>
      <c r="V5248" s="9"/>
      <c r="W5248" s="9"/>
      <c r="X5248" s="9"/>
      <c r="Y5248" s="9"/>
    </row>
    <row r="5249" spans="1:25" ht="16.5" customHeight="1">
      <c r="A5249" s="39">
        <v>5237</v>
      </c>
      <c r="B5249" s="78" t="s">
        <v>21290</v>
      </c>
      <c r="C5249" s="10" t="s">
        <v>20019</v>
      </c>
      <c r="D5249" s="79">
        <v>39022</v>
      </c>
      <c r="E5249" s="10" t="s">
        <v>30</v>
      </c>
      <c r="F5249" s="260" t="s">
        <v>20020</v>
      </c>
      <c r="G5249" s="80" t="s">
        <v>18132</v>
      </c>
      <c r="H5249" s="39" t="s">
        <v>8300</v>
      </c>
      <c r="I5249" s="10" t="s">
        <v>3319</v>
      </c>
      <c r="J5249" s="260" t="s">
        <v>15733</v>
      </c>
      <c r="K5249" s="10" t="s">
        <v>35</v>
      </c>
      <c r="L5249" s="79" t="s">
        <v>21268</v>
      </c>
      <c r="M5249" s="10" t="s">
        <v>75</v>
      </c>
      <c r="N5249" s="10">
        <v>419</v>
      </c>
      <c r="O5249" s="10" t="str">
        <f t="shared" si="140"/>
        <v>HM</v>
      </c>
      <c r="P5249" s="12">
        <f>VLOOKUP($B5249,'[3]CHÍNH THỨC'!$D:$H,4,0)</f>
        <v>45790</v>
      </c>
      <c r="Q5249" s="12" t="str">
        <f>VLOOKUP($B5249,'[3]CHÍNH THỨC'!$D:$H,5,0)</f>
        <v>Đã nghỉ việc</v>
      </c>
      <c r="R5249" s="9" t="s">
        <v>17202</v>
      </c>
      <c r="S5249" s="9"/>
      <c r="T5249" s="9"/>
      <c r="U5249" s="9"/>
      <c r="V5249" s="9"/>
      <c r="W5249" s="9"/>
      <c r="X5249" s="9"/>
      <c r="Y5249" s="9"/>
    </row>
    <row r="5250" spans="1:25" ht="16.5" customHeight="1">
      <c r="A5250" s="39">
        <v>5238</v>
      </c>
      <c r="B5250" s="78" t="s">
        <v>21291</v>
      </c>
      <c r="C5250" s="10" t="s">
        <v>20015</v>
      </c>
      <c r="D5250" s="79">
        <v>39132</v>
      </c>
      <c r="E5250" s="10" t="s">
        <v>30</v>
      </c>
      <c r="F5250" s="260" t="s">
        <v>20016</v>
      </c>
      <c r="G5250" s="80" t="s">
        <v>20012</v>
      </c>
      <c r="H5250" s="39" t="s">
        <v>8300</v>
      </c>
      <c r="I5250" s="10" t="s">
        <v>606</v>
      </c>
      <c r="J5250" s="260" t="s">
        <v>15737</v>
      </c>
      <c r="K5250" s="10" t="s">
        <v>13905</v>
      </c>
      <c r="L5250" s="79" t="s">
        <v>21268</v>
      </c>
      <c r="M5250" s="10" t="s">
        <v>75</v>
      </c>
      <c r="N5250" s="10" t="s">
        <v>21292</v>
      </c>
      <c r="O5250" s="10" t="str">
        <f t="shared" si="140"/>
        <v>HM</v>
      </c>
      <c r="P5250" s="12">
        <f>VLOOKUP($B5250,'[3]CHÍNH THỨC'!$D:$H,4,0)</f>
        <v>45791</v>
      </c>
      <c r="Q5250" s="12" t="str">
        <f>VLOOKUP($B5250,'[3]CHÍNH THỨC'!$D:$H,5,0)</f>
        <v>Đã nghỉ việc</v>
      </c>
      <c r="R5250" s="9" t="s">
        <v>17202</v>
      </c>
      <c r="S5250" s="9"/>
      <c r="T5250" s="9"/>
      <c r="U5250" s="9"/>
      <c r="V5250" s="9"/>
      <c r="W5250" s="9"/>
      <c r="X5250" s="9"/>
      <c r="Y5250" s="9"/>
    </row>
    <row r="5251" spans="1:25" ht="16.5" customHeight="1">
      <c r="A5251" s="39">
        <v>5239</v>
      </c>
      <c r="B5251" s="78" t="s">
        <v>21293</v>
      </c>
      <c r="C5251" s="10" t="s">
        <v>21294</v>
      </c>
      <c r="D5251" s="79">
        <v>39187</v>
      </c>
      <c r="E5251" s="10" t="s">
        <v>30</v>
      </c>
      <c r="F5251" s="260" t="s">
        <v>21295</v>
      </c>
      <c r="G5251" s="80" t="s">
        <v>15316</v>
      </c>
      <c r="H5251" s="39" t="s">
        <v>8300</v>
      </c>
      <c r="I5251" s="10" t="s">
        <v>21296</v>
      </c>
      <c r="J5251" s="260" t="s">
        <v>20975</v>
      </c>
      <c r="K5251" s="10" t="s">
        <v>13905</v>
      </c>
      <c r="L5251" s="79" t="s">
        <v>21268</v>
      </c>
      <c r="M5251" s="10" t="s">
        <v>75</v>
      </c>
      <c r="N5251" s="10">
        <v>408</v>
      </c>
      <c r="O5251" s="10" t="str">
        <f t="shared" si="140"/>
        <v>HM</v>
      </c>
      <c r="P5251" s="12">
        <f>VLOOKUP($B5251,'[3]CHÍNH THỨC'!$D:$H,4,0)</f>
        <v>45801</v>
      </c>
      <c r="Q5251" s="12" t="str">
        <f>VLOOKUP($B5251,'[3]CHÍNH THỨC'!$D:$H,5,0)</f>
        <v>Đã nghỉ việc</v>
      </c>
      <c r="R5251" s="9" t="s">
        <v>17202</v>
      </c>
      <c r="S5251" s="9"/>
      <c r="T5251" s="9"/>
      <c r="U5251" s="9"/>
      <c r="V5251" s="9"/>
      <c r="W5251" s="9"/>
      <c r="X5251" s="9"/>
      <c r="Y5251" s="9"/>
    </row>
    <row r="5252" spans="1:25" ht="16.5" customHeight="1">
      <c r="A5252" s="39">
        <v>5240</v>
      </c>
      <c r="B5252" s="78" t="s">
        <v>21297</v>
      </c>
      <c r="C5252" s="10" t="s">
        <v>11770</v>
      </c>
      <c r="D5252" s="79">
        <v>38985</v>
      </c>
      <c r="E5252" s="10" t="s">
        <v>30</v>
      </c>
      <c r="F5252" s="260" t="s">
        <v>21298</v>
      </c>
      <c r="G5252" s="80" t="s">
        <v>9225</v>
      </c>
      <c r="H5252" s="39" t="s">
        <v>8300</v>
      </c>
      <c r="I5252" s="10" t="s">
        <v>1930</v>
      </c>
      <c r="J5252" s="260" t="s">
        <v>20975</v>
      </c>
      <c r="K5252" s="10" t="s">
        <v>35</v>
      </c>
      <c r="L5252" s="79" t="s">
        <v>21268</v>
      </c>
      <c r="M5252" s="10" t="s">
        <v>75</v>
      </c>
      <c r="N5252" s="10">
        <v>421</v>
      </c>
      <c r="O5252" s="10" t="str">
        <f t="shared" si="140"/>
        <v>HM</v>
      </c>
      <c r="P5252" s="12">
        <f>VLOOKUP($B5252,'[3]CHÍNH THỨC'!$D:$H,4,0)</f>
        <v>45794</v>
      </c>
      <c r="Q5252" s="12" t="str">
        <f>VLOOKUP($B5252,'[3]CHÍNH THỨC'!$D:$H,5,0)</f>
        <v>Đã nghỉ việc</v>
      </c>
      <c r="R5252" s="9" t="s">
        <v>17202</v>
      </c>
      <c r="S5252" s="9"/>
      <c r="T5252" s="9"/>
      <c r="U5252" s="9"/>
      <c r="V5252" s="9"/>
      <c r="W5252" s="9"/>
      <c r="X5252" s="9"/>
      <c r="Y5252" s="9"/>
    </row>
    <row r="5253" spans="1:25" ht="16.5" customHeight="1">
      <c r="A5253" s="39">
        <v>5241</v>
      </c>
      <c r="B5253" s="78" t="s">
        <v>21299</v>
      </c>
      <c r="C5253" s="10" t="s">
        <v>21300</v>
      </c>
      <c r="D5253" s="79">
        <v>38861</v>
      </c>
      <c r="E5253" s="10" t="s">
        <v>30</v>
      </c>
      <c r="F5253" s="260" t="s">
        <v>21301</v>
      </c>
      <c r="G5253" s="80" t="s">
        <v>21302</v>
      </c>
      <c r="H5253" s="39" t="s">
        <v>8300</v>
      </c>
      <c r="I5253" s="10" t="s">
        <v>2313</v>
      </c>
      <c r="J5253" s="260" t="s">
        <v>5649</v>
      </c>
      <c r="K5253" s="10" t="s">
        <v>13905</v>
      </c>
      <c r="L5253" s="79" t="s">
        <v>21268</v>
      </c>
      <c r="M5253" s="10" t="s">
        <v>75</v>
      </c>
      <c r="N5253" s="10">
        <v>410</v>
      </c>
      <c r="O5253" s="10" t="str">
        <f t="shared" si="140"/>
        <v>HM</v>
      </c>
      <c r="P5253" s="12">
        <f>VLOOKUP($B5253,'[3]CHÍNH THỨC'!$D:$H,4,0)</f>
        <v>45790</v>
      </c>
      <c r="Q5253" s="12" t="str">
        <f>VLOOKUP($B5253,'[3]CHÍNH THỨC'!$D:$H,5,0)</f>
        <v>Đã nghỉ việc</v>
      </c>
      <c r="R5253" s="9" t="s">
        <v>17202</v>
      </c>
      <c r="S5253" s="9"/>
      <c r="T5253" s="9"/>
      <c r="U5253" s="9"/>
      <c r="V5253" s="9"/>
      <c r="W5253" s="9"/>
      <c r="X5253" s="9"/>
      <c r="Y5253" s="9"/>
    </row>
    <row r="5254" spans="1:25" ht="16.5" customHeight="1">
      <c r="A5254" s="39">
        <v>5242</v>
      </c>
      <c r="B5254" s="78" t="s">
        <v>21303</v>
      </c>
      <c r="C5254" s="10" t="s">
        <v>7628</v>
      </c>
      <c r="D5254" s="79">
        <v>39118</v>
      </c>
      <c r="E5254" s="10" t="s">
        <v>30</v>
      </c>
      <c r="F5254" s="260" t="s">
        <v>21304</v>
      </c>
      <c r="G5254" s="80" t="s">
        <v>16661</v>
      </c>
      <c r="H5254" s="39" t="s">
        <v>8300</v>
      </c>
      <c r="I5254" s="10" t="s">
        <v>2313</v>
      </c>
      <c r="J5254" s="260" t="s">
        <v>2170</v>
      </c>
      <c r="K5254" s="10" t="s">
        <v>13905</v>
      </c>
      <c r="L5254" s="79" t="s">
        <v>21268</v>
      </c>
      <c r="M5254" s="10" t="s">
        <v>75</v>
      </c>
      <c r="N5254" s="10">
        <v>412</v>
      </c>
      <c r="O5254" s="10" t="str">
        <f t="shared" si="140"/>
        <v>HM</v>
      </c>
      <c r="P5254" s="12">
        <f>VLOOKUP($B5254,'[3]CHÍNH THỨC'!$D:$H,4,0)</f>
        <v>45787</v>
      </c>
      <c r="Q5254" s="12" t="str">
        <f>VLOOKUP($B5254,'[3]CHÍNH THỨC'!$D:$H,5,0)</f>
        <v>Đã nghỉ việc</v>
      </c>
      <c r="R5254" s="9" t="s">
        <v>17202</v>
      </c>
      <c r="S5254" s="9"/>
      <c r="T5254" s="9"/>
      <c r="U5254" s="9"/>
      <c r="V5254" s="9"/>
      <c r="W5254" s="9"/>
      <c r="X5254" s="9"/>
      <c r="Y5254" s="9"/>
    </row>
    <row r="5255" spans="1:25" ht="16.5" customHeight="1">
      <c r="A5255" s="39">
        <v>5243</v>
      </c>
      <c r="B5255" s="78" t="s">
        <v>21305</v>
      </c>
      <c r="C5255" s="10" t="s">
        <v>1737</v>
      </c>
      <c r="D5255" s="79">
        <v>39183</v>
      </c>
      <c r="E5255" s="10" t="s">
        <v>30</v>
      </c>
      <c r="F5255" s="260" t="s">
        <v>21306</v>
      </c>
      <c r="G5255" s="80" t="s">
        <v>20986</v>
      </c>
      <c r="H5255" s="39" t="s">
        <v>8300</v>
      </c>
      <c r="I5255" s="10" t="s">
        <v>5755</v>
      </c>
      <c r="J5255" s="260" t="s">
        <v>20975</v>
      </c>
      <c r="K5255" s="10" t="s">
        <v>13905</v>
      </c>
      <c r="L5255" s="79" t="s">
        <v>21268</v>
      </c>
      <c r="M5255" s="10" t="s">
        <v>75</v>
      </c>
      <c r="N5255" s="10">
        <v>413</v>
      </c>
      <c r="O5255" s="10" t="str">
        <f t="shared" si="140"/>
        <v>HM</v>
      </c>
      <c r="P5255" s="12">
        <f>VLOOKUP($B5255,'[3]CHÍNH THỨC'!$D:$H,4,0)</f>
        <v>45798</v>
      </c>
      <c r="Q5255" s="12" t="str">
        <f>VLOOKUP($B5255,'[3]CHÍNH THỨC'!$D:$H,5,0)</f>
        <v>Đã nghỉ việc</v>
      </c>
      <c r="R5255" s="9" t="s">
        <v>17202</v>
      </c>
      <c r="S5255" s="9"/>
      <c r="T5255" s="9"/>
      <c r="U5255" s="9"/>
      <c r="V5255" s="9"/>
      <c r="W5255" s="9"/>
      <c r="X5255" s="9"/>
      <c r="Y5255" s="9"/>
    </row>
    <row r="5256" spans="1:25" ht="16.5" customHeight="1">
      <c r="A5256" s="39">
        <v>5244</v>
      </c>
      <c r="B5256" s="78" t="s">
        <v>21307</v>
      </c>
      <c r="C5256" s="10" t="s">
        <v>21308</v>
      </c>
      <c r="D5256" s="79">
        <v>39138</v>
      </c>
      <c r="E5256" s="10" t="s">
        <v>30</v>
      </c>
      <c r="F5256" s="260" t="s">
        <v>21309</v>
      </c>
      <c r="G5256" s="80" t="s">
        <v>21310</v>
      </c>
      <c r="H5256" s="39" t="s">
        <v>32</v>
      </c>
      <c r="I5256" s="10" t="s">
        <v>5755</v>
      </c>
      <c r="J5256" s="260" t="s">
        <v>13996</v>
      </c>
      <c r="K5256" s="10" t="s">
        <v>13905</v>
      </c>
      <c r="L5256" s="79" t="s">
        <v>21268</v>
      </c>
      <c r="M5256" s="10" t="s">
        <v>75</v>
      </c>
      <c r="N5256" s="10">
        <v>416</v>
      </c>
      <c r="O5256" s="10" t="str">
        <f t="shared" si="140"/>
        <v>HM</v>
      </c>
      <c r="P5256" s="12">
        <f>VLOOKUP($B5256,'[3]CHÍNH THỨC'!$D:$H,4,0)</f>
        <v>45808</v>
      </c>
      <c r="Q5256" s="12" t="str">
        <f>VLOOKUP($B5256,'[3]CHÍNH THỨC'!$D:$H,5,0)</f>
        <v>Đã nghỉ việc</v>
      </c>
      <c r="R5256" s="9" t="s">
        <v>17202</v>
      </c>
      <c r="S5256" s="9"/>
      <c r="T5256" s="9"/>
      <c r="U5256" s="9"/>
      <c r="V5256" s="9"/>
      <c r="W5256" s="9"/>
      <c r="X5256" s="9"/>
      <c r="Y5256" s="9"/>
    </row>
    <row r="5257" spans="1:25" ht="16.5" customHeight="1">
      <c r="A5257" s="39">
        <v>5245</v>
      </c>
      <c r="B5257" s="78" t="s">
        <v>21311</v>
      </c>
      <c r="C5257" s="10" t="s">
        <v>21312</v>
      </c>
      <c r="D5257" s="79">
        <v>39565</v>
      </c>
      <c r="E5257" s="10" t="s">
        <v>30</v>
      </c>
      <c r="F5257" s="260" t="s">
        <v>21313</v>
      </c>
      <c r="G5257" s="80">
        <v>45245</v>
      </c>
      <c r="H5257" s="39" t="s">
        <v>32</v>
      </c>
      <c r="I5257" s="10" t="s">
        <v>21314</v>
      </c>
      <c r="J5257" s="260" t="s">
        <v>21315</v>
      </c>
      <c r="K5257" s="10" t="s">
        <v>42</v>
      </c>
      <c r="L5257" s="79">
        <v>45786</v>
      </c>
      <c r="M5257" s="10" t="s">
        <v>36</v>
      </c>
      <c r="N5257" s="10">
        <v>440</v>
      </c>
      <c r="O5257" s="10" t="str">
        <f t="shared" ref="O5257:O5260" si="141">RIGHT(B5257,2)</f>
        <v>BC</v>
      </c>
      <c r="P5257" s="12">
        <f>VLOOKUP($B5257,'[3]CHÍNH THỨC'!$D:$H,4,0)</f>
        <v>45791</v>
      </c>
      <c r="Q5257" s="12" t="str">
        <f>VLOOKUP($B5257,'[3]CHÍNH THỨC'!$D:$H,5,0)</f>
        <v>Đã nghỉ việc</v>
      </c>
      <c r="R5257" s="9"/>
      <c r="S5257" s="9"/>
      <c r="T5257" s="9"/>
      <c r="U5257" s="9"/>
      <c r="V5257" s="9"/>
      <c r="W5257" s="9"/>
      <c r="X5257" s="9"/>
      <c r="Y5257" s="9"/>
    </row>
    <row r="5258" spans="1:25" ht="16.5" customHeight="1">
      <c r="A5258" s="39">
        <v>5246</v>
      </c>
      <c r="B5258" s="78" t="s">
        <v>21316</v>
      </c>
      <c r="C5258" s="10" t="s">
        <v>9753</v>
      </c>
      <c r="D5258" s="79">
        <v>39790</v>
      </c>
      <c r="E5258" s="10" t="s">
        <v>30</v>
      </c>
      <c r="F5258" s="260" t="s">
        <v>21317</v>
      </c>
      <c r="G5258" s="80">
        <v>45369</v>
      </c>
      <c r="H5258" s="39" t="s">
        <v>32</v>
      </c>
      <c r="I5258" s="10" t="s">
        <v>21318</v>
      </c>
      <c r="J5258" s="260" t="s">
        <v>21319</v>
      </c>
      <c r="K5258" s="10" t="s">
        <v>42</v>
      </c>
      <c r="L5258" s="79">
        <v>45786</v>
      </c>
      <c r="M5258" s="10" t="s">
        <v>36</v>
      </c>
      <c r="N5258" s="10">
        <v>442</v>
      </c>
      <c r="O5258" s="10" t="str">
        <f t="shared" si="141"/>
        <v>BC</v>
      </c>
      <c r="P5258" s="12">
        <f>VLOOKUP($B5258,'[3]CHÍNH THỨC'!$D:$H,4,0)</f>
        <v>45796</v>
      </c>
      <c r="Q5258" s="12" t="str">
        <f>VLOOKUP($B5258,'[3]CHÍNH THỨC'!$D:$H,5,0)</f>
        <v>Đã nghỉ việc</v>
      </c>
      <c r="R5258" s="9"/>
      <c r="S5258" s="9"/>
      <c r="T5258" s="9"/>
      <c r="U5258" s="9"/>
      <c r="V5258" s="9"/>
      <c r="W5258" s="9"/>
      <c r="X5258" s="9"/>
      <c r="Y5258" s="9"/>
    </row>
    <row r="5259" spans="1:25" ht="16.5" customHeight="1">
      <c r="A5259" s="39">
        <v>5247</v>
      </c>
      <c r="B5259" s="78" t="s">
        <v>21320</v>
      </c>
      <c r="C5259" s="10" t="s">
        <v>11806</v>
      </c>
      <c r="D5259" s="79">
        <v>39012</v>
      </c>
      <c r="E5259" s="10" t="s">
        <v>30</v>
      </c>
      <c r="F5259" s="260" t="s">
        <v>11807</v>
      </c>
      <c r="G5259" s="80">
        <v>44986</v>
      </c>
      <c r="H5259" s="39" t="s">
        <v>32</v>
      </c>
      <c r="I5259" s="10" t="s">
        <v>4503</v>
      </c>
      <c r="J5259" s="260" t="s">
        <v>2601</v>
      </c>
      <c r="K5259" s="10" t="s">
        <v>35</v>
      </c>
      <c r="L5259" s="79">
        <v>45786</v>
      </c>
      <c r="M5259" s="10" t="s">
        <v>36</v>
      </c>
      <c r="N5259" s="10">
        <v>446</v>
      </c>
      <c r="O5259" s="10" t="str">
        <f t="shared" si="141"/>
        <v>MD</v>
      </c>
      <c r="P5259" s="12">
        <f>VLOOKUP($B5259,'[3]CHÍNH THỨC'!$D:$H,4,0)</f>
        <v>45793</v>
      </c>
      <c r="Q5259" s="12" t="str">
        <f>VLOOKUP($B5259,'[3]CHÍNH THỨC'!$D:$H,5,0)</f>
        <v>Đã nghỉ việc</v>
      </c>
      <c r="R5259" s="9" t="s">
        <v>17625</v>
      </c>
      <c r="S5259" s="9"/>
      <c r="T5259" s="9"/>
      <c r="U5259" s="9"/>
      <c r="V5259" s="9"/>
      <c r="W5259" s="9"/>
      <c r="X5259" s="9"/>
      <c r="Y5259" s="9"/>
    </row>
    <row r="5260" spans="1:25" ht="16.5" customHeight="1">
      <c r="A5260" s="39">
        <v>5248</v>
      </c>
      <c r="B5260" s="78" t="s">
        <v>21321</v>
      </c>
      <c r="C5260" s="10" t="s">
        <v>2000</v>
      </c>
      <c r="D5260" s="79">
        <v>28447</v>
      </c>
      <c r="E5260" s="10" t="s">
        <v>30</v>
      </c>
      <c r="F5260" s="260" t="s">
        <v>2001</v>
      </c>
      <c r="G5260" s="80">
        <v>45348</v>
      </c>
      <c r="H5260" s="39" t="s">
        <v>32</v>
      </c>
      <c r="I5260" s="10" t="s">
        <v>2002</v>
      </c>
      <c r="J5260" s="260" t="s">
        <v>21322</v>
      </c>
      <c r="K5260" s="10" t="s">
        <v>42</v>
      </c>
      <c r="L5260" s="79">
        <v>45786</v>
      </c>
      <c r="M5260" s="10" t="s">
        <v>36</v>
      </c>
      <c r="N5260" s="10">
        <v>438</v>
      </c>
      <c r="O5260" s="10" t="str">
        <f t="shared" si="141"/>
        <v>HU</v>
      </c>
      <c r="P5260" s="12">
        <f>VLOOKUP($B5260,'[3]CHÍNH THỨC'!$D:$H,4,0)</f>
        <v>45792</v>
      </c>
      <c r="Q5260" s="12" t="str">
        <f>VLOOKUP($B5260,'[3]CHÍNH THỨC'!$D:$H,5,0)</f>
        <v>Đã nghỉ việc</v>
      </c>
      <c r="R5260" s="9"/>
      <c r="S5260" s="9"/>
      <c r="T5260" s="9"/>
      <c r="U5260" s="9"/>
      <c r="V5260" s="9"/>
      <c r="W5260" s="9"/>
      <c r="X5260" s="9"/>
      <c r="Y5260" s="9"/>
    </row>
    <row r="5261" spans="1:25" ht="16.5" customHeight="1">
      <c r="A5261" s="39">
        <v>5249</v>
      </c>
      <c r="B5261" s="78" t="s">
        <v>21323</v>
      </c>
      <c r="C5261" s="10" t="s">
        <v>10546</v>
      </c>
      <c r="D5261" s="79">
        <v>38939</v>
      </c>
      <c r="E5261" s="10" t="s">
        <v>30</v>
      </c>
      <c r="F5261" s="260" t="s">
        <v>21324</v>
      </c>
      <c r="G5261" s="80">
        <v>44983</v>
      </c>
      <c r="H5261" s="39" t="s">
        <v>8300</v>
      </c>
      <c r="I5261" s="10" t="s">
        <v>422</v>
      </c>
      <c r="J5261" s="260" t="s">
        <v>21325</v>
      </c>
      <c r="K5261" s="10" t="s">
        <v>35</v>
      </c>
      <c r="L5261" s="79">
        <v>45787</v>
      </c>
      <c r="M5261" s="10" t="s">
        <v>75</v>
      </c>
      <c r="N5261" s="10">
        <v>73</v>
      </c>
      <c r="O5261" s="10" t="str">
        <f t="shared" ref="O5261:O5288" si="142">RIGHT(B5261,2)</f>
        <v>NE</v>
      </c>
      <c r="P5261" s="12">
        <f>VLOOKUP($B5261,'[3]CHÍNH THỨC'!$D:$H,4,0)</f>
        <v>45799</v>
      </c>
      <c r="Q5261" s="12" t="str">
        <f>VLOOKUP($B5261,'[3]CHÍNH THỨC'!$D:$H,5,0)</f>
        <v>Đã nghỉ việc</v>
      </c>
      <c r="R5261" s="9" t="s">
        <v>17202</v>
      </c>
      <c r="S5261" s="9"/>
      <c r="T5261" s="9"/>
      <c r="U5261" s="9"/>
      <c r="V5261" s="9"/>
      <c r="W5261" s="9"/>
      <c r="X5261" s="9"/>
      <c r="Y5261" s="9"/>
    </row>
    <row r="5262" spans="1:25" ht="16.5" customHeight="1">
      <c r="A5262" s="39">
        <v>5250</v>
      </c>
      <c r="B5262" s="78" t="s">
        <v>21326</v>
      </c>
      <c r="C5262" s="10" t="s">
        <v>21327</v>
      </c>
      <c r="D5262" s="79">
        <v>39012</v>
      </c>
      <c r="E5262" s="10" t="s">
        <v>30</v>
      </c>
      <c r="F5262" s="260" t="s">
        <v>21328</v>
      </c>
      <c r="G5262" s="80">
        <v>44983</v>
      </c>
      <c r="H5262" s="39" t="s">
        <v>8300</v>
      </c>
      <c r="I5262" s="10" t="s">
        <v>422</v>
      </c>
      <c r="J5262" s="260" t="s">
        <v>21329</v>
      </c>
      <c r="K5262" s="10" t="s">
        <v>35</v>
      </c>
      <c r="L5262" s="79">
        <v>45787</v>
      </c>
      <c r="M5262" s="10" t="s">
        <v>75</v>
      </c>
      <c r="N5262" s="10">
        <v>68</v>
      </c>
      <c r="O5262" s="10" t="str">
        <f t="shared" si="142"/>
        <v>NE</v>
      </c>
      <c r="P5262" s="12">
        <f>VLOOKUP($B5262,'[3]CHÍNH THỨC'!$D:$H,4,0)</f>
        <v>45799</v>
      </c>
      <c r="Q5262" s="12" t="str">
        <f>VLOOKUP($B5262,'[3]CHÍNH THỨC'!$D:$H,5,0)</f>
        <v>Đã nghỉ việc</v>
      </c>
      <c r="R5262" s="9" t="s">
        <v>17202</v>
      </c>
      <c r="S5262" s="9"/>
      <c r="T5262" s="9"/>
      <c r="U5262" s="9"/>
      <c r="V5262" s="9"/>
      <c r="W5262" s="9"/>
      <c r="X5262" s="9"/>
      <c r="Y5262" s="9"/>
    </row>
    <row r="5263" spans="1:25" ht="16.5" customHeight="1">
      <c r="A5263" s="39">
        <v>5251</v>
      </c>
      <c r="B5263" s="78" t="s">
        <v>21330</v>
      </c>
      <c r="C5263" s="10" t="s">
        <v>8197</v>
      </c>
      <c r="D5263" s="79">
        <v>39071</v>
      </c>
      <c r="E5263" s="10" t="s">
        <v>30</v>
      </c>
      <c r="F5263" s="260" t="s">
        <v>21331</v>
      </c>
      <c r="G5263" s="80" t="s">
        <v>20365</v>
      </c>
      <c r="H5263" s="39" t="s">
        <v>8300</v>
      </c>
      <c r="I5263" s="10" t="s">
        <v>21332</v>
      </c>
      <c r="J5263" s="260" t="s">
        <v>21333</v>
      </c>
      <c r="K5263" s="10" t="s">
        <v>42</v>
      </c>
      <c r="L5263" s="79" t="s">
        <v>21334</v>
      </c>
      <c r="M5263" s="10" t="s">
        <v>75</v>
      </c>
      <c r="N5263" s="10">
        <v>168</v>
      </c>
      <c r="O5263" s="10" t="str">
        <f t="shared" si="142"/>
        <v>HL</v>
      </c>
      <c r="P5263" s="12">
        <f>VLOOKUP($B5263,'[3]CHÍNH THỨC'!$D:$H,4,0)</f>
        <v>45789</v>
      </c>
      <c r="Q5263" s="12" t="str">
        <f>VLOOKUP($B5263,'[3]CHÍNH THỨC'!$D:$H,5,0)</f>
        <v>Đã nghỉ việc</v>
      </c>
      <c r="R5263" s="9" t="s">
        <v>17202</v>
      </c>
      <c r="S5263" s="9"/>
      <c r="T5263" s="9"/>
      <c r="U5263" s="9"/>
      <c r="V5263" s="9"/>
      <c r="W5263" s="9"/>
      <c r="X5263" s="9"/>
      <c r="Y5263" s="9"/>
    </row>
    <row r="5264" spans="1:25" ht="16.5" customHeight="1">
      <c r="A5264" s="39">
        <v>5252</v>
      </c>
      <c r="B5264" s="78" t="s">
        <v>21335</v>
      </c>
      <c r="C5264" s="10" t="s">
        <v>20623</v>
      </c>
      <c r="D5264" s="79">
        <v>39280</v>
      </c>
      <c r="E5264" s="10" t="s">
        <v>30</v>
      </c>
      <c r="F5264" s="260" t="s">
        <v>20624</v>
      </c>
      <c r="G5264" s="80" t="s">
        <v>21336</v>
      </c>
      <c r="H5264" s="39" t="s">
        <v>8300</v>
      </c>
      <c r="I5264" s="10" t="s">
        <v>1175</v>
      </c>
      <c r="J5264" s="260" t="s">
        <v>21333</v>
      </c>
      <c r="K5264" s="10" t="s">
        <v>42</v>
      </c>
      <c r="L5264" s="79" t="s">
        <v>21334</v>
      </c>
      <c r="M5264" s="10" t="s">
        <v>75</v>
      </c>
      <c r="N5264" s="10" t="s">
        <v>21337</v>
      </c>
      <c r="O5264" s="10" t="str">
        <f t="shared" si="142"/>
        <v>HL</v>
      </c>
      <c r="P5264" s="12">
        <f>VLOOKUP($B5264,'[3]CHÍNH THỨC'!$D:$H,4,0)</f>
        <v>45877</v>
      </c>
      <c r="Q5264" s="12" t="str">
        <f>VLOOKUP($B5264,'[3]CHÍNH THỨC'!$D:$H,5,0)</f>
        <v>Đã nghỉ việc</v>
      </c>
      <c r="R5264" s="9" t="s">
        <v>17202</v>
      </c>
      <c r="S5264" s="9"/>
      <c r="T5264" s="9"/>
      <c r="U5264" s="9"/>
      <c r="V5264" s="9"/>
      <c r="W5264" s="9"/>
      <c r="X5264" s="9"/>
      <c r="Y5264" s="9"/>
    </row>
    <row r="5265" spans="1:25" ht="16.5" customHeight="1">
      <c r="A5265" s="39">
        <v>5253</v>
      </c>
      <c r="B5265" s="78" t="s">
        <v>21338</v>
      </c>
      <c r="C5265" s="10" t="s">
        <v>21339</v>
      </c>
      <c r="D5265" s="79">
        <v>38975</v>
      </c>
      <c r="E5265" s="10" t="s">
        <v>30</v>
      </c>
      <c r="F5265" s="260" t="s">
        <v>11619</v>
      </c>
      <c r="G5265" s="80" t="s">
        <v>14243</v>
      </c>
      <c r="H5265" s="39" t="s">
        <v>8300</v>
      </c>
      <c r="I5265" s="10" t="s">
        <v>3267</v>
      </c>
      <c r="J5265" s="260" t="s">
        <v>21340</v>
      </c>
      <c r="K5265" s="10" t="s">
        <v>35</v>
      </c>
      <c r="L5265" s="79">
        <v>45787</v>
      </c>
      <c r="M5265" s="10" t="s">
        <v>75</v>
      </c>
      <c r="N5265" s="10">
        <v>157</v>
      </c>
      <c r="O5265" s="10" t="str">
        <f t="shared" si="142"/>
        <v>HL</v>
      </c>
      <c r="P5265" s="12">
        <f>VLOOKUP($B5265,'[3]CHÍNH THỨC'!$D:$H,4,0)</f>
        <v>45810</v>
      </c>
      <c r="Q5265" s="12" t="str">
        <f>VLOOKUP($B5265,'[3]CHÍNH THỨC'!$D:$H,5,0)</f>
        <v>Đã nghỉ việc</v>
      </c>
      <c r="R5265" s="9" t="s">
        <v>17202</v>
      </c>
      <c r="S5265" s="9"/>
      <c r="T5265" s="9"/>
      <c r="U5265" s="9"/>
      <c r="V5265" s="9"/>
      <c r="W5265" s="9"/>
      <c r="X5265" s="9"/>
      <c r="Y5265" s="9"/>
    </row>
    <row r="5266" spans="1:25" ht="16.5" customHeight="1">
      <c r="A5266" s="39">
        <v>5254</v>
      </c>
      <c r="B5266" s="78" t="s">
        <v>21341</v>
      </c>
      <c r="C5266" s="10" t="s">
        <v>21342</v>
      </c>
      <c r="D5266" s="79">
        <v>38769</v>
      </c>
      <c r="E5266" s="10" t="s">
        <v>30</v>
      </c>
      <c r="F5266" s="260" t="s">
        <v>21343</v>
      </c>
      <c r="G5266" s="80">
        <v>44389</v>
      </c>
      <c r="H5266" s="39" t="s">
        <v>8300</v>
      </c>
      <c r="I5266" s="10" t="s">
        <v>21344</v>
      </c>
      <c r="J5266" s="260" t="s">
        <v>21345</v>
      </c>
      <c r="K5266" s="10" t="s">
        <v>35</v>
      </c>
      <c r="L5266" s="79">
        <v>45787</v>
      </c>
      <c r="M5266" s="10" t="s">
        <v>75</v>
      </c>
      <c r="N5266" s="10">
        <v>34</v>
      </c>
      <c r="O5266" s="10" t="str">
        <f t="shared" si="142"/>
        <v>IC</v>
      </c>
      <c r="P5266" s="12">
        <f>VLOOKUP($B5266,'[3]CHÍNH THỨC'!$D:$H,4,0)</f>
        <v>45789</v>
      </c>
      <c r="Q5266" s="12" t="str">
        <f>VLOOKUP($B5266,'[3]CHÍNH THỨC'!$D:$H,5,0)</f>
        <v>Đã nghỉ việc</v>
      </c>
      <c r="R5266" s="9" t="s">
        <v>17202</v>
      </c>
      <c r="S5266" s="9"/>
      <c r="T5266" s="9"/>
      <c r="U5266" s="9"/>
      <c r="V5266" s="9"/>
      <c r="W5266" s="9"/>
      <c r="X5266" s="9"/>
      <c r="Y5266" s="9"/>
    </row>
    <row r="5267" spans="1:25" ht="16.5" customHeight="1">
      <c r="A5267" s="39">
        <v>5255</v>
      </c>
      <c r="B5267" s="78" t="s">
        <v>21346</v>
      </c>
      <c r="C5267" s="10" t="s">
        <v>21347</v>
      </c>
      <c r="D5267" s="79">
        <v>39028</v>
      </c>
      <c r="E5267" s="10" t="s">
        <v>30</v>
      </c>
      <c r="F5267" s="260" t="s">
        <v>21348</v>
      </c>
      <c r="G5267" s="80">
        <v>44320</v>
      </c>
      <c r="H5267" s="39" t="s">
        <v>8300</v>
      </c>
      <c r="I5267" s="10" t="s">
        <v>21349</v>
      </c>
      <c r="J5267" s="260" t="s">
        <v>21350</v>
      </c>
      <c r="K5267" s="10" t="s">
        <v>35</v>
      </c>
      <c r="L5267" s="79">
        <v>45787</v>
      </c>
      <c r="M5267" s="10" t="s">
        <v>75</v>
      </c>
      <c r="N5267" s="10">
        <v>28</v>
      </c>
      <c r="O5267" s="10" t="str">
        <f t="shared" si="142"/>
        <v>IC</v>
      </c>
      <c r="P5267" s="12">
        <f>VLOOKUP($B5267,'[3]CHÍNH THỨC'!$D:$H,4,0)</f>
        <v>45789</v>
      </c>
      <c r="Q5267" s="12" t="str">
        <f>VLOOKUP($B5267,'[3]CHÍNH THỨC'!$D:$H,5,0)</f>
        <v>Đã nghỉ việc</v>
      </c>
      <c r="R5267" s="9" t="s">
        <v>17202</v>
      </c>
      <c r="S5267" s="9"/>
      <c r="T5267" s="9"/>
      <c r="U5267" s="9"/>
      <c r="V5267" s="9"/>
      <c r="W5267" s="9"/>
      <c r="X5267" s="9"/>
      <c r="Y5267" s="9"/>
    </row>
    <row r="5268" spans="1:25" ht="16.5" customHeight="1">
      <c r="A5268" s="39">
        <v>5256</v>
      </c>
      <c r="B5268" s="78" t="s">
        <v>21351</v>
      </c>
      <c r="C5268" s="10" t="s">
        <v>15559</v>
      </c>
      <c r="D5268" s="79">
        <v>38383</v>
      </c>
      <c r="E5268" s="10" t="s">
        <v>30</v>
      </c>
      <c r="F5268" s="260" t="s">
        <v>15560</v>
      </c>
      <c r="G5268" s="80">
        <v>44337</v>
      </c>
      <c r="H5268" s="39" t="s">
        <v>8300</v>
      </c>
      <c r="I5268" s="10" t="s">
        <v>21352</v>
      </c>
      <c r="J5268" s="260" t="s">
        <v>21353</v>
      </c>
      <c r="K5268" s="10" t="s">
        <v>35</v>
      </c>
      <c r="L5268" s="79">
        <v>45787</v>
      </c>
      <c r="M5268" s="10" t="s">
        <v>75</v>
      </c>
      <c r="N5268" s="10">
        <v>19</v>
      </c>
      <c r="O5268" s="10" t="str">
        <f t="shared" si="142"/>
        <v>IC</v>
      </c>
      <c r="P5268" s="12">
        <f>VLOOKUP($B5268,'[3]CHÍNH THỨC'!$D:$H,4,0)</f>
        <v>45798</v>
      </c>
      <c r="Q5268" s="12" t="str">
        <f>VLOOKUP($B5268,'[3]CHÍNH THỨC'!$D:$H,5,0)</f>
        <v>Đã nghỉ việc</v>
      </c>
      <c r="R5268" s="9" t="s">
        <v>17202</v>
      </c>
      <c r="S5268" s="9"/>
      <c r="T5268" s="9"/>
      <c r="U5268" s="9"/>
      <c r="V5268" s="9"/>
      <c r="W5268" s="9"/>
      <c r="X5268" s="9"/>
      <c r="Y5268" s="9"/>
    </row>
    <row r="5269" spans="1:25" ht="16.5" customHeight="1">
      <c r="A5269" s="39">
        <v>5257</v>
      </c>
      <c r="B5269" s="78" t="s">
        <v>21354</v>
      </c>
      <c r="C5269" s="10" t="s">
        <v>2860</v>
      </c>
      <c r="D5269" s="79">
        <v>37288</v>
      </c>
      <c r="E5269" s="10" t="s">
        <v>30</v>
      </c>
      <c r="F5269" s="260" t="s">
        <v>21355</v>
      </c>
      <c r="G5269" s="80">
        <v>44508</v>
      </c>
      <c r="H5269" s="39" t="s">
        <v>8300</v>
      </c>
      <c r="I5269" s="10" t="s">
        <v>21356</v>
      </c>
      <c r="J5269" s="260" t="s">
        <v>4754</v>
      </c>
      <c r="K5269" s="10" t="s">
        <v>42</v>
      </c>
      <c r="L5269" s="79">
        <v>45787</v>
      </c>
      <c r="M5269" s="10" t="s">
        <v>75</v>
      </c>
      <c r="N5269" s="10">
        <v>26</v>
      </c>
      <c r="O5269" s="10" t="str">
        <f t="shared" si="142"/>
        <v>IC</v>
      </c>
      <c r="P5269" s="12">
        <f>VLOOKUP($B5269,'[3]CHÍNH THỨC'!$D:$H,4,0)</f>
        <v>45889</v>
      </c>
      <c r="Q5269" s="12" t="str">
        <f>VLOOKUP($B5269,'[3]CHÍNH THỨC'!$D:$H,5,0)</f>
        <v>Đã nghỉ việc</v>
      </c>
      <c r="R5269" s="9" t="s">
        <v>17202</v>
      </c>
      <c r="S5269" s="9"/>
      <c r="T5269" s="9"/>
      <c r="U5269" s="9"/>
      <c r="V5269" s="9"/>
      <c r="W5269" s="9"/>
      <c r="X5269" s="9"/>
      <c r="Y5269" s="9"/>
    </row>
    <row r="5270" spans="1:25" ht="16.5" customHeight="1">
      <c r="A5270" s="39">
        <v>5258</v>
      </c>
      <c r="B5270" s="78" t="s">
        <v>21357</v>
      </c>
      <c r="C5270" s="10" t="s">
        <v>5758</v>
      </c>
      <c r="D5270" s="79">
        <v>38968</v>
      </c>
      <c r="E5270" s="10" t="s">
        <v>30</v>
      </c>
      <c r="F5270" s="260" t="s">
        <v>20760</v>
      </c>
      <c r="G5270" s="80" t="s">
        <v>18829</v>
      </c>
      <c r="H5270" s="39" t="s">
        <v>8300</v>
      </c>
      <c r="I5270" s="10" t="s">
        <v>4521</v>
      </c>
      <c r="J5270" s="260" t="s">
        <v>21358</v>
      </c>
      <c r="K5270" s="10" t="s">
        <v>35</v>
      </c>
      <c r="L5270" s="79" t="s">
        <v>21334</v>
      </c>
      <c r="M5270" s="10" t="s">
        <v>75</v>
      </c>
      <c r="N5270" s="10" t="s">
        <v>21359</v>
      </c>
      <c r="O5270" s="10" t="str">
        <f t="shared" si="142"/>
        <v>HU</v>
      </c>
      <c r="P5270" s="12">
        <f>VLOOKUP($B5270,'[3]CHÍNH THỨC'!$D:$H,4,0)</f>
        <v>45792</v>
      </c>
      <c r="Q5270" s="12" t="str">
        <f>VLOOKUP($B5270,'[3]CHÍNH THỨC'!$D:$H,5,0)</f>
        <v>Đã nghỉ việc</v>
      </c>
      <c r="R5270" s="9" t="s">
        <v>17202</v>
      </c>
      <c r="S5270" s="9"/>
      <c r="T5270" s="9"/>
      <c r="U5270" s="9"/>
      <c r="V5270" s="9"/>
      <c r="W5270" s="9"/>
      <c r="X5270" s="9"/>
      <c r="Y5270" s="9"/>
    </row>
    <row r="5271" spans="1:25" ht="16.5" customHeight="1">
      <c r="A5271" s="39">
        <v>5259</v>
      </c>
      <c r="B5271" s="78" t="s">
        <v>21360</v>
      </c>
      <c r="C5271" s="10" t="s">
        <v>14902</v>
      </c>
      <c r="D5271" s="79">
        <v>38869</v>
      </c>
      <c r="E5271" s="10" t="s">
        <v>30</v>
      </c>
      <c r="F5271" s="260" t="s">
        <v>14903</v>
      </c>
      <c r="G5271" s="80" t="s">
        <v>19572</v>
      </c>
      <c r="H5271" s="39" t="s">
        <v>8300</v>
      </c>
      <c r="I5271" s="10" t="s">
        <v>1195</v>
      </c>
      <c r="J5271" s="260" t="s">
        <v>14904</v>
      </c>
      <c r="K5271" s="10" t="s">
        <v>35</v>
      </c>
      <c r="L5271" s="79" t="s">
        <v>21334</v>
      </c>
      <c r="M5271" s="10" t="s">
        <v>75</v>
      </c>
      <c r="N5271" s="10" t="s">
        <v>21361</v>
      </c>
      <c r="O5271" s="10" t="str">
        <f t="shared" si="142"/>
        <v>HU</v>
      </c>
      <c r="P5271" s="12">
        <f>VLOOKUP($B5271,'[3]CHÍNH THỨC'!$D:$H,4,0)</f>
        <v>45792</v>
      </c>
      <c r="Q5271" s="12" t="str">
        <f>VLOOKUP($B5271,'[3]CHÍNH THỨC'!$D:$H,5,0)</f>
        <v>Đã nghỉ việc</v>
      </c>
      <c r="R5271" s="9" t="s">
        <v>17202</v>
      </c>
      <c r="S5271" s="9"/>
      <c r="T5271" s="9"/>
      <c r="U5271" s="9"/>
      <c r="V5271" s="9"/>
      <c r="W5271" s="9"/>
      <c r="X5271" s="9"/>
      <c r="Y5271" s="9"/>
    </row>
    <row r="5272" spans="1:25" ht="16.5" customHeight="1">
      <c r="A5272" s="39">
        <v>5260</v>
      </c>
      <c r="B5272" s="78" t="s">
        <v>21362</v>
      </c>
      <c r="C5272" s="10" t="s">
        <v>21363</v>
      </c>
      <c r="D5272" s="79">
        <v>38786</v>
      </c>
      <c r="E5272" s="10" t="s">
        <v>30</v>
      </c>
      <c r="F5272" s="260" t="s">
        <v>20050</v>
      </c>
      <c r="G5272" s="80" t="s">
        <v>9480</v>
      </c>
      <c r="H5272" s="39" t="s">
        <v>8300</v>
      </c>
      <c r="I5272" s="10" t="s">
        <v>21364</v>
      </c>
      <c r="J5272" s="260" t="s">
        <v>20052</v>
      </c>
      <c r="K5272" s="10" t="s">
        <v>35</v>
      </c>
      <c r="L5272" s="79" t="s">
        <v>21334</v>
      </c>
      <c r="M5272" s="10" t="s">
        <v>75</v>
      </c>
      <c r="N5272" s="10" t="s">
        <v>21365</v>
      </c>
      <c r="O5272" s="10" t="str">
        <f t="shared" si="142"/>
        <v>HU</v>
      </c>
      <c r="P5272" s="12">
        <f>VLOOKUP($B5272,'[3]CHÍNH THỨC'!$D:$H,4,0)</f>
        <v>45793</v>
      </c>
      <c r="Q5272" s="12" t="str">
        <f>VLOOKUP($B5272,'[3]CHÍNH THỨC'!$D:$H,5,0)</f>
        <v>Đã nghỉ việc</v>
      </c>
      <c r="R5272" s="9" t="s">
        <v>17202</v>
      </c>
      <c r="S5272" s="9"/>
      <c r="T5272" s="9"/>
      <c r="U5272" s="9"/>
      <c r="V5272" s="9"/>
      <c r="W5272" s="9"/>
      <c r="X5272" s="9"/>
      <c r="Y5272" s="9"/>
    </row>
    <row r="5273" spans="1:25" ht="16.5" customHeight="1">
      <c r="A5273" s="39">
        <v>5261</v>
      </c>
      <c r="B5273" s="78" t="s">
        <v>21366</v>
      </c>
      <c r="C5273" s="10" t="s">
        <v>21367</v>
      </c>
      <c r="D5273" s="79">
        <v>38863</v>
      </c>
      <c r="E5273" s="10" t="s">
        <v>30</v>
      </c>
      <c r="F5273" s="260" t="s">
        <v>21368</v>
      </c>
      <c r="G5273" s="80" t="s">
        <v>21369</v>
      </c>
      <c r="H5273" s="39" t="s">
        <v>8300</v>
      </c>
      <c r="I5273" s="10" t="s">
        <v>7093</v>
      </c>
      <c r="J5273" s="260" t="s">
        <v>21370</v>
      </c>
      <c r="K5273" s="10" t="s">
        <v>42</v>
      </c>
      <c r="L5273" s="79" t="s">
        <v>21334</v>
      </c>
      <c r="M5273" s="10" t="s">
        <v>75</v>
      </c>
      <c r="N5273" s="10">
        <v>78</v>
      </c>
      <c r="O5273" s="10" t="str">
        <f t="shared" si="142"/>
        <v>HU</v>
      </c>
      <c r="P5273" s="12">
        <f>VLOOKUP($B5273,'[3]CHÍNH THỨC'!$D:$H,4,0)</f>
        <v>45791</v>
      </c>
      <c r="Q5273" s="12" t="str">
        <f>VLOOKUP($B5273,'[3]CHÍNH THỨC'!$D:$H,5,0)</f>
        <v>Đã nghỉ việc</v>
      </c>
      <c r="R5273" s="9" t="s">
        <v>17202</v>
      </c>
      <c r="S5273" s="9"/>
      <c r="T5273" s="9"/>
      <c r="U5273" s="9"/>
      <c r="V5273" s="9"/>
      <c r="W5273" s="9"/>
      <c r="X5273" s="9"/>
      <c r="Y5273" s="9"/>
    </row>
    <row r="5274" spans="1:25" ht="16.5" customHeight="1">
      <c r="A5274" s="39">
        <v>5262</v>
      </c>
      <c r="B5274" s="78" t="s">
        <v>21371</v>
      </c>
      <c r="C5274" s="10" t="s">
        <v>1573</v>
      </c>
      <c r="D5274" s="79">
        <v>38756</v>
      </c>
      <c r="E5274" s="10" t="s">
        <v>30</v>
      </c>
      <c r="F5274" s="260" t="s">
        <v>21372</v>
      </c>
      <c r="G5274" s="80" t="s">
        <v>16203</v>
      </c>
      <c r="H5274" s="39" t="s">
        <v>8300</v>
      </c>
      <c r="I5274" s="10" t="s">
        <v>16204</v>
      </c>
      <c r="J5274" s="260" t="s">
        <v>21373</v>
      </c>
      <c r="K5274" s="10" t="s">
        <v>35</v>
      </c>
      <c r="L5274" s="79" t="s">
        <v>21334</v>
      </c>
      <c r="M5274" s="10" t="s">
        <v>75</v>
      </c>
      <c r="N5274" s="10">
        <v>83</v>
      </c>
      <c r="O5274" s="10" t="str">
        <f t="shared" si="142"/>
        <v>HU</v>
      </c>
      <c r="P5274" s="12">
        <f>VLOOKUP($B5274,'[3]CHÍNH THỨC'!$D:$H,4,0)</f>
        <v>45791</v>
      </c>
      <c r="Q5274" s="12" t="str">
        <f>VLOOKUP($B5274,'[3]CHÍNH THỨC'!$D:$H,5,0)</f>
        <v>Đã nghỉ việc</v>
      </c>
      <c r="R5274" s="9" t="s">
        <v>17202</v>
      </c>
      <c r="S5274" s="9"/>
      <c r="T5274" s="9"/>
      <c r="U5274" s="9"/>
      <c r="V5274" s="9"/>
      <c r="W5274" s="9"/>
      <c r="X5274" s="9"/>
      <c r="Y5274" s="9"/>
    </row>
    <row r="5275" spans="1:25" ht="16.5" customHeight="1">
      <c r="A5275" s="39">
        <v>5263</v>
      </c>
      <c r="B5275" s="78" t="s">
        <v>21374</v>
      </c>
      <c r="C5275" s="10" t="s">
        <v>21375</v>
      </c>
      <c r="D5275" s="79">
        <v>38797</v>
      </c>
      <c r="E5275" s="10" t="s">
        <v>30</v>
      </c>
      <c r="F5275" s="260" t="s">
        <v>21376</v>
      </c>
      <c r="G5275" s="80">
        <v>45349</v>
      </c>
      <c r="H5275" s="39" t="s">
        <v>8300</v>
      </c>
      <c r="I5275" s="10" t="s">
        <v>11184</v>
      </c>
      <c r="J5275" s="260" t="s">
        <v>21377</v>
      </c>
      <c r="K5275" s="10" t="s">
        <v>42</v>
      </c>
      <c r="L5275" s="79" t="s">
        <v>21334</v>
      </c>
      <c r="M5275" s="10" t="s">
        <v>75</v>
      </c>
      <c r="N5275" s="10">
        <v>84</v>
      </c>
      <c r="O5275" s="10" t="str">
        <f t="shared" si="142"/>
        <v>HU</v>
      </c>
      <c r="P5275" s="12">
        <f>VLOOKUP($B5275,'[3]CHÍNH THỨC'!$D:$H,4,0)</f>
        <v>45791</v>
      </c>
      <c r="Q5275" s="12" t="str">
        <f>VLOOKUP($B5275,'[3]CHÍNH THỨC'!$D:$H,5,0)</f>
        <v>Đã nghỉ việc</v>
      </c>
      <c r="R5275" s="9" t="s">
        <v>17202</v>
      </c>
      <c r="S5275" s="9"/>
      <c r="T5275" s="9"/>
      <c r="U5275" s="9"/>
      <c r="V5275" s="9"/>
      <c r="W5275" s="9"/>
      <c r="X5275" s="9"/>
      <c r="Y5275" s="9"/>
    </row>
    <row r="5276" spans="1:25" ht="16.5" customHeight="1">
      <c r="A5276" s="39">
        <v>5264</v>
      </c>
      <c r="B5276" s="78" t="s">
        <v>21378</v>
      </c>
      <c r="C5276" s="10" t="s">
        <v>21379</v>
      </c>
      <c r="D5276" s="79">
        <v>39113</v>
      </c>
      <c r="E5276" s="10" t="s">
        <v>30</v>
      </c>
      <c r="F5276" s="260" t="s">
        <v>21380</v>
      </c>
      <c r="G5276" s="80" t="s">
        <v>7964</v>
      </c>
      <c r="H5276" s="39" t="s">
        <v>8300</v>
      </c>
      <c r="I5276" s="10" t="s">
        <v>2480</v>
      </c>
      <c r="J5276" s="260" t="s">
        <v>21381</v>
      </c>
      <c r="K5276" s="10" t="s">
        <v>42</v>
      </c>
      <c r="L5276" s="79" t="s">
        <v>21334</v>
      </c>
      <c r="M5276" s="10" t="s">
        <v>75</v>
      </c>
      <c r="N5276" s="10">
        <v>89</v>
      </c>
      <c r="O5276" s="10" t="str">
        <f t="shared" si="142"/>
        <v>HU</v>
      </c>
      <c r="P5276" s="12">
        <f>VLOOKUP($B5276,'[3]CHÍNH THỨC'!$D:$H,4,0)</f>
        <v>45791</v>
      </c>
      <c r="Q5276" s="12" t="str">
        <f>VLOOKUP($B5276,'[3]CHÍNH THỨC'!$D:$H,5,0)</f>
        <v>Đã nghỉ việc</v>
      </c>
      <c r="R5276" s="9" t="s">
        <v>17202</v>
      </c>
      <c r="S5276" s="9"/>
      <c r="T5276" s="9"/>
      <c r="U5276" s="9"/>
      <c r="V5276" s="9"/>
      <c r="W5276" s="9"/>
      <c r="X5276" s="9"/>
      <c r="Y5276" s="9"/>
    </row>
    <row r="5277" spans="1:25" ht="16.5" customHeight="1">
      <c r="A5277" s="39">
        <v>5265</v>
      </c>
      <c r="B5277" s="78" t="s">
        <v>21382</v>
      </c>
      <c r="C5277" s="10" t="s">
        <v>6579</v>
      </c>
      <c r="D5277" s="79">
        <v>38903</v>
      </c>
      <c r="E5277" s="10" t="s">
        <v>30</v>
      </c>
      <c r="F5277" s="260" t="s">
        <v>21383</v>
      </c>
      <c r="G5277" s="80" t="s">
        <v>9225</v>
      </c>
      <c r="H5277" s="39" t="s">
        <v>8300</v>
      </c>
      <c r="I5277" s="10" t="s">
        <v>9647</v>
      </c>
      <c r="J5277" s="260" t="s">
        <v>21384</v>
      </c>
      <c r="K5277" s="10" t="s">
        <v>42</v>
      </c>
      <c r="L5277" s="79" t="s">
        <v>21334</v>
      </c>
      <c r="M5277" s="10" t="s">
        <v>75</v>
      </c>
      <c r="N5277" s="10">
        <v>94</v>
      </c>
      <c r="O5277" s="10" t="str">
        <f t="shared" si="142"/>
        <v>HU</v>
      </c>
      <c r="P5277" s="12">
        <f>VLOOKUP($B5277,'[3]CHÍNH THỨC'!$D:$H,4,0)</f>
        <v>45791</v>
      </c>
      <c r="Q5277" s="12" t="str">
        <f>VLOOKUP($B5277,'[3]CHÍNH THỨC'!$D:$H,5,0)</f>
        <v>Đã nghỉ việc</v>
      </c>
      <c r="R5277" s="9" t="s">
        <v>17202</v>
      </c>
      <c r="S5277" s="9"/>
      <c r="T5277" s="9"/>
      <c r="U5277" s="9"/>
      <c r="V5277" s="9"/>
      <c r="W5277" s="9"/>
      <c r="X5277" s="9"/>
      <c r="Y5277" s="9"/>
    </row>
    <row r="5278" spans="1:25" ht="16.5" customHeight="1">
      <c r="A5278" s="39">
        <v>5266</v>
      </c>
      <c r="B5278" s="78" t="s">
        <v>21385</v>
      </c>
      <c r="C5278" s="10" t="s">
        <v>21386</v>
      </c>
      <c r="D5278" s="79">
        <v>39021</v>
      </c>
      <c r="E5278" s="10" t="s">
        <v>30</v>
      </c>
      <c r="F5278" s="260" t="s">
        <v>11947</v>
      </c>
      <c r="G5278" s="80" t="s">
        <v>9480</v>
      </c>
      <c r="H5278" s="39" t="s">
        <v>8300</v>
      </c>
      <c r="I5278" s="10" t="s">
        <v>7959</v>
      </c>
      <c r="J5278" s="260" t="s">
        <v>21387</v>
      </c>
      <c r="K5278" s="10" t="s">
        <v>42</v>
      </c>
      <c r="L5278" s="79" t="s">
        <v>21334</v>
      </c>
      <c r="M5278" s="10" t="s">
        <v>75</v>
      </c>
      <c r="N5278" s="10">
        <v>97</v>
      </c>
      <c r="O5278" s="10" t="str">
        <f t="shared" si="142"/>
        <v>HU</v>
      </c>
      <c r="P5278" s="12">
        <f>VLOOKUP($B5278,'[3]CHÍNH THỨC'!$D:$H,4,0)</f>
        <v>45791</v>
      </c>
      <c r="Q5278" s="12" t="str">
        <f>VLOOKUP($B5278,'[3]CHÍNH THỨC'!$D:$H,5,0)</f>
        <v>Đã nghỉ việc</v>
      </c>
      <c r="R5278" s="9" t="s">
        <v>17202</v>
      </c>
      <c r="S5278" s="9"/>
      <c r="T5278" s="9"/>
      <c r="U5278" s="9"/>
      <c r="V5278" s="9"/>
      <c r="W5278" s="9"/>
      <c r="X5278" s="9"/>
      <c r="Y5278" s="9"/>
    </row>
    <row r="5279" spans="1:25" ht="16.5" customHeight="1">
      <c r="A5279" s="39">
        <v>5267</v>
      </c>
      <c r="B5279" s="78" t="s">
        <v>21388</v>
      </c>
      <c r="C5279" s="10" t="s">
        <v>21389</v>
      </c>
      <c r="D5279" s="79">
        <v>38746</v>
      </c>
      <c r="E5279" s="10" t="s">
        <v>30</v>
      </c>
      <c r="F5279" s="260" t="s">
        <v>21390</v>
      </c>
      <c r="G5279" s="80" t="s">
        <v>21391</v>
      </c>
      <c r="H5279" s="39" t="s">
        <v>8300</v>
      </c>
      <c r="I5279" s="10" t="s">
        <v>21392</v>
      </c>
      <c r="J5279" s="260" t="s">
        <v>21393</v>
      </c>
      <c r="K5279" s="10" t="s">
        <v>35</v>
      </c>
      <c r="L5279" s="79" t="s">
        <v>21334</v>
      </c>
      <c r="M5279" s="10" t="s">
        <v>75</v>
      </c>
      <c r="N5279" s="10">
        <v>123</v>
      </c>
      <c r="O5279" s="10" t="str">
        <f t="shared" si="142"/>
        <v>HU</v>
      </c>
      <c r="P5279" s="12">
        <f>VLOOKUP($B5279,'[3]CHÍNH THỨC'!$D:$H,4,0)</f>
        <v>45790</v>
      </c>
      <c r="Q5279" s="12" t="str">
        <f>VLOOKUP($B5279,'[3]CHÍNH THỨC'!$D:$H,5,0)</f>
        <v>Đã nghỉ việc</v>
      </c>
      <c r="R5279" s="9" t="s">
        <v>17202</v>
      </c>
      <c r="S5279" s="9"/>
      <c r="T5279" s="9"/>
      <c r="U5279" s="9"/>
      <c r="V5279" s="9"/>
      <c r="W5279" s="9"/>
      <c r="X5279" s="9"/>
      <c r="Y5279" s="9"/>
    </row>
    <row r="5280" spans="1:25" ht="16.5" customHeight="1">
      <c r="A5280" s="39">
        <v>5268</v>
      </c>
      <c r="B5280" s="78" t="s">
        <v>21394</v>
      </c>
      <c r="C5280" s="10" t="s">
        <v>21395</v>
      </c>
      <c r="D5280" s="79">
        <v>39013</v>
      </c>
      <c r="E5280" s="10" t="s">
        <v>30</v>
      </c>
      <c r="F5280" s="260" t="s">
        <v>21396</v>
      </c>
      <c r="G5280" s="80" t="s">
        <v>15607</v>
      </c>
      <c r="H5280" s="39" t="s">
        <v>8300</v>
      </c>
      <c r="I5280" s="10" t="s">
        <v>21397</v>
      </c>
      <c r="J5280" s="260" t="s">
        <v>21398</v>
      </c>
      <c r="K5280" s="10" t="s">
        <v>42</v>
      </c>
      <c r="L5280" s="79" t="s">
        <v>21334</v>
      </c>
      <c r="M5280" s="10" t="s">
        <v>75</v>
      </c>
      <c r="N5280" s="10">
        <v>127</v>
      </c>
      <c r="O5280" s="10" t="str">
        <f t="shared" si="142"/>
        <v>HU</v>
      </c>
      <c r="P5280" s="12">
        <f>VLOOKUP($B5280,'[3]CHÍNH THỨC'!$D:$H,4,0)</f>
        <v>45793</v>
      </c>
      <c r="Q5280" s="12" t="str">
        <f>VLOOKUP($B5280,'[3]CHÍNH THỨC'!$D:$H,5,0)</f>
        <v>Đã nghỉ việc</v>
      </c>
      <c r="R5280" s="9" t="s">
        <v>17202</v>
      </c>
      <c r="S5280" s="9"/>
      <c r="T5280" s="9"/>
      <c r="U5280" s="9"/>
      <c r="V5280" s="9"/>
      <c r="W5280" s="9"/>
      <c r="X5280" s="9"/>
      <c r="Y5280" s="9"/>
    </row>
    <row r="5281" spans="1:25" ht="16.5" customHeight="1">
      <c r="A5281" s="39">
        <v>5269</v>
      </c>
      <c r="B5281" s="78" t="s">
        <v>21399</v>
      </c>
      <c r="C5281" s="10" t="s">
        <v>21400</v>
      </c>
      <c r="D5281" s="79">
        <v>39012</v>
      </c>
      <c r="E5281" s="10" t="s">
        <v>30</v>
      </c>
      <c r="F5281" s="260" t="s">
        <v>21401</v>
      </c>
      <c r="G5281" s="80" t="s">
        <v>13861</v>
      </c>
      <c r="H5281" s="39" t="s">
        <v>8300</v>
      </c>
      <c r="I5281" s="10" t="s">
        <v>21402</v>
      </c>
      <c r="J5281" s="260" t="s">
        <v>21403</v>
      </c>
      <c r="K5281" s="10" t="s">
        <v>35</v>
      </c>
      <c r="L5281" s="79" t="s">
        <v>21334</v>
      </c>
      <c r="M5281" s="10" t="s">
        <v>75</v>
      </c>
      <c r="N5281" s="10">
        <v>130</v>
      </c>
      <c r="O5281" s="10" t="str">
        <f t="shared" si="142"/>
        <v>HU</v>
      </c>
      <c r="P5281" s="12">
        <f>VLOOKUP($B5281,'[3]CHÍNH THỨC'!$D:$H,4,0)</f>
        <v>45793</v>
      </c>
      <c r="Q5281" s="12" t="str">
        <f>VLOOKUP($B5281,'[3]CHÍNH THỨC'!$D:$H,5,0)</f>
        <v>Đã nghỉ việc</v>
      </c>
      <c r="R5281" s="9" t="s">
        <v>17202</v>
      </c>
      <c r="S5281" s="9"/>
      <c r="T5281" s="9"/>
      <c r="U5281" s="9"/>
      <c r="V5281" s="9"/>
      <c r="W5281" s="9"/>
      <c r="X5281" s="9"/>
      <c r="Y5281" s="9"/>
    </row>
    <row r="5282" spans="1:25" ht="16.5" customHeight="1">
      <c r="A5282" s="39">
        <v>5270</v>
      </c>
      <c r="B5282" s="78" t="s">
        <v>21404</v>
      </c>
      <c r="C5282" s="10" t="s">
        <v>16999</v>
      </c>
      <c r="D5282" s="79">
        <v>38401</v>
      </c>
      <c r="E5282" s="10" t="s">
        <v>30</v>
      </c>
      <c r="F5282" s="260" t="s">
        <v>17000</v>
      </c>
      <c r="G5282" s="80" t="s">
        <v>8199</v>
      </c>
      <c r="H5282" s="39" t="s">
        <v>8300</v>
      </c>
      <c r="I5282" s="10" t="s">
        <v>12072</v>
      </c>
      <c r="J5282" s="260" t="s">
        <v>17002</v>
      </c>
      <c r="K5282" s="10" t="s">
        <v>35</v>
      </c>
      <c r="L5282" s="79" t="s">
        <v>21334</v>
      </c>
      <c r="M5282" s="10" t="s">
        <v>75</v>
      </c>
      <c r="N5282" s="10">
        <v>134</v>
      </c>
      <c r="O5282" s="10" t="str">
        <f t="shared" si="142"/>
        <v>HU</v>
      </c>
      <c r="P5282" s="12">
        <f>VLOOKUP($B5282,'[3]CHÍNH THỨC'!$D:$H,4,0)</f>
        <v>45791</v>
      </c>
      <c r="Q5282" s="12" t="str">
        <f>VLOOKUP($B5282,'[3]CHÍNH THỨC'!$D:$H,5,0)</f>
        <v>Đã nghỉ việc</v>
      </c>
      <c r="R5282" s="9" t="s">
        <v>17202</v>
      </c>
      <c r="S5282" s="9"/>
      <c r="T5282" s="9"/>
      <c r="U5282" s="9"/>
      <c r="V5282" s="9"/>
      <c r="W5282" s="9"/>
      <c r="X5282" s="9"/>
      <c r="Y5282" s="9"/>
    </row>
    <row r="5283" spans="1:25" ht="16.5" customHeight="1">
      <c r="A5283" s="39">
        <v>5271</v>
      </c>
      <c r="B5283" s="78" t="s">
        <v>21405</v>
      </c>
      <c r="C5283" s="10" t="s">
        <v>17012</v>
      </c>
      <c r="D5283" s="79">
        <v>38794</v>
      </c>
      <c r="E5283" s="10" t="s">
        <v>30</v>
      </c>
      <c r="F5283" s="260" t="s">
        <v>17013</v>
      </c>
      <c r="G5283" s="80" t="s">
        <v>18486</v>
      </c>
      <c r="H5283" s="39" t="s">
        <v>8300</v>
      </c>
      <c r="I5283" s="10" t="s">
        <v>18487</v>
      </c>
      <c r="J5283" s="260" t="s">
        <v>18488</v>
      </c>
      <c r="K5283" s="10" t="s">
        <v>35</v>
      </c>
      <c r="L5283" s="79" t="s">
        <v>21334</v>
      </c>
      <c r="M5283" s="10" t="s">
        <v>75</v>
      </c>
      <c r="N5283" s="10">
        <v>138</v>
      </c>
      <c r="O5283" s="10" t="str">
        <f t="shared" si="142"/>
        <v>HU</v>
      </c>
      <c r="P5283" s="12">
        <f>VLOOKUP($B5283,'[3]CHÍNH THỨC'!$D:$H,4,0)</f>
        <v>45789</v>
      </c>
      <c r="Q5283" s="12" t="str">
        <f>VLOOKUP($B5283,'[3]CHÍNH THỨC'!$D:$H,5,0)</f>
        <v>Đã nghỉ việc</v>
      </c>
      <c r="R5283" s="9" t="s">
        <v>17202</v>
      </c>
      <c r="S5283" s="9"/>
      <c r="T5283" s="9"/>
      <c r="U5283" s="9"/>
      <c r="V5283" s="9"/>
      <c r="W5283" s="9"/>
      <c r="X5283" s="9"/>
      <c r="Y5283" s="9"/>
    </row>
    <row r="5284" spans="1:25" ht="16.5" customHeight="1">
      <c r="A5284" s="39">
        <v>5272</v>
      </c>
      <c r="B5284" s="78" t="s">
        <v>21406</v>
      </c>
      <c r="C5284" s="10" t="s">
        <v>15339</v>
      </c>
      <c r="D5284" s="79">
        <v>38947</v>
      </c>
      <c r="E5284" s="10" t="s">
        <v>30</v>
      </c>
      <c r="F5284" s="260" t="s">
        <v>15340</v>
      </c>
      <c r="G5284" s="80" t="s">
        <v>7675</v>
      </c>
      <c r="H5284" s="39" t="s">
        <v>8300</v>
      </c>
      <c r="I5284" s="10" t="s">
        <v>863</v>
      </c>
      <c r="J5284" s="260" t="s">
        <v>15333</v>
      </c>
      <c r="K5284" s="10" t="s">
        <v>35</v>
      </c>
      <c r="L5284" s="79" t="s">
        <v>21334</v>
      </c>
      <c r="M5284" s="10" t="s">
        <v>75</v>
      </c>
      <c r="N5284" s="10">
        <v>13</v>
      </c>
      <c r="O5284" s="10" t="str">
        <f t="shared" si="142"/>
        <v>HM</v>
      </c>
      <c r="P5284" s="12">
        <f>VLOOKUP($B5284,'[3]CHÍNH THỨC'!$D:$H,4,0)</f>
        <v>45791</v>
      </c>
      <c r="Q5284" s="12" t="str">
        <f>VLOOKUP($B5284,'[3]CHÍNH THỨC'!$D:$H,5,0)</f>
        <v>Đã nghỉ việc</v>
      </c>
      <c r="R5284" s="9" t="s">
        <v>17202</v>
      </c>
      <c r="S5284" s="9"/>
      <c r="T5284" s="9"/>
      <c r="U5284" s="9"/>
      <c r="V5284" s="9"/>
      <c r="W5284" s="9"/>
      <c r="X5284" s="9"/>
      <c r="Y5284" s="9"/>
    </row>
    <row r="5285" spans="1:25" ht="16.5" customHeight="1">
      <c r="A5285" s="39">
        <v>5273</v>
      </c>
      <c r="B5285" s="78" t="s">
        <v>21407</v>
      </c>
      <c r="C5285" s="10" t="s">
        <v>21408</v>
      </c>
      <c r="D5285" s="79">
        <v>39188</v>
      </c>
      <c r="E5285" s="10" t="s">
        <v>30</v>
      </c>
      <c r="F5285" s="260" t="s">
        <v>21409</v>
      </c>
      <c r="G5285" s="80" t="s">
        <v>21410</v>
      </c>
      <c r="H5285" s="39" t="s">
        <v>32</v>
      </c>
      <c r="I5285" s="10" t="s">
        <v>118</v>
      </c>
      <c r="J5285" s="260" t="s">
        <v>21411</v>
      </c>
      <c r="K5285" s="10" t="s">
        <v>35</v>
      </c>
      <c r="L5285" s="79" t="s">
        <v>21334</v>
      </c>
      <c r="M5285" s="10" t="s">
        <v>75</v>
      </c>
      <c r="N5285" s="10">
        <v>15</v>
      </c>
      <c r="O5285" s="10" t="str">
        <f t="shared" si="142"/>
        <v>HM</v>
      </c>
      <c r="P5285" s="12">
        <f>VLOOKUP($B5285,'[3]CHÍNH THỨC'!$D:$H,4,0)</f>
        <v>45791</v>
      </c>
      <c r="Q5285" s="12" t="str">
        <f>VLOOKUP($B5285,'[3]CHÍNH THỨC'!$D:$H,5,0)</f>
        <v>Đã nghỉ việc</v>
      </c>
      <c r="R5285" s="9" t="s">
        <v>17202</v>
      </c>
      <c r="S5285" s="9"/>
      <c r="T5285" s="9"/>
      <c r="U5285" s="9"/>
      <c r="V5285" s="9"/>
      <c r="W5285" s="9"/>
      <c r="X5285" s="9"/>
      <c r="Y5285" s="9"/>
    </row>
    <row r="5286" spans="1:25" ht="16.5" customHeight="1">
      <c r="A5286" s="39">
        <v>5274</v>
      </c>
      <c r="B5286" s="78" t="s">
        <v>21412</v>
      </c>
      <c r="C5286" s="10" t="s">
        <v>21413</v>
      </c>
      <c r="D5286" s="79">
        <v>39161</v>
      </c>
      <c r="E5286" s="10" t="s">
        <v>30</v>
      </c>
      <c r="F5286" s="260" t="s">
        <v>21414</v>
      </c>
      <c r="G5286" s="80" t="s">
        <v>9480</v>
      </c>
      <c r="H5286" s="39" t="s">
        <v>8300</v>
      </c>
      <c r="I5286" s="10" t="s">
        <v>118</v>
      </c>
      <c r="J5286" s="260" t="s">
        <v>21415</v>
      </c>
      <c r="K5286" s="10" t="s">
        <v>35</v>
      </c>
      <c r="L5286" s="79" t="s">
        <v>21334</v>
      </c>
      <c r="M5286" s="10" t="s">
        <v>75</v>
      </c>
      <c r="N5286" s="10">
        <v>141</v>
      </c>
      <c r="O5286" s="10" t="str">
        <f t="shared" si="142"/>
        <v>HM</v>
      </c>
      <c r="P5286" s="12">
        <f>VLOOKUP($B5286,'[3]CHÍNH THỨC'!$D:$H,4,0)</f>
        <v>45793</v>
      </c>
      <c r="Q5286" s="12" t="str">
        <f>VLOOKUP($B5286,'[3]CHÍNH THỨC'!$D:$H,5,0)</f>
        <v>Đã nghỉ việc</v>
      </c>
      <c r="R5286" s="9" t="s">
        <v>17202</v>
      </c>
      <c r="S5286" s="9"/>
      <c r="T5286" s="9"/>
      <c r="U5286" s="9"/>
      <c r="V5286" s="9"/>
      <c r="W5286" s="9"/>
      <c r="X5286" s="9"/>
      <c r="Y5286" s="9"/>
    </row>
    <row r="5287" spans="1:25" ht="16.5" customHeight="1">
      <c r="A5287" s="39">
        <v>5275</v>
      </c>
      <c r="B5287" s="78" t="s">
        <v>21416</v>
      </c>
      <c r="C5287" s="10" t="s">
        <v>19481</v>
      </c>
      <c r="D5287" s="79">
        <v>39066</v>
      </c>
      <c r="E5287" s="10" t="s">
        <v>30</v>
      </c>
      <c r="F5287" s="260" t="s">
        <v>14912</v>
      </c>
      <c r="G5287" s="80" t="s">
        <v>16177</v>
      </c>
      <c r="H5287" s="39" t="s">
        <v>32</v>
      </c>
      <c r="I5287" s="10" t="s">
        <v>493</v>
      </c>
      <c r="J5287" s="260" t="s">
        <v>15210</v>
      </c>
      <c r="K5287" s="10" t="s">
        <v>42</v>
      </c>
      <c r="L5287" s="79" t="s">
        <v>21334</v>
      </c>
      <c r="M5287" s="10" t="s">
        <v>75</v>
      </c>
      <c r="N5287" s="10">
        <v>143</v>
      </c>
      <c r="O5287" s="10" t="str">
        <f t="shared" si="142"/>
        <v>HM</v>
      </c>
      <c r="P5287" s="12">
        <f>VLOOKUP($B5287,'[3]CHÍNH THỨC'!$D:$H,4,0)</f>
        <v>45792</v>
      </c>
      <c r="Q5287" s="12" t="str">
        <f>VLOOKUP($B5287,'[3]CHÍNH THỨC'!$D:$H,5,0)</f>
        <v>Đã nghỉ việc</v>
      </c>
      <c r="R5287" s="9" t="s">
        <v>17202</v>
      </c>
      <c r="S5287" s="9"/>
      <c r="T5287" s="9"/>
      <c r="U5287" s="9"/>
      <c r="V5287" s="9"/>
      <c r="W5287" s="9"/>
      <c r="X5287" s="9"/>
      <c r="Y5287" s="9"/>
    </row>
    <row r="5288" spans="1:25" ht="16.5" customHeight="1">
      <c r="A5288" s="39">
        <v>5276</v>
      </c>
      <c r="B5288" s="78" t="s">
        <v>21417</v>
      </c>
      <c r="C5288" s="10" t="s">
        <v>21418</v>
      </c>
      <c r="D5288" s="79">
        <v>38941</v>
      </c>
      <c r="E5288" s="10" t="s">
        <v>30</v>
      </c>
      <c r="F5288" s="260" t="s">
        <v>21419</v>
      </c>
      <c r="G5288" s="80" t="s">
        <v>14243</v>
      </c>
      <c r="H5288" s="39" t="s">
        <v>8300</v>
      </c>
      <c r="I5288" s="10" t="s">
        <v>863</v>
      </c>
      <c r="J5288" s="260" t="s">
        <v>21420</v>
      </c>
      <c r="K5288" s="10" t="s">
        <v>35</v>
      </c>
      <c r="L5288" s="79" t="s">
        <v>21334</v>
      </c>
      <c r="M5288" s="10" t="s">
        <v>75</v>
      </c>
      <c r="N5288" s="10">
        <v>152</v>
      </c>
      <c r="O5288" s="10" t="str">
        <f t="shared" si="142"/>
        <v>HM</v>
      </c>
      <c r="P5288" s="12">
        <f>VLOOKUP($B5288,'[3]CHÍNH THỨC'!$D:$H,4,0)</f>
        <v>45791</v>
      </c>
      <c r="Q5288" s="12" t="str">
        <f>VLOOKUP($B5288,'[3]CHÍNH THỨC'!$D:$H,5,0)</f>
        <v>Đã nghỉ việc</v>
      </c>
      <c r="R5288" s="9" t="s">
        <v>17202</v>
      </c>
      <c r="S5288" s="9"/>
      <c r="T5288" s="9"/>
      <c r="U5288" s="9"/>
      <c r="V5288" s="9"/>
      <c r="W5288" s="9"/>
      <c r="X5288" s="9"/>
      <c r="Y5288" s="9"/>
    </row>
    <row r="5289" spans="1:25" ht="16.5" customHeight="1">
      <c r="A5289" s="39">
        <v>5277</v>
      </c>
      <c r="B5289" s="78" t="s">
        <v>21421</v>
      </c>
      <c r="C5289" s="10" t="s">
        <v>111</v>
      </c>
      <c r="D5289" s="79">
        <v>34429</v>
      </c>
      <c r="E5289" s="10" t="s">
        <v>30</v>
      </c>
      <c r="F5289" s="260" t="s">
        <v>112</v>
      </c>
      <c r="G5289" s="80">
        <v>44311</v>
      </c>
      <c r="H5289" s="39" t="s">
        <v>8300</v>
      </c>
      <c r="I5289" s="10" t="s">
        <v>11706</v>
      </c>
      <c r="J5289" s="260" t="s">
        <v>21422</v>
      </c>
      <c r="K5289" s="10" t="s">
        <v>35</v>
      </c>
      <c r="L5289" s="79">
        <v>45789</v>
      </c>
      <c r="M5289" s="10" t="s">
        <v>36</v>
      </c>
      <c r="N5289" s="10">
        <v>176</v>
      </c>
      <c r="O5289" s="10" t="str">
        <f t="shared" ref="O5289:O5350" si="143">RIGHT(B5289,2)</f>
        <v>NE</v>
      </c>
      <c r="P5289" s="12">
        <f>VLOOKUP($B5289,'[3]CHÍNH THỨC'!$D:$H,4,0)</f>
        <v>45791</v>
      </c>
      <c r="Q5289" s="12" t="str">
        <f>VLOOKUP($B5289,'[3]CHÍNH THỨC'!$D:$H,5,0)</f>
        <v>Đã nghỉ việc</v>
      </c>
      <c r="R5289" s="9" t="s">
        <v>17625</v>
      </c>
      <c r="S5289" s="9"/>
      <c r="T5289" s="9"/>
      <c r="U5289" s="9"/>
      <c r="V5289" s="9"/>
      <c r="W5289" s="9"/>
      <c r="X5289" s="9"/>
      <c r="Y5289" s="9"/>
    </row>
    <row r="5290" spans="1:25" ht="16.5" customHeight="1">
      <c r="A5290" s="39">
        <v>5278</v>
      </c>
      <c r="B5290" s="78" t="s">
        <v>21423</v>
      </c>
      <c r="C5290" s="10" t="s">
        <v>21424</v>
      </c>
      <c r="D5290" s="79">
        <v>38982</v>
      </c>
      <c r="E5290" s="10" t="s">
        <v>30</v>
      </c>
      <c r="F5290" s="260" t="s">
        <v>21425</v>
      </c>
      <c r="G5290" s="80">
        <v>45257</v>
      </c>
      <c r="H5290" s="39" t="s">
        <v>8300</v>
      </c>
      <c r="I5290" s="10" t="s">
        <v>21426</v>
      </c>
      <c r="J5290" s="260" t="s">
        <v>21427</v>
      </c>
      <c r="K5290" s="10" t="s">
        <v>35</v>
      </c>
      <c r="L5290" s="79">
        <v>45789</v>
      </c>
      <c r="M5290" s="10" t="s">
        <v>36</v>
      </c>
      <c r="N5290" s="10">
        <v>223</v>
      </c>
      <c r="O5290" s="10" t="str">
        <f t="shared" si="143"/>
        <v>NE</v>
      </c>
      <c r="P5290" s="12">
        <f>VLOOKUP($B5290,'[3]CHÍNH THỨC'!$D:$H,4,0)</f>
        <v>45796</v>
      </c>
      <c r="Q5290" s="12" t="str">
        <f>VLOOKUP($B5290,'[3]CHÍNH THỨC'!$D:$H,5,0)</f>
        <v>Đã nghỉ việc</v>
      </c>
      <c r="R5290" s="9" t="s">
        <v>21428</v>
      </c>
      <c r="S5290" s="9"/>
      <c r="T5290" s="9"/>
      <c r="U5290" s="9"/>
      <c r="V5290" s="9"/>
      <c r="W5290" s="9"/>
      <c r="X5290" s="9"/>
      <c r="Y5290" s="9"/>
    </row>
    <row r="5291" spans="1:25" ht="16.5" customHeight="1">
      <c r="A5291" s="39">
        <v>5279</v>
      </c>
      <c r="B5291" s="78" t="s">
        <v>21429</v>
      </c>
      <c r="C5291" s="10" t="s">
        <v>21430</v>
      </c>
      <c r="D5291" s="79">
        <v>38845</v>
      </c>
      <c r="E5291" s="10" t="s">
        <v>30</v>
      </c>
      <c r="F5291" s="260" t="s">
        <v>5967</v>
      </c>
      <c r="G5291" s="80">
        <v>45320</v>
      </c>
      <c r="H5291" s="39" t="s">
        <v>8300</v>
      </c>
      <c r="I5291" s="10" t="s">
        <v>314</v>
      </c>
      <c r="J5291" s="260" t="s">
        <v>21431</v>
      </c>
      <c r="K5291" s="10" t="s">
        <v>35</v>
      </c>
      <c r="L5291" s="79">
        <v>45789</v>
      </c>
      <c r="M5291" s="10" t="s">
        <v>36</v>
      </c>
      <c r="N5291" s="10">
        <v>222</v>
      </c>
      <c r="O5291" s="10" t="str">
        <f t="shared" si="143"/>
        <v>NE</v>
      </c>
      <c r="P5291" s="12">
        <f>VLOOKUP($B5291,'[3]CHÍNH THỨC'!$D:$H,4,0)</f>
        <v>45796</v>
      </c>
      <c r="Q5291" s="12" t="str">
        <f>VLOOKUP($B5291,'[3]CHÍNH THỨC'!$D:$H,5,0)</f>
        <v>Đã nghỉ việc</v>
      </c>
      <c r="R5291" s="9" t="s">
        <v>21428</v>
      </c>
      <c r="S5291" s="9"/>
      <c r="T5291" s="9"/>
      <c r="U5291" s="9"/>
      <c r="V5291" s="9"/>
      <c r="W5291" s="9"/>
      <c r="X5291" s="9"/>
      <c r="Y5291" s="9"/>
    </row>
    <row r="5292" spans="1:25" ht="16.5" customHeight="1">
      <c r="A5292" s="39">
        <v>5280</v>
      </c>
      <c r="B5292" s="78" t="s">
        <v>21432</v>
      </c>
      <c r="C5292" s="10" t="s">
        <v>21433</v>
      </c>
      <c r="D5292" s="79">
        <v>39207</v>
      </c>
      <c r="E5292" s="10" t="s">
        <v>1253</v>
      </c>
      <c r="F5292" s="260" t="s">
        <v>21434</v>
      </c>
      <c r="G5292" s="80" t="s">
        <v>21435</v>
      </c>
      <c r="H5292" s="39" t="s">
        <v>32</v>
      </c>
      <c r="I5292" s="10" t="s">
        <v>1482</v>
      </c>
      <c r="J5292" s="260" t="s">
        <v>21436</v>
      </c>
      <c r="K5292" s="10" t="s">
        <v>35</v>
      </c>
      <c r="L5292" s="79" t="s">
        <v>21437</v>
      </c>
      <c r="M5292" s="10" t="s">
        <v>36</v>
      </c>
      <c r="N5292" s="10">
        <v>182</v>
      </c>
      <c r="O5292" s="10" t="str">
        <f t="shared" si="143"/>
        <v>HM</v>
      </c>
      <c r="P5292" s="12">
        <f>VLOOKUP($B5292,'[3]CHÍNH THỨC'!$D:$H,4,0)</f>
        <v>45793</v>
      </c>
      <c r="Q5292" s="12" t="str">
        <f>VLOOKUP($B5292,'[3]CHÍNH THỨC'!$D:$H,5,0)</f>
        <v>Đã nghỉ việc</v>
      </c>
      <c r="R5292" s="9"/>
      <c r="S5292" s="9"/>
      <c r="T5292" s="9"/>
      <c r="U5292" s="9"/>
      <c r="V5292" s="9"/>
      <c r="W5292" s="9"/>
      <c r="X5292" s="9"/>
      <c r="Y5292" s="9"/>
    </row>
    <row r="5293" spans="1:25" ht="16.5" customHeight="1">
      <c r="A5293" s="39">
        <v>5281</v>
      </c>
      <c r="B5293" s="78" t="s">
        <v>21438</v>
      </c>
      <c r="C5293" s="10" t="s">
        <v>21439</v>
      </c>
      <c r="D5293" s="79">
        <v>38875</v>
      </c>
      <c r="E5293" s="10" t="s">
        <v>30</v>
      </c>
      <c r="F5293" s="260" t="s">
        <v>21440</v>
      </c>
      <c r="G5293" s="80" t="s">
        <v>19181</v>
      </c>
      <c r="H5293" s="39" t="s">
        <v>32</v>
      </c>
      <c r="I5293" s="10" t="s">
        <v>1930</v>
      </c>
      <c r="J5293" s="260" t="s">
        <v>21441</v>
      </c>
      <c r="K5293" s="10" t="s">
        <v>35</v>
      </c>
      <c r="L5293" s="79" t="s">
        <v>21437</v>
      </c>
      <c r="M5293" s="10" t="s">
        <v>36</v>
      </c>
      <c r="N5293" s="10">
        <v>224</v>
      </c>
      <c r="O5293" s="10" t="str">
        <f t="shared" si="143"/>
        <v>HM</v>
      </c>
      <c r="P5293" s="12">
        <f>VLOOKUP($B5293,'[3]CHÍNH THỨC'!$D:$H,4,0)</f>
        <v>45796</v>
      </c>
      <c r="Q5293" s="12" t="str">
        <f>VLOOKUP($B5293,'[3]CHÍNH THỨC'!$D:$H,5,0)</f>
        <v>Đã nghỉ việc</v>
      </c>
      <c r="R5293" s="9" t="s">
        <v>21428</v>
      </c>
      <c r="S5293" s="9"/>
      <c r="T5293" s="9"/>
      <c r="U5293" s="9"/>
      <c r="V5293" s="9"/>
      <c r="W5293" s="9"/>
      <c r="X5293" s="9"/>
      <c r="Y5293" s="9"/>
    </row>
    <row r="5294" spans="1:25" ht="16.5" customHeight="1">
      <c r="A5294" s="39">
        <v>5282</v>
      </c>
      <c r="B5294" s="78" t="s">
        <v>21442</v>
      </c>
      <c r="C5294" s="10" t="s">
        <v>21443</v>
      </c>
      <c r="D5294" s="79">
        <v>38961</v>
      </c>
      <c r="E5294" s="10" t="s">
        <v>30</v>
      </c>
      <c r="F5294" s="260" t="s">
        <v>21444</v>
      </c>
      <c r="G5294" s="80" t="s">
        <v>15477</v>
      </c>
      <c r="H5294" s="39" t="s">
        <v>8300</v>
      </c>
      <c r="I5294" s="10" t="s">
        <v>1482</v>
      </c>
      <c r="J5294" s="260" t="s">
        <v>21445</v>
      </c>
      <c r="K5294" s="10" t="s">
        <v>35</v>
      </c>
      <c r="L5294" s="79" t="s">
        <v>21437</v>
      </c>
      <c r="M5294" s="10" t="s">
        <v>36</v>
      </c>
      <c r="N5294" s="10">
        <v>229</v>
      </c>
      <c r="O5294" s="10" t="str">
        <f t="shared" si="143"/>
        <v>HM</v>
      </c>
      <c r="P5294" s="12">
        <f>VLOOKUP($B5294,'[3]CHÍNH THỨC'!$D:$H,4,0)</f>
        <v>45796</v>
      </c>
      <c r="Q5294" s="12" t="str">
        <f>VLOOKUP($B5294,'[3]CHÍNH THỨC'!$D:$H,5,0)</f>
        <v>Đã nghỉ việc</v>
      </c>
      <c r="R5294" s="9" t="s">
        <v>21428</v>
      </c>
      <c r="S5294" s="9"/>
      <c r="T5294" s="9"/>
      <c r="U5294" s="9"/>
      <c r="V5294" s="9"/>
      <c r="W5294" s="9"/>
      <c r="X5294" s="9"/>
      <c r="Y5294" s="9"/>
    </row>
    <row r="5295" spans="1:25" ht="16.5" customHeight="1">
      <c r="A5295" s="39">
        <v>5283</v>
      </c>
      <c r="B5295" s="78" t="s">
        <v>21446</v>
      </c>
      <c r="C5295" s="10" t="s">
        <v>4826</v>
      </c>
      <c r="D5295" s="79">
        <v>39124</v>
      </c>
      <c r="E5295" s="10" t="s">
        <v>1441</v>
      </c>
      <c r="F5295" s="260" t="s">
        <v>21447</v>
      </c>
      <c r="G5295" s="80" t="s">
        <v>17460</v>
      </c>
      <c r="H5295" s="39" t="s">
        <v>32</v>
      </c>
      <c r="I5295" s="10" t="s">
        <v>61</v>
      </c>
      <c r="J5295" s="260" t="s">
        <v>5649</v>
      </c>
      <c r="K5295" s="10" t="s">
        <v>35</v>
      </c>
      <c r="L5295" s="79" t="s">
        <v>21437</v>
      </c>
      <c r="M5295" s="10" t="s">
        <v>75</v>
      </c>
      <c r="N5295" s="10">
        <v>293</v>
      </c>
      <c r="O5295" s="10" t="str">
        <f t="shared" si="143"/>
        <v>HM</v>
      </c>
      <c r="P5295" s="12">
        <f>VLOOKUP($B5295,'[3]CHÍNH THỨC'!$D:$H,4,0)</f>
        <v>45880</v>
      </c>
      <c r="Q5295" s="12" t="str">
        <f>VLOOKUP($B5295,'[3]CHÍNH THỨC'!$D:$H,5,0)</f>
        <v>Đã nghỉ việc</v>
      </c>
      <c r="R5295" s="9"/>
      <c r="S5295" s="9"/>
      <c r="T5295" s="9"/>
      <c r="U5295" s="9"/>
      <c r="V5295" s="9"/>
      <c r="W5295" s="9"/>
      <c r="X5295" s="9"/>
      <c r="Y5295" s="9"/>
    </row>
    <row r="5296" spans="1:25" ht="16.5" customHeight="1">
      <c r="A5296" s="39">
        <v>5284</v>
      </c>
      <c r="B5296" s="78" t="s">
        <v>21448</v>
      </c>
      <c r="C5296" s="10" t="s">
        <v>7309</v>
      </c>
      <c r="D5296" s="79">
        <v>39074</v>
      </c>
      <c r="E5296" s="10" t="s">
        <v>30</v>
      </c>
      <c r="F5296" s="260" t="s">
        <v>21449</v>
      </c>
      <c r="G5296" s="80" t="s">
        <v>14243</v>
      </c>
      <c r="H5296" s="39" t="s">
        <v>32</v>
      </c>
      <c r="I5296" s="10" t="s">
        <v>493</v>
      </c>
      <c r="J5296" s="260" t="s">
        <v>7311</v>
      </c>
      <c r="K5296" s="10" t="s">
        <v>35</v>
      </c>
      <c r="L5296" s="79" t="s">
        <v>21437</v>
      </c>
      <c r="M5296" s="10" t="s">
        <v>75</v>
      </c>
      <c r="N5296" s="10">
        <v>235</v>
      </c>
      <c r="O5296" s="10" t="str">
        <f t="shared" si="143"/>
        <v>HM</v>
      </c>
      <c r="P5296" s="12">
        <f>VLOOKUP($B5296,'[3]CHÍNH THỨC'!$D:$H,4,0)</f>
        <v>45826</v>
      </c>
      <c r="Q5296" s="12" t="str">
        <f>VLOOKUP($B5296,'[3]CHÍNH THỨC'!$D:$H,5,0)</f>
        <v>Đã nghỉ việc</v>
      </c>
      <c r="R5296" s="9" t="s">
        <v>17202</v>
      </c>
      <c r="S5296" s="9"/>
      <c r="T5296" s="9"/>
      <c r="U5296" s="9"/>
      <c r="V5296" s="9"/>
      <c r="W5296" s="9"/>
      <c r="X5296" s="9"/>
      <c r="Y5296" s="9"/>
    </row>
    <row r="5297" spans="1:25" ht="16.5" customHeight="1">
      <c r="A5297" s="39">
        <v>5285</v>
      </c>
      <c r="B5297" s="78" t="s">
        <v>21450</v>
      </c>
      <c r="C5297" s="10" t="s">
        <v>21451</v>
      </c>
      <c r="D5297" s="79">
        <v>39077</v>
      </c>
      <c r="E5297" s="10" t="s">
        <v>30</v>
      </c>
      <c r="F5297" s="260" t="s">
        <v>21452</v>
      </c>
      <c r="G5297" s="80" t="s">
        <v>13572</v>
      </c>
      <c r="H5297" s="39" t="s">
        <v>8300</v>
      </c>
      <c r="I5297" s="10" t="s">
        <v>863</v>
      </c>
      <c r="J5297" s="260" t="s">
        <v>21453</v>
      </c>
      <c r="K5297" s="10" t="s">
        <v>35</v>
      </c>
      <c r="L5297" s="79" t="s">
        <v>21437</v>
      </c>
      <c r="M5297" s="10" t="s">
        <v>75</v>
      </c>
      <c r="N5297" s="10">
        <v>349</v>
      </c>
      <c r="O5297" s="10" t="str">
        <f t="shared" si="143"/>
        <v>HM</v>
      </c>
      <c r="P5297" s="12">
        <f>VLOOKUP($B5297,'[3]CHÍNH THỨC'!$D:$H,4,0)</f>
        <v>45794</v>
      </c>
      <c r="Q5297" s="12" t="str">
        <f>VLOOKUP($B5297,'[3]CHÍNH THỨC'!$D:$H,5,0)</f>
        <v>Đã nghỉ việc</v>
      </c>
      <c r="R5297" s="9" t="s">
        <v>17202</v>
      </c>
      <c r="S5297" s="9"/>
      <c r="T5297" s="9"/>
      <c r="U5297" s="9"/>
      <c r="V5297" s="9"/>
      <c r="W5297" s="9"/>
      <c r="X5297" s="9"/>
      <c r="Y5297" s="9"/>
    </row>
    <row r="5298" spans="1:25" ht="16.5" customHeight="1">
      <c r="A5298" s="39">
        <v>5286</v>
      </c>
      <c r="B5298" s="78" t="s">
        <v>21454</v>
      </c>
      <c r="C5298" s="10" t="s">
        <v>21455</v>
      </c>
      <c r="D5298" s="79">
        <v>38706</v>
      </c>
      <c r="E5298" s="10" t="s">
        <v>30</v>
      </c>
      <c r="F5298" s="260" t="s">
        <v>21456</v>
      </c>
      <c r="G5298" s="80" t="s">
        <v>7675</v>
      </c>
      <c r="H5298" s="39" t="s">
        <v>8300</v>
      </c>
      <c r="I5298" s="10" t="s">
        <v>863</v>
      </c>
      <c r="J5298" s="260" t="s">
        <v>21457</v>
      </c>
      <c r="K5298" s="10" t="s">
        <v>35</v>
      </c>
      <c r="L5298" s="79" t="s">
        <v>21437</v>
      </c>
      <c r="M5298" s="10" t="s">
        <v>75</v>
      </c>
      <c r="N5298" s="10">
        <v>352</v>
      </c>
      <c r="O5298" s="10" t="str">
        <f t="shared" si="143"/>
        <v>HM</v>
      </c>
      <c r="P5298" s="12">
        <f>VLOOKUP($B5298,'[3]CHÍNH THỨC'!$D:$H,4,0)</f>
        <v>45794</v>
      </c>
      <c r="Q5298" s="12" t="str">
        <f>VLOOKUP($B5298,'[3]CHÍNH THỨC'!$D:$H,5,0)</f>
        <v>Đã nghỉ việc</v>
      </c>
      <c r="R5298" s="9" t="s">
        <v>17202</v>
      </c>
      <c r="S5298" s="9"/>
      <c r="T5298" s="9"/>
      <c r="U5298" s="9"/>
      <c r="V5298" s="9"/>
      <c r="W5298" s="9"/>
      <c r="X5298" s="9"/>
      <c r="Y5298" s="9"/>
    </row>
    <row r="5299" spans="1:25" ht="16.5" customHeight="1">
      <c r="A5299" s="39">
        <v>5287</v>
      </c>
      <c r="B5299" s="78" t="s">
        <v>21458</v>
      </c>
      <c r="C5299" s="10" t="s">
        <v>21459</v>
      </c>
      <c r="D5299" s="79">
        <v>39076</v>
      </c>
      <c r="E5299" s="10" t="s">
        <v>30</v>
      </c>
      <c r="F5299" s="260" t="s">
        <v>21460</v>
      </c>
      <c r="G5299" s="80" t="s">
        <v>19726</v>
      </c>
      <c r="H5299" s="39" t="s">
        <v>8300</v>
      </c>
      <c r="I5299" s="10" t="s">
        <v>1326</v>
      </c>
      <c r="J5299" s="260" t="s">
        <v>21461</v>
      </c>
      <c r="K5299" s="10" t="s">
        <v>35</v>
      </c>
      <c r="L5299" s="79" t="s">
        <v>21437</v>
      </c>
      <c r="M5299" s="10" t="s">
        <v>75</v>
      </c>
      <c r="N5299" s="10">
        <v>294</v>
      </c>
      <c r="O5299" s="10" t="str">
        <f t="shared" si="143"/>
        <v>HM</v>
      </c>
      <c r="P5299" s="12">
        <f>VLOOKUP($B5299,'[3]CHÍNH THỨC'!$D:$H,4,0)</f>
        <v>45895</v>
      </c>
      <c r="Q5299" s="12" t="str">
        <f>VLOOKUP($B5299,'[3]CHÍNH THỨC'!$D:$H,5,0)</f>
        <v>Đã nghỉ việc</v>
      </c>
      <c r="R5299" s="9" t="s">
        <v>17202</v>
      </c>
      <c r="S5299" s="9"/>
      <c r="T5299" s="9"/>
      <c r="U5299" s="9"/>
      <c r="V5299" s="9"/>
      <c r="W5299" s="9"/>
      <c r="X5299" s="9"/>
      <c r="Y5299" s="9"/>
    </row>
    <row r="5300" spans="1:25" ht="16.5" customHeight="1">
      <c r="A5300" s="39">
        <v>5288</v>
      </c>
      <c r="B5300" s="78" t="s">
        <v>21462</v>
      </c>
      <c r="C5300" s="10" t="s">
        <v>21463</v>
      </c>
      <c r="D5300" s="79">
        <v>39012</v>
      </c>
      <c r="E5300" s="10" t="s">
        <v>30</v>
      </c>
      <c r="F5300" s="260" t="s">
        <v>21464</v>
      </c>
      <c r="G5300" s="80" t="s">
        <v>21465</v>
      </c>
      <c r="H5300" s="39" t="s">
        <v>8300</v>
      </c>
      <c r="I5300" s="10" t="s">
        <v>1326</v>
      </c>
      <c r="J5300" s="260" t="s">
        <v>21466</v>
      </c>
      <c r="K5300" s="10" t="s">
        <v>35</v>
      </c>
      <c r="L5300" s="79" t="s">
        <v>21437</v>
      </c>
      <c r="M5300" s="10" t="s">
        <v>75</v>
      </c>
      <c r="N5300" s="10">
        <v>301</v>
      </c>
      <c r="O5300" s="10" t="str">
        <f t="shared" si="143"/>
        <v>HM</v>
      </c>
      <c r="P5300" s="12">
        <f>VLOOKUP($B5300,'[3]CHÍNH THỨC'!$D:$H,4,0)</f>
        <v>45806</v>
      </c>
      <c r="Q5300" s="12" t="str">
        <f>VLOOKUP($B5300,'[3]CHÍNH THỨC'!$D:$H,5,0)</f>
        <v>Đã nghỉ việc</v>
      </c>
      <c r="R5300" s="9" t="s">
        <v>17202</v>
      </c>
      <c r="S5300" s="9"/>
      <c r="T5300" s="9"/>
      <c r="U5300" s="9"/>
      <c r="V5300" s="9"/>
      <c r="W5300" s="9"/>
      <c r="X5300" s="9"/>
      <c r="Y5300" s="9"/>
    </row>
    <row r="5301" spans="1:25" ht="16.5" customHeight="1">
      <c r="A5301" s="39">
        <v>5289</v>
      </c>
      <c r="B5301" s="78" t="s">
        <v>21467</v>
      </c>
      <c r="C5301" s="10" t="s">
        <v>19333</v>
      </c>
      <c r="D5301" s="79">
        <v>39148</v>
      </c>
      <c r="E5301" s="10" t="s">
        <v>30</v>
      </c>
      <c r="F5301" s="260" t="s">
        <v>19334</v>
      </c>
      <c r="G5301" s="80" t="s">
        <v>19335</v>
      </c>
      <c r="H5301" s="39" t="s">
        <v>8300</v>
      </c>
      <c r="I5301" s="10" t="s">
        <v>1482</v>
      </c>
      <c r="J5301" s="260" t="s">
        <v>19336</v>
      </c>
      <c r="K5301" s="10" t="s">
        <v>35</v>
      </c>
      <c r="L5301" s="79" t="s">
        <v>21437</v>
      </c>
      <c r="M5301" s="10" t="s">
        <v>75</v>
      </c>
      <c r="N5301" s="10">
        <v>237</v>
      </c>
      <c r="O5301" s="10" t="str">
        <f t="shared" si="143"/>
        <v>HM</v>
      </c>
      <c r="P5301" s="12">
        <f>VLOOKUP($B5301,'[3]CHÍNH THỨC'!$D:$H,4,0)</f>
        <v>45797</v>
      </c>
      <c r="Q5301" s="12" t="str">
        <f>VLOOKUP($B5301,'[3]CHÍNH THỨC'!$D:$H,5,0)</f>
        <v>Đã nghỉ việc</v>
      </c>
      <c r="R5301" s="9" t="s">
        <v>17202</v>
      </c>
      <c r="S5301" s="9"/>
      <c r="T5301" s="9"/>
      <c r="U5301" s="9"/>
      <c r="V5301" s="9"/>
      <c r="W5301" s="9"/>
      <c r="X5301" s="9"/>
      <c r="Y5301" s="9"/>
    </row>
    <row r="5302" spans="1:25" ht="16.5" customHeight="1">
      <c r="A5302" s="39">
        <v>5290</v>
      </c>
      <c r="B5302" s="78" t="s">
        <v>21468</v>
      </c>
      <c r="C5302" s="10" t="s">
        <v>10310</v>
      </c>
      <c r="D5302" s="79">
        <v>38923</v>
      </c>
      <c r="E5302" s="10" t="s">
        <v>30</v>
      </c>
      <c r="F5302" s="260" t="s">
        <v>13995</v>
      </c>
      <c r="G5302" s="80" t="s">
        <v>20986</v>
      </c>
      <c r="H5302" s="39" t="s">
        <v>8300</v>
      </c>
      <c r="I5302" s="10" t="s">
        <v>5755</v>
      </c>
      <c r="J5302" s="260" t="s">
        <v>13996</v>
      </c>
      <c r="K5302" s="10" t="s">
        <v>35</v>
      </c>
      <c r="L5302" s="79" t="s">
        <v>21437</v>
      </c>
      <c r="M5302" s="10" t="s">
        <v>75</v>
      </c>
      <c r="N5302" s="10" t="s">
        <v>21469</v>
      </c>
      <c r="O5302" s="10" t="str">
        <f t="shared" si="143"/>
        <v>HM</v>
      </c>
      <c r="P5302" s="12">
        <f>VLOOKUP($B5302,'[3]CHÍNH THỨC'!$D:$H,4,0)</f>
        <v>45815</v>
      </c>
      <c r="Q5302" s="12" t="str">
        <f>VLOOKUP($B5302,'[3]CHÍNH THỨC'!$D:$H,5,0)</f>
        <v>Đã nghỉ việc</v>
      </c>
      <c r="R5302" s="9"/>
      <c r="S5302" s="9"/>
      <c r="T5302" s="9"/>
      <c r="U5302" s="9"/>
      <c r="V5302" s="9"/>
      <c r="W5302" s="9"/>
      <c r="X5302" s="9"/>
      <c r="Y5302" s="9"/>
    </row>
    <row r="5303" spans="1:25" ht="16.5" customHeight="1">
      <c r="A5303" s="39">
        <v>5291</v>
      </c>
      <c r="B5303" s="78" t="s">
        <v>21470</v>
      </c>
      <c r="C5303" s="10" t="s">
        <v>21471</v>
      </c>
      <c r="D5303" s="79">
        <v>38725</v>
      </c>
      <c r="E5303" s="10" t="s">
        <v>30</v>
      </c>
      <c r="F5303" s="260" t="s">
        <v>15599</v>
      </c>
      <c r="G5303" s="80" t="s">
        <v>15316</v>
      </c>
      <c r="H5303" s="39" t="s">
        <v>8300</v>
      </c>
      <c r="I5303" s="10" t="s">
        <v>1240</v>
      </c>
      <c r="J5303" s="260" t="s">
        <v>15600</v>
      </c>
      <c r="K5303" s="10" t="s">
        <v>35</v>
      </c>
      <c r="L5303" s="79" t="s">
        <v>21437</v>
      </c>
      <c r="M5303" s="10" t="s">
        <v>75</v>
      </c>
      <c r="N5303" s="10">
        <v>236</v>
      </c>
      <c r="O5303" s="10" t="str">
        <f t="shared" si="143"/>
        <v>HM</v>
      </c>
      <c r="P5303" s="12">
        <f>VLOOKUP($B5303,'[3]CHÍNH THỨC'!$D:$H,4,0)</f>
        <v>45796</v>
      </c>
      <c r="Q5303" s="12" t="str">
        <f>VLOOKUP($B5303,'[3]CHÍNH THỨC'!$D:$H,5,0)</f>
        <v>Đã nghỉ việc</v>
      </c>
      <c r="R5303" s="9" t="s">
        <v>17202</v>
      </c>
      <c r="S5303" s="9"/>
      <c r="T5303" s="9"/>
      <c r="U5303" s="9"/>
      <c r="V5303" s="9"/>
      <c r="W5303" s="9"/>
      <c r="X5303" s="9"/>
      <c r="Y5303" s="9"/>
    </row>
    <row r="5304" spans="1:25" ht="16.5" customHeight="1">
      <c r="A5304" s="39">
        <v>5292</v>
      </c>
      <c r="B5304" s="78" t="s">
        <v>21472</v>
      </c>
      <c r="C5304" s="10" t="s">
        <v>21473</v>
      </c>
      <c r="D5304" s="79">
        <v>38156</v>
      </c>
      <c r="E5304" s="10" t="s">
        <v>30</v>
      </c>
      <c r="F5304" s="260" t="s">
        <v>21474</v>
      </c>
      <c r="G5304" s="80" t="s">
        <v>9666</v>
      </c>
      <c r="H5304" s="39" t="s">
        <v>8300</v>
      </c>
      <c r="I5304" s="10" t="s">
        <v>678</v>
      </c>
      <c r="J5304" s="260" t="s">
        <v>21475</v>
      </c>
      <c r="K5304" s="10" t="s">
        <v>35</v>
      </c>
      <c r="L5304" s="79" t="s">
        <v>21437</v>
      </c>
      <c r="M5304" s="10" t="s">
        <v>75</v>
      </c>
      <c r="N5304" s="10">
        <v>354</v>
      </c>
      <c r="O5304" s="10" t="str">
        <f t="shared" si="143"/>
        <v>HM</v>
      </c>
      <c r="P5304" s="12">
        <f>VLOOKUP($B5304,'[3]CHÍNH THỨC'!$D:$H,4,0)</f>
        <v>45792</v>
      </c>
      <c r="Q5304" s="12" t="str">
        <f>VLOOKUP($B5304,'[3]CHÍNH THỨC'!$D:$H,5,0)</f>
        <v>Đã nghỉ việc</v>
      </c>
      <c r="R5304" s="9" t="s">
        <v>17202</v>
      </c>
      <c r="S5304" s="9"/>
      <c r="T5304" s="9"/>
      <c r="U5304" s="9"/>
      <c r="V5304" s="9"/>
      <c r="W5304" s="9"/>
      <c r="X5304" s="9"/>
      <c r="Y5304" s="9"/>
    </row>
    <row r="5305" spans="1:25" ht="16.5" customHeight="1">
      <c r="A5305" s="39">
        <v>5293</v>
      </c>
      <c r="B5305" s="78" t="s">
        <v>21476</v>
      </c>
      <c r="C5305" s="10" t="s">
        <v>21477</v>
      </c>
      <c r="D5305" s="79">
        <v>38763</v>
      </c>
      <c r="E5305" s="10" t="s">
        <v>30</v>
      </c>
      <c r="F5305" s="260" t="s">
        <v>21478</v>
      </c>
      <c r="G5305" s="80" t="s">
        <v>19488</v>
      </c>
      <c r="H5305" s="39" t="s">
        <v>8300</v>
      </c>
      <c r="I5305" s="10" t="s">
        <v>21479</v>
      </c>
      <c r="J5305" s="260" t="s">
        <v>21480</v>
      </c>
      <c r="K5305" s="10" t="s">
        <v>35</v>
      </c>
      <c r="L5305" s="79">
        <v>45789</v>
      </c>
      <c r="M5305" s="10" t="s">
        <v>75</v>
      </c>
      <c r="N5305" s="10">
        <v>302</v>
      </c>
      <c r="O5305" s="10" t="str">
        <f t="shared" si="143"/>
        <v>NE</v>
      </c>
      <c r="P5305" s="12">
        <f>VLOOKUP($B5305,'[3]CHÍNH THỨC'!$D:$H,4,0)</f>
        <v>45793</v>
      </c>
      <c r="Q5305" s="12" t="str">
        <f>VLOOKUP($B5305,'[3]CHÍNH THỨC'!$D:$H,5,0)</f>
        <v>Đã nghỉ việc</v>
      </c>
      <c r="R5305" s="9" t="s">
        <v>17202</v>
      </c>
      <c r="S5305" s="9"/>
      <c r="T5305" s="9"/>
      <c r="U5305" s="9"/>
      <c r="V5305" s="9"/>
      <c r="W5305" s="9"/>
      <c r="X5305" s="9"/>
      <c r="Y5305" s="9"/>
    </row>
    <row r="5306" spans="1:25" ht="16.5" customHeight="1">
      <c r="A5306" s="39">
        <v>5294</v>
      </c>
      <c r="B5306" s="78" t="s">
        <v>21481</v>
      </c>
      <c r="C5306" s="10" t="s">
        <v>21482</v>
      </c>
      <c r="D5306" s="79">
        <v>39072</v>
      </c>
      <c r="E5306" s="10" t="s">
        <v>30</v>
      </c>
      <c r="F5306" s="260" t="s">
        <v>21483</v>
      </c>
      <c r="G5306" s="80" t="s">
        <v>20439</v>
      </c>
      <c r="H5306" s="39" t="s">
        <v>8300</v>
      </c>
      <c r="I5306" s="10" t="s">
        <v>21479</v>
      </c>
      <c r="J5306" s="260" t="s">
        <v>21484</v>
      </c>
      <c r="K5306" s="10" t="s">
        <v>35</v>
      </c>
      <c r="L5306" s="79">
        <v>45789</v>
      </c>
      <c r="M5306" s="10" t="s">
        <v>75</v>
      </c>
      <c r="N5306" s="10">
        <v>304</v>
      </c>
      <c r="O5306" s="10" t="str">
        <f t="shared" si="143"/>
        <v>NE</v>
      </c>
      <c r="P5306" s="12">
        <f>VLOOKUP($B5306,'[3]CHÍNH THỨC'!$D:$H,4,0)</f>
        <v>45798</v>
      </c>
      <c r="Q5306" s="12" t="str">
        <f>VLOOKUP($B5306,'[3]CHÍNH THỨC'!$D:$H,5,0)</f>
        <v>Đã nghỉ việc</v>
      </c>
      <c r="R5306" s="9" t="s">
        <v>17202</v>
      </c>
      <c r="S5306" s="9"/>
      <c r="T5306" s="9"/>
      <c r="U5306" s="9"/>
      <c r="V5306" s="9"/>
      <c r="W5306" s="9"/>
      <c r="X5306" s="9"/>
      <c r="Y5306" s="9"/>
    </row>
    <row r="5307" spans="1:25" ht="16.5" customHeight="1">
      <c r="A5307" s="39">
        <v>5295</v>
      </c>
      <c r="B5307" s="78" t="s">
        <v>21485</v>
      </c>
      <c r="C5307" s="10" t="s">
        <v>21486</v>
      </c>
      <c r="D5307" s="79">
        <v>38788</v>
      </c>
      <c r="E5307" s="10" t="s">
        <v>30</v>
      </c>
      <c r="F5307" s="260" t="s">
        <v>21487</v>
      </c>
      <c r="G5307" s="80" t="s">
        <v>21488</v>
      </c>
      <c r="H5307" s="39" t="s">
        <v>8300</v>
      </c>
      <c r="I5307" s="10" t="s">
        <v>21489</v>
      </c>
      <c r="J5307" s="260" t="s">
        <v>21490</v>
      </c>
      <c r="K5307" s="10" t="s">
        <v>42</v>
      </c>
      <c r="L5307" s="79">
        <v>45789</v>
      </c>
      <c r="M5307" s="10" t="s">
        <v>75</v>
      </c>
      <c r="N5307" s="10">
        <v>309</v>
      </c>
      <c r="O5307" s="10" t="str">
        <f t="shared" si="143"/>
        <v>NE</v>
      </c>
      <c r="P5307" s="12">
        <f>VLOOKUP($B5307,'[3]CHÍNH THỨC'!$D:$H,4,0)</f>
        <v>45797</v>
      </c>
      <c r="Q5307" s="12" t="str">
        <f>VLOOKUP($B5307,'[3]CHÍNH THỨC'!$D:$H,5,0)</f>
        <v>Đã nghỉ việc</v>
      </c>
      <c r="R5307" s="9" t="s">
        <v>17202</v>
      </c>
      <c r="S5307" s="9"/>
      <c r="T5307" s="9"/>
      <c r="U5307" s="9"/>
      <c r="V5307" s="9"/>
      <c r="W5307" s="9"/>
      <c r="X5307" s="9"/>
      <c r="Y5307" s="9"/>
    </row>
    <row r="5308" spans="1:25" ht="16.5" customHeight="1">
      <c r="A5308" s="39">
        <v>5296</v>
      </c>
      <c r="B5308" s="78" t="s">
        <v>21491</v>
      </c>
      <c r="C5308" s="10" t="s">
        <v>21492</v>
      </c>
      <c r="D5308" s="79">
        <v>38899</v>
      </c>
      <c r="E5308" s="10" t="s">
        <v>30</v>
      </c>
      <c r="F5308" s="260" t="s">
        <v>21493</v>
      </c>
      <c r="G5308" s="80" t="s">
        <v>21494</v>
      </c>
      <c r="H5308" s="39" t="s">
        <v>8300</v>
      </c>
      <c r="I5308" s="10" t="s">
        <v>21489</v>
      </c>
      <c r="J5308" s="260" t="s">
        <v>21495</v>
      </c>
      <c r="K5308" s="10" t="s">
        <v>35</v>
      </c>
      <c r="L5308" s="79">
        <v>45789</v>
      </c>
      <c r="M5308" s="10" t="s">
        <v>75</v>
      </c>
      <c r="N5308" s="10">
        <v>314</v>
      </c>
      <c r="O5308" s="10" t="str">
        <f t="shared" si="143"/>
        <v>NE</v>
      </c>
      <c r="P5308" s="12">
        <f>VLOOKUP($B5308,'[3]CHÍNH THỨC'!$D:$H,4,0)</f>
        <v>45797</v>
      </c>
      <c r="Q5308" s="12" t="str">
        <f>VLOOKUP($B5308,'[3]CHÍNH THỨC'!$D:$H,5,0)</f>
        <v>Đã nghỉ việc</v>
      </c>
      <c r="R5308" s="9" t="s">
        <v>17202</v>
      </c>
      <c r="S5308" s="9"/>
      <c r="T5308" s="9"/>
      <c r="U5308" s="9"/>
      <c r="V5308" s="9"/>
      <c r="W5308" s="9"/>
      <c r="X5308" s="9"/>
      <c r="Y5308" s="9"/>
    </row>
    <row r="5309" spans="1:25" ht="16.5" customHeight="1">
      <c r="A5309" s="39">
        <v>5297</v>
      </c>
      <c r="B5309" s="78" t="s">
        <v>21496</v>
      </c>
      <c r="C5309" s="10" t="s">
        <v>21497</v>
      </c>
      <c r="D5309" s="79">
        <v>38954</v>
      </c>
      <c r="E5309" s="10" t="s">
        <v>30</v>
      </c>
      <c r="F5309" s="260" t="s">
        <v>21498</v>
      </c>
      <c r="G5309" s="80" t="s">
        <v>9871</v>
      </c>
      <c r="H5309" s="39" t="s">
        <v>8300</v>
      </c>
      <c r="I5309" s="10" t="s">
        <v>1326</v>
      </c>
      <c r="J5309" s="260" t="s">
        <v>21499</v>
      </c>
      <c r="K5309" s="10" t="s">
        <v>35</v>
      </c>
      <c r="L5309" s="79" t="s">
        <v>21437</v>
      </c>
      <c r="M5309" s="10" t="s">
        <v>75</v>
      </c>
      <c r="N5309" s="10">
        <v>315</v>
      </c>
      <c r="O5309" s="10" t="str">
        <f t="shared" si="143"/>
        <v>HU</v>
      </c>
      <c r="P5309" s="12">
        <f>VLOOKUP($B5309,'[3]CHÍNH THỨC'!$D:$H,4,0)</f>
        <v>45797</v>
      </c>
      <c r="Q5309" s="12" t="str">
        <f>VLOOKUP($B5309,'[3]CHÍNH THỨC'!$D:$H,5,0)</f>
        <v>Đã nghỉ việc</v>
      </c>
      <c r="R5309" s="9" t="s">
        <v>17202</v>
      </c>
      <c r="S5309" s="9"/>
      <c r="T5309" s="9"/>
      <c r="U5309" s="9"/>
      <c r="V5309" s="9"/>
      <c r="W5309" s="9"/>
      <c r="X5309" s="9"/>
      <c r="Y5309" s="9"/>
    </row>
    <row r="5310" spans="1:25" ht="16.5" customHeight="1">
      <c r="A5310" s="39">
        <v>5298</v>
      </c>
      <c r="B5310" s="78" t="s">
        <v>21500</v>
      </c>
      <c r="C5310" s="10" t="s">
        <v>7231</v>
      </c>
      <c r="D5310" s="79">
        <v>38808</v>
      </c>
      <c r="E5310" s="10" t="s">
        <v>30</v>
      </c>
      <c r="F5310" s="260" t="s">
        <v>21501</v>
      </c>
      <c r="G5310" s="80" t="s">
        <v>21502</v>
      </c>
      <c r="H5310" s="39" t="s">
        <v>8300</v>
      </c>
      <c r="I5310" s="10" t="s">
        <v>226</v>
      </c>
      <c r="J5310" s="260" t="s">
        <v>7234</v>
      </c>
      <c r="K5310" s="10" t="s">
        <v>35</v>
      </c>
      <c r="L5310" s="79" t="s">
        <v>21437</v>
      </c>
      <c r="M5310" s="10" t="s">
        <v>75</v>
      </c>
      <c r="N5310" s="10">
        <v>322</v>
      </c>
      <c r="O5310" s="10" t="str">
        <f t="shared" si="143"/>
        <v>HU</v>
      </c>
      <c r="P5310" s="12">
        <f>VLOOKUP($B5310,'[3]CHÍNH THỨC'!$D:$H,4,0)</f>
        <v>45797</v>
      </c>
      <c r="Q5310" s="12" t="str">
        <f>VLOOKUP($B5310,'[3]CHÍNH THỨC'!$D:$H,5,0)</f>
        <v>Đã nghỉ việc</v>
      </c>
      <c r="R5310" s="9" t="s">
        <v>17202</v>
      </c>
      <c r="S5310" s="9"/>
      <c r="T5310" s="9"/>
      <c r="U5310" s="9"/>
      <c r="V5310" s="9"/>
      <c r="W5310" s="9"/>
      <c r="X5310" s="9"/>
      <c r="Y5310" s="9"/>
    </row>
    <row r="5311" spans="1:25" ht="16.5" customHeight="1">
      <c r="A5311" s="39">
        <v>5299</v>
      </c>
      <c r="B5311" s="78" t="s">
        <v>21503</v>
      </c>
      <c r="C5311" s="10" t="s">
        <v>21504</v>
      </c>
      <c r="D5311" s="79">
        <v>38854</v>
      </c>
      <c r="E5311" s="10" t="s">
        <v>30</v>
      </c>
      <c r="F5311" s="260" t="s">
        <v>21505</v>
      </c>
      <c r="G5311" s="80" t="s">
        <v>13444</v>
      </c>
      <c r="H5311" s="39" t="s">
        <v>8300</v>
      </c>
      <c r="I5311" s="10" t="s">
        <v>3705</v>
      </c>
      <c r="J5311" s="260" t="s">
        <v>21506</v>
      </c>
      <c r="K5311" s="10" t="s">
        <v>35</v>
      </c>
      <c r="L5311" s="79" t="s">
        <v>21437</v>
      </c>
      <c r="M5311" s="10" t="s">
        <v>75</v>
      </c>
      <c r="N5311" s="10">
        <v>328</v>
      </c>
      <c r="O5311" s="10" t="str">
        <f t="shared" si="143"/>
        <v>HU</v>
      </c>
      <c r="P5311" s="12">
        <f>VLOOKUP($B5311,'[3]CHÍNH THỨC'!$D:$H,4,0)</f>
        <v>45792</v>
      </c>
      <c r="Q5311" s="12" t="str">
        <f>VLOOKUP($B5311,'[3]CHÍNH THỨC'!$D:$H,5,0)</f>
        <v>Đã nghỉ việc</v>
      </c>
      <c r="R5311" s="9" t="s">
        <v>17202</v>
      </c>
      <c r="S5311" s="9"/>
      <c r="T5311" s="9"/>
      <c r="U5311" s="9"/>
      <c r="V5311" s="9"/>
      <c r="W5311" s="9"/>
      <c r="X5311" s="9"/>
      <c r="Y5311" s="9"/>
    </row>
    <row r="5312" spans="1:25" ht="16.5" customHeight="1">
      <c r="A5312" s="39">
        <v>5300</v>
      </c>
      <c r="B5312" s="78" t="s">
        <v>21507</v>
      </c>
      <c r="C5312" s="10" t="s">
        <v>21508</v>
      </c>
      <c r="D5312" s="79">
        <v>38952</v>
      </c>
      <c r="E5312" s="10" t="s">
        <v>30</v>
      </c>
      <c r="F5312" s="260" t="s">
        <v>21509</v>
      </c>
      <c r="G5312" s="80" t="s">
        <v>18819</v>
      </c>
      <c r="H5312" s="39" t="s">
        <v>8300</v>
      </c>
      <c r="I5312" s="10" t="s">
        <v>1326</v>
      </c>
      <c r="J5312" s="260" t="s">
        <v>21510</v>
      </c>
      <c r="K5312" s="10" t="s">
        <v>35</v>
      </c>
      <c r="L5312" s="79" t="s">
        <v>21437</v>
      </c>
      <c r="M5312" s="10" t="s">
        <v>75</v>
      </c>
      <c r="N5312" s="10">
        <v>334</v>
      </c>
      <c r="O5312" s="10" t="str">
        <f t="shared" si="143"/>
        <v>HU</v>
      </c>
      <c r="P5312" s="12">
        <f>VLOOKUP($B5312,'[3]CHÍNH THỨC'!$D:$H,4,0)</f>
        <v>45797</v>
      </c>
      <c r="Q5312" s="12" t="str">
        <f>VLOOKUP($B5312,'[3]CHÍNH THỨC'!$D:$H,5,0)</f>
        <v>Đã nghỉ việc</v>
      </c>
      <c r="R5312" s="9" t="s">
        <v>17202</v>
      </c>
      <c r="S5312" s="9"/>
      <c r="T5312" s="9"/>
      <c r="U5312" s="9"/>
      <c r="V5312" s="9"/>
      <c r="W5312" s="9"/>
      <c r="X5312" s="9"/>
      <c r="Y5312" s="9"/>
    </row>
    <row r="5313" spans="1:25" ht="16.5" customHeight="1">
      <c r="A5313" s="39">
        <v>5301</v>
      </c>
      <c r="B5313" s="78" t="s">
        <v>21511</v>
      </c>
      <c r="C5313" s="10" t="s">
        <v>13457</v>
      </c>
      <c r="D5313" s="79">
        <v>38193</v>
      </c>
      <c r="E5313" s="10" t="s">
        <v>30</v>
      </c>
      <c r="F5313" s="260" t="s">
        <v>21512</v>
      </c>
      <c r="G5313" s="80" t="s">
        <v>20232</v>
      </c>
      <c r="H5313" s="39" t="s">
        <v>8300</v>
      </c>
      <c r="I5313" s="10" t="s">
        <v>21513</v>
      </c>
      <c r="J5313" s="260" t="s">
        <v>21514</v>
      </c>
      <c r="K5313" s="10" t="s">
        <v>35</v>
      </c>
      <c r="L5313" s="79" t="s">
        <v>21437</v>
      </c>
      <c r="M5313" s="10" t="s">
        <v>75</v>
      </c>
      <c r="N5313" s="10">
        <v>340</v>
      </c>
      <c r="O5313" s="10" t="str">
        <f t="shared" si="143"/>
        <v>HU</v>
      </c>
      <c r="P5313" s="12">
        <f>VLOOKUP($B5313,'[3]CHÍNH THỨC'!$D:$H,4,0)</f>
        <v>45796</v>
      </c>
      <c r="Q5313" s="12" t="str">
        <f>VLOOKUP($B5313,'[3]CHÍNH THỨC'!$D:$H,5,0)</f>
        <v>Đã nghỉ việc</v>
      </c>
      <c r="R5313" s="9" t="s">
        <v>17202</v>
      </c>
      <c r="S5313" s="9"/>
      <c r="T5313" s="9"/>
      <c r="U5313" s="9"/>
      <c r="V5313" s="9"/>
      <c r="W5313" s="9"/>
      <c r="X5313" s="9"/>
      <c r="Y5313" s="9"/>
    </row>
    <row r="5314" spans="1:25" ht="16.5" customHeight="1">
      <c r="A5314" s="39">
        <v>5302</v>
      </c>
      <c r="B5314" s="78" t="s">
        <v>21515</v>
      </c>
      <c r="C5314" s="10" t="s">
        <v>19953</v>
      </c>
      <c r="D5314" s="79">
        <v>39042</v>
      </c>
      <c r="E5314" s="10" t="s">
        <v>30</v>
      </c>
      <c r="F5314" s="260" t="s">
        <v>19954</v>
      </c>
      <c r="G5314" s="80" t="s">
        <v>16650</v>
      </c>
      <c r="H5314" s="39" t="s">
        <v>8300</v>
      </c>
      <c r="I5314" s="10" t="s">
        <v>20583</v>
      </c>
      <c r="J5314" s="260" t="s">
        <v>19956</v>
      </c>
      <c r="K5314" s="10" t="s">
        <v>35</v>
      </c>
      <c r="L5314" s="79" t="s">
        <v>21437</v>
      </c>
      <c r="M5314" s="10" t="s">
        <v>75</v>
      </c>
      <c r="N5314" s="10">
        <v>347</v>
      </c>
      <c r="O5314" s="10" t="str">
        <f t="shared" si="143"/>
        <v>HU</v>
      </c>
      <c r="P5314" s="12">
        <f>VLOOKUP($B5314,'[3]CHÍNH THỨC'!$D:$H,4,0)</f>
        <v>45796</v>
      </c>
      <c r="Q5314" s="12" t="str">
        <f>VLOOKUP($B5314,'[3]CHÍNH THỨC'!$D:$H,5,0)</f>
        <v>Đã nghỉ việc</v>
      </c>
      <c r="R5314" s="9" t="s">
        <v>17202</v>
      </c>
      <c r="S5314" s="9"/>
      <c r="T5314" s="9"/>
      <c r="U5314" s="9"/>
      <c r="V5314" s="9"/>
      <c r="W5314" s="9"/>
      <c r="X5314" s="9"/>
      <c r="Y5314" s="9"/>
    </row>
    <row r="5315" spans="1:25" ht="16.5" customHeight="1">
      <c r="A5315" s="39">
        <v>5303</v>
      </c>
      <c r="B5315" s="78" t="s">
        <v>21516</v>
      </c>
      <c r="C5315" s="10" t="s">
        <v>21517</v>
      </c>
      <c r="D5315" s="79">
        <v>38290</v>
      </c>
      <c r="E5315" s="10" t="s">
        <v>30</v>
      </c>
      <c r="F5315" s="260" t="s">
        <v>21518</v>
      </c>
      <c r="G5315" s="80" t="s">
        <v>10915</v>
      </c>
      <c r="H5315" s="39" t="s">
        <v>8300</v>
      </c>
      <c r="I5315" s="10" t="s">
        <v>538</v>
      </c>
      <c r="J5315" s="260" t="s">
        <v>21519</v>
      </c>
      <c r="K5315" s="10" t="s">
        <v>35</v>
      </c>
      <c r="L5315" s="79" t="s">
        <v>21437</v>
      </c>
      <c r="M5315" s="10" t="s">
        <v>75</v>
      </c>
      <c r="N5315" s="10">
        <v>377</v>
      </c>
      <c r="O5315" s="10" t="str">
        <f t="shared" si="143"/>
        <v>HU</v>
      </c>
      <c r="P5315" s="12">
        <f>VLOOKUP($B5315,'[3]CHÍNH THỨC'!$D:$H,4,0)</f>
        <v>45838</v>
      </c>
      <c r="Q5315" s="12" t="str">
        <f>VLOOKUP($B5315,'[3]CHÍNH THỨC'!$D:$H,5,0)</f>
        <v>Đã nghỉ việc</v>
      </c>
      <c r="R5315" s="9" t="s">
        <v>17202</v>
      </c>
      <c r="S5315" s="9"/>
      <c r="T5315" s="9"/>
      <c r="U5315" s="9"/>
      <c r="V5315" s="9"/>
      <c r="W5315" s="9"/>
      <c r="X5315" s="9"/>
      <c r="Y5315" s="9"/>
    </row>
    <row r="5316" spans="1:25" ht="16.5" customHeight="1">
      <c r="A5316" s="39">
        <v>5304</v>
      </c>
      <c r="B5316" s="78" t="s">
        <v>21520</v>
      </c>
      <c r="C5316" s="10" t="s">
        <v>21521</v>
      </c>
      <c r="D5316" s="79">
        <v>39180</v>
      </c>
      <c r="E5316" s="10" t="s">
        <v>30</v>
      </c>
      <c r="F5316" s="260" t="s">
        <v>21522</v>
      </c>
      <c r="G5316" s="80" t="s">
        <v>9225</v>
      </c>
      <c r="H5316" s="39" t="s">
        <v>8300</v>
      </c>
      <c r="I5316" s="10" t="s">
        <v>15138</v>
      </c>
      <c r="J5316" s="260" t="s">
        <v>21523</v>
      </c>
      <c r="K5316" s="10" t="s">
        <v>35</v>
      </c>
      <c r="L5316" s="79" t="s">
        <v>21437</v>
      </c>
      <c r="M5316" s="10" t="s">
        <v>75</v>
      </c>
      <c r="N5316" s="10">
        <v>275</v>
      </c>
      <c r="O5316" s="10" t="str">
        <f t="shared" si="143"/>
        <v>TK</v>
      </c>
      <c r="P5316" s="12">
        <f>VLOOKUP($B5316,'[3]CHÍNH THỨC'!$D:$H,4,0)</f>
        <v>45790</v>
      </c>
      <c r="Q5316" s="12" t="str">
        <f>VLOOKUP($B5316,'[3]CHÍNH THỨC'!$D:$H,5,0)</f>
        <v>Đã nghỉ việc</v>
      </c>
      <c r="R5316" s="9"/>
      <c r="S5316" s="9"/>
      <c r="T5316" s="9"/>
      <c r="U5316" s="9"/>
      <c r="V5316" s="9"/>
      <c r="W5316" s="9"/>
      <c r="X5316" s="9"/>
      <c r="Y5316" s="9"/>
    </row>
    <row r="5317" spans="1:25" ht="16.5" customHeight="1">
      <c r="A5317" s="39">
        <v>5305</v>
      </c>
      <c r="B5317" s="78" t="s">
        <v>21524</v>
      </c>
      <c r="C5317" s="10" t="s">
        <v>238</v>
      </c>
      <c r="D5317" s="79">
        <v>39206</v>
      </c>
      <c r="E5317" s="10" t="s">
        <v>30</v>
      </c>
      <c r="F5317" s="260" t="s">
        <v>21525</v>
      </c>
      <c r="G5317" s="80" t="s">
        <v>9225</v>
      </c>
      <c r="H5317" s="39" t="s">
        <v>8300</v>
      </c>
      <c r="I5317" s="10" t="s">
        <v>15138</v>
      </c>
      <c r="J5317" s="260" t="s">
        <v>21526</v>
      </c>
      <c r="K5317" s="10" t="s">
        <v>35</v>
      </c>
      <c r="L5317" s="79" t="s">
        <v>21437</v>
      </c>
      <c r="M5317" s="10" t="s">
        <v>75</v>
      </c>
      <c r="N5317" s="10">
        <v>276</v>
      </c>
      <c r="O5317" s="10" t="str">
        <f t="shared" si="143"/>
        <v>TK</v>
      </c>
      <c r="P5317" s="12">
        <f>VLOOKUP($B5317,'[3]CHÍNH THỨC'!$D:$H,4,0)</f>
        <v>45790</v>
      </c>
      <c r="Q5317" s="12" t="str">
        <f>VLOOKUP($B5317,'[3]CHÍNH THỨC'!$D:$H,5,0)</f>
        <v>Đã nghỉ việc</v>
      </c>
      <c r="R5317" s="9"/>
      <c r="S5317" s="9"/>
      <c r="T5317" s="9"/>
      <c r="U5317" s="9"/>
      <c r="V5317" s="9"/>
      <c r="W5317" s="9"/>
      <c r="X5317" s="9"/>
      <c r="Y5317" s="9"/>
    </row>
    <row r="5318" spans="1:25" ht="16.5" customHeight="1">
      <c r="A5318" s="39">
        <v>5306</v>
      </c>
      <c r="B5318" s="78" t="s">
        <v>21527</v>
      </c>
      <c r="C5318" s="10" t="s">
        <v>20508</v>
      </c>
      <c r="D5318" s="79">
        <v>38899</v>
      </c>
      <c r="E5318" s="10" t="s">
        <v>30</v>
      </c>
      <c r="F5318" s="260" t="s">
        <v>20509</v>
      </c>
      <c r="G5318" s="80" t="s">
        <v>14243</v>
      </c>
      <c r="H5318" s="39" t="s">
        <v>8300</v>
      </c>
      <c r="I5318" s="10" t="s">
        <v>3564</v>
      </c>
      <c r="J5318" s="260" t="s">
        <v>21528</v>
      </c>
      <c r="K5318" s="10" t="s">
        <v>35</v>
      </c>
      <c r="L5318" s="79" t="s">
        <v>21437</v>
      </c>
      <c r="M5318" s="10" t="s">
        <v>75</v>
      </c>
      <c r="N5318" s="10">
        <v>277</v>
      </c>
      <c r="O5318" s="10" t="str">
        <f t="shared" si="143"/>
        <v>TK</v>
      </c>
      <c r="P5318" s="12">
        <f>VLOOKUP($B5318,'[3]CHÍNH THỨC'!$D:$H,4,0)</f>
        <v>45793</v>
      </c>
      <c r="Q5318" s="12" t="str">
        <f>VLOOKUP($B5318,'[3]CHÍNH THỨC'!$D:$H,5,0)</f>
        <v>Đã nghỉ việc</v>
      </c>
      <c r="R5318" s="9"/>
      <c r="S5318" s="9"/>
      <c r="T5318" s="9"/>
      <c r="U5318" s="9"/>
      <c r="V5318" s="9"/>
      <c r="W5318" s="9"/>
      <c r="X5318" s="9"/>
      <c r="Y5318" s="9"/>
    </row>
    <row r="5319" spans="1:25" ht="16.5" customHeight="1">
      <c r="A5319" s="39">
        <v>5307</v>
      </c>
      <c r="B5319" s="78" t="s">
        <v>21529</v>
      </c>
      <c r="C5319" s="10" t="s">
        <v>990</v>
      </c>
      <c r="D5319" s="79">
        <v>38922</v>
      </c>
      <c r="E5319" s="10" t="s">
        <v>30</v>
      </c>
      <c r="F5319" s="260" t="s">
        <v>20352</v>
      </c>
      <c r="G5319" s="80" t="s">
        <v>20353</v>
      </c>
      <c r="H5319" s="39" t="s">
        <v>8300</v>
      </c>
      <c r="I5319" s="10" t="s">
        <v>3564</v>
      </c>
      <c r="J5319" s="260" t="s">
        <v>21530</v>
      </c>
      <c r="K5319" s="10" t="s">
        <v>35</v>
      </c>
      <c r="L5319" s="79" t="s">
        <v>21437</v>
      </c>
      <c r="M5319" s="10" t="s">
        <v>75</v>
      </c>
      <c r="N5319" s="10">
        <v>286</v>
      </c>
      <c r="O5319" s="10" t="str">
        <f t="shared" si="143"/>
        <v>TK</v>
      </c>
      <c r="P5319" s="12">
        <f>VLOOKUP($B5319,'[3]CHÍNH THỨC'!$D:$H,4,0)</f>
        <v>45793</v>
      </c>
      <c r="Q5319" s="12" t="str">
        <f>VLOOKUP($B5319,'[3]CHÍNH THỨC'!$D:$H,5,0)</f>
        <v>Đã nghỉ việc</v>
      </c>
      <c r="R5319" s="9"/>
      <c r="S5319" s="9"/>
      <c r="T5319" s="9"/>
      <c r="U5319" s="9"/>
      <c r="V5319" s="9"/>
      <c r="W5319" s="9"/>
      <c r="X5319" s="9"/>
      <c r="Y5319" s="9"/>
    </row>
    <row r="5320" spans="1:25" ht="16.5" customHeight="1">
      <c r="A5320" s="39">
        <v>5308</v>
      </c>
      <c r="B5320" s="78" t="s">
        <v>21531</v>
      </c>
      <c r="C5320" s="10" t="s">
        <v>21532</v>
      </c>
      <c r="D5320" s="79">
        <v>37763</v>
      </c>
      <c r="E5320" s="10" t="s">
        <v>30</v>
      </c>
      <c r="F5320" s="260" t="s">
        <v>21533</v>
      </c>
      <c r="G5320" s="80" t="s">
        <v>21534</v>
      </c>
      <c r="H5320" s="39" t="s">
        <v>8300</v>
      </c>
      <c r="I5320" s="10" t="s">
        <v>21535</v>
      </c>
      <c r="J5320" s="260" t="s">
        <v>21536</v>
      </c>
      <c r="K5320" s="10" t="s">
        <v>35</v>
      </c>
      <c r="L5320" s="79" t="s">
        <v>21437</v>
      </c>
      <c r="M5320" s="10" t="s">
        <v>75</v>
      </c>
      <c r="N5320" s="10">
        <v>242</v>
      </c>
      <c r="O5320" s="10" t="str">
        <f t="shared" si="143"/>
        <v>TK</v>
      </c>
      <c r="P5320" s="12">
        <f>VLOOKUP($B5320,'[3]CHÍNH THỨC'!$D:$H,4,0)</f>
        <v>45796</v>
      </c>
      <c r="Q5320" s="12" t="str">
        <f>VLOOKUP($B5320,'[3]CHÍNH THỨC'!$D:$H,5,0)</f>
        <v>Đã nghỉ việc</v>
      </c>
      <c r="R5320" s="9"/>
      <c r="S5320" s="9"/>
      <c r="T5320" s="9"/>
      <c r="U5320" s="9"/>
      <c r="V5320" s="9"/>
      <c r="W5320" s="9"/>
      <c r="X5320" s="9"/>
      <c r="Y5320" s="9"/>
    </row>
    <row r="5321" spans="1:25" ht="16.5" customHeight="1">
      <c r="A5321" s="39">
        <v>5309</v>
      </c>
      <c r="B5321" s="78" t="s">
        <v>21537</v>
      </c>
      <c r="C5321" s="10" t="s">
        <v>21096</v>
      </c>
      <c r="D5321" s="79">
        <v>38535</v>
      </c>
      <c r="E5321" s="10" t="s">
        <v>30</v>
      </c>
      <c r="F5321" s="260" t="s">
        <v>21097</v>
      </c>
      <c r="G5321" s="80" t="s">
        <v>7681</v>
      </c>
      <c r="H5321" s="39" t="s">
        <v>8300</v>
      </c>
      <c r="I5321" s="10" t="s">
        <v>21538</v>
      </c>
      <c r="J5321" s="260" t="s">
        <v>21099</v>
      </c>
      <c r="K5321" s="10" t="s">
        <v>35</v>
      </c>
      <c r="L5321" s="79" t="s">
        <v>21437</v>
      </c>
      <c r="M5321" s="10" t="s">
        <v>75</v>
      </c>
      <c r="N5321" s="10" t="s">
        <v>21539</v>
      </c>
      <c r="O5321" s="10" t="str">
        <f t="shared" si="143"/>
        <v>TK</v>
      </c>
      <c r="P5321" s="12">
        <f>VLOOKUP($B5321,'[3]CHÍNH THỨC'!$D:$H,4,0)</f>
        <v>45796</v>
      </c>
      <c r="Q5321" s="12" t="str">
        <f>VLOOKUP($B5321,'[3]CHÍNH THỨC'!$D:$H,5,0)</f>
        <v>Đã nghỉ việc</v>
      </c>
      <c r="R5321" s="9"/>
      <c r="S5321" s="9"/>
      <c r="T5321" s="9"/>
      <c r="U5321" s="9"/>
      <c r="V5321" s="9"/>
      <c r="W5321" s="9"/>
      <c r="X5321" s="9"/>
      <c r="Y5321" s="9"/>
    </row>
    <row r="5322" spans="1:25" ht="16.5" customHeight="1">
      <c r="A5322" s="39">
        <v>5310</v>
      </c>
      <c r="B5322" s="78" t="s">
        <v>21540</v>
      </c>
      <c r="C5322" s="10" t="s">
        <v>21541</v>
      </c>
      <c r="D5322" s="79">
        <v>37318</v>
      </c>
      <c r="E5322" s="10" t="s">
        <v>30</v>
      </c>
      <c r="F5322" s="260" t="s">
        <v>21542</v>
      </c>
      <c r="G5322" s="80" t="s">
        <v>21543</v>
      </c>
      <c r="H5322" s="39" t="s">
        <v>8300</v>
      </c>
      <c r="I5322" s="10" t="s">
        <v>21544</v>
      </c>
      <c r="J5322" s="260" t="s">
        <v>21545</v>
      </c>
      <c r="K5322" s="10" t="s">
        <v>35</v>
      </c>
      <c r="L5322" s="79" t="s">
        <v>21437</v>
      </c>
      <c r="M5322" s="10" t="s">
        <v>75</v>
      </c>
      <c r="N5322" s="10">
        <v>244</v>
      </c>
      <c r="O5322" s="10" t="str">
        <f t="shared" si="143"/>
        <v>TK</v>
      </c>
      <c r="P5322" s="12">
        <f>VLOOKUP($B5322,'[3]CHÍNH THỨC'!$D:$H,4,0)</f>
        <v>45792</v>
      </c>
      <c r="Q5322" s="12" t="str">
        <f>VLOOKUP($B5322,'[3]CHÍNH THỨC'!$D:$H,5,0)</f>
        <v>Đã nghỉ việc</v>
      </c>
      <c r="R5322" s="9"/>
      <c r="S5322" s="9"/>
      <c r="T5322" s="9"/>
      <c r="U5322" s="9"/>
      <c r="V5322" s="9"/>
      <c r="W5322" s="9"/>
      <c r="X5322" s="9"/>
      <c r="Y5322" s="9"/>
    </row>
    <row r="5323" spans="1:25" ht="16.5" customHeight="1">
      <c r="A5323" s="39">
        <v>5311</v>
      </c>
      <c r="B5323" s="78" t="s">
        <v>21546</v>
      </c>
      <c r="C5323" s="10" t="s">
        <v>21547</v>
      </c>
      <c r="D5323" s="79">
        <v>37485</v>
      </c>
      <c r="E5323" s="10" t="s">
        <v>30</v>
      </c>
      <c r="F5323" s="260" t="s">
        <v>21548</v>
      </c>
      <c r="G5323" s="80" t="s">
        <v>9737</v>
      </c>
      <c r="H5323" s="39" t="s">
        <v>8300</v>
      </c>
      <c r="I5323" s="10" t="s">
        <v>625</v>
      </c>
      <c r="J5323" s="260" t="s">
        <v>21549</v>
      </c>
      <c r="K5323" s="10" t="s">
        <v>35</v>
      </c>
      <c r="L5323" s="79" t="s">
        <v>21437</v>
      </c>
      <c r="M5323" s="10" t="s">
        <v>75</v>
      </c>
      <c r="N5323" s="10">
        <v>238</v>
      </c>
      <c r="O5323" s="10" t="str">
        <f t="shared" si="143"/>
        <v>TK</v>
      </c>
      <c r="P5323" s="12">
        <f>VLOOKUP($B5323,'[3]CHÍNH THỨC'!$D:$H,4,0)</f>
        <v>45796</v>
      </c>
      <c r="Q5323" s="12" t="str">
        <f>VLOOKUP($B5323,'[3]CHÍNH THỨC'!$D:$H,5,0)</f>
        <v>Đã nghỉ việc</v>
      </c>
      <c r="R5323" s="9"/>
      <c r="S5323" s="9"/>
      <c r="T5323" s="9"/>
      <c r="U5323" s="9"/>
      <c r="V5323" s="9"/>
      <c r="W5323" s="9"/>
      <c r="X5323" s="9"/>
      <c r="Y5323" s="9"/>
    </row>
    <row r="5324" spans="1:25" ht="16.5" customHeight="1">
      <c r="A5324" s="39">
        <v>5312</v>
      </c>
      <c r="B5324" s="78" t="s">
        <v>21550</v>
      </c>
      <c r="C5324" s="10" t="s">
        <v>21551</v>
      </c>
      <c r="D5324" s="79">
        <v>39025</v>
      </c>
      <c r="E5324" s="10" t="s">
        <v>30</v>
      </c>
      <c r="F5324" s="260" t="s">
        <v>21552</v>
      </c>
      <c r="G5324" s="80" t="s">
        <v>21553</v>
      </c>
      <c r="H5324" s="39" t="s">
        <v>8300</v>
      </c>
      <c r="I5324" s="10" t="s">
        <v>1683</v>
      </c>
      <c r="J5324" s="260" t="s">
        <v>10823</v>
      </c>
      <c r="K5324" s="10" t="s">
        <v>35</v>
      </c>
      <c r="L5324" s="79" t="s">
        <v>21437</v>
      </c>
      <c r="M5324" s="10" t="s">
        <v>75</v>
      </c>
      <c r="N5324" s="10">
        <v>254</v>
      </c>
      <c r="O5324" s="10" t="str">
        <f t="shared" si="143"/>
        <v>TK</v>
      </c>
      <c r="P5324" s="12">
        <f>VLOOKUP($B5324,'[3]CHÍNH THỨC'!$D:$H,4,0)</f>
        <v>45793</v>
      </c>
      <c r="Q5324" s="12" t="str">
        <f>VLOOKUP($B5324,'[3]CHÍNH THỨC'!$D:$H,5,0)</f>
        <v>Đã nghỉ việc</v>
      </c>
      <c r="R5324" s="9"/>
      <c r="S5324" s="9"/>
      <c r="T5324" s="9"/>
      <c r="U5324" s="9"/>
      <c r="V5324" s="9"/>
      <c r="W5324" s="9"/>
      <c r="X5324" s="9"/>
      <c r="Y5324" s="9"/>
    </row>
    <row r="5325" spans="1:25" ht="16.5" customHeight="1">
      <c r="A5325" s="39">
        <v>5313</v>
      </c>
      <c r="B5325" s="78" t="s">
        <v>21554</v>
      </c>
      <c r="C5325" s="10" t="s">
        <v>21555</v>
      </c>
      <c r="D5325" s="79">
        <v>38737</v>
      </c>
      <c r="E5325" s="10" t="s">
        <v>30</v>
      </c>
      <c r="F5325" s="260" t="s">
        <v>21556</v>
      </c>
      <c r="G5325" s="80" t="s">
        <v>9871</v>
      </c>
      <c r="H5325" s="39" t="s">
        <v>8300</v>
      </c>
      <c r="I5325" s="10" t="s">
        <v>9719</v>
      </c>
      <c r="J5325" s="260" t="s">
        <v>21557</v>
      </c>
      <c r="K5325" s="10" t="s">
        <v>35</v>
      </c>
      <c r="L5325" s="79" t="s">
        <v>21437</v>
      </c>
      <c r="M5325" s="10" t="s">
        <v>75</v>
      </c>
      <c r="N5325" s="10">
        <v>259</v>
      </c>
      <c r="O5325" s="10" t="str">
        <f t="shared" si="143"/>
        <v>TK</v>
      </c>
      <c r="P5325" s="12">
        <f>VLOOKUP($B5325,'[3]CHÍNH THỨC'!$D:$H,4,0)</f>
        <v>45793</v>
      </c>
      <c r="Q5325" s="12" t="str">
        <f>VLOOKUP($B5325,'[3]CHÍNH THỨC'!$D:$H,5,0)</f>
        <v>Đã nghỉ việc</v>
      </c>
      <c r="R5325" s="9"/>
      <c r="S5325" s="9"/>
      <c r="T5325" s="9"/>
      <c r="U5325" s="9"/>
      <c r="V5325" s="9"/>
      <c r="W5325" s="9"/>
      <c r="X5325" s="9"/>
      <c r="Y5325" s="9"/>
    </row>
    <row r="5326" spans="1:25" ht="16.5" customHeight="1">
      <c r="A5326" s="39">
        <v>5314</v>
      </c>
      <c r="B5326" s="78" t="s">
        <v>21558</v>
      </c>
      <c r="C5326" s="10" t="s">
        <v>17636</v>
      </c>
      <c r="D5326" s="79">
        <v>39055</v>
      </c>
      <c r="E5326" s="10" t="s">
        <v>30</v>
      </c>
      <c r="F5326" s="260" t="s">
        <v>18950</v>
      </c>
      <c r="G5326" s="80" t="s">
        <v>20374</v>
      </c>
      <c r="H5326" s="39" t="s">
        <v>8300</v>
      </c>
      <c r="I5326" s="10" t="s">
        <v>21559</v>
      </c>
      <c r="J5326" s="260" t="s">
        <v>18951</v>
      </c>
      <c r="K5326" s="10" t="s">
        <v>42</v>
      </c>
      <c r="L5326" s="79" t="s">
        <v>21437</v>
      </c>
      <c r="M5326" s="10" t="s">
        <v>75</v>
      </c>
      <c r="N5326" s="10" t="s">
        <v>21560</v>
      </c>
      <c r="O5326" s="10" t="str">
        <f t="shared" si="143"/>
        <v>TK</v>
      </c>
      <c r="P5326" s="12">
        <f>VLOOKUP($B5326,'[3]CHÍNH THỨC'!$D:$H,4,0)</f>
        <v>45796</v>
      </c>
      <c r="Q5326" s="12" t="str">
        <f>VLOOKUP($B5326,'[3]CHÍNH THỨC'!$D:$H,5,0)</f>
        <v>Đã nghỉ việc</v>
      </c>
      <c r="R5326" s="9"/>
      <c r="S5326" s="9"/>
      <c r="T5326" s="9"/>
      <c r="U5326" s="9"/>
      <c r="V5326" s="9"/>
      <c r="W5326" s="9"/>
      <c r="X5326" s="9"/>
      <c r="Y5326" s="9"/>
    </row>
    <row r="5327" spans="1:25" ht="16.5" customHeight="1">
      <c r="A5327" s="39">
        <v>5315</v>
      </c>
      <c r="B5327" s="78" t="s">
        <v>21561</v>
      </c>
      <c r="C5327" s="10" t="s">
        <v>21562</v>
      </c>
      <c r="D5327" s="79">
        <v>37552</v>
      </c>
      <c r="E5327" s="10" t="s">
        <v>30</v>
      </c>
      <c r="F5327" s="260" t="s">
        <v>21563</v>
      </c>
      <c r="G5327" s="80" t="s">
        <v>10880</v>
      </c>
      <c r="H5327" s="39" t="s">
        <v>8300</v>
      </c>
      <c r="I5327" s="10" t="s">
        <v>2394</v>
      </c>
      <c r="J5327" s="260" t="s">
        <v>21564</v>
      </c>
      <c r="K5327" s="10" t="s">
        <v>35</v>
      </c>
      <c r="L5327" s="79" t="s">
        <v>21437</v>
      </c>
      <c r="M5327" s="10" t="s">
        <v>75</v>
      </c>
      <c r="N5327" s="10">
        <v>272</v>
      </c>
      <c r="O5327" s="10" t="str">
        <f t="shared" si="143"/>
        <v>TK</v>
      </c>
      <c r="P5327" s="12">
        <f>VLOOKUP($B5327,'[3]CHÍNH THỨC'!$D:$H,4,0)</f>
        <v>45794</v>
      </c>
      <c r="Q5327" s="12" t="str">
        <f>VLOOKUP($B5327,'[3]CHÍNH THỨC'!$D:$H,5,0)</f>
        <v>Đã nghỉ việc</v>
      </c>
      <c r="R5327" s="9"/>
      <c r="S5327" s="9"/>
      <c r="T5327" s="9"/>
      <c r="U5327" s="9"/>
      <c r="V5327" s="9"/>
      <c r="W5327" s="9"/>
      <c r="X5327" s="9"/>
      <c r="Y5327" s="9"/>
    </row>
    <row r="5328" spans="1:25" ht="16.5" customHeight="1">
      <c r="A5328" s="39">
        <v>5316</v>
      </c>
      <c r="B5328" s="78" t="s">
        <v>21565</v>
      </c>
      <c r="C5328" s="10" t="s">
        <v>8650</v>
      </c>
      <c r="D5328" s="79">
        <v>39134</v>
      </c>
      <c r="E5328" s="10" t="s">
        <v>30</v>
      </c>
      <c r="F5328" s="260" t="s">
        <v>20940</v>
      </c>
      <c r="G5328" s="80" t="s">
        <v>20941</v>
      </c>
      <c r="H5328" s="39" t="s">
        <v>8300</v>
      </c>
      <c r="I5328" s="10" t="s">
        <v>4685</v>
      </c>
      <c r="J5328" s="260" t="s">
        <v>20942</v>
      </c>
      <c r="K5328" s="10" t="s">
        <v>42</v>
      </c>
      <c r="L5328" s="79" t="s">
        <v>21437</v>
      </c>
      <c r="M5328" s="10" t="s">
        <v>75</v>
      </c>
      <c r="N5328" s="10" t="s">
        <v>21566</v>
      </c>
      <c r="O5328" s="10" t="str">
        <f t="shared" si="143"/>
        <v>TK</v>
      </c>
      <c r="P5328" s="12">
        <f>VLOOKUP($B5328,'[3]CHÍNH THỨC'!$D:$H,4,0)</f>
        <v>45798</v>
      </c>
      <c r="Q5328" s="12" t="str">
        <f>VLOOKUP($B5328,'[3]CHÍNH THỨC'!$D:$H,5,0)</f>
        <v>Đã nghỉ việc</v>
      </c>
      <c r="R5328" s="9"/>
      <c r="S5328" s="9"/>
      <c r="T5328" s="9"/>
      <c r="U5328" s="9"/>
      <c r="V5328" s="9"/>
      <c r="W5328" s="9"/>
      <c r="X5328" s="9"/>
      <c r="Y5328" s="9"/>
    </row>
    <row r="5329" spans="1:25" ht="16.5" customHeight="1">
      <c r="A5329" s="39">
        <v>5317</v>
      </c>
      <c r="B5329" s="78" t="s">
        <v>21567</v>
      </c>
      <c r="C5329" s="10" t="s">
        <v>21568</v>
      </c>
      <c r="D5329" s="79">
        <v>38777</v>
      </c>
      <c r="E5329" s="10" t="s">
        <v>30</v>
      </c>
      <c r="F5329" s="260" t="s">
        <v>21569</v>
      </c>
      <c r="G5329" s="80">
        <v>44419</v>
      </c>
      <c r="H5329" s="39" t="s">
        <v>8300</v>
      </c>
      <c r="I5329" s="10" t="s">
        <v>11393</v>
      </c>
      <c r="J5329" s="260" t="s">
        <v>21570</v>
      </c>
      <c r="K5329" s="10" t="s">
        <v>42</v>
      </c>
      <c r="L5329" s="79" t="s">
        <v>21437</v>
      </c>
      <c r="M5329" s="10" t="s">
        <v>75</v>
      </c>
      <c r="N5329" s="10">
        <v>355</v>
      </c>
      <c r="O5329" s="10" t="str">
        <f t="shared" si="143"/>
        <v>IC</v>
      </c>
      <c r="P5329" s="12">
        <f>VLOOKUP($B5329,'[3]CHÍNH THỨC'!$D:$H,4,0)</f>
        <v>45791</v>
      </c>
      <c r="Q5329" s="12" t="str">
        <f>VLOOKUP($B5329,'[3]CHÍNH THỨC'!$D:$H,5,0)</f>
        <v>Đã nghỉ việc</v>
      </c>
      <c r="R5329" s="9"/>
      <c r="S5329" s="9"/>
      <c r="T5329" s="9"/>
      <c r="U5329" s="9"/>
      <c r="V5329" s="9"/>
      <c r="W5329" s="9"/>
      <c r="X5329" s="9"/>
      <c r="Y5329" s="9"/>
    </row>
    <row r="5330" spans="1:25" ht="16.5" customHeight="1">
      <c r="A5330" s="39">
        <v>5318</v>
      </c>
      <c r="B5330" s="78" t="s">
        <v>21571</v>
      </c>
      <c r="C5330" s="10" t="s">
        <v>21572</v>
      </c>
      <c r="D5330" s="79">
        <v>38635</v>
      </c>
      <c r="E5330" s="10" t="s">
        <v>30</v>
      </c>
      <c r="F5330" s="260" t="s">
        <v>21573</v>
      </c>
      <c r="G5330" s="80">
        <v>44317</v>
      </c>
      <c r="H5330" s="39" t="s">
        <v>8300</v>
      </c>
      <c r="I5330" s="10" t="s">
        <v>21574</v>
      </c>
      <c r="J5330" s="260" t="s">
        <v>21570</v>
      </c>
      <c r="K5330" s="10" t="s">
        <v>12942</v>
      </c>
      <c r="L5330" s="79" t="s">
        <v>21437</v>
      </c>
      <c r="M5330" s="10" t="s">
        <v>75</v>
      </c>
      <c r="N5330" s="10">
        <v>356</v>
      </c>
      <c r="O5330" s="10" t="str">
        <f t="shared" si="143"/>
        <v>IC</v>
      </c>
      <c r="P5330" s="12">
        <f>VLOOKUP($B5330,'[3]CHÍNH THỨC'!$D:$H,4,0)</f>
        <v>45794</v>
      </c>
      <c r="Q5330" s="12" t="str">
        <f>VLOOKUP($B5330,'[3]CHÍNH THỨC'!$D:$H,5,0)</f>
        <v>Đã nghỉ việc</v>
      </c>
      <c r="R5330" s="9"/>
      <c r="S5330" s="9"/>
      <c r="T5330" s="9"/>
      <c r="U5330" s="9"/>
      <c r="V5330" s="9"/>
      <c r="W5330" s="9"/>
      <c r="X5330" s="9"/>
      <c r="Y5330" s="9"/>
    </row>
    <row r="5331" spans="1:25" ht="16.5" customHeight="1">
      <c r="A5331" s="39">
        <v>5319</v>
      </c>
      <c r="B5331" s="78" t="s">
        <v>21575</v>
      </c>
      <c r="C5331" s="10" t="s">
        <v>21576</v>
      </c>
      <c r="D5331" s="79">
        <v>38898</v>
      </c>
      <c r="E5331" s="10" t="s">
        <v>30</v>
      </c>
      <c r="F5331" s="260" t="s">
        <v>21577</v>
      </c>
      <c r="G5331" s="80">
        <v>44347</v>
      </c>
      <c r="H5331" s="39" t="s">
        <v>8300</v>
      </c>
      <c r="I5331" s="10" t="s">
        <v>21578</v>
      </c>
      <c r="J5331" s="260" t="s">
        <v>20271</v>
      </c>
      <c r="K5331" s="10" t="s">
        <v>42</v>
      </c>
      <c r="L5331" s="79" t="s">
        <v>21437</v>
      </c>
      <c r="M5331" s="10" t="s">
        <v>75</v>
      </c>
      <c r="N5331" s="10">
        <v>357</v>
      </c>
      <c r="O5331" s="10" t="str">
        <f t="shared" si="143"/>
        <v>IC</v>
      </c>
      <c r="P5331" s="12" t="str">
        <f>VLOOKUP($B5331,'[3]CHÍNH THỨC'!$D:$H,4,0)</f>
        <v>05/09/2025</v>
      </c>
      <c r="Q5331" s="12" t="str">
        <f>VLOOKUP($B5331,'[3]CHÍNH THỨC'!$D:$H,5,0)</f>
        <v>Đã nghỉ việc</v>
      </c>
      <c r="R5331" s="9" t="s">
        <v>17202</v>
      </c>
      <c r="S5331" s="9"/>
      <c r="T5331" s="9"/>
      <c r="U5331" s="9"/>
      <c r="V5331" s="9"/>
      <c r="W5331" s="9"/>
      <c r="X5331" s="9"/>
      <c r="Y5331" s="9"/>
    </row>
    <row r="5332" spans="1:25" ht="16.5" customHeight="1">
      <c r="A5332" s="39">
        <v>5320</v>
      </c>
      <c r="B5332" s="78" t="s">
        <v>21579</v>
      </c>
      <c r="C5332" s="10" t="s">
        <v>21580</v>
      </c>
      <c r="D5332" s="79">
        <v>38901</v>
      </c>
      <c r="E5332" s="10" t="s">
        <v>30</v>
      </c>
      <c r="F5332" s="260" t="s">
        <v>21581</v>
      </c>
      <c r="G5332" s="80">
        <v>44433</v>
      </c>
      <c r="H5332" s="39" t="s">
        <v>8300</v>
      </c>
      <c r="I5332" s="10" t="s">
        <v>21582</v>
      </c>
      <c r="J5332" s="260" t="s">
        <v>21583</v>
      </c>
      <c r="K5332" s="10" t="s">
        <v>42</v>
      </c>
      <c r="L5332" s="79" t="s">
        <v>21437</v>
      </c>
      <c r="M5332" s="10" t="s">
        <v>75</v>
      </c>
      <c r="N5332" s="10">
        <v>358</v>
      </c>
      <c r="O5332" s="10" t="str">
        <f t="shared" si="143"/>
        <v>IC</v>
      </c>
      <c r="P5332" s="12">
        <f>VLOOKUP($B5332,'[3]CHÍNH THỨC'!$D:$H,4,0)</f>
        <v>45797</v>
      </c>
      <c r="Q5332" s="12" t="str">
        <f>VLOOKUP($B5332,'[3]CHÍNH THỨC'!$D:$H,5,0)</f>
        <v>Đã nghỉ việc</v>
      </c>
      <c r="R5332" s="9" t="s">
        <v>17202</v>
      </c>
      <c r="S5332" s="9"/>
      <c r="T5332" s="9"/>
      <c r="U5332" s="9"/>
      <c r="V5332" s="9"/>
      <c r="W5332" s="9"/>
      <c r="X5332" s="9"/>
      <c r="Y5332" s="9"/>
    </row>
    <row r="5333" spans="1:25" ht="16.5" customHeight="1">
      <c r="A5333" s="39">
        <v>5321</v>
      </c>
      <c r="B5333" s="78" t="s">
        <v>21584</v>
      </c>
      <c r="C5333" s="10" t="s">
        <v>21585</v>
      </c>
      <c r="D5333" s="79">
        <v>38743</v>
      </c>
      <c r="E5333" s="10" t="s">
        <v>30</v>
      </c>
      <c r="F5333" s="260" t="s">
        <v>21586</v>
      </c>
      <c r="G5333" s="80">
        <v>45212</v>
      </c>
      <c r="H5333" s="39" t="s">
        <v>8300</v>
      </c>
      <c r="I5333" s="10" t="s">
        <v>21587</v>
      </c>
      <c r="J5333" s="260" t="s">
        <v>21588</v>
      </c>
      <c r="K5333" s="10" t="s">
        <v>42</v>
      </c>
      <c r="L5333" s="79" t="s">
        <v>21437</v>
      </c>
      <c r="M5333" s="10" t="s">
        <v>75</v>
      </c>
      <c r="N5333" s="10">
        <v>362</v>
      </c>
      <c r="O5333" s="10" t="str">
        <f t="shared" si="143"/>
        <v>IC</v>
      </c>
      <c r="P5333" s="12">
        <f>VLOOKUP($B5333,'[3]CHÍNH THỨC'!$D:$H,4,0)</f>
        <v>45797</v>
      </c>
      <c r="Q5333" s="12" t="str">
        <f>VLOOKUP($B5333,'[3]CHÍNH THỨC'!$D:$H,5,0)</f>
        <v>Đã nghỉ việc</v>
      </c>
      <c r="R5333" s="9" t="s">
        <v>17202</v>
      </c>
      <c r="S5333" s="9"/>
      <c r="T5333" s="9"/>
      <c r="U5333" s="9"/>
      <c r="V5333" s="9"/>
      <c r="W5333" s="9"/>
      <c r="X5333" s="9"/>
      <c r="Y5333" s="9"/>
    </row>
    <row r="5334" spans="1:25" ht="16.5" customHeight="1">
      <c r="A5334" s="39">
        <v>5322</v>
      </c>
      <c r="B5334" s="78" t="s">
        <v>21589</v>
      </c>
      <c r="C5334" s="10" t="s">
        <v>21590</v>
      </c>
      <c r="D5334" s="79">
        <v>38200</v>
      </c>
      <c r="E5334" s="10" t="s">
        <v>30</v>
      </c>
      <c r="F5334" s="260" t="s">
        <v>21591</v>
      </c>
      <c r="G5334" s="80">
        <v>44389</v>
      </c>
      <c r="H5334" s="39" t="s">
        <v>8300</v>
      </c>
      <c r="I5334" s="10" t="s">
        <v>21592</v>
      </c>
      <c r="J5334" s="260" t="s">
        <v>21593</v>
      </c>
      <c r="K5334" s="10" t="s">
        <v>42</v>
      </c>
      <c r="L5334" s="79" t="s">
        <v>21437</v>
      </c>
      <c r="M5334" s="10" t="s">
        <v>75</v>
      </c>
      <c r="N5334" s="10">
        <v>363</v>
      </c>
      <c r="O5334" s="10" t="str">
        <f t="shared" si="143"/>
        <v>IC</v>
      </c>
      <c r="P5334" s="12">
        <f>VLOOKUP($B5334,'[3]CHÍNH THỨC'!$D:$H,4,0)</f>
        <v>45797</v>
      </c>
      <c r="Q5334" s="12" t="str">
        <f>VLOOKUP($B5334,'[3]CHÍNH THỨC'!$D:$H,5,0)</f>
        <v>Đã nghỉ việc</v>
      </c>
      <c r="R5334" s="9" t="s">
        <v>17202</v>
      </c>
      <c r="S5334" s="9"/>
      <c r="T5334" s="9"/>
      <c r="U5334" s="9"/>
      <c r="V5334" s="9"/>
      <c r="W5334" s="9"/>
      <c r="X5334" s="9"/>
      <c r="Y5334" s="9"/>
    </row>
    <row r="5335" spans="1:25" ht="16.5" customHeight="1">
      <c r="A5335" s="39">
        <v>5323</v>
      </c>
      <c r="B5335" s="78" t="s">
        <v>21594</v>
      </c>
      <c r="C5335" s="10" t="s">
        <v>21595</v>
      </c>
      <c r="D5335" s="79">
        <v>38425</v>
      </c>
      <c r="E5335" s="10" t="s">
        <v>30</v>
      </c>
      <c r="F5335" s="260" t="s">
        <v>21596</v>
      </c>
      <c r="G5335" s="80">
        <v>44419</v>
      </c>
      <c r="H5335" s="39" t="s">
        <v>8300</v>
      </c>
      <c r="I5335" s="10" t="s">
        <v>21597</v>
      </c>
      <c r="J5335" s="260" t="s">
        <v>21598</v>
      </c>
      <c r="K5335" s="10" t="s">
        <v>42</v>
      </c>
      <c r="L5335" s="79" t="s">
        <v>21437</v>
      </c>
      <c r="M5335" s="10" t="s">
        <v>75</v>
      </c>
      <c r="N5335" s="10">
        <v>370</v>
      </c>
      <c r="O5335" s="10" t="str">
        <f t="shared" si="143"/>
        <v>IC</v>
      </c>
      <c r="P5335" s="12">
        <f>VLOOKUP($B5335,'[3]CHÍNH THỨC'!$D:$H,4,0)</f>
        <v>45864</v>
      </c>
      <c r="Q5335" s="12" t="str">
        <f>VLOOKUP($B5335,'[3]CHÍNH THỨC'!$D:$H,5,0)</f>
        <v>Đã nghỉ việc</v>
      </c>
      <c r="R5335" s="9" t="s">
        <v>17202</v>
      </c>
      <c r="S5335" s="9"/>
      <c r="T5335" s="9"/>
      <c r="U5335" s="9"/>
      <c r="V5335" s="9"/>
      <c r="W5335" s="9"/>
      <c r="X5335" s="9"/>
      <c r="Y5335" s="9"/>
    </row>
    <row r="5336" spans="1:25" ht="16.5" customHeight="1">
      <c r="A5336" s="39">
        <v>5324</v>
      </c>
      <c r="B5336" s="78" t="s">
        <v>21599</v>
      </c>
      <c r="C5336" s="10" t="s">
        <v>21600</v>
      </c>
      <c r="D5336" s="79">
        <v>38860</v>
      </c>
      <c r="E5336" s="10" t="s">
        <v>30</v>
      </c>
      <c r="F5336" s="260" t="s">
        <v>21601</v>
      </c>
      <c r="G5336" s="80">
        <v>44784</v>
      </c>
      <c r="H5336" s="39" t="s">
        <v>8300</v>
      </c>
      <c r="I5336" s="10" t="s">
        <v>21602</v>
      </c>
      <c r="J5336" s="260" t="s">
        <v>21603</v>
      </c>
      <c r="K5336" s="10" t="s">
        <v>12942</v>
      </c>
      <c r="L5336" s="79" t="s">
        <v>21437</v>
      </c>
      <c r="M5336" s="10" t="s">
        <v>75</v>
      </c>
      <c r="N5336" s="10">
        <v>376</v>
      </c>
      <c r="O5336" s="10" t="str">
        <f t="shared" si="143"/>
        <v>IC</v>
      </c>
      <c r="P5336" s="12">
        <f>VLOOKUP($B5336,'[3]CHÍNH THỨC'!$D:$H,4,0)</f>
        <v>45810</v>
      </c>
      <c r="Q5336" s="12" t="str">
        <f>VLOOKUP($B5336,'[3]CHÍNH THỨC'!$D:$H,5,0)</f>
        <v>Đã nghỉ việc</v>
      </c>
      <c r="R5336" s="9" t="s">
        <v>17202</v>
      </c>
      <c r="S5336" s="9"/>
      <c r="T5336" s="9"/>
      <c r="U5336" s="9"/>
      <c r="V5336" s="9"/>
      <c r="W5336" s="9"/>
      <c r="X5336" s="9"/>
      <c r="Y5336" s="9"/>
    </row>
    <row r="5337" spans="1:25" ht="16.5" customHeight="1">
      <c r="A5337" s="39">
        <v>5325</v>
      </c>
      <c r="B5337" s="78" t="s">
        <v>21604</v>
      </c>
      <c r="C5337" s="10" t="s">
        <v>21605</v>
      </c>
      <c r="D5337" s="79">
        <v>39210</v>
      </c>
      <c r="E5337" s="10" t="s">
        <v>30</v>
      </c>
      <c r="F5337" s="260" t="s">
        <v>21606</v>
      </c>
      <c r="G5337" s="80">
        <v>44568</v>
      </c>
      <c r="H5337" s="39" t="s">
        <v>8300</v>
      </c>
      <c r="I5337" s="10" t="s">
        <v>21607</v>
      </c>
      <c r="J5337" s="260" t="s">
        <v>21608</v>
      </c>
      <c r="K5337" s="10" t="s">
        <v>42</v>
      </c>
      <c r="L5337" s="79" t="s">
        <v>21437</v>
      </c>
      <c r="M5337" s="10" t="s">
        <v>75</v>
      </c>
      <c r="N5337" s="10">
        <v>390</v>
      </c>
      <c r="O5337" s="10" t="str">
        <f t="shared" si="143"/>
        <v>IC</v>
      </c>
      <c r="P5337" s="12">
        <f>VLOOKUP($B5337,'[3]CHÍNH THỨC'!$D:$H,4,0)</f>
        <v>45798</v>
      </c>
      <c r="Q5337" s="12" t="str">
        <f>VLOOKUP($B5337,'[3]CHÍNH THỨC'!$D:$H,5,0)</f>
        <v>Đã nghỉ việc</v>
      </c>
      <c r="R5337" s="9" t="s">
        <v>17202</v>
      </c>
      <c r="S5337" s="9"/>
      <c r="T5337" s="9"/>
      <c r="U5337" s="9"/>
      <c r="V5337" s="9"/>
      <c r="W5337" s="9"/>
      <c r="X5337" s="9"/>
      <c r="Y5337" s="9"/>
    </row>
    <row r="5338" spans="1:25" ht="16.5" customHeight="1">
      <c r="A5338" s="39">
        <v>5326</v>
      </c>
      <c r="B5338" s="78" t="s">
        <v>21609</v>
      </c>
      <c r="C5338" s="10" t="s">
        <v>21610</v>
      </c>
      <c r="D5338" s="79">
        <v>38928</v>
      </c>
      <c r="E5338" s="10" t="s">
        <v>30</v>
      </c>
      <c r="F5338" s="260" t="s">
        <v>21611</v>
      </c>
      <c r="G5338" s="80" t="s">
        <v>21612</v>
      </c>
      <c r="H5338" s="39" t="s">
        <v>8300</v>
      </c>
      <c r="I5338" s="10" t="s">
        <v>4340</v>
      </c>
      <c r="J5338" s="260" t="s">
        <v>15635</v>
      </c>
      <c r="K5338" s="10" t="s">
        <v>35</v>
      </c>
      <c r="L5338" s="79" t="s">
        <v>21437</v>
      </c>
      <c r="M5338" s="10" t="s">
        <v>75</v>
      </c>
      <c r="N5338" s="10">
        <v>378</v>
      </c>
      <c r="O5338" s="10" t="str">
        <f t="shared" si="143"/>
        <v>HL</v>
      </c>
      <c r="P5338" s="12">
        <f>VLOOKUP($B5338,'[3]CHÍNH THỨC'!$D:$H,4,0)</f>
        <v>45796</v>
      </c>
      <c r="Q5338" s="12" t="str">
        <f>VLOOKUP($B5338,'[3]CHÍNH THỨC'!$D:$H,5,0)</f>
        <v>Đã nghỉ việc</v>
      </c>
      <c r="R5338" s="9"/>
      <c r="S5338" s="9"/>
      <c r="T5338" s="9"/>
      <c r="U5338" s="9"/>
      <c r="V5338" s="9"/>
      <c r="W5338" s="9"/>
      <c r="X5338" s="9"/>
      <c r="Y5338" s="9"/>
    </row>
    <row r="5339" spans="1:25" ht="16.5" customHeight="1">
      <c r="A5339" s="39">
        <v>5327</v>
      </c>
      <c r="B5339" s="78" t="s">
        <v>21613</v>
      </c>
      <c r="C5339" s="10" t="s">
        <v>19697</v>
      </c>
      <c r="D5339" s="79">
        <v>38898</v>
      </c>
      <c r="E5339" s="10" t="s">
        <v>30</v>
      </c>
      <c r="F5339" s="260" t="s">
        <v>21614</v>
      </c>
      <c r="G5339" s="80" t="s">
        <v>19846</v>
      </c>
      <c r="H5339" s="39" t="s">
        <v>8300</v>
      </c>
      <c r="I5339" s="10" t="s">
        <v>19690</v>
      </c>
      <c r="J5339" s="260" t="s">
        <v>15635</v>
      </c>
      <c r="K5339" s="10" t="s">
        <v>35</v>
      </c>
      <c r="L5339" s="79" t="s">
        <v>21437</v>
      </c>
      <c r="M5339" s="10" t="s">
        <v>75</v>
      </c>
      <c r="N5339" s="10">
        <v>381</v>
      </c>
      <c r="O5339" s="10" t="str">
        <f t="shared" si="143"/>
        <v>HL</v>
      </c>
      <c r="P5339" s="12">
        <f>VLOOKUP($B5339,'[3]CHÍNH THỨC'!$D:$H,4,0)</f>
        <v>45792</v>
      </c>
      <c r="Q5339" s="12" t="str">
        <f>VLOOKUP($B5339,'[3]CHÍNH THỨC'!$D:$H,5,0)</f>
        <v>Đã nghỉ việc</v>
      </c>
      <c r="R5339" s="9"/>
      <c r="S5339" s="9"/>
      <c r="T5339" s="9"/>
      <c r="U5339" s="9"/>
      <c r="V5339" s="9"/>
      <c r="W5339" s="9"/>
      <c r="X5339" s="9"/>
      <c r="Y5339" s="9"/>
    </row>
    <row r="5340" spans="1:25" ht="16.5" customHeight="1">
      <c r="A5340" s="39">
        <v>5328</v>
      </c>
      <c r="B5340" s="78" t="s">
        <v>21615</v>
      </c>
      <c r="C5340" s="10" t="s">
        <v>21616</v>
      </c>
      <c r="D5340" s="79">
        <v>38895</v>
      </c>
      <c r="E5340" s="10" t="s">
        <v>30</v>
      </c>
      <c r="F5340" s="260" t="s">
        <v>21617</v>
      </c>
      <c r="G5340" s="80" t="s">
        <v>11017</v>
      </c>
      <c r="H5340" s="39" t="s">
        <v>8300</v>
      </c>
      <c r="I5340" s="10" t="s">
        <v>21618</v>
      </c>
      <c r="J5340" s="260" t="s">
        <v>15635</v>
      </c>
      <c r="K5340" s="10" t="s">
        <v>42</v>
      </c>
      <c r="L5340" s="79" t="s">
        <v>21437</v>
      </c>
      <c r="M5340" s="10" t="s">
        <v>75</v>
      </c>
      <c r="N5340" s="10">
        <v>380</v>
      </c>
      <c r="O5340" s="10" t="str">
        <f t="shared" si="143"/>
        <v>HL</v>
      </c>
      <c r="P5340" s="12">
        <f>VLOOKUP($B5340,'[3]CHÍNH THỨC'!$D:$H,4,0)</f>
        <v>45796</v>
      </c>
      <c r="Q5340" s="12" t="str">
        <f>VLOOKUP($B5340,'[3]CHÍNH THỨC'!$D:$H,5,0)</f>
        <v>Đã nghỉ việc</v>
      </c>
      <c r="R5340" s="9"/>
      <c r="S5340" s="9"/>
      <c r="T5340" s="9"/>
      <c r="U5340" s="9"/>
      <c r="V5340" s="9"/>
      <c r="W5340" s="9"/>
      <c r="X5340" s="9"/>
      <c r="Y5340" s="9"/>
    </row>
    <row r="5341" spans="1:25" ht="16.5" customHeight="1">
      <c r="A5341" s="39">
        <v>5329</v>
      </c>
      <c r="B5341" s="78" t="s">
        <v>21619</v>
      </c>
      <c r="C5341" s="10" t="s">
        <v>17367</v>
      </c>
      <c r="D5341" s="79">
        <v>32499</v>
      </c>
      <c r="E5341" s="10" t="s">
        <v>30</v>
      </c>
      <c r="F5341" s="260" t="s">
        <v>17368</v>
      </c>
      <c r="G5341" s="80" t="s">
        <v>10842</v>
      </c>
      <c r="H5341" s="39" t="s">
        <v>8300</v>
      </c>
      <c r="I5341" s="10" t="s">
        <v>17369</v>
      </c>
      <c r="J5341" s="260" t="s">
        <v>12358</v>
      </c>
      <c r="K5341" s="10" t="s">
        <v>35</v>
      </c>
      <c r="L5341" s="79" t="s">
        <v>21437</v>
      </c>
      <c r="M5341" s="10" t="s">
        <v>75</v>
      </c>
      <c r="N5341" s="10">
        <v>388</v>
      </c>
      <c r="O5341" s="10" t="str">
        <f t="shared" si="143"/>
        <v>HL</v>
      </c>
      <c r="P5341" s="12">
        <f>VLOOKUP($B5341,'[3]CHÍNH THỨC'!$D:$H,4,0)</f>
        <v>45826</v>
      </c>
      <c r="Q5341" s="12" t="str">
        <f>VLOOKUP($B5341,'[3]CHÍNH THỨC'!$D:$H,5,0)</f>
        <v>Đã nghỉ việc</v>
      </c>
      <c r="R5341" s="9"/>
      <c r="S5341" s="9"/>
      <c r="T5341" s="9"/>
      <c r="U5341" s="9"/>
      <c r="V5341" s="9"/>
      <c r="W5341" s="9"/>
      <c r="X5341" s="9"/>
      <c r="Y5341" s="9"/>
    </row>
    <row r="5342" spans="1:25" ht="16.5" customHeight="1">
      <c r="A5342" s="39">
        <v>5330</v>
      </c>
      <c r="B5342" s="78" t="s">
        <v>21620</v>
      </c>
      <c r="C5342" s="10" t="s">
        <v>9602</v>
      </c>
      <c r="D5342" s="79">
        <v>39000</v>
      </c>
      <c r="E5342" s="10" t="s">
        <v>30</v>
      </c>
      <c r="F5342" s="260" t="s">
        <v>21621</v>
      </c>
      <c r="G5342" s="80" t="s">
        <v>20493</v>
      </c>
      <c r="H5342" s="39" t="s">
        <v>8300</v>
      </c>
      <c r="I5342" s="10" t="s">
        <v>1930</v>
      </c>
      <c r="J5342" s="260" t="s">
        <v>12358</v>
      </c>
      <c r="K5342" s="10" t="s">
        <v>42</v>
      </c>
      <c r="L5342" s="79" t="s">
        <v>21437</v>
      </c>
      <c r="M5342" s="10" t="s">
        <v>75</v>
      </c>
      <c r="N5342" s="10">
        <v>382</v>
      </c>
      <c r="O5342" s="10" t="str">
        <f t="shared" si="143"/>
        <v>HL</v>
      </c>
      <c r="P5342" s="12">
        <f>VLOOKUP($B5342,'[3]CHÍNH THỨC'!$D:$H,4,0)</f>
        <v>45793</v>
      </c>
      <c r="Q5342" s="12" t="str">
        <f>VLOOKUP($B5342,'[3]CHÍNH THỨC'!$D:$H,5,0)</f>
        <v>Đã nghỉ việc</v>
      </c>
      <c r="R5342" s="9"/>
      <c r="S5342" s="9"/>
      <c r="T5342" s="9"/>
      <c r="U5342" s="9"/>
      <c r="V5342" s="9"/>
      <c r="W5342" s="9"/>
      <c r="X5342" s="9"/>
      <c r="Y5342" s="9"/>
    </row>
    <row r="5343" spans="1:25" ht="16.5" customHeight="1">
      <c r="A5343" s="39">
        <v>5331</v>
      </c>
      <c r="B5343" s="78" t="s">
        <v>21622</v>
      </c>
      <c r="C5343" s="10" t="s">
        <v>21623</v>
      </c>
      <c r="D5343" s="79">
        <v>38799</v>
      </c>
      <c r="E5343" s="10" t="s">
        <v>30</v>
      </c>
      <c r="F5343" s="260" t="s">
        <v>21624</v>
      </c>
      <c r="G5343" s="80" t="s">
        <v>21625</v>
      </c>
      <c r="H5343" s="39" t="s">
        <v>8300</v>
      </c>
      <c r="I5343" s="10" t="s">
        <v>21626</v>
      </c>
      <c r="J5343" s="260" t="s">
        <v>19580</v>
      </c>
      <c r="K5343" s="10" t="s">
        <v>35</v>
      </c>
      <c r="L5343" s="79" t="s">
        <v>21437</v>
      </c>
      <c r="M5343" s="10" t="s">
        <v>75</v>
      </c>
      <c r="N5343" s="10">
        <v>389</v>
      </c>
      <c r="O5343" s="10" t="str">
        <f t="shared" si="143"/>
        <v>HL</v>
      </c>
      <c r="P5343" s="12">
        <f>VLOOKUP($B5343,'[3]CHÍNH THỨC'!$D:$H,4,0)</f>
        <v>45796</v>
      </c>
      <c r="Q5343" s="12" t="str">
        <f>VLOOKUP($B5343,'[3]CHÍNH THỨC'!$D:$H,5,0)</f>
        <v>Đã nghỉ việc</v>
      </c>
      <c r="R5343" s="9"/>
      <c r="S5343" s="9"/>
      <c r="T5343" s="9"/>
      <c r="U5343" s="9"/>
      <c r="V5343" s="9"/>
      <c r="W5343" s="9"/>
      <c r="X5343" s="9"/>
      <c r="Y5343" s="9"/>
    </row>
    <row r="5344" spans="1:25" ht="16.5" customHeight="1">
      <c r="A5344" s="39">
        <v>5332</v>
      </c>
      <c r="B5344" s="78" t="s">
        <v>21627</v>
      </c>
      <c r="C5344" s="10" t="s">
        <v>21451</v>
      </c>
      <c r="D5344" s="79">
        <v>38983</v>
      </c>
      <c r="E5344" s="10" t="s">
        <v>30</v>
      </c>
      <c r="F5344" s="260" t="s">
        <v>21628</v>
      </c>
      <c r="G5344" s="80" t="s">
        <v>21629</v>
      </c>
      <c r="H5344" s="39" t="s">
        <v>8300</v>
      </c>
      <c r="I5344" s="10" t="s">
        <v>21626</v>
      </c>
      <c r="J5344" s="260" t="s">
        <v>19580</v>
      </c>
      <c r="K5344" s="10" t="s">
        <v>35</v>
      </c>
      <c r="L5344" s="79" t="s">
        <v>21437</v>
      </c>
      <c r="M5344" s="10" t="s">
        <v>75</v>
      </c>
      <c r="N5344" s="10">
        <v>386</v>
      </c>
      <c r="O5344" s="10" t="str">
        <f t="shared" si="143"/>
        <v>HL</v>
      </c>
      <c r="P5344" s="12">
        <f>VLOOKUP($B5344,'[3]CHÍNH THỨC'!$D:$H,4,0)</f>
        <v>45796</v>
      </c>
      <c r="Q5344" s="12" t="str">
        <f>VLOOKUP($B5344,'[3]CHÍNH THỨC'!$D:$H,5,0)</f>
        <v>Đã nghỉ việc</v>
      </c>
      <c r="R5344" s="9"/>
      <c r="S5344" s="9"/>
      <c r="T5344" s="9"/>
      <c r="U5344" s="9"/>
      <c r="V5344" s="9"/>
      <c r="W5344" s="9"/>
      <c r="X5344" s="9"/>
      <c r="Y5344" s="9"/>
    </row>
    <row r="5345" spans="1:25" ht="16.5" customHeight="1">
      <c r="A5345" s="39">
        <v>5333</v>
      </c>
      <c r="B5345" s="78" t="s">
        <v>21630</v>
      </c>
      <c r="C5345" s="10" t="s">
        <v>21631</v>
      </c>
      <c r="D5345" s="79">
        <v>38811</v>
      </c>
      <c r="E5345" s="10" t="s">
        <v>30</v>
      </c>
      <c r="F5345" s="260" t="s">
        <v>21632</v>
      </c>
      <c r="G5345" s="80" t="s">
        <v>9480</v>
      </c>
      <c r="H5345" s="39" t="s">
        <v>8300</v>
      </c>
      <c r="I5345" s="10" t="s">
        <v>5050</v>
      </c>
      <c r="J5345" s="260" t="s">
        <v>21633</v>
      </c>
      <c r="K5345" s="10" t="s">
        <v>42</v>
      </c>
      <c r="L5345" s="79" t="s">
        <v>21437</v>
      </c>
      <c r="M5345" s="10" t="s">
        <v>75</v>
      </c>
      <c r="N5345" s="10">
        <v>396</v>
      </c>
      <c r="O5345" s="10" t="str">
        <f t="shared" si="143"/>
        <v>TM</v>
      </c>
      <c r="P5345" s="12">
        <f>VLOOKUP($B5345,'[3]CHÍNH THỨC'!$D:$H,4,0)</f>
        <v>45797</v>
      </c>
      <c r="Q5345" s="12" t="str">
        <f>VLOOKUP($B5345,'[3]CHÍNH THỨC'!$D:$H,5,0)</f>
        <v>Đã nghỉ việc</v>
      </c>
      <c r="R5345" s="9" t="s">
        <v>17202</v>
      </c>
      <c r="S5345" s="9"/>
      <c r="T5345" s="9"/>
      <c r="U5345" s="9"/>
      <c r="V5345" s="9"/>
      <c r="W5345" s="9"/>
      <c r="X5345" s="9"/>
      <c r="Y5345" s="9"/>
    </row>
    <row r="5346" spans="1:25" ht="16.5" customHeight="1">
      <c r="A5346" s="39">
        <v>5334</v>
      </c>
      <c r="B5346" s="78" t="s">
        <v>21634</v>
      </c>
      <c r="C5346" s="10" t="s">
        <v>21635</v>
      </c>
      <c r="D5346" s="79">
        <v>38888</v>
      </c>
      <c r="E5346" s="10" t="s">
        <v>30</v>
      </c>
      <c r="F5346" s="260" t="s">
        <v>21636</v>
      </c>
      <c r="G5346" s="80" t="s">
        <v>11563</v>
      </c>
      <c r="H5346" s="39" t="s">
        <v>8300</v>
      </c>
      <c r="I5346" s="10" t="s">
        <v>21637</v>
      </c>
      <c r="J5346" s="260" t="s">
        <v>21633</v>
      </c>
      <c r="K5346" s="10" t="s">
        <v>35</v>
      </c>
      <c r="L5346" s="79" t="s">
        <v>21437</v>
      </c>
      <c r="M5346" s="10" t="s">
        <v>75</v>
      </c>
      <c r="N5346" s="10">
        <v>401</v>
      </c>
      <c r="O5346" s="10" t="str">
        <f t="shared" si="143"/>
        <v>TM</v>
      </c>
      <c r="P5346" s="12">
        <f>VLOOKUP($B5346,'[3]CHÍNH THỨC'!$D:$H,4,0)</f>
        <v>45796</v>
      </c>
      <c r="Q5346" s="12" t="str">
        <f>VLOOKUP($B5346,'[3]CHÍNH THỨC'!$D:$H,5,0)</f>
        <v>Đã nghỉ việc</v>
      </c>
      <c r="R5346" s="9" t="s">
        <v>17202</v>
      </c>
      <c r="S5346" s="9"/>
      <c r="T5346" s="9"/>
      <c r="U5346" s="9"/>
      <c r="V5346" s="9"/>
      <c r="W5346" s="9"/>
      <c r="X5346" s="9"/>
      <c r="Y5346" s="9"/>
    </row>
    <row r="5347" spans="1:25" ht="16.5" customHeight="1">
      <c r="A5347" s="39">
        <v>5335</v>
      </c>
      <c r="B5347" s="78" t="s">
        <v>21638</v>
      </c>
      <c r="C5347" s="10" t="s">
        <v>900</v>
      </c>
      <c r="D5347" s="79">
        <v>38779</v>
      </c>
      <c r="E5347" s="10" t="s">
        <v>30</v>
      </c>
      <c r="F5347" s="260" t="s">
        <v>13415</v>
      </c>
      <c r="G5347" s="80" t="s">
        <v>20493</v>
      </c>
      <c r="H5347" s="39" t="s">
        <v>8300</v>
      </c>
      <c r="I5347" s="10" t="s">
        <v>21639</v>
      </c>
      <c r="J5347" s="260" t="s">
        <v>21640</v>
      </c>
      <c r="K5347" s="10" t="s">
        <v>35</v>
      </c>
      <c r="L5347" s="79" t="s">
        <v>21641</v>
      </c>
      <c r="M5347" s="10" t="s">
        <v>75</v>
      </c>
      <c r="N5347" s="10">
        <v>149</v>
      </c>
      <c r="O5347" s="10" t="str">
        <f t="shared" si="143"/>
        <v>TM</v>
      </c>
      <c r="P5347" s="12">
        <f>VLOOKUP($B5347,'[3]CHÍNH THỨC'!$D:$H,4,0)</f>
        <v>45792</v>
      </c>
      <c r="Q5347" s="12" t="str">
        <f>VLOOKUP($B5347,'[3]CHÍNH THỨC'!$D:$H,5,0)</f>
        <v>Đã nghỉ việc</v>
      </c>
      <c r="R5347" s="9" t="s">
        <v>17202</v>
      </c>
      <c r="S5347" s="9"/>
      <c r="T5347" s="9"/>
      <c r="U5347" s="9"/>
      <c r="V5347" s="9"/>
      <c r="W5347" s="9"/>
      <c r="X5347" s="9"/>
      <c r="Y5347" s="9"/>
    </row>
    <row r="5348" spans="1:25" ht="16.5" customHeight="1">
      <c r="A5348" s="39">
        <v>5336</v>
      </c>
      <c r="B5348" s="78" t="s">
        <v>21642</v>
      </c>
      <c r="C5348" s="10" t="s">
        <v>21643</v>
      </c>
      <c r="D5348" s="79">
        <v>39034</v>
      </c>
      <c r="E5348" s="10" t="s">
        <v>30</v>
      </c>
      <c r="F5348" s="260" t="s">
        <v>21644</v>
      </c>
      <c r="G5348" s="80" t="s">
        <v>9501</v>
      </c>
      <c r="H5348" s="39" t="s">
        <v>8300</v>
      </c>
      <c r="I5348" s="10" t="s">
        <v>21645</v>
      </c>
      <c r="J5348" s="260" t="s">
        <v>21640</v>
      </c>
      <c r="K5348" s="10" t="s">
        <v>35</v>
      </c>
      <c r="L5348" s="79" t="s">
        <v>21646</v>
      </c>
      <c r="M5348" s="10" t="s">
        <v>75</v>
      </c>
      <c r="N5348" s="10">
        <v>428</v>
      </c>
      <c r="O5348" s="10" t="str">
        <f t="shared" si="143"/>
        <v>TM</v>
      </c>
      <c r="P5348" s="12">
        <f>VLOOKUP($B5348,'[3]CHÍNH THỨC'!$D:$H,4,0)</f>
        <v>45792</v>
      </c>
      <c r="Q5348" s="12" t="str">
        <f>VLOOKUP($B5348,'[3]CHÍNH THỨC'!$D:$H,5,0)</f>
        <v>Đã nghỉ việc</v>
      </c>
      <c r="R5348" s="9" t="s">
        <v>17202</v>
      </c>
      <c r="S5348" s="9"/>
      <c r="T5348" s="9"/>
      <c r="U5348" s="9"/>
      <c r="V5348" s="9"/>
      <c r="W5348" s="9"/>
      <c r="X5348" s="9"/>
      <c r="Y5348" s="9"/>
    </row>
    <row r="5349" spans="1:25" ht="16.5" customHeight="1">
      <c r="A5349" s="39">
        <v>5337</v>
      </c>
      <c r="B5349" s="78" t="s">
        <v>21647</v>
      </c>
      <c r="C5349" s="10" t="s">
        <v>21648</v>
      </c>
      <c r="D5349" s="79">
        <v>38830</v>
      </c>
      <c r="E5349" s="10" t="s">
        <v>30</v>
      </c>
      <c r="F5349" s="260" t="s">
        <v>21649</v>
      </c>
      <c r="G5349" s="80" t="s">
        <v>21650</v>
      </c>
      <c r="H5349" s="39" t="s">
        <v>8300</v>
      </c>
      <c r="I5349" s="10" t="s">
        <v>21651</v>
      </c>
      <c r="J5349" s="260" t="s">
        <v>21652</v>
      </c>
      <c r="K5349" s="10" t="s">
        <v>35</v>
      </c>
      <c r="L5349" s="79" t="s">
        <v>21653</v>
      </c>
      <c r="M5349" s="10" t="s">
        <v>75</v>
      </c>
      <c r="N5349" s="10">
        <v>441</v>
      </c>
      <c r="O5349" s="10" t="str">
        <f t="shared" si="143"/>
        <v>TM</v>
      </c>
      <c r="P5349" s="12">
        <f>VLOOKUP($B5349,'[3]CHÍNH THỨC'!$D:$H,4,0)</f>
        <v>45793</v>
      </c>
      <c r="Q5349" s="12" t="str">
        <f>VLOOKUP($B5349,'[3]CHÍNH THỨC'!$D:$H,5,0)</f>
        <v>Đã nghỉ việc</v>
      </c>
      <c r="R5349" s="9"/>
      <c r="S5349" s="9"/>
      <c r="T5349" s="9"/>
      <c r="U5349" s="9"/>
      <c r="V5349" s="9"/>
      <c r="W5349" s="9"/>
      <c r="X5349" s="9"/>
      <c r="Y5349" s="9"/>
    </row>
    <row r="5350" spans="1:25" ht="16.5" customHeight="1">
      <c r="A5350" s="39">
        <v>5338</v>
      </c>
      <c r="B5350" s="78" t="s">
        <v>21654</v>
      </c>
      <c r="C5350" s="10" t="s">
        <v>21655</v>
      </c>
      <c r="D5350" s="79">
        <v>38738</v>
      </c>
      <c r="E5350" s="10" t="s">
        <v>30</v>
      </c>
      <c r="F5350" s="260" t="s">
        <v>21656</v>
      </c>
      <c r="G5350" s="80" t="s">
        <v>9144</v>
      </c>
      <c r="H5350" s="39" t="s">
        <v>8300</v>
      </c>
      <c r="I5350" s="10" t="s">
        <v>21657</v>
      </c>
      <c r="J5350" s="260" t="s">
        <v>21652</v>
      </c>
      <c r="K5350" s="10" t="s">
        <v>35</v>
      </c>
      <c r="L5350" s="79" t="s">
        <v>21658</v>
      </c>
      <c r="M5350" s="10" t="s">
        <v>75</v>
      </c>
      <c r="N5350" s="10">
        <v>429</v>
      </c>
      <c r="O5350" s="10" t="str">
        <f t="shared" si="143"/>
        <v>TM</v>
      </c>
      <c r="P5350" s="12">
        <f>VLOOKUP($B5350,'[3]CHÍNH THỨC'!$D:$H,4,0)</f>
        <v>45925</v>
      </c>
      <c r="Q5350" s="12" t="str">
        <f>VLOOKUP($B5350,'[3]CHÍNH THỨC'!$D:$H,5,0)</f>
        <v>Đang làm việc</v>
      </c>
      <c r="R5350" s="9"/>
      <c r="S5350" s="9"/>
      <c r="T5350" s="9"/>
      <c r="U5350" s="9"/>
      <c r="V5350" s="9"/>
      <c r="W5350" s="9"/>
      <c r="X5350" s="9"/>
      <c r="Y5350" s="9"/>
    </row>
    <row r="5351" spans="1:25" ht="16.5" customHeight="1">
      <c r="A5351" s="39">
        <v>5339</v>
      </c>
      <c r="B5351" s="78" t="s">
        <v>21659</v>
      </c>
      <c r="C5351" s="10" t="s">
        <v>21660</v>
      </c>
      <c r="D5351" s="79">
        <v>37132</v>
      </c>
      <c r="E5351" s="10" t="s">
        <v>30</v>
      </c>
      <c r="F5351" s="260" t="s">
        <v>21661</v>
      </c>
      <c r="G5351" s="80">
        <v>44436</v>
      </c>
      <c r="H5351" s="39" t="s">
        <v>66</v>
      </c>
      <c r="I5351" s="10" t="s">
        <v>21662</v>
      </c>
      <c r="J5351" s="260" t="s">
        <v>21663</v>
      </c>
      <c r="K5351" s="10" t="s">
        <v>42</v>
      </c>
      <c r="L5351" s="79">
        <v>45790</v>
      </c>
      <c r="M5351" s="10" t="s">
        <v>36</v>
      </c>
      <c r="N5351" s="10">
        <v>498</v>
      </c>
      <c r="O5351" s="10" t="str">
        <f t="shared" ref="O5351:O5393" si="144">RIGHT(B5351,2)</f>
        <v>BC</v>
      </c>
      <c r="P5351" s="12">
        <f>VLOOKUP($B5351,'[3]CHÍNH THỨC'!$D:$H,4,0)</f>
        <v>45796</v>
      </c>
      <c r="Q5351" s="12" t="str">
        <f>VLOOKUP($B5351,'[3]CHÍNH THỨC'!$D:$H,5,0)</f>
        <v>Đã nghỉ việc</v>
      </c>
      <c r="R5351" s="9"/>
      <c r="S5351" s="9"/>
      <c r="T5351" s="9"/>
      <c r="U5351" s="9"/>
      <c r="V5351" s="9"/>
      <c r="W5351" s="9"/>
      <c r="X5351" s="9"/>
      <c r="Y5351" s="9"/>
    </row>
    <row r="5352" spans="1:25" ht="16.5" customHeight="1">
      <c r="A5352" s="39">
        <v>5340</v>
      </c>
      <c r="B5352" s="78" t="s">
        <v>21664</v>
      </c>
      <c r="C5352" s="10" t="s">
        <v>134</v>
      </c>
      <c r="D5352" s="79">
        <v>37782</v>
      </c>
      <c r="E5352" s="10" t="s">
        <v>30</v>
      </c>
      <c r="F5352" s="260" t="s">
        <v>135</v>
      </c>
      <c r="G5352" s="80">
        <v>45073</v>
      </c>
      <c r="H5352" s="39" t="s">
        <v>66</v>
      </c>
      <c r="I5352" s="10" t="s">
        <v>16659</v>
      </c>
      <c r="J5352" s="260" t="s">
        <v>13473</v>
      </c>
      <c r="K5352" s="10" t="s">
        <v>42</v>
      </c>
      <c r="L5352" s="79">
        <v>45790</v>
      </c>
      <c r="M5352" s="10" t="s">
        <v>36</v>
      </c>
      <c r="N5352" s="10">
        <v>499</v>
      </c>
      <c r="O5352" s="10" t="str">
        <f t="shared" si="144"/>
        <v>BC</v>
      </c>
      <c r="P5352" s="12">
        <f>VLOOKUP($B5352,'[3]CHÍNH THỨC'!$D:$H,4,0)</f>
        <v>45878</v>
      </c>
      <c r="Q5352" s="12" t="str">
        <f>VLOOKUP($B5352,'[3]CHÍNH THỨC'!$D:$H,5,0)</f>
        <v>Đã nghỉ việc</v>
      </c>
      <c r="R5352" s="9"/>
      <c r="S5352" s="9"/>
      <c r="T5352" s="9"/>
      <c r="U5352" s="9"/>
      <c r="V5352" s="9"/>
      <c r="W5352" s="9"/>
      <c r="X5352" s="9"/>
      <c r="Y5352" s="9"/>
    </row>
    <row r="5353" spans="1:25" ht="16.5" customHeight="1">
      <c r="A5353" s="39">
        <v>5341</v>
      </c>
      <c r="B5353" s="78" t="s">
        <v>21665</v>
      </c>
      <c r="C5353" s="10" t="s">
        <v>15269</v>
      </c>
      <c r="D5353" s="79">
        <v>38252</v>
      </c>
      <c r="E5353" s="10" t="s">
        <v>30</v>
      </c>
      <c r="F5353" s="260" t="s">
        <v>15270</v>
      </c>
      <c r="G5353" s="80">
        <v>44740</v>
      </c>
      <c r="H5353" s="39" t="s">
        <v>8300</v>
      </c>
      <c r="I5353" s="10" t="s">
        <v>1312</v>
      </c>
      <c r="J5353" s="260" t="s">
        <v>21666</v>
      </c>
      <c r="K5353" s="10" t="s">
        <v>42</v>
      </c>
      <c r="L5353" s="79">
        <v>45790</v>
      </c>
      <c r="M5353" s="10" t="s">
        <v>36</v>
      </c>
      <c r="N5353" s="10">
        <v>456</v>
      </c>
      <c r="O5353" s="10" t="str">
        <f t="shared" si="144"/>
        <v>NE</v>
      </c>
      <c r="P5353" s="12">
        <f>VLOOKUP($B5353,'[3]CHÍNH THỨC'!$D:$H,4,0)</f>
        <v>45845</v>
      </c>
      <c r="Q5353" s="12" t="str">
        <f>VLOOKUP($B5353,'[3]CHÍNH THỨC'!$D:$H,5,0)</f>
        <v>Đã nghỉ việc</v>
      </c>
      <c r="R5353" s="9"/>
      <c r="S5353" s="9"/>
      <c r="T5353" s="9"/>
      <c r="U5353" s="9"/>
      <c r="V5353" s="9"/>
      <c r="W5353" s="9"/>
      <c r="X5353" s="9"/>
      <c r="Y5353" s="9"/>
    </row>
    <row r="5354" spans="1:25" ht="16.5" customHeight="1">
      <c r="A5354" s="39">
        <v>5342</v>
      </c>
      <c r="B5354" s="78" t="s">
        <v>21667</v>
      </c>
      <c r="C5354" s="10" t="s">
        <v>393</v>
      </c>
      <c r="D5354" s="79">
        <v>38568</v>
      </c>
      <c r="E5354" s="10" t="s">
        <v>1441</v>
      </c>
      <c r="F5354" s="260" t="s">
        <v>21668</v>
      </c>
      <c r="G5354" s="80">
        <v>44331</v>
      </c>
      <c r="H5354" s="39" t="s">
        <v>8300</v>
      </c>
      <c r="I5354" s="10" t="s">
        <v>6247</v>
      </c>
      <c r="J5354" s="260" t="s">
        <v>21669</v>
      </c>
      <c r="K5354" s="10" t="s">
        <v>35</v>
      </c>
      <c r="L5354" s="79">
        <v>45790</v>
      </c>
      <c r="M5354" s="10" t="s">
        <v>36</v>
      </c>
      <c r="N5354" s="10">
        <v>457</v>
      </c>
      <c r="O5354" s="10" t="str">
        <f t="shared" si="144"/>
        <v>NE</v>
      </c>
      <c r="P5354" s="12">
        <f>VLOOKUP($B5354,'[3]CHÍNH THỨC'!$D:$H,4,0)</f>
        <v>45810</v>
      </c>
      <c r="Q5354" s="12" t="str">
        <f>VLOOKUP($B5354,'[3]CHÍNH THỨC'!$D:$H,5,0)</f>
        <v>Đã nghỉ việc</v>
      </c>
      <c r="R5354" s="9"/>
      <c r="S5354" s="9"/>
      <c r="T5354" s="9"/>
      <c r="U5354" s="9"/>
      <c r="V5354" s="9"/>
      <c r="W5354" s="9"/>
      <c r="X5354" s="9"/>
      <c r="Y5354" s="9"/>
    </row>
    <row r="5355" spans="1:25" ht="16.5" customHeight="1">
      <c r="A5355" s="39">
        <v>5343</v>
      </c>
      <c r="B5355" s="78" t="s">
        <v>21670</v>
      </c>
      <c r="C5355" s="10" t="s">
        <v>4536</v>
      </c>
      <c r="D5355" s="79">
        <v>39071</v>
      </c>
      <c r="E5355" s="10" t="s">
        <v>30</v>
      </c>
      <c r="F5355" s="260" t="s">
        <v>19250</v>
      </c>
      <c r="G5355" s="80" t="s">
        <v>21671</v>
      </c>
      <c r="H5355" s="39" t="s">
        <v>8300</v>
      </c>
      <c r="I5355" s="10" t="s">
        <v>21672</v>
      </c>
      <c r="J5355" s="260" t="s">
        <v>21427</v>
      </c>
      <c r="K5355" s="10" t="s">
        <v>42</v>
      </c>
      <c r="L5355" s="79">
        <v>45790</v>
      </c>
      <c r="M5355" s="10" t="s">
        <v>36</v>
      </c>
      <c r="N5355" s="10" t="s">
        <v>19252</v>
      </c>
      <c r="O5355" s="10" t="str">
        <f t="shared" si="144"/>
        <v>NE</v>
      </c>
      <c r="P5355" s="12">
        <f>VLOOKUP($B5355,'[3]CHÍNH THỨC'!$D:$H,4,0)</f>
        <v>45894</v>
      </c>
      <c r="Q5355" s="12" t="str">
        <f>VLOOKUP($B5355,'[3]CHÍNH THỨC'!$D:$H,5,0)</f>
        <v>Đã nghỉ việc</v>
      </c>
      <c r="R5355" s="9" t="s">
        <v>17184</v>
      </c>
      <c r="S5355" s="9"/>
      <c r="T5355" s="9"/>
      <c r="U5355" s="9"/>
      <c r="V5355" s="9"/>
      <c r="W5355" s="9"/>
      <c r="X5355" s="9"/>
      <c r="Y5355" s="9"/>
    </row>
    <row r="5356" spans="1:25" ht="16.5" customHeight="1">
      <c r="A5356" s="39">
        <v>5344</v>
      </c>
      <c r="B5356" s="78" t="s">
        <v>21673</v>
      </c>
      <c r="C5356" s="10" t="s">
        <v>21674</v>
      </c>
      <c r="D5356" s="79">
        <v>38947</v>
      </c>
      <c r="E5356" s="10" t="s">
        <v>30</v>
      </c>
      <c r="F5356" s="260" t="s">
        <v>19254</v>
      </c>
      <c r="G5356" s="80" t="s">
        <v>21671</v>
      </c>
      <c r="H5356" s="39" t="s">
        <v>8300</v>
      </c>
      <c r="I5356" s="10" t="s">
        <v>21672</v>
      </c>
      <c r="J5356" s="260" t="s">
        <v>21431</v>
      </c>
      <c r="K5356" s="10" t="s">
        <v>42</v>
      </c>
      <c r="L5356" s="79">
        <v>45790</v>
      </c>
      <c r="M5356" s="10" t="s">
        <v>36</v>
      </c>
      <c r="N5356" s="10">
        <v>513</v>
      </c>
      <c r="O5356" s="10" t="str">
        <f t="shared" si="144"/>
        <v>NE</v>
      </c>
      <c r="P5356" s="12">
        <f>VLOOKUP($B5356,'[3]CHÍNH THỨC'!$D:$H,4,0)</f>
        <v>45796</v>
      </c>
      <c r="Q5356" s="12" t="str">
        <f>VLOOKUP($B5356,'[3]CHÍNH THỨC'!$D:$H,5,0)</f>
        <v>Đã nghỉ việc</v>
      </c>
      <c r="R5356" s="9" t="s">
        <v>17184</v>
      </c>
      <c r="S5356" s="9"/>
      <c r="T5356" s="9"/>
      <c r="U5356" s="9"/>
      <c r="V5356" s="9"/>
      <c r="W5356" s="9"/>
      <c r="X5356" s="9"/>
      <c r="Y5356" s="9"/>
    </row>
    <row r="5357" spans="1:25" ht="16.5" customHeight="1">
      <c r="A5357" s="39">
        <v>5345</v>
      </c>
      <c r="B5357" s="78" t="s">
        <v>21675</v>
      </c>
      <c r="C5357" s="10" t="s">
        <v>21676</v>
      </c>
      <c r="D5357" s="79">
        <v>39028</v>
      </c>
      <c r="E5357" s="10" t="s">
        <v>30</v>
      </c>
      <c r="F5357" s="260" t="s">
        <v>21677</v>
      </c>
      <c r="G5357" s="80">
        <v>45373</v>
      </c>
      <c r="H5357" s="39" t="s">
        <v>66</v>
      </c>
      <c r="I5357" s="10" t="s">
        <v>21678</v>
      </c>
      <c r="J5357" s="260" t="s">
        <v>21679</v>
      </c>
      <c r="K5357" s="10" t="s">
        <v>42</v>
      </c>
      <c r="L5357" s="79">
        <v>45790</v>
      </c>
      <c r="M5357" s="10" t="s">
        <v>194</v>
      </c>
      <c r="N5357" s="10">
        <v>511</v>
      </c>
      <c r="O5357" s="10" t="str">
        <f t="shared" si="144"/>
        <v>IC</v>
      </c>
      <c r="P5357" s="12">
        <f>VLOOKUP($B5357,'[3]CHÍNH THỨC'!$D:$H,4,0)</f>
        <v>45798</v>
      </c>
      <c r="Q5357" s="12" t="str">
        <f>VLOOKUP($B5357,'[3]CHÍNH THỨC'!$D:$H,5,0)</f>
        <v>Đã nghỉ việc</v>
      </c>
      <c r="R5357" s="9" t="s">
        <v>17184</v>
      </c>
      <c r="S5357" s="9"/>
      <c r="T5357" s="9"/>
      <c r="U5357" s="9"/>
      <c r="V5357" s="9"/>
      <c r="W5357" s="9"/>
      <c r="X5357" s="9"/>
      <c r="Y5357" s="9"/>
    </row>
    <row r="5358" spans="1:25" ht="16.5" customHeight="1">
      <c r="A5358" s="39">
        <v>5346</v>
      </c>
      <c r="B5358" s="78" t="s">
        <v>21680</v>
      </c>
      <c r="C5358" s="10" t="s">
        <v>21681</v>
      </c>
      <c r="D5358" s="79">
        <v>39077</v>
      </c>
      <c r="E5358" s="10" t="s">
        <v>30</v>
      </c>
      <c r="F5358" s="260" t="s">
        <v>21682</v>
      </c>
      <c r="G5358" s="80">
        <v>45373</v>
      </c>
      <c r="H5358" s="39" t="s">
        <v>66</v>
      </c>
      <c r="I5358" s="10" t="s">
        <v>21683</v>
      </c>
      <c r="J5358" s="260" t="s">
        <v>21684</v>
      </c>
      <c r="K5358" s="10" t="s">
        <v>42</v>
      </c>
      <c r="L5358" s="79">
        <v>45790</v>
      </c>
      <c r="M5358" s="10" t="s">
        <v>194</v>
      </c>
      <c r="N5358" s="10">
        <v>512</v>
      </c>
      <c r="O5358" s="10" t="str">
        <f t="shared" si="144"/>
        <v>IC</v>
      </c>
      <c r="P5358" s="12">
        <f>VLOOKUP($B5358,'[3]CHÍNH THỨC'!$D:$H,4,0)</f>
        <v>45798</v>
      </c>
      <c r="Q5358" s="12" t="str">
        <f>VLOOKUP($B5358,'[3]CHÍNH THỨC'!$D:$H,5,0)</f>
        <v>Đã nghỉ việc</v>
      </c>
      <c r="R5358" s="9" t="s">
        <v>17184</v>
      </c>
      <c r="S5358" s="9"/>
      <c r="T5358" s="9"/>
      <c r="U5358" s="9"/>
      <c r="V5358" s="9"/>
      <c r="W5358" s="9"/>
      <c r="X5358" s="9"/>
      <c r="Y5358" s="9"/>
    </row>
    <row r="5359" spans="1:25" ht="16.5" customHeight="1">
      <c r="A5359" s="39">
        <v>5347</v>
      </c>
      <c r="B5359" s="78" t="s">
        <v>21685</v>
      </c>
      <c r="C5359" s="10" t="s">
        <v>15241</v>
      </c>
      <c r="D5359" s="79">
        <v>38996</v>
      </c>
      <c r="E5359" s="10" t="s">
        <v>30</v>
      </c>
      <c r="F5359" s="260" t="s">
        <v>21686</v>
      </c>
      <c r="G5359" s="80">
        <v>44953</v>
      </c>
      <c r="H5359" s="39" t="s">
        <v>66</v>
      </c>
      <c r="I5359" s="10" t="s">
        <v>21687</v>
      </c>
      <c r="J5359" s="260" t="s">
        <v>21688</v>
      </c>
      <c r="K5359" s="10" t="s">
        <v>12942</v>
      </c>
      <c r="L5359" s="79">
        <v>45790</v>
      </c>
      <c r="M5359" s="10" t="s">
        <v>194</v>
      </c>
      <c r="N5359" s="10">
        <v>444</v>
      </c>
      <c r="O5359" s="10" t="str">
        <f t="shared" si="144"/>
        <v>IC</v>
      </c>
      <c r="P5359" s="12">
        <f>VLOOKUP($B5359,'[3]CHÍNH THỨC'!$D:$H,4,0)</f>
        <v>45805</v>
      </c>
      <c r="Q5359" s="12" t="str">
        <f>VLOOKUP($B5359,'[3]CHÍNH THỨC'!$D:$H,5,0)</f>
        <v>Đã nghỉ việc</v>
      </c>
      <c r="R5359" s="9"/>
      <c r="S5359" s="9"/>
      <c r="T5359" s="9"/>
      <c r="U5359" s="9"/>
      <c r="V5359" s="9"/>
      <c r="W5359" s="9"/>
      <c r="X5359" s="9"/>
      <c r="Y5359" s="9"/>
    </row>
    <row r="5360" spans="1:25" ht="16.5" customHeight="1">
      <c r="A5360" s="39">
        <v>5348</v>
      </c>
      <c r="B5360" s="78" t="s">
        <v>21689</v>
      </c>
      <c r="C5360" s="10" t="s">
        <v>21690</v>
      </c>
      <c r="D5360" s="79">
        <v>38895</v>
      </c>
      <c r="E5360" s="10" t="s">
        <v>30</v>
      </c>
      <c r="F5360" s="260" t="s">
        <v>21691</v>
      </c>
      <c r="G5360" s="80">
        <v>44389</v>
      </c>
      <c r="H5360" s="39" t="s">
        <v>66</v>
      </c>
      <c r="I5360" s="10" t="s">
        <v>21692</v>
      </c>
      <c r="J5360" s="260" t="s">
        <v>21693</v>
      </c>
      <c r="K5360" s="10" t="s">
        <v>12942</v>
      </c>
      <c r="L5360" s="79">
        <v>45790</v>
      </c>
      <c r="M5360" s="10" t="s">
        <v>194</v>
      </c>
      <c r="N5360" s="10">
        <v>448</v>
      </c>
      <c r="O5360" s="10" t="str">
        <f t="shared" si="144"/>
        <v>IC</v>
      </c>
      <c r="P5360" s="12">
        <f>VLOOKUP($B5360,'[3]CHÍNH THỨC'!$D:$H,4,0)</f>
        <v>45810</v>
      </c>
      <c r="Q5360" s="12" t="str">
        <f>VLOOKUP($B5360,'[3]CHÍNH THỨC'!$D:$H,5,0)</f>
        <v>Đã nghỉ việc</v>
      </c>
      <c r="R5360" s="9"/>
      <c r="S5360" s="9"/>
      <c r="T5360" s="9"/>
      <c r="U5360" s="9"/>
      <c r="V5360" s="9"/>
      <c r="W5360" s="9"/>
      <c r="X5360" s="9"/>
      <c r="Y5360" s="9"/>
    </row>
    <row r="5361" spans="1:25" ht="16.5" customHeight="1">
      <c r="A5361" s="39">
        <v>5349</v>
      </c>
      <c r="B5361" s="78" t="s">
        <v>21694</v>
      </c>
      <c r="C5361" s="10" t="s">
        <v>21695</v>
      </c>
      <c r="D5361" s="79">
        <v>39012</v>
      </c>
      <c r="E5361" s="10" t="s">
        <v>30</v>
      </c>
      <c r="F5361" s="260" t="s">
        <v>21696</v>
      </c>
      <c r="G5361" s="80">
        <v>44326</v>
      </c>
      <c r="H5361" s="39" t="s">
        <v>66</v>
      </c>
      <c r="I5361" s="10" t="s">
        <v>21697</v>
      </c>
      <c r="J5361" s="260" t="s">
        <v>21693</v>
      </c>
      <c r="K5361" s="10" t="s">
        <v>12942</v>
      </c>
      <c r="L5361" s="79">
        <v>45790</v>
      </c>
      <c r="M5361" s="10" t="s">
        <v>194</v>
      </c>
      <c r="N5361" s="10">
        <v>451</v>
      </c>
      <c r="O5361" s="10" t="str">
        <f t="shared" si="144"/>
        <v>IC</v>
      </c>
      <c r="P5361" s="12">
        <f>VLOOKUP($B5361,'[3]CHÍNH THỨC'!$D:$H,4,0)</f>
        <v>45810</v>
      </c>
      <c r="Q5361" s="12" t="str">
        <f>VLOOKUP($B5361,'[3]CHÍNH THỨC'!$D:$H,5,0)</f>
        <v>Đã nghỉ việc</v>
      </c>
      <c r="R5361" s="9"/>
      <c r="S5361" s="9"/>
      <c r="T5361" s="9"/>
      <c r="U5361" s="9"/>
      <c r="V5361" s="9"/>
      <c r="W5361" s="9"/>
      <c r="X5361" s="9"/>
      <c r="Y5361" s="9"/>
    </row>
    <row r="5362" spans="1:25" ht="16.5" customHeight="1">
      <c r="A5362" s="39">
        <v>5350</v>
      </c>
      <c r="B5362" s="78" t="s">
        <v>21698</v>
      </c>
      <c r="C5362" s="10" t="s">
        <v>712</v>
      </c>
      <c r="D5362" s="79">
        <v>38862</v>
      </c>
      <c r="E5362" s="10" t="s">
        <v>30</v>
      </c>
      <c r="F5362" s="260" t="s">
        <v>21699</v>
      </c>
      <c r="G5362" s="80">
        <v>44389</v>
      </c>
      <c r="H5362" s="39" t="s">
        <v>66</v>
      </c>
      <c r="I5362" s="10" t="s">
        <v>21700</v>
      </c>
      <c r="J5362" s="260" t="s">
        <v>21688</v>
      </c>
      <c r="K5362" s="10" t="s">
        <v>12942</v>
      </c>
      <c r="L5362" s="79">
        <v>45790</v>
      </c>
      <c r="M5362" s="10" t="s">
        <v>194</v>
      </c>
      <c r="N5362" s="10">
        <v>460</v>
      </c>
      <c r="O5362" s="10" t="str">
        <f t="shared" si="144"/>
        <v>IC</v>
      </c>
      <c r="P5362" s="12">
        <f>VLOOKUP($B5362,'[3]CHÍNH THỨC'!$D:$H,4,0)</f>
        <v>45796</v>
      </c>
      <c r="Q5362" s="12" t="str">
        <f>VLOOKUP($B5362,'[3]CHÍNH THỨC'!$D:$H,5,0)</f>
        <v>Đã nghỉ việc</v>
      </c>
      <c r="R5362" s="9"/>
      <c r="S5362" s="9"/>
      <c r="T5362" s="9"/>
      <c r="U5362" s="9"/>
      <c r="V5362" s="9"/>
      <c r="W5362" s="9"/>
      <c r="X5362" s="9"/>
      <c r="Y5362" s="9"/>
    </row>
    <row r="5363" spans="1:25" ht="16.5" customHeight="1">
      <c r="A5363" s="39">
        <v>5351</v>
      </c>
      <c r="B5363" s="78" t="s">
        <v>21701</v>
      </c>
      <c r="C5363" s="10" t="s">
        <v>21702</v>
      </c>
      <c r="D5363" s="79">
        <v>38879</v>
      </c>
      <c r="E5363" s="10" t="s">
        <v>30</v>
      </c>
      <c r="F5363" s="260" t="s">
        <v>21703</v>
      </c>
      <c r="G5363" s="80">
        <v>44389</v>
      </c>
      <c r="H5363" s="39" t="s">
        <v>66</v>
      </c>
      <c r="I5363" s="10" t="s">
        <v>21704</v>
      </c>
      <c r="J5363" s="260" t="s">
        <v>21705</v>
      </c>
      <c r="K5363" s="10" t="s">
        <v>12942</v>
      </c>
      <c r="L5363" s="79">
        <v>45790</v>
      </c>
      <c r="M5363" s="10" t="s">
        <v>194</v>
      </c>
      <c r="N5363" s="10">
        <v>452</v>
      </c>
      <c r="O5363" s="10" t="str">
        <f t="shared" si="144"/>
        <v>IC</v>
      </c>
      <c r="P5363" s="12">
        <f>VLOOKUP($B5363,'[3]CHÍNH THỨC'!$D:$H,4,0)</f>
        <v>45808</v>
      </c>
      <c r="Q5363" s="12" t="str">
        <f>VLOOKUP($B5363,'[3]CHÍNH THỨC'!$D:$H,5,0)</f>
        <v>Đã nghỉ việc</v>
      </c>
      <c r="R5363" s="9"/>
      <c r="S5363" s="9"/>
      <c r="T5363" s="9"/>
      <c r="U5363" s="9"/>
      <c r="V5363" s="9"/>
      <c r="W5363" s="9"/>
      <c r="X5363" s="9"/>
      <c r="Y5363" s="9"/>
    </row>
    <row r="5364" spans="1:25" ht="16.5" customHeight="1">
      <c r="A5364" s="39">
        <v>5352</v>
      </c>
      <c r="B5364" s="78" t="s">
        <v>21706</v>
      </c>
      <c r="C5364" s="10" t="s">
        <v>10489</v>
      </c>
      <c r="D5364" s="79">
        <v>33362</v>
      </c>
      <c r="E5364" s="10" t="s">
        <v>30</v>
      </c>
      <c r="F5364" s="260" t="s">
        <v>21707</v>
      </c>
      <c r="G5364" s="80" t="s">
        <v>11002</v>
      </c>
      <c r="H5364" s="39" t="s">
        <v>66</v>
      </c>
      <c r="I5364" s="10" t="s">
        <v>2394</v>
      </c>
      <c r="J5364" s="260" t="s">
        <v>21708</v>
      </c>
      <c r="K5364" s="10" t="s">
        <v>42</v>
      </c>
      <c r="L5364" s="79" t="s">
        <v>21709</v>
      </c>
      <c r="M5364" s="10" t="s">
        <v>36</v>
      </c>
      <c r="N5364" s="10">
        <v>464</v>
      </c>
      <c r="O5364" s="10" t="str">
        <f t="shared" si="144"/>
        <v>TK</v>
      </c>
      <c r="P5364" s="12">
        <f>VLOOKUP($B5364,'[3]CHÍNH THỨC'!$D:$H,4,0)</f>
        <v>45792</v>
      </c>
      <c r="Q5364" s="12" t="str">
        <f>VLOOKUP($B5364,'[3]CHÍNH THỨC'!$D:$H,5,0)</f>
        <v>Đã nghỉ việc</v>
      </c>
      <c r="R5364" s="9"/>
      <c r="S5364" s="9"/>
      <c r="T5364" s="9"/>
      <c r="U5364" s="9"/>
      <c r="V5364" s="9"/>
      <c r="W5364" s="9"/>
      <c r="X5364" s="9"/>
      <c r="Y5364" s="9"/>
    </row>
    <row r="5365" spans="1:25" ht="16.5" customHeight="1">
      <c r="A5365" s="39">
        <v>5353</v>
      </c>
      <c r="B5365" s="78" t="s">
        <v>21710</v>
      </c>
      <c r="C5365" s="10" t="s">
        <v>21711</v>
      </c>
      <c r="D5365" s="79">
        <v>39055</v>
      </c>
      <c r="E5365" s="10" t="s">
        <v>30</v>
      </c>
      <c r="F5365" s="260" t="s">
        <v>21712</v>
      </c>
      <c r="G5365" s="80" t="s">
        <v>15276</v>
      </c>
      <c r="H5365" s="39" t="s">
        <v>66</v>
      </c>
      <c r="I5365" s="10" t="s">
        <v>10597</v>
      </c>
      <c r="J5365" s="260" t="s">
        <v>21713</v>
      </c>
      <c r="K5365" s="10" t="s">
        <v>35</v>
      </c>
      <c r="L5365" s="79" t="s">
        <v>21709</v>
      </c>
      <c r="M5365" s="10" t="s">
        <v>36</v>
      </c>
      <c r="N5365" s="10">
        <v>465</v>
      </c>
      <c r="O5365" s="10" t="str">
        <f t="shared" si="144"/>
        <v>TK</v>
      </c>
      <c r="P5365" s="12">
        <f>VLOOKUP($B5365,'[3]CHÍNH THỨC'!$D:$H,4,0)</f>
        <v>45793</v>
      </c>
      <c r="Q5365" s="12" t="str">
        <f>VLOOKUP($B5365,'[3]CHÍNH THỨC'!$D:$H,5,0)</f>
        <v>Đã nghỉ việc</v>
      </c>
      <c r="R5365" s="9"/>
      <c r="S5365" s="9"/>
      <c r="T5365" s="9"/>
      <c r="U5365" s="9"/>
      <c r="V5365" s="9"/>
      <c r="W5365" s="9"/>
      <c r="X5365" s="9"/>
      <c r="Y5365" s="9"/>
    </row>
    <row r="5366" spans="1:25" ht="16.5" customHeight="1">
      <c r="A5366" s="39">
        <v>5354</v>
      </c>
      <c r="B5366" s="78" t="s">
        <v>21714</v>
      </c>
      <c r="C5366" s="10" t="s">
        <v>21715</v>
      </c>
      <c r="D5366" s="79">
        <v>38939</v>
      </c>
      <c r="E5366" s="10" t="s">
        <v>30</v>
      </c>
      <c r="F5366" s="260" t="s">
        <v>21716</v>
      </c>
      <c r="G5366" s="80" t="s">
        <v>15262</v>
      </c>
      <c r="H5366" s="39" t="s">
        <v>66</v>
      </c>
      <c r="I5366" s="10" t="s">
        <v>5241</v>
      </c>
      <c r="J5366" s="260" t="s">
        <v>21717</v>
      </c>
      <c r="K5366" s="10" t="s">
        <v>35</v>
      </c>
      <c r="L5366" s="79" t="s">
        <v>21709</v>
      </c>
      <c r="M5366" s="10" t="s">
        <v>36</v>
      </c>
      <c r="N5366" s="10">
        <v>471</v>
      </c>
      <c r="O5366" s="10" t="str">
        <f t="shared" si="144"/>
        <v>TK</v>
      </c>
      <c r="P5366" s="12">
        <f>VLOOKUP($B5366,'[3]CHÍNH THỨC'!$D:$H,4,0)</f>
        <v>45793</v>
      </c>
      <c r="Q5366" s="12" t="str">
        <f>VLOOKUP($B5366,'[3]CHÍNH THỨC'!$D:$H,5,0)</f>
        <v>Đã nghỉ việc</v>
      </c>
      <c r="R5366" s="9"/>
      <c r="S5366" s="9"/>
      <c r="T5366" s="9"/>
      <c r="U5366" s="9"/>
      <c r="V5366" s="9"/>
      <c r="W5366" s="9"/>
      <c r="X5366" s="9"/>
      <c r="Y5366" s="9"/>
    </row>
    <row r="5367" spans="1:25" ht="16.5" customHeight="1">
      <c r="A5367" s="39">
        <v>5355</v>
      </c>
      <c r="B5367" s="78" t="s">
        <v>21718</v>
      </c>
      <c r="C5367" s="10" t="s">
        <v>21719</v>
      </c>
      <c r="D5367" s="79">
        <v>38672</v>
      </c>
      <c r="E5367" s="10" t="s">
        <v>30</v>
      </c>
      <c r="F5367" s="260" t="s">
        <v>21720</v>
      </c>
      <c r="G5367" s="80">
        <v>44829</v>
      </c>
      <c r="H5367" s="39" t="s">
        <v>66</v>
      </c>
      <c r="I5367" s="10" t="s">
        <v>1544</v>
      </c>
      <c r="J5367" s="260" t="s">
        <v>21721</v>
      </c>
      <c r="K5367" s="10" t="s">
        <v>35</v>
      </c>
      <c r="L5367" s="79">
        <v>45790</v>
      </c>
      <c r="M5367" s="10" t="s">
        <v>36</v>
      </c>
      <c r="N5367" s="10" t="s">
        <v>21722</v>
      </c>
      <c r="O5367" s="10" t="str">
        <f t="shared" si="144"/>
        <v>MD</v>
      </c>
      <c r="P5367" s="12">
        <f>VLOOKUP($B5367,'[3]CHÍNH THỨC'!$D:$H,4,0)</f>
        <v>45799</v>
      </c>
      <c r="Q5367" s="12" t="str">
        <f>VLOOKUP($B5367,'[3]CHÍNH THỨC'!$D:$H,5,0)</f>
        <v>Đã nghỉ việc</v>
      </c>
      <c r="R5367" s="9"/>
      <c r="S5367" s="9"/>
      <c r="T5367" s="9"/>
      <c r="U5367" s="9"/>
      <c r="V5367" s="9"/>
      <c r="W5367" s="9"/>
      <c r="X5367" s="9"/>
      <c r="Y5367" s="9"/>
    </row>
    <row r="5368" spans="1:25" ht="16.5" customHeight="1">
      <c r="A5368" s="39">
        <v>5356</v>
      </c>
      <c r="B5368" s="78" t="s">
        <v>21723</v>
      </c>
      <c r="C5368" s="10" t="s">
        <v>21724</v>
      </c>
      <c r="D5368" s="79">
        <v>38829</v>
      </c>
      <c r="E5368" s="10" t="s">
        <v>30</v>
      </c>
      <c r="F5368" s="260" t="s">
        <v>21725</v>
      </c>
      <c r="G5368" s="80">
        <v>45344</v>
      </c>
      <c r="H5368" s="39" t="s">
        <v>66</v>
      </c>
      <c r="I5368" s="10" t="s">
        <v>1544</v>
      </c>
      <c r="J5368" s="260" t="s">
        <v>21726</v>
      </c>
      <c r="K5368" s="10" t="s">
        <v>35</v>
      </c>
      <c r="L5368" s="79">
        <v>45790</v>
      </c>
      <c r="M5368" s="10" t="s">
        <v>36</v>
      </c>
      <c r="N5368" s="10">
        <v>476</v>
      </c>
      <c r="O5368" s="10" t="str">
        <f t="shared" si="144"/>
        <v>MD</v>
      </c>
      <c r="P5368" s="12">
        <f>VLOOKUP($B5368,'[3]CHÍNH THỨC'!$D:$H,4,0)</f>
        <v>45798</v>
      </c>
      <c r="Q5368" s="12" t="str">
        <f>VLOOKUP($B5368,'[3]CHÍNH THỨC'!$D:$H,5,0)</f>
        <v>Đã nghỉ việc</v>
      </c>
      <c r="R5368" s="9"/>
      <c r="S5368" s="9"/>
      <c r="T5368" s="9"/>
      <c r="U5368" s="9"/>
      <c r="V5368" s="9"/>
      <c r="W5368" s="9"/>
      <c r="X5368" s="9"/>
      <c r="Y5368" s="9"/>
    </row>
    <row r="5369" spans="1:25" ht="16.5" customHeight="1">
      <c r="A5369" s="39">
        <v>5357</v>
      </c>
      <c r="B5369" s="78" t="s">
        <v>21727</v>
      </c>
      <c r="C5369" s="10" t="s">
        <v>21728</v>
      </c>
      <c r="D5369" s="79">
        <v>37159</v>
      </c>
      <c r="E5369" s="10" t="s">
        <v>30</v>
      </c>
      <c r="F5369" s="260" t="s">
        <v>21729</v>
      </c>
      <c r="G5369" s="80">
        <v>44971</v>
      </c>
      <c r="H5369" s="39" t="s">
        <v>66</v>
      </c>
      <c r="I5369" s="10" t="s">
        <v>1544</v>
      </c>
      <c r="J5369" s="260" t="s">
        <v>21730</v>
      </c>
      <c r="K5369" s="10" t="s">
        <v>35</v>
      </c>
      <c r="L5369" s="79">
        <v>45790</v>
      </c>
      <c r="M5369" s="10" t="s">
        <v>36</v>
      </c>
      <c r="N5369" s="10">
        <v>478</v>
      </c>
      <c r="O5369" s="10" t="str">
        <f t="shared" si="144"/>
        <v>MD</v>
      </c>
      <c r="P5369" s="12">
        <f>VLOOKUP($B5369,'[3]CHÍNH THỨC'!$D:$H,4,0)</f>
        <v>45792</v>
      </c>
      <c r="Q5369" s="12" t="str">
        <f>VLOOKUP($B5369,'[3]CHÍNH THỨC'!$D:$H,5,0)</f>
        <v>Đã nghỉ việc</v>
      </c>
      <c r="R5369" s="9"/>
      <c r="S5369" s="9"/>
      <c r="T5369" s="9"/>
      <c r="U5369" s="9"/>
      <c r="V5369" s="9"/>
      <c r="W5369" s="9"/>
      <c r="X5369" s="9"/>
      <c r="Y5369" s="9"/>
    </row>
    <row r="5370" spans="1:25" ht="16.5" customHeight="1">
      <c r="A5370" s="39">
        <v>5358</v>
      </c>
      <c r="B5370" s="78" t="s">
        <v>21731</v>
      </c>
      <c r="C5370" s="10" t="s">
        <v>21732</v>
      </c>
      <c r="D5370" s="79">
        <v>38946</v>
      </c>
      <c r="E5370" s="10" t="s">
        <v>30</v>
      </c>
      <c r="F5370" s="260" t="s">
        <v>21733</v>
      </c>
      <c r="G5370" s="80" t="s">
        <v>21435</v>
      </c>
      <c r="H5370" s="39" t="s">
        <v>66</v>
      </c>
      <c r="I5370" s="10" t="s">
        <v>2486</v>
      </c>
      <c r="J5370" s="260" t="s">
        <v>21734</v>
      </c>
      <c r="K5370" s="10" t="s">
        <v>35</v>
      </c>
      <c r="L5370" s="79" t="s">
        <v>21709</v>
      </c>
      <c r="M5370" s="10" t="s">
        <v>36</v>
      </c>
      <c r="N5370" s="10">
        <v>455</v>
      </c>
      <c r="O5370" s="10" t="str">
        <f t="shared" si="144"/>
        <v>HM</v>
      </c>
      <c r="P5370" s="12">
        <f>VLOOKUP($B5370,'[3]CHÍNH THỨC'!$D:$H,4,0)</f>
        <v>45864</v>
      </c>
      <c r="Q5370" s="12" t="str">
        <f>VLOOKUP($B5370,'[3]CHÍNH THỨC'!$D:$H,5,0)</f>
        <v>Đã nghỉ việc</v>
      </c>
      <c r="R5370" s="9"/>
      <c r="S5370" s="9"/>
      <c r="T5370" s="9"/>
      <c r="U5370" s="9"/>
      <c r="V5370" s="9"/>
      <c r="W5370" s="9"/>
      <c r="X5370" s="9"/>
      <c r="Y5370" s="9"/>
    </row>
    <row r="5371" spans="1:25" ht="16.5" customHeight="1">
      <c r="A5371" s="39">
        <v>5359</v>
      </c>
      <c r="B5371" s="78" t="s">
        <v>21735</v>
      </c>
      <c r="C5371" s="10" t="s">
        <v>21736</v>
      </c>
      <c r="D5371" s="79">
        <v>38961</v>
      </c>
      <c r="E5371" s="10" t="s">
        <v>30</v>
      </c>
      <c r="F5371" s="260" t="s">
        <v>21737</v>
      </c>
      <c r="G5371" s="80" t="s">
        <v>14243</v>
      </c>
      <c r="H5371" s="39" t="s">
        <v>66</v>
      </c>
      <c r="I5371" s="10" t="s">
        <v>596</v>
      </c>
      <c r="J5371" s="260" t="s">
        <v>21738</v>
      </c>
      <c r="K5371" s="10" t="s">
        <v>35</v>
      </c>
      <c r="L5371" s="79" t="s">
        <v>21709</v>
      </c>
      <c r="M5371" s="10" t="s">
        <v>36</v>
      </c>
      <c r="N5371" s="10">
        <v>505</v>
      </c>
      <c r="O5371" s="10" t="str">
        <f t="shared" si="144"/>
        <v>HM</v>
      </c>
      <c r="P5371" s="12">
        <f>VLOOKUP($B5371,'[3]CHÍNH THỨC'!$D:$H,4,0)</f>
        <v>45792</v>
      </c>
      <c r="Q5371" s="12" t="str">
        <f>VLOOKUP($B5371,'[3]CHÍNH THỨC'!$D:$H,5,0)</f>
        <v>Đã nghỉ việc</v>
      </c>
      <c r="R5371" s="9" t="s">
        <v>17184</v>
      </c>
      <c r="S5371" s="9"/>
      <c r="T5371" s="9"/>
      <c r="U5371" s="9"/>
      <c r="V5371" s="9"/>
      <c r="W5371" s="9"/>
      <c r="X5371" s="9"/>
      <c r="Y5371" s="9"/>
    </row>
    <row r="5372" spans="1:25" ht="16.5" customHeight="1">
      <c r="A5372" s="39">
        <v>5360</v>
      </c>
      <c r="B5372" s="78" t="s">
        <v>21739</v>
      </c>
      <c r="C5372" s="10" t="s">
        <v>12098</v>
      </c>
      <c r="D5372" s="79">
        <v>38929</v>
      </c>
      <c r="E5372" s="10" t="s">
        <v>30</v>
      </c>
      <c r="F5372" s="260" t="s">
        <v>21740</v>
      </c>
      <c r="G5372" s="80" t="s">
        <v>14243</v>
      </c>
      <c r="H5372" s="39" t="s">
        <v>66</v>
      </c>
      <c r="I5372" s="10" t="s">
        <v>596</v>
      </c>
      <c r="J5372" s="260" t="s">
        <v>21738</v>
      </c>
      <c r="K5372" s="10" t="s">
        <v>35</v>
      </c>
      <c r="L5372" s="79" t="s">
        <v>21709</v>
      </c>
      <c r="M5372" s="10" t="s">
        <v>36</v>
      </c>
      <c r="N5372" s="10">
        <v>507</v>
      </c>
      <c r="O5372" s="10" t="str">
        <f t="shared" si="144"/>
        <v>HM</v>
      </c>
      <c r="P5372" s="12">
        <f>VLOOKUP($B5372,'[3]CHÍNH THỨC'!$D:$H,4,0)</f>
        <v>45796</v>
      </c>
      <c r="Q5372" s="12" t="str">
        <f>VLOOKUP($B5372,'[3]CHÍNH THỨC'!$D:$H,5,0)</f>
        <v>Đã nghỉ việc</v>
      </c>
      <c r="R5372" s="9" t="s">
        <v>17184</v>
      </c>
      <c r="S5372" s="9"/>
      <c r="T5372" s="9"/>
      <c r="U5372" s="9"/>
      <c r="V5372" s="9"/>
      <c r="W5372" s="9"/>
      <c r="X5372" s="9"/>
      <c r="Y5372" s="9"/>
    </row>
    <row r="5373" spans="1:25" ht="16.5" customHeight="1">
      <c r="A5373" s="39">
        <v>5361</v>
      </c>
      <c r="B5373" s="78" t="s">
        <v>21741</v>
      </c>
      <c r="C5373" s="10" t="s">
        <v>21742</v>
      </c>
      <c r="D5373" s="79">
        <v>31083</v>
      </c>
      <c r="E5373" s="10" t="s">
        <v>30</v>
      </c>
      <c r="F5373" s="260" t="s">
        <v>21743</v>
      </c>
      <c r="G5373" s="80">
        <v>44547</v>
      </c>
      <c r="H5373" s="39" t="s">
        <v>66</v>
      </c>
      <c r="I5373" s="10" t="s">
        <v>21744</v>
      </c>
      <c r="J5373" s="260" t="s">
        <v>21745</v>
      </c>
      <c r="K5373" s="10" t="s">
        <v>42</v>
      </c>
      <c r="L5373" s="79">
        <v>45790</v>
      </c>
      <c r="M5373" s="10" t="s">
        <v>36</v>
      </c>
      <c r="N5373" s="10">
        <v>482</v>
      </c>
      <c r="O5373" s="10" t="str">
        <f t="shared" si="144"/>
        <v>HU</v>
      </c>
      <c r="P5373" s="12">
        <f>VLOOKUP($B5373,'[3]CHÍNH THỨC'!$D:$H,4,0)</f>
        <v>45866</v>
      </c>
      <c r="Q5373" s="12" t="str">
        <f>VLOOKUP($B5373,'[3]CHÍNH THỨC'!$D:$H,5,0)</f>
        <v>Đã nghỉ việc</v>
      </c>
      <c r="R5373" s="9"/>
      <c r="S5373" s="9"/>
      <c r="T5373" s="9"/>
      <c r="U5373" s="9"/>
      <c r="V5373" s="9"/>
      <c r="W5373" s="9"/>
      <c r="X5373" s="9"/>
      <c r="Y5373" s="9"/>
    </row>
    <row r="5374" spans="1:25" ht="16.5" customHeight="1">
      <c r="A5374" s="39">
        <v>5362</v>
      </c>
      <c r="B5374" s="78" t="s">
        <v>21746</v>
      </c>
      <c r="C5374" s="10" t="s">
        <v>21747</v>
      </c>
      <c r="D5374" s="79">
        <v>39050</v>
      </c>
      <c r="E5374" s="10" t="s">
        <v>30</v>
      </c>
      <c r="F5374" s="260" t="s">
        <v>21748</v>
      </c>
      <c r="G5374" s="80">
        <v>45016</v>
      </c>
      <c r="H5374" s="39" t="s">
        <v>66</v>
      </c>
      <c r="I5374" s="10" t="s">
        <v>4778</v>
      </c>
      <c r="J5374" s="260" t="s">
        <v>21749</v>
      </c>
      <c r="K5374" s="10" t="s">
        <v>35</v>
      </c>
      <c r="L5374" s="79">
        <v>45790</v>
      </c>
      <c r="M5374" s="10" t="s">
        <v>36</v>
      </c>
      <c r="N5374" s="10">
        <v>488</v>
      </c>
      <c r="O5374" s="10" t="str">
        <f t="shared" si="144"/>
        <v>HU</v>
      </c>
      <c r="P5374" s="12">
        <f>VLOOKUP($B5374,'[3]CHÍNH THỨC'!$D:$H,4,0)</f>
        <v>45846</v>
      </c>
      <c r="Q5374" s="12" t="str">
        <f>VLOOKUP($B5374,'[3]CHÍNH THỨC'!$D:$H,5,0)</f>
        <v>Đã nghỉ việc</v>
      </c>
      <c r="R5374" s="9"/>
      <c r="S5374" s="9"/>
      <c r="T5374" s="9"/>
      <c r="U5374" s="9"/>
      <c r="V5374" s="9"/>
      <c r="W5374" s="9"/>
      <c r="X5374" s="9"/>
      <c r="Y5374" s="9"/>
    </row>
    <row r="5375" spans="1:25" ht="16.5" customHeight="1">
      <c r="A5375" s="39">
        <v>5363</v>
      </c>
      <c r="B5375" s="78" t="s">
        <v>21750</v>
      </c>
      <c r="C5375" s="10" t="s">
        <v>21751</v>
      </c>
      <c r="D5375" s="79">
        <v>38735</v>
      </c>
      <c r="E5375" s="10" t="s">
        <v>30</v>
      </c>
      <c r="F5375" s="260" t="s">
        <v>21752</v>
      </c>
      <c r="G5375" s="80">
        <v>45016</v>
      </c>
      <c r="H5375" s="39" t="s">
        <v>66</v>
      </c>
      <c r="I5375" s="10" t="s">
        <v>4778</v>
      </c>
      <c r="J5375" s="260" t="s">
        <v>21753</v>
      </c>
      <c r="K5375" s="10" t="s">
        <v>35</v>
      </c>
      <c r="L5375" s="79">
        <v>45790</v>
      </c>
      <c r="M5375" s="10" t="s">
        <v>36</v>
      </c>
      <c r="N5375" s="10">
        <v>494</v>
      </c>
      <c r="O5375" s="10" t="str">
        <f t="shared" si="144"/>
        <v>HU</v>
      </c>
      <c r="P5375" s="12">
        <f>VLOOKUP($B5375,'[3]CHÍNH THỨC'!$D:$H,4,0)</f>
        <v>45805</v>
      </c>
      <c r="Q5375" s="12" t="str">
        <f>VLOOKUP($B5375,'[3]CHÍNH THỨC'!$D:$H,5,0)</f>
        <v>Đã nghỉ việc</v>
      </c>
      <c r="R5375" s="9"/>
      <c r="S5375" s="9"/>
      <c r="T5375" s="9"/>
      <c r="U5375" s="9"/>
      <c r="V5375" s="9"/>
      <c r="W5375" s="9"/>
      <c r="X5375" s="9"/>
      <c r="Y5375" s="9"/>
    </row>
    <row r="5376" spans="1:25" ht="16.5" customHeight="1">
      <c r="A5376" s="39">
        <v>5364</v>
      </c>
      <c r="B5376" s="78" t="s">
        <v>21754</v>
      </c>
      <c r="C5376" s="10" t="s">
        <v>21067</v>
      </c>
      <c r="D5376" s="79">
        <v>37299</v>
      </c>
      <c r="E5376" s="10" t="s">
        <v>30</v>
      </c>
      <c r="F5376" s="260" t="s">
        <v>21068</v>
      </c>
      <c r="G5376" s="80">
        <v>45111</v>
      </c>
      <c r="H5376" s="39" t="s">
        <v>66</v>
      </c>
      <c r="I5376" s="10" t="s">
        <v>1642</v>
      </c>
      <c r="J5376" s="260" t="s">
        <v>21069</v>
      </c>
      <c r="K5376" s="10" t="s">
        <v>35</v>
      </c>
      <c r="L5376" s="79">
        <v>45790</v>
      </c>
      <c r="M5376" s="10" t="s">
        <v>36</v>
      </c>
      <c r="N5376" s="10" t="s">
        <v>21755</v>
      </c>
      <c r="O5376" s="10" t="str">
        <f t="shared" si="144"/>
        <v>HU</v>
      </c>
      <c r="P5376" s="12">
        <f>VLOOKUP($B5376,'[3]CHÍNH THỨC'!$D:$H,4,0)</f>
        <v>45803</v>
      </c>
      <c r="Q5376" s="12" t="str">
        <f>VLOOKUP($B5376,'[3]CHÍNH THỨC'!$D:$H,5,0)</f>
        <v>Đã nghỉ việc</v>
      </c>
      <c r="R5376" s="9"/>
      <c r="S5376" s="9"/>
      <c r="T5376" s="9"/>
      <c r="U5376" s="9"/>
      <c r="V5376" s="9"/>
      <c r="W5376" s="9"/>
      <c r="X5376" s="9"/>
      <c r="Y5376" s="9"/>
    </row>
    <row r="5377" spans="1:25" ht="16.5" customHeight="1">
      <c r="A5377" s="39">
        <v>5365</v>
      </c>
      <c r="B5377" s="78" t="s">
        <v>21756</v>
      </c>
      <c r="C5377" s="10" t="s">
        <v>21757</v>
      </c>
      <c r="D5377" s="79">
        <v>38906</v>
      </c>
      <c r="E5377" s="10" t="s">
        <v>30</v>
      </c>
      <c r="F5377" s="260" t="s">
        <v>21758</v>
      </c>
      <c r="G5377" s="80" t="s">
        <v>9821</v>
      </c>
      <c r="H5377" s="39" t="s">
        <v>66</v>
      </c>
      <c r="I5377" s="10" t="s">
        <v>1326</v>
      </c>
      <c r="J5377" s="260" t="s">
        <v>21759</v>
      </c>
      <c r="K5377" s="10" t="s">
        <v>35</v>
      </c>
      <c r="L5377" s="79" t="s">
        <v>21709</v>
      </c>
      <c r="M5377" s="10" t="s">
        <v>75</v>
      </c>
      <c r="N5377" s="10">
        <v>546</v>
      </c>
      <c r="O5377" s="10" t="str">
        <f t="shared" si="144"/>
        <v>HU</v>
      </c>
      <c r="P5377" s="12">
        <f>VLOOKUP($B5377,'[3]CHÍNH THỨC'!$D:$H,4,0)</f>
        <v>45799</v>
      </c>
      <c r="Q5377" s="12" t="str">
        <f>VLOOKUP($B5377,'[3]CHÍNH THỨC'!$D:$H,5,0)</f>
        <v>Đã nghỉ việc</v>
      </c>
      <c r="R5377" s="9" t="s">
        <v>17202</v>
      </c>
      <c r="S5377" s="9"/>
      <c r="T5377" s="9"/>
      <c r="U5377" s="9"/>
      <c r="V5377" s="9"/>
      <c r="W5377" s="9"/>
      <c r="X5377" s="9"/>
      <c r="Y5377" s="9"/>
    </row>
    <row r="5378" spans="1:25" ht="16.5" customHeight="1">
      <c r="A5378" s="39">
        <v>5366</v>
      </c>
      <c r="B5378" s="78" t="s">
        <v>21760</v>
      </c>
      <c r="C5378" s="10" t="s">
        <v>21761</v>
      </c>
      <c r="D5378" s="79">
        <v>38904</v>
      </c>
      <c r="E5378" s="10" t="s">
        <v>30</v>
      </c>
      <c r="F5378" s="260" t="s">
        <v>21762</v>
      </c>
      <c r="G5378" s="80" t="s">
        <v>14243</v>
      </c>
      <c r="H5378" s="39" t="s">
        <v>66</v>
      </c>
      <c r="I5378" s="10" t="s">
        <v>245</v>
      </c>
      <c r="J5378" s="260" t="s">
        <v>21763</v>
      </c>
      <c r="K5378" s="10" t="s">
        <v>42</v>
      </c>
      <c r="L5378" s="79" t="s">
        <v>21709</v>
      </c>
      <c r="M5378" s="10" t="s">
        <v>75</v>
      </c>
      <c r="N5378" s="10">
        <v>557</v>
      </c>
      <c r="O5378" s="10" t="str">
        <f t="shared" si="144"/>
        <v>HU</v>
      </c>
      <c r="P5378" s="12">
        <f>VLOOKUP($B5378,'[3]CHÍNH THỨC'!$D:$H,4,0)</f>
        <v>45793</v>
      </c>
      <c r="Q5378" s="12" t="str">
        <f>VLOOKUP($B5378,'[3]CHÍNH THỨC'!$D:$H,5,0)</f>
        <v>Đã nghỉ việc</v>
      </c>
      <c r="R5378" s="9" t="s">
        <v>17202</v>
      </c>
      <c r="S5378" s="9"/>
      <c r="T5378" s="9"/>
      <c r="U5378" s="9"/>
      <c r="V5378" s="9"/>
      <c r="W5378" s="9"/>
      <c r="X5378" s="9"/>
      <c r="Y5378" s="9"/>
    </row>
    <row r="5379" spans="1:25" ht="16.5" customHeight="1">
      <c r="A5379" s="39">
        <v>5367</v>
      </c>
      <c r="B5379" s="78" t="s">
        <v>21764</v>
      </c>
      <c r="C5379" s="10" t="s">
        <v>7077</v>
      </c>
      <c r="D5379" s="79">
        <v>38884</v>
      </c>
      <c r="E5379" s="10" t="s">
        <v>30</v>
      </c>
      <c r="F5379" s="260" t="s">
        <v>21765</v>
      </c>
      <c r="G5379" s="80" t="s">
        <v>13444</v>
      </c>
      <c r="H5379" s="39" t="s">
        <v>66</v>
      </c>
      <c r="I5379" s="10" t="s">
        <v>1175</v>
      </c>
      <c r="J5379" s="260" t="s">
        <v>21766</v>
      </c>
      <c r="K5379" s="10" t="s">
        <v>42</v>
      </c>
      <c r="L5379" s="79" t="s">
        <v>21709</v>
      </c>
      <c r="M5379" s="10" t="s">
        <v>75</v>
      </c>
      <c r="N5379" s="10">
        <v>554</v>
      </c>
      <c r="O5379" s="10" t="str">
        <f t="shared" si="144"/>
        <v>HU</v>
      </c>
      <c r="P5379" s="12">
        <f>VLOOKUP($B5379,'[3]CHÍNH THỨC'!$D:$H,4,0)</f>
        <v>45793</v>
      </c>
      <c r="Q5379" s="12" t="str">
        <f>VLOOKUP($B5379,'[3]CHÍNH THỨC'!$D:$H,5,0)</f>
        <v>Đã nghỉ việc</v>
      </c>
      <c r="R5379" s="9" t="s">
        <v>17202</v>
      </c>
      <c r="S5379" s="9"/>
      <c r="T5379" s="9"/>
      <c r="U5379" s="9"/>
      <c r="V5379" s="9"/>
      <c r="W5379" s="9"/>
      <c r="X5379" s="9"/>
      <c r="Y5379" s="9"/>
    </row>
    <row r="5380" spans="1:25" ht="16.5" customHeight="1">
      <c r="A5380" s="39">
        <v>5368</v>
      </c>
      <c r="B5380" s="78" t="s">
        <v>21767</v>
      </c>
      <c r="C5380" s="10" t="s">
        <v>21768</v>
      </c>
      <c r="D5380" s="79">
        <v>38880</v>
      </c>
      <c r="E5380" s="10" t="s">
        <v>30</v>
      </c>
      <c r="F5380" s="260" t="s">
        <v>21769</v>
      </c>
      <c r="G5380" s="80" t="s">
        <v>7630</v>
      </c>
      <c r="H5380" s="39" t="s">
        <v>66</v>
      </c>
      <c r="I5380" s="10" t="s">
        <v>21770</v>
      </c>
      <c r="J5380" s="260" t="s">
        <v>21771</v>
      </c>
      <c r="K5380" s="10" t="s">
        <v>42</v>
      </c>
      <c r="L5380" s="79" t="s">
        <v>21709</v>
      </c>
      <c r="M5380" s="10" t="s">
        <v>75</v>
      </c>
      <c r="N5380" s="10">
        <v>550</v>
      </c>
      <c r="O5380" s="10" t="str">
        <f t="shared" si="144"/>
        <v>HU</v>
      </c>
      <c r="P5380" s="12">
        <f>VLOOKUP($B5380,'[3]CHÍNH THỨC'!$D:$H,4,0)</f>
        <v>45793</v>
      </c>
      <c r="Q5380" s="12" t="str">
        <f>VLOOKUP($B5380,'[3]CHÍNH THỨC'!$D:$H,5,0)</f>
        <v>Đã nghỉ việc</v>
      </c>
      <c r="R5380" s="9" t="s">
        <v>17202</v>
      </c>
      <c r="S5380" s="9"/>
      <c r="T5380" s="9"/>
      <c r="U5380" s="9"/>
      <c r="V5380" s="9"/>
      <c r="W5380" s="9"/>
      <c r="X5380" s="9"/>
      <c r="Y5380" s="9"/>
    </row>
    <row r="5381" spans="1:25" ht="16.5" customHeight="1">
      <c r="A5381" s="39">
        <v>5369</v>
      </c>
      <c r="B5381" s="78" t="s">
        <v>21772</v>
      </c>
      <c r="C5381" s="10" t="s">
        <v>21773</v>
      </c>
      <c r="D5381" s="79">
        <v>38965</v>
      </c>
      <c r="E5381" s="10" t="s">
        <v>30</v>
      </c>
      <c r="F5381" s="260" t="s">
        <v>21774</v>
      </c>
      <c r="G5381" s="80" t="s">
        <v>19508</v>
      </c>
      <c r="H5381" s="39" t="s">
        <v>66</v>
      </c>
      <c r="I5381" s="10" t="s">
        <v>875</v>
      </c>
      <c r="J5381" s="260" t="s">
        <v>21775</v>
      </c>
      <c r="K5381" s="10" t="s">
        <v>42</v>
      </c>
      <c r="L5381" s="79" t="s">
        <v>21709</v>
      </c>
      <c r="M5381" s="10" t="s">
        <v>75</v>
      </c>
      <c r="N5381" s="10">
        <v>552</v>
      </c>
      <c r="O5381" s="10" t="str">
        <f t="shared" si="144"/>
        <v>HU</v>
      </c>
      <c r="P5381" s="12">
        <f>VLOOKUP($B5381,'[3]CHÍNH THỨC'!$D:$H,4,0)</f>
        <v>45793</v>
      </c>
      <c r="Q5381" s="12" t="str">
        <f>VLOOKUP($B5381,'[3]CHÍNH THỨC'!$D:$H,5,0)</f>
        <v>Đã nghỉ việc</v>
      </c>
      <c r="R5381" s="9" t="s">
        <v>17202</v>
      </c>
      <c r="S5381" s="9"/>
      <c r="T5381" s="9"/>
      <c r="U5381" s="9"/>
      <c r="V5381" s="9"/>
      <c r="W5381" s="9"/>
      <c r="X5381" s="9"/>
      <c r="Y5381" s="9"/>
    </row>
    <row r="5382" spans="1:25" ht="16.5" customHeight="1">
      <c r="A5382" s="39">
        <v>5370</v>
      </c>
      <c r="B5382" s="78" t="s">
        <v>21776</v>
      </c>
      <c r="C5382" s="10" t="s">
        <v>21777</v>
      </c>
      <c r="D5382" s="79">
        <v>39002</v>
      </c>
      <c r="E5382" s="10" t="s">
        <v>30</v>
      </c>
      <c r="F5382" s="260" t="s">
        <v>21778</v>
      </c>
      <c r="G5382" s="80" t="s">
        <v>14243</v>
      </c>
      <c r="H5382" s="39" t="s">
        <v>66</v>
      </c>
      <c r="I5382" s="10" t="s">
        <v>493</v>
      </c>
      <c r="J5382" s="260" t="s">
        <v>21779</v>
      </c>
      <c r="K5382" s="10" t="s">
        <v>35</v>
      </c>
      <c r="L5382" s="79" t="s">
        <v>21709</v>
      </c>
      <c r="M5382" s="10" t="s">
        <v>75</v>
      </c>
      <c r="N5382" s="10">
        <v>566</v>
      </c>
      <c r="O5382" s="10" t="str">
        <f t="shared" si="144"/>
        <v>HU</v>
      </c>
      <c r="P5382" s="12">
        <f>VLOOKUP($B5382,'[3]CHÍNH THỨC'!$D:$H,4,0)</f>
        <v>45793</v>
      </c>
      <c r="Q5382" s="12" t="str">
        <f>VLOOKUP($B5382,'[3]CHÍNH THỨC'!$D:$H,5,0)</f>
        <v>Đã nghỉ việc</v>
      </c>
      <c r="R5382" s="9" t="s">
        <v>17202</v>
      </c>
      <c r="S5382" s="9"/>
      <c r="T5382" s="9"/>
      <c r="U5382" s="9"/>
      <c r="V5382" s="9"/>
      <c r="W5382" s="9"/>
      <c r="X5382" s="9"/>
      <c r="Y5382" s="9"/>
    </row>
    <row r="5383" spans="1:25" ht="16.5" customHeight="1">
      <c r="A5383" s="39">
        <v>5371</v>
      </c>
      <c r="B5383" s="78" t="s">
        <v>21780</v>
      </c>
      <c r="C5383" s="10" t="s">
        <v>21781</v>
      </c>
      <c r="D5383" s="79">
        <v>38977</v>
      </c>
      <c r="E5383" s="10" t="s">
        <v>30</v>
      </c>
      <c r="F5383" s="260" t="s">
        <v>21782</v>
      </c>
      <c r="G5383" s="80" t="s">
        <v>14243</v>
      </c>
      <c r="H5383" s="39" t="s">
        <v>66</v>
      </c>
      <c r="I5383" s="10" t="s">
        <v>493</v>
      </c>
      <c r="J5383" s="260" t="s">
        <v>21783</v>
      </c>
      <c r="K5383" s="10" t="s">
        <v>35</v>
      </c>
      <c r="L5383" s="79" t="s">
        <v>21709</v>
      </c>
      <c r="M5383" s="10" t="s">
        <v>75</v>
      </c>
      <c r="N5383" s="10">
        <v>567</v>
      </c>
      <c r="O5383" s="10" t="str">
        <f t="shared" si="144"/>
        <v>HU</v>
      </c>
      <c r="P5383" s="12">
        <f>VLOOKUP($B5383,'[3]CHÍNH THỨC'!$D:$H,4,0)</f>
        <v>45793</v>
      </c>
      <c r="Q5383" s="12" t="str">
        <f>VLOOKUP($B5383,'[3]CHÍNH THỨC'!$D:$H,5,0)</f>
        <v>Đã nghỉ việc</v>
      </c>
      <c r="R5383" s="9" t="s">
        <v>17202</v>
      </c>
      <c r="S5383" s="9"/>
      <c r="T5383" s="9"/>
      <c r="U5383" s="9"/>
      <c r="V5383" s="9"/>
      <c r="W5383" s="9"/>
      <c r="X5383" s="9"/>
      <c r="Y5383" s="9"/>
    </row>
    <row r="5384" spans="1:25" ht="16.5" customHeight="1">
      <c r="A5384" s="39">
        <v>5372</v>
      </c>
      <c r="B5384" s="78" t="s">
        <v>21784</v>
      </c>
      <c r="C5384" s="10" t="s">
        <v>16290</v>
      </c>
      <c r="D5384" s="79">
        <v>38982</v>
      </c>
      <c r="E5384" s="10" t="s">
        <v>30</v>
      </c>
      <c r="F5384" s="260" t="s">
        <v>16291</v>
      </c>
      <c r="G5384" s="80" t="s">
        <v>9696</v>
      </c>
      <c r="H5384" s="39" t="s">
        <v>66</v>
      </c>
      <c r="I5384" s="10" t="s">
        <v>16292</v>
      </c>
      <c r="J5384" s="260" t="s">
        <v>21785</v>
      </c>
      <c r="K5384" s="10" t="s">
        <v>35</v>
      </c>
      <c r="L5384" s="79" t="s">
        <v>21709</v>
      </c>
      <c r="M5384" s="10" t="s">
        <v>75</v>
      </c>
      <c r="N5384" s="10">
        <v>543</v>
      </c>
      <c r="O5384" s="10" t="str">
        <f t="shared" si="144"/>
        <v>TK</v>
      </c>
      <c r="P5384" s="12">
        <f>VLOOKUP($B5384,'[3]CHÍNH THỨC'!$D:$H,4,0)</f>
        <v>45793</v>
      </c>
      <c r="Q5384" s="12" t="str">
        <f>VLOOKUP($B5384,'[3]CHÍNH THỨC'!$D:$H,5,0)</f>
        <v>Đã nghỉ việc</v>
      </c>
      <c r="R5384" s="9" t="s">
        <v>17202</v>
      </c>
      <c r="S5384" s="9"/>
      <c r="T5384" s="9"/>
      <c r="U5384" s="9"/>
      <c r="V5384" s="9"/>
      <c r="W5384" s="9"/>
      <c r="X5384" s="9"/>
      <c r="Y5384" s="9"/>
    </row>
    <row r="5385" spans="1:25" ht="16.5" customHeight="1">
      <c r="A5385" s="39">
        <v>5373</v>
      </c>
      <c r="B5385" s="78" t="s">
        <v>21786</v>
      </c>
      <c r="C5385" s="10" t="s">
        <v>21787</v>
      </c>
      <c r="D5385" s="79">
        <v>38147</v>
      </c>
      <c r="E5385" s="10" t="s">
        <v>30</v>
      </c>
      <c r="F5385" s="260" t="s">
        <v>21788</v>
      </c>
      <c r="G5385" s="80" t="s">
        <v>9220</v>
      </c>
      <c r="H5385" s="39" t="s">
        <v>66</v>
      </c>
      <c r="I5385" s="10" t="s">
        <v>6262</v>
      </c>
      <c r="J5385" s="260" t="s">
        <v>21789</v>
      </c>
      <c r="K5385" s="10" t="s">
        <v>35</v>
      </c>
      <c r="L5385" s="79" t="s">
        <v>21709</v>
      </c>
      <c r="M5385" s="10" t="s">
        <v>75</v>
      </c>
      <c r="N5385" s="10">
        <v>528</v>
      </c>
      <c r="O5385" s="10" t="str">
        <f t="shared" si="144"/>
        <v>TK</v>
      </c>
      <c r="P5385" s="12">
        <f>VLOOKUP($B5385,'[3]CHÍNH THỨC'!$D:$H,4,0)</f>
        <v>45796</v>
      </c>
      <c r="Q5385" s="12" t="str">
        <f>VLOOKUP($B5385,'[3]CHÍNH THỨC'!$D:$H,5,0)</f>
        <v>Đã nghỉ việc</v>
      </c>
      <c r="R5385" s="9"/>
      <c r="S5385" s="9"/>
      <c r="T5385" s="9"/>
      <c r="U5385" s="9"/>
      <c r="V5385" s="9"/>
      <c r="W5385" s="9"/>
      <c r="X5385" s="9"/>
      <c r="Y5385" s="9"/>
    </row>
    <row r="5386" spans="1:25" ht="16.5" customHeight="1">
      <c r="A5386" s="39">
        <v>5374</v>
      </c>
      <c r="B5386" s="78" t="s">
        <v>21790</v>
      </c>
      <c r="C5386" s="10" t="s">
        <v>21791</v>
      </c>
      <c r="D5386" s="79">
        <v>37267</v>
      </c>
      <c r="E5386" s="10" t="s">
        <v>30</v>
      </c>
      <c r="F5386" s="260" t="s">
        <v>21792</v>
      </c>
      <c r="G5386" s="80" t="s">
        <v>9731</v>
      </c>
      <c r="H5386" s="39" t="s">
        <v>66</v>
      </c>
      <c r="I5386" s="10" t="s">
        <v>8404</v>
      </c>
      <c r="J5386" s="260" t="s">
        <v>21793</v>
      </c>
      <c r="K5386" s="10" t="s">
        <v>35</v>
      </c>
      <c r="L5386" s="79" t="s">
        <v>21709</v>
      </c>
      <c r="M5386" s="10" t="s">
        <v>75</v>
      </c>
      <c r="N5386" s="10">
        <v>529</v>
      </c>
      <c r="O5386" s="10" t="str">
        <f t="shared" si="144"/>
        <v>TK</v>
      </c>
      <c r="P5386" s="12">
        <f>VLOOKUP($B5386,'[3]CHÍNH THỨC'!$D:$H,4,0)</f>
        <v>45797</v>
      </c>
      <c r="Q5386" s="12" t="str">
        <f>VLOOKUP($B5386,'[3]CHÍNH THỨC'!$D:$H,5,0)</f>
        <v>Đã nghỉ việc</v>
      </c>
      <c r="R5386" s="9"/>
      <c r="S5386" s="9"/>
      <c r="T5386" s="9"/>
      <c r="U5386" s="9"/>
      <c r="V5386" s="9"/>
      <c r="W5386" s="9"/>
      <c r="X5386" s="9"/>
      <c r="Y5386" s="9"/>
    </row>
    <row r="5387" spans="1:25" ht="16.5" customHeight="1">
      <c r="A5387" s="39">
        <v>5375</v>
      </c>
      <c r="B5387" s="78" t="s">
        <v>21794</v>
      </c>
      <c r="C5387" s="10" t="s">
        <v>17786</v>
      </c>
      <c r="D5387" s="79">
        <v>39011</v>
      </c>
      <c r="E5387" s="10" t="s">
        <v>30</v>
      </c>
      <c r="F5387" s="260" t="s">
        <v>17787</v>
      </c>
      <c r="G5387" s="80" t="s">
        <v>21795</v>
      </c>
      <c r="H5387" s="39" t="s">
        <v>66</v>
      </c>
      <c r="I5387" s="10" t="s">
        <v>21796</v>
      </c>
      <c r="J5387" s="260" t="s">
        <v>17789</v>
      </c>
      <c r="K5387" s="10" t="s">
        <v>35</v>
      </c>
      <c r="L5387" s="79" t="s">
        <v>21709</v>
      </c>
      <c r="M5387" s="10" t="s">
        <v>75</v>
      </c>
      <c r="N5387" s="10">
        <v>537</v>
      </c>
      <c r="O5387" s="10" t="str">
        <f t="shared" si="144"/>
        <v>TK</v>
      </c>
      <c r="P5387" s="12">
        <f>VLOOKUP($B5387,'[3]CHÍNH THỨC'!$D:$H,4,0)</f>
        <v>45798</v>
      </c>
      <c r="Q5387" s="12" t="str">
        <f>VLOOKUP($B5387,'[3]CHÍNH THỨC'!$D:$H,5,0)</f>
        <v>Đã nghỉ việc</v>
      </c>
      <c r="R5387" s="9" t="s">
        <v>17202</v>
      </c>
      <c r="S5387" s="9"/>
      <c r="T5387" s="9"/>
      <c r="U5387" s="9"/>
      <c r="V5387" s="9"/>
      <c r="W5387" s="9"/>
      <c r="X5387" s="9"/>
      <c r="Y5387" s="9"/>
    </row>
    <row r="5388" spans="1:25" ht="16.5" customHeight="1">
      <c r="A5388" s="39">
        <v>5376</v>
      </c>
      <c r="B5388" s="78" t="s">
        <v>21797</v>
      </c>
      <c r="C5388" s="10" t="s">
        <v>18825</v>
      </c>
      <c r="D5388" s="79">
        <v>38738</v>
      </c>
      <c r="E5388" s="10" t="s">
        <v>30</v>
      </c>
      <c r="F5388" s="260" t="s">
        <v>18826</v>
      </c>
      <c r="G5388" s="80" t="s">
        <v>9675</v>
      </c>
      <c r="H5388" s="39" t="s">
        <v>66</v>
      </c>
      <c r="I5388" s="10" t="s">
        <v>9719</v>
      </c>
      <c r="J5388" s="260" t="s">
        <v>18827</v>
      </c>
      <c r="K5388" s="10" t="s">
        <v>35</v>
      </c>
      <c r="L5388" s="79" t="s">
        <v>21709</v>
      </c>
      <c r="M5388" s="10" t="s">
        <v>75</v>
      </c>
      <c r="N5388" s="10">
        <v>541</v>
      </c>
      <c r="O5388" s="10" t="str">
        <f t="shared" si="144"/>
        <v>TK</v>
      </c>
      <c r="P5388" s="12">
        <f>VLOOKUP($B5388,'[3]CHÍNH THỨC'!$D:$H,4,0)</f>
        <v>45803</v>
      </c>
      <c r="Q5388" s="12" t="str">
        <f>VLOOKUP($B5388,'[3]CHÍNH THỨC'!$D:$H,5,0)</f>
        <v>Đã nghỉ việc</v>
      </c>
      <c r="R5388" s="9" t="s">
        <v>17202</v>
      </c>
      <c r="S5388" s="9"/>
      <c r="T5388" s="9"/>
      <c r="U5388" s="9"/>
      <c r="V5388" s="9"/>
      <c r="W5388" s="9"/>
      <c r="X5388" s="9"/>
      <c r="Y5388" s="9"/>
    </row>
    <row r="5389" spans="1:25" ht="16.5" customHeight="1">
      <c r="A5389" s="39">
        <v>5377</v>
      </c>
      <c r="B5389" s="78" t="s">
        <v>21798</v>
      </c>
      <c r="C5389" s="10" t="s">
        <v>18817</v>
      </c>
      <c r="D5389" s="79">
        <v>38946</v>
      </c>
      <c r="E5389" s="10" t="s">
        <v>30</v>
      </c>
      <c r="F5389" s="260" t="s">
        <v>18818</v>
      </c>
      <c r="G5389" s="80" t="s">
        <v>18819</v>
      </c>
      <c r="H5389" s="39" t="s">
        <v>66</v>
      </c>
      <c r="I5389" s="10" t="s">
        <v>9719</v>
      </c>
      <c r="J5389" s="260" t="s">
        <v>18820</v>
      </c>
      <c r="K5389" s="10" t="s">
        <v>35</v>
      </c>
      <c r="L5389" s="79" t="s">
        <v>21709</v>
      </c>
      <c r="M5389" s="10" t="s">
        <v>75</v>
      </c>
      <c r="N5389" s="10">
        <v>542</v>
      </c>
      <c r="O5389" s="10" t="str">
        <f t="shared" si="144"/>
        <v>TK</v>
      </c>
      <c r="P5389" s="12">
        <f>VLOOKUP($B5389,'[3]CHÍNH THỨC'!$D:$H,4,0)</f>
        <v>45803</v>
      </c>
      <c r="Q5389" s="12" t="str">
        <f>VLOOKUP($B5389,'[3]CHÍNH THỨC'!$D:$H,5,0)</f>
        <v>Đã nghỉ việc</v>
      </c>
      <c r="R5389" s="9" t="s">
        <v>17202</v>
      </c>
      <c r="S5389" s="9"/>
      <c r="T5389" s="9"/>
      <c r="U5389" s="9"/>
      <c r="V5389" s="9"/>
      <c r="W5389" s="9"/>
      <c r="X5389" s="9"/>
      <c r="Y5389" s="9"/>
    </row>
    <row r="5390" spans="1:25" ht="16.5" customHeight="1">
      <c r="A5390" s="39">
        <v>5378</v>
      </c>
      <c r="B5390" s="78" t="s">
        <v>21799</v>
      </c>
      <c r="C5390" s="10" t="s">
        <v>21800</v>
      </c>
      <c r="D5390" s="79">
        <v>39090</v>
      </c>
      <c r="E5390" s="10" t="s">
        <v>30</v>
      </c>
      <c r="F5390" s="260" t="s">
        <v>21801</v>
      </c>
      <c r="G5390" s="80" t="s">
        <v>21802</v>
      </c>
      <c r="H5390" s="39" t="s">
        <v>66</v>
      </c>
      <c r="I5390" s="10" t="s">
        <v>9719</v>
      </c>
      <c r="J5390" s="260" t="s">
        <v>21803</v>
      </c>
      <c r="K5390" s="10" t="s">
        <v>35</v>
      </c>
      <c r="L5390" s="79" t="s">
        <v>21709</v>
      </c>
      <c r="M5390" s="10" t="s">
        <v>75</v>
      </c>
      <c r="N5390" s="10">
        <v>560</v>
      </c>
      <c r="O5390" s="10" t="str">
        <f t="shared" si="144"/>
        <v>TK</v>
      </c>
      <c r="P5390" s="12">
        <f>VLOOKUP($B5390,'[3]CHÍNH THỨC'!$D:$H,4,0)</f>
        <v>45862</v>
      </c>
      <c r="Q5390" s="12" t="str">
        <f>VLOOKUP($B5390,'[3]CHÍNH THỨC'!$D:$H,5,0)</f>
        <v>Đã nghỉ việc</v>
      </c>
      <c r="R5390" s="9" t="s">
        <v>17202</v>
      </c>
      <c r="S5390" s="9"/>
      <c r="T5390" s="9"/>
      <c r="U5390" s="9"/>
      <c r="V5390" s="9"/>
      <c r="W5390" s="9"/>
      <c r="X5390" s="9"/>
      <c r="Y5390" s="9"/>
    </row>
    <row r="5391" spans="1:25" ht="16.5" customHeight="1">
      <c r="A5391" s="39">
        <v>5379</v>
      </c>
      <c r="B5391" s="78" t="s">
        <v>21804</v>
      </c>
      <c r="C5391" s="10" t="s">
        <v>21805</v>
      </c>
      <c r="D5391" s="79">
        <v>38943</v>
      </c>
      <c r="E5391" s="10" t="s">
        <v>30</v>
      </c>
      <c r="F5391" s="260" t="s">
        <v>21806</v>
      </c>
      <c r="G5391" s="80" t="s">
        <v>18897</v>
      </c>
      <c r="H5391" s="39" t="s">
        <v>66</v>
      </c>
      <c r="I5391" s="10" t="s">
        <v>9719</v>
      </c>
      <c r="J5391" s="260" t="s">
        <v>21807</v>
      </c>
      <c r="K5391" s="10" t="s">
        <v>35</v>
      </c>
      <c r="L5391" s="79" t="s">
        <v>21709</v>
      </c>
      <c r="M5391" s="10" t="s">
        <v>75</v>
      </c>
      <c r="N5391" s="10">
        <v>562</v>
      </c>
      <c r="O5391" s="10" t="str">
        <f t="shared" si="144"/>
        <v>TK</v>
      </c>
      <c r="P5391" s="12">
        <f>VLOOKUP($B5391,'[3]CHÍNH THỨC'!$D:$H,4,0)</f>
        <v>45797</v>
      </c>
      <c r="Q5391" s="12" t="str">
        <f>VLOOKUP($B5391,'[3]CHÍNH THỨC'!$D:$H,5,0)</f>
        <v>Đã nghỉ việc</v>
      </c>
      <c r="R5391" s="9" t="s">
        <v>17202</v>
      </c>
      <c r="S5391" s="9"/>
      <c r="T5391" s="9"/>
      <c r="U5391" s="9"/>
      <c r="V5391" s="9"/>
      <c r="W5391" s="9"/>
      <c r="X5391" s="9"/>
      <c r="Y5391" s="9"/>
    </row>
    <row r="5392" spans="1:25" ht="16.5" customHeight="1">
      <c r="A5392" s="39">
        <v>5380</v>
      </c>
      <c r="B5392" s="78" t="s">
        <v>21808</v>
      </c>
      <c r="C5392" s="10" t="s">
        <v>21809</v>
      </c>
      <c r="D5392" s="79">
        <v>39090</v>
      </c>
      <c r="E5392" s="10" t="s">
        <v>30</v>
      </c>
      <c r="F5392" s="260" t="s">
        <v>17481</v>
      </c>
      <c r="G5392" s="80">
        <v>44547</v>
      </c>
      <c r="H5392" s="39" t="s">
        <v>66</v>
      </c>
      <c r="I5392" s="10" t="s">
        <v>21810</v>
      </c>
      <c r="J5392" s="260" t="s">
        <v>17482</v>
      </c>
      <c r="K5392" s="10" t="s">
        <v>42</v>
      </c>
      <c r="L5392" s="79">
        <v>45790</v>
      </c>
      <c r="M5392" s="10" t="s">
        <v>75</v>
      </c>
      <c r="N5392" s="10">
        <v>519</v>
      </c>
      <c r="O5392" s="10" t="str">
        <f t="shared" si="144"/>
        <v>IC</v>
      </c>
      <c r="P5392" s="12">
        <f>VLOOKUP($B5392,'[3]CHÍNH THỨC'!$D:$H,4,0)</f>
        <v>45791</v>
      </c>
      <c r="Q5392" s="12" t="str">
        <f>VLOOKUP($B5392,'[3]CHÍNH THỨC'!$D:$H,5,0)</f>
        <v>Đã nghỉ việc</v>
      </c>
      <c r="R5392" s="9" t="s">
        <v>17202</v>
      </c>
      <c r="S5392" s="9"/>
      <c r="T5392" s="9"/>
      <c r="U5392" s="9"/>
      <c r="V5392" s="9"/>
      <c r="W5392" s="9"/>
      <c r="X5392" s="9"/>
      <c r="Y5392" s="9"/>
    </row>
    <row r="5393" spans="1:25" ht="16.5" customHeight="1">
      <c r="A5393" s="39">
        <v>5381</v>
      </c>
      <c r="B5393" s="78" t="s">
        <v>21811</v>
      </c>
      <c r="C5393" s="10" t="s">
        <v>71</v>
      </c>
      <c r="D5393" s="79">
        <v>37702</v>
      </c>
      <c r="E5393" s="10" t="s">
        <v>30</v>
      </c>
      <c r="F5393" s="260" t="s">
        <v>72</v>
      </c>
      <c r="G5393" s="80">
        <v>44534</v>
      </c>
      <c r="H5393" s="39" t="s">
        <v>66</v>
      </c>
      <c r="I5393" s="10" t="s">
        <v>21812</v>
      </c>
      <c r="J5393" s="260" t="s">
        <v>21813</v>
      </c>
      <c r="K5393" s="10" t="s">
        <v>12942</v>
      </c>
      <c r="L5393" s="79">
        <v>45790</v>
      </c>
      <c r="M5393" s="10" t="s">
        <v>75</v>
      </c>
      <c r="N5393" s="10">
        <v>520</v>
      </c>
      <c r="O5393" s="10" t="str">
        <f t="shared" si="144"/>
        <v>IC</v>
      </c>
      <c r="P5393" s="12">
        <f>VLOOKUP($B5393,'[3]CHÍNH THỨC'!$D:$H,4,0)</f>
        <v>45791</v>
      </c>
      <c r="Q5393" s="12" t="str">
        <f>VLOOKUP($B5393,'[3]CHÍNH THỨC'!$D:$H,5,0)</f>
        <v>Đã nghỉ việc</v>
      </c>
      <c r="R5393" s="9" t="s">
        <v>17202</v>
      </c>
      <c r="S5393" s="9"/>
      <c r="T5393" s="9"/>
      <c r="U5393" s="9"/>
      <c r="V5393" s="9"/>
      <c r="W5393" s="9"/>
      <c r="X5393" s="9"/>
      <c r="Y5393" s="9"/>
    </row>
    <row r="5394" spans="1:25" ht="16.5" customHeight="1">
      <c r="A5394" s="39">
        <v>5382</v>
      </c>
      <c r="B5394" s="78" t="s">
        <v>21814</v>
      </c>
      <c r="C5394" s="10" t="s">
        <v>21815</v>
      </c>
      <c r="D5394" s="79">
        <v>30684</v>
      </c>
      <c r="E5394" s="10" t="s">
        <v>30</v>
      </c>
      <c r="F5394" s="260" t="s">
        <v>21816</v>
      </c>
      <c r="G5394" s="80">
        <v>45390</v>
      </c>
      <c r="H5394" s="39" t="s">
        <v>8300</v>
      </c>
      <c r="I5394" s="10" t="s">
        <v>17964</v>
      </c>
      <c r="J5394" s="260" t="s">
        <v>21817</v>
      </c>
      <c r="K5394" s="10" t="s">
        <v>35</v>
      </c>
      <c r="L5394" s="79">
        <v>45791</v>
      </c>
      <c r="M5394" s="10" t="s">
        <v>36</v>
      </c>
      <c r="N5394" s="10">
        <v>630</v>
      </c>
      <c r="O5394" s="10" t="str">
        <f t="shared" ref="O5394:O5456" si="145">RIGHT(B5394,2)</f>
        <v>WN</v>
      </c>
      <c r="P5394" s="12">
        <f>VLOOKUP($B5394,'[3]CHÍNH THỨC'!$D:$H,4,0)</f>
        <v>45808</v>
      </c>
      <c r="Q5394" s="12" t="str">
        <f>VLOOKUP($B5394,'[3]CHÍNH THỨC'!$D:$H,5,0)</f>
        <v>Đã nghỉ việc</v>
      </c>
      <c r="R5394" s="9" t="s">
        <v>17625</v>
      </c>
      <c r="S5394" s="9"/>
      <c r="T5394" s="9"/>
      <c r="U5394" s="9"/>
      <c r="V5394" s="9"/>
      <c r="W5394" s="9"/>
      <c r="X5394" s="9"/>
      <c r="Y5394" s="9"/>
    </row>
    <row r="5395" spans="1:25" ht="16.5" customHeight="1">
      <c r="A5395" s="39">
        <v>5383</v>
      </c>
      <c r="B5395" s="78" t="s">
        <v>21818</v>
      </c>
      <c r="C5395" s="10" t="s">
        <v>21819</v>
      </c>
      <c r="D5395" s="79">
        <v>32241</v>
      </c>
      <c r="E5395" s="10" t="s">
        <v>30</v>
      </c>
      <c r="F5395" s="260" t="s">
        <v>21820</v>
      </c>
      <c r="G5395" s="80">
        <v>44511</v>
      </c>
      <c r="H5395" s="39" t="s">
        <v>8300</v>
      </c>
      <c r="I5395" s="10" t="s">
        <v>17964</v>
      </c>
      <c r="J5395" s="260" t="s">
        <v>21821</v>
      </c>
      <c r="K5395" s="10" t="s">
        <v>42</v>
      </c>
      <c r="L5395" s="79">
        <v>45791</v>
      </c>
      <c r="M5395" s="10" t="s">
        <v>36</v>
      </c>
      <c r="N5395" s="10">
        <v>620</v>
      </c>
      <c r="O5395" s="10" t="str">
        <f t="shared" si="145"/>
        <v>WN</v>
      </c>
      <c r="P5395" s="12">
        <f>VLOOKUP($B5395,'[3]CHÍNH THỨC'!$D:$H,4,0)</f>
        <v>45808</v>
      </c>
      <c r="Q5395" s="12" t="str">
        <f>VLOOKUP($B5395,'[3]CHÍNH THỨC'!$D:$H,5,0)</f>
        <v>Đã nghỉ việc</v>
      </c>
      <c r="R5395" s="9" t="s">
        <v>17625</v>
      </c>
      <c r="S5395" s="9"/>
      <c r="T5395" s="9"/>
      <c r="U5395" s="9"/>
      <c r="V5395" s="9"/>
      <c r="W5395" s="9"/>
      <c r="X5395" s="9"/>
      <c r="Y5395" s="9"/>
    </row>
    <row r="5396" spans="1:25" ht="16.5" customHeight="1">
      <c r="A5396" s="39">
        <v>5384</v>
      </c>
      <c r="B5396" s="78" t="s">
        <v>21822</v>
      </c>
      <c r="C5396" s="10" t="s">
        <v>21823</v>
      </c>
      <c r="D5396" s="79">
        <v>34984</v>
      </c>
      <c r="E5396" s="10" t="s">
        <v>30</v>
      </c>
      <c r="F5396" s="260" t="s">
        <v>21824</v>
      </c>
      <c r="G5396" s="80">
        <v>44474</v>
      </c>
      <c r="H5396" s="39" t="s">
        <v>8300</v>
      </c>
      <c r="I5396" s="10" t="s">
        <v>8981</v>
      </c>
      <c r="J5396" s="260" t="s">
        <v>21825</v>
      </c>
      <c r="K5396" s="10" t="s">
        <v>42</v>
      </c>
      <c r="L5396" s="79">
        <v>45791</v>
      </c>
      <c r="M5396" s="10" t="s">
        <v>36</v>
      </c>
      <c r="N5396" s="10">
        <v>616</v>
      </c>
      <c r="O5396" s="10" t="str">
        <f t="shared" si="145"/>
        <v>WN</v>
      </c>
      <c r="P5396" s="12">
        <f>VLOOKUP($B5396,'[3]CHÍNH THỨC'!$D:$H,4,0)</f>
        <v>45925</v>
      </c>
      <c r="Q5396" s="12" t="str">
        <f>VLOOKUP($B5396,'[3]CHÍNH THỨC'!$D:$H,5,0)</f>
        <v>Đang làm việc</v>
      </c>
      <c r="R5396" s="9" t="s">
        <v>17625</v>
      </c>
      <c r="S5396" s="9"/>
      <c r="T5396" s="9"/>
      <c r="U5396" s="9"/>
      <c r="V5396" s="9"/>
      <c r="W5396" s="9"/>
      <c r="X5396" s="9"/>
      <c r="Y5396" s="9"/>
    </row>
    <row r="5397" spans="1:25" ht="16.5" customHeight="1">
      <c r="A5397" s="39">
        <v>5385</v>
      </c>
      <c r="B5397" s="78" t="s">
        <v>21826</v>
      </c>
      <c r="C5397" s="10" t="s">
        <v>21827</v>
      </c>
      <c r="D5397" s="79">
        <v>38211</v>
      </c>
      <c r="E5397" s="10" t="s">
        <v>1441</v>
      </c>
      <c r="F5397" s="260" t="s">
        <v>21828</v>
      </c>
      <c r="G5397" s="80">
        <v>44636</v>
      </c>
      <c r="H5397" s="39" t="s">
        <v>8300</v>
      </c>
      <c r="I5397" s="10" t="s">
        <v>17200</v>
      </c>
      <c r="J5397" s="260" t="s">
        <v>21829</v>
      </c>
      <c r="K5397" s="10" t="s">
        <v>35</v>
      </c>
      <c r="L5397" s="79">
        <v>45791</v>
      </c>
      <c r="M5397" s="10" t="s">
        <v>36</v>
      </c>
      <c r="N5397" s="10">
        <v>569</v>
      </c>
      <c r="O5397" s="10" t="str">
        <f t="shared" si="145"/>
        <v>NE</v>
      </c>
      <c r="P5397" s="12">
        <f>VLOOKUP($B5397,'[3]CHÍNH THỨC'!$D:$H,4,0)</f>
        <v>45925</v>
      </c>
      <c r="Q5397" s="12" t="str">
        <f>VLOOKUP($B5397,'[3]CHÍNH THỨC'!$D:$H,5,0)</f>
        <v>Đang làm việc</v>
      </c>
      <c r="R5397" s="9"/>
      <c r="S5397" s="9"/>
      <c r="T5397" s="9"/>
      <c r="U5397" s="9"/>
      <c r="V5397" s="9"/>
      <c r="W5397" s="9"/>
      <c r="X5397" s="9"/>
      <c r="Y5397" s="9"/>
    </row>
    <row r="5398" spans="1:25" ht="16.5" customHeight="1">
      <c r="A5398" s="39">
        <v>5386</v>
      </c>
      <c r="B5398" s="78" t="s">
        <v>21830</v>
      </c>
      <c r="C5398" s="10" t="s">
        <v>21831</v>
      </c>
      <c r="D5398" s="79">
        <v>35230</v>
      </c>
      <c r="E5398" s="10" t="s">
        <v>30</v>
      </c>
      <c r="F5398" s="260" t="s">
        <v>21832</v>
      </c>
      <c r="G5398" s="80">
        <v>44971</v>
      </c>
      <c r="H5398" s="39" t="s">
        <v>8300</v>
      </c>
      <c r="I5398" s="10" t="s">
        <v>21833</v>
      </c>
      <c r="J5398" s="260" t="s">
        <v>21834</v>
      </c>
      <c r="K5398" s="10" t="s">
        <v>35</v>
      </c>
      <c r="L5398" s="79">
        <v>45791</v>
      </c>
      <c r="M5398" s="10" t="s">
        <v>36</v>
      </c>
      <c r="N5398" s="10">
        <v>571</v>
      </c>
      <c r="O5398" s="10" t="str">
        <f t="shared" si="145"/>
        <v>NE</v>
      </c>
      <c r="P5398" s="12">
        <f>VLOOKUP($B5398,'[3]CHÍNH THỨC'!$D:$H,4,0)</f>
        <v>45803</v>
      </c>
      <c r="Q5398" s="12" t="str">
        <f>VLOOKUP($B5398,'[3]CHÍNH THỨC'!$D:$H,5,0)</f>
        <v>Đã nghỉ việc</v>
      </c>
      <c r="R5398" s="9"/>
      <c r="S5398" s="9"/>
      <c r="T5398" s="9"/>
      <c r="U5398" s="9"/>
      <c r="V5398" s="9"/>
      <c r="W5398" s="9"/>
      <c r="X5398" s="9"/>
      <c r="Y5398" s="9"/>
    </row>
    <row r="5399" spans="1:25" ht="16.5" customHeight="1">
      <c r="A5399" s="39">
        <v>5387</v>
      </c>
      <c r="B5399" s="78" t="s">
        <v>21835</v>
      </c>
      <c r="C5399" s="10" t="s">
        <v>21836</v>
      </c>
      <c r="D5399" s="79">
        <v>31793</v>
      </c>
      <c r="E5399" s="10" t="s">
        <v>30</v>
      </c>
      <c r="F5399" s="260" t="s">
        <v>21837</v>
      </c>
      <c r="G5399" s="80">
        <v>44534</v>
      </c>
      <c r="H5399" s="39" t="s">
        <v>8300</v>
      </c>
      <c r="I5399" s="10" t="s">
        <v>323</v>
      </c>
      <c r="J5399" s="260" t="s">
        <v>21838</v>
      </c>
      <c r="K5399" s="10" t="s">
        <v>42</v>
      </c>
      <c r="L5399" s="79">
        <v>45791</v>
      </c>
      <c r="M5399" s="10" t="s">
        <v>36</v>
      </c>
      <c r="N5399" s="10">
        <v>665</v>
      </c>
      <c r="O5399" s="10" t="str">
        <f t="shared" si="145"/>
        <v>NE</v>
      </c>
      <c r="P5399" s="12">
        <f>VLOOKUP($B5399,'[3]CHÍNH THỨC'!$D:$H,4,0)</f>
        <v>45813</v>
      </c>
      <c r="Q5399" s="12" t="str">
        <f>VLOOKUP($B5399,'[3]CHÍNH THỨC'!$D:$H,5,0)</f>
        <v>Đã nghỉ việc</v>
      </c>
      <c r="R5399" s="9"/>
      <c r="S5399" s="9"/>
      <c r="T5399" s="9"/>
      <c r="U5399" s="9"/>
      <c r="V5399" s="9"/>
      <c r="W5399" s="9"/>
      <c r="X5399" s="9"/>
      <c r="Y5399" s="9"/>
    </row>
    <row r="5400" spans="1:25" ht="16.5" customHeight="1">
      <c r="A5400" s="39">
        <v>5388</v>
      </c>
      <c r="B5400" s="78" t="s">
        <v>21839</v>
      </c>
      <c r="C5400" s="10" t="s">
        <v>21840</v>
      </c>
      <c r="D5400" s="79">
        <v>35710</v>
      </c>
      <c r="E5400" s="10" t="s">
        <v>30</v>
      </c>
      <c r="F5400" s="260" t="s">
        <v>21841</v>
      </c>
      <c r="G5400" s="80">
        <v>44534</v>
      </c>
      <c r="H5400" s="39" t="s">
        <v>8300</v>
      </c>
      <c r="I5400" s="10" t="s">
        <v>6438</v>
      </c>
      <c r="J5400" s="260" t="s">
        <v>21842</v>
      </c>
      <c r="K5400" s="10" t="s">
        <v>42</v>
      </c>
      <c r="L5400" s="79">
        <v>45791</v>
      </c>
      <c r="M5400" s="10" t="s">
        <v>36</v>
      </c>
      <c r="N5400" s="10">
        <v>677</v>
      </c>
      <c r="O5400" s="10" t="str">
        <f t="shared" si="145"/>
        <v>NE</v>
      </c>
      <c r="P5400" s="12">
        <f>VLOOKUP($B5400,'[3]CHÍNH THỨC'!$D:$H,4,0)</f>
        <v>45866</v>
      </c>
      <c r="Q5400" s="12" t="str">
        <f>VLOOKUP($B5400,'[3]CHÍNH THỨC'!$D:$H,5,0)</f>
        <v>Đã nghỉ việc</v>
      </c>
      <c r="R5400" s="9"/>
      <c r="S5400" s="9"/>
      <c r="T5400" s="9"/>
      <c r="U5400" s="9"/>
      <c r="V5400" s="9"/>
      <c r="W5400" s="9"/>
      <c r="X5400" s="9"/>
      <c r="Y5400" s="9"/>
    </row>
    <row r="5401" spans="1:25" ht="16.5" customHeight="1">
      <c r="A5401" s="39">
        <v>5389</v>
      </c>
      <c r="B5401" s="78" t="s">
        <v>21843</v>
      </c>
      <c r="C5401" s="10" t="s">
        <v>21844</v>
      </c>
      <c r="D5401" s="79">
        <v>38736</v>
      </c>
      <c r="E5401" s="10" t="s">
        <v>30</v>
      </c>
      <c r="F5401" s="260" t="s">
        <v>21845</v>
      </c>
      <c r="G5401" s="80">
        <v>45022</v>
      </c>
      <c r="H5401" s="39" t="s">
        <v>8300</v>
      </c>
      <c r="I5401" s="10" t="s">
        <v>1354</v>
      </c>
      <c r="J5401" s="260" t="s">
        <v>21427</v>
      </c>
      <c r="K5401" s="10" t="s">
        <v>35</v>
      </c>
      <c r="L5401" s="79">
        <v>45791</v>
      </c>
      <c r="M5401" s="10" t="s">
        <v>36</v>
      </c>
      <c r="N5401" s="10">
        <v>691</v>
      </c>
      <c r="O5401" s="10" t="str">
        <f t="shared" si="145"/>
        <v>NE</v>
      </c>
      <c r="P5401" s="12">
        <f>VLOOKUP($B5401,'[3]CHÍNH THỨC'!$D:$H,4,0)</f>
        <v>45800</v>
      </c>
      <c r="Q5401" s="12" t="str">
        <f>VLOOKUP($B5401,'[3]CHÍNH THỨC'!$D:$H,5,0)</f>
        <v>Đã nghỉ việc</v>
      </c>
      <c r="R5401" s="9" t="s">
        <v>17184</v>
      </c>
      <c r="S5401" s="9"/>
      <c r="T5401" s="9"/>
      <c r="U5401" s="9"/>
      <c r="V5401" s="9"/>
      <c r="W5401" s="9"/>
      <c r="X5401" s="9"/>
      <c r="Y5401" s="9"/>
    </row>
    <row r="5402" spans="1:25" ht="16.5" customHeight="1">
      <c r="A5402" s="39">
        <v>5390</v>
      </c>
      <c r="B5402" s="78" t="s">
        <v>21846</v>
      </c>
      <c r="C5402" s="10" t="s">
        <v>21847</v>
      </c>
      <c r="D5402" s="79">
        <v>38836</v>
      </c>
      <c r="E5402" s="10" t="s">
        <v>30</v>
      </c>
      <c r="F5402" s="260" t="s">
        <v>21848</v>
      </c>
      <c r="G5402" s="80">
        <v>45349</v>
      </c>
      <c r="H5402" s="39" t="s">
        <v>8300</v>
      </c>
      <c r="I5402" s="10" t="s">
        <v>17319</v>
      </c>
      <c r="J5402" s="260" t="s">
        <v>21431</v>
      </c>
      <c r="K5402" s="10" t="s">
        <v>42</v>
      </c>
      <c r="L5402" s="79">
        <v>45791</v>
      </c>
      <c r="M5402" s="10" t="s">
        <v>36</v>
      </c>
      <c r="N5402" s="10">
        <v>706</v>
      </c>
      <c r="O5402" s="10" t="str">
        <f t="shared" si="145"/>
        <v>NE</v>
      </c>
      <c r="P5402" s="12">
        <f>VLOOKUP($B5402,'[3]CHÍNH THỨC'!$D:$H,4,0)</f>
        <v>45800</v>
      </c>
      <c r="Q5402" s="12" t="str">
        <f>VLOOKUP($B5402,'[3]CHÍNH THỨC'!$D:$H,5,0)</f>
        <v>Đã nghỉ việc</v>
      </c>
      <c r="R5402" s="9" t="s">
        <v>17184</v>
      </c>
      <c r="S5402" s="9"/>
      <c r="T5402" s="9"/>
      <c r="U5402" s="9"/>
      <c r="V5402" s="9"/>
      <c r="W5402" s="9"/>
      <c r="X5402" s="9"/>
      <c r="Y5402" s="9"/>
    </row>
    <row r="5403" spans="1:25" ht="16.5" customHeight="1">
      <c r="A5403" s="39">
        <v>5391</v>
      </c>
      <c r="B5403" s="78" t="s">
        <v>21849</v>
      </c>
      <c r="C5403" s="10" t="s">
        <v>21850</v>
      </c>
      <c r="D5403" s="79">
        <v>38986</v>
      </c>
      <c r="E5403" s="10" t="s">
        <v>30</v>
      </c>
      <c r="F5403" s="260" t="s">
        <v>21851</v>
      </c>
      <c r="G5403" s="80">
        <v>45344</v>
      </c>
      <c r="H5403" s="39" t="s">
        <v>8300</v>
      </c>
      <c r="I5403" s="10" t="s">
        <v>1354</v>
      </c>
      <c r="J5403" s="260" t="s">
        <v>21852</v>
      </c>
      <c r="K5403" s="10" t="s">
        <v>42</v>
      </c>
      <c r="L5403" s="79">
        <v>45791</v>
      </c>
      <c r="M5403" s="10" t="s">
        <v>36</v>
      </c>
      <c r="N5403" s="10">
        <v>708</v>
      </c>
      <c r="O5403" s="10" t="str">
        <f t="shared" si="145"/>
        <v>NE</v>
      </c>
      <c r="P5403" s="12">
        <f>VLOOKUP($B5403,'[3]CHÍNH THỨC'!$D:$H,4,0)</f>
        <v>45800</v>
      </c>
      <c r="Q5403" s="12" t="str">
        <f>VLOOKUP($B5403,'[3]CHÍNH THỨC'!$D:$H,5,0)</f>
        <v>Đã nghỉ việc</v>
      </c>
      <c r="R5403" s="9" t="s">
        <v>17184</v>
      </c>
      <c r="S5403" s="9"/>
      <c r="T5403" s="9"/>
      <c r="U5403" s="9"/>
      <c r="V5403" s="9"/>
      <c r="W5403" s="9"/>
      <c r="X5403" s="9"/>
      <c r="Y5403" s="9"/>
    </row>
    <row r="5404" spans="1:25" ht="16.5" customHeight="1">
      <c r="A5404" s="39">
        <v>5392</v>
      </c>
      <c r="B5404" s="78" t="s">
        <v>21853</v>
      </c>
      <c r="C5404" s="10" t="s">
        <v>21854</v>
      </c>
      <c r="D5404" s="79">
        <v>39986</v>
      </c>
      <c r="E5404" s="10" t="s">
        <v>30</v>
      </c>
      <c r="F5404" s="260" t="s">
        <v>21855</v>
      </c>
      <c r="G5404" s="80">
        <v>45348</v>
      </c>
      <c r="H5404" s="39" t="s">
        <v>8300</v>
      </c>
      <c r="I5404" s="10" t="s">
        <v>17319</v>
      </c>
      <c r="J5404" s="260" t="s">
        <v>21856</v>
      </c>
      <c r="K5404" s="10" t="s">
        <v>42</v>
      </c>
      <c r="L5404" s="79">
        <v>45791</v>
      </c>
      <c r="M5404" s="10" t="s">
        <v>36</v>
      </c>
      <c r="N5404" s="10">
        <v>709</v>
      </c>
      <c r="O5404" s="10" t="str">
        <f t="shared" si="145"/>
        <v>NE</v>
      </c>
      <c r="P5404" s="12">
        <f>VLOOKUP($B5404,'[3]CHÍNH THỨC'!$D:$H,4,0)</f>
        <v>45793</v>
      </c>
      <c r="Q5404" s="12" t="str">
        <f>VLOOKUP($B5404,'[3]CHÍNH THỨC'!$D:$H,5,0)</f>
        <v>Đã nghỉ việc</v>
      </c>
      <c r="R5404" s="9" t="s">
        <v>17184</v>
      </c>
      <c r="S5404" s="9"/>
      <c r="T5404" s="9"/>
      <c r="U5404" s="9"/>
      <c r="V5404" s="9"/>
      <c r="W5404" s="9"/>
      <c r="X5404" s="9"/>
      <c r="Y5404" s="9"/>
    </row>
    <row r="5405" spans="1:25" ht="16.5" customHeight="1">
      <c r="A5405" s="39">
        <v>5393</v>
      </c>
      <c r="B5405" s="78" t="s">
        <v>21857</v>
      </c>
      <c r="C5405" s="10" t="s">
        <v>12757</v>
      </c>
      <c r="D5405" s="79">
        <v>39034</v>
      </c>
      <c r="E5405" s="10" t="s">
        <v>30</v>
      </c>
      <c r="F5405" s="260" t="s">
        <v>21858</v>
      </c>
      <c r="G5405" s="80">
        <v>45348</v>
      </c>
      <c r="H5405" s="39" t="s">
        <v>8300</v>
      </c>
      <c r="I5405" s="10" t="s">
        <v>1354</v>
      </c>
      <c r="J5405" s="260" t="s">
        <v>21859</v>
      </c>
      <c r="K5405" s="10" t="s">
        <v>42</v>
      </c>
      <c r="L5405" s="79">
        <v>45791</v>
      </c>
      <c r="M5405" s="10" t="s">
        <v>36</v>
      </c>
      <c r="N5405" s="10">
        <v>715</v>
      </c>
      <c r="O5405" s="10" t="str">
        <f t="shared" si="145"/>
        <v>NE</v>
      </c>
      <c r="P5405" s="12">
        <f>VLOOKUP($B5405,'[3]CHÍNH THỨC'!$D:$H,4,0)</f>
        <v>45793</v>
      </c>
      <c r="Q5405" s="12" t="str">
        <f>VLOOKUP($B5405,'[3]CHÍNH THỨC'!$D:$H,5,0)</f>
        <v>Đã nghỉ việc</v>
      </c>
      <c r="R5405" s="9" t="s">
        <v>17184</v>
      </c>
      <c r="S5405" s="9"/>
      <c r="T5405" s="9"/>
      <c r="U5405" s="9"/>
      <c r="V5405" s="9"/>
      <c r="W5405" s="9"/>
      <c r="X5405" s="9"/>
      <c r="Y5405" s="9"/>
    </row>
    <row r="5406" spans="1:25" ht="16.5" customHeight="1">
      <c r="A5406" s="39">
        <v>5394</v>
      </c>
      <c r="B5406" s="78" t="s">
        <v>21860</v>
      </c>
      <c r="C5406" s="10" t="s">
        <v>21861</v>
      </c>
      <c r="D5406" s="79">
        <v>38769</v>
      </c>
      <c r="E5406" s="10" t="s">
        <v>30</v>
      </c>
      <c r="F5406" s="260" t="s">
        <v>21862</v>
      </c>
      <c r="G5406" s="80">
        <v>45060</v>
      </c>
      <c r="H5406" s="39" t="s">
        <v>8300</v>
      </c>
      <c r="I5406" s="10" t="s">
        <v>1354</v>
      </c>
      <c r="J5406" s="260" t="s">
        <v>21863</v>
      </c>
      <c r="K5406" s="10" t="s">
        <v>35</v>
      </c>
      <c r="L5406" s="79">
        <v>45791</v>
      </c>
      <c r="M5406" s="10" t="s">
        <v>36</v>
      </c>
      <c r="N5406" s="10">
        <v>725</v>
      </c>
      <c r="O5406" s="10" t="str">
        <f t="shared" si="145"/>
        <v>NE</v>
      </c>
      <c r="P5406" s="12">
        <f>VLOOKUP($B5406,'[3]CHÍNH THỨC'!$D:$H,4,0)</f>
        <v>45801</v>
      </c>
      <c r="Q5406" s="12" t="str">
        <f>VLOOKUP($B5406,'[3]CHÍNH THỨC'!$D:$H,5,0)</f>
        <v>Đã nghỉ việc</v>
      </c>
      <c r="R5406" s="9" t="s">
        <v>17184</v>
      </c>
      <c r="S5406" s="9"/>
      <c r="T5406" s="9"/>
      <c r="U5406" s="9"/>
      <c r="V5406" s="9"/>
      <c r="W5406" s="9"/>
      <c r="X5406" s="9"/>
      <c r="Y5406" s="9"/>
    </row>
    <row r="5407" spans="1:25" ht="16.5" customHeight="1">
      <c r="A5407" s="39">
        <v>5395</v>
      </c>
      <c r="B5407" s="78" t="s">
        <v>21864</v>
      </c>
      <c r="C5407" s="10" t="s">
        <v>21865</v>
      </c>
      <c r="D5407" s="79">
        <v>38755</v>
      </c>
      <c r="E5407" s="10" t="s">
        <v>30</v>
      </c>
      <c r="F5407" s="260" t="s">
        <v>21866</v>
      </c>
      <c r="G5407" s="80">
        <v>38064</v>
      </c>
      <c r="H5407" s="39" t="s">
        <v>8300</v>
      </c>
      <c r="I5407" s="10" t="s">
        <v>17319</v>
      </c>
      <c r="J5407" s="260" t="s">
        <v>21867</v>
      </c>
      <c r="K5407" s="10" t="s">
        <v>35</v>
      </c>
      <c r="L5407" s="79">
        <v>45791</v>
      </c>
      <c r="M5407" s="10" t="s">
        <v>36</v>
      </c>
      <c r="N5407" s="10">
        <v>734</v>
      </c>
      <c r="O5407" s="10" t="str">
        <f t="shared" si="145"/>
        <v>NE</v>
      </c>
      <c r="P5407" s="12">
        <f>VLOOKUP($B5407,'[3]CHÍNH THỨC'!$D:$H,4,0)</f>
        <v>45820</v>
      </c>
      <c r="Q5407" s="12" t="str">
        <f>VLOOKUP($B5407,'[3]CHÍNH THỨC'!$D:$H,5,0)</f>
        <v>Đã nghỉ việc</v>
      </c>
      <c r="R5407" s="9" t="s">
        <v>17184</v>
      </c>
      <c r="S5407" s="9"/>
      <c r="T5407" s="9"/>
      <c r="U5407" s="9"/>
      <c r="V5407" s="9"/>
      <c r="W5407" s="9"/>
      <c r="X5407" s="9"/>
      <c r="Y5407" s="9"/>
    </row>
    <row r="5408" spans="1:25" ht="16.5" customHeight="1">
      <c r="A5408" s="39">
        <v>5396</v>
      </c>
      <c r="B5408" s="78" t="s">
        <v>21868</v>
      </c>
      <c r="C5408" s="10" t="s">
        <v>21869</v>
      </c>
      <c r="D5408" s="79">
        <v>39043</v>
      </c>
      <c r="E5408" s="10" t="s">
        <v>30</v>
      </c>
      <c r="F5408" s="260" t="s">
        <v>21870</v>
      </c>
      <c r="G5408" s="80">
        <v>45376</v>
      </c>
      <c r="H5408" s="39" t="s">
        <v>8300</v>
      </c>
      <c r="I5408" s="10" t="s">
        <v>1354</v>
      </c>
      <c r="J5408" s="260" t="s">
        <v>21871</v>
      </c>
      <c r="K5408" s="10" t="s">
        <v>35</v>
      </c>
      <c r="L5408" s="79">
        <v>45791</v>
      </c>
      <c r="M5408" s="10" t="s">
        <v>36</v>
      </c>
      <c r="N5408" s="10">
        <v>737</v>
      </c>
      <c r="O5408" s="10" t="str">
        <f t="shared" si="145"/>
        <v>NE</v>
      </c>
      <c r="P5408" s="12">
        <f>VLOOKUP($B5408,'[3]CHÍNH THỨC'!$D:$H,4,0)</f>
        <v>45819</v>
      </c>
      <c r="Q5408" s="12" t="str">
        <f>VLOOKUP($B5408,'[3]CHÍNH THỨC'!$D:$H,5,0)</f>
        <v>Đã nghỉ việc</v>
      </c>
      <c r="R5408" s="9" t="s">
        <v>17184</v>
      </c>
      <c r="S5408" s="9"/>
      <c r="T5408" s="9"/>
      <c r="U5408" s="9"/>
      <c r="V5408" s="9"/>
      <c r="W5408" s="9"/>
      <c r="X5408" s="9"/>
      <c r="Y5408" s="9"/>
    </row>
    <row r="5409" spans="1:25" ht="16.5" customHeight="1">
      <c r="A5409" s="39">
        <v>5397</v>
      </c>
      <c r="B5409" s="78" t="s">
        <v>21872</v>
      </c>
      <c r="C5409" s="10" t="s">
        <v>21873</v>
      </c>
      <c r="D5409" s="79">
        <v>38794</v>
      </c>
      <c r="E5409" s="10" t="s">
        <v>30</v>
      </c>
      <c r="F5409" s="260" t="s">
        <v>21874</v>
      </c>
      <c r="G5409" s="80">
        <v>45088</v>
      </c>
      <c r="H5409" s="39" t="s">
        <v>8300</v>
      </c>
      <c r="I5409" s="10" t="s">
        <v>17319</v>
      </c>
      <c r="J5409" s="260" t="s">
        <v>21875</v>
      </c>
      <c r="K5409" s="10" t="s">
        <v>35</v>
      </c>
      <c r="L5409" s="79">
        <v>45791</v>
      </c>
      <c r="M5409" s="10" t="s">
        <v>36</v>
      </c>
      <c r="N5409" s="10">
        <v>738</v>
      </c>
      <c r="O5409" s="10" t="str">
        <f t="shared" si="145"/>
        <v>NE</v>
      </c>
      <c r="P5409" s="12">
        <f>VLOOKUP($B5409,'[3]CHÍNH THỨC'!$D:$H,4,0)</f>
        <v>45801</v>
      </c>
      <c r="Q5409" s="12" t="str">
        <f>VLOOKUP($B5409,'[3]CHÍNH THỨC'!$D:$H,5,0)</f>
        <v>Đã nghỉ việc</v>
      </c>
      <c r="R5409" s="9" t="s">
        <v>17184</v>
      </c>
      <c r="S5409" s="9"/>
      <c r="T5409" s="9"/>
      <c r="U5409" s="9"/>
      <c r="V5409" s="9"/>
      <c r="W5409" s="9"/>
      <c r="X5409" s="9"/>
      <c r="Y5409" s="9"/>
    </row>
    <row r="5410" spans="1:25" ht="16.5" customHeight="1">
      <c r="A5410" s="39">
        <v>5398</v>
      </c>
      <c r="B5410" s="78" t="s">
        <v>21876</v>
      </c>
      <c r="C5410" s="10" t="s">
        <v>21877</v>
      </c>
      <c r="D5410" s="79">
        <v>39848</v>
      </c>
      <c r="E5410" s="10" t="s">
        <v>30</v>
      </c>
      <c r="F5410" s="260" t="s">
        <v>21878</v>
      </c>
      <c r="G5410" s="80">
        <v>45034</v>
      </c>
      <c r="H5410" s="39" t="s">
        <v>8300</v>
      </c>
      <c r="I5410" s="10" t="s">
        <v>2013</v>
      </c>
      <c r="J5410" s="260" t="s">
        <v>21879</v>
      </c>
      <c r="K5410" s="10" t="s">
        <v>42</v>
      </c>
      <c r="L5410" s="79">
        <v>45791</v>
      </c>
      <c r="M5410" s="10" t="s">
        <v>36</v>
      </c>
      <c r="N5410" s="10">
        <v>740</v>
      </c>
      <c r="O5410" s="10" t="str">
        <f t="shared" si="145"/>
        <v>HL</v>
      </c>
      <c r="P5410" s="12">
        <f>VLOOKUP($B5410,'[3]CHÍNH THỨC'!$D:$H,4,0)</f>
        <v>45797</v>
      </c>
      <c r="Q5410" s="12" t="str">
        <f>VLOOKUP($B5410,'[3]CHÍNH THỨC'!$D:$H,5,0)</f>
        <v>Đã nghỉ việc</v>
      </c>
      <c r="R5410" s="9" t="s">
        <v>17184</v>
      </c>
      <c r="S5410" s="9"/>
      <c r="T5410" s="9"/>
      <c r="U5410" s="9"/>
      <c r="V5410" s="9"/>
      <c r="W5410" s="9"/>
      <c r="X5410" s="9"/>
      <c r="Y5410" s="9"/>
    </row>
    <row r="5411" spans="1:25" ht="16.5" customHeight="1">
      <c r="A5411" s="39">
        <v>5399</v>
      </c>
      <c r="B5411" s="78" t="s">
        <v>21880</v>
      </c>
      <c r="C5411" s="10" t="s">
        <v>21881</v>
      </c>
      <c r="D5411" s="79">
        <v>38333</v>
      </c>
      <c r="E5411" s="10" t="s">
        <v>30</v>
      </c>
      <c r="F5411" s="260" t="s">
        <v>21882</v>
      </c>
      <c r="G5411" s="80">
        <v>44568</v>
      </c>
      <c r="H5411" s="39" t="s">
        <v>8300</v>
      </c>
      <c r="I5411" s="10" t="s">
        <v>21883</v>
      </c>
      <c r="J5411" s="260" t="s">
        <v>21884</v>
      </c>
      <c r="K5411" s="10" t="s">
        <v>35</v>
      </c>
      <c r="L5411" s="79">
        <v>45791</v>
      </c>
      <c r="M5411" s="10" t="s">
        <v>36</v>
      </c>
      <c r="N5411" s="10">
        <v>573</v>
      </c>
      <c r="O5411" s="10" t="str">
        <f t="shared" si="145"/>
        <v>IC</v>
      </c>
      <c r="P5411" s="12">
        <f>VLOOKUP($B5411,'[3]CHÍNH THỨC'!$D:$H,4,0)</f>
        <v>45794</v>
      </c>
      <c r="Q5411" s="12" t="str">
        <f>VLOOKUP($B5411,'[3]CHÍNH THỨC'!$D:$H,5,0)</f>
        <v>Đã nghỉ việc</v>
      </c>
      <c r="R5411" s="9"/>
      <c r="S5411" s="9"/>
      <c r="T5411" s="9"/>
      <c r="U5411" s="9"/>
      <c r="V5411" s="9"/>
      <c r="W5411" s="9"/>
      <c r="X5411" s="9"/>
      <c r="Y5411" s="9"/>
    </row>
    <row r="5412" spans="1:25" ht="16.5" customHeight="1">
      <c r="A5412" s="39">
        <v>5400</v>
      </c>
      <c r="B5412" s="78" t="s">
        <v>21885</v>
      </c>
      <c r="C5412" s="10" t="s">
        <v>21886</v>
      </c>
      <c r="D5412" s="79">
        <v>37850</v>
      </c>
      <c r="E5412" s="10" t="s">
        <v>30</v>
      </c>
      <c r="F5412" s="260" t="s">
        <v>21887</v>
      </c>
      <c r="G5412" s="80">
        <v>45587</v>
      </c>
      <c r="H5412" s="39" t="s">
        <v>8300</v>
      </c>
      <c r="I5412" s="10" t="s">
        <v>21888</v>
      </c>
      <c r="J5412" s="260" t="s">
        <v>21889</v>
      </c>
      <c r="K5412" s="10" t="s">
        <v>35</v>
      </c>
      <c r="L5412" s="79">
        <v>45791</v>
      </c>
      <c r="M5412" s="10" t="s">
        <v>36</v>
      </c>
      <c r="N5412" s="10">
        <v>574</v>
      </c>
      <c r="O5412" s="10" t="str">
        <f t="shared" si="145"/>
        <v>IC</v>
      </c>
      <c r="P5412" s="12">
        <f>VLOOKUP($B5412,'[3]CHÍNH THỨC'!$D:$H,4,0)</f>
        <v>45880</v>
      </c>
      <c r="Q5412" s="12" t="str">
        <f>VLOOKUP($B5412,'[3]CHÍNH THỨC'!$D:$H,5,0)</f>
        <v>Đã nghỉ việc</v>
      </c>
      <c r="R5412" s="9"/>
      <c r="S5412" s="9"/>
      <c r="T5412" s="9"/>
      <c r="U5412" s="9"/>
      <c r="V5412" s="9"/>
      <c r="W5412" s="9"/>
      <c r="X5412" s="9"/>
      <c r="Y5412" s="9"/>
    </row>
    <row r="5413" spans="1:25" ht="16.5" customHeight="1">
      <c r="A5413" s="39">
        <v>5401</v>
      </c>
      <c r="B5413" s="78" t="s">
        <v>21890</v>
      </c>
      <c r="C5413" s="10" t="s">
        <v>21891</v>
      </c>
      <c r="D5413" s="79">
        <v>37670</v>
      </c>
      <c r="E5413" s="10" t="s">
        <v>30</v>
      </c>
      <c r="F5413" s="260" t="s">
        <v>21892</v>
      </c>
      <c r="G5413" s="80">
        <v>44347</v>
      </c>
      <c r="H5413" s="39" t="s">
        <v>8300</v>
      </c>
      <c r="I5413" s="10" t="s">
        <v>15403</v>
      </c>
      <c r="J5413" s="260" t="s">
        <v>21893</v>
      </c>
      <c r="K5413" s="10" t="s">
        <v>35</v>
      </c>
      <c r="L5413" s="79">
        <v>45791</v>
      </c>
      <c r="M5413" s="10" t="s">
        <v>36</v>
      </c>
      <c r="N5413" s="10">
        <v>575</v>
      </c>
      <c r="O5413" s="10" t="str">
        <f t="shared" si="145"/>
        <v>IC</v>
      </c>
      <c r="P5413" s="12">
        <f>VLOOKUP($B5413,'[3]CHÍNH THỨC'!$D:$H,4,0)</f>
        <v>45794</v>
      </c>
      <c r="Q5413" s="12" t="str">
        <f>VLOOKUP($B5413,'[3]CHÍNH THỨC'!$D:$H,5,0)</f>
        <v>Đã nghỉ việc</v>
      </c>
      <c r="R5413" s="9"/>
      <c r="S5413" s="9"/>
      <c r="T5413" s="9"/>
      <c r="U5413" s="9"/>
      <c r="V5413" s="9"/>
      <c r="W5413" s="9"/>
      <c r="X5413" s="9"/>
      <c r="Y5413" s="9"/>
    </row>
    <row r="5414" spans="1:25" ht="16.5" customHeight="1">
      <c r="A5414" s="39">
        <v>5402</v>
      </c>
      <c r="B5414" s="78" t="s">
        <v>21894</v>
      </c>
      <c r="C5414" s="10" t="s">
        <v>21895</v>
      </c>
      <c r="D5414" s="79">
        <v>38985</v>
      </c>
      <c r="E5414" s="10" t="s">
        <v>30</v>
      </c>
      <c r="F5414" s="260" t="s">
        <v>17521</v>
      </c>
      <c r="G5414" s="80">
        <v>44352</v>
      </c>
      <c r="H5414" s="39" t="s">
        <v>8300</v>
      </c>
      <c r="I5414" s="10" t="s">
        <v>21896</v>
      </c>
      <c r="J5414" s="260" t="s">
        <v>21897</v>
      </c>
      <c r="K5414" s="10" t="s">
        <v>12942</v>
      </c>
      <c r="L5414" s="79">
        <v>45791</v>
      </c>
      <c r="M5414" s="10" t="s">
        <v>36</v>
      </c>
      <c r="N5414" s="10">
        <v>578</v>
      </c>
      <c r="O5414" s="10" t="str">
        <f t="shared" si="145"/>
        <v>IC</v>
      </c>
      <c r="P5414" s="12">
        <f>VLOOKUP($B5414,'[3]CHÍNH THỨC'!$D:$H,4,0)</f>
        <v>45925</v>
      </c>
      <c r="Q5414" s="12" t="str">
        <f>VLOOKUP($B5414,'[3]CHÍNH THỨC'!$D:$H,5,0)</f>
        <v>Đang làm việc</v>
      </c>
      <c r="R5414" s="9"/>
      <c r="S5414" s="9"/>
      <c r="T5414" s="9"/>
      <c r="U5414" s="9"/>
      <c r="V5414" s="9"/>
      <c r="W5414" s="9"/>
      <c r="X5414" s="9"/>
      <c r="Y5414" s="9"/>
    </row>
    <row r="5415" spans="1:25" ht="16.5" customHeight="1">
      <c r="A5415" s="39">
        <v>5403</v>
      </c>
      <c r="B5415" s="78" t="s">
        <v>21898</v>
      </c>
      <c r="C5415" s="10" t="s">
        <v>21899</v>
      </c>
      <c r="D5415" s="79">
        <v>38484</v>
      </c>
      <c r="E5415" s="10" t="s">
        <v>30</v>
      </c>
      <c r="F5415" s="260" t="s">
        <v>21900</v>
      </c>
      <c r="G5415" s="80">
        <v>45677</v>
      </c>
      <c r="H5415" s="39" t="s">
        <v>8300</v>
      </c>
      <c r="I5415" s="10" t="s">
        <v>21901</v>
      </c>
      <c r="J5415" s="260" t="s">
        <v>21897</v>
      </c>
      <c r="K5415" s="10" t="s">
        <v>42</v>
      </c>
      <c r="L5415" s="79">
        <v>45791</v>
      </c>
      <c r="M5415" s="10" t="s">
        <v>36</v>
      </c>
      <c r="N5415" s="10">
        <v>581</v>
      </c>
      <c r="O5415" s="10" t="str">
        <f t="shared" si="145"/>
        <v>IC</v>
      </c>
      <c r="P5415" s="12">
        <f>VLOOKUP($B5415,'[3]CHÍNH THỨC'!$D:$H,4,0)</f>
        <v>45895</v>
      </c>
      <c r="Q5415" s="12" t="str">
        <f>VLOOKUP($B5415,'[3]CHÍNH THỨC'!$D:$H,5,0)</f>
        <v>Đã nghỉ việc</v>
      </c>
      <c r="R5415" s="9"/>
      <c r="S5415" s="9"/>
      <c r="T5415" s="9"/>
      <c r="U5415" s="9"/>
      <c r="V5415" s="9"/>
      <c r="W5415" s="9"/>
      <c r="X5415" s="9"/>
      <c r="Y5415" s="9"/>
    </row>
    <row r="5416" spans="1:25" ht="16.5" customHeight="1">
      <c r="A5416" s="39">
        <v>5404</v>
      </c>
      <c r="B5416" s="78" t="s">
        <v>21902</v>
      </c>
      <c r="C5416" s="10" t="s">
        <v>21903</v>
      </c>
      <c r="D5416" s="79">
        <v>38993</v>
      </c>
      <c r="E5416" s="10" t="s">
        <v>30</v>
      </c>
      <c r="F5416" s="260" t="s">
        <v>21904</v>
      </c>
      <c r="G5416" s="80">
        <v>44298</v>
      </c>
      <c r="H5416" s="39" t="s">
        <v>8300</v>
      </c>
      <c r="I5416" s="10" t="s">
        <v>21905</v>
      </c>
      <c r="J5416" s="260" t="s">
        <v>21906</v>
      </c>
      <c r="K5416" s="10" t="s">
        <v>42</v>
      </c>
      <c r="L5416" s="79">
        <v>45791</v>
      </c>
      <c r="M5416" s="10" t="s">
        <v>36</v>
      </c>
      <c r="N5416" s="10">
        <v>585</v>
      </c>
      <c r="O5416" s="10" t="str">
        <f t="shared" si="145"/>
        <v>IC</v>
      </c>
      <c r="P5416" s="12">
        <f>VLOOKUP($B5416,'[3]CHÍNH THỨC'!$D:$H,4,0)</f>
        <v>45793</v>
      </c>
      <c r="Q5416" s="12" t="str">
        <f>VLOOKUP($B5416,'[3]CHÍNH THỨC'!$D:$H,5,0)</f>
        <v>Đã nghỉ việc</v>
      </c>
      <c r="R5416" s="9"/>
      <c r="S5416" s="9"/>
      <c r="T5416" s="9"/>
      <c r="U5416" s="9"/>
      <c r="V5416" s="9"/>
      <c r="W5416" s="9"/>
      <c r="X5416" s="9"/>
      <c r="Y5416" s="9"/>
    </row>
    <row r="5417" spans="1:25" ht="16.5" customHeight="1">
      <c r="A5417" s="39">
        <v>5405</v>
      </c>
      <c r="B5417" s="78" t="s">
        <v>21907</v>
      </c>
      <c r="C5417" s="10" t="s">
        <v>21908</v>
      </c>
      <c r="D5417" s="79">
        <v>39139</v>
      </c>
      <c r="E5417" s="10" t="s">
        <v>30</v>
      </c>
      <c r="F5417" s="260" t="s">
        <v>21909</v>
      </c>
      <c r="G5417" s="80">
        <v>44678</v>
      </c>
      <c r="H5417" s="39" t="s">
        <v>8300</v>
      </c>
      <c r="I5417" s="10" t="s">
        <v>21910</v>
      </c>
      <c r="J5417" s="260" t="s">
        <v>21911</v>
      </c>
      <c r="K5417" s="10" t="s">
        <v>42</v>
      </c>
      <c r="L5417" s="79">
        <v>45791</v>
      </c>
      <c r="M5417" s="10" t="s">
        <v>36</v>
      </c>
      <c r="N5417" s="10">
        <v>586</v>
      </c>
      <c r="O5417" s="10" t="str">
        <f t="shared" si="145"/>
        <v>IC</v>
      </c>
      <c r="P5417" s="12">
        <f>VLOOKUP($B5417,'[3]CHÍNH THỨC'!$D:$H,4,0)</f>
        <v>45895</v>
      </c>
      <c r="Q5417" s="12" t="str">
        <f>VLOOKUP($B5417,'[3]CHÍNH THỨC'!$D:$H,5,0)</f>
        <v>Đã nghỉ việc</v>
      </c>
      <c r="R5417" s="9"/>
      <c r="S5417" s="9"/>
      <c r="T5417" s="9"/>
      <c r="U5417" s="9"/>
      <c r="V5417" s="9"/>
      <c r="W5417" s="9"/>
      <c r="X5417" s="9"/>
      <c r="Y5417" s="9"/>
    </row>
    <row r="5418" spans="1:25" ht="16.5" customHeight="1">
      <c r="A5418" s="39">
        <v>5406</v>
      </c>
      <c r="B5418" s="78" t="s">
        <v>21912</v>
      </c>
      <c r="C5418" s="10" t="s">
        <v>21913</v>
      </c>
      <c r="D5418" s="79">
        <v>38658</v>
      </c>
      <c r="E5418" s="10" t="s">
        <v>30</v>
      </c>
      <c r="F5418" s="260" t="s">
        <v>21914</v>
      </c>
      <c r="G5418" s="80">
        <v>44347</v>
      </c>
      <c r="H5418" s="39" t="s">
        <v>8300</v>
      </c>
      <c r="I5418" s="10" t="s">
        <v>21915</v>
      </c>
      <c r="J5418" s="260" t="s">
        <v>21916</v>
      </c>
      <c r="K5418" s="10" t="s">
        <v>42</v>
      </c>
      <c r="L5418" s="79">
        <v>45791</v>
      </c>
      <c r="M5418" s="10" t="s">
        <v>36</v>
      </c>
      <c r="N5418" s="10">
        <v>588</v>
      </c>
      <c r="O5418" s="10" t="str">
        <f t="shared" si="145"/>
        <v>IC</v>
      </c>
      <c r="P5418" s="12">
        <f>VLOOKUP($B5418,'[3]CHÍNH THỨC'!$D:$H,4,0)</f>
        <v>45895</v>
      </c>
      <c r="Q5418" s="12" t="str">
        <f>VLOOKUP($B5418,'[3]CHÍNH THỨC'!$D:$H,5,0)</f>
        <v>Đã nghỉ việc</v>
      </c>
      <c r="R5418" s="9"/>
      <c r="S5418" s="9"/>
      <c r="T5418" s="9"/>
      <c r="U5418" s="9"/>
      <c r="V5418" s="9"/>
      <c r="W5418" s="9"/>
      <c r="X5418" s="9"/>
      <c r="Y5418" s="9"/>
    </row>
    <row r="5419" spans="1:25" ht="16.5" customHeight="1">
      <c r="A5419" s="39">
        <v>5407</v>
      </c>
      <c r="B5419" s="78" t="s">
        <v>21917</v>
      </c>
      <c r="C5419" s="10" t="s">
        <v>21918</v>
      </c>
      <c r="D5419" s="79">
        <v>29524</v>
      </c>
      <c r="E5419" s="10" t="s">
        <v>30</v>
      </c>
      <c r="F5419" s="260" t="s">
        <v>21919</v>
      </c>
      <c r="G5419" s="80">
        <v>45051</v>
      </c>
      <c r="H5419" s="39" t="s">
        <v>8300</v>
      </c>
      <c r="I5419" s="10" t="s">
        <v>21920</v>
      </c>
      <c r="J5419" s="260" t="s">
        <v>21921</v>
      </c>
      <c r="K5419" s="10" t="s">
        <v>12942</v>
      </c>
      <c r="L5419" s="79">
        <v>45791</v>
      </c>
      <c r="M5419" s="10" t="s">
        <v>36</v>
      </c>
      <c r="N5419" s="10">
        <v>589</v>
      </c>
      <c r="O5419" s="10" t="str">
        <f t="shared" si="145"/>
        <v>IC</v>
      </c>
      <c r="P5419" s="12">
        <f>VLOOKUP($B5419,'[3]CHÍNH THỨC'!$D:$H,4,0)</f>
        <v>45817</v>
      </c>
      <c r="Q5419" s="12" t="str">
        <f>VLOOKUP($B5419,'[3]CHÍNH THỨC'!$D:$H,5,0)</f>
        <v>Đã nghỉ việc</v>
      </c>
      <c r="R5419" s="9"/>
      <c r="S5419" s="9"/>
      <c r="T5419" s="9"/>
      <c r="U5419" s="9"/>
      <c r="V5419" s="9"/>
      <c r="W5419" s="9"/>
      <c r="X5419" s="9"/>
      <c r="Y5419" s="9"/>
    </row>
    <row r="5420" spans="1:25" ht="16.5" customHeight="1">
      <c r="A5420" s="39">
        <v>5408</v>
      </c>
      <c r="B5420" s="78" t="s">
        <v>21922</v>
      </c>
      <c r="C5420" s="10" t="s">
        <v>10100</v>
      </c>
      <c r="D5420" s="79">
        <v>38411</v>
      </c>
      <c r="E5420" s="10" t="s">
        <v>30</v>
      </c>
      <c r="F5420" s="260" t="s">
        <v>10101</v>
      </c>
      <c r="G5420" s="80">
        <v>44419</v>
      </c>
      <c r="H5420" s="39" t="s">
        <v>8300</v>
      </c>
      <c r="I5420" s="10" t="s">
        <v>12572</v>
      </c>
      <c r="J5420" s="260" t="s">
        <v>9881</v>
      </c>
      <c r="K5420" s="10" t="s">
        <v>35</v>
      </c>
      <c r="L5420" s="79">
        <v>45791</v>
      </c>
      <c r="M5420" s="10" t="s">
        <v>36</v>
      </c>
      <c r="N5420" s="10">
        <v>266</v>
      </c>
      <c r="O5420" s="10" t="str">
        <f t="shared" si="145"/>
        <v>TK</v>
      </c>
      <c r="P5420" s="12">
        <f>VLOOKUP($B5420,'[3]CHÍNH THỨC'!$D:$H,4,0)</f>
        <v>45812</v>
      </c>
      <c r="Q5420" s="12" t="str">
        <f>VLOOKUP($B5420,'[3]CHÍNH THỨC'!$D:$H,5,0)</f>
        <v>Đã nghỉ việc</v>
      </c>
      <c r="R5420" s="9"/>
      <c r="S5420" s="9"/>
      <c r="T5420" s="9"/>
      <c r="U5420" s="9"/>
      <c r="V5420" s="9"/>
      <c r="W5420" s="9"/>
      <c r="X5420" s="9"/>
      <c r="Y5420" s="9"/>
    </row>
    <row r="5421" spans="1:25" ht="16.5" customHeight="1">
      <c r="A5421" s="39">
        <v>5409</v>
      </c>
      <c r="B5421" s="78" t="s">
        <v>21923</v>
      </c>
      <c r="C5421" s="10" t="s">
        <v>9878</v>
      </c>
      <c r="D5421" s="79">
        <v>36699</v>
      </c>
      <c r="E5421" s="10" t="s">
        <v>30</v>
      </c>
      <c r="F5421" s="260" t="s">
        <v>9879</v>
      </c>
      <c r="G5421" s="80">
        <v>44561</v>
      </c>
      <c r="H5421" s="39" t="s">
        <v>8300</v>
      </c>
      <c r="I5421" s="10" t="s">
        <v>791</v>
      </c>
      <c r="J5421" s="260" t="s">
        <v>21924</v>
      </c>
      <c r="K5421" s="10" t="s">
        <v>35</v>
      </c>
      <c r="L5421" s="79">
        <v>45791</v>
      </c>
      <c r="M5421" s="10" t="s">
        <v>36</v>
      </c>
      <c r="N5421" s="10">
        <v>264</v>
      </c>
      <c r="O5421" s="10" t="str">
        <f t="shared" si="145"/>
        <v>TK</v>
      </c>
      <c r="P5421" s="12">
        <f>VLOOKUP($B5421,'[3]CHÍNH THỨC'!$D:$H,4,0)</f>
        <v>45808</v>
      </c>
      <c r="Q5421" s="12" t="str">
        <f>VLOOKUP($B5421,'[3]CHÍNH THỨC'!$D:$H,5,0)</f>
        <v>Đã nghỉ việc</v>
      </c>
      <c r="R5421" s="9"/>
      <c r="S5421" s="9"/>
      <c r="T5421" s="9"/>
      <c r="U5421" s="9"/>
      <c r="V5421" s="9"/>
      <c r="W5421" s="9"/>
      <c r="X5421" s="9"/>
      <c r="Y5421" s="9"/>
    </row>
    <row r="5422" spans="1:25" ht="16.5" customHeight="1">
      <c r="A5422" s="39">
        <v>5410</v>
      </c>
      <c r="B5422" s="78" t="s">
        <v>21925</v>
      </c>
      <c r="C5422" s="10" t="s">
        <v>21926</v>
      </c>
      <c r="D5422" s="79">
        <v>38596</v>
      </c>
      <c r="E5422" s="10" t="s">
        <v>30</v>
      </c>
      <c r="F5422" s="260" t="s">
        <v>21927</v>
      </c>
      <c r="G5422" s="80">
        <v>44686</v>
      </c>
      <c r="H5422" s="39" t="s">
        <v>8300</v>
      </c>
      <c r="I5422" s="10" t="s">
        <v>1544</v>
      </c>
      <c r="J5422" s="260" t="s">
        <v>21928</v>
      </c>
      <c r="K5422" s="10" t="s">
        <v>35</v>
      </c>
      <c r="L5422" s="79">
        <v>45791</v>
      </c>
      <c r="M5422" s="10" t="s">
        <v>36</v>
      </c>
      <c r="N5422" s="10">
        <v>609</v>
      </c>
      <c r="O5422" s="10" t="str">
        <f t="shared" si="145"/>
        <v>MD</v>
      </c>
      <c r="P5422" s="12">
        <f>VLOOKUP($B5422,'[3]CHÍNH THỨC'!$D:$H,4,0)</f>
        <v>45797</v>
      </c>
      <c r="Q5422" s="12" t="str">
        <f>VLOOKUP($B5422,'[3]CHÍNH THỨC'!$D:$H,5,0)</f>
        <v>Đã nghỉ việc</v>
      </c>
      <c r="R5422" s="9"/>
      <c r="S5422" s="9"/>
      <c r="T5422" s="9"/>
      <c r="U5422" s="9"/>
      <c r="V5422" s="9"/>
      <c r="W5422" s="9"/>
      <c r="X5422" s="9"/>
      <c r="Y5422" s="9"/>
    </row>
    <row r="5423" spans="1:25" ht="16.5" customHeight="1">
      <c r="A5423" s="39">
        <v>5411</v>
      </c>
      <c r="B5423" s="78" t="s">
        <v>21929</v>
      </c>
      <c r="C5423" s="10" t="s">
        <v>21930</v>
      </c>
      <c r="D5423" s="79">
        <v>38724</v>
      </c>
      <c r="E5423" s="10" t="s">
        <v>30</v>
      </c>
      <c r="F5423" s="260" t="s">
        <v>21931</v>
      </c>
      <c r="G5423" s="80">
        <v>44419</v>
      </c>
      <c r="H5423" s="39" t="s">
        <v>8300</v>
      </c>
      <c r="I5423" s="10" t="s">
        <v>1544</v>
      </c>
      <c r="J5423" s="260" t="s">
        <v>21928</v>
      </c>
      <c r="K5423" s="10" t="s">
        <v>35</v>
      </c>
      <c r="L5423" s="79">
        <v>45791</v>
      </c>
      <c r="M5423" s="10" t="s">
        <v>36</v>
      </c>
      <c r="N5423" s="10">
        <v>615</v>
      </c>
      <c r="O5423" s="10" t="str">
        <f t="shared" si="145"/>
        <v>MD</v>
      </c>
      <c r="P5423" s="12">
        <f>VLOOKUP($B5423,'[3]CHÍNH THỨC'!$D:$H,4,0)</f>
        <v>45797</v>
      </c>
      <c r="Q5423" s="12" t="str">
        <f>VLOOKUP($B5423,'[3]CHÍNH THỨC'!$D:$H,5,0)</f>
        <v>Đã nghỉ việc</v>
      </c>
      <c r="R5423" s="9"/>
      <c r="S5423" s="9"/>
      <c r="T5423" s="9"/>
      <c r="U5423" s="9"/>
      <c r="V5423" s="9"/>
      <c r="W5423" s="9"/>
      <c r="X5423" s="9"/>
      <c r="Y5423" s="9"/>
    </row>
    <row r="5424" spans="1:25" ht="16.5" customHeight="1">
      <c r="A5424" s="39">
        <v>5412</v>
      </c>
      <c r="B5424" s="78" t="s">
        <v>21932</v>
      </c>
      <c r="C5424" s="10" t="s">
        <v>21933</v>
      </c>
      <c r="D5424" s="79">
        <v>38824</v>
      </c>
      <c r="E5424" s="10" t="s">
        <v>30</v>
      </c>
      <c r="F5424" s="260" t="s">
        <v>21934</v>
      </c>
      <c r="G5424" s="80">
        <v>45201</v>
      </c>
      <c r="H5424" s="39" t="s">
        <v>8300</v>
      </c>
      <c r="I5424" s="10" t="s">
        <v>10564</v>
      </c>
      <c r="J5424" s="260" t="s">
        <v>21935</v>
      </c>
      <c r="K5424" s="10" t="s">
        <v>35</v>
      </c>
      <c r="L5424" s="79">
        <v>45791</v>
      </c>
      <c r="M5424" s="10" t="s">
        <v>194</v>
      </c>
      <c r="N5424" s="10">
        <v>592</v>
      </c>
      <c r="O5424" s="10" t="str">
        <f t="shared" si="145"/>
        <v>HM</v>
      </c>
      <c r="P5424" s="12">
        <f>VLOOKUP($B5424,'[3]CHÍNH THỨC'!$D:$H,4,0)</f>
        <v>45808</v>
      </c>
      <c r="Q5424" s="12" t="str">
        <f>VLOOKUP($B5424,'[3]CHÍNH THỨC'!$D:$H,5,0)</f>
        <v>Đã nghỉ việc</v>
      </c>
      <c r="R5424" s="9"/>
      <c r="S5424" s="9"/>
      <c r="T5424" s="9"/>
      <c r="U5424" s="9"/>
      <c r="V5424" s="9"/>
      <c r="W5424" s="9"/>
      <c r="X5424" s="9"/>
      <c r="Y5424" s="9"/>
    </row>
    <row r="5425" spans="1:25" ht="16.5" customHeight="1">
      <c r="A5425" s="39">
        <v>5413</v>
      </c>
      <c r="B5425" s="78" t="s">
        <v>21936</v>
      </c>
      <c r="C5425" s="10" t="s">
        <v>21937</v>
      </c>
      <c r="D5425" s="79">
        <v>39053</v>
      </c>
      <c r="E5425" s="10" t="s">
        <v>30</v>
      </c>
      <c r="F5425" s="260" t="s">
        <v>21938</v>
      </c>
      <c r="G5425" s="80">
        <v>44935</v>
      </c>
      <c r="H5425" s="39" t="s">
        <v>8300</v>
      </c>
      <c r="I5425" s="10" t="s">
        <v>10564</v>
      </c>
      <c r="J5425" s="260" t="s">
        <v>21939</v>
      </c>
      <c r="K5425" s="10" t="s">
        <v>35</v>
      </c>
      <c r="L5425" s="79">
        <v>45791</v>
      </c>
      <c r="M5425" s="10" t="s">
        <v>194</v>
      </c>
      <c r="N5425" s="10">
        <v>590</v>
      </c>
      <c r="O5425" s="10" t="str">
        <f t="shared" si="145"/>
        <v>HM</v>
      </c>
      <c r="P5425" s="12">
        <f>VLOOKUP($B5425,'[3]CHÍNH THỨC'!$D:$H,4,0)</f>
        <v>45808</v>
      </c>
      <c r="Q5425" s="12" t="str">
        <f>VLOOKUP($B5425,'[3]CHÍNH THỨC'!$D:$H,5,0)</f>
        <v>Đã nghỉ việc</v>
      </c>
      <c r="R5425" s="9"/>
      <c r="S5425" s="9"/>
      <c r="T5425" s="9"/>
      <c r="U5425" s="9"/>
      <c r="V5425" s="9"/>
      <c r="W5425" s="9"/>
      <c r="X5425" s="9"/>
      <c r="Y5425" s="9"/>
    </row>
    <row r="5426" spans="1:25" ht="16.5" customHeight="1">
      <c r="A5426" s="39">
        <v>5414</v>
      </c>
      <c r="B5426" s="78" t="s">
        <v>21940</v>
      </c>
      <c r="C5426" s="10" t="s">
        <v>21941</v>
      </c>
      <c r="D5426" s="79">
        <v>38941</v>
      </c>
      <c r="E5426" s="10" t="s">
        <v>30</v>
      </c>
      <c r="F5426" s="260" t="s">
        <v>21942</v>
      </c>
      <c r="G5426" s="80">
        <v>45374</v>
      </c>
      <c r="H5426" s="39" t="s">
        <v>8300</v>
      </c>
      <c r="I5426" s="10" t="s">
        <v>21943</v>
      </c>
      <c r="J5426" s="260" t="s">
        <v>21944</v>
      </c>
      <c r="K5426" s="10" t="s">
        <v>35</v>
      </c>
      <c r="L5426" s="79">
        <v>45791</v>
      </c>
      <c r="M5426" s="10" t="s">
        <v>194</v>
      </c>
      <c r="N5426" s="10">
        <v>685</v>
      </c>
      <c r="O5426" s="10" t="str">
        <f t="shared" si="145"/>
        <v>HM</v>
      </c>
      <c r="P5426" s="12">
        <f>VLOOKUP($B5426,'[3]CHÍNH THỨC'!$D:$H,4,0)</f>
        <v>45796</v>
      </c>
      <c r="Q5426" s="12" t="str">
        <f>VLOOKUP($B5426,'[3]CHÍNH THỨC'!$D:$H,5,0)</f>
        <v>Đã nghỉ việc</v>
      </c>
      <c r="R5426" s="9" t="s">
        <v>17184</v>
      </c>
      <c r="S5426" s="9"/>
      <c r="T5426" s="9"/>
      <c r="U5426" s="9"/>
      <c r="V5426" s="9"/>
      <c r="W5426" s="9"/>
      <c r="X5426" s="9"/>
      <c r="Y5426" s="9"/>
    </row>
    <row r="5427" spans="1:25" ht="16.5" customHeight="1">
      <c r="A5427" s="39">
        <v>5415</v>
      </c>
      <c r="B5427" s="78" t="s">
        <v>21945</v>
      </c>
      <c r="C5427" s="10" t="s">
        <v>21946</v>
      </c>
      <c r="D5427" s="79">
        <v>38871</v>
      </c>
      <c r="E5427" s="10" t="s">
        <v>30</v>
      </c>
      <c r="F5427" s="260" t="s">
        <v>21947</v>
      </c>
      <c r="G5427" s="80">
        <v>45369</v>
      </c>
      <c r="H5427" s="39" t="s">
        <v>8300</v>
      </c>
      <c r="I5427" s="10" t="s">
        <v>21948</v>
      </c>
      <c r="J5427" s="260" t="s">
        <v>21949</v>
      </c>
      <c r="K5427" s="10" t="s">
        <v>42</v>
      </c>
      <c r="L5427" s="79">
        <v>45791</v>
      </c>
      <c r="M5427" s="10" t="s">
        <v>194</v>
      </c>
      <c r="N5427" s="10">
        <v>687</v>
      </c>
      <c r="O5427" s="10" t="str">
        <f t="shared" si="145"/>
        <v>HM</v>
      </c>
      <c r="P5427" s="12">
        <f>VLOOKUP($B5427,'[3]CHÍNH THỨC'!$D:$H,4,0)</f>
        <v>45796</v>
      </c>
      <c r="Q5427" s="12" t="str">
        <f>VLOOKUP($B5427,'[3]CHÍNH THỨC'!$D:$H,5,0)</f>
        <v>Đã nghỉ việc</v>
      </c>
      <c r="R5427" s="9" t="s">
        <v>17184</v>
      </c>
      <c r="S5427" s="9"/>
      <c r="T5427" s="9"/>
      <c r="U5427" s="9"/>
      <c r="V5427" s="9"/>
      <c r="W5427" s="9"/>
      <c r="X5427" s="9"/>
      <c r="Y5427" s="9"/>
    </row>
    <row r="5428" spans="1:25" ht="16.5" customHeight="1">
      <c r="A5428" s="39">
        <v>5416</v>
      </c>
      <c r="B5428" s="78" t="s">
        <v>21950</v>
      </c>
      <c r="C5428" s="10" t="s">
        <v>21951</v>
      </c>
      <c r="D5428" s="79">
        <v>38933</v>
      </c>
      <c r="E5428" s="10" t="s">
        <v>30</v>
      </c>
      <c r="F5428" s="260" t="s">
        <v>20270</v>
      </c>
      <c r="G5428" s="80">
        <v>45369</v>
      </c>
      <c r="H5428" s="39" t="s">
        <v>8300</v>
      </c>
      <c r="I5428" s="10" t="s">
        <v>21948</v>
      </c>
      <c r="J5428" s="260" t="s">
        <v>21952</v>
      </c>
      <c r="K5428" s="10" t="s">
        <v>42</v>
      </c>
      <c r="L5428" s="79">
        <v>45791</v>
      </c>
      <c r="M5428" s="10" t="s">
        <v>194</v>
      </c>
      <c r="N5428" s="10">
        <v>689</v>
      </c>
      <c r="O5428" s="10" t="str">
        <f t="shared" si="145"/>
        <v>HM</v>
      </c>
      <c r="P5428" s="12">
        <f>VLOOKUP($B5428,'[3]CHÍNH THỨC'!$D:$H,4,0)</f>
        <v>45796</v>
      </c>
      <c r="Q5428" s="12" t="str">
        <f>VLOOKUP($B5428,'[3]CHÍNH THỨC'!$D:$H,5,0)</f>
        <v>Đã nghỉ việc</v>
      </c>
      <c r="R5428" s="9" t="s">
        <v>17184</v>
      </c>
      <c r="S5428" s="9"/>
      <c r="T5428" s="9"/>
      <c r="U5428" s="9"/>
      <c r="V5428" s="9"/>
      <c r="W5428" s="9"/>
      <c r="X5428" s="9"/>
      <c r="Y5428" s="9"/>
    </row>
    <row r="5429" spans="1:25" ht="16.5" customHeight="1">
      <c r="A5429" s="39">
        <v>5417</v>
      </c>
      <c r="B5429" s="78" t="s">
        <v>21953</v>
      </c>
      <c r="C5429" s="10" t="s">
        <v>21954</v>
      </c>
      <c r="D5429" s="79">
        <v>38996</v>
      </c>
      <c r="E5429" s="10" t="s">
        <v>1253</v>
      </c>
      <c r="F5429" s="260" t="s">
        <v>21955</v>
      </c>
      <c r="G5429" s="80">
        <v>44866</v>
      </c>
      <c r="H5429" s="39" t="s">
        <v>8300</v>
      </c>
      <c r="I5429" s="10" t="s">
        <v>21956</v>
      </c>
      <c r="J5429" s="260" t="s">
        <v>21957</v>
      </c>
      <c r="K5429" s="10" t="s">
        <v>35</v>
      </c>
      <c r="L5429" s="79">
        <v>45791</v>
      </c>
      <c r="M5429" s="10" t="s">
        <v>36</v>
      </c>
      <c r="N5429" s="10">
        <v>593</v>
      </c>
      <c r="O5429" s="10" t="str">
        <f t="shared" si="145"/>
        <v>HU</v>
      </c>
      <c r="P5429" s="12">
        <f>VLOOKUP($B5429,'[3]CHÍNH THỨC'!$D:$H,4,0)</f>
        <v>45849</v>
      </c>
      <c r="Q5429" s="12" t="str">
        <f>VLOOKUP($B5429,'[3]CHÍNH THỨC'!$D:$H,5,0)</f>
        <v>Đã nghỉ việc</v>
      </c>
      <c r="R5429" s="9"/>
      <c r="S5429" s="9"/>
      <c r="T5429" s="9"/>
      <c r="U5429" s="9"/>
      <c r="V5429" s="9"/>
      <c r="W5429" s="9"/>
      <c r="X5429" s="9"/>
      <c r="Y5429" s="9"/>
    </row>
    <row r="5430" spans="1:25" ht="16.5" customHeight="1">
      <c r="A5430" s="39">
        <v>5418</v>
      </c>
      <c r="B5430" s="78" t="s">
        <v>21958</v>
      </c>
      <c r="C5430" s="10" t="s">
        <v>5684</v>
      </c>
      <c r="D5430" s="79">
        <v>39036</v>
      </c>
      <c r="E5430" s="10" t="s">
        <v>1253</v>
      </c>
      <c r="F5430" s="260" t="s">
        <v>21959</v>
      </c>
      <c r="G5430" s="80">
        <v>45006</v>
      </c>
      <c r="H5430" s="39" t="s">
        <v>8300</v>
      </c>
      <c r="I5430" s="10" t="s">
        <v>5681</v>
      </c>
      <c r="J5430" s="260" t="s">
        <v>21960</v>
      </c>
      <c r="K5430" s="10" t="s">
        <v>42</v>
      </c>
      <c r="L5430" s="79">
        <v>45791</v>
      </c>
      <c r="M5430" s="10" t="s">
        <v>36</v>
      </c>
      <c r="N5430" s="10" t="s">
        <v>21961</v>
      </c>
      <c r="O5430" s="10" t="str">
        <f t="shared" si="145"/>
        <v>HU</v>
      </c>
      <c r="P5430" s="12">
        <f>VLOOKUP($B5430,'[3]CHÍNH THỨC'!$D:$H,4,0)</f>
        <v>45871</v>
      </c>
      <c r="Q5430" s="12" t="str">
        <f>VLOOKUP($B5430,'[3]CHÍNH THỨC'!$D:$H,5,0)</f>
        <v>Đã nghỉ việc</v>
      </c>
      <c r="R5430" s="9"/>
      <c r="S5430" s="9"/>
      <c r="T5430" s="9"/>
      <c r="U5430" s="9"/>
      <c r="V5430" s="9"/>
      <c r="W5430" s="9"/>
      <c r="X5430" s="9"/>
      <c r="Y5430" s="9"/>
    </row>
    <row r="5431" spans="1:25" ht="16.5" customHeight="1">
      <c r="A5431" s="39">
        <v>5419</v>
      </c>
      <c r="B5431" s="78" t="s">
        <v>21962</v>
      </c>
      <c r="C5431" s="10" t="s">
        <v>3317</v>
      </c>
      <c r="D5431" s="79">
        <v>38979</v>
      </c>
      <c r="E5431" s="10" t="s">
        <v>1253</v>
      </c>
      <c r="F5431" s="260" t="s">
        <v>21963</v>
      </c>
      <c r="G5431" s="80">
        <v>44881</v>
      </c>
      <c r="H5431" s="39" t="s">
        <v>8300</v>
      </c>
      <c r="I5431" s="10" t="s">
        <v>5681</v>
      </c>
      <c r="J5431" s="260" t="s">
        <v>5682</v>
      </c>
      <c r="K5431" s="10" t="s">
        <v>42</v>
      </c>
      <c r="L5431" s="79">
        <v>45791</v>
      </c>
      <c r="M5431" s="10" t="s">
        <v>36</v>
      </c>
      <c r="N5431" s="10">
        <v>596</v>
      </c>
      <c r="O5431" s="10" t="str">
        <f t="shared" si="145"/>
        <v>HU</v>
      </c>
      <c r="P5431" s="12">
        <f>VLOOKUP($B5431,'[3]CHÍNH THỨC'!$D:$H,4,0)</f>
        <v>45828</v>
      </c>
      <c r="Q5431" s="12" t="str">
        <f>VLOOKUP($B5431,'[3]CHÍNH THỨC'!$D:$H,5,0)</f>
        <v>Đã nghỉ việc</v>
      </c>
      <c r="R5431" s="9"/>
      <c r="S5431" s="9"/>
      <c r="T5431" s="9"/>
      <c r="U5431" s="9"/>
      <c r="V5431" s="9"/>
      <c r="W5431" s="9"/>
      <c r="X5431" s="9"/>
      <c r="Y5431" s="9"/>
    </row>
    <row r="5432" spans="1:25" ht="16.5" customHeight="1">
      <c r="A5432" s="39">
        <v>5420</v>
      </c>
      <c r="B5432" s="78" t="s">
        <v>21964</v>
      </c>
      <c r="C5432" s="10" t="s">
        <v>21965</v>
      </c>
      <c r="D5432" s="79">
        <v>38724</v>
      </c>
      <c r="E5432" s="10" t="s">
        <v>30</v>
      </c>
      <c r="F5432" s="260" t="s">
        <v>21966</v>
      </c>
      <c r="G5432" s="80">
        <v>45090</v>
      </c>
      <c r="H5432" s="39" t="s">
        <v>8300</v>
      </c>
      <c r="I5432" s="10" t="s">
        <v>7599</v>
      </c>
      <c r="J5432" s="260" t="s">
        <v>21967</v>
      </c>
      <c r="K5432" s="10" t="s">
        <v>35</v>
      </c>
      <c r="L5432" s="79">
        <v>45791</v>
      </c>
      <c r="M5432" s="10" t="s">
        <v>36</v>
      </c>
      <c r="N5432" s="10">
        <v>597</v>
      </c>
      <c r="O5432" s="10" t="str">
        <f t="shared" si="145"/>
        <v>HU</v>
      </c>
      <c r="P5432" s="12">
        <f>VLOOKUP($B5432,'[3]CHÍNH THỨC'!$D:$H,4,0)</f>
        <v>45838</v>
      </c>
      <c r="Q5432" s="12" t="str">
        <f>VLOOKUP($B5432,'[3]CHÍNH THỨC'!$D:$H,5,0)</f>
        <v>Đã nghỉ việc</v>
      </c>
      <c r="R5432" s="9" t="s">
        <v>17625</v>
      </c>
      <c r="S5432" s="9"/>
      <c r="T5432" s="9"/>
      <c r="U5432" s="9"/>
      <c r="V5432" s="9"/>
      <c r="W5432" s="9"/>
      <c r="X5432" s="9"/>
      <c r="Y5432" s="9"/>
    </row>
    <row r="5433" spans="1:25" ht="16.5" customHeight="1">
      <c r="A5433" s="39">
        <v>5421</v>
      </c>
      <c r="B5433" s="78" t="s">
        <v>21968</v>
      </c>
      <c r="C5433" s="10" t="s">
        <v>21969</v>
      </c>
      <c r="D5433" s="79">
        <v>38872</v>
      </c>
      <c r="E5433" s="10" t="s">
        <v>30</v>
      </c>
      <c r="F5433" s="260" t="s">
        <v>21970</v>
      </c>
      <c r="G5433" s="80">
        <v>45386</v>
      </c>
      <c r="H5433" s="39" t="s">
        <v>8300</v>
      </c>
      <c r="I5433" s="10" t="s">
        <v>2590</v>
      </c>
      <c r="J5433" s="260" t="s">
        <v>21971</v>
      </c>
      <c r="K5433" s="10" t="s">
        <v>42</v>
      </c>
      <c r="L5433" s="79">
        <v>45791</v>
      </c>
      <c r="M5433" s="10" t="s">
        <v>36</v>
      </c>
      <c r="N5433" s="10">
        <v>600</v>
      </c>
      <c r="O5433" s="10" t="str">
        <f t="shared" si="145"/>
        <v>HU</v>
      </c>
      <c r="P5433" s="12">
        <f>VLOOKUP($B5433,'[3]CHÍNH THỨC'!$D:$H,4,0)</f>
        <v>45808</v>
      </c>
      <c r="Q5433" s="12" t="str">
        <f>VLOOKUP($B5433,'[3]CHÍNH THỨC'!$D:$H,5,0)</f>
        <v>Đã nghỉ việc</v>
      </c>
      <c r="R5433" s="9" t="s">
        <v>17625</v>
      </c>
      <c r="S5433" s="9"/>
      <c r="T5433" s="9"/>
      <c r="U5433" s="9"/>
      <c r="V5433" s="9"/>
      <c r="W5433" s="9"/>
      <c r="X5433" s="9"/>
      <c r="Y5433" s="9"/>
    </row>
    <row r="5434" spans="1:25" ht="16.5" customHeight="1">
      <c r="A5434" s="39">
        <v>5422</v>
      </c>
      <c r="B5434" s="78" t="s">
        <v>21972</v>
      </c>
      <c r="C5434" s="10" t="s">
        <v>21973</v>
      </c>
      <c r="D5434" s="79">
        <v>38967</v>
      </c>
      <c r="E5434" s="10" t="s">
        <v>30</v>
      </c>
      <c r="F5434" s="260" t="s">
        <v>21974</v>
      </c>
      <c r="G5434" s="80">
        <v>45203</v>
      </c>
      <c r="H5434" s="39" t="s">
        <v>8300</v>
      </c>
      <c r="I5434" s="10" t="s">
        <v>854</v>
      </c>
      <c r="J5434" s="260" t="s">
        <v>21975</v>
      </c>
      <c r="K5434" s="10" t="s">
        <v>35</v>
      </c>
      <c r="L5434" s="79">
        <v>45791</v>
      </c>
      <c r="M5434" s="10" t="s">
        <v>36</v>
      </c>
      <c r="N5434" s="10">
        <v>601</v>
      </c>
      <c r="O5434" s="10" t="str">
        <f t="shared" si="145"/>
        <v>HU</v>
      </c>
      <c r="P5434" s="12">
        <f>VLOOKUP($B5434,'[3]CHÍNH THỨC'!$D:$H,4,0)</f>
        <v>45813</v>
      </c>
      <c r="Q5434" s="12" t="str">
        <f>VLOOKUP($B5434,'[3]CHÍNH THỨC'!$D:$H,5,0)</f>
        <v>Đã nghỉ việc</v>
      </c>
      <c r="R5434" s="9" t="s">
        <v>17625</v>
      </c>
      <c r="S5434" s="9"/>
      <c r="T5434" s="9"/>
      <c r="U5434" s="9"/>
      <c r="V5434" s="9"/>
      <c r="W5434" s="9"/>
      <c r="X5434" s="9"/>
      <c r="Y5434" s="9"/>
    </row>
    <row r="5435" spans="1:25" ht="16.5" customHeight="1">
      <c r="A5435" s="39">
        <v>5423</v>
      </c>
      <c r="B5435" s="78" t="s">
        <v>21976</v>
      </c>
      <c r="C5435" s="10" t="s">
        <v>21977</v>
      </c>
      <c r="D5435" s="79">
        <v>38834</v>
      </c>
      <c r="E5435" s="10" t="s">
        <v>30</v>
      </c>
      <c r="F5435" s="260" t="s">
        <v>21978</v>
      </c>
      <c r="G5435" s="80">
        <v>45278</v>
      </c>
      <c r="H5435" s="39" t="s">
        <v>8300</v>
      </c>
      <c r="I5435" s="10" t="s">
        <v>7599</v>
      </c>
      <c r="J5435" s="260" t="s">
        <v>21979</v>
      </c>
      <c r="K5435" s="10" t="s">
        <v>42</v>
      </c>
      <c r="L5435" s="79">
        <v>45791</v>
      </c>
      <c r="M5435" s="10" t="s">
        <v>36</v>
      </c>
      <c r="N5435" s="10">
        <v>602</v>
      </c>
      <c r="O5435" s="10" t="str">
        <f t="shared" si="145"/>
        <v>HU</v>
      </c>
      <c r="P5435" s="12">
        <f>VLOOKUP($B5435,'[3]CHÍNH THỨC'!$D:$H,4,0)</f>
        <v>45811</v>
      </c>
      <c r="Q5435" s="12" t="str">
        <f>VLOOKUP($B5435,'[3]CHÍNH THỨC'!$D:$H,5,0)</f>
        <v>Đã nghỉ việc</v>
      </c>
      <c r="R5435" s="9" t="s">
        <v>17625</v>
      </c>
      <c r="S5435" s="9"/>
      <c r="T5435" s="9"/>
      <c r="U5435" s="9"/>
      <c r="V5435" s="9"/>
      <c r="W5435" s="9"/>
      <c r="X5435" s="9"/>
      <c r="Y5435" s="9"/>
    </row>
    <row r="5436" spans="1:25" ht="16.5" customHeight="1">
      <c r="A5436" s="39">
        <v>5424</v>
      </c>
      <c r="B5436" s="78" t="s">
        <v>21980</v>
      </c>
      <c r="C5436" s="10" t="s">
        <v>20767</v>
      </c>
      <c r="D5436" s="79">
        <v>38780</v>
      </c>
      <c r="E5436" s="10" t="s">
        <v>30</v>
      </c>
      <c r="F5436" s="260" t="s">
        <v>21981</v>
      </c>
      <c r="G5436" s="80">
        <v>45421</v>
      </c>
      <c r="H5436" s="39" t="s">
        <v>8300</v>
      </c>
      <c r="I5436" s="10" t="s">
        <v>18578</v>
      </c>
      <c r="J5436" s="260" t="s">
        <v>13420</v>
      </c>
      <c r="K5436" s="10" t="s">
        <v>35</v>
      </c>
      <c r="L5436" s="79">
        <v>45791</v>
      </c>
      <c r="M5436" s="10" t="s">
        <v>36</v>
      </c>
      <c r="N5436" s="10">
        <v>637</v>
      </c>
      <c r="O5436" s="10" t="str">
        <f t="shared" si="145"/>
        <v>TM</v>
      </c>
      <c r="P5436" s="12">
        <f>VLOOKUP($B5436,'[3]CHÍNH THỨC'!$D:$H,4,0)</f>
        <v>45796</v>
      </c>
      <c r="Q5436" s="12" t="str">
        <f>VLOOKUP($B5436,'[3]CHÍNH THỨC'!$D:$H,5,0)</f>
        <v>Đã nghỉ việc</v>
      </c>
      <c r="R5436" s="9"/>
      <c r="S5436" s="9"/>
      <c r="T5436" s="9"/>
      <c r="U5436" s="9"/>
      <c r="V5436" s="9"/>
      <c r="W5436" s="9"/>
      <c r="X5436" s="9"/>
      <c r="Y5436" s="9"/>
    </row>
    <row r="5437" spans="1:25" ht="16.5" customHeight="1">
      <c r="A5437" s="39">
        <v>5425</v>
      </c>
      <c r="B5437" s="78" t="s">
        <v>21982</v>
      </c>
      <c r="C5437" s="10" t="s">
        <v>21983</v>
      </c>
      <c r="D5437" s="79">
        <v>38472</v>
      </c>
      <c r="E5437" s="10" t="s">
        <v>30</v>
      </c>
      <c r="F5437" s="260" t="s">
        <v>21984</v>
      </c>
      <c r="G5437" s="80">
        <v>44326</v>
      </c>
      <c r="H5437" s="39" t="s">
        <v>8300</v>
      </c>
      <c r="I5437" s="10" t="s">
        <v>21985</v>
      </c>
      <c r="J5437" s="260" t="s">
        <v>13420</v>
      </c>
      <c r="K5437" s="10" t="s">
        <v>35</v>
      </c>
      <c r="L5437" s="79">
        <v>45791</v>
      </c>
      <c r="M5437" s="10" t="s">
        <v>36</v>
      </c>
      <c r="N5437" s="10">
        <v>638</v>
      </c>
      <c r="O5437" s="10" t="str">
        <f t="shared" si="145"/>
        <v>TM</v>
      </c>
      <c r="P5437" s="12">
        <f>VLOOKUP($B5437,'[3]CHÍNH THỨC'!$D:$H,4,0)</f>
        <v>45796</v>
      </c>
      <c r="Q5437" s="12" t="str">
        <f>VLOOKUP($B5437,'[3]CHÍNH THỨC'!$D:$H,5,0)</f>
        <v>Đã nghỉ việc</v>
      </c>
      <c r="R5437" s="9"/>
      <c r="S5437" s="9"/>
      <c r="T5437" s="9"/>
      <c r="U5437" s="9"/>
      <c r="V5437" s="9"/>
      <c r="W5437" s="9"/>
      <c r="X5437" s="9"/>
      <c r="Y5437" s="9"/>
    </row>
    <row r="5438" spans="1:25" ht="16.5" customHeight="1">
      <c r="A5438" s="39">
        <v>5426</v>
      </c>
      <c r="B5438" s="78" t="s">
        <v>21986</v>
      </c>
      <c r="C5438" s="10" t="s">
        <v>21987</v>
      </c>
      <c r="D5438" s="79">
        <v>31588</v>
      </c>
      <c r="E5438" s="10" t="s">
        <v>30</v>
      </c>
      <c r="F5438" s="260" t="s">
        <v>21988</v>
      </c>
      <c r="G5438" s="80">
        <v>44705</v>
      </c>
      <c r="H5438" s="39" t="s">
        <v>32</v>
      </c>
      <c r="I5438" s="10" t="s">
        <v>946</v>
      </c>
      <c r="J5438" s="260" t="s">
        <v>21989</v>
      </c>
      <c r="K5438" s="10" t="s">
        <v>13905</v>
      </c>
      <c r="L5438" s="79">
        <v>45791</v>
      </c>
      <c r="M5438" s="10" t="s">
        <v>75</v>
      </c>
      <c r="N5438" s="10">
        <v>920</v>
      </c>
      <c r="O5438" s="10" t="str">
        <f t="shared" si="145"/>
        <v>HM</v>
      </c>
      <c r="P5438" s="12">
        <f>VLOOKUP($B5438,'[3]CHÍNH THỨC'!$D:$H,4,0)</f>
        <v>45792</v>
      </c>
      <c r="Q5438" s="12" t="str">
        <f>VLOOKUP($B5438,'[3]CHÍNH THỨC'!$D:$H,5,0)</f>
        <v>Đã nghỉ việc</v>
      </c>
      <c r="R5438" s="9"/>
      <c r="S5438" s="9"/>
      <c r="T5438" s="9"/>
      <c r="U5438" s="9"/>
      <c r="V5438" s="9"/>
      <c r="W5438" s="9"/>
      <c r="X5438" s="9"/>
      <c r="Y5438" s="9"/>
    </row>
    <row r="5439" spans="1:25" ht="16.5" customHeight="1">
      <c r="A5439" s="39">
        <v>5427</v>
      </c>
      <c r="B5439" s="78" t="s">
        <v>21990</v>
      </c>
      <c r="C5439" s="10" t="s">
        <v>21991</v>
      </c>
      <c r="D5439" s="79">
        <v>39046</v>
      </c>
      <c r="E5439" s="10" t="s">
        <v>30</v>
      </c>
      <c r="F5439" s="260" t="s">
        <v>21992</v>
      </c>
      <c r="G5439" s="80">
        <v>45463</v>
      </c>
      <c r="H5439" s="39" t="s">
        <v>32</v>
      </c>
      <c r="I5439" s="10" t="s">
        <v>1303</v>
      </c>
      <c r="J5439" s="260" t="s">
        <v>16909</v>
      </c>
      <c r="K5439" s="10" t="s">
        <v>35</v>
      </c>
      <c r="L5439" s="79">
        <v>45791</v>
      </c>
      <c r="M5439" s="10" t="s">
        <v>75</v>
      </c>
      <c r="N5439" s="10">
        <v>765</v>
      </c>
      <c r="O5439" s="10" t="str">
        <f t="shared" si="145"/>
        <v>HM</v>
      </c>
      <c r="P5439" s="12">
        <f>VLOOKUP($B5439,'[3]CHÍNH THỨC'!$D:$H,4,0)</f>
        <v>45797</v>
      </c>
      <c r="Q5439" s="12" t="str">
        <f>VLOOKUP($B5439,'[3]CHÍNH THỨC'!$D:$H,5,0)</f>
        <v>Đã nghỉ việc</v>
      </c>
      <c r="R5439" s="9"/>
      <c r="S5439" s="9"/>
      <c r="T5439" s="9"/>
      <c r="U5439" s="9"/>
      <c r="V5439" s="9"/>
      <c r="W5439" s="9"/>
      <c r="X5439" s="9"/>
      <c r="Y5439" s="9"/>
    </row>
    <row r="5440" spans="1:25" ht="16.5" customHeight="1">
      <c r="A5440" s="39">
        <v>5428</v>
      </c>
      <c r="B5440" s="78" t="s">
        <v>21993</v>
      </c>
      <c r="C5440" s="10" t="s">
        <v>16907</v>
      </c>
      <c r="D5440" s="79">
        <v>38070</v>
      </c>
      <c r="E5440" s="10" t="s">
        <v>30</v>
      </c>
      <c r="F5440" s="260" t="s">
        <v>16908</v>
      </c>
      <c r="G5440" s="80">
        <v>44946</v>
      </c>
      <c r="H5440" s="39" t="s">
        <v>32</v>
      </c>
      <c r="I5440" s="10" t="s">
        <v>95</v>
      </c>
      <c r="J5440" s="260" t="s">
        <v>16909</v>
      </c>
      <c r="K5440" s="10" t="s">
        <v>35</v>
      </c>
      <c r="L5440" s="79">
        <v>45791</v>
      </c>
      <c r="M5440" s="10" t="s">
        <v>75</v>
      </c>
      <c r="N5440" s="10">
        <v>762</v>
      </c>
      <c r="O5440" s="10" t="str">
        <f t="shared" si="145"/>
        <v>HM</v>
      </c>
      <c r="P5440" s="12">
        <f>VLOOKUP($B5440,'[3]CHÍNH THỨC'!$D:$H,4,0)</f>
        <v>45797</v>
      </c>
      <c r="Q5440" s="12" t="str">
        <f>VLOOKUP($B5440,'[3]CHÍNH THỨC'!$D:$H,5,0)</f>
        <v>Đã nghỉ việc</v>
      </c>
      <c r="R5440" s="9"/>
      <c r="S5440" s="9"/>
      <c r="T5440" s="9"/>
      <c r="U5440" s="9"/>
      <c r="V5440" s="9"/>
      <c r="W5440" s="9"/>
      <c r="X5440" s="9"/>
      <c r="Y5440" s="9"/>
    </row>
    <row r="5441" spans="1:25" ht="16.5" customHeight="1">
      <c r="A5441" s="39">
        <v>5429</v>
      </c>
      <c r="B5441" s="78" t="s">
        <v>21994</v>
      </c>
      <c r="C5441" s="10" t="s">
        <v>21995</v>
      </c>
      <c r="D5441" s="79">
        <v>38485</v>
      </c>
      <c r="E5441" s="10" t="s">
        <v>1441</v>
      </c>
      <c r="F5441" s="260" t="s">
        <v>21996</v>
      </c>
      <c r="G5441" s="80">
        <v>44389</v>
      </c>
      <c r="H5441" s="39" t="s">
        <v>32</v>
      </c>
      <c r="I5441" s="10" t="s">
        <v>21997</v>
      </c>
      <c r="J5441" s="260" t="s">
        <v>21998</v>
      </c>
      <c r="K5441" s="10" t="s">
        <v>35</v>
      </c>
      <c r="L5441" s="79">
        <v>45791</v>
      </c>
      <c r="M5441" s="10" t="s">
        <v>75</v>
      </c>
      <c r="N5441" s="10">
        <v>764</v>
      </c>
      <c r="O5441" s="10" t="str">
        <f t="shared" si="145"/>
        <v>HM</v>
      </c>
      <c r="P5441" s="12">
        <f>VLOOKUP($B5441,'[3]CHÍNH THỨC'!$D:$H,4,0)</f>
        <v>45896</v>
      </c>
      <c r="Q5441" s="12" t="str">
        <f>VLOOKUP($B5441,'[3]CHÍNH THỨC'!$D:$H,5,0)</f>
        <v>Đã nghỉ việc</v>
      </c>
      <c r="R5441" s="9"/>
      <c r="S5441" s="9"/>
      <c r="T5441" s="9"/>
      <c r="U5441" s="9"/>
      <c r="V5441" s="9"/>
      <c r="W5441" s="9"/>
      <c r="X5441" s="9"/>
      <c r="Y5441" s="9"/>
    </row>
    <row r="5442" spans="1:25" ht="16.5" customHeight="1">
      <c r="A5442" s="39">
        <v>5430</v>
      </c>
      <c r="B5442" s="78" t="s">
        <v>21999</v>
      </c>
      <c r="C5442" s="10" t="s">
        <v>22000</v>
      </c>
      <c r="D5442" s="79">
        <v>34041</v>
      </c>
      <c r="E5442" s="10" t="s">
        <v>30</v>
      </c>
      <c r="F5442" s="260" t="s">
        <v>22001</v>
      </c>
      <c r="G5442" s="80"/>
      <c r="H5442" s="39" t="s">
        <v>32</v>
      </c>
      <c r="I5442" s="10" t="s">
        <v>1500</v>
      </c>
      <c r="J5442" s="260" t="s">
        <v>22002</v>
      </c>
      <c r="K5442" s="10" t="s">
        <v>42</v>
      </c>
      <c r="L5442" s="79">
        <v>45791</v>
      </c>
      <c r="M5442" s="10" t="s">
        <v>75</v>
      </c>
      <c r="N5442" s="10">
        <v>825</v>
      </c>
      <c r="O5442" s="10" t="str">
        <f t="shared" si="145"/>
        <v>HM</v>
      </c>
      <c r="P5442" s="12">
        <f>VLOOKUP($B5442,'[3]CHÍNH THỨC'!$D:$H,4,0)</f>
        <v>45925</v>
      </c>
      <c r="Q5442" s="12" t="str">
        <f>VLOOKUP($B5442,'[3]CHÍNH THỨC'!$D:$H,5,0)</f>
        <v>Đang làm việc</v>
      </c>
      <c r="R5442" s="9"/>
      <c r="S5442" s="9"/>
      <c r="T5442" s="9"/>
      <c r="U5442" s="9"/>
      <c r="V5442" s="9"/>
      <c r="W5442" s="9"/>
      <c r="X5442" s="9"/>
      <c r="Y5442" s="9"/>
    </row>
    <row r="5443" spans="1:25" ht="16.5" customHeight="1">
      <c r="A5443" s="39">
        <v>5431</v>
      </c>
      <c r="B5443" s="78" t="s">
        <v>22003</v>
      </c>
      <c r="C5443" s="10" t="s">
        <v>14769</v>
      </c>
      <c r="D5443" s="79">
        <v>37925</v>
      </c>
      <c r="E5443" s="10" t="s">
        <v>30</v>
      </c>
      <c r="F5443" s="260" t="s">
        <v>22004</v>
      </c>
      <c r="G5443" s="80">
        <v>45246</v>
      </c>
      <c r="H5443" s="39" t="s">
        <v>32</v>
      </c>
      <c r="I5443" s="10" t="s">
        <v>14317</v>
      </c>
      <c r="J5443" s="260" t="s">
        <v>22005</v>
      </c>
      <c r="K5443" s="10" t="s">
        <v>35</v>
      </c>
      <c r="L5443" s="79">
        <v>45791</v>
      </c>
      <c r="M5443" s="10" t="s">
        <v>75</v>
      </c>
      <c r="N5443" s="10">
        <v>838</v>
      </c>
      <c r="O5443" s="10" t="str">
        <f t="shared" si="145"/>
        <v>TK</v>
      </c>
      <c r="P5443" s="12">
        <f>VLOOKUP($B5443,'[3]CHÍNH THỨC'!$D:$H,4,0)</f>
        <v>45791</v>
      </c>
      <c r="Q5443" s="12" t="str">
        <f>VLOOKUP($B5443,'[3]CHÍNH THỨC'!$D:$H,5,0)</f>
        <v>Đã nghỉ việc</v>
      </c>
      <c r="R5443" s="9"/>
      <c r="S5443" s="9"/>
      <c r="T5443" s="9"/>
      <c r="U5443" s="9"/>
      <c r="V5443" s="9"/>
      <c r="W5443" s="9"/>
      <c r="X5443" s="9"/>
      <c r="Y5443" s="9"/>
    </row>
    <row r="5444" spans="1:25" ht="16.5" customHeight="1">
      <c r="A5444" s="39">
        <v>5432</v>
      </c>
      <c r="B5444" s="78" t="s">
        <v>22006</v>
      </c>
      <c r="C5444" s="10" t="s">
        <v>22007</v>
      </c>
      <c r="D5444" s="79">
        <v>30662</v>
      </c>
      <c r="E5444" s="10" t="s">
        <v>30</v>
      </c>
      <c r="F5444" s="260" t="s">
        <v>22008</v>
      </c>
      <c r="G5444" s="80">
        <v>44750</v>
      </c>
      <c r="H5444" s="39" t="s">
        <v>32</v>
      </c>
      <c r="I5444" s="10" t="s">
        <v>3978</v>
      </c>
      <c r="J5444" s="260" t="s">
        <v>22009</v>
      </c>
      <c r="K5444" s="10" t="s">
        <v>35</v>
      </c>
      <c r="L5444" s="79">
        <v>45791</v>
      </c>
      <c r="M5444" s="10" t="s">
        <v>75</v>
      </c>
      <c r="N5444" s="10">
        <v>761</v>
      </c>
      <c r="O5444" s="10" t="str">
        <f t="shared" si="145"/>
        <v>TK</v>
      </c>
      <c r="P5444" s="12">
        <f>VLOOKUP($B5444,'[3]CHÍNH THỨC'!$D:$H,4,0)</f>
        <v>45796</v>
      </c>
      <c r="Q5444" s="12" t="str">
        <f>VLOOKUP($B5444,'[3]CHÍNH THỨC'!$D:$H,5,0)</f>
        <v>Đã nghỉ việc</v>
      </c>
      <c r="R5444" s="9"/>
      <c r="S5444" s="9"/>
      <c r="T5444" s="9"/>
      <c r="U5444" s="9"/>
      <c r="V5444" s="9"/>
      <c r="W5444" s="9"/>
      <c r="X5444" s="9"/>
      <c r="Y5444" s="9"/>
    </row>
    <row r="5445" spans="1:25" ht="16.5" customHeight="1">
      <c r="A5445" s="39">
        <v>5433</v>
      </c>
      <c r="B5445" s="78" t="s">
        <v>22010</v>
      </c>
      <c r="C5445" s="10" t="s">
        <v>22011</v>
      </c>
      <c r="D5445" s="79">
        <v>30398</v>
      </c>
      <c r="E5445" s="10" t="s">
        <v>30</v>
      </c>
      <c r="F5445" s="260" t="s">
        <v>22012</v>
      </c>
      <c r="G5445" s="80">
        <v>44586</v>
      </c>
      <c r="H5445" s="39" t="s">
        <v>32</v>
      </c>
      <c r="I5445" s="10" t="s">
        <v>3978</v>
      </c>
      <c r="J5445" s="260" t="s">
        <v>22013</v>
      </c>
      <c r="K5445" s="10" t="s">
        <v>42</v>
      </c>
      <c r="L5445" s="79">
        <v>45791</v>
      </c>
      <c r="M5445" s="10" t="s">
        <v>75</v>
      </c>
      <c r="N5445" s="10">
        <v>873</v>
      </c>
      <c r="O5445" s="10" t="str">
        <f t="shared" si="145"/>
        <v>TK</v>
      </c>
      <c r="P5445" s="12">
        <f>VLOOKUP($B5445,'[3]CHÍNH THỨC'!$D:$H,4,0)</f>
        <v>45796</v>
      </c>
      <c r="Q5445" s="12" t="str">
        <f>VLOOKUP($B5445,'[3]CHÍNH THỨC'!$D:$H,5,0)</f>
        <v>Đã nghỉ việc</v>
      </c>
      <c r="R5445" s="9"/>
      <c r="S5445" s="9"/>
      <c r="T5445" s="9"/>
      <c r="U5445" s="9"/>
      <c r="V5445" s="9"/>
      <c r="W5445" s="9"/>
      <c r="X5445" s="9"/>
      <c r="Y5445" s="9"/>
    </row>
    <row r="5446" spans="1:25" ht="16.5" customHeight="1">
      <c r="A5446" s="39">
        <v>5434</v>
      </c>
      <c r="B5446" s="78" t="s">
        <v>22014</v>
      </c>
      <c r="C5446" s="10" t="s">
        <v>22015</v>
      </c>
      <c r="D5446" s="79">
        <v>39212</v>
      </c>
      <c r="E5446" s="10" t="s">
        <v>30</v>
      </c>
      <c r="F5446" s="260" t="s">
        <v>22016</v>
      </c>
      <c r="G5446" s="80">
        <v>44419</v>
      </c>
      <c r="H5446" s="39" t="s">
        <v>32</v>
      </c>
      <c r="I5446" s="10" t="s">
        <v>4732</v>
      </c>
      <c r="J5446" s="260" t="s">
        <v>22017</v>
      </c>
      <c r="K5446" s="10" t="s">
        <v>35</v>
      </c>
      <c r="L5446" s="79">
        <v>45791</v>
      </c>
      <c r="M5446" s="10" t="s">
        <v>75</v>
      </c>
      <c r="N5446" s="10">
        <v>877</v>
      </c>
      <c r="O5446" s="10" t="str">
        <f t="shared" si="145"/>
        <v>TK</v>
      </c>
      <c r="P5446" s="12">
        <f>VLOOKUP($B5446,'[3]CHÍNH THỨC'!$D:$H,4,0)</f>
        <v>45793</v>
      </c>
      <c r="Q5446" s="12" t="str">
        <f>VLOOKUP($B5446,'[3]CHÍNH THỨC'!$D:$H,5,0)</f>
        <v>Đã nghỉ việc</v>
      </c>
      <c r="R5446" s="9"/>
      <c r="S5446" s="9"/>
      <c r="T5446" s="9"/>
      <c r="U5446" s="9"/>
      <c r="V5446" s="9"/>
      <c r="W5446" s="9"/>
      <c r="X5446" s="9"/>
      <c r="Y5446" s="9"/>
    </row>
    <row r="5447" spans="1:25" ht="16.5" customHeight="1">
      <c r="A5447" s="39">
        <v>5435</v>
      </c>
      <c r="B5447" s="78" t="s">
        <v>22018</v>
      </c>
      <c r="C5447" s="10" t="s">
        <v>22019</v>
      </c>
      <c r="D5447" s="79">
        <v>38995</v>
      </c>
      <c r="E5447" s="10" t="s">
        <v>30</v>
      </c>
      <c r="F5447" s="260" t="s">
        <v>22020</v>
      </c>
      <c r="G5447" s="80">
        <v>44979</v>
      </c>
      <c r="H5447" s="39" t="s">
        <v>32</v>
      </c>
      <c r="I5447" s="10" t="s">
        <v>6176</v>
      </c>
      <c r="J5447" s="260" t="s">
        <v>22021</v>
      </c>
      <c r="K5447" s="10" t="s">
        <v>35</v>
      </c>
      <c r="L5447" s="79">
        <v>45791</v>
      </c>
      <c r="M5447" s="10" t="s">
        <v>75</v>
      </c>
      <c r="N5447" s="10">
        <v>887</v>
      </c>
      <c r="O5447" s="10" t="str">
        <f t="shared" si="145"/>
        <v>TK</v>
      </c>
      <c r="P5447" s="12">
        <f>VLOOKUP($B5447,'[3]CHÍNH THỨC'!$D:$H,4,0)</f>
        <v>45798</v>
      </c>
      <c r="Q5447" s="12" t="str">
        <f>VLOOKUP($B5447,'[3]CHÍNH THỨC'!$D:$H,5,0)</f>
        <v>Đã nghỉ việc</v>
      </c>
      <c r="R5447" s="9"/>
      <c r="S5447" s="9"/>
      <c r="T5447" s="9"/>
      <c r="U5447" s="9"/>
      <c r="V5447" s="9"/>
      <c r="W5447" s="9"/>
      <c r="X5447" s="9"/>
      <c r="Y5447" s="9"/>
    </row>
    <row r="5448" spans="1:25" ht="16.5" customHeight="1">
      <c r="A5448" s="39">
        <v>5436</v>
      </c>
      <c r="B5448" s="78" t="s">
        <v>22022</v>
      </c>
      <c r="C5448" s="10" t="s">
        <v>22023</v>
      </c>
      <c r="D5448" s="79">
        <v>38921</v>
      </c>
      <c r="E5448" s="10" t="s">
        <v>30</v>
      </c>
      <c r="F5448" s="260" t="s">
        <v>22024</v>
      </c>
      <c r="G5448" s="80">
        <v>44801</v>
      </c>
      <c r="H5448" s="39" t="s">
        <v>32</v>
      </c>
      <c r="I5448" s="10" t="s">
        <v>9719</v>
      </c>
      <c r="J5448" s="260" t="s">
        <v>22025</v>
      </c>
      <c r="K5448" s="10" t="s">
        <v>35</v>
      </c>
      <c r="L5448" s="79">
        <v>45791</v>
      </c>
      <c r="M5448" s="10" t="s">
        <v>75</v>
      </c>
      <c r="N5448" s="10">
        <v>914</v>
      </c>
      <c r="O5448" s="10" t="str">
        <f t="shared" si="145"/>
        <v>TK</v>
      </c>
      <c r="P5448" s="12">
        <f>VLOOKUP($B5448,'[3]CHÍNH THỨC'!$D:$H,4,0)</f>
        <v>45798</v>
      </c>
      <c r="Q5448" s="12" t="str">
        <f>VLOOKUP($B5448,'[3]CHÍNH THỨC'!$D:$H,5,0)</f>
        <v>Đã nghỉ việc</v>
      </c>
      <c r="R5448" s="9"/>
      <c r="S5448" s="9"/>
      <c r="T5448" s="9"/>
      <c r="U5448" s="9"/>
      <c r="V5448" s="9"/>
      <c r="W5448" s="9"/>
      <c r="X5448" s="9"/>
      <c r="Y5448" s="9"/>
    </row>
    <row r="5449" spans="1:25" ht="16.5" customHeight="1">
      <c r="A5449" s="39">
        <v>5437</v>
      </c>
      <c r="B5449" s="78" t="s">
        <v>22026</v>
      </c>
      <c r="C5449" s="10" t="s">
        <v>22027</v>
      </c>
      <c r="D5449" s="79">
        <v>39001</v>
      </c>
      <c r="E5449" s="10" t="s">
        <v>30</v>
      </c>
      <c r="F5449" s="260" t="s">
        <v>22028</v>
      </c>
      <c r="G5449" s="80">
        <v>44801</v>
      </c>
      <c r="H5449" s="39" t="s">
        <v>32</v>
      </c>
      <c r="I5449" s="10" t="s">
        <v>422</v>
      </c>
      <c r="J5449" s="260" t="s">
        <v>22029</v>
      </c>
      <c r="K5449" s="10" t="s">
        <v>22030</v>
      </c>
      <c r="L5449" s="79">
        <v>45791</v>
      </c>
      <c r="M5449" s="10" t="s">
        <v>75</v>
      </c>
      <c r="N5449" s="10">
        <v>915</v>
      </c>
      <c r="O5449" s="10" t="str">
        <f t="shared" si="145"/>
        <v>TK</v>
      </c>
      <c r="P5449" s="12">
        <f>VLOOKUP($B5449,'[3]CHÍNH THỨC'!$D:$H,4,0)</f>
        <v>45805</v>
      </c>
      <c r="Q5449" s="12" t="str">
        <f>VLOOKUP($B5449,'[3]CHÍNH THỨC'!$D:$H,5,0)</f>
        <v>Đã nghỉ việc</v>
      </c>
      <c r="R5449" s="9"/>
      <c r="S5449" s="9"/>
      <c r="T5449" s="9"/>
      <c r="U5449" s="9"/>
      <c r="V5449" s="9"/>
      <c r="W5449" s="9"/>
      <c r="X5449" s="9"/>
      <c r="Y5449" s="9"/>
    </row>
    <row r="5450" spans="1:25" ht="16.5" customHeight="1">
      <c r="A5450" s="39">
        <v>5438</v>
      </c>
      <c r="B5450" s="78" t="s">
        <v>22031</v>
      </c>
      <c r="C5450" s="10" t="s">
        <v>17106</v>
      </c>
      <c r="D5450" s="79">
        <v>38118</v>
      </c>
      <c r="E5450" s="10" t="s">
        <v>30</v>
      </c>
      <c r="F5450" s="260" t="s">
        <v>22032</v>
      </c>
      <c r="G5450" s="80">
        <v>44294</v>
      </c>
      <c r="H5450" s="39" t="s">
        <v>32</v>
      </c>
      <c r="I5450" s="10" t="s">
        <v>22033</v>
      </c>
      <c r="J5450" s="260" t="s">
        <v>22034</v>
      </c>
      <c r="K5450" s="10" t="s">
        <v>42</v>
      </c>
      <c r="L5450" s="79">
        <v>45791</v>
      </c>
      <c r="M5450" s="10" t="s">
        <v>75</v>
      </c>
      <c r="N5450" s="10">
        <v>824</v>
      </c>
      <c r="O5450" s="10" t="str">
        <f t="shared" si="145"/>
        <v>IC</v>
      </c>
      <c r="P5450" s="12">
        <f>VLOOKUP($B5450,'[3]CHÍNH THỨC'!$D:$H,4,0)</f>
        <v>45792</v>
      </c>
      <c r="Q5450" s="12" t="str">
        <f>VLOOKUP($B5450,'[3]CHÍNH THỨC'!$D:$H,5,0)</f>
        <v>Đã nghỉ việc</v>
      </c>
      <c r="R5450" s="9"/>
      <c r="S5450" s="9"/>
      <c r="T5450" s="9"/>
      <c r="U5450" s="9"/>
      <c r="V5450" s="9"/>
      <c r="W5450" s="9"/>
      <c r="X5450" s="9"/>
      <c r="Y5450" s="9"/>
    </row>
    <row r="5451" spans="1:25" ht="16.5" customHeight="1">
      <c r="A5451" s="39">
        <v>5439</v>
      </c>
      <c r="B5451" s="78" t="s">
        <v>22035</v>
      </c>
      <c r="C5451" s="10" t="s">
        <v>9988</v>
      </c>
      <c r="D5451" s="79">
        <v>45206</v>
      </c>
      <c r="E5451" s="10" t="s">
        <v>30</v>
      </c>
      <c r="F5451" s="260" t="s">
        <v>22036</v>
      </c>
      <c r="G5451" s="80">
        <v>44347</v>
      </c>
      <c r="H5451" s="39" t="s">
        <v>32</v>
      </c>
      <c r="I5451" s="10" t="s">
        <v>9800</v>
      </c>
      <c r="J5451" s="260" t="s">
        <v>22037</v>
      </c>
      <c r="K5451" s="10" t="s">
        <v>35</v>
      </c>
      <c r="L5451" s="79">
        <v>45791</v>
      </c>
      <c r="M5451" s="10" t="s">
        <v>75</v>
      </c>
      <c r="N5451" s="10">
        <v>819</v>
      </c>
      <c r="O5451" s="10" t="str">
        <f t="shared" si="145"/>
        <v>IC</v>
      </c>
      <c r="P5451" s="12">
        <f>VLOOKUP($B5451,'[3]CHÍNH THỨC'!$D:$H,4,0)</f>
        <v>45798</v>
      </c>
      <c r="Q5451" s="12" t="str">
        <f>VLOOKUP($B5451,'[3]CHÍNH THỨC'!$D:$H,5,0)</f>
        <v>Đã nghỉ việc</v>
      </c>
      <c r="R5451" s="9"/>
      <c r="S5451" s="9"/>
      <c r="T5451" s="9"/>
      <c r="U5451" s="9"/>
      <c r="V5451" s="9"/>
      <c r="W5451" s="9"/>
      <c r="X5451" s="9"/>
      <c r="Y5451" s="9"/>
    </row>
    <row r="5452" spans="1:25" ht="16.5" customHeight="1">
      <c r="A5452" s="39">
        <v>5440</v>
      </c>
      <c r="B5452" s="78" t="s">
        <v>22038</v>
      </c>
      <c r="C5452" s="10" t="s">
        <v>22039</v>
      </c>
      <c r="D5452" s="79">
        <v>39161</v>
      </c>
      <c r="E5452" s="10" t="s">
        <v>30</v>
      </c>
      <c r="F5452" s="260" t="s">
        <v>22040</v>
      </c>
      <c r="G5452" s="80">
        <v>44347</v>
      </c>
      <c r="H5452" s="39" t="s">
        <v>32</v>
      </c>
      <c r="I5452" s="10" t="s">
        <v>22041</v>
      </c>
      <c r="J5452" s="260" t="s">
        <v>22042</v>
      </c>
      <c r="K5452" s="10" t="s">
        <v>35</v>
      </c>
      <c r="L5452" s="79">
        <v>45791</v>
      </c>
      <c r="M5452" s="10" t="s">
        <v>75</v>
      </c>
      <c r="N5452" s="10">
        <v>781</v>
      </c>
      <c r="O5452" s="10" t="str">
        <f t="shared" si="145"/>
        <v>WN</v>
      </c>
      <c r="P5452" s="12">
        <f>VLOOKUP($B5452,'[3]CHÍNH THỨC'!$D:$H,4,0)</f>
        <v>45804</v>
      </c>
      <c r="Q5452" s="12" t="str">
        <f>VLOOKUP($B5452,'[3]CHÍNH THỨC'!$D:$H,5,0)</f>
        <v>Đã nghỉ việc</v>
      </c>
      <c r="R5452" s="9"/>
      <c r="S5452" s="9"/>
      <c r="T5452" s="9"/>
      <c r="U5452" s="9"/>
      <c r="V5452" s="9"/>
      <c r="W5452" s="9"/>
      <c r="X5452" s="9"/>
      <c r="Y5452" s="9"/>
    </row>
    <row r="5453" spans="1:25" ht="16.5" customHeight="1">
      <c r="A5453" s="39">
        <v>5441</v>
      </c>
      <c r="B5453" s="78" t="s">
        <v>22043</v>
      </c>
      <c r="C5453" s="10" t="s">
        <v>22044</v>
      </c>
      <c r="D5453" s="79">
        <v>39297</v>
      </c>
      <c r="E5453" s="10" t="s">
        <v>30</v>
      </c>
      <c r="F5453" s="260" t="s">
        <v>22045</v>
      </c>
      <c r="G5453" s="80">
        <v>44899</v>
      </c>
      <c r="H5453" s="39" t="s">
        <v>32</v>
      </c>
      <c r="I5453" s="10" t="s">
        <v>22041</v>
      </c>
      <c r="J5453" s="260" t="s">
        <v>22046</v>
      </c>
      <c r="K5453" s="10" t="s">
        <v>35</v>
      </c>
      <c r="L5453" s="79">
        <v>45791</v>
      </c>
      <c r="M5453" s="10" t="s">
        <v>75</v>
      </c>
      <c r="N5453" s="10">
        <v>782</v>
      </c>
      <c r="O5453" s="10" t="str">
        <f t="shared" si="145"/>
        <v>WN</v>
      </c>
      <c r="P5453" s="12">
        <f>VLOOKUP($B5453,'[3]CHÍNH THỨC'!$D:$H,4,0)</f>
        <v>45804</v>
      </c>
      <c r="Q5453" s="12" t="str">
        <f>VLOOKUP($B5453,'[3]CHÍNH THỨC'!$D:$H,5,0)</f>
        <v>Đã nghỉ việc</v>
      </c>
      <c r="R5453" s="9"/>
      <c r="S5453" s="9"/>
      <c r="T5453" s="9"/>
      <c r="U5453" s="9"/>
      <c r="V5453" s="9"/>
      <c r="W5453" s="9"/>
      <c r="X5453" s="9"/>
      <c r="Y5453" s="9"/>
    </row>
    <row r="5454" spans="1:25" ht="16.5" customHeight="1">
      <c r="A5454" s="39">
        <v>5442</v>
      </c>
      <c r="B5454" s="78" t="s">
        <v>22047</v>
      </c>
      <c r="C5454" s="10" t="s">
        <v>22048</v>
      </c>
      <c r="D5454" s="79">
        <v>38639</v>
      </c>
      <c r="E5454" s="10" t="s">
        <v>30</v>
      </c>
      <c r="F5454" s="260" t="s">
        <v>22049</v>
      </c>
      <c r="G5454" s="80">
        <v>45040</v>
      </c>
      <c r="H5454" s="39" t="s">
        <v>32</v>
      </c>
      <c r="I5454" s="10" t="s">
        <v>22050</v>
      </c>
      <c r="J5454" s="10"/>
      <c r="K5454" s="10" t="s">
        <v>35</v>
      </c>
      <c r="L5454" s="79">
        <v>45791</v>
      </c>
      <c r="M5454" s="10" t="s">
        <v>75</v>
      </c>
      <c r="N5454" s="10">
        <v>916</v>
      </c>
      <c r="O5454" s="10" t="str">
        <f t="shared" si="145"/>
        <v>WN</v>
      </c>
      <c r="P5454" s="12">
        <f>VLOOKUP($B5454,'[3]CHÍNH THỨC'!$D:$H,4,0)</f>
        <v>45824</v>
      </c>
      <c r="Q5454" s="12" t="str">
        <f>VLOOKUP($B5454,'[3]CHÍNH THỨC'!$D:$H,5,0)</f>
        <v>Đã nghỉ việc</v>
      </c>
      <c r="R5454" s="9"/>
      <c r="S5454" s="9"/>
      <c r="T5454" s="9"/>
      <c r="U5454" s="9"/>
      <c r="V5454" s="9"/>
      <c r="W5454" s="9"/>
      <c r="X5454" s="9"/>
      <c r="Y5454" s="9"/>
    </row>
    <row r="5455" spans="1:25" ht="16.5" customHeight="1">
      <c r="A5455" s="39">
        <v>5443</v>
      </c>
      <c r="B5455" s="78" t="s">
        <v>22051</v>
      </c>
      <c r="C5455" s="10" t="s">
        <v>22052</v>
      </c>
      <c r="D5455" s="79">
        <v>39008</v>
      </c>
      <c r="E5455" s="10" t="s">
        <v>30</v>
      </c>
      <c r="F5455" s="260" t="s">
        <v>22053</v>
      </c>
      <c r="G5455" s="80">
        <v>44347</v>
      </c>
      <c r="H5455" s="39" t="s">
        <v>32</v>
      </c>
      <c r="I5455" s="10" t="s">
        <v>22050</v>
      </c>
      <c r="J5455" s="260" t="s">
        <v>22054</v>
      </c>
      <c r="K5455" s="10" t="s">
        <v>35</v>
      </c>
      <c r="L5455" s="79">
        <v>45791</v>
      </c>
      <c r="M5455" s="10" t="s">
        <v>75</v>
      </c>
      <c r="N5455" s="10">
        <v>918</v>
      </c>
      <c r="O5455" s="10" t="str">
        <f t="shared" si="145"/>
        <v>WN</v>
      </c>
      <c r="P5455" s="12">
        <f>VLOOKUP($B5455,'[3]CHÍNH THỨC'!$D:$H,4,0)</f>
        <v>45833</v>
      </c>
      <c r="Q5455" s="12" t="str">
        <f>VLOOKUP($B5455,'[3]CHÍNH THỨC'!$D:$H,5,0)</f>
        <v>Đã nghỉ việc</v>
      </c>
      <c r="R5455" s="9"/>
      <c r="S5455" s="9"/>
      <c r="T5455" s="9"/>
      <c r="U5455" s="9"/>
      <c r="V5455" s="9"/>
      <c r="W5455" s="9"/>
      <c r="X5455" s="9"/>
      <c r="Y5455" s="9"/>
    </row>
    <row r="5456" spans="1:25" ht="16.5" customHeight="1">
      <c r="A5456" s="39">
        <v>5444</v>
      </c>
      <c r="B5456" s="78" t="s">
        <v>22055</v>
      </c>
      <c r="C5456" s="10" t="s">
        <v>21017</v>
      </c>
      <c r="D5456" s="79">
        <v>39007</v>
      </c>
      <c r="E5456" s="10" t="s">
        <v>30</v>
      </c>
      <c r="F5456" s="260" t="s">
        <v>22056</v>
      </c>
      <c r="G5456" s="80">
        <v>44677</v>
      </c>
      <c r="H5456" s="39" t="s">
        <v>32</v>
      </c>
      <c r="I5456" s="10" t="s">
        <v>21018</v>
      </c>
      <c r="J5456" s="260" t="s">
        <v>21019</v>
      </c>
      <c r="K5456" s="10" t="s">
        <v>35</v>
      </c>
      <c r="L5456" s="79">
        <v>45791</v>
      </c>
      <c r="M5456" s="10" t="s">
        <v>75</v>
      </c>
      <c r="N5456" s="10" t="s">
        <v>22057</v>
      </c>
      <c r="O5456" s="10" t="str">
        <f t="shared" si="145"/>
        <v>HU</v>
      </c>
      <c r="P5456" s="12">
        <f>VLOOKUP($B5456,'[3]CHÍNH THỨC'!$D:$H,4,0)</f>
        <v>45792</v>
      </c>
      <c r="Q5456" s="12" t="str">
        <f>VLOOKUP($B5456,'[3]CHÍNH THỨC'!$D:$H,5,0)</f>
        <v>Đã nghỉ việc</v>
      </c>
      <c r="R5456" s="9"/>
      <c r="S5456" s="9"/>
      <c r="T5456" s="9"/>
      <c r="U5456" s="9"/>
      <c r="V5456" s="9"/>
      <c r="W5456" s="9"/>
      <c r="X5456" s="9"/>
      <c r="Y5456" s="9"/>
    </row>
    <row r="5457" spans="1:25" ht="16.5" customHeight="1">
      <c r="A5457" s="39">
        <v>5445</v>
      </c>
      <c r="B5457" s="78" t="s">
        <v>22058</v>
      </c>
      <c r="C5457" s="10" t="s">
        <v>22059</v>
      </c>
      <c r="D5457" s="79">
        <v>38228</v>
      </c>
      <c r="E5457" s="10" t="s">
        <v>30</v>
      </c>
      <c r="F5457" s="260" t="s">
        <v>22060</v>
      </c>
      <c r="G5457" s="80">
        <v>44321</v>
      </c>
      <c r="H5457" s="39" t="s">
        <v>66</v>
      </c>
      <c r="I5457" s="10" t="s">
        <v>22061</v>
      </c>
      <c r="J5457" s="260" t="s">
        <v>22062</v>
      </c>
      <c r="K5457" s="10" t="s">
        <v>35</v>
      </c>
      <c r="L5457" s="79">
        <v>45792</v>
      </c>
      <c r="M5457" s="10" t="s">
        <v>36</v>
      </c>
      <c r="N5457" s="10">
        <v>941</v>
      </c>
      <c r="O5457" s="10" t="str">
        <f t="shared" ref="O5457:O5495" si="146">RIGHT(B5457,2)</f>
        <v>WN</v>
      </c>
      <c r="P5457" s="12">
        <f>VLOOKUP($B5457,'[3]CHÍNH THỨC'!$D:$H,4,0)</f>
        <v>45804</v>
      </c>
      <c r="Q5457" s="12" t="str">
        <f>VLOOKUP($B5457,'[3]CHÍNH THỨC'!$D:$H,5,0)</f>
        <v>Đã nghỉ việc</v>
      </c>
      <c r="R5457" s="9"/>
      <c r="S5457" s="9"/>
      <c r="T5457" s="9"/>
      <c r="U5457" s="9"/>
      <c r="V5457" s="9"/>
      <c r="W5457" s="9"/>
      <c r="X5457" s="9"/>
      <c r="Y5457" s="9"/>
    </row>
    <row r="5458" spans="1:25" ht="16.5" customHeight="1">
      <c r="A5458" s="39">
        <v>5446</v>
      </c>
      <c r="B5458" s="78" t="s">
        <v>22063</v>
      </c>
      <c r="C5458" s="10" t="s">
        <v>22064</v>
      </c>
      <c r="D5458" s="79">
        <v>39350</v>
      </c>
      <c r="E5458" s="10" t="s">
        <v>30</v>
      </c>
      <c r="F5458" s="260" t="s">
        <v>22065</v>
      </c>
      <c r="G5458" s="80">
        <v>45376</v>
      </c>
      <c r="H5458" s="39" t="s">
        <v>66</v>
      </c>
      <c r="I5458" s="10" t="s">
        <v>1594</v>
      </c>
      <c r="J5458" s="260" t="s">
        <v>22066</v>
      </c>
      <c r="K5458" s="10" t="s">
        <v>35</v>
      </c>
      <c r="L5458" s="79">
        <v>45792</v>
      </c>
      <c r="M5458" s="10" t="s">
        <v>36</v>
      </c>
      <c r="N5458" s="10">
        <v>960</v>
      </c>
      <c r="O5458" s="10" t="str">
        <f t="shared" si="146"/>
        <v>BC</v>
      </c>
      <c r="P5458" s="12">
        <f>VLOOKUP($B5458,'[3]CHÍNH THỨC'!$D:$H,4,0)</f>
        <v>45803</v>
      </c>
      <c r="Q5458" s="12" t="str">
        <f>VLOOKUP($B5458,'[3]CHÍNH THỨC'!$D:$H,5,0)</f>
        <v>Đã nghỉ việc</v>
      </c>
      <c r="R5458" s="9"/>
      <c r="S5458" s="9"/>
      <c r="T5458" s="9"/>
      <c r="U5458" s="9"/>
      <c r="V5458" s="9"/>
      <c r="W5458" s="9"/>
      <c r="X5458" s="9"/>
      <c r="Y5458" s="9"/>
    </row>
    <row r="5459" spans="1:25" ht="16.5" customHeight="1">
      <c r="A5459" s="39">
        <v>5447</v>
      </c>
      <c r="B5459" s="78" t="s">
        <v>22067</v>
      </c>
      <c r="C5459" s="10" t="s">
        <v>22068</v>
      </c>
      <c r="D5459" s="79">
        <v>40101</v>
      </c>
      <c r="E5459" s="10" t="s">
        <v>30</v>
      </c>
      <c r="F5459" s="260" t="s">
        <v>22069</v>
      </c>
      <c r="G5459" s="80">
        <v>45218</v>
      </c>
      <c r="H5459" s="39" t="s">
        <v>66</v>
      </c>
      <c r="I5459" s="10" t="s">
        <v>22070</v>
      </c>
      <c r="J5459" s="260" t="s">
        <v>22071</v>
      </c>
      <c r="K5459" s="10" t="s">
        <v>12942</v>
      </c>
      <c r="L5459" s="79">
        <v>45792</v>
      </c>
      <c r="M5459" s="10" t="s">
        <v>36</v>
      </c>
      <c r="N5459" s="10">
        <v>954</v>
      </c>
      <c r="O5459" s="10" t="str">
        <f t="shared" si="146"/>
        <v>NM</v>
      </c>
      <c r="P5459" s="12">
        <f>VLOOKUP($B5459,'[3]CHÍNH THỨC'!$D:$H,4,0)</f>
        <v>45885</v>
      </c>
      <c r="Q5459" s="12" t="str">
        <f>VLOOKUP($B5459,'[3]CHÍNH THỨC'!$D:$H,5,0)</f>
        <v>Đã nghỉ việc</v>
      </c>
      <c r="R5459" s="9"/>
      <c r="S5459" s="9"/>
      <c r="T5459" s="9"/>
      <c r="U5459" s="9"/>
      <c r="V5459" s="9"/>
      <c r="W5459" s="9"/>
      <c r="X5459" s="9"/>
      <c r="Y5459" s="9"/>
    </row>
    <row r="5460" spans="1:25" ht="16.5" customHeight="1">
      <c r="A5460" s="39">
        <v>5448</v>
      </c>
      <c r="B5460" s="78" t="s">
        <v>22072</v>
      </c>
      <c r="C5460" s="10" t="s">
        <v>388</v>
      </c>
      <c r="D5460" s="79">
        <v>38894</v>
      </c>
      <c r="E5460" s="10" t="s">
        <v>30</v>
      </c>
      <c r="F5460" s="260" t="s">
        <v>22073</v>
      </c>
      <c r="G5460" s="80">
        <v>44652</v>
      </c>
      <c r="H5460" s="39" t="s">
        <v>66</v>
      </c>
      <c r="I5460" s="10" t="s">
        <v>1482</v>
      </c>
      <c r="J5460" s="260" t="s">
        <v>22074</v>
      </c>
      <c r="K5460" s="10" t="s">
        <v>35</v>
      </c>
      <c r="L5460" s="79" t="s">
        <v>22075</v>
      </c>
      <c r="M5460" s="10" t="s">
        <v>36</v>
      </c>
      <c r="N5460" s="10">
        <v>958</v>
      </c>
      <c r="O5460" s="10" t="str">
        <f t="shared" si="146"/>
        <v>HL</v>
      </c>
      <c r="P5460" s="12">
        <f>VLOOKUP($B5460,'[3]CHÍNH THỨC'!$D:$H,4,0)</f>
        <v>45801</v>
      </c>
      <c r="Q5460" s="12" t="str">
        <f>VLOOKUP($B5460,'[3]CHÍNH THỨC'!$D:$H,5,0)</f>
        <v>Đã nghỉ việc</v>
      </c>
      <c r="R5460" s="9"/>
      <c r="S5460" s="9"/>
      <c r="T5460" s="9"/>
      <c r="U5460" s="9"/>
      <c r="V5460" s="9"/>
      <c r="W5460" s="9"/>
      <c r="X5460" s="9"/>
      <c r="Y5460" s="9"/>
    </row>
    <row r="5461" spans="1:25" ht="16.5" customHeight="1">
      <c r="A5461" s="39">
        <v>5449</v>
      </c>
      <c r="B5461" s="78" t="s">
        <v>22076</v>
      </c>
      <c r="C5461" s="10" t="s">
        <v>22077</v>
      </c>
      <c r="D5461" s="79">
        <v>39029</v>
      </c>
      <c r="E5461" s="10" t="s">
        <v>30</v>
      </c>
      <c r="F5461" s="260" t="s">
        <v>22078</v>
      </c>
      <c r="G5461" s="80">
        <v>44923</v>
      </c>
      <c r="H5461" s="39" t="s">
        <v>66</v>
      </c>
      <c r="I5461" s="10" t="s">
        <v>813</v>
      </c>
      <c r="J5461" s="260" t="s">
        <v>22074</v>
      </c>
      <c r="K5461" s="10" t="s">
        <v>42</v>
      </c>
      <c r="L5461" s="79" t="s">
        <v>22075</v>
      </c>
      <c r="M5461" s="10" t="s">
        <v>36</v>
      </c>
      <c r="N5461" s="10">
        <v>959</v>
      </c>
      <c r="O5461" s="10" t="str">
        <f t="shared" si="146"/>
        <v>HL</v>
      </c>
      <c r="P5461" s="12">
        <f>VLOOKUP($B5461,'[3]CHÍNH THỨC'!$D:$H,4,0)</f>
        <v>45801</v>
      </c>
      <c r="Q5461" s="12" t="str">
        <f>VLOOKUP($B5461,'[3]CHÍNH THỨC'!$D:$H,5,0)</f>
        <v>Đã nghỉ việc</v>
      </c>
      <c r="R5461" s="9"/>
      <c r="S5461" s="9"/>
      <c r="T5461" s="9"/>
      <c r="U5461" s="9"/>
      <c r="V5461" s="9"/>
      <c r="W5461" s="9"/>
      <c r="X5461" s="9"/>
      <c r="Y5461" s="9"/>
    </row>
    <row r="5462" spans="1:25" ht="16.5" customHeight="1">
      <c r="A5462" s="39">
        <v>5450</v>
      </c>
      <c r="B5462" s="78" t="s">
        <v>22079</v>
      </c>
      <c r="C5462" s="10" t="s">
        <v>22080</v>
      </c>
      <c r="D5462" s="79">
        <v>38929</v>
      </c>
      <c r="E5462" s="10" t="s">
        <v>1253</v>
      </c>
      <c r="F5462" s="260" t="s">
        <v>22081</v>
      </c>
      <c r="G5462" s="80">
        <v>45253</v>
      </c>
      <c r="H5462" s="39" t="s">
        <v>66</v>
      </c>
      <c r="I5462" s="10" t="s">
        <v>22082</v>
      </c>
      <c r="J5462" s="260" t="s">
        <v>22083</v>
      </c>
      <c r="K5462" s="10" t="s">
        <v>35</v>
      </c>
      <c r="L5462" s="79">
        <v>45792</v>
      </c>
      <c r="M5462" s="10" t="s">
        <v>36</v>
      </c>
      <c r="N5462" s="10">
        <v>945</v>
      </c>
      <c r="O5462" s="10" t="str">
        <f t="shared" si="146"/>
        <v>IC</v>
      </c>
      <c r="P5462" s="12">
        <f>VLOOKUP($B5462,'[3]CHÍNH THỨC'!$D:$H,4,0)</f>
        <v>45810</v>
      </c>
      <c r="Q5462" s="12" t="str">
        <f>VLOOKUP($B5462,'[3]CHÍNH THỨC'!$D:$H,5,0)</f>
        <v>Đã nghỉ việc</v>
      </c>
      <c r="R5462" s="9"/>
      <c r="S5462" s="9"/>
      <c r="T5462" s="9"/>
      <c r="U5462" s="9"/>
      <c r="V5462" s="9"/>
      <c r="W5462" s="9"/>
      <c r="X5462" s="9"/>
      <c r="Y5462" s="9"/>
    </row>
    <row r="5463" spans="1:25" ht="16.5" customHeight="1">
      <c r="A5463" s="39">
        <v>5451</v>
      </c>
      <c r="B5463" s="78" t="s">
        <v>22084</v>
      </c>
      <c r="C5463" s="10" t="s">
        <v>22085</v>
      </c>
      <c r="D5463" s="79">
        <v>39004</v>
      </c>
      <c r="E5463" s="10" t="s">
        <v>1253</v>
      </c>
      <c r="F5463" s="260" t="s">
        <v>22086</v>
      </c>
      <c r="G5463" s="80">
        <v>45239</v>
      </c>
      <c r="H5463" s="39" t="s">
        <v>66</v>
      </c>
      <c r="I5463" s="10" t="s">
        <v>22087</v>
      </c>
      <c r="J5463" s="260" t="s">
        <v>22083</v>
      </c>
      <c r="K5463" s="10" t="s">
        <v>35</v>
      </c>
      <c r="L5463" s="79">
        <v>45792</v>
      </c>
      <c r="M5463" s="10" t="s">
        <v>36</v>
      </c>
      <c r="N5463" s="10">
        <v>948</v>
      </c>
      <c r="O5463" s="10" t="str">
        <f t="shared" si="146"/>
        <v>IC</v>
      </c>
      <c r="P5463" s="12">
        <f>VLOOKUP($B5463,'[3]CHÍNH THỨC'!$D:$H,4,0)</f>
        <v>45799</v>
      </c>
      <c r="Q5463" s="12" t="str">
        <f>VLOOKUP($B5463,'[3]CHÍNH THỨC'!$D:$H,5,0)</f>
        <v>Đã nghỉ việc</v>
      </c>
      <c r="R5463" s="9"/>
      <c r="S5463" s="9"/>
      <c r="T5463" s="9"/>
      <c r="U5463" s="9"/>
      <c r="V5463" s="9"/>
      <c r="W5463" s="9"/>
      <c r="X5463" s="9"/>
      <c r="Y5463" s="9"/>
    </row>
    <row r="5464" spans="1:25" ht="16.5" customHeight="1">
      <c r="A5464" s="39">
        <v>5452</v>
      </c>
      <c r="B5464" s="78" t="s">
        <v>22088</v>
      </c>
      <c r="C5464" s="10" t="s">
        <v>22089</v>
      </c>
      <c r="D5464" s="79">
        <v>38757</v>
      </c>
      <c r="E5464" s="10" t="s">
        <v>1253</v>
      </c>
      <c r="F5464" s="260" t="s">
        <v>22090</v>
      </c>
      <c r="G5464" s="80">
        <v>45071</v>
      </c>
      <c r="H5464" s="39" t="s">
        <v>66</v>
      </c>
      <c r="I5464" s="10" t="s">
        <v>22091</v>
      </c>
      <c r="J5464" s="260" t="s">
        <v>22083</v>
      </c>
      <c r="K5464" s="10" t="s">
        <v>35</v>
      </c>
      <c r="L5464" s="79">
        <v>45792</v>
      </c>
      <c r="M5464" s="10" t="s">
        <v>36</v>
      </c>
      <c r="N5464" s="10">
        <v>950</v>
      </c>
      <c r="O5464" s="10" t="str">
        <f t="shared" si="146"/>
        <v>IC</v>
      </c>
      <c r="P5464" s="12">
        <f>VLOOKUP($B5464,'[3]CHÍNH THỨC'!$D:$H,4,0)</f>
        <v>45818</v>
      </c>
      <c r="Q5464" s="12" t="str">
        <f>VLOOKUP($B5464,'[3]CHÍNH THỨC'!$D:$H,5,0)</f>
        <v>Đã nghỉ việc</v>
      </c>
      <c r="R5464" s="9"/>
      <c r="S5464" s="9"/>
      <c r="T5464" s="9"/>
      <c r="U5464" s="9"/>
      <c r="V5464" s="9"/>
      <c r="W5464" s="9"/>
      <c r="X5464" s="9"/>
      <c r="Y5464" s="9"/>
    </row>
    <row r="5465" spans="1:25" ht="16.5" customHeight="1">
      <c r="A5465" s="39">
        <v>5453</v>
      </c>
      <c r="B5465" s="78" t="s">
        <v>22092</v>
      </c>
      <c r="C5465" s="10" t="s">
        <v>22093</v>
      </c>
      <c r="D5465" s="79">
        <v>38049</v>
      </c>
      <c r="E5465" s="10" t="s">
        <v>30</v>
      </c>
      <c r="F5465" s="260" t="s">
        <v>22094</v>
      </c>
      <c r="G5465" s="80">
        <v>44317</v>
      </c>
      <c r="H5465" s="39" t="s">
        <v>66</v>
      </c>
      <c r="I5465" s="10" t="s">
        <v>22095</v>
      </c>
      <c r="J5465" s="260" t="s">
        <v>22096</v>
      </c>
      <c r="K5465" s="10" t="s">
        <v>35</v>
      </c>
      <c r="L5465" s="79">
        <v>45792</v>
      </c>
      <c r="M5465" s="10" t="s">
        <v>36</v>
      </c>
      <c r="N5465" s="10">
        <v>951</v>
      </c>
      <c r="O5465" s="10" t="str">
        <f t="shared" si="146"/>
        <v>IC</v>
      </c>
      <c r="P5465" s="12">
        <f>VLOOKUP($B5465,'[3]CHÍNH THỨC'!$D:$H,4,0)</f>
        <v>45810</v>
      </c>
      <c r="Q5465" s="12" t="str">
        <f>VLOOKUP($B5465,'[3]CHÍNH THỨC'!$D:$H,5,0)</f>
        <v>Đã nghỉ việc</v>
      </c>
      <c r="R5465" s="9"/>
      <c r="S5465" s="9"/>
      <c r="T5465" s="9"/>
      <c r="U5465" s="9"/>
      <c r="V5465" s="9"/>
      <c r="W5465" s="9"/>
      <c r="X5465" s="9"/>
      <c r="Y5465" s="9"/>
    </row>
    <row r="5466" spans="1:25" ht="16.5" customHeight="1">
      <c r="A5466" s="39">
        <v>5454</v>
      </c>
      <c r="B5466" s="78" t="s">
        <v>22097</v>
      </c>
      <c r="C5466" s="10" t="s">
        <v>22098</v>
      </c>
      <c r="D5466" s="79">
        <v>37816</v>
      </c>
      <c r="E5466" s="10" t="s">
        <v>30</v>
      </c>
      <c r="F5466" s="260" t="s">
        <v>22099</v>
      </c>
      <c r="G5466" s="80">
        <v>44305</v>
      </c>
      <c r="H5466" s="39" t="s">
        <v>66</v>
      </c>
      <c r="I5466" s="10" t="s">
        <v>22100</v>
      </c>
      <c r="J5466" s="260" t="s">
        <v>22101</v>
      </c>
      <c r="K5466" s="10" t="s">
        <v>42</v>
      </c>
      <c r="L5466" s="79">
        <v>45792</v>
      </c>
      <c r="M5466" s="10" t="s">
        <v>36</v>
      </c>
      <c r="N5466" s="10">
        <v>952</v>
      </c>
      <c r="O5466" s="10" t="str">
        <f t="shared" si="146"/>
        <v>IC</v>
      </c>
      <c r="P5466" s="12">
        <f>VLOOKUP($B5466,'[3]CHÍNH THỨC'!$D:$H,4,0)</f>
        <v>45793</v>
      </c>
      <c r="Q5466" s="12" t="str">
        <f>VLOOKUP($B5466,'[3]CHÍNH THỨC'!$D:$H,5,0)</f>
        <v>Đã nghỉ việc</v>
      </c>
      <c r="R5466" s="9"/>
      <c r="S5466" s="9"/>
      <c r="T5466" s="9"/>
      <c r="U5466" s="9"/>
      <c r="V5466" s="9"/>
      <c r="W5466" s="9"/>
      <c r="X5466" s="9"/>
      <c r="Y5466" s="9"/>
    </row>
    <row r="5467" spans="1:25" ht="16.5" customHeight="1">
      <c r="A5467" s="39">
        <v>5455</v>
      </c>
      <c r="B5467" s="78" t="s">
        <v>22102</v>
      </c>
      <c r="C5467" s="10" t="s">
        <v>22103</v>
      </c>
      <c r="D5467" s="79">
        <v>38896</v>
      </c>
      <c r="E5467" s="10" t="s">
        <v>30</v>
      </c>
      <c r="F5467" s="260" t="s">
        <v>22104</v>
      </c>
      <c r="G5467" s="80">
        <v>45393</v>
      </c>
      <c r="H5467" s="39" t="s">
        <v>66</v>
      </c>
      <c r="I5467" s="10" t="s">
        <v>854</v>
      </c>
      <c r="J5467" s="260" t="s">
        <v>22105</v>
      </c>
      <c r="K5467" s="10" t="s">
        <v>35</v>
      </c>
      <c r="L5467" s="79" t="s">
        <v>22075</v>
      </c>
      <c r="M5467" s="10" t="s">
        <v>36</v>
      </c>
      <c r="N5467" s="10">
        <v>937</v>
      </c>
      <c r="O5467" s="10" t="str">
        <f t="shared" si="146"/>
        <v>HM</v>
      </c>
      <c r="P5467" s="12">
        <f>VLOOKUP($B5467,'[3]CHÍNH THỨC'!$D:$H,4,0)</f>
        <v>45794</v>
      </c>
      <c r="Q5467" s="12" t="str">
        <f>VLOOKUP($B5467,'[3]CHÍNH THỨC'!$D:$H,5,0)</f>
        <v>Đã nghỉ việc</v>
      </c>
      <c r="R5467" s="9"/>
      <c r="S5467" s="9"/>
      <c r="T5467" s="9"/>
      <c r="U5467" s="9"/>
      <c r="V5467" s="9"/>
      <c r="W5467" s="9"/>
      <c r="X5467" s="9"/>
      <c r="Y5467" s="9"/>
    </row>
    <row r="5468" spans="1:25" ht="16.5" customHeight="1">
      <c r="A5468" s="39">
        <v>5456</v>
      </c>
      <c r="B5468" s="78" t="s">
        <v>22106</v>
      </c>
      <c r="C5468" s="10" t="s">
        <v>19786</v>
      </c>
      <c r="D5468" s="79">
        <v>38955</v>
      </c>
      <c r="E5468" s="10" t="s">
        <v>30</v>
      </c>
      <c r="F5468" s="260" t="s">
        <v>15311</v>
      </c>
      <c r="G5468" s="80">
        <v>45278</v>
      </c>
      <c r="H5468" s="39" t="s">
        <v>66</v>
      </c>
      <c r="I5468" s="10" t="s">
        <v>19781</v>
      </c>
      <c r="J5468" s="260" t="s">
        <v>19782</v>
      </c>
      <c r="K5468" s="10" t="s">
        <v>35</v>
      </c>
      <c r="L5468" s="79" t="s">
        <v>22075</v>
      </c>
      <c r="M5468" s="10" t="s">
        <v>36</v>
      </c>
      <c r="N5468" s="10">
        <v>938</v>
      </c>
      <c r="O5468" s="10" t="str">
        <f t="shared" si="146"/>
        <v>HM</v>
      </c>
      <c r="P5468" s="12">
        <f>VLOOKUP($B5468,'[3]CHÍNH THỨC'!$D:$H,4,0)</f>
        <v>45794</v>
      </c>
      <c r="Q5468" s="12" t="str">
        <f>VLOOKUP($B5468,'[3]CHÍNH THỨC'!$D:$H,5,0)</f>
        <v>Đã nghỉ việc</v>
      </c>
      <c r="R5468" s="9"/>
      <c r="S5468" s="9"/>
      <c r="T5468" s="9"/>
      <c r="U5468" s="9"/>
      <c r="V5468" s="9"/>
      <c r="W5468" s="9"/>
      <c r="X5468" s="9"/>
      <c r="Y5468" s="9"/>
    </row>
    <row r="5469" spans="1:25" ht="16.5" customHeight="1">
      <c r="A5469" s="39">
        <v>5457</v>
      </c>
      <c r="B5469" s="78" t="s">
        <v>22107</v>
      </c>
      <c r="C5469" s="10" t="s">
        <v>9861</v>
      </c>
      <c r="D5469" s="79">
        <v>38948</v>
      </c>
      <c r="E5469" s="10" t="s">
        <v>30</v>
      </c>
      <c r="F5469" s="260" t="s">
        <v>22108</v>
      </c>
      <c r="G5469" s="80">
        <v>44329</v>
      </c>
      <c r="H5469" s="39" t="s">
        <v>66</v>
      </c>
      <c r="I5469" s="10" t="s">
        <v>1030</v>
      </c>
      <c r="J5469" s="260" t="s">
        <v>22109</v>
      </c>
      <c r="K5469" s="10" t="s">
        <v>35</v>
      </c>
      <c r="L5469" s="79" t="s">
        <v>22075</v>
      </c>
      <c r="M5469" s="10" t="s">
        <v>36</v>
      </c>
      <c r="N5469" s="10" t="s">
        <v>22110</v>
      </c>
      <c r="O5469" s="10" t="str">
        <f t="shared" si="146"/>
        <v>HM</v>
      </c>
      <c r="P5469" s="12">
        <f>VLOOKUP($B5469,'[3]CHÍNH THỨC'!$D:$H,4,0)</f>
        <v>45805</v>
      </c>
      <c r="Q5469" s="12" t="str">
        <f>VLOOKUP($B5469,'[3]CHÍNH THỨC'!$D:$H,5,0)</f>
        <v>Đã nghỉ việc</v>
      </c>
      <c r="R5469" s="9"/>
      <c r="S5469" s="9"/>
      <c r="T5469" s="9"/>
      <c r="U5469" s="9"/>
      <c r="V5469" s="9"/>
      <c r="W5469" s="9"/>
      <c r="X5469" s="9"/>
      <c r="Y5469" s="9"/>
    </row>
    <row r="5470" spans="1:25" ht="16.5" customHeight="1">
      <c r="A5470" s="39">
        <v>5458</v>
      </c>
      <c r="B5470" s="78" t="s">
        <v>22111</v>
      </c>
      <c r="C5470" s="10" t="s">
        <v>19653</v>
      </c>
      <c r="D5470" s="79">
        <v>38877</v>
      </c>
      <c r="E5470" s="10" t="s">
        <v>30</v>
      </c>
      <c r="F5470" s="260" t="s">
        <v>19654</v>
      </c>
      <c r="G5470" s="80">
        <v>45287</v>
      </c>
      <c r="H5470" s="39" t="s">
        <v>66</v>
      </c>
      <c r="I5470" s="10" t="s">
        <v>46</v>
      </c>
      <c r="J5470" s="260" t="s">
        <v>19655</v>
      </c>
      <c r="K5470" s="10" t="s">
        <v>35</v>
      </c>
      <c r="L5470" s="79">
        <v>45792</v>
      </c>
      <c r="M5470" s="10" t="s">
        <v>36</v>
      </c>
      <c r="N5470" s="10">
        <v>933</v>
      </c>
      <c r="O5470" s="10" t="str">
        <f t="shared" si="146"/>
        <v>HU</v>
      </c>
      <c r="P5470" s="12">
        <f>VLOOKUP($B5470,'[3]CHÍNH THỨC'!$D:$H,4,0)</f>
        <v>45797</v>
      </c>
      <c r="Q5470" s="12" t="str">
        <f>VLOOKUP($B5470,'[3]CHÍNH THỨC'!$D:$H,5,0)</f>
        <v>Đã nghỉ việc</v>
      </c>
      <c r="R5470" s="9"/>
      <c r="S5470" s="9"/>
      <c r="T5470" s="9"/>
      <c r="U5470" s="9"/>
      <c r="V5470" s="9"/>
      <c r="W5470" s="9"/>
      <c r="X5470" s="9"/>
      <c r="Y5470" s="9"/>
    </row>
    <row r="5471" spans="1:25" ht="16.5" customHeight="1">
      <c r="A5471" s="39">
        <v>5459</v>
      </c>
      <c r="B5471" s="78" t="s">
        <v>22112</v>
      </c>
      <c r="C5471" s="10" t="s">
        <v>14555</v>
      </c>
      <c r="D5471" s="79">
        <v>38903</v>
      </c>
      <c r="E5471" s="10" t="s">
        <v>30</v>
      </c>
      <c r="F5471" s="260" t="s">
        <v>16595</v>
      </c>
      <c r="G5471" s="80">
        <v>44347</v>
      </c>
      <c r="H5471" s="39" t="s">
        <v>66</v>
      </c>
      <c r="I5471" s="10" t="s">
        <v>20229</v>
      </c>
      <c r="J5471" s="260" t="s">
        <v>22113</v>
      </c>
      <c r="K5471" s="10" t="s">
        <v>35</v>
      </c>
      <c r="L5471" s="79">
        <v>45792</v>
      </c>
      <c r="M5471" s="10" t="s">
        <v>36</v>
      </c>
      <c r="N5471" s="10">
        <v>928</v>
      </c>
      <c r="O5471" s="10" t="str">
        <f t="shared" si="146"/>
        <v>HU</v>
      </c>
      <c r="P5471" s="12">
        <f>VLOOKUP($B5471,'[3]CHÍNH THỨC'!$D:$H,4,0)</f>
        <v>45798</v>
      </c>
      <c r="Q5471" s="12" t="str">
        <f>VLOOKUP($B5471,'[3]CHÍNH THỨC'!$D:$H,5,0)</f>
        <v>Đã nghỉ việc</v>
      </c>
      <c r="R5471" s="9"/>
      <c r="S5471" s="9"/>
      <c r="T5471" s="9"/>
      <c r="U5471" s="9"/>
      <c r="V5471" s="9"/>
      <c r="W5471" s="9"/>
      <c r="X5471" s="9"/>
      <c r="Y5471" s="9"/>
    </row>
    <row r="5472" spans="1:25" ht="16.5" customHeight="1">
      <c r="A5472" s="39">
        <v>5460</v>
      </c>
      <c r="B5472" s="78" t="s">
        <v>22114</v>
      </c>
      <c r="C5472" s="10" t="s">
        <v>8432</v>
      </c>
      <c r="D5472" s="79">
        <v>31385</v>
      </c>
      <c r="E5472" s="10" t="s">
        <v>30</v>
      </c>
      <c r="F5472" s="260" t="s">
        <v>22115</v>
      </c>
      <c r="G5472" s="80">
        <v>44439</v>
      </c>
      <c r="H5472" s="39" t="s">
        <v>66</v>
      </c>
      <c r="I5472" s="10" t="s">
        <v>863</v>
      </c>
      <c r="J5472" s="260" t="s">
        <v>22116</v>
      </c>
      <c r="K5472" s="10" t="s">
        <v>42</v>
      </c>
      <c r="L5472" s="79">
        <v>45792</v>
      </c>
      <c r="M5472" s="10" t="s">
        <v>36</v>
      </c>
      <c r="N5472" s="10">
        <v>934</v>
      </c>
      <c r="O5472" s="10" t="str">
        <f t="shared" si="146"/>
        <v>HU</v>
      </c>
      <c r="P5472" s="12">
        <f>VLOOKUP($B5472,'[3]CHÍNH THỨC'!$D:$H,4,0)</f>
        <v>45800</v>
      </c>
      <c r="Q5472" s="12" t="str">
        <f>VLOOKUP($B5472,'[3]CHÍNH THỨC'!$D:$H,5,0)</f>
        <v>Đã nghỉ việc</v>
      </c>
      <c r="R5472" s="9"/>
      <c r="S5472" s="9"/>
      <c r="T5472" s="9"/>
      <c r="U5472" s="9"/>
      <c r="V5472" s="9"/>
      <c r="W5472" s="9"/>
      <c r="X5472" s="9"/>
      <c r="Y5472" s="9"/>
    </row>
    <row r="5473" spans="1:25" ht="16.5" customHeight="1">
      <c r="A5473" s="39">
        <v>5461</v>
      </c>
      <c r="B5473" s="78" t="s">
        <v>22117</v>
      </c>
      <c r="C5473" s="10" t="s">
        <v>22118</v>
      </c>
      <c r="D5473" s="79">
        <v>38732</v>
      </c>
      <c r="E5473" s="10" t="s">
        <v>30</v>
      </c>
      <c r="F5473" s="260" t="s">
        <v>22119</v>
      </c>
      <c r="G5473" s="80">
        <v>44736</v>
      </c>
      <c r="H5473" s="39" t="s">
        <v>66</v>
      </c>
      <c r="I5473" s="10" t="s">
        <v>40</v>
      </c>
      <c r="J5473" s="260" t="s">
        <v>22120</v>
      </c>
      <c r="K5473" s="10" t="s">
        <v>35</v>
      </c>
      <c r="L5473" s="79" t="s">
        <v>22075</v>
      </c>
      <c r="M5473" s="10" t="s">
        <v>75</v>
      </c>
      <c r="N5473" s="10">
        <v>970</v>
      </c>
      <c r="O5473" s="10" t="str">
        <f t="shared" si="146"/>
        <v>HL</v>
      </c>
      <c r="P5473" s="12">
        <f>VLOOKUP($B5473,'[3]CHÍNH THỨC'!$D:$H,4,0)</f>
        <v>45810</v>
      </c>
      <c r="Q5473" s="12" t="str">
        <f>VLOOKUP($B5473,'[3]CHÍNH THỨC'!$D:$H,5,0)</f>
        <v>Đã nghỉ việc</v>
      </c>
      <c r="R5473" s="9"/>
      <c r="S5473" s="9"/>
      <c r="T5473" s="9"/>
      <c r="U5473" s="9"/>
      <c r="V5473" s="9"/>
      <c r="W5473" s="9"/>
      <c r="X5473" s="9"/>
      <c r="Y5473" s="9"/>
    </row>
    <row r="5474" spans="1:25" ht="16.5" customHeight="1">
      <c r="A5474" s="39">
        <v>5462</v>
      </c>
      <c r="B5474" s="78" t="s">
        <v>22121</v>
      </c>
      <c r="C5474" s="10" t="s">
        <v>22122</v>
      </c>
      <c r="D5474" s="79">
        <v>38859</v>
      </c>
      <c r="E5474" s="10" t="s">
        <v>30</v>
      </c>
      <c r="F5474" s="260" t="s">
        <v>22123</v>
      </c>
      <c r="G5474" s="80">
        <v>44966</v>
      </c>
      <c r="H5474" s="39" t="s">
        <v>66</v>
      </c>
      <c r="I5474" s="10" t="s">
        <v>538</v>
      </c>
      <c r="J5474" s="260" t="s">
        <v>22124</v>
      </c>
      <c r="K5474" s="10" t="s">
        <v>35</v>
      </c>
      <c r="L5474" s="79" t="s">
        <v>22075</v>
      </c>
      <c r="M5474" s="10" t="s">
        <v>75</v>
      </c>
      <c r="N5474" s="10">
        <v>971</v>
      </c>
      <c r="O5474" s="10" t="str">
        <f t="shared" si="146"/>
        <v>HL</v>
      </c>
      <c r="P5474" s="12">
        <f>VLOOKUP($B5474,'[3]CHÍNH THỨC'!$D:$H,4,0)</f>
        <v>45810</v>
      </c>
      <c r="Q5474" s="12" t="str">
        <f>VLOOKUP($B5474,'[3]CHÍNH THỨC'!$D:$H,5,0)</f>
        <v>Đã nghỉ việc</v>
      </c>
      <c r="R5474" s="9"/>
      <c r="S5474" s="9"/>
      <c r="T5474" s="9"/>
      <c r="U5474" s="9"/>
      <c r="V5474" s="9"/>
      <c r="W5474" s="9"/>
      <c r="X5474" s="9"/>
      <c r="Y5474" s="9"/>
    </row>
    <row r="5475" spans="1:25" ht="16.5" customHeight="1">
      <c r="A5475" s="39">
        <v>5463</v>
      </c>
      <c r="B5475" s="78" t="s">
        <v>22125</v>
      </c>
      <c r="C5475" s="10" t="s">
        <v>5475</v>
      </c>
      <c r="D5475" s="79">
        <v>38762</v>
      </c>
      <c r="E5475" s="10" t="s">
        <v>30</v>
      </c>
      <c r="F5475" s="260" t="s">
        <v>22126</v>
      </c>
      <c r="G5475" s="80">
        <v>44971</v>
      </c>
      <c r="H5475" s="39" t="s">
        <v>66</v>
      </c>
      <c r="I5475" s="10" t="s">
        <v>538</v>
      </c>
      <c r="J5475" s="260" t="s">
        <v>22127</v>
      </c>
      <c r="K5475" s="10" t="s">
        <v>35</v>
      </c>
      <c r="L5475" s="79" t="s">
        <v>22075</v>
      </c>
      <c r="M5475" s="10" t="s">
        <v>75</v>
      </c>
      <c r="N5475" s="10">
        <v>972</v>
      </c>
      <c r="O5475" s="10" t="str">
        <f t="shared" si="146"/>
        <v>HL</v>
      </c>
      <c r="P5475" s="12">
        <f>VLOOKUP($B5475,'[3]CHÍNH THỨC'!$D:$H,4,0)</f>
        <v>45810</v>
      </c>
      <c r="Q5475" s="12" t="str">
        <f>VLOOKUP($B5475,'[3]CHÍNH THỨC'!$D:$H,5,0)</f>
        <v>Đã nghỉ việc</v>
      </c>
      <c r="R5475" s="9"/>
      <c r="S5475" s="9"/>
      <c r="T5475" s="9"/>
      <c r="U5475" s="9"/>
      <c r="V5475" s="9"/>
      <c r="W5475" s="9"/>
      <c r="X5475" s="9"/>
      <c r="Y5475" s="9"/>
    </row>
    <row r="5476" spans="1:25" ht="16.5" customHeight="1">
      <c r="A5476" s="39">
        <v>5464</v>
      </c>
      <c r="B5476" s="78" t="s">
        <v>22128</v>
      </c>
      <c r="C5476" s="10" t="s">
        <v>22129</v>
      </c>
      <c r="D5476" s="79">
        <v>38721</v>
      </c>
      <c r="E5476" s="10" t="s">
        <v>30</v>
      </c>
      <c r="F5476" s="260" t="s">
        <v>22130</v>
      </c>
      <c r="G5476" s="80">
        <v>44819</v>
      </c>
      <c r="H5476" s="39" t="s">
        <v>66</v>
      </c>
      <c r="I5476" s="10" t="s">
        <v>3267</v>
      </c>
      <c r="J5476" s="260" t="s">
        <v>22131</v>
      </c>
      <c r="K5476" s="10" t="s">
        <v>35</v>
      </c>
      <c r="L5476" s="79" t="s">
        <v>22075</v>
      </c>
      <c r="M5476" s="10" t="s">
        <v>75</v>
      </c>
      <c r="N5476" s="10">
        <v>973</v>
      </c>
      <c r="O5476" s="10" t="str">
        <f t="shared" si="146"/>
        <v>HL</v>
      </c>
      <c r="P5476" s="12">
        <f>VLOOKUP($B5476,'[3]CHÍNH THỨC'!$D:$H,4,0)</f>
        <v>45810</v>
      </c>
      <c r="Q5476" s="12" t="str">
        <f>VLOOKUP($B5476,'[3]CHÍNH THỨC'!$D:$H,5,0)</f>
        <v>Đã nghỉ việc</v>
      </c>
      <c r="R5476" s="9"/>
      <c r="S5476" s="9"/>
      <c r="T5476" s="9"/>
      <c r="U5476" s="9"/>
      <c r="V5476" s="9"/>
      <c r="W5476" s="9"/>
      <c r="X5476" s="9"/>
      <c r="Y5476" s="9"/>
    </row>
    <row r="5477" spans="1:25" ht="16.5" customHeight="1">
      <c r="A5477" s="39">
        <v>5465</v>
      </c>
      <c r="B5477" s="78" t="s">
        <v>22132</v>
      </c>
      <c r="C5477" s="10" t="s">
        <v>22133</v>
      </c>
      <c r="D5477" s="79">
        <v>38927</v>
      </c>
      <c r="E5477" s="10" t="s">
        <v>30</v>
      </c>
      <c r="F5477" s="260" t="s">
        <v>22134</v>
      </c>
      <c r="G5477" s="80">
        <v>44974</v>
      </c>
      <c r="H5477" s="39" t="s">
        <v>66</v>
      </c>
      <c r="I5477" s="10" t="s">
        <v>3267</v>
      </c>
      <c r="J5477" s="260" t="s">
        <v>22135</v>
      </c>
      <c r="K5477" s="10" t="s">
        <v>35</v>
      </c>
      <c r="L5477" s="79" t="s">
        <v>22075</v>
      </c>
      <c r="M5477" s="10" t="s">
        <v>75</v>
      </c>
      <c r="N5477" s="10">
        <v>974</v>
      </c>
      <c r="O5477" s="10" t="str">
        <f t="shared" si="146"/>
        <v>HL</v>
      </c>
      <c r="P5477" s="12">
        <f>VLOOKUP($B5477,'[3]CHÍNH THỨC'!$D:$H,4,0)</f>
        <v>45810</v>
      </c>
      <c r="Q5477" s="12" t="str">
        <f>VLOOKUP($B5477,'[3]CHÍNH THỨC'!$D:$H,5,0)</f>
        <v>Đã nghỉ việc</v>
      </c>
      <c r="R5477" s="9"/>
      <c r="S5477" s="9"/>
      <c r="T5477" s="9"/>
      <c r="U5477" s="9"/>
      <c r="V5477" s="9"/>
      <c r="W5477" s="9"/>
      <c r="X5477" s="9"/>
      <c r="Y5477" s="9"/>
    </row>
    <row r="5478" spans="1:25" ht="16.5" customHeight="1">
      <c r="A5478" s="39">
        <v>5466</v>
      </c>
      <c r="B5478" s="78" t="s">
        <v>22136</v>
      </c>
      <c r="C5478" s="10" t="s">
        <v>666</v>
      </c>
      <c r="D5478" s="79">
        <v>38734</v>
      </c>
      <c r="E5478" s="10" t="s">
        <v>30</v>
      </c>
      <c r="F5478" s="260" t="s">
        <v>10514</v>
      </c>
      <c r="G5478" s="80">
        <v>44325</v>
      </c>
      <c r="H5478" s="39" t="s">
        <v>66</v>
      </c>
      <c r="I5478" s="10" t="s">
        <v>21402</v>
      </c>
      <c r="J5478" s="260" t="s">
        <v>669</v>
      </c>
      <c r="K5478" s="10" t="s">
        <v>35</v>
      </c>
      <c r="L5478" s="79" t="s">
        <v>22075</v>
      </c>
      <c r="M5478" s="10" t="s">
        <v>75</v>
      </c>
      <c r="N5478" s="10">
        <v>965</v>
      </c>
      <c r="O5478" s="10" t="str">
        <f t="shared" si="146"/>
        <v>HU</v>
      </c>
      <c r="P5478" s="12">
        <f>VLOOKUP($B5478,'[3]CHÍNH THỨC'!$D:$H,4,0)</f>
        <v>45805</v>
      </c>
      <c r="Q5478" s="12" t="str">
        <f>VLOOKUP($B5478,'[3]CHÍNH THỨC'!$D:$H,5,0)</f>
        <v>Đã nghỉ việc</v>
      </c>
      <c r="R5478" s="9"/>
      <c r="S5478" s="9"/>
      <c r="T5478" s="9"/>
      <c r="U5478" s="9"/>
      <c r="V5478" s="9"/>
      <c r="W5478" s="9"/>
      <c r="X5478" s="9"/>
      <c r="Y5478" s="9"/>
    </row>
    <row r="5479" spans="1:25" ht="16.5" customHeight="1">
      <c r="A5479" s="39">
        <v>5467</v>
      </c>
      <c r="B5479" s="78" t="s">
        <v>22137</v>
      </c>
      <c r="C5479" s="10" t="s">
        <v>22138</v>
      </c>
      <c r="D5479" s="79">
        <v>38660</v>
      </c>
      <c r="E5479" s="10" t="s">
        <v>30</v>
      </c>
      <c r="F5479" s="260" t="s">
        <v>22139</v>
      </c>
      <c r="G5479" s="80">
        <v>44344</v>
      </c>
      <c r="H5479" s="39" t="s">
        <v>66</v>
      </c>
      <c r="I5479" s="10" t="s">
        <v>504</v>
      </c>
      <c r="J5479" s="260" t="s">
        <v>22140</v>
      </c>
      <c r="K5479" s="10" t="s">
        <v>42</v>
      </c>
      <c r="L5479" s="79">
        <v>45792</v>
      </c>
      <c r="M5479" s="10" t="s">
        <v>75</v>
      </c>
      <c r="N5479" s="10">
        <v>966</v>
      </c>
      <c r="O5479" s="10" t="str">
        <f t="shared" si="146"/>
        <v>HU</v>
      </c>
      <c r="P5479" s="12">
        <f>VLOOKUP($B5479,'[3]CHÍNH THỨC'!$D:$H,4,0)</f>
        <v>45799</v>
      </c>
      <c r="Q5479" s="12" t="str">
        <f>VLOOKUP($B5479,'[3]CHÍNH THỨC'!$D:$H,5,0)</f>
        <v>Đã nghỉ việc</v>
      </c>
      <c r="R5479" s="9"/>
      <c r="S5479" s="9"/>
      <c r="T5479" s="9"/>
      <c r="U5479" s="9"/>
      <c r="V5479" s="9"/>
      <c r="W5479" s="9"/>
      <c r="X5479" s="9"/>
      <c r="Y5479" s="9"/>
    </row>
    <row r="5480" spans="1:25" ht="16.5" customHeight="1">
      <c r="A5480" s="39">
        <v>5468</v>
      </c>
      <c r="B5480" s="78" t="s">
        <v>22141</v>
      </c>
      <c r="C5480" s="10" t="s">
        <v>10516</v>
      </c>
      <c r="D5480" s="79">
        <v>38799</v>
      </c>
      <c r="E5480" s="10" t="s">
        <v>30</v>
      </c>
      <c r="F5480" s="260" t="s">
        <v>10517</v>
      </c>
      <c r="G5480" s="80">
        <v>44325</v>
      </c>
      <c r="H5480" s="39" t="s">
        <v>66</v>
      </c>
      <c r="I5480" s="10" t="s">
        <v>21402</v>
      </c>
      <c r="J5480" s="260" t="s">
        <v>22142</v>
      </c>
      <c r="K5480" s="10" t="s">
        <v>35</v>
      </c>
      <c r="L5480" s="79">
        <v>45792</v>
      </c>
      <c r="M5480" s="10" t="s">
        <v>75</v>
      </c>
      <c r="N5480" s="10">
        <v>967</v>
      </c>
      <c r="O5480" s="10" t="str">
        <f t="shared" si="146"/>
        <v>HU</v>
      </c>
      <c r="P5480" s="12">
        <f>VLOOKUP($B5480,'[3]CHÍNH THỨC'!$D:$H,4,0)</f>
        <v>45799</v>
      </c>
      <c r="Q5480" s="12" t="str">
        <f>VLOOKUP($B5480,'[3]CHÍNH THỨC'!$D:$H,5,0)</f>
        <v>Đã nghỉ việc</v>
      </c>
      <c r="R5480" s="9"/>
      <c r="S5480" s="9"/>
      <c r="T5480" s="9"/>
      <c r="U5480" s="9"/>
      <c r="V5480" s="9"/>
      <c r="W5480" s="9"/>
      <c r="X5480" s="9"/>
      <c r="Y5480" s="9"/>
    </row>
    <row r="5481" spans="1:25" ht="16.5" customHeight="1">
      <c r="A5481" s="39">
        <v>5469</v>
      </c>
      <c r="B5481" s="78" t="s">
        <v>22143</v>
      </c>
      <c r="C5481" s="10" t="s">
        <v>303</v>
      </c>
      <c r="D5481" s="79">
        <v>39248</v>
      </c>
      <c r="E5481" s="10" t="s">
        <v>30</v>
      </c>
      <c r="F5481" s="260" t="s">
        <v>22144</v>
      </c>
      <c r="G5481" s="80">
        <v>44787</v>
      </c>
      <c r="H5481" s="39" t="s">
        <v>66</v>
      </c>
      <c r="I5481" s="10" t="s">
        <v>1594</v>
      </c>
      <c r="J5481" s="260" t="s">
        <v>22145</v>
      </c>
      <c r="K5481" s="10" t="s">
        <v>35</v>
      </c>
      <c r="L5481" s="79">
        <v>45792</v>
      </c>
      <c r="M5481" s="10" t="s">
        <v>75</v>
      </c>
      <c r="N5481" s="10">
        <v>982</v>
      </c>
      <c r="O5481" s="10" t="str">
        <f t="shared" si="146"/>
        <v>BC</v>
      </c>
      <c r="P5481" s="12">
        <f>VLOOKUP($B5481,'[3]CHÍNH THỨC'!$D:$H,4,0)</f>
        <v>45868</v>
      </c>
      <c r="Q5481" s="12" t="str">
        <f>VLOOKUP($B5481,'[3]CHÍNH THỨC'!$D:$H,5,0)</f>
        <v>Đã nghỉ việc</v>
      </c>
      <c r="R5481" s="9"/>
      <c r="S5481" s="9"/>
      <c r="T5481" s="9"/>
      <c r="U5481" s="9"/>
      <c r="V5481" s="9"/>
      <c r="W5481" s="9"/>
      <c r="X5481" s="9"/>
      <c r="Y5481" s="9"/>
    </row>
    <row r="5482" spans="1:25" ht="16.5" customHeight="1">
      <c r="A5482" s="39">
        <v>5470</v>
      </c>
      <c r="B5482" s="78" t="s">
        <v>22146</v>
      </c>
      <c r="C5482" s="10" t="s">
        <v>8321</v>
      </c>
      <c r="D5482" s="79">
        <v>39314</v>
      </c>
      <c r="E5482" s="10" t="s">
        <v>30</v>
      </c>
      <c r="F5482" s="260" t="s">
        <v>22147</v>
      </c>
      <c r="G5482" s="80">
        <v>45599</v>
      </c>
      <c r="H5482" s="39" t="s">
        <v>66</v>
      </c>
      <c r="I5482" s="10" t="s">
        <v>1594</v>
      </c>
      <c r="J5482" s="260" t="s">
        <v>22148</v>
      </c>
      <c r="K5482" s="10" t="s">
        <v>42</v>
      </c>
      <c r="L5482" s="79">
        <v>45792</v>
      </c>
      <c r="M5482" s="10" t="s">
        <v>75</v>
      </c>
      <c r="N5482" s="10">
        <v>975</v>
      </c>
      <c r="O5482" s="10" t="str">
        <f t="shared" si="146"/>
        <v>BC</v>
      </c>
      <c r="P5482" s="12">
        <f>VLOOKUP($B5482,'[3]CHÍNH THỨC'!$D:$H,4,0)</f>
        <v>45797</v>
      </c>
      <c r="Q5482" s="12" t="str">
        <f>VLOOKUP($B5482,'[3]CHÍNH THỨC'!$D:$H,5,0)</f>
        <v>Đã nghỉ việc</v>
      </c>
      <c r="R5482" s="9"/>
      <c r="S5482" s="9"/>
      <c r="T5482" s="9"/>
      <c r="U5482" s="9"/>
      <c r="V5482" s="9"/>
      <c r="W5482" s="9"/>
      <c r="X5482" s="9"/>
      <c r="Y5482" s="9"/>
    </row>
    <row r="5483" spans="1:25" ht="16.5" customHeight="1">
      <c r="A5483" s="39">
        <v>5471</v>
      </c>
      <c r="B5483" s="78" t="s">
        <v>22149</v>
      </c>
      <c r="C5483" s="10" t="s">
        <v>7296</v>
      </c>
      <c r="D5483" s="79">
        <v>39112</v>
      </c>
      <c r="E5483" s="10" t="s">
        <v>30</v>
      </c>
      <c r="F5483" s="260" t="s">
        <v>22150</v>
      </c>
      <c r="G5483" s="80">
        <v>45060</v>
      </c>
      <c r="H5483" s="39" t="s">
        <v>66</v>
      </c>
      <c r="I5483" s="10" t="s">
        <v>1594</v>
      </c>
      <c r="J5483" s="10"/>
      <c r="K5483" s="10" t="s">
        <v>42</v>
      </c>
      <c r="L5483" s="79">
        <v>45792</v>
      </c>
      <c r="M5483" s="10" t="s">
        <v>75</v>
      </c>
      <c r="N5483" s="10">
        <v>981</v>
      </c>
      <c r="O5483" s="10" t="str">
        <f t="shared" si="146"/>
        <v>BC</v>
      </c>
      <c r="P5483" s="12">
        <f>VLOOKUP($B5483,'[3]CHÍNH THỨC'!$D:$H,4,0)</f>
        <v>45805</v>
      </c>
      <c r="Q5483" s="12" t="str">
        <f>VLOOKUP($B5483,'[3]CHÍNH THỨC'!$D:$H,5,0)</f>
        <v>Đã nghỉ việc</v>
      </c>
      <c r="R5483" s="9"/>
      <c r="S5483" s="9"/>
      <c r="T5483" s="9"/>
      <c r="U5483" s="9"/>
      <c r="V5483" s="9"/>
      <c r="W5483" s="9"/>
      <c r="X5483" s="9"/>
      <c r="Y5483" s="9"/>
    </row>
    <row r="5484" spans="1:25" ht="16.5" customHeight="1">
      <c r="A5484" s="39">
        <v>5472</v>
      </c>
      <c r="B5484" s="78" t="s">
        <v>22151</v>
      </c>
      <c r="C5484" s="10" t="s">
        <v>22152</v>
      </c>
      <c r="D5484" s="79">
        <v>38171</v>
      </c>
      <c r="E5484" s="10" t="s">
        <v>30</v>
      </c>
      <c r="F5484" s="260" t="s">
        <v>22153</v>
      </c>
      <c r="G5484" s="80">
        <v>44897</v>
      </c>
      <c r="H5484" s="39" t="s">
        <v>66</v>
      </c>
      <c r="I5484" s="10" t="s">
        <v>22154</v>
      </c>
      <c r="J5484" s="260" t="s">
        <v>22155</v>
      </c>
      <c r="K5484" s="10" t="s">
        <v>35</v>
      </c>
      <c r="L5484" s="79">
        <v>45792</v>
      </c>
      <c r="M5484" s="10" t="s">
        <v>75</v>
      </c>
      <c r="N5484" s="10">
        <v>991</v>
      </c>
      <c r="O5484" s="10" t="str">
        <f t="shared" si="146"/>
        <v>IC</v>
      </c>
      <c r="P5484" s="12">
        <f>VLOOKUP($B5484,'[3]CHÍNH THỨC'!$D:$H,4,0)</f>
        <v>45796</v>
      </c>
      <c r="Q5484" s="12" t="str">
        <f>VLOOKUP($B5484,'[3]CHÍNH THỨC'!$D:$H,5,0)</f>
        <v>Đã nghỉ việc</v>
      </c>
      <c r="R5484" s="9"/>
      <c r="S5484" s="9"/>
      <c r="T5484" s="9"/>
      <c r="U5484" s="9"/>
      <c r="V5484" s="9"/>
      <c r="W5484" s="9"/>
      <c r="X5484" s="9"/>
      <c r="Y5484" s="9"/>
    </row>
    <row r="5485" spans="1:25" ht="16.5" customHeight="1">
      <c r="A5485" s="39">
        <v>5473</v>
      </c>
      <c r="B5485" s="78" t="s">
        <v>22156</v>
      </c>
      <c r="C5485" s="10" t="s">
        <v>22157</v>
      </c>
      <c r="D5485" s="79">
        <v>39054</v>
      </c>
      <c r="E5485" s="10" t="s">
        <v>30</v>
      </c>
      <c r="F5485" s="260" t="s">
        <v>22158</v>
      </c>
      <c r="G5485" s="80">
        <v>44913</v>
      </c>
      <c r="H5485" s="39" t="s">
        <v>66</v>
      </c>
      <c r="I5485" s="10" t="s">
        <v>22159</v>
      </c>
      <c r="J5485" s="260" t="s">
        <v>22160</v>
      </c>
      <c r="K5485" s="10" t="s">
        <v>35</v>
      </c>
      <c r="L5485" s="79">
        <v>45792</v>
      </c>
      <c r="M5485" s="10" t="s">
        <v>75</v>
      </c>
      <c r="N5485" s="10">
        <v>992</v>
      </c>
      <c r="O5485" s="10" t="str">
        <f t="shared" si="146"/>
        <v>IC</v>
      </c>
      <c r="P5485" s="12">
        <f>VLOOKUP($B5485,'[3]CHÍNH THỨC'!$D:$H,4,0)</f>
        <v>45796</v>
      </c>
      <c r="Q5485" s="12" t="str">
        <f>VLOOKUP($B5485,'[3]CHÍNH THỨC'!$D:$H,5,0)</f>
        <v>Đã nghỉ việc</v>
      </c>
      <c r="R5485" s="9"/>
      <c r="S5485" s="9"/>
      <c r="T5485" s="9"/>
      <c r="U5485" s="9"/>
      <c r="V5485" s="9"/>
      <c r="W5485" s="9"/>
      <c r="X5485" s="9"/>
      <c r="Y5485" s="9"/>
    </row>
    <row r="5486" spans="1:25" ht="16.5" customHeight="1">
      <c r="A5486" s="39">
        <v>5474</v>
      </c>
      <c r="B5486" s="78" t="s">
        <v>22161</v>
      </c>
      <c r="C5486" s="10" t="s">
        <v>22162</v>
      </c>
      <c r="D5486" s="79">
        <v>37276</v>
      </c>
      <c r="E5486" s="10" t="s">
        <v>30</v>
      </c>
      <c r="F5486" s="260" t="s">
        <v>22163</v>
      </c>
      <c r="G5486" s="80">
        <v>44981</v>
      </c>
      <c r="H5486" s="39" t="s">
        <v>66</v>
      </c>
      <c r="I5486" s="10" t="s">
        <v>22164</v>
      </c>
      <c r="J5486" s="260" t="s">
        <v>22165</v>
      </c>
      <c r="K5486" s="10" t="s">
        <v>35</v>
      </c>
      <c r="L5486" s="79">
        <v>45792</v>
      </c>
      <c r="M5486" s="10" t="s">
        <v>75</v>
      </c>
      <c r="N5486" s="10">
        <v>983</v>
      </c>
      <c r="O5486" s="10" t="str">
        <f t="shared" si="146"/>
        <v>TK</v>
      </c>
      <c r="P5486" s="12">
        <f>VLOOKUP($B5486,'[3]CHÍNH THỨC'!$D:$H,4,0)</f>
        <v>45817</v>
      </c>
      <c r="Q5486" s="12" t="str">
        <f>VLOOKUP($B5486,'[3]CHÍNH THỨC'!$D:$H,5,0)</f>
        <v>Đã nghỉ việc</v>
      </c>
      <c r="R5486" s="9"/>
      <c r="S5486" s="9"/>
      <c r="T5486" s="9"/>
      <c r="U5486" s="9"/>
      <c r="V5486" s="9"/>
      <c r="W5486" s="9"/>
      <c r="X5486" s="9"/>
      <c r="Y5486" s="9"/>
    </row>
    <row r="5487" spans="1:25" ht="16.5" customHeight="1">
      <c r="A5487" s="39">
        <v>5475</v>
      </c>
      <c r="B5487" s="78" t="s">
        <v>22166</v>
      </c>
      <c r="C5487" s="10" t="s">
        <v>22167</v>
      </c>
      <c r="D5487" s="79">
        <v>38309</v>
      </c>
      <c r="E5487" s="10" t="s">
        <v>1253</v>
      </c>
      <c r="F5487" s="260" t="s">
        <v>22168</v>
      </c>
      <c r="G5487" s="80">
        <v>44389</v>
      </c>
      <c r="H5487" s="39" t="s">
        <v>66</v>
      </c>
      <c r="I5487" s="10" t="s">
        <v>19903</v>
      </c>
      <c r="J5487" s="260" t="s">
        <v>22169</v>
      </c>
      <c r="K5487" s="10" t="s">
        <v>35</v>
      </c>
      <c r="L5487" s="79">
        <v>45792</v>
      </c>
      <c r="M5487" s="10" t="s">
        <v>75</v>
      </c>
      <c r="N5487" s="10">
        <v>986</v>
      </c>
      <c r="O5487" s="10" t="str">
        <f t="shared" si="146"/>
        <v>TK</v>
      </c>
      <c r="P5487" s="12">
        <f>VLOOKUP($B5487,'[3]CHÍNH THỨC'!$D:$H,4,0)</f>
        <v>45810</v>
      </c>
      <c r="Q5487" s="12" t="str">
        <f>VLOOKUP($B5487,'[3]CHÍNH THỨC'!$D:$H,5,0)</f>
        <v>Đã nghỉ việc</v>
      </c>
      <c r="R5487" s="9"/>
      <c r="S5487" s="9"/>
      <c r="T5487" s="9"/>
      <c r="U5487" s="9"/>
      <c r="V5487" s="9"/>
      <c r="W5487" s="9"/>
      <c r="X5487" s="9"/>
      <c r="Y5487" s="9"/>
    </row>
    <row r="5488" spans="1:25" ht="16.5" customHeight="1">
      <c r="A5488" s="39">
        <v>5476</v>
      </c>
      <c r="B5488" s="78" t="s">
        <v>22170</v>
      </c>
      <c r="C5488" s="10" t="s">
        <v>22171</v>
      </c>
      <c r="D5488" s="79">
        <v>39063</v>
      </c>
      <c r="E5488" s="10" t="s">
        <v>1253</v>
      </c>
      <c r="F5488" s="260" t="s">
        <v>22172</v>
      </c>
      <c r="G5488" s="80">
        <v>44676</v>
      </c>
      <c r="H5488" s="39" t="s">
        <v>66</v>
      </c>
      <c r="I5488" s="10" t="s">
        <v>16235</v>
      </c>
      <c r="J5488" s="260" t="s">
        <v>22173</v>
      </c>
      <c r="K5488" s="10" t="s">
        <v>42</v>
      </c>
      <c r="L5488" s="79">
        <v>45792</v>
      </c>
      <c r="M5488" s="10" t="s">
        <v>75</v>
      </c>
      <c r="N5488" s="10">
        <v>987</v>
      </c>
      <c r="O5488" s="10" t="str">
        <f t="shared" si="146"/>
        <v>TK</v>
      </c>
      <c r="P5488" s="12">
        <f>VLOOKUP($B5488,'[3]CHÍNH THỨC'!$D:$H,4,0)</f>
        <v>45810</v>
      </c>
      <c r="Q5488" s="12" t="str">
        <f>VLOOKUP($B5488,'[3]CHÍNH THỨC'!$D:$H,5,0)</f>
        <v>Đã nghỉ việc</v>
      </c>
      <c r="R5488" s="9"/>
      <c r="S5488" s="9"/>
      <c r="T5488" s="9"/>
      <c r="U5488" s="9"/>
      <c r="V5488" s="9"/>
      <c r="W5488" s="9"/>
      <c r="X5488" s="9"/>
      <c r="Y5488" s="9"/>
    </row>
    <row r="5489" spans="1:25" ht="16.5" customHeight="1">
      <c r="A5489" s="39">
        <v>5477</v>
      </c>
      <c r="B5489" s="78" t="s">
        <v>22174</v>
      </c>
      <c r="C5489" s="10" t="s">
        <v>22175</v>
      </c>
      <c r="D5489" s="79">
        <v>39080</v>
      </c>
      <c r="E5489" s="10" t="s">
        <v>30</v>
      </c>
      <c r="F5489" s="260" t="s">
        <v>22176</v>
      </c>
      <c r="G5489" s="80">
        <v>45071</v>
      </c>
      <c r="H5489" s="39" t="s">
        <v>66</v>
      </c>
      <c r="I5489" s="10" t="s">
        <v>886</v>
      </c>
      <c r="J5489" s="260" t="s">
        <v>22177</v>
      </c>
      <c r="K5489" s="10" t="s">
        <v>42</v>
      </c>
      <c r="L5489" s="79" t="s">
        <v>22075</v>
      </c>
      <c r="M5489" s="10" t="s">
        <v>75</v>
      </c>
      <c r="N5489" s="10">
        <v>994</v>
      </c>
      <c r="O5489" s="10" t="str">
        <f t="shared" si="146"/>
        <v>TK</v>
      </c>
      <c r="P5489" s="12">
        <f>VLOOKUP($B5489,'[3]CHÍNH THỨC'!$D:$H,4,0)</f>
        <v>45796</v>
      </c>
      <c r="Q5489" s="12" t="str">
        <f>VLOOKUP($B5489,'[3]CHÍNH THỨC'!$D:$H,5,0)</f>
        <v>Đã nghỉ việc</v>
      </c>
      <c r="R5489" s="9"/>
      <c r="S5489" s="9"/>
      <c r="T5489" s="9"/>
      <c r="U5489" s="9"/>
      <c r="V5489" s="9"/>
      <c r="W5489" s="9"/>
      <c r="X5489" s="9"/>
      <c r="Y5489" s="9"/>
    </row>
    <row r="5490" spans="1:25" ht="16.5" customHeight="1">
      <c r="A5490" s="39">
        <v>5478</v>
      </c>
      <c r="B5490" s="78" t="s">
        <v>22178</v>
      </c>
      <c r="C5490" s="10" t="s">
        <v>5042</v>
      </c>
      <c r="D5490" s="79">
        <v>38842</v>
      </c>
      <c r="E5490" s="10" t="s">
        <v>30</v>
      </c>
      <c r="F5490" s="260" t="s">
        <v>5043</v>
      </c>
      <c r="G5490" s="80">
        <v>45376</v>
      </c>
      <c r="H5490" s="39" t="s">
        <v>66</v>
      </c>
      <c r="I5490" s="10" t="s">
        <v>2394</v>
      </c>
      <c r="J5490" s="260" t="s">
        <v>22179</v>
      </c>
      <c r="K5490" s="10" t="s">
        <v>35</v>
      </c>
      <c r="L5490" s="79" t="s">
        <v>22075</v>
      </c>
      <c r="M5490" s="10" t="s">
        <v>75</v>
      </c>
      <c r="N5490" s="10">
        <v>995</v>
      </c>
      <c r="O5490" s="10" t="str">
        <f t="shared" si="146"/>
        <v>TK</v>
      </c>
      <c r="P5490" s="12">
        <f>VLOOKUP($B5490,'[3]CHÍNH THỨC'!$D:$H,4,0)</f>
        <v>45793</v>
      </c>
      <c r="Q5490" s="12" t="str">
        <f>VLOOKUP($B5490,'[3]CHÍNH THỨC'!$D:$H,5,0)</f>
        <v>Đã nghỉ việc</v>
      </c>
      <c r="R5490" s="9"/>
      <c r="S5490" s="9"/>
      <c r="T5490" s="9"/>
      <c r="U5490" s="9"/>
      <c r="V5490" s="9"/>
      <c r="W5490" s="9"/>
      <c r="X5490" s="9"/>
      <c r="Y5490" s="9"/>
    </row>
    <row r="5491" spans="1:25" ht="16.5" customHeight="1">
      <c r="A5491" s="39">
        <v>5479</v>
      </c>
      <c r="B5491" s="78" t="s">
        <v>22180</v>
      </c>
      <c r="C5491" s="10" t="s">
        <v>7270</v>
      </c>
      <c r="D5491" s="79">
        <v>38856</v>
      </c>
      <c r="E5491" s="10" t="s">
        <v>30</v>
      </c>
      <c r="F5491" s="260" t="s">
        <v>22181</v>
      </c>
      <c r="G5491" s="80">
        <v>45434</v>
      </c>
      <c r="H5491" s="39" t="s">
        <v>66</v>
      </c>
      <c r="I5491" s="10" t="s">
        <v>2394</v>
      </c>
      <c r="J5491" s="260" t="s">
        <v>22182</v>
      </c>
      <c r="K5491" s="10" t="s">
        <v>35</v>
      </c>
      <c r="L5491" s="79" t="s">
        <v>22075</v>
      </c>
      <c r="M5491" s="10" t="s">
        <v>75</v>
      </c>
      <c r="N5491" s="10">
        <v>996</v>
      </c>
      <c r="O5491" s="10" t="str">
        <f t="shared" si="146"/>
        <v>TK</v>
      </c>
      <c r="P5491" s="12">
        <f>VLOOKUP($B5491,'[3]CHÍNH THỨC'!$D:$H,4,0)</f>
        <v>45794</v>
      </c>
      <c r="Q5491" s="12" t="str">
        <f>VLOOKUP($B5491,'[3]CHÍNH THỨC'!$D:$H,5,0)</f>
        <v>Đã nghỉ việc</v>
      </c>
      <c r="R5491" s="9"/>
      <c r="S5491" s="9"/>
      <c r="T5491" s="9"/>
      <c r="U5491" s="9"/>
      <c r="V5491" s="9"/>
      <c r="W5491" s="9"/>
      <c r="X5491" s="9"/>
      <c r="Y5491" s="9"/>
    </row>
    <row r="5492" spans="1:25" ht="16.5" customHeight="1">
      <c r="A5492" s="39">
        <v>5480</v>
      </c>
      <c r="B5492" s="78" t="s">
        <v>22183</v>
      </c>
      <c r="C5492" s="10" t="s">
        <v>20173</v>
      </c>
      <c r="D5492" s="79">
        <v>38881</v>
      </c>
      <c r="E5492" s="10" t="s">
        <v>30</v>
      </c>
      <c r="F5492" s="260" t="s">
        <v>22184</v>
      </c>
      <c r="G5492" s="80">
        <v>45394</v>
      </c>
      <c r="H5492" s="39" t="s">
        <v>66</v>
      </c>
      <c r="I5492" s="10" t="s">
        <v>2389</v>
      </c>
      <c r="J5492" s="260" t="s">
        <v>22185</v>
      </c>
      <c r="K5492" s="10" t="s">
        <v>35</v>
      </c>
      <c r="L5492" s="79" t="s">
        <v>22075</v>
      </c>
      <c r="M5492" s="10" t="s">
        <v>75</v>
      </c>
      <c r="N5492" s="10">
        <v>997</v>
      </c>
      <c r="O5492" s="10" t="str">
        <f t="shared" si="146"/>
        <v>TK</v>
      </c>
      <c r="P5492" s="12">
        <f>VLOOKUP($B5492,'[3]CHÍNH THỨC'!$D:$H,4,0)</f>
        <v>45794</v>
      </c>
      <c r="Q5492" s="12" t="str">
        <f>VLOOKUP($B5492,'[3]CHÍNH THỨC'!$D:$H,5,0)</f>
        <v>Đã nghỉ việc</v>
      </c>
      <c r="R5492" s="9"/>
      <c r="S5492" s="9"/>
      <c r="T5492" s="9"/>
      <c r="U5492" s="9"/>
      <c r="V5492" s="9"/>
      <c r="W5492" s="9"/>
      <c r="X5492" s="9"/>
      <c r="Y5492" s="9"/>
    </row>
    <row r="5493" spans="1:25" ht="16.5" customHeight="1">
      <c r="A5493" s="39">
        <v>5481</v>
      </c>
      <c r="B5493" s="78" t="s">
        <v>22186</v>
      </c>
      <c r="C5493" s="10" t="s">
        <v>22187</v>
      </c>
      <c r="D5493" s="79">
        <v>30626</v>
      </c>
      <c r="E5493" s="10" t="s">
        <v>30</v>
      </c>
      <c r="F5493" s="260" t="s">
        <v>22188</v>
      </c>
      <c r="G5493" s="80">
        <v>44389</v>
      </c>
      <c r="H5493" s="39" t="s">
        <v>66</v>
      </c>
      <c r="I5493" s="10" t="s">
        <v>22189</v>
      </c>
      <c r="J5493" s="260" t="s">
        <v>22190</v>
      </c>
      <c r="K5493" s="10" t="s">
        <v>42</v>
      </c>
      <c r="L5493" s="79" t="s">
        <v>22075</v>
      </c>
      <c r="M5493" s="10" t="s">
        <v>75</v>
      </c>
      <c r="N5493" s="10">
        <v>988</v>
      </c>
      <c r="O5493" s="10" t="str">
        <f t="shared" si="146"/>
        <v>HM</v>
      </c>
      <c r="P5493" s="12">
        <f>VLOOKUP($B5493,'[3]CHÍNH THỨC'!$D:$H,4,0)</f>
        <v>45925</v>
      </c>
      <c r="Q5493" s="12" t="str">
        <f>VLOOKUP($B5493,'[3]CHÍNH THỨC'!$D:$H,5,0)</f>
        <v>Đang làm việc</v>
      </c>
      <c r="R5493" s="9"/>
      <c r="S5493" s="9"/>
      <c r="T5493" s="9"/>
      <c r="U5493" s="9"/>
      <c r="V5493" s="9"/>
      <c r="W5493" s="9"/>
      <c r="X5493" s="9"/>
      <c r="Y5493" s="9"/>
    </row>
    <row r="5494" spans="1:25" ht="16.5" customHeight="1">
      <c r="A5494" s="39">
        <v>5482</v>
      </c>
      <c r="B5494" s="78" t="s">
        <v>22191</v>
      </c>
      <c r="C5494" s="10" t="s">
        <v>22192</v>
      </c>
      <c r="D5494" s="79">
        <v>38973</v>
      </c>
      <c r="E5494" s="10" t="s">
        <v>30</v>
      </c>
      <c r="F5494" s="260" t="s">
        <v>22193</v>
      </c>
      <c r="G5494" s="80">
        <v>45363</v>
      </c>
      <c r="H5494" s="39" t="s">
        <v>66</v>
      </c>
      <c r="I5494" s="10" t="s">
        <v>8264</v>
      </c>
      <c r="J5494" s="260" t="s">
        <v>22194</v>
      </c>
      <c r="K5494" s="10" t="s">
        <v>35</v>
      </c>
      <c r="L5494" s="79" t="s">
        <v>22075</v>
      </c>
      <c r="M5494" s="10" t="s">
        <v>75</v>
      </c>
      <c r="N5494" s="10">
        <v>990</v>
      </c>
      <c r="O5494" s="10" t="str">
        <f t="shared" si="146"/>
        <v>HM</v>
      </c>
      <c r="P5494" s="12">
        <f>VLOOKUP($B5494,'[3]CHÍNH THỨC'!$D:$H,4,0)</f>
        <v>45853</v>
      </c>
      <c r="Q5494" s="12" t="str">
        <f>VLOOKUP($B5494,'[3]CHÍNH THỨC'!$D:$H,5,0)</f>
        <v>Đã nghỉ việc</v>
      </c>
      <c r="R5494" s="9"/>
      <c r="S5494" s="9"/>
      <c r="T5494" s="9"/>
      <c r="U5494" s="9"/>
      <c r="V5494" s="9"/>
      <c r="W5494" s="9"/>
      <c r="X5494" s="9"/>
      <c r="Y5494" s="9"/>
    </row>
    <row r="5495" spans="1:25" ht="16.5" customHeight="1">
      <c r="A5495" s="39">
        <v>5483</v>
      </c>
      <c r="B5495" s="78" t="s">
        <v>22195</v>
      </c>
      <c r="C5495" s="10" t="s">
        <v>22196</v>
      </c>
      <c r="D5495" s="79">
        <v>32701</v>
      </c>
      <c r="E5495" s="10" t="s">
        <v>30</v>
      </c>
      <c r="F5495" s="260" t="s">
        <v>22197</v>
      </c>
      <c r="G5495" s="80">
        <v>44782</v>
      </c>
      <c r="H5495" s="39" t="s">
        <v>66</v>
      </c>
      <c r="I5495" s="10" t="s">
        <v>22198</v>
      </c>
      <c r="J5495" s="260" t="s">
        <v>22199</v>
      </c>
      <c r="K5495" s="10" t="s">
        <v>42</v>
      </c>
      <c r="L5495" s="79">
        <v>45792</v>
      </c>
      <c r="M5495" s="10" t="s">
        <v>75</v>
      </c>
      <c r="N5495" s="10">
        <v>961</v>
      </c>
      <c r="O5495" s="10" t="str">
        <f t="shared" si="146"/>
        <v>NE</v>
      </c>
      <c r="P5495" s="12">
        <f>VLOOKUP($B5495,'[3]CHÍNH THỨC'!$D:$H,4,0)</f>
        <v>45925</v>
      </c>
      <c r="Q5495" s="12" t="str">
        <f>VLOOKUP($B5495,'[3]CHÍNH THỨC'!$D:$H,5,0)</f>
        <v>Đang làm việc</v>
      </c>
      <c r="R5495" s="9"/>
      <c r="S5495" s="9"/>
      <c r="T5495" s="9"/>
      <c r="U5495" s="9"/>
      <c r="V5495" s="9"/>
      <c r="W5495" s="9"/>
      <c r="X5495" s="9"/>
      <c r="Y5495" s="9"/>
    </row>
    <row r="5496" spans="1:25" ht="16.5" customHeight="1">
      <c r="A5496" s="39">
        <v>5484</v>
      </c>
      <c r="B5496" s="78" t="s">
        <v>22200</v>
      </c>
      <c r="C5496" s="10" t="s">
        <v>17086</v>
      </c>
      <c r="D5496" s="79">
        <v>38996</v>
      </c>
      <c r="E5496" s="10" t="s">
        <v>30</v>
      </c>
      <c r="F5496" s="260" t="s">
        <v>22201</v>
      </c>
      <c r="G5496" s="80">
        <v>44537</v>
      </c>
      <c r="H5496" s="39" t="s">
        <v>32</v>
      </c>
      <c r="I5496" s="10" t="s">
        <v>8993</v>
      </c>
      <c r="J5496" s="260" t="s">
        <v>22202</v>
      </c>
      <c r="K5496" s="10" t="s">
        <v>35</v>
      </c>
      <c r="L5496" s="79">
        <v>45793</v>
      </c>
      <c r="M5496" s="10" t="s">
        <v>36</v>
      </c>
      <c r="N5496" s="10">
        <v>1001</v>
      </c>
      <c r="O5496" s="10" t="str">
        <f t="shared" ref="O5496:O5509" si="147">RIGHT(B5496,2)</f>
        <v>WN</v>
      </c>
      <c r="P5496" s="12">
        <f>VLOOKUP($B5496,'[3]CHÍNH THỨC'!$D:$H,4,0)</f>
        <v>45827</v>
      </c>
      <c r="Q5496" s="12" t="str">
        <f>VLOOKUP($B5496,'[3]CHÍNH THỨC'!$D:$H,5,0)</f>
        <v>Đã nghỉ việc</v>
      </c>
      <c r="R5496" s="9"/>
      <c r="S5496" s="9"/>
      <c r="T5496" s="9"/>
      <c r="U5496" s="9"/>
      <c r="V5496" s="9"/>
      <c r="W5496" s="9"/>
      <c r="X5496" s="9"/>
      <c r="Y5496" s="9"/>
    </row>
    <row r="5497" spans="1:25" ht="16.5" customHeight="1">
      <c r="A5497" s="39">
        <v>5485</v>
      </c>
      <c r="B5497" s="78" t="s">
        <v>22203</v>
      </c>
      <c r="C5497" s="10" t="s">
        <v>22204</v>
      </c>
      <c r="D5497" s="79">
        <v>39018</v>
      </c>
      <c r="E5497" s="10" t="s">
        <v>30</v>
      </c>
      <c r="F5497" s="260" t="s">
        <v>22205</v>
      </c>
      <c r="G5497" s="80" t="s">
        <v>22206</v>
      </c>
      <c r="H5497" s="39" t="s">
        <v>32</v>
      </c>
      <c r="I5497" s="10" t="s">
        <v>2286</v>
      </c>
      <c r="J5497" s="260" t="s">
        <v>12592</v>
      </c>
      <c r="K5497" s="10" t="s">
        <v>42</v>
      </c>
      <c r="L5497" s="79" t="s">
        <v>22207</v>
      </c>
      <c r="M5497" s="10" t="s">
        <v>36</v>
      </c>
      <c r="N5497" s="10">
        <v>1003</v>
      </c>
      <c r="O5497" s="10" t="str">
        <f t="shared" si="147"/>
        <v>HL</v>
      </c>
      <c r="P5497" s="12">
        <f>VLOOKUP($B5497,'[3]CHÍNH THỨC'!$D:$H,4,0)</f>
        <v>45808</v>
      </c>
      <c r="Q5497" s="12" t="str">
        <f>VLOOKUP($B5497,'[3]CHÍNH THỨC'!$D:$H,5,0)</f>
        <v>Đã nghỉ việc</v>
      </c>
      <c r="R5497" s="9"/>
      <c r="S5497" s="9"/>
      <c r="T5497" s="9"/>
      <c r="U5497" s="9"/>
      <c r="V5497" s="9"/>
      <c r="W5497" s="9"/>
      <c r="X5497" s="9"/>
      <c r="Y5497" s="9"/>
    </row>
    <row r="5498" spans="1:25" ht="16.5" customHeight="1">
      <c r="A5498" s="39">
        <v>5486</v>
      </c>
      <c r="B5498" s="78" t="s">
        <v>22208</v>
      </c>
      <c r="C5498" s="10" t="s">
        <v>22209</v>
      </c>
      <c r="D5498" s="79">
        <v>38741</v>
      </c>
      <c r="E5498" s="10" t="s">
        <v>30</v>
      </c>
      <c r="F5498" s="260" t="s">
        <v>22210</v>
      </c>
      <c r="G5498" s="80" t="s">
        <v>22211</v>
      </c>
      <c r="H5498" s="39" t="s">
        <v>32</v>
      </c>
      <c r="I5498" s="10" t="s">
        <v>1255</v>
      </c>
      <c r="J5498" s="260" t="s">
        <v>12592</v>
      </c>
      <c r="K5498" s="10" t="s">
        <v>42</v>
      </c>
      <c r="L5498" s="79" t="s">
        <v>22207</v>
      </c>
      <c r="M5498" s="10" t="s">
        <v>36</v>
      </c>
      <c r="N5498" s="10">
        <v>1004</v>
      </c>
      <c r="O5498" s="10" t="str">
        <f t="shared" si="147"/>
        <v>HL</v>
      </c>
      <c r="P5498" s="12">
        <f>VLOOKUP($B5498,'[3]CHÍNH THỨC'!$D:$H,4,0)</f>
        <v>45808</v>
      </c>
      <c r="Q5498" s="12" t="str">
        <f>VLOOKUP($B5498,'[3]CHÍNH THỨC'!$D:$H,5,0)</f>
        <v>Đã nghỉ việc</v>
      </c>
      <c r="R5498" s="9"/>
      <c r="S5498" s="9"/>
      <c r="T5498" s="9"/>
      <c r="U5498" s="9"/>
      <c r="V5498" s="9"/>
      <c r="W5498" s="9"/>
      <c r="X5498" s="9"/>
      <c r="Y5498" s="9"/>
    </row>
    <row r="5499" spans="1:25" ht="16.5" customHeight="1">
      <c r="A5499" s="39">
        <v>5487</v>
      </c>
      <c r="B5499" s="78" t="s">
        <v>22212</v>
      </c>
      <c r="C5499" s="10" t="s">
        <v>22213</v>
      </c>
      <c r="D5499" s="79">
        <v>38126</v>
      </c>
      <c r="E5499" s="10" t="s">
        <v>30</v>
      </c>
      <c r="F5499" s="260" t="s">
        <v>22214</v>
      </c>
      <c r="G5499" s="80" t="s">
        <v>9220</v>
      </c>
      <c r="H5499" s="39" t="s">
        <v>32</v>
      </c>
      <c r="I5499" s="10" t="s">
        <v>342</v>
      </c>
      <c r="J5499" s="260" t="s">
        <v>22215</v>
      </c>
      <c r="K5499" s="10" t="s">
        <v>35</v>
      </c>
      <c r="L5499" s="79" t="s">
        <v>22207</v>
      </c>
      <c r="M5499" s="10" t="s">
        <v>36</v>
      </c>
      <c r="N5499" s="10">
        <v>999</v>
      </c>
      <c r="O5499" s="10" t="str">
        <f t="shared" si="147"/>
        <v>HM</v>
      </c>
      <c r="P5499" s="12">
        <f>VLOOKUP($B5499,'[3]CHÍNH THỨC'!$D:$H,4,0)</f>
        <v>45810</v>
      </c>
      <c r="Q5499" s="12" t="str">
        <f>VLOOKUP($B5499,'[3]CHÍNH THỨC'!$D:$H,5,0)</f>
        <v>Đã nghỉ việc</v>
      </c>
      <c r="R5499" s="9"/>
      <c r="S5499" s="9"/>
      <c r="T5499" s="9"/>
      <c r="U5499" s="9"/>
      <c r="V5499" s="9"/>
      <c r="W5499" s="9"/>
      <c r="X5499" s="9"/>
      <c r="Y5499" s="9"/>
    </row>
    <row r="5500" spans="1:25" ht="16.5" customHeight="1">
      <c r="A5500" s="39">
        <v>5488</v>
      </c>
      <c r="B5500" s="78" t="s">
        <v>22216</v>
      </c>
      <c r="C5500" s="10" t="s">
        <v>12476</v>
      </c>
      <c r="D5500" s="79">
        <v>36549</v>
      </c>
      <c r="E5500" s="10" t="s">
        <v>30</v>
      </c>
      <c r="F5500" s="260" t="s">
        <v>22217</v>
      </c>
      <c r="G5500" s="80" t="s">
        <v>22218</v>
      </c>
      <c r="H5500" s="39" t="s">
        <v>32</v>
      </c>
      <c r="I5500" s="10" t="s">
        <v>2887</v>
      </c>
      <c r="J5500" s="260" t="s">
        <v>22219</v>
      </c>
      <c r="K5500" s="10" t="s">
        <v>42</v>
      </c>
      <c r="L5500" s="79" t="s">
        <v>22207</v>
      </c>
      <c r="M5500" s="10" t="s">
        <v>36</v>
      </c>
      <c r="N5500" s="10">
        <v>1000</v>
      </c>
      <c r="O5500" s="10" t="str">
        <f t="shared" si="147"/>
        <v>HM</v>
      </c>
      <c r="P5500" s="12">
        <f>VLOOKUP($B5500,'[3]CHÍNH THỨC'!$D:$H,4,0)</f>
        <v>45796</v>
      </c>
      <c r="Q5500" s="12" t="str">
        <f>VLOOKUP($B5500,'[3]CHÍNH THỨC'!$D:$H,5,0)</f>
        <v>Đã nghỉ việc</v>
      </c>
      <c r="R5500" s="9"/>
      <c r="S5500" s="9"/>
      <c r="T5500" s="9"/>
      <c r="U5500" s="9"/>
      <c r="V5500" s="9"/>
      <c r="W5500" s="9"/>
      <c r="X5500" s="9"/>
      <c r="Y5500" s="9"/>
    </row>
    <row r="5501" spans="1:25" ht="16.5" customHeight="1">
      <c r="A5501" s="39">
        <v>5489</v>
      </c>
      <c r="B5501" s="78" t="s">
        <v>22220</v>
      </c>
      <c r="C5501" s="10" t="s">
        <v>22221</v>
      </c>
      <c r="D5501" s="79">
        <v>39109</v>
      </c>
      <c r="E5501" s="10" t="s">
        <v>30</v>
      </c>
      <c r="F5501" s="260" t="s">
        <v>22222</v>
      </c>
      <c r="G5501" s="80">
        <v>44597</v>
      </c>
      <c r="H5501" s="39" t="s">
        <v>32</v>
      </c>
      <c r="I5501" s="10" t="s">
        <v>22223</v>
      </c>
      <c r="J5501" s="260" t="s">
        <v>21427</v>
      </c>
      <c r="K5501" s="10" t="s">
        <v>42</v>
      </c>
      <c r="L5501" s="79" t="s">
        <v>22207</v>
      </c>
      <c r="M5501" s="10" t="s">
        <v>75</v>
      </c>
      <c r="N5501" s="10">
        <v>1021</v>
      </c>
      <c r="O5501" s="10" t="str">
        <f t="shared" si="147"/>
        <v>NE</v>
      </c>
      <c r="P5501" s="12">
        <f>VLOOKUP($B5501,'[3]CHÍNH THỨC'!$D:$H,4,0)</f>
        <v>45807</v>
      </c>
      <c r="Q5501" s="12" t="str">
        <f>VLOOKUP($B5501,'[3]CHÍNH THỨC'!$D:$H,5,0)</f>
        <v>Đã nghỉ việc</v>
      </c>
      <c r="R5501" s="9"/>
      <c r="S5501" s="9"/>
      <c r="T5501" s="9"/>
      <c r="U5501" s="9"/>
      <c r="V5501" s="9"/>
      <c r="W5501" s="9"/>
      <c r="X5501" s="9"/>
      <c r="Y5501" s="9"/>
    </row>
    <row r="5502" spans="1:25" ht="16.5" customHeight="1">
      <c r="A5502" s="39">
        <v>5490</v>
      </c>
      <c r="B5502" s="78" t="s">
        <v>22224</v>
      </c>
      <c r="C5502" s="10" t="s">
        <v>22225</v>
      </c>
      <c r="D5502" s="79">
        <v>39027</v>
      </c>
      <c r="E5502" s="10" t="s">
        <v>30</v>
      </c>
      <c r="F5502" s="260" t="s">
        <v>22226</v>
      </c>
      <c r="G5502" s="80">
        <v>44600</v>
      </c>
      <c r="H5502" s="39" t="s">
        <v>32</v>
      </c>
      <c r="I5502" s="10" t="s">
        <v>22223</v>
      </c>
      <c r="J5502" s="260" t="s">
        <v>21431</v>
      </c>
      <c r="K5502" s="10" t="s">
        <v>42</v>
      </c>
      <c r="L5502" s="79" t="s">
        <v>22207</v>
      </c>
      <c r="M5502" s="10" t="s">
        <v>75</v>
      </c>
      <c r="N5502" s="10">
        <v>1023</v>
      </c>
      <c r="O5502" s="10" t="str">
        <f t="shared" si="147"/>
        <v>NE</v>
      </c>
      <c r="P5502" s="12">
        <f>VLOOKUP($B5502,'[3]CHÍNH THỨC'!$D:$H,4,0)</f>
        <v>45794</v>
      </c>
      <c r="Q5502" s="12" t="str">
        <f>VLOOKUP($B5502,'[3]CHÍNH THỨC'!$D:$H,5,0)</f>
        <v>Đã nghỉ việc</v>
      </c>
      <c r="R5502" s="9"/>
      <c r="S5502" s="9"/>
      <c r="T5502" s="9"/>
      <c r="U5502" s="9"/>
      <c r="V5502" s="9"/>
      <c r="W5502" s="9"/>
      <c r="X5502" s="9"/>
      <c r="Y5502" s="9"/>
    </row>
    <row r="5503" spans="1:25" ht="16.5" customHeight="1">
      <c r="A5503" s="39">
        <v>5491</v>
      </c>
      <c r="B5503" s="78" t="s">
        <v>22227</v>
      </c>
      <c r="C5503" s="10" t="s">
        <v>15697</v>
      </c>
      <c r="D5503" s="79">
        <v>38764</v>
      </c>
      <c r="E5503" s="10" t="s">
        <v>30</v>
      </c>
      <c r="F5503" s="260" t="s">
        <v>22228</v>
      </c>
      <c r="G5503" s="80" t="s">
        <v>7625</v>
      </c>
      <c r="H5503" s="39" t="s">
        <v>32</v>
      </c>
      <c r="I5503" s="10" t="s">
        <v>22229</v>
      </c>
      <c r="J5503" s="260" t="s">
        <v>22230</v>
      </c>
      <c r="K5503" s="10" t="s">
        <v>35</v>
      </c>
      <c r="L5503" s="79" t="s">
        <v>22207</v>
      </c>
      <c r="M5503" s="10" t="s">
        <v>75</v>
      </c>
      <c r="N5503" s="10">
        <v>1013</v>
      </c>
      <c r="O5503" s="10" t="str">
        <f t="shared" si="147"/>
        <v>HU</v>
      </c>
      <c r="P5503" s="12">
        <f>VLOOKUP($B5503,'[3]CHÍNH THỨC'!$D:$H,4,0)</f>
        <v>45794</v>
      </c>
      <c r="Q5503" s="12" t="str">
        <f>VLOOKUP($B5503,'[3]CHÍNH THỨC'!$D:$H,5,0)</f>
        <v>Đã nghỉ việc</v>
      </c>
      <c r="R5503" s="9"/>
      <c r="S5503" s="9"/>
      <c r="T5503" s="9"/>
      <c r="U5503" s="9"/>
      <c r="V5503" s="9"/>
      <c r="W5503" s="9"/>
      <c r="X5503" s="9"/>
      <c r="Y5503" s="9"/>
    </row>
    <row r="5504" spans="1:25" ht="16.5" customHeight="1">
      <c r="A5504" s="39">
        <v>5492</v>
      </c>
      <c r="B5504" s="78" t="s">
        <v>22231</v>
      </c>
      <c r="C5504" s="10" t="s">
        <v>22232</v>
      </c>
      <c r="D5504" s="79">
        <v>38816</v>
      </c>
      <c r="E5504" s="10" t="s">
        <v>30</v>
      </c>
      <c r="F5504" s="260" t="s">
        <v>22233</v>
      </c>
      <c r="G5504" s="80" t="s">
        <v>7625</v>
      </c>
      <c r="H5504" s="39" t="s">
        <v>32</v>
      </c>
      <c r="I5504" s="10" t="s">
        <v>538</v>
      </c>
      <c r="J5504" s="260" t="s">
        <v>22234</v>
      </c>
      <c r="K5504" s="10" t="s">
        <v>35</v>
      </c>
      <c r="L5504" s="79" t="s">
        <v>22207</v>
      </c>
      <c r="M5504" s="10" t="s">
        <v>75</v>
      </c>
      <c r="N5504" s="10">
        <v>1014</v>
      </c>
      <c r="O5504" s="10" t="str">
        <f t="shared" si="147"/>
        <v>HU</v>
      </c>
      <c r="P5504" s="12">
        <f>VLOOKUP($B5504,'[3]CHÍNH THỨC'!$D:$H,4,0)</f>
        <v>45794</v>
      </c>
      <c r="Q5504" s="12" t="str">
        <f>VLOOKUP($B5504,'[3]CHÍNH THỨC'!$D:$H,5,0)</f>
        <v>Đã nghỉ việc</v>
      </c>
      <c r="R5504" s="9"/>
      <c r="S5504" s="9"/>
      <c r="T5504" s="9"/>
      <c r="U5504" s="9"/>
      <c r="V5504" s="9"/>
      <c r="W5504" s="9"/>
      <c r="X5504" s="9"/>
      <c r="Y5504" s="9"/>
    </row>
    <row r="5505" spans="1:25" ht="16.5" customHeight="1">
      <c r="A5505" s="39">
        <v>5493</v>
      </c>
      <c r="B5505" s="78" t="s">
        <v>22235</v>
      </c>
      <c r="C5505" s="10" t="s">
        <v>22236</v>
      </c>
      <c r="D5505" s="79">
        <v>35622</v>
      </c>
      <c r="E5505" s="10" t="s">
        <v>30</v>
      </c>
      <c r="F5505" s="260" t="s">
        <v>22237</v>
      </c>
      <c r="G5505" s="80" t="s">
        <v>22238</v>
      </c>
      <c r="H5505" s="39" t="s">
        <v>32</v>
      </c>
      <c r="I5505" s="10" t="s">
        <v>347</v>
      </c>
      <c r="J5505" s="260" t="s">
        <v>22239</v>
      </c>
      <c r="K5505" s="10" t="s">
        <v>35</v>
      </c>
      <c r="L5505" s="79" t="s">
        <v>22207</v>
      </c>
      <c r="M5505" s="10" t="s">
        <v>75</v>
      </c>
      <c r="N5505" s="10">
        <v>1016</v>
      </c>
      <c r="O5505" s="10" t="str">
        <f t="shared" si="147"/>
        <v>HU</v>
      </c>
      <c r="P5505" s="12">
        <f>VLOOKUP($B5505,'[3]CHÍNH THỨC'!$D:$H,4,0)</f>
        <v>45895</v>
      </c>
      <c r="Q5505" s="12" t="str">
        <f>VLOOKUP($B5505,'[3]CHÍNH THỨC'!$D:$H,5,0)</f>
        <v>Đã nghỉ việc</v>
      </c>
      <c r="R5505" s="9"/>
      <c r="S5505" s="9"/>
      <c r="T5505" s="9"/>
      <c r="U5505" s="9"/>
      <c r="V5505" s="9"/>
      <c r="W5505" s="9"/>
      <c r="X5505" s="9"/>
      <c r="Y5505" s="9"/>
    </row>
    <row r="5506" spans="1:25" ht="16.5" customHeight="1">
      <c r="A5506" s="39">
        <v>5494</v>
      </c>
      <c r="B5506" s="78" t="s">
        <v>22240</v>
      </c>
      <c r="C5506" s="10" t="s">
        <v>4343</v>
      </c>
      <c r="D5506" s="79">
        <v>39153</v>
      </c>
      <c r="E5506" s="10" t="s">
        <v>30</v>
      </c>
      <c r="F5506" s="260" t="s">
        <v>22241</v>
      </c>
      <c r="G5506" s="80" t="s">
        <v>20374</v>
      </c>
      <c r="H5506" s="39" t="s">
        <v>32</v>
      </c>
      <c r="I5506" s="10" t="s">
        <v>19615</v>
      </c>
      <c r="J5506" s="260" t="s">
        <v>22242</v>
      </c>
      <c r="K5506" s="10" t="s">
        <v>35</v>
      </c>
      <c r="L5506" s="79" t="s">
        <v>22207</v>
      </c>
      <c r="M5506" s="10" t="s">
        <v>75</v>
      </c>
      <c r="N5506" s="10">
        <v>1024</v>
      </c>
      <c r="O5506" s="10" t="str">
        <f t="shared" si="147"/>
        <v>TK</v>
      </c>
      <c r="P5506" s="12">
        <f>VLOOKUP($B5506,'[3]CHÍNH THỨC'!$D:$H,4,0)</f>
        <v>45797</v>
      </c>
      <c r="Q5506" s="12" t="str">
        <f>VLOOKUP($B5506,'[3]CHÍNH THỨC'!$D:$H,5,0)</f>
        <v>Đã nghỉ việc</v>
      </c>
      <c r="R5506" s="9"/>
      <c r="S5506" s="9"/>
      <c r="T5506" s="9"/>
      <c r="U5506" s="9"/>
      <c r="V5506" s="9"/>
      <c r="W5506" s="9"/>
      <c r="X5506" s="9"/>
      <c r="Y5506" s="9"/>
    </row>
    <row r="5507" spans="1:25" ht="16.5" customHeight="1">
      <c r="A5507" s="39">
        <v>5495</v>
      </c>
      <c r="B5507" s="78" t="s">
        <v>22243</v>
      </c>
      <c r="C5507" s="10" t="s">
        <v>5006</v>
      </c>
      <c r="D5507" s="79">
        <v>39135</v>
      </c>
      <c r="E5507" s="10" t="s">
        <v>30</v>
      </c>
      <c r="F5507" s="260" t="s">
        <v>22244</v>
      </c>
      <c r="G5507" s="80" t="s">
        <v>16661</v>
      </c>
      <c r="H5507" s="39" t="s">
        <v>32</v>
      </c>
      <c r="I5507" s="10" t="s">
        <v>342</v>
      </c>
      <c r="J5507" s="260" t="s">
        <v>6024</v>
      </c>
      <c r="K5507" s="10" t="s">
        <v>42</v>
      </c>
      <c r="L5507" s="79" t="s">
        <v>22207</v>
      </c>
      <c r="M5507" s="10" t="s">
        <v>75</v>
      </c>
      <c r="N5507" s="10">
        <v>1019</v>
      </c>
      <c r="O5507" s="10" t="str">
        <f t="shared" si="147"/>
        <v>HM</v>
      </c>
      <c r="P5507" s="12">
        <f>VLOOKUP($B5507,'[3]CHÍNH THỨC'!$D:$H,4,0)</f>
        <v>45895</v>
      </c>
      <c r="Q5507" s="12" t="str">
        <f>VLOOKUP($B5507,'[3]CHÍNH THỨC'!$D:$H,5,0)</f>
        <v>Đã nghỉ việc</v>
      </c>
      <c r="R5507" s="9"/>
      <c r="S5507" s="9"/>
      <c r="T5507" s="9"/>
      <c r="U5507" s="9"/>
      <c r="V5507" s="9"/>
      <c r="W5507" s="9"/>
      <c r="X5507" s="9"/>
      <c r="Y5507" s="9"/>
    </row>
    <row r="5508" spans="1:25" ht="16.5" customHeight="1">
      <c r="A5508" s="39">
        <v>5496</v>
      </c>
      <c r="B5508" s="78" t="s">
        <v>22245</v>
      </c>
      <c r="C5508" s="10" t="s">
        <v>22246</v>
      </c>
      <c r="D5508" s="79">
        <v>38811</v>
      </c>
      <c r="E5508" s="10" t="s">
        <v>30</v>
      </c>
      <c r="F5508" s="260" t="s">
        <v>22247</v>
      </c>
      <c r="G5508" s="80"/>
      <c r="H5508" s="39" t="s">
        <v>32</v>
      </c>
      <c r="I5508" s="10" t="s">
        <v>538</v>
      </c>
      <c r="J5508" s="260" t="s">
        <v>22248</v>
      </c>
      <c r="K5508" s="10" t="s">
        <v>35</v>
      </c>
      <c r="L5508" s="79" t="s">
        <v>22207</v>
      </c>
      <c r="M5508" s="10" t="s">
        <v>75</v>
      </c>
      <c r="N5508" s="10">
        <v>1018</v>
      </c>
      <c r="O5508" s="10" t="str">
        <f t="shared" si="147"/>
        <v>HL</v>
      </c>
      <c r="P5508" s="12">
        <f>VLOOKUP($B5508,'[3]CHÍNH THỨC'!$D:$H,4,0)</f>
        <v>45794</v>
      </c>
      <c r="Q5508" s="12" t="str">
        <f>VLOOKUP($B5508,'[3]CHÍNH THỨC'!$D:$H,5,0)</f>
        <v>Đã nghỉ việc</v>
      </c>
      <c r="R5508" s="9"/>
      <c r="S5508" s="9"/>
      <c r="T5508" s="9"/>
      <c r="U5508" s="9"/>
      <c r="V5508" s="9"/>
      <c r="W5508" s="9"/>
      <c r="X5508" s="9"/>
      <c r="Y5508" s="9"/>
    </row>
    <row r="5509" spans="1:25" ht="16.5" customHeight="1">
      <c r="A5509" s="39">
        <v>5497</v>
      </c>
      <c r="B5509" s="78" t="s">
        <v>22249</v>
      </c>
      <c r="C5509" s="10" t="s">
        <v>1450</v>
      </c>
      <c r="D5509" s="79">
        <v>39227</v>
      </c>
      <c r="E5509" s="10" t="s">
        <v>30</v>
      </c>
      <c r="F5509" s="260" t="s">
        <v>22250</v>
      </c>
      <c r="G5509" s="80">
        <v>44374</v>
      </c>
      <c r="H5509" s="39" t="s">
        <v>32</v>
      </c>
      <c r="I5509" s="10" t="s">
        <v>12906</v>
      </c>
      <c r="J5509" s="260" t="s">
        <v>22251</v>
      </c>
      <c r="K5509" s="10" t="s">
        <v>35</v>
      </c>
      <c r="L5509" s="79">
        <v>45793</v>
      </c>
      <c r="M5509" s="10" t="s">
        <v>75</v>
      </c>
      <c r="N5509" s="10">
        <v>1020</v>
      </c>
      <c r="O5509" s="10" t="str">
        <f t="shared" si="147"/>
        <v>WN</v>
      </c>
      <c r="P5509" s="12">
        <f>VLOOKUP($B5509,'[3]CHÍNH THỨC'!$D:$H,4,0)</f>
        <v>45803</v>
      </c>
      <c r="Q5509" s="12" t="str">
        <f>VLOOKUP($B5509,'[3]CHÍNH THỨC'!$D:$H,5,0)</f>
        <v>Đã nghỉ việc</v>
      </c>
      <c r="R5509" s="9"/>
      <c r="S5509" s="9"/>
      <c r="T5509" s="9"/>
      <c r="U5509" s="9"/>
      <c r="V5509" s="9"/>
      <c r="W5509" s="9"/>
      <c r="X5509" s="9"/>
      <c r="Y5509" s="9"/>
    </row>
    <row r="5510" spans="1:25" ht="16.5" customHeight="1">
      <c r="A5510" s="39">
        <v>5498</v>
      </c>
      <c r="B5510" s="78" t="s">
        <v>22252</v>
      </c>
      <c r="C5510" s="10" t="s">
        <v>3363</v>
      </c>
      <c r="D5510" s="79">
        <v>34872</v>
      </c>
      <c r="E5510" s="10" t="s">
        <v>30</v>
      </c>
      <c r="F5510" s="260" t="s">
        <v>22253</v>
      </c>
      <c r="G5510" s="80">
        <v>44419</v>
      </c>
      <c r="H5510" s="39" t="s">
        <v>32</v>
      </c>
      <c r="I5510" s="10" t="s">
        <v>9719</v>
      </c>
      <c r="J5510" s="10"/>
      <c r="K5510" s="10" t="s">
        <v>42</v>
      </c>
      <c r="L5510" s="79">
        <v>45794</v>
      </c>
      <c r="M5510" s="10" t="s">
        <v>36</v>
      </c>
      <c r="N5510" s="10">
        <v>1030</v>
      </c>
      <c r="O5510" s="10" t="str">
        <f t="shared" ref="O5510:O5526" si="148">RIGHT(B5510,2)</f>
        <v>WN</v>
      </c>
      <c r="P5510" s="12">
        <f>VLOOKUP($B5510,'[3]CHÍNH THỨC'!$D:$H,4,0)</f>
        <v>45808</v>
      </c>
      <c r="Q5510" s="12" t="str">
        <f>VLOOKUP($B5510,'[3]CHÍNH THỨC'!$D:$H,5,0)</f>
        <v>Đã nghỉ việc</v>
      </c>
      <c r="R5510" s="9"/>
      <c r="S5510" s="9"/>
      <c r="T5510" s="9"/>
      <c r="U5510" s="9"/>
      <c r="V5510" s="9"/>
      <c r="W5510" s="9"/>
      <c r="X5510" s="9"/>
      <c r="Y5510" s="9"/>
    </row>
    <row r="5511" spans="1:25" ht="16.5" customHeight="1">
      <c r="A5511" s="39">
        <v>5499</v>
      </c>
      <c r="B5511" s="78" t="s">
        <v>22254</v>
      </c>
      <c r="C5511" s="10" t="s">
        <v>22255</v>
      </c>
      <c r="D5511" s="79">
        <v>29945</v>
      </c>
      <c r="E5511" s="10" t="s">
        <v>30</v>
      </c>
      <c r="F5511" s="260" t="s">
        <v>22256</v>
      </c>
      <c r="G5511" s="80">
        <v>44419</v>
      </c>
      <c r="H5511" s="39" t="s">
        <v>32</v>
      </c>
      <c r="I5511" s="10" t="s">
        <v>10597</v>
      </c>
      <c r="J5511" s="10"/>
      <c r="K5511" s="10" t="s">
        <v>42</v>
      </c>
      <c r="L5511" s="79">
        <v>45794</v>
      </c>
      <c r="M5511" s="10" t="s">
        <v>36</v>
      </c>
      <c r="N5511" s="10">
        <v>1029</v>
      </c>
      <c r="O5511" s="10" t="str">
        <f t="shared" si="148"/>
        <v>WN</v>
      </c>
      <c r="P5511" s="12">
        <f>VLOOKUP($B5511,'[3]CHÍNH THỨC'!$D:$H,4,0)</f>
        <v>45811</v>
      </c>
      <c r="Q5511" s="12" t="str">
        <f>VLOOKUP($B5511,'[3]CHÍNH THỨC'!$D:$H,5,0)</f>
        <v>Đã nghỉ việc</v>
      </c>
      <c r="R5511" s="9"/>
      <c r="S5511" s="9"/>
      <c r="T5511" s="9"/>
      <c r="U5511" s="9"/>
      <c r="V5511" s="9"/>
      <c r="W5511" s="9"/>
      <c r="X5511" s="9"/>
      <c r="Y5511" s="9"/>
    </row>
    <row r="5512" spans="1:25" ht="16.5" customHeight="1">
      <c r="A5512" s="39">
        <v>5500</v>
      </c>
      <c r="B5512" s="78" t="s">
        <v>22257</v>
      </c>
      <c r="C5512" s="10" t="s">
        <v>15241</v>
      </c>
      <c r="D5512" s="79">
        <v>39131</v>
      </c>
      <c r="E5512" s="10" t="s">
        <v>1253</v>
      </c>
      <c r="F5512" s="260" t="s">
        <v>22258</v>
      </c>
      <c r="G5512" s="80" t="s">
        <v>14253</v>
      </c>
      <c r="H5512" s="39" t="s">
        <v>32</v>
      </c>
      <c r="I5512" s="10" t="s">
        <v>1986</v>
      </c>
      <c r="J5512" s="260" t="s">
        <v>15239</v>
      </c>
      <c r="K5512" s="10" t="s">
        <v>42</v>
      </c>
      <c r="L5512" s="79" t="s">
        <v>22259</v>
      </c>
      <c r="M5512" s="10" t="s">
        <v>36</v>
      </c>
      <c r="N5512" s="10">
        <v>1036</v>
      </c>
      <c r="O5512" s="10" t="str">
        <f t="shared" si="148"/>
        <v>HL</v>
      </c>
      <c r="P5512" s="12">
        <f>VLOOKUP($B5512,'[3]CHÍNH THỨC'!$D:$H,4,0)</f>
        <v>45810</v>
      </c>
      <c r="Q5512" s="12" t="str">
        <f>VLOOKUP($B5512,'[3]CHÍNH THỨC'!$D:$H,5,0)</f>
        <v>Đã nghỉ việc</v>
      </c>
      <c r="R5512" s="9"/>
      <c r="S5512" s="9"/>
      <c r="T5512" s="9"/>
      <c r="U5512" s="9"/>
      <c r="V5512" s="9"/>
      <c r="W5512" s="9"/>
      <c r="X5512" s="9"/>
      <c r="Y5512" s="9"/>
    </row>
    <row r="5513" spans="1:25" ht="16.5" customHeight="1">
      <c r="A5513" s="39">
        <v>5501</v>
      </c>
      <c r="B5513" s="78" t="s">
        <v>22260</v>
      </c>
      <c r="C5513" s="10" t="s">
        <v>22261</v>
      </c>
      <c r="D5513" s="79">
        <v>39239</v>
      </c>
      <c r="E5513" s="10" t="s">
        <v>30</v>
      </c>
      <c r="F5513" s="260" t="s">
        <v>22262</v>
      </c>
      <c r="G5513" s="80" t="s">
        <v>15876</v>
      </c>
      <c r="H5513" s="39" t="s">
        <v>32</v>
      </c>
      <c r="I5513" s="10" t="s">
        <v>1986</v>
      </c>
      <c r="J5513" s="260" t="s">
        <v>22263</v>
      </c>
      <c r="K5513" s="10" t="s">
        <v>42</v>
      </c>
      <c r="L5513" s="79" t="s">
        <v>22259</v>
      </c>
      <c r="M5513" s="10" t="s">
        <v>36</v>
      </c>
      <c r="N5513" s="10">
        <v>1037</v>
      </c>
      <c r="O5513" s="10" t="str">
        <f t="shared" si="148"/>
        <v>HL</v>
      </c>
      <c r="P5513" s="12">
        <f>VLOOKUP($B5513,'[3]CHÍNH THỨC'!$D:$H,4,0)</f>
        <v>45853</v>
      </c>
      <c r="Q5513" s="12" t="str">
        <f>VLOOKUP($B5513,'[3]CHÍNH THỨC'!$D:$H,5,0)</f>
        <v>Đã nghỉ việc</v>
      </c>
      <c r="R5513" s="9"/>
      <c r="S5513" s="9"/>
      <c r="T5513" s="9"/>
      <c r="U5513" s="9"/>
      <c r="V5513" s="9"/>
      <c r="W5513" s="9"/>
      <c r="X5513" s="9"/>
      <c r="Y5513" s="9"/>
    </row>
    <row r="5514" spans="1:25" ht="16.5" customHeight="1">
      <c r="A5514" s="39">
        <v>5502</v>
      </c>
      <c r="B5514" s="78" t="s">
        <v>22264</v>
      </c>
      <c r="C5514" s="10" t="s">
        <v>7574</v>
      </c>
      <c r="D5514" s="79">
        <v>39223</v>
      </c>
      <c r="E5514" s="10" t="s">
        <v>30</v>
      </c>
      <c r="F5514" s="260" t="s">
        <v>22265</v>
      </c>
      <c r="G5514" s="80" t="s">
        <v>19811</v>
      </c>
      <c r="H5514" s="39" t="s">
        <v>32</v>
      </c>
      <c r="I5514" s="10" t="s">
        <v>1986</v>
      </c>
      <c r="J5514" s="260" t="s">
        <v>22266</v>
      </c>
      <c r="K5514" s="10" t="s">
        <v>42</v>
      </c>
      <c r="L5514" s="79" t="s">
        <v>22259</v>
      </c>
      <c r="M5514" s="10" t="s">
        <v>36</v>
      </c>
      <c r="N5514" s="10">
        <v>1040</v>
      </c>
      <c r="O5514" s="10" t="str">
        <f t="shared" si="148"/>
        <v>HL</v>
      </c>
      <c r="P5514" s="12">
        <f>VLOOKUP($B5514,'[3]CHÍNH THỨC'!$D:$H,4,0)</f>
        <v>45834</v>
      </c>
      <c r="Q5514" s="12" t="str">
        <f>VLOOKUP($B5514,'[3]CHÍNH THỨC'!$D:$H,5,0)</f>
        <v>Đã nghỉ việc</v>
      </c>
      <c r="R5514" s="9"/>
      <c r="S5514" s="9"/>
      <c r="T5514" s="9"/>
      <c r="U5514" s="9"/>
      <c r="V5514" s="9"/>
      <c r="W5514" s="9"/>
      <c r="X5514" s="9"/>
      <c r="Y5514" s="9"/>
    </row>
    <row r="5515" spans="1:25" ht="16.5" customHeight="1">
      <c r="A5515" s="39">
        <v>5503</v>
      </c>
      <c r="B5515" s="78" t="s">
        <v>22267</v>
      </c>
      <c r="C5515" s="10" t="s">
        <v>15550</v>
      </c>
      <c r="D5515" s="79">
        <v>39088</v>
      </c>
      <c r="E5515" s="10" t="s">
        <v>30</v>
      </c>
      <c r="F5515" s="260" t="s">
        <v>22268</v>
      </c>
      <c r="G5515" s="80" t="s">
        <v>16249</v>
      </c>
      <c r="H5515" s="39" t="s">
        <v>32</v>
      </c>
      <c r="I5515" s="10" t="s">
        <v>1986</v>
      </c>
      <c r="J5515" s="260" t="s">
        <v>22269</v>
      </c>
      <c r="K5515" s="10" t="s">
        <v>42</v>
      </c>
      <c r="L5515" s="79" t="s">
        <v>22259</v>
      </c>
      <c r="M5515" s="10" t="s">
        <v>36</v>
      </c>
      <c r="N5515" s="10">
        <v>1042</v>
      </c>
      <c r="O5515" s="10" t="str">
        <f t="shared" si="148"/>
        <v>HL</v>
      </c>
      <c r="P5515" s="12">
        <f>VLOOKUP($B5515,'[3]CHÍNH THỨC'!$D:$H,4,0)</f>
        <v>45800</v>
      </c>
      <c r="Q5515" s="12" t="str">
        <f>VLOOKUP($B5515,'[3]CHÍNH THỨC'!$D:$H,5,0)</f>
        <v>Đã nghỉ việc</v>
      </c>
      <c r="R5515" s="9"/>
      <c r="S5515" s="9"/>
      <c r="T5515" s="9"/>
      <c r="U5515" s="9"/>
      <c r="V5515" s="9"/>
      <c r="W5515" s="9"/>
      <c r="X5515" s="9"/>
      <c r="Y5515" s="9"/>
    </row>
    <row r="5516" spans="1:25" ht="16.5" customHeight="1">
      <c r="A5516" s="39">
        <v>5504</v>
      </c>
      <c r="B5516" s="78" t="s">
        <v>22270</v>
      </c>
      <c r="C5516" s="10" t="s">
        <v>15553</v>
      </c>
      <c r="D5516" s="79">
        <v>39389</v>
      </c>
      <c r="E5516" s="10" t="s">
        <v>30</v>
      </c>
      <c r="F5516" s="260" t="s">
        <v>22271</v>
      </c>
      <c r="G5516" s="80" t="s">
        <v>14243</v>
      </c>
      <c r="H5516" s="39" t="s">
        <v>32</v>
      </c>
      <c r="I5516" s="10" t="s">
        <v>1986</v>
      </c>
      <c r="J5516" s="260" t="s">
        <v>22272</v>
      </c>
      <c r="K5516" s="10" t="s">
        <v>42</v>
      </c>
      <c r="L5516" s="79" t="s">
        <v>22259</v>
      </c>
      <c r="M5516" s="10" t="s">
        <v>36</v>
      </c>
      <c r="N5516" s="10">
        <v>1043</v>
      </c>
      <c r="O5516" s="10" t="str">
        <f t="shared" si="148"/>
        <v>HL</v>
      </c>
      <c r="P5516" s="12">
        <f>VLOOKUP($B5516,'[3]CHÍNH THỨC'!$D:$H,4,0)</f>
        <v>45857</v>
      </c>
      <c r="Q5516" s="12" t="str">
        <f>VLOOKUP($B5516,'[3]CHÍNH THỨC'!$D:$H,5,0)</f>
        <v>Đã nghỉ việc</v>
      </c>
      <c r="R5516" s="9"/>
      <c r="S5516" s="9"/>
      <c r="T5516" s="9"/>
      <c r="U5516" s="9"/>
      <c r="V5516" s="9"/>
      <c r="W5516" s="9"/>
      <c r="X5516" s="9"/>
      <c r="Y5516" s="9"/>
    </row>
    <row r="5517" spans="1:25" ht="16.5" customHeight="1">
      <c r="A5517" s="39">
        <v>5505</v>
      </c>
      <c r="B5517" s="78" t="s">
        <v>22273</v>
      </c>
      <c r="C5517" s="10" t="s">
        <v>7362</v>
      </c>
      <c r="D5517" s="79">
        <v>39149</v>
      </c>
      <c r="E5517" s="10" t="s">
        <v>30</v>
      </c>
      <c r="F5517" s="260" t="s">
        <v>22274</v>
      </c>
      <c r="G5517" s="80" t="s">
        <v>16393</v>
      </c>
      <c r="H5517" s="39" t="s">
        <v>32</v>
      </c>
      <c r="I5517" s="10" t="s">
        <v>1986</v>
      </c>
      <c r="J5517" s="260" t="s">
        <v>22275</v>
      </c>
      <c r="K5517" s="10" t="s">
        <v>42</v>
      </c>
      <c r="L5517" s="79" t="s">
        <v>22259</v>
      </c>
      <c r="M5517" s="10" t="s">
        <v>36</v>
      </c>
      <c r="N5517" s="10">
        <v>1045</v>
      </c>
      <c r="O5517" s="10" t="str">
        <f t="shared" si="148"/>
        <v>HL</v>
      </c>
      <c r="P5517" s="12">
        <f>VLOOKUP($B5517,'[3]CHÍNH THỨC'!$D:$H,4,0)</f>
        <v>45873</v>
      </c>
      <c r="Q5517" s="12" t="str">
        <f>VLOOKUP($B5517,'[3]CHÍNH THỨC'!$D:$H,5,0)</f>
        <v>Đã nghỉ việc</v>
      </c>
      <c r="R5517" s="9"/>
      <c r="S5517" s="9"/>
      <c r="T5517" s="9"/>
      <c r="U5517" s="9"/>
      <c r="V5517" s="9"/>
      <c r="W5517" s="9"/>
      <c r="X5517" s="9"/>
      <c r="Y5517" s="9"/>
    </row>
    <row r="5518" spans="1:25" ht="16.5" customHeight="1">
      <c r="A5518" s="39">
        <v>5506</v>
      </c>
      <c r="B5518" s="78" t="s">
        <v>22276</v>
      </c>
      <c r="C5518" s="10" t="s">
        <v>4383</v>
      </c>
      <c r="D5518" s="79">
        <v>39639</v>
      </c>
      <c r="E5518" s="10" t="s">
        <v>30</v>
      </c>
      <c r="F5518" s="260" t="s">
        <v>22277</v>
      </c>
      <c r="G5518" s="80" t="s">
        <v>22278</v>
      </c>
      <c r="H5518" s="39" t="s">
        <v>32</v>
      </c>
      <c r="I5518" s="10" t="s">
        <v>3167</v>
      </c>
      <c r="J5518" s="260" t="s">
        <v>22279</v>
      </c>
      <c r="K5518" s="10" t="s">
        <v>42</v>
      </c>
      <c r="L5518" s="79" t="s">
        <v>22259</v>
      </c>
      <c r="M5518" s="10" t="s">
        <v>36</v>
      </c>
      <c r="N5518" s="10">
        <v>1046</v>
      </c>
      <c r="O5518" s="10" t="str">
        <f t="shared" si="148"/>
        <v>HL</v>
      </c>
      <c r="P5518" s="12">
        <f>VLOOKUP($B5518,'[3]CHÍNH THỨC'!$D:$H,4,0)</f>
        <v>45873</v>
      </c>
      <c r="Q5518" s="12" t="str">
        <f>VLOOKUP($B5518,'[3]CHÍNH THỨC'!$D:$H,5,0)</f>
        <v>Đã nghỉ việc</v>
      </c>
      <c r="R5518" s="9"/>
      <c r="S5518" s="9"/>
      <c r="T5518" s="9"/>
      <c r="U5518" s="9"/>
      <c r="V5518" s="9"/>
      <c r="W5518" s="9"/>
      <c r="X5518" s="9"/>
      <c r="Y5518" s="9"/>
    </row>
    <row r="5519" spans="1:25" ht="16.5" customHeight="1">
      <c r="A5519" s="39">
        <v>5507</v>
      </c>
      <c r="B5519" s="78" t="s">
        <v>22280</v>
      </c>
      <c r="C5519" s="10" t="s">
        <v>8197</v>
      </c>
      <c r="D5519" s="79">
        <v>38967</v>
      </c>
      <c r="E5519" s="10" t="s">
        <v>1253</v>
      </c>
      <c r="F5519" s="260" t="s">
        <v>22281</v>
      </c>
      <c r="G5519" s="80" t="s">
        <v>9759</v>
      </c>
      <c r="H5519" s="39" t="s">
        <v>32</v>
      </c>
      <c r="I5519" s="10" t="s">
        <v>504</v>
      </c>
      <c r="J5519" s="260" t="s">
        <v>22215</v>
      </c>
      <c r="K5519" s="10" t="s">
        <v>42</v>
      </c>
      <c r="L5519" s="79" t="s">
        <v>22259</v>
      </c>
      <c r="M5519" s="10" t="s">
        <v>36</v>
      </c>
      <c r="N5519" s="10">
        <v>1025</v>
      </c>
      <c r="O5519" s="10" t="str">
        <f t="shared" si="148"/>
        <v>HM</v>
      </c>
      <c r="P5519" s="12">
        <f>VLOOKUP($B5519,'[3]CHÍNH THỨC'!$D:$H,4,0)</f>
        <v>45846</v>
      </c>
      <c r="Q5519" s="12" t="str">
        <f>VLOOKUP($B5519,'[3]CHÍNH THỨC'!$D:$H,5,0)</f>
        <v>Đã nghỉ việc</v>
      </c>
      <c r="R5519" s="9"/>
      <c r="S5519" s="9"/>
      <c r="T5519" s="9"/>
      <c r="U5519" s="9"/>
      <c r="V5519" s="9"/>
      <c r="W5519" s="9"/>
      <c r="X5519" s="9"/>
      <c r="Y5519" s="9"/>
    </row>
    <row r="5520" spans="1:25" ht="16.5" customHeight="1">
      <c r="A5520" s="39">
        <v>5508</v>
      </c>
      <c r="B5520" s="78" t="s">
        <v>22282</v>
      </c>
      <c r="C5520" s="10" t="s">
        <v>3723</v>
      </c>
      <c r="D5520" s="79">
        <v>39062</v>
      </c>
      <c r="E5520" s="10" t="s">
        <v>1253</v>
      </c>
      <c r="F5520" s="260" t="s">
        <v>22283</v>
      </c>
      <c r="G5520" s="80" t="s">
        <v>18441</v>
      </c>
      <c r="H5520" s="39" t="s">
        <v>32</v>
      </c>
      <c r="I5520" s="10" t="s">
        <v>504</v>
      </c>
      <c r="J5520" s="260" t="s">
        <v>22219</v>
      </c>
      <c r="K5520" s="10" t="s">
        <v>35</v>
      </c>
      <c r="L5520" s="79" t="s">
        <v>22259</v>
      </c>
      <c r="M5520" s="10" t="s">
        <v>36</v>
      </c>
      <c r="N5520" s="10">
        <v>1026</v>
      </c>
      <c r="O5520" s="10" t="str">
        <f t="shared" si="148"/>
        <v>HM</v>
      </c>
      <c r="P5520" s="12">
        <f>VLOOKUP($B5520,'[3]CHÍNH THỨC'!$D:$H,4,0)</f>
        <v>45845</v>
      </c>
      <c r="Q5520" s="12" t="str">
        <f>VLOOKUP($B5520,'[3]CHÍNH THỨC'!$D:$H,5,0)</f>
        <v>Đã nghỉ việc</v>
      </c>
      <c r="R5520" s="9"/>
      <c r="S5520" s="9"/>
      <c r="T5520" s="9"/>
      <c r="U5520" s="9"/>
      <c r="V5520" s="9"/>
      <c r="W5520" s="9"/>
      <c r="X5520" s="9"/>
      <c r="Y5520" s="9"/>
    </row>
    <row r="5521" spans="1:25" ht="16.5" customHeight="1">
      <c r="A5521" s="39">
        <v>5509</v>
      </c>
      <c r="B5521" s="78" t="s">
        <v>22284</v>
      </c>
      <c r="C5521" s="10" t="s">
        <v>21081</v>
      </c>
      <c r="D5521" s="79">
        <v>39184</v>
      </c>
      <c r="E5521" s="10" t="s">
        <v>30</v>
      </c>
      <c r="F5521" s="260" t="s">
        <v>22285</v>
      </c>
      <c r="G5521" s="80" t="s">
        <v>21078</v>
      </c>
      <c r="H5521" s="39" t="s">
        <v>32</v>
      </c>
      <c r="I5521" s="10" t="s">
        <v>3319</v>
      </c>
      <c r="J5521" s="260" t="s">
        <v>22286</v>
      </c>
      <c r="K5521" s="10" t="s">
        <v>35</v>
      </c>
      <c r="L5521" s="79" t="s">
        <v>22259</v>
      </c>
      <c r="M5521" s="10" t="s">
        <v>36</v>
      </c>
      <c r="N5521" s="10" t="s">
        <v>22287</v>
      </c>
      <c r="O5521" s="10" t="str">
        <f t="shared" si="148"/>
        <v>HM</v>
      </c>
      <c r="P5521" s="12">
        <f>VLOOKUP($B5521,'[3]CHÍNH THỨC'!$D:$H,4,0)</f>
        <v>45925</v>
      </c>
      <c r="Q5521" s="12" t="str">
        <f>VLOOKUP($B5521,'[3]CHÍNH THỨC'!$D:$H,5,0)</f>
        <v>Đang làm việc</v>
      </c>
      <c r="R5521" s="9"/>
      <c r="S5521" s="9"/>
      <c r="T5521" s="9"/>
      <c r="U5521" s="9"/>
      <c r="V5521" s="9"/>
      <c r="W5521" s="9"/>
      <c r="X5521" s="9"/>
      <c r="Y5521" s="9"/>
    </row>
    <row r="5522" spans="1:25" ht="16.5" customHeight="1">
      <c r="A5522" s="39">
        <v>5510</v>
      </c>
      <c r="B5522" s="78" t="s">
        <v>22288</v>
      </c>
      <c r="C5522" s="10" t="s">
        <v>22289</v>
      </c>
      <c r="D5522" s="79">
        <v>39047</v>
      </c>
      <c r="E5522" s="10" t="s">
        <v>30</v>
      </c>
      <c r="F5522" s="260" t="s">
        <v>22290</v>
      </c>
      <c r="G5522" s="80">
        <v>44994</v>
      </c>
      <c r="H5522" s="39" t="s">
        <v>32</v>
      </c>
      <c r="I5522" s="10" t="s">
        <v>1986</v>
      </c>
      <c r="J5522" s="260" t="s">
        <v>22291</v>
      </c>
      <c r="K5522" s="10" t="s">
        <v>35</v>
      </c>
      <c r="L5522" s="79">
        <v>45794</v>
      </c>
      <c r="M5522" s="10" t="s">
        <v>36</v>
      </c>
      <c r="N5522" s="10">
        <v>1027</v>
      </c>
      <c r="O5522" s="10" t="str">
        <f t="shared" si="148"/>
        <v>HU</v>
      </c>
      <c r="P5522" s="12">
        <f>VLOOKUP($B5522,'[3]CHÍNH THỨC'!$D:$H,4,0)</f>
        <v>45882</v>
      </c>
      <c r="Q5522" s="12" t="str">
        <f>VLOOKUP($B5522,'[3]CHÍNH THỨC'!$D:$H,5,0)</f>
        <v>Đã nghỉ việc</v>
      </c>
      <c r="R5522" s="9"/>
      <c r="S5522" s="9"/>
      <c r="T5522" s="9"/>
      <c r="U5522" s="9"/>
      <c r="V5522" s="9"/>
      <c r="W5522" s="9"/>
      <c r="X5522" s="9"/>
      <c r="Y5522" s="9"/>
    </row>
    <row r="5523" spans="1:25" ht="16.5" customHeight="1">
      <c r="A5523" s="39">
        <v>5511</v>
      </c>
      <c r="B5523" s="78" t="s">
        <v>22292</v>
      </c>
      <c r="C5523" s="10" t="s">
        <v>22293</v>
      </c>
      <c r="D5523" s="79">
        <v>39170</v>
      </c>
      <c r="E5523" s="10" t="s">
        <v>30</v>
      </c>
      <c r="F5523" s="260" t="s">
        <v>22294</v>
      </c>
      <c r="G5523" s="80">
        <v>44475</v>
      </c>
      <c r="H5523" s="39" t="s">
        <v>32</v>
      </c>
      <c r="I5523" s="10" t="s">
        <v>12906</v>
      </c>
      <c r="J5523" s="260" t="s">
        <v>22295</v>
      </c>
      <c r="K5523" s="10" t="s">
        <v>35</v>
      </c>
      <c r="L5523" s="79">
        <v>45794</v>
      </c>
      <c r="M5523" s="10" t="s">
        <v>75</v>
      </c>
      <c r="N5523" s="10">
        <v>1049</v>
      </c>
      <c r="O5523" s="10" t="str">
        <f t="shared" si="148"/>
        <v>WN</v>
      </c>
      <c r="P5523" s="12">
        <f>VLOOKUP($B5523,'[3]CHÍNH THỨC'!$D:$H,4,0)</f>
        <v>45796</v>
      </c>
      <c r="Q5523" s="12" t="str">
        <f>VLOOKUP($B5523,'[3]CHÍNH THỨC'!$D:$H,5,0)</f>
        <v>Đã nghỉ việc</v>
      </c>
      <c r="R5523" s="9"/>
      <c r="S5523" s="9"/>
      <c r="T5523" s="9"/>
      <c r="U5523" s="9"/>
      <c r="V5523" s="9"/>
      <c r="W5523" s="9"/>
      <c r="X5523" s="9"/>
      <c r="Y5523" s="9"/>
    </row>
    <row r="5524" spans="1:25" ht="16.5" customHeight="1">
      <c r="A5524" s="39">
        <v>5512</v>
      </c>
      <c r="B5524" s="78" t="s">
        <v>22296</v>
      </c>
      <c r="C5524" s="10" t="s">
        <v>5151</v>
      </c>
      <c r="D5524" s="79">
        <v>39209</v>
      </c>
      <c r="E5524" s="10" t="s">
        <v>30</v>
      </c>
      <c r="F5524" s="260" t="s">
        <v>5152</v>
      </c>
      <c r="G5524" s="80" t="s">
        <v>7704</v>
      </c>
      <c r="H5524" s="39" t="s">
        <v>32</v>
      </c>
      <c r="I5524" s="10" t="s">
        <v>9719</v>
      </c>
      <c r="J5524" s="260" t="s">
        <v>22297</v>
      </c>
      <c r="K5524" s="10" t="s">
        <v>35</v>
      </c>
      <c r="L5524" s="79" t="s">
        <v>22259</v>
      </c>
      <c r="M5524" s="10" t="s">
        <v>75</v>
      </c>
      <c r="N5524" s="10">
        <v>1050</v>
      </c>
      <c r="O5524" s="10" t="str">
        <f t="shared" si="148"/>
        <v>TK</v>
      </c>
      <c r="P5524" s="12">
        <f>VLOOKUP($B5524,'[3]CHÍNH THỨC'!$D:$H,4,0)</f>
        <v>45796</v>
      </c>
      <c r="Q5524" s="12" t="str">
        <f>VLOOKUP($B5524,'[3]CHÍNH THỨC'!$D:$H,5,0)</f>
        <v>Đã nghỉ việc</v>
      </c>
      <c r="R5524" s="9"/>
      <c r="S5524" s="9"/>
      <c r="T5524" s="9"/>
      <c r="U5524" s="9"/>
      <c r="V5524" s="9"/>
      <c r="W5524" s="9"/>
      <c r="X5524" s="9"/>
      <c r="Y5524" s="9"/>
    </row>
    <row r="5525" spans="1:25" ht="16.5" customHeight="1">
      <c r="A5525" s="39">
        <v>5513</v>
      </c>
      <c r="B5525" s="78" t="s">
        <v>22298</v>
      </c>
      <c r="C5525" s="10" t="s">
        <v>672</v>
      </c>
      <c r="D5525" s="79">
        <v>38811</v>
      </c>
      <c r="E5525" s="10" t="s">
        <v>30</v>
      </c>
      <c r="F5525" s="260" t="s">
        <v>673</v>
      </c>
      <c r="G5525" s="80">
        <v>45630</v>
      </c>
      <c r="H5525" s="39" t="s">
        <v>32</v>
      </c>
      <c r="I5525" s="10" t="s">
        <v>22299</v>
      </c>
      <c r="J5525" s="260" t="s">
        <v>22300</v>
      </c>
      <c r="K5525" s="10" t="s">
        <v>35</v>
      </c>
      <c r="L5525" s="79">
        <v>45794</v>
      </c>
      <c r="M5525" s="10" t="s">
        <v>75</v>
      </c>
      <c r="N5525" s="10">
        <v>1047</v>
      </c>
      <c r="O5525" s="10" t="str">
        <f t="shared" si="148"/>
        <v>HU</v>
      </c>
      <c r="P5525" s="12">
        <f>VLOOKUP($B5525,'[3]CHÍNH THỨC'!$D:$H,4,0)</f>
        <v>45801</v>
      </c>
      <c r="Q5525" s="12" t="str">
        <f>VLOOKUP($B5525,'[3]CHÍNH THỨC'!$D:$H,5,0)</f>
        <v>Đã nghỉ việc</v>
      </c>
      <c r="R5525" s="9"/>
      <c r="S5525" s="9"/>
      <c r="T5525" s="9"/>
      <c r="U5525" s="9"/>
      <c r="V5525" s="9"/>
      <c r="W5525" s="9"/>
      <c r="X5525" s="9"/>
      <c r="Y5525" s="9"/>
    </row>
    <row r="5526" spans="1:25" ht="16.5" customHeight="1">
      <c r="A5526" s="39">
        <v>5514</v>
      </c>
      <c r="B5526" s="78" t="s">
        <v>22301</v>
      </c>
      <c r="C5526" s="10" t="s">
        <v>18654</v>
      </c>
      <c r="D5526" s="79">
        <v>36714</v>
      </c>
      <c r="E5526" s="10" t="s">
        <v>30</v>
      </c>
      <c r="F5526" s="260" t="s">
        <v>18655</v>
      </c>
      <c r="G5526" s="80">
        <v>44320</v>
      </c>
      <c r="H5526" s="39" t="s">
        <v>32</v>
      </c>
      <c r="I5526" s="10" t="s">
        <v>18656</v>
      </c>
      <c r="J5526" s="260" t="s">
        <v>22302</v>
      </c>
      <c r="K5526" s="10" t="s">
        <v>35</v>
      </c>
      <c r="L5526" s="79">
        <v>45794</v>
      </c>
      <c r="M5526" s="10" t="s">
        <v>75</v>
      </c>
      <c r="N5526" s="10">
        <v>1048</v>
      </c>
      <c r="O5526" s="10" t="str">
        <f t="shared" si="148"/>
        <v>HU</v>
      </c>
      <c r="P5526" s="12">
        <f>VLOOKUP($B5526,'[3]CHÍNH THỨC'!$D:$H,4,0)</f>
        <v>45800</v>
      </c>
      <c r="Q5526" s="12" t="str">
        <f>VLOOKUP($B5526,'[3]CHÍNH THỨC'!$D:$H,5,0)</f>
        <v>Đã nghỉ việc</v>
      </c>
      <c r="R5526" s="9"/>
      <c r="S5526" s="9"/>
      <c r="T5526" s="9"/>
      <c r="U5526" s="9"/>
      <c r="V5526" s="9"/>
      <c r="W5526" s="9"/>
      <c r="X5526" s="9"/>
      <c r="Y5526" s="9"/>
    </row>
    <row r="5527" spans="1:25" ht="16.5" customHeight="1">
      <c r="A5527" s="39">
        <v>5515</v>
      </c>
      <c r="B5527" s="78" t="s">
        <v>22303</v>
      </c>
      <c r="C5527" s="10" t="s">
        <v>22304</v>
      </c>
      <c r="D5527" s="79">
        <v>30119</v>
      </c>
      <c r="E5527" s="10" t="s">
        <v>30</v>
      </c>
      <c r="F5527" s="260" t="s">
        <v>22305</v>
      </c>
      <c r="G5527" s="80">
        <v>44374</v>
      </c>
      <c r="H5527" s="39" t="s">
        <v>32</v>
      </c>
      <c r="I5527" s="10" t="s">
        <v>22306</v>
      </c>
      <c r="J5527" s="260" t="s">
        <v>22307</v>
      </c>
      <c r="K5527" s="10" t="s">
        <v>35</v>
      </c>
      <c r="L5527" s="79">
        <v>45796</v>
      </c>
      <c r="M5527" s="10" t="s">
        <v>36</v>
      </c>
      <c r="N5527" s="10">
        <v>1052</v>
      </c>
      <c r="O5527" s="10" t="str">
        <f t="shared" ref="O5527:O5583" si="149">RIGHT(B5527,2)</f>
        <v>WN</v>
      </c>
      <c r="P5527" s="12">
        <f>VLOOKUP($B5527,'[3]CHÍNH THỨC'!$D:$H,4,0)</f>
        <v>45847</v>
      </c>
      <c r="Q5527" s="12" t="str">
        <f>VLOOKUP($B5527,'[3]CHÍNH THỨC'!$D:$H,5,0)</f>
        <v>Đã nghỉ việc</v>
      </c>
      <c r="R5527" s="9"/>
      <c r="S5527" s="9"/>
      <c r="T5527" s="9"/>
      <c r="U5527" s="9"/>
      <c r="V5527" s="9"/>
      <c r="W5527" s="9"/>
      <c r="X5527" s="9"/>
      <c r="Y5527" s="9"/>
    </row>
    <row r="5528" spans="1:25" ht="16.5" customHeight="1">
      <c r="A5528" s="39">
        <v>5516</v>
      </c>
      <c r="B5528" s="78" t="s">
        <v>22308</v>
      </c>
      <c r="C5528" s="10" t="s">
        <v>14902</v>
      </c>
      <c r="D5528" s="79">
        <v>39248</v>
      </c>
      <c r="E5528" s="10" t="s">
        <v>30</v>
      </c>
      <c r="F5528" s="260" t="s">
        <v>22309</v>
      </c>
      <c r="G5528" s="80">
        <v>45326</v>
      </c>
      <c r="H5528" s="39" t="s">
        <v>32</v>
      </c>
      <c r="I5528" s="10" t="s">
        <v>1594</v>
      </c>
      <c r="J5528" s="260" t="s">
        <v>22310</v>
      </c>
      <c r="K5528" s="10" t="s">
        <v>35</v>
      </c>
      <c r="L5528" s="79">
        <v>45796</v>
      </c>
      <c r="M5528" s="10" t="s">
        <v>36</v>
      </c>
      <c r="N5528" s="10" t="s">
        <v>5100</v>
      </c>
      <c r="O5528" s="10" t="str">
        <f t="shared" si="149"/>
        <v>BC</v>
      </c>
      <c r="P5528" s="12">
        <f>VLOOKUP($B5528,'[3]CHÍNH THỨC'!$D:$H,4,0)</f>
        <v>45811</v>
      </c>
      <c r="Q5528" s="12" t="str">
        <f>VLOOKUP($B5528,'[3]CHÍNH THỨC'!$D:$H,5,0)</f>
        <v>Đã nghỉ việc</v>
      </c>
      <c r="R5528" s="9"/>
      <c r="S5528" s="9"/>
      <c r="T5528" s="9"/>
      <c r="U5528" s="9"/>
      <c r="V5528" s="9"/>
      <c r="W5528" s="9"/>
      <c r="X5528" s="9"/>
      <c r="Y5528" s="9"/>
    </row>
    <row r="5529" spans="1:25" ht="16.5" customHeight="1">
      <c r="A5529" s="39">
        <v>5517</v>
      </c>
      <c r="B5529" s="78" t="s">
        <v>22311</v>
      </c>
      <c r="C5529" s="10" t="s">
        <v>22312</v>
      </c>
      <c r="D5529" s="79">
        <v>39119</v>
      </c>
      <c r="E5529" s="10" t="s">
        <v>30</v>
      </c>
      <c r="F5529" s="260" t="s">
        <v>22313</v>
      </c>
      <c r="G5529" s="80">
        <v>45376</v>
      </c>
      <c r="H5529" s="39" t="s">
        <v>32</v>
      </c>
      <c r="I5529" s="10" t="s">
        <v>1594</v>
      </c>
      <c r="J5529" s="10"/>
      <c r="K5529" s="10" t="s">
        <v>35</v>
      </c>
      <c r="L5529" s="79">
        <v>45796</v>
      </c>
      <c r="M5529" s="10" t="s">
        <v>36</v>
      </c>
      <c r="N5529" s="10">
        <v>1064</v>
      </c>
      <c r="O5529" s="10" t="str">
        <f t="shared" si="149"/>
        <v>BC</v>
      </c>
      <c r="P5529" s="12">
        <f>VLOOKUP($B5529,'[3]CHÍNH THỨC'!$D:$H,4,0)</f>
        <v>45811</v>
      </c>
      <c r="Q5529" s="12" t="str">
        <f>VLOOKUP($B5529,'[3]CHÍNH THỨC'!$D:$H,5,0)</f>
        <v>Đã nghỉ việc</v>
      </c>
      <c r="R5529" s="9"/>
      <c r="S5529" s="9"/>
      <c r="T5529" s="9"/>
      <c r="U5529" s="9"/>
      <c r="V5529" s="9"/>
      <c r="W5529" s="9"/>
      <c r="X5529" s="9"/>
      <c r="Y5529" s="9"/>
    </row>
    <row r="5530" spans="1:25" ht="16.5" customHeight="1">
      <c r="A5530" s="39">
        <v>5518</v>
      </c>
      <c r="B5530" s="78" t="s">
        <v>22314</v>
      </c>
      <c r="C5530" s="10" t="s">
        <v>111</v>
      </c>
      <c r="D5530" s="79">
        <v>34458</v>
      </c>
      <c r="E5530" s="10" t="s">
        <v>30</v>
      </c>
      <c r="F5530" s="260" t="s">
        <v>112</v>
      </c>
      <c r="G5530" s="80">
        <v>44311</v>
      </c>
      <c r="H5530" s="39" t="s">
        <v>32</v>
      </c>
      <c r="I5530" s="10" t="s">
        <v>22315</v>
      </c>
      <c r="J5530" s="260" t="s">
        <v>22316</v>
      </c>
      <c r="K5530" s="10" t="s">
        <v>35</v>
      </c>
      <c r="L5530" s="79">
        <v>45796</v>
      </c>
      <c r="M5530" s="10" t="s">
        <v>36</v>
      </c>
      <c r="N5530" s="10" t="s">
        <v>22317</v>
      </c>
      <c r="O5530" s="10" t="str">
        <f t="shared" si="149"/>
        <v>NE</v>
      </c>
      <c r="P5530" s="12">
        <f>VLOOKUP($B5530,'[3]CHÍNH THỨC'!$D:$H,4,0)</f>
        <v>45876</v>
      </c>
      <c r="Q5530" s="12" t="str">
        <f>VLOOKUP($B5530,'[3]CHÍNH THỨC'!$D:$H,5,0)</f>
        <v>Đã nghỉ việc</v>
      </c>
      <c r="R5530" s="9"/>
      <c r="S5530" s="9"/>
      <c r="T5530" s="9"/>
      <c r="U5530" s="9"/>
      <c r="V5530" s="9"/>
      <c r="W5530" s="9"/>
      <c r="X5530" s="9"/>
      <c r="Y5530" s="9"/>
    </row>
    <row r="5531" spans="1:25" ht="16.5" customHeight="1">
      <c r="A5531" s="39">
        <v>5519</v>
      </c>
      <c r="B5531" s="78" t="s">
        <v>22318</v>
      </c>
      <c r="C5531" s="10" t="s">
        <v>22319</v>
      </c>
      <c r="D5531" s="79">
        <v>38882</v>
      </c>
      <c r="E5531" s="10" t="s">
        <v>30</v>
      </c>
      <c r="F5531" s="260" t="s">
        <v>22320</v>
      </c>
      <c r="G5531" s="80">
        <v>45020</v>
      </c>
      <c r="H5531" s="39" t="s">
        <v>32</v>
      </c>
      <c r="I5531" s="10" t="s">
        <v>22321</v>
      </c>
      <c r="J5531" s="260" t="s">
        <v>22322</v>
      </c>
      <c r="K5531" s="10" t="s">
        <v>35</v>
      </c>
      <c r="L5531" s="79">
        <v>45796</v>
      </c>
      <c r="M5531" s="10" t="s">
        <v>36</v>
      </c>
      <c r="N5531" s="10">
        <v>1055</v>
      </c>
      <c r="O5531" s="10" t="str">
        <f t="shared" si="149"/>
        <v>NE</v>
      </c>
      <c r="P5531" s="12">
        <f>VLOOKUP($B5531,'[3]CHÍNH THỨC'!$D:$H,4,0)</f>
        <v>45834</v>
      </c>
      <c r="Q5531" s="12" t="str">
        <f>VLOOKUP($B5531,'[3]CHÍNH THỨC'!$D:$H,5,0)</f>
        <v>Đã nghỉ việc</v>
      </c>
      <c r="R5531" s="9"/>
      <c r="S5531" s="9"/>
      <c r="T5531" s="9"/>
      <c r="U5531" s="9"/>
      <c r="V5531" s="9"/>
      <c r="W5531" s="9"/>
      <c r="X5531" s="9"/>
      <c r="Y5531" s="9"/>
    </row>
    <row r="5532" spans="1:25" ht="16.5" customHeight="1">
      <c r="A5532" s="39">
        <v>5520</v>
      </c>
      <c r="B5532" s="78" t="s">
        <v>22323</v>
      </c>
      <c r="C5532" s="10" t="s">
        <v>19764</v>
      </c>
      <c r="D5532" s="79">
        <v>31972</v>
      </c>
      <c r="E5532" s="10" t="s">
        <v>30</v>
      </c>
      <c r="F5532" s="260" t="s">
        <v>19765</v>
      </c>
      <c r="G5532" s="80">
        <v>44317</v>
      </c>
      <c r="H5532" s="39" t="s">
        <v>32</v>
      </c>
      <c r="I5532" s="10" t="s">
        <v>4675</v>
      </c>
      <c r="J5532" s="260" t="s">
        <v>22324</v>
      </c>
      <c r="K5532" s="10" t="s">
        <v>35</v>
      </c>
      <c r="L5532" s="79">
        <v>45796</v>
      </c>
      <c r="M5532" s="10" t="s">
        <v>36</v>
      </c>
      <c r="N5532" s="10">
        <v>1063</v>
      </c>
      <c r="O5532" s="10" t="str">
        <f t="shared" si="149"/>
        <v>HL</v>
      </c>
      <c r="P5532" s="12">
        <f>VLOOKUP($B5532,'[3]CHÍNH THỨC'!$D:$H,4,0)</f>
        <v>45855</v>
      </c>
      <c r="Q5532" s="12" t="str">
        <f>VLOOKUP($B5532,'[3]CHÍNH THỨC'!$D:$H,5,0)</f>
        <v>Đã nghỉ việc</v>
      </c>
      <c r="R5532" s="9"/>
      <c r="S5532" s="9"/>
      <c r="T5532" s="9"/>
      <c r="U5532" s="9"/>
      <c r="V5532" s="9"/>
      <c r="W5532" s="9"/>
      <c r="X5532" s="9"/>
      <c r="Y5532" s="9"/>
    </row>
    <row r="5533" spans="1:25" ht="16.5" customHeight="1">
      <c r="A5533" s="39">
        <v>5521</v>
      </c>
      <c r="B5533" s="78" t="s">
        <v>22325</v>
      </c>
      <c r="C5533" s="10" t="s">
        <v>5475</v>
      </c>
      <c r="D5533" s="79">
        <v>38797</v>
      </c>
      <c r="E5533" s="10" t="s">
        <v>30</v>
      </c>
      <c r="F5533" s="260" t="s">
        <v>22326</v>
      </c>
      <c r="G5533" s="80">
        <v>45383</v>
      </c>
      <c r="H5533" s="39" t="s">
        <v>32</v>
      </c>
      <c r="I5533" s="10" t="s">
        <v>22327</v>
      </c>
      <c r="J5533" s="260" t="s">
        <v>22328</v>
      </c>
      <c r="K5533" s="10" t="s">
        <v>35</v>
      </c>
      <c r="L5533" s="79">
        <v>45796</v>
      </c>
      <c r="M5533" s="10" t="s">
        <v>36</v>
      </c>
      <c r="N5533" s="10">
        <v>1074</v>
      </c>
      <c r="O5533" s="10" t="str">
        <f t="shared" si="149"/>
        <v>TM</v>
      </c>
      <c r="P5533" s="12">
        <f>VLOOKUP($B5533,'[3]CHÍNH THỨC'!$D:$H,4,0)</f>
        <v>45838</v>
      </c>
      <c r="Q5533" s="12" t="str">
        <f>VLOOKUP($B5533,'[3]CHÍNH THỨC'!$D:$H,5,0)</f>
        <v>Đã nghỉ việc</v>
      </c>
      <c r="R5533" s="9"/>
      <c r="S5533" s="9"/>
      <c r="T5533" s="9"/>
      <c r="U5533" s="9"/>
      <c r="V5533" s="9"/>
      <c r="W5533" s="9"/>
      <c r="X5533" s="9"/>
      <c r="Y5533" s="9"/>
    </row>
    <row r="5534" spans="1:25" ht="16.5" customHeight="1">
      <c r="A5534" s="39">
        <v>5522</v>
      </c>
      <c r="B5534" s="78" t="s">
        <v>22329</v>
      </c>
      <c r="C5534" s="10" t="s">
        <v>22330</v>
      </c>
      <c r="D5534" s="79">
        <v>39000</v>
      </c>
      <c r="E5534" s="10" t="s">
        <v>30</v>
      </c>
      <c r="F5534" s="260" t="s">
        <v>22331</v>
      </c>
      <c r="G5534" s="80">
        <v>45379</v>
      </c>
      <c r="H5534" s="39" t="s">
        <v>32</v>
      </c>
      <c r="I5534" s="10" t="s">
        <v>22332</v>
      </c>
      <c r="J5534" s="260" t="s">
        <v>22333</v>
      </c>
      <c r="K5534" s="10" t="s">
        <v>35</v>
      </c>
      <c r="L5534" s="79">
        <v>45796</v>
      </c>
      <c r="M5534" s="10" t="s">
        <v>36</v>
      </c>
      <c r="N5534" s="10">
        <v>1073</v>
      </c>
      <c r="O5534" s="10" t="str">
        <f t="shared" si="149"/>
        <v>TM</v>
      </c>
      <c r="P5534" s="12">
        <f>VLOOKUP($B5534,'[3]CHÍNH THỨC'!$D:$H,4,0)</f>
        <v>45818</v>
      </c>
      <c r="Q5534" s="12" t="str">
        <f>VLOOKUP($B5534,'[3]CHÍNH THỨC'!$D:$H,5,0)</f>
        <v>Đã nghỉ việc</v>
      </c>
      <c r="R5534" s="9"/>
      <c r="S5534" s="9"/>
      <c r="T5534" s="9"/>
      <c r="U5534" s="9"/>
      <c r="V5534" s="9"/>
      <c r="W5534" s="9"/>
      <c r="X5534" s="9"/>
      <c r="Y5534" s="9"/>
    </row>
    <row r="5535" spans="1:25" ht="16.5" customHeight="1">
      <c r="A5535" s="39">
        <v>5523</v>
      </c>
      <c r="B5535" s="78" t="s">
        <v>22334</v>
      </c>
      <c r="C5535" s="10" t="s">
        <v>7460</v>
      </c>
      <c r="D5535" s="79">
        <v>38784</v>
      </c>
      <c r="E5535" s="10" t="s">
        <v>30</v>
      </c>
      <c r="F5535" s="260" t="s">
        <v>14126</v>
      </c>
      <c r="G5535" s="80">
        <v>44787</v>
      </c>
      <c r="H5535" s="39" t="s">
        <v>32</v>
      </c>
      <c r="I5535" s="10" t="s">
        <v>22335</v>
      </c>
      <c r="J5535" s="260" t="s">
        <v>14128</v>
      </c>
      <c r="K5535" s="10" t="s">
        <v>42</v>
      </c>
      <c r="L5535" s="79">
        <v>45796</v>
      </c>
      <c r="M5535" s="10" t="s">
        <v>36</v>
      </c>
      <c r="N5535" s="10">
        <v>1065</v>
      </c>
      <c r="O5535" s="10" t="str">
        <f t="shared" si="149"/>
        <v>TM</v>
      </c>
      <c r="P5535" s="12">
        <f>VLOOKUP($B5535,'[3]CHÍNH THỨC'!$D:$H,4,0)</f>
        <v>45925</v>
      </c>
      <c r="Q5535" s="12" t="str">
        <f>VLOOKUP($B5535,'[3]CHÍNH THỨC'!$D:$H,5,0)</f>
        <v>Đang làm việc</v>
      </c>
      <c r="R5535" s="9"/>
      <c r="S5535" s="9"/>
      <c r="T5535" s="9"/>
      <c r="U5535" s="9"/>
      <c r="V5535" s="9"/>
      <c r="W5535" s="9"/>
      <c r="X5535" s="9"/>
      <c r="Y5535" s="9"/>
    </row>
    <row r="5536" spans="1:25" ht="16.5" customHeight="1">
      <c r="A5536" s="39">
        <v>5524</v>
      </c>
      <c r="B5536" s="78" t="s">
        <v>22336</v>
      </c>
      <c r="C5536" s="10" t="s">
        <v>22337</v>
      </c>
      <c r="D5536" s="79">
        <v>38774</v>
      </c>
      <c r="E5536" s="10" t="s">
        <v>30</v>
      </c>
      <c r="F5536" s="260" t="s">
        <v>17569</v>
      </c>
      <c r="G5536" s="80">
        <v>44425</v>
      </c>
      <c r="H5536" s="39" t="s">
        <v>32</v>
      </c>
      <c r="I5536" s="10" t="s">
        <v>863</v>
      </c>
      <c r="J5536" s="260" t="s">
        <v>22338</v>
      </c>
      <c r="K5536" s="10" t="s">
        <v>35</v>
      </c>
      <c r="L5536" s="79">
        <v>45796</v>
      </c>
      <c r="M5536" s="10" t="s">
        <v>36</v>
      </c>
      <c r="N5536" s="10">
        <v>1058</v>
      </c>
      <c r="O5536" s="10" t="str">
        <f t="shared" si="149"/>
        <v>HM</v>
      </c>
      <c r="P5536" s="12">
        <f>VLOOKUP($B5536,'[3]CHÍNH THỨC'!$D:$H,4,0)</f>
        <v>45805</v>
      </c>
      <c r="Q5536" s="12" t="str">
        <f>VLOOKUP($B5536,'[3]CHÍNH THỨC'!$D:$H,5,0)</f>
        <v>Đã nghỉ việc</v>
      </c>
      <c r="R5536" s="9"/>
      <c r="S5536" s="9"/>
      <c r="T5536" s="9"/>
      <c r="U5536" s="9"/>
      <c r="V5536" s="9"/>
      <c r="W5536" s="9"/>
      <c r="X5536" s="9"/>
      <c r="Y5536" s="9"/>
    </row>
    <row r="5537" spans="1:25" ht="16.5" customHeight="1">
      <c r="A5537" s="39">
        <v>5525</v>
      </c>
      <c r="B5537" s="78" t="s">
        <v>22339</v>
      </c>
      <c r="C5537" s="10" t="s">
        <v>22340</v>
      </c>
      <c r="D5537" s="79">
        <v>38738</v>
      </c>
      <c r="E5537" s="10" t="s">
        <v>1253</v>
      </c>
      <c r="F5537" s="260" t="s">
        <v>17879</v>
      </c>
      <c r="G5537" s="80">
        <v>44941</v>
      </c>
      <c r="H5537" s="39" t="s">
        <v>32</v>
      </c>
      <c r="I5537" s="10" t="s">
        <v>19776</v>
      </c>
      <c r="J5537" s="260" t="s">
        <v>22341</v>
      </c>
      <c r="K5537" s="10" t="s">
        <v>35</v>
      </c>
      <c r="L5537" s="79">
        <v>45796</v>
      </c>
      <c r="M5537" s="10" t="s">
        <v>36</v>
      </c>
      <c r="N5537" s="10">
        <v>1061</v>
      </c>
      <c r="O5537" s="10" t="str">
        <f t="shared" si="149"/>
        <v>HM</v>
      </c>
      <c r="P5537" s="12">
        <f>VLOOKUP($B5537,'[3]CHÍNH THỨC'!$D:$H,4,0)</f>
        <v>45810</v>
      </c>
      <c r="Q5537" s="12" t="str">
        <f>VLOOKUP($B5537,'[3]CHÍNH THỨC'!$D:$H,5,0)</f>
        <v>Đã nghỉ việc</v>
      </c>
      <c r="R5537" s="9"/>
      <c r="S5537" s="9"/>
      <c r="T5537" s="9"/>
      <c r="U5537" s="9"/>
      <c r="V5537" s="9"/>
      <c r="W5537" s="9"/>
      <c r="X5537" s="9"/>
      <c r="Y5537" s="9"/>
    </row>
    <row r="5538" spans="1:25" ht="16.5" customHeight="1">
      <c r="A5538" s="39">
        <v>5526</v>
      </c>
      <c r="B5538" s="78" t="s">
        <v>22342</v>
      </c>
      <c r="C5538" s="10" t="s">
        <v>22343</v>
      </c>
      <c r="D5538" s="79">
        <v>37987</v>
      </c>
      <c r="E5538" s="10" t="s">
        <v>1253</v>
      </c>
      <c r="F5538" s="260" t="s">
        <v>22344</v>
      </c>
      <c r="G5538" s="80">
        <v>44624</v>
      </c>
      <c r="H5538" s="39" t="s">
        <v>32</v>
      </c>
      <c r="I5538" s="10" t="s">
        <v>22345</v>
      </c>
      <c r="J5538" s="260" t="s">
        <v>22346</v>
      </c>
      <c r="K5538" s="10" t="s">
        <v>42</v>
      </c>
      <c r="L5538" s="79">
        <v>45796</v>
      </c>
      <c r="M5538" s="10" t="s">
        <v>36</v>
      </c>
      <c r="N5538" s="10">
        <v>1062</v>
      </c>
      <c r="O5538" s="10" t="str">
        <f t="shared" si="149"/>
        <v>HM</v>
      </c>
      <c r="P5538" s="12">
        <f>VLOOKUP($B5538,'[3]CHÍNH THỨC'!$D:$H,4,0)</f>
        <v>45810</v>
      </c>
      <c r="Q5538" s="12" t="str">
        <f>VLOOKUP($B5538,'[3]CHÍNH THỨC'!$D:$H,5,0)</f>
        <v>Đã nghỉ việc</v>
      </c>
      <c r="R5538" s="9"/>
      <c r="S5538" s="9"/>
      <c r="T5538" s="9"/>
      <c r="U5538" s="9"/>
      <c r="V5538" s="9"/>
      <c r="W5538" s="9"/>
      <c r="X5538" s="9"/>
      <c r="Y5538" s="9"/>
    </row>
    <row r="5539" spans="1:25" ht="16.5" customHeight="1">
      <c r="A5539" s="39">
        <v>5527</v>
      </c>
      <c r="B5539" s="78" t="s">
        <v>22347</v>
      </c>
      <c r="C5539" s="10" t="s">
        <v>22348</v>
      </c>
      <c r="D5539" s="79">
        <v>39053</v>
      </c>
      <c r="E5539" s="10" t="s">
        <v>30</v>
      </c>
      <c r="F5539" s="260" t="s">
        <v>22349</v>
      </c>
      <c r="G5539" s="80">
        <v>45007</v>
      </c>
      <c r="H5539" s="39" t="s">
        <v>32</v>
      </c>
      <c r="I5539" s="10" t="s">
        <v>2585</v>
      </c>
      <c r="J5539" s="260" t="s">
        <v>22350</v>
      </c>
      <c r="K5539" s="10" t="s">
        <v>35</v>
      </c>
      <c r="L5539" s="79">
        <v>45796</v>
      </c>
      <c r="M5539" s="10" t="s">
        <v>36</v>
      </c>
      <c r="N5539" s="10">
        <v>1051</v>
      </c>
      <c r="O5539" s="10" t="str">
        <f t="shared" si="149"/>
        <v>HU</v>
      </c>
      <c r="P5539" s="12">
        <f>VLOOKUP($B5539,'[3]CHÍNH THỨC'!$D:$H,4,0)</f>
        <v>45804</v>
      </c>
      <c r="Q5539" s="12" t="str">
        <f>VLOOKUP($B5539,'[3]CHÍNH THỨC'!$D:$H,5,0)</f>
        <v>Đã nghỉ việc</v>
      </c>
      <c r="R5539" s="9"/>
      <c r="S5539" s="9"/>
      <c r="T5539" s="9"/>
      <c r="U5539" s="9"/>
      <c r="V5539" s="9"/>
      <c r="W5539" s="9"/>
      <c r="X5539" s="9"/>
      <c r="Y5539" s="9"/>
    </row>
    <row r="5540" spans="1:25" ht="16.5" customHeight="1">
      <c r="A5540" s="39">
        <v>5528</v>
      </c>
      <c r="B5540" s="78" t="s">
        <v>22351</v>
      </c>
      <c r="C5540" s="10" t="s">
        <v>22352</v>
      </c>
      <c r="D5540" s="79">
        <v>39068</v>
      </c>
      <c r="E5540" s="10" t="s">
        <v>30</v>
      </c>
      <c r="F5540" s="260" t="s">
        <v>22353</v>
      </c>
      <c r="G5540" s="80">
        <v>45383</v>
      </c>
      <c r="H5540" s="39" t="s">
        <v>32</v>
      </c>
      <c r="I5540" s="10" t="s">
        <v>4206</v>
      </c>
      <c r="J5540" s="260" t="s">
        <v>22354</v>
      </c>
      <c r="K5540" s="10" t="s">
        <v>42</v>
      </c>
      <c r="L5540" s="79">
        <v>45796</v>
      </c>
      <c r="M5540" s="10" t="s">
        <v>36</v>
      </c>
      <c r="N5540" s="10">
        <v>1066</v>
      </c>
      <c r="O5540" s="10" t="str">
        <f t="shared" si="149"/>
        <v>HU</v>
      </c>
      <c r="P5540" s="12">
        <f>VLOOKUP($B5540,'[3]CHÍNH THỨC'!$D:$H,4,0)</f>
        <v>45810</v>
      </c>
      <c r="Q5540" s="12" t="str">
        <f>VLOOKUP($B5540,'[3]CHÍNH THỨC'!$D:$H,5,0)</f>
        <v>Đã nghỉ việc</v>
      </c>
      <c r="R5540" s="9"/>
      <c r="S5540" s="9"/>
      <c r="T5540" s="9"/>
      <c r="U5540" s="9"/>
      <c r="V5540" s="9"/>
      <c r="W5540" s="9"/>
      <c r="X5540" s="9"/>
      <c r="Y5540" s="9"/>
    </row>
    <row r="5541" spans="1:25" ht="16.5" customHeight="1">
      <c r="A5541" s="39">
        <v>5529</v>
      </c>
      <c r="B5541" s="78" t="s">
        <v>22355</v>
      </c>
      <c r="C5541" s="10" t="s">
        <v>22356</v>
      </c>
      <c r="D5541" s="79">
        <v>39063</v>
      </c>
      <c r="E5541" s="10" t="s">
        <v>30</v>
      </c>
      <c r="F5541" s="260" t="s">
        <v>22357</v>
      </c>
      <c r="G5541" s="80">
        <v>45384</v>
      </c>
      <c r="H5541" s="39" t="s">
        <v>32</v>
      </c>
      <c r="I5541" s="10" t="s">
        <v>4206</v>
      </c>
      <c r="J5541" s="260" t="s">
        <v>22358</v>
      </c>
      <c r="K5541" s="10" t="s">
        <v>35</v>
      </c>
      <c r="L5541" s="79">
        <v>45796</v>
      </c>
      <c r="M5541" s="10" t="s">
        <v>36</v>
      </c>
      <c r="N5541" s="10">
        <v>1071</v>
      </c>
      <c r="O5541" s="10" t="str">
        <f t="shared" si="149"/>
        <v>HU</v>
      </c>
      <c r="P5541" s="12">
        <f>VLOOKUP($B5541,'[3]CHÍNH THỨC'!$D:$H,4,0)</f>
        <v>45819</v>
      </c>
      <c r="Q5541" s="12" t="str">
        <f>VLOOKUP($B5541,'[3]CHÍNH THỨC'!$D:$H,5,0)</f>
        <v>Đã nghỉ việc</v>
      </c>
      <c r="R5541" s="9"/>
      <c r="S5541" s="9"/>
      <c r="T5541" s="9"/>
      <c r="U5541" s="9"/>
      <c r="V5541" s="9"/>
      <c r="W5541" s="9"/>
      <c r="X5541" s="9"/>
      <c r="Y5541" s="9"/>
    </row>
    <row r="5542" spans="1:25" ht="16.5" customHeight="1">
      <c r="A5542" s="39">
        <v>5530</v>
      </c>
      <c r="B5542" s="78" t="s">
        <v>22359</v>
      </c>
      <c r="C5542" s="10" t="s">
        <v>22360</v>
      </c>
      <c r="D5542" s="79">
        <v>39019</v>
      </c>
      <c r="E5542" s="10" t="s">
        <v>30</v>
      </c>
      <c r="F5542" s="260" t="s">
        <v>22361</v>
      </c>
      <c r="G5542" s="80">
        <v>45236</v>
      </c>
      <c r="H5542" s="39" t="s">
        <v>32</v>
      </c>
      <c r="I5542" s="10" t="s">
        <v>7599</v>
      </c>
      <c r="J5542" s="260" t="s">
        <v>22362</v>
      </c>
      <c r="K5542" s="10" t="s">
        <v>42</v>
      </c>
      <c r="L5542" s="79">
        <v>45796</v>
      </c>
      <c r="M5542" s="10" t="s">
        <v>36</v>
      </c>
      <c r="N5542" s="10">
        <v>1067</v>
      </c>
      <c r="O5542" s="10" t="str">
        <f t="shared" si="149"/>
        <v>HU</v>
      </c>
      <c r="P5542" s="12">
        <f>VLOOKUP($B5542,'[3]CHÍNH THỨC'!$D:$H,4,0)</f>
        <v>45810</v>
      </c>
      <c r="Q5542" s="12" t="str">
        <f>VLOOKUP($B5542,'[3]CHÍNH THỨC'!$D:$H,5,0)</f>
        <v>Đã nghỉ việc</v>
      </c>
      <c r="R5542" s="9"/>
      <c r="S5542" s="9"/>
      <c r="T5542" s="9"/>
      <c r="U5542" s="9"/>
      <c r="V5542" s="9"/>
      <c r="W5542" s="9"/>
      <c r="X5542" s="9"/>
      <c r="Y5542" s="9"/>
    </row>
    <row r="5543" spans="1:25" ht="16.5" customHeight="1">
      <c r="A5543" s="39">
        <v>5531</v>
      </c>
      <c r="B5543" s="78" t="s">
        <v>22363</v>
      </c>
      <c r="C5543" s="10" t="s">
        <v>13884</v>
      </c>
      <c r="D5543" s="79">
        <v>39004</v>
      </c>
      <c r="E5543" s="10" t="s">
        <v>30</v>
      </c>
      <c r="F5543" s="260" t="s">
        <v>22364</v>
      </c>
      <c r="G5543" s="80">
        <v>45237</v>
      </c>
      <c r="H5543" s="39" t="s">
        <v>32</v>
      </c>
      <c r="I5543" s="10" t="s">
        <v>4206</v>
      </c>
      <c r="J5543" s="260" t="s">
        <v>22365</v>
      </c>
      <c r="K5543" s="10" t="s">
        <v>35</v>
      </c>
      <c r="L5543" s="79">
        <v>45796</v>
      </c>
      <c r="M5543" s="10" t="s">
        <v>36</v>
      </c>
      <c r="N5543" s="10">
        <v>1069</v>
      </c>
      <c r="O5543" s="10" t="str">
        <f t="shared" si="149"/>
        <v>HU</v>
      </c>
      <c r="P5543" s="12">
        <f>VLOOKUP($B5543,'[3]CHÍNH THỨC'!$D:$H,4,0)</f>
        <v>45815</v>
      </c>
      <c r="Q5543" s="12" t="str">
        <f>VLOOKUP($B5543,'[3]CHÍNH THỨC'!$D:$H,5,0)</f>
        <v>Đã nghỉ việc</v>
      </c>
      <c r="R5543" s="9"/>
      <c r="S5543" s="9"/>
      <c r="T5543" s="9"/>
      <c r="U5543" s="9"/>
      <c r="V5543" s="9"/>
      <c r="W5543" s="9"/>
      <c r="X5543" s="9"/>
      <c r="Y5543" s="9"/>
    </row>
    <row r="5544" spans="1:25" ht="16.5" customHeight="1">
      <c r="A5544" s="39">
        <v>5532</v>
      </c>
      <c r="B5544" s="78" t="s">
        <v>22366</v>
      </c>
      <c r="C5544" s="10" t="s">
        <v>22367</v>
      </c>
      <c r="D5544" s="79">
        <v>39076</v>
      </c>
      <c r="E5544" s="10" t="s">
        <v>30</v>
      </c>
      <c r="F5544" s="260" t="s">
        <v>22368</v>
      </c>
      <c r="G5544" s="80">
        <v>45384</v>
      </c>
      <c r="H5544" s="39" t="s">
        <v>32</v>
      </c>
      <c r="I5544" s="10" t="s">
        <v>4206</v>
      </c>
      <c r="J5544" s="260" t="s">
        <v>22369</v>
      </c>
      <c r="K5544" s="10" t="s">
        <v>35</v>
      </c>
      <c r="L5544" s="79">
        <v>45796</v>
      </c>
      <c r="M5544" s="10" t="s">
        <v>36</v>
      </c>
      <c r="N5544" s="10">
        <v>1070</v>
      </c>
      <c r="O5544" s="10" t="str">
        <f t="shared" si="149"/>
        <v>HU</v>
      </c>
      <c r="P5544" s="12">
        <f>VLOOKUP($B5544,'[3]CHÍNH THỨC'!$D:$H,4,0)</f>
        <v>45819</v>
      </c>
      <c r="Q5544" s="12" t="str">
        <f>VLOOKUP($B5544,'[3]CHÍNH THỨC'!$D:$H,5,0)</f>
        <v>Đã nghỉ việc</v>
      </c>
      <c r="R5544" s="9"/>
      <c r="S5544" s="9"/>
      <c r="T5544" s="9"/>
      <c r="U5544" s="9"/>
      <c r="V5544" s="9"/>
      <c r="W5544" s="9"/>
      <c r="X5544" s="9"/>
      <c r="Y5544" s="9"/>
    </row>
    <row r="5545" spans="1:25" ht="16.5" customHeight="1">
      <c r="A5545" s="39">
        <v>5533</v>
      </c>
      <c r="B5545" s="78" t="s">
        <v>22370</v>
      </c>
      <c r="C5545" s="10" t="s">
        <v>22371</v>
      </c>
      <c r="D5545" s="79">
        <v>39370</v>
      </c>
      <c r="E5545" s="10" t="s">
        <v>30</v>
      </c>
      <c r="F5545" s="260" t="s">
        <v>22372</v>
      </c>
      <c r="G5545" s="80">
        <v>45012</v>
      </c>
      <c r="H5545" s="39" t="s">
        <v>32</v>
      </c>
      <c r="I5545" s="10" t="s">
        <v>22373</v>
      </c>
      <c r="J5545" s="260" t="s">
        <v>22374</v>
      </c>
      <c r="K5545" s="10" t="s">
        <v>35</v>
      </c>
      <c r="L5545" s="79">
        <v>45796</v>
      </c>
      <c r="M5545" s="10" t="s">
        <v>75</v>
      </c>
      <c r="N5545" s="10">
        <v>1140</v>
      </c>
      <c r="O5545" s="10" t="str">
        <f t="shared" si="149"/>
        <v>WN</v>
      </c>
      <c r="P5545" s="12">
        <f>VLOOKUP($B5545,'[3]CHÍNH THỨC'!$D:$H,4,0)</f>
        <v>45835</v>
      </c>
      <c r="Q5545" s="12" t="str">
        <f>VLOOKUP($B5545,'[3]CHÍNH THỨC'!$D:$H,5,0)</f>
        <v>Đã nghỉ việc</v>
      </c>
      <c r="R5545" s="9"/>
      <c r="S5545" s="9"/>
      <c r="T5545" s="9"/>
      <c r="U5545" s="9"/>
      <c r="V5545" s="9"/>
      <c r="W5545" s="9"/>
      <c r="X5545" s="9"/>
      <c r="Y5545" s="9"/>
    </row>
    <row r="5546" spans="1:25" ht="16.5" customHeight="1">
      <c r="A5546" s="39">
        <v>5534</v>
      </c>
      <c r="B5546" s="78" t="s">
        <v>22375</v>
      </c>
      <c r="C5546" s="10" t="s">
        <v>22376</v>
      </c>
      <c r="D5546" s="79">
        <v>36804</v>
      </c>
      <c r="E5546" s="10" t="s">
        <v>30</v>
      </c>
      <c r="F5546" s="260" t="s">
        <v>22377</v>
      </c>
      <c r="G5546" s="80">
        <v>44508</v>
      </c>
      <c r="H5546" s="39" t="s">
        <v>32</v>
      </c>
      <c r="I5546" s="10" t="s">
        <v>427</v>
      </c>
      <c r="J5546" s="260" t="s">
        <v>22378</v>
      </c>
      <c r="K5546" s="10" t="s">
        <v>42</v>
      </c>
      <c r="L5546" s="79">
        <v>45796</v>
      </c>
      <c r="M5546" s="10" t="s">
        <v>75</v>
      </c>
      <c r="N5546" s="10">
        <v>1138</v>
      </c>
      <c r="O5546" s="10" t="str">
        <f t="shared" si="149"/>
        <v>WN</v>
      </c>
      <c r="P5546" s="12">
        <f>VLOOKUP($B5546,'[3]CHÍNH THỨC'!$D:$H,4,0)</f>
        <v>45798</v>
      </c>
      <c r="Q5546" s="12" t="str">
        <f>VLOOKUP($B5546,'[3]CHÍNH THỨC'!$D:$H,5,0)</f>
        <v>Đã nghỉ việc</v>
      </c>
      <c r="R5546" s="9"/>
      <c r="S5546" s="9"/>
      <c r="T5546" s="9"/>
      <c r="U5546" s="9"/>
      <c r="V5546" s="9"/>
      <c r="W5546" s="9"/>
      <c r="X5546" s="9"/>
      <c r="Y5546" s="9"/>
    </row>
    <row r="5547" spans="1:25" ht="16.5" customHeight="1">
      <c r="A5547" s="39">
        <v>5535</v>
      </c>
      <c r="B5547" s="78" t="s">
        <v>22379</v>
      </c>
      <c r="C5547" s="10" t="s">
        <v>17040</v>
      </c>
      <c r="D5547" s="79">
        <v>38303</v>
      </c>
      <c r="E5547" s="10" t="s">
        <v>30</v>
      </c>
      <c r="F5547" s="260" t="s">
        <v>17041</v>
      </c>
      <c r="G5547" s="80">
        <v>44798</v>
      </c>
      <c r="H5547" s="39" t="s">
        <v>32</v>
      </c>
      <c r="I5547" s="10" t="s">
        <v>18671</v>
      </c>
      <c r="J5547" s="260" t="s">
        <v>18672</v>
      </c>
      <c r="K5547" s="10" t="s">
        <v>35</v>
      </c>
      <c r="L5547" s="79">
        <v>45796</v>
      </c>
      <c r="M5547" s="10" t="s">
        <v>75</v>
      </c>
      <c r="N5547" s="10">
        <v>1105</v>
      </c>
      <c r="O5547" s="10" t="str">
        <f t="shared" si="149"/>
        <v>HU</v>
      </c>
      <c r="P5547" s="12">
        <f>VLOOKUP($B5547,'[3]CHÍNH THỨC'!$D:$H,4,0)</f>
        <v>45818</v>
      </c>
      <c r="Q5547" s="12" t="str">
        <f>VLOOKUP($B5547,'[3]CHÍNH THỨC'!$D:$H,5,0)</f>
        <v>Đã nghỉ việc</v>
      </c>
      <c r="R5547" s="9"/>
      <c r="S5547" s="9"/>
      <c r="T5547" s="9"/>
      <c r="U5547" s="9"/>
      <c r="V5547" s="9"/>
      <c r="W5547" s="9"/>
      <c r="X5547" s="9"/>
      <c r="Y5547" s="9"/>
    </row>
    <row r="5548" spans="1:25" ht="16.5" customHeight="1">
      <c r="A5548" s="39">
        <v>5536</v>
      </c>
      <c r="B5548" s="78" t="s">
        <v>22380</v>
      </c>
      <c r="C5548" s="10" t="s">
        <v>22381</v>
      </c>
      <c r="D5548" s="79">
        <v>37715</v>
      </c>
      <c r="E5548" s="10" t="s">
        <v>30</v>
      </c>
      <c r="F5548" s="260" t="s">
        <v>22382</v>
      </c>
      <c r="G5548" s="80">
        <v>44508</v>
      </c>
      <c r="H5548" s="39" t="s">
        <v>32</v>
      </c>
      <c r="I5548" s="10" t="s">
        <v>4521</v>
      </c>
      <c r="J5548" s="260" t="s">
        <v>22383</v>
      </c>
      <c r="K5548" s="10" t="s">
        <v>35</v>
      </c>
      <c r="L5548" s="79">
        <v>45796</v>
      </c>
      <c r="M5548" s="10" t="s">
        <v>75</v>
      </c>
      <c r="N5548" s="10">
        <v>1107</v>
      </c>
      <c r="O5548" s="10" t="str">
        <f t="shared" si="149"/>
        <v>HU</v>
      </c>
      <c r="P5548" s="12">
        <f>VLOOKUP($B5548,'[3]CHÍNH THỨC'!$D:$H,4,0)</f>
        <v>45846</v>
      </c>
      <c r="Q5548" s="12" t="str">
        <f>VLOOKUP($B5548,'[3]CHÍNH THỨC'!$D:$H,5,0)</f>
        <v>Đã nghỉ việc</v>
      </c>
      <c r="R5548" s="9"/>
      <c r="S5548" s="9"/>
      <c r="T5548" s="9"/>
      <c r="U5548" s="9"/>
      <c r="V5548" s="9"/>
      <c r="W5548" s="9"/>
      <c r="X5548" s="9"/>
      <c r="Y5548" s="9"/>
    </row>
    <row r="5549" spans="1:25" ht="16.5" customHeight="1">
      <c r="A5549" s="39">
        <v>5537</v>
      </c>
      <c r="B5549" s="78" t="s">
        <v>22384</v>
      </c>
      <c r="C5549" s="10" t="s">
        <v>22385</v>
      </c>
      <c r="D5549" s="79">
        <v>38218</v>
      </c>
      <c r="E5549" s="10" t="s">
        <v>30</v>
      </c>
      <c r="F5549" s="260" t="s">
        <v>22386</v>
      </c>
      <c r="G5549" s="80">
        <v>44311</v>
      </c>
      <c r="H5549" s="39" t="s">
        <v>32</v>
      </c>
      <c r="I5549" s="10" t="s">
        <v>22387</v>
      </c>
      <c r="J5549" s="260" t="s">
        <v>22388</v>
      </c>
      <c r="K5549" s="10" t="s">
        <v>42</v>
      </c>
      <c r="L5549" s="79">
        <v>45796</v>
      </c>
      <c r="M5549" s="10" t="s">
        <v>75</v>
      </c>
      <c r="N5549" s="10">
        <v>1128</v>
      </c>
      <c r="O5549" s="10" t="str">
        <f t="shared" si="149"/>
        <v>HU</v>
      </c>
      <c r="P5549" s="12">
        <f>VLOOKUP($B5549,'[3]CHÍNH THỨC'!$D:$H,4,0)</f>
        <v>45807</v>
      </c>
      <c r="Q5549" s="12" t="str">
        <f>VLOOKUP($B5549,'[3]CHÍNH THỨC'!$D:$H,5,0)</f>
        <v>Đã nghỉ việc</v>
      </c>
      <c r="R5549" s="9"/>
      <c r="S5549" s="9"/>
      <c r="T5549" s="9"/>
      <c r="U5549" s="9"/>
      <c r="V5549" s="9"/>
      <c r="W5549" s="9"/>
      <c r="X5549" s="9"/>
      <c r="Y5549" s="9"/>
    </row>
    <row r="5550" spans="1:25" ht="16.5" customHeight="1">
      <c r="A5550" s="39">
        <v>5538</v>
      </c>
      <c r="B5550" s="78" t="s">
        <v>22389</v>
      </c>
      <c r="C5550" s="10" t="s">
        <v>15843</v>
      </c>
      <c r="D5550" s="79">
        <v>38259</v>
      </c>
      <c r="E5550" s="10" t="s">
        <v>30</v>
      </c>
      <c r="F5550" s="260" t="s">
        <v>15844</v>
      </c>
      <c r="G5550" s="80">
        <v>44646</v>
      </c>
      <c r="H5550" s="39" t="s">
        <v>32</v>
      </c>
      <c r="I5550" s="10" t="s">
        <v>15846</v>
      </c>
      <c r="J5550" s="260" t="s">
        <v>15847</v>
      </c>
      <c r="K5550" s="10" t="s">
        <v>42</v>
      </c>
      <c r="L5550" s="79">
        <v>45796</v>
      </c>
      <c r="M5550" s="10" t="s">
        <v>75</v>
      </c>
      <c r="N5550" s="10">
        <v>1123</v>
      </c>
      <c r="O5550" s="10" t="str">
        <f t="shared" si="149"/>
        <v>HU</v>
      </c>
      <c r="P5550" s="12">
        <f>VLOOKUP($B5550,'[3]CHÍNH THỨC'!$D:$H,4,0)</f>
        <v>45808</v>
      </c>
      <c r="Q5550" s="12" t="str">
        <f>VLOOKUP($B5550,'[3]CHÍNH THỨC'!$D:$H,5,0)</f>
        <v>Đã nghỉ việc</v>
      </c>
      <c r="R5550" s="9"/>
      <c r="S5550" s="9"/>
      <c r="T5550" s="9"/>
      <c r="U5550" s="9"/>
      <c r="V5550" s="9"/>
      <c r="W5550" s="9"/>
      <c r="X5550" s="9"/>
      <c r="Y5550" s="9"/>
    </row>
    <row r="5551" spans="1:25" ht="16.5" customHeight="1">
      <c r="A5551" s="39">
        <v>5539</v>
      </c>
      <c r="B5551" s="78" t="s">
        <v>22390</v>
      </c>
      <c r="C5551" s="10" t="s">
        <v>15849</v>
      </c>
      <c r="D5551" s="79">
        <v>38215</v>
      </c>
      <c r="E5551" s="10" t="s">
        <v>30</v>
      </c>
      <c r="F5551" s="260" t="s">
        <v>15850</v>
      </c>
      <c r="G5551" s="80">
        <v>44329</v>
      </c>
      <c r="H5551" s="39" t="s">
        <v>32</v>
      </c>
      <c r="I5551" s="10" t="s">
        <v>15851</v>
      </c>
      <c r="J5551" s="260" t="s">
        <v>15852</v>
      </c>
      <c r="K5551" s="10" t="s">
        <v>42</v>
      </c>
      <c r="L5551" s="79">
        <v>45796</v>
      </c>
      <c r="M5551" s="10" t="s">
        <v>75</v>
      </c>
      <c r="N5551" s="10">
        <v>1124</v>
      </c>
      <c r="O5551" s="10" t="str">
        <f t="shared" si="149"/>
        <v>HU</v>
      </c>
      <c r="P5551" s="12">
        <f>VLOOKUP($B5551,'[3]CHÍNH THỨC'!$D:$H,4,0)</f>
        <v>45808</v>
      </c>
      <c r="Q5551" s="12" t="str">
        <f>VLOOKUP($B5551,'[3]CHÍNH THỨC'!$D:$H,5,0)</f>
        <v>Đã nghỉ việc</v>
      </c>
      <c r="R5551" s="9"/>
      <c r="S5551" s="9"/>
      <c r="T5551" s="9"/>
      <c r="U5551" s="9"/>
      <c r="V5551" s="9"/>
      <c r="W5551" s="9"/>
      <c r="X5551" s="9"/>
      <c r="Y5551" s="9"/>
    </row>
    <row r="5552" spans="1:25" ht="16.5" customHeight="1">
      <c r="A5552" s="39">
        <v>5540</v>
      </c>
      <c r="B5552" s="78" t="s">
        <v>22391</v>
      </c>
      <c r="C5552" s="10" t="s">
        <v>14288</v>
      </c>
      <c r="D5552" s="79">
        <v>38984</v>
      </c>
      <c r="E5552" s="10" t="s">
        <v>30</v>
      </c>
      <c r="F5552" s="260" t="s">
        <v>14289</v>
      </c>
      <c r="G5552" s="80">
        <v>44925</v>
      </c>
      <c r="H5552" s="39" t="s">
        <v>66</v>
      </c>
      <c r="I5552" s="10" t="s">
        <v>20070</v>
      </c>
      <c r="J5552" s="260" t="s">
        <v>17545</v>
      </c>
      <c r="K5552" s="10" t="s">
        <v>35</v>
      </c>
      <c r="L5552" s="79">
        <v>45796</v>
      </c>
      <c r="M5552" s="10" t="s">
        <v>75</v>
      </c>
      <c r="N5552" s="10" t="s">
        <v>22392</v>
      </c>
      <c r="O5552" s="10" t="str">
        <f t="shared" si="149"/>
        <v>IC</v>
      </c>
      <c r="P5552" s="12">
        <f>VLOOKUP($B5552,'[3]CHÍNH THỨC'!$D:$H,4,0)</f>
        <v>45804</v>
      </c>
      <c r="Q5552" s="12" t="str">
        <f>VLOOKUP($B5552,'[3]CHÍNH THỨC'!$D:$H,5,0)</f>
        <v>Đã nghỉ việc</v>
      </c>
      <c r="R5552" s="9"/>
      <c r="S5552" s="9"/>
      <c r="T5552" s="9"/>
      <c r="U5552" s="9"/>
      <c r="V5552" s="9"/>
      <c r="W5552" s="9"/>
      <c r="X5552" s="9"/>
      <c r="Y5552" s="9"/>
    </row>
    <row r="5553" spans="1:25" ht="16.5" customHeight="1">
      <c r="A5553" s="39">
        <v>5541</v>
      </c>
      <c r="B5553" s="78" t="s">
        <v>22393</v>
      </c>
      <c r="C5553" s="10" t="s">
        <v>22394</v>
      </c>
      <c r="D5553" s="79">
        <v>38733</v>
      </c>
      <c r="E5553" s="10" t="s">
        <v>1253</v>
      </c>
      <c r="F5553" s="260" t="s">
        <v>22395</v>
      </c>
      <c r="G5553" s="80">
        <v>44329</v>
      </c>
      <c r="H5553" s="39" t="s">
        <v>66</v>
      </c>
      <c r="I5553" s="10" t="s">
        <v>22396</v>
      </c>
      <c r="J5553" s="260" t="s">
        <v>22397</v>
      </c>
      <c r="K5553" s="10" t="s">
        <v>42</v>
      </c>
      <c r="L5553" s="79">
        <v>45796</v>
      </c>
      <c r="M5553" s="10" t="s">
        <v>75</v>
      </c>
      <c r="N5553" s="10">
        <v>1134</v>
      </c>
      <c r="O5553" s="10" t="str">
        <f t="shared" si="149"/>
        <v>IC</v>
      </c>
      <c r="P5553" s="12">
        <f>VLOOKUP($B5553,'[3]CHÍNH THỨC'!$D:$H,4,0)</f>
        <v>45810</v>
      </c>
      <c r="Q5553" s="12" t="str">
        <f>VLOOKUP($B5553,'[3]CHÍNH THỨC'!$D:$H,5,0)</f>
        <v>Đã nghỉ việc</v>
      </c>
      <c r="R5553" s="9"/>
      <c r="S5553" s="9"/>
      <c r="T5553" s="9"/>
      <c r="U5553" s="9"/>
      <c r="V5553" s="9"/>
      <c r="W5553" s="9"/>
      <c r="X5553" s="9"/>
      <c r="Y5553" s="9"/>
    </row>
    <row r="5554" spans="1:25" ht="16.5" customHeight="1">
      <c r="A5554" s="39">
        <v>5542</v>
      </c>
      <c r="B5554" s="78" t="s">
        <v>22398</v>
      </c>
      <c r="C5554" s="10" t="s">
        <v>22399</v>
      </c>
      <c r="D5554" s="79">
        <v>37969</v>
      </c>
      <c r="E5554" s="10" t="s">
        <v>30</v>
      </c>
      <c r="F5554" s="260" t="s">
        <v>22400</v>
      </c>
      <c r="G5554" s="80">
        <v>44304</v>
      </c>
      <c r="H5554" s="39" t="s">
        <v>66</v>
      </c>
      <c r="I5554" s="10" t="s">
        <v>22401</v>
      </c>
      <c r="J5554" s="260" t="s">
        <v>21245</v>
      </c>
      <c r="K5554" s="10" t="s">
        <v>42</v>
      </c>
      <c r="L5554" s="79">
        <v>45796</v>
      </c>
      <c r="M5554" s="10" t="s">
        <v>75</v>
      </c>
      <c r="N5554" s="10">
        <v>1119</v>
      </c>
      <c r="O5554" s="10" t="str">
        <f t="shared" si="149"/>
        <v>IC</v>
      </c>
      <c r="P5554" s="12">
        <f>VLOOKUP($B5554,'[3]CHÍNH THỨC'!$D:$H,4,0)</f>
        <v>45810</v>
      </c>
      <c r="Q5554" s="12" t="str">
        <f>VLOOKUP($B5554,'[3]CHÍNH THỨC'!$D:$H,5,0)</f>
        <v>Đã nghỉ việc</v>
      </c>
      <c r="R5554" s="9"/>
      <c r="S5554" s="9"/>
      <c r="T5554" s="9"/>
      <c r="U5554" s="9"/>
      <c r="V5554" s="9"/>
      <c r="W5554" s="9"/>
      <c r="X5554" s="9"/>
      <c r="Y5554" s="9"/>
    </row>
    <row r="5555" spans="1:25" ht="16.5" customHeight="1">
      <c r="A5555" s="39">
        <v>5543</v>
      </c>
      <c r="B5555" s="78" t="s">
        <v>22402</v>
      </c>
      <c r="C5555" s="10" t="s">
        <v>22403</v>
      </c>
      <c r="D5555" s="79">
        <v>37566</v>
      </c>
      <c r="E5555" s="10" t="s">
        <v>30</v>
      </c>
      <c r="F5555" s="260" t="s">
        <v>22404</v>
      </c>
      <c r="G5555" s="80">
        <v>44507</v>
      </c>
      <c r="H5555" s="39" t="s">
        <v>66</v>
      </c>
      <c r="I5555" s="10" t="s">
        <v>22405</v>
      </c>
      <c r="J5555" s="260" t="s">
        <v>20142</v>
      </c>
      <c r="K5555" s="10" t="s">
        <v>42</v>
      </c>
      <c r="L5555" s="79">
        <v>45796</v>
      </c>
      <c r="M5555" s="10" t="s">
        <v>75</v>
      </c>
      <c r="N5555" s="10">
        <v>1121</v>
      </c>
      <c r="O5555" s="10" t="str">
        <f t="shared" si="149"/>
        <v>IC</v>
      </c>
      <c r="P5555" s="12">
        <f>VLOOKUP($B5555,'[3]CHÍNH THỨC'!$D:$H,4,0)</f>
        <v>45803</v>
      </c>
      <c r="Q5555" s="12" t="str">
        <f>VLOOKUP($B5555,'[3]CHÍNH THỨC'!$D:$H,5,0)</f>
        <v>Đã nghỉ việc</v>
      </c>
      <c r="R5555" s="9"/>
      <c r="S5555" s="9"/>
      <c r="T5555" s="9"/>
      <c r="U5555" s="9"/>
      <c r="V5555" s="9"/>
      <c r="W5555" s="9"/>
      <c r="X5555" s="9"/>
      <c r="Y5555" s="9"/>
    </row>
    <row r="5556" spans="1:25" ht="16.5" customHeight="1">
      <c r="A5556" s="39">
        <v>5544</v>
      </c>
      <c r="B5556" s="78" t="s">
        <v>22406</v>
      </c>
      <c r="C5556" s="10" t="s">
        <v>22407</v>
      </c>
      <c r="D5556" s="79">
        <v>39021</v>
      </c>
      <c r="E5556" s="10" t="s">
        <v>1253</v>
      </c>
      <c r="F5556" s="260" t="s">
        <v>21778</v>
      </c>
      <c r="G5556" s="80">
        <v>44547</v>
      </c>
      <c r="H5556" s="39" t="s">
        <v>66</v>
      </c>
      <c r="I5556" s="10" t="s">
        <v>22408</v>
      </c>
      <c r="J5556" s="260" t="s">
        <v>22409</v>
      </c>
      <c r="K5556" s="10" t="s">
        <v>12942</v>
      </c>
      <c r="L5556" s="79">
        <v>45796</v>
      </c>
      <c r="M5556" s="10" t="s">
        <v>75</v>
      </c>
      <c r="N5556" s="10">
        <v>1135</v>
      </c>
      <c r="O5556" s="10" t="str">
        <f t="shared" si="149"/>
        <v>IC</v>
      </c>
      <c r="P5556" s="12">
        <f>VLOOKUP($B5556,'[3]CHÍNH THỨC'!$D:$H,4,0)</f>
        <v>45873</v>
      </c>
      <c r="Q5556" s="12" t="str">
        <f>VLOOKUP($B5556,'[3]CHÍNH THỨC'!$D:$H,5,0)</f>
        <v>Đã nghỉ việc</v>
      </c>
      <c r="R5556" s="9"/>
      <c r="S5556" s="9"/>
      <c r="T5556" s="9"/>
      <c r="U5556" s="9"/>
      <c r="V5556" s="9"/>
      <c r="W5556" s="9"/>
      <c r="X5556" s="9"/>
      <c r="Y5556" s="9"/>
    </row>
    <row r="5557" spans="1:25" ht="16.5" customHeight="1">
      <c r="A5557" s="39">
        <v>5545</v>
      </c>
      <c r="B5557" s="78" t="s">
        <v>22410</v>
      </c>
      <c r="C5557" s="10" t="s">
        <v>22411</v>
      </c>
      <c r="D5557" s="79">
        <v>38931</v>
      </c>
      <c r="E5557" s="10" t="s">
        <v>30</v>
      </c>
      <c r="F5557" s="260" t="s">
        <v>22412</v>
      </c>
      <c r="G5557" s="80">
        <v>45020</v>
      </c>
      <c r="H5557" s="39" t="s">
        <v>66</v>
      </c>
      <c r="I5557" s="10" t="s">
        <v>22413</v>
      </c>
      <c r="J5557" s="260" t="s">
        <v>22414</v>
      </c>
      <c r="K5557" s="10" t="s">
        <v>35</v>
      </c>
      <c r="L5557" s="79">
        <v>45796</v>
      </c>
      <c r="M5557" s="10" t="s">
        <v>75</v>
      </c>
      <c r="N5557" s="10">
        <v>1103</v>
      </c>
      <c r="O5557" s="10" t="str">
        <f t="shared" si="149"/>
        <v>IC</v>
      </c>
      <c r="P5557" s="12">
        <f>VLOOKUP($B5557,'[3]CHÍNH THỨC'!$D:$H,4,0)</f>
        <v>45799</v>
      </c>
      <c r="Q5557" s="12" t="str">
        <f>VLOOKUP($B5557,'[3]CHÍNH THỨC'!$D:$H,5,0)</f>
        <v>Đã nghỉ việc</v>
      </c>
      <c r="R5557" s="9"/>
      <c r="S5557" s="9"/>
      <c r="T5557" s="9"/>
      <c r="U5557" s="9"/>
      <c r="V5557" s="9"/>
      <c r="W5557" s="9"/>
      <c r="X5557" s="9"/>
      <c r="Y5557" s="9"/>
    </row>
    <row r="5558" spans="1:25" ht="16.5" customHeight="1">
      <c r="A5558" s="39">
        <v>5546</v>
      </c>
      <c r="B5558" s="78" t="s">
        <v>22415</v>
      </c>
      <c r="C5558" s="10" t="s">
        <v>22416</v>
      </c>
      <c r="D5558" s="79">
        <v>38857</v>
      </c>
      <c r="E5558" s="10" t="s">
        <v>30</v>
      </c>
      <c r="F5558" s="260" t="s">
        <v>22417</v>
      </c>
      <c r="G5558" s="80">
        <v>45020</v>
      </c>
      <c r="H5558" s="39" t="s">
        <v>66</v>
      </c>
      <c r="I5558" s="10" t="s">
        <v>22413</v>
      </c>
      <c r="J5558" s="260" t="s">
        <v>22418</v>
      </c>
      <c r="K5558" s="10" t="s">
        <v>35</v>
      </c>
      <c r="L5558" s="79">
        <v>45796</v>
      </c>
      <c r="M5558" s="10" t="s">
        <v>75</v>
      </c>
      <c r="N5558" s="10">
        <v>1102</v>
      </c>
      <c r="O5558" s="10" t="str">
        <f t="shared" si="149"/>
        <v>IC</v>
      </c>
      <c r="P5558" s="12">
        <f>VLOOKUP($B5558,'[3]CHÍNH THỨC'!$D:$H,4,0)</f>
        <v>45803</v>
      </c>
      <c r="Q5558" s="12" t="str">
        <f>VLOOKUP($B5558,'[3]CHÍNH THỨC'!$D:$H,5,0)</f>
        <v>Đã nghỉ việc</v>
      </c>
      <c r="R5558" s="9"/>
      <c r="S5558" s="9"/>
      <c r="T5558" s="9"/>
      <c r="U5558" s="9"/>
      <c r="V5558" s="9"/>
      <c r="W5558" s="9"/>
      <c r="X5558" s="9"/>
      <c r="Y5558" s="9"/>
    </row>
    <row r="5559" spans="1:25" ht="16.5" customHeight="1">
      <c r="A5559" s="39">
        <v>5547</v>
      </c>
      <c r="B5559" s="78" t="s">
        <v>22419</v>
      </c>
      <c r="C5559" s="10" t="s">
        <v>22420</v>
      </c>
      <c r="D5559" s="79">
        <v>39055</v>
      </c>
      <c r="E5559" s="10" t="s">
        <v>30</v>
      </c>
      <c r="F5559" s="260" t="s">
        <v>22421</v>
      </c>
      <c r="G5559" s="80">
        <v>44994</v>
      </c>
      <c r="H5559" s="39" t="s">
        <v>66</v>
      </c>
      <c r="I5559" s="10" t="s">
        <v>22422</v>
      </c>
      <c r="J5559" s="260" t="s">
        <v>22418</v>
      </c>
      <c r="K5559" s="10" t="s">
        <v>35</v>
      </c>
      <c r="L5559" s="79">
        <v>45796</v>
      </c>
      <c r="M5559" s="10" t="s">
        <v>75</v>
      </c>
      <c r="N5559" s="10">
        <v>1101</v>
      </c>
      <c r="O5559" s="10" t="str">
        <f t="shared" si="149"/>
        <v>IC</v>
      </c>
      <c r="P5559" s="12">
        <f>VLOOKUP($B5559,'[3]CHÍNH THỨC'!$D:$H,4,0)</f>
        <v>45803</v>
      </c>
      <c r="Q5559" s="12" t="str">
        <f>VLOOKUP($B5559,'[3]CHÍNH THỨC'!$D:$H,5,0)</f>
        <v>Đã nghỉ việc</v>
      </c>
      <c r="R5559" s="9"/>
      <c r="S5559" s="9"/>
      <c r="T5559" s="9"/>
      <c r="U5559" s="9"/>
      <c r="V5559" s="9"/>
      <c r="W5559" s="9"/>
      <c r="X5559" s="9"/>
      <c r="Y5559" s="9"/>
    </row>
    <row r="5560" spans="1:25" ht="16.5" customHeight="1">
      <c r="A5560" s="39">
        <v>5548</v>
      </c>
      <c r="B5560" s="78" t="s">
        <v>22423</v>
      </c>
      <c r="C5560" s="10" t="s">
        <v>22424</v>
      </c>
      <c r="D5560" s="79">
        <v>38985</v>
      </c>
      <c r="E5560" s="10" t="s">
        <v>30</v>
      </c>
      <c r="F5560" s="260" t="s">
        <v>12477</v>
      </c>
      <c r="G5560" s="80">
        <v>44921</v>
      </c>
      <c r="H5560" s="39" t="s">
        <v>66</v>
      </c>
      <c r="I5560" s="10" t="s">
        <v>127</v>
      </c>
      <c r="J5560" s="260" t="s">
        <v>12681</v>
      </c>
      <c r="K5560" s="10" t="s">
        <v>42</v>
      </c>
      <c r="L5560" s="79">
        <v>45796</v>
      </c>
      <c r="M5560" s="10" t="s">
        <v>75</v>
      </c>
      <c r="N5560" s="10">
        <v>1111</v>
      </c>
      <c r="O5560" s="10" t="str">
        <f t="shared" si="149"/>
        <v>HL</v>
      </c>
      <c r="P5560" s="12">
        <f>VLOOKUP($B5560,'[3]CHÍNH THỨC'!$D:$H,4,0)</f>
        <v>45803</v>
      </c>
      <c r="Q5560" s="12" t="str">
        <f>VLOOKUP($B5560,'[3]CHÍNH THỨC'!$D:$H,5,0)</f>
        <v>Đã nghỉ việc</v>
      </c>
      <c r="R5560" s="9"/>
      <c r="S5560" s="9"/>
      <c r="T5560" s="9"/>
      <c r="U5560" s="9"/>
      <c r="V5560" s="9"/>
      <c r="W5560" s="9"/>
      <c r="X5560" s="9"/>
      <c r="Y5560" s="9"/>
    </row>
    <row r="5561" spans="1:25" ht="16.5" customHeight="1">
      <c r="A5561" s="39">
        <v>5549</v>
      </c>
      <c r="B5561" s="78" t="s">
        <v>22425</v>
      </c>
      <c r="C5561" s="10" t="s">
        <v>9009</v>
      </c>
      <c r="D5561" s="79">
        <v>39074</v>
      </c>
      <c r="E5561" s="10" t="s">
        <v>30</v>
      </c>
      <c r="F5561" s="260" t="s">
        <v>22426</v>
      </c>
      <c r="G5561" s="80">
        <v>44702</v>
      </c>
      <c r="H5561" s="39" t="s">
        <v>66</v>
      </c>
      <c r="I5561" s="10" t="s">
        <v>1195</v>
      </c>
      <c r="J5561" s="260" t="s">
        <v>12681</v>
      </c>
      <c r="K5561" s="10" t="s">
        <v>42</v>
      </c>
      <c r="L5561" s="79">
        <v>45796</v>
      </c>
      <c r="M5561" s="10" t="s">
        <v>75</v>
      </c>
      <c r="N5561" s="10">
        <v>1113</v>
      </c>
      <c r="O5561" s="10" t="str">
        <f t="shared" si="149"/>
        <v>HL</v>
      </c>
      <c r="P5561" s="12">
        <f>VLOOKUP($B5561,'[3]CHÍNH THỨC'!$D:$H,4,0)</f>
        <v>45803</v>
      </c>
      <c r="Q5561" s="12" t="str">
        <f>VLOOKUP($B5561,'[3]CHÍNH THỨC'!$D:$H,5,0)</f>
        <v>Đã nghỉ việc</v>
      </c>
      <c r="R5561" s="9"/>
      <c r="S5561" s="9"/>
      <c r="T5561" s="9"/>
      <c r="U5561" s="9"/>
      <c r="V5561" s="9"/>
      <c r="W5561" s="9"/>
      <c r="X5561" s="9"/>
      <c r="Y5561" s="9"/>
    </row>
    <row r="5562" spans="1:25" ht="16.5" customHeight="1">
      <c r="A5562" s="39">
        <v>5550</v>
      </c>
      <c r="B5562" s="78" t="s">
        <v>22427</v>
      </c>
      <c r="C5562" s="10" t="s">
        <v>8782</v>
      </c>
      <c r="D5562" s="79">
        <v>38921</v>
      </c>
      <c r="E5562" s="10" t="s">
        <v>30</v>
      </c>
      <c r="F5562" s="260" t="s">
        <v>22428</v>
      </c>
      <c r="G5562" s="80">
        <v>44684</v>
      </c>
      <c r="H5562" s="39" t="s">
        <v>66</v>
      </c>
      <c r="I5562" s="10" t="s">
        <v>127</v>
      </c>
      <c r="J5562" s="260" t="s">
        <v>12681</v>
      </c>
      <c r="K5562" s="10" t="s">
        <v>42</v>
      </c>
      <c r="L5562" s="79">
        <v>45796</v>
      </c>
      <c r="M5562" s="10" t="s">
        <v>75</v>
      </c>
      <c r="N5562" s="10">
        <v>1114</v>
      </c>
      <c r="O5562" s="10" t="str">
        <f t="shared" si="149"/>
        <v>HL</v>
      </c>
      <c r="P5562" s="12">
        <f>VLOOKUP($B5562,'[3]CHÍNH THỨC'!$D:$H,4,0)</f>
        <v>45803</v>
      </c>
      <c r="Q5562" s="12" t="str">
        <f>VLOOKUP($B5562,'[3]CHÍNH THỨC'!$D:$H,5,0)</f>
        <v>Đã nghỉ việc</v>
      </c>
      <c r="R5562" s="9"/>
      <c r="S5562" s="9"/>
      <c r="T5562" s="9"/>
      <c r="U5562" s="9"/>
      <c r="V5562" s="9"/>
      <c r="W5562" s="9"/>
      <c r="X5562" s="9"/>
      <c r="Y5562" s="9"/>
    </row>
    <row r="5563" spans="1:25" ht="16.5" customHeight="1">
      <c r="A5563" s="39">
        <v>5551</v>
      </c>
      <c r="B5563" s="78" t="s">
        <v>22429</v>
      </c>
      <c r="C5563" s="10" t="s">
        <v>6681</v>
      </c>
      <c r="D5563" s="79">
        <v>39052</v>
      </c>
      <c r="E5563" s="10" t="s">
        <v>30</v>
      </c>
      <c r="F5563" s="260" t="s">
        <v>16026</v>
      </c>
      <c r="G5563" s="80">
        <v>44270</v>
      </c>
      <c r="H5563" s="39" t="s">
        <v>66</v>
      </c>
      <c r="I5563" s="10" t="s">
        <v>127</v>
      </c>
      <c r="J5563" s="260" t="s">
        <v>12681</v>
      </c>
      <c r="K5563" s="10" t="s">
        <v>35</v>
      </c>
      <c r="L5563" s="79">
        <v>45796</v>
      </c>
      <c r="M5563" s="10" t="s">
        <v>75</v>
      </c>
      <c r="N5563" s="10">
        <v>1116</v>
      </c>
      <c r="O5563" s="10" t="str">
        <f t="shared" si="149"/>
        <v>HL</v>
      </c>
      <c r="P5563" s="12">
        <f>VLOOKUP($B5563,'[3]CHÍNH THỨC'!$D:$H,4,0)</f>
        <v>45803</v>
      </c>
      <c r="Q5563" s="12" t="str">
        <f>VLOOKUP($B5563,'[3]CHÍNH THỨC'!$D:$H,5,0)</f>
        <v>Đã nghỉ việc</v>
      </c>
      <c r="R5563" s="9"/>
      <c r="S5563" s="9"/>
      <c r="T5563" s="9"/>
      <c r="U5563" s="9"/>
      <c r="V5563" s="9"/>
      <c r="W5563" s="9"/>
      <c r="X5563" s="9"/>
      <c r="Y5563" s="9"/>
    </row>
    <row r="5564" spans="1:25" ht="16.5" customHeight="1">
      <c r="A5564" s="39">
        <v>5552</v>
      </c>
      <c r="B5564" s="78" t="s">
        <v>22430</v>
      </c>
      <c r="C5564" s="10" t="s">
        <v>7628</v>
      </c>
      <c r="D5564" s="79">
        <v>38566</v>
      </c>
      <c r="E5564" s="10" t="s">
        <v>30</v>
      </c>
      <c r="F5564" s="260" t="s">
        <v>22431</v>
      </c>
      <c r="G5564" s="80">
        <v>44998</v>
      </c>
      <c r="H5564" s="39" t="s">
        <v>32</v>
      </c>
      <c r="I5564" s="10" t="s">
        <v>1710</v>
      </c>
      <c r="J5564" s="260" t="s">
        <v>22432</v>
      </c>
      <c r="K5564" s="10" t="s">
        <v>42</v>
      </c>
      <c r="L5564" s="79">
        <v>45796</v>
      </c>
      <c r="M5564" s="10" t="s">
        <v>75</v>
      </c>
      <c r="N5564" s="10">
        <v>1099</v>
      </c>
      <c r="O5564" s="10" t="str">
        <f t="shared" si="149"/>
        <v>HM</v>
      </c>
      <c r="P5564" s="12">
        <f>VLOOKUP($B5564,'[3]CHÍNH THỨC'!$D:$H,4,0)</f>
        <v>45810</v>
      </c>
      <c r="Q5564" s="12" t="str">
        <f>VLOOKUP($B5564,'[3]CHÍNH THỨC'!$D:$H,5,0)</f>
        <v>Đã nghỉ việc</v>
      </c>
      <c r="R5564" s="9"/>
      <c r="S5564" s="9"/>
      <c r="T5564" s="9"/>
      <c r="U5564" s="9"/>
      <c r="V5564" s="9"/>
      <c r="W5564" s="9"/>
      <c r="X5564" s="9"/>
      <c r="Y5564" s="9"/>
    </row>
    <row r="5565" spans="1:25" ht="16.5" customHeight="1">
      <c r="A5565" s="39">
        <v>5553</v>
      </c>
      <c r="B5565" s="78" t="s">
        <v>22433</v>
      </c>
      <c r="C5565" s="10" t="s">
        <v>22434</v>
      </c>
      <c r="D5565" s="79">
        <v>37966</v>
      </c>
      <c r="E5565" s="10" t="s">
        <v>30</v>
      </c>
      <c r="F5565" s="260" t="s">
        <v>19935</v>
      </c>
      <c r="G5565" s="80">
        <v>44347</v>
      </c>
      <c r="H5565" s="39" t="s">
        <v>32</v>
      </c>
      <c r="I5565" s="10" t="s">
        <v>1986</v>
      </c>
      <c r="J5565" s="260" t="s">
        <v>19936</v>
      </c>
      <c r="K5565" s="10" t="s">
        <v>35</v>
      </c>
      <c r="L5565" s="79">
        <v>45796</v>
      </c>
      <c r="M5565" s="10" t="s">
        <v>75</v>
      </c>
      <c r="N5565" s="10" t="s">
        <v>22435</v>
      </c>
      <c r="O5565" s="10" t="str">
        <f t="shared" si="149"/>
        <v>HM</v>
      </c>
      <c r="P5565" s="12">
        <f>VLOOKUP($B5565,'[3]CHÍNH THỨC'!$D:$H,4,0)</f>
        <v>45852</v>
      </c>
      <c r="Q5565" s="12" t="str">
        <f>VLOOKUP($B5565,'[3]CHÍNH THỨC'!$D:$H,5,0)</f>
        <v>Đã nghỉ việc</v>
      </c>
      <c r="R5565" s="9"/>
      <c r="S5565" s="9"/>
      <c r="T5565" s="9"/>
      <c r="U5565" s="9"/>
      <c r="V5565" s="9"/>
      <c r="W5565" s="9"/>
      <c r="X5565" s="9"/>
      <c r="Y5565" s="9"/>
    </row>
    <row r="5566" spans="1:25" ht="16.5" customHeight="1">
      <c r="A5566" s="39">
        <v>5554</v>
      </c>
      <c r="B5566" s="78" t="s">
        <v>22436</v>
      </c>
      <c r="C5566" s="10" t="s">
        <v>22437</v>
      </c>
      <c r="D5566" s="79">
        <v>39207</v>
      </c>
      <c r="E5566" s="10" t="s">
        <v>1253</v>
      </c>
      <c r="F5566" s="260" t="s">
        <v>22438</v>
      </c>
      <c r="G5566" s="80">
        <v>44627</v>
      </c>
      <c r="H5566" s="39" t="s">
        <v>32</v>
      </c>
      <c r="I5566" s="10" t="s">
        <v>1710</v>
      </c>
      <c r="J5566" s="260" t="s">
        <v>22439</v>
      </c>
      <c r="K5566" s="10" t="s">
        <v>42</v>
      </c>
      <c r="L5566" s="79">
        <v>45796</v>
      </c>
      <c r="M5566" s="10" t="s">
        <v>75</v>
      </c>
      <c r="N5566" s="10">
        <v>1117</v>
      </c>
      <c r="O5566" s="10" t="str">
        <f t="shared" si="149"/>
        <v>HM</v>
      </c>
      <c r="P5566" s="12">
        <f>VLOOKUP($B5566,'[3]CHÍNH THỨC'!$D:$H,4,0)</f>
        <v>45803</v>
      </c>
      <c r="Q5566" s="12" t="str">
        <f>VLOOKUP($B5566,'[3]CHÍNH THỨC'!$D:$H,5,0)</f>
        <v>Đã nghỉ việc</v>
      </c>
      <c r="R5566" s="9"/>
      <c r="S5566" s="9"/>
      <c r="T5566" s="9"/>
      <c r="U5566" s="9"/>
      <c r="V5566" s="9"/>
      <c r="W5566" s="9"/>
      <c r="X5566" s="9"/>
      <c r="Y5566" s="9"/>
    </row>
    <row r="5567" spans="1:25" ht="16.5" customHeight="1">
      <c r="A5567" s="39">
        <v>5555</v>
      </c>
      <c r="B5567" s="78" t="s">
        <v>22440</v>
      </c>
      <c r="C5567" s="10" t="s">
        <v>22441</v>
      </c>
      <c r="D5567" s="79">
        <v>31155</v>
      </c>
      <c r="E5567" s="10" t="s">
        <v>1253</v>
      </c>
      <c r="F5567" s="260" t="s">
        <v>22442</v>
      </c>
      <c r="G5567" s="80">
        <v>38464</v>
      </c>
      <c r="H5567" s="39" t="s">
        <v>8300</v>
      </c>
      <c r="I5567" s="10" t="s">
        <v>937</v>
      </c>
      <c r="J5567" s="260" t="s">
        <v>22443</v>
      </c>
      <c r="K5567" s="10" t="s">
        <v>42</v>
      </c>
      <c r="L5567" s="79">
        <v>45796</v>
      </c>
      <c r="M5567" s="10" t="s">
        <v>75</v>
      </c>
      <c r="N5567" s="10">
        <v>1100</v>
      </c>
      <c r="O5567" s="10" t="str">
        <f t="shared" si="149"/>
        <v>HM</v>
      </c>
      <c r="P5567" s="12">
        <f>VLOOKUP($B5567,'[3]CHÍNH THỨC'!$D:$H,4,0)</f>
        <v>45807</v>
      </c>
      <c r="Q5567" s="12" t="str">
        <f>VLOOKUP($B5567,'[3]CHÍNH THỨC'!$D:$H,5,0)</f>
        <v>Đã nghỉ việc</v>
      </c>
      <c r="R5567" s="9"/>
      <c r="S5567" s="9"/>
      <c r="T5567" s="9"/>
      <c r="U5567" s="9"/>
      <c r="V5567" s="9"/>
      <c r="W5567" s="9"/>
      <c r="X5567" s="9"/>
      <c r="Y5567" s="9"/>
    </row>
    <row r="5568" spans="1:25" ht="16.5" customHeight="1">
      <c r="A5568" s="39">
        <v>5556</v>
      </c>
      <c r="B5568" s="78" t="s">
        <v>22444</v>
      </c>
      <c r="C5568" s="10" t="s">
        <v>22445</v>
      </c>
      <c r="D5568" s="79">
        <v>39114</v>
      </c>
      <c r="E5568" s="10" t="s">
        <v>1253</v>
      </c>
      <c r="F5568" s="260" t="s">
        <v>22446</v>
      </c>
      <c r="G5568" s="80">
        <v>44659</v>
      </c>
      <c r="H5568" s="39" t="s">
        <v>32</v>
      </c>
      <c r="I5568" s="10" t="s">
        <v>2486</v>
      </c>
      <c r="J5568" s="260" t="s">
        <v>5649</v>
      </c>
      <c r="K5568" s="10" t="s">
        <v>35</v>
      </c>
      <c r="L5568" s="79">
        <v>45796</v>
      </c>
      <c r="M5568" s="10" t="s">
        <v>75</v>
      </c>
      <c r="N5568" s="10">
        <v>1109</v>
      </c>
      <c r="O5568" s="10" t="str">
        <f t="shared" si="149"/>
        <v>HM</v>
      </c>
      <c r="P5568" s="12">
        <f>VLOOKUP($B5568,'[3]CHÍNH THỨC'!$D:$H,4,0)</f>
        <v>45801</v>
      </c>
      <c r="Q5568" s="12" t="str">
        <f>VLOOKUP($B5568,'[3]CHÍNH THỨC'!$D:$H,5,0)</f>
        <v>Đã nghỉ việc</v>
      </c>
      <c r="R5568" s="9"/>
      <c r="S5568" s="9"/>
      <c r="T5568" s="9"/>
      <c r="U5568" s="9"/>
      <c r="V5568" s="9"/>
      <c r="W5568" s="9"/>
      <c r="X5568" s="9"/>
      <c r="Y5568" s="9"/>
    </row>
    <row r="5569" spans="1:25" ht="16.5" customHeight="1">
      <c r="A5569" s="39">
        <v>5557</v>
      </c>
      <c r="B5569" s="78" t="s">
        <v>22447</v>
      </c>
      <c r="C5569" s="10" t="s">
        <v>22448</v>
      </c>
      <c r="D5569" s="79">
        <v>39215</v>
      </c>
      <c r="E5569" s="10" t="s">
        <v>30</v>
      </c>
      <c r="F5569" s="260" t="s">
        <v>22449</v>
      </c>
      <c r="G5569" s="80">
        <v>45250</v>
      </c>
      <c r="H5569" s="39" t="s">
        <v>32</v>
      </c>
      <c r="I5569" s="10" t="s">
        <v>5755</v>
      </c>
      <c r="J5569" s="260" t="s">
        <v>20975</v>
      </c>
      <c r="K5569" s="10" t="s">
        <v>35</v>
      </c>
      <c r="L5569" s="79">
        <v>45796</v>
      </c>
      <c r="M5569" s="10" t="s">
        <v>75</v>
      </c>
      <c r="N5569" s="10">
        <v>1110</v>
      </c>
      <c r="O5569" s="10" t="str">
        <f t="shared" si="149"/>
        <v>HM</v>
      </c>
      <c r="P5569" s="12">
        <f>VLOOKUP($B5569,'[3]CHÍNH THỨC'!$D:$H,4,0)</f>
        <v>45808</v>
      </c>
      <c r="Q5569" s="12" t="str">
        <f>VLOOKUP($B5569,'[3]CHÍNH THỨC'!$D:$H,5,0)</f>
        <v>Đã nghỉ việc</v>
      </c>
      <c r="R5569" s="9"/>
      <c r="S5569" s="9"/>
      <c r="T5569" s="9"/>
      <c r="U5569" s="9"/>
      <c r="V5569" s="9"/>
      <c r="W5569" s="9"/>
      <c r="X5569" s="9"/>
      <c r="Y5569" s="9"/>
    </row>
    <row r="5570" spans="1:25" ht="16.5" customHeight="1">
      <c r="A5570" s="39">
        <v>5558</v>
      </c>
      <c r="B5570" s="78" t="s">
        <v>22450</v>
      </c>
      <c r="C5570" s="10" t="s">
        <v>22451</v>
      </c>
      <c r="D5570" s="79">
        <v>38743</v>
      </c>
      <c r="E5570" s="10" t="s">
        <v>1253</v>
      </c>
      <c r="F5570" s="260" t="s">
        <v>22452</v>
      </c>
      <c r="G5570" s="80">
        <v>44724</v>
      </c>
      <c r="H5570" s="39" t="s">
        <v>8300</v>
      </c>
      <c r="I5570" s="10" t="s">
        <v>40</v>
      </c>
      <c r="J5570" s="260" t="s">
        <v>13046</v>
      </c>
      <c r="K5570" s="10" t="s">
        <v>35</v>
      </c>
      <c r="L5570" s="79">
        <v>45796</v>
      </c>
      <c r="M5570" s="10" t="s">
        <v>75</v>
      </c>
      <c r="N5570" s="10">
        <v>1118</v>
      </c>
      <c r="O5570" s="10" t="str">
        <f t="shared" si="149"/>
        <v>HM</v>
      </c>
      <c r="P5570" s="12">
        <f>VLOOKUP($B5570,'[3]CHÍNH THỨC'!$D:$H,4,0)</f>
        <v>45804</v>
      </c>
      <c r="Q5570" s="12" t="str">
        <f>VLOOKUP($B5570,'[3]CHÍNH THỨC'!$D:$H,5,0)</f>
        <v>Đã nghỉ việc</v>
      </c>
      <c r="R5570" s="9"/>
      <c r="S5570" s="9"/>
      <c r="T5570" s="9"/>
      <c r="U5570" s="9"/>
      <c r="V5570" s="9"/>
      <c r="W5570" s="9"/>
      <c r="X5570" s="9"/>
      <c r="Y5570" s="9"/>
    </row>
    <row r="5571" spans="1:25" ht="16.5" customHeight="1">
      <c r="A5571" s="39">
        <v>5559</v>
      </c>
      <c r="B5571" s="78" t="s">
        <v>22453</v>
      </c>
      <c r="C5571" s="10" t="s">
        <v>22454</v>
      </c>
      <c r="D5571" s="79">
        <v>38852</v>
      </c>
      <c r="E5571" s="10" t="s">
        <v>30</v>
      </c>
      <c r="F5571" s="260" t="s">
        <v>22455</v>
      </c>
      <c r="G5571" s="80">
        <v>44347</v>
      </c>
      <c r="H5571" s="39" t="s">
        <v>8300</v>
      </c>
      <c r="I5571" s="10" t="s">
        <v>10484</v>
      </c>
      <c r="J5571" s="260" t="s">
        <v>22456</v>
      </c>
      <c r="K5571" s="10" t="s">
        <v>35</v>
      </c>
      <c r="L5571" s="79">
        <v>45796</v>
      </c>
      <c r="M5571" s="10" t="s">
        <v>75</v>
      </c>
      <c r="N5571" s="10">
        <v>1126</v>
      </c>
      <c r="O5571" s="10" t="str">
        <f t="shared" si="149"/>
        <v>TK</v>
      </c>
      <c r="P5571" s="12">
        <f>VLOOKUP($B5571,'[3]CHÍNH THỨC'!$D:$H,4,0)</f>
        <v>45811</v>
      </c>
      <c r="Q5571" s="12" t="str">
        <f>VLOOKUP($B5571,'[3]CHÍNH THỨC'!$D:$H,5,0)</f>
        <v>Đã nghỉ việc</v>
      </c>
      <c r="R5571" s="9"/>
      <c r="S5571" s="9"/>
      <c r="T5571" s="9"/>
      <c r="U5571" s="9"/>
      <c r="V5571" s="9"/>
      <c r="W5571" s="9"/>
      <c r="X5571" s="9"/>
      <c r="Y5571" s="9"/>
    </row>
    <row r="5572" spans="1:25" ht="16.5" customHeight="1">
      <c r="A5572" s="39">
        <v>5560</v>
      </c>
      <c r="B5572" s="78" t="s">
        <v>22457</v>
      </c>
      <c r="C5572" s="10" t="s">
        <v>22458</v>
      </c>
      <c r="D5572" s="79">
        <v>38942</v>
      </c>
      <c r="E5572" s="10" t="s">
        <v>30</v>
      </c>
      <c r="F5572" s="260" t="s">
        <v>22459</v>
      </c>
      <c r="G5572" s="80">
        <v>45221</v>
      </c>
      <c r="H5572" s="39" t="s">
        <v>8300</v>
      </c>
      <c r="I5572" s="10" t="s">
        <v>11567</v>
      </c>
      <c r="J5572" s="260" t="s">
        <v>22460</v>
      </c>
      <c r="K5572" s="10" t="s">
        <v>35</v>
      </c>
      <c r="L5572" s="79">
        <v>45796</v>
      </c>
      <c r="M5572" s="10" t="s">
        <v>75</v>
      </c>
      <c r="N5572" s="10">
        <v>1012</v>
      </c>
      <c r="O5572" s="10" t="str">
        <f t="shared" si="149"/>
        <v>TK</v>
      </c>
      <c r="P5572" s="12">
        <f>VLOOKUP($B5572,'[3]CHÍNH THỨC'!$D:$H,4,0)</f>
        <v>45797</v>
      </c>
      <c r="Q5572" s="12" t="str">
        <f>VLOOKUP($B5572,'[3]CHÍNH THỨC'!$D:$H,5,0)</f>
        <v>Đã nghỉ việc</v>
      </c>
      <c r="R5572" s="9"/>
      <c r="S5572" s="9"/>
      <c r="T5572" s="9"/>
      <c r="U5572" s="9"/>
      <c r="V5572" s="9"/>
      <c r="W5572" s="9"/>
      <c r="X5572" s="9"/>
      <c r="Y5572" s="9"/>
    </row>
    <row r="5573" spans="1:25" ht="16.5" customHeight="1">
      <c r="A5573" s="39">
        <v>5561</v>
      </c>
      <c r="B5573" s="78" t="s">
        <v>22461</v>
      </c>
      <c r="C5573" s="10" t="s">
        <v>17067</v>
      </c>
      <c r="D5573" s="79">
        <v>38942</v>
      </c>
      <c r="E5573" s="10" t="s">
        <v>30</v>
      </c>
      <c r="F5573" s="260" t="s">
        <v>22462</v>
      </c>
      <c r="G5573" s="80">
        <v>45214</v>
      </c>
      <c r="H5573" s="39" t="s">
        <v>8300</v>
      </c>
      <c r="I5573" s="10" t="s">
        <v>22463</v>
      </c>
      <c r="J5573" s="260" t="s">
        <v>22464</v>
      </c>
      <c r="K5573" s="10" t="s">
        <v>35</v>
      </c>
      <c r="L5573" s="79">
        <v>45796</v>
      </c>
      <c r="M5573" s="10" t="s">
        <v>75</v>
      </c>
      <c r="N5573" s="10">
        <v>1083</v>
      </c>
      <c r="O5573" s="10" t="str">
        <f t="shared" si="149"/>
        <v>TK</v>
      </c>
      <c r="P5573" s="12">
        <f>VLOOKUP($B5573,'[3]CHÍNH THỨC'!$D:$H,4,0)</f>
        <v>45797</v>
      </c>
      <c r="Q5573" s="12" t="str">
        <f>VLOOKUP($B5573,'[3]CHÍNH THỨC'!$D:$H,5,0)</f>
        <v>Đã nghỉ việc</v>
      </c>
      <c r="R5573" s="9"/>
      <c r="S5573" s="9"/>
      <c r="T5573" s="9"/>
      <c r="U5573" s="9"/>
      <c r="V5573" s="9"/>
      <c r="W5573" s="9"/>
      <c r="X5573" s="9"/>
      <c r="Y5573" s="9"/>
    </row>
    <row r="5574" spans="1:25" ht="16.5" customHeight="1">
      <c r="A5574" s="39">
        <v>5562</v>
      </c>
      <c r="B5574" s="78" t="s">
        <v>22465</v>
      </c>
      <c r="C5574" s="10" t="s">
        <v>1835</v>
      </c>
      <c r="D5574" s="79">
        <v>39016</v>
      </c>
      <c r="E5574" s="10" t="s">
        <v>30</v>
      </c>
      <c r="F5574" s="260" t="s">
        <v>22466</v>
      </c>
      <c r="G5574" s="80">
        <v>44973</v>
      </c>
      <c r="H5574" s="39" t="s">
        <v>8300</v>
      </c>
      <c r="I5574" s="10" t="s">
        <v>22467</v>
      </c>
      <c r="J5574" s="260" t="s">
        <v>22468</v>
      </c>
      <c r="K5574" s="10" t="s">
        <v>35</v>
      </c>
      <c r="L5574" s="79">
        <v>45796</v>
      </c>
      <c r="M5574" s="10" t="s">
        <v>75</v>
      </c>
      <c r="N5574" s="10">
        <v>1096</v>
      </c>
      <c r="O5574" s="10" t="str">
        <f t="shared" si="149"/>
        <v>TK</v>
      </c>
      <c r="P5574" s="12">
        <f>VLOOKUP($B5574,'[3]CHÍNH THỨC'!$D:$H,4,0)</f>
        <v>45811</v>
      </c>
      <c r="Q5574" s="12" t="str">
        <f>VLOOKUP($B5574,'[3]CHÍNH THỨC'!$D:$H,5,0)</f>
        <v>Đã nghỉ việc</v>
      </c>
      <c r="R5574" s="9"/>
      <c r="S5574" s="9"/>
      <c r="T5574" s="9"/>
      <c r="U5574" s="9"/>
      <c r="V5574" s="9"/>
      <c r="W5574" s="9"/>
      <c r="X5574" s="9"/>
      <c r="Y5574" s="9"/>
    </row>
    <row r="5575" spans="1:25" ht="16.5" customHeight="1">
      <c r="A5575" s="39">
        <v>5563</v>
      </c>
      <c r="B5575" s="78" t="s">
        <v>22469</v>
      </c>
      <c r="C5575" s="10" t="s">
        <v>22470</v>
      </c>
      <c r="D5575" s="79">
        <v>33271</v>
      </c>
      <c r="E5575" s="10" t="s">
        <v>30</v>
      </c>
      <c r="F5575" s="260" t="s">
        <v>22471</v>
      </c>
      <c r="G5575" s="80">
        <v>44784</v>
      </c>
      <c r="H5575" s="39" t="s">
        <v>8300</v>
      </c>
      <c r="I5575" s="10" t="s">
        <v>22472</v>
      </c>
      <c r="J5575" s="260" t="s">
        <v>22473</v>
      </c>
      <c r="K5575" s="10" t="s">
        <v>35</v>
      </c>
      <c r="L5575" s="79">
        <v>45796</v>
      </c>
      <c r="M5575" s="10" t="s">
        <v>75</v>
      </c>
      <c r="N5575" s="10">
        <v>1128</v>
      </c>
      <c r="O5575" s="10" t="str">
        <f t="shared" si="149"/>
        <v>TK</v>
      </c>
      <c r="P5575" s="12">
        <f>VLOOKUP($B5575,'[3]CHÍNH THỨC'!$D:$H,4,0)</f>
        <v>45846</v>
      </c>
      <c r="Q5575" s="12" t="str">
        <f>VLOOKUP($B5575,'[3]CHÍNH THỨC'!$D:$H,5,0)</f>
        <v>Đã nghỉ việc</v>
      </c>
      <c r="R5575" s="9"/>
      <c r="S5575" s="9"/>
      <c r="T5575" s="9"/>
      <c r="U5575" s="9"/>
      <c r="V5575" s="9"/>
      <c r="W5575" s="9"/>
      <c r="X5575" s="9"/>
      <c r="Y5575" s="9"/>
    </row>
    <row r="5576" spans="1:25" ht="16.5" customHeight="1">
      <c r="A5576" s="39">
        <v>5564</v>
      </c>
      <c r="B5576" s="78" t="s">
        <v>22474</v>
      </c>
      <c r="C5576" s="10" t="s">
        <v>22475</v>
      </c>
      <c r="D5576" s="79">
        <v>39045</v>
      </c>
      <c r="E5576" s="10" t="s">
        <v>1253</v>
      </c>
      <c r="F5576" s="260" t="s">
        <v>22476</v>
      </c>
      <c r="G5576" s="80">
        <v>45369</v>
      </c>
      <c r="H5576" s="39" t="s">
        <v>8300</v>
      </c>
      <c r="I5576" s="10" t="s">
        <v>4732</v>
      </c>
      <c r="J5576" s="260" t="s">
        <v>22477</v>
      </c>
      <c r="K5576" s="10" t="s">
        <v>42</v>
      </c>
      <c r="L5576" s="79">
        <v>45796</v>
      </c>
      <c r="M5576" s="10" t="s">
        <v>75</v>
      </c>
      <c r="N5576" s="10">
        <v>1131</v>
      </c>
      <c r="O5576" s="10" t="str">
        <f t="shared" si="149"/>
        <v>TK</v>
      </c>
      <c r="P5576" s="12">
        <f>VLOOKUP($B5576,'[3]CHÍNH THỨC'!$D:$H,4,0)</f>
        <v>45895</v>
      </c>
      <c r="Q5576" s="12" t="str">
        <f>VLOOKUP($B5576,'[3]CHÍNH THỨC'!$D:$H,5,0)</f>
        <v>Đã nghỉ việc</v>
      </c>
      <c r="R5576" s="9"/>
      <c r="S5576" s="9"/>
      <c r="T5576" s="9"/>
      <c r="U5576" s="9"/>
      <c r="V5576" s="9"/>
      <c r="W5576" s="9"/>
      <c r="X5576" s="9"/>
      <c r="Y5576" s="9"/>
    </row>
    <row r="5577" spans="1:25" ht="16.5" customHeight="1">
      <c r="A5577" s="39">
        <v>5565</v>
      </c>
      <c r="B5577" s="78" t="s">
        <v>22478</v>
      </c>
      <c r="C5577" s="10" t="s">
        <v>19565</v>
      </c>
      <c r="D5577" s="79">
        <v>39158</v>
      </c>
      <c r="E5577" s="10" t="s">
        <v>30</v>
      </c>
      <c r="F5577" s="260" t="s">
        <v>19566</v>
      </c>
      <c r="G5577" s="80">
        <v>44923</v>
      </c>
      <c r="H5577" s="39" t="s">
        <v>8300</v>
      </c>
      <c r="I5577" s="10" t="s">
        <v>22479</v>
      </c>
      <c r="J5577" s="260" t="s">
        <v>22480</v>
      </c>
      <c r="K5577" s="10" t="s">
        <v>35</v>
      </c>
      <c r="L5577" s="79">
        <v>45796</v>
      </c>
      <c r="M5577" s="10" t="s">
        <v>75</v>
      </c>
      <c r="N5577" s="10">
        <v>1132</v>
      </c>
      <c r="O5577" s="10" t="str">
        <f t="shared" si="149"/>
        <v>TK</v>
      </c>
      <c r="P5577" s="12">
        <f>VLOOKUP($B5577,'[3]CHÍNH THỨC'!$D:$H,4,0)</f>
        <v>45803</v>
      </c>
      <c r="Q5577" s="12" t="str">
        <f>VLOOKUP($B5577,'[3]CHÍNH THỨC'!$D:$H,5,0)</f>
        <v>Đã nghỉ việc</v>
      </c>
      <c r="R5577" s="9"/>
      <c r="S5577" s="9"/>
      <c r="T5577" s="9"/>
      <c r="U5577" s="9"/>
      <c r="V5577" s="9"/>
      <c r="W5577" s="9"/>
      <c r="X5577" s="9"/>
      <c r="Y5577" s="9"/>
    </row>
    <row r="5578" spans="1:25" ht="16.5" customHeight="1">
      <c r="A5578" s="39">
        <v>5566</v>
      </c>
      <c r="B5578" s="78" t="s">
        <v>22481</v>
      </c>
      <c r="C5578" s="10" t="s">
        <v>22482</v>
      </c>
      <c r="D5578" s="79">
        <v>38887</v>
      </c>
      <c r="E5578" s="10" t="s">
        <v>30</v>
      </c>
      <c r="F5578" s="260" t="s">
        <v>22483</v>
      </c>
      <c r="G5578" s="80">
        <v>45374</v>
      </c>
      <c r="H5578" s="39" t="s">
        <v>8300</v>
      </c>
      <c r="I5578" s="10" t="s">
        <v>22484</v>
      </c>
      <c r="J5578" s="260" t="s">
        <v>22485</v>
      </c>
      <c r="K5578" s="10" t="s">
        <v>35</v>
      </c>
      <c r="L5578" s="79">
        <v>45796</v>
      </c>
      <c r="M5578" s="10" t="s">
        <v>75</v>
      </c>
      <c r="N5578" s="10">
        <v>1104</v>
      </c>
      <c r="O5578" s="10" t="str">
        <f t="shared" si="149"/>
        <v>TM</v>
      </c>
      <c r="P5578" s="12">
        <f>VLOOKUP($B5578,'[3]CHÍNH THỨC'!$D:$H,4,0)</f>
        <v>45874</v>
      </c>
      <c r="Q5578" s="12" t="str">
        <f>VLOOKUP($B5578,'[3]CHÍNH THỨC'!$D:$H,5,0)</f>
        <v>Đã nghỉ việc</v>
      </c>
      <c r="R5578" s="9"/>
      <c r="S5578" s="9"/>
      <c r="T5578" s="9"/>
      <c r="U5578" s="9"/>
      <c r="V5578" s="9"/>
      <c r="W5578" s="9"/>
      <c r="X5578" s="9"/>
      <c r="Y5578" s="9"/>
    </row>
    <row r="5579" spans="1:25" ht="16.5" customHeight="1">
      <c r="A5579" s="39">
        <v>5567</v>
      </c>
      <c r="B5579" s="78" t="s">
        <v>22486</v>
      </c>
      <c r="C5579" s="10" t="s">
        <v>1835</v>
      </c>
      <c r="D5579" s="79">
        <v>38909</v>
      </c>
      <c r="E5579" s="10" t="s">
        <v>30</v>
      </c>
      <c r="F5579" s="260" t="s">
        <v>22487</v>
      </c>
      <c r="G5579" s="80">
        <v>45599</v>
      </c>
      <c r="H5579" s="39" t="s">
        <v>8300</v>
      </c>
      <c r="I5579" s="10" t="s">
        <v>17200</v>
      </c>
      <c r="J5579" s="260" t="s">
        <v>20107</v>
      </c>
      <c r="K5579" s="10" t="s">
        <v>35</v>
      </c>
      <c r="L5579" s="79">
        <v>45796</v>
      </c>
      <c r="M5579" s="10" t="s">
        <v>75</v>
      </c>
      <c r="N5579" s="10">
        <v>1079</v>
      </c>
      <c r="O5579" s="10" t="str">
        <f t="shared" si="149"/>
        <v>NE</v>
      </c>
      <c r="P5579" s="12">
        <f>VLOOKUP($B5579,'[3]CHÍNH THỨC'!$D:$H,4,0)</f>
        <v>45836</v>
      </c>
      <c r="Q5579" s="12" t="str">
        <f>VLOOKUP($B5579,'[3]CHÍNH THỨC'!$D:$H,5,0)</f>
        <v>Đã nghỉ việc</v>
      </c>
      <c r="R5579" s="9"/>
      <c r="S5579" s="9"/>
      <c r="T5579" s="9"/>
      <c r="U5579" s="9"/>
      <c r="V5579" s="9"/>
      <c r="W5579" s="9"/>
      <c r="X5579" s="9"/>
      <c r="Y5579" s="9"/>
    </row>
    <row r="5580" spans="1:25" ht="16.5" customHeight="1">
      <c r="A5580" s="39">
        <v>5568</v>
      </c>
      <c r="B5580" s="78" t="s">
        <v>22488</v>
      </c>
      <c r="C5580" s="10" t="s">
        <v>22489</v>
      </c>
      <c r="D5580" s="79">
        <v>39077</v>
      </c>
      <c r="E5580" s="10" t="s">
        <v>30</v>
      </c>
      <c r="F5580" s="260" t="s">
        <v>22490</v>
      </c>
      <c r="G5580" s="80">
        <v>45599</v>
      </c>
      <c r="H5580" s="39" t="s">
        <v>8300</v>
      </c>
      <c r="I5580" s="10" t="s">
        <v>17200</v>
      </c>
      <c r="J5580" s="260" t="s">
        <v>22491</v>
      </c>
      <c r="K5580" s="10" t="s">
        <v>35</v>
      </c>
      <c r="L5580" s="79">
        <v>45796</v>
      </c>
      <c r="M5580" s="10" t="s">
        <v>75</v>
      </c>
      <c r="N5580" s="10">
        <v>1078</v>
      </c>
      <c r="O5580" s="10" t="str">
        <f t="shared" si="149"/>
        <v>NE</v>
      </c>
      <c r="P5580" s="12">
        <f>VLOOKUP($B5580,'[3]CHÍNH THỨC'!$D:$H,4,0)</f>
        <v>45895</v>
      </c>
      <c r="Q5580" s="12" t="str">
        <f>VLOOKUP($B5580,'[3]CHÍNH THỨC'!$D:$H,5,0)</f>
        <v>Đã nghỉ việc</v>
      </c>
      <c r="R5580" s="9"/>
      <c r="S5580" s="9"/>
      <c r="T5580" s="9"/>
      <c r="U5580" s="9"/>
      <c r="V5580" s="9"/>
      <c r="W5580" s="9"/>
      <c r="X5580" s="9"/>
      <c r="Y5580" s="9"/>
    </row>
    <row r="5581" spans="1:25" ht="16.5" customHeight="1">
      <c r="A5581" s="39">
        <v>5569</v>
      </c>
      <c r="B5581" s="78" t="s">
        <v>22492</v>
      </c>
      <c r="C5581" s="10" t="s">
        <v>22493</v>
      </c>
      <c r="D5581" s="79">
        <v>36715</v>
      </c>
      <c r="E5581" s="10" t="s">
        <v>30</v>
      </c>
      <c r="F5581" s="260" t="s">
        <v>22494</v>
      </c>
      <c r="G5581" s="80">
        <v>44444</v>
      </c>
      <c r="H5581" s="39" t="s">
        <v>8300</v>
      </c>
      <c r="I5581" s="10" t="s">
        <v>22495</v>
      </c>
      <c r="J5581" s="260" t="s">
        <v>22496</v>
      </c>
      <c r="K5581" s="10" t="s">
        <v>35</v>
      </c>
      <c r="L5581" s="79">
        <v>45796</v>
      </c>
      <c r="M5581" s="10" t="s">
        <v>75</v>
      </c>
      <c r="N5581" s="10">
        <v>1077</v>
      </c>
      <c r="O5581" s="10" t="str">
        <f t="shared" si="149"/>
        <v>NE</v>
      </c>
      <c r="P5581" s="12">
        <f>VLOOKUP($B5581,'[3]CHÍNH THỨC'!$D:$H,4,0)</f>
        <v>45796</v>
      </c>
      <c r="Q5581" s="12" t="str">
        <f>VLOOKUP($B5581,'[3]CHÍNH THỨC'!$D:$H,5,0)</f>
        <v>Đã nghỉ việc</v>
      </c>
      <c r="R5581" s="9"/>
      <c r="S5581" s="9"/>
      <c r="T5581" s="9"/>
      <c r="U5581" s="9"/>
      <c r="V5581" s="9"/>
      <c r="W5581" s="9"/>
      <c r="X5581" s="9"/>
      <c r="Y5581" s="9"/>
    </row>
    <row r="5582" spans="1:25" ht="16.5" customHeight="1">
      <c r="A5582" s="39">
        <v>5570</v>
      </c>
      <c r="B5582" s="78" t="s">
        <v>22497</v>
      </c>
      <c r="C5582" s="10" t="s">
        <v>22498</v>
      </c>
      <c r="D5582" s="79">
        <v>38422</v>
      </c>
      <c r="E5582" s="10" t="s">
        <v>30</v>
      </c>
      <c r="F5582" s="260" t="s">
        <v>22499</v>
      </c>
      <c r="G5582" s="80">
        <v>45215</v>
      </c>
      <c r="H5582" s="39" t="s">
        <v>8300</v>
      </c>
      <c r="I5582" s="10" t="s">
        <v>1594</v>
      </c>
      <c r="J5582" s="260" t="s">
        <v>22500</v>
      </c>
      <c r="K5582" s="10" t="s">
        <v>42</v>
      </c>
      <c r="L5582" s="79">
        <v>45796</v>
      </c>
      <c r="M5582" s="10" t="s">
        <v>75</v>
      </c>
      <c r="N5582" s="10">
        <v>1095</v>
      </c>
      <c r="O5582" s="10" t="str">
        <f t="shared" si="149"/>
        <v>BC</v>
      </c>
      <c r="P5582" s="12">
        <f>VLOOKUP($B5582,'[3]CHÍNH THỨC'!$D:$H,4,0)</f>
        <v>45803</v>
      </c>
      <c r="Q5582" s="12" t="str">
        <f>VLOOKUP($B5582,'[3]CHÍNH THỨC'!$D:$H,5,0)</f>
        <v>Đã nghỉ việc</v>
      </c>
      <c r="R5582" s="9"/>
      <c r="S5582" s="9"/>
      <c r="T5582" s="9"/>
      <c r="U5582" s="9"/>
      <c r="V5582" s="9"/>
      <c r="W5582" s="9"/>
      <c r="X5582" s="9"/>
      <c r="Y5582" s="9"/>
    </row>
    <row r="5583" spans="1:25" ht="16.5" customHeight="1">
      <c r="A5583" s="39">
        <v>5571</v>
      </c>
      <c r="B5583" s="78" t="s">
        <v>22501</v>
      </c>
      <c r="C5583" s="10" t="s">
        <v>22502</v>
      </c>
      <c r="D5583" s="79">
        <v>38662</v>
      </c>
      <c r="E5583" s="10" t="s">
        <v>30</v>
      </c>
      <c r="F5583" s="260" t="s">
        <v>22503</v>
      </c>
      <c r="G5583" s="80">
        <v>45363</v>
      </c>
      <c r="H5583" s="39" t="s">
        <v>8300</v>
      </c>
      <c r="I5583" s="10" t="s">
        <v>1594</v>
      </c>
      <c r="J5583" s="260" t="s">
        <v>22504</v>
      </c>
      <c r="K5583" s="10" t="s">
        <v>42</v>
      </c>
      <c r="L5583" s="79">
        <v>45796</v>
      </c>
      <c r="M5583" s="10" t="s">
        <v>75</v>
      </c>
      <c r="N5583" s="10">
        <v>1088</v>
      </c>
      <c r="O5583" s="10" t="str">
        <f t="shared" si="149"/>
        <v>BC</v>
      </c>
      <c r="P5583" s="12">
        <f>VLOOKUP($B5583,'[3]CHÍNH THỨC'!$D:$H,4,0)</f>
        <v>45803</v>
      </c>
      <c r="Q5583" s="12" t="str">
        <f>VLOOKUP($B5583,'[3]CHÍNH THỨC'!$D:$H,5,0)</f>
        <v>Đã nghỉ việc</v>
      </c>
      <c r="R5583" s="9"/>
      <c r="S5583" s="9"/>
      <c r="T5583" s="9"/>
      <c r="U5583" s="9"/>
      <c r="V5583" s="9"/>
      <c r="W5583" s="9"/>
      <c r="X5583" s="9"/>
      <c r="Y5583" s="9"/>
    </row>
    <row r="5584" spans="1:25" ht="16.5" customHeight="1">
      <c r="A5584" s="39">
        <v>5572</v>
      </c>
      <c r="B5584" s="78" t="s">
        <v>22505</v>
      </c>
      <c r="C5584" s="10" t="s">
        <v>22506</v>
      </c>
      <c r="D5584" s="79">
        <v>30599</v>
      </c>
      <c r="E5584" s="10" t="s">
        <v>30</v>
      </c>
      <c r="F5584" s="260" t="s">
        <v>22507</v>
      </c>
      <c r="G5584" s="80">
        <v>45540</v>
      </c>
      <c r="H5584" s="39" t="s">
        <v>66</v>
      </c>
      <c r="I5584" s="10" t="s">
        <v>22508</v>
      </c>
      <c r="J5584" s="260" t="s">
        <v>22509</v>
      </c>
      <c r="K5584" s="10" t="s">
        <v>42</v>
      </c>
      <c r="L5584" s="79">
        <v>45797</v>
      </c>
      <c r="M5584" s="10" t="s">
        <v>36</v>
      </c>
      <c r="N5584" s="10">
        <v>1144</v>
      </c>
      <c r="O5584" s="10" t="str">
        <f t="shared" ref="O5584:O5600" si="150">RIGHT(B5584,2)</f>
        <v>WN</v>
      </c>
      <c r="P5584" s="12">
        <f>VLOOKUP($B5584,'[3]CHÍNH THỨC'!$D:$H,4,0)</f>
        <v>45805</v>
      </c>
      <c r="Q5584" s="12" t="str">
        <f>VLOOKUP($B5584,'[3]CHÍNH THỨC'!$D:$H,5,0)</f>
        <v>Đã nghỉ việc</v>
      </c>
      <c r="R5584" s="9"/>
      <c r="S5584" s="9"/>
      <c r="T5584" s="9"/>
      <c r="U5584" s="9"/>
      <c r="V5584" s="9"/>
      <c r="W5584" s="9"/>
      <c r="X5584" s="9"/>
      <c r="Y5584" s="9"/>
    </row>
    <row r="5585" spans="1:25" ht="16.5" customHeight="1">
      <c r="A5585" s="39">
        <v>5573</v>
      </c>
      <c r="B5585" s="78" t="s">
        <v>22510</v>
      </c>
      <c r="C5585" s="10" t="s">
        <v>22511</v>
      </c>
      <c r="D5585" s="79">
        <v>32287</v>
      </c>
      <c r="E5585" s="10" t="s">
        <v>30</v>
      </c>
      <c r="F5585" s="260" t="s">
        <v>22512</v>
      </c>
      <c r="G5585" s="80">
        <v>44374</v>
      </c>
      <c r="H5585" s="39" t="s">
        <v>66</v>
      </c>
      <c r="I5585" s="10" t="s">
        <v>22508</v>
      </c>
      <c r="J5585" s="260" t="s">
        <v>22513</v>
      </c>
      <c r="K5585" s="10" t="s">
        <v>42</v>
      </c>
      <c r="L5585" s="79">
        <v>45797</v>
      </c>
      <c r="M5585" s="10" t="s">
        <v>36</v>
      </c>
      <c r="N5585" s="10">
        <v>1147</v>
      </c>
      <c r="O5585" s="10" t="str">
        <f t="shared" si="150"/>
        <v>WN</v>
      </c>
      <c r="P5585" s="12">
        <f>VLOOKUP($B5585,'[3]CHÍNH THỨC'!$D:$H,4,0)</f>
        <v>45805</v>
      </c>
      <c r="Q5585" s="12" t="str">
        <f>VLOOKUP($B5585,'[3]CHÍNH THỨC'!$D:$H,5,0)</f>
        <v>Đã nghỉ việc</v>
      </c>
      <c r="R5585" s="9"/>
      <c r="S5585" s="9"/>
      <c r="T5585" s="9"/>
      <c r="U5585" s="9"/>
      <c r="V5585" s="9"/>
      <c r="W5585" s="9"/>
      <c r="X5585" s="9"/>
      <c r="Y5585" s="9"/>
    </row>
    <row r="5586" spans="1:25" ht="16.5" customHeight="1">
      <c r="A5586" s="39">
        <v>5574</v>
      </c>
      <c r="B5586" s="78" t="s">
        <v>22514</v>
      </c>
      <c r="C5586" s="10" t="s">
        <v>22515</v>
      </c>
      <c r="D5586" s="79">
        <v>38744</v>
      </c>
      <c r="E5586" s="10" t="s">
        <v>30</v>
      </c>
      <c r="F5586" s="260" t="s">
        <v>22516</v>
      </c>
      <c r="G5586" s="80">
        <v>44789</v>
      </c>
      <c r="H5586" s="39" t="s">
        <v>66</v>
      </c>
      <c r="I5586" s="10" t="s">
        <v>22517</v>
      </c>
      <c r="J5586" s="260" t="s">
        <v>22518</v>
      </c>
      <c r="K5586" s="10" t="s">
        <v>35</v>
      </c>
      <c r="L5586" s="79">
        <v>45797</v>
      </c>
      <c r="M5586" s="10" t="s">
        <v>36</v>
      </c>
      <c r="N5586" s="10">
        <v>1148</v>
      </c>
      <c r="O5586" s="10" t="str">
        <f t="shared" si="150"/>
        <v>WN</v>
      </c>
      <c r="P5586" s="12">
        <f>VLOOKUP($B5586,'[3]CHÍNH THỨC'!$D:$H,4,0)</f>
        <v>45805</v>
      </c>
      <c r="Q5586" s="12" t="str">
        <f>VLOOKUP($B5586,'[3]CHÍNH THỨC'!$D:$H,5,0)</f>
        <v>Đã nghỉ việc</v>
      </c>
      <c r="R5586" s="9"/>
      <c r="S5586" s="9"/>
      <c r="T5586" s="9"/>
      <c r="U5586" s="9"/>
      <c r="V5586" s="9"/>
      <c r="W5586" s="9"/>
      <c r="X5586" s="9"/>
      <c r="Y5586" s="9"/>
    </row>
    <row r="5587" spans="1:25" ht="16.5" customHeight="1">
      <c r="A5587" s="39">
        <v>5575</v>
      </c>
      <c r="B5587" s="78" t="s">
        <v>22519</v>
      </c>
      <c r="C5587" s="10" t="s">
        <v>22520</v>
      </c>
      <c r="D5587" s="79">
        <v>38927</v>
      </c>
      <c r="E5587" s="10" t="s">
        <v>30</v>
      </c>
      <c r="F5587" s="260" t="s">
        <v>22521</v>
      </c>
      <c r="G5587" s="80">
        <v>44994</v>
      </c>
      <c r="H5587" s="39" t="s">
        <v>66</v>
      </c>
      <c r="I5587" s="10" t="s">
        <v>3267</v>
      </c>
      <c r="J5587" s="260" t="s">
        <v>22522</v>
      </c>
      <c r="K5587" s="10" t="s">
        <v>35</v>
      </c>
      <c r="L5587" s="79" t="s">
        <v>22523</v>
      </c>
      <c r="M5587" s="10" t="s">
        <v>36</v>
      </c>
      <c r="N5587" s="10">
        <v>1183</v>
      </c>
      <c r="O5587" s="10" t="str">
        <f t="shared" si="150"/>
        <v>HL</v>
      </c>
      <c r="P5587" s="12">
        <f>VLOOKUP($B5587,'[3]CHÍNH THỨC'!$D:$H,4,0)</f>
        <v>45838</v>
      </c>
      <c r="Q5587" s="12" t="str">
        <f>VLOOKUP($B5587,'[3]CHÍNH THỨC'!$D:$H,5,0)</f>
        <v>Đã nghỉ việc</v>
      </c>
      <c r="R5587" s="9"/>
      <c r="S5587" s="9"/>
      <c r="T5587" s="9"/>
      <c r="U5587" s="9"/>
      <c r="V5587" s="9"/>
      <c r="W5587" s="9"/>
      <c r="X5587" s="9"/>
      <c r="Y5587" s="9"/>
    </row>
    <row r="5588" spans="1:25" ht="16.5" customHeight="1">
      <c r="A5588" s="39">
        <v>5576</v>
      </c>
      <c r="B5588" s="78" t="s">
        <v>22524</v>
      </c>
      <c r="C5588" s="10" t="s">
        <v>22525</v>
      </c>
      <c r="D5588" s="79">
        <v>38911</v>
      </c>
      <c r="E5588" s="10" t="s">
        <v>30</v>
      </c>
      <c r="F5588" s="260" t="s">
        <v>22526</v>
      </c>
      <c r="G5588" s="80">
        <v>44994</v>
      </c>
      <c r="H5588" s="39" t="s">
        <v>66</v>
      </c>
      <c r="I5588" s="10" t="s">
        <v>3267</v>
      </c>
      <c r="J5588" s="260" t="s">
        <v>22527</v>
      </c>
      <c r="K5588" s="10" t="s">
        <v>35</v>
      </c>
      <c r="L5588" s="79" t="s">
        <v>22523</v>
      </c>
      <c r="M5588" s="10" t="s">
        <v>36</v>
      </c>
      <c r="N5588" s="10">
        <v>1184</v>
      </c>
      <c r="O5588" s="10" t="str">
        <f t="shared" si="150"/>
        <v>HL</v>
      </c>
      <c r="P5588" s="12">
        <f>VLOOKUP($B5588,'[3]CHÍNH THỨC'!$D:$H,4,0)</f>
        <v>45885</v>
      </c>
      <c r="Q5588" s="12" t="str">
        <f>VLOOKUP($B5588,'[3]CHÍNH THỨC'!$D:$H,5,0)</f>
        <v>Đã nghỉ việc</v>
      </c>
      <c r="R5588" s="9"/>
      <c r="S5588" s="9"/>
      <c r="T5588" s="9"/>
      <c r="U5588" s="9"/>
      <c r="V5588" s="9"/>
      <c r="W5588" s="9"/>
      <c r="X5588" s="9"/>
      <c r="Y5588" s="9"/>
    </row>
    <row r="5589" spans="1:25" ht="16.5" customHeight="1">
      <c r="A5589" s="39">
        <v>5577</v>
      </c>
      <c r="B5589" s="78" t="s">
        <v>22528</v>
      </c>
      <c r="C5589" s="10" t="s">
        <v>22529</v>
      </c>
      <c r="D5589" s="79">
        <v>38734</v>
      </c>
      <c r="E5589" s="10" t="s">
        <v>30</v>
      </c>
      <c r="F5589" s="260" t="s">
        <v>22530</v>
      </c>
      <c r="G5589" s="80">
        <v>44994</v>
      </c>
      <c r="H5589" s="39" t="s">
        <v>66</v>
      </c>
      <c r="I5589" s="10" t="s">
        <v>22531</v>
      </c>
      <c r="J5589" s="260" t="s">
        <v>12358</v>
      </c>
      <c r="K5589" s="10" t="s">
        <v>35</v>
      </c>
      <c r="L5589" s="79" t="s">
        <v>22523</v>
      </c>
      <c r="M5589" s="10" t="s">
        <v>36</v>
      </c>
      <c r="N5589" s="10">
        <v>1185</v>
      </c>
      <c r="O5589" s="10" t="str">
        <f t="shared" si="150"/>
        <v>HL</v>
      </c>
      <c r="P5589" s="12">
        <f>VLOOKUP($B5589,'[3]CHÍNH THỨC'!$D:$H,4,0)</f>
        <v>45799</v>
      </c>
      <c r="Q5589" s="12" t="str">
        <f>VLOOKUP($B5589,'[3]CHÍNH THỨC'!$D:$H,5,0)</f>
        <v>Đã nghỉ việc</v>
      </c>
      <c r="R5589" s="9"/>
      <c r="S5589" s="9"/>
      <c r="T5589" s="9"/>
      <c r="U5589" s="9"/>
      <c r="V5589" s="9"/>
      <c r="W5589" s="9"/>
      <c r="X5589" s="9"/>
      <c r="Y5589" s="9"/>
    </row>
    <row r="5590" spans="1:25" ht="16.5" customHeight="1">
      <c r="A5590" s="39">
        <v>5578</v>
      </c>
      <c r="B5590" s="78" t="s">
        <v>22532</v>
      </c>
      <c r="C5590" s="10" t="s">
        <v>22533</v>
      </c>
      <c r="D5590" s="79">
        <v>38225</v>
      </c>
      <c r="E5590" s="10" t="s">
        <v>30</v>
      </c>
      <c r="F5590" s="260" t="s">
        <v>22534</v>
      </c>
      <c r="G5590" s="80">
        <v>44419</v>
      </c>
      <c r="H5590" s="39" t="s">
        <v>66</v>
      </c>
      <c r="I5590" s="10" t="s">
        <v>15978</v>
      </c>
      <c r="J5590" s="260" t="s">
        <v>22535</v>
      </c>
      <c r="K5590" s="10" t="s">
        <v>35</v>
      </c>
      <c r="L5590" s="79">
        <v>45797</v>
      </c>
      <c r="M5590" s="10" t="s">
        <v>36</v>
      </c>
      <c r="N5590" s="10">
        <v>1142</v>
      </c>
      <c r="O5590" s="10" t="str">
        <f t="shared" si="150"/>
        <v>IC</v>
      </c>
      <c r="P5590" s="12">
        <f>VLOOKUP($B5590,'[3]CHÍNH THỨC'!$D:$H,4,0)</f>
        <v>45807</v>
      </c>
      <c r="Q5590" s="12" t="str">
        <f>VLOOKUP($B5590,'[3]CHÍNH THỨC'!$D:$H,5,0)</f>
        <v>Đã nghỉ việc</v>
      </c>
      <c r="R5590" s="9"/>
      <c r="S5590" s="9"/>
      <c r="T5590" s="9"/>
      <c r="U5590" s="9"/>
      <c r="V5590" s="9"/>
      <c r="W5590" s="9"/>
      <c r="X5590" s="9"/>
      <c r="Y5590" s="9"/>
    </row>
    <row r="5591" spans="1:25" ht="16.5" customHeight="1">
      <c r="A5591" s="39">
        <v>5579</v>
      </c>
      <c r="B5591" s="78" t="s">
        <v>22536</v>
      </c>
      <c r="C5591" s="10" t="s">
        <v>2142</v>
      </c>
      <c r="D5591" s="79">
        <v>38444</v>
      </c>
      <c r="E5591" s="10" t="s">
        <v>30</v>
      </c>
      <c r="F5591" s="260" t="s">
        <v>21057</v>
      </c>
      <c r="G5591" s="80">
        <v>44436</v>
      </c>
      <c r="H5591" s="39" t="s">
        <v>66</v>
      </c>
      <c r="I5591" s="10" t="s">
        <v>22537</v>
      </c>
      <c r="J5591" s="260" t="s">
        <v>22538</v>
      </c>
      <c r="K5591" s="10" t="s">
        <v>42</v>
      </c>
      <c r="L5591" s="79">
        <v>45797</v>
      </c>
      <c r="M5591" s="10" t="s">
        <v>36</v>
      </c>
      <c r="N5591" s="10">
        <v>1141</v>
      </c>
      <c r="O5591" s="10" t="str">
        <f t="shared" si="150"/>
        <v>IC</v>
      </c>
      <c r="P5591" s="12">
        <f>VLOOKUP($B5591,'[3]CHÍNH THỨC'!$D:$H,4,0)</f>
        <v>45803</v>
      </c>
      <c r="Q5591" s="12" t="str">
        <f>VLOOKUP($B5591,'[3]CHÍNH THỨC'!$D:$H,5,0)</f>
        <v>Đã nghỉ việc</v>
      </c>
      <c r="R5591" s="9"/>
      <c r="S5591" s="9"/>
      <c r="T5591" s="9"/>
      <c r="U5591" s="9"/>
      <c r="V5591" s="9"/>
      <c r="W5591" s="9"/>
      <c r="X5591" s="9"/>
      <c r="Y5591" s="9"/>
    </row>
    <row r="5592" spans="1:25" ht="16.5" customHeight="1">
      <c r="A5592" s="39">
        <v>5580</v>
      </c>
      <c r="B5592" s="78" t="s">
        <v>22539</v>
      </c>
      <c r="C5592" s="10" t="s">
        <v>22540</v>
      </c>
      <c r="D5592" s="79">
        <v>38856</v>
      </c>
      <c r="E5592" s="10" t="s">
        <v>30</v>
      </c>
      <c r="F5592" s="260" t="s">
        <v>22541</v>
      </c>
      <c r="G5592" s="80">
        <v>45383</v>
      </c>
      <c r="H5592" s="39" t="s">
        <v>66</v>
      </c>
      <c r="I5592" s="10" t="s">
        <v>22542</v>
      </c>
      <c r="J5592" s="260" t="s">
        <v>22543</v>
      </c>
      <c r="K5592" s="10" t="s">
        <v>35</v>
      </c>
      <c r="L5592" s="79">
        <v>45797</v>
      </c>
      <c r="M5592" s="10" t="s">
        <v>36</v>
      </c>
      <c r="N5592" s="10">
        <v>1180</v>
      </c>
      <c r="O5592" s="10" t="str">
        <f t="shared" si="150"/>
        <v>TM</v>
      </c>
      <c r="P5592" s="12">
        <f>VLOOKUP($B5592,'[3]CHÍNH THỨC'!$D:$H,4,0)</f>
        <v>45800</v>
      </c>
      <c r="Q5592" s="12" t="str">
        <f>VLOOKUP($B5592,'[3]CHÍNH THỨC'!$D:$H,5,0)</f>
        <v>Đã nghỉ việc</v>
      </c>
      <c r="R5592" s="9"/>
      <c r="S5592" s="9"/>
      <c r="T5592" s="9"/>
      <c r="U5592" s="9"/>
      <c r="V5592" s="9"/>
      <c r="W5592" s="9"/>
      <c r="X5592" s="9"/>
      <c r="Y5592" s="9"/>
    </row>
    <row r="5593" spans="1:25" ht="16.5" customHeight="1">
      <c r="A5593" s="39">
        <v>5581</v>
      </c>
      <c r="B5593" s="78" t="s">
        <v>22544</v>
      </c>
      <c r="C5593" s="10" t="s">
        <v>22545</v>
      </c>
      <c r="D5593" s="79">
        <v>38936</v>
      </c>
      <c r="E5593" s="10" t="s">
        <v>30</v>
      </c>
      <c r="F5593" s="260" t="s">
        <v>22546</v>
      </c>
      <c r="G5593" s="80">
        <v>44547</v>
      </c>
      <c r="H5593" s="39" t="s">
        <v>66</v>
      </c>
      <c r="I5593" s="10" t="s">
        <v>22547</v>
      </c>
      <c r="J5593" s="260" t="s">
        <v>22548</v>
      </c>
      <c r="K5593" s="10" t="s">
        <v>42</v>
      </c>
      <c r="L5593" s="79">
        <v>45797</v>
      </c>
      <c r="M5593" s="10" t="s">
        <v>36</v>
      </c>
      <c r="N5593" s="10">
        <v>1162</v>
      </c>
      <c r="O5593" s="10" t="str">
        <f t="shared" si="150"/>
        <v>TM</v>
      </c>
      <c r="P5593" s="12">
        <f>VLOOKUP($B5593,'[3]CHÍNH THỨC'!$D:$H,4,0)</f>
        <v>45838</v>
      </c>
      <c r="Q5593" s="12" t="str">
        <f>VLOOKUP($B5593,'[3]CHÍNH THỨC'!$D:$H,5,0)</f>
        <v>Đã nghỉ việc</v>
      </c>
      <c r="R5593" s="9"/>
      <c r="S5593" s="9"/>
      <c r="T5593" s="9"/>
      <c r="U5593" s="9"/>
      <c r="V5593" s="9"/>
      <c r="W5593" s="9"/>
      <c r="X5593" s="9"/>
      <c r="Y5593" s="9"/>
    </row>
    <row r="5594" spans="1:25" ht="16.5" customHeight="1">
      <c r="A5594" s="39">
        <v>5582</v>
      </c>
      <c r="B5594" s="78" t="s">
        <v>22549</v>
      </c>
      <c r="C5594" s="10" t="s">
        <v>17093</v>
      </c>
      <c r="D5594" s="79" t="s">
        <v>22550</v>
      </c>
      <c r="E5594" s="10" t="s">
        <v>30</v>
      </c>
      <c r="F5594" s="260" t="s">
        <v>17094</v>
      </c>
      <c r="G5594" s="80" t="s">
        <v>20481</v>
      </c>
      <c r="H5594" s="39" t="s">
        <v>66</v>
      </c>
      <c r="I5594" s="10" t="s">
        <v>22551</v>
      </c>
      <c r="J5594" s="260" t="s">
        <v>17096</v>
      </c>
      <c r="K5594" s="10" t="s">
        <v>35</v>
      </c>
      <c r="L5594" s="79" t="s">
        <v>22523</v>
      </c>
      <c r="M5594" s="10" t="s">
        <v>36</v>
      </c>
      <c r="N5594" s="10">
        <v>1176</v>
      </c>
      <c r="O5594" s="10" t="str">
        <f t="shared" si="150"/>
        <v>TK</v>
      </c>
      <c r="P5594" s="12">
        <f>VLOOKUP($B5594,'[3]CHÍNH THỨC'!$D:$H,4,0)</f>
        <v>45814</v>
      </c>
      <c r="Q5594" s="12" t="str">
        <f>VLOOKUP($B5594,'[3]CHÍNH THỨC'!$D:$H,5,0)</f>
        <v>Đã nghỉ việc</v>
      </c>
      <c r="R5594" s="9"/>
      <c r="S5594" s="9"/>
      <c r="T5594" s="9"/>
      <c r="U5594" s="9"/>
      <c r="V5594" s="9"/>
      <c r="W5594" s="9"/>
      <c r="X5594" s="9"/>
      <c r="Y5594" s="9"/>
    </row>
    <row r="5595" spans="1:25" ht="16.5" customHeight="1">
      <c r="A5595" s="39">
        <v>5583</v>
      </c>
      <c r="B5595" s="78" t="s">
        <v>22552</v>
      </c>
      <c r="C5595" s="10" t="s">
        <v>22553</v>
      </c>
      <c r="D5595" s="79" t="s">
        <v>22554</v>
      </c>
      <c r="E5595" s="10" t="s">
        <v>1253</v>
      </c>
      <c r="F5595" s="260" t="s">
        <v>22555</v>
      </c>
      <c r="G5595" s="80" t="s">
        <v>22556</v>
      </c>
      <c r="H5595" s="39" t="s">
        <v>66</v>
      </c>
      <c r="I5595" s="10" t="s">
        <v>11821</v>
      </c>
      <c r="J5595" s="260" t="s">
        <v>22557</v>
      </c>
      <c r="K5595" s="10" t="s">
        <v>35</v>
      </c>
      <c r="L5595" s="79" t="s">
        <v>22523</v>
      </c>
      <c r="M5595" s="10" t="s">
        <v>36</v>
      </c>
      <c r="N5595" s="10">
        <v>1186</v>
      </c>
      <c r="O5595" s="10" t="str">
        <f t="shared" si="150"/>
        <v>TK</v>
      </c>
      <c r="P5595" s="12">
        <f>VLOOKUP($B5595,'[3]CHÍNH THỨC'!$D:$H,4,0)</f>
        <v>45873</v>
      </c>
      <c r="Q5595" s="12" t="str">
        <f>VLOOKUP($B5595,'[3]CHÍNH THỨC'!$D:$H,5,0)</f>
        <v>Đã nghỉ việc</v>
      </c>
      <c r="R5595" s="9"/>
      <c r="S5595" s="9"/>
      <c r="T5595" s="9"/>
      <c r="U5595" s="9"/>
      <c r="V5595" s="9"/>
      <c r="W5595" s="9"/>
      <c r="X5595" s="9"/>
      <c r="Y5595" s="9"/>
    </row>
    <row r="5596" spans="1:25" ht="16.5" customHeight="1">
      <c r="A5596" s="39">
        <v>5584</v>
      </c>
      <c r="B5596" s="78" t="s">
        <v>22558</v>
      </c>
      <c r="C5596" s="10" t="s">
        <v>22559</v>
      </c>
      <c r="D5596" s="79">
        <v>38864</v>
      </c>
      <c r="E5596" s="10" t="s">
        <v>30</v>
      </c>
      <c r="F5596" s="260" t="s">
        <v>22560</v>
      </c>
      <c r="G5596" s="80">
        <v>45363</v>
      </c>
      <c r="H5596" s="39" t="s">
        <v>66</v>
      </c>
      <c r="I5596" s="10" t="s">
        <v>226</v>
      </c>
      <c r="J5596" s="260" t="s">
        <v>22561</v>
      </c>
      <c r="K5596" s="10" t="s">
        <v>35</v>
      </c>
      <c r="L5596" s="79" t="s">
        <v>22523</v>
      </c>
      <c r="M5596" s="10" t="s">
        <v>36</v>
      </c>
      <c r="N5596" s="10">
        <v>1149</v>
      </c>
      <c r="O5596" s="10" t="str">
        <f t="shared" si="150"/>
        <v>HM</v>
      </c>
      <c r="P5596" s="12">
        <f>VLOOKUP($B5596,'[3]CHÍNH THỨC'!$D:$H,4,0)</f>
        <v>45880</v>
      </c>
      <c r="Q5596" s="12" t="str">
        <f>VLOOKUP($B5596,'[3]CHÍNH THỨC'!$D:$H,5,0)</f>
        <v>Đã nghỉ việc</v>
      </c>
      <c r="R5596" s="9"/>
      <c r="S5596" s="9"/>
      <c r="T5596" s="9"/>
      <c r="U5596" s="9"/>
      <c r="V5596" s="9"/>
      <c r="W5596" s="9"/>
      <c r="X5596" s="9"/>
      <c r="Y5596" s="9"/>
    </row>
    <row r="5597" spans="1:25" ht="16.5" customHeight="1">
      <c r="A5597" s="39">
        <v>5585</v>
      </c>
      <c r="B5597" s="78" t="s">
        <v>22562</v>
      </c>
      <c r="C5597" s="10" t="s">
        <v>20158</v>
      </c>
      <c r="D5597" s="79">
        <v>38916</v>
      </c>
      <c r="E5597" s="10" t="s">
        <v>30</v>
      </c>
      <c r="F5597" s="260" t="s">
        <v>22563</v>
      </c>
      <c r="G5597" s="80">
        <v>44996</v>
      </c>
      <c r="H5597" s="39" t="s">
        <v>66</v>
      </c>
      <c r="I5597" s="10" t="s">
        <v>3906</v>
      </c>
      <c r="J5597" s="260" t="s">
        <v>22564</v>
      </c>
      <c r="K5597" s="10" t="s">
        <v>35</v>
      </c>
      <c r="L5597" s="79" t="s">
        <v>22523</v>
      </c>
      <c r="M5597" s="10" t="s">
        <v>36</v>
      </c>
      <c r="N5597" s="10">
        <v>1151</v>
      </c>
      <c r="O5597" s="10" t="str">
        <f t="shared" si="150"/>
        <v>HM</v>
      </c>
      <c r="P5597" s="12">
        <f>VLOOKUP($B5597,'[3]CHÍNH THỨC'!$D:$H,4,0)</f>
        <v>45852</v>
      </c>
      <c r="Q5597" s="12" t="str">
        <f>VLOOKUP($B5597,'[3]CHÍNH THỨC'!$D:$H,5,0)</f>
        <v>Đã nghỉ việc</v>
      </c>
      <c r="R5597" s="9"/>
      <c r="S5597" s="9"/>
      <c r="T5597" s="9"/>
      <c r="U5597" s="9"/>
      <c r="V5597" s="9"/>
      <c r="W5597" s="9"/>
      <c r="X5597" s="9"/>
      <c r="Y5597" s="9"/>
    </row>
    <row r="5598" spans="1:25" ht="16.5" customHeight="1">
      <c r="A5598" s="39">
        <v>5586</v>
      </c>
      <c r="B5598" s="78" t="s">
        <v>22565</v>
      </c>
      <c r="C5598" s="10" t="s">
        <v>22566</v>
      </c>
      <c r="D5598" s="79">
        <v>31051</v>
      </c>
      <c r="E5598" s="10" t="s">
        <v>30</v>
      </c>
      <c r="F5598" s="260" t="s">
        <v>22567</v>
      </c>
      <c r="G5598" s="80">
        <v>44372</v>
      </c>
      <c r="H5598" s="39" t="s">
        <v>66</v>
      </c>
      <c r="I5598" s="10" t="s">
        <v>19281</v>
      </c>
      <c r="J5598" s="260" t="s">
        <v>22568</v>
      </c>
      <c r="K5598" s="10" t="s">
        <v>42</v>
      </c>
      <c r="L5598" s="79" t="s">
        <v>22523</v>
      </c>
      <c r="M5598" s="10" t="s">
        <v>36</v>
      </c>
      <c r="N5598" s="10">
        <v>1152</v>
      </c>
      <c r="O5598" s="10" t="str">
        <f t="shared" si="150"/>
        <v>HM</v>
      </c>
      <c r="P5598" s="12">
        <f>VLOOKUP($B5598,'[3]CHÍNH THỨC'!$D:$H,4,0)</f>
        <v>45799</v>
      </c>
      <c r="Q5598" s="12" t="str">
        <f>VLOOKUP($B5598,'[3]CHÍNH THỨC'!$D:$H,5,0)</f>
        <v>Đã nghỉ việc</v>
      </c>
      <c r="R5598" s="9"/>
      <c r="S5598" s="9"/>
      <c r="T5598" s="9"/>
      <c r="U5598" s="9"/>
      <c r="V5598" s="9"/>
      <c r="W5598" s="9"/>
      <c r="X5598" s="9"/>
      <c r="Y5598" s="9"/>
    </row>
    <row r="5599" spans="1:25" ht="16.5" customHeight="1">
      <c r="A5599" s="39">
        <v>5587</v>
      </c>
      <c r="B5599" s="78" t="s">
        <v>22569</v>
      </c>
      <c r="C5599" s="10" t="s">
        <v>11187</v>
      </c>
      <c r="D5599" s="79">
        <v>34794</v>
      </c>
      <c r="E5599" s="10" t="s">
        <v>30</v>
      </c>
      <c r="F5599" s="260" t="s">
        <v>11188</v>
      </c>
      <c r="G5599" s="80">
        <v>45103</v>
      </c>
      <c r="H5599" s="39" t="s">
        <v>66</v>
      </c>
      <c r="I5599" s="10" t="s">
        <v>16438</v>
      </c>
      <c r="J5599" s="260" t="s">
        <v>22570</v>
      </c>
      <c r="K5599" s="10" t="s">
        <v>42</v>
      </c>
      <c r="L5599" s="79">
        <v>45797</v>
      </c>
      <c r="M5599" s="10" t="s">
        <v>36</v>
      </c>
      <c r="N5599" s="10">
        <v>1154</v>
      </c>
      <c r="O5599" s="10" t="str">
        <f t="shared" si="150"/>
        <v>HU</v>
      </c>
      <c r="P5599" s="12">
        <f>VLOOKUP($B5599,'[3]CHÍNH THỨC'!$D:$H,4,0)</f>
        <v>45822</v>
      </c>
      <c r="Q5599" s="12" t="str">
        <f>VLOOKUP($B5599,'[3]CHÍNH THỨC'!$D:$H,5,0)</f>
        <v>Đã nghỉ việc</v>
      </c>
      <c r="R5599" s="9"/>
      <c r="S5599" s="9"/>
      <c r="T5599" s="9"/>
      <c r="U5599" s="9"/>
      <c r="V5599" s="9"/>
      <c r="W5599" s="9"/>
      <c r="X5599" s="9"/>
      <c r="Y5599" s="9"/>
    </row>
    <row r="5600" spans="1:25" ht="16.5" customHeight="1">
      <c r="A5600" s="39">
        <v>5588</v>
      </c>
      <c r="B5600" s="78" t="s">
        <v>22571</v>
      </c>
      <c r="C5600" s="10" t="s">
        <v>22572</v>
      </c>
      <c r="D5600" s="79">
        <v>37939</v>
      </c>
      <c r="E5600" s="10" t="s">
        <v>30</v>
      </c>
      <c r="F5600" s="260" t="s">
        <v>22573</v>
      </c>
      <c r="G5600" s="80">
        <v>44305</v>
      </c>
      <c r="H5600" s="39" t="s">
        <v>66</v>
      </c>
      <c r="I5600" s="10" t="s">
        <v>1594</v>
      </c>
      <c r="J5600" s="260" t="s">
        <v>22574</v>
      </c>
      <c r="K5600" s="10" t="s">
        <v>35</v>
      </c>
      <c r="L5600" s="79">
        <v>45797</v>
      </c>
      <c r="M5600" s="10" t="s">
        <v>36</v>
      </c>
      <c r="N5600" s="10">
        <v>1156</v>
      </c>
      <c r="O5600" s="10" t="str">
        <f t="shared" si="150"/>
        <v>BC</v>
      </c>
      <c r="P5600" s="12">
        <f>VLOOKUP($B5600,'[3]CHÍNH THỨC'!$D:$H,4,0)</f>
        <v>45805</v>
      </c>
      <c r="Q5600" s="12" t="str">
        <f>VLOOKUP($B5600,'[3]CHÍNH THỨC'!$D:$H,5,0)</f>
        <v>Đã nghỉ việc</v>
      </c>
      <c r="R5600" s="9"/>
      <c r="S5600" s="9"/>
      <c r="T5600" s="9"/>
      <c r="U5600" s="9"/>
      <c r="V5600" s="9"/>
      <c r="W5600" s="9"/>
      <c r="X5600" s="9"/>
      <c r="Y5600" s="9"/>
    </row>
    <row r="5601" spans="1:25" ht="16.5" customHeight="1">
      <c r="A5601" s="39">
        <v>5589</v>
      </c>
      <c r="B5601" s="78" t="s">
        <v>22575</v>
      </c>
      <c r="C5601" s="10" t="s">
        <v>1409</v>
      </c>
      <c r="D5601" s="79">
        <v>38491</v>
      </c>
      <c r="E5601" s="10" t="s">
        <v>1253</v>
      </c>
      <c r="F5601" s="260" t="s">
        <v>22576</v>
      </c>
      <c r="G5601" s="80">
        <v>44978</v>
      </c>
      <c r="H5601" s="39" t="s">
        <v>8300</v>
      </c>
      <c r="I5601" s="10" t="s">
        <v>1594</v>
      </c>
      <c r="J5601" s="260" t="s">
        <v>22574</v>
      </c>
      <c r="K5601" s="10" t="s">
        <v>35</v>
      </c>
      <c r="L5601" s="79">
        <v>45798</v>
      </c>
      <c r="M5601" s="10" t="s">
        <v>36</v>
      </c>
      <c r="N5601" s="10">
        <v>1228</v>
      </c>
      <c r="O5601" s="10" t="str">
        <f t="shared" ref="O5601:O5628" si="151">RIGHT(B5601,2)</f>
        <v>BC</v>
      </c>
      <c r="P5601" s="12">
        <f>VLOOKUP($B5601,'[3]CHÍNH THỨC'!$D:$H,4,0)</f>
        <v>45818</v>
      </c>
      <c r="Q5601" s="12" t="str">
        <f>VLOOKUP($B5601,'[3]CHÍNH THỨC'!$D:$H,5,0)</f>
        <v>Đã nghỉ việc</v>
      </c>
      <c r="R5601" s="9"/>
      <c r="S5601" s="9"/>
      <c r="T5601" s="9"/>
      <c r="U5601" s="9"/>
      <c r="V5601" s="9"/>
      <c r="W5601" s="9"/>
      <c r="X5601" s="9"/>
      <c r="Y5601" s="9"/>
    </row>
    <row r="5602" spans="1:25" ht="16.5" customHeight="1">
      <c r="A5602" s="39">
        <v>5590</v>
      </c>
      <c r="B5602" s="78" t="s">
        <v>22577</v>
      </c>
      <c r="C5602" s="10" t="s">
        <v>22578</v>
      </c>
      <c r="D5602" s="79">
        <v>39053</v>
      </c>
      <c r="E5602" s="10" t="s">
        <v>30</v>
      </c>
      <c r="F5602" s="260" t="s">
        <v>22579</v>
      </c>
      <c r="G5602" s="80">
        <v>45110</v>
      </c>
      <c r="H5602" s="39" t="s">
        <v>8300</v>
      </c>
      <c r="I5602" s="10" t="s">
        <v>22580</v>
      </c>
      <c r="J5602" s="260" t="s">
        <v>22581</v>
      </c>
      <c r="K5602" s="10" t="s">
        <v>35</v>
      </c>
      <c r="L5602" s="79">
        <v>45798</v>
      </c>
      <c r="M5602" s="10" t="s">
        <v>36</v>
      </c>
      <c r="N5602" s="10">
        <v>1212</v>
      </c>
      <c r="O5602" s="10" t="str">
        <f t="shared" si="151"/>
        <v>BC</v>
      </c>
      <c r="P5602" s="12">
        <f>VLOOKUP($B5602,'[3]CHÍNH THỨC'!$D:$H,4,0)</f>
        <v>45815</v>
      </c>
      <c r="Q5602" s="12" t="str">
        <f>VLOOKUP($B5602,'[3]CHÍNH THỨC'!$D:$H,5,0)</f>
        <v>Đã nghỉ việc</v>
      </c>
      <c r="R5602" s="9"/>
      <c r="S5602" s="9"/>
      <c r="T5602" s="9"/>
      <c r="U5602" s="9"/>
      <c r="V5602" s="9"/>
      <c r="W5602" s="9"/>
      <c r="X5602" s="9"/>
      <c r="Y5602" s="9"/>
    </row>
    <row r="5603" spans="1:25" ht="16.5" customHeight="1">
      <c r="A5603" s="39">
        <v>5591</v>
      </c>
      <c r="B5603" s="78" t="s">
        <v>22582</v>
      </c>
      <c r="C5603" s="10" t="s">
        <v>22583</v>
      </c>
      <c r="D5603" s="79">
        <v>39162</v>
      </c>
      <c r="E5603" s="10" t="s">
        <v>1253</v>
      </c>
      <c r="F5603" s="260" t="s">
        <v>22584</v>
      </c>
      <c r="G5603" s="80">
        <v>44587</v>
      </c>
      <c r="H5603" s="39" t="s">
        <v>8300</v>
      </c>
      <c r="I5603" s="10" t="s">
        <v>22585</v>
      </c>
      <c r="J5603" s="260" t="s">
        <v>22586</v>
      </c>
      <c r="K5603" s="10" t="s">
        <v>35</v>
      </c>
      <c r="L5603" s="79">
        <v>45798</v>
      </c>
      <c r="M5603" s="10" t="s">
        <v>36</v>
      </c>
      <c r="N5603" s="10">
        <v>1210</v>
      </c>
      <c r="O5603" s="10" t="str">
        <f t="shared" si="151"/>
        <v>BC</v>
      </c>
      <c r="P5603" s="12">
        <f>VLOOKUP($B5603,'[3]CHÍNH THỨC'!$D:$H,4,0)</f>
        <v>45880</v>
      </c>
      <c r="Q5603" s="12" t="str">
        <f>VLOOKUP($B5603,'[3]CHÍNH THỨC'!$D:$H,5,0)</f>
        <v>Đã nghỉ việc</v>
      </c>
      <c r="R5603" s="9"/>
      <c r="S5603" s="9"/>
      <c r="T5603" s="9"/>
      <c r="U5603" s="9"/>
      <c r="V5603" s="9"/>
      <c r="W5603" s="9"/>
      <c r="X5603" s="9"/>
      <c r="Y5603" s="9"/>
    </row>
    <row r="5604" spans="1:25" ht="16.5" customHeight="1">
      <c r="A5604" s="39">
        <v>5592</v>
      </c>
      <c r="B5604" s="78" t="s">
        <v>22587</v>
      </c>
      <c r="C5604" s="10" t="s">
        <v>22588</v>
      </c>
      <c r="D5604" s="79">
        <v>39116</v>
      </c>
      <c r="E5604" s="10" t="s">
        <v>1253</v>
      </c>
      <c r="F5604" s="260" t="s">
        <v>22589</v>
      </c>
      <c r="G5604" s="80">
        <v>44587</v>
      </c>
      <c r="H5604" s="39" t="s">
        <v>8300</v>
      </c>
      <c r="I5604" s="10" t="s">
        <v>22585</v>
      </c>
      <c r="J5604" s="260" t="s">
        <v>22586</v>
      </c>
      <c r="K5604" s="10" t="s">
        <v>35</v>
      </c>
      <c r="L5604" s="79">
        <v>45798</v>
      </c>
      <c r="M5604" s="10" t="s">
        <v>36</v>
      </c>
      <c r="N5604" s="10">
        <v>1211</v>
      </c>
      <c r="O5604" s="10" t="str">
        <f t="shared" si="151"/>
        <v>BC</v>
      </c>
      <c r="P5604" s="12">
        <f>VLOOKUP($B5604,'[3]CHÍNH THỨC'!$D:$H,4,0)</f>
        <v>45864</v>
      </c>
      <c r="Q5604" s="12" t="str">
        <f>VLOOKUP($B5604,'[3]CHÍNH THỨC'!$D:$H,5,0)</f>
        <v>Đã nghỉ việc</v>
      </c>
      <c r="R5604" s="9"/>
      <c r="S5604" s="9"/>
      <c r="T5604" s="9"/>
      <c r="U5604" s="9"/>
      <c r="V5604" s="9"/>
      <c r="W5604" s="9"/>
      <c r="X5604" s="9"/>
      <c r="Y5604" s="9"/>
    </row>
    <row r="5605" spans="1:25" ht="16.5" customHeight="1">
      <c r="A5605" s="39">
        <v>5593</v>
      </c>
      <c r="B5605" s="78" t="s">
        <v>22590</v>
      </c>
      <c r="C5605" s="10" t="s">
        <v>22591</v>
      </c>
      <c r="D5605" s="79">
        <v>39028</v>
      </c>
      <c r="E5605" s="10" t="s">
        <v>30</v>
      </c>
      <c r="F5605" s="260" t="s">
        <v>22592</v>
      </c>
      <c r="G5605" s="80">
        <v>44642</v>
      </c>
      <c r="H5605" s="39" t="s">
        <v>8300</v>
      </c>
      <c r="I5605" s="10" t="s">
        <v>22593</v>
      </c>
      <c r="J5605" s="10"/>
      <c r="K5605" s="10" t="s">
        <v>42</v>
      </c>
      <c r="L5605" s="79">
        <v>45798</v>
      </c>
      <c r="M5605" s="10" t="s">
        <v>36</v>
      </c>
      <c r="N5605" s="10">
        <v>1213</v>
      </c>
      <c r="O5605" s="10" t="str">
        <f t="shared" si="151"/>
        <v>BC</v>
      </c>
      <c r="P5605" s="12">
        <f>VLOOKUP($B5605,'[3]CHÍNH THỨC'!$D:$H,4,0)</f>
        <v>45810</v>
      </c>
      <c r="Q5605" s="12" t="str">
        <f>VLOOKUP($B5605,'[3]CHÍNH THỨC'!$D:$H,5,0)</f>
        <v>Đã nghỉ việc</v>
      </c>
      <c r="R5605" s="9"/>
      <c r="S5605" s="9"/>
      <c r="T5605" s="9"/>
      <c r="U5605" s="9"/>
      <c r="V5605" s="9"/>
      <c r="W5605" s="9"/>
      <c r="X5605" s="9"/>
      <c r="Y5605" s="9"/>
    </row>
    <row r="5606" spans="1:25" ht="16.5" customHeight="1">
      <c r="A5606" s="39">
        <v>5594</v>
      </c>
      <c r="B5606" s="78" t="s">
        <v>22594</v>
      </c>
      <c r="C5606" s="10" t="s">
        <v>22595</v>
      </c>
      <c r="D5606" s="79">
        <v>37796</v>
      </c>
      <c r="E5606" s="10" t="s">
        <v>1253</v>
      </c>
      <c r="F5606" s="260" t="s">
        <v>22596</v>
      </c>
      <c r="G5606" s="80">
        <v>44299</v>
      </c>
      <c r="H5606" s="39" t="s">
        <v>8300</v>
      </c>
      <c r="I5606" s="10" t="s">
        <v>1216</v>
      </c>
      <c r="J5606" s="260" t="s">
        <v>22597</v>
      </c>
      <c r="K5606" s="10" t="s">
        <v>35</v>
      </c>
      <c r="L5606" s="79">
        <v>45798</v>
      </c>
      <c r="M5606" s="10" t="s">
        <v>36</v>
      </c>
      <c r="N5606" s="10">
        <v>1200</v>
      </c>
      <c r="O5606" s="10" t="str">
        <f t="shared" si="151"/>
        <v>NE</v>
      </c>
      <c r="P5606" s="12">
        <f>VLOOKUP($B5606,'[3]CHÍNH THỨC'!$D:$H,4,0)</f>
        <v>45812</v>
      </c>
      <c r="Q5606" s="12" t="str">
        <f>VLOOKUP($B5606,'[3]CHÍNH THỨC'!$D:$H,5,0)</f>
        <v>Đã nghỉ việc</v>
      </c>
      <c r="R5606" s="9"/>
      <c r="S5606" s="9"/>
      <c r="T5606" s="9"/>
      <c r="U5606" s="9"/>
      <c r="V5606" s="9"/>
      <c r="W5606" s="9"/>
      <c r="X5606" s="9"/>
      <c r="Y5606" s="9"/>
    </row>
    <row r="5607" spans="1:25" ht="16.5" customHeight="1">
      <c r="A5607" s="39">
        <v>5595</v>
      </c>
      <c r="B5607" s="78" t="s">
        <v>22598</v>
      </c>
      <c r="C5607" s="10" t="s">
        <v>740</v>
      </c>
      <c r="D5607" s="79" t="s">
        <v>22599</v>
      </c>
      <c r="E5607" s="10" t="s">
        <v>1253</v>
      </c>
      <c r="F5607" s="260" t="s">
        <v>11595</v>
      </c>
      <c r="G5607" s="80" t="s">
        <v>21543</v>
      </c>
      <c r="H5607" s="39" t="s">
        <v>8300</v>
      </c>
      <c r="I5607" s="10" t="s">
        <v>3705</v>
      </c>
      <c r="J5607" s="260" t="s">
        <v>19534</v>
      </c>
      <c r="K5607" s="10" t="s">
        <v>35</v>
      </c>
      <c r="L5607" s="79">
        <v>45798</v>
      </c>
      <c r="M5607" s="10" t="s">
        <v>36</v>
      </c>
      <c r="N5607" s="10">
        <v>1219</v>
      </c>
      <c r="O5607" s="10" t="str">
        <f t="shared" si="151"/>
        <v>HL</v>
      </c>
      <c r="P5607" s="12">
        <f>VLOOKUP($B5607,'[3]CHÍNH THỨC'!$D:$H,4,0)</f>
        <v>45811</v>
      </c>
      <c r="Q5607" s="12" t="str">
        <f>VLOOKUP($B5607,'[3]CHÍNH THỨC'!$D:$H,5,0)</f>
        <v>Đã nghỉ việc</v>
      </c>
      <c r="R5607" s="9"/>
      <c r="S5607" s="9"/>
      <c r="T5607" s="9"/>
      <c r="U5607" s="9"/>
      <c r="V5607" s="9"/>
      <c r="W5607" s="9"/>
      <c r="X5607" s="9"/>
      <c r="Y5607" s="9"/>
    </row>
    <row r="5608" spans="1:25" ht="16.5" customHeight="1">
      <c r="A5608" s="39">
        <v>5596</v>
      </c>
      <c r="B5608" s="78" t="s">
        <v>22600</v>
      </c>
      <c r="C5608" s="10" t="s">
        <v>22601</v>
      </c>
      <c r="D5608" s="79" t="s">
        <v>22602</v>
      </c>
      <c r="E5608" s="10" t="s">
        <v>1253</v>
      </c>
      <c r="F5608" s="260" t="s">
        <v>22603</v>
      </c>
      <c r="G5608" s="80" t="s">
        <v>13438</v>
      </c>
      <c r="H5608" s="39" t="s">
        <v>8300</v>
      </c>
      <c r="I5608" s="10" t="s">
        <v>22604</v>
      </c>
      <c r="J5608" s="260" t="s">
        <v>19534</v>
      </c>
      <c r="K5608" s="10" t="s">
        <v>35</v>
      </c>
      <c r="L5608" s="79">
        <v>45798</v>
      </c>
      <c r="M5608" s="10" t="s">
        <v>36</v>
      </c>
      <c r="N5608" s="10">
        <v>1216</v>
      </c>
      <c r="O5608" s="10" t="str">
        <f t="shared" si="151"/>
        <v>HL</v>
      </c>
      <c r="P5608" s="12">
        <f>VLOOKUP($B5608,'[3]CHÍNH THỨC'!$D:$H,4,0)</f>
        <v>45811</v>
      </c>
      <c r="Q5608" s="12" t="str">
        <f>VLOOKUP($B5608,'[3]CHÍNH THỨC'!$D:$H,5,0)</f>
        <v>Đã nghỉ việc</v>
      </c>
      <c r="R5608" s="9"/>
      <c r="S5608" s="9"/>
      <c r="T5608" s="9"/>
      <c r="U5608" s="9"/>
      <c r="V5608" s="9"/>
      <c r="W5608" s="9"/>
      <c r="X5608" s="9"/>
      <c r="Y5608" s="9"/>
    </row>
    <row r="5609" spans="1:25" ht="16.5" customHeight="1">
      <c r="A5609" s="39">
        <v>5597</v>
      </c>
      <c r="B5609" s="78" t="s">
        <v>22605</v>
      </c>
      <c r="C5609" s="10" t="s">
        <v>22606</v>
      </c>
      <c r="D5609" s="79">
        <v>38046</v>
      </c>
      <c r="E5609" s="10" t="s">
        <v>1253</v>
      </c>
      <c r="F5609" s="260" t="s">
        <v>22607</v>
      </c>
      <c r="G5609" s="80">
        <v>44743</v>
      </c>
      <c r="H5609" s="39" t="s">
        <v>8300</v>
      </c>
      <c r="I5609" s="10" t="s">
        <v>22608</v>
      </c>
      <c r="J5609" s="260" t="s">
        <v>17236</v>
      </c>
      <c r="K5609" s="10" t="s">
        <v>35</v>
      </c>
      <c r="L5609" s="79">
        <v>45798</v>
      </c>
      <c r="M5609" s="10" t="s">
        <v>36</v>
      </c>
      <c r="N5609" s="10">
        <v>1192</v>
      </c>
      <c r="O5609" s="10" t="str">
        <f t="shared" si="151"/>
        <v>IC</v>
      </c>
      <c r="P5609" s="12">
        <f>VLOOKUP($B5609,'[3]CHÍNH THỨC'!$D:$H,4,0)</f>
        <v>45884</v>
      </c>
      <c r="Q5609" s="12" t="str">
        <f>VLOOKUP($B5609,'[3]CHÍNH THỨC'!$D:$H,5,0)</f>
        <v>Đã nghỉ việc</v>
      </c>
      <c r="R5609" s="9"/>
      <c r="S5609" s="9"/>
      <c r="T5609" s="9"/>
      <c r="U5609" s="9"/>
      <c r="V5609" s="9"/>
      <c r="W5609" s="9"/>
      <c r="X5609" s="9"/>
      <c r="Y5609" s="9"/>
    </row>
    <row r="5610" spans="1:25" ht="16.5" customHeight="1">
      <c r="A5610" s="39">
        <v>5598</v>
      </c>
      <c r="B5610" s="78" t="s">
        <v>22609</v>
      </c>
      <c r="C5610" s="10" t="s">
        <v>22610</v>
      </c>
      <c r="D5610" s="79" t="s">
        <v>22611</v>
      </c>
      <c r="E5610" s="10" t="s">
        <v>30</v>
      </c>
      <c r="F5610" s="260" t="s">
        <v>22612</v>
      </c>
      <c r="G5610" s="80" t="s">
        <v>21671</v>
      </c>
      <c r="H5610" s="39" t="s">
        <v>8300</v>
      </c>
      <c r="I5610" s="10" t="s">
        <v>22613</v>
      </c>
      <c r="J5610" s="260" t="s">
        <v>22614</v>
      </c>
      <c r="K5610" s="10" t="s">
        <v>35</v>
      </c>
      <c r="L5610" s="79">
        <v>45798</v>
      </c>
      <c r="M5610" s="10" t="s">
        <v>36</v>
      </c>
      <c r="N5610" s="10">
        <v>1214</v>
      </c>
      <c r="O5610" s="10" t="str">
        <f t="shared" si="151"/>
        <v>TM</v>
      </c>
      <c r="P5610" s="12">
        <f>VLOOKUP($B5610,'[3]CHÍNH THỨC'!$D:$H,4,0)</f>
        <v>45814</v>
      </c>
      <c r="Q5610" s="12" t="str">
        <f>VLOOKUP($B5610,'[3]CHÍNH THỨC'!$D:$H,5,0)</f>
        <v>Đã nghỉ việc</v>
      </c>
      <c r="R5610" s="9"/>
      <c r="S5610" s="9"/>
      <c r="T5610" s="9"/>
      <c r="U5610" s="9"/>
      <c r="V5610" s="9"/>
      <c r="W5610" s="9"/>
      <c r="X5610" s="9"/>
      <c r="Y5610" s="9"/>
    </row>
    <row r="5611" spans="1:25" ht="16.5" customHeight="1">
      <c r="A5611" s="39">
        <v>5599</v>
      </c>
      <c r="B5611" s="78" t="s">
        <v>22615</v>
      </c>
      <c r="C5611" s="10" t="s">
        <v>4578</v>
      </c>
      <c r="D5611" s="79" t="s">
        <v>22616</v>
      </c>
      <c r="E5611" s="10" t="s">
        <v>1253</v>
      </c>
      <c r="F5611" s="260" t="s">
        <v>22617</v>
      </c>
      <c r="G5611" s="80" t="s">
        <v>9675</v>
      </c>
      <c r="H5611" s="39" t="s">
        <v>8300</v>
      </c>
      <c r="I5611" s="10" t="s">
        <v>9719</v>
      </c>
      <c r="J5611" s="260" t="s">
        <v>22618</v>
      </c>
      <c r="K5611" s="10" t="s">
        <v>35</v>
      </c>
      <c r="L5611" s="79">
        <v>45798</v>
      </c>
      <c r="M5611" s="10" t="s">
        <v>36</v>
      </c>
      <c r="N5611" s="10">
        <v>1204</v>
      </c>
      <c r="O5611" s="10" t="str">
        <f t="shared" si="151"/>
        <v>TK</v>
      </c>
      <c r="P5611" s="12">
        <f>VLOOKUP($B5611,'[3]CHÍNH THỨC'!$D:$H,4,0)</f>
        <v>45799</v>
      </c>
      <c r="Q5611" s="12" t="str">
        <f>VLOOKUP($B5611,'[3]CHÍNH THỨC'!$D:$H,5,0)</f>
        <v>Đã nghỉ việc</v>
      </c>
      <c r="R5611" s="9"/>
      <c r="S5611" s="9"/>
      <c r="T5611" s="9"/>
      <c r="U5611" s="9"/>
      <c r="V5611" s="9"/>
      <c r="W5611" s="9"/>
      <c r="X5611" s="9"/>
      <c r="Y5611" s="9"/>
    </row>
    <row r="5612" spans="1:25" ht="16.5" customHeight="1">
      <c r="A5612" s="39">
        <v>5600</v>
      </c>
      <c r="B5612" s="78" t="s">
        <v>22619</v>
      </c>
      <c r="C5612" s="10" t="s">
        <v>22620</v>
      </c>
      <c r="D5612" s="79" t="s">
        <v>22621</v>
      </c>
      <c r="E5612" s="10" t="s">
        <v>30</v>
      </c>
      <c r="F5612" s="260" t="s">
        <v>22622</v>
      </c>
      <c r="G5612" s="80" t="s">
        <v>22623</v>
      </c>
      <c r="H5612" s="39" t="s">
        <v>8300</v>
      </c>
      <c r="I5612" s="10" t="s">
        <v>18133</v>
      </c>
      <c r="J5612" s="260" t="s">
        <v>22624</v>
      </c>
      <c r="K5612" s="10" t="s">
        <v>35</v>
      </c>
      <c r="L5612" s="79">
        <v>45798</v>
      </c>
      <c r="M5612" s="10" t="s">
        <v>36</v>
      </c>
      <c r="N5612" s="10">
        <v>1205</v>
      </c>
      <c r="O5612" s="10" t="str">
        <f t="shared" si="151"/>
        <v>TK</v>
      </c>
      <c r="P5612" s="12">
        <f>VLOOKUP($B5612,'[3]CHÍNH THỨC'!$D:$H,4,0)</f>
        <v>45806</v>
      </c>
      <c r="Q5612" s="12" t="str">
        <f>VLOOKUP($B5612,'[3]CHÍNH THỨC'!$D:$H,5,0)</f>
        <v>Đã nghỉ việc</v>
      </c>
      <c r="R5612" s="9"/>
      <c r="S5612" s="9"/>
      <c r="T5612" s="9"/>
      <c r="U5612" s="9"/>
      <c r="V5612" s="9"/>
      <c r="W5612" s="9"/>
      <c r="X5612" s="9"/>
      <c r="Y5612" s="9"/>
    </row>
    <row r="5613" spans="1:25" ht="16.5" customHeight="1">
      <c r="A5613" s="39">
        <v>5601</v>
      </c>
      <c r="B5613" s="78" t="s">
        <v>22625</v>
      </c>
      <c r="C5613" s="10" t="s">
        <v>21249</v>
      </c>
      <c r="D5613" s="79" t="s">
        <v>22626</v>
      </c>
      <c r="E5613" s="10" t="s">
        <v>30</v>
      </c>
      <c r="F5613" s="260" t="s">
        <v>22627</v>
      </c>
      <c r="G5613" s="80" t="s">
        <v>9742</v>
      </c>
      <c r="H5613" s="39" t="s">
        <v>8300</v>
      </c>
      <c r="I5613" s="10" t="s">
        <v>22628</v>
      </c>
      <c r="J5613" s="260" t="s">
        <v>22629</v>
      </c>
      <c r="K5613" s="10" t="s">
        <v>42</v>
      </c>
      <c r="L5613" s="79">
        <v>45798</v>
      </c>
      <c r="M5613" s="10" t="s">
        <v>36</v>
      </c>
      <c r="N5613" s="10">
        <v>1209</v>
      </c>
      <c r="O5613" s="10" t="str">
        <f t="shared" si="151"/>
        <v>TK</v>
      </c>
      <c r="P5613" s="12">
        <f>VLOOKUP($B5613,'[3]CHÍNH THỨC'!$D:$H,4,0)</f>
        <v>45800</v>
      </c>
      <c r="Q5613" s="12" t="str">
        <f>VLOOKUP($B5613,'[3]CHÍNH THỨC'!$D:$H,5,0)</f>
        <v>Đã nghỉ việc</v>
      </c>
      <c r="R5613" s="9"/>
      <c r="S5613" s="9"/>
      <c r="T5613" s="9"/>
      <c r="U5613" s="9"/>
      <c r="V5613" s="9"/>
      <c r="W5613" s="9"/>
      <c r="X5613" s="9"/>
      <c r="Y5613" s="9"/>
    </row>
    <row r="5614" spans="1:25" ht="16.5" customHeight="1">
      <c r="A5614" s="39">
        <v>5602</v>
      </c>
      <c r="B5614" s="78" t="s">
        <v>22630</v>
      </c>
      <c r="C5614" s="10" t="s">
        <v>2343</v>
      </c>
      <c r="D5614" s="79" t="s">
        <v>22631</v>
      </c>
      <c r="E5614" s="10" t="s">
        <v>30</v>
      </c>
      <c r="F5614" s="260" t="s">
        <v>22632</v>
      </c>
      <c r="G5614" s="80" t="s">
        <v>22633</v>
      </c>
      <c r="H5614" s="39" t="s">
        <v>8300</v>
      </c>
      <c r="I5614" s="10" t="s">
        <v>6262</v>
      </c>
      <c r="J5614" s="260" t="s">
        <v>22634</v>
      </c>
      <c r="K5614" s="10" t="s">
        <v>42</v>
      </c>
      <c r="L5614" s="79">
        <v>45798</v>
      </c>
      <c r="M5614" s="10" t="s">
        <v>36</v>
      </c>
      <c r="N5614" s="10">
        <v>1227</v>
      </c>
      <c r="O5614" s="10" t="str">
        <f t="shared" si="151"/>
        <v>TK</v>
      </c>
      <c r="P5614" s="12">
        <f>VLOOKUP($B5614,'[3]CHÍNH THỨC'!$D:$H,4,0)</f>
        <v>45866</v>
      </c>
      <c r="Q5614" s="12" t="str">
        <f>VLOOKUP($B5614,'[3]CHÍNH THỨC'!$D:$H,5,0)</f>
        <v>Đã nghỉ việc</v>
      </c>
      <c r="R5614" s="9"/>
      <c r="S5614" s="9"/>
      <c r="T5614" s="9"/>
      <c r="U5614" s="9"/>
      <c r="V5614" s="9"/>
      <c r="W5614" s="9"/>
      <c r="X5614" s="9"/>
      <c r="Y5614" s="9"/>
    </row>
    <row r="5615" spans="1:25" ht="16.5" customHeight="1">
      <c r="A5615" s="39">
        <v>5603</v>
      </c>
      <c r="B5615" s="78" t="s">
        <v>22635</v>
      </c>
      <c r="C5615" s="10" t="s">
        <v>22636</v>
      </c>
      <c r="D5615" s="79">
        <v>38920</v>
      </c>
      <c r="E5615" s="10" t="s">
        <v>1253</v>
      </c>
      <c r="F5615" s="260" t="s">
        <v>22637</v>
      </c>
      <c r="G5615" s="80">
        <v>45182</v>
      </c>
      <c r="H5615" s="39" t="s">
        <v>8300</v>
      </c>
      <c r="I5615" s="10" t="s">
        <v>15176</v>
      </c>
      <c r="J5615" s="260" t="s">
        <v>22638</v>
      </c>
      <c r="K5615" s="10" t="s">
        <v>42</v>
      </c>
      <c r="L5615" s="79">
        <v>45798</v>
      </c>
      <c r="M5615" s="10" t="s">
        <v>36</v>
      </c>
      <c r="N5615" s="10">
        <v>1188</v>
      </c>
      <c r="O5615" s="10" t="str">
        <f t="shared" si="151"/>
        <v>HM</v>
      </c>
      <c r="P5615" s="12">
        <f>VLOOKUP($B5615,'[3]CHÍNH THỨC'!$D:$H,4,0)</f>
        <v>45831</v>
      </c>
      <c r="Q5615" s="12" t="str">
        <f>VLOOKUP($B5615,'[3]CHÍNH THỨC'!$D:$H,5,0)</f>
        <v>Đã nghỉ việc</v>
      </c>
      <c r="R5615" s="9"/>
      <c r="S5615" s="9"/>
      <c r="T5615" s="9"/>
      <c r="U5615" s="9"/>
      <c r="V5615" s="9"/>
      <c r="W5615" s="9"/>
      <c r="X5615" s="9"/>
      <c r="Y5615" s="9"/>
    </row>
    <row r="5616" spans="1:25" ht="16.5" customHeight="1">
      <c r="A5616" s="39">
        <v>5604</v>
      </c>
      <c r="B5616" s="78" t="s">
        <v>22639</v>
      </c>
      <c r="C5616" s="10" t="s">
        <v>22640</v>
      </c>
      <c r="D5616" s="79">
        <v>39182</v>
      </c>
      <c r="E5616" s="10" t="s">
        <v>1253</v>
      </c>
      <c r="F5616" s="260" t="s">
        <v>22641</v>
      </c>
      <c r="G5616" s="80">
        <v>44969</v>
      </c>
      <c r="H5616" s="39" t="s">
        <v>8300</v>
      </c>
      <c r="I5616" s="10" t="s">
        <v>15036</v>
      </c>
      <c r="J5616" s="260" t="s">
        <v>7552</v>
      </c>
      <c r="K5616" s="10" t="s">
        <v>42</v>
      </c>
      <c r="L5616" s="79">
        <v>45798</v>
      </c>
      <c r="M5616" s="10" t="s">
        <v>36</v>
      </c>
      <c r="N5616" s="10">
        <v>1190</v>
      </c>
      <c r="O5616" s="10" t="str">
        <f t="shared" si="151"/>
        <v>HM</v>
      </c>
      <c r="P5616" s="12">
        <f>VLOOKUP($B5616,'[3]CHÍNH THỨC'!$D:$H,4,0)</f>
        <v>45859</v>
      </c>
      <c r="Q5616" s="12" t="str">
        <f>VLOOKUP($B5616,'[3]CHÍNH THỨC'!$D:$H,5,0)</f>
        <v>Đã nghỉ việc</v>
      </c>
      <c r="R5616" s="9"/>
      <c r="S5616" s="9"/>
      <c r="T5616" s="9"/>
      <c r="U5616" s="9"/>
      <c r="V5616" s="9"/>
      <c r="W5616" s="9"/>
      <c r="X5616" s="9"/>
      <c r="Y5616" s="9"/>
    </row>
    <row r="5617" spans="1:25" ht="16.5" customHeight="1">
      <c r="A5617" s="39">
        <v>5605</v>
      </c>
      <c r="B5617" s="78" t="s">
        <v>22642</v>
      </c>
      <c r="C5617" s="10" t="s">
        <v>712</v>
      </c>
      <c r="D5617" s="79">
        <v>38917</v>
      </c>
      <c r="E5617" s="10" t="s">
        <v>1253</v>
      </c>
      <c r="F5617" s="260" t="s">
        <v>22643</v>
      </c>
      <c r="G5617" s="80">
        <v>44935</v>
      </c>
      <c r="H5617" s="39" t="s">
        <v>8300</v>
      </c>
      <c r="I5617" s="10" t="s">
        <v>10564</v>
      </c>
      <c r="J5617" s="260" t="s">
        <v>22644</v>
      </c>
      <c r="K5617" s="10" t="s">
        <v>35</v>
      </c>
      <c r="L5617" s="79">
        <v>45798</v>
      </c>
      <c r="M5617" s="10" t="s">
        <v>36</v>
      </c>
      <c r="N5617" s="10">
        <v>1191</v>
      </c>
      <c r="O5617" s="10" t="str">
        <f t="shared" si="151"/>
        <v>HM</v>
      </c>
      <c r="P5617" s="12">
        <f>VLOOKUP($B5617,'[3]CHÍNH THỨC'!$D:$H,4,0)</f>
        <v>45864</v>
      </c>
      <c r="Q5617" s="12" t="str">
        <f>VLOOKUP($B5617,'[3]CHÍNH THỨC'!$D:$H,5,0)</f>
        <v>Đã nghỉ việc</v>
      </c>
      <c r="R5617" s="9"/>
      <c r="S5617" s="9"/>
      <c r="T5617" s="9"/>
      <c r="U5617" s="9"/>
      <c r="V5617" s="9"/>
      <c r="W5617" s="9"/>
      <c r="X5617" s="9"/>
      <c r="Y5617" s="9"/>
    </row>
    <row r="5618" spans="1:25" ht="16.5" customHeight="1">
      <c r="A5618" s="39">
        <v>5606</v>
      </c>
      <c r="B5618" s="78" t="s">
        <v>22645</v>
      </c>
      <c r="C5618" s="10" t="s">
        <v>2142</v>
      </c>
      <c r="D5618" s="79">
        <v>31287</v>
      </c>
      <c r="E5618" s="10" t="s">
        <v>30</v>
      </c>
      <c r="F5618" s="260" t="s">
        <v>22646</v>
      </c>
      <c r="G5618" s="80">
        <v>44419</v>
      </c>
      <c r="H5618" s="39" t="s">
        <v>8300</v>
      </c>
      <c r="I5618" s="10" t="s">
        <v>3267</v>
      </c>
      <c r="J5618" s="260" t="s">
        <v>22647</v>
      </c>
      <c r="K5618" s="10" t="s">
        <v>35</v>
      </c>
      <c r="L5618" s="79">
        <v>45798</v>
      </c>
      <c r="M5618" s="10" t="s">
        <v>36</v>
      </c>
      <c r="N5618" s="10">
        <v>1198</v>
      </c>
      <c r="O5618" s="10" t="str">
        <f t="shared" si="151"/>
        <v>HM</v>
      </c>
      <c r="P5618" s="12">
        <f>VLOOKUP($B5618,'[3]CHÍNH THỨC'!$D:$H,4,0)</f>
        <v>45925</v>
      </c>
      <c r="Q5618" s="12" t="str">
        <f>VLOOKUP($B5618,'[3]CHÍNH THỨC'!$D:$H,5,0)</f>
        <v>Đang làm việc</v>
      </c>
      <c r="R5618" s="9"/>
      <c r="S5618" s="9"/>
      <c r="T5618" s="9"/>
      <c r="U5618" s="9"/>
      <c r="V5618" s="9"/>
      <c r="W5618" s="9"/>
      <c r="X5618" s="9"/>
      <c r="Y5618" s="9"/>
    </row>
    <row r="5619" spans="1:25" ht="16.5" customHeight="1">
      <c r="A5619" s="39">
        <v>5607</v>
      </c>
      <c r="B5619" s="78" t="s">
        <v>22648</v>
      </c>
      <c r="C5619" s="10" t="s">
        <v>12802</v>
      </c>
      <c r="D5619" s="79">
        <v>39057</v>
      </c>
      <c r="E5619" s="10" t="s">
        <v>30</v>
      </c>
      <c r="F5619" s="260" t="s">
        <v>17205</v>
      </c>
      <c r="G5619" s="80">
        <v>45020</v>
      </c>
      <c r="H5619" s="39" t="s">
        <v>8300</v>
      </c>
      <c r="I5619" s="10" t="s">
        <v>678</v>
      </c>
      <c r="J5619" s="260" t="s">
        <v>15357</v>
      </c>
      <c r="K5619" s="10" t="s">
        <v>35</v>
      </c>
      <c r="L5619" s="79">
        <v>45798</v>
      </c>
      <c r="M5619" s="10" t="s">
        <v>36</v>
      </c>
      <c r="N5619" s="10">
        <v>1193</v>
      </c>
      <c r="O5619" s="10" t="str">
        <f t="shared" si="151"/>
        <v>HU</v>
      </c>
      <c r="P5619" s="12">
        <f>VLOOKUP($B5619,'[3]CHÍNH THỨC'!$D:$H,4,0)</f>
        <v>45831</v>
      </c>
      <c r="Q5619" s="12" t="str">
        <f>VLOOKUP($B5619,'[3]CHÍNH THỨC'!$D:$H,5,0)</f>
        <v>Đã nghỉ việc</v>
      </c>
      <c r="R5619" s="9"/>
      <c r="S5619" s="9"/>
      <c r="T5619" s="9"/>
      <c r="U5619" s="9"/>
      <c r="V5619" s="9"/>
      <c r="W5619" s="9"/>
      <c r="X5619" s="9"/>
      <c r="Y5619" s="9"/>
    </row>
    <row r="5620" spans="1:25" ht="16.5" customHeight="1">
      <c r="A5620" s="39">
        <v>5608</v>
      </c>
      <c r="B5620" s="78" t="s">
        <v>22649</v>
      </c>
      <c r="C5620" s="10" t="s">
        <v>22650</v>
      </c>
      <c r="D5620" s="79">
        <v>39021</v>
      </c>
      <c r="E5620" s="10" t="s">
        <v>30</v>
      </c>
      <c r="F5620" s="260" t="s">
        <v>22651</v>
      </c>
      <c r="G5620" s="80">
        <v>44666</v>
      </c>
      <c r="H5620" s="39" t="s">
        <v>8300</v>
      </c>
      <c r="I5620" s="10" t="s">
        <v>18445</v>
      </c>
      <c r="J5620" s="260" t="s">
        <v>22652</v>
      </c>
      <c r="K5620" s="10" t="s">
        <v>35</v>
      </c>
      <c r="L5620" s="79">
        <v>45798</v>
      </c>
      <c r="M5620" s="10" t="s">
        <v>36</v>
      </c>
      <c r="N5620" s="10">
        <v>1196</v>
      </c>
      <c r="O5620" s="10" t="str">
        <f t="shared" si="151"/>
        <v>HU</v>
      </c>
      <c r="P5620" s="12">
        <f>VLOOKUP($B5620,'[3]CHÍNH THỨC'!$D:$H,4,0)</f>
        <v>45811</v>
      </c>
      <c r="Q5620" s="12" t="str">
        <f>VLOOKUP($B5620,'[3]CHÍNH THỨC'!$D:$H,5,0)</f>
        <v>Đã nghỉ việc</v>
      </c>
      <c r="R5620" s="9"/>
      <c r="S5620" s="9"/>
      <c r="T5620" s="9"/>
      <c r="U5620" s="9"/>
      <c r="V5620" s="9"/>
      <c r="W5620" s="9"/>
      <c r="X5620" s="9"/>
      <c r="Y5620" s="9"/>
    </row>
    <row r="5621" spans="1:25" ht="16.5" customHeight="1">
      <c r="A5621" s="39">
        <v>5609</v>
      </c>
      <c r="B5621" s="78" t="s">
        <v>22653</v>
      </c>
      <c r="C5621" s="10" t="s">
        <v>22654</v>
      </c>
      <c r="D5621" s="79">
        <v>38966</v>
      </c>
      <c r="E5621" s="10" t="s">
        <v>30</v>
      </c>
      <c r="F5621" s="260" t="s">
        <v>22655</v>
      </c>
      <c r="G5621" s="80">
        <v>45049</v>
      </c>
      <c r="H5621" s="39" t="s">
        <v>8300</v>
      </c>
      <c r="I5621" s="10" t="s">
        <v>113</v>
      </c>
      <c r="J5621" s="260" t="s">
        <v>22656</v>
      </c>
      <c r="K5621" s="10" t="s">
        <v>35</v>
      </c>
      <c r="L5621" s="79">
        <v>45798</v>
      </c>
      <c r="M5621" s="10" t="s">
        <v>36</v>
      </c>
      <c r="N5621" s="10">
        <v>1194</v>
      </c>
      <c r="O5621" s="10" t="str">
        <f t="shared" si="151"/>
        <v>HU</v>
      </c>
      <c r="P5621" s="12">
        <f>VLOOKUP($B5621,'[3]CHÍNH THỨC'!$D:$H,4,0)</f>
        <v>45806</v>
      </c>
      <c r="Q5621" s="12" t="str">
        <f>VLOOKUP($B5621,'[3]CHÍNH THỨC'!$D:$H,5,0)</f>
        <v>Đã nghỉ việc</v>
      </c>
      <c r="R5621" s="9"/>
      <c r="S5621" s="9"/>
      <c r="T5621" s="9"/>
      <c r="U5621" s="9"/>
      <c r="V5621" s="9"/>
      <c r="W5621" s="9"/>
      <c r="X5621" s="9"/>
      <c r="Y5621" s="9"/>
    </row>
    <row r="5622" spans="1:25" ht="16.5" customHeight="1">
      <c r="A5622" s="39">
        <v>5610</v>
      </c>
      <c r="B5622" s="78" t="s">
        <v>22657</v>
      </c>
      <c r="C5622" s="10" t="s">
        <v>22658</v>
      </c>
      <c r="D5622" s="79">
        <v>38046</v>
      </c>
      <c r="E5622" s="10" t="s">
        <v>1253</v>
      </c>
      <c r="F5622" s="260" t="s">
        <v>22659</v>
      </c>
      <c r="G5622" s="80">
        <v>44306</v>
      </c>
      <c r="H5622" s="39" t="s">
        <v>8300</v>
      </c>
      <c r="I5622" s="10" t="s">
        <v>678</v>
      </c>
      <c r="J5622" s="260" t="s">
        <v>22660</v>
      </c>
      <c r="K5622" s="10" t="s">
        <v>42</v>
      </c>
      <c r="L5622" s="79">
        <v>45798</v>
      </c>
      <c r="M5622" s="10" t="s">
        <v>36</v>
      </c>
      <c r="N5622" s="10">
        <v>1215</v>
      </c>
      <c r="O5622" s="10" t="str">
        <f t="shared" si="151"/>
        <v>HU</v>
      </c>
      <c r="P5622" s="12">
        <f>VLOOKUP($B5622,'[3]CHÍNH THỨC'!$D:$H,4,0)</f>
        <v>45803</v>
      </c>
      <c r="Q5622" s="12" t="str">
        <f>VLOOKUP($B5622,'[3]CHÍNH THỨC'!$D:$H,5,0)</f>
        <v>Đã nghỉ việc</v>
      </c>
      <c r="R5622" s="9"/>
      <c r="S5622" s="9"/>
      <c r="T5622" s="9"/>
      <c r="U5622" s="9"/>
      <c r="V5622" s="9"/>
      <c r="W5622" s="9"/>
      <c r="X5622" s="9"/>
      <c r="Y5622" s="9"/>
    </row>
    <row r="5623" spans="1:25" ht="16.5" customHeight="1">
      <c r="A5623" s="39">
        <v>5611</v>
      </c>
      <c r="B5623" s="78" t="s">
        <v>22661</v>
      </c>
      <c r="C5623" s="10" t="s">
        <v>19239</v>
      </c>
      <c r="D5623" s="79" t="s">
        <v>22662</v>
      </c>
      <c r="E5623" s="10" t="s">
        <v>30</v>
      </c>
      <c r="F5623" s="260" t="s">
        <v>19240</v>
      </c>
      <c r="G5623" s="80" t="s">
        <v>7704</v>
      </c>
      <c r="H5623" s="39" t="s">
        <v>32</v>
      </c>
      <c r="I5623" s="10" t="s">
        <v>1175</v>
      </c>
      <c r="J5623" s="260" t="s">
        <v>22663</v>
      </c>
      <c r="K5623" s="10" t="s">
        <v>35</v>
      </c>
      <c r="L5623" s="79" t="s">
        <v>22664</v>
      </c>
      <c r="M5623" s="10" t="s">
        <v>75</v>
      </c>
      <c r="N5623" s="10">
        <v>1233</v>
      </c>
      <c r="O5623" s="10" t="str">
        <f t="shared" si="151"/>
        <v>HM</v>
      </c>
      <c r="P5623" s="12">
        <f>VLOOKUP($B5623,'[3]CHÍNH THỨC'!$D:$H,4,0)</f>
        <v>45811</v>
      </c>
      <c r="Q5623" s="12" t="str">
        <f>VLOOKUP($B5623,'[3]CHÍNH THỨC'!$D:$H,5,0)</f>
        <v>Đã nghỉ việc</v>
      </c>
      <c r="R5623" s="9"/>
      <c r="S5623" s="9"/>
      <c r="T5623" s="9"/>
      <c r="U5623" s="9"/>
      <c r="V5623" s="9"/>
      <c r="W5623" s="9"/>
      <c r="X5623" s="9"/>
      <c r="Y5623" s="9"/>
    </row>
    <row r="5624" spans="1:25" ht="16.5" customHeight="1">
      <c r="A5624" s="39">
        <v>5612</v>
      </c>
      <c r="B5624" s="78" t="s">
        <v>22665</v>
      </c>
      <c r="C5624" s="10" t="s">
        <v>22666</v>
      </c>
      <c r="D5624" s="79" t="s">
        <v>22667</v>
      </c>
      <c r="E5624" s="10" t="s">
        <v>30</v>
      </c>
      <c r="F5624" s="260" t="s">
        <v>22668</v>
      </c>
      <c r="G5624" s="80" t="s">
        <v>12191</v>
      </c>
      <c r="H5624" s="39" t="s">
        <v>32</v>
      </c>
      <c r="I5624" s="10" t="s">
        <v>22669</v>
      </c>
      <c r="J5624" s="260" t="s">
        <v>22670</v>
      </c>
      <c r="K5624" s="10" t="s">
        <v>35</v>
      </c>
      <c r="L5624" s="79" t="s">
        <v>22664</v>
      </c>
      <c r="M5624" s="10" t="s">
        <v>75</v>
      </c>
      <c r="N5624" s="10">
        <v>1234</v>
      </c>
      <c r="O5624" s="10" t="str">
        <f t="shared" si="151"/>
        <v>HM</v>
      </c>
      <c r="P5624" s="12">
        <f>VLOOKUP($B5624,'[3]CHÍNH THỨC'!$D:$H,4,0)</f>
        <v>45815</v>
      </c>
      <c r="Q5624" s="12" t="str">
        <f>VLOOKUP($B5624,'[3]CHÍNH THỨC'!$D:$H,5,0)</f>
        <v>Đã nghỉ việc</v>
      </c>
      <c r="R5624" s="9"/>
      <c r="S5624" s="9"/>
      <c r="T5624" s="9"/>
      <c r="U5624" s="9"/>
      <c r="V5624" s="9"/>
      <c r="W5624" s="9"/>
      <c r="X5624" s="9"/>
      <c r="Y5624" s="9"/>
    </row>
    <row r="5625" spans="1:25" ht="16.5" customHeight="1">
      <c r="A5625" s="39">
        <v>5613</v>
      </c>
      <c r="B5625" s="78" t="s">
        <v>22671</v>
      </c>
      <c r="C5625" s="10" t="s">
        <v>7679</v>
      </c>
      <c r="D5625" s="79" t="s">
        <v>22672</v>
      </c>
      <c r="E5625" s="10" t="s">
        <v>30</v>
      </c>
      <c r="F5625" s="260" t="s">
        <v>7680</v>
      </c>
      <c r="G5625" s="80" t="s">
        <v>7681</v>
      </c>
      <c r="H5625" s="39" t="s">
        <v>32</v>
      </c>
      <c r="I5625" s="10" t="s">
        <v>118</v>
      </c>
      <c r="J5625" s="260" t="s">
        <v>22673</v>
      </c>
      <c r="K5625" s="10" t="s">
        <v>42</v>
      </c>
      <c r="L5625" s="79" t="s">
        <v>22664</v>
      </c>
      <c r="M5625" s="10" t="s">
        <v>75</v>
      </c>
      <c r="N5625" s="10">
        <v>1236</v>
      </c>
      <c r="O5625" s="10" t="str">
        <f t="shared" si="151"/>
        <v>HM</v>
      </c>
      <c r="P5625" s="12">
        <f>VLOOKUP($B5625,'[3]CHÍNH THỨC'!$D:$H,4,0)</f>
        <v>45878</v>
      </c>
      <c r="Q5625" s="12" t="str">
        <f>VLOOKUP($B5625,'[3]CHÍNH THỨC'!$D:$H,5,0)</f>
        <v>Đã nghỉ việc</v>
      </c>
      <c r="R5625" s="9"/>
      <c r="S5625" s="9"/>
      <c r="T5625" s="9"/>
      <c r="U5625" s="9"/>
      <c r="V5625" s="9"/>
      <c r="W5625" s="9"/>
      <c r="X5625" s="9"/>
      <c r="Y5625" s="9"/>
    </row>
    <row r="5626" spans="1:25" ht="16.5" customHeight="1">
      <c r="A5626" s="39">
        <v>5614</v>
      </c>
      <c r="B5626" s="78" t="s">
        <v>22674</v>
      </c>
      <c r="C5626" s="10" t="s">
        <v>22675</v>
      </c>
      <c r="D5626" s="79">
        <v>39011</v>
      </c>
      <c r="E5626" s="10" t="s">
        <v>30</v>
      </c>
      <c r="F5626" s="260" t="s">
        <v>22676</v>
      </c>
      <c r="G5626" s="80">
        <v>44729</v>
      </c>
      <c r="H5626" s="39" t="s">
        <v>8300</v>
      </c>
      <c r="I5626" s="10" t="s">
        <v>22677</v>
      </c>
      <c r="J5626" s="260" t="s">
        <v>22678</v>
      </c>
      <c r="K5626" s="10" t="s">
        <v>42</v>
      </c>
      <c r="L5626" s="79">
        <v>45798</v>
      </c>
      <c r="M5626" s="10" t="s">
        <v>75</v>
      </c>
      <c r="N5626" s="10">
        <v>1235</v>
      </c>
      <c r="O5626" s="10" t="str">
        <f t="shared" si="151"/>
        <v>IC</v>
      </c>
      <c r="P5626" s="12">
        <f>VLOOKUP($B5626,'[3]CHÍNH THỨC'!$D:$H,4,0)</f>
        <v>45804</v>
      </c>
      <c r="Q5626" s="12" t="str">
        <f>VLOOKUP($B5626,'[3]CHÍNH THỨC'!$D:$H,5,0)</f>
        <v>Đã nghỉ việc</v>
      </c>
      <c r="R5626" s="9"/>
      <c r="S5626" s="9"/>
      <c r="T5626" s="9"/>
      <c r="U5626" s="9"/>
      <c r="V5626" s="9"/>
      <c r="W5626" s="9"/>
      <c r="X5626" s="9"/>
      <c r="Y5626" s="9"/>
    </row>
    <row r="5627" spans="1:25" ht="16.5" customHeight="1">
      <c r="A5627" s="39">
        <v>5615</v>
      </c>
      <c r="B5627" s="78" t="s">
        <v>22679</v>
      </c>
      <c r="C5627" s="10" t="s">
        <v>12093</v>
      </c>
      <c r="D5627" s="79">
        <v>36971</v>
      </c>
      <c r="E5627" s="10" t="s">
        <v>30</v>
      </c>
      <c r="F5627" s="260" t="s">
        <v>12094</v>
      </c>
      <c r="G5627" s="80">
        <v>45184</v>
      </c>
      <c r="H5627" s="39" t="s">
        <v>8300</v>
      </c>
      <c r="I5627" s="10" t="s">
        <v>9215</v>
      </c>
      <c r="J5627" s="260" t="s">
        <v>12096</v>
      </c>
      <c r="K5627" s="10" t="s">
        <v>35</v>
      </c>
      <c r="L5627" s="79">
        <v>45798</v>
      </c>
      <c r="M5627" s="10" t="s">
        <v>75</v>
      </c>
      <c r="N5627" s="10" t="s">
        <v>22680</v>
      </c>
      <c r="O5627" s="10" t="str">
        <f t="shared" si="151"/>
        <v>HU</v>
      </c>
      <c r="P5627" s="12">
        <f>VLOOKUP($B5627,'[3]CHÍNH THỨC'!$D:$H,4,0)</f>
        <v>45817</v>
      </c>
      <c r="Q5627" s="12" t="str">
        <f>VLOOKUP($B5627,'[3]CHÍNH THỨC'!$D:$H,5,0)</f>
        <v>Đã nghỉ việc</v>
      </c>
      <c r="R5627" s="9"/>
      <c r="S5627" s="9"/>
      <c r="T5627" s="9"/>
      <c r="U5627" s="9"/>
      <c r="V5627" s="9"/>
      <c r="W5627" s="9"/>
      <c r="X5627" s="9"/>
      <c r="Y5627" s="9"/>
    </row>
    <row r="5628" spans="1:25" ht="16.5" customHeight="1">
      <c r="A5628" s="39">
        <v>5616</v>
      </c>
      <c r="B5628" s="78" t="s">
        <v>22681</v>
      </c>
      <c r="C5628" s="10" t="s">
        <v>11496</v>
      </c>
      <c r="D5628" s="79" t="s">
        <v>22682</v>
      </c>
      <c r="E5628" s="10" t="s">
        <v>30</v>
      </c>
      <c r="F5628" s="260" t="s">
        <v>11497</v>
      </c>
      <c r="G5628" s="80">
        <v>44419</v>
      </c>
      <c r="H5628" s="39" t="s">
        <v>8300</v>
      </c>
      <c r="I5628" s="10" t="s">
        <v>22683</v>
      </c>
      <c r="J5628" s="260" t="s">
        <v>11499</v>
      </c>
      <c r="K5628" s="10" t="s">
        <v>35</v>
      </c>
      <c r="L5628" s="79">
        <v>45798</v>
      </c>
      <c r="M5628" s="10" t="s">
        <v>75</v>
      </c>
      <c r="N5628" s="10">
        <v>1232</v>
      </c>
      <c r="O5628" s="10" t="str">
        <f t="shared" si="151"/>
        <v>HU</v>
      </c>
      <c r="P5628" s="12">
        <f>VLOOKUP($B5628,'[3]CHÍNH THỨC'!$D:$H,4,0)</f>
        <v>45810</v>
      </c>
      <c r="Q5628" s="12" t="str">
        <f>VLOOKUP($B5628,'[3]CHÍNH THỨC'!$D:$H,5,0)</f>
        <v>Đã nghỉ việc</v>
      </c>
      <c r="R5628" s="9"/>
      <c r="S5628" s="9"/>
      <c r="T5628" s="9"/>
      <c r="U5628" s="9"/>
      <c r="V5628" s="9"/>
      <c r="W5628" s="9"/>
      <c r="X5628" s="9"/>
      <c r="Y5628" s="9"/>
    </row>
    <row r="5629" spans="1:25" ht="16.5" customHeight="1">
      <c r="A5629" s="39">
        <v>5617</v>
      </c>
      <c r="B5629" s="78" t="s">
        <v>22684</v>
      </c>
      <c r="C5629" s="10" t="s">
        <v>22685</v>
      </c>
      <c r="D5629" s="79">
        <v>39179</v>
      </c>
      <c r="E5629" s="10" t="s">
        <v>30</v>
      </c>
      <c r="F5629" s="260" t="s">
        <v>22686</v>
      </c>
      <c r="G5629" s="80">
        <v>44308</v>
      </c>
      <c r="H5629" s="39" t="s">
        <v>8300</v>
      </c>
      <c r="I5629" s="10" t="s">
        <v>22687</v>
      </c>
      <c r="J5629" s="260" t="s">
        <v>22688</v>
      </c>
      <c r="K5629" s="10" t="s">
        <v>35</v>
      </c>
      <c r="L5629" s="79">
        <v>45799</v>
      </c>
      <c r="M5629" s="10" t="s">
        <v>36</v>
      </c>
      <c r="N5629" s="10">
        <v>1248</v>
      </c>
      <c r="O5629" s="10" t="str">
        <f t="shared" ref="O5629:O5652" si="152">RIGHT(B5629,2)</f>
        <v>WN</v>
      </c>
      <c r="P5629" s="12">
        <f>VLOOKUP($B5629,'[3]CHÍNH THỨC'!$D:$H,4,0)</f>
        <v>45800</v>
      </c>
      <c r="Q5629" s="12" t="str">
        <f>VLOOKUP($B5629,'[3]CHÍNH THỨC'!$D:$H,5,0)</f>
        <v>Đã nghỉ việc</v>
      </c>
      <c r="R5629" s="9"/>
      <c r="S5629" s="9"/>
      <c r="T5629" s="9"/>
      <c r="U5629" s="9"/>
      <c r="V5629" s="9"/>
      <c r="W5629" s="9"/>
      <c r="X5629" s="9"/>
      <c r="Y5629" s="9"/>
    </row>
    <row r="5630" spans="1:25" ht="16.5" customHeight="1">
      <c r="A5630" s="39">
        <v>5618</v>
      </c>
      <c r="B5630" s="78" t="s">
        <v>22689</v>
      </c>
      <c r="C5630" s="10" t="s">
        <v>22690</v>
      </c>
      <c r="D5630" s="79">
        <v>33286</v>
      </c>
      <c r="E5630" s="10" t="s">
        <v>30</v>
      </c>
      <c r="F5630" s="260" t="s">
        <v>22691</v>
      </c>
      <c r="G5630" s="80">
        <v>44419</v>
      </c>
      <c r="H5630" s="39" t="s">
        <v>8300</v>
      </c>
      <c r="I5630" s="10" t="s">
        <v>422</v>
      </c>
      <c r="J5630" s="260" t="s">
        <v>22692</v>
      </c>
      <c r="K5630" s="10" t="s">
        <v>42</v>
      </c>
      <c r="L5630" s="79">
        <v>45799</v>
      </c>
      <c r="M5630" s="10" t="s">
        <v>36</v>
      </c>
      <c r="N5630" s="10">
        <v>1249</v>
      </c>
      <c r="O5630" s="10" t="str">
        <f t="shared" si="152"/>
        <v>WN</v>
      </c>
      <c r="P5630" s="12">
        <f>VLOOKUP($B5630,'[3]CHÍNH THỨC'!$D:$H,4,0)</f>
        <v>45801</v>
      </c>
      <c r="Q5630" s="12" t="str">
        <f>VLOOKUP($B5630,'[3]CHÍNH THỨC'!$D:$H,5,0)</f>
        <v>Đã nghỉ việc</v>
      </c>
      <c r="R5630" s="9"/>
      <c r="S5630" s="9"/>
      <c r="T5630" s="9"/>
      <c r="U5630" s="9"/>
      <c r="V5630" s="9"/>
      <c r="W5630" s="9"/>
      <c r="X5630" s="9"/>
      <c r="Y5630" s="9"/>
    </row>
    <row r="5631" spans="1:25" ht="16.5" customHeight="1">
      <c r="A5631" s="39">
        <v>5619</v>
      </c>
      <c r="B5631" s="78" t="s">
        <v>22693</v>
      </c>
      <c r="C5631" s="10" t="s">
        <v>22694</v>
      </c>
      <c r="D5631" s="79">
        <v>38394</v>
      </c>
      <c r="E5631" s="10" t="s">
        <v>30</v>
      </c>
      <c r="F5631" s="260" t="s">
        <v>22695</v>
      </c>
      <c r="G5631" s="80">
        <v>44938</v>
      </c>
      <c r="H5631" s="39" t="s">
        <v>8300</v>
      </c>
      <c r="I5631" s="10" t="s">
        <v>1594</v>
      </c>
      <c r="J5631" s="260" t="s">
        <v>22696</v>
      </c>
      <c r="K5631" s="10" t="s">
        <v>35</v>
      </c>
      <c r="L5631" s="79">
        <v>45799</v>
      </c>
      <c r="M5631" s="10" t="s">
        <v>36</v>
      </c>
      <c r="N5631" s="10">
        <v>1264</v>
      </c>
      <c r="O5631" s="10" t="str">
        <f t="shared" si="152"/>
        <v>BC</v>
      </c>
      <c r="P5631" s="12">
        <f>VLOOKUP($B5631,'[3]CHÍNH THỨC'!$D:$H,4,0)</f>
        <v>45818</v>
      </c>
      <c r="Q5631" s="12" t="str">
        <f>VLOOKUP($B5631,'[3]CHÍNH THỨC'!$D:$H,5,0)</f>
        <v>Đã nghỉ việc</v>
      </c>
      <c r="R5631" s="9"/>
      <c r="S5631" s="9"/>
      <c r="T5631" s="9"/>
      <c r="U5631" s="9"/>
      <c r="V5631" s="9"/>
      <c r="W5631" s="9"/>
      <c r="X5631" s="9"/>
      <c r="Y5631" s="9"/>
    </row>
    <row r="5632" spans="1:25" ht="16.5" customHeight="1">
      <c r="A5632" s="39">
        <v>5620</v>
      </c>
      <c r="B5632" s="78" t="s">
        <v>22697</v>
      </c>
      <c r="C5632" s="10" t="s">
        <v>22698</v>
      </c>
      <c r="D5632" s="79">
        <v>38645</v>
      </c>
      <c r="E5632" s="10" t="s">
        <v>30</v>
      </c>
      <c r="F5632" s="260" t="s">
        <v>12571</v>
      </c>
      <c r="G5632" s="80">
        <v>45081</v>
      </c>
      <c r="H5632" s="39" t="s">
        <v>8300</v>
      </c>
      <c r="I5632" s="10" t="s">
        <v>1594</v>
      </c>
      <c r="J5632" s="260" t="s">
        <v>22699</v>
      </c>
      <c r="K5632" s="10" t="s">
        <v>35</v>
      </c>
      <c r="L5632" s="79">
        <v>45799</v>
      </c>
      <c r="M5632" s="10" t="s">
        <v>36</v>
      </c>
      <c r="N5632" s="10">
        <v>1265</v>
      </c>
      <c r="O5632" s="10" t="str">
        <f t="shared" si="152"/>
        <v>BC</v>
      </c>
      <c r="P5632" s="12">
        <f>VLOOKUP($B5632,'[3]CHÍNH THỨC'!$D:$H,4,0)</f>
        <v>45807</v>
      </c>
      <c r="Q5632" s="12" t="str">
        <f>VLOOKUP($B5632,'[3]CHÍNH THỨC'!$D:$H,5,0)</f>
        <v>Đã nghỉ việc</v>
      </c>
      <c r="R5632" s="9"/>
      <c r="S5632" s="9"/>
      <c r="T5632" s="9"/>
      <c r="U5632" s="9"/>
      <c r="V5632" s="9"/>
      <c r="W5632" s="9"/>
      <c r="X5632" s="9"/>
      <c r="Y5632" s="9"/>
    </row>
    <row r="5633" spans="1:25" ht="16.5" customHeight="1">
      <c r="A5633" s="39">
        <v>5621</v>
      </c>
      <c r="B5633" s="78" t="s">
        <v>22700</v>
      </c>
      <c r="C5633" s="10" t="s">
        <v>22701</v>
      </c>
      <c r="D5633" s="79">
        <v>38121</v>
      </c>
      <c r="E5633" s="10" t="s">
        <v>30</v>
      </c>
      <c r="F5633" s="260" t="s">
        <v>22702</v>
      </c>
      <c r="G5633" s="80">
        <v>44313</v>
      </c>
      <c r="H5633" s="39" t="s">
        <v>8300</v>
      </c>
      <c r="I5633" s="10" t="s">
        <v>22593</v>
      </c>
      <c r="J5633" s="260" t="s">
        <v>22586</v>
      </c>
      <c r="K5633" s="10" t="s">
        <v>35</v>
      </c>
      <c r="L5633" s="79">
        <v>45799</v>
      </c>
      <c r="M5633" s="10" t="s">
        <v>36</v>
      </c>
      <c r="N5633" s="10">
        <v>1262</v>
      </c>
      <c r="O5633" s="10" t="str">
        <f t="shared" si="152"/>
        <v>BC</v>
      </c>
      <c r="P5633" s="12">
        <f>VLOOKUP($B5633,'[3]CHÍNH THỨC'!$D:$H,4,0)</f>
        <v>45808</v>
      </c>
      <c r="Q5633" s="12" t="str">
        <f>VLOOKUP($B5633,'[3]CHÍNH THỨC'!$D:$H,5,0)</f>
        <v>Đã nghỉ việc</v>
      </c>
      <c r="R5633" s="9"/>
      <c r="S5633" s="9"/>
      <c r="T5633" s="9"/>
      <c r="U5633" s="9"/>
      <c r="V5633" s="9"/>
      <c r="W5633" s="9"/>
      <c r="X5633" s="9"/>
      <c r="Y5633" s="9"/>
    </row>
    <row r="5634" spans="1:25" ht="16.5" customHeight="1">
      <c r="A5634" s="39">
        <v>5622</v>
      </c>
      <c r="B5634" s="78" t="s">
        <v>22703</v>
      </c>
      <c r="C5634" s="10" t="s">
        <v>22704</v>
      </c>
      <c r="D5634" s="79">
        <v>39061</v>
      </c>
      <c r="E5634" s="10" t="s">
        <v>30</v>
      </c>
      <c r="F5634" s="260" t="s">
        <v>22705</v>
      </c>
      <c r="G5634" s="80">
        <v>45323</v>
      </c>
      <c r="H5634" s="39" t="s">
        <v>8300</v>
      </c>
      <c r="I5634" s="10" t="s">
        <v>22706</v>
      </c>
      <c r="J5634" s="260" t="s">
        <v>22707</v>
      </c>
      <c r="K5634" s="10" t="s">
        <v>35</v>
      </c>
      <c r="L5634" s="79">
        <v>45799</v>
      </c>
      <c r="M5634" s="10" t="s">
        <v>36</v>
      </c>
      <c r="N5634" s="10">
        <v>1261</v>
      </c>
      <c r="O5634" s="10" t="str">
        <f t="shared" si="152"/>
        <v>BC</v>
      </c>
      <c r="P5634" s="12">
        <f>VLOOKUP($B5634,'[3]CHÍNH THỨC'!$D:$H,4,0)</f>
        <v>45828</v>
      </c>
      <c r="Q5634" s="12" t="str">
        <f>VLOOKUP($B5634,'[3]CHÍNH THỨC'!$D:$H,5,0)</f>
        <v>Đã nghỉ việc</v>
      </c>
      <c r="R5634" s="9"/>
      <c r="S5634" s="9"/>
      <c r="T5634" s="9"/>
      <c r="U5634" s="9"/>
      <c r="V5634" s="9"/>
      <c r="W5634" s="9"/>
      <c r="X5634" s="9"/>
      <c r="Y5634" s="9"/>
    </row>
    <row r="5635" spans="1:25" ht="16.5" customHeight="1">
      <c r="A5635" s="39">
        <v>5623</v>
      </c>
      <c r="B5635" s="78" t="s">
        <v>22708</v>
      </c>
      <c r="C5635" s="10" t="s">
        <v>14890</v>
      </c>
      <c r="D5635" s="79">
        <v>38520</v>
      </c>
      <c r="E5635" s="10" t="s">
        <v>30</v>
      </c>
      <c r="F5635" s="260" t="s">
        <v>22709</v>
      </c>
      <c r="G5635" s="80">
        <v>45377</v>
      </c>
      <c r="H5635" s="39" t="s">
        <v>8300</v>
      </c>
      <c r="I5635" s="10" t="s">
        <v>1594</v>
      </c>
      <c r="J5635" s="260" t="s">
        <v>2341</v>
      </c>
      <c r="K5635" s="10" t="s">
        <v>35</v>
      </c>
      <c r="L5635" s="79">
        <v>45799</v>
      </c>
      <c r="M5635" s="10" t="s">
        <v>36</v>
      </c>
      <c r="N5635" s="10">
        <v>1266</v>
      </c>
      <c r="O5635" s="10" t="str">
        <f t="shared" si="152"/>
        <v>BC</v>
      </c>
      <c r="P5635" s="12">
        <f>VLOOKUP($B5635,'[3]CHÍNH THỨC'!$D:$H,4,0)</f>
        <v>45808</v>
      </c>
      <c r="Q5635" s="12" t="str">
        <f>VLOOKUP($B5635,'[3]CHÍNH THỨC'!$D:$H,5,0)</f>
        <v>Đã nghỉ việc</v>
      </c>
      <c r="R5635" s="9"/>
      <c r="S5635" s="9"/>
      <c r="T5635" s="9"/>
      <c r="U5635" s="9"/>
      <c r="V5635" s="9"/>
      <c r="W5635" s="9"/>
      <c r="X5635" s="9"/>
      <c r="Y5635" s="9"/>
    </row>
    <row r="5636" spans="1:25" ht="16.5" customHeight="1">
      <c r="A5636" s="39">
        <v>5624</v>
      </c>
      <c r="B5636" s="78" t="s">
        <v>22710</v>
      </c>
      <c r="C5636" s="10" t="s">
        <v>22711</v>
      </c>
      <c r="D5636" s="79">
        <v>39054</v>
      </c>
      <c r="E5636" s="10" t="s">
        <v>30</v>
      </c>
      <c r="F5636" s="260" t="s">
        <v>22712</v>
      </c>
      <c r="G5636" s="80">
        <v>45411</v>
      </c>
      <c r="H5636" s="39" t="s">
        <v>8300</v>
      </c>
      <c r="I5636" s="10" t="s">
        <v>791</v>
      </c>
      <c r="J5636" s="260" t="s">
        <v>22713</v>
      </c>
      <c r="K5636" s="10" t="s">
        <v>35</v>
      </c>
      <c r="L5636" s="79">
        <v>45799</v>
      </c>
      <c r="M5636" s="10" t="s">
        <v>36</v>
      </c>
      <c r="N5636" s="10">
        <v>1229</v>
      </c>
      <c r="O5636" s="10" t="str">
        <f t="shared" si="152"/>
        <v>NE</v>
      </c>
      <c r="P5636" s="12">
        <f>VLOOKUP($B5636,'[3]CHÍNH THỨC'!$D:$H,4,0)</f>
        <v>45810</v>
      </c>
      <c r="Q5636" s="12" t="str">
        <f>VLOOKUP($B5636,'[3]CHÍNH THỨC'!$D:$H,5,0)</f>
        <v>Đã nghỉ việc</v>
      </c>
      <c r="R5636" s="9"/>
      <c r="S5636" s="9"/>
      <c r="T5636" s="9"/>
      <c r="U5636" s="9"/>
      <c r="V5636" s="9"/>
      <c r="W5636" s="9"/>
      <c r="X5636" s="9"/>
      <c r="Y5636" s="9"/>
    </row>
    <row r="5637" spans="1:25" ht="16.5" customHeight="1">
      <c r="A5637" s="39">
        <v>5625</v>
      </c>
      <c r="B5637" s="78" t="s">
        <v>22714</v>
      </c>
      <c r="C5637" s="10" t="s">
        <v>22715</v>
      </c>
      <c r="D5637" s="79">
        <v>39070</v>
      </c>
      <c r="E5637" s="10" t="s">
        <v>30</v>
      </c>
      <c r="F5637" s="260" t="s">
        <v>22716</v>
      </c>
      <c r="G5637" s="80">
        <v>44986</v>
      </c>
      <c r="H5637" s="39" t="s">
        <v>8300</v>
      </c>
      <c r="I5637" s="10" t="s">
        <v>791</v>
      </c>
      <c r="J5637" s="260" t="s">
        <v>22717</v>
      </c>
      <c r="K5637" s="10" t="s">
        <v>35</v>
      </c>
      <c r="L5637" s="79">
        <v>45799</v>
      </c>
      <c r="M5637" s="10" t="s">
        <v>36</v>
      </c>
      <c r="N5637" s="10">
        <v>1230</v>
      </c>
      <c r="O5637" s="10" t="str">
        <f t="shared" si="152"/>
        <v>NE</v>
      </c>
      <c r="P5637" s="12">
        <f>VLOOKUP($B5637,'[3]CHÍNH THỨC'!$D:$H,4,0)</f>
        <v>45812</v>
      </c>
      <c r="Q5637" s="12" t="str">
        <f>VLOOKUP($B5637,'[3]CHÍNH THỨC'!$D:$H,5,0)</f>
        <v>Đã nghỉ việc</v>
      </c>
      <c r="R5637" s="9"/>
      <c r="S5637" s="9"/>
      <c r="T5637" s="9"/>
      <c r="U5637" s="9"/>
      <c r="V5637" s="9"/>
      <c r="W5637" s="9"/>
      <c r="X5637" s="9"/>
      <c r="Y5637" s="9"/>
    </row>
    <row r="5638" spans="1:25" ht="16.5" customHeight="1">
      <c r="A5638" s="39">
        <v>5626</v>
      </c>
      <c r="B5638" s="78" t="s">
        <v>22718</v>
      </c>
      <c r="C5638" s="10" t="s">
        <v>22719</v>
      </c>
      <c r="D5638" s="79">
        <v>38736</v>
      </c>
      <c r="E5638" s="10" t="s">
        <v>30</v>
      </c>
      <c r="F5638" s="260" t="s">
        <v>22720</v>
      </c>
      <c r="G5638" s="80">
        <v>44986</v>
      </c>
      <c r="H5638" s="39" t="s">
        <v>8300</v>
      </c>
      <c r="I5638" s="10" t="s">
        <v>791</v>
      </c>
      <c r="J5638" s="260" t="s">
        <v>22721</v>
      </c>
      <c r="K5638" s="10" t="s">
        <v>35</v>
      </c>
      <c r="L5638" s="79">
        <v>45799</v>
      </c>
      <c r="M5638" s="10" t="s">
        <v>36</v>
      </c>
      <c r="N5638" s="10">
        <v>1254</v>
      </c>
      <c r="O5638" s="10" t="str">
        <f t="shared" si="152"/>
        <v>NE</v>
      </c>
      <c r="P5638" s="12">
        <f>VLOOKUP($B5638,'[3]CHÍNH THỨC'!$D:$H,4,0)</f>
        <v>45811</v>
      </c>
      <c r="Q5638" s="12" t="str">
        <f>VLOOKUP($B5638,'[3]CHÍNH THỨC'!$D:$H,5,0)</f>
        <v>Đã nghỉ việc</v>
      </c>
      <c r="R5638" s="9"/>
      <c r="S5638" s="9"/>
      <c r="T5638" s="9"/>
      <c r="U5638" s="9"/>
      <c r="V5638" s="9"/>
      <c r="W5638" s="9"/>
      <c r="X5638" s="9"/>
      <c r="Y5638" s="9"/>
    </row>
    <row r="5639" spans="1:25" ht="16.5" customHeight="1">
      <c r="A5639" s="39">
        <v>5627</v>
      </c>
      <c r="B5639" s="78" t="s">
        <v>22722</v>
      </c>
      <c r="C5639" s="10" t="s">
        <v>22723</v>
      </c>
      <c r="D5639" s="79">
        <v>34917</v>
      </c>
      <c r="E5639" s="10" t="s">
        <v>30</v>
      </c>
      <c r="F5639" s="260" t="s">
        <v>22724</v>
      </c>
      <c r="G5639" s="80">
        <v>44547</v>
      </c>
      <c r="H5639" s="39" t="s">
        <v>8300</v>
      </c>
      <c r="I5639" s="10" t="s">
        <v>22725</v>
      </c>
      <c r="J5639" s="260" t="s">
        <v>22726</v>
      </c>
      <c r="K5639" s="10" t="s">
        <v>42</v>
      </c>
      <c r="L5639" s="79">
        <v>45799</v>
      </c>
      <c r="M5639" s="10" t="s">
        <v>36</v>
      </c>
      <c r="N5639" s="10">
        <v>1250</v>
      </c>
      <c r="O5639" s="10" t="str">
        <f t="shared" si="152"/>
        <v>IC</v>
      </c>
      <c r="P5639" s="12">
        <f>VLOOKUP($B5639,'[3]CHÍNH THỨC'!$D:$H,4,0)</f>
        <v>45925</v>
      </c>
      <c r="Q5639" s="12" t="str">
        <f>VLOOKUP($B5639,'[3]CHÍNH THỨC'!$D:$H,5,0)</f>
        <v>Đang làm việc</v>
      </c>
      <c r="R5639" s="9"/>
      <c r="S5639" s="9"/>
      <c r="T5639" s="9"/>
      <c r="U5639" s="9"/>
      <c r="V5639" s="9"/>
      <c r="W5639" s="9"/>
      <c r="X5639" s="9"/>
      <c r="Y5639" s="9"/>
    </row>
    <row r="5640" spans="1:25" ht="16.5" customHeight="1">
      <c r="A5640" s="39">
        <v>5628</v>
      </c>
      <c r="B5640" s="78" t="s">
        <v>22727</v>
      </c>
      <c r="C5640" s="10" t="s">
        <v>22728</v>
      </c>
      <c r="D5640" s="79">
        <v>29315</v>
      </c>
      <c r="E5640" s="10" t="s">
        <v>30</v>
      </c>
      <c r="F5640" s="260" t="s">
        <v>22729</v>
      </c>
      <c r="G5640" s="80">
        <v>44467</v>
      </c>
      <c r="H5640" s="39" t="s">
        <v>8300</v>
      </c>
      <c r="I5640" s="10" t="s">
        <v>22730</v>
      </c>
      <c r="J5640" s="260" t="s">
        <v>22731</v>
      </c>
      <c r="K5640" s="10" t="s">
        <v>42</v>
      </c>
      <c r="L5640" s="79">
        <v>45799</v>
      </c>
      <c r="M5640" s="10" t="s">
        <v>36</v>
      </c>
      <c r="N5640" s="10">
        <v>1255</v>
      </c>
      <c r="O5640" s="10" t="str">
        <f t="shared" si="152"/>
        <v>IC</v>
      </c>
      <c r="P5640" s="12">
        <f>VLOOKUP($B5640,'[3]CHÍNH THỨC'!$D:$H,4,0)</f>
        <v>45806</v>
      </c>
      <c r="Q5640" s="12" t="str">
        <f>VLOOKUP($B5640,'[3]CHÍNH THỨC'!$D:$H,5,0)</f>
        <v>Đã nghỉ việc</v>
      </c>
      <c r="R5640" s="9"/>
      <c r="S5640" s="9"/>
      <c r="T5640" s="9"/>
      <c r="U5640" s="9"/>
      <c r="V5640" s="9"/>
      <c r="W5640" s="9"/>
      <c r="X5640" s="9"/>
      <c r="Y5640" s="9"/>
    </row>
    <row r="5641" spans="1:25" ht="16.5" customHeight="1">
      <c r="A5641" s="39">
        <v>5629</v>
      </c>
      <c r="B5641" s="78" t="s">
        <v>22732</v>
      </c>
      <c r="C5641" s="10" t="s">
        <v>22733</v>
      </c>
      <c r="D5641" s="79">
        <v>39206</v>
      </c>
      <c r="E5641" s="10" t="s">
        <v>30</v>
      </c>
      <c r="F5641" s="260" t="s">
        <v>21525</v>
      </c>
      <c r="G5641" s="80">
        <v>44419</v>
      </c>
      <c r="H5641" s="39" t="s">
        <v>8300</v>
      </c>
      <c r="I5641" s="10" t="s">
        <v>22734</v>
      </c>
      <c r="J5641" s="260" t="s">
        <v>22735</v>
      </c>
      <c r="K5641" s="10" t="s">
        <v>12942</v>
      </c>
      <c r="L5641" s="79">
        <v>45799</v>
      </c>
      <c r="M5641" s="10" t="s">
        <v>36</v>
      </c>
      <c r="N5641" s="10">
        <v>1251</v>
      </c>
      <c r="O5641" s="10" t="str">
        <f t="shared" si="152"/>
        <v>IC</v>
      </c>
      <c r="P5641" s="12">
        <f>VLOOKUP($B5641,'[3]CHÍNH THỨC'!$D:$H,4,0)</f>
        <v>45804</v>
      </c>
      <c r="Q5641" s="12" t="str">
        <f>VLOOKUP($B5641,'[3]CHÍNH THỨC'!$D:$H,5,0)</f>
        <v>Đã nghỉ việc</v>
      </c>
      <c r="R5641" s="9"/>
      <c r="S5641" s="9"/>
      <c r="T5641" s="9"/>
      <c r="U5641" s="9"/>
      <c r="V5641" s="9"/>
      <c r="W5641" s="9"/>
      <c r="X5641" s="9"/>
      <c r="Y5641" s="9"/>
    </row>
    <row r="5642" spans="1:25" ht="16.5" customHeight="1">
      <c r="A5642" s="39">
        <v>5630</v>
      </c>
      <c r="B5642" s="78" t="s">
        <v>22736</v>
      </c>
      <c r="C5642" s="10" t="s">
        <v>21521</v>
      </c>
      <c r="D5642" s="79">
        <v>39180</v>
      </c>
      <c r="E5642" s="10" t="s">
        <v>30</v>
      </c>
      <c r="F5642" s="260" t="s">
        <v>21522</v>
      </c>
      <c r="G5642" s="80">
        <v>44419</v>
      </c>
      <c r="H5642" s="39" t="s">
        <v>8300</v>
      </c>
      <c r="I5642" s="10" t="s">
        <v>22737</v>
      </c>
      <c r="J5642" s="260" t="s">
        <v>22738</v>
      </c>
      <c r="K5642" s="10" t="s">
        <v>12942</v>
      </c>
      <c r="L5642" s="79">
        <v>45799</v>
      </c>
      <c r="M5642" s="10" t="s">
        <v>36</v>
      </c>
      <c r="N5642" s="10">
        <v>1252</v>
      </c>
      <c r="O5642" s="10" t="str">
        <f t="shared" si="152"/>
        <v>IC</v>
      </c>
      <c r="P5642" s="12">
        <f>VLOOKUP($B5642,'[3]CHÍNH THỨC'!$D:$H,4,0)</f>
        <v>45803</v>
      </c>
      <c r="Q5642" s="12" t="str">
        <f>VLOOKUP($B5642,'[3]CHÍNH THỨC'!$D:$H,5,0)</f>
        <v>Đã nghỉ việc</v>
      </c>
      <c r="R5642" s="9"/>
      <c r="S5642" s="9"/>
      <c r="T5642" s="9"/>
      <c r="U5642" s="9"/>
      <c r="V5642" s="9"/>
      <c r="W5642" s="9"/>
      <c r="X5642" s="9"/>
      <c r="Y5642" s="9"/>
    </row>
    <row r="5643" spans="1:25" ht="16.5" customHeight="1">
      <c r="A5643" s="39">
        <v>5631</v>
      </c>
      <c r="B5643" s="78" t="s">
        <v>22739</v>
      </c>
      <c r="C5643" s="10" t="s">
        <v>19329</v>
      </c>
      <c r="D5643" s="79" t="s">
        <v>22740</v>
      </c>
      <c r="E5643" s="10" t="s">
        <v>30</v>
      </c>
      <c r="F5643" s="260" t="s">
        <v>22741</v>
      </c>
      <c r="G5643" s="80" t="s">
        <v>11013</v>
      </c>
      <c r="H5643" s="39" t="s">
        <v>8300</v>
      </c>
      <c r="I5643" s="10" t="s">
        <v>6247</v>
      </c>
      <c r="J5643" s="260" t="s">
        <v>22742</v>
      </c>
      <c r="K5643" s="10" t="s">
        <v>35</v>
      </c>
      <c r="L5643" s="79">
        <v>45799</v>
      </c>
      <c r="M5643" s="10" t="s">
        <v>36</v>
      </c>
      <c r="N5643" s="10">
        <v>1256</v>
      </c>
      <c r="O5643" s="10" t="str">
        <f t="shared" si="152"/>
        <v>TK</v>
      </c>
      <c r="P5643" s="12">
        <f>VLOOKUP($B5643,'[3]CHÍNH THỨC'!$D:$H,4,0)</f>
        <v>45805</v>
      </c>
      <c r="Q5643" s="12" t="str">
        <f>VLOOKUP($B5643,'[3]CHÍNH THỨC'!$D:$H,5,0)</f>
        <v>Đã nghỉ việc</v>
      </c>
      <c r="R5643" s="9"/>
      <c r="S5643" s="9"/>
      <c r="T5643" s="9"/>
      <c r="U5643" s="9"/>
      <c r="V5643" s="9"/>
      <c r="W5643" s="9"/>
      <c r="X5643" s="9"/>
      <c r="Y5643" s="9"/>
    </row>
    <row r="5644" spans="1:25" ht="16.5" customHeight="1">
      <c r="A5644" s="39">
        <v>5632</v>
      </c>
      <c r="B5644" s="78" t="s">
        <v>22743</v>
      </c>
      <c r="C5644" s="10" t="s">
        <v>19333</v>
      </c>
      <c r="D5644" s="79" t="s">
        <v>22744</v>
      </c>
      <c r="E5644" s="10" t="s">
        <v>30</v>
      </c>
      <c r="F5644" s="260" t="s">
        <v>22745</v>
      </c>
      <c r="G5644" s="80" t="s">
        <v>22746</v>
      </c>
      <c r="H5644" s="39" t="s">
        <v>8300</v>
      </c>
      <c r="I5644" s="10" t="s">
        <v>6247</v>
      </c>
      <c r="J5644" s="260" t="s">
        <v>22747</v>
      </c>
      <c r="K5644" s="10" t="s">
        <v>35</v>
      </c>
      <c r="L5644" s="79">
        <v>45799</v>
      </c>
      <c r="M5644" s="10" t="s">
        <v>36</v>
      </c>
      <c r="N5644" s="10">
        <v>1258</v>
      </c>
      <c r="O5644" s="10" t="str">
        <f t="shared" si="152"/>
        <v>TK</v>
      </c>
      <c r="P5644" s="12">
        <f>VLOOKUP($B5644,'[3]CHÍNH THỨC'!$D:$H,4,0)</f>
        <v>45805</v>
      </c>
      <c r="Q5644" s="12" t="str">
        <f>VLOOKUP($B5644,'[3]CHÍNH THỨC'!$D:$H,5,0)</f>
        <v>Đã nghỉ việc</v>
      </c>
      <c r="R5644" s="9"/>
      <c r="S5644" s="9"/>
      <c r="T5644" s="9"/>
      <c r="U5644" s="9"/>
      <c r="V5644" s="9"/>
      <c r="W5644" s="9"/>
      <c r="X5644" s="9"/>
      <c r="Y5644" s="9"/>
    </row>
    <row r="5645" spans="1:25" ht="16.5" customHeight="1">
      <c r="A5645" s="39">
        <v>5633</v>
      </c>
      <c r="B5645" s="78" t="s">
        <v>22748</v>
      </c>
      <c r="C5645" s="10" t="s">
        <v>5758</v>
      </c>
      <c r="D5645" s="79" t="s">
        <v>22749</v>
      </c>
      <c r="E5645" s="10" t="s">
        <v>1441</v>
      </c>
      <c r="F5645" s="260" t="s">
        <v>22750</v>
      </c>
      <c r="G5645" s="80" t="s">
        <v>15607</v>
      </c>
      <c r="H5645" s="39" t="s">
        <v>8300</v>
      </c>
      <c r="I5645" s="10" t="s">
        <v>2389</v>
      </c>
      <c r="J5645" s="260" t="s">
        <v>22751</v>
      </c>
      <c r="K5645" s="10" t="s">
        <v>35</v>
      </c>
      <c r="L5645" s="79">
        <v>45799</v>
      </c>
      <c r="M5645" s="10" t="s">
        <v>36</v>
      </c>
      <c r="N5645" s="10">
        <v>1260</v>
      </c>
      <c r="O5645" s="10" t="str">
        <f t="shared" si="152"/>
        <v>TK</v>
      </c>
      <c r="P5645" s="12">
        <f>VLOOKUP($B5645,'[3]CHÍNH THỨC'!$D:$H,4,0)</f>
        <v>45880</v>
      </c>
      <c r="Q5645" s="12" t="str">
        <f>VLOOKUP($B5645,'[3]CHÍNH THỨC'!$D:$H,5,0)</f>
        <v>Đã nghỉ việc</v>
      </c>
      <c r="R5645" s="9"/>
      <c r="S5645" s="9"/>
      <c r="T5645" s="9"/>
      <c r="U5645" s="9"/>
      <c r="V5645" s="9"/>
      <c r="W5645" s="9"/>
      <c r="X5645" s="9"/>
      <c r="Y5645" s="9"/>
    </row>
    <row r="5646" spans="1:25" ht="16.5" customHeight="1">
      <c r="A5646" s="39">
        <v>5634</v>
      </c>
      <c r="B5646" s="78" t="s">
        <v>22752</v>
      </c>
      <c r="C5646" s="10" t="s">
        <v>22753</v>
      </c>
      <c r="D5646" s="79" t="s">
        <v>22754</v>
      </c>
      <c r="E5646" s="10" t="s">
        <v>30</v>
      </c>
      <c r="F5646" s="260" t="s">
        <v>15159</v>
      </c>
      <c r="G5646" s="80" t="s">
        <v>10915</v>
      </c>
      <c r="H5646" s="39" t="s">
        <v>8300</v>
      </c>
      <c r="I5646" s="10" t="s">
        <v>1326</v>
      </c>
      <c r="J5646" s="260" t="s">
        <v>22755</v>
      </c>
      <c r="K5646" s="10" t="s">
        <v>35</v>
      </c>
      <c r="L5646" s="79">
        <v>45799</v>
      </c>
      <c r="M5646" s="10" t="s">
        <v>36</v>
      </c>
      <c r="N5646" s="10">
        <v>1243</v>
      </c>
      <c r="O5646" s="10" t="str">
        <f t="shared" si="152"/>
        <v>HM</v>
      </c>
      <c r="P5646" s="12">
        <f>VLOOKUP($B5646,'[3]CHÍNH THỨC'!$D:$H,4,0)</f>
        <v>45842</v>
      </c>
      <c r="Q5646" s="12" t="str">
        <f>VLOOKUP($B5646,'[3]CHÍNH THỨC'!$D:$H,5,0)</f>
        <v>Đã nghỉ việc</v>
      </c>
      <c r="R5646" s="9"/>
      <c r="S5646" s="9"/>
      <c r="T5646" s="9"/>
      <c r="U5646" s="9"/>
      <c r="V5646" s="9"/>
      <c r="W5646" s="9"/>
      <c r="X5646" s="9"/>
      <c r="Y5646" s="9"/>
    </row>
    <row r="5647" spans="1:25" ht="16.5" customHeight="1">
      <c r="A5647" s="39">
        <v>5635</v>
      </c>
      <c r="B5647" s="78" t="s">
        <v>22756</v>
      </c>
      <c r="C5647" s="10" t="s">
        <v>11531</v>
      </c>
      <c r="D5647" s="79" t="s">
        <v>22757</v>
      </c>
      <c r="E5647" s="10" t="s">
        <v>30</v>
      </c>
      <c r="F5647" s="260" t="s">
        <v>11532</v>
      </c>
      <c r="G5647" s="80" t="s">
        <v>9220</v>
      </c>
      <c r="H5647" s="39" t="s">
        <v>8300</v>
      </c>
      <c r="I5647" s="10" t="s">
        <v>5710</v>
      </c>
      <c r="J5647" s="260" t="s">
        <v>22758</v>
      </c>
      <c r="K5647" s="10" t="s">
        <v>35</v>
      </c>
      <c r="L5647" s="79">
        <v>45799</v>
      </c>
      <c r="M5647" s="10" t="s">
        <v>36</v>
      </c>
      <c r="N5647" s="10">
        <v>1245</v>
      </c>
      <c r="O5647" s="10" t="str">
        <f t="shared" si="152"/>
        <v>HM</v>
      </c>
      <c r="P5647" s="12">
        <f>VLOOKUP($B5647,'[3]CHÍNH THỨC'!$D:$H,4,0)</f>
        <v>45838</v>
      </c>
      <c r="Q5647" s="12" t="str">
        <f>VLOOKUP($B5647,'[3]CHÍNH THỨC'!$D:$H,5,0)</f>
        <v>Đã nghỉ việc</v>
      </c>
      <c r="R5647" s="9"/>
      <c r="S5647" s="9"/>
      <c r="T5647" s="9"/>
      <c r="U5647" s="9"/>
      <c r="V5647" s="9"/>
      <c r="W5647" s="9"/>
      <c r="X5647" s="9"/>
      <c r="Y5647" s="9"/>
    </row>
    <row r="5648" spans="1:25" ht="16.5" customHeight="1">
      <c r="A5648" s="39">
        <v>5636</v>
      </c>
      <c r="B5648" s="78" t="s">
        <v>22759</v>
      </c>
      <c r="C5648" s="10" t="s">
        <v>22760</v>
      </c>
      <c r="D5648" s="79" t="s">
        <v>22761</v>
      </c>
      <c r="E5648" s="10" t="s">
        <v>30</v>
      </c>
      <c r="F5648" s="260" t="s">
        <v>22762</v>
      </c>
      <c r="G5648" s="80" t="s">
        <v>11017</v>
      </c>
      <c r="H5648" s="39" t="s">
        <v>8300</v>
      </c>
      <c r="I5648" s="10" t="s">
        <v>22763</v>
      </c>
      <c r="J5648" s="260" t="s">
        <v>21420</v>
      </c>
      <c r="K5648" s="10" t="s">
        <v>35</v>
      </c>
      <c r="L5648" s="79">
        <v>45799</v>
      </c>
      <c r="M5648" s="10" t="s">
        <v>36</v>
      </c>
      <c r="N5648" s="10">
        <v>1246</v>
      </c>
      <c r="O5648" s="10" t="str">
        <f t="shared" si="152"/>
        <v>HM</v>
      </c>
      <c r="P5648" s="12">
        <f>VLOOKUP($B5648,'[3]CHÍNH THỨC'!$D:$H,4,0)</f>
        <v>45803</v>
      </c>
      <c r="Q5648" s="12" t="str">
        <f>VLOOKUP($B5648,'[3]CHÍNH THỨC'!$D:$H,5,0)</f>
        <v>Đã nghỉ việc</v>
      </c>
      <c r="R5648" s="9"/>
      <c r="S5648" s="9"/>
      <c r="T5648" s="9"/>
      <c r="U5648" s="9"/>
      <c r="V5648" s="9"/>
      <c r="W5648" s="9"/>
      <c r="X5648" s="9"/>
      <c r="Y5648" s="9"/>
    </row>
    <row r="5649" spans="1:25" ht="16.5" customHeight="1">
      <c r="A5649" s="39">
        <v>5637</v>
      </c>
      <c r="B5649" s="78" t="s">
        <v>22764</v>
      </c>
      <c r="C5649" s="10" t="s">
        <v>22765</v>
      </c>
      <c r="D5649" s="79">
        <v>37026</v>
      </c>
      <c r="E5649" s="10" t="s">
        <v>30</v>
      </c>
      <c r="F5649" s="260" t="s">
        <v>22766</v>
      </c>
      <c r="G5649" s="80">
        <v>45575</v>
      </c>
      <c r="H5649" s="39" t="s">
        <v>8300</v>
      </c>
      <c r="I5649" s="10" t="s">
        <v>14179</v>
      </c>
      <c r="J5649" s="260" t="s">
        <v>22767</v>
      </c>
      <c r="K5649" s="10" t="s">
        <v>42</v>
      </c>
      <c r="L5649" s="79">
        <v>45799</v>
      </c>
      <c r="M5649" s="10" t="s">
        <v>36</v>
      </c>
      <c r="N5649" s="10">
        <v>1247</v>
      </c>
      <c r="O5649" s="10" t="str">
        <f t="shared" si="152"/>
        <v>HU</v>
      </c>
      <c r="P5649" s="12">
        <f>VLOOKUP($B5649,'[3]CHÍNH THỨC'!$D:$H,4,0)</f>
        <v>45803</v>
      </c>
      <c r="Q5649" s="12" t="str">
        <f>VLOOKUP($B5649,'[3]CHÍNH THỨC'!$D:$H,5,0)</f>
        <v>Đã nghỉ việc</v>
      </c>
      <c r="R5649" s="9"/>
      <c r="S5649" s="9"/>
      <c r="T5649" s="9"/>
      <c r="U5649" s="9"/>
      <c r="V5649" s="9"/>
      <c r="W5649" s="9"/>
      <c r="X5649" s="9"/>
      <c r="Y5649" s="9"/>
    </row>
    <row r="5650" spans="1:25" ht="16.5" customHeight="1">
      <c r="A5650" s="39">
        <v>5638</v>
      </c>
      <c r="B5650" s="78" t="s">
        <v>22768</v>
      </c>
      <c r="C5650" s="10" t="s">
        <v>1409</v>
      </c>
      <c r="D5650" s="79">
        <v>37559</v>
      </c>
      <c r="E5650" s="10" t="s">
        <v>30</v>
      </c>
      <c r="F5650" s="260" t="s">
        <v>22769</v>
      </c>
      <c r="G5650" s="80">
        <v>44525</v>
      </c>
      <c r="H5650" s="39" t="s">
        <v>8300</v>
      </c>
      <c r="I5650" s="10" t="s">
        <v>22770</v>
      </c>
      <c r="J5650" s="260" t="s">
        <v>22771</v>
      </c>
      <c r="K5650" s="10" t="s">
        <v>35</v>
      </c>
      <c r="L5650" s="79" t="s">
        <v>22772</v>
      </c>
      <c r="M5650" s="10" t="s">
        <v>75</v>
      </c>
      <c r="N5650" s="10">
        <v>1269</v>
      </c>
      <c r="O5650" s="10" t="str">
        <f t="shared" si="152"/>
        <v>TK</v>
      </c>
      <c r="P5650" s="12">
        <f>VLOOKUP($B5650,'[3]CHÍNH THỨC'!$D:$H,4,0)</f>
        <v>45817</v>
      </c>
      <c r="Q5650" s="12" t="str">
        <f>VLOOKUP($B5650,'[3]CHÍNH THỨC'!$D:$H,5,0)</f>
        <v>Đã nghỉ việc</v>
      </c>
      <c r="R5650" s="9"/>
      <c r="S5650" s="9"/>
      <c r="T5650" s="9"/>
      <c r="U5650" s="9"/>
      <c r="V5650" s="9"/>
      <c r="W5650" s="9"/>
      <c r="X5650" s="9"/>
      <c r="Y5650" s="9"/>
    </row>
    <row r="5651" spans="1:25" ht="16.5" customHeight="1">
      <c r="A5651" s="39">
        <v>5639</v>
      </c>
      <c r="B5651" s="78" t="s">
        <v>22773</v>
      </c>
      <c r="C5651" s="10" t="s">
        <v>4966</v>
      </c>
      <c r="D5651" s="79">
        <v>37861</v>
      </c>
      <c r="E5651" s="10" t="s">
        <v>30</v>
      </c>
      <c r="F5651" s="260" t="s">
        <v>22774</v>
      </c>
      <c r="G5651" s="80">
        <v>44533</v>
      </c>
      <c r="H5651" s="39" t="s">
        <v>8300</v>
      </c>
      <c r="I5651" s="10" t="s">
        <v>5019</v>
      </c>
      <c r="J5651" s="260" t="s">
        <v>22775</v>
      </c>
      <c r="K5651" s="10" t="s">
        <v>35</v>
      </c>
      <c r="L5651" s="79" t="s">
        <v>22772</v>
      </c>
      <c r="M5651" s="10" t="s">
        <v>75</v>
      </c>
      <c r="N5651" s="10">
        <v>1270</v>
      </c>
      <c r="O5651" s="10" t="str">
        <f t="shared" si="152"/>
        <v>TK</v>
      </c>
      <c r="P5651" s="12">
        <f>VLOOKUP($B5651,'[3]CHÍNH THỨC'!$D:$H,4,0)</f>
        <v>45805</v>
      </c>
      <c r="Q5651" s="12" t="str">
        <f>VLOOKUP($B5651,'[3]CHÍNH THỨC'!$D:$H,5,0)</f>
        <v>Đã nghỉ việc</v>
      </c>
      <c r="R5651" s="9"/>
      <c r="S5651" s="9"/>
      <c r="T5651" s="9"/>
      <c r="U5651" s="9"/>
      <c r="V5651" s="9"/>
      <c r="W5651" s="9"/>
      <c r="X5651" s="9"/>
      <c r="Y5651" s="9"/>
    </row>
    <row r="5652" spans="1:25" ht="16.5" customHeight="1">
      <c r="A5652" s="39">
        <v>5640</v>
      </c>
      <c r="B5652" s="78" t="s">
        <v>22776</v>
      </c>
      <c r="C5652" s="10" t="s">
        <v>22777</v>
      </c>
      <c r="D5652" s="79">
        <v>37879</v>
      </c>
      <c r="E5652" s="10" t="s">
        <v>30</v>
      </c>
      <c r="F5652" s="260" t="s">
        <v>22778</v>
      </c>
      <c r="G5652" s="80">
        <v>44898</v>
      </c>
      <c r="H5652" s="39" t="s">
        <v>8300</v>
      </c>
      <c r="I5652" s="10" t="s">
        <v>5019</v>
      </c>
      <c r="J5652" s="260" t="s">
        <v>22779</v>
      </c>
      <c r="K5652" s="10" t="s">
        <v>35</v>
      </c>
      <c r="L5652" s="79" t="s">
        <v>22772</v>
      </c>
      <c r="M5652" s="10" t="s">
        <v>75</v>
      </c>
      <c r="N5652" s="10">
        <v>1272</v>
      </c>
      <c r="O5652" s="10" t="str">
        <f t="shared" si="152"/>
        <v>TK</v>
      </c>
      <c r="P5652" s="12">
        <f>VLOOKUP($B5652,'[3]CHÍNH THỨC'!$D:$H,4,0)</f>
        <v>45805</v>
      </c>
      <c r="Q5652" s="12" t="str">
        <f>VLOOKUP($B5652,'[3]CHÍNH THỨC'!$D:$H,5,0)</f>
        <v>Đã nghỉ việc</v>
      </c>
      <c r="R5652" s="9"/>
      <c r="S5652" s="9"/>
      <c r="T5652" s="9"/>
      <c r="U5652" s="9"/>
      <c r="V5652" s="9"/>
      <c r="W5652" s="9"/>
      <c r="X5652" s="9"/>
      <c r="Y5652" s="9"/>
    </row>
    <row r="5653" spans="1:25" ht="16.5" customHeight="1">
      <c r="A5653" s="39">
        <v>5641</v>
      </c>
      <c r="B5653" s="78" t="s">
        <v>22780</v>
      </c>
      <c r="C5653" s="10" t="s">
        <v>22781</v>
      </c>
      <c r="D5653" s="79">
        <v>39093</v>
      </c>
      <c r="E5653" s="10" t="s">
        <v>30</v>
      </c>
      <c r="F5653" s="260" t="s">
        <v>22782</v>
      </c>
      <c r="G5653" s="80">
        <v>44325</v>
      </c>
      <c r="H5653" s="39" t="s">
        <v>8300</v>
      </c>
      <c r="I5653" s="10" t="s">
        <v>22783</v>
      </c>
      <c r="J5653" s="260" t="s">
        <v>15479</v>
      </c>
      <c r="K5653" s="10" t="s">
        <v>35</v>
      </c>
      <c r="L5653" s="79">
        <v>45800</v>
      </c>
      <c r="M5653" s="10" t="s">
        <v>36</v>
      </c>
      <c r="N5653" s="10">
        <v>1279</v>
      </c>
      <c r="O5653" s="10" t="str">
        <f t="shared" ref="O5653:O5668" si="153">RIGHT(B5653,2)</f>
        <v>WN</v>
      </c>
      <c r="P5653" s="12">
        <f>VLOOKUP($B5653,'[3]CHÍNH THỨC'!$D:$H,4,0)</f>
        <v>45808</v>
      </c>
      <c r="Q5653" s="12" t="str">
        <f>VLOOKUP($B5653,'[3]CHÍNH THỨC'!$D:$H,5,0)</f>
        <v>Đã nghỉ việc</v>
      </c>
      <c r="R5653" s="9"/>
      <c r="S5653" s="9"/>
      <c r="T5653" s="9"/>
      <c r="U5653" s="9"/>
      <c r="V5653" s="9"/>
      <c r="W5653" s="9"/>
      <c r="X5653" s="9"/>
      <c r="Y5653" s="9"/>
    </row>
    <row r="5654" spans="1:25" ht="16.5" customHeight="1">
      <c r="A5654" s="39">
        <v>5642</v>
      </c>
      <c r="B5654" s="78" t="s">
        <v>22784</v>
      </c>
      <c r="C5654" s="10" t="s">
        <v>12747</v>
      </c>
      <c r="D5654" s="79" t="s">
        <v>22785</v>
      </c>
      <c r="E5654" s="10" t="s">
        <v>30</v>
      </c>
      <c r="F5654" s="260" t="s">
        <v>12748</v>
      </c>
      <c r="G5654" s="80" t="s">
        <v>9731</v>
      </c>
      <c r="H5654" s="39" t="s">
        <v>8300</v>
      </c>
      <c r="I5654" s="10" t="s">
        <v>9031</v>
      </c>
      <c r="J5654" s="260" t="s">
        <v>22786</v>
      </c>
      <c r="K5654" s="10" t="s">
        <v>35</v>
      </c>
      <c r="L5654" s="79">
        <v>45800</v>
      </c>
      <c r="M5654" s="10" t="s">
        <v>36</v>
      </c>
      <c r="N5654" s="10">
        <v>1273</v>
      </c>
      <c r="O5654" s="10" t="str">
        <f t="shared" si="153"/>
        <v>NE</v>
      </c>
      <c r="P5654" s="12">
        <f>VLOOKUP($B5654,'[3]CHÍNH THỨC'!$D:$H,4,0)</f>
        <v>45820</v>
      </c>
      <c r="Q5654" s="12" t="str">
        <f>VLOOKUP($B5654,'[3]CHÍNH THỨC'!$D:$H,5,0)</f>
        <v>Đã nghỉ việc</v>
      </c>
      <c r="R5654" s="9"/>
      <c r="S5654" s="9"/>
      <c r="T5654" s="9"/>
      <c r="U5654" s="9"/>
      <c r="V5654" s="9"/>
      <c r="W5654" s="9"/>
      <c r="X5654" s="9"/>
      <c r="Y5654" s="9"/>
    </row>
    <row r="5655" spans="1:25" ht="16.5" customHeight="1">
      <c r="A5655" s="39">
        <v>5643</v>
      </c>
      <c r="B5655" s="78" t="s">
        <v>22787</v>
      </c>
      <c r="C5655" s="10" t="s">
        <v>22788</v>
      </c>
      <c r="D5655" s="79">
        <v>29285</v>
      </c>
      <c r="E5655" s="10" t="s">
        <v>30</v>
      </c>
      <c r="F5655" s="260" t="s">
        <v>22789</v>
      </c>
      <c r="G5655" s="80" t="s">
        <v>22790</v>
      </c>
      <c r="H5655" s="39" t="s">
        <v>8300</v>
      </c>
      <c r="I5655" s="10" t="s">
        <v>17566</v>
      </c>
      <c r="J5655" s="260" t="s">
        <v>22791</v>
      </c>
      <c r="K5655" s="10" t="s">
        <v>42</v>
      </c>
      <c r="L5655" s="79">
        <v>45800</v>
      </c>
      <c r="M5655" s="10" t="s">
        <v>75</v>
      </c>
      <c r="N5655" s="10">
        <v>1297</v>
      </c>
      <c r="O5655" s="10" t="str">
        <f t="shared" si="153"/>
        <v>WN</v>
      </c>
      <c r="P5655" s="12">
        <f>VLOOKUP($B5655,'[3]CHÍNH THỨC'!$D:$H,4,0)</f>
        <v>45834</v>
      </c>
      <c r="Q5655" s="12" t="str">
        <f>VLOOKUP($B5655,'[3]CHÍNH THỨC'!$D:$H,5,0)</f>
        <v>Đã nghỉ việc</v>
      </c>
      <c r="R5655" s="9"/>
      <c r="S5655" s="9"/>
      <c r="T5655" s="9"/>
      <c r="U5655" s="9"/>
      <c r="V5655" s="9"/>
      <c r="W5655" s="9"/>
      <c r="X5655" s="9"/>
      <c r="Y5655" s="9"/>
    </row>
    <row r="5656" spans="1:25" ht="16.5" customHeight="1">
      <c r="A5656" s="39">
        <v>5644</v>
      </c>
      <c r="B5656" s="78" t="s">
        <v>22792</v>
      </c>
      <c r="C5656" s="10" t="s">
        <v>22793</v>
      </c>
      <c r="D5656" s="79">
        <v>39126</v>
      </c>
      <c r="E5656" s="10" t="s">
        <v>1542</v>
      </c>
      <c r="F5656" s="260" t="s">
        <v>22794</v>
      </c>
      <c r="G5656" s="80">
        <v>44798</v>
      </c>
      <c r="H5656" s="39" t="s">
        <v>66</v>
      </c>
      <c r="I5656" s="10" t="s">
        <v>22795</v>
      </c>
      <c r="J5656" s="260" t="s">
        <v>22796</v>
      </c>
      <c r="K5656" s="10" t="s">
        <v>35</v>
      </c>
      <c r="L5656" s="79">
        <v>45800</v>
      </c>
      <c r="M5656" s="10" t="s">
        <v>75</v>
      </c>
      <c r="N5656" s="10">
        <v>1303</v>
      </c>
      <c r="O5656" s="10" t="str">
        <f t="shared" si="153"/>
        <v>IC</v>
      </c>
      <c r="P5656" s="12">
        <f>VLOOKUP($B5656,'[3]CHÍNH THỨC'!$D:$H,4,0)</f>
        <v>45813</v>
      </c>
      <c r="Q5656" s="12" t="str">
        <f>VLOOKUP($B5656,'[3]CHÍNH THỨC'!$D:$H,5,0)</f>
        <v>Đã nghỉ việc</v>
      </c>
      <c r="R5656" s="9"/>
      <c r="S5656" s="9"/>
      <c r="T5656" s="9"/>
      <c r="U5656" s="9"/>
      <c r="V5656" s="9"/>
      <c r="W5656" s="9"/>
      <c r="X5656" s="9"/>
      <c r="Y5656" s="9"/>
    </row>
    <row r="5657" spans="1:25" ht="16.5" customHeight="1">
      <c r="A5657" s="39">
        <v>5645</v>
      </c>
      <c r="B5657" s="78" t="s">
        <v>22797</v>
      </c>
      <c r="C5657" s="10" t="s">
        <v>22798</v>
      </c>
      <c r="D5657" s="79">
        <v>38695</v>
      </c>
      <c r="E5657" s="10" t="s">
        <v>30</v>
      </c>
      <c r="F5657" s="260" t="s">
        <v>22799</v>
      </c>
      <c r="G5657" s="80">
        <v>45306</v>
      </c>
      <c r="H5657" s="39" t="s">
        <v>66</v>
      </c>
      <c r="I5657" s="10" t="s">
        <v>22800</v>
      </c>
      <c r="J5657" s="260" t="s">
        <v>22801</v>
      </c>
      <c r="K5657" s="10" t="s">
        <v>35</v>
      </c>
      <c r="L5657" s="79">
        <v>45800</v>
      </c>
      <c r="M5657" s="10" t="s">
        <v>75</v>
      </c>
      <c r="N5657" s="10">
        <v>1289</v>
      </c>
      <c r="O5657" s="10" t="str">
        <f t="shared" si="153"/>
        <v>IC</v>
      </c>
      <c r="P5657" s="12">
        <f>VLOOKUP($B5657,'[3]CHÍNH THỨC'!$D:$H,4,0)</f>
        <v>45835</v>
      </c>
      <c r="Q5657" s="12" t="str">
        <f>VLOOKUP($B5657,'[3]CHÍNH THỨC'!$D:$H,5,0)</f>
        <v>Đã nghỉ việc</v>
      </c>
      <c r="R5657" s="9"/>
      <c r="S5657" s="9"/>
      <c r="T5657" s="9"/>
      <c r="U5657" s="9"/>
      <c r="V5657" s="9"/>
      <c r="W5657" s="9"/>
      <c r="X5657" s="9"/>
      <c r="Y5657" s="9"/>
    </row>
    <row r="5658" spans="1:25" ht="16.5" customHeight="1">
      <c r="A5658" s="39">
        <v>5646</v>
      </c>
      <c r="B5658" s="78" t="s">
        <v>22802</v>
      </c>
      <c r="C5658" s="10" t="s">
        <v>22803</v>
      </c>
      <c r="D5658" s="79">
        <v>38388</v>
      </c>
      <c r="E5658" s="10" t="s">
        <v>30</v>
      </c>
      <c r="F5658" s="260" t="s">
        <v>22804</v>
      </c>
      <c r="G5658" s="80">
        <v>44659</v>
      </c>
      <c r="H5658" s="39" t="s">
        <v>66</v>
      </c>
      <c r="I5658" s="10" t="s">
        <v>22805</v>
      </c>
      <c r="J5658" s="260" t="s">
        <v>22806</v>
      </c>
      <c r="K5658" s="10" t="s">
        <v>35</v>
      </c>
      <c r="L5658" s="79">
        <v>45800</v>
      </c>
      <c r="M5658" s="10" t="s">
        <v>75</v>
      </c>
      <c r="N5658" s="10">
        <v>1288</v>
      </c>
      <c r="O5658" s="10" t="str">
        <f t="shared" si="153"/>
        <v>IC</v>
      </c>
      <c r="P5658" s="12" t="str">
        <f>VLOOKUP($B5658,'[3]CHÍNH THỨC'!$D:$H,4,0)</f>
        <v>03/09/2025</v>
      </c>
      <c r="Q5658" s="12" t="str">
        <f>VLOOKUP($B5658,'[3]CHÍNH THỨC'!$D:$H,5,0)</f>
        <v>Đã nghỉ việc</v>
      </c>
      <c r="R5658" s="9"/>
      <c r="S5658" s="9"/>
      <c r="T5658" s="9"/>
      <c r="U5658" s="9"/>
      <c r="V5658" s="9"/>
      <c r="W5658" s="9"/>
      <c r="X5658" s="9"/>
      <c r="Y5658" s="9"/>
    </row>
    <row r="5659" spans="1:25" ht="16.5" customHeight="1">
      <c r="A5659" s="39">
        <v>5647</v>
      </c>
      <c r="B5659" s="78" t="s">
        <v>22807</v>
      </c>
      <c r="C5659" s="10" t="s">
        <v>22808</v>
      </c>
      <c r="D5659" s="79">
        <v>38543</v>
      </c>
      <c r="E5659" s="10" t="s">
        <v>30</v>
      </c>
      <c r="F5659" s="260" t="s">
        <v>22809</v>
      </c>
      <c r="G5659" s="80">
        <v>45370</v>
      </c>
      <c r="H5659" s="39" t="s">
        <v>66</v>
      </c>
      <c r="I5659" s="10" t="s">
        <v>15754</v>
      </c>
      <c r="J5659" s="260" t="s">
        <v>22810</v>
      </c>
      <c r="K5659" s="10" t="s">
        <v>35</v>
      </c>
      <c r="L5659" s="79">
        <v>45800</v>
      </c>
      <c r="M5659" s="10" t="s">
        <v>75</v>
      </c>
      <c r="N5659" s="10">
        <v>1287</v>
      </c>
      <c r="O5659" s="10" t="str">
        <f t="shared" si="153"/>
        <v>IC</v>
      </c>
      <c r="P5659" s="12">
        <f>VLOOKUP($B5659,'[3]CHÍNH THỨC'!$D:$H,4,0)</f>
        <v>45895</v>
      </c>
      <c r="Q5659" s="12" t="str">
        <f>VLOOKUP($B5659,'[3]CHÍNH THỨC'!$D:$H,5,0)</f>
        <v>Đã nghỉ việc</v>
      </c>
      <c r="R5659" s="9"/>
      <c r="S5659" s="9"/>
      <c r="T5659" s="9"/>
      <c r="U5659" s="9"/>
      <c r="V5659" s="9"/>
      <c r="W5659" s="9"/>
      <c r="X5659" s="9"/>
      <c r="Y5659" s="9"/>
    </row>
    <row r="5660" spans="1:25" ht="16.5" customHeight="1">
      <c r="A5660" s="39">
        <v>5648</v>
      </c>
      <c r="B5660" s="78" t="s">
        <v>22811</v>
      </c>
      <c r="C5660" s="10" t="s">
        <v>22812</v>
      </c>
      <c r="D5660" s="79" t="s">
        <v>22813</v>
      </c>
      <c r="E5660" s="10" t="s">
        <v>30</v>
      </c>
      <c r="F5660" s="260" t="s">
        <v>22814</v>
      </c>
      <c r="G5660" s="80" t="s">
        <v>22815</v>
      </c>
      <c r="H5660" s="39" t="s">
        <v>32</v>
      </c>
      <c r="I5660" s="10" t="s">
        <v>1129</v>
      </c>
      <c r="J5660" s="260" t="s">
        <v>22816</v>
      </c>
      <c r="K5660" s="10" t="s">
        <v>42</v>
      </c>
      <c r="L5660" s="79" t="s">
        <v>22817</v>
      </c>
      <c r="M5660" s="10" t="s">
        <v>75</v>
      </c>
      <c r="N5660" s="10">
        <v>1290</v>
      </c>
      <c r="O5660" s="10" t="str">
        <f t="shared" si="153"/>
        <v>HM</v>
      </c>
      <c r="P5660" s="12">
        <f>VLOOKUP($B5660,'[3]CHÍNH THỨC'!$D:$H,4,0)</f>
        <v>45864</v>
      </c>
      <c r="Q5660" s="12" t="str">
        <f>VLOOKUP($B5660,'[3]CHÍNH THỨC'!$D:$H,5,0)</f>
        <v>Đã nghỉ việc</v>
      </c>
      <c r="R5660" s="9"/>
      <c r="S5660" s="9"/>
      <c r="T5660" s="9"/>
      <c r="U5660" s="9"/>
      <c r="V5660" s="9"/>
      <c r="W5660" s="9"/>
      <c r="X5660" s="9"/>
      <c r="Y5660" s="9"/>
    </row>
    <row r="5661" spans="1:25" ht="16.5" customHeight="1">
      <c r="A5661" s="39">
        <v>5649</v>
      </c>
      <c r="B5661" s="78" t="s">
        <v>22818</v>
      </c>
      <c r="C5661" s="10" t="s">
        <v>4910</v>
      </c>
      <c r="D5661" s="79" t="s">
        <v>22819</v>
      </c>
      <c r="E5661" s="10" t="s">
        <v>30</v>
      </c>
      <c r="F5661" s="260" t="s">
        <v>22820</v>
      </c>
      <c r="G5661" s="80" t="s">
        <v>22815</v>
      </c>
      <c r="H5661" s="39" t="s">
        <v>32</v>
      </c>
      <c r="I5661" s="10" t="s">
        <v>1129</v>
      </c>
      <c r="J5661" s="260" t="s">
        <v>4912</v>
      </c>
      <c r="K5661" s="10" t="s">
        <v>42</v>
      </c>
      <c r="L5661" s="79" t="s">
        <v>22817</v>
      </c>
      <c r="M5661" s="10" t="s">
        <v>75</v>
      </c>
      <c r="N5661" s="10">
        <v>1291</v>
      </c>
      <c r="O5661" s="10" t="str">
        <f t="shared" si="153"/>
        <v>HM</v>
      </c>
      <c r="P5661" s="12">
        <f>VLOOKUP($B5661,'[3]CHÍNH THỨC'!$D:$H,4,0)</f>
        <v>45867</v>
      </c>
      <c r="Q5661" s="12" t="str">
        <f>VLOOKUP($B5661,'[3]CHÍNH THỨC'!$D:$H,5,0)</f>
        <v>Đã nghỉ việc</v>
      </c>
      <c r="R5661" s="9"/>
      <c r="S5661" s="9"/>
      <c r="T5661" s="9"/>
      <c r="U5661" s="9"/>
      <c r="V5661" s="9"/>
      <c r="W5661" s="9"/>
      <c r="X5661" s="9"/>
      <c r="Y5661" s="9"/>
    </row>
    <row r="5662" spans="1:25" ht="16.5" customHeight="1">
      <c r="A5662" s="39">
        <v>5650</v>
      </c>
      <c r="B5662" s="78" t="s">
        <v>22821</v>
      </c>
      <c r="C5662" s="10" t="s">
        <v>5770</v>
      </c>
      <c r="D5662" s="79" t="s">
        <v>22822</v>
      </c>
      <c r="E5662" s="10" t="s">
        <v>30</v>
      </c>
      <c r="F5662" s="260" t="s">
        <v>22823</v>
      </c>
      <c r="G5662" s="80" t="s">
        <v>13578</v>
      </c>
      <c r="H5662" s="39" t="s">
        <v>32</v>
      </c>
      <c r="I5662" s="10" t="s">
        <v>3749</v>
      </c>
      <c r="J5662" s="260" t="s">
        <v>22824</v>
      </c>
      <c r="K5662" s="10" t="s">
        <v>42</v>
      </c>
      <c r="L5662" s="79" t="s">
        <v>22817</v>
      </c>
      <c r="M5662" s="10" t="s">
        <v>75</v>
      </c>
      <c r="N5662" s="10">
        <v>1298</v>
      </c>
      <c r="O5662" s="10" t="str">
        <f t="shared" si="153"/>
        <v>HM</v>
      </c>
      <c r="P5662" s="12">
        <f>VLOOKUP($B5662,'[3]CHÍNH THỨC'!$D:$H,4,0)</f>
        <v>45801</v>
      </c>
      <c r="Q5662" s="12" t="str">
        <f>VLOOKUP($B5662,'[3]CHÍNH THỨC'!$D:$H,5,0)</f>
        <v>Đã nghỉ việc</v>
      </c>
      <c r="R5662" s="9"/>
      <c r="S5662" s="9"/>
      <c r="T5662" s="9"/>
      <c r="U5662" s="9"/>
      <c r="V5662" s="9"/>
      <c r="W5662" s="9"/>
      <c r="X5662" s="9"/>
      <c r="Y5662" s="9"/>
    </row>
    <row r="5663" spans="1:25" ht="16.5" customHeight="1">
      <c r="A5663" s="39">
        <v>5651</v>
      </c>
      <c r="B5663" s="78" t="s">
        <v>22825</v>
      </c>
      <c r="C5663" s="10" t="s">
        <v>7607</v>
      </c>
      <c r="D5663" s="79" t="s">
        <v>22826</v>
      </c>
      <c r="E5663" s="10" t="s">
        <v>30</v>
      </c>
      <c r="F5663" s="260" t="s">
        <v>22827</v>
      </c>
      <c r="G5663" s="80" t="s">
        <v>19860</v>
      </c>
      <c r="H5663" s="39" t="s">
        <v>32</v>
      </c>
      <c r="I5663" s="10" t="s">
        <v>3749</v>
      </c>
      <c r="J5663" s="260" t="s">
        <v>22828</v>
      </c>
      <c r="K5663" s="10" t="s">
        <v>42</v>
      </c>
      <c r="L5663" s="79" t="s">
        <v>22817</v>
      </c>
      <c r="M5663" s="10" t="s">
        <v>75</v>
      </c>
      <c r="N5663" s="10">
        <v>1300</v>
      </c>
      <c r="O5663" s="10" t="str">
        <f t="shared" si="153"/>
        <v>HM</v>
      </c>
      <c r="P5663" s="12">
        <f>VLOOKUP($B5663,'[3]CHÍNH THỨC'!$D:$H,4,0)</f>
        <v>45801</v>
      </c>
      <c r="Q5663" s="12" t="str">
        <f>VLOOKUP($B5663,'[3]CHÍNH THỨC'!$D:$H,5,0)</f>
        <v>Đã nghỉ việc</v>
      </c>
      <c r="R5663" s="9"/>
      <c r="S5663" s="9"/>
      <c r="T5663" s="9"/>
      <c r="U5663" s="9"/>
      <c r="V5663" s="9"/>
      <c r="W5663" s="9"/>
      <c r="X5663" s="9"/>
      <c r="Y5663" s="9"/>
    </row>
    <row r="5664" spans="1:25" ht="16.5" customHeight="1">
      <c r="A5664" s="39">
        <v>5652</v>
      </c>
      <c r="B5664" s="78" t="s">
        <v>22829</v>
      </c>
      <c r="C5664" s="10" t="s">
        <v>22830</v>
      </c>
      <c r="D5664" s="79" t="s">
        <v>22831</v>
      </c>
      <c r="E5664" s="10" t="s">
        <v>30</v>
      </c>
      <c r="F5664" s="260" t="s">
        <v>22832</v>
      </c>
      <c r="G5664" s="80" t="s">
        <v>22833</v>
      </c>
      <c r="H5664" s="39" t="s">
        <v>32</v>
      </c>
      <c r="I5664" s="10" t="s">
        <v>22834</v>
      </c>
      <c r="J5664" s="260" t="s">
        <v>16477</v>
      </c>
      <c r="K5664" s="10" t="s">
        <v>35</v>
      </c>
      <c r="L5664" s="79" t="s">
        <v>22817</v>
      </c>
      <c r="M5664" s="10" t="s">
        <v>75</v>
      </c>
      <c r="N5664" s="10">
        <v>1296</v>
      </c>
      <c r="O5664" s="10" t="str">
        <f t="shared" si="153"/>
        <v>TK</v>
      </c>
      <c r="P5664" s="12">
        <f>VLOOKUP($B5664,'[3]CHÍNH THỨC'!$D:$H,4,0)</f>
        <v>45864</v>
      </c>
      <c r="Q5664" s="12" t="str">
        <f>VLOOKUP($B5664,'[3]CHÍNH THỨC'!$D:$H,5,0)</f>
        <v>Đã nghỉ việc</v>
      </c>
      <c r="R5664" s="9"/>
      <c r="S5664" s="9"/>
      <c r="T5664" s="9"/>
      <c r="U5664" s="9"/>
      <c r="V5664" s="9"/>
      <c r="W5664" s="9"/>
      <c r="X5664" s="9"/>
      <c r="Y5664" s="9"/>
    </row>
    <row r="5665" spans="1:25" ht="16.5" customHeight="1">
      <c r="A5665" s="39">
        <v>5653</v>
      </c>
      <c r="B5665" s="78" t="s">
        <v>22835</v>
      </c>
      <c r="C5665" s="10" t="s">
        <v>10953</v>
      </c>
      <c r="D5665" s="79">
        <v>39070</v>
      </c>
      <c r="E5665" s="10" t="s">
        <v>30</v>
      </c>
      <c r="F5665" s="260" t="s">
        <v>22836</v>
      </c>
      <c r="G5665" s="80" t="s">
        <v>22837</v>
      </c>
      <c r="H5665" s="39" t="s">
        <v>32</v>
      </c>
      <c r="I5665" s="10" t="s">
        <v>22838</v>
      </c>
      <c r="J5665" s="260" t="s">
        <v>16482</v>
      </c>
      <c r="K5665" s="10" t="s">
        <v>42</v>
      </c>
      <c r="L5665" s="79" t="s">
        <v>22817</v>
      </c>
      <c r="M5665" s="10" t="s">
        <v>75</v>
      </c>
      <c r="N5665" s="10">
        <v>1295</v>
      </c>
      <c r="O5665" s="10" t="str">
        <f t="shared" si="153"/>
        <v>TK</v>
      </c>
      <c r="P5665" s="12">
        <f>VLOOKUP($B5665,'[3]CHÍNH THỨC'!$D:$H,4,0)</f>
        <v>45834</v>
      </c>
      <c r="Q5665" s="12" t="str">
        <f>VLOOKUP($B5665,'[3]CHÍNH THỨC'!$D:$H,5,0)</f>
        <v>Đã nghỉ việc</v>
      </c>
      <c r="R5665" s="9"/>
      <c r="S5665" s="9"/>
      <c r="T5665" s="9"/>
      <c r="U5665" s="9"/>
      <c r="V5665" s="9"/>
      <c r="W5665" s="9"/>
      <c r="X5665" s="9"/>
      <c r="Y5665" s="9"/>
    </row>
    <row r="5666" spans="1:25" ht="16.5" customHeight="1">
      <c r="A5666" s="39">
        <v>5654</v>
      </c>
      <c r="B5666" s="78" t="s">
        <v>22839</v>
      </c>
      <c r="C5666" s="10" t="s">
        <v>22840</v>
      </c>
      <c r="D5666" s="79">
        <v>38860</v>
      </c>
      <c r="E5666" s="10" t="s">
        <v>30</v>
      </c>
      <c r="F5666" s="260" t="s">
        <v>22841</v>
      </c>
      <c r="G5666" s="80">
        <v>44255</v>
      </c>
      <c r="H5666" s="39" t="s">
        <v>32</v>
      </c>
      <c r="I5666" s="10" t="s">
        <v>7160</v>
      </c>
      <c r="J5666" s="260" t="s">
        <v>13750</v>
      </c>
      <c r="K5666" s="10" t="s">
        <v>42</v>
      </c>
      <c r="L5666" s="79" t="s">
        <v>22817</v>
      </c>
      <c r="M5666" s="10" t="s">
        <v>75</v>
      </c>
      <c r="N5666" s="10">
        <v>1293</v>
      </c>
      <c r="O5666" s="10" t="str">
        <f t="shared" si="153"/>
        <v>TK</v>
      </c>
      <c r="P5666" s="12">
        <f>VLOOKUP($B5666,'[3]CHÍNH THỨC'!$D:$H,4,0)</f>
        <v>45839</v>
      </c>
      <c r="Q5666" s="12" t="str">
        <f>VLOOKUP($B5666,'[3]CHÍNH THỨC'!$D:$H,5,0)</f>
        <v>Đã nghỉ việc</v>
      </c>
      <c r="R5666" s="9"/>
      <c r="S5666" s="9"/>
      <c r="T5666" s="9"/>
      <c r="U5666" s="9"/>
      <c r="V5666" s="9"/>
      <c r="W5666" s="9"/>
      <c r="X5666" s="9"/>
      <c r="Y5666" s="9"/>
    </row>
    <row r="5667" spans="1:25" ht="16.5" customHeight="1">
      <c r="A5667" s="39">
        <v>5655</v>
      </c>
      <c r="B5667" s="78" t="s">
        <v>22842</v>
      </c>
      <c r="C5667" s="10" t="s">
        <v>22843</v>
      </c>
      <c r="D5667" s="79" t="s">
        <v>22844</v>
      </c>
      <c r="E5667" s="10" t="s">
        <v>1441</v>
      </c>
      <c r="F5667" s="260" t="s">
        <v>22845</v>
      </c>
      <c r="G5667" s="80">
        <v>44422</v>
      </c>
      <c r="H5667" s="39" t="s">
        <v>32</v>
      </c>
      <c r="I5667" s="10" t="s">
        <v>14892</v>
      </c>
      <c r="J5667" s="260" t="s">
        <v>13548</v>
      </c>
      <c r="K5667" s="10" t="s">
        <v>35</v>
      </c>
      <c r="L5667" s="79" t="s">
        <v>22817</v>
      </c>
      <c r="M5667" s="10" t="s">
        <v>75</v>
      </c>
      <c r="N5667" s="10">
        <v>1286</v>
      </c>
      <c r="O5667" s="10" t="str">
        <f t="shared" si="153"/>
        <v>TK</v>
      </c>
      <c r="P5667" s="12">
        <f>VLOOKUP($B5667,'[3]CHÍNH THỨC'!$D:$H,4,0)</f>
        <v>45897</v>
      </c>
      <c r="Q5667" s="12" t="str">
        <f>VLOOKUP($B5667,'[3]CHÍNH THỨC'!$D:$H,5,0)</f>
        <v>Đã nghỉ việc</v>
      </c>
      <c r="R5667" s="9"/>
      <c r="S5667" s="9"/>
      <c r="T5667" s="9"/>
      <c r="U5667" s="9"/>
      <c r="V5667" s="9"/>
      <c r="W5667" s="9"/>
      <c r="X5667" s="9"/>
      <c r="Y5667" s="9"/>
    </row>
    <row r="5668" spans="1:25" ht="16.5" customHeight="1">
      <c r="A5668" s="39">
        <v>5656</v>
      </c>
      <c r="B5668" s="78" t="s">
        <v>22846</v>
      </c>
      <c r="C5668" s="10" t="s">
        <v>22847</v>
      </c>
      <c r="D5668" s="79">
        <v>39077</v>
      </c>
      <c r="E5668" s="10" t="s">
        <v>30</v>
      </c>
      <c r="F5668" s="260" t="s">
        <v>22848</v>
      </c>
      <c r="G5668" s="80">
        <v>44256</v>
      </c>
      <c r="H5668" s="39" t="s">
        <v>32</v>
      </c>
      <c r="I5668" s="10" t="s">
        <v>11378</v>
      </c>
      <c r="J5668" s="260" t="s">
        <v>16492</v>
      </c>
      <c r="K5668" s="10" t="s">
        <v>35</v>
      </c>
      <c r="L5668" s="79" t="s">
        <v>22817</v>
      </c>
      <c r="M5668" s="10" t="s">
        <v>75</v>
      </c>
      <c r="N5668" s="10">
        <v>1284</v>
      </c>
      <c r="O5668" s="10" t="str">
        <f t="shared" si="153"/>
        <v>TK</v>
      </c>
      <c r="P5668" s="12">
        <f>VLOOKUP($B5668,'[3]CHÍNH THỨC'!$D:$H,4,0)</f>
        <v>45854</v>
      </c>
      <c r="Q5668" s="12" t="str">
        <f>VLOOKUP($B5668,'[3]CHÍNH THỨC'!$D:$H,5,0)</f>
        <v>Đã nghỉ việc</v>
      </c>
      <c r="R5668" s="9"/>
      <c r="S5668" s="9"/>
      <c r="T5668" s="9"/>
      <c r="U5668" s="9"/>
      <c r="V5668" s="9"/>
      <c r="W5668" s="9"/>
      <c r="X5668" s="9"/>
      <c r="Y5668" s="9"/>
    </row>
    <row r="5669" spans="1:25" ht="16.5" customHeight="1">
      <c r="A5669" s="39">
        <v>5657</v>
      </c>
      <c r="B5669" s="78" t="s">
        <v>22849</v>
      </c>
      <c r="C5669" s="10" t="s">
        <v>22850</v>
      </c>
      <c r="D5669" s="79">
        <v>30902</v>
      </c>
      <c r="E5669" s="10" t="s">
        <v>30</v>
      </c>
      <c r="F5669" s="260" t="s">
        <v>22851</v>
      </c>
      <c r="G5669" s="80">
        <v>45544</v>
      </c>
      <c r="H5669" s="39" t="s">
        <v>32</v>
      </c>
      <c r="I5669" s="10" t="s">
        <v>9378</v>
      </c>
      <c r="J5669" s="260" t="s">
        <v>22852</v>
      </c>
      <c r="K5669" s="10" t="s">
        <v>42</v>
      </c>
      <c r="L5669" s="79">
        <v>45801</v>
      </c>
      <c r="M5669" s="10" t="s">
        <v>36</v>
      </c>
      <c r="N5669" s="10">
        <v>1306</v>
      </c>
      <c r="O5669" s="10" t="str">
        <f t="shared" ref="O5669:O5696" si="154">RIGHT(B5669,2)</f>
        <v>WN</v>
      </c>
      <c r="P5669" s="12">
        <f>VLOOKUP($B5669,'[3]CHÍNH THỨC'!$D:$H,4,0)</f>
        <v>45814</v>
      </c>
      <c r="Q5669" s="12" t="str">
        <f>VLOOKUP($B5669,'[3]CHÍNH THỨC'!$D:$H,5,0)</f>
        <v>Đã nghỉ việc</v>
      </c>
      <c r="R5669" s="9"/>
      <c r="S5669" s="9"/>
      <c r="T5669" s="9"/>
      <c r="U5669" s="9"/>
      <c r="V5669" s="9"/>
      <c r="W5669" s="9"/>
      <c r="X5669" s="9"/>
      <c r="Y5669" s="9"/>
    </row>
    <row r="5670" spans="1:25" ht="16.5" customHeight="1">
      <c r="A5670" s="39">
        <v>5658</v>
      </c>
      <c r="B5670" s="78" t="s">
        <v>22853</v>
      </c>
      <c r="C5670" s="10" t="s">
        <v>22854</v>
      </c>
      <c r="D5670" s="79">
        <v>39062</v>
      </c>
      <c r="E5670" s="10" t="s">
        <v>30</v>
      </c>
      <c r="F5670" s="260" t="s">
        <v>22855</v>
      </c>
      <c r="G5670" s="80">
        <v>44897</v>
      </c>
      <c r="H5670" s="39" t="s">
        <v>32</v>
      </c>
      <c r="I5670" s="10" t="s">
        <v>22856</v>
      </c>
      <c r="J5670" s="260" t="s">
        <v>22857</v>
      </c>
      <c r="K5670" s="10" t="s">
        <v>35</v>
      </c>
      <c r="L5670" s="79">
        <v>45801</v>
      </c>
      <c r="M5670" s="10" t="s">
        <v>36</v>
      </c>
      <c r="N5670" s="10">
        <v>1307</v>
      </c>
      <c r="O5670" s="10" t="str">
        <f t="shared" si="154"/>
        <v>WN</v>
      </c>
      <c r="P5670" s="12">
        <f>VLOOKUP($B5670,'[3]CHÍNH THỨC'!$D:$H,4,0)</f>
        <v>45808</v>
      </c>
      <c r="Q5670" s="12" t="str">
        <f>VLOOKUP($B5670,'[3]CHÍNH THỨC'!$D:$H,5,0)</f>
        <v>Đã nghỉ việc</v>
      </c>
      <c r="R5670" s="9"/>
      <c r="S5670" s="9"/>
      <c r="T5670" s="9"/>
      <c r="U5670" s="9"/>
      <c r="V5670" s="9"/>
      <c r="W5670" s="9"/>
      <c r="X5670" s="9"/>
      <c r="Y5670" s="9"/>
    </row>
    <row r="5671" spans="1:25" ht="16.5" customHeight="1">
      <c r="A5671" s="39">
        <v>5659</v>
      </c>
      <c r="B5671" s="78" t="s">
        <v>22858</v>
      </c>
      <c r="C5671" s="10" t="s">
        <v>22859</v>
      </c>
      <c r="D5671" s="79">
        <v>39133</v>
      </c>
      <c r="E5671" s="10" t="s">
        <v>30</v>
      </c>
      <c r="F5671" s="260" t="s">
        <v>22860</v>
      </c>
      <c r="G5671" s="80">
        <v>44677</v>
      </c>
      <c r="H5671" s="39" t="s">
        <v>32</v>
      </c>
      <c r="I5671" s="10" t="s">
        <v>6213</v>
      </c>
      <c r="J5671" s="260" t="s">
        <v>22861</v>
      </c>
      <c r="K5671" s="10" t="s">
        <v>35</v>
      </c>
      <c r="L5671" s="79">
        <v>45801</v>
      </c>
      <c r="M5671" s="10" t="s">
        <v>36</v>
      </c>
      <c r="N5671" s="10">
        <v>1309</v>
      </c>
      <c r="O5671" s="10" t="str">
        <f t="shared" si="154"/>
        <v>BC</v>
      </c>
      <c r="P5671" s="12">
        <f>VLOOKUP($B5671,'[3]CHÍNH THỨC'!$D:$H,4,0)</f>
        <v>45810</v>
      </c>
      <c r="Q5671" s="12" t="str">
        <f>VLOOKUP($B5671,'[3]CHÍNH THỨC'!$D:$H,5,0)</f>
        <v>Đã nghỉ việc</v>
      </c>
      <c r="R5671" s="9"/>
      <c r="S5671" s="9"/>
      <c r="T5671" s="9"/>
      <c r="U5671" s="9"/>
      <c r="V5671" s="9"/>
      <c r="W5671" s="9"/>
      <c r="X5671" s="9"/>
      <c r="Y5671" s="9"/>
    </row>
    <row r="5672" spans="1:25" ht="16.5" customHeight="1">
      <c r="A5672" s="39">
        <v>5660</v>
      </c>
      <c r="B5672" s="78" t="s">
        <v>22862</v>
      </c>
      <c r="C5672" s="10" t="s">
        <v>17636</v>
      </c>
      <c r="D5672" s="79">
        <v>39055</v>
      </c>
      <c r="E5672" s="10" t="s">
        <v>30</v>
      </c>
      <c r="F5672" s="260" t="s">
        <v>18950</v>
      </c>
      <c r="G5672" s="80">
        <v>38058</v>
      </c>
      <c r="H5672" s="39" t="s">
        <v>32</v>
      </c>
      <c r="I5672" s="10" t="s">
        <v>1216</v>
      </c>
      <c r="J5672" s="260" t="s">
        <v>22863</v>
      </c>
      <c r="K5672" s="10" t="s">
        <v>35</v>
      </c>
      <c r="L5672" s="79">
        <v>45801</v>
      </c>
      <c r="M5672" s="10" t="s">
        <v>36</v>
      </c>
      <c r="N5672" s="10" t="s">
        <v>22864</v>
      </c>
      <c r="O5672" s="10" t="str">
        <f t="shared" si="154"/>
        <v>NE</v>
      </c>
      <c r="P5672" s="12">
        <f>VLOOKUP($B5672,'[3]CHÍNH THỨC'!$D:$H,4,0)</f>
        <v>45814</v>
      </c>
      <c r="Q5672" s="12" t="str">
        <f>VLOOKUP($B5672,'[3]CHÍNH THỨC'!$D:$H,5,0)</f>
        <v>Đã nghỉ việc</v>
      </c>
      <c r="R5672" s="9"/>
      <c r="S5672" s="9"/>
      <c r="T5672" s="9"/>
      <c r="U5672" s="9"/>
      <c r="V5672" s="9"/>
      <c r="W5672" s="9"/>
      <c r="X5672" s="9"/>
      <c r="Y5672" s="9"/>
    </row>
    <row r="5673" spans="1:25" ht="16.5" customHeight="1">
      <c r="A5673" s="39">
        <v>5661</v>
      </c>
      <c r="B5673" s="78" t="s">
        <v>22865</v>
      </c>
      <c r="C5673" s="10" t="s">
        <v>22866</v>
      </c>
      <c r="D5673" s="79">
        <v>38163</v>
      </c>
      <c r="E5673" s="10" t="s">
        <v>30</v>
      </c>
      <c r="F5673" s="260" t="s">
        <v>22867</v>
      </c>
      <c r="G5673" s="80">
        <v>44372</v>
      </c>
      <c r="H5673" s="39" t="s">
        <v>32</v>
      </c>
      <c r="I5673" s="10" t="s">
        <v>2394</v>
      </c>
      <c r="J5673" s="260" t="s">
        <v>22557</v>
      </c>
      <c r="K5673" s="10" t="s">
        <v>35</v>
      </c>
      <c r="L5673" s="79">
        <v>45801</v>
      </c>
      <c r="M5673" s="10" t="s">
        <v>36</v>
      </c>
      <c r="N5673" s="10">
        <v>1322</v>
      </c>
      <c r="O5673" s="10" t="str">
        <f t="shared" si="154"/>
        <v>TK</v>
      </c>
      <c r="P5673" s="12">
        <f>VLOOKUP($B5673,'[3]CHÍNH THỨC'!$D:$H,4,0)</f>
        <v>45810</v>
      </c>
      <c r="Q5673" s="12" t="str">
        <f>VLOOKUP($B5673,'[3]CHÍNH THỨC'!$D:$H,5,0)</f>
        <v>Đã nghỉ việc</v>
      </c>
      <c r="R5673" s="9"/>
      <c r="S5673" s="9"/>
      <c r="T5673" s="9"/>
      <c r="U5673" s="9"/>
      <c r="V5673" s="9"/>
      <c r="W5673" s="9"/>
      <c r="X5673" s="9"/>
      <c r="Y5673" s="9"/>
    </row>
    <row r="5674" spans="1:25" ht="16.5" customHeight="1">
      <c r="A5674" s="39">
        <v>5662</v>
      </c>
      <c r="B5674" s="78" t="s">
        <v>22868</v>
      </c>
      <c r="C5674" s="10" t="s">
        <v>22869</v>
      </c>
      <c r="D5674" s="79">
        <v>38337</v>
      </c>
      <c r="E5674" s="10" t="s">
        <v>30</v>
      </c>
      <c r="F5674" s="260" t="s">
        <v>22870</v>
      </c>
      <c r="G5674" s="80" t="s">
        <v>22833</v>
      </c>
      <c r="H5674" s="39" t="s">
        <v>32</v>
      </c>
      <c r="I5674" s="10" t="s">
        <v>2394</v>
      </c>
      <c r="J5674" s="260" t="s">
        <v>22751</v>
      </c>
      <c r="K5674" s="10" t="s">
        <v>35</v>
      </c>
      <c r="L5674" s="79">
        <v>45801</v>
      </c>
      <c r="M5674" s="10" t="s">
        <v>36</v>
      </c>
      <c r="N5674" s="10">
        <v>1323</v>
      </c>
      <c r="O5674" s="10" t="str">
        <f t="shared" si="154"/>
        <v>TK</v>
      </c>
      <c r="P5674" s="12">
        <f>VLOOKUP($B5674,'[3]CHÍNH THỨC'!$D:$H,4,0)</f>
        <v>45810</v>
      </c>
      <c r="Q5674" s="12" t="str">
        <f>VLOOKUP($B5674,'[3]CHÍNH THỨC'!$D:$H,5,0)</f>
        <v>Đã nghỉ việc</v>
      </c>
      <c r="R5674" s="9"/>
      <c r="S5674" s="9"/>
      <c r="T5674" s="9"/>
      <c r="U5674" s="9"/>
      <c r="V5674" s="9"/>
      <c r="W5674" s="9"/>
      <c r="X5674" s="9"/>
      <c r="Y5674" s="9"/>
    </row>
    <row r="5675" spans="1:25" ht="16.5" customHeight="1">
      <c r="A5675" s="39">
        <v>5663</v>
      </c>
      <c r="B5675" s="78" t="s">
        <v>22871</v>
      </c>
      <c r="C5675" s="10" t="s">
        <v>6182</v>
      </c>
      <c r="D5675" s="79">
        <v>38092</v>
      </c>
      <c r="E5675" s="10" t="s">
        <v>30</v>
      </c>
      <c r="F5675" s="260" t="s">
        <v>22872</v>
      </c>
      <c r="G5675" s="80" t="s">
        <v>22833</v>
      </c>
      <c r="H5675" s="39" t="s">
        <v>32</v>
      </c>
      <c r="I5675" s="10" t="s">
        <v>2399</v>
      </c>
      <c r="J5675" s="260" t="s">
        <v>22771</v>
      </c>
      <c r="K5675" s="10" t="s">
        <v>35</v>
      </c>
      <c r="L5675" s="79">
        <v>45801</v>
      </c>
      <c r="M5675" s="10" t="s">
        <v>36</v>
      </c>
      <c r="N5675" s="10">
        <v>1321</v>
      </c>
      <c r="O5675" s="10" t="str">
        <f t="shared" si="154"/>
        <v>TK</v>
      </c>
      <c r="P5675" s="12">
        <f>VLOOKUP($B5675,'[3]CHÍNH THỨC'!$D:$H,4,0)</f>
        <v>45808</v>
      </c>
      <c r="Q5675" s="12" t="str">
        <f>VLOOKUP($B5675,'[3]CHÍNH THỨC'!$D:$H,5,0)</f>
        <v>Đã nghỉ việc</v>
      </c>
      <c r="R5675" s="9"/>
      <c r="S5675" s="9"/>
      <c r="T5675" s="9"/>
      <c r="U5675" s="9"/>
      <c r="V5675" s="9"/>
      <c r="W5675" s="9"/>
      <c r="X5675" s="9"/>
      <c r="Y5675" s="9"/>
    </row>
    <row r="5676" spans="1:25" ht="16.5" customHeight="1">
      <c r="A5676" s="39">
        <v>5664</v>
      </c>
      <c r="B5676" s="78" t="s">
        <v>22873</v>
      </c>
      <c r="C5676" s="10" t="s">
        <v>22874</v>
      </c>
      <c r="D5676" s="79">
        <v>38326</v>
      </c>
      <c r="E5676" s="10" t="s">
        <v>30</v>
      </c>
      <c r="F5676" s="260" t="s">
        <v>22875</v>
      </c>
      <c r="G5676" s="80" t="s">
        <v>22837</v>
      </c>
      <c r="H5676" s="39" t="s">
        <v>32</v>
      </c>
      <c r="I5676" s="10" t="s">
        <v>2394</v>
      </c>
      <c r="J5676" s="260" t="s">
        <v>22775</v>
      </c>
      <c r="K5676" s="10" t="s">
        <v>35</v>
      </c>
      <c r="L5676" s="79">
        <v>45801</v>
      </c>
      <c r="M5676" s="10" t="s">
        <v>36</v>
      </c>
      <c r="N5676" s="10">
        <v>1324</v>
      </c>
      <c r="O5676" s="10" t="str">
        <f t="shared" si="154"/>
        <v>TK</v>
      </c>
      <c r="P5676" s="12">
        <f>VLOOKUP($B5676,'[3]CHÍNH THỨC'!$D:$H,4,0)</f>
        <v>45820</v>
      </c>
      <c r="Q5676" s="12" t="str">
        <f>VLOOKUP($B5676,'[3]CHÍNH THỨC'!$D:$H,5,0)</f>
        <v>Đã nghỉ việc</v>
      </c>
      <c r="R5676" s="9"/>
      <c r="S5676" s="9"/>
      <c r="T5676" s="9"/>
      <c r="U5676" s="9"/>
      <c r="V5676" s="9"/>
      <c r="W5676" s="9"/>
      <c r="X5676" s="9"/>
      <c r="Y5676" s="9"/>
    </row>
    <row r="5677" spans="1:25" ht="16.5" customHeight="1">
      <c r="A5677" s="39">
        <v>5665</v>
      </c>
      <c r="B5677" s="78" t="s">
        <v>22876</v>
      </c>
      <c r="C5677" s="10" t="s">
        <v>3754</v>
      </c>
      <c r="D5677" s="79" t="s">
        <v>22877</v>
      </c>
      <c r="E5677" s="10" t="s">
        <v>30</v>
      </c>
      <c r="F5677" s="260" t="s">
        <v>3755</v>
      </c>
      <c r="G5677" s="80" t="s">
        <v>22878</v>
      </c>
      <c r="H5677" s="39" t="s">
        <v>32</v>
      </c>
      <c r="I5677" s="10" t="s">
        <v>647</v>
      </c>
      <c r="J5677" s="260" t="s">
        <v>11680</v>
      </c>
      <c r="K5677" s="10" t="s">
        <v>42</v>
      </c>
      <c r="L5677" s="79" t="s">
        <v>22879</v>
      </c>
      <c r="M5677" s="10" t="s">
        <v>194</v>
      </c>
      <c r="N5677" s="10">
        <v>1314</v>
      </c>
      <c r="O5677" s="10" t="str">
        <f t="shared" si="154"/>
        <v>HM</v>
      </c>
      <c r="P5677" s="12">
        <f>VLOOKUP($B5677,'[3]CHÍNH THỨC'!$D:$H,4,0)</f>
        <v>45805</v>
      </c>
      <c r="Q5677" s="12" t="str">
        <f>VLOOKUP($B5677,'[3]CHÍNH THỨC'!$D:$H,5,0)</f>
        <v>Đã nghỉ việc</v>
      </c>
      <c r="R5677" s="9"/>
      <c r="S5677" s="9"/>
      <c r="T5677" s="9"/>
      <c r="U5677" s="9"/>
      <c r="V5677" s="9"/>
      <c r="W5677" s="9"/>
      <c r="X5677" s="9"/>
      <c r="Y5677" s="9"/>
    </row>
    <row r="5678" spans="1:25" ht="16.5" customHeight="1">
      <c r="A5678" s="39">
        <v>5666</v>
      </c>
      <c r="B5678" s="78" t="s">
        <v>22880</v>
      </c>
      <c r="C5678" s="10" t="s">
        <v>22881</v>
      </c>
      <c r="D5678" s="79" t="s">
        <v>22882</v>
      </c>
      <c r="E5678" s="10" t="s">
        <v>30</v>
      </c>
      <c r="F5678" s="260" t="s">
        <v>22883</v>
      </c>
      <c r="G5678" s="80" t="s">
        <v>22884</v>
      </c>
      <c r="H5678" s="39" t="s">
        <v>32</v>
      </c>
      <c r="I5678" s="10" t="s">
        <v>22885</v>
      </c>
      <c r="J5678" s="260" t="s">
        <v>22886</v>
      </c>
      <c r="K5678" s="10" t="s">
        <v>42</v>
      </c>
      <c r="L5678" s="79" t="s">
        <v>22879</v>
      </c>
      <c r="M5678" s="10" t="s">
        <v>194</v>
      </c>
      <c r="N5678" s="10">
        <v>1315</v>
      </c>
      <c r="O5678" s="10" t="str">
        <f t="shared" si="154"/>
        <v>HM</v>
      </c>
      <c r="P5678" s="12">
        <f>VLOOKUP($B5678,'[3]CHÍNH THỨC'!$D:$H,4,0)</f>
        <v>45807</v>
      </c>
      <c r="Q5678" s="12" t="str">
        <f>VLOOKUP($B5678,'[3]CHÍNH THỨC'!$D:$H,5,0)</f>
        <v>Đã nghỉ việc</v>
      </c>
      <c r="R5678" s="9"/>
      <c r="S5678" s="9"/>
      <c r="T5678" s="9"/>
      <c r="U5678" s="9"/>
      <c r="V5678" s="9"/>
      <c r="W5678" s="9"/>
      <c r="X5678" s="9"/>
      <c r="Y5678" s="9"/>
    </row>
    <row r="5679" spans="1:25" ht="16.5" customHeight="1">
      <c r="A5679" s="39">
        <v>5667</v>
      </c>
      <c r="B5679" s="78" t="s">
        <v>22887</v>
      </c>
      <c r="C5679" s="10" t="s">
        <v>22888</v>
      </c>
      <c r="D5679" s="79" t="s">
        <v>22889</v>
      </c>
      <c r="E5679" s="10" t="s">
        <v>30</v>
      </c>
      <c r="F5679" s="260" t="s">
        <v>22890</v>
      </c>
      <c r="G5679" s="80" t="s">
        <v>22278</v>
      </c>
      <c r="H5679" s="39" t="s">
        <v>32</v>
      </c>
      <c r="I5679" s="10" t="s">
        <v>15288</v>
      </c>
      <c r="J5679" s="260" t="s">
        <v>22891</v>
      </c>
      <c r="K5679" s="10" t="s">
        <v>42</v>
      </c>
      <c r="L5679" s="79" t="s">
        <v>22879</v>
      </c>
      <c r="M5679" s="10" t="s">
        <v>194</v>
      </c>
      <c r="N5679" s="10">
        <v>1316</v>
      </c>
      <c r="O5679" s="10" t="str">
        <f t="shared" si="154"/>
        <v>HM</v>
      </c>
      <c r="P5679" s="12">
        <f>VLOOKUP($B5679,'[3]CHÍNH THỨC'!$D:$H,4,0)</f>
        <v>45877</v>
      </c>
      <c r="Q5679" s="12" t="str">
        <f>VLOOKUP($B5679,'[3]CHÍNH THỨC'!$D:$H,5,0)</f>
        <v>Đã nghỉ việc</v>
      </c>
      <c r="R5679" s="9"/>
      <c r="S5679" s="9"/>
      <c r="T5679" s="9"/>
      <c r="U5679" s="9"/>
      <c r="V5679" s="9"/>
      <c r="W5679" s="9"/>
      <c r="X5679" s="9"/>
      <c r="Y5679" s="9"/>
    </row>
    <row r="5680" spans="1:25" ht="16.5" customHeight="1">
      <c r="A5680" s="39">
        <v>5668</v>
      </c>
      <c r="B5680" s="78" t="s">
        <v>22892</v>
      </c>
      <c r="C5680" s="10" t="s">
        <v>22893</v>
      </c>
      <c r="D5680" s="79" t="s">
        <v>22894</v>
      </c>
      <c r="E5680" s="10" t="s">
        <v>30</v>
      </c>
      <c r="F5680" s="260" t="s">
        <v>22895</v>
      </c>
      <c r="G5680" s="80" t="s">
        <v>22896</v>
      </c>
      <c r="H5680" s="39" t="s">
        <v>32</v>
      </c>
      <c r="I5680" s="10" t="s">
        <v>22897</v>
      </c>
      <c r="J5680" s="260" t="s">
        <v>22898</v>
      </c>
      <c r="K5680" s="10" t="s">
        <v>42</v>
      </c>
      <c r="L5680" s="79" t="s">
        <v>22879</v>
      </c>
      <c r="M5680" s="10" t="s">
        <v>194</v>
      </c>
      <c r="N5680" s="10">
        <v>1318</v>
      </c>
      <c r="O5680" s="10" t="str">
        <f t="shared" si="154"/>
        <v>HM</v>
      </c>
      <c r="P5680" s="12">
        <f>VLOOKUP($B5680,'[3]CHÍNH THỨC'!$D:$H,4,0)</f>
        <v>45864</v>
      </c>
      <c r="Q5680" s="12" t="str">
        <f>VLOOKUP($B5680,'[3]CHÍNH THỨC'!$D:$H,5,0)</f>
        <v>Đã nghỉ việc</v>
      </c>
      <c r="R5680" s="9"/>
      <c r="S5680" s="9"/>
      <c r="T5680" s="9"/>
      <c r="U5680" s="9"/>
      <c r="V5680" s="9"/>
      <c r="W5680" s="9"/>
      <c r="X5680" s="9"/>
      <c r="Y5680" s="9"/>
    </row>
    <row r="5681" spans="1:25" ht="16.5" customHeight="1">
      <c r="A5681" s="39">
        <v>5669</v>
      </c>
      <c r="B5681" s="78" t="s">
        <v>22899</v>
      </c>
      <c r="C5681" s="10" t="s">
        <v>11511</v>
      </c>
      <c r="D5681" s="79" t="s">
        <v>22900</v>
      </c>
      <c r="E5681" s="10" t="s">
        <v>30</v>
      </c>
      <c r="F5681" s="260" t="s">
        <v>12445</v>
      </c>
      <c r="G5681" s="80" t="s">
        <v>12446</v>
      </c>
      <c r="H5681" s="39" t="s">
        <v>32</v>
      </c>
      <c r="I5681" s="10" t="s">
        <v>11513</v>
      </c>
      <c r="J5681" s="260" t="s">
        <v>22901</v>
      </c>
      <c r="K5681" s="10" t="s">
        <v>42</v>
      </c>
      <c r="L5681" s="79" t="s">
        <v>22879</v>
      </c>
      <c r="M5681" s="10" t="s">
        <v>194</v>
      </c>
      <c r="N5681" s="10">
        <v>1319</v>
      </c>
      <c r="O5681" s="10" t="str">
        <f t="shared" si="154"/>
        <v>HM</v>
      </c>
      <c r="P5681" s="12">
        <f>VLOOKUP($B5681,'[3]CHÍNH THỨC'!$D:$H,4,0)</f>
        <v>45817</v>
      </c>
      <c r="Q5681" s="12" t="str">
        <f>VLOOKUP($B5681,'[3]CHÍNH THỨC'!$D:$H,5,0)</f>
        <v>Đã nghỉ việc</v>
      </c>
      <c r="R5681" s="9"/>
      <c r="S5681" s="9"/>
      <c r="T5681" s="9"/>
      <c r="U5681" s="9"/>
      <c r="V5681" s="9"/>
      <c r="W5681" s="9"/>
      <c r="X5681" s="9"/>
      <c r="Y5681" s="9"/>
    </row>
    <row r="5682" spans="1:25" ht="16.5" customHeight="1">
      <c r="A5682" s="39">
        <v>5670</v>
      </c>
      <c r="B5682" s="78" t="s">
        <v>22902</v>
      </c>
      <c r="C5682" s="10" t="s">
        <v>393</v>
      </c>
      <c r="D5682" s="79" t="s">
        <v>22903</v>
      </c>
      <c r="E5682" s="10" t="s">
        <v>30</v>
      </c>
      <c r="F5682" s="260" t="s">
        <v>22904</v>
      </c>
      <c r="G5682" s="80" t="s">
        <v>9220</v>
      </c>
      <c r="H5682" s="39" t="s">
        <v>32</v>
      </c>
      <c r="I5682" s="10" t="s">
        <v>642</v>
      </c>
      <c r="J5682" s="260" t="s">
        <v>22905</v>
      </c>
      <c r="K5682" s="10" t="s">
        <v>42</v>
      </c>
      <c r="L5682" s="79" t="s">
        <v>22879</v>
      </c>
      <c r="M5682" s="10" t="s">
        <v>194</v>
      </c>
      <c r="N5682" s="10">
        <v>1320</v>
      </c>
      <c r="O5682" s="10" t="str">
        <f t="shared" si="154"/>
        <v>HM</v>
      </c>
      <c r="P5682" s="12">
        <f>VLOOKUP($B5682,'[3]CHÍNH THỨC'!$D:$H,4,0)</f>
        <v>45806</v>
      </c>
      <c r="Q5682" s="12" t="str">
        <f>VLOOKUP($B5682,'[3]CHÍNH THỨC'!$D:$H,5,0)</f>
        <v>Đã nghỉ việc</v>
      </c>
      <c r="R5682" s="9"/>
      <c r="S5682" s="9"/>
      <c r="T5682" s="9"/>
      <c r="U5682" s="9"/>
      <c r="V5682" s="9"/>
      <c r="W5682" s="9"/>
      <c r="X5682" s="9"/>
      <c r="Y5682" s="9"/>
    </row>
    <row r="5683" spans="1:25" ht="16.5" customHeight="1">
      <c r="A5683" s="39">
        <v>5671</v>
      </c>
      <c r="B5683" s="78" t="s">
        <v>22906</v>
      </c>
      <c r="C5683" s="10" t="s">
        <v>22907</v>
      </c>
      <c r="D5683" s="79">
        <v>39126</v>
      </c>
      <c r="E5683" s="10" t="s">
        <v>30</v>
      </c>
      <c r="F5683" s="260" t="s">
        <v>22908</v>
      </c>
      <c r="G5683" s="80">
        <v>44344</v>
      </c>
      <c r="H5683" s="39" t="s">
        <v>32</v>
      </c>
      <c r="I5683" s="10" t="s">
        <v>18445</v>
      </c>
      <c r="J5683" s="260" t="s">
        <v>22909</v>
      </c>
      <c r="K5683" s="10" t="s">
        <v>35</v>
      </c>
      <c r="L5683" s="79">
        <v>45801</v>
      </c>
      <c r="M5683" s="10" t="s">
        <v>36</v>
      </c>
      <c r="N5683" s="10">
        <v>1308</v>
      </c>
      <c r="O5683" s="10" t="str">
        <f t="shared" si="154"/>
        <v>HU</v>
      </c>
      <c r="P5683" s="12">
        <f>VLOOKUP($B5683,'[3]CHÍNH THỨC'!$D:$H,4,0)</f>
        <v>45810</v>
      </c>
      <c r="Q5683" s="12" t="str">
        <f>VLOOKUP($B5683,'[3]CHÍNH THỨC'!$D:$H,5,0)</f>
        <v>Đã nghỉ việc</v>
      </c>
      <c r="R5683" s="9"/>
      <c r="S5683" s="9"/>
      <c r="T5683" s="9"/>
      <c r="U5683" s="9"/>
      <c r="V5683" s="9"/>
      <c r="W5683" s="9"/>
      <c r="X5683" s="9"/>
      <c r="Y5683" s="9"/>
    </row>
    <row r="5684" spans="1:25" ht="16.5" customHeight="1">
      <c r="A5684" s="39">
        <v>5672</v>
      </c>
      <c r="B5684" s="78" t="s">
        <v>22910</v>
      </c>
      <c r="C5684" s="10" t="s">
        <v>22911</v>
      </c>
      <c r="D5684" s="79">
        <v>32416</v>
      </c>
      <c r="E5684" s="10" t="s">
        <v>30</v>
      </c>
      <c r="F5684" s="260" t="s">
        <v>22912</v>
      </c>
      <c r="G5684" s="80">
        <v>44325</v>
      </c>
      <c r="H5684" s="39" t="s">
        <v>32</v>
      </c>
      <c r="I5684" s="10" t="s">
        <v>118</v>
      </c>
      <c r="J5684" s="260" t="s">
        <v>22913</v>
      </c>
      <c r="K5684" s="10" t="s">
        <v>42</v>
      </c>
      <c r="L5684" s="79">
        <v>45801</v>
      </c>
      <c r="M5684" s="10" t="s">
        <v>36</v>
      </c>
      <c r="N5684" s="10">
        <v>1325</v>
      </c>
      <c r="O5684" s="10" t="str">
        <f t="shared" si="154"/>
        <v>HU</v>
      </c>
      <c r="P5684" s="12">
        <f>VLOOKUP($B5684,'[3]CHÍNH THỨC'!$D:$H,4,0)</f>
        <v>45807</v>
      </c>
      <c r="Q5684" s="12" t="str">
        <f>VLOOKUP($B5684,'[3]CHÍNH THỨC'!$D:$H,5,0)</f>
        <v>Đã nghỉ việc</v>
      </c>
      <c r="R5684" s="9"/>
      <c r="S5684" s="9"/>
      <c r="T5684" s="9"/>
      <c r="U5684" s="9"/>
      <c r="V5684" s="9"/>
      <c r="W5684" s="9"/>
      <c r="X5684" s="9"/>
      <c r="Y5684" s="9"/>
    </row>
    <row r="5685" spans="1:25" ht="16.5" customHeight="1">
      <c r="A5685" s="39">
        <v>5673</v>
      </c>
      <c r="B5685" s="78" t="s">
        <v>22914</v>
      </c>
      <c r="C5685" s="10" t="s">
        <v>6741</v>
      </c>
      <c r="D5685" s="79" t="s">
        <v>22915</v>
      </c>
      <c r="E5685" s="10" t="s">
        <v>30</v>
      </c>
      <c r="F5685" s="260" t="s">
        <v>22916</v>
      </c>
      <c r="G5685" s="80" t="s">
        <v>22556</v>
      </c>
      <c r="H5685" s="39" t="s">
        <v>8300</v>
      </c>
      <c r="I5685" s="10" t="s">
        <v>1245</v>
      </c>
      <c r="J5685" s="260" t="s">
        <v>22917</v>
      </c>
      <c r="K5685" s="10" t="s">
        <v>42</v>
      </c>
      <c r="L5685" s="79" t="s">
        <v>22879</v>
      </c>
      <c r="M5685" s="10" t="s">
        <v>75</v>
      </c>
      <c r="N5685" s="10">
        <v>1328</v>
      </c>
      <c r="O5685" s="10" t="str">
        <f t="shared" si="154"/>
        <v>HM</v>
      </c>
      <c r="P5685" s="12">
        <f>VLOOKUP($B5685,'[3]CHÍNH THỨC'!$D:$H,4,0)</f>
        <v>45847</v>
      </c>
      <c r="Q5685" s="12" t="str">
        <f>VLOOKUP($B5685,'[3]CHÍNH THỨC'!$D:$H,5,0)</f>
        <v>Đã nghỉ việc</v>
      </c>
      <c r="R5685" s="9"/>
      <c r="S5685" s="9"/>
      <c r="T5685" s="9"/>
      <c r="U5685" s="9"/>
      <c r="V5685" s="9"/>
      <c r="W5685" s="9"/>
      <c r="X5685" s="9"/>
      <c r="Y5685" s="9"/>
    </row>
    <row r="5686" spans="1:25" ht="16.5" customHeight="1">
      <c r="A5686" s="39">
        <v>5674</v>
      </c>
      <c r="B5686" s="78" t="s">
        <v>22918</v>
      </c>
      <c r="C5686" s="10" t="s">
        <v>22919</v>
      </c>
      <c r="D5686" s="79" t="s">
        <v>22920</v>
      </c>
      <c r="E5686" s="10" t="s">
        <v>30</v>
      </c>
      <c r="F5686" s="260" t="s">
        <v>22921</v>
      </c>
      <c r="G5686" s="80" t="s">
        <v>22922</v>
      </c>
      <c r="H5686" s="39" t="s">
        <v>8300</v>
      </c>
      <c r="I5686" s="10" t="s">
        <v>1245</v>
      </c>
      <c r="J5686" s="260" t="s">
        <v>22923</v>
      </c>
      <c r="K5686" s="10" t="s">
        <v>42</v>
      </c>
      <c r="L5686" s="79" t="s">
        <v>22879</v>
      </c>
      <c r="M5686" s="10" t="s">
        <v>75</v>
      </c>
      <c r="N5686" s="10">
        <v>1330</v>
      </c>
      <c r="O5686" s="10" t="str">
        <f t="shared" si="154"/>
        <v>HM</v>
      </c>
      <c r="P5686" s="12">
        <f>VLOOKUP($B5686,'[3]CHÍNH THỨC'!$D:$H,4,0)</f>
        <v>45878</v>
      </c>
      <c r="Q5686" s="12" t="str">
        <f>VLOOKUP($B5686,'[3]CHÍNH THỨC'!$D:$H,5,0)</f>
        <v>Đã nghỉ việc</v>
      </c>
      <c r="R5686" s="9"/>
      <c r="S5686" s="9"/>
      <c r="T5686" s="9"/>
      <c r="U5686" s="9"/>
      <c r="V5686" s="9"/>
      <c r="W5686" s="9"/>
      <c r="X5686" s="9"/>
      <c r="Y5686" s="9"/>
    </row>
    <row r="5687" spans="1:25" ht="16.5" customHeight="1">
      <c r="A5687" s="39">
        <v>5675</v>
      </c>
      <c r="B5687" s="78" t="s">
        <v>22924</v>
      </c>
      <c r="C5687" s="10" t="s">
        <v>22925</v>
      </c>
      <c r="D5687" s="79" t="s">
        <v>22926</v>
      </c>
      <c r="E5687" s="10" t="s">
        <v>30</v>
      </c>
      <c r="F5687" s="260" t="s">
        <v>22927</v>
      </c>
      <c r="G5687" s="80" t="s">
        <v>15477</v>
      </c>
      <c r="H5687" s="39" t="s">
        <v>8300</v>
      </c>
      <c r="I5687" s="10" t="s">
        <v>342</v>
      </c>
      <c r="J5687" s="260" t="s">
        <v>22928</v>
      </c>
      <c r="K5687" s="10" t="s">
        <v>42</v>
      </c>
      <c r="L5687" s="79" t="s">
        <v>22879</v>
      </c>
      <c r="M5687" s="10" t="s">
        <v>75</v>
      </c>
      <c r="N5687" s="10">
        <v>1334</v>
      </c>
      <c r="O5687" s="10" t="str">
        <f t="shared" si="154"/>
        <v>HM</v>
      </c>
      <c r="P5687" s="12">
        <f>VLOOKUP($B5687,'[3]CHÍNH THỨC'!$D:$H,4,0)</f>
        <v>45878</v>
      </c>
      <c r="Q5687" s="12" t="str">
        <f>VLOOKUP($B5687,'[3]CHÍNH THỨC'!$D:$H,5,0)</f>
        <v>Đã nghỉ việc</v>
      </c>
      <c r="R5687" s="9"/>
      <c r="S5687" s="9"/>
      <c r="T5687" s="9"/>
      <c r="U5687" s="9"/>
      <c r="V5687" s="9"/>
      <c r="W5687" s="9"/>
      <c r="X5687" s="9"/>
      <c r="Y5687" s="9"/>
    </row>
    <row r="5688" spans="1:25" ht="16.5" customHeight="1">
      <c r="A5688" s="39">
        <v>5676</v>
      </c>
      <c r="B5688" s="78" t="s">
        <v>22929</v>
      </c>
      <c r="C5688" s="10" t="s">
        <v>22930</v>
      </c>
      <c r="D5688" s="79">
        <v>38905</v>
      </c>
      <c r="E5688" s="10" t="s">
        <v>30</v>
      </c>
      <c r="F5688" s="260" t="s">
        <v>22931</v>
      </c>
      <c r="G5688" s="80">
        <v>45342</v>
      </c>
      <c r="H5688" s="39" t="s">
        <v>66</v>
      </c>
      <c r="I5688" s="10" t="s">
        <v>22932</v>
      </c>
      <c r="J5688" s="260" t="s">
        <v>22160</v>
      </c>
      <c r="K5688" s="10" t="s">
        <v>35</v>
      </c>
      <c r="L5688" s="79">
        <v>45801</v>
      </c>
      <c r="M5688" s="10" t="s">
        <v>75</v>
      </c>
      <c r="N5688" s="10">
        <v>1337</v>
      </c>
      <c r="O5688" s="10" t="str">
        <f t="shared" si="154"/>
        <v>IC</v>
      </c>
      <c r="P5688" s="12">
        <f>VLOOKUP($B5688,'[3]CHÍNH THỨC'!$D:$H,4,0)</f>
        <v>45840</v>
      </c>
      <c r="Q5688" s="12" t="str">
        <f>VLOOKUP($B5688,'[3]CHÍNH THỨC'!$D:$H,5,0)</f>
        <v>Đã nghỉ việc</v>
      </c>
      <c r="R5688" s="9"/>
      <c r="S5688" s="9"/>
      <c r="T5688" s="9"/>
      <c r="U5688" s="9"/>
      <c r="V5688" s="9"/>
      <c r="W5688" s="9"/>
      <c r="X5688" s="9"/>
      <c r="Y5688" s="9"/>
    </row>
    <row r="5689" spans="1:25" ht="16.5" customHeight="1">
      <c r="A5689" s="39">
        <v>5677</v>
      </c>
      <c r="B5689" s="78" t="s">
        <v>22933</v>
      </c>
      <c r="C5689" s="10" t="s">
        <v>22157</v>
      </c>
      <c r="D5689" s="79">
        <v>39054</v>
      </c>
      <c r="E5689" s="10" t="s">
        <v>30</v>
      </c>
      <c r="F5689" s="260" t="s">
        <v>22934</v>
      </c>
      <c r="G5689" s="80">
        <v>44913</v>
      </c>
      <c r="H5689" s="39" t="s">
        <v>66</v>
      </c>
      <c r="I5689" s="10" t="s">
        <v>22932</v>
      </c>
      <c r="J5689" s="260" t="s">
        <v>22155</v>
      </c>
      <c r="K5689" s="10" t="s">
        <v>35</v>
      </c>
      <c r="L5689" s="79">
        <v>45801</v>
      </c>
      <c r="M5689" s="10" t="s">
        <v>75</v>
      </c>
      <c r="N5689" s="10">
        <v>1338</v>
      </c>
      <c r="O5689" s="10" t="str">
        <f t="shared" si="154"/>
        <v>IC</v>
      </c>
      <c r="P5689" s="12">
        <f>VLOOKUP($B5689,'[3]CHÍNH THỨC'!$D:$H,4,0)</f>
        <v>45834</v>
      </c>
      <c r="Q5689" s="12" t="str">
        <f>VLOOKUP($B5689,'[3]CHÍNH THỨC'!$D:$H,5,0)</f>
        <v>Đã nghỉ việc</v>
      </c>
      <c r="R5689" s="9"/>
      <c r="S5689" s="9"/>
      <c r="T5689" s="9"/>
      <c r="U5689" s="9"/>
      <c r="V5689" s="9"/>
      <c r="W5689" s="9"/>
      <c r="X5689" s="9"/>
      <c r="Y5689" s="9"/>
    </row>
    <row r="5690" spans="1:25" ht="16.5" customHeight="1">
      <c r="A5690" s="39">
        <v>5678</v>
      </c>
      <c r="B5690" s="78" t="s">
        <v>22935</v>
      </c>
      <c r="C5690" s="10" t="s">
        <v>15415</v>
      </c>
      <c r="D5690" s="79">
        <v>38758</v>
      </c>
      <c r="E5690" s="10" t="s">
        <v>30</v>
      </c>
      <c r="F5690" s="260" t="s">
        <v>22936</v>
      </c>
      <c r="G5690" s="80">
        <v>44801</v>
      </c>
      <c r="H5690" s="39" t="s">
        <v>66</v>
      </c>
      <c r="I5690" s="10" t="s">
        <v>22937</v>
      </c>
      <c r="J5690" s="260" t="s">
        <v>22938</v>
      </c>
      <c r="K5690" s="10" t="s">
        <v>35</v>
      </c>
      <c r="L5690" s="79">
        <v>45801</v>
      </c>
      <c r="M5690" s="10" t="s">
        <v>75</v>
      </c>
      <c r="N5690" s="10">
        <v>1339</v>
      </c>
      <c r="O5690" s="10" t="str">
        <f t="shared" si="154"/>
        <v>IC</v>
      </c>
      <c r="P5690" s="12">
        <f>VLOOKUP($B5690,'[3]CHÍNH THỨC'!$D:$H,4,0)</f>
        <v>45819</v>
      </c>
      <c r="Q5690" s="12" t="str">
        <f>VLOOKUP($B5690,'[3]CHÍNH THỨC'!$D:$H,5,0)</f>
        <v>Đã nghỉ việc</v>
      </c>
      <c r="R5690" s="9"/>
      <c r="S5690" s="9"/>
      <c r="T5690" s="9"/>
      <c r="U5690" s="9"/>
      <c r="V5690" s="9"/>
      <c r="W5690" s="9"/>
      <c r="X5690" s="9"/>
      <c r="Y5690" s="9"/>
    </row>
    <row r="5691" spans="1:25" ht="16.5" customHeight="1">
      <c r="A5691" s="39">
        <v>5679</v>
      </c>
      <c r="B5691" s="78" t="s">
        <v>22939</v>
      </c>
      <c r="C5691" s="10" t="s">
        <v>2443</v>
      </c>
      <c r="D5691" s="79">
        <v>39289</v>
      </c>
      <c r="E5691" s="10" t="s">
        <v>30</v>
      </c>
      <c r="F5691" s="260" t="s">
        <v>15668</v>
      </c>
      <c r="G5691" s="80">
        <v>44939</v>
      </c>
      <c r="H5691" s="39" t="s">
        <v>32</v>
      </c>
      <c r="I5691" s="10" t="s">
        <v>15669</v>
      </c>
      <c r="J5691" s="260" t="s">
        <v>22940</v>
      </c>
      <c r="K5691" s="10" t="s">
        <v>22941</v>
      </c>
      <c r="L5691" s="79">
        <v>45801</v>
      </c>
      <c r="M5691" s="10" t="s">
        <v>75</v>
      </c>
      <c r="N5691" s="10">
        <v>1340</v>
      </c>
      <c r="O5691" s="10" t="str">
        <f t="shared" si="154"/>
        <v>TK</v>
      </c>
      <c r="P5691" s="12">
        <f>VLOOKUP($B5691,'[3]CHÍNH THỨC'!$D:$H,4,0)</f>
        <v>45817</v>
      </c>
      <c r="Q5691" s="12" t="str">
        <f>VLOOKUP($B5691,'[3]CHÍNH THỨC'!$D:$H,5,0)</f>
        <v>Đã nghỉ việc</v>
      </c>
      <c r="R5691" s="9"/>
      <c r="S5691" s="9"/>
      <c r="T5691" s="9"/>
      <c r="U5691" s="9"/>
      <c r="V5691" s="9"/>
      <c r="W5691" s="9"/>
      <c r="X5691" s="9"/>
      <c r="Y5691" s="9"/>
    </row>
    <row r="5692" spans="1:25" ht="16.5" customHeight="1">
      <c r="A5692" s="39">
        <v>5680</v>
      </c>
      <c r="B5692" s="78" t="s">
        <v>22942</v>
      </c>
      <c r="C5692" s="10" t="s">
        <v>22943</v>
      </c>
      <c r="D5692" s="79">
        <v>38587</v>
      </c>
      <c r="E5692" s="10" t="s">
        <v>30</v>
      </c>
      <c r="F5692" s="260" t="s">
        <v>22944</v>
      </c>
      <c r="G5692" s="80">
        <v>44269</v>
      </c>
      <c r="H5692" s="39" t="s">
        <v>32</v>
      </c>
      <c r="I5692" s="10" t="s">
        <v>22945</v>
      </c>
      <c r="J5692" s="260" t="s">
        <v>22946</v>
      </c>
      <c r="K5692" s="10" t="s">
        <v>22941</v>
      </c>
      <c r="L5692" s="79">
        <v>45801</v>
      </c>
      <c r="M5692" s="10" t="s">
        <v>75</v>
      </c>
      <c r="N5692" s="10">
        <v>1327</v>
      </c>
      <c r="O5692" s="10" t="str">
        <f t="shared" si="154"/>
        <v>TK</v>
      </c>
      <c r="P5692" s="12">
        <f>VLOOKUP($B5692,'[3]CHÍNH THỨC'!$D:$H,4,0)</f>
        <v>45887</v>
      </c>
      <c r="Q5692" s="12" t="str">
        <f>VLOOKUP($B5692,'[3]CHÍNH THỨC'!$D:$H,5,0)</f>
        <v>Đã nghỉ việc</v>
      </c>
      <c r="R5692" s="9"/>
      <c r="S5692" s="9"/>
      <c r="T5692" s="9"/>
      <c r="U5692" s="9"/>
      <c r="V5692" s="9"/>
      <c r="W5692" s="9"/>
      <c r="X5692" s="9"/>
      <c r="Y5692" s="9"/>
    </row>
    <row r="5693" spans="1:25" ht="16.5" customHeight="1">
      <c r="A5693" s="39">
        <v>5681</v>
      </c>
      <c r="B5693" s="78" t="s">
        <v>22947</v>
      </c>
      <c r="C5693" s="10" t="s">
        <v>2598</v>
      </c>
      <c r="D5693" s="79">
        <v>37702</v>
      </c>
      <c r="E5693" s="10" t="s">
        <v>30</v>
      </c>
      <c r="F5693" s="260" t="s">
        <v>22948</v>
      </c>
      <c r="G5693" s="80">
        <v>44198</v>
      </c>
      <c r="H5693" s="39" t="s">
        <v>32</v>
      </c>
      <c r="I5693" s="10" t="s">
        <v>19769</v>
      </c>
      <c r="J5693" s="260" t="s">
        <v>22949</v>
      </c>
      <c r="K5693" s="10" t="s">
        <v>22941</v>
      </c>
      <c r="L5693" s="79">
        <v>45801</v>
      </c>
      <c r="M5693" s="10" t="s">
        <v>75</v>
      </c>
      <c r="N5693" s="10">
        <v>1313</v>
      </c>
      <c r="O5693" s="10" t="str">
        <f t="shared" si="154"/>
        <v>TK</v>
      </c>
      <c r="P5693" s="12">
        <f>VLOOKUP($B5693,'[3]CHÍNH THỨC'!$D:$H,4,0)</f>
        <v>45821</v>
      </c>
      <c r="Q5693" s="12" t="str">
        <f>VLOOKUP($B5693,'[3]CHÍNH THỨC'!$D:$H,5,0)</f>
        <v>Đã nghỉ việc</v>
      </c>
      <c r="R5693" s="9"/>
      <c r="S5693" s="9"/>
      <c r="T5693" s="9"/>
      <c r="U5693" s="9"/>
      <c r="V5693" s="9"/>
      <c r="W5693" s="9"/>
      <c r="X5693" s="9"/>
      <c r="Y5693" s="9"/>
    </row>
    <row r="5694" spans="1:25" ht="16.5" customHeight="1">
      <c r="A5694" s="39">
        <v>5682</v>
      </c>
      <c r="B5694" s="78" t="s">
        <v>22950</v>
      </c>
      <c r="C5694" s="10" t="s">
        <v>173</v>
      </c>
      <c r="D5694" s="79">
        <v>38081</v>
      </c>
      <c r="E5694" s="10" t="s">
        <v>30</v>
      </c>
      <c r="F5694" s="260" t="s">
        <v>22951</v>
      </c>
      <c r="G5694" s="80">
        <v>44353</v>
      </c>
      <c r="H5694" s="39" t="s">
        <v>32</v>
      </c>
      <c r="I5694" s="10" t="s">
        <v>22952</v>
      </c>
      <c r="J5694" s="260" t="s">
        <v>22953</v>
      </c>
      <c r="K5694" s="10" t="s">
        <v>42</v>
      </c>
      <c r="L5694" s="79">
        <v>45801</v>
      </c>
      <c r="M5694" s="10" t="s">
        <v>75</v>
      </c>
      <c r="N5694" s="10">
        <v>1310</v>
      </c>
      <c r="O5694" s="10" t="str">
        <f t="shared" si="154"/>
        <v>TK</v>
      </c>
      <c r="P5694" s="12">
        <f>VLOOKUP($B5694,'[3]CHÍNH THỨC'!$D:$H,4,0)</f>
        <v>45824</v>
      </c>
      <c r="Q5694" s="12" t="str">
        <f>VLOOKUP($B5694,'[3]CHÍNH THỨC'!$D:$H,5,0)</f>
        <v>Đã nghỉ việc</v>
      </c>
      <c r="R5694" s="9"/>
      <c r="S5694" s="9"/>
      <c r="T5694" s="9"/>
      <c r="U5694" s="9"/>
      <c r="V5694" s="9"/>
      <c r="W5694" s="9"/>
      <c r="X5694" s="9"/>
      <c r="Y5694" s="9"/>
    </row>
    <row r="5695" spans="1:25" ht="16.5" customHeight="1">
      <c r="A5695" s="39">
        <v>5683</v>
      </c>
      <c r="B5695" s="78" t="s">
        <v>22954</v>
      </c>
      <c r="C5695" s="10" t="s">
        <v>22955</v>
      </c>
      <c r="D5695" s="79" t="s">
        <v>22956</v>
      </c>
      <c r="E5695" s="10" t="s">
        <v>30</v>
      </c>
      <c r="F5695" s="260" t="s">
        <v>22957</v>
      </c>
      <c r="G5695" s="80" t="s">
        <v>22958</v>
      </c>
      <c r="H5695" s="39" t="s">
        <v>8300</v>
      </c>
      <c r="I5695" s="10" t="s">
        <v>22959</v>
      </c>
      <c r="J5695" s="260" t="s">
        <v>22960</v>
      </c>
      <c r="K5695" s="10" t="s">
        <v>35</v>
      </c>
      <c r="L5695" s="79">
        <v>45801</v>
      </c>
      <c r="M5695" s="10" t="s">
        <v>75</v>
      </c>
      <c r="N5695" s="10">
        <v>1331</v>
      </c>
      <c r="O5695" s="10" t="str">
        <f t="shared" si="154"/>
        <v>NE</v>
      </c>
      <c r="P5695" s="12">
        <f>VLOOKUP($B5695,'[3]CHÍNH THỨC'!$D:$H,4,0)</f>
        <v>45880</v>
      </c>
      <c r="Q5695" s="12" t="str">
        <f>VLOOKUP($B5695,'[3]CHÍNH THỨC'!$D:$H,5,0)</f>
        <v>Đã nghỉ việc</v>
      </c>
      <c r="R5695" s="9"/>
      <c r="S5695" s="9"/>
      <c r="T5695" s="9"/>
      <c r="U5695" s="9"/>
      <c r="V5695" s="9"/>
      <c r="W5695" s="9"/>
      <c r="X5695" s="9"/>
      <c r="Y5695" s="9"/>
    </row>
    <row r="5696" spans="1:25" ht="16.5" customHeight="1">
      <c r="A5696" s="39">
        <v>5684</v>
      </c>
      <c r="B5696" s="78" t="s">
        <v>22961</v>
      </c>
      <c r="C5696" s="10" t="s">
        <v>22962</v>
      </c>
      <c r="D5696" s="79" t="s">
        <v>22963</v>
      </c>
      <c r="E5696" s="10" t="s">
        <v>30</v>
      </c>
      <c r="F5696" s="260" t="s">
        <v>22964</v>
      </c>
      <c r="G5696" s="80" t="s">
        <v>22965</v>
      </c>
      <c r="H5696" s="39" t="s">
        <v>8300</v>
      </c>
      <c r="I5696" s="10" t="s">
        <v>22959</v>
      </c>
      <c r="J5696" s="260" t="s">
        <v>22966</v>
      </c>
      <c r="K5696" s="10" t="s">
        <v>42</v>
      </c>
      <c r="L5696" s="79">
        <v>45801</v>
      </c>
      <c r="M5696" s="10" t="s">
        <v>75</v>
      </c>
      <c r="N5696" s="10">
        <v>1332</v>
      </c>
      <c r="O5696" s="10" t="str">
        <f t="shared" si="154"/>
        <v>NE</v>
      </c>
      <c r="P5696" s="12">
        <f>VLOOKUP($B5696,'[3]CHÍNH THỨC'!$D:$H,4,0)</f>
        <v>45880</v>
      </c>
      <c r="Q5696" s="12" t="str">
        <f>VLOOKUP($B5696,'[3]CHÍNH THỨC'!$D:$H,5,0)</f>
        <v>Đã nghỉ việc</v>
      </c>
      <c r="R5696" s="9"/>
      <c r="S5696" s="9"/>
      <c r="T5696" s="9"/>
      <c r="U5696" s="9"/>
      <c r="V5696" s="9"/>
      <c r="W5696" s="9"/>
      <c r="X5696" s="9"/>
      <c r="Y5696" s="9"/>
    </row>
    <row r="5697" spans="1:25" ht="16.5" customHeight="1">
      <c r="A5697" s="39">
        <v>5685</v>
      </c>
      <c r="B5697" s="78" t="s">
        <v>22967</v>
      </c>
      <c r="C5697" s="10" t="s">
        <v>22968</v>
      </c>
      <c r="D5697" s="79">
        <v>38579</v>
      </c>
      <c r="E5697" s="10" t="s">
        <v>30</v>
      </c>
      <c r="F5697" s="260" t="s">
        <v>22969</v>
      </c>
      <c r="G5697" s="80">
        <v>44329</v>
      </c>
      <c r="H5697" s="39" t="s">
        <v>8300</v>
      </c>
      <c r="I5697" s="10" t="s">
        <v>22970</v>
      </c>
      <c r="J5697" s="260" t="s">
        <v>22971</v>
      </c>
      <c r="K5697" s="10" t="s">
        <v>42</v>
      </c>
      <c r="L5697" s="79">
        <v>45803</v>
      </c>
      <c r="M5697" s="10" t="s">
        <v>36</v>
      </c>
      <c r="N5697" s="10">
        <v>1352</v>
      </c>
      <c r="O5697" s="10" t="str">
        <f t="shared" ref="O5697:O5722" si="155">RIGHT(B5697,2)</f>
        <v>WN</v>
      </c>
      <c r="P5697" s="12">
        <f>VLOOKUP($B5697,'[3]CHÍNH THỨC'!$D:$H,4,0)</f>
        <v>45806</v>
      </c>
      <c r="Q5697" s="12" t="str">
        <f>VLOOKUP($B5697,'[3]CHÍNH THỨC'!$D:$H,5,0)</f>
        <v>Đã nghỉ việc</v>
      </c>
      <c r="R5697" s="9"/>
      <c r="S5697" s="9"/>
      <c r="T5697" s="9"/>
      <c r="U5697" s="9"/>
      <c r="V5697" s="9"/>
      <c r="W5697" s="9"/>
      <c r="X5697" s="9"/>
      <c r="Y5697" s="9"/>
    </row>
    <row r="5698" spans="1:25" ht="16.5" customHeight="1">
      <c r="A5698" s="39">
        <v>5686</v>
      </c>
      <c r="B5698" s="78" t="s">
        <v>22972</v>
      </c>
      <c r="C5698" s="10" t="s">
        <v>22973</v>
      </c>
      <c r="D5698" s="79">
        <v>31731</v>
      </c>
      <c r="E5698" s="10" t="s">
        <v>30</v>
      </c>
      <c r="F5698" s="260" t="s">
        <v>22974</v>
      </c>
      <c r="G5698" s="80">
        <v>45639</v>
      </c>
      <c r="H5698" s="39" t="s">
        <v>8300</v>
      </c>
      <c r="I5698" s="10" t="s">
        <v>22975</v>
      </c>
      <c r="J5698" s="260" t="s">
        <v>22976</v>
      </c>
      <c r="K5698" s="10" t="s">
        <v>35</v>
      </c>
      <c r="L5698" s="79">
        <v>45803</v>
      </c>
      <c r="M5698" s="10" t="s">
        <v>36</v>
      </c>
      <c r="N5698" s="10">
        <v>1357</v>
      </c>
      <c r="O5698" s="10" t="str">
        <f t="shared" si="155"/>
        <v>WN</v>
      </c>
      <c r="P5698" s="12">
        <f>VLOOKUP($B5698,'[3]CHÍNH THỨC'!$D:$H,4,0)</f>
        <v>45812</v>
      </c>
      <c r="Q5698" s="12" t="str">
        <f>VLOOKUP($B5698,'[3]CHÍNH THỨC'!$D:$H,5,0)</f>
        <v>Đã nghỉ việc</v>
      </c>
      <c r="R5698" s="9"/>
      <c r="S5698" s="9"/>
      <c r="T5698" s="9"/>
      <c r="U5698" s="9"/>
      <c r="V5698" s="9"/>
      <c r="W5698" s="9"/>
      <c r="X5698" s="9"/>
      <c r="Y5698" s="9"/>
    </row>
    <row r="5699" spans="1:25" ht="16.5" customHeight="1">
      <c r="A5699" s="39">
        <v>5687</v>
      </c>
      <c r="B5699" s="78" t="s">
        <v>22977</v>
      </c>
      <c r="C5699" s="10" t="s">
        <v>3262</v>
      </c>
      <c r="D5699" s="79">
        <v>38546</v>
      </c>
      <c r="E5699" s="10" t="s">
        <v>30</v>
      </c>
      <c r="F5699" s="260" t="s">
        <v>22978</v>
      </c>
      <c r="G5699" s="80">
        <v>45374</v>
      </c>
      <c r="H5699" s="39" t="s">
        <v>8300</v>
      </c>
      <c r="I5699" s="10" t="s">
        <v>791</v>
      </c>
      <c r="J5699" s="260" t="s">
        <v>22979</v>
      </c>
      <c r="K5699" s="10" t="s">
        <v>35</v>
      </c>
      <c r="L5699" s="79">
        <v>45803</v>
      </c>
      <c r="M5699" s="10" t="s">
        <v>36</v>
      </c>
      <c r="N5699" s="10">
        <v>1346</v>
      </c>
      <c r="O5699" s="10" t="str">
        <f t="shared" si="155"/>
        <v>NE</v>
      </c>
      <c r="P5699" s="12">
        <f>VLOOKUP($B5699,'[3]CHÍNH THỨC'!$D:$H,4,0)</f>
        <v>45812</v>
      </c>
      <c r="Q5699" s="12" t="str">
        <f>VLOOKUP($B5699,'[3]CHÍNH THỨC'!$D:$H,5,0)</f>
        <v>Đã nghỉ việc</v>
      </c>
      <c r="R5699" s="9"/>
      <c r="S5699" s="9"/>
      <c r="T5699" s="9"/>
      <c r="U5699" s="9"/>
      <c r="V5699" s="9"/>
      <c r="W5699" s="9"/>
      <c r="X5699" s="9"/>
      <c r="Y5699" s="9"/>
    </row>
    <row r="5700" spans="1:25" ht="16.5" customHeight="1">
      <c r="A5700" s="39">
        <v>5688</v>
      </c>
      <c r="B5700" s="78" t="s">
        <v>22980</v>
      </c>
      <c r="C5700" s="10" t="s">
        <v>22981</v>
      </c>
      <c r="D5700" s="79">
        <v>39081</v>
      </c>
      <c r="E5700" s="10" t="s">
        <v>30</v>
      </c>
      <c r="F5700" s="260" t="s">
        <v>22982</v>
      </c>
      <c r="G5700" s="80">
        <v>44767</v>
      </c>
      <c r="H5700" s="39" t="s">
        <v>8300</v>
      </c>
      <c r="I5700" s="10" t="s">
        <v>625</v>
      </c>
      <c r="J5700" s="260" t="s">
        <v>22983</v>
      </c>
      <c r="K5700" s="10" t="s">
        <v>35</v>
      </c>
      <c r="L5700" s="79">
        <v>45803</v>
      </c>
      <c r="M5700" s="10" t="s">
        <v>36</v>
      </c>
      <c r="N5700" s="10">
        <v>1361</v>
      </c>
      <c r="O5700" s="10" t="str">
        <f t="shared" si="155"/>
        <v>TK</v>
      </c>
      <c r="P5700" s="12">
        <f>VLOOKUP($B5700,'[3]CHÍNH THỨC'!$D:$H,4,0)</f>
        <v>45852</v>
      </c>
      <c r="Q5700" s="12" t="str">
        <f>VLOOKUP($B5700,'[3]CHÍNH THỨC'!$D:$H,5,0)</f>
        <v>Đã nghỉ việc</v>
      </c>
      <c r="R5700" s="9"/>
      <c r="S5700" s="9"/>
      <c r="T5700" s="9"/>
      <c r="U5700" s="9"/>
      <c r="V5700" s="9"/>
      <c r="W5700" s="9"/>
      <c r="X5700" s="9"/>
      <c r="Y5700" s="9"/>
    </row>
    <row r="5701" spans="1:25" ht="16.5" customHeight="1">
      <c r="A5701" s="39">
        <v>5689</v>
      </c>
      <c r="B5701" s="78" t="s">
        <v>22984</v>
      </c>
      <c r="C5701" s="10" t="s">
        <v>22985</v>
      </c>
      <c r="D5701" s="79">
        <v>39123</v>
      </c>
      <c r="E5701" s="10" t="s">
        <v>30</v>
      </c>
      <c r="F5701" s="260" t="s">
        <v>22986</v>
      </c>
      <c r="G5701" s="80">
        <v>44237</v>
      </c>
      <c r="H5701" s="39" t="s">
        <v>8300</v>
      </c>
      <c r="I5701" s="10" t="s">
        <v>1312</v>
      </c>
      <c r="J5701" s="260" t="s">
        <v>22987</v>
      </c>
      <c r="K5701" s="10" t="s">
        <v>42</v>
      </c>
      <c r="L5701" s="79">
        <v>45803</v>
      </c>
      <c r="M5701" s="10" t="s">
        <v>36</v>
      </c>
      <c r="N5701" s="10">
        <v>1363</v>
      </c>
      <c r="O5701" s="10" t="str">
        <f t="shared" si="155"/>
        <v>TK</v>
      </c>
      <c r="P5701" s="12">
        <f>VLOOKUP($B5701,'[3]CHÍNH THỨC'!$D:$H,4,0)</f>
        <v>45852</v>
      </c>
      <c r="Q5701" s="12" t="str">
        <f>VLOOKUP($B5701,'[3]CHÍNH THỨC'!$D:$H,5,0)</f>
        <v>Đã nghỉ việc</v>
      </c>
      <c r="R5701" s="9"/>
      <c r="S5701" s="9"/>
      <c r="T5701" s="9"/>
      <c r="U5701" s="9"/>
      <c r="V5701" s="9"/>
      <c r="W5701" s="9"/>
      <c r="X5701" s="9"/>
      <c r="Y5701" s="9"/>
    </row>
    <row r="5702" spans="1:25" ht="16.5" customHeight="1">
      <c r="A5702" s="39">
        <v>5690</v>
      </c>
      <c r="B5702" s="78" t="s">
        <v>22988</v>
      </c>
      <c r="C5702" s="10" t="s">
        <v>22989</v>
      </c>
      <c r="D5702" s="79">
        <v>39169</v>
      </c>
      <c r="E5702" s="10" t="s">
        <v>30</v>
      </c>
      <c r="F5702" s="260" t="s">
        <v>22990</v>
      </c>
      <c r="G5702" s="80">
        <v>44382</v>
      </c>
      <c r="H5702" s="39" t="s">
        <v>8300</v>
      </c>
      <c r="I5702" s="10" t="s">
        <v>1312</v>
      </c>
      <c r="J5702" s="260" t="s">
        <v>22991</v>
      </c>
      <c r="K5702" s="10" t="s">
        <v>42</v>
      </c>
      <c r="L5702" s="79">
        <v>45803</v>
      </c>
      <c r="M5702" s="10" t="s">
        <v>36</v>
      </c>
      <c r="N5702" s="10">
        <v>1365</v>
      </c>
      <c r="O5702" s="10" t="str">
        <f t="shared" si="155"/>
        <v>TK</v>
      </c>
      <c r="P5702" s="12">
        <f>VLOOKUP($B5702,'[3]CHÍNH THỨC'!$D:$H,4,0)</f>
        <v>45852</v>
      </c>
      <c r="Q5702" s="12" t="str">
        <f>VLOOKUP($B5702,'[3]CHÍNH THỨC'!$D:$H,5,0)</f>
        <v>Đã nghỉ việc</v>
      </c>
      <c r="R5702" s="9"/>
      <c r="S5702" s="9"/>
      <c r="T5702" s="9"/>
      <c r="U5702" s="9"/>
      <c r="V5702" s="9"/>
      <c r="W5702" s="9"/>
      <c r="X5702" s="9"/>
      <c r="Y5702" s="9"/>
    </row>
    <row r="5703" spans="1:25" ht="16.5" customHeight="1">
      <c r="A5703" s="39">
        <v>5691</v>
      </c>
      <c r="B5703" s="78" t="s">
        <v>22992</v>
      </c>
      <c r="C5703" s="10" t="s">
        <v>22993</v>
      </c>
      <c r="D5703" s="79" t="s">
        <v>22903</v>
      </c>
      <c r="E5703" s="10" t="s">
        <v>30</v>
      </c>
      <c r="F5703" s="260" t="s">
        <v>22994</v>
      </c>
      <c r="G5703" s="80" t="s">
        <v>13438</v>
      </c>
      <c r="H5703" s="39" t="s">
        <v>8300</v>
      </c>
      <c r="I5703" s="10" t="s">
        <v>3749</v>
      </c>
      <c r="J5703" s="260" t="s">
        <v>22995</v>
      </c>
      <c r="K5703" s="10" t="s">
        <v>42</v>
      </c>
      <c r="L5703" s="79" t="s">
        <v>22996</v>
      </c>
      <c r="M5703" s="10" t="s">
        <v>194</v>
      </c>
      <c r="N5703" s="10">
        <v>1347</v>
      </c>
      <c r="O5703" s="10" t="str">
        <f t="shared" si="155"/>
        <v>HM</v>
      </c>
      <c r="P5703" s="12">
        <f>VLOOKUP($B5703,'[3]CHÍNH THỨC'!$D:$H,4,0)</f>
        <v>45833</v>
      </c>
      <c r="Q5703" s="12" t="str">
        <f>VLOOKUP($B5703,'[3]CHÍNH THỨC'!$D:$H,5,0)</f>
        <v>Đã nghỉ việc</v>
      </c>
      <c r="R5703" s="9"/>
      <c r="S5703" s="9"/>
      <c r="T5703" s="9"/>
      <c r="U5703" s="9"/>
      <c r="V5703" s="9"/>
      <c r="W5703" s="9"/>
      <c r="X5703" s="9"/>
      <c r="Y5703" s="9"/>
    </row>
    <row r="5704" spans="1:25" ht="16.5" customHeight="1">
      <c r="A5704" s="39">
        <v>5692</v>
      </c>
      <c r="B5704" s="78" t="s">
        <v>22997</v>
      </c>
      <c r="C5704" s="10" t="s">
        <v>22998</v>
      </c>
      <c r="D5704" s="79" t="s">
        <v>22999</v>
      </c>
      <c r="E5704" s="10" t="s">
        <v>30</v>
      </c>
      <c r="F5704" s="260" t="s">
        <v>23000</v>
      </c>
      <c r="G5704" s="80" t="s">
        <v>23001</v>
      </c>
      <c r="H5704" s="39" t="s">
        <v>8300</v>
      </c>
      <c r="I5704" s="10" t="s">
        <v>2286</v>
      </c>
      <c r="J5704" s="260" t="s">
        <v>23002</v>
      </c>
      <c r="K5704" s="10" t="s">
        <v>35</v>
      </c>
      <c r="L5704" s="79" t="s">
        <v>22996</v>
      </c>
      <c r="M5704" s="10" t="s">
        <v>194</v>
      </c>
      <c r="N5704" s="10">
        <v>1348</v>
      </c>
      <c r="O5704" s="10" t="str">
        <f t="shared" si="155"/>
        <v>HM</v>
      </c>
      <c r="P5704" s="12">
        <f>VLOOKUP($B5704,'[3]CHÍNH THỨC'!$D:$H,4,0)</f>
        <v>45824</v>
      </c>
      <c r="Q5704" s="12" t="str">
        <f>VLOOKUP($B5704,'[3]CHÍNH THỨC'!$D:$H,5,0)</f>
        <v>Đã nghỉ việc</v>
      </c>
      <c r="R5704" s="9"/>
      <c r="S5704" s="9"/>
      <c r="T5704" s="9"/>
      <c r="U5704" s="9"/>
      <c r="V5704" s="9"/>
      <c r="W5704" s="9"/>
      <c r="X5704" s="9"/>
      <c r="Y5704" s="9"/>
    </row>
    <row r="5705" spans="1:25" ht="16.5" customHeight="1">
      <c r="A5705" s="39">
        <v>5693</v>
      </c>
      <c r="B5705" s="78" t="s">
        <v>23003</v>
      </c>
      <c r="C5705" s="10" t="s">
        <v>12304</v>
      </c>
      <c r="D5705" s="79">
        <v>37483</v>
      </c>
      <c r="E5705" s="10" t="s">
        <v>30</v>
      </c>
      <c r="F5705" s="260" t="s">
        <v>11797</v>
      </c>
      <c r="G5705" s="80">
        <v>44325</v>
      </c>
      <c r="H5705" s="39" t="s">
        <v>8300</v>
      </c>
      <c r="I5705" s="10" t="s">
        <v>9206</v>
      </c>
      <c r="J5705" s="260" t="s">
        <v>12305</v>
      </c>
      <c r="K5705" s="10" t="s">
        <v>35</v>
      </c>
      <c r="L5705" s="79">
        <v>45803</v>
      </c>
      <c r="M5705" s="10" t="s">
        <v>36</v>
      </c>
      <c r="N5705" s="10">
        <v>1341</v>
      </c>
      <c r="O5705" s="10" t="str">
        <f t="shared" si="155"/>
        <v>HU</v>
      </c>
      <c r="P5705" s="12">
        <f>VLOOKUP($B5705,'[3]CHÍNH THỨC'!$D:$H,4,0)</f>
        <v>45808</v>
      </c>
      <c r="Q5705" s="12" t="str">
        <f>VLOOKUP($B5705,'[3]CHÍNH THỨC'!$D:$H,5,0)</f>
        <v>Đã nghỉ việc</v>
      </c>
      <c r="R5705" s="9"/>
      <c r="S5705" s="9"/>
      <c r="T5705" s="9"/>
      <c r="U5705" s="9"/>
      <c r="V5705" s="9"/>
      <c r="W5705" s="9"/>
      <c r="X5705" s="9"/>
      <c r="Y5705" s="9"/>
    </row>
    <row r="5706" spans="1:25" ht="16.5" customHeight="1">
      <c r="A5706" s="39">
        <v>5694</v>
      </c>
      <c r="B5706" s="78" t="s">
        <v>23004</v>
      </c>
      <c r="C5706" s="10" t="s">
        <v>23005</v>
      </c>
      <c r="D5706" s="79">
        <v>37993</v>
      </c>
      <c r="E5706" s="10" t="s">
        <v>30</v>
      </c>
      <c r="F5706" s="260" t="s">
        <v>23006</v>
      </c>
      <c r="G5706" s="80">
        <v>44670</v>
      </c>
      <c r="H5706" s="39" t="s">
        <v>8300</v>
      </c>
      <c r="I5706" s="10" t="s">
        <v>23007</v>
      </c>
      <c r="J5706" s="260" t="s">
        <v>23008</v>
      </c>
      <c r="K5706" s="10" t="s">
        <v>35</v>
      </c>
      <c r="L5706" s="79">
        <v>45803</v>
      </c>
      <c r="M5706" s="10" t="s">
        <v>36</v>
      </c>
      <c r="N5706" s="10">
        <v>1342</v>
      </c>
      <c r="O5706" s="10" t="str">
        <f t="shared" si="155"/>
        <v>HU</v>
      </c>
      <c r="P5706" s="12">
        <f>VLOOKUP($B5706,'[3]CHÍNH THỨC'!$D:$H,4,0)</f>
        <v>45810</v>
      </c>
      <c r="Q5706" s="12" t="str">
        <f>VLOOKUP($B5706,'[3]CHÍNH THỨC'!$D:$H,5,0)</f>
        <v>Đã nghỉ việc</v>
      </c>
      <c r="R5706" s="9"/>
      <c r="S5706" s="9"/>
      <c r="T5706" s="9"/>
      <c r="U5706" s="9"/>
      <c r="V5706" s="9"/>
      <c r="W5706" s="9"/>
      <c r="X5706" s="9"/>
      <c r="Y5706" s="9"/>
    </row>
    <row r="5707" spans="1:25" ht="16.5" customHeight="1">
      <c r="A5707" s="39">
        <v>5695</v>
      </c>
      <c r="B5707" s="78" t="s">
        <v>23009</v>
      </c>
      <c r="C5707" s="10" t="s">
        <v>23010</v>
      </c>
      <c r="D5707" s="79">
        <v>38902</v>
      </c>
      <c r="E5707" s="10" t="s">
        <v>30</v>
      </c>
      <c r="F5707" s="260" t="s">
        <v>23011</v>
      </c>
      <c r="G5707" s="80">
        <v>44311</v>
      </c>
      <c r="H5707" s="39" t="s">
        <v>8300</v>
      </c>
      <c r="I5707" s="10" t="s">
        <v>23012</v>
      </c>
      <c r="J5707" s="260" t="s">
        <v>23013</v>
      </c>
      <c r="K5707" s="10" t="s">
        <v>42</v>
      </c>
      <c r="L5707" s="79">
        <v>45803</v>
      </c>
      <c r="M5707" s="10" t="s">
        <v>75</v>
      </c>
      <c r="N5707" s="10">
        <v>1353</v>
      </c>
      <c r="O5707" s="10" t="str">
        <f t="shared" si="155"/>
        <v>WN</v>
      </c>
      <c r="P5707" s="12">
        <f>VLOOKUP($B5707,'[3]CHÍNH THỨC'!$D:$H,4,0)</f>
        <v>45804</v>
      </c>
      <c r="Q5707" s="12" t="str">
        <f>VLOOKUP($B5707,'[3]CHÍNH THỨC'!$D:$H,5,0)</f>
        <v>Đã nghỉ việc</v>
      </c>
      <c r="R5707" s="9"/>
      <c r="S5707" s="9"/>
      <c r="T5707" s="9"/>
      <c r="U5707" s="9"/>
      <c r="V5707" s="9"/>
      <c r="W5707" s="9"/>
      <c r="X5707" s="9"/>
      <c r="Y5707" s="9"/>
    </row>
    <row r="5708" spans="1:25" ht="16.5" customHeight="1">
      <c r="A5708" s="39">
        <v>5696</v>
      </c>
      <c r="B5708" s="78" t="s">
        <v>23014</v>
      </c>
      <c r="C5708" s="10" t="s">
        <v>23015</v>
      </c>
      <c r="D5708" s="79" t="s">
        <v>23016</v>
      </c>
      <c r="E5708" s="10" t="s">
        <v>30</v>
      </c>
      <c r="F5708" s="260" t="s">
        <v>23017</v>
      </c>
      <c r="G5708" s="80" t="s">
        <v>12460</v>
      </c>
      <c r="H5708" s="39" t="s">
        <v>8300</v>
      </c>
      <c r="I5708" s="10" t="s">
        <v>23012</v>
      </c>
      <c r="J5708" s="260" t="s">
        <v>23018</v>
      </c>
      <c r="K5708" s="10" t="s">
        <v>42</v>
      </c>
      <c r="L5708" s="79">
        <v>45803</v>
      </c>
      <c r="M5708" s="10" t="s">
        <v>75</v>
      </c>
      <c r="N5708" s="10">
        <v>1354</v>
      </c>
      <c r="O5708" s="10" t="str">
        <f t="shared" si="155"/>
        <v>WN</v>
      </c>
      <c r="P5708" s="12">
        <f>VLOOKUP($B5708,'[3]CHÍNH THỨC'!$D:$H,4,0)</f>
        <v>45804</v>
      </c>
      <c r="Q5708" s="12" t="str">
        <f>VLOOKUP($B5708,'[3]CHÍNH THỨC'!$D:$H,5,0)</f>
        <v>Đã nghỉ việc</v>
      </c>
      <c r="R5708" s="9"/>
      <c r="S5708" s="9"/>
      <c r="T5708" s="9"/>
      <c r="U5708" s="9"/>
      <c r="V5708" s="9"/>
      <c r="W5708" s="9"/>
      <c r="X5708" s="9"/>
      <c r="Y5708" s="9"/>
    </row>
    <row r="5709" spans="1:25" ht="16.5" customHeight="1">
      <c r="A5709" s="39">
        <v>5697</v>
      </c>
      <c r="B5709" s="78" t="s">
        <v>23019</v>
      </c>
      <c r="C5709" s="10" t="s">
        <v>23020</v>
      </c>
      <c r="D5709" s="79" t="s">
        <v>23021</v>
      </c>
      <c r="E5709" s="10" t="s">
        <v>30</v>
      </c>
      <c r="F5709" s="260" t="s">
        <v>23022</v>
      </c>
      <c r="G5709" s="80">
        <v>37642</v>
      </c>
      <c r="H5709" s="39" t="s">
        <v>8300</v>
      </c>
      <c r="I5709" s="10" t="s">
        <v>23012</v>
      </c>
      <c r="J5709" s="260" t="s">
        <v>23023</v>
      </c>
      <c r="K5709" s="10" t="s">
        <v>42</v>
      </c>
      <c r="L5709" s="79">
        <v>45803</v>
      </c>
      <c r="M5709" s="10" t="s">
        <v>75</v>
      </c>
      <c r="N5709" s="10">
        <v>1356</v>
      </c>
      <c r="O5709" s="10" t="str">
        <f t="shared" si="155"/>
        <v>WN</v>
      </c>
      <c r="P5709" s="12">
        <f>VLOOKUP($B5709,'[3]CHÍNH THỨC'!$D:$H,4,0)</f>
        <v>45804</v>
      </c>
      <c r="Q5709" s="12" t="str">
        <f>VLOOKUP($B5709,'[3]CHÍNH THỨC'!$D:$H,5,0)</f>
        <v>Đã nghỉ việc</v>
      </c>
      <c r="R5709" s="9"/>
      <c r="S5709" s="9"/>
      <c r="T5709" s="9"/>
      <c r="U5709" s="9"/>
      <c r="V5709" s="9"/>
      <c r="W5709" s="9"/>
      <c r="X5709" s="9"/>
      <c r="Y5709" s="9"/>
    </row>
    <row r="5710" spans="1:25" ht="16.5" customHeight="1">
      <c r="A5710" s="39">
        <v>5698</v>
      </c>
      <c r="B5710" s="78" t="s">
        <v>23024</v>
      </c>
      <c r="C5710" s="10" t="s">
        <v>23025</v>
      </c>
      <c r="D5710" s="79">
        <v>38740</v>
      </c>
      <c r="E5710" s="10" t="s">
        <v>30</v>
      </c>
      <c r="F5710" s="260" t="s">
        <v>23026</v>
      </c>
      <c r="G5710" s="80" t="s">
        <v>21188</v>
      </c>
      <c r="H5710" s="39" t="s">
        <v>8300</v>
      </c>
      <c r="I5710" s="10" t="s">
        <v>23012</v>
      </c>
      <c r="J5710" s="260" t="s">
        <v>23027</v>
      </c>
      <c r="K5710" s="10" t="s">
        <v>42</v>
      </c>
      <c r="L5710" s="79">
        <v>45803</v>
      </c>
      <c r="M5710" s="10" t="s">
        <v>75</v>
      </c>
      <c r="N5710" s="10">
        <v>1355</v>
      </c>
      <c r="O5710" s="10" t="str">
        <f t="shared" si="155"/>
        <v>WN</v>
      </c>
      <c r="P5710" s="12">
        <f>VLOOKUP($B5710,'[3]CHÍNH THỨC'!$D:$H,4,0)</f>
        <v>45804</v>
      </c>
      <c r="Q5710" s="12" t="str">
        <f>VLOOKUP($B5710,'[3]CHÍNH THỨC'!$D:$H,5,0)</f>
        <v>Đã nghỉ việc</v>
      </c>
      <c r="R5710" s="9"/>
      <c r="S5710" s="9"/>
      <c r="T5710" s="9"/>
      <c r="U5710" s="9"/>
      <c r="V5710" s="9"/>
      <c r="W5710" s="9"/>
      <c r="X5710" s="9"/>
      <c r="Y5710" s="9"/>
    </row>
    <row r="5711" spans="1:25" ht="16.5" customHeight="1">
      <c r="A5711" s="39">
        <v>5699</v>
      </c>
      <c r="B5711" s="78" t="s">
        <v>23028</v>
      </c>
      <c r="C5711" s="10" t="s">
        <v>4943</v>
      </c>
      <c r="D5711" s="79" t="s">
        <v>23029</v>
      </c>
      <c r="E5711" s="10" t="s">
        <v>30</v>
      </c>
      <c r="F5711" s="260" t="s">
        <v>23030</v>
      </c>
      <c r="G5711" s="80" t="s">
        <v>7704</v>
      </c>
      <c r="H5711" s="39" t="s">
        <v>32</v>
      </c>
      <c r="I5711" s="10" t="s">
        <v>606</v>
      </c>
      <c r="J5711" s="260" t="s">
        <v>23031</v>
      </c>
      <c r="K5711" s="10" t="s">
        <v>35</v>
      </c>
      <c r="L5711" s="79" t="s">
        <v>22996</v>
      </c>
      <c r="M5711" s="10" t="s">
        <v>5366</v>
      </c>
      <c r="N5711" s="10">
        <v>1349</v>
      </c>
      <c r="O5711" s="10" t="str">
        <f t="shared" si="155"/>
        <v>HM</v>
      </c>
      <c r="P5711" s="12">
        <f>VLOOKUP($B5711,'[3]CHÍNH THỨC'!$D:$H,4,0)</f>
        <v>45810</v>
      </c>
      <c r="Q5711" s="12" t="str">
        <f>VLOOKUP($B5711,'[3]CHÍNH THỨC'!$D:$H,5,0)</f>
        <v>Đã nghỉ việc</v>
      </c>
      <c r="R5711" s="9"/>
      <c r="S5711" s="9"/>
      <c r="T5711" s="9"/>
      <c r="U5711" s="9"/>
      <c r="V5711" s="9"/>
      <c r="W5711" s="9"/>
      <c r="X5711" s="9"/>
      <c r="Y5711" s="9"/>
    </row>
    <row r="5712" spans="1:25" ht="16.5" customHeight="1">
      <c r="A5712" s="39">
        <v>5700</v>
      </c>
      <c r="B5712" s="78" t="s">
        <v>23032</v>
      </c>
      <c r="C5712" s="10" t="s">
        <v>900</v>
      </c>
      <c r="D5712" s="79" t="s">
        <v>23033</v>
      </c>
      <c r="E5712" s="10" t="s">
        <v>30</v>
      </c>
      <c r="F5712" s="260" t="s">
        <v>23034</v>
      </c>
      <c r="G5712" s="80" t="s">
        <v>23035</v>
      </c>
      <c r="H5712" s="39" t="s">
        <v>32</v>
      </c>
      <c r="I5712" s="10" t="s">
        <v>606</v>
      </c>
      <c r="J5712" s="260" t="s">
        <v>23031</v>
      </c>
      <c r="K5712" s="10" t="s">
        <v>35</v>
      </c>
      <c r="L5712" s="79" t="s">
        <v>22996</v>
      </c>
      <c r="M5712" s="10" t="s">
        <v>5366</v>
      </c>
      <c r="N5712" s="10">
        <v>1350</v>
      </c>
      <c r="O5712" s="10" t="str">
        <f t="shared" si="155"/>
        <v>HM</v>
      </c>
      <c r="P5712" s="12">
        <f>VLOOKUP($B5712,'[3]CHÍNH THỨC'!$D:$H,4,0)</f>
        <v>45839</v>
      </c>
      <c r="Q5712" s="12" t="str">
        <f>VLOOKUP($B5712,'[3]CHÍNH THỨC'!$D:$H,5,0)</f>
        <v>Đã nghỉ việc</v>
      </c>
      <c r="R5712" s="9"/>
      <c r="S5712" s="9"/>
      <c r="T5712" s="9"/>
      <c r="U5712" s="9"/>
      <c r="V5712" s="9"/>
      <c r="W5712" s="9"/>
      <c r="X5712" s="9"/>
      <c r="Y5712" s="9"/>
    </row>
    <row r="5713" spans="1:25" ht="16.5" customHeight="1">
      <c r="A5713" s="39">
        <v>5701</v>
      </c>
      <c r="B5713" s="78" t="s">
        <v>23036</v>
      </c>
      <c r="C5713" s="10" t="s">
        <v>23037</v>
      </c>
      <c r="D5713" s="79" t="s">
        <v>23038</v>
      </c>
      <c r="E5713" s="10" t="s">
        <v>30</v>
      </c>
      <c r="F5713" s="260" t="s">
        <v>23039</v>
      </c>
      <c r="G5713" s="80" t="s">
        <v>8199</v>
      </c>
      <c r="H5713" s="39" t="s">
        <v>8300</v>
      </c>
      <c r="I5713" s="10" t="s">
        <v>245</v>
      </c>
      <c r="J5713" s="260" t="s">
        <v>23040</v>
      </c>
      <c r="K5713" s="10" t="s">
        <v>35</v>
      </c>
      <c r="L5713" s="79" t="s">
        <v>22996</v>
      </c>
      <c r="M5713" s="10" t="s">
        <v>5366</v>
      </c>
      <c r="N5713" s="10">
        <v>1370</v>
      </c>
      <c r="O5713" s="10" t="str">
        <f t="shared" si="155"/>
        <v>HM</v>
      </c>
      <c r="P5713" s="12">
        <f>VLOOKUP($B5713,'[3]CHÍNH THỨC'!$D:$H,4,0)</f>
        <v>45836</v>
      </c>
      <c r="Q5713" s="12" t="str">
        <f>VLOOKUP($B5713,'[3]CHÍNH THỨC'!$D:$H,5,0)</f>
        <v>Đã nghỉ việc</v>
      </c>
      <c r="R5713" s="9"/>
      <c r="S5713" s="9"/>
      <c r="T5713" s="9"/>
      <c r="U5713" s="9"/>
      <c r="V5713" s="9"/>
      <c r="W5713" s="9"/>
      <c r="X5713" s="9"/>
      <c r="Y5713" s="9"/>
    </row>
    <row r="5714" spans="1:25" ht="16.5" customHeight="1">
      <c r="A5714" s="39">
        <v>5702</v>
      </c>
      <c r="B5714" s="78" t="s">
        <v>23041</v>
      </c>
      <c r="C5714" s="10" t="s">
        <v>23042</v>
      </c>
      <c r="D5714" s="79" t="s">
        <v>23043</v>
      </c>
      <c r="E5714" s="10" t="s">
        <v>30</v>
      </c>
      <c r="F5714" s="260" t="s">
        <v>23044</v>
      </c>
      <c r="G5714" s="80" t="s">
        <v>9225</v>
      </c>
      <c r="H5714" s="39" t="s">
        <v>8300</v>
      </c>
      <c r="I5714" s="10" t="s">
        <v>493</v>
      </c>
      <c r="J5714" s="260" t="s">
        <v>23045</v>
      </c>
      <c r="K5714" s="10" t="s">
        <v>35</v>
      </c>
      <c r="L5714" s="79" t="s">
        <v>22996</v>
      </c>
      <c r="M5714" s="10" t="s">
        <v>5366</v>
      </c>
      <c r="N5714" s="10">
        <v>1371</v>
      </c>
      <c r="O5714" s="10" t="str">
        <f t="shared" si="155"/>
        <v>HM</v>
      </c>
      <c r="P5714" s="12">
        <f>VLOOKUP($B5714,'[3]CHÍNH THỨC'!$D:$H,4,0)</f>
        <v>45836</v>
      </c>
      <c r="Q5714" s="12" t="str">
        <f>VLOOKUP($B5714,'[3]CHÍNH THỨC'!$D:$H,5,0)</f>
        <v>Đã nghỉ việc</v>
      </c>
      <c r="R5714" s="9"/>
      <c r="S5714" s="9"/>
      <c r="T5714" s="9"/>
      <c r="U5714" s="9"/>
      <c r="V5714" s="9"/>
      <c r="W5714" s="9"/>
      <c r="X5714" s="9"/>
      <c r="Y5714" s="9"/>
    </row>
    <row r="5715" spans="1:25" ht="16.5" customHeight="1">
      <c r="A5715" s="39">
        <v>5703</v>
      </c>
      <c r="B5715" s="78" t="s">
        <v>23046</v>
      </c>
      <c r="C5715" s="10" t="s">
        <v>23047</v>
      </c>
      <c r="D5715" s="79" t="s">
        <v>23048</v>
      </c>
      <c r="E5715" s="10" t="s">
        <v>30</v>
      </c>
      <c r="F5715" s="260" t="s">
        <v>23049</v>
      </c>
      <c r="G5715" s="80" t="s">
        <v>9742</v>
      </c>
      <c r="H5715" s="39" t="s">
        <v>8300</v>
      </c>
      <c r="I5715" s="10" t="s">
        <v>504</v>
      </c>
      <c r="J5715" s="260" t="s">
        <v>23050</v>
      </c>
      <c r="K5715" s="10" t="s">
        <v>42</v>
      </c>
      <c r="L5715" s="79" t="s">
        <v>22996</v>
      </c>
      <c r="M5715" s="10" t="s">
        <v>5366</v>
      </c>
      <c r="N5715" s="10">
        <v>13</v>
      </c>
      <c r="O5715" s="10" t="str">
        <f t="shared" si="155"/>
        <v>HM</v>
      </c>
      <c r="P5715" s="12">
        <f>VLOOKUP($B5715,'[3]CHÍNH THỨC'!$D:$H,4,0)</f>
        <v>45808</v>
      </c>
      <c r="Q5715" s="12" t="str">
        <f>VLOOKUP($B5715,'[3]CHÍNH THỨC'!$D:$H,5,0)</f>
        <v>Đã nghỉ việc</v>
      </c>
      <c r="R5715" s="9"/>
      <c r="S5715" s="9"/>
      <c r="T5715" s="9"/>
      <c r="U5715" s="9"/>
      <c r="V5715" s="9"/>
      <c r="W5715" s="9"/>
      <c r="X5715" s="9"/>
      <c r="Y5715" s="9"/>
    </row>
    <row r="5716" spans="1:25" ht="16.5" customHeight="1">
      <c r="A5716" s="39">
        <v>5704</v>
      </c>
      <c r="B5716" s="78" t="s">
        <v>23051</v>
      </c>
      <c r="C5716" s="10" t="s">
        <v>23052</v>
      </c>
      <c r="D5716" s="79">
        <v>39215</v>
      </c>
      <c r="E5716" s="10" t="s">
        <v>30</v>
      </c>
      <c r="F5716" s="260" t="s">
        <v>23053</v>
      </c>
      <c r="G5716" s="80">
        <v>44609</v>
      </c>
      <c r="H5716" s="39" t="s">
        <v>66</v>
      </c>
      <c r="I5716" s="10" t="s">
        <v>23054</v>
      </c>
      <c r="J5716" s="260" t="s">
        <v>23055</v>
      </c>
      <c r="K5716" s="10" t="s">
        <v>35</v>
      </c>
      <c r="L5716" s="79">
        <v>45803</v>
      </c>
      <c r="M5716" s="10" t="s">
        <v>75</v>
      </c>
      <c r="N5716" s="10">
        <v>1375</v>
      </c>
      <c r="O5716" s="10" t="str">
        <f t="shared" si="155"/>
        <v>IC</v>
      </c>
      <c r="P5716" s="12">
        <f>VLOOKUP($B5716,'[3]CHÍNH THỨC'!$D:$H,4,0)</f>
        <v>45812</v>
      </c>
      <c r="Q5716" s="12" t="str">
        <f>VLOOKUP($B5716,'[3]CHÍNH THỨC'!$D:$H,5,0)</f>
        <v>Đã nghỉ việc</v>
      </c>
      <c r="R5716" s="9"/>
      <c r="S5716" s="9"/>
      <c r="T5716" s="9"/>
      <c r="U5716" s="9"/>
      <c r="V5716" s="9"/>
      <c r="W5716" s="9"/>
      <c r="X5716" s="9"/>
      <c r="Y5716" s="9"/>
    </row>
    <row r="5717" spans="1:25" ht="16.5" customHeight="1">
      <c r="A5717" s="39">
        <v>5705</v>
      </c>
      <c r="B5717" s="78" t="s">
        <v>23056</v>
      </c>
      <c r="C5717" s="10" t="s">
        <v>23057</v>
      </c>
      <c r="D5717" s="79">
        <v>39177</v>
      </c>
      <c r="E5717" s="10" t="s">
        <v>30</v>
      </c>
      <c r="F5717" s="260" t="s">
        <v>23058</v>
      </c>
      <c r="G5717" s="80">
        <v>44655</v>
      </c>
      <c r="H5717" s="39" t="s">
        <v>66</v>
      </c>
      <c r="I5717" s="10" t="s">
        <v>23059</v>
      </c>
      <c r="J5717" s="260" t="s">
        <v>23060</v>
      </c>
      <c r="K5717" s="10" t="s">
        <v>35</v>
      </c>
      <c r="L5717" s="79">
        <v>45803</v>
      </c>
      <c r="M5717" s="10" t="s">
        <v>75</v>
      </c>
      <c r="N5717" s="10">
        <v>1373</v>
      </c>
      <c r="O5717" s="10" t="str">
        <f t="shared" si="155"/>
        <v>IC</v>
      </c>
      <c r="P5717" s="12">
        <f>VLOOKUP($B5717,'[3]CHÍNH THỨC'!$D:$H,4,0)</f>
        <v>45869</v>
      </c>
      <c r="Q5717" s="12" t="str">
        <f>VLOOKUP($B5717,'[3]CHÍNH THỨC'!$D:$H,5,0)</f>
        <v>Đã nghỉ việc</v>
      </c>
      <c r="R5717" s="9"/>
      <c r="S5717" s="9"/>
      <c r="T5717" s="9"/>
      <c r="U5717" s="9"/>
      <c r="V5717" s="9"/>
      <c r="W5717" s="9"/>
      <c r="X5717" s="9"/>
      <c r="Y5717" s="9"/>
    </row>
    <row r="5718" spans="1:25" ht="16.5" customHeight="1">
      <c r="A5718" s="39">
        <v>5706</v>
      </c>
      <c r="B5718" s="78" t="s">
        <v>23061</v>
      </c>
      <c r="C5718" s="10" t="s">
        <v>23062</v>
      </c>
      <c r="D5718" s="79">
        <v>39181</v>
      </c>
      <c r="E5718" s="10" t="s">
        <v>30</v>
      </c>
      <c r="F5718" s="260" t="s">
        <v>23063</v>
      </c>
      <c r="G5718" s="80">
        <v>44568</v>
      </c>
      <c r="H5718" s="39" t="s">
        <v>66</v>
      </c>
      <c r="I5718" s="10" t="s">
        <v>23064</v>
      </c>
      <c r="J5718" s="260" t="s">
        <v>23060</v>
      </c>
      <c r="K5718" s="10" t="s">
        <v>35</v>
      </c>
      <c r="L5718" s="79">
        <v>45803</v>
      </c>
      <c r="M5718" s="10" t="s">
        <v>75</v>
      </c>
      <c r="N5718" s="10">
        <v>1374</v>
      </c>
      <c r="O5718" s="10" t="str">
        <f t="shared" si="155"/>
        <v>IC</v>
      </c>
      <c r="P5718" s="12">
        <f>VLOOKUP($B5718,'[3]CHÍNH THỨC'!$D:$H,4,0)</f>
        <v>45869</v>
      </c>
      <c r="Q5718" s="12" t="str">
        <f>VLOOKUP($B5718,'[3]CHÍNH THỨC'!$D:$H,5,0)</f>
        <v>Đã nghỉ việc</v>
      </c>
      <c r="R5718" s="9"/>
      <c r="S5718" s="9"/>
      <c r="T5718" s="9"/>
      <c r="U5718" s="9"/>
      <c r="V5718" s="9"/>
      <c r="W5718" s="9"/>
      <c r="X5718" s="9"/>
      <c r="Y5718" s="9"/>
    </row>
    <row r="5719" spans="1:25" ht="16.5" customHeight="1">
      <c r="A5719" s="39">
        <v>5707</v>
      </c>
      <c r="B5719" s="78" t="s">
        <v>23065</v>
      </c>
      <c r="C5719" s="10" t="s">
        <v>15116</v>
      </c>
      <c r="D5719" s="79">
        <v>38774</v>
      </c>
      <c r="E5719" s="10" t="s">
        <v>30</v>
      </c>
      <c r="F5719" s="260" t="s">
        <v>17147</v>
      </c>
      <c r="G5719" s="80">
        <v>44280</v>
      </c>
      <c r="H5719" s="39" t="s">
        <v>66</v>
      </c>
      <c r="I5719" s="10" t="s">
        <v>23066</v>
      </c>
      <c r="J5719" s="260" t="s">
        <v>23067</v>
      </c>
      <c r="K5719" s="10" t="s">
        <v>35</v>
      </c>
      <c r="L5719" s="79">
        <v>45803</v>
      </c>
      <c r="M5719" s="10" t="s">
        <v>75</v>
      </c>
      <c r="N5719" s="10">
        <v>1359</v>
      </c>
      <c r="O5719" s="10" t="str">
        <f t="shared" si="155"/>
        <v>TK</v>
      </c>
      <c r="P5719" s="12">
        <f>VLOOKUP($B5719,'[3]CHÍNH THỨC'!$D:$H,4,0)</f>
        <v>45866</v>
      </c>
      <c r="Q5719" s="12" t="str">
        <f>VLOOKUP($B5719,'[3]CHÍNH THỨC'!$D:$H,5,0)</f>
        <v>Đã nghỉ việc</v>
      </c>
      <c r="R5719" s="9"/>
      <c r="S5719" s="9"/>
      <c r="T5719" s="9"/>
      <c r="U5719" s="9"/>
      <c r="V5719" s="9"/>
      <c r="W5719" s="9"/>
      <c r="X5719" s="9"/>
      <c r="Y5719" s="9"/>
    </row>
    <row r="5720" spans="1:25" ht="16.5" customHeight="1">
      <c r="A5720" s="39">
        <v>5708</v>
      </c>
      <c r="B5720" s="78" t="s">
        <v>23068</v>
      </c>
      <c r="C5720" s="10" t="s">
        <v>23069</v>
      </c>
      <c r="D5720" s="79">
        <v>38755</v>
      </c>
      <c r="E5720" s="10" t="s">
        <v>30</v>
      </c>
      <c r="F5720" s="260" t="s">
        <v>23070</v>
      </c>
      <c r="G5720" s="80">
        <v>44389</v>
      </c>
      <c r="H5720" s="39" t="s">
        <v>66</v>
      </c>
      <c r="I5720" s="10" t="s">
        <v>23071</v>
      </c>
      <c r="J5720" s="260" t="s">
        <v>23072</v>
      </c>
      <c r="K5720" s="10" t="s">
        <v>35</v>
      </c>
      <c r="L5720" s="79">
        <v>45803</v>
      </c>
      <c r="M5720" s="10" t="s">
        <v>75</v>
      </c>
      <c r="N5720" s="10">
        <v>1360</v>
      </c>
      <c r="O5720" s="10" t="str">
        <f t="shared" si="155"/>
        <v>TK</v>
      </c>
      <c r="P5720" s="12">
        <f>VLOOKUP($B5720,'[3]CHÍNH THỨC'!$D:$H,4,0)</f>
        <v>45878</v>
      </c>
      <c r="Q5720" s="12" t="str">
        <f>VLOOKUP($B5720,'[3]CHÍNH THỨC'!$D:$H,5,0)</f>
        <v>Đã nghỉ việc</v>
      </c>
      <c r="R5720" s="9"/>
      <c r="S5720" s="9"/>
      <c r="T5720" s="9"/>
      <c r="U5720" s="9"/>
      <c r="V5720" s="9"/>
      <c r="W5720" s="9"/>
      <c r="X5720" s="9"/>
      <c r="Y5720" s="9"/>
    </row>
    <row r="5721" spans="1:25" ht="16.5" customHeight="1">
      <c r="A5721" s="39">
        <v>5709</v>
      </c>
      <c r="B5721" s="78" t="s">
        <v>23073</v>
      </c>
      <c r="C5721" s="10" t="s">
        <v>7163</v>
      </c>
      <c r="D5721" s="79">
        <v>38689</v>
      </c>
      <c r="E5721" s="10" t="s">
        <v>30</v>
      </c>
      <c r="F5721" s="260" t="s">
        <v>23074</v>
      </c>
      <c r="G5721" s="80">
        <v>44626</v>
      </c>
      <c r="H5721" s="39" t="s">
        <v>66</v>
      </c>
      <c r="I5721" s="10" t="s">
        <v>19748</v>
      </c>
      <c r="J5721" s="260" t="s">
        <v>7256</v>
      </c>
      <c r="K5721" s="10" t="s">
        <v>42</v>
      </c>
      <c r="L5721" s="79">
        <v>45803</v>
      </c>
      <c r="M5721" s="10" t="s">
        <v>75</v>
      </c>
      <c r="N5721" s="10">
        <v>18</v>
      </c>
      <c r="O5721" s="10" t="str">
        <f t="shared" si="155"/>
        <v>TK</v>
      </c>
      <c r="P5721" s="12">
        <f>VLOOKUP($B5721,'[3]CHÍNH THỨC'!$D:$H,4,0)</f>
        <v>45846</v>
      </c>
      <c r="Q5721" s="12" t="str">
        <f>VLOOKUP($B5721,'[3]CHÍNH THỨC'!$D:$H,5,0)</f>
        <v>Đã nghỉ việc</v>
      </c>
      <c r="R5721" s="9"/>
      <c r="S5721" s="9"/>
      <c r="T5721" s="9"/>
      <c r="U5721" s="9"/>
      <c r="V5721" s="9"/>
      <c r="W5721" s="9"/>
      <c r="X5721" s="9"/>
      <c r="Y5721" s="9"/>
    </row>
    <row r="5722" spans="1:25" ht="16.5" customHeight="1">
      <c r="A5722" s="39">
        <v>5710</v>
      </c>
      <c r="B5722" s="78" t="s">
        <v>23075</v>
      </c>
      <c r="C5722" s="10" t="s">
        <v>7254</v>
      </c>
      <c r="D5722" s="79">
        <v>38537</v>
      </c>
      <c r="E5722" s="10" t="s">
        <v>30</v>
      </c>
      <c r="F5722" s="260" t="s">
        <v>23076</v>
      </c>
      <c r="G5722" s="80">
        <v>45310</v>
      </c>
      <c r="H5722" s="39" t="s">
        <v>66</v>
      </c>
      <c r="I5722" s="10" t="s">
        <v>19748</v>
      </c>
      <c r="J5722" s="260" t="s">
        <v>7256</v>
      </c>
      <c r="K5722" s="10" t="s">
        <v>42</v>
      </c>
      <c r="L5722" s="79">
        <v>45803</v>
      </c>
      <c r="M5722" s="10" t="s">
        <v>75</v>
      </c>
      <c r="N5722" s="10">
        <v>19</v>
      </c>
      <c r="O5722" s="10" t="str">
        <f t="shared" si="155"/>
        <v>TK</v>
      </c>
      <c r="P5722" s="12">
        <f>VLOOKUP($B5722,'[3]CHÍNH THỨC'!$D:$H,4,0)</f>
        <v>45846</v>
      </c>
      <c r="Q5722" s="12" t="str">
        <f>VLOOKUP($B5722,'[3]CHÍNH THỨC'!$D:$H,5,0)</f>
        <v>Đã nghỉ việc</v>
      </c>
      <c r="R5722" s="9"/>
      <c r="S5722" s="9"/>
      <c r="T5722" s="9"/>
      <c r="U5722" s="9"/>
      <c r="V5722" s="9"/>
      <c r="W5722" s="9"/>
      <c r="X5722" s="9"/>
      <c r="Y5722" s="9"/>
    </row>
    <row r="5723" spans="1:25" ht="16.5" customHeight="1">
      <c r="A5723" s="39">
        <v>5711</v>
      </c>
      <c r="B5723" s="78" t="s">
        <v>23077</v>
      </c>
      <c r="C5723" s="10" t="s">
        <v>23078</v>
      </c>
      <c r="D5723" s="79">
        <v>38788</v>
      </c>
      <c r="E5723" s="10" t="s">
        <v>30</v>
      </c>
      <c r="F5723" s="260" t="s">
        <v>23079</v>
      </c>
      <c r="G5723" s="80">
        <v>45009</v>
      </c>
      <c r="H5723" s="39" t="s">
        <v>32</v>
      </c>
      <c r="I5723" s="10" t="s">
        <v>23080</v>
      </c>
      <c r="J5723" s="260" t="s">
        <v>23081</v>
      </c>
      <c r="K5723" s="10" t="s">
        <v>35</v>
      </c>
      <c r="L5723" s="79">
        <v>45804</v>
      </c>
      <c r="M5723" s="10" t="s">
        <v>36</v>
      </c>
      <c r="N5723" s="10">
        <v>42</v>
      </c>
      <c r="O5723" s="10" t="str">
        <f t="shared" ref="O5723:O5752" si="156">RIGHT(B5723,2)</f>
        <v>BC</v>
      </c>
      <c r="P5723" s="12">
        <f>VLOOKUP($B5723,'[3]CHÍNH THỨC'!$D:$H,4,0)</f>
        <v>45838</v>
      </c>
      <c r="Q5723" s="12" t="str">
        <f>VLOOKUP($B5723,'[3]CHÍNH THỨC'!$D:$H,5,0)</f>
        <v>Đã nghỉ việc</v>
      </c>
      <c r="R5723" s="9"/>
      <c r="S5723" s="9"/>
      <c r="T5723" s="9"/>
      <c r="U5723" s="9"/>
      <c r="V5723" s="9"/>
      <c r="W5723" s="9"/>
      <c r="X5723" s="9"/>
      <c r="Y5723" s="9"/>
    </row>
    <row r="5724" spans="1:25" ht="16.5" customHeight="1">
      <c r="A5724" s="39">
        <v>5712</v>
      </c>
      <c r="B5724" s="78" t="s">
        <v>23082</v>
      </c>
      <c r="C5724" s="10" t="s">
        <v>2573</v>
      </c>
      <c r="D5724" s="79">
        <v>38991</v>
      </c>
      <c r="E5724" s="10" t="s">
        <v>30</v>
      </c>
      <c r="F5724" s="260" t="s">
        <v>23083</v>
      </c>
      <c r="G5724" s="80">
        <v>45369</v>
      </c>
      <c r="H5724" s="39" t="s">
        <v>32</v>
      </c>
      <c r="I5724" s="10" t="s">
        <v>23080</v>
      </c>
      <c r="J5724" s="260" t="s">
        <v>23084</v>
      </c>
      <c r="K5724" s="10" t="s">
        <v>35</v>
      </c>
      <c r="L5724" s="79">
        <v>45804</v>
      </c>
      <c r="M5724" s="10" t="s">
        <v>36</v>
      </c>
      <c r="N5724" s="10">
        <v>46</v>
      </c>
      <c r="O5724" s="10" t="str">
        <f t="shared" si="156"/>
        <v>BC</v>
      </c>
      <c r="P5724" s="12">
        <f>VLOOKUP($B5724,'[3]CHÍNH THỨC'!$D:$H,4,0)</f>
        <v>45834</v>
      </c>
      <c r="Q5724" s="12" t="str">
        <f>VLOOKUP($B5724,'[3]CHÍNH THỨC'!$D:$H,5,0)</f>
        <v>Đã nghỉ việc</v>
      </c>
      <c r="R5724" s="9"/>
      <c r="S5724" s="9"/>
      <c r="T5724" s="9"/>
      <c r="U5724" s="9"/>
      <c r="V5724" s="9"/>
      <c r="W5724" s="9"/>
      <c r="X5724" s="9"/>
      <c r="Y5724" s="9"/>
    </row>
    <row r="5725" spans="1:25" ht="16.5" customHeight="1">
      <c r="A5725" s="39">
        <v>5713</v>
      </c>
      <c r="B5725" s="78" t="s">
        <v>23085</v>
      </c>
      <c r="C5725" s="10" t="s">
        <v>23086</v>
      </c>
      <c r="D5725" s="79">
        <v>38862</v>
      </c>
      <c r="E5725" s="10" t="s">
        <v>30</v>
      </c>
      <c r="F5725" s="260" t="s">
        <v>23087</v>
      </c>
      <c r="G5725" s="80">
        <v>45221</v>
      </c>
      <c r="H5725" s="39" t="s">
        <v>32</v>
      </c>
      <c r="I5725" s="10" t="s">
        <v>6176</v>
      </c>
      <c r="J5725" s="260" t="s">
        <v>23088</v>
      </c>
      <c r="K5725" s="10" t="s">
        <v>35</v>
      </c>
      <c r="L5725" s="79">
        <v>45804</v>
      </c>
      <c r="M5725" s="10" t="s">
        <v>36</v>
      </c>
      <c r="N5725" s="10">
        <v>66</v>
      </c>
      <c r="O5725" s="10" t="str">
        <f t="shared" si="156"/>
        <v>TK</v>
      </c>
      <c r="P5725" s="12">
        <f>VLOOKUP($B5725,'[3]CHÍNH THỨC'!$D:$H,4,0)</f>
        <v>45808</v>
      </c>
      <c r="Q5725" s="12" t="str">
        <f>VLOOKUP($B5725,'[3]CHÍNH THỨC'!$D:$H,5,0)</f>
        <v>Đã nghỉ việc</v>
      </c>
      <c r="R5725" s="9"/>
      <c r="S5725" s="9"/>
      <c r="T5725" s="9"/>
      <c r="U5725" s="9"/>
      <c r="V5725" s="9"/>
      <c r="W5725" s="9"/>
      <c r="X5725" s="9"/>
      <c r="Y5725" s="9"/>
    </row>
    <row r="5726" spans="1:25" ht="16.5" customHeight="1">
      <c r="A5726" s="39">
        <v>5714</v>
      </c>
      <c r="B5726" s="78" t="s">
        <v>23089</v>
      </c>
      <c r="C5726" s="10" t="s">
        <v>23090</v>
      </c>
      <c r="D5726" s="79">
        <v>38739</v>
      </c>
      <c r="E5726" s="10" t="s">
        <v>30</v>
      </c>
      <c r="F5726" s="260" t="s">
        <v>23091</v>
      </c>
      <c r="G5726" s="80">
        <v>44997</v>
      </c>
      <c r="H5726" s="39" t="s">
        <v>32</v>
      </c>
      <c r="I5726" s="10" t="s">
        <v>6176</v>
      </c>
      <c r="J5726" s="260" t="s">
        <v>23092</v>
      </c>
      <c r="K5726" s="10" t="s">
        <v>35</v>
      </c>
      <c r="L5726" s="79">
        <v>45804</v>
      </c>
      <c r="M5726" s="10" t="s">
        <v>36</v>
      </c>
      <c r="N5726" s="10">
        <v>68</v>
      </c>
      <c r="O5726" s="10" t="str">
        <f t="shared" si="156"/>
        <v>TK</v>
      </c>
      <c r="P5726" s="12">
        <f>VLOOKUP($B5726,'[3]CHÍNH THỨC'!$D:$H,4,0)</f>
        <v>45815</v>
      </c>
      <c r="Q5726" s="12" t="str">
        <f>VLOOKUP($B5726,'[3]CHÍNH THỨC'!$D:$H,5,0)</f>
        <v>Đã nghỉ việc</v>
      </c>
      <c r="R5726" s="9"/>
      <c r="S5726" s="9"/>
      <c r="T5726" s="9"/>
      <c r="U5726" s="9"/>
      <c r="V5726" s="9"/>
      <c r="W5726" s="9"/>
      <c r="X5726" s="9"/>
      <c r="Y5726" s="9"/>
    </row>
    <row r="5727" spans="1:25" ht="16.5" customHeight="1">
      <c r="A5727" s="39">
        <v>5715</v>
      </c>
      <c r="B5727" s="78" t="s">
        <v>23093</v>
      </c>
      <c r="C5727" s="10" t="s">
        <v>23094</v>
      </c>
      <c r="D5727" s="79">
        <v>39004</v>
      </c>
      <c r="E5727" s="10" t="s">
        <v>30</v>
      </c>
      <c r="F5727" s="260" t="s">
        <v>23095</v>
      </c>
      <c r="G5727" s="80">
        <v>45092</v>
      </c>
      <c r="H5727" s="39" t="s">
        <v>32</v>
      </c>
      <c r="I5727" s="10" t="s">
        <v>6176</v>
      </c>
      <c r="J5727" s="260" t="s">
        <v>23096</v>
      </c>
      <c r="K5727" s="10" t="s">
        <v>35</v>
      </c>
      <c r="L5727" s="79">
        <v>45804</v>
      </c>
      <c r="M5727" s="10" t="s">
        <v>36</v>
      </c>
      <c r="N5727" s="10">
        <v>58</v>
      </c>
      <c r="O5727" s="10" t="str">
        <f t="shared" si="156"/>
        <v>TK</v>
      </c>
      <c r="P5727" s="12">
        <f>VLOOKUP($B5727,'[3]CHÍNH THỨC'!$D:$H,4,0)</f>
        <v>45873</v>
      </c>
      <c r="Q5727" s="12" t="str">
        <f>VLOOKUP($B5727,'[3]CHÍNH THỨC'!$D:$H,5,0)</f>
        <v>Đã nghỉ việc</v>
      </c>
      <c r="R5727" s="9"/>
      <c r="S5727" s="9"/>
      <c r="T5727" s="9"/>
      <c r="U5727" s="9"/>
      <c r="V5727" s="9"/>
      <c r="W5727" s="9"/>
      <c r="X5727" s="9"/>
      <c r="Y5727" s="9"/>
    </row>
    <row r="5728" spans="1:25" ht="16.5" customHeight="1">
      <c r="A5728" s="39">
        <v>5716</v>
      </c>
      <c r="B5728" s="78" t="s">
        <v>23097</v>
      </c>
      <c r="C5728" s="10" t="s">
        <v>23098</v>
      </c>
      <c r="D5728" s="79">
        <v>38757</v>
      </c>
      <c r="E5728" s="10" t="s">
        <v>30</v>
      </c>
      <c r="F5728" s="260" t="s">
        <v>23099</v>
      </c>
      <c r="G5728" s="80">
        <v>44879</v>
      </c>
      <c r="H5728" s="39" t="s">
        <v>32</v>
      </c>
      <c r="I5728" s="10" t="s">
        <v>6262</v>
      </c>
      <c r="J5728" s="260" t="s">
        <v>23100</v>
      </c>
      <c r="K5728" s="10" t="s">
        <v>35</v>
      </c>
      <c r="L5728" s="79">
        <v>45804</v>
      </c>
      <c r="M5728" s="10" t="s">
        <v>36</v>
      </c>
      <c r="N5728" s="10">
        <v>89</v>
      </c>
      <c r="O5728" s="10" t="str">
        <f t="shared" si="156"/>
        <v>TK</v>
      </c>
      <c r="P5728" s="12">
        <f>VLOOKUP($B5728,'[3]CHÍNH THỨC'!$D:$H,4,0)</f>
        <v>45810</v>
      </c>
      <c r="Q5728" s="12" t="str">
        <f>VLOOKUP($B5728,'[3]CHÍNH THỨC'!$D:$H,5,0)</f>
        <v>Đã nghỉ việc</v>
      </c>
      <c r="R5728" s="9"/>
      <c r="S5728" s="9"/>
      <c r="T5728" s="9"/>
      <c r="U5728" s="9"/>
      <c r="V5728" s="9"/>
      <c r="W5728" s="9"/>
      <c r="X5728" s="9"/>
      <c r="Y5728" s="9"/>
    </row>
    <row r="5729" spans="1:25" ht="16.5" customHeight="1">
      <c r="A5729" s="39">
        <v>5717</v>
      </c>
      <c r="B5729" s="78" t="s">
        <v>23101</v>
      </c>
      <c r="C5729" s="10" t="s">
        <v>20317</v>
      </c>
      <c r="D5729" s="79">
        <v>39008</v>
      </c>
      <c r="E5729" s="10" t="s">
        <v>30</v>
      </c>
      <c r="F5729" s="260" t="s">
        <v>20318</v>
      </c>
      <c r="G5729" s="80">
        <v>44419</v>
      </c>
      <c r="H5729" s="39" t="s">
        <v>32</v>
      </c>
      <c r="I5729" s="10" t="s">
        <v>20310</v>
      </c>
      <c r="J5729" s="260" t="s">
        <v>21228</v>
      </c>
      <c r="K5729" s="10" t="s">
        <v>42</v>
      </c>
      <c r="L5729" s="79">
        <v>45804</v>
      </c>
      <c r="M5729" s="10" t="s">
        <v>194</v>
      </c>
      <c r="N5729" s="10">
        <v>51</v>
      </c>
      <c r="O5729" s="10" t="str">
        <f t="shared" si="156"/>
        <v>HM</v>
      </c>
      <c r="P5729" s="12">
        <f>VLOOKUP($B5729,'[3]CHÍNH THỨC'!$D:$H,4,0)</f>
        <v>45815</v>
      </c>
      <c r="Q5729" s="12" t="str">
        <f>VLOOKUP($B5729,'[3]CHÍNH THỨC'!$D:$H,5,0)</f>
        <v>Đã nghỉ việc</v>
      </c>
      <c r="R5729" s="9"/>
      <c r="S5729" s="9"/>
      <c r="T5729" s="9"/>
      <c r="U5729" s="9"/>
      <c r="V5729" s="9"/>
      <c r="W5729" s="9"/>
      <c r="X5729" s="9"/>
      <c r="Y5729" s="9"/>
    </row>
    <row r="5730" spans="1:25" ht="16.5" customHeight="1">
      <c r="A5730" s="39">
        <v>5718</v>
      </c>
      <c r="B5730" s="78" t="s">
        <v>23102</v>
      </c>
      <c r="C5730" s="10" t="s">
        <v>19481</v>
      </c>
      <c r="D5730" s="79">
        <v>39066</v>
      </c>
      <c r="E5730" s="10" t="s">
        <v>30</v>
      </c>
      <c r="F5730" s="260" t="s">
        <v>14912</v>
      </c>
      <c r="G5730" s="80">
        <v>45308</v>
      </c>
      <c r="H5730" s="39" t="s">
        <v>32</v>
      </c>
      <c r="I5730" s="10" t="s">
        <v>493</v>
      </c>
      <c r="J5730" s="260" t="s">
        <v>15210</v>
      </c>
      <c r="K5730" s="10" t="s">
        <v>42</v>
      </c>
      <c r="L5730" s="79">
        <v>45804</v>
      </c>
      <c r="M5730" s="10" t="s">
        <v>194</v>
      </c>
      <c r="N5730" s="10">
        <v>70</v>
      </c>
      <c r="O5730" s="10" t="str">
        <f t="shared" si="156"/>
        <v>HM</v>
      </c>
      <c r="P5730" s="12">
        <f>VLOOKUP($B5730,'[3]CHÍNH THỨC'!$D:$H,4,0)</f>
        <v>45817</v>
      </c>
      <c r="Q5730" s="12" t="str">
        <f>VLOOKUP($B5730,'[3]CHÍNH THỨC'!$D:$H,5,0)</f>
        <v>Đã nghỉ việc</v>
      </c>
      <c r="R5730" s="9"/>
      <c r="S5730" s="9"/>
      <c r="T5730" s="9"/>
      <c r="U5730" s="9"/>
      <c r="V5730" s="9"/>
      <c r="W5730" s="9"/>
      <c r="X5730" s="9"/>
      <c r="Y5730" s="9"/>
    </row>
    <row r="5731" spans="1:25" ht="16.5" customHeight="1">
      <c r="A5731" s="39">
        <v>5719</v>
      </c>
      <c r="B5731" s="78" t="s">
        <v>23103</v>
      </c>
      <c r="C5731" s="10" t="s">
        <v>11011</v>
      </c>
      <c r="D5731" s="79">
        <v>34086</v>
      </c>
      <c r="E5731" s="10" t="s">
        <v>30</v>
      </c>
      <c r="F5731" s="260" t="s">
        <v>23104</v>
      </c>
      <c r="G5731" s="80">
        <v>45680</v>
      </c>
      <c r="H5731" s="39" t="s">
        <v>32</v>
      </c>
      <c r="I5731" s="10" t="s">
        <v>23105</v>
      </c>
      <c r="J5731" s="260" t="s">
        <v>23106</v>
      </c>
      <c r="K5731" s="10" t="s">
        <v>42</v>
      </c>
      <c r="L5731" s="79">
        <v>45804</v>
      </c>
      <c r="M5731" s="10" t="s">
        <v>36</v>
      </c>
      <c r="N5731" s="10">
        <v>1343</v>
      </c>
      <c r="O5731" s="10" t="str">
        <f t="shared" si="156"/>
        <v>HU</v>
      </c>
      <c r="P5731" s="12">
        <f>VLOOKUP($B5731,'[3]CHÍNH THỨC'!$D:$H,4,0)</f>
        <v>45810</v>
      </c>
      <c r="Q5731" s="12" t="str">
        <f>VLOOKUP($B5731,'[3]CHÍNH THỨC'!$D:$H,5,0)</f>
        <v>Đã nghỉ việc</v>
      </c>
      <c r="R5731" s="9"/>
      <c r="S5731" s="9"/>
      <c r="T5731" s="9"/>
      <c r="U5731" s="9"/>
      <c r="V5731" s="9"/>
      <c r="W5731" s="9"/>
      <c r="X5731" s="9"/>
      <c r="Y5731" s="9"/>
    </row>
    <row r="5732" spans="1:25" ht="16.5" customHeight="1">
      <c r="A5732" s="39">
        <v>5720</v>
      </c>
      <c r="B5732" s="78" t="s">
        <v>23107</v>
      </c>
      <c r="C5732" s="10" t="s">
        <v>23108</v>
      </c>
      <c r="D5732" s="79">
        <v>39211</v>
      </c>
      <c r="E5732" s="10" t="s">
        <v>30</v>
      </c>
      <c r="F5732" s="260" t="s">
        <v>23109</v>
      </c>
      <c r="G5732" s="80">
        <v>44568</v>
      </c>
      <c r="H5732" s="39" t="s">
        <v>32</v>
      </c>
      <c r="I5732" s="10" t="s">
        <v>5764</v>
      </c>
      <c r="J5732" s="260" t="s">
        <v>23110</v>
      </c>
      <c r="K5732" s="10" t="s">
        <v>42</v>
      </c>
      <c r="L5732" s="79">
        <v>45804</v>
      </c>
      <c r="M5732" s="10" t="s">
        <v>36</v>
      </c>
      <c r="N5732" s="10">
        <v>1344</v>
      </c>
      <c r="O5732" s="10" t="str">
        <f t="shared" si="156"/>
        <v>HU</v>
      </c>
      <c r="P5732" s="12">
        <f>VLOOKUP($B5732,'[3]CHÍNH THỨC'!$D:$H,4,0)</f>
        <v>45834</v>
      </c>
      <c r="Q5732" s="12" t="str">
        <f>VLOOKUP($B5732,'[3]CHÍNH THỨC'!$D:$H,5,0)</f>
        <v>Đã nghỉ việc</v>
      </c>
      <c r="R5732" s="9"/>
      <c r="S5732" s="9"/>
      <c r="T5732" s="9"/>
      <c r="U5732" s="9"/>
      <c r="V5732" s="9"/>
      <c r="W5732" s="9"/>
      <c r="X5732" s="9"/>
      <c r="Y5732" s="9"/>
    </row>
    <row r="5733" spans="1:25" ht="16.5" customHeight="1">
      <c r="A5733" s="39">
        <v>5721</v>
      </c>
      <c r="B5733" s="78" t="s">
        <v>23111</v>
      </c>
      <c r="C5733" s="10" t="s">
        <v>23112</v>
      </c>
      <c r="D5733" s="79">
        <v>38242</v>
      </c>
      <c r="E5733" s="10" t="s">
        <v>30</v>
      </c>
      <c r="F5733" s="260" t="s">
        <v>23113</v>
      </c>
      <c r="G5733" s="80">
        <v>44311</v>
      </c>
      <c r="H5733" s="39" t="s">
        <v>32</v>
      </c>
      <c r="I5733" s="10" t="s">
        <v>13754</v>
      </c>
      <c r="J5733" s="260" t="s">
        <v>23110</v>
      </c>
      <c r="K5733" s="10" t="s">
        <v>35</v>
      </c>
      <c r="L5733" s="79">
        <v>45804</v>
      </c>
      <c r="M5733" s="10" t="s">
        <v>36</v>
      </c>
      <c r="N5733" s="10">
        <v>1345</v>
      </c>
      <c r="O5733" s="10" t="str">
        <f t="shared" si="156"/>
        <v>HU</v>
      </c>
      <c r="P5733" s="12">
        <f>VLOOKUP($B5733,'[3]CHÍNH THỨC'!$D:$H,4,0)</f>
        <v>45828</v>
      </c>
      <c r="Q5733" s="12" t="str">
        <f>VLOOKUP($B5733,'[3]CHÍNH THỨC'!$D:$H,5,0)</f>
        <v>Đã nghỉ việc</v>
      </c>
      <c r="R5733" s="9"/>
      <c r="S5733" s="9"/>
      <c r="T5733" s="9"/>
      <c r="U5733" s="9"/>
      <c r="V5733" s="9"/>
      <c r="W5733" s="9"/>
      <c r="X5733" s="9"/>
      <c r="Y5733" s="9"/>
    </row>
    <row r="5734" spans="1:25" ht="16.5" customHeight="1">
      <c r="A5734" s="39">
        <v>5722</v>
      </c>
      <c r="B5734" s="78" t="s">
        <v>23114</v>
      </c>
      <c r="C5734" s="10" t="s">
        <v>23115</v>
      </c>
      <c r="D5734" s="79">
        <v>35771</v>
      </c>
      <c r="E5734" s="10" t="s">
        <v>30</v>
      </c>
      <c r="F5734" s="260" t="s">
        <v>23116</v>
      </c>
      <c r="G5734" s="80">
        <v>44444</v>
      </c>
      <c r="H5734" s="39" t="s">
        <v>32</v>
      </c>
      <c r="I5734" s="10" t="s">
        <v>647</v>
      </c>
      <c r="J5734" s="260" t="s">
        <v>2341</v>
      </c>
      <c r="K5734" s="10" t="s">
        <v>42</v>
      </c>
      <c r="L5734" s="79">
        <v>45804</v>
      </c>
      <c r="M5734" s="10" t="s">
        <v>36</v>
      </c>
      <c r="N5734" s="10">
        <v>1367</v>
      </c>
      <c r="O5734" s="10" t="str">
        <f t="shared" si="156"/>
        <v>HL</v>
      </c>
      <c r="P5734" s="12">
        <f>VLOOKUP($B5734,'[3]CHÍNH THỨC'!$D:$H,4,0)</f>
        <v>45810</v>
      </c>
      <c r="Q5734" s="12" t="str">
        <f>VLOOKUP($B5734,'[3]CHÍNH THỨC'!$D:$H,5,0)</f>
        <v>Đã nghỉ việc</v>
      </c>
      <c r="R5734" s="9"/>
      <c r="S5734" s="9"/>
      <c r="T5734" s="9"/>
      <c r="U5734" s="9"/>
      <c r="V5734" s="9"/>
      <c r="W5734" s="9"/>
      <c r="X5734" s="9"/>
      <c r="Y5734" s="9"/>
    </row>
    <row r="5735" spans="1:25" ht="16.5" customHeight="1">
      <c r="A5735" s="39">
        <v>5723</v>
      </c>
      <c r="B5735" s="78" t="s">
        <v>23117</v>
      </c>
      <c r="C5735" s="10" t="s">
        <v>23118</v>
      </c>
      <c r="D5735" s="79">
        <v>38567</v>
      </c>
      <c r="E5735" s="10" t="s">
        <v>30</v>
      </c>
      <c r="F5735" s="260" t="s">
        <v>23119</v>
      </c>
      <c r="G5735" s="80">
        <v>45370</v>
      </c>
      <c r="H5735" s="39" t="s">
        <v>32</v>
      </c>
      <c r="I5735" s="10" t="s">
        <v>7002</v>
      </c>
      <c r="J5735" s="260" t="s">
        <v>23050</v>
      </c>
      <c r="K5735" s="10" t="s">
        <v>42</v>
      </c>
      <c r="L5735" s="79">
        <v>45804</v>
      </c>
      <c r="M5735" s="10" t="s">
        <v>5366</v>
      </c>
      <c r="N5735" s="10">
        <v>7</v>
      </c>
      <c r="O5735" s="10" t="str">
        <f t="shared" si="156"/>
        <v>HM</v>
      </c>
      <c r="P5735" s="12">
        <f>VLOOKUP($B5735,'[3]CHÍNH THỨC'!$D:$H,4,0)</f>
        <v>45811</v>
      </c>
      <c r="Q5735" s="12" t="str">
        <f>VLOOKUP($B5735,'[3]CHÍNH THỨC'!$D:$H,5,0)</f>
        <v>Đã nghỉ việc</v>
      </c>
      <c r="R5735" s="9"/>
      <c r="S5735" s="9"/>
      <c r="T5735" s="9"/>
      <c r="U5735" s="9"/>
      <c r="V5735" s="9"/>
      <c r="W5735" s="9"/>
      <c r="X5735" s="9"/>
      <c r="Y5735" s="9"/>
    </row>
    <row r="5736" spans="1:25" ht="16.5" customHeight="1">
      <c r="A5736" s="39">
        <v>5724</v>
      </c>
      <c r="B5736" s="78" t="s">
        <v>23120</v>
      </c>
      <c r="C5736" s="10" t="s">
        <v>23121</v>
      </c>
      <c r="D5736" s="79">
        <v>38532</v>
      </c>
      <c r="E5736" s="10" t="s">
        <v>30</v>
      </c>
      <c r="F5736" s="260" t="s">
        <v>23122</v>
      </c>
      <c r="G5736" s="80">
        <v>45362</v>
      </c>
      <c r="H5736" s="39" t="s">
        <v>32</v>
      </c>
      <c r="I5736" s="10" t="s">
        <v>7002</v>
      </c>
      <c r="J5736" s="260" t="s">
        <v>6753</v>
      </c>
      <c r="K5736" s="10" t="s">
        <v>42</v>
      </c>
      <c r="L5736" s="79">
        <v>45804</v>
      </c>
      <c r="M5736" s="10" t="s">
        <v>5366</v>
      </c>
      <c r="N5736" s="10">
        <v>15</v>
      </c>
      <c r="O5736" s="10" t="str">
        <f t="shared" si="156"/>
        <v>HM</v>
      </c>
      <c r="P5736" s="12">
        <f>VLOOKUP($B5736,'[3]CHÍNH THỨC'!$D:$H,4,0)</f>
        <v>45878</v>
      </c>
      <c r="Q5736" s="12" t="str">
        <f>VLOOKUP($B5736,'[3]CHÍNH THỨC'!$D:$H,5,0)</f>
        <v>Đã nghỉ việc</v>
      </c>
      <c r="R5736" s="9"/>
      <c r="S5736" s="9"/>
      <c r="T5736" s="9"/>
      <c r="U5736" s="9"/>
      <c r="V5736" s="9"/>
      <c r="W5736" s="9"/>
      <c r="X5736" s="9"/>
      <c r="Y5736" s="9"/>
    </row>
    <row r="5737" spans="1:25" ht="16.5" customHeight="1">
      <c r="A5737" s="39">
        <v>5725</v>
      </c>
      <c r="B5737" s="78" t="s">
        <v>23123</v>
      </c>
      <c r="C5737" s="10" t="s">
        <v>23124</v>
      </c>
      <c r="D5737" s="79">
        <v>38923</v>
      </c>
      <c r="E5737" s="10" t="s">
        <v>30</v>
      </c>
      <c r="F5737" s="260" t="s">
        <v>23125</v>
      </c>
      <c r="G5737" s="80">
        <v>44329</v>
      </c>
      <c r="H5737" s="39" t="s">
        <v>32</v>
      </c>
      <c r="I5737" s="10" t="s">
        <v>23126</v>
      </c>
      <c r="J5737" s="260" t="s">
        <v>22960</v>
      </c>
      <c r="K5737" s="10" t="s">
        <v>35</v>
      </c>
      <c r="L5737" s="79">
        <v>45804</v>
      </c>
      <c r="M5737" s="10" t="s">
        <v>75</v>
      </c>
      <c r="N5737" s="10">
        <v>119</v>
      </c>
      <c r="O5737" s="10" t="str">
        <f t="shared" si="156"/>
        <v>NE</v>
      </c>
      <c r="P5737" s="12">
        <f>VLOOKUP($B5737,'[3]CHÍNH THỨC'!$D:$H,4,0)</f>
        <v>45857</v>
      </c>
      <c r="Q5737" s="12" t="str">
        <f>VLOOKUP($B5737,'[3]CHÍNH THỨC'!$D:$H,5,0)</f>
        <v>Đã nghỉ việc</v>
      </c>
      <c r="R5737" s="9"/>
      <c r="S5737" s="9"/>
      <c r="T5737" s="9"/>
      <c r="U5737" s="9"/>
      <c r="V5737" s="9"/>
      <c r="W5737" s="9"/>
      <c r="X5737" s="9"/>
      <c r="Y5737" s="9"/>
    </row>
    <row r="5738" spans="1:25" ht="16.5" customHeight="1">
      <c r="A5738" s="39">
        <v>5726</v>
      </c>
      <c r="B5738" s="78" t="s">
        <v>23127</v>
      </c>
      <c r="C5738" s="10" t="s">
        <v>23128</v>
      </c>
      <c r="D5738" s="79">
        <v>38791</v>
      </c>
      <c r="E5738" s="10" t="s">
        <v>30</v>
      </c>
      <c r="F5738" s="260" t="s">
        <v>23129</v>
      </c>
      <c r="G5738" s="80">
        <v>44298</v>
      </c>
      <c r="H5738" s="39" t="s">
        <v>32</v>
      </c>
      <c r="I5738" s="10" t="s">
        <v>23126</v>
      </c>
      <c r="J5738" s="260" t="s">
        <v>23130</v>
      </c>
      <c r="K5738" s="10" t="s">
        <v>35</v>
      </c>
      <c r="L5738" s="79">
        <v>45804</v>
      </c>
      <c r="M5738" s="10" t="s">
        <v>75</v>
      </c>
      <c r="N5738" s="10">
        <v>122</v>
      </c>
      <c r="O5738" s="10" t="str">
        <f t="shared" si="156"/>
        <v>NE</v>
      </c>
      <c r="P5738" s="12">
        <f>VLOOKUP($B5738,'[3]CHÍNH THỨC'!$D:$H,4,0)</f>
        <v>45846</v>
      </c>
      <c r="Q5738" s="12" t="str">
        <f>VLOOKUP($B5738,'[3]CHÍNH THỨC'!$D:$H,5,0)</f>
        <v>Đã nghỉ việc</v>
      </c>
      <c r="R5738" s="9"/>
      <c r="S5738" s="9"/>
      <c r="T5738" s="9"/>
      <c r="U5738" s="9"/>
      <c r="V5738" s="9"/>
      <c r="W5738" s="9"/>
      <c r="X5738" s="9"/>
      <c r="Y5738" s="9"/>
    </row>
    <row r="5739" spans="1:25" ht="16.5" customHeight="1">
      <c r="A5739" s="39">
        <v>5727</v>
      </c>
      <c r="B5739" s="78" t="s">
        <v>23131</v>
      </c>
      <c r="C5739" s="10" t="s">
        <v>1517</v>
      </c>
      <c r="D5739" s="79">
        <v>31758</v>
      </c>
      <c r="E5739" s="10" t="s">
        <v>30</v>
      </c>
      <c r="F5739" s="260" t="s">
        <v>23132</v>
      </c>
      <c r="G5739" s="80" t="s">
        <v>23133</v>
      </c>
      <c r="H5739" s="39" t="s">
        <v>32</v>
      </c>
      <c r="I5739" s="10" t="s">
        <v>23134</v>
      </c>
      <c r="J5739" s="260" t="s">
        <v>23135</v>
      </c>
      <c r="K5739" s="10" t="s">
        <v>35</v>
      </c>
      <c r="L5739" s="79">
        <v>45804</v>
      </c>
      <c r="M5739" s="10" t="s">
        <v>75</v>
      </c>
      <c r="N5739" s="10">
        <v>138</v>
      </c>
      <c r="O5739" s="10" t="str">
        <f t="shared" si="156"/>
        <v>WN</v>
      </c>
      <c r="P5739" s="12">
        <f>VLOOKUP($B5739,'[3]CHÍNH THỨC'!$D:$H,4,0)</f>
        <v>45814</v>
      </c>
      <c r="Q5739" s="12" t="str">
        <f>VLOOKUP($B5739,'[3]CHÍNH THỨC'!$D:$H,5,0)</f>
        <v>Đã nghỉ việc</v>
      </c>
      <c r="R5739" s="9"/>
      <c r="S5739" s="9"/>
      <c r="T5739" s="9"/>
      <c r="U5739" s="9"/>
      <c r="V5739" s="9"/>
      <c r="W5739" s="9"/>
      <c r="X5739" s="9"/>
      <c r="Y5739" s="9"/>
    </row>
    <row r="5740" spans="1:25" ht="16.5" customHeight="1">
      <c r="A5740" s="39">
        <v>5728</v>
      </c>
      <c r="B5740" s="78" t="s">
        <v>23136</v>
      </c>
      <c r="C5740" s="10" t="s">
        <v>16646</v>
      </c>
      <c r="D5740" s="79">
        <v>38333</v>
      </c>
      <c r="E5740" s="10" t="s">
        <v>30</v>
      </c>
      <c r="F5740" s="260" t="s">
        <v>16647</v>
      </c>
      <c r="G5740" s="80">
        <v>44372</v>
      </c>
      <c r="H5740" s="39" t="s">
        <v>32</v>
      </c>
      <c r="I5740" s="10" t="s">
        <v>504</v>
      </c>
      <c r="J5740" s="260" t="s">
        <v>23137</v>
      </c>
      <c r="K5740" s="10" t="s">
        <v>35</v>
      </c>
      <c r="L5740" s="79">
        <v>45804</v>
      </c>
      <c r="M5740" s="10" t="s">
        <v>75</v>
      </c>
      <c r="N5740" s="10">
        <v>101</v>
      </c>
      <c r="O5740" s="10" t="str">
        <f t="shared" si="156"/>
        <v>HU</v>
      </c>
      <c r="P5740" s="12">
        <f>VLOOKUP($B5740,'[3]CHÍNH THỨC'!$D:$H,4,0)</f>
        <v>45831</v>
      </c>
      <c r="Q5740" s="12" t="str">
        <f>VLOOKUP($B5740,'[3]CHÍNH THỨC'!$D:$H,5,0)</f>
        <v>Đã nghỉ việc</v>
      </c>
      <c r="R5740" s="9"/>
      <c r="S5740" s="9"/>
      <c r="T5740" s="9"/>
      <c r="U5740" s="9"/>
      <c r="V5740" s="9"/>
      <c r="W5740" s="9"/>
      <c r="X5740" s="9"/>
      <c r="Y5740" s="9"/>
    </row>
    <row r="5741" spans="1:25" ht="16.5" customHeight="1">
      <c r="A5741" s="39">
        <v>5729</v>
      </c>
      <c r="B5741" s="78" t="s">
        <v>23138</v>
      </c>
      <c r="C5741" s="10" t="s">
        <v>23139</v>
      </c>
      <c r="D5741" s="79">
        <v>38965</v>
      </c>
      <c r="E5741" s="10" t="s">
        <v>30</v>
      </c>
      <c r="F5741" s="260" t="s">
        <v>23140</v>
      </c>
      <c r="G5741" s="80">
        <v>45376</v>
      </c>
      <c r="H5741" s="39" t="s">
        <v>32</v>
      </c>
      <c r="I5741" s="10" t="s">
        <v>1594</v>
      </c>
      <c r="J5741" s="260" t="s">
        <v>23141</v>
      </c>
      <c r="K5741" s="10" t="s">
        <v>35</v>
      </c>
      <c r="L5741" s="79">
        <v>45804</v>
      </c>
      <c r="M5741" s="10" t="s">
        <v>75</v>
      </c>
      <c r="N5741" s="10">
        <v>28</v>
      </c>
      <c r="O5741" s="10" t="str">
        <f t="shared" si="156"/>
        <v>BC</v>
      </c>
      <c r="P5741" s="12">
        <f>VLOOKUP($B5741,'[3]CHÍNH THỨC'!$D:$H,4,0)</f>
        <v>45835</v>
      </c>
      <c r="Q5741" s="12" t="str">
        <f>VLOOKUP($B5741,'[3]CHÍNH THỨC'!$D:$H,5,0)</f>
        <v>Đã nghỉ việc</v>
      </c>
      <c r="R5741" s="9"/>
      <c r="S5741" s="9"/>
      <c r="T5741" s="9"/>
      <c r="U5741" s="9"/>
      <c r="V5741" s="9"/>
      <c r="W5741" s="9"/>
      <c r="X5741" s="9"/>
      <c r="Y5741" s="9"/>
    </row>
    <row r="5742" spans="1:25" ht="16.5" customHeight="1">
      <c r="A5742" s="39">
        <v>5730</v>
      </c>
      <c r="B5742" s="78" t="s">
        <v>23142</v>
      </c>
      <c r="C5742" s="10" t="s">
        <v>23143</v>
      </c>
      <c r="D5742" s="79">
        <v>36632</v>
      </c>
      <c r="E5742" s="10" t="s">
        <v>30</v>
      </c>
      <c r="F5742" s="260" t="s">
        <v>23144</v>
      </c>
      <c r="G5742" s="80">
        <v>45376</v>
      </c>
      <c r="H5742" s="39" t="s">
        <v>32</v>
      </c>
      <c r="I5742" s="10" t="s">
        <v>1594</v>
      </c>
      <c r="J5742" s="260" t="s">
        <v>23145</v>
      </c>
      <c r="K5742" s="10" t="s">
        <v>35</v>
      </c>
      <c r="L5742" s="79">
        <v>45804</v>
      </c>
      <c r="M5742" s="10" t="s">
        <v>75</v>
      </c>
      <c r="N5742" s="10">
        <v>34</v>
      </c>
      <c r="O5742" s="10" t="str">
        <f t="shared" si="156"/>
        <v>BC</v>
      </c>
      <c r="P5742" s="12">
        <f>VLOOKUP($B5742,'[3]CHÍNH THỨC'!$D:$H,4,0)</f>
        <v>45820</v>
      </c>
      <c r="Q5742" s="12" t="str">
        <f>VLOOKUP($B5742,'[3]CHÍNH THỨC'!$D:$H,5,0)</f>
        <v>Đã nghỉ việc</v>
      </c>
      <c r="R5742" s="9"/>
      <c r="S5742" s="9"/>
      <c r="T5742" s="9"/>
      <c r="U5742" s="9"/>
      <c r="V5742" s="9"/>
      <c r="W5742" s="9"/>
      <c r="X5742" s="9"/>
      <c r="Y5742" s="9"/>
    </row>
    <row r="5743" spans="1:25" ht="16.5" customHeight="1">
      <c r="A5743" s="39">
        <v>5731</v>
      </c>
      <c r="B5743" s="78" t="s">
        <v>23146</v>
      </c>
      <c r="C5743" s="10" t="s">
        <v>23147</v>
      </c>
      <c r="D5743" s="79">
        <v>38751</v>
      </c>
      <c r="E5743" s="10" t="s">
        <v>30</v>
      </c>
      <c r="F5743" s="260" t="s">
        <v>23148</v>
      </c>
      <c r="G5743" s="80">
        <v>44684</v>
      </c>
      <c r="H5743" s="39" t="s">
        <v>32</v>
      </c>
      <c r="I5743" s="10" t="s">
        <v>1594</v>
      </c>
      <c r="J5743" s="260" t="s">
        <v>23149</v>
      </c>
      <c r="K5743" s="10" t="s">
        <v>35</v>
      </c>
      <c r="L5743" s="79">
        <v>45804</v>
      </c>
      <c r="M5743" s="10" t="s">
        <v>75</v>
      </c>
      <c r="N5743" s="10">
        <v>41</v>
      </c>
      <c r="O5743" s="10" t="str">
        <f t="shared" si="156"/>
        <v>BC</v>
      </c>
      <c r="P5743" s="12">
        <f>VLOOKUP($B5743,'[3]CHÍNH THỨC'!$D:$H,4,0)</f>
        <v>45860</v>
      </c>
      <c r="Q5743" s="12" t="str">
        <f>VLOOKUP($B5743,'[3]CHÍNH THỨC'!$D:$H,5,0)</f>
        <v>Đã nghỉ việc</v>
      </c>
      <c r="R5743" s="9"/>
      <c r="S5743" s="9"/>
      <c r="T5743" s="9"/>
      <c r="U5743" s="9"/>
      <c r="V5743" s="9"/>
      <c r="W5743" s="9"/>
      <c r="X5743" s="9"/>
      <c r="Y5743" s="9"/>
    </row>
    <row r="5744" spans="1:25" ht="16.5" customHeight="1">
      <c r="A5744" s="39">
        <v>5732</v>
      </c>
      <c r="B5744" s="78" t="s">
        <v>23150</v>
      </c>
      <c r="C5744" s="10" t="s">
        <v>23151</v>
      </c>
      <c r="D5744" s="79">
        <v>38978</v>
      </c>
      <c r="E5744" s="10" t="s">
        <v>30</v>
      </c>
      <c r="F5744" s="260" t="s">
        <v>23152</v>
      </c>
      <c r="G5744" s="80">
        <v>44425</v>
      </c>
      <c r="H5744" s="39" t="s">
        <v>32</v>
      </c>
      <c r="I5744" s="10" t="s">
        <v>127</v>
      </c>
      <c r="J5744" s="260" t="s">
        <v>23153</v>
      </c>
      <c r="K5744" s="10" t="s">
        <v>42</v>
      </c>
      <c r="L5744" s="79">
        <v>45804</v>
      </c>
      <c r="M5744" s="10" t="s">
        <v>75</v>
      </c>
      <c r="N5744" s="10">
        <v>134</v>
      </c>
      <c r="O5744" s="10" t="str">
        <f t="shared" si="156"/>
        <v>HL</v>
      </c>
      <c r="P5744" s="12">
        <f>VLOOKUP($B5744,'[3]CHÍNH THỨC'!$D:$H,4,0)</f>
        <v>45813</v>
      </c>
      <c r="Q5744" s="12" t="str">
        <f>VLOOKUP($B5744,'[3]CHÍNH THỨC'!$D:$H,5,0)</f>
        <v>Đã nghỉ việc</v>
      </c>
      <c r="R5744" s="9"/>
      <c r="S5744" s="9"/>
      <c r="T5744" s="9"/>
      <c r="U5744" s="9"/>
      <c r="V5744" s="9"/>
      <c r="W5744" s="9"/>
      <c r="X5744" s="9"/>
      <c r="Y5744" s="9"/>
    </row>
    <row r="5745" spans="1:25" ht="16.5" customHeight="1">
      <c r="A5745" s="39">
        <v>5733</v>
      </c>
      <c r="B5745" s="78" t="s">
        <v>23154</v>
      </c>
      <c r="C5745" s="10" t="s">
        <v>23155</v>
      </c>
      <c r="D5745" s="79">
        <v>38773</v>
      </c>
      <c r="E5745" s="10" t="s">
        <v>30</v>
      </c>
      <c r="F5745" s="260" t="s">
        <v>23156</v>
      </c>
      <c r="G5745" s="80">
        <v>44425</v>
      </c>
      <c r="H5745" s="39" t="s">
        <v>32</v>
      </c>
      <c r="I5745" s="10" t="s">
        <v>127</v>
      </c>
      <c r="J5745" s="260" t="s">
        <v>23153</v>
      </c>
      <c r="K5745" s="10" t="s">
        <v>35</v>
      </c>
      <c r="L5745" s="79">
        <v>45804</v>
      </c>
      <c r="M5745" s="10" t="s">
        <v>75</v>
      </c>
      <c r="N5745" s="10">
        <v>130</v>
      </c>
      <c r="O5745" s="10" t="str">
        <f t="shared" si="156"/>
        <v>HL</v>
      </c>
      <c r="P5745" s="12">
        <f>VLOOKUP($B5745,'[3]CHÍNH THỨC'!$D:$H,4,0)</f>
        <v>45813</v>
      </c>
      <c r="Q5745" s="12" t="str">
        <f>VLOOKUP($B5745,'[3]CHÍNH THỨC'!$D:$H,5,0)</f>
        <v>Đã nghỉ việc</v>
      </c>
      <c r="R5745" s="9"/>
      <c r="S5745" s="9"/>
      <c r="T5745" s="9"/>
      <c r="U5745" s="9"/>
      <c r="V5745" s="9"/>
      <c r="W5745" s="9"/>
      <c r="X5745" s="9"/>
      <c r="Y5745" s="9"/>
    </row>
    <row r="5746" spans="1:25" ht="16.5" customHeight="1">
      <c r="A5746" s="39">
        <v>5734</v>
      </c>
      <c r="B5746" s="78" t="s">
        <v>23157</v>
      </c>
      <c r="C5746" s="10" t="s">
        <v>7362</v>
      </c>
      <c r="D5746" s="79">
        <v>38342</v>
      </c>
      <c r="E5746" s="10" t="s">
        <v>30</v>
      </c>
      <c r="F5746" s="260" t="s">
        <v>23158</v>
      </c>
      <c r="G5746" s="80">
        <v>44632</v>
      </c>
      <c r="H5746" s="39" t="s">
        <v>32</v>
      </c>
      <c r="I5746" s="10" t="s">
        <v>23159</v>
      </c>
      <c r="J5746" s="260" t="s">
        <v>23160</v>
      </c>
      <c r="K5746" s="10" t="s">
        <v>42</v>
      </c>
      <c r="L5746" s="79">
        <v>45804</v>
      </c>
      <c r="M5746" s="10" t="s">
        <v>75</v>
      </c>
      <c r="N5746" s="10">
        <v>123</v>
      </c>
      <c r="O5746" s="10" t="str">
        <f t="shared" si="156"/>
        <v>TK</v>
      </c>
      <c r="P5746" s="12">
        <f>VLOOKUP($B5746,'[3]CHÍNH THỨC'!$D:$H,4,0)</f>
        <v>45826</v>
      </c>
      <c r="Q5746" s="12" t="str">
        <f>VLOOKUP($B5746,'[3]CHÍNH THỨC'!$D:$H,5,0)</f>
        <v>Đã nghỉ việc</v>
      </c>
      <c r="R5746" s="9"/>
      <c r="S5746" s="9"/>
      <c r="T5746" s="9"/>
      <c r="U5746" s="9"/>
      <c r="V5746" s="9"/>
      <c r="W5746" s="9"/>
      <c r="X5746" s="9"/>
      <c r="Y5746" s="9"/>
    </row>
    <row r="5747" spans="1:25" ht="16.5" customHeight="1">
      <c r="A5747" s="39">
        <v>5735</v>
      </c>
      <c r="B5747" s="78" t="s">
        <v>23161</v>
      </c>
      <c r="C5747" s="10" t="s">
        <v>23162</v>
      </c>
      <c r="D5747" s="79">
        <v>38808</v>
      </c>
      <c r="E5747" s="10" t="s">
        <v>30</v>
      </c>
      <c r="F5747" s="260" t="s">
        <v>23163</v>
      </c>
      <c r="G5747" s="80">
        <v>45012</v>
      </c>
      <c r="H5747" s="39" t="s">
        <v>32</v>
      </c>
      <c r="I5747" s="10" t="s">
        <v>23164</v>
      </c>
      <c r="J5747" s="260" t="s">
        <v>23165</v>
      </c>
      <c r="K5747" s="10" t="s">
        <v>35</v>
      </c>
      <c r="L5747" s="79">
        <v>45804</v>
      </c>
      <c r="M5747" s="10" t="s">
        <v>75</v>
      </c>
      <c r="N5747" s="10">
        <v>94</v>
      </c>
      <c r="O5747" s="10" t="str">
        <f t="shared" si="156"/>
        <v>TK</v>
      </c>
      <c r="P5747" s="12">
        <f>VLOOKUP($B5747,'[3]CHÍNH THỨC'!$D:$H,4,0)</f>
        <v>45852</v>
      </c>
      <c r="Q5747" s="12" t="str">
        <f>VLOOKUP($B5747,'[3]CHÍNH THỨC'!$D:$H,5,0)</f>
        <v>Đã nghỉ việc</v>
      </c>
      <c r="R5747" s="9"/>
      <c r="S5747" s="9"/>
      <c r="T5747" s="9"/>
      <c r="U5747" s="9"/>
      <c r="V5747" s="9"/>
      <c r="W5747" s="9"/>
      <c r="X5747" s="9"/>
      <c r="Y5747" s="9"/>
    </row>
    <row r="5748" spans="1:25" ht="16.5" customHeight="1">
      <c r="A5748" s="39">
        <v>5736</v>
      </c>
      <c r="B5748" s="78" t="s">
        <v>23166</v>
      </c>
      <c r="C5748" s="10" t="s">
        <v>8512</v>
      </c>
      <c r="D5748" s="79">
        <v>38413</v>
      </c>
      <c r="E5748" s="10" t="s">
        <v>30</v>
      </c>
      <c r="F5748" s="260" t="s">
        <v>23167</v>
      </c>
      <c r="G5748" s="80">
        <v>44259</v>
      </c>
      <c r="H5748" s="39" t="s">
        <v>32</v>
      </c>
      <c r="I5748" s="10" t="s">
        <v>2600</v>
      </c>
      <c r="J5748" s="260" t="s">
        <v>23168</v>
      </c>
      <c r="K5748" s="10" t="s">
        <v>13905</v>
      </c>
      <c r="L5748" s="79">
        <v>45804</v>
      </c>
      <c r="M5748" s="10" t="s">
        <v>75</v>
      </c>
      <c r="N5748" s="10">
        <v>141</v>
      </c>
      <c r="O5748" s="10" t="str">
        <f t="shared" si="156"/>
        <v>TK</v>
      </c>
      <c r="P5748" s="12">
        <f>VLOOKUP($B5748,'[3]CHÍNH THỨC'!$D:$H,4,0)</f>
        <v>45874</v>
      </c>
      <c r="Q5748" s="12" t="str">
        <f>VLOOKUP($B5748,'[3]CHÍNH THỨC'!$D:$H,5,0)</f>
        <v>Đã nghỉ việc</v>
      </c>
      <c r="R5748" s="9"/>
      <c r="S5748" s="9"/>
      <c r="T5748" s="9"/>
      <c r="U5748" s="9"/>
      <c r="V5748" s="9"/>
      <c r="W5748" s="9"/>
      <c r="X5748" s="9"/>
      <c r="Y5748" s="9"/>
    </row>
    <row r="5749" spans="1:25" ht="16.5" customHeight="1">
      <c r="A5749" s="39">
        <v>5737</v>
      </c>
      <c r="B5749" s="78" t="s">
        <v>23169</v>
      </c>
      <c r="C5749" s="10" t="s">
        <v>4803</v>
      </c>
      <c r="D5749" s="79">
        <v>38413</v>
      </c>
      <c r="E5749" s="10" t="s">
        <v>30</v>
      </c>
      <c r="F5749" s="260" t="s">
        <v>1585</v>
      </c>
      <c r="G5749" s="80">
        <v>44259</v>
      </c>
      <c r="H5749" s="39" t="s">
        <v>32</v>
      </c>
      <c r="I5749" s="10" t="s">
        <v>2600</v>
      </c>
      <c r="J5749" s="260" t="s">
        <v>23170</v>
      </c>
      <c r="K5749" s="10" t="s">
        <v>42</v>
      </c>
      <c r="L5749" s="79">
        <v>45804</v>
      </c>
      <c r="M5749" s="10" t="s">
        <v>75</v>
      </c>
      <c r="N5749" s="10">
        <v>139</v>
      </c>
      <c r="O5749" s="10" t="str">
        <f t="shared" si="156"/>
        <v>TK</v>
      </c>
      <c r="P5749" s="12">
        <f>VLOOKUP($B5749,'[3]CHÍNH THỨC'!$D:$H,4,0)</f>
        <v>45874</v>
      </c>
      <c r="Q5749" s="12" t="str">
        <f>VLOOKUP($B5749,'[3]CHÍNH THỨC'!$D:$H,5,0)</f>
        <v>Đã nghỉ việc</v>
      </c>
      <c r="R5749" s="9"/>
      <c r="S5749" s="9"/>
      <c r="T5749" s="9"/>
      <c r="U5749" s="9"/>
      <c r="V5749" s="9"/>
      <c r="W5749" s="9"/>
      <c r="X5749" s="9"/>
      <c r="Y5749" s="9"/>
    </row>
    <row r="5750" spans="1:25" ht="16.5" customHeight="1">
      <c r="A5750" s="39">
        <v>5738</v>
      </c>
      <c r="B5750" s="78" t="s">
        <v>23171</v>
      </c>
      <c r="C5750" s="10" t="s">
        <v>23172</v>
      </c>
      <c r="D5750" s="79">
        <v>38272</v>
      </c>
      <c r="E5750" s="10" t="s">
        <v>30</v>
      </c>
      <c r="F5750" s="260" t="s">
        <v>23173</v>
      </c>
      <c r="G5750" s="80" t="s">
        <v>23174</v>
      </c>
      <c r="H5750" s="39" t="s">
        <v>32</v>
      </c>
      <c r="I5750" s="10" t="s">
        <v>23159</v>
      </c>
      <c r="J5750" s="260" t="s">
        <v>23175</v>
      </c>
      <c r="K5750" s="10" t="s">
        <v>35</v>
      </c>
      <c r="L5750" s="79">
        <v>45804</v>
      </c>
      <c r="M5750" s="10" t="s">
        <v>75</v>
      </c>
      <c r="N5750" s="10">
        <v>126</v>
      </c>
      <c r="O5750" s="10" t="str">
        <f t="shared" si="156"/>
        <v>TK</v>
      </c>
      <c r="P5750" s="12">
        <f>VLOOKUP($B5750,'[3]CHÍNH THỨC'!$D:$H,4,0)</f>
        <v>45859</v>
      </c>
      <c r="Q5750" s="12" t="str">
        <f>VLOOKUP($B5750,'[3]CHÍNH THỨC'!$D:$H,5,0)</f>
        <v>Đã nghỉ việc</v>
      </c>
      <c r="R5750" s="9"/>
      <c r="S5750" s="9"/>
      <c r="T5750" s="9"/>
      <c r="U5750" s="9"/>
      <c r="V5750" s="9"/>
      <c r="W5750" s="9"/>
      <c r="X5750" s="9"/>
      <c r="Y5750" s="9"/>
    </row>
    <row r="5751" spans="1:25" ht="16.5" customHeight="1">
      <c r="A5751" s="39">
        <v>5739</v>
      </c>
      <c r="B5751" s="78" t="s">
        <v>23176</v>
      </c>
      <c r="C5751" s="10" t="s">
        <v>20715</v>
      </c>
      <c r="D5751" s="79">
        <v>37425</v>
      </c>
      <c r="E5751" s="10" t="s">
        <v>30</v>
      </c>
      <c r="F5751" s="260" t="s">
        <v>20716</v>
      </c>
      <c r="G5751" s="80">
        <v>44379</v>
      </c>
      <c r="H5751" s="39" t="s">
        <v>32</v>
      </c>
      <c r="I5751" s="10" t="s">
        <v>481</v>
      </c>
      <c r="J5751" s="260" t="s">
        <v>23177</v>
      </c>
      <c r="K5751" s="10" t="s">
        <v>35</v>
      </c>
      <c r="L5751" s="79">
        <v>45804</v>
      </c>
      <c r="M5751" s="10" t="s">
        <v>75</v>
      </c>
      <c r="N5751" s="10" t="s">
        <v>23178</v>
      </c>
      <c r="O5751" s="10" t="str">
        <f t="shared" si="156"/>
        <v>TK</v>
      </c>
      <c r="P5751" s="12">
        <f>VLOOKUP($B5751,'[3]CHÍNH THỨC'!$D:$H,4,0)</f>
        <v>45925</v>
      </c>
      <c r="Q5751" s="12" t="str">
        <f>VLOOKUP($B5751,'[3]CHÍNH THỨC'!$D:$H,5,0)</f>
        <v>Đang làm việc</v>
      </c>
      <c r="R5751" s="9"/>
      <c r="S5751" s="9"/>
      <c r="T5751" s="9"/>
      <c r="U5751" s="9"/>
      <c r="V5751" s="9"/>
      <c r="W5751" s="9"/>
      <c r="X5751" s="9"/>
      <c r="Y5751" s="9"/>
    </row>
    <row r="5752" spans="1:25" ht="16.5" customHeight="1">
      <c r="A5752" s="39">
        <v>5740</v>
      </c>
      <c r="B5752" s="78" t="s">
        <v>23179</v>
      </c>
      <c r="C5752" s="10" t="s">
        <v>23180</v>
      </c>
      <c r="D5752" s="79">
        <v>39027</v>
      </c>
      <c r="E5752" s="10" t="s">
        <v>30</v>
      </c>
      <c r="F5752" s="260" t="s">
        <v>23181</v>
      </c>
      <c r="G5752" s="80">
        <v>44622</v>
      </c>
      <c r="H5752" s="39" t="s">
        <v>32</v>
      </c>
      <c r="I5752" s="10" t="s">
        <v>23182</v>
      </c>
      <c r="J5752" s="260" t="s">
        <v>23183</v>
      </c>
      <c r="K5752" s="10" t="s">
        <v>35</v>
      </c>
      <c r="L5752" s="79">
        <v>45804</v>
      </c>
      <c r="M5752" s="10" t="s">
        <v>75</v>
      </c>
      <c r="N5752" s="10">
        <v>1366</v>
      </c>
      <c r="O5752" s="10" t="str">
        <f t="shared" si="156"/>
        <v>TK</v>
      </c>
      <c r="P5752" s="12">
        <f>VLOOKUP($B5752,'[3]CHÍNH THỨC'!$D:$H,4,0)</f>
        <v>45832</v>
      </c>
      <c r="Q5752" s="12" t="str">
        <f>VLOOKUP($B5752,'[3]CHÍNH THỨC'!$D:$H,5,0)</f>
        <v>Đã nghỉ việc</v>
      </c>
      <c r="R5752" s="9"/>
      <c r="S5752" s="9"/>
      <c r="T5752" s="9"/>
      <c r="U5752" s="9"/>
      <c r="V5752" s="9"/>
      <c r="W5752" s="9"/>
      <c r="X5752" s="9"/>
      <c r="Y5752" s="9"/>
    </row>
    <row r="5753" spans="1:25" ht="16.5" customHeight="1">
      <c r="A5753" s="39">
        <v>5741</v>
      </c>
      <c r="B5753" s="78" t="s">
        <v>23184</v>
      </c>
      <c r="C5753" s="10" t="s">
        <v>23185</v>
      </c>
      <c r="D5753" s="79" t="s">
        <v>23186</v>
      </c>
      <c r="E5753" s="10" t="s">
        <v>30</v>
      </c>
      <c r="F5753" s="260" t="s">
        <v>23187</v>
      </c>
      <c r="G5753" s="80" t="s">
        <v>19313</v>
      </c>
      <c r="H5753" s="39" t="s">
        <v>8300</v>
      </c>
      <c r="I5753" s="10" t="s">
        <v>10484</v>
      </c>
      <c r="J5753" s="260" t="s">
        <v>23188</v>
      </c>
      <c r="K5753" s="10" t="s">
        <v>35</v>
      </c>
      <c r="L5753" s="79" t="s">
        <v>23189</v>
      </c>
      <c r="M5753" s="10" t="s">
        <v>36</v>
      </c>
      <c r="N5753" s="10">
        <v>166</v>
      </c>
      <c r="O5753" s="10" t="str">
        <f t="shared" ref="O5753:O5765" si="157">RIGHT(B5753,2)</f>
        <v>TK</v>
      </c>
      <c r="P5753" s="12">
        <f>VLOOKUP($B5753,'[3]CHÍNH THỨC'!$D:$H,4,0)</f>
        <v>45869</v>
      </c>
      <c r="Q5753" s="12" t="str">
        <f>VLOOKUP($B5753,'[3]CHÍNH THỨC'!$D:$H,5,0)</f>
        <v>Đã nghỉ việc</v>
      </c>
      <c r="R5753" s="9"/>
      <c r="S5753" s="9"/>
      <c r="T5753" s="9"/>
      <c r="U5753" s="9"/>
      <c r="V5753" s="9"/>
      <c r="W5753" s="9"/>
      <c r="X5753" s="9"/>
      <c r="Y5753" s="9"/>
    </row>
    <row r="5754" spans="1:25" ht="16.5" customHeight="1">
      <c r="A5754" s="39">
        <v>5742</v>
      </c>
      <c r="B5754" s="78" t="s">
        <v>23190</v>
      </c>
      <c r="C5754" s="10" t="s">
        <v>23191</v>
      </c>
      <c r="D5754" s="79" t="s">
        <v>23192</v>
      </c>
      <c r="E5754" s="10" t="s">
        <v>30</v>
      </c>
      <c r="F5754" s="260" t="s">
        <v>23193</v>
      </c>
      <c r="G5754" s="80" t="s">
        <v>23194</v>
      </c>
      <c r="H5754" s="39" t="s">
        <v>8300</v>
      </c>
      <c r="I5754" s="10" t="s">
        <v>625</v>
      </c>
      <c r="J5754" s="260" t="s">
        <v>23195</v>
      </c>
      <c r="K5754" s="10" t="s">
        <v>35</v>
      </c>
      <c r="L5754" s="79" t="s">
        <v>23189</v>
      </c>
      <c r="M5754" s="10" t="s">
        <v>36</v>
      </c>
      <c r="N5754" s="10">
        <v>83</v>
      </c>
      <c r="O5754" s="10" t="str">
        <f t="shared" si="157"/>
        <v>TK</v>
      </c>
      <c r="P5754" s="12">
        <f>VLOOKUP($B5754,'[3]CHÍNH THỨC'!$D:$H,4,0)</f>
        <v>45810</v>
      </c>
      <c r="Q5754" s="12" t="str">
        <f>VLOOKUP($B5754,'[3]CHÍNH THỨC'!$D:$H,5,0)</f>
        <v>Đã nghỉ việc</v>
      </c>
      <c r="R5754" s="9"/>
      <c r="S5754" s="9"/>
      <c r="T5754" s="9"/>
      <c r="U5754" s="9"/>
      <c r="V5754" s="9"/>
      <c r="W5754" s="9"/>
      <c r="X5754" s="9"/>
      <c r="Y5754" s="9"/>
    </row>
    <row r="5755" spans="1:25" ht="16.5" customHeight="1">
      <c r="A5755" s="39">
        <v>5743</v>
      </c>
      <c r="B5755" s="78" t="s">
        <v>23196</v>
      </c>
      <c r="C5755" s="10" t="s">
        <v>20967</v>
      </c>
      <c r="D5755" s="79" t="s">
        <v>23197</v>
      </c>
      <c r="E5755" s="10" t="s">
        <v>30</v>
      </c>
      <c r="F5755" s="260" t="s">
        <v>4189</v>
      </c>
      <c r="G5755" s="80" t="s">
        <v>23194</v>
      </c>
      <c r="H5755" s="39" t="s">
        <v>8300</v>
      </c>
      <c r="I5755" s="10" t="s">
        <v>625</v>
      </c>
      <c r="J5755" s="260" t="s">
        <v>23198</v>
      </c>
      <c r="K5755" s="10" t="s">
        <v>35</v>
      </c>
      <c r="L5755" s="79" t="s">
        <v>23189</v>
      </c>
      <c r="M5755" s="10" t="s">
        <v>36</v>
      </c>
      <c r="N5755" s="10">
        <v>84</v>
      </c>
      <c r="O5755" s="10" t="str">
        <f t="shared" si="157"/>
        <v>TK</v>
      </c>
      <c r="P5755" s="12">
        <f>VLOOKUP($B5755,'[3]CHÍNH THỨC'!$D:$H,4,0)</f>
        <v>45810</v>
      </c>
      <c r="Q5755" s="12" t="str">
        <f>VLOOKUP($B5755,'[3]CHÍNH THỨC'!$D:$H,5,0)</f>
        <v>Đã nghỉ việc</v>
      </c>
      <c r="R5755" s="9"/>
      <c r="S5755" s="9"/>
      <c r="T5755" s="9"/>
      <c r="U5755" s="9"/>
      <c r="V5755" s="9"/>
      <c r="W5755" s="9"/>
      <c r="X5755" s="9"/>
      <c r="Y5755" s="9"/>
    </row>
    <row r="5756" spans="1:25" ht="16.5" customHeight="1">
      <c r="A5756" s="39">
        <v>5744</v>
      </c>
      <c r="B5756" s="78" t="s">
        <v>23199</v>
      </c>
      <c r="C5756" s="10" t="s">
        <v>22019</v>
      </c>
      <c r="D5756" s="79" t="s">
        <v>23200</v>
      </c>
      <c r="E5756" s="10" t="s">
        <v>30</v>
      </c>
      <c r="F5756" s="260" t="s">
        <v>22020</v>
      </c>
      <c r="G5756" s="80" t="s">
        <v>23201</v>
      </c>
      <c r="H5756" s="39" t="s">
        <v>8300</v>
      </c>
      <c r="I5756" s="10" t="s">
        <v>6176</v>
      </c>
      <c r="J5756" s="260" t="s">
        <v>23202</v>
      </c>
      <c r="K5756" s="10" t="s">
        <v>35</v>
      </c>
      <c r="L5756" s="79" t="s">
        <v>23189</v>
      </c>
      <c r="M5756" s="10" t="s">
        <v>36</v>
      </c>
      <c r="N5756" s="10">
        <v>77</v>
      </c>
      <c r="O5756" s="10" t="str">
        <f t="shared" si="157"/>
        <v>TK</v>
      </c>
      <c r="P5756" s="12">
        <f>VLOOKUP($B5756,'[3]CHÍNH THỨC'!$D:$H,4,0)</f>
        <v>45877</v>
      </c>
      <c r="Q5756" s="12" t="str">
        <f>VLOOKUP($B5756,'[3]CHÍNH THỨC'!$D:$H,5,0)</f>
        <v>Đã nghỉ việc</v>
      </c>
      <c r="R5756" s="9"/>
      <c r="S5756" s="9"/>
      <c r="T5756" s="9"/>
      <c r="U5756" s="9"/>
      <c r="V5756" s="9"/>
      <c r="W5756" s="9"/>
      <c r="X5756" s="9"/>
      <c r="Y5756" s="9"/>
    </row>
    <row r="5757" spans="1:25" ht="16.5" customHeight="1">
      <c r="A5757" s="39">
        <v>5745</v>
      </c>
      <c r="B5757" s="78" t="s">
        <v>23203</v>
      </c>
      <c r="C5757" s="10" t="s">
        <v>23204</v>
      </c>
      <c r="D5757" s="79" t="s">
        <v>23205</v>
      </c>
      <c r="E5757" s="10" t="s">
        <v>30</v>
      </c>
      <c r="F5757" s="260" t="s">
        <v>23206</v>
      </c>
      <c r="G5757" s="80" t="s">
        <v>13367</v>
      </c>
      <c r="H5757" s="39" t="s">
        <v>8300</v>
      </c>
      <c r="I5757" s="10" t="s">
        <v>9719</v>
      </c>
      <c r="J5757" s="260" t="s">
        <v>21717</v>
      </c>
      <c r="K5757" s="10" t="s">
        <v>35</v>
      </c>
      <c r="L5757" s="79" t="s">
        <v>23189</v>
      </c>
      <c r="M5757" s="10" t="s">
        <v>36</v>
      </c>
      <c r="N5757" s="10">
        <v>78</v>
      </c>
      <c r="O5757" s="10" t="str">
        <f t="shared" si="157"/>
        <v>TK</v>
      </c>
      <c r="P5757" s="12">
        <f>VLOOKUP($B5757,'[3]CHÍNH THỨC'!$D:$H,4,0)</f>
        <v>45867</v>
      </c>
      <c r="Q5757" s="12" t="str">
        <f>VLOOKUP($B5757,'[3]CHÍNH THỨC'!$D:$H,5,0)</f>
        <v>Đã nghỉ việc</v>
      </c>
      <c r="R5757" s="9"/>
      <c r="S5757" s="9"/>
      <c r="T5757" s="9"/>
      <c r="U5757" s="9"/>
      <c r="V5757" s="9"/>
      <c r="W5757" s="9"/>
      <c r="X5757" s="9"/>
      <c r="Y5757" s="9"/>
    </row>
    <row r="5758" spans="1:25" ht="16.5" customHeight="1">
      <c r="A5758" s="39">
        <v>5746</v>
      </c>
      <c r="B5758" s="78" t="s">
        <v>23207</v>
      </c>
      <c r="C5758" s="10" t="s">
        <v>3434</v>
      </c>
      <c r="D5758" s="79">
        <v>31468</v>
      </c>
      <c r="E5758" s="10" t="s">
        <v>30</v>
      </c>
      <c r="F5758" s="260" t="s">
        <v>23208</v>
      </c>
      <c r="G5758" s="80">
        <v>44306</v>
      </c>
      <c r="H5758" s="39" t="s">
        <v>8300</v>
      </c>
      <c r="I5758" s="10" t="s">
        <v>23209</v>
      </c>
      <c r="J5758" s="260" t="s">
        <v>23210</v>
      </c>
      <c r="K5758" s="10" t="s">
        <v>35</v>
      </c>
      <c r="L5758" s="79">
        <v>45805</v>
      </c>
      <c r="M5758" s="10" t="s">
        <v>36</v>
      </c>
      <c r="N5758" s="10">
        <v>103</v>
      </c>
      <c r="O5758" s="10" t="str">
        <f t="shared" si="157"/>
        <v>HU</v>
      </c>
      <c r="P5758" s="12">
        <f>VLOOKUP($B5758,'[3]CHÍNH THỨC'!$D:$H,4,0)</f>
        <v>45810</v>
      </c>
      <c r="Q5758" s="12" t="str">
        <f>VLOOKUP($B5758,'[3]CHÍNH THỨC'!$D:$H,5,0)</f>
        <v>Đã nghỉ việc</v>
      </c>
      <c r="R5758" s="9"/>
      <c r="S5758" s="9"/>
      <c r="T5758" s="9"/>
      <c r="U5758" s="9"/>
      <c r="V5758" s="9"/>
      <c r="W5758" s="9"/>
      <c r="X5758" s="9"/>
      <c r="Y5758" s="9"/>
    </row>
    <row r="5759" spans="1:25" ht="16.5" customHeight="1">
      <c r="A5759" s="39">
        <v>5747</v>
      </c>
      <c r="B5759" s="78" t="s">
        <v>23211</v>
      </c>
      <c r="C5759" s="10" t="s">
        <v>5895</v>
      </c>
      <c r="D5759" s="79">
        <v>39189</v>
      </c>
      <c r="E5759" s="10" t="s">
        <v>30</v>
      </c>
      <c r="F5759" s="260" t="s">
        <v>23212</v>
      </c>
      <c r="G5759" s="80">
        <v>44438</v>
      </c>
      <c r="H5759" s="39" t="s">
        <v>8300</v>
      </c>
      <c r="I5759" s="10" t="s">
        <v>127</v>
      </c>
      <c r="J5759" s="260" t="s">
        <v>23213</v>
      </c>
      <c r="K5759" s="10" t="s">
        <v>35</v>
      </c>
      <c r="L5759" s="79">
        <v>45805</v>
      </c>
      <c r="M5759" s="10" t="s">
        <v>36</v>
      </c>
      <c r="N5759" s="10">
        <v>151</v>
      </c>
      <c r="O5759" s="10" t="str">
        <f t="shared" si="157"/>
        <v>HU</v>
      </c>
      <c r="P5759" s="12">
        <f>VLOOKUP($B5759,'[3]CHÍNH THỨC'!$D:$H,4,0)</f>
        <v>45887</v>
      </c>
      <c r="Q5759" s="12" t="str">
        <f>VLOOKUP($B5759,'[3]CHÍNH THỨC'!$D:$H,5,0)</f>
        <v>Đã nghỉ việc</v>
      </c>
      <c r="R5759" s="9"/>
      <c r="S5759" s="9"/>
      <c r="T5759" s="9"/>
      <c r="U5759" s="9"/>
      <c r="V5759" s="9"/>
      <c r="W5759" s="9"/>
      <c r="X5759" s="9"/>
      <c r="Y5759" s="9"/>
    </row>
    <row r="5760" spans="1:25" ht="16.5" customHeight="1">
      <c r="A5760" s="39">
        <v>5748</v>
      </c>
      <c r="B5760" s="78" t="s">
        <v>23214</v>
      </c>
      <c r="C5760" s="10" t="s">
        <v>23215</v>
      </c>
      <c r="D5760" s="79">
        <v>37940</v>
      </c>
      <c r="E5760" s="10" t="s">
        <v>30</v>
      </c>
      <c r="F5760" s="260" t="s">
        <v>23216</v>
      </c>
      <c r="G5760" s="80">
        <v>44329</v>
      </c>
      <c r="H5760" s="39" t="s">
        <v>8300</v>
      </c>
      <c r="I5760" s="10" t="s">
        <v>23217</v>
      </c>
      <c r="J5760" s="260" t="s">
        <v>23218</v>
      </c>
      <c r="K5760" s="10" t="s">
        <v>42</v>
      </c>
      <c r="L5760" s="79" t="s">
        <v>23189</v>
      </c>
      <c r="M5760" s="10" t="s">
        <v>75</v>
      </c>
      <c r="N5760" s="10">
        <v>170</v>
      </c>
      <c r="O5760" s="10" t="str">
        <f t="shared" si="157"/>
        <v>TK</v>
      </c>
      <c r="P5760" s="12">
        <f>VLOOKUP($B5760,'[3]CHÍNH THỨC'!$D:$H,4,0)</f>
        <v>45853</v>
      </c>
      <c r="Q5760" s="12" t="str">
        <f>VLOOKUP($B5760,'[3]CHÍNH THỨC'!$D:$H,5,0)</f>
        <v>Đã nghỉ việc</v>
      </c>
      <c r="R5760" s="9"/>
      <c r="S5760" s="9"/>
      <c r="T5760" s="9"/>
      <c r="U5760" s="9"/>
      <c r="V5760" s="9"/>
      <c r="W5760" s="9"/>
      <c r="X5760" s="9"/>
      <c r="Y5760" s="9"/>
    </row>
    <row r="5761" spans="1:25" ht="16.5" customHeight="1">
      <c r="A5761" s="39">
        <v>5749</v>
      </c>
      <c r="B5761" s="78" t="s">
        <v>23219</v>
      </c>
      <c r="C5761" s="10" t="s">
        <v>23220</v>
      </c>
      <c r="D5761" s="79">
        <v>38148</v>
      </c>
      <c r="E5761" s="10" t="s">
        <v>30</v>
      </c>
      <c r="F5761" s="260" t="s">
        <v>23221</v>
      </c>
      <c r="G5761" s="80">
        <v>44311</v>
      </c>
      <c r="H5761" s="39" t="s">
        <v>8300</v>
      </c>
      <c r="I5761" s="10" t="s">
        <v>23222</v>
      </c>
      <c r="J5761" s="260" t="s">
        <v>23223</v>
      </c>
      <c r="K5761" s="10" t="s">
        <v>42</v>
      </c>
      <c r="L5761" s="79" t="s">
        <v>23189</v>
      </c>
      <c r="M5761" s="10" t="s">
        <v>75</v>
      </c>
      <c r="N5761" s="10">
        <v>168</v>
      </c>
      <c r="O5761" s="10" t="str">
        <f t="shared" si="157"/>
        <v>TK</v>
      </c>
      <c r="P5761" s="12">
        <f>VLOOKUP($B5761,'[3]CHÍNH THỨC'!$D:$H,4,0)</f>
        <v>45853</v>
      </c>
      <c r="Q5761" s="12" t="str">
        <f>VLOOKUP($B5761,'[3]CHÍNH THỨC'!$D:$H,5,0)</f>
        <v>Đã nghỉ việc</v>
      </c>
      <c r="R5761" s="9"/>
      <c r="S5761" s="9"/>
      <c r="T5761" s="9"/>
      <c r="U5761" s="9"/>
      <c r="V5761" s="9"/>
      <c r="W5761" s="9"/>
      <c r="X5761" s="9"/>
      <c r="Y5761" s="9"/>
    </row>
    <row r="5762" spans="1:25" ht="16.5" customHeight="1">
      <c r="A5762" s="39">
        <v>5750</v>
      </c>
      <c r="B5762" s="78" t="s">
        <v>23224</v>
      </c>
      <c r="C5762" s="10" t="s">
        <v>11637</v>
      </c>
      <c r="D5762" s="79">
        <v>38332</v>
      </c>
      <c r="E5762" s="10" t="s">
        <v>30</v>
      </c>
      <c r="F5762" s="260" t="s">
        <v>23225</v>
      </c>
      <c r="G5762" s="80">
        <v>45429</v>
      </c>
      <c r="H5762" s="39" t="s">
        <v>8300</v>
      </c>
      <c r="I5762" s="10" t="s">
        <v>23226</v>
      </c>
      <c r="J5762" s="260" t="s">
        <v>23227</v>
      </c>
      <c r="K5762" s="10" t="s">
        <v>35</v>
      </c>
      <c r="L5762" s="79" t="s">
        <v>23189</v>
      </c>
      <c r="M5762" s="10" t="s">
        <v>75</v>
      </c>
      <c r="N5762" s="10">
        <v>178</v>
      </c>
      <c r="O5762" s="10" t="str">
        <f t="shared" si="157"/>
        <v>TK</v>
      </c>
      <c r="P5762" s="12">
        <f>VLOOKUP($B5762,'[3]CHÍNH THỨC'!$D:$H,4,0)</f>
        <v>45815</v>
      </c>
      <c r="Q5762" s="12" t="str">
        <f>VLOOKUP($B5762,'[3]CHÍNH THỨC'!$D:$H,5,0)</f>
        <v>Đã nghỉ việc</v>
      </c>
      <c r="R5762" s="9"/>
      <c r="S5762" s="9"/>
      <c r="T5762" s="9"/>
      <c r="U5762" s="9"/>
      <c r="V5762" s="9"/>
      <c r="W5762" s="9"/>
      <c r="X5762" s="9"/>
      <c r="Y5762" s="9"/>
    </row>
    <row r="5763" spans="1:25" ht="16.5" customHeight="1">
      <c r="A5763" s="39">
        <v>5751</v>
      </c>
      <c r="B5763" s="78" t="s">
        <v>23228</v>
      </c>
      <c r="C5763" s="10" t="s">
        <v>23229</v>
      </c>
      <c r="D5763" s="79">
        <v>38692</v>
      </c>
      <c r="E5763" s="10" t="s">
        <v>30</v>
      </c>
      <c r="F5763" s="260" t="s">
        <v>23230</v>
      </c>
      <c r="G5763" s="80">
        <v>45376</v>
      </c>
      <c r="H5763" s="39" t="s">
        <v>8300</v>
      </c>
      <c r="I5763" s="10" t="s">
        <v>1111</v>
      </c>
      <c r="J5763" s="260" t="s">
        <v>23231</v>
      </c>
      <c r="K5763" s="10" t="s">
        <v>35</v>
      </c>
      <c r="L5763" s="79" t="s">
        <v>23189</v>
      </c>
      <c r="M5763" s="10" t="s">
        <v>75</v>
      </c>
      <c r="N5763" s="10">
        <v>174</v>
      </c>
      <c r="O5763" s="10" t="str">
        <f t="shared" si="157"/>
        <v>TK</v>
      </c>
      <c r="P5763" s="12">
        <f>VLOOKUP($B5763,'[3]CHÍNH THỨC'!$D:$H,4,0)</f>
        <v>45817</v>
      </c>
      <c r="Q5763" s="12" t="str">
        <f>VLOOKUP($B5763,'[3]CHÍNH THỨC'!$D:$H,5,0)</f>
        <v>Đã nghỉ việc</v>
      </c>
      <c r="R5763" s="9"/>
      <c r="S5763" s="9"/>
      <c r="T5763" s="9"/>
      <c r="U5763" s="9"/>
      <c r="V5763" s="9"/>
      <c r="W5763" s="9"/>
      <c r="X5763" s="9"/>
      <c r="Y5763" s="9"/>
    </row>
    <row r="5764" spans="1:25" ht="16.5" customHeight="1">
      <c r="A5764" s="39">
        <v>5752</v>
      </c>
      <c r="B5764" s="78" t="s">
        <v>23232</v>
      </c>
      <c r="C5764" s="10" t="s">
        <v>9265</v>
      </c>
      <c r="D5764" s="79">
        <v>38658</v>
      </c>
      <c r="E5764" s="10" t="s">
        <v>30</v>
      </c>
      <c r="F5764" s="260" t="s">
        <v>23233</v>
      </c>
      <c r="G5764" s="80">
        <v>45355</v>
      </c>
      <c r="H5764" s="39" t="s">
        <v>8300</v>
      </c>
      <c r="I5764" s="10" t="s">
        <v>23234</v>
      </c>
      <c r="J5764" s="260" t="s">
        <v>23235</v>
      </c>
      <c r="K5764" s="10" t="s">
        <v>42</v>
      </c>
      <c r="L5764" s="79" t="s">
        <v>23189</v>
      </c>
      <c r="M5764" s="10" t="s">
        <v>75</v>
      </c>
      <c r="N5764" s="10">
        <v>180</v>
      </c>
      <c r="O5764" s="10" t="str">
        <f t="shared" si="157"/>
        <v>TK</v>
      </c>
      <c r="P5764" s="12">
        <f>VLOOKUP($B5764,'[3]CHÍNH THỨC'!$D:$H,4,0)</f>
        <v>45896</v>
      </c>
      <c r="Q5764" s="12" t="str">
        <f>VLOOKUP($B5764,'[3]CHÍNH THỨC'!$D:$H,5,0)</f>
        <v>Đã nghỉ việc</v>
      </c>
      <c r="R5764" s="9"/>
      <c r="S5764" s="9"/>
      <c r="T5764" s="9"/>
      <c r="U5764" s="9"/>
      <c r="V5764" s="9"/>
      <c r="W5764" s="9"/>
      <c r="X5764" s="9"/>
      <c r="Y5764" s="9"/>
    </row>
    <row r="5765" spans="1:25" ht="16.5" customHeight="1">
      <c r="A5765" s="39">
        <v>5753</v>
      </c>
      <c r="B5765" s="78" t="s">
        <v>23236</v>
      </c>
      <c r="C5765" s="10" t="s">
        <v>8568</v>
      </c>
      <c r="D5765" s="79">
        <v>38037</v>
      </c>
      <c r="E5765" s="10" t="s">
        <v>30</v>
      </c>
      <c r="F5765" s="260" t="s">
        <v>23237</v>
      </c>
      <c r="G5765" s="80">
        <v>45052</v>
      </c>
      <c r="H5765" s="39" t="s">
        <v>8300</v>
      </c>
      <c r="I5765" s="10" t="s">
        <v>15403</v>
      </c>
      <c r="J5765" s="260" t="s">
        <v>23238</v>
      </c>
      <c r="K5765" s="10" t="s">
        <v>42</v>
      </c>
      <c r="L5765" s="79" t="s">
        <v>23189</v>
      </c>
      <c r="M5765" s="10" t="s">
        <v>75</v>
      </c>
      <c r="N5765" s="10">
        <v>173</v>
      </c>
      <c r="O5765" s="10" t="str">
        <f t="shared" si="157"/>
        <v>TK</v>
      </c>
      <c r="P5765" s="12" t="str">
        <f>VLOOKUP($B5765,'[3]CHÍNH THỨC'!$D:$H,4,0)</f>
        <v>04/09/2025</v>
      </c>
      <c r="Q5765" s="12" t="str">
        <f>VLOOKUP($B5765,'[3]CHÍNH THỨC'!$D:$H,5,0)</f>
        <v>Đã nghỉ việc</v>
      </c>
      <c r="R5765" s="9"/>
      <c r="S5765" s="9"/>
      <c r="T5765" s="9"/>
      <c r="U5765" s="9"/>
      <c r="V5765" s="9"/>
      <c r="W5765" s="9"/>
      <c r="X5765" s="9"/>
      <c r="Y5765" s="9"/>
    </row>
    <row r="5766" spans="1:25" ht="16.5" customHeight="1">
      <c r="A5766" s="39">
        <v>5754</v>
      </c>
      <c r="B5766" s="78" t="s">
        <v>23239</v>
      </c>
      <c r="C5766" s="10" t="s">
        <v>23240</v>
      </c>
      <c r="D5766" s="79">
        <v>38869</v>
      </c>
      <c r="E5766" s="10" t="s">
        <v>30</v>
      </c>
      <c r="F5766" s="260" t="s">
        <v>23241</v>
      </c>
      <c r="G5766" s="80">
        <v>45365</v>
      </c>
      <c r="H5766" s="39" t="s">
        <v>8300</v>
      </c>
      <c r="I5766" s="10" t="s">
        <v>23242</v>
      </c>
      <c r="J5766" s="260" t="s">
        <v>23243</v>
      </c>
      <c r="K5766" s="10" t="s">
        <v>42</v>
      </c>
      <c r="L5766" s="79">
        <v>45806</v>
      </c>
      <c r="M5766" s="10" t="s">
        <v>36</v>
      </c>
      <c r="N5766" s="10">
        <v>181</v>
      </c>
      <c r="O5766" s="10" t="str">
        <f t="shared" ref="O5766:O5771" si="158">RIGHT(B5766,2)</f>
        <v>BC</v>
      </c>
      <c r="P5766" s="12">
        <f>VLOOKUP($B5766,'[3]CHÍNH THỨC'!$D:$H,4,0)</f>
        <v>45889</v>
      </c>
      <c r="Q5766" s="12" t="str">
        <f>VLOOKUP($B5766,'[3]CHÍNH THỨC'!$D:$H,5,0)</f>
        <v>Đã nghỉ việc</v>
      </c>
      <c r="R5766" s="9"/>
      <c r="S5766" s="9"/>
      <c r="T5766" s="9"/>
      <c r="U5766" s="9"/>
      <c r="V5766" s="9"/>
      <c r="W5766" s="9"/>
      <c r="X5766" s="9"/>
      <c r="Y5766" s="9"/>
    </row>
    <row r="5767" spans="1:25" ht="16.5" customHeight="1">
      <c r="A5767" s="39">
        <v>5755</v>
      </c>
      <c r="B5767" s="78" t="s">
        <v>23244</v>
      </c>
      <c r="C5767" s="10" t="s">
        <v>17384</v>
      </c>
      <c r="D5767" s="79">
        <v>38941</v>
      </c>
      <c r="E5767" s="10" t="s">
        <v>30</v>
      </c>
      <c r="F5767" s="260" t="s">
        <v>23245</v>
      </c>
      <c r="G5767" s="80">
        <v>44347</v>
      </c>
      <c r="H5767" s="39" t="s">
        <v>8300</v>
      </c>
      <c r="I5767" s="10" t="s">
        <v>23242</v>
      </c>
      <c r="J5767" s="260" t="s">
        <v>23246</v>
      </c>
      <c r="K5767" s="10" t="s">
        <v>35</v>
      </c>
      <c r="L5767" s="79">
        <v>45806</v>
      </c>
      <c r="M5767" s="10" t="s">
        <v>36</v>
      </c>
      <c r="N5767" s="10">
        <v>182</v>
      </c>
      <c r="O5767" s="10" t="str">
        <f t="shared" si="158"/>
        <v>BC</v>
      </c>
      <c r="P5767" s="12">
        <f>VLOOKUP($B5767,'[3]CHÍNH THỨC'!$D:$H,4,0)</f>
        <v>45846</v>
      </c>
      <c r="Q5767" s="12" t="str">
        <f>VLOOKUP($B5767,'[3]CHÍNH THỨC'!$D:$H,5,0)</f>
        <v>Đã nghỉ việc</v>
      </c>
      <c r="R5767" s="9"/>
      <c r="S5767" s="9"/>
      <c r="T5767" s="9"/>
      <c r="U5767" s="9"/>
      <c r="V5767" s="9"/>
      <c r="W5767" s="9"/>
      <c r="X5767" s="9"/>
      <c r="Y5767" s="9"/>
    </row>
    <row r="5768" spans="1:25" ht="16.5" customHeight="1">
      <c r="A5768" s="39">
        <v>5756</v>
      </c>
      <c r="B5768" s="78" t="s">
        <v>23247</v>
      </c>
      <c r="C5768" s="10" t="s">
        <v>23248</v>
      </c>
      <c r="D5768" s="79">
        <v>39026</v>
      </c>
      <c r="E5768" s="10" t="s">
        <v>30</v>
      </c>
      <c r="F5768" s="260" t="s">
        <v>23249</v>
      </c>
      <c r="G5768" s="80">
        <v>45755</v>
      </c>
      <c r="H5768" s="39" t="s">
        <v>8300</v>
      </c>
      <c r="I5768" s="10" t="s">
        <v>4811</v>
      </c>
      <c r="J5768" s="260" t="s">
        <v>23250</v>
      </c>
      <c r="K5768" s="10" t="s">
        <v>35</v>
      </c>
      <c r="L5768" s="79">
        <v>45806</v>
      </c>
      <c r="M5768" s="10" t="s">
        <v>36</v>
      </c>
      <c r="N5768" s="10">
        <v>163</v>
      </c>
      <c r="O5768" s="10" t="str">
        <f t="shared" si="158"/>
        <v>TK</v>
      </c>
      <c r="P5768" s="12">
        <f>VLOOKUP($B5768,'[3]CHÍNH THỨC'!$D:$H,4,0)</f>
        <v>45838</v>
      </c>
      <c r="Q5768" s="12" t="str">
        <f>VLOOKUP($B5768,'[3]CHÍNH THỨC'!$D:$H,5,0)</f>
        <v>Đã nghỉ việc</v>
      </c>
      <c r="R5768" s="9"/>
      <c r="S5768" s="9"/>
      <c r="T5768" s="9"/>
      <c r="U5768" s="9"/>
      <c r="V5768" s="9"/>
      <c r="W5768" s="9"/>
      <c r="X5768" s="9"/>
      <c r="Y5768" s="9"/>
    </row>
    <row r="5769" spans="1:25" ht="16.5" customHeight="1">
      <c r="A5769" s="39">
        <v>5757</v>
      </c>
      <c r="B5769" s="78" t="s">
        <v>23251</v>
      </c>
      <c r="C5769" s="10" t="s">
        <v>23252</v>
      </c>
      <c r="D5769" s="79">
        <v>38394</v>
      </c>
      <c r="E5769" s="10" t="s">
        <v>30</v>
      </c>
      <c r="F5769" s="260" t="s">
        <v>23253</v>
      </c>
      <c r="G5769" s="80" t="s">
        <v>23254</v>
      </c>
      <c r="H5769" s="39" t="s">
        <v>8300</v>
      </c>
      <c r="I5769" s="10" t="s">
        <v>23255</v>
      </c>
      <c r="J5769" s="260" t="s">
        <v>23256</v>
      </c>
      <c r="K5769" s="10" t="s">
        <v>35</v>
      </c>
      <c r="L5769" s="79">
        <v>45806</v>
      </c>
      <c r="M5769" s="10" t="s">
        <v>36</v>
      </c>
      <c r="N5769" s="10">
        <v>183</v>
      </c>
      <c r="O5769" s="10" t="str">
        <f t="shared" si="158"/>
        <v>TK</v>
      </c>
      <c r="P5769" s="12">
        <f>VLOOKUP($B5769,'[3]CHÍNH THỨC'!$D:$H,4,0)</f>
        <v>45877</v>
      </c>
      <c r="Q5769" s="12" t="str">
        <f>VLOOKUP($B5769,'[3]CHÍNH THỨC'!$D:$H,5,0)</f>
        <v>Đã nghỉ việc</v>
      </c>
      <c r="R5769" s="9"/>
      <c r="S5769" s="9"/>
      <c r="T5769" s="9"/>
      <c r="U5769" s="9"/>
      <c r="V5769" s="9"/>
      <c r="W5769" s="9"/>
      <c r="X5769" s="9"/>
      <c r="Y5769" s="9"/>
    </row>
    <row r="5770" spans="1:25" ht="16.5" customHeight="1">
      <c r="A5770" s="39">
        <v>5758</v>
      </c>
      <c r="B5770" s="78" t="s">
        <v>23257</v>
      </c>
      <c r="C5770" s="10" t="s">
        <v>23258</v>
      </c>
      <c r="D5770" s="79">
        <v>38472</v>
      </c>
      <c r="E5770" s="10" t="s">
        <v>30</v>
      </c>
      <c r="F5770" s="260" t="s">
        <v>23259</v>
      </c>
      <c r="G5770" s="80">
        <v>45356</v>
      </c>
      <c r="H5770" s="39" t="s">
        <v>8300</v>
      </c>
      <c r="I5770" s="10" t="s">
        <v>23260</v>
      </c>
      <c r="J5770" s="260" t="s">
        <v>23261</v>
      </c>
      <c r="K5770" s="10" t="s">
        <v>35</v>
      </c>
      <c r="L5770" s="79">
        <v>45806</v>
      </c>
      <c r="M5770" s="10" t="s">
        <v>36</v>
      </c>
      <c r="N5770" s="10">
        <v>184</v>
      </c>
      <c r="O5770" s="10" t="str">
        <f t="shared" si="158"/>
        <v>TK</v>
      </c>
      <c r="P5770" s="12">
        <f>VLOOKUP($B5770,'[3]CHÍNH THỨC'!$D:$H,4,0)</f>
        <v>45857</v>
      </c>
      <c r="Q5770" s="12" t="str">
        <f>VLOOKUP($B5770,'[3]CHÍNH THỨC'!$D:$H,5,0)</f>
        <v>Đã nghỉ việc</v>
      </c>
      <c r="R5770" s="9"/>
      <c r="S5770" s="9"/>
      <c r="T5770" s="9"/>
      <c r="U5770" s="9"/>
      <c r="V5770" s="9"/>
      <c r="W5770" s="9"/>
      <c r="X5770" s="9"/>
      <c r="Y5770" s="9"/>
    </row>
    <row r="5771" spans="1:25" ht="16.5" customHeight="1">
      <c r="A5771" s="39">
        <v>5759</v>
      </c>
      <c r="B5771" s="78" t="s">
        <v>23262</v>
      </c>
      <c r="C5771" s="10" t="s">
        <v>23263</v>
      </c>
      <c r="D5771" s="79">
        <v>33565</v>
      </c>
      <c r="E5771" s="10" t="s">
        <v>30</v>
      </c>
      <c r="F5771" s="260" t="s">
        <v>23264</v>
      </c>
      <c r="G5771" s="80">
        <v>44780</v>
      </c>
      <c r="H5771" s="39" t="s">
        <v>8300</v>
      </c>
      <c r="I5771" s="10" t="s">
        <v>145</v>
      </c>
      <c r="J5771" s="260" t="s">
        <v>23265</v>
      </c>
      <c r="K5771" s="10" t="s">
        <v>35</v>
      </c>
      <c r="L5771" s="79">
        <v>45806</v>
      </c>
      <c r="M5771" s="10" t="s">
        <v>75</v>
      </c>
      <c r="N5771" s="10">
        <v>242</v>
      </c>
      <c r="O5771" s="10" t="str">
        <f t="shared" si="158"/>
        <v>HU</v>
      </c>
      <c r="P5771" s="12">
        <f>VLOOKUP($B5771,'[3]CHÍNH THỨC'!$D:$H,4,0)</f>
        <v>45811</v>
      </c>
      <c r="Q5771" s="12" t="str">
        <f>VLOOKUP($B5771,'[3]CHÍNH THỨC'!$D:$H,5,0)</f>
        <v>Đã nghỉ việc</v>
      </c>
      <c r="R5771" s="9"/>
      <c r="S5771" s="9"/>
      <c r="T5771" s="9"/>
      <c r="U5771" s="9"/>
      <c r="V5771" s="9"/>
      <c r="W5771" s="9"/>
      <c r="X5771" s="9"/>
      <c r="Y5771" s="9"/>
    </row>
    <row r="5772" spans="1:25" ht="16.5" customHeight="1">
      <c r="A5772" s="39">
        <v>5760</v>
      </c>
      <c r="B5772" s="78" t="s">
        <v>23266</v>
      </c>
      <c r="C5772" s="10" t="s">
        <v>23267</v>
      </c>
      <c r="D5772" s="79">
        <v>38417</v>
      </c>
      <c r="E5772" s="10" t="s">
        <v>30</v>
      </c>
      <c r="F5772" s="260" t="s">
        <v>23268</v>
      </c>
      <c r="G5772" s="80">
        <v>45755</v>
      </c>
      <c r="H5772" s="39" t="s">
        <v>8300</v>
      </c>
      <c r="I5772" s="10" t="s">
        <v>4811</v>
      </c>
      <c r="J5772" s="260" t="s">
        <v>23250</v>
      </c>
      <c r="K5772" s="10" t="s">
        <v>35</v>
      </c>
      <c r="L5772" s="79">
        <v>45807</v>
      </c>
      <c r="M5772" s="10" t="s">
        <v>36</v>
      </c>
      <c r="N5772" s="10">
        <v>162</v>
      </c>
      <c r="O5772" s="10" t="str">
        <f t="shared" ref="O5772" si="159">RIGHT(B5772,2)</f>
        <v>TK</v>
      </c>
      <c r="P5772" s="12">
        <f>VLOOKUP($B5772,'[3]CHÍNH THỨC'!$D:$H,4,0)</f>
        <v>45811</v>
      </c>
      <c r="Q5772" s="12" t="str">
        <f>VLOOKUP($B5772,'[3]CHÍNH THỨC'!$D:$H,5,0)</f>
        <v>Đã nghỉ việc</v>
      </c>
      <c r="R5772" s="9"/>
      <c r="S5772" s="9"/>
      <c r="T5772" s="9"/>
      <c r="U5772" s="9"/>
      <c r="V5772" s="9"/>
      <c r="W5772" s="9"/>
      <c r="X5772" s="9"/>
      <c r="Y5772" s="9"/>
    </row>
    <row r="5773" spans="1:25" ht="16.5" customHeight="1">
      <c r="A5773" s="39">
        <v>5761</v>
      </c>
      <c r="B5773" s="78" t="s">
        <v>23269</v>
      </c>
      <c r="C5773" s="10" t="s">
        <v>23270</v>
      </c>
      <c r="D5773" s="79" t="s">
        <v>23271</v>
      </c>
      <c r="E5773" s="10" t="s">
        <v>30</v>
      </c>
      <c r="F5773" s="260" t="s">
        <v>23272</v>
      </c>
      <c r="G5773" s="80" t="s">
        <v>9220</v>
      </c>
      <c r="H5773" s="39" t="s">
        <v>8300</v>
      </c>
      <c r="I5773" s="10" t="s">
        <v>445</v>
      </c>
      <c r="J5773" s="260" t="s">
        <v>23273</v>
      </c>
      <c r="K5773" s="10" t="s">
        <v>35</v>
      </c>
      <c r="L5773" s="79" t="s">
        <v>23274</v>
      </c>
      <c r="M5773" s="10" t="s">
        <v>194</v>
      </c>
      <c r="N5773" s="10">
        <v>244</v>
      </c>
      <c r="O5773" s="10" t="str">
        <f t="shared" ref="O5773:O5777" si="160">RIGHT(B5773,2)</f>
        <v>HM</v>
      </c>
      <c r="P5773" s="12">
        <f>VLOOKUP($B5773,'[3]CHÍNH THỨC'!$D:$H,4,0)</f>
        <v>45821</v>
      </c>
      <c r="Q5773" s="12" t="str">
        <f>VLOOKUP($B5773,'[3]CHÍNH THỨC'!$D:$H,5,0)</f>
        <v>Đã nghỉ việc</v>
      </c>
      <c r="R5773" s="9"/>
      <c r="S5773" s="9"/>
      <c r="T5773" s="9"/>
      <c r="U5773" s="9"/>
      <c r="V5773" s="9"/>
      <c r="W5773" s="9"/>
      <c r="X5773" s="9"/>
      <c r="Y5773" s="9"/>
    </row>
    <row r="5774" spans="1:25" ht="16.5" customHeight="1">
      <c r="A5774" s="39">
        <v>5762</v>
      </c>
      <c r="B5774" s="78" t="s">
        <v>23275</v>
      </c>
      <c r="C5774" s="10" t="s">
        <v>23276</v>
      </c>
      <c r="D5774" s="79" t="s">
        <v>23277</v>
      </c>
      <c r="E5774" s="10" t="s">
        <v>30</v>
      </c>
      <c r="F5774" s="260" t="s">
        <v>23278</v>
      </c>
      <c r="G5774" s="80" t="s">
        <v>7958</v>
      </c>
      <c r="H5774" s="39" t="s">
        <v>8300</v>
      </c>
      <c r="I5774" s="10" t="s">
        <v>9215</v>
      </c>
      <c r="J5774" s="260" t="s">
        <v>23279</v>
      </c>
      <c r="K5774" s="10" t="s">
        <v>35</v>
      </c>
      <c r="L5774" s="79" t="s">
        <v>23274</v>
      </c>
      <c r="M5774" s="10" t="s">
        <v>75</v>
      </c>
      <c r="N5774" s="10">
        <v>249</v>
      </c>
      <c r="O5774" s="10" t="str">
        <f t="shared" si="160"/>
        <v>HM</v>
      </c>
      <c r="P5774" s="12" t="str">
        <f>VLOOKUP($B5774,'[3]CHÍNH THỨC'!$D:$H,4,0)</f>
        <v>04/09/2025</v>
      </c>
      <c r="Q5774" s="12" t="str">
        <f>VLOOKUP($B5774,'[3]CHÍNH THỨC'!$D:$H,5,0)</f>
        <v>Đã nghỉ việc</v>
      </c>
      <c r="R5774" s="9"/>
      <c r="S5774" s="9"/>
      <c r="T5774" s="9"/>
      <c r="U5774" s="9"/>
      <c r="V5774" s="9"/>
      <c r="W5774" s="9"/>
      <c r="X5774" s="9"/>
      <c r="Y5774" s="9"/>
    </row>
    <row r="5775" spans="1:25" ht="16.5" customHeight="1">
      <c r="A5775" s="39">
        <v>5763</v>
      </c>
      <c r="B5775" s="78" t="s">
        <v>23280</v>
      </c>
      <c r="C5775" s="10" t="s">
        <v>23281</v>
      </c>
      <c r="D5775" s="79" t="s">
        <v>23282</v>
      </c>
      <c r="E5775" s="10" t="s">
        <v>30</v>
      </c>
      <c r="F5775" s="260" t="s">
        <v>23283</v>
      </c>
      <c r="G5775" s="80" t="s">
        <v>23284</v>
      </c>
      <c r="H5775" s="39" t="s">
        <v>8300</v>
      </c>
      <c r="I5775" s="10" t="s">
        <v>23285</v>
      </c>
      <c r="J5775" s="260" t="s">
        <v>23286</v>
      </c>
      <c r="K5775" s="10" t="s">
        <v>42</v>
      </c>
      <c r="L5775" s="79" t="s">
        <v>23274</v>
      </c>
      <c r="M5775" s="10" t="s">
        <v>75</v>
      </c>
      <c r="N5775" s="10">
        <v>245</v>
      </c>
      <c r="O5775" s="10" t="str">
        <f t="shared" si="160"/>
        <v>HM</v>
      </c>
      <c r="P5775" s="12">
        <f>VLOOKUP($B5775,'[3]CHÍNH THỨC'!$D:$H,4,0)</f>
        <v>45864</v>
      </c>
      <c r="Q5775" s="12" t="str">
        <f>VLOOKUP($B5775,'[3]CHÍNH THỨC'!$D:$H,5,0)</f>
        <v>Đã nghỉ việc</v>
      </c>
      <c r="R5775" s="9"/>
      <c r="S5775" s="9"/>
      <c r="T5775" s="9"/>
      <c r="U5775" s="9"/>
      <c r="V5775" s="9"/>
      <c r="W5775" s="9"/>
      <c r="X5775" s="9"/>
      <c r="Y5775" s="9"/>
    </row>
    <row r="5776" spans="1:25" ht="16.5" customHeight="1">
      <c r="A5776" s="39">
        <v>5764</v>
      </c>
      <c r="B5776" s="78" t="s">
        <v>23287</v>
      </c>
      <c r="C5776" s="10" t="s">
        <v>23288</v>
      </c>
      <c r="D5776" s="79" t="s">
        <v>23289</v>
      </c>
      <c r="E5776" s="10" t="s">
        <v>30</v>
      </c>
      <c r="F5776" s="260" t="s">
        <v>23290</v>
      </c>
      <c r="G5776" s="80" t="s">
        <v>14243</v>
      </c>
      <c r="H5776" s="39" t="s">
        <v>8300</v>
      </c>
      <c r="I5776" s="10" t="s">
        <v>245</v>
      </c>
      <c r="J5776" s="260" t="s">
        <v>23291</v>
      </c>
      <c r="K5776" s="10" t="s">
        <v>35</v>
      </c>
      <c r="L5776" s="79" t="s">
        <v>23274</v>
      </c>
      <c r="M5776" s="10" t="s">
        <v>75</v>
      </c>
      <c r="N5776" s="10">
        <v>247</v>
      </c>
      <c r="O5776" s="10" t="str">
        <f t="shared" si="160"/>
        <v>HM</v>
      </c>
      <c r="P5776" s="12">
        <f>VLOOKUP($B5776,'[3]CHÍNH THỨC'!$D:$H,4,0)</f>
        <v>45897</v>
      </c>
      <c r="Q5776" s="12" t="str">
        <f>VLOOKUP($B5776,'[3]CHÍNH THỨC'!$D:$H,5,0)</f>
        <v>Đã nghỉ việc</v>
      </c>
      <c r="R5776" s="9"/>
      <c r="S5776" s="9"/>
      <c r="T5776" s="9"/>
      <c r="U5776" s="9"/>
      <c r="V5776" s="9"/>
      <c r="W5776" s="9"/>
      <c r="X5776" s="9"/>
      <c r="Y5776" s="9"/>
    </row>
    <row r="5777" spans="1:25" ht="16.5" customHeight="1">
      <c r="A5777" s="39">
        <v>5765</v>
      </c>
      <c r="B5777" s="78" t="s">
        <v>23292</v>
      </c>
      <c r="C5777" s="10" t="s">
        <v>23293</v>
      </c>
      <c r="D5777" s="79" t="s">
        <v>23294</v>
      </c>
      <c r="E5777" s="10" t="s">
        <v>30</v>
      </c>
      <c r="F5777" s="260" t="s">
        <v>23295</v>
      </c>
      <c r="G5777" s="80" t="s">
        <v>19556</v>
      </c>
      <c r="H5777" s="39" t="s">
        <v>8300</v>
      </c>
      <c r="I5777" s="10" t="s">
        <v>4838</v>
      </c>
      <c r="J5777" s="260" t="s">
        <v>23296</v>
      </c>
      <c r="K5777" s="10" t="s">
        <v>42</v>
      </c>
      <c r="L5777" s="79" t="s">
        <v>23274</v>
      </c>
      <c r="M5777" s="10" t="s">
        <v>75</v>
      </c>
      <c r="N5777" s="10">
        <v>246</v>
      </c>
      <c r="O5777" s="10" t="str">
        <f t="shared" si="160"/>
        <v>HM</v>
      </c>
      <c r="P5777" s="12">
        <f>VLOOKUP($B5777,'[3]CHÍNH THỨC'!$D:$H,4,0)</f>
        <v>45864</v>
      </c>
      <c r="Q5777" s="12" t="str">
        <f>VLOOKUP($B5777,'[3]CHÍNH THỨC'!$D:$H,5,0)</f>
        <v>Đã nghỉ việc</v>
      </c>
      <c r="R5777" s="9"/>
      <c r="S5777" s="9"/>
      <c r="T5777" s="9"/>
      <c r="U5777" s="9"/>
      <c r="V5777" s="9"/>
      <c r="W5777" s="9"/>
      <c r="X5777" s="9"/>
      <c r="Y5777" s="9"/>
    </row>
    <row r="5778" spans="1:25" ht="16.5" customHeight="1">
      <c r="A5778" s="39">
        <v>5766</v>
      </c>
      <c r="B5778" s="78" t="s">
        <v>23297</v>
      </c>
      <c r="C5778" s="10" t="s">
        <v>23298</v>
      </c>
      <c r="D5778" s="79">
        <v>37740</v>
      </c>
      <c r="E5778" s="10" t="s">
        <v>30</v>
      </c>
      <c r="F5778" s="260" t="s">
        <v>23299</v>
      </c>
      <c r="G5778" s="80">
        <v>44291</v>
      </c>
      <c r="H5778" s="39" t="s">
        <v>8300</v>
      </c>
      <c r="I5778" s="10" t="s">
        <v>23300</v>
      </c>
      <c r="J5778" s="260" t="s">
        <v>23301</v>
      </c>
      <c r="K5778" s="10" t="s">
        <v>35</v>
      </c>
      <c r="L5778" s="79">
        <v>45810</v>
      </c>
      <c r="M5778" s="10" t="s">
        <v>36</v>
      </c>
      <c r="N5778" s="10">
        <v>254</v>
      </c>
      <c r="O5778" s="10" t="str">
        <f t="shared" ref="O5778:O5782" si="161">RIGHT(B5778,2)</f>
        <v>BC</v>
      </c>
      <c r="P5778" s="12">
        <f>VLOOKUP($B5778,'[3]CHÍNH THỨC'!$D:$H,4,0)</f>
        <v>45885</v>
      </c>
      <c r="Q5778" s="12" t="str">
        <f>VLOOKUP($B5778,'[3]CHÍNH THỨC'!$D:$H,5,0)</f>
        <v>Đã nghỉ việc</v>
      </c>
      <c r="R5778" s="9"/>
      <c r="S5778" s="9"/>
      <c r="T5778" s="9"/>
      <c r="U5778" s="9"/>
      <c r="V5778" s="9"/>
      <c r="W5778" s="9"/>
      <c r="X5778" s="9"/>
      <c r="Y5778" s="9"/>
    </row>
    <row r="5779" spans="1:25" ht="16.5" customHeight="1">
      <c r="A5779" s="39">
        <v>5767</v>
      </c>
      <c r="B5779" s="78" t="s">
        <v>23302</v>
      </c>
      <c r="C5779" s="10" t="s">
        <v>717</v>
      </c>
      <c r="D5779" s="79">
        <v>38580</v>
      </c>
      <c r="E5779" s="10" t="s">
        <v>30</v>
      </c>
      <c r="F5779" s="260" t="s">
        <v>23303</v>
      </c>
      <c r="G5779" s="80">
        <v>44291</v>
      </c>
      <c r="H5779" s="39" t="s">
        <v>8300</v>
      </c>
      <c r="I5779" s="10" t="s">
        <v>40</v>
      </c>
      <c r="J5779" s="260" t="s">
        <v>23304</v>
      </c>
      <c r="K5779" s="10" t="s">
        <v>35</v>
      </c>
      <c r="L5779" s="79">
        <v>45810</v>
      </c>
      <c r="M5779" s="10" t="s">
        <v>36</v>
      </c>
      <c r="N5779" s="10">
        <v>250</v>
      </c>
      <c r="O5779" s="10" t="str">
        <f t="shared" si="161"/>
        <v>HU</v>
      </c>
      <c r="P5779" s="12">
        <f>VLOOKUP($B5779,'[3]CHÍNH THỨC'!$D:$H,4,0)</f>
        <v>45864</v>
      </c>
      <c r="Q5779" s="12" t="str">
        <f>VLOOKUP($B5779,'[3]CHÍNH THỨC'!$D:$H,5,0)</f>
        <v>Đã nghỉ việc</v>
      </c>
      <c r="R5779" s="9"/>
      <c r="S5779" s="9"/>
      <c r="T5779" s="9"/>
      <c r="U5779" s="9"/>
      <c r="V5779" s="9"/>
      <c r="W5779" s="9"/>
      <c r="X5779" s="9"/>
      <c r="Y5779" s="9"/>
    </row>
    <row r="5780" spans="1:25" ht="16.5" customHeight="1">
      <c r="A5780" s="39">
        <v>5768</v>
      </c>
      <c r="B5780" s="78" t="s">
        <v>23305</v>
      </c>
      <c r="C5780" s="10" t="s">
        <v>23306</v>
      </c>
      <c r="D5780" s="79" t="s">
        <v>23307</v>
      </c>
      <c r="E5780" s="10" t="s">
        <v>1542</v>
      </c>
      <c r="F5780" s="260" t="s">
        <v>23308</v>
      </c>
      <c r="G5780" s="80" t="s">
        <v>7958</v>
      </c>
      <c r="H5780" s="39" t="s">
        <v>8300</v>
      </c>
      <c r="I5780" s="10" t="s">
        <v>4158</v>
      </c>
      <c r="J5780" s="260" t="s">
        <v>23309</v>
      </c>
      <c r="K5780" s="10" t="s">
        <v>35</v>
      </c>
      <c r="L5780" s="79" t="s">
        <v>23310</v>
      </c>
      <c r="M5780" s="10" t="s">
        <v>194</v>
      </c>
      <c r="N5780" s="10">
        <v>259</v>
      </c>
      <c r="O5780" s="10" t="str">
        <f t="shared" si="161"/>
        <v>HM</v>
      </c>
      <c r="P5780" s="12" t="str">
        <f>VLOOKUP($B5780,'[3]CHÍNH THỨC'!$D:$H,4,0)</f>
        <v>03/09/2025</v>
      </c>
      <c r="Q5780" s="12" t="str">
        <f>VLOOKUP($B5780,'[3]CHÍNH THỨC'!$D:$H,5,0)</f>
        <v>Đã nghỉ việc</v>
      </c>
      <c r="R5780" s="9"/>
      <c r="S5780" s="9"/>
      <c r="T5780" s="9"/>
      <c r="U5780" s="9"/>
      <c r="V5780" s="9"/>
      <c r="W5780" s="9"/>
      <c r="X5780" s="9"/>
      <c r="Y5780" s="9"/>
    </row>
    <row r="5781" spans="1:25" ht="16.5" customHeight="1">
      <c r="A5781" s="39">
        <v>5769</v>
      </c>
      <c r="B5781" s="78" t="s">
        <v>23311</v>
      </c>
      <c r="C5781" s="10" t="s">
        <v>23312</v>
      </c>
      <c r="D5781" s="79" t="s">
        <v>23313</v>
      </c>
      <c r="E5781" s="10" t="s">
        <v>30</v>
      </c>
      <c r="F5781" s="260" t="s">
        <v>936</v>
      </c>
      <c r="G5781" s="80" t="s">
        <v>9726</v>
      </c>
      <c r="H5781" s="39" t="s">
        <v>8300</v>
      </c>
      <c r="I5781" s="10" t="s">
        <v>937</v>
      </c>
      <c r="J5781" s="260" t="s">
        <v>938</v>
      </c>
      <c r="K5781" s="10" t="s">
        <v>35</v>
      </c>
      <c r="L5781" s="79" t="s">
        <v>23310</v>
      </c>
      <c r="M5781" s="10" t="s">
        <v>75</v>
      </c>
      <c r="N5781" s="10">
        <v>268</v>
      </c>
      <c r="O5781" s="10" t="str">
        <f t="shared" si="161"/>
        <v>HM</v>
      </c>
      <c r="P5781" s="12">
        <f>VLOOKUP($B5781,'[3]CHÍNH THỨC'!$D:$H,4,0)</f>
        <v>45845</v>
      </c>
      <c r="Q5781" s="12" t="str">
        <f>VLOOKUP($B5781,'[3]CHÍNH THỨC'!$D:$H,5,0)</f>
        <v>Đã nghỉ việc</v>
      </c>
      <c r="R5781" s="9"/>
      <c r="S5781" s="9"/>
      <c r="T5781" s="9"/>
      <c r="U5781" s="9"/>
      <c r="V5781" s="9"/>
      <c r="W5781" s="9"/>
      <c r="X5781" s="9"/>
      <c r="Y5781" s="9"/>
    </row>
    <row r="5782" spans="1:25" ht="16.5" customHeight="1">
      <c r="A5782" s="39">
        <v>5770</v>
      </c>
      <c r="B5782" s="78" t="s">
        <v>23314</v>
      </c>
      <c r="C5782" s="10" t="s">
        <v>23315</v>
      </c>
      <c r="D5782" s="79" t="s">
        <v>23316</v>
      </c>
      <c r="E5782" s="10" t="s">
        <v>30</v>
      </c>
      <c r="F5782" s="260" t="s">
        <v>23317</v>
      </c>
      <c r="G5782" s="80" t="s">
        <v>12049</v>
      </c>
      <c r="H5782" s="39" t="s">
        <v>8300</v>
      </c>
      <c r="I5782" s="10" t="s">
        <v>875</v>
      </c>
      <c r="J5782" s="260" t="s">
        <v>5649</v>
      </c>
      <c r="K5782" s="10" t="s">
        <v>35</v>
      </c>
      <c r="L5782" s="79" t="s">
        <v>23310</v>
      </c>
      <c r="M5782" s="10" t="s">
        <v>75</v>
      </c>
      <c r="N5782" s="10">
        <v>265</v>
      </c>
      <c r="O5782" s="10" t="str">
        <f t="shared" si="161"/>
        <v>HM</v>
      </c>
      <c r="P5782" s="12">
        <f>VLOOKUP($B5782,'[3]CHÍNH THỨC'!$D:$H,4,0)</f>
        <v>45849</v>
      </c>
      <c r="Q5782" s="12" t="str">
        <f>VLOOKUP($B5782,'[3]CHÍNH THỨC'!$D:$H,5,0)</f>
        <v>Đã nghỉ việc</v>
      </c>
      <c r="R5782" s="9"/>
      <c r="S5782" s="9"/>
      <c r="T5782" s="9"/>
      <c r="U5782" s="9"/>
      <c r="V5782" s="9"/>
      <c r="W5782" s="9"/>
      <c r="X5782" s="9"/>
      <c r="Y5782" s="9"/>
    </row>
    <row r="5783" spans="1:25" ht="16.5" customHeight="1">
      <c r="A5783" s="39">
        <v>5771</v>
      </c>
      <c r="B5783" s="78" t="s">
        <v>23318</v>
      </c>
      <c r="C5783" s="10" t="s">
        <v>23319</v>
      </c>
      <c r="D5783" s="79">
        <v>38649</v>
      </c>
      <c r="E5783" s="10" t="s">
        <v>30</v>
      </c>
      <c r="F5783" s="260" t="s">
        <v>23320</v>
      </c>
      <c r="G5783" s="80">
        <v>44305</v>
      </c>
      <c r="H5783" s="39" t="s">
        <v>8300</v>
      </c>
      <c r="I5783" s="10" t="s">
        <v>1594</v>
      </c>
      <c r="J5783" s="260" t="s">
        <v>12681</v>
      </c>
      <c r="K5783" s="10" t="s">
        <v>35</v>
      </c>
      <c r="L5783" s="79">
        <v>45811</v>
      </c>
      <c r="M5783" s="10" t="s">
        <v>36</v>
      </c>
      <c r="N5783" s="10">
        <v>282</v>
      </c>
      <c r="O5783" s="10" t="str">
        <f t="shared" ref="O5783:O5789" si="162">RIGHT(B5783,2)</f>
        <v>BC</v>
      </c>
      <c r="P5783" s="12">
        <f>VLOOKUP($B5783,'[3]CHÍNH THỨC'!$D:$H,4,0)</f>
        <v>45832</v>
      </c>
      <c r="Q5783" s="12" t="str">
        <f>VLOOKUP($B5783,'[3]CHÍNH THỨC'!$D:$H,5,0)</f>
        <v>Đã nghỉ việc</v>
      </c>
      <c r="R5783" s="9"/>
      <c r="S5783" s="9"/>
      <c r="T5783" s="9"/>
      <c r="U5783" s="9"/>
      <c r="V5783" s="9"/>
      <c r="W5783" s="9"/>
      <c r="X5783" s="9"/>
      <c r="Y5783" s="9"/>
    </row>
    <row r="5784" spans="1:25" ht="16.5" customHeight="1">
      <c r="A5784" s="39">
        <v>5772</v>
      </c>
      <c r="B5784" s="78" t="s">
        <v>23321</v>
      </c>
      <c r="C5784" s="10" t="s">
        <v>23322</v>
      </c>
      <c r="D5784" s="79">
        <v>38480</v>
      </c>
      <c r="E5784" s="10" t="s">
        <v>30</v>
      </c>
      <c r="F5784" s="260" t="s">
        <v>23323</v>
      </c>
      <c r="G5784" s="80">
        <v>44311</v>
      </c>
      <c r="H5784" s="39" t="s">
        <v>8300</v>
      </c>
      <c r="I5784" s="10" t="s">
        <v>1594</v>
      </c>
      <c r="J5784" s="10"/>
      <c r="K5784" s="10" t="s">
        <v>35</v>
      </c>
      <c r="L5784" s="79">
        <v>45811</v>
      </c>
      <c r="M5784" s="10" t="s">
        <v>36</v>
      </c>
      <c r="N5784" s="10">
        <v>286</v>
      </c>
      <c r="O5784" s="10" t="str">
        <f t="shared" si="162"/>
        <v>BC</v>
      </c>
      <c r="P5784" s="12">
        <f>VLOOKUP($B5784,'[3]CHÍNH THỨC'!$D:$H,4,0)</f>
        <v>45832</v>
      </c>
      <c r="Q5784" s="12" t="str">
        <f>VLOOKUP($B5784,'[3]CHÍNH THỨC'!$D:$H,5,0)</f>
        <v>Đã nghỉ việc</v>
      </c>
      <c r="R5784" s="9"/>
      <c r="S5784" s="9"/>
      <c r="T5784" s="9"/>
      <c r="U5784" s="9"/>
      <c r="V5784" s="9"/>
      <c r="W5784" s="9"/>
      <c r="X5784" s="9"/>
      <c r="Y5784" s="9"/>
    </row>
    <row r="5785" spans="1:25" ht="16.5" customHeight="1">
      <c r="A5785" s="39">
        <v>5773</v>
      </c>
      <c r="B5785" s="78" t="s">
        <v>23324</v>
      </c>
      <c r="C5785" s="10" t="s">
        <v>23325</v>
      </c>
      <c r="D5785" s="79">
        <v>38392</v>
      </c>
      <c r="E5785" s="10" t="s">
        <v>30</v>
      </c>
      <c r="F5785" s="260" t="s">
        <v>23326</v>
      </c>
      <c r="G5785" s="80">
        <v>44508</v>
      </c>
      <c r="H5785" s="39" t="s">
        <v>8300</v>
      </c>
      <c r="I5785" s="10" t="s">
        <v>1594</v>
      </c>
      <c r="J5785" s="10"/>
      <c r="K5785" s="10" t="s">
        <v>35</v>
      </c>
      <c r="L5785" s="79">
        <v>45811</v>
      </c>
      <c r="M5785" s="10" t="s">
        <v>36</v>
      </c>
      <c r="N5785" s="10">
        <v>297</v>
      </c>
      <c r="O5785" s="10" t="str">
        <f t="shared" si="162"/>
        <v>BC</v>
      </c>
      <c r="P5785" s="12">
        <f>VLOOKUP($B5785,'[3]CHÍNH THỨC'!$D:$H,4,0)</f>
        <v>45832</v>
      </c>
      <c r="Q5785" s="12" t="str">
        <f>VLOOKUP($B5785,'[3]CHÍNH THỨC'!$D:$H,5,0)</f>
        <v>Đã nghỉ việc</v>
      </c>
      <c r="R5785" s="9"/>
      <c r="S5785" s="9"/>
      <c r="T5785" s="9"/>
      <c r="U5785" s="9"/>
      <c r="V5785" s="9"/>
      <c r="W5785" s="9"/>
      <c r="X5785" s="9"/>
      <c r="Y5785" s="9"/>
    </row>
    <row r="5786" spans="1:25" ht="16.5" customHeight="1">
      <c r="A5786" s="39">
        <v>5774</v>
      </c>
      <c r="B5786" s="78" t="s">
        <v>23327</v>
      </c>
      <c r="C5786" s="10" t="s">
        <v>23328</v>
      </c>
      <c r="D5786" s="79">
        <v>38968</v>
      </c>
      <c r="E5786" s="10" t="s">
        <v>30</v>
      </c>
      <c r="F5786" s="260" t="s">
        <v>23329</v>
      </c>
      <c r="G5786" s="80">
        <v>44303</v>
      </c>
      <c r="H5786" s="39" t="s">
        <v>8300</v>
      </c>
      <c r="I5786" s="10" t="s">
        <v>23330</v>
      </c>
      <c r="J5786" s="260" t="s">
        <v>23331</v>
      </c>
      <c r="K5786" s="10" t="s">
        <v>35</v>
      </c>
      <c r="L5786" s="79">
        <v>45811</v>
      </c>
      <c r="M5786" s="10" t="s">
        <v>36</v>
      </c>
      <c r="N5786" s="10">
        <v>275</v>
      </c>
      <c r="O5786" s="10" t="str">
        <f t="shared" si="162"/>
        <v>HL</v>
      </c>
      <c r="P5786" s="12">
        <f>VLOOKUP($B5786,'[3]CHÍNH THỨC'!$D:$H,4,0)</f>
        <v>45832</v>
      </c>
      <c r="Q5786" s="12" t="str">
        <f>VLOOKUP($B5786,'[3]CHÍNH THỨC'!$D:$H,5,0)</f>
        <v>Đã nghỉ việc</v>
      </c>
      <c r="R5786" s="9"/>
      <c r="S5786" s="9"/>
      <c r="T5786" s="9"/>
      <c r="U5786" s="9"/>
      <c r="V5786" s="9"/>
      <c r="W5786" s="9"/>
      <c r="X5786" s="9"/>
      <c r="Y5786" s="9"/>
    </row>
    <row r="5787" spans="1:25" ht="16.5" customHeight="1">
      <c r="A5787" s="39">
        <v>5775</v>
      </c>
      <c r="B5787" s="78" t="s">
        <v>23332</v>
      </c>
      <c r="C5787" s="10" t="s">
        <v>23333</v>
      </c>
      <c r="D5787" s="79">
        <v>38894</v>
      </c>
      <c r="E5787" s="10" t="s">
        <v>30</v>
      </c>
      <c r="F5787" s="260" t="s">
        <v>23334</v>
      </c>
      <c r="G5787" s="80">
        <v>44324</v>
      </c>
      <c r="H5787" s="39" t="s">
        <v>8300</v>
      </c>
      <c r="I5787" s="10" t="s">
        <v>23335</v>
      </c>
      <c r="J5787" s="260" t="s">
        <v>23336</v>
      </c>
      <c r="K5787" s="10" t="s">
        <v>42</v>
      </c>
      <c r="L5787" s="79">
        <v>45811</v>
      </c>
      <c r="M5787" s="10" t="s">
        <v>36</v>
      </c>
      <c r="N5787" s="10">
        <v>272</v>
      </c>
      <c r="O5787" s="10" t="str">
        <f t="shared" si="162"/>
        <v>HL</v>
      </c>
      <c r="P5787" s="12">
        <f>VLOOKUP($B5787,'[3]CHÍNH THỨC'!$D:$H,4,0)</f>
        <v>45832</v>
      </c>
      <c r="Q5787" s="12" t="str">
        <f>VLOOKUP($B5787,'[3]CHÍNH THỨC'!$D:$H,5,0)</f>
        <v>Đã nghỉ việc</v>
      </c>
      <c r="R5787" s="9"/>
      <c r="S5787" s="9"/>
      <c r="T5787" s="9"/>
      <c r="U5787" s="9"/>
      <c r="V5787" s="9"/>
      <c r="W5787" s="9"/>
      <c r="X5787" s="9"/>
      <c r="Y5787" s="9"/>
    </row>
    <row r="5788" spans="1:25" ht="16.5" customHeight="1">
      <c r="A5788" s="39">
        <v>5776</v>
      </c>
      <c r="B5788" s="78" t="s">
        <v>23337</v>
      </c>
      <c r="C5788" s="10" t="s">
        <v>23338</v>
      </c>
      <c r="D5788" s="79" t="s">
        <v>23339</v>
      </c>
      <c r="E5788" s="10" t="s">
        <v>30</v>
      </c>
      <c r="F5788" s="260" t="s">
        <v>23340</v>
      </c>
      <c r="G5788" s="80" t="s">
        <v>9687</v>
      </c>
      <c r="H5788" s="39" t="s">
        <v>8300</v>
      </c>
      <c r="I5788" s="10" t="s">
        <v>11508</v>
      </c>
      <c r="J5788" s="260" t="s">
        <v>23341</v>
      </c>
      <c r="K5788" s="10" t="s">
        <v>42</v>
      </c>
      <c r="L5788" s="79" t="s">
        <v>23342</v>
      </c>
      <c r="M5788" s="10" t="s">
        <v>36</v>
      </c>
      <c r="N5788" s="10">
        <v>276</v>
      </c>
      <c r="O5788" s="10" t="str">
        <f t="shared" si="162"/>
        <v>HM</v>
      </c>
      <c r="P5788" s="12">
        <f>VLOOKUP($B5788,'[3]CHÍNH THỨC'!$D:$H,4,0)</f>
        <v>45895</v>
      </c>
      <c r="Q5788" s="12" t="str">
        <f>VLOOKUP($B5788,'[3]CHÍNH THỨC'!$D:$H,5,0)</f>
        <v>Đã nghỉ việc</v>
      </c>
      <c r="R5788" s="9"/>
      <c r="S5788" s="9"/>
      <c r="T5788" s="9"/>
      <c r="U5788" s="9"/>
      <c r="V5788" s="9"/>
      <c r="W5788" s="9"/>
      <c r="X5788" s="9"/>
      <c r="Y5788" s="9"/>
    </row>
    <row r="5789" spans="1:25" ht="16.5" customHeight="1">
      <c r="A5789" s="39">
        <v>5777</v>
      </c>
      <c r="B5789" s="78" t="s">
        <v>23343</v>
      </c>
      <c r="C5789" s="10" t="s">
        <v>23344</v>
      </c>
      <c r="D5789" s="79" t="s">
        <v>23345</v>
      </c>
      <c r="E5789" s="10" t="s">
        <v>30</v>
      </c>
      <c r="F5789" s="260" t="s">
        <v>23346</v>
      </c>
      <c r="G5789" s="80" t="s">
        <v>9687</v>
      </c>
      <c r="H5789" s="39" t="s">
        <v>8300</v>
      </c>
      <c r="I5789" s="10" t="s">
        <v>11508</v>
      </c>
      <c r="J5789" s="260" t="s">
        <v>23341</v>
      </c>
      <c r="K5789" s="10" t="s">
        <v>42</v>
      </c>
      <c r="L5789" s="79" t="s">
        <v>23342</v>
      </c>
      <c r="M5789" s="10" t="s">
        <v>36</v>
      </c>
      <c r="N5789" s="10">
        <v>277</v>
      </c>
      <c r="O5789" s="10" t="str">
        <f t="shared" si="162"/>
        <v>HM</v>
      </c>
      <c r="P5789" s="12">
        <f>VLOOKUP($B5789,'[3]CHÍNH THỨC'!$D:$H,4,0)</f>
        <v>45825</v>
      </c>
      <c r="Q5789" s="12" t="str">
        <f>VLOOKUP($B5789,'[3]CHÍNH THỨC'!$D:$H,5,0)</f>
        <v>Đã nghỉ việc</v>
      </c>
      <c r="R5789" s="9"/>
      <c r="S5789" s="9"/>
      <c r="T5789" s="9"/>
      <c r="U5789" s="9"/>
      <c r="V5789" s="9"/>
      <c r="W5789" s="9"/>
      <c r="X5789" s="9"/>
      <c r="Y5789" s="9"/>
    </row>
    <row r="5790" spans="1:25" ht="16.5" customHeight="1">
      <c r="A5790" s="39">
        <v>5778</v>
      </c>
      <c r="B5790" s="78" t="s">
        <v>23347</v>
      </c>
      <c r="C5790" s="10" t="s">
        <v>23348</v>
      </c>
      <c r="D5790" s="79" t="s">
        <v>23349</v>
      </c>
      <c r="E5790" s="10" t="s">
        <v>30</v>
      </c>
      <c r="F5790" s="260" t="s">
        <v>23350</v>
      </c>
      <c r="G5790" s="80" t="s">
        <v>19726</v>
      </c>
      <c r="H5790" s="39" t="s">
        <v>8300</v>
      </c>
      <c r="I5790" s="10" t="s">
        <v>1326</v>
      </c>
      <c r="J5790" s="260" t="s">
        <v>7234</v>
      </c>
      <c r="K5790" s="10" t="s">
        <v>35</v>
      </c>
      <c r="L5790" s="79" t="s">
        <v>23351</v>
      </c>
      <c r="M5790" s="10" t="s">
        <v>75</v>
      </c>
      <c r="N5790" s="10">
        <v>152</v>
      </c>
      <c r="O5790" s="10" t="str">
        <f t="shared" ref="O5790:O5816" si="163">RIGHT(B5790,2)</f>
        <v>HM</v>
      </c>
      <c r="P5790" s="12">
        <f>VLOOKUP($B5790,'[3]CHÍNH THỨC'!$D:$H,4,0)</f>
        <v>45821</v>
      </c>
      <c r="Q5790" s="12" t="str">
        <f>VLOOKUP($B5790,'[3]CHÍNH THỨC'!$D:$H,5,0)</f>
        <v>Đã nghỉ việc</v>
      </c>
      <c r="R5790" s="9"/>
      <c r="S5790" s="9"/>
      <c r="T5790" s="9"/>
      <c r="U5790" s="9"/>
      <c r="V5790" s="9"/>
      <c r="W5790" s="9"/>
      <c r="X5790" s="9"/>
      <c r="Y5790" s="9"/>
    </row>
    <row r="5791" spans="1:25" ht="16.5" customHeight="1">
      <c r="A5791" s="39">
        <v>5779</v>
      </c>
      <c r="B5791" s="78" t="s">
        <v>23352</v>
      </c>
      <c r="C5791" s="10" t="s">
        <v>7231</v>
      </c>
      <c r="D5791" s="79" t="s">
        <v>23353</v>
      </c>
      <c r="E5791" s="10" t="s">
        <v>30</v>
      </c>
      <c r="F5791" s="260" t="s">
        <v>23354</v>
      </c>
      <c r="G5791" s="80" t="s">
        <v>23355</v>
      </c>
      <c r="H5791" s="39" t="s">
        <v>8300</v>
      </c>
      <c r="I5791" s="10" t="s">
        <v>226</v>
      </c>
      <c r="J5791" s="260" t="s">
        <v>7234</v>
      </c>
      <c r="K5791" s="10" t="s">
        <v>35</v>
      </c>
      <c r="L5791" s="79" t="s">
        <v>23351</v>
      </c>
      <c r="M5791" s="10" t="s">
        <v>75</v>
      </c>
      <c r="N5791" s="10">
        <v>160</v>
      </c>
      <c r="O5791" s="10" t="str">
        <f t="shared" si="163"/>
        <v>HM</v>
      </c>
      <c r="P5791" s="12">
        <f>VLOOKUP($B5791,'[3]CHÍNH THỨC'!$D:$H,4,0)</f>
        <v>45821</v>
      </c>
      <c r="Q5791" s="12" t="str">
        <f>VLOOKUP($B5791,'[3]CHÍNH THỨC'!$D:$H,5,0)</f>
        <v>Đã nghỉ việc</v>
      </c>
      <c r="R5791" s="9"/>
      <c r="S5791" s="9"/>
      <c r="T5791" s="9"/>
      <c r="U5791" s="9"/>
      <c r="V5791" s="9"/>
      <c r="W5791" s="9"/>
      <c r="X5791" s="9"/>
      <c r="Y5791" s="9"/>
    </row>
    <row r="5792" spans="1:25" ht="16.5" customHeight="1">
      <c r="A5792" s="39">
        <v>5780</v>
      </c>
      <c r="B5792" s="78" t="s">
        <v>23356</v>
      </c>
      <c r="C5792" s="10" t="s">
        <v>23357</v>
      </c>
      <c r="D5792" s="79" t="s">
        <v>23358</v>
      </c>
      <c r="E5792" s="10" t="s">
        <v>30</v>
      </c>
      <c r="F5792" s="260" t="s">
        <v>23359</v>
      </c>
      <c r="G5792" s="80" t="s">
        <v>21502</v>
      </c>
      <c r="H5792" s="39" t="s">
        <v>8300</v>
      </c>
      <c r="I5792" s="10" t="s">
        <v>226</v>
      </c>
      <c r="J5792" s="260" t="s">
        <v>7234</v>
      </c>
      <c r="K5792" s="10" t="s">
        <v>35</v>
      </c>
      <c r="L5792" s="79" t="s">
        <v>23351</v>
      </c>
      <c r="M5792" s="10" t="s">
        <v>75</v>
      </c>
      <c r="N5792" s="10">
        <v>185</v>
      </c>
      <c r="O5792" s="10" t="str">
        <f t="shared" si="163"/>
        <v>HM</v>
      </c>
      <c r="P5792" s="12">
        <f>VLOOKUP($B5792,'[3]CHÍNH THỨC'!$D:$H,4,0)</f>
        <v>45821</v>
      </c>
      <c r="Q5792" s="12" t="str">
        <f>VLOOKUP($B5792,'[3]CHÍNH THỨC'!$D:$H,5,0)</f>
        <v>Đã nghỉ việc</v>
      </c>
      <c r="R5792" s="9"/>
      <c r="S5792" s="9"/>
      <c r="T5792" s="9"/>
      <c r="U5792" s="9"/>
      <c r="V5792" s="9"/>
      <c r="W5792" s="9"/>
      <c r="X5792" s="9"/>
      <c r="Y5792" s="9"/>
    </row>
    <row r="5793" spans="1:25" ht="16.5" customHeight="1">
      <c r="A5793" s="39">
        <v>5781</v>
      </c>
      <c r="B5793" s="78" t="s">
        <v>23360</v>
      </c>
      <c r="C5793" s="10" t="s">
        <v>23361</v>
      </c>
      <c r="D5793" s="79" t="s">
        <v>23362</v>
      </c>
      <c r="E5793" s="10" t="s">
        <v>30</v>
      </c>
      <c r="F5793" s="260" t="s">
        <v>23363</v>
      </c>
      <c r="G5793" s="80" t="s">
        <v>14253</v>
      </c>
      <c r="H5793" s="39" t="s">
        <v>8300</v>
      </c>
      <c r="I5793" s="10" t="s">
        <v>620</v>
      </c>
      <c r="J5793" s="260" t="s">
        <v>23364</v>
      </c>
      <c r="K5793" s="10" t="s">
        <v>35</v>
      </c>
      <c r="L5793" s="79" t="s">
        <v>23351</v>
      </c>
      <c r="M5793" s="10" t="s">
        <v>75</v>
      </c>
      <c r="N5793" s="10">
        <v>204</v>
      </c>
      <c r="O5793" s="10" t="str">
        <f t="shared" si="163"/>
        <v>HM</v>
      </c>
      <c r="P5793" s="12">
        <f>VLOOKUP($B5793,'[3]CHÍNH THỨC'!$D:$H,4,0)</f>
        <v>45812</v>
      </c>
      <c r="Q5793" s="12" t="str">
        <f>VLOOKUP($B5793,'[3]CHÍNH THỨC'!$D:$H,5,0)</f>
        <v>Đã nghỉ việc</v>
      </c>
      <c r="R5793" s="9"/>
      <c r="S5793" s="9"/>
      <c r="T5793" s="9"/>
      <c r="U5793" s="9"/>
      <c r="V5793" s="9"/>
      <c r="W5793" s="9"/>
      <c r="X5793" s="9"/>
      <c r="Y5793" s="9"/>
    </row>
    <row r="5794" spans="1:25" ht="16.5" customHeight="1">
      <c r="A5794" s="39">
        <v>5782</v>
      </c>
      <c r="B5794" s="78" t="s">
        <v>23365</v>
      </c>
      <c r="C5794" s="10" t="s">
        <v>23366</v>
      </c>
      <c r="D5794" s="79" t="s">
        <v>23367</v>
      </c>
      <c r="E5794" s="10" t="s">
        <v>30</v>
      </c>
      <c r="F5794" s="260" t="s">
        <v>23368</v>
      </c>
      <c r="G5794" s="80" t="s">
        <v>20282</v>
      </c>
      <c r="H5794" s="39" t="s">
        <v>8300</v>
      </c>
      <c r="I5794" s="10" t="s">
        <v>620</v>
      </c>
      <c r="J5794" s="260" t="s">
        <v>23369</v>
      </c>
      <c r="K5794" s="10" t="s">
        <v>35</v>
      </c>
      <c r="L5794" s="79" t="s">
        <v>23351</v>
      </c>
      <c r="M5794" s="10" t="s">
        <v>75</v>
      </c>
      <c r="N5794" s="10">
        <v>222</v>
      </c>
      <c r="O5794" s="10" t="str">
        <f t="shared" si="163"/>
        <v>HM</v>
      </c>
      <c r="P5794" s="12">
        <f>VLOOKUP($B5794,'[3]CHÍNH THỨC'!$D:$H,4,0)</f>
        <v>45812</v>
      </c>
      <c r="Q5794" s="12" t="str">
        <f>VLOOKUP($B5794,'[3]CHÍNH THỨC'!$D:$H,5,0)</f>
        <v>Đã nghỉ việc</v>
      </c>
      <c r="R5794" s="9"/>
      <c r="S5794" s="9"/>
      <c r="T5794" s="9"/>
      <c r="U5794" s="9"/>
      <c r="V5794" s="9"/>
      <c r="W5794" s="9"/>
      <c r="X5794" s="9"/>
      <c r="Y5794" s="9"/>
    </row>
    <row r="5795" spans="1:25" ht="16.5" customHeight="1">
      <c r="A5795" s="39">
        <v>5783</v>
      </c>
      <c r="B5795" s="78" t="s">
        <v>23370</v>
      </c>
      <c r="C5795" s="10" t="s">
        <v>9542</v>
      </c>
      <c r="D5795" s="79">
        <v>37633</v>
      </c>
      <c r="E5795" s="10" t="s">
        <v>30</v>
      </c>
      <c r="F5795" s="260" t="s">
        <v>9543</v>
      </c>
      <c r="G5795" s="80">
        <v>44329</v>
      </c>
      <c r="H5795" s="39" t="s">
        <v>8300</v>
      </c>
      <c r="I5795" s="10" t="s">
        <v>347</v>
      </c>
      <c r="J5795" s="260" t="s">
        <v>20370</v>
      </c>
      <c r="K5795" s="10" t="s">
        <v>35</v>
      </c>
      <c r="L5795" s="79">
        <v>45812</v>
      </c>
      <c r="M5795" s="10" t="s">
        <v>75</v>
      </c>
      <c r="N5795" s="10">
        <v>143</v>
      </c>
      <c r="O5795" s="10" t="str">
        <f t="shared" si="163"/>
        <v>HU</v>
      </c>
      <c r="P5795" s="12">
        <f>VLOOKUP($B5795,'[3]CHÍNH THỨC'!$D:$H,4,0)</f>
        <v>45825</v>
      </c>
      <c r="Q5795" s="12" t="str">
        <f>VLOOKUP($B5795,'[3]CHÍNH THỨC'!$D:$H,5,0)</f>
        <v>Đã nghỉ việc</v>
      </c>
      <c r="R5795" s="9"/>
      <c r="S5795" s="9"/>
      <c r="T5795" s="9"/>
      <c r="U5795" s="9"/>
      <c r="V5795" s="9"/>
      <c r="W5795" s="9"/>
      <c r="X5795" s="9"/>
      <c r="Y5795" s="9"/>
    </row>
    <row r="5796" spans="1:25" ht="16.5" customHeight="1">
      <c r="A5796" s="39">
        <v>5784</v>
      </c>
      <c r="B5796" s="78" t="s">
        <v>23371</v>
      </c>
      <c r="C5796" s="10" t="s">
        <v>23372</v>
      </c>
      <c r="D5796" s="79">
        <v>38988</v>
      </c>
      <c r="E5796" s="10" t="s">
        <v>30</v>
      </c>
      <c r="F5796" s="260" t="s">
        <v>23373</v>
      </c>
      <c r="G5796" s="80">
        <v>44736</v>
      </c>
      <c r="H5796" s="39" t="s">
        <v>8300</v>
      </c>
      <c r="I5796" s="10" t="s">
        <v>1487</v>
      </c>
      <c r="J5796" s="260" t="s">
        <v>23374</v>
      </c>
      <c r="K5796" s="10" t="s">
        <v>35</v>
      </c>
      <c r="L5796" s="79">
        <v>45812</v>
      </c>
      <c r="M5796" s="10" t="s">
        <v>75</v>
      </c>
      <c r="N5796" s="10">
        <v>146</v>
      </c>
      <c r="O5796" s="10" t="str">
        <f t="shared" si="163"/>
        <v>HU</v>
      </c>
      <c r="P5796" s="12">
        <f>VLOOKUP($B5796,'[3]CHÍNH THỨC'!$D:$H,4,0)</f>
        <v>45812</v>
      </c>
      <c r="Q5796" s="12" t="str">
        <f>VLOOKUP($B5796,'[3]CHÍNH THỨC'!$D:$H,5,0)</f>
        <v>Đã nghỉ việc</v>
      </c>
      <c r="R5796" s="9"/>
      <c r="S5796" s="9"/>
      <c r="T5796" s="9"/>
      <c r="U5796" s="9"/>
      <c r="V5796" s="9"/>
      <c r="W5796" s="9"/>
      <c r="X5796" s="9"/>
      <c r="Y5796" s="9"/>
    </row>
    <row r="5797" spans="1:25" ht="16.5" customHeight="1">
      <c r="A5797" s="39">
        <v>5785</v>
      </c>
      <c r="B5797" s="78" t="s">
        <v>23375</v>
      </c>
      <c r="C5797" s="10" t="s">
        <v>23376</v>
      </c>
      <c r="D5797" s="79">
        <v>38901</v>
      </c>
      <c r="E5797" s="10" t="s">
        <v>30</v>
      </c>
      <c r="F5797" s="260" t="s">
        <v>23377</v>
      </c>
      <c r="G5797" s="80">
        <v>44425</v>
      </c>
      <c r="H5797" s="39" t="s">
        <v>8300</v>
      </c>
      <c r="I5797" s="10" t="s">
        <v>1175</v>
      </c>
      <c r="J5797" s="260" t="s">
        <v>23378</v>
      </c>
      <c r="K5797" s="10" t="s">
        <v>35</v>
      </c>
      <c r="L5797" s="79">
        <v>45812</v>
      </c>
      <c r="M5797" s="10" t="s">
        <v>75</v>
      </c>
      <c r="N5797" s="10">
        <v>149</v>
      </c>
      <c r="O5797" s="10" t="str">
        <f t="shared" si="163"/>
        <v>HU</v>
      </c>
      <c r="P5797" s="12">
        <f>VLOOKUP($B5797,'[3]CHÍNH THỨC'!$D:$H,4,0)</f>
        <v>45812</v>
      </c>
      <c r="Q5797" s="12" t="str">
        <f>VLOOKUP($B5797,'[3]CHÍNH THỨC'!$D:$H,5,0)</f>
        <v>Đã nghỉ việc</v>
      </c>
      <c r="R5797" s="9"/>
      <c r="S5797" s="9"/>
      <c r="T5797" s="9"/>
      <c r="U5797" s="9"/>
      <c r="V5797" s="9"/>
      <c r="W5797" s="9"/>
      <c r="X5797" s="9"/>
      <c r="Y5797" s="9"/>
    </row>
    <row r="5798" spans="1:25" ht="16.5" customHeight="1">
      <c r="A5798" s="39">
        <v>5786</v>
      </c>
      <c r="B5798" s="78" t="s">
        <v>23379</v>
      </c>
      <c r="C5798" s="10" t="s">
        <v>5841</v>
      </c>
      <c r="D5798" s="79">
        <v>36963</v>
      </c>
      <c r="E5798" s="10" t="s">
        <v>30</v>
      </c>
      <c r="F5798" s="260" t="s">
        <v>23380</v>
      </c>
      <c r="G5798" s="80">
        <v>45600</v>
      </c>
      <c r="H5798" s="39" t="s">
        <v>8300</v>
      </c>
      <c r="I5798" s="10" t="s">
        <v>342</v>
      </c>
      <c r="J5798" s="260" t="s">
        <v>23381</v>
      </c>
      <c r="K5798" s="10" t="s">
        <v>35</v>
      </c>
      <c r="L5798" s="79">
        <v>45812</v>
      </c>
      <c r="M5798" s="10" t="s">
        <v>75</v>
      </c>
      <c r="N5798" s="10">
        <v>186</v>
      </c>
      <c r="O5798" s="10" t="str">
        <f t="shared" si="163"/>
        <v>HU</v>
      </c>
      <c r="P5798" s="12">
        <f>VLOOKUP($B5798,'[3]CHÍNH THỨC'!$D:$H,4,0)</f>
        <v>45848</v>
      </c>
      <c r="Q5798" s="12" t="str">
        <f>VLOOKUP($B5798,'[3]CHÍNH THỨC'!$D:$H,5,0)</f>
        <v>Đã nghỉ việc</v>
      </c>
      <c r="R5798" s="9"/>
      <c r="S5798" s="9"/>
      <c r="T5798" s="9"/>
      <c r="U5798" s="9"/>
      <c r="V5798" s="9"/>
      <c r="W5798" s="9"/>
      <c r="X5798" s="9"/>
      <c r="Y5798" s="9"/>
    </row>
    <row r="5799" spans="1:25" ht="16.5" customHeight="1">
      <c r="A5799" s="39">
        <v>5787</v>
      </c>
      <c r="B5799" s="78" t="s">
        <v>23382</v>
      </c>
      <c r="C5799" s="10" t="s">
        <v>23383</v>
      </c>
      <c r="D5799" s="79" t="s">
        <v>23384</v>
      </c>
      <c r="E5799" s="10" t="s">
        <v>30</v>
      </c>
      <c r="F5799" s="260" t="s">
        <v>23385</v>
      </c>
      <c r="G5799" s="80" t="s">
        <v>11984</v>
      </c>
      <c r="H5799" s="39" t="s">
        <v>8300</v>
      </c>
      <c r="I5799" s="10" t="s">
        <v>23386</v>
      </c>
      <c r="J5799" s="260" t="s">
        <v>23387</v>
      </c>
      <c r="K5799" s="10" t="s">
        <v>35</v>
      </c>
      <c r="L5799" s="79">
        <v>45812</v>
      </c>
      <c r="M5799" s="10" t="s">
        <v>75</v>
      </c>
      <c r="N5799" s="10">
        <v>114</v>
      </c>
      <c r="O5799" s="10" t="str">
        <f t="shared" si="163"/>
        <v>NE</v>
      </c>
      <c r="P5799" s="12">
        <f>VLOOKUP($B5799,'[3]CHÍNH THỨC'!$D:$H,4,0)</f>
        <v>45864</v>
      </c>
      <c r="Q5799" s="12" t="str">
        <f>VLOOKUP($B5799,'[3]CHÍNH THỨC'!$D:$H,5,0)</f>
        <v>Đã nghỉ việc</v>
      </c>
      <c r="R5799" s="9"/>
      <c r="S5799" s="9"/>
      <c r="T5799" s="9"/>
      <c r="U5799" s="9"/>
      <c r="V5799" s="9"/>
      <c r="W5799" s="9"/>
      <c r="X5799" s="9"/>
      <c r="Y5799" s="9"/>
    </row>
    <row r="5800" spans="1:25" ht="16.5" customHeight="1">
      <c r="A5800" s="39">
        <v>5788</v>
      </c>
      <c r="B5800" s="78" t="s">
        <v>23388</v>
      </c>
      <c r="C5800" s="10" t="s">
        <v>3915</v>
      </c>
      <c r="D5800" s="79">
        <v>38939</v>
      </c>
      <c r="E5800" s="10" t="s">
        <v>30</v>
      </c>
      <c r="F5800" s="260" t="s">
        <v>23389</v>
      </c>
      <c r="G5800" s="80" t="s">
        <v>23390</v>
      </c>
      <c r="H5800" s="39" t="s">
        <v>8300</v>
      </c>
      <c r="I5800" s="10" t="s">
        <v>23391</v>
      </c>
      <c r="J5800" s="260" t="s">
        <v>23392</v>
      </c>
      <c r="K5800" s="10" t="s">
        <v>35</v>
      </c>
      <c r="L5800" s="79">
        <v>45812</v>
      </c>
      <c r="M5800" s="10" t="s">
        <v>75</v>
      </c>
      <c r="N5800" s="10">
        <v>115</v>
      </c>
      <c r="O5800" s="10" t="str">
        <f t="shared" si="163"/>
        <v>NE</v>
      </c>
      <c r="P5800" s="12">
        <f>VLOOKUP($B5800,'[3]CHÍNH THỨC'!$D:$H,4,0)</f>
        <v>45864</v>
      </c>
      <c r="Q5800" s="12" t="str">
        <f>VLOOKUP($B5800,'[3]CHÍNH THỨC'!$D:$H,5,0)</f>
        <v>Đã nghỉ việc</v>
      </c>
      <c r="R5800" s="9"/>
      <c r="S5800" s="9"/>
      <c r="T5800" s="9"/>
      <c r="U5800" s="9"/>
      <c r="V5800" s="9"/>
      <c r="W5800" s="9"/>
      <c r="X5800" s="9"/>
      <c r="Y5800" s="9"/>
    </row>
    <row r="5801" spans="1:25" ht="16.5" customHeight="1">
      <c r="A5801" s="39">
        <v>5789</v>
      </c>
      <c r="B5801" s="78" t="s">
        <v>23393</v>
      </c>
      <c r="C5801" s="10" t="s">
        <v>23394</v>
      </c>
      <c r="D5801" s="79">
        <v>38080</v>
      </c>
      <c r="E5801" s="10" t="s">
        <v>30</v>
      </c>
      <c r="F5801" s="260" t="s">
        <v>23395</v>
      </c>
      <c r="G5801" s="80">
        <v>44311</v>
      </c>
      <c r="H5801" s="39" t="s">
        <v>8300</v>
      </c>
      <c r="I5801" s="10" t="s">
        <v>23396</v>
      </c>
      <c r="J5801" s="260" t="s">
        <v>23397</v>
      </c>
      <c r="K5801" s="10" t="s">
        <v>35</v>
      </c>
      <c r="L5801" s="79">
        <v>45812</v>
      </c>
      <c r="M5801" s="10" t="s">
        <v>75</v>
      </c>
      <c r="N5801" s="10">
        <v>142</v>
      </c>
      <c r="O5801" s="10" t="str">
        <f t="shared" si="163"/>
        <v>NE</v>
      </c>
      <c r="P5801" s="12">
        <f>VLOOKUP($B5801,'[3]CHÍNH THỨC'!$D:$H,4,0)</f>
        <v>45827</v>
      </c>
      <c r="Q5801" s="12" t="str">
        <f>VLOOKUP($B5801,'[3]CHÍNH THỨC'!$D:$H,5,0)</f>
        <v>Đã nghỉ việc</v>
      </c>
      <c r="R5801" s="9"/>
      <c r="S5801" s="9"/>
      <c r="T5801" s="9"/>
      <c r="U5801" s="9"/>
      <c r="V5801" s="9"/>
      <c r="W5801" s="9"/>
      <c r="X5801" s="9"/>
      <c r="Y5801" s="9"/>
    </row>
    <row r="5802" spans="1:25" ht="16.5" customHeight="1">
      <c r="A5802" s="39">
        <v>5790</v>
      </c>
      <c r="B5802" s="78" t="s">
        <v>23398</v>
      </c>
      <c r="C5802" s="10" t="s">
        <v>23399</v>
      </c>
      <c r="D5802" s="79" t="s">
        <v>23400</v>
      </c>
      <c r="E5802" s="10" t="s">
        <v>30</v>
      </c>
      <c r="F5802" s="260" t="s">
        <v>23401</v>
      </c>
      <c r="G5802" s="80" t="s">
        <v>23400</v>
      </c>
      <c r="H5802" s="39" t="s">
        <v>8300</v>
      </c>
      <c r="I5802" s="10" t="s">
        <v>23402</v>
      </c>
      <c r="J5802" s="260" t="s">
        <v>23403</v>
      </c>
      <c r="K5802" s="10" t="s">
        <v>35</v>
      </c>
      <c r="L5802" s="79">
        <v>45812</v>
      </c>
      <c r="M5802" s="10" t="s">
        <v>75</v>
      </c>
      <c r="N5802" s="10">
        <v>127</v>
      </c>
      <c r="O5802" s="10" t="str">
        <f t="shared" si="163"/>
        <v>NE</v>
      </c>
      <c r="P5802" s="12">
        <f>VLOOKUP($B5802,'[3]CHÍNH THỨC'!$D:$H,4,0)</f>
        <v>45821</v>
      </c>
      <c r="Q5802" s="12" t="str">
        <f>VLOOKUP($B5802,'[3]CHÍNH THỨC'!$D:$H,5,0)</f>
        <v>Đã nghỉ việc</v>
      </c>
      <c r="R5802" s="9"/>
      <c r="S5802" s="9"/>
      <c r="T5802" s="9"/>
      <c r="U5802" s="9"/>
      <c r="V5802" s="9"/>
      <c r="W5802" s="9"/>
      <c r="X5802" s="9"/>
      <c r="Y5802" s="9"/>
    </row>
    <row r="5803" spans="1:25" ht="16.5" customHeight="1">
      <c r="A5803" s="39">
        <v>5791</v>
      </c>
      <c r="B5803" s="78" t="s">
        <v>23404</v>
      </c>
      <c r="C5803" s="10" t="s">
        <v>23405</v>
      </c>
      <c r="D5803" s="79">
        <v>38873</v>
      </c>
      <c r="E5803" s="10" t="s">
        <v>30</v>
      </c>
      <c r="F5803" s="260" t="s">
        <v>23406</v>
      </c>
      <c r="G5803" s="80" t="s">
        <v>21629</v>
      </c>
      <c r="H5803" s="39" t="s">
        <v>8300</v>
      </c>
      <c r="I5803" s="10" t="s">
        <v>23402</v>
      </c>
      <c r="J5803" s="260" t="s">
        <v>23407</v>
      </c>
      <c r="K5803" s="10" t="s">
        <v>35</v>
      </c>
      <c r="L5803" s="79">
        <v>45812</v>
      </c>
      <c r="M5803" s="10" t="s">
        <v>75</v>
      </c>
      <c r="N5803" s="10">
        <v>129</v>
      </c>
      <c r="O5803" s="10" t="str">
        <f t="shared" si="163"/>
        <v>NE</v>
      </c>
      <c r="P5803" s="12">
        <f>VLOOKUP($B5803,'[3]CHÍNH THỨC'!$D:$H,4,0)</f>
        <v>45826</v>
      </c>
      <c r="Q5803" s="12" t="str">
        <f>VLOOKUP($B5803,'[3]CHÍNH THỨC'!$D:$H,5,0)</f>
        <v>Đã nghỉ việc</v>
      </c>
      <c r="R5803" s="9"/>
      <c r="S5803" s="9"/>
      <c r="T5803" s="9"/>
      <c r="U5803" s="9"/>
      <c r="V5803" s="9"/>
      <c r="W5803" s="9"/>
      <c r="X5803" s="9"/>
      <c r="Y5803" s="9"/>
    </row>
    <row r="5804" spans="1:25" ht="16.5" customHeight="1">
      <c r="A5804" s="39">
        <v>5792</v>
      </c>
      <c r="B5804" s="78" t="s">
        <v>23408</v>
      </c>
      <c r="C5804" s="10" t="s">
        <v>5691</v>
      </c>
      <c r="D5804" s="79">
        <v>37242</v>
      </c>
      <c r="E5804" s="10" t="s">
        <v>30</v>
      </c>
      <c r="F5804" s="260" t="s">
        <v>23409</v>
      </c>
      <c r="G5804" s="80">
        <v>44979</v>
      </c>
      <c r="H5804" s="39" t="s">
        <v>8300</v>
      </c>
      <c r="I5804" s="10" t="s">
        <v>23410</v>
      </c>
      <c r="J5804" s="260" t="s">
        <v>23411</v>
      </c>
      <c r="K5804" s="10" t="s">
        <v>42</v>
      </c>
      <c r="L5804" s="79">
        <v>45812</v>
      </c>
      <c r="M5804" s="10" t="s">
        <v>75</v>
      </c>
      <c r="N5804" s="10">
        <v>111</v>
      </c>
      <c r="O5804" s="10" t="str">
        <f t="shared" si="163"/>
        <v>BC</v>
      </c>
      <c r="P5804" s="12">
        <f>VLOOKUP($B5804,'[3]CHÍNH THỨC'!$D:$H,4,0)</f>
        <v>45829</v>
      </c>
      <c r="Q5804" s="12" t="str">
        <f>VLOOKUP($B5804,'[3]CHÍNH THỨC'!$D:$H,5,0)</f>
        <v>Đã nghỉ việc</v>
      </c>
      <c r="R5804" s="9"/>
      <c r="S5804" s="9"/>
      <c r="T5804" s="9"/>
      <c r="U5804" s="9"/>
      <c r="V5804" s="9"/>
      <c r="W5804" s="9"/>
      <c r="X5804" s="9"/>
      <c r="Y5804" s="9"/>
    </row>
    <row r="5805" spans="1:25" ht="16.5" customHeight="1">
      <c r="A5805" s="39">
        <v>5793</v>
      </c>
      <c r="B5805" s="78" t="s">
        <v>23412</v>
      </c>
      <c r="C5805" s="10" t="s">
        <v>5687</v>
      </c>
      <c r="D5805" s="79">
        <v>37313</v>
      </c>
      <c r="E5805" s="10" t="s">
        <v>30</v>
      </c>
      <c r="F5805" s="260" t="s">
        <v>23413</v>
      </c>
      <c r="G5805" s="80" t="s">
        <v>23414</v>
      </c>
      <c r="H5805" s="39" t="s">
        <v>8300</v>
      </c>
      <c r="I5805" s="10" t="s">
        <v>23410</v>
      </c>
      <c r="J5805" s="260" t="s">
        <v>5693</v>
      </c>
      <c r="K5805" s="10" t="s">
        <v>42</v>
      </c>
      <c r="L5805" s="79">
        <v>45812</v>
      </c>
      <c r="M5805" s="10" t="s">
        <v>75</v>
      </c>
      <c r="N5805" s="10">
        <v>108</v>
      </c>
      <c r="O5805" s="10" t="str">
        <f t="shared" si="163"/>
        <v>BC</v>
      </c>
      <c r="P5805" s="12">
        <f>VLOOKUP($B5805,'[3]CHÍNH THỨC'!$D:$H,4,0)</f>
        <v>45821</v>
      </c>
      <c r="Q5805" s="12" t="str">
        <f>VLOOKUP($B5805,'[3]CHÍNH THỨC'!$D:$H,5,0)</f>
        <v>Đã nghỉ việc</v>
      </c>
      <c r="R5805" s="9"/>
      <c r="S5805" s="9"/>
      <c r="T5805" s="9"/>
      <c r="U5805" s="9"/>
      <c r="V5805" s="9"/>
      <c r="W5805" s="9"/>
      <c r="X5805" s="9"/>
      <c r="Y5805" s="9"/>
    </row>
    <row r="5806" spans="1:25" ht="16.5" customHeight="1">
      <c r="A5806" s="39">
        <v>5794</v>
      </c>
      <c r="B5806" s="78" t="s">
        <v>23415</v>
      </c>
      <c r="C5806" s="10" t="s">
        <v>23416</v>
      </c>
      <c r="D5806" s="79">
        <v>37467</v>
      </c>
      <c r="E5806" s="10" t="s">
        <v>30</v>
      </c>
      <c r="F5806" s="260" t="s">
        <v>23417</v>
      </c>
      <c r="G5806" s="80">
        <v>45014</v>
      </c>
      <c r="H5806" s="39" t="s">
        <v>8300</v>
      </c>
      <c r="I5806" s="10" t="s">
        <v>22585</v>
      </c>
      <c r="J5806" s="260" t="s">
        <v>23418</v>
      </c>
      <c r="K5806" s="10" t="s">
        <v>35</v>
      </c>
      <c r="L5806" s="79">
        <v>45812</v>
      </c>
      <c r="M5806" s="10" t="s">
        <v>75</v>
      </c>
      <c r="N5806" s="10">
        <v>100</v>
      </c>
      <c r="O5806" s="10" t="str">
        <f t="shared" si="163"/>
        <v>BC</v>
      </c>
      <c r="P5806" s="12">
        <f>VLOOKUP($B5806,'[3]CHÍNH THỨC'!$D:$H,4,0)</f>
        <v>45813</v>
      </c>
      <c r="Q5806" s="12" t="str">
        <f>VLOOKUP($B5806,'[3]CHÍNH THỨC'!$D:$H,5,0)</f>
        <v>Đã nghỉ việc</v>
      </c>
      <c r="R5806" s="9"/>
      <c r="S5806" s="9"/>
      <c r="T5806" s="9"/>
      <c r="U5806" s="9"/>
      <c r="V5806" s="9"/>
      <c r="W5806" s="9"/>
      <c r="X5806" s="9"/>
      <c r="Y5806" s="9"/>
    </row>
    <row r="5807" spans="1:25" ht="16.5" customHeight="1">
      <c r="A5807" s="39">
        <v>5795</v>
      </c>
      <c r="B5807" s="78" t="s">
        <v>23419</v>
      </c>
      <c r="C5807" s="10" t="s">
        <v>23420</v>
      </c>
      <c r="D5807" s="79">
        <v>37469</v>
      </c>
      <c r="E5807" s="10" t="s">
        <v>30</v>
      </c>
      <c r="F5807" s="260" t="s">
        <v>23421</v>
      </c>
      <c r="G5807" s="80">
        <v>44830</v>
      </c>
      <c r="H5807" s="39" t="s">
        <v>8300</v>
      </c>
      <c r="I5807" s="10" t="s">
        <v>23422</v>
      </c>
      <c r="J5807" s="260" t="s">
        <v>23423</v>
      </c>
      <c r="K5807" s="10" t="s">
        <v>35</v>
      </c>
      <c r="L5807" s="79">
        <v>45812</v>
      </c>
      <c r="M5807" s="10" t="s">
        <v>75</v>
      </c>
      <c r="N5807" s="10">
        <v>113</v>
      </c>
      <c r="O5807" s="10" t="str">
        <f t="shared" si="163"/>
        <v>BC</v>
      </c>
      <c r="P5807" s="12">
        <f>VLOOKUP($B5807,'[3]CHÍNH THỨC'!$D:$H,4,0)</f>
        <v>45818</v>
      </c>
      <c r="Q5807" s="12" t="str">
        <f>VLOOKUP($B5807,'[3]CHÍNH THỨC'!$D:$H,5,0)</f>
        <v>Đã nghỉ việc</v>
      </c>
      <c r="R5807" s="9"/>
      <c r="S5807" s="9"/>
      <c r="T5807" s="9"/>
      <c r="U5807" s="9"/>
      <c r="V5807" s="9"/>
      <c r="W5807" s="9"/>
      <c r="X5807" s="9"/>
      <c r="Y5807" s="9"/>
    </row>
    <row r="5808" spans="1:25" ht="16.5" customHeight="1">
      <c r="A5808" s="39">
        <v>5796</v>
      </c>
      <c r="B5808" s="78" t="s">
        <v>23424</v>
      </c>
      <c r="C5808" s="10" t="s">
        <v>23425</v>
      </c>
      <c r="D5808" s="79">
        <v>38384</v>
      </c>
      <c r="E5808" s="10" t="s">
        <v>30</v>
      </c>
      <c r="F5808" s="260" t="s">
        <v>23426</v>
      </c>
      <c r="G5808" s="80">
        <v>44645</v>
      </c>
      <c r="H5808" s="39" t="s">
        <v>8300</v>
      </c>
      <c r="I5808" s="10" t="s">
        <v>23410</v>
      </c>
      <c r="J5808" s="260" t="s">
        <v>12108</v>
      </c>
      <c r="K5808" s="10" t="s">
        <v>42</v>
      </c>
      <c r="L5808" s="79">
        <v>45812</v>
      </c>
      <c r="M5808" s="10" t="s">
        <v>75</v>
      </c>
      <c r="N5808" s="10">
        <v>223</v>
      </c>
      <c r="O5808" s="10" t="str">
        <f t="shared" si="163"/>
        <v>BC</v>
      </c>
      <c r="P5808" s="12">
        <f>VLOOKUP($B5808,'[3]CHÍNH THỨC'!$D:$H,4,0)</f>
        <v>45861</v>
      </c>
      <c r="Q5808" s="12" t="str">
        <f>VLOOKUP($B5808,'[3]CHÍNH THỨC'!$D:$H,5,0)</f>
        <v>Đã nghỉ việc</v>
      </c>
      <c r="R5808" s="9"/>
      <c r="S5808" s="9"/>
      <c r="T5808" s="9"/>
      <c r="U5808" s="9"/>
      <c r="V5808" s="9"/>
      <c r="W5808" s="9"/>
      <c r="X5808" s="9"/>
      <c r="Y5808" s="9"/>
    </row>
    <row r="5809" spans="1:25" ht="16.5" customHeight="1">
      <c r="A5809" s="39">
        <v>5797</v>
      </c>
      <c r="B5809" s="78" t="s">
        <v>23427</v>
      </c>
      <c r="C5809" s="10" t="s">
        <v>773</v>
      </c>
      <c r="D5809" s="79">
        <v>38845</v>
      </c>
      <c r="E5809" s="10" t="s">
        <v>30</v>
      </c>
      <c r="F5809" s="260" t="s">
        <v>23428</v>
      </c>
      <c r="G5809" s="80">
        <v>45366</v>
      </c>
      <c r="H5809" s="39" t="s">
        <v>8300</v>
      </c>
      <c r="I5809" s="10" t="s">
        <v>2394</v>
      </c>
      <c r="J5809" s="260" t="s">
        <v>19926</v>
      </c>
      <c r="K5809" s="10" t="s">
        <v>12942</v>
      </c>
      <c r="L5809" s="79" t="s">
        <v>23351</v>
      </c>
      <c r="M5809" s="10" t="s">
        <v>75</v>
      </c>
      <c r="N5809" s="10">
        <v>224</v>
      </c>
      <c r="O5809" s="10" t="str">
        <f t="shared" si="163"/>
        <v>TK</v>
      </c>
      <c r="P5809" s="12">
        <f>VLOOKUP($B5809,'[3]CHÍNH THỨC'!$D:$H,4,0)</f>
        <v>45842</v>
      </c>
      <c r="Q5809" s="12" t="str">
        <f>VLOOKUP($B5809,'[3]CHÍNH THỨC'!$D:$H,5,0)</f>
        <v>Đã nghỉ việc</v>
      </c>
      <c r="R5809" s="9"/>
      <c r="S5809" s="9"/>
      <c r="T5809" s="9"/>
      <c r="U5809" s="9"/>
      <c r="V5809" s="9"/>
      <c r="W5809" s="9"/>
      <c r="X5809" s="9"/>
      <c r="Y5809" s="9"/>
    </row>
    <row r="5810" spans="1:25" ht="16.5" customHeight="1">
      <c r="A5810" s="39">
        <v>5798</v>
      </c>
      <c r="B5810" s="78" t="s">
        <v>23429</v>
      </c>
      <c r="C5810" s="10" t="s">
        <v>6681</v>
      </c>
      <c r="D5810" s="79">
        <v>39114</v>
      </c>
      <c r="E5810" s="10" t="s">
        <v>1441</v>
      </c>
      <c r="F5810" s="260" t="s">
        <v>23430</v>
      </c>
      <c r="G5810" s="80">
        <v>44677</v>
      </c>
      <c r="H5810" s="39" t="s">
        <v>8300</v>
      </c>
      <c r="I5810" s="10" t="s">
        <v>2394</v>
      </c>
      <c r="J5810" s="260" t="s">
        <v>19445</v>
      </c>
      <c r="K5810" s="10" t="s">
        <v>12942</v>
      </c>
      <c r="L5810" s="79" t="s">
        <v>23351</v>
      </c>
      <c r="M5810" s="10" t="s">
        <v>75</v>
      </c>
      <c r="N5810" s="10" t="s">
        <v>23431</v>
      </c>
      <c r="O5810" s="10" t="str">
        <f t="shared" si="163"/>
        <v>TK</v>
      </c>
      <c r="P5810" s="12">
        <f>VLOOKUP($B5810,'[3]CHÍNH THỨC'!$D:$H,4,0)</f>
        <v>45824</v>
      </c>
      <c r="Q5810" s="12" t="str">
        <f>VLOOKUP($B5810,'[3]CHÍNH THỨC'!$D:$H,5,0)</f>
        <v>Đã nghỉ việc</v>
      </c>
      <c r="R5810" s="9"/>
      <c r="S5810" s="9"/>
      <c r="T5810" s="9"/>
      <c r="U5810" s="9"/>
      <c r="V5810" s="9"/>
      <c r="W5810" s="9"/>
      <c r="X5810" s="9"/>
      <c r="Y5810" s="9"/>
    </row>
    <row r="5811" spans="1:25" ht="16.5" customHeight="1">
      <c r="A5811" s="39">
        <v>5799</v>
      </c>
      <c r="B5811" s="78" t="s">
        <v>23432</v>
      </c>
      <c r="C5811" s="10" t="s">
        <v>4634</v>
      </c>
      <c r="D5811" s="79">
        <v>38219</v>
      </c>
      <c r="E5811" s="10" t="s">
        <v>30</v>
      </c>
      <c r="F5811" s="260" t="s">
        <v>22875</v>
      </c>
      <c r="G5811" s="80">
        <v>45317</v>
      </c>
      <c r="H5811" s="39" t="s">
        <v>8300</v>
      </c>
      <c r="I5811" s="10" t="s">
        <v>2600</v>
      </c>
      <c r="J5811" s="260" t="s">
        <v>20076</v>
      </c>
      <c r="K5811" s="10" t="s">
        <v>12942</v>
      </c>
      <c r="L5811" s="79" t="s">
        <v>23351</v>
      </c>
      <c r="M5811" s="10" t="s">
        <v>75</v>
      </c>
      <c r="N5811" s="10">
        <v>191</v>
      </c>
      <c r="O5811" s="10" t="str">
        <f t="shared" si="163"/>
        <v>TK</v>
      </c>
      <c r="P5811" s="12">
        <f>VLOOKUP($B5811,'[3]CHÍNH THỨC'!$D:$H,4,0)</f>
        <v>45842</v>
      </c>
      <c r="Q5811" s="12" t="str">
        <f>VLOOKUP($B5811,'[3]CHÍNH THỨC'!$D:$H,5,0)</f>
        <v>Đã nghỉ việc</v>
      </c>
      <c r="R5811" s="9"/>
      <c r="S5811" s="9"/>
      <c r="T5811" s="9"/>
      <c r="U5811" s="9"/>
      <c r="V5811" s="9"/>
      <c r="W5811" s="9"/>
      <c r="X5811" s="9"/>
      <c r="Y5811" s="9"/>
    </row>
    <row r="5812" spans="1:25" ht="16.5" customHeight="1">
      <c r="A5812" s="39">
        <v>5800</v>
      </c>
      <c r="B5812" s="78" t="s">
        <v>23433</v>
      </c>
      <c r="C5812" s="10" t="s">
        <v>9682</v>
      </c>
      <c r="D5812" s="79">
        <v>38061</v>
      </c>
      <c r="E5812" s="10" t="s">
        <v>30</v>
      </c>
      <c r="F5812" s="260" t="s">
        <v>23434</v>
      </c>
      <c r="G5812" s="80">
        <v>45362</v>
      </c>
      <c r="H5812" s="39" t="s">
        <v>8300</v>
      </c>
      <c r="I5812" s="10" t="s">
        <v>625</v>
      </c>
      <c r="J5812" s="260" t="s">
        <v>20162</v>
      </c>
      <c r="K5812" s="10" t="s">
        <v>12942</v>
      </c>
      <c r="L5812" s="79" t="s">
        <v>23351</v>
      </c>
      <c r="M5812" s="10" t="s">
        <v>75</v>
      </c>
      <c r="N5812" s="10">
        <v>193</v>
      </c>
      <c r="O5812" s="10" t="str">
        <f t="shared" si="163"/>
        <v>TK</v>
      </c>
      <c r="P5812" s="12">
        <f>VLOOKUP($B5812,'[3]CHÍNH THỨC'!$D:$H,4,0)</f>
        <v>45889</v>
      </c>
      <c r="Q5812" s="12" t="str">
        <f>VLOOKUP($B5812,'[3]CHÍNH THỨC'!$D:$H,5,0)</f>
        <v>Đã nghỉ việc</v>
      </c>
      <c r="R5812" s="9"/>
      <c r="S5812" s="9"/>
      <c r="T5812" s="9"/>
      <c r="U5812" s="9"/>
      <c r="V5812" s="9"/>
      <c r="W5812" s="9"/>
      <c r="X5812" s="9"/>
      <c r="Y5812" s="9"/>
    </row>
    <row r="5813" spans="1:25" ht="16.5" customHeight="1">
      <c r="A5813" s="39">
        <v>5801</v>
      </c>
      <c r="B5813" s="78" t="s">
        <v>23435</v>
      </c>
      <c r="C5813" s="10" t="s">
        <v>23436</v>
      </c>
      <c r="D5813" s="79">
        <v>38375</v>
      </c>
      <c r="E5813" s="10" t="s">
        <v>30</v>
      </c>
      <c r="F5813" s="260" t="s">
        <v>23437</v>
      </c>
      <c r="G5813" s="80">
        <v>45074</v>
      </c>
      <c r="H5813" s="39" t="s">
        <v>8300</v>
      </c>
      <c r="I5813" s="10" t="s">
        <v>625</v>
      </c>
      <c r="J5813" s="260" t="s">
        <v>20164</v>
      </c>
      <c r="K5813" s="10" t="s">
        <v>12942</v>
      </c>
      <c r="L5813" s="79" t="s">
        <v>23351</v>
      </c>
      <c r="M5813" s="10" t="s">
        <v>75</v>
      </c>
      <c r="N5813" s="10">
        <v>199</v>
      </c>
      <c r="O5813" s="10" t="str">
        <f t="shared" si="163"/>
        <v>TK</v>
      </c>
      <c r="P5813" s="12">
        <f>VLOOKUP($B5813,'[3]CHÍNH THỨC'!$D:$H,4,0)</f>
        <v>45839</v>
      </c>
      <c r="Q5813" s="12" t="str">
        <f>VLOOKUP($B5813,'[3]CHÍNH THỨC'!$D:$H,5,0)</f>
        <v>Đã nghỉ việc</v>
      </c>
      <c r="R5813" s="9"/>
      <c r="S5813" s="9"/>
      <c r="T5813" s="9"/>
      <c r="U5813" s="9"/>
      <c r="V5813" s="9"/>
      <c r="W5813" s="9"/>
      <c r="X5813" s="9"/>
      <c r="Y5813" s="9"/>
    </row>
    <row r="5814" spans="1:25" ht="16.5" customHeight="1">
      <c r="A5814" s="39">
        <v>5802</v>
      </c>
      <c r="B5814" s="78" t="s">
        <v>23438</v>
      </c>
      <c r="C5814" s="10" t="s">
        <v>23439</v>
      </c>
      <c r="D5814" s="79">
        <v>38278</v>
      </c>
      <c r="E5814" s="10" t="s">
        <v>30</v>
      </c>
      <c r="F5814" s="260" t="s">
        <v>23440</v>
      </c>
      <c r="G5814" s="80">
        <v>45222</v>
      </c>
      <c r="H5814" s="39" t="s">
        <v>8300</v>
      </c>
      <c r="I5814" s="10" t="s">
        <v>625</v>
      </c>
      <c r="J5814" s="260" t="s">
        <v>20166</v>
      </c>
      <c r="K5814" s="10" t="s">
        <v>12942</v>
      </c>
      <c r="L5814" s="79" t="s">
        <v>23351</v>
      </c>
      <c r="M5814" s="10" t="s">
        <v>75</v>
      </c>
      <c r="N5814" s="10">
        <v>202</v>
      </c>
      <c r="O5814" s="10" t="str">
        <f t="shared" si="163"/>
        <v>TK</v>
      </c>
      <c r="P5814" s="12">
        <f>VLOOKUP($B5814,'[3]CHÍNH THỨC'!$D:$H,4,0)</f>
        <v>45845</v>
      </c>
      <c r="Q5814" s="12" t="str">
        <f>VLOOKUP($B5814,'[3]CHÍNH THỨC'!$D:$H,5,0)</f>
        <v>Đã nghỉ việc</v>
      </c>
      <c r="R5814" s="9"/>
      <c r="S5814" s="9"/>
      <c r="T5814" s="9"/>
      <c r="U5814" s="9"/>
      <c r="V5814" s="9"/>
      <c r="W5814" s="9"/>
      <c r="X5814" s="9"/>
      <c r="Y5814" s="9"/>
    </row>
    <row r="5815" spans="1:25" ht="16.5" customHeight="1">
      <c r="A5815" s="39">
        <v>5803</v>
      </c>
      <c r="B5815" s="78" t="s">
        <v>23441</v>
      </c>
      <c r="C5815" s="10" t="s">
        <v>23442</v>
      </c>
      <c r="D5815" s="79">
        <v>38379</v>
      </c>
      <c r="E5815" s="10" t="s">
        <v>30</v>
      </c>
      <c r="F5815" s="260" t="s">
        <v>23443</v>
      </c>
      <c r="G5815" s="80">
        <v>45074</v>
      </c>
      <c r="H5815" s="39" t="s">
        <v>8300</v>
      </c>
      <c r="I5815" s="10" t="s">
        <v>23444</v>
      </c>
      <c r="J5815" s="260" t="s">
        <v>20171</v>
      </c>
      <c r="K5815" s="10" t="s">
        <v>12942</v>
      </c>
      <c r="L5815" s="79" t="s">
        <v>23351</v>
      </c>
      <c r="M5815" s="10" t="s">
        <v>75</v>
      </c>
      <c r="N5815" s="10">
        <v>236</v>
      </c>
      <c r="O5815" s="10" t="str">
        <f t="shared" si="163"/>
        <v>TK</v>
      </c>
      <c r="P5815" s="12">
        <f>VLOOKUP($B5815,'[3]CHÍNH THỨC'!$D:$H,4,0)</f>
        <v>45839</v>
      </c>
      <c r="Q5815" s="12" t="str">
        <f>VLOOKUP($B5815,'[3]CHÍNH THỨC'!$D:$H,5,0)</f>
        <v>Đã nghỉ việc</v>
      </c>
      <c r="R5815" s="9"/>
      <c r="S5815" s="9"/>
      <c r="T5815" s="9"/>
      <c r="U5815" s="9"/>
      <c r="V5815" s="9"/>
      <c r="W5815" s="9"/>
      <c r="X5815" s="9"/>
      <c r="Y5815" s="9"/>
    </row>
    <row r="5816" spans="1:25" ht="16.5" customHeight="1">
      <c r="A5816" s="39">
        <v>5804</v>
      </c>
      <c r="B5816" s="78" t="s">
        <v>23445</v>
      </c>
      <c r="C5816" s="10" t="s">
        <v>23446</v>
      </c>
      <c r="D5816" s="79">
        <v>38421</v>
      </c>
      <c r="E5816" s="10" t="s">
        <v>30</v>
      </c>
      <c r="F5816" s="260" t="s">
        <v>23447</v>
      </c>
      <c r="G5816" s="80">
        <v>45014</v>
      </c>
      <c r="H5816" s="39" t="s">
        <v>8300</v>
      </c>
      <c r="I5816" s="10" t="s">
        <v>23444</v>
      </c>
      <c r="J5816" s="260" t="s">
        <v>19445</v>
      </c>
      <c r="K5816" s="10" t="s">
        <v>12942</v>
      </c>
      <c r="L5816" s="79" t="s">
        <v>23351</v>
      </c>
      <c r="M5816" s="10" t="s">
        <v>75</v>
      </c>
      <c r="N5816" s="10">
        <v>237</v>
      </c>
      <c r="O5816" s="10" t="str">
        <f t="shared" si="163"/>
        <v>TK</v>
      </c>
      <c r="P5816" s="12">
        <f>VLOOKUP($B5816,'[3]CHÍNH THỨC'!$D:$H,4,0)</f>
        <v>45845</v>
      </c>
      <c r="Q5816" s="12" t="str">
        <f>VLOOKUP($B5816,'[3]CHÍNH THỨC'!$D:$H,5,0)</f>
        <v>Đã nghỉ việc</v>
      </c>
      <c r="R5816" s="9"/>
      <c r="S5816" s="9"/>
      <c r="T5816" s="9"/>
      <c r="U5816" s="9"/>
      <c r="V5816" s="9"/>
      <c r="W5816" s="9"/>
      <c r="X5816" s="9"/>
      <c r="Y5816" s="9"/>
    </row>
    <row r="5817" spans="1:25" ht="16.5" customHeight="1">
      <c r="A5817" s="39">
        <v>5805</v>
      </c>
      <c r="B5817" s="78" t="s">
        <v>23448</v>
      </c>
      <c r="C5817" s="10" t="s">
        <v>23449</v>
      </c>
      <c r="D5817" s="79">
        <v>38399</v>
      </c>
      <c r="E5817" s="10" t="s">
        <v>30</v>
      </c>
      <c r="F5817" s="260" t="s">
        <v>23450</v>
      </c>
      <c r="G5817" s="80">
        <v>44683</v>
      </c>
      <c r="H5817" s="39" t="s">
        <v>8300</v>
      </c>
      <c r="I5817" s="10" t="s">
        <v>23451</v>
      </c>
      <c r="J5817" s="260" t="s">
        <v>23452</v>
      </c>
      <c r="K5817" s="10" t="s">
        <v>35</v>
      </c>
      <c r="L5817" s="79">
        <v>45813</v>
      </c>
      <c r="M5817" s="10" t="s">
        <v>36</v>
      </c>
      <c r="N5817" s="10">
        <v>314</v>
      </c>
      <c r="O5817" s="10" t="str">
        <f t="shared" ref="O5817:O5865" si="164">RIGHT(B5817,2)</f>
        <v>BC</v>
      </c>
      <c r="P5817" s="12">
        <f>VLOOKUP($B5817,'[3]CHÍNH THỨC'!$D:$H,4,0)</f>
        <v>45815</v>
      </c>
      <c r="Q5817" s="12" t="str">
        <f>VLOOKUP($B5817,'[3]CHÍNH THỨC'!$D:$H,5,0)</f>
        <v>Đã nghỉ việc</v>
      </c>
      <c r="R5817" s="9"/>
      <c r="S5817" s="9"/>
      <c r="T5817" s="9"/>
      <c r="U5817" s="9"/>
      <c r="V5817" s="9"/>
      <c r="W5817" s="9"/>
      <c r="X5817" s="9"/>
      <c r="Y5817" s="9"/>
    </row>
    <row r="5818" spans="1:25" ht="16.5" customHeight="1">
      <c r="A5818" s="39">
        <v>5806</v>
      </c>
      <c r="B5818" s="78" t="s">
        <v>23453</v>
      </c>
      <c r="C5818" s="10" t="s">
        <v>23454</v>
      </c>
      <c r="D5818" s="79">
        <v>38668</v>
      </c>
      <c r="E5818" s="10" t="s">
        <v>30</v>
      </c>
      <c r="F5818" s="260" t="s">
        <v>23455</v>
      </c>
      <c r="G5818" s="80">
        <v>45323</v>
      </c>
      <c r="H5818" s="39" t="s">
        <v>8300</v>
      </c>
      <c r="I5818" s="10" t="s">
        <v>23451</v>
      </c>
      <c r="J5818" s="10"/>
      <c r="K5818" s="10" t="s">
        <v>35</v>
      </c>
      <c r="L5818" s="79">
        <v>45813</v>
      </c>
      <c r="M5818" s="10" t="s">
        <v>36</v>
      </c>
      <c r="N5818" s="10">
        <v>311</v>
      </c>
      <c r="O5818" s="10" t="str">
        <f t="shared" si="164"/>
        <v>BC</v>
      </c>
      <c r="P5818" s="12">
        <f>VLOOKUP($B5818,'[3]CHÍNH THỨC'!$D:$H,4,0)</f>
        <v>45828</v>
      </c>
      <c r="Q5818" s="12" t="str">
        <f>VLOOKUP($B5818,'[3]CHÍNH THỨC'!$D:$H,5,0)</f>
        <v>Đã nghỉ việc</v>
      </c>
      <c r="R5818" s="9"/>
      <c r="S5818" s="9"/>
      <c r="T5818" s="9"/>
      <c r="U5818" s="9"/>
      <c r="V5818" s="9"/>
      <c r="W5818" s="9"/>
      <c r="X5818" s="9"/>
      <c r="Y5818" s="9"/>
    </row>
    <row r="5819" spans="1:25" ht="16.5" customHeight="1">
      <c r="A5819" s="39">
        <v>5807</v>
      </c>
      <c r="B5819" s="78" t="s">
        <v>23456</v>
      </c>
      <c r="C5819" s="10" t="s">
        <v>440</v>
      </c>
      <c r="D5819" s="79">
        <v>37470</v>
      </c>
      <c r="E5819" s="10" t="s">
        <v>30</v>
      </c>
      <c r="F5819" s="260" t="s">
        <v>23457</v>
      </c>
      <c r="G5819" s="80">
        <v>44925</v>
      </c>
      <c r="H5819" s="39" t="s">
        <v>8300</v>
      </c>
      <c r="I5819" s="10" t="s">
        <v>1594</v>
      </c>
      <c r="J5819" s="260" t="s">
        <v>6631</v>
      </c>
      <c r="K5819" s="10" t="s">
        <v>35</v>
      </c>
      <c r="L5819" s="79">
        <v>45813</v>
      </c>
      <c r="M5819" s="10" t="s">
        <v>36</v>
      </c>
      <c r="N5819" s="10">
        <v>299</v>
      </c>
      <c r="O5819" s="10" t="str">
        <f t="shared" si="164"/>
        <v>BC</v>
      </c>
      <c r="P5819" s="12">
        <f>VLOOKUP($B5819,'[3]CHÍNH THỨC'!$D:$H,4,0)</f>
        <v>45815</v>
      </c>
      <c r="Q5819" s="12" t="str">
        <f>VLOOKUP($B5819,'[3]CHÍNH THỨC'!$D:$H,5,0)</f>
        <v>Đã nghỉ việc</v>
      </c>
      <c r="R5819" s="9"/>
      <c r="S5819" s="9"/>
      <c r="T5819" s="9"/>
      <c r="U5819" s="9"/>
      <c r="V5819" s="9"/>
      <c r="W5819" s="9"/>
      <c r="X5819" s="9"/>
      <c r="Y5819" s="9"/>
    </row>
    <row r="5820" spans="1:25" ht="16.5" customHeight="1">
      <c r="A5820" s="39">
        <v>5808</v>
      </c>
      <c r="B5820" s="78" t="s">
        <v>23458</v>
      </c>
      <c r="C5820" s="10" t="s">
        <v>23459</v>
      </c>
      <c r="D5820" s="79">
        <v>37493</v>
      </c>
      <c r="E5820" s="10" t="s">
        <v>30</v>
      </c>
      <c r="F5820" s="260" t="s">
        <v>23460</v>
      </c>
      <c r="G5820" s="80">
        <v>44895</v>
      </c>
      <c r="H5820" s="39" t="s">
        <v>8300</v>
      </c>
      <c r="I5820" s="10" t="s">
        <v>1594</v>
      </c>
      <c r="J5820" s="260" t="s">
        <v>23461</v>
      </c>
      <c r="K5820" s="10" t="s">
        <v>35</v>
      </c>
      <c r="L5820" s="79">
        <v>45813</v>
      </c>
      <c r="M5820" s="10" t="s">
        <v>36</v>
      </c>
      <c r="N5820" s="10">
        <v>238</v>
      </c>
      <c r="O5820" s="10" t="str">
        <f t="shared" si="164"/>
        <v>BC</v>
      </c>
      <c r="P5820" s="12">
        <f>VLOOKUP($B5820,'[3]CHÍNH THỨC'!$D:$H,4,0)</f>
        <v>45814</v>
      </c>
      <c r="Q5820" s="12" t="str">
        <f>VLOOKUP($B5820,'[3]CHÍNH THỨC'!$D:$H,5,0)</f>
        <v>Đã nghỉ việc</v>
      </c>
      <c r="R5820" s="9"/>
      <c r="S5820" s="9"/>
      <c r="T5820" s="9"/>
      <c r="U5820" s="9"/>
      <c r="V5820" s="9"/>
      <c r="W5820" s="9"/>
      <c r="X5820" s="9"/>
      <c r="Y5820" s="9"/>
    </row>
    <row r="5821" spans="1:25" ht="16.5" customHeight="1">
      <c r="A5821" s="39">
        <v>5809</v>
      </c>
      <c r="B5821" s="78" t="s">
        <v>23462</v>
      </c>
      <c r="C5821" s="10" t="s">
        <v>5671</v>
      </c>
      <c r="D5821" s="79">
        <v>37444</v>
      </c>
      <c r="E5821" s="10" t="s">
        <v>30</v>
      </c>
      <c r="F5821" s="260" t="s">
        <v>23463</v>
      </c>
      <c r="G5821" s="80">
        <v>44990</v>
      </c>
      <c r="H5821" s="39" t="s">
        <v>8300</v>
      </c>
      <c r="I5821" s="10" t="s">
        <v>23464</v>
      </c>
      <c r="J5821" s="260" t="s">
        <v>5673</v>
      </c>
      <c r="K5821" s="10" t="s">
        <v>35</v>
      </c>
      <c r="L5821" s="79">
        <v>45813</v>
      </c>
      <c r="M5821" s="10" t="s">
        <v>36</v>
      </c>
      <c r="N5821" s="10">
        <v>315</v>
      </c>
      <c r="O5821" s="10" t="str">
        <f t="shared" si="164"/>
        <v>BC</v>
      </c>
      <c r="P5821" s="12">
        <f>VLOOKUP($B5821,'[3]CHÍNH THỨC'!$D:$H,4,0)</f>
        <v>45815</v>
      </c>
      <c r="Q5821" s="12" t="str">
        <f>VLOOKUP($B5821,'[3]CHÍNH THỨC'!$D:$H,5,0)</f>
        <v>Đã nghỉ việc</v>
      </c>
      <c r="R5821" s="9"/>
      <c r="S5821" s="9"/>
      <c r="T5821" s="9"/>
      <c r="U5821" s="9"/>
      <c r="V5821" s="9"/>
      <c r="W5821" s="9"/>
      <c r="X5821" s="9"/>
      <c r="Y5821" s="9"/>
    </row>
    <row r="5822" spans="1:25" ht="16.5" customHeight="1">
      <c r="A5822" s="39">
        <v>5810</v>
      </c>
      <c r="B5822" s="78" t="s">
        <v>23465</v>
      </c>
      <c r="C5822" s="10" t="s">
        <v>4547</v>
      </c>
      <c r="D5822" s="79">
        <v>33542</v>
      </c>
      <c r="E5822" s="10" t="s">
        <v>30</v>
      </c>
      <c r="F5822" s="260" t="s">
        <v>23466</v>
      </c>
      <c r="G5822" s="80">
        <v>45499</v>
      </c>
      <c r="H5822" s="39" t="s">
        <v>8300</v>
      </c>
      <c r="I5822" s="10" t="s">
        <v>705</v>
      </c>
      <c r="J5822" s="260" t="s">
        <v>23467</v>
      </c>
      <c r="K5822" s="10" t="s">
        <v>35</v>
      </c>
      <c r="L5822" s="79">
        <v>45813</v>
      </c>
      <c r="M5822" s="10" t="s">
        <v>36</v>
      </c>
      <c r="N5822" s="10">
        <v>359</v>
      </c>
      <c r="O5822" s="10" t="str">
        <f t="shared" si="164"/>
        <v>NE</v>
      </c>
      <c r="P5822" s="12">
        <f>VLOOKUP($B5822,'[3]CHÍNH THỨC'!$D:$H,4,0)</f>
        <v>45814</v>
      </c>
      <c r="Q5822" s="12" t="str">
        <f>VLOOKUP($B5822,'[3]CHÍNH THỨC'!$D:$H,5,0)</f>
        <v>Đã nghỉ việc</v>
      </c>
      <c r="R5822" s="9"/>
      <c r="S5822" s="9"/>
      <c r="T5822" s="9"/>
      <c r="U5822" s="9"/>
      <c r="V5822" s="9"/>
      <c r="W5822" s="9"/>
      <c r="X5822" s="9"/>
      <c r="Y5822" s="9"/>
    </row>
    <row r="5823" spans="1:25" ht="16.5" customHeight="1">
      <c r="A5823" s="39">
        <v>5811</v>
      </c>
      <c r="B5823" s="78" t="s">
        <v>23468</v>
      </c>
      <c r="C5823" s="10" t="s">
        <v>23469</v>
      </c>
      <c r="D5823" s="79">
        <v>31660</v>
      </c>
      <c r="E5823" s="10" t="s">
        <v>30</v>
      </c>
      <c r="F5823" s="260" t="s">
        <v>23470</v>
      </c>
      <c r="G5823" s="80">
        <v>45707</v>
      </c>
      <c r="H5823" s="39" t="s">
        <v>8300</v>
      </c>
      <c r="I5823" s="10" t="s">
        <v>23471</v>
      </c>
      <c r="J5823" s="260" t="s">
        <v>23472</v>
      </c>
      <c r="K5823" s="10" t="s">
        <v>42</v>
      </c>
      <c r="L5823" s="79">
        <v>45813</v>
      </c>
      <c r="M5823" s="10" t="s">
        <v>36</v>
      </c>
      <c r="N5823" s="10">
        <v>362</v>
      </c>
      <c r="O5823" s="10" t="str">
        <f t="shared" si="164"/>
        <v>NE</v>
      </c>
      <c r="P5823" s="12">
        <f>VLOOKUP($B5823,'[3]CHÍNH THỨC'!$D:$H,4,0)</f>
        <v>45814</v>
      </c>
      <c r="Q5823" s="12" t="str">
        <f>VLOOKUP($B5823,'[3]CHÍNH THỨC'!$D:$H,5,0)</f>
        <v>Đã nghỉ việc</v>
      </c>
      <c r="R5823" s="9"/>
      <c r="S5823" s="9"/>
      <c r="T5823" s="9"/>
      <c r="U5823" s="9"/>
      <c r="V5823" s="9"/>
      <c r="W5823" s="9"/>
      <c r="X5823" s="9"/>
      <c r="Y5823" s="9"/>
    </row>
    <row r="5824" spans="1:25" ht="16.5" customHeight="1">
      <c r="A5824" s="39">
        <v>5812</v>
      </c>
      <c r="B5824" s="78" t="s">
        <v>23473</v>
      </c>
      <c r="C5824" s="10" t="s">
        <v>23474</v>
      </c>
      <c r="D5824" s="79">
        <v>39049</v>
      </c>
      <c r="E5824" s="10" t="s">
        <v>30</v>
      </c>
      <c r="F5824" s="260" t="s">
        <v>23475</v>
      </c>
      <c r="G5824" s="80">
        <v>44296</v>
      </c>
      <c r="H5824" s="39" t="s">
        <v>8300</v>
      </c>
      <c r="I5824" s="10" t="s">
        <v>23476</v>
      </c>
      <c r="J5824" s="260" t="s">
        <v>9582</v>
      </c>
      <c r="K5824" s="10" t="s">
        <v>35</v>
      </c>
      <c r="L5824" s="79">
        <v>45813</v>
      </c>
      <c r="M5824" s="10" t="s">
        <v>36</v>
      </c>
      <c r="N5824" s="10">
        <v>322</v>
      </c>
      <c r="O5824" s="10" t="str">
        <f t="shared" si="164"/>
        <v>IC</v>
      </c>
      <c r="P5824" s="12">
        <f>VLOOKUP($B5824,'[3]CHÍNH THỨC'!$D:$H,4,0)</f>
        <v>45877</v>
      </c>
      <c r="Q5824" s="12" t="str">
        <f>VLOOKUP($B5824,'[3]CHÍNH THỨC'!$D:$H,5,0)</f>
        <v>Đã nghỉ việc</v>
      </c>
      <c r="R5824" s="9"/>
      <c r="S5824" s="9"/>
      <c r="T5824" s="9"/>
      <c r="U5824" s="9"/>
      <c r="V5824" s="9"/>
      <c r="W5824" s="9"/>
      <c r="X5824" s="9"/>
      <c r="Y5824" s="9"/>
    </row>
    <row r="5825" spans="1:25" ht="16.5" customHeight="1">
      <c r="A5825" s="39">
        <v>5813</v>
      </c>
      <c r="B5825" s="78" t="s">
        <v>23477</v>
      </c>
      <c r="C5825" s="10" t="s">
        <v>2655</v>
      </c>
      <c r="D5825" s="79">
        <v>38859</v>
      </c>
      <c r="E5825" s="10" t="s">
        <v>30</v>
      </c>
      <c r="F5825" s="260" t="s">
        <v>16777</v>
      </c>
      <c r="G5825" s="80">
        <v>45515</v>
      </c>
      <c r="H5825" s="39" t="s">
        <v>8300</v>
      </c>
      <c r="I5825" s="10" t="s">
        <v>23478</v>
      </c>
      <c r="J5825" s="260" t="s">
        <v>16778</v>
      </c>
      <c r="K5825" s="10" t="s">
        <v>42</v>
      </c>
      <c r="L5825" s="79">
        <v>45813</v>
      </c>
      <c r="M5825" s="10" t="s">
        <v>36</v>
      </c>
      <c r="N5825" s="10">
        <v>317</v>
      </c>
      <c r="O5825" s="10" t="str">
        <f t="shared" si="164"/>
        <v>IC</v>
      </c>
      <c r="P5825" s="12">
        <f>VLOOKUP($B5825,'[3]CHÍNH THỨC'!$D:$H,4,0)</f>
        <v>45888</v>
      </c>
      <c r="Q5825" s="12" t="str">
        <f>VLOOKUP($B5825,'[3]CHÍNH THỨC'!$D:$H,5,0)</f>
        <v>Đã nghỉ việc</v>
      </c>
      <c r="R5825" s="9"/>
      <c r="S5825" s="9"/>
      <c r="T5825" s="9"/>
      <c r="U5825" s="9"/>
      <c r="V5825" s="9"/>
      <c r="W5825" s="9"/>
      <c r="X5825" s="9"/>
      <c r="Y5825" s="9"/>
    </row>
    <row r="5826" spans="1:25" ht="16.5" customHeight="1">
      <c r="A5826" s="39">
        <v>5814</v>
      </c>
      <c r="B5826" s="78" t="s">
        <v>23479</v>
      </c>
      <c r="C5826" s="10" t="s">
        <v>23480</v>
      </c>
      <c r="D5826" s="79">
        <v>38799</v>
      </c>
      <c r="E5826" s="10" t="s">
        <v>30</v>
      </c>
      <c r="F5826" s="260" t="s">
        <v>23481</v>
      </c>
      <c r="G5826" s="80">
        <v>44609</v>
      </c>
      <c r="H5826" s="39" t="s">
        <v>8300</v>
      </c>
      <c r="I5826" s="10" t="s">
        <v>23482</v>
      </c>
      <c r="J5826" s="260" t="s">
        <v>23483</v>
      </c>
      <c r="K5826" s="10" t="s">
        <v>35</v>
      </c>
      <c r="L5826" s="79">
        <v>45813</v>
      </c>
      <c r="M5826" s="10" t="s">
        <v>36</v>
      </c>
      <c r="N5826" s="10">
        <v>302</v>
      </c>
      <c r="O5826" s="10" t="str">
        <f t="shared" si="164"/>
        <v>IC</v>
      </c>
      <c r="P5826" s="12">
        <f>VLOOKUP($B5826,'[3]CHÍNH THỨC'!$D:$H,4,0)</f>
        <v>45815</v>
      </c>
      <c r="Q5826" s="12" t="str">
        <f>VLOOKUP($B5826,'[3]CHÍNH THỨC'!$D:$H,5,0)</f>
        <v>Đã nghỉ việc</v>
      </c>
      <c r="R5826" s="9"/>
      <c r="S5826" s="9"/>
      <c r="T5826" s="9"/>
      <c r="U5826" s="9"/>
      <c r="V5826" s="9"/>
      <c r="W5826" s="9"/>
      <c r="X5826" s="9"/>
      <c r="Y5826" s="9"/>
    </row>
    <row r="5827" spans="1:25" ht="16.5" customHeight="1">
      <c r="A5827" s="39">
        <v>5815</v>
      </c>
      <c r="B5827" s="78" t="s">
        <v>23484</v>
      </c>
      <c r="C5827" s="10" t="s">
        <v>23485</v>
      </c>
      <c r="D5827" s="79">
        <v>39028</v>
      </c>
      <c r="E5827" s="10" t="s">
        <v>30</v>
      </c>
      <c r="F5827" s="260" t="s">
        <v>23486</v>
      </c>
      <c r="G5827" s="80">
        <v>44280</v>
      </c>
      <c r="H5827" s="39" t="s">
        <v>8300</v>
      </c>
      <c r="I5827" s="10" t="s">
        <v>23487</v>
      </c>
      <c r="J5827" s="260" t="s">
        <v>23488</v>
      </c>
      <c r="K5827" s="10" t="s">
        <v>12942</v>
      </c>
      <c r="L5827" s="79">
        <v>45813</v>
      </c>
      <c r="M5827" s="10" t="s">
        <v>36</v>
      </c>
      <c r="N5827" s="10">
        <v>328</v>
      </c>
      <c r="O5827" s="10" t="str">
        <f t="shared" si="164"/>
        <v>TK</v>
      </c>
      <c r="P5827" s="12">
        <f>VLOOKUP($B5827,'[3]CHÍNH THỨC'!$D:$H,4,0)</f>
        <v>45818</v>
      </c>
      <c r="Q5827" s="12" t="str">
        <f>VLOOKUP($B5827,'[3]CHÍNH THỨC'!$D:$H,5,0)</f>
        <v>Đã nghỉ việc</v>
      </c>
      <c r="R5827" s="9"/>
      <c r="S5827" s="9"/>
      <c r="T5827" s="9"/>
      <c r="U5827" s="9"/>
      <c r="V5827" s="9"/>
      <c r="W5827" s="9"/>
      <c r="X5827" s="9"/>
      <c r="Y5827" s="9"/>
    </row>
    <row r="5828" spans="1:25" ht="16.5" customHeight="1">
      <c r="A5828" s="39">
        <v>5816</v>
      </c>
      <c r="B5828" s="78" t="s">
        <v>23489</v>
      </c>
      <c r="C5828" s="10" t="s">
        <v>23490</v>
      </c>
      <c r="D5828" s="79">
        <v>38956</v>
      </c>
      <c r="E5828" s="10" t="s">
        <v>30</v>
      </c>
      <c r="F5828" s="260" t="s">
        <v>23491</v>
      </c>
      <c r="G5828" s="80">
        <v>44778</v>
      </c>
      <c r="H5828" s="39" t="s">
        <v>8300</v>
      </c>
      <c r="I5828" s="10" t="s">
        <v>23492</v>
      </c>
      <c r="J5828" s="260" t="s">
        <v>23493</v>
      </c>
      <c r="K5828" s="10" t="s">
        <v>12942</v>
      </c>
      <c r="L5828" s="79">
        <v>45813</v>
      </c>
      <c r="M5828" s="10" t="s">
        <v>36</v>
      </c>
      <c r="N5828" s="10">
        <v>332</v>
      </c>
      <c r="O5828" s="10" t="str">
        <f t="shared" si="164"/>
        <v>TK</v>
      </c>
      <c r="P5828" s="12">
        <f>VLOOKUP($B5828,'[3]CHÍNH THỨC'!$D:$H,4,0)</f>
        <v>45815</v>
      </c>
      <c r="Q5828" s="12" t="str">
        <f>VLOOKUP($B5828,'[3]CHÍNH THỨC'!$D:$H,5,0)</f>
        <v>Đã nghỉ việc</v>
      </c>
      <c r="R5828" s="9"/>
      <c r="S5828" s="9"/>
      <c r="T5828" s="9"/>
      <c r="U5828" s="9"/>
      <c r="V5828" s="9"/>
      <c r="W5828" s="9"/>
      <c r="X5828" s="9"/>
      <c r="Y5828" s="9"/>
    </row>
    <row r="5829" spans="1:25" ht="16.5" customHeight="1">
      <c r="A5829" s="39">
        <v>5817</v>
      </c>
      <c r="B5829" s="78" t="s">
        <v>23494</v>
      </c>
      <c r="C5829" s="10" t="s">
        <v>23495</v>
      </c>
      <c r="D5829" s="79">
        <v>38633</v>
      </c>
      <c r="E5829" s="10" t="s">
        <v>30</v>
      </c>
      <c r="F5829" s="260" t="s">
        <v>23496</v>
      </c>
      <c r="G5829" s="80">
        <v>44311</v>
      </c>
      <c r="H5829" s="39" t="s">
        <v>8300</v>
      </c>
      <c r="I5829" s="10" t="s">
        <v>23497</v>
      </c>
      <c r="J5829" s="260" t="s">
        <v>23498</v>
      </c>
      <c r="K5829" s="10" t="s">
        <v>12942</v>
      </c>
      <c r="L5829" s="79">
        <v>45813</v>
      </c>
      <c r="M5829" s="10" t="s">
        <v>36</v>
      </c>
      <c r="N5829" s="10">
        <v>334</v>
      </c>
      <c r="O5829" s="10" t="str">
        <f t="shared" si="164"/>
        <v>TK</v>
      </c>
      <c r="P5829" s="12">
        <f>VLOOKUP($B5829,'[3]CHÍNH THỨC'!$D:$H,4,0)</f>
        <v>45864</v>
      </c>
      <c r="Q5829" s="12" t="str">
        <f>VLOOKUP($B5829,'[3]CHÍNH THỨC'!$D:$H,5,0)</f>
        <v>Đã nghỉ việc</v>
      </c>
      <c r="R5829" s="9"/>
      <c r="S5829" s="9"/>
      <c r="T5829" s="9"/>
      <c r="U5829" s="9"/>
      <c r="V5829" s="9"/>
      <c r="W5829" s="9"/>
      <c r="X5829" s="9"/>
      <c r="Y5829" s="9"/>
    </row>
    <row r="5830" spans="1:25" ht="16.5" customHeight="1">
      <c r="A5830" s="39">
        <v>5818</v>
      </c>
      <c r="B5830" s="78" t="s">
        <v>23499</v>
      </c>
      <c r="C5830" s="10" t="s">
        <v>23500</v>
      </c>
      <c r="D5830" s="79">
        <v>38851</v>
      </c>
      <c r="E5830" s="10" t="s">
        <v>30</v>
      </c>
      <c r="F5830" s="260" t="s">
        <v>23501</v>
      </c>
      <c r="G5830" s="80">
        <v>44346</v>
      </c>
      <c r="H5830" s="39" t="s">
        <v>8300</v>
      </c>
      <c r="I5830" s="10" t="s">
        <v>18296</v>
      </c>
      <c r="J5830" s="260" t="s">
        <v>23502</v>
      </c>
      <c r="K5830" s="10" t="s">
        <v>12942</v>
      </c>
      <c r="L5830" s="79">
        <v>45813</v>
      </c>
      <c r="M5830" s="10" t="s">
        <v>36</v>
      </c>
      <c r="N5830" s="10">
        <v>34</v>
      </c>
      <c r="O5830" s="10" t="str">
        <f t="shared" si="164"/>
        <v>TK</v>
      </c>
      <c r="P5830" s="12">
        <f>VLOOKUP($B5830,'[3]CHÍNH THỨC'!$D:$H,4,0)</f>
        <v>45853</v>
      </c>
      <c r="Q5830" s="12" t="str">
        <f>VLOOKUP($B5830,'[3]CHÍNH THỨC'!$D:$H,5,0)</f>
        <v>Đã nghỉ việc</v>
      </c>
      <c r="R5830" s="9"/>
      <c r="S5830" s="9"/>
      <c r="T5830" s="9"/>
      <c r="U5830" s="9"/>
      <c r="V5830" s="9"/>
      <c r="W5830" s="9"/>
      <c r="X5830" s="9"/>
      <c r="Y5830" s="9"/>
    </row>
    <row r="5831" spans="1:25" ht="16.5" customHeight="1">
      <c r="A5831" s="39">
        <v>5819</v>
      </c>
      <c r="B5831" s="78" t="s">
        <v>23503</v>
      </c>
      <c r="C5831" s="10" t="s">
        <v>23504</v>
      </c>
      <c r="D5831" s="79">
        <v>39049</v>
      </c>
      <c r="E5831" s="10" t="s">
        <v>30</v>
      </c>
      <c r="F5831" s="260" t="s">
        <v>23505</v>
      </c>
      <c r="G5831" s="80">
        <v>45036</v>
      </c>
      <c r="H5831" s="39" t="s">
        <v>8300</v>
      </c>
      <c r="I5831" s="10" t="s">
        <v>11715</v>
      </c>
      <c r="J5831" s="260" t="s">
        <v>23506</v>
      </c>
      <c r="K5831" s="10" t="s">
        <v>12942</v>
      </c>
      <c r="L5831" s="79">
        <v>45813</v>
      </c>
      <c r="M5831" s="10" t="s">
        <v>36</v>
      </c>
      <c r="N5831" s="10">
        <v>345</v>
      </c>
      <c r="O5831" s="10" t="str">
        <f t="shared" si="164"/>
        <v>TK</v>
      </c>
      <c r="P5831" s="12">
        <f>VLOOKUP($B5831,'[3]CHÍNH THỨC'!$D:$H,4,0)</f>
        <v>45854</v>
      </c>
      <c r="Q5831" s="12" t="str">
        <f>VLOOKUP($B5831,'[3]CHÍNH THỨC'!$D:$H,5,0)</f>
        <v>Đã nghỉ việc</v>
      </c>
      <c r="R5831" s="9"/>
      <c r="S5831" s="9"/>
      <c r="T5831" s="9"/>
      <c r="U5831" s="9"/>
      <c r="V5831" s="9"/>
      <c r="W5831" s="9"/>
      <c r="X5831" s="9"/>
      <c r="Y5831" s="9"/>
    </row>
    <row r="5832" spans="1:25" ht="16.5" customHeight="1">
      <c r="A5832" s="39">
        <v>5820</v>
      </c>
      <c r="B5832" s="78" t="s">
        <v>23507</v>
      </c>
      <c r="C5832" s="10" t="s">
        <v>23508</v>
      </c>
      <c r="D5832" s="79">
        <v>37705</v>
      </c>
      <c r="E5832" s="10" t="s">
        <v>1253</v>
      </c>
      <c r="F5832" s="260" t="s">
        <v>23509</v>
      </c>
      <c r="G5832" s="80">
        <v>44311</v>
      </c>
      <c r="H5832" s="39" t="s">
        <v>8300</v>
      </c>
      <c r="I5832" s="10" t="s">
        <v>3394</v>
      </c>
      <c r="J5832" s="260" t="s">
        <v>23510</v>
      </c>
      <c r="K5832" s="10" t="s">
        <v>12942</v>
      </c>
      <c r="L5832" s="79">
        <v>45813</v>
      </c>
      <c r="M5832" s="10" t="s">
        <v>36</v>
      </c>
      <c r="N5832" s="10" t="s">
        <v>23511</v>
      </c>
      <c r="O5832" s="10" t="str">
        <f t="shared" si="164"/>
        <v>TK</v>
      </c>
      <c r="P5832" s="12">
        <f>VLOOKUP($B5832,'[3]CHÍNH THỨC'!$D:$H,4,0)</f>
        <v>45834</v>
      </c>
      <c r="Q5832" s="12" t="str">
        <f>VLOOKUP($B5832,'[3]CHÍNH THỨC'!$D:$H,5,0)</f>
        <v>Đã nghỉ việc</v>
      </c>
      <c r="R5832" s="9"/>
      <c r="S5832" s="9"/>
      <c r="T5832" s="9"/>
      <c r="U5832" s="9"/>
      <c r="V5832" s="9"/>
      <c r="W5832" s="9"/>
      <c r="X5832" s="9"/>
      <c r="Y5832" s="9"/>
    </row>
    <row r="5833" spans="1:25" ht="16.5" customHeight="1">
      <c r="A5833" s="39">
        <v>5821</v>
      </c>
      <c r="B5833" s="78" t="s">
        <v>23512</v>
      </c>
      <c r="C5833" s="10" t="s">
        <v>23513</v>
      </c>
      <c r="D5833" s="79" t="s">
        <v>23514</v>
      </c>
      <c r="E5833" s="10" t="s">
        <v>1253</v>
      </c>
      <c r="F5833" s="260" t="s">
        <v>23515</v>
      </c>
      <c r="G5833" s="80">
        <v>44372</v>
      </c>
      <c r="H5833" s="39" t="s">
        <v>8300</v>
      </c>
      <c r="I5833" s="10" t="s">
        <v>2394</v>
      </c>
      <c r="J5833" s="260" t="s">
        <v>23516</v>
      </c>
      <c r="K5833" s="10" t="s">
        <v>12942</v>
      </c>
      <c r="L5833" s="79">
        <v>45813</v>
      </c>
      <c r="M5833" s="10" t="s">
        <v>36</v>
      </c>
      <c r="N5833" s="10">
        <v>347</v>
      </c>
      <c r="O5833" s="10" t="str">
        <f t="shared" si="164"/>
        <v>TK</v>
      </c>
      <c r="P5833" s="12">
        <f>VLOOKUP($B5833,'[3]CHÍNH THỨC'!$D:$H,4,0)</f>
        <v>45864</v>
      </c>
      <c r="Q5833" s="12" t="str">
        <f>VLOOKUP($B5833,'[3]CHÍNH THỨC'!$D:$H,5,0)</f>
        <v>Đã nghỉ việc</v>
      </c>
      <c r="R5833" s="9"/>
      <c r="S5833" s="9"/>
      <c r="T5833" s="9"/>
      <c r="U5833" s="9"/>
      <c r="V5833" s="9"/>
      <c r="W5833" s="9"/>
      <c r="X5833" s="9"/>
      <c r="Y5833" s="9"/>
    </row>
    <row r="5834" spans="1:25" ht="16.5" customHeight="1">
      <c r="A5834" s="39">
        <v>5822</v>
      </c>
      <c r="B5834" s="78" t="s">
        <v>23517</v>
      </c>
      <c r="C5834" s="10" t="s">
        <v>23518</v>
      </c>
      <c r="D5834" s="79">
        <v>38857</v>
      </c>
      <c r="E5834" s="10" t="s">
        <v>1253</v>
      </c>
      <c r="F5834" s="260" t="s">
        <v>23519</v>
      </c>
      <c r="G5834" s="80">
        <v>44311</v>
      </c>
      <c r="H5834" s="39" t="s">
        <v>8300</v>
      </c>
      <c r="I5834" s="10" t="s">
        <v>2394</v>
      </c>
      <c r="J5834" s="260" t="s">
        <v>23520</v>
      </c>
      <c r="K5834" s="10" t="s">
        <v>12942</v>
      </c>
      <c r="L5834" s="79">
        <v>45813</v>
      </c>
      <c r="M5834" s="10" t="s">
        <v>36</v>
      </c>
      <c r="N5834" s="10">
        <v>349</v>
      </c>
      <c r="O5834" s="10" t="str">
        <f t="shared" si="164"/>
        <v>TK</v>
      </c>
      <c r="P5834" s="12">
        <f>VLOOKUP($B5834,'[3]CHÍNH THỨC'!$D:$H,4,0)</f>
        <v>45862</v>
      </c>
      <c r="Q5834" s="12" t="str">
        <f>VLOOKUP($B5834,'[3]CHÍNH THỨC'!$D:$H,5,0)</f>
        <v>Đã nghỉ việc</v>
      </c>
      <c r="R5834" s="9"/>
      <c r="S5834" s="9"/>
      <c r="T5834" s="9"/>
      <c r="U5834" s="9"/>
      <c r="V5834" s="9"/>
      <c r="W5834" s="9"/>
      <c r="X5834" s="9"/>
      <c r="Y5834" s="9"/>
    </row>
    <row r="5835" spans="1:25" ht="16.5" customHeight="1">
      <c r="A5835" s="39">
        <v>5823</v>
      </c>
      <c r="B5835" s="78" t="s">
        <v>23521</v>
      </c>
      <c r="C5835" s="10" t="s">
        <v>23522</v>
      </c>
      <c r="D5835" s="79">
        <v>39130</v>
      </c>
      <c r="E5835" s="10" t="s">
        <v>1253</v>
      </c>
      <c r="F5835" s="260" t="s">
        <v>23523</v>
      </c>
      <c r="G5835" s="80">
        <v>45036</v>
      </c>
      <c r="H5835" s="39" t="s">
        <v>8300</v>
      </c>
      <c r="I5835" s="10" t="s">
        <v>6416</v>
      </c>
      <c r="J5835" s="260" t="s">
        <v>23524</v>
      </c>
      <c r="K5835" s="10" t="s">
        <v>12942</v>
      </c>
      <c r="L5835" s="79">
        <v>45813</v>
      </c>
      <c r="M5835" s="10" t="s">
        <v>36</v>
      </c>
      <c r="N5835" s="10">
        <v>352</v>
      </c>
      <c r="O5835" s="10" t="str">
        <f t="shared" si="164"/>
        <v>TK</v>
      </c>
      <c r="P5835" s="12">
        <f>VLOOKUP($B5835,'[3]CHÍNH THỨC'!$D:$H,4,0)</f>
        <v>45850</v>
      </c>
      <c r="Q5835" s="12" t="str">
        <f>VLOOKUP($B5835,'[3]CHÍNH THỨC'!$D:$H,5,0)</f>
        <v>Đã nghỉ việc</v>
      </c>
      <c r="R5835" s="9"/>
      <c r="S5835" s="9"/>
      <c r="T5835" s="9"/>
      <c r="U5835" s="9"/>
      <c r="V5835" s="9"/>
      <c r="W5835" s="9"/>
      <c r="X5835" s="9"/>
      <c r="Y5835" s="9"/>
    </row>
    <row r="5836" spans="1:25" ht="16.5" customHeight="1">
      <c r="A5836" s="39">
        <v>5824</v>
      </c>
      <c r="B5836" s="78" t="s">
        <v>23525</v>
      </c>
      <c r="C5836" s="10" t="s">
        <v>23526</v>
      </c>
      <c r="D5836" s="79">
        <v>34832</v>
      </c>
      <c r="E5836" s="10" t="s">
        <v>30</v>
      </c>
      <c r="F5836" s="260" t="s">
        <v>23527</v>
      </c>
      <c r="G5836" s="80">
        <v>44389</v>
      </c>
      <c r="H5836" s="39" t="s">
        <v>8300</v>
      </c>
      <c r="I5836" s="10" t="s">
        <v>23528</v>
      </c>
      <c r="J5836" s="260" t="s">
        <v>23529</v>
      </c>
      <c r="K5836" s="10" t="s">
        <v>35</v>
      </c>
      <c r="L5836" s="79">
        <v>45813</v>
      </c>
      <c r="M5836" s="10" t="s">
        <v>36</v>
      </c>
      <c r="N5836" s="10">
        <v>304</v>
      </c>
      <c r="O5836" s="10" t="str">
        <f t="shared" si="164"/>
        <v>MD</v>
      </c>
      <c r="P5836" s="12">
        <f>VLOOKUP($B5836,'[3]CHÍNH THỨC'!$D:$H,4,0)</f>
        <v>45829</v>
      </c>
      <c r="Q5836" s="12" t="str">
        <f>VLOOKUP($B5836,'[3]CHÍNH THỨC'!$D:$H,5,0)</f>
        <v>Đã nghỉ việc</v>
      </c>
      <c r="R5836" s="9"/>
      <c r="S5836" s="9"/>
      <c r="T5836" s="9"/>
      <c r="U5836" s="9"/>
      <c r="V5836" s="9"/>
      <c r="W5836" s="9"/>
      <c r="X5836" s="9"/>
      <c r="Y5836" s="9"/>
    </row>
    <row r="5837" spans="1:25" ht="16.5" customHeight="1">
      <c r="A5837" s="39">
        <v>5825</v>
      </c>
      <c r="B5837" s="78" t="s">
        <v>23530</v>
      </c>
      <c r="C5837" s="10" t="s">
        <v>14251</v>
      </c>
      <c r="D5837" s="79" t="s">
        <v>23531</v>
      </c>
      <c r="E5837" s="10" t="s">
        <v>1253</v>
      </c>
      <c r="F5837" s="260" t="s">
        <v>14252</v>
      </c>
      <c r="G5837" s="80" t="s">
        <v>14253</v>
      </c>
      <c r="H5837" s="39" t="s">
        <v>8300</v>
      </c>
      <c r="I5837" s="10" t="s">
        <v>3267</v>
      </c>
      <c r="J5837" s="260" t="s">
        <v>14254</v>
      </c>
      <c r="K5837" s="10" t="s">
        <v>42</v>
      </c>
      <c r="L5837" s="79">
        <v>45813</v>
      </c>
      <c r="M5837" s="10" t="s">
        <v>36</v>
      </c>
      <c r="N5837" s="10">
        <v>257</v>
      </c>
      <c r="O5837" s="10" t="str">
        <f t="shared" si="164"/>
        <v>HM</v>
      </c>
      <c r="P5837" s="12">
        <f>VLOOKUP($B5837,'[3]CHÍNH THỨC'!$D:$H,4,0)</f>
        <v>45864</v>
      </c>
      <c r="Q5837" s="12" t="str">
        <f>VLOOKUP($B5837,'[3]CHÍNH THỨC'!$D:$H,5,0)</f>
        <v>Đã nghỉ việc</v>
      </c>
      <c r="R5837" s="9"/>
      <c r="S5837" s="9"/>
      <c r="T5837" s="9"/>
      <c r="U5837" s="9"/>
      <c r="V5837" s="9"/>
      <c r="W5837" s="9"/>
      <c r="X5837" s="9"/>
      <c r="Y5837" s="9"/>
    </row>
    <row r="5838" spans="1:25" ht="16.5" customHeight="1">
      <c r="A5838" s="39">
        <v>5826</v>
      </c>
      <c r="B5838" s="78" t="s">
        <v>23532</v>
      </c>
      <c r="C5838" s="10" t="s">
        <v>23533</v>
      </c>
      <c r="D5838" s="79" t="s">
        <v>23534</v>
      </c>
      <c r="E5838" s="10" t="s">
        <v>30</v>
      </c>
      <c r="F5838" s="260" t="s">
        <v>23535</v>
      </c>
      <c r="G5838" s="80" t="s">
        <v>23536</v>
      </c>
      <c r="H5838" s="39" t="s">
        <v>8300</v>
      </c>
      <c r="I5838" s="10" t="s">
        <v>2606</v>
      </c>
      <c r="J5838" s="260" t="s">
        <v>23537</v>
      </c>
      <c r="K5838" s="10" t="s">
        <v>35</v>
      </c>
      <c r="L5838" s="79">
        <v>45813</v>
      </c>
      <c r="M5838" s="10" t="s">
        <v>36</v>
      </c>
      <c r="N5838" s="10">
        <v>354</v>
      </c>
      <c r="O5838" s="10" t="str">
        <f t="shared" si="164"/>
        <v>HM</v>
      </c>
      <c r="P5838" s="12" t="str">
        <f>VLOOKUP($B5838,'[3]CHÍNH THỨC'!$D:$H,4,0)</f>
        <v>05/09/2025</v>
      </c>
      <c r="Q5838" s="12" t="str">
        <f>VLOOKUP($B5838,'[3]CHÍNH THỨC'!$D:$H,5,0)</f>
        <v>Đã nghỉ việc</v>
      </c>
      <c r="R5838" s="9"/>
      <c r="S5838" s="9"/>
      <c r="T5838" s="9"/>
      <c r="U5838" s="9"/>
      <c r="V5838" s="9"/>
      <c r="W5838" s="9"/>
      <c r="X5838" s="9"/>
      <c r="Y5838" s="9"/>
    </row>
    <row r="5839" spans="1:25" ht="16.5" customHeight="1">
      <c r="A5839" s="39">
        <v>5827</v>
      </c>
      <c r="B5839" s="78" t="s">
        <v>23538</v>
      </c>
      <c r="C5839" s="10" t="s">
        <v>23539</v>
      </c>
      <c r="D5839" s="79" t="s">
        <v>23540</v>
      </c>
      <c r="E5839" s="10" t="s">
        <v>30</v>
      </c>
      <c r="F5839" s="260" t="s">
        <v>23541</v>
      </c>
      <c r="G5839" s="80" t="s">
        <v>20374</v>
      </c>
      <c r="H5839" s="39" t="s">
        <v>8300</v>
      </c>
      <c r="I5839" s="10" t="s">
        <v>23542</v>
      </c>
      <c r="J5839" s="260" t="s">
        <v>5649</v>
      </c>
      <c r="K5839" s="10" t="s">
        <v>35</v>
      </c>
      <c r="L5839" s="79">
        <v>45813</v>
      </c>
      <c r="M5839" s="10" t="s">
        <v>36</v>
      </c>
      <c r="N5839" s="10">
        <v>355</v>
      </c>
      <c r="O5839" s="10" t="str">
        <f t="shared" si="164"/>
        <v>HM</v>
      </c>
      <c r="P5839" s="12">
        <f>VLOOKUP($B5839,'[3]CHÍNH THỨC'!$D:$H,4,0)</f>
        <v>45880</v>
      </c>
      <c r="Q5839" s="12" t="str">
        <f>VLOOKUP($B5839,'[3]CHÍNH THỨC'!$D:$H,5,0)</f>
        <v>Đã nghỉ việc</v>
      </c>
      <c r="R5839" s="9"/>
      <c r="S5839" s="9"/>
      <c r="T5839" s="9"/>
      <c r="U5839" s="9"/>
      <c r="V5839" s="9"/>
      <c r="W5839" s="9"/>
      <c r="X5839" s="9"/>
      <c r="Y5839" s="9"/>
    </row>
    <row r="5840" spans="1:25" ht="16.5" customHeight="1">
      <c r="A5840" s="39">
        <v>5828</v>
      </c>
      <c r="B5840" s="78" t="s">
        <v>23543</v>
      </c>
      <c r="C5840" s="10" t="s">
        <v>23544</v>
      </c>
      <c r="D5840" s="79" t="s">
        <v>23545</v>
      </c>
      <c r="E5840" s="10" t="s">
        <v>1253</v>
      </c>
      <c r="F5840" s="260" t="s">
        <v>23546</v>
      </c>
      <c r="G5840" s="80" t="s">
        <v>14574</v>
      </c>
      <c r="H5840" s="39" t="s">
        <v>8300</v>
      </c>
      <c r="I5840" s="10" t="s">
        <v>61</v>
      </c>
      <c r="J5840" s="260" t="s">
        <v>23547</v>
      </c>
      <c r="K5840" s="10" t="s">
        <v>35</v>
      </c>
      <c r="L5840" s="79">
        <v>45813</v>
      </c>
      <c r="M5840" s="10" t="s">
        <v>36</v>
      </c>
      <c r="N5840" s="10">
        <v>356</v>
      </c>
      <c r="O5840" s="10" t="str">
        <f t="shared" si="164"/>
        <v>HM</v>
      </c>
      <c r="P5840" s="12">
        <f>VLOOKUP($B5840,'[3]CHÍNH THỨC'!$D:$H,4,0)</f>
        <v>45838</v>
      </c>
      <c r="Q5840" s="12" t="str">
        <f>VLOOKUP($B5840,'[3]CHÍNH THỨC'!$D:$H,5,0)</f>
        <v>Đã nghỉ việc</v>
      </c>
      <c r="R5840" s="9"/>
      <c r="S5840" s="9"/>
      <c r="T5840" s="9"/>
      <c r="U5840" s="9"/>
      <c r="V5840" s="9"/>
      <c r="W5840" s="9"/>
      <c r="X5840" s="9"/>
      <c r="Y5840" s="9"/>
    </row>
    <row r="5841" spans="1:25" ht="16.5" customHeight="1">
      <c r="A5841" s="39">
        <v>5829</v>
      </c>
      <c r="B5841" s="78" t="s">
        <v>23548</v>
      </c>
      <c r="C5841" s="10" t="s">
        <v>22798</v>
      </c>
      <c r="D5841" s="79">
        <v>38421</v>
      </c>
      <c r="E5841" s="10" t="s">
        <v>30</v>
      </c>
      <c r="F5841" s="260" t="s">
        <v>23549</v>
      </c>
      <c r="G5841" s="80">
        <v>44440</v>
      </c>
      <c r="H5841" s="39" t="s">
        <v>8300</v>
      </c>
      <c r="I5841" s="10" t="s">
        <v>23550</v>
      </c>
      <c r="J5841" s="260" t="s">
        <v>23551</v>
      </c>
      <c r="K5841" s="10" t="s">
        <v>35</v>
      </c>
      <c r="L5841" s="79">
        <v>45813</v>
      </c>
      <c r="M5841" s="10" t="s">
        <v>36</v>
      </c>
      <c r="N5841" s="10">
        <v>309</v>
      </c>
      <c r="O5841" s="10" t="str">
        <f t="shared" si="164"/>
        <v>HU</v>
      </c>
      <c r="P5841" s="12">
        <f>VLOOKUP($B5841,'[3]CHÍNH THỨC'!$D:$H,4,0)</f>
        <v>45885</v>
      </c>
      <c r="Q5841" s="12" t="str">
        <f>VLOOKUP($B5841,'[3]CHÍNH THỨC'!$D:$H,5,0)</f>
        <v>Đã nghỉ việc</v>
      </c>
      <c r="R5841" s="9"/>
      <c r="S5841" s="9"/>
      <c r="T5841" s="9"/>
      <c r="U5841" s="9"/>
      <c r="V5841" s="9"/>
      <c r="W5841" s="9"/>
      <c r="X5841" s="9"/>
      <c r="Y5841" s="9"/>
    </row>
    <row r="5842" spans="1:25" ht="16.5" customHeight="1">
      <c r="A5842" s="39">
        <v>5830</v>
      </c>
      <c r="B5842" s="78" t="s">
        <v>23552</v>
      </c>
      <c r="C5842" s="10" t="s">
        <v>23553</v>
      </c>
      <c r="D5842" s="79" t="s">
        <v>23554</v>
      </c>
      <c r="E5842" s="10" t="s">
        <v>30</v>
      </c>
      <c r="F5842" s="260" t="s">
        <v>23555</v>
      </c>
      <c r="G5842" s="80" t="s">
        <v>20439</v>
      </c>
      <c r="H5842" s="39" t="s">
        <v>32</v>
      </c>
      <c r="I5842" s="10" t="s">
        <v>80</v>
      </c>
      <c r="J5842" s="260" t="s">
        <v>23556</v>
      </c>
      <c r="K5842" s="10" t="s">
        <v>42</v>
      </c>
      <c r="L5842" s="79" t="s">
        <v>23557</v>
      </c>
      <c r="M5842" s="10" t="s">
        <v>75</v>
      </c>
      <c r="N5842" s="10">
        <v>403</v>
      </c>
      <c r="O5842" s="10" t="str">
        <f t="shared" si="164"/>
        <v>HM</v>
      </c>
      <c r="P5842" s="12">
        <f>VLOOKUP($B5842,'[3]CHÍNH THỨC'!$D:$H,4,0)</f>
        <v>45878</v>
      </c>
      <c r="Q5842" s="12" t="str">
        <f>VLOOKUP($B5842,'[3]CHÍNH THỨC'!$D:$H,5,0)</f>
        <v>Đã nghỉ việc</v>
      </c>
      <c r="R5842" s="9"/>
      <c r="S5842" s="9"/>
      <c r="T5842" s="9"/>
      <c r="U5842" s="9"/>
      <c r="V5842" s="9"/>
      <c r="W5842" s="9"/>
      <c r="X5842" s="9"/>
      <c r="Y5842" s="9"/>
    </row>
    <row r="5843" spans="1:25" ht="16.5" customHeight="1">
      <c r="A5843" s="39">
        <v>5831</v>
      </c>
      <c r="B5843" s="78" t="s">
        <v>23558</v>
      </c>
      <c r="C5843" s="10" t="s">
        <v>23559</v>
      </c>
      <c r="D5843" s="79" t="s">
        <v>23560</v>
      </c>
      <c r="E5843" s="10" t="s">
        <v>1253</v>
      </c>
      <c r="F5843" s="260" t="s">
        <v>23561</v>
      </c>
      <c r="G5843" s="80" t="s">
        <v>23562</v>
      </c>
      <c r="H5843" s="39" t="s">
        <v>32</v>
      </c>
      <c r="I5843" s="10" t="s">
        <v>1921</v>
      </c>
      <c r="J5843" s="260" t="s">
        <v>5649</v>
      </c>
      <c r="K5843" s="10" t="s">
        <v>42</v>
      </c>
      <c r="L5843" s="79" t="s">
        <v>23557</v>
      </c>
      <c r="M5843" s="10" t="s">
        <v>75</v>
      </c>
      <c r="N5843" s="10">
        <v>410</v>
      </c>
      <c r="O5843" s="10" t="str">
        <f t="shared" si="164"/>
        <v>HM</v>
      </c>
      <c r="P5843" s="12">
        <f>VLOOKUP($B5843,'[3]CHÍNH THỨC'!$D:$H,4,0)</f>
        <v>45818</v>
      </c>
      <c r="Q5843" s="12" t="str">
        <f>VLOOKUP($B5843,'[3]CHÍNH THỨC'!$D:$H,5,0)</f>
        <v>Đã nghỉ việc</v>
      </c>
      <c r="R5843" s="9"/>
      <c r="S5843" s="9"/>
      <c r="T5843" s="9"/>
      <c r="U5843" s="9"/>
      <c r="V5843" s="9"/>
      <c r="W5843" s="9"/>
      <c r="X5843" s="9"/>
      <c r="Y5843" s="9"/>
    </row>
    <row r="5844" spans="1:25" ht="16.5" customHeight="1">
      <c r="A5844" s="39">
        <v>5832</v>
      </c>
      <c r="B5844" s="78" t="s">
        <v>23563</v>
      </c>
      <c r="C5844" s="10" t="s">
        <v>10489</v>
      </c>
      <c r="D5844" s="79" t="s">
        <v>23564</v>
      </c>
      <c r="E5844" s="10" t="s">
        <v>1253</v>
      </c>
      <c r="F5844" s="260" t="s">
        <v>23565</v>
      </c>
      <c r="G5844" s="80" t="s">
        <v>23566</v>
      </c>
      <c r="H5844" s="39" t="s">
        <v>32</v>
      </c>
      <c r="I5844" s="10" t="s">
        <v>1245</v>
      </c>
      <c r="J5844" s="260" t="s">
        <v>23567</v>
      </c>
      <c r="K5844" s="10" t="s">
        <v>42</v>
      </c>
      <c r="L5844" s="79" t="s">
        <v>23557</v>
      </c>
      <c r="M5844" s="10" t="s">
        <v>75</v>
      </c>
      <c r="N5844" s="10">
        <v>368</v>
      </c>
      <c r="O5844" s="10" t="str">
        <f t="shared" si="164"/>
        <v>HM</v>
      </c>
      <c r="P5844" s="12">
        <f>VLOOKUP($B5844,'[3]CHÍNH THỨC'!$D:$H,4,0)</f>
        <v>45864</v>
      </c>
      <c r="Q5844" s="12" t="str">
        <f>VLOOKUP($B5844,'[3]CHÍNH THỨC'!$D:$H,5,0)</f>
        <v>Đã nghỉ việc</v>
      </c>
      <c r="R5844" s="9"/>
      <c r="S5844" s="9"/>
      <c r="T5844" s="9"/>
      <c r="U5844" s="9"/>
      <c r="V5844" s="9"/>
      <c r="W5844" s="9"/>
      <c r="X5844" s="9"/>
      <c r="Y5844" s="9"/>
    </row>
    <row r="5845" spans="1:25" ht="16.5" customHeight="1">
      <c r="A5845" s="39">
        <v>5833</v>
      </c>
      <c r="B5845" s="78" t="s">
        <v>23568</v>
      </c>
      <c r="C5845" s="10" t="s">
        <v>1455</v>
      </c>
      <c r="D5845" s="79" t="s">
        <v>23569</v>
      </c>
      <c r="E5845" s="10" t="s">
        <v>1253</v>
      </c>
      <c r="F5845" s="260" t="s">
        <v>23570</v>
      </c>
      <c r="G5845" s="80" t="s">
        <v>19733</v>
      </c>
      <c r="H5845" s="39" t="s">
        <v>32</v>
      </c>
      <c r="I5845" s="10" t="s">
        <v>504</v>
      </c>
      <c r="J5845" s="260" t="s">
        <v>23571</v>
      </c>
      <c r="K5845" s="10" t="s">
        <v>35</v>
      </c>
      <c r="L5845" s="79" t="s">
        <v>23557</v>
      </c>
      <c r="M5845" s="10" t="s">
        <v>75</v>
      </c>
      <c r="N5845" s="10">
        <v>373</v>
      </c>
      <c r="O5845" s="10" t="str">
        <f t="shared" si="164"/>
        <v>HM</v>
      </c>
      <c r="P5845" s="12">
        <f>VLOOKUP($B5845,'[3]CHÍNH THỨC'!$D:$H,4,0)</f>
        <v>45864</v>
      </c>
      <c r="Q5845" s="12" t="str">
        <f>VLOOKUP($B5845,'[3]CHÍNH THỨC'!$D:$H,5,0)</f>
        <v>Đã nghỉ việc</v>
      </c>
      <c r="R5845" s="9"/>
      <c r="S5845" s="9"/>
      <c r="T5845" s="9"/>
      <c r="U5845" s="9"/>
      <c r="V5845" s="9"/>
      <c r="W5845" s="9"/>
      <c r="X5845" s="9"/>
      <c r="Y5845" s="9"/>
    </row>
    <row r="5846" spans="1:25" ht="16.5" customHeight="1">
      <c r="A5846" s="39">
        <v>5834</v>
      </c>
      <c r="B5846" s="78" t="s">
        <v>23572</v>
      </c>
      <c r="C5846" s="10" t="s">
        <v>1640</v>
      </c>
      <c r="D5846" s="79" t="s">
        <v>23573</v>
      </c>
      <c r="E5846" s="10" t="s">
        <v>30</v>
      </c>
      <c r="F5846" s="260" t="s">
        <v>23574</v>
      </c>
      <c r="G5846" s="80" t="s">
        <v>20429</v>
      </c>
      <c r="H5846" s="39" t="s">
        <v>32</v>
      </c>
      <c r="I5846" s="10" t="s">
        <v>875</v>
      </c>
      <c r="J5846" s="260" t="s">
        <v>23575</v>
      </c>
      <c r="K5846" s="10" t="s">
        <v>35</v>
      </c>
      <c r="L5846" s="79" t="s">
        <v>23557</v>
      </c>
      <c r="M5846" s="10" t="s">
        <v>75</v>
      </c>
      <c r="N5846" s="10">
        <v>412</v>
      </c>
      <c r="O5846" s="10" t="str">
        <f t="shared" si="164"/>
        <v>HM</v>
      </c>
      <c r="P5846" s="12">
        <f>VLOOKUP($B5846,'[3]CHÍNH THỨC'!$D:$H,4,0)</f>
        <v>45880</v>
      </c>
      <c r="Q5846" s="12" t="str">
        <f>VLOOKUP($B5846,'[3]CHÍNH THỨC'!$D:$H,5,0)</f>
        <v>Đã nghỉ việc</v>
      </c>
      <c r="R5846" s="9"/>
      <c r="S5846" s="9"/>
      <c r="T5846" s="9"/>
      <c r="U5846" s="9"/>
      <c r="V5846" s="9"/>
      <c r="W5846" s="9"/>
      <c r="X5846" s="9"/>
      <c r="Y5846" s="9"/>
    </row>
    <row r="5847" spans="1:25" ht="16.5" customHeight="1">
      <c r="A5847" s="39">
        <v>5835</v>
      </c>
      <c r="B5847" s="78" t="s">
        <v>23576</v>
      </c>
      <c r="C5847" s="10" t="s">
        <v>23577</v>
      </c>
      <c r="D5847" s="79" t="s">
        <v>23578</v>
      </c>
      <c r="E5847" s="10" t="s">
        <v>1253</v>
      </c>
      <c r="F5847" s="260" t="s">
        <v>23579</v>
      </c>
      <c r="G5847" s="80" t="s">
        <v>16181</v>
      </c>
      <c r="H5847" s="39" t="s">
        <v>32</v>
      </c>
      <c r="I5847" s="10" t="s">
        <v>4872</v>
      </c>
      <c r="J5847" s="260" t="s">
        <v>23580</v>
      </c>
      <c r="K5847" s="10" t="s">
        <v>35</v>
      </c>
      <c r="L5847" s="79" t="s">
        <v>23557</v>
      </c>
      <c r="M5847" s="10" t="s">
        <v>75</v>
      </c>
      <c r="N5847" s="10">
        <v>413</v>
      </c>
      <c r="O5847" s="10" t="str">
        <f t="shared" si="164"/>
        <v>HM</v>
      </c>
      <c r="P5847" s="12">
        <f>VLOOKUP($B5847,'[3]CHÍNH THỨC'!$D:$H,4,0)</f>
        <v>45863</v>
      </c>
      <c r="Q5847" s="12" t="str">
        <f>VLOOKUP($B5847,'[3]CHÍNH THỨC'!$D:$H,5,0)</f>
        <v>Đã nghỉ việc</v>
      </c>
      <c r="R5847" s="9"/>
      <c r="S5847" s="9"/>
      <c r="T5847" s="9"/>
      <c r="U5847" s="9"/>
      <c r="V5847" s="9"/>
      <c r="W5847" s="9"/>
      <c r="X5847" s="9"/>
      <c r="Y5847" s="9"/>
    </row>
    <row r="5848" spans="1:25" ht="16.5" customHeight="1">
      <c r="A5848" s="39">
        <v>5836</v>
      </c>
      <c r="B5848" s="78" t="s">
        <v>23581</v>
      </c>
      <c r="C5848" s="10" t="s">
        <v>23582</v>
      </c>
      <c r="D5848" s="79">
        <v>38275</v>
      </c>
      <c r="E5848" s="10" t="s">
        <v>30</v>
      </c>
      <c r="F5848" s="260" t="s">
        <v>23583</v>
      </c>
      <c r="G5848" s="80">
        <v>44364</v>
      </c>
      <c r="H5848" s="39" t="s">
        <v>32</v>
      </c>
      <c r="I5848" s="10" t="s">
        <v>1921</v>
      </c>
      <c r="J5848" s="260" t="s">
        <v>23584</v>
      </c>
      <c r="K5848" s="10" t="s">
        <v>35</v>
      </c>
      <c r="L5848" s="79">
        <v>45813</v>
      </c>
      <c r="M5848" s="10" t="s">
        <v>75</v>
      </c>
      <c r="N5848" s="10">
        <v>387</v>
      </c>
      <c r="O5848" s="10" t="str">
        <f t="shared" si="164"/>
        <v>HU</v>
      </c>
      <c r="P5848" s="12">
        <f>VLOOKUP($B5848,'[3]CHÍNH THỨC'!$D:$H,4,0)</f>
        <v>45828</v>
      </c>
      <c r="Q5848" s="12" t="str">
        <f>VLOOKUP($B5848,'[3]CHÍNH THỨC'!$D:$H,5,0)</f>
        <v>Đã nghỉ việc</v>
      </c>
      <c r="R5848" s="9"/>
      <c r="S5848" s="9"/>
      <c r="T5848" s="9"/>
      <c r="U5848" s="9"/>
      <c r="V5848" s="9"/>
      <c r="W5848" s="9"/>
      <c r="X5848" s="9"/>
      <c r="Y5848" s="9"/>
    </row>
    <row r="5849" spans="1:25" ht="16.5" customHeight="1">
      <c r="A5849" s="39">
        <v>5837</v>
      </c>
      <c r="B5849" s="78" t="s">
        <v>23585</v>
      </c>
      <c r="C5849" s="10" t="s">
        <v>7527</v>
      </c>
      <c r="D5849" s="79">
        <v>39179</v>
      </c>
      <c r="E5849" s="10" t="s">
        <v>30</v>
      </c>
      <c r="F5849" s="260" t="s">
        <v>23586</v>
      </c>
      <c r="G5849" s="80">
        <v>44534</v>
      </c>
      <c r="H5849" s="39" t="s">
        <v>32</v>
      </c>
      <c r="I5849" s="10" t="s">
        <v>4340</v>
      </c>
      <c r="J5849" s="260" t="s">
        <v>23587</v>
      </c>
      <c r="K5849" s="10" t="s">
        <v>42</v>
      </c>
      <c r="L5849" s="79">
        <v>45813</v>
      </c>
      <c r="M5849" s="10" t="s">
        <v>75</v>
      </c>
      <c r="N5849" s="10">
        <v>407</v>
      </c>
      <c r="O5849" s="10" t="str">
        <f t="shared" si="164"/>
        <v>HU</v>
      </c>
      <c r="P5849" s="12">
        <f>VLOOKUP($B5849,'[3]CHÍNH THỨC'!$D:$H,4,0)</f>
        <v>45845</v>
      </c>
      <c r="Q5849" s="12" t="str">
        <f>VLOOKUP($B5849,'[3]CHÍNH THỨC'!$D:$H,5,0)</f>
        <v>Đã nghỉ việc</v>
      </c>
      <c r="R5849" s="9"/>
      <c r="S5849" s="9"/>
      <c r="T5849" s="9"/>
      <c r="U5849" s="9"/>
      <c r="V5849" s="9"/>
      <c r="W5849" s="9"/>
      <c r="X5849" s="9"/>
      <c r="Y5849" s="9"/>
    </row>
    <row r="5850" spans="1:25" ht="16.5" customHeight="1">
      <c r="A5850" s="39">
        <v>5838</v>
      </c>
      <c r="B5850" s="78" t="s">
        <v>23588</v>
      </c>
      <c r="C5850" s="10" t="s">
        <v>23589</v>
      </c>
      <c r="D5850" s="79">
        <v>36939</v>
      </c>
      <c r="E5850" s="10" t="s">
        <v>30</v>
      </c>
      <c r="F5850" s="260" t="s">
        <v>23590</v>
      </c>
      <c r="G5850" s="80">
        <v>44372</v>
      </c>
      <c r="H5850" s="39" t="s">
        <v>32</v>
      </c>
      <c r="I5850" s="10" t="s">
        <v>23591</v>
      </c>
      <c r="J5850" s="260" t="s">
        <v>23592</v>
      </c>
      <c r="K5850" s="10" t="s">
        <v>35</v>
      </c>
      <c r="L5850" s="79">
        <v>45813</v>
      </c>
      <c r="M5850" s="10" t="s">
        <v>75</v>
      </c>
      <c r="N5850" s="10">
        <v>383</v>
      </c>
      <c r="O5850" s="10" t="str">
        <f t="shared" si="164"/>
        <v>HU</v>
      </c>
      <c r="P5850" s="12">
        <f>VLOOKUP($B5850,'[3]CHÍNH THỨC'!$D:$H,4,0)</f>
        <v>45819</v>
      </c>
      <c r="Q5850" s="12" t="str">
        <f>VLOOKUP($B5850,'[3]CHÍNH THỨC'!$D:$H,5,0)</f>
        <v>Đã nghỉ việc</v>
      </c>
      <c r="R5850" s="9"/>
      <c r="S5850" s="9"/>
      <c r="T5850" s="9"/>
      <c r="U5850" s="9"/>
      <c r="V5850" s="9"/>
      <c r="W5850" s="9"/>
      <c r="X5850" s="9"/>
      <c r="Y5850" s="9"/>
    </row>
    <row r="5851" spans="1:25" ht="16.5" customHeight="1">
      <c r="A5851" s="39">
        <v>5839</v>
      </c>
      <c r="B5851" s="78" t="s">
        <v>23593</v>
      </c>
      <c r="C5851" s="10" t="s">
        <v>23594</v>
      </c>
      <c r="D5851" s="79">
        <v>38883</v>
      </c>
      <c r="E5851" s="10" t="s">
        <v>30</v>
      </c>
      <c r="F5851" s="260" t="s">
        <v>23595</v>
      </c>
      <c r="G5851" s="80">
        <v>44967</v>
      </c>
      <c r="H5851" s="39" t="s">
        <v>66</v>
      </c>
      <c r="I5851" s="10" t="s">
        <v>23596</v>
      </c>
      <c r="J5851" s="260" t="s">
        <v>23597</v>
      </c>
      <c r="K5851" s="10" t="s">
        <v>35</v>
      </c>
      <c r="L5851" s="79">
        <v>45813</v>
      </c>
      <c r="M5851" s="10" t="s">
        <v>75</v>
      </c>
      <c r="N5851" s="10">
        <v>367</v>
      </c>
      <c r="O5851" s="10" t="str">
        <f t="shared" si="164"/>
        <v>IC</v>
      </c>
      <c r="P5851" s="12">
        <f>VLOOKUP($B5851,'[3]CHÍNH THỨC'!$D:$H,4,0)</f>
        <v>45866</v>
      </c>
      <c r="Q5851" s="12" t="str">
        <f>VLOOKUP($B5851,'[3]CHÍNH THỨC'!$D:$H,5,0)</f>
        <v>Đã nghỉ việc</v>
      </c>
      <c r="R5851" s="9"/>
      <c r="S5851" s="9"/>
      <c r="T5851" s="9"/>
      <c r="U5851" s="9"/>
      <c r="V5851" s="9"/>
      <c r="W5851" s="9"/>
      <c r="X5851" s="9"/>
      <c r="Y5851" s="9"/>
    </row>
    <row r="5852" spans="1:25" ht="16.5" customHeight="1">
      <c r="A5852" s="39">
        <v>5840</v>
      </c>
      <c r="B5852" s="78" t="s">
        <v>23598</v>
      </c>
      <c r="C5852" s="10" t="s">
        <v>23599</v>
      </c>
      <c r="D5852" s="79">
        <v>38895</v>
      </c>
      <c r="E5852" s="10" t="s">
        <v>30</v>
      </c>
      <c r="F5852" s="260" t="s">
        <v>23600</v>
      </c>
      <c r="G5852" s="80">
        <v>44508</v>
      </c>
      <c r="H5852" s="39" t="s">
        <v>66</v>
      </c>
      <c r="I5852" s="10" t="s">
        <v>1422</v>
      </c>
      <c r="J5852" s="260" t="s">
        <v>23601</v>
      </c>
      <c r="K5852" s="10" t="s">
        <v>35</v>
      </c>
      <c r="L5852" s="79">
        <v>45813</v>
      </c>
      <c r="M5852" s="10" t="s">
        <v>75</v>
      </c>
      <c r="N5852" s="10" t="s">
        <v>23602</v>
      </c>
      <c r="O5852" s="10" t="str">
        <f t="shared" si="164"/>
        <v>MD</v>
      </c>
      <c r="P5852" s="12">
        <f>VLOOKUP($B5852,'[3]CHÍNH THỨC'!$D:$H,4,0)</f>
        <v>45818</v>
      </c>
      <c r="Q5852" s="12" t="str">
        <f>VLOOKUP($B5852,'[3]CHÍNH THỨC'!$D:$H,5,0)</f>
        <v>Đã nghỉ việc</v>
      </c>
      <c r="R5852" s="9"/>
      <c r="S5852" s="9"/>
      <c r="T5852" s="9"/>
      <c r="U5852" s="9"/>
      <c r="V5852" s="9"/>
      <c r="W5852" s="9"/>
      <c r="X5852" s="9"/>
      <c r="Y5852" s="9"/>
    </row>
    <row r="5853" spans="1:25" ht="16.5" customHeight="1">
      <c r="A5853" s="39">
        <v>5841</v>
      </c>
      <c r="B5853" s="78" t="s">
        <v>23603</v>
      </c>
      <c r="C5853" s="10" t="s">
        <v>23604</v>
      </c>
      <c r="D5853" s="79">
        <v>39073</v>
      </c>
      <c r="E5853" s="10" t="s">
        <v>30</v>
      </c>
      <c r="F5853" s="260" t="s">
        <v>23605</v>
      </c>
      <c r="G5853" s="80">
        <v>44236</v>
      </c>
      <c r="H5853" s="39" t="s">
        <v>66</v>
      </c>
      <c r="I5853" s="10" t="s">
        <v>6438</v>
      </c>
      <c r="J5853" s="260" t="s">
        <v>23606</v>
      </c>
      <c r="K5853" s="10" t="s">
        <v>35</v>
      </c>
      <c r="L5853" s="79">
        <v>45813</v>
      </c>
      <c r="M5853" s="10" t="s">
        <v>75</v>
      </c>
      <c r="N5853" s="10">
        <v>428</v>
      </c>
      <c r="O5853" s="10" t="str">
        <f t="shared" si="164"/>
        <v>MD</v>
      </c>
      <c r="P5853" s="12">
        <f>VLOOKUP($B5853,'[3]CHÍNH THỨC'!$D:$H,4,0)</f>
        <v>45834</v>
      </c>
      <c r="Q5853" s="12" t="str">
        <f>VLOOKUP($B5853,'[3]CHÍNH THỨC'!$D:$H,5,0)</f>
        <v>Đã nghỉ việc</v>
      </c>
      <c r="R5853" s="9"/>
      <c r="S5853" s="9"/>
      <c r="T5853" s="9"/>
      <c r="U5853" s="9"/>
      <c r="V5853" s="9"/>
      <c r="W5853" s="9"/>
      <c r="X5853" s="9"/>
      <c r="Y5853" s="9"/>
    </row>
    <row r="5854" spans="1:25" ht="16.5" customHeight="1">
      <c r="A5854" s="39">
        <v>5842</v>
      </c>
      <c r="B5854" s="78" t="s">
        <v>23607</v>
      </c>
      <c r="C5854" s="10" t="s">
        <v>23608</v>
      </c>
      <c r="D5854" s="79">
        <v>38606</v>
      </c>
      <c r="E5854" s="10" t="s">
        <v>30</v>
      </c>
      <c r="F5854" s="260" t="s">
        <v>23609</v>
      </c>
      <c r="G5854" s="80">
        <v>44986</v>
      </c>
      <c r="H5854" s="39" t="s">
        <v>66</v>
      </c>
      <c r="I5854" s="10" t="s">
        <v>22593</v>
      </c>
      <c r="J5854" s="260" t="s">
        <v>23610</v>
      </c>
      <c r="K5854" s="10" t="s">
        <v>35</v>
      </c>
      <c r="L5854" s="79">
        <v>45813</v>
      </c>
      <c r="M5854" s="10" t="s">
        <v>75</v>
      </c>
      <c r="N5854" s="10">
        <v>380</v>
      </c>
      <c r="O5854" s="10" t="str">
        <f t="shared" si="164"/>
        <v>BC</v>
      </c>
      <c r="P5854" s="12">
        <f>VLOOKUP($B5854,'[3]CHÍNH THỨC'!$D:$H,4,0)</f>
        <v>45853</v>
      </c>
      <c r="Q5854" s="12" t="str">
        <f>VLOOKUP($B5854,'[3]CHÍNH THỨC'!$D:$H,5,0)</f>
        <v>Đã nghỉ việc</v>
      </c>
      <c r="R5854" s="9"/>
      <c r="S5854" s="9"/>
      <c r="T5854" s="9"/>
      <c r="U5854" s="9"/>
      <c r="V5854" s="9"/>
      <c r="W5854" s="9"/>
      <c r="X5854" s="9"/>
      <c r="Y5854" s="9"/>
    </row>
    <row r="5855" spans="1:25" ht="16.5" customHeight="1">
      <c r="A5855" s="39">
        <v>5843</v>
      </c>
      <c r="B5855" s="78" t="s">
        <v>23611</v>
      </c>
      <c r="C5855" s="10" t="s">
        <v>23612</v>
      </c>
      <c r="D5855" s="79">
        <v>38981</v>
      </c>
      <c r="E5855" s="10" t="s">
        <v>1253</v>
      </c>
      <c r="F5855" s="260" t="s">
        <v>23613</v>
      </c>
      <c r="G5855" s="80">
        <v>44714</v>
      </c>
      <c r="H5855" s="39" t="s">
        <v>66</v>
      </c>
      <c r="I5855" s="10" t="s">
        <v>23410</v>
      </c>
      <c r="J5855" s="260" t="s">
        <v>23614</v>
      </c>
      <c r="K5855" s="10" t="s">
        <v>35</v>
      </c>
      <c r="L5855" s="79">
        <v>45813</v>
      </c>
      <c r="M5855" s="10" t="s">
        <v>75</v>
      </c>
      <c r="N5855" s="10">
        <v>366</v>
      </c>
      <c r="O5855" s="10" t="str">
        <f t="shared" si="164"/>
        <v>BC</v>
      </c>
      <c r="P5855" s="12">
        <f>VLOOKUP($B5855,'[3]CHÍNH THỨC'!$D:$H,4,0)</f>
        <v>45855</v>
      </c>
      <c r="Q5855" s="12" t="str">
        <f>VLOOKUP($B5855,'[3]CHÍNH THỨC'!$D:$H,5,0)</f>
        <v>Đã nghỉ việc</v>
      </c>
      <c r="R5855" s="9"/>
      <c r="S5855" s="9"/>
      <c r="T5855" s="9"/>
      <c r="U5855" s="9"/>
      <c r="V5855" s="9"/>
      <c r="W5855" s="9"/>
      <c r="X5855" s="9"/>
      <c r="Y5855" s="9"/>
    </row>
    <row r="5856" spans="1:25" ht="16.5" customHeight="1">
      <c r="A5856" s="39">
        <v>5844</v>
      </c>
      <c r="B5856" s="78" t="s">
        <v>23615</v>
      </c>
      <c r="C5856" s="10" t="s">
        <v>23616</v>
      </c>
      <c r="D5856" s="79">
        <v>38246</v>
      </c>
      <c r="E5856" s="10" t="s">
        <v>1253</v>
      </c>
      <c r="F5856" s="260" t="s">
        <v>23617</v>
      </c>
      <c r="G5856" s="80">
        <v>45174</v>
      </c>
      <c r="H5856" s="39" t="s">
        <v>66</v>
      </c>
      <c r="I5856" s="10" t="s">
        <v>23410</v>
      </c>
      <c r="J5856" s="260" t="s">
        <v>23618</v>
      </c>
      <c r="K5856" s="10" t="s">
        <v>35</v>
      </c>
      <c r="L5856" s="79">
        <v>45813</v>
      </c>
      <c r="M5856" s="10" t="s">
        <v>75</v>
      </c>
      <c r="N5856" s="10">
        <v>378</v>
      </c>
      <c r="O5856" s="10" t="str">
        <f t="shared" si="164"/>
        <v>BC</v>
      </c>
      <c r="P5856" s="12">
        <f>VLOOKUP($B5856,'[3]CHÍNH THỨC'!$D:$H,4,0)</f>
        <v>45846</v>
      </c>
      <c r="Q5856" s="12" t="str">
        <f>VLOOKUP($B5856,'[3]CHÍNH THỨC'!$D:$H,5,0)</f>
        <v>Đã nghỉ việc</v>
      </c>
      <c r="R5856" s="9"/>
      <c r="S5856" s="9"/>
      <c r="T5856" s="9"/>
      <c r="U5856" s="9"/>
      <c r="V5856" s="9"/>
      <c r="W5856" s="9"/>
      <c r="X5856" s="9"/>
      <c r="Y5856" s="9"/>
    </row>
    <row r="5857" spans="1:25" ht="16.5" customHeight="1">
      <c r="A5857" s="39">
        <v>5845</v>
      </c>
      <c r="B5857" s="78" t="s">
        <v>23619</v>
      </c>
      <c r="C5857" s="10" t="s">
        <v>15455</v>
      </c>
      <c r="D5857" s="79">
        <v>38473</v>
      </c>
      <c r="E5857" s="10" t="s">
        <v>1253</v>
      </c>
      <c r="F5857" s="260" t="s">
        <v>23620</v>
      </c>
      <c r="G5857" s="80">
        <v>45366</v>
      </c>
      <c r="H5857" s="39" t="s">
        <v>66</v>
      </c>
      <c r="I5857" s="10" t="s">
        <v>2394</v>
      </c>
      <c r="J5857" s="260" t="s">
        <v>19926</v>
      </c>
      <c r="K5857" s="10" t="s">
        <v>12942</v>
      </c>
      <c r="L5857" s="79" t="s">
        <v>23557</v>
      </c>
      <c r="M5857" s="10" t="s">
        <v>75</v>
      </c>
      <c r="N5857" s="10">
        <v>434</v>
      </c>
      <c r="O5857" s="10" t="str">
        <f t="shared" si="164"/>
        <v>TK</v>
      </c>
      <c r="P5857" s="12">
        <f>VLOOKUP($B5857,'[3]CHÍNH THỨC'!$D:$H,4,0)</f>
        <v>45822</v>
      </c>
      <c r="Q5857" s="12" t="str">
        <f>VLOOKUP($B5857,'[3]CHÍNH THỨC'!$D:$H,5,0)</f>
        <v>Đã nghỉ việc</v>
      </c>
      <c r="R5857" s="9"/>
      <c r="S5857" s="9"/>
      <c r="T5857" s="9"/>
      <c r="U5857" s="9"/>
      <c r="V5857" s="9"/>
      <c r="W5857" s="9"/>
      <c r="X5857" s="9"/>
      <c r="Y5857" s="9"/>
    </row>
    <row r="5858" spans="1:25" ht="16.5" customHeight="1">
      <c r="A5858" s="39">
        <v>5846</v>
      </c>
      <c r="B5858" s="78" t="s">
        <v>23621</v>
      </c>
      <c r="C5858" s="10" t="s">
        <v>23622</v>
      </c>
      <c r="D5858" s="79">
        <v>38534</v>
      </c>
      <c r="E5858" s="10" t="s">
        <v>1253</v>
      </c>
      <c r="F5858" s="260" t="s">
        <v>23623</v>
      </c>
      <c r="G5858" s="80">
        <v>44677</v>
      </c>
      <c r="H5858" s="39" t="s">
        <v>66</v>
      </c>
      <c r="I5858" s="10" t="s">
        <v>12222</v>
      </c>
      <c r="J5858" s="260" t="s">
        <v>19445</v>
      </c>
      <c r="K5858" s="10" t="s">
        <v>12942</v>
      </c>
      <c r="L5858" s="79" t="s">
        <v>23557</v>
      </c>
      <c r="M5858" s="10" t="s">
        <v>75</v>
      </c>
      <c r="N5858" s="10">
        <v>418</v>
      </c>
      <c r="O5858" s="10" t="str">
        <f t="shared" si="164"/>
        <v>TK</v>
      </c>
      <c r="P5858" s="12">
        <f>VLOOKUP($B5858,'[3]CHÍNH THỨC'!$D:$H,4,0)</f>
        <v>45824</v>
      </c>
      <c r="Q5858" s="12" t="str">
        <f>VLOOKUP($B5858,'[3]CHÍNH THỨC'!$D:$H,5,0)</f>
        <v>Đã nghỉ việc</v>
      </c>
      <c r="R5858" s="9"/>
      <c r="S5858" s="9"/>
      <c r="T5858" s="9"/>
      <c r="U5858" s="9"/>
      <c r="V5858" s="9"/>
      <c r="W5858" s="9"/>
      <c r="X5858" s="9"/>
      <c r="Y5858" s="9"/>
    </row>
    <row r="5859" spans="1:25" ht="16.5" customHeight="1">
      <c r="A5859" s="39">
        <v>5847</v>
      </c>
      <c r="B5859" s="78" t="s">
        <v>23624</v>
      </c>
      <c r="C5859" s="10" t="s">
        <v>23625</v>
      </c>
      <c r="D5859" s="79">
        <v>39011</v>
      </c>
      <c r="E5859" s="10" t="s">
        <v>30</v>
      </c>
      <c r="F5859" s="260" t="s">
        <v>23626</v>
      </c>
      <c r="G5859" s="80">
        <v>45317</v>
      </c>
      <c r="H5859" s="39" t="s">
        <v>66</v>
      </c>
      <c r="I5859" s="10" t="s">
        <v>23627</v>
      </c>
      <c r="J5859" s="260" t="s">
        <v>20076</v>
      </c>
      <c r="K5859" s="10" t="s">
        <v>12942</v>
      </c>
      <c r="L5859" s="79" t="s">
        <v>23557</v>
      </c>
      <c r="M5859" s="10" t="s">
        <v>75</v>
      </c>
      <c r="N5859" s="10">
        <v>386</v>
      </c>
      <c r="O5859" s="10" t="str">
        <f t="shared" si="164"/>
        <v>TK</v>
      </c>
      <c r="P5859" s="12">
        <f>VLOOKUP($B5859,'[3]CHÍNH THỨC'!$D:$H,4,0)</f>
        <v>45821</v>
      </c>
      <c r="Q5859" s="12" t="str">
        <f>VLOOKUP($B5859,'[3]CHÍNH THỨC'!$D:$H,5,0)</f>
        <v>Đã nghỉ việc</v>
      </c>
      <c r="R5859" s="9"/>
      <c r="S5859" s="9"/>
      <c r="T5859" s="9"/>
      <c r="U5859" s="9"/>
      <c r="V5859" s="9"/>
      <c r="W5859" s="9"/>
      <c r="X5859" s="9"/>
      <c r="Y5859" s="9"/>
    </row>
    <row r="5860" spans="1:25" ht="16.5" customHeight="1">
      <c r="A5860" s="39">
        <v>5848</v>
      </c>
      <c r="B5860" s="78" t="s">
        <v>23628</v>
      </c>
      <c r="C5860" s="10" t="s">
        <v>23629</v>
      </c>
      <c r="D5860" s="79">
        <v>38499</v>
      </c>
      <c r="E5860" s="10" t="s">
        <v>30</v>
      </c>
      <c r="F5860" s="260" t="s">
        <v>23630</v>
      </c>
      <c r="G5860" s="80">
        <v>45362</v>
      </c>
      <c r="H5860" s="39" t="s">
        <v>66</v>
      </c>
      <c r="I5860" s="10" t="s">
        <v>23631</v>
      </c>
      <c r="J5860" s="260" t="s">
        <v>20162</v>
      </c>
      <c r="K5860" s="10" t="s">
        <v>12942</v>
      </c>
      <c r="L5860" s="79" t="s">
        <v>23557</v>
      </c>
      <c r="M5860" s="10" t="s">
        <v>75</v>
      </c>
      <c r="N5860" s="10">
        <v>415</v>
      </c>
      <c r="O5860" s="10" t="str">
        <f t="shared" si="164"/>
        <v>TK</v>
      </c>
      <c r="P5860" s="12">
        <f>VLOOKUP($B5860,'[3]CHÍNH THỨC'!$D:$H,4,0)</f>
        <v>45860</v>
      </c>
      <c r="Q5860" s="12" t="str">
        <f>VLOOKUP($B5860,'[3]CHÍNH THỨC'!$D:$H,5,0)</f>
        <v>Đã nghỉ việc</v>
      </c>
      <c r="R5860" s="9"/>
      <c r="S5860" s="9"/>
      <c r="T5860" s="9"/>
      <c r="U5860" s="9"/>
      <c r="V5860" s="9"/>
      <c r="W5860" s="9"/>
      <c r="X5860" s="9"/>
      <c r="Y5860" s="9"/>
    </row>
    <row r="5861" spans="1:25" ht="16.5" customHeight="1">
      <c r="A5861" s="39">
        <v>5849</v>
      </c>
      <c r="B5861" s="78" t="s">
        <v>23632</v>
      </c>
      <c r="C5861" s="10" t="s">
        <v>23633</v>
      </c>
      <c r="D5861" s="79">
        <v>38468</v>
      </c>
      <c r="E5861" s="10" t="s">
        <v>30</v>
      </c>
      <c r="F5861" s="260" t="s">
        <v>23634</v>
      </c>
      <c r="G5861" s="80">
        <v>45074</v>
      </c>
      <c r="H5861" s="39" t="s">
        <v>66</v>
      </c>
      <c r="I5861" s="10" t="s">
        <v>11846</v>
      </c>
      <c r="J5861" s="260" t="s">
        <v>20164</v>
      </c>
      <c r="K5861" s="10" t="s">
        <v>12942</v>
      </c>
      <c r="L5861" s="79" t="s">
        <v>23557</v>
      </c>
      <c r="M5861" s="10" t="s">
        <v>75</v>
      </c>
      <c r="N5861" s="10">
        <v>417</v>
      </c>
      <c r="O5861" s="10" t="str">
        <f t="shared" si="164"/>
        <v>TK</v>
      </c>
      <c r="P5861" s="12">
        <f>VLOOKUP($B5861,'[3]CHÍNH THỨC'!$D:$H,4,0)</f>
        <v>45925</v>
      </c>
      <c r="Q5861" s="12" t="str">
        <f>VLOOKUP($B5861,'[3]CHÍNH THỨC'!$D:$H,5,0)</f>
        <v>Đang làm việc</v>
      </c>
      <c r="R5861" s="9"/>
      <c r="S5861" s="9"/>
      <c r="T5861" s="9"/>
      <c r="U5861" s="9"/>
      <c r="V5861" s="9"/>
      <c r="W5861" s="9"/>
      <c r="X5861" s="9"/>
      <c r="Y5861" s="9"/>
    </row>
    <row r="5862" spans="1:25" ht="16.5" customHeight="1">
      <c r="A5862" s="39">
        <v>5850</v>
      </c>
      <c r="B5862" s="78" t="s">
        <v>23635</v>
      </c>
      <c r="C5862" s="10" t="s">
        <v>23636</v>
      </c>
      <c r="D5862" s="79">
        <v>38201</v>
      </c>
      <c r="E5862" s="10" t="s">
        <v>1253</v>
      </c>
      <c r="F5862" s="260" t="s">
        <v>23637</v>
      </c>
      <c r="G5862" s="80">
        <v>45222</v>
      </c>
      <c r="H5862" s="39" t="s">
        <v>66</v>
      </c>
      <c r="I5862" s="10" t="s">
        <v>2394</v>
      </c>
      <c r="J5862" s="260" t="s">
        <v>20166</v>
      </c>
      <c r="K5862" s="10" t="s">
        <v>12942</v>
      </c>
      <c r="L5862" s="79" t="s">
        <v>23557</v>
      </c>
      <c r="M5862" s="10" t="s">
        <v>75</v>
      </c>
      <c r="N5862" s="10">
        <v>431</v>
      </c>
      <c r="O5862" s="10" t="str">
        <f t="shared" si="164"/>
        <v>TK</v>
      </c>
      <c r="P5862" s="12">
        <f>VLOOKUP($B5862,'[3]CHÍNH THỨC'!$D:$H,4,0)</f>
        <v>45838</v>
      </c>
      <c r="Q5862" s="12" t="str">
        <f>VLOOKUP($B5862,'[3]CHÍNH THỨC'!$D:$H,5,0)</f>
        <v>Đã nghỉ việc</v>
      </c>
      <c r="R5862" s="9"/>
      <c r="S5862" s="9"/>
      <c r="T5862" s="9"/>
      <c r="U5862" s="9"/>
      <c r="V5862" s="9"/>
      <c r="W5862" s="9"/>
      <c r="X5862" s="9"/>
      <c r="Y5862" s="9"/>
    </row>
    <row r="5863" spans="1:25" ht="16.5" customHeight="1">
      <c r="A5863" s="39">
        <v>5851</v>
      </c>
      <c r="B5863" s="78" t="s">
        <v>23638</v>
      </c>
      <c r="C5863" s="10" t="s">
        <v>4961</v>
      </c>
      <c r="D5863" s="79">
        <v>39063</v>
      </c>
      <c r="E5863" s="10" t="s">
        <v>30</v>
      </c>
      <c r="F5863" s="260" t="s">
        <v>23639</v>
      </c>
      <c r="G5863" s="80">
        <v>45074</v>
      </c>
      <c r="H5863" s="39" t="s">
        <v>66</v>
      </c>
      <c r="I5863" s="10" t="s">
        <v>23444</v>
      </c>
      <c r="J5863" s="260" t="s">
        <v>20171</v>
      </c>
      <c r="K5863" s="10" t="s">
        <v>12942</v>
      </c>
      <c r="L5863" s="79" t="s">
        <v>23557</v>
      </c>
      <c r="M5863" s="10" t="s">
        <v>75</v>
      </c>
      <c r="N5863" s="10">
        <v>408</v>
      </c>
      <c r="O5863" s="10" t="str">
        <f t="shared" si="164"/>
        <v>TK</v>
      </c>
      <c r="P5863" s="12">
        <f>VLOOKUP($B5863,'[3]CHÍNH THỨC'!$D:$H,4,0)</f>
        <v>45827</v>
      </c>
      <c r="Q5863" s="12" t="str">
        <f>VLOOKUP($B5863,'[3]CHÍNH THỨC'!$D:$H,5,0)</f>
        <v>Đã nghỉ việc</v>
      </c>
      <c r="R5863" s="9"/>
      <c r="S5863" s="9"/>
      <c r="T5863" s="9"/>
      <c r="U5863" s="9"/>
      <c r="V5863" s="9"/>
      <c r="W5863" s="9"/>
      <c r="X5863" s="9"/>
      <c r="Y5863" s="9"/>
    </row>
    <row r="5864" spans="1:25" ht="16.5" customHeight="1">
      <c r="A5864" s="39">
        <v>5852</v>
      </c>
      <c r="B5864" s="78" t="s">
        <v>23640</v>
      </c>
      <c r="C5864" s="10" t="s">
        <v>4966</v>
      </c>
      <c r="D5864" s="79">
        <v>38379</v>
      </c>
      <c r="E5864" s="10" t="s">
        <v>30</v>
      </c>
      <c r="F5864" s="260" t="s">
        <v>23641</v>
      </c>
      <c r="G5864" s="80">
        <v>45014</v>
      </c>
      <c r="H5864" s="39" t="s">
        <v>66</v>
      </c>
      <c r="I5864" s="10" t="s">
        <v>23444</v>
      </c>
      <c r="J5864" s="260" t="s">
        <v>19445</v>
      </c>
      <c r="K5864" s="10" t="s">
        <v>12942</v>
      </c>
      <c r="L5864" s="79" t="s">
        <v>23557</v>
      </c>
      <c r="M5864" s="10" t="s">
        <v>75</v>
      </c>
      <c r="N5864" s="10" t="s">
        <v>23642</v>
      </c>
      <c r="O5864" s="10" t="str">
        <f t="shared" si="164"/>
        <v>TK</v>
      </c>
      <c r="P5864" s="12">
        <f>VLOOKUP($B5864,'[3]CHÍNH THỨC'!$D:$H,4,0)</f>
        <v>45826</v>
      </c>
      <c r="Q5864" s="12" t="str">
        <f>VLOOKUP($B5864,'[3]CHÍNH THỨC'!$D:$H,5,0)</f>
        <v>Đã nghỉ việc</v>
      </c>
      <c r="R5864" s="9"/>
      <c r="S5864" s="9"/>
      <c r="T5864" s="9"/>
      <c r="U5864" s="9"/>
      <c r="V5864" s="9"/>
      <c r="W5864" s="9"/>
      <c r="X5864" s="9"/>
      <c r="Y5864" s="9"/>
    </row>
    <row r="5865" spans="1:25" ht="16.5" customHeight="1">
      <c r="A5865" s="39">
        <v>5853</v>
      </c>
      <c r="B5865" s="78" t="s">
        <v>23643</v>
      </c>
      <c r="C5865" s="10" t="s">
        <v>23644</v>
      </c>
      <c r="D5865" s="79">
        <v>37110</v>
      </c>
      <c r="E5865" s="10" t="s">
        <v>1253</v>
      </c>
      <c r="F5865" s="260" t="s">
        <v>23645</v>
      </c>
      <c r="G5865" s="80">
        <v>44695</v>
      </c>
      <c r="H5865" s="39" t="s">
        <v>66</v>
      </c>
      <c r="I5865" s="10" t="s">
        <v>2394</v>
      </c>
      <c r="J5865" s="260" t="s">
        <v>23646</v>
      </c>
      <c r="K5865" s="10" t="s">
        <v>12942</v>
      </c>
      <c r="L5865" s="79" t="s">
        <v>23557</v>
      </c>
      <c r="M5865" s="10" t="s">
        <v>75</v>
      </c>
      <c r="N5865" s="10">
        <v>430</v>
      </c>
      <c r="O5865" s="10" t="str">
        <f t="shared" si="164"/>
        <v>TK</v>
      </c>
      <c r="P5865" s="12">
        <f>VLOOKUP($B5865,'[3]CHÍNH THỨC'!$D:$H,4,0)</f>
        <v>45836</v>
      </c>
      <c r="Q5865" s="12" t="str">
        <f>VLOOKUP($B5865,'[3]CHÍNH THỨC'!$D:$H,5,0)</f>
        <v>Đã nghỉ việc</v>
      </c>
      <c r="R5865" s="9"/>
      <c r="S5865" s="9"/>
      <c r="T5865" s="9"/>
      <c r="U5865" s="9"/>
      <c r="V5865" s="9"/>
      <c r="W5865" s="9"/>
      <c r="X5865" s="9"/>
      <c r="Y5865" s="9"/>
    </row>
    <row r="5866" spans="1:25" ht="16.5" customHeight="1">
      <c r="A5866" s="39">
        <v>5854</v>
      </c>
      <c r="B5866" s="78" t="s">
        <v>23647</v>
      </c>
      <c r="C5866" s="10" t="s">
        <v>23648</v>
      </c>
      <c r="D5866" s="79">
        <v>38425</v>
      </c>
      <c r="E5866" s="10" t="s">
        <v>30</v>
      </c>
      <c r="F5866" s="260" t="s">
        <v>23649</v>
      </c>
      <c r="G5866" s="80">
        <v>45387</v>
      </c>
      <c r="H5866" s="39" t="s">
        <v>8300</v>
      </c>
      <c r="I5866" s="10" t="s">
        <v>23650</v>
      </c>
      <c r="J5866" s="260" t="s">
        <v>23651</v>
      </c>
      <c r="K5866" s="10" t="s">
        <v>42</v>
      </c>
      <c r="L5866" s="79">
        <v>45814</v>
      </c>
      <c r="M5866" s="10" t="s">
        <v>36</v>
      </c>
      <c r="N5866" s="10">
        <v>460</v>
      </c>
      <c r="O5866" s="10" t="str">
        <f t="shared" ref="O5866:O5900" si="165">RIGHT(B5866,2)</f>
        <v>BC</v>
      </c>
      <c r="P5866" s="12">
        <f>VLOOKUP($B5866,'[3]CHÍNH THỨC'!$D:$H,4,0)</f>
        <v>45857</v>
      </c>
      <c r="Q5866" s="12" t="str">
        <f>VLOOKUP($B5866,'[3]CHÍNH THỨC'!$D:$H,5,0)</f>
        <v>Đã nghỉ việc</v>
      </c>
      <c r="R5866" s="9"/>
      <c r="S5866" s="9"/>
      <c r="T5866" s="9"/>
      <c r="U5866" s="9"/>
      <c r="V5866" s="9"/>
      <c r="W5866" s="9"/>
      <c r="X5866" s="9"/>
      <c r="Y5866" s="9"/>
    </row>
    <row r="5867" spans="1:25" ht="16.5" customHeight="1">
      <c r="A5867" s="39">
        <v>5855</v>
      </c>
      <c r="B5867" s="78" t="s">
        <v>23652</v>
      </c>
      <c r="C5867" s="10" t="s">
        <v>23653</v>
      </c>
      <c r="D5867" s="79">
        <v>38424</v>
      </c>
      <c r="E5867" s="10" t="s">
        <v>30</v>
      </c>
      <c r="F5867" s="260" t="s">
        <v>23654</v>
      </c>
      <c r="G5867" s="80">
        <v>45387</v>
      </c>
      <c r="H5867" s="39" t="s">
        <v>8300</v>
      </c>
      <c r="I5867" s="10" t="s">
        <v>23650</v>
      </c>
      <c r="J5867" s="260" t="s">
        <v>23655</v>
      </c>
      <c r="K5867" s="10" t="s">
        <v>42</v>
      </c>
      <c r="L5867" s="79">
        <v>45814</v>
      </c>
      <c r="M5867" s="10" t="s">
        <v>36</v>
      </c>
      <c r="N5867" s="10">
        <v>464</v>
      </c>
      <c r="O5867" s="10" t="str">
        <f t="shared" si="165"/>
        <v>BC</v>
      </c>
      <c r="P5867" s="12">
        <f>VLOOKUP($B5867,'[3]CHÍNH THỨC'!$D:$H,4,0)</f>
        <v>45860</v>
      </c>
      <c r="Q5867" s="12" t="str">
        <f>VLOOKUP($B5867,'[3]CHÍNH THỨC'!$D:$H,5,0)</f>
        <v>Đã nghỉ việc</v>
      </c>
      <c r="R5867" s="9"/>
      <c r="S5867" s="9"/>
      <c r="T5867" s="9"/>
      <c r="U5867" s="9"/>
      <c r="V5867" s="9"/>
      <c r="W5867" s="9"/>
      <c r="X5867" s="9"/>
      <c r="Y5867" s="9"/>
    </row>
    <row r="5868" spans="1:25" ht="16.5" customHeight="1">
      <c r="A5868" s="39">
        <v>5856</v>
      </c>
      <c r="B5868" s="78" t="s">
        <v>23656</v>
      </c>
      <c r="C5868" s="10" t="s">
        <v>3180</v>
      </c>
      <c r="D5868" s="79">
        <v>38747</v>
      </c>
      <c r="E5868" s="10" t="s">
        <v>30</v>
      </c>
      <c r="F5868" s="260" t="s">
        <v>13380</v>
      </c>
      <c r="G5868" s="80">
        <v>44389</v>
      </c>
      <c r="H5868" s="39" t="s">
        <v>8300</v>
      </c>
      <c r="I5868" s="10" t="s">
        <v>22593</v>
      </c>
      <c r="J5868" s="260" t="s">
        <v>13381</v>
      </c>
      <c r="K5868" s="10" t="s">
        <v>42</v>
      </c>
      <c r="L5868" s="79">
        <v>45814</v>
      </c>
      <c r="M5868" s="10" t="s">
        <v>36</v>
      </c>
      <c r="N5868" s="10">
        <v>496</v>
      </c>
      <c r="O5868" s="10" t="str">
        <f t="shared" si="165"/>
        <v>BC</v>
      </c>
      <c r="P5868" s="12">
        <f>VLOOKUP($B5868,'[3]CHÍNH THỨC'!$D:$H,4,0)</f>
        <v>45828</v>
      </c>
      <c r="Q5868" s="12" t="str">
        <f>VLOOKUP($B5868,'[3]CHÍNH THỨC'!$D:$H,5,0)</f>
        <v>Đã nghỉ việc</v>
      </c>
      <c r="R5868" s="9"/>
      <c r="S5868" s="9"/>
      <c r="T5868" s="9"/>
      <c r="U5868" s="9"/>
      <c r="V5868" s="9"/>
      <c r="W5868" s="9"/>
      <c r="X5868" s="9"/>
      <c r="Y5868" s="9"/>
    </row>
    <row r="5869" spans="1:25" ht="16.5" customHeight="1">
      <c r="A5869" s="39">
        <v>5857</v>
      </c>
      <c r="B5869" s="78" t="s">
        <v>23657</v>
      </c>
      <c r="C5869" s="10" t="s">
        <v>23658</v>
      </c>
      <c r="D5869" s="79">
        <v>37600</v>
      </c>
      <c r="E5869" s="10" t="s">
        <v>30</v>
      </c>
      <c r="F5869" s="260" t="s">
        <v>23659</v>
      </c>
      <c r="G5869" s="80">
        <v>44975</v>
      </c>
      <c r="H5869" s="39" t="s">
        <v>8300</v>
      </c>
      <c r="I5869" s="10" t="s">
        <v>1594</v>
      </c>
      <c r="J5869" s="260" t="s">
        <v>23660</v>
      </c>
      <c r="K5869" s="10" t="s">
        <v>42</v>
      </c>
      <c r="L5869" s="79">
        <v>45814</v>
      </c>
      <c r="M5869" s="10" t="s">
        <v>36</v>
      </c>
      <c r="N5869" s="10">
        <v>497</v>
      </c>
      <c r="O5869" s="10" t="str">
        <f t="shared" si="165"/>
        <v>BC</v>
      </c>
      <c r="P5869" s="12">
        <f>VLOOKUP($B5869,'[3]CHÍNH THỨC'!$D:$H,4,0)</f>
        <v>45825</v>
      </c>
      <c r="Q5869" s="12" t="str">
        <f>VLOOKUP($B5869,'[3]CHÍNH THỨC'!$D:$H,5,0)</f>
        <v>Đã nghỉ việc</v>
      </c>
      <c r="R5869" s="9"/>
      <c r="S5869" s="9"/>
      <c r="T5869" s="9"/>
      <c r="U5869" s="9"/>
      <c r="V5869" s="9"/>
      <c r="W5869" s="9"/>
      <c r="X5869" s="9"/>
      <c r="Y5869" s="9"/>
    </row>
    <row r="5870" spans="1:25" ht="16.5" customHeight="1">
      <c r="A5870" s="39">
        <v>5858</v>
      </c>
      <c r="B5870" s="78" t="s">
        <v>23661</v>
      </c>
      <c r="C5870" s="10" t="s">
        <v>23662</v>
      </c>
      <c r="D5870" s="79">
        <v>37572</v>
      </c>
      <c r="E5870" s="10" t="s">
        <v>30</v>
      </c>
      <c r="F5870" s="260" t="s">
        <v>23663</v>
      </c>
      <c r="G5870" s="80">
        <v>45387</v>
      </c>
      <c r="H5870" s="39" t="s">
        <v>8300</v>
      </c>
      <c r="I5870" s="10" t="s">
        <v>1594</v>
      </c>
      <c r="J5870" s="260" t="s">
        <v>23664</v>
      </c>
      <c r="K5870" s="10" t="s">
        <v>35</v>
      </c>
      <c r="L5870" s="79">
        <v>45814</v>
      </c>
      <c r="M5870" s="10" t="s">
        <v>36</v>
      </c>
      <c r="N5870" s="10">
        <v>465</v>
      </c>
      <c r="O5870" s="10" t="str">
        <f t="shared" si="165"/>
        <v>BC</v>
      </c>
      <c r="P5870" s="12">
        <f>VLOOKUP($B5870,'[3]CHÍNH THỨC'!$D:$H,4,0)</f>
        <v>45824</v>
      </c>
      <c r="Q5870" s="12" t="str">
        <f>VLOOKUP($B5870,'[3]CHÍNH THỨC'!$D:$H,5,0)</f>
        <v>Đã nghỉ việc</v>
      </c>
      <c r="R5870" s="9"/>
      <c r="S5870" s="9"/>
      <c r="T5870" s="9"/>
      <c r="U5870" s="9"/>
      <c r="V5870" s="9"/>
      <c r="W5870" s="9"/>
      <c r="X5870" s="9"/>
      <c r="Y5870" s="9"/>
    </row>
    <row r="5871" spans="1:25" ht="16.5" customHeight="1">
      <c r="A5871" s="39">
        <v>5859</v>
      </c>
      <c r="B5871" s="78" t="s">
        <v>23665</v>
      </c>
      <c r="C5871" s="10" t="s">
        <v>23666</v>
      </c>
      <c r="D5871" s="79">
        <v>37315</v>
      </c>
      <c r="E5871" s="10" t="s">
        <v>30</v>
      </c>
      <c r="F5871" s="260" t="s">
        <v>23667</v>
      </c>
      <c r="G5871" s="80">
        <v>44809</v>
      </c>
      <c r="H5871" s="39" t="s">
        <v>8300</v>
      </c>
      <c r="I5871" s="10" t="s">
        <v>1594</v>
      </c>
      <c r="J5871" s="260" t="s">
        <v>23668</v>
      </c>
      <c r="K5871" s="10" t="s">
        <v>35</v>
      </c>
      <c r="L5871" s="79">
        <v>45814</v>
      </c>
      <c r="M5871" s="10" t="s">
        <v>36</v>
      </c>
      <c r="N5871" s="10">
        <v>471</v>
      </c>
      <c r="O5871" s="10" t="str">
        <f t="shared" si="165"/>
        <v>BC</v>
      </c>
      <c r="P5871" s="12">
        <f>VLOOKUP($B5871,'[3]CHÍNH THỨC'!$D:$H,4,0)</f>
        <v>45822</v>
      </c>
      <c r="Q5871" s="12" t="str">
        <f>VLOOKUP($B5871,'[3]CHÍNH THỨC'!$D:$H,5,0)</f>
        <v>Đã nghỉ việc</v>
      </c>
      <c r="R5871" s="9"/>
      <c r="S5871" s="9"/>
      <c r="T5871" s="9"/>
      <c r="U5871" s="9"/>
      <c r="V5871" s="9"/>
      <c r="W5871" s="9"/>
      <c r="X5871" s="9"/>
      <c r="Y5871" s="9"/>
    </row>
    <row r="5872" spans="1:25" ht="16.5" customHeight="1">
      <c r="A5872" s="39">
        <v>5860</v>
      </c>
      <c r="B5872" s="78" t="s">
        <v>23669</v>
      </c>
      <c r="C5872" s="10" t="s">
        <v>23670</v>
      </c>
      <c r="D5872" s="79">
        <v>38451</v>
      </c>
      <c r="E5872" s="10" t="s">
        <v>30</v>
      </c>
      <c r="F5872" s="260" t="s">
        <v>23671</v>
      </c>
      <c r="G5872" s="80">
        <v>44769</v>
      </c>
      <c r="H5872" s="39" t="s">
        <v>8300</v>
      </c>
      <c r="I5872" s="10" t="s">
        <v>23672</v>
      </c>
      <c r="J5872" s="260" t="s">
        <v>23673</v>
      </c>
      <c r="K5872" s="10" t="s">
        <v>35</v>
      </c>
      <c r="L5872" s="79">
        <v>45814</v>
      </c>
      <c r="M5872" s="10" t="s">
        <v>36</v>
      </c>
      <c r="N5872" s="10">
        <v>475</v>
      </c>
      <c r="O5872" s="10" t="str">
        <f t="shared" si="165"/>
        <v>BC</v>
      </c>
      <c r="P5872" s="12">
        <f>VLOOKUP($B5872,'[3]CHÍNH THỨC'!$D:$H,4,0)</f>
        <v>45832</v>
      </c>
      <c r="Q5872" s="12" t="str">
        <f>VLOOKUP($B5872,'[3]CHÍNH THỨC'!$D:$H,5,0)</f>
        <v>Đã nghỉ việc</v>
      </c>
      <c r="R5872" s="9"/>
      <c r="S5872" s="9"/>
      <c r="T5872" s="9"/>
      <c r="U5872" s="9"/>
      <c r="V5872" s="9"/>
      <c r="W5872" s="9"/>
      <c r="X5872" s="9"/>
      <c r="Y5872" s="9"/>
    </row>
    <row r="5873" spans="1:25" ht="16.5" customHeight="1">
      <c r="A5873" s="39">
        <v>5861</v>
      </c>
      <c r="B5873" s="78" t="s">
        <v>23674</v>
      </c>
      <c r="C5873" s="10" t="s">
        <v>21787</v>
      </c>
      <c r="D5873" s="79">
        <v>32968</v>
      </c>
      <c r="E5873" s="10" t="s">
        <v>30</v>
      </c>
      <c r="F5873" s="260" t="s">
        <v>23675</v>
      </c>
      <c r="G5873" s="80">
        <v>44805</v>
      </c>
      <c r="H5873" s="39" t="s">
        <v>8300</v>
      </c>
      <c r="I5873" s="10" t="s">
        <v>1312</v>
      </c>
      <c r="J5873" s="260" t="s">
        <v>23676</v>
      </c>
      <c r="K5873" s="10" t="s">
        <v>35</v>
      </c>
      <c r="L5873" s="79">
        <v>45814</v>
      </c>
      <c r="M5873" s="10" t="s">
        <v>36</v>
      </c>
      <c r="N5873" s="10">
        <v>424</v>
      </c>
      <c r="O5873" s="10" t="str">
        <f t="shared" si="165"/>
        <v>MD</v>
      </c>
      <c r="P5873" s="12">
        <f>VLOOKUP($B5873,'[3]CHÍNH THỨC'!$D:$H,4,0)</f>
        <v>45815</v>
      </c>
      <c r="Q5873" s="12" t="str">
        <f>VLOOKUP($B5873,'[3]CHÍNH THỨC'!$D:$H,5,0)</f>
        <v>Đã nghỉ việc</v>
      </c>
      <c r="R5873" s="9"/>
      <c r="S5873" s="9"/>
      <c r="T5873" s="9"/>
      <c r="U5873" s="9"/>
      <c r="V5873" s="9"/>
      <c r="W5873" s="9"/>
      <c r="X5873" s="9"/>
      <c r="Y5873" s="9"/>
    </row>
    <row r="5874" spans="1:25" ht="16.5" customHeight="1">
      <c r="A5874" s="39">
        <v>5862</v>
      </c>
      <c r="B5874" s="78" t="s">
        <v>23677</v>
      </c>
      <c r="C5874" s="10" t="s">
        <v>93</v>
      </c>
      <c r="D5874" s="79">
        <v>36166</v>
      </c>
      <c r="E5874" s="10" t="s">
        <v>30</v>
      </c>
      <c r="F5874" s="260" t="s">
        <v>23678</v>
      </c>
      <c r="G5874" s="80">
        <v>45524</v>
      </c>
      <c r="H5874" s="39" t="s">
        <v>8300</v>
      </c>
      <c r="I5874" s="10" t="s">
        <v>1312</v>
      </c>
      <c r="J5874" s="260" t="s">
        <v>23679</v>
      </c>
      <c r="K5874" s="10" t="s">
        <v>35</v>
      </c>
      <c r="L5874" s="79">
        <v>45814</v>
      </c>
      <c r="M5874" s="10" t="s">
        <v>36</v>
      </c>
      <c r="N5874" s="10">
        <v>423</v>
      </c>
      <c r="O5874" s="10" t="str">
        <f t="shared" si="165"/>
        <v>MD</v>
      </c>
      <c r="P5874" s="12">
        <f>VLOOKUP($B5874,'[3]CHÍNH THỨC'!$D:$H,4,0)</f>
        <v>45818</v>
      </c>
      <c r="Q5874" s="12" t="str">
        <f>VLOOKUP($B5874,'[3]CHÍNH THỨC'!$D:$H,5,0)</f>
        <v>Đã nghỉ việc</v>
      </c>
      <c r="R5874" s="9"/>
      <c r="S5874" s="9"/>
      <c r="T5874" s="9"/>
      <c r="U5874" s="9"/>
      <c r="V5874" s="9"/>
      <c r="W5874" s="9"/>
      <c r="X5874" s="9"/>
      <c r="Y5874" s="9"/>
    </row>
    <row r="5875" spans="1:25" ht="16.5" customHeight="1">
      <c r="A5875" s="39">
        <v>5863</v>
      </c>
      <c r="B5875" s="78" t="s">
        <v>23680</v>
      </c>
      <c r="C5875" s="10" t="s">
        <v>7509</v>
      </c>
      <c r="D5875" s="79">
        <v>38286</v>
      </c>
      <c r="E5875" s="10" t="s">
        <v>1253</v>
      </c>
      <c r="F5875" s="260" t="s">
        <v>23681</v>
      </c>
      <c r="G5875" s="80">
        <v>45363</v>
      </c>
      <c r="H5875" s="39" t="s">
        <v>8300</v>
      </c>
      <c r="I5875" s="10" t="s">
        <v>136</v>
      </c>
      <c r="J5875" s="260" t="s">
        <v>23682</v>
      </c>
      <c r="K5875" s="10" t="s">
        <v>35</v>
      </c>
      <c r="L5875" s="79">
        <v>45814</v>
      </c>
      <c r="M5875" s="10" t="s">
        <v>194</v>
      </c>
      <c r="N5875" s="10">
        <v>475</v>
      </c>
      <c r="O5875" s="10" t="str">
        <f t="shared" si="165"/>
        <v>HM</v>
      </c>
      <c r="P5875" s="12">
        <f>VLOOKUP($B5875,'[3]CHÍNH THỨC'!$D:$H,4,0)</f>
        <v>45895</v>
      </c>
      <c r="Q5875" s="12" t="str">
        <f>VLOOKUP($B5875,'[3]CHÍNH THỨC'!$D:$H,5,0)</f>
        <v>Đã nghỉ việc</v>
      </c>
      <c r="R5875" s="9"/>
      <c r="S5875" s="9"/>
      <c r="T5875" s="9"/>
      <c r="U5875" s="9"/>
      <c r="V5875" s="9"/>
      <c r="W5875" s="9"/>
      <c r="X5875" s="9"/>
      <c r="Y5875" s="9"/>
    </row>
    <row r="5876" spans="1:25" ht="16.5" customHeight="1">
      <c r="A5876" s="39">
        <v>5864</v>
      </c>
      <c r="B5876" s="78" t="s">
        <v>23683</v>
      </c>
      <c r="C5876" s="10" t="s">
        <v>23684</v>
      </c>
      <c r="D5876" s="79">
        <v>38840</v>
      </c>
      <c r="E5876" s="10" t="s">
        <v>1253</v>
      </c>
      <c r="F5876" s="260" t="s">
        <v>23685</v>
      </c>
      <c r="G5876" s="80">
        <v>45088</v>
      </c>
      <c r="H5876" s="39" t="s">
        <v>8300</v>
      </c>
      <c r="I5876" s="10" t="s">
        <v>1500</v>
      </c>
      <c r="J5876" s="260" t="s">
        <v>23686</v>
      </c>
      <c r="K5876" s="10" t="s">
        <v>42</v>
      </c>
      <c r="L5876" s="79">
        <v>45814</v>
      </c>
      <c r="M5876" s="10" t="s">
        <v>194</v>
      </c>
      <c r="N5876" s="10">
        <v>478</v>
      </c>
      <c r="O5876" s="10" t="str">
        <f t="shared" si="165"/>
        <v>HM</v>
      </c>
      <c r="P5876" s="12">
        <f>VLOOKUP($B5876,'[3]CHÍNH THỨC'!$D:$H,4,0)</f>
        <v>45895</v>
      </c>
      <c r="Q5876" s="12" t="str">
        <f>VLOOKUP($B5876,'[3]CHÍNH THỨC'!$D:$H,5,0)</f>
        <v>Đã nghỉ việc</v>
      </c>
      <c r="R5876" s="9"/>
      <c r="S5876" s="9"/>
      <c r="T5876" s="9"/>
      <c r="U5876" s="9"/>
      <c r="V5876" s="9"/>
      <c r="W5876" s="9"/>
      <c r="X5876" s="9"/>
      <c r="Y5876" s="9"/>
    </row>
    <row r="5877" spans="1:25" ht="16.5" customHeight="1">
      <c r="A5877" s="39">
        <v>5865</v>
      </c>
      <c r="B5877" s="78" t="s">
        <v>23687</v>
      </c>
      <c r="C5877" s="10" t="s">
        <v>23688</v>
      </c>
      <c r="D5877" s="79">
        <v>38994</v>
      </c>
      <c r="E5877" s="10" t="s">
        <v>1441</v>
      </c>
      <c r="F5877" s="260" t="s">
        <v>23689</v>
      </c>
      <c r="G5877" s="80">
        <v>45370</v>
      </c>
      <c r="H5877" s="39" t="s">
        <v>8300</v>
      </c>
      <c r="I5877" s="10" t="s">
        <v>4872</v>
      </c>
      <c r="J5877" s="260" t="s">
        <v>23690</v>
      </c>
      <c r="K5877" s="10" t="s">
        <v>42</v>
      </c>
      <c r="L5877" s="79">
        <v>45814</v>
      </c>
      <c r="M5877" s="10" t="s">
        <v>194</v>
      </c>
      <c r="N5877" s="10">
        <v>489</v>
      </c>
      <c r="O5877" s="10" t="str">
        <f t="shared" si="165"/>
        <v>HM</v>
      </c>
      <c r="P5877" s="12">
        <f>VLOOKUP($B5877,'[3]CHÍNH THỨC'!$D:$H,4,0)</f>
        <v>45925</v>
      </c>
      <c r="Q5877" s="12" t="str">
        <f>VLOOKUP($B5877,'[3]CHÍNH THỨC'!$D:$H,5,0)</f>
        <v>Đang làm việc</v>
      </c>
      <c r="R5877" s="9"/>
      <c r="S5877" s="9"/>
      <c r="T5877" s="9"/>
      <c r="U5877" s="9"/>
      <c r="V5877" s="9"/>
      <c r="W5877" s="9"/>
      <c r="X5877" s="9"/>
      <c r="Y5877" s="9"/>
    </row>
    <row r="5878" spans="1:25" ht="16.5" customHeight="1">
      <c r="A5878" s="39">
        <v>5866</v>
      </c>
      <c r="B5878" s="78" t="s">
        <v>23691</v>
      </c>
      <c r="C5878" s="10" t="s">
        <v>23692</v>
      </c>
      <c r="D5878" s="79">
        <v>38997</v>
      </c>
      <c r="E5878" s="10" t="s">
        <v>30</v>
      </c>
      <c r="F5878" s="260" t="s">
        <v>23693</v>
      </c>
      <c r="G5878" s="80">
        <v>44992</v>
      </c>
      <c r="H5878" s="39" t="s">
        <v>8300</v>
      </c>
      <c r="I5878" s="10" t="s">
        <v>1326</v>
      </c>
      <c r="J5878" s="260" t="s">
        <v>23694</v>
      </c>
      <c r="K5878" s="10" t="s">
        <v>42</v>
      </c>
      <c r="L5878" s="79">
        <v>45814</v>
      </c>
      <c r="M5878" s="10" t="s">
        <v>194</v>
      </c>
      <c r="N5878" s="10">
        <v>495</v>
      </c>
      <c r="O5878" s="10" t="str">
        <f t="shared" si="165"/>
        <v>HM</v>
      </c>
      <c r="P5878" s="12">
        <f>VLOOKUP($B5878,'[3]CHÍNH THỨC'!$D:$H,4,0)</f>
        <v>45824</v>
      </c>
      <c r="Q5878" s="12" t="str">
        <f>VLOOKUP($B5878,'[3]CHÍNH THỨC'!$D:$H,5,0)</f>
        <v>Đã nghỉ việc</v>
      </c>
      <c r="R5878" s="9"/>
      <c r="S5878" s="9"/>
      <c r="T5878" s="9"/>
      <c r="U5878" s="9"/>
      <c r="V5878" s="9"/>
      <c r="W5878" s="9"/>
      <c r="X5878" s="9"/>
      <c r="Y5878" s="9"/>
    </row>
    <row r="5879" spans="1:25" ht="16.5" customHeight="1">
      <c r="A5879" s="39">
        <v>5867</v>
      </c>
      <c r="B5879" s="78" t="s">
        <v>23695</v>
      </c>
      <c r="C5879" s="10" t="s">
        <v>803</v>
      </c>
      <c r="D5879" s="79">
        <v>38750</v>
      </c>
      <c r="E5879" s="10" t="s">
        <v>30</v>
      </c>
      <c r="F5879" s="260" t="s">
        <v>23696</v>
      </c>
      <c r="G5879" s="80">
        <v>44320</v>
      </c>
      <c r="H5879" s="39" t="s">
        <v>8300</v>
      </c>
      <c r="I5879" s="10" t="s">
        <v>2050</v>
      </c>
      <c r="J5879" s="260" t="s">
        <v>23697</v>
      </c>
      <c r="K5879" s="10" t="s">
        <v>35</v>
      </c>
      <c r="L5879" s="79">
        <v>45814</v>
      </c>
      <c r="M5879" s="10" t="s">
        <v>36</v>
      </c>
      <c r="N5879" s="10">
        <v>472</v>
      </c>
      <c r="O5879" s="10" t="str">
        <f t="shared" si="165"/>
        <v>HU</v>
      </c>
      <c r="P5879" s="12">
        <f>VLOOKUP($B5879,'[3]CHÍNH THỨC'!$D:$H,4,0)</f>
        <v>45818</v>
      </c>
      <c r="Q5879" s="12" t="str">
        <f>VLOOKUP($B5879,'[3]CHÍNH THỨC'!$D:$H,5,0)</f>
        <v>Đã nghỉ việc</v>
      </c>
      <c r="R5879" s="9"/>
      <c r="S5879" s="9"/>
      <c r="T5879" s="9"/>
      <c r="U5879" s="9"/>
      <c r="V5879" s="9"/>
      <c r="W5879" s="9"/>
      <c r="X5879" s="9"/>
      <c r="Y5879" s="9"/>
    </row>
    <row r="5880" spans="1:25" ht="16.5" customHeight="1">
      <c r="A5880" s="39">
        <v>5868</v>
      </c>
      <c r="B5880" s="78" t="s">
        <v>23698</v>
      </c>
      <c r="C5880" s="10" t="s">
        <v>23699</v>
      </c>
      <c r="D5880" s="79">
        <v>39114</v>
      </c>
      <c r="E5880" s="10" t="s">
        <v>30</v>
      </c>
      <c r="F5880" s="260" t="s">
        <v>23700</v>
      </c>
      <c r="G5880" s="80">
        <v>45030</v>
      </c>
      <c r="H5880" s="39" t="s">
        <v>8300</v>
      </c>
      <c r="I5880" s="10" t="s">
        <v>23701</v>
      </c>
      <c r="J5880" s="260" t="s">
        <v>23702</v>
      </c>
      <c r="K5880" s="10" t="s">
        <v>42</v>
      </c>
      <c r="L5880" s="79">
        <v>45814</v>
      </c>
      <c r="M5880" s="10" t="s">
        <v>36</v>
      </c>
      <c r="N5880" s="10">
        <v>473</v>
      </c>
      <c r="O5880" s="10" t="str">
        <f t="shared" si="165"/>
        <v>HU</v>
      </c>
      <c r="P5880" s="12">
        <f>VLOOKUP($B5880,'[3]CHÍNH THỨC'!$D:$H,4,0)</f>
        <v>45818</v>
      </c>
      <c r="Q5880" s="12" t="str">
        <f>VLOOKUP($B5880,'[3]CHÍNH THỨC'!$D:$H,5,0)</f>
        <v>Đã nghỉ việc</v>
      </c>
      <c r="R5880" s="9"/>
      <c r="S5880" s="9"/>
      <c r="T5880" s="9"/>
      <c r="U5880" s="9"/>
      <c r="V5880" s="9"/>
      <c r="W5880" s="9"/>
      <c r="X5880" s="9"/>
      <c r="Y5880" s="9"/>
    </row>
    <row r="5881" spans="1:25" ht="16.5" customHeight="1">
      <c r="A5881" s="39">
        <v>5869</v>
      </c>
      <c r="B5881" s="78" t="s">
        <v>23703</v>
      </c>
      <c r="C5881" s="10" t="s">
        <v>6825</v>
      </c>
      <c r="D5881" s="79">
        <v>39235</v>
      </c>
      <c r="E5881" s="10" t="s">
        <v>30</v>
      </c>
      <c r="F5881" s="260" t="s">
        <v>23704</v>
      </c>
      <c r="G5881" s="80">
        <v>44939</v>
      </c>
      <c r="H5881" s="39" t="s">
        <v>8300</v>
      </c>
      <c r="I5881" s="10" t="s">
        <v>1245</v>
      </c>
      <c r="J5881" s="260" t="s">
        <v>12516</v>
      </c>
      <c r="K5881" s="10" t="s">
        <v>35</v>
      </c>
      <c r="L5881" s="79">
        <v>45814</v>
      </c>
      <c r="M5881" s="10" t="s">
        <v>36</v>
      </c>
      <c r="N5881" s="10">
        <v>504</v>
      </c>
      <c r="O5881" s="10" t="str">
        <f t="shared" si="165"/>
        <v>HU</v>
      </c>
      <c r="P5881" s="12">
        <f>VLOOKUP($B5881,'[3]CHÍNH THỨC'!$D:$H,4,0)</f>
        <v>45831</v>
      </c>
      <c r="Q5881" s="12" t="str">
        <f>VLOOKUP($B5881,'[3]CHÍNH THỨC'!$D:$H,5,0)</f>
        <v>Đã nghỉ việc</v>
      </c>
      <c r="R5881" s="9"/>
      <c r="S5881" s="9"/>
      <c r="T5881" s="9"/>
      <c r="U5881" s="9"/>
      <c r="V5881" s="9"/>
      <c r="W5881" s="9"/>
      <c r="X5881" s="9"/>
      <c r="Y5881" s="9"/>
    </row>
    <row r="5882" spans="1:25" ht="16.5" customHeight="1">
      <c r="A5882" s="39">
        <v>5870</v>
      </c>
      <c r="B5882" s="78" t="s">
        <v>23705</v>
      </c>
      <c r="C5882" s="10" t="s">
        <v>23706</v>
      </c>
      <c r="D5882" s="79">
        <v>38972</v>
      </c>
      <c r="E5882" s="10" t="s">
        <v>30</v>
      </c>
      <c r="F5882" s="260" t="s">
        <v>23707</v>
      </c>
      <c r="G5882" s="80">
        <v>44337</v>
      </c>
      <c r="H5882" s="39" t="s">
        <v>8300</v>
      </c>
      <c r="I5882" s="10" t="s">
        <v>1245</v>
      </c>
      <c r="J5882" s="260" t="s">
        <v>23708</v>
      </c>
      <c r="K5882" s="10" t="s">
        <v>35</v>
      </c>
      <c r="L5882" s="79">
        <v>45814</v>
      </c>
      <c r="M5882" s="10" t="s">
        <v>36</v>
      </c>
      <c r="N5882" s="10">
        <v>505</v>
      </c>
      <c r="O5882" s="10" t="str">
        <f t="shared" si="165"/>
        <v>HU</v>
      </c>
      <c r="P5882" s="12">
        <f>VLOOKUP($B5882,'[3]CHÍNH THỨC'!$D:$H,4,0)</f>
        <v>45823</v>
      </c>
      <c r="Q5882" s="12" t="str">
        <f>VLOOKUP($B5882,'[3]CHÍNH THỨC'!$D:$H,5,0)</f>
        <v>Đã nghỉ việc</v>
      </c>
      <c r="R5882" s="9"/>
      <c r="S5882" s="9"/>
      <c r="T5882" s="9"/>
      <c r="U5882" s="9"/>
      <c r="V5882" s="9"/>
      <c r="W5882" s="9"/>
      <c r="X5882" s="9"/>
      <c r="Y5882" s="9"/>
    </row>
    <row r="5883" spans="1:25" ht="16.5" customHeight="1">
      <c r="A5883" s="39">
        <v>5871</v>
      </c>
      <c r="B5883" s="78" t="s">
        <v>23709</v>
      </c>
      <c r="C5883" s="10" t="s">
        <v>1455</v>
      </c>
      <c r="D5883" s="79">
        <v>38848</v>
      </c>
      <c r="E5883" s="10" t="s">
        <v>30</v>
      </c>
      <c r="F5883" s="260" t="s">
        <v>23710</v>
      </c>
      <c r="G5883" s="80">
        <v>44361</v>
      </c>
      <c r="H5883" s="39" t="s">
        <v>8300</v>
      </c>
      <c r="I5883" s="10" t="s">
        <v>305</v>
      </c>
      <c r="J5883" s="260" t="s">
        <v>23711</v>
      </c>
      <c r="K5883" s="10" t="s">
        <v>35</v>
      </c>
      <c r="L5883" s="79">
        <v>45814</v>
      </c>
      <c r="M5883" s="10" t="s">
        <v>36</v>
      </c>
      <c r="N5883" s="10">
        <v>506</v>
      </c>
      <c r="O5883" s="10" t="str">
        <f t="shared" si="165"/>
        <v>TK</v>
      </c>
      <c r="P5883" s="12">
        <f>VLOOKUP($B5883,'[3]CHÍNH THỨC'!$D:$H,4,0)</f>
        <v>45840</v>
      </c>
      <c r="Q5883" s="12" t="str">
        <f>VLOOKUP($B5883,'[3]CHÍNH THỨC'!$D:$H,5,0)</f>
        <v>Đã nghỉ việc</v>
      </c>
      <c r="R5883" s="9"/>
      <c r="S5883" s="9"/>
      <c r="T5883" s="9"/>
      <c r="U5883" s="9"/>
      <c r="V5883" s="9"/>
      <c r="W5883" s="9"/>
      <c r="X5883" s="9"/>
      <c r="Y5883" s="9"/>
    </row>
    <row r="5884" spans="1:25" ht="16.5" customHeight="1">
      <c r="A5884" s="39">
        <v>5872</v>
      </c>
      <c r="B5884" s="78" t="s">
        <v>23712</v>
      </c>
      <c r="C5884" s="10" t="s">
        <v>23713</v>
      </c>
      <c r="D5884" s="79">
        <v>38954</v>
      </c>
      <c r="E5884" s="10" t="s">
        <v>30</v>
      </c>
      <c r="F5884" s="260" t="s">
        <v>23714</v>
      </c>
      <c r="G5884" s="80">
        <v>44923</v>
      </c>
      <c r="H5884" s="39" t="s">
        <v>8300</v>
      </c>
      <c r="I5884" s="10" t="s">
        <v>9719</v>
      </c>
      <c r="J5884" s="260" t="s">
        <v>23715</v>
      </c>
      <c r="K5884" s="10" t="s">
        <v>35</v>
      </c>
      <c r="L5884" s="79">
        <v>45814</v>
      </c>
      <c r="M5884" s="10" t="s">
        <v>36</v>
      </c>
      <c r="N5884" s="10">
        <v>390</v>
      </c>
      <c r="O5884" s="10" t="str">
        <f t="shared" si="165"/>
        <v>TK</v>
      </c>
      <c r="P5884" s="12">
        <f>VLOOKUP($B5884,'[3]CHÍNH THỨC'!$D:$H,4,0)</f>
        <v>45847</v>
      </c>
      <c r="Q5884" s="12" t="str">
        <f>VLOOKUP($B5884,'[3]CHÍNH THỨC'!$D:$H,5,0)</f>
        <v>Đã nghỉ việc</v>
      </c>
      <c r="R5884" s="9"/>
      <c r="S5884" s="9"/>
      <c r="T5884" s="9"/>
      <c r="U5884" s="9"/>
      <c r="V5884" s="9"/>
      <c r="W5884" s="9"/>
      <c r="X5884" s="9"/>
      <c r="Y5884" s="9"/>
    </row>
    <row r="5885" spans="1:25" ht="16.5" customHeight="1">
      <c r="A5885" s="39">
        <v>5873</v>
      </c>
      <c r="B5885" s="78" t="s">
        <v>23716</v>
      </c>
      <c r="C5885" s="10" t="s">
        <v>23717</v>
      </c>
      <c r="D5885" s="79">
        <v>38532</v>
      </c>
      <c r="E5885" s="10" t="s">
        <v>30</v>
      </c>
      <c r="F5885" s="260" t="s">
        <v>23718</v>
      </c>
      <c r="G5885" s="80">
        <v>44312</v>
      </c>
      <c r="H5885" s="39" t="s">
        <v>8300</v>
      </c>
      <c r="I5885" s="10" t="s">
        <v>305</v>
      </c>
      <c r="J5885" s="260" t="s">
        <v>23719</v>
      </c>
      <c r="K5885" s="10" t="s">
        <v>35</v>
      </c>
      <c r="L5885" s="79">
        <v>45814</v>
      </c>
      <c r="M5885" s="10" t="s">
        <v>36</v>
      </c>
      <c r="N5885" s="10">
        <v>498</v>
      </c>
      <c r="O5885" s="10" t="str">
        <f t="shared" si="165"/>
        <v>TK</v>
      </c>
      <c r="P5885" s="12">
        <f>VLOOKUP($B5885,'[3]CHÍNH THỨC'!$D:$H,4,0)</f>
        <v>45815</v>
      </c>
      <c r="Q5885" s="12" t="str">
        <f>VLOOKUP($B5885,'[3]CHÍNH THỨC'!$D:$H,5,0)</f>
        <v>Đã nghỉ việc</v>
      </c>
      <c r="R5885" s="9"/>
      <c r="S5885" s="9"/>
      <c r="T5885" s="9"/>
      <c r="U5885" s="9"/>
      <c r="V5885" s="9"/>
      <c r="W5885" s="9"/>
      <c r="X5885" s="9"/>
      <c r="Y5885" s="9"/>
    </row>
    <row r="5886" spans="1:25" ht="16.5" customHeight="1">
      <c r="A5886" s="39">
        <v>5874</v>
      </c>
      <c r="B5886" s="78" t="s">
        <v>23720</v>
      </c>
      <c r="C5886" s="10" t="s">
        <v>23721</v>
      </c>
      <c r="D5886" s="79">
        <v>38118</v>
      </c>
      <c r="E5886" s="10" t="s">
        <v>30</v>
      </c>
      <c r="F5886" s="260" t="s">
        <v>23722</v>
      </c>
      <c r="G5886" s="80">
        <v>44312</v>
      </c>
      <c r="H5886" s="39" t="s">
        <v>8300</v>
      </c>
      <c r="I5886" s="10" t="s">
        <v>305</v>
      </c>
      <c r="J5886" s="260" t="s">
        <v>23723</v>
      </c>
      <c r="K5886" s="10" t="s">
        <v>35</v>
      </c>
      <c r="L5886" s="79">
        <v>45814</v>
      </c>
      <c r="M5886" s="10" t="s">
        <v>36</v>
      </c>
      <c r="N5886" s="10">
        <v>503</v>
      </c>
      <c r="O5886" s="10" t="str">
        <f t="shared" si="165"/>
        <v>TK</v>
      </c>
      <c r="P5886" s="12">
        <f>VLOOKUP($B5886,'[3]CHÍNH THỨC'!$D:$H,4,0)</f>
        <v>45815</v>
      </c>
      <c r="Q5886" s="12" t="str">
        <f>VLOOKUP($B5886,'[3]CHÍNH THỨC'!$D:$H,5,0)</f>
        <v>Đã nghỉ việc</v>
      </c>
      <c r="R5886" s="9"/>
      <c r="S5886" s="9"/>
      <c r="T5886" s="9"/>
      <c r="U5886" s="9"/>
      <c r="V5886" s="9"/>
      <c r="W5886" s="9"/>
      <c r="X5886" s="9"/>
      <c r="Y5886" s="9"/>
    </row>
    <row r="5887" spans="1:25" ht="16.5" customHeight="1">
      <c r="A5887" s="39">
        <v>5875</v>
      </c>
      <c r="B5887" s="78" t="s">
        <v>23724</v>
      </c>
      <c r="C5887" s="10" t="s">
        <v>23725</v>
      </c>
      <c r="D5887" s="79">
        <v>38044</v>
      </c>
      <c r="E5887" s="10" t="s">
        <v>1253</v>
      </c>
      <c r="F5887" s="260" t="s">
        <v>23726</v>
      </c>
      <c r="G5887" s="80">
        <v>45014</v>
      </c>
      <c r="H5887" s="39" t="s">
        <v>8300</v>
      </c>
      <c r="I5887" s="10" t="s">
        <v>23727</v>
      </c>
      <c r="J5887" s="260" t="s">
        <v>23728</v>
      </c>
      <c r="K5887" s="10" t="s">
        <v>35</v>
      </c>
      <c r="L5887" s="79">
        <v>45814</v>
      </c>
      <c r="M5887" s="10" t="s">
        <v>36</v>
      </c>
      <c r="N5887" s="10">
        <v>420</v>
      </c>
      <c r="O5887" s="10" t="str">
        <f t="shared" si="165"/>
        <v>TK</v>
      </c>
      <c r="P5887" s="12">
        <f>VLOOKUP($B5887,'[3]CHÍNH THỨC'!$D:$H,4,0)</f>
        <v>45832</v>
      </c>
      <c r="Q5887" s="12" t="str">
        <f>VLOOKUP($B5887,'[3]CHÍNH THỨC'!$D:$H,5,0)</f>
        <v>Đã nghỉ việc</v>
      </c>
      <c r="R5887" s="9"/>
      <c r="S5887" s="9"/>
      <c r="T5887" s="9"/>
      <c r="U5887" s="9"/>
      <c r="V5887" s="9"/>
      <c r="W5887" s="9"/>
      <c r="X5887" s="9"/>
      <c r="Y5887" s="9"/>
    </row>
    <row r="5888" spans="1:25" ht="16.5" customHeight="1">
      <c r="A5888" s="39">
        <v>5876</v>
      </c>
      <c r="B5888" s="78" t="s">
        <v>23729</v>
      </c>
      <c r="C5888" s="10" t="s">
        <v>54</v>
      </c>
      <c r="D5888" s="79">
        <v>38262</v>
      </c>
      <c r="E5888" s="10" t="s">
        <v>1253</v>
      </c>
      <c r="F5888" s="260" t="s">
        <v>23730</v>
      </c>
      <c r="G5888" s="80">
        <v>44312</v>
      </c>
      <c r="H5888" s="39" t="s">
        <v>8300</v>
      </c>
      <c r="I5888" s="10" t="s">
        <v>625</v>
      </c>
      <c r="J5888" s="260" t="s">
        <v>23731</v>
      </c>
      <c r="K5888" s="10" t="s">
        <v>35</v>
      </c>
      <c r="L5888" s="79">
        <v>45814</v>
      </c>
      <c r="M5888" s="10" t="s">
        <v>36</v>
      </c>
      <c r="N5888" s="10">
        <v>441</v>
      </c>
      <c r="O5888" s="10" t="str">
        <f t="shared" si="165"/>
        <v>TK</v>
      </c>
      <c r="P5888" s="12">
        <f>VLOOKUP($B5888,'[3]CHÍNH THỨC'!$D:$H,4,0)</f>
        <v>45887</v>
      </c>
      <c r="Q5888" s="12" t="str">
        <f>VLOOKUP($B5888,'[3]CHÍNH THỨC'!$D:$H,5,0)</f>
        <v>Đã nghỉ việc</v>
      </c>
      <c r="R5888" s="9"/>
      <c r="S5888" s="9"/>
      <c r="T5888" s="9"/>
      <c r="U5888" s="9"/>
      <c r="V5888" s="9"/>
      <c r="W5888" s="9"/>
      <c r="X5888" s="9"/>
      <c r="Y5888" s="9"/>
    </row>
    <row r="5889" spans="1:25" ht="16.5" customHeight="1">
      <c r="A5889" s="39">
        <v>5877</v>
      </c>
      <c r="B5889" s="78" t="s">
        <v>23732</v>
      </c>
      <c r="C5889" s="10" t="s">
        <v>23733</v>
      </c>
      <c r="D5889" s="79">
        <v>38448</v>
      </c>
      <c r="E5889" s="10" t="s">
        <v>30</v>
      </c>
      <c r="F5889" s="260" t="s">
        <v>23734</v>
      </c>
      <c r="G5889" s="80">
        <v>45395</v>
      </c>
      <c r="H5889" s="39" t="s">
        <v>8300</v>
      </c>
      <c r="I5889" s="10" t="s">
        <v>1044</v>
      </c>
      <c r="J5889" s="260" t="s">
        <v>23735</v>
      </c>
      <c r="K5889" s="10" t="s">
        <v>35</v>
      </c>
      <c r="L5889" s="79">
        <v>45814</v>
      </c>
      <c r="M5889" s="10" t="s">
        <v>36</v>
      </c>
      <c r="N5889" s="10">
        <v>446</v>
      </c>
      <c r="O5889" s="10" t="str">
        <f t="shared" si="165"/>
        <v>TK</v>
      </c>
      <c r="P5889" s="12">
        <f>VLOOKUP($B5889,'[3]CHÍNH THỨC'!$D:$H,4,0)</f>
        <v>45880</v>
      </c>
      <c r="Q5889" s="12" t="str">
        <f>VLOOKUP($B5889,'[3]CHÍNH THỨC'!$D:$H,5,0)</f>
        <v>Đã nghỉ việc</v>
      </c>
      <c r="R5889" s="9"/>
      <c r="S5889" s="9"/>
      <c r="T5889" s="9"/>
      <c r="U5889" s="9"/>
      <c r="V5889" s="9"/>
      <c r="W5889" s="9"/>
      <c r="X5889" s="9"/>
      <c r="Y5889" s="9"/>
    </row>
    <row r="5890" spans="1:25" ht="16.5" customHeight="1">
      <c r="A5890" s="39">
        <v>5878</v>
      </c>
      <c r="B5890" s="78" t="s">
        <v>23736</v>
      </c>
      <c r="C5890" s="10" t="s">
        <v>3481</v>
      </c>
      <c r="D5890" s="79">
        <v>38235</v>
      </c>
      <c r="E5890" s="10" t="s">
        <v>30</v>
      </c>
      <c r="F5890" s="260" t="s">
        <v>23737</v>
      </c>
      <c r="G5890" s="80">
        <v>45659</v>
      </c>
      <c r="H5890" s="39" t="s">
        <v>8300</v>
      </c>
      <c r="I5890" s="10" t="s">
        <v>1044</v>
      </c>
      <c r="J5890" s="260" t="s">
        <v>23738</v>
      </c>
      <c r="K5890" s="10" t="s">
        <v>35</v>
      </c>
      <c r="L5890" s="79">
        <v>45814</v>
      </c>
      <c r="M5890" s="10" t="s">
        <v>36</v>
      </c>
      <c r="N5890" s="10">
        <v>442</v>
      </c>
      <c r="O5890" s="10" t="str">
        <f t="shared" si="165"/>
        <v>TK</v>
      </c>
      <c r="P5890" s="12">
        <f>VLOOKUP($B5890,'[3]CHÍNH THỨC'!$D:$H,4,0)</f>
        <v>45853</v>
      </c>
      <c r="Q5890" s="12" t="str">
        <f>VLOOKUP($B5890,'[3]CHÍNH THỨC'!$D:$H,5,0)</f>
        <v>Đã nghỉ việc</v>
      </c>
      <c r="R5890" s="9"/>
      <c r="S5890" s="9"/>
      <c r="T5890" s="9"/>
      <c r="U5890" s="9"/>
      <c r="V5890" s="9"/>
      <c r="W5890" s="9"/>
      <c r="X5890" s="9"/>
      <c r="Y5890" s="9"/>
    </row>
    <row r="5891" spans="1:25" ht="16.5" customHeight="1">
      <c r="A5891" s="39">
        <v>5879</v>
      </c>
      <c r="B5891" s="78" t="s">
        <v>23739</v>
      </c>
      <c r="C5891" s="10" t="s">
        <v>23740</v>
      </c>
      <c r="D5891" s="79">
        <v>38700</v>
      </c>
      <c r="E5891" s="10" t="s">
        <v>1253</v>
      </c>
      <c r="F5891" s="260" t="s">
        <v>23741</v>
      </c>
      <c r="G5891" s="80">
        <v>44372</v>
      </c>
      <c r="H5891" s="39" t="s">
        <v>8300</v>
      </c>
      <c r="I5891" s="10" t="s">
        <v>625</v>
      </c>
      <c r="J5891" s="260" t="s">
        <v>23742</v>
      </c>
      <c r="K5891" s="10" t="s">
        <v>35</v>
      </c>
      <c r="L5891" s="79">
        <v>45814</v>
      </c>
      <c r="M5891" s="10" t="s">
        <v>36</v>
      </c>
      <c r="N5891" s="10">
        <v>439</v>
      </c>
      <c r="O5891" s="10" t="str">
        <f t="shared" si="165"/>
        <v>TK</v>
      </c>
      <c r="P5891" s="12">
        <f>VLOOKUP($B5891,'[3]CHÍNH THỨC'!$D:$H,4,0)</f>
        <v>45867</v>
      </c>
      <c r="Q5891" s="12" t="str">
        <f>VLOOKUP($B5891,'[3]CHÍNH THỨC'!$D:$H,5,0)</f>
        <v>Đã nghỉ việc</v>
      </c>
      <c r="R5891" s="9"/>
      <c r="S5891" s="9"/>
      <c r="T5891" s="9"/>
      <c r="U5891" s="9"/>
      <c r="V5891" s="9"/>
      <c r="W5891" s="9"/>
      <c r="X5891" s="9"/>
      <c r="Y5891" s="9"/>
    </row>
    <row r="5892" spans="1:25" ht="16.5" customHeight="1">
      <c r="A5892" s="39">
        <v>5880</v>
      </c>
      <c r="B5892" s="78" t="s">
        <v>23743</v>
      </c>
      <c r="C5892" s="10" t="s">
        <v>23744</v>
      </c>
      <c r="D5892" s="79">
        <v>38629</v>
      </c>
      <c r="E5892" s="10" t="s">
        <v>30</v>
      </c>
      <c r="F5892" s="260" t="s">
        <v>23745</v>
      </c>
      <c r="G5892" s="80">
        <v>45395</v>
      </c>
      <c r="H5892" s="39" t="s">
        <v>8300</v>
      </c>
      <c r="I5892" s="10" t="s">
        <v>6788</v>
      </c>
      <c r="J5892" s="260" t="s">
        <v>23746</v>
      </c>
      <c r="K5892" s="10" t="s">
        <v>42</v>
      </c>
      <c r="L5892" s="79" t="s">
        <v>23747</v>
      </c>
      <c r="M5892" s="10" t="s">
        <v>36</v>
      </c>
      <c r="N5892" s="10">
        <v>511</v>
      </c>
      <c r="O5892" s="10" t="str">
        <f t="shared" si="165"/>
        <v>TK</v>
      </c>
      <c r="P5892" s="12">
        <f>VLOOKUP($B5892,'[3]CHÍNH THỨC'!$D:$H,4,0)</f>
        <v>45887</v>
      </c>
      <c r="Q5892" s="12" t="str">
        <f>VLOOKUP($B5892,'[3]CHÍNH THỨC'!$D:$H,5,0)</f>
        <v>Đã nghỉ việc</v>
      </c>
      <c r="R5892" s="9"/>
      <c r="S5892" s="9"/>
      <c r="T5892" s="9"/>
      <c r="U5892" s="9"/>
      <c r="V5892" s="9"/>
      <c r="W5892" s="9"/>
      <c r="X5892" s="9"/>
      <c r="Y5892" s="9"/>
    </row>
    <row r="5893" spans="1:25" ht="16.5" customHeight="1">
      <c r="A5893" s="39">
        <v>5881</v>
      </c>
      <c r="B5893" s="78" t="s">
        <v>23748</v>
      </c>
      <c r="C5893" s="10" t="s">
        <v>23749</v>
      </c>
      <c r="D5893" s="79" t="s">
        <v>23750</v>
      </c>
      <c r="E5893" s="10" t="s">
        <v>1253</v>
      </c>
      <c r="F5893" s="260" t="s">
        <v>23751</v>
      </c>
      <c r="G5893" s="80" t="s">
        <v>23752</v>
      </c>
      <c r="H5893" s="39" t="s">
        <v>32</v>
      </c>
      <c r="I5893" s="10" t="s">
        <v>445</v>
      </c>
      <c r="J5893" s="260" t="s">
        <v>5649</v>
      </c>
      <c r="K5893" s="10" t="s">
        <v>42</v>
      </c>
      <c r="L5893" s="79" t="s">
        <v>23747</v>
      </c>
      <c r="M5893" s="10" t="s">
        <v>75</v>
      </c>
      <c r="N5893" s="10">
        <v>405</v>
      </c>
      <c r="O5893" s="10" t="str">
        <f t="shared" si="165"/>
        <v>HM</v>
      </c>
      <c r="P5893" s="12">
        <f>VLOOKUP($B5893,'[3]CHÍNH THỨC'!$D:$H,4,0)</f>
        <v>45925</v>
      </c>
      <c r="Q5893" s="12" t="str">
        <f>VLOOKUP($B5893,'[3]CHÍNH THỨC'!$D:$H,5,0)</f>
        <v>Đang làm việc</v>
      </c>
      <c r="R5893" s="9"/>
      <c r="S5893" s="9"/>
      <c r="T5893" s="9"/>
      <c r="U5893" s="9"/>
      <c r="V5893" s="9"/>
      <c r="W5893" s="9"/>
      <c r="X5893" s="9"/>
      <c r="Y5893" s="9"/>
    </row>
    <row r="5894" spans="1:25" ht="16.5" customHeight="1">
      <c r="A5894" s="39">
        <v>5882</v>
      </c>
      <c r="B5894" s="78" t="s">
        <v>23753</v>
      </c>
      <c r="C5894" s="10" t="s">
        <v>23754</v>
      </c>
      <c r="D5894" s="79" t="s">
        <v>23755</v>
      </c>
      <c r="E5894" s="10" t="s">
        <v>1253</v>
      </c>
      <c r="F5894" s="260" t="s">
        <v>23756</v>
      </c>
      <c r="G5894" s="80" t="s">
        <v>23566</v>
      </c>
      <c r="H5894" s="39" t="s">
        <v>32</v>
      </c>
      <c r="I5894" s="10" t="s">
        <v>23757</v>
      </c>
      <c r="J5894" s="260" t="s">
        <v>5649</v>
      </c>
      <c r="K5894" s="10" t="s">
        <v>42</v>
      </c>
      <c r="L5894" s="79" t="s">
        <v>23747</v>
      </c>
      <c r="M5894" s="10" t="s">
        <v>75</v>
      </c>
      <c r="N5894" s="10">
        <v>530</v>
      </c>
      <c r="O5894" s="10" t="str">
        <f t="shared" si="165"/>
        <v>HM</v>
      </c>
      <c r="P5894" s="12">
        <f>VLOOKUP($B5894,'[3]CHÍNH THỨC'!$D:$H,4,0)</f>
        <v>45864</v>
      </c>
      <c r="Q5894" s="12" t="str">
        <f>VLOOKUP($B5894,'[3]CHÍNH THỨC'!$D:$H,5,0)</f>
        <v>Đã nghỉ việc</v>
      </c>
      <c r="R5894" s="9"/>
      <c r="S5894" s="9"/>
      <c r="T5894" s="9"/>
      <c r="U5894" s="9"/>
      <c r="V5894" s="9"/>
      <c r="W5894" s="9"/>
      <c r="X5894" s="9"/>
      <c r="Y5894" s="9"/>
    </row>
    <row r="5895" spans="1:25" ht="16.5" customHeight="1">
      <c r="A5895" s="39">
        <v>5883</v>
      </c>
      <c r="B5895" s="78" t="s">
        <v>23758</v>
      </c>
      <c r="C5895" s="10" t="s">
        <v>19125</v>
      </c>
      <c r="D5895" s="79">
        <v>37831</v>
      </c>
      <c r="E5895" s="10" t="s">
        <v>1253</v>
      </c>
      <c r="F5895" s="260" t="s">
        <v>23759</v>
      </c>
      <c r="G5895" s="80">
        <v>44304</v>
      </c>
      <c r="H5895" s="39" t="s">
        <v>32</v>
      </c>
      <c r="I5895" s="10" t="s">
        <v>1482</v>
      </c>
      <c r="J5895" s="260" t="s">
        <v>23760</v>
      </c>
      <c r="K5895" s="10" t="s">
        <v>35</v>
      </c>
      <c r="L5895" s="79">
        <v>45814</v>
      </c>
      <c r="M5895" s="10" t="s">
        <v>75</v>
      </c>
      <c r="N5895" s="10">
        <v>528</v>
      </c>
      <c r="O5895" s="10" t="str">
        <f t="shared" si="165"/>
        <v>HU</v>
      </c>
      <c r="P5895" s="12">
        <f>VLOOKUP($B5895,'[3]CHÍNH THỨC'!$D:$H,4,0)</f>
        <v>45833</v>
      </c>
      <c r="Q5895" s="12" t="str">
        <f>VLOOKUP($B5895,'[3]CHÍNH THỨC'!$D:$H,5,0)</f>
        <v>Đã nghỉ việc</v>
      </c>
      <c r="R5895" s="9"/>
      <c r="S5895" s="9"/>
      <c r="T5895" s="9"/>
      <c r="U5895" s="9"/>
      <c r="V5895" s="9"/>
      <c r="W5895" s="9"/>
      <c r="X5895" s="9"/>
      <c r="Y5895" s="9"/>
    </row>
    <row r="5896" spans="1:25" ht="16.5" customHeight="1">
      <c r="A5896" s="39">
        <v>5884</v>
      </c>
      <c r="B5896" s="78" t="s">
        <v>23761</v>
      </c>
      <c r="C5896" s="10" t="s">
        <v>23762</v>
      </c>
      <c r="D5896" s="79" t="s">
        <v>23763</v>
      </c>
      <c r="E5896" s="10" t="s">
        <v>1253</v>
      </c>
      <c r="F5896" s="260" t="s">
        <v>23764</v>
      </c>
      <c r="G5896" s="80">
        <v>45963</v>
      </c>
      <c r="H5896" s="39" t="s">
        <v>32</v>
      </c>
      <c r="I5896" s="10" t="s">
        <v>2956</v>
      </c>
      <c r="J5896" s="260" t="s">
        <v>23765</v>
      </c>
      <c r="K5896" s="10" t="s">
        <v>42</v>
      </c>
      <c r="L5896" s="79">
        <v>45814</v>
      </c>
      <c r="M5896" s="10" t="s">
        <v>10962</v>
      </c>
      <c r="N5896" s="10">
        <v>529</v>
      </c>
      <c r="O5896" s="10" t="str">
        <f t="shared" si="165"/>
        <v>BC</v>
      </c>
      <c r="P5896" s="12">
        <f>VLOOKUP($B5896,'[3]CHÍNH THỨC'!$D:$H,4,0)</f>
        <v>45825</v>
      </c>
      <c r="Q5896" s="12" t="str">
        <f>VLOOKUP($B5896,'[3]CHÍNH THỨC'!$D:$H,5,0)</f>
        <v>Đã nghỉ việc</v>
      </c>
      <c r="R5896" s="9"/>
      <c r="S5896" s="9"/>
      <c r="T5896" s="9"/>
      <c r="U5896" s="9"/>
      <c r="V5896" s="9"/>
      <c r="W5896" s="9"/>
      <c r="X5896" s="9"/>
      <c r="Y5896" s="9"/>
    </row>
    <row r="5897" spans="1:25" ht="16.5" customHeight="1">
      <c r="A5897" s="39">
        <v>5885</v>
      </c>
      <c r="B5897" s="78" t="s">
        <v>23766</v>
      </c>
      <c r="C5897" s="10" t="s">
        <v>23767</v>
      </c>
      <c r="D5897" s="79">
        <v>37585</v>
      </c>
      <c r="E5897" s="10" t="s">
        <v>1253</v>
      </c>
      <c r="F5897" s="260" t="s">
        <v>23768</v>
      </c>
      <c r="G5897" s="80">
        <v>44287</v>
      </c>
      <c r="H5897" s="39" t="s">
        <v>32</v>
      </c>
      <c r="I5897" s="10" t="s">
        <v>22542</v>
      </c>
      <c r="J5897" s="260" t="s">
        <v>23769</v>
      </c>
      <c r="K5897" s="10" t="s">
        <v>35</v>
      </c>
      <c r="L5897" s="79" t="s">
        <v>23747</v>
      </c>
      <c r="M5897" s="10" t="s">
        <v>75</v>
      </c>
      <c r="N5897" s="10">
        <v>543</v>
      </c>
      <c r="O5897" s="10" t="str">
        <f t="shared" si="165"/>
        <v>TK</v>
      </c>
      <c r="P5897" s="12">
        <f>VLOOKUP($B5897,'[3]CHÍNH THỨC'!$D:$H,4,0)</f>
        <v>45835</v>
      </c>
      <c r="Q5897" s="12" t="str">
        <f>VLOOKUP($B5897,'[3]CHÍNH THỨC'!$D:$H,5,0)</f>
        <v>Đã nghỉ việc</v>
      </c>
      <c r="R5897" s="9"/>
      <c r="S5897" s="9"/>
      <c r="T5897" s="9"/>
      <c r="U5897" s="9"/>
      <c r="V5897" s="9"/>
      <c r="W5897" s="9"/>
      <c r="X5897" s="9"/>
      <c r="Y5897" s="9"/>
    </row>
    <row r="5898" spans="1:25" ht="16.5" customHeight="1">
      <c r="A5898" s="39">
        <v>5886</v>
      </c>
      <c r="B5898" s="78" t="s">
        <v>23770</v>
      </c>
      <c r="C5898" s="10" t="s">
        <v>23771</v>
      </c>
      <c r="D5898" s="79">
        <v>30181</v>
      </c>
      <c r="E5898" s="10" t="s">
        <v>30</v>
      </c>
      <c r="F5898" s="260" t="s">
        <v>23772</v>
      </c>
      <c r="G5898" s="80" t="s">
        <v>23773</v>
      </c>
      <c r="H5898" s="39" t="s">
        <v>32</v>
      </c>
      <c r="I5898" s="10" t="s">
        <v>23774</v>
      </c>
      <c r="J5898" s="260" t="s">
        <v>23775</v>
      </c>
      <c r="K5898" s="10" t="s">
        <v>23776</v>
      </c>
      <c r="L5898" s="79" t="s">
        <v>23747</v>
      </c>
      <c r="M5898" s="10" t="s">
        <v>75</v>
      </c>
      <c r="N5898" s="10">
        <v>532</v>
      </c>
      <c r="O5898" s="10" t="str">
        <f t="shared" si="165"/>
        <v>TK</v>
      </c>
      <c r="P5898" s="12">
        <f>VLOOKUP($B5898,'[3]CHÍNH THỨC'!$D:$H,4,0)</f>
        <v>45834</v>
      </c>
      <c r="Q5898" s="12" t="str">
        <f>VLOOKUP($B5898,'[3]CHÍNH THỨC'!$D:$H,5,0)</f>
        <v>Đã nghỉ việc</v>
      </c>
      <c r="R5898" s="9"/>
      <c r="S5898" s="9"/>
      <c r="T5898" s="9"/>
      <c r="U5898" s="9"/>
      <c r="V5898" s="9"/>
      <c r="W5898" s="9"/>
      <c r="X5898" s="9"/>
      <c r="Y5898" s="9"/>
    </row>
    <row r="5899" spans="1:25" ht="16.5" customHeight="1">
      <c r="A5899" s="39">
        <v>5887</v>
      </c>
      <c r="B5899" s="78" t="s">
        <v>23777</v>
      </c>
      <c r="C5899" s="10" t="s">
        <v>23778</v>
      </c>
      <c r="D5899" s="79">
        <v>37513</v>
      </c>
      <c r="E5899" s="10" t="s">
        <v>1253</v>
      </c>
      <c r="F5899" s="260" t="s">
        <v>23779</v>
      </c>
      <c r="G5899" s="80">
        <v>45379</v>
      </c>
      <c r="H5899" s="39" t="s">
        <v>32</v>
      </c>
      <c r="I5899" s="10" t="s">
        <v>23780</v>
      </c>
      <c r="J5899" s="260" t="s">
        <v>23781</v>
      </c>
      <c r="K5899" s="10" t="s">
        <v>35</v>
      </c>
      <c r="L5899" s="79" t="s">
        <v>23747</v>
      </c>
      <c r="M5899" s="10" t="s">
        <v>75</v>
      </c>
      <c r="N5899" s="10">
        <v>538</v>
      </c>
      <c r="O5899" s="10" t="str">
        <f t="shared" si="165"/>
        <v>TK</v>
      </c>
      <c r="P5899" s="12">
        <f>VLOOKUP($B5899,'[3]CHÍNH THỨC'!$D:$H,4,0)</f>
        <v>45864</v>
      </c>
      <c r="Q5899" s="12" t="str">
        <f>VLOOKUP($B5899,'[3]CHÍNH THỨC'!$D:$H,5,0)</f>
        <v>Đã nghỉ việc</v>
      </c>
      <c r="R5899" s="9"/>
      <c r="S5899" s="9"/>
      <c r="T5899" s="9"/>
      <c r="U5899" s="9"/>
      <c r="V5899" s="9"/>
      <c r="W5899" s="9"/>
      <c r="X5899" s="9"/>
      <c r="Y5899" s="9"/>
    </row>
    <row r="5900" spans="1:25" ht="16.5" customHeight="1">
      <c r="A5900" s="39">
        <v>5888</v>
      </c>
      <c r="B5900" s="78" t="s">
        <v>23782</v>
      </c>
      <c r="C5900" s="10" t="s">
        <v>23783</v>
      </c>
      <c r="D5900" s="79">
        <v>38122</v>
      </c>
      <c r="E5900" s="10" t="s">
        <v>1253</v>
      </c>
      <c r="F5900" s="260" t="s">
        <v>23784</v>
      </c>
      <c r="G5900" s="80">
        <v>45576</v>
      </c>
      <c r="H5900" s="39" t="s">
        <v>32</v>
      </c>
      <c r="I5900" s="10" t="s">
        <v>18552</v>
      </c>
      <c r="J5900" s="260" t="s">
        <v>23785</v>
      </c>
      <c r="K5900" s="10" t="s">
        <v>23776</v>
      </c>
      <c r="L5900" s="79" t="s">
        <v>23747</v>
      </c>
      <c r="M5900" s="10" t="s">
        <v>75</v>
      </c>
      <c r="N5900" s="10">
        <v>537</v>
      </c>
      <c r="O5900" s="10" t="str">
        <f t="shared" si="165"/>
        <v>TK</v>
      </c>
      <c r="P5900" s="12">
        <f>VLOOKUP($B5900,'[3]CHÍNH THỨC'!$D:$H,4,0)</f>
        <v>45824</v>
      </c>
      <c r="Q5900" s="12" t="str">
        <f>VLOOKUP($B5900,'[3]CHÍNH THỨC'!$D:$H,5,0)</f>
        <v>Đã nghỉ việc</v>
      </c>
      <c r="R5900" s="9"/>
      <c r="S5900" s="9"/>
      <c r="T5900" s="9"/>
      <c r="U5900" s="9"/>
      <c r="V5900" s="9"/>
      <c r="W5900" s="9"/>
      <c r="X5900" s="9"/>
      <c r="Y5900" s="9"/>
    </row>
    <row r="5901" spans="1:25" ht="16.5" customHeight="1">
      <c r="A5901" s="39">
        <v>5889</v>
      </c>
      <c r="B5901" s="78" t="s">
        <v>23786</v>
      </c>
      <c r="C5901" s="10" t="s">
        <v>23787</v>
      </c>
      <c r="D5901" s="79" t="s">
        <v>23788</v>
      </c>
      <c r="E5901" s="10" t="s">
        <v>1253</v>
      </c>
      <c r="F5901" s="260" t="s">
        <v>23789</v>
      </c>
      <c r="G5901" s="80">
        <v>45540</v>
      </c>
      <c r="H5901" s="39" t="s">
        <v>8300</v>
      </c>
      <c r="I5901" s="10" t="s">
        <v>3137</v>
      </c>
      <c r="J5901" s="10"/>
      <c r="K5901" s="10" t="s">
        <v>42</v>
      </c>
      <c r="L5901" s="79">
        <v>45815</v>
      </c>
      <c r="M5901" s="10" t="s">
        <v>36</v>
      </c>
      <c r="N5901" s="10">
        <v>460</v>
      </c>
      <c r="O5901" s="10" t="str">
        <f t="shared" ref="O5901:O5907" si="166">RIGHT(B5901,2)</f>
        <v>BC</v>
      </c>
      <c r="P5901" s="12">
        <f>VLOOKUP($B5901,'[3]CHÍNH THỨC'!$D:$H,4,0)</f>
        <v>45848</v>
      </c>
      <c r="Q5901" s="12" t="str">
        <f>VLOOKUP($B5901,'[3]CHÍNH THỨC'!$D:$H,5,0)</f>
        <v>Đã nghỉ việc</v>
      </c>
      <c r="R5901" s="9"/>
      <c r="S5901" s="9"/>
      <c r="T5901" s="9"/>
      <c r="U5901" s="9"/>
      <c r="V5901" s="9"/>
      <c r="W5901" s="9"/>
      <c r="X5901" s="9"/>
      <c r="Y5901" s="9"/>
    </row>
    <row r="5902" spans="1:25" ht="16.5" customHeight="1">
      <c r="A5902" s="39">
        <v>5890</v>
      </c>
      <c r="B5902" s="78" t="s">
        <v>23790</v>
      </c>
      <c r="C5902" s="10" t="s">
        <v>23791</v>
      </c>
      <c r="D5902" s="79">
        <v>37626</v>
      </c>
      <c r="E5902" s="10" t="s">
        <v>1253</v>
      </c>
      <c r="F5902" s="260" t="s">
        <v>23792</v>
      </c>
      <c r="G5902" s="80">
        <v>44911</v>
      </c>
      <c r="H5902" s="39" t="s">
        <v>8300</v>
      </c>
      <c r="I5902" s="10" t="s">
        <v>23793</v>
      </c>
      <c r="J5902" s="260" t="s">
        <v>23794</v>
      </c>
      <c r="K5902" s="10" t="s">
        <v>35</v>
      </c>
      <c r="L5902" s="79">
        <v>45815</v>
      </c>
      <c r="M5902" s="10" t="s">
        <v>36</v>
      </c>
      <c r="N5902" s="10">
        <v>550</v>
      </c>
      <c r="O5902" s="10" t="str">
        <f t="shared" si="166"/>
        <v>TK</v>
      </c>
      <c r="P5902" s="12">
        <f>VLOOKUP($B5902,'[3]CHÍNH THỨC'!$D:$H,4,0)</f>
        <v>45864</v>
      </c>
      <c r="Q5902" s="12" t="str">
        <f>VLOOKUP($B5902,'[3]CHÍNH THỨC'!$D:$H,5,0)</f>
        <v>Đã nghỉ việc</v>
      </c>
      <c r="R5902" s="9"/>
      <c r="S5902" s="9"/>
      <c r="T5902" s="9"/>
      <c r="U5902" s="9"/>
      <c r="V5902" s="9"/>
      <c r="W5902" s="9"/>
      <c r="X5902" s="9"/>
      <c r="Y5902" s="9"/>
    </row>
    <row r="5903" spans="1:25" ht="16.5" customHeight="1">
      <c r="A5903" s="39">
        <v>5891</v>
      </c>
      <c r="B5903" s="78" t="s">
        <v>23795</v>
      </c>
      <c r="C5903" s="10" t="s">
        <v>23796</v>
      </c>
      <c r="D5903" s="79">
        <v>37554</v>
      </c>
      <c r="E5903" s="10" t="s">
        <v>1253</v>
      </c>
      <c r="F5903" s="260" t="s">
        <v>23797</v>
      </c>
      <c r="G5903" s="80" t="s">
        <v>23798</v>
      </c>
      <c r="H5903" s="39" t="s">
        <v>8300</v>
      </c>
      <c r="I5903" s="10" t="s">
        <v>16003</v>
      </c>
      <c r="J5903" s="260" t="s">
        <v>23799</v>
      </c>
      <c r="K5903" s="10" t="s">
        <v>35</v>
      </c>
      <c r="L5903" s="79">
        <v>45815</v>
      </c>
      <c r="M5903" s="10" t="s">
        <v>36</v>
      </c>
      <c r="N5903" s="10">
        <v>507</v>
      </c>
      <c r="O5903" s="10" t="str">
        <f t="shared" si="166"/>
        <v>TK</v>
      </c>
      <c r="P5903" s="12">
        <f>VLOOKUP($B5903,'[3]CHÍNH THỨC'!$D:$H,4,0)</f>
        <v>45864</v>
      </c>
      <c r="Q5903" s="12" t="str">
        <f>VLOOKUP($B5903,'[3]CHÍNH THỨC'!$D:$H,5,0)</f>
        <v>Đã nghỉ việc</v>
      </c>
      <c r="R5903" s="9"/>
      <c r="S5903" s="9"/>
      <c r="T5903" s="9"/>
      <c r="U5903" s="9"/>
      <c r="V5903" s="9"/>
      <c r="W5903" s="9"/>
      <c r="X5903" s="9"/>
      <c r="Y5903" s="9"/>
    </row>
    <row r="5904" spans="1:25" ht="16.5" customHeight="1">
      <c r="A5904" s="39">
        <v>5892</v>
      </c>
      <c r="B5904" s="78" t="s">
        <v>23800</v>
      </c>
      <c r="C5904" s="10" t="s">
        <v>717</v>
      </c>
      <c r="D5904" s="79" t="s">
        <v>23801</v>
      </c>
      <c r="E5904" s="10" t="s">
        <v>1253</v>
      </c>
      <c r="F5904" s="260" t="s">
        <v>23802</v>
      </c>
      <c r="G5904" s="80" t="s">
        <v>21188</v>
      </c>
      <c r="H5904" s="39" t="s">
        <v>8300</v>
      </c>
      <c r="I5904" s="10" t="s">
        <v>4396</v>
      </c>
      <c r="J5904" s="260" t="s">
        <v>23803</v>
      </c>
      <c r="K5904" s="10" t="s">
        <v>12942</v>
      </c>
      <c r="L5904" s="79" t="s">
        <v>23804</v>
      </c>
      <c r="M5904" s="10" t="s">
        <v>36</v>
      </c>
      <c r="N5904" s="10">
        <v>527</v>
      </c>
      <c r="O5904" s="10" t="str">
        <f t="shared" si="166"/>
        <v>HM</v>
      </c>
      <c r="P5904" s="12">
        <f>VLOOKUP($B5904,'[3]CHÍNH THỨC'!$D:$H,4,0)</f>
        <v>45819</v>
      </c>
      <c r="Q5904" s="12" t="str">
        <f>VLOOKUP($B5904,'[3]CHÍNH THỨC'!$D:$H,5,0)</f>
        <v>Đã nghỉ việc</v>
      </c>
      <c r="R5904" s="9"/>
      <c r="S5904" s="9"/>
      <c r="T5904" s="9"/>
      <c r="U5904" s="9"/>
      <c r="V5904" s="9"/>
      <c r="W5904" s="9"/>
      <c r="X5904" s="9"/>
      <c r="Y5904" s="9"/>
    </row>
    <row r="5905" spans="1:25" ht="16.5" customHeight="1">
      <c r="A5905" s="39">
        <v>5893</v>
      </c>
      <c r="B5905" s="78" t="s">
        <v>23805</v>
      </c>
      <c r="C5905" s="10" t="s">
        <v>23806</v>
      </c>
      <c r="D5905" s="79" t="s">
        <v>23807</v>
      </c>
      <c r="E5905" s="10" t="s">
        <v>1253</v>
      </c>
      <c r="F5905" s="260" t="s">
        <v>23808</v>
      </c>
      <c r="G5905" s="80" t="s">
        <v>23809</v>
      </c>
      <c r="H5905" s="39" t="s">
        <v>8300</v>
      </c>
      <c r="I5905" s="10" t="s">
        <v>875</v>
      </c>
      <c r="J5905" s="260" t="s">
        <v>23810</v>
      </c>
      <c r="K5905" s="10" t="s">
        <v>12942</v>
      </c>
      <c r="L5905" s="79" t="s">
        <v>23804</v>
      </c>
      <c r="M5905" s="10" t="s">
        <v>36</v>
      </c>
      <c r="N5905" s="10">
        <v>546</v>
      </c>
      <c r="O5905" s="10" t="str">
        <f t="shared" si="166"/>
        <v>HM</v>
      </c>
      <c r="P5905" s="12">
        <f>VLOOKUP($B5905,'[3]CHÍNH THỨC'!$D:$H,4,0)</f>
        <v>46000</v>
      </c>
      <c r="Q5905" s="12" t="str">
        <f>VLOOKUP($B5905,'[3]CHÍNH THỨC'!$D:$H,5,0)</f>
        <v>Đã nghỉ việc</v>
      </c>
      <c r="R5905" s="9"/>
      <c r="S5905" s="9"/>
      <c r="T5905" s="9"/>
      <c r="U5905" s="9"/>
      <c r="V5905" s="9"/>
      <c r="W5905" s="9"/>
      <c r="X5905" s="9"/>
      <c r="Y5905" s="9"/>
    </row>
    <row r="5906" spans="1:25" ht="16.5" customHeight="1">
      <c r="A5906" s="39">
        <v>5894</v>
      </c>
      <c r="B5906" s="78" t="s">
        <v>23811</v>
      </c>
      <c r="C5906" s="10" t="s">
        <v>23812</v>
      </c>
      <c r="D5906" s="79" t="s">
        <v>23813</v>
      </c>
      <c r="E5906" s="10" t="s">
        <v>30</v>
      </c>
      <c r="F5906" s="260" t="s">
        <v>23814</v>
      </c>
      <c r="G5906" s="80" t="s">
        <v>16630</v>
      </c>
      <c r="H5906" s="39" t="s">
        <v>8300</v>
      </c>
      <c r="I5906" s="10" t="s">
        <v>1642</v>
      </c>
      <c r="J5906" s="260" t="s">
        <v>5649</v>
      </c>
      <c r="K5906" s="10" t="s">
        <v>42</v>
      </c>
      <c r="L5906" s="79" t="s">
        <v>23804</v>
      </c>
      <c r="M5906" s="10" t="s">
        <v>75</v>
      </c>
      <c r="N5906" s="10">
        <v>552</v>
      </c>
      <c r="O5906" s="10" t="str">
        <f t="shared" si="166"/>
        <v>HM</v>
      </c>
      <c r="P5906" s="12">
        <f>VLOOKUP($B5906,'[3]CHÍNH THỨC'!$D:$H,4,0)</f>
        <v>45883</v>
      </c>
      <c r="Q5906" s="12" t="str">
        <f>VLOOKUP($B5906,'[3]CHÍNH THỨC'!$D:$H,5,0)</f>
        <v>Đã nghỉ việc</v>
      </c>
      <c r="R5906" s="9"/>
      <c r="S5906" s="9"/>
      <c r="T5906" s="9"/>
      <c r="U5906" s="9"/>
      <c r="V5906" s="9"/>
      <c r="W5906" s="9"/>
      <c r="X5906" s="9"/>
      <c r="Y5906" s="9"/>
    </row>
    <row r="5907" spans="1:25" ht="16.5" customHeight="1">
      <c r="A5907" s="39">
        <v>5895</v>
      </c>
      <c r="B5907" s="78" t="s">
        <v>23815</v>
      </c>
      <c r="C5907" s="10" t="s">
        <v>23816</v>
      </c>
      <c r="D5907" s="79" t="s">
        <v>23817</v>
      </c>
      <c r="E5907" s="10" t="s">
        <v>30</v>
      </c>
      <c r="F5907" s="260" t="s">
        <v>8158</v>
      </c>
      <c r="G5907" s="80" t="s">
        <v>20448</v>
      </c>
      <c r="H5907" s="39" t="s">
        <v>8300</v>
      </c>
      <c r="I5907" s="10" t="s">
        <v>1642</v>
      </c>
      <c r="J5907" s="260" t="s">
        <v>5649</v>
      </c>
      <c r="K5907" s="10" t="s">
        <v>42</v>
      </c>
      <c r="L5907" s="79" t="s">
        <v>23804</v>
      </c>
      <c r="M5907" s="10" t="s">
        <v>75</v>
      </c>
      <c r="N5907" s="10">
        <v>553</v>
      </c>
      <c r="O5907" s="10" t="str">
        <f t="shared" si="166"/>
        <v>HM</v>
      </c>
      <c r="P5907" s="12">
        <f>VLOOKUP($B5907,'[3]CHÍNH THỨC'!$D:$H,4,0)</f>
        <v>45825</v>
      </c>
      <c r="Q5907" s="12" t="str">
        <f>VLOOKUP($B5907,'[3]CHÍNH THỨC'!$D:$H,5,0)</f>
        <v>Đã nghỉ việc</v>
      </c>
      <c r="R5907" s="9"/>
      <c r="S5907" s="9"/>
      <c r="T5907" s="9"/>
      <c r="U5907" s="9"/>
      <c r="V5907" s="9"/>
      <c r="W5907" s="9"/>
      <c r="X5907" s="9"/>
      <c r="Y5907" s="9"/>
    </row>
    <row r="5908" spans="1:25" ht="16.5" customHeight="1">
      <c r="A5908" s="39">
        <v>5896</v>
      </c>
      <c r="B5908" s="78" t="s">
        <v>23818</v>
      </c>
      <c r="C5908" s="10" t="s">
        <v>23819</v>
      </c>
      <c r="D5908" s="79" t="s">
        <v>23820</v>
      </c>
      <c r="E5908" s="10" t="s">
        <v>30</v>
      </c>
      <c r="F5908" s="260" t="s">
        <v>23821</v>
      </c>
      <c r="G5908" s="80" t="s">
        <v>19404</v>
      </c>
      <c r="H5908" s="39" t="s">
        <v>8300</v>
      </c>
      <c r="I5908" s="10" t="s">
        <v>2826</v>
      </c>
      <c r="J5908" s="260" t="s">
        <v>7548</v>
      </c>
      <c r="K5908" s="10" t="s">
        <v>42</v>
      </c>
      <c r="L5908" s="79" t="s">
        <v>23822</v>
      </c>
      <c r="M5908" s="10" t="s">
        <v>75</v>
      </c>
      <c r="N5908" s="10">
        <v>562</v>
      </c>
      <c r="O5908" s="10" t="str">
        <f t="shared" ref="O5908:O5921" si="167">RIGHT(B5908,2)</f>
        <v>HM</v>
      </c>
      <c r="P5908" s="12">
        <f>VLOOKUP($B5908,'[3]CHÍNH THỨC'!$D:$H,4,0)</f>
        <v>45826</v>
      </c>
      <c r="Q5908" s="12" t="str">
        <f>VLOOKUP($B5908,'[3]CHÍNH THỨC'!$D:$H,5,0)</f>
        <v>Đã nghỉ việc</v>
      </c>
      <c r="R5908" s="9"/>
      <c r="S5908" s="9"/>
      <c r="T5908" s="9"/>
      <c r="U5908" s="9"/>
      <c r="V5908" s="9"/>
      <c r="W5908" s="9"/>
      <c r="X5908" s="9"/>
      <c r="Y5908" s="9"/>
    </row>
    <row r="5909" spans="1:25" ht="16.5" customHeight="1">
      <c r="A5909" s="39">
        <v>5897</v>
      </c>
      <c r="B5909" s="78" t="s">
        <v>23823</v>
      </c>
      <c r="C5909" s="10" t="s">
        <v>7358</v>
      </c>
      <c r="D5909" s="79" t="s">
        <v>23824</v>
      </c>
      <c r="E5909" s="10" t="s">
        <v>30</v>
      </c>
      <c r="F5909" s="260" t="s">
        <v>23825</v>
      </c>
      <c r="G5909" s="80" t="s">
        <v>15477</v>
      </c>
      <c r="H5909" s="39" t="s">
        <v>8300</v>
      </c>
      <c r="I5909" s="10" t="s">
        <v>342</v>
      </c>
      <c r="J5909" s="260" t="s">
        <v>7548</v>
      </c>
      <c r="K5909" s="10" t="s">
        <v>42</v>
      </c>
      <c r="L5909" s="79" t="s">
        <v>23822</v>
      </c>
      <c r="M5909" s="10" t="s">
        <v>75</v>
      </c>
      <c r="N5909" s="10">
        <v>565</v>
      </c>
      <c r="O5909" s="10" t="str">
        <f t="shared" si="167"/>
        <v>HM</v>
      </c>
      <c r="P5909" s="12">
        <f>VLOOKUP($B5909,'[3]CHÍNH THỨC'!$D:$H,4,0)</f>
        <v>45826</v>
      </c>
      <c r="Q5909" s="12" t="str">
        <f>VLOOKUP($B5909,'[3]CHÍNH THỨC'!$D:$H,5,0)</f>
        <v>Đã nghỉ việc</v>
      </c>
      <c r="R5909" s="9"/>
      <c r="S5909" s="9"/>
      <c r="T5909" s="9"/>
      <c r="U5909" s="9"/>
      <c r="V5909" s="9"/>
      <c r="W5909" s="9"/>
      <c r="X5909" s="9"/>
      <c r="Y5909" s="9"/>
    </row>
    <row r="5910" spans="1:25" ht="16.5" customHeight="1">
      <c r="A5910" s="39">
        <v>5898</v>
      </c>
      <c r="B5910" s="78" t="s">
        <v>23826</v>
      </c>
      <c r="C5910" s="10" t="s">
        <v>613</v>
      </c>
      <c r="D5910" s="79" t="s">
        <v>23827</v>
      </c>
      <c r="E5910" s="10" t="s">
        <v>30</v>
      </c>
      <c r="F5910" s="260" t="s">
        <v>20120</v>
      </c>
      <c r="G5910" s="80" t="s">
        <v>9675</v>
      </c>
      <c r="H5910" s="39" t="s">
        <v>8300</v>
      </c>
      <c r="I5910" s="10" t="s">
        <v>493</v>
      </c>
      <c r="J5910" s="260" t="s">
        <v>5649</v>
      </c>
      <c r="K5910" s="10" t="s">
        <v>42</v>
      </c>
      <c r="L5910" s="79" t="s">
        <v>23822</v>
      </c>
      <c r="M5910" s="10" t="s">
        <v>75</v>
      </c>
      <c r="N5910" s="10">
        <v>606</v>
      </c>
      <c r="O5910" s="10" t="str">
        <f t="shared" si="167"/>
        <v>HM</v>
      </c>
      <c r="P5910" s="12">
        <f>VLOOKUP($B5910,'[3]CHÍNH THỨC'!$D:$H,4,0)</f>
        <v>45880</v>
      </c>
      <c r="Q5910" s="12" t="str">
        <f>VLOOKUP($B5910,'[3]CHÍNH THỨC'!$D:$H,5,0)</f>
        <v>Đã nghỉ việc</v>
      </c>
      <c r="R5910" s="9"/>
      <c r="S5910" s="9"/>
      <c r="T5910" s="9"/>
      <c r="U5910" s="9"/>
      <c r="V5910" s="9"/>
      <c r="W5910" s="9"/>
      <c r="X5910" s="9"/>
      <c r="Y5910" s="9"/>
    </row>
    <row r="5911" spans="1:25" ht="16.5" customHeight="1">
      <c r="A5911" s="39">
        <v>5899</v>
      </c>
      <c r="B5911" s="78" t="s">
        <v>23828</v>
      </c>
      <c r="C5911" s="10" t="s">
        <v>23829</v>
      </c>
      <c r="D5911" s="79">
        <v>37538</v>
      </c>
      <c r="E5911" s="10" t="s">
        <v>30</v>
      </c>
      <c r="F5911" s="260" t="s">
        <v>23830</v>
      </c>
      <c r="G5911" s="80" t="s">
        <v>23831</v>
      </c>
      <c r="H5911" s="39" t="s">
        <v>8300</v>
      </c>
      <c r="I5911" s="10" t="s">
        <v>23832</v>
      </c>
      <c r="J5911" s="260" t="s">
        <v>23452</v>
      </c>
      <c r="K5911" s="10" t="s">
        <v>35</v>
      </c>
      <c r="L5911" s="79" t="s">
        <v>23822</v>
      </c>
      <c r="M5911" s="10" t="s">
        <v>75</v>
      </c>
      <c r="N5911" s="10">
        <v>609</v>
      </c>
      <c r="O5911" s="10" t="str">
        <f t="shared" si="167"/>
        <v>BC</v>
      </c>
      <c r="P5911" s="12">
        <f>VLOOKUP($B5911,'[3]CHÍNH THỨC'!$D:$H,4,0)</f>
        <v>45817</v>
      </c>
      <c r="Q5911" s="12" t="str">
        <f>VLOOKUP($B5911,'[3]CHÍNH THỨC'!$D:$H,5,0)</f>
        <v>Đã nghỉ việc</v>
      </c>
      <c r="R5911" s="9"/>
      <c r="S5911" s="9"/>
      <c r="T5911" s="9"/>
      <c r="U5911" s="9"/>
      <c r="V5911" s="9"/>
      <c r="W5911" s="9"/>
      <c r="X5911" s="9"/>
      <c r="Y5911" s="9"/>
    </row>
    <row r="5912" spans="1:25" ht="16.5" customHeight="1">
      <c r="A5912" s="39">
        <v>5900</v>
      </c>
      <c r="B5912" s="78" t="s">
        <v>23833</v>
      </c>
      <c r="C5912" s="10" t="s">
        <v>5325</v>
      </c>
      <c r="D5912" s="79" t="s">
        <v>23834</v>
      </c>
      <c r="E5912" s="10" t="s">
        <v>30</v>
      </c>
      <c r="F5912" s="260" t="s">
        <v>23835</v>
      </c>
      <c r="G5912" s="80">
        <v>45540</v>
      </c>
      <c r="H5912" s="39" t="s">
        <v>8300</v>
      </c>
      <c r="I5912" s="10" t="s">
        <v>23672</v>
      </c>
      <c r="J5912" s="260" t="s">
        <v>23836</v>
      </c>
      <c r="K5912" s="10" t="s">
        <v>42</v>
      </c>
      <c r="L5912" s="79" t="s">
        <v>23822</v>
      </c>
      <c r="M5912" s="10" t="s">
        <v>75</v>
      </c>
      <c r="N5912" s="10">
        <v>558</v>
      </c>
      <c r="O5912" s="10" t="str">
        <f t="shared" si="167"/>
        <v>BC</v>
      </c>
      <c r="P5912" s="12">
        <f>VLOOKUP($B5912,'[3]CHÍNH THỨC'!$D:$H,4,0)</f>
        <v>45824</v>
      </c>
      <c r="Q5912" s="12" t="str">
        <f>VLOOKUP($B5912,'[3]CHÍNH THỨC'!$D:$H,5,0)</f>
        <v>Đã nghỉ việc</v>
      </c>
      <c r="R5912" s="9"/>
      <c r="S5912" s="9"/>
      <c r="T5912" s="9"/>
      <c r="U5912" s="9"/>
      <c r="V5912" s="9"/>
      <c r="W5912" s="9"/>
      <c r="X5912" s="9"/>
      <c r="Y5912" s="9"/>
    </row>
    <row r="5913" spans="1:25" ht="16.5" customHeight="1">
      <c r="A5913" s="39">
        <v>5901</v>
      </c>
      <c r="B5913" s="78" t="s">
        <v>23837</v>
      </c>
      <c r="C5913" s="10" t="s">
        <v>23838</v>
      </c>
      <c r="D5913" s="79">
        <v>38362</v>
      </c>
      <c r="E5913" s="10" t="s">
        <v>30</v>
      </c>
      <c r="F5913" s="260" t="s">
        <v>23839</v>
      </c>
      <c r="G5913" s="80">
        <v>45380</v>
      </c>
      <c r="H5913" s="39" t="s">
        <v>8300</v>
      </c>
      <c r="I5913" s="10" t="s">
        <v>23672</v>
      </c>
      <c r="J5913" s="10"/>
      <c r="K5913" s="10" t="s">
        <v>42</v>
      </c>
      <c r="L5913" s="79" t="s">
        <v>23822</v>
      </c>
      <c r="M5913" s="10" t="s">
        <v>75</v>
      </c>
      <c r="N5913" s="10">
        <v>557</v>
      </c>
      <c r="O5913" s="10" t="str">
        <f t="shared" si="167"/>
        <v>BC</v>
      </c>
      <c r="P5913" s="12">
        <f>VLOOKUP($B5913,'[3]CHÍNH THỨC'!$D:$H,4,0)</f>
        <v>45824</v>
      </c>
      <c r="Q5913" s="12" t="str">
        <f>VLOOKUP($B5913,'[3]CHÍNH THỨC'!$D:$H,5,0)</f>
        <v>Đã nghỉ việc</v>
      </c>
      <c r="R5913" s="9"/>
      <c r="S5913" s="9"/>
      <c r="T5913" s="9"/>
      <c r="U5913" s="9"/>
      <c r="V5913" s="9"/>
      <c r="W5913" s="9"/>
      <c r="X5913" s="9"/>
      <c r="Y5913" s="9"/>
    </row>
    <row r="5914" spans="1:25" ht="16.5" customHeight="1">
      <c r="A5914" s="39">
        <v>5902</v>
      </c>
      <c r="B5914" s="78" t="s">
        <v>23840</v>
      </c>
      <c r="C5914" s="10" t="s">
        <v>23841</v>
      </c>
      <c r="D5914" s="79">
        <v>38940</v>
      </c>
      <c r="E5914" s="10" t="s">
        <v>30</v>
      </c>
      <c r="F5914" s="260" t="s">
        <v>23842</v>
      </c>
      <c r="G5914" s="80">
        <v>44872</v>
      </c>
      <c r="H5914" s="39" t="s">
        <v>8300</v>
      </c>
      <c r="I5914" s="10" t="s">
        <v>23843</v>
      </c>
      <c r="J5914" s="260" t="s">
        <v>23844</v>
      </c>
      <c r="K5914" s="10" t="s">
        <v>42</v>
      </c>
      <c r="L5914" s="79" t="s">
        <v>23822</v>
      </c>
      <c r="M5914" s="10" t="s">
        <v>75</v>
      </c>
      <c r="N5914" s="10">
        <v>555</v>
      </c>
      <c r="O5914" s="10" t="str">
        <f t="shared" si="167"/>
        <v>IC</v>
      </c>
      <c r="P5914" s="12">
        <f>VLOOKUP($B5914,'[3]CHÍNH THỨC'!$D:$H,4,0)</f>
        <v>45818</v>
      </c>
      <c r="Q5914" s="12" t="str">
        <f>VLOOKUP($B5914,'[3]CHÍNH THỨC'!$D:$H,5,0)</f>
        <v>Đã nghỉ việc</v>
      </c>
      <c r="R5914" s="9"/>
      <c r="S5914" s="9"/>
      <c r="T5914" s="9"/>
      <c r="U5914" s="9"/>
      <c r="V5914" s="9"/>
      <c r="W5914" s="9"/>
      <c r="X5914" s="9"/>
      <c r="Y5914" s="9"/>
    </row>
    <row r="5915" spans="1:25" ht="16.5" customHeight="1">
      <c r="A5915" s="39">
        <v>5903</v>
      </c>
      <c r="B5915" s="78" t="s">
        <v>23845</v>
      </c>
      <c r="C5915" s="10" t="s">
        <v>23846</v>
      </c>
      <c r="D5915" s="79">
        <v>29250</v>
      </c>
      <c r="E5915" s="10" t="s">
        <v>30</v>
      </c>
      <c r="F5915" s="260" t="s">
        <v>23847</v>
      </c>
      <c r="G5915" s="80">
        <v>44311</v>
      </c>
      <c r="H5915" s="39" t="s">
        <v>8300</v>
      </c>
      <c r="I5915" s="10" t="s">
        <v>23848</v>
      </c>
      <c r="J5915" s="260" t="s">
        <v>23849</v>
      </c>
      <c r="K5915" s="10" t="s">
        <v>42</v>
      </c>
      <c r="L5915" s="79" t="s">
        <v>23822</v>
      </c>
      <c r="M5915" s="10" t="s">
        <v>75</v>
      </c>
      <c r="N5915" s="10">
        <v>573</v>
      </c>
      <c r="O5915" s="10" t="str">
        <f t="shared" si="167"/>
        <v>IC</v>
      </c>
      <c r="P5915" s="12">
        <f>VLOOKUP($B5915,'[3]CHÍNH THỨC'!$D:$H,4,0)</f>
        <v>45818</v>
      </c>
      <c r="Q5915" s="12" t="str">
        <f>VLOOKUP($B5915,'[3]CHÍNH THỨC'!$D:$H,5,0)</f>
        <v>Đã nghỉ việc</v>
      </c>
      <c r="R5915" s="9"/>
      <c r="S5915" s="9"/>
      <c r="T5915" s="9"/>
      <c r="U5915" s="9"/>
      <c r="V5915" s="9"/>
      <c r="W5915" s="9"/>
      <c r="X5915" s="9"/>
      <c r="Y5915" s="9"/>
    </row>
    <row r="5916" spans="1:25" ht="16.5" customHeight="1">
      <c r="A5916" s="39">
        <v>5904</v>
      </c>
      <c r="B5916" s="78" t="s">
        <v>23850</v>
      </c>
      <c r="C5916" s="10" t="s">
        <v>23851</v>
      </c>
      <c r="D5916" s="79" t="s">
        <v>23852</v>
      </c>
      <c r="E5916" s="10" t="s">
        <v>30</v>
      </c>
      <c r="F5916" s="260" t="s">
        <v>23853</v>
      </c>
      <c r="G5916" s="80">
        <v>44303</v>
      </c>
      <c r="H5916" s="39" t="s">
        <v>8300</v>
      </c>
      <c r="I5916" s="10" t="s">
        <v>23854</v>
      </c>
      <c r="J5916" s="260" t="s">
        <v>23331</v>
      </c>
      <c r="K5916" s="10" t="s">
        <v>35</v>
      </c>
      <c r="L5916" s="79" t="s">
        <v>23822</v>
      </c>
      <c r="M5916" s="10" t="s">
        <v>75</v>
      </c>
      <c r="N5916" s="10">
        <v>575</v>
      </c>
      <c r="O5916" s="10" t="str">
        <f t="shared" si="167"/>
        <v>HL</v>
      </c>
      <c r="P5916" s="12">
        <f>VLOOKUP($B5916,'[3]CHÍNH THỨC'!$D:$H,4,0)</f>
        <v>45838</v>
      </c>
      <c r="Q5916" s="12" t="str">
        <f>VLOOKUP($B5916,'[3]CHÍNH THỨC'!$D:$H,5,0)</f>
        <v>Đã nghỉ việc</v>
      </c>
      <c r="R5916" s="9"/>
      <c r="S5916" s="9"/>
      <c r="T5916" s="9"/>
      <c r="U5916" s="9"/>
      <c r="V5916" s="9"/>
      <c r="W5916" s="9"/>
      <c r="X5916" s="9"/>
      <c r="Y5916" s="9"/>
    </row>
    <row r="5917" spans="1:25" ht="16.5" customHeight="1">
      <c r="A5917" s="39">
        <v>5905</v>
      </c>
      <c r="B5917" s="78" t="s">
        <v>23855</v>
      </c>
      <c r="C5917" s="10" t="s">
        <v>23856</v>
      </c>
      <c r="D5917" s="79" t="s">
        <v>23857</v>
      </c>
      <c r="E5917" s="10" t="s">
        <v>30</v>
      </c>
      <c r="F5917" s="260" t="s">
        <v>23858</v>
      </c>
      <c r="G5917" s="80">
        <v>44324</v>
      </c>
      <c r="H5917" s="39" t="s">
        <v>8300</v>
      </c>
      <c r="I5917" s="10" t="s">
        <v>10338</v>
      </c>
      <c r="J5917" s="260" t="s">
        <v>23336</v>
      </c>
      <c r="K5917" s="10" t="s">
        <v>42</v>
      </c>
      <c r="L5917" s="79" t="s">
        <v>23822</v>
      </c>
      <c r="M5917" s="10" t="s">
        <v>75</v>
      </c>
      <c r="N5917" s="10">
        <v>585</v>
      </c>
      <c r="O5917" s="10" t="str">
        <f t="shared" si="167"/>
        <v>HL</v>
      </c>
      <c r="P5917" s="12">
        <f>VLOOKUP($B5917,'[3]CHÍNH THỨC'!$D:$H,4,0)</f>
        <v>45838</v>
      </c>
      <c r="Q5917" s="12" t="str">
        <f>VLOOKUP($B5917,'[3]CHÍNH THỨC'!$D:$H,5,0)</f>
        <v>Đã nghỉ việc</v>
      </c>
      <c r="R5917" s="9"/>
      <c r="S5917" s="9"/>
      <c r="T5917" s="9"/>
      <c r="U5917" s="9"/>
      <c r="V5917" s="9"/>
      <c r="W5917" s="9"/>
      <c r="X5917" s="9"/>
      <c r="Y5917" s="9"/>
    </row>
    <row r="5918" spans="1:25" ht="16.5" customHeight="1">
      <c r="A5918" s="39">
        <v>5906</v>
      </c>
      <c r="B5918" s="78" t="s">
        <v>23859</v>
      </c>
      <c r="C5918" s="10" t="s">
        <v>23860</v>
      </c>
      <c r="D5918" s="79">
        <v>38863</v>
      </c>
      <c r="E5918" s="10" t="s">
        <v>30</v>
      </c>
      <c r="F5918" s="260" t="s">
        <v>23861</v>
      </c>
      <c r="G5918" s="80">
        <v>44652</v>
      </c>
      <c r="H5918" s="39" t="s">
        <v>8300</v>
      </c>
      <c r="I5918" s="10" t="s">
        <v>23862</v>
      </c>
      <c r="J5918" s="260" t="s">
        <v>19926</v>
      </c>
      <c r="K5918" s="10" t="s">
        <v>13905</v>
      </c>
      <c r="L5918" s="79" t="s">
        <v>23822</v>
      </c>
      <c r="M5918" s="10" t="s">
        <v>75</v>
      </c>
      <c r="N5918" s="10">
        <v>572</v>
      </c>
      <c r="O5918" s="10" t="str">
        <f t="shared" si="167"/>
        <v>TK</v>
      </c>
      <c r="P5918" s="12">
        <f>VLOOKUP($B5918,'[3]CHÍNH THỨC'!$D:$H,4,0)</f>
        <v>45873</v>
      </c>
      <c r="Q5918" s="12" t="str">
        <f>VLOOKUP($B5918,'[3]CHÍNH THỨC'!$D:$H,5,0)</f>
        <v>Đã nghỉ việc</v>
      </c>
      <c r="R5918" s="9"/>
      <c r="S5918" s="9"/>
      <c r="T5918" s="9"/>
      <c r="U5918" s="9"/>
      <c r="V5918" s="9"/>
      <c r="W5918" s="9"/>
      <c r="X5918" s="9"/>
      <c r="Y5918" s="9"/>
    </row>
    <row r="5919" spans="1:25" ht="16.5" customHeight="1">
      <c r="A5919" s="39">
        <v>5907</v>
      </c>
      <c r="B5919" s="78" t="s">
        <v>23863</v>
      </c>
      <c r="C5919" s="10" t="s">
        <v>23864</v>
      </c>
      <c r="D5919" s="79">
        <v>37482</v>
      </c>
      <c r="E5919" s="10" t="s">
        <v>30</v>
      </c>
      <c r="F5919" s="260" t="s">
        <v>23865</v>
      </c>
      <c r="G5919" s="80">
        <v>45748</v>
      </c>
      <c r="H5919" s="39" t="s">
        <v>8300</v>
      </c>
      <c r="I5919" s="10" t="s">
        <v>23862</v>
      </c>
      <c r="J5919" s="260" t="s">
        <v>19445</v>
      </c>
      <c r="K5919" s="10" t="s">
        <v>12942</v>
      </c>
      <c r="L5919" s="79" t="s">
        <v>23822</v>
      </c>
      <c r="M5919" s="10" t="s">
        <v>75</v>
      </c>
      <c r="N5919" s="10">
        <v>567</v>
      </c>
      <c r="O5919" s="10" t="str">
        <f t="shared" si="167"/>
        <v>TK</v>
      </c>
      <c r="P5919" s="12">
        <f>VLOOKUP($B5919,'[3]CHÍNH THỨC'!$D:$H,4,0)</f>
        <v>45883</v>
      </c>
      <c r="Q5919" s="12" t="str">
        <f>VLOOKUP($B5919,'[3]CHÍNH THỨC'!$D:$H,5,0)</f>
        <v>Đã nghỉ việc</v>
      </c>
      <c r="R5919" s="9"/>
      <c r="S5919" s="9"/>
      <c r="T5919" s="9"/>
      <c r="U5919" s="9"/>
      <c r="V5919" s="9"/>
      <c r="W5919" s="9"/>
      <c r="X5919" s="9"/>
      <c r="Y5919" s="9"/>
    </row>
    <row r="5920" spans="1:25" ht="16.5" customHeight="1">
      <c r="A5920" s="39">
        <v>5908</v>
      </c>
      <c r="B5920" s="78" t="s">
        <v>23866</v>
      </c>
      <c r="C5920" s="10" t="s">
        <v>4910</v>
      </c>
      <c r="D5920" s="79">
        <v>39072</v>
      </c>
      <c r="E5920" s="10" t="s">
        <v>30</v>
      </c>
      <c r="F5920" s="260" t="s">
        <v>23867</v>
      </c>
      <c r="G5920" s="80">
        <v>44372</v>
      </c>
      <c r="H5920" s="39" t="s">
        <v>8300</v>
      </c>
      <c r="I5920" s="10" t="s">
        <v>23862</v>
      </c>
      <c r="J5920" s="260" t="s">
        <v>20076</v>
      </c>
      <c r="K5920" s="10" t="s">
        <v>13905</v>
      </c>
      <c r="L5920" s="79" t="s">
        <v>23822</v>
      </c>
      <c r="M5920" s="10" t="s">
        <v>75</v>
      </c>
      <c r="N5920" s="10">
        <v>566</v>
      </c>
      <c r="O5920" s="10" t="str">
        <f t="shared" si="167"/>
        <v>TK</v>
      </c>
      <c r="P5920" s="12">
        <f>VLOOKUP($B5920,'[3]CHÍNH THỨC'!$D:$H,4,0)</f>
        <v>45859</v>
      </c>
      <c r="Q5920" s="12" t="str">
        <f>VLOOKUP($B5920,'[3]CHÍNH THỨC'!$D:$H,5,0)</f>
        <v>Đã nghỉ việc</v>
      </c>
      <c r="R5920" s="9"/>
      <c r="S5920" s="9"/>
      <c r="T5920" s="9"/>
      <c r="U5920" s="9"/>
      <c r="V5920" s="9"/>
      <c r="W5920" s="9"/>
      <c r="X5920" s="9"/>
      <c r="Y5920" s="9"/>
    </row>
    <row r="5921" spans="1:25" ht="16.5" customHeight="1">
      <c r="A5921" s="39">
        <v>5909</v>
      </c>
      <c r="B5921" s="78" t="s">
        <v>23868</v>
      </c>
      <c r="C5921" s="10" t="s">
        <v>23869</v>
      </c>
      <c r="D5921" s="79">
        <v>39034</v>
      </c>
      <c r="E5921" s="10" t="s">
        <v>1542</v>
      </c>
      <c r="F5921" s="260" t="s">
        <v>23870</v>
      </c>
      <c r="G5921" s="80">
        <v>44310</v>
      </c>
      <c r="H5921" s="39" t="s">
        <v>8300</v>
      </c>
      <c r="I5921" s="10" t="s">
        <v>23871</v>
      </c>
      <c r="J5921" s="260" t="s">
        <v>23872</v>
      </c>
      <c r="K5921" s="10" t="s">
        <v>13905</v>
      </c>
      <c r="L5921" s="79" t="s">
        <v>23822</v>
      </c>
      <c r="M5921" s="10" t="s">
        <v>75</v>
      </c>
      <c r="N5921" s="10">
        <v>615</v>
      </c>
      <c r="O5921" s="10" t="str">
        <f t="shared" si="167"/>
        <v>TK</v>
      </c>
      <c r="P5921" s="12">
        <f>VLOOKUP($B5921,'[3]CHÍNH THỨC'!$D:$H,4,0)</f>
        <v>45881</v>
      </c>
      <c r="Q5921" s="12" t="str">
        <f>VLOOKUP($B5921,'[3]CHÍNH THỨC'!$D:$H,5,0)</f>
        <v>Đã nghỉ việc</v>
      </c>
      <c r="R5921" s="9"/>
      <c r="S5921" s="9"/>
      <c r="T5921" s="9"/>
      <c r="U5921" s="9"/>
      <c r="V5921" s="9"/>
      <c r="W5921" s="9"/>
      <c r="X5921" s="9"/>
      <c r="Y5921" s="9"/>
    </row>
    <row r="5922" spans="1:25" ht="16.5" customHeight="1">
      <c r="A5922" s="39">
        <v>5910</v>
      </c>
      <c r="B5922" s="78" t="s">
        <v>23873</v>
      </c>
      <c r="C5922" s="10" t="s">
        <v>10617</v>
      </c>
      <c r="D5922" s="79">
        <v>37455</v>
      </c>
      <c r="E5922" s="10" t="s">
        <v>30</v>
      </c>
      <c r="F5922" s="260" t="s">
        <v>23874</v>
      </c>
      <c r="G5922" s="80">
        <v>45223</v>
      </c>
      <c r="H5922" s="39" t="s">
        <v>32</v>
      </c>
      <c r="I5922" s="10" t="s">
        <v>23875</v>
      </c>
      <c r="J5922" s="260" t="s">
        <v>23876</v>
      </c>
      <c r="K5922" s="10" t="s">
        <v>35</v>
      </c>
      <c r="L5922" s="79">
        <v>45818</v>
      </c>
      <c r="M5922" s="10" t="s">
        <v>36</v>
      </c>
      <c r="N5922" s="10">
        <v>631</v>
      </c>
      <c r="O5922" s="10" t="str">
        <f t="shared" ref="O5922:O5957" si="168">RIGHT(B5922,2)</f>
        <v>BC</v>
      </c>
      <c r="P5922" s="12">
        <f>VLOOKUP($B5922,'[3]CHÍNH THỨC'!$D:$H,4,0)</f>
        <v>45843</v>
      </c>
      <c r="Q5922" s="12" t="str">
        <f>VLOOKUP($B5922,'[3]CHÍNH THỨC'!$D:$H,5,0)</f>
        <v>Đã nghỉ việc</v>
      </c>
      <c r="R5922" s="9"/>
      <c r="S5922" s="9"/>
      <c r="T5922" s="9"/>
      <c r="U5922" s="9"/>
      <c r="V5922" s="9"/>
      <c r="W5922" s="9"/>
      <c r="X5922" s="9"/>
      <c r="Y5922" s="9"/>
    </row>
    <row r="5923" spans="1:25" ht="16.5" customHeight="1">
      <c r="A5923" s="39">
        <v>5911</v>
      </c>
      <c r="B5923" s="78" t="s">
        <v>23877</v>
      </c>
      <c r="C5923" s="10" t="s">
        <v>23878</v>
      </c>
      <c r="D5923" s="79">
        <v>37312</v>
      </c>
      <c r="E5923" s="10" t="s">
        <v>30</v>
      </c>
      <c r="F5923" s="260" t="s">
        <v>23879</v>
      </c>
      <c r="G5923" s="80">
        <v>45369</v>
      </c>
      <c r="H5923" s="39" t="s">
        <v>32</v>
      </c>
      <c r="I5923" s="10" t="s">
        <v>23080</v>
      </c>
      <c r="J5923" s="260" t="s">
        <v>12108</v>
      </c>
      <c r="K5923" s="10" t="s">
        <v>42</v>
      </c>
      <c r="L5923" s="79">
        <v>45818</v>
      </c>
      <c r="M5923" s="10" t="s">
        <v>36</v>
      </c>
      <c r="N5923" s="10">
        <v>625</v>
      </c>
      <c r="O5923" s="10" t="str">
        <f t="shared" si="168"/>
        <v>BC</v>
      </c>
      <c r="P5923" s="12">
        <f>VLOOKUP($B5923,'[3]CHÍNH THỨC'!$D:$H,4,0)</f>
        <v>45834</v>
      </c>
      <c r="Q5923" s="12" t="str">
        <f>VLOOKUP($B5923,'[3]CHÍNH THỨC'!$D:$H,5,0)</f>
        <v>Đã nghỉ việc</v>
      </c>
      <c r="R5923" s="9"/>
      <c r="S5923" s="9"/>
      <c r="T5923" s="9"/>
      <c r="U5923" s="9"/>
      <c r="V5923" s="9"/>
      <c r="W5923" s="9"/>
      <c r="X5923" s="9"/>
      <c r="Y5923" s="9"/>
    </row>
    <row r="5924" spans="1:25" ht="16.5" customHeight="1">
      <c r="A5924" s="39">
        <v>5912</v>
      </c>
      <c r="B5924" s="78" t="s">
        <v>23880</v>
      </c>
      <c r="C5924" s="10" t="s">
        <v>23881</v>
      </c>
      <c r="D5924" s="79">
        <v>35170</v>
      </c>
      <c r="E5924" s="10" t="s">
        <v>30</v>
      </c>
      <c r="F5924" s="260" t="s">
        <v>23882</v>
      </c>
      <c r="G5924" s="80">
        <v>44303</v>
      </c>
      <c r="H5924" s="39" t="s">
        <v>32</v>
      </c>
      <c r="I5924" s="10" t="s">
        <v>12157</v>
      </c>
      <c r="J5924" s="260" t="s">
        <v>23331</v>
      </c>
      <c r="K5924" s="10" t="s">
        <v>35</v>
      </c>
      <c r="L5924" s="79">
        <v>45818</v>
      </c>
      <c r="M5924" s="10" t="s">
        <v>36</v>
      </c>
      <c r="N5924" s="10">
        <v>635</v>
      </c>
      <c r="O5924" s="10" t="str">
        <f t="shared" si="168"/>
        <v>HL</v>
      </c>
      <c r="P5924" s="12">
        <f>VLOOKUP($B5924,'[3]CHÍNH THỨC'!$D:$H,4,0)</f>
        <v>45828</v>
      </c>
      <c r="Q5924" s="12" t="str">
        <f>VLOOKUP($B5924,'[3]CHÍNH THỨC'!$D:$H,5,0)</f>
        <v>Đã nghỉ việc</v>
      </c>
      <c r="R5924" s="9"/>
      <c r="S5924" s="9"/>
      <c r="T5924" s="9"/>
      <c r="U5924" s="9"/>
      <c r="V5924" s="9"/>
      <c r="W5924" s="9"/>
      <c r="X5924" s="9"/>
      <c r="Y5924" s="9"/>
    </row>
    <row r="5925" spans="1:25" ht="16.5" customHeight="1">
      <c r="A5925" s="39">
        <v>5913</v>
      </c>
      <c r="B5925" s="78" t="s">
        <v>23883</v>
      </c>
      <c r="C5925" s="10" t="s">
        <v>23884</v>
      </c>
      <c r="D5925" s="79">
        <v>38974</v>
      </c>
      <c r="E5925" s="10" t="s">
        <v>30</v>
      </c>
      <c r="F5925" s="260" t="s">
        <v>23885</v>
      </c>
      <c r="G5925" s="80">
        <v>45374</v>
      </c>
      <c r="H5925" s="39" t="s">
        <v>32</v>
      </c>
      <c r="I5925" s="10" t="s">
        <v>10484</v>
      </c>
      <c r="J5925" s="260" t="s">
        <v>23886</v>
      </c>
      <c r="K5925" s="10" t="s">
        <v>42</v>
      </c>
      <c r="L5925" s="79">
        <v>45818</v>
      </c>
      <c r="M5925" s="10" t="s">
        <v>36</v>
      </c>
      <c r="N5925" s="10">
        <v>638</v>
      </c>
      <c r="O5925" s="10" t="str">
        <f t="shared" si="168"/>
        <v>TK</v>
      </c>
      <c r="P5925" s="12">
        <f>VLOOKUP($B5925,'[3]CHÍNH THỨC'!$D:$H,4,0)</f>
        <v>45882</v>
      </c>
      <c r="Q5925" s="12" t="str">
        <f>VLOOKUP($B5925,'[3]CHÍNH THỨC'!$D:$H,5,0)</f>
        <v>Đã nghỉ việc</v>
      </c>
      <c r="R5925" s="9"/>
      <c r="S5925" s="9"/>
      <c r="T5925" s="9"/>
      <c r="U5925" s="9"/>
      <c r="V5925" s="9"/>
      <c r="W5925" s="9"/>
      <c r="X5925" s="9"/>
      <c r="Y5925" s="9"/>
    </row>
    <row r="5926" spans="1:25" ht="16.5" customHeight="1">
      <c r="A5926" s="39">
        <v>5914</v>
      </c>
      <c r="B5926" s="78" t="s">
        <v>23887</v>
      </c>
      <c r="C5926" s="10" t="s">
        <v>23888</v>
      </c>
      <c r="D5926" s="79">
        <v>37509</v>
      </c>
      <c r="E5926" s="10" t="s">
        <v>30</v>
      </c>
      <c r="F5926" s="260" t="s">
        <v>23889</v>
      </c>
      <c r="G5926" s="80">
        <v>45701</v>
      </c>
      <c r="H5926" s="39" t="s">
        <v>32</v>
      </c>
      <c r="I5926" s="10" t="s">
        <v>6416</v>
      </c>
      <c r="J5926" s="260" t="s">
        <v>23890</v>
      </c>
      <c r="K5926" s="10" t="s">
        <v>35</v>
      </c>
      <c r="L5926" s="79">
        <v>45818</v>
      </c>
      <c r="M5926" s="10" t="s">
        <v>36</v>
      </c>
      <c r="N5926" s="10">
        <v>636</v>
      </c>
      <c r="O5926" s="10" t="str">
        <f t="shared" si="168"/>
        <v>TK</v>
      </c>
      <c r="P5926" s="12">
        <f>VLOOKUP($B5926,'[3]CHÍNH THỨC'!$D:$H,4,0)</f>
        <v>45857</v>
      </c>
      <c r="Q5926" s="12" t="str">
        <f>VLOOKUP($B5926,'[3]CHÍNH THỨC'!$D:$H,5,0)</f>
        <v>Đã nghỉ việc</v>
      </c>
      <c r="R5926" s="9"/>
      <c r="S5926" s="9"/>
      <c r="T5926" s="9"/>
      <c r="U5926" s="9"/>
      <c r="V5926" s="9"/>
      <c r="W5926" s="9"/>
      <c r="X5926" s="9"/>
      <c r="Y5926" s="9"/>
    </row>
    <row r="5927" spans="1:25" ht="16.5" customHeight="1">
      <c r="A5927" s="39">
        <v>5915</v>
      </c>
      <c r="B5927" s="78" t="s">
        <v>23891</v>
      </c>
      <c r="C5927" s="10" t="s">
        <v>23892</v>
      </c>
      <c r="D5927" s="79">
        <v>37883</v>
      </c>
      <c r="E5927" s="10" t="s">
        <v>30</v>
      </c>
      <c r="F5927" s="260" t="s">
        <v>23893</v>
      </c>
      <c r="G5927" s="80">
        <v>45706</v>
      </c>
      <c r="H5927" s="39" t="s">
        <v>32</v>
      </c>
      <c r="I5927" s="10" t="s">
        <v>6416</v>
      </c>
      <c r="J5927" s="260" t="s">
        <v>23894</v>
      </c>
      <c r="K5927" s="10" t="s">
        <v>35</v>
      </c>
      <c r="L5927" s="79">
        <v>45818</v>
      </c>
      <c r="M5927" s="10" t="s">
        <v>36</v>
      </c>
      <c r="N5927" s="10">
        <v>637</v>
      </c>
      <c r="O5927" s="10" t="str">
        <f t="shared" si="168"/>
        <v>TK</v>
      </c>
      <c r="P5927" s="12">
        <f>VLOOKUP($B5927,'[3]CHÍNH THỨC'!$D:$H,4,0)</f>
        <v>45857</v>
      </c>
      <c r="Q5927" s="12" t="str">
        <f>VLOOKUP($B5927,'[3]CHÍNH THỨC'!$D:$H,5,0)</f>
        <v>Đã nghỉ việc</v>
      </c>
      <c r="R5927" s="9"/>
      <c r="S5927" s="9"/>
      <c r="T5927" s="9"/>
      <c r="U5927" s="9"/>
      <c r="V5927" s="9"/>
      <c r="W5927" s="9"/>
      <c r="X5927" s="9"/>
      <c r="Y5927" s="9"/>
    </row>
    <row r="5928" spans="1:25" ht="16.5" customHeight="1">
      <c r="A5928" s="39">
        <v>5916</v>
      </c>
      <c r="B5928" s="78" t="s">
        <v>23895</v>
      </c>
      <c r="C5928" s="10" t="s">
        <v>23896</v>
      </c>
      <c r="D5928" s="79">
        <v>38418</v>
      </c>
      <c r="E5928" s="10" t="s">
        <v>30</v>
      </c>
      <c r="F5928" s="260" t="s">
        <v>23897</v>
      </c>
      <c r="G5928" s="80">
        <v>45733</v>
      </c>
      <c r="H5928" s="39" t="s">
        <v>32</v>
      </c>
      <c r="I5928" s="10" t="s">
        <v>1035</v>
      </c>
      <c r="J5928" s="260" t="s">
        <v>23898</v>
      </c>
      <c r="K5928" s="10" t="s">
        <v>42</v>
      </c>
      <c r="L5928" s="79">
        <v>45818</v>
      </c>
      <c r="M5928" s="10" t="s">
        <v>36</v>
      </c>
      <c r="N5928" s="10">
        <v>644</v>
      </c>
      <c r="O5928" s="10" t="str">
        <f t="shared" si="168"/>
        <v>TK</v>
      </c>
      <c r="P5928" s="12">
        <f>VLOOKUP($B5928,'[3]CHÍNH THỨC'!$D:$H,4,0)</f>
        <v>45800</v>
      </c>
      <c r="Q5928" s="12" t="str">
        <f>VLOOKUP($B5928,'[3]CHÍNH THỨC'!$D:$H,5,0)</f>
        <v>Đã nghỉ việc</v>
      </c>
      <c r="R5928" s="9"/>
      <c r="S5928" s="9"/>
      <c r="T5928" s="9"/>
      <c r="U5928" s="9"/>
      <c r="V5928" s="9"/>
      <c r="W5928" s="9"/>
      <c r="X5928" s="9"/>
      <c r="Y5928" s="9"/>
    </row>
    <row r="5929" spans="1:25" ht="16.5" customHeight="1">
      <c r="A5929" s="39">
        <v>5917</v>
      </c>
      <c r="B5929" s="78" t="s">
        <v>23899</v>
      </c>
      <c r="C5929" s="10" t="s">
        <v>502</v>
      </c>
      <c r="D5929" s="79">
        <v>37504</v>
      </c>
      <c r="E5929" s="10" t="s">
        <v>30</v>
      </c>
      <c r="F5929" s="260" t="s">
        <v>23900</v>
      </c>
      <c r="G5929" s="80">
        <v>45809</v>
      </c>
      <c r="H5929" s="39" t="s">
        <v>32</v>
      </c>
      <c r="I5929" s="10" t="s">
        <v>23901</v>
      </c>
      <c r="J5929" s="260" t="s">
        <v>23902</v>
      </c>
      <c r="K5929" s="10" t="s">
        <v>35</v>
      </c>
      <c r="L5929" s="79">
        <v>45818</v>
      </c>
      <c r="M5929" s="10" t="s">
        <v>36</v>
      </c>
      <c r="N5929" s="10">
        <v>646</v>
      </c>
      <c r="O5929" s="10" t="str">
        <f t="shared" si="168"/>
        <v>TK</v>
      </c>
      <c r="P5929" s="12">
        <f>VLOOKUP($B5929,'[3]CHÍNH THỨC'!$D:$H,4,0)</f>
        <v>45820</v>
      </c>
      <c r="Q5929" s="12" t="str">
        <f>VLOOKUP($B5929,'[3]CHÍNH THỨC'!$D:$H,5,0)</f>
        <v>Đã nghỉ việc</v>
      </c>
      <c r="R5929" s="9"/>
      <c r="S5929" s="9"/>
      <c r="T5929" s="9"/>
      <c r="U5929" s="9"/>
      <c r="V5929" s="9"/>
      <c r="W5929" s="9"/>
      <c r="X5929" s="9"/>
      <c r="Y5929" s="9"/>
    </row>
    <row r="5930" spans="1:25" ht="16.5" customHeight="1">
      <c r="A5930" s="39">
        <v>5918</v>
      </c>
      <c r="B5930" s="78" t="s">
        <v>23903</v>
      </c>
      <c r="C5930" s="10" t="s">
        <v>23904</v>
      </c>
      <c r="D5930" s="79">
        <v>33874</v>
      </c>
      <c r="E5930" s="10" t="s">
        <v>1253</v>
      </c>
      <c r="F5930" s="260" t="s">
        <v>23905</v>
      </c>
      <c r="G5930" s="80">
        <v>44311</v>
      </c>
      <c r="H5930" s="39" t="s">
        <v>32</v>
      </c>
      <c r="I5930" s="10" t="s">
        <v>2486</v>
      </c>
      <c r="J5930" s="260" t="s">
        <v>23906</v>
      </c>
      <c r="K5930" s="10" t="s">
        <v>42</v>
      </c>
      <c r="L5930" s="79">
        <v>45818</v>
      </c>
      <c r="M5930" s="10" t="s">
        <v>36</v>
      </c>
      <c r="N5930" s="10">
        <v>628</v>
      </c>
      <c r="O5930" s="10" t="str">
        <f t="shared" si="168"/>
        <v>HM</v>
      </c>
      <c r="P5930" s="12">
        <f>VLOOKUP($B5930,'[3]CHÍNH THỨC'!$D:$H,4,0)</f>
        <v>45925</v>
      </c>
      <c r="Q5930" s="12" t="str">
        <f>VLOOKUP($B5930,'[3]CHÍNH THỨC'!$D:$H,5,0)</f>
        <v>Đang làm việc</v>
      </c>
      <c r="R5930" s="9"/>
      <c r="S5930" s="9"/>
      <c r="T5930" s="9"/>
      <c r="U5930" s="9"/>
      <c r="V5930" s="9"/>
      <c r="W5930" s="9"/>
      <c r="X5930" s="9"/>
      <c r="Y5930" s="9"/>
    </row>
    <row r="5931" spans="1:25" ht="16.5" customHeight="1">
      <c r="A5931" s="39">
        <v>5919</v>
      </c>
      <c r="B5931" s="78" t="s">
        <v>23907</v>
      </c>
      <c r="C5931" s="10" t="s">
        <v>16886</v>
      </c>
      <c r="D5931" s="79" t="s">
        <v>23908</v>
      </c>
      <c r="E5931" s="10" t="s">
        <v>30</v>
      </c>
      <c r="F5931" s="260" t="s">
        <v>23909</v>
      </c>
      <c r="G5931" s="80">
        <v>44440</v>
      </c>
      <c r="H5931" s="39" t="s">
        <v>32</v>
      </c>
      <c r="I5931" s="10" t="s">
        <v>1030</v>
      </c>
      <c r="J5931" s="260" t="s">
        <v>23910</v>
      </c>
      <c r="K5931" s="10" t="s">
        <v>12942</v>
      </c>
      <c r="L5931" s="79">
        <v>45818</v>
      </c>
      <c r="M5931" s="10" t="s">
        <v>36</v>
      </c>
      <c r="N5931" s="10" t="s">
        <v>23911</v>
      </c>
      <c r="O5931" s="10" t="str">
        <f t="shared" si="168"/>
        <v>HM</v>
      </c>
      <c r="P5931" s="12">
        <f>VLOOKUP($B5931,'[3]CHÍNH THỨC'!$D:$H,4,0)</f>
        <v>45831</v>
      </c>
      <c r="Q5931" s="12" t="str">
        <f>VLOOKUP($B5931,'[3]CHÍNH THỨC'!$D:$H,5,0)</f>
        <v>Đã nghỉ việc</v>
      </c>
      <c r="R5931" s="9"/>
      <c r="S5931" s="9"/>
      <c r="T5931" s="9"/>
      <c r="U5931" s="9"/>
      <c r="V5931" s="9"/>
      <c r="W5931" s="9"/>
      <c r="X5931" s="9"/>
      <c r="Y5931" s="9"/>
    </row>
    <row r="5932" spans="1:25" ht="16.5" customHeight="1">
      <c r="A5932" s="39">
        <v>5920</v>
      </c>
      <c r="B5932" s="78" t="s">
        <v>23912</v>
      </c>
      <c r="C5932" s="10" t="s">
        <v>5614</v>
      </c>
      <c r="D5932" s="79">
        <v>38966</v>
      </c>
      <c r="E5932" s="10" t="s">
        <v>1253</v>
      </c>
      <c r="F5932" s="260" t="s">
        <v>23913</v>
      </c>
      <c r="G5932" s="80">
        <v>44925</v>
      </c>
      <c r="H5932" s="39" t="s">
        <v>32</v>
      </c>
      <c r="I5932" s="10" t="s">
        <v>342</v>
      </c>
      <c r="J5932" s="260" t="s">
        <v>5616</v>
      </c>
      <c r="K5932" s="10" t="s">
        <v>42</v>
      </c>
      <c r="L5932" s="79">
        <v>45818</v>
      </c>
      <c r="M5932" s="10" t="s">
        <v>36</v>
      </c>
      <c r="N5932" s="10">
        <v>639</v>
      </c>
      <c r="O5932" s="10" t="str">
        <f t="shared" si="168"/>
        <v>HM</v>
      </c>
      <c r="P5932" s="12">
        <f>VLOOKUP($B5932,'[3]CHÍNH THỨC'!$D:$H,4,0)</f>
        <v>45800</v>
      </c>
      <c r="Q5932" s="12" t="str">
        <f>VLOOKUP($B5932,'[3]CHÍNH THỨC'!$D:$H,5,0)</f>
        <v>Đã nghỉ việc</v>
      </c>
      <c r="R5932" s="9"/>
      <c r="S5932" s="9"/>
      <c r="T5932" s="9"/>
      <c r="U5932" s="9"/>
      <c r="V5932" s="9"/>
      <c r="W5932" s="9"/>
      <c r="X5932" s="9"/>
      <c r="Y5932" s="9"/>
    </row>
    <row r="5933" spans="1:25" ht="16.5" customHeight="1">
      <c r="A5933" s="39">
        <v>5921</v>
      </c>
      <c r="B5933" s="78" t="s">
        <v>23914</v>
      </c>
      <c r="C5933" s="10" t="s">
        <v>23915</v>
      </c>
      <c r="D5933" s="79">
        <v>38577</v>
      </c>
      <c r="E5933" s="10" t="s">
        <v>30</v>
      </c>
      <c r="F5933" s="260" t="s">
        <v>23916</v>
      </c>
      <c r="G5933" s="80">
        <v>45379</v>
      </c>
      <c r="H5933" s="39" t="s">
        <v>32</v>
      </c>
      <c r="I5933" s="10" t="s">
        <v>23917</v>
      </c>
      <c r="J5933" s="260" t="s">
        <v>23918</v>
      </c>
      <c r="K5933" s="10" t="s">
        <v>42</v>
      </c>
      <c r="L5933" s="79">
        <v>45818</v>
      </c>
      <c r="M5933" s="10" t="s">
        <v>75</v>
      </c>
      <c r="N5933" s="10">
        <v>647</v>
      </c>
      <c r="O5933" s="10" t="str">
        <f t="shared" si="168"/>
        <v>BC</v>
      </c>
      <c r="P5933" s="12">
        <f>VLOOKUP($B5933,'[3]CHÍNH THỨC'!$D:$H,4,0)</f>
        <v>45852</v>
      </c>
      <c r="Q5933" s="12" t="str">
        <f>VLOOKUP($B5933,'[3]CHÍNH THỨC'!$D:$H,5,0)</f>
        <v>Đã nghỉ việc</v>
      </c>
      <c r="R5933" s="9"/>
      <c r="S5933" s="9"/>
      <c r="T5933" s="9"/>
      <c r="U5933" s="9"/>
      <c r="V5933" s="9"/>
      <c r="W5933" s="9"/>
      <c r="X5933" s="9"/>
      <c r="Y5933" s="9"/>
    </row>
    <row r="5934" spans="1:25" ht="16.5" customHeight="1">
      <c r="A5934" s="39">
        <v>5922</v>
      </c>
      <c r="B5934" s="78" t="s">
        <v>23919</v>
      </c>
      <c r="C5934" s="10" t="s">
        <v>23920</v>
      </c>
      <c r="D5934" s="79">
        <v>38446</v>
      </c>
      <c r="E5934" s="10" t="s">
        <v>30</v>
      </c>
      <c r="F5934" s="260" t="s">
        <v>23921</v>
      </c>
      <c r="G5934" s="80">
        <v>45508</v>
      </c>
      <c r="H5934" s="39" t="s">
        <v>32</v>
      </c>
      <c r="I5934" s="10" t="s">
        <v>23917</v>
      </c>
      <c r="J5934" s="260" t="s">
        <v>23922</v>
      </c>
      <c r="K5934" s="10" t="s">
        <v>42</v>
      </c>
      <c r="L5934" s="79">
        <v>45818</v>
      </c>
      <c r="M5934" s="10" t="s">
        <v>75</v>
      </c>
      <c r="N5934" s="10">
        <v>648</v>
      </c>
      <c r="O5934" s="10" t="str">
        <f t="shared" si="168"/>
        <v>BC</v>
      </c>
      <c r="P5934" s="12">
        <f>VLOOKUP($B5934,'[3]CHÍNH THỨC'!$D:$H,4,0)</f>
        <v>45864</v>
      </c>
      <c r="Q5934" s="12" t="str">
        <f>VLOOKUP($B5934,'[3]CHÍNH THỨC'!$D:$H,5,0)</f>
        <v>Đã nghỉ việc</v>
      </c>
      <c r="R5934" s="9"/>
      <c r="S5934" s="9"/>
      <c r="T5934" s="9"/>
      <c r="U5934" s="9"/>
      <c r="V5934" s="9"/>
      <c r="W5934" s="9"/>
      <c r="X5934" s="9"/>
      <c r="Y5934" s="9"/>
    </row>
    <row r="5935" spans="1:25" ht="16.5" customHeight="1">
      <c r="A5935" s="39">
        <v>5923</v>
      </c>
      <c r="B5935" s="78" t="s">
        <v>23923</v>
      </c>
      <c r="C5935" s="10" t="s">
        <v>23924</v>
      </c>
      <c r="D5935" s="79">
        <v>37425</v>
      </c>
      <c r="E5935" s="10" t="s">
        <v>30</v>
      </c>
      <c r="F5935" s="260" t="s">
        <v>14743</v>
      </c>
      <c r="G5935" s="80">
        <v>45020</v>
      </c>
      <c r="H5935" s="39" t="s">
        <v>32</v>
      </c>
      <c r="I5935" s="10" t="s">
        <v>23925</v>
      </c>
      <c r="J5935" s="260" t="s">
        <v>23926</v>
      </c>
      <c r="K5935" s="10" t="s">
        <v>35</v>
      </c>
      <c r="L5935" s="79">
        <v>45818</v>
      </c>
      <c r="M5935" s="10" t="s">
        <v>75</v>
      </c>
      <c r="N5935" s="10">
        <v>655</v>
      </c>
      <c r="O5935" s="10" t="str">
        <f t="shared" si="168"/>
        <v>BC</v>
      </c>
      <c r="P5935" s="12">
        <f>VLOOKUP($B5935,'[3]CHÍNH THỨC'!$D:$H,4,0)</f>
        <v>45827</v>
      </c>
      <c r="Q5935" s="12" t="str">
        <f>VLOOKUP($B5935,'[3]CHÍNH THỨC'!$D:$H,5,0)</f>
        <v>Đã nghỉ việc</v>
      </c>
      <c r="R5935" s="9"/>
      <c r="S5935" s="9"/>
      <c r="T5935" s="9"/>
      <c r="U5935" s="9"/>
      <c r="V5935" s="9"/>
      <c r="W5935" s="9"/>
      <c r="X5935" s="9"/>
      <c r="Y5935" s="9"/>
    </row>
    <row r="5936" spans="1:25" ht="16.5" customHeight="1">
      <c r="A5936" s="39">
        <v>5924</v>
      </c>
      <c r="B5936" s="78" t="s">
        <v>23927</v>
      </c>
      <c r="C5936" s="10" t="s">
        <v>23928</v>
      </c>
      <c r="D5936" s="79">
        <v>37405</v>
      </c>
      <c r="E5936" s="10" t="s">
        <v>30</v>
      </c>
      <c r="F5936" s="260" t="s">
        <v>23929</v>
      </c>
      <c r="G5936" s="80">
        <v>45035</v>
      </c>
      <c r="H5936" s="39" t="s">
        <v>32</v>
      </c>
      <c r="I5936" s="10" t="s">
        <v>23930</v>
      </c>
      <c r="J5936" s="260" t="s">
        <v>23931</v>
      </c>
      <c r="K5936" s="10" t="s">
        <v>35</v>
      </c>
      <c r="L5936" s="79">
        <v>45818</v>
      </c>
      <c r="M5936" s="10" t="s">
        <v>75</v>
      </c>
      <c r="N5936" s="10">
        <v>657</v>
      </c>
      <c r="O5936" s="10" t="str">
        <f t="shared" si="168"/>
        <v>BC</v>
      </c>
      <c r="P5936" s="12">
        <f>VLOOKUP($B5936,'[3]CHÍNH THỨC'!$D:$H,4,0)</f>
        <v>45831</v>
      </c>
      <c r="Q5936" s="12" t="str">
        <f>VLOOKUP($B5936,'[3]CHÍNH THỨC'!$D:$H,5,0)</f>
        <v>Đã nghỉ việc</v>
      </c>
      <c r="R5936" s="9"/>
      <c r="S5936" s="9"/>
      <c r="T5936" s="9"/>
      <c r="U5936" s="9"/>
      <c r="V5936" s="9"/>
      <c r="W5936" s="9"/>
      <c r="X5936" s="9"/>
      <c r="Y5936" s="9"/>
    </row>
    <row r="5937" spans="1:25" ht="16.5" customHeight="1">
      <c r="A5937" s="39">
        <v>5925</v>
      </c>
      <c r="B5937" s="78" t="s">
        <v>23932</v>
      </c>
      <c r="C5937" s="10" t="s">
        <v>23933</v>
      </c>
      <c r="D5937" s="79">
        <v>37403</v>
      </c>
      <c r="E5937" s="10" t="s">
        <v>30</v>
      </c>
      <c r="F5937" s="260" t="s">
        <v>23934</v>
      </c>
      <c r="G5937" s="80">
        <v>45372</v>
      </c>
      <c r="H5937" s="39" t="s">
        <v>32</v>
      </c>
      <c r="I5937" s="10" t="s">
        <v>23935</v>
      </c>
      <c r="J5937" s="260" t="s">
        <v>23936</v>
      </c>
      <c r="K5937" s="10" t="s">
        <v>35</v>
      </c>
      <c r="L5937" s="79">
        <v>45818</v>
      </c>
      <c r="M5937" s="10" t="s">
        <v>75</v>
      </c>
      <c r="N5937" s="10">
        <v>649</v>
      </c>
      <c r="O5937" s="10" t="str">
        <f t="shared" si="168"/>
        <v>BC</v>
      </c>
      <c r="P5937" s="12">
        <f>VLOOKUP($B5937,'[3]CHÍNH THỨC'!$D:$H,4,0)</f>
        <v>45852</v>
      </c>
      <c r="Q5937" s="12" t="str">
        <f>VLOOKUP($B5937,'[3]CHÍNH THỨC'!$D:$H,5,0)</f>
        <v>Đã nghỉ việc</v>
      </c>
      <c r="R5937" s="9"/>
      <c r="S5937" s="9"/>
      <c r="T5937" s="9"/>
      <c r="U5937" s="9"/>
      <c r="V5937" s="9"/>
      <c r="W5937" s="9"/>
      <c r="X5937" s="9"/>
      <c r="Y5937" s="9"/>
    </row>
    <row r="5938" spans="1:25" ht="16.5" customHeight="1">
      <c r="A5938" s="39">
        <v>5926</v>
      </c>
      <c r="B5938" s="78" t="s">
        <v>23937</v>
      </c>
      <c r="C5938" s="10" t="s">
        <v>23938</v>
      </c>
      <c r="D5938" s="79">
        <v>37888</v>
      </c>
      <c r="E5938" s="10" t="s">
        <v>30</v>
      </c>
      <c r="F5938" s="260" t="s">
        <v>23939</v>
      </c>
      <c r="G5938" s="80">
        <v>45061</v>
      </c>
      <c r="H5938" s="39" t="s">
        <v>32</v>
      </c>
      <c r="I5938" s="10" t="s">
        <v>23940</v>
      </c>
      <c r="J5938" s="260" t="s">
        <v>5649</v>
      </c>
      <c r="K5938" s="10" t="s">
        <v>35</v>
      </c>
      <c r="L5938" s="79">
        <v>45818</v>
      </c>
      <c r="M5938" s="10" t="s">
        <v>75</v>
      </c>
      <c r="N5938" s="10">
        <v>658</v>
      </c>
      <c r="O5938" s="10" t="str">
        <f t="shared" si="168"/>
        <v>HM</v>
      </c>
      <c r="P5938" s="12">
        <f>VLOOKUP($B5938,'[3]CHÍNH THỨC'!$D:$H,4,0)</f>
        <v>45852</v>
      </c>
      <c r="Q5938" s="12" t="str">
        <f>VLOOKUP($B5938,'[3]CHÍNH THỨC'!$D:$H,5,0)</f>
        <v>Đã nghỉ việc</v>
      </c>
      <c r="R5938" s="9"/>
      <c r="S5938" s="9"/>
      <c r="T5938" s="9"/>
      <c r="U5938" s="9"/>
      <c r="V5938" s="9"/>
      <c r="W5938" s="9"/>
      <c r="X5938" s="9"/>
      <c r="Y5938" s="9"/>
    </row>
    <row r="5939" spans="1:25" ht="16.5" customHeight="1">
      <c r="A5939" s="39">
        <v>5927</v>
      </c>
      <c r="B5939" s="78" t="s">
        <v>23941</v>
      </c>
      <c r="C5939" s="10" t="s">
        <v>900</v>
      </c>
      <c r="D5939" s="79">
        <v>37447</v>
      </c>
      <c r="E5939" s="10" t="s">
        <v>30</v>
      </c>
      <c r="F5939" s="260" t="s">
        <v>23942</v>
      </c>
      <c r="G5939" s="80">
        <v>45020</v>
      </c>
      <c r="H5939" s="39" t="s">
        <v>32</v>
      </c>
      <c r="I5939" s="10" t="s">
        <v>5746</v>
      </c>
      <c r="J5939" s="260" t="s">
        <v>23943</v>
      </c>
      <c r="K5939" s="10" t="s">
        <v>35</v>
      </c>
      <c r="L5939" s="79">
        <v>45818</v>
      </c>
      <c r="M5939" s="10" t="s">
        <v>75</v>
      </c>
      <c r="N5939" s="10">
        <v>690</v>
      </c>
      <c r="O5939" s="10" t="str">
        <f t="shared" si="168"/>
        <v>HM</v>
      </c>
      <c r="P5939" s="12" t="str">
        <f>VLOOKUP($B5939,'[3]CHÍNH THỨC'!$D:$H,4,0)</f>
        <v>21./08/2025</v>
      </c>
      <c r="Q5939" s="12" t="str">
        <f>VLOOKUP($B5939,'[3]CHÍNH THỨC'!$D:$H,5,0)</f>
        <v>Đã nghỉ việc</v>
      </c>
      <c r="R5939" s="9"/>
      <c r="S5939" s="9"/>
      <c r="T5939" s="9"/>
      <c r="U5939" s="9"/>
      <c r="V5939" s="9"/>
      <c r="W5939" s="9"/>
      <c r="X5939" s="9"/>
      <c r="Y5939" s="9"/>
    </row>
    <row r="5940" spans="1:25" ht="16.5" customHeight="1">
      <c r="A5940" s="39">
        <v>5928</v>
      </c>
      <c r="B5940" s="78" t="s">
        <v>23944</v>
      </c>
      <c r="C5940" s="10" t="s">
        <v>23945</v>
      </c>
      <c r="D5940" s="79">
        <v>37284</v>
      </c>
      <c r="E5940" s="10" t="s">
        <v>30</v>
      </c>
      <c r="F5940" s="260" t="s">
        <v>23946</v>
      </c>
      <c r="G5940" s="80">
        <v>44734</v>
      </c>
      <c r="H5940" s="39" t="s">
        <v>32</v>
      </c>
      <c r="I5940" s="10" t="s">
        <v>23947</v>
      </c>
      <c r="J5940" s="260" t="s">
        <v>15210</v>
      </c>
      <c r="K5940" s="10" t="s">
        <v>35</v>
      </c>
      <c r="L5940" s="79">
        <v>45818</v>
      </c>
      <c r="M5940" s="10" t="s">
        <v>75</v>
      </c>
      <c r="N5940" s="10">
        <v>680</v>
      </c>
      <c r="O5940" s="10" t="str">
        <f t="shared" si="168"/>
        <v>HM</v>
      </c>
      <c r="P5940" s="12">
        <f>VLOOKUP($B5940,'[3]CHÍNH THỨC'!$D:$H,4,0)</f>
        <v>45827</v>
      </c>
      <c r="Q5940" s="12" t="str">
        <f>VLOOKUP($B5940,'[3]CHÍNH THỨC'!$D:$H,5,0)</f>
        <v>Đã nghỉ việc</v>
      </c>
      <c r="R5940" s="9"/>
      <c r="S5940" s="9"/>
      <c r="T5940" s="9"/>
      <c r="U5940" s="9"/>
      <c r="V5940" s="9"/>
      <c r="W5940" s="9"/>
      <c r="X5940" s="9"/>
      <c r="Y5940" s="9"/>
    </row>
    <row r="5941" spans="1:25" ht="16.5" customHeight="1">
      <c r="A5941" s="39">
        <v>5929</v>
      </c>
      <c r="B5941" s="78" t="s">
        <v>23948</v>
      </c>
      <c r="C5941" s="10" t="s">
        <v>21605</v>
      </c>
      <c r="D5941" s="79">
        <v>39210</v>
      </c>
      <c r="E5941" s="10" t="s">
        <v>30</v>
      </c>
      <c r="F5941" s="260" t="s">
        <v>21606</v>
      </c>
      <c r="G5941" s="80">
        <v>44568</v>
      </c>
      <c r="H5941" s="39" t="s">
        <v>32</v>
      </c>
      <c r="I5941" s="10" t="s">
        <v>21607</v>
      </c>
      <c r="J5941" s="260" t="s">
        <v>23949</v>
      </c>
      <c r="K5941" s="10" t="s">
        <v>42</v>
      </c>
      <c r="L5941" s="79">
        <v>45818</v>
      </c>
      <c r="M5941" s="10" t="s">
        <v>75</v>
      </c>
      <c r="N5941" s="10">
        <v>668</v>
      </c>
      <c r="O5941" s="10" t="str">
        <f t="shared" si="168"/>
        <v>IC</v>
      </c>
      <c r="P5941" s="12">
        <f>VLOOKUP($B5941,'[3]CHÍNH THỨC'!$D:$H,4,0)</f>
        <v>45838</v>
      </c>
      <c r="Q5941" s="12" t="str">
        <f>VLOOKUP($B5941,'[3]CHÍNH THỨC'!$D:$H,5,0)</f>
        <v>Đã nghỉ việc</v>
      </c>
      <c r="R5941" s="9"/>
      <c r="S5941" s="9"/>
      <c r="T5941" s="9"/>
      <c r="U5941" s="9"/>
      <c r="V5941" s="9"/>
      <c r="W5941" s="9"/>
      <c r="X5941" s="9"/>
      <c r="Y5941" s="9"/>
    </row>
    <row r="5942" spans="1:25" ht="16.5" customHeight="1">
      <c r="A5942" s="39">
        <v>5930</v>
      </c>
      <c r="B5942" s="78" t="s">
        <v>23950</v>
      </c>
      <c r="C5942" s="10" t="s">
        <v>23951</v>
      </c>
      <c r="D5942" s="79">
        <v>37857</v>
      </c>
      <c r="E5942" s="10" t="s">
        <v>30</v>
      </c>
      <c r="F5942" s="260" t="s">
        <v>23952</v>
      </c>
      <c r="G5942" s="80">
        <v>44382</v>
      </c>
      <c r="H5942" s="39" t="s">
        <v>32</v>
      </c>
      <c r="I5942" s="10" t="s">
        <v>23953</v>
      </c>
      <c r="J5942" s="260" t="s">
        <v>23954</v>
      </c>
      <c r="K5942" s="10" t="s">
        <v>35</v>
      </c>
      <c r="L5942" s="79">
        <v>45818</v>
      </c>
      <c r="M5942" s="10" t="s">
        <v>75</v>
      </c>
      <c r="N5942" s="10">
        <v>665</v>
      </c>
      <c r="O5942" s="10" t="str">
        <f t="shared" si="168"/>
        <v>IC</v>
      </c>
      <c r="P5942" s="12">
        <f>VLOOKUP($B5942,'[3]CHÍNH THỨC'!$D:$H,4,0)</f>
        <v>45850</v>
      </c>
      <c r="Q5942" s="12" t="str">
        <f>VLOOKUP($B5942,'[3]CHÍNH THỨC'!$D:$H,5,0)</f>
        <v>Đã nghỉ việc</v>
      </c>
      <c r="R5942" s="9"/>
      <c r="S5942" s="9"/>
      <c r="T5942" s="9"/>
      <c r="U5942" s="9"/>
      <c r="V5942" s="9"/>
      <c r="W5942" s="9"/>
      <c r="X5942" s="9"/>
      <c r="Y5942" s="9"/>
    </row>
    <row r="5943" spans="1:25" ht="16.5" customHeight="1">
      <c r="A5943" s="39">
        <v>5931</v>
      </c>
      <c r="B5943" s="78" t="s">
        <v>23955</v>
      </c>
      <c r="C5943" s="10" t="s">
        <v>21610</v>
      </c>
      <c r="D5943" s="79">
        <v>37832</v>
      </c>
      <c r="E5943" s="10" t="s">
        <v>30</v>
      </c>
      <c r="F5943" s="260" t="s">
        <v>23956</v>
      </c>
      <c r="G5943" s="80">
        <v>45176</v>
      </c>
      <c r="H5943" s="39" t="s">
        <v>32</v>
      </c>
      <c r="I5943" s="10" t="s">
        <v>5034</v>
      </c>
      <c r="J5943" s="260" t="s">
        <v>23957</v>
      </c>
      <c r="K5943" s="10" t="s">
        <v>35</v>
      </c>
      <c r="L5943" s="79">
        <v>45818</v>
      </c>
      <c r="M5943" s="10" t="s">
        <v>75</v>
      </c>
      <c r="N5943" s="10">
        <v>673</v>
      </c>
      <c r="O5943" s="10" t="str">
        <f t="shared" si="168"/>
        <v>IC</v>
      </c>
      <c r="P5943" s="12">
        <f>VLOOKUP($B5943,'[3]CHÍNH THỨC'!$D:$H,4,0)</f>
        <v>45823</v>
      </c>
      <c r="Q5943" s="12" t="str">
        <f>VLOOKUP($B5943,'[3]CHÍNH THỨC'!$D:$H,5,0)</f>
        <v>Đã nghỉ việc</v>
      </c>
      <c r="R5943" s="9"/>
      <c r="S5943" s="9"/>
      <c r="T5943" s="9"/>
      <c r="U5943" s="9"/>
      <c r="V5943" s="9"/>
      <c r="W5943" s="9"/>
      <c r="X5943" s="9"/>
      <c r="Y5943" s="9"/>
    </row>
    <row r="5944" spans="1:25" ht="16.5" customHeight="1">
      <c r="A5944" s="39">
        <v>5932</v>
      </c>
      <c r="B5944" s="78" t="s">
        <v>23958</v>
      </c>
      <c r="C5944" s="10" t="s">
        <v>23959</v>
      </c>
      <c r="D5944" s="79">
        <v>37670</v>
      </c>
      <c r="E5944" s="10" t="s">
        <v>30</v>
      </c>
      <c r="F5944" s="260" t="s">
        <v>23960</v>
      </c>
      <c r="G5944" s="80">
        <v>44990</v>
      </c>
      <c r="H5944" s="39" t="s">
        <v>32</v>
      </c>
      <c r="I5944" s="10" t="s">
        <v>23961</v>
      </c>
      <c r="J5944" s="260" t="s">
        <v>23957</v>
      </c>
      <c r="K5944" s="10" t="s">
        <v>35</v>
      </c>
      <c r="L5944" s="79">
        <v>45818</v>
      </c>
      <c r="M5944" s="10" t="s">
        <v>75</v>
      </c>
      <c r="N5944" s="10">
        <v>671</v>
      </c>
      <c r="O5944" s="10" t="str">
        <f t="shared" si="168"/>
        <v>IC</v>
      </c>
      <c r="P5944" s="12">
        <f>VLOOKUP($B5944,'[3]CHÍNH THỨC'!$D:$H,4,0)</f>
        <v>45823</v>
      </c>
      <c r="Q5944" s="12" t="str">
        <f>VLOOKUP($B5944,'[3]CHÍNH THỨC'!$D:$H,5,0)</f>
        <v>Đã nghỉ việc</v>
      </c>
      <c r="R5944" s="9"/>
      <c r="S5944" s="9"/>
      <c r="T5944" s="9"/>
      <c r="U5944" s="9"/>
      <c r="V5944" s="9"/>
      <c r="W5944" s="9"/>
      <c r="X5944" s="9"/>
      <c r="Y5944" s="9"/>
    </row>
    <row r="5945" spans="1:25" ht="16.5" customHeight="1">
      <c r="A5945" s="39">
        <v>5933</v>
      </c>
      <c r="B5945" s="78" t="s">
        <v>23962</v>
      </c>
      <c r="C5945" s="10" t="s">
        <v>23963</v>
      </c>
      <c r="D5945" s="79">
        <v>37531</v>
      </c>
      <c r="E5945" s="10" t="s">
        <v>30</v>
      </c>
      <c r="F5945" s="260" t="s">
        <v>23964</v>
      </c>
      <c r="G5945" s="80">
        <v>45062</v>
      </c>
      <c r="H5945" s="39" t="s">
        <v>32</v>
      </c>
      <c r="I5945" s="10" t="s">
        <v>23965</v>
      </c>
      <c r="J5945" s="260" t="s">
        <v>23966</v>
      </c>
      <c r="K5945" s="10" t="s">
        <v>35</v>
      </c>
      <c r="L5945" s="79">
        <v>45818</v>
      </c>
      <c r="M5945" s="10" t="s">
        <v>75</v>
      </c>
      <c r="N5945" s="10">
        <v>652</v>
      </c>
      <c r="O5945" s="10" t="str">
        <f t="shared" si="168"/>
        <v>WN</v>
      </c>
      <c r="P5945" s="12">
        <f>VLOOKUP($B5945,'[3]CHÍNH THỨC'!$D:$H,4,0)</f>
        <v>45864</v>
      </c>
      <c r="Q5945" s="12" t="str">
        <f>VLOOKUP($B5945,'[3]CHÍNH THỨC'!$D:$H,5,0)</f>
        <v>Đã nghỉ việc</v>
      </c>
      <c r="R5945" s="9"/>
      <c r="S5945" s="9"/>
      <c r="T5945" s="9"/>
      <c r="U5945" s="9"/>
      <c r="V5945" s="9"/>
      <c r="W5945" s="9"/>
      <c r="X5945" s="9"/>
      <c r="Y5945" s="9"/>
    </row>
    <row r="5946" spans="1:25" ht="16.5" customHeight="1">
      <c r="A5946" s="39">
        <v>5934</v>
      </c>
      <c r="B5946" s="78" t="s">
        <v>23967</v>
      </c>
      <c r="C5946" s="10" t="s">
        <v>23968</v>
      </c>
      <c r="D5946" s="79">
        <v>39151</v>
      </c>
      <c r="E5946" s="10" t="s">
        <v>30</v>
      </c>
      <c r="F5946" s="260" t="s">
        <v>23969</v>
      </c>
      <c r="G5946" s="80">
        <v>44321</v>
      </c>
      <c r="H5946" s="39" t="s">
        <v>32</v>
      </c>
      <c r="I5946" s="10" t="s">
        <v>23970</v>
      </c>
      <c r="J5946" s="260" t="s">
        <v>23971</v>
      </c>
      <c r="K5946" s="10" t="s">
        <v>42</v>
      </c>
      <c r="L5946" s="79">
        <v>45818</v>
      </c>
      <c r="M5946" s="10" t="s">
        <v>75</v>
      </c>
      <c r="N5946" s="10">
        <v>653</v>
      </c>
      <c r="O5946" s="10" t="str">
        <f t="shared" si="168"/>
        <v>WN</v>
      </c>
      <c r="P5946" s="12">
        <f>VLOOKUP($B5946,'[3]CHÍNH THỨC'!$D:$H,4,0)</f>
        <v>45864</v>
      </c>
      <c r="Q5946" s="12" t="str">
        <f>VLOOKUP($B5946,'[3]CHÍNH THỨC'!$D:$H,5,0)</f>
        <v>Đã nghỉ việc</v>
      </c>
      <c r="R5946" s="9"/>
      <c r="S5946" s="9"/>
      <c r="T5946" s="9"/>
      <c r="U5946" s="9"/>
      <c r="V5946" s="9"/>
      <c r="W5946" s="9"/>
      <c r="X5946" s="9"/>
      <c r="Y5946" s="9"/>
    </row>
    <row r="5947" spans="1:25" ht="16.5" customHeight="1">
      <c r="A5947" s="39">
        <v>5935</v>
      </c>
      <c r="B5947" s="78" t="s">
        <v>23972</v>
      </c>
      <c r="C5947" s="10" t="s">
        <v>23973</v>
      </c>
      <c r="D5947" s="79">
        <v>37942</v>
      </c>
      <c r="E5947" s="10" t="s">
        <v>30</v>
      </c>
      <c r="F5947" s="260" t="s">
        <v>23974</v>
      </c>
      <c r="G5947" s="80">
        <v>44419</v>
      </c>
      <c r="H5947" s="39" t="s">
        <v>32</v>
      </c>
      <c r="I5947" s="10" t="s">
        <v>1996</v>
      </c>
      <c r="J5947" s="260" t="s">
        <v>23975</v>
      </c>
      <c r="K5947" s="10" t="s">
        <v>35</v>
      </c>
      <c r="L5947" s="79">
        <v>45818</v>
      </c>
      <c r="M5947" s="10" t="s">
        <v>75</v>
      </c>
      <c r="N5947" s="10">
        <v>675</v>
      </c>
      <c r="O5947" s="10" t="str">
        <f t="shared" si="168"/>
        <v>WN</v>
      </c>
      <c r="P5947" s="12">
        <f>VLOOKUP($B5947,'[3]CHÍNH THỨC'!$D:$H,4,0)</f>
        <v>45832</v>
      </c>
      <c r="Q5947" s="12" t="str">
        <f>VLOOKUP($B5947,'[3]CHÍNH THỨC'!$D:$H,5,0)</f>
        <v>Đã nghỉ việc</v>
      </c>
      <c r="R5947" s="9"/>
      <c r="S5947" s="9"/>
      <c r="T5947" s="9"/>
      <c r="U5947" s="9"/>
      <c r="V5947" s="9"/>
      <c r="W5947" s="9"/>
      <c r="X5947" s="9"/>
      <c r="Y5947" s="9"/>
    </row>
    <row r="5948" spans="1:25" ht="16.5" customHeight="1">
      <c r="A5948" s="39">
        <v>5936</v>
      </c>
      <c r="B5948" s="78" t="s">
        <v>23976</v>
      </c>
      <c r="C5948" s="10" t="s">
        <v>8969</v>
      </c>
      <c r="D5948" s="79">
        <v>38711</v>
      </c>
      <c r="E5948" s="10" t="s">
        <v>30</v>
      </c>
      <c r="F5948" s="260" t="s">
        <v>23977</v>
      </c>
      <c r="G5948" s="80">
        <v>45748</v>
      </c>
      <c r="H5948" s="39" t="s">
        <v>32</v>
      </c>
      <c r="I5948" s="10" t="s">
        <v>23596</v>
      </c>
      <c r="J5948" s="260" t="s">
        <v>19926</v>
      </c>
      <c r="K5948" s="10" t="s">
        <v>42</v>
      </c>
      <c r="L5948" s="79">
        <v>45818</v>
      </c>
      <c r="M5948" s="10" t="s">
        <v>75</v>
      </c>
      <c r="N5948" s="10">
        <v>691</v>
      </c>
      <c r="O5948" s="10" t="str">
        <f t="shared" si="168"/>
        <v>TK</v>
      </c>
      <c r="P5948" s="12">
        <f>VLOOKUP($B5948,'[3]CHÍNH THỨC'!$D:$H,4,0)</f>
        <v>45857</v>
      </c>
      <c r="Q5948" s="12" t="str">
        <f>VLOOKUP($B5948,'[3]CHÍNH THỨC'!$D:$H,5,0)</f>
        <v>Đã nghỉ việc</v>
      </c>
      <c r="R5948" s="9"/>
      <c r="S5948" s="9"/>
      <c r="T5948" s="9"/>
      <c r="U5948" s="9"/>
      <c r="V5948" s="9"/>
      <c r="W5948" s="9"/>
      <c r="X5948" s="9"/>
      <c r="Y5948" s="9"/>
    </row>
    <row r="5949" spans="1:25" ht="16.5" customHeight="1">
      <c r="A5949" s="39">
        <v>5937</v>
      </c>
      <c r="B5949" s="78" t="s">
        <v>23978</v>
      </c>
      <c r="C5949" s="10" t="s">
        <v>23979</v>
      </c>
      <c r="D5949" s="79">
        <v>37684</v>
      </c>
      <c r="E5949" s="10" t="s">
        <v>30</v>
      </c>
      <c r="F5949" s="260" t="s">
        <v>23980</v>
      </c>
      <c r="G5949" s="80">
        <v>45733</v>
      </c>
      <c r="H5949" s="39" t="s">
        <v>32</v>
      </c>
      <c r="I5949" s="10" t="s">
        <v>23981</v>
      </c>
      <c r="J5949" s="260" t="s">
        <v>19445</v>
      </c>
      <c r="K5949" s="10" t="s">
        <v>12942</v>
      </c>
      <c r="L5949" s="79">
        <v>45818</v>
      </c>
      <c r="M5949" s="10" t="s">
        <v>75</v>
      </c>
      <c r="N5949" s="10">
        <v>685</v>
      </c>
      <c r="O5949" s="10" t="str">
        <f t="shared" si="168"/>
        <v>TK</v>
      </c>
      <c r="P5949" s="12">
        <f>VLOOKUP($B5949,'[3]CHÍNH THỨC'!$D:$H,4,0)</f>
        <v>45852</v>
      </c>
      <c r="Q5949" s="12" t="str">
        <f>VLOOKUP($B5949,'[3]CHÍNH THỨC'!$D:$H,5,0)</f>
        <v>Đã nghỉ việc</v>
      </c>
      <c r="R5949" s="9"/>
      <c r="S5949" s="9"/>
      <c r="T5949" s="9"/>
      <c r="U5949" s="9"/>
      <c r="V5949" s="9"/>
      <c r="W5949" s="9"/>
      <c r="X5949" s="9"/>
      <c r="Y5949" s="9"/>
    </row>
    <row r="5950" spans="1:25" ht="16.5" customHeight="1">
      <c r="A5950" s="39">
        <v>5938</v>
      </c>
      <c r="B5950" s="78" t="s">
        <v>23982</v>
      </c>
      <c r="C5950" s="10" t="s">
        <v>23983</v>
      </c>
      <c r="D5950" s="79">
        <v>37557</v>
      </c>
      <c r="E5950" s="10" t="s">
        <v>30</v>
      </c>
      <c r="F5950" s="260" t="s">
        <v>23984</v>
      </c>
      <c r="G5950" s="80">
        <v>45748</v>
      </c>
      <c r="H5950" s="39" t="s">
        <v>32</v>
      </c>
      <c r="I5950" s="10" t="s">
        <v>3829</v>
      </c>
      <c r="J5950" s="260" t="s">
        <v>20076</v>
      </c>
      <c r="K5950" s="10" t="s">
        <v>12942</v>
      </c>
      <c r="L5950" s="79">
        <v>45818</v>
      </c>
      <c r="M5950" s="10" t="s">
        <v>75</v>
      </c>
      <c r="N5950" s="10">
        <v>686</v>
      </c>
      <c r="O5950" s="10" t="str">
        <f t="shared" si="168"/>
        <v>TK</v>
      </c>
      <c r="P5950" s="12">
        <f>VLOOKUP($B5950,'[3]CHÍNH THỨC'!$D:$H,4,0)</f>
        <v>45828</v>
      </c>
      <c r="Q5950" s="12" t="str">
        <f>VLOOKUP($B5950,'[3]CHÍNH THỨC'!$D:$H,5,0)</f>
        <v>Đã nghỉ việc</v>
      </c>
      <c r="R5950" s="9"/>
      <c r="S5950" s="9"/>
      <c r="T5950" s="9"/>
      <c r="U5950" s="9"/>
      <c r="V5950" s="9"/>
      <c r="W5950" s="9"/>
      <c r="X5950" s="9"/>
      <c r="Y5950" s="9"/>
    </row>
    <row r="5951" spans="1:25" ht="16.5" customHeight="1">
      <c r="A5951" s="39">
        <v>5939</v>
      </c>
      <c r="B5951" s="78" t="s">
        <v>23985</v>
      </c>
      <c r="C5951" s="10" t="s">
        <v>23986</v>
      </c>
      <c r="D5951" s="79">
        <v>37554</v>
      </c>
      <c r="E5951" s="10" t="s">
        <v>30</v>
      </c>
      <c r="F5951" s="260" t="s">
        <v>23987</v>
      </c>
      <c r="G5951" s="80">
        <v>45748</v>
      </c>
      <c r="H5951" s="39" t="s">
        <v>32</v>
      </c>
      <c r="I5951" s="10" t="s">
        <v>23981</v>
      </c>
      <c r="J5951" s="260" t="s">
        <v>20162</v>
      </c>
      <c r="K5951" s="10" t="s">
        <v>12942</v>
      </c>
      <c r="L5951" s="79">
        <v>45818</v>
      </c>
      <c r="M5951" s="10" t="s">
        <v>75</v>
      </c>
      <c r="N5951" s="10">
        <v>687</v>
      </c>
      <c r="O5951" s="10" t="str">
        <f t="shared" si="168"/>
        <v>TK</v>
      </c>
      <c r="P5951" s="12">
        <f>VLOOKUP($B5951,'[3]CHÍNH THỨC'!$D:$H,4,0)</f>
        <v>45826</v>
      </c>
      <c r="Q5951" s="12" t="str">
        <f>VLOOKUP($B5951,'[3]CHÍNH THỨC'!$D:$H,5,0)</f>
        <v>Đã nghỉ việc</v>
      </c>
      <c r="R5951" s="9"/>
      <c r="S5951" s="9"/>
      <c r="T5951" s="9"/>
      <c r="U5951" s="9"/>
      <c r="V5951" s="9"/>
      <c r="W5951" s="9"/>
      <c r="X5951" s="9"/>
      <c r="Y5951" s="9"/>
    </row>
    <row r="5952" spans="1:25" ht="16.5" customHeight="1">
      <c r="A5952" s="39">
        <v>5940</v>
      </c>
      <c r="B5952" s="78" t="s">
        <v>23988</v>
      </c>
      <c r="C5952" s="10" t="s">
        <v>2465</v>
      </c>
      <c r="D5952" s="79">
        <v>38404</v>
      </c>
      <c r="E5952" s="10" t="s">
        <v>30</v>
      </c>
      <c r="F5952" s="260" t="s">
        <v>23989</v>
      </c>
      <c r="G5952" s="80">
        <v>45060</v>
      </c>
      <c r="H5952" s="39" t="s">
        <v>32</v>
      </c>
      <c r="I5952" s="10" t="s">
        <v>15749</v>
      </c>
      <c r="J5952" s="260" t="s">
        <v>20164</v>
      </c>
      <c r="K5952" s="10" t="s">
        <v>42</v>
      </c>
      <c r="L5952" s="79">
        <v>45818</v>
      </c>
      <c r="M5952" s="10" t="s">
        <v>75</v>
      </c>
      <c r="N5952" s="10">
        <v>683</v>
      </c>
      <c r="O5952" s="10" t="str">
        <f t="shared" si="168"/>
        <v>TK</v>
      </c>
      <c r="P5952" s="12">
        <f>VLOOKUP($B5952,'[3]CHÍNH THỨC'!$D:$H,4,0)</f>
        <v>45853</v>
      </c>
      <c r="Q5952" s="12" t="str">
        <f>VLOOKUP($B5952,'[3]CHÍNH THỨC'!$D:$H,5,0)</f>
        <v>Đã nghỉ việc</v>
      </c>
      <c r="R5952" s="9"/>
      <c r="S5952" s="9"/>
      <c r="T5952" s="9"/>
      <c r="U5952" s="9"/>
      <c r="V5952" s="9"/>
      <c r="W5952" s="9"/>
      <c r="X5952" s="9"/>
      <c r="Y5952" s="9"/>
    </row>
    <row r="5953" spans="1:25" ht="16.5" customHeight="1">
      <c r="A5953" s="39">
        <v>5941</v>
      </c>
      <c r="B5953" s="78" t="s">
        <v>23990</v>
      </c>
      <c r="C5953" s="10" t="s">
        <v>23991</v>
      </c>
      <c r="D5953" s="79">
        <v>38410</v>
      </c>
      <c r="E5953" s="10" t="s">
        <v>30</v>
      </c>
      <c r="F5953" s="260" t="s">
        <v>23992</v>
      </c>
      <c r="G5953" s="80">
        <v>45020</v>
      </c>
      <c r="H5953" s="39" t="s">
        <v>32</v>
      </c>
      <c r="I5953" s="10" t="s">
        <v>23993</v>
      </c>
      <c r="J5953" s="260" t="s">
        <v>20166</v>
      </c>
      <c r="K5953" s="10" t="s">
        <v>42</v>
      </c>
      <c r="L5953" s="79">
        <v>45818</v>
      </c>
      <c r="M5953" s="10" t="s">
        <v>75</v>
      </c>
      <c r="N5953" s="10">
        <v>684</v>
      </c>
      <c r="O5953" s="10" t="str">
        <f t="shared" si="168"/>
        <v>TK</v>
      </c>
      <c r="P5953" s="12">
        <f>VLOOKUP($B5953,'[3]CHÍNH THỨC'!$D:$H,4,0)</f>
        <v>45853</v>
      </c>
      <c r="Q5953" s="12" t="str">
        <f>VLOOKUP($B5953,'[3]CHÍNH THỨC'!$D:$H,5,0)</f>
        <v>Đã nghỉ việc</v>
      </c>
      <c r="R5953" s="9"/>
      <c r="S5953" s="9"/>
      <c r="T5953" s="9"/>
      <c r="U5953" s="9"/>
      <c r="V5953" s="9"/>
      <c r="W5953" s="9"/>
      <c r="X5953" s="9"/>
      <c r="Y5953" s="9"/>
    </row>
    <row r="5954" spans="1:25" ht="16.5" customHeight="1">
      <c r="A5954" s="39">
        <v>5942</v>
      </c>
      <c r="B5954" s="78" t="s">
        <v>23994</v>
      </c>
      <c r="C5954" s="10" t="s">
        <v>2024</v>
      </c>
      <c r="D5954" s="79">
        <v>37435</v>
      </c>
      <c r="E5954" s="10" t="s">
        <v>30</v>
      </c>
      <c r="F5954" s="260" t="s">
        <v>23995</v>
      </c>
      <c r="G5954" s="80">
        <v>44975</v>
      </c>
      <c r="H5954" s="39" t="s">
        <v>32</v>
      </c>
      <c r="I5954" s="10" t="s">
        <v>2399</v>
      </c>
      <c r="J5954" s="260" t="s">
        <v>23996</v>
      </c>
      <c r="K5954" s="10" t="s">
        <v>35</v>
      </c>
      <c r="L5954" s="79">
        <v>45818</v>
      </c>
      <c r="M5954" s="10" t="s">
        <v>75</v>
      </c>
      <c r="N5954" s="10">
        <v>640</v>
      </c>
      <c r="O5954" s="10" t="str">
        <f t="shared" si="168"/>
        <v>TK</v>
      </c>
      <c r="P5954" s="12">
        <f>VLOOKUP($B5954,'[3]CHÍNH THỨC'!$D:$H,4,0)</f>
        <v>45820</v>
      </c>
      <c r="Q5954" s="12" t="str">
        <f>VLOOKUP($B5954,'[3]CHÍNH THỨC'!$D:$H,5,0)</f>
        <v>Đã nghỉ việc</v>
      </c>
      <c r="R5954" s="9"/>
      <c r="S5954" s="9"/>
      <c r="T5954" s="9"/>
      <c r="U5954" s="9"/>
      <c r="V5954" s="9"/>
      <c r="W5954" s="9"/>
      <c r="X5954" s="9"/>
      <c r="Y5954" s="9"/>
    </row>
    <row r="5955" spans="1:25" ht="16.5" customHeight="1">
      <c r="A5955" s="39">
        <v>5943</v>
      </c>
      <c r="B5955" s="78" t="s">
        <v>23997</v>
      </c>
      <c r="C5955" s="10" t="s">
        <v>23998</v>
      </c>
      <c r="D5955" s="79">
        <v>37841</v>
      </c>
      <c r="E5955" s="10" t="s">
        <v>30</v>
      </c>
      <c r="F5955" s="260" t="s">
        <v>23999</v>
      </c>
      <c r="G5955" s="80">
        <v>45727</v>
      </c>
      <c r="H5955" s="39" t="s">
        <v>32</v>
      </c>
      <c r="I5955" s="10" t="s">
        <v>6446</v>
      </c>
      <c r="J5955" s="260" t="s">
        <v>24000</v>
      </c>
      <c r="K5955" s="10" t="s">
        <v>35</v>
      </c>
      <c r="L5955" s="79">
        <v>45818</v>
      </c>
      <c r="M5955" s="10" t="s">
        <v>75</v>
      </c>
      <c r="N5955" s="10">
        <v>661</v>
      </c>
      <c r="O5955" s="10" t="str">
        <f t="shared" si="168"/>
        <v>TK</v>
      </c>
      <c r="P5955" s="12">
        <f>VLOOKUP($B5955,'[3]CHÍNH THỨC'!$D:$H,4,0)</f>
        <v>45831</v>
      </c>
      <c r="Q5955" s="12" t="str">
        <f>VLOOKUP($B5955,'[3]CHÍNH THỨC'!$D:$H,5,0)</f>
        <v>Đã nghỉ việc</v>
      </c>
      <c r="R5955" s="9"/>
      <c r="S5955" s="9"/>
      <c r="T5955" s="9"/>
      <c r="U5955" s="9"/>
      <c r="V5955" s="9"/>
      <c r="W5955" s="9"/>
      <c r="X5955" s="9"/>
      <c r="Y5955" s="9"/>
    </row>
    <row r="5956" spans="1:25" ht="16.5" customHeight="1">
      <c r="A5956" s="39">
        <v>5944</v>
      </c>
      <c r="B5956" s="78" t="s">
        <v>24001</v>
      </c>
      <c r="C5956" s="10" t="s">
        <v>5255</v>
      </c>
      <c r="D5956" s="79">
        <v>37806</v>
      </c>
      <c r="E5956" s="10" t="s">
        <v>30</v>
      </c>
      <c r="F5956" s="260" t="s">
        <v>24002</v>
      </c>
      <c r="G5956" s="80">
        <v>45648</v>
      </c>
      <c r="H5956" s="39" t="s">
        <v>32</v>
      </c>
      <c r="I5956" s="10" t="s">
        <v>6446</v>
      </c>
      <c r="J5956" s="260" t="s">
        <v>24003</v>
      </c>
      <c r="K5956" s="10" t="s">
        <v>35</v>
      </c>
      <c r="L5956" s="79">
        <v>45818</v>
      </c>
      <c r="M5956" s="10" t="s">
        <v>75</v>
      </c>
      <c r="N5956" s="10">
        <v>663</v>
      </c>
      <c r="O5956" s="10" t="str">
        <f t="shared" si="168"/>
        <v>TK</v>
      </c>
      <c r="P5956" s="12">
        <f>VLOOKUP($B5956,'[3]CHÍNH THỨC'!$D:$H,4,0)</f>
        <v>45822</v>
      </c>
      <c r="Q5956" s="12" t="str">
        <f>VLOOKUP($B5956,'[3]CHÍNH THỨC'!$D:$H,5,0)</f>
        <v>Đã nghỉ việc</v>
      </c>
      <c r="R5956" s="9"/>
      <c r="S5956" s="9"/>
      <c r="T5956" s="9"/>
      <c r="U5956" s="9"/>
      <c r="V5956" s="9"/>
      <c r="W5956" s="9"/>
      <c r="X5956" s="9"/>
      <c r="Y5956" s="9"/>
    </row>
    <row r="5957" spans="1:25" ht="16.5" customHeight="1">
      <c r="A5957" s="39">
        <v>5945</v>
      </c>
      <c r="B5957" s="78" t="s">
        <v>24004</v>
      </c>
      <c r="C5957" s="10" t="s">
        <v>24005</v>
      </c>
      <c r="D5957" s="79">
        <v>37876</v>
      </c>
      <c r="E5957" s="10" t="s">
        <v>30</v>
      </c>
      <c r="F5957" s="260" t="s">
        <v>24006</v>
      </c>
      <c r="G5957" s="80">
        <v>45088</v>
      </c>
      <c r="H5957" s="39" t="s">
        <v>32</v>
      </c>
      <c r="I5957" s="10" t="s">
        <v>6247</v>
      </c>
      <c r="J5957" s="260" t="s">
        <v>24007</v>
      </c>
      <c r="K5957" s="10" t="s">
        <v>35</v>
      </c>
      <c r="L5957" s="79">
        <v>45818</v>
      </c>
      <c r="M5957" s="10" t="s">
        <v>75</v>
      </c>
      <c r="N5957" s="10">
        <v>664</v>
      </c>
      <c r="O5957" s="10" t="str">
        <f t="shared" si="168"/>
        <v>TK</v>
      </c>
      <c r="P5957" s="12">
        <f>VLOOKUP($B5957,'[3]CHÍNH THỨC'!$D:$H,4,0)</f>
        <v>45853</v>
      </c>
      <c r="Q5957" s="12" t="str">
        <f>VLOOKUP($B5957,'[3]CHÍNH THỨC'!$D:$H,5,0)</f>
        <v>Đã nghỉ việc</v>
      </c>
      <c r="R5957" s="9"/>
      <c r="S5957" s="9"/>
      <c r="T5957" s="9"/>
      <c r="U5957" s="9"/>
      <c r="V5957" s="9"/>
      <c r="W5957" s="9"/>
      <c r="X5957" s="9"/>
      <c r="Y5957" s="9"/>
    </row>
    <row r="5958" spans="1:25" ht="16.5" customHeight="1">
      <c r="A5958" s="39">
        <v>5946</v>
      </c>
      <c r="B5958" s="78" t="s">
        <v>24008</v>
      </c>
      <c r="C5958" s="10" t="s">
        <v>15116</v>
      </c>
      <c r="D5958" s="79">
        <v>37488</v>
      </c>
      <c r="E5958" s="10" t="s">
        <v>30</v>
      </c>
      <c r="F5958" s="260" t="s">
        <v>24009</v>
      </c>
      <c r="G5958" s="80">
        <v>45376</v>
      </c>
      <c r="H5958" s="39" t="s">
        <v>66</v>
      </c>
      <c r="I5958" s="10" t="s">
        <v>1594</v>
      </c>
      <c r="J5958" s="260" t="s">
        <v>24010</v>
      </c>
      <c r="K5958" s="10" t="s">
        <v>35</v>
      </c>
      <c r="L5958" s="79">
        <v>45819</v>
      </c>
      <c r="M5958" s="10" t="s">
        <v>36</v>
      </c>
      <c r="N5958" s="10">
        <v>720</v>
      </c>
      <c r="O5958" s="10" t="str">
        <f t="shared" ref="O5958:O6021" si="169">RIGHT(B5958,2)</f>
        <v>BC</v>
      </c>
      <c r="P5958" s="12">
        <f>VLOOKUP($B5958,'[3]CHÍNH THỨC'!$D:$H,4,0)</f>
        <v>45878</v>
      </c>
      <c r="Q5958" s="12" t="str">
        <f>VLOOKUP($B5958,'[3]CHÍNH THỨC'!$D:$H,5,0)</f>
        <v>Đã nghỉ việc</v>
      </c>
      <c r="R5958" s="9"/>
      <c r="S5958" s="9"/>
      <c r="T5958" s="9"/>
      <c r="U5958" s="9"/>
      <c r="V5958" s="9"/>
      <c r="W5958" s="9"/>
      <c r="X5958" s="9"/>
      <c r="Y5958" s="9"/>
    </row>
    <row r="5959" spans="1:25" ht="16.5" customHeight="1">
      <c r="A5959" s="39">
        <v>5947</v>
      </c>
      <c r="B5959" s="78" t="s">
        <v>24011</v>
      </c>
      <c r="C5959" s="10" t="s">
        <v>24012</v>
      </c>
      <c r="D5959" s="79">
        <v>38590</v>
      </c>
      <c r="E5959" s="10" t="s">
        <v>30</v>
      </c>
      <c r="F5959" s="260" t="s">
        <v>24013</v>
      </c>
      <c r="G5959" s="80">
        <v>45533</v>
      </c>
      <c r="H5959" s="39" t="s">
        <v>66</v>
      </c>
      <c r="I5959" s="10" t="s">
        <v>24014</v>
      </c>
      <c r="J5959" s="260" t="s">
        <v>24015</v>
      </c>
      <c r="K5959" s="10" t="s">
        <v>42</v>
      </c>
      <c r="L5959" s="79">
        <v>45819</v>
      </c>
      <c r="M5959" s="10" t="s">
        <v>36</v>
      </c>
      <c r="N5959" s="10">
        <v>697</v>
      </c>
      <c r="O5959" s="10" t="str">
        <f t="shared" si="169"/>
        <v>BC</v>
      </c>
      <c r="P5959" s="12">
        <f>VLOOKUP($B5959,'[3]CHÍNH THỨC'!$D:$H,4,0)</f>
        <v>45850</v>
      </c>
      <c r="Q5959" s="12" t="str">
        <f>VLOOKUP($B5959,'[3]CHÍNH THỨC'!$D:$H,5,0)</f>
        <v>Đã nghỉ việc</v>
      </c>
      <c r="R5959" s="9"/>
      <c r="S5959" s="9"/>
      <c r="T5959" s="9"/>
      <c r="U5959" s="9"/>
      <c r="V5959" s="9"/>
      <c r="W5959" s="9"/>
      <c r="X5959" s="9"/>
      <c r="Y5959" s="9"/>
    </row>
    <row r="5960" spans="1:25" ht="16.5" customHeight="1">
      <c r="A5960" s="39">
        <v>5948</v>
      </c>
      <c r="B5960" s="78" t="s">
        <v>24016</v>
      </c>
      <c r="C5960" s="10" t="s">
        <v>24017</v>
      </c>
      <c r="D5960" s="79">
        <v>38893</v>
      </c>
      <c r="E5960" s="10" t="s">
        <v>30</v>
      </c>
      <c r="F5960" s="260" t="s">
        <v>24018</v>
      </c>
      <c r="G5960" s="80">
        <v>45636</v>
      </c>
      <c r="H5960" s="39" t="s">
        <v>66</v>
      </c>
      <c r="I5960" s="10" t="s">
        <v>24019</v>
      </c>
      <c r="J5960" s="260" t="s">
        <v>24020</v>
      </c>
      <c r="K5960" s="10" t="s">
        <v>42</v>
      </c>
      <c r="L5960" s="79">
        <v>45819</v>
      </c>
      <c r="M5960" s="10" t="s">
        <v>36</v>
      </c>
      <c r="N5960" s="10">
        <v>701</v>
      </c>
      <c r="O5960" s="10" t="str">
        <f t="shared" si="169"/>
        <v>BC</v>
      </c>
      <c r="P5960" s="12">
        <f>VLOOKUP($B5960,'[3]CHÍNH THỨC'!$D:$H,4,0)</f>
        <v>45884</v>
      </c>
      <c r="Q5960" s="12" t="str">
        <f>VLOOKUP($B5960,'[3]CHÍNH THỨC'!$D:$H,5,0)</f>
        <v>Đã nghỉ việc</v>
      </c>
      <c r="R5960" s="9"/>
      <c r="S5960" s="9"/>
      <c r="T5960" s="9"/>
      <c r="U5960" s="9"/>
      <c r="V5960" s="9"/>
      <c r="W5960" s="9"/>
      <c r="X5960" s="9"/>
      <c r="Y5960" s="9"/>
    </row>
    <row r="5961" spans="1:25" ht="16.5" customHeight="1">
      <c r="A5961" s="39">
        <v>5949</v>
      </c>
      <c r="B5961" s="78" t="s">
        <v>24021</v>
      </c>
      <c r="C5961" s="10" t="s">
        <v>9137</v>
      </c>
      <c r="D5961" s="79">
        <v>38849</v>
      </c>
      <c r="E5961" s="10" t="s">
        <v>30</v>
      </c>
      <c r="F5961" s="260" t="s">
        <v>24022</v>
      </c>
      <c r="G5961" s="80">
        <v>45636</v>
      </c>
      <c r="H5961" s="39" t="s">
        <v>66</v>
      </c>
      <c r="I5961" s="10" t="s">
        <v>24019</v>
      </c>
      <c r="J5961" s="260" t="s">
        <v>24023</v>
      </c>
      <c r="K5961" s="10" t="s">
        <v>42</v>
      </c>
      <c r="L5961" s="79">
        <v>45819</v>
      </c>
      <c r="M5961" s="10" t="s">
        <v>36</v>
      </c>
      <c r="N5961" s="10">
        <v>704</v>
      </c>
      <c r="O5961" s="10" t="str">
        <f t="shared" si="169"/>
        <v>BC</v>
      </c>
      <c r="P5961" s="12">
        <f>VLOOKUP($B5961,'[3]CHÍNH THỨC'!$D:$H,4,0)</f>
        <v>45846</v>
      </c>
      <c r="Q5961" s="12" t="str">
        <f>VLOOKUP($B5961,'[3]CHÍNH THỨC'!$D:$H,5,0)</f>
        <v>Đã nghỉ việc</v>
      </c>
      <c r="R5961" s="9"/>
      <c r="S5961" s="9"/>
      <c r="T5961" s="9"/>
      <c r="U5961" s="9"/>
      <c r="V5961" s="9"/>
      <c r="W5961" s="9"/>
      <c r="X5961" s="9"/>
      <c r="Y5961" s="9"/>
    </row>
    <row r="5962" spans="1:25" ht="16.5" customHeight="1">
      <c r="A5962" s="39">
        <v>5950</v>
      </c>
      <c r="B5962" s="78" t="s">
        <v>24024</v>
      </c>
      <c r="C5962" s="10" t="s">
        <v>24025</v>
      </c>
      <c r="D5962" s="79">
        <v>38373</v>
      </c>
      <c r="E5962" s="10" t="s">
        <v>30</v>
      </c>
      <c r="F5962" s="260" t="s">
        <v>24026</v>
      </c>
      <c r="G5962" s="80">
        <v>44473</v>
      </c>
      <c r="H5962" s="39" t="s">
        <v>66</v>
      </c>
      <c r="I5962" s="10" t="s">
        <v>24027</v>
      </c>
      <c r="J5962" s="260" t="s">
        <v>24028</v>
      </c>
      <c r="K5962" s="10" t="s">
        <v>35</v>
      </c>
      <c r="L5962" s="79">
        <v>45819</v>
      </c>
      <c r="M5962" s="10" t="s">
        <v>36</v>
      </c>
      <c r="N5962" s="10">
        <v>719</v>
      </c>
      <c r="O5962" s="10" t="str">
        <f t="shared" si="169"/>
        <v>BC</v>
      </c>
      <c r="P5962" s="12">
        <f>VLOOKUP($B5962,'[3]CHÍNH THỨC'!$D:$H,4,0)</f>
        <v>45822</v>
      </c>
      <c r="Q5962" s="12" t="str">
        <f>VLOOKUP($B5962,'[3]CHÍNH THỨC'!$D:$H,5,0)</f>
        <v>Đã nghỉ việc</v>
      </c>
      <c r="R5962" s="9"/>
      <c r="S5962" s="9"/>
      <c r="T5962" s="9"/>
      <c r="U5962" s="9"/>
      <c r="V5962" s="9"/>
      <c r="W5962" s="9"/>
      <c r="X5962" s="9"/>
      <c r="Y5962" s="9"/>
    </row>
    <row r="5963" spans="1:25" ht="16.5" customHeight="1">
      <c r="A5963" s="39">
        <v>5951</v>
      </c>
      <c r="B5963" s="78" t="s">
        <v>24029</v>
      </c>
      <c r="C5963" s="10" t="s">
        <v>24030</v>
      </c>
      <c r="D5963" s="79">
        <v>37904</v>
      </c>
      <c r="E5963" s="10" t="s">
        <v>30</v>
      </c>
      <c r="F5963" s="260" t="s">
        <v>24031</v>
      </c>
      <c r="G5963" s="80">
        <v>44548</v>
      </c>
      <c r="H5963" s="39" t="s">
        <v>66</v>
      </c>
      <c r="I5963" s="10" t="s">
        <v>1216</v>
      </c>
      <c r="J5963" s="260" t="s">
        <v>24032</v>
      </c>
      <c r="K5963" s="10" t="s">
        <v>35</v>
      </c>
      <c r="L5963" s="79">
        <v>45819</v>
      </c>
      <c r="M5963" s="10" t="s">
        <v>36</v>
      </c>
      <c r="N5963" s="10">
        <v>715</v>
      </c>
      <c r="O5963" s="10" t="str">
        <f t="shared" si="169"/>
        <v>IC</v>
      </c>
      <c r="P5963" s="12">
        <f>VLOOKUP($B5963,'[3]CHÍNH THỨC'!$D:$H,4,0)</f>
        <v>45860</v>
      </c>
      <c r="Q5963" s="12" t="str">
        <f>VLOOKUP($B5963,'[3]CHÍNH THỨC'!$D:$H,5,0)</f>
        <v>Đã nghỉ việc</v>
      </c>
      <c r="R5963" s="9"/>
      <c r="S5963" s="9"/>
      <c r="T5963" s="9"/>
      <c r="U5963" s="9"/>
      <c r="V5963" s="9"/>
      <c r="W5963" s="9"/>
      <c r="X5963" s="9"/>
      <c r="Y5963" s="9"/>
    </row>
    <row r="5964" spans="1:25" ht="16.5" customHeight="1">
      <c r="A5964" s="39">
        <v>5952</v>
      </c>
      <c r="B5964" s="78" t="s">
        <v>24033</v>
      </c>
      <c r="C5964" s="10" t="s">
        <v>24034</v>
      </c>
      <c r="D5964" s="79">
        <v>39028</v>
      </c>
      <c r="E5964" s="10" t="s">
        <v>30</v>
      </c>
      <c r="F5964" s="260" t="s">
        <v>24035</v>
      </c>
      <c r="G5964" s="80">
        <v>44899</v>
      </c>
      <c r="H5964" s="39" t="s">
        <v>66</v>
      </c>
      <c r="I5964" s="10" t="s">
        <v>1044</v>
      </c>
      <c r="J5964" s="260" t="s">
        <v>24036</v>
      </c>
      <c r="K5964" s="10" t="s">
        <v>42</v>
      </c>
      <c r="L5964" s="79">
        <v>45819</v>
      </c>
      <c r="M5964" s="10" t="s">
        <v>36</v>
      </c>
      <c r="N5964" s="10">
        <v>713</v>
      </c>
      <c r="O5964" s="10" t="str">
        <f t="shared" si="169"/>
        <v>IC</v>
      </c>
      <c r="P5964" s="12">
        <f>VLOOKUP($B5964,'[3]CHÍNH THỨC'!$D:$H,4,0)</f>
        <v>45834</v>
      </c>
      <c r="Q5964" s="12" t="str">
        <f>VLOOKUP($B5964,'[3]CHÍNH THỨC'!$D:$H,5,0)</f>
        <v>Đã nghỉ việc</v>
      </c>
      <c r="R5964" s="9"/>
      <c r="S5964" s="9"/>
      <c r="T5964" s="9"/>
      <c r="U5964" s="9"/>
      <c r="V5964" s="9"/>
      <c r="W5964" s="9"/>
      <c r="X5964" s="9"/>
      <c r="Y5964" s="9"/>
    </row>
    <row r="5965" spans="1:25" ht="16.5" customHeight="1">
      <c r="A5965" s="39">
        <v>5953</v>
      </c>
      <c r="B5965" s="78" t="s">
        <v>24037</v>
      </c>
      <c r="C5965" s="10" t="s">
        <v>24038</v>
      </c>
      <c r="D5965" s="79">
        <v>38785</v>
      </c>
      <c r="E5965" s="10" t="s">
        <v>30</v>
      </c>
      <c r="F5965" s="260" t="s">
        <v>24039</v>
      </c>
      <c r="G5965" s="80">
        <v>44916</v>
      </c>
      <c r="H5965" s="39" t="s">
        <v>66</v>
      </c>
      <c r="I5965" s="10" t="s">
        <v>8064</v>
      </c>
      <c r="J5965" s="260" t="s">
        <v>24040</v>
      </c>
      <c r="K5965" s="10" t="s">
        <v>42</v>
      </c>
      <c r="L5965" s="79">
        <v>45819</v>
      </c>
      <c r="M5965" s="10" t="s">
        <v>36</v>
      </c>
      <c r="N5965" s="10">
        <v>717</v>
      </c>
      <c r="O5965" s="10" t="str">
        <f t="shared" si="169"/>
        <v>IC</v>
      </c>
      <c r="P5965" s="12">
        <f>VLOOKUP($B5965,'[3]CHÍNH THỨC'!$D:$H,4,0)</f>
        <v>45845</v>
      </c>
      <c r="Q5965" s="12" t="str">
        <f>VLOOKUP($B5965,'[3]CHÍNH THỨC'!$D:$H,5,0)</f>
        <v>Đã nghỉ việc</v>
      </c>
      <c r="R5965" s="9"/>
      <c r="S5965" s="9"/>
      <c r="T5965" s="9"/>
      <c r="U5965" s="9"/>
      <c r="V5965" s="9"/>
      <c r="W5965" s="9"/>
      <c r="X5965" s="9"/>
      <c r="Y5965" s="9"/>
    </row>
    <row r="5966" spans="1:25" ht="16.5" customHeight="1">
      <c r="A5966" s="39">
        <v>5954</v>
      </c>
      <c r="B5966" s="78" t="s">
        <v>24041</v>
      </c>
      <c r="C5966" s="10" t="s">
        <v>5255</v>
      </c>
      <c r="D5966" s="79">
        <v>39080</v>
      </c>
      <c r="E5966" s="10" t="s">
        <v>30</v>
      </c>
      <c r="F5966" s="260" t="s">
        <v>24042</v>
      </c>
      <c r="G5966" s="80">
        <v>45436</v>
      </c>
      <c r="H5966" s="39" t="s">
        <v>66</v>
      </c>
      <c r="I5966" s="10" t="s">
        <v>24043</v>
      </c>
      <c r="J5966" s="260" t="s">
        <v>24044</v>
      </c>
      <c r="K5966" s="10" t="s">
        <v>12942</v>
      </c>
      <c r="L5966" s="79">
        <v>45819</v>
      </c>
      <c r="M5966" s="10" t="s">
        <v>36</v>
      </c>
      <c r="N5966" s="10">
        <v>723</v>
      </c>
      <c r="O5966" s="10" t="str">
        <f t="shared" si="169"/>
        <v>TK</v>
      </c>
      <c r="P5966" s="12">
        <f>VLOOKUP($B5966,'[3]CHÍNH THỨC'!$D:$H,4,0)</f>
        <v>45839</v>
      </c>
      <c r="Q5966" s="12" t="str">
        <f>VLOOKUP($B5966,'[3]CHÍNH THỨC'!$D:$H,5,0)</f>
        <v>Đã nghỉ việc</v>
      </c>
      <c r="R5966" s="9"/>
      <c r="S5966" s="9"/>
      <c r="T5966" s="9"/>
      <c r="U5966" s="9"/>
      <c r="V5966" s="9"/>
      <c r="W5966" s="9"/>
      <c r="X5966" s="9"/>
      <c r="Y5966" s="9"/>
    </row>
    <row r="5967" spans="1:25" ht="16.5" customHeight="1">
      <c r="A5967" s="39">
        <v>5955</v>
      </c>
      <c r="B5967" s="78" t="s">
        <v>24045</v>
      </c>
      <c r="C5967" s="10" t="s">
        <v>1513</v>
      </c>
      <c r="D5967" s="79">
        <v>38851</v>
      </c>
      <c r="E5967" s="10" t="s">
        <v>30</v>
      </c>
      <c r="F5967" s="260" t="s">
        <v>24046</v>
      </c>
      <c r="G5967" s="80">
        <v>44825</v>
      </c>
      <c r="H5967" s="39" t="s">
        <v>66</v>
      </c>
      <c r="I5967" s="10" t="s">
        <v>24043</v>
      </c>
      <c r="J5967" s="260" t="s">
        <v>24047</v>
      </c>
      <c r="K5967" s="10" t="s">
        <v>12942</v>
      </c>
      <c r="L5967" s="79">
        <v>45819</v>
      </c>
      <c r="M5967" s="10" t="s">
        <v>36</v>
      </c>
      <c r="N5967" s="10">
        <v>724</v>
      </c>
      <c r="O5967" s="10" t="str">
        <f t="shared" si="169"/>
        <v>TK</v>
      </c>
      <c r="P5967" s="12">
        <f>VLOOKUP($B5967,'[3]CHÍNH THỨC'!$D:$H,4,0)</f>
        <v>45834</v>
      </c>
      <c r="Q5967" s="12" t="str">
        <f>VLOOKUP($B5967,'[3]CHÍNH THỨC'!$D:$H,5,0)</f>
        <v>Đã nghỉ việc</v>
      </c>
      <c r="R5967" s="9"/>
      <c r="S5967" s="9"/>
      <c r="T5967" s="9"/>
      <c r="U5967" s="9"/>
      <c r="V5967" s="9"/>
      <c r="W5967" s="9"/>
      <c r="X5967" s="9"/>
      <c r="Y5967" s="9"/>
    </row>
    <row r="5968" spans="1:25" ht="16.5" customHeight="1">
      <c r="A5968" s="39">
        <v>5956</v>
      </c>
      <c r="B5968" s="78" t="s">
        <v>24048</v>
      </c>
      <c r="C5968" s="10" t="s">
        <v>24049</v>
      </c>
      <c r="D5968" s="79">
        <v>38958</v>
      </c>
      <c r="E5968" s="10" t="s">
        <v>30</v>
      </c>
      <c r="F5968" s="260" t="s">
        <v>24050</v>
      </c>
      <c r="G5968" s="80">
        <v>45031</v>
      </c>
      <c r="H5968" s="39" t="s">
        <v>66</v>
      </c>
      <c r="I5968" s="10" t="s">
        <v>24051</v>
      </c>
      <c r="J5968" s="260" t="s">
        <v>24052</v>
      </c>
      <c r="K5968" s="10" t="s">
        <v>12942</v>
      </c>
      <c r="L5968" s="79">
        <v>45819</v>
      </c>
      <c r="M5968" s="10" t="s">
        <v>36</v>
      </c>
      <c r="N5968" s="10">
        <v>733</v>
      </c>
      <c r="O5968" s="10" t="str">
        <f t="shared" si="169"/>
        <v>TK</v>
      </c>
      <c r="P5968" s="12">
        <f>VLOOKUP($B5968,'[3]CHÍNH THỨC'!$D:$H,4,0)</f>
        <v>45820</v>
      </c>
      <c r="Q5968" s="12" t="str">
        <f>VLOOKUP($B5968,'[3]CHÍNH THỨC'!$D:$H,5,0)</f>
        <v>Đã nghỉ việc</v>
      </c>
      <c r="R5968" s="9"/>
      <c r="S5968" s="9"/>
      <c r="T5968" s="9"/>
      <c r="U5968" s="9"/>
      <c r="V5968" s="9"/>
      <c r="W5968" s="9"/>
      <c r="X5968" s="9"/>
      <c r="Y5968" s="9"/>
    </row>
    <row r="5969" spans="1:25" ht="16.5" customHeight="1">
      <c r="A5969" s="39">
        <v>5957</v>
      </c>
      <c r="B5969" s="78" t="s">
        <v>24053</v>
      </c>
      <c r="C5969" s="10" t="s">
        <v>24054</v>
      </c>
      <c r="D5969" s="79">
        <v>38850</v>
      </c>
      <c r="E5969" s="10" t="s">
        <v>30</v>
      </c>
      <c r="F5969" s="260" t="s">
        <v>24055</v>
      </c>
      <c r="G5969" s="80">
        <v>45367</v>
      </c>
      <c r="H5969" s="39" t="s">
        <v>66</v>
      </c>
      <c r="I5969" s="10" t="s">
        <v>24056</v>
      </c>
      <c r="J5969" s="260" t="s">
        <v>20162</v>
      </c>
      <c r="K5969" s="10" t="s">
        <v>12942</v>
      </c>
      <c r="L5969" s="79">
        <v>45819</v>
      </c>
      <c r="M5969" s="10" t="s">
        <v>36</v>
      </c>
      <c r="N5969" s="10">
        <v>729</v>
      </c>
      <c r="O5969" s="10" t="str">
        <f t="shared" si="169"/>
        <v>TK</v>
      </c>
      <c r="P5969" s="12">
        <f>VLOOKUP($B5969,'[3]CHÍNH THỨC'!$D:$H,4,0)</f>
        <v>45831</v>
      </c>
      <c r="Q5969" s="12" t="str">
        <f>VLOOKUP($B5969,'[3]CHÍNH THỨC'!$D:$H,5,0)</f>
        <v>Đã nghỉ việc</v>
      </c>
      <c r="R5969" s="9"/>
      <c r="S5969" s="9"/>
      <c r="T5969" s="9"/>
      <c r="U5969" s="9"/>
      <c r="V5969" s="9"/>
      <c r="W5969" s="9"/>
      <c r="X5969" s="9"/>
      <c r="Y5969" s="9"/>
    </row>
    <row r="5970" spans="1:25" ht="16.5" customHeight="1">
      <c r="A5970" s="39">
        <v>5958</v>
      </c>
      <c r="B5970" s="78" t="s">
        <v>24057</v>
      </c>
      <c r="C5970" s="10" t="s">
        <v>24058</v>
      </c>
      <c r="D5970" s="79">
        <v>38974</v>
      </c>
      <c r="E5970" s="10" t="s">
        <v>30</v>
      </c>
      <c r="F5970" s="260" t="s">
        <v>24059</v>
      </c>
      <c r="G5970" s="80">
        <v>45439</v>
      </c>
      <c r="H5970" s="39" t="s">
        <v>66</v>
      </c>
      <c r="I5970" s="10" t="s">
        <v>24060</v>
      </c>
      <c r="J5970" s="260" t="s">
        <v>20164</v>
      </c>
      <c r="K5970" s="10" t="s">
        <v>12942</v>
      </c>
      <c r="L5970" s="79">
        <v>45819</v>
      </c>
      <c r="M5970" s="10" t="s">
        <v>36</v>
      </c>
      <c r="N5970" s="10">
        <v>736</v>
      </c>
      <c r="O5970" s="10" t="str">
        <f t="shared" si="169"/>
        <v>TK</v>
      </c>
      <c r="P5970" s="12">
        <f>VLOOKUP($B5970,'[3]CHÍNH THỨC'!$D:$H,4,0)</f>
        <v>45896</v>
      </c>
      <c r="Q5970" s="12" t="str">
        <f>VLOOKUP($B5970,'[3]CHÍNH THỨC'!$D:$H,5,0)</f>
        <v>Đã nghỉ việc</v>
      </c>
      <c r="R5970" s="9"/>
      <c r="S5970" s="9"/>
      <c r="T5970" s="9"/>
      <c r="U5970" s="9"/>
      <c r="V5970" s="9"/>
      <c r="W5970" s="9"/>
      <c r="X5970" s="9"/>
      <c r="Y5970" s="9"/>
    </row>
    <row r="5971" spans="1:25" ht="16.5" customHeight="1">
      <c r="A5971" s="39">
        <v>5959</v>
      </c>
      <c r="B5971" s="78" t="s">
        <v>24061</v>
      </c>
      <c r="C5971" s="10" t="s">
        <v>24062</v>
      </c>
      <c r="D5971" s="79">
        <v>39100</v>
      </c>
      <c r="E5971" s="10" t="s">
        <v>30</v>
      </c>
      <c r="F5971" s="260" t="s">
        <v>24063</v>
      </c>
      <c r="G5971" s="80">
        <v>45034</v>
      </c>
      <c r="H5971" s="39" t="s">
        <v>66</v>
      </c>
      <c r="I5971" s="10" t="s">
        <v>24064</v>
      </c>
      <c r="J5971" s="260" t="s">
        <v>20166</v>
      </c>
      <c r="K5971" s="10" t="s">
        <v>12942</v>
      </c>
      <c r="L5971" s="79">
        <v>45819</v>
      </c>
      <c r="M5971" s="10" t="s">
        <v>36</v>
      </c>
      <c r="N5971" s="10">
        <v>731</v>
      </c>
      <c r="O5971" s="10" t="str">
        <f t="shared" si="169"/>
        <v>TK</v>
      </c>
      <c r="P5971" s="12">
        <f>VLOOKUP($B5971,'[3]CHÍNH THỨC'!$D:$H,4,0)</f>
        <v>45895</v>
      </c>
      <c r="Q5971" s="12" t="str">
        <f>VLOOKUP($B5971,'[3]CHÍNH THỨC'!$D:$H,5,0)</f>
        <v>Đã nghỉ việc</v>
      </c>
      <c r="R5971" s="9"/>
      <c r="S5971" s="9"/>
      <c r="T5971" s="9"/>
      <c r="U5971" s="9"/>
      <c r="V5971" s="9"/>
      <c r="W5971" s="9"/>
      <c r="X5971" s="9"/>
      <c r="Y5971" s="9"/>
    </row>
    <row r="5972" spans="1:25" ht="16.5" customHeight="1">
      <c r="A5972" s="39">
        <v>5960</v>
      </c>
      <c r="B5972" s="78" t="s">
        <v>24065</v>
      </c>
      <c r="C5972" s="10" t="s">
        <v>24066</v>
      </c>
      <c r="D5972" s="79">
        <v>39017</v>
      </c>
      <c r="E5972" s="10" t="s">
        <v>30</v>
      </c>
      <c r="F5972" s="260" t="s">
        <v>24067</v>
      </c>
      <c r="G5972" s="80">
        <v>45436</v>
      </c>
      <c r="H5972" s="39" t="s">
        <v>66</v>
      </c>
      <c r="I5972" s="10" t="s">
        <v>24068</v>
      </c>
      <c r="J5972" s="260" t="s">
        <v>20171</v>
      </c>
      <c r="K5972" s="10" t="s">
        <v>12942</v>
      </c>
      <c r="L5972" s="79">
        <v>45819</v>
      </c>
      <c r="M5972" s="10" t="s">
        <v>36</v>
      </c>
      <c r="N5972" s="10">
        <v>732</v>
      </c>
      <c r="O5972" s="10" t="str">
        <f t="shared" si="169"/>
        <v>TK</v>
      </c>
      <c r="P5972" s="12">
        <f>VLOOKUP($B5972,'[3]CHÍNH THỨC'!$D:$H,4,0)</f>
        <v>45839</v>
      </c>
      <c r="Q5972" s="12" t="str">
        <f>VLOOKUP($B5972,'[3]CHÍNH THỨC'!$D:$H,5,0)</f>
        <v>Đã nghỉ việc</v>
      </c>
      <c r="R5972" s="9"/>
      <c r="S5972" s="9"/>
      <c r="T5972" s="9"/>
      <c r="U5972" s="9"/>
      <c r="V5972" s="9"/>
      <c r="W5972" s="9"/>
      <c r="X5972" s="9"/>
      <c r="Y5972" s="9"/>
    </row>
    <row r="5973" spans="1:25" ht="16.5" customHeight="1">
      <c r="A5973" s="39">
        <v>5961</v>
      </c>
      <c r="B5973" s="78" t="s">
        <v>24069</v>
      </c>
      <c r="C5973" s="10" t="s">
        <v>24070</v>
      </c>
      <c r="D5973" s="79">
        <v>37317</v>
      </c>
      <c r="E5973" s="10" t="s">
        <v>30</v>
      </c>
      <c r="F5973" s="260" t="s">
        <v>24071</v>
      </c>
      <c r="G5973" s="80">
        <v>45550</v>
      </c>
      <c r="H5973" s="39" t="s">
        <v>66</v>
      </c>
      <c r="I5973" s="10" t="s">
        <v>24072</v>
      </c>
      <c r="J5973" s="260" t="s">
        <v>19445</v>
      </c>
      <c r="K5973" s="10" t="s">
        <v>12942</v>
      </c>
      <c r="L5973" s="79">
        <v>45819</v>
      </c>
      <c r="M5973" s="10" t="s">
        <v>36</v>
      </c>
      <c r="N5973" s="10">
        <v>641</v>
      </c>
      <c r="O5973" s="10" t="str">
        <f t="shared" si="169"/>
        <v>TK</v>
      </c>
      <c r="P5973" s="12">
        <f>VLOOKUP($B5973,'[3]CHÍNH THỨC'!$D:$H,4,0)</f>
        <v>45846</v>
      </c>
      <c r="Q5973" s="12" t="str">
        <f>VLOOKUP($B5973,'[3]CHÍNH THỨC'!$D:$H,5,0)</f>
        <v>Đã nghỉ việc</v>
      </c>
      <c r="R5973" s="9"/>
      <c r="S5973" s="9"/>
      <c r="T5973" s="9"/>
      <c r="U5973" s="9"/>
      <c r="V5973" s="9"/>
      <c r="W5973" s="9"/>
      <c r="X5973" s="9"/>
      <c r="Y5973" s="9"/>
    </row>
    <row r="5974" spans="1:25" ht="16.5" customHeight="1">
      <c r="A5974" s="39">
        <v>5962</v>
      </c>
      <c r="B5974" s="78" t="s">
        <v>24073</v>
      </c>
      <c r="C5974" s="10" t="s">
        <v>24074</v>
      </c>
      <c r="D5974" s="79">
        <v>38782</v>
      </c>
      <c r="E5974" s="10" t="s">
        <v>30</v>
      </c>
      <c r="F5974" s="260" t="s">
        <v>24075</v>
      </c>
      <c r="G5974" s="80">
        <v>45436</v>
      </c>
      <c r="H5974" s="39" t="s">
        <v>66</v>
      </c>
      <c r="I5974" s="10" t="s">
        <v>24076</v>
      </c>
      <c r="J5974" s="260" t="s">
        <v>23646</v>
      </c>
      <c r="K5974" s="10" t="s">
        <v>12942</v>
      </c>
      <c r="L5974" s="79">
        <v>45819</v>
      </c>
      <c r="M5974" s="10" t="s">
        <v>36</v>
      </c>
      <c r="N5974" s="10">
        <v>554</v>
      </c>
      <c r="O5974" s="10" t="str">
        <f t="shared" si="169"/>
        <v>TK</v>
      </c>
      <c r="P5974" s="12">
        <f>VLOOKUP($B5974,'[3]CHÍNH THỨC'!$D:$H,4,0)</f>
        <v>45849</v>
      </c>
      <c r="Q5974" s="12" t="str">
        <f>VLOOKUP($B5974,'[3]CHÍNH THỨC'!$D:$H,5,0)</f>
        <v>Đã nghỉ việc</v>
      </c>
      <c r="R5974" s="9"/>
      <c r="S5974" s="9"/>
      <c r="T5974" s="9"/>
      <c r="U5974" s="9"/>
      <c r="V5974" s="9"/>
      <c r="W5974" s="9"/>
      <c r="X5974" s="9"/>
      <c r="Y5974" s="9"/>
    </row>
    <row r="5975" spans="1:25" ht="16.5" customHeight="1">
      <c r="A5975" s="39">
        <v>5963</v>
      </c>
      <c r="B5975" s="78" t="s">
        <v>24077</v>
      </c>
      <c r="C5975" s="10" t="s">
        <v>24078</v>
      </c>
      <c r="D5975" s="79">
        <v>37290</v>
      </c>
      <c r="E5975" s="10" t="s">
        <v>30</v>
      </c>
      <c r="F5975" s="260" t="s">
        <v>24079</v>
      </c>
      <c r="G5975" s="80">
        <v>45425</v>
      </c>
      <c r="H5975" s="39" t="s">
        <v>66</v>
      </c>
      <c r="I5975" s="10" t="s">
        <v>13526</v>
      </c>
      <c r="J5975" s="260" t="s">
        <v>24080</v>
      </c>
      <c r="K5975" s="10" t="s">
        <v>12942</v>
      </c>
      <c r="L5975" s="79">
        <v>45819</v>
      </c>
      <c r="M5975" s="10" t="s">
        <v>36</v>
      </c>
      <c r="N5975" s="10">
        <v>742</v>
      </c>
      <c r="O5975" s="10" t="str">
        <f t="shared" si="169"/>
        <v>TK</v>
      </c>
      <c r="P5975" s="12">
        <f>VLOOKUP($B5975,'[3]CHÍNH THỨC'!$D:$H,4,0)</f>
        <v>45862</v>
      </c>
      <c r="Q5975" s="12" t="str">
        <f>VLOOKUP($B5975,'[3]CHÍNH THỨC'!$D:$H,5,0)</f>
        <v>Đã nghỉ việc</v>
      </c>
      <c r="R5975" s="9"/>
      <c r="S5975" s="9"/>
      <c r="T5975" s="9"/>
      <c r="U5975" s="9"/>
      <c r="V5975" s="9"/>
      <c r="W5975" s="9"/>
      <c r="X5975" s="9"/>
      <c r="Y5975" s="9"/>
    </row>
    <row r="5976" spans="1:25" ht="16.5" customHeight="1">
      <c r="A5976" s="39">
        <v>5964</v>
      </c>
      <c r="B5976" s="78" t="s">
        <v>24081</v>
      </c>
      <c r="C5976" s="10" t="s">
        <v>24082</v>
      </c>
      <c r="D5976" s="79" t="s">
        <v>24083</v>
      </c>
      <c r="E5976" s="10" t="s">
        <v>30</v>
      </c>
      <c r="F5976" s="260" t="s">
        <v>24084</v>
      </c>
      <c r="G5976" s="80">
        <v>44684</v>
      </c>
      <c r="H5976" s="39" t="s">
        <v>66</v>
      </c>
      <c r="I5976" s="10" t="s">
        <v>813</v>
      </c>
      <c r="J5976" s="260" t="s">
        <v>24085</v>
      </c>
      <c r="K5976" s="10" t="s">
        <v>12942</v>
      </c>
      <c r="L5976" s="79">
        <v>45819</v>
      </c>
      <c r="M5976" s="10" t="s">
        <v>36</v>
      </c>
      <c r="N5976" s="10">
        <v>706</v>
      </c>
      <c r="O5976" s="10" t="str">
        <f t="shared" si="169"/>
        <v>HM</v>
      </c>
      <c r="P5976" s="12">
        <f>VLOOKUP($B5976,'[3]CHÍNH THỨC'!$D:$H,4,0)</f>
        <v>45850</v>
      </c>
      <c r="Q5976" s="12" t="str">
        <f>VLOOKUP($B5976,'[3]CHÍNH THỨC'!$D:$H,5,0)</f>
        <v>Đã nghỉ việc</v>
      </c>
      <c r="R5976" s="9"/>
      <c r="S5976" s="9"/>
      <c r="T5976" s="9"/>
      <c r="U5976" s="9"/>
      <c r="V5976" s="9"/>
      <c r="W5976" s="9"/>
      <c r="X5976" s="9"/>
      <c r="Y5976" s="9"/>
    </row>
    <row r="5977" spans="1:25" ht="16.5" customHeight="1">
      <c r="A5977" s="39">
        <v>5965</v>
      </c>
      <c r="B5977" s="78" t="s">
        <v>24086</v>
      </c>
      <c r="C5977" s="10" t="s">
        <v>24087</v>
      </c>
      <c r="D5977" s="79">
        <v>37962</v>
      </c>
      <c r="E5977" s="10" t="s">
        <v>30</v>
      </c>
      <c r="F5977" s="260" t="s">
        <v>24088</v>
      </c>
      <c r="G5977" s="80">
        <v>44923</v>
      </c>
      <c r="H5977" s="39" t="s">
        <v>66</v>
      </c>
      <c r="I5977" s="10" t="s">
        <v>813</v>
      </c>
      <c r="J5977" s="260" t="s">
        <v>24089</v>
      </c>
      <c r="K5977" s="10" t="s">
        <v>12942</v>
      </c>
      <c r="L5977" s="79">
        <v>45819</v>
      </c>
      <c r="M5977" s="10" t="s">
        <v>36</v>
      </c>
      <c r="N5977" s="10">
        <v>708</v>
      </c>
      <c r="O5977" s="10" t="str">
        <f t="shared" si="169"/>
        <v>HM</v>
      </c>
      <c r="P5977" s="12">
        <f>VLOOKUP($B5977,'[3]CHÍNH THỨC'!$D:$H,4,0)</f>
        <v>45850</v>
      </c>
      <c r="Q5977" s="12" t="str">
        <f>VLOOKUP($B5977,'[3]CHÍNH THỨC'!$D:$H,5,0)</f>
        <v>Đã nghỉ việc</v>
      </c>
      <c r="R5977" s="9"/>
      <c r="S5977" s="9"/>
      <c r="T5977" s="9"/>
      <c r="U5977" s="9"/>
      <c r="V5977" s="9"/>
      <c r="W5977" s="9"/>
      <c r="X5977" s="9"/>
      <c r="Y5977" s="9"/>
    </row>
    <row r="5978" spans="1:25" ht="16.5" customHeight="1">
      <c r="A5978" s="39">
        <v>5966</v>
      </c>
      <c r="B5978" s="78" t="s">
        <v>24090</v>
      </c>
      <c r="C5978" s="10" t="s">
        <v>24091</v>
      </c>
      <c r="D5978" s="79">
        <v>37402</v>
      </c>
      <c r="E5978" s="10" t="s">
        <v>30</v>
      </c>
      <c r="F5978" s="260" t="s">
        <v>24092</v>
      </c>
      <c r="G5978" s="80">
        <v>44568</v>
      </c>
      <c r="H5978" s="39" t="s">
        <v>66</v>
      </c>
      <c r="I5978" s="10" t="s">
        <v>1642</v>
      </c>
      <c r="J5978" s="260" t="s">
        <v>24093</v>
      </c>
      <c r="K5978" s="10" t="s">
        <v>12942</v>
      </c>
      <c r="L5978" s="79">
        <v>45819</v>
      </c>
      <c r="M5978" s="10" t="s">
        <v>36</v>
      </c>
      <c r="N5978" s="10">
        <v>709</v>
      </c>
      <c r="O5978" s="10" t="str">
        <f t="shared" si="169"/>
        <v>HM</v>
      </c>
      <c r="P5978" s="12">
        <f>VLOOKUP($B5978,'[3]CHÍNH THỨC'!$D:$H,4,0)</f>
        <v>45821</v>
      </c>
      <c r="Q5978" s="12" t="str">
        <f>VLOOKUP($B5978,'[3]CHÍNH THỨC'!$D:$H,5,0)</f>
        <v>Đã nghỉ việc</v>
      </c>
      <c r="R5978" s="9"/>
      <c r="S5978" s="9"/>
      <c r="T5978" s="9"/>
      <c r="U5978" s="9"/>
      <c r="V5978" s="9"/>
      <c r="W5978" s="9"/>
      <c r="X5978" s="9"/>
      <c r="Y5978" s="9"/>
    </row>
    <row r="5979" spans="1:25" ht="16.5" customHeight="1">
      <c r="A5979" s="39">
        <v>5967</v>
      </c>
      <c r="B5979" s="78" t="s">
        <v>24094</v>
      </c>
      <c r="C5979" s="10" t="s">
        <v>1640</v>
      </c>
      <c r="D5979" s="79">
        <v>36838</v>
      </c>
      <c r="E5979" s="10" t="s">
        <v>30</v>
      </c>
      <c r="F5979" s="260" t="s">
        <v>24095</v>
      </c>
      <c r="G5979" s="80">
        <v>44325</v>
      </c>
      <c r="H5979" s="39" t="s">
        <v>66</v>
      </c>
      <c r="I5979" s="10" t="s">
        <v>1642</v>
      </c>
      <c r="J5979" s="260" t="s">
        <v>24096</v>
      </c>
      <c r="K5979" s="10" t="s">
        <v>35</v>
      </c>
      <c r="L5979" s="79">
        <v>45819</v>
      </c>
      <c r="M5979" s="10" t="s">
        <v>36</v>
      </c>
      <c r="N5979" s="10">
        <v>710</v>
      </c>
      <c r="O5979" s="10" t="str">
        <f t="shared" si="169"/>
        <v>HM</v>
      </c>
      <c r="P5979" s="12">
        <f>VLOOKUP($B5979,'[3]CHÍNH THỨC'!$D:$H,4,0)</f>
        <v>45821</v>
      </c>
      <c r="Q5979" s="12" t="str">
        <f>VLOOKUP($B5979,'[3]CHÍNH THỨC'!$D:$H,5,0)</f>
        <v>Đã nghỉ việc</v>
      </c>
      <c r="R5979" s="9"/>
      <c r="S5979" s="9"/>
      <c r="T5979" s="9"/>
      <c r="U5979" s="9"/>
      <c r="V5979" s="9"/>
      <c r="W5979" s="9"/>
      <c r="X5979" s="9"/>
      <c r="Y5979" s="9"/>
    </row>
    <row r="5980" spans="1:25" ht="16.5" customHeight="1">
      <c r="A5980" s="39">
        <v>5968</v>
      </c>
      <c r="B5980" s="78" t="s">
        <v>24097</v>
      </c>
      <c r="C5980" s="10" t="s">
        <v>19104</v>
      </c>
      <c r="D5980" s="79">
        <v>38807</v>
      </c>
      <c r="E5980" s="10" t="s">
        <v>30</v>
      </c>
      <c r="F5980" s="260" t="s">
        <v>24098</v>
      </c>
      <c r="G5980" s="80">
        <v>45304</v>
      </c>
      <c r="H5980" s="39" t="s">
        <v>66</v>
      </c>
      <c r="I5980" s="10" t="s">
        <v>5305</v>
      </c>
      <c r="J5980" s="260" t="s">
        <v>24099</v>
      </c>
      <c r="K5980" s="10" t="s">
        <v>42</v>
      </c>
      <c r="L5980" s="79">
        <v>45819</v>
      </c>
      <c r="M5980" s="10" t="s">
        <v>36</v>
      </c>
      <c r="N5980" s="10">
        <v>711</v>
      </c>
      <c r="O5980" s="10" t="str">
        <f t="shared" si="169"/>
        <v>HM</v>
      </c>
      <c r="P5980" s="12">
        <f>VLOOKUP($B5980,'[3]CHÍNH THỨC'!$D:$H,4,0)</f>
        <v>45878</v>
      </c>
      <c r="Q5980" s="12" t="str">
        <f>VLOOKUP($B5980,'[3]CHÍNH THỨC'!$D:$H,5,0)</f>
        <v>Đã nghỉ việc</v>
      </c>
      <c r="R5980" s="9"/>
      <c r="S5980" s="9"/>
      <c r="T5980" s="9"/>
      <c r="U5980" s="9"/>
      <c r="V5980" s="9"/>
      <c r="W5980" s="9"/>
      <c r="X5980" s="9"/>
      <c r="Y5980" s="9"/>
    </row>
    <row r="5981" spans="1:25" ht="16.5" customHeight="1">
      <c r="A5981" s="39">
        <v>5969</v>
      </c>
      <c r="B5981" s="78" t="s">
        <v>24100</v>
      </c>
      <c r="C5981" s="10" t="s">
        <v>3281</v>
      </c>
      <c r="D5981" s="79">
        <v>38293</v>
      </c>
      <c r="E5981" s="10" t="s">
        <v>30</v>
      </c>
      <c r="F5981" s="260" t="s">
        <v>24101</v>
      </c>
      <c r="G5981" s="80">
        <v>44357</v>
      </c>
      <c r="H5981" s="39" t="s">
        <v>66</v>
      </c>
      <c r="I5981" s="10" t="s">
        <v>7540</v>
      </c>
      <c r="J5981" s="260" t="s">
        <v>15737</v>
      </c>
      <c r="K5981" s="10" t="s">
        <v>42</v>
      </c>
      <c r="L5981" s="79">
        <v>45819</v>
      </c>
      <c r="M5981" s="10" t="s">
        <v>36</v>
      </c>
      <c r="N5981" s="10">
        <v>676</v>
      </c>
      <c r="O5981" s="10" t="str">
        <f t="shared" si="169"/>
        <v>HM</v>
      </c>
      <c r="P5981" s="12">
        <f>VLOOKUP($B5981,'[3]CHÍNH THỨC'!$D:$H,4,0)</f>
        <v>45880</v>
      </c>
      <c r="Q5981" s="12" t="str">
        <f>VLOOKUP($B5981,'[3]CHÍNH THỨC'!$D:$H,5,0)</f>
        <v>Đã nghỉ việc</v>
      </c>
      <c r="R5981" s="9"/>
      <c r="S5981" s="9"/>
      <c r="T5981" s="9"/>
      <c r="U5981" s="9"/>
      <c r="V5981" s="9"/>
      <c r="W5981" s="9"/>
      <c r="X5981" s="9"/>
      <c r="Y5981" s="9"/>
    </row>
    <row r="5982" spans="1:25" ht="16.5" customHeight="1">
      <c r="A5982" s="39">
        <v>5970</v>
      </c>
      <c r="B5982" s="78" t="s">
        <v>24102</v>
      </c>
      <c r="C5982" s="10" t="s">
        <v>4905</v>
      </c>
      <c r="D5982" s="79">
        <v>38527</v>
      </c>
      <c r="E5982" s="10" t="s">
        <v>30</v>
      </c>
      <c r="F5982" s="260" t="s">
        <v>24103</v>
      </c>
      <c r="G5982" s="80">
        <v>44299</v>
      </c>
      <c r="H5982" s="39" t="s">
        <v>66</v>
      </c>
      <c r="I5982" s="10" t="s">
        <v>24104</v>
      </c>
      <c r="J5982" s="260" t="s">
        <v>15733</v>
      </c>
      <c r="K5982" s="10" t="s">
        <v>42</v>
      </c>
      <c r="L5982" s="79">
        <v>45819</v>
      </c>
      <c r="M5982" s="10" t="s">
        <v>36</v>
      </c>
      <c r="N5982" s="10">
        <v>689</v>
      </c>
      <c r="O5982" s="10" t="str">
        <f t="shared" si="169"/>
        <v>HM</v>
      </c>
      <c r="P5982" s="12">
        <f>VLOOKUP($B5982,'[3]CHÍNH THỨC'!$D:$H,4,0)</f>
        <v>45882</v>
      </c>
      <c r="Q5982" s="12" t="str">
        <f>VLOOKUP($B5982,'[3]CHÍNH THỨC'!$D:$H,5,0)</f>
        <v>Đã nghỉ việc</v>
      </c>
      <c r="R5982" s="9"/>
      <c r="S5982" s="9"/>
      <c r="T5982" s="9"/>
      <c r="U5982" s="9"/>
      <c r="V5982" s="9"/>
      <c r="W5982" s="9"/>
      <c r="X5982" s="9"/>
      <c r="Y5982" s="9"/>
    </row>
    <row r="5983" spans="1:25" ht="16.5" customHeight="1">
      <c r="A5983" s="39">
        <v>5971</v>
      </c>
      <c r="B5983" s="78" t="s">
        <v>24105</v>
      </c>
      <c r="C5983" s="10" t="s">
        <v>24106</v>
      </c>
      <c r="D5983" s="79">
        <v>37490</v>
      </c>
      <c r="E5983" s="10" t="s">
        <v>30</v>
      </c>
      <c r="F5983" s="260" t="s">
        <v>24107</v>
      </c>
      <c r="G5983" s="80">
        <v>45383</v>
      </c>
      <c r="H5983" s="39" t="s">
        <v>66</v>
      </c>
      <c r="I5983" s="10" t="s">
        <v>40</v>
      </c>
      <c r="J5983" s="260" t="s">
        <v>24108</v>
      </c>
      <c r="K5983" s="10" t="s">
        <v>35</v>
      </c>
      <c r="L5983" s="79">
        <v>45819</v>
      </c>
      <c r="M5983" s="10" t="s">
        <v>36</v>
      </c>
      <c r="N5983" s="10">
        <v>712</v>
      </c>
      <c r="O5983" s="10" t="str">
        <f t="shared" si="169"/>
        <v>HU</v>
      </c>
      <c r="P5983" s="12">
        <f>VLOOKUP($B5983,'[3]CHÍNH THỨC'!$D:$H,4,0)</f>
        <v>45878</v>
      </c>
      <c r="Q5983" s="12" t="str">
        <f>VLOOKUP($B5983,'[3]CHÍNH THỨC'!$D:$H,5,0)</f>
        <v>Đã nghỉ việc</v>
      </c>
      <c r="R5983" s="9"/>
      <c r="S5983" s="9"/>
      <c r="T5983" s="9"/>
      <c r="U5983" s="9"/>
      <c r="V5983" s="9"/>
      <c r="W5983" s="9"/>
      <c r="X5983" s="9"/>
      <c r="Y5983" s="9"/>
    </row>
    <row r="5984" spans="1:25" ht="16.5" customHeight="1">
      <c r="A5984" s="39">
        <v>5972</v>
      </c>
      <c r="B5984" s="78" t="s">
        <v>24109</v>
      </c>
      <c r="C5984" s="10" t="s">
        <v>24110</v>
      </c>
      <c r="D5984" s="79">
        <v>37538</v>
      </c>
      <c r="E5984" s="10" t="s">
        <v>30</v>
      </c>
      <c r="F5984" s="260" t="s">
        <v>24111</v>
      </c>
      <c r="G5984" s="80">
        <v>45385</v>
      </c>
      <c r="H5984" s="39" t="s">
        <v>66</v>
      </c>
      <c r="I5984" s="10" t="s">
        <v>9634</v>
      </c>
      <c r="J5984" s="260" t="s">
        <v>24112</v>
      </c>
      <c r="K5984" s="10" t="s">
        <v>35</v>
      </c>
      <c r="L5984" s="79">
        <v>45819</v>
      </c>
      <c r="M5984" s="10" t="s">
        <v>36</v>
      </c>
      <c r="N5984" s="10">
        <v>718</v>
      </c>
      <c r="O5984" s="10" t="str">
        <f t="shared" si="169"/>
        <v>HU</v>
      </c>
      <c r="P5984" s="12">
        <f>VLOOKUP($B5984,'[3]CHÍNH THỨC'!$D:$H,4,0)</f>
        <v>45853</v>
      </c>
      <c r="Q5984" s="12" t="str">
        <f>VLOOKUP($B5984,'[3]CHÍNH THỨC'!$D:$H,5,0)</f>
        <v>Đã nghỉ việc</v>
      </c>
      <c r="R5984" s="9"/>
      <c r="S5984" s="9"/>
      <c r="T5984" s="9"/>
      <c r="U5984" s="9"/>
      <c r="V5984" s="9"/>
      <c r="W5984" s="9"/>
      <c r="X5984" s="9"/>
      <c r="Y5984" s="9"/>
    </row>
    <row r="5985" spans="1:25" ht="16.5" customHeight="1">
      <c r="A5985" s="39">
        <v>5973</v>
      </c>
      <c r="B5985" s="78" t="s">
        <v>24113</v>
      </c>
      <c r="C5985" s="10" t="s">
        <v>24114</v>
      </c>
      <c r="D5985" s="79">
        <v>37280</v>
      </c>
      <c r="E5985" s="10" t="s">
        <v>30</v>
      </c>
      <c r="F5985" s="260" t="s">
        <v>24115</v>
      </c>
      <c r="G5985" s="80">
        <v>44838</v>
      </c>
      <c r="H5985" s="39" t="s">
        <v>66</v>
      </c>
      <c r="I5985" s="10" t="s">
        <v>9634</v>
      </c>
      <c r="J5985" s="260" t="s">
        <v>24116</v>
      </c>
      <c r="K5985" s="10" t="s">
        <v>35</v>
      </c>
      <c r="L5985" s="79">
        <v>45819</v>
      </c>
      <c r="M5985" s="10" t="s">
        <v>36</v>
      </c>
      <c r="N5985" s="10">
        <v>740</v>
      </c>
      <c r="O5985" s="10" t="str">
        <f t="shared" si="169"/>
        <v>HU</v>
      </c>
      <c r="P5985" s="12">
        <f>VLOOKUP($B5985,'[3]CHÍNH THỨC'!$D:$H,4,0)</f>
        <v>45850</v>
      </c>
      <c r="Q5985" s="12" t="str">
        <f>VLOOKUP($B5985,'[3]CHÍNH THỨC'!$D:$H,5,0)</f>
        <v>Đã nghỉ việc</v>
      </c>
      <c r="R5985" s="9"/>
      <c r="S5985" s="9"/>
      <c r="T5985" s="9"/>
      <c r="U5985" s="9"/>
      <c r="V5985" s="9"/>
      <c r="W5985" s="9"/>
      <c r="X5985" s="9"/>
      <c r="Y5985" s="9"/>
    </row>
    <row r="5986" spans="1:25" ht="16.5" customHeight="1">
      <c r="A5986" s="39">
        <v>5974</v>
      </c>
      <c r="B5986" s="78" t="s">
        <v>24117</v>
      </c>
      <c r="C5986" s="10" t="s">
        <v>18202</v>
      </c>
      <c r="D5986" s="79">
        <v>37520</v>
      </c>
      <c r="E5986" s="10" t="s">
        <v>30</v>
      </c>
      <c r="F5986" s="260" t="s">
        <v>24118</v>
      </c>
      <c r="G5986" s="80">
        <v>45376</v>
      </c>
      <c r="H5986" s="39" t="s">
        <v>66</v>
      </c>
      <c r="I5986" s="10" t="s">
        <v>1594</v>
      </c>
      <c r="J5986" s="260" t="s">
        <v>24119</v>
      </c>
      <c r="K5986" s="10" t="s">
        <v>35</v>
      </c>
      <c r="L5986" s="79">
        <v>45819</v>
      </c>
      <c r="M5986" s="10" t="s">
        <v>75</v>
      </c>
      <c r="N5986" s="10">
        <v>744</v>
      </c>
      <c r="O5986" s="10" t="str">
        <f t="shared" si="169"/>
        <v>BC</v>
      </c>
      <c r="P5986" s="12">
        <f>VLOOKUP($B5986,'[3]CHÍNH THỨC'!$D:$H,4,0)</f>
        <v>45882</v>
      </c>
      <c r="Q5986" s="12" t="str">
        <f>VLOOKUP($B5986,'[3]CHÍNH THỨC'!$D:$H,5,0)</f>
        <v>Đã nghỉ việc</v>
      </c>
      <c r="R5986" s="9"/>
      <c r="S5986" s="9"/>
      <c r="T5986" s="9"/>
      <c r="U5986" s="9"/>
      <c r="V5986" s="9"/>
      <c r="W5986" s="9"/>
      <c r="X5986" s="9"/>
      <c r="Y5986" s="9"/>
    </row>
    <row r="5987" spans="1:25" ht="16.5" customHeight="1">
      <c r="A5987" s="39">
        <v>5975</v>
      </c>
      <c r="B5987" s="78" t="s">
        <v>24120</v>
      </c>
      <c r="C5987" s="10" t="s">
        <v>24121</v>
      </c>
      <c r="D5987" s="79">
        <v>36774</v>
      </c>
      <c r="E5987" s="10" t="s">
        <v>30</v>
      </c>
      <c r="F5987" s="260" t="s">
        <v>24122</v>
      </c>
      <c r="G5987" s="80">
        <v>44620</v>
      </c>
      <c r="H5987" s="39" t="s">
        <v>66</v>
      </c>
      <c r="I5987" s="10" t="s">
        <v>19917</v>
      </c>
      <c r="J5987" s="260" t="s">
        <v>24123</v>
      </c>
      <c r="K5987" s="10" t="s">
        <v>35</v>
      </c>
      <c r="L5987" s="79">
        <v>45819</v>
      </c>
      <c r="M5987" s="10" t="s">
        <v>75</v>
      </c>
      <c r="N5987" s="10">
        <v>746</v>
      </c>
      <c r="O5987" s="10" t="str">
        <f t="shared" si="169"/>
        <v>BC</v>
      </c>
      <c r="P5987" s="12">
        <f>VLOOKUP($B5987,'[3]CHÍNH THỨC'!$D:$H,4,0)</f>
        <v>45877</v>
      </c>
      <c r="Q5987" s="12" t="str">
        <f>VLOOKUP($B5987,'[3]CHÍNH THỨC'!$D:$H,5,0)</f>
        <v>Đã nghỉ việc</v>
      </c>
      <c r="R5987" s="9"/>
      <c r="S5987" s="9"/>
      <c r="T5987" s="9"/>
      <c r="U5987" s="9"/>
      <c r="V5987" s="9"/>
      <c r="W5987" s="9"/>
      <c r="X5987" s="9"/>
      <c r="Y5987" s="9"/>
    </row>
    <row r="5988" spans="1:25" ht="16.5" customHeight="1">
      <c r="A5988" s="39">
        <v>5976</v>
      </c>
      <c r="B5988" s="78" t="s">
        <v>24124</v>
      </c>
      <c r="C5988" s="10" t="s">
        <v>24125</v>
      </c>
      <c r="D5988" s="79">
        <v>36845</v>
      </c>
      <c r="E5988" s="10" t="s">
        <v>30</v>
      </c>
      <c r="F5988" s="260" t="s">
        <v>24126</v>
      </c>
      <c r="G5988" s="80">
        <v>45448</v>
      </c>
      <c r="H5988" s="39" t="s">
        <v>66</v>
      </c>
      <c r="I5988" s="10" t="s">
        <v>24127</v>
      </c>
      <c r="J5988" s="260" t="s">
        <v>24128</v>
      </c>
      <c r="K5988" s="10" t="s">
        <v>35</v>
      </c>
      <c r="L5988" s="79">
        <v>45819</v>
      </c>
      <c r="M5988" s="10" t="s">
        <v>75</v>
      </c>
      <c r="N5988" s="10">
        <v>748</v>
      </c>
      <c r="O5988" s="10" t="str">
        <f t="shared" si="169"/>
        <v>BC</v>
      </c>
      <c r="P5988" s="12">
        <f>VLOOKUP($B5988,'[3]CHÍNH THỨC'!$D:$H,4,0)</f>
        <v>45838</v>
      </c>
      <c r="Q5988" s="12" t="str">
        <f>VLOOKUP($B5988,'[3]CHÍNH THỨC'!$D:$H,5,0)</f>
        <v>Đã nghỉ việc</v>
      </c>
      <c r="R5988" s="9"/>
      <c r="S5988" s="9"/>
      <c r="T5988" s="9"/>
      <c r="U5988" s="9"/>
      <c r="V5988" s="9"/>
      <c r="W5988" s="9"/>
      <c r="X5988" s="9"/>
      <c r="Y5988" s="9"/>
    </row>
    <row r="5989" spans="1:25" ht="16.5" customHeight="1">
      <c r="A5989" s="39">
        <v>5977</v>
      </c>
      <c r="B5989" s="78" t="s">
        <v>24129</v>
      </c>
      <c r="C5989" s="10" t="s">
        <v>24130</v>
      </c>
      <c r="D5989" s="79">
        <v>37017</v>
      </c>
      <c r="E5989" s="10" t="s">
        <v>30</v>
      </c>
      <c r="F5989" s="260" t="s">
        <v>24131</v>
      </c>
      <c r="G5989" s="80">
        <v>45782</v>
      </c>
      <c r="H5989" s="39" t="s">
        <v>66</v>
      </c>
      <c r="I5989" s="10" t="s">
        <v>9599</v>
      </c>
      <c r="J5989" s="260" t="s">
        <v>24132</v>
      </c>
      <c r="K5989" s="10" t="s">
        <v>35</v>
      </c>
      <c r="L5989" s="79">
        <v>45819</v>
      </c>
      <c r="M5989" s="10" t="s">
        <v>75</v>
      </c>
      <c r="N5989" s="10">
        <v>749</v>
      </c>
      <c r="O5989" s="10" t="str">
        <f t="shared" si="169"/>
        <v>BC</v>
      </c>
      <c r="P5989" s="12">
        <f>VLOOKUP($B5989,'[3]CHÍNH THỨC'!$D:$H,4,0)</f>
        <v>45869</v>
      </c>
      <c r="Q5989" s="12" t="str">
        <f>VLOOKUP($B5989,'[3]CHÍNH THỨC'!$D:$H,5,0)</f>
        <v>Đã nghỉ việc</v>
      </c>
      <c r="R5989" s="9"/>
      <c r="S5989" s="9"/>
      <c r="T5989" s="9"/>
      <c r="U5989" s="9"/>
      <c r="V5989" s="9"/>
      <c r="W5989" s="9"/>
      <c r="X5989" s="9"/>
      <c r="Y5989" s="9"/>
    </row>
    <row r="5990" spans="1:25" ht="16.5" customHeight="1">
      <c r="A5990" s="39">
        <v>5978</v>
      </c>
      <c r="B5990" s="78" t="s">
        <v>24133</v>
      </c>
      <c r="C5990" s="10" t="s">
        <v>24134</v>
      </c>
      <c r="D5990" s="79">
        <v>32946</v>
      </c>
      <c r="E5990" s="10" t="s">
        <v>30</v>
      </c>
      <c r="F5990" s="260" t="s">
        <v>24135</v>
      </c>
      <c r="G5990" s="80">
        <v>45507</v>
      </c>
      <c r="H5990" s="39" t="s">
        <v>66</v>
      </c>
      <c r="I5990" s="10" t="s">
        <v>22593</v>
      </c>
      <c r="J5990" s="260" t="s">
        <v>24136</v>
      </c>
      <c r="K5990" s="10" t="s">
        <v>35</v>
      </c>
      <c r="L5990" s="79">
        <v>45819</v>
      </c>
      <c r="M5990" s="10" t="s">
        <v>75</v>
      </c>
      <c r="N5990" s="10">
        <v>750</v>
      </c>
      <c r="O5990" s="10" t="str">
        <f t="shared" si="169"/>
        <v>BC</v>
      </c>
      <c r="P5990" s="12">
        <f>VLOOKUP($B5990,'[3]CHÍNH THỨC'!$D:$H,4,0)</f>
        <v>45827</v>
      </c>
      <c r="Q5990" s="12" t="str">
        <f>VLOOKUP($B5990,'[3]CHÍNH THỨC'!$D:$H,5,0)</f>
        <v>Đã nghỉ việc</v>
      </c>
      <c r="R5990" s="9"/>
      <c r="S5990" s="9"/>
      <c r="T5990" s="9"/>
      <c r="U5990" s="9"/>
      <c r="V5990" s="9"/>
      <c r="W5990" s="9"/>
      <c r="X5990" s="9"/>
      <c r="Y5990" s="9"/>
    </row>
    <row r="5991" spans="1:25" ht="16.5" customHeight="1">
      <c r="A5991" s="39">
        <v>5979</v>
      </c>
      <c r="B5991" s="78" t="s">
        <v>24137</v>
      </c>
      <c r="C5991" s="10" t="s">
        <v>20967</v>
      </c>
      <c r="D5991" s="79">
        <v>37064</v>
      </c>
      <c r="E5991" s="10" t="s">
        <v>30</v>
      </c>
      <c r="F5991" s="260" t="s">
        <v>24138</v>
      </c>
      <c r="G5991" s="80">
        <v>44445</v>
      </c>
      <c r="H5991" s="39" t="s">
        <v>66</v>
      </c>
      <c r="I5991" s="10" t="s">
        <v>23410</v>
      </c>
      <c r="J5991" s="260" t="s">
        <v>24139</v>
      </c>
      <c r="K5991" s="10" t="s">
        <v>35</v>
      </c>
      <c r="L5991" s="79">
        <v>45819</v>
      </c>
      <c r="M5991" s="10" t="s">
        <v>75</v>
      </c>
      <c r="N5991" s="10">
        <v>752</v>
      </c>
      <c r="O5991" s="10" t="str">
        <f t="shared" si="169"/>
        <v>BC</v>
      </c>
      <c r="P5991" s="12">
        <f>VLOOKUP($B5991,'[3]CHÍNH THỨC'!$D:$H,4,0)</f>
        <v>45839</v>
      </c>
      <c r="Q5991" s="12" t="str">
        <f>VLOOKUP($B5991,'[3]CHÍNH THỨC'!$D:$H,5,0)</f>
        <v>Đã nghỉ việc</v>
      </c>
      <c r="R5991" s="9"/>
      <c r="S5991" s="9"/>
      <c r="T5991" s="9"/>
      <c r="U5991" s="9"/>
      <c r="V5991" s="9"/>
      <c r="W5991" s="9"/>
      <c r="X5991" s="9"/>
      <c r="Y5991" s="9"/>
    </row>
    <row r="5992" spans="1:25" ht="16.5" customHeight="1">
      <c r="A5992" s="39">
        <v>5980</v>
      </c>
      <c r="B5992" s="78" t="s">
        <v>24140</v>
      </c>
      <c r="C5992" s="10" t="s">
        <v>24141</v>
      </c>
      <c r="D5992" s="79">
        <v>37542</v>
      </c>
      <c r="E5992" s="10" t="s">
        <v>30</v>
      </c>
      <c r="F5992" s="260" t="s">
        <v>24142</v>
      </c>
      <c r="G5992" s="80">
        <v>45265</v>
      </c>
      <c r="H5992" s="39" t="s">
        <v>66</v>
      </c>
      <c r="I5992" s="10" t="s">
        <v>23410</v>
      </c>
      <c r="J5992" s="260" t="s">
        <v>24143</v>
      </c>
      <c r="K5992" s="10" t="s">
        <v>35</v>
      </c>
      <c r="L5992" s="79">
        <v>45819</v>
      </c>
      <c r="M5992" s="10" t="s">
        <v>75</v>
      </c>
      <c r="N5992" s="10">
        <v>753</v>
      </c>
      <c r="O5992" s="10" t="str">
        <f t="shared" si="169"/>
        <v>BC</v>
      </c>
      <c r="P5992" s="12">
        <f>VLOOKUP($B5992,'[3]CHÍNH THỨC'!$D:$H,4,0)</f>
        <v>45840</v>
      </c>
      <c r="Q5992" s="12" t="str">
        <f>VLOOKUP($B5992,'[3]CHÍNH THỨC'!$D:$H,5,0)</f>
        <v>Đã nghỉ việc</v>
      </c>
      <c r="R5992" s="9"/>
      <c r="S5992" s="9"/>
      <c r="T5992" s="9"/>
      <c r="U5992" s="9"/>
      <c r="V5992" s="9"/>
      <c r="W5992" s="9"/>
      <c r="X5992" s="9"/>
      <c r="Y5992" s="9"/>
    </row>
    <row r="5993" spans="1:25" ht="16.5" customHeight="1">
      <c r="A5993" s="39">
        <v>5981</v>
      </c>
      <c r="B5993" s="78" t="s">
        <v>24144</v>
      </c>
      <c r="C5993" s="10" t="s">
        <v>24145</v>
      </c>
      <c r="D5993" s="79">
        <v>37484</v>
      </c>
      <c r="E5993" s="10" t="s">
        <v>30</v>
      </c>
      <c r="F5993" s="260" t="s">
        <v>24146</v>
      </c>
      <c r="G5993" s="80">
        <v>45379</v>
      </c>
      <c r="H5993" s="39" t="s">
        <v>66</v>
      </c>
      <c r="I5993" s="10" t="s">
        <v>1594</v>
      </c>
      <c r="J5993" s="10"/>
      <c r="K5993" s="10" t="s">
        <v>35</v>
      </c>
      <c r="L5993" s="79">
        <v>45819</v>
      </c>
      <c r="M5993" s="10" t="s">
        <v>75</v>
      </c>
      <c r="N5993" s="10">
        <v>783</v>
      </c>
      <c r="O5993" s="10" t="str">
        <f t="shared" si="169"/>
        <v>BC</v>
      </c>
      <c r="P5993" s="12">
        <f>VLOOKUP($B5993,'[3]CHÍNH THỨC'!$D:$H,4,0)</f>
        <v>45828</v>
      </c>
      <c r="Q5993" s="12" t="str">
        <f>VLOOKUP($B5993,'[3]CHÍNH THỨC'!$D:$H,5,0)</f>
        <v>Đã nghỉ việc</v>
      </c>
      <c r="R5993" s="9"/>
      <c r="S5993" s="9"/>
      <c r="T5993" s="9"/>
      <c r="U5993" s="9"/>
      <c r="V5993" s="9"/>
      <c r="W5993" s="9"/>
      <c r="X5993" s="9"/>
      <c r="Y5993" s="9"/>
    </row>
    <row r="5994" spans="1:25" ht="16.5" customHeight="1">
      <c r="A5994" s="39">
        <v>5982</v>
      </c>
      <c r="B5994" s="78" t="s">
        <v>24147</v>
      </c>
      <c r="C5994" s="10" t="s">
        <v>24148</v>
      </c>
      <c r="D5994" s="79">
        <v>37734</v>
      </c>
      <c r="E5994" s="10" t="s">
        <v>30</v>
      </c>
      <c r="F5994" s="260" t="s">
        <v>24149</v>
      </c>
      <c r="G5994" s="80">
        <v>45568</v>
      </c>
      <c r="H5994" s="39" t="s">
        <v>66</v>
      </c>
      <c r="I5994" s="10" t="s">
        <v>24150</v>
      </c>
      <c r="J5994" s="260" t="s">
        <v>24151</v>
      </c>
      <c r="K5994" s="10" t="s">
        <v>35</v>
      </c>
      <c r="L5994" s="79">
        <v>45819</v>
      </c>
      <c r="M5994" s="10" t="s">
        <v>75</v>
      </c>
      <c r="N5994" s="10">
        <v>790</v>
      </c>
      <c r="O5994" s="10" t="str">
        <f t="shared" si="169"/>
        <v>HU</v>
      </c>
      <c r="P5994" s="12">
        <f>VLOOKUP($B5994,'[3]CHÍNH THỨC'!$D:$H,4,0)</f>
        <v>45881</v>
      </c>
      <c r="Q5994" s="12" t="str">
        <f>VLOOKUP($B5994,'[3]CHÍNH THỨC'!$D:$H,5,0)</f>
        <v>Đã nghỉ việc</v>
      </c>
      <c r="R5994" s="9"/>
      <c r="S5994" s="9"/>
      <c r="T5994" s="9"/>
      <c r="U5994" s="9"/>
      <c r="V5994" s="9"/>
      <c r="W5994" s="9"/>
      <c r="X5994" s="9"/>
      <c r="Y5994" s="9"/>
    </row>
    <row r="5995" spans="1:25" ht="16.5" customHeight="1">
      <c r="A5995" s="39">
        <v>5983</v>
      </c>
      <c r="B5995" s="78" t="s">
        <v>24152</v>
      </c>
      <c r="C5995" s="10" t="s">
        <v>24153</v>
      </c>
      <c r="D5995" s="79">
        <v>37274</v>
      </c>
      <c r="E5995" s="10" t="s">
        <v>30</v>
      </c>
      <c r="F5995" s="260" t="s">
        <v>24154</v>
      </c>
      <c r="G5995" s="80">
        <v>45013</v>
      </c>
      <c r="H5995" s="39" t="s">
        <v>66</v>
      </c>
      <c r="I5995" s="10" t="s">
        <v>24155</v>
      </c>
      <c r="J5995" s="260" t="s">
        <v>24156</v>
      </c>
      <c r="K5995" s="10" t="s">
        <v>35</v>
      </c>
      <c r="L5995" s="79">
        <v>45819</v>
      </c>
      <c r="M5995" s="10" t="s">
        <v>75</v>
      </c>
      <c r="N5995" s="10">
        <v>797</v>
      </c>
      <c r="O5995" s="10" t="str">
        <f t="shared" si="169"/>
        <v>HU</v>
      </c>
      <c r="P5995" s="12">
        <f>VLOOKUP($B5995,'[3]CHÍNH THỨC'!$D:$H,4,0)</f>
        <v>45821</v>
      </c>
      <c r="Q5995" s="12" t="str">
        <f>VLOOKUP($B5995,'[3]CHÍNH THỨC'!$D:$H,5,0)</f>
        <v>Đã nghỉ việc</v>
      </c>
      <c r="R5995" s="9"/>
      <c r="S5995" s="9"/>
      <c r="T5995" s="9"/>
      <c r="U5995" s="9"/>
      <c r="V5995" s="9"/>
      <c r="W5995" s="9"/>
      <c r="X5995" s="9"/>
      <c r="Y5995" s="9"/>
    </row>
    <row r="5996" spans="1:25" ht="16.5" customHeight="1">
      <c r="A5996" s="39">
        <v>5984</v>
      </c>
      <c r="B5996" s="78" t="s">
        <v>24157</v>
      </c>
      <c r="C5996" s="10" t="s">
        <v>24158</v>
      </c>
      <c r="D5996" s="79">
        <v>37549</v>
      </c>
      <c r="E5996" s="10" t="s">
        <v>30</v>
      </c>
      <c r="F5996" s="260" t="s">
        <v>24159</v>
      </c>
      <c r="G5996" s="80">
        <v>45020</v>
      </c>
      <c r="H5996" s="39" t="s">
        <v>66</v>
      </c>
      <c r="I5996" s="10" t="s">
        <v>2340</v>
      </c>
      <c r="J5996" s="260" t="s">
        <v>24160</v>
      </c>
      <c r="K5996" s="10" t="s">
        <v>35</v>
      </c>
      <c r="L5996" s="79">
        <v>45819</v>
      </c>
      <c r="M5996" s="10" t="s">
        <v>75</v>
      </c>
      <c r="N5996" s="10">
        <v>798</v>
      </c>
      <c r="O5996" s="10" t="str">
        <f t="shared" si="169"/>
        <v>HU</v>
      </c>
      <c r="P5996" s="12">
        <f>VLOOKUP($B5996,'[3]CHÍNH THỨC'!$D:$H,4,0)</f>
        <v>45889</v>
      </c>
      <c r="Q5996" s="12" t="str">
        <f>VLOOKUP($B5996,'[3]CHÍNH THỨC'!$D:$H,5,0)</f>
        <v>Đã nghỉ việc</v>
      </c>
      <c r="R5996" s="9"/>
      <c r="S5996" s="9"/>
      <c r="T5996" s="9"/>
      <c r="U5996" s="9"/>
      <c r="V5996" s="9"/>
      <c r="W5996" s="9"/>
      <c r="X5996" s="9"/>
      <c r="Y5996" s="9"/>
    </row>
    <row r="5997" spans="1:25" ht="16.5" customHeight="1">
      <c r="A5997" s="39">
        <v>5985</v>
      </c>
      <c r="B5997" s="78" t="s">
        <v>24161</v>
      </c>
      <c r="C5997" s="10" t="s">
        <v>24162</v>
      </c>
      <c r="D5997" s="79">
        <v>37896</v>
      </c>
      <c r="E5997" s="10" t="s">
        <v>30</v>
      </c>
      <c r="F5997" s="260" t="s">
        <v>24163</v>
      </c>
      <c r="G5997" s="80">
        <v>45636</v>
      </c>
      <c r="H5997" s="39" t="s">
        <v>66</v>
      </c>
      <c r="I5997" s="10" t="s">
        <v>12793</v>
      </c>
      <c r="J5997" s="260" t="s">
        <v>24164</v>
      </c>
      <c r="K5997" s="10" t="s">
        <v>42</v>
      </c>
      <c r="L5997" s="79">
        <v>45819</v>
      </c>
      <c r="M5997" s="10" t="s">
        <v>75</v>
      </c>
      <c r="N5997" s="10">
        <v>799</v>
      </c>
      <c r="O5997" s="10" t="str">
        <f t="shared" si="169"/>
        <v>HU</v>
      </c>
      <c r="P5997" s="12">
        <f>VLOOKUP($B5997,'[3]CHÍNH THỨC'!$D:$H,4,0)</f>
        <v>45840</v>
      </c>
      <c r="Q5997" s="12" t="str">
        <f>VLOOKUP($B5997,'[3]CHÍNH THỨC'!$D:$H,5,0)</f>
        <v>Đã nghỉ việc</v>
      </c>
      <c r="R5997" s="9"/>
      <c r="S5997" s="9"/>
      <c r="T5997" s="9"/>
      <c r="U5997" s="9"/>
      <c r="V5997" s="9"/>
      <c r="W5997" s="9"/>
      <c r="X5997" s="9"/>
      <c r="Y5997" s="9"/>
    </row>
    <row r="5998" spans="1:25" ht="16.5" customHeight="1">
      <c r="A5998" s="39">
        <v>5986</v>
      </c>
      <c r="B5998" s="78" t="s">
        <v>24165</v>
      </c>
      <c r="C5998" s="10" t="s">
        <v>24166</v>
      </c>
      <c r="D5998" s="79">
        <v>38759</v>
      </c>
      <c r="E5998" s="10" t="s">
        <v>30</v>
      </c>
      <c r="F5998" s="260" t="s">
        <v>24167</v>
      </c>
      <c r="G5998" s="80">
        <v>45569</v>
      </c>
      <c r="H5998" s="39" t="s">
        <v>66</v>
      </c>
      <c r="I5998" s="10" t="s">
        <v>24168</v>
      </c>
      <c r="J5998" s="260" t="s">
        <v>24169</v>
      </c>
      <c r="K5998" s="10" t="s">
        <v>42</v>
      </c>
      <c r="L5998" s="79">
        <v>45819</v>
      </c>
      <c r="M5998" s="10" t="s">
        <v>75</v>
      </c>
      <c r="N5998" s="10">
        <v>819</v>
      </c>
      <c r="O5998" s="10" t="str">
        <f t="shared" si="169"/>
        <v>IC</v>
      </c>
      <c r="P5998" s="12">
        <f>VLOOKUP($B5998,'[3]CHÍNH THỨC'!$D:$H,4,0)</f>
        <v>45877</v>
      </c>
      <c r="Q5998" s="12" t="str">
        <f>VLOOKUP($B5998,'[3]CHÍNH THỨC'!$D:$H,5,0)</f>
        <v>Đã nghỉ việc</v>
      </c>
      <c r="R5998" s="9"/>
      <c r="S5998" s="9"/>
      <c r="T5998" s="9"/>
      <c r="U5998" s="9"/>
      <c r="V5998" s="9"/>
      <c r="W5998" s="9"/>
      <c r="X5998" s="9"/>
      <c r="Y5998" s="9"/>
    </row>
    <row r="5999" spans="1:25" ht="16.5" customHeight="1">
      <c r="A5999" s="39">
        <v>5987</v>
      </c>
      <c r="B5999" s="78" t="s">
        <v>24170</v>
      </c>
      <c r="C5999" s="10" t="s">
        <v>24171</v>
      </c>
      <c r="D5999" s="79">
        <v>38728</v>
      </c>
      <c r="E5999" s="10" t="s">
        <v>30</v>
      </c>
      <c r="F5999" s="260" t="s">
        <v>24172</v>
      </c>
      <c r="G5999" s="80">
        <v>45735</v>
      </c>
      <c r="H5999" s="39" t="s">
        <v>66</v>
      </c>
      <c r="I5999" s="10" t="s">
        <v>24173</v>
      </c>
      <c r="J5999" s="260" t="s">
        <v>24174</v>
      </c>
      <c r="K5999" s="10" t="s">
        <v>42</v>
      </c>
      <c r="L5999" s="79">
        <v>45819</v>
      </c>
      <c r="M5999" s="10" t="s">
        <v>75</v>
      </c>
      <c r="N5999" s="10">
        <v>820</v>
      </c>
      <c r="O5999" s="10" t="str">
        <f t="shared" si="169"/>
        <v>IC</v>
      </c>
      <c r="P5999" s="12">
        <f>VLOOKUP($B5999,'[3]CHÍNH THỨC'!$D:$H,4,0)</f>
        <v>45848</v>
      </c>
      <c r="Q5999" s="12" t="str">
        <f>VLOOKUP($B5999,'[3]CHÍNH THỨC'!$D:$H,5,0)</f>
        <v>Đã nghỉ việc</v>
      </c>
      <c r="R5999" s="9"/>
      <c r="S5999" s="9"/>
      <c r="T5999" s="9"/>
      <c r="U5999" s="9"/>
      <c r="V5999" s="9"/>
      <c r="W5999" s="9"/>
      <c r="X5999" s="9"/>
      <c r="Y5999" s="9"/>
    </row>
    <row r="6000" spans="1:25" ht="16.5" customHeight="1">
      <c r="A6000" s="39">
        <v>5988</v>
      </c>
      <c r="B6000" s="78" t="s">
        <v>24175</v>
      </c>
      <c r="C6000" s="10" t="s">
        <v>24176</v>
      </c>
      <c r="D6000" s="79">
        <v>37818</v>
      </c>
      <c r="E6000" s="10" t="s">
        <v>30</v>
      </c>
      <c r="F6000" s="260" t="s">
        <v>24177</v>
      </c>
      <c r="G6000" s="80">
        <v>45735</v>
      </c>
      <c r="H6000" s="39" t="s">
        <v>66</v>
      </c>
      <c r="I6000" s="10" t="s">
        <v>24173</v>
      </c>
      <c r="J6000" s="260" t="s">
        <v>24178</v>
      </c>
      <c r="K6000" s="10" t="s">
        <v>12942</v>
      </c>
      <c r="L6000" s="79">
        <v>45819</v>
      </c>
      <c r="M6000" s="10" t="s">
        <v>75</v>
      </c>
      <c r="N6000" s="10">
        <v>821</v>
      </c>
      <c r="O6000" s="10" t="str">
        <f t="shared" si="169"/>
        <v>IC</v>
      </c>
      <c r="P6000" s="12">
        <f>VLOOKUP($B6000,'[3]CHÍNH THỨC'!$D:$H,4,0)</f>
        <v>45819</v>
      </c>
      <c r="Q6000" s="12" t="str">
        <f>VLOOKUP($B6000,'[3]CHÍNH THỨC'!$D:$H,5,0)</f>
        <v>Đã nghỉ việc</v>
      </c>
      <c r="R6000" s="9"/>
      <c r="S6000" s="9"/>
      <c r="T6000" s="9"/>
      <c r="U6000" s="9"/>
      <c r="V6000" s="9"/>
      <c r="W6000" s="9"/>
      <c r="X6000" s="9"/>
      <c r="Y6000" s="9"/>
    </row>
    <row r="6001" spans="1:25" ht="16.5" customHeight="1">
      <c r="A6001" s="39">
        <v>5989</v>
      </c>
      <c r="B6001" s="78" t="s">
        <v>24179</v>
      </c>
      <c r="C6001" s="10" t="s">
        <v>24180</v>
      </c>
      <c r="D6001" s="79">
        <v>38900</v>
      </c>
      <c r="E6001" s="10" t="s">
        <v>30</v>
      </c>
      <c r="F6001" s="260" t="s">
        <v>24181</v>
      </c>
      <c r="G6001" s="80">
        <v>45755</v>
      </c>
      <c r="H6001" s="39" t="s">
        <v>66</v>
      </c>
      <c r="I6001" s="10" t="s">
        <v>24182</v>
      </c>
      <c r="J6001" s="260" t="s">
        <v>24183</v>
      </c>
      <c r="K6001" s="10" t="s">
        <v>42</v>
      </c>
      <c r="L6001" s="79">
        <v>45819</v>
      </c>
      <c r="M6001" s="10" t="s">
        <v>75</v>
      </c>
      <c r="N6001" s="10">
        <v>761</v>
      </c>
      <c r="O6001" s="10" t="str">
        <f t="shared" si="169"/>
        <v>IC</v>
      </c>
      <c r="P6001" s="12">
        <f>VLOOKUP($B6001,'[3]CHÍNH THỨC'!$D:$H,4,0)</f>
        <v>45848</v>
      </c>
      <c r="Q6001" s="12" t="str">
        <f>VLOOKUP($B6001,'[3]CHÍNH THỨC'!$D:$H,5,0)</f>
        <v>Đã nghỉ việc</v>
      </c>
      <c r="R6001" s="9"/>
      <c r="S6001" s="9"/>
      <c r="T6001" s="9"/>
      <c r="U6001" s="9"/>
      <c r="V6001" s="9"/>
      <c r="W6001" s="9"/>
      <c r="X6001" s="9"/>
      <c r="Y6001" s="9"/>
    </row>
    <row r="6002" spans="1:25" ht="16.5" customHeight="1">
      <c r="A6002" s="39">
        <v>5990</v>
      </c>
      <c r="B6002" s="78" t="s">
        <v>24184</v>
      </c>
      <c r="C6002" s="10" t="s">
        <v>24185</v>
      </c>
      <c r="D6002" s="79">
        <v>37794</v>
      </c>
      <c r="E6002" s="10" t="s">
        <v>30</v>
      </c>
      <c r="F6002" s="260" t="s">
        <v>24186</v>
      </c>
      <c r="G6002" s="80">
        <v>45020</v>
      </c>
      <c r="H6002" s="39" t="s">
        <v>66</v>
      </c>
      <c r="I6002" s="10" t="s">
        <v>24187</v>
      </c>
      <c r="J6002" s="260" t="s">
        <v>24188</v>
      </c>
      <c r="K6002" s="10" t="s">
        <v>12942</v>
      </c>
      <c r="L6002" s="79">
        <v>45819</v>
      </c>
      <c r="M6002" s="10" t="s">
        <v>75</v>
      </c>
      <c r="N6002" s="10">
        <v>784</v>
      </c>
      <c r="O6002" s="10" t="str">
        <f t="shared" si="169"/>
        <v>IC</v>
      </c>
      <c r="P6002" s="12">
        <f>VLOOKUP($B6002,'[3]CHÍNH THỨC'!$D:$H,4,0)</f>
        <v>45828</v>
      </c>
      <c r="Q6002" s="12" t="str">
        <f>VLOOKUP($B6002,'[3]CHÍNH THỨC'!$D:$H,5,0)</f>
        <v>Đã nghỉ việc</v>
      </c>
      <c r="R6002" s="9"/>
      <c r="S6002" s="9"/>
      <c r="T6002" s="9"/>
      <c r="U6002" s="9"/>
      <c r="V6002" s="9"/>
      <c r="W6002" s="9"/>
      <c r="X6002" s="9"/>
      <c r="Y6002" s="9"/>
    </row>
    <row r="6003" spans="1:25" ht="16.5" customHeight="1">
      <c r="A6003" s="39">
        <v>5991</v>
      </c>
      <c r="B6003" s="78" t="s">
        <v>24189</v>
      </c>
      <c r="C6003" s="10" t="s">
        <v>24190</v>
      </c>
      <c r="D6003" s="79">
        <v>37848</v>
      </c>
      <c r="E6003" s="10" t="s">
        <v>30</v>
      </c>
      <c r="F6003" s="260" t="s">
        <v>24191</v>
      </c>
      <c r="G6003" s="80">
        <v>45608</v>
      </c>
      <c r="H6003" s="39" t="s">
        <v>66</v>
      </c>
      <c r="I6003" s="10" t="s">
        <v>24192</v>
      </c>
      <c r="J6003" s="260" t="s">
        <v>24188</v>
      </c>
      <c r="K6003" s="10" t="s">
        <v>12942</v>
      </c>
      <c r="L6003" s="79">
        <v>45819</v>
      </c>
      <c r="M6003" s="10" t="s">
        <v>75</v>
      </c>
      <c r="N6003" s="10">
        <v>785</v>
      </c>
      <c r="O6003" s="10" t="str">
        <f t="shared" si="169"/>
        <v>IC</v>
      </c>
      <c r="P6003" s="12">
        <f>VLOOKUP($B6003,'[3]CHÍNH THỨC'!$D:$H,4,0)</f>
        <v>45864</v>
      </c>
      <c r="Q6003" s="12" t="str">
        <f>VLOOKUP($B6003,'[3]CHÍNH THỨC'!$D:$H,5,0)</f>
        <v>Đã nghỉ việc</v>
      </c>
      <c r="R6003" s="9"/>
      <c r="S6003" s="9"/>
      <c r="T6003" s="9"/>
      <c r="U6003" s="9"/>
      <c r="V6003" s="9"/>
      <c r="W6003" s="9"/>
      <c r="X6003" s="9"/>
      <c r="Y6003" s="9"/>
    </row>
    <row r="6004" spans="1:25" ht="16.5" customHeight="1">
      <c r="A6004" s="39">
        <v>5992</v>
      </c>
      <c r="B6004" s="78" t="s">
        <v>24193</v>
      </c>
      <c r="C6004" s="10" t="s">
        <v>12220</v>
      </c>
      <c r="D6004" s="79">
        <v>37939</v>
      </c>
      <c r="E6004" s="10" t="s">
        <v>30</v>
      </c>
      <c r="F6004" s="260" t="s">
        <v>24194</v>
      </c>
      <c r="G6004" s="80">
        <v>45706</v>
      </c>
      <c r="H6004" s="39" t="s">
        <v>66</v>
      </c>
      <c r="I6004" s="10" t="s">
        <v>24195</v>
      </c>
      <c r="J6004" s="260" t="s">
        <v>24188</v>
      </c>
      <c r="K6004" s="10" t="s">
        <v>12942</v>
      </c>
      <c r="L6004" s="79">
        <v>45819</v>
      </c>
      <c r="M6004" s="10" t="s">
        <v>75</v>
      </c>
      <c r="N6004" s="10">
        <v>788</v>
      </c>
      <c r="O6004" s="10" t="str">
        <f t="shared" si="169"/>
        <v>IC</v>
      </c>
      <c r="P6004" s="12">
        <f>VLOOKUP($B6004,'[3]CHÍNH THỨC'!$D:$H,4,0)</f>
        <v>45866</v>
      </c>
      <c r="Q6004" s="12" t="str">
        <f>VLOOKUP($B6004,'[3]CHÍNH THỨC'!$D:$H,5,0)</f>
        <v>Đã nghỉ việc</v>
      </c>
      <c r="R6004" s="9"/>
      <c r="S6004" s="9"/>
      <c r="T6004" s="9"/>
      <c r="U6004" s="9"/>
      <c r="V6004" s="9"/>
      <c r="W6004" s="9"/>
      <c r="X6004" s="9"/>
      <c r="Y6004" s="9"/>
    </row>
    <row r="6005" spans="1:25" ht="16.5" customHeight="1">
      <c r="A6005" s="39">
        <v>5993</v>
      </c>
      <c r="B6005" s="78" t="s">
        <v>24196</v>
      </c>
      <c r="C6005" s="10" t="s">
        <v>24197</v>
      </c>
      <c r="D6005" s="79">
        <v>38884</v>
      </c>
      <c r="E6005" s="10" t="s">
        <v>30</v>
      </c>
      <c r="F6005" s="260" t="s">
        <v>24198</v>
      </c>
      <c r="G6005" s="80">
        <v>44894</v>
      </c>
      <c r="H6005" s="39" t="s">
        <v>66</v>
      </c>
      <c r="I6005" s="10" t="s">
        <v>1482</v>
      </c>
      <c r="J6005" s="260" t="s">
        <v>8113</v>
      </c>
      <c r="K6005" s="10" t="s">
        <v>42</v>
      </c>
      <c r="L6005" s="79">
        <v>45819</v>
      </c>
      <c r="M6005" s="10" t="s">
        <v>75</v>
      </c>
      <c r="N6005" s="10">
        <v>756</v>
      </c>
      <c r="O6005" s="10" t="str">
        <f t="shared" si="169"/>
        <v>HM</v>
      </c>
      <c r="P6005" s="12">
        <f>VLOOKUP($B6005,'[3]CHÍNH THỨC'!$D:$H,4,0)</f>
        <v>45833</v>
      </c>
      <c r="Q6005" s="12" t="str">
        <f>VLOOKUP($B6005,'[3]CHÍNH THỨC'!$D:$H,5,0)</f>
        <v>Đã nghỉ việc</v>
      </c>
      <c r="R6005" s="9"/>
      <c r="S6005" s="9"/>
      <c r="T6005" s="9"/>
      <c r="U6005" s="9"/>
      <c r="V6005" s="9"/>
      <c r="W6005" s="9"/>
      <c r="X6005" s="9"/>
      <c r="Y6005" s="9"/>
    </row>
    <row r="6006" spans="1:25" ht="16.5" customHeight="1">
      <c r="A6006" s="39">
        <v>5994</v>
      </c>
      <c r="B6006" s="78" t="s">
        <v>24199</v>
      </c>
      <c r="C6006" s="10" t="s">
        <v>24200</v>
      </c>
      <c r="D6006" s="79">
        <v>38989</v>
      </c>
      <c r="E6006" s="10" t="s">
        <v>30</v>
      </c>
      <c r="F6006" s="260" t="s">
        <v>8111</v>
      </c>
      <c r="G6006" s="80">
        <v>44923</v>
      </c>
      <c r="H6006" s="39" t="s">
        <v>66</v>
      </c>
      <c r="I6006" s="10" t="s">
        <v>4340</v>
      </c>
      <c r="J6006" s="260" t="s">
        <v>8113</v>
      </c>
      <c r="K6006" s="10" t="s">
        <v>42</v>
      </c>
      <c r="L6006" s="79">
        <v>45819</v>
      </c>
      <c r="M6006" s="10" t="s">
        <v>75</v>
      </c>
      <c r="N6006" s="10">
        <v>757</v>
      </c>
      <c r="O6006" s="10" t="str">
        <f t="shared" si="169"/>
        <v>HM</v>
      </c>
      <c r="P6006" s="12">
        <f>VLOOKUP($B6006,'[3]CHÍNH THỨC'!$D:$H,4,0)</f>
        <v>45833</v>
      </c>
      <c r="Q6006" s="12" t="str">
        <f>VLOOKUP($B6006,'[3]CHÍNH THỨC'!$D:$H,5,0)</f>
        <v>Đã nghỉ việc</v>
      </c>
      <c r="R6006" s="9"/>
      <c r="S6006" s="9"/>
      <c r="T6006" s="9"/>
      <c r="U6006" s="9"/>
      <c r="V6006" s="9"/>
      <c r="W6006" s="9"/>
      <c r="X6006" s="9"/>
      <c r="Y6006" s="9"/>
    </row>
    <row r="6007" spans="1:25" ht="16.5" customHeight="1">
      <c r="A6007" s="39">
        <v>5995</v>
      </c>
      <c r="B6007" s="78" t="s">
        <v>24201</v>
      </c>
      <c r="C6007" s="10" t="s">
        <v>24202</v>
      </c>
      <c r="D6007" s="79">
        <v>37633</v>
      </c>
      <c r="E6007" s="10" t="s">
        <v>30</v>
      </c>
      <c r="F6007" s="260" t="s">
        <v>24203</v>
      </c>
      <c r="G6007" s="80">
        <v>45016</v>
      </c>
      <c r="H6007" s="39" t="s">
        <v>66</v>
      </c>
      <c r="I6007" s="10" t="s">
        <v>24204</v>
      </c>
      <c r="J6007" s="260" t="s">
        <v>5632</v>
      </c>
      <c r="K6007" s="10" t="s">
        <v>35</v>
      </c>
      <c r="L6007" s="79">
        <v>45819</v>
      </c>
      <c r="M6007" s="10" t="s">
        <v>75</v>
      </c>
      <c r="N6007" s="10">
        <v>758</v>
      </c>
      <c r="O6007" s="10" t="str">
        <f t="shared" si="169"/>
        <v>HM</v>
      </c>
      <c r="P6007" s="12">
        <f>VLOOKUP($B6007,'[3]CHÍNH THỨC'!$D:$H,4,0)</f>
        <v>45864</v>
      </c>
      <c r="Q6007" s="12" t="str">
        <f>VLOOKUP($B6007,'[3]CHÍNH THỨC'!$D:$H,5,0)</f>
        <v>Đã nghỉ việc</v>
      </c>
      <c r="R6007" s="9"/>
      <c r="S6007" s="9"/>
      <c r="T6007" s="9"/>
      <c r="U6007" s="9"/>
      <c r="V6007" s="9"/>
      <c r="W6007" s="9"/>
      <c r="X6007" s="9"/>
      <c r="Y6007" s="9"/>
    </row>
    <row r="6008" spans="1:25" ht="16.5" customHeight="1">
      <c r="A6008" s="39">
        <v>5996</v>
      </c>
      <c r="B6008" s="78" t="s">
        <v>24205</v>
      </c>
      <c r="C6008" s="10" t="s">
        <v>1513</v>
      </c>
      <c r="D6008" s="79">
        <v>37642</v>
      </c>
      <c r="E6008" s="10" t="s">
        <v>30</v>
      </c>
      <c r="F6008" s="260" t="s">
        <v>24206</v>
      </c>
      <c r="G6008" s="80">
        <v>45708</v>
      </c>
      <c r="H6008" s="39" t="s">
        <v>66</v>
      </c>
      <c r="I6008" s="10" t="s">
        <v>136</v>
      </c>
      <c r="J6008" s="260" t="s">
        <v>5649</v>
      </c>
      <c r="K6008" s="10" t="s">
        <v>35</v>
      </c>
      <c r="L6008" s="79">
        <v>45819</v>
      </c>
      <c r="M6008" s="10" t="s">
        <v>75</v>
      </c>
      <c r="N6008" s="10">
        <v>800</v>
      </c>
      <c r="O6008" s="10" t="str">
        <f t="shared" si="169"/>
        <v>HM</v>
      </c>
      <c r="P6008" s="12">
        <f>VLOOKUP($B6008,'[3]CHÍNH THỨC'!$D:$H,4,0)</f>
        <v>45838</v>
      </c>
      <c r="Q6008" s="12" t="str">
        <f>VLOOKUP($B6008,'[3]CHÍNH THỨC'!$D:$H,5,0)</f>
        <v>Đã nghỉ việc</v>
      </c>
      <c r="R6008" s="9"/>
      <c r="S6008" s="9"/>
      <c r="T6008" s="9"/>
      <c r="U6008" s="9"/>
      <c r="V6008" s="9"/>
      <c r="W6008" s="9"/>
      <c r="X6008" s="9"/>
      <c r="Y6008" s="9"/>
    </row>
    <row r="6009" spans="1:25" ht="16.5" customHeight="1">
      <c r="A6009" s="39">
        <v>5997</v>
      </c>
      <c r="B6009" s="78" t="s">
        <v>24207</v>
      </c>
      <c r="C6009" s="10" t="s">
        <v>24208</v>
      </c>
      <c r="D6009" s="79">
        <v>37811</v>
      </c>
      <c r="E6009" s="10" t="s">
        <v>30</v>
      </c>
      <c r="F6009" s="260" t="s">
        <v>24209</v>
      </c>
      <c r="G6009" s="80">
        <v>44508</v>
      </c>
      <c r="H6009" s="39" t="s">
        <v>66</v>
      </c>
      <c r="I6009" s="10" t="s">
        <v>127</v>
      </c>
      <c r="J6009" s="260" t="s">
        <v>24210</v>
      </c>
      <c r="K6009" s="10" t="s">
        <v>35</v>
      </c>
      <c r="L6009" s="79">
        <v>45819</v>
      </c>
      <c r="M6009" s="10" t="s">
        <v>75</v>
      </c>
      <c r="N6009" s="10">
        <v>760</v>
      </c>
      <c r="O6009" s="10" t="str">
        <f t="shared" si="169"/>
        <v>HM</v>
      </c>
      <c r="P6009" s="12">
        <f>VLOOKUP($B6009,'[3]CHÍNH THỨC'!$D:$H,4,0)</f>
        <v>45840</v>
      </c>
      <c r="Q6009" s="12" t="str">
        <f>VLOOKUP($B6009,'[3]CHÍNH THỨC'!$D:$H,5,0)</f>
        <v>Đã nghỉ việc</v>
      </c>
      <c r="R6009" s="9"/>
      <c r="S6009" s="9"/>
      <c r="T6009" s="9"/>
      <c r="U6009" s="9"/>
      <c r="V6009" s="9"/>
      <c r="W6009" s="9"/>
      <c r="X6009" s="9"/>
      <c r="Y6009" s="9"/>
    </row>
    <row r="6010" spans="1:25" ht="16.5" customHeight="1">
      <c r="A6010" s="39">
        <v>5998</v>
      </c>
      <c r="B6010" s="78" t="s">
        <v>24211</v>
      </c>
      <c r="C6010" s="10" t="s">
        <v>3322</v>
      </c>
      <c r="D6010" s="79">
        <v>37416</v>
      </c>
      <c r="E6010" s="10" t="s">
        <v>30</v>
      </c>
      <c r="F6010" s="260" t="s">
        <v>24212</v>
      </c>
      <c r="G6010" s="80">
        <v>44734</v>
      </c>
      <c r="H6010" s="39" t="s">
        <v>66</v>
      </c>
      <c r="I6010" s="10" t="s">
        <v>4778</v>
      </c>
      <c r="J6010" s="260" t="s">
        <v>24213</v>
      </c>
      <c r="K6010" s="10" t="s">
        <v>35</v>
      </c>
      <c r="L6010" s="79">
        <v>45819</v>
      </c>
      <c r="M6010" s="10" t="s">
        <v>75</v>
      </c>
      <c r="N6010" s="10">
        <v>814</v>
      </c>
      <c r="O6010" s="10" t="str">
        <f t="shared" si="169"/>
        <v>HM</v>
      </c>
      <c r="P6010" s="12">
        <f>VLOOKUP($B6010,'[3]CHÍNH THỨC'!$D:$H,4,0)</f>
        <v>45820</v>
      </c>
      <c r="Q6010" s="12" t="str">
        <f>VLOOKUP($B6010,'[3]CHÍNH THỨC'!$D:$H,5,0)</f>
        <v>Đã nghỉ việc</v>
      </c>
      <c r="R6010" s="9"/>
      <c r="S6010" s="9"/>
      <c r="T6010" s="9"/>
      <c r="U6010" s="9"/>
      <c r="V6010" s="9"/>
      <c r="W6010" s="9"/>
      <c r="X6010" s="9"/>
      <c r="Y6010" s="9"/>
    </row>
    <row r="6011" spans="1:25" ht="16.5" customHeight="1">
      <c r="A6011" s="39">
        <v>5999</v>
      </c>
      <c r="B6011" s="78" t="s">
        <v>24214</v>
      </c>
      <c r="C6011" s="10" t="s">
        <v>24215</v>
      </c>
      <c r="D6011" s="79">
        <v>37074</v>
      </c>
      <c r="E6011" s="10" t="s">
        <v>30</v>
      </c>
      <c r="F6011" s="260" t="s">
        <v>24216</v>
      </c>
      <c r="G6011" s="80">
        <v>44303</v>
      </c>
      <c r="H6011" s="39" t="s">
        <v>66</v>
      </c>
      <c r="I6011" s="10" t="s">
        <v>5984</v>
      </c>
      <c r="J6011" s="260" t="s">
        <v>23331</v>
      </c>
      <c r="K6011" s="10" t="s">
        <v>35</v>
      </c>
      <c r="L6011" s="79">
        <v>45819</v>
      </c>
      <c r="M6011" s="10" t="s">
        <v>75</v>
      </c>
      <c r="N6011" s="10">
        <v>822</v>
      </c>
      <c r="O6011" s="10" t="str">
        <f t="shared" si="169"/>
        <v>HL</v>
      </c>
      <c r="P6011" s="12">
        <f>VLOOKUP($B6011,'[3]CHÍNH THỨC'!$D:$H,4,0)</f>
        <v>45827</v>
      </c>
      <c r="Q6011" s="12" t="str">
        <f>VLOOKUP($B6011,'[3]CHÍNH THỨC'!$D:$H,5,0)</f>
        <v>Đã nghỉ việc</v>
      </c>
      <c r="R6011" s="9"/>
      <c r="S6011" s="9"/>
      <c r="T6011" s="9"/>
      <c r="U6011" s="9"/>
      <c r="V6011" s="9"/>
      <c r="W6011" s="9"/>
      <c r="X6011" s="9"/>
      <c r="Y6011" s="9"/>
    </row>
    <row r="6012" spans="1:25" ht="16.5" customHeight="1">
      <c r="A6012" s="39">
        <v>6000</v>
      </c>
      <c r="B6012" s="78" t="s">
        <v>24217</v>
      </c>
      <c r="C6012" s="10" t="s">
        <v>24218</v>
      </c>
      <c r="D6012" s="79">
        <v>37124</v>
      </c>
      <c r="E6012" s="10" t="s">
        <v>30</v>
      </c>
      <c r="F6012" s="260" t="s">
        <v>24219</v>
      </c>
      <c r="G6012" s="80">
        <v>44757</v>
      </c>
      <c r="H6012" s="39" t="s">
        <v>66</v>
      </c>
      <c r="I6012" s="10" t="s">
        <v>5984</v>
      </c>
      <c r="J6012" s="260" t="s">
        <v>24220</v>
      </c>
      <c r="K6012" s="10" t="s">
        <v>35</v>
      </c>
      <c r="L6012" s="79">
        <v>45819</v>
      </c>
      <c r="M6012" s="10" t="s">
        <v>75</v>
      </c>
      <c r="N6012" s="10">
        <v>824</v>
      </c>
      <c r="O6012" s="10" t="str">
        <f t="shared" si="169"/>
        <v>HL</v>
      </c>
      <c r="P6012" s="12">
        <f>VLOOKUP($B6012,'[3]CHÍNH THỨC'!$D:$H,4,0)</f>
        <v>45827</v>
      </c>
      <c r="Q6012" s="12" t="str">
        <f>VLOOKUP($B6012,'[3]CHÍNH THỨC'!$D:$H,5,0)</f>
        <v>Đã nghỉ việc</v>
      </c>
      <c r="R6012" s="9"/>
      <c r="S6012" s="9"/>
      <c r="T6012" s="9"/>
      <c r="U6012" s="9"/>
      <c r="V6012" s="9"/>
      <c r="W6012" s="9"/>
      <c r="X6012" s="9"/>
      <c r="Y6012" s="9"/>
    </row>
    <row r="6013" spans="1:25" ht="16.5" customHeight="1">
      <c r="A6013" s="39">
        <v>6001</v>
      </c>
      <c r="B6013" s="78" t="s">
        <v>24221</v>
      </c>
      <c r="C6013" s="10" t="s">
        <v>24222</v>
      </c>
      <c r="D6013" s="79">
        <v>38641</v>
      </c>
      <c r="E6013" s="10" t="s">
        <v>30</v>
      </c>
      <c r="F6013" s="260" t="s">
        <v>24223</v>
      </c>
      <c r="G6013" s="80">
        <v>44199</v>
      </c>
      <c r="H6013" s="39" t="s">
        <v>66</v>
      </c>
      <c r="I6013" s="10" t="s">
        <v>5984</v>
      </c>
      <c r="J6013" s="260" t="s">
        <v>24224</v>
      </c>
      <c r="K6013" s="10" t="s">
        <v>42</v>
      </c>
      <c r="L6013" s="79">
        <v>45819</v>
      </c>
      <c r="M6013" s="10" t="s">
        <v>75</v>
      </c>
      <c r="N6013" s="10">
        <v>826</v>
      </c>
      <c r="O6013" s="10" t="str">
        <f t="shared" si="169"/>
        <v>HL</v>
      </c>
      <c r="P6013" s="12">
        <f>VLOOKUP($B6013,'[3]CHÍNH THỨC'!$D:$H,4,0)</f>
        <v>45827</v>
      </c>
      <c r="Q6013" s="12" t="str">
        <f>VLOOKUP($B6013,'[3]CHÍNH THỨC'!$D:$H,5,0)</f>
        <v>Đã nghỉ việc</v>
      </c>
      <c r="R6013" s="9"/>
      <c r="S6013" s="9"/>
      <c r="T6013" s="9"/>
      <c r="U6013" s="9"/>
      <c r="V6013" s="9"/>
      <c r="W6013" s="9"/>
      <c r="X6013" s="9"/>
      <c r="Y6013" s="9"/>
    </row>
    <row r="6014" spans="1:25" ht="16.5" customHeight="1">
      <c r="A6014" s="39">
        <v>6002</v>
      </c>
      <c r="B6014" s="78" t="s">
        <v>24225</v>
      </c>
      <c r="C6014" s="10" t="s">
        <v>24226</v>
      </c>
      <c r="D6014" s="79">
        <v>38395</v>
      </c>
      <c r="E6014" s="10" t="s">
        <v>30</v>
      </c>
      <c r="F6014" s="260" t="s">
        <v>24227</v>
      </c>
      <c r="G6014" s="80">
        <v>44350</v>
      </c>
      <c r="H6014" s="39" t="s">
        <v>66</v>
      </c>
      <c r="I6014" s="10" t="s">
        <v>5984</v>
      </c>
      <c r="J6014" s="260" t="s">
        <v>24228</v>
      </c>
      <c r="K6014" s="10" t="s">
        <v>42</v>
      </c>
      <c r="L6014" s="79">
        <v>45819</v>
      </c>
      <c r="M6014" s="10" t="s">
        <v>75</v>
      </c>
      <c r="N6014" s="10">
        <v>829</v>
      </c>
      <c r="O6014" s="10" t="str">
        <f t="shared" si="169"/>
        <v>HL</v>
      </c>
      <c r="P6014" s="12">
        <f>VLOOKUP($B6014,'[3]CHÍNH THỨC'!$D:$H,4,0)</f>
        <v>45827</v>
      </c>
      <c r="Q6014" s="12" t="str">
        <f>VLOOKUP($B6014,'[3]CHÍNH THỨC'!$D:$H,5,0)</f>
        <v>Đã nghỉ việc</v>
      </c>
      <c r="R6014" s="9"/>
      <c r="S6014" s="9"/>
      <c r="T6014" s="9"/>
      <c r="U6014" s="9"/>
      <c r="V6014" s="9"/>
      <c r="W6014" s="9"/>
      <c r="X6014" s="9"/>
      <c r="Y6014" s="9"/>
    </row>
    <row r="6015" spans="1:25" ht="16.5" customHeight="1">
      <c r="A6015" s="39">
        <v>6003</v>
      </c>
      <c r="B6015" s="78" t="s">
        <v>24229</v>
      </c>
      <c r="C6015" s="10" t="s">
        <v>17307</v>
      </c>
      <c r="D6015" s="79">
        <v>37639</v>
      </c>
      <c r="E6015" s="10" t="s">
        <v>30</v>
      </c>
      <c r="F6015" s="260" t="s">
        <v>24230</v>
      </c>
      <c r="G6015" s="80">
        <v>45532</v>
      </c>
      <c r="H6015" s="39" t="s">
        <v>66</v>
      </c>
      <c r="I6015" s="10" t="s">
        <v>24231</v>
      </c>
      <c r="J6015" s="260" t="s">
        <v>24232</v>
      </c>
      <c r="K6015" s="10" t="s">
        <v>12942</v>
      </c>
      <c r="L6015" s="79">
        <v>45819</v>
      </c>
      <c r="M6015" s="10" t="s">
        <v>75</v>
      </c>
      <c r="N6015" s="10">
        <v>765</v>
      </c>
      <c r="O6015" s="10" t="str">
        <f t="shared" si="169"/>
        <v>TK</v>
      </c>
      <c r="P6015" s="12">
        <f>VLOOKUP($B6015,'[3]CHÍNH THỨC'!$D:$H,4,0)</f>
        <v>45820</v>
      </c>
      <c r="Q6015" s="12" t="str">
        <f>VLOOKUP($B6015,'[3]CHÍNH THỨC'!$D:$H,5,0)</f>
        <v>Đã nghỉ việc</v>
      </c>
      <c r="R6015" s="9"/>
      <c r="S6015" s="9"/>
      <c r="T6015" s="9"/>
      <c r="U6015" s="9"/>
      <c r="V6015" s="9"/>
      <c r="W6015" s="9"/>
      <c r="X6015" s="9"/>
      <c r="Y6015" s="9"/>
    </row>
    <row r="6016" spans="1:25" ht="16.5" customHeight="1">
      <c r="A6016" s="39">
        <v>6004</v>
      </c>
      <c r="B6016" s="78" t="s">
        <v>24233</v>
      </c>
      <c r="C6016" s="10" t="s">
        <v>24234</v>
      </c>
      <c r="D6016" s="79">
        <v>37366</v>
      </c>
      <c r="E6016" s="10" t="s">
        <v>30</v>
      </c>
      <c r="F6016" s="260" t="s">
        <v>24235</v>
      </c>
      <c r="G6016" s="80">
        <v>44834</v>
      </c>
      <c r="H6016" s="39" t="s">
        <v>66</v>
      </c>
      <c r="I6016" s="10" t="s">
        <v>24231</v>
      </c>
      <c r="J6016" s="260" t="s">
        <v>24236</v>
      </c>
      <c r="K6016" s="10" t="s">
        <v>12942</v>
      </c>
      <c r="L6016" s="79">
        <v>45819</v>
      </c>
      <c r="M6016" s="10" t="s">
        <v>75</v>
      </c>
      <c r="N6016" s="10">
        <v>766</v>
      </c>
      <c r="O6016" s="10" t="str">
        <f t="shared" si="169"/>
        <v>TK</v>
      </c>
      <c r="P6016" s="12">
        <f>VLOOKUP($B6016,'[3]CHÍNH THỨC'!$D:$H,4,0)</f>
        <v>45821</v>
      </c>
      <c r="Q6016" s="12" t="str">
        <f>VLOOKUP($B6016,'[3]CHÍNH THỨC'!$D:$H,5,0)</f>
        <v>Đã nghỉ việc</v>
      </c>
      <c r="R6016" s="9"/>
      <c r="S6016" s="9"/>
      <c r="T6016" s="9"/>
      <c r="U6016" s="9"/>
      <c r="V6016" s="9"/>
      <c r="W6016" s="9"/>
      <c r="X6016" s="9"/>
      <c r="Y6016" s="9"/>
    </row>
    <row r="6017" spans="1:25" ht="16.5" customHeight="1">
      <c r="A6017" s="39">
        <v>6005</v>
      </c>
      <c r="B6017" s="78" t="s">
        <v>24237</v>
      </c>
      <c r="C6017" s="10" t="s">
        <v>24238</v>
      </c>
      <c r="D6017" s="79">
        <v>37748</v>
      </c>
      <c r="E6017" s="10" t="s">
        <v>30</v>
      </c>
      <c r="F6017" s="260" t="s">
        <v>24239</v>
      </c>
      <c r="G6017" s="80">
        <v>44834</v>
      </c>
      <c r="H6017" s="39" t="s">
        <v>66</v>
      </c>
      <c r="I6017" s="10" t="s">
        <v>24231</v>
      </c>
      <c r="J6017" s="260" t="s">
        <v>24240</v>
      </c>
      <c r="K6017" s="10" t="s">
        <v>12942</v>
      </c>
      <c r="L6017" s="79">
        <v>45819</v>
      </c>
      <c r="M6017" s="10" t="s">
        <v>75</v>
      </c>
      <c r="N6017" s="10">
        <v>779</v>
      </c>
      <c r="O6017" s="10" t="str">
        <f t="shared" si="169"/>
        <v>TK</v>
      </c>
      <c r="P6017" s="12">
        <f>VLOOKUP($B6017,'[3]CHÍNH THỨC'!$D:$H,4,0)</f>
        <v>45821</v>
      </c>
      <c r="Q6017" s="12" t="str">
        <f>VLOOKUP($B6017,'[3]CHÍNH THỨC'!$D:$H,5,0)</f>
        <v>Đã nghỉ việc</v>
      </c>
      <c r="R6017" s="9"/>
      <c r="S6017" s="9"/>
      <c r="T6017" s="9"/>
      <c r="U6017" s="9"/>
      <c r="V6017" s="9"/>
      <c r="W6017" s="9"/>
      <c r="X6017" s="9"/>
      <c r="Y6017" s="9"/>
    </row>
    <row r="6018" spans="1:25" ht="16.5" customHeight="1">
      <c r="A6018" s="39">
        <v>6006</v>
      </c>
      <c r="B6018" s="78" t="s">
        <v>24241</v>
      </c>
      <c r="C6018" s="10" t="s">
        <v>93</v>
      </c>
      <c r="D6018" s="79">
        <v>37708</v>
      </c>
      <c r="E6018" s="10" t="s">
        <v>30</v>
      </c>
      <c r="F6018" s="260" t="s">
        <v>24242</v>
      </c>
      <c r="G6018" s="80">
        <v>45001</v>
      </c>
      <c r="H6018" s="39" t="s">
        <v>66</v>
      </c>
      <c r="I6018" s="10" t="s">
        <v>3615</v>
      </c>
      <c r="J6018" s="260" t="s">
        <v>20162</v>
      </c>
      <c r="K6018" s="10" t="s">
        <v>12942</v>
      </c>
      <c r="L6018" s="79">
        <v>45819</v>
      </c>
      <c r="M6018" s="10" t="s">
        <v>75</v>
      </c>
      <c r="N6018" s="10">
        <v>769</v>
      </c>
      <c r="O6018" s="10" t="str">
        <f t="shared" si="169"/>
        <v>TK</v>
      </c>
      <c r="P6018" s="12">
        <f>VLOOKUP($B6018,'[3]CHÍNH THỨC'!$D:$H,4,0)</f>
        <v>45846</v>
      </c>
      <c r="Q6018" s="12" t="str">
        <f>VLOOKUP($B6018,'[3]CHÍNH THỨC'!$D:$H,5,0)</f>
        <v>Đã nghỉ việc</v>
      </c>
      <c r="R6018" s="9"/>
      <c r="S6018" s="9"/>
      <c r="T6018" s="9"/>
      <c r="U6018" s="9"/>
      <c r="V6018" s="9"/>
      <c r="W6018" s="9"/>
      <c r="X6018" s="9"/>
      <c r="Y6018" s="9"/>
    </row>
    <row r="6019" spans="1:25" ht="16.5" customHeight="1">
      <c r="A6019" s="39">
        <v>6007</v>
      </c>
      <c r="B6019" s="78" t="s">
        <v>24243</v>
      </c>
      <c r="C6019" s="10" t="s">
        <v>24244</v>
      </c>
      <c r="D6019" s="79">
        <v>38415</v>
      </c>
      <c r="E6019" s="10" t="s">
        <v>30</v>
      </c>
      <c r="F6019" s="260" t="s">
        <v>24245</v>
      </c>
      <c r="G6019" s="80">
        <v>44708</v>
      </c>
      <c r="H6019" s="39" t="s">
        <v>66</v>
      </c>
      <c r="I6019" s="10" t="s">
        <v>3615</v>
      </c>
      <c r="J6019" s="260" t="s">
        <v>20164</v>
      </c>
      <c r="K6019" s="10" t="s">
        <v>12942</v>
      </c>
      <c r="L6019" s="79">
        <v>45819</v>
      </c>
      <c r="M6019" s="10" t="s">
        <v>75</v>
      </c>
      <c r="N6019" s="10">
        <v>770</v>
      </c>
      <c r="O6019" s="10" t="str">
        <f t="shared" si="169"/>
        <v>TK</v>
      </c>
      <c r="P6019" s="12">
        <f>VLOOKUP($B6019,'[3]CHÍNH THỨC'!$D:$H,4,0)</f>
        <v>45827</v>
      </c>
      <c r="Q6019" s="12" t="str">
        <f>VLOOKUP($B6019,'[3]CHÍNH THỨC'!$D:$H,5,0)</f>
        <v>Đã nghỉ việc</v>
      </c>
      <c r="R6019" s="9"/>
      <c r="S6019" s="9"/>
      <c r="T6019" s="9"/>
      <c r="U6019" s="9"/>
      <c r="V6019" s="9"/>
      <c r="W6019" s="9"/>
      <c r="X6019" s="9"/>
      <c r="Y6019" s="9"/>
    </row>
    <row r="6020" spans="1:25" ht="16.5" customHeight="1">
      <c r="A6020" s="39">
        <v>6008</v>
      </c>
      <c r="B6020" s="78" t="s">
        <v>24246</v>
      </c>
      <c r="C6020" s="10" t="s">
        <v>1383</v>
      </c>
      <c r="D6020" s="79">
        <v>38058</v>
      </c>
      <c r="E6020" s="10" t="s">
        <v>30</v>
      </c>
      <c r="F6020" s="260" t="s">
        <v>24247</v>
      </c>
      <c r="G6020" s="80">
        <v>44705</v>
      </c>
      <c r="H6020" s="39" t="s">
        <v>66</v>
      </c>
      <c r="I6020" s="10" t="s">
        <v>24248</v>
      </c>
      <c r="J6020" s="260" t="s">
        <v>20171</v>
      </c>
      <c r="K6020" s="10" t="s">
        <v>12942</v>
      </c>
      <c r="L6020" s="79">
        <v>45819</v>
      </c>
      <c r="M6020" s="10" t="s">
        <v>75</v>
      </c>
      <c r="N6020" s="10">
        <v>837</v>
      </c>
      <c r="O6020" s="10" t="str">
        <f t="shared" si="169"/>
        <v>TK</v>
      </c>
      <c r="P6020" s="12">
        <f>VLOOKUP($B6020,'[3]CHÍNH THỨC'!$D:$H,4,0)</f>
        <v>45925</v>
      </c>
      <c r="Q6020" s="12" t="str">
        <f>VLOOKUP($B6020,'[3]CHÍNH THỨC'!$D:$H,5,0)</f>
        <v>Đang làm việc</v>
      </c>
      <c r="R6020" s="9"/>
      <c r="S6020" s="9"/>
      <c r="T6020" s="9"/>
      <c r="U6020" s="9"/>
      <c r="V6020" s="9"/>
      <c r="W6020" s="9"/>
      <c r="X6020" s="9"/>
      <c r="Y6020" s="9"/>
    </row>
    <row r="6021" spans="1:25" ht="16.5" customHeight="1">
      <c r="A6021" s="39">
        <v>6009</v>
      </c>
      <c r="B6021" s="78" t="s">
        <v>24249</v>
      </c>
      <c r="C6021" s="10" t="s">
        <v>24250</v>
      </c>
      <c r="D6021" s="79">
        <v>38947</v>
      </c>
      <c r="E6021" s="10" t="s">
        <v>30</v>
      </c>
      <c r="F6021" s="260" t="s">
        <v>24251</v>
      </c>
      <c r="G6021" s="80">
        <v>45366</v>
      </c>
      <c r="H6021" s="39" t="s">
        <v>66</v>
      </c>
      <c r="I6021" s="10" t="s">
        <v>2394</v>
      </c>
      <c r="J6021" s="260" t="s">
        <v>24252</v>
      </c>
      <c r="K6021" s="10" t="s">
        <v>12942</v>
      </c>
      <c r="L6021" s="79">
        <v>45819</v>
      </c>
      <c r="M6021" s="10" t="s">
        <v>75</v>
      </c>
      <c r="N6021" s="10">
        <v>838</v>
      </c>
      <c r="O6021" s="10" t="str">
        <f t="shared" si="169"/>
        <v>TK</v>
      </c>
      <c r="P6021" s="12">
        <f>VLOOKUP($B6021,'[3]CHÍNH THỨC'!$D:$H,4,0)</f>
        <v>45842</v>
      </c>
      <c r="Q6021" s="12" t="str">
        <f>VLOOKUP($B6021,'[3]CHÍNH THỨC'!$D:$H,5,0)</f>
        <v>Đã nghỉ việc</v>
      </c>
      <c r="R6021" s="9"/>
      <c r="S6021" s="9"/>
      <c r="T6021" s="9"/>
      <c r="U6021" s="9"/>
      <c r="V6021" s="9"/>
      <c r="W6021" s="9"/>
      <c r="X6021" s="9"/>
      <c r="Y6021" s="9"/>
    </row>
    <row r="6022" spans="1:25" ht="16.5" customHeight="1">
      <c r="A6022" s="39">
        <v>6010</v>
      </c>
      <c r="B6022" s="78" t="s">
        <v>24253</v>
      </c>
      <c r="C6022" s="10" t="s">
        <v>24254</v>
      </c>
      <c r="D6022" s="79">
        <v>37287</v>
      </c>
      <c r="E6022" s="10" t="s">
        <v>30</v>
      </c>
      <c r="F6022" s="260" t="s">
        <v>24255</v>
      </c>
      <c r="G6022" s="80">
        <v>37397</v>
      </c>
      <c r="H6022" s="39" t="s">
        <v>8300</v>
      </c>
      <c r="I6022" s="10" t="s">
        <v>9599</v>
      </c>
      <c r="J6022" s="260" t="s">
        <v>24256</v>
      </c>
      <c r="K6022" s="10" t="s">
        <v>35</v>
      </c>
      <c r="L6022" s="79">
        <v>45820</v>
      </c>
      <c r="M6022" s="10" t="s">
        <v>36</v>
      </c>
      <c r="N6022" s="10">
        <v>873</v>
      </c>
      <c r="O6022" s="10" t="str">
        <f t="shared" ref="O6022:O6074" si="170">RIGHT(B6022,2)</f>
        <v>BC</v>
      </c>
      <c r="P6022" s="12">
        <f>VLOOKUP($B6022,'[3]CHÍNH THỨC'!$D:$H,4,0)</f>
        <v>45883</v>
      </c>
      <c r="Q6022" s="12" t="str">
        <f>VLOOKUP($B6022,'[3]CHÍNH THỨC'!$D:$H,5,0)</f>
        <v>Đã nghỉ việc</v>
      </c>
      <c r="R6022" s="9"/>
      <c r="S6022" s="9"/>
      <c r="T6022" s="9"/>
      <c r="U6022" s="9"/>
      <c r="V6022" s="9"/>
      <c r="W6022" s="9"/>
      <c r="X6022" s="9"/>
      <c r="Y6022" s="9"/>
    </row>
    <row r="6023" spans="1:25" ht="16.5" customHeight="1">
      <c r="A6023" s="39">
        <v>6011</v>
      </c>
      <c r="B6023" s="78" t="s">
        <v>24257</v>
      </c>
      <c r="C6023" s="10" t="s">
        <v>24258</v>
      </c>
      <c r="D6023" s="79">
        <v>37605</v>
      </c>
      <c r="E6023" s="10" t="s">
        <v>30</v>
      </c>
      <c r="F6023" s="260" t="s">
        <v>24259</v>
      </c>
      <c r="G6023" s="80">
        <v>45306</v>
      </c>
      <c r="H6023" s="39" t="s">
        <v>8300</v>
      </c>
      <c r="I6023" s="10" t="s">
        <v>9599</v>
      </c>
      <c r="J6023" s="260" t="s">
        <v>24260</v>
      </c>
      <c r="K6023" s="10" t="s">
        <v>35</v>
      </c>
      <c r="L6023" s="79">
        <v>45820</v>
      </c>
      <c r="M6023" s="10" t="s">
        <v>36</v>
      </c>
      <c r="N6023" s="10">
        <v>899</v>
      </c>
      <c r="O6023" s="10" t="str">
        <f t="shared" si="170"/>
        <v>BC</v>
      </c>
      <c r="P6023" s="12">
        <f>VLOOKUP($B6023,'[3]CHÍNH THỨC'!$D:$H,4,0)</f>
        <v>45881</v>
      </c>
      <c r="Q6023" s="12" t="str">
        <f>VLOOKUP($B6023,'[3]CHÍNH THỨC'!$D:$H,5,0)</f>
        <v>Đã nghỉ việc</v>
      </c>
      <c r="R6023" s="9"/>
      <c r="S6023" s="9"/>
      <c r="T6023" s="9"/>
      <c r="U6023" s="9"/>
      <c r="V6023" s="9"/>
      <c r="W6023" s="9"/>
      <c r="X6023" s="9"/>
      <c r="Y6023" s="9"/>
    </row>
    <row r="6024" spans="1:25" ht="16.5" customHeight="1">
      <c r="A6024" s="39">
        <v>6012</v>
      </c>
      <c r="B6024" s="78" t="s">
        <v>24261</v>
      </c>
      <c r="C6024" s="10" t="s">
        <v>24262</v>
      </c>
      <c r="D6024" s="79">
        <v>27876</v>
      </c>
      <c r="E6024" s="10" t="s">
        <v>30</v>
      </c>
      <c r="F6024" s="260" t="s">
        <v>24263</v>
      </c>
      <c r="G6024" s="80">
        <v>44371</v>
      </c>
      <c r="H6024" s="39" t="s">
        <v>8300</v>
      </c>
      <c r="I6024" s="10" t="s">
        <v>24264</v>
      </c>
      <c r="J6024" s="260" t="s">
        <v>24265</v>
      </c>
      <c r="K6024" s="10" t="s">
        <v>42</v>
      </c>
      <c r="L6024" s="79">
        <v>45820</v>
      </c>
      <c r="M6024" s="10" t="s">
        <v>36</v>
      </c>
      <c r="N6024" s="10">
        <v>840</v>
      </c>
      <c r="O6024" s="10" t="str">
        <f t="shared" si="170"/>
        <v>BC</v>
      </c>
      <c r="P6024" s="12">
        <f>VLOOKUP($B6024,'[3]CHÍNH THỨC'!$D:$H,4,0)</f>
        <v>45828</v>
      </c>
      <c r="Q6024" s="12" t="str">
        <f>VLOOKUP($B6024,'[3]CHÍNH THỨC'!$D:$H,5,0)</f>
        <v>Đã nghỉ việc</v>
      </c>
      <c r="R6024" s="9"/>
      <c r="S6024" s="9"/>
      <c r="T6024" s="9"/>
      <c r="U6024" s="9"/>
      <c r="V6024" s="9"/>
      <c r="W6024" s="9"/>
      <c r="X6024" s="9"/>
      <c r="Y6024" s="9"/>
    </row>
    <row r="6025" spans="1:25" ht="16.5" customHeight="1">
      <c r="A6025" s="39">
        <v>6013</v>
      </c>
      <c r="B6025" s="78" t="s">
        <v>24266</v>
      </c>
      <c r="C6025" s="10" t="s">
        <v>24267</v>
      </c>
      <c r="D6025" s="79">
        <v>39137</v>
      </c>
      <c r="E6025" s="10" t="s">
        <v>30</v>
      </c>
      <c r="F6025" s="260" t="s">
        <v>24268</v>
      </c>
      <c r="G6025" s="80">
        <v>45434</v>
      </c>
      <c r="H6025" s="39" t="s">
        <v>8300</v>
      </c>
      <c r="I6025" s="10" t="s">
        <v>24269</v>
      </c>
      <c r="J6025" s="260" t="s">
        <v>24232</v>
      </c>
      <c r="K6025" s="10" t="s">
        <v>42</v>
      </c>
      <c r="L6025" s="79">
        <v>45820</v>
      </c>
      <c r="M6025" s="10" t="s">
        <v>36</v>
      </c>
      <c r="N6025" s="10">
        <v>881</v>
      </c>
      <c r="O6025" s="10" t="str">
        <f t="shared" si="170"/>
        <v>TK</v>
      </c>
      <c r="P6025" s="12">
        <f>VLOOKUP($B6025,'[3]CHÍNH THỨC'!$D:$H,4,0)</f>
        <v>45839</v>
      </c>
      <c r="Q6025" s="12" t="str">
        <f>VLOOKUP($B6025,'[3]CHÍNH THỨC'!$D:$H,5,0)</f>
        <v>Đã nghỉ việc</v>
      </c>
      <c r="R6025" s="9"/>
      <c r="S6025" s="9"/>
      <c r="T6025" s="9"/>
      <c r="U6025" s="9"/>
      <c r="V6025" s="9"/>
      <c r="W6025" s="9"/>
      <c r="X6025" s="9"/>
      <c r="Y6025" s="9"/>
    </row>
    <row r="6026" spans="1:25" ht="16.5" customHeight="1">
      <c r="A6026" s="39">
        <v>6014</v>
      </c>
      <c r="B6026" s="78" t="s">
        <v>24270</v>
      </c>
      <c r="C6026" s="10" t="s">
        <v>729</v>
      </c>
      <c r="D6026" s="79">
        <v>38649</v>
      </c>
      <c r="E6026" s="10" t="s">
        <v>30</v>
      </c>
      <c r="F6026" s="260" t="s">
        <v>24271</v>
      </c>
      <c r="G6026" s="80">
        <v>44642</v>
      </c>
      <c r="H6026" s="39" t="s">
        <v>8300</v>
      </c>
      <c r="I6026" s="10" t="s">
        <v>24269</v>
      </c>
      <c r="J6026" s="260" t="s">
        <v>24272</v>
      </c>
      <c r="K6026" s="10" t="s">
        <v>12942</v>
      </c>
      <c r="L6026" s="79">
        <v>45820</v>
      </c>
      <c r="M6026" s="10" t="s">
        <v>36</v>
      </c>
      <c r="N6026" s="10">
        <v>883</v>
      </c>
      <c r="O6026" s="10" t="str">
        <f t="shared" si="170"/>
        <v>TK</v>
      </c>
      <c r="P6026" s="12">
        <f>VLOOKUP($B6026,'[3]CHÍNH THỨC'!$D:$H,4,0)</f>
        <v>45836</v>
      </c>
      <c r="Q6026" s="12" t="str">
        <f>VLOOKUP($B6026,'[3]CHÍNH THỨC'!$D:$H,5,0)</f>
        <v>Đã nghỉ việc</v>
      </c>
      <c r="R6026" s="9"/>
      <c r="S6026" s="9"/>
      <c r="T6026" s="9"/>
      <c r="U6026" s="9"/>
      <c r="V6026" s="9"/>
      <c r="W6026" s="9"/>
      <c r="X6026" s="9"/>
      <c r="Y6026" s="9"/>
    </row>
    <row r="6027" spans="1:25" ht="16.5" customHeight="1">
      <c r="A6027" s="39">
        <v>6015</v>
      </c>
      <c r="B6027" s="78" t="s">
        <v>24273</v>
      </c>
      <c r="C6027" s="10" t="s">
        <v>1513</v>
      </c>
      <c r="D6027" s="79">
        <v>38737</v>
      </c>
      <c r="E6027" s="10" t="s">
        <v>30</v>
      </c>
      <c r="F6027" s="260" t="s">
        <v>24274</v>
      </c>
      <c r="G6027" s="80">
        <v>45130</v>
      </c>
      <c r="H6027" s="39" t="s">
        <v>8300</v>
      </c>
      <c r="I6027" s="10" t="s">
        <v>4710</v>
      </c>
      <c r="J6027" s="260" t="s">
        <v>24275</v>
      </c>
      <c r="K6027" s="10" t="s">
        <v>12942</v>
      </c>
      <c r="L6027" s="79">
        <v>45820</v>
      </c>
      <c r="M6027" s="10" t="s">
        <v>36</v>
      </c>
      <c r="N6027" s="10">
        <v>885</v>
      </c>
      <c r="O6027" s="10" t="str">
        <f t="shared" si="170"/>
        <v>TK</v>
      </c>
      <c r="P6027" s="12">
        <f>VLOOKUP($B6027,'[3]CHÍNH THỨC'!$D:$H,4,0)</f>
        <v>45831</v>
      </c>
      <c r="Q6027" s="12" t="str">
        <f>VLOOKUP($B6027,'[3]CHÍNH THỨC'!$D:$H,5,0)</f>
        <v>Đã nghỉ việc</v>
      </c>
      <c r="R6027" s="9"/>
      <c r="S6027" s="9"/>
      <c r="T6027" s="9"/>
      <c r="U6027" s="9"/>
      <c r="V6027" s="9"/>
      <c r="W6027" s="9"/>
      <c r="X6027" s="9"/>
      <c r="Y6027" s="9"/>
    </row>
    <row r="6028" spans="1:25" ht="16.5" customHeight="1">
      <c r="A6028" s="39">
        <v>6016</v>
      </c>
      <c r="B6028" s="78" t="s">
        <v>24276</v>
      </c>
      <c r="C6028" s="10" t="s">
        <v>24277</v>
      </c>
      <c r="D6028" s="79">
        <v>38754</v>
      </c>
      <c r="E6028" s="10" t="s">
        <v>30</v>
      </c>
      <c r="F6028" s="260" t="s">
        <v>24278</v>
      </c>
      <c r="G6028" s="80">
        <v>45068</v>
      </c>
      <c r="H6028" s="39" t="s">
        <v>8300</v>
      </c>
      <c r="I6028" s="10" t="s">
        <v>881</v>
      </c>
      <c r="J6028" s="260" t="s">
        <v>24279</v>
      </c>
      <c r="K6028" s="10" t="s">
        <v>12942</v>
      </c>
      <c r="L6028" s="79">
        <v>45820</v>
      </c>
      <c r="M6028" s="10" t="s">
        <v>36</v>
      </c>
      <c r="N6028" s="10">
        <v>891</v>
      </c>
      <c r="O6028" s="10" t="str">
        <f t="shared" si="170"/>
        <v>TK</v>
      </c>
      <c r="P6028" s="12">
        <f>VLOOKUP($B6028,'[3]CHÍNH THỨC'!$D:$H,4,0)</f>
        <v>45839</v>
      </c>
      <c r="Q6028" s="12" t="str">
        <f>VLOOKUP($B6028,'[3]CHÍNH THỨC'!$D:$H,5,0)</f>
        <v>Đã nghỉ việc</v>
      </c>
      <c r="R6028" s="9"/>
      <c r="S6028" s="9"/>
      <c r="T6028" s="9"/>
      <c r="U6028" s="9"/>
      <c r="V6028" s="9"/>
      <c r="W6028" s="9"/>
      <c r="X6028" s="9"/>
      <c r="Y6028" s="9"/>
    </row>
    <row r="6029" spans="1:25" ht="16.5" customHeight="1">
      <c r="A6029" s="39">
        <v>6017</v>
      </c>
      <c r="B6029" s="78" t="s">
        <v>24280</v>
      </c>
      <c r="C6029" s="10" t="s">
        <v>20706</v>
      </c>
      <c r="D6029" s="79">
        <v>38752</v>
      </c>
      <c r="E6029" s="10" t="s">
        <v>30</v>
      </c>
      <c r="F6029" s="260" t="s">
        <v>24281</v>
      </c>
      <c r="G6029" s="80">
        <v>44999</v>
      </c>
      <c r="H6029" s="39" t="s">
        <v>8300</v>
      </c>
      <c r="I6029" s="10" t="s">
        <v>1035</v>
      </c>
      <c r="J6029" s="260" t="s">
        <v>24282</v>
      </c>
      <c r="K6029" s="10" t="s">
        <v>12942</v>
      </c>
      <c r="L6029" s="79">
        <v>45820</v>
      </c>
      <c r="M6029" s="10" t="s">
        <v>36</v>
      </c>
      <c r="N6029" s="10">
        <v>892</v>
      </c>
      <c r="O6029" s="10" t="str">
        <f t="shared" si="170"/>
        <v>TK</v>
      </c>
      <c r="P6029" s="12">
        <f>VLOOKUP($B6029,'[3]CHÍNH THỨC'!$D:$H,4,0)</f>
        <v>45871</v>
      </c>
      <c r="Q6029" s="12" t="str">
        <f>VLOOKUP($B6029,'[3]CHÍNH THỨC'!$D:$H,5,0)</f>
        <v>Đã nghỉ việc</v>
      </c>
      <c r="R6029" s="9"/>
      <c r="S6029" s="9"/>
      <c r="T6029" s="9"/>
      <c r="U6029" s="9"/>
      <c r="V6029" s="9"/>
      <c r="W6029" s="9"/>
      <c r="X6029" s="9"/>
      <c r="Y6029" s="9"/>
    </row>
    <row r="6030" spans="1:25" ht="16.5" customHeight="1">
      <c r="A6030" s="39">
        <v>6018</v>
      </c>
      <c r="B6030" s="78" t="s">
        <v>24283</v>
      </c>
      <c r="C6030" s="10" t="s">
        <v>24284</v>
      </c>
      <c r="D6030" s="79">
        <v>39018</v>
      </c>
      <c r="E6030" s="10" t="s">
        <v>30</v>
      </c>
      <c r="F6030" s="260" t="s">
        <v>24285</v>
      </c>
      <c r="G6030" s="80">
        <v>44976</v>
      </c>
      <c r="H6030" s="39" t="s">
        <v>8300</v>
      </c>
      <c r="I6030" s="10" t="s">
        <v>481</v>
      </c>
      <c r="J6030" s="260" t="s">
        <v>24286</v>
      </c>
      <c r="K6030" s="10" t="s">
        <v>42</v>
      </c>
      <c r="L6030" s="79">
        <v>45820</v>
      </c>
      <c r="M6030" s="10" t="s">
        <v>36</v>
      </c>
      <c r="N6030" s="10">
        <v>894</v>
      </c>
      <c r="O6030" s="10" t="str">
        <f t="shared" si="170"/>
        <v>TK</v>
      </c>
      <c r="P6030" s="12">
        <f>VLOOKUP($B6030,'[3]CHÍNH THỨC'!$D:$H,4,0)</f>
        <v>45925</v>
      </c>
      <c r="Q6030" s="12" t="str">
        <f>VLOOKUP($B6030,'[3]CHÍNH THỨC'!$D:$H,5,0)</f>
        <v>Đang làm việc</v>
      </c>
      <c r="R6030" s="9"/>
      <c r="S6030" s="9"/>
      <c r="T6030" s="9"/>
      <c r="U6030" s="9"/>
      <c r="V6030" s="9"/>
      <c r="W6030" s="9"/>
      <c r="X6030" s="9"/>
      <c r="Y6030" s="9"/>
    </row>
    <row r="6031" spans="1:25" ht="16.5" customHeight="1">
      <c r="A6031" s="39">
        <v>6019</v>
      </c>
      <c r="B6031" s="78" t="s">
        <v>24287</v>
      </c>
      <c r="C6031" s="10" t="s">
        <v>24288</v>
      </c>
      <c r="D6031" s="79">
        <v>38866</v>
      </c>
      <c r="E6031" s="10" t="s">
        <v>30</v>
      </c>
      <c r="F6031" s="260" t="s">
        <v>24289</v>
      </c>
      <c r="G6031" s="80">
        <v>45671</v>
      </c>
      <c r="H6031" s="39" t="s">
        <v>8300</v>
      </c>
      <c r="I6031" s="10" t="s">
        <v>6218</v>
      </c>
      <c r="J6031" s="260" t="s">
        <v>24290</v>
      </c>
      <c r="K6031" s="10" t="s">
        <v>12942</v>
      </c>
      <c r="L6031" s="79">
        <v>45820</v>
      </c>
      <c r="M6031" s="10" t="s">
        <v>36</v>
      </c>
      <c r="N6031" s="10">
        <v>897</v>
      </c>
      <c r="O6031" s="10" t="str">
        <f t="shared" si="170"/>
        <v>TK</v>
      </c>
      <c r="P6031" s="12">
        <f>VLOOKUP($B6031,'[3]CHÍNH THỨC'!$D:$H,4,0)</f>
        <v>45840</v>
      </c>
      <c r="Q6031" s="12" t="str">
        <f>VLOOKUP($B6031,'[3]CHÍNH THỨC'!$D:$H,5,0)</f>
        <v>Đã nghỉ việc</v>
      </c>
      <c r="R6031" s="9"/>
      <c r="S6031" s="9"/>
      <c r="T6031" s="9"/>
      <c r="U6031" s="9"/>
      <c r="V6031" s="9"/>
      <c r="W6031" s="9"/>
      <c r="X6031" s="9"/>
      <c r="Y6031" s="9"/>
    </row>
    <row r="6032" spans="1:25" ht="16.5" customHeight="1">
      <c r="A6032" s="39">
        <v>6020</v>
      </c>
      <c r="B6032" s="78" t="s">
        <v>24291</v>
      </c>
      <c r="C6032" s="10" t="s">
        <v>4547</v>
      </c>
      <c r="D6032" s="79">
        <v>34463</v>
      </c>
      <c r="E6032" s="10" t="s">
        <v>30</v>
      </c>
      <c r="F6032" s="260" t="s">
        <v>24292</v>
      </c>
      <c r="G6032" s="80">
        <v>45063</v>
      </c>
      <c r="H6032" s="39" t="s">
        <v>8300</v>
      </c>
      <c r="I6032" s="10" t="s">
        <v>18014</v>
      </c>
      <c r="J6032" s="260" t="s">
        <v>24293</v>
      </c>
      <c r="K6032" s="10" t="s">
        <v>12942</v>
      </c>
      <c r="L6032" s="79">
        <v>45820</v>
      </c>
      <c r="M6032" s="10" t="s">
        <v>36</v>
      </c>
      <c r="N6032" s="10">
        <v>862</v>
      </c>
      <c r="O6032" s="10" t="str">
        <f t="shared" si="170"/>
        <v>TK</v>
      </c>
      <c r="P6032" s="12">
        <f>VLOOKUP($B6032,'[3]CHÍNH THỨC'!$D:$H,4,0)</f>
        <v>45824</v>
      </c>
      <c r="Q6032" s="12" t="str">
        <f>VLOOKUP($B6032,'[3]CHÍNH THỨC'!$D:$H,5,0)</f>
        <v>Đã nghỉ việc</v>
      </c>
      <c r="R6032" s="9"/>
      <c r="S6032" s="9"/>
      <c r="T6032" s="9"/>
      <c r="U6032" s="9"/>
      <c r="V6032" s="9"/>
      <c r="W6032" s="9"/>
      <c r="X6032" s="9"/>
      <c r="Y6032" s="9"/>
    </row>
    <row r="6033" spans="1:25" ht="16.5" customHeight="1">
      <c r="A6033" s="39">
        <v>6021</v>
      </c>
      <c r="B6033" s="78" t="s">
        <v>24294</v>
      </c>
      <c r="C6033" s="10" t="s">
        <v>24295</v>
      </c>
      <c r="D6033" s="79">
        <v>38942</v>
      </c>
      <c r="E6033" s="10" t="s">
        <v>30</v>
      </c>
      <c r="F6033" s="260" t="s">
        <v>24296</v>
      </c>
      <c r="G6033" s="80">
        <v>44841</v>
      </c>
      <c r="H6033" s="39" t="s">
        <v>8300</v>
      </c>
      <c r="I6033" s="10" t="s">
        <v>6438</v>
      </c>
      <c r="J6033" s="260" t="s">
        <v>24297</v>
      </c>
      <c r="K6033" s="10" t="s">
        <v>42</v>
      </c>
      <c r="L6033" s="79">
        <v>45820</v>
      </c>
      <c r="M6033" s="10" t="s">
        <v>36</v>
      </c>
      <c r="N6033" s="10">
        <v>900</v>
      </c>
      <c r="O6033" s="10" t="str">
        <f t="shared" si="170"/>
        <v>TK</v>
      </c>
      <c r="P6033" s="12">
        <f>VLOOKUP($B6033,'[3]CHÍNH THỨC'!$D:$H,4,0)</f>
        <v>45834</v>
      </c>
      <c r="Q6033" s="12" t="str">
        <f>VLOOKUP($B6033,'[3]CHÍNH THỨC'!$D:$H,5,0)</f>
        <v>Đã nghỉ việc</v>
      </c>
      <c r="R6033" s="9"/>
      <c r="S6033" s="9"/>
      <c r="T6033" s="9"/>
      <c r="U6033" s="9"/>
      <c r="V6033" s="9"/>
      <c r="W6033" s="9"/>
      <c r="X6033" s="9"/>
      <c r="Y6033" s="9"/>
    </row>
    <row r="6034" spans="1:25" ht="16.5" customHeight="1">
      <c r="A6034" s="39">
        <v>6022</v>
      </c>
      <c r="B6034" s="78" t="s">
        <v>24298</v>
      </c>
      <c r="C6034" s="10" t="s">
        <v>24299</v>
      </c>
      <c r="D6034" s="79">
        <v>37881</v>
      </c>
      <c r="E6034" s="10" t="s">
        <v>30</v>
      </c>
      <c r="F6034" s="260" t="s">
        <v>24300</v>
      </c>
      <c r="G6034" s="80">
        <v>44986</v>
      </c>
      <c r="H6034" s="39" t="s">
        <v>8300</v>
      </c>
      <c r="I6034" s="10" t="s">
        <v>881</v>
      </c>
      <c r="J6034" s="260" t="s">
        <v>24301</v>
      </c>
      <c r="K6034" s="10" t="s">
        <v>12942</v>
      </c>
      <c r="L6034" s="79">
        <v>45820</v>
      </c>
      <c r="M6034" s="10" t="s">
        <v>36</v>
      </c>
      <c r="N6034" s="10">
        <v>903</v>
      </c>
      <c r="O6034" s="10" t="str">
        <f t="shared" si="170"/>
        <v>TK</v>
      </c>
      <c r="P6034" s="12">
        <f>VLOOKUP($B6034,'[3]CHÍNH THỨC'!$D:$H,4,0)</f>
        <v>45834</v>
      </c>
      <c r="Q6034" s="12" t="str">
        <f>VLOOKUP($B6034,'[3]CHÍNH THỨC'!$D:$H,5,0)</f>
        <v>Đã nghỉ việc</v>
      </c>
      <c r="R6034" s="9"/>
      <c r="S6034" s="9"/>
      <c r="T6034" s="9"/>
      <c r="U6034" s="9"/>
      <c r="V6034" s="9"/>
      <c r="W6034" s="9"/>
      <c r="X6034" s="9"/>
      <c r="Y6034" s="9"/>
    </row>
    <row r="6035" spans="1:25" ht="16.5" customHeight="1">
      <c r="A6035" s="39">
        <v>6023</v>
      </c>
      <c r="B6035" s="78" t="s">
        <v>24302</v>
      </c>
      <c r="C6035" s="10" t="s">
        <v>9265</v>
      </c>
      <c r="D6035" s="79">
        <v>38958</v>
      </c>
      <c r="E6035" s="10" t="s">
        <v>30</v>
      </c>
      <c r="F6035" s="260" t="s">
        <v>24303</v>
      </c>
      <c r="G6035" s="80">
        <v>45013</v>
      </c>
      <c r="H6035" s="39" t="s">
        <v>8300</v>
      </c>
      <c r="I6035" s="10" t="s">
        <v>6438</v>
      </c>
      <c r="J6035" s="260" t="s">
        <v>24304</v>
      </c>
      <c r="K6035" s="10" t="s">
        <v>42</v>
      </c>
      <c r="L6035" s="79">
        <v>45820</v>
      </c>
      <c r="M6035" s="10" t="s">
        <v>36</v>
      </c>
      <c r="N6035" s="10">
        <v>914</v>
      </c>
      <c r="O6035" s="10" t="str">
        <f t="shared" si="170"/>
        <v>TK</v>
      </c>
      <c r="P6035" s="12">
        <f>VLOOKUP($B6035,'[3]CHÍNH THỨC'!$D:$H,4,0)</f>
        <v>45834</v>
      </c>
      <c r="Q6035" s="12" t="str">
        <f>VLOOKUP($B6035,'[3]CHÍNH THỨC'!$D:$H,5,0)</f>
        <v>Đã nghỉ việc</v>
      </c>
      <c r="R6035" s="9"/>
      <c r="S6035" s="9"/>
      <c r="T6035" s="9"/>
      <c r="U6035" s="9"/>
      <c r="V6035" s="9"/>
      <c r="W6035" s="9"/>
      <c r="X6035" s="9"/>
      <c r="Y6035" s="9"/>
    </row>
    <row r="6036" spans="1:25" ht="16.5" customHeight="1">
      <c r="A6036" s="39">
        <v>6024</v>
      </c>
      <c r="B6036" s="78" t="s">
        <v>24305</v>
      </c>
      <c r="C6036" s="10" t="s">
        <v>24306</v>
      </c>
      <c r="D6036" s="79">
        <v>37885</v>
      </c>
      <c r="E6036" s="10" t="s">
        <v>30</v>
      </c>
      <c r="F6036" s="260" t="s">
        <v>24307</v>
      </c>
      <c r="G6036" s="80">
        <v>45624</v>
      </c>
      <c r="H6036" s="39" t="s">
        <v>8300</v>
      </c>
      <c r="I6036" s="10" t="s">
        <v>6247</v>
      </c>
      <c r="J6036" s="260" t="s">
        <v>24308</v>
      </c>
      <c r="K6036" s="10" t="s">
        <v>12942</v>
      </c>
      <c r="L6036" s="79">
        <v>45820</v>
      </c>
      <c r="M6036" s="10" t="s">
        <v>36</v>
      </c>
      <c r="N6036" s="10">
        <v>863</v>
      </c>
      <c r="O6036" s="10" t="str">
        <f t="shared" si="170"/>
        <v>TK</v>
      </c>
      <c r="P6036" s="12">
        <f>VLOOKUP($B6036,'[3]CHÍNH THỨC'!$D:$H,4,0)</f>
        <v>45925</v>
      </c>
      <c r="Q6036" s="12" t="str">
        <f>VLOOKUP($B6036,'[3]CHÍNH THỨC'!$D:$H,5,0)</f>
        <v>Đang làm việc</v>
      </c>
      <c r="R6036" s="9"/>
      <c r="S6036" s="9"/>
      <c r="T6036" s="9"/>
      <c r="U6036" s="9"/>
      <c r="V6036" s="9"/>
      <c r="W6036" s="9"/>
      <c r="X6036" s="9"/>
      <c r="Y6036" s="9"/>
    </row>
    <row r="6037" spans="1:25" ht="16.5" customHeight="1">
      <c r="A6037" s="39">
        <v>6025</v>
      </c>
      <c r="B6037" s="78" t="s">
        <v>24309</v>
      </c>
      <c r="C6037" s="10" t="s">
        <v>24310</v>
      </c>
      <c r="D6037" s="79">
        <v>37839</v>
      </c>
      <c r="E6037" s="10" t="s">
        <v>30</v>
      </c>
      <c r="F6037" s="260" t="s">
        <v>24311</v>
      </c>
      <c r="G6037" s="80">
        <v>44799</v>
      </c>
      <c r="H6037" s="39" t="s">
        <v>8300</v>
      </c>
      <c r="I6037" s="10" t="s">
        <v>6247</v>
      </c>
      <c r="J6037" s="260" t="s">
        <v>24312</v>
      </c>
      <c r="K6037" s="10" t="s">
        <v>12942</v>
      </c>
      <c r="L6037" s="79">
        <v>45820</v>
      </c>
      <c r="M6037" s="10" t="s">
        <v>36</v>
      </c>
      <c r="N6037" s="10">
        <v>864</v>
      </c>
      <c r="O6037" s="10" t="str">
        <f t="shared" si="170"/>
        <v>TK</v>
      </c>
      <c r="P6037" s="12">
        <f>VLOOKUP($B6037,'[3]CHÍNH THỨC'!$D:$H,4,0)</f>
        <v>45842</v>
      </c>
      <c r="Q6037" s="12" t="str">
        <f>VLOOKUP($B6037,'[3]CHÍNH THỨC'!$D:$H,5,0)</f>
        <v>Đã nghỉ việc</v>
      </c>
      <c r="R6037" s="9"/>
      <c r="S6037" s="9"/>
      <c r="T6037" s="9"/>
      <c r="U6037" s="9"/>
      <c r="V6037" s="9"/>
      <c r="W6037" s="9"/>
      <c r="X6037" s="9"/>
      <c r="Y6037" s="9"/>
    </row>
    <row r="6038" spans="1:25" ht="16.5" customHeight="1">
      <c r="A6038" s="39">
        <v>6026</v>
      </c>
      <c r="B6038" s="78" t="s">
        <v>24313</v>
      </c>
      <c r="C6038" s="10" t="s">
        <v>24314</v>
      </c>
      <c r="D6038" s="79" t="s">
        <v>24315</v>
      </c>
      <c r="E6038" s="10" t="s">
        <v>30</v>
      </c>
      <c r="F6038" s="260" t="s">
        <v>24316</v>
      </c>
      <c r="G6038" s="80" t="s">
        <v>24317</v>
      </c>
      <c r="H6038" s="39" t="s">
        <v>8300</v>
      </c>
      <c r="I6038" s="10" t="s">
        <v>1986</v>
      </c>
      <c r="J6038" s="260" t="s">
        <v>24318</v>
      </c>
      <c r="K6038" s="10" t="s">
        <v>12942</v>
      </c>
      <c r="L6038" s="79" t="s">
        <v>24319</v>
      </c>
      <c r="M6038" s="10" t="s">
        <v>36</v>
      </c>
      <c r="N6038" s="10">
        <v>853</v>
      </c>
      <c r="O6038" s="10" t="str">
        <f t="shared" si="170"/>
        <v>HM</v>
      </c>
      <c r="P6038" s="12">
        <f>VLOOKUP($B6038,'[3]CHÍNH THỨC'!$D:$H,4,0)</f>
        <v>45870</v>
      </c>
      <c r="Q6038" s="12" t="str">
        <f>VLOOKUP($B6038,'[3]CHÍNH THỨC'!$D:$H,5,0)</f>
        <v>Đã nghỉ việc</v>
      </c>
      <c r="R6038" s="9"/>
      <c r="S6038" s="9"/>
      <c r="T6038" s="9"/>
      <c r="U6038" s="9"/>
      <c r="V6038" s="9"/>
      <c r="W6038" s="9"/>
      <c r="X6038" s="9"/>
      <c r="Y6038" s="9"/>
    </row>
    <row r="6039" spans="1:25" ht="16.5" customHeight="1">
      <c r="A6039" s="39">
        <v>6027</v>
      </c>
      <c r="B6039" s="78" t="s">
        <v>24320</v>
      </c>
      <c r="C6039" s="10" t="s">
        <v>7994</v>
      </c>
      <c r="D6039" s="79" t="s">
        <v>24321</v>
      </c>
      <c r="E6039" s="10" t="s">
        <v>30</v>
      </c>
      <c r="F6039" s="260" t="s">
        <v>24322</v>
      </c>
      <c r="G6039" s="80" t="s">
        <v>7996</v>
      </c>
      <c r="H6039" s="39" t="s">
        <v>8300</v>
      </c>
      <c r="I6039" s="10" t="s">
        <v>7540</v>
      </c>
      <c r="J6039" s="260" t="s">
        <v>7997</v>
      </c>
      <c r="K6039" s="10" t="s">
        <v>42</v>
      </c>
      <c r="L6039" s="79" t="s">
        <v>24319</v>
      </c>
      <c r="M6039" s="10" t="s">
        <v>36</v>
      </c>
      <c r="N6039" s="10">
        <v>843</v>
      </c>
      <c r="O6039" s="10" t="str">
        <f t="shared" si="170"/>
        <v>HM</v>
      </c>
      <c r="P6039" s="12">
        <f>VLOOKUP($B6039,'[3]CHÍNH THỨC'!$D:$H,4,0)</f>
        <v>45800</v>
      </c>
      <c r="Q6039" s="12" t="str">
        <f>VLOOKUP($B6039,'[3]CHÍNH THỨC'!$D:$H,5,0)</f>
        <v>Đã nghỉ việc</v>
      </c>
      <c r="R6039" s="9"/>
      <c r="S6039" s="9"/>
      <c r="T6039" s="9"/>
      <c r="U6039" s="9"/>
      <c r="V6039" s="9"/>
      <c r="W6039" s="9"/>
      <c r="X6039" s="9"/>
      <c r="Y6039" s="9"/>
    </row>
    <row r="6040" spans="1:25" ht="16.5" customHeight="1">
      <c r="A6040" s="39">
        <v>6028</v>
      </c>
      <c r="B6040" s="78" t="s">
        <v>24323</v>
      </c>
      <c r="C6040" s="10" t="s">
        <v>24324</v>
      </c>
      <c r="D6040" s="79" t="s">
        <v>24325</v>
      </c>
      <c r="E6040" s="10" t="s">
        <v>30</v>
      </c>
      <c r="F6040" s="260" t="s">
        <v>24326</v>
      </c>
      <c r="G6040" s="80" t="s">
        <v>14243</v>
      </c>
      <c r="H6040" s="39" t="s">
        <v>8300</v>
      </c>
      <c r="I6040" s="10" t="s">
        <v>95</v>
      </c>
      <c r="J6040" s="260" t="s">
        <v>24327</v>
      </c>
      <c r="K6040" s="10" t="s">
        <v>12942</v>
      </c>
      <c r="L6040" s="79" t="s">
        <v>24319</v>
      </c>
      <c r="M6040" s="10" t="s">
        <v>36</v>
      </c>
      <c r="N6040" s="10">
        <v>861</v>
      </c>
      <c r="O6040" s="10" t="str">
        <f t="shared" si="170"/>
        <v>HM</v>
      </c>
      <c r="P6040" s="12">
        <f>VLOOKUP($B6040,'[3]CHÍNH THỨC'!$D:$H,4,0)</f>
        <v>45895</v>
      </c>
      <c r="Q6040" s="12" t="str">
        <f>VLOOKUP($B6040,'[3]CHÍNH THỨC'!$D:$H,5,0)</f>
        <v>Đã nghỉ việc</v>
      </c>
      <c r="R6040" s="9"/>
      <c r="S6040" s="9"/>
      <c r="T6040" s="9"/>
      <c r="U6040" s="9"/>
      <c r="V6040" s="9"/>
      <c r="W6040" s="9"/>
      <c r="X6040" s="9"/>
      <c r="Y6040" s="9"/>
    </row>
    <row r="6041" spans="1:25" ht="16.5" customHeight="1">
      <c r="A6041" s="39">
        <v>6029</v>
      </c>
      <c r="B6041" s="78" t="s">
        <v>24328</v>
      </c>
      <c r="C6041" s="10" t="s">
        <v>8564</v>
      </c>
      <c r="D6041" s="79" t="s">
        <v>24329</v>
      </c>
      <c r="E6041" s="10" t="s">
        <v>30</v>
      </c>
      <c r="F6041" s="260" t="s">
        <v>24330</v>
      </c>
      <c r="G6041" s="80" t="s">
        <v>15256</v>
      </c>
      <c r="H6041" s="39" t="s">
        <v>8300</v>
      </c>
      <c r="I6041" s="10" t="s">
        <v>445</v>
      </c>
      <c r="J6041" s="260" t="s">
        <v>5649</v>
      </c>
      <c r="K6041" s="10" t="s">
        <v>42</v>
      </c>
      <c r="L6041" s="79" t="s">
        <v>24319</v>
      </c>
      <c r="M6041" s="10" t="s">
        <v>36</v>
      </c>
      <c r="N6041" s="10">
        <v>848</v>
      </c>
      <c r="O6041" s="10" t="str">
        <f t="shared" si="170"/>
        <v>HM</v>
      </c>
      <c r="P6041" s="12">
        <f>VLOOKUP($B6041,'[3]CHÍNH THỨC'!$D:$H,4,0)</f>
        <v>45895</v>
      </c>
      <c r="Q6041" s="12" t="str">
        <f>VLOOKUP($B6041,'[3]CHÍNH THỨC'!$D:$H,5,0)</f>
        <v>Đã nghỉ việc</v>
      </c>
      <c r="R6041" s="9"/>
      <c r="S6041" s="9"/>
      <c r="T6041" s="9"/>
      <c r="U6041" s="9"/>
      <c r="V6041" s="9"/>
      <c r="W6041" s="9"/>
      <c r="X6041" s="9"/>
      <c r="Y6041" s="9"/>
    </row>
    <row r="6042" spans="1:25" ht="16.5" customHeight="1">
      <c r="A6042" s="39">
        <v>6030</v>
      </c>
      <c r="B6042" s="78" t="s">
        <v>24331</v>
      </c>
      <c r="C6042" s="10" t="s">
        <v>24332</v>
      </c>
      <c r="D6042" s="79">
        <v>37488</v>
      </c>
      <c r="E6042" s="10" t="s">
        <v>30</v>
      </c>
      <c r="F6042" s="260" t="s">
        <v>24333</v>
      </c>
      <c r="G6042" s="80">
        <v>45377</v>
      </c>
      <c r="H6042" s="39" t="s">
        <v>8300</v>
      </c>
      <c r="I6042" s="10" t="s">
        <v>629</v>
      </c>
      <c r="J6042" s="260" t="s">
        <v>24334</v>
      </c>
      <c r="K6042" s="10" t="s">
        <v>35</v>
      </c>
      <c r="L6042" s="79">
        <v>45820</v>
      </c>
      <c r="M6042" s="10" t="s">
        <v>36</v>
      </c>
      <c r="N6042" s="10">
        <v>850</v>
      </c>
      <c r="O6042" s="10" t="str">
        <f t="shared" si="170"/>
        <v>HU</v>
      </c>
      <c r="P6042" s="12">
        <f>VLOOKUP($B6042,'[3]CHÍNH THỨC'!$D:$H,4,0)</f>
        <v>45925</v>
      </c>
      <c r="Q6042" s="12" t="str">
        <f>VLOOKUP($B6042,'[3]CHÍNH THỨC'!$D:$H,5,0)</f>
        <v>Đang làm việc</v>
      </c>
      <c r="R6042" s="9"/>
      <c r="S6042" s="9"/>
      <c r="T6042" s="9"/>
      <c r="U6042" s="9"/>
      <c r="V6042" s="9"/>
      <c r="W6042" s="9"/>
      <c r="X6042" s="9"/>
      <c r="Y6042" s="9"/>
    </row>
    <row r="6043" spans="1:25" ht="16.5" customHeight="1">
      <c r="A6043" s="39">
        <v>6031</v>
      </c>
      <c r="B6043" s="78" t="s">
        <v>24335</v>
      </c>
      <c r="C6043" s="10" t="s">
        <v>24336</v>
      </c>
      <c r="D6043" s="79">
        <v>37394</v>
      </c>
      <c r="E6043" s="10" t="s">
        <v>30</v>
      </c>
      <c r="F6043" s="260" t="s">
        <v>24337</v>
      </c>
      <c r="G6043" s="80">
        <v>44326</v>
      </c>
      <c r="H6043" s="39" t="s">
        <v>8300</v>
      </c>
      <c r="I6043" s="10" t="s">
        <v>5710</v>
      </c>
      <c r="J6043" s="260" t="s">
        <v>24338</v>
      </c>
      <c r="K6043" s="10" t="s">
        <v>35</v>
      </c>
      <c r="L6043" s="79">
        <v>45820</v>
      </c>
      <c r="M6043" s="10" t="s">
        <v>36</v>
      </c>
      <c r="N6043" s="10">
        <v>868</v>
      </c>
      <c r="O6043" s="10" t="str">
        <f t="shared" si="170"/>
        <v>HU</v>
      </c>
      <c r="P6043" s="12">
        <f>VLOOKUP($B6043,'[3]CHÍNH THỨC'!$D:$H,4,0)</f>
        <v>45826</v>
      </c>
      <c r="Q6043" s="12" t="str">
        <f>VLOOKUP($B6043,'[3]CHÍNH THỨC'!$D:$H,5,0)</f>
        <v>Đã nghỉ việc</v>
      </c>
      <c r="R6043" s="9"/>
      <c r="S6043" s="9"/>
      <c r="T6043" s="9"/>
      <c r="U6043" s="9"/>
      <c r="V6043" s="9"/>
      <c r="W6043" s="9"/>
      <c r="X6043" s="9"/>
      <c r="Y6043" s="9"/>
    </row>
    <row r="6044" spans="1:25" ht="16.5" customHeight="1">
      <c r="A6044" s="39">
        <v>6032</v>
      </c>
      <c r="B6044" s="78" t="s">
        <v>24339</v>
      </c>
      <c r="C6044" s="10" t="s">
        <v>24340</v>
      </c>
      <c r="D6044" s="79" t="s">
        <v>24341</v>
      </c>
      <c r="E6044" s="10" t="s">
        <v>30</v>
      </c>
      <c r="F6044" s="260" t="s">
        <v>24342</v>
      </c>
      <c r="G6044" s="80" t="s">
        <v>16181</v>
      </c>
      <c r="H6044" s="39" t="s">
        <v>8300</v>
      </c>
      <c r="I6044" s="10" t="s">
        <v>5305</v>
      </c>
      <c r="J6044" s="260" t="s">
        <v>24343</v>
      </c>
      <c r="K6044" s="10" t="s">
        <v>12942</v>
      </c>
      <c r="L6044" s="79" t="s">
        <v>24319</v>
      </c>
      <c r="M6044" s="10" t="s">
        <v>75</v>
      </c>
      <c r="N6044" s="10">
        <v>1082</v>
      </c>
      <c r="O6044" s="10" t="str">
        <f t="shared" si="170"/>
        <v>HM</v>
      </c>
      <c r="P6044" s="12">
        <f>VLOOKUP($B6044,'[3]CHÍNH THỨC'!$D:$H,4,0)</f>
        <v>45848</v>
      </c>
      <c r="Q6044" s="12" t="str">
        <f>VLOOKUP($B6044,'[3]CHÍNH THỨC'!$D:$H,5,0)</f>
        <v>Đã nghỉ việc</v>
      </c>
      <c r="R6044" s="9"/>
      <c r="S6044" s="9"/>
      <c r="T6044" s="9"/>
      <c r="U6044" s="9"/>
      <c r="V6044" s="9"/>
      <c r="W6044" s="9"/>
      <c r="X6044" s="9"/>
      <c r="Y6044" s="9"/>
    </row>
    <row r="6045" spans="1:25" ht="16.5" customHeight="1">
      <c r="A6045" s="39">
        <v>6033</v>
      </c>
      <c r="B6045" s="78" t="s">
        <v>24344</v>
      </c>
      <c r="C6045" s="10" t="s">
        <v>24345</v>
      </c>
      <c r="D6045" s="79" t="s">
        <v>24346</v>
      </c>
      <c r="E6045" s="10" t="s">
        <v>30</v>
      </c>
      <c r="F6045" s="260" t="s">
        <v>24347</v>
      </c>
      <c r="G6045" s="80" t="s">
        <v>19306</v>
      </c>
      <c r="H6045" s="39" t="s">
        <v>8300</v>
      </c>
      <c r="I6045" s="10" t="s">
        <v>5305</v>
      </c>
      <c r="J6045" s="260" t="s">
        <v>24348</v>
      </c>
      <c r="K6045" s="10" t="s">
        <v>12942</v>
      </c>
      <c r="L6045" s="79" t="s">
        <v>24319</v>
      </c>
      <c r="M6045" s="10" t="s">
        <v>75</v>
      </c>
      <c r="N6045" s="10">
        <v>1083</v>
      </c>
      <c r="O6045" s="10" t="str">
        <f t="shared" si="170"/>
        <v>HM</v>
      </c>
      <c r="P6045" s="12">
        <f>VLOOKUP($B6045,'[3]CHÍNH THỨC'!$D:$H,4,0)</f>
        <v>45847</v>
      </c>
      <c r="Q6045" s="12" t="str">
        <f>VLOOKUP($B6045,'[3]CHÍNH THỨC'!$D:$H,5,0)</f>
        <v>Đã nghỉ việc</v>
      </c>
      <c r="R6045" s="9"/>
      <c r="S6045" s="9"/>
      <c r="T6045" s="9"/>
      <c r="U6045" s="9"/>
      <c r="V6045" s="9"/>
      <c r="W6045" s="9"/>
      <c r="X6045" s="9"/>
      <c r="Y6045" s="9"/>
    </row>
    <row r="6046" spans="1:25" ht="16.5" customHeight="1">
      <c r="A6046" s="39">
        <v>6034</v>
      </c>
      <c r="B6046" s="78" t="s">
        <v>24349</v>
      </c>
      <c r="C6046" s="10" t="s">
        <v>24350</v>
      </c>
      <c r="D6046" s="79" t="s">
        <v>24351</v>
      </c>
      <c r="E6046" s="10" t="s">
        <v>30</v>
      </c>
      <c r="F6046" s="260" t="s">
        <v>24322</v>
      </c>
      <c r="G6046" s="80" t="s">
        <v>14243</v>
      </c>
      <c r="H6046" s="39" t="s">
        <v>8300</v>
      </c>
      <c r="I6046" s="10" t="s">
        <v>24352</v>
      </c>
      <c r="J6046" s="260" t="s">
        <v>5649</v>
      </c>
      <c r="K6046" s="10" t="s">
        <v>12942</v>
      </c>
      <c r="L6046" s="79" t="s">
        <v>24319</v>
      </c>
      <c r="M6046" s="10" t="s">
        <v>75</v>
      </c>
      <c r="N6046" s="10">
        <v>860</v>
      </c>
      <c r="O6046" s="10" t="str">
        <f t="shared" si="170"/>
        <v>HM</v>
      </c>
      <c r="P6046" s="12">
        <f>VLOOKUP($B6046,'[3]CHÍNH THỨC'!$D:$H,4,0)</f>
        <v>45829</v>
      </c>
      <c r="Q6046" s="12" t="str">
        <f>VLOOKUP($B6046,'[3]CHÍNH THỨC'!$D:$H,5,0)</f>
        <v>Đã nghỉ việc</v>
      </c>
      <c r="R6046" s="9"/>
      <c r="S6046" s="9"/>
      <c r="T6046" s="9"/>
      <c r="U6046" s="9"/>
      <c r="V6046" s="9"/>
      <c r="W6046" s="9"/>
      <c r="X6046" s="9"/>
      <c r="Y6046" s="9"/>
    </row>
    <row r="6047" spans="1:25" ht="16.5" customHeight="1">
      <c r="A6047" s="39">
        <v>6035</v>
      </c>
      <c r="B6047" s="78" t="s">
        <v>24353</v>
      </c>
      <c r="C6047" s="10" t="s">
        <v>24354</v>
      </c>
      <c r="D6047" s="79" t="s">
        <v>24355</v>
      </c>
      <c r="E6047" s="10" t="s">
        <v>30</v>
      </c>
      <c r="F6047" s="260" t="s">
        <v>24356</v>
      </c>
      <c r="G6047" s="80" t="s">
        <v>21650</v>
      </c>
      <c r="H6047" s="39" t="s">
        <v>8300</v>
      </c>
      <c r="I6047" s="10" t="s">
        <v>40</v>
      </c>
      <c r="J6047" s="260" t="s">
        <v>24357</v>
      </c>
      <c r="K6047" s="10" t="s">
        <v>42</v>
      </c>
      <c r="L6047" s="79" t="s">
        <v>24319</v>
      </c>
      <c r="M6047" s="10" t="s">
        <v>75</v>
      </c>
      <c r="N6047" s="10">
        <v>1084</v>
      </c>
      <c r="O6047" s="10" t="str">
        <f t="shared" si="170"/>
        <v>HM</v>
      </c>
      <c r="P6047" s="12">
        <f>VLOOKUP($B6047,'[3]CHÍNH THỨC'!$D:$H,4,0)</f>
        <v>45861</v>
      </c>
      <c r="Q6047" s="12" t="str">
        <f>VLOOKUP($B6047,'[3]CHÍNH THỨC'!$D:$H,5,0)</f>
        <v>Đã nghỉ việc</v>
      </c>
      <c r="R6047" s="9"/>
      <c r="S6047" s="9"/>
      <c r="T6047" s="9"/>
      <c r="U6047" s="9"/>
      <c r="V6047" s="9"/>
      <c r="W6047" s="9"/>
      <c r="X6047" s="9"/>
      <c r="Y6047" s="9"/>
    </row>
    <row r="6048" spans="1:25" ht="16.5" customHeight="1">
      <c r="A6048" s="39">
        <v>6036</v>
      </c>
      <c r="B6048" s="78" t="s">
        <v>24358</v>
      </c>
      <c r="C6048" s="10" t="s">
        <v>24359</v>
      </c>
      <c r="D6048" s="79" t="s">
        <v>24360</v>
      </c>
      <c r="E6048" s="10" t="s">
        <v>30</v>
      </c>
      <c r="F6048" s="260" t="s">
        <v>24361</v>
      </c>
      <c r="G6048" s="80" t="s">
        <v>24362</v>
      </c>
      <c r="H6048" s="39" t="s">
        <v>8300</v>
      </c>
      <c r="I6048" s="10" t="s">
        <v>40</v>
      </c>
      <c r="J6048" s="260" t="s">
        <v>24363</v>
      </c>
      <c r="K6048" s="10" t="s">
        <v>42</v>
      </c>
      <c r="L6048" s="79" t="s">
        <v>24319</v>
      </c>
      <c r="M6048" s="10" t="s">
        <v>75</v>
      </c>
      <c r="N6048" s="10">
        <v>1085</v>
      </c>
      <c r="O6048" s="10" t="str">
        <f t="shared" si="170"/>
        <v>HM</v>
      </c>
      <c r="P6048" s="12">
        <f>VLOOKUP($B6048,'[3]CHÍNH THỨC'!$D:$H,4,0)</f>
        <v>45877</v>
      </c>
      <c r="Q6048" s="12" t="str">
        <f>VLOOKUP($B6048,'[3]CHÍNH THỨC'!$D:$H,5,0)</f>
        <v>Đã nghỉ việc</v>
      </c>
      <c r="R6048" s="9"/>
      <c r="S6048" s="9"/>
      <c r="T6048" s="9"/>
      <c r="U6048" s="9"/>
      <c r="V6048" s="9"/>
      <c r="W6048" s="9"/>
      <c r="X6048" s="9"/>
      <c r="Y6048" s="9"/>
    </row>
    <row r="6049" spans="1:25" ht="16.5" customHeight="1">
      <c r="A6049" s="39">
        <v>6037</v>
      </c>
      <c r="B6049" s="78" t="s">
        <v>24364</v>
      </c>
      <c r="C6049" s="10" t="s">
        <v>19999</v>
      </c>
      <c r="D6049" s="79" t="s">
        <v>24365</v>
      </c>
      <c r="E6049" s="10" t="s">
        <v>30</v>
      </c>
      <c r="F6049" s="260" t="s">
        <v>20000</v>
      </c>
      <c r="G6049" s="80" t="s">
        <v>9687</v>
      </c>
      <c r="H6049" s="39" t="s">
        <v>8300</v>
      </c>
      <c r="I6049" s="10" t="s">
        <v>3313</v>
      </c>
      <c r="J6049" s="260" t="s">
        <v>11023</v>
      </c>
      <c r="K6049" s="10" t="s">
        <v>42</v>
      </c>
      <c r="L6049" s="79" t="s">
        <v>24319</v>
      </c>
      <c r="M6049" s="10" t="s">
        <v>75</v>
      </c>
      <c r="N6049" s="10" t="s">
        <v>24366</v>
      </c>
      <c r="O6049" s="10" t="str">
        <f t="shared" si="170"/>
        <v>HU</v>
      </c>
      <c r="P6049" s="12">
        <f>VLOOKUP($B6049,'[3]CHÍNH THỨC'!$D:$H,4,0)</f>
        <v>45889</v>
      </c>
      <c r="Q6049" s="12" t="str">
        <f>VLOOKUP($B6049,'[3]CHÍNH THỨC'!$D:$H,5,0)</f>
        <v>Đã nghỉ việc</v>
      </c>
      <c r="R6049" s="9"/>
      <c r="S6049" s="9"/>
      <c r="T6049" s="9"/>
      <c r="U6049" s="9"/>
      <c r="V6049" s="9"/>
      <c r="W6049" s="9"/>
      <c r="X6049" s="9"/>
      <c r="Y6049" s="9"/>
    </row>
    <row r="6050" spans="1:25" ht="16.5" customHeight="1">
      <c r="A6050" s="39">
        <v>6038</v>
      </c>
      <c r="B6050" s="78" t="s">
        <v>24367</v>
      </c>
      <c r="C6050" s="10" t="s">
        <v>24368</v>
      </c>
      <c r="D6050" s="79" t="s">
        <v>24369</v>
      </c>
      <c r="E6050" s="10" t="s">
        <v>30</v>
      </c>
      <c r="F6050" s="260" t="s">
        <v>24370</v>
      </c>
      <c r="G6050" s="80" t="s">
        <v>24371</v>
      </c>
      <c r="H6050" s="39" t="s">
        <v>8300</v>
      </c>
      <c r="I6050" s="10" t="s">
        <v>4892</v>
      </c>
      <c r="J6050" s="260" t="s">
        <v>11023</v>
      </c>
      <c r="K6050" s="10" t="s">
        <v>42</v>
      </c>
      <c r="L6050" s="79" t="s">
        <v>24319</v>
      </c>
      <c r="M6050" s="10" t="s">
        <v>75</v>
      </c>
      <c r="N6050" s="10">
        <v>998</v>
      </c>
      <c r="O6050" s="10" t="str">
        <f t="shared" si="170"/>
        <v>HU</v>
      </c>
      <c r="P6050" s="12">
        <f>VLOOKUP($B6050,'[3]CHÍNH THỨC'!$D:$H,4,0)</f>
        <v>45877</v>
      </c>
      <c r="Q6050" s="12" t="str">
        <f>VLOOKUP($B6050,'[3]CHÍNH THỨC'!$D:$H,5,0)</f>
        <v>Đã nghỉ việc</v>
      </c>
      <c r="R6050" s="9"/>
      <c r="S6050" s="9"/>
      <c r="T6050" s="9"/>
      <c r="U6050" s="9"/>
      <c r="V6050" s="9"/>
      <c r="W6050" s="9"/>
      <c r="X6050" s="9"/>
      <c r="Y6050" s="9"/>
    </row>
    <row r="6051" spans="1:25" ht="16.5" customHeight="1">
      <c r="A6051" s="39">
        <v>6039</v>
      </c>
      <c r="B6051" s="78" t="s">
        <v>24372</v>
      </c>
      <c r="C6051" s="10" t="s">
        <v>24373</v>
      </c>
      <c r="D6051" s="79" t="s">
        <v>24374</v>
      </c>
      <c r="E6051" s="10" t="s">
        <v>30</v>
      </c>
      <c r="F6051" s="260" t="s">
        <v>24375</v>
      </c>
      <c r="G6051" s="80" t="s">
        <v>7704</v>
      </c>
      <c r="H6051" s="39" t="s">
        <v>8300</v>
      </c>
      <c r="I6051" s="10" t="s">
        <v>1175</v>
      </c>
      <c r="J6051" s="260" t="s">
        <v>11023</v>
      </c>
      <c r="K6051" s="10" t="s">
        <v>42</v>
      </c>
      <c r="L6051" s="79" t="s">
        <v>24319</v>
      </c>
      <c r="M6051" s="10" t="s">
        <v>75</v>
      </c>
      <c r="N6051" s="10">
        <v>1080</v>
      </c>
      <c r="O6051" s="10" t="str">
        <f t="shared" si="170"/>
        <v>HU</v>
      </c>
      <c r="P6051" s="12">
        <f>VLOOKUP($B6051,'[3]CHÍNH THỨC'!$D:$H,4,0)</f>
        <v>45885</v>
      </c>
      <c r="Q6051" s="12" t="str">
        <f>VLOOKUP($B6051,'[3]CHÍNH THỨC'!$D:$H,5,0)</f>
        <v>Đã nghỉ việc</v>
      </c>
      <c r="R6051" s="9"/>
      <c r="S6051" s="9"/>
      <c r="T6051" s="9"/>
      <c r="U6051" s="9"/>
      <c r="V6051" s="9"/>
      <c r="W6051" s="9"/>
      <c r="X6051" s="9"/>
      <c r="Y6051" s="9"/>
    </row>
    <row r="6052" spans="1:25" ht="16.5" customHeight="1">
      <c r="A6052" s="39">
        <v>6040</v>
      </c>
      <c r="B6052" s="78" t="s">
        <v>24376</v>
      </c>
      <c r="C6052" s="10" t="s">
        <v>24377</v>
      </c>
      <c r="D6052" s="79" t="s">
        <v>24378</v>
      </c>
      <c r="E6052" s="10" t="s">
        <v>30</v>
      </c>
      <c r="F6052" s="260" t="s">
        <v>24379</v>
      </c>
      <c r="G6052" s="80" t="s">
        <v>7743</v>
      </c>
      <c r="H6052" s="39" t="s">
        <v>8300</v>
      </c>
      <c r="I6052" s="10" t="s">
        <v>24380</v>
      </c>
      <c r="J6052" s="260" t="s">
        <v>24381</v>
      </c>
      <c r="K6052" s="10" t="s">
        <v>35</v>
      </c>
      <c r="L6052" s="79" t="s">
        <v>24319</v>
      </c>
      <c r="M6052" s="10" t="s">
        <v>75</v>
      </c>
      <c r="N6052" s="10">
        <v>1008</v>
      </c>
      <c r="O6052" s="10" t="str">
        <f t="shared" si="170"/>
        <v>HU</v>
      </c>
      <c r="P6052" s="12">
        <f>VLOOKUP($B6052,'[3]CHÍNH THỨC'!$D:$H,4,0)</f>
        <v>45867</v>
      </c>
      <c r="Q6052" s="12" t="str">
        <f>VLOOKUP($B6052,'[3]CHÍNH THỨC'!$D:$H,5,0)</f>
        <v>Đã nghỉ việc</v>
      </c>
      <c r="R6052" s="9"/>
      <c r="S6052" s="9"/>
      <c r="T6052" s="9"/>
      <c r="U6052" s="9"/>
      <c r="V6052" s="9"/>
      <c r="W6052" s="9"/>
      <c r="X6052" s="9"/>
      <c r="Y6052" s="9"/>
    </row>
    <row r="6053" spans="1:25" ht="16.5" customHeight="1">
      <c r="A6053" s="39">
        <v>6041</v>
      </c>
      <c r="B6053" s="78" t="s">
        <v>24382</v>
      </c>
      <c r="C6053" s="10" t="s">
        <v>24383</v>
      </c>
      <c r="D6053" s="79">
        <v>38894</v>
      </c>
      <c r="E6053" s="10" t="s">
        <v>30</v>
      </c>
      <c r="F6053" s="260" t="s">
        <v>24384</v>
      </c>
      <c r="G6053" s="80">
        <v>44780</v>
      </c>
      <c r="H6053" s="39" t="s">
        <v>8300</v>
      </c>
      <c r="I6053" s="10" t="s">
        <v>24385</v>
      </c>
      <c r="J6053" s="260" t="s">
        <v>24386</v>
      </c>
      <c r="K6053" s="10" t="s">
        <v>42</v>
      </c>
      <c r="L6053" s="79">
        <v>45820</v>
      </c>
      <c r="M6053" s="10" t="s">
        <v>75</v>
      </c>
      <c r="N6053" s="10">
        <v>879</v>
      </c>
      <c r="O6053" s="10" t="str">
        <f t="shared" si="170"/>
        <v>IC</v>
      </c>
      <c r="P6053" s="12">
        <f>VLOOKUP($B6053,'[3]CHÍNH THỨC'!$D:$H,4,0)</f>
        <v>45864</v>
      </c>
      <c r="Q6053" s="12" t="str">
        <f>VLOOKUP($B6053,'[3]CHÍNH THỨC'!$D:$H,5,0)</f>
        <v>Đã nghỉ việc</v>
      </c>
      <c r="R6053" s="9"/>
      <c r="S6053" s="9"/>
      <c r="T6053" s="9"/>
      <c r="U6053" s="9"/>
      <c r="V6053" s="9"/>
      <c r="W6053" s="9"/>
      <c r="X6053" s="9"/>
      <c r="Y6053" s="9"/>
    </row>
    <row r="6054" spans="1:25" ht="16.5" customHeight="1">
      <c r="A6054" s="39">
        <v>6042</v>
      </c>
      <c r="B6054" s="78" t="s">
        <v>24387</v>
      </c>
      <c r="C6054" s="10" t="s">
        <v>24388</v>
      </c>
      <c r="D6054" s="79">
        <v>37848</v>
      </c>
      <c r="E6054" s="10" t="s">
        <v>1253</v>
      </c>
      <c r="F6054" s="260" t="s">
        <v>24389</v>
      </c>
      <c r="G6054" s="80">
        <v>45742</v>
      </c>
      <c r="H6054" s="39" t="s">
        <v>8300</v>
      </c>
      <c r="I6054" s="10" t="s">
        <v>24390</v>
      </c>
      <c r="J6054" s="260" t="s">
        <v>24391</v>
      </c>
      <c r="K6054" s="10" t="s">
        <v>12942</v>
      </c>
      <c r="L6054" s="79">
        <v>45820</v>
      </c>
      <c r="M6054" s="10" t="s">
        <v>75</v>
      </c>
      <c r="N6054" s="10">
        <v>934</v>
      </c>
      <c r="O6054" s="10" t="str">
        <f t="shared" si="170"/>
        <v>IC</v>
      </c>
      <c r="P6054" s="12">
        <f>VLOOKUP($B6054,'[3]CHÍNH THỨC'!$D:$H,4,0)</f>
        <v>45846</v>
      </c>
      <c r="Q6054" s="12" t="str">
        <f>VLOOKUP($B6054,'[3]CHÍNH THỨC'!$D:$H,5,0)</f>
        <v>Đã nghỉ việc</v>
      </c>
      <c r="R6054" s="9"/>
      <c r="S6054" s="9"/>
      <c r="T6054" s="9"/>
      <c r="U6054" s="9"/>
      <c r="V6054" s="9"/>
      <c r="W6054" s="9"/>
      <c r="X6054" s="9"/>
      <c r="Y6054" s="9"/>
    </row>
    <row r="6055" spans="1:25" ht="16.5" customHeight="1">
      <c r="A6055" s="39">
        <v>6043</v>
      </c>
      <c r="B6055" s="78" t="s">
        <v>24392</v>
      </c>
      <c r="C6055" s="10" t="s">
        <v>24393</v>
      </c>
      <c r="D6055" s="79">
        <v>37914</v>
      </c>
      <c r="E6055" s="10" t="s">
        <v>30</v>
      </c>
      <c r="F6055" s="260" t="s">
        <v>24394</v>
      </c>
      <c r="G6055" s="80">
        <v>44990</v>
      </c>
      <c r="H6055" s="39" t="s">
        <v>8300</v>
      </c>
      <c r="I6055" s="10" t="s">
        <v>24395</v>
      </c>
      <c r="J6055" s="260" t="s">
        <v>24396</v>
      </c>
      <c r="K6055" s="10" t="s">
        <v>12942</v>
      </c>
      <c r="L6055" s="79">
        <v>45820</v>
      </c>
      <c r="M6055" s="10" t="s">
        <v>75</v>
      </c>
      <c r="N6055" s="10">
        <v>937</v>
      </c>
      <c r="O6055" s="10" t="str">
        <f t="shared" si="170"/>
        <v>IC</v>
      </c>
      <c r="P6055" s="12">
        <f>VLOOKUP($B6055,'[3]CHÍNH THỨC'!$D:$H,4,0)</f>
        <v>45824</v>
      </c>
      <c r="Q6055" s="12" t="str">
        <f>VLOOKUP($B6055,'[3]CHÍNH THỨC'!$D:$H,5,0)</f>
        <v>Đã nghỉ việc</v>
      </c>
      <c r="R6055" s="9"/>
      <c r="S6055" s="9"/>
      <c r="T6055" s="9"/>
      <c r="U6055" s="9"/>
      <c r="V6055" s="9"/>
      <c r="W6055" s="9"/>
      <c r="X6055" s="9"/>
      <c r="Y6055" s="9"/>
    </row>
    <row r="6056" spans="1:25" ht="16.5" customHeight="1">
      <c r="A6056" s="39">
        <v>6044</v>
      </c>
      <c r="B6056" s="78" t="s">
        <v>24397</v>
      </c>
      <c r="C6056" s="10" t="s">
        <v>15164</v>
      </c>
      <c r="D6056" s="79">
        <v>37749</v>
      </c>
      <c r="E6056" s="10" t="s">
        <v>30</v>
      </c>
      <c r="F6056" s="260" t="s">
        <v>24398</v>
      </c>
      <c r="G6056" s="80">
        <v>44339</v>
      </c>
      <c r="H6056" s="39" t="s">
        <v>8300</v>
      </c>
      <c r="I6056" s="10" t="s">
        <v>9790</v>
      </c>
      <c r="J6056" s="260" t="s">
        <v>24399</v>
      </c>
      <c r="K6056" s="10" t="s">
        <v>12942</v>
      </c>
      <c r="L6056" s="79">
        <v>45820</v>
      </c>
      <c r="M6056" s="10" t="s">
        <v>75</v>
      </c>
      <c r="N6056" s="10">
        <v>958</v>
      </c>
      <c r="O6056" s="10" t="str">
        <f t="shared" si="170"/>
        <v>IC</v>
      </c>
      <c r="P6056" s="12">
        <f>VLOOKUP($B6056,'[3]CHÍNH THỨC'!$D:$H,4,0)</f>
        <v>45857</v>
      </c>
      <c r="Q6056" s="12" t="str">
        <f>VLOOKUP($B6056,'[3]CHÍNH THỨC'!$D:$H,5,0)</f>
        <v>Đã nghỉ việc</v>
      </c>
      <c r="R6056" s="9"/>
      <c r="S6056" s="9"/>
      <c r="T6056" s="9"/>
      <c r="U6056" s="9"/>
      <c r="V6056" s="9"/>
      <c r="W6056" s="9"/>
      <c r="X6056" s="9"/>
      <c r="Y6056" s="9"/>
    </row>
    <row r="6057" spans="1:25" ht="16.5" customHeight="1">
      <c r="A6057" s="39">
        <v>6045</v>
      </c>
      <c r="B6057" s="78" t="s">
        <v>24400</v>
      </c>
      <c r="C6057" s="10" t="s">
        <v>24401</v>
      </c>
      <c r="D6057" s="79">
        <v>37340</v>
      </c>
      <c r="E6057" s="10" t="s">
        <v>30</v>
      </c>
      <c r="F6057" s="260" t="s">
        <v>24402</v>
      </c>
      <c r="G6057" s="80">
        <v>44929</v>
      </c>
      <c r="H6057" s="39" t="s">
        <v>8300</v>
      </c>
      <c r="I6057" s="10" t="s">
        <v>22593</v>
      </c>
      <c r="J6057" s="260" t="s">
        <v>24403</v>
      </c>
      <c r="K6057" s="10" t="s">
        <v>35</v>
      </c>
      <c r="L6057" s="79">
        <v>45820</v>
      </c>
      <c r="M6057" s="10" t="s">
        <v>75</v>
      </c>
      <c r="N6057" s="10">
        <v>877</v>
      </c>
      <c r="O6057" s="10" t="str">
        <f t="shared" si="170"/>
        <v>BC</v>
      </c>
      <c r="P6057" s="12">
        <f>VLOOKUP($B6057,'[3]CHÍNH THỨC'!$D:$H,4,0)</f>
        <v>45894</v>
      </c>
      <c r="Q6057" s="12" t="str">
        <f>VLOOKUP($B6057,'[3]CHÍNH THỨC'!$D:$H,5,0)</f>
        <v>Đã nghỉ việc</v>
      </c>
      <c r="R6057" s="9"/>
      <c r="S6057" s="9"/>
      <c r="T6057" s="9"/>
      <c r="U6057" s="9"/>
      <c r="V6057" s="9"/>
      <c r="W6057" s="9"/>
      <c r="X6057" s="9"/>
      <c r="Y6057" s="9"/>
    </row>
    <row r="6058" spans="1:25" ht="16.5" customHeight="1">
      <c r="A6058" s="39">
        <v>6046</v>
      </c>
      <c r="B6058" s="78" t="s">
        <v>24404</v>
      </c>
      <c r="C6058" s="10" t="s">
        <v>24405</v>
      </c>
      <c r="D6058" s="79">
        <v>37169</v>
      </c>
      <c r="E6058" s="10" t="s">
        <v>30</v>
      </c>
      <c r="F6058" s="260" t="s">
        <v>24406</v>
      </c>
      <c r="G6058" s="80" t="s">
        <v>24407</v>
      </c>
      <c r="H6058" s="39" t="s">
        <v>8300</v>
      </c>
      <c r="I6058" s="10" t="s">
        <v>1594</v>
      </c>
      <c r="J6058" s="10"/>
      <c r="K6058" s="10" t="s">
        <v>35</v>
      </c>
      <c r="L6058" s="79">
        <v>45820</v>
      </c>
      <c r="M6058" s="10" t="s">
        <v>75</v>
      </c>
      <c r="N6058" s="10">
        <v>870</v>
      </c>
      <c r="O6058" s="10" t="str">
        <f t="shared" si="170"/>
        <v>BC</v>
      </c>
      <c r="P6058" s="12">
        <f>VLOOKUP($B6058,'[3]CHÍNH THỨC'!$D:$H,4,0)</f>
        <v>45873</v>
      </c>
      <c r="Q6058" s="12" t="str">
        <f>VLOOKUP($B6058,'[3]CHÍNH THỨC'!$D:$H,5,0)</f>
        <v>Đã nghỉ việc</v>
      </c>
      <c r="R6058" s="9"/>
      <c r="S6058" s="9"/>
      <c r="T6058" s="9"/>
      <c r="U6058" s="9"/>
      <c r="V6058" s="9"/>
      <c r="W6058" s="9"/>
      <c r="X6058" s="9"/>
      <c r="Y6058" s="9"/>
    </row>
    <row r="6059" spans="1:25" ht="16.5" customHeight="1">
      <c r="A6059" s="39">
        <v>6047</v>
      </c>
      <c r="B6059" s="78" t="s">
        <v>24408</v>
      </c>
      <c r="C6059" s="10" t="s">
        <v>24409</v>
      </c>
      <c r="D6059" s="79">
        <v>37535</v>
      </c>
      <c r="E6059" s="10" t="s">
        <v>30</v>
      </c>
      <c r="F6059" s="260" t="s">
        <v>24410</v>
      </c>
      <c r="G6059" s="80">
        <v>44797</v>
      </c>
      <c r="H6059" s="39" t="s">
        <v>8300</v>
      </c>
      <c r="I6059" s="10" t="s">
        <v>22593</v>
      </c>
      <c r="J6059" s="10"/>
      <c r="K6059" s="10" t="s">
        <v>35</v>
      </c>
      <c r="L6059" s="79">
        <v>45820</v>
      </c>
      <c r="M6059" s="10" t="s">
        <v>75</v>
      </c>
      <c r="N6059" s="10">
        <v>915</v>
      </c>
      <c r="O6059" s="10" t="str">
        <f t="shared" si="170"/>
        <v>BC</v>
      </c>
      <c r="P6059" s="12">
        <f>VLOOKUP($B6059,'[3]CHÍNH THỨC'!$D:$H,4,0)</f>
        <v>45868</v>
      </c>
      <c r="Q6059" s="12" t="str">
        <f>VLOOKUP($B6059,'[3]CHÍNH THỨC'!$D:$H,5,0)</f>
        <v>Đã nghỉ việc</v>
      </c>
      <c r="R6059" s="9"/>
      <c r="S6059" s="9"/>
      <c r="T6059" s="9"/>
      <c r="U6059" s="9"/>
      <c r="V6059" s="9"/>
      <c r="W6059" s="9"/>
      <c r="X6059" s="9"/>
      <c r="Y6059" s="9"/>
    </row>
    <row r="6060" spans="1:25" ht="16.5" customHeight="1">
      <c r="A6060" s="39">
        <v>6048</v>
      </c>
      <c r="B6060" s="78" t="s">
        <v>24411</v>
      </c>
      <c r="C6060" s="10" t="s">
        <v>24412</v>
      </c>
      <c r="D6060" s="79" t="s">
        <v>24413</v>
      </c>
      <c r="E6060" s="10" t="s">
        <v>30</v>
      </c>
      <c r="F6060" s="260" t="s">
        <v>24414</v>
      </c>
      <c r="G6060" s="80">
        <v>45326</v>
      </c>
      <c r="H6060" s="39" t="s">
        <v>8300</v>
      </c>
      <c r="I6060" s="10" t="s">
        <v>24415</v>
      </c>
      <c r="J6060" s="260" t="s">
        <v>6534</v>
      </c>
      <c r="K6060" s="10" t="s">
        <v>42</v>
      </c>
      <c r="L6060" s="79">
        <v>45820</v>
      </c>
      <c r="M6060" s="10" t="s">
        <v>75</v>
      </c>
      <c r="N6060" s="10">
        <v>1023</v>
      </c>
      <c r="O6060" s="10" t="str">
        <f t="shared" si="170"/>
        <v>HL</v>
      </c>
      <c r="P6060" s="12">
        <f>VLOOKUP($B6060,'[3]CHÍNH THỨC'!$D:$H,4,0)</f>
        <v>45847</v>
      </c>
      <c r="Q6060" s="12" t="str">
        <f>VLOOKUP($B6060,'[3]CHÍNH THỨC'!$D:$H,5,0)</f>
        <v>Đã nghỉ việc</v>
      </c>
      <c r="R6060" s="9"/>
      <c r="S6060" s="9"/>
      <c r="T6060" s="9"/>
      <c r="U6060" s="9"/>
      <c r="V6060" s="9"/>
      <c r="W6060" s="9"/>
      <c r="X6060" s="9"/>
      <c r="Y6060" s="9"/>
    </row>
    <row r="6061" spans="1:25" ht="16.5" customHeight="1">
      <c r="A6061" s="39">
        <v>6049</v>
      </c>
      <c r="B6061" s="78" t="s">
        <v>24416</v>
      </c>
      <c r="C6061" s="10" t="s">
        <v>24417</v>
      </c>
      <c r="D6061" s="79" t="s">
        <v>24418</v>
      </c>
      <c r="E6061" s="10" t="s">
        <v>30</v>
      </c>
      <c r="F6061" s="260" t="s">
        <v>24419</v>
      </c>
      <c r="G6061" s="80" t="s">
        <v>24420</v>
      </c>
      <c r="H6061" s="39" t="s">
        <v>8300</v>
      </c>
      <c r="I6061" s="10" t="s">
        <v>24421</v>
      </c>
      <c r="J6061" s="260" t="s">
        <v>24422</v>
      </c>
      <c r="K6061" s="10" t="s">
        <v>42</v>
      </c>
      <c r="L6061" s="79">
        <v>45820</v>
      </c>
      <c r="M6061" s="10" t="s">
        <v>75</v>
      </c>
      <c r="N6061" s="10">
        <v>1024</v>
      </c>
      <c r="O6061" s="10" t="str">
        <f t="shared" si="170"/>
        <v>HL</v>
      </c>
      <c r="P6061" s="12">
        <f>VLOOKUP($B6061,'[3]CHÍNH THỨC'!$D:$H,4,0)</f>
        <v>45847</v>
      </c>
      <c r="Q6061" s="12" t="str">
        <f>VLOOKUP($B6061,'[3]CHÍNH THỨC'!$D:$H,5,0)</f>
        <v>Đã nghỉ việc</v>
      </c>
      <c r="R6061" s="9"/>
      <c r="S6061" s="9"/>
      <c r="T6061" s="9"/>
      <c r="U6061" s="9"/>
      <c r="V6061" s="9"/>
      <c r="W6061" s="9"/>
      <c r="X6061" s="9"/>
      <c r="Y6061" s="9"/>
    </row>
    <row r="6062" spans="1:25" ht="16.5" customHeight="1">
      <c r="A6062" s="39">
        <v>6050</v>
      </c>
      <c r="B6062" s="78" t="s">
        <v>24423</v>
      </c>
      <c r="C6062" s="10" t="s">
        <v>15241</v>
      </c>
      <c r="D6062" s="79" t="s">
        <v>24424</v>
      </c>
      <c r="E6062" s="10" t="s">
        <v>1253</v>
      </c>
      <c r="F6062" s="260" t="s">
        <v>24425</v>
      </c>
      <c r="G6062" s="80" t="s">
        <v>24426</v>
      </c>
      <c r="H6062" s="39" t="s">
        <v>8300</v>
      </c>
      <c r="I6062" s="10" t="s">
        <v>4743</v>
      </c>
      <c r="J6062" s="260" t="s">
        <v>24427</v>
      </c>
      <c r="K6062" s="10" t="s">
        <v>42</v>
      </c>
      <c r="L6062" s="79">
        <v>45820</v>
      </c>
      <c r="M6062" s="10" t="s">
        <v>75</v>
      </c>
      <c r="N6062" s="10" t="s">
        <v>24428</v>
      </c>
      <c r="O6062" s="10" t="str">
        <f t="shared" si="170"/>
        <v>HL</v>
      </c>
      <c r="P6062" s="12">
        <f>VLOOKUP($B6062,'[3]CHÍNH THỨC'!$D:$H,4,0)</f>
        <v>45850</v>
      </c>
      <c r="Q6062" s="12" t="str">
        <f>VLOOKUP($B6062,'[3]CHÍNH THỨC'!$D:$H,5,0)</f>
        <v>Đã nghỉ việc</v>
      </c>
      <c r="R6062" s="9"/>
      <c r="S6062" s="9"/>
      <c r="T6062" s="9"/>
      <c r="U6062" s="9"/>
      <c r="V6062" s="9"/>
      <c r="W6062" s="9"/>
      <c r="X6062" s="9"/>
      <c r="Y6062" s="9"/>
    </row>
    <row r="6063" spans="1:25" ht="16.5" customHeight="1">
      <c r="A6063" s="39">
        <v>6051</v>
      </c>
      <c r="B6063" s="78" t="s">
        <v>24429</v>
      </c>
      <c r="C6063" s="10" t="s">
        <v>9127</v>
      </c>
      <c r="D6063" s="79" t="s">
        <v>24430</v>
      </c>
      <c r="E6063" s="10" t="s">
        <v>30</v>
      </c>
      <c r="F6063" s="260" t="s">
        <v>24431</v>
      </c>
      <c r="G6063" s="80" t="s">
        <v>24432</v>
      </c>
      <c r="H6063" s="39" t="s">
        <v>8300</v>
      </c>
      <c r="I6063" s="10" t="s">
        <v>8404</v>
      </c>
      <c r="J6063" s="260" t="s">
        <v>24433</v>
      </c>
      <c r="K6063" s="10" t="s">
        <v>42</v>
      </c>
      <c r="L6063" s="79">
        <v>45820</v>
      </c>
      <c r="M6063" s="10" t="s">
        <v>75</v>
      </c>
      <c r="N6063" s="10">
        <v>976</v>
      </c>
      <c r="O6063" s="10" t="str">
        <f t="shared" si="170"/>
        <v>HL</v>
      </c>
      <c r="P6063" s="12">
        <f>VLOOKUP($B6063,'[3]CHÍNH THỨC'!$D:$H,4,0)</f>
        <v>45828</v>
      </c>
      <c r="Q6063" s="12" t="str">
        <f>VLOOKUP($B6063,'[3]CHÍNH THỨC'!$D:$H,5,0)</f>
        <v>Đã nghỉ việc</v>
      </c>
      <c r="R6063" s="9"/>
      <c r="S6063" s="9"/>
      <c r="T6063" s="9"/>
      <c r="U6063" s="9"/>
      <c r="V6063" s="9"/>
      <c r="W6063" s="9"/>
      <c r="X6063" s="9"/>
      <c r="Y6063" s="9"/>
    </row>
    <row r="6064" spans="1:25" ht="16.5" customHeight="1">
      <c r="A6064" s="39">
        <v>6052</v>
      </c>
      <c r="B6064" s="78" t="s">
        <v>24434</v>
      </c>
      <c r="C6064" s="10" t="s">
        <v>24435</v>
      </c>
      <c r="D6064" s="79">
        <v>36908</v>
      </c>
      <c r="E6064" s="10" t="s">
        <v>30</v>
      </c>
      <c r="F6064" s="260" t="s">
        <v>24436</v>
      </c>
      <c r="G6064" s="80" t="s">
        <v>24437</v>
      </c>
      <c r="H6064" s="39" t="s">
        <v>8300</v>
      </c>
      <c r="I6064" s="10" t="s">
        <v>8404</v>
      </c>
      <c r="J6064" s="260" t="s">
        <v>24433</v>
      </c>
      <c r="K6064" s="10" t="s">
        <v>42</v>
      </c>
      <c r="L6064" s="79">
        <v>45820</v>
      </c>
      <c r="M6064" s="10" t="s">
        <v>75</v>
      </c>
      <c r="N6064" s="10">
        <v>977</v>
      </c>
      <c r="O6064" s="10" t="str">
        <f t="shared" si="170"/>
        <v>HL</v>
      </c>
      <c r="P6064" s="12">
        <f>VLOOKUP($B6064,'[3]CHÍNH THỨC'!$D:$H,4,0)</f>
        <v>45828</v>
      </c>
      <c r="Q6064" s="12" t="str">
        <f>VLOOKUP($B6064,'[3]CHÍNH THỨC'!$D:$H,5,0)</f>
        <v>Đã nghỉ việc</v>
      </c>
      <c r="R6064" s="9"/>
      <c r="S6064" s="9"/>
      <c r="T6064" s="9"/>
      <c r="U6064" s="9"/>
      <c r="V6064" s="9"/>
      <c r="W6064" s="9"/>
      <c r="X6064" s="9"/>
      <c r="Y6064" s="9"/>
    </row>
    <row r="6065" spans="1:25" ht="16.5" customHeight="1">
      <c r="A6065" s="39">
        <v>6053</v>
      </c>
      <c r="B6065" s="78" t="s">
        <v>24438</v>
      </c>
      <c r="C6065" s="10" t="s">
        <v>24439</v>
      </c>
      <c r="D6065" s="79" t="s">
        <v>24440</v>
      </c>
      <c r="E6065" s="10" t="s">
        <v>30</v>
      </c>
      <c r="F6065" s="260" t="s">
        <v>24441</v>
      </c>
      <c r="G6065" s="80">
        <v>45437</v>
      </c>
      <c r="H6065" s="39" t="s">
        <v>8300</v>
      </c>
      <c r="I6065" s="10" t="s">
        <v>4811</v>
      </c>
      <c r="J6065" s="260" t="s">
        <v>24442</v>
      </c>
      <c r="K6065" s="10" t="s">
        <v>42</v>
      </c>
      <c r="L6065" s="79" t="s">
        <v>24319</v>
      </c>
      <c r="M6065" s="10" t="s">
        <v>75</v>
      </c>
      <c r="N6065" s="10">
        <v>1013</v>
      </c>
      <c r="O6065" s="10" t="str">
        <f t="shared" si="170"/>
        <v>TK</v>
      </c>
      <c r="P6065" s="12">
        <f>VLOOKUP($B6065,'[3]CHÍNH THỨC'!$D:$H,4,0)</f>
        <v>45822</v>
      </c>
      <c r="Q6065" s="12" t="str">
        <f>VLOOKUP($B6065,'[3]CHÍNH THỨC'!$D:$H,5,0)</f>
        <v>Đã nghỉ việc</v>
      </c>
      <c r="R6065" s="9"/>
      <c r="S6065" s="9"/>
      <c r="T6065" s="9"/>
      <c r="U6065" s="9"/>
      <c r="V6065" s="9"/>
      <c r="W6065" s="9"/>
      <c r="X6065" s="9"/>
      <c r="Y6065" s="9"/>
    </row>
    <row r="6066" spans="1:25" ht="16.5" customHeight="1">
      <c r="A6066" s="39">
        <v>6054</v>
      </c>
      <c r="B6066" s="78" t="s">
        <v>24443</v>
      </c>
      <c r="C6066" s="10" t="s">
        <v>24444</v>
      </c>
      <c r="D6066" s="79" t="s">
        <v>24445</v>
      </c>
      <c r="E6066" s="10" t="s">
        <v>30</v>
      </c>
      <c r="F6066" s="260" t="s">
        <v>24446</v>
      </c>
      <c r="G6066" s="80">
        <v>45373</v>
      </c>
      <c r="H6066" s="39" t="s">
        <v>8300</v>
      </c>
      <c r="I6066" s="10" t="s">
        <v>4811</v>
      </c>
      <c r="J6066" s="260" t="s">
        <v>24447</v>
      </c>
      <c r="K6066" s="10" t="s">
        <v>42</v>
      </c>
      <c r="L6066" s="79" t="s">
        <v>24319</v>
      </c>
      <c r="M6066" s="10" t="s">
        <v>75</v>
      </c>
      <c r="N6066" s="10">
        <v>1014</v>
      </c>
      <c r="O6066" s="10" t="str">
        <f t="shared" si="170"/>
        <v>TK</v>
      </c>
      <c r="P6066" s="12">
        <f>VLOOKUP($B6066,'[3]CHÍNH THỨC'!$D:$H,4,0)</f>
        <v>45864</v>
      </c>
      <c r="Q6066" s="12" t="str">
        <f>VLOOKUP($B6066,'[3]CHÍNH THỨC'!$D:$H,5,0)</f>
        <v>Đã nghỉ việc</v>
      </c>
      <c r="R6066" s="9"/>
      <c r="S6066" s="9"/>
      <c r="T6066" s="9"/>
      <c r="U6066" s="9"/>
      <c r="V6066" s="9"/>
      <c r="W6066" s="9"/>
      <c r="X6066" s="9"/>
      <c r="Y6066" s="9"/>
    </row>
    <row r="6067" spans="1:25" ht="16.5" customHeight="1">
      <c r="A6067" s="39">
        <v>6055</v>
      </c>
      <c r="B6067" s="78" t="s">
        <v>24448</v>
      </c>
      <c r="C6067" s="10" t="s">
        <v>24449</v>
      </c>
      <c r="D6067" s="79" t="s">
        <v>24450</v>
      </c>
      <c r="E6067" s="10" t="s">
        <v>30</v>
      </c>
      <c r="F6067" s="260" t="s">
        <v>24451</v>
      </c>
      <c r="G6067" s="80">
        <v>45130</v>
      </c>
      <c r="H6067" s="39" t="s">
        <v>8300</v>
      </c>
      <c r="I6067" s="10" t="s">
        <v>4811</v>
      </c>
      <c r="J6067" s="260" t="s">
        <v>24452</v>
      </c>
      <c r="K6067" s="10" t="s">
        <v>42</v>
      </c>
      <c r="L6067" s="79" t="s">
        <v>24319</v>
      </c>
      <c r="M6067" s="10" t="s">
        <v>75</v>
      </c>
      <c r="N6067" s="10">
        <v>1018</v>
      </c>
      <c r="O6067" s="10" t="str">
        <f t="shared" si="170"/>
        <v>TK</v>
      </c>
      <c r="P6067" s="12">
        <f>VLOOKUP($B6067,'[3]CHÍNH THỨC'!$D:$H,4,0)</f>
        <v>45864</v>
      </c>
      <c r="Q6067" s="12" t="str">
        <f>VLOOKUP($B6067,'[3]CHÍNH THỨC'!$D:$H,5,0)</f>
        <v>Đã nghỉ việc</v>
      </c>
      <c r="R6067" s="9"/>
      <c r="S6067" s="9"/>
      <c r="T6067" s="9"/>
      <c r="U6067" s="9"/>
      <c r="V6067" s="9"/>
      <c r="W6067" s="9"/>
      <c r="X6067" s="9"/>
      <c r="Y6067" s="9"/>
    </row>
    <row r="6068" spans="1:25" ht="16.5" customHeight="1">
      <c r="A6068" s="39">
        <v>6056</v>
      </c>
      <c r="B6068" s="78" t="s">
        <v>24453</v>
      </c>
      <c r="C6068" s="10" t="s">
        <v>24454</v>
      </c>
      <c r="D6068" s="79" t="s">
        <v>24455</v>
      </c>
      <c r="E6068" s="10" t="s">
        <v>30</v>
      </c>
      <c r="F6068" s="260" t="s">
        <v>24456</v>
      </c>
      <c r="G6068" s="80">
        <v>44703</v>
      </c>
      <c r="H6068" s="39" t="s">
        <v>8300</v>
      </c>
      <c r="I6068" s="10" t="s">
        <v>6247</v>
      </c>
      <c r="J6068" s="260" t="s">
        <v>24457</v>
      </c>
      <c r="K6068" s="10" t="s">
        <v>12942</v>
      </c>
      <c r="L6068" s="79" t="s">
        <v>24319</v>
      </c>
      <c r="M6068" s="10" t="s">
        <v>75</v>
      </c>
      <c r="N6068" s="10">
        <v>966</v>
      </c>
      <c r="O6068" s="10" t="str">
        <f t="shared" si="170"/>
        <v>TK</v>
      </c>
      <c r="P6068" s="12">
        <f>VLOOKUP($B6068,'[3]CHÍNH THỨC'!$D:$H,4,0)</f>
        <v>45831</v>
      </c>
      <c r="Q6068" s="12" t="str">
        <f>VLOOKUP($B6068,'[3]CHÍNH THỨC'!$D:$H,5,0)</f>
        <v>Đã nghỉ việc</v>
      </c>
      <c r="R6068" s="9"/>
      <c r="S6068" s="9"/>
      <c r="T6068" s="9"/>
      <c r="U6068" s="9"/>
      <c r="V6068" s="9"/>
      <c r="W6068" s="9"/>
      <c r="X6068" s="9"/>
      <c r="Y6068" s="9"/>
    </row>
    <row r="6069" spans="1:25" ht="16.5" customHeight="1">
      <c r="A6069" s="39">
        <v>6057</v>
      </c>
      <c r="B6069" s="78" t="s">
        <v>24458</v>
      </c>
      <c r="C6069" s="10" t="s">
        <v>24459</v>
      </c>
      <c r="D6069" s="79" t="s">
        <v>24460</v>
      </c>
      <c r="E6069" s="10" t="s">
        <v>30</v>
      </c>
      <c r="F6069" s="260" t="s">
        <v>24461</v>
      </c>
      <c r="G6069" s="80">
        <v>44634</v>
      </c>
      <c r="H6069" s="39" t="s">
        <v>8300</v>
      </c>
      <c r="I6069" s="10" t="s">
        <v>6247</v>
      </c>
      <c r="J6069" s="260" t="s">
        <v>24462</v>
      </c>
      <c r="K6069" s="10" t="s">
        <v>12942</v>
      </c>
      <c r="L6069" s="79" t="s">
        <v>24319</v>
      </c>
      <c r="M6069" s="10" t="s">
        <v>75</v>
      </c>
      <c r="N6069" s="10">
        <v>967</v>
      </c>
      <c r="O6069" s="10" t="str">
        <f t="shared" si="170"/>
        <v>TK</v>
      </c>
      <c r="P6069" s="12">
        <f>VLOOKUP($B6069,'[3]CHÍNH THỨC'!$D:$H,4,0)</f>
        <v>45850</v>
      </c>
      <c r="Q6069" s="12" t="str">
        <f>VLOOKUP($B6069,'[3]CHÍNH THỨC'!$D:$H,5,0)</f>
        <v>Đã nghỉ việc</v>
      </c>
      <c r="R6069" s="9"/>
      <c r="S6069" s="9"/>
      <c r="T6069" s="9"/>
      <c r="U6069" s="9"/>
      <c r="V6069" s="9"/>
      <c r="W6069" s="9"/>
      <c r="X6069" s="9"/>
      <c r="Y6069" s="9"/>
    </row>
    <row r="6070" spans="1:25" ht="16.5" customHeight="1">
      <c r="A6070" s="39">
        <v>6058</v>
      </c>
      <c r="B6070" s="78" t="s">
        <v>24463</v>
      </c>
      <c r="C6070" s="10" t="s">
        <v>24464</v>
      </c>
      <c r="D6070" s="79" t="s">
        <v>24465</v>
      </c>
      <c r="E6070" s="10" t="s">
        <v>30</v>
      </c>
      <c r="F6070" s="260" t="s">
        <v>24466</v>
      </c>
      <c r="G6070" s="80" t="s">
        <v>24467</v>
      </c>
      <c r="H6070" s="39" t="s">
        <v>8300</v>
      </c>
      <c r="I6070" s="10" t="s">
        <v>4811</v>
      </c>
      <c r="J6070" s="260" t="s">
        <v>24468</v>
      </c>
      <c r="K6070" s="10" t="s">
        <v>12942</v>
      </c>
      <c r="L6070" s="79" t="s">
        <v>24319</v>
      </c>
      <c r="M6070" s="10" t="s">
        <v>75</v>
      </c>
      <c r="N6070" s="10">
        <v>975</v>
      </c>
      <c r="O6070" s="10" t="str">
        <f t="shared" si="170"/>
        <v>TK</v>
      </c>
      <c r="P6070" s="12">
        <f>VLOOKUP($B6070,'[3]CHÍNH THỨC'!$D:$H,4,0)</f>
        <v>45847</v>
      </c>
      <c r="Q6070" s="12" t="str">
        <f>VLOOKUP($B6070,'[3]CHÍNH THỨC'!$D:$H,5,0)</f>
        <v>Đã nghỉ việc</v>
      </c>
      <c r="R6070" s="9"/>
      <c r="S6070" s="9"/>
      <c r="T6070" s="9"/>
      <c r="U6070" s="9"/>
      <c r="V6070" s="9"/>
      <c r="W6070" s="9"/>
      <c r="X6070" s="9"/>
      <c r="Y6070" s="9"/>
    </row>
    <row r="6071" spans="1:25" ht="16.5" customHeight="1">
      <c r="A6071" s="39">
        <v>6059</v>
      </c>
      <c r="B6071" s="78" t="s">
        <v>24469</v>
      </c>
      <c r="C6071" s="10" t="s">
        <v>24470</v>
      </c>
      <c r="D6071" s="79" t="s">
        <v>24471</v>
      </c>
      <c r="E6071" s="10" t="s">
        <v>30</v>
      </c>
      <c r="F6071" s="260" t="s">
        <v>24472</v>
      </c>
      <c r="G6071" s="80">
        <v>45448</v>
      </c>
      <c r="H6071" s="39" t="s">
        <v>8300</v>
      </c>
      <c r="I6071" s="10" t="s">
        <v>24473</v>
      </c>
      <c r="J6071" s="260" t="s">
        <v>24474</v>
      </c>
      <c r="K6071" s="10" t="s">
        <v>35</v>
      </c>
      <c r="L6071" s="79" t="s">
        <v>24319</v>
      </c>
      <c r="M6071" s="10" t="s">
        <v>75</v>
      </c>
      <c r="N6071" s="10">
        <v>880</v>
      </c>
      <c r="O6071" s="10" t="str">
        <f t="shared" si="170"/>
        <v>TK</v>
      </c>
      <c r="P6071" s="12">
        <f>VLOOKUP($B6071,'[3]CHÍNH THỨC'!$D:$H,4,0)</f>
        <v>45833</v>
      </c>
      <c r="Q6071" s="12" t="str">
        <f>VLOOKUP($B6071,'[3]CHÍNH THỨC'!$D:$H,5,0)</f>
        <v>Đã nghỉ việc</v>
      </c>
      <c r="R6071" s="9"/>
      <c r="S6071" s="9"/>
      <c r="T6071" s="9"/>
      <c r="U6071" s="9"/>
      <c r="V6071" s="9"/>
      <c r="W6071" s="9"/>
      <c r="X6071" s="9"/>
      <c r="Y6071" s="9"/>
    </row>
    <row r="6072" spans="1:25" ht="16.5" customHeight="1">
      <c r="A6072" s="39">
        <v>6060</v>
      </c>
      <c r="B6072" s="78" t="s">
        <v>24475</v>
      </c>
      <c r="C6072" s="10" t="s">
        <v>24476</v>
      </c>
      <c r="D6072" s="79" t="s">
        <v>24477</v>
      </c>
      <c r="E6072" s="10" t="s">
        <v>30</v>
      </c>
      <c r="F6072" s="260" t="s">
        <v>24478</v>
      </c>
      <c r="G6072" s="80">
        <v>45263</v>
      </c>
      <c r="H6072" s="39" t="s">
        <v>8300</v>
      </c>
      <c r="I6072" s="10" t="s">
        <v>1211</v>
      </c>
      <c r="J6072" s="260" t="s">
        <v>24479</v>
      </c>
      <c r="K6072" s="10" t="s">
        <v>35</v>
      </c>
      <c r="L6072" s="79" t="s">
        <v>24319</v>
      </c>
      <c r="M6072" s="10" t="s">
        <v>75</v>
      </c>
      <c r="N6072" s="10">
        <v>1048</v>
      </c>
      <c r="O6072" s="10" t="str">
        <f t="shared" si="170"/>
        <v>TK</v>
      </c>
      <c r="P6072" s="12">
        <f>VLOOKUP($B6072,'[3]CHÍNH THỨC'!$D:$H,4,0)</f>
        <v>45824</v>
      </c>
      <c r="Q6072" s="12" t="str">
        <f>VLOOKUP($B6072,'[3]CHÍNH THỨC'!$D:$H,5,0)</f>
        <v>Đã nghỉ việc</v>
      </c>
      <c r="R6072" s="9"/>
      <c r="S6072" s="9"/>
      <c r="T6072" s="9"/>
      <c r="U6072" s="9"/>
      <c r="V6072" s="9"/>
      <c r="W6072" s="9"/>
      <c r="X6072" s="9"/>
      <c r="Y6072" s="9"/>
    </row>
    <row r="6073" spans="1:25" ht="16.5" customHeight="1">
      <c r="A6073" s="39">
        <v>6061</v>
      </c>
      <c r="B6073" s="78" t="s">
        <v>24480</v>
      </c>
      <c r="C6073" s="10" t="s">
        <v>10219</v>
      </c>
      <c r="D6073" s="79" t="s">
        <v>24481</v>
      </c>
      <c r="E6073" s="10" t="s">
        <v>1253</v>
      </c>
      <c r="F6073" s="260" t="s">
        <v>24482</v>
      </c>
      <c r="G6073" s="80" t="s">
        <v>24483</v>
      </c>
      <c r="H6073" s="39" t="s">
        <v>8300</v>
      </c>
      <c r="I6073" s="10" t="s">
        <v>2389</v>
      </c>
      <c r="J6073" s="260" t="s">
        <v>24484</v>
      </c>
      <c r="K6073" s="10" t="s">
        <v>42</v>
      </c>
      <c r="L6073" s="79" t="s">
        <v>24319</v>
      </c>
      <c r="M6073" s="10" t="s">
        <v>75</v>
      </c>
      <c r="N6073" s="10">
        <v>1059</v>
      </c>
      <c r="O6073" s="10" t="str">
        <f t="shared" si="170"/>
        <v>TK</v>
      </c>
      <c r="P6073" s="12">
        <f>VLOOKUP($B6073,'[3]CHÍNH THỨC'!$D:$H,4,0)</f>
        <v>45845</v>
      </c>
      <c r="Q6073" s="12" t="str">
        <f>VLOOKUP($B6073,'[3]CHÍNH THỨC'!$D:$H,5,0)</f>
        <v>Đã nghỉ việc</v>
      </c>
      <c r="R6073" s="9"/>
      <c r="S6073" s="9"/>
      <c r="T6073" s="9"/>
      <c r="U6073" s="9"/>
      <c r="V6073" s="9"/>
      <c r="W6073" s="9"/>
      <c r="X6073" s="9"/>
      <c r="Y6073" s="9"/>
    </row>
    <row r="6074" spans="1:25" ht="16.5" customHeight="1">
      <c r="A6074" s="39">
        <v>6062</v>
      </c>
      <c r="B6074" s="78" t="s">
        <v>24485</v>
      </c>
      <c r="C6074" s="10" t="s">
        <v>24486</v>
      </c>
      <c r="D6074" s="79">
        <v>37714</v>
      </c>
      <c r="E6074" s="10" t="s">
        <v>30</v>
      </c>
      <c r="F6074" s="260" t="s">
        <v>24487</v>
      </c>
      <c r="G6074" s="80" t="s">
        <v>24488</v>
      </c>
      <c r="H6074" s="39" t="s">
        <v>8300</v>
      </c>
      <c r="I6074" s="10" t="s">
        <v>24489</v>
      </c>
      <c r="J6074" s="10"/>
      <c r="K6074" s="10" t="s">
        <v>35</v>
      </c>
      <c r="L6074" s="79" t="s">
        <v>24319</v>
      </c>
      <c r="M6074" s="10" t="s">
        <v>75</v>
      </c>
      <c r="N6074" s="10">
        <v>1050</v>
      </c>
      <c r="O6074" s="10" t="str">
        <f t="shared" si="170"/>
        <v>TK</v>
      </c>
      <c r="P6074" s="12">
        <f>VLOOKUP($B6074,'[3]CHÍNH THỨC'!$D:$H,4,0)</f>
        <v>45833</v>
      </c>
      <c r="Q6074" s="12" t="str">
        <f>VLOOKUP($B6074,'[3]CHÍNH THỨC'!$D:$H,5,0)</f>
        <v>Đã nghỉ việc</v>
      </c>
      <c r="R6074" s="9"/>
      <c r="S6074" s="9"/>
      <c r="T6074" s="9"/>
      <c r="U6074" s="9"/>
      <c r="V6074" s="9"/>
      <c r="W6074" s="9"/>
      <c r="X6074" s="9"/>
      <c r="Y6074" s="9"/>
    </row>
    <row r="6075" spans="1:25" ht="16.5" customHeight="1">
      <c r="A6075" s="39">
        <v>6063</v>
      </c>
      <c r="B6075" s="78" t="s">
        <v>24490</v>
      </c>
      <c r="C6075" s="10" t="s">
        <v>24491</v>
      </c>
      <c r="D6075" s="79">
        <v>37451</v>
      </c>
      <c r="E6075" s="10" t="s">
        <v>30</v>
      </c>
      <c r="F6075" s="260" t="s">
        <v>24492</v>
      </c>
      <c r="G6075" s="80">
        <v>45258</v>
      </c>
      <c r="H6075" s="39" t="s">
        <v>66</v>
      </c>
      <c r="I6075" s="10" t="s">
        <v>24493</v>
      </c>
      <c r="J6075" s="260" t="s">
        <v>24494</v>
      </c>
      <c r="K6075" s="10" t="s">
        <v>35</v>
      </c>
      <c r="L6075" s="79">
        <v>45821</v>
      </c>
      <c r="M6075" s="10" t="s">
        <v>36</v>
      </c>
      <c r="N6075" s="10">
        <v>992</v>
      </c>
      <c r="O6075" s="10" t="str">
        <f t="shared" ref="O6075:O6110" si="171">RIGHT(B6075,2)</f>
        <v>BC</v>
      </c>
      <c r="P6075" s="12">
        <f>VLOOKUP($B6075,'[3]CHÍNH THỨC'!$D:$H,4,0)</f>
        <v>45828</v>
      </c>
      <c r="Q6075" s="12" t="str">
        <f>VLOOKUP($B6075,'[3]CHÍNH THỨC'!$D:$H,5,0)</f>
        <v>Đã nghỉ việc</v>
      </c>
      <c r="R6075" s="9"/>
      <c r="S6075" s="9"/>
      <c r="T6075" s="9"/>
      <c r="U6075" s="9"/>
      <c r="V6075" s="9"/>
      <c r="W6075" s="9"/>
      <c r="X6075" s="9"/>
      <c r="Y6075" s="9"/>
    </row>
    <row r="6076" spans="1:25" ht="16.5" customHeight="1">
      <c r="A6076" s="39">
        <v>6064</v>
      </c>
      <c r="B6076" s="78" t="s">
        <v>24495</v>
      </c>
      <c r="C6076" s="10" t="s">
        <v>24401</v>
      </c>
      <c r="D6076" s="79">
        <v>37566</v>
      </c>
      <c r="E6076" s="10" t="s">
        <v>30</v>
      </c>
      <c r="F6076" s="260" t="s">
        <v>24496</v>
      </c>
      <c r="G6076" s="80">
        <v>45659</v>
      </c>
      <c r="H6076" s="39" t="s">
        <v>66</v>
      </c>
      <c r="I6076" s="10" t="s">
        <v>24493</v>
      </c>
      <c r="J6076" s="260" t="s">
        <v>24497</v>
      </c>
      <c r="K6076" s="10" t="s">
        <v>35</v>
      </c>
      <c r="L6076" s="79">
        <v>45821</v>
      </c>
      <c r="M6076" s="10" t="s">
        <v>36</v>
      </c>
      <c r="N6076" s="10">
        <v>994</v>
      </c>
      <c r="O6076" s="10" t="str">
        <f t="shared" si="171"/>
        <v>BC</v>
      </c>
      <c r="P6076" s="12">
        <f>VLOOKUP($B6076,'[3]CHÍNH THỨC'!$D:$H,4,0)</f>
        <v>45848</v>
      </c>
      <c r="Q6076" s="12" t="str">
        <f>VLOOKUP($B6076,'[3]CHÍNH THỨC'!$D:$H,5,0)</f>
        <v>Đã nghỉ việc</v>
      </c>
      <c r="R6076" s="9"/>
      <c r="S6076" s="9"/>
      <c r="T6076" s="9"/>
      <c r="U6076" s="9"/>
      <c r="V6076" s="9"/>
      <c r="W6076" s="9"/>
      <c r="X6076" s="9"/>
      <c r="Y6076" s="9"/>
    </row>
    <row r="6077" spans="1:25" ht="16.5" customHeight="1">
      <c r="A6077" s="39">
        <v>6065</v>
      </c>
      <c r="B6077" s="78" t="s">
        <v>24498</v>
      </c>
      <c r="C6077" s="10" t="s">
        <v>6963</v>
      </c>
      <c r="D6077" s="79">
        <v>37489</v>
      </c>
      <c r="E6077" s="10" t="s">
        <v>30</v>
      </c>
      <c r="F6077" s="260" t="s">
        <v>24499</v>
      </c>
      <c r="G6077" s="80">
        <v>45258</v>
      </c>
      <c r="H6077" s="39" t="s">
        <v>66</v>
      </c>
      <c r="I6077" s="10" t="s">
        <v>24493</v>
      </c>
      <c r="J6077" s="260" t="s">
        <v>24500</v>
      </c>
      <c r="K6077" s="10" t="s">
        <v>35</v>
      </c>
      <c r="L6077" s="79">
        <v>45821</v>
      </c>
      <c r="M6077" s="10" t="s">
        <v>36</v>
      </c>
      <c r="N6077" s="10">
        <v>996</v>
      </c>
      <c r="O6077" s="10" t="str">
        <f t="shared" si="171"/>
        <v>BC</v>
      </c>
      <c r="P6077" s="12">
        <f>VLOOKUP($B6077,'[3]CHÍNH THỨC'!$D:$H,4,0)</f>
        <v>45849</v>
      </c>
      <c r="Q6077" s="12" t="str">
        <f>VLOOKUP($B6077,'[3]CHÍNH THỨC'!$D:$H,5,0)</f>
        <v>Đã nghỉ việc</v>
      </c>
      <c r="R6077" s="9"/>
      <c r="S6077" s="9"/>
      <c r="T6077" s="9"/>
      <c r="U6077" s="9"/>
      <c r="V6077" s="9"/>
      <c r="W6077" s="9"/>
      <c r="X6077" s="9"/>
      <c r="Y6077" s="9"/>
    </row>
    <row r="6078" spans="1:25" ht="16.5" customHeight="1">
      <c r="A6078" s="39">
        <v>6066</v>
      </c>
      <c r="B6078" s="78" t="s">
        <v>24501</v>
      </c>
      <c r="C6078" s="10" t="s">
        <v>24502</v>
      </c>
      <c r="D6078" s="79">
        <v>37630</v>
      </c>
      <c r="E6078" s="10" t="s">
        <v>30</v>
      </c>
      <c r="F6078" s="260" t="s">
        <v>24503</v>
      </c>
      <c r="G6078" s="80">
        <v>45293</v>
      </c>
      <c r="H6078" s="39" t="s">
        <v>66</v>
      </c>
      <c r="I6078" s="10" t="s">
        <v>24493</v>
      </c>
      <c r="J6078" s="260" t="s">
        <v>24504</v>
      </c>
      <c r="K6078" s="10" t="s">
        <v>35</v>
      </c>
      <c r="L6078" s="79">
        <v>45821</v>
      </c>
      <c r="M6078" s="10" t="s">
        <v>36</v>
      </c>
      <c r="N6078" s="10">
        <v>997</v>
      </c>
      <c r="O6078" s="10" t="str">
        <f t="shared" si="171"/>
        <v>BC</v>
      </c>
      <c r="P6078" s="12">
        <f>VLOOKUP($B6078,'[3]CHÍNH THỨC'!$D:$H,4,0)</f>
        <v>45860</v>
      </c>
      <c r="Q6078" s="12" t="str">
        <f>VLOOKUP($B6078,'[3]CHÍNH THỨC'!$D:$H,5,0)</f>
        <v>Đã nghỉ việc</v>
      </c>
      <c r="R6078" s="9"/>
      <c r="S6078" s="9"/>
      <c r="T6078" s="9"/>
      <c r="U6078" s="9"/>
      <c r="V6078" s="9"/>
      <c r="W6078" s="9"/>
      <c r="X6078" s="9"/>
      <c r="Y6078" s="9"/>
    </row>
    <row r="6079" spans="1:25" ht="16.5" customHeight="1">
      <c r="A6079" s="39">
        <v>6067</v>
      </c>
      <c r="B6079" s="78" t="s">
        <v>24505</v>
      </c>
      <c r="C6079" s="10" t="s">
        <v>24506</v>
      </c>
      <c r="D6079" s="79">
        <v>37941</v>
      </c>
      <c r="E6079" s="10" t="s">
        <v>30</v>
      </c>
      <c r="F6079" s="260" t="s">
        <v>24507</v>
      </c>
      <c r="G6079" s="80">
        <v>44330</v>
      </c>
      <c r="H6079" s="39" t="s">
        <v>66</v>
      </c>
      <c r="I6079" s="10" t="s">
        <v>24508</v>
      </c>
      <c r="J6079" s="260" t="s">
        <v>24509</v>
      </c>
      <c r="K6079" s="10" t="s">
        <v>35</v>
      </c>
      <c r="L6079" s="79">
        <v>45821</v>
      </c>
      <c r="M6079" s="10" t="s">
        <v>36</v>
      </c>
      <c r="N6079" s="10">
        <v>1087</v>
      </c>
      <c r="O6079" s="10" t="str">
        <f t="shared" si="171"/>
        <v>IC</v>
      </c>
      <c r="P6079" s="12">
        <f>VLOOKUP($B6079,'[3]CHÍNH THỨC'!$D:$H,4,0)</f>
        <v>45852</v>
      </c>
      <c r="Q6079" s="12" t="str">
        <f>VLOOKUP($B6079,'[3]CHÍNH THỨC'!$D:$H,5,0)</f>
        <v>Đã nghỉ việc</v>
      </c>
      <c r="R6079" s="9"/>
      <c r="S6079" s="9"/>
      <c r="T6079" s="9"/>
      <c r="U6079" s="9"/>
      <c r="V6079" s="9"/>
      <c r="W6079" s="9"/>
      <c r="X6079" s="9"/>
      <c r="Y6079" s="9"/>
    </row>
    <row r="6080" spans="1:25" ht="16.5" customHeight="1">
      <c r="A6080" s="39">
        <v>6068</v>
      </c>
      <c r="B6080" s="78" t="s">
        <v>24510</v>
      </c>
      <c r="C6080" s="10" t="s">
        <v>24511</v>
      </c>
      <c r="D6080" s="79">
        <v>37667</v>
      </c>
      <c r="E6080" s="10" t="s">
        <v>30</v>
      </c>
      <c r="F6080" s="260" t="s">
        <v>24512</v>
      </c>
      <c r="G6080" s="80">
        <v>44389</v>
      </c>
      <c r="H6080" s="39" t="s">
        <v>66</v>
      </c>
      <c r="I6080" s="10" t="s">
        <v>24513</v>
      </c>
      <c r="J6080" s="260" t="s">
        <v>24514</v>
      </c>
      <c r="K6080" s="10" t="s">
        <v>35</v>
      </c>
      <c r="L6080" s="79">
        <v>45821</v>
      </c>
      <c r="M6080" s="10" t="s">
        <v>36</v>
      </c>
      <c r="N6080" s="10">
        <v>938</v>
      </c>
      <c r="O6080" s="10" t="str">
        <f t="shared" si="171"/>
        <v>IC</v>
      </c>
      <c r="P6080" s="12">
        <f>VLOOKUP($B6080,'[3]CHÍNH THỨC'!$D:$H,4,0)</f>
        <v>45832</v>
      </c>
      <c r="Q6080" s="12" t="str">
        <f>VLOOKUP($B6080,'[3]CHÍNH THỨC'!$D:$H,5,0)</f>
        <v>Đã nghỉ việc</v>
      </c>
      <c r="R6080" s="9"/>
      <c r="S6080" s="9"/>
      <c r="T6080" s="9"/>
      <c r="U6080" s="9"/>
      <c r="V6080" s="9"/>
      <c r="W6080" s="9"/>
      <c r="X6080" s="9"/>
      <c r="Y6080" s="9"/>
    </row>
    <row r="6081" spans="1:25" ht="16.5" customHeight="1">
      <c r="A6081" s="39">
        <v>6069</v>
      </c>
      <c r="B6081" s="78" t="s">
        <v>24515</v>
      </c>
      <c r="C6081" s="10" t="s">
        <v>24516</v>
      </c>
      <c r="D6081" s="79">
        <v>37875</v>
      </c>
      <c r="E6081" s="10" t="s">
        <v>30</v>
      </c>
      <c r="F6081" s="260" t="s">
        <v>24517</v>
      </c>
      <c r="G6081" s="80">
        <v>44269</v>
      </c>
      <c r="H6081" s="39" t="s">
        <v>66</v>
      </c>
      <c r="I6081" s="10" t="s">
        <v>24518</v>
      </c>
      <c r="J6081" s="260" t="s">
        <v>24519</v>
      </c>
      <c r="K6081" s="10" t="s">
        <v>35</v>
      </c>
      <c r="L6081" s="79">
        <v>45821</v>
      </c>
      <c r="M6081" s="10" t="s">
        <v>36</v>
      </c>
      <c r="N6081" s="10">
        <v>959</v>
      </c>
      <c r="O6081" s="10" t="str">
        <f t="shared" si="171"/>
        <v>IC</v>
      </c>
      <c r="P6081" s="12">
        <f>VLOOKUP($B6081,'[3]CHÍNH THỨC'!$D:$H,4,0)</f>
        <v>45850</v>
      </c>
      <c r="Q6081" s="12" t="str">
        <f>VLOOKUP($B6081,'[3]CHÍNH THỨC'!$D:$H,5,0)</f>
        <v>Đã nghỉ việc</v>
      </c>
      <c r="R6081" s="9"/>
      <c r="S6081" s="9"/>
      <c r="T6081" s="9"/>
      <c r="U6081" s="9"/>
      <c r="V6081" s="9"/>
      <c r="W6081" s="9"/>
      <c r="X6081" s="9"/>
      <c r="Y6081" s="9"/>
    </row>
    <row r="6082" spans="1:25" ht="16.5" customHeight="1">
      <c r="A6082" s="39">
        <v>6070</v>
      </c>
      <c r="B6082" s="78" t="s">
        <v>24520</v>
      </c>
      <c r="C6082" s="10" t="s">
        <v>24521</v>
      </c>
      <c r="D6082" s="79">
        <v>37935</v>
      </c>
      <c r="E6082" s="10" t="s">
        <v>30</v>
      </c>
      <c r="F6082" s="260" t="s">
        <v>24522</v>
      </c>
      <c r="G6082" s="80">
        <v>44754</v>
      </c>
      <c r="H6082" s="39" t="s">
        <v>66</v>
      </c>
      <c r="I6082" s="10" t="s">
        <v>24518</v>
      </c>
      <c r="J6082" s="260" t="s">
        <v>24519</v>
      </c>
      <c r="K6082" s="10" t="s">
        <v>35</v>
      </c>
      <c r="L6082" s="79">
        <v>45821</v>
      </c>
      <c r="M6082" s="10" t="s">
        <v>36</v>
      </c>
      <c r="N6082" s="10">
        <v>963</v>
      </c>
      <c r="O6082" s="10" t="str">
        <f t="shared" si="171"/>
        <v>IC</v>
      </c>
      <c r="P6082" s="12">
        <f>VLOOKUP($B6082,'[3]CHÍNH THỨC'!$D:$H,4,0)</f>
        <v>45852</v>
      </c>
      <c r="Q6082" s="12" t="str">
        <f>VLOOKUP($B6082,'[3]CHÍNH THỨC'!$D:$H,5,0)</f>
        <v>Đã nghỉ việc</v>
      </c>
      <c r="R6082" s="9"/>
      <c r="S6082" s="9"/>
      <c r="T6082" s="9"/>
      <c r="U6082" s="9"/>
      <c r="V6082" s="9"/>
      <c r="W6082" s="9"/>
      <c r="X6082" s="9"/>
      <c r="Y6082" s="9"/>
    </row>
    <row r="6083" spans="1:25" ht="16.5" customHeight="1">
      <c r="A6083" s="39">
        <v>6071</v>
      </c>
      <c r="B6083" s="78" t="s">
        <v>24523</v>
      </c>
      <c r="C6083" s="10" t="s">
        <v>5042</v>
      </c>
      <c r="D6083" s="79">
        <v>38163</v>
      </c>
      <c r="E6083" s="10" t="s">
        <v>30</v>
      </c>
      <c r="F6083" s="260" t="s">
        <v>24524</v>
      </c>
      <c r="G6083" s="80">
        <v>44347</v>
      </c>
      <c r="H6083" s="39" t="s">
        <v>66</v>
      </c>
      <c r="I6083" s="10" t="s">
        <v>16003</v>
      </c>
      <c r="J6083" s="260" t="s">
        <v>24525</v>
      </c>
      <c r="K6083" s="10" t="s">
        <v>35</v>
      </c>
      <c r="L6083" s="79">
        <v>45821</v>
      </c>
      <c r="M6083" s="10" t="s">
        <v>36</v>
      </c>
      <c r="N6083" s="10">
        <v>1161</v>
      </c>
      <c r="O6083" s="10" t="str">
        <f t="shared" si="171"/>
        <v>TK</v>
      </c>
      <c r="P6083" s="12">
        <f>VLOOKUP($B6083,'[3]CHÍNH THỨC'!$D:$H,4,0)</f>
        <v>45835</v>
      </c>
      <c r="Q6083" s="12" t="str">
        <f>VLOOKUP($B6083,'[3]CHÍNH THỨC'!$D:$H,5,0)</f>
        <v>Đã nghỉ việc</v>
      </c>
      <c r="R6083" s="9"/>
      <c r="S6083" s="9"/>
      <c r="T6083" s="9"/>
      <c r="U6083" s="9"/>
      <c r="V6083" s="9"/>
      <c r="W6083" s="9"/>
      <c r="X6083" s="9"/>
      <c r="Y6083" s="9"/>
    </row>
    <row r="6084" spans="1:25" ht="16.5" customHeight="1">
      <c r="A6084" s="39">
        <v>6072</v>
      </c>
      <c r="B6084" s="78" t="s">
        <v>24526</v>
      </c>
      <c r="C6084" s="10" t="s">
        <v>24527</v>
      </c>
      <c r="D6084" s="79">
        <v>38692</v>
      </c>
      <c r="E6084" s="10" t="s">
        <v>30</v>
      </c>
      <c r="F6084" s="260" t="s">
        <v>24528</v>
      </c>
      <c r="G6084" s="80">
        <v>44671</v>
      </c>
      <c r="H6084" s="39" t="s">
        <v>66</v>
      </c>
      <c r="I6084" s="10" t="s">
        <v>18296</v>
      </c>
      <c r="J6084" s="260" t="s">
        <v>24529</v>
      </c>
      <c r="K6084" s="10" t="s">
        <v>35</v>
      </c>
      <c r="L6084" s="79">
        <v>45821</v>
      </c>
      <c r="M6084" s="10" t="s">
        <v>36</v>
      </c>
      <c r="N6084" s="10">
        <v>1164</v>
      </c>
      <c r="O6084" s="10" t="str">
        <f t="shared" si="171"/>
        <v>TK</v>
      </c>
      <c r="P6084" s="12">
        <f>VLOOKUP($B6084,'[3]CHÍNH THỨC'!$D:$H,4,0)</f>
        <v>45828</v>
      </c>
      <c r="Q6084" s="12" t="str">
        <f>VLOOKUP($B6084,'[3]CHÍNH THỨC'!$D:$H,5,0)</f>
        <v>Đã nghỉ việc</v>
      </c>
      <c r="R6084" s="9"/>
      <c r="S6084" s="9"/>
      <c r="T6084" s="9"/>
      <c r="U6084" s="9"/>
      <c r="V6084" s="9"/>
      <c r="W6084" s="9"/>
      <c r="X6084" s="9"/>
      <c r="Y6084" s="9"/>
    </row>
    <row r="6085" spans="1:25" ht="16.5" customHeight="1">
      <c r="A6085" s="39">
        <v>6073</v>
      </c>
      <c r="B6085" s="78" t="s">
        <v>24530</v>
      </c>
      <c r="C6085" s="10" t="s">
        <v>24531</v>
      </c>
      <c r="D6085" s="79">
        <v>38328</v>
      </c>
      <c r="E6085" s="10" t="s">
        <v>30</v>
      </c>
      <c r="F6085" s="260" t="s">
        <v>24532</v>
      </c>
      <c r="G6085" s="80">
        <v>44818</v>
      </c>
      <c r="H6085" s="39" t="s">
        <v>66</v>
      </c>
      <c r="I6085" s="10" t="s">
        <v>24533</v>
      </c>
      <c r="J6085" s="260" t="s">
        <v>24534</v>
      </c>
      <c r="K6085" s="10" t="s">
        <v>13905</v>
      </c>
      <c r="L6085" s="79">
        <v>45821</v>
      </c>
      <c r="M6085" s="10" t="s">
        <v>36</v>
      </c>
      <c r="N6085" s="10">
        <v>1168</v>
      </c>
      <c r="O6085" s="10" t="str">
        <f t="shared" si="171"/>
        <v>TK</v>
      </c>
      <c r="P6085" s="12">
        <f>VLOOKUP($B6085,'[3]CHÍNH THỨC'!$D:$H,4,0)</f>
        <v>45896</v>
      </c>
      <c r="Q6085" s="12" t="str">
        <f>VLOOKUP($B6085,'[3]CHÍNH THỨC'!$D:$H,5,0)</f>
        <v>Đã nghỉ việc</v>
      </c>
      <c r="R6085" s="9"/>
      <c r="S6085" s="9"/>
      <c r="T6085" s="9"/>
      <c r="U6085" s="9"/>
      <c r="V6085" s="9"/>
      <c r="W6085" s="9"/>
      <c r="X6085" s="9"/>
      <c r="Y6085" s="9"/>
    </row>
    <row r="6086" spans="1:25" ht="16.5" customHeight="1">
      <c r="A6086" s="39">
        <v>6074</v>
      </c>
      <c r="B6086" s="78" t="s">
        <v>24535</v>
      </c>
      <c r="C6086" s="10" t="s">
        <v>24536</v>
      </c>
      <c r="D6086" s="79">
        <v>38296</v>
      </c>
      <c r="E6086" s="10" t="s">
        <v>30</v>
      </c>
      <c r="F6086" s="260" t="s">
        <v>24537</v>
      </c>
      <c r="G6086" s="80">
        <v>44829</v>
      </c>
      <c r="H6086" s="39" t="s">
        <v>66</v>
      </c>
      <c r="I6086" s="10" t="s">
        <v>24538</v>
      </c>
      <c r="J6086" s="260" t="s">
        <v>24539</v>
      </c>
      <c r="K6086" s="10" t="s">
        <v>35</v>
      </c>
      <c r="L6086" s="79">
        <v>45821</v>
      </c>
      <c r="M6086" s="10" t="s">
        <v>36</v>
      </c>
      <c r="N6086" s="10">
        <v>1169</v>
      </c>
      <c r="O6086" s="10" t="str">
        <f t="shared" si="171"/>
        <v>TK</v>
      </c>
      <c r="P6086" s="12">
        <f>VLOOKUP($B6086,'[3]CHÍNH THỨC'!$D:$H,4,0)</f>
        <v>45864</v>
      </c>
      <c r="Q6086" s="12" t="str">
        <f>VLOOKUP($B6086,'[3]CHÍNH THỨC'!$D:$H,5,0)</f>
        <v>Đã nghỉ việc</v>
      </c>
      <c r="R6086" s="9"/>
      <c r="S6086" s="9"/>
      <c r="T6086" s="9"/>
      <c r="U6086" s="9"/>
      <c r="V6086" s="9"/>
      <c r="W6086" s="9"/>
      <c r="X6086" s="9"/>
      <c r="Y6086" s="9"/>
    </row>
    <row r="6087" spans="1:25" ht="16.5" customHeight="1">
      <c r="A6087" s="39">
        <v>6075</v>
      </c>
      <c r="B6087" s="78" t="s">
        <v>24540</v>
      </c>
      <c r="C6087" s="10" t="s">
        <v>24541</v>
      </c>
      <c r="D6087" s="79">
        <v>39008</v>
      </c>
      <c r="E6087" s="10" t="s">
        <v>30</v>
      </c>
      <c r="F6087" s="260" t="s">
        <v>24542</v>
      </c>
      <c r="G6087" s="80">
        <v>45709</v>
      </c>
      <c r="H6087" s="39" t="s">
        <v>66</v>
      </c>
      <c r="I6087" s="10" t="s">
        <v>24543</v>
      </c>
      <c r="J6087" s="260" t="s">
        <v>24544</v>
      </c>
      <c r="K6087" s="10" t="s">
        <v>35</v>
      </c>
      <c r="L6087" s="79">
        <v>45821</v>
      </c>
      <c r="M6087" s="10" t="s">
        <v>36</v>
      </c>
      <c r="N6087" s="10">
        <v>1177</v>
      </c>
      <c r="O6087" s="10" t="str">
        <f t="shared" si="171"/>
        <v>TK</v>
      </c>
      <c r="P6087" s="12">
        <f>VLOOKUP($B6087,'[3]CHÍNH THỨC'!$D:$H,4,0)</f>
        <v>45831</v>
      </c>
      <c r="Q6087" s="12" t="str">
        <f>VLOOKUP($B6087,'[3]CHÍNH THỨC'!$D:$H,5,0)</f>
        <v>Đã nghỉ việc</v>
      </c>
      <c r="R6087" s="9"/>
      <c r="S6087" s="9"/>
      <c r="T6087" s="9"/>
      <c r="U6087" s="9"/>
      <c r="V6087" s="9"/>
      <c r="W6087" s="9"/>
      <c r="X6087" s="9"/>
      <c r="Y6087" s="9"/>
    </row>
    <row r="6088" spans="1:25" ht="16.5" customHeight="1">
      <c r="A6088" s="39">
        <v>6076</v>
      </c>
      <c r="B6088" s="78" t="s">
        <v>24545</v>
      </c>
      <c r="C6088" s="10" t="s">
        <v>24546</v>
      </c>
      <c r="D6088" s="79">
        <v>38922</v>
      </c>
      <c r="E6088" s="10" t="s">
        <v>30</v>
      </c>
      <c r="F6088" s="260" t="s">
        <v>24547</v>
      </c>
      <c r="G6088" s="80">
        <v>45655</v>
      </c>
      <c r="H6088" s="39" t="s">
        <v>66</v>
      </c>
      <c r="I6088" s="10" t="s">
        <v>6247</v>
      </c>
      <c r="J6088" s="260" t="s">
        <v>24548</v>
      </c>
      <c r="K6088" s="10" t="s">
        <v>35</v>
      </c>
      <c r="L6088" s="79">
        <v>45821</v>
      </c>
      <c r="M6088" s="10" t="s">
        <v>36</v>
      </c>
      <c r="N6088" s="10">
        <v>1178</v>
      </c>
      <c r="O6088" s="10" t="str">
        <f t="shared" si="171"/>
        <v>TK</v>
      </c>
      <c r="P6088" s="12">
        <f>VLOOKUP($B6088,'[3]CHÍNH THỨC'!$D:$H,4,0)</f>
        <v>45836</v>
      </c>
      <c r="Q6088" s="12" t="str">
        <f>VLOOKUP($B6088,'[3]CHÍNH THỨC'!$D:$H,5,0)</f>
        <v>Đã nghỉ việc</v>
      </c>
      <c r="R6088" s="9"/>
      <c r="S6088" s="9"/>
      <c r="T6088" s="9"/>
      <c r="U6088" s="9"/>
      <c r="V6088" s="9"/>
      <c r="W6088" s="9"/>
      <c r="X6088" s="9"/>
      <c r="Y6088" s="9"/>
    </row>
    <row r="6089" spans="1:25" ht="16.5" customHeight="1">
      <c r="A6089" s="39">
        <v>6077</v>
      </c>
      <c r="B6089" s="78" t="s">
        <v>24549</v>
      </c>
      <c r="C6089" s="10" t="s">
        <v>24550</v>
      </c>
      <c r="D6089" s="79">
        <v>38647</v>
      </c>
      <c r="E6089" s="10" t="s">
        <v>30</v>
      </c>
      <c r="F6089" s="260" t="s">
        <v>24551</v>
      </c>
      <c r="G6089" s="80">
        <v>44474</v>
      </c>
      <c r="H6089" s="39" t="s">
        <v>66</v>
      </c>
      <c r="I6089" s="10" t="s">
        <v>1206</v>
      </c>
      <c r="J6089" s="260" t="s">
        <v>24552</v>
      </c>
      <c r="K6089" s="10" t="s">
        <v>35</v>
      </c>
      <c r="L6089" s="79">
        <v>45821</v>
      </c>
      <c r="M6089" s="10" t="s">
        <v>36</v>
      </c>
      <c r="N6089" s="10">
        <v>1224</v>
      </c>
      <c r="O6089" s="10" t="str">
        <f t="shared" si="171"/>
        <v>TK</v>
      </c>
      <c r="P6089" s="12">
        <f>VLOOKUP($B6089,'[3]CHÍNH THỨC'!$D:$H,4,0)</f>
        <v>45849</v>
      </c>
      <c r="Q6089" s="12" t="str">
        <f>VLOOKUP($B6089,'[3]CHÍNH THỨC'!$D:$H,5,0)</f>
        <v>Đã nghỉ việc</v>
      </c>
      <c r="R6089" s="9"/>
      <c r="S6089" s="9"/>
      <c r="T6089" s="9"/>
      <c r="U6089" s="9"/>
      <c r="V6089" s="9"/>
      <c r="W6089" s="9"/>
      <c r="X6089" s="9"/>
      <c r="Y6089" s="9"/>
    </row>
    <row r="6090" spans="1:25" ht="16.5" customHeight="1">
      <c r="A6090" s="39">
        <v>6078</v>
      </c>
      <c r="B6090" s="78" t="s">
        <v>24553</v>
      </c>
      <c r="C6090" s="10" t="s">
        <v>19070</v>
      </c>
      <c r="D6090" s="79">
        <v>37848</v>
      </c>
      <c r="E6090" s="10" t="s">
        <v>30</v>
      </c>
      <c r="F6090" s="260" t="s">
        <v>24554</v>
      </c>
      <c r="G6090" s="80">
        <v>45250</v>
      </c>
      <c r="H6090" s="39" t="s">
        <v>66</v>
      </c>
      <c r="I6090" s="10" t="s">
        <v>620</v>
      </c>
      <c r="J6090" s="260" t="s">
        <v>19072</v>
      </c>
      <c r="K6090" s="10" t="s">
        <v>35</v>
      </c>
      <c r="L6090" s="79">
        <v>45821</v>
      </c>
      <c r="M6090" s="10" t="s">
        <v>36</v>
      </c>
      <c r="N6090" s="10">
        <v>1075</v>
      </c>
      <c r="O6090" s="10" t="str">
        <f t="shared" si="171"/>
        <v>HM</v>
      </c>
      <c r="P6090" s="12">
        <f>VLOOKUP($B6090,'[3]CHÍNH THỨC'!$D:$H,4,0)</f>
        <v>45850</v>
      </c>
      <c r="Q6090" s="12" t="str">
        <f>VLOOKUP($B6090,'[3]CHÍNH THỨC'!$D:$H,5,0)</f>
        <v>Đã nghỉ việc</v>
      </c>
      <c r="R6090" s="9"/>
      <c r="S6090" s="9"/>
      <c r="T6090" s="9"/>
      <c r="U6090" s="9"/>
      <c r="V6090" s="9"/>
      <c r="W6090" s="9"/>
      <c r="X6090" s="9"/>
      <c r="Y6090" s="9"/>
    </row>
    <row r="6091" spans="1:25" ht="16.5" customHeight="1">
      <c r="A6091" s="39">
        <v>6079</v>
      </c>
      <c r="B6091" s="78" t="s">
        <v>24555</v>
      </c>
      <c r="C6091" s="10" t="s">
        <v>24556</v>
      </c>
      <c r="D6091" s="79">
        <v>37859</v>
      </c>
      <c r="E6091" s="10" t="s">
        <v>30</v>
      </c>
      <c r="F6091" s="260" t="s">
        <v>24557</v>
      </c>
      <c r="G6091" s="80">
        <v>44931</v>
      </c>
      <c r="H6091" s="39" t="s">
        <v>66</v>
      </c>
      <c r="I6091" s="10" t="s">
        <v>10411</v>
      </c>
      <c r="J6091" s="260" t="s">
        <v>24558</v>
      </c>
      <c r="K6091" s="10" t="s">
        <v>35</v>
      </c>
      <c r="L6091" s="79">
        <v>45821</v>
      </c>
      <c r="M6091" s="10" t="s">
        <v>36</v>
      </c>
      <c r="N6091" s="10">
        <v>1086</v>
      </c>
      <c r="O6091" s="10" t="str">
        <f t="shared" si="171"/>
        <v>HM</v>
      </c>
      <c r="P6091" s="12">
        <f>VLOOKUP($B6091,'[3]CHÍNH THỨC'!$D:$H,4,0)</f>
        <v>45857</v>
      </c>
      <c r="Q6091" s="12" t="str">
        <f>VLOOKUP($B6091,'[3]CHÍNH THỨC'!$D:$H,5,0)</f>
        <v>Đã nghỉ việc</v>
      </c>
      <c r="R6091" s="9"/>
      <c r="S6091" s="9"/>
      <c r="T6091" s="9"/>
      <c r="U6091" s="9"/>
      <c r="V6091" s="9"/>
      <c r="W6091" s="9"/>
      <c r="X6091" s="9"/>
      <c r="Y6091" s="9"/>
    </row>
    <row r="6092" spans="1:25" ht="16.5" customHeight="1">
      <c r="A6092" s="39">
        <v>6080</v>
      </c>
      <c r="B6092" s="78" t="s">
        <v>24559</v>
      </c>
      <c r="C6092" s="10" t="s">
        <v>24560</v>
      </c>
      <c r="D6092" s="79">
        <v>37562</v>
      </c>
      <c r="E6092" s="10" t="s">
        <v>30</v>
      </c>
      <c r="F6092" s="260" t="s">
        <v>24561</v>
      </c>
      <c r="G6092" s="80">
        <v>44971</v>
      </c>
      <c r="H6092" s="39" t="s">
        <v>66</v>
      </c>
      <c r="I6092" s="10" t="s">
        <v>24562</v>
      </c>
      <c r="J6092" s="260" t="s">
        <v>24563</v>
      </c>
      <c r="K6092" s="10" t="s">
        <v>35</v>
      </c>
      <c r="L6092" s="79">
        <v>45821</v>
      </c>
      <c r="M6092" s="10" t="s">
        <v>36</v>
      </c>
      <c r="N6092" s="10">
        <v>1092</v>
      </c>
      <c r="O6092" s="10" t="str">
        <f t="shared" si="171"/>
        <v>HM</v>
      </c>
      <c r="P6092" s="12">
        <f>VLOOKUP($B6092,'[3]CHÍNH THỨC'!$D:$H,4,0)</f>
        <v>45894</v>
      </c>
      <c r="Q6092" s="12" t="str">
        <f>VLOOKUP($B6092,'[3]CHÍNH THỨC'!$D:$H,5,0)</f>
        <v>Đã nghỉ việc</v>
      </c>
      <c r="R6092" s="9"/>
      <c r="S6092" s="9"/>
      <c r="T6092" s="9"/>
      <c r="U6092" s="9"/>
      <c r="V6092" s="9"/>
      <c r="W6092" s="9"/>
      <c r="X6092" s="9"/>
      <c r="Y6092" s="9"/>
    </row>
    <row r="6093" spans="1:25" ht="16.5" customHeight="1">
      <c r="A6093" s="39">
        <v>6081</v>
      </c>
      <c r="B6093" s="78" t="s">
        <v>24564</v>
      </c>
      <c r="C6093" s="10" t="s">
        <v>13859</v>
      </c>
      <c r="D6093" s="79">
        <v>37579</v>
      </c>
      <c r="E6093" s="10" t="s">
        <v>1253</v>
      </c>
      <c r="F6093" s="260" t="s">
        <v>24565</v>
      </c>
      <c r="G6093" s="80">
        <v>44897</v>
      </c>
      <c r="H6093" s="39" t="s">
        <v>66</v>
      </c>
      <c r="I6093" s="10" t="s">
        <v>662</v>
      </c>
      <c r="J6093" s="260" t="s">
        <v>24566</v>
      </c>
      <c r="K6093" s="10" t="s">
        <v>35</v>
      </c>
      <c r="L6093" s="79">
        <v>45821</v>
      </c>
      <c r="M6093" s="10" t="s">
        <v>36</v>
      </c>
      <c r="N6093" s="10">
        <v>1138</v>
      </c>
      <c r="O6093" s="10" t="str">
        <f t="shared" si="171"/>
        <v>HM</v>
      </c>
      <c r="P6093" s="12">
        <f>VLOOKUP($B6093,'[3]CHÍNH THỨC'!$D:$H,4,0)</f>
        <v>45869</v>
      </c>
      <c r="Q6093" s="12" t="str">
        <f>VLOOKUP($B6093,'[3]CHÍNH THỨC'!$D:$H,5,0)</f>
        <v>Đã nghỉ việc</v>
      </c>
      <c r="R6093" s="9"/>
      <c r="S6093" s="9"/>
      <c r="T6093" s="9"/>
      <c r="U6093" s="9"/>
      <c r="V6093" s="9"/>
      <c r="W6093" s="9"/>
      <c r="X6093" s="9"/>
      <c r="Y6093" s="9"/>
    </row>
    <row r="6094" spans="1:25" ht="16.5" customHeight="1">
      <c r="A6094" s="39">
        <v>6082</v>
      </c>
      <c r="B6094" s="78" t="s">
        <v>24567</v>
      </c>
      <c r="C6094" s="10" t="s">
        <v>24568</v>
      </c>
      <c r="D6094" s="79">
        <v>37471</v>
      </c>
      <c r="E6094" s="10" t="s">
        <v>30</v>
      </c>
      <c r="F6094" s="260" t="s">
        <v>24569</v>
      </c>
      <c r="G6094" s="80">
        <v>45747</v>
      </c>
      <c r="H6094" s="39" t="s">
        <v>66</v>
      </c>
      <c r="I6094" s="10" t="s">
        <v>2013</v>
      </c>
      <c r="J6094" s="260" t="s">
        <v>24570</v>
      </c>
      <c r="K6094" s="10" t="s">
        <v>35</v>
      </c>
      <c r="L6094" s="79">
        <v>45821</v>
      </c>
      <c r="M6094" s="10" t="s">
        <v>36</v>
      </c>
      <c r="N6094" s="10">
        <v>1130</v>
      </c>
      <c r="O6094" s="10" t="str">
        <f t="shared" si="171"/>
        <v>HU</v>
      </c>
      <c r="P6094" s="12">
        <f>VLOOKUP($B6094,'[3]CHÍNH THỨC'!$D:$H,4,0)</f>
        <v>45839</v>
      </c>
      <c r="Q6094" s="12" t="str">
        <f>VLOOKUP($B6094,'[3]CHÍNH THỨC'!$D:$H,5,0)</f>
        <v>Đã nghỉ việc</v>
      </c>
      <c r="R6094" s="9"/>
      <c r="S6094" s="9"/>
      <c r="T6094" s="9"/>
      <c r="U6094" s="9"/>
      <c r="V6094" s="9"/>
      <c r="W6094" s="9"/>
      <c r="X6094" s="9"/>
      <c r="Y6094" s="9"/>
    </row>
    <row r="6095" spans="1:25" ht="16.5" customHeight="1">
      <c r="A6095" s="39">
        <v>6083</v>
      </c>
      <c r="B6095" s="78" t="s">
        <v>24571</v>
      </c>
      <c r="C6095" s="10" t="s">
        <v>24572</v>
      </c>
      <c r="D6095" s="79">
        <v>37524</v>
      </c>
      <c r="E6095" s="10" t="s">
        <v>30</v>
      </c>
      <c r="F6095" s="260" t="s">
        <v>24573</v>
      </c>
      <c r="G6095" s="80">
        <v>45064</v>
      </c>
      <c r="H6095" s="39" t="s">
        <v>66</v>
      </c>
      <c r="I6095" s="10" t="s">
        <v>24574</v>
      </c>
      <c r="J6095" s="260" t="s">
        <v>24575</v>
      </c>
      <c r="K6095" s="10" t="s">
        <v>35</v>
      </c>
      <c r="L6095" s="79">
        <v>45821</v>
      </c>
      <c r="M6095" s="10" t="s">
        <v>36</v>
      </c>
      <c r="N6095" s="10">
        <v>1172</v>
      </c>
      <c r="O6095" s="10" t="str">
        <f t="shared" si="171"/>
        <v>HU</v>
      </c>
      <c r="P6095" s="12">
        <f>VLOOKUP($B6095,'[3]CHÍNH THỨC'!$D:$H,4,0)</f>
        <v>45829</v>
      </c>
      <c r="Q6095" s="12" t="str">
        <f>VLOOKUP($B6095,'[3]CHÍNH THỨC'!$D:$H,5,0)</f>
        <v>Đã nghỉ việc</v>
      </c>
      <c r="R6095" s="9"/>
      <c r="S6095" s="9"/>
      <c r="T6095" s="9"/>
      <c r="U6095" s="9"/>
      <c r="V6095" s="9"/>
      <c r="W6095" s="9"/>
      <c r="X6095" s="9"/>
      <c r="Y6095" s="9"/>
    </row>
    <row r="6096" spans="1:25" ht="16.5" customHeight="1">
      <c r="A6096" s="39">
        <v>6084</v>
      </c>
      <c r="B6096" s="78" t="s">
        <v>24576</v>
      </c>
      <c r="C6096" s="10" t="s">
        <v>24577</v>
      </c>
      <c r="D6096" s="79" t="s">
        <v>24578</v>
      </c>
      <c r="E6096" s="10" t="s">
        <v>30</v>
      </c>
      <c r="F6096" s="260" t="s">
        <v>24579</v>
      </c>
      <c r="G6096" s="80" t="s">
        <v>7625</v>
      </c>
      <c r="H6096" s="39" t="s">
        <v>66</v>
      </c>
      <c r="I6096" s="10" t="s">
        <v>12072</v>
      </c>
      <c r="J6096" s="260" t="s">
        <v>12516</v>
      </c>
      <c r="K6096" s="10" t="s">
        <v>42</v>
      </c>
      <c r="L6096" s="79" t="s">
        <v>24580</v>
      </c>
      <c r="M6096" s="10" t="s">
        <v>75</v>
      </c>
      <c r="N6096" s="10">
        <v>1238</v>
      </c>
      <c r="O6096" s="10" t="str">
        <f t="shared" si="171"/>
        <v>HU</v>
      </c>
      <c r="P6096" s="12">
        <f>VLOOKUP($B6096,'[3]CHÍNH THỨC'!$D:$H,4,0)</f>
        <v>45832</v>
      </c>
      <c r="Q6096" s="12" t="str">
        <f>VLOOKUP($B6096,'[3]CHÍNH THỨC'!$D:$H,5,0)</f>
        <v>Đã nghỉ việc</v>
      </c>
      <c r="R6096" s="9"/>
      <c r="S6096" s="9"/>
      <c r="T6096" s="9"/>
      <c r="U6096" s="9"/>
      <c r="V6096" s="9"/>
      <c r="W6096" s="9"/>
      <c r="X6096" s="9"/>
      <c r="Y6096" s="9"/>
    </row>
    <row r="6097" spans="1:25" ht="16.5" customHeight="1">
      <c r="A6097" s="39">
        <v>6085</v>
      </c>
      <c r="B6097" s="78" t="s">
        <v>24581</v>
      </c>
      <c r="C6097" s="10" t="s">
        <v>7173</v>
      </c>
      <c r="D6097" s="79" t="s">
        <v>24582</v>
      </c>
      <c r="E6097" s="10" t="s">
        <v>30</v>
      </c>
      <c r="F6097" s="260" t="s">
        <v>7174</v>
      </c>
      <c r="G6097" s="80" t="s">
        <v>7964</v>
      </c>
      <c r="H6097" s="39" t="s">
        <v>66</v>
      </c>
      <c r="I6097" s="10" t="s">
        <v>118</v>
      </c>
      <c r="J6097" s="260" t="s">
        <v>12516</v>
      </c>
      <c r="K6097" s="10" t="s">
        <v>42</v>
      </c>
      <c r="L6097" s="79" t="s">
        <v>24580</v>
      </c>
      <c r="M6097" s="10" t="s">
        <v>75</v>
      </c>
      <c r="N6097" s="10">
        <v>1244</v>
      </c>
      <c r="O6097" s="10" t="str">
        <f t="shared" si="171"/>
        <v>HU</v>
      </c>
      <c r="P6097" s="12">
        <f>VLOOKUP($B6097,'[3]CHÍNH THỨC'!$D:$H,4,0)</f>
        <v>45887</v>
      </c>
      <c r="Q6097" s="12" t="str">
        <f>VLOOKUP($B6097,'[3]CHÍNH THỨC'!$D:$H,5,0)</f>
        <v>Đã nghỉ việc</v>
      </c>
      <c r="R6097" s="9"/>
      <c r="S6097" s="9"/>
      <c r="T6097" s="9"/>
      <c r="U6097" s="9"/>
      <c r="V6097" s="9"/>
      <c r="W6097" s="9"/>
      <c r="X6097" s="9"/>
      <c r="Y6097" s="9"/>
    </row>
    <row r="6098" spans="1:25" ht="16.5" customHeight="1">
      <c r="A6098" s="39">
        <v>6086</v>
      </c>
      <c r="B6098" s="78" t="s">
        <v>24583</v>
      </c>
      <c r="C6098" s="10" t="s">
        <v>24584</v>
      </c>
      <c r="D6098" s="79" t="s">
        <v>24585</v>
      </c>
      <c r="E6098" s="10" t="s">
        <v>30</v>
      </c>
      <c r="F6098" s="260" t="s">
        <v>24586</v>
      </c>
      <c r="G6098" s="80">
        <v>45393</v>
      </c>
      <c r="H6098" s="39" t="s">
        <v>66</v>
      </c>
      <c r="I6098" s="10" t="s">
        <v>24587</v>
      </c>
      <c r="J6098" s="260" t="s">
        <v>24588</v>
      </c>
      <c r="K6098" s="10" t="s">
        <v>35</v>
      </c>
      <c r="L6098" s="79" t="s">
        <v>24580</v>
      </c>
      <c r="M6098" s="10" t="s">
        <v>75</v>
      </c>
      <c r="N6098" s="10">
        <v>952</v>
      </c>
      <c r="O6098" s="10" t="str">
        <f t="shared" si="171"/>
        <v>WN</v>
      </c>
      <c r="P6098" s="12">
        <f>VLOOKUP($B6098,'[3]CHÍNH THỨC'!$D:$H,4,0)</f>
        <v>45832</v>
      </c>
      <c r="Q6098" s="12" t="str">
        <f>VLOOKUP($B6098,'[3]CHÍNH THỨC'!$D:$H,5,0)</f>
        <v>Đã nghỉ việc</v>
      </c>
      <c r="R6098" s="9"/>
      <c r="S6098" s="9"/>
      <c r="T6098" s="9"/>
      <c r="U6098" s="9"/>
      <c r="V6098" s="9"/>
      <c r="W6098" s="9"/>
      <c r="X6098" s="9"/>
      <c r="Y6098" s="9"/>
    </row>
    <row r="6099" spans="1:25" ht="16.5" customHeight="1">
      <c r="A6099" s="39">
        <v>6087</v>
      </c>
      <c r="B6099" s="78" t="s">
        <v>24589</v>
      </c>
      <c r="C6099" s="10" t="s">
        <v>24590</v>
      </c>
      <c r="D6099" s="79" t="s">
        <v>24591</v>
      </c>
      <c r="E6099" s="10" t="s">
        <v>30</v>
      </c>
      <c r="F6099" s="260" t="s">
        <v>24592</v>
      </c>
      <c r="G6099" s="80" t="s">
        <v>24593</v>
      </c>
      <c r="H6099" s="39" t="s">
        <v>66</v>
      </c>
      <c r="I6099" s="10" t="s">
        <v>24587</v>
      </c>
      <c r="J6099" s="10"/>
      <c r="K6099" s="10" t="s">
        <v>35</v>
      </c>
      <c r="L6099" s="79" t="s">
        <v>24580</v>
      </c>
      <c r="M6099" s="10" t="s">
        <v>75</v>
      </c>
      <c r="N6099" s="10">
        <v>948</v>
      </c>
      <c r="O6099" s="10" t="str">
        <f t="shared" si="171"/>
        <v>WN</v>
      </c>
      <c r="P6099" s="12">
        <f>VLOOKUP($B6099,'[3]CHÍNH THỨC'!$D:$H,4,0)</f>
        <v>45850</v>
      </c>
      <c r="Q6099" s="12" t="str">
        <f>VLOOKUP($B6099,'[3]CHÍNH THỨC'!$D:$H,5,0)</f>
        <v>Đã nghỉ việc</v>
      </c>
      <c r="R6099" s="9"/>
      <c r="S6099" s="9"/>
      <c r="T6099" s="9"/>
      <c r="U6099" s="9"/>
      <c r="V6099" s="9"/>
      <c r="W6099" s="9"/>
      <c r="X6099" s="9"/>
      <c r="Y6099" s="9"/>
    </row>
    <row r="6100" spans="1:25" ht="16.5" customHeight="1">
      <c r="A6100" s="39">
        <v>6088</v>
      </c>
      <c r="B6100" s="78" t="s">
        <v>24594</v>
      </c>
      <c r="C6100" s="10" t="s">
        <v>4343</v>
      </c>
      <c r="D6100" s="79">
        <v>39120</v>
      </c>
      <c r="E6100" s="10" t="s">
        <v>1253</v>
      </c>
      <c r="F6100" s="260" t="s">
        <v>24595</v>
      </c>
      <c r="G6100" s="80">
        <v>45002</v>
      </c>
      <c r="H6100" s="39" t="s">
        <v>66</v>
      </c>
      <c r="I6100" s="10" t="s">
        <v>6247</v>
      </c>
      <c r="J6100" s="260" t="s">
        <v>24596</v>
      </c>
      <c r="K6100" s="10" t="s">
        <v>12942</v>
      </c>
      <c r="L6100" s="79" t="s">
        <v>24580</v>
      </c>
      <c r="M6100" s="10" t="s">
        <v>75</v>
      </c>
      <c r="N6100" s="10">
        <v>1249</v>
      </c>
      <c r="O6100" s="10" t="str">
        <f t="shared" si="171"/>
        <v>TK</v>
      </c>
      <c r="P6100" s="12">
        <f>VLOOKUP($B6100,'[3]CHÍNH THỨC'!$D:$H,4,0)</f>
        <v>45842</v>
      </c>
      <c r="Q6100" s="12" t="str">
        <f>VLOOKUP($B6100,'[3]CHÍNH THỨC'!$D:$H,5,0)</f>
        <v>Đã nghỉ việc</v>
      </c>
      <c r="R6100" s="9"/>
      <c r="S6100" s="9"/>
      <c r="T6100" s="9"/>
      <c r="U6100" s="9"/>
      <c r="V6100" s="9"/>
      <c r="W6100" s="9"/>
      <c r="X6100" s="9"/>
      <c r="Y6100" s="9"/>
    </row>
    <row r="6101" spans="1:25" ht="16.5" customHeight="1">
      <c r="A6101" s="39">
        <v>6089</v>
      </c>
      <c r="B6101" s="78" t="s">
        <v>24597</v>
      </c>
      <c r="C6101" s="10" t="s">
        <v>24598</v>
      </c>
      <c r="D6101" s="79">
        <v>38775</v>
      </c>
      <c r="E6101" s="10" t="s">
        <v>30</v>
      </c>
      <c r="F6101" s="260" t="s">
        <v>24599</v>
      </c>
      <c r="G6101" s="80">
        <v>45622</v>
      </c>
      <c r="H6101" s="39" t="s">
        <v>66</v>
      </c>
      <c r="I6101" s="10" t="s">
        <v>6262</v>
      </c>
      <c r="J6101" s="260" t="s">
        <v>24600</v>
      </c>
      <c r="K6101" s="10" t="s">
        <v>12942</v>
      </c>
      <c r="L6101" s="79" t="s">
        <v>24580</v>
      </c>
      <c r="M6101" s="10" t="s">
        <v>75</v>
      </c>
      <c r="N6101" s="10">
        <v>1223</v>
      </c>
      <c r="O6101" s="10" t="str">
        <f t="shared" si="171"/>
        <v>TK</v>
      </c>
      <c r="P6101" s="12">
        <f>VLOOKUP($B6101,'[3]CHÍNH THỨC'!$D:$H,4,0)</f>
        <v>45861</v>
      </c>
      <c r="Q6101" s="12" t="str">
        <f>VLOOKUP($B6101,'[3]CHÍNH THỨC'!$D:$H,5,0)</f>
        <v>Đã nghỉ việc</v>
      </c>
      <c r="R6101" s="9"/>
      <c r="S6101" s="9"/>
      <c r="T6101" s="9"/>
      <c r="U6101" s="9"/>
      <c r="V6101" s="9"/>
      <c r="W6101" s="9"/>
      <c r="X6101" s="9"/>
      <c r="Y6101" s="9"/>
    </row>
    <row r="6102" spans="1:25" ht="16.5" customHeight="1">
      <c r="A6102" s="39">
        <v>6090</v>
      </c>
      <c r="B6102" s="78" t="s">
        <v>24601</v>
      </c>
      <c r="C6102" s="10" t="s">
        <v>10705</v>
      </c>
      <c r="D6102" s="79">
        <v>39217</v>
      </c>
      <c r="E6102" s="10" t="s">
        <v>30</v>
      </c>
      <c r="F6102" s="260" t="s">
        <v>24602</v>
      </c>
      <c r="G6102" s="80">
        <v>44682</v>
      </c>
      <c r="H6102" s="39" t="s">
        <v>66</v>
      </c>
      <c r="I6102" s="10" t="s">
        <v>6262</v>
      </c>
      <c r="J6102" s="260" t="s">
        <v>24603</v>
      </c>
      <c r="K6102" s="10" t="s">
        <v>12942</v>
      </c>
      <c r="L6102" s="79" t="s">
        <v>24580</v>
      </c>
      <c r="M6102" s="10" t="s">
        <v>75</v>
      </c>
      <c r="N6102" s="10">
        <v>1204</v>
      </c>
      <c r="O6102" s="10" t="str">
        <f t="shared" si="171"/>
        <v>TK</v>
      </c>
      <c r="P6102" s="12">
        <f>VLOOKUP($B6102,'[3]CHÍNH THỨC'!$D:$H,4,0)</f>
        <v>45868</v>
      </c>
      <c r="Q6102" s="12" t="str">
        <f>VLOOKUP($B6102,'[3]CHÍNH THỨC'!$D:$H,5,0)</f>
        <v>Đã nghỉ việc</v>
      </c>
      <c r="R6102" s="9"/>
      <c r="S6102" s="9"/>
      <c r="T6102" s="9"/>
      <c r="U6102" s="9"/>
      <c r="V6102" s="9"/>
      <c r="W6102" s="9"/>
      <c r="X6102" s="9"/>
      <c r="Y6102" s="9"/>
    </row>
    <row r="6103" spans="1:25" ht="16.5" customHeight="1">
      <c r="A6103" s="39">
        <v>6091</v>
      </c>
      <c r="B6103" s="78" t="s">
        <v>24604</v>
      </c>
      <c r="C6103" s="10" t="s">
        <v>24605</v>
      </c>
      <c r="D6103" s="79">
        <v>37902</v>
      </c>
      <c r="E6103" s="10" t="s">
        <v>1253</v>
      </c>
      <c r="F6103" s="260" t="s">
        <v>24606</v>
      </c>
      <c r="G6103" s="80">
        <v>44655</v>
      </c>
      <c r="H6103" s="39" t="s">
        <v>66</v>
      </c>
      <c r="I6103" s="10" t="s">
        <v>4732</v>
      </c>
      <c r="J6103" s="260" t="s">
        <v>24607</v>
      </c>
      <c r="K6103" s="10" t="s">
        <v>12942</v>
      </c>
      <c r="L6103" s="79" t="s">
        <v>24580</v>
      </c>
      <c r="M6103" s="10" t="s">
        <v>75</v>
      </c>
      <c r="N6103" s="10">
        <v>1049</v>
      </c>
      <c r="O6103" s="10" t="str">
        <f t="shared" si="171"/>
        <v>TK</v>
      </c>
      <c r="P6103" s="12">
        <f>VLOOKUP($B6103,'[3]CHÍNH THỨC'!$D:$H,4,0)</f>
        <v>45850</v>
      </c>
      <c r="Q6103" s="12" t="str">
        <f>VLOOKUP($B6103,'[3]CHÍNH THỨC'!$D:$H,5,0)</f>
        <v>Đã nghỉ việc</v>
      </c>
      <c r="R6103" s="9"/>
      <c r="S6103" s="9"/>
      <c r="T6103" s="9"/>
      <c r="U6103" s="9"/>
      <c r="V6103" s="9"/>
      <c r="W6103" s="9"/>
      <c r="X6103" s="9"/>
      <c r="Y6103" s="9"/>
    </row>
    <row r="6104" spans="1:25" ht="16.5" customHeight="1">
      <c r="A6104" s="39">
        <v>6092</v>
      </c>
      <c r="B6104" s="78" t="s">
        <v>24608</v>
      </c>
      <c r="C6104" s="10" t="s">
        <v>24609</v>
      </c>
      <c r="D6104" s="79">
        <v>38945</v>
      </c>
      <c r="E6104" s="10" t="s">
        <v>30</v>
      </c>
      <c r="F6104" s="260" t="s">
        <v>24610</v>
      </c>
      <c r="G6104" s="80">
        <v>45622</v>
      </c>
      <c r="H6104" s="39" t="s">
        <v>66</v>
      </c>
      <c r="I6104" s="10" t="s">
        <v>6262</v>
      </c>
      <c r="J6104" s="260" t="s">
        <v>24611</v>
      </c>
      <c r="K6104" s="10" t="s">
        <v>12942</v>
      </c>
      <c r="L6104" s="79" t="s">
        <v>24580</v>
      </c>
      <c r="M6104" s="10" t="s">
        <v>75</v>
      </c>
      <c r="N6104" s="10">
        <v>1209</v>
      </c>
      <c r="O6104" s="10" t="str">
        <f t="shared" si="171"/>
        <v>TK</v>
      </c>
      <c r="P6104" s="12">
        <f>VLOOKUP($B6104,'[3]CHÍNH THỨC'!$D:$H,4,0)</f>
        <v>45861</v>
      </c>
      <c r="Q6104" s="12" t="str">
        <f>VLOOKUP($B6104,'[3]CHÍNH THỨC'!$D:$H,5,0)</f>
        <v>Đã nghỉ việc</v>
      </c>
      <c r="R6104" s="9"/>
      <c r="S6104" s="9"/>
      <c r="T6104" s="9"/>
      <c r="U6104" s="9"/>
      <c r="V6104" s="9"/>
      <c r="W6104" s="9"/>
      <c r="X6104" s="9"/>
      <c r="Y6104" s="9"/>
    </row>
    <row r="6105" spans="1:25" ht="16.5" customHeight="1">
      <c r="A6105" s="39">
        <v>6093</v>
      </c>
      <c r="B6105" s="78" t="s">
        <v>24612</v>
      </c>
      <c r="C6105" s="10" t="s">
        <v>24613</v>
      </c>
      <c r="D6105" s="79">
        <v>37800</v>
      </c>
      <c r="E6105" s="10" t="s">
        <v>1253</v>
      </c>
      <c r="F6105" s="260" t="s">
        <v>24614</v>
      </c>
      <c r="G6105" s="80" t="s">
        <v>24615</v>
      </c>
      <c r="H6105" s="39" t="s">
        <v>66</v>
      </c>
      <c r="I6105" s="10" t="s">
        <v>24616</v>
      </c>
      <c r="J6105" s="260" t="s">
        <v>24617</v>
      </c>
      <c r="K6105" s="10" t="s">
        <v>42</v>
      </c>
      <c r="L6105" s="79" t="s">
        <v>24580</v>
      </c>
      <c r="M6105" s="10" t="s">
        <v>75</v>
      </c>
      <c r="N6105" s="10">
        <v>1268</v>
      </c>
      <c r="O6105" s="10" t="str">
        <f t="shared" si="171"/>
        <v>TK</v>
      </c>
      <c r="P6105" s="12">
        <f>VLOOKUP($B6105,'[3]CHÍNH THỨC'!$D:$H,4,0)</f>
        <v>45873</v>
      </c>
      <c r="Q6105" s="12" t="str">
        <f>VLOOKUP($B6105,'[3]CHÍNH THỨC'!$D:$H,5,0)</f>
        <v>Đã nghỉ việc</v>
      </c>
      <c r="R6105" s="9"/>
      <c r="S6105" s="9"/>
      <c r="T6105" s="9"/>
      <c r="U6105" s="9"/>
      <c r="V6105" s="9"/>
      <c r="W6105" s="9"/>
      <c r="X6105" s="9"/>
      <c r="Y6105" s="9"/>
    </row>
    <row r="6106" spans="1:25" ht="16.5" customHeight="1">
      <c r="A6106" s="39">
        <v>6094</v>
      </c>
      <c r="B6106" s="78" t="s">
        <v>24618</v>
      </c>
      <c r="C6106" s="10" t="s">
        <v>24619</v>
      </c>
      <c r="D6106" s="79" t="s">
        <v>23038</v>
      </c>
      <c r="E6106" s="10" t="s">
        <v>1253</v>
      </c>
      <c r="F6106" s="260" t="s">
        <v>24620</v>
      </c>
      <c r="G6106" s="80" t="s">
        <v>7625</v>
      </c>
      <c r="H6106" s="39" t="s">
        <v>8300</v>
      </c>
      <c r="I6106" s="10" t="s">
        <v>12072</v>
      </c>
      <c r="J6106" s="260" t="s">
        <v>22310</v>
      </c>
      <c r="K6106" s="10" t="s">
        <v>42</v>
      </c>
      <c r="L6106" s="79" t="s">
        <v>24580</v>
      </c>
      <c r="M6106" s="10" t="s">
        <v>75</v>
      </c>
      <c r="N6106" s="10">
        <v>1237</v>
      </c>
      <c r="O6106" s="10" t="str">
        <f t="shared" si="171"/>
        <v>HM</v>
      </c>
      <c r="P6106" s="12">
        <f>VLOOKUP($B6106,'[3]CHÍNH THỨC'!$D:$H,4,0)</f>
        <v>45855</v>
      </c>
      <c r="Q6106" s="12" t="str">
        <f>VLOOKUP($B6106,'[3]CHÍNH THỨC'!$D:$H,5,0)</f>
        <v>Đã nghỉ việc</v>
      </c>
      <c r="R6106" s="9"/>
      <c r="S6106" s="9"/>
      <c r="T6106" s="9"/>
      <c r="U6106" s="9"/>
      <c r="V6106" s="9"/>
      <c r="W6106" s="9"/>
      <c r="X6106" s="9"/>
      <c r="Y6106" s="9"/>
    </row>
    <row r="6107" spans="1:25" ht="16.5" customHeight="1">
      <c r="A6107" s="39">
        <v>6095</v>
      </c>
      <c r="B6107" s="78" t="s">
        <v>24621</v>
      </c>
      <c r="C6107" s="10" t="s">
        <v>22312</v>
      </c>
      <c r="D6107" s="79" t="s">
        <v>24622</v>
      </c>
      <c r="E6107" s="10" t="s">
        <v>1253</v>
      </c>
      <c r="F6107" s="260" t="s">
        <v>24623</v>
      </c>
      <c r="G6107" s="80" t="s">
        <v>16630</v>
      </c>
      <c r="H6107" s="39" t="s">
        <v>8300</v>
      </c>
      <c r="I6107" s="10" t="s">
        <v>127</v>
      </c>
      <c r="J6107" s="260" t="s">
        <v>22310</v>
      </c>
      <c r="K6107" s="10" t="s">
        <v>35</v>
      </c>
      <c r="L6107" s="79" t="s">
        <v>24580</v>
      </c>
      <c r="M6107" s="10" t="s">
        <v>75</v>
      </c>
      <c r="N6107" s="10" t="s">
        <v>24624</v>
      </c>
      <c r="O6107" s="10" t="str">
        <f t="shared" si="171"/>
        <v>HM</v>
      </c>
      <c r="P6107" s="12">
        <f>VLOOKUP($B6107,'[3]CHÍNH THỨC'!$D:$H,4,0)</f>
        <v>45834</v>
      </c>
      <c r="Q6107" s="12" t="str">
        <f>VLOOKUP($B6107,'[3]CHÍNH THỨC'!$D:$H,5,0)</f>
        <v>Đã nghỉ việc</v>
      </c>
      <c r="R6107" s="9"/>
      <c r="S6107" s="9"/>
      <c r="T6107" s="9"/>
      <c r="U6107" s="9"/>
      <c r="V6107" s="9"/>
      <c r="W6107" s="9"/>
      <c r="X6107" s="9"/>
      <c r="Y6107" s="9"/>
    </row>
    <row r="6108" spans="1:25" ht="16.5" customHeight="1">
      <c r="A6108" s="39">
        <v>6096</v>
      </c>
      <c r="B6108" s="78" t="s">
        <v>24625</v>
      </c>
      <c r="C6108" s="10" t="s">
        <v>24626</v>
      </c>
      <c r="D6108" s="79" t="s">
        <v>24627</v>
      </c>
      <c r="E6108" s="10" t="s">
        <v>30</v>
      </c>
      <c r="F6108" s="260" t="s">
        <v>24628</v>
      </c>
      <c r="G6108" s="80" t="s">
        <v>24629</v>
      </c>
      <c r="H6108" s="39" t="s">
        <v>8300</v>
      </c>
      <c r="I6108" s="10" t="s">
        <v>620</v>
      </c>
      <c r="J6108" s="260" t="s">
        <v>24630</v>
      </c>
      <c r="K6108" s="10" t="s">
        <v>42</v>
      </c>
      <c r="L6108" s="79" t="s">
        <v>24580</v>
      </c>
      <c r="M6108" s="10" t="s">
        <v>75</v>
      </c>
      <c r="N6108" s="10">
        <v>1185</v>
      </c>
      <c r="O6108" s="10" t="str">
        <f t="shared" si="171"/>
        <v>HM</v>
      </c>
      <c r="P6108" s="12">
        <f>VLOOKUP($B6108,'[3]CHÍNH THỨC'!$D:$H,4,0)</f>
        <v>45827</v>
      </c>
      <c r="Q6108" s="12" t="str">
        <f>VLOOKUP($B6108,'[3]CHÍNH THỨC'!$D:$H,5,0)</f>
        <v>Đã nghỉ việc</v>
      </c>
      <c r="R6108" s="9"/>
      <c r="S6108" s="9"/>
      <c r="T6108" s="9"/>
      <c r="U6108" s="9"/>
      <c r="V6108" s="9"/>
      <c r="W6108" s="9"/>
      <c r="X6108" s="9"/>
      <c r="Y6108" s="9"/>
    </row>
    <row r="6109" spans="1:25" ht="16.5" customHeight="1">
      <c r="A6109" s="39">
        <v>6097</v>
      </c>
      <c r="B6109" s="78" t="s">
        <v>24631</v>
      </c>
      <c r="C6109" s="10" t="s">
        <v>24632</v>
      </c>
      <c r="D6109" s="79" t="s">
        <v>24633</v>
      </c>
      <c r="E6109" s="10" t="s">
        <v>30</v>
      </c>
      <c r="F6109" s="260" t="s">
        <v>24634</v>
      </c>
      <c r="G6109" s="80" t="s">
        <v>24635</v>
      </c>
      <c r="H6109" s="39" t="s">
        <v>8300</v>
      </c>
      <c r="I6109" s="10" t="s">
        <v>24636</v>
      </c>
      <c r="J6109" s="260" t="s">
        <v>24630</v>
      </c>
      <c r="K6109" s="10" t="s">
        <v>42</v>
      </c>
      <c r="L6109" s="79" t="s">
        <v>24580</v>
      </c>
      <c r="M6109" s="10" t="s">
        <v>75</v>
      </c>
      <c r="N6109" s="10">
        <v>1195</v>
      </c>
      <c r="O6109" s="10" t="str">
        <f t="shared" si="171"/>
        <v>HM</v>
      </c>
      <c r="P6109" s="12">
        <f>VLOOKUP($B6109,'[3]CHÍNH THỨC'!$D:$H,4,0)</f>
        <v>45827</v>
      </c>
      <c r="Q6109" s="12" t="str">
        <f>VLOOKUP($B6109,'[3]CHÍNH THỨC'!$D:$H,5,0)</f>
        <v>Đã nghỉ việc</v>
      </c>
      <c r="R6109" s="9"/>
      <c r="S6109" s="9"/>
      <c r="T6109" s="9"/>
      <c r="U6109" s="9"/>
      <c r="V6109" s="9"/>
      <c r="W6109" s="9"/>
      <c r="X6109" s="9"/>
      <c r="Y6109" s="9"/>
    </row>
    <row r="6110" spans="1:25" ht="16.5" customHeight="1">
      <c r="A6110" s="39">
        <v>6098</v>
      </c>
      <c r="B6110" s="78" t="s">
        <v>24637</v>
      </c>
      <c r="C6110" s="10" t="s">
        <v>24638</v>
      </c>
      <c r="D6110" s="79" t="s">
        <v>24639</v>
      </c>
      <c r="E6110" s="10" t="s">
        <v>30</v>
      </c>
      <c r="F6110" s="260" t="s">
        <v>24640</v>
      </c>
      <c r="G6110" s="80" t="s">
        <v>9871</v>
      </c>
      <c r="H6110" s="39" t="s">
        <v>8300</v>
      </c>
      <c r="I6110" s="10" t="s">
        <v>1326</v>
      </c>
      <c r="J6110" s="260" t="s">
        <v>24641</v>
      </c>
      <c r="K6110" s="10" t="s">
        <v>35</v>
      </c>
      <c r="L6110" s="79" t="s">
        <v>24580</v>
      </c>
      <c r="M6110" s="10" t="s">
        <v>75</v>
      </c>
      <c r="N6110" s="10">
        <v>1248</v>
      </c>
      <c r="O6110" s="10" t="str">
        <f t="shared" si="171"/>
        <v>HM</v>
      </c>
      <c r="P6110" s="12">
        <f>VLOOKUP($B6110,'[3]CHÍNH THỨC'!$D:$H,4,0)</f>
        <v>45833</v>
      </c>
      <c r="Q6110" s="12" t="str">
        <f>VLOOKUP($B6110,'[3]CHÍNH THỨC'!$D:$H,5,0)</f>
        <v>Đã nghỉ việc</v>
      </c>
      <c r="R6110" s="9"/>
      <c r="S6110" s="9"/>
      <c r="T6110" s="9"/>
      <c r="U6110" s="9"/>
      <c r="V6110" s="9"/>
      <c r="W6110" s="9"/>
      <c r="X6110" s="9"/>
      <c r="Y6110" s="9"/>
    </row>
    <row r="6111" spans="1:25" ht="16.5" customHeight="1">
      <c r="A6111" s="39">
        <v>6099</v>
      </c>
      <c r="B6111" s="78" t="s">
        <v>24642</v>
      </c>
      <c r="C6111" s="10" t="s">
        <v>24643</v>
      </c>
      <c r="D6111" s="79">
        <v>37708</v>
      </c>
      <c r="E6111" s="10" t="s">
        <v>30</v>
      </c>
      <c r="F6111" s="260" t="s">
        <v>24644</v>
      </c>
      <c r="G6111" s="80">
        <v>45350</v>
      </c>
      <c r="H6111" s="39" t="s">
        <v>8300</v>
      </c>
      <c r="I6111" s="10" t="s">
        <v>2600</v>
      </c>
      <c r="J6111" s="260" t="s">
        <v>24645</v>
      </c>
      <c r="K6111" s="10" t="s">
        <v>35</v>
      </c>
      <c r="L6111" s="79">
        <v>45822</v>
      </c>
      <c r="M6111" s="10" t="s">
        <v>36</v>
      </c>
      <c r="N6111" s="10">
        <v>1382</v>
      </c>
      <c r="O6111" s="10" t="str">
        <f t="shared" ref="O6111:O6145" si="172">RIGHT(B6111,2)</f>
        <v>WN</v>
      </c>
      <c r="P6111" s="12">
        <f>VLOOKUP($B6111,'[3]CHÍNH THỨC'!$D:$H,4,0)</f>
        <v>45834</v>
      </c>
      <c r="Q6111" s="12" t="str">
        <f>VLOOKUP($B6111,'[3]CHÍNH THỨC'!$D:$H,5,0)</f>
        <v>Đã nghỉ việc</v>
      </c>
      <c r="R6111" s="9"/>
      <c r="S6111" s="9"/>
      <c r="T6111" s="9"/>
      <c r="U6111" s="9"/>
      <c r="V6111" s="9"/>
      <c r="W6111" s="9"/>
      <c r="X6111" s="9"/>
      <c r="Y6111" s="9"/>
    </row>
    <row r="6112" spans="1:25" ht="16.5" customHeight="1">
      <c r="A6112" s="39">
        <v>6100</v>
      </c>
      <c r="B6112" s="78" t="s">
        <v>24646</v>
      </c>
      <c r="C6112" s="10" t="s">
        <v>24647</v>
      </c>
      <c r="D6112" s="79">
        <v>38957</v>
      </c>
      <c r="E6112" s="10" t="s">
        <v>30</v>
      </c>
      <c r="F6112" s="260" t="s">
        <v>24648</v>
      </c>
      <c r="G6112" s="80">
        <v>45230</v>
      </c>
      <c r="H6112" s="39" t="s">
        <v>8300</v>
      </c>
      <c r="I6112" s="10" t="s">
        <v>24649</v>
      </c>
      <c r="J6112" s="260" t="s">
        <v>24650</v>
      </c>
      <c r="K6112" s="10" t="s">
        <v>42</v>
      </c>
      <c r="L6112" s="79">
        <v>45822</v>
      </c>
      <c r="M6112" s="10" t="s">
        <v>36</v>
      </c>
      <c r="N6112" s="10">
        <v>1226</v>
      </c>
      <c r="O6112" s="10" t="str">
        <f t="shared" si="172"/>
        <v>BC</v>
      </c>
      <c r="P6112" s="12">
        <f>VLOOKUP($B6112,'[3]CHÍNH THỨC'!$D:$H,4,0)</f>
        <v>45839</v>
      </c>
      <c r="Q6112" s="12" t="str">
        <f>VLOOKUP($B6112,'[3]CHÍNH THỨC'!$D:$H,5,0)</f>
        <v>Đã nghỉ việc</v>
      </c>
      <c r="R6112" s="9"/>
      <c r="S6112" s="9"/>
      <c r="T6112" s="9"/>
      <c r="U6112" s="9"/>
      <c r="V6112" s="9"/>
      <c r="W6112" s="9"/>
      <c r="X6112" s="9"/>
      <c r="Y6112" s="9"/>
    </row>
    <row r="6113" spans="1:25" ht="16.5" customHeight="1">
      <c r="A6113" s="39">
        <v>6101</v>
      </c>
      <c r="B6113" s="78" t="s">
        <v>24651</v>
      </c>
      <c r="C6113" s="10" t="s">
        <v>9445</v>
      </c>
      <c r="D6113" s="79">
        <v>38946</v>
      </c>
      <c r="E6113" s="10" t="s">
        <v>30</v>
      </c>
      <c r="F6113" s="260" t="s">
        <v>24652</v>
      </c>
      <c r="G6113" s="80">
        <v>45639</v>
      </c>
      <c r="H6113" s="39" t="s">
        <v>8300</v>
      </c>
      <c r="I6113" s="10" t="s">
        <v>23410</v>
      </c>
      <c r="J6113" s="260" t="s">
        <v>24653</v>
      </c>
      <c r="K6113" s="10" t="s">
        <v>35</v>
      </c>
      <c r="L6113" s="79">
        <v>45822</v>
      </c>
      <c r="M6113" s="10" t="s">
        <v>36</v>
      </c>
      <c r="N6113" s="10">
        <v>1109</v>
      </c>
      <c r="O6113" s="10" t="str">
        <f t="shared" si="172"/>
        <v>BC</v>
      </c>
      <c r="P6113" s="12">
        <f>VLOOKUP($B6113,'[3]CHÍNH THỨC'!$D:$H,4,0)</f>
        <v>45835</v>
      </c>
      <c r="Q6113" s="12" t="str">
        <f>VLOOKUP($B6113,'[3]CHÍNH THỨC'!$D:$H,5,0)</f>
        <v>Đã nghỉ việc</v>
      </c>
      <c r="R6113" s="9"/>
      <c r="S6113" s="9"/>
      <c r="T6113" s="9"/>
      <c r="U6113" s="9"/>
      <c r="V6113" s="9"/>
      <c r="W6113" s="9"/>
      <c r="X6113" s="9"/>
      <c r="Y6113" s="9"/>
    </row>
    <row r="6114" spans="1:25" ht="16.5" customHeight="1">
      <c r="A6114" s="39">
        <v>6102</v>
      </c>
      <c r="B6114" s="78" t="s">
        <v>24654</v>
      </c>
      <c r="C6114" s="10" t="s">
        <v>6843</v>
      </c>
      <c r="D6114" s="79">
        <v>39010</v>
      </c>
      <c r="E6114" s="10" t="s">
        <v>30</v>
      </c>
      <c r="F6114" s="260" t="s">
        <v>24655</v>
      </c>
      <c r="G6114" s="80">
        <v>45091</v>
      </c>
      <c r="H6114" s="39" t="s">
        <v>8300</v>
      </c>
      <c r="I6114" s="10" t="s">
        <v>24656</v>
      </c>
      <c r="J6114" s="260" t="s">
        <v>24657</v>
      </c>
      <c r="K6114" s="10" t="s">
        <v>13905</v>
      </c>
      <c r="L6114" s="79">
        <v>45822</v>
      </c>
      <c r="M6114" s="10" t="s">
        <v>36</v>
      </c>
      <c r="N6114" s="10">
        <v>1298</v>
      </c>
      <c r="O6114" s="10" t="str">
        <f t="shared" si="172"/>
        <v>HL</v>
      </c>
      <c r="P6114" s="12">
        <f>VLOOKUP($B6114,'[3]CHÍNH THỨC'!$D:$H,4,0)</f>
        <v>45800</v>
      </c>
      <c r="Q6114" s="12" t="str">
        <f>VLOOKUP($B6114,'[3]CHÍNH THỨC'!$D:$H,5,0)</f>
        <v>Đã nghỉ việc</v>
      </c>
      <c r="R6114" s="9"/>
      <c r="S6114" s="9"/>
      <c r="T6114" s="9"/>
      <c r="U6114" s="9"/>
      <c r="V6114" s="9"/>
      <c r="W6114" s="9"/>
      <c r="X6114" s="9"/>
      <c r="Y6114" s="9"/>
    </row>
    <row r="6115" spans="1:25" ht="16.5" customHeight="1">
      <c r="A6115" s="39">
        <v>6103</v>
      </c>
      <c r="B6115" s="78" t="s">
        <v>24658</v>
      </c>
      <c r="C6115" s="10" t="s">
        <v>24659</v>
      </c>
      <c r="D6115" s="79">
        <v>37896</v>
      </c>
      <c r="E6115" s="10" t="s">
        <v>30</v>
      </c>
      <c r="F6115" s="260" t="s">
        <v>24660</v>
      </c>
      <c r="G6115" s="80">
        <v>44788</v>
      </c>
      <c r="H6115" s="39" t="s">
        <v>8300</v>
      </c>
      <c r="I6115" s="10" t="s">
        <v>24661</v>
      </c>
      <c r="J6115" s="260" t="s">
        <v>24662</v>
      </c>
      <c r="K6115" s="10" t="s">
        <v>35</v>
      </c>
      <c r="L6115" s="79">
        <v>45822</v>
      </c>
      <c r="M6115" s="10" t="s">
        <v>36</v>
      </c>
      <c r="N6115" s="10">
        <v>1379</v>
      </c>
      <c r="O6115" s="10" t="str">
        <f t="shared" si="172"/>
        <v>HL</v>
      </c>
      <c r="P6115" s="12">
        <f>VLOOKUP($B6115,'[3]CHÍNH THỨC'!$D:$H,4,0)</f>
        <v>45864</v>
      </c>
      <c r="Q6115" s="12" t="str">
        <f>VLOOKUP($B6115,'[3]CHÍNH THỨC'!$D:$H,5,0)</f>
        <v>Đã nghỉ việc</v>
      </c>
      <c r="R6115" s="9"/>
      <c r="S6115" s="9"/>
      <c r="T6115" s="9"/>
      <c r="U6115" s="9"/>
      <c r="V6115" s="9"/>
      <c r="W6115" s="9"/>
      <c r="X6115" s="9"/>
      <c r="Y6115" s="9"/>
    </row>
    <row r="6116" spans="1:25" ht="16.5" customHeight="1">
      <c r="A6116" s="39">
        <v>6104</v>
      </c>
      <c r="B6116" s="78" t="s">
        <v>24663</v>
      </c>
      <c r="C6116" s="10" t="s">
        <v>24664</v>
      </c>
      <c r="D6116" s="79">
        <v>39001</v>
      </c>
      <c r="E6116" s="10" t="s">
        <v>30</v>
      </c>
      <c r="F6116" s="260" t="s">
        <v>24665</v>
      </c>
      <c r="G6116" s="80">
        <v>44996</v>
      </c>
      <c r="H6116" s="39" t="s">
        <v>8300</v>
      </c>
      <c r="I6116" s="10" t="s">
        <v>2394</v>
      </c>
      <c r="J6116" s="260" t="s">
        <v>24666</v>
      </c>
      <c r="K6116" s="10" t="s">
        <v>42</v>
      </c>
      <c r="L6116" s="79">
        <v>45822</v>
      </c>
      <c r="M6116" s="10" t="s">
        <v>36</v>
      </c>
      <c r="N6116" s="10">
        <v>1090</v>
      </c>
      <c r="O6116" s="10" t="str">
        <f t="shared" si="172"/>
        <v>IC</v>
      </c>
      <c r="P6116" s="12">
        <f>VLOOKUP($B6116,'[3]CHÍNH THỨC'!$D:$H,4,0)</f>
        <v>45866</v>
      </c>
      <c r="Q6116" s="12" t="str">
        <f>VLOOKUP($B6116,'[3]CHÍNH THỨC'!$D:$H,5,0)</f>
        <v>Đã nghỉ việc</v>
      </c>
      <c r="R6116" s="9"/>
      <c r="S6116" s="9"/>
      <c r="T6116" s="9"/>
      <c r="U6116" s="9"/>
      <c r="V6116" s="9"/>
      <c r="W6116" s="9"/>
      <c r="X6116" s="9"/>
      <c r="Y6116" s="9"/>
    </row>
    <row r="6117" spans="1:25" ht="16.5" customHeight="1">
      <c r="A6117" s="39">
        <v>6105</v>
      </c>
      <c r="B6117" s="78" t="s">
        <v>24667</v>
      </c>
      <c r="C6117" s="10" t="s">
        <v>24668</v>
      </c>
      <c r="D6117" s="79">
        <v>38841</v>
      </c>
      <c r="E6117" s="10" t="s">
        <v>30</v>
      </c>
      <c r="F6117" s="260" t="s">
        <v>24669</v>
      </c>
      <c r="G6117" s="80">
        <v>45101</v>
      </c>
      <c r="H6117" s="39" t="s">
        <v>8300</v>
      </c>
      <c r="I6117" s="10" t="s">
        <v>2394</v>
      </c>
      <c r="J6117" s="260" t="s">
        <v>24670</v>
      </c>
      <c r="K6117" s="10" t="s">
        <v>42</v>
      </c>
      <c r="L6117" s="79">
        <v>45822</v>
      </c>
      <c r="M6117" s="10" t="s">
        <v>36</v>
      </c>
      <c r="N6117" s="10">
        <v>1091</v>
      </c>
      <c r="O6117" s="10" t="str">
        <f t="shared" si="172"/>
        <v>IC</v>
      </c>
      <c r="P6117" s="12">
        <f>VLOOKUP($B6117,'[3]CHÍNH THỨC'!$D:$H,4,0)</f>
        <v>45863</v>
      </c>
      <c r="Q6117" s="12" t="str">
        <f>VLOOKUP($B6117,'[3]CHÍNH THỨC'!$D:$H,5,0)</f>
        <v>Đã nghỉ việc</v>
      </c>
      <c r="R6117" s="9"/>
      <c r="S6117" s="9"/>
      <c r="T6117" s="9"/>
      <c r="U6117" s="9"/>
      <c r="V6117" s="9"/>
      <c r="W6117" s="9"/>
      <c r="X6117" s="9"/>
      <c r="Y6117" s="9"/>
    </row>
    <row r="6118" spans="1:25" ht="16.5" customHeight="1">
      <c r="A6118" s="39">
        <v>6106</v>
      </c>
      <c r="B6118" s="78" t="s">
        <v>24671</v>
      </c>
      <c r="C6118" s="10" t="s">
        <v>24672</v>
      </c>
      <c r="D6118" s="79">
        <v>38985</v>
      </c>
      <c r="E6118" s="10" t="s">
        <v>1253</v>
      </c>
      <c r="F6118" s="260" t="s">
        <v>24673</v>
      </c>
      <c r="G6118" s="80">
        <v>44651</v>
      </c>
      <c r="H6118" s="39" t="s">
        <v>8300</v>
      </c>
      <c r="I6118" s="10" t="s">
        <v>2394</v>
      </c>
      <c r="J6118" s="260" t="s">
        <v>24674</v>
      </c>
      <c r="K6118" s="10" t="s">
        <v>42</v>
      </c>
      <c r="L6118" s="79" t="s">
        <v>24675</v>
      </c>
      <c r="M6118" s="10" t="s">
        <v>36</v>
      </c>
      <c r="N6118" s="10">
        <v>1385</v>
      </c>
      <c r="O6118" s="10" t="str">
        <f t="shared" si="172"/>
        <v>TK</v>
      </c>
      <c r="P6118" s="12">
        <f>VLOOKUP($B6118,'[3]CHÍNH THỨC'!$D:$H,4,0)</f>
        <v>45838</v>
      </c>
      <c r="Q6118" s="12" t="str">
        <f>VLOOKUP($B6118,'[3]CHÍNH THỨC'!$D:$H,5,0)</f>
        <v>Đã nghỉ việc</v>
      </c>
      <c r="R6118" s="9"/>
      <c r="S6118" s="9"/>
      <c r="T6118" s="9"/>
      <c r="U6118" s="9"/>
      <c r="V6118" s="9"/>
      <c r="W6118" s="9"/>
      <c r="X6118" s="9"/>
      <c r="Y6118" s="9"/>
    </row>
    <row r="6119" spans="1:25" ht="16.5" customHeight="1">
      <c r="A6119" s="39">
        <v>6107</v>
      </c>
      <c r="B6119" s="78" t="s">
        <v>24676</v>
      </c>
      <c r="C6119" s="10" t="s">
        <v>24677</v>
      </c>
      <c r="D6119" s="79">
        <v>38812</v>
      </c>
      <c r="E6119" s="10" t="s">
        <v>1253</v>
      </c>
      <c r="F6119" s="260" t="s">
        <v>24678</v>
      </c>
      <c r="G6119" s="80">
        <v>45382</v>
      </c>
      <c r="H6119" s="39" t="s">
        <v>8300</v>
      </c>
      <c r="I6119" s="10" t="s">
        <v>17001</v>
      </c>
      <c r="J6119" s="260" t="s">
        <v>24679</v>
      </c>
      <c r="K6119" s="10" t="s">
        <v>42</v>
      </c>
      <c r="L6119" s="79" t="s">
        <v>24675</v>
      </c>
      <c r="M6119" s="10" t="s">
        <v>36</v>
      </c>
      <c r="N6119" s="10">
        <v>1386</v>
      </c>
      <c r="O6119" s="10" t="str">
        <f t="shared" si="172"/>
        <v>TK</v>
      </c>
      <c r="P6119" s="12">
        <f>VLOOKUP($B6119,'[3]CHÍNH THỨC'!$D:$H,4,0)</f>
        <v>45838</v>
      </c>
      <c r="Q6119" s="12" t="str">
        <f>VLOOKUP($B6119,'[3]CHÍNH THỨC'!$D:$H,5,0)</f>
        <v>Đã nghỉ việc</v>
      </c>
      <c r="R6119" s="9"/>
      <c r="S6119" s="9"/>
      <c r="T6119" s="9"/>
      <c r="U6119" s="9"/>
      <c r="V6119" s="9"/>
      <c r="W6119" s="9"/>
      <c r="X6119" s="9"/>
      <c r="Y6119" s="9"/>
    </row>
    <row r="6120" spans="1:25" ht="16.5" customHeight="1">
      <c r="A6120" s="39">
        <v>6108</v>
      </c>
      <c r="B6120" s="78" t="s">
        <v>24680</v>
      </c>
      <c r="C6120" s="10" t="s">
        <v>2426</v>
      </c>
      <c r="D6120" s="79">
        <v>39099</v>
      </c>
      <c r="E6120" s="10" t="s">
        <v>1253</v>
      </c>
      <c r="F6120" s="260" t="s">
        <v>24681</v>
      </c>
      <c r="G6120" s="80">
        <v>45562</v>
      </c>
      <c r="H6120" s="39" t="s">
        <v>8300</v>
      </c>
      <c r="I6120" s="10" t="s">
        <v>2389</v>
      </c>
      <c r="J6120" s="260" t="s">
        <v>24682</v>
      </c>
      <c r="K6120" s="10" t="s">
        <v>35</v>
      </c>
      <c r="L6120" s="79" t="s">
        <v>24675</v>
      </c>
      <c r="M6120" s="10" t="s">
        <v>36</v>
      </c>
      <c r="N6120" s="10">
        <v>1388</v>
      </c>
      <c r="O6120" s="10" t="str">
        <f t="shared" si="172"/>
        <v>TK</v>
      </c>
      <c r="P6120" s="12">
        <f>VLOOKUP($B6120,'[3]CHÍNH THỨC'!$D:$H,4,0)</f>
        <v>45834</v>
      </c>
      <c r="Q6120" s="12" t="str">
        <f>VLOOKUP($B6120,'[3]CHÍNH THỨC'!$D:$H,5,0)</f>
        <v>Đã nghỉ việc</v>
      </c>
      <c r="R6120" s="9"/>
      <c r="S6120" s="9"/>
      <c r="T6120" s="9"/>
      <c r="U6120" s="9"/>
      <c r="V6120" s="9"/>
      <c r="W6120" s="9"/>
      <c r="X6120" s="9"/>
      <c r="Y6120" s="9"/>
    </row>
    <row r="6121" spans="1:25" ht="16.5" customHeight="1">
      <c r="A6121" s="39">
        <v>6109</v>
      </c>
      <c r="B6121" s="78" t="s">
        <v>24683</v>
      </c>
      <c r="C6121" s="10" t="s">
        <v>24684</v>
      </c>
      <c r="D6121" s="79">
        <v>38929</v>
      </c>
      <c r="E6121" s="10" t="s">
        <v>1253</v>
      </c>
      <c r="F6121" s="260" t="s">
        <v>24685</v>
      </c>
      <c r="G6121" s="80" t="s">
        <v>16630</v>
      </c>
      <c r="H6121" s="39" t="s">
        <v>8300</v>
      </c>
      <c r="I6121" s="10" t="s">
        <v>17001</v>
      </c>
      <c r="J6121" s="260" t="s">
        <v>24686</v>
      </c>
      <c r="K6121" s="10" t="s">
        <v>42</v>
      </c>
      <c r="L6121" s="79" t="s">
        <v>24675</v>
      </c>
      <c r="M6121" s="10" t="s">
        <v>36</v>
      </c>
      <c r="N6121" s="10">
        <v>1389</v>
      </c>
      <c r="O6121" s="10" t="str">
        <f t="shared" si="172"/>
        <v>TK</v>
      </c>
      <c r="P6121" s="12">
        <f>VLOOKUP($B6121,'[3]CHÍNH THỨC'!$D:$H,4,0)</f>
        <v>45855</v>
      </c>
      <c r="Q6121" s="12" t="str">
        <f>VLOOKUP($B6121,'[3]CHÍNH THỨC'!$D:$H,5,0)</f>
        <v>Đã nghỉ việc</v>
      </c>
      <c r="R6121" s="9"/>
      <c r="S6121" s="9"/>
      <c r="T6121" s="9"/>
      <c r="U6121" s="9"/>
      <c r="V6121" s="9"/>
      <c r="W6121" s="9"/>
      <c r="X6121" s="9"/>
      <c r="Y6121" s="9"/>
    </row>
    <row r="6122" spans="1:25" ht="16.5" customHeight="1">
      <c r="A6122" s="39">
        <v>6110</v>
      </c>
      <c r="B6122" s="78" t="s">
        <v>24687</v>
      </c>
      <c r="C6122" s="10" t="s">
        <v>24688</v>
      </c>
      <c r="D6122" s="79">
        <v>38579</v>
      </c>
      <c r="E6122" s="10" t="s">
        <v>30</v>
      </c>
      <c r="F6122" s="260" t="s">
        <v>24689</v>
      </c>
      <c r="G6122" s="80" t="s">
        <v>24437</v>
      </c>
      <c r="H6122" s="39" t="s">
        <v>8300</v>
      </c>
      <c r="I6122" s="10" t="s">
        <v>1035</v>
      </c>
      <c r="J6122" s="260" t="s">
        <v>24690</v>
      </c>
      <c r="K6122" s="10" t="s">
        <v>35</v>
      </c>
      <c r="L6122" s="79" t="s">
        <v>24675</v>
      </c>
      <c r="M6122" s="10" t="s">
        <v>36</v>
      </c>
      <c r="N6122" s="10">
        <v>1401</v>
      </c>
      <c r="O6122" s="10" t="str">
        <f t="shared" si="172"/>
        <v>TK</v>
      </c>
      <c r="P6122" s="12">
        <f>VLOOKUP($B6122,'[3]CHÍNH THỨC'!$D:$H,4,0)</f>
        <v>45859</v>
      </c>
      <c r="Q6122" s="12" t="str">
        <f>VLOOKUP($B6122,'[3]CHÍNH THỨC'!$D:$H,5,0)</f>
        <v>Đã nghỉ việc</v>
      </c>
      <c r="R6122" s="9"/>
      <c r="S6122" s="9"/>
      <c r="T6122" s="9"/>
      <c r="U6122" s="9"/>
      <c r="V6122" s="9"/>
      <c r="W6122" s="9"/>
      <c r="X6122" s="9"/>
      <c r="Y6122" s="9"/>
    </row>
    <row r="6123" spans="1:25" ht="16.5" customHeight="1">
      <c r="A6123" s="39">
        <v>6111</v>
      </c>
      <c r="B6123" s="78" t="s">
        <v>24691</v>
      </c>
      <c r="C6123" s="10" t="s">
        <v>24692</v>
      </c>
      <c r="D6123" s="79">
        <v>37841</v>
      </c>
      <c r="E6123" s="10" t="s">
        <v>30</v>
      </c>
      <c r="F6123" s="260" t="s">
        <v>24693</v>
      </c>
      <c r="G6123" s="80">
        <v>44674</v>
      </c>
      <c r="H6123" s="39" t="s">
        <v>8300</v>
      </c>
      <c r="I6123" s="10" t="s">
        <v>24694</v>
      </c>
      <c r="J6123" s="260" t="s">
        <v>24682</v>
      </c>
      <c r="K6123" s="10" t="s">
        <v>35</v>
      </c>
      <c r="L6123" s="79">
        <v>45822</v>
      </c>
      <c r="M6123" s="10" t="s">
        <v>36</v>
      </c>
      <c r="N6123" s="10">
        <v>1180</v>
      </c>
      <c r="O6123" s="10" t="str">
        <f t="shared" si="172"/>
        <v>TK</v>
      </c>
      <c r="P6123" s="12">
        <f>VLOOKUP($B6123,'[3]CHÍNH THỨC'!$D:$H,4,0)</f>
        <v>45827</v>
      </c>
      <c r="Q6123" s="12" t="str">
        <f>VLOOKUP($B6123,'[3]CHÍNH THỨC'!$D:$H,5,0)</f>
        <v>Đã nghỉ việc</v>
      </c>
      <c r="R6123" s="9"/>
      <c r="S6123" s="9"/>
      <c r="T6123" s="9"/>
      <c r="U6123" s="9"/>
      <c r="V6123" s="9"/>
      <c r="W6123" s="9"/>
      <c r="X6123" s="9"/>
      <c r="Y6123" s="9"/>
    </row>
    <row r="6124" spans="1:25" ht="16.5" customHeight="1">
      <c r="A6124" s="39">
        <v>6112</v>
      </c>
      <c r="B6124" s="78" t="s">
        <v>24695</v>
      </c>
      <c r="C6124" s="10" t="s">
        <v>24696</v>
      </c>
      <c r="D6124" s="79">
        <v>37599</v>
      </c>
      <c r="E6124" s="10" t="s">
        <v>1253</v>
      </c>
      <c r="F6124" s="260" t="s">
        <v>24697</v>
      </c>
      <c r="G6124" s="80" t="s">
        <v>13572</v>
      </c>
      <c r="H6124" s="39" t="s">
        <v>8300</v>
      </c>
      <c r="I6124" s="10" t="s">
        <v>863</v>
      </c>
      <c r="J6124" s="260" t="s">
        <v>23575</v>
      </c>
      <c r="K6124" s="10" t="s">
        <v>12942</v>
      </c>
      <c r="L6124" s="79" t="s">
        <v>24675</v>
      </c>
      <c r="M6124" s="10" t="s">
        <v>36</v>
      </c>
      <c r="N6124" s="10">
        <v>1302</v>
      </c>
      <c r="O6124" s="10" t="str">
        <f t="shared" si="172"/>
        <v>HM</v>
      </c>
      <c r="P6124" s="12">
        <f>VLOOKUP($B6124,'[3]CHÍNH THỨC'!$D:$H,4,0)</f>
        <v>45871</v>
      </c>
      <c r="Q6124" s="12" t="str">
        <f>VLOOKUP($B6124,'[3]CHÍNH THỨC'!$D:$H,5,0)</f>
        <v>Đã nghỉ việc</v>
      </c>
      <c r="R6124" s="9"/>
      <c r="S6124" s="9"/>
      <c r="T6124" s="9"/>
      <c r="U6124" s="9"/>
      <c r="V6124" s="9"/>
      <c r="W6124" s="9"/>
      <c r="X6124" s="9"/>
      <c r="Y6124" s="9"/>
    </row>
    <row r="6125" spans="1:25" ht="16.5" customHeight="1">
      <c r="A6125" s="39">
        <v>6113</v>
      </c>
      <c r="B6125" s="78" t="s">
        <v>24698</v>
      </c>
      <c r="C6125" s="10" t="s">
        <v>24699</v>
      </c>
      <c r="D6125" s="79">
        <v>37846</v>
      </c>
      <c r="E6125" s="10" t="s">
        <v>30</v>
      </c>
      <c r="F6125" s="260" t="s">
        <v>24700</v>
      </c>
      <c r="G6125" s="80" t="s">
        <v>16630</v>
      </c>
      <c r="H6125" s="39" t="s">
        <v>8300</v>
      </c>
      <c r="I6125" s="10" t="s">
        <v>1642</v>
      </c>
      <c r="J6125" s="260" t="s">
        <v>24701</v>
      </c>
      <c r="K6125" s="10" t="s">
        <v>12942</v>
      </c>
      <c r="L6125" s="79" t="s">
        <v>24675</v>
      </c>
      <c r="M6125" s="10" t="s">
        <v>36</v>
      </c>
      <c r="N6125" s="10">
        <v>1317</v>
      </c>
      <c r="O6125" s="10" t="str">
        <f t="shared" si="172"/>
        <v>HM</v>
      </c>
      <c r="P6125" s="12">
        <f>VLOOKUP($B6125,'[3]CHÍNH THỨC'!$D:$H,4,0)</f>
        <v>45878</v>
      </c>
      <c r="Q6125" s="12" t="str">
        <f>VLOOKUP($B6125,'[3]CHÍNH THỨC'!$D:$H,5,0)</f>
        <v>Đã nghỉ việc</v>
      </c>
      <c r="R6125" s="9"/>
      <c r="S6125" s="9"/>
      <c r="T6125" s="9"/>
      <c r="U6125" s="9"/>
      <c r="V6125" s="9"/>
      <c r="W6125" s="9"/>
      <c r="X6125" s="9"/>
      <c r="Y6125" s="9"/>
    </row>
    <row r="6126" spans="1:25" ht="16.5" customHeight="1">
      <c r="A6126" s="39">
        <v>6114</v>
      </c>
      <c r="B6126" s="78" t="s">
        <v>24702</v>
      </c>
      <c r="C6126" s="10" t="s">
        <v>24703</v>
      </c>
      <c r="D6126" s="79">
        <v>38795</v>
      </c>
      <c r="E6126" s="10" t="s">
        <v>1253</v>
      </c>
      <c r="F6126" s="260" t="s">
        <v>24704</v>
      </c>
      <c r="G6126" s="80" t="s">
        <v>18242</v>
      </c>
      <c r="H6126" s="39" t="s">
        <v>32</v>
      </c>
      <c r="I6126" s="10" t="s">
        <v>24705</v>
      </c>
      <c r="J6126" s="260" t="s">
        <v>24706</v>
      </c>
      <c r="K6126" s="10" t="s">
        <v>42</v>
      </c>
      <c r="L6126" s="79" t="s">
        <v>24675</v>
      </c>
      <c r="M6126" s="10" t="s">
        <v>36</v>
      </c>
      <c r="N6126" s="10">
        <v>1300</v>
      </c>
      <c r="O6126" s="10" t="str">
        <f t="shared" si="172"/>
        <v>HM</v>
      </c>
      <c r="P6126" s="12">
        <f>VLOOKUP($B6126,'[3]CHÍNH THỨC'!$D:$H,4,0)</f>
        <v>45831</v>
      </c>
      <c r="Q6126" s="12" t="str">
        <f>VLOOKUP($B6126,'[3]CHÍNH THỨC'!$D:$H,5,0)</f>
        <v>Đã nghỉ việc</v>
      </c>
      <c r="R6126" s="9"/>
      <c r="S6126" s="9"/>
      <c r="T6126" s="9"/>
      <c r="U6126" s="9"/>
      <c r="V6126" s="9"/>
      <c r="W6126" s="9"/>
      <c r="X6126" s="9"/>
      <c r="Y6126" s="9"/>
    </row>
    <row r="6127" spans="1:25" ht="16.5" customHeight="1">
      <c r="A6127" s="39">
        <v>6115</v>
      </c>
      <c r="B6127" s="78" t="s">
        <v>24707</v>
      </c>
      <c r="C6127" s="10" t="s">
        <v>24708</v>
      </c>
      <c r="D6127" s="79">
        <v>38626</v>
      </c>
      <c r="E6127" s="10" t="s">
        <v>30</v>
      </c>
      <c r="F6127" s="260" t="s">
        <v>24709</v>
      </c>
      <c r="G6127" s="80">
        <v>44440</v>
      </c>
      <c r="H6127" s="39" t="s">
        <v>8300</v>
      </c>
      <c r="I6127" s="10" t="s">
        <v>493</v>
      </c>
      <c r="J6127" s="260" t="s">
        <v>24710</v>
      </c>
      <c r="K6127" s="10" t="s">
        <v>35</v>
      </c>
      <c r="L6127" s="79">
        <v>45822</v>
      </c>
      <c r="M6127" s="10" t="s">
        <v>36</v>
      </c>
      <c r="N6127" s="10">
        <v>1377</v>
      </c>
      <c r="O6127" s="10" t="str">
        <f t="shared" si="172"/>
        <v>HU</v>
      </c>
      <c r="P6127" s="12">
        <f>VLOOKUP($B6127,'[3]CHÍNH THỨC'!$D:$H,4,0)</f>
        <v>45839</v>
      </c>
      <c r="Q6127" s="12" t="str">
        <f>VLOOKUP($B6127,'[3]CHÍNH THỨC'!$D:$H,5,0)</f>
        <v>Đã nghỉ việc</v>
      </c>
      <c r="R6127" s="9"/>
      <c r="S6127" s="9"/>
      <c r="T6127" s="9"/>
      <c r="U6127" s="9"/>
      <c r="V6127" s="9"/>
      <c r="W6127" s="9"/>
      <c r="X6127" s="9"/>
      <c r="Y6127" s="9"/>
    </row>
    <row r="6128" spans="1:25" ht="16.5" customHeight="1">
      <c r="A6128" s="39">
        <v>6116</v>
      </c>
      <c r="B6128" s="78" t="s">
        <v>24711</v>
      </c>
      <c r="C6128" s="10" t="s">
        <v>24712</v>
      </c>
      <c r="D6128" s="79" t="s">
        <v>13508</v>
      </c>
      <c r="E6128" s="10" t="s">
        <v>1253</v>
      </c>
      <c r="F6128" s="260" t="s">
        <v>24713</v>
      </c>
      <c r="G6128" s="80" t="s">
        <v>21163</v>
      </c>
      <c r="H6128" s="39" t="s">
        <v>8300</v>
      </c>
      <c r="I6128" s="10" t="s">
        <v>2480</v>
      </c>
      <c r="J6128" s="260" t="s">
        <v>24714</v>
      </c>
      <c r="K6128" s="10" t="s">
        <v>12942</v>
      </c>
      <c r="L6128" s="79" t="s">
        <v>24675</v>
      </c>
      <c r="M6128" s="10" t="s">
        <v>75</v>
      </c>
      <c r="N6128" s="10">
        <v>97</v>
      </c>
      <c r="O6128" s="10" t="str">
        <f t="shared" si="172"/>
        <v>HM</v>
      </c>
      <c r="P6128" s="12">
        <f>VLOOKUP($B6128,'[3]CHÍNH THỨC'!$D:$H,4,0)</f>
        <v>45839</v>
      </c>
      <c r="Q6128" s="12" t="str">
        <f>VLOOKUP($B6128,'[3]CHÍNH THỨC'!$D:$H,5,0)</f>
        <v>Đã nghỉ việc</v>
      </c>
      <c r="R6128" s="9"/>
      <c r="S6128" s="9"/>
      <c r="T6128" s="9"/>
      <c r="U6128" s="9"/>
      <c r="V6128" s="9"/>
      <c r="W6128" s="9"/>
      <c r="X6128" s="9"/>
      <c r="Y6128" s="9"/>
    </row>
    <row r="6129" spans="1:25" ht="16.5" customHeight="1">
      <c r="A6129" s="39">
        <v>6117</v>
      </c>
      <c r="B6129" s="78" t="s">
        <v>24715</v>
      </c>
      <c r="C6129" s="10" t="s">
        <v>15344</v>
      </c>
      <c r="D6129" s="79" t="s">
        <v>24716</v>
      </c>
      <c r="E6129" s="10" t="s">
        <v>30</v>
      </c>
      <c r="F6129" s="260" t="s">
        <v>24717</v>
      </c>
      <c r="G6129" s="80" t="s">
        <v>19572</v>
      </c>
      <c r="H6129" s="39" t="s">
        <v>32</v>
      </c>
      <c r="I6129" s="10" t="s">
        <v>1642</v>
      </c>
      <c r="J6129" s="260" t="s">
        <v>24718</v>
      </c>
      <c r="K6129" s="10" t="s">
        <v>42</v>
      </c>
      <c r="L6129" s="79" t="s">
        <v>24675</v>
      </c>
      <c r="M6129" s="10" t="s">
        <v>75</v>
      </c>
      <c r="N6129" s="10">
        <v>229</v>
      </c>
      <c r="O6129" s="10" t="str">
        <f t="shared" si="172"/>
        <v>HM</v>
      </c>
      <c r="P6129" s="12">
        <f>VLOOKUP($B6129,'[3]CHÍNH THỨC'!$D:$H,4,0)</f>
        <v>45840</v>
      </c>
      <c r="Q6129" s="12" t="str">
        <f>VLOOKUP($B6129,'[3]CHÍNH THỨC'!$D:$H,5,0)</f>
        <v>Đã nghỉ việc</v>
      </c>
      <c r="R6129" s="9"/>
      <c r="S6129" s="9"/>
      <c r="T6129" s="9"/>
      <c r="U6129" s="9"/>
      <c r="V6129" s="9"/>
      <c r="W6129" s="9"/>
      <c r="X6129" s="9"/>
      <c r="Y6129" s="9"/>
    </row>
    <row r="6130" spans="1:25" ht="16.5" customHeight="1">
      <c r="A6130" s="39">
        <v>6118</v>
      </c>
      <c r="B6130" s="78" t="s">
        <v>24719</v>
      </c>
      <c r="C6130" s="10" t="s">
        <v>24720</v>
      </c>
      <c r="D6130" s="79" t="s">
        <v>24721</v>
      </c>
      <c r="E6130" s="10" t="s">
        <v>30</v>
      </c>
      <c r="F6130" s="260" t="s">
        <v>24722</v>
      </c>
      <c r="G6130" s="80" t="s">
        <v>7958</v>
      </c>
      <c r="H6130" s="39" t="s">
        <v>32</v>
      </c>
      <c r="I6130" s="10" t="s">
        <v>4872</v>
      </c>
      <c r="J6130" s="260" t="s">
        <v>24723</v>
      </c>
      <c r="K6130" s="10" t="s">
        <v>42</v>
      </c>
      <c r="L6130" s="79" t="s">
        <v>24675</v>
      </c>
      <c r="M6130" s="10" t="s">
        <v>75</v>
      </c>
      <c r="N6130" s="10">
        <v>692</v>
      </c>
      <c r="O6130" s="10" t="str">
        <f t="shared" si="172"/>
        <v>HM</v>
      </c>
      <c r="P6130" s="12">
        <f>VLOOKUP($B6130,'[3]CHÍNH THỨC'!$D:$H,4,0)</f>
        <v>45831</v>
      </c>
      <c r="Q6130" s="12" t="str">
        <f>VLOOKUP($B6130,'[3]CHÍNH THỨC'!$D:$H,5,0)</f>
        <v>Đã nghỉ việc</v>
      </c>
      <c r="R6130" s="9"/>
      <c r="S6130" s="9"/>
      <c r="T6130" s="9"/>
      <c r="U6130" s="9"/>
      <c r="V6130" s="9"/>
      <c r="W6130" s="9"/>
      <c r="X6130" s="9"/>
      <c r="Y6130" s="9"/>
    </row>
    <row r="6131" spans="1:25" ht="16.5" customHeight="1">
      <c r="A6131" s="39">
        <v>6119</v>
      </c>
      <c r="B6131" s="78" t="s">
        <v>24724</v>
      </c>
      <c r="C6131" s="10" t="s">
        <v>17389</v>
      </c>
      <c r="D6131" s="79">
        <v>38627</v>
      </c>
      <c r="E6131" s="10" t="s">
        <v>30</v>
      </c>
      <c r="F6131" s="260" t="s">
        <v>6923</v>
      </c>
      <c r="G6131" s="80">
        <v>45343</v>
      </c>
      <c r="H6131" s="39" t="s">
        <v>32</v>
      </c>
      <c r="I6131" s="10" t="s">
        <v>24725</v>
      </c>
      <c r="J6131" s="260" t="s">
        <v>24600</v>
      </c>
      <c r="K6131" s="10" t="s">
        <v>35</v>
      </c>
      <c r="L6131" s="79" t="s">
        <v>24675</v>
      </c>
      <c r="M6131" s="10" t="s">
        <v>75</v>
      </c>
      <c r="N6131" s="10">
        <v>307</v>
      </c>
      <c r="O6131" s="10" t="str">
        <f t="shared" si="172"/>
        <v>TK</v>
      </c>
      <c r="P6131" s="12">
        <f>VLOOKUP($B6131,'[3]CHÍNH THỨC'!$D:$H,4,0)</f>
        <v>45825</v>
      </c>
      <c r="Q6131" s="12" t="str">
        <f>VLOOKUP($B6131,'[3]CHÍNH THỨC'!$D:$H,5,0)</f>
        <v>Đã nghỉ việc</v>
      </c>
      <c r="R6131" s="9"/>
      <c r="S6131" s="9"/>
      <c r="T6131" s="9"/>
      <c r="U6131" s="9"/>
      <c r="V6131" s="9"/>
      <c r="W6131" s="9"/>
      <c r="X6131" s="9"/>
      <c r="Y6131" s="9"/>
    </row>
    <row r="6132" spans="1:25" ht="16.5" customHeight="1">
      <c r="A6132" s="39">
        <v>6120</v>
      </c>
      <c r="B6132" s="78" t="s">
        <v>24726</v>
      </c>
      <c r="C6132" s="10" t="s">
        <v>24388</v>
      </c>
      <c r="D6132" s="79">
        <v>38402</v>
      </c>
      <c r="E6132" s="10" t="s">
        <v>30</v>
      </c>
      <c r="F6132" s="260" t="s">
        <v>24727</v>
      </c>
      <c r="G6132" s="80">
        <v>44963</v>
      </c>
      <c r="H6132" s="39" t="s">
        <v>32</v>
      </c>
      <c r="I6132" s="10" t="s">
        <v>24725</v>
      </c>
      <c r="J6132" s="260" t="s">
        <v>24603</v>
      </c>
      <c r="K6132" s="10" t="s">
        <v>35</v>
      </c>
      <c r="L6132" s="79" t="s">
        <v>24675</v>
      </c>
      <c r="M6132" s="10" t="s">
        <v>75</v>
      </c>
      <c r="N6132" s="10">
        <v>381</v>
      </c>
      <c r="O6132" s="10" t="str">
        <f t="shared" si="172"/>
        <v>TK</v>
      </c>
      <c r="P6132" s="12">
        <f>VLOOKUP($B6132,'[3]CHÍNH THỨC'!$D:$H,4,0)</f>
        <v>45826</v>
      </c>
      <c r="Q6132" s="12" t="str">
        <f>VLOOKUP($B6132,'[3]CHÍNH THỨC'!$D:$H,5,0)</f>
        <v>Đã nghỉ việc</v>
      </c>
      <c r="R6132" s="9"/>
      <c r="S6132" s="9"/>
      <c r="T6132" s="9"/>
      <c r="U6132" s="9"/>
      <c r="V6132" s="9"/>
      <c r="W6132" s="9"/>
      <c r="X6132" s="9"/>
      <c r="Y6132" s="9"/>
    </row>
    <row r="6133" spans="1:25" ht="16.5" customHeight="1">
      <c r="A6133" s="39">
        <v>6121</v>
      </c>
      <c r="B6133" s="78" t="s">
        <v>24728</v>
      </c>
      <c r="C6133" s="10" t="s">
        <v>6030</v>
      </c>
      <c r="D6133" s="79">
        <v>38388</v>
      </c>
      <c r="E6133" s="10" t="s">
        <v>30</v>
      </c>
      <c r="F6133" s="260" t="s">
        <v>24729</v>
      </c>
      <c r="G6133" s="80">
        <v>45347</v>
      </c>
      <c r="H6133" s="39" t="s">
        <v>32</v>
      </c>
      <c r="I6133" s="10" t="s">
        <v>24725</v>
      </c>
      <c r="J6133" s="260" t="s">
        <v>24596</v>
      </c>
      <c r="K6133" s="10" t="s">
        <v>35</v>
      </c>
      <c r="L6133" s="79" t="s">
        <v>24675</v>
      </c>
      <c r="M6133" s="10" t="s">
        <v>75</v>
      </c>
      <c r="N6133" s="10">
        <v>382</v>
      </c>
      <c r="O6133" s="10" t="str">
        <f t="shared" si="172"/>
        <v>TK</v>
      </c>
      <c r="P6133" s="12">
        <f>VLOOKUP($B6133,'[3]CHÍNH THỨC'!$D:$H,4,0)</f>
        <v>45846</v>
      </c>
      <c r="Q6133" s="12" t="str">
        <f>VLOOKUP($B6133,'[3]CHÍNH THỨC'!$D:$H,5,0)</f>
        <v>Đã nghỉ việc</v>
      </c>
      <c r="R6133" s="9"/>
      <c r="S6133" s="9"/>
      <c r="T6133" s="9"/>
      <c r="U6133" s="9"/>
      <c r="V6133" s="9"/>
      <c r="W6133" s="9"/>
      <c r="X6133" s="9"/>
      <c r="Y6133" s="9"/>
    </row>
    <row r="6134" spans="1:25" ht="16.5" customHeight="1">
      <c r="A6134" s="39">
        <v>6122</v>
      </c>
      <c r="B6134" s="78" t="s">
        <v>24730</v>
      </c>
      <c r="C6134" s="10" t="s">
        <v>24731</v>
      </c>
      <c r="D6134" s="79">
        <v>38936</v>
      </c>
      <c r="E6134" s="10" t="s">
        <v>1253</v>
      </c>
      <c r="F6134" s="260" t="s">
        <v>24732</v>
      </c>
      <c r="G6134" s="80">
        <v>45365</v>
      </c>
      <c r="H6134" s="39" t="s">
        <v>32</v>
      </c>
      <c r="I6134" s="10" t="s">
        <v>6416</v>
      </c>
      <c r="J6134" s="260" t="s">
        <v>24733</v>
      </c>
      <c r="K6134" s="10" t="s">
        <v>35</v>
      </c>
      <c r="L6134" s="79" t="s">
        <v>24675</v>
      </c>
      <c r="M6134" s="10" t="s">
        <v>75</v>
      </c>
      <c r="N6134" s="10">
        <v>230</v>
      </c>
      <c r="O6134" s="10" t="str">
        <f t="shared" si="172"/>
        <v>TK</v>
      </c>
      <c r="P6134" s="12">
        <f>VLOOKUP($B6134,'[3]CHÍNH THỨC'!$D:$H,4,0)</f>
        <v>45840</v>
      </c>
      <c r="Q6134" s="12" t="str">
        <f>VLOOKUP($B6134,'[3]CHÍNH THỨC'!$D:$H,5,0)</f>
        <v>Đã nghỉ việc</v>
      </c>
      <c r="R6134" s="9"/>
      <c r="S6134" s="9"/>
      <c r="T6134" s="9"/>
      <c r="U6134" s="9"/>
      <c r="V6134" s="9"/>
      <c r="W6134" s="9"/>
      <c r="X6134" s="9"/>
      <c r="Y6134" s="9"/>
    </row>
    <row r="6135" spans="1:25" ht="16.5" customHeight="1">
      <c r="A6135" s="39">
        <v>6123</v>
      </c>
      <c r="B6135" s="78" t="s">
        <v>24734</v>
      </c>
      <c r="C6135" s="10" t="s">
        <v>24735</v>
      </c>
      <c r="D6135" s="79">
        <v>38923</v>
      </c>
      <c r="E6135" s="10" t="s">
        <v>1253</v>
      </c>
      <c r="F6135" s="260" t="s">
        <v>24736</v>
      </c>
      <c r="G6135" s="80">
        <v>44975</v>
      </c>
      <c r="H6135" s="39" t="s">
        <v>32</v>
      </c>
      <c r="I6135" s="10" t="s">
        <v>6416</v>
      </c>
      <c r="J6135" s="260" t="s">
        <v>24737</v>
      </c>
      <c r="K6135" s="10" t="s">
        <v>35</v>
      </c>
      <c r="L6135" s="79" t="s">
        <v>24675</v>
      </c>
      <c r="M6135" s="10" t="s">
        <v>75</v>
      </c>
      <c r="N6135" s="10">
        <v>1398</v>
      </c>
      <c r="O6135" s="10" t="str">
        <f t="shared" si="172"/>
        <v>TK</v>
      </c>
      <c r="P6135" s="12">
        <f>VLOOKUP($B6135,'[3]CHÍNH THỨC'!$D:$H,4,0)</f>
        <v>45884</v>
      </c>
      <c r="Q6135" s="12" t="str">
        <f>VLOOKUP($B6135,'[3]CHÍNH THỨC'!$D:$H,5,0)</f>
        <v>Đã nghỉ việc</v>
      </c>
      <c r="R6135" s="9"/>
      <c r="S6135" s="9"/>
      <c r="T6135" s="9"/>
      <c r="U6135" s="9"/>
      <c r="V6135" s="9"/>
      <c r="W6135" s="9"/>
      <c r="X6135" s="9"/>
      <c r="Y6135" s="9"/>
    </row>
    <row r="6136" spans="1:25" ht="16.5" customHeight="1">
      <c r="A6136" s="39">
        <v>6124</v>
      </c>
      <c r="B6136" s="78" t="s">
        <v>24738</v>
      </c>
      <c r="C6136" s="10" t="s">
        <v>5578</v>
      </c>
      <c r="D6136" s="79">
        <v>39025</v>
      </c>
      <c r="E6136" s="10" t="s">
        <v>1253</v>
      </c>
      <c r="F6136" s="260" t="s">
        <v>24739</v>
      </c>
      <c r="G6136" s="80">
        <v>45020</v>
      </c>
      <c r="H6136" s="39" t="s">
        <v>32</v>
      </c>
      <c r="I6136" s="10" t="s">
        <v>6416</v>
      </c>
      <c r="J6136" s="260" t="s">
        <v>24740</v>
      </c>
      <c r="K6136" s="10" t="s">
        <v>35</v>
      </c>
      <c r="L6136" s="79" t="s">
        <v>24675</v>
      </c>
      <c r="M6136" s="10" t="s">
        <v>75</v>
      </c>
      <c r="N6136" s="10">
        <v>260</v>
      </c>
      <c r="O6136" s="10" t="str">
        <f t="shared" si="172"/>
        <v>TK</v>
      </c>
      <c r="P6136" s="12">
        <f>VLOOKUP($B6136,'[3]CHÍNH THỨC'!$D:$H,4,0)</f>
        <v>45884</v>
      </c>
      <c r="Q6136" s="12" t="str">
        <f>VLOOKUP($B6136,'[3]CHÍNH THỨC'!$D:$H,5,0)</f>
        <v>Đã nghỉ việc</v>
      </c>
      <c r="R6136" s="9"/>
      <c r="S6136" s="9"/>
      <c r="T6136" s="9"/>
      <c r="U6136" s="9"/>
      <c r="V6136" s="9"/>
      <c r="W6136" s="9"/>
      <c r="X6136" s="9"/>
      <c r="Y6136" s="9"/>
    </row>
    <row r="6137" spans="1:25" ht="16.5" customHeight="1">
      <c r="A6137" s="39">
        <v>6125</v>
      </c>
      <c r="B6137" s="78" t="s">
        <v>24741</v>
      </c>
      <c r="C6137" s="10" t="s">
        <v>20432</v>
      </c>
      <c r="D6137" s="79">
        <v>38481</v>
      </c>
      <c r="E6137" s="10" t="s">
        <v>1542</v>
      </c>
      <c r="F6137" s="260" t="s">
        <v>24742</v>
      </c>
      <c r="G6137" s="80">
        <v>45174</v>
      </c>
      <c r="H6137" s="39" t="s">
        <v>32</v>
      </c>
      <c r="I6137" s="10" t="s">
        <v>6416</v>
      </c>
      <c r="J6137" s="260" t="s">
        <v>24743</v>
      </c>
      <c r="K6137" s="10" t="s">
        <v>35</v>
      </c>
      <c r="L6137" s="79" t="s">
        <v>24675</v>
      </c>
      <c r="M6137" s="10" t="s">
        <v>75</v>
      </c>
      <c r="N6137" s="10">
        <v>269</v>
      </c>
      <c r="O6137" s="10" t="str">
        <f t="shared" si="172"/>
        <v>TK</v>
      </c>
      <c r="P6137" s="12">
        <f>VLOOKUP($B6137,'[3]CHÍNH THỨC'!$D:$H,4,0)</f>
        <v>45860</v>
      </c>
      <c r="Q6137" s="12" t="str">
        <f>VLOOKUP($B6137,'[3]CHÍNH THỨC'!$D:$H,5,0)</f>
        <v>Đã nghỉ việc</v>
      </c>
      <c r="R6137" s="9"/>
      <c r="S6137" s="9"/>
      <c r="T6137" s="9"/>
      <c r="U6137" s="9"/>
      <c r="V6137" s="9"/>
      <c r="W6137" s="9"/>
      <c r="X6137" s="9"/>
      <c r="Y6137" s="9"/>
    </row>
    <row r="6138" spans="1:25" ht="16.5" customHeight="1">
      <c r="A6138" s="39">
        <v>6126</v>
      </c>
      <c r="B6138" s="78" t="s">
        <v>24744</v>
      </c>
      <c r="C6138" s="10" t="s">
        <v>24745</v>
      </c>
      <c r="D6138" s="79" t="s">
        <v>24746</v>
      </c>
      <c r="E6138" s="10" t="s">
        <v>30</v>
      </c>
      <c r="F6138" s="260" t="s">
        <v>24747</v>
      </c>
      <c r="G6138" s="80" t="s">
        <v>13523</v>
      </c>
      <c r="H6138" s="39" t="s">
        <v>32</v>
      </c>
      <c r="I6138" s="10" t="s">
        <v>24748</v>
      </c>
      <c r="J6138" s="260" t="s">
        <v>24749</v>
      </c>
      <c r="K6138" s="10" t="s">
        <v>35</v>
      </c>
      <c r="L6138" s="79" t="s">
        <v>24675</v>
      </c>
      <c r="M6138" s="10" t="s">
        <v>75</v>
      </c>
      <c r="N6138" s="10">
        <v>401</v>
      </c>
      <c r="O6138" s="10" t="str">
        <f t="shared" si="172"/>
        <v>BC</v>
      </c>
      <c r="P6138" s="12">
        <f>VLOOKUP($B6138,'[3]CHÍNH THỨC'!$D:$H,4,0)</f>
        <v>45835</v>
      </c>
      <c r="Q6138" s="12" t="str">
        <f>VLOOKUP($B6138,'[3]CHÍNH THỨC'!$D:$H,5,0)</f>
        <v>Đã nghỉ việc</v>
      </c>
      <c r="R6138" s="9"/>
      <c r="S6138" s="9"/>
      <c r="T6138" s="9"/>
      <c r="U6138" s="9"/>
      <c r="V6138" s="9"/>
      <c r="W6138" s="9"/>
      <c r="X6138" s="9"/>
      <c r="Y6138" s="9"/>
    </row>
    <row r="6139" spans="1:25" ht="16.5" customHeight="1">
      <c r="A6139" s="39">
        <v>6127</v>
      </c>
      <c r="B6139" s="78" t="s">
        <v>24750</v>
      </c>
      <c r="C6139" s="10" t="s">
        <v>24751</v>
      </c>
      <c r="D6139" s="79">
        <v>37547</v>
      </c>
      <c r="E6139" s="10" t="s">
        <v>30</v>
      </c>
      <c r="F6139" s="260" t="s">
        <v>24752</v>
      </c>
      <c r="G6139" s="80" t="s">
        <v>23254</v>
      </c>
      <c r="H6139" s="39" t="s">
        <v>32</v>
      </c>
      <c r="I6139" s="10" t="s">
        <v>17439</v>
      </c>
      <c r="J6139" s="260" t="s">
        <v>24753</v>
      </c>
      <c r="K6139" s="10" t="s">
        <v>35</v>
      </c>
      <c r="L6139" s="79">
        <v>45822</v>
      </c>
      <c r="M6139" s="10" t="s">
        <v>75</v>
      </c>
      <c r="N6139" s="10">
        <v>422</v>
      </c>
      <c r="O6139" s="10" t="str">
        <f t="shared" si="172"/>
        <v>WN</v>
      </c>
      <c r="P6139" s="12">
        <f>VLOOKUP($B6139,'[3]CHÍNH THỨC'!$D:$H,4,0)</f>
        <v>45857</v>
      </c>
      <c r="Q6139" s="12" t="str">
        <f>VLOOKUP($B6139,'[3]CHÍNH THỨC'!$D:$H,5,0)</f>
        <v>Đã nghỉ việc</v>
      </c>
      <c r="R6139" s="9"/>
      <c r="S6139" s="9"/>
      <c r="T6139" s="9"/>
      <c r="U6139" s="9"/>
      <c r="V6139" s="9"/>
      <c r="W6139" s="9"/>
      <c r="X6139" s="9"/>
      <c r="Y6139" s="9"/>
    </row>
    <row r="6140" spans="1:25" ht="16.5" customHeight="1">
      <c r="A6140" s="39">
        <v>6128</v>
      </c>
      <c r="B6140" s="78" t="s">
        <v>24754</v>
      </c>
      <c r="C6140" s="10" t="s">
        <v>24755</v>
      </c>
      <c r="D6140" s="79">
        <v>37827</v>
      </c>
      <c r="E6140" s="10" t="s">
        <v>1253</v>
      </c>
      <c r="F6140" s="260" t="s">
        <v>24756</v>
      </c>
      <c r="G6140" s="80" t="s">
        <v>21188</v>
      </c>
      <c r="H6140" s="39" t="s">
        <v>32</v>
      </c>
      <c r="I6140" s="10" t="s">
        <v>24757</v>
      </c>
      <c r="J6140" s="260" t="s">
        <v>24758</v>
      </c>
      <c r="K6140" s="10" t="s">
        <v>35</v>
      </c>
      <c r="L6140" s="79">
        <v>45822</v>
      </c>
      <c r="M6140" s="10" t="s">
        <v>75</v>
      </c>
      <c r="N6140" s="10">
        <v>397</v>
      </c>
      <c r="O6140" s="10" t="str">
        <f t="shared" si="172"/>
        <v>WN</v>
      </c>
      <c r="P6140" s="12">
        <f>VLOOKUP($B6140,'[3]CHÍNH THỨC'!$D:$H,4,0)</f>
        <v>45854</v>
      </c>
      <c r="Q6140" s="12" t="str">
        <f>VLOOKUP($B6140,'[3]CHÍNH THỨC'!$D:$H,5,0)</f>
        <v>Đã nghỉ việc</v>
      </c>
      <c r="R6140" s="9"/>
      <c r="S6140" s="9"/>
      <c r="T6140" s="9"/>
      <c r="U6140" s="9"/>
      <c r="V6140" s="9"/>
      <c r="W6140" s="9"/>
      <c r="X6140" s="9"/>
      <c r="Y6140" s="9"/>
    </row>
    <row r="6141" spans="1:25" ht="16.5" customHeight="1">
      <c r="A6141" s="39">
        <v>6129</v>
      </c>
      <c r="B6141" s="78" t="s">
        <v>24759</v>
      </c>
      <c r="C6141" s="10" t="s">
        <v>24760</v>
      </c>
      <c r="D6141" s="79">
        <v>38910</v>
      </c>
      <c r="E6141" s="10" t="s">
        <v>1253</v>
      </c>
      <c r="F6141" s="260" t="s">
        <v>24761</v>
      </c>
      <c r="G6141" s="80">
        <v>45742</v>
      </c>
      <c r="H6141" s="39" t="s">
        <v>32</v>
      </c>
      <c r="I6141" s="10" t="s">
        <v>24757</v>
      </c>
      <c r="J6141" s="260" t="s">
        <v>24762</v>
      </c>
      <c r="K6141" s="10" t="s">
        <v>42</v>
      </c>
      <c r="L6141" s="79">
        <v>45822</v>
      </c>
      <c r="M6141" s="10" t="s">
        <v>75</v>
      </c>
      <c r="N6141" s="10">
        <v>396</v>
      </c>
      <c r="O6141" s="10" t="str">
        <f t="shared" si="172"/>
        <v>WN</v>
      </c>
      <c r="P6141" s="12">
        <f>VLOOKUP($B6141,'[3]CHÍNH THỨC'!$D:$H,4,0)</f>
        <v>45854</v>
      </c>
      <c r="Q6141" s="12" t="str">
        <f>VLOOKUP($B6141,'[3]CHÍNH THỨC'!$D:$H,5,0)</f>
        <v>Đã nghỉ việc</v>
      </c>
      <c r="R6141" s="9"/>
      <c r="S6141" s="9"/>
      <c r="T6141" s="9"/>
      <c r="U6141" s="9"/>
      <c r="V6141" s="9"/>
      <c r="W6141" s="9"/>
      <c r="X6141" s="9"/>
      <c r="Y6141" s="9"/>
    </row>
    <row r="6142" spans="1:25" ht="16.5" customHeight="1">
      <c r="A6142" s="39">
        <v>6130</v>
      </c>
      <c r="B6142" s="78" t="s">
        <v>24763</v>
      </c>
      <c r="C6142" s="10" t="s">
        <v>24764</v>
      </c>
      <c r="D6142" s="79">
        <v>38851</v>
      </c>
      <c r="E6142" s="10" t="s">
        <v>30</v>
      </c>
      <c r="F6142" s="260" t="s">
        <v>24765</v>
      </c>
      <c r="G6142" s="80"/>
      <c r="H6142" s="39" t="s">
        <v>32</v>
      </c>
      <c r="I6142" s="10" t="s">
        <v>24766</v>
      </c>
      <c r="J6142" s="260" t="s">
        <v>21245</v>
      </c>
      <c r="K6142" s="10" t="s">
        <v>42</v>
      </c>
      <c r="L6142" s="79">
        <v>45822</v>
      </c>
      <c r="M6142" s="10" t="s">
        <v>75</v>
      </c>
      <c r="N6142" s="10">
        <v>421</v>
      </c>
      <c r="O6142" s="10" t="str">
        <f t="shared" si="172"/>
        <v>IC</v>
      </c>
      <c r="P6142" s="12">
        <f>VLOOKUP($B6142,'[3]CHÍNH THỨC'!$D:$H,4,0)</f>
        <v>45853</v>
      </c>
      <c r="Q6142" s="12" t="str">
        <f>VLOOKUP($B6142,'[3]CHÍNH THỨC'!$D:$H,5,0)</f>
        <v>Đã nghỉ việc</v>
      </c>
      <c r="R6142" s="9"/>
      <c r="S6142" s="9"/>
      <c r="T6142" s="9"/>
      <c r="U6142" s="9"/>
      <c r="V6142" s="9"/>
      <c r="W6142" s="9"/>
      <c r="X6142" s="9"/>
      <c r="Y6142" s="9"/>
    </row>
    <row r="6143" spans="1:25" ht="16.5" customHeight="1">
      <c r="A6143" s="39">
        <v>6131</v>
      </c>
      <c r="B6143" s="78" t="s">
        <v>24767</v>
      </c>
      <c r="C6143" s="10" t="s">
        <v>8664</v>
      </c>
      <c r="D6143" s="79">
        <v>37922</v>
      </c>
      <c r="E6143" s="10" t="s">
        <v>30</v>
      </c>
      <c r="F6143" s="260" t="s">
        <v>24768</v>
      </c>
      <c r="G6143" s="80"/>
      <c r="H6143" s="39" t="s">
        <v>32</v>
      </c>
      <c r="I6143" s="10" t="s">
        <v>24769</v>
      </c>
      <c r="J6143" s="260" t="s">
        <v>24770</v>
      </c>
      <c r="K6143" s="10" t="s">
        <v>42</v>
      </c>
      <c r="L6143" s="79">
        <v>45822</v>
      </c>
      <c r="M6143" s="10" t="s">
        <v>75</v>
      </c>
      <c r="N6143" s="10">
        <v>389</v>
      </c>
      <c r="O6143" s="10" t="str">
        <f t="shared" si="172"/>
        <v>IC</v>
      </c>
      <c r="P6143" s="12">
        <f>VLOOKUP($B6143,'[3]CHÍNH THỨC'!$D:$H,4,0)</f>
        <v>45847</v>
      </c>
      <c r="Q6143" s="12" t="str">
        <f>VLOOKUP($B6143,'[3]CHÍNH THỨC'!$D:$H,5,0)</f>
        <v>Đã nghỉ việc</v>
      </c>
      <c r="R6143" s="9"/>
      <c r="S6143" s="9"/>
      <c r="T6143" s="9"/>
      <c r="U6143" s="9"/>
      <c r="V6143" s="9"/>
      <c r="W6143" s="9"/>
      <c r="X6143" s="9"/>
      <c r="Y6143" s="9"/>
    </row>
    <row r="6144" spans="1:25" ht="16.5" customHeight="1">
      <c r="A6144" s="39">
        <v>6132</v>
      </c>
      <c r="B6144" s="78" t="s">
        <v>24771</v>
      </c>
      <c r="C6144" s="10" t="s">
        <v>24772</v>
      </c>
      <c r="D6144" s="79">
        <v>39008</v>
      </c>
      <c r="E6144" s="10" t="s">
        <v>30</v>
      </c>
      <c r="F6144" s="260" t="s">
        <v>24773</v>
      </c>
      <c r="G6144" s="80"/>
      <c r="H6144" s="39" t="s">
        <v>66</v>
      </c>
      <c r="I6144" s="10" t="s">
        <v>24774</v>
      </c>
      <c r="J6144" s="260" t="s">
        <v>24775</v>
      </c>
      <c r="K6144" s="10" t="s">
        <v>42</v>
      </c>
      <c r="L6144" s="79">
        <v>45822</v>
      </c>
      <c r="M6144" s="10" t="s">
        <v>75</v>
      </c>
      <c r="N6144" s="10">
        <v>394</v>
      </c>
      <c r="O6144" s="10" t="str">
        <f t="shared" si="172"/>
        <v>IC</v>
      </c>
      <c r="P6144" s="12" t="str">
        <f>VLOOKUP($B6144,'[3]CHÍNH THỨC'!$D:$H,4,0)</f>
        <v>03/09/2025</v>
      </c>
      <c r="Q6144" s="12" t="str">
        <f>VLOOKUP($B6144,'[3]CHÍNH THỨC'!$D:$H,5,0)</f>
        <v>Đã nghỉ việc</v>
      </c>
      <c r="R6144" s="9"/>
      <c r="S6144" s="9"/>
      <c r="T6144" s="9"/>
      <c r="U6144" s="9"/>
      <c r="V6144" s="9"/>
      <c r="W6144" s="9"/>
      <c r="X6144" s="9"/>
      <c r="Y6144" s="9"/>
    </row>
    <row r="6145" spans="1:25" ht="16.5" customHeight="1">
      <c r="A6145" s="39">
        <v>6133</v>
      </c>
      <c r="B6145" s="78" t="s">
        <v>24776</v>
      </c>
      <c r="C6145" s="10" t="s">
        <v>23143</v>
      </c>
      <c r="D6145" s="79">
        <v>36785</v>
      </c>
      <c r="E6145" s="10" t="s">
        <v>1253</v>
      </c>
      <c r="F6145" s="260" t="s">
        <v>23144</v>
      </c>
      <c r="G6145" s="80"/>
      <c r="H6145" s="39" t="s">
        <v>66</v>
      </c>
      <c r="I6145" s="10" t="s">
        <v>2394</v>
      </c>
      <c r="J6145" s="260" t="s">
        <v>24777</v>
      </c>
      <c r="K6145" s="10" t="s">
        <v>35</v>
      </c>
      <c r="L6145" s="79">
        <v>45822</v>
      </c>
      <c r="M6145" s="10" t="s">
        <v>75</v>
      </c>
      <c r="N6145" s="10">
        <v>419</v>
      </c>
      <c r="O6145" s="10" t="str">
        <f t="shared" si="172"/>
        <v>IC</v>
      </c>
      <c r="P6145" s="12">
        <f>VLOOKUP($B6145,'[3]CHÍNH THỨC'!$D:$H,4,0)</f>
        <v>45858</v>
      </c>
      <c r="Q6145" s="12" t="str">
        <f>VLOOKUP($B6145,'[3]CHÍNH THỨC'!$D:$H,5,0)</f>
        <v>Đã nghỉ việc</v>
      </c>
      <c r="R6145" s="9"/>
      <c r="S6145" s="9"/>
      <c r="T6145" s="9"/>
      <c r="U6145" s="9"/>
      <c r="V6145" s="9"/>
      <c r="W6145" s="9"/>
      <c r="X6145" s="9"/>
      <c r="Y6145" s="9"/>
    </row>
    <row r="6146" spans="1:25" ht="16.5" customHeight="1">
      <c r="A6146" s="39">
        <v>6134</v>
      </c>
      <c r="B6146" s="78" t="s">
        <v>24778</v>
      </c>
      <c r="C6146" s="10" t="s">
        <v>24779</v>
      </c>
      <c r="D6146" s="79">
        <v>38099</v>
      </c>
      <c r="E6146" s="10" t="s">
        <v>1253</v>
      </c>
      <c r="F6146" s="260" t="s">
        <v>24780</v>
      </c>
      <c r="G6146" s="80">
        <v>44371</v>
      </c>
      <c r="H6146" s="39" t="s">
        <v>32</v>
      </c>
      <c r="I6146" s="10" t="s">
        <v>24781</v>
      </c>
      <c r="J6146" s="260" t="s">
        <v>24782</v>
      </c>
      <c r="K6146" s="10" t="s">
        <v>13905</v>
      </c>
      <c r="L6146" s="79">
        <v>45824</v>
      </c>
      <c r="M6146" s="10" t="s">
        <v>194</v>
      </c>
      <c r="N6146" s="10">
        <v>777</v>
      </c>
      <c r="O6146" s="10" t="str">
        <f t="shared" ref="O6146:O6177" si="173">RIGHT(B6146,2)</f>
        <v>WN</v>
      </c>
      <c r="P6146" s="12">
        <f>VLOOKUP($B6146,'[3]CHÍNH THỨC'!$D:$H,4,0)</f>
        <v>45864</v>
      </c>
      <c r="Q6146" s="12" t="str">
        <f>VLOOKUP($B6146,'[3]CHÍNH THỨC'!$D:$H,5,0)</f>
        <v>Đã nghỉ việc</v>
      </c>
      <c r="R6146" s="9"/>
      <c r="S6146" s="9"/>
      <c r="T6146" s="9"/>
      <c r="U6146" s="9"/>
      <c r="V6146" s="9"/>
      <c r="W6146" s="9"/>
      <c r="X6146" s="9"/>
      <c r="Y6146" s="9"/>
    </row>
    <row r="6147" spans="1:25" ht="16.5" customHeight="1">
      <c r="A6147" s="39">
        <v>6135</v>
      </c>
      <c r="B6147" s="78" t="s">
        <v>24783</v>
      </c>
      <c r="C6147" s="10" t="s">
        <v>24784</v>
      </c>
      <c r="D6147" s="79" t="s">
        <v>24785</v>
      </c>
      <c r="E6147" s="10" t="s">
        <v>1253</v>
      </c>
      <c r="F6147" s="260" t="s">
        <v>24786</v>
      </c>
      <c r="G6147" s="80">
        <v>45355</v>
      </c>
      <c r="H6147" s="39" t="s">
        <v>32</v>
      </c>
      <c r="I6147" s="10" t="s">
        <v>23650</v>
      </c>
      <c r="J6147" s="260" t="s">
        <v>24787</v>
      </c>
      <c r="K6147" s="10" t="s">
        <v>35</v>
      </c>
      <c r="L6147" s="79">
        <v>45824</v>
      </c>
      <c r="M6147" s="10" t="s">
        <v>36</v>
      </c>
      <c r="N6147" s="10">
        <v>1384</v>
      </c>
      <c r="O6147" s="10" t="str">
        <f t="shared" si="173"/>
        <v>BC</v>
      </c>
      <c r="P6147" s="12">
        <f>VLOOKUP($B6147,'[3]CHÍNH THỨC'!$D:$H,4,0)</f>
        <v>45835</v>
      </c>
      <c r="Q6147" s="12" t="str">
        <f>VLOOKUP($B6147,'[3]CHÍNH THỨC'!$D:$H,5,0)</f>
        <v>Đã nghỉ việc</v>
      </c>
      <c r="R6147" s="9"/>
      <c r="S6147" s="9"/>
      <c r="T6147" s="9"/>
      <c r="U6147" s="9"/>
      <c r="V6147" s="9"/>
      <c r="W6147" s="9"/>
      <c r="X6147" s="9"/>
      <c r="Y6147" s="9"/>
    </row>
    <row r="6148" spans="1:25" ht="16.5" customHeight="1">
      <c r="A6148" s="39">
        <v>6136</v>
      </c>
      <c r="B6148" s="78" t="s">
        <v>24788</v>
      </c>
      <c r="C6148" s="10" t="s">
        <v>24789</v>
      </c>
      <c r="D6148" s="79">
        <v>37636</v>
      </c>
      <c r="E6148" s="10" t="s">
        <v>1253</v>
      </c>
      <c r="F6148" s="260" t="s">
        <v>24790</v>
      </c>
      <c r="G6148" s="80">
        <v>44303</v>
      </c>
      <c r="H6148" s="39" t="s">
        <v>32</v>
      </c>
      <c r="I6148" s="10" t="s">
        <v>24791</v>
      </c>
      <c r="J6148" s="260" t="s">
        <v>24792</v>
      </c>
      <c r="K6148" s="10" t="s">
        <v>35</v>
      </c>
      <c r="L6148" s="79">
        <v>45824</v>
      </c>
      <c r="M6148" s="10" t="s">
        <v>36</v>
      </c>
      <c r="N6148" s="10">
        <v>743</v>
      </c>
      <c r="O6148" s="10" t="str">
        <f t="shared" si="173"/>
        <v>IC</v>
      </c>
      <c r="P6148" s="12">
        <f>VLOOKUP($B6148,'[3]CHÍNH THỨC'!$D:$H,4,0)</f>
        <v>45834</v>
      </c>
      <c r="Q6148" s="12" t="str">
        <f>VLOOKUP($B6148,'[3]CHÍNH THỨC'!$D:$H,5,0)</f>
        <v>Đã nghỉ việc</v>
      </c>
      <c r="R6148" s="9"/>
      <c r="S6148" s="9"/>
      <c r="T6148" s="9"/>
      <c r="U6148" s="9"/>
      <c r="V6148" s="9"/>
      <c r="W6148" s="9"/>
      <c r="X6148" s="9"/>
      <c r="Y6148" s="9"/>
    </row>
    <row r="6149" spans="1:25" ht="16.5" customHeight="1">
      <c r="A6149" s="39">
        <v>6137</v>
      </c>
      <c r="B6149" s="78" t="s">
        <v>24793</v>
      </c>
      <c r="C6149" s="10" t="s">
        <v>5695</v>
      </c>
      <c r="D6149" s="79">
        <v>38859</v>
      </c>
      <c r="E6149" s="10" t="s">
        <v>1253</v>
      </c>
      <c r="F6149" s="260" t="s">
        <v>24794</v>
      </c>
      <c r="G6149" s="80">
        <v>44372</v>
      </c>
      <c r="H6149" s="39" t="s">
        <v>32</v>
      </c>
      <c r="I6149" s="10" t="s">
        <v>17001</v>
      </c>
      <c r="J6149" s="260" t="s">
        <v>24600</v>
      </c>
      <c r="K6149" s="10" t="s">
        <v>42</v>
      </c>
      <c r="L6149" s="79">
        <v>45824</v>
      </c>
      <c r="M6149" s="10" t="s">
        <v>36</v>
      </c>
      <c r="N6149" s="10">
        <v>928</v>
      </c>
      <c r="O6149" s="10" t="str">
        <f t="shared" si="173"/>
        <v>TK</v>
      </c>
      <c r="P6149" s="12">
        <f>VLOOKUP($B6149,'[3]CHÍNH THỨC'!$D:$H,4,0)</f>
        <v>45866</v>
      </c>
      <c r="Q6149" s="12" t="str">
        <f>VLOOKUP($B6149,'[3]CHÍNH THỨC'!$D:$H,5,0)</f>
        <v>Đã nghỉ việc</v>
      </c>
      <c r="R6149" s="9"/>
      <c r="S6149" s="9"/>
      <c r="T6149" s="9"/>
      <c r="U6149" s="9"/>
      <c r="V6149" s="9"/>
      <c r="W6149" s="9"/>
      <c r="X6149" s="9"/>
      <c r="Y6149" s="9"/>
    </row>
    <row r="6150" spans="1:25" ht="16.5" customHeight="1">
      <c r="A6150" s="39">
        <v>6138</v>
      </c>
      <c r="B6150" s="78" t="s">
        <v>24795</v>
      </c>
      <c r="C6150" s="10" t="s">
        <v>24796</v>
      </c>
      <c r="D6150" s="79">
        <v>38822</v>
      </c>
      <c r="E6150" s="10" t="s">
        <v>1253</v>
      </c>
      <c r="F6150" s="260" t="s">
        <v>24414</v>
      </c>
      <c r="G6150" s="80">
        <v>44372</v>
      </c>
      <c r="H6150" s="39" t="s">
        <v>32</v>
      </c>
      <c r="I6150" s="10" t="s">
        <v>17001</v>
      </c>
      <c r="J6150" s="260" t="s">
        <v>24603</v>
      </c>
      <c r="K6150" s="10" t="s">
        <v>42</v>
      </c>
      <c r="L6150" s="79">
        <v>45824</v>
      </c>
      <c r="M6150" s="10" t="s">
        <v>36</v>
      </c>
      <c r="N6150" s="10">
        <v>933</v>
      </c>
      <c r="O6150" s="10" t="str">
        <f t="shared" si="173"/>
        <v>TK</v>
      </c>
      <c r="P6150" s="12">
        <f>VLOOKUP($B6150,'[3]CHÍNH THỨC'!$D:$H,4,0)</f>
        <v>45825</v>
      </c>
      <c r="Q6150" s="12" t="str">
        <f>VLOOKUP($B6150,'[3]CHÍNH THỨC'!$D:$H,5,0)</f>
        <v>Đã nghỉ việc</v>
      </c>
      <c r="R6150" s="9"/>
      <c r="S6150" s="9"/>
      <c r="T6150" s="9"/>
      <c r="U6150" s="9"/>
      <c r="V6150" s="9"/>
      <c r="W6150" s="9"/>
      <c r="X6150" s="9"/>
      <c r="Y6150" s="9"/>
    </row>
    <row r="6151" spans="1:25" ht="16.5" customHeight="1">
      <c r="A6151" s="39">
        <v>6139</v>
      </c>
      <c r="B6151" s="78" t="s">
        <v>24797</v>
      </c>
      <c r="C6151" s="10" t="s">
        <v>5545</v>
      </c>
      <c r="D6151" s="79" t="s">
        <v>24798</v>
      </c>
      <c r="E6151" s="10" t="s">
        <v>1253</v>
      </c>
      <c r="F6151" s="260" t="s">
        <v>24799</v>
      </c>
      <c r="G6151" s="80" t="s">
        <v>9144</v>
      </c>
      <c r="H6151" s="39" t="s">
        <v>32</v>
      </c>
      <c r="I6151" s="10" t="s">
        <v>647</v>
      </c>
      <c r="J6151" s="260" t="s">
        <v>7407</v>
      </c>
      <c r="K6151" s="10" t="s">
        <v>42</v>
      </c>
      <c r="L6151" s="79">
        <v>45824</v>
      </c>
      <c r="M6151" s="10" t="s">
        <v>36</v>
      </c>
      <c r="N6151" s="10">
        <v>836</v>
      </c>
      <c r="O6151" s="10" t="str">
        <f t="shared" si="173"/>
        <v>HM</v>
      </c>
      <c r="P6151" s="12">
        <f>VLOOKUP($B6151,'[3]CHÍNH THỨC'!$D:$H,4,0)</f>
        <v>45887</v>
      </c>
      <c r="Q6151" s="12" t="str">
        <f>VLOOKUP($B6151,'[3]CHÍNH THỨC'!$D:$H,5,0)</f>
        <v>Đã nghỉ việc</v>
      </c>
      <c r="R6151" s="9"/>
      <c r="S6151" s="9"/>
      <c r="T6151" s="9"/>
      <c r="U6151" s="9"/>
      <c r="V6151" s="9"/>
      <c r="W6151" s="9"/>
      <c r="X6151" s="9"/>
      <c r="Y6151" s="9"/>
    </row>
    <row r="6152" spans="1:25" ht="16.5" customHeight="1">
      <c r="A6152" s="39">
        <v>6140</v>
      </c>
      <c r="B6152" s="78" t="s">
        <v>24800</v>
      </c>
      <c r="C6152" s="10" t="s">
        <v>24801</v>
      </c>
      <c r="D6152" s="79" t="s">
        <v>23192</v>
      </c>
      <c r="E6152" s="10" t="s">
        <v>1253</v>
      </c>
      <c r="F6152" s="260" t="s">
        <v>24802</v>
      </c>
      <c r="G6152" s="80" t="s">
        <v>15316</v>
      </c>
      <c r="H6152" s="39" t="s">
        <v>32</v>
      </c>
      <c r="I6152" s="10" t="s">
        <v>40</v>
      </c>
      <c r="J6152" s="260" t="s">
        <v>1612</v>
      </c>
      <c r="K6152" s="10" t="s">
        <v>42</v>
      </c>
      <c r="L6152" s="79">
        <v>45824</v>
      </c>
      <c r="M6152" s="10" t="s">
        <v>36</v>
      </c>
      <c r="N6152" s="10">
        <v>920</v>
      </c>
      <c r="O6152" s="10" t="str">
        <f t="shared" si="173"/>
        <v>HM</v>
      </c>
      <c r="P6152" s="12">
        <f>VLOOKUP($B6152,'[3]CHÍNH THỨC'!$D:$H,4,0)</f>
        <v>45838</v>
      </c>
      <c r="Q6152" s="12" t="str">
        <f>VLOOKUP($B6152,'[3]CHÍNH THỨC'!$D:$H,5,0)</f>
        <v>Đã nghỉ việc</v>
      </c>
      <c r="R6152" s="9"/>
      <c r="S6152" s="9"/>
      <c r="T6152" s="9"/>
      <c r="U6152" s="9"/>
      <c r="V6152" s="9"/>
      <c r="W6152" s="9"/>
      <c r="X6152" s="9"/>
      <c r="Y6152" s="9"/>
    </row>
    <row r="6153" spans="1:25" ht="16.5" customHeight="1">
      <c r="A6153" s="39">
        <v>6141</v>
      </c>
      <c r="B6153" s="78" t="s">
        <v>24803</v>
      </c>
      <c r="C6153" s="10" t="s">
        <v>24804</v>
      </c>
      <c r="D6153" s="79" t="s">
        <v>24805</v>
      </c>
      <c r="E6153" s="10" t="s">
        <v>1542</v>
      </c>
      <c r="F6153" s="260" t="s">
        <v>24806</v>
      </c>
      <c r="G6153" s="80" t="s">
        <v>9220</v>
      </c>
      <c r="H6153" s="39" t="s">
        <v>32</v>
      </c>
      <c r="I6153" s="10" t="s">
        <v>538</v>
      </c>
      <c r="J6153" s="260" t="s">
        <v>5649</v>
      </c>
      <c r="K6153" s="10" t="s">
        <v>35</v>
      </c>
      <c r="L6153" s="79">
        <v>45824</v>
      </c>
      <c r="M6153" s="10" t="s">
        <v>36</v>
      </c>
      <c r="N6153" s="10">
        <v>919</v>
      </c>
      <c r="O6153" s="10" t="str">
        <f t="shared" si="173"/>
        <v>HM</v>
      </c>
      <c r="P6153" s="12">
        <f>VLOOKUP($B6153,'[3]CHÍNH THỨC'!$D:$H,4,0)</f>
        <v>45874</v>
      </c>
      <c r="Q6153" s="12" t="str">
        <f>VLOOKUP($B6153,'[3]CHÍNH THỨC'!$D:$H,5,0)</f>
        <v>Đã nghỉ việc</v>
      </c>
      <c r="R6153" s="9"/>
      <c r="S6153" s="9"/>
      <c r="T6153" s="9"/>
      <c r="U6153" s="9"/>
      <c r="V6153" s="9"/>
      <c r="W6153" s="9"/>
      <c r="X6153" s="9"/>
      <c r="Y6153" s="9"/>
    </row>
    <row r="6154" spans="1:25" ht="16.5" customHeight="1">
      <c r="A6154" s="39">
        <v>6142</v>
      </c>
      <c r="B6154" s="78" t="s">
        <v>24807</v>
      </c>
      <c r="C6154" s="10" t="s">
        <v>24808</v>
      </c>
      <c r="D6154" s="79">
        <v>39077</v>
      </c>
      <c r="E6154" s="10" t="s">
        <v>1253</v>
      </c>
      <c r="F6154" s="260" t="s">
        <v>24809</v>
      </c>
      <c r="G6154" s="80">
        <v>44812</v>
      </c>
      <c r="H6154" s="39" t="s">
        <v>32</v>
      </c>
      <c r="I6154" s="10" t="s">
        <v>1149</v>
      </c>
      <c r="J6154" s="260" t="s">
        <v>24810</v>
      </c>
      <c r="K6154" s="10" t="s">
        <v>42</v>
      </c>
      <c r="L6154" s="79">
        <v>45824</v>
      </c>
      <c r="M6154" s="10" t="s">
        <v>36</v>
      </c>
      <c r="N6154" s="10">
        <v>818</v>
      </c>
      <c r="O6154" s="10" t="str">
        <f t="shared" si="173"/>
        <v>HU</v>
      </c>
      <c r="P6154" s="12">
        <f>VLOOKUP($B6154,'[3]CHÍNH THỨC'!$D:$H,4,0)</f>
        <v>45834</v>
      </c>
      <c r="Q6154" s="12" t="str">
        <f>VLOOKUP($B6154,'[3]CHÍNH THỨC'!$D:$H,5,0)</f>
        <v>Đã nghỉ việc</v>
      </c>
      <c r="R6154" s="9"/>
      <c r="S6154" s="9"/>
      <c r="T6154" s="9"/>
      <c r="U6154" s="9"/>
      <c r="V6154" s="9"/>
      <c r="W6154" s="9"/>
      <c r="X6154" s="9"/>
      <c r="Y6154" s="9"/>
    </row>
    <row r="6155" spans="1:25" ht="16.5" customHeight="1">
      <c r="A6155" s="39">
        <v>6143</v>
      </c>
      <c r="B6155" s="78" t="s">
        <v>24811</v>
      </c>
      <c r="C6155" s="10" t="s">
        <v>24812</v>
      </c>
      <c r="D6155" s="79">
        <v>32814</v>
      </c>
      <c r="E6155" s="10" t="s">
        <v>1253</v>
      </c>
      <c r="F6155" s="260" t="s">
        <v>24813</v>
      </c>
      <c r="G6155" s="80">
        <v>44659</v>
      </c>
      <c r="H6155" s="39" t="s">
        <v>32</v>
      </c>
      <c r="I6155" s="10" t="s">
        <v>24814</v>
      </c>
      <c r="J6155" s="260" t="s">
        <v>24815</v>
      </c>
      <c r="K6155" s="10" t="s">
        <v>42</v>
      </c>
      <c r="L6155" s="79">
        <v>45824</v>
      </c>
      <c r="M6155" s="10" t="s">
        <v>36</v>
      </c>
      <c r="N6155" s="10">
        <v>832</v>
      </c>
      <c r="O6155" s="10" t="str">
        <f t="shared" si="173"/>
        <v>HU</v>
      </c>
      <c r="P6155" s="12">
        <f>VLOOKUP($B6155,'[3]CHÍNH THỨC'!$D:$H,4,0)</f>
        <v>45827</v>
      </c>
      <c r="Q6155" s="12" t="str">
        <f>VLOOKUP($B6155,'[3]CHÍNH THỨC'!$D:$H,5,0)</f>
        <v>Đã nghỉ việc</v>
      </c>
      <c r="R6155" s="9"/>
      <c r="S6155" s="9"/>
      <c r="T6155" s="9"/>
      <c r="U6155" s="9"/>
      <c r="V6155" s="9"/>
      <c r="W6155" s="9"/>
      <c r="X6155" s="9"/>
      <c r="Y6155" s="9"/>
    </row>
    <row r="6156" spans="1:25" ht="16.5" customHeight="1">
      <c r="A6156" s="39">
        <v>6144</v>
      </c>
      <c r="B6156" s="78" t="s">
        <v>24816</v>
      </c>
      <c r="C6156" s="10" t="s">
        <v>24817</v>
      </c>
      <c r="D6156" s="79" t="s">
        <v>24818</v>
      </c>
      <c r="E6156" s="10" t="s">
        <v>30</v>
      </c>
      <c r="F6156" s="260" t="s">
        <v>24819</v>
      </c>
      <c r="G6156" s="80" t="s">
        <v>20439</v>
      </c>
      <c r="H6156" s="39" t="s">
        <v>32</v>
      </c>
      <c r="I6156" s="10" t="s">
        <v>1642</v>
      </c>
      <c r="J6156" s="260" t="s">
        <v>24820</v>
      </c>
      <c r="K6156" s="10" t="s">
        <v>42</v>
      </c>
      <c r="L6156" s="79" t="s">
        <v>24821</v>
      </c>
      <c r="M6156" s="10" t="s">
        <v>75</v>
      </c>
      <c r="N6156" s="10">
        <v>1280</v>
      </c>
      <c r="O6156" s="10" t="str">
        <f t="shared" si="173"/>
        <v>HM</v>
      </c>
      <c r="P6156" s="12">
        <f>VLOOKUP($B6156,'[3]CHÍNH THỨC'!$D:$H,4,0)</f>
        <v>45885</v>
      </c>
      <c r="Q6156" s="12" t="str">
        <f>VLOOKUP($B6156,'[3]CHÍNH THỨC'!$D:$H,5,0)</f>
        <v>Đã nghỉ việc</v>
      </c>
      <c r="R6156" s="9"/>
      <c r="S6156" s="9"/>
      <c r="T6156" s="9"/>
      <c r="U6156" s="9"/>
      <c r="V6156" s="9"/>
      <c r="W6156" s="9"/>
      <c r="X6156" s="9"/>
      <c r="Y6156" s="9"/>
    </row>
    <row r="6157" spans="1:25" ht="16.5" customHeight="1">
      <c r="A6157" s="39">
        <v>6145</v>
      </c>
      <c r="B6157" s="78" t="s">
        <v>24822</v>
      </c>
      <c r="C6157" s="10" t="s">
        <v>24823</v>
      </c>
      <c r="D6157" s="79" t="s">
        <v>24824</v>
      </c>
      <c r="E6157" s="10" t="s">
        <v>30</v>
      </c>
      <c r="F6157" s="260" t="s">
        <v>24825</v>
      </c>
      <c r="G6157" s="80" t="s">
        <v>18856</v>
      </c>
      <c r="H6157" s="39" t="s">
        <v>32</v>
      </c>
      <c r="I6157" s="10" t="s">
        <v>1004</v>
      </c>
      <c r="J6157" s="260" t="s">
        <v>23580</v>
      </c>
      <c r="K6157" s="10" t="s">
        <v>35</v>
      </c>
      <c r="L6157" s="79" t="s">
        <v>24821</v>
      </c>
      <c r="M6157" s="10" t="s">
        <v>75</v>
      </c>
      <c r="N6157" s="10">
        <v>1376</v>
      </c>
      <c r="O6157" s="10" t="str">
        <f t="shared" si="173"/>
        <v>HM</v>
      </c>
      <c r="P6157" s="12">
        <f>VLOOKUP($B6157,'[3]CHÍNH THỨC'!$D:$H,4,0)</f>
        <v>45878</v>
      </c>
      <c r="Q6157" s="12" t="str">
        <f>VLOOKUP($B6157,'[3]CHÍNH THỨC'!$D:$H,5,0)</f>
        <v>Đã nghỉ việc</v>
      </c>
      <c r="R6157" s="9"/>
      <c r="S6157" s="9"/>
      <c r="T6157" s="9"/>
      <c r="U6157" s="9"/>
      <c r="V6157" s="9"/>
      <c r="W6157" s="9"/>
      <c r="X6157" s="9"/>
      <c r="Y6157" s="9"/>
    </row>
    <row r="6158" spans="1:25" ht="16.5" customHeight="1">
      <c r="A6158" s="39">
        <v>6146</v>
      </c>
      <c r="B6158" s="78" t="s">
        <v>24826</v>
      </c>
      <c r="C6158" s="10" t="s">
        <v>24827</v>
      </c>
      <c r="D6158" s="79" t="s">
        <v>24828</v>
      </c>
      <c r="E6158" s="10" t="s">
        <v>30</v>
      </c>
      <c r="F6158" s="260" t="s">
        <v>24829</v>
      </c>
      <c r="G6158" s="80" t="s">
        <v>15547</v>
      </c>
      <c r="H6158" s="39" t="s">
        <v>32</v>
      </c>
      <c r="I6158" s="10" t="s">
        <v>11631</v>
      </c>
      <c r="J6158" s="260" t="s">
        <v>5649</v>
      </c>
      <c r="K6158" s="10" t="s">
        <v>35</v>
      </c>
      <c r="L6158" s="79" t="s">
        <v>24821</v>
      </c>
      <c r="M6158" s="10" t="s">
        <v>75</v>
      </c>
      <c r="N6158" s="10">
        <v>1390</v>
      </c>
      <c r="O6158" s="10" t="str">
        <f t="shared" si="173"/>
        <v>HM</v>
      </c>
      <c r="P6158" s="12">
        <f>VLOOKUP($B6158,'[3]CHÍNH THỨC'!$D:$H,4,0)</f>
        <v>45838</v>
      </c>
      <c r="Q6158" s="12" t="str">
        <f>VLOOKUP($B6158,'[3]CHÍNH THỨC'!$D:$H,5,0)</f>
        <v>Đã nghỉ việc</v>
      </c>
      <c r="R6158" s="9"/>
      <c r="S6158" s="9"/>
      <c r="T6158" s="9"/>
      <c r="U6158" s="9"/>
      <c r="V6158" s="9"/>
      <c r="W6158" s="9"/>
      <c r="X6158" s="9"/>
      <c r="Y6158" s="9"/>
    </row>
    <row r="6159" spans="1:25" ht="16.5" customHeight="1">
      <c r="A6159" s="39">
        <v>6147</v>
      </c>
      <c r="B6159" s="78" t="s">
        <v>24830</v>
      </c>
      <c r="C6159" s="10" t="s">
        <v>24831</v>
      </c>
      <c r="D6159" s="79" t="s">
        <v>24832</v>
      </c>
      <c r="E6159" s="10" t="s">
        <v>30</v>
      </c>
      <c r="F6159" s="260" t="s">
        <v>24833</v>
      </c>
      <c r="G6159" s="80">
        <v>44795</v>
      </c>
      <c r="H6159" s="39" t="s">
        <v>32</v>
      </c>
      <c r="I6159" s="10" t="s">
        <v>11631</v>
      </c>
      <c r="J6159" s="260" t="s">
        <v>24834</v>
      </c>
      <c r="K6159" s="10" t="s">
        <v>35</v>
      </c>
      <c r="L6159" s="79" t="s">
        <v>24821</v>
      </c>
      <c r="M6159" s="10" t="s">
        <v>75</v>
      </c>
      <c r="N6159" s="10">
        <v>1391</v>
      </c>
      <c r="O6159" s="10" t="str">
        <f t="shared" si="173"/>
        <v>HM</v>
      </c>
      <c r="P6159" s="12">
        <f>VLOOKUP($B6159,'[3]CHÍNH THỨC'!$D:$H,4,0)</f>
        <v>45834</v>
      </c>
      <c r="Q6159" s="12" t="str">
        <f>VLOOKUP($B6159,'[3]CHÍNH THỨC'!$D:$H,5,0)</f>
        <v>Đã nghỉ việc</v>
      </c>
      <c r="R6159" s="9"/>
      <c r="S6159" s="9"/>
      <c r="T6159" s="9"/>
      <c r="U6159" s="9"/>
      <c r="V6159" s="9"/>
      <c r="W6159" s="9"/>
      <c r="X6159" s="9"/>
      <c r="Y6159" s="9"/>
    </row>
    <row r="6160" spans="1:25" ht="16.5" customHeight="1">
      <c r="A6160" s="39">
        <v>6148</v>
      </c>
      <c r="B6160" s="78" t="s">
        <v>24835</v>
      </c>
      <c r="C6160" s="10" t="s">
        <v>24836</v>
      </c>
      <c r="D6160" s="79">
        <v>38755</v>
      </c>
      <c r="E6160" s="10" t="s">
        <v>30</v>
      </c>
      <c r="F6160" s="260" t="s">
        <v>24837</v>
      </c>
      <c r="G6160" s="80">
        <v>45074</v>
      </c>
      <c r="H6160" s="39" t="s">
        <v>32</v>
      </c>
      <c r="I6160" s="10" t="s">
        <v>7650</v>
      </c>
      <c r="J6160" s="260" t="s">
        <v>24838</v>
      </c>
      <c r="K6160" s="10" t="s">
        <v>42</v>
      </c>
      <c r="L6160" s="79">
        <v>45824</v>
      </c>
      <c r="M6160" s="10" t="s">
        <v>75</v>
      </c>
      <c r="N6160" s="10">
        <v>1394</v>
      </c>
      <c r="O6160" s="10" t="str">
        <f t="shared" si="173"/>
        <v>IC</v>
      </c>
      <c r="P6160" s="12" t="str">
        <f>VLOOKUP($B6160,'[3]CHÍNH THỨC'!$D:$H,4,0)</f>
        <v>07/09/2025</v>
      </c>
      <c r="Q6160" s="12" t="str">
        <f>VLOOKUP($B6160,'[3]CHÍNH THỨC'!$D:$H,5,0)</f>
        <v>Đã nghỉ việc</v>
      </c>
      <c r="R6160" s="9"/>
      <c r="S6160" s="9"/>
      <c r="T6160" s="9"/>
      <c r="U6160" s="9"/>
      <c r="V6160" s="9"/>
      <c r="W6160" s="9"/>
      <c r="X6160" s="9"/>
      <c r="Y6160" s="9"/>
    </row>
    <row r="6161" spans="1:25" ht="16.5" customHeight="1">
      <c r="A6161" s="39">
        <v>6149</v>
      </c>
      <c r="B6161" s="78" t="s">
        <v>24839</v>
      </c>
      <c r="C6161" s="10" t="s">
        <v>24840</v>
      </c>
      <c r="D6161" s="79">
        <v>38846</v>
      </c>
      <c r="E6161" s="10" t="s">
        <v>30</v>
      </c>
      <c r="F6161" s="260" t="s">
        <v>24841</v>
      </c>
      <c r="G6161" s="80">
        <v>45204</v>
      </c>
      <c r="H6161" s="39" t="s">
        <v>32</v>
      </c>
      <c r="I6161" s="10" t="s">
        <v>24842</v>
      </c>
      <c r="J6161" s="260" t="s">
        <v>24843</v>
      </c>
      <c r="K6161" s="10" t="s">
        <v>42</v>
      </c>
      <c r="L6161" s="79">
        <v>45824</v>
      </c>
      <c r="M6161" s="10" t="s">
        <v>75</v>
      </c>
      <c r="N6161" s="10">
        <v>1395</v>
      </c>
      <c r="O6161" s="10" t="str">
        <f t="shared" si="173"/>
        <v>IC</v>
      </c>
      <c r="P6161" s="12">
        <f>VLOOKUP($B6161,'[3]CHÍNH THỨC'!$D:$H,4,0)</f>
        <v>45884</v>
      </c>
      <c r="Q6161" s="12" t="str">
        <f>VLOOKUP($B6161,'[3]CHÍNH THỨC'!$D:$H,5,0)</f>
        <v>Đã nghỉ việc</v>
      </c>
      <c r="R6161" s="9"/>
      <c r="S6161" s="9"/>
      <c r="T6161" s="9"/>
      <c r="U6161" s="9"/>
      <c r="V6161" s="9"/>
      <c r="W6161" s="9"/>
      <c r="X6161" s="9"/>
      <c r="Y6161" s="9"/>
    </row>
    <row r="6162" spans="1:25" ht="16.5" customHeight="1">
      <c r="A6162" s="39">
        <v>6150</v>
      </c>
      <c r="B6162" s="78" t="s">
        <v>24844</v>
      </c>
      <c r="C6162" s="10" t="s">
        <v>4803</v>
      </c>
      <c r="D6162" s="79">
        <v>38754</v>
      </c>
      <c r="E6162" s="10" t="s">
        <v>30</v>
      </c>
      <c r="F6162" s="260" t="s">
        <v>24845</v>
      </c>
      <c r="G6162" s="80">
        <v>45081</v>
      </c>
      <c r="H6162" s="39" t="s">
        <v>32</v>
      </c>
      <c r="I6162" s="10" t="s">
        <v>8126</v>
      </c>
      <c r="J6162" s="260" t="s">
        <v>24846</v>
      </c>
      <c r="K6162" s="10" t="s">
        <v>42</v>
      </c>
      <c r="L6162" s="79">
        <v>45824</v>
      </c>
      <c r="M6162" s="10" t="s">
        <v>75</v>
      </c>
      <c r="N6162" s="10">
        <v>762</v>
      </c>
      <c r="O6162" s="10" t="str">
        <f t="shared" si="173"/>
        <v>IC</v>
      </c>
      <c r="P6162" s="12">
        <f>VLOOKUP($B6162,'[3]CHÍNH THỨC'!$D:$H,4,0)</f>
        <v>45824</v>
      </c>
      <c r="Q6162" s="12" t="str">
        <f>VLOOKUP($B6162,'[3]CHÍNH THỨC'!$D:$H,5,0)</f>
        <v>Đã nghỉ việc</v>
      </c>
      <c r="R6162" s="9"/>
      <c r="S6162" s="9"/>
      <c r="T6162" s="9"/>
      <c r="U6162" s="9"/>
      <c r="V6162" s="9"/>
      <c r="W6162" s="9"/>
      <c r="X6162" s="9"/>
      <c r="Y6162" s="9"/>
    </row>
    <row r="6163" spans="1:25" ht="16.5" customHeight="1">
      <c r="A6163" s="39">
        <v>6151</v>
      </c>
      <c r="B6163" s="78" t="s">
        <v>24847</v>
      </c>
      <c r="C6163" s="10" t="s">
        <v>24848</v>
      </c>
      <c r="D6163" s="79">
        <v>37797</v>
      </c>
      <c r="E6163" s="10" t="s">
        <v>30</v>
      </c>
      <c r="F6163" s="260" t="s">
        <v>24849</v>
      </c>
      <c r="G6163" s="80">
        <v>44307</v>
      </c>
      <c r="H6163" s="39" t="s">
        <v>32</v>
      </c>
      <c r="I6163" s="10" t="s">
        <v>9790</v>
      </c>
      <c r="J6163" s="260" t="s">
        <v>24850</v>
      </c>
      <c r="K6163" s="10" t="s">
        <v>35</v>
      </c>
      <c r="L6163" s="79">
        <v>45824</v>
      </c>
      <c r="M6163" s="10" t="s">
        <v>75</v>
      </c>
      <c r="N6163" s="10">
        <v>1160</v>
      </c>
      <c r="O6163" s="10" t="str">
        <f t="shared" si="173"/>
        <v>IC</v>
      </c>
      <c r="P6163" s="12">
        <f>VLOOKUP($B6163,'[3]CHÍNH THỨC'!$D:$H,4,0)</f>
        <v>45853</v>
      </c>
      <c r="Q6163" s="12" t="str">
        <f>VLOOKUP($B6163,'[3]CHÍNH THỨC'!$D:$H,5,0)</f>
        <v>Đã nghỉ việc</v>
      </c>
      <c r="R6163" s="9"/>
      <c r="S6163" s="9"/>
      <c r="T6163" s="9"/>
      <c r="U6163" s="9"/>
      <c r="V6163" s="9"/>
      <c r="W6163" s="9"/>
      <c r="X6163" s="9"/>
      <c r="Y6163" s="9"/>
    </row>
    <row r="6164" spans="1:25" ht="16.5" customHeight="1">
      <c r="A6164" s="39">
        <v>6152</v>
      </c>
      <c r="B6164" s="78" t="s">
        <v>24851</v>
      </c>
      <c r="C6164" s="10" t="s">
        <v>24852</v>
      </c>
      <c r="D6164" s="79">
        <v>34926</v>
      </c>
      <c r="E6164" s="10" t="s">
        <v>30</v>
      </c>
      <c r="F6164" s="260" t="s">
        <v>24853</v>
      </c>
      <c r="G6164" s="80" t="s">
        <v>24854</v>
      </c>
      <c r="H6164" s="39" t="s">
        <v>32</v>
      </c>
      <c r="I6164" s="10" t="s">
        <v>24855</v>
      </c>
      <c r="J6164" s="260" t="s">
        <v>24782</v>
      </c>
      <c r="K6164" s="10" t="s">
        <v>35</v>
      </c>
      <c r="L6164" s="79">
        <v>45824</v>
      </c>
      <c r="M6164" s="10" t="s">
        <v>75</v>
      </c>
      <c r="N6164" s="10">
        <v>1103</v>
      </c>
      <c r="O6164" s="10" t="str">
        <f t="shared" si="173"/>
        <v>WN</v>
      </c>
      <c r="P6164" s="12">
        <f>VLOOKUP($B6164,'[3]CHÍNH THỨC'!$D:$H,4,0)</f>
        <v>45833</v>
      </c>
      <c r="Q6164" s="12" t="str">
        <f>VLOOKUP($B6164,'[3]CHÍNH THỨC'!$D:$H,5,0)</f>
        <v>Đã nghỉ việc</v>
      </c>
      <c r="R6164" s="9"/>
      <c r="S6164" s="9"/>
      <c r="T6164" s="9"/>
      <c r="U6164" s="9"/>
      <c r="V6164" s="9"/>
      <c r="W6164" s="9"/>
      <c r="X6164" s="9"/>
      <c r="Y6164" s="9"/>
    </row>
    <row r="6165" spans="1:25" ht="16.5" customHeight="1">
      <c r="A6165" s="39">
        <v>6153</v>
      </c>
      <c r="B6165" s="78" t="s">
        <v>24856</v>
      </c>
      <c r="C6165" s="10" t="s">
        <v>24857</v>
      </c>
      <c r="D6165" s="79">
        <v>37769</v>
      </c>
      <c r="E6165" s="10" t="s">
        <v>30</v>
      </c>
      <c r="F6165" s="260" t="s">
        <v>24858</v>
      </c>
      <c r="G6165" s="80" t="s">
        <v>24859</v>
      </c>
      <c r="H6165" s="39" t="s">
        <v>32</v>
      </c>
      <c r="I6165" s="10" t="s">
        <v>9790</v>
      </c>
      <c r="J6165" s="260" t="s">
        <v>24860</v>
      </c>
      <c r="K6165" s="10" t="s">
        <v>35</v>
      </c>
      <c r="L6165" s="79">
        <v>45824</v>
      </c>
      <c r="M6165" s="10" t="s">
        <v>75</v>
      </c>
      <c r="N6165" s="10">
        <v>1225</v>
      </c>
      <c r="O6165" s="10" t="str">
        <f t="shared" si="173"/>
        <v>WN</v>
      </c>
      <c r="P6165" s="12">
        <f>VLOOKUP($B6165,'[3]CHÍNH THỨC'!$D:$H,4,0)</f>
        <v>45838</v>
      </c>
      <c r="Q6165" s="12" t="str">
        <f>VLOOKUP($B6165,'[3]CHÍNH THỨC'!$D:$H,5,0)</f>
        <v>Đã nghỉ việc</v>
      </c>
      <c r="R6165" s="9"/>
      <c r="S6165" s="9"/>
      <c r="T6165" s="9"/>
      <c r="U6165" s="9"/>
      <c r="V6165" s="9"/>
      <c r="W6165" s="9"/>
      <c r="X6165" s="9"/>
      <c r="Y6165" s="9"/>
    </row>
    <row r="6166" spans="1:25" ht="16.5" customHeight="1">
      <c r="A6166" s="39">
        <v>6154</v>
      </c>
      <c r="B6166" s="78" t="s">
        <v>24861</v>
      </c>
      <c r="C6166" s="10" t="s">
        <v>24862</v>
      </c>
      <c r="D6166" s="79">
        <v>37940</v>
      </c>
      <c r="E6166" s="10" t="s">
        <v>30</v>
      </c>
      <c r="F6166" s="260" t="s">
        <v>24863</v>
      </c>
      <c r="G6166" s="80">
        <v>45097</v>
      </c>
      <c r="H6166" s="39" t="s">
        <v>32</v>
      </c>
      <c r="I6166" s="10" t="s">
        <v>9790</v>
      </c>
      <c r="J6166" s="260" t="s">
        <v>24864</v>
      </c>
      <c r="K6166" s="10" t="s">
        <v>35</v>
      </c>
      <c r="L6166" s="79">
        <v>45824</v>
      </c>
      <c r="M6166" s="10" t="s">
        <v>75</v>
      </c>
      <c r="N6166" s="10">
        <v>1274</v>
      </c>
      <c r="O6166" s="10" t="str">
        <f t="shared" si="173"/>
        <v>WN</v>
      </c>
      <c r="P6166" s="12">
        <f>VLOOKUP($B6166,'[3]CHÍNH THỨC'!$D:$H,4,0)</f>
        <v>45832</v>
      </c>
      <c r="Q6166" s="12" t="str">
        <f>VLOOKUP($B6166,'[3]CHÍNH THỨC'!$D:$H,5,0)</f>
        <v>Đã nghỉ việc</v>
      </c>
      <c r="R6166" s="9"/>
      <c r="S6166" s="9"/>
      <c r="T6166" s="9"/>
      <c r="U6166" s="9"/>
      <c r="V6166" s="9"/>
      <c r="W6166" s="9"/>
      <c r="X6166" s="9"/>
      <c r="Y6166" s="9"/>
    </row>
    <row r="6167" spans="1:25" ht="16.5" customHeight="1">
      <c r="A6167" s="39">
        <v>6155</v>
      </c>
      <c r="B6167" s="78" t="s">
        <v>24865</v>
      </c>
      <c r="C6167" s="10" t="s">
        <v>19798</v>
      </c>
      <c r="D6167" s="79" t="s">
        <v>24866</v>
      </c>
      <c r="E6167" s="10" t="s">
        <v>30</v>
      </c>
      <c r="F6167" s="260" t="s">
        <v>19799</v>
      </c>
      <c r="G6167" s="80" t="s">
        <v>19800</v>
      </c>
      <c r="H6167" s="39" t="s">
        <v>32</v>
      </c>
      <c r="I6167" s="10" t="s">
        <v>3705</v>
      </c>
      <c r="J6167" s="260" t="s">
        <v>19801</v>
      </c>
      <c r="K6167" s="10" t="s">
        <v>35</v>
      </c>
      <c r="L6167" s="79" t="s">
        <v>24821</v>
      </c>
      <c r="M6167" s="10" t="s">
        <v>75</v>
      </c>
      <c r="N6167" s="10">
        <v>1152</v>
      </c>
      <c r="O6167" s="10" t="str">
        <f t="shared" si="173"/>
        <v>HU</v>
      </c>
      <c r="P6167" s="12">
        <f>VLOOKUP($B6167,'[3]CHÍNH THỨC'!$D:$H,4,0)</f>
        <v>45828</v>
      </c>
      <c r="Q6167" s="12" t="str">
        <f>VLOOKUP($B6167,'[3]CHÍNH THỨC'!$D:$H,5,0)</f>
        <v>Đã nghỉ việc</v>
      </c>
      <c r="R6167" s="9"/>
      <c r="S6167" s="9"/>
      <c r="T6167" s="9"/>
      <c r="U6167" s="9"/>
      <c r="V6167" s="9"/>
      <c r="W6167" s="9"/>
      <c r="X6167" s="9"/>
      <c r="Y6167" s="9"/>
    </row>
    <row r="6168" spans="1:25" ht="16.5" customHeight="1">
      <c r="A6168" s="39">
        <v>6156</v>
      </c>
      <c r="B6168" s="78" t="s">
        <v>24867</v>
      </c>
      <c r="C6168" s="10" t="s">
        <v>2484</v>
      </c>
      <c r="D6168" s="79" t="s">
        <v>24868</v>
      </c>
      <c r="E6168" s="10" t="s">
        <v>30</v>
      </c>
      <c r="F6168" s="260" t="s">
        <v>24869</v>
      </c>
      <c r="G6168" s="80" t="s">
        <v>21369</v>
      </c>
      <c r="H6168" s="39" t="s">
        <v>32</v>
      </c>
      <c r="I6168" s="10" t="s">
        <v>16549</v>
      </c>
      <c r="J6168" s="260" t="s">
        <v>24870</v>
      </c>
      <c r="K6168" s="10" t="s">
        <v>35</v>
      </c>
      <c r="L6168" s="79" t="s">
        <v>24821</v>
      </c>
      <c r="M6168" s="10" t="s">
        <v>75</v>
      </c>
      <c r="N6168" s="10">
        <v>1044</v>
      </c>
      <c r="O6168" s="10" t="str">
        <f t="shared" si="173"/>
        <v>HU</v>
      </c>
      <c r="P6168" s="12">
        <f>VLOOKUP($B6168,'[3]CHÍNH THỨC'!$D:$H,4,0)</f>
        <v>45835</v>
      </c>
      <c r="Q6168" s="12" t="str">
        <f>VLOOKUP($B6168,'[3]CHÍNH THỨC'!$D:$H,5,0)</f>
        <v>Đã nghỉ việc</v>
      </c>
      <c r="R6168" s="9"/>
      <c r="S6168" s="9"/>
      <c r="T6168" s="9"/>
      <c r="U6168" s="9"/>
      <c r="V6168" s="9"/>
      <c r="W6168" s="9"/>
      <c r="X6168" s="9"/>
      <c r="Y6168" s="9"/>
    </row>
    <row r="6169" spans="1:25" ht="16.5" customHeight="1">
      <c r="A6169" s="39">
        <v>6157</v>
      </c>
      <c r="B6169" s="78" t="s">
        <v>24871</v>
      </c>
      <c r="C6169" s="10" t="s">
        <v>24872</v>
      </c>
      <c r="D6169" s="79">
        <v>37643</v>
      </c>
      <c r="E6169" s="10" t="s">
        <v>30</v>
      </c>
      <c r="F6169" s="260" t="s">
        <v>24873</v>
      </c>
      <c r="G6169" s="80">
        <v>44372</v>
      </c>
      <c r="H6169" s="39" t="s">
        <v>32</v>
      </c>
      <c r="I6169" s="10" t="s">
        <v>24874</v>
      </c>
      <c r="J6169" s="260" t="s">
        <v>24875</v>
      </c>
      <c r="K6169" s="10" t="s">
        <v>12942</v>
      </c>
      <c r="L6169" s="79" t="s">
        <v>24821</v>
      </c>
      <c r="M6169" s="10" t="s">
        <v>5366</v>
      </c>
      <c r="N6169" s="10">
        <v>1408</v>
      </c>
      <c r="O6169" s="10" t="str">
        <f t="shared" si="173"/>
        <v>TK</v>
      </c>
      <c r="P6169" s="12">
        <f>VLOOKUP($B6169,'[3]CHÍNH THỨC'!$D:$H,4,0)</f>
        <v>45826</v>
      </c>
      <c r="Q6169" s="12" t="str">
        <f>VLOOKUP($B6169,'[3]CHÍNH THỨC'!$D:$H,5,0)</f>
        <v>Đã nghỉ việc</v>
      </c>
      <c r="R6169" s="9"/>
      <c r="S6169" s="9"/>
      <c r="T6169" s="9"/>
      <c r="U6169" s="9"/>
      <c r="V6169" s="9"/>
      <c r="W6169" s="9"/>
      <c r="X6169" s="9"/>
      <c r="Y6169" s="9"/>
    </row>
    <row r="6170" spans="1:25" ht="16.5" customHeight="1">
      <c r="A6170" s="39">
        <v>6158</v>
      </c>
      <c r="B6170" s="78" t="s">
        <v>24876</v>
      </c>
      <c r="C6170" s="10" t="s">
        <v>3763</v>
      </c>
      <c r="D6170" s="79">
        <v>37276</v>
      </c>
      <c r="E6170" s="10" t="s">
        <v>30</v>
      </c>
      <c r="F6170" s="260" t="s">
        <v>24877</v>
      </c>
      <c r="G6170" s="80">
        <v>44355</v>
      </c>
      <c r="H6170" s="39" t="s">
        <v>32</v>
      </c>
      <c r="I6170" s="10" t="s">
        <v>24878</v>
      </c>
      <c r="J6170" s="260" t="s">
        <v>24879</v>
      </c>
      <c r="K6170" s="10" t="s">
        <v>12942</v>
      </c>
      <c r="L6170" s="79" t="s">
        <v>24821</v>
      </c>
      <c r="M6170" s="10" t="s">
        <v>5366</v>
      </c>
      <c r="N6170" s="10">
        <v>1410</v>
      </c>
      <c r="O6170" s="10" t="str">
        <f t="shared" si="173"/>
        <v>TK</v>
      </c>
      <c r="P6170" s="12">
        <f>VLOOKUP($B6170,'[3]CHÍNH THỨC'!$D:$H,4,0)</f>
        <v>45825</v>
      </c>
      <c r="Q6170" s="12" t="str">
        <f>VLOOKUP($B6170,'[3]CHÍNH THỨC'!$D:$H,5,0)</f>
        <v>Đã nghỉ việc</v>
      </c>
      <c r="R6170" s="9"/>
      <c r="S6170" s="9"/>
      <c r="T6170" s="9"/>
      <c r="U6170" s="9"/>
      <c r="V6170" s="9"/>
      <c r="W6170" s="9"/>
      <c r="X6170" s="9"/>
      <c r="Y6170" s="9"/>
    </row>
    <row r="6171" spans="1:25" ht="16.5" customHeight="1">
      <c r="A6171" s="39">
        <v>6159</v>
      </c>
      <c r="B6171" s="78" t="s">
        <v>24880</v>
      </c>
      <c r="C6171" s="10" t="s">
        <v>24881</v>
      </c>
      <c r="D6171" s="79">
        <v>38758</v>
      </c>
      <c r="E6171" s="10" t="s">
        <v>30</v>
      </c>
      <c r="F6171" s="260" t="s">
        <v>24882</v>
      </c>
      <c r="G6171" s="80">
        <v>44311</v>
      </c>
      <c r="H6171" s="39" t="s">
        <v>32</v>
      </c>
      <c r="I6171" s="10" t="s">
        <v>24878</v>
      </c>
      <c r="J6171" s="260" t="s">
        <v>24883</v>
      </c>
      <c r="K6171" s="10" t="s">
        <v>42</v>
      </c>
      <c r="L6171" s="79" t="s">
        <v>24821</v>
      </c>
      <c r="M6171" s="10" t="s">
        <v>5366</v>
      </c>
      <c r="N6171" s="10">
        <v>1407</v>
      </c>
      <c r="O6171" s="10" t="str">
        <f t="shared" si="173"/>
        <v>TK</v>
      </c>
      <c r="P6171" s="12">
        <f>VLOOKUP($B6171,'[3]CHÍNH THỨC'!$D:$H,4,0)</f>
        <v>45825</v>
      </c>
      <c r="Q6171" s="12" t="str">
        <f>VLOOKUP($B6171,'[3]CHÍNH THỨC'!$D:$H,5,0)</f>
        <v>Đã nghỉ việc</v>
      </c>
      <c r="R6171" s="9"/>
      <c r="S6171" s="9"/>
      <c r="T6171" s="9"/>
      <c r="U6171" s="9"/>
      <c r="V6171" s="9"/>
      <c r="W6171" s="9"/>
      <c r="X6171" s="9"/>
      <c r="Y6171" s="9"/>
    </row>
    <row r="6172" spans="1:25" ht="16.5" customHeight="1">
      <c r="A6172" s="39">
        <v>6160</v>
      </c>
      <c r="B6172" s="78" t="s">
        <v>24884</v>
      </c>
      <c r="C6172" s="10" t="s">
        <v>24885</v>
      </c>
      <c r="D6172" s="79">
        <v>38314</v>
      </c>
      <c r="E6172" s="10" t="s">
        <v>30</v>
      </c>
      <c r="F6172" s="260" t="s">
        <v>24886</v>
      </c>
      <c r="G6172" s="80">
        <v>45082</v>
      </c>
      <c r="H6172" s="39" t="s">
        <v>32</v>
      </c>
      <c r="I6172" s="10" t="s">
        <v>24887</v>
      </c>
      <c r="J6172" s="260" t="s">
        <v>24888</v>
      </c>
      <c r="K6172" s="10" t="s">
        <v>42</v>
      </c>
      <c r="L6172" s="79" t="s">
        <v>24821</v>
      </c>
      <c r="M6172" s="10" t="s">
        <v>5366</v>
      </c>
      <c r="N6172" s="10">
        <v>1396</v>
      </c>
      <c r="O6172" s="10" t="str">
        <f t="shared" si="173"/>
        <v>TK</v>
      </c>
      <c r="P6172" s="12">
        <f>VLOOKUP($B6172,'[3]CHÍNH THỨC'!$D:$H,4,0)</f>
        <v>45825</v>
      </c>
      <c r="Q6172" s="12" t="str">
        <f>VLOOKUP($B6172,'[3]CHÍNH THỨC'!$D:$H,5,0)</f>
        <v>Đã nghỉ việc</v>
      </c>
      <c r="R6172" s="9"/>
      <c r="S6172" s="9"/>
      <c r="T6172" s="9"/>
      <c r="U6172" s="9"/>
      <c r="V6172" s="9"/>
      <c r="W6172" s="9"/>
      <c r="X6172" s="9"/>
      <c r="Y6172" s="9"/>
    </row>
    <row r="6173" spans="1:25" ht="16.5" customHeight="1">
      <c r="A6173" s="39">
        <v>6161</v>
      </c>
      <c r="B6173" s="78" t="s">
        <v>24889</v>
      </c>
      <c r="C6173" s="10" t="s">
        <v>24890</v>
      </c>
      <c r="D6173" s="79">
        <v>37598</v>
      </c>
      <c r="E6173" s="10" t="s">
        <v>30</v>
      </c>
      <c r="F6173" s="260" t="s">
        <v>24891</v>
      </c>
      <c r="G6173" s="80">
        <v>44734</v>
      </c>
      <c r="H6173" s="39" t="s">
        <v>32</v>
      </c>
      <c r="I6173" s="10" t="s">
        <v>24892</v>
      </c>
      <c r="J6173" s="260" t="s">
        <v>24893</v>
      </c>
      <c r="K6173" s="10" t="s">
        <v>12942</v>
      </c>
      <c r="L6173" s="79" t="s">
        <v>24821</v>
      </c>
      <c r="M6173" s="10" t="s">
        <v>5366</v>
      </c>
      <c r="N6173" s="10">
        <v>1399</v>
      </c>
      <c r="O6173" s="10" t="str">
        <f t="shared" si="173"/>
        <v>TK</v>
      </c>
      <c r="P6173" s="12">
        <f>VLOOKUP($B6173,'[3]CHÍNH THỨC'!$D:$H,4,0)</f>
        <v>45826</v>
      </c>
      <c r="Q6173" s="12" t="str">
        <f>VLOOKUP($B6173,'[3]CHÍNH THỨC'!$D:$H,5,0)</f>
        <v>Đã nghỉ việc</v>
      </c>
      <c r="R6173" s="9"/>
      <c r="S6173" s="9"/>
      <c r="T6173" s="9"/>
      <c r="U6173" s="9"/>
      <c r="V6173" s="9"/>
      <c r="W6173" s="9"/>
      <c r="X6173" s="9"/>
      <c r="Y6173" s="9"/>
    </row>
    <row r="6174" spans="1:25" ht="16.5" customHeight="1">
      <c r="A6174" s="39">
        <v>6162</v>
      </c>
      <c r="B6174" s="78" t="s">
        <v>24894</v>
      </c>
      <c r="C6174" s="10" t="s">
        <v>24895</v>
      </c>
      <c r="D6174" s="79">
        <v>37814</v>
      </c>
      <c r="E6174" s="10" t="s">
        <v>30</v>
      </c>
      <c r="F6174" s="260" t="s">
        <v>24896</v>
      </c>
      <c r="G6174" s="80">
        <v>45376</v>
      </c>
      <c r="H6174" s="39" t="s">
        <v>32</v>
      </c>
      <c r="I6174" s="10" t="s">
        <v>24897</v>
      </c>
      <c r="J6174" s="260" t="s">
        <v>24898</v>
      </c>
      <c r="K6174" s="10" t="s">
        <v>12942</v>
      </c>
      <c r="L6174" s="79" t="s">
        <v>24821</v>
      </c>
      <c r="M6174" s="10" t="s">
        <v>5366</v>
      </c>
      <c r="N6174" s="10">
        <v>1400</v>
      </c>
      <c r="O6174" s="10" t="str">
        <f t="shared" si="173"/>
        <v>TK</v>
      </c>
      <c r="P6174" s="12">
        <f>VLOOKUP($B6174,'[3]CHÍNH THỨC'!$D:$H,4,0)</f>
        <v>45835</v>
      </c>
      <c r="Q6174" s="12" t="str">
        <f>VLOOKUP($B6174,'[3]CHÍNH THỨC'!$D:$H,5,0)</f>
        <v>Đã nghỉ việc</v>
      </c>
      <c r="R6174" s="9"/>
      <c r="S6174" s="9"/>
      <c r="T6174" s="9"/>
      <c r="U6174" s="9"/>
      <c r="V6174" s="9"/>
      <c r="W6174" s="9"/>
      <c r="X6174" s="9"/>
      <c r="Y6174" s="9"/>
    </row>
    <row r="6175" spans="1:25" ht="16.5" customHeight="1">
      <c r="A6175" s="39">
        <v>6163</v>
      </c>
      <c r="B6175" s="78" t="s">
        <v>24899</v>
      </c>
      <c r="C6175" s="10" t="s">
        <v>24900</v>
      </c>
      <c r="D6175" s="79">
        <v>37476</v>
      </c>
      <c r="E6175" s="10" t="s">
        <v>30</v>
      </c>
      <c r="F6175" s="260" t="s">
        <v>24901</v>
      </c>
      <c r="G6175" s="80">
        <v>45293</v>
      </c>
      <c r="H6175" s="39" t="s">
        <v>32</v>
      </c>
      <c r="I6175" s="10" t="s">
        <v>24897</v>
      </c>
      <c r="J6175" s="260" t="s">
        <v>24902</v>
      </c>
      <c r="K6175" s="10" t="s">
        <v>12942</v>
      </c>
      <c r="L6175" s="79" t="s">
        <v>24821</v>
      </c>
      <c r="M6175" s="10" t="s">
        <v>5366</v>
      </c>
      <c r="N6175" s="10">
        <v>1402</v>
      </c>
      <c r="O6175" s="10" t="str">
        <f t="shared" si="173"/>
        <v>TK</v>
      </c>
      <c r="P6175" s="12">
        <f>VLOOKUP($B6175,'[3]CHÍNH THỨC'!$D:$H,4,0)</f>
        <v>45885</v>
      </c>
      <c r="Q6175" s="12" t="str">
        <f>VLOOKUP($B6175,'[3]CHÍNH THỨC'!$D:$H,5,0)</f>
        <v>Đã nghỉ việc</v>
      </c>
      <c r="R6175" s="9"/>
      <c r="S6175" s="9"/>
      <c r="T6175" s="9"/>
      <c r="U6175" s="9"/>
      <c r="V6175" s="9"/>
      <c r="W6175" s="9"/>
      <c r="X6175" s="9"/>
      <c r="Y6175" s="9"/>
    </row>
    <row r="6176" spans="1:25" ht="16.5" customHeight="1">
      <c r="A6176" s="39">
        <v>6164</v>
      </c>
      <c r="B6176" s="78" t="s">
        <v>24903</v>
      </c>
      <c r="C6176" s="10" t="s">
        <v>24904</v>
      </c>
      <c r="D6176" s="79">
        <v>37720</v>
      </c>
      <c r="E6176" s="10" t="s">
        <v>30</v>
      </c>
      <c r="F6176" s="260" t="s">
        <v>24905</v>
      </c>
      <c r="G6176" s="80">
        <v>44825</v>
      </c>
      <c r="H6176" s="39" t="s">
        <v>32</v>
      </c>
      <c r="I6176" s="10" t="s">
        <v>16818</v>
      </c>
      <c r="J6176" s="260" t="s">
        <v>24906</v>
      </c>
      <c r="K6176" s="10" t="s">
        <v>12942</v>
      </c>
      <c r="L6176" s="79" t="s">
        <v>24821</v>
      </c>
      <c r="M6176" s="10" t="s">
        <v>5366</v>
      </c>
      <c r="N6176" s="10">
        <v>1406</v>
      </c>
      <c r="O6176" s="10" t="str">
        <f t="shared" si="173"/>
        <v>TK</v>
      </c>
      <c r="P6176" s="12">
        <f>VLOOKUP($B6176,'[3]CHÍNH THỨC'!$D:$H,4,0)</f>
        <v>45852</v>
      </c>
      <c r="Q6176" s="12" t="str">
        <f>VLOOKUP($B6176,'[3]CHÍNH THỨC'!$D:$H,5,0)</f>
        <v>Đã nghỉ việc</v>
      </c>
      <c r="R6176" s="9"/>
      <c r="S6176" s="9"/>
      <c r="T6176" s="9"/>
      <c r="U6176" s="9"/>
      <c r="V6176" s="9"/>
      <c r="W6176" s="9"/>
      <c r="X6176" s="9"/>
      <c r="Y6176" s="9"/>
    </row>
    <row r="6177" spans="1:25" ht="16.5" customHeight="1">
      <c r="A6177" s="39">
        <v>6165</v>
      </c>
      <c r="B6177" s="78" t="s">
        <v>24907</v>
      </c>
      <c r="C6177" s="10" t="s">
        <v>24908</v>
      </c>
      <c r="D6177" s="79">
        <v>38755</v>
      </c>
      <c r="E6177" s="10" t="s">
        <v>30</v>
      </c>
      <c r="F6177" s="260" t="s">
        <v>24909</v>
      </c>
      <c r="G6177" s="80">
        <v>45404</v>
      </c>
      <c r="H6177" s="39" t="s">
        <v>32</v>
      </c>
      <c r="I6177" s="10" t="s">
        <v>24910</v>
      </c>
      <c r="J6177" s="260" t="s">
        <v>24911</v>
      </c>
      <c r="K6177" s="10" t="s">
        <v>12942</v>
      </c>
      <c r="L6177" s="79" t="s">
        <v>24821</v>
      </c>
      <c r="M6177" s="10" t="s">
        <v>5366</v>
      </c>
      <c r="N6177" s="10">
        <v>1411</v>
      </c>
      <c r="O6177" s="10" t="str">
        <f t="shared" si="173"/>
        <v>TK</v>
      </c>
      <c r="P6177" s="12">
        <f>VLOOKUP($B6177,'[3]CHÍNH THỨC'!$D:$H,4,0)</f>
        <v>45899</v>
      </c>
      <c r="Q6177" s="12" t="str">
        <f>VLOOKUP($B6177,'[3]CHÍNH THỨC'!$D:$H,5,0)</f>
        <v>Đã nghỉ việc</v>
      </c>
      <c r="R6177" s="9"/>
      <c r="S6177" s="9"/>
      <c r="T6177" s="9"/>
      <c r="U6177" s="9"/>
      <c r="V6177" s="9"/>
      <c r="W6177" s="9"/>
      <c r="X6177" s="9"/>
      <c r="Y6177" s="9"/>
    </row>
    <row r="6178" spans="1:25" ht="16.5" customHeight="1">
      <c r="A6178" s="39">
        <v>6166</v>
      </c>
      <c r="B6178" s="78" t="s">
        <v>24912</v>
      </c>
      <c r="C6178" s="10" t="s">
        <v>24913</v>
      </c>
      <c r="D6178" s="79">
        <v>38581</v>
      </c>
      <c r="E6178" s="10" t="s">
        <v>30</v>
      </c>
      <c r="F6178" s="260" t="s">
        <v>15805</v>
      </c>
      <c r="G6178" s="80">
        <v>45522</v>
      </c>
      <c r="H6178" s="39" t="s">
        <v>66</v>
      </c>
      <c r="I6178" s="10" t="s">
        <v>2394</v>
      </c>
      <c r="J6178" s="260" t="s">
        <v>24914</v>
      </c>
      <c r="K6178" s="10" t="s">
        <v>35</v>
      </c>
      <c r="L6178" s="79">
        <v>45825</v>
      </c>
      <c r="M6178" s="10" t="s">
        <v>36</v>
      </c>
      <c r="N6178" s="10">
        <v>1425</v>
      </c>
      <c r="O6178" s="10" t="str">
        <f t="shared" ref="O6178:O6215" si="174">RIGHT(B6178,2)</f>
        <v>HL</v>
      </c>
      <c r="P6178" s="12">
        <f>VLOOKUP($B6178,'[3]CHÍNH THỨC'!$D:$H,4,0)</f>
        <v>45842</v>
      </c>
      <c r="Q6178" s="12" t="str">
        <f>VLOOKUP($B6178,'[3]CHÍNH THỨC'!$D:$H,5,0)</f>
        <v>Đã nghỉ việc</v>
      </c>
      <c r="R6178" s="9"/>
      <c r="S6178" s="9"/>
      <c r="T6178" s="9"/>
      <c r="U6178" s="9"/>
      <c r="V6178" s="9"/>
      <c r="W6178" s="9"/>
      <c r="X6178" s="9"/>
      <c r="Y6178" s="9"/>
    </row>
    <row r="6179" spans="1:25" ht="16.5" customHeight="1">
      <c r="A6179" s="39">
        <v>6167</v>
      </c>
      <c r="B6179" s="78" t="s">
        <v>24915</v>
      </c>
      <c r="C6179" s="10" t="s">
        <v>24916</v>
      </c>
      <c r="D6179" s="79">
        <v>38510</v>
      </c>
      <c r="E6179" s="10" t="s">
        <v>30</v>
      </c>
      <c r="F6179" s="260" t="s">
        <v>24917</v>
      </c>
      <c r="G6179" s="80">
        <v>45392</v>
      </c>
      <c r="H6179" s="39" t="s">
        <v>66</v>
      </c>
      <c r="I6179" s="10" t="s">
        <v>24918</v>
      </c>
      <c r="J6179" s="260" t="s">
        <v>24919</v>
      </c>
      <c r="K6179" s="10" t="s">
        <v>42</v>
      </c>
      <c r="L6179" s="79">
        <v>45825</v>
      </c>
      <c r="M6179" s="10" t="s">
        <v>36</v>
      </c>
      <c r="N6179" s="10">
        <v>1414</v>
      </c>
      <c r="O6179" s="10" t="str">
        <f t="shared" si="174"/>
        <v>HL</v>
      </c>
      <c r="P6179" s="12">
        <f>VLOOKUP($B6179,'[3]CHÍNH THỨC'!$D:$H,4,0)</f>
        <v>45856</v>
      </c>
      <c r="Q6179" s="12" t="str">
        <f>VLOOKUP($B6179,'[3]CHÍNH THỨC'!$D:$H,5,0)</f>
        <v>Đã nghỉ việc</v>
      </c>
      <c r="R6179" s="9"/>
      <c r="S6179" s="9"/>
      <c r="T6179" s="9"/>
      <c r="U6179" s="9"/>
      <c r="V6179" s="9"/>
      <c r="W6179" s="9"/>
      <c r="X6179" s="9"/>
      <c r="Y6179" s="9"/>
    </row>
    <row r="6180" spans="1:25" ht="16.5" customHeight="1">
      <c r="A6180" s="39">
        <v>6168</v>
      </c>
      <c r="B6180" s="78" t="s">
        <v>24920</v>
      </c>
      <c r="C6180" s="10" t="s">
        <v>24921</v>
      </c>
      <c r="D6180" s="79">
        <v>38604</v>
      </c>
      <c r="E6180" s="10" t="s">
        <v>30</v>
      </c>
      <c r="F6180" s="260" t="s">
        <v>24922</v>
      </c>
      <c r="G6180" s="80">
        <v>45569</v>
      </c>
      <c r="H6180" s="39" t="s">
        <v>66</v>
      </c>
      <c r="I6180" s="10" t="s">
        <v>24918</v>
      </c>
      <c r="J6180" s="260" t="s">
        <v>24919</v>
      </c>
      <c r="K6180" s="10" t="s">
        <v>42</v>
      </c>
      <c r="L6180" s="79">
        <v>45825</v>
      </c>
      <c r="M6180" s="10" t="s">
        <v>36</v>
      </c>
      <c r="N6180" s="10">
        <v>1415</v>
      </c>
      <c r="O6180" s="10" t="str">
        <f t="shared" si="174"/>
        <v>HL</v>
      </c>
      <c r="P6180" s="12">
        <f>VLOOKUP($B6180,'[3]CHÍNH THỨC'!$D:$H,4,0)</f>
        <v>45857</v>
      </c>
      <c r="Q6180" s="12" t="str">
        <f>VLOOKUP($B6180,'[3]CHÍNH THỨC'!$D:$H,5,0)</f>
        <v>Đã nghỉ việc</v>
      </c>
      <c r="R6180" s="9"/>
      <c r="S6180" s="9"/>
      <c r="T6180" s="9"/>
      <c r="U6180" s="9"/>
      <c r="V6180" s="9"/>
      <c r="W6180" s="9"/>
      <c r="X6180" s="9"/>
      <c r="Y6180" s="9"/>
    </row>
    <row r="6181" spans="1:25" ht="16.5" customHeight="1">
      <c r="A6181" s="39">
        <v>6169</v>
      </c>
      <c r="B6181" s="78" t="s">
        <v>24923</v>
      </c>
      <c r="C6181" s="10" t="s">
        <v>24924</v>
      </c>
      <c r="D6181" s="79">
        <v>37854</v>
      </c>
      <c r="E6181" s="10" t="s">
        <v>30</v>
      </c>
      <c r="F6181" s="260" t="s">
        <v>24925</v>
      </c>
      <c r="G6181" s="80">
        <v>45735</v>
      </c>
      <c r="H6181" s="39" t="s">
        <v>66</v>
      </c>
      <c r="I6181" s="10" t="s">
        <v>24926</v>
      </c>
      <c r="J6181" s="260" t="s">
        <v>24927</v>
      </c>
      <c r="K6181" s="10" t="s">
        <v>12942</v>
      </c>
      <c r="L6181" s="79">
        <v>45825</v>
      </c>
      <c r="M6181" s="10" t="s">
        <v>36</v>
      </c>
      <c r="N6181" s="10">
        <v>1422</v>
      </c>
      <c r="O6181" s="10" t="str">
        <f t="shared" si="174"/>
        <v>IC</v>
      </c>
      <c r="P6181" s="12">
        <f>VLOOKUP($B6181,'[3]CHÍNH THỨC'!$D:$H,4,0)</f>
        <v>45850</v>
      </c>
      <c r="Q6181" s="12" t="str">
        <f>VLOOKUP($B6181,'[3]CHÍNH THỨC'!$D:$H,5,0)</f>
        <v>Đã nghỉ việc</v>
      </c>
      <c r="R6181" s="9"/>
      <c r="S6181" s="9"/>
      <c r="T6181" s="9"/>
      <c r="U6181" s="9"/>
      <c r="V6181" s="9"/>
      <c r="W6181" s="9"/>
      <c r="X6181" s="9"/>
      <c r="Y6181" s="9"/>
    </row>
    <row r="6182" spans="1:25" ht="16.5" customHeight="1">
      <c r="A6182" s="39">
        <v>6170</v>
      </c>
      <c r="B6182" s="78" t="s">
        <v>24928</v>
      </c>
      <c r="C6182" s="10" t="s">
        <v>24929</v>
      </c>
      <c r="D6182" s="79">
        <v>38870</v>
      </c>
      <c r="E6182" s="10" t="s">
        <v>30</v>
      </c>
      <c r="F6182" s="260" t="s">
        <v>24930</v>
      </c>
      <c r="G6182" s="80">
        <v>45362</v>
      </c>
      <c r="H6182" s="39" t="s">
        <v>66</v>
      </c>
      <c r="I6182" s="10" t="s">
        <v>24931</v>
      </c>
      <c r="J6182" s="260" t="s">
        <v>24927</v>
      </c>
      <c r="K6182" s="10" t="s">
        <v>42</v>
      </c>
      <c r="L6182" s="79">
        <v>45825</v>
      </c>
      <c r="M6182" s="10" t="s">
        <v>36</v>
      </c>
      <c r="N6182" s="10">
        <v>1423</v>
      </c>
      <c r="O6182" s="10" t="str">
        <f t="shared" si="174"/>
        <v>IC</v>
      </c>
      <c r="P6182" s="12">
        <f>VLOOKUP($B6182,'[3]CHÍNH THỨC'!$D:$H,4,0)</f>
        <v>45864</v>
      </c>
      <c r="Q6182" s="12" t="str">
        <f>VLOOKUP($B6182,'[3]CHÍNH THỨC'!$D:$H,5,0)</f>
        <v>Đã nghỉ việc</v>
      </c>
      <c r="R6182" s="9"/>
      <c r="S6182" s="9"/>
      <c r="T6182" s="9"/>
      <c r="U6182" s="9"/>
      <c r="V6182" s="9"/>
      <c r="W6182" s="9"/>
      <c r="X6182" s="9"/>
      <c r="Y6182" s="9"/>
    </row>
    <row r="6183" spans="1:25" ht="16.5" customHeight="1">
      <c r="A6183" s="39">
        <v>6171</v>
      </c>
      <c r="B6183" s="78" t="s">
        <v>24932</v>
      </c>
      <c r="C6183" s="10" t="s">
        <v>24933</v>
      </c>
      <c r="D6183" s="79" t="s">
        <v>24934</v>
      </c>
      <c r="E6183" s="10" t="s">
        <v>30</v>
      </c>
      <c r="F6183" s="260" t="s">
        <v>24935</v>
      </c>
      <c r="G6183" s="80" t="s">
        <v>24936</v>
      </c>
      <c r="H6183" s="39" t="s">
        <v>8300</v>
      </c>
      <c r="I6183" s="10" t="s">
        <v>24937</v>
      </c>
      <c r="J6183" s="260" t="s">
        <v>24938</v>
      </c>
      <c r="K6183" s="10" t="s">
        <v>35</v>
      </c>
      <c r="L6183" s="79" t="s">
        <v>24939</v>
      </c>
      <c r="M6183" s="10" t="s">
        <v>36</v>
      </c>
      <c r="N6183" s="10">
        <v>833</v>
      </c>
      <c r="O6183" s="10" t="str">
        <f t="shared" si="174"/>
        <v>HM</v>
      </c>
      <c r="P6183" s="12">
        <f>VLOOKUP($B6183,'[3]CHÍNH THỨC'!$D:$H,4,0)</f>
        <v>45831</v>
      </c>
      <c r="Q6183" s="12" t="str">
        <f>VLOOKUP($B6183,'[3]CHÍNH THỨC'!$D:$H,5,0)</f>
        <v>Đã nghỉ việc</v>
      </c>
      <c r="R6183" s="9"/>
      <c r="S6183" s="9"/>
      <c r="T6183" s="9"/>
      <c r="U6183" s="9"/>
      <c r="V6183" s="9"/>
      <c r="W6183" s="9"/>
      <c r="X6183" s="9"/>
      <c r="Y6183" s="9"/>
    </row>
    <row r="6184" spans="1:25" ht="16.5" customHeight="1">
      <c r="A6184" s="39">
        <v>6172</v>
      </c>
      <c r="B6184" s="78" t="s">
        <v>24940</v>
      </c>
      <c r="C6184" s="10" t="s">
        <v>2024</v>
      </c>
      <c r="D6184" s="79">
        <v>37799</v>
      </c>
      <c r="E6184" s="10" t="s">
        <v>30</v>
      </c>
      <c r="F6184" s="260" t="s">
        <v>24941</v>
      </c>
      <c r="G6184" s="80">
        <v>45680</v>
      </c>
      <c r="H6184" s="39" t="s">
        <v>8300</v>
      </c>
      <c r="I6184" s="10" t="s">
        <v>24942</v>
      </c>
      <c r="J6184" s="260" t="s">
        <v>24943</v>
      </c>
      <c r="K6184" s="10" t="s">
        <v>12942</v>
      </c>
      <c r="L6184" s="79" t="s">
        <v>24939</v>
      </c>
      <c r="M6184" s="10" t="s">
        <v>36</v>
      </c>
      <c r="N6184" s="10">
        <v>994</v>
      </c>
      <c r="O6184" s="10" t="str">
        <f t="shared" si="174"/>
        <v>TK</v>
      </c>
      <c r="P6184" s="12">
        <f>VLOOKUP($B6184,'[3]CHÍNH THỨC'!$D:$H,4,0)</f>
        <v>45860</v>
      </c>
      <c r="Q6184" s="12" t="str">
        <f>VLOOKUP($B6184,'[3]CHÍNH THỨC'!$D:$H,5,0)</f>
        <v>Đã nghỉ việc</v>
      </c>
      <c r="R6184" s="9"/>
      <c r="S6184" s="9"/>
      <c r="T6184" s="9"/>
      <c r="U6184" s="9"/>
      <c r="V6184" s="9"/>
      <c r="W6184" s="9"/>
      <c r="X6184" s="9"/>
      <c r="Y6184" s="9"/>
    </row>
    <row r="6185" spans="1:25" ht="16.5" customHeight="1">
      <c r="A6185" s="39">
        <v>6173</v>
      </c>
      <c r="B6185" s="78" t="s">
        <v>24944</v>
      </c>
      <c r="C6185" s="10" t="s">
        <v>15200</v>
      </c>
      <c r="D6185" s="79">
        <v>37818</v>
      </c>
      <c r="E6185" s="10" t="s">
        <v>1441</v>
      </c>
      <c r="F6185" s="260" t="s">
        <v>24945</v>
      </c>
      <c r="G6185" s="80">
        <v>44553</v>
      </c>
      <c r="H6185" s="39" t="s">
        <v>8300</v>
      </c>
      <c r="I6185" s="10" t="s">
        <v>24946</v>
      </c>
      <c r="J6185" s="260" t="s">
        <v>24947</v>
      </c>
      <c r="K6185" s="10" t="s">
        <v>12942</v>
      </c>
      <c r="L6185" s="79" t="s">
        <v>24939</v>
      </c>
      <c r="M6185" s="10" t="s">
        <v>36</v>
      </c>
      <c r="N6185" s="10">
        <v>1427</v>
      </c>
      <c r="O6185" s="10" t="str">
        <f t="shared" si="174"/>
        <v>TK</v>
      </c>
      <c r="P6185" s="12">
        <f>VLOOKUP($B6185,'[3]CHÍNH THỨC'!$D:$H,4,0)</f>
        <v>45843</v>
      </c>
      <c r="Q6185" s="12" t="str">
        <f>VLOOKUP($B6185,'[3]CHÍNH THỨC'!$D:$H,5,0)</f>
        <v>Đã nghỉ việc</v>
      </c>
      <c r="R6185" s="9"/>
      <c r="S6185" s="9"/>
      <c r="T6185" s="9"/>
      <c r="U6185" s="9"/>
      <c r="V6185" s="9"/>
      <c r="W6185" s="9"/>
      <c r="X6185" s="9"/>
      <c r="Y6185" s="9"/>
    </row>
    <row r="6186" spans="1:25" ht="16.5" customHeight="1">
      <c r="A6186" s="39">
        <v>6174</v>
      </c>
      <c r="B6186" s="78" t="s">
        <v>24948</v>
      </c>
      <c r="C6186" s="10" t="s">
        <v>4683</v>
      </c>
      <c r="D6186" s="79">
        <v>38337</v>
      </c>
      <c r="E6186" s="10" t="s">
        <v>30</v>
      </c>
      <c r="F6186" s="260" t="s">
        <v>24949</v>
      </c>
      <c r="G6186" s="80">
        <v>44389</v>
      </c>
      <c r="H6186" s="39" t="s">
        <v>8300</v>
      </c>
      <c r="I6186" s="10" t="s">
        <v>6979</v>
      </c>
      <c r="J6186" s="260" t="s">
        <v>24950</v>
      </c>
      <c r="K6186" s="10" t="s">
        <v>42</v>
      </c>
      <c r="L6186" s="79" t="s">
        <v>24939</v>
      </c>
      <c r="M6186" s="10" t="s">
        <v>36</v>
      </c>
      <c r="N6186" s="10">
        <v>1419</v>
      </c>
      <c r="O6186" s="10" t="str">
        <f t="shared" si="174"/>
        <v>TK</v>
      </c>
      <c r="P6186" s="12">
        <f>VLOOKUP($B6186,'[3]CHÍNH THỨC'!$D:$H,4,0)</f>
        <v>45878</v>
      </c>
      <c r="Q6186" s="12" t="str">
        <f>VLOOKUP($B6186,'[3]CHÍNH THỨC'!$D:$H,5,0)</f>
        <v>Đã nghỉ việc</v>
      </c>
      <c r="R6186" s="9"/>
      <c r="S6186" s="9"/>
      <c r="T6186" s="9"/>
      <c r="U6186" s="9"/>
      <c r="V6186" s="9"/>
      <c r="W6186" s="9"/>
      <c r="X6186" s="9"/>
      <c r="Y6186" s="9"/>
    </row>
    <row r="6187" spans="1:25" ht="16.5" customHeight="1">
      <c r="A6187" s="39">
        <v>6175</v>
      </c>
      <c r="B6187" s="78" t="s">
        <v>24951</v>
      </c>
      <c r="C6187" s="10" t="s">
        <v>24952</v>
      </c>
      <c r="D6187" s="79">
        <v>45547</v>
      </c>
      <c r="E6187" s="10" t="s">
        <v>30</v>
      </c>
      <c r="F6187" s="260" t="s">
        <v>24953</v>
      </c>
      <c r="G6187" s="80">
        <v>44547</v>
      </c>
      <c r="H6187" s="39" t="s">
        <v>8300</v>
      </c>
      <c r="I6187" s="10" t="s">
        <v>6979</v>
      </c>
      <c r="J6187" s="260" t="s">
        <v>24954</v>
      </c>
      <c r="K6187" s="10" t="s">
        <v>42</v>
      </c>
      <c r="L6187" s="79" t="s">
        <v>24939</v>
      </c>
      <c r="M6187" s="10" t="s">
        <v>36</v>
      </c>
      <c r="N6187" s="10">
        <v>1420</v>
      </c>
      <c r="O6187" s="10" t="str">
        <f t="shared" si="174"/>
        <v>TK</v>
      </c>
      <c r="P6187" s="12">
        <f>VLOOKUP($B6187,'[3]CHÍNH THỨC'!$D:$H,4,0)</f>
        <v>45827</v>
      </c>
      <c r="Q6187" s="12" t="str">
        <f>VLOOKUP($B6187,'[3]CHÍNH THỨC'!$D:$H,5,0)</f>
        <v>Đã nghỉ việc</v>
      </c>
      <c r="R6187" s="9"/>
      <c r="S6187" s="9"/>
      <c r="T6187" s="9"/>
      <c r="U6187" s="9"/>
      <c r="V6187" s="9"/>
      <c r="W6187" s="9"/>
      <c r="X6187" s="9"/>
      <c r="Y6187" s="9"/>
    </row>
    <row r="6188" spans="1:25" ht="16.5" customHeight="1">
      <c r="A6188" s="39">
        <v>6176</v>
      </c>
      <c r="B6188" s="78" t="s">
        <v>24955</v>
      </c>
      <c r="C6188" s="10" t="s">
        <v>24956</v>
      </c>
      <c r="D6188" s="79">
        <v>38859</v>
      </c>
      <c r="E6188" s="10" t="s">
        <v>30</v>
      </c>
      <c r="F6188" s="260" t="s">
        <v>24957</v>
      </c>
      <c r="G6188" s="80">
        <v>45370</v>
      </c>
      <c r="H6188" s="39" t="s">
        <v>8300</v>
      </c>
      <c r="I6188" s="10" t="s">
        <v>6979</v>
      </c>
      <c r="J6188" s="260" t="s">
        <v>24958</v>
      </c>
      <c r="K6188" s="10" t="s">
        <v>35</v>
      </c>
      <c r="L6188" s="79" t="s">
        <v>24939</v>
      </c>
      <c r="M6188" s="10" t="s">
        <v>36</v>
      </c>
      <c r="N6188" s="10">
        <v>1421</v>
      </c>
      <c r="O6188" s="10" t="str">
        <f t="shared" si="174"/>
        <v>TK</v>
      </c>
      <c r="P6188" s="12">
        <f>VLOOKUP($B6188,'[3]CHÍNH THỨC'!$D:$H,4,0)</f>
        <v>45862</v>
      </c>
      <c r="Q6188" s="12" t="str">
        <f>VLOOKUP($B6188,'[3]CHÍNH THỨC'!$D:$H,5,0)</f>
        <v>Đã nghỉ việc</v>
      </c>
      <c r="R6188" s="9"/>
      <c r="S6188" s="9"/>
      <c r="T6188" s="9"/>
      <c r="U6188" s="9"/>
      <c r="V6188" s="9"/>
      <c r="W6188" s="9"/>
      <c r="X6188" s="9"/>
      <c r="Y6188" s="9"/>
    </row>
    <row r="6189" spans="1:25" ht="16.5" customHeight="1">
      <c r="A6189" s="39">
        <v>6177</v>
      </c>
      <c r="B6189" s="78" t="s">
        <v>24959</v>
      </c>
      <c r="C6189" s="10" t="s">
        <v>15330</v>
      </c>
      <c r="D6189" s="79" t="s">
        <v>24960</v>
      </c>
      <c r="E6189" s="10" t="s">
        <v>1253</v>
      </c>
      <c r="F6189" s="260" t="s">
        <v>24961</v>
      </c>
      <c r="G6189" s="80" t="s">
        <v>7675</v>
      </c>
      <c r="H6189" s="39" t="s">
        <v>32</v>
      </c>
      <c r="I6189" s="10" t="s">
        <v>863</v>
      </c>
      <c r="J6189" s="260" t="s">
        <v>15333</v>
      </c>
      <c r="K6189" s="10" t="s">
        <v>35</v>
      </c>
      <c r="L6189" s="79" t="s">
        <v>24939</v>
      </c>
      <c r="M6189" s="10" t="s">
        <v>75</v>
      </c>
      <c r="N6189" s="10">
        <v>1426</v>
      </c>
      <c r="O6189" s="10" t="str">
        <f t="shared" si="174"/>
        <v>HM</v>
      </c>
      <c r="P6189" s="12">
        <f>VLOOKUP($B6189,'[3]CHÍNH THỨC'!$D:$H,4,0)</f>
        <v>45828</v>
      </c>
      <c r="Q6189" s="12" t="str">
        <f>VLOOKUP($B6189,'[3]CHÍNH THỨC'!$D:$H,5,0)</f>
        <v>Đã nghỉ việc</v>
      </c>
      <c r="R6189" s="9"/>
      <c r="S6189" s="9"/>
      <c r="T6189" s="9"/>
      <c r="U6189" s="9"/>
      <c r="V6189" s="9"/>
      <c r="W6189" s="9"/>
      <c r="X6189" s="9"/>
      <c r="Y6189" s="9"/>
    </row>
    <row r="6190" spans="1:25" ht="16.5" customHeight="1">
      <c r="A6190" s="39">
        <v>6178</v>
      </c>
      <c r="B6190" s="78" t="s">
        <v>24962</v>
      </c>
      <c r="C6190" s="10" t="s">
        <v>24963</v>
      </c>
      <c r="D6190" s="79" t="s">
        <v>24964</v>
      </c>
      <c r="E6190" s="10" t="s">
        <v>1253</v>
      </c>
      <c r="F6190" s="260" t="s">
        <v>24965</v>
      </c>
      <c r="G6190" s="80" t="s">
        <v>24966</v>
      </c>
      <c r="H6190" s="39" t="s">
        <v>8300</v>
      </c>
      <c r="I6190" s="10" t="s">
        <v>2606</v>
      </c>
      <c r="J6190" s="260" t="s">
        <v>24967</v>
      </c>
      <c r="K6190" s="10" t="s">
        <v>42</v>
      </c>
      <c r="L6190" s="79" t="s">
        <v>24939</v>
      </c>
      <c r="M6190" s="10" t="s">
        <v>75</v>
      </c>
      <c r="N6190" s="10">
        <v>1129</v>
      </c>
      <c r="O6190" s="10" t="str">
        <f t="shared" si="174"/>
        <v>HM</v>
      </c>
      <c r="P6190" s="12">
        <f>VLOOKUP($B6190,'[3]CHÍNH THỨC'!$D:$H,4,0)</f>
        <v>45852</v>
      </c>
      <c r="Q6190" s="12" t="str">
        <f>VLOOKUP($B6190,'[3]CHÍNH THỨC'!$D:$H,5,0)</f>
        <v>Đã nghỉ việc</v>
      </c>
      <c r="R6190" s="9"/>
      <c r="S6190" s="9"/>
      <c r="T6190" s="9"/>
      <c r="U6190" s="9"/>
      <c r="V6190" s="9"/>
      <c r="W6190" s="9"/>
      <c r="X6190" s="9"/>
      <c r="Y6190" s="9"/>
    </row>
    <row r="6191" spans="1:25" ht="16.5" customHeight="1">
      <c r="A6191" s="39">
        <v>6179</v>
      </c>
      <c r="B6191" s="78" t="s">
        <v>24968</v>
      </c>
      <c r="C6191" s="10" t="s">
        <v>24969</v>
      </c>
      <c r="D6191" s="79" t="s">
        <v>24970</v>
      </c>
      <c r="E6191" s="10" t="s">
        <v>1253</v>
      </c>
      <c r="F6191" s="260" t="s">
        <v>24971</v>
      </c>
      <c r="G6191" s="80" t="s">
        <v>20941</v>
      </c>
      <c r="H6191" s="39" t="s">
        <v>32</v>
      </c>
      <c r="I6191" s="10" t="s">
        <v>40</v>
      </c>
      <c r="J6191" s="260" t="s">
        <v>24972</v>
      </c>
      <c r="K6191" s="10" t="s">
        <v>42</v>
      </c>
      <c r="L6191" s="79" t="s">
        <v>24939</v>
      </c>
      <c r="M6191" s="10" t="s">
        <v>75</v>
      </c>
      <c r="N6191" s="10">
        <v>1455</v>
      </c>
      <c r="O6191" s="10" t="str">
        <f t="shared" si="174"/>
        <v>HM</v>
      </c>
      <c r="P6191" s="12" t="str">
        <f>VLOOKUP($B6191,'[3]CHÍNH THỨC'!$D:$H,4,0)</f>
        <v>25/08/2025</v>
      </c>
      <c r="Q6191" s="12" t="str">
        <f>VLOOKUP($B6191,'[3]CHÍNH THỨC'!$D:$H,5,0)</f>
        <v>Đã nghỉ việc</v>
      </c>
      <c r="R6191" s="9"/>
      <c r="S6191" s="9"/>
      <c r="T6191" s="9"/>
      <c r="U6191" s="9"/>
      <c r="V6191" s="9"/>
      <c r="W6191" s="9"/>
      <c r="X6191" s="9"/>
      <c r="Y6191" s="9"/>
    </row>
    <row r="6192" spans="1:25" ht="16.5" customHeight="1">
      <c r="A6192" s="39">
        <v>6180</v>
      </c>
      <c r="B6192" s="78" t="s">
        <v>24973</v>
      </c>
      <c r="C6192" s="10" t="s">
        <v>24974</v>
      </c>
      <c r="D6192" s="79" t="s">
        <v>24975</v>
      </c>
      <c r="E6192" s="10" t="s">
        <v>1253</v>
      </c>
      <c r="F6192" s="260" t="s">
        <v>24976</v>
      </c>
      <c r="G6192" s="80" t="s">
        <v>24977</v>
      </c>
      <c r="H6192" s="39" t="s">
        <v>32</v>
      </c>
      <c r="I6192" s="10" t="s">
        <v>40</v>
      </c>
      <c r="J6192" s="260" t="s">
        <v>24972</v>
      </c>
      <c r="K6192" s="10" t="s">
        <v>42</v>
      </c>
      <c r="L6192" s="79" t="s">
        <v>24939</v>
      </c>
      <c r="M6192" s="10" t="s">
        <v>75</v>
      </c>
      <c r="N6192" s="10">
        <v>1456</v>
      </c>
      <c r="O6192" s="10" t="str">
        <f t="shared" si="174"/>
        <v>HM</v>
      </c>
      <c r="P6192" s="12">
        <f>VLOOKUP($B6192,'[3]CHÍNH THỨC'!$D:$H,4,0)</f>
        <v>45880</v>
      </c>
      <c r="Q6192" s="12" t="str">
        <f>VLOOKUP($B6192,'[3]CHÍNH THỨC'!$D:$H,5,0)</f>
        <v>Đã nghỉ việc</v>
      </c>
      <c r="R6192" s="9"/>
      <c r="S6192" s="9"/>
      <c r="T6192" s="9"/>
      <c r="U6192" s="9"/>
      <c r="V6192" s="9"/>
      <c r="W6192" s="9"/>
      <c r="X6192" s="9"/>
      <c r="Y6192" s="9"/>
    </row>
    <row r="6193" spans="1:25" ht="16.5" customHeight="1">
      <c r="A6193" s="39">
        <v>6181</v>
      </c>
      <c r="B6193" s="78" t="s">
        <v>24978</v>
      </c>
      <c r="C6193" s="10" t="s">
        <v>24979</v>
      </c>
      <c r="D6193" s="79">
        <v>38924</v>
      </c>
      <c r="E6193" s="10" t="s">
        <v>30</v>
      </c>
      <c r="F6193" s="260" t="s">
        <v>24980</v>
      </c>
      <c r="G6193" s="80">
        <v>45509</v>
      </c>
      <c r="H6193" s="39" t="s">
        <v>32</v>
      </c>
      <c r="I6193" s="10" t="s">
        <v>24981</v>
      </c>
      <c r="J6193" s="260" t="s">
        <v>24982</v>
      </c>
      <c r="K6193" s="10" t="s">
        <v>42</v>
      </c>
      <c r="L6193" s="79">
        <v>45825</v>
      </c>
      <c r="M6193" s="10" t="s">
        <v>75</v>
      </c>
      <c r="N6193" s="10">
        <v>1413</v>
      </c>
      <c r="O6193" s="10" t="str">
        <f t="shared" si="174"/>
        <v>BC</v>
      </c>
      <c r="P6193" s="12">
        <f>VLOOKUP($B6193,'[3]CHÍNH THỨC'!$D:$H,4,0)</f>
        <v>45826</v>
      </c>
      <c r="Q6193" s="12" t="str">
        <f>VLOOKUP($B6193,'[3]CHÍNH THỨC'!$D:$H,5,0)</f>
        <v>Đã nghỉ việc</v>
      </c>
      <c r="R6193" s="9"/>
      <c r="S6193" s="9"/>
      <c r="T6193" s="9"/>
      <c r="U6193" s="9"/>
      <c r="V6193" s="9"/>
      <c r="W6193" s="9"/>
      <c r="X6193" s="9"/>
      <c r="Y6193" s="9"/>
    </row>
    <row r="6194" spans="1:25" ht="16.5" customHeight="1">
      <c r="A6194" s="39">
        <v>6182</v>
      </c>
      <c r="B6194" s="78" t="s">
        <v>24983</v>
      </c>
      <c r="C6194" s="10" t="s">
        <v>24984</v>
      </c>
      <c r="D6194" s="79">
        <v>38877</v>
      </c>
      <c r="E6194" s="10" t="s">
        <v>30</v>
      </c>
      <c r="F6194" s="260" t="s">
        <v>24985</v>
      </c>
      <c r="G6194" s="80">
        <v>45600</v>
      </c>
      <c r="H6194" s="39" t="s">
        <v>32</v>
      </c>
      <c r="I6194" s="10" t="s">
        <v>24981</v>
      </c>
      <c r="J6194" s="10"/>
      <c r="K6194" s="10" t="s">
        <v>42</v>
      </c>
      <c r="L6194" s="79">
        <v>45825</v>
      </c>
      <c r="M6194" s="10" t="s">
        <v>75</v>
      </c>
      <c r="N6194" s="10">
        <v>1412</v>
      </c>
      <c r="O6194" s="10" t="str">
        <f t="shared" si="174"/>
        <v>BC</v>
      </c>
      <c r="P6194" s="12">
        <f>VLOOKUP($B6194,'[3]CHÍNH THỨC'!$D:$H,4,0)</f>
        <v>45826</v>
      </c>
      <c r="Q6194" s="12" t="str">
        <f>VLOOKUP($B6194,'[3]CHÍNH THỨC'!$D:$H,5,0)</f>
        <v>Đã nghỉ việc</v>
      </c>
      <c r="R6194" s="9"/>
      <c r="S6194" s="9"/>
      <c r="T6194" s="9"/>
      <c r="U6194" s="9"/>
      <c r="V6194" s="9"/>
      <c r="W6194" s="9"/>
      <c r="X6194" s="9"/>
      <c r="Y6194" s="9"/>
    </row>
    <row r="6195" spans="1:25" ht="16.5" customHeight="1">
      <c r="A6195" s="39">
        <v>6183</v>
      </c>
      <c r="B6195" s="78" t="s">
        <v>24986</v>
      </c>
      <c r="C6195" s="10" t="s">
        <v>24987</v>
      </c>
      <c r="D6195" s="79">
        <v>39003</v>
      </c>
      <c r="E6195" s="10" t="s">
        <v>1253</v>
      </c>
      <c r="F6195" s="260" t="s">
        <v>24988</v>
      </c>
      <c r="G6195" s="80">
        <v>44846</v>
      </c>
      <c r="H6195" s="39" t="s">
        <v>32</v>
      </c>
      <c r="I6195" s="10" t="s">
        <v>1594</v>
      </c>
      <c r="J6195" s="260" t="s">
        <v>24989</v>
      </c>
      <c r="K6195" s="10" t="s">
        <v>13905</v>
      </c>
      <c r="L6195" s="79" t="s">
        <v>24939</v>
      </c>
      <c r="M6195" s="10" t="s">
        <v>75</v>
      </c>
      <c r="N6195" s="10">
        <v>1449</v>
      </c>
      <c r="O6195" s="10" t="str">
        <f t="shared" si="174"/>
        <v>WN</v>
      </c>
      <c r="P6195" s="12">
        <f>VLOOKUP($B6195,'[3]CHÍNH THỨC'!$D:$H,4,0)</f>
        <v>45853</v>
      </c>
      <c r="Q6195" s="12" t="str">
        <f>VLOOKUP($B6195,'[3]CHÍNH THỨC'!$D:$H,5,0)</f>
        <v>Đã nghỉ việc</v>
      </c>
      <c r="R6195" s="9"/>
      <c r="S6195" s="9"/>
      <c r="T6195" s="9"/>
      <c r="U6195" s="9"/>
      <c r="V6195" s="9"/>
      <c r="W6195" s="9"/>
      <c r="X6195" s="9"/>
      <c r="Y6195" s="9"/>
    </row>
    <row r="6196" spans="1:25" ht="16.5" customHeight="1">
      <c r="A6196" s="39">
        <v>6184</v>
      </c>
      <c r="B6196" s="78" t="s">
        <v>24990</v>
      </c>
      <c r="C6196" s="10" t="s">
        <v>24991</v>
      </c>
      <c r="D6196" s="79">
        <v>38912</v>
      </c>
      <c r="E6196" s="10" t="s">
        <v>1253</v>
      </c>
      <c r="F6196" s="260" t="s">
        <v>24992</v>
      </c>
      <c r="G6196" s="80">
        <v>44783</v>
      </c>
      <c r="H6196" s="39" t="s">
        <v>32</v>
      </c>
      <c r="I6196" s="10" t="s">
        <v>1594</v>
      </c>
      <c r="J6196" s="260" t="s">
        <v>24993</v>
      </c>
      <c r="K6196" s="10" t="s">
        <v>13905</v>
      </c>
      <c r="L6196" s="79" t="s">
        <v>24939</v>
      </c>
      <c r="M6196" s="10" t="s">
        <v>75</v>
      </c>
      <c r="N6196" s="10">
        <v>1450</v>
      </c>
      <c r="O6196" s="10" t="str">
        <f t="shared" si="174"/>
        <v>WN</v>
      </c>
      <c r="P6196" s="12">
        <f>VLOOKUP($B6196,'[3]CHÍNH THỨC'!$D:$H,4,0)</f>
        <v>45853</v>
      </c>
      <c r="Q6196" s="12" t="str">
        <f>VLOOKUP($B6196,'[3]CHÍNH THỨC'!$D:$H,5,0)</f>
        <v>Đã nghỉ việc</v>
      </c>
      <c r="R6196" s="9"/>
      <c r="S6196" s="9"/>
      <c r="T6196" s="9"/>
      <c r="U6196" s="9"/>
      <c r="V6196" s="9"/>
      <c r="W6196" s="9"/>
      <c r="X6196" s="9"/>
      <c r="Y6196" s="9"/>
    </row>
    <row r="6197" spans="1:25" ht="16.5" customHeight="1">
      <c r="A6197" s="39">
        <v>6185</v>
      </c>
      <c r="B6197" s="78" t="s">
        <v>24994</v>
      </c>
      <c r="C6197" s="10" t="s">
        <v>24995</v>
      </c>
      <c r="D6197" s="79">
        <v>38805</v>
      </c>
      <c r="E6197" s="10" t="s">
        <v>1253</v>
      </c>
      <c r="F6197" s="260" t="s">
        <v>8203</v>
      </c>
      <c r="G6197" s="80">
        <v>45242</v>
      </c>
      <c r="H6197" s="39" t="s">
        <v>32</v>
      </c>
      <c r="I6197" s="10" t="s">
        <v>1594</v>
      </c>
      <c r="J6197" s="260" t="s">
        <v>24996</v>
      </c>
      <c r="K6197" s="10" t="s">
        <v>13905</v>
      </c>
      <c r="L6197" s="79" t="s">
        <v>24939</v>
      </c>
      <c r="M6197" s="10" t="s">
        <v>75</v>
      </c>
      <c r="N6197" s="10">
        <v>1452</v>
      </c>
      <c r="O6197" s="10" t="str">
        <f t="shared" si="174"/>
        <v>WN</v>
      </c>
      <c r="P6197" s="12" t="str">
        <f>VLOOKUP($B6197,'[3]CHÍNH THỨC'!$D:$H,4,0)</f>
        <v>25/08/2025</v>
      </c>
      <c r="Q6197" s="12" t="str">
        <f>VLOOKUP($B6197,'[3]CHÍNH THỨC'!$D:$H,5,0)</f>
        <v>Đã nghỉ việc</v>
      </c>
      <c r="R6197" s="9"/>
      <c r="S6197" s="9"/>
      <c r="T6197" s="9"/>
      <c r="U6197" s="9"/>
      <c r="V6197" s="9"/>
      <c r="W6197" s="9"/>
      <c r="X6197" s="9"/>
      <c r="Y6197" s="9"/>
    </row>
    <row r="6198" spans="1:25" ht="16.5" customHeight="1">
      <c r="A6198" s="39">
        <v>6186</v>
      </c>
      <c r="B6198" s="78" t="s">
        <v>24997</v>
      </c>
      <c r="C6198" s="10" t="s">
        <v>24998</v>
      </c>
      <c r="D6198" s="79">
        <v>37639</v>
      </c>
      <c r="E6198" s="10" t="s">
        <v>1253</v>
      </c>
      <c r="F6198" s="260" t="s">
        <v>24999</v>
      </c>
      <c r="G6198" s="80">
        <v>44392</v>
      </c>
      <c r="H6198" s="39" t="s">
        <v>32</v>
      </c>
      <c r="I6198" s="10" t="s">
        <v>25000</v>
      </c>
      <c r="J6198" s="260" t="s">
        <v>25001</v>
      </c>
      <c r="K6198" s="10" t="s">
        <v>35</v>
      </c>
      <c r="L6198" s="79" t="s">
        <v>24939</v>
      </c>
      <c r="M6198" s="10" t="s">
        <v>75</v>
      </c>
      <c r="N6198" s="10">
        <v>1454</v>
      </c>
      <c r="O6198" s="10" t="str">
        <f t="shared" si="174"/>
        <v>WN</v>
      </c>
      <c r="P6198" s="12">
        <f>VLOOKUP($B6198,'[3]CHÍNH THỨC'!$D:$H,4,0)</f>
        <v>45840</v>
      </c>
      <c r="Q6198" s="12" t="str">
        <f>VLOOKUP($B6198,'[3]CHÍNH THỨC'!$D:$H,5,0)</f>
        <v>Đã nghỉ việc</v>
      </c>
      <c r="R6198" s="9"/>
      <c r="S6198" s="9"/>
      <c r="T6198" s="9"/>
      <c r="U6198" s="9"/>
      <c r="V6198" s="9"/>
      <c r="W6198" s="9"/>
      <c r="X6198" s="9"/>
      <c r="Y6198" s="9"/>
    </row>
    <row r="6199" spans="1:25" ht="16.5" customHeight="1">
      <c r="A6199" s="39">
        <v>6187</v>
      </c>
      <c r="B6199" s="78" t="s">
        <v>25002</v>
      </c>
      <c r="C6199" s="10" t="s">
        <v>25003</v>
      </c>
      <c r="D6199" s="79">
        <v>37792</v>
      </c>
      <c r="E6199" s="10" t="s">
        <v>30</v>
      </c>
      <c r="F6199" s="260" t="s">
        <v>25004</v>
      </c>
      <c r="G6199" s="80">
        <v>45061</v>
      </c>
      <c r="H6199" s="39" t="s">
        <v>32</v>
      </c>
      <c r="I6199" s="10" t="s">
        <v>9599</v>
      </c>
      <c r="J6199" s="260" t="s">
        <v>25005</v>
      </c>
      <c r="K6199" s="10" t="s">
        <v>35</v>
      </c>
      <c r="L6199" s="79" t="s">
        <v>24939</v>
      </c>
      <c r="M6199" s="10" t="s">
        <v>75</v>
      </c>
      <c r="N6199" s="10">
        <v>1469</v>
      </c>
      <c r="O6199" s="10" t="str">
        <f t="shared" si="174"/>
        <v>WN</v>
      </c>
      <c r="P6199" s="12">
        <f>VLOOKUP($B6199,'[3]CHÍNH THỨC'!$D:$H,4,0)</f>
        <v>45833</v>
      </c>
      <c r="Q6199" s="12" t="str">
        <f>VLOOKUP($B6199,'[3]CHÍNH THỨC'!$D:$H,5,0)</f>
        <v>Đã nghỉ việc</v>
      </c>
      <c r="R6199" s="9"/>
      <c r="S6199" s="9"/>
      <c r="T6199" s="9"/>
      <c r="U6199" s="9"/>
      <c r="V6199" s="9"/>
      <c r="W6199" s="9"/>
      <c r="X6199" s="9"/>
      <c r="Y6199" s="9"/>
    </row>
    <row r="6200" spans="1:25" ht="16.5" customHeight="1">
      <c r="A6200" s="39">
        <v>6188</v>
      </c>
      <c r="B6200" s="78" t="s">
        <v>25006</v>
      </c>
      <c r="C6200" s="10" t="s">
        <v>25007</v>
      </c>
      <c r="D6200" s="79" t="s">
        <v>25008</v>
      </c>
      <c r="E6200" s="10" t="s">
        <v>1253</v>
      </c>
      <c r="F6200" s="260" t="s">
        <v>7945</v>
      </c>
      <c r="G6200" s="80" t="s">
        <v>25009</v>
      </c>
      <c r="H6200" s="39" t="s">
        <v>32</v>
      </c>
      <c r="I6200" s="10" t="s">
        <v>10277</v>
      </c>
      <c r="J6200" s="260" t="s">
        <v>25010</v>
      </c>
      <c r="K6200" s="10" t="s">
        <v>42</v>
      </c>
      <c r="L6200" s="79" t="s">
        <v>24939</v>
      </c>
      <c r="M6200" s="10" t="s">
        <v>75</v>
      </c>
      <c r="N6200" s="10">
        <v>1457</v>
      </c>
      <c r="O6200" s="10" t="str">
        <f t="shared" si="174"/>
        <v>TK</v>
      </c>
      <c r="P6200" s="12">
        <f>VLOOKUP($B6200,'[3]CHÍNH THỨC'!$D:$H,4,0)</f>
        <v>45836</v>
      </c>
      <c r="Q6200" s="12" t="str">
        <f>VLOOKUP($B6200,'[3]CHÍNH THỨC'!$D:$H,5,0)</f>
        <v>Đã nghỉ việc</v>
      </c>
      <c r="R6200" s="9"/>
      <c r="S6200" s="9"/>
      <c r="T6200" s="9"/>
      <c r="U6200" s="9"/>
      <c r="V6200" s="9"/>
      <c r="W6200" s="9"/>
      <c r="X6200" s="9"/>
      <c r="Y6200" s="9"/>
    </row>
    <row r="6201" spans="1:25" ht="16.5" customHeight="1">
      <c r="A6201" s="39">
        <v>6189</v>
      </c>
      <c r="B6201" s="78" t="s">
        <v>25011</v>
      </c>
      <c r="C6201" s="10" t="s">
        <v>25012</v>
      </c>
      <c r="D6201" s="79" t="s">
        <v>25013</v>
      </c>
      <c r="E6201" s="10" t="s">
        <v>30</v>
      </c>
      <c r="F6201" s="260" t="s">
        <v>25014</v>
      </c>
      <c r="G6201" s="80">
        <v>44673</v>
      </c>
      <c r="H6201" s="39" t="s">
        <v>32</v>
      </c>
      <c r="I6201" s="10" t="s">
        <v>25015</v>
      </c>
      <c r="J6201" s="260" t="s">
        <v>25016</v>
      </c>
      <c r="K6201" s="10" t="s">
        <v>35</v>
      </c>
      <c r="L6201" s="79" t="s">
        <v>24939</v>
      </c>
      <c r="M6201" s="10" t="s">
        <v>75</v>
      </c>
      <c r="N6201" s="10">
        <v>1470</v>
      </c>
      <c r="O6201" s="10" t="str">
        <f t="shared" si="174"/>
        <v>TK</v>
      </c>
      <c r="P6201" s="12">
        <f>VLOOKUP($B6201,'[3]CHÍNH THỨC'!$D:$H,4,0)</f>
        <v>45826</v>
      </c>
      <c r="Q6201" s="12" t="str">
        <f>VLOOKUP($B6201,'[3]CHÍNH THỨC'!$D:$H,5,0)</f>
        <v>Đã nghỉ việc</v>
      </c>
      <c r="R6201" s="9"/>
      <c r="S6201" s="9"/>
      <c r="T6201" s="9"/>
      <c r="U6201" s="9"/>
      <c r="V6201" s="9"/>
      <c r="W6201" s="9"/>
      <c r="X6201" s="9"/>
      <c r="Y6201" s="9"/>
    </row>
    <row r="6202" spans="1:25" ht="16.5" customHeight="1">
      <c r="A6202" s="39">
        <v>6190</v>
      </c>
      <c r="B6202" s="78" t="s">
        <v>25017</v>
      </c>
      <c r="C6202" s="10" t="s">
        <v>25018</v>
      </c>
      <c r="D6202" s="79" t="s">
        <v>25019</v>
      </c>
      <c r="E6202" s="10" t="s">
        <v>30</v>
      </c>
      <c r="F6202" s="260" t="s">
        <v>25020</v>
      </c>
      <c r="G6202" s="80">
        <v>44595</v>
      </c>
      <c r="H6202" s="39" t="s">
        <v>32</v>
      </c>
      <c r="I6202" s="10" t="s">
        <v>25015</v>
      </c>
      <c r="J6202" s="260" t="s">
        <v>25016</v>
      </c>
      <c r="K6202" s="10" t="s">
        <v>35</v>
      </c>
      <c r="L6202" s="79" t="s">
        <v>24939</v>
      </c>
      <c r="M6202" s="10" t="s">
        <v>75</v>
      </c>
      <c r="N6202" s="10">
        <v>1471</v>
      </c>
      <c r="O6202" s="10" t="str">
        <f t="shared" si="174"/>
        <v>TK</v>
      </c>
      <c r="P6202" s="12">
        <f>VLOOKUP($B6202,'[3]CHÍNH THỨC'!$D:$H,4,0)</f>
        <v>45827</v>
      </c>
      <c r="Q6202" s="12" t="str">
        <f>VLOOKUP($B6202,'[3]CHÍNH THỨC'!$D:$H,5,0)</f>
        <v>Đã nghỉ việc</v>
      </c>
      <c r="R6202" s="9"/>
      <c r="S6202" s="9"/>
      <c r="T6202" s="9"/>
      <c r="U6202" s="9"/>
      <c r="V6202" s="9"/>
      <c r="W6202" s="9"/>
      <c r="X6202" s="9"/>
      <c r="Y6202" s="9"/>
    </row>
    <row r="6203" spans="1:25" ht="16.5" customHeight="1">
      <c r="A6203" s="39">
        <v>6191</v>
      </c>
      <c r="B6203" s="78" t="s">
        <v>25021</v>
      </c>
      <c r="C6203" s="10" t="s">
        <v>25022</v>
      </c>
      <c r="D6203" s="79" t="s">
        <v>23554</v>
      </c>
      <c r="E6203" s="10" t="s">
        <v>1253</v>
      </c>
      <c r="F6203" s="260" t="s">
        <v>25023</v>
      </c>
      <c r="G6203" s="80">
        <v>45070</v>
      </c>
      <c r="H6203" s="39" t="s">
        <v>32</v>
      </c>
      <c r="I6203" s="10" t="s">
        <v>4743</v>
      </c>
      <c r="J6203" s="260" t="s">
        <v>25024</v>
      </c>
      <c r="K6203" s="10" t="s">
        <v>42</v>
      </c>
      <c r="L6203" s="79" t="s">
        <v>24939</v>
      </c>
      <c r="M6203" s="10" t="s">
        <v>75</v>
      </c>
      <c r="N6203" s="10">
        <v>1445</v>
      </c>
      <c r="O6203" s="10" t="str">
        <f t="shared" si="174"/>
        <v>TK</v>
      </c>
      <c r="P6203" s="12" t="str">
        <f>VLOOKUP($B6203,'[3]CHÍNH THỨC'!$D:$H,4,0)</f>
        <v>21./08/2025</v>
      </c>
      <c r="Q6203" s="12" t="str">
        <f>VLOOKUP($B6203,'[3]CHÍNH THỨC'!$D:$H,5,0)</f>
        <v>Đã nghỉ việc</v>
      </c>
      <c r="R6203" s="9"/>
      <c r="S6203" s="9"/>
      <c r="T6203" s="9"/>
      <c r="U6203" s="9"/>
      <c r="V6203" s="9"/>
      <c r="W6203" s="9"/>
      <c r="X6203" s="9"/>
      <c r="Y6203" s="9"/>
    </row>
    <row r="6204" spans="1:25" ht="16.5" customHeight="1">
      <c r="A6204" s="39">
        <v>6192</v>
      </c>
      <c r="B6204" s="78" t="s">
        <v>25025</v>
      </c>
      <c r="C6204" s="10" t="s">
        <v>163</v>
      </c>
      <c r="D6204" s="79" t="s">
        <v>25026</v>
      </c>
      <c r="E6204" s="10" t="s">
        <v>1253</v>
      </c>
      <c r="F6204" s="260" t="s">
        <v>25027</v>
      </c>
      <c r="G6204" s="80">
        <v>45560</v>
      </c>
      <c r="H6204" s="39" t="s">
        <v>32</v>
      </c>
      <c r="I6204" s="10" t="s">
        <v>4743</v>
      </c>
      <c r="J6204" s="260" t="s">
        <v>25024</v>
      </c>
      <c r="K6204" s="10" t="s">
        <v>42</v>
      </c>
      <c r="L6204" s="79" t="s">
        <v>24939</v>
      </c>
      <c r="M6204" s="10" t="s">
        <v>75</v>
      </c>
      <c r="N6204" s="10">
        <v>1446</v>
      </c>
      <c r="O6204" s="10" t="str">
        <f t="shared" si="174"/>
        <v>TK</v>
      </c>
      <c r="P6204" s="12">
        <f>VLOOKUP($B6204,'[3]CHÍNH THỨC'!$D:$H,4,0)</f>
        <v>45864</v>
      </c>
      <c r="Q6204" s="12" t="str">
        <f>VLOOKUP($B6204,'[3]CHÍNH THỨC'!$D:$H,5,0)</f>
        <v>Đã nghỉ việc</v>
      </c>
      <c r="R6204" s="9"/>
      <c r="S6204" s="9"/>
      <c r="T6204" s="9"/>
      <c r="U6204" s="9"/>
      <c r="V6204" s="9"/>
      <c r="W6204" s="9"/>
      <c r="X6204" s="9"/>
      <c r="Y6204" s="9"/>
    </row>
    <row r="6205" spans="1:25" ht="16.5" customHeight="1">
      <c r="A6205" s="39">
        <v>6193</v>
      </c>
      <c r="B6205" s="78" t="s">
        <v>25028</v>
      </c>
      <c r="C6205" s="10" t="s">
        <v>13821</v>
      </c>
      <c r="D6205" s="79" t="s">
        <v>25029</v>
      </c>
      <c r="E6205" s="10" t="s">
        <v>1253</v>
      </c>
      <c r="F6205" s="260" t="s">
        <v>25030</v>
      </c>
      <c r="G6205" s="80">
        <v>45086</v>
      </c>
      <c r="H6205" s="39" t="s">
        <v>32</v>
      </c>
      <c r="I6205" s="10" t="s">
        <v>6416</v>
      </c>
      <c r="J6205" s="260" t="s">
        <v>25031</v>
      </c>
      <c r="K6205" s="10" t="s">
        <v>35</v>
      </c>
      <c r="L6205" s="79" t="s">
        <v>24939</v>
      </c>
      <c r="M6205" s="10" t="s">
        <v>75</v>
      </c>
      <c r="N6205" s="10">
        <v>1472</v>
      </c>
      <c r="O6205" s="10" t="str">
        <f t="shared" si="174"/>
        <v>TK</v>
      </c>
      <c r="P6205" s="12">
        <f>VLOOKUP($B6205,'[3]CHÍNH THỨC'!$D:$H,4,0)</f>
        <v>45833</v>
      </c>
      <c r="Q6205" s="12" t="str">
        <f>VLOOKUP($B6205,'[3]CHÍNH THỨC'!$D:$H,5,0)</f>
        <v>Đã nghỉ việc</v>
      </c>
      <c r="R6205" s="9"/>
      <c r="S6205" s="9"/>
      <c r="T6205" s="9"/>
      <c r="U6205" s="9"/>
      <c r="V6205" s="9"/>
      <c r="W6205" s="9"/>
      <c r="X6205" s="9"/>
      <c r="Y6205" s="9"/>
    </row>
    <row r="6206" spans="1:25" ht="16.5" customHeight="1">
      <c r="A6206" s="39">
        <v>6194</v>
      </c>
      <c r="B6206" s="78" t="s">
        <v>25032</v>
      </c>
      <c r="C6206" s="10" t="s">
        <v>25033</v>
      </c>
      <c r="D6206" s="79" t="s">
        <v>24805</v>
      </c>
      <c r="E6206" s="10" t="s">
        <v>30</v>
      </c>
      <c r="F6206" s="260" t="s">
        <v>25034</v>
      </c>
      <c r="G6206" s="80">
        <v>44621</v>
      </c>
      <c r="H6206" s="39" t="s">
        <v>32</v>
      </c>
      <c r="I6206" s="10" t="s">
        <v>7302</v>
      </c>
      <c r="J6206" s="260" t="s">
        <v>25035</v>
      </c>
      <c r="K6206" s="10" t="s">
        <v>35</v>
      </c>
      <c r="L6206" s="79" t="s">
        <v>24939</v>
      </c>
      <c r="M6206" s="10" t="s">
        <v>75</v>
      </c>
      <c r="N6206" s="10">
        <v>1460</v>
      </c>
      <c r="O6206" s="10" t="str">
        <f t="shared" si="174"/>
        <v>HU</v>
      </c>
      <c r="P6206" s="12">
        <f>VLOOKUP($B6206,'[3]CHÍNH THỨC'!$D:$H,4,0)</f>
        <v>45832</v>
      </c>
      <c r="Q6206" s="12" t="str">
        <f>VLOOKUP($B6206,'[3]CHÍNH THỨC'!$D:$H,5,0)</f>
        <v>Đã nghỉ việc</v>
      </c>
      <c r="R6206" s="9"/>
      <c r="S6206" s="9"/>
      <c r="T6206" s="9"/>
      <c r="U6206" s="9"/>
      <c r="V6206" s="9"/>
      <c r="W6206" s="9"/>
      <c r="X6206" s="9"/>
      <c r="Y6206" s="9"/>
    </row>
    <row r="6207" spans="1:25" ht="16.5" customHeight="1">
      <c r="A6207" s="39">
        <v>6195</v>
      </c>
      <c r="B6207" s="78" t="s">
        <v>25036</v>
      </c>
      <c r="C6207" s="10" t="s">
        <v>25037</v>
      </c>
      <c r="D6207" s="79" t="s">
        <v>25038</v>
      </c>
      <c r="E6207" s="10" t="s">
        <v>30</v>
      </c>
      <c r="F6207" s="260" t="s">
        <v>25039</v>
      </c>
      <c r="G6207" s="80">
        <v>45020</v>
      </c>
      <c r="H6207" s="39" t="s">
        <v>32</v>
      </c>
      <c r="I6207" s="10" t="s">
        <v>11036</v>
      </c>
      <c r="J6207" s="260" t="s">
        <v>25040</v>
      </c>
      <c r="K6207" s="10" t="s">
        <v>35</v>
      </c>
      <c r="L6207" s="79" t="s">
        <v>24939</v>
      </c>
      <c r="M6207" s="10" t="s">
        <v>75</v>
      </c>
      <c r="N6207" s="10">
        <v>1468</v>
      </c>
      <c r="O6207" s="10" t="str">
        <f t="shared" si="174"/>
        <v>HU</v>
      </c>
      <c r="P6207" s="12">
        <f>VLOOKUP($B6207,'[3]CHÍNH THỨC'!$D:$H,4,0)</f>
        <v>45835</v>
      </c>
      <c r="Q6207" s="12" t="str">
        <f>VLOOKUP($B6207,'[3]CHÍNH THỨC'!$D:$H,5,0)</f>
        <v>Đã nghỉ việc</v>
      </c>
      <c r="R6207" s="9"/>
      <c r="S6207" s="9"/>
      <c r="T6207" s="9"/>
      <c r="U6207" s="9"/>
      <c r="V6207" s="9"/>
      <c r="W6207" s="9"/>
      <c r="X6207" s="9"/>
      <c r="Y6207" s="9"/>
    </row>
    <row r="6208" spans="1:25" ht="16.5" customHeight="1">
      <c r="A6208" s="39">
        <v>6196</v>
      </c>
      <c r="B6208" s="78" t="s">
        <v>25041</v>
      </c>
      <c r="C6208" s="10" t="s">
        <v>25042</v>
      </c>
      <c r="D6208" s="79" t="s">
        <v>25043</v>
      </c>
      <c r="E6208" s="10" t="s">
        <v>30</v>
      </c>
      <c r="F6208" s="260" t="s">
        <v>25044</v>
      </c>
      <c r="G6208" s="80">
        <v>45144</v>
      </c>
      <c r="H6208" s="39" t="s">
        <v>32</v>
      </c>
      <c r="I6208" s="10" t="s">
        <v>11036</v>
      </c>
      <c r="J6208" s="260" t="s">
        <v>25045</v>
      </c>
      <c r="K6208" s="10" t="s">
        <v>35</v>
      </c>
      <c r="L6208" s="79" t="s">
        <v>24939</v>
      </c>
      <c r="M6208" s="10" t="s">
        <v>75</v>
      </c>
      <c r="N6208" s="10">
        <v>1461</v>
      </c>
      <c r="O6208" s="10" t="str">
        <f t="shared" si="174"/>
        <v>HU</v>
      </c>
      <c r="P6208" s="12">
        <f>VLOOKUP($B6208,'[3]CHÍNH THỨC'!$D:$H,4,0)</f>
        <v>45833</v>
      </c>
      <c r="Q6208" s="12" t="str">
        <f>VLOOKUP($B6208,'[3]CHÍNH THỨC'!$D:$H,5,0)</f>
        <v>Đã nghỉ việc</v>
      </c>
      <c r="R6208" s="9"/>
      <c r="S6208" s="9"/>
      <c r="T6208" s="9"/>
      <c r="U6208" s="9"/>
      <c r="V6208" s="9"/>
      <c r="W6208" s="9"/>
      <c r="X6208" s="9"/>
      <c r="Y6208" s="9"/>
    </row>
    <row r="6209" spans="1:25" ht="16.5" customHeight="1">
      <c r="A6209" s="39">
        <v>6197</v>
      </c>
      <c r="B6209" s="78" t="s">
        <v>25046</v>
      </c>
      <c r="C6209" s="10" t="s">
        <v>25047</v>
      </c>
      <c r="D6209" s="79" t="s">
        <v>25048</v>
      </c>
      <c r="E6209" s="10" t="s">
        <v>30</v>
      </c>
      <c r="F6209" s="260" t="s">
        <v>25049</v>
      </c>
      <c r="G6209" s="80">
        <v>44922</v>
      </c>
      <c r="H6209" s="39" t="s">
        <v>32</v>
      </c>
      <c r="I6209" s="10" t="s">
        <v>20254</v>
      </c>
      <c r="J6209" s="260" t="s">
        <v>25050</v>
      </c>
      <c r="K6209" s="10" t="s">
        <v>42</v>
      </c>
      <c r="L6209" s="79">
        <v>45825</v>
      </c>
      <c r="M6209" s="10" t="s">
        <v>75</v>
      </c>
      <c r="N6209" s="10">
        <v>1466</v>
      </c>
      <c r="O6209" s="10" t="str">
        <f t="shared" si="174"/>
        <v>HL</v>
      </c>
      <c r="P6209" s="12">
        <f>VLOOKUP($B6209,'[3]CHÍNH THỨC'!$D:$H,4,0)</f>
        <v>45838</v>
      </c>
      <c r="Q6209" s="12" t="str">
        <f>VLOOKUP($B6209,'[3]CHÍNH THỨC'!$D:$H,5,0)</f>
        <v>Đã nghỉ việc</v>
      </c>
      <c r="R6209" s="9"/>
      <c r="S6209" s="9"/>
      <c r="T6209" s="9"/>
      <c r="U6209" s="9"/>
      <c r="V6209" s="9"/>
      <c r="W6209" s="9"/>
      <c r="X6209" s="9"/>
      <c r="Y6209" s="9"/>
    </row>
    <row r="6210" spans="1:25" ht="16.5" customHeight="1">
      <c r="A6210" s="39">
        <v>6198</v>
      </c>
      <c r="B6210" s="78" t="s">
        <v>25051</v>
      </c>
      <c r="C6210" s="10" t="s">
        <v>25052</v>
      </c>
      <c r="D6210" s="79" t="s">
        <v>25053</v>
      </c>
      <c r="E6210" s="10" t="s">
        <v>30</v>
      </c>
      <c r="F6210" s="260" t="s">
        <v>25054</v>
      </c>
      <c r="G6210" s="80">
        <v>45411</v>
      </c>
      <c r="H6210" s="39" t="s">
        <v>32</v>
      </c>
      <c r="I6210" s="10" t="s">
        <v>25055</v>
      </c>
      <c r="J6210" s="260" t="s">
        <v>25056</v>
      </c>
      <c r="K6210" s="10" t="s">
        <v>35</v>
      </c>
      <c r="L6210" s="79">
        <v>45825</v>
      </c>
      <c r="M6210" s="10" t="s">
        <v>75</v>
      </c>
      <c r="N6210" s="10">
        <v>1462</v>
      </c>
      <c r="O6210" s="10" t="str">
        <f t="shared" si="174"/>
        <v>HL</v>
      </c>
      <c r="P6210" s="12">
        <f>VLOOKUP($B6210,'[3]CHÍNH THỨC'!$D:$H,4,0)</f>
        <v>45833</v>
      </c>
      <c r="Q6210" s="12" t="str">
        <f>VLOOKUP($B6210,'[3]CHÍNH THỨC'!$D:$H,5,0)</f>
        <v>Đã nghỉ việc</v>
      </c>
      <c r="R6210" s="9"/>
      <c r="S6210" s="9"/>
      <c r="T6210" s="9"/>
      <c r="U6210" s="9"/>
      <c r="V6210" s="9"/>
      <c r="W6210" s="9"/>
      <c r="X6210" s="9"/>
      <c r="Y6210" s="9"/>
    </row>
    <row r="6211" spans="1:25" ht="16.5" customHeight="1">
      <c r="A6211" s="39">
        <v>6199</v>
      </c>
      <c r="B6211" s="78" t="s">
        <v>25057</v>
      </c>
      <c r="C6211" s="10" t="s">
        <v>25058</v>
      </c>
      <c r="D6211" s="79">
        <v>38905</v>
      </c>
      <c r="E6211" s="10" t="s">
        <v>30</v>
      </c>
      <c r="F6211" s="260" t="s">
        <v>25059</v>
      </c>
      <c r="G6211" s="80">
        <v>45747</v>
      </c>
      <c r="H6211" s="39" t="s">
        <v>32</v>
      </c>
      <c r="I6211" s="10" t="s">
        <v>25060</v>
      </c>
      <c r="J6211" s="260" t="s">
        <v>25061</v>
      </c>
      <c r="K6211" s="10" t="s">
        <v>42</v>
      </c>
      <c r="L6211" s="79">
        <v>45825</v>
      </c>
      <c r="M6211" s="10" t="s">
        <v>75</v>
      </c>
      <c r="N6211" s="10">
        <v>1463</v>
      </c>
      <c r="O6211" s="10" t="str">
        <f t="shared" si="174"/>
        <v>HL</v>
      </c>
      <c r="P6211" s="12">
        <f>VLOOKUP($B6211,'[3]CHÍNH THỨC'!$D:$H,4,0)</f>
        <v>45826</v>
      </c>
      <c r="Q6211" s="12" t="str">
        <f>VLOOKUP($B6211,'[3]CHÍNH THỨC'!$D:$H,5,0)</f>
        <v>Đã nghỉ việc</v>
      </c>
      <c r="R6211" s="9"/>
      <c r="S6211" s="9"/>
      <c r="T6211" s="9"/>
      <c r="U6211" s="9"/>
      <c r="V6211" s="9"/>
      <c r="W6211" s="9"/>
      <c r="X6211" s="9"/>
      <c r="Y6211" s="9"/>
    </row>
    <row r="6212" spans="1:25" ht="16.5" customHeight="1">
      <c r="A6212" s="39">
        <v>6200</v>
      </c>
      <c r="B6212" s="78" t="s">
        <v>25062</v>
      </c>
      <c r="C6212" s="10" t="s">
        <v>25063</v>
      </c>
      <c r="D6212" s="79">
        <v>38986</v>
      </c>
      <c r="E6212" s="10" t="s">
        <v>30</v>
      </c>
      <c r="F6212" s="260" t="s">
        <v>25064</v>
      </c>
      <c r="G6212" s="80">
        <v>45583</v>
      </c>
      <c r="H6212" s="39" t="s">
        <v>32</v>
      </c>
      <c r="I6212" s="10" t="s">
        <v>25060</v>
      </c>
      <c r="J6212" s="260" t="s">
        <v>25065</v>
      </c>
      <c r="K6212" s="10" t="s">
        <v>42</v>
      </c>
      <c r="L6212" s="79">
        <v>45825</v>
      </c>
      <c r="M6212" s="10" t="s">
        <v>75</v>
      </c>
      <c r="N6212" s="10">
        <v>1464</v>
      </c>
      <c r="O6212" s="10" t="str">
        <f t="shared" si="174"/>
        <v>HL</v>
      </c>
      <c r="P6212" s="12">
        <f>VLOOKUP($B6212,'[3]CHÍNH THỨC'!$D:$H,4,0)</f>
        <v>45826</v>
      </c>
      <c r="Q6212" s="12" t="str">
        <f>VLOOKUP($B6212,'[3]CHÍNH THỨC'!$D:$H,5,0)</f>
        <v>Đã nghỉ việc</v>
      </c>
      <c r="R6212" s="9"/>
      <c r="S6212" s="9"/>
      <c r="T6212" s="9"/>
      <c r="U6212" s="9"/>
      <c r="V6212" s="9"/>
      <c r="W6212" s="9"/>
      <c r="X6212" s="9"/>
      <c r="Y6212" s="9"/>
    </row>
    <row r="6213" spans="1:25" ht="16.5" customHeight="1">
      <c r="A6213" s="39">
        <v>6201</v>
      </c>
      <c r="B6213" s="78" t="s">
        <v>25066</v>
      </c>
      <c r="C6213" s="10" t="s">
        <v>18744</v>
      </c>
      <c r="D6213" s="79">
        <v>37723</v>
      </c>
      <c r="E6213" s="10" t="s">
        <v>30</v>
      </c>
      <c r="F6213" s="260" t="s">
        <v>25067</v>
      </c>
      <c r="G6213" s="80">
        <v>44419</v>
      </c>
      <c r="H6213" s="39" t="s">
        <v>66</v>
      </c>
      <c r="I6213" s="10" t="s">
        <v>25068</v>
      </c>
      <c r="J6213" s="260" t="s">
        <v>25069</v>
      </c>
      <c r="K6213" s="10" t="s">
        <v>12942</v>
      </c>
      <c r="L6213" s="79">
        <v>45825</v>
      </c>
      <c r="M6213" s="10" t="s">
        <v>5366</v>
      </c>
      <c r="N6213" s="10">
        <v>1467</v>
      </c>
      <c r="O6213" s="10" t="str">
        <f t="shared" si="174"/>
        <v>IC</v>
      </c>
      <c r="P6213" s="12">
        <f>VLOOKUP($B6213,'[3]CHÍNH THỨC'!$D:$H,4,0)</f>
        <v>45826</v>
      </c>
      <c r="Q6213" s="12" t="str">
        <f>VLOOKUP($B6213,'[3]CHÍNH THỨC'!$D:$H,5,0)</f>
        <v>Đã nghỉ việc</v>
      </c>
      <c r="R6213" s="9"/>
      <c r="S6213" s="9"/>
      <c r="T6213" s="9"/>
      <c r="U6213" s="9"/>
      <c r="V6213" s="9"/>
      <c r="W6213" s="9"/>
      <c r="X6213" s="9"/>
      <c r="Y6213" s="9"/>
    </row>
    <row r="6214" spans="1:25" ht="16.5" customHeight="1">
      <c r="A6214" s="39">
        <v>6202</v>
      </c>
      <c r="B6214" s="78" t="s">
        <v>25070</v>
      </c>
      <c r="C6214" s="10" t="s">
        <v>25071</v>
      </c>
      <c r="D6214" s="79">
        <v>39030</v>
      </c>
      <c r="E6214" s="10" t="s">
        <v>30</v>
      </c>
      <c r="F6214" s="260" t="s">
        <v>25072</v>
      </c>
      <c r="G6214" s="80">
        <v>45006</v>
      </c>
      <c r="H6214" s="39" t="s">
        <v>66</v>
      </c>
      <c r="I6214" s="10" t="s">
        <v>25073</v>
      </c>
      <c r="J6214" s="260" t="s">
        <v>25069</v>
      </c>
      <c r="K6214" s="10" t="s">
        <v>42</v>
      </c>
      <c r="L6214" s="79">
        <v>45825</v>
      </c>
      <c r="M6214" s="10" t="s">
        <v>5366</v>
      </c>
      <c r="N6214" s="10">
        <v>1448</v>
      </c>
      <c r="O6214" s="10" t="str">
        <f t="shared" si="174"/>
        <v>IC</v>
      </c>
      <c r="P6214" s="12">
        <f>VLOOKUP($B6214,'[3]CHÍNH THỨC'!$D:$H,4,0)</f>
        <v>45826</v>
      </c>
      <c r="Q6214" s="12" t="str">
        <f>VLOOKUP($B6214,'[3]CHÍNH THỨC'!$D:$H,5,0)</f>
        <v>Đã nghỉ việc</v>
      </c>
      <c r="R6214" s="9"/>
      <c r="S6214" s="9"/>
      <c r="T6214" s="9"/>
      <c r="U6214" s="9"/>
      <c r="V6214" s="9"/>
      <c r="W6214" s="9"/>
      <c r="X6214" s="9"/>
      <c r="Y6214" s="9"/>
    </row>
    <row r="6215" spans="1:25" ht="16.5" customHeight="1">
      <c r="A6215" s="39">
        <v>6203</v>
      </c>
      <c r="B6215" s="78" t="s">
        <v>25074</v>
      </c>
      <c r="C6215" s="10" t="s">
        <v>25075</v>
      </c>
      <c r="D6215" s="79">
        <v>38848</v>
      </c>
      <c r="E6215" s="10" t="s">
        <v>30</v>
      </c>
      <c r="F6215" s="260" t="s">
        <v>25076</v>
      </c>
      <c r="G6215" s="80">
        <v>45757</v>
      </c>
      <c r="H6215" s="39" t="s">
        <v>66</v>
      </c>
      <c r="I6215" s="10" t="s">
        <v>25077</v>
      </c>
      <c r="J6215" s="260" t="s">
        <v>25078</v>
      </c>
      <c r="K6215" s="10" t="s">
        <v>42</v>
      </c>
      <c r="L6215" s="79">
        <v>45825</v>
      </c>
      <c r="M6215" s="10" t="s">
        <v>5366</v>
      </c>
      <c r="N6215" s="10">
        <v>1447</v>
      </c>
      <c r="O6215" s="10" t="str">
        <f t="shared" si="174"/>
        <v>IC</v>
      </c>
      <c r="P6215" s="12">
        <f>VLOOKUP($B6215,'[3]CHÍNH THỨC'!$D:$H,4,0)</f>
        <v>45826</v>
      </c>
      <c r="Q6215" s="12" t="str">
        <f>VLOOKUP($B6215,'[3]CHÍNH THỨC'!$D:$H,5,0)</f>
        <v>Đã nghỉ việc</v>
      </c>
      <c r="R6215" s="9"/>
      <c r="S6215" s="9"/>
      <c r="T6215" s="9"/>
      <c r="U6215" s="9"/>
      <c r="V6215" s="9"/>
      <c r="W6215" s="9"/>
      <c r="X6215" s="9"/>
      <c r="Y6215" s="9"/>
    </row>
    <row r="6216" spans="1:25" ht="16.5" customHeight="1">
      <c r="A6216" s="39">
        <v>6204</v>
      </c>
      <c r="B6216" s="78" t="s">
        <v>25079</v>
      </c>
      <c r="C6216" s="10" t="s">
        <v>25080</v>
      </c>
      <c r="D6216" s="79">
        <v>36675</v>
      </c>
      <c r="E6216" s="10" t="s">
        <v>30</v>
      </c>
      <c r="F6216" s="260" t="s">
        <v>25081</v>
      </c>
      <c r="G6216" s="80">
        <v>44846</v>
      </c>
      <c r="H6216" s="39" t="s">
        <v>8300</v>
      </c>
      <c r="I6216" s="10" t="s">
        <v>25082</v>
      </c>
      <c r="J6216" s="260" t="s">
        <v>25083</v>
      </c>
      <c r="K6216" s="10" t="s">
        <v>35</v>
      </c>
      <c r="L6216" s="79">
        <v>45826</v>
      </c>
      <c r="M6216" s="10" t="s">
        <v>194</v>
      </c>
      <c r="N6216" s="10">
        <v>1489</v>
      </c>
      <c r="O6216" s="10" t="str">
        <f t="shared" ref="O6216:O6249" si="175">RIGHT(B6216,2)</f>
        <v>WN</v>
      </c>
      <c r="P6216" s="12">
        <f>VLOOKUP($B6216,'[3]CHÍNH THỨC'!$D:$H,4,0)</f>
        <v>45867</v>
      </c>
      <c r="Q6216" s="12" t="str">
        <f>VLOOKUP($B6216,'[3]CHÍNH THỨC'!$D:$H,5,0)</f>
        <v>Đã nghỉ việc</v>
      </c>
      <c r="R6216" s="9"/>
      <c r="S6216" s="9"/>
      <c r="T6216" s="9"/>
      <c r="U6216" s="9"/>
      <c r="V6216" s="9"/>
      <c r="W6216" s="9"/>
      <c r="X6216" s="9"/>
      <c r="Y6216" s="9"/>
    </row>
    <row r="6217" spans="1:25" ht="16.5" customHeight="1">
      <c r="A6217" s="39">
        <v>6205</v>
      </c>
      <c r="B6217" s="78" t="s">
        <v>25084</v>
      </c>
      <c r="C6217" s="10" t="s">
        <v>25085</v>
      </c>
      <c r="D6217" s="79">
        <v>38979</v>
      </c>
      <c r="E6217" s="10" t="s">
        <v>30</v>
      </c>
      <c r="F6217" s="260" t="s">
        <v>25086</v>
      </c>
      <c r="G6217" s="80">
        <v>44783</v>
      </c>
      <c r="H6217" s="39" t="s">
        <v>8300</v>
      </c>
      <c r="I6217" s="10" t="s">
        <v>25087</v>
      </c>
      <c r="J6217" s="260" t="s">
        <v>25088</v>
      </c>
      <c r="K6217" s="10" t="s">
        <v>13905</v>
      </c>
      <c r="L6217" s="79">
        <v>45826</v>
      </c>
      <c r="M6217" s="10" t="s">
        <v>194</v>
      </c>
      <c r="N6217" s="10">
        <v>1490</v>
      </c>
      <c r="O6217" s="10" t="str">
        <f t="shared" si="175"/>
        <v>WN</v>
      </c>
      <c r="P6217" s="12">
        <f>VLOOKUP($B6217,'[3]CHÍNH THỨC'!$D:$H,4,0)</f>
        <v>45875</v>
      </c>
      <c r="Q6217" s="12" t="str">
        <f>VLOOKUP($B6217,'[3]CHÍNH THỨC'!$D:$H,5,0)</f>
        <v>Đã nghỉ việc</v>
      </c>
      <c r="R6217" s="9"/>
      <c r="S6217" s="9"/>
      <c r="T6217" s="9"/>
      <c r="U6217" s="9"/>
      <c r="V6217" s="9"/>
      <c r="W6217" s="9"/>
      <c r="X6217" s="9"/>
      <c r="Y6217" s="9"/>
    </row>
    <row r="6218" spans="1:25" ht="16.5" customHeight="1">
      <c r="A6218" s="39">
        <v>6206</v>
      </c>
      <c r="B6218" s="78" t="s">
        <v>25089</v>
      </c>
      <c r="C6218" s="10" t="s">
        <v>25090</v>
      </c>
      <c r="D6218" s="79">
        <v>38893</v>
      </c>
      <c r="E6218" s="10" t="s">
        <v>30</v>
      </c>
      <c r="F6218" s="260" t="s">
        <v>25091</v>
      </c>
      <c r="G6218" s="80">
        <v>45242</v>
      </c>
      <c r="H6218" s="39" t="s">
        <v>8300</v>
      </c>
      <c r="I6218" s="10" t="s">
        <v>25092</v>
      </c>
      <c r="J6218" s="260" t="s">
        <v>25093</v>
      </c>
      <c r="K6218" s="10" t="s">
        <v>13905</v>
      </c>
      <c r="L6218" s="79">
        <v>45826</v>
      </c>
      <c r="M6218" s="10" t="s">
        <v>194</v>
      </c>
      <c r="N6218" s="10">
        <v>1491</v>
      </c>
      <c r="O6218" s="10" t="str">
        <f t="shared" si="175"/>
        <v>WN</v>
      </c>
      <c r="P6218" s="12">
        <f>VLOOKUP($B6218,'[3]CHÍNH THỨC'!$D:$H,4,0)</f>
        <v>45882</v>
      </c>
      <c r="Q6218" s="12" t="str">
        <f>VLOOKUP($B6218,'[3]CHÍNH THỨC'!$D:$H,5,0)</f>
        <v>Đã nghỉ việc</v>
      </c>
      <c r="R6218" s="9"/>
      <c r="S6218" s="9"/>
      <c r="T6218" s="9"/>
      <c r="U6218" s="9"/>
      <c r="V6218" s="9"/>
      <c r="W6218" s="9"/>
      <c r="X6218" s="9"/>
      <c r="Y6218" s="9"/>
    </row>
    <row r="6219" spans="1:25" ht="16.5" customHeight="1">
      <c r="A6219" s="39">
        <v>6207</v>
      </c>
      <c r="B6219" s="78" t="s">
        <v>25094</v>
      </c>
      <c r="C6219" s="10" t="s">
        <v>25095</v>
      </c>
      <c r="D6219" s="79" t="s">
        <v>25096</v>
      </c>
      <c r="E6219" s="10" t="s">
        <v>30</v>
      </c>
      <c r="F6219" s="260" t="s">
        <v>25097</v>
      </c>
      <c r="G6219" s="80">
        <v>45457</v>
      </c>
      <c r="H6219" s="39" t="s">
        <v>8300</v>
      </c>
      <c r="I6219" s="10" t="s">
        <v>300</v>
      </c>
      <c r="J6219" s="260" t="s">
        <v>25098</v>
      </c>
      <c r="K6219" s="10" t="s">
        <v>35</v>
      </c>
      <c r="L6219" s="79">
        <v>45826</v>
      </c>
      <c r="M6219" s="10" t="s">
        <v>194</v>
      </c>
      <c r="N6219" s="10">
        <v>1482</v>
      </c>
      <c r="O6219" s="10" t="str">
        <f t="shared" si="175"/>
        <v>HL</v>
      </c>
      <c r="P6219" s="12">
        <f>VLOOKUP($B6219,'[3]CHÍNH THỨC'!$D:$H,4,0)</f>
        <v>45850</v>
      </c>
      <c r="Q6219" s="12" t="str">
        <f>VLOOKUP($B6219,'[3]CHÍNH THỨC'!$D:$H,5,0)</f>
        <v>Đã nghỉ việc</v>
      </c>
      <c r="R6219" s="9"/>
      <c r="S6219" s="9"/>
      <c r="T6219" s="9"/>
      <c r="U6219" s="9"/>
      <c r="V6219" s="9"/>
      <c r="W6219" s="9"/>
      <c r="X6219" s="9"/>
      <c r="Y6219" s="9"/>
    </row>
    <row r="6220" spans="1:25" ht="16.5" customHeight="1">
      <c r="A6220" s="39">
        <v>6208</v>
      </c>
      <c r="B6220" s="78" t="s">
        <v>25099</v>
      </c>
      <c r="C6220" s="10" t="s">
        <v>25100</v>
      </c>
      <c r="D6220" s="79" t="s">
        <v>25101</v>
      </c>
      <c r="E6220" s="10" t="s">
        <v>1253</v>
      </c>
      <c r="F6220" s="260" t="s">
        <v>25102</v>
      </c>
      <c r="G6220" s="80">
        <v>45717</v>
      </c>
      <c r="H6220" s="39" t="s">
        <v>8300</v>
      </c>
      <c r="I6220" s="10" t="s">
        <v>1544</v>
      </c>
      <c r="J6220" s="260" t="s">
        <v>25103</v>
      </c>
      <c r="K6220" s="10" t="s">
        <v>13905</v>
      </c>
      <c r="L6220" s="79">
        <v>45826</v>
      </c>
      <c r="M6220" s="10" t="s">
        <v>194</v>
      </c>
      <c r="N6220" s="10">
        <v>1479</v>
      </c>
      <c r="O6220" s="10" t="str">
        <f t="shared" si="175"/>
        <v>HL</v>
      </c>
      <c r="P6220" s="12">
        <f>VLOOKUP($B6220,'[3]CHÍNH THỨC'!$D:$H,4,0)</f>
        <v>45860</v>
      </c>
      <c r="Q6220" s="12" t="str">
        <f>VLOOKUP($B6220,'[3]CHÍNH THỨC'!$D:$H,5,0)</f>
        <v>Đã nghỉ việc</v>
      </c>
      <c r="R6220" s="9"/>
      <c r="S6220" s="9"/>
      <c r="T6220" s="9"/>
      <c r="U6220" s="9"/>
      <c r="V6220" s="9"/>
      <c r="W6220" s="9"/>
      <c r="X6220" s="9"/>
      <c r="Y6220" s="9"/>
    </row>
    <row r="6221" spans="1:25" ht="16.5" customHeight="1">
      <c r="A6221" s="39">
        <v>6209</v>
      </c>
      <c r="B6221" s="78" t="s">
        <v>25104</v>
      </c>
      <c r="C6221" s="10" t="s">
        <v>25105</v>
      </c>
      <c r="D6221" s="79">
        <v>38778</v>
      </c>
      <c r="E6221" s="10" t="s">
        <v>1253</v>
      </c>
      <c r="F6221" s="260" t="s">
        <v>25106</v>
      </c>
      <c r="G6221" s="80">
        <v>45775</v>
      </c>
      <c r="H6221" s="39" t="s">
        <v>8300</v>
      </c>
      <c r="I6221" s="10" t="s">
        <v>300</v>
      </c>
      <c r="J6221" s="260" t="s">
        <v>25103</v>
      </c>
      <c r="K6221" s="10" t="s">
        <v>13905</v>
      </c>
      <c r="L6221" s="79">
        <v>45826</v>
      </c>
      <c r="M6221" s="10" t="s">
        <v>194</v>
      </c>
      <c r="N6221" s="10">
        <v>1480</v>
      </c>
      <c r="O6221" s="10" t="str">
        <f t="shared" si="175"/>
        <v>HL</v>
      </c>
      <c r="P6221" s="12">
        <f>VLOOKUP($B6221,'[3]CHÍNH THỨC'!$D:$H,4,0)</f>
        <v>45866</v>
      </c>
      <c r="Q6221" s="12" t="str">
        <f>VLOOKUP($B6221,'[3]CHÍNH THỨC'!$D:$H,5,0)</f>
        <v>Đã nghỉ việc</v>
      </c>
      <c r="R6221" s="9"/>
      <c r="S6221" s="9"/>
      <c r="T6221" s="9"/>
      <c r="U6221" s="9"/>
      <c r="V6221" s="9"/>
      <c r="W6221" s="9"/>
      <c r="X6221" s="9"/>
      <c r="Y6221" s="9"/>
    </row>
    <row r="6222" spans="1:25" ht="16.5" customHeight="1">
      <c r="A6222" s="39">
        <v>6210</v>
      </c>
      <c r="B6222" s="78" t="s">
        <v>25107</v>
      </c>
      <c r="C6222" s="10" t="s">
        <v>25108</v>
      </c>
      <c r="D6222" s="79">
        <v>38734</v>
      </c>
      <c r="E6222" s="10" t="s">
        <v>30</v>
      </c>
      <c r="F6222" s="260" t="s">
        <v>25109</v>
      </c>
      <c r="G6222" s="80">
        <v>45574</v>
      </c>
      <c r="H6222" s="39" t="s">
        <v>8300</v>
      </c>
      <c r="I6222" s="10" t="s">
        <v>1482</v>
      </c>
      <c r="J6222" s="260" t="s">
        <v>25088</v>
      </c>
      <c r="K6222" s="10" t="s">
        <v>42</v>
      </c>
      <c r="L6222" s="79">
        <v>45826</v>
      </c>
      <c r="M6222" s="10" t="s">
        <v>194</v>
      </c>
      <c r="N6222" s="10">
        <v>1476</v>
      </c>
      <c r="O6222" s="10" t="str">
        <f t="shared" si="175"/>
        <v>HU</v>
      </c>
      <c r="P6222" s="12">
        <f>VLOOKUP($B6222,'[3]CHÍNH THỨC'!$D:$H,4,0)</f>
        <v>45896</v>
      </c>
      <c r="Q6222" s="12" t="str">
        <f>VLOOKUP($B6222,'[3]CHÍNH THỨC'!$D:$H,5,0)</f>
        <v>Đã nghỉ việc</v>
      </c>
      <c r="R6222" s="9"/>
      <c r="S6222" s="9"/>
      <c r="T6222" s="9"/>
      <c r="U6222" s="9"/>
      <c r="V6222" s="9"/>
      <c r="W6222" s="9"/>
      <c r="X6222" s="9"/>
      <c r="Y6222" s="9"/>
    </row>
    <row r="6223" spans="1:25" ht="16.5" customHeight="1">
      <c r="A6223" s="39">
        <v>6211</v>
      </c>
      <c r="B6223" s="78" t="s">
        <v>25110</v>
      </c>
      <c r="C6223" s="10" t="s">
        <v>25111</v>
      </c>
      <c r="D6223" s="79">
        <v>37878</v>
      </c>
      <c r="E6223" s="10" t="s">
        <v>30</v>
      </c>
      <c r="F6223" s="260" t="s">
        <v>25112</v>
      </c>
      <c r="G6223" s="80">
        <v>45737</v>
      </c>
      <c r="H6223" s="39" t="s">
        <v>8300</v>
      </c>
      <c r="I6223" s="10" t="s">
        <v>1482</v>
      </c>
      <c r="J6223" s="260" t="s">
        <v>25113</v>
      </c>
      <c r="K6223" s="10" t="s">
        <v>35</v>
      </c>
      <c r="L6223" s="79">
        <v>45826</v>
      </c>
      <c r="M6223" s="10" t="s">
        <v>194</v>
      </c>
      <c r="N6223" s="10">
        <v>1492</v>
      </c>
      <c r="O6223" s="10" t="str">
        <f t="shared" si="175"/>
        <v>HU</v>
      </c>
      <c r="P6223" s="12">
        <f>VLOOKUP($B6223,'[3]CHÍNH THỨC'!$D:$H,4,0)</f>
        <v>45832</v>
      </c>
      <c r="Q6223" s="12" t="str">
        <f>VLOOKUP($B6223,'[3]CHÍNH THỨC'!$D:$H,5,0)</f>
        <v>Đã nghỉ việc</v>
      </c>
      <c r="R6223" s="9"/>
      <c r="S6223" s="9"/>
      <c r="T6223" s="9"/>
      <c r="U6223" s="9"/>
      <c r="V6223" s="9"/>
      <c r="W6223" s="9"/>
      <c r="X6223" s="9"/>
      <c r="Y6223" s="9"/>
    </row>
    <row r="6224" spans="1:25" ht="16.5" customHeight="1">
      <c r="A6224" s="39">
        <v>6212</v>
      </c>
      <c r="B6224" s="78" t="s">
        <v>25114</v>
      </c>
      <c r="C6224" s="10" t="s">
        <v>25115</v>
      </c>
      <c r="D6224" s="79">
        <v>37901</v>
      </c>
      <c r="E6224" s="10" t="s">
        <v>30</v>
      </c>
      <c r="F6224" s="260" t="s">
        <v>25116</v>
      </c>
      <c r="G6224" s="80">
        <v>45257</v>
      </c>
      <c r="H6224" s="39" t="s">
        <v>8300</v>
      </c>
      <c r="I6224" s="10" t="s">
        <v>4340</v>
      </c>
      <c r="J6224" s="260" t="s">
        <v>25117</v>
      </c>
      <c r="K6224" s="10" t="s">
        <v>35</v>
      </c>
      <c r="L6224" s="79">
        <v>45826</v>
      </c>
      <c r="M6224" s="10" t="s">
        <v>194</v>
      </c>
      <c r="N6224" s="10">
        <v>1478</v>
      </c>
      <c r="O6224" s="10" t="str">
        <f t="shared" si="175"/>
        <v>HU</v>
      </c>
      <c r="P6224" s="12">
        <f>VLOOKUP($B6224,'[3]CHÍNH THỨC'!$D:$H,4,0)</f>
        <v>45832</v>
      </c>
      <c r="Q6224" s="12" t="str">
        <f>VLOOKUP($B6224,'[3]CHÍNH THỨC'!$D:$H,5,0)</f>
        <v>Đã nghỉ việc</v>
      </c>
      <c r="R6224" s="9"/>
      <c r="S6224" s="9"/>
      <c r="T6224" s="9"/>
      <c r="U6224" s="9"/>
      <c r="V6224" s="9"/>
      <c r="W6224" s="9"/>
      <c r="X6224" s="9"/>
      <c r="Y6224" s="9"/>
    </row>
    <row r="6225" spans="1:25" ht="16.5" customHeight="1">
      <c r="A6225" s="39">
        <v>6213</v>
      </c>
      <c r="B6225" s="78" t="s">
        <v>25118</v>
      </c>
      <c r="C6225" s="10" t="s">
        <v>25119</v>
      </c>
      <c r="D6225" s="79">
        <v>39006</v>
      </c>
      <c r="E6225" s="10" t="s">
        <v>30</v>
      </c>
      <c r="F6225" s="260" t="s">
        <v>25120</v>
      </c>
      <c r="G6225" s="80">
        <v>44469</v>
      </c>
      <c r="H6225" s="39" t="s">
        <v>8300</v>
      </c>
      <c r="I6225" s="10" t="s">
        <v>25121</v>
      </c>
      <c r="J6225" s="260" t="s">
        <v>25122</v>
      </c>
      <c r="K6225" s="10" t="s">
        <v>35</v>
      </c>
      <c r="L6225" s="79">
        <v>45826</v>
      </c>
      <c r="M6225" s="10" t="s">
        <v>194</v>
      </c>
      <c r="N6225" s="10">
        <v>1496</v>
      </c>
      <c r="O6225" s="10" t="str">
        <f t="shared" si="175"/>
        <v>HU</v>
      </c>
      <c r="P6225" s="12">
        <f>VLOOKUP($B6225,'[3]CHÍNH THỨC'!$D:$H,4,0)</f>
        <v>45846</v>
      </c>
      <c r="Q6225" s="12" t="str">
        <f>VLOOKUP($B6225,'[3]CHÍNH THỨC'!$D:$H,5,0)</f>
        <v>Đã nghỉ việc</v>
      </c>
      <c r="R6225" s="9"/>
      <c r="S6225" s="9"/>
      <c r="T6225" s="9"/>
      <c r="U6225" s="9"/>
      <c r="V6225" s="9"/>
      <c r="W6225" s="9"/>
      <c r="X6225" s="9"/>
      <c r="Y6225" s="9"/>
    </row>
    <row r="6226" spans="1:25" ht="16.5" customHeight="1">
      <c r="A6226" s="39">
        <v>6214</v>
      </c>
      <c r="B6226" s="78" t="s">
        <v>25123</v>
      </c>
      <c r="C6226" s="10" t="s">
        <v>1938</v>
      </c>
      <c r="D6226" s="79">
        <v>37514</v>
      </c>
      <c r="E6226" s="10" t="s">
        <v>1253</v>
      </c>
      <c r="F6226" s="260" t="s">
        <v>25124</v>
      </c>
      <c r="G6226" s="80">
        <v>44372</v>
      </c>
      <c r="H6226" s="39" t="s">
        <v>8300</v>
      </c>
      <c r="I6226" s="10" t="s">
        <v>23727</v>
      </c>
      <c r="J6226" s="260" t="s">
        <v>25125</v>
      </c>
      <c r="K6226" s="10" t="s">
        <v>35</v>
      </c>
      <c r="L6226" s="79">
        <v>45826</v>
      </c>
      <c r="M6226" s="10" t="s">
        <v>194</v>
      </c>
      <c r="N6226" s="10">
        <v>1504</v>
      </c>
      <c r="O6226" s="10" t="str">
        <f t="shared" si="175"/>
        <v>TK</v>
      </c>
      <c r="P6226" s="12" t="str">
        <f>VLOOKUP($B6226,'[3]CHÍNH THỨC'!$D:$H,4,0)</f>
        <v>25/08/2025</v>
      </c>
      <c r="Q6226" s="12" t="str">
        <f>VLOOKUP($B6226,'[3]CHÍNH THỨC'!$D:$H,5,0)</f>
        <v>Đã nghỉ việc</v>
      </c>
      <c r="R6226" s="9"/>
      <c r="S6226" s="9"/>
      <c r="T6226" s="9"/>
      <c r="U6226" s="9"/>
      <c r="V6226" s="9"/>
      <c r="W6226" s="9"/>
      <c r="X6226" s="9"/>
      <c r="Y6226" s="9"/>
    </row>
    <row r="6227" spans="1:25" ht="16.5" customHeight="1">
      <c r="A6227" s="39">
        <v>6215</v>
      </c>
      <c r="B6227" s="78" t="s">
        <v>25126</v>
      </c>
      <c r="C6227" s="10" t="s">
        <v>25127</v>
      </c>
      <c r="D6227" s="79">
        <v>38692</v>
      </c>
      <c r="E6227" s="10" t="s">
        <v>30</v>
      </c>
      <c r="F6227" s="260" t="s">
        <v>25128</v>
      </c>
      <c r="G6227" s="80">
        <v>45184</v>
      </c>
      <c r="H6227" s="39" t="s">
        <v>8300</v>
      </c>
      <c r="I6227" s="10" t="s">
        <v>25129</v>
      </c>
      <c r="J6227" s="260" t="s">
        <v>25130</v>
      </c>
      <c r="K6227" s="10" t="s">
        <v>42</v>
      </c>
      <c r="L6227" s="79">
        <v>45826</v>
      </c>
      <c r="M6227" s="10" t="s">
        <v>194</v>
      </c>
      <c r="N6227" s="10">
        <v>1502</v>
      </c>
      <c r="O6227" s="10" t="str">
        <f t="shared" si="175"/>
        <v>TK</v>
      </c>
      <c r="P6227" s="12">
        <f>VLOOKUP($B6227,'[3]CHÍNH THỨC'!$D:$H,4,0)</f>
        <v>45845</v>
      </c>
      <c r="Q6227" s="12" t="str">
        <f>VLOOKUP($B6227,'[3]CHÍNH THỨC'!$D:$H,5,0)</f>
        <v>Đã nghỉ việc</v>
      </c>
      <c r="R6227" s="9"/>
      <c r="S6227" s="9"/>
      <c r="T6227" s="9"/>
      <c r="U6227" s="9"/>
      <c r="V6227" s="9"/>
      <c r="W6227" s="9"/>
      <c r="X6227" s="9"/>
      <c r="Y6227" s="9"/>
    </row>
    <row r="6228" spans="1:25" ht="16.5" customHeight="1">
      <c r="A6228" s="39">
        <v>6216</v>
      </c>
      <c r="B6228" s="78" t="s">
        <v>25131</v>
      </c>
      <c r="C6228" s="10" t="s">
        <v>25132</v>
      </c>
      <c r="D6228" s="79">
        <v>38810</v>
      </c>
      <c r="E6228" s="10" t="s">
        <v>1253</v>
      </c>
      <c r="F6228" s="260" t="s">
        <v>25133</v>
      </c>
      <c r="G6228" s="80">
        <v>44806</v>
      </c>
      <c r="H6228" s="39" t="s">
        <v>8300</v>
      </c>
      <c r="I6228" s="10" t="s">
        <v>25129</v>
      </c>
      <c r="J6228" s="260" t="s">
        <v>25134</v>
      </c>
      <c r="K6228" s="10" t="s">
        <v>42</v>
      </c>
      <c r="L6228" s="79">
        <v>45826</v>
      </c>
      <c r="M6228" s="10" t="s">
        <v>194</v>
      </c>
      <c r="N6228" s="10">
        <v>1494</v>
      </c>
      <c r="O6228" s="10" t="str">
        <f t="shared" si="175"/>
        <v>TK</v>
      </c>
      <c r="P6228" s="12">
        <f>VLOOKUP($B6228,'[3]CHÍNH THỨC'!$D:$H,4,0)</f>
        <v>45895</v>
      </c>
      <c r="Q6228" s="12" t="str">
        <f>VLOOKUP($B6228,'[3]CHÍNH THỨC'!$D:$H,5,0)</f>
        <v>Đã nghỉ việc</v>
      </c>
      <c r="R6228" s="9"/>
      <c r="S6228" s="9"/>
      <c r="T6228" s="9"/>
      <c r="U6228" s="9"/>
      <c r="V6228" s="9"/>
      <c r="W6228" s="9"/>
      <c r="X6228" s="9"/>
      <c r="Y6228" s="9"/>
    </row>
    <row r="6229" spans="1:25" ht="16.5" customHeight="1">
      <c r="A6229" s="39">
        <v>6217</v>
      </c>
      <c r="B6229" s="78" t="s">
        <v>25135</v>
      </c>
      <c r="C6229" s="10" t="s">
        <v>25136</v>
      </c>
      <c r="D6229" s="79">
        <v>37750</v>
      </c>
      <c r="E6229" s="10" t="s">
        <v>1253</v>
      </c>
      <c r="F6229" s="260" t="s">
        <v>2994</v>
      </c>
      <c r="G6229" s="80">
        <v>44379</v>
      </c>
      <c r="H6229" s="39" t="s">
        <v>8300</v>
      </c>
      <c r="I6229" s="10" t="s">
        <v>25137</v>
      </c>
      <c r="J6229" s="260" t="s">
        <v>25138</v>
      </c>
      <c r="K6229" s="10" t="s">
        <v>35</v>
      </c>
      <c r="L6229" s="79">
        <v>45826</v>
      </c>
      <c r="M6229" s="10" t="s">
        <v>194</v>
      </c>
      <c r="N6229" s="10">
        <v>1499</v>
      </c>
      <c r="O6229" s="10" t="str">
        <f t="shared" si="175"/>
        <v>TK</v>
      </c>
      <c r="P6229" s="12">
        <f>VLOOKUP($B6229,'[3]CHÍNH THỨC'!$D:$H,4,0)</f>
        <v>45827</v>
      </c>
      <c r="Q6229" s="12" t="str">
        <f>VLOOKUP($B6229,'[3]CHÍNH THỨC'!$D:$H,5,0)</f>
        <v>Đã nghỉ việc</v>
      </c>
      <c r="R6229" s="9"/>
      <c r="S6229" s="9"/>
      <c r="T6229" s="9"/>
      <c r="U6229" s="9"/>
      <c r="V6229" s="9"/>
      <c r="W6229" s="9"/>
      <c r="X6229" s="9"/>
      <c r="Y6229" s="9"/>
    </row>
    <row r="6230" spans="1:25" ht="16.5" customHeight="1">
      <c r="A6230" s="39">
        <v>6218</v>
      </c>
      <c r="B6230" s="78" t="s">
        <v>25139</v>
      </c>
      <c r="C6230" s="10" t="s">
        <v>25140</v>
      </c>
      <c r="D6230" s="79">
        <v>38017</v>
      </c>
      <c r="E6230" s="10" t="s">
        <v>1253</v>
      </c>
      <c r="F6230" s="260" t="s">
        <v>25141</v>
      </c>
      <c r="G6230" s="80">
        <v>45486</v>
      </c>
      <c r="H6230" s="39" t="s">
        <v>8300</v>
      </c>
      <c r="I6230" s="10" t="s">
        <v>9378</v>
      </c>
      <c r="J6230" s="260" t="s">
        <v>25142</v>
      </c>
      <c r="K6230" s="10" t="s">
        <v>35</v>
      </c>
      <c r="L6230" s="79">
        <v>45826</v>
      </c>
      <c r="M6230" s="10" t="s">
        <v>194</v>
      </c>
      <c r="N6230" s="10">
        <v>1501</v>
      </c>
      <c r="O6230" s="10" t="str">
        <f t="shared" si="175"/>
        <v>TK</v>
      </c>
      <c r="P6230" s="12">
        <f>VLOOKUP($B6230,'[3]CHÍNH THỨC'!$D:$H,4,0)</f>
        <v>45827</v>
      </c>
      <c r="Q6230" s="12" t="str">
        <f>VLOOKUP($B6230,'[3]CHÍNH THỨC'!$D:$H,5,0)</f>
        <v>Đã nghỉ việc</v>
      </c>
      <c r="R6230" s="9"/>
      <c r="S6230" s="9"/>
      <c r="T6230" s="9"/>
      <c r="U6230" s="9"/>
      <c r="V6230" s="9"/>
      <c r="W6230" s="9"/>
      <c r="X6230" s="9"/>
      <c r="Y6230" s="9"/>
    </row>
    <row r="6231" spans="1:25" ht="16.5" customHeight="1">
      <c r="A6231" s="39">
        <v>6219</v>
      </c>
      <c r="B6231" s="78" t="s">
        <v>25143</v>
      </c>
      <c r="C6231" s="10" t="s">
        <v>25144</v>
      </c>
      <c r="D6231" s="79" t="s">
        <v>25145</v>
      </c>
      <c r="E6231" s="10" t="s">
        <v>30</v>
      </c>
      <c r="F6231" s="260" t="s">
        <v>25146</v>
      </c>
      <c r="G6231" s="80">
        <v>45322</v>
      </c>
      <c r="H6231" s="39" t="s">
        <v>8300</v>
      </c>
      <c r="I6231" s="10" t="s">
        <v>1240</v>
      </c>
      <c r="J6231" s="260" t="s">
        <v>25147</v>
      </c>
      <c r="K6231" s="10" t="s">
        <v>42</v>
      </c>
      <c r="L6231" s="79">
        <v>45826</v>
      </c>
      <c r="M6231" s="10" t="s">
        <v>194</v>
      </c>
      <c r="N6231" s="10">
        <v>1483</v>
      </c>
      <c r="O6231" s="10" t="str">
        <f t="shared" si="175"/>
        <v>HM</v>
      </c>
      <c r="P6231" s="12">
        <f>VLOOKUP($B6231,'[3]CHÍNH THỨC'!$D:$H,4,0)</f>
        <v>45881</v>
      </c>
      <c r="Q6231" s="12" t="str">
        <f>VLOOKUP($B6231,'[3]CHÍNH THỨC'!$D:$H,5,0)</f>
        <v>Đã nghỉ việc</v>
      </c>
      <c r="R6231" s="9"/>
      <c r="S6231" s="9"/>
      <c r="T6231" s="9"/>
      <c r="U6231" s="9"/>
      <c r="V6231" s="9"/>
      <c r="W6231" s="9"/>
      <c r="X6231" s="9"/>
      <c r="Y6231" s="9"/>
    </row>
    <row r="6232" spans="1:25" ht="16.5" customHeight="1">
      <c r="A6232" s="39">
        <v>6220</v>
      </c>
      <c r="B6232" s="78" t="s">
        <v>25148</v>
      </c>
      <c r="C6232" s="10" t="s">
        <v>25149</v>
      </c>
      <c r="D6232" s="79" t="s">
        <v>25150</v>
      </c>
      <c r="E6232" s="10" t="s">
        <v>30</v>
      </c>
      <c r="F6232" s="260" t="s">
        <v>25151</v>
      </c>
      <c r="G6232" s="80">
        <v>45382</v>
      </c>
      <c r="H6232" s="39" t="s">
        <v>8300</v>
      </c>
      <c r="I6232" s="10" t="s">
        <v>4340</v>
      </c>
      <c r="J6232" s="260" t="s">
        <v>25147</v>
      </c>
      <c r="K6232" s="10" t="s">
        <v>42</v>
      </c>
      <c r="L6232" s="79">
        <v>45826</v>
      </c>
      <c r="M6232" s="10" t="s">
        <v>194</v>
      </c>
      <c r="N6232" s="10">
        <v>1484</v>
      </c>
      <c r="O6232" s="10" t="str">
        <f t="shared" si="175"/>
        <v>HM</v>
      </c>
      <c r="P6232" s="12">
        <f>VLOOKUP($B6232,'[3]CHÍNH THỨC'!$D:$H,4,0)</f>
        <v>45881</v>
      </c>
      <c r="Q6232" s="12" t="str">
        <f>VLOOKUP($B6232,'[3]CHÍNH THỨC'!$D:$H,5,0)</f>
        <v>Đã nghỉ việc</v>
      </c>
      <c r="R6232" s="9"/>
      <c r="S6232" s="9"/>
      <c r="T6232" s="9"/>
      <c r="U6232" s="9"/>
      <c r="V6232" s="9"/>
      <c r="W6232" s="9"/>
      <c r="X6232" s="9"/>
      <c r="Y6232" s="9"/>
    </row>
    <row r="6233" spans="1:25" ht="16.5" customHeight="1">
      <c r="A6233" s="39">
        <v>6221</v>
      </c>
      <c r="B6233" s="78" t="s">
        <v>25152</v>
      </c>
      <c r="C6233" s="10" t="s">
        <v>25153</v>
      </c>
      <c r="D6233" s="79" t="s">
        <v>25154</v>
      </c>
      <c r="E6233" s="10" t="s">
        <v>1253</v>
      </c>
      <c r="F6233" s="260" t="s">
        <v>25155</v>
      </c>
      <c r="G6233" s="80">
        <v>45733</v>
      </c>
      <c r="H6233" s="39" t="s">
        <v>8300</v>
      </c>
      <c r="I6233" s="10" t="s">
        <v>1815</v>
      </c>
      <c r="J6233" s="260" t="s">
        <v>25156</v>
      </c>
      <c r="K6233" s="10" t="s">
        <v>35</v>
      </c>
      <c r="L6233" s="79">
        <v>45826</v>
      </c>
      <c r="M6233" s="10" t="s">
        <v>194</v>
      </c>
      <c r="N6233" s="10">
        <v>1487</v>
      </c>
      <c r="O6233" s="10" t="str">
        <f t="shared" si="175"/>
        <v>HM</v>
      </c>
      <c r="P6233" s="12">
        <f>VLOOKUP($B6233,'[3]CHÍNH THỨC'!$D:$H,4,0)</f>
        <v>45835</v>
      </c>
      <c r="Q6233" s="12" t="str">
        <f>VLOOKUP($B6233,'[3]CHÍNH THỨC'!$D:$H,5,0)</f>
        <v>Đã nghỉ việc</v>
      </c>
      <c r="R6233" s="9"/>
      <c r="S6233" s="9"/>
      <c r="T6233" s="9"/>
      <c r="U6233" s="9"/>
      <c r="V6233" s="9"/>
      <c r="W6233" s="9"/>
      <c r="X6233" s="9"/>
      <c r="Y6233" s="9"/>
    </row>
    <row r="6234" spans="1:25" ht="16.5" customHeight="1">
      <c r="A6234" s="39">
        <v>6222</v>
      </c>
      <c r="B6234" s="78" t="s">
        <v>25157</v>
      </c>
      <c r="C6234" s="10" t="s">
        <v>21308</v>
      </c>
      <c r="D6234" s="79" t="s">
        <v>25158</v>
      </c>
      <c r="E6234" s="10" t="s">
        <v>30</v>
      </c>
      <c r="F6234" s="260" t="s">
        <v>25159</v>
      </c>
      <c r="G6234" s="80">
        <v>45648</v>
      </c>
      <c r="H6234" s="39" t="s">
        <v>8300</v>
      </c>
      <c r="I6234" s="10" t="s">
        <v>5755</v>
      </c>
      <c r="J6234" s="260" t="s">
        <v>25160</v>
      </c>
      <c r="K6234" s="10" t="s">
        <v>42</v>
      </c>
      <c r="L6234" s="79">
        <v>45826</v>
      </c>
      <c r="M6234" s="10" t="s">
        <v>194</v>
      </c>
      <c r="N6234" s="10">
        <v>1498</v>
      </c>
      <c r="O6234" s="10" t="str">
        <f t="shared" si="175"/>
        <v>HM</v>
      </c>
      <c r="P6234" s="12">
        <f>VLOOKUP($B6234,'[3]CHÍNH THỨC'!$D:$H,4,0)</f>
        <v>45869</v>
      </c>
      <c r="Q6234" s="12" t="str">
        <f>VLOOKUP($B6234,'[3]CHÍNH THỨC'!$D:$H,5,0)</f>
        <v>Đã nghỉ việc</v>
      </c>
      <c r="R6234" s="9"/>
      <c r="S6234" s="9"/>
      <c r="T6234" s="9"/>
      <c r="U6234" s="9"/>
      <c r="V6234" s="9"/>
      <c r="W6234" s="9"/>
      <c r="X6234" s="9"/>
      <c r="Y6234" s="9"/>
    </row>
    <row r="6235" spans="1:25" ht="16.5" customHeight="1">
      <c r="A6235" s="39">
        <v>6223</v>
      </c>
      <c r="B6235" s="78" t="s">
        <v>25161</v>
      </c>
      <c r="C6235" s="10" t="s">
        <v>861</v>
      </c>
      <c r="D6235" s="79" t="s">
        <v>25162</v>
      </c>
      <c r="E6235" s="10" t="s">
        <v>30</v>
      </c>
      <c r="F6235" s="260" t="s">
        <v>25163</v>
      </c>
      <c r="G6235" s="80">
        <v>45067</v>
      </c>
      <c r="H6235" s="39" t="s">
        <v>8300</v>
      </c>
      <c r="I6235" s="10" t="s">
        <v>2480</v>
      </c>
      <c r="J6235" s="260" t="s">
        <v>25164</v>
      </c>
      <c r="K6235" s="10" t="s">
        <v>35</v>
      </c>
      <c r="L6235" s="79">
        <v>45826</v>
      </c>
      <c r="M6235" s="10" t="s">
        <v>75</v>
      </c>
      <c r="N6235" s="10">
        <v>1485</v>
      </c>
      <c r="O6235" s="10" t="str">
        <f t="shared" si="175"/>
        <v>HM</v>
      </c>
      <c r="P6235" s="12">
        <f>VLOOKUP($B6235,'[3]CHÍNH THỨC'!$D:$H,4,0)</f>
        <v>45925</v>
      </c>
      <c r="Q6235" s="12" t="str">
        <f>VLOOKUP($B6235,'[3]CHÍNH THỨC'!$D:$H,5,0)</f>
        <v>Đang làm việc</v>
      </c>
      <c r="R6235" s="9"/>
      <c r="S6235" s="9"/>
      <c r="T6235" s="9"/>
      <c r="U6235" s="9"/>
      <c r="V6235" s="9"/>
      <c r="W6235" s="9"/>
      <c r="X6235" s="9"/>
      <c r="Y6235" s="9"/>
    </row>
    <row r="6236" spans="1:25" ht="16.5" customHeight="1">
      <c r="A6236" s="39">
        <v>6224</v>
      </c>
      <c r="B6236" s="78" t="s">
        <v>25165</v>
      </c>
      <c r="C6236" s="10" t="s">
        <v>25166</v>
      </c>
      <c r="D6236" s="79" t="s">
        <v>25167</v>
      </c>
      <c r="E6236" s="10" t="s">
        <v>30</v>
      </c>
      <c r="F6236" s="260" t="s">
        <v>25168</v>
      </c>
      <c r="G6236" s="80">
        <v>45253</v>
      </c>
      <c r="H6236" s="39" t="s">
        <v>8300</v>
      </c>
      <c r="I6236" s="10" t="s">
        <v>2480</v>
      </c>
      <c r="J6236" s="260" t="s">
        <v>25169</v>
      </c>
      <c r="K6236" s="10" t="s">
        <v>35</v>
      </c>
      <c r="L6236" s="79">
        <v>45826</v>
      </c>
      <c r="M6236" s="10" t="s">
        <v>75</v>
      </c>
      <c r="N6236" s="10">
        <v>1486</v>
      </c>
      <c r="O6236" s="10" t="str">
        <f t="shared" si="175"/>
        <v>HM</v>
      </c>
      <c r="P6236" s="12">
        <f>VLOOKUP($B6236,'[3]CHÍNH THỨC'!$D:$H,4,0)</f>
        <v>45869</v>
      </c>
      <c r="Q6236" s="12" t="str">
        <f>VLOOKUP($B6236,'[3]CHÍNH THỨC'!$D:$H,5,0)</f>
        <v>Đã nghỉ việc</v>
      </c>
      <c r="R6236" s="9"/>
      <c r="S6236" s="9"/>
      <c r="T6236" s="9"/>
      <c r="U6236" s="9"/>
      <c r="V6236" s="9"/>
      <c r="W6236" s="9"/>
      <c r="X6236" s="9"/>
      <c r="Y6236" s="9"/>
    </row>
    <row r="6237" spans="1:25" ht="16.5" customHeight="1">
      <c r="A6237" s="39">
        <v>6225</v>
      </c>
      <c r="B6237" s="78" t="s">
        <v>25170</v>
      </c>
      <c r="C6237" s="10" t="s">
        <v>25171</v>
      </c>
      <c r="D6237" s="79" t="s">
        <v>25172</v>
      </c>
      <c r="E6237" s="10" t="s">
        <v>30</v>
      </c>
      <c r="F6237" s="260" t="s">
        <v>25173</v>
      </c>
      <c r="G6237" s="80">
        <v>45383</v>
      </c>
      <c r="H6237" s="39" t="s">
        <v>8300</v>
      </c>
      <c r="I6237" s="10" t="s">
        <v>1642</v>
      </c>
      <c r="J6237" s="260" t="s">
        <v>25174</v>
      </c>
      <c r="K6237" s="10" t="s">
        <v>42</v>
      </c>
      <c r="L6237" s="79">
        <v>45826</v>
      </c>
      <c r="M6237" s="10" t="s">
        <v>75</v>
      </c>
      <c r="N6237" s="10">
        <v>1520</v>
      </c>
      <c r="O6237" s="10" t="str">
        <f t="shared" si="175"/>
        <v>HM</v>
      </c>
      <c r="P6237" s="12">
        <f>VLOOKUP($B6237,'[3]CHÍNH THỨC'!$D:$H,4,0)</f>
        <v>45846</v>
      </c>
      <c r="Q6237" s="12" t="str">
        <f>VLOOKUP($B6237,'[3]CHÍNH THỨC'!$D:$H,5,0)</f>
        <v>Đã nghỉ việc</v>
      </c>
      <c r="R6237" s="9"/>
      <c r="S6237" s="9"/>
      <c r="T6237" s="9"/>
      <c r="U6237" s="9"/>
      <c r="V6237" s="9"/>
      <c r="W6237" s="9"/>
      <c r="X6237" s="9"/>
      <c r="Y6237" s="9"/>
    </row>
    <row r="6238" spans="1:25" ht="16.5" customHeight="1">
      <c r="A6238" s="39">
        <v>6226</v>
      </c>
      <c r="B6238" s="78" t="s">
        <v>25175</v>
      </c>
      <c r="C6238" s="10" t="s">
        <v>8432</v>
      </c>
      <c r="D6238" s="79" t="s">
        <v>24716</v>
      </c>
      <c r="E6238" s="10" t="s">
        <v>30</v>
      </c>
      <c r="F6238" s="260" t="s">
        <v>25176</v>
      </c>
      <c r="G6238" s="80">
        <v>45384</v>
      </c>
      <c r="H6238" s="39" t="s">
        <v>8300</v>
      </c>
      <c r="I6238" s="10" t="s">
        <v>1642</v>
      </c>
      <c r="J6238" s="260" t="s">
        <v>25177</v>
      </c>
      <c r="K6238" s="10" t="s">
        <v>42</v>
      </c>
      <c r="L6238" s="79">
        <v>45826</v>
      </c>
      <c r="M6238" s="10" t="s">
        <v>75</v>
      </c>
      <c r="N6238" s="10">
        <v>1521</v>
      </c>
      <c r="O6238" s="10" t="str">
        <f t="shared" si="175"/>
        <v>HM</v>
      </c>
      <c r="P6238" s="12">
        <f>VLOOKUP($B6238,'[3]CHÍNH THỨC'!$D:$H,4,0)</f>
        <v>45854</v>
      </c>
      <c r="Q6238" s="12" t="str">
        <f>VLOOKUP($B6238,'[3]CHÍNH THỨC'!$D:$H,5,0)</f>
        <v>Đã nghỉ việc</v>
      </c>
      <c r="R6238" s="9"/>
      <c r="S6238" s="9"/>
      <c r="T6238" s="9"/>
      <c r="U6238" s="9"/>
      <c r="V6238" s="9"/>
      <c r="W6238" s="9"/>
      <c r="X6238" s="9"/>
      <c r="Y6238" s="9"/>
    </row>
    <row r="6239" spans="1:25" ht="16.5" customHeight="1">
      <c r="A6239" s="39">
        <v>6227</v>
      </c>
      <c r="B6239" s="78" t="s">
        <v>25178</v>
      </c>
      <c r="C6239" s="10" t="s">
        <v>25179</v>
      </c>
      <c r="D6239" s="79" t="s">
        <v>25180</v>
      </c>
      <c r="E6239" s="10" t="s">
        <v>30</v>
      </c>
      <c r="F6239" s="260" t="s">
        <v>25181</v>
      </c>
      <c r="G6239" s="80">
        <v>44308</v>
      </c>
      <c r="H6239" s="39" t="s">
        <v>8300</v>
      </c>
      <c r="I6239" s="10" t="s">
        <v>3167</v>
      </c>
      <c r="J6239" s="260" t="s">
        <v>25182</v>
      </c>
      <c r="K6239" s="10" t="s">
        <v>35</v>
      </c>
      <c r="L6239" s="79">
        <v>45826</v>
      </c>
      <c r="M6239" s="10" t="s">
        <v>75</v>
      </c>
      <c r="N6239" s="10">
        <v>1509</v>
      </c>
      <c r="O6239" s="10" t="str">
        <f t="shared" si="175"/>
        <v>HU</v>
      </c>
      <c r="P6239" s="12">
        <f>VLOOKUP($B6239,'[3]CHÍNH THỨC'!$D:$H,4,0)</f>
        <v>45838</v>
      </c>
      <c r="Q6239" s="12" t="str">
        <f>VLOOKUP($B6239,'[3]CHÍNH THỨC'!$D:$H,5,0)</f>
        <v>Đã nghỉ việc</v>
      </c>
      <c r="R6239" s="9"/>
      <c r="S6239" s="9"/>
      <c r="T6239" s="9"/>
      <c r="U6239" s="9"/>
      <c r="V6239" s="9"/>
      <c r="W6239" s="9"/>
      <c r="X6239" s="9"/>
      <c r="Y6239" s="9"/>
    </row>
    <row r="6240" spans="1:25" ht="16.5" customHeight="1">
      <c r="A6240" s="39">
        <v>6228</v>
      </c>
      <c r="B6240" s="78" t="s">
        <v>25183</v>
      </c>
      <c r="C6240" s="10" t="s">
        <v>25184</v>
      </c>
      <c r="D6240" s="79" t="s">
        <v>25185</v>
      </c>
      <c r="E6240" s="10" t="s">
        <v>30</v>
      </c>
      <c r="F6240" s="260" t="s">
        <v>25186</v>
      </c>
      <c r="G6240" s="80">
        <v>44827</v>
      </c>
      <c r="H6240" s="39" t="s">
        <v>8300</v>
      </c>
      <c r="I6240" s="10" t="s">
        <v>25187</v>
      </c>
      <c r="J6240" s="260" t="s">
        <v>25188</v>
      </c>
      <c r="K6240" s="10" t="s">
        <v>35</v>
      </c>
      <c r="L6240" s="79">
        <v>45826</v>
      </c>
      <c r="M6240" s="10" t="s">
        <v>75</v>
      </c>
      <c r="N6240" s="10">
        <v>1510</v>
      </c>
      <c r="O6240" s="10" t="str">
        <f t="shared" si="175"/>
        <v>HU</v>
      </c>
      <c r="P6240" s="12">
        <f>VLOOKUP($B6240,'[3]CHÍNH THỨC'!$D:$H,4,0)</f>
        <v>45864</v>
      </c>
      <c r="Q6240" s="12" t="str">
        <f>VLOOKUP($B6240,'[3]CHÍNH THỨC'!$D:$H,5,0)</f>
        <v>Đã nghỉ việc</v>
      </c>
      <c r="R6240" s="9"/>
      <c r="S6240" s="9"/>
      <c r="T6240" s="9"/>
      <c r="U6240" s="9"/>
      <c r="V6240" s="9"/>
      <c r="W6240" s="9"/>
      <c r="X6240" s="9"/>
      <c r="Y6240" s="9"/>
    </row>
    <row r="6241" spans="1:25" ht="16.5" customHeight="1">
      <c r="A6241" s="39">
        <v>6229</v>
      </c>
      <c r="B6241" s="78" t="s">
        <v>25189</v>
      </c>
      <c r="C6241" s="10" t="s">
        <v>25190</v>
      </c>
      <c r="D6241" s="79" t="s">
        <v>25191</v>
      </c>
      <c r="E6241" s="10" t="s">
        <v>30</v>
      </c>
      <c r="F6241" s="260" t="s">
        <v>9014</v>
      </c>
      <c r="G6241" s="80">
        <v>44986</v>
      </c>
      <c r="H6241" s="39" t="s">
        <v>8300</v>
      </c>
      <c r="I6241" s="10" t="s">
        <v>3267</v>
      </c>
      <c r="J6241" s="260" t="s">
        <v>25192</v>
      </c>
      <c r="K6241" s="10" t="s">
        <v>42</v>
      </c>
      <c r="L6241" s="79">
        <v>45826</v>
      </c>
      <c r="M6241" s="10" t="s">
        <v>75</v>
      </c>
      <c r="N6241" s="10">
        <v>1512</v>
      </c>
      <c r="O6241" s="10" t="str">
        <f t="shared" si="175"/>
        <v>HU</v>
      </c>
      <c r="P6241" s="12">
        <f>VLOOKUP($B6241,'[3]CHÍNH THỨC'!$D:$H,4,0)</f>
        <v>45835</v>
      </c>
      <c r="Q6241" s="12" t="str">
        <f>VLOOKUP($B6241,'[3]CHÍNH THỨC'!$D:$H,5,0)</f>
        <v>Đã nghỉ việc</v>
      </c>
      <c r="R6241" s="9"/>
      <c r="S6241" s="9"/>
      <c r="T6241" s="9"/>
      <c r="U6241" s="9"/>
      <c r="V6241" s="9"/>
      <c r="W6241" s="9"/>
      <c r="X6241" s="9"/>
      <c r="Y6241" s="9"/>
    </row>
    <row r="6242" spans="1:25" ht="16.5" customHeight="1">
      <c r="A6242" s="39">
        <v>6230</v>
      </c>
      <c r="B6242" s="78" t="s">
        <v>25193</v>
      </c>
      <c r="C6242" s="10" t="s">
        <v>4256</v>
      </c>
      <c r="D6242" s="79" t="s">
        <v>25185</v>
      </c>
      <c r="E6242" s="10" t="s">
        <v>30</v>
      </c>
      <c r="F6242" s="260" t="s">
        <v>25194</v>
      </c>
      <c r="G6242" s="80">
        <v>45349</v>
      </c>
      <c r="H6242" s="39" t="s">
        <v>8300</v>
      </c>
      <c r="I6242" s="10" t="s">
        <v>245</v>
      </c>
      <c r="J6242" s="260" t="s">
        <v>25195</v>
      </c>
      <c r="K6242" s="10" t="s">
        <v>35</v>
      </c>
      <c r="L6242" s="79">
        <v>45826</v>
      </c>
      <c r="M6242" s="10" t="s">
        <v>75</v>
      </c>
      <c r="N6242" s="10">
        <v>1522</v>
      </c>
      <c r="O6242" s="10" t="str">
        <f t="shared" si="175"/>
        <v>HU</v>
      </c>
      <c r="P6242" s="12">
        <f>VLOOKUP($B6242,'[3]CHÍNH THỨC'!$D:$H,4,0)</f>
        <v>45831</v>
      </c>
      <c r="Q6242" s="12" t="str">
        <f>VLOOKUP($B6242,'[3]CHÍNH THỨC'!$D:$H,5,0)</f>
        <v>Đã nghỉ việc</v>
      </c>
      <c r="R6242" s="9"/>
      <c r="S6242" s="9"/>
      <c r="T6242" s="9"/>
      <c r="U6242" s="9"/>
      <c r="V6242" s="9"/>
      <c r="W6242" s="9"/>
      <c r="X6242" s="9"/>
      <c r="Y6242" s="9"/>
    </row>
    <row r="6243" spans="1:25" ht="16.5" customHeight="1">
      <c r="A6243" s="39">
        <v>6231</v>
      </c>
      <c r="B6243" s="78" t="s">
        <v>25196</v>
      </c>
      <c r="C6243" s="10" t="s">
        <v>25197</v>
      </c>
      <c r="D6243" s="79">
        <v>38769</v>
      </c>
      <c r="E6243" s="10" t="s">
        <v>30</v>
      </c>
      <c r="F6243" s="260" t="s">
        <v>25198</v>
      </c>
      <c r="G6243" s="80">
        <v>44846</v>
      </c>
      <c r="H6243" s="39" t="s">
        <v>8300</v>
      </c>
      <c r="I6243" s="10" t="s">
        <v>25199</v>
      </c>
      <c r="J6243" s="260" t="s">
        <v>25200</v>
      </c>
      <c r="K6243" s="10" t="s">
        <v>13905</v>
      </c>
      <c r="L6243" s="79">
        <v>45826</v>
      </c>
      <c r="M6243" s="10" t="s">
        <v>75</v>
      </c>
      <c r="N6243" s="10">
        <v>1513</v>
      </c>
      <c r="O6243" s="10" t="str">
        <f t="shared" si="175"/>
        <v>WN</v>
      </c>
      <c r="P6243" s="12">
        <f>VLOOKUP($B6243,'[3]CHÍNH THỨC'!$D:$H,4,0)</f>
        <v>45877</v>
      </c>
      <c r="Q6243" s="12" t="str">
        <f>VLOOKUP($B6243,'[3]CHÍNH THỨC'!$D:$H,5,0)</f>
        <v>Đã nghỉ việc</v>
      </c>
      <c r="R6243" s="9"/>
      <c r="S6243" s="9"/>
      <c r="T6243" s="9"/>
      <c r="U6243" s="9"/>
      <c r="V6243" s="9"/>
      <c r="W6243" s="9"/>
      <c r="X6243" s="9"/>
      <c r="Y6243" s="9"/>
    </row>
    <row r="6244" spans="1:25" ht="16.5" customHeight="1">
      <c r="A6244" s="39">
        <v>6232</v>
      </c>
      <c r="B6244" s="78" t="s">
        <v>25201</v>
      </c>
      <c r="C6244" s="10" t="s">
        <v>25202</v>
      </c>
      <c r="D6244" s="79">
        <v>38971</v>
      </c>
      <c r="E6244" s="10" t="s">
        <v>30</v>
      </c>
      <c r="F6244" s="260" t="s">
        <v>25203</v>
      </c>
      <c r="G6244" s="80">
        <v>44774</v>
      </c>
      <c r="H6244" s="39" t="s">
        <v>8300</v>
      </c>
      <c r="I6244" s="10" t="s">
        <v>25199</v>
      </c>
      <c r="J6244" s="260" t="s">
        <v>25204</v>
      </c>
      <c r="K6244" s="10" t="s">
        <v>13905</v>
      </c>
      <c r="L6244" s="79">
        <v>45826</v>
      </c>
      <c r="M6244" s="10" t="s">
        <v>75</v>
      </c>
      <c r="N6244" s="10">
        <v>1515</v>
      </c>
      <c r="O6244" s="10" t="str">
        <f t="shared" si="175"/>
        <v>WN</v>
      </c>
      <c r="P6244" s="12">
        <f>VLOOKUP($B6244,'[3]CHÍNH THỨC'!$D:$H,4,0)</f>
        <v>45827</v>
      </c>
      <c r="Q6244" s="12" t="str">
        <f>VLOOKUP($B6244,'[3]CHÍNH THỨC'!$D:$H,5,0)</f>
        <v>Đã nghỉ việc</v>
      </c>
      <c r="R6244" s="9"/>
      <c r="S6244" s="9"/>
      <c r="T6244" s="9"/>
      <c r="U6244" s="9"/>
      <c r="V6244" s="9"/>
      <c r="W6244" s="9"/>
      <c r="X6244" s="9"/>
      <c r="Y6244" s="9"/>
    </row>
    <row r="6245" spans="1:25" ht="16.5" customHeight="1">
      <c r="A6245" s="39">
        <v>6233</v>
      </c>
      <c r="B6245" s="78" t="s">
        <v>25205</v>
      </c>
      <c r="C6245" s="10" t="s">
        <v>25206</v>
      </c>
      <c r="D6245" s="79">
        <v>38965</v>
      </c>
      <c r="E6245" s="10" t="s">
        <v>30</v>
      </c>
      <c r="F6245" s="260" t="s">
        <v>25207</v>
      </c>
      <c r="G6245" s="80">
        <v>45608</v>
      </c>
      <c r="H6245" s="39" t="s">
        <v>8300</v>
      </c>
      <c r="I6245" s="10" t="s">
        <v>25199</v>
      </c>
      <c r="J6245" s="260" t="s">
        <v>25208</v>
      </c>
      <c r="K6245" s="10" t="s">
        <v>13905</v>
      </c>
      <c r="L6245" s="79">
        <v>45826</v>
      </c>
      <c r="M6245" s="10" t="s">
        <v>75</v>
      </c>
      <c r="N6245" s="10">
        <v>1516</v>
      </c>
      <c r="O6245" s="10" t="str">
        <f t="shared" si="175"/>
        <v>WN</v>
      </c>
      <c r="P6245" s="12">
        <f>VLOOKUP($B6245,'[3]CHÍNH THỨC'!$D:$H,4,0)</f>
        <v>45861</v>
      </c>
      <c r="Q6245" s="12" t="str">
        <f>VLOOKUP($B6245,'[3]CHÍNH THỨC'!$D:$H,5,0)</f>
        <v>Đã nghỉ việc</v>
      </c>
      <c r="R6245" s="9"/>
      <c r="S6245" s="9"/>
      <c r="T6245" s="9"/>
      <c r="U6245" s="9"/>
      <c r="V6245" s="9"/>
      <c r="W6245" s="9"/>
      <c r="X6245" s="9"/>
      <c r="Y6245" s="9"/>
    </row>
    <row r="6246" spans="1:25" ht="16.5" customHeight="1">
      <c r="A6246" s="39">
        <v>6234</v>
      </c>
      <c r="B6246" s="78" t="s">
        <v>25209</v>
      </c>
      <c r="C6246" s="10" t="s">
        <v>25210</v>
      </c>
      <c r="D6246" s="79" t="s">
        <v>25211</v>
      </c>
      <c r="E6246" s="10" t="s">
        <v>30</v>
      </c>
      <c r="F6246" s="260" t="s">
        <v>25212</v>
      </c>
      <c r="G6246" s="80">
        <v>45064</v>
      </c>
      <c r="H6246" s="39" t="s">
        <v>8300</v>
      </c>
      <c r="I6246" s="10" t="s">
        <v>7905</v>
      </c>
      <c r="J6246" s="260" t="s">
        <v>25213</v>
      </c>
      <c r="K6246" s="10" t="s">
        <v>35</v>
      </c>
      <c r="L6246" s="79">
        <v>45826</v>
      </c>
      <c r="M6246" s="10" t="s">
        <v>75</v>
      </c>
      <c r="N6246" s="10">
        <v>1518</v>
      </c>
      <c r="O6246" s="10" t="str">
        <f t="shared" si="175"/>
        <v>HL</v>
      </c>
      <c r="P6246" s="12">
        <f>VLOOKUP($B6246,'[3]CHÍNH THỨC'!$D:$H,4,0)</f>
        <v>45838</v>
      </c>
      <c r="Q6246" s="12" t="str">
        <f>VLOOKUP($B6246,'[3]CHÍNH THỨC'!$D:$H,5,0)</f>
        <v>Đã nghỉ việc</v>
      </c>
      <c r="R6246" s="9"/>
      <c r="S6246" s="9"/>
      <c r="T6246" s="9"/>
      <c r="U6246" s="9"/>
      <c r="V6246" s="9"/>
      <c r="W6246" s="9"/>
      <c r="X6246" s="9"/>
      <c r="Y6246" s="9"/>
    </row>
    <row r="6247" spans="1:25" ht="16.5" customHeight="1">
      <c r="A6247" s="39">
        <v>6235</v>
      </c>
      <c r="B6247" s="78" t="s">
        <v>25214</v>
      </c>
      <c r="C6247" s="10" t="s">
        <v>25215</v>
      </c>
      <c r="D6247" s="79" t="s">
        <v>25216</v>
      </c>
      <c r="E6247" s="10" t="s">
        <v>30</v>
      </c>
      <c r="F6247" s="260" t="s">
        <v>25217</v>
      </c>
      <c r="G6247" s="80">
        <v>45523</v>
      </c>
      <c r="H6247" s="39" t="s">
        <v>8300</v>
      </c>
      <c r="I6247" s="10" t="s">
        <v>7905</v>
      </c>
      <c r="J6247" s="260" t="s">
        <v>25218</v>
      </c>
      <c r="K6247" s="10" t="s">
        <v>35</v>
      </c>
      <c r="L6247" s="79">
        <v>45826</v>
      </c>
      <c r="M6247" s="10" t="s">
        <v>75</v>
      </c>
      <c r="N6247" s="10">
        <v>1519</v>
      </c>
      <c r="O6247" s="10" t="str">
        <f t="shared" si="175"/>
        <v>HL</v>
      </c>
      <c r="P6247" s="12">
        <f>VLOOKUP($B6247,'[3]CHÍNH THỨC'!$D:$H,4,0)</f>
        <v>45838</v>
      </c>
      <c r="Q6247" s="12" t="str">
        <f>VLOOKUP($B6247,'[3]CHÍNH THỨC'!$D:$H,5,0)</f>
        <v>Đã nghỉ việc</v>
      </c>
      <c r="R6247" s="9"/>
      <c r="S6247" s="9"/>
      <c r="T6247" s="9"/>
      <c r="U6247" s="9"/>
      <c r="V6247" s="9"/>
      <c r="W6247" s="9"/>
      <c r="X6247" s="9"/>
      <c r="Y6247" s="9"/>
    </row>
    <row r="6248" spans="1:25" ht="16.5" customHeight="1">
      <c r="A6248" s="39">
        <v>6236</v>
      </c>
      <c r="B6248" s="78" t="s">
        <v>25219</v>
      </c>
      <c r="C6248" s="10" t="s">
        <v>14288</v>
      </c>
      <c r="D6248" s="79">
        <v>38671</v>
      </c>
      <c r="E6248" s="10" t="s">
        <v>30</v>
      </c>
      <c r="F6248" s="260" t="s">
        <v>16018</v>
      </c>
      <c r="G6248" s="80">
        <v>44311</v>
      </c>
      <c r="H6248" s="39" t="s">
        <v>8300</v>
      </c>
      <c r="I6248" s="10" t="s">
        <v>1281</v>
      </c>
      <c r="J6248" s="260" t="s">
        <v>25061</v>
      </c>
      <c r="K6248" s="10" t="s">
        <v>35</v>
      </c>
      <c r="L6248" s="79">
        <v>45826</v>
      </c>
      <c r="M6248" s="10" t="s">
        <v>75</v>
      </c>
      <c r="N6248" s="10">
        <v>1497</v>
      </c>
      <c r="O6248" s="10" t="str">
        <f t="shared" si="175"/>
        <v>HL</v>
      </c>
      <c r="P6248" s="12">
        <f>VLOOKUP($B6248,'[3]CHÍNH THỨC'!$D:$H,4,0)</f>
        <v>45829</v>
      </c>
      <c r="Q6248" s="12" t="str">
        <f>VLOOKUP($B6248,'[3]CHÍNH THỨC'!$D:$H,5,0)</f>
        <v>Đã nghỉ việc</v>
      </c>
      <c r="R6248" s="9"/>
      <c r="S6248" s="9"/>
      <c r="T6248" s="9"/>
      <c r="U6248" s="9"/>
      <c r="V6248" s="9"/>
      <c r="W6248" s="9"/>
      <c r="X6248" s="9"/>
      <c r="Y6248" s="9"/>
    </row>
    <row r="6249" spans="1:25" ht="16.5" customHeight="1">
      <c r="A6249" s="39">
        <v>6237</v>
      </c>
      <c r="B6249" s="78" t="s">
        <v>25220</v>
      </c>
      <c r="C6249" s="10" t="s">
        <v>25221</v>
      </c>
      <c r="D6249" s="79" t="s">
        <v>25222</v>
      </c>
      <c r="E6249" s="10" t="s">
        <v>30</v>
      </c>
      <c r="F6249" s="260" t="s">
        <v>25223</v>
      </c>
      <c r="G6249" s="80">
        <v>45365</v>
      </c>
      <c r="H6249" s="39" t="s">
        <v>8300</v>
      </c>
      <c r="I6249" s="10" t="s">
        <v>6416</v>
      </c>
      <c r="J6249" s="260" t="s">
        <v>25224</v>
      </c>
      <c r="K6249" s="10" t="s">
        <v>35</v>
      </c>
      <c r="L6249" s="79">
        <v>45826</v>
      </c>
      <c r="M6249" s="10" t="s">
        <v>75</v>
      </c>
      <c r="N6249" s="10">
        <v>1524</v>
      </c>
      <c r="O6249" s="10" t="str">
        <f t="shared" si="175"/>
        <v>TK</v>
      </c>
      <c r="P6249" s="12">
        <f>VLOOKUP($B6249,'[3]CHÍNH THỨC'!$D:$H,4,0)</f>
        <v>45832</v>
      </c>
      <c r="Q6249" s="12" t="str">
        <f>VLOOKUP($B6249,'[3]CHÍNH THỨC'!$D:$H,5,0)</f>
        <v>Đã nghỉ việc</v>
      </c>
      <c r="R6249" s="9"/>
      <c r="S6249" s="9"/>
      <c r="T6249" s="9"/>
      <c r="U6249" s="9"/>
      <c r="V6249" s="9"/>
      <c r="W6249" s="9"/>
      <c r="X6249" s="9"/>
      <c r="Y6249" s="9"/>
    </row>
    <row r="6250" spans="1:25" ht="16.5" customHeight="1">
      <c r="A6250" s="39">
        <v>6238</v>
      </c>
      <c r="B6250" s="78" t="s">
        <v>25225</v>
      </c>
      <c r="C6250" s="10" t="s">
        <v>20489</v>
      </c>
      <c r="D6250" s="79">
        <v>30975</v>
      </c>
      <c r="E6250" s="10" t="s">
        <v>30</v>
      </c>
      <c r="F6250" s="260" t="s">
        <v>25226</v>
      </c>
      <c r="G6250" s="80">
        <v>44995</v>
      </c>
      <c r="H6250" s="39" t="s">
        <v>8300</v>
      </c>
      <c r="I6250" s="10" t="s">
        <v>8404</v>
      </c>
      <c r="J6250" s="260" t="s">
        <v>25227</v>
      </c>
      <c r="K6250" s="10" t="s">
        <v>13905</v>
      </c>
      <c r="L6250" s="79">
        <v>45827</v>
      </c>
      <c r="M6250" s="10" t="s">
        <v>194</v>
      </c>
      <c r="N6250" s="10">
        <v>1488</v>
      </c>
      <c r="O6250" s="10" t="str">
        <f t="shared" ref="O6250:O6282" si="176">RIGHT(B6250,2)</f>
        <v>WN</v>
      </c>
      <c r="P6250" s="12">
        <f>VLOOKUP($B6250,'[3]CHÍNH THỨC'!$D:$H,4,0)</f>
        <v>45832</v>
      </c>
      <c r="Q6250" s="12" t="str">
        <f>VLOOKUP($B6250,'[3]CHÍNH THỨC'!$D:$H,5,0)</f>
        <v>Đã nghỉ việc</v>
      </c>
      <c r="R6250" s="9"/>
      <c r="S6250" s="9"/>
      <c r="T6250" s="9"/>
      <c r="U6250" s="9"/>
      <c r="V6250" s="9"/>
      <c r="W6250" s="9"/>
      <c r="X6250" s="9"/>
      <c r="Y6250" s="9"/>
    </row>
    <row r="6251" spans="1:25" ht="16.5" customHeight="1">
      <c r="A6251" s="39">
        <v>6239</v>
      </c>
      <c r="B6251" s="78" t="s">
        <v>25228</v>
      </c>
      <c r="C6251" s="10" t="s">
        <v>7881</v>
      </c>
      <c r="D6251" s="79">
        <v>38878</v>
      </c>
      <c r="E6251" s="10" t="s">
        <v>30</v>
      </c>
      <c r="F6251" s="260" t="s">
        <v>7882</v>
      </c>
      <c r="G6251" s="80">
        <v>44425</v>
      </c>
      <c r="H6251" s="39" t="s">
        <v>8300</v>
      </c>
      <c r="I6251" s="10" t="s">
        <v>7883</v>
      </c>
      <c r="J6251" s="260" t="s">
        <v>25229</v>
      </c>
      <c r="K6251" s="10" t="s">
        <v>42</v>
      </c>
      <c r="L6251" s="79" t="s">
        <v>25230</v>
      </c>
      <c r="M6251" s="10" t="s">
        <v>36</v>
      </c>
      <c r="N6251" s="10">
        <v>1532</v>
      </c>
      <c r="O6251" s="10" t="str">
        <f t="shared" si="176"/>
        <v>TK</v>
      </c>
      <c r="P6251" s="12">
        <f>VLOOKUP($B6251,'[3]CHÍNH THỨC'!$D:$H,4,0)</f>
        <v>45887</v>
      </c>
      <c r="Q6251" s="12" t="str">
        <f>VLOOKUP($B6251,'[3]CHÍNH THỨC'!$D:$H,5,0)</f>
        <v>Đã nghỉ việc</v>
      </c>
      <c r="R6251" s="9"/>
      <c r="S6251" s="9"/>
      <c r="T6251" s="9"/>
      <c r="U6251" s="9"/>
      <c r="V6251" s="9"/>
      <c r="W6251" s="9"/>
      <c r="X6251" s="9"/>
      <c r="Y6251" s="9"/>
    </row>
    <row r="6252" spans="1:25" ht="16.5" customHeight="1">
      <c r="A6252" s="39">
        <v>6240</v>
      </c>
      <c r="B6252" s="78" t="s">
        <v>25231</v>
      </c>
      <c r="C6252" s="10" t="s">
        <v>25232</v>
      </c>
      <c r="D6252" s="79">
        <v>38802</v>
      </c>
      <c r="E6252" s="10" t="s">
        <v>30</v>
      </c>
      <c r="F6252" s="260" t="s">
        <v>25233</v>
      </c>
      <c r="G6252" s="80">
        <v>44434</v>
      </c>
      <c r="H6252" s="39" t="s">
        <v>8300</v>
      </c>
      <c r="I6252" s="10" t="s">
        <v>25234</v>
      </c>
      <c r="J6252" s="260" t="s">
        <v>25235</v>
      </c>
      <c r="K6252" s="10" t="s">
        <v>42</v>
      </c>
      <c r="L6252" s="79" t="s">
        <v>25230</v>
      </c>
      <c r="M6252" s="10" t="s">
        <v>36</v>
      </c>
      <c r="N6252" s="10">
        <v>1531</v>
      </c>
      <c r="O6252" s="10" t="str">
        <f t="shared" si="176"/>
        <v>TK</v>
      </c>
      <c r="P6252" s="12">
        <f>VLOOKUP($B6252,'[3]CHÍNH THỨC'!$D:$H,4,0)</f>
        <v>45846</v>
      </c>
      <c r="Q6252" s="12" t="str">
        <f>VLOOKUP($B6252,'[3]CHÍNH THỨC'!$D:$H,5,0)</f>
        <v>Đã nghỉ việc</v>
      </c>
      <c r="R6252" s="9"/>
      <c r="S6252" s="9"/>
      <c r="T6252" s="9"/>
      <c r="U6252" s="9"/>
      <c r="V6252" s="9"/>
      <c r="W6252" s="9"/>
      <c r="X6252" s="9"/>
      <c r="Y6252" s="9"/>
    </row>
    <row r="6253" spans="1:25" ht="16.5" customHeight="1">
      <c r="A6253" s="39">
        <v>6241</v>
      </c>
      <c r="B6253" s="78" t="s">
        <v>25236</v>
      </c>
      <c r="C6253" s="10" t="s">
        <v>25237</v>
      </c>
      <c r="D6253" s="79">
        <v>37935</v>
      </c>
      <c r="E6253" s="10" t="s">
        <v>1253</v>
      </c>
      <c r="F6253" s="260" t="s">
        <v>25238</v>
      </c>
      <c r="G6253" s="80">
        <v>45747</v>
      </c>
      <c r="H6253" s="39" t="s">
        <v>8300</v>
      </c>
      <c r="I6253" s="10" t="s">
        <v>3365</v>
      </c>
      <c r="J6253" s="260" t="s">
        <v>25239</v>
      </c>
      <c r="K6253" s="10" t="s">
        <v>35</v>
      </c>
      <c r="L6253" s="79">
        <v>45827</v>
      </c>
      <c r="M6253" s="10" t="s">
        <v>194</v>
      </c>
      <c r="N6253" s="10">
        <v>1526</v>
      </c>
      <c r="O6253" s="10" t="str">
        <f t="shared" si="176"/>
        <v>HM</v>
      </c>
      <c r="P6253" s="12">
        <f>VLOOKUP($B6253,'[3]CHÍNH THỨC'!$D:$H,4,0)</f>
        <v>45863</v>
      </c>
      <c r="Q6253" s="12" t="str">
        <f>VLOOKUP($B6253,'[3]CHÍNH THỨC'!$D:$H,5,0)</f>
        <v>Đã nghỉ việc</v>
      </c>
      <c r="R6253" s="9"/>
      <c r="S6253" s="9"/>
      <c r="T6253" s="9"/>
      <c r="U6253" s="9"/>
      <c r="V6253" s="9"/>
      <c r="W6253" s="9"/>
      <c r="X6253" s="9"/>
      <c r="Y6253" s="9"/>
    </row>
    <row r="6254" spans="1:25" ht="16.5" customHeight="1">
      <c r="A6254" s="39">
        <v>6242</v>
      </c>
      <c r="B6254" s="78" t="s">
        <v>25240</v>
      </c>
      <c r="C6254" s="10" t="s">
        <v>18472</v>
      </c>
      <c r="D6254" s="79">
        <v>37852</v>
      </c>
      <c r="E6254" s="10" t="s">
        <v>30</v>
      </c>
      <c r="F6254" s="260" t="s">
        <v>25241</v>
      </c>
      <c r="G6254" s="80">
        <v>44347</v>
      </c>
      <c r="H6254" s="39" t="s">
        <v>8300</v>
      </c>
      <c r="I6254" s="10" t="s">
        <v>2600</v>
      </c>
      <c r="J6254" s="260" t="s">
        <v>25242</v>
      </c>
      <c r="K6254" s="10" t="s">
        <v>35</v>
      </c>
      <c r="L6254" s="79">
        <v>45827</v>
      </c>
      <c r="M6254" s="10" t="s">
        <v>194</v>
      </c>
      <c r="N6254" s="10">
        <v>1527</v>
      </c>
      <c r="O6254" s="10" t="str">
        <f t="shared" si="176"/>
        <v>HM</v>
      </c>
      <c r="P6254" s="12">
        <f>VLOOKUP($B6254,'[3]CHÍNH THỨC'!$D:$H,4,0)</f>
        <v>45842</v>
      </c>
      <c r="Q6254" s="12" t="str">
        <f>VLOOKUP($B6254,'[3]CHÍNH THỨC'!$D:$H,5,0)</f>
        <v>Đã nghỉ việc</v>
      </c>
      <c r="R6254" s="9"/>
      <c r="S6254" s="9"/>
      <c r="T6254" s="9"/>
      <c r="U6254" s="9"/>
      <c r="V6254" s="9"/>
      <c r="W6254" s="9"/>
      <c r="X6254" s="9"/>
      <c r="Y6254" s="9"/>
    </row>
    <row r="6255" spans="1:25" ht="16.5" customHeight="1">
      <c r="A6255" s="39">
        <v>6243</v>
      </c>
      <c r="B6255" s="78" t="s">
        <v>25243</v>
      </c>
      <c r="C6255" s="10" t="s">
        <v>25244</v>
      </c>
      <c r="D6255" s="79">
        <v>37498</v>
      </c>
      <c r="E6255" s="10" t="s">
        <v>30</v>
      </c>
      <c r="F6255" s="260" t="s">
        <v>25245</v>
      </c>
      <c r="G6255" s="80">
        <v>45376</v>
      </c>
      <c r="H6255" s="39" t="s">
        <v>8300</v>
      </c>
      <c r="I6255" s="10" t="s">
        <v>2394</v>
      </c>
      <c r="J6255" s="260" t="s">
        <v>25246</v>
      </c>
      <c r="K6255" s="10" t="s">
        <v>35</v>
      </c>
      <c r="L6255" s="79">
        <v>45827</v>
      </c>
      <c r="M6255" s="10" t="s">
        <v>36</v>
      </c>
      <c r="N6255" s="10">
        <v>1529</v>
      </c>
      <c r="O6255" s="10" t="str">
        <f t="shared" si="176"/>
        <v>HU</v>
      </c>
      <c r="P6255" s="12">
        <f>VLOOKUP($B6255,'[3]CHÍNH THỨC'!$D:$H,4,0)</f>
        <v>45850</v>
      </c>
      <c r="Q6255" s="12" t="str">
        <f>VLOOKUP($B6255,'[3]CHÍNH THỨC'!$D:$H,5,0)</f>
        <v>Đã nghỉ việc</v>
      </c>
      <c r="R6255" s="9"/>
      <c r="S6255" s="9"/>
      <c r="T6255" s="9"/>
      <c r="U6255" s="9"/>
      <c r="V6255" s="9"/>
      <c r="W6255" s="9"/>
      <c r="X6255" s="9"/>
      <c r="Y6255" s="9"/>
    </row>
    <row r="6256" spans="1:25" ht="16.5" customHeight="1">
      <c r="A6256" s="39">
        <v>6244</v>
      </c>
      <c r="B6256" s="78" t="s">
        <v>25247</v>
      </c>
      <c r="C6256" s="10" t="s">
        <v>2885</v>
      </c>
      <c r="D6256" s="79">
        <v>37349</v>
      </c>
      <c r="E6256" s="10" t="s">
        <v>30</v>
      </c>
      <c r="F6256" s="260" t="s">
        <v>25248</v>
      </c>
      <c r="G6256" s="80">
        <v>45376</v>
      </c>
      <c r="H6256" s="39" t="s">
        <v>8300</v>
      </c>
      <c r="I6256" s="10" t="s">
        <v>2394</v>
      </c>
      <c r="J6256" s="260" t="s">
        <v>25249</v>
      </c>
      <c r="K6256" s="10" t="s">
        <v>35</v>
      </c>
      <c r="L6256" s="79">
        <v>45827</v>
      </c>
      <c r="M6256" s="10" t="s">
        <v>36</v>
      </c>
      <c r="N6256" s="10">
        <v>1530</v>
      </c>
      <c r="O6256" s="10" t="str">
        <f t="shared" si="176"/>
        <v>HU</v>
      </c>
      <c r="P6256" s="12">
        <f>VLOOKUP($B6256,'[3]CHÍNH THỨC'!$D:$H,4,0)</f>
        <v>45850</v>
      </c>
      <c r="Q6256" s="12" t="str">
        <f>VLOOKUP($B6256,'[3]CHÍNH THỨC'!$D:$H,5,0)</f>
        <v>Đã nghỉ việc</v>
      </c>
      <c r="R6256" s="9"/>
      <c r="S6256" s="9"/>
      <c r="T6256" s="9"/>
      <c r="U6256" s="9"/>
      <c r="V6256" s="9"/>
      <c r="W6256" s="9"/>
      <c r="X6256" s="9"/>
      <c r="Y6256" s="9"/>
    </row>
    <row r="6257" spans="1:25" ht="16.5" customHeight="1">
      <c r="A6257" s="39">
        <v>6245</v>
      </c>
      <c r="B6257" s="78" t="s">
        <v>25250</v>
      </c>
      <c r="C6257" s="10" t="s">
        <v>9542</v>
      </c>
      <c r="D6257" s="79" t="s">
        <v>25251</v>
      </c>
      <c r="E6257" s="10" t="s">
        <v>30</v>
      </c>
      <c r="F6257" s="260" t="s">
        <v>9543</v>
      </c>
      <c r="G6257" s="80" t="s">
        <v>8204</v>
      </c>
      <c r="H6257" s="39" t="s">
        <v>8300</v>
      </c>
      <c r="I6257" s="10" t="s">
        <v>347</v>
      </c>
      <c r="J6257" s="260" t="s">
        <v>20370</v>
      </c>
      <c r="K6257" s="10" t="s">
        <v>35</v>
      </c>
      <c r="L6257" s="79" t="s">
        <v>25230</v>
      </c>
      <c r="M6257" s="10" t="s">
        <v>75</v>
      </c>
      <c r="N6257" s="10">
        <v>1546</v>
      </c>
      <c r="O6257" s="10" t="str">
        <f t="shared" si="176"/>
        <v>HU</v>
      </c>
      <c r="P6257" s="12">
        <f>VLOOKUP($B6257,'[3]CHÍNH THỨC'!$D:$H,4,0)</f>
        <v>45828</v>
      </c>
      <c r="Q6257" s="12" t="str">
        <f>VLOOKUP($B6257,'[3]CHÍNH THỨC'!$D:$H,5,0)</f>
        <v>Đã nghỉ việc</v>
      </c>
      <c r="R6257" s="9"/>
      <c r="S6257" s="9"/>
      <c r="T6257" s="9"/>
      <c r="U6257" s="9"/>
      <c r="V6257" s="9"/>
      <c r="W6257" s="9"/>
      <c r="X6257" s="9"/>
      <c r="Y6257" s="9"/>
    </row>
    <row r="6258" spans="1:25" ht="16.5" customHeight="1">
      <c r="A6258" s="39">
        <v>6246</v>
      </c>
      <c r="B6258" s="78" t="s">
        <v>25252</v>
      </c>
      <c r="C6258" s="10" t="s">
        <v>25253</v>
      </c>
      <c r="D6258" s="79" t="s">
        <v>25254</v>
      </c>
      <c r="E6258" s="10" t="s">
        <v>30</v>
      </c>
      <c r="F6258" s="260" t="s">
        <v>25255</v>
      </c>
      <c r="G6258" s="80" t="s">
        <v>25256</v>
      </c>
      <c r="H6258" s="39" t="s">
        <v>8300</v>
      </c>
      <c r="I6258" s="10" t="s">
        <v>46</v>
      </c>
      <c r="J6258" s="260" t="s">
        <v>25257</v>
      </c>
      <c r="K6258" s="10" t="s">
        <v>35</v>
      </c>
      <c r="L6258" s="79" t="s">
        <v>25230</v>
      </c>
      <c r="M6258" s="10" t="s">
        <v>75</v>
      </c>
      <c r="N6258" s="10">
        <v>1547</v>
      </c>
      <c r="O6258" s="10" t="str">
        <f t="shared" si="176"/>
        <v>HU</v>
      </c>
      <c r="P6258" s="12">
        <f>VLOOKUP($B6258,'[3]CHÍNH THỨC'!$D:$H,4,0)</f>
        <v>45838</v>
      </c>
      <c r="Q6258" s="12" t="str">
        <f>VLOOKUP($B6258,'[3]CHÍNH THỨC'!$D:$H,5,0)</f>
        <v>Đã nghỉ việc</v>
      </c>
      <c r="R6258" s="9"/>
      <c r="S6258" s="9"/>
      <c r="T6258" s="9"/>
      <c r="U6258" s="9"/>
      <c r="V6258" s="9"/>
      <c r="W6258" s="9"/>
      <c r="X6258" s="9"/>
      <c r="Y6258" s="9"/>
    </row>
    <row r="6259" spans="1:25" ht="16.5" customHeight="1">
      <c r="A6259" s="39">
        <v>6247</v>
      </c>
      <c r="B6259" s="78" t="s">
        <v>25258</v>
      </c>
      <c r="C6259" s="10" t="s">
        <v>5758</v>
      </c>
      <c r="D6259" s="79" t="s">
        <v>25259</v>
      </c>
      <c r="E6259" s="10" t="s">
        <v>30</v>
      </c>
      <c r="F6259" s="260" t="s">
        <v>25260</v>
      </c>
      <c r="G6259" s="80" t="s">
        <v>16558</v>
      </c>
      <c r="H6259" s="39" t="s">
        <v>8300</v>
      </c>
      <c r="I6259" s="10" t="s">
        <v>145</v>
      </c>
      <c r="J6259" s="260" t="s">
        <v>25261</v>
      </c>
      <c r="K6259" s="10" t="s">
        <v>35</v>
      </c>
      <c r="L6259" s="79" t="s">
        <v>25230</v>
      </c>
      <c r="M6259" s="10" t="s">
        <v>75</v>
      </c>
      <c r="N6259" s="10">
        <v>1549</v>
      </c>
      <c r="O6259" s="10" t="str">
        <f t="shared" si="176"/>
        <v>HU</v>
      </c>
      <c r="P6259" s="12">
        <f>VLOOKUP($B6259,'[3]CHÍNH THỨC'!$D:$H,4,0)</f>
        <v>45839</v>
      </c>
      <c r="Q6259" s="12" t="str">
        <f>VLOOKUP($B6259,'[3]CHÍNH THỨC'!$D:$H,5,0)</f>
        <v>Đã nghỉ việc</v>
      </c>
      <c r="R6259" s="9"/>
      <c r="S6259" s="9"/>
      <c r="T6259" s="9"/>
      <c r="U6259" s="9"/>
      <c r="V6259" s="9"/>
      <c r="W6259" s="9"/>
      <c r="X6259" s="9"/>
      <c r="Y6259" s="9"/>
    </row>
    <row r="6260" spans="1:25" ht="16.5" customHeight="1">
      <c r="A6260" s="39">
        <v>6248</v>
      </c>
      <c r="B6260" s="78" t="s">
        <v>25262</v>
      </c>
      <c r="C6260" s="10" t="s">
        <v>25263</v>
      </c>
      <c r="D6260" s="79" t="s">
        <v>25264</v>
      </c>
      <c r="E6260" s="10" t="s">
        <v>30</v>
      </c>
      <c r="F6260" s="260" t="s">
        <v>25265</v>
      </c>
      <c r="G6260" s="80" t="s">
        <v>15352</v>
      </c>
      <c r="H6260" s="39" t="s">
        <v>8300</v>
      </c>
      <c r="I6260" s="10" t="s">
        <v>2590</v>
      </c>
      <c r="J6260" s="260" t="s">
        <v>25266</v>
      </c>
      <c r="K6260" s="10" t="s">
        <v>35</v>
      </c>
      <c r="L6260" s="79" t="s">
        <v>25230</v>
      </c>
      <c r="M6260" s="10" t="s">
        <v>75</v>
      </c>
      <c r="N6260" s="10">
        <v>1550</v>
      </c>
      <c r="O6260" s="10" t="str">
        <f t="shared" si="176"/>
        <v>HU</v>
      </c>
      <c r="P6260" s="12">
        <f>VLOOKUP($B6260,'[3]CHÍNH THỨC'!$D:$H,4,0)</f>
        <v>45836</v>
      </c>
      <c r="Q6260" s="12" t="str">
        <f>VLOOKUP($B6260,'[3]CHÍNH THỨC'!$D:$H,5,0)</f>
        <v>Đã nghỉ việc</v>
      </c>
      <c r="R6260" s="9"/>
      <c r="S6260" s="9"/>
      <c r="T6260" s="9"/>
      <c r="U6260" s="9"/>
      <c r="V6260" s="9"/>
      <c r="W6260" s="9"/>
      <c r="X6260" s="9"/>
      <c r="Y6260" s="9"/>
    </row>
    <row r="6261" spans="1:25" ht="16.5" customHeight="1">
      <c r="A6261" s="39">
        <v>6249</v>
      </c>
      <c r="B6261" s="78" t="s">
        <v>25267</v>
      </c>
      <c r="C6261" s="10" t="s">
        <v>25268</v>
      </c>
      <c r="D6261" s="79" t="s">
        <v>25269</v>
      </c>
      <c r="E6261" s="10" t="s">
        <v>1253</v>
      </c>
      <c r="F6261" s="260" t="s">
        <v>25270</v>
      </c>
      <c r="G6261" s="80" t="s">
        <v>23566</v>
      </c>
      <c r="H6261" s="39" t="s">
        <v>8300</v>
      </c>
      <c r="I6261" s="10" t="s">
        <v>127</v>
      </c>
      <c r="J6261" s="260" t="s">
        <v>25271</v>
      </c>
      <c r="K6261" s="10" t="s">
        <v>42</v>
      </c>
      <c r="L6261" s="79" t="s">
        <v>25230</v>
      </c>
      <c r="M6261" s="10" t="s">
        <v>75</v>
      </c>
      <c r="N6261" s="10">
        <v>1539</v>
      </c>
      <c r="O6261" s="10" t="str">
        <f t="shared" si="176"/>
        <v>HM</v>
      </c>
      <c r="P6261" s="12">
        <f>VLOOKUP($B6261,'[3]CHÍNH THỨC'!$D:$H,4,0)</f>
        <v>45856</v>
      </c>
      <c r="Q6261" s="12" t="str">
        <f>VLOOKUP($B6261,'[3]CHÍNH THỨC'!$D:$H,5,0)</f>
        <v>Đã nghỉ việc</v>
      </c>
      <c r="R6261" s="9"/>
      <c r="S6261" s="9"/>
      <c r="T6261" s="9"/>
      <c r="U6261" s="9"/>
      <c r="V6261" s="9"/>
      <c r="W6261" s="9"/>
      <c r="X6261" s="9"/>
      <c r="Y6261" s="9"/>
    </row>
    <row r="6262" spans="1:25" ht="16.5" customHeight="1">
      <c r="A6262" s="39">
        <v>6250</v>
      </c>
      <c r="B6262" s="78" t="s">
        <v>25272</v>
      </c>
      <c r="C6262" s="10" t="s">
        <v>25273</v>
      </c>
      <c r="D6262" s="79" t="s">
        <v>25274</v>
      </c>
      <c r="E6262" s="10" t="s">
        <v>1253</v>
      </c>
      <c r="F6262" s="260" t="s">
        <v>25275</v>
      </c>
      <c r="G6262" s="80" t="s">
        <v>25276</v>
      </c>
      <c r="H6262" s="39" t="s">
        <v>8300</v>
      </c>
      <c r="I6262" s="10" t="s">
        <v>2606</v>
      </c>
      <c r="J6262" s="260" t="s">
        <v>25277</v>
      </c>
      <c r="K6262" s="10" t="s">
        <v>35</v>
      </c>
      <c r="L6262" s="79" t="s">
        <v>25230</v>
      </c>
      <c r="M6262" s="10" t="s">
        <v>75</v>
      </c>
      <c r="N6262" s="10">
        <v>1540</v>
      </c>
      <c r="O6262" s="10" t="str">
        <f t="shared" si="176"/>
        <v>HM</v>
      </c>
      <c r="P6262" s="12">
        <f>VLOOKUP($B6262,'[3]CHÍNH THỨC'!$D:$H,4,0)</f>
        <v>45833</v>
      </c>
      <c r="Q6262" s="12" t="str">
        <f>VLOOKUP($B6262,'[3]CHÍNH THỨC'!$D:$H,5,0)</f>
        <v>Đã nghỉ việc</v>
      </c>
      <c r="R6262" s="9"/>
      <c r="S6262" s="9"/>
      <c r="T6262" s="9"/>
      <c r="U6262" s="9"/>
      <c r="V6262" s="9"/>
      <c r="W6262" s="9"/>
      <c r="X6262" s="9"/>
      <c r="Y6262" s="9"/>
    </row>
    <row r="6263" spans="1:25" ht="16.5" customHeight="1">
      <c r="A6263" s="39">
        <v>6251</v>
      </c>
      <c r="B6263" s="78" t="s">
        <v>25278</v>
      </c>
      <c r="C6263" s="10" t="s">
        <v>25279</v>
      </c>
      <c r="D6263" s="79" t="s">
        <v>23367</v>
      </c>
      <c r="E6263" s="10" t="s">
        <v>1253</v>
      </c>
      <c r="F6263" s="260" t="s">
        <v>25280</v>
      </c>
      <c r="G6263" s="80" t="s">
        <v>25281</v>
      </c>
      <c r="H6263" s="39" t="s">
        <v>8300</v>
      </c>
      <c r="I6263" s="10" t="s">
        <v>2606</v>
      </c>
      <c r="J6263" s="260" t="s">
        <v>25282</v>
      </c>
      <c r="K6263" s="10" t="s">
        <v>42</v>
      </c>
      <c r="L6263" s="79" t="s">
        <v>25230</v>
      </c>
      <c r="M6263" s="10" t="s">
        <v>75</v>
      </c>
      <c r="N6263" s="10">
        <v>1541</v>
      </c>
      <c r="O6263" s="10" t="str">
        <f t="shared" si="176"/>
        <v>HM</v>
      </c>
      <c r="P6263" s="12">
        <f>VLOOKUP($B6263,'[3]CHÍNH THỨC'!$D:$H,4,0)</f>
        <v>45884</v>
      </c>
      <c r="Q6263" s="12" t="str">
        <f>VLOOKUP($B6263,'[3]CHÍNH THỨC'!$D:$H,5,0)</f>
        <v>Đã nghỉ việc</v>
      </c>
      <c r="R6263" s="9"/>
      <c r="S6263" s="9"/>
      <c r="T6263" s="9"/>
      <c r="U6263" s="9"/>
      <c r="V6263" s="9"/>
      <c r="W6263" s="9"/>
      <c r="X6263" s="9"/>
      <c r="Y6263" s="9"/>
    </row>
    <row r="6264" spans="1:25" ht="16.5" customHeight="1">
      <c r="A6264" s="39">
        <v>6252</v>
      </c>
      <c r="B6264" s="78" t="s">
        <v>25283</v>
      </c>
      <c r="C6264" s="10" t="s">
        <v>8804</v>
      </c>
      <c r="D6264" s="79" t="s">
        <v>25284</v>
      </c>
      <c r="E6264" s="10" t="s">
        <v>1253</v>
      </c>
      <c r="F6264" s="260" t="s">
        <v>25285</v>
      </c>
      <c r="G6264" s="80" t="s">
        <v>25286</v>
      </c>
      <c r="H6264" s="39" t="s">
        <v>8300</v>
      </c>
      <c r="I6264" s="10" t="s">
        <v>2606</v>
      </c>
      <c r="J6264" s="260" t="s">
        <v>25287</v>
      </c>
      <c r="K6264" s="10" t="s">
        <v>42</v>
      </c>
      <c r="L6264" s="79" t="s">
        <v>25230</v>
      </c>
      <c r="M6264" s="10" t="s">
        <v>75</v>
      </c>
      <c r="N6264" s="10">
        <v>1542</v>
      </c>
      <c r="O6264" s="10" t="str">
        <f t="shared" si="176"/>
        <v>HM</v>
      </c>
      <c r="P6264" s="12">
        <f>VLOOKUP($B6264,'[3]CHÍNH THỨC'!$D:$H,4,0)</f>
        <v>45853</v>
      </c>
      <c r="Q6264" s="12" t="str">
        <f>VLOOKUP($B6264,'[3]CHÍNH THỨC'!$D:$H,5,0)</f>
        <v>Đã nghỉ việc</v>
      </c>
      <c r="R6264" s="9"/>
      <c r="S6264" s="9"/>
      <c r="T6264" s="9"/>
      <c r="U6264" s="9"/>
      <c r="V6264" s="9"/>
      <c r="W6264" s="9"/>
      <c r="X6264" s="9"/>
      <c r="Y6264" s="9"/>
    </row>
    <row r="6265" spans="1:25" ht="16.5" customHeight="1">
      <c r="A6265" s="39">
        <v>6253</v>
      </c>
      <c r="B6265" s="78" t="s">
        <v>25288</v>
      </c>
      <c r="C6265" s="10" t="s">
        <v>25289</v>
      </c>
      <c r="D6265" s="79" t="s">
        <v>25290</v>
      </c>
      <c r="E6265" s="10" t="s">
        <v>1253</v>
      </c>
      <c r="F6265" s="260" t="s">
        <v>25291</v>
      </c>
      <c r="G6265" s="80" t="s">
        <v>25281</v>
      </c>
      <c r="H6265" s="39" t="s">
        <v>8300</v>
      </c>
      <c r="I6265" s="10" t="s">
        <v>2606</v>
      </c>
      <c r="J6265" s="260" t="s">
        <v>25292</v>
      </c>
      <c r="K6265" s="10" t="s">
        <v>35</v>
      </c>
      <c r="L6265" s="79" t="s">
        <v>25230</v>
      </c>
      <c r="M6265" s="10" t="s">
        <v>75</v>
      </c>
      <c r="N6265" s="10">
        <v>1543</v>
      </c>
      <c r="O6265" s="10" t="str">
        <f t="shared" si="176"/>
        <v>HM</v>
      </c>
      <c r="P6265" s="12">
        <f>VLOOKUP($B6265,'[3]CHÍNH THỨC'!$D:$H,4,0)</f>
        <v>45843</v>
      </c>
      <c r="Q6265" s="12" t="str">
        <f>VLOOKUP($B6265,'[3]CHÍNH THỨC'!$D:$H,5,0)</f>
        <v>Đã nghỉ việc</v>
      </c>
      <c r="R6265" s="9"/>
      <c r="S6265" s="9"/>
      <c r="T6265" s="9"/>
      <c r="U6265" s="9"/>
      <c r="V6265" s="9"/>
      <c r="W6265" s="9"/>
      <c r="X6265" s="9"/>
      <c r="Y6265" s="9"/>
    </row>
    <row r="6266" spans="1:25" ht="16.5" customHeight="1">
      <c r="A6266" s="39">
        <v>6254</v>
      </c>
      <c r="B6266" s="78" t="s">
        <v>25293</v>
      </c>
      <c r="C6266" s="10" t="s">
        <v>25294</v>
      </c>
      <c r="D6266" s="79" t="s">
        <v>25295</v>
      </c>
      <c r="E6266" s="10" t="s">
        <v>1253</v>
      </c>
      <c r="F6266" s="260" t="s">
        <v>25296</v>
      </c>
      <c r="G6266" s="80" t="s">
        <v>18234</v>
      </c>
      <c r="H6266" s="39" t="s">
        <v>8300</v>
      </c>
      <c r="I6266" s="10" t="s">
        <v>305</v>
      </c>
      <c r="J6266" s="260" t="s">
        <v>25297</v>
      </c>
      <c r="K6266" s="10" t="s">
        <v>42</v>
      </c>
      <c r="L6266" s="79" t="s">
        <v>25230</v>
      </c>
      <c r="M6266" s="10" t="s">
        <v>75</v>
      </c>
      <c r="N6266" s="10">
        <v>1562</v>
      </c>
      <c r="O6266" s="10" t="str">
        <f t="shared" si="176"/>
        <v>TK</v>
      </c>
      <c r="P6266" s="12">
        <f>VLOOKUP($B6266,'[3]CHÍNH THỨC'!$D:$H,4,0)</f>
        <v>45848</v>
      </c>
      <c r="Q6266" s="12" t="str">
        <f>VLOOKUP($B6266,'[3]CHÍNH THỨC'!$D:$H,5,0)</f>
        <v>Đã nghỉ việc</v>
      </c>
      <c r="R6266" s="9"/>
      <c r="S6266" s="9"/>
      <c r="T6266" s="9"/>
      <c r="U6266" s="9"/>
      <c r="V6266" s="9"/>
      <c r="W6266" s="9"/>
      <c r="X6266" s="9"/>
      <c r="Y6266" s="9"/>
    </row>
    <row r="6267" spans="1:25" ht="16.5" customHeight="1">
      <c r="A6267" s="39">
        <v>6255</v>
      </c>
      <c r="B6267" s="78" t="s">
        <v>25298</v>
      </c>
      <c r="C6267" s="10" t="s">
        <v>25299</v>
      </c>
      <c r="D6267" s="79" t="s">
        <v>25300</v>
      </c>
      <c r="E6267" s="10" t="s">
        <v>30</v>
      </c>
      <c r="F6267" s="260" t="s">
        <v>25301</v>
      </c>
      <c r="G6267" s="80" t="s">
        <v>25302</v>
      </c>
      <c r="H6267" s="39" t="s">
        <v>8300</v>
      </c>
      <c r="I6267" s="10" t="s">
        <v>25015</v>
      </c>
      <c r="J6267" s="260" t="s">
        <v>25303</v>
      </c>
      <c r="K6267" s="10" t="s">
        <v>35</v>
      </c>
      <c r="L6267" s="79" t="s">
        <v>25230</v>
      </c>
      <c r="M6267" s="10" t="s">
        <v>75</v>
      </c>
      <c r="N6267" s="10">
        <v>1564</v>
      </c>
      <c r="O6267" s="10" t="str">
        <f t="shared" si="176"/>
        <v>TK</v>
      </c>
      <c r="P6267" s="12">
        <f>VLOOKUP($B6267,'[3]CHÍNH THỨC'!$D:$H,4,0)</f>
        <v>45831</v>
      </c>
      <c r="Q6267" s="12" t="str">
        <f>VLOOKUP($B6267,'[3]CHÍNH THỨC'!$D:$H,5,0)</f>
        <v>Đã nghỉ việc</v>
      </c>
      <c r="R6267" s="9"/>
      <c r="S6267" s="9"/>
      <c r="T6267" s="9"/>
      <c r="U6267" s="9"/>
      <c r="V6267" s="9"/>
      <c r="W6267" s="9"/>
      <c r="X6267" s="9"/>
      <c r="Y6267" s="9"/>
    </row>
    <row r="6268" spans="1:25" ht="16.5" customHeight="1">
      <c r="A6268" s="39">
        <v>6256</v>
      </c>
      <c r="B6268" s="78" t="s">
        <v>25304</v>
      </c>
      <c r="C6268" s="10" t="s">
        <v>25305</v>
      </c>
      <c r="D6268" s="79" t="s">
        <v>25306</v>
      </c>
      <c r="E6268" s="10" t="s">
        <v>1253</v>
      </c>
      <c r="F6268" s="260" t="s">
        <v>25307</v>
      </c>
      <c r="G6268" s="80" t="s">
        <v>25308</v>
      </c>
      <c r="H6268" s="39" t="s">
        <v>8300</v>
      </c>
      <c r="I6268" s="10" t="s">
        <v>9719</v>
      </c>
      <c r="J6268" s="260" t="s">
        <v>25309</v>
      </c>
      <c r="K6268" s="10" t="s">
        <v>35</v>
      </c>
      <c r="L6268" s="79" t="s">
        <v>25230</v>
      </c>
      <c r="M6268" s="10" t="s">
        <v>75</v>
      </c>
      <c r="N6268" s="10">
        <v>1565</v>
      </c>
      <c r="O6268" s="10" t="str">
        <f t="shared" si="176"/>
        <v>TK</v>
      </c>
      <c r="P6268" s="12">
        <f>VLOOKUP($B6268,'[3]CHÍNH THỨC'!$D:$H,4,0)</f>
        <v>45835</v>
      </c>
      <c r="Q6268" s="12" t="str">
        <f>VLOOKUP($B6268,'[3]CHÍNH THỨC'!$D:$H,5,0)</f>
        <v>Đã nghỉ việc</v>
      </c>
      <c r="R6268" s="9"/>
      <c r="S6268" s="9"/>
      <c r="T6268" s="9"/>
      <c r="U6268" s="9"/>
      <c r="V6268" s="9"/>
      <c r="W6268" s="9"/>
      <c r="X6268" s="9"/>
      <c r="Y6268" s="9"/>
    </row>
    <row r="6269" spans="1:25" ht="16.5" customHeight="1">
      <c r="A6269" s="39">
        <v>6257</v>
      </c>
      <c r="B6269" s="78" t="s">
        <v>25310</v>
      </c>
      <c r="C6269" s="10" t="s">
        <v>25311</v>
      </c>
      <c r="D6269" s="79" t="s">
        <v>25312</v>
      </c>
      <c r="E6269" s="10" t="s">
        <v>1253</v>
      </c>
      <c r="F6269" s="260" t="s">
        <v>25313</v>
      </c>
      <c r="G6269" s="80" t="s">
        <v>25256</v>
      </c>
      <c r="H6269" s="39" t="s">
        <v>8300</v>
      </c>
      <c r="I6269" s="10" t="s">
        <v>25314</v>
      </c>
      <c r="J6269" s="260" t="s">
        <v>25315</v>
      </c>
      <c r="K6269" s="10" t="s">
        <v>35</v>
      </c>
      <c r="L6269" s="79" t="s">
        <v>25230</v>
      </c>
      <c r="M6269" s="10" t="s">
        <v>75</v>
      </c>
      <c r="N6269" s="10">
        <v>1566</v>
      </c>
      <c r="O6269" s="10" t="str">
        <f t="shared" si="176"/>
        <v>TK</v>
      </c>
      <c r="P6269" s="12">
        <f>VLOOKUP($B6269,'[3]CHÍNH THỨC'!$D:$H,4,0)</f>
        <v>45842</v>
      </c>
      <c r="Q6269" s="12" t="str">
        <f>VLOOKUP($B6269,'[3]CHÍNH THỨC'!$D:$H,5,0)</f>
        <v>Đã nghỉ việc</v>
      </c>
      <c r="R6269" s="9"/>
      <c r="S6269" s="9"/>
      <c r="T6269" s="9"/>
      <c r="U6269" s="9"/>
      <c r="V6269" s="9"/>
      <c r="W6269" s="9"/>
      <c r="X6269" s="9"/>
      <c r="Y6269" s="9"/>
    </row>
    <row r="6270" spans="1:25" ht="16.5" customHeight="1">
      <c r="A6270" s="39">
        <v>6258</v>
      </c>
      <c r="B6270" s="78" t="s">
        <v>25316</v>
      </c>
      <c r="C6270" s="10" t="s">
        <v>24388</v>
      </c>
      <c r="D6270" s="79" t="s">
        <v>25317</v>
      </c>
      <c r="E6270" s="10" t="s">
        <v>30</v>
      </c>
      <c r="F6270" s="260" t="s">
        <v>25318</v>
      </c>
      <c r="G6270" s="80" t="s">
        <v>18242</v>
      </c>
      <c r="H6270" s="39" t="s">
        <v>8300</v>
      </c>
      <c r="I6270" s="10" t="s">
        <v>6446</v>
      </c>
      <c r="J6270" s="260" t="s">
        <v>25319</v>
      </c>
      <c r="K6270" s="10" t="s">
        <v>35</v>
      </c>
      <c r="L6270" s="79" t="s">
        <v>25230</v>
      </c>
      <c r="M6270" s="10" t="s">
        <v>75</v>
      </c>
      <c r="N6270" s="10">
        <v>1573</v>
      </c>
      <c r="O6270" s="10" t="str">
        <f t="shared" si="176"/>
        <v>TK</v>
      </c>
      <c r="P6270" s="12">
        <f>VLOOKUP($B6270,'[3]CHÍNH THỨC'!$D:$H,4,0)</f>
        <v>45835</v>
      </c>
      <c r="Q6270" s="12" t="str">
        <f>VLOOKUP($B6270,'[3]CHÍNH THỨC'!$D:$H,5,0)</f>
        <v>Đã nghỉ việc</v>
      </c>
      <c r="R6270" s="9"/>
      <c r="S6270" s="9"/>
      <c r="T6270" s="9"/>
      <c r="U6270" s="9"/>
      <c r="V6270" s="9"/>
      <c r="W6270" s="9"/>
      <c r="X6270" s="9"/>
      <c r="Y6270" s="9"/>
    </row>
    <row r="6271" spans="1:25" ht="16.5" customHeight="1">
      <c r="A6271" s="39">
        <v>6259</v>
      </c>
      <c r="B6271" s="78" t="s">
        <v>25320</v>
      </c>
      <c r="C6271" s="10" t="s">
        <v>25321</v>
      </c>
      <c r="D6271" s="79" t="s">
        <v>25322</v>
      </c>
      <c r="E6271" s="10" t="s">
        <v>30</v>
      </c>
      <c r="F6271" s="260" t="s">
        <v>25323</v>
      </c>
      <c r="G6271" s="80" t="s">
        <v>17904</v>
      </c>
      <c r="H6271" s="39" t="s">
        <v>8300</v>
      </c>
      <c r="I6271" s="10" t="s">
        <v>6446</v>
      </c>
      <c r="J6271" s="260" t="s">
        <v>25319</v>
      </c>
      <c r="K6271" s="10" t="s">
        <v>35</v>
      </c>
      <c r="L6271" s="79" t="s">
        <v>25230</v>
      </c>
      <c r="M6271" s="10" t="s">
        <v>75</v>
      </c>
      <c r="N6271" s="10">
        <v>1575</v>
      </c>
      <c r="O6271" s="10" t="str">
        <f t="shared" si="176"/>
        <v>TK</v>
      </c>
      <c r="P6271" s="12">
        <f>VLOOKUP($B6271,'[3]CHÍNH THỨC'!$D:$H,4,0)</f>
        <v>45835</v>
      </c>
      <c r="Q6271" s="12" t="str">
        <f>VLOOKUP($B6271,'[3]CHÍNH THỨC'!$D:$H,5,0)</f>
        <v>Đã nghỉ việc</v>
      </c>
      <c r="R6271" s="9"/>
      <c r="S6271" s="9"/>
      <c r="T6271" s="9"/>
      <c r="U6271" s="9"/>
      <c r="V6271" s="9"/>
      <c r="W6271" s="9"/>
      <c r="X6271" s="9"/>
      <c r="Y6271" s="9"/>
    </row>
    <row r="6272" spans="1:25" ht="16.5" customHeight="1">
      <c r="A6272" s="39">
        <v>6260</v>
      </c>
      <c r="B6272" s="78" t="s">
        <v>25324</v>
      </c>
      <c r="C6272" s="10" t="s">
        <v>25325</v>
      </c>
      <c r="D6272" s="79" t="s">
        <v>25326</v>
      </c>
      <c r="E6272" s="10" t="s">
        <v>30</v>
      </c>
      <c r="F6272" s="260" t="s">
        <v>25327</v>
      </c>
      <c r="G6272" s="80" t="s">
        <v>13518</v>
      </c>
      <c r="H6272" s="39" t="s">
        <v>8300</v>
      </c>
      <c r="I6272" s="10" t="s">
        <v>25328</v>
      </c>
      <c r="J6272" s="260" t="s">
        <v>25329</v>
      </c>
      <c r="K6272" s="10" t="s">
        <v>35</v>
      </c>
      <c r="L6272" s="79">
        <v>45827</v>
      </c>
      <c r="M6272" s="10" t="s">
        <v>75</v>
      </c>
      <c r="N6272" s="10">
        <v>1538</v>
      </c>
      <c r="O6272" s="10" t="str">
        <f t="shared" si="176"/>
        <v>IC</v>
      </c>
      <c r="P6272" s="12">
        <f>VLOOKUP($B6272,'[3]CHÍNH THỨC'!$D:$H,4,0)</f>
        <v>45829</v>
      </c>
      <c r="Q6272" s="12" t="str">
        <f>VLOOKUP($B6272,'[3]CHÍNH THỨC'!$D:$H,5,0)</f>
        <v>Đã nghỉ việc</v>
      </c>
      <c r="R6272" s="9"/>
      <c r="S6272" s="9"/>
      <c r="T6272" s="9"/>
      <c r="U6272" s="9"/>
      <c r="V6272" s="9"/>
      <c r="W6272" s="9"/>
      <c r="X6272" s="9"/>
      <c r="Y6272" s="9"/>
    </row>
    <row r="6273" spans="1:25" ht="16.5" customHeight="1">
      <c r="A6273" s="39">
        <v>6261</v>
      </c>
      <c r="B6273" s="78" t="s">
        <v>25330</v>
      </c>
      <c r="C6273" s="10" t="s">
        <v>25331</v>
      </c>
      <c r="D6273" s="79" t="s">
        <v>25332</v>
      </c>
      <c r="E6273" s="10" t="s">
        <v>30</v>
      </c>
      <c r="F6273" s="260" t="s">
        <v>25333</v>
      </c>
      <c r="G6273" s="80" t="s">
        <v>25334</v>
      </c>
      <c r="H6273" s="39" t="s">
        <v>8300</v>
      </c>
      <c r="I6273" s="10" t="s">
        <v>25335</v>
      </c>
      <c r="J6273" s="260" t="s">
        <v>25336</v>
      </c>
      <c r="K6273" s="10" t="s">
        <v>35</v>
      </c>
      <c r="L6273" s="79">
        <v>45827</v>
      </c>
      <c r="M6273" s="10" t="s">
        <v>75</v>
      </c>
      <c r="N6273" s="10">
        <v>1568</v>
      </c>
      <c r="O6273" s="10" t="str">
        <f t="shared" si="176"/>
        <v>BC</v>
      </c>
      <c r="P6273" s="12">
        <f>VLOOKUP($B6273,'[3]CHÍNH THỨC'!$D:$H,4,0)</f>
        <v>45852</v>
      </c>
      <c r="Q6273" s="12" t="str">
        <f>VLOOKUP($B6273,'[3]CHÍNH THỨC'!$D:$H,5,0)</f>
        <v>Đã nghỉ việc</v>
      </c>
      <c r="R6273" s="9"/>
      <c r="S6273" s="9"/>
      <c r="T6273" s="9"/>
      <c r="U6273" s="9"/>
      <c r="V6273" s="9"/>
      <c r="W6273" s="9"/>
      <c r="X6273" s="9"/>
      <c r="Y6273" s="9"/>
    </row>
    <row r="6274" spans="1:25" ht="16.5" customHeight="1">
      <c r="A6274" s="39">
        <v>6262</v>
      </c>
      <c r="B6274" s="78" t="s">
        <v>25337</v>
      </c>
      <c r="C6274" s="10" t="s">
        <v>25338</v>
      </c>
      <c r="D6274" s="79" t="s">
        <v>25339</v>
      </c>
      <c r="E6274" s="10" t="s">
        <v>30</v>
      </c>
      <c r="F6274" s="260" t="s">
        <v>25340</v>
      </c>
      <c r="G6274" s="80" t="s">
        <v>25341</v>
      </c>
      <c r="H6274" s="39" t="s">
        <v>8300</v>
      </c>
      <c r="I6274" s="10" t="s">
        <v>22585</v>
      </c>
      <c r="J6274" s="260" t="s">
        <v>25342</v>
      </c>
      <c r="K6274" s="10" t="s">
        <v>35</v>
      </c>
      <c r="L6274" s="79">
        <v>45827</v>
      </c>
      <c r="M6274" s="10" t="s">
        <v>75</v>
      </c>
      <c r="N6274" s="10">
        <v>1551</v>
      </c>
      <c r="O6274" s="10" t="str">
        <f t="shared" si="176"/>
        <v>BC</v>
      </c>
      <c r="P6274" s="12">
        <f>VLOOKUP($B6274,'[3]CHÍNH THỨC'!$D:$H,4,0)</f>
        <v>45843</v>
      </c>
      <c r="Q6274" s="12" t="str">
        <f>VLOOKUP($B6274,'[3]CHÍNH THỨC'!$D:$H,5,0)</f>
        <v>Đã nghỉ việc</v>
      </c>
      <c r="R6274" s="9"/>
      <c r="S6274" s="9"/>
      <c r="T6274" s="9"/>
      <c r="U6274" s="9"/>
      <c r="V6274" s="9"/>
      <c r="W6274" s="9"/>
      <c r="X6274" s="9"/>
      <c r="Y6274" s="9"/>
    </row>
    <row r="6275" spans="1:25" ht="16.5" customHeight="1">
      <c r="A6275" s="39">
        <v>6263</v>
      </c>
      <c r="B6275" s="78" t="s">
        <v>25343</v>
      </c>
      <c r="C6275" s="10" t="s">
        <v>25344</v>
      </c>
      <c r="D6275" s="79">
        <v>37691</v>
      </c>
      <c r="E6275" s="10" t="s">
        <v>30</v>
      </c>
      <c r="F6275" s="260" t="s">
        <v>25345</v>
      </c>
      <c r="G6275" s="80" t="s">
        <v>23284</v>
      </c>
      <c r="H6275" s="39" t="s">
        <v>8300</v>
      </c>
      <c r="I6275" s="10" t="s">
        <v>22585</v>
      </c>
      <c r="J6275" s="260" t="s">
        <v>25342</v>
      </c>
      <c r="K6275" s="10" t="s">
        <v>35</v>
      </c>
      <c r="L6275" s="79">
        <v>45827</v>
      </c>
      <c r="M6275" s="10" t="s">
        <v>75</v>
      </c>
      <c r="N6275" s="10">
        <v>1434</v>
      </c>
      <c r="O6275" s="10" t="str">
        <f t="shared" si="176"/>
        <v>BC</v>
      </c>
      <c r="P6275" s="12">
        <f>VLOOKUP($B6275,'[3]CHÍNH THỨC'!$D:$H,4,0)</f>
        <v>45835</v>
      </c>
      <c r="Q6275" s="12" t="str">
        <f>VLOOKUP($B6275,'[3]CHÍNH THỨC'!$D:$H,5,0)</f>
        <v>Đã nghỉ việc</v>
      </c>
      <c r="R6275" s="9"/>
      <c r="S6275" s="9"/>
      <c r="T6275" s="9"/>
      <c r="U6275" s="9"/>
      <c r="V6275" s="9"/>
      <c r="W6275" s="9"/>
      <c r="X6275" s="9"/>
      <c r="Y6275" s="9"/>
    </row>
    <row r="6276" spans="1:25" ht="16.5" customHeight="1">
      <c r="A6276" s="39">
        <v>6264</v>
      </c>
      <c r="B6276" s="78" t="s">
        <v>25346</v>
      </c>
      <c r="C6276" s="10" t="s">
        <v>25347</v>
      </c>
      <c r="D6276" s="79" t="s">
        <v>25348</v>
      </c>
      <c r="E6276" s="10" t="s">
        <v>30</v>
      </c>
      <c r="F6276" s="260" t="s">
        <v>25349</v>
      </c>
      <c r="G6276" s="80" t="s">
        <v>20232</v>
      </c>
      <c r="H6276" s="39" t="s">
        <v>8300</v>
      </c>
      <c r="I6276" s="10" t="s">
        <v>22585</v>
      </c>
      <c r="J6276" s="260" t="s">
        <v>25350</v>
      </c>
      <c r="K6276" s="10" t="s">
        <v>35</v>
      </c>
      <c r="L6276" s="79">
        <v>45827</v>
      </c>
      <c r="M6276" s="10" t="s">
        <v>75</v>
      </c>
      <c r="N6276" s="10">
        <v>1431</v>
      </c>
      <c r="O6276" s="10" t="str">
        <f t="shared" si="176"/>
        <v>BC</v>
      </c>
      <c r="P6276" s="12">
        <f>VLOOKUP($B6276,'[3]CHÍNH THỨC'!$D:$H,4,0)</f>
        <v>45853</v>
      </c>
      <c r="Q6276" s="12" t="str">
        <f>VLOOKUP($B6276,'[3]CHÍNH THỨC'!$D:$H,5,0)</f>
        <v>Đã nghỉ việc</v>
      </c>
      <c r="R6276" s="9"/>
      <c r="S6276" s="9"/>
      <c r="T6276" s="9"/>
      <c r="U6276" s="9"/>
      <c r="V6276" s="9"/>
      <c r="W6276" s="9"/>
      <c r="X6276" s="9"/>
      <c r="Y6276" s="9"/>
    </row>
    <row r="6277" spans="1:25" ht="16.5" customHeight="1">
      <c r="A6277" s="39">
        <v>6265</v>
      </c>
      <c r="B6277" s="78" t="s">
        <v>25351</v>
      </c>
      <c r="C6277" s="10" t="s">
        <v>25352</v>
      </c>
      <c r="D6277" s="79">
        <v>37758</v>
      </c>
      <c r="E6277" s="10" t="s">
        <v>1253</v>
      </c>
      <c r="F6277" s="260" t="s">
        <v>25353</v>
      </c>
      <c r="G6277" s="80">
        <v>45707</v>
      </c>
      <c r="H6277" s="39" t="s">
        <v>8300</v>
      </c>
      <c r="I6277" s="10" t="s">
        <v>25199</v>
      </c>
      <c r="J6277" s="260" t="s">
        <v>25354</v>
      </c>
      <c r="K6277" s="10" t="s">
        <v>35</v>
      </c>
      <c r="L6277" s="79" t="s">
        <v>25230</v>
      </c>
      <c r="M6277" s="10" t="s">
        <v>75</v>
      </c>
      <c r="N6277" s="10">
        <v>1552</v>
      </c>
      <c r="O6277" s="10" t="str">
        <f t="shared" si="176"/>
        <v>WN</v>
      </c>
      <c r="P6277" s="12">
        <f>VLOOKUP($B6277,'[3]CHÍNH THỨC'!$D:$H,4,0)</f>
        <v>45853</v>
      </c>
      <c r="Q6277" s="12" t="str">
        <f>VLOOKUP($B6277,'[3]CHÍNH THỨC'!$D:$H,5,0)</f>
        <v>Đã nghỉ việc</v>
      </c>
      <c r="R6277" s="9"/>
      <c r="S6277" s="9"/>
      <c r="T6277" s="9"/>
      <c r="U6277" s="9"/>
      <c r="V6277" s="9"/>
      <c r="W6277" s="9"/>
      <c r="X6277" s="9"/>
      <c r="Y6277" s="9"/>
    </row>
    <row r="6278" spans="1:25" ht="16.5" customHeight="1">
      <c r="A6278" s="39">
        <v>6266</v>
      </c>
      <c r="B6278" s="78" t="s">
        <v>25355</v>
      </c>
      <c r="C6278" s="10" t="s">
        <v>25356</v>
      </c>
      <c r="D6278" s="79">
        <v>37705</v>
      </c>
      <c r="E6278" s="10" t="s">
        <v>30</v>
      </c>
      <c r="F6278" s="260" t="s">
        <v>25357</v>
      </c>
      <c r="G6278" s="80">
        <v>45667</v>
      </c>
      <c r="H6278" s="39" t="s">
        <v>8300</v>
      </c>
      <c r="I6278" s="10" t="s">
        <v>25358</v>
      </c>
      <c r="J6278" s="260" t="s">
        <v>25359</v>
      </c>
      <c r="K6278" s="10" t="s">
        <v>35</v>
      </c>
      <c r="L6278" s="79" t="s">
        <v>25230</v>
      </c>
      <c r="M6278" s="10" t="s">
        <v>75</v>
      </c>
      <c r="N6278" s="10">
        <v>1553</v>
      </c>
      <c r="O6278" s="10" t="str">
        <f t="shared" si="176"/>
        <v>WN</v>
      </c>
      <c r="P6278" s="12">
        <f>VLOOKUP($B6278,'[3]CHÍNH THỨC'!$D:$H,4,0)</f>
        <v>45838</v>
      </c>
      <c r="Q6278" s="12" t="str">
        <f>VLOOKUP($B6278,'[3]CHÍNH THỨC'!$D:$H,5,0)</f>
        <v>Đã nghỉ việc</v>
      </c>
      <c r="R6278" s="9"/>
      <c r="S6278" s="9"/>
      <c r="T6278" s="9"/>
      <c r="U6278" s="9"/>
      <c r="V6278" s="9"/>
      <c r="W6278" s="9"/>
      <c r="X6278" s="9"/>
      <c r="Y6278" s="9"/>
    </row>
    <row r="6279" spans="1:25" ht="16.5" customHeight="1">
      <c r="A6279" s="39">
        <v>6267</v>
      </c>
      <c r="B6279" s="78" t="s">
        <v>25360</v>
      </c>
      <c r="C6279" s="10" t="s">
        <v>25361</v>
      </c>
      <c r="D6279" s="79">
        <v>37643</v>
      </c>
      <c r="E6279" s="10" t="s">
        <v>30</v>
      </c>
      <c r="F6279" s="260" t="s">
        <v>25362</v>
      </c>
      <c r="G6279" s="80">
        <v>45406</v>
      </c>
      <c r="H6279" s="39" t="s">
        <v>8300</v>
      </c>
      <c r="I6279" s="10" t="s">
        <v>25363</v>
      </c>
      <c r="J6279" s="260" t="s">
        <v>25364</v>
      </c>
      <c r="K6279" s="10" t="s">
        <v>35</v>
      </c>
      <c r="L6279" s="79" t="s">
        <v>25230</v>
      </c>
      <c r="M6279" s="10" t="s">
        <v>75</v>
      </c>
      <c r="N6279" s="10">
        <v>1554</v>
      </c>
      <c r="O6279" s="10" t="str">
        <f t="shared" si="176"/>
        <v>WN</v>
      </c>
      <c r="P6279" s="12">
        <f>VLOOKUP($B6279,'[3]CHÍNH THỨC'!$D:$H,4,0)</f>
        <v>45838</v>
      </c>
      <c r="Q6279" s="12" t="str">
        <f>VLOOKUP($B6279,'[3]CHÍNH THỨC'!$D:$H,5,0)</f>
        <v>Đã nghỉ việc</v>
      </c>
      <c r="R6279" s="9"/>
      <c r="S6279" s="9"/>
      <c r="T6279" s="9"/>
      <c r="U6279" s="9"/>
      <c r="V6279" s="9"/>
      <c r="W6279" s="9"/>
      <c r="X6279" s="9"/>
      <c r="Y6279" s="9"/>
    </row>
    <row r="6280" spans="1:25" ht="16.5" customHeight="1">
      <c r="A6280" s="39">
        <v>6268</v>
      </c>
      <c r="B6280" s="78" t="s">
        <v>25365</v>
      </c>
      <c r="C6280" s="10" t="s">
        <v>25366</v>
      </c>
      <c r="D6280" s="79">
        <v>37782</v>
      </c>
      <c r="E6280" s="10" t="s">
        <v>1253</v>
      </c>
      <c r="F6280" s="260" t="s">
        <v>25367</v>
      </c>
      <c r="G6280" s="80">
        <v>44813</v>
      </c>
      <c r="H6280" s="39" t="s">
        <v>8300</v>
      </c>
      <c r="I6280" s="10" t="s">
        <v>9790</v>
      </c>
      <c r="J6280" s="260" t="s">
        <v>25368</v>
      </c>
      <c r="K6280" s="10" t="s">
        <v>35</v>
      </c>
      <c r="L6280" s="79" t="s">
        <v>25230</v>
      </c>
      <c r="M6280" s="10" t="s">
        <v>75</v>
      </c>
      <c r="N6280" s="10">
        <v>1557</v>
      </c>
      <c r="O6280" s="10" t="str">
        <f t="shared" si="176"/>
        <v>WN</v>
      </c>
      <c r="P6280" s="12">
        <f>VLOOKUP($B6280,'[3]CHÍNH THỨC'!$D:$H,4,0)</f>
        <v>45853</v>
      </c>
      <c r="Q6280" s="12" t="str">
        <f>VLOOKUP($B6280,'[3]CHÍNH THỨC'!$D:$H,5,0)</f>
        <v>Đã nghỉ việc</v>
      </c>
      <c r="R6280" s="9"/>
      <c r="S6280" s="9"/>
      <c r="T6280" s="9"/>
      <c r="U6280" s="9"/>
      <c r="V6280" s="9"/>
      <c r="W6280" s="9"/>
      <c r="X6280" s="9"/>
      <c r="Y6280" s="9"/>
    </row>
    <row r="6281" spans="1:25" ht="16.5" customHeight="1">
      <c r="A6281" s="39">
        <v>6269</v>
      </c>
      <c r="B6281" s="78" t="s">
        <v>25369</v>
      </c>
      <c r="C6281" s="10" t="s">
        <v>25370</v>
      </c>
      <c r="D6281" s="79">
        <v>37743</v>
      </c>
      <c r="E6281" s="10" t="s">
        <v>1253</v>
      </c>
      <c r="F6281" s="260" t="s">
        <v>25371</v>
      </c>
      <c r="G6281" s="80">
        <v>45595</v>
      </c>
      <c r="H6281" s="39" t="s">
        <v>8300</v>
      </c>
      <c r="I6281" s="10" t="s">
        <v>25372</v>
      </c>
      <c r="J6281" s="260" t="s">
        <v>25373</v>
      </c>
      <c r="K6281" s="10" t="s">
        <v>35</v>
      </c>
      <c r="L6281" s="79" t="s">
        <v>25230</v>
      </c>
      <c r="M6281" s="10" t="s">
        <v>75</v>
      </c>
      <c r="N6281" s="10">
        <v>1560</v>
      </c>
      <c r="O6281" s="10" t="str">
        <f t="shared" si="176"/>
        <v>WN</v>
      </c>
      <c r="P6281" s="12">
        <f>VLOOKUP($B6281,'[3]CHÍNH THỨC'!$D:$H,4,0)</f>
        <v>45836</v>
      </c>
      <c r="Q6281" s="12" t="str">
        <f>VLOOKUP($B6281,'[3]CHÍNH THỨC'!$D:$H,5,0)</f>
        <v>Đã nghỉ việc</v>
      </c>
      <c r="R6281" s="9"/>
      <c r="S6281" s="9"/>
      <c r="T6281" s="9"/>
      <c r="U6281" s="9"/>
      <c r="V6281" s="9"/>
      <c r="W6281" s="9"/>
      <c r="X6281" s="9"/>
      <c r="Y6281" s="9"/>
    </row>
    <row r="6282" spans="1:25" ht="16.5" customHeight="1">
      <c r="A6282" s="39">
        <v>6270</v>
      </c>
      <c r="B6282" s="78" t="s">
        <v>25374</v>
      </c>
      <c r="C6282" s="10" t="s">
        <v>25375</v>
      </c>
      <c r="D6282" s="79">
        <v>37716</v>
      </c>
      <c r="E6282" s="10" t="s">
        <v>1253</v>
      </c>
      <c r="F6282" s="260" t="s">
        <v>25376</v>
      </c>
      <c r="G6282" s="80">
        <v>45374</v>
      </c>
      <c r="H6282" s="39" t="s">
        <v>8300</v>
      </c>
      <c r="I6282" s="10" t="s">
        <v>9790</v>
      </c>
      <c r="J6282" s="260" t="s">
        <v>25377</v>
      </c>
      <c r="K6282" s="10" t="s">
        <v>35</v>
      </c>
      <c r="L6282" s="79" t="s">
        <v>25230</v>
      </c>
      <c r="M6282" s="10" t="s">
        <v>75</v>
      </c>
      <c r="N6282" s="10">
        <v>1561</v>
      </c>
      <c r="O6282" s="10" t="str">
        <f t="shared" si="176"/>
        <v>WN</v>
      </c>
      <c r="P6282" s="12">
        <f>VLOOKUP($B6282,'[3]CHÍNH THỨC'!$D:$H,4,0)</f>
        <v>45853</v>
      </c>
      <c r="Q6282" s="12" t="str">
        <f>VLOOKUP($B6282,'[3]CHÍNH THỨC'!$D:$H,5,0)</f>
        <v>Đã nghỉ việc</v>
      </c>
      <c r="R6282" s="9"/>
      <c r="S6282" s="9"/>
      <c r="T6282" s="9"/>
      <c r="U6282" s="9"/>
      <c r="V6282" s="9"/>
      <c r="W6282" s="9"/>
      <c r="X6282" s="9"/>
      <c r="Y6282" s="9"/>
    </row>
    <row r="6283" spans="1:25" ht="16.5" customHeight="1">
      <c r="A6283" s="39">
        <v>6271</v>
      </c>
      <c r="B6283" s="78" t="s">
        <v>25378</v>
      </c>
      <c r="C6283" s="10" t="s">
        <v>25379</v>
      </c>
      <c r="D6283" s="79">
        <v>37818</v>
      </c>
      <c r="E6283" s="10" t="s">
        <v>30</v>
      </c>
      <c r="F6283" s="260" t="s">
        <v>25380</v>
      </c>
      <c r="G6283" s="80">
        <v>45538</v>
      </c>
      <c r="H6283" s="39" t="s">
        <v>66</v>
      </c>
      <c r="I6283" s="10" t="s">
        <v>6969</v>
      </c>
      <c r="J6283" s="260" t="s">
        <v>25381</v>
      </c>
      <c r="K6283" s="10" t="s">
        <v>12942</v>
      </c>
      <c r="L6283" s="79">
        <v>45828</v>
      </c>
      <c r="M6283" s="10" t="s">
        <v>194</v>
      </c>
      <c r="N6283" s="10">
        <v>1577</v>
      </c>
      <c r="O6283" s="10" t="str">
        <f t="shared" ref="O6283:O6346" si="177">RIGHT(B6283,2)</f>
        <v>WN</v>
      </c>
      <c r="P6283" s="12">
        <f>VLOOKUP($B6283,'[3]CHÍNH THỨC'!$D:$H,4,0)</f>
        <v>45843</v>
      </c>
      <c r="Q6283" s="12" t="str">
        <f>VLOOKUP($B6283,'[3]CHÍNH THỨC'!$D:$H,5,0)</f>
        <v>Đã nghỉ việc</v>
      </c>
      <c r="R6283" s="9"/>
      <c r="S6283" s="9"/>
      <c r="T6283" s="9"/>
      <c r="U6283" s="9"/>
      <c r="V6283" s="9"/>
      <c r="W6283" s="9"/>
      <c r="X6283" s="9"/>
      <c r="Y6283" s="9"/>
    </row>
    <row r="6284" spans="1:25" ht="16.5" customHeight="1">
      <c r="A6284" s="39">
        <v>6272</v>
      </c>
      <c r="B6284" s="78" t="s">
        <v>25382</v>
      </c>
      <c r="C6284" s="10" t="s">
        <v>25383</v>
      </c>
      <c r="D6284" s="79">
        <v>37649</v>
      </c>
      <c r="E6284" s="10" t="s">
        <v>30</v>
      </c>
      <c r="F6284" s="260" t="s">
        <v>25384</v>
      </c>
      <c r="G6284" s="80">
        <v>45373</v>
      </c>
      <c r="H6284" s="39" t="s">
        <v>66</v>
      </c>
      <c r="I6284" s="10" t="s">
        <v>10484</v>
      </c>
      <c r="J6284" s="260" t="s">
        <v>25385</v>
      </c>
      <c r="K6284" s="10" t="s">
        <v>12942</v>
      </c>
      <c r="L6284" s="79">
        <v>45828</v>
      </c>
      <c r="M6284" s="10" t="s">
        <v>194</v>
      </c>
      <c r="N6284" s="10">
        <v>1578</v>
      </c>
      <c r="O6284" s="10" t="str">
        <f t="shared" si="177"/>
        <v>WN</v>
      </c>
      <c r="P6284" s="12">
        <f>VLOOKUP($B6284,'[3]CHÍNH THỨC'!$D:$H,4,0)</f>
        <v>45839</v>
      </c>
      <c r="Q6284" s="12" t="str">
        <f>VLOOKUP($B6284,'[3]CHÍNH THỨC'!$D:$H,5,0)</f>
        <v>Đã nghỉ việc</v>
      </c>
      <c r="R6284" s="9"/>
      <c r="S6284" s="9"/>
      <c r="T6284" s="9"/>
      <c r="U6284" s="9"/>
      <c r="V6284" s="9"/>
      <c r="W6284" s="9"/>
      <c r="X6284" s="9"/>
      <c r="Y6284" s="9"/>
    </row>
    <row r="6285" spans="1:25" ht="16.5" customHeight="1">
      <c r="A6285" s="39">
        <v>6273</v>
      </c>
      <c r="B6285" s="78" t="s">
        <v>25386</v>
      </c>
      <c r="C6285" s="10" t="s">
        <v>25387</v>
      </c>
      <c r="D6285" s="79">
        <v>37903</v>
      </c>
      <c r="E6285" s="10" t="s">
        <v>1253</v>
      </c>
      <c r="F6285" s="260" t="s">
        <v>25388</v>
      </c>
      <c r="G6285" s="80" t="s">
        <v>25389</v>
      </c>
      <c r="H6285" s="39" t="s">
        <v>66</v>
      </c>
      <c r="I6285" s="10" t="s">
        <v>1594</v>
      </c>
      <c r="J6285" s="260" t="s">
        <v>25390</v>
      </c>
      <c r="K6285" s="10" t="s">
        <v>35</v>
      </c>
      <c r="L6285" s="79">
        <v>45828</v>
      </c>
      <c r="M6285" s="10" t="s">
        <v>36</v>
      </c>
      <c r="N6285" s="10">
        <v>1430</v>
      </c>
      <c r="O6285" s="10" t="str">
        <f t="shared" si="177"/>
        <v>BC</v>
      </c>
      <c r="P6285" s="12">
        <f>VLOOKUP($B6285,'[3]CHÍNH THỨC'!$D:$H,4,0)</f>
        <v>45895</v>
      </c>
      <c r="Q6285" s="12" t="str">
        <f>VLOOKUP($B6285,'[3]CHÍNH THỨC'!$D:$H,5,0)</f>
        <v>Đã nghỉ việc</v>
      </c>
      <c r="R6285" s="9"/>
      <c r="S6285" s="9"/>
      <c r="T6285" s="9"/>
      <c r="U6285" s="9"/>
      <c r="V6285" s="9"/>
      <c r="W6285" s="9"/>
      <c r="X6285" s="9"/>
      <c r="Y6285" s="9"/>
    </row>
    <row r="6286" spans="1:25" ht="16.5" customHeight="1">
      <c r="A6286" s="39">
        <v>6274</v>
      </c>
      <c r="B6286" s="78" t="s">
        <v>25391</v>
      </c>
      <c r="C6286" s="10" t="s">
        <v>7657</v>
      </c>
      <c r="D6286" s="79">
        <v>39075</v>
      </c>
      <c r="E6286" s="10" t="s">
        <v>1253</v>
      </c>
      <c r="F6286" s="260" t="s">
        <v>25392</v>
      </c>
      <c r="G6286" s="80">
        <v>44913</v>
      </c>
      <c r="H6286" s="39" t="s">
        <v>66</v>
      </c>
      <c r="I6286" s="10" t="s">
        <v>22585</v>
      </c>
      <c r="J6286" s="260" t="s">
        <v>25393</v>
      </c>
      <c r="K6286" s="10" t="s">
        <v>42</v>
      </c>
      <c r="L6286" s="79">
        <v>45828</v>
      </c>
      <c r="M6286" s="10" t="s">
        <v>36</v>
      </c>
      <c r="N6286" s="10">
        <v>1581</v>
      </c>
      <c r="O6286" s="10" t="str">
        <f t="shared" si="177"/>
        <v>BC</v>
      </c>
      <c r="P6286" s="12">
        <f>VLOOKUP($B6286,'[3]CHÍNH THỨC'!$D:$H,4,0)</f>
        <v>45866</v>
      </c>
      <c r="Q6286" s="12" t="str">
        <f>VLOOKUP($B6286,'[3]CHÍNH THỨC'!$D:$H,5,0)</f>
        <v>Đã nghỉ việc</v>
      </c>
      <c r="R6286" s="9"/>
      <c r="S6286" s="9"/>
      <c r="T6286" s="9"/>
      <c r="U6286" s="9"/>
      <c r="V6286" s="9"/>
      <c r="W6286" s="9"/>
      <c r="X6286" s="9"/>
      <c r="Y6286" s="9"/>
    </row>
    <row r="6287" spans="1:25" ht="16.5" customHeight="1">
      <c r="A6287" s="39">
        <v>6275</v>
      </c>
      <c r="B6287" s="78" t="s">
        <v>25394</v>
      </c>
      <c r="C6287" s="10" t="s">
        <v>25395</v>
      </c>
      <c r="D6287" s="79">
        <v>37837</v>
      </c>
      <c r="E6287" s="10" t="s">
        <v>30</v>
      </c>
      <c r="F6287" s="260" t="s">
        <v>25396</v>
      </c>
      <c r="G6287" s="80">
        <v>44522</v>
      </c>
      <c r="H6287" s="39" t="s">
        <v>66</v>
      </c>
      <c r="I6287" s="10" t="s">
        <v>25397</v>
      </c>
      <c r="J6287" s="260" t="s">
        <v>25398</v>
      </c>
      <c r="K6287" s="10" t="s">
        <v>35</v>
      </c>
      <c r="L6287" s="79">
        <v>45828</v>
      </c>
      <c r="M6287" s="10" t="s">
        <v>36</v>
      </c>
      <c r="N6287" s="10">
        <v>1582</v>
      </c>
      <c r="O6287" s="10" t="str">
        <f t="shared" si="177"/>
        <v>BC</v>
      </c>
      <c r="P6287" s="12" t="str">
        <f>VLOOKUP($B6287,'[3]CHÍNH THỨC'!$D:$H,4,0)</f>
        <v>06/09/2025</v>
      </c>
      <c r="Q6287" s="12" t="str">
        <f>VLOOKUP($B6287,'[3]CHÍNH THỨC'!$D:$H,5,0)</f>
        <v>Đã nghỉ việc</v>
      </c>
      <c r="R6287" s="9"/>
      <c r="S6287" s="9"/>
      <c r="T6287" s="9"/>
      <c r="U6287" s="9"/>
      <c r="V6287" s="9"/>
      <c r="W6287" s="9"/>
      <c r="X6287" s="9"/>
      <c r="Y6287" s="9"/>
    </row>
    <row r="6288" spans="1:25" ht="16.5" customHeight="1">
      <c r="A6288" s="39">
        <v>6276</v>
      </c>
      <c r="B6288" s="78" t="s">
        <v>25399</v>
      </c>
      <c r="C6288" s="10" t="s">
        <v>16290</v>
      </c>
      <c r="D6288" s="79">
        <v>37733</v>
      </c>
      <c r="E6288" s="10" t="s">
        <v>30</v>
      </c>
      <c r="F6288" s="260" t="s">
        <v>25400</v>
      </c>
      <c r="G6288" s="80">
        <v>44869</v>
      </c>
      <c r="H6288" s="39" t="s">
        <v>66</v>
      </c>
      <c r="I6288" s="10" t="s">
        <v>25401</v>
      </c>
      <c r="J6288" s="260" t="s">
        <v>19643</v>
      </c>
      <c r="K6288" s="10" t="s">
        <v>35</v>
      </c>
      <c r="L6288" s="79">
        <v>45828</v>
      </c>
      <c r="M6288" s="10" t="s">
        <v>36</v>
      </c>
      <c r="N6288" s="10">
        <v>1583</v>
      </c>
      <c r="O6288" s="10" t="str">
        <f t="shared" si="177"/>
        <v>BC</v>
      </c>
      <c r="P6288" s="12">
        <f>VLOOKUP($B6288,'[3]CHÍNH THỨC'!$D:$H,4,0)</f>
        <v>45829</v>
      </c>
      <c r="Q6288" s="12" t="str">
        <f>VLOOKUP($B6288,'[3]CHÍNH THỨC'!$D:$H,5,0)</f>
        <v>Đã nghỉ việc</v>
      </c>
      <c r="R6288" s="9"/>
      <c r="S6288" s="9"/>
      <c r="T6288" s="9"/>
      <c r="U6288" s="9"/>
      <c r="V6288" s="9"/>
      <c r="W6288" s="9"/>
      <c r="X6288" s="9"/>
      <c r="Y6288" s="9"/>
    </row>
    <row r="6289" spans="1:25" ht="16.5" customHeight="1">
      <c r="A6289" s="39">
        <v>6277</v>
      </c>
      <c r="B6289" s="78" t="s">
        <v>25402</v>
      </c>
      <c r="C6289" s="10" t="s">
        <v>25403</v>
      </c>
      <c r="D6289" s="79" t="s">
        <v>25404</v>
      </c>
      <c r="E6289" s="10" t="s">
        <v>30</v>
      </c>
      <c r="F6289" s="260" t="s">
        <v>25405</v>
      </c>
      <c r="G6289" s="80">
        <v>44580</v>
      </c>
      <c r="H6289" s="39" t="s">
        <v>66</v>
      </c>
      <c r="I6289" s="10" t="s">
        <v>427</v>
      </c>
      <c r="J6289" s="260" t="s">
        <v>25406</v>
      </c>
      <c r="K6289" s="10" t="s">
        <v>35</v>
      </c>
      <c r="L6289" s="79">
        <v>45828</v>
      </c>
      <c r="M6289" s="10" t="s">
        <v>36</v>
      </c>
      <c r="N6289" s="10">
        <v>1584</v>
      </c>
      <c r="O6289" s="10" t="str">
        <f t="shared" si="177"/>
        <v>HL</v>
      </c>
      <c r="P6289" s="12">
        <f>VLOOKUP($B6289,'[3]CHÍNH THỨC'!$D:$H,4,0)</f>
        <v>45831</v>
      </c>
      <c r="Q6289" s="12" t="str">
        <f>VLOOKUP($B6289,'[3]CHÍNH THỨC'!$D:$H,5,0)</f>
        <v>Đã nghỉ việc</v>
      </c>
      <c r="R6289" s="9"/>
      <c r="S6289" s="9"/>
      <c r="T6289" s="9"/>
      <c r="U6289" s="9"/>
      <c r="V6289" s="9"/>
      <c r="W6289" s="9"/>
      <c r="X6289" s="9"/>
      <c r="Y6289" s="9"/>
    </row>
    <row r="6290" spans="1:25" ht="16.5" customHeight="1">
      <c r="A6290" s="39">
        <v>6278</v>
      </c>
      <c r="B6290" s="78" t="s">
        <v>25407</v>
      </c>
      <c r="C6290" s="10" t="s">
        <v>5940</v>
      </c>
      <c r="D6290" s="79" t="s">
        <v>25408</v>
      </c>
      <c r="E6290" s="10" t="s">
        <v>30</v>
      </c>
      <c r="F6290" s="260" t="s">
        <v>25409</v>
      </c>
      <c r="G6290" s="80">
        <v>44883</v>
      </c>
      <c r="H6290" s="39" t="s">
        <v>66</v>
      </c>
      <c r="I6290" s="10" t="s">
        <v>25410</v>
      </c>
      <c r="J6290" s="260" t="s">
        <v>25411</v>
      </c>
      <c r="K6290" s="10" t="s">
        <v>35</v>
      </c>
      <c r="L6290" s="79">
        <v>45828</v>
      </c>
      <c r="M6290" s="10" t="s">
        <v>36</v>
      </c>
      <c r="N6290" s="10">
        <v>1585</v>
      </c>
      <c r="O6290" s="10" t="str">
        <f t="shared" si="177"/>
        <v>HL</v>
      </c>
      <c r="P6290" s="12">
        <f>VLOOKUP($B6290,'[3]CHÍNH THỨC'!$D:$H,4,0)</f>
        <v>45831</v>
      </c>
      <c r="Q6290" s="12" t="str">
        <f>VLOOKUP($B6290,'[3]CHÍNH THỨC'!$D:$H,5,0)</f>
        <v>Đã nghỉ việc</v>
      </c>
      <c r="R6290" s="9"/>
      <c r="S6290" s="9"/>
      <c r="T6290" s="9"/>
      <c r="U6290" s="9"/>
      <c r="V6290" s="9"/>
      <c r="W6290" s="9"/>
      <c r="X6290" s="9"/>
      <c r="Y6290" s="9"/>
    </row>
    <row r="6291" spans="1:25" ht="16.5" customHeight="1">
      <c r="A6291" s="39">
        <v>6279</v>
      </c>
      <c r="B6291" s="78" t="s">
        <v>25412</v>
      </c>
      <c r="C6291" s="10" t="s">
        <v>25413</v>
      </c>
      <c r="D6291" s="79">
        <v>33068</v>
      </c>
      <c r="E6291" s="10" t="s">
        <v>30</v>
      </c>
      <c r="F6291" s="260" t="s">
        <v>25414</v>
      </c>
      <c r="G6291" s="80">
        <v>45015</v>
      </c>
      <c r="H6291" s="39" t="s">
        <v>66</v>
      </c>
      <c r="I6291" s="10" t="s">
        <v>25415</v>
      </c>
      <c r="J6291" s="260" t="s">
        <v>25416</v>
      </c>
      <c r="K6291" s="10" t="s">
        <v>12942</v>
      </c>
      <c r="L6291" s="79">
        <v>45828</v>
      </c>
      <c r="M6291" s="10" t="s">
        <v>194</v>
      </c>
      <c r="N6291" s="10">
        <v>1592</v>
      </c>
      <c r="O6291" s="10" t="str">
        <f t="shared" si="177"/>
        <v>IC</v>
      </c>
      <c r="P6291" s="12">
        <f>VLOOKUP($B6291,'[3]CHÍNH THỨC'!$D:$H,4,0)</f>
        <v>45834</v>
      </c>
      <c r="Q6291" s="12" t="str">
        <f>VLOOKUP($B6291,'[3]CHÍNH THỨC'!$D:$H,5,0)</f>
        <v>Đã nghỉ việc</v>
      </c>
      <c r="R6291" s="9"/>
      <c r="S6291" s="9"/>
      <c r="T6291" s="9"/>
      <c r="U6291" s="9"/>
      <c r="V6291" s="9"/>
      <c r="W6291" s="9"/>
      <c r="X6291" s="9"/>
      <c r="Y6291" s="9"/>
    </row>
    <row r="6292" spans="1:25" ht="16.5" customHeight="1">
      <c r="A6292" s="39">
        <v>6280</v>
      </c>
      <c r="B6292" s="78" t="s">
        <v>25417</v>
      </c>
      <c r="C6292" s="10" t="s">
        <v>25418</v>
      </c>
      <c r="D6292" s="79">
        <v>37482</v>
      </c>
      <c r="E6292" s="10" t="s">
        <v>30</v>
      </c>
      <c r="F6292" s="260" t="s">
        <v>25419</v>
      </c>
      <c r="G6292" s="80">
        <v>45376</v>
      </c>
      <c r="H6292" s="39" t="s">
        <v>66</v>
      </c>
      <c r="I6292" s="10" t="s">
        <v>6262</v>
      </c>
      <c r="J6292" s="260" t="s">
        <v>25420</v>
      </c>
      <c r="K6292" s="10" t="s">
        <v>35</v>
      </c>
      <c r="L6292" s="79" t="s">
        <v>25421</v>
      </c>
      <c r="M6292" s="10" t="s">
        <v>36</v>
      </c>
      <c r="N6292" s="10">
        <v>1588</v>
      </c>
      <c r="O6292" s="10" t="str">
        <f t="shared" si="177"/>
        <v>TK</v>
      </c>
      <c r="P6292" s="12">
        <f>VLOOKUP($B6292,'[3]CHÍNH THỨC'!$D:$H,4,0)</f>
        <v>45829</v>
      </c>
      <c r="Q6292" s="12" t="str">
        <f>VLOOKUP($B6292,'[3]CHÍNH THỨC'!$D:$H,5,0)</f>
        <v>Đã nghỉ việc</v>
      </c>
      <c r="R6292" s="9"/>
      <c r="S6292" s="9"/>
      <c r="T6292" s="9"/>
      <c r="U6292" s="9"/>
      <c r="V6292" s="9"/>
      <c r="W6292" s="9"/>
      <c r="X6292" s="9"/>
      <c r="Y6292" s="9"/>
    </row>
    <row r="6293" spans="1:25" ht="16.5" customHeight="1">
      <c r="A6293" s="39">
        <v>6281</v>
      </c>
      <c r="B6293" s="78" t="s">
        <v>25422</v>
      </c>
      <c r="C6293" s="10" t="s">
        <v>25423</v>
      </c>
      <c r="D6293" s="79">
        <v>37449</v>
      </c>
      <c r="E6293" s="10" t="s">
        <v>30</v>
      </c>
      <c r="F6293" s="260" t="s">
        <v>25424</v>
      </c>
      <c r="G6293" s="80">
        <v>45343</v>
      </c>
      <c r="H6293" s="39" t="s">
        <v>66</v>
      </c>
      <c r="I6293" s="10" t="s">
        <v>25425</v>
      </c>
      <c r="J6293" s="260" t="s">
        <v>25426</v>
      </c>
      <c r="K6293" s="10" t="s">
        <v>35</v>
      </c>
      <c r="L6293" s="79" t="s">
        <v>25421</v>
      </c>
      <c r="M6293" s="10" t="s">
        <v>36</v>
      </c>
      <c r="N6293" s="10">
        <v>1589</v>
      </c>
      <c r="O6293" s="10" t="str">
        <f t="shared" si="177"/>
        <v>TK</v>
      </c>
      <c r="P6293" s="12">
        <f>VLOOKUP($B6293,'[3]CHÍNH THỨC'!$D:$H,4,0)</f>
        <v>45880</v>
      </c>
      <c r="Q6293" s="12" t="str">
        <f>VLOOKUP($B6293,'[3]CHÍNH THỨC'!$D:$H,5,0)</f>
        <v>Đã nghỉ việc</v>
      </c>
      <c r="R6293" s="9"/>
      <c r="S6293" s="9"/>
      <c r="T6293" s="9"/>
      <c r="U6293" s="9"/>
      <c r="V6293" s="9"/>
      <c r="W6293" s="9"/>
      <c r="X6293" s="9"/>
      <c r="Y6293" s="9"/>
    </row>
    <row r="6294" spans="1:25" ht="16.5" customHeight="1">
      <c r="A6294" s="39">
        <v>6282</v>
      </c>
      <c r="B6294" s="78" t="s">
        <v>25427</v>
      </c>
      <c r="C6294" s="10" t="s">
        <v>4256</v>
      </c>
      <c r="D6294" s="79">
        <v>37573</v>
      </c>
      <c r="E6294" s="10" t="s">
        <v>30</v>
      </c>
      <c r="F6294" s="260" t="s">
        <v>25428</v>
      </c>
      <c r="G6294" s="80">
        <v>44963</v>
      </c>
      <c r="H6294" s="39" t="s">
        <v>66</v>
      </c>
      <c r="I6294" s="10" t="s">
        <v>6262</v>
      </c>
      <c r="J6294" s="260" t="s">
        <v>25429</v>
      </c>
      <c r="K6294" s="10" t="s">
        <v>35</v>
      </c>
      <c r="L6294" s="79" t="s">
        <v>25421</v>
      </c>
      <c r="M6294" s="10" t="s">
        <v>36</v>
      </c>
      <c r="N6294" s="10">
        <v>1591</v>
      </c>
      <c r="O6294" s="10" t="str">
        <f t="shared" si="177"/>
        <v>TK</v>
      </c>
      <c r="P6294" s="12">
        <f>VLOOKUP($B6294,'[3]CHÍNH THỨC'!$D:$H,4,0)</f>
        <v>45864</v>
      </c>
      <c r="Q6294" s="12" t="str">
        <f>VLOOKUP($B6294,'[3]CHÍNH THỨC'!$D:$H,5,0)</f>
        <v>Đã nghỉ việc</v>
      </c>
      <c r="R6294" s="9"/>
      <c r="S6294" s="9"/>
      <c r="T6294" s="9"/>
      <c r="U6294" s="9"/>
      <c r="V6294" s="9"/>
      <c r="W6294" s="9"/>
      <c r="X6294" s="9"/>
      <c r="Y6294" s="9"/>
    </row>
    <row r="6295" spans="1:25" ht="16.5" customHeight="1">
      <c r="A6295" s="39">
        <v>6283</v>
      </c>
      <c r="B6295" s="78" t="s">
        <v>25430</v>
      </c>
      <c r="C6295" s="10" t="s">
        <v>15455</v>
      </c>
      <c r="D6295" s="79" t="s">
        <v>25431</v>
      </c>
      <c r="E6295" s="10" t="s">
        <v>30</v>
      </c>
      <c r="F6295" s="260" t="s">
        <v>25432</v>
      </c>
      <c r="G6295" s="80" t="s">
        <v>18441</v>
      </c>
      <c r="H6295" s="39" t="s">
        <v>66</v>
      </c>
      <c r="I6295" s="10" t="s">
        <v>1245</v>
      </c>
      <c r="J6295" s="260" t="s">
        <v>25433</v>
      </c>
      <c r="K6295" s="10" t="s">
        <v>35</v>
      </c>
      <c r="L6295" s="79" t="s">
        <v>25421</v>
      </c>
      <c r="M6295" s="10" t="s">
        <v>36</v>
      </c>
      <c r="N6295" s="10" t="s">
        <v>25434</v>
      </c>
      <c r="O6295" s="10" t="str">
        <f t="shared" si="177"/>
        <v>HM</v>
      </c>
      <c r="P6295" s="12">
        <f>VLOOKUP($B6295,'[3]CHÍNH THỨC'!$D:$H,4,0)</f>
        <v>45840</v>
      </c>
      <c r="Q6295" s="12" t="str">
        <f>VLOOKUP($B6295,'[3]CHÍNH THỨC'!$D:$H,5,0)</f>
        <v>Đã nghỉ việc</v>
      </c>
      <c r="R6295" s="9"/>
      <c r="S6295" s="9"/>
      <c r="T6295" s="9"/>
      <c r="U6295" s="9"/>
      <c r="V6295" s="9"/>
      <c r="W6295" s="9"/>
      <c r="X6295" s="9"/>
      <c r="Y6295" s="9"/>
    </row>
    <row r="6296" spans="1:25" ht="16.5" customHeight="1">
      <c r="A6296" s="39">
        <v>6284</v>
      </c>
      <c r="B6296" s="78" t="s">
        <v>25435</v>
      </c>
      <c r="C6296" s="10" t="s">
        <v>25436</v>
      </c>
      <c r="D6296" s="79" t="s">
        <v>25437</v>
      </c>
      <c r="E6296" s="10" t="s">
        <v>30</v>
      </c>
      <c r="F6296" s="260" t="s">
        <v>25438</v>
      </c>
      <c r="G6296" s="80" t="s">
        <v>25439</v>
      </c>
      <c r="H6296" s="39" t="s">
        <v>66</v>
      </c>
      <c r="I6296" s="10" t="s">
        <v>504</v>
      </c>
      <c r="J6296" s="260" t="s">
        <v>25440</v>
      </c>
      <c r="K6296" s="10" t="s">
        <v>35</v>
      </c>
      <c r="L6296" s="79" t="s">
        <v>25421</v>
      </c>
      <c r="M6296" s="10" t="s">
        <v>36</v>
      </c>
      <c r="N6296" s="10">
        <v>1579</v>
      </c>
      <c r="O6296" s="10" t="str">
        <f t="shared" si="177"/>
        <v>HM</v>
      </c>
      <c r="P6296" s="12">
        <f>VLOOKUP($B6296,'[3]CHÍNH THỨC'!$D:$H,4,0)</f>
        <v>45853</v>
      </c>
      <c r="Q6296" s="12" t="str">
        <f>VLOOKUP($B6296,'[3]CHÍNH THỨC'!$D:$H,5,0)</f>
        <v>Đã nghỉ việc</v>
      </c>
      <c r="R6296" s="9"/>
      <c r="S6296" s="9"/>
      <c r="T6296" s="9"/>
      <c r="U6296" s="9"/>
      <c r="V6296" s="9"/>
      <c r="W6296" s="9"/>
      <c r="X6296" s="9"/>
      <c r="Y6296" s="9"/>
    </row>
    <row r="6297" spans="1:25" ht="16.5" customHeight="1">
      <c r="A6297" s="39">
        <v>6285</v>
      </c>
      <c r="B6297" s="78" t="s">
        <v>25441</v>
      </c>
      <c r="C6297" s="10" t="s">
        <v>17636</v>
      </c>
      <c r="D6297" s="79" t="s">
        <v>25442</v>
      </c>
      <c r="E6297" s="10" t="s">
        <v>1253</v>
      </c>
      <c r="F6297" s="260" t="s">
        <v>25443</v>
      </c>
      <c r="G6297" s="80" t="s">
        <v>20374</v>
      </c>
      <c r="H6297" s="39" t="s">
        <v>66</v>
      </c>
      <c r="I6297" s="10" t="s">
        <v>136</v>
      </c>
      <c r="J6297" s="260" t="s">
        <v>18951</v>
      </c>
      <c r="K6297" s="10" t="s">
        <v>42</v>
      </c>
      <c r="L6297" s="79" t="s">
        <v>25421</v>
      </c>
      <c r="M6297" s="10" t="s">
        <v>36</v>
      </c>
      <c r="N6297" s="10">
        <v>1580</v>
      </c>
      <c r="O6297" s="10" t="str">
        <f t="shared" si="177"/>
        <v>HM</v>
      </c>
      <c r="P6297" s="12">
        <f>VLOOKUP($B6297,'[3]CHÍNH THỨC'!$D:$H,4,0)</f>
        <v>45853</v>
      </c>
      <c r="Q6297" s="12" t="str">
        <f>VLOOKUP($B6297,'[3]CHÍNH THỨC'!$D:$H,5,0)</f>
        <v>Đã nghỉ việc</v>
      </c>
      <c r="R6297" s="9"/>
      <c r="S6297" s="9"/>
      <c r="T6297" s="9"/>
      <c r="U6297" s="9"/>
      <c r="V6297" s="9"/>
      <c r="W6297" s="9"/>
      <c r="X6297" s="9"/>
      <c r="Y6297" s="9"/>
    </row>
    <row r="6298" spans="1:25" ht="16.5" customHeight="1">
      <c r="A6298" s="39">
        <v>6286</v>
      </c>
      <c r="B6298" s="78" t="s">
        <v>25444</v>
      </c>
      <c r="C6298" s="10" t="s">
        <v>25445</v>
      </c>
      <c r="D6298" s="79" t="s">
        <v>25446</v>
      </c>
      <c r="E6298" s="10" t="s">
        <v>30</v>
      </c>
      <c r="F6298" s="260" t="s">
        <v>25447</v>
      </c>
      <c r="G6298" s="80" t="s">
        <v>25281</v>
      </c>
      <c r="H6298" s="39" t="s">
        <v>66</v>
      </c>
      <c r="I6298" s="10" t="s">
        <v>1245</v>
      </c>
      <c r="J6298" s="260" t="s">
        <v>25448</v>
      </c>
      <c r="K6298" s="10" t="s">
        <v>35</v>
      </c>
      <c r="L6298" s="79" t="s">
        <v>25421</v>
      </c>
      <c r="M6298" s="10" t="s">
        <v>36</v>
      </c>
      <c r="N6298" s="10">
        <v>1594</v>
      </c>
      <c r="O6298" s="10" t="str">
        <f t="shared" si="177"/>
        <v>HM</v>
      </c>
      <c r="P6298" s="12">
        <f>VLOOKUP($B6298,'[3]CHÍNH THỨC'!$D:$H,4,0)</f>
        <v>45855</v>
      </c>
      <c r="Q6298" s="12" t="str">
        <f>VLOOKUP($B6298,'[3]CHÍNH THỨC'!$D:$H,5,0)</f>
        <v>Đã nghỉ việc</v>
      </c>
      <c r="R6298" s="9"/>
      <c r="S6298" s="9"/>
      <c r="T6298" s="9"/>
      <c r="U6298" s="9"/>
      <c r="V6298" s="9"/>
      <c r="W6298" s="9"/>
      <c r="X6298" s="9"/>
      <c r="Y6298" s="9"/>
    </row>
    <row r="6299" spans="1:25" ht="16.5" customHeight="1">
      <c r="A6299" s="39">
        <v>6287</v>
      </c>
      <c r="B6299" s="78" t="s">
        <v>25449</v>
      </c>
      <c r="C6299" s="10" t="s">
        <v>25450</v>
      </c>
      <c r="D6299" s="79" t="s">
        <v>25451</v>
      </c>
      <c r="E6299" s="10" t="s">
        <v>30</v>
      </c>
      <c r="F6299" s="260" t="s">
        <v>13517</v>
      </c>
      <c r="G6299" s="80" t="s">
        <v>13572</v>
      </c>
      <c r="H6299" s="39" t="s">
        <v>66</v>
      </c>
      <c r="I6299" s="10" t="s">
        <v>245</v>
      </c>
      <c r="J6299" s="260" t="s">
        <v>25452</v>
      </c>
      <c r="K6299" s="10" t="s">
        <v>35</v>
      </c>
      <c r="L6299" s="79" t="s">
        <v>25421</v>
      </c>
      <c r="M6299" s="10" t="s">
        <v>36</v>
      </c>
      <c r="N6299" s="10">
        <v>1587</v>
      </c>
      <c r="O6299" s="10" t="str">
        <f t="shared" si="177"/>
        <v>HM</v>
      </c>
      <c r="P6299" s="12">
        <f>VLOOKUP($B6299,'[3]CHÍNH THỨC'!$D:$H,4,0)</f>
        <v>45829</v>
      </c>
      <c r="Q6299" s="12" t="str">
        <f>VLOOKUP($B6299,'[3]CHÍNH THỨC'!$D:$H,5,0)</f>
        <v>Đã nghỉ việc</v>
      </c>
      <c r="R6299" s="9"/>
      <c r="S6299" s="9"/>
      <c r="T6299" s="9"/>
      <c r="U6299" s="9"/>
      <c r="V6299" s="9"/>
      <c r="W6299" s="9"/>
      <c r="X6299" s="9"/>
      <c r="Y6299" s="9"/>
    </row>
    <row r="6300" spans="1:25" ht="16.5" customHeight="1">
      <c r="A6300" s="39">
        <v>6288</v>
      </c>
      <c r="B6300" s="78" t="s">
        <v>25453</v>
      </c>
      <c r="C6300" s="10" t="s">
        <v>17564</v>
      </c>
      <c r="D6300" s="79">
        <v>38533</v>
      </c>
      <c r="E6300" s="10" t="s">
        <v>30</v>
      </c>
      <c r="F6300" s="260" t="s">
        <v>17565</v>
      </c>
      <c r="G6300" s="80">
        <v>44372</v>
      </c>
      <c r="H6300" s="39" t="s">
        <v>66</v>
      </c>
      <c r="I6300" s="10" t="s">
        <v>4675</v>
      </c>
      <c r="J6300" s="260" t="s">
        <v>25454</v>
      </c>
      <c r="K6300" s="10" t="s">
        <v>42</v>
      </c>
      <c r="L6300" s="79">
        <v>45828</v>
      </c>
      <c r="M6300" s="10" t="s">
        <v>36</v>
      </c>
      <c r="N6300" s="10">
        <v>1586</v>
      </c>
      <c r="O6300" s="10" t="str">
        <f t="shared" si="177"/>
        <v>HU</v>
      </c>
      <c r="P6300" s="12">
        <f>VLOOKUP($B6300,'[3]CHÍNH THỨC'!$D:$H,4,0)</f>
        <v>45859</v>
      </c>
      <c r="Q6300" s="12" t="str">
        <f>VLOOKUP($B6300,'[3]CHÍNH THỨC'!$D:$H,5,0)</f>
        <v>Đã nghỉ việc</v>
      </c>
      <c r="R6300" s="9"/>
      <c r="S6300" s="9"/>
      <c r="T6300" s="9"/>
      <c r="U6300" s="9"/>
      <c r="V6300" s="9"/>
      <c r="W6300" s="9"/>
      <c r="X6300" s="9"/>
      <c r="Y6300" s="9"/>
    </row>
    <row r="6301" spans="1:25" ht="16.5" customHeight="1">
      <c r="A6301" s="39">
        <v>6289</v>
      </c>
      <c r="B6301" s="78" t="s">
        <v>25455</v>
      </c>
      <c r="C6301" s="10" t="s">
        <v>25456</v>
      </c>
      <c r="D6301" s="79">
        <v>37776</v>
      </c>
      <c r="E6301" s="10" t="s">
        <v>30</v>
      </c>
      <c r="F6301" s="260" t="s">
        <v>25457</v>
      </c>
      <c r="G6301" s="80">
        <v>45982</v>
      </c>
      <c r="H6301" s="39" t="s">
        <v>66</v>
      </c>
      <c r="I6301" s="10" t="s">
        <v>1482</v>
      </c>
      <c r="J6301" s="260" t="s">
        <v>25458</v>
      </c>
      <c r="K6301" s="10" t="s">
        <v>35</v>
      </c>
      <c r="L6301" s="79">
        <v>45828</v>
      </c>
      <c r="M6301" s="10" t="s">
        <v>36</v>
      </c>
      <c r="N6301" s="10">
        <v>1493</v>
      </c>
      <c r="O6301" s="10" t="str">
        <f t="shared" si="177"/>
        <v>HU</v>
      </c>
      <c r="P6301" s="12">
        <f>VLOOKUP($B6301,'[3]CHÍNH THỨC'!$D:$H,4,0)</f>
        <v>45875</v>
      </c>
      <c r="Q6301" s="12" t="str">
        <f>VLOOKUP($B6301,'[3]CHÍNH THỨC'!$D:$H,5,0)</f>
        <v>Đã nghỉ việc</v>
      </c>
      <c r="R6301" s="9"/>
      <c r="S6301" s="9"/>
      <c r="T6301" s="9"/>
      <c r="U6301" s="9"/>
      <c r="V6301" s="9"/>
      <c r="W6301" s="9"/>
      <c r="X6301" s="9"/>
      <c r="Y6301" s="9"/>
    </row>
    <row r="6302" spans="1:25" ht="16.5" customHeight="1">
      <c r="A6302" s="39">
        <v>6290</v>
      </c>
      <c r="B6302" s="78" t="s">
        <v>25459</v>
      </c>
      <c r="C6302" s="10" t="s">
        <v>25460</v>
      </c>
      <c r="D6302" s="79">
        <v>38301</v>
      </c>
      <c r="E6302" s="10" t="s">
        <v>30</v>
      </c>
      <c r="F6302" s="260" t="s">
        <v>25461</v>
      </c>
      <c r="G6302" s="80">
        <v>45012</v>
      </c>
      <c r="H6302" s="39" t="s">
        <v>66</v>
      </c>
      <c r="I6302" s="10" t="s">
        <v>2300</v>
      </c>
      <c r="J6302" s="260" t="s">
        <v>25462</v>
      </c>
      <c r="K6302" s="10" t="s">
        <v>35</v>
      </c>
      <c r="L6302" s="79">
        <v>45828</v>
      </c>
      <c r="M6302" s="10" t="s">
        <v>36</v>
      </c>
      <c r="N6302" s="10">
        <v>1593</v>
      </c>
      <c r="O6302" s="10" t="str">
        <f t="shared" si="177"/>
        <v>HU</v>
      </c>
      <c r="P6302" s="12">
        <f>VLOOKUP($B6302,'[3]CHÍNH THỨC'!$D:$H,4,0)</f>
        <v>45864</v>
      </c>
      <c r="Q6302" s="12" t="str">
        <f>VLOOKUP($B6302,'[3]CHÍNH THỨC'!$D:$H,5,0)</f>
        <v>Đã nghỉ việc</v>
      </c>
      <c r="R6302" s="9"/>
      <c r="S6302" s="9"/>
      <c r="T6302" s="9"/>
      <c r="U6302" s="9"/>
      <c r="V6302" s="9"/>
      <c r="W6302" s="9"/>
      <c r="X6302" s="9"/>
      <c r="Y6302" s="9"/>
    </row>
    <row r="6303" spans="1:25" ht="16.5" customHeight="1">
      <c r="A6303" s="39">
        <v>6291</v>
      </c>
      <c r="B6303" s="78" t="s">
        <v>25463</v>
      </c>
      <c r="C6303" s="10" t="s">
        <v>23986</v>
      </c>
      <c r="D6303" s="79" t="s">
        <v>25464</v>
      </c>
      <c r="E6303" s="10" t="s">
        <v>30</v>
      </c>
      <c r="F6303" s="260" t="s">
        <v>23987</v>
      </c>
      <c r="G6303" s="80" t="s">
        <v>25465</v>
      </c>
      <c r="H6303" s="39" t="s">
        <v>66</v>
      </c>
      <c r="I6303" s="10" t="s">
        <v>4811</v>
      </c>
      <c r="J6303" s="260" t="s">
        <v>25466</v>
      </c>
      <c r="K6303" s="10" t="s">
        <v>35</v>
      </c>
      <c r="L6303" s="79" t="s">
        <v>25421</v>
      </c>
      <c r="M6303" s="10" t="s">
        <v>75</v>
      </c>
      <c r="N6303" s="10" t="s">
        <v>25467</v>
      </c>
      <c r="O6303" s="10" t="str">
        <f t="shared" si="177"/>
        <v>TK</v>
      </c>
      <c r="P6303" s="12">
        <f>VLOOKUP($B6303,'[3]CHÍNH THỨC'!$D:$H,4,0)</f>
        <v>45850</v>
      </c>
      <c r="Q6303" s="12" t="str">
        <f>VLOOKUP($B6303,'[3]CHÍNH THỨC'!$D:$H,5,0)</f>
        <v>Đã nghỉ việc</v>
      </c>
      <c r="R6303" s="9"/>
      <c r="S6303" s="9"/>
      <c r="T6303" s="9"/>
      <c r="U6303" s="9"/>
      <c r="V6303" s="9"/>
      <c r="W6303" s="9"/>
      <c r="X6303" s="9"/>
      <c r="Y6303" s="9"/>
    </row>
    <row r="6304" spans="1:25" ht="16.5" customHeight="1">
      <c r="A6304" s="39">
        <v>6292</v>
      </c>
      <c r="B6304" s="78" t="s">
        <v>25468</v>
      </c>
      <c r="C6304" s="10" t="s">
        <v>25469</v>
      </c>
      <c r="D6304" s="79" t="s">
        <v>25470</v>
      </c>
      <c r="E6304" s="10" t="s">
        <v>30</v>
      </c>
      <c r="F6304" s="260" t="s">
        <v>25471</v>
      </c>
      <c r="G6304" s="80" t="s">
        <v>25472</v>
      </c>
      <c r="H6304" s="39" t="s">
        <v>32</v>
      </c>
      <c r="I6304" s="10" t="s">
        <v>1642</v>
      </c>
      <c r="J6304" s="260" t="s">
        <v>25473</v>
      </c>
      <c r="K6304" s="10" t="s">
        <v>35</v>
      </c>
      <c r="L6304" s="79" t="s">
        <v>25421</v>
      </c>
      <c r="M6304" s="10" t="s">
        <v>75</v>
      </c>
      <c r="N6304" s="10">
        <v>1598</v>
      </c>
      <c r="O6304" s="10" t="str">
        <f t="shared" si="177"/>
        <v>HM</v>
      </c>
      <c r="P6304" s="12">
        <f>VLOOKUP($B6304,'[3]CHÍNH THỨC'!$D:$H,4,0)</f>
        <v>45887</v>
      </c>
      <c r="Q6304" s="12" t="str">
        <f>VLOOKUP($B6304,'[3]CHÍNH THỨC'!$D:$H,5,0)</f>
        <v>Đã nghỉ việc</v>
      </c>
      <c r="R6304" s="9"/>
      <c r="S6304" s="9"/>
      <c r="T6304" s="9"/>
      <c r="U6304" s="9"/>
      <c r="V6304" s="9"/>
      <c r="W6304" s="9"/>
      <c r="X6304" s="9"/>
      <c r="Y6304" s="9"/>
    </row>
    <row r="6305" spans="1:25" ht="16.5" customHeight="1">
      <c r="A6305" s="39">
        <v>6293</v>
      </c>
      <c r="B6305" s="78" t="s">
        <v>25474</v>
      </c>
      <c r="C6305" s="10" t="s">
        <v>25475</v>
      </c>
      <c r="D6305" s="79" t="s">
        <v>25476</v>
      </c>
      <c r="E6305" s="10" t="s">
        <v>30</v>
      </c>
      <c r="F6305" s="260" t="s">
        <v>25477</v>
      </c>
      <c r="G6305" s="80" t="s">
        <v>19737</v>
      </c>
      <c r="H6305" s="39" t="s">
        <v>32</v>
      </c>
      <c r="I6305" s="10" t="s">
        <v>1245</v>
      </c>
      <c r="J6305" s="260" t="s">
        <v>25478</v>
      </c>
      <c r="K6305" s="10" t="s">
        <v>35</v>
      </c>
      <c r="L6305" s="79" t="s">
        <v>25421</v>
      </c>
      <c r="M6305" s="10" t="s">
        <v>75</v>
      </c>
      <c r="N6305" s="10">
        <v>1599</v>
      </c>
      <c r="O6305" s="10" t="str">
        <f t="shared" si="177"/>
        <v>HM</v>
      </c>
      <c r="P6305" s="12">
        <f>VLOOKUP($B6305,'[3]CHÍNH THỨC'!$D:$H,4,0)</f>
        <v>45859</v>
      </c>
      <c r="Q6305" s="12" t="str">
        <f>VLOOKUP($B6305,'[3]CHÍNH THỨC'!$D:$H,5,0)</f>
        <v>Đã nghỉ việc</v>
      </c>
      <c r="R6305" s="9"/>
      <c r="S6305" s="9"/>
      <c r="T6305" s="9"/>
      <c r="U6305" s="9"/>
      <c r="V6305" s="9"/>
      <c r="W6305" s="9"/>
      <c r="X6305" s="9"/>
      <c r="Y6305" s="9"/>
    </row>
    <row r="6306" spans="1:25" ht="16.5" customHeight="1">
      <c r="A6306" s="39">
        <v>6294</v>
      </c>
      <c r="B6306" s="78" t="s">
        <v>25479</v>
      </c>
      <c r="C6306" s="10" t="s">
        <v>25480</v>
      </c>
      <c r="D6306" s="79">
        <v>37956</v>
      </c>
      <c r="E6306" s="10" t="s">
        <v>30</v>
      </c>
      <c r="F6306" s="260" t="s">
        <v>25481</v>
      </c>
      <c r="G6306" s="80">
        <v>45791</v>
      </c>
      <c r="H6306" s="39" t="s">
        <v>66</v>
      </c>
      <c r="I6306" s="10" t="s">
        <v>427</v>
      </c>
      <c r="J6306" s="260" t="s">
        <v>25482</v>
      </c>
      <c r="K6306" s="10" t="s">
        <v>35</v>
      </c>
      <c r="L6306" s="79">
        <v>45829</v>
      </c>
      <c r="M6306" s="10" t="s">
        <v>194</v>
      </c>
      <c r="N6306" s="10">
        <v>1576</v>
      </c>
      <c r="O6306" s="10" t="str">
        <f t="shared" si="177"/>
        <v>WN</v>
      </c>
      <c r="P6306" s="12">
        <f>VLOOKUP($B6306,'[3]CHÍNH THỨC'!$D:$H,4,0)</f>
        <v>45836</v>
      </c>
      <c r="Q6306" s="12" t="str">
        <f>VLOOKUP($B6306,'[3]CHÍNH THỨC'!$D:$H,5,0)</f>
        <v>Đã nghỉ việc</v>
      </c>
      <c r="R6306" s="9" t="s">
        <v>25483</v>
      </c>
      <c r="S6306" s="9"/>
      <c r="T6306" s="9"/>
      <c r="U6306" s="9"/>
      <c r="V6306" s="9"/>
      <c r="W6306" s="9"/>
      <c r="X6306" s="9"/>
      <c r="Y6306" s="9"/>
    </row>
    <row r="6307" spans="1:25" ht="16.5" customHeight="1">
      <c r="A6307" s="39">
        <v>6295</v>
      </c>
      <c r="B6307" s="78" t="s">
        <v>25484</v>
      </c>
      <c r="C6307" s="10" t="s">
        <v>13501</v>
      </c>
      <c r="D6307" s="79" t="s">
        <v>25485</v>
      </c>
      <c r="E6307" s="10" t="s">
        <v>30</v>
      </c>
      <c r="F6307" s="260" t="s">
        <v>13502</v>
      </c>
      <c r="G6307" s="80">
        <v>44611</v>
      </c>
      <c r="H6307" s="39" t="s">
        <v>66</v>
      </c>
      <c r="I6307" s="10" t="s">
        <v>4076</v>
      </c>
      <c r="J6307" s="260" t="s">
        <v>25486</v>
      </c>
      <c r="K6307" s="10" t="s">
        <v>35</v>
      </c>
      <c r="L6307" s="79">
        <v>45829</v>
      </c>
      <c r="M6307" s="10" t="s">
        <v>36</v>
      </c>
      <c r="N6307" s="10">
        <v>1601</v>
      </c>
      <c r="O6307" s="10" t="str">
        <f t="shared" si="177"/>
        <v>HL</v>
      </c>
      <c r="P6307" s="12" t="str">
        <f>VLOOKUP($B6307,'[3]CHÍNH THỨC'!$D:$H,4,0)</f>
        <v>19/09/2025</v>
      </c>
      <c r="Q6307" s="12" t="str">
        <f>VLOOKUP($B6307,'[3]CHÍNH THỨC'!$D:$H,5,0)</f>
        <v>Đã nghỉ việc</v>
      </c>
      <c r="R6307" s="9"/>
      <c r="S6307" s="9"/>
      <c r="T6307" s="9"/>
      <c r="U6307" s="9"/>
      <c r="V6307" s="9"/>
      <c r="W6307" s="9"/>
      <c r="X6307" s="9"/>
      <c r="Y6307" s="9"/>
    </row>
    <row r="6308" spans="1:25" ht="16.5" customHeight="1">
      <c r="A6308" s="39">
        <v>6296</v>
      </c>
      <c r="B6308" s="78" t="s">
        <v>25487</v>
      </c>
      <c r="C6308" s="10" t="s">
        <v>25488</v>
      </c>
      <c r="D6308" s="79" t="s">
        <v>25489</v>
      </c>
      <c r="E6308" s="10" t="s">
        <v>30</v>
      </c>
      <c r="F6308" s="260" t="s">
        <v>25490</v>
      </c>
      <c r="G6308" s="80" t="s">
        <v>20941</v>
      </c>
      <c r="H6308" s="39" t="s">
        <v>66</v>
      </c>
      <c r="I6308" s="10" t="s">
        <v>4592</v>
      </c>
      <c r="J6308" s="260" t="s">
        <v>25491</v>
      </c>
      <c r="K6308" s="10" t="s">
        <v>35</v>
      </c>
      <c r="L6308" s="79">
        <v>45829</v>
      </c>
      <c r="M6308" s="10" t="s">
        <v>36</v>
      </c>
      <c r="N6308" s="10">
        <v>1605</v>
      </c>
      <c r="O6308" s="10" t="str">
        <f t="shared" si="177"/>
        <v>HL</v>
      </c>
      <c r="P6308" s="12">
        <f>VLOOKUP($B6308,'[3]CHÍNH THỨC'!$D:$H,4,0)</f>
        <v>45833</v>
      </c>
      <c r="Q6308" s="12" t="str">
        <f>VLOOKUP($B6308,'[3]CHÍNH THỨC'!$D:$H,5,0)</f>
        <v>Đã nghỉ việc</v>
      </c>
      <c r="R6308" s="9" t="s">
        <v>25483</v>
      </c>
      <c r="S6308" s="9"/>
      <c r="T6308" s="9"/>
      <c r="U6308" s="9"/>
      <c r="V6308" s="9"/>
      <c r="W6308" s="9"/>
      <c r="X6308" s="9"/>
      <c r="Y6308" s="9"/>
    </row>
    <row r="6309" spans="1:25" ht="16.5" customHeight="1">
      <c r="A6309" s="39">
        <v>6297</v>
      </c>
      <c r="B6309" s="78" t="s">
        <v>25492</v>
      </c>
      <c r="C6309" s="10" t="s">
        <v>25493</v>
      </c>
      <c r="D6309" s="79" t="s">
        <v>25494</v>
      </c>
      <c r="E6309" s="10" t="s">
        <v>30</v>
      </c>
      <c r="F6309" s="260" t="s">
        <v>25495</v>
      </c>
      <c r="G6309" s="80">
        <v>44792</v>
      </c>
      <c r="H6309" s="39" t="s">
        <v>66</v>
      </c>
      <c r="I6309" s="10" t="s">
        <v>24155</v>
      </c>
      <c r="J6309" s="260" t="s">
        <v>25496</v>
      </c>
      <c r="K6309" s="10" t="s">
        <v>35</v>
      </c>
      <c r="L6309" s="79">
        <v>45829</v>
      </c>
      <c r="M6309" s="10" t="s">
        <v>36</v>
      </c>
      <c r="N6309" s="10">
        <v>1607</v>
      </c>
      <c r="O6309" s="10" t="str">
        <f t="shared" si="177"/>
        <v>HL</v>
      </c>
      <c r="P6309" s="12">
        <f>VLOOKUP($B6309,'[3]CHÍNH THỨC'!$D:$H,4,0)</f>
        <v>45833</v>
      </c>
      <c r="Q6309" s="12" t="str">
        <f>VLOOKUP($B6309,'[3]CHÍNH THỨC'!$D:$H,5,0)</f>
        <v>Đã nghỉ việc</v>
      </c>
      <c r="R6309" s="9" t="s">
        <v>25483</v>
      </c>
      <c r="S6309" s="9"/>
      <c r="T6309" s="9"/>
      <c r="U6309" s="9"/>
      <c r="V6309" s="9"/>
      <c r="W6309" s="9"/>
      <c r="X6309" s="9"/>
      <c r="Y6309" s="9"/>
    </row>
    <row r="6310" spans="1:25" ht="16.5" customHeight="1">
      <c r="A6310" s="39">
        <v>6298</v>
      </c>
      <c r="B6310" s="78" t="s">
        <v>25497</v>
      </c>
      <c r="C6310" s="10" t="s">
        <v>25498</v>
      </c>
      <c r="D6310" s="79">
        <v>37957</v>
      </c>
      <c r="E6310" s="10" t="s">
        <v>30</v>
      </c>
      <c r="F6310" s="260" t="s">
        <v>25499</v>
      </c>
      <c r="G6310" s="80">
        <v>44966</v>
      </c>
      <c r="H6310" s="39" t="s">
        <v>66</v>
      </c>
      <c r="I6310" s="10" t="s">
        <v>25500</v>
      </c>
      <c r="J6310" s="260" t="s">
        <v>25501</v>
      </c>
      <c r="K6310" s="10" t="s">
        <v>35</v>
      </c>
      <c r="L6310" s="79">
        <v>45829</v>
      </c>
      <c r="M6310" s="10" t="s">
        <v>36</v>
      </c>
      <c r="N6310" s="10">
        <v>1620</v>
      </c>
      <c r="O6310" s="10" t="str">
        <f t="shared" si="177"/>
        <v>IC</v>
      </c>
      <c r="P6310" s="12">
        <f>VLOOKUP($B6310,'[3]CHÍNH THỨC'!$D:$H,4,0)</f>
        <v>45831</v>
      </c>
      <c r="Q6310" s="12" t="str">
        <f>VLOOKUP($B6310,'[3]CHÍNH THỨC'!$D:$H,5,0)</f>
        <v>Đã nghỉ việc</v>
      </c>
      <c r="R6310" s="9" t="s">
        <v>25483</v>
      </c>
      <c r="S6310" s="9"/>
      <c r="T6310" s="9"/>
      <c r="U6310" s="9"/>
      <c r="V6310" s="9"/>
      <c r="W6310" s="9"/>
      <c r="X6310" s="9"/>
      <c r="Y6310" s="9"/>
    </row>
    <row r="6311" spans="1:25" ht="16.5" customHeight="1">
      <c r="A6311" s="39">
        <v>6299</v>
      </c>
      <c r="B6311" s="78" t="s">
        <v>25502</v>
      </c>
      <c r="C6311" s="10" t="s">
        <v>25503</v>
      </c>
      <c r="D6311" s="79">
        <v>37652</v>
      </c>
      <c r="E6311" s="10" t="s">
        <v>30</v>
      </c>
      <c r="F6311" s="260" t="s">
        <v>25504</v>
      </c>
      <c r="G6311" s="80">
        <v>45061</v>
      </c>
      <c r="H6311" s="39" t="s">
        <v>66</v>
      </c>
      <c r="I6311" s="10" t="s">
        <v>25505</v>
      </c>
      <c r="J6311" s="260" t="s">
        <v>25506</v>
      </c>
      <c r="K6311" s="10" t="s">
        <v>35</v>
      </c>
      <c r="L6311" s="79">
        <v>45829</v>
      </c>
      <c r="M6311" s="10" t="s">
        <v>36</v>
      </c>
      <c r="N6311" s="10">
        <v>1621</v>
      </c>
      <c r="O6311" s="10" t="str">
        <f t="shared" si="177"/>
        <v>IC</v>
      </c>
      <c r="P6311" s="12">
        <f>VLOOKUP($B6311,'[3]CHÍNH THỨC'!$D:$H,4,0)</f>
        <v>45832</v>
      </c>
      <c r="Q6311" s="12" t="str">
        <f>VLOOKUP($B6311,'[3]CHÍNH THỨC'!$D:$H,5,0)</f>
        <v>Đã nghỉ việc</v>
      </c>
      <c r="R6311" s="9" t="s">
        <v>25483</v>
      </c>
      <c r="S6311" s="9"/>
      <c r="T6311" s="9"/>
      <c r="U6311" s="9"/>
      <c r="V6311" s="9"/>
      <c r="W6311" s="9"/>
      <c r="X6311" s="9"/>
      <c r="Y6311" s="9"/>
    </row>
    <row r="6312" spans="1:25" ht="16.5" customHeight="1">
      <c r="A6312" s="39">
        <v>6300</v>
      </c>
      <c r="B6312" s="78" t="s">
        <v>25507</v>
      </c>
      <c r="C6312" s="10" t="s">
        <v>25508</v>
      </c>
      <c r="D6312" s="79">
        <v>37954</v>
      </c>
      <c r="E6312" s="10" t="s">
        <v>30</v>
      </c>
      <c r="F6312" s="260" t="s">
        <v>25509</v>
      </c>
      <c r="G6312" s="80">
        <v>44839</v>
      </c>
      <c r="H6312" s="39" t="s">
        <v>66</v>
      </c>
      <c r="I6312" s="10" t="s">
        <v>25510</v>
      </c>
      <c r="J6312" s="260" t="s">
        <v>25511</v>
      </c>
      <c r="K6312" s="10" t="s">
        <v>35</v>
      </c>
      <c r="L6312" s="79">
        <v>45829</v>
      </c>
      <c r="M6312" s="10" t="s">
        <v>36</v>
      </c>
      <c r="N6312" s="10">
        <v>1616</v>
      </c>
      <c r="O6312" s="10" t="str">
        <f t="shared" si="177"/>
        <v>IC</v>
      </c>
      <c r="P6312" s="12">
        <f>VLOOKUP($B6312,'[3]CHÍNH THỨC'!$D:$H,4,0)</f>
        <v>45831</v>
      </c>
      <c r="Q6312" s="12" t="str">
        <f>VLOOKUP($B6312,'[3]CHÍNH THỨC'!$D:$H,5,0)</f>
        <v>Đã nghỉ việc</v>
      </c>
      <c r="R6312" s="9" t="s">
        <v>25483</v>
      </c>
      <c r="S6312" s="9"/>
      <c r="T6312" s="9"/>
      <c r="U6312" s="9"/>
      <c r="V6312" s="9"/>
      <c r="W6312" s="9"/>
      <c r="X6312" s="9"/>
      <c r="Y6312" s="9"/>
    </row>
    <row r="6313" spans="1:25" ht="16.5" customHeight="1">
      <c r="A6313" s="39">
        <v>6301</v>
      </c>
      <c r="B6313" s="78" t="s">
        <v>25512</v>
      </c>
      <c r="C6313" s="10" t="s">
        <v>25513</v>
      </c>
      <c r="D6313" s="79">
        <v>37918</v>
      </c>
      <c r="E6313" s="10" t="s">
        <v>30</v>
      </c>
      <c r="F6313" s="260" t="s">
        <v>25514</v>
      </c>
      <c r="G6313" s="80">
        <v>44376</v>
      </c>
      <c r="H6313" s="39" t="s">
        <v>66</v>
      </c>
      <c r="I6313" s="10" t="s">
        <v>25515</v>
      </c>
      <c r="J6313" s="260" t="s">
        <v>25516</v>
      </c>
      <c r="K6313" s="10" t="s">
        <v>35</v>
      </c>
      <c r="L6313" s="79">
        <v>45829</v>
      </c>
      <c r="M6313" s="10" t="s">
        <v>36</v>
      </c>
      <c r="N6313" s="10">
        <v>1617</v>
      </c>
      <c r="O6313" s="10" t="str">
        <f t="shared" si="177"/>
        <v>IC</v>
      </c>
      <c r="P6313" s="12">
        <f>VLOOKUP($B6313,'[3]CHÍNH THỨC'!$D:$H,4,0)</f>
        <v>45831</v>
      </c>
      <c r="Q6313" s="12" t="str">
        <f>VLOOKUP($B6313,'[3]CHÍNH THỨC'!$D:$H,5,0)</f>
        <v>Đã nghỉ việc</v>
      </c>
      <c r="R6313" s="9" t="s">
        <v>25483</v>
      </c>
      <c r="S6313" s="9"/>
      <c r="T6313" s="9"/>
      <c r="U6313" s="9"/>
      <c r="V6313" s="9"/>
      <c r="W6313" s="9"/>
      <c r="X6313" s="9"/>
      <c r="Y6313" s="9"/>
    </row>
    <row r="6314" spans="1:25" ht="16.5" customHeight="1">
      <c r="A6314" s="39">
        <v>6302</v>
      </c>
      <c r="B6314" s="78" t="s">
        <v>25517</v>
      </c>
      <c r="C6314" s="10" t="s">
        <v>25518</v>
      </c>
      <c r="D6314" s="79">
        <v>37920</v>
      </c>
      <c r="E6314" s="10" t="s">
        <v>30</v>
      </c>
      <c r="F6314" s="260" t="s">
        <v>25519</v>
      </c>
      <c r="G6314" s="80">
        <v>44291</v>
      </c>
      <c r="H6314" s="39" t="s">
        <v>66</v>
      </c>
      <c r="I6314" s="10" t="s">
        <v>25520</v>
      </c>
      <c r="J6314" s="260" t="s">
        <v>25521</v>
      </c>
      <c r="K6314" s="10" t="s">
        <v>35</v>
      </c>
      <c r="L6314" s="79">
        <v>45829</v>
      </c>
      <c r="M6314" s="10" t="s">
        <v>36</v>
      </c>
      <c r="N6314" s="10">
        <v>1618</v>
      </c>
      <c r="O6314" s="10" t="str">
        <f t="shared" si="177"/>
        <v>IC</v>
      </c>
      <c r="P6314" s="12">
        <f>VLOOKUP($B6314,'[3]CHÍNH THỨC'!$D:$H,4,0)</f>
        <v>45831</v>
      </c>
      <c r="Q6314" s="12" t="str">
        <f>VLOOKUP($B6314,'[3]CHÍNH THỨC'!$D:$H,5,0)</f>
        <v>Đã nghỉ việc</v>
      </c>
      <c r="R6314" s="9" t="s">
        <v>25483</v>
      </c>
      <c r="S6314" s="9"/>
      <c r="T6314" s="9"/>
      <c r="U6314" s="9"/>
      <c r="V6314" s="9"/>
      <c r="W6314" s="9"/>
      <c r="X6314" s="9"/>
      <c r="Y6314" s="9"/>
    </row>
    <row r="6315" spans="1:25" ht="16.5" customHeight="1">
      <c r="A6315" s="39">
        <v>6303</v>
      </c>
      <c r="B6315" s="78" t="s">
        <v>25522</v>
      </c>
      <c r="C6315" s="10" t="s">
        <v>25523</v>
      </c>
      <c r="D6315" s="79">
        <v>37839</v>
      </c>
      <c r="E6315" s="10" t="s">
        <v>30</v>
      </c>
      <c r="F6315" s="260" t="s">
        <v>16160</v>
      </c>
      <c r="G6315" s="80">
        <v>44436</v>
      </c>
      <c r="H6315" s="39" t="s">
        <v>66</v>
      </c>
      <c r="I6315" s="10" t="s">
        <v>25524</v>
      </c>
      <c r="J6315" s="260" t="s">
        <v>25525</v>
      </c>
      <c r="K6315" s="10" t="s">
        <v>35</v>
      </c>
      <c r="L6315" s="79">
        <v>45829</v>
      </c>
      <c r="M6315" s="10" t="s">
        <v>36</v>
      </c>
      <c r="N6315" s="10">
        <v>1622</v>
      </c>
      <c r="O6315" s="10" t="str">
        <f t="shared" si="177"/>
        <v>IC</v>
      </c>
      <c r="P6315" s="12">
        <f>VLOOKUP($B6315,'[3]CHÍNH THỨC'!$D:$H,4,0)</f>
        <v>45831</v>
      </c>
      <c r="Q6315" s="12" t="str">
        <f>VLOOKUP($B6315,'[3]CHÍNH THỨC'!$D:$H,5,0)</f>
        <v>Đã nghỉ việc</v>
      </c>
      <c r="R6315" s="9" t="s">
        <v>25483</v>
      </c>
      <c r="S6315" s="9"/>
      <c r="T6315" s="9"/>
      <c r="U6315" s="9"/>
      <c r="V6315" s="9"/>
      <c r="W6315" s="9"/>
      <c r="X6315" s="9"/>
      <c r="Y6315" s="9"/>
    </row>
    <row r="6316" spans="1:25" ht="16.5" customHeight="1">
      <c r="A6316" s="39">
        <v>6304</v>
      </c>
      <c r="B6316" s="78" t="s">
        <v>25526</v>
      </c>
      <c r="C6316" s="10" t="s">
        <v>25527</v>
      </c>
      <c r="D6316" s="79" t="s">
        <v>25528</v>
      </c>
      <c r="E6316" s="10" t="s">
        <v>30</v>
      </c>
      <c r="F6316" s="260" t="s">
        <v>25529</v>
      </c>
      <c r="G6316" s="80" t="s">
        <v>9480</v>
      </c>
      <c r="H6316" s="39" t="s">
        <v>66</v>
      </c>
      <c r="I6316" s="10" t="s">
        <v>25530</v>
      </c>
      <c r="J6316" s="260" t="s">
        <v>25531</v>
      </c>
      <c r="K6316" s="10" t="s">
        <v>35</v>
      </c>
      <c r="L6316" s="79" t="s">
        <v>25532</v>
      </c>
      <c r="M6316" s="10" t="s">
        <v>36</v>
      </c>
      <c r="N6316" s="10">
        <v>1614</v>
      </c>
      <c r="O6316" s="10" t="str">
        <f t="shared" si="177"/>
        <v>TM</v>
      </c>
      <c r="P6316" s="12">
        <f>VLOOKUP($B6316,'[3]CHÍNH THỨC'!$D:$H,4,0)</f>
        <v>45860</v>
      </c>
      <c r="Q6316" s="12" t="str">
        <f>VLOOKUP($B6316,'[3]CHÍNH THỨC'!$D:$H,5,0)</f>
        <v>Đã nghỉ việc</v>
      </c>
      <c r="R6316" s="9" t="s">
        <v>25483</v>
      </c>
      <c r="S6316" s="9"/>
      <c r="T6316" s="9"/>
      <c r="U6316" s="9"/>
      <c r="V6316" s="9"/>
      <c r="W6316" s="9"/>
      <c r="X6316" s="9"/>
      <c r="Y6316" s="9"/>
    </row>
    <row r="6317" spans="1:25" ht="16.5" customHeight="1">
      <c r="A6317" s="39">
        <v>6305</v>
      </c>
      <c r="B6317" s="78" t="s">
        <v>25533</v>
      </c>
      <c r="C6317" s="10" t="s">
        <v>25534</v>
      </c>
      <c r="D6317" s="79" t="s">
        <v>25535</v>
      </c>
      <c r="E6317" s="10" t="s">
        <v>30</v>
      </c>
      <c r="F6317" s="260" t="s">
        <v>25536</v>
      </c>
      <c r="G6317" s="80" t="s">
        <v>19572</v>
      </c>
      <c r="H6317" s="39" t="s">
        <v>66</v>
      </c>
      <c r="I6317" s="10" t="s">
        <v>25537</v>
      </c>
      <c r="J6317" s="260" t="s">
        <v>25538</v>
      </c>
      <c r="K6317" s="10" t="s">
        <v>35</v>
      </c>
      <c r="L6317" s="79" t="s">
        <v>25532</v>
      </c>
      <c r="M6317" s="10" t="s">
        <v>36</v>
      </c>
      <c r="N6317" s="10">
        <v>1615</v>
      </c>
      <c r="O6317" s="10" t="str">
        <f t="shared" si="177"/>
        <v>TM</v>
      </c>
      <c r="P6317" s="12">
        <f>VLOOKUP($B6317,'[3]CHÍNH THỨC'!$D:$H,4,0)</f>
        <v>45859</v>
      </c>
      <c r="Q6317" s="12" t="str">
        <f>VLOOKUP($B6317,'[3]CHÍNH THỨC'!$D:$H,5,0)</f>
        <v>Đã nghỉ việc</v>
      </c>
      <c r="R6317" s="9" t="s">
        <v>25483</v>
      </c>
      <c r="S6317" s="9"/>
      <c r="T6317" s="9"/>
      <c r="U6317" s="9"/>
      <c r="V6317" s="9"/>
      <c r="W6317" s="9"/>
      <c r="X6317" s="9"/>
      <c r="Y6317" s="9"/>
    </row>
    <row r="6318" spans="1:25" ht="16.5" customHeight="1">
      <c r="A6318" s="39">
        <v>6306</v>
      </c>
      <c r="B6318" s="78" t="s">
        <v>25539</v>
      </c>
      <c r="C6318" s="10" t="s">
        <v>14241</v>
      </c>
      <c r="D6318" s="79">
        <v>37296</v>
      </c>
      <c r="E6318" s="10" t="s">
        <v>30</v>
      </c>
      <c r="F6318" s="260" t="s">
        <v>25540</v>
      </c>
      <c r="G6318" s="80">
        <v>44695</v>
      </c>
      <c r="H6318" s="39" t="s">
        <v>66</v>
      </c>
      <c r="I6318" s="10" t="s">
        <v>2389</v>
      </c>
      <c r="J6318" s="260" t="s">
        <v>25541</v>
      </c>
      <c r="K6318" s="10" t="s">
        <v>35</v>
      </c>
      <c r="L6318" s="79">
        <v>45829</v>
      </c>
      <c r="M6318" s="10" t="s">
        <v>36</v>
      </c>
      <c r="N6318" s="10">
        <v>1597</v>
      </c>
      <c r="O6318" s="10" t="str">
        <f t="shared" si="177"/>
        <v>TK</v>
      </c>
      <c r="P6318" s="12">
        <f>VLOOKUP($B6318,'[3]CHÍNH THỨC'!$D:$H,4,0)</f>
        <v>45834</v>
      </c>
      <c r="Q6318" s="12" t="str">
        <f>VLOOKUP($B6318,'[3]CHÍNH THỨC'!$D:$H,5,0)</f>
        <v>Đã nghỉ việc</v>
      </c>
      <c r="R6318" s="9"/>
      <c r="S6318" s="9"/>
      <c r="T6318" s="9"/>
      <c r="U6318" s="9"/>
      <c r="V6318" s="9"/>
      <c r="W6318" s="9"/>
      <c r="X6318" s="9"/>
      <c r="Y6318" s="9"/>
    </row>
    <row r="6319" spans="1:25" ht="16.5" customHeight="1">
      <c r="A6319" s="39">
        <v>6307</v>
      </c>
      <c r="B6319" s="78" t="s">
        <v>25542</v>
      </c>
      <c r="C6319" s="10" t="s">
        <v>20173</v>
      </c>
      <c r="D6319" s="79">
        <v>37420</v>
      </c>
      <c r="E6319" s="10" t="s">
        <v>30</v>
      </c>
      <c r="F6319" s="260" t="s">
        <v>25543</v>
      </c>
      <c r="G6319" s="80">
        <v>45382</v>
      </c>
      <c r="H6319" s="39" t="s">
        <v>66</v>
      </c>
      <c r="I6319" s="10" t="s">
        <v>2389</v>
      </c>
      <c r="J6319" s="260" t="s">
        <v>25544</v>
      </c>
      <c r="K6319" s="10" t="s">
        <v>35</v>
      </c>
      <c r="L6319" s="79">
        <v>45829</v>
      </c>
      <c r="M6319" s="10" t="s">
        <v>36</v>
      </c>
      <c r="N6319" s="10">
        <v>1596</v>
      </c>
      <c r="O6319" s="10" t="str">
        <f t="shared" si="177"/>
        <v>TK</v>
      </c>
      <c r="P6319" s="12">
        <f>VLOOKUP($B6319,'[3]CHÍNH THỨC'!$D:$H,4,0)</f>
        <v>45831</v>
      </c>
      <c r="Q6319" s="12" t="str">
        <f>VLOOKUP($B6319,'[3]CHÍNH THỨC'!$D:$H,5,0)</f>
        <v>Đã nghỉ việc</v>
      </c>
      <c r="R6319" s="9"/>
      <c r="S6319" s="9"/>
      <c r="T6319" s="9"/>
      <c r="U6319" s="9"/>
      <c r="V6319" s="9"/>
      <c r="W6319" s="9"/>
      <c r="X6319" s="9"/>
      <c r="Y6319" s="9"/>
    </row>
    <row r="6320" spans="1:25" ht="16.5" customHeight="1">
      <c r="A6320" s="39">
        <v>6308</v>
      </c>
      <c r="B6320" s="78" t="s">
        <v>25545</v>
      </c>
      <c r="C6320" s="10" t="s">
        <v>5578</v>
      </c>
      <c r="D6320" s="79">
        <v>37600</v>
      </c>
      <c r="E6320" s="10" t="s">
        <v>30</v>
      </c>
      <c r="F6320" s="260" t="s">
        <v>25546</v>
      </c>
      <c r="G6320" s="80">
        <v>45562</v>
      </c>
      <c r="H6320" s="39" t="s">
        <v>66</v>
      </c>
      <c r="I6320" s="10" t="s">
        <v>1044</v>
      </c>
      <c r="J6320" s="260" t="s">
        <v>25547</v>
      </c>
      <c r="K6320" s="10" t="s">
        <v>35</v>
      </c>
      <c r="L6320" s="79">
        <v>45829</v>
      </c>
      <c r="M6320" s="10" t="s">
        <v>36</v>
      </c>
      <c r="N6320" s="10">
        <v>1603</v>
      </c>
      <c r="O6320" s="10" t="str">
        <f t="shared" si="177"/>
        <v>TK</v>
      </c>
      <c r="P6320" s="12">
        <f>VLOOKUP($B6320,'[3]CHÍNH THỨC'!$D:$H,4,0)</f>
        <v>45835</v>
      </c>
      <c r="Q6320" s="12" t="str">
        <f>VLOOKUP($B6320,'[3]CHÍNH THỨC'!$D:$H,5,0)</f>
        <v>Đã nghỉ việc</v>
      </c>
      <c r="R6320" s="9"/>
      <c r="S6320" s="9"/>
      <c r="T6320" s="9"/>
      <c r="U6320" s="9"/>
      <c r="V6320" s="9"/>
      <c r="W6320" s="9"/>
      <c r="X6320" s="9"/>
      <c r="Y6320" s="9"/>
    </row>
    <row r="6321" spans="1:25" ht="16.5" customHeight="1">
      <c r="A6321" s="39">
        <v>6309</v>
      </c>
      <c r="B6321" s="78" t="s">
        <v>25548</v>
      </c>
      <c r="C6321" s="10" t="s">
        <v>15752</v>
      </c>
      <c r="D6321" s="79">
        <v>37558</v>
      </c>
      <c r="E6321" s="10" t="s">
        <v>30</v>
      </c>
      <c r="F6321" s="260" t="s">
        <v>25549</v>
      </c>
      <c r="G6321" s="80" t="s">
        <v>16630</v>
      </c>
      <c r="H6321" s="39" t="s">
        <v>66</v>
      </c>
      <c r="I6321" s="10" t="s">
        <v>6262</v>
      </c>
      <c r="J6321" s="260" t="s">
        <v>25550</v>
      </c>
      <c r="K6321" s="10" t="s">
        <v>35</v>
      </c>
      <c r="L6321" s="79">
        <v>45829</v>
      </c>
      <c r="M6321" s="10" t="s">
        <v>36</v>
      </c>
      <c r="N6321" s="10">
        <v>1604</v>
      </c>
      <c r="O6321" s="10" t="str">
        <f t="shared" si="177"/>
        <v>TK</v>
      </c>
      <c r="P6321" s="12">
        <f>VLOOKUP($B6321,'[3]CHÍNH THỨC'!$D:$H,4,0)</f>
        <v>45834</v>
      </c>
      <c r="Q6321" s="12" t="str">
        <f>VLOOKUP($B6321,'[3]CHÍNH THỨC'!$D:$H,5,0)</f>
        <v>Đã nghỉ việc</v>
      </c>
      <c r="R6321" s="9"/>
      <c r="S6321" s="9"/>
      <c r="T6321" s="9"/>
      <c r="U6321" s="9"/>
      <c r="V6321" s="9"/>
      <c r="W6321" s="9"/>
      <c r="X6321" s="9"/>
      <c r="Y6321" s="9"/>
    </row>
    <row r="6322" spans="1:25" ht="16.5" customHeight="1">
      <c r="A6322" s="39">
        <v>6310</v>
      </c>
      <c r="B6322" s="78" t="s">
        <v>25551</v>
      </c>
      <c r="C6322" s="10" t="s">
        <v>7611</v>
      </c>
      <c r="D6322" s="79">
        <v>38943</v>
      </c>
      <c r="E6322" s="10" t="s">
        <v>30</v>
      </c>
      <c r="F6322" s="260" t="s">
        <v>25552</v>
      </c>
      <c r="G6322" s="80">
        <v>45721</v>
      </c>
      <c r="H6322" s="39" t="s">
        <v>66</v>
      </c>
      <c r="I6322" s="10" t="s">
        <v>25553</v>
      </c>
      <c r="J6322" s="260" t="s">
        <v>25554</v>
      </c>
      <c r="K6322" s="10" t="s">
        <v>42</v>
      </c>
      <c r="L6322" s="79">
        <v>45829</v>
      </c>
      <c r="M6322" s="10" t="s">
        <v>36</v>
      </c>
      <c r="N6322" s="10">
        <v>1613</v>
      </c>
      <c r="O6322" s="10" t="str">
        <f t="shared" si="177"/>
        <v>TK</v>
      </c>
      <c r="P6322" s="12">
        <f>VLOOKUP($B6322,'[3]CHÍNH THỨC'!$D:$H,4,0)</f>
        <v>45864</v>
      </c>
      <c r="Q6322" s="12" t="str">
        <f>VLOOKUP($B6322,'[3]CHÍNH THỨC'!$D:$H,5,0)</f>
        <v>Đã nghỉ việc</v>
      </c>
      <c r="R6322" s="9" t="s">
        <v>25483</v>
      </c>
      <c r="S6322" s="9"/>
      <c r="T6322" s="9"/>
      <c r="U6322" s="9"/>
      <c r="V6322" s="9"/>
      <c r="W6322" s="9"/>
      <c r="X6322" s="9"/>
      <c r="Y6322" s="9"/>
    </row>
    <row r="6323" spans="1:25" ht="16.5" customHeight="1">
      <c r="A6323" s="39">
        <v>6311</v>
      </c>
      <c r="B6323" s="78" t="s">
        <v>25555</v>
      </c>
      <c r="C6323" s="10" t="s">
        <v>25556</v>
      </c>
      <c r="D6323" s="79">
        <v>38937</v>
      </c>
      <c r="E6323" s="10" t="s">
        <v>30</v>
      </c>
      <c r="F6323" s="260" t="s">
        <v>25557</v>
      </c>
      <c r="G6323" s="80">
        <v>45278</v>
      </c>
      <c r="H6323" s="39" t="s">
        <v>66</v>
      </c>
      <c r="I6323" s="10" t="s">
        <v>25558</v>
      </c>
      <c r="J6323" s="260" t="s">
        <v>18760</v>
      </c>
      <c r="K6323" s="10" t="s">
        <v>42</v>
      </c>
      <c r="L6323" s="79">
        <v>45829</v>
      </c>
      <c r="M6323" s="10" t="s">
        <v>36</v>
      </c>
      <c r="N6323" s="10">
        <v>1611</v>
      </c>
      <c r="O6323" s="10" t="str">
        <f t="shared" si="177"/>
        <v>TK</v>
      </c>
      <c r="P6323" s="12">
        <f>VLOOKUP($B6323,'[3]CHÍNH THỨC'!$D:$H,4,0)</f>
        <v>45839</v>
      </c>
      <c r="Q6323" s="12" t="str">
        <f>VLOOKUP($B6323,'[3]CHÍNH THỨC'!$D:$H,5,0)</f>
        <v>Đã nghỉ việc</v>
      </c>
      <c r="R6323" s="9" t="s">
        <v>25483</v>
      </c>
      <c r="S6323" s="9"/>
      <c r="T6323" s="9"/>
      <c r="U6323" s="9"/>
      <c r="V6323" s="9"/>
      <c r="W6323" s="9"/>
      <c r="X6323" s="9"/>
      <c r="Y6323" s="9"/>
    </row>
    <row r="6324" spans="1:25" ht="16.5" customHeight="1">
      <c r="A6324" s="39">
        <v>6312</v>
      </c>
      <c r="B6324" s="78" t="s">
        <v>25559</v>
      </c>
      <c r="C6324" s="10" t="s">
        <v>25560</v>
      </c>
      <c r="D6324" s="79">
        <v>38992</v>
      </c>
      <c r="E6324" s="10" t="s">
        <v>30</v>
      </c>
      <c r="F6324" s="260" t="s">
        <v>25561</v>
      </c>
      <c r="G6324" s="80">
        <v>44938</v>
      </c>
      <c r="H6324" s="39" t="s">
        <v>66</v>
      </c>
      <c r="I6324" s="10" t="s">
        <v>25562</v>
      </c>
      <c r="J6324" s="260" t="s">
        <v>19452</v>
      </c>
      <c r="K6324" s="10" t="s">
        <v>42</v>
      </c>
      <c r="L6324" s="79">
        <v>45829</v>
      </c>
      <c r="M6324" s="10" t="s">
        <v>36</v>
      </c>
      <c r="N6324" s="10">
        <v>1610</v>
      </c>
      <c r="O6324" s="10" t="str">
        <f t="shared" si="177"/>
        <v>TK</v>
      </c>
      <c r="P6324" s="12">
        <f>VLOOKUP($B6324,'[3]CHÍNH THỨC'!$D:$H,4,0)</f>
        <v>45836</v>
      </c>
      <c r="Q6324" s="12" t="str">
        <f>VLOOKUP($B6324,'[3]CHÍNH THỨC'!$D:$H,5,0)</f>
        <v>Đã nghỉ việc</v>
      </c>
      <c r="R6324" s="9" t="s">
        <v>25483</v>
      </c>
      <c r="S6324" s="9"/>
      <c r="T6324" s="9"/>
      <c r="U6324" s="9"/>
      <c r="V6324" s="9"/>
      <c r="W6324" s="9"/>
      <c r="X6324" s="9"/>
      <c r="Y6324" s="9"/>
    </row>
    <row r="6325" spans="1:25" ht="16.5" customHeight="1">
      <c r="A6325" s="39">
        <v>6313</v>
      </c>
      <c r="B6325" s="78" t="s">
        <v>25563</v>
      </c>
      <c r="C6325" s="10" t="s">
        <v>25564</v>
      </c>
      <c r="D6325" s="79">
        <v>39070</v>
      </c>
      <c r="E6325" s="10" t="s">
        <v>30</v>
      </c>
      <c r="F6325" s="260" t="s">
        <v>20925</v>
      </c>
      <c r="G6325" s="80">
        <v>44352</v>
      </c>
      <c r="H6325" s="39" t="s">
        <v>66</v>
      </c>
      <c r="I6325" s="10" t="s">
        <v>1312</v>
      </c>
      <c r="J6325" s="260" t="s">
        <v>25565</v>
      </c>
      <c r="K6325" s="10" t="s">
        <v>42</v>
      </c>
      <c r="L6325" s="79">
        <v>45829</v>
      </c>
      <c r="M6325" s="10" t="s">
        <v>36</v>
      </c>
      <c r="N6325" s="10">
        <v>1612</v>
      </c>
      <c r="O6325" s="10" t="str">
        <f t="shared" si="177"/>
        <v>TK</v>
      </c>
      <c r="P6325" s="12">
        <f>VLOOKUP($B6325,'[3]CHÍNH THỨC'!$D:$H,4,0)</f>
        <v>45839</v>
      </c>
      <c r="Q6325" s="12" t="str">
        <f>VLOOKUP($B6325,'[3]CHÍNH THỨC'!$D:$H,5,0)</f>
        <v>Đã nghỉ việc</v>
      </c>
      <c r="R6325" s="9" t="s">
        <v>25483</v>
      </c>
      <c r="S6325" s="9"/>
      <c r="T6325" s="9"/>
      <c r="U6325" s="9"/>
      <c r="V6325" s="9"/>
      <c r="W6325" s="9"/>
      <c r="X6325" s="9"/>
      <c r="Y6325" s="9"/>
    </row>
    <row r="6326" spans="1:25" ht="16.5" customHeight="1">
      <c r="A6326" s="39">
        <v>6314</v>
      </c>
      <c r="B6326" s="78" t="s">
        <v>25566</v>
      </c>
      <c r="C6326" s="10" t="s">
        <v>25567</v>
      </c>
      <c r="D6326" s="79">
        <v>38935</v>
      </c>
      <c r="E6326" s="10" t="s">
        <v>30</v>
      </c>
      <c r="F6326" s="260" t="s">
        <v>25568</v>
      </c>
      <c r="G6326" s="80">
        <v>45373</v>
      </c>
      <c r="H6326" s="39" t="s">
        <v>66</v>
      </c>
      <c r="I6326" s="10" t="s">
        <v>25569</v>
      </c>
      <c r="J6326" s="260" t="s">
        <v>25570</v>
      </c>
      <c r="K6326" s="10" t="s">
        <v>35</v>
      </c>
      <c r="L6326" s="79">
        <v>45829</v>
      </c>
      <c r="M6326" s="10" t="s">
        <v>36</v>
      </c>
      <c r="N6326" s="10">
        <v>1623</v>
      </c>
      <c r="O6326" s="10" t="str">
        <f t="shared" si="177"/>
        <v>TK</v>
      </c>
      <c r="P6326" s="12">
        <f>VLOOKUP($B6326,'[3]CHÍNH THỨC'!$D:$H,4,0)</f>
        <v>45866</v>
      </c>
      <c r="Q6326" s="12" t="str">
        <f>VLOOKUP($B6326,'[3]CHÍNH THỨC'!$D:$H,5,0)</f>
        <v>Đã nghỉ việc</v>
      </c>
      <c r="R6326" s="9" t="s">
        <v>25483</v>
      </c>
      <c r="S6326" s="9"/>
      <c r="T6326" s="9"/>
      <c r="U6326" s="9"/>
      <c r="V6326" s="9"/>
      <c r="W6326" s="9"/>
      <c r="X6326" s="9"/>
      <c r="Y6326" s="9"/>
    </row>
    <row r="6327" spans="1:25" ht="16.5" customHeight="1">
      <c r="A6327" s="39">
        <v>6315</v>
      </c>
      <c r="B6327" s="78" t="s">
        <v>25571</v>
      </c>
      <c r="C6327" s="10" t="s">
        <v>25572</v>
      </c>
      <c r="D6327" s="79">
        <v>39081</v>
      </c>
      <c r="E6327" s="10" t="s">
        <v>30</v>
      </c>
      <c r="F6327" s="260" t="s">
        <v>25573</v>
      </c>
      <c r="G6327" s="80">
        <v>45373</v>
      </c>
      <c r="H6327" s="39" t="s">
        <v>66</v>
      </c>
      <c r="I6327" s="10" t="s">
        <v>25569</v>
      </c>
      <c r="J6327" s="260" t="s">
        <v>25574</v>
      </c>
      <c r="K6327" s="10" t="s">
        <v>35</v>
      </c>
      <c r="L6327" s="79">
        <v>45829</v>
      </c>
      <c r="M6327" s="10" t="s">
        <v>36</v>
      </c>
      <c r="N6327" s="10">
        <v>1624</v>
      </c>
      <c r="O6327" s="10" t="str">
        <f t="shared" si="177"/>
        <v>TK</v>
      </c>
      <c r="P6327" s="12">
        <f>VLOOKUP($B6327,'[3]CHÍNH THỨC'!$D:$H,4,0)</f>
        <v>45833</v>
      </c>
      <c r="Q6327" s="12" t="str">
        <f>VLOOKUP($B6327,'[3]CHÍNH THỨC'!$D:$H,5,0)</f>
        <v>Đã nghỉ việc</v>
      </c>
      <c r="R6327" s="9" t="s">
        <v>25483</v>
      </c>
      <c r="S6327" s="9"/>
      <c r="T6327" s="9"/>
      <c r="U6327" s="9"/>
      <c r="V6327" s="9"/>
      <c r="W6327" s="9"/>
      <c r="X6327" s="9"/>
      <c r="Y6327" s="9"/>
    </row>
    <row r="6328" spans="1:25" ht="16.5" customHeight="1">
      <c r="A6328" s="39">
        <v>6316</v>
      </c>
      <c r="B6328" s="78" t="s">
        <v>25575</v>
      </c>
      <c r="C6328" s="10" t="s">
        <v>25576</v>
      </c>
      <c r="D6328" s="79" t="s">
        <v>22744</v>
      </c>
      <c r="E6328" s="10" t="s">
        <v>30</v>
      </c>
      <c r="F6328" s="260" t="s">
        <v>25577</v>
      </c>
      <c r="G6328" s="80">
        <v>44995</v>
      </c>
      <c r="H6328" s="39" t="s">
        <v>66</v>
      </c>
      <c r="I6328" s="10" t="s">
        <v>12572</v>
      </c>
      <c r="J6328" s="260" t="s">
        <v>25578</v>
      </c>
      <c r="K6328" s="10" t="s">
        <v>35</v>
      </c>
      <c r="L6328" s="79" t="s">
        <v>25532</v>
      </c>
      <c r="M6328" s="10" t="s">
        <v>36</v>
      </c>
      <c r="N6328" s="10">
        <v>1625</v>
      </c>
      <c r="O6328" s="10" t="str">
        <f t="shared" si="177"/>
        <v>MD</v>
      </c>
      <c r="P6328" s="12">
        <f>VLOOKUP($B6328,'[3]CHÍNH THỨC'!$D:$H,4,0)</f>
        <v>45831</v>
      </c>
      <c r="Q6328" s="12" t="str">
        <f>VLOOKUP($B6328,'[3]CHÍNH THỨC'!$D:$H,5,0)</f>
        <v>Đã nghỉ việc</v>
      </c>
      <c r="R6328" s="9" t="s">
        <v>25483</v>
      </c>
      <c r="S6328" s="9"/>
      <c r="T6328" s="9"/>
      <c r="U6328" s="9"/>
      <c r="V6328" s="9"/>
      <c r="W6328" s="9"/>
      <c r="X6328" s="9"/>
      <c r="Y6328" s="9"/>
    </row>
    <row r="6329" spans="1:25" ht="16.5" customHeight="1">
      <c r="A6329" s="39">
        <v>6317</v>
      </c>
      <c r="B6329" s="78" t="s">
        <v>25579</v>
      </c>
      <c r="C6329" s="10" t="s">
        <v>25580</v>
      </c>
      <c r="D6329" s="79">
        <v>39042</v>
      </c>
      <c r="E6329" s="10" t="s">
        <v>30</v>
      </c>
      <c r="F6329" s="260" t="s">
        <v>25581</v>
      </c>
      <c r="G6329" s="80">
        <v>44986</v>
      </c>
      <c r="H6329" s="39" t="s">
        <v>66</v>
      </c>
      <c r="I6329" s="10" t="s">
        <v>881</v>
      </c>
      <c r="J6329" s="260" t="s">
        <v>25582</v>
      </c>
      <c r="K6329" s="10" t="s">
        <v>42</v>
      </c>
      <c r="L6329" s="79">
        <v>45829</v>
      </c>
      <c r="M6329" s="10" t="s">
        <v>36</v>
      </c>
      <c r="N6329" s="10">
        <v>1626</v>
      </c>
      <c r="O6329" s="10" t="str">
        <f t="shared" si="177"/>
        <v>MD</v>
      </c>
      <c r="P6329" s="12">
        <f>VLOOKUP($B6329,'[3]CHÍNH THỨC'!$D:$H,4,0)</f>
        <v>45831</v>
      </c>
      <c r="Q6329" s="12" t="str">
        <f>VLOOKUP($B6329,'[3]CHÍNH THỨC'!$D:$H,5,0)</f>
        <v>Đã nghỉ việc</v>
      </c>
      <c r="R6329" s="9" t="s">
        <v>25483</v>
      </c>
      <c r="S6329" s="9"/>
      <c r="T6329" s="9"/>
      <c r="U6329" s="9"/>
      <c r="V6329" s="9"/>
      <c r="W6329" s="9"/>
      <c r="X6329" s="9"/>
      <c r="Y6329" s="9"/>
    </row>
    <row r="6330" spans="1:25" ht="16.5" customHeight="1">
      <c r="A6330" s="39">
        <v>6318</v>
      </c>
      <c r="B6330" s="78" t="s">
        <v>25583</v>
      </c>
      <c r="C6330" s="10" t="s">
        <v>25584</v>
      </c>
      <c r="D6330" s="79" t="s">
        <v>25585</v>
      </c>
      <c r="E6330" s="10" t="s">
        <v>30</v>
      </c>
      <c r="F6330" s="260" t="s">
        <v>25586</v>
      </c>
      <c r="G6330" s="80" t="s">
        <v>23566</v>
      </c>
      <c r="H6330" s="39" t="s">
        <v>66</v>
      </c>
      <c r="I6330" s="10" t="s">
        <v>127</v>
      </c>
      <c r="J6330" s="260" t="s">
        <v>24558</v>
      </c>
      <c r="K6330" s="10" t="s">
        <v>35</v>
      </c>
      <c r="L6330" s="79" t="s">
        <v>25532</v>
      </c>
      <c r="M6330" s="10" t="s">
        <v>36</v>
      </c>
      <c r="N6330" s="10">
        <v>1600</v>
      </c>
      <c r="O6330" s="10" t="str">
        <f t="shared" si="177"/>
        <v>HM</v>
      </c>
      <c r="P6330" s="12">
        <f>VLOOKUP($B6330,'[3]CHÍNH THỨC'!$D:$H,4,0)</f>
        <v>45894</v>
      </c>
      <c r="Q6330" s="12" t="str">
        <f>VLOOKUP($B6330,'[3]CHÍNH THỨC'!$D:$H,5,0)</f>
        <v>Đã nghỉ việc</v>
      </c>
      <c r="R6330" s="9"/>
      <c r="S6330" s="9"/>
      <c r="T6330" s="9"/>
      <c r="U6330" s="9"/>
      <c r="V6330" s="9"/>
      <c r="W6330" s="9"/>
      <c r="X6330" s="9"/>
      <c r="Y6330" s="9"/>
    </row>
    <row r="6331" spans="1:25" ht="16.5" customHeight="1">
      <c r="A6331" s="39">
        <v>6319</v>
      </c>
      <c r="B6331" s="78" t="s">
        <v>25587</v>
      </c>
      <c r="C6331" s="10" t="s">
        <v>25588</v>
      </c>
      <c r="D6331" s="79" t="s">
        <v>25589</v>
      </c>
      <c r="E6331" s="10" t="s">
        <v>30</v>
      </c>
      <c r="F6331" s="260" t="s">
        <v>25590</v>
      </c>
      <c r="G6331" s="80" t="s">
        <v>15477</v>
      </c>
      <c r="H6331" s="39" t="s">
        <v>66</v>
      </c>
      <c r="I6331" s="10" t="s">
        <v>11003</v>
      </c>
      <c r="J6331" s="260" t="s">
        <v>25591</v>
      </c>
      <c r="K6331" s="10" t="s">
        <v>42</v>
      </c>
      <c r="L6331" s="79" t="s">
        <v>25532</v>
      </c>
      <c r="M6331" s="10" t="s">
        <v>36</v>
      </c>
      <c r="N6331" s="10">
        <v>1602</v>
      </c>
      <c r="O6331" s="10" t="str">
        <f t="shared" si="177"/>
        <v>HM</v>
      </c>
      <c r="P6331" s="12" t="str">
        <f>VLOOKUP($B6331,'[3]CHÍNH THỨC'!$D:$H,4,0)</f>
        <v>05/09/2025</v>
      </c>
      <c r="Q6331" s="12" t="str">
        <f>VLOOKUP($B6331,'[3]CHÍNH THỨC'!$D:$H,5,0)</f>
        <v>Đã nghỉ việc</v>
      </c>
      <c r="R6331" s="9"/>
      <c r="S6331" s="9"/>
      <c r="T6331" s="9"/>
      <c r="U6331" s="9"/>
      <c r="V6331" s="9"/>
      <c r="W6331" s="9"/>
      <c r="X6331" s="9"/>
      <c r="Y6331" s="9"/>
    </row>
    <row r="6332" spans="1:25" ht="16.5" customHeight="1">
      <c r="A6332" s="39">
        <v>6320</v>
      </c>
      <c r="B6332" s="78" t="s">
        <v>25592</v>
      </c>
      <c r="C6332" s="10" t="s">
        <v>25593</v>
      </c>
      <c r="D6332" s="79">
        <v>39212</v>
      </c>
      <c r="E6332" s="10" t="s">
        <v>30</v>
      </c>
      <c r="F6332" s="260" t="s">
        <v>25594</v>
      </c>
      <c r="G6332" s="80">
        <v>45744</v>
      </c>
      <c r="H6332" s="39" t="s">
        <v>66</v>
      </c>
      <c r="I6332" s="10" t="s">
        <v>3267</v>
      </c>
      <c r="J6332" s="260" t="s">
        <v>25595</v>
      </c>
      <c r="K6332" s="10" t="s">
        <v>42</v>
      </c>
      <c r="L6332" s="79">
        <v>45829</v>
      </c>
      <c r="M6332" s="10" t="s">
        <v>36</v>
      </c>
      <c r="N6332" s="10">
        <v>1609</v>
      </c>
      <c r="O6332" s="10" t="str">
        <f t="shared" si="177"/>
        <v>HU</v>
      </c>
      <c r="P6332" s="12">
        <f>VLOOKUP($B6332,'[3]CHÍNH THỨC'!$D:$H,4,0)</f>
        <v>45850</v>
      </c>
      <c r="Q6332" s="12" t="str">
        <f>VLOOKUP($B6332,'[3]CHÍNH THỨC'!$D:$H,5,0)</f>
        <v>Đã nghỉ việc</v>
      </c>
      <c r="R6332" s="9" t="s">
        <v>25483</v>
      </c>
      <c r="S6332" s="9"/>
      <c r="T6332" s="9"/>
      <c r="U6332" s="9"/>
      <c r="V6332" s="9"/>
      <c r="W6332" s="9"/>
      <c r="X6332" s="9"/>
      <c r="Y6332" s="9"/>
    </row>
    <row r="6333" spans="1:25" ht="16.5" customHeight="1">
      <c r="A6333" s="39">
        <v>6321</v>
      </c>
      <c r="B6333" s="78" t="s">
        <v>25596</v>
      </c>
      <c r="C6333" s="10" t="s">
        <v>25597</v>
      </c>
      <c r="D6333" s="79" t="s">
        <v>25598</v>
      </c>
      <c r="E6333" s="10" t="s">
        <v>30</v>
      </c>
      <c r="F6333" s="260" t="s">
        <v>25599</v>
      </c>
      <c r="G6333" s="80" t="s">
        <v>18441</v>
      </c>
      <c r="H6333" s="39" t="s">
        <v>66</v>
      </c>
      <c r="I6333" s="10" t="s">
        <v>25600</v>
      </c>
      <c r="J6333" s="260" t="s">
        <v>25601</v>
      </c>
      <c r="K6333" s="10" t="s">
        <v>35</v>
      </c>
      <c r="L6333" s="79" t="s">
        <v>25532</v>
      </c>
      <c r="M6333" s="10" t="s">
        <v>75</v>
      </c>
      <c r="N6333" s="10">
        <v>1632</v>
      </c>
      <c r="O6333" s="10" t="str">
        <f t="shared" si="177"/>
        <v>TM</v>
      </c>
      <c r="P6333" s="12">
        <f>VLOOKUP($B6333,'[3]CHÍNH THỨC'!$D:$H,4,0)</f>
        <v>45829</v>
      </c>
      <c r="Q6333" s="12" t="str">
        <f>VLOOKUP($B6333,'[3]CHÍNH THỨC'!$D:$H,5,0)</f>
        <v>Đã nghỉ việc</v>
      </c>
      <c r="R6333" s="9"/>
      <c r="S6333" s="9"/>
      <c r="T6333" s="9"/>
      <c r="U6333" s="9"/>
      <c r="V6333" s="9"/>
      <c r="W6333" s="9"/>
      <c r="X6333" s="9"/>
      <c r="Y6333" s="9"/>
    </row>
    <row r="6334" spans="1:25" ht="16.5" customHeight="1">
      <c r="A6334" s="39">
        <v>6322</v>
      </c>
      <c r="B6334" s="78" t="s">
        <v>25602</v>
      </c>
      <c r="C6334" s="10" t="s">
        <v>9817</v>
      </c>
      <c r="D6334" s="79" t="s">
        <v>25603</v>
      </c>
      <c r="E6334" s="10" t="s">
        <v>30</v>
      </c>
      <c r="F6334" s="260" t="s">
        <v>25604</v>
      </c>
      <c r="G6334" s="80" t="s">
        <v>19235</v>
      </c>
      <c r="H6334" s="39" t="s">
        <v>66</v>
      </c>
      <c r="I6334" s="10" t="s">
        <v>25605</v>
      </c>
      <c r="J6334" s="260" t="s">
        <v>25606</v>
      </c>
      <c r="K6334" s="10" t="s">
        <v>35</v>
      </c>
      <c r="L6334" s="79" t="s">
        <v>25532</v>
      </c>
      <c r="M6334" s="10" t="s">
        <v>75</v>
      </c>
      <c r="N6334" s="10">
        <v>1634</v>
      </c>
      <c r="O6334" s="10" t="str">
        <f t="shared" si="177"/>
        <v>TM</v>
      </c>
      <c r="P6334" s="12">
        <f>VLOOKUP($B6334,'[3]CHÍNH THỨC'!$D:$H,4,0)</f>
        <v>45846</v>
      </c>
      <c r="Q6334" s="12" t="str">
        <f>VLOOKUP($B6334,'[3]CHÍNH THỨC'!$D:$H,5,0)</f>
        <v>Đã nghỉ việc</v>
      </c>
      <c r="R6334" s="9"/>
      <c r="S6334" s="9"/>
      <c r="T6334" s="9"/>
      <c r="U6334" s="9"/>
      <c r="V6334" s="9"/>
      <c r="W6334" s="9"/>
      <c r="X6334" s="9"/>
      <c r="Y6334" s="9"/>
    </row>
    <row r="6335" spans="1:25" ht="16.5" customHeight="1">
      <c r="A6335" s="39">
        <v>6323</v>
      </c>
      <c r="B6335" s="78" t="s">
        <v>25607</v>
      </c>
      <c r="C6335" s="10" t="s">
        <v>25608</v>
      </c>
      <c r="D6335" s="79" t="s">
        <v>25609</v>
      </c>
      <c r="E6335" s="10" t="s">
        <v>30</v>
      </c>
      <c r="F6335" s="260" t="s">
        <v>25610</v>
      </c>
      <c r="G6335" s="80" t="s">
        <v>25611</v>
      </c>
      <c r="H6335" s="39" t="s">
        <v>66</v>
      </c>
      <c r="I6335" s="10" t="s">
        <v>25605</v>
      </c>
      <c r="J6335" s="260" t="s">
        <v>25612</v>
      </c>
      <c r="K6335" s="10" t="s">
        <v>35</v>
      </c>
      <c r="L6335" s="79" t="s">
        <v>25532</v>
      </c>
      <c r="M6335" s="10" t="s">
        <v>75</v>
      </c>
      <c r="N6335" s="10">
        <v>1633</v>
      </c>
      <c r="O6335" s="10" t="str">
        <f t="shared" si="177"/>
        <v>TM</v>
      </c>
      <c r="P6335" s="12">
        <f>VLOOKUP($B6335,'[3]CHÍNH THỨC'!$D:$H,4,0)</f>
        <v>45833</v>
      </c>
      <c r="Q6335" s="12" t="str">
        <f>VLOOKUP($B6335,'[3]CHÍNH THỨC'!$D:$H,5,0)</f>
        <v>Đã nghỉ việc</v>
      </c>
      <c r="R6335" s="9"/>
      <c r="S6335" s="9"/>
      <c r="T6335" s="9"/>
      <c r="U6335" s="9"/>
      <c r="V6335" s="9"/>
      <c r="W6335" s="9"/>
      <c r="X6335" s="9"/>
      <c r="Y6335" s="9"/>
    </row>
    <row r="6336" spans="1:25" ht="16.5" customHeight="1">
      <c r="A6336" s="39">
        <v>6324</v>
      </c>
      <c r="B6336" s="78" t="s">
        <v>25613</v>
      </c>
      <c r="C6336" s="10" t="s">
        <v>25614</v>
      </c>
      <c r="D6336" s="79" t="s">
        <v>25615</v>
      </c>
      <c r="E6336" s="10" t="s">
        <v>30</v>
      </c>
      <c r="F6336" s="260" t="s">
        <v>25616</v>
      </c>
      <c r="G6336" s="80" t="s">
        <v>24859</v>
      </c>
      <c r="H6336" s="39" t="s">
        <v>66</v>
      </c>
      <c r="I6336" s="10" t="s">
        <v>25617</v>
      </c>
      <c r="J6336" s="260" t="s">
        <v>25618</v>
      </c>
      <c r="K6336" s="10" t="s">
        <v>42</v>
      </c>
      <c r="L6336" s="79" t="s">
        <v>25532</v>
      </c>
      <c r="M6336" s="10" t="s">
        <v>75</v>
      </c>
      <c r="N6336" s="10">
        <v>1629</v>
      </c>
      <c r="O6336" s="10" t="str">
        <f t="shared" si="177"/>
        <v>TM</v>
      </c>
      <c r="P6336" s="12">
        <f>VLOOKUP($B6336,'[3]CHÍNH THỨC'!$D:$H,4,0)</f>
        <v>45876</v>
      </c>
      <c r="Q6336" s="12" t="str">
        <f>VLOOKUP($B6336,'[3]CHÍNH THỨC'!$D:$H,5,0)</f>
        <v>Đã nghỉ việc</v>
      </c>
      <c r="R6336" s="9"/>
      <c r="S6336" s="9"/>
      <c r="T6336" s="9"/>
      <c r="U6336" s="9"/>
      <c r="V6336" s="9"/>
      <c r="W6336" s="9"/>
      <c r="X6336" s="9"/>
      <c r="Y6336" s="9"/>
    </row>
    <row r="6337" spans="1:25" ht="16.5" customHeight="1">
      <c r="A6337" s="39">
        <v>6325</v>
      </c>
      <c r="B6337" s="78" t="s">
        <v>25619</v>
      </c>
      <c r="C6337" s="10" t="s">
        <v>25620</v>
      </c>
      <c r="D6337" s="79" t="s">
        <v>25284</v>
      </c>
      <c r="E6337" s="10" t="s">
        <v>30</v>
      </c>
      <c r="F6337" s="260" t="s">
        <v>25621</v>
      </c>
      <c r="G6337" s="80" t="s">
        <v>24859</v>
      </c>
      <c r="H6337" s="39" t="s">
        <v>66</v>
      </c>
      <c r="I6337" s="10" t="s">
        <v>25622</v>
      </c>
      <c r="J6337" s="260" t="s">
        <v>25623</v>
      </c>
      <c r="K6337" s="10" t="s">
        <v>42</v>
      </c>
      <c r="L6337" s="79" t="s">
        <v>25532</v>
      </c>
      <c r="M6337" s="10" t="s">
        <v>75</v>
      </c>
      <c r="N6337" s="10">
        <v>1631</v>
      </c>
      <c r="O6337" s="10" t="str">
        <f t="shared" si="177"/>
        <v>TM</v>
      </c>
      <c r="P6337" s="12">
        <f>VLOOKUP($B6337,'[3]CHÍNH THỨC'!$D:$H,4,0)</f>
        <v>45877</v>
      </c>
      <c r="Q6337" s="12" t="str">
        <f>VLOOKUP($B6337,'[3]CHÍNH THỨC'!$D:$H,5,0)</f>
        <v>Đã nghỉ việc</v>
      </c>
      <c r="R6337" s="9"/>
      <c r="S6337" s="9"/>
      <c r="T6337" s="9"/>
      <c r="U6337" s="9"/>
      <c r="V6337" s="9"/>
      <c r="W6337" s="9"/>
      <c r="X6337" s="9"/>
      <c r="Y6337" s="9"/>
    </row>
    <row r="6338" spans="1:25" ht="16.5" customHeight="1">
      <c r="A6338" s="39">
        <v>6326</v>
      </c>
      <c r="B6338" s="78" t="s">
        <v>25624</v>
      </c>
      <c r="C6338" s="10" t="s">
        <v>23706</v>
      </c>
      <c r="D6338" s="79" t="s">
        <v>25625</v>
      </c>
      <c r="E6338" s="10" t="s">
        <v>30</v>
      </c>
      <c r="F6338" s="260" t="s">
        <v>25626</v>
      </c>
      <c r="G6338" s="80" t="s">
        <v>25627</v>
      </c>
      <c r="H6338" s="39" t="s">
        <v>66</v>
      </c>
      <c r="I6338" s="10" t="s">
        <v>7788</v>
      </c>
      <c r="J6338" s="260" t="s">
        <v>25628</v>
      </c>
      <c r="K6338" s="10" t="s">
        <v>35</v>
      </c>
      <c r="L6338" s="79" t="s">
        <v>25532</v>
      </c>
      <c r="M6338" s="10" t="s">
        <v>75</v>
      </c>
      <c r="N6338" s="10">
        <v>1639</v>
      </c>
      <c r="O6338" s="10" t="str">
        <f t="shared" si="177"/>
        <v>HU</v>
      </c>
      <c r="P6338" s="12">
        <f>VLOOKUP($B6338,'[3]CHÍNH THỨC'!$D:$H,4,0)</f>
        <v>45835</v>
      </c>
      <c r="Q6338" s="12" t="str">
        <f>VLOOKUP($B6338,'[3]CHÍNH THỨC'!$D:$H,5,0)</f>
        <v>Đã nghỉ việc</v>
      </c>
      <c r="R6338" s="9"/>
      <c r="S6338" s="9"/>
      <c r="T6338" s="9"/>
      <c r="U6338" s="9"/>
      <c r="V6338" s="9"/>
      <c r="W6338" s="9"/>
      <c r="X6338" s="9"/>
      <c r="Y6338" s="9"/>
    </row>
    <row r="6339" spans="1:25" ht="16.5" customHeight="1">
      <c r="A6339" s="39">
        <v>6327</v>
      </c>
      <c r="B6339" s="78" t="s">
        <v>25629</v>
      </c>
      <c r="C6339" s="10" t="s">
        <v>25630</v>
      </c>
      <c r="D6339" s="79" t="s">
        <v>25631</v>
      </c>
      <c r="E6339" s="10" t="s">
        <v>30</v>
      </c>
      <c r="F6339" s="260" t="s">
        <v>25632</v>
      </c>
      <c r="G6339" s="80" t="s">
        <v>25627</v>
      </c>
      <c r="H6339" s="39" t="s">
        <v>66</v>
      </c>
      <c r="I6339" s="10" t="s">
        <v>7788</v>
      </c>
      <c r="J6339" s="260" t="s">
        <v>25633</v>
      </c>
      <c r="K6339" s="10" t="s">
        <v>35</v>
      </c>
      <c r="L6339" s="79" t="s">
        <v>25532</v>
      </c>
      <c r="M6339" s="10" t="s">
        <v>75</v>
      </c>
      <c r="N6339" s="10">
        <v>1640</v>
      </c>
      <c r="O6339" s="10" t="str">
        <f t="shared" si="177"/>
        <v>HU</v>
      </c>
      <c r="P6339" s="12">
        <f>VLOOKUP($B6339,'[3]CHÍNH THỨC'!$D:$H,4,0)</f>
        <v>45832</v>
      </c>
      <c r="Q6339" s="12" t="str">
        <f>VLOOKUP($B6339,'[3]CHÍNH THỨC'!$D:$H,5,0)</f>
        <v>Đã nghỉ việc</v>
      </c>
      <c r="R6339" s="9"/>
      <c r="S6339" s="9"/>
      <c r="T6339" s="9"/>
      <c r="U6339" s="9"/>
      <c r="V6339" s="9"/>
      <c r="W6339" s="9"/>
      <c r="X6339" s="9"/>
      <c r="Y6339" s="9"/>
    </row>
    <row r="6340" spans="1:25" ht="16.5" customHeight="1">
      <c r="A6340" s="39">
        <v>6328</v>
      </c>
      <c r="B6340" s="78" t="s">
        <v>25634</v>
      </c>
      <c r="C6340" s="10" t="s">
        <v>20049</v>
      </c>
      <c r="D6340" s="79" t="s">
        <v>25635</v>
      </c>
      <c r="E6340" s="10" t="s">
        <v>30</v>
      </c>
      <c r="F6340" s="260" t="s">
        <v>25636</v>
      </c>
      <c r="G6340" s="80" t="s">
        <v>9480</v>
      </c>
      <c r="H6340" s="39" t="s">
        <v>66</v>
      </c>
      <c r="I6340" s="10" t="s">
        <v>21364</v>
      </c>
      <c r="J6340" s="260" t="s">
        <v>20052</v>
      </c>
      <c r="K6340" s="10" t="s">
        <v>35</v>
      </c>
      <c r="L6340" s="79" t="s">
        <v>25532</v>
      </c>
      <c r="M6340" s="10" t="s">
        <v>75</v>
      </c>
      <c r="N6340" s="10">
        <v>1644</v>
      </c>
      <c r="O6340" s="10" t="str">
        <f t="shared" si="177"/>
        <v>HU</v>
      </c>
      <c r="P6340" s="12">
        <f>VLOOKUP($B6340,'[3]CHÍNH THỨC'!$D:$H,4,0)</f>
        <v>45877</v>
      </c>
      <c r="Q6340" s="12" t="str">
        <f>VLOOKUP($B6340,'[3]CHÍNH THỨC'!$D:$H,5,0)</f>
        <v>Đã nghỉ việc</v>
      </c>
      <c r="R6340" s="9"/>
      <c r="S6340" s="9"/>
      <c r="T6340" s="9"/>
      <c r="U6340" s="9"/>
      <c r="V6340" s="9"/>
      <c r="W6340" s="9"/>
      <c r="X6340" s="9"/>
      <c r="Y6340" s="9"/>
    </row>
    <row r="6341" spans="1:25" ht="16.5" customHeight="1">
      <c r="A6341" s="39">
        <v>6329</v>
      </c>
      <c r="B6341" s="78" t="s">
        <v>25637</v>
      </c>
      <c r="C6341" s="10" t="s">
        <v>25638</v>
      </c>
      <c r="D6341" s="79">
        <v>37903</v>
      </c>
      <c r="E6341" s="10" t="s">
        <v>30</v>
      </c>
      <c r="F6341" s="260" t="s">
        <v>25639</v>
      </c>
      <c r="G6341" s="80">
        <v>45378</v>
      </c>
      <c r="H6341" s="39" t="s">
        <v>66</v>
      </c>
      <c r="I6341" s="10" t="s">
        <v>25363</v>
      </c>
      <c r="J6341" s="260" t="s">
        <v>25640</v>
      </c>
      <c r="K6341" s="10" t="s">
        <v>35</v>
      </c>
      <c r="L6341" s="79">
        <v>45829</v>
      </c>
      <c r="M6341" s="10" t="s">
        <v>75</v>
      </c>
      <c r="N6341" s="10">
        <v>1641</v>
      </c>
      <c r="O6341" s="10" t="str">
        <f t="shared" si="177"/>
        <v>WN</v>
      </c>
      <c r="P6341" s="12">
        <f>VLOOKUP($B6341,'[3]CHÍNH THỨC'!$D:$H,4,0)</f>
        <v>45838</v>
      </c>
      <c r="Q6341" s="12" t="str">
        <f>VLOOKUP($B6341,'[3]CHÍNH THỨC'!$D:$H,5,0)</f>
        <v>Đã nghỉ việc</v>
      </c>
      <c r="R6341" s="9"/>
      <c r="S6341" s="9"/>
      <c r="T6341" s="9"/>
      <c r="U6341" s="9"/>
      <c r="V6341" s="9"/>
      <c r="W6341" s="9"/>
      <c r="X6341" s="9"/>
      <c r="Y6341" s="9"/>
    </row>
    <row r="6342" spans="1:25" ht="16.5" customHeight="1">
      <c r="A6342" s="39">
        <v>6330</v>
      </c>
      <c r="B6342" s="78" t="s">
        <v>25641</v>
      </c>
      <c r="C6342" s="10" t="s">
        <v>25642</v>
      </c>
      <c r="D6342" s="79">
        <v>37911</v>
      </c>
      <c r="E6342" s="10" t="s">
        <v>30</v>
      </c>
      <c r="F6342" s="260" t="s">
        <v>25643</v>
      </c>
      <c r="G6342" s="80">
        <v>45544</v>
      </c>
      <c r="H6342" s="39" t="s">
        <v>66</v>
      </c>
      <c r="I6342" s="10" t="s">
        <v>25363</v>
      </c>
      <c r="J6342" s="260" t="s">
        <v>25644</v>
      </c>
      <c r="K6342" s="10" t="s">
        <v>35</v>
      </c>
      <c r="L6342" s="79">
        <v>45829</v>
      </c>
      <c r="M6342" s="10" t="s">
        <v>75</v>
      </c>
      <c r="N6342" s="10">
        <v>1642</v>
      </c>
      <c r="O6342" s="10" t="str">
        <f t="shared" si="177"/>
        <v>WN</v>
      </c>
      <c r="P6342" s="12">
        <f>VLOOKUP($B6342,'[3]CHÍNH THỨC'!$D:$H,4,0)</f>
        <v>45829</v>
      </c>
      <c r="Q6342" s="12" t="str">
        <f>VLOOKUP($B6342,'[3]CHÍNH THỨC'!$D:$H,5,0)</f>
        <v>Đã nghỉ việc</v>
      </c>
      <c r="R6342" s="9"/>
      <c r="S6342" s="9"/>
      <c r="T6342" s="9"/>
      <c r="U6342" s="9"/>
      <c r="V6342" s="9"/>
      <c r="W6342" s="9"/>
      <c r="X6342" s="9"/>
      <c r="Y6342" s="9"/>
    </row>
    <row r="6343" spans="1:25" ht="16.5" customHeight="1">
      <c r="A6343" s="39">
        <v>6331</v>
      </c>
      <c r="B6343" s="78" t="s">
        <v>25645</v>
      </c>
      <c r="C6343" s="10" t="s">
        <v>25646</v>
      </c>
      <c r="D6343" s="79" t="s">
        <v>25145</v>
      </c>
      <c r="E6343" s="10" t="s">
        <v>30</v>
      </c>
      <c r="F6343" s="260" t="s">
        <v>25647</v>
      </c>
      <c r="G6343" s="80">
        <v>45649</v>
      </c>
      <c r="H6343" s="39" t="s">
        <v>66</v>
      </c>
      <c r="I6343" s="10" t="s">
        <v>6446</v>
      </c>
      <c r="J6343" s="260" t="s">
        <v>25648</v>
      </c>
      <c r="K6343" s="10" t="s">
        <v>35</v>
      </c>
      <c r="L6343" s="79">
        <v>45829</v>
      </c>
      <c r="M6343" s="10" t="s">
        <v>75</v>
      </c>
      <c r="N6343" s="10">
        <v>1636</v>
      </c>
      <c r="O6343" s="10" t="str">
        <f t="shared" si="177"/>
        <v>TK</v>
      </c>
      <c r="P6343" s="12">
        <f>VLOOKUP($B6343,'[3]CHÍNH THỨC'!$D:$H,4,0)</f>
        <v>45835</v>
      </c>
      <c r="Q6343" s="12" t="str">
        <f>VLOOKUP($B6343,'[3]CHÍNH THỨC'!$D:$H,5,0)</f>
        <v>Đã nghỉ việc</v>
      </c>
      <c r="R6343" s="9"/>
      <c r="S6343" s="9"/>
      <c r="T6343" s="9"/>
      <c r="U6343" s="9"/>
      <c r="V6343" s="9"/>
      <c r="W6343" s="9"/>
      <c r="X6343" s="9"/>
      <c r="Y6343" s="9"/>
    </row>
    <row r="6344" spans="1:25" ht="16.5" customHeight="1">
      <c r="A6344" s="39">
        <v>6332</v>
      </c>
      <c r="B6344" s="78" t="s">
        <v>25649</v>
      </c>
      <c r="C6344" s="10" t="s">
        <v>25650</v>
      </c>
      <c r="D6344" s="79" t="s">
        <v>25651</v>
      </c>
      <c r="E6344" s="10" t="s">
        <v>30</v>
      </c>
      <c r="F6344" s="260" t="s">
        <v>25652</v>
      </c>
      <c r="G6344" s="80">
        <v>45744</v>
      </c>
      <c r="H6344" s="39" t="s">
        <v>66</v>
      </c>
      <c r="I6344" s="10" t="s">
        <v>6446</v>
      </c>
      <c r="J6344" s="260" t="s">
        <v>25653</v>
      </c>
      <c r="K6344" s="10" t="s">
        <v>35</v>
      </c>
      <c r="L6344" s="79">
        <v>45829</v>
      </c>
      <c r="M6344" s="10" t="s">
        <v>75</v>
      </c>
      <c r="N6344" s="10">
        <v>1637</v>
      </c>
      <c r="O6344" s="10" t="str">
        <f t="shared" si="177"/>
        <v>TK</v>
      </c>
      <c r="P6344" s="12">
        <f>VLOOKUP($B6344,'[3]CHÍNH THỨC'!$D:$H,4,0)</f>
        <v>45835</v>
      </c>
      <c r="Q6344" s="12" t="str">
        <f>VLOOKUP($B6344,'[3]CHÍNH THỨC'!$D:$H,5,0)</f>
        <v>Đã nghỉ việc</v>
      </c>
      <c r="R6344" s="9"/>
      <c r="S6344" s="9"/>
      <c r="T6344" s="9"/>
      <c r="U6344" s="9"/>
      <c r="V6344" s="9"/>
      <c r="W6344" s="9"/>
      <c r="X6344" s="9"/>
      <c r="Y6344" s="9"/>
    </row>
    <row r="6345" spans="1:25" ht="16.5" customHeight="1">
      <c r="A6345" s="39">
        <v>6333</v>
      </c>
      <c r="B6345" s="78" t="s">
        <v>25654</v>
      </c>
      <c r="C6345" s="10" t="s">
        <v>15330</v>
      </c>
      <c r="D6345" s="79" t="s">
        <v>25026</v>
      </c>
      <c r="E6345" s="10" t="s">
        <v>30</v>
      </c>
      <c r="F6345" s="260" t="s">
        <v>25655</v>
      </c>
      <c r="G6345" s="80">
        <v>45649</v>
      </c>
      <c r="H6345" s="39" t="s">
        <v>66</v>
      </c>
      <c r="I6345" s="10" t="s">
        <v>6446</v>
      </c>
      <c r="J6345" s="260" t="s">
        <v>25656</v>
      </c>
      <c r="K6345" s="10" t="s">
        <v>35</v>
      </c>
      <c r="L6345" s="79">
        <v>45829</v>
      </c>
      <c r="M6345" s="10" t="s">
        <v>75</v>
      </c>
      <c r="N6345" s="10">
        <v>1638</v>
      </c>
      <c r="O6345" s="10" t="str">
        <f t="shared" si="177"/>
        <v>TK</v>
      </c>
      <c r="P6345" s="12">
        <f>VLOOKUP($B6345,'[3]CHÍNH THỨC'!$D:$H,4,0)</f>
        <v>45835</v>
      </c>
      <c r="Q6345" s="12" t="str">
        <f>VLOOKUP($B6345,'[3]CHÍNH THỨC'!$D:$H,5,0)</f>
        <v>Đã nghỉ việc</v>
      </c>
      <c r="R6345" s="9"/>
      <c r="S6345" s="9"/>
      <c r="T6345" s="9"/>
      <c r="U6345" s="9"/>
      <c r="V6345" s="9"/>
      <c r="W6345" s="9"/>
      <c r="X6345" s="9"/>
      <c r="Y6345" s="9"/>
    </row>
    <row r="6346" spans="1:25" ht="16.5" customHeight="1">
      <c r="A6346" s="39">
        <v>6334</v>
      </c>
      <c r="B6346" s="78" t="s">
        <v>25657</v>
      </c>
      <c r="C6346" s="10" t="s">
        <v>25658</v>
      </c>
      <c r="D6346" s="79">
        <v>38981</v>
      </c>
      <c r="E6346" s="10" t="s">
        <v>30</v>
      </c>
      <c r="F6346" s="260" t="s">
        <v>25659</v>
      </c>
      <c r="G6346" s="80">
        <v>45281</v>
      </c>
      <c r="H6346" s="39" t="s">
        <v>66</v>
      </c>
      <c r="I6346" s="10" t="s">
        <v>1216</v>
      </c>
      <c r="J6346" s="260" t="s">
        <v>25660</v>
      </c>
      <c r="K6346" s="10" t="s">
        <v>35</v>
      </c>
      <c r="L6346" s="79">
        <v>45829</v>
      </c>
      <c r="M6346" s="10" t="s">
        <v>75</v>
      </c>
      <c r="N6346" s="10">
        <v>1649</v>
      </c>
      <c r="O6346" s="10" t="str">
        <f t="shared" si="177"/>
        <v>TK</v>
      </c>
      <c r="P6346" s="12">
        <f>VLOOKUP($B6346,'[3]CHÍNH THỨC'!$D:$H,4,0)</f>
        <v>45838</v>
      </c>
      <c r="Q6346" s="12" t="str">
        <f>VLOOKUP($B6346,'[3]CHÍNH THỨC'!$D:$H,5,0)</f>
        <v>Đã nghỉ việc</v>
      </c>
      <c r="R6346" s="9"/>
      <c r="S6346" s="9"/>
      <c r="T6346" s="9"/>
      <c r="U6346" s="9"/>
      <c r="V6346" s="9"/>
      <c r="W6346" s="9"/>
      <c r="X6346" s="9"/>
      <c r="Y6346" s="9"/>
    </row>
    <row r="6347" spans="1:25" ht="16.5" customHeight="1">
      <c r="A6347" s="39">
        <v>6335</v>
      </c>
      <c r="B6347" s="78" t="s">
        <v>25661</v>
      </c>
      <c r="C6347" s="10" t="s">
        <v>25662</v>
      </c>
      <c r="D6347" s="79">
        <v>38976</v>
      </c>
      <c r="E6347" s="10" t="s">
        <v>30</v>
      </c>
      <c r="F6347" s="260" t="s">
        <v>25663</v>
      </c>
      <c r="G6347" s="80">
        <v>45281</v>
      </c>
      <c r="H6347" s="39" t="s">
        <v>66</v>
      </c>
      <c r="I6347" s="10" t="s">
        <v>1216</v>
      </c>
      <c r="J6347" s="260" t="s">
        <v>25664</v>
      </c>
      <c r="K6347" s="10" t="s">
        <v>35</v>
      </c>
      <c r="L6347" s="79">
        <v>45829</v>
      </c>
      <c r="M6347" s="10" t="s">
        <v>75</v>
      </c>
      <c r="N6347" s="10">
        <v>1651</v>
      </c>
      <c r="O6347" s="10" t="str">
        <f t="shared" ref="O6347:O6352" si="178">RIGHT(B6347,2)</f>
        <v>TK</v>
      </c>
      <c r="P6347" s="12">
        <f>VLOOKUP($B6347,'[3]CHÍNH THỨC'!$D:$H,4,0)</f>
        <v>45838</v>
      </c>
      <c r="Q6347" s="12" t="str">
        <f>VLOOKUP($B6347,'[3]CHÍNH THỨC'!$D:$H,5,0)</f>
        <v>Đã nghỉ việc</v>
      </c>
      <c r="R6347" s="9"/>
      <c r="S6347" s="9"/>
      <c r="T6347" s="9"/>
      <c r="U6347" s="9"/>
      <c r="V6347" s="9"/>
      <c r="W6347" s="9"/>
      <c r="X6347" s="9"/>
      <c r="Y6347" s="9"/>
    </row>
    <row r="6348" spans="1:25" ht="16.5" customHeight="1">
      <c r="A6348" s="39">
        <v>6336</v>
      </c>
      <c r="B6348" s="78" t="s">
        <v>25665</v>
      </c>
      <c r="C6348" s="10" t="s">
        <v>25666</v>
      </c>
      <c r="D6348" s="79" t="s">
        <v>25667</v>
      </c>
      <c r="E6348" s="10" t="s">
        <v>30</v>
      </c>
      <c r="F6348" s="260" t="s">
        <v>25668</v>
      </c>
      <c r="G6348" s="80" t="s">
        <v>20434</v>
      </c>
      <c r="H6348" s="39" t="s">
        <v>66</v>
      </c>
      <c r="I6348" s="10" t="s">
        <v>25669</v>
      </c>
      <c r="J6348" s="260" t="s">
        <v>25670</v>
      </c>
      <c r="K6348" s="10" t="s">
        <v>35</v>
      </c>
      <c r="L6348" s="79">
        <v>45829</v>
      </c>
      <c r="M6348" s="10" t="s">
        <v>75</v>
      </c>
      <c r="N6348" s="10">
        <v>1648</v>
      </c>
      <c r="O6348" s="10" t="str">
        <f t="shared" si="178"/>
        <v>IC</v>
      </c>
      <c r="P6348" s="12">
        <f>VLOOKUP($B6348,'[3]CHÍNH THỨC'!$D:$H,4,0)</f>
        <v>45887</v>
      </c>
      <c r="Q6348" s="12" t="str">
        <f>VLOOKUP($B6348,'[3]CHÍNH THỨC'!$D:$H,5,0)</f>
        <v>Đã nghỉ việc</v>
      </c>
      <c r="R6348" s="9"/>
      <c r="S6348" s="9"/>
      <c r="T6348" s="9"/>
      <c r="U6348" s="9"/>
      <c r="V6348" s="9"/>
      <c r="W6348" s="9"/>
      <c r="X6348" s="9"/>
      <c r="Y6348" s="9"/>
    </row>
    <row r="6349" spans="1:25" ht="16.5" customHeight="1">
      <c r="A6349" s="39">
        <v>6337</v>
      </c>
      <c r="B6349" s="78" t="s">
        <v>25671</v>
      </c>
      <c r="C6349" s="10" t="s">
        <v>22048</v>
      </c>
      <c r="D6349" s="79" t="s">
        <v>25672</v>
      </c>
      <c r="E6349" s="10" t="s">
        <v>1542</v>
      </c>
      <c r="F6349" s="260" t="s">
        <v>25673</v>
      </c>
      <c r="G6349" s="80" t="s">
        <v>13438</v>
      </c>
      <c r="H6349" s="39" t="s">
        <v>32</v>
      </c>
      <c r="I6349" s="10" t="s">
        <v>705</v>
      </c>
      <c r="J6349" s="260" t="s">
        <v>25674</v>
      </c>
      <c r="K6349" s="10" t="s">
        <v>35</v>
      </c>
      <c r="L6349" s="79" t="s">
        <v>25532</v>
      </c>
      <c r="M6349" s="10" t="s">
        <v>75</v>
      </c>
      <c r="N6349" s="10" t="s">
        <v>25675</v>
      </c>
      <c r="O6349" s="10" t="str">
        <f t="shared" si="178"/>
        <v>HM</v>
      </c>
      <c r="P6349" s="12">
        <f>VLOOKUP($B6349,'[3]CHÍNH THỨC'!$D:$H,4,0)</f>
        <v>45833</v>
      </c>
      <c r="Q6349" s="12" t="str">
        <f>VLOOKUP($B6349,'[3]CHÍNH THỨC'!$D:$H,5,0)</f>
        <v>Đã nghỉ việc</v>
      </c>
      <c r="R6349" s="9"/>
      <c r="S6349" s="9"/>
      <c r="T6349" s="9"/>
      <c r="U6349" s="9"/>
      <c r="V6349" s="9"/>
      <c r="W6349" s="9"/>
      <c r="X6349" s="9"/>
      <c r="Y6349" s="9"/>
    </row>
    <row r="6350" spans="1:25" ht="16.5" customHeight="1">
      <c r="A6350" s="39">
        <v>6338</v>
      </c>
      <c r="B6350" s="78" t="s">
        <v>25676</v>
      </c>
      <c r="C6350" s="10" t="s">
        <v>303</v>
      </c>
      <c r="D6350" s="79" t="s">
        <v>25677</v>
      </c>
      <c r="E6350" s="10" t="s">
        <v>30</v>
      </c>
      <c r="F6350" s="260" t="s">
        <v>25678</v>
      </c>
      <c r="G6350" s="80" t="s">
        <v>25679</v>
      </c>
      <c r="H6350" s="39" t="s">
        <v>32</v>
      </c>
      <c r="I6350" s="10" t="s">
        <v>1211</v>
      </c>
      <c r="J6350" s="260" t="s">
        <v>25680</v>
      </c>
      <c r="K6350" s="10" t="s">
        <v>35</v>
      </c>
      <c r="L6350" s="79" t="s">
        <v>25532</v>
      </c>
      <c r="M6350" s="10" t="s">
        <v>75</v>
      </c>
      <c r="N6350" s="10">
        <v>1645</v>
      </c>
      <c r="O6350" s="10" t="str">
        <f t="shared" si="178"/>
        <v>HM</v>
      </c>
      <c r="P6350" s="12">
        <f>VLOOKUP($B6350,'[3]CHÍNH THỨC'!$D:$H,4,0)</f>
        <v>45838</v>
      </c>
      <c r="Q6350" s="12" t="str">
        <f>VLOOKUP($B6350,'[3]CHÍNH THỨC'!$D:$H,5,0)</f>
        <v>Đã nghỉ việc</v>
      </c>
      <c r="R6350" s="9"/>
      <c r="S6350" s="9"/>
      <c r="T6350" s="9"/>
      <c r="U6350" s="9"/>
      <c r="V6350" s="9"/>
      <c r="W6350" s="9"/>
      <c r="X6350" s="9"/>
      <c r="Y6350" s="9"/>
    </row>
    <row r="6351" spans="1:25" ht="16.5" customHeight="1">
      <c r="A6351" s="39">
        <v>6339</v>
      </c>
      <c r="B6351" s="78" t="s">
        <v>25681</v>
      </c>
      <c r="C6351" s="10" t="s">
        <v>25682</v>
      </c>
      <c r="D6351" s="79" t="s">
        <v>25683</v>
      </c>
      <c r="E6351" s="10" t="s">
        <v>30</v>
      </c>
      <c r="F6351" s="260" t="s">
        <v>25684</v>
      </c>
      <c r="G6351" s="80" t="s">
        <v>25679</v>
      </c>
      <c r="H6351" s="39" t="s">
        <v>32</v>
      </c>
      <c r="I6351" s="10" t="s">
        <v>1211</v>
      </c>
      <c r="J6351" s="260" t="s">
        <v>25685</v>
      </c>
      <c r="K6351" s="10" t="s">
        <v>35</v>
      </c>
      <c r="L6351" s="79" t="s">
        <v>25532</v>
      </c>
      <c r="M6351" s="10" t="s">
        <v>75</v>
      </c>
      <c r="N6351" s="10">
        <v>1646</v>
      </c>
      <c r="O6351" s="10" t="str">
        <f t="shared" si="178"/>
        <v>HM</v>
      </c>
      <c r="P6351" s="12">
        <f>VLOOKUP($B6351,'[3]CHÍNH THỨC'!$D:$H,4,0)</f>
        <v>45835</v>
      </c>
      <c r="Q6351" s="12" t="str">
        <f>VLOOKUP($B6351,'[3]CHÍNH THỨC'!$D:$H,5,0)</f>
        <v>Đã nghỉ việc</v>
      </c>
      <c r="R6351" s="9"/>
      <c r="S6351" s="9"/>
      <c r="T6351" s="9"/>
      <c r="U6351" s="9"/>
      <c r="V6351" s="9"/>
      <c r="W6351" s="9"/>
      <c r="X6351" s="9"/>
      <c r="Y6351" s="9"/>
    </row>
    <row r="6352" spans="1:25" ht="16.5" customHeight="1">
      <c r="A6352" s="39">
        <v>6340</v>
      </c>
      <c r="B6352" s="78" t="s">
        <v>25686</v>
      </c>
      <c r="C6352" s="10" t="s">
        <v>25687</v>
      </c>
      <c r="D6352" s="79" t="s">
        <v>25688</v>
      </c>
      <c r="E6352" s="10" t="s">
        <v>30</v>
      </c>
      <c r="F6352" s="260" t="s">
        <v>25689</v>
      </c>
      <c r="G6352" s="80" t="s">
        <v>12455</v>
      </c>
      <c r="H6352" s="39" t="s">
        <v>32</v>
      </c>
      <c r="I6352" s="10" t="s">
        <v>1211</v>
      </c>
      <c r="J6352" s="260" t="s">
        <v>25690</v>
      </c>
      <c r="K6352" s="10" t="s">
        <v>35</v>
      </c>
      <c r="L6352" s="79" t="s">
        <v>25532</v>
      </c>
      <c r="M6352" s="10" t="s">
        <v>75</v>
      </c>
      <c r="N6352" s="10">
        <v>1647</v>
      </c>
      <c r="O6352" s="10" t="str">
        <f t="shared" si="178"/>
        <v>HM</v>
      </c>
      <c r="P6352" s="12">
        <f>VLOOKUP($B6352,'[3]CHÍNH THỨC'!$D:$H,4,0)</f>
        <v>45835</v>
      </c>
      <c r="Q6352" s="12" t="str">
        <f>VLOOKUP($B6352,'[3]CHÍNH THỨC'!$D:$H,5,0)</f>
        <v>Đã nghỉ việc</v>
      </c>
      <c r="R6352" s="9"/>
      <c r="S6352" s="9"/>
      <c r="T6352" s="9"/>
      <c r="U6352" s="9"/>
      <c r="V6352" s="9"/>
      <c r="W6352" s="9"/>
      <c r="X6352" s="9"/>
      <c r="Y6352" s="9"/>
    </row>
    <row r="6353" spans="1:25" ht="16.5" customHeight="1">
      <c r="A6353" s="39">
        <v>6341</v>
      </c>
      <c r="B6353" s="78" t="s">
        <v>25691</v>
      </c>
      <c r="C6353" s="10" t="s">
        <v>25692</v>
      </c>
      <c r="D6353" s="79">
        <v>37640</v>
      </c>
      <c r="E6353" s="10" t="s">
        <v>30</v>
      </c>
      <c r="F6353" s="260" t="s">
        <v>25693</v>
      </c>
      <c r="G6353" s="80">
        <v>45101</v>
      </c>
      <c r="H6353" s="39" t="s">
        <v>8300</v>
      </c>
      <c r="I6353" s="10" t="s">
        <v>25694</v>
      </c>
      <c r="J6353" s="260" t="s">
        <v>25695</v>
      </c>
      <c r="K6353" s="10" t="s">
        <v>12942</v>
      </c>
      <c r="L6353" s="79">
        <v>45831</v>
      </c>
      <c r="M6353" s="10" t="s">
        <v>194</v>
      </c>
      <c r="N6353" s="10">
        <v>1571</v>
      </c>
      <c r="O6353" s="10" t="str">
        <f t="shared" ref="O6353:O6390" si="179">RIGHT(B6353,2)</f>
        <v>WN</v>
      </c>
      <c r="P6353" s="12">
        <f>VLOOKUP($B6353,'[3]CHÍNH THỨC'!$D:$H,4,0)</f>
        <v>45833</v>
      </c>
      <c r="Q6353" s="12" t="str">
        <f>VLOOKUP($B6353,'[3]CHÍNH THỨC'!$D:$H,5,0)</f>
        <v>Đã nghỉ việc</v>
      </c>
      <c r="R6353" s="9"/>
      <c r="S6353" s="9"/>
      <c r="T6353" s="9"/>
      <c r="U6353" s="9"/>
      <c r="V6353" s="9"/>
      <c r="W6353" s="9"/>
      <c r="X6353" s="9"/>
      <c r="Y6353" s="9"/>
    </row>
    <row r="6354" spans="1:25" ht="16.5" customHeight="1">
      <c r="A6354" s="39">
        <v>6342</v>
      </c>
      <c r="B6354" s="78" t="s">
        <v>25696</v>
      </c>
      <c r="C6354" s="10" t="s">
        <v>25697</v>
      </c>
      <c r="D6354" s="79">
        <v>37979</v>
      </c>
      <c r="E6354" s="10" t="s">
        <v>30</v>
      </c>
      <c r="F6354" s="260" t="s">
        <v>25698</v>
      </c>
      <c r="G6354" s="80">
        <v>45369</v>
      </c>
      <c r="H6354" s="39" t="s">
        <v>8300</v>
      </c>
      <c r="I6354" s="10" t="s">
        <v>25694</v>
      </c>
      <c r="J6354" s="260" t="s">
        <v>25699</v>
      </c>
      <c r="K6354" s="10" t="s">
        <v>12942</v>
      </c>
      <c r="L6354" s="79">
        <v>45831</v>
      </c>
      <c r="M6354" s="10" t="s">
        <v>194</v>
      </c>
      <c r="N6354" s="10">
        <v>1627</v>
      </c>
      <c r="O6354" s="10" t="str">
        <f t="shared" si="179"/>
        <v>WN</v>
      </c>
      <c r="P6354" s="12">
        <f>VLOOKUP($B6354,'[3]CHÍNH THỨC'!$D:$H,4,0)</f>
        <v>45832</v>
      </c>
      <c r="Q6354" s="12" t="str">
        <f>VLOOKUP($B6354,'[3]CHÍNH THỨC'!$D:$H,5,0)</f>
        <v>Đã nghỉ việc</v>
      </c>
      <c r="R6354" s="9"/>
      <c r="S6354" s="9"/>
      <c r="T6354" s="9"/>
      <c r="U6354" s="9"/>
      <c r="V6354" s="9"/>
      <c r="W6354" s="9"/>
      <c r="X6354" s="9"/>
      <c r="Y6354" s="9"/>
    </row>
    <row r="6355" spans="1:25" ht="16.5" customHeight="1">
      <c r="A6355" s="39">
        <v>6343</v>
      </c>
      <c r="B6355" s="78" t="s">
        <v>25700</v>
      </c>
      <c r="C6355" s="10" t="s">
        <v>25701</v>
      </c>
      <c r="D6355" s="79">
        <v>37652</v>
      </c>
      <c r="E6355" s="10" t="s">
        <v>30</v>
      </c>
      <c r="F6355" s="260" t="s">
        <v>25702</v>
      </c>
      <c r="G6355" s="80">
        <v>45526</v>
      </c>
      <c r="H6355" s="39" t="s">
        <v>8300</v>
      </c>
      <c r="I6355" s="10" t="s">
        <v>25694</v>
      </c>
      <c r="J6355" s="260" t="s">
        <v>25703</v>
      </c>
      <c r="K6355" s="10" t="s">
        <v>12942</v>
      </c>
      <c r="L6355" s="79">
        <v>45831</v>
      </c>
      <c r="M6355" s="10" t="s">
        <v>194</v>
      </c>
      <c r="N6355" s="10">
        <v>1628</v>
      </c>
      <c r="O6355" s="10" t="str">
        <f t="shared" si="179"/>
        <v>WN</v>
      </c>
      <c r="P6355" s="12">
        <f>VLOOKUP($B6355,'[3]CHÍNH THỨC'!$D:$H,4,0)</f>
        <v>45835</v>
      </c>
      <c r="Q6355" s="12" t="str">
        <f>VLOOKUP($B6355,'[3]CHÍNH THỨC'!$D:$H,5,0)</f>
        <v>Đã nghỉ việc</v>
      </c>
      <c r="R6355" s="9"/>
      <c r="S6355" s="9"/>
      <c r="T6355" s="9"/>
      <c r="U6355" s="9"/>
      <c r="V6355" s="9"/>
      <c r="W6355" s="9"/>
      <c r="X6355" s="9"/>
      <c r="Y6355" s="9"/>
    </row>
    <row r="6356" spans="1:25" ht="16.5" customHeight="1">
      <c r="A6356" s="39">
        <v>6344</v>
      </c>
      <c r="B6356" s="78" t="s">
        <v>25704</v>
      </c>
      <c r="C6356" s="10" t="s">
        <v>25705</v>
      </c>
      <c r="D6356" s="79" t="s">
        <v>22900</v>
      </c>
      <c r="E6356" s="10" t="s">
        <v>30</v>
      </c>
      <c r="F6356" s="260" t="s">
        <v>25706</v>
      </c>
      <c r="G6356" s="80" t="s">
        <v>16625</v>
      </c>
      <c r="H6356" s="39" t="s">
        <v>8300</v>
      </c>
      <c r="I6356" s="10" t="s">
        <v>25707</v>
      </c>
      <c r="J6356" s="260" t="s">
        <v>25708</v>
      </c>
      <c r="K6356" s="10" t="s">
        <v>35</v>
      </c>
      <c r="L6356" s="79">
        <v>45831</v>
      </c>
      <c r="M6356" s="10" t="s">
        <v>36</v>
      </c>
      <c r="N6356" s="10">
        <v>1435</v>
      </c>
      <c r="O6356" s="10" t="str">
        <f t="shared" si="179"/>
        <v>HL</v>
      </c>
      <c r="P6356" s="12">
        <f>VLOOKUP($B6356,'[3]CHÍNH THỨC'!$D:$H,4,0)</f>
        <v>45864</v>
      </c>
      <c r="Q6356" s="12" t="str">
        <f>VLOOKUP($B6356,'[3]CHÍNH THỨC'!$D:$H,5,0)</f>
        <v>Đã nghỉ việc</v>
      </c>
      <c r="R6356" s="9"/>
      <c r="S6356" s="9"/>
      <c r="T6356" s="9"/>
      <c r="U6356" s="9"/>
      <c r="V6356" s="9"/>
      <c r="W6356" s="9"/>
      <c r="X6356" s="9"/>
      <c r="Y6356" s="9"/>
    </row>
    <row r="6357" spans="1:25" ht="16.5" customHeight="1">
      <c r="A6357" s="39">
        <v>6345</v>
      </c>
      <c r="B6357" s="78" t="s">
        <v>25709</v>
      </c>
      <c r="C6357" s="10" t="s">
        <v>25710</v>
      </c>
      <c r="D6357" s="79" t="s">
        <v>25711</v>
      </c>
      <c r="E6357" s="10" t="s">
        <v>30</v>
      </c>
      <c r="F6357" s="260" t="s">
        <v>25712</v>
      </c>
      <c r="G6357" s="80">
        <v>45056</v>
      </c>
      <c r="H6357" s="39" t="s">
        <v>8300</v>
      </c>
      <c r="I6357" s="10" t="s">
        <v>25707</v>
      </c>
      <c r="J6357" s="260" t="s">
        <v>25713</v>
      </c>
      <c r="K6357" s="10" t="s">
        <v>35</v>
      </c>
      <c r="L6357" s="79">
        <v>45831</v>
      </c>
      <c r="M6357" s="10" t="s">
        <v>36</v>
      </c>
      <c r="N6357" s="10">
        <v>1444</v>
      </c>
      <c r="O6357" s="10" t="str">
        <f t="shared" si="179"/>
        <v>HL</v>
      </c>
      <c r="P6357" s="12">
        <f>VLOOKUP($B6357,'[3]CHÍNH THỨC'!$D:$H,4,0)</f>
        <v>45857</v>
      </c>
      <c r="Q6357" s="12" t="str">
        <f>VLOOKUP($B6357,'[3]CHÍNH THỨC'!$D:$H,5,0)</f>
        <v>Đã nghỉ việc</v>
      </c>
      <c r="R6357" s="9"/>
      <c r="S6357" s="9"/>
      <c r="T6357" s="9"/>
      <c r="U6357" s="9"/>
      <c r="V6357" s="9"/>
      <c r="W6357" s="9"/>
      <c r="X6357" s="9"/>
      <c r="Y6357" s="9"/>
    </row>
    <row r="6358" spans="1:25" ht="16.5" customHeight="1">
      <c r="A6358" s="39">
        <v>6346</v>
      </c>
      <c r="B6358" s="78" t="s">
        <v>25714</v>
      </c>
      <c r="C6358" s="10" t="s">
        <v>25715</v>
      </c>
      <c r="D6358" s="79">
        <v>37689</v>
      </c>
      <c r="E6358" s="10" t="s">
        <v>30</v>
      </c>
      <c r="F6358" s="260" t="s">
        <v>25716</v>
      </c>
      <c r="G6358" s="80" t="s">
        <v>15316</v>
      </c>
      <c r="H6358" s="39" t="s">
        <v>8300</v>
      </c>
      <c r="I6358" s="10" t="s">
        <v>25707</v>
      </c>
      <c r="J6358" s="260" t="s">
        <v>25717</v>
      </c>
      <c r="K6358" s="10" t="s">
        <v>35</v>
      </c>
      <c r="L6358" s="79">
        <v>45831</v>
      </c>
      <c r="M6358" s="10" t="s">
        <v>36</v>
      </c>
      <c r="N6358" s="10">
        <v>1662</v>
      </c>
      <c r="O6358" s="10" t="str">
        <f t="shared" si="179"/>
        <v>HL</v>
      </c>
      <c r="P6358" s="12">
        <f>VLOOKUP($B6358,'[3]CHÍNH THỨC'!$D:$H,4,0)</f>
        <v>45864</v>
      </c>
      <c r="Q6358" s="12" t="str">
        <f>VLOOKUP($B6358,'[3]CHÍNH THỨC'!$D:$H,5,0)</f>
        <v>Đã nghỉ việc</v>
      </c>
      <c r="R6358" s="9"/>
      <c r="S6358" s="9"/>
      <c r="T6358" s="9"/>
      <c r="U6358" s="9"/>
      <c r="V6358" s="9"/>
      <c r="W6358" s="9"/>
      <c r="X6358" s="9"/>
      <c r="Y6358" s="9"/>
    </row>
    <row r="6359" spans="1:25" ht="16.5" customHeight="1">
      <c r="A6359" s="39">
        <v>6347</v>
      </c>
      <c r="B6359" s="78" t="s">
        <v>25718</v>
      </c>
      <c r="C6359" s="10" t="s">
        <v>25719</v>
      </c>
      <c r="D6359" s="79" t="s">
        <v>25720</v>
      </c>
      <c r="E6359" s="10" t="s">
        <v>30</v>
      </c>
      <c r="F6359" s="260" t="s">
        <v>25721</v>
      </c>
      <c r="G6359" s="80">
        <v>45532</v>
      </c>
      <c r="H6359" s="39" t="s">
        <v>8300</v>
      </c>
      <c r="I6359" s="10" t="s">
        <v>4811</v>
      </c>
      <c r="J6359" s="260" t="s">
        <v>25722</v>
      </c>
      <c r="K6359" s="10" t="s">
        <v>42</v>
      </c>
      <c r="L6359" s="79">
        <v>45831</v>
      </c>
      <c r="M6359" s="10" t="s">
        <v>36</v>
      </c>
      <c r="N6359" s="10">
        <v>1652</v>
      </c>
      <c r="O6359" s="10" t="str">
        <f t="shared" si="179"/>
        <v>TK</v>
      </c>
      <c r="P6359" s="12">
        <f>VLOOKUP($B6359,'[3]CHÍNH THỨC'!$D:$H,4,0)</f>
        <v>45832</v>
      </c>
      <c r="Q6359" s="12" t="str">
        <f>VLOOKUP($B6359,'[3]CHÍNH THỨC'!$D:$H,5,0)</f>
        <v>Đã nghỉ việc</v>
      </c>
      <c r="R6359" s="9"/>
      <c r="S6359" s="9"/>
      <c r="T6359" s="9"/>
      <c r="U6359" s="9"/>
      <c r="V6359" s="9"/>
      <c r="W6359" s="9"/>
      <c r="X6359" s="9"/>
      <c r="Y6359" s="9"/>
    </row>
    <row r="6360" spans="1:25" ht="16.5" customHeight="1">
      <c r="A6360" s="39">
        <v>6348</v>
      </c>
      <c r="B6360" s="78" t="s">
        <v>25723</v>
      </c>
      <c r="C6360" s="10" t="s">
        <v>25724</v>
      </c>
      <c r="D6360" s="79">
        <v>38996</v>
      </c>
      <c r="E6360" s="10" t="s">
        <v>30</v>
      </c>
      <c r="F6360" s="260" t="s">
        <v>25725</v>
      </c>
      <c r="G6360" s="80">
        <v>44834</v>
      </c>
      <c r="H6360" s="39" t="s">
        <v>8300</v>
      </c>
      <c r="I6360" s="10" t="s">
        <v>4811</v>
      </c>
      <c r="J6360" s="260" t="s">
        <v>25726</v>
      </c>
      <c r="K6360" s="10" t="s">
        <v>42</v>
      </c>
      <c r="L6360" s="79">
        <v>45831</v>
      </c>
      <c r="M6360" s="10" t="s">
        <v>36</v>
      </c>
      <c r="N6360" s="10">
        <v>1653</v>
      </c>
      <c r="O6360" s="10" t="str">
        <f t="shared" si="179"/>
        <v>TK</v>
      </c>
      <c r="P6360" s="12">
        <f>VLOOKUP($B6360,'[3]CHÍNH THỨC'!$D:$H,4,0)</f>
        <v>45895</v>
      </c>
      <c r="Q6360" s="12" t="str">
        <f>VLOOKUP($B6360,'[3]CHÍNH THỨC'!$D:$H,5,0)</f>
        <v>Đã nghỉ việc</v>
      </c>
      <c r="R6360" s="9"/>
      <c r="S6360" s="9"/>
      <c r="T6360" s="9"/>
      <c r="U6360" s="9"/>
      <c r="V6360" s="9"/>
      <c r="W6360" s="9"/>
      <c r="X6360" s="9"/>
      <c r="Y6360" s="9"/>
    </row>
    <row r="6361" spans="1:25" ht="16.5" customHeight="1">
      <c r="A6361" s="39">
        <v>6349</v>
      </c>
      <c r="B6361" s="78" t="s">
        <v>25727</v>
      </c>
      <c r="C6361" s="10" t="s">
        <v>25728</v>
      </c>
      <c r="D6361" s="79">
        <v>37617</v>
      </c>
      <c r="E6361" s="10" t="s">
        <v>30</v>
      </c>
      <c r="F6361" s="260" t="s">
        <v>25729</v>
      </c>
      <c r="G6361" s="80">
        <v>44834</v>
      </c>
      <c r="H6361" s="39" t="s">
        <v>8300</v>
      </c>
      <c r="I6361" s="10" t="s">
        <v>25730</v>
      </c>
      <c r="J6361" s="260" t="s">
        <v>25731</v>
      </c>
      <c r="K6361" s="10" t="s">
        <v>12942</v>
      </c>
      <c r="L6361" s="79">
        <v>45831</v>
      </c>
      <c r="M6361" s="10" t="s">
        <v>36</v>
      </c>
      <c r="N6361" s="10">
        <v>1654</v>
      </c>
      <c r="O6361" s="10" t="str">
        <f t="shared" si="179"/>
        <v>TK</v>
      </c>
      <c r="P6361" s="12">
        <f>VLOOKUP($B6361,'[3]CHÍNH THỨC'!$D:$H,4,0)</f>
        <v>45838</v>
      </c>
      <c r="Q6361" s="12" t="str">
        <f>VLOOKUP($B6361,'[3]CHÍNH THỨC'!$D:$H,5,0)</f>
        <v>Đã nghỉ việc</v>
      </c>
      <c r="R6361" s="9"/>
      <c r="S6361" s="9"/>
      <c r="T6361" s="9"/>
      <c r="U6361" s="9"/>
      <c r="V6361" s="9"/>
      <c r="W6361" s="9"/>
      <c r="X6361" s="9"/>
      <c r="Y6361" s="9"/>
    </row>
    <row r="6362" spans="1:25" ht="16.5" customHeight="1">
      <c r="A6362" s="39">
        <v>6350</v>
      </c>
      <c r="B6362" s="78" t="s">
        <v>25732</v>
      </c>
      <c r="C6362" s="10" t="s">
        <v>25733</v>
      </c>
      <c r="D6362" s="79">
        <v>38774</v>
      </c>
      <c r="E6362" s="10" t="s">
        <v>30</v>
      </c>
      <c r="F6362" s="260" t="s">
        <v>25734</v>
      </c>
      <c r="G6362" s="80">
        <v>45001</v>
      </c>
      <c r="H6362" s="39" t="s">
        <v>8300</v>
      </c>
      <c r="I6362" s="10" t="s">
        <v>4811</v>
      </c>
      <c r="J6362" s="260" t="s">
        <v>25735</v>
      </c>
      <c r="K6362" s="10" t="s">
        <v>42</v>
      </c>
      <c r="L6362" s="79">
        <v>45831</v>
      </c>
      <c r="M6362" s="10" t="s">
        <v>36</v>
      </c>
      <c r="N6362" s="10">
        <v>1655</v>
      </c>
      <c r="O6362" s="10" t="str">
        <f t="shared" si="179"/>
        <v>TK</v>
      </c>
      <c r="P6362" s="12">
        <f>VLOOKUP($B6362,'[3]CHÍNH THỨC'!$D:$H,4,0)</f>
        <v>45864</v>
      </c>
      <c r="Q6362" s="12" t="str">
        <f>VLOOKUP($B6362,'[3]CHÍNH THỨC'!$D:$H,5,0)</f>
        <v>Đã nghỉ việc</v>
      </c>
      <c r="R6362" s="9"/>
      <c r="S6362" s="9"/>
      <c r="T6362" s="9"/>
      <c r="U6362" s="9"/>
      <c r="V6362" s="9"/>
      <c r="W6362" s="9"/>
      <c r="X6362" s="9"/>
      <c r="Y6362" s="9"/>
    </row>
    <row r="6363" spans="1:25" ht="16.5" customHeight="1">
      <c r="A6363" s="39">
        <v>6351</v>
      </c>
      <c r="B6363" s="78" t="s">
        <v>25736</v>
      </c>
      <c r="C6363" s="10" t="s">
        <v>25737</v>
      </c>
      <c r="D6363" s="79">
        <v>37445</v>
      </c>
      <c r="E6363" s="10" t="s">
        <v>30</v>
      </c>
      <c r="F6363" s="260" t="s">
        <v>25738</v>
      </c>
      <c r="G6363" s="80">
        <v>44708</v>
      </c>
      <c r="H6363" s="39" t="s">
        <v>8300</v>
      </c>
      <c r="I6363" s="10" t="s">
        <v>25739</v>
      </c>
      <c r="J6363" s="260" t="s">
        <v>25740</v>
      </c>
      <c r="K6363" s="10" t="s">
        <v>12942</v>
      </c>
      <c r="L6363" s="79">
        <v>45831</v>
      </c>
      <c r="M6363" s="10" t="s">
        <v>36</v>
      </c>
      <c r="N6363" s="10">
        <v>1657</v>
      </c>
      <c r="O6363" s="10" t="str">
        <f t="shared" si="179"/>
        <v>TK</v>
      </c>
      <c r="P6363" s="12">
        <f>VLOOKUP($B6363,'[3]CHÍNH THỨC'!$D:$H,4,0)</f>
        <v>45864</v>
      </c>
      <c r="Q6363" s="12" t="str">
        <f>VLOOKUP($B6363,'[3]CHÍNH THỨC'!$D:$H,5,0)</f>
        <v>Đã nghỉ việc</v>
      </c>
      <c r="R6363" s="9"/>
      <c r="S6363" s="9"/>
      <c r="T6363" s="9"/>
      <c r="U6363" s="9"/>
      <c r="V6363" s="9"/>
      <c r="W6363" s="9"/>
      <c r="X6363" s="9"/>
      <c r="Y6363" s="9"/>
    </row>
    <row r="6364" spans="1:25" ht="16.5" customHeight="1">
      <c r="A6364" s="39">
        <v>6352</v>
      </c>
      <c r="B6364" s="78" t="s">
        <v>25741</v>
      </c>
      <c r="C6364" s="10" t="s">
        <v>3763</v>
      </c>
      <c r="D6364" s="79" t="s">
        <v>25742</v>
      </c>
      <c r="E6364" s="10" t="s">
        <v>30</v>
      </c>
      <c r="F6364" s="260" t="s">
        <v>25743</v>
      </c>
      <c r="G6364" s="80">
        <v>44705</v>
      </c>
      <c r="H6364" s="39" t="s">
        <v>8300</v>
      </c>
      <c r="I6364" s="10" t="s">
        <v>25739</v>
      </c>
      <c r="J6364" s="260" t="s">
        <v>25744</v>
      </c>
      <c r="K6364" s="10" t="s">
        <v>12942</v>
      </c>
      <c r="L6364" s="79">
        <v>45831</v>
      </c>
      <c r="M6364" s="10" t="s">
        <v>36</v>
      </c>
      <c r="N6364" s="10">
        <v>1658</v>
      </c>
      <c r="O6364" s="10" t="str">
        <f t="shared" si="179"/>
        <v>TK</v>
      </c>
      <c r="P6364" s="12">
        <f>VLOOKUP($B6364,'[3]CHÍNH THỨC'!$D:$H,4,0)</f>
        <v>45857</v>
      </c>
      <c r="Q6364" s="12" t="str">
        <f>VLOOKUP($B6364,'[3]CHÍNH THỨC'!$D:$H,5,0)</f>
        <v>Đã nghỉ việc</v>
      </c>
      <c r="R6364" s="9"/>
      <c r="S6364" s="9"/>
      <c r="T6364" s="9"/>
      <c r="U6364" s="9"/>
      <c r="V6364" s="9"/>
      <c r="W6364" s="9"/>
      <c r="X6364" s="9"/>
      <c r="Y6364" s="9"/>
    </row>
    <row r="6365" spans="1:25" ht="16.5" customHeight="1">
      <c r="A6365" s="39">
        <v>6353</v>
      </c>
      <c r="B6365" s="78" t="s">
        <v>25745</v>
      </c>
      <c r="C6365" s="10" t="s">
        <v>1521</v>
      </c>
      <c r="D6365" s="79">
        <v>37338</v>
      </c>
      <c r="E6365" s="10" t="s">
        <v>30</v>
      </c>
      <c r="F6365" s="260" t="s">
        <v>25746</v>
      </c>
      <c r="G6365" s="80">
        <v>45366</v>
      </c>
      <c r="H6365" s="39" t="s">
        <v>8300</v>
      </c>
      <c r="I6365" s="10" t="s">
        <v>6247</v>
      </c>
      <c r="J6365" s="260" t="s">
        <v>24252</v>
      </c>
      <c r="K6365" s="10" t="s">
        <v>12942</v>
      </c>
      <c r="L6365" s="79">
        <v>45831</v>
      </c>
      <c r="M6365" s="10" t="s">
        <v>36</v>
      </c>
      <c r="N6365" s="10">
        <v>1660</v>
      </c>
      <c r="O6365" s="10" t="str">
        <f t="shared" si="179"/>
        <v>TK</v>
      </c>
      <c r="P6365" s="12">
        <f>VLOOKUP($B6365,'[3]CHÍNH THỨC'!$D:$H,4,0)</f>
        <v>45853</v>
      </c>
      <c r="Q6365" s="12" t="str">
        <f>VLOOKUP($B6365,'[3]CHÍNH THỨC'!$D:$H,5,0)</f>
        <v>Đã nghỉ việc</v>
      </c>
      <c r="R6365" s="9"/>
      <c r="S6365" s="9"/>
      <c r="T6365" s="9"/>
      <c r="U6365" s="9"/>
      <c r="V6365" s="9"/>
      <c r="W6365" s="9"/>
      <c r="X6365" s="9"/>
      <c r="Y6365" s="9"/>
    </row>
    <row r="6366" spans="1:25" ht="16.5" customHeight="1">
      <c r="A6366" s="39">
        <v>6354</v>
      </c>
      <c r="B6366" s="78" t="s">
        <v>25747</v>
      </c>
      <c r="C6366" s="10" t="s">
        <v>25748</v>
      </c>
      <c r="D6366" s="79" t="s">
        <v>25749</v>
      </c>
      <c r="E6366" s="10" t="s">
        <v>30</v>
      </c>
      <c r="F6366" s="260" t="s">
        <v>25750</v>
      </c>
      <c r="G6366" s="80" t="s">
        <v>25751</v>
      </c>
      <c r="H6366" s="39" t="s">
        <v>8300</v>
      </c>
      <c r="I6366" s="10" t="s">
        <v>25752</v>
      </c>
      <c r="J6366" s="260" t="s">
        <v>25753</v>
      </c>
      <c r="K6366" s="10" t="s">
        <v>42</v>
      </c>
      <c r="L6366" s="79" t="s">
        <v>25754</v>
      </c>
      <c r="M6366" s="10" t="s">
        <v>36</v>
      </c>
      <c r="N6366" s="10">
        <v>1525</v>
      </c>
      <c r="O6366" s="10" t="str">
        <f t="shared" si="179"/>
        <v>HM</v>
      </c>
      <c r="P6366" s="12">
        <f>VLOOKUP($B6366,'[3]CHÍNH THỨC'!$D:$H,4,0)</f>
        <v>45857</v>
      </c>
      <c r="Q6366" s="12" t="str">
        <f>VLOOKUP($B6366,'[3]CHÍNH THỨC'!$D:$H,5,0)</f>
        <v>Đã nghỉ việc</v>
      </c>
      <c r="R6366" s="9"/>
      <c r="S6366" s="9"/>
      <c r="T6366" s="9"/>
      <c r="U6366" s="9"/>
      <c r="V6366" s="9"/>
      <c r="W6366" s="9"/>
      <c r="X6366" s="9"/>
      <c r="Y6366" s="9"/>
    </row>
    <row r="6367" spans="1:25" ht="16.5" customHeight="1">
      <c r="A6367" s="39">
        <v>6355</v>
      </c>
      <c r="B6367" s="78" t="s">
        <v>25755</v>
      </c>
      <c r="C6367" s="10" t="s">
        <v>25756</v>
      </c>
      <c r="D6367" s="79" t="s">
        <v>25757</v>
      </c>
      <c r="E6367" s="10" t="s">
        <v>30</v>
      </c>
      <c r="F6367" s="260" t="s">
        <v>25758</v>
      </c>
      <c r="G6367" s="80" t="s">
        <v>14574</v>
      </c>
      <c r="H6367" s="39" t="s">
        <v>8300</v>
      </c>
      <c r="I6367" s="10" t="s">
        <v>61</v>
      </c>
      <c r="J6367" s="260" t="s">
        <v>25759</v>
      </c>
      <c r="K6367" s="10" t="s">
        <v>35</v>
      </c>
      <c r="L6367" s="79" t="s">
        <v>25754</v>
      </c>
      <c r="M6367" s="10" t="s">
        <v>36</v>
      </c>
      <c r="N6367" s="10">
        <v>1558</v>
      </c>
      <c r="O6367" s="10" t="str">
        <f t="shared" si="179"/>
        <v>HM</v>
      </c>
      <c r="P6367" s="12">
        <f>VLOOKUP($B6367,'[3]CHÍNH THỨC'!$D:$H,4,0)</f>
        <v>45864</v>
      </c>
      <c r="Q6367" s="12" t="str">
        <f>VLOOKUP($B6367,'[3]CHÍNH THỨC'!$D:$H,5,0)</f>
        <v>Đã nghỉ việc</v>
      </c>
      <c r="R6367" s="9"/>
      <c r="S6367" s="9"/>
      <c r="T6367" s="9"/>
      <c r="U6367" s="9"/>
      <c r="V6367" s="9"/>
      <c r="W6367" s="9"/>
      <c r="X6367" s="9"/>
      <c r="Y6367" s="9"/>
    </row>
    <row r="6368" spans="1:25" ht="16.5" customHeight="1">
      <c r="A6368" s="39">
        <v>6356</v>
      </c>
      <c r="B6368" s="78" t="s">
        <v>25760</v>
      </c>
      <c r="C6368" s="10" t="s">
        <v>25761</v>
      </c>
      <c r="D6368" s="79" t="s">
        <v>25446</v>
      </c>
      <c r="E6368" s="10" t="s">
        <v>30</v>
      </c>
      <c r="F6368" s="260" t="s">
        <v>25762</v>
      </c>
      <c r="G6368" s="80" t="s">
        <v>24593</v>
      </c>
      <c r="H6368" s="39" t="s">
        <v>8300</v>
      </c>
      <c r="I6368" s="10" t="s">
        <v>245</v>
      </c>
      <c r="J6368" s="260" t="s">
        <v>25763</v>
      </c>
      <c r="K6368" s="10" t="s">
        <v>35</v>
      </c>
      <c r="L6368" s="79" t="s">
        <v>25754</v>
      </c>
      <c r="M6368" s="10" t="s">
        <v>36</v>
      </c>
      <c r="N6368" s="10">
        <v>1559</v>
      </c>
      <c r="O6368" s="10" t="str">
        <f t="shared" si="179"/>
        <v>HM</v>
      </c>
      <c r="P6368" s="12">
        <f>VLOOKUP($B6368,'[3]CHÍNH THỨC'!$D:$H,4,0)</f>
        <v>45855</v>
      </c>
      <c r="Q6368" s="12" t="str">
        <f>VLOOKUP($B6368,'[3]CHÍNH THỨC'!$D:$H,5,0)</f>
        <v>Đã nghỉ việc</v>
      </c>
      <c r="R6368" s="9"/>
      <c r="S6368" s="9"/>
      <c r="T6368" s="9"/>
      <c r="U6368" s="9"/>
      <c r="V6368" s="9"/>
      <c r="W6368" s="9"/>
      <c r="X6368" s="9"/>
      <c r="Y6368" s="9"/>
    </row>
    <row r="6369" spans="1:25" ht="16.5" customHeight="1">
      <c r="A6369" s="39">
        <v>6357</v>
      </c>
      <c r="B6369" s="78" t="s">
        <v>25764</v>
      </c>
      <c r="C6369" s="10" t="s">
        <v>25765</v>
      </c>
      <c r="D6369" s="79" t="s">
        <v>25766</v>
      </c>
      <c r="E6369" s="10" t="s">
        <v>30</v>
      </c>
      <c r="F6369" s="260" t="s">
        <v>25767</v>
      </c>
      <c r="G6369" s="80" t="s">
        <v>25768</v>
      </c>
      <c r="H6369" s="39" t="s">
        <v>8300</v>
      </c>
      <c r="I6369" s="10" t="s">
        <v>596</v>
      </c>
      <c r="J6369" s="260" t="s">
        <v>25769</v>
      </c>
      <c r="K6369" s="10" t="s">
        <v>35</v>
      </c>
      <c r="L6369" s="79" t="s">
        <v>25754</v>
      </c>
      <c r="M6369" s="10" t="s">
        <v>36</v>
      </c>
      <c r="N6369" s="10">
        <v>1567</v>
      </c>
      <c r="O6369" s="10" t="str">
        <f t="shared" si="179"/>
        <v>HM</v>
      </c>
      <c r="P6369" s="12">
        <f>VLOOKUP($B6369,'[3]CHÍNH THỨC'!$D:$H,4,0)</f>
        <v>45852</v>
      </c>
      <c r="Q6369" s="12" t="str">
        <f>VLOOKUP($B6369,'[3]CHÍNH THỨC'!$D:$H,5,0)</f>
        <v>Đã nghỉ việc</v>
      </c>
      <c r="R6369" s="9"/>
      <c r="S6369" s="9"/>
      <c r="T6369" s="9"/>
      <c r="U6369" s="9"/>
      <c r="V6369" s="9"/>
      <c r="W6369" s="9"/>
      <c r="X6369" s="9"/>
      <c r="Y6369" s="9"/>
    </row>
    <row r="6370" spans="1:25" ht="16.5" customHeight="1">
      <c r="A6370" s="39">
        <v>6358</v>
      </c>
      <c r="B6370" s="78" t="s">
        <v>25770</v>
      </c>
      <c r="C6370" s="10" t="s">
        <v>5059</v>
      </c>
      <c r="D6370" s="79" t="s">
        <v>25771</v>
      </c>
      <c r="E6370" s="10" t="s">
        <v>30</v>
      </c>
      <c r="F6370" s="260" t="s">
        <v>25772</v>
      </c>
      <c r="G6370" s="80" t="s">
        <v>21650</v>
      </c>
      <c r="H6370" s="39" t="s">
        <v>8300</v>
      </c>
      <c r="I6370" s="10" t="s">
        <v>596</v>
      </c>
      <c r="J6370" s="260" t="s">
        <v>25773</v>
      </c>
      <c r="K6370" s="10" t="s">
        <v>35</v>
      </c>
      <c r="L6370" s="79" t="s">
        <v>25754</v>
      </c>
      <c r="M6370" s="10" t="s">
        <v>36</v>
      </c>
      <c r="N6370" s="10">
        <v>1569</v>
      </c>
      <c r="O6370" s="10" t="str">
        <f t="shared" si="179"/>
        <v>HM</v>
      </c>
      <c r="P6370" s="12">
        <f>VLOOKUP($B6370,'[3]CHÍNH THỨC'!$D:$H,4,0)</f>
        <v>45859</v>
      </c>
      <c r="Q6370" s="12" t="str">
        <f>VLOOKUP($B6370,'[3]CHÍNH THỨC'!$D:$H,5,0)</f>
        <v>Đã nghỉ việc</v>
      </c>
      <c r="R6370" s="9"/>
      <c r="S6370" s="9"/>
      <c r="T6370" s="9"/>
      <c r="U6370" s="9"/>
      <c r="V6370" s="9"/>
      <c r="W6370" s="9"/>
      <c r="X6370" s="9"/>
      <c r="Y6370" s="9"/>
    </row>
    <row r="6371" spans="1:25" ht="16.5" customHeight="1">
      <c r="A6371" s="39">
        <v>6359</v>
      </c>
      <c r="B6371" s="78" t="s">
        <v>25774</v>
      </c>
      <c r="C6371" s="10" t="s">
        <v>25775</v>
      </c>
      <c r="D6371" s="79" t="s">
        <v>25300</v>
      </c>
      <c r="E6371" s="10" t="s">
        <v>30</v>
      </c>
      <c r="F6371" s="260" t="s">
        <v>25776</v>
      </c>
      <c r="G6371" s="80" t="s">
        <v>23536</v>
      </c>
      <c r="H6371" s="39" t="s">
        <v>8300</v>
      </c>
      <c r="I6371" s="10" t="s">
        <v>863</v>
      </c>
      <c r="J6371" s="260" t="s">
        <v>25777</v>
      </c>
      <c r="K6371" s="10" t="s">
        <v>42</v>
      </c>
      <c r="L6371" s="79" t="s">
        <v>25754</v>
      </c>
      <c r="M6371" s="10" t="s">
        <v>36</v>
      </c>
      <c r="N6371" s="10">
        <v>1570</v>
      </c>
      <c r="O6371" s="10" t="str">
        <f t="shared" si="179"/>
        <v>HM</v>
      </c>
      <c r="P6371" s="12">
        <f>VLOOKUP($B6371,'[3]CHÍNH THỨC'!$D:$H,4,0)</f>
        <v>45840</v>
      </c>
      <c r="Q6371" s="12" t="str">
        <f>VLOOKUP($B6371,'[3]CHÍNH THỨC'!$D:$H,5,0)</f>
        <v>Đã nghỉ việc</v>
      </c>
      <c r="R6371" s="9"/>
      <c r="S6371" s="9"/>
      <c r="T6371" s="9"/>
      <c r="U6371" s="9"/>
      <c r="V6371" s="9"/>
      <c r="W6371" s="9"/>
      <c r="X6371" s="9"/>
      <c r="Y6371" s="9"/>
    </row>
    <row r="6372" spans="1:25" ht="16.5" customHeight="1">
      <c r="A6372" s="39">
        <v>6360</v>
      </c>
      <c r="B6372" s="78" t="s">
        <v>25778</v>
      </c>
      <c r="C6372" s="10" t="s">
        <v>25779</v>
      </c>
      <c r="D6372" s="79">
        <v>38676</v>
      </c>
      <c r="E6372" s="10" t="s">
        <v>30</v>
      </c>
      <c r="F6372" s="260" t="s">
        <v>25780</v>
      </c>
      <c r="G6372" s="80">
        <v>45034</v>
      </c>
      <c r="H6372" s="39" t="s">
        <v>8300</v>
      </c>
      <c r="I6372" s="10" t="s">
        <v>2641</v>
      </c>
      <c r="J6372" s="260" t="s">
        <v>25781</v>
      </c>
      <c r="K6372" s="10" t="s">
        <v>42</v>
      </c>
      <c r="L6372" s="79">
        <v>45831</v>
      </c>
      <c r="M6372" s="10" t="s">
        <v>36</v>
      </c>
      <c r="N6372" s="10">
        <v>1474</v>
      </c>
      <c r="O6372" s="10" t="str">
        <f t="shared" si="179"/>
        <v>HU</v>
      </c>
      <c r="P6372" s="12">
        <f>VLOOKUP($B6372,'[3]CHÍNH THỨC'!$D:$H,4,0)</f>
        <v>45842</v>
      </c>
      <c r="Q6372" s="12" t="str">
        <f>VLOOKUP($B6372,'[3]CHÍNH THỨC'!$D:$H,5,0)</f>
        <v>Đã nghỉ việc</v>
      </c>
      <c r="R6372" s="9"/>
      <c r="S6372" s="9"/>
      <c r="T6372" s="9"/>
      <c r="U6372" s="9"/>
      <c r="V6372" s="9"/>
      <c r="W6372" s="9"/>
      <c r="X6372" s="9"/>
      <c r="Y6372" s="9"/>
    </row>
    <row r="6373" spans="1:25" ht="16.5" customHeight="1">
      <c r="A6373" s="39">
        <v>6361</v>
      </c>
      <c r="B6373" s="78" t="s">
        <v>25782</v>
      </c>
      <c r="C6373" s="10" t="s">
        <v>25783</v>
      </c>
      <c r="D6373" s="79">
        <v>37938</v>
      </c>
      <c r="E6373" s="10" t="s">
        <v>30</v>
      </c>
      <c r="F6373" s="260" t="s">
        <v>25784</v>
      </c>
      <c r="G6373" s="80">
        <v>45296</v>
      </c>
      <c r="H6373" s="39" t="s">
        <v>8300</v>
      </c>
      <c r="I6373" s="10" t="s">
        <v>3167</v>
      </c>
      <c r="J6373" s="260" t="s">
        <v>25785</v>
      </c>
      <c r="K6373" s="10" t="s">
        <v>35</v>
      </c>
      <c r="L6373" s="79">
        <v>45831</v>
      </c>
      <c r="M6373" s="10" t="s">
        <v>36</v>
      </c>
      <c r="N6373" s="10">
        <v>1475</v>
      </c>
      <c r="O6373" s="10" t="str">
        <f t="shared" si="179"/>
        <v>HU</v>
      </c>
      <c r="P6373" s="12">
        <f>VLOOKUP($B6373,'[3]CHÍNH THỨC'!$D:$H,4,0)</f>
        <v>45838</v>
      </c>
      <c r="Q6373" s="12" t="str">
        <f>VLOOKUP($B6373,'[3]CHÍNH THỨC'!$D:$H,5,0)</f>
        <v>Đã nghỉ việc</v>
      </c>
      <c r="R6373" s="9"/>
      <c r="S6373" s="9"/>
      <c r="T6373" s="9"/>
      <c r="U6373" s="9"/>
      <c r="V6373" s="9"/>
      <c r="W6373" s="9"/>
      <c r="X6373" s="9"/>
      <c r="Y6373" s="9"/>
    </row>
    <row r="6374" spans="1:25" ht="16.5" customHeight="1">
      <c r="A6374" s="39">
        <v>6362</v>
      </c>
      <c r="B6374" s="78" t="s">
        <v>25786</v>
      </c>
      <c r="C6374" s="10" t="s">
        <v>25787</v>
      </c>
      <c r="D6374" s="79" t="s">
        <v>25788</v>
      </c>
      <c r="E6374" s="10" t="s">
        <v>1253</v>
      </c>
      <c r="F6374" s="260" t="s">
        <v>19832</v>
      </c>
      <c r="G6374" s="80" t="s">
        <v>16249</v>
      </c>
      <c r="H6374" s="39" t="s">
        <v>32</v>
      </c>
      <c r="I6374" s="10" t="s">
        <v>1245</v>
      </c>
      <c r="J6374" s="260" t="s">
        <v>19833</v>
      </c>
      <c r="K6374" s="10" t="s">
        <v>42</v>
      </c>
      <c r="L6374" s="79" t="s">
        <v>25754</v>
      </c>
      <c r="M6374" s="10" t="s">
        <v>75</v>
      </c>
      <c r="N6374" s="10">
        <v>1677</v>
      </c>
      <c r="O6374" s="10" t="str">
        <f t="shared" si="179"/>
        <v>HM</v>
      </c>
      <c r="P6374" s="12">
        <f>VLOOKUP($B6374,'[3]CHÍNH THỨC'!$D:$H,4,0)</f>
        <v>45841</v>
      </c>
      <c r="Q6374" s="12" t="str">
        <f>VLOOKUP($B6374,'[3]CHÍNH THỨC'!$D:$H,5,0)</f>
        <v>Đã nghỉ việc</v>
      </c>
      <c r="R6374" s="9"/>
      <c r="S6374" s="9"/>
      <c r="T6374" s="9"/>
      <c r="U6374" s="9"/>
      <c r="V6374" s="9"/>
      <c r="W6374" s="9"/>
      <c r="X6374" s="9"/>
      <c r="Y6374" s="9"/>
    </row>
    <row r="6375" spans="1:25" ht="16.5" customHeight="1">
      <c r="A6375" s="39">
        <v>6363</v>
      </c>
      <c r="B6375" s="78" t="s">
        <v>25789</v>
      </c>
      <c r="C6375" s="10" t="s">
        <v>25790</v>
      </c>
      <c r="D6375" s="79" t="s">
        <v>25791</v>
      </c>
      <c r="E6375" s="10" t="s">
        <v>30</v>
      </c>
      <c r="F6375" s="260" t="s">
        <v>25792</v>
      </c>
      <c r="G6375" s="80" t="s">
        <v>25793</v>
      </c>
      <c r="H6375" s="39" t="s">
        <v>8300</v>
      </c>
      <c r="I6375" s="10" t="s">
        <v>3530</v>
      </c>
      <c r="J6375" s="260" t="s">
        <v>25794</v>
      </c>
      <c r="K6375" s="10" t="s">
        <v>42</v>
      </c>
      <c r="L6375" s="79" t="s">
        <v>25754</v>
      </c>
      <c r="M6375" s="10" t="s">
        <v>75</v>
      </c>
      <c r="N6375" s="10">
        <v>1678</v>
      </c>
      <c r="O6375" s="10" t="str">
        <f t="shared" si="179"/>
        <v>HM</v>
      </c>
      <c r="P6375" s="12">
        <f>VLOOKUP($B6375,'[3]CHÍNH THỨC'!$D:$H,4,0)</f>
        <v>45869</v>
      </c>
      <c r="Q6375" s="12" t="str">
        <f>VLOOKUP($B6375,'[3]CHÍNH THỨC'!$D:$H,5,0)</f>
        <v>Đã nghỉ việc</v>
      </c>
      <c r="R6375" s="9"/>
      <c r="S6375" s="9"/>
      <c r="T6375" s="9"/>
      <c r="U6375" s="9"/>
      <c r="V6375" s="9"/>
      <c r="W6375" s="9"/>
      <c r="X6375" s="9"/>
      <c r="Y6375" s="9"/>
    </row>
    <row r="6376" spans="1:25" ht="16.5" customHeight="1">
      <c r="A6376" s="39">
        <v>6364</v>
      </c>
      <c r="B6376" s="78" t="s">
        <v>25795</v>
      </c>
      <c r="C6376" s="10" t="s">
        <v>25796</v>
      </c>
      <c r="D6376" s="79" t="s">
        <v>25797</v>
      </c>
      <c r="E6376" s="10" t="s">
        <v>30</v>
      </c>
      <c r="F6376" s="260" t="s">
        <v>25798</v>
      </c>
      <c r="G6376" s="80" t="s">
        <v>25799</v>
      </c>
      <c r="H6376" s="39" t="s">
        <v>8300</v>
      </c>
      <c r="I6376" s="10" t="s">
        <v>1195</v>
      </c>
      <c r="J6376" s="260" t="s">
        <v>25800</v>
      </c>
      <c r="K6376" s="10" t="s">
        <v>42</v>
      </c>
      <c r="L6376" s="79" t="s">
        <v>25754</v>
      </c>
      <c r="M6376" s="10" t="s">
        <v>75</v>
      </c>
      <c r="N6376" s="10">
        <v>1679</v>
      </c>
      <c r="O6376" s="10" t="str">
        <f t="shared" si="179"/>
        <v>HM</v>
      </c>
      <c r="P6376" s="12">
        <f>VLOOKUP($B6376,'[3]CHÍNH THỨC'!$D:$H,4,0)</f>
        <v>45870</v>
      </c>
      <c r="Q6376" s="12" t="str">
        <f>VLOOKUP($B6376,'[3]CHÍNH THỨC'!$D:$H,5,0)</f>
        <v>Đã nghỉ việc</v>
      </c>
      <c r="R6376" s="9"/>
      <c r="S6376" s="9"/>
      <c r="T6376" s="9"/>
      <c r="U6376" s="9"/>
      <c r="V6376" s="9"/>
      <c r="W6376" s="9"/>
      <c r="X6376" s="9"/>
      <c r="Y6376" s="9"/>
    </row>
    <row r="6377" spans="1:25" ht="16.5" customHeight="1">
      <c r="A6377" s="39">
        <v>6365</v>
      </c>
      <c r="B6377" s="78" t="s">
        <v>25801</v>
      </c>
      <c r="C6377" s="10" t="s">
        <v>25802</v>
      </c>
      <c r="D6377" s="79" t="s">
        <v>25803</v>
      </c>
      <c r="E6377" s="10" t="s">
        <v>30</v>
      </c>
      <c r="F6377" s="260" t="s">
        <v>25804</v>
      </c>
      <c r="G6377" s="80" t="s">
        <v>19811</v>
      </c>
      <c r="H6377" s="39" t="s">
        <v>8300</v>
      </c>
      <c r="I6377" s="10" t="s">
        <v>647</v>
      </c>
      <c r="J6377" s="260" t="s">
        <v>25805</v>
      </c>
      <c r="K6377" s="10" t="s">
        <v>35</v>
      </c>
      <c r="L6377" s="79" t="s">
        <v>25754</v>
      </c>
      <c r="M6377" s="10" t="s">
        <v>75</v>
      </c>
      <c r="N6377" s="10">
        <v>1681</v>
      </c>
      <c r="O6377" s="10" t="str">
        <f t="shared" si="179"/>
        <v>HM</v>
      </c>
      <c r="P6377" s="12">
        <f>VLOOKUP($B6377,'[3]CHÍNH THỨC'!$D:$H,4,0)</f>
        <v>45889</v>
      </c>
      <c r="Q6377" s="12" t="str">
        <f>VLOOKUP($B6377,'[3]CHÍNH THỨC'!$D:$H,5,0)</f>
        <v>Đã nghỉ việc</v>
      </c>
      <c r="R6377" s="9"/>
      <c r="S6377" s="9"/>
      <c r="T6377" s="9"/>
      <c r="U6377" s="9"/>
      <c r="V6377" s="9"/>
      <c r="W6377" s="9"/>
      <c r="X6377" s="9"/>
      <c r="Y6377" s="9"/>
    </row>
    <row r="6378" spans="1:25" ht="16.5" customHeight="1">
      <c r="A6378" s="39">
        <v>6366</v>
      </c>
      <c r="B6378" s="78" t="s">
        <v>25806</v>
      </c>
      <c r="C6378" s="10" t="s">
        <v>11839</v>
      </c>
      <c r="D6378" s="79" t="s">
        <v>25008</v>
      </c>
      <c r="E6378" s="10" t="s">
        <v>30</v>
      </c>
      <c r="F6378" s="260" t="s">
        <v>25807</v>
      </c>
      <c r="G6378" s="80">
        <v>45064</v>
      </c>
      <c r="H6378" s="39" t="s">
        <v>8300</v>
      </c>
      <c r="I6378" s="10" t="s">
        <v>25808</v>
      </c>
      <c r="J6378" s="260" t="s">
        <v>25809</v>
      </c>
      <c r="K6378" s="10" t="s">
        <v>42</v>
      </c>
      <c r="L6378" s="79">
        <v>45831</v>
      </c>
      <c r="M6378" s="10" t="s">
        <v>75</v>
      </c>
      <c r="N6378" s="10">
        <v>1682</v>
      </c>
      <c r="O6378" s="10" t="str">
        <f t="shared" si="179"/>
        <v>HL</v>
      </c>
      <c r="P6378" s="12">
        <f>VLOOKUP($B6378,'[3]CHÍNH THỨC'!$D:$H,4,0)</f>
        <v>45864</v>
      </c>
      <c r="Q6378" s="12" t="str">
        <f>VLOOKUP($B6378,'[3]CHÍNH THỨC'!$D:$H,5,0)</f>
        <v>Đã nghỉ việc</v>
      </c>
      <c r="R6378" s="9"/>
      <c r="S6378" s="9"/>
      <c r="T6378" s="9"/>
      <c r="U6378" s="9"/>
      <c r="V6378" s="9"/>
      <c r="W6378" s="9"/>
      <c r="X6378" s="9"/>
      <c r="Y6378" s="9"/>
    </row>
    <row r="6379" spans="1:25" ht="16.5" customHeight="1">
      <c r="A6379" s="39">
        <v>6367</v>
      </c>
      <c r="B6379" s="78" t="s">
        <v>25810</v>
      </c>
      <c r="C6379" s="10" t="s">
        <v>4826</v>
      </c>
      <c r="D6379" s="79" t="s">
        <v>25013</v>
      </c>
      <c r="E6379" s="10" t="s">
        <v>30</v>
      </c>
      <c r="F6379" s="260" t="s">
        <v>25811</v>
      </c>
      <c r="G6379" s="80">
        <v>45523</v>
      </c>
      <c r="H6379" s="39" t="s">
        <v>8300</v>
      </c>
      <c r="I6379" s="10" t="s">
        <v>25812</v>
      </c>
      <c r="J6379" s="260" t="s">
        <v>25218</v>
      </c>
      <c r="K6379" s="10" t="s">
        <v>35</v>
      </c>
      <c r="L6379" s="79">
        <v>45831</v>
      </c>
      <c r="M6379" s="10" t="s">
        <v>75</v>
      </c>
      <c r="N6379" s="10">
        <v>1684</v>
      </c>
      <c r="O6379" s="10" t="str">
        <f t="shared" si="179"/>
        <v>HL</v>
      </c>
      <c r="P6379" s="12">
        <f>VLOOKUP($B6379,'[3]CHÍNH THỨC'!$D:$H,4,0)</f>
        <v>45850</v>
      </c>
      <c r="Q6379" s="12" t="str">
        <f>VLOOKUP($B6379,'[3]CHÍNH THỨC'!$D:$H,5,0)</f>
        <v>Đã nghỉ việc</v>
      </c>
      <c r="R6379" s="9"/>
      <c r="S6379" s="9"/>
      <c r="T6379" s="9"/>
      <c r="U6379" s="9"/>
      <c r="V6379" s="9"/>
      <c r="W6379" s="9"/>
      <c r="X6379" s="9"/>
      <c r="Y6379" s="9"/>
    </row>
    <row r="6380" spans="1:25" ht="16.5" customHeight="1">
      <c r="A6380" s="39">
        <v>6368</v>
      </c>
      <c r="B6380" s="78" t="s">
        <v>25813</v>
      </c>
      <c r="C6380" s="10" t="s">
        <v>4923</v>
      </c>
      <c r="D6380" s="79">
        <v>37861</v>
      </c>
      <c r="E6380" s="10" t="s">
        <v>30</v>
      </c>
      <c r="F6380" s="260" t="s">
        <v>25814</v>
      </c>
      <c r="G6380" s="80">
        <v>45001</v>
      </c>
      <c r="H6380" s="39" t="s">
        <v>8300</v>
      </c>
      <c r="I6380" s="10" t="s">
        <v>854</v>
      </c>
      <c r="J6380" s="260" t="s">
        <v>25815</v>
      </c>
      <c r="K6380" s="10" t="s">
        <v>35</v>
      </c>
      <c r="L6380" s="79">
        <v>45831</v>
      </c>
      <c r="M6380" s="10" t="s">
        <v>75</v>
      </c>
      <c r="N6380" s="10">
        <v>1673</v>
      </c>
      <c r="O6380" s="10" t="str">
        <f t="shared" si="179"/>
        <v>HU</v>
      </c>
      <c r="P6380" s="12">
        <f>VLOOKUP($B6380,'[3]CHÍNH THỨC'!$D:$H,4,0)</f>
        <v>45836</v>
      </c>
      <c r="Q6380" s="12" t="str">
        <f>VLOOKUP($B6380,'[3]CHÍNH THỨC'!$D:$H,5,0)</f>
        <v>Đã nghỉ việc</v>
      </c>
      <c r="R6380" s="9"/>
      <c r="S6380" s="9"/>
      <c r="T6380" s="9"/>
      <c r="U6380" s="9"/>
      <c r="V6380" s="9"/>
      <c r="W6380" s="9"/>
      <c r="X6380" s="9"/>
      <c r="Y6380" s="9"/>
    </row>
    <row r="6381" spans="1:25" ht="16.5" customHeight="1">
      <c r="A6381" s="39">
        <v>6369</v>
      </c>
      <c r="B6381" s="78" t="s">
        <v>25816</v>
      </c>
      <c r="C6381" s="10" t="s">
        <v>25817</v>
      </c>
      <c r="D6381" s="79">
        <v>37888</v>
      </c>
      <c r="E6381" s="10" t="s">
        <v>30</v>
      </c>
      <c r="F6381" s="260" t="s">
        <v>25818</v>
      </c>
      <c r="G6381" s="80">
        <v>45362</v>
      </c>
      <c r="H6381" s="39" t="s">
        <v>8300</v>
      </c>
      <c r="I6381" s="10" t="s">
        <v>504</v>
      </c>
      <c r="J6381" s="260" t="s">
        <v>25819</v>
      </c>
      <c r="K6381" s="10" t="s">
        <v>35</v>
      </c>
      <c r="L6381" s="79">
        <v>45831</v>
      </c>
      <c r="M6381" s="10" t="s">
        <v>75</v>
      </c>
      <c r="N6381" s="10">
        <v>1674</v>
      </c>
      <c r="O6381" s="10" t="str">
        <f t="shared" si="179"/>
        <v>HU</v>
      </c>
      <c r="P6381" s="12">
        <f>VLOOKUP($B6381,'[3]CHÍNH THỨC'!$D:$H,4,0)</f>
        <v>45839</v>
      </c>
      <c r="Q6381" s="12" t="str">
        <f>VLOOKUP($B6381,'[3]CHÍNH THỨC'!$D:$H,5,0)</f>
        <v>Đã nghỉ việc</v>
      </c>
      <c r="R6381" s="9"/>
      <c r="S6381" s="9"/>
      <c r="T6381" s="9"/>
      <c r="U6381" s="9"/>
      <c r="V6381" s="9"/>
      <c r="W6381" s="9"/>
      <c r="X6381" s="9"/>
      <c r="Y6381" s="9"/>
    </row>
    <row r="6382" spans="1:25" ht="16.5" customHeight="1">
      <c r="A6382" s="39">
        <v>6370</v>
      </c>
      <c r="B6382" s="78" t="s">
        <v>25820</v>
      </c>
      <c r="C6382" s="10" t="s">
        <v>25821</v>
      </c>
      <c r="D6382" s="79" t="s">
        <v>25822</v>
      </c>
      <c r="E6382" s="10" t="s">
        <v>30</v>
      </c>
      <c r="F6382" s="260" t="s">
        <v>25823</v>
      </c>
      <c r="G6382" s="80" t="s">
        <v>25824</v>
      </c>
      <c r="H6382" s="39" t="s">
        <v>8300</v>
      </c>
      <c r="I6382" s="10" t="s">
        <v>25825</v>
      </c>
      <c r="J6382" s="260" t="s">
        <v>25826</v>
      </c>
      <c r="K6382" s="10" t="s">
        <v>35</v>
      </c>
      <c r="L6382" s="79" t="s">
        <v>25754</v>
      </c>
      <c r="M6382" s="10" t="s">
        <v>75</v>
      </c>
      <c r="N6382" s="10" t="s">
        <v>25827</v>
      </c>
      <c r="O6382" s="10" t="str">
        <f t="shared" si="179"/>
        <v>WN</v>
      </c>
      <c r="P6382" s="12">
        <f>VLOOKUP($B6382,'[3]CHÍNH THỨC'!$D:$H,4,0)</f>
        <v>45861</v>
      </c>
      <c r="Q6382" s="12" t="str">
        <f>VLOOKUP($B6382,'[3]CHÍNH THỨC'!$D:$H,5,0)</f>
        <v>Đã nghỉ việc</v>
      </c>
      <c r="R6382" s="9"/>
      <c r="S6382" s="9"/>
      <c r="T6382" s="9"/>
      <c r="U6382" s="9"/>
      <c r="V6382" s="9"/>
      <c r="W6382" s="9"/>
      <c r="X6382" s="9"/>
      <c r="Y6382" s="9"/>
    </row>
    <row r="6383" spans="1:25" ht="16.5" customHeight="1">
      <c r="A6383" s="39">
        <v>6371</v>
      </c>
      <c r="B6383" s="78" t="s">
        <v>25828</v>
      </c>
      <c r="C6383" s="10" t="s">
        <v>25829</v>
      </c>
      <c r="D6383" s="79" t="s">
        <v>25830</v>
      </c>
      <c r="E6383" s="10" t="s">
        <v>1253</v>
      </c>
      <c r="F6383" s="260" t="s">
        <v>25831</v>
      </c>
      <c r="G6383" s="80" t="s">
        <v>16177</v>
      </c>
      <c r="H6383" s="39" t="s">
        <v>8300</v>
      </c>
      <c r="I6383" s="10" t="s">
        <v>5906</v>
      </c>
      <c r="J6383" s="260" t="s">
        <v>25832</v>
      </c>
      <c r="K6383" s="10" t="s">
        <v>42</v>
      </c>
      <c r="L6383" s="79" t="s">
        <v>25754</v>
      </c>
      <c r="M6383" s="10" t="s">
        <v>75</v>
      </c>
      <c r="N6383" s="10" t="s">
        <v>25833</v>
      </c>
      <c r="O6383" s="10" t="str">
        <f t="shared" si="179"/>
        <v>WN</v>
      </c>
      <c r="P6383" s="12">
        <f>VLOOKUP($B6383,'[3]CHÍNH THỨC'!$D:$H,4,0)</f>
        <v>45832</v>
      </c>
      <c r="Q6383" s="12" t="str">
        <f>VLOOKUP($B6383,'[3]CHÍNH THỨC'!$D:$H,5,0)</f>
        <v>Đã nghỉ việc</v>
      </c>
      <c r="R6383" s="9"/>
      <c r="S6383" s="9"/>
      <c r="T6383" s="9"/>
      <c r="U6383" s="9"/>
      <c r="V6383" s="9"/>
      <c r="W6383" s="9"/>
      <c r="X6383" s="9"/>
      <c r="Y6383" s="9"/>
    </row>
    <row r="6384" spans="1:25" ht="16.5" customHeight="1">
      <c r="A6384" s="39">
        <v>6372</v>
      </c>
      <c r="B6384" s="78" t="s">
        <v>25834</v>
      </c>
      <c r="C6384" s="10" t="s">
        <v>25835</v>
      </c>
      <c r="D6384" s="79" t="s">
        <v>25836</v>
      </c>
      <c r="E6384" s="10" t="s">
        <v>30</v>
      </c>
      <c r="F6384" s="260" t="s">
        <v>25837</v>
      </c>
      <c r="G6384" s="80" t="s">
        <v>12089</v>
      </c>
      <c r="H6384" s="39" t="s">
        <v>8300</v>
      </c>
      <c r="I6384" s="10" t="s">
        <v>25838</v>
      </c>
      <c r="J6384" s="260" t="s">
        <v>25839</v>
      </c>
      <c r="K6384" s="10" t="s">
        <v>35</v>
      </c>
      <c r="L6384" s="79" t="s">
        <v>25754</v>
      </c>
      <c r="M6384" s="10" t="s">
        <v>75</v>
      </c>
      <c r="N6384" s="10" t="s">
        <v>25840</v>
      </c>
      <c r="O6384" s="10" t="str">
        <f t="shared" si="179"/>
        <v>WN</v>
      </c>
      <c r="P6384" s="12">
        <f>VLOOKUP($B6384,'[3]CHÍNH THỨC'!$D:$H,4,0)</f>
        <v>45843</v>
      </c>
      <c r="Q6384" s="12" t="str">
        <f>VLOOKUP($B6384,'[3]CHÍNH THỨC'!$D:$H,5,0)</f>
        <v>Đã nghỉ việc</v>
      </c>
      <c r="R6384" s="9"/>
      <c r="S6384" s="9"/>
      <c r="T6384" s="9"/>
      <c r="U6384" s="9"/>
      <c r="V6384" s="9"/>
      <c r="W6384" s="9"/>
      <c r="X6384" s="9"/>
      <c r="Y6384" s="9"/>
    </row>
    <row r="6385" spans="1:25" ht="16.5" customHeight="1">
      <c r="A6385" s="39">
        <v>6373</v>
      </c>
      <c r="B6385" s="78" t="s">
        <v>25841</v>
      </c>
      <c r="C6385" s="10" t="s">
        <v>25842</v>
      </c>
      <c r="D6385" s="79">
        <v>38961</v>
      </c>
      <c r="E6385" s="10" t="s">
        <v>1253</v>
      </c>
      <c r="F6385" s="260" t="s">
        <v>25843</v>
      </c>
      <c r="G6385" s="80">
        <v>45407</v>
      </c>
      <c r="H6385" s="39" t="s">
        <v>8300</v>
      </c>
      <c r="I6385" s="10" t="s">
        <v>625</v>
      </c>
      <c r="J6385" s="260" t="s">
        <v>25844</v>
      </c>
      <c r="K6385" s="10" t="s">
        <v>42</v>
      </c>
      <c r="L6385" s="79">
        <v>45831</v>
      </c>
      <c r="M6385" s="10" t="s">
        <v>75</v>
      </c>
      <c r="N6385" s="10">
        <v>1675</v>
      </c>
      <c r="O6385" s="10" t="str">
        <f t="shared" si="179"/>
        <v>TK</v>
      </c>
      <c r="P6385" s="12">
        <f>VLOOKUP($B6385,'[3]CHÍNH THỨC'!$D:$H,4,0)</f>
        <v>45834</v>
      </c>
      <c r="Q6385" s="12" t="str">
        <f>VLOOKUP($B6385,'[3]CHÍNH THỨC'!$D:$H,5,0)</f>
        <v>Đã nghỉ việc</v>
      </c>
      <c r="R6385" s="9"/>
      <c r="S6385" s="9"/>
      <c r="T6385" s="9"/>
      <c r="U6385" s="9"/>
      <c r="V6385" s="9"/>
      <c r="W6385" s="9"/>
      <c r="X6385" s="9"/>
      <c r="Y6385" s="9"/>
    </row>
    <row r="6386" spans="1:25" ht="16.5" customHeight="1">
      <c r="A6386" s="39">
        <v>6374</v>
      </c>
      <c r="B6386" s="78" t="s">
        <v>25845</v>
      </c>
      <c r="C6386" s="10" t="s">
        <v>25846</v>
      </c>
      <c r="D6386" s="79">
        <v>38481</v>
      </c>
      <c r="E6386" s="10" t="s">
        <v>30</v>
      </c>
      <c r="F6386" s="260" t="s">
        <v>25847</v>
      </c>
      <c r="G6386" s="80">
        <v>44650</v>
      </c>
      <c r="H6386" s="39" t="s">
        <v>8300</v>
      </c>
      <c r="I6386" s="10" t="s">
        <v>4743</v>
      </c>
      <c r="J6386" s="260" t="s">
        <v>24252</v>
      </c>
      <c r="K6386" s="10" t="s">
        <v>42</v>
      </c>
      <c r="L6386" s="79">
        <v>45831</v>
      </c>
      <c r="M6386" s="10" t="s">
        <v>75</v>
      </c>
      <c r="N6386" s="10">
        <v>1676</v>
      </c>
      <c r="O6386" s="10" t="str">
        <f t="shared" si="179"/>
        <v>TK</v>
      </c>
      <c r="P6386" s="12">
        <f>VLOOKUP($B6386,'[3]CHÍNH THỨC'!$D:$H,4,0)</f>
        <v>45835</v>
      </c>
      <c r="Q6386" s="12" t="str">
        <f>VLOOKUP($B6386,'[3]CHÍNH THỨC'!$D:$H,5,0)</f>
        <v>Đã nghỉ việc</v>
      </c>
      <c r="R6386" s="9"/>
      <c r="S6386" s="9"/>
      <c r="T6386" s="9"/>
      <c r="U6386" s="9"/>
      <c r="V6386" s="9"/>
      <c r="W6386" s="9"/>
      <c r="X6386" s="9"/>
      <c r="Y6386" s="9"/>
    </row>
    <row r="6387" spans="1:25" ht="16.5" customHeight="1">
      <c r="A6387" s="39">
        <v>6375</v>
      </c>
      <c r="B6387" s="78" t="s">
        <v>25848</v>
      </c>
      <c r="C6387" s="10" t="s">
        <v>25849</v>
      </c>
      <c r="D6387" s="79">
        <v>37707</v>
      </c>
      <c r="E6387" s="10" t="s">
        <v>30</v>
      </c>
      <c r="F6387" s="260" t="s">
        <v>25850</v>
      </c>
      <c r="G6387" s="80">
        <v>44372</v>
      </c>
      <c r="H6387" s="39" t="s">
        <v>8300</v>
      </c>
      <c r="I6387" s="10" t="s">
        <v>23727</v>
      </c>
      <c r="J6387" s="260" t="s">
        <v>25851</v>
      </c>
      <c r="K6387" s="10" t="s">
        <v>12942</v>
      </c>
      <c r="L6387" s="79">
        <v>45831</v>
      </c>
      <c r="M6387" s="10" t="s">
        <v>75</v>
      </c>
      <c r="N6387" s="10">
        <v>1672</v>
      </c>
      <c r="O6387" s="10" t="str">
        <f t="shared" si="179"/>
        <v>TK</v>
      </c>
      <c r="P6387" s="12">
        <f>VLOOKUP($B6387,'[3]CHÍNH THỨC'!$D:$H,4,0)</f>
        <v>45850</v>
      </c>
      <c r="Q6387" s="12" t="str">
        <f>VLOOKUP($B6387,'[3]CHÍNH THỨC'!$D:$H,5,0)</f>
        <v>Đã nghỉ việc</v>
      </c>
      <c r="R6387" s="9"/>
      <c r="S6387" s="9"/>
      <c r="T6387" s="9"/>
      <c r="U6387" s="9"/>
      <c r="V6387" s="9"/>
      <c r="W6387" s="9"/>
      <c r="X6387" s="9"/>
      <c r="Y6387" s="9"/>
    </row>
    <row r="6388" spans="1:25" ht="16.5" customHeight="1">
      <c r="A6388" s="39">
        <v>6376</v>
      </c>
      <c r="B6388" s="78" t="s">
        <v>25852</v>
      </c>
      <c r="C6388" s="10" t="s">
        <v>25853</v>
      </c>
      <c r="D6388" s="79">
        <v>37326</v>
      </c>
      <c r="E6388" s="10" t="s">
        <v>30</v>
      </c>
      <c r="F6388" s="260" t="s">
        <v>25854</v>
      </c>
      <c r="G6388" s="80">
        <v>44362</v>
      </c>
      <c r="H6388" s="39" t="s">
        <v>8300</v>
      </c>
      <c r="I6388" s="10" t="s">
        <v>24887</v>
      </c>
      <c r="J6388" s="260" t="s">
        <v>25855</v>
      </c>
      <c r="K6388" s="10" t="s">
        <v>42</v>
      </c>
      <c r="L6388" s="79">
        <v>45831</v>
      </c>
      <c r="M6388" s="10" t="s">
        <v>75</v>
      </c>
      <c r="N6388" s="10">
        <v>1664</v>
      </c>
      <c r="O6388" s="10" t="str">
        <f t="shared" si="179"/>
        <v>TK</v>
      </c>
      <c r="P6388" s="12">
        <f>VLOOKUP($B6388,'[3]CHÍNH THỨC'!$D:$H,4,0)</f>
        <v>45881</v>
      </c>
      <c r="Q6388" s="12" t="str">
        <f>VLOOKUP($B6388,'[3]CHÍNH THỨC'!$D:$H,5,0)</f>
        <v>Đã nghỉ việc</v>
      </c>
      <c r="R6388" s="9"/>
      <c r="S6388" s="9"/>
      <c r="T6388" s="9"/>
      <c r="U6388" s="9"/>
      <c r="V6388" s="9"/>
      <c r="W6388" s="9"/>
      <c r="X6388" s="9"/>
      <c r="Y6388" s="9"/>
    </row>
    <row r="6389" spans="1:25" ht="16.5" customHeight="1">
      <c r="A6389" s="39">
        <v>6377</v>
      </c>
      <c r="B6389" s="78" t="s">
        <v>25856</v>
      </c>
      <c r="C6389" s="10" t="s">
        <v>25857</v>
      </c>
      <c r="D6389" s="79">
        <v>37701</v>
      </c>
      <c r="E6389" s="10" t="s">
        <v>30</v>
      </c>
      <c r="F6389" s="260" t="s">
        <v>25858</v>
      </c>
      <c r="G6389" s="80" t="s">
        <v>25859</v>
      </c>
      <c r="H6389" s="39" t="s">
        <v>8300</v>
      </c>
      <c r="I6389" s="10" t="s">
        <v>4811</v>
      </c>
      <c r="J6389" s="260" t="s">
        <v>25860</v>
      </c>
      <c r="K6389" s="10" t="s">
        <v>12942</v>
      </c>
      <c r="L6389" s="79">
        <v>45831</v>
      </c>
      <c r="M6389" s="10" t="s">
        <v>75</v>
      </c>
      <c r="N6389" s="10">
        <v>1663</v>
      </c>
      <c r="O6389" s="10" t="str">
        <f t="shared" si="179"/>
        <v>TK</v>
      </c>
      <c r="P6389" s="12">
        <f>VLOOKUP($B6389,'[3]CHÍNH THỨC'!$D:$H,4,0)</f>
        <v>45857</v>
      </c>
      <c r="Q6389" s="12" t="str">
        <f>VLOOKUP($B6389,'[3]CHÍNH THỨC'!$D:$H,5,0)</f>
        <v>Đã nghỉ việc</v>
      </c>
      <c r="R6389" s="9"/>
      <c r="S6389" s="9"/>
      <c r="T6389" s="9"/>
      <c r="U6389" s="9"/>
      <c r="V6389" s="9"/>
      <c r="W6389" s="9"/>
      <c r="X6389" s="9"/>
      <c r="Y6389" s="9"/>
    </row>
    <row r="6390" spans="1:25" ht="16.5" customHeight="1">
      <c r="A6390" s="39">
        <v>6378</v>
      </c>
      <c r="B6390" s="78" t="s">
        <v>25861</v>
      </c>
      <c r="C6390" s="10" t="s">
        <v>25862</v>
      </c>
      <c r="D6390" s="79">
        <v>37573</v>
      </c>
      <c r="E6390" s="10" t="s">
        <v>30</v>
      </c>
      <c r="F6390" s="260" t="s">
        <v>25863</v>
      </c>
      <c r="G6390" s="80">
        <v>44444</v>
      </c>
      <c r="H6390" s="39" t="s">
        <v>8300</v>
      </c>
      <c r="I6390" s="10" t="s">
        <v>11846</v>
      </c>
      <c r="J6390" s="260" t="s">
        <v>25864</v>
      </c>
      <c r="K6390" s="10" t="s">
        <v>12942</v>
      </c>
      <c r="L6390" s="79">
        <v>45831</v>
      </c>
      <c r="M6390" s="10" t="s">
        <v>75</v>
      </c>
      <c r="N6390" s="10">
        <v>1687</v>
      </c>
      <c r="O6390" s="10" t="str">
        <f t="shared" si="179"/>
        <v>TK</v>
      </c>
      <c r="P6390" s="12">
        <f>VLOOKUP($B6390,'[3]CHÍNH THỨC'!$D:$H,4,0)</f>
        <v>45864</v>
      </c>
      <c r="Q6390" s="12" t="str">
        <f>VLOOKUP($B6390,'[3]CHÍNH THỨC'!$D:$H,5,0)</f>
        <v>Đã nghỉ việc</v>
      </c>
      <c r="R6390" s="9"/>
      <c r="S6390" s="9"/>
      <c r="T6390" s="9"/>
      <c r="U6390" s="9"/>
      <c r="V6390" s="9"/>
      <c r="W6390" s="9"/>
      <c r="X6390" s="9"/>
      <c r="Y6390" s="9"/>
    </row>
    <row r="6391" spans="1:25" ht="16.5" customHeight="1">
      <c r="A6391" s="39">
        <v>6379</v>
      </c>
      <c r="B6391" s="78" t="s">
        <v>25865</v>
      </c>
      <c r="C6391" s="10" t="s">
        <v>25866</v>
      </c>
      <c r="D6391" s="79">
        <v>38993</v>
      </c>
      <c r="E6391" s="10" t="s">
        <v>30</v>
      </c>
      <c r="F6391" s="260" t="s">
        <v>25867</v>
      </c>
      <c r="G6391" s="80">
        <v>45707</v>
      </c>
      <c r="H6391" s="39" t="s">
        <v>8300</v>
      </c>
      <c r="I6391" s="10" t="s">
        <v>629</v>
      </c>
      <c r="J6391" s="260" t="s">
        <v>25868</v>
      </c>
      <c r="K6391" s="10" t="s">
        <v>13905</v>
      </c>
      <c r="L6391" s="79">
        <v>45832</v>
      </c>
      <c r="M6391" s="10" t="s">
        <v>194</v>
      </c>
      <c r="N6391" s="10">
        <v>1696</v>
      </c>
      <c r="O6391" s="10" t="str">
        <f t="shared" ref="O6391:O6415" si="180">RIGHT(B6391,2)</f>
        <v>WN</v>
      </c>
      <c r="P6391" s="12">
        <f>VLOOKUP($B6391,'[3]CHÍNH THỨC'!$D:$H,4,0)</f>
        <v>45839</v>
      </c>
      <c r="Q6391" s="12" t="str">
        <f>VLOOKUP($B6391,'[3]CHÍNH THỨC'!$D:$H,5,0)</f>
        <v>Đã nghỉ việc</v>
      </c>
      <c r="R6391" s="9"/>
      <c r="S6391" s="9"/>
      <c r="T6391" s="9"/>
      <c r="U6391" s="9"/>
      <c r="V6391" s="9"/>
      <c r="W6391" s="9"/>
      <c r="X6391" s="9"/>
      <c r="Y6391" s="9"/>
    </row>
    <row r="6392" spans="1:25" ht="16.5" customHeight="1">
      <c r="A6392" s="39">
        <v>6380</v>
      </c>
      <c r="B6392" s="78" t="s">
        <v>25869</v>
      </c>
      <c r="C6392" s="10" t="s">
        <v>25870</v>
      </c>
      <c r="D6392" s="79">
        <v>37854</v>
      </c>
      <c r="E6392" s="10" t="s">
        <v>30</v>
      </c>
      <c r="F6392" s="260" t="s">
        <v>25871</v>
      </c>
      <c r="G6392" s="80">
        <v>45570</v>
      </c>
      <c r="H6392" s="39" t="s">
        <v>8300</v>
      </c>
      <c r="I6392" s="10" t="s">
        <v>118</v>
      </c>
      <c r="J6392" s="260" t="s">
        <v>25872</v>
      </c>
      <c r="K6392" s="10" t="s">
        <v>35</v>
      </c>
      <c r="L6392" s="79">
        <v>45832</v>
      </c>
      <c r="M6392" s="10" t="s">
        <v>194</v>
      </c>
      <c r="N6392" s="10">
        <v>1690</v>
      </c>
      <c r="O6392" s="10" t="str">
        <f t="shared" si="180"/>
        <v>WN</v>
      </c>
      <c r="P6392" s="12">
        <f>VLOOKUP($B6392,'[3]CHÍNH THỨC'!$D:$H,4,0)</f>
        <v>45842</v>
      </c>
      <c r="Q6392" s="12" t="str">
        <f>VLOOKUP($B6392,'[3]CHÍNH THỨC'!$D:$H,5,0)</f>
        <v>Đã nghỉ việc</v>
      </c>
      <c r="R6392" s="9"/>
      <c r="S6392" s="9"/>
      <c r="T6392" s="9"/>
      <c r="U6392" s="9"/>
      <c r="V6392" s="9"/>
      <c r="W6392" s="9"/>
      <c r="X6392" s="9"/>
      <c r="Y6392" s="9"/>
    </row>
    <row r="6393" spans="1:25" ht="16.5" customHeight="1">
      <c r="A6393" s="39">
        <v>6381</v>
      </c>
      <c r="B6393" s="78" t="s">
        <v>25873</v>
      </c>
      <c r="C6393" s="10" t="s">
        <v>25874</v>
      </c>
      <c r="D6393" s="79">
        <v>38812</v>
      </c>
      <c r="E6393" s="10" t="s">
        <v>30</v>
      </c>
      <c r="F6393" s="260" t="s">
        <v>25875</v>
      </c>
      <c r="G6393" s="80">
        <v>44958</v>
      </c>
      <c r="H6393" s="39" t="s">
        <v>8300</v>
      </c>
      <c r="I6393" s="10" t="s">
        <v>929</v>
      </c>
      <c r="J6393" s="260" t="s">
        <v>25876</v>
      </c>
      <c r="K6393" s="10" t="s">
        <v>13905</v>
      </c>
      <c r="L6393" s="79">
        <v>45832</v>
      </c>
      <c r="M6393" s="10" t="s">
        <v>194</v>
      </c>
      <c r="N6393" s="10">
        <v>1689</v>
      </c>
      <c r="O6393" s="10" t="str">
        <f t="shared" si="180"/>
        <v>WN</v>
      </c>
      <c r="P6393" s="12">
        <f>VLOOKUP($B6393,'[3]CHÍNH THỨC'!$D:$H,4,0)</f>
        <v>45845</v>
      </c>
      <c r="Q6393" s="12" t="str">
        <f>VLOOKUP($B6393,'[3]CHÍNH THỨC'!$D:$H,5,0)</f>
        <v>Đã nghỉ việc</v>
      </c>
      <c r="R6393" s="9"/>
      <c r="S6393" s="9"/>
      <c r="T6393" s="9"/>
      <c r="U6393" s="9"/>
      <c r="V6393" s="9"/>
      <c r="W6393" s="9"/>
      <c r="X6393" s="9"/>
      <c r="Y6393" s="9"/>
    </row>
    <row r="6394" spans="1:25" ht="16.5" customHeight="1">
      <c r="A6394" s="39">
        <v>6382</v>
      </c>
      <c r="B6394" s="78" t="s">
        <v>25877</v>
      </c>
      <c r="C6394" s="10" t="s">
        <v>25878</v>
      </c>
      <c r="D6394" s="79" t="s">
        <v>25879</v>
      </c>
      <c r="E6394" s="10" t="s">
        <v>30</v>
      </c>
      <c r="F6394" s="260" t="s">
        <v>25880</v>
      </c>
      <c r="G6394" s="80" t="s">
        <v>18441</v>
      </c>
      <c r="H6394" s="39" t="s">
        <v>8300</v>
      </c>
      <c r="I6394" s="10" t="s">
        <v>929</v>
      </c>
      <c r="J6394" s="260" t="s">
        <v>25881</v>
      </c>
      <c r="K6394" s="10" t="s">
        <v>13905</v>
      </c>
      <c r="L6394" s="79">
        <v>45832</v>
      </c>
      <c r="M6394" s="10" t="s">
        <v>194</v>
      </c>
      <c r="N6394" s="10" t="s">
        <v>25882</v>
      </c>
      <c r="O6394" s="10" t="str">
        <f t="shared" si="180"/>
        <v>WN</v>
      </c>
      <c r="P6394" s="12">
        <f>VLOOKUP($B6394,'[3]CHÍNH THỨC'!$D:$H,4,0)</f>
        <v>45845</v>
      </c>
      <c r="Q6394" s="12" t="str">
        <f>VLOOKUP($B6394,'[3]CHÍNH THỨC'!$D:$H,5,0)</f>
        <v>Đã nghỉ việc</v>
      </c>
      <c r="R6394" s="9"/>
      <c r="S6394" s="9"/>
      <c r="T6394" s="9"/>
      <c r="U6394" s="9"/>
      <c r="V6394" s="9"/>
      <c r="W6394" s="9"/>
      <c r="X6394" s="9"/>
      <c r="Y6394" s="9"/>
    </row>
    <row r="6395" spans="1:25" ht="16.5" customHeight="1">
      <c r="A6395" s="39">
        <v>6383</v>
      </c>
      <c r="B6395" s="78" t="s">
        <v>25883</v>
      </c>
      <c r="C6395" s="10" t="s">
        <v>25884</v>
      </c>
      <c r="D6395" s="79">
        <v>37662</v>
      </c>
      <c r="E6395" s="10" t="s">
        <v>30</v>
      </c>
      <c r="F6395" s="260" t="s">
        <v>25885</v>
      </c>
      <c r="G6395" s="80" t="s">
        <v>25886</v>
      </c>
      <c r="H6395" s="39" t="s">
        <v>8300</v>
      </c>
      <c r="I6395" s="10" t="s">
        <v>693</v>
      </c>
      <c r="J6395" s="260" t="s">
        <v>25887</v>
      </c>
      <c r="K6395" s="10" t="s">
        <v>35</v>
      </c>
      <c r="L6395" s="79">
        <v>45832</v>
      </c>
      <c r="M6395" s="10" t="s">
        <v>36</v>
      </c>
      <c r="N6395" s="10">
        <v>1697</v>
      </c>
      <c r="O6395" s="10" t="str">
        <f t="shared" si="180"/>
        <v>HL</v>
      </c>
      <c r="P6395" s="12">
        <f>VLOOKUP($B6395,'[3]CHÍNH THỨC'!$D:$H,4,0)</f>
        <v>45833</v>
      </c>
      <c r="Q6395" s="12" t="str">
        <f>VLOOKUP($B6395,'[3]CHÍNH THỨC'!$D:$H,5,0)</f>
        <v>Đã nghỉ việc</v>
      </c>
      <c r="R6395" s="9"/>
      <c r="S6395" s="9"/>
      <c r="T6395" s="9"/>
      <c r="U6395" s="9"/>
      <c r="V6395" s="9"/>
      <c r="W6395" s="9"/>
      <c r="X6395" s="9"/>
      <c r="Y6395" s="9"/>
    </row>
    <row r="6396" spans="1:25" ht="16.5" customHeight="1">
      <c r="A6396" s="39">
        <v>6384</v>
      </c>
      <c r="B6396" s="78" t="s">
        <v>25888</v>
      </c>
      <c r="C6396" s="10" t="s">
        <v>25889</v>
      </c>
      <c r="D6396" s="79">
        <v>37723</v>
      </c>
      <c r="E6396" s="10" t="s">
        <v>30</v>
      </c>
      <c r="F6396" s="260" t="s">
        <v>25890</v>
      </c>
      <c r="G6396" s="80">
        <v>44854</v>
      </c>
      <c r="H6396" s="39" t="s">
        <v>8300</v>
      </c>
      <c r="I6396" s="10" t="s">
        <v>693</v>
      </c>
      <c r="J6396" s="260" t="s">
        <v>25891</v>
      </c>
      <c r="K6396" s="10" t="s">
        <v>35</v>
      </c>
      <c r="L6396" s="79">
        <v>45832</v>
      </c>
      <c r="M6396" s="10" t="s">
        <v>36</v>
      </c>
      <c r="N6396" s="10">
        <v>1698</v>
      </c>
      <c r="O6396" s="10" t="str">
        <f t="shared" si="180"/>
        <v>HL</v>
      </c>
      <c r="P6396" s="12">
        <f>VLOOKUP($B6396,'[3]CHÍNH THỨC'!$D:$H,4,0)</f>
        <v>45833</v>
      </c>
      <c r="Q6396" s="12" t="str">
        <f>VLOOKUP($B6396,'[3]CHÍNH THỨC'!$D:$H,5,0)</f>
        <v>Đã nghỉ việc</v>
      </c>
      <c r="R6396" s="9"/>
      <c r="S6396" s="9"/>
      <c r="T6396" s="9"/>
      <c r="U6396" s="9"/>
      <c r="V6396" s="9"/>
      <c r="W6396" s="9"/>
      <c r="X6396" s="9"/>
      <c r="Y6396" s="9"/>
    </row>
    <row r="6397" spans="1:25" ht="16.5" customHeight="1">
      <c r="A6397" s="39">
        <v>6385</v>
      </c>
      <c r="B6397" s="78" t="s">
        <v>25892</v>
      </c>
      <c r="C6397" s="10" t="s">
        <v>23047</v>
      </c>
      <c r="D6397" s="79">
        <v>38952</v>
      </c>
      <c r="E6397" s="10" t="s">
        <v>30</v>
      </c>
      <c r="F6397" s="260" t="s">
        <v>25893</v>
      </c>
      <c r="G6397" s="80" t="s">
        <v>25894</v>
      </c>
      <c r="H6397" s="39" t="s">
        <v>8300</v>
      </c>
      <c r="I6397" s="10" t="s">
        <v>22585</v>
      </c>
      <c r="J6397" s="260" t="s">
        <v>25895</v>
      </c>
      <c r="K6397" s="10" t="s">
        <v>42</v>
      </c>
      <c r="L6397" s="79">
        <v>45832</v>
      </c>
      <c r="M6397" s="10" t="s">
        <v>36</v>
      </c>
      <c r="N6397" s="10">
        <v>1699</v>
      </c>
      <c r="O6397" s="10" t="str">
        <f t="shared" si="180"/>
        <v>HL</v>
      </c>
      <c r="P6397" s="12">
        <f>VLOOKUP($B6397,'[3]CHÍNH THỨC'!$D:$H,4,0)</f>
        <v>45925</v>
      </c>
      <c r="Q6397" s="12" t="str">
        <f>VLOOKUP($B6397,'[3]CHÍNH THỨC'!$D:$H,5,0)</f>
        <v>Đang làm việc</v>
      </c>
      <c r="R6397" s="9"/>
      <c r="S6397" s="9"/>
      <c r="T6397" s="9"/>
      <c r="U6397" s="9"/>
      <c r="V6397" s="9"/>
      <c r="W6397" s="9"/>
      <c r="X6397" s="9"/>
      <c r="Y6397" s="9"/>
    </row>
    <row r="6398" spans="1:25" ht="16.5" customHeight="1">
      <c r="A6398" s="39">
        <v>6386</v>
      </c>
      <c r="B6398" s="78" t="s">
        <v>25896</v>
      </c>
      <c r="C6398" s="10" t="s">
        <v>4590</v>
      </c>
      <c r="D6398" s="79">
        <v>37954</v>
      </c>
      <c r="E6398" s="10" t="s">
        <v>30</v>
      </c>
      <c r="F6398" s="260" t="s">
        <v>25897</v>
      </c>
      <c r="G6398" s="80" t="s">
        <v>25898</v>
      </c>
      <c r="H6398" s="39" t="s">
        <v>8300</v>
      </c>
      <c r="I6398" s="10" t="s">
        <v>22585</v>
      </c>
      <c r="J6398" s="260" t="s">
        <v>25899</v>
      </c>
      <c r="K6398" s="10" t="s">
        <v>35</v>
      </c>
      <c r="L6398" s="79">
        <v>45832</v>
      </c>
      <c r="M6398" s="10" t="s">
        <v>36</v>
      </c>
      <c r="N6398" s="10">
        <v>1700</v>
      </c>
      <c r="O6398" s="10" t="str">
        <f t="shared" si="180"/>
        <v>HL</v>
      </c>
      <c r="P6398" s="12">
        <f>VLOOKUP($B6398,'[3]CHÍNH THỨC'!$D:$H,4,0)</f>
        <v>45834</v>
      </c>
      <c r="Q6398" s="12" t="str">
        <f>VLOOKUP($B6398,'[3]CHÍNH THỨC'!$D:$H,5,0)</f>
        <v>Đã nghỉ việc</v>
      </c>
      <c r="R6398" s="9"/>
      <c r="S6398" s="9"/>
      <c r="T6398" s="9"/>
      <c r="U6398" s="9"/>
      <c r="V6398" s="9"/>
      <c r="W6398" s="9"/>
      <c r="X6398" s="9"/>
      <c r="Y6398" s="9"/>
    </row>
    <row r="6399" spans="1:25" ht="16.5" customHeight="1">
      <c r="A6399" s="39">
        <v>6387</v>
      </c>
      <c r="B6399" s="78" t="s">
        <v>25900</v>
      </c>
      <c r="C6399" s="10" t="s">
        <v>25901</v>
      </c>
      <c r="D6399" s="79">
        <v>38982</v>
      </c>
      <c r="E6399" s="10" t="s">
        <v>30</v>
      </c>
      <c r="F6399" s="260" t="s">
        <v>22651</v>
      </c>
      <c r="G6399" s="80">
        <v>45299</v>
      </c>
      <c r="H6399" s="39" t="s">
        <v>8300</v>
      </c>
      <c r="I6399" s="10" t="s">
        <v>6446</v>
      </c>
      <c r="J6399" s="260" t="s">
        <v>25554</v>
      </c>
      <c r="K6399" s="10" t="s">
        <v>35</v>
      </c>
      <c r="L6399" s="79">
        <v>45832</v>
      </c>
      <c r="M6399" s="10" t="s">
        <v>36</v>
      </c>
      <c r="N6399" s="10">
        <v>1691</v>
      </c>
      <c r="O6399" s="10" t="str">
        <f t="shared" si="180"/>
        <v>TK</v>
      </c>
      <c r="P6399" s="12">
        <f>VLOOKUP($B6399,'[3]CHÍNH THỨC'!$D:$H,4,0)</f>
        <v>45835</v>
      </c>
      <c r="Q6399" s="12" t="str">
        <f>VLOOKUP($B6399,'[3]CHÍNH THỨC'!$D:$H,5,0)</f>
        <v>Đã nghỉ việc</v>
      </c>
      <c r="R6399" s="9"/>
      <c r="S6399" s="9"/>
      <c r="T6399" s="9"/>
      <c r="U6399" s="9"/>
      <c r="V6399" s="9"/>
      <c r="W6399" s="9"/>
      <c r="X6399" s="9"/>
      <c r="Y6399" s="9"/>
    </row>
    <row r="6400" spans="1:25" ht="16.5" customHeight="1">
      <c r="A6400" s="39">
        <v>6388</v>
      </c>
      <c r="B6400" s="78" t="s">
        <v>25902</v>
      </c>
      <c r="C6400" s="10" t="s">
        <v>25903</v>
      </c>
      <c r="D6400" s="79">
        <v>38817</v>
      </c>
      <c r="E6400" s="10" t="s">
        <v>30</v>
      </c>
      <c r="F6400" s="260" t="s">
        <v>25904</v>
      </c>
      <c r="G6400" s="80">
        <v>45375</v>
      </c>
      <c r="H6400" s="39" t="s">
        <v>8300</v>
      </c>
      <c r="I6400" s="10" t="s">
        <v>6446</v>
      </c>
      <c r="J6400" s="260" t="s">
        <v>25905</v>
      </c>
      <c r="K6400" s="10" t="s">
        <v>42</v>
      </c>
      <c r="L6400" s="79">
        <v>45832</v>
      </c>
      <c r="M6400" s="10" t="s">
        <v>36</v>
      </c>
      <c r="N6400" s="10">
        <v>1692</v>
      </c>
      <c r="O6400" s="10" t="str">
        <f t="shared" si="180"/>
        <v>TK</v>
      </c>
      <c r="P6400" s="12">
        <f>VLOOKUP($B6400,'[3]CHÍNH THỨC'!$D:$H,4,0)</f>
        <v>45835</v>
      </c>
      <c r="Q6400" s="12" t="str">
        <f>VLOOKUP($B6400,'[3]CHÍNH THỨC'!$D:$H,5,0)</f>
        <v>Đã nghỉ việc</v>
      </c>
      <c r="R6400" s="9"/>
      <c r="S6400" s="9"/>
      <c r="T6400" s="9"/>
      <c r="U6400" s="9"/>
      <c r="V6400" s="9"/>
      <c r="W6400" s="9"/>
      <c r="X6400" s="9"/>
      <c r="Y6400" s="9"/>
    </row>
    <row r="6401" spans="1:25" ht="16.5" customHeight="1">
      <c r="A6401" s="39">
        <v>6389</v>
      </c>
      <c r="B6401" s="78" t="s">
        <v>25906</v>
      </c>
      <c r="C6401" s="10" t="s">
        <v>25907</v>
      </c>
      <c r="D6401" s="79" t="s">
        <v>25908</v>
      </c>
      <c r="E6401" s="10" t="s">
        <v>30</v>
      </c>
      <c r="F6401" s="260" t="s">
        <v>25909</v>
      </c>
      <c r="G6401" s="80" t="s">
        <v>25910</v>
      </c>
      <c r="H6401" s="39" t="s">
        <v>8300</v>
      </c>
      <c r="I6401" s="10" t="s">
        <v>1986</v>
      </c>
      <c r="J6401" s="260" t="s">
        <v>25911</v>
      </c>
      <c r="K6401" s="10" t="s">
        <v>42</v>
      </c>
      <c r="L6401" s="79" t="s">
        <v>25912</v>
      </c>
      <c r="M6401" s="10" t="s">
        <v>36</v>
      </c>
      <c r="N6401" s="10">
        <v>1701</v>
      </c>
      <c r="O6401" s="10" t="str">
        <f t="shared" si="180"/>
        <v>HM</v>
      </c>
      <c r="P6401" s="12">
        <f>VLOOKUP($B6401,'[3]CHÍNH THỨC'!$D:$H,4,0)</f>
        <v>45871</v>
      </c>
      <c r="Q6401" s="12" t="str">
        <f>VLOOKUP($B6401,'[3]CHÍNH THỨC'!$D:$H,5,0)</f>
        <v>Đã nghỉ việc</v>
      </c>
      <c r="R6401" s="9"/>
      <c r="S6401" s="9"/>
      <c r="T6401" s="9"/>
      <c r="U6401" s="9"/>
      <c r="V6401" s="9"/>
      <c r="W6401" s="9"/>
      <c r="X6401" s="9"/>
      <c r="Y6401" s="9"/>
    </row>
    <row r="6402" spans="1:25" ht="16.5" customHeight="1">
      <c r="A6402" s="39">
        <v>6390</v>
      </c>
      <c r="B6402" s="78" t="s">
        <v>25913</v>
      </c>
      <c r="C6402" s="10" t="s">
        <v>25914</v>
      </c>
      <c r="D6402" s="79" t="s">
        <v>25915</v>
      </c>
      <c r="E6402" s="10" t="s">
        <v>30</v>
      </c>
      <c r="F6402" s="260" t="s">
        <v>25916</v>
      </c>
      <c r="G6402" s="80" t="s">
        <v>25465</v>
      </c>
      <c r="H6402" s="39" t="s">
        <v>8300</v>
      </c>
      <c r="I6402" s="10" t="s">
        <v>1642</v>
      </c>
      <c r="J6402" s="260" t="s">
        <v>5649</v>
      </c>
      <c r="K6402" s="10" t="s">
        <v>42</v>
      </c>
      <c r="L6402" s="79" t="s">
        <v>25912</v>
      </c>
      <c r="M6402" s="10" t="s">
        <v>36</v>
      </c>
      <c r="N6402" s="10">
        <v>1702</v>
      </c>
      <c r="O6402" s="10" t="str">
        <f t="shared" si="180"/>
        <v>HM</v>
      </c>
      <c r="P6402" s="12">
        <f>VLOOKUP($B6402,'[3]CHÍNH THỨC'!$D:$H,4,0)</f>
        <v>45835</v>
      </c>
      <c r="Q6402" s="12" t="str">
        <f>VLOOKUP($B6402,'[3]CHÍNH THỨC'!$D:$H,5,0)</f>
        <v>Đã nghỉ việc</v>
      </c>
      <c r="R6402" s="9"/>
      <c r="S6402" s="9"/>
      <c r="T6402" s="9"/>
      <c r="U6402" s="9"/>
      <c r="V6402" s="9"/>
      <c r="W6402" s="9"/>
      <c r="X6402" s="9"/>
      <c r="Y6402" s="9"/>
    </row>
    <row r="6403" spans="1:25" ht="16.5" customHeight="1">
      <c r="A6403" s="39">
        <v>6391</v>
      </c>
      <c r="B6403" s="78" t="s">
        <v>25917</v>
      </c>
      <c r="C6403" s="10" t="s">
        <v>25918</v>
      </c>
      <c r="D6403" s="79" t="s">
        <v>25919</v>
      </c>
      <c r="E6403" s="10" t="s">
        <v>30</v>
      </c>
      <c r="F6403" s="260" t="s">
        <v>25920</v>
      </c>
      <c r="G6403" s="80" t="s">
        <v>21650</v>
      </c>
      <c r="H6403" s="39" t="s">
        <v>8300</v>
      </c>
      <c r="I6403" s="10" t="s">
        <v>863</v>
      </c>
      <c r="J6403" s="260" t="s">
        <v>25921</v>
      </c>
      <c r="K6403" s="10" t="s">
        <v>35</v>
      </c>
      <c r="L6403" s="79" t="s">
        <v>25912</v>
      </c>
      <c r="M6403" s="10" t="s">
        <v>36</v>
      </c>
      <c r="N6403" s="10">
        <v>1703</v>
      </c>
      <c r="O6403" s="10" t="str">
        <f t="shared" si="180"/>
        <v>HM</v>
      </c>
      <c r="P6403" s="12">
        <f>VLOOKUP($B6403,'[3]CHÍNH THỨC'!$D:$H,4,0)</f>
        <v>45849</v>
      </c>
      <c r="Q6403" s="12" t="str">
        <f>VLOOKUP($B6403,'[3]CHÍNH THỨC'!$D:$H,5,0)</f>
        <v>Đã nghỉ việc</v>
      </c>
      <c r="R6403" s="9"/>
      <c r="S6403" s="9"/>
      <c r="T6403" s="9"/>
      <c r="U6403" s="9"/>
      <c r="V6403" s="9"/>
      <c r="W6403" s="9"/>
      <c r="X6403" s="9"/>
      <c r="Y6403" s="9"/>
    </row>
    <row r="6404" spans="1:25" ht="16.5" customHeight="1">
      <c r="A6404" s="39">
        <v>6392</v>
      </c>
      <c r="B6404" s="78" t="s">
        <v>25922</v>
      </c>
      <c r="C6404" s="10" t="s">
        <v>25923</v>
      </c>
      <c r="D6404" s="79" t="s">
        <v>25924</v>
      </c>
      <c r="E6404" s="10" t="s">
        <v>30</v>
      </c>
      <c r="F6404" s="260" t="s">
        <v>25925</v>
      </c>
      <c r="G6404" s="80" t="s">
        <v>25926</v>
      </c>
      <c r="H6404" s="39" t="s">
        <v>8300</v>
      </c>
      <c r="I6404" s="10" t="s">
        <v>596</v>
      </c>
      <c r="J6404" s="260" t="s">
        <v>25927</v>
      </c>
      <c r="K6404" s="10" t="s">
        <v>35</v>
      </c>
      <c r="L6404" s="79" t="s">
        <v>25912</v>
      </c>
      <c r="M6404" s="10" t="s">
        <v>36</v>
      </c>
      <c r="N6404" s="10">
        <v>1704</v>
      </c>
      <c r="O6404" s="10" t="str">
        <f t="shared" si="180"/>
        <v>HM</v>
      </c>
      <c r="P6404" s="12">
        <f>VLOOKUP($B6404,'[3]CHÍNH THỨC'!$D:$H,4,0)</f>
        <v>45834</v>
      </c>
      <c r="Q6404" s="12" t="str">
        <f>VLOOKUP($B6404,'[3]CHÍNH THỨC'!$D:$H,5,0)</f>
        <v>Đã nghỉ việc</v>
      </c>
      <c r="R6404" s="9"/>
      <c r="S6404" s="9"/>
      <c r="T6404" s="9"/>
      <c r="U6404" s="9"/>
      <c r="V6404" s="9"/>
      <c r="W6404" s="9"/>
      <c r="X6404" s="9"/>
      <c r="Y6404" s="9"/>
    </row>
    <row r="6405" spans="1:25" ht="16.5" customHeight="1">
      <c r="A6405" s="39">
        <v>6393</v>
      </c>
      <c r="B6405" s="78" t="s">
        <v>25928</v>
      </c>
      <c r="C6405" s="10" t="s">
        <v>25929</v>
      </c>
      <c r="D6405" s="79" t="s">
        <v>24868</v>
      </c>
      <c r="E6405" s="10" t="s">
        <v>30</v>
      </c>
      <c r="F6405" s="260" t="s">
        <v>25930</v>
      </c>
      <c r="G6405" s="80" t="s">
        <v>15477</v>
      </c>
      <c r="H6405" s="39" t="s">
        <v>8300</v>
      </c>
      <c r="I6405" s="10" t="s">
        <v>596</v>
      </c>
      <c r="J6405" s="260" t="s">
        <v>25931</v>
      </c>
      <c r="K6405" s="10" t="s">
        <v>35</v>
      </c>
      <c r="L6405" s="79" t="s">
        <v>25912</v>
      </c>
      <c r="M6405" s="10" t="s">
        <v>36</v>
      </c>
      <c r="N6405" s="10">
        <v>1705</v>
      </c>
      <c r="O6405" s="10" t="str">
        <f t="shared" si="180"/>
        <v>HM</v>
      </c>
      <c r="P6405" s="12">
        <f>VLOOKUP($B6405,'[3]CHÍNH THỨC'!$D:$H,4,0)</f>
        <v>45834</v>
      </c>
      <c r="Q6405" s="12" t="str">
        <f>VLOOKUP($B6405,'[3]CHÍNH THỨC'!$D:$H,5,0)</f>
        <v>Đã nghỉ việc</v>
      </c>
      <c r="R6405" s="9"/>
      <c r="S6405" s="9"/>
      <c r="T6405" s="9"/>
      <c r="U6405" s="9"/>
      <c r="V6405" s="9"/>
      <c r="W6405" s="9"/>
      <c r="X6405" s="9"/>
      <c r="Y6405" s="9"/>
    </row>
    <row r="6406" spans="1:25" ht="16.5" customHeight="1">
      <c r="A6406" s="39">
        <v>6394</v>
      </c>
      <c r="B6406" s="78" t="s">
        <v>25932</v>
      </c>
      <c r="C6406" s="10" t="s">
        <v>25933</v>
      </c>
      <c r="D6406" s="79">
        <v>38681</v>
      </c>
      <c r="E6406" s="10" t="s">
        <v>30</v>
      </c>
      <c r="F6406" s="260" t="s">
        <v>25934</v>
      </c>
      <c r="G6406" s="80">
        <v>44302</v>
      </c>
      <c r="H6406" s="39" t="s">
        <v>8300</v>
      </c>
      <c r="I6406" s="10" t="s">
        <v>9647</v>
      </c>
      <c r="J6406" s="260" t="s">
        <v>25935</v>
      </c>
      <c r="K6406" s="10" t="s">
        <v>42</v>
      </c>
      <c r="L6406" s="79">
        <v>45832</v>
      </c>
      <c r="M6406" s="10" t="s">
        <v>36</v>
      </c>
      <c r="N6406" s="10">
        <v>1693</v>
      </c>
      <c r="O6406" s="10" t="str">
        <f t="shared" si="180"/>
        <v>HU</v>
      </c>
      <c r="P6406" s="12">
        <f>VLOOKUP($B6406,'[3]CHÍNH THỨC'!$D:$H,4,0)</f>
        <v>45885</v>
      </c>
      <c r="Q6406" s="12" t="str">
        <f>VLOOKUP($B6406,'[3]CHÍNH THỨC'!$D:$H,5,0)</f>
        <v>Đã nghỉ việc</v>
      </c>
      <c r="R6406" s="9"/>
      <c r="S6406" s="9"/>
      <c r="T6406" s="9"/>
      <c r="U6406" s="9"/>
      <c r="V6406" s="9"/>
      <c r="W6406" s="9"/>
      <c r="X6406" s="9"/>
      <c r="Y6406" s="9"/>
    </row>
    <row r="6407" spans="1:25" ht="16.5" customHeight="1">
      <c r="A6407" s="39">
        <v>6395</v>
      </c>
      <c r="B6407" s="78" t="s">
        <v>25936</v>
      </c>
      <c r="C6407" s="10" t="s">
        <v>561</v>
      </c>
      <c r="D6407" s="79">
        <v>38714</v>
      </c>
      <c r="E6407" s="10" t="s">
        <v>30</v>
      </c>
      <c r="F6407" s="260" t="s">
        <v>562</v>
      </c>
      <c r="G6407" s="80">
        <v>44325</v>
      </c>
      <c r="H6407" s="39" t="s">
        <v>8300</v>
      </c>
      <c r="I6407" s="10" t="s">
        <v>25937</v>
      </c>
      <c r="J6407" s="260" t="s">
        <v>25938</v>
      </c>
      <c r="K6407" s="10" t="s">
        <v>35</v>
      </c>
      <c r="L6407" s="79">
        <v>45832</v>
      </c>
      <c r="M6407" s="10" t="s">
        <v>36</v>
      </c>
      <c r="N6407" s="10">
        <v>1694</v>
      </c>
      <c r="O6407" s="10" t="str">
        <f t="shared" si="180"/>
        <v>HU</v>
      </c>
      <c r="P6407" s="12">
        <f>VLOOKUP($B6407,'[3]CHÍNH THỨC'!$D:$H,4,0)</f>
        <v>45899</v>
      </c>
      <c r="Q6407" s="12" t="str">
        <f>VLOOKUP($B6407,'[3]CHÍNH THỨC'!$D:$H,5,0)</f>
        <v>Đã nghỉ việc</v>
      </c>
      <c r="R6407" s="9"/>
      <c r="S6407" s="9"/>
      <c r="T6407" s="9"/>
      <c r="U6407" s="9"/>
      <c r="V6407" s="9"/>
      <c r="W6407" s="9"/>
      <c r="X6407" s="9"/>
      <c r="Y6407" s="9"/>
    </row>
    <row r="6408" spans="1:25" ht="16.5" customHeight="1">
      <c r="A6408" s="39">
        <v>6396</v>
      </c>
      <c r="B6408" s="78" t="s">
        <v>25939</v>
      </c>
      <c r="C6408" s="10" t="s">
        <v>21067</v>
      </c>
      <c r="D6408" s="79">
        <v>37299</v>
      </c>
      <c r="E6408" s="10" t="s">
        <v>30</v>
      </c>
      <c r="F6408" s="260" t="s">
        <v>21068</v>
      </c>
      <c r="G6408" s="80">
        <v>45111</v>
      </c>
      <c r="H6408" s="39" t="s">
        <v>8300</v>
      </c>
      <c r="I6408" s="10" t="s">
        <v>1642</v>
      </c>
      <c r="J6408" s="260" t="s">
        <v>21069</v>
      </c>
      <c r="K6408" s="10" t="s">
        <v>35</v>
      </c>
      <c r="L6408" s="79">
        <v>45832</v>
      </c>
      <c r="M6408" s="10" t="s">
        <v>36</v>
      </c>
      <c r="N6408" s="10">
        <v>1695</v>
      </c>
      <c r="O6408" s="10" t="str">
        <f t="shared" si="180"/>
        <v>HU</v>
      </c>
      <c r="P6408" s="12">
        <f>VLOOKUP($B6408,'[3]CHÍNH THỨC'!$D:$H,4,0)</f>
        <v>45833</v>
      </c>
      <c r="Q6408" s="12" t="str">
        <f>VLOOKUP($B6408,'[3]CHÍNH THỨC'!$D:$H,5,0)</f>
        <v>Đã nghỉ việc</v>
      </c>
      <c r="R6408" s="9"/>
      <c r="S6408" s="9"/>
      <c r="T6408" s="9"/>
      <c r="U6408" s="9"/>
      <c r="V6408" s="9"/>
      <c r="W6408" s="9"/>
      <c r="X6408" s="9"/>
      <c r="Y6408" s="9"/>
    </row>
    <row r="6409" spans="1:25" ht="16.5" customHeight="1">
      <c r="A6409" s="39">
        <v>6397</v>
      </c>
      <c r="B6409" s="78" t="s">
        <v>25940</v>
      </c>
      <c r="C6409" s="10" t="s">
        <v>22658</v>
      </c>
      <c r="D6409" s="79">
        <v>38046</v>
      </c>
      <c r="E6409" s="10" t="s">
        <v>30</v>
      </c>
      <c r="F6409" s="260" t="s">
        <v>22659</v>
      </c>
      <c r="G6409" s="80">
        <v>44306</v>
      </c>
      <c r="H6409" s="39" t="s">
        <v>8300</v>
      </c>
      <c r="I6409" s="10" t="s">
        <v>678</v>
      </c>
      <c r="J6409" s="260" t="s">
        <v>16648</v>
      </c>
      <c r="K6409" s="10" t="s">
        <v>42</v>
      </c>
      <c r="L6409" s="79">
        <v>45832</v>
      </c>
      <c r="M6409" s="10" t="s">
        <v>36</v>
      </c>
      <c r="N6409" s="10" t="s">
        <v>25941</v>
      </c>
      <c r="O6409" s="10" t="str">
        <f t="shared" si="180"/>
        <v>HU</v>
      </c>
      <c r="P6409" s="12">
        <f>VLOOKUP($B6409,'[3]CHÍNH THỨC'!$D:$H,4,0)</f>
        <v>45846</v>
      </c>
      <c r="Q6409" s="12" t="str">
        <f>VLOOKUP($B6409,'[3]CHÍNH THỨC'!$D:$H,5,0)</f>
        <v>Đã nghỉ việc</v>
      </c>
      <c r="R6409" s="9"/>
      <c r="S6409" s="9"/>
      <c r="T6409" s="9"/>
      <c r="U6409" s="9"/>
      <c r="V6409" s="9"/>
      <c r="W6409" s="9"/>
      <c r="X6409" s="9"/>
      <c r="Y6409" s="9"/>
    </row>
    <row r="6410" spans="1:25" ht="16.5" customHeight="1">
      <c r="A6410" s="39">
        <v>6398</v>
      </c>
      <c r="B6410" s="78" t="s">
        <v>25942</v>
      </c>
      <c r="C6410" s="10" t="s">
        <v>25943</v>
      </c>
      <c r="D6410" s="79" t="s">
        <v>25944</v>
      </c>
      <c r="E6410" s="10" t="s">
        <v>30</v>
      </c>
      <c r="F6410" s="260" t="s">
        <v>25945</v>
      </c>
      <c r="G6410" s="80" t="s">
        <v>15547</v>
      </c>
      <c r="H6410" s="39" t="s">
        <v>8300</v>
      </c>
      <c r="I6410" s="10" t="s">
        <v>700</v>
      </c>
      <c r="J6410" s="260" t="s">
        <v>5649</v>
      </c>
      <c r="K6410" s="10" t="s">
        <v>35</v>
      </c>
      <c r="L6410" s="79" t="s">
        <v>25912</v>
      </c>
      <c r="M6410" s="10" t="s">
        <v>75</v>
      </c>
      <c r="N6410" s="10">
        <v>1711</v>
      </c>
      <c r="O6410" s="10" t="str">
        <f t="shared" si="180"/>
        <v>HM</v>
      </c>
      <c r="P6410" s="12">
        <f>VLOOKUP($B6410,'[3]CHÍNH THỨC'!$D:$H,4,0)</f>
        <v>45897</v>
      </c>
      <c r="Q6410" s="12" t="str">
        <f>VLOOKUP($B6410,'[3]CHÍNH THỨC'!$D:$H,5,0)</f>
        <v>Đã nghỉ việc</v>
      </c>
      <c r="R6410" s="9"/>
      <c r="S6410" s="9"/>
      <c r="T6410" s="9"/>
      <c r="U6410" s="9"/>
      <c r="V6410" s="9"/>
      <c r="W6410" s="9"/>
      <c r="X6410" s="9"/>
      <c r="Y6410" s="9"/>
    </row>
    <row r="6411" spans="1:25" ht="16.5" customHeight="1">
      <c r="A6411" s="39">
        <v>6399</v>
      </c>
      <c r="B6411" s="78" t="s">
        <v>25946</v>
      </c>
      <c r="C6411" s="10" t="s">
        <v>25947</v>
      </c>
      <c r="D6411" s="79">
        <v>37634</v>
      </c>
      <c r="E6411" s="10" t="s">
        <v>30</v>
      </c>
      <c r="F6411" s="260" t="s">
        <v>25948</v>
      </c>
      <c r="G6411" s="80" t="s">
        <v>25949</v>
      </c>
      <c r="H6411" s="39" t="s">
        <v>8300</v>
      </c>
      <c r="I6411" s="10" t="s">
        <v>25950</v>
      </c>
      <c r="J6411" s="260" t="s">
        <v>25951</v>
      </c>
      <c r="K6411" s="10" t="s">
        <v>35</v>
      </c>
      <c r="L6411" s="79" t="s">
        <v>25952</v>
      </c>
      <c r="M6411" s="10" t="s">
        <v>75</v>
      </c>
      <c r="N6411" s="10">
        <v>1708</v>
      </c>
      <c r="O6411" s="10" t="str">
        <f t="shared" si="180"/>
        <v>BC</v>
      </c>
      <c r="P6411" s="12">
        <f>VLOOKUP($B6411,'[3]CHÍNH THỨC'!$D:$H,4,0)</f>
        <v>45859</v>
      </c>
      <c r="Q6411" s="12" t="str">
        <f>VLOOKUP($B6411,'[3]CHÍNH THỨC'!$D:$H,5,0)</f>
        <v>Đã nghỉ việc</v>
      </c>
      <c r="R6411" s="9"/>
      <c r="S6411" s="9"/>
      <c r="T6411" s="9"/>
      <c r="U6411" s="9"/>
      <c r="V6411" s="9"/>
      <c r="W6411" s="9"/>
      <c r="X6411" s="9"/>
      <c r="Y6411" s="9"/>
    </row>
    <row r="6412" spans="1:25" ht="16.5" customHeight="1">
      <c r="A6412" s="39">
        <v>6400</v>
      </c>
      <c r="B6412" s="78" t="s">
        <v>25953</v>
      </c>
      <c r="C6412" s="10" t="s">
        <v>25954</v>
      </c>
      <c r="D6412" s="79" t="s">
        <v>25955</v>
      </c>
      <c r="E6412" s="10" t="s">
        <v>1253</v>
      </c>
      <c r="F6412" s="260" t="s">
        <v>25956</v>
      </c>
      <c r="G6412" s="80" t="s">
        <v>25957</v>
      </c>
      <c r="H6412" s="39" t="s">
        <v>8300</v>
      </c>
      <c r="I6412" s="10" t="s">
        <v>25055</v>
      </c>
      <c r="J6412" s="260" t="s">
        <v>25958</v>
      </c>
      <c r="K6412" s="10" t="s">
        <v>42</v>
      </c>
      <c r="L6412" s="79" t="s">
        <v>25912</v>
      </c>
      <c r="M6412" s="10" t="s">
        <v>75</v>
      </c>
      <c r="N6412" s="10" t="s">
        <v>25959</v>
      </c>
      <c r="O6412" s="10" t="str">
        <f t="shared" si="180"/>
        <v>WN</v>
      </c>
      <c r="P6412" s="12">
        <f>VLOOKUP($B6412,'[3]CHÍNH THỨC'!$D:$H,4,0)</f>
        <v>45887</v>
      </c>
      <c r="Q6412" s="12" t="str">
        <f>VLOOKUP($B6412,'[3]CHÍNH THỨC'!$D:$H,5,0)</f>
        <v>Đã nghỉ việc</v>
      </c>
      <c r="R6412" s="9"/>
      <c r="S6412" s="9"/>
      <c r="T6412" s="9"/>
      <c r="U6412" s="9"/>
      <c r="V6412" s="9"/>
      <c r="W6412" s="9"/>
      <c r="X6412" s="9"/>
      <c r="Y6412" s="9"/>
    </row>
    <row r="6413" spans="1:25" ht="16.5" customHeight="1">
      <c r="A6413" s="39">
        <v>6401</v>
      </c>
      <c r="B6413" s="78" t="s">
        <v>25960</v>
      </c>
      <c r="C6413" s="10" t="s">
        <v>25961</v>
      </c>
      <c r="D6413" s="79">
        <v>37944</v>
      </c>
      <c r="E6413" s="10" t="s">
        <v>30</v>
      </c>
      <c r="F6413" s="260" t="s">
        <v>25962</v>
      </c>
      <c r="G6413" s="80">
        <v>45400</v>
      </c>
      <c r="H6413" s="39" t="s">
        <v>8300</v>
      </c>
      <c r="I6413" s="10" t="s">
        <v>8932</v>
      </c>
      <c r="J6413" s="260" t="s">
        <v>25963</v>
      </c>
      <c r="K6413" s="10" t="s">
        <v>35</v>
      </c>
      <c r="L6413" s="79">
        <v>45832</v>
      </c>
      <c r="M6413" s="10" t="s">
        <v>75</v>
      </c>
      <c r="N6413" s="10">
        <v>1710</v>
      </c>
      <c r="O6413" s="10" t="str">
        <f t="shared" si="180"/>
        <v>HU</v>
      </c>
      <c r="P6413" s="12">
        <f>VLOOKUP($B6413,'[3]CHÍNH THỨC'!$D:$H,4,0)</f>
        <v>45856</v>
      </c>
      <c r="Q6413" s="12" t="str">
        <f>VLOOKUP($B6413,'[3]CHÍNH THỨC'!$D:$H,5,0)</f>
        <v>Đã nghỉ việc</v>
      </c>
      <c r="R6413" s="9"/>
      <c r="S6413" s="9"/>
      <c r="T6413" s="9"/>
      <c r="U6413" s="9"/>
      <c r="V6413" s="9"/>
      <c r="W6413" s="9"/>
      <c r="X6413" s="9"/>
      <c r="Y6413" s="9"/>
    </row>
    <row r="6414" spans="1:25" ht="16.5" customHeight="1">
      <c r="A6414" s="39">
        <v>6402</v>
      </c>
      <c r="B6414" s="78" t="s">
        <v>25964</v>
      </c>
      <c r="C6414" s="10" t="s">
        <v>25965</v>
      </c>
      <c r="D6414" s="79" t="s">
        <v>25966</v>
      </c>
      <c r="E6414" s="10" t="s">
        <v>30</v>
      </c>
      <c r="F6414" s="260" t="s">
        <v>8691</v>
      </c>
      <c r="G6414" s="80" t="s">
        <v>25967</v>
      </c>
      <c r="H6414" s="39" t="s">
        <v>8300</v>
      </c>
      <c r="I6414" s="10" t="s">
        <v>16659</v>
      </c>
      <c r="J6414" s="260" t="s">
        <v>25968</v>
      </c>
      <c r="K6414" s="10" t="s">
        <v>42</v>
      </c>
      <c r="L6414" s="79">
        <v>45832</v>
      </c>
      <c r="M6414" s="10" t="s">
        <v>75</v>
      </c>
      <c r="N6414" s="10">
        <v>1707</v>
      </c>
      <c r="O6414" s="10" t="str">
        <f t="shared" si="180"/>
        <v>HL</v>
      </c>
      <c r="P6414" s="12">
        <f>VLOOKUP($B6414,'[3]CHÍNH THỨC'!$D:$H,4,0)</f>
        <v>45864</v>
      </c>
      <c r="Q6414" s="12" t="str">
        <f>VLOOKUP($B6414,'[3]CHÍNH THỨC'!$D:$H,5,0)</f>
        <v>Đã nghỉ việc</v>
      </c>
      <c r="R6414" s="9"/>
      <c r="S6414" s="9"/>
      <c r="T6414" s="9"/>
      <c r="U6414" s="9"/>
      <c r="V6414" s="9"/>
      <c r="W6414" s="9"/>
      <c r="X6414" s="9"/>
      <c r="Y6414" s="9"/>
    </row>
    <row r="6415" spans="1:25" ht="16.5" customHeight="1">
      <c r="A6415" s="39">
        <v>6403</v>
      </c>
      <c r="B6415" s="78" t="s">
        <v>25969</v>
      </c>
      <c r="C6415" s="10" t="s">
        <v>25970</v>
      </c>
      <c r="D6415" s="79">
        <v>37716</v>
      </c>
      <c r="E6415" s="10" t="s">
        <v>30</v>
      </c>
      <c r="F6415" s="260" t="s">
        <v>25971</v>
      </c>
      <c r="G6415" s="80">
        <v>45126</v>
      </c>
      <c r="H6415" s="39" t="s">
        <v>8300</v>
      </c>
      <c r="I6415" s="10" t="s">
        <v>791</v>
      </c>
      <c r="J6415" s="260" t="s">
        <v>25972</v>
      </c>
      <c r="K6415" s="10" t="s">
        <v>35</v>
      </c>
      <c r="L6415" s="79">
        <v>45832</v>
      </c>
      <c r="M6415" s="10" t="s">
        <v>75</v>
      </c>
      <c r="N6415" s="10">
        <v>1666</v>
      </c>
      <c r="O6415" s="10" t="str">
        <f t="shared" si="180"/>
        <v>TK</v>
      </c>
      <c r="P6415" s="12">
        <f>VLOOKUP($B6415,'[3]CHÍNH THỨC'!$D:$H,4,0)</f>
        <v>45887</v>
      </c>
      <c r="Q6415" s="12" t="str">
        <f>VLOOKUP($B6415,'[3]CHÍNH THỨC'!$D:$H,5,0)</f>
        <v>Đã nghỉ việc</v>
      </c>
      <c r="R6415" s="9"/>
      <c r="S6415" s="9"/>
      <c r="T6415" s="9"/>
      <c r="U6415" s="9"/>
      <c r="V6415" s="9"/>
      <c r="W6415" s="9"/>
      <c r="X6415" s="9"/>
      <c r="Y6415" s="9"/>
    </row>
    <row r="6416" spans="1:25" ht="16.5" customHeight="1">
      <c r="A6416" s="39">
        <v>6404</v>
      </c>
      <c r="B6416" s="78" t="s">
        <v>25973</v>
      </c>
      <c r="C6416" s="10" t="s">
        <v>25974</v>
      </c>
      <c r="D6416" s="79">
        <v>31883</v>
      </c>
      <c r="E6416" s="10" t="s">
        <v>30</v>
      </c>
      <c r="F6416" s="260" t="s">
        <v>25975</v>
      </c>
      <c r="G6416" s="80">
        <v>44570</v>
      </c>
      <c r="H6416" s="39" t="s">
        <v>8300</v>
      </c>
      <c r="I6416" s="10" t="s">
        <v>25976</v>
      </c>
      <c r="J6416" s="260" t="s">
        <v>25977</v>
      </c>
      <c r="K6416" s="10" t="s">
        <v>42</v>
      </c>
      <c r="L6416" s="79">
        <v>45833</v>
      </c>
      <c r="M6416" s="10" t="s">
        <v>36</v>
      </c>
      <c r="N6416" s="10">
        <v>1715</v>
      </c>
      <c r="O6416" s="10" t="str">
        <f t="shared" ref="O6416:O6419" si="181">RIGHT(B6416,2)</f>
        <v>NE</v>
      </c>
      <c r="P6416" s="12">
        <f>VLOOKUP($B6416,'[3]CHÍNH THỨC'!$D:$H,4,0)</f>
        <v>45864</v>
      </c>
      <c r="Q6416" s="12" t="str">
        <f>VLOOKUP($B6416,'[3]CHÍNH THỨC'!$D:$H,5,0)</f>
        <v>Đã nghỉ việc</v>
      </c>
      <c r="R6416" s="9"/>
      <c r="S6416" s="9"/>
      <c r="T6416" s="9"/>
      <c r="U6416" s="9"/>
      <c r="V6416" s="9"/>
      <c r="W6416" s="9"/>
      <c r="X6416" s="9"/>
      <c r="Y6416" s="9"/>
    </row>
    <row r="6417" spans="1:25" ht="16.5" customHeight="1">
      <c r="A6417" s="39">
        <v>6405</v>
      </c>
      <c r="B6417" s="78" t="s">
        <v>25978</v>
      </c>
      <c r="C6417" s="10" t="s">
        <v>25979</v>
      </c>
      <c r="D6417" s="79" t="s">
        <v>25980</v>
      </c>
      <c r="E6417" s="10" t="s">
        <v>30</v>
      </c>
      <c r="F6417" s="260" t="s">
        <v>25981</v>
      </c>
      <c r="G6417" s="80" t="s">
        <v>19733</v>
      </c>
      <c r="H6417" s="39" t="s">
        <v>8300</v>
      </c>
      <c r="I6417" s="10" t="s">
        <v>25982</v>
      </c>
      <c r="J6417" s="260" t="s">
        <v>25983</v>
      </c>
      <c r="K6417" s="10" t="s">
        <v>35</v>
      </c>
      <c r="L6417" s="79" t="s">
        <v>25984</v>
      </c>
      <c r="M6417" s="10" t="s">
        <v>36</v>
      </c>
      <c r="N6417" s="10">
        <v>1712</v>
      </c>
      <c r="O6417" s="10" t="str">
        <f t="shared" si="181"/>
        <v>HM</v>
      </c>
      <c r="P6417" s="12">
        <f>VLOOKUP($B6417,'[3]CHÍNH THỨC'!$D:$H,4,0)</f>
        <v>45835</v>
      </c>
      <c r="Q6417" s="12" t="str">
        <f>VLOOKUP($B6417,'[3]CHÍNH THỨC'!$D:$H,5,0)</f>
        <v>Đã nghỉ việc</v>
      </c>
      <c r="R6417" s="9"/>
      <c r="S6417" s="9"/>
      <c r="T6417" s="9"/>
      <c r="U6417" s="9"/>
      <c r="V6417" s="9"/>
      <c r="W6417" s="9"/>
      <c r="X6417" s="9"/>
      <c r="Y6417" s="9"/>
    </row>
    <row r="6418" spans="1:25" ht="16.5" customHeight="1">
      <c r="A6418" s="39">
        <v>6406</v>
      </c>
      <c r="B6418" s="78" t="s">
        <v>25985</v>
      </c>
      <c r="C6418" s="10" t="s">
        <v>8804</v>
      </c>
      <c r="D6418" s="79" t="s">
        <v>25986</v>
      </c>
      <c r="E6418" s="10" t="s">
        <v>30</v>
      </c>
      <c r="F6418" s="260" t="s">
        <v>25987</v>
      </c>
      <c r="G6418" s="80" t="s">
        <v>9225</v>
      </c>
      <c r="H6418" s="39" t="s">
        <v>8300</v>
      </c>
      <c r="I6418" s="10" t="s">
        <v>7699</v>
      </c>
      <c r="J6418" s="260" t="s">
        <v>25983</v>
      </c>
      <c r="K6418" s="10" t="s">
        <v>42</v>
      </c>
      <c r="L6418" s="79" t="s">
        <v>25984</v>
      </c>
      <c r="M6418" s="10" t="s">
        <v>36</v>
      </c>
      <c r="N6418" s="10">
        <v>1713</v>
      </c>
      <c r="O6418" s="10" t="str">
        <f t="shared" si="181"/>
        <v>HM</v>
      </c>
      <c r="P6418" s="12">
        <f>VLOOKUP($B6418,'[3]CHÍNH THỨC'!$D:$H,4,0)</f>
        <v>45845</v>
      </c>
      <c r="Q6418" s="12" t="str">
        <f>VLOOKUP($B6418,'[3]CHÍNH THỨC'!$D:$H,5,0)</f>
        <v>Đã nghỉ việc</v>
      </c>
      <c r="R6418" s="9"/>
      <c r="S6418" s="9"/>
      <c r="T6418" s="9"/>
      <c r="U6418" s="9"/>
      <c r="V6418" s="9"/>
      <c r="W6418" s="9"/>
      <c r="X6418" s="9"/>
      <c r="Y6418" s="9"/>
    </row>
    <row r="6419" spans="1:25" ht="16.5" customHeight="1">
      <c r="A6419" s="39">
        <v>6407</v>
      </c>
      <c r="B6419" s="78" t="s">
        <v>25988</v>
      </c>
      <c r="C6419" s="10" t="s">
        <v>24720</v>
      </c>
      <c r="D6419" s="79" t="s">
        <v>24721</v>
      </c>
      <c r="E6419" s="10" t="s">
        <v>30</v>
      </c>
      <c r="F6419" s="260" t="s">
        <v>24722</v>
      </c>
      <c r="G6419" s="80" t="s">
        <v>7958</v>
      </c>
      <c r="H6419" s="39" t="s">
        <v>8300</v>
      </c>
      <c r="I6419" s="10" t="s">
        <v>4872</v>
      </c>
      <c r="J6419" s="260" t="s">
        <v>24723</v>
      </c>
      <c r="K6419" s="10" t="s">
        <v>42</v>
      </c>
      <c r="L6419" s="79" t="s">
        <v>25984</v>
      </c>
      <c r="M6419" s="10" t="s">
        <v>75</v>
      </c>
      <c r="N6419" s="10" t="s">
        <v>25989</v>
      </c>
      <c r="O6419" s="10" t="str">
        <f t="shared" si="181"/>
        <v>HM</v>
      </c>
      <c r="P6419" s="12">
        <f>VLOOKUP($B6419,'[3]CHÍNH THỨC'!$D:$H,4,0)</f>
        <v>45845</v>
      </c>
      <c r="Q6419" s="12" t="str">
        <f>VLOOKUP($B6419,'[3]CHÍNH THỨC'!$D:$H,5,0)</f>
        <v>Đã nghỉ việc</v>
      </c>
      <c r="R6419" s="9"/>
      <c r="S6419" s="9"/>
      <c r="T6419" s="9"/>
      <c r="U6419" s="9"/>
      <c r="V6419" s="9"/>
      <c r="W6419" s="9"/>
      <c r="X6419" s="9"/>
      <c r="Y6419" s="9"/>
    </row>
    <row r="6420" spans="1:25" ht="16.5" customHeight="1">
      <c r="A6420" s="39">
        <v>6408</v>
      </c>
      <c r="B6420" s="78" t="s">
        <v>25990</v>
      </c>
      <c r="C6420" s="10" t="s">
        <v>23973</v>
      </c>
      <c r="D6420" s="79">
        <v>37942</v>
      </c>
      <c r="E6420" s="10" t="s">
        <v>30</v>
      </c>
      <c r="F6420" s="260" t="s">
        <v>23974</v>
      </c>
      <c r="G6420" s="80">
        <v>44419</v>
      </c>
      <c r="H6420" s="39" t="s">
        <v>8300</v>
      </c>
      <c r="I6420" s="10" t="s">
        <v>25991</v>
      </c>
      <c r="J6420" s="260" t="s">
        <v>25992</v>
      </c>
      <c r="K6420" s="10" t="s">
        <v>35</v>
      </c>
      <c r="L6420" s="79">
        <v>45834</v>
      </c>
      <c r="M6420" s="10" t="s">
        <v>36</v>
      </c>
      <c r="N6420" s="10">
        <v>1723</v>
      </c>
      <c r="O6420" s="10" t="str">
        <f t="shared" ref="O6420:O6422" si="182">RIGHT(B6420,2)</f>
        <v>WN</v>
      </c>
      <c r="P6420" s="12">
        <f>VLOOKUP($B6420,'[3]CHÍNH THỨC'!$D:$H,4,0)</f>
        <v>45847</v>
      </c>
      <c r="Q6420" s="12" t="str">
        <f>VLOOKUP($B6420,'[3]CHÍNH THỨC'!$D:$H,5,0)</f>
        <v>Đã nghỉ việc</v>
      </c>
      <c r="R6420" s="9"/>
      <c r="S6420" s="9"/>
      <c r="T6420" s="9"/>
      <c r="U6420" s="9"/>
      <c r="V6420" s="9"/>
      <c r="W6420" s="9"/>
      <c r="X6420" s="9"/>
      <c r="Y6420" s="9"/>
    </row>
    <row r="6421" spans="1:25" ht="16.5" customHeight="1">
      <c r="A6421" s="39">
        <v>6409</v>
      </c>
      <c r="B6421" s="78" t="s">
        <v>25993</v>
      </c>
      <c r="C6421" s="10" t="s">
        <v>25994</v>
      </c>
      <c r="D6421" s="79">
        <v>37717</v>
      </c>
      <c r="E6421" s="10" t="s">
        <v>30</v>
      </c>
      <c r="F6421" s="260" t="s">
        <v>25995</v>
      </c>
      <c r="G6421" s="80">
        <v>45090</v>
      </c>
      <c r="H6421" s="39" t="s">
        <v>8300</v>
      </c>
      <c r="I6421" s="10" t="s">
        <v>25996</v>
      </c>
      <c r="J6421" s="260" t="s">
        <v>25997</v>
      </c>
      <c r="K6421" s="10" t="s">
        <v>35</v>
      </c>
      <c r="L6421" s="79">
        <v>45834</v>
      </c>
      <c r="M6421" s="10" t="s">
        <v>36</v>
      </c>
      <c r="N6421" s="10">
        <v>1727</v>
      </c>
      <c r="O6421" s="10" t="str">
        <f t="shared" si="182"/>
        <v>BC</v>
      </c>
      <c r="P6421" s="12">
        <f>VLOOKUP($B6421,'[3]CHÍNH THỨC'!$D:$H,4,0)</f>
        <v>45845</v>
      </c>
      <c r="Q6421" s="12" t="str">
        <f>VLOOKUP($B6421,'[3]CHÍNH THỨC'!$D:$H,5,0)</f>
        <v>Đã nghỉ việc</v>
      </c>
      <c r="R6421" s="9"/>
      <c r="S6421" s="9"/>
      <c r="T6421" s="9"/>
      <c r="U6421" s="9"/>
      <c r="V6421" s="9"/>
      <c r="W6421" s="9"/>
      <c r="X6421" s="9"/>
      <c r="Y6421" s="9"/>
    </row>
    <row r="6422" spans="1:25" ht="16.5" customHeight="1">
      <c r="A6422" s="39">
        <v>6410</v>
      </c>
      <c r="B6422" s="78" t="s">
        <v>25998</v>
      </c>
      <c r="C6422" s="10" t="s">
        <v>5931</v>
      </c>
      <c r="D6422" s="79">
        <v>37386</v>
      </c>
      <c r="E6422" s="10" t="s">
        <v>1253</v>
      </c>
      <c r="F6422" s="260" t="s">
        <v>25999</v>
      </c>
      <c r="G6422" s="80">
        <v>44425</v>
      </c>
      <c r="H6422" s="39" t="s">
        <v>8300</v>
      </c>
      <c r="I6422" s="10" t="s">
        <v>1281</v>
      </c>
      <c r="J6422" s="260" t="s">
        <v>19833</v>
      </c>
      <c r="K6422" s="10" t="s">
        <v>35</v>
      </c>
      <c r="L6422" s="79">
        <v>45834</v>
      </c>
      <c r="M6422" s="10" t="s">
        <v>75</v>
      </c>
      <c r="N6422" s="10">
        <v>1729</v>
      </c>
      <c r="O6422" s="10" t="str">
        <f t="shared" si="182"/>
        <v>HM</v>
      </c>
      <c r="P6422" s="12">
        <f>VLOOKUP($B6422,'[3]CHÍNH THỨC'!$D:$H,4,0)</f>
        <v>45835</v>
      </c>
      <c r="Q6422" s="12" t="str">
        <f>VLOOKUP($B6422,'[3]CHÍNH THỨC'!$D:$H,5,0)</f>
        <v>Đã nghỉ việc</v>
      </c>
      <c r="R6422" s="9"/>
      <c r="S6422" s="9"/>
      <c r="T6422" s="9"/>
      <c r="U6422" s="9"/>
      <c r="V6422" s="9"/>
      <c r="W6422" s="9"/>
      <c r="X6422" s="9"/>
      <c r="Y6422" s="9"/>
    </row>
    <row r="6423" spans="1:25" ht="16.5" customHeight="1">
      <c r="A6423" s="39">
        <v>6411</v>
      </c>
      <c r="B6423" s="78" t="s">
        <v>26000</v>
      </c>
      <c r="C6423" s="10" t="s">
        <v>26001</v>
      </c>
      <c r="D6423" s="79">
        <v>38031</v>
      </c>
      <c r="E6423" s="10" t="s">
        <v>30</v>
      </c>
      <c r="F6423" s="260" t="s">
        <v>26002</v>
      </c>
      <c r="G6423" s="80">
        <v>45060</v>
      </c>
      <c r="H6423" s="39" t="s">
        <v>32</v>
      </c>
      <c r="I6423" s="10" t="s">
        <v>625</v>
      </c>
      <c r="J6423" s="260" t="s">
        <v>26003</v>
      </c>
      <c r="K6423" s="10" t="s">
        <v>42</v>
      </c>
      <c r="L6423" s="79">
        <v>45835</v>
      </c>
      <c r="M6423" s="10" t="s">
        <v>36</v>
      </c>
      <c r="N6423" s="10">
        <v>1732</v>
      </c>
      <c r="O6423" s="10" t="str">
        <f t="shared" ref="O6423:O6445" si="183">RIGHT(B6423,2)</f>
        <v>TK</v>
      </c>
      <c r="P6423" s="12">
        <f>VLOOKUP($B6423,'[3]CHÍNH THỨC'!$D:$H,4,0)</f>
        <v>45864</v>
      </c>
      <c r="Q6423" s="12" t="str">
        <f>VLOOKUP($B6423,'[3]CHÍNH THỨC'!$D:$H,5,0)</f>
        <v>Đã nghỉ việc</v>
      </c>
      <c r="R6423" s="9"/>
      <c r="S6423" s="9"/>
      <c r="T6423" s="9"/>
      <c r="U6423" s="9"/>
      <c r="V6423" s="9"/>
      <c r="W6423" s="9"/>
      <c r="X6423" s="9"/>
      <c r="Y6423" s="9"/>
    </row>
    <row r="6424" spans="1:25" ht="16.5" customHeight="1">
      <c r="A6424" s="39">
        <v>6412</v>
      </c>
      <c r="B6424" s="78" t="s">
        <v>26004</v>
      </c>
      <c r="C6424" s="10" t="s">
        <v>9127</v>
      </c>
      <c r="D6424" s="79">
        <v>37999</v>
      </c>
      <c r="E6424" s="10" t="s">
        <v>30</v>
      </c>
      <c r="F6424" s="260" t="s">
        <v>26005</v>
      </c>
      <c r="G6424" s="80">
        <v>45016</v>
      </c>
      <c r="H6424" s="39" t="s">
        <v>32</v>
      </c>
      <c r="I6424" s="10" t="s">
        <v>625</v>
      </c>
      <c r="J6424" s="260" t="s">
        <v>26006</v>
      </c>
      <c r="K6424" s="10" t="s">
        <v>42</v>
      </c>
      <c r="L6424" s="79">
        <v>45835</v>
      </c>
      <c r="M6424" s="10" t="s">
        <v>36</v>
      </c>
      <c r="N6424" s="10">
        <v>1733</v>
      </c>
      <c r="O6424" s="10" t="str">
        <f t="shared" si="183"/>
        <v>TK</v>
      </c>
      <c r="P6424" s="12">
        <f>VLOOKUP($B6424,'[3]CHÍNH THỨC'!$D:$H,4,0)</f>
        <v>45864</v>
      </c>
      <c r="Q6424" s="12" t="str">
        <f>VLOOKUP($B6424,'[3]CHÍNH THỨC'!$D:$H,5,0)</f>
        <v>Đã nghỉ việc</v>
      </c>
      <c r="R6424" s="9"/>
      <c r="S6424" s="9"/>
      <c r="T6424" s="9"/>
      <c r="U6424" s="9"/>
      <c r="V6424" s="9"/>
      <c r="W6424" s="9"/>
      <c r="X6424" s="9"/>
      <c r="Y6424" s="9"/>
    </row>
    <row r="6425" spans="1:25" ht="16.5" customHeight="1">
      <c r="A6425" s="39">
        <v>6413</v>
      </c>
      <c r="B6425" s="78" t="s">
        <v>26007</v>
      </c>
      <c r="C6425" s="10" t="s">
        <v>16759</v>
      </c>
      <c r="D6425" s="79">
        <v>37854</v>
      </c>
      <c r="E6425" s="10" t="s">
        <v>30</v>
      </c>
      <c r="F6425" s="260" t="s">
        <v>26008</v>
      </c>
      <c r="G6425" s="80">
        <v>44703</v>
      </c>
      <c r="H6425" s="39" t="s">
        <v>32</v>
      </c>
      <c r="I6425" s="10" t="s">
        <v>13467</v>
      </c>
      <c r="J6425" s="260" t="s">
        <v>26009</v>
      </c>
      <c r="K6425" s="10" t="s">
        <v>42</v>
      </c>
      <c r="L6425" s="79">
        <v>45835</v>
      </c>
      <c r="M6425" s="10" t="s">
        <v>36</v>
      </c>
      <c r="N6425" s="10">
        <v>1734</v>
      </c>
      <c r="O6425" s="10" t="str">
        <f t="shared" si="183"/>
        <v>TK</v>
      </c>
      <c r="P6425" s="12">
        <f>VLOOKUP($B6425,'[3]CHÍNH THỨC'!$D:$H,4,0)</f>
        <v>45873</v>
      </c>
      <c r="Q6425" s="12" t="str">
        <f>VLOOKUP($B6425,'[3]CHÍNH THỨC'!$D:$H,5,0)</f>
        <v>Đã nghỉ việc</v>
      </c>
      <c r="R6425" s="9"/>
      <c r="S6425" s="9"/>
      <c r="T6425" s="9"/>
      <c r="U6425" s="9"/>
      <c r="V6425" s="9"/>
      <c r="W6425" s="9"/>
      <c r="X6425" s="9"/>
      <c r="Y6425" s="9"/>
    </row>
    <row r="6426" spans="1:25" ht="16.5" customHeight="1">
      <c r="A6426" s="39">
        <v>6414</v>
      </c>
      <c r="B6426" s="78" t="s">
        <v>26010</v>
      </c>
      <c r="C6426" s="10" t="s">
        <v>26011</v>
      </c>
      <c r="D6426" s="79" t="s">
        <v>26012</v>
      </c>
      <c r="E6426" s="10" t="s">
        <v>1542</v>
      </c>
      <c r="F6426" s="260" t="s">
        <v>26013</v>
      </c>
      <c r="G6426" s="80" t="s">
        <v>7625</v>
      </c>
      <c r="H6426" s="39" t="s">
        <v>32</v>
      </c>
      <c r="I6426" s="10" t="s">
        <v>2887</v>
      </c>
      <c r="J6426" s="260" t="s">
        <v>26014</v>
      </c>
      <c r="K6426" s="10" t="s">
        <v>35</v>
      </c>
      <c r="L6426" s="79" t="s">
        <v>26015</v>
      </c>
      <c r="M6426" s="10" t="s">
        <v>36</v>
      </c>
      <c r="N6426" s="10">
        <v>1731</v>
      </c>
      <c r="O6426" s="10" t="str">
        <f t="shared" si="183"/>
        <v>HM</v>
      </c>
      <c r="P6426" s="12" t="str">
        <f>VLOOKUP($B6426,'[3]CHÍNH THỨC'!$D:$H,4,0)</f>
        <v>08/09/2025</v>
      </c>
      <c r="Q6426" s="12" t="str">
        <f>VLOOKUP($B6426,'[3]CHÍNH THỨC'!$D:$H,5,0)</f>
        <v>Đã nghỉ việc</v>
      </c>
      <c r="R6426" s="9"/>
      <c r="S6426" s="9"/>
      <c r="T6426" s="9"/>
      <c r="U6426" s="9"/>
      <c r="V6426" s="9"/>
      <c r="W6426" s="9"/>
      <c r="X6426" s="9"/>
      <c r="Y6426" s="9"/>
    </row>
    <row r="6427" spans="1:25" ht="16.5" customHeight="1">
      <c r="A6427" s="39">
        <v>6415</v>
      </c>
      <c r="B6427" s="78" t="s">
        <v>26016</v>
      </c>
      <c r="C6427" s="10" t="s">
        <v>26017</v>
      </c>
      <c r="D6427" s="79" t="s">
        <v>26018</v>
      </c>
      <c r="E6427" s="10" t="s">
        <v>30</v>
      </c>
      <c r="F6427" s="260" t="s">
        <v>26019</v>
      </c>
      <c r="G6427" s="80" t="s">
        <v>8199</v>
      </c>
      <c r="H6427" s="39" t="s">
        <v>32</v>
      </c>
      <c r="I6427" s="10" t="s">
        <v>596</v>
      </c>
      <c r="J6427" s="260" t="s">
        <v>26020</v>
      </c>
      <c r="K6427" s="10" t="s">
        <v>35</v>
      </c>
      <c r="L6427" s="79" t="s">
        <v>26015</v>
      </c>
      <c r="M6427" s="10" t="s">
        <v>75</v>
      </c>
      <c r="N6427" s="10">
        <v>1741</v>
      </c>
      <c r="O6427" s="10" t="str">
        <f t="shared" si="183"/>
        <v>HM</v>
      </c>
      <c r="P6427" s="12">
        <f>VLOOKUP($B6427,'[3]CHÍNH THỨC'!$D:$H,4,0)</f>
        <v>45891</v>
      </c>
      <c r="Q6427" s="12" t="str">
        <f>VLOOKUP($B6427,'[3]CHÍNH THỨC'!$D:$H,5,0)</f>
        <v>Đã nghỉ việc</v>
      </c>
      <c r="R6427" s="9"/>
      <c r="S6427" s="9"/>
      <c r="T6427" s="9"/>
      <c r="U6427" s="9"/>
      <c r="V6427" s="9"/>
      <c r="W6427" s="9"/>
      <c r="X6427" s="9"/>
      <c r="Y6427" s="9"/>
    </row>
    <row r="6428" spans="1:25" ht="16.5" customHeight="1">
      <c r="A6428" s="39">
        <v>6416</v>
      </c>
      <c r="B6428" s="78" t="s">
        <v>26021</v>
      </c>
      <c r="C6428" s="10" t="s">
        <v>15360</v>
      </c>
      <c r="D6428" s="79" t="s">
        <v>26022</v>
      </c>
      <c r="E6428" s="10" t="s">
        <v>30</v>
      </c>
      <c r="F6428" s="260" t="s">
        <v>26023</v>
      </c>
      <c r="G6428" s="80" t="s">
        <v>13578</v>
      </c>
      <c r="H6428" s="39" t="s">
        <v>32</v>
      </c>
      <c r="I6428" s="10" t="s">
        <v>596</v>
      </c>
      <c r="J6428" s="260" t="s">
        <v>26020</v>
      </c>
      <c r="K6428" s="10" t="s">
        <v>35</v>
      </c>
      <c r="L6428" s="79" t="s">
        <v>26015</v>
      </c>
      <c r="M6428" s="10" t="s">
        <v>75</v>
      </c>
      <c r="N6428" s="10">
        <v>1742</v>
      </c>
      <c r="O6428" s="10" t="str">
        <f t="shared" si="183"/>
        <v>HM</v>
      </c>
      <c r="P6428" s="12">
        <f>VLOOKUP($B6428,'[3]CHÍNH THỨC'!$D:$H,4,0)</f>
        <v>45859</v>
      </c>
      <c r="Q6428" s="12" t="str">
        <f>VLOOKUP($B6428,'[3]CHÍNH THỨC'!$D:$H,5,0)</f>
        <v>Đã nghỉ việc</v>
      </c>
      <c r="R6428" s="9"/>
      <c r="S6428" s="9"/>
      <c r="T6428" s="9"/>
      <c r="U6428" s="9"/>
      <c r="V6428" s="9"/>
      <c r="W6428" s="9"/>
      <c r="X6428" s="9"/>
      <c r="Y6428" s="9"/>
    </row>
    <row r="6429" spans="1:25" ht="16.5" customHeight="1">
      <c r="A6429" s="39">
        <v>6417</v>
      </c>
      <c r="B6429" s="78" t="s">
        <v>26024</v>
      </c>
      <c r="C6429" s="10" t="s">
        <v>23582</v>
      </c>
      <c r="D6429" s="79">
        <v>38275</v>
      </c>
      <c r="E6429" s="10" t="s">
        <v>30</v>
      </c>
      <c r="F6429" s="260" t="s">
        <v>23583</v>
      </c>
      <c r="G6429" s="80">
        <v>44364</v>
      </c>
      <c r="H6429" s="39" t="s">
        <v>32</v>
      </c>
      <c r="I6429" s="10" t="s">
        <v>1921</v>
      </c>
      <c r="J6429" s="260" t="s">
        <v>23584</v>
      </c>
      <c r="K6429" s="10" t="s">
        <v>35</v>
      </c>
      <c r="L6429" s="79">
        <v>45835</v>
      </c>
      <c r="M6429" s="10" t="s">
        <v>75</v>
      </c>
      <c r="N6429" s="10" t="s">
        <v>26025</v>
      </c>
      <c r="O6429" s="10" t="str">
        <f t="shared" si="183"/>
        <v>HU</v>
      </c>
      <c r="P6429" s="12">
        <f>VLOOKUP($B6429,'[3]CHÍNH THỨC'!$D:$H,4,0)</f>
        <v>45839</v>
      </c>
      <c r="Q6429" s="12" t="str">
        <f>VLOOKUP($B6429,'[3]CHÍNH THỨC'!$D:$H,5,0)</f>
        <v>Đã nghỉ việc</v>
      </c>
      <c r="R6429" s="9"/>
      <c r="S6429" s="9"/>
      <c r="T6429" s="9"/>
      <c r="U6429" s="9"/>
      <c r="V6429" s="9"/>
      <c r="W6429" s="9"/>
      <c r="X6429" s="9"/>
      <c r="Y6429" s="9"/>
    </row>
    <row r="6430" spans="1:25" ht="16.5" customHeight="1">
      <c r="A6430" s="39">
        <v>6418</v>
      </c>
      <c r="B6430" s="78" t="s">
        <v>26026</v>
      </c>
      <c r="C6430" s="10" t="s">
        <v>21122</v>
      </c>
      <c r="D6430" s="79">
        <v>38814</v>
      </c>
      <c r="E6430" s="10" t="s">
        <v>30</v>
      </c>
      <c r="F6430" s="260" t="s">
        <v>21123</v>
      </c>
      <c r="G6430" s="80">
        <v>44352</v>
      </c>
      <c r="H6430" s="39" t="s">
        <v>66</v>
      </c>
      <c r="I6430" s="10" t="s">
        <v>26027</v>
      </c>
      <c r="J6430" s="260" t="s">
        <v>26028</v>
      </c>
      <c r="K6430" s="10" t="s">
        <v>35</v>
      </c>
      <c r="L6430" s="79">
        <v>45835</v>
      </c>
      <c r="M6430" s="10" t="s">
        <v>75</v>
      </c>
      <c r="N6430" s="10">
        <v>1678</v>
      </c>
      <c r="O6430" s="10" t="str">
        <f t="shared" si="183"/>
        <v>IC</v>
      </c>
      <c r="P6430" s="12">
        <f>VLOOKUP($B6430,'[3]CHÍNH THỨC'!$D:$H,4,0)</f>
        <v>45848</v>
      </c>
      <c r="Q6430" s="12" t="str">
        <f>VLOOKUP($B6430,'[3]CHÍNH THỨC'!$D:$H,5,0)</f>
        <v>Đã nghỉ việc</v>
      </c>
      <c r="R6430" s="9"/>
      <c r="S6430" s="9"/>
      <c r="T6430" s="9"/>
      <c r="U6430" s="9"/>
      <c r="V6430" s="9"/>
      <c r="W6430" s="9"/>
      <c r="X6430" s="9"/>
      <c r="Y6430" s="9"/>
    </row>
    <row r="6431" spans="1:25" ht="16.5" customHeight="1">
      <c r="A6431" s="39">
        <v>6419</v>
      </c>
      <c r="B6431" s="78" t="s">
        <v>26029</v>
      </c>
      <c r="C6431" s="10" t="s">
        <v>21126</v>
      </c>
      <c r="D6431" s="79">
        <v>38954</v>
      </c>
      <c r="E6431" s="10" t="s">
        <v>30</v>
      </c>
      <c r="F6431" s="260" t="s">
        <v>21127</v>
      </c>
      <c r="G6431" s="80">
        <v>44292</v>
      </c>
      <c r="H6431" s="39" t="s">
        <v>66</v>
      </c>
      <c r="I6431" s="10" t="s">
        <v>21128</v>
      </c>
      <c r="J6431" s="260" t="s">
        <v>26030</v>
      </c>
      <c r="K6431" s="10" t="s">
        <v>42</v>
      </c>
      <c r="L6431" s="79">
        <v>45835</v>
      </c>
      <c r="M6431" s="10" t="s">
        <v>75</v>
      </c>
      <c r="N6431" s="10">
        <v>1736</v>
      </c>
      <c r="O6431" s="10" t="str">
        <f t="shared" si="183"/>
        <v>IC</v>
      </c>
      <c r="P6431" s="12">
        <f>VLOOKUP($B6431,'[3]CHÍNH THỨC'!$D:$H,4,0)</f>
        <v>45848</v>
      </c>
      <c r="Q6431" s="12" t="str">
        <f>VLOOKUP($B6431,'[3]CHÍNH THỨC'!$D:$H,5,0)</f>
        <v>Đã nghỉ việc</v>
      </c>
      <c r="R6431" s="9"/>
      <c r="S6431" s="9"/>
      <c r="T6431" s="9"/>
      <c r="U6431" s="9"/>
      <c r="V6431" s="9"/>
      <c r="W6431" s="9"/>
      <c r="X6431" s="9"/>
      <c r="Y6431" s="9"/>
    </row>
    <row r="6432" spans="1:25" ht="16.5" customHeight="1">
      <c r="A6432" s="39">
        <v>6420</v>
      </c>
      <c r="B6432" s="78" t="s">
        <v>26031</v>
      </c>
      <c r="C6432" s="10" t="s">
        <v>26032</v>
      </c>
      <c r="D6432" s="79">
        <v>38821</v>
      </c>
      <c r="E6432" s="10" t="s">
        <v>30</v>
      </c>
      <c r="F6432" s="260" t="s">
        <v>26033</v>
      </c>
      <c r="G6432" s="80">
        <v>44294</v>
      </c>
      <c r="H6432" s="39" t="s">
        <v>66</v>
      </c>
      <c r="I6432" s="10" t="s">
        <v>26034</v>
      </c>
      <c r="J6432" s="260" t="s">
        <v>26035</v>
      </c>
      <c r="K6432" s="10" t="s">
        <v>35</v>
      </c>
      <c r="L6432" s="79">
        <v>45835</v>
      </c>
      <c r="M6432" s="10" t="s">
        <v>75</v>
      </c>
      <c r="N6432" s="10">
        <v>1737</v>
      </c>
      <c r="O6432" s="10" t="str">
        <f t="shared" si="183"/>
        <v>IC</v>
      </c>
      <c r="P6432" s="12">
        <f>VLOOKUP($B6432,'[3]CHÍNH THỨC'!$D:$H,4,0)</f>
        <v>45845</v>
      </c>
      <c r="Q6432" s="12" t="str">
        <f>VLOOKUP($B6432,'[3]CHÍNH THỨC'!$D:$H,5,0)</f>
        <v>Đã nghỉ việc</v>
      </c>
      <c r="R6432" s="9"/>
      <c r="S6432" s="9"/>
      <c r="T6432" s="9"/>
      <c r="U6432" s="9"/>
      <c r="V6432" s="9"/>
      <c r="W6432" s="9"/>
      <c r="X6432" s="9"/>
      <c r="Y6432" s="9"/>
    </row>
    <row r="6433" spans="1:25" ht="16.5" customHeight="1">
      <c r="A6433" s="39">
        <v>6421</v>
      </c>
      <c r="B6433" s="78" t="s">
        <v>26036</v>
      </c>
      <c r="C6433" s="10" t="s">
        <v>26037</v>
      </c>
      <c r="D6433" s="79">
        <v>37637</v>
      </c>
      <c r="E6433" s="10" t="s">
        <v>30</v>
      </c>
      <c r="F6433" s="260" t="s">
        <v>26038</v>
      </c>
      <c r="G6433" s="80">
        <v>44866</v>
      </c>
      <c r="H6433" s="39" t="s">
        <v>66</v>
      </c>
      <c r="I6433" s="10" t="s">
        <v>988</v>
      </c>
      <c r="J6433" s="260" t="s">
        <v>26039</v>
      </c>
      <c r="K6433" s="10" t="s">
        <v>12942</v>
      </c>
      <c r="L6433" s="79" t="s">
        <v>26015</v>
      </c>
      <c r="M6433" s="10" t="s">
        <v>75</v>
      </c>
      <c r="N6433" s="10">
        <v>1665</v>
      </c>
      <c r="O6433" s="10" t="str">
        <f t="shared" si="183"/>
        <v>TK</v>
      </c>
      <c r="P6433" s="12">
        <f>VLOOKUP($B6433,'[3]CHÍNH THỨC'!$D:$H,4,0)</f>
        <v>45878</v>
      </c>
      <c r="Q6433" s="12" t="str">
        <f>VLOOKUP($B6433,'[3]CHÍNH THỨC'!$D:$H,5,0)</f>
        <v>Đã nghỉ việc</v>
      </c>
      <c r="R6433" s="9"/>
      <c r="S6433" s="9"/>
      <c r="T6433" s="9"/>
      <c r="U6433" s="9"/>
      <c r="V6433" s="9"/>
      <c r="W6433" s="9"/>
      <c r="X6433" s="9"/>
      <c r="Y6433" s="9"/>
    </row>
    <row r="6434" spans="1:25" ht="16.5" customHeight="1">
      <c r="A6434" s="39">
        <v>6422</v>
      </c>
      <c r="B6434" s="78" t="s">
        <v>26040</v>
      </c>
      <c r="C6434" s="10" t="s">
        <v>26041</v>
      </c>
      <c r="D6434" s="79">
        <v>37552</v>
      </c>
      <c r="E6434" s="10" t="s">
        <v>30</v>
      </c>
      <c r="F6434" s="260" t="s">
        <v>26042</v>
      </c>
      <c r="G6434" s="80">
        <v>44653</v>
      </c>
      <c r="H6434" s="39" t="s">
        <v>66</v>
      </c>
      <c r="I6434" s="10" t="s">
        <v>6135</v>
      </c>
      <c r="J6434" s="260" t="s">
        <v>26043</v>
      </c>
      <c r="K6434" s="10" t="s">
        <v>12942</v>
      </c>
      <c r="L6434" s="79" t="s">
        <v>26015</v>
      </c>
      <c r="M6434" s="10" t="s">
        <v>75</v>
      </c>
      <c r="N6434" s="10">
        <v>1747</v>
      </c>
      <c r="O6434" s="10" t="str">
        <f t="shared" si="183"/>
        <v>TK</v>
      </c>
      <c r="P6434" s="12">
        <f>VLOOKUP($B6434,'[3]CHÍNH THỨC'!$D:$H,4,0)</f>
        <v>45866</v>
      </c>
      <c r="Q6434" s="12" t="str">
        <f>VLOOKUP($B6434,'[3]CHÍNH THỨC'!$D:$H,5,0)</f>
        <v>Đã nghỉ việc</v>
      </c>
      <c r="R6434" s="9"/>
      <c r="S6434" s="9"/>
      <c r="T6434" s="9"/>
      <c r="U6434" s="9"/>
      <c r="V6434" s="9"/>
      <c r="W6434" s="9"/>
      <c r="X6434" s="9"/>
      <c r="Y6434" s="9"/>
    </row>
    <row r="6435" spans="1:25" ht="16.5" customHeight="1">
      <c r="A6435" s="39">
        <v>6423</v>
      </c>
      <c r="B6435" s="78" t="s">
        <v>26044</v>
      </c>
      <c r="C6435" s="10" t="s">
        <v>26045</v>
      </c>
      <c r="D6435" s="79">
        <v>37397</v>
      </c>
      <c r="E6435" s="10" t="s">
        <v>30</v>
      </c>
      <c r="F6435" s="260" t="s">
        <v>26046</v>
      </c>
      <c r="G6435" s="80" t="s">
        <v>26047</v>
      </c>
      <c r="H6435" s="39" t="s">
        <v>66</v>
      </c>
      <c r="I6435" s="10" t="s">
        <v>6135</v>
      </c>
      <c r="J6435" s="260" t="s">
        <v>26048</v>
      </c>
      <c r="K6435" s="10" t="s">
        <v>12942</v>
      </c>
      <c r="L6435" s="79" t="s">
        <v>26015</v>
      </c>
      <c r="M6435" s="10" t="s">
        <v>75</v>
      </c>
      <c r="N6435" s="10">
        <v>1746</v>
      </c>
      <c r="O6435" s="10" t="str">
        <f t="shared" si="183"/>
        <v>TK</v>
      </c>
      <c r="P6435" s="12">
        <f>VLOOKUP($B6435,'[3]CHÍNH THỨC'!$D:$H,4,0)</f>
        <v>45853</v>
      </c>
      <c r="Q6435" s="12" t="str">
        <f>VLOOKUP($B6435,'[3]CHÍNH THỨC'!$D:$H,5,0)</f>
        <v>Đã nghỉ việc</v>
      </c>
      <c r="R6435" s="9"/>
      <c r="S6435" s="9"/>
      <c r="T6435" s="9"/>
      <c r="U6435" s="9"/>
      <c r="V6435" s="9"/>
      <c r="W6435" s="9"/>
      <c r="X6435" s="9"/>
      <c r="Y6435" s="9"/>
    </row>
    <row r="6436" spans="1:25" ht="16.5" customHeight="1">
      <c r="A6436" s="39">
        <v>6424</v>
      </c>
      <c r="B6436" s="78" t="s">
        <v>26049</v>
      </c>
      <c r="C6436" s="10" t="s">
        <v>25221</v>
      </c>
      <c r="D6436" s="79">
        <v>37817</v>
      </c>
      <c r="E6436" s="10" t="s">
        <v>30</v>
      </c>
      <c r="F6436" s="260" t="s">
        <v>26050</v>
      </c>
      <c r="G6436" s="80">
        <v>44999</v>
      </c>
      <c r="H6436" s="39" t="s">
        <v>66</v>
      </c>
      <c r="I6436" s="10" t="s">
        <v>6416</v>
      </c>
      <c r="J6436" s="260" t="s">
        <v>25224</v>
      </c>
      <c r="K6436" s="10" t="s">
        <v>12942</v>
      </c>
      <c r="L6436" s="79" t="s">
        <v>26015</v>
      </c>
      <c r="M6436" s="10" t="s">
        <v>75</v>
      </c>
      <c r="N6436" s="10" t="s">
        <v>26051</v>
      </c>
      <c r="O6436" s="10" t="str">
        <f t="shared" si="183"/>
        <v>TK</v>
      </c>
      <c r="P6436" s="12">
        <f>VLOOKUP($B6436,'[3]CHÍNH THỨC'!$D:$H,4,0)</f>
        <v>45853</v>
      </c>
      <c r="Q6436" s="12" t="str">
        <f>VLOOKUP($B6436,'[3]CHÍNH THỨC'!$D:$H,5,0)</f>
        <v>Đã nghỉ việc</v>
      </c>
      <c r="R6436" s="9"/>
      <c r="S6436" s="9"/>
      <c r="T6436" s="9"/>
      <c r="U6436" s="9"/>
      <c r="V6436" s="9"/>
      <c r="W6436" s="9"/>
      <c r="X6436" s="9"/>
      <c r="Y6436" s="9"/>
    </row>
    <row r="6437" spans="1:25" ht="16.5" customHeight="1">
      <c r="A6437" s="39">
        <v>6425</v>
      </c>
      <c r="B6437" s="78" t="s">
        <v>26052</v>
      </c>
      <c r="C6437" s="10" t="s">
        <v>26053</v>
      </c>
      <c r="D6437" s="79">
        <v>37565</v>
      </c>
      <c r="E6437" s="10" t="s">
        <v>30</v>
      </c>
      <c r="F6437" s="260" t="s">
        <v>26054</v>
      </c>
      <c r="G6437" s="80">
        <v>45341</v>
      </c>
      <c r="H6437" s="39" t="s">
        <v>66</v>
      </c>
      <c r="I6437" s="10" t="s">
        <v>427</v>
      </c>
      <c r="J6437" s="260" t="s">
        <v>26055</v>
      </c>
      <c r="K6437" s="10" t="s">
        <v>12942</v>
      </c>
      <c r="L6437" s="79" t="s">
        <v>26015</v>
      </c>
      <c r="M6437" s="10" t="s">
        <v>75</v>
      </c>
      <c r="N6437" s="10">
        <v>1744</v>
      </c>
      <c r="O6437" s="10" t="str">
        <f t="shared" si="183"/>
        <v>TK</v>
      </c>
      <c r="P6437" s="12">
        <f>VLOOKUP($B6437,'[3]CHÍNH THỨC'!$D:$H,4,0)</f>
        <v>45874</v>
      </c>
      <c r="Q6437" s="12" t="str">
        <f>VLOOKUP($B6437,'[3]CHÍNH THỨC'!$D:$H,5,0)</f>
        <v>Đã nghỉ việc</v>
      </c>
      <c r="R6437" s="9"/>
      <c r="S6437" s="9"/>
      <c r="T6437" s="9"/>
      <c r="U6437" s="9"/>
      <c r="V6437" s="9"/>
      <c r="W6437" s="9"/>
      <c r="X6437" s="9"/>
      <c r="Y6437" s="9"/>
    </row>
    <row r="6438" spans="1:25" ht="16.5" customHeight="1">
      <c r="A6438" s="39">
        <v>6426</v>
      </c>
      <c r="B6438" s="78" t="s">
        <v>26056</v>
      </c>
      <c r="C6438" s="10" t="s">
        <v>26057</v>
      </c>
      <c r="D6438" s="79">
        <v>37614</v>
      </c>
      <c r="E6438" s="10" t="s">
        <v>30</v>
      </c>
      <c r="F6438" s="260" t="s">
        <v>26058</v>
      </c>
      <c r="G6438" s="80">
        <v>44586</v>
      </c>
      <c r="H6438" s="39" t="s">
        <v>66</v>
      </c>
      <c r="I6438" s="10" t="s">
        <v>4811</v>
      </c>
      <c r="J6438" s="260" t="s">
        <v>26059</v>
      </c>
      <c r="K6438" s="10" t="s">
        <v>12942</v>
      </c>
      <c r="L6438" s="79" t="s">
        <v>26015</v>
      </c>
      <c r="M6438" s="10" t="s">
        <v>75</v>
      </c>
      <c r="N6438" s="10">
        <v>1748</v>
      </c>
      <c r="O6438" s="10" t="str">
        <f t="shared" si="183"/>
        <v>TK</v>
      </c>
      <c r="P6438" s="12">
        <f>VLOOKUP($B6438,'[3]CHÍNH THỨC'!$D:$H,4,0)</f>
        <v>45853</v>
      </c>
      <c r="Q6438" s="12" t="str">
        <f>VLOOKUP($B6438,'[3]CHÍNH THỨC'!$D:$H,5,0)</f>
        <v>Đã nghỉ việc</v>
      </c>
      <c r="R6438" s="9"/>
      <c r="S6438" s="9"/>
      <c r="T6438" s="9"/>
      <c r="U6438" s="9"/>
      <c r="V6438" s="9"/>
      <c r="W6438" s="9"/>
      <c r="X6438" s="9"/>
      <c r="Y6438" s="9"/>
    </row>
    <row r="6439" spans="1:25" ht="16.5" customHeight="1">
      <c r="A6439" s="39">
        <v>6427</v>
      </c>
      <c r="B6439" s="78" t="s">
        <v>26060</v>
      </c>
      <c r="C6439" s="10" t="s">
        <v>26061</v>
      </c>
      <c r="D6439" s="79">
        <v>37731</v>
      </c>
      <c r="E6439" s="10" t="s">
        <v>1253</v>
      </c>
      <c r="F6439" s="260" t="s">
        <v>26062</v>
      </c>
      <c r="G6439" s="80">
        <v>38134</v>
      </c>
      <c r="H6439" s="39" t="s">
        <v>66</v>
      </c>
      <c r="I6439" s="10" t="s">
        <v>26063</v>
      </c>
      <c r="J6439" s="260" t="s">
        <v>26064</v>
      </c>
      <c r="K6439" s="10" t="s">
        <v>42</v>
      </c>
      <c r="L6439" s="79">
        <v>45835</v>
      </c>
      <c r="M6439" s="10" t="s">
        <v>5366</v>
      </c>
      <c r="N6439" s="10">
        <v>1738</v>
      </c>
      <c r="O6439" s="10" t="str">
        <f t="shared" si="183"/>
        <v>WN</v>
      </c>
      <c r="P6439" s="12">
        <f>VLOOKUP($B6439,'[3]CHÍNH THỨC'!$D:$H,4,0)</f>
        <v>45836</v>
      </c>
      <c r="Q6439" s="12" t="str">
        <f>VLOOKUP($B6439,'[3]CHÍNH THỨC'!$D:$H,5,0)</f>
        <v>Đã nghỉ việc</v>
      </c>
      <c r="R6439" s="9"/>
      <c r="S6439" s="9"/>
      <c r="T6439" s="9"/>
      <c r="U6439" s="9"/>
      <c r="V6439" s="9"/>
      <c r="W6439" s="9"/>
      <c r="X6439" s="9"/>
      <c r="Y6439" s="9"/>
    </row>
    <row r="6440" spans="1:25" ht="16.5" customHeight="1">
      <c r="A6440" s="39">
        <v>6428</v>
      </c>
      <c r="B6440" s="78" t="s">
        <v>26065</v>
      </c>
      <c r="C6440" s="10" t="s">
        <v>26066</v>
      </c>
      <c r="D6440" s="79">
        <v>37733</v>
      </c>
      <c r="E6440" s="10" t="s">
        <v>1253</v>
      </c>
      <c r="F6440" s="260" t="s">
        <v>26067</v>
      </c>
      <c r="G6440" s="80">
        <v>45487</v>
      </c>
      <c r="H6440" s="39" t="s">
        <v>66</v>
      </c>
      <c r="I6440" s="10" t="s">
        <v>26063</v>
      </c>
      <c r="J6440" s="260" t="s">
        <v>26068</v>
      </c>
      <c r="K6440" s="10" t="s">
        <v>42</v>
      </c>
      <c r="L6440" s="79">
        <v>45835</v>
      </c>
      <c r="M6440" s="10" t="s">
        <v>5366</v>
      </c>
      <c r="N6440" s="10">
        <v>1739</v>
      </c>
      <c r="O6440" s="10" t="str">
        <f t="shared" si="183"/>
        <v>WN</v>
      </c>
      <c r="P6440" s="12">
        <f>VLOOKUP($B6440,'[3]CHÍNH THỨC'!$D:$H,4,0)</f>
        <v>45835</v>
      </c>
      <c r="Q6440" s="12" t="str">
        <f>VLOOKUP($B6440,'[3]CHÍNH THỨC'!$D:$H,5,0)</f>
        <v>Đã nghỉ việc</v>
      </c>
      <c r="R6440" s="9"/>
      <c r="S6440" s="9"/>
      <c r="T6440" s="9"/>
      <c r="U6440" s="9"/>
      <c r="V6440" s="9"/>
      <c r="W6440" s="9"/>
      <c r="X6440" s="9"/>
      <c r="Y6440" s="9"/>
    </row>
    <row r="6441" spans="1:25" ht="16.5" customHeight="1">
      <c r="A6441" s="39">
        <v>6429</v>
      </c>
      <c r="B6441" s="78" t="s">
        <v>26069</v>
      </c>
      <c r="C6441" s="10" t="s">
        <v>26070</v>
      </c>
      <c r="D6441" s="79">
        <v>37821</v>
      </c>
      <c r="E6441" s="10" t="s">
        <v>1253</v>
      </c>
      <c r="F6441" s="260" t="s">
        <v>26071</v>
      </c>
      <c r="G6441" s="80">
        <v>45020</v>
      </c>
      <c r="H6441" s="39" t="s">
        <v>66</v>
      </c>
      <c r="I6441" s="10" t="s">
        <v>26072</v>
      </c>
      <c r="J6441" s="260" t="s">
        <v>26073</v>
      </c>
      <c r="K6441" s="10" t="s">
        <v>42</v>
      </c>
      <c r="L6441" s="79">
        <v>45835</v>
      </c>
      <c r="M6441" s="10" t="s">
        <v>5366</v>
      </c>
      <c r="N6441" s="10" t="s">
        <v>26074</v>
      </c>
      <c r="O6441" s="10" t="str">
        <f t="shared" si="183"/>
        <v>WN</v>
      </c>
      <c r="P6441" s="12">
        <f>VLOOKUP($B6441,'[3]CHÍNH THỨC'!$D:$H,4,0)</f>
        <v>45895</v>
      </c>
      <c r="Q6441" s="12" t="str">
        <f>VLOOKUP($B6441,'[3]CHÍNH THỨC'!$D:$H,5,0)</f>
        <v>Đã nghỉ việc</v>
      </c>
      <c r="R6441" s="9"/>
      <c r="S6441" s="9"/>
      <c r="T6441" s="9"/>
      <c r="U6441" s="9"/>
      <c r="V6441" s="9"/>
      <c r="W6441" s="9"/>
      <c r="X6441" s="9"/>
      <c r="Y6441" s="9"/>
    </row>
    <row r="6442" spans="1:25" ht="16.5" customHeight="1">
      <c r="A6442" s="39">
        <v>6430</v>
      </c>
      <c r="B6442" s="78" t="s">
        <v>26075</v>
      </c>
      <c r="C6442" s="10" t="s">
        <v>26076</v>
      </c>
      <c r="D6442" s="79" t="s">
        <v>26077</v>
      </c>
      <c r="E6442" s="10" t="s">
        <v>1441</v>
      </c>
      <c r="F6442" s="260" t="s">
        <v>26078</v>
      </c>
      <c r="G6442" s="80" t="s">
        <v>7692</v>
      </c>
      <c r="H6442" s="39" t="s">
        <v>66</v>
      </c>
      <c r="I6442" s="10" t="s">
        <v>26079</v>
      </c>
      <c r="J6442" s="260" t="s">
        <v>26080</v>
      </c>
      <c r="K6442" s="10" t="s">
        <v>35</v>
      </c>
      <c r="L6442" s="79">
        <v>45835</v>
      </c>
      <c r="M6442" s="10" t="s">
        <v>5366</v>
      </c>
      <c r="N6442" s="10" t="s">
        <v>26081</v>
      </c>
      <c r="O6442" s="10" t="str">
        <f t="shared" si="183"/>
        <v>WN</v>
      </c>
      <c r="P6442" s="12">
        <f>VLOOKUP($B6442,'[3]CHÍNH THỨC'!$D:$H,4,0)</f>
        <v>45838</v>
      </c>
      <c r="Q6442" s="12" t="str">
        <f>VLOOKUP($B6442,'[3]CHÍNH THỨC'!$D:$H,5,0)</f>
        <v>Đã nghỉ việc</v>
      </c>
      <c r="R6442" s="9"/>
      <c r="S6442" s="9"/>
      <c r="T6442" s="9"/>
      <c r="U6442" s="9"/>
      <c r="V6442" s="9"/>
      <c r="W6442" s="9"/>
      <c r="X6442" s="9"/>
      <c r="Y6442" s="9"/>
    </row>
    <row r="6443" spans="1:25" ht="16.5" customHeight="1">
      <c r="A6443" s="39">
        <v>6431</v>
      </c>
      <c r="B6443" s="78" t="s">
        <v>26082</v>
      </c>
      <c r="C6443" s="10" t="s">
        <v>26083</v>
      </c>
      <c r="D6443" s="79" t="s">
        <v>26084</v>
      </c>
      <c r="E6443" s="10" t="s">
        <v>30</v>
      </c>
      <c r="F6443" s="260" t="s">
        <v>26085</v>
      </c>
      <c r="G6443" s="80" t="s">
        <v>26086</v>
      </c>
      <c r="H6443" s="39" t="s">
        <v>66</v>
      </c>
      <c r="I6443" s="10" t="s">
        <v>26087</v>
      </c>
      <c r="J6443" s="260" t="s">
        <v>26088</v>
      </c>
      <c r="K6443" s="10" t="s">
        <v>42</v>
      </c>
      <c r="L6443" s="79">
        <v>45835</v>
      </c>
      <c r="M6443" s="10" t="s">
        <v>5366</v>
      </c>
      <c r="N6443" s="10" t="s">
        <v>26089</v>
      </c>
      <c r="O6443" s="10" t="str">
        <f t="shared" si="183"/>
        <v>WN</v>
      </c>
      <c r="P6443" s="12">
        <f>VLOOKUP($B6443,'[3]CHÍNH THỨC'!$D:$H,4,0)</f>
        <v>45864</v>
      </c>
      <c r="Q6443" s="12" t="str">
        <f>VLOOKUP($B6443,'[3]CHÍNH THỨC'!$D:$H,5,0)</f>
        <v>Đã nghỉ việc</v>
      </c>
      <c r="R6443" s="9"/>
      <c r="S6443" s="9"/>
      <c r="T6443" s="9"/>
      <c r="U6443" s="9"/>
      <c r="V6443" s="9"/>
      <c r="W6443" s="9"/>
      <c r="X6443" s="9"/>
      <c r="Y6443" s="9"/>
    </row>
    <row r="6444" spans="1:25" ht="16.5" customHeight="1">
      <c r="A6444" s="39">
        <v>6432</v>
      </c>
      <c r="B6444" s="78" t="s">
        <v>26090</v>
      </c>
      <c r="C6444" s="10" t="s">
        <v>26091</v>
      </c>
      <c r="D6444" s="79" t="s">
        <v>26092</v>
      </c>
      <c r="E6444" s="10" t="s">
        <v>30</v>
      </c>
      <c r="F6444" s="260" t="s">
        <v>26093</v>
      </c>
      <c r="G6444" s="80" t="s">
        <v>26094</v>
      </c>
      <c r="H6444" s="39" t="s">
        <v>66</v>
      </c>
      <c r="I6444" s="10" t="s">
        <v>26087</v>
      </c>
      <c r="J6444" s="260" t="s">
        <v>26095</v>
      </c>
      <c r="K6444" s="10" t="s">
        <v>42</v>
      </c>
      <c r="L6444" s="79">
        <v>45835</v>
      </c>
      <c r="M6444" s="10" t="s">
        <v>5366</v>
      </c>
      <c r="N6444" s="10" t="s">
        <v>26096</v>
      </c>
      <c r="O6444" s="10" t="str">
        <f t="shared" si="183"/>
        <v>WN</v>
      </c>
      <c r="P6444" s="12">
        <f>VLOOKUP($B6444,'[3]CHÍNH THỨC'!$D:$H,4,0)</f>
        <v>45864</v>
      </c>
      <c r="Q6444" s="12" t="str">
        <f>VLOOKUP($B6444,'[3]CHÍNH THỨC'!$D:$H,5,0)</f>
        <v>Đã nghỉ việc</v>
      </c>
      <c r="R6444" s="9"/>
      <c r="S6444" s="9"/>
      <c r="T6444" s="9"/>
      <c r="U6444" s="9"/>
      <c r="V6444" s="9"/>
      <c r="W6444" s="9"/>
      <c r="X6444" s="9"/>
      <c r="Y6444" s="9"/>
    </row>
    <row r="6445" spans="1:25" ht="16.5" customHeight="1">
      <c r="A6445" s="39">
        <v>6433</v>
      </c>
      <c r="B6445" s="78" t="s">
        <v>26097</v>
      </c>
      <c r="C6445" s="10" t="s">
        <v>26098</v>
      </c>
      <c r="D6445" s="79">
        <v>37789</v>
      </c>
      <c r="E6445" s="10" t="s">
        <v>30</v>
      </c>
      <c r="F6445" s="260" t="s">
        <v>26099</v>
      </c>
      <c r="G6445" s="80">
        <v>45508</v>
      </c>
      <c r="H6445" s="39" t="s">
        <v>66</v>
      </c>
      <c r="I6445" s="10" t="s">
        <v>26079</v>
      </c>
      <c r="J6445" s="260" t="s">
        <v>26100</v>
      </c>
      <c r="K6445" s="10" t="s">
        <v>35</v>
      </c>
      <c r="L6445" s="79">
        <v>45835</v>
      </c>
      <c r="M6445" s="10" t="s">
        <v>5366</v>
      </c>
      <c r="N6445" s="10">
        <v>1749</v>
      </c>
      <c r="O6445" s="10" t="str">
        <f t="shared" si="183"/>
        <v>WN</v>
      </c>
      <c r="P6445" s="12">
        <f>VLOOKUP($B6445,'[3]CHÍNH THỨC'!$D:$H,4,0)</f>
        <v>45853</v>
      </c>
      <c r="Q6445" s="12" t="str">
        <f>VLOOKUP($B6445,'[3]CHÍNH THỨC'!$D:$H,5,0)</f>
        <v>Đã nghỉ việc</v>
      </c>
      <c r="R6445" s="9"/>
      <c r="S6445" s="9"/>
      <c r="T6445" s="9"/>
      <c r="U6445" s="9"/>
      <c r="V6445" s="9"/>
      <c r="W6445" s="9"/>
      <c r="X6445" s="9"/>
      <c r="Y6445" s="9"/>
    </row>
    <row r="6446" spans="1:25" ht="16.5" customHeight="1">
      <c r="A6446" s="39">
        <v>6434</v>
      </c>
      <c r="B6446" s="78" t="s">
        <v>26101</v>
      </c>
      <c r="C6446" s="10" t="s">
        <v>26102</v>
      </c>
      <c r="D6446" s="79">
        <v>37740</v>
      </c>
      <c r="E6446" s="10" t="s">
        <v>30</v>
      </c>
      <c r="F6446" s="260" t="s">
        <v>26103</v>
      </c>
      <c r="G6446" s="80">
        <v>45763</v>
      </c>
      <c r="H6446" s="39" t="s">
        <v>32</v>
      </c>
      <c r="I6446" s="10" t="s">
        <v>26104</v>
      </c>
      <c r="J6446" s="260" t="s">
        <v>26105</v>
      </c>
      <c r="K6446" s="10" t="s">
        <v>13905</v>
      </c>
      <c r="L6446" s="79" t="s">
        <v>26106</v>
      </c>
      <c r="M6446" s="10" t="s">
        <v>194</v>
      </c>
      <c r="N6446" s="10" t="s">
        <v>26107</v>
      </c>
      <c r="O6446" s="10" t="str">
        <f t="shared" ref="O6446:O6488" si="184">RIGHT(B6446,2)</f>
        <v>WN</v>
      </c>
      <c r="P6446" s="12">
        <f>VLOOKUP($B6446,'[3]CHÍNH THỨC'!$D:$H,4,0)</f>
        <v>45888</v>
      </c>
      <c r="Q6446" s="12" t="str">
        <f>VLOOKUP($B6446,'[3]CHÍNH THỨC'!$D:$H,5,0)</f>
        <v>Đã nghỉ việc</v>
      </c>
      <c r="R6446" s="9"/>
      <c r="S6446" s="9"/>
      <c r="T6446" s="9"/>
      <c r="U6446" s="9"/>
      <c r="V6446" s="9"/>
      <c r="W6446" s="9"/>
      <c r="X6446" s="9"/>
      <c r="Y6446" s="9"/>
    </row>
    <row r="6447" spans="1:25" ht="16.5" customHeight="1">
      <c r="A6447" s="39">
        <v>6435</v>
      </c>
      <c r="B6447" s="78" t="s">
        <v>26108</v>
      </c>
      <c r="C6447" s="10" t="s">
        <v>26109</v>
      </c>
      <c r="D6447" s="79">
        <v>38842</v>
      </c>
      <c r="E6447" s="10" t="s">
        <v>30</v>
      </c>
      <c r="F6447" s="260" t="s">
        <v>26110</v>
      </c>
      <c r="G6447" s="80">
        <v>45544</v>
      </c>
      <c r="H6447" s="39" t="s">
        <v>32</v>
      </c>
      <c r="I6447" s="10" t="s">
        <v>11846</v>
      </c>
      <c r="J6447" s="260" t="s">
        <v>26111</v>
      </c>
      <c r="K6447" s="10" t="s">
        <v>13905</v>
      </c>
      <c r="L6447" s="79" t="s">
        <v>26106</v>
      </c>
      <c r="M6447" s="10" t="s">
        <v>194</v>
      </c>
      <c r="N6447" s="10" t="s">
        <v>26112</v>
      </c>
      <c r="O6447" s="10" t="str">
        <f t="shared" si="184"/>
        <v>WN</v>
      </c>
      <c r="P6447" s="12">
        <f>VLOOKUP($B6447,'[3]CHÍNH THỨC'!$D:$H,4,0)</f>
        <v>45895</v>
      </c>
      <c r="Q6447" s="12" t="str">
        <f>VLOOKUP($B6447,'[3]CHÍNH THỨC'!$D:$H,5,0)</f>
        <v>Đã nghỉ việc</v>
      </c>
      <c r="R6447" s="9"/>
      <c r="S6447" s="9"/>
      <c r="T6447" s="9"/>
      <c r="U6447" s="9"/>
      <c r="V6447" s="9"/>
      <c r="W6447" s="9"/>
      <c r="X6447" s="9"/>
      <c r="Y6447" s="9"/>
    </row>
    <row r="6448" spans="1:25" ht="16.5" customHeight="1">
      <c r="A6448" s="39">
        <v>6436</v>
      </c>
      <c r="B6448" s="78" t="s">
        <v>26113</v>
      </c>
      <c r="C6448" s="10" t="s">
        <v>26114</v>
      </c>
      <c r="D6448" s="79">
        <v>38856</v>
      </c>
      <c r="E6448" s="10" t="s">
        <v>30</v>
      </c>
      <c r="F6448" s="260" t="s">
        <v>26115</v>
      </c>
      <c r="G6448" s="80">
        <v>44788</v>
      </c>
      <c r="H6448" s="39" t="s">
        <v>32</v>
      </c>
      <c r="I6448" s="10" t="s">
        <v>26116</v>
      </c>
      <c r="J6448" s="260" t="s">
        <v>26117</v>
      </c>
      <c r="K6448" s="10" t="s">
        <v>13905</v>
      </c>
      <c r="L6448" s="79" t="s">
        <v>26106</v>
      </c>
      <c r="M6448" s="10" t="s">
        <v>194</v>
      </c>
      <c r="N6448" s="10" t="s">
        <v>26118</v>
      </c>
      <c r="O6448" s="10" t="str">
        <f t="shared" si="184"/>
        <v>WN</v>
      </c>
      <c r="P6448" s="12">
        <f>VLOOKUP($B6448,'[3]CHÍNH THỨC'!$D:$H,4,0)</f>
        <v>45880</v>
      </c>
      <c r="Q6448" s="12" t="str">
        <f>VLOOKUP($B6448,'[3]CHÍNH THỨC'!$D:$H,5,0)</f>
        <v>Đã nghỉ việc</v>
      </c>
      <c r="R6448" s="9"/>
      <c r="S6448" s="9"/>
      <c r="T6448" s="9"/>
      <c r="U6448" s="9"/>
      <c r="V6448" s="9"/>
      <c r="W6448" s="9"/>
      <c r="X6448" s="9"/>
      <c r="Y6448" s="9"/>
    </row>
    <row r="6449" spans="1:25" ht="16.5" customHeight="1">
      <c r="A6449" s="39">
        <v>6437</v>
      </c>
      <c r="B6449" s="78" t="s">
        <v>26119</v>
      </c>
      <c r="C6449" s="10" t="s">
        <v>26120</v>
      </c>
      <c r="D6449" s="79">
        <v>32004</v>
      </c>
      <c r="E6449" s="10" t="s">
        <v>30</v>
      </c>
      <c r="F6449" s="260" t="s">
        <v>26121</v>
      </c>
      <c r="G6449" s="80">
        <v>44854</v>
      </c>
      <c r="H6449" s="39" t="s">
        <v>32</v>
      </c>
      <c r="I6449" s="10" t="s">
        <v>5500</v>
      </c>
      <c r="J6449" s="260" t="s">
        <v>26122</v>
      </c>
      <c r="K6449" s="10" t="s">
        <v>35</v>
      </c>
      <c r="L6449" s="79">
        <v>45836</v>
      </c>
      <c r="M6449" s="10" t="s">
        <v>36</v>
      </c>
      <c r="N6449" s="10">
        <v>1753</v>
      </c>
      <c r="O6449" s="10" t="str">
        <f t="shared" si="184"/>
        <v>HL</v>
      </c>
      <c r="P6449" s="12">
        <f>VLOOKUP($B6449,'[3]CHÍNH THỨC'!$D:$H,4,0)</f>
        <v>45848</v>
      </c>
      <c r="Q6449" s="12" t="str">
        <f>VLOOKUP($B6449,'[3]CHÍNH THỨC'!$D:$H,5,0)</f>
        <v>Đã nghỉ việc</v>
      </c>
      <c r="R6449" s="9"/>
      <c r="S6449" s="9"/>
      <c r="T6449" s="9"/>
      <c r="U6449" s="9"/>
      <c r="V6449" s="9"/>
      <c r="W6449" s="9"/>
      <c r="X6449" s="9"/>
      <c r="Y6449" s="9"/>
    </row>
    <row r="6450" spans="1:25" ht="16.5" customHeight="1">
      <c r="A6450" s="39">
        <v>6438</v>
      </c>
      <c r="B6450" s="78" t="s">
        <v>26123</v>
      </c>
      <c r="C6450" s="10" t="s">
        <v>26124</v>
      </c>
      <c r="D6450" s="79">
        <v>38900</v>
      </c>
      <c r="E6450" s="10" t="s">
        <v>30</v>
      </c>
      <c r="F6450" s="260" t="s">
        <v>26125</v>
      </c>
      <c r="G6450" s="80">
        <v>45365</v>
      </c>
      <c r="H6450" s="39" t="s">
        <v>32</v>
      </c>
      <c r="I6450" s="10" t="s">
        <v>4132</v>
      </c>
      <c r="J6450" s="260" t="s">
        <v>26126</v>
      </c>
      <c r="K6450" s="10" t="s">
        <v>35</v>
      </c>
      <c r="L6450" s="79">
        <v>45836</v>
      </c>
      <c r="M6450" s="10" t="s">
        <v>36</v>
      </c>
      <c r="N6450" s="10">
        <v>1752</v>
      </c>
      <c r="O6450" s="10" t="str">
        <f t="shared" si="184"/>
        <v>HL</v>
      </c>
      <c r="P6450" s="12">
        <f>VLOOKUP($B6450,'[3]CHÍNH THỨC'!$D:$H,4,0)</f>
        <v>45859</v>
      </c>
      <c r="Q6450" s="12" t="str">
        <f>VLOOKUP($B6450,'[3]CHÍNH THỨC'!$D:$H,5,0)</f>
        <v>Đã nghỉ việc</v>
      </c>
      <c r="R6450" s="9"/>
      <c r="S6450" s="9"/>
      <c r="T6450" s="9"/>
      <c r="U6450" s="9"/>
      <c r="V6450" s="9"/>
      <c r="W6450" s="9"/>
      <c r="X6450" s="9"/>
      <c r="Y6450" s="9"/>
    </row>
    <row r="6451" spans="1:25" ht="16.5" customHeight="1">
      <c r="A6451" s="39">
        <v>6439</v>
      </c>
      <c r="B6451" s="78" t="s">
        <v>26127</v>
      </c>
      <c r="C6451" s="10" t="s">
        <v>26128</v>
      </c>
      <c r="D6451" s="79">
        <v>38900</v>
      </c>
      <c r="E6451" s="10" t="s">
        <v>30</v>
      </c>
      <c r="F6451" s="260" t="s">
        <v>26129</v>
      </c>
      <c r="G6451" s="80">
        <v>45365</v>
      </c>
      <c r="H6451" s="39" t="s">
        <v>32</v>
      </c>
      <c r="I6451" s="10" t="s">
        <v>4132</v>
      </c>
      <c r="J6451" s="260" t="s">
        <v>26130</v>
      </c>
      <c r="K6451" s="10" t="s">
        <v>42</v>
      </c>
      <c r="L6451" s="79">
        <v>45836</v>
      </c>
      <c r="M6451" s="10" t="s">
        <v>36</v>
      </c>
      <c r="N6451" s="10">
        <v>1751</v>
      </c>
      <c r="O6451" s="10" t="str">
        <f t="shared" si="184"/>
        <v>HL</v>
      </c>
      <c r="P6451" s="12">
        <f>VLOOKUP($B6451,'[3]CHÍNH THỨC'!$D:$H,4,0)</f>
        <v>45858</v>
      </c>
      <c r="Q6451" s="12" t="str">
        <f>VLOOKUP($B6451,'[3]CHÍNH THỨC'!$D:$H,5,0)</f>
        <v>Đã nghỉ việc</v>
      </c>
      <c r="R6451" s="9"/>
      <c r="S6451" s="9"/>
      <c r="T6451" s="9"/>
      <c r="U6451" s="9"/>
      <c r="V6451" s="9"/>
      <c r="W6451" s="9"/>
      <c r="X6451" s="9"/>
      <c r="Y6451" s="9"/>
    </row>
    <row r="6452" spans="1:25" ht="16.5" customHeight="1">
      <c r="A6452" s="39">
        <v>6440</v>
      </c>
      <c r="B6452" s="78" t="s">
        <v>26131</v>
      </c>
      <c r="C6452" s="10" t="s">
        <v>26132</v>
      </c>
      <c r="D6452" s="79">
        <v>38839</v>
      </c>
      <c r="E6452" s="10" t="s">
        <v>30</v>
      </c>
      <c r="F6452" s="260" t="s">
        <v>26133</v>
      </c>
      <c r="G6452" s="80">
        <v>45079</v>
      </c>
      <c r="H6452" s="39" t="s">
        <v>32</v>
      </c>
      <c r="I6452" s="10" t="s">
        <v>20254</v>
      </c>
      <c r="J6452" s="260" t="s">
        <v>26134</v>
      </c>
      <c r="K6452" s="10" t="s">
        <v>35</v>
      </c>
      <c r="L6452" s="79">
        <v>45836</v>
      </c>
      <c r="M6452" s="10" t="s">
        <v>36</v>
      </c>
      <c r="N6452" s="10">
        <v>1760</v>
      </c>
      <c r="O6452" s="10" t="str">
        <f t="shared" si="184"/>
        <v>HL</v>
      </c>
      <c r="P6452" s="12">
        <f>VLOOKUP($B6452,'[3]CHÍNH THỨC'!$D:$H,4,0)</f>
        <v>45841</v>
      </c>
      <c r="Q6452" s="12" t="str">
        <f>VLOOKUP($B6452,'[3]CHÍNH THỨC'!$D:$H,5,0)</f>
        <v>Đã nghỉ việc</v>
      </c>
      <c r="R6452" s="9"/>
      <c r="S6452" s="9"/>
      <c r="T6452" s="9"/>
      <c r="U6452" s="9"/>
      <c r="V6452" s="9"/>
      <c r="W6452" s="9"/>
      <c r="X6452" s="9"/>
      <c r="Y6452" s="9"/>
    </row>
    <row r="6453" spans="1:25" ht="16.5" customHeight="1">
      <c r="A6453" s="39">
        <v>6441</v>
      </c>
      <c r="B6453" s="78" t="s">
        <v>26135</v>
      </c>
      <c r="C6453" s="10" t="s">
        <v>26136</v>
      </c>
      <c r="D6453" s="79">
        <v>38968</v>
      </c>
      <c r="E6453" s="10" t="s">
        <v>30</v>
      </c>
      <c r="F6453" s="260" t="s">
        <v>26137</v>
      </c>
      <c r="G6453" s="80">
        <v>45411</v>
      </c>
      <c r="H6453" s="39" t="s">
        <v>32</v>
      </c>
      <c r="I6453" s="10" t="s">
        <v>791</v>
      </c>
      <c r="J6453" s="260" t="s">
        <v>26138</v>
      </c>
      <c r="K6453" s="10" t="s">
        <v>35</v>
      </c>
      <c r="L6453" s="79">
        <v>45836</v>
      </c>
      <c r="M6453" s="10" t="s">
        <v>36</v>
      </c>
      <c r="N6453" s="10">
        <v>1756</v>
      </c>
      <c r="O6453" s="10" t="str">
        <f t="shared" si="184"/>
        <v>TK</v>
      </c>
      <c r="P6453" s="12">
        <f>VLOOKUP($B6453,'[3]CHÍNH THỨC'!$D:$H,4,0)</f>
        <v>45860</v>
      </c>
      <c r="Q6453" s="12" t="str">
        <f>VLOOKUP($B6453,'[3]CHÍNH THỨC'!$D:$H,5,0)</f>
        <v>Đã nghỉ việc</v>
      </c>
      <c r="R6453" s="9"/>
      <c r="S6453" s="9"/>
      <c r="T6453" s="9"/>
      <c r="U6453" s="9"/>
      <c r="V6453" s="9"/>
      <c r="W6453" s="9"/>
      <c r="X6453" s="9"/>
      <c r="Y6453" s="9"/>
    </row>
    <row r="6454" spans="1:25" ht="16.5" customHeight="1">
      <c r="A6454" s="39">
        <v>6442</v>
      </c>
      <c r="B6454" s="78" t="s">
        <v>26139</v>
      </c>
      <c r="C6454" s="10" t="s">
        <v>26140</v>
      </c>
      <c r="D6454" s="79">
        <v>38900</v>
      </c>
      <c r="E6454" s="10" t="s">
        <v>30</v>
      </c>
      <c r="F6454" s="260" t="s">
        <v>25392</v>
      </c>
      <c r="G6454" s="80">
        <v>45178</v>
      </c>
      <c r="H6454" s="39" t="s">
        <v>32</v>
      </c>
      <c r="I6454" s="10" t="s">
        <v>6262</v>
      </c>
      <c r="J6454" s="260" t="s">
        <v>26141</v>
      </c>
      <c r="K6454" s="10" t="s">
        <v>42</v>
      </c>
      <c r="L6454" s="79">
        <v>45836</v>
      </c>
      <c r="M6454" s="10" t="s">
        <v>36</v>
      </c>
      <c r="N6454" s="10">
        <v>1767</v>
      </c>
      <c r="O6454" s="10" t="str">
        <f t="shared" si="184"/>
        <v>TK</v>
      </c>
      <c r="P6454" s="12">
        <f>VLOOKUP($B6454,'[3]CHÍNH THỨC'!$D:$H,4,0)</f>
        <v>45853</v>
      </c>
      <c r="Q6454" s="12" t="str">
        <f>VLOOKUP($B6454,'[3]CHÍNH THỨC'!$D:$H,5,0)</f>
        <v>Đã nghỉ việc</v>
      </c>
      <c r="R6454" s="9"/>
      <c r="S6454" s="9"/>
      <c r="T6454" s="9"/>
      <c r="U6454" s="9"/>
      <c r="V6454" s="9"/>
      <c r="W6454" s="9"/>
      <c r="X6454" s="9"/>
      <c r="Y6454" s="9"/>
    </row>
    <row r="6455" spans="1:25" ht="16.5" customHeight="1">
      <c r="A6455" s="39">
        <v>6443</v>
      </c>
      <c r="B6455" s="78" t="s">
        <v>26142</v>
      </c>
      <c r="C6455" s="10" t="s">
        <v>26143</v>
      </c>
      <c r="D6455" s="79">
        <v>38954</v>
      </c>
      <c r="E6455" s="10" t="s">
        <v>30</v>
      </c>
      <c r="F6455" s="260" t="s">
        <v>26144</v>
      </c>
      <c r="G6455" s="80">
        <v>45209</v>
      </c>
      <c r="H6455" s="39" t="s">
        <v>32</v>
      </c>
      <c r="I6455" s="10" t="s">
        <v>2480</v>
      </c>
      <c r="J6455" s="260" t="s">
        <v>26145</v>
      </c>
      <c r="K6455" s="10" t="s">
        <v>35</v>
      </c>
      <c r="L6455" s="79">
        <v>45836</v>
      </c>
      <c r="M6455" s="10" t="s">
        <v>36</v>
      </c>
      <c r="N6455" s="10">
        <v>1754</v>
      </c>
      <c r="O6455" s="10" t="str">
        <f t="shared" si="184"/>
        <v>HM</v>
      </c>
      <c r="P6455" s="12">
        <f>VLOOKUP($B6455,'[3]CHÍNH THỨC'!$D:$H,4,0)</f>
        <v>45881</v>
      </c>
      <c r="Q6455" s="12" t="str">
        <f>VLOOKUP($B6455,'[3]CHÍNH THỨC'!$D:$H,5,0)</f>
        <v>Đã nghỉ việc</v>
      </c>
      <c r="R6455" s="9"/>
      <c r="S6455" s="9"/>
      <c r="T6455" s="9"/>
      <c r="U6455" s="9"/>
      <c r="V6455" s="9"/>
      <c r="W6455" s="9"/>
      <c r="X6455" s="9"/>
      <c r="Y6455" s="9"/>
    </row>
    <row r="6456" spans="1:25" ht="16.5" customHeight="1">
      <c r="A6456" s="39">
        <v>6444</v>
      </c>
      <c r="B6456" s="78" t="s">
        <v>26146</v>
      </c>
      <c r="C6456" s="10" t="s">
        <v>26147</v>
      </c>
      <c r="D6456" s="79">
        <v>38451</v>
      </c>
      <c r="E6456" s="10" t="s">
        <v>30</v>
      </c>
      <c r="F6456" s="260" t="s">
        <v>26148</v>
      </c>
      <c r="G6456" s="80">
        <v>45013</v>
      </c>
      <c r="H6456" s="39" t="s">
        <v>32</v>
      </c>
      <c r="I6456" s="10" t="s">
        <v>2887</v>
      </c>
      <c r="J6456" s="260" t="s">
        <v>26149</v>
      </c>
      <c r="K6456" s="10" t="s">
        <v>42</v>
      </c>
      <c r="L6456" s="79">
        <v>45836</v>
      </c>
      <c r="M6456" s="10" t="s">
        <v>36</v>
      </c>
      <c r="N6456" s="10">
        <v>1716</v>
      </c>
      <c r="O6456" s="10" t="str">
        <f t="shared" si="184"/>
        <v>HM</v>
      </c>
      <c r="P6456" s="12">
        <f>VLOOKUP($B6456,'[3]CHÍNH THỨC'!$D:$H,4,0)</f>
        <v>45838</v>
      </c>
      <c r="Q6456" s="12" t="str">
        <f>VLOOKUP($B6456,'[3]CHÍNH THỨC'!$D:$H,5,0)</f>
        <v>Đã nghỉ việc</v>
      </c>
      <c r="R6456" s="9"/>
      <c r="S6456" s="9"/>
      <c r="T6456" s="9"/>
      <c r="U6456" s="9"/>
      <c r="V6456" s="9"/>
      <c r="W6456" s="9"/>
      <c r="X6456" s="9"/>
      <c r="Y6456" s="9"/>
    </row>
    <row r="6457" spans="1:25" ht="16.5" customHeight="1">
      <c r="A6457" s="39">
        <v>6445</v>
      </c>
      <c r="B6457" s="78" t="s">
        <v>26150</v>
      </c>
      <c r="C6457" s="10" t="s">
        <v>26151</v>
      </c>
      <c r="D6457" s="79">
        <v>38649</v>
      </c>
      <c r="E6457" s="10" t="s">
        <v>30</v>
      </c>
      <c r="F6457" s="260" t="s">
        <v>26152</v>
      </c>
      <c r="G6457" s="80">
        <v>44302</v>
      </c>
      <c r="H6457" s="39" t="s">
        <v>32</v>
      </c>
      <c r="I6457" s="10" t="s">
        <v>1815</v>
      </c>
      <c r="J6457" s="260" t="s">
        <v>26153</v>
      </c>
      <c r="K6457" s="10" t="s">
        <v>35</v>
      </c>
      <c r="L6457" s="79">
        <v>45836</v>
      </c>
      <c r="M6457" s="10" t="s">
        <v>36</v>
      </c>
      <c r="N6457" s="10">
        <v>1755</v>
      </c>
      <c r="O6457" s="10" t="str">
        <f t="shared" si="184"/>
        <v>HM</v>
      </c>
      <c r="P6457" s="12">
        <f>VLOOKUP($B6457,'[3]CHÍNH THỨC'!$D:$H,4,0)</f>
        <v>45864</v>
      </c>
      <c r="Q6457" s="12" t="str">
        <f>VLOOKUP($B6457,'[3]CHÍNH THỨC'!$D:$H,5,0)</f>
        <v>Đã nghỉ việc</v>
      </c>
      <c r="R6457" s="9"/>
      <c r="S6457" s="9"/>
      <c r="T6457" s="9"/>
      <c r="U6457" s="9"/>
      <c r="V6457" s="9"/>
      <c r="W6457" s="9"/>
      <c r="X6457" s="9"/>
      <c r="Y6457" s="9"/>
    </row>
    <row r="6458" spans="1:25" ht="16.5" customHeight="1">
      <c r="A6458" s="39">
        <v>6446</v>
      </c>
      <c r="B6458" s="78" t="s">
        <v>26154</v>
      </c>
      <c r="C6458" s="10" t="s">
        <v>26155</v>
      </c>
      <c r="D6458" s="79">
        <v>38530</v>
      </c>
      <c r="E6458" s="10" t="s">
        <v>30</v>
      </c>
      <c r="F6458" s="260" t="s">
        <v>26156</v>
      </c>
      <c r="G6458" s="80">
        <v>45618</v>
      </c>
      <c r="H6458" s="39" t="s">
        <v>32</v>
      </c>
      <c r="I6458" s="10" t="s">
        <v>2050</v>
      </c>
      <c r="J6458" s="260" t="s">
        <v>26157</v>
      </c>
      <c r="K6458" s="10" t="s">
        <v>42</v>
      </c>
      <c r="L6458" s="79">
        <v>45836</v>
      </c>
      <c r="M6458" s="10" t="s">
        <v>36</v>
      </c>
      <c r="N6458" s="10">
        <v>1717</v>
      </c>
      <c r="O6458" s="10" t="str">
        <f t="shared" si="184"/>
        <v>HM</v>
      </c>
      <c r="P6458" s="12">
        <f>VLOOKUP($B6458,'[3]CHÍNH THỨC'!$D:$H,4,0)</f>
        <v>45838</v>
      </c>
      <c r="Q6458" s="12" t="str">
        <f>VLOOKUP($B6458,'[3]CHÍNH THỨC'!$D:$H,5,0)</f>
        <v>Đã nghỉ việc</v>
      </c>
      <c r="R6458" s="9"/>
      <c r="S6458" s="9"/>
      <c r="T6458" s="9"/>
      <c r="U6458" s="9"/>
      <c r="V6458" s="9"/>
      <c r="W6458" s="9"/>
      <c r="X6458" s="9"/>
      <c r="Y6458" s="9"/>
    </row>
    <row r="6459" spans="1:25" ht="16.5" customHeight="1">
      <c r="A6459" s="39">
        <v>6447</v>
      </c>
      <c r="B6459" s="78" t="s">
        <v>26158</v>
      </c>
      <c r="C6459" s="10" t="s">
        <v>26159</v>
      </c>
      <c r="D6459" s="79" t="s">
        <v>26160</v>
      </c>
      <c r="E6459" s="10" t="s">
        <v>30</v>
      </c>
      <c r="F6459" s="260" t="s">
        <v>26161</v>
      </c>
      <c r="G6459" s="80">
        <v>45020</v>
      </c>
      <c r="H6459" s="39" t="s">
        <v>32</v>
      </c>
      <c r="I6459" s="10" t="s">
        <v>245</v>
      </c>
      <c r="J6459" s="260" t="s">
        <v>26162</v>
      </c>
      <c r="K6459" s="10" t="s">
        <v>42</v>
      </c>
      <c r="L6459" s="79">
        <v>45836</v>
      </c>
      <c r="M6459" s="10" t="s">
        <v>36</v>
      </c>
      <c r="N6459" s="10">
        <v>1757</v>
      </c>
      <c r="O6459" s="10" t="str">
        <f t="shared" si="184"/>
        <v>HM</v>
      </c>
      <c r="P6459" s="12">
        <f>VLOOKUP($B6459,'[3]CHÍNH THỨC'!$D:$H,4,0)</f>
        <v>45895</v>
      </c>
      <c r="Q6459" s="12" t="str">
        <f>VLOOKUP($B6459,'[3]CHÍNH THỨC'!$D:$H,5,0)</f>
        <v>Đã nghỉ việc</v>
      </c>
      <c r="R6459" s="9"/>
      <c r="S6459" s="9"/>
      <c r="T6459" s="9"/>
      <c r="U6459" s="9"/>
      <c r="V6459" s="9"/>
      <c r="W6459" s="9"/>
      <c r="X6459" s="9"/>
      <c r="Y6459" s="9"/>
    </row>
    <row r="6460" spans="1:25" ht="16.5" customHeight="1">
      <c r="A6460" s="39">
        <v>6448</v>
      </c>
      <c r="B6460" s="78" t="s">
        <v>26163</v>
      </c>
      <c r="C6460" s="10" t="s">
        <v>15731</v>
      </c>
      <c r="D6460" s="79">
        <v>38813</v>
      </c>
      <c r="E6460" s="10" t="s">
        <v>30</v>
      </c>
      <c r="F6460" s="260" t="s">
        <v>26164</v>
      </c>
      <c r="G6460" s="80">
        <v>44986</v>
      </c>
      <c r="H6460" s="39" t="s">
        <v>32</v>
      </c>
      <c r="I6460" s="10" t="s">
        <v>493</v>
      </c>
      <c r="J6460" s="260" t="s">
        <v>26165</v>
      </c>
      <c r="K6460" s="10" t="s">
        <v>42</v>
      </c>
      <c r="L6460" s="79">
        <v>45836</v>
      </c>
      <c r="M6460" s="10" t="s">
        <v>36</v>
      </c>
      <c r="N6460" s="10">
        <v>1758</v>
      </c>
      <c r="O6460" s="10" t="str">
        <f t="shared" si="184"/>
        <v>HM</v>
      </c>
      <c r="P6460" s="12">
        <f>VLOOKUP($B6460,'[3]CHÍNH THỨC'!$D:$H,4,0)</f>
        <v>45895</v>
      </c>
      <c r="Q6460" s="12" t="str">
        <f>VLOOKUP($B6460,'[3]CHÍNH THỨC'!$D:$H,5,0)</f>
        <v>Đã nghỉ việc</v>
      </c>
      <c r="R6460" s="9"/>
      <c r="S6460" s="9"/>
      <c r="T6460" s="9"/>
      <c r="U6460" s="9"/>
      <c r="V6460" s="9"/>
      <c r="W6460" s="9"/>
      <c r="X6460" s="9"/>
      <c r="Y6460" s="9"/>
    </row>
    <row r="6461" spans="1:25" ht="16.5" customHeight="1">
      <c r="A6461" s="39">
        <v>6449</v>
      </c>
      <c r="B6461" s="78" t="s">
        <v>26166</v>
      </c>
      <c r="C6461" s="10" t="s">
        <v>1597</v>
      </c>
      <c r="D6461" s="79">
        <v>39259</v>
      </c>
      <c r="E6461" s="10" t="s">
        <v>30</v>
      </c>
      <c r="F6461" s="260" t="s">
        <v>26167</v>
      </c>
      <c r="G6461" s="80">
        <v>44678</v>
      </c>
      <c r="H6461" s="39" t="s">
        <v>32</v>
      </c>
      <c r="I6461" s="10" t="s">
        <v>813</v>
      </c>
      <c r="J6461" s="260" t="s">
        <v>4512</v>
      </c>
      <c r="K6461" s="10" t="s">
        <v>42</v>
      </c>
      <c r="L6461" s="79">
        <v>45836</v>
      </c>
      <c r="M6461" s="10" t="s">
        <v>36</v>
      </c>
      <c r="N6461" s="10">
        <v>1768</v>
      </c>
      <c r="O6461" s="10" t="str">
        <f t="shared" si="184"/>
        <v>HM</v>
      </c>
      <c r="P6461" s="12">
        <f>VLOOKUP($B6461,'[3]CHÍNH THỨC'!$D:$H,4,0)</f>
        <v>45847</v>
      </c>
      <c r="Q6461" s="12" t="str">
        <f>VLOOKUP($B6461,'[3]CHÍNH THỨC'!$D:$H,5,0)</f>
        <v>Đã nghỉ việc</v>
      </c>
      <c r="R6461" s="9"/>
      <c r="S6461" s="9"/>
      <c r="T6461" s="9"/>
      <c r="U6461" s="9"/>
      <c r="V6461" s="9"/>
      <c r="W6461" s="9"/>
      <c r="X6461" s="9"/>
      <c r="Y6461" s="9"/>
    </row>
    <row r="6462" spans="1:25" ht="16.5" customHeight="1">
      <c r="A6462" s="39">
        <v>6450</v>
      </c>
      <c r="B6462" s="78" t="s">
        <v>26168</v>
      </c>
      <c r="C6462" s="10" t="s">
        <v>6733</v>
      </c>
      <c r="D6462" s="79">
        <v>39209</v>
      </c>
      <c r="E6462" s="10" t="s">
        <v>30</v>
      </c>
      <c r="F6462" s="260" t="s">
        <v>26169</v>
      </c>
      <c r="G6462" s="80">
        <v>45716</v>
      </c>
      <c r="H6462" s="39" t="s">
        <v>32</v>
      </c>
      <c r="I6462" s="10" t="s">
        <v>813</v>
      </c>
      <c r="J6462" s="260" t="s">
        <v>6735</v>
      </c>
      <c r="K6462" s="10" t="s">
        <v>42</v>
      </c>
      <c r="L6462" s="79">
        <v>45836</v>
      </c>
      <c r="M6462" s="10" t="s">
        <v>36</v>
      </c>
      <c r="N6462" s="10">
        <v>1769</v>
      </c>
      <c r="O6462" s="10" t="str">
        <f t="shared" si="184"/>
        <v>HM</v>
      </c>
      <c r="P6462" s="12">
        <f>VLOOKUP($B6462,'[3]CHÍNH THỨC'!$D:$H,4,0)</f>
        <v>45857</v>
      </c>
      <c r="Q6462" s="12" t="str">
        <f>VLOOKUP($B6462,'[3]CHÍNH THỨC'!$D:$H,5,0)</f>
        <v>Đã nghỉ việc</v>
      </c>
      <c r="R6462" s="9"/>
      <c r="S6462" s="9"/>
      <c r="T6462" s="9"/>
      <c r="U6462" s="9"/>
      <c r="V6462" s="9"/>
      <c r="W6462" s="9"/>
      <c r="X6462" s="9"/>
      <c r="Y6462" s="9"/>
    </row>
    <row r="6463" spans="1:25" ht="16.5" customHeight="1">
      <c r="A6463" s="39">
        <v>6451</v>
      </c>
      <c r="B6463" s="78" t="s">
        <v>26170</v>
      </c>
      <c r="C6463" s="10" t="s">
        <v>8804</v>
      </c>
      <c r="D6463" s="79">
        <v>38545</v>
      </c>
      <c r="E6463" s="10" t="s">
        <v>30</v>
      </c>
      <c r="F6463" s="260" t="s">
        <v>18271</v>
      </c>
      <c r="G6463" s="80">
        <v>44811</v>
      </c>
      <c r="H6463" s="39" t="s">
        <v>32</v>
      </c>
      <c r="I6463" s="10" t="s">
        <v>1963</v>
      </c>
      <c r="J6463" s="260" t="s">
        <v>18273</v>
      </c>
      <c r="K6463" s="10" t="s">
        <v>42</v>
      </c>
      <c r="L6463" s="79">
        <v>45836</v>
      </c>
      <c r="M6463" s="10" t="s">
        <v>36</v>
      </c>
      <c r="N6463" s="10" t="s">
        <v>26171</v>
      </c>
      <c r="O6463" s="10" t="str">
        <f t="shared" si="184"/>
        <v>HU</v>
      </c>
      <c r="P6463" s="12">
        <f>VLOOKUP($B6463,'[3]CHÍNH THỨC'!$D:$H,4,0)</f>
        <v>45925</v>
      </c>
      <c r="Q6463" s="12" t="str">
        <f>VLOOKUP($B6463,'[3]CHÍNH THỨC'!$D:$H,5,0)</f>
        <v>Đang làm việc</v>
      </c>
      <c r="R6463" s="9"/>
      <c r="S6463" s="9"/>
      <c r="T6463" s="9"/>
      <c r="U6463" s="9"/>
      <c r="V6463" s="9"/>
      <c r="W6463" s="9"/>
      <c r="X6463" s="9"/>
      <c r="Y6463" s="9"/>
    </row>
    <row r="6464" spans="1:25" ht="16.5" customHeight="1">
      <c r="A6464" s="39">
        <v>6452</v>
      </c>
      <c r="B6464" s="78" t="s">
        <v>26172</v>
      </c>
      <c r="C6464" s="10" t="s">
        <v>20218</v>
      </c>
      <c r="D6464" s="79">
        <v>38639</v>
      </c>
      <c r="E6464" s="10" t="s">
        <v>30</v>
      </c>
      <c r="F6464" s="260" t="s">
        <v>20219</v>
      </c>
      <c r="G6464" s="80">
        <v>44325</v>
      </c>
      <c r="H6464" s="39" t="s">
        <v>32</v>
      </c>
      <c r="I6464" s="10" t="s">
        <v>14879</v>
      </c>
      <c r="J6464" s="260" t="s">
        <v>26173</v>
      </c>
      <c r="K6464" s="10" t="s">
        <v>42</v>
      </c>
      <c r="L6464" s="79">
        <v>45836</v>
      </c>
      <c r="M6464" s="10" t="s">
        <v>36</v>
      </c>
      <c r="N6464" s="10">
        <v>1759</v>
      </c>
      <c r="O6464" s="10" t="str">
        <f t="shared" si="184"/>
        <v>HU</v>
      </c>
      <c r="P6464" s="12">
        <f>VLOOKUP($B6464,'[3]CHÍNH THỨC'!$D:$H,4,0)</f>
        <v>45852</v>
      </c>
      <c r="Q6464" s="12" t="str">
        <f>VLOOKUP($B6464,'[3]CHÍNH THỨC'!$D:$H,5,0)</f>
        <v>Đã nghỉ việc</v>
      </c>
      <c r="R6464" s="9"/>
      <c r="S6464" s="9"/>
      <c r="T6464" s="9"/>
      <c r="U6464" s="9"/>
      <c r="V6464" s="9"/>
      <c r="W6464" s="9"/>
      <c r="X6464" s="9"/>
      <c r="Y6464" s="9"/>
    </row>
    <row r="6465" spans="1:25" ht="16.5" customHeight="1">
      <c r="A6465" s="39">
        <v>6453</v>
      </c>
      <c r="B6465" s="78" t="s">
        <v>26174</v>
      </c>
      <c r="C6465" s="10" t="s">
        <v>23816</v>
      </c>
      <c r="D6465" s="79">
        <v>38752</v>
      </c>
      <c r="E6465" s="10" t="s">
        <v>30</v>
      </c>
      <c r="F6465" s="260" t="s">
        <v>26175</v>
      </c>
      <c r="G6465" s="80">
        <v>45081</v>
      </c>
      <c r="H6465" s="39" t="s">
        <v>32</v>
      </c>
      <c r="I6465" s="10" t="s">
        <v>1642</v>
      </c>
      <c r="J6465" s="260" t="s">
        <v>26176</v>
      </c>
      <c r="K6465" s="10" t="s">
        <v>42</v>
      </c>
      <c r="L6465" s="79">
        <v>45836</v>
      </c>
      <c r="M6465" s="10" t="s">
        <v>36</v>
      </c>
      <c r="N6465" s="10" t="s">
        <v>26177</v>
      </c>
      <c r="O6465" s="10" t="str">
        <f t="shared" si="184"/>
        <v>HU</v>
      </c>
      <c r="P6465" s="12">
        <f>VLOOKUP($B6465,'[3]CHÍNH THỨC'!$D:$H,4,0)</f>
        <v>45864</v>
      </c>
      <c r="Q6465" s="12" t="str">
        <f>VLOOKUP($B6465,'[3]CHÍNH THỨC'!$D:$H,5,0)</f>
        <v>Đã nghỉ việc</v>
      </c>
      <c r="R6465" s="9"/>
      <c r="S6465" s="9"/>
      <c r="T6465" s="9"/>
      <c r="U6465" s="9"/>
      <c r="V6465" s="9"/>
      <c r="W6465" s="9"/>
      <c r="X6465" s="9"/>
      <c r="Y6465" s="9"/>
    </row>
    <row r="6466" spans="1:25" ht="16.5" customHeight="1">
      <c r="A6466" s="39">
        <v>6454</v>
      </c>
      <c r="B6466" s="78" t="s">
        <v>26178</v>
      </c>
      <c r="C6466" s="10" t="s">
        <v>26179</v>
      </c>
      <c r="D6466" s="79">
        <v>37462</v>
      </c>
      <c r="E6466" s="10" t="s">
        <v>30</v>
      </c>
      <c r="F6466" s="260" t="s">
        <v>26180</v>
      </c>
      <c r="G6466" s="80">
        <v>44547</v>
      </c>
      <c r="H6466" s="39" t="s">
        <v>8300</v>
      </c>
      <c r="I6466" s="10" t="s">
        <v>26181</v>
      </c>
      <c r="J6466" s="260" t="s">
        <v>26182</v>
      </c>
      <c r="K6466" s="10" t="s">
        <v>35</v>
      </c>
      <c r="L6466" s="79" t="s">
        <v>26106</v>
      </c>
      <c r="M6466" s="10" t="s">
        <v>75</v>
      </c>
      <c r="N6466" s="10">
        <v>1770</v>
      </c>
      <c r="O6466" s="10" t="str">
        <f t="shared" si="184"/>
        <v>HM</v>
      </c>
      <c r="P6466" s="12">
        <f>VLOOKUP($B6466,'[3]CHÍNH THỨC'!$D:$H,4,0)</f>
        <v>45839</v>
      </c>
      <c r="Q6466" s="12" t="str">
        <f>VLOOKUP($B6466,'[3]CHÍNH THỨC'!$D:$H,5,0)</f>
        <v>Đã nghỉ việc</v>
      </c>
      <c r="R6466" s="9"/>
      <c r="S6466" s="9"/>
      <c r="T6466" s="9"/>
      <c r="U6466" s="9"/>
      <c r="V6466" s="9"/>
      <c r="W6466" s="9"/>
      <c r="X6466" s="9"/>
      <c r="Y6466" s="9"/>
    </row>
    <row r="6467" spans="1:25" ht="16.5" customHeight="1">
      <c r="A6467" s="39">
        <v>6455</v>
      </c>
      <c r="B6467" s="78" t="s">
        <v>26183</v>
      </c>
      <c r="C6467" s="10" t="s">
        <v>26184</v>
      </c>
      <c r="D6467" s="79">
        <v>39259</v>
      </c>
      <c r="E6467" s="10" t="s">
        <v>30</v>
      </c>
      <c r="F6467" s="260" t="s">
        <v>26185</v>
      </c>
      <c r="G6467" s="80">
        <v>44547</v>
      </c>
      <c r="H6467" s="39" t="s">
        <v>32</v>
      </c>
      <c r="I6467" s="10" t="s">
        <v>1815</v>
      </c>
      <c r="J6467" s="260" t="s">
        <v>26186</v>
      </c>
      <c r="K6467" s="10" t="s">
        <v>35</v>
      </c>
      <c r="L6467" s="79" t="s">
        <v>26106</v>
      </c>
      <c r="M6467" s="10" t="s">
        <v>75</v>
      </c>
      <c r="N6467" s="10">
        <v>1771</v>
      </c>
      <c r="O6467" s="10" t="str">
        <f t="shared" si="184"/>
        <v>HM</v>
      </c>
      <c r="P6467" s="12">
        <f>VLOOKUP($B6467,'[3]CHÍNH THỨC'!$D:$H,4,0)</f>
        <v>45848</v>
      </c>
      <c r="Q6467" s="12" t="str">
        <f>VLOOKUP($B6467,'[3]CHÍNH THỨC'!$D:$H,5,0)</f>
        <v>Đã nghỉ việc</v>
      </c>
      <c r="R6467" s="9"/>
      <c r="S6467" s="9"/>
      <c r="T6467" s="9"/>
      <c r="U6467" s="9"/>
      <c r="V6467" s="9"/>
      <c r="W6467" s="9"/>
      <c r="X6467" s="9"/>
      <c r="Y6467" s="9"/>
    </row>
    <row r="6468" spans="1:25" ht="16.5" customHeight="1">
      <c r="A6468" s="39">
        <v>6456</v>
      </c>
      <c r="B6468" s="78" t="s">
        <v>26187</v>
      </c>
      <c r="C6468" s="10" t="s">
        <v>26188</v>
      </c>
      <c r="D6468" s="79">
        <v>39246</v>
      </c>
      <c r="E6468" s="10" t="s">
        <v>30</v>
      </c>
      <c r="F6468" s="260" t="s">
        <v>26189</v>
      </c>
      <c r="G6468" s="80">
        <v>44596</v>
      </c>
      <c r="H6468" s="39" t="s">
        <v>8300</v>
      </c>
      <c r="I6468" s="10" t="s">
        <v>1815</v>
      </c>
      <c r="J6468" s="260" t="s">
        <v>26190</v>
      </c>
      <c r="K6468" s="10" t="s">
        <v>35</v>
      </c>
      <c r="L6468" s="79" t="s">
        <v>26106</v>
      </c>
      <c r="M6468" s="10" t="s">
        <v>75</v>
      </c>
      <c r="N6468" s="10">
        <v>1772</v>
      </c>
      <c r="O6468" s="10" t="str">
        <f t="shared" si="184"/>
        <v>HM</v>
      </c>
      <c r="P6468" s="12">
        <f>VLOOKUP($B6468,'[3]CHÍNH THỨC'!$D:$H,4,0)</f>
        <v>45848</v>
      </c>
      <c r="Q6468" s="12" t="str">
        <f>VLOOKUP($B6468,'[3]CHÍNH THỨC'!$D:$H,5,0)</f>
        <v>Đã nghỉ việc</v>
      </c>
      <c r="R6468" s="9"/>
      <c r="S6468" s="9"/>
      <c r="T6468" s="9"/>
      <c r="U6468" s="9"/>
      <c r="V6468" s="9"/>
      <c r="W6468" s="9"/>
      <c r="X6468" s="9"/>
      <c r="Y6468" s="9"/>
    </row>
    <row r="6469" spans="1:25" ht="16.5" customHeight="1">
      <c r="A6469" s="39">
        <v>6457</v>
      </c>
      <c r="B6469" s="78" t="s">
        <v>26191</v>
      </c>
      <c r="C6469" s="10" t="s">
        <v>6093</v>
      </c>
      <c r="D6469" s="79">
        <v>38970</v>
      </c>
      <c r="E6469" s="10" t="s">
        <v>30</v>
      </c>
      <c r="F6469" s="260" t="s">
        <v>20079</v>
      </c>
      <c r="G6469" s="80">
        <v>45357</v>
      </c>
      <c r="H6469" s="39" t="s">
        <v>32</v>
      </c>
      <c r="I6469" s="10" t="s">
        <v>245</v>
      </c>
      <c r="J6469" s="260" t="s">
        <v>26192</v>
      </c>
      <c r="K6469" s="10" t="s">
        <v>42</v>
      </c>
      <c r="L6469" s="79" t="s">
        <v>26106</v>
      </c>
      <c r="M6469" s="10" t="s">
        <v>75</v>
      </c>
      <c r="N6469" s="10">
        <v>1787</v>
      </c>
      <c r="O6469" s="10" t="str">
        <f t="shared" si="184"/>
        <v>HM</v>
      </c>
      <c r="P6469" s="12">
        <f>VLOOKUP($B6469,'[3]CHÍNH THỨC'!$D:$H,4,0)</f>
        <v>45868</v>
      </c>
      <c r="Q6469" s="12" t="str">
        <f>VLOOKUP($B6469,'[3]CHÍNH THỨC'!$D:$H,5,0)</f>
        <v>Đã nghỉ việc</v>
      </c>
      <c r="R6469" s="9"/>
      <c r="S6469" s="9"/>
      <c r="T6469" s="9"/>
      <c r="U6469" s="9"/>
      <c r="V6469" s="9"/>
      <c r="W6469" s="9"/>
      <c r="X6469" s="9"/>
      <c r="Y6469" s="9"/>
    </row>
    <row r="6470" spans="1:25" ht="16.5" customHeight="1">
      <c r="A6470" s="39">
        <v>6458</v>
      </c>
      <c r="B6470" s="78" t="s">
        <v>26193</v>
      </c>
      <c r="C6470" s="10" t="s">
        <v>26194</v>
      </c>
      <c r="D6470" s="79">
        <v>38807</v>
      </c>
      <c r="E6470" s="10" t="s">
        <v>30</v>
      </c>
      <c r="F6470" s="260" t="s">
        <v>26195</v>
      </c>
      <c r="G6470" s="80">
        <v>45387</v>
      </c>
      <c r="H6470" s="39" t="s">
        <v>32</v>
      </c>
      <c r="I6470" s="10" t="s">
        <v>245</v>
      </c>
      <c r="J6470" s="260" t="s">
        <v>26196</v>
      </c>
      <c r="K6470" s="10" t="s">
        <v>42</v>
      </c>
      <c r="L6470" s="79" t="s">
        <v>26106</v>
      </c>
      <c r="M6470" s="10" t="s">
        <v>75</v>
      </c>
      <c r="N6470" s="10">
        <v>1789</v>
      </c>
      <c r="O6470" s="10" t="str">
        <f t="shared" si="184"/>
        <v>HM</v>
      </c>
      <c r="P6470" s="12">
        <f>VLOOKUP($B6470,'[3]CHÍNH THỨC'!$D:$H,4,0)</f>
        <v>45868</v>
      </c>
      <c r="Q6470" s="12" t="str">
        <f>VLOOKUP($B6470,'[3]CHÍNH THỨC'!$D:$H,5,0)</f>
        <v>Đã nghỉ việc</v>
      </c>
      <c r="R6470" s="9"/>
      <c r="S6470" s="9"/>
      <c r="T6470" s="9"/>
      <c r="U6470" s="9"/>
      <c r="V6470" s="9"/>
      <c r="W6470" s="9"/>
      <c r="X6470" s="9"/>
      <c r="Y6470" s="9"/>
    </row>
    <row r="6471" spans="1:25" ht="16.5" customHeight="1">
      <c r="A6471" s="39">
        <v>6459</v>
      </c>
      <c r="B6471" s="78" t="s">
        <v>26197</v>
      </c>
      <c r="C6471" s="10" t="s">
        <v>173</v>
      </c>
      <c r="D6471" s="79">
        <v>39218</v>
      </c>
      <c r="E6471" s="10" t="s">
        <v>30</v>
      </c>
      <c r="F6471" s="260" t="s">
        <v>17337</v>
      </c>
      <c r="G6471" s="80">
        <v>44579</v>
      </c>
      <c r="H6471" s="39" t="s">
        <v>32</v>
      </c>
      <c r="I6471" s="10" t="s">
        <v>245</v>
      </c>
      <c r="J6471" s="260" t="s">
        <v>26192</v>
      </c>
      <c r="K6471" s="10" t="s">
        <v>42</v>
      </c>
      <c r="L6471" s="79" t="s">
        <v>26106</v>
      </c>
      <c r="M6471" s="10" t="s">
        <v>75</v>
      </c>
      <c r="N6471" s="10">
        <v>1792</v>
      </c>
      <c r="O6471" s="10" t="str">
        <f t="shared" si="184"/>
        <v>HM</v>
      </c>
      <c r="P6471" s="12">
        <f>VLOOKUP($B6471,'[3]CHÍNH THỨC'!$D:$H,4,0)</f>
        <v>45877</v>
      </c>
      <c r="Q6471" s="12" t="str">
        <f>VLOOKUP($B6471,'[3]CHÍNH THỨC'!$D:$H,5,0)</f>
        <v>Đã nghỉ việc</v>
      </c>
      <c r="R6471" s="9"/>
      <c r="S6471" s="9"/>
      <c r="T6471" s="9"/>
      <c r="U6471" s="9"/>
      <c r="V6471" s="9"/>
      <c r="W6471" s="9"/>
      <c r="X6471" s="9"/>
      <c r="Y6471" s="9"/>
    </row>
    <row r="6472" spans="1:25" ht="16.5" customHeight="1">
      <c r="A6472" s="39">
        <v>6460</v>
      </c>
      <c r="B6472" s="78" t="s">
        <v>26198</v>
      </c>
      <c r="C6472" s="10" t="s">
        <v>26199</v>
      </c>
      <c r="D6472" s="79">
        <v>38923</v>
      </c>
      <c r="E6472" s="10" t="s">
        <v>1253</v>
      </c>
      <c r="F6472" s="260" t="s">
        <v>17772</v>
      </c>
      <c r="G6472" s="80">
        <v>45371</v>
      </c>
      <c r="H6472" s="39" t="s">
        <v>32</v>
      </c>
      <c r="I6472" s="10" t="s">
        <v>40</v>
      </c>
      <c r="J6472" s="260" t="s">
        <v>26200</v>
      </c>
      <c r="K6472" s="10" t="s">
        <v>42</v>
      </c>
      <c r="L6472" s="79" t="s">
        <v>26106</v>
      </c>
      <c r="M6472" s="10" t="s">
        <v>75</v>
      </c>
      <c r="N6472" s="10">
        <v>1793</v>
      </c>
      <c r="O6472" s="10" t="str">
        <f t="shared" si="184"/>
        <v>HM</v>
      </c>
      <c r="P6472" s="12">
        <f>VLOOKUP($B6472,'[3]CHÍNH THỨC'!$D:$H,4,0)</f>
        <v>45873</v>
      </c>
      <c r="Q6472" s="12" t="str">
        <f>VLOOKUP($B6472,'[3]CHÍNH THỨC'!$D:$H,5,0)</f>
        <v>Đã nghỉ việc</v>
      </c>
      <c r="R6472" s="9"/>
      <c r="S6472" s="9"/>
      <c r="T6472" s="9"/>
      <c r="U6472" s="9"/>
      <c r="V6472" s="9"/>
      <c r="W6472" s="9"/>
      <c r="X6472" s="9"/>
      <c r="Y6472" s="9"/>
    </row>
    <row r="6473" spans="1:25" ht="16.5" customHeight="1">
      <c r="A6473" s="39">
        <v>6461</v>
      </c>
      <c r="B6473" s="78" t="s">
        <v>26201</v>
      </c>
      <c r="C6473" s="10" t="s">
        <v>26202</v>
      </c>
      <c r="D6473" s="79">
        <v>37739</v>
      </c>
      <c r="E6473" s="10" t="s">
        <v>1253</v>
      </c>
      <c r="F6473" s="260" t="s">
        <v>26203</v>
      </c>
      <c r="G6473" s="80">
        <v>44302</v>
      </c>
      <c r="H6473" s="39" t="s">
        <v>66</v>
      </c>
      <c r="I6473" s="10" t="s">
        <v>26204</v>
      </c>
      <c r="J6473" s="260" t="s">
        <v>26205</v>
      </c>
      <c r="K6473" s="10" t="s">
        <v>42</v>
      </c>
      <c r="L6473" s="79" t="s">
        <v>26106</v>
      </c>
      <c r="M6473" s="10" t="s">
        <v>75</v>
      </c>
      <c r="N6473" s="10">
        <v>1794</v>
      </c>
      <c r="O6473" s="10" t="str">
        <f t="shared" si="184"/>
        <v>IC</v>
      </c>
      <c r="P6473" s="12">
        <f>VLOOKUP($B6473,'[3]CHÍNH THỨC'!$D:$H,4,0)</f>
        <v>45838</v>
      </c>
      <c r="Q6473" s="12" t="str">
        <f>VLOOKUP($B6473,'[3]CHÍNH THỨC'!$D:$H,5,0)</f>
        <v>Đã nghỉ việc</v>
      </c>
      <c r="R6473" s="9"/>
      <c r="S6473" s="9"/>
      <c r="T6473" s="9"/>
      <c r="U6473" s="9"/>
      <c r="V6473" s="9"/>
      <c r="W6473" s="9"/>
      <c r="X6473" s="9"/>
      <c r="Y6473" s="9"/>
    </row>
    <row r="6474" spans="1:25" ht="16.5" customHeight="1">
      <c r="A6474" s="39">
        <v>6462</v>
      </c>
      <c r="B6474" s="78" t="s">
        <v>26206</v>
      </c>
      <c r="C6474" s="10" t="s">
        <v>20140</v>
      </c>
      <c r="D6474" s="79">
        <v>37605</v>
      </c>
      <c r="E6474" s="10" t="s">
        <v>1253</v>
      </c>
      <c r="F6474" s="260" t="s">
        <v>26207</v>
      </c>
      <c r="G6474" s="80">
        <v>45002</v>
      </c>
      <c r="H6474" s="39" t="s">
        <v>66</v>
      </c>
      <c r="I6474" s="10" t="s">
        <v>26208</v>
      </c>
      <c r="J6474" s="260" t="s">
        <v>20142</v>
      </c>
      <c r="K6474" s="10" t="s">
        <v>42</v>
      </c>
      <c r="L6474" s="79" t="s">
        <v>26106</v>
      </c>
      <c r="M6474" s="10" t="s">
        <v>75</v>
      </c>
      <c r="N6474" s="10">
        <v>1795</v>
      </c>
      <c r="O6474" s="10" t="str">
        <f t="shared" si="184"/>
        <v>IC</v>
      </c>
      <c r="P6474" s="12" t="str">
        <f>VLOOKUP($B6474,'[3]CHÍNH THỨC'!$D:$H,4,0)</f>
        <v>25/08/2025</v>
      </c>
      <c r="Q6474" s="12" t="str">
        <f>VLOOKUP($B6474,'[3]CHÍNH THỨC'!$D:$H,5,0)</f>
        <v>Đã nghỉ việc</v>
      </c>
      <c r="R6474" s="9"/>
      <c r="S6474" s="9"/>
      <c r="T6474" s="9"/>
      <c r="U6474" s="9"/>
      <c r="V6474" s="9"/>
      <c r="W6474" s="9"/>
      <c r="X6474" s="9"/>
      <c r="Y6474" s="9"/>
    </row>
    <row r="6475" spans="1:25" ht="16.5" customHeight="1">
      <c r="A6475" s="39">
        <v>6463</v>
      </c>
      <c r="B6475" s="78" t="s">
        <v>26209</v>
      </c>
      <c r="C6475" s="10" t="s">
        <v>14288</v>
      </c>
      <c r="D6475" s="79">
        <v>37523</v>
      </c>
      <c r="E6475" s="10" t="s">
        <v>30</v>
      </c>
      <c r="F6475" s="260" t="s">
        <v>26210</v>
      </c>
      <c r="G6475" s="80">
        <v>44925</v>
      </c>
      <c r="H6475" s="39" t="s">
        <v>66</v>
      </c>
      <c r="I6475" s="10" t="s">
        <v>26211</v>
      </c>
      <c r="J6475" s="260" t="s">
        <v>17545</v>
      </c>
      <c r="K6475" s="10" t="s">
        <v>35</v>
      </c>
      <c r="L6475" s="79" t="s">
        <v>26106</v>
      </c>
      <c r="M6475" s="10" t="s">
        <v>75</v>
      </c>
      <c r="N6475" s="10">
        <v>1796</v>
      </c>
      <c r="O6475" s="10" t="str">
        <f t="shared" si="184"/>
        <v>IC</v>
      </c>
      <c r="P6475" s="12">
        <f>VLOOKUP($B6475,'[3]CHÍNH THỨC'!$D:$H,4,0)</f>
        <v>45864</v>
      </c>
      <c r="Q6475" s="12" t="str">
        <f>VLOOKUP($B6475,'[3]CHÍNH THỨC'!$D:$H,5,0)</f>
        <v>Đã nghỉ việc</v>
      </c>
      <c r="R6475" s="9"/>
      <c r="S6475" s="9"/>
      <c r="T6475" s="9"/>
      <c r="U6475" s="9"/>
      <c r="V6475" s="9"/>
      <c r="W6475" s="9"/>
      <c r="X6475" s="9"/>
      <c r="Y6475" s="9"/>
    </row>
    <row r="6476" spans="1:25" ht="16.5" customHeight="1">
      <c r="A6476" s="39">
        <v>6464</v>
      </c>
      <c r="B6476" s="78" t="s">
        <v>26212</v>
      </c>
      <c r="C6476" s="10" t="s">
        <v>26213</v>
      </c>
      <c r="D6476" s="79" t="s">
        <v>26214</v>
      </c>
      <c r="E6476" s="10" t="s">
        <v>30</v>
      </c>
      <c r="F6476" s="260" t="s">
        <v>26215</v>
      </c>
      <c r="G6476" s="80">
        <v>45352</v>
      </c>
      <c r="H6476" s="39" t="s">
        <v>66</v>
      </c>
      <c r="I6476" s="10" t="s">
        <v>26216</v>
      </c>
      <c r="J6476" s="260" t="s">
        <v>26217</v>
      </c>
      <c r="K6476" s="10" t="s">
        <v>35</v>
      </c>
      <c r="L6476" s="79" t="s">
        <v>26106</v>
      </c>
      <c r="M6476" s="10" t="s">
        <v>5366</v>
      </c>
      <c r="N6476" s="10" t="s">
        <v>26218</v>
      </c>
      <c r="O6476" s="10" t="str">
        <f t="shared" si="184"/>
        <v>WN</v>
      </c>
      <c r="P6476" s="12">
        <f>VLOOKUP($B6476,'[3]CHÍNH THỨC'!$D:$H,4,0)</f>
        <v>45871</v>
      </c>
      <c r="Q6476" s="12" t="str">
        <f>VLOOKUP($B6476,'[3]CHÍNH THỨC'!$D:$H,5,0)</f>
        <v>Đã nghỉ việc</v>
      </c>
      <c r="R6476" s="9"/>
      <c r="S6476" s="9"/>
      <c r="T6476" s="9"/>
      <c r="U6476" s="9"/>
      <c r="V6476" s="9"/>
      <c r="W6476" s="9"/>
      <c r="X6476" s="9"/>
      <c r="Y6476" s="9"/>
    </row>
    <row r="6477" spans="1:25" ht="16.5" customHeight="1">
      <c r="A6477" s="39">
        <v>6465</v>
      </c>
      <c r="B6477" s="78" t="s">
        <v>26219</v>
      </c>
      <c r="C6477" s="10" t="s">
        <v>26220</v>
      </c>
      <c r="D6477" s="79">
        <v>38726</v>
      </c>
      <c r="E6477" s="10" t="s">
        <v>30</v>
      </c>
      <c r="F6477" s="260" t="s">
        <v>26221</v>
      </c>
      <c r="G6477" s="80">
        <v>45766</v>
      </c>
      <c r="H6477" s="39" t="s">
        <v>66</v>
      </c>
      <c r="I6477" s="10" t="s">
        <v>23217</v>
      </c>
      <c r="J6477" s="260" t="s">
        <v>26222</v>
      </c>
      <c r="K6477" s="10" t="s">
        <v>35</v>
      </c>
      <c r="L6477" s="79" t="s">
        <v>26106</v>
      </c>
      <c r="M6477" s="10" t="s">
        <v>5366</v>
      </c>
      <c r="N6477" s="10" t="s">
        <v>26223</v>
      </c>
      <c r="O6477" s="10" t="str">
        <f t="shared" si="184"/>
        <v>WN</v>
      </c>
      <c r="P6477" s="12">
        <f>VLOOKUP($B6477,'[3]CHÍNH THỨC'!$D:$H,4,0)</f>
        <v>45848</v>
      </c>
      <c r="Q6477" s="12" t="str">
        <f>VLOOKUP($B6477,'[3]CHÍNH THỨC'!$D:$H,5,0)</f>
        <v>Đã nghỉ việc</v>
      </c>
      <c r="R6477" s="9"/>
      <c r="S6477" s="9"/>
      <c r="T6477" s="9"/>
      <c r="U6477" s="9"/>
      <c r="V6477" s="9"/>
      <c r="W6477" s="9"/>
      <c r="X6477" s="9"/>
      <c r="Y6477" s="9"/>
    </row>
    <row r="6478" spans="1:25" ht="16.5" customHeight="1">
      <c r="A6478" s="39">
        <v>6466</v>
      </c>
      <c r="B6478" s="78" t="s">
        <v>26224</v>
      </c>
      <c r="C6478" s="10" t="s">
        <v>26225</v>
      </c>
      <c r="D6478" s="79">
        <v>38813</v>
      </c>
      <c r="E6478" s="10" t="s">
        <v>30</v>
      </c>
      <c r="F6478" s="260" t="s">
        <v>26226</v>
      </c>
      <c r="G6478" s="80">
        <v>45227</v>
      </c>
      <c r="H6478" s="39" t="s">
        <v>66</v>
      </c>
      <c r="I6478" s="10" t="s">
        <v>26216</v>
      </c>
      <c r="J6478" s="260" t="s">
        <v>26227</v>
      </c>
      <c r="K6478" s="10" t="s">
        <v>35</v>
      </c>
      <c r="L6478" s="79" t="s">
        <v>26106</v>
      </c>
      <c r="M6478" s="10" t="s">
        <v>5366</v>
      </c>
      <c r="N6478" s="10" t="s">
        <v>26228</v>
      </c>
      <c r="O6478" s="10" t="str">
        <f t="shared" si="184"/>
        <v>WN</v>
      </c>
      <c r="P6478" s="12">
        <f>VLOOKUP($B6478,'[3]CHÍNH THỨC'!$D:$H,4,0)</f>
        <v>45925</v>
      </c>
      <c r="Q6478" s="12" t="str">
        <f>VLOOKUP($B6478,'[3]CHÍNH THỨC'!$D:$H,5,0)</f>
        <v>Đang làm việc</v>
      </c>
      <c r="R6478" s="9"/>
      <c r="S6478" s="9"/>
      <c r="T6478" s="9"/>
      <c r="U6478" s="9"/>
      <c r="V6478" s="9"/>
      <c r="W6478" s="9"/>
      <c r="X6478" s="9"/>
      <c r="Y6478" s="9"/>
    </row>
    <row r="6479" spans="1:25" ht="16.5" customHeight="1">
      <c r="A6479" s="39">
        <v>6467</v>
      </c>
      <c r="B6479" s="78" t="s">
        <v>26229</v>
      </c>
      <c r="C6479" s="10" t="s">
        <v>26230</v>
      </c>
      <c r="D6479" s="79">
        <v>38966</v>
      </c>
      <c r="E6479" s="10" t="s">
        <v>1253</v>
      </c>
      <c r="F6479" s="260" t="s">
        <v>26231</v>
      </c>
      <c r="G6479" s="80">
        <v>45190</v>
      </c>
      <c r="H6479" s="39" t="s">
        <v>66</v>
      </c>
      <c r="I6479" s="10" t="s">
        <v>26232</v>
      </c>
      <c r="J6479" s="260" t="s">
        <v>26233</v>
      </c>
      <c r="K6479" s="10" t="s">
        <v>35</v>
      </c>
      <c r="L6479" s="79" t="s">
        <v>26106</v>
      </c>
      <c r="M6479" s="10" t="s">
        <v>5366</v>
      </c>
      <c r="N6479" s="10">
        <v>1782</v>
      </c>
      <c r="O6479" s="10" t="str">
        <f t="shared" si="184"/>
        <v>WN</v>
      </c>
      <c r="P6479" s="12">
        <f>VLOOKUP($B6479,'[3]CHÍNH THỨC'!$D:$H,4,0)</f>
        <v>45848</v>
      </c>
      <c r="Q6479" s="12" t="str">
        <f>VLOOKUP($B6479,'[3]CHÍNH THỨC'!$D:$H,5,0)</f>
        <v>Đã nghỉ việc</v>
      </c>
      <c r="R6479" s="9"/>
      <c r="S6479" s="9"/>
      <c r="T6479" s="9"/>
      <c r="U6479" s="9"/>
      <c r="V6479" s="9"/>
      <c r="W6479" s="9"/>
      <c r="X6479" s="9"/>
      <c r="Y6479" s="9"/>
    </row>
    <row r="6480" spans="1:25" ht="16.5" customHeight="1">
      <c r="A6480" s="39">
        <v>6468</v>
      </c>
      <c r="B6480" s="78" t="s">
        <v>26234</v>
      </c>
      <c r="C6480" s="10" t="s">
        <v>26235</v>
      </c>
      <c r="D6480" s="79">
        <v>38763</v>
      </c>
      <c r="E6480" s="10" t="s">
        <v>1253</v>
      </c>
      <c r="F6480" s="260" t="s">
        <v>26236</v>
      </c>
      <c r="G6480" s="80">
        <v>45454</v>
      </c>
      <c r="H6480" s="39" t="s">
        <v>66</v>
      </c>
      <c r="I6480" s="10" t="s">
        <v>19980</v>
      </c>
      <c r="J6480" s="260" t="s">
        <v>26237</v>
      </c>
      <c r="K6480" s="10" t="s">
        <v>35</v>
      </c>
      <c r="L6480" s="79" t="s">
        <v>26106</v>
      </c>
      <c r="M6480" s="10" t="s">
        <v>5366</v>
      </c>
      <c r="N6480" s="10">
        <v>1783</v>
      </c>
      <c r="O6480" s="10" t="str">
        <f t="shared" si="184"/>
        <v>WN</v>
      </c>
      <c r="P6480" s="12">
        <f>VLOOKUP($B6480,'[3]CHÍNH THỨC'!$D:$H,4,0)</f>
        <v>45925</v>
      </c>
      <c r="Q6480" s="12" t="str">
        <f>VLOOKUP($B6480,'[3]CHÍNH THỨC'!$D:$H,5,0)</f>
        <v>Đang làm việc</v>
      </c>
      <c r="R6480" s="9"/>
      <c r="S6480" s="9"/>
      <c r="T6480" s="9"/>
      <c r="U6480" s="9"/>
      <c r="V6480" s="9"/>
      <c r="W6480" s="9"/>
      <c r="X6480" s="9"/>
      <c r="Y6480" s="9"/>
    </row>
    <row r="6481" spans="1:25" ht="16.5" customHeight="1">
      <c r="A6481" s="39">
        <v>6469</v>
      </c>
      <c r="B6481" s="78" t="s">
        <v>26238</v>
      </c>
      <c r="C6481" s="10" t="s">
        <v>26239</v>
      </c>
      <c r="D6481" s="79">
        <v>38880</v>
      </c>
      <c r="E6481" s="10" t="s">
        <v>30</v>
      </c>
      <c r="F6481" s="260" t="s">
        <v>26240</v>
      </c>
      <c r="G6481" s="80">
        <v>45541</v>
      </c>
      <c r="H6481" s="39" t="s">
        <v>66</v>
      </c>
      <c r="I6481" s="10" t="s">
        <v>26241</v>
      </c>
      <c r="J6481" s="260" t="s">
        <v>26242</v>
      </c>
      <c r="K6481" s="10" t="s">
        <v>35</v>
      </c>
      <c r="L6481" s="79" t="s">
        <v>26106</v>
      </c>
      <c r="M6481" s="10" t="s">
        <v>5366</v>
      </c>
      <c r="N6481" s="10">
        <v>1784</v>
      </c>
      <c r="O6481" s="10" t="str">
        <f t="shared" si="184"/>
        <v>WN</v>
      </c>
      <c r="P6481" s="12">
        <f>VLOOKUP($B6481,'[3]CHÍNH THỨC'!$D:$H,4,0)</f>
        <v>45846</v>
      </c>
      <c r="Q6481" s="12" t="str">
        <f>VLOOKUP($B6481,'[3]CHÍNH THỨC'!$D:$H,5,0)</f>
        <v>Đã nghỉ việc</v>
      </c>
      <c r="R6481" s="9"/>
      <c r="S6481" s="9"/>
      <c r="T6481" s="9"/>
      <c r="U6481" s="9"/>
      <c r="V6481" s="9"/>
      <c r="W6481" s="9"/>
      <c r="X6481" s="9"/>
      <c r="Y6481" s="9"/>
    </row>
    <row r="6482" spans="1:25" ht="16.5" customHeight="1">
      <c r="A6482" s="39">
        <v>6470</v>
      </c>
      <c r="B6482" s="78" t="s">
        <v>26243</v>
      </c>
      <c r="C6482" s="10" t="s">
        <v>388</v>
      </c>
      <c r="D6482" s="79">
        <v>38025</v>
      </c>
      <c r="E6482" s="10" t="s">
        <v>30</v>
      </c>
      <c r="F6482" s="260" t="s">
        <v>26244</v>
      </c>
      <c r="G6482" s="80">
        <v>44331</v>
      </c>
      <c r="H6482" s="39" t="s">
        <v>66</v>
      </c>
      <c r="I6482" s="10" t="s">
        <v>1890</v>
      </c>
      <c r="J6482" s="260" t="s">
        <v>26245</v>
      </c>
      <c r="K6482" s="10" t="s">
        <v>35</v>
      </c>
      <c r="L6482" s="79" t="s">
        <v>26106</v>
      </c>
      <c r="M6482" s="10" t="s">
        <v>75</v>
      </c>
      <c r="N6482" s="10">
        <v>1774</v>
      </c>
      <c r="O6482" s="10" t="str">
        <f t="shared" si="184"/>
        <v>TK</v>
      </c>
      <c r="P6482" s="12">
        <f>VLOOKUP($B6482,'[3]CHÍNH THỨC'!$D:$H,4,0)</f>
        <v>45880</v>
      </c>
      <c r="Q6482" s="12" t="str">
        <f>VLOOKUP($B6482,'[3]CHÍNH THỨC'!$D:$H,5,0)</f>
        <v>Đã nghỉ việc</v>
      </c>
      <c r="R6482" s="9"/>
      <c r="S6482" s="9"/>
      <c r="T6482" s="9"/>
      <c r="U6482" s="9"/>
      <c r="V6482" s="9"/>
      <c r="W6482" s="9"/>
      <c r="X6482" s="9"/>
      <c r="Y6482" s="9"/>
    </row>
    <row r="6483" spans="1:25" ht="16.5" customHeight="1">
      <c r="A6483" s="39">
        <v>6471</v>
      </c>
      <c r="B6483" s="78" t="s">
        <v>26246</v>
      </c>
      <c r="C6483" s="10" t="s">
        <v>2443</v>
      </c>
      <c r="D6483" s="79">
        <v>38924</v>
      </c>
      <c r="E6483" s="10" t="s">
        <v>30</v>
      </c>
      <c r="F6483" s="260" t="s">
        <v>26247</v>
      </c>
      <c r="G6483" s="80">
        <v>44939</v>
      </c>
      <c r="H6483" s="39" t="s">
        <v>66</v>
      </c>
      <c r="I6483" s="10" t="s">
        <v>1312</v>
      </c>
      <c r="J6483" s="260" t="s">
        <v>26248</v>
      </c>
      <c r="K6483" s="10" t="s">
        <v>35</v>
      </c>
      <c r="L6483" s="79" t="s">
        <v>26106</v>
      </c>
      <c r="M6483" s="10" t="s">
        <v>75</v>
      </c>
      <c r="N6483" s="10">
        <v>1776</v>
      </c>
      <c r="O6483" s="10" t="str">
        <f t="shared" si="184"/>
        <v>TK</v>
      </c>
      <c r="P6483" s="12">
        <f>VLOOKUP($B6483,'[3]CHÍNH THỨC'!$D:$H,4,0)</f>
        <v>45845</v>
      </c>
      <c r="Q6483" s="12" t="str">
        <f>VLOOKUP($B6483,'[3]CHÍNH THỨC'!$D:$H,5,0)</f>
        <v>Đã nghỉ việc</v>
      </c>
      <c r="R6483" s="9"/>
      <c r="S6483" s="9"/>
      <c r="T6483" s="9"/>
      <c r="U6483" s="9"/>
      <c r="V6483" s="9"/>
      <c r="W6483" s="9"/>
      <c r="X6483" s="9"/>
      <c r="Y6483" s="9"/>
    </row>
    <row r="6484" spans="1:25" ht="16.5" customHeight="1">
      <c r="A6484" s="39">
        <v>6472</v>
      </c>
      <c r="B6484" s="78" t="s">
        <v>26249</v>
      </c>
      <c r="C6484" s="10" t="s">
        <v>13325</v>
      </c>
      <c r="D6484" s="79">
        <v>39235</v>
      </c>
      <c r="E6484" s="10" t="s">
        <v>30</v>
      </c>
      <c r="F6484" s="260" t="s">
        <v>26250</v>
      </c>
      <c r="G6484" s="80">
        <v>44419</v>
      </c>
      <c r="H6484" s="39" t="s">
        <v>66</v>
      </c>
      <c r="I6484" s="10" t="s">
        <v>2600</v>
      </c>
      <c r="J6484" s="260" t="s">
        <v>26251</v>
      </c>
      <c r="K6484" s="10" t="s">
        <v>35</v>
      </c>
      <c r="L6484" s="79" t="s">
        <v>26106</v>
      </c>
      <c r="M6484" s="10" t="s">
        <v>75</v>
      </c>
      <c r="N6484" s="10">
        <v>1777</v>
      </c>
      <c r="O6484" s="10" t="str">
        <f t="shared" si="184"/>
        <v>TK</v>
      </c>
      <c r="P6484" s="12">
        <f>VLOOKUP($B6484,'[3]CHÍNH THỨC'!$D:$H,4,0)</f>
        <v>45846</v>
      </c>
      <c r="Q6484" s="12" t="str">
        <f>VLOOKUP($B6484,'[3]CHÍNH THỨC'!$D:$H,5,0)</f>
        <v>Đã nghỉ việc</v>
      </c>
      <c r="R6484" s="9"/>
      <c r="S6484" s="9"/>
      <c r="T6484" s="9"/>
      <c r="U6484" s="9"/>
      <c r="V6484" s="9"/>
      <c r="W6484" s="9"/>
      <c r="X6484" s="9"/>
      <c r="Y6484" s="9"/>
    </row>
    <row r="6485" spans="1:25" ht="16.5" customHeight="1">
      <c r="A6485" s="39">
        <v>6473</v>
      </c>
      <c r="B6485" s="78" t="s">
        <v>26252</v>
      </c>
      <c r="C6485" s="10" t="s">
        <v>12802</v>
      </c>
      <c r="D6485" s="79">
        <v>39057</v>
      </c>
      <c r="E6485" s="10" t="s">
        <v>30</v>
      </c>
      <c r="F6485" s="260" t="s">
        <v>17205</v>
      </c>
      <c r="G6485" s="80">
        <v>45020</v>
      </c>
      <c r="H6485" s="39" t="s">
        <v>66</v>
      </c>
      <c r="I6485" s="10" t="s">
        <v>80</v>
      </c>
      <c r="J6485" s="260" t="s">
        <v>15357</v>
      </c>
      <c r="K6485" s="10" t="s">
        <v>35</v>
      </c>
      <c r="L6485" s="79" t="s">
        <v>26106</v>
      </c>
      <c r="M6485" s="10" t="s">
        <v>75</v>
      </c>
      <c r="N6485" s="10" t="s">
        <v>26253</v>
      </c>
      <c r="O6485" s="10" t="str">
        <f t="shared" si="184"/>
        <v>HU</v>
      </c>
      <c r="P6485" s="12">
        <f>VLOOKUP($B6485,'[3]CHÍNH THỨC'!$D:$H,4,0)</f>
        <v>45853</v>
      </c>
      <c r="Q6485" s="12" t="str">
        <f>VLOOKUP($B6485,'[3]CHÍNH THỨC'!$D:$H,5,0)</f>
        <v>Đã nghỉ việc</v>
      </c>
      <c r="R6485" s="9"/>
      <c r="S6485" s="9"/>
      <c r="T6485" s="9"/>
      <c r="U6485" s="9"/>
      <c r="V6485" s="9"/>
      <c r="W6485" s="9"/>
      <c r="X6485" s="9"/>
      <c r="Y6485" s="9"/>
    </row>
    <row r="6486" spans="1:25" ht="16.5" customHeight="1">
      <c r="A6486" s="39">
        <v>6474</v>
      </c>
      <c r="B6486" s="78" t="s">
        <v>26254</v>
      </c>
      <c r="C6486" s="10" t="s">
        <v>6825</v>
      </c>
      <c r="D6486" s="79">
        <v>38870</v>
      </c>
      <c r="E6486" s="10" t="s">
        <v>30</v>
      </c>
      <c r="F6486" s="260" t="s">
        <v>15027</v>
      </c>
      <c r="G6486" s="80">
        <v>44939</v>
      </c>
      <c r="H6486" s="39" t="s">
        <v>66</v>
      </c>
      <c r="I6486" s="10" t="s">
        <v>1245</v>
      </c>
      <c r="J6486" s="260" t="s">
        <v>9760</v>
      </c>
      <c r="K6486" s="10" t="s">
        <v>35</v>
      </c>
      <c r="L6486" s="79" t="s">
        <v>26106</v>
      </c>
      <c r="M6486" s="10" t="s">
        <v>75</v>
      </c>
      <c r="N6486" s="10" t="s">
        <v>26255</v>
      </c>
      <c r="O6486" s="10" t="str">
        <f t="shared" si="184"/>
        <v>HU</v>
      </c>
      <c r="P6486" s="12">
        <f>VLOOKUP($B6486,'[3]CHÍNH THỨC'!$D:$H,4,0)</f>
        <v>45853</v>
      </c>
      <c r="Q6486" s="12" t="str">
        <f>VLOOKUP($B6486,'[3]CHÍNH THỨC'!$D:$H,5,0)</f>
        <v>Đã nghỉ việc</v>
      </c>
      <c r="R6486" s="9"/>
      <c r="S6486" s="9"/>
      <c r="T6486" s="9"/>
      <c r="U6486" s="9"/>
      <c r="V6486" s="9"/>
      <c r="W6486" s="9"/>
      <c r="X6486" s="9"/>
      <c r="Y6486" s="9"/>
    </row>
    <row r="6487" spans="1:25" ht="16.5" customHeight="1">
      <c r="A6487" s="39">
        <v>6475</v>
      </c>
      <c r="B6487" s="78" t="s">
        <v>26256</v>
      </c>
      <c r="C6487" s="10" t="s">
        <v>26257</v>
      </c>
      <c r="D6487" s="79">
        <v>39041</v>
      </c>
      <c r="E6487" s="10" t="s">
        <v>30</v>
      </c>
      <c r="F6487" s="260" t="s">
        <v>26258</v>
      </c>
      <c r="G6487" s="80">
        <v>44939</v>
      </c>
      <c r="H6487" s="39" t="s">
        <v>66</v>
      </c>
      <c r="I6487" s="10" t="s">
        <v>1245</v>
      </c>
      <c r="J6487" s="260" t="s">
        <v>12673</v>
      </c>
      <c r="K6487" s="10" t="s">
        <v>35</v>
      </c>
      <c r="L6487" s="79" t="s">
        <v>26106</v>
      </c>
      <c r="M6487" s="10" t="s">
        <v>75</v>
      </c>
      <c r="N6487" s="10">
        <v>1775</v>
      </c>
      <c r="O6487" s="10" t="str">
        <f t="shared" si="184"/>
        <v>HU</v>
      </c>
      <c r="P6487" s="12">
        <f>VLOOKUP($B6487,'[3]CHÍNH THỨC'!$D:$H,4,0)</f>
        <v>45853</v>
      </c>
      <c r="Q6487" s="12" t="str">
        <f>VLOOKUP($B6487,'[3]CHÍNH THỨC'!$D:$H,5,0)</f>
        <v>Đã nghỉ việc</v>
      </c>
      <c r="R6487" s="9"/>
      <c r="S6487" s="9"/>
      <c r="T6487" s="9"/>
      <c r="U6487" s="9"/>
      <c r="V6487" s="9"/>
      <c r="W6487" s="9"/>
      <c r="X6487" s="9"/>
      <c r="Y6487" s="9"/>
    </row>
    <row r="6488" spans="1:25" ht="16.5" customHeight="1">
      <c r="A6488" s="39">
        <v>6476</v>
      </c>
      <c r="B6488" s="78" t="s">
        <v>26259</v>
      </c>
      <c r="C6488" s="10" t="s">
        <v>26260</v>
      </c>
      <c r="D6488" s="79">
        <v>39232</v>
      </c>
      <c r="E6488" s="10" t="s">
        <v>30</v>
      </c>
      <c r="F6488" s="260" t="s">
        <v>26261</v>
      </c>
      <c r="G6488" s="80">
        <v>45067</v>
      </c>
      <c r="H6488" s="39" t="s">
        <v>66</v>
      </c>
      <c r="I6488" s="10" t="s">
        <v>22593</v>
      </c>
      <c r="J6488" s="260" t="s">
        <v>26262</v>
      </c>
      <c r="K6488" s="10" t="s">
        <v>35</v>
      </c>
      <c r="L6488" s="79" t="s">
        <v>26106</v>
      </c>
      <c r="M6488" s="10" t="s">
        <v>75</v>
      </c>
      <c r="N6488" s="10">
        <v>1785</v>
      </c>
      <c r="O6488" s="10" t="str">
        <f t="shared" si="184"/>
        <v>HL</v>
      </c>
      <c r="P6488" s="12">
        <f>VLOOKUP($B6488,'[3]CHÍNH THỨC'!$D:$H,4,0)</f>
        <v>45853</v>
      </c>
      <c r="Q6488" s="12" t="str">
        <f>VLOOKUP($B6488,'[3]CHÍNH THỨC'!$D:$H,5,0)</f>
        <v>Đã nghỉ việc</v>
      </c>
      <c r="R6488" s="9"/>
      <c r="S6488" s="9"/>
      <c r="T6488" s="9"/>
      <c r="U6488" s="9"/>
      <c r="V6488" s="9"/>
      <c r="W6488" s="9"/>
      <c r="X6488" s="9"/>
      <c r="Y6488" s="9"/>
    </row>
    <row r="6489" spans="1:25" ht="16.5" customHeight="1">
      <c r="A6489" s="39">
        <v>6477</v>
      </c>
      <c r="B6489" s="78" t="s">
        <v>26263</v>
      </c>
      <c r="C6489" s="10" t="s">
        <v>26264</v>
      </c>
      <c r="D6489" s="79">
        <v>37625</v>
      </c>
      <c r="E6489" s="10" t="s">
        <v>1253</v>
      </c>
      <c r="F6489" s="260" t="s">
        <v>26265</v>
      </c>
      <c r="G6489" s="80">
        <v>44986</v>
      </c>
      <c r="H6489" s="39" t="s">
        <v>8300</v>
      </c>
      <c r="I6489" s="10" t="s">
        <v>26266</v>
      </c>
      <c r="J6489" s="260" t="s">
        <v>26267</v>
      </c>
      <c r="K6489" s="10" t="s">
        <v>12942</v>
      </c>
      <c r="L6489" s="79">
        <v>45838</v>
      </c>
      <c r="M6489" s="10" t="s">
        <v>36</v>
      </c>
      <c r="N6489" s="10">
        <v>1807</v>
      </c>
      <c r="O6489" s="10" t="str">
        <f t="shared" ref="O6489:O6552" si="185">RIGHT(B6489,2)</f>
        <v>WN</v>
      </c>
      <c r="P6489" s="12">
        <f>VLOOKUP($B6489,'[3]CHÍNH THỨC'!$D:$H,4,0)</f>
        <v>45847</v>
      </c>
      <c r="Q6489" s="12" t="str">
        <f>VLOOKUP($B6489,'[3]CHÍNH THỨC'!$D:$H,5,0)</f>
        <v>Đã nghỉ việc</v>
      </c>
      <c r="R6489" s="9"/>
      <c r="S6489" s="9"/>
      <c r="T6489" s="9"/>
      <c r="U6489" s="9"/>
      <c r="V6489" s="9"/>
      <c r="W6489" s="9"/>
      <c r="X6489" s="9"/>
      <c r="Y6489" s="9"/>
    </row>
    <row r="6490" spans="1:25" ht="16.5" customHeight="1">
      <c r="A6490" s="39">
        <v>6478</v>
      </c>
      <c r="B6490" s="78" t="s">
        <v>26268</v>
      </c>
      <c r="C6490" s="10" t="s">
        <v>6825</v>
      </c>
      <c r="D6490" s="79">
        <v>38393</v>
      </c>
      <c r="E6490" s="10" t="s">
        <v>30</v>
      </c>
      <c r="F6490" s="260" t="s">
        <v>26269</v>
      </c>
      <c r="G6490" s="80">
        <v>45373</v>
      </c>
      <c r="H6490" s="39" t="s">
        <v>8300</v>
      </c>
      <c r="I6490" s="10" t="s">
        <v>26270</v>
      </c>
      <c r="J6490" s="260" t="s">
        <v>26271</v>
      </c>
      <c r="K6490" s="10" t="s">
        <v>12942</v>
      </c>
      <c r="L6490" s="79">
        <v>45838</v>
      </c>
      <c r="M6490" s="10" t="s">
        <v>36</v>
      </c>
      <c r="N6490" s="10">
        <v>1808</v>
      </c>
      <c r="O6490" s="10" t="str">
        <f t="shared" si="185"/>
        <v>WN</v>
      </c>
      <c r="P6490" s="12">
        <f>VLOOKUP($B6490,'[3]CHÍNH THỨC'!$D:$H,4,0)</f>
        <v>45883</v>
      </c>
      <c r="Q6490" s="12" t="str">
        <f>VLOOKUP($B6490,'[3]CHÍNH THỨC'!$D:$H,5,0)</f>
        <v>Đã nghỉ việc</v>
      </c>
      <c r="R6490" s="9"/>
      <c r="S6490" s="9"/>
      <c r="T6490" s="9"/>
      <c r="U6490" s="9"/>
      <c r="V6490" s="9"/>
      <c r="W6490" s="9"/>
      <c r="X6490" s="9"/>
      <c r="Y6490" s="9"/>
    </row>
    <row r="6491" spans="1:25" ht="16.5" customHeight="1">
      <c r="A6491" s="39">
        <v>6479</v>
      </c>
      <c r="B6491" s="78" t="s">
        <v>26272</v>
      </c>
      <c r="C6491" s="10" t="s">
        <v>26273</v>
      </c>
      <c r="D6491" s="79">
        <v>38028</v>
      </c>
      <c r="E6491" s="10" t="s">
        <v>1253</v>
      </c>
      <c r="F6491" s="260" t="s">
        <v>26274</v>
      </c>
      <c r="G6491" s="80">
        <v>45362</v>
      </c>
      <c r="H6491" s="39" t="s">
        <v>8300</v>
      </c>
      <c r="I6491" s="10" t="s">
        <v>16003</v>
      </c>
      <c r="J6491" s="260" t="s">
        <v>26275</v>
      </c>
      <c r="K6491" s="10" t="s">
        <v>12942</v>
      </c>
      <c r="L6491" s="79">
        <v>45838</v>
      </c>
      <c r="M6491" s="10" t="s">
        <v>36</v>
      </c>
      <c r="N6491" s="10">
        <v>1806</v>
      </c>
      <c r="O6491" s="10" t="str">
        <f t="shared" si="185"/>
        <v>WN</v>
      </c>
      <c r="P6491" s="12">
        <f>VLOOKUP($B6491,'[3]CHÍNH THỨC'!$D:$H,4,0)</f>
        <v>45884</v>
      </c>
      <c r="Q6491" s="12" t="str">
        <f>VLOOKUP($B6491,'[3]CHÍNH THỨC'!$D:$H,5,0)</f>
        <v>Đã nghỉ việc</v>
      </c>
      <c r="R6491" s="9"/>
      <c r="S6491" s="9"/>
      <c r="T6491" s="9"/>
      <c r="U6491" s="9"/>
      <c r="V6491" s="9"/>
      <c r="W6491" s="9"/>
      <c r="X6491" s="9"/>
      <c r="Y6491" s="9"/>
    </row>
    <row r="6492" spans="1:25" ht="16.5" customHeight="1">
      <c r="A6492" s="39">
        <v>6480</v>
      </c>
      <c r="B6492" s="78" t="s">
        <v>26276</v>
      </c>
      <c r="C6492" s="10" t="s">
        <v>1409</v>
      </c>
      <c r="D6492" s="79">
        <v>38700</v>
      </c>
      <c r="E6492" s="10" t="s">
        <v>30</v>
      </c>
      <c r="F6492" s="260" t="s">
        <v>26277</v>
      </c>
      <c r="G6492" s="80">
        <v>45363</v>
      </c>
      <c r="H6492" s="39" t="s">
        <v>8300</v>
      </c>
      <c r="I6492" s="10" t="s">
        <v>26270</v>
      </c>
      <c r="J6492" s="260" t="s">
        <v>26278</v>
      </c>
      <c r="K6492" s="10" t="s">
        <v>12942</v>
      </c>
      <c r="L6492" s="79">
        <v>45838</v>
      </c>
      <c r="M6492" s="10" t="s">
        <v>36</v>
      </c>
      <c r="N6492" s="10">
        <v>1809</v>
      </c>
      <c r="O6492" s="10" t="str">
        <f t="shared" si="185"/>
        <v>WN</v>
      </c>
      <c r="P6492" s="12">
        <f>VLOOKUP($B6492,'[3]CHÍNH THỨC'!$D:$H,4,0)</f>
        <v>45853</v>
      </c>
      <c r="Q6492" s="12" t="str">
        <f>VLOOKUP($B6492,'[3]CHÍNH THỨC'!$D:$H,5,0)</f>
        <v>Đã nghỉ việc</v>
      </c>
      <c r="R6492" s="9"/>
      <c r="S6492" s="9"/>
      <c r="T6492" s="9"/>
      <c r="U6492" s="9"/>
      <c r="V6492" s="9"/>
      <c r="W6492" s="9"/>
      <c r="X6492" s="9"/>
      <c r="Y6492" s="9"/>
    </row>
    <row r="6493" spans="1:25" ht="16.5" customHeight="1">
      <c r="A6493" s="39">
        <v>6481</v>
      </c>
      <c r="B6493" s="78" t="s">
        <v>26279</v>
      </c>
      <c r="C6493" s="10" t="s">
        <v>26280</v>
      </c>
      <c r="D6493" s="79">
        <v>38678</v>
      </c>
      <c r="E6493" s="10" t="s">
        <v>1253</v>
      </c>
      <c r="F6493" s="260" t="s">
        <v>26281</v>
      </c>
      <c r="G6493" s="80">
        <v>44986</v>
      </c>
      <c r="H6493" s="39" t="s">
        <v>8300</v>
      </c>
      <c r="I6493" s="10" t="s">
        <v>26266</v>
      </c>
      <c r="J6493" s="260" t="s">
        <v>26282</v>
      </c>
      <c r="K6493" s="10" t="s">
        <v>12942</v>
      </c>
      <c r="L6493" s="79">
        <v>45838</v>
      </c>
      <c r="M6493" s="10" t="s">
        <v>36</v>
      </c>
      <c r="N6493" s="10">
        <v>1811</v>
      </c>
      <c r="O6493" s="10" t="str">
        <f t="shared" si="185"/>
        <v>WN</v>
      </c>
      <c r="P6493" s="12">
        <f>VLOOKUP($B6493,'[3]CHÍNH THỨC'!$D:$H,4,0)</f>
        <v>45847</v>
      </c>
      <c r="Q6493" s="12" t="str">
        <f>VLOOKUP($B6493,'[3]CHÍNH THỨC'!$D:$H,5,0)</f>
        <v>Đã nghỉ việc</v>
      </c>
      <c r="R6493" s="9"/>
      <c r="S6493" s="9"/>
      <c r="T6493" s="9"/>
      <c r="U6493" s="9"/>
      <c r="V6493" s="9"/>
      <c r="W6493" s="9"/>
      <c r="X6493" s="9"/>
      <c r="Y6493" s="9"/>
    </row>
    <row r="6494" spans="1:25" ht="16.5" customHeight="1">
      <c r="A6494" s="39">
        <v>6482</v>
      </c>
      <c r="B6494" s="78" t="s">
        <v>26283</v>
      </c>
      <c r="C6494" s="10" t="s">
        <v>23959</v>
      </c>
      <c r="D6494" s="79">
        <v>38401</v>
      </c>
      <c r="E6494" s="10" t="s">
        <v>1253</v>
      </c>
      <c r="F6494" s="260" t="s">
        <v>26284</v>
      </c>
      <c r="G6494" s="80">
        <v>44990</v>
      </c>
      <c r="H6494" s="39" t="s">
        <v>8300</v>
      </c>
      <c r="I6494" s="10" t="s">
        <v>6935</v>
      </c>
      <c r="J6494" s="260" t="s">
        <v>26285</v>
      </c>
      <c r="K6494" s="10" t="s">
        <v>12942</v>
      </c>
      <c r="L6494" s="79">
        <v>45838</v>
      </c>
      <c r="M6494" s="10" t="s">
        <v>36</v>
      </c>
      <c r="N6494" s="10" t="s">
        <v>26286</v>
      </c>
      <c r="O6494" s="10" t="str">
        <f t="shared" si="185"/>
        <v>WN</v>
      </c>
      <c r="P6494" s="12">
        <f>VLOOKUP($B6494,'[3]CHÍNH THỨC'!$D:$H,4,0)</f>
        <v>45800</v>
      </c>
      <c r="Q6494" s="12" t="str">
        <f>VLOOKUP($B6494,'[3]CHÍNH THỨC'!$D:$H,5,0)</f>
        <v>Đã nghỉ việc</v>
      </c>
      <c r="R6494" s="9"/>
      <c r="S6494" s="9"/>
      <c r="T6494" s="9"/>
      <c r="U6494" s="9"/>
      <c r="V6494" s="9"/>
      <c r="W6494" s="9"/>
      <c r="X6494" s="9"/>
      <c r="Y6494" s="9"/>
    </row>
    <row r="6495" spans="1:25" ht="16.5" customHeight="1">
      <c r="A6495" s="39">
        <v>6483</v>
      </c>
      <c r="B6495" s="78" t="s">
        <v>26287</v>
      </c>
      <c r="C6495" s="10" t="s">
        <v>26288</v>
      </c>
      <c r="D6495" s="79">
        <v>38757</v>
      </c>
      <c r="E6495" s="10" t="s">
        <v>1253</v>
      </c>
      <c r="F6495" s="260" t="s">
        <v>26289</v>
      </c>
      <c r="G6495" s="80">
        <v>44788</v>
      </c>
      <c r="H6495" s="39" t="s">
        <v>8300</v>
      </c>
      <c r="I6495" s="10" t="s">
        <v>26290</v>
      </c>
      <c r="J6495" s="260" t="s">
        <v>26291</v>
      </c>
      <c r="K6495" s="10" t="s">
        <v>12942</v>
      </c>
      <c r="L6495" s="79">
        <v>45838</v>
      </c>
      <c r="M6495" s="10" t="s">
        <v>36</v>
      </c>
      <c r="N6495" s="10">
        <v>1812</v>
      </c>
      <c r="O6495" s="10" t="str">
        <f t="shared" si="185"/>
        <v>WN</v>
      </c>
      <c r="P6495" s="12">
        <f>VLOOKUP($B6495,'[3]CHÍNH THỨC'!$D:$H,4,0)</f>
        <v>45840</v>
      </c>
      <c r="Q6495" s="12" t="str">
        <f>VLOOKUP($B6495,'[3]CHÍNH THỨC'!$D:$H,5,0)</f>
        <v>Đã nghỉ việc</v>
      </c>
      <c r="R6495" s="9"/>
      <c r="S6495" s="9"/>
      <c r="T6495" s="9"/>
      <c r="U6495" s="9"/>
      <c r="V6495" s="9"/>
      <c r="W6495" s="9"/>
      <c r="X6495" s="9"/>
      <c r="Y6495" s="9"/>
    </row>
    <row r="6496" spans="1:25" ht="16.5" customHeight="1">
      <c r="A6496" s="39">
        <v>6484</v>
      </c>
      <c r="B6496" s="78" t="s">
        <v>26292</v>
      </c>
      <c r="C6496" s="10" t="s">
        <v>26293</v>
      </c>
      <c r="D6496" s="79">
        <v>37680</v>
      </c>
      <c r="E6496" s="10" t="s">
        <v>30</v>
      </c>
      <c r="F6496" s="260" t="s">
        <v>26294</v>
      </c>
      <c r="G6496" s="80">
        <v>44597</v>
      </c>
      <c r="H6496" s="39" t="s">
        <v>8300</v>
      </c>
      <c r="I6496" s="10" t="s">
        <v>25335</v>
      </c>
      <c r="J6496" s="260" t="s">
        <v>26295</v>
      </c>
      <c r="K6496" s="10" t="s">
        <v>35</v>
      </c>
      <c r="L6496" s="79">
        <v>45838</v>
      </c>
      <c r="M6496" s="10" t="s">
        <v>36</v>
      </c>
      <c r="N6496" s="10">
        <v>1821</v>
      </c>
      <c r="O6496" s="10" t="str">
        <f t="shared" si="185"/>
        <v>BC</v>
      </c>
      <c r="P6496" s="12">
        <f>VLOOKUP($B6496,'[3]CHÍNH THỨC'!$D:$H,4,0)</f>
        <v>45853</v>
      </c>
      <c r="Q6496" s="12" t="str">
        <f>VLOOKUP($B6496,'[3]CHÍNH THỨC'!$D:$H,5,0)</f>
        <v>Đã nghỉ việc</v>
      </c>
      <c r="R6496" s="9"/>
      <c r="S6496" s="9"/>
      <c r="T6496" s="9"/>
      <c r="U6496" s="9"/>
      <c r="V6496" s="9"/>
      <c r="W6496" s="9"/>
      <c r="X6496" s="9"/>
      <c r="Y6496" s="9"/>
    </row>
    <row r="6497" spans="1:25" ht="16.5" customHeight="1">
      <c r="A6497" s="39">
        <v>6485</v>
      </c>
      <c r="B6497" s="78" t="s">
        <v>26296</v>
      </c>
      <c r="C6497" s="10" t="s">
        <v>26297</v>
      </c>
      <c r="D6497" s="79">
        <v>37681</v>
      </c>
      <c r="E6497" s="10" t="s">
        <v>30</v>
      </c>
      <c r="F6497" s="260" t="s">
        <v>26298</v>
      </c>
      <c r="G6497" s="80">
        <v>44374</v>
      </c>
      <c r="H6497" s="39" t="s">
        <v>8300</v>
      </c>
      <c r="I6497" s="10" t="s">
        <v>26299</v>
      </c>
      <c r="J6497" s="260" t="s">
        <v>26300</v>
      </c>
      <c r="K6497" s="10" t="s">
        <v>35</v>
      </c>
      <c r="L6497" s="79">
        <v>45838</v>
      </c>
      <c r="M6497" s="10" t="s">
        <v>36</v>
      </c>
      <c r="N6497" s="10">
        <v>1822</v>
      </c>
      <c r="O6497" s="10" t="str">
        <f t="shared" si="185"/>
        <v>BC</v>
      </c>
      <c r="P6497" s="12">
        <f>VLOOKUP($B6497,'[3]CHÍNH THỨC'!$D:$H,4,0)</f>
        <v>45850</v>
      </c>
      <c r="Q6497" s="12" t="str">
        <f>VLOOKUP($B6497,'[3]CHÍNH THỨC'!$D:$H,5,0)</f>
        <v>Đã nghỉ việc</v>
      </c>
      <c r="R6497" s="9"/>
      <c r="S6497" s="9"/>
      <c r="T6497" s="9"/>
      <c r="U6497" s="9"/>
      <c r="V6497" s="9"/>
      <c r="W6497" s="9"/>
      <c r="X6497" s="9"/>
      <c r="Y6497" s="9"/>
    </row>
    <row r="6498" spans="1:25" ht="16.5" customHeight="1">
      <c r="A6498" s="39">
        <v>6486</v>
      </c>
      <c r="B6498" s="78" t="s">
        <v>26301</v>
      </c>
      <c r="C6498" s="10" t="s">
        <v>26302</v>
      </c>
      <c r="D6498" s="79">
        <v>37846</v>
      </c>
      <c r="E6498" s="10" t="s">
        <v>30</v>
      </c>
      <c r="F6498" s="260" t="s">
        <v>26303</v>
      </c>
      <c r="G6498" s="80">
        <v>44374</v>
      </c>
      <c r="H6498" s="39" t="s">
        <v>8300</v>
      </c>
      <c r="I6498" s="10" t="s">
        <v>26299</v>
      </c>
      <c r="J6498" s="260" t="s">
        <v>26304</v>
      </c>
      <c r="K6498" s="10" t="s">
        <v>35</v>
      </c>
      <c r="L6498" s="79">
        <v>45838</v>
      </c>
      <c r="M6498" s="10" t="s">
        <v>36</v>
      </c>
      <c r="N6498" s="10">
        <v>1823</v>
      </c>
      <c r="O6498" s="10" t="str">
        <f t="shared" si="185"/>
        <v>BC</v>
      </c>
      <c r="P6498" s="12">
        <f>VLOOKUP($B6498,'[3]CHÍNH THỨC'!$D:$H,4,0)</f>
        <v>45850</v>
      </c>
      <c r="Q6498" s="12" t="str">
        <f>VLOOKUP($B6498,'[3]CHÍNH THỨC'!$D:$H,5,0)</f>
        <v>Đã nghỉ việc</v>
      </c>
      <c r="R6498" s="9"/>
      <c r="S6498" s="9"/>
      <c r="T6498" s="9"/>
      <c r="U6498" s="9"/>
      <c r="V6498" s="9"/>
      <c r="W6498" s="9"/>
      <c r="X6498" s="9"/>
      <c r="Y6498" s="9"/>
    </row>
    <row r="6499" spans="1:25" ht="16.5" customHeight="1">
      <c r="A6499" s="39">
        <v>6487</v>
      </c>
      <c r="B6499" s="78" t="s">
        <v>26305</v>
      </c>
      <c r="C6499" s="10" t="s">
        <v>14948</v>
      </c>
      <c r="D6499" s="79">
        <v>37738</v>
      </c>
      <c r="E6499" s="10" t="s">
        <v>30</v>
      </c>
      <c r="F6499" s="260" t="s">
        <v>26306</v>
      </c>
      <c r="G6499" s="80">
        <v>44427</v>
      </c>
      <c r="H6499" s="39" t="s">
        <v>8300</v>
      </c>
      <c r="I6499" s="10" t="s">
        <v>26299</v>
      </c>
      <c r="J6499" s="260" t="s">
        <v>26307</v>
      </c>
      <c r="K6499" s="10" t="s">
        <v>35</v>
      </c>
      <c r="L6499" s="79">
        <v>45838</v>
      </c>
      <c r="M6499" s="10" t="s">
        <v>36</v>
      </c>
      <c r="N6499" s="10">
        <v>1824</v>
      </c>
      <c r="O6499" s="10" t="str">
        <f t="shared" si="185"/>
        <v>BC</v>
      </c>
      <c r="P6499" s="12">
        <f>VLOOKUP($B6499,'[3]CHÍNH THỨC'!$D:$H,4,0)</f>
        <v>45855</v>
      </c>
      <c r="Q6499" s="12" t="str">
        <f>VLOOKUP($B6499,'[3]CHÍNH THỨC'!$D:$H,5,0)</f>
        <v>Đã nghỉ việc</v>
      </c>
      <c r="R6499" s="9"/>
      <c r="S6499" s="9"/>
      <c r="T6499" s="9"/>
      <c r="U6499" s="9"/>
      <c r="V6499" s="9"/>
      <c r="W6499" s="9"/>
      <c r="X6499" s="9"/>
      <c r="Y6499" s="9"/>
    </row>
    <row r="6500" spans="1:25" ht="16.5" customHeight="1">
      <c r="A6500" s="39">
        <v>6488</v>
      </c>
      <c r="B6500" s="78" t="s">
        <v>26308</v>
      </c>
      <c r="C6500" s="10" t="s">
        <v>26309</v>
      </c>
      <c r="D6500" s="79">
        <v>37881</v>
      </c>
      <c r="E6500" s="10" t="s">
        <v>1253</v>
      </c>
      <c r="F6500" s="260" t="s">
        <v>26310</v>
      </c>
      <c r="G6500" s="80">
        <v>44534</v>
      </c>
      <c r="H6500" s="39" t="s">
        <v>8300</v>
      </c>
      <c r="I6500" s="10" t="s">
        <v>26311</v>
      </c>
      <c r="J6500" s="260" t="s">
        <v>26312</v>
      </c>
      <c r="K6500" s="10" t="s">
        <v>42</v>
      </c>
      <c r="L6500" s="79">
        <v>45838</v>
      </c>
      <c r="M6500" s="10" t="s">
        <v>36</v>
      </c>
      <c r="N6500" s="10">
        <v>1825</v>
      </c>
      <c r="O6500" s="10" t="str">
        <f t="shared" si="185"/>
        <v>BC</v>
      </c>
      <c r="P6500" s="12">
        <f>VLOOKUP($B6500,'[3]CHÍNH THỨC'!$D:$H,4,0)</f>
        <v>45864</v>
      </c>
      <c r="Q6500" s="12" t="str">
        <f>VLOOKUP($B6500,'[3]CHÍNH THỨC'!$D:$H,5,0)</f>
        <v>Đã nghỉ việc</v>
      </c>
      <c r="R6500" s="9"/>
      <c r="S6500" s="9"/>
      <c r="T6500" s="9"/>
      <c r="U6500" s="9"/>
      <c r="V6500" s="9"/>
      <c r="W6500" s="9"/>
      <c r="X6500" s="9"/>
      <c r="Y6500" s="9"/>
    </row>
    <row r="6501" spans="1:25" ht="16.5" customHeight="1">
      <c r="A6501" s="39">
        <v>6489</v>
      </c>
      <c r="B6501" s="78" t="s">
        <v>26313</v>
      </c>
      <c r="C6501" s="10" t="s">
        <v>26314</v>
      </c>
      <c r="D6501" s="79">
        <v>38624</v>
      </c>
      <c r="E6501" s="10" t="s">
        <v>30</v>
      </c>
      <c r="F6501" s="260" t="s">
        <v>26315</v>
      </c>
      <c r="G6501" s="80">
        <v>44438</v>
      </c>
      <c r="H6501" s="39" t="s">
        <v>8300</v>
      </c>
      <c r="I6501" s="10" t="s">
        <v>9719</v>
      </c>
      <c r="J6501" s="260" t="s">
        <v>26316</v>
      </c>
      <c r="K6501" s="10" t="s">
        <v>35</v>
      </c>
      <c r="L6501" s="79">
        <v>45838</v>
      </c>
      <c r="M6501" s="10" t="s">
        <v>36</v>
      </c>
      <c r="N6501" s="10">
        <v>1805</v>
      </c>
      <c r="O6501" s="10" t="str">
        <f t="shared" si="185"/>
        <v>NE</v>
      </c>
      <c r="P6501" s="12">
        <f>VLOOKUP($B6501,'[3]CHÍNH THỨC'!$D:$H,4,0)</f>
        <v>45864</v>
      </c>
      <c r="Q6501" s="12" t="str">
        <f>VLOOKUP($B6501,'[3]CHÍNH THỨC'!$D:$H,5,0)</f>
        <v>Đã nghỉ việc</v>
      </c>
      <c r="R6501" s="9"/>
      <c r="S6501" s="9"/>
      <c r="T6501" s="9"/>
      <c r="U6501" s="9"/>
      <c r="V6501" s="9"/>
      <c r="W6501" s="9"/>
      <c r="X6501" s="9"/>
      <c r="Y6501" s="9"/>
    </row>
    <row r="6502" spans="1:25" ht="16.5" customHeight="1">
      <c r="A6502" s="39">
        <v>6490</v>
      </c>
      <c r="B6502" s="78" t="s">
        <v>26317</v>
      </c>
      <c r="C6502" s="10" t="s">
        <v>26318</v>
      </c>
      <c r="D6502" s="79">
        <v>39020</v>
      </c>
      <c r="E6502" s="10" t="s">
        <v>30</v>
      </c>
      <c r="F6502" s="260" t="s">
        <v>26319</v>
      </c>
      <c r="G6502" s="80">
        <v>44706</v>
      </c>
      <c r="H6502" s="39" t="s">
        <v>8300</v>
      </c>
      <c r="I6502" s="10" t="s">
        <v>9719</v>
      </c>
      <c r="J6502" s="260" t="s">
        <v>26320</v>
      </c>
      <c r="K6502" s="10" t="s">
        <v>35</v>
      </c>
      <c r="L6502" s="79">
        <v>45838</v>
      </c>
      <c r="M6502" s="10" t="s">
        <v>36</v>
      </c>
      <c r="N6502" s="10">
        <v>1804</v>
      </c>
      <c r="O6502" s="10" t="str">
        <f t="shared" si="185"/>
        <v>NE</v>
      </c>
      <c r="P6502" s="12">
        <f>VLOOKUP($B6502,'[3]CHÍNH THỨC'!$D:$H,4,0)</f>
        <v>45840</v>
      </c>
      <c r="Q6502" s="12" t="str">
        <f>VLOOKUP($B6502,'[3]CHÍNH THỨC'!$D:$H,5,0)</f>
        <v>Đã nghỉ việc</v>
      </c>
      <c r="R6502" s="9"/>
      <c r="S6502" s="9"/>
      <c r="T6502" s="9"/>
      <c r="U6502" s="9"/>
      <c r="V6502" s="9"/>
      <c r="W6502" s="9"/>
      <c r="X6502" s="9"/>
      <c r="Y6502" s="9"/>
    </row>
    <row r="6503" spans="1:25" ht="16.5" customHeight="1">
      <c r="A6503" s="39">
        <v>6491</v>
      </c>
      <c r="B6503" s="78" t="s">
        <v>26321</v>
      </c>
      <c r="C6503" s="10" t="s">
        <v>26322</v>
      </c>
      <c r="D6503" s="79">
        <v>38915</v>
      </c>
      <c r="E6503" s="10" t="s">
        <v>30</v>
      </c>
      <c r="F6503" s="260" t="s">
        <v>26323</v>
      </c>
      <c r="G6503" s="80">
        <v>44579</v>
      </c>
      <c r="H6503" s="39" t="s">
        <v>8300</v>
      </c>
      <c r="I6503" s="10" t="s">
        <v>1788</v>
      </c>
      <c r="J6503" s="260" t="s">
        <v>26324</v>
      </c>
      <c r="K6503" s="10" t="s">
        <v>35</v>
      </c>
      <c r="L6503" s="79">
        <v>45838</v>
      </c>
      <c r="M6503" s="10" t="s">
        <v>36</v>
      </c>
      <c r="N6503" s="10">
        <v>1817</v>
      </c>
      <c r="O6503" s="10" t="str">
        <f t="shared" si="185"/>
        <v>TM</v>
      </c>
      <c r="P6503" s="12">
        <f>VLOOKUP($B6503,'[3]CHÍNH THỨC'!$D:$H,4,0)</f>
        <v>45839</v>
      </c>
      <c r="Q6503" s="12" t="str">
        <f>VLOOKUP($B6503,'[3]CHÍNH THỨC'!$D:$H,5,0)</f>
        <v>Đã nghỉ việc</v>
      </c>
      <c r="R6503" s="9"/>
      <c r="S6503" s="9"/>
      <c r="T6503" s="9"/>
      <c r="U6503" s="9"/>
      <c r="V6503" s="9"/>
      <c r="W6503" s="9"/>
      <c r="X6503" s="9"/>
      <c r="Y6503" s="9"/>
    </row>
    <row r="6504" spans="1:25" ht="16.5" customHeight="1">
      <c r="A6504" s="39">
        <v>6492</v>
      </c>
      <c r="B6504" s="78" t="s">
        <v>26325</v>
      </c>
      <c r="C6504" s="10" t="s">
        <v>26326</v>
      </c>
      <c r="D6504" s="79">
        <v>39310</v>
      </c>
      <c r="E6504" s="10" t="s">
        <v>30</v>
      </c>
      <c r="F6504" s="260" t="s">
        <v>26327</v>
      </c>
      <c r="G6504" s="80">
        <v>44587</v>
      </c>
      <c r="H6504" s="39" t="s">
        <v>8300</v>
      </c>
      <c r="I6504" s="10" t="s">
        <v>26328</v>
      </c>
      <c r="J6504" s="260" t="s">
        <v>26329</v>
      </c>
      <c r="K6504" s="10" t="s">
        <v>13905</v>
      </c>
      <c r="L6504" s="79">
        <v>45838</v>
      </c>
      <c r="M6504" s="10" t="s">
        <v>36</v>
      </c>
      <c r="N6504" s="10">
        <v>1818</v>
      </c>
      <c r="O6504" s="10" t="str">
        <f t="shared" si="185"/>
        <v>TM</v>
      </c>
      <c r="P6504" s="12">
        <f>VLOOKUP($B6504,'[3]CHÍNH THỨC'!$D:$H,4,0)</f>
        <v>45839</v>
      </c>
      <c r="Q6504" s="12" t="str">
        <f>VLOOKUP($B6504,'[3]CHÍNH THỨC'!$D:$H,5,0)</f>
        <v>Đã nghỉ việc</v>
      </c>
      <c r="R6504" s="9"/>
      <c r="S6504" s="9"/>
      <c r="T6504" s="9"/>
      <c r="U6504" s="9"/>
      <c r="V6504" s="9"/>
      <c r="W6504" s="9"/>
      <c r="X6504" s="9"/>
      <c r="Y6504" s="9"/>
    </row>
    <row r="6505" spans="1:25" ht="16.5" customHeight="1">
      <c r="A6505" s="39">
        <v>6493</v>
      </c>
      <c r="B6505" s="78" t="s">
        <v>26330</v>
      </c>
      <c r="C6505" s="10" t="s">
        <v>26331</v>
      </c>
      <c r="D6505" s="79">
        <v>37454</v>
      </c>
      <c r="E6505" s="10" t="s">
        <v>30</v>
      </c>
      <c r="F6505" s="260" t="s">
        <v>26332</v>
      </c>
      <c r="G6505" s="80">
        <v>44644</v>
      </c>
      <c r="H6505" s="39" t="s">
        <v>8300</v>
      </c>
      <c r="I6505" s="10" t="s">
        <v>6247</v>
      </c>
      <c r="J6505" s="260" t="s">
        <v>26333</v>
      </c>
      <c r="K6505" s="10" t="s">
        <v>35</v>
      </c>
      <c r="L6505" s="79">
        <v>45838</v>
      </c>
      <c r="M6505" s="10" t="s">
        <v>36</v>
      </c>
      <c r="N6505" s="10">
        <v>1836</v>
      </c>
      <c r="O6505" s="10" t="str">
        <f t="shared" si="185"/>
        <v>TK</v>
      </c>
      <c r="P6505" s="12">
        <f>VLOOKUP($B6505,'[3]CHÍNH THỨC'!$D:$H,4,0)</f>
        <v>45861</v>
      </c>
      <c r="Q6505" s="12" t="str">
        <f>VLOOKUP($B6505,'[3]CHÍNH THỨC'!$D:$H,5,0)</f>
        <v>Đã nghỉ việc</v>
      </c>
      <c r="R6505" s="9"/>
      <c r="S6505" s="9"/>
      <c r="T6505" s="9"/>
      <c r="U6505" s="9"/>
      <c r="V6505" s="9"/>
      <c r="W6505" s="9"/>
      <c r="X6505" s="9"/>
      <c r="Y6505" s="9"/>
    </row>
    <row r="6506" spans="1:25" ht="16.5" customHeight="1">
      <c r="A6506" s="39">
        <v>6494</v>
      </c>
      <c r="B6506" s="78" t="s">
        <v>26334</v>
      </c>
      <c r="C6506" s="10" t="s">
        <v>26335</v>
      </c>
      <c r="D6506" s="79">
        <v>37717</v>
      </c>
      <c r="E6506" s="10" t="s">
        <v>30</v>
      </c>
      <c r="F6506" s="260" t="s">
        <v>26336</v>
      </c>
      <c r="G6506" s="80">
        <v>44644</v>
      </c>
      <c r="H6506" s="39" t="s">
        <v>8300</v>
      </c>
      <c r="I6506" s="10" t="s">
        <v>17200</v>
      </c>
      <c r="J6506" s="260" t="s">
        <v>26337</v>
      </c>
      <c r="K6506" s="10" t="s">
        <v>35</v>
      </c>
      <c r="L6506" s="79">
        <v>45838</v>
      </c>
      <c r="M6506" s="10" t="s">
        <v>36</v>
      </c>
      <c r="N6506" s="10">
        <v>1837</v>
      </c>
      <c r="O6506" s="10" t="str">
        <f t="shared" si="185"/>
        <v>TK</v>
      </c>
      <c r="P6506" s="12">
        <f>VLOOKUP($B6506,'[3]CHÍNH THỨC'!$D:$H,4,0)</f>
        <v>45877</v>
      </c>
      <c r="Q6506" s="12" t="str">
        <f>VLOOKUP($B6506,'[3]CHÍNH THỨC'!$D:$H,5,0)</f>
        <v>Đã nghỉ việc</v>
      </c>
      <c r="R6506" s="9"/>
      <c r="S6506" s="9"/>
      <c r="T6506" s="9"/>
      <c r="U6506" s="9"/>
      <c r="V6506" s="9"/>
      <c r="W6506" s="9"/>
      <c r="X6506" s="9"/>
      <c r="Y6506" s="9"/>
    </row>
    <row r="6507" spans="1:25" ht="16.5" customHeight="1">
      <c r="A6507" s="39">
        <v>6495</v>
      </c>
      <c r="B6507" s="78" t="s">
        <v>26338</v>
      </c>
      <c r="C6507" s="10" t="s">
        <v>26339</v>
      </c>
      <c r="D6507" s="79">
        <v>38995</v>
      </c>
      <c r="E6507" s="10" t="s">
        <v>30</v>
      </c>
      <c r="F6507" s="260" t="s">
        <v>26340</v>
      </c>
      <c r="G6507" s="80">
        <v>45651</v>
      </c>
      <c r="H6507" s="39" t="s">
        <v>8300</v>
      </c>
      <c r="I6507" s="10" t="s">
        <v>6135</v>
      </c>
      <c r="J6507" s="260" t="s">
        <v>26341</v>
      </c>
      <c r="K6507" s="10" t="s">
        <v>42</v>
      </c>
      <c r="L6507" s="79">
        <v>45838</v>
      </c>
      <c r="M6507" s="10" t="s">
        <v>36</v>
      </c>
      <c r="N6507" s="10">
        <v>1838</v>
      </c>
      <c r="O6507" s="10" t="str">
        <f t="shared" si="185"/>
        <v>TK</v>
      </c>
      <c r="P6507" s="12">
        <f>VLOOKUP($B6507,'[3]CHÍNH THỨC'!$D:$H,4,0)</f>
        <v>45852</v>
      </c>
      <c r="Q6507" s="12" t="str">
        <f>VLOOKUP($B6507,'[3]CHÍNH THỨC'!$D:$H,5,0)</f>
        <v>Đã nghỉ việc</v>
      </c>
      <c r="R6507" s="9"/>
      <c r="S6507" s="9"/>
      <c r="T6507" s="9"/>
      <c r="U6507" s="9"/>
      <c r="V6507" s="9"/>
      <c r="W6507" s="9"/>
      <c r="X6507" s="9"/>
      <c r="Y6507" s="9"/>
    </row>
    <row r="6508" spans="1:25" ht="16.5" customHeight="1">
      <c r="A6508" s="39">
        <v>6496</v>
      </c>
      <c r="B6508" s="78" t="s">
        <v>26342</v>
      </c>
      <c r="C6508" s="10" t="s">
        <v>26343</v>
      </c>
      <c r="D6508" s="79">
        <v>38883</v>
      </c>
      <c r="E6508" s="10" t="s">
        <v>30</v>
      </c>
      <c r="F6508" s="260" t="s">
        <v>26164</v>
      </c>
      <c r="G6508" s="80">
        <v>45657</v>
      </c>
      <c r="H6508" s="39" t="s">
        <v>8300</v>
      </c>
      <c r="I6508" s="10" t="s">
        <v>6135</v>
      </c>
      <c r="J6508" s="260" t="s">
        <v>26344</v>
      </c>
      <c r="K6508" s="10" t="s">
        <v>42</v>
      </c>
      <c r="L6508" s="79">
        <v>45838</v>
      </c>
      <c r="M6508" s="10" t="s">
        <v>36</v>
      </c>
      <c r="N6508" s="10">
        <v>1839</v>
      </c>
      <c r="O6508" s="10" t="str">
        <f t="shared" si="185"/>
        <v>TK</v>
      </c>
      <c r="P6508" s="12">
        <f>VLOOKUP($B6508,'[3]CHÍNH THỨC'!$D:$H,4,0)</f>
        <v>45864</v>
      </c>
      <c r="Q6508" s="12" t="str">
        <f>VLOOKUP($B6508,'[3]CHÍNH THỨC'!$D:$H,5,0)</f>
        <v>Đã nghỉ việc</v>
      </c>
      <c r="R6508" s="9"/>
      <c r="S6508" s="9"/>
      <c r="T6508" s="9"/>
      <c r="U6508" s="9"/>
      <c r="V6508" s="9"/>
      <c r="W6508" s="9"/>
      <c r="X6508" s="9"/>
      <c r="Y6508" s="9"/>
    </row>
    <row r="6509" spans="1:25" ht="16.5" customHeight="1">
      <c r="A6509" s="39">
        <v>6497</v>
      </c>
      <c r="B6509" s="78" t="s">
        <v>26345</v>
      </c>
      <c r="C6509" s="10" t="s">
        <v>6843</v>
      </c>
      <c r="D6509" s="79">
        <v>38881</v>
      </c>
      <c r="E6509" s="10" t="s">
        <v>30</v>
      </c>
      <c r="F6509" s="260" t="s">
        <v>26346</v>
      </c>
      <c r="G6509" s="80">
        <v>44999</v>
      </c>
      <c r="H6509" s="39" t="s">
        <v>8300</v>
      </c>
      <c r="I6509" s="10" t="s">
        <v>26347</v>
      </c>
      <c r="J6509" s="260" t="s">
        <v>26348</v>
      </c>
      <c r="K6509" s="10" t="s">
        <v>42</v>
      </c>
      <c r="L6509" s="79">
        <v>45838</v>
      </c>
      <c r="M6509" s="10" t="s">
        <v>36</v>
      </c>
      <c r="N6509" s="10">
        <v>1840</v>
      </c>
      <c r="O6509" s="10" t="str">
        <f t="shared" si="185"/>
        <v>TK</v>
      </c>
      <c r="P6509" s="12">
        <f>VLOOKUP($B6509,'[3]CHÍNH THỨC'!$D:$H,4,0)</f>
        <v>45850</v>
      </c>
      <c r="Q6509" s="12" t="str">
        <f>VLOOKUP($B6509,'[3]CHÍNH THỨC'!$D:$H,5,0)</f>
        <v>Đã nghỉ việc</v>
      </c>
      <c r="R6509" s="9"/>
      <c r="S6509" s="9"/>
      <c r="T6509" s="9"/>
      <c r="U6509" s="9"/>
      <c r="V6509" s="9"/>
      <c r="W6509" s="9"/>
      <c r="X6509" s="9"/>
      <c r="Y6509" s="9"/>
    </row>
    <row r="6510" spans="1:25" ht="16.5" customHeight="1">
      <c r="A6510" s="39">
        <v>6498</v>
      </c>
      <c r="B6510" s="78" t="s">
        <v>26349</v>
      </c>
      <c r="C6510" s="10" t="s">
        <v>2879</v>
      </c>
      <c r="D6510" s="79">
        <v>38827</v>
      </c>
      <c r="E6510" s="10" t="s">
        <v>30</v>
      </c>
      <c r="F6510" s="260" t="s">
        <v>26350</v>
      </c>
      <c r="G6510" s="80">
        <v>44992</v>
      </c>
      <c r="H6510" s="39" t="s">
        <v>8300</v>
      </c>
      <c r="I6510" s="10" t="s">
        <v>625</v>
      </c>
      <c r="J6510" s="260" t="s">
        <v>26351</v>
      </c>
      <c r="K6510" s="10" t="s">
        <v>42</v>
      </c>
      <c r="L6510" s="79">
        <v>45838</v>
      </c>
      <c r="M6510" s="10" t="s">
        <v>36</v>
      </c>
      <c r="N6510" s="10">
        <v>1841</v>
      </c>
      <c r="O6510" s="10" t="str">
        <f t="shared" si="185"/>
        <v>TK</v>
      </c>
      <c r="P6510" s="12">
        <f>VLOOKUP($B6510,'[3]CHÍNH THỨC'!$D:$H,4,0)</f>
        <v>45864</v>
      </c>
      <c r="Q6510" s="12" t="str">
        <f>VLOOKUP($B6510,'[3]CHÍNH THỨC'!$D:$H,5,0)</f>
        <v>Đã nghỉ việc</v>
      </c>
      <c r="R6510" s="9"/>
      <c r="S6510" s="9"/>
      <c r="T6510" s="9"/>
      <c r="U6510" s="9"/>
      <c r="V6510" s="9"/>
      <c r="W6510" s="9"/>
      <c r="X6510" s="9"/>
      <c r="Y6510" s="9"/>
    </row>
    <row r="6511" spans="1:25" ht="16.5" customHeight="1">
      <c r="A6511" s="39">
        <v>6499</v>
      </c>
      <c r="B6511" s="78" t="s">
        <v>26352</v>
      </c>
      <c r="C6511" s="10" t="s">
        <v>26353</v>
      </c>
      <c r="D6511" s="79">
        <v>37682</v>
      </c>
      <c r="E6511" s="10" t="s">
        <v>1253</v>
      </c>
      <c r="F6511" s="260" t="s">
        <v>26354</v>
      </c>
      <c r="G6511" s="80">
        <v>44641</v>
      </c>
      <c r="H6511" s="39" t="s">
        <v>8300</v>
      </c>
      <c r="I6511" s="10" t="s">
        <v>625</v>
      </c>
      <c r="J6511" s="260" t="s">
        <v>26355</v>
      </c>
      <c r="K6511" s="10" t="s">
        <v>35</v>
      </c>
      <c r="L6511" s="79">
        <v>45838</v>
      </c>
      <c r="M6511" s="10" t="s">
        <v>36</v>
      </c>
      <c r="N6511" s="10">
        <v>1842</v>
      </c>
      <c r="O6511" s="10" t="str">
        <f t="shared" si="185"/>
        <v>TK</v>
      </c>
      <c r="P6511" s="12">
        <f>VLOOKUP($B6511,'[3]CHÍNH THỨC'!$D:$H,4,0)</f>
        <v>45862</v>
      </c>
      <c r="Q6511" s="12" t="str">
        <f>VLOOKUP($B6511,'[3]CHÍNH THỨC'!$D:$H,5,0)</f>
        <v>Đã nghỉ việc</v>
      </c>
      <c r="R6511" s="9"/>
      <c r="S6511" s="9"/>
      <c r="T6511" s="9"/>
      <c r="U6511" s="9"/>
      <c r="V6511" s="9"/>
      <c r="W6511" s="9"/>
      <c r="X6511" s="9"/>
      <c r="Y6511" s="9"/>
    </row>
    <row r="6512" spans="1:25" ht="16.5" customHeight="1">
      <c r="A6512" s="39">
        <v>6500</v>
      </c>
      <c r="B6512" s="78" t="s">
        <v>26356</v>
      </c>
      <c r="C6512" s="10" t="s">
        <v>26357</v>
      </c>
      <c r="D6512" s="79">
        <v>38745</v>
      </c>
      <c r="E6512" s="10" t="s">
        <v>30</v>
      </c>
      <c r="F6512" s="260" t="s">
        <v>26358</v>
      </c>
      <c r="G6512" s="80">
        <v>45149</v>
      </c>
      <c r="H6512" s="39" t="s">
        <v>8300</v>
      </c>
      <c r="I6512" s="10" t="s">
        <v>6135</v>
      </c>
      <c r="J6512" s="260" t="s">
        <v>26359</v>
      </c>
      <c r="K6512" s="10" t="s">
        <v>42</v>
      </c>
      <c r="L6512" s="79">
        <v>45838</v>
      </c>
      <c r="M6512" s="10" t="s">
        <v>36</v>
      </c>
      <c r="N6512" s="10">
        <v>1846</v>
      </c>
      <c r="O6512" s="10" t="str">
        <f t="shared" si="185"/>
        <v>TK</v>
      </c>
      <c r="P6512" s="12">
        <f>VLOOKUP($B6512,'[3]CHÍNH THỨC'!$D:$H,4,0)</f>
        <v>45842</v>
      </c>
      <c r="Q6512" s="12" t="str">
        <f>VLOOKUP($B6512,'[3]CHÍNH THỨC'!$D:$H,5,0)</f>
        <v>Đã nghỉ việc</v>
      </c>
      <c r="R6512" s="9"/>
      <c r="S6512" s="9"/>
      <c r="T6512" s="9"/>
      <c r="U6512" s="9"/>
      <c r="V6512" s="9"/>
      <c r="W6512" s="9"/>
      <c r="X6512" s="9"/>
      <c r="Y6512" s="9"/>
    </row>
    <row r="6513" spans="1:25" ht="16.5" customHeight="1">
      <c r="A6513" s="39">
        <v>6501</v>
      </c>
      <c r="B6513" s="78" t="s">
        <v>26360</v>
      </c>
      <c r="C6513" s="10" t="s">
        <v>8321</v>
      </c>
      <c r="D6513" s="79">
        <v>38890</v>
      </c>
      <c r="E6513" s="10" t="s">
        <v>1253</v>
      </c>
      <c r="F6513" s="260" t="s">
        <v>26361</v>
      </c>
      <c r="G6513" s="80">
        <v>45379</v>
      </c>
      <c r="H6513" s="39" t="s">
        <v>8300</v>
      </c>
      <c r="I6513" s="10" t="s">
        <v>1044</v>
      </c>
      <c r="J6513" s="260" t="s">
        <v>26362</v>
      </c>
      <c r="K6513" s="10" t="s">
        <v>42</v>
      </c>
      <c r="L6513" s="79">
        <v>45838</v>
      </c>
      <c r="M6513" s="10" t="s">
        <v>36</v>
      </c>
      <c r="N6513" s="10">
        <v>1845</v>
      </c>
      <c r="O6513" s="10" t="str">
        <f t="shared" si="185"/>
        <v>TK</v>
      </c>
      <c r="P6513" s="12">
        <f>VLOOKUP($B6513,'[3]CHÍNH THỨC'!$D:$H,4,0)</f>
        <v>45895</v>
      </c>
      <c r="Q6513" s="12" t="str">
        <f>VLOOKUP($B6513,'[3]CHÍNH THỨC'!$D:$H,5,0)</f>
        <v>Đã nghỉ việc</v>
      </c>
      <c r="R6513" s="9"/>
      <c r="S6513" s="9"/>
      <c r="T6513" s="9"/>
      <c r="U6513" s="9"/>
      <c r="V6513" s="9"/>
      <c r="W6513" s="9"/>
      <c r="X6513" s="9"/>
      <c r="Y6513" s="9"/>
    </row>
    <row r="6514" spans="1:25" ht="16.5" customHeight="1">
      <c r="A6514" s="39">
        <v>6502</v>
      </c>
      <c r="B6514" s="78" t="s">
        <v>26363</v>
      </c>
      <c r="C6514" s="10" t="s">
        <v>26364</v>
      </c>
      <c r="D6514" s="79">
        <v>38699</v>
      </c>
      <c r="E6514" s="10" t="s">
        <v>1253</v>
      </c>
      <c r="F6514" s="260" t="s">
        <v>26365</v>
      </c>
      <c r="G6514" s="80">
        <v>45379</v>
      </c>
      <c r="H6514" s="39" t="s">
        <v>8300</v>
      </c>
      <c r="I6514" s="10" t="s">
        <v>1044</v>
      </c>
      <c r="J6514" s="260" t="s">
        <v>26366</v>
      </c>
      <c r="K6514" s="10" t="s">
        <v>42</v>
      </c>
      <c r="L6514" s="79">
        <v>45838</v>
      </c>
      <c r="M6514" s="10" t="s">
        <v>36</v>
      </c>
      <c r="N6514" s="10">
        <v>1847</v>
      </c>
      <c r="O6514" s="10" t="str">
        <f t="shared" si="185"/>
        <v>TK</v>
      </c>
      <c r="P6514" s="12">
        <f>VLOOKUP($B6514,'[3]CHÍNH THỨC'!$D:$H,4,0)</f>
        <v>45895</v>
      </c>
      <c r="Q6514" s="12" t="str">
        <f>VLOOKUP($B6514,'[3]CHÍNH THỨC'!$D:$H,5,0)</f>
        <v>Đã nghỉ việc</v>
      </c>
      <c r="R6514" s="9"/>
      <c r="S6514" s="9"/>
      <c r="T6514" s="9"/>
      <c r="U6514" s="9"/>
      <c r="V6514" s="9"/>
      <c r="W6514" s="9"/>
      <c r="X6514" s="9"/>
      <c r="Y6514" s="9"/>
    </row>
    <row r="6515" spans="1:25" ht="16.5" customHeight="1">
      <c r="A6515" s="39">
        <v>6503</v>
      </c>
      <c r="B6515" s="78" t="s">
        <v>26367</v>
      </c>
      <c r="C6515" s="10" t="s">
        <v>26368</v>
      </c>
      <c r="D6515" s="79">
        <v>37684</v>
      </c>
      <c r="E6515" s="10" t="s">
        <v>1253</v>
      </c>
      <c r="F6515" s="260" t="s">
        <v>26369</v>
      </c>
      <c r="G6515" s="80">
        <v>44788</v>
      </c>
      <c r="H6515" s="39" t="s">
        <v>8300</v>
      </c>
      <c r="I6515" s="10" t="s">
        <v>24072</v>
      </c>
      <c r="J6515" s="260" t="s">
        <v>26370</v>
      </c>
      <c r="K6515" s="10" t="s">
        <v>35</v>
      </c>
      <c r="L6515" s="79">
        <v>45838</v>
      </c>
      <c r="M6515" s="10" t="s">
        <v>36</v>
      </c>
      <c r="N6515" s="10">
        <v>1844</v>
      </c>
      <c r="O6515" s="10" t="str">
        <f t="shared" si="185"/>
        <v>TK</v>
      </c>
      <c r="P6515" s="12">
        <f>VLOOKUP($B6515,'[3]CHÍNH THỨC'!$D:$H,4,0)</f>
        <v>45925</v>
      </c>
      <c r="Q6515" s="12" t="str">
        <f>VLOOKUP($B6515,'[3]CHÍNH THỨC'!$D:$H,5,0)</f>
        <v>Đang làm việc</v>
      </c>
      <c r="R6515" s="9"/>
      <c r="S6515" s="9"/>
      <c r="T6515" s="9"/>
      <c r="U6515" s="9"/>
      <c r="V6515" s="9"/>
      <c r="W6515" s="9"/>
      <c r="X6515" s="9"/>
      <c r="Y6515" s="9"/>
    </row>
    <row r="6516" spans="1:25" ht="16.5" customHeight="1">
      <c r="A6516" s="39">
        <v>6504</v>
      </c>
      <c r="B6516" s="78" t="s">
        <v>26371</v>
      </c>
      <c r="C6516" s="10" t="s">
        <v>26372</v>
      </c>
      <c r="D6516" s="79">
        <v>38969</v>
      </c>
      <c r="E6516" s="10" t="s">
        <v>1253</v>
      </c>
      <c r="F6516" s="260" t="s">
        <v>26373</v>
      </c>
      <c r="G6516" s="80">
        <v>44547</v>
      </c>
      <c r="H6516" s="39" t="s">
        <v>8300</v>
      </c>
      <c r="I6516" s="10" t="s">
        <v>24072</v>
      </c>
      <c r="J6516" s="260" t="s">
        <v>9178</v>
      </c>
      <c r="K6516" s="10" t="s">
        <v>42</v>
      </c>
      <c r="L6516" s="79">
        <v>45838</v>
      </c>
      <c r="M6516" s="10" t="s">
        <v>36</v>
      </c>
      <c r="N6516" s="10">
        <v>1843</v>
      </c>
      <c r="O6516" s="10" t="str">
        <f t="shared" si="185"/>
        <v>TK</v>
      </c>
      <c r="P6516" s="12">
        <f>VLOOKUP($B6516,'[3]CHÍNH THỨC'!$D:$H,4,0)</f>
        <v>45925</v>
      </c>
      <c r="Q6516" s="12" t="str">
        <f>VLOOKUP($B6516,'[3]CHÍNH THỨC'!$D:$H,5,0)</f>
        <v>Đang làm việc</v>
      </c>
      <c r="R6516" s="9"/>
      <c r="S6516" s="9"/>
      <c r="T6516" s="9"/>
      <c r="U6516" s="9"/>
      <c r="V6516" s="9"/>
      <c r="W6516" s="9"/>
      <c r="X6516" s="9"/>
      <c r="Y6516" s="9"/>
    </row>
    <row r="6517" spans="1:25" ht="16.5" customHeight="1">
      <c r="A6517" s="39">
        <v>6505</v>
      </c>
      <c r="B6517" s="78" t="s">
        <v>26374</v>
      </c>
      <c r="C6517" s="10" t="s">
        <v>26375</v>
      </c>
      <c r="D6517" s="79">
        <v>37644</v>
      </c>
      <c r="E6517" s="10" t="s">
        <v>1253</v>
      </c>
      <c r="F6517" s="260" t="s">
        <v>26376</v>
      </c>
      <c r="G6517" s="80">
        <v>44534</v>
      </c>
      <c r="H6517" s="39" t="s">
        <v>8300</v>
      </c>
      <c r="I6517" s="10" t="s">
        <v>8600</v>
      </c>
      <c r="J6517" s="260" t="s">
        <v>26377</v>
      </c>
      <c r="K6517" s="10" t="s">
        <v>35</v>
      </c>
      <c r="L6517" s="79">
        <v>45838</v>
      </c>
      <c r="M6517" s="10" t="s">
        <v>36</v>
      </c>
      <c r="N6517" s="10">
        <v>1828</v>
      </c>
      <c r="O6517" s="10" t="str">
        <f t="shared" si="185"/>
        <v>TK</v>
      </c>
      <c r="P6517" s="12">
        <f>VLOOKUP($B6517,'[3]CHÍNH THỨC'!$D:$H,4,0)</f>
        <v>45861</v>
      </c>
      <c r="Q6517" s="12" t="str">
        <f>VLOOKUP($B6517,'[3]CHÍNH THỨC'!$D:$H,5,0)</f>
        <v>Đã nghỉ việc</v>
      </c>
      <c r="R6517" s="9"/>
      <c r="S6517" s="9"/>
      <c r="T6517" s="9"/>
      <c r="U6517" s="9"/>
      <c r="V6517" s="9"/>
      <c r="W6517" s="9"/>
      <c r="X6517" s="9"/>
      <c r="Y6517" s="9"/>
    </row>
    <row r="6518" spans="1:25" ht="16.5" customHeight="1">
      <c r="A6518" s="39">
        <v>6506</v>
      </c>
      <c r="B6518" s="78" t="s">
        <v>26378</v>
      </c>
      <c r="C6518" s="10" t="s">
        <v>20530</v>
      </c>
      <c r="D6518" s="79">
        <v>39258</v>
      </c>
      <c r="E6518" s="10" t="s">
        <v>1253</v>
      </c>
      <c r="F6518" s="260" t="s">
        <v>26379</v>
      </c>
      <c r="G6518" s="80">
        <v>44596</v>
      </c>
      <c r="H6518" s="39" t="s">
        <v>8300</v>
      </c>
      <c r="I6518" s="10" t="s">
        <v>3560</v>
      </c>
      <c r="J6518" s="260" t="s">
        <v>26380</v>
      </c>
      <c r="K6518" s="10" t="s">
        <v>42</v>
      </c>
      <c r="L6518" s="79">
        <v>45838</v>
      </c>
      <c r="M6518" s="10" t="s">
        <v>36</v>
      </c>
      <c r="N6518" s="10">
        <v>1832</v>
      </c>
      <c r="O6518" s="10" t="str">
        <f t="shared" si="185"/>
        <v>TK</v>
      </c>
      <c r="P6518" s="12">
        <f>VLOOKUP($B6518,'[3]CHÍNH THỨC'!$D:$H,4,0)</f>
        <v>45895</v>
      </c>
      <c r="Q6518" s="12" t="str">
        <f>VLOOKUP($B6518,'[3]CHÍNH THỨC'!$D:$H,5,0)</f>
        <v>Đã nghỉ việc</v>
      </c>
      <c r="R6518" s="9"/>
      <c r="S6518" s="9"/>
      <c r="T6518" s="9"/>
      <c r="U6518" s="9"/>
      <c r="V6518" s="9"/>
      <c r="W6518" s="9"/>
      <c r="X6518" s="9"/>
      <c r="Y6518" s="9"/>
    </row>
    <row r="6519" spans="1:25" ht="16.5" customHeight="1">
      <c r="A6519" s="39">
        <v>6507</v>
      </c>
      <c r="B6519" s="78" t="s">
        <v>26381</v>
      </c>
      <c r="C6519" s="10" t="s">
        <v>26382</v>
      </c>
      <c r="D6519" s="79">
        <v>39046</v>
      </c>
      <c r="E6519" s="10" t="s">
        <v>1253</v>
      </c>
      <c r="F6519" s="260" t="s">
        <v>26383</v>
      </c>
      <c r="G6519" s="80">
        <v>44666</v>
      </c>
      <c r="H6519" s="39" t="s">
        <v>8300</v>
      </c>
      <c r="I6519" s="10" t="s">
        <v>26384</v>
      </c>
      <c r="J6519" s="260" t="s">
        <v>26385</v>
      </c>
      <c r="K6519" s="10" t="s">
        <v>42</v>
      </c>
      <c r="L6519" s="79">
        <v>45838</v>
      </c>
      <c r="M6519" s="10" t="s">
        <v>36</v>
      </c>
      <c r="N6519" s="10">
        <v>1833</v>
      </c>
      <c r="O6519" s="10" t="str">
        <f t="shared" si="185"/>
        <v>TK</v>
      </c>
      <c r="P6519" s="12">
        <f>VLOOKUP($B6519,'[3]CHÍNH THỨC'!$D:$H,4,0)</f>
        <v>45895</v>
      </c>
      <c r="Q6519" s="12" t="str">
        <f>VLOOKUP($B6519,'[3]CHÍNH THỨC'!$D:$H,5,0)</f>
        <v>Đã nghỉ việc</v>
      </c>
      <c r="R6519" s="9"/>
      <c r="S6519" s="9"/>
      <c r="T6519" s="9"/>
      <c r="U6519" s="9"/>
      <c r="V6519" s="9"/>
      <c r="W6519" s="9"/>
      <c r="X6519" s="9"/>
      <c r="Y6519" s="9"/>
    </row>
    <row r="6520" spans="1:25" ht="16.5" customHeight="1">
      <c r="A6520" s="39">
        <v>6508</v>
      </c>
      <c r="B6520" s="78" t="s">
        <v>26386</v>
      </c>
      <c r="C6520" s="10" t="s">
        <v>26387</v>
      </c>
      <c r="D6520" s="79">
        <v>38985</v>
      </c>
      <c r="E6520" s="10" t="s">
        <v>1253</v>
      </c>
      <c r="F6520" s="260" t="s">
        <v>26388</v>
      </c>
      <c r="G6520" s="80">
        <v>45624</v>
      </c>
      <c r="H6520" s="39" t="s">
        <v>8300</v>
      </c>
      <c r="I6520" s="10" t="s">
        <v>3560</v>
      </c>
      <c r="J6520" s="260" t="s">
        <v>26389</v>
      </c>
      <c r="K6520" s="10" t="s">
        <v>42</v>
      </c>
      <c r="L6520" s="79">
        <v>45838</v>
      </c>
      <c r="M6520" s="10" t="s">
        <v>36</v>
      </c>
      <c r="N6520" s="10">
        <v>1834</v>
      </c>
      <c r="O6520" s="10" t="str">
        <f t="shared" si="185"/>
        <v>TK</v>
      </c>
      <c r="P6520" s="12">
        <f>VLOOKUP($B6520,'[3]CHÍNH THỨC'!$D:$H,4,0)</f>
        <v>45868</v>
      </c>
      <c r="Q6520" s="12" t="str">
        <f>VLOOKUP($B6520,'[3]CHÍNH THỨC'!$D:$H,5,0)</f>
        <v>Đã nghỉ việc</v>
      </c>
      <c r="R6520" s="9"/>
      <c r="S6520" s="9"/>
      <c r="T6520" s="9"/>
      <c r="U6520" s="9"/>
      <c r="V6520" s="9"/>
      <c r="W6520" s="9"/>
      <c r="X6520" s="9"/>
      <c r="Y6520" s="9"/>
    </row>
    <row r="6521" spans="1:25" ht="16.5" customHeight="1">
      <c r="A6521" s="39">
        <v>6509</v>
      </c>
      <c r="B6521" s="78" t="s">
        <v>26390</v>
      </c>
      <c r="C6521" s="10" t="s">
        <v>7849</v>
      </c>
      <c r="D6521" s="79">
        <v>39041</v>
      </c>
      <c r="E6521" s="10" t="s">
        <v>1253</v>
      </c>
      <c r="F6521" s="260" t="s">
        <v>26391</v>
      </c>
      <c r="G6521" s="80">
        <v>44666</v>
      </c>
      <c r="H6521" s="39" t="s">
        <v>8300</v>
      </c>
      <c r="I6521" s="10" t="s">
        <v>26384</v>
      </c>
      <c r="J6521" s="260" t="s">
        <v>26392</v>
      </c>
      <c r="K6521" s="10" t="s">
        <v>42</v>
      </c>
      <c r="L6521" s="79">
        <v>45838</v>
      </c>
      <c r="M6521" s="10" t="s">
        <v>36</v>
      </c>
      <c r="N6521" s="10">
        <v>1835</v>
      </c>
      <c r="O6521" s="10" t="str">
        <f t="shared" si="185"/>
        <v>TK</v>
      </c>
      <c r="P6521" s="12">
        <f>VLOOKUP($B6521,'[3]CHÍNH THỨC'!$D:$H,4,0)</f>
        <v>45895</v>
      </c>
      <c r="Q6521" s="12" t="str">
        <f>VLOOKUP($B6521,'[3]CHÍNH THỨC'!$D:$H,5,0)</f>
        <v>Đã nghỉ việc</v>
      </c>
      <c r="R6521" s="9"/>
      <c r="S6521" s="9"/>
      <c r="T6521" s="9"/>
      <c r="U6521" s="9"/>
      <c r="V6521" s="9"/>
      <c r="W6521" s="9"/>
      <c r="X6521" s="9"/>
      <c r="Y6521" s="9"/>
    </row>
    <row r="6522" spans="1:25" ht="16.5" customHeight="1">
      <c r="A6522" s="39">
        <v>6510</v>
      </c>
      <c r="B6522" s="78" t="s">
        <v>26393</v>
      </c>
      <c r="C6522" s="10" t="s">
        <v>26394</v>
      </c>
      <c r="D6522" s="79">
        <v>37533</v>
      </c>
      <c r="E6522" s="10" t="s">
        <v>1253</v>
      </c>
      <c r="F6522" s="260" t="s">
        <v>26395</v>
      </c>
      <c r="G6522" s="80">
        <v>44349</v>
      </c>
      <c r="H6522" s="39" t="s">
        <v>8300</v>
      </c>
      <c r="I6522" s="10" t="s">
        <v>40</v>
      </c>
      <c r="J6522" s="260" t="s">
        <v>26396</v>
      </c>
      <c r="K6522" s="10" t="s">
        <v>35</v>
      </c>
      <c r="L6522" s="79">
        <v>45838</v>
      </c>
      <c r="M6522" s="10" t="s">
        <v>36</v>
      </c>
      <c r="N6522" s="10">
        <v>1797</v>
      </c>
      <c r="O6522" s="10" t="str">
        <f t="shared" si="185"/>
        <v>HM</v>
      </c>
      <c r="P6522" s="12" t="str">
        <f>VLOOKUP($B6522,'[3]CHÍNH THỨC'!$D:$H,4,0)</f>
        <v>25/08/2025</v>
      </c>
      <c r="Q6522" s="12" t="str">
        <f>VLOOKUP($B6522,'[3]CHÍNH THỨC'!$D:$H,5,0)</f>
        <v>Đã nghỉ việc</v>
      </c>
      <c r="R6522" s="9"/>
      <c r="S6522" s="9"/>
      <c r="T6522" s="9"/>
      <c r="U6522" s="9"/>
      <c r="V6522" s="9"/>
      <c r="W6522" s="9"/>
      <c r="X6522" s="9"/>
      <c r="Y6522" s="9"/>
    </row>
    <row r="6523" spans="1:25" ht="16.5" customHeight="1">
      <c r="A6523" s="39">
        <v>6511</v>
      </c>
      <c r="B6523" s="78" t="s">
        <v>26397</v>
      </c>
      <c r="C6523" s="10" t="s">
        <v>26398</v>
      </c>
      <c r="D6523" s="79">
        <v>37425</v>
      </c>
      <c r="E6523" s="10" t="s">
        <v>1253</v>
      </c>
      <c r="F6523" s="260" t="s">
        <v>26399</v>
      </c>
      <c r="G6523" s="80">
        <v>44676</v>
      </c>
      <c r="H6523" s="39" t="s">
        <v>8300</v>
      </c>
      <c r="I6523" s="10" t="s">
        <v>40</v>
      </c>
      <c r="J6523" s="260" t="s">
        <v>26400</v>
      </c>
      <c r="K6523" s="10" t="s">
        <v>35</v>
      </c>
      <c r="L6523" s="79">
        <v>45838</v>
      </c>
      <c r="M6523" s="10" t="s">
        <v>36</v>
      </c>
      <c r="N6523" s="10">
        <v>1798</v>
      </c>
      <c r="O6523" s="10" t="str">
        <f t="shared" si="185"/>
        <v>HM</v>
      </c>
      <c r="P6523" s="12">
        <f>VLOOKUP($B6523,'[3]CHÍNH THỨC'!$D:$H,4,0)</f>
        <v>45895</v>
      </c>
      <c r="Q6523" s="12" t="str">
        <f>VLOOKUP($B6523,'[3]CHÍNH THỨC'!$D:$H,5,0)</f>
        <v>Đã nghỉ việc</v>
      </c>
      <c r="R6523" s="9"/>
      <c r="S6523" s="9"/>
      <c r="T6523" s="9"/>
      <c r="U6523" s="9"/>
      <c r="V6523" s="9"/>
      <c r="W6523" s="9"/>
      <c r="X6523" s="9"/>
      <c r="Y6523" s="9"/>
    </row>
    <row r="6524" spans="1:25" ht="16.5" customHeight="1">
      <c r="A6524" s="39">
        <v>6512</v>
      </c>
      <c r="B6524" s="78" t="s">
        <v>26401</v>
      </c>
      <c r="C6524" s="10" t="s">
        <v>5059</v>
      </c>
      <c r="D6524" s="79">
        <v>37798</v>
      </c>
      <c r="E6524" s="10" t="s">
        <v>30</v>
      </c>
      <c r="F6524" s="260" t="s">
        <v>26402</v>
      </c>
      <c r="G6524" s="80">
        <v>44534</v>
      </c>
      <c r="H6524" s="39" t="s">
        <v>8300</v>
      </c>
      <c r="I6524" s="10" t="s">
        <v>21392</v>
      </c>
      <c r="J6524" s="260" t="s">
        <v>26403</v>
      </c>
      <c r="K6524" s="10" t="s">
        <v>35</v>
      </c>
      <c r="L6524" s="79">
        <v>45838</v>
      </c>
      <c r="M6524" s="10" t="s">
        <v>36</v>
      </c>
      <c r="N6524" s="10">
        <v>1799</v>
      </c>
      <c r="O6524" s="10" t="str">
        <f t="shared" si="185"/>
        <v>HM</v>
      </c>
      <c r="P6524" s="12">
        <f>VLOOKUP($B6524,'[3]CHÍNH THỨC'!$D:$H,4,0)</f>
        <v>45846</v>
      </c>
      <c r="Q6524" s="12" t="str">
        <f>VLOOKUP($B6524,'[3]CHÍNH THỨC'!$D:$H,5,0)</f>
        <v>Đã nghỉ việc</v>
      </c>
      <c r="R6524" s="9"/>
      <c r="S6524" s="9"/>
      <c r="T6524" s="9"/>
      <c r="U6524" s="9"/>
      <c r="V6524" s="9"/>
      <c r="W6524" s="9"/>
      <c r="X6524" s="9"/>
      <c r="Y6524" s="9"/>
    </row>
    <row r="6525" spans="1:25" ht="16.5" customHeight="1">
      <c r="A6525" s="39">
        <v>6513</v>
      </c>
      <c r="B6525" s="78" t="s">
        <v>26404</v>
      </c>
      <c r="C6525" s="10" t="s">
        <v>26405</v>
      </c>
      <c r="D6525" s="79">
        <v>37791</v>
      </c>
      <c r="E6525" s="10" t="s">
        <v>1253</v>
      </c>
      <c r="F6525" s="260" t="s">
        <v>26406</v>
      </c>
      <c r="G6525" s="80">
        <v>45549</v>
      </c>
      <c r="H6525" s="39" t="s">
        <v>8300</v>
      </c>
      <c r="I6525" s="10" t="s">
        <v>12877</v>
      </c>
      <c r="J6525" s="260" t="s">
        <v>26407</v>
      </c>
      <c r="K6525" s="10" t="s">
        <v>42</v>
      </c>
      <c r="L6525" s="79">
        <v>45838</v>
      </c>
      <c r="M6525" s="10" t="s">
        <v>36</v>
      </c>
      <c r="N6525" s="10">
        <v>1800</v>
      </c>
      <c r="O6525" s="10" t="str">
        <f t="shared" si="185"/>
        <v>HM</v>
      </c>
      <c r="P6525" s="12">
        <f>VLOOKUP($B6525,'[3]CHÍNH THỨC'!$D:$H,4,0)</f>
        <v>45862</v>
      </c>
      <c r="Q6525" s="12" t="str">
        <f>VLOOKUP($B6525,'[3]CHÍNH THỨC'!$D:$H,5,0)</f>
        <v>Đã nghỉ việc</v>
      </c>
      <c r="R6525" s="9"/>
      <c r="S6525" s="9"/>
      <c r="T6525" s="9"/>
      <c r="U6525" s="9"/>
      <c r="V6525" s="9"/>
      <c r="W6525" s="9"/>
      <c r="X6525" s="9"/>
      <c r="Y6525" s="9"/>
    </row>
    <row r="6526" spans="1:25" ht="16.5" customHeight="1">
      <c r="A6526" s="39">
        <v>6514</v>
      </c>
      <c r="B6526" s="78" t="s">
        <v>26408</v>
      </c>
      <c r="C6526" s="10" t="s">
        <v>26409</v>
      </c>
      <c r="D6526" s="79">
        <v>37899</v>
      </c>
      <c r="E6526" s="10" t="s">
        <v>1253</v>
      </c>
      <c r="F6526" s="260" t="s">
        <v>26410</v>
      </c>
      <c r="G6526" s="80">
        <v>44547</v>
      </c>
      <c r="H6526" s="39" t="s">
        <v>8300</v>
      </c>
      <c r="I6526" s="10" t="s">
        <v>26411</v>
      </c>
      <c r="J6526" s="260" t="s">
        <v>26412</v>
      </c>
      <c r="K6526" s="10" t="s">
        <v>42</v>
      </c>
      <c r="L6526" s="79">
        <v>45838</v>
      </c>
      <c r="M6526" s="10" t="s">
        <v>36</v>
      </c>
      <c r="N6526" s="10">
        <v>1801</v>
      </c>
      <c r="O6526" s="10" t="str">
        <f t="shared" si="185"/>
        <v>HM</v>
      </c>
      <c r="P6526" s="12">
        <f>VLOOKUP($B6526,'[3]CHÍNH THỨC'!$D:$H,4,0)</f>
        <v>45862</v>
      </c>
      <c r="Q6526" s="12" t="str">
        <f>VLOOKUP($B6526,'[3]CHÍNH THỨC'!$D:$H,5,0)</f>
        <v>Đã nghỉ việc</v>
      </c>
      <c r="R6526" s="9"/>
      <c r="S6526" s="9"/>
      <c r="T6526" s="9"/>
      <c r="U6526" s="9"/>
      <c r="V6526" s="9"/>
      <c r="W6526" s="9"/>
      <c r="X6526" s="9"/>
      <c r="Y6526" s="9"/>
    </row>
    <row r="6527" spans="1:25" ht="16.5" customHeight="1">
      <c r="A6527" s="39">
        <v>6515</v>
      </c>
      <c r="B6527" s="78" t="s">
        <v>26413</v>
      </c>
      <c r="C6527" s="10" t="s">
        <v>5618</v>
      </c>
      <c r="D6527" s="79">
        <v>38208</v>
      </c>
      <c r="E6527" s="10" t="s">
        <v>30</v>
      </c>
      <c r="F6527" s="260" t="s">
        <v>26414</v>
      </c>
      <c r="G6527" s="80">
        <v>44881</v>
      </c>
      <c r="H6527" s="39" t="s">
        <v>8300</v>
      </c>
      <c r="I6527" s="10" t="s">
        <v>3313</v>
      </c>
      <c r="J6527" s="260" t="s">
        <v>5620</v>
      </c>
      <c r="K6527" s="10" t="s">
        <v>42</v>
      </c>
      <c r="L6527" s="79">
        <v>45838</v>
      </c>
      <c r="M6527" s="10" t="s">
        <v>36</v>
      </c>
      <c r="N6527" s="10">
        <v>1803</v>
      </c>
      <c r="O6527" s="10" t="str">
        <f t="shared" si="185"/>
        <v>HM</v>
      </c>
      <c r="P6527" s="12">
        <f>VLOOKUP($B6527,'[3]CHÍNH THỨC'!$D:$H,4,0)</f>
        <v>45840</v>
      </c>
      <c r="Q6527" s="12" t="str">
        <f>VLOOKUP($B6527,'[3]CHÍNH THỨC'!$D:$H,5,0)</f>
        <v>Đã nghỉ việc</v>
      </c>
      <c r="R6527" s="9"/>
      <c r="S6527" s="9"/>
      <c r="T6527" s="9"/>
      <c r="U6527" s="9"/>
      <c r="V6527" s="9"/>
      <c r="W6527" s="9"/>
      <c r="X6527" s="9"/>
      <c r="Y6527" s="9"/>
    </row>
    <row r="6528" spans="1:25" ht="16.5" customHeight="1">
      <c r="A6528" s="39">
        <v>6516</v>
      </c>
      <c r="B6528" s="78" t="s">
        <v>26415</v>
      </c>
      <c r="C6528" s="10" t="s">
        <v>19322</v>
      </c>
      <c r="D6528" s="79">
        <v>38121</v>
      </c>
      <c r="E6528" s="10" t="s">
        <v>30</v>
      </c>
      <c r="F6528" s="260" t="s">
        <v>26416</v>
      </c>
      <c r="G6528" s="80">
        <v>44780</v>
      </c>
      <c r="H6528" s="39" t="s">
        <v>8300</v>
      </c>
      <c r="I6528" s="10" t="s">
        <v>493</v>
      </c>
      <c r="J6528" s="260" t="s">
        <v>19324</v>
      </c>
      <c r="K6528" s="10" t="s">
        <v>42</v>
      </c>
      <c r="L6528" s="79">
        <v>45838</v>
      </c>
      <c r="M6528" s="10" t="s">
        <v>36</v>
      </c>
      <c r="N6528" s="10">
        <v>1802</v>
      </c>
      <c r="O6528" s="10" t="str">
        <f t="shared" si="185"/>
        <v>HM</v>
      </c>
      <c r="P6528" s="12">
        <f>VLOOKUP($B6528,'[3]CHÍNH THỨC'!$D:$H,4,0)</f>
        <v>45840</v>
      </c>
      <c r="Q6528" s="12" t="str">
        <f>VLOOKUP($B6528,'[3]CHÍNH THỨC'!$D:$H,5,0)</f>
        <v>Đã nghỉ việc</v>
      </c>
      <c r="R6528" s="9"/>
      <c r="S6528" s="9"/>
      <c r="T6528" s="9"/>
      <c r="U6528" s="9"/>
      <c r="V6528" s="9"/>
      <c r="W6528" s="9"/>
      <c r="X6528" s="9"/>
      <c r="Y6528" s="9"/>
    </row>
    <row r="6529" spans="1:25" ht="16.5" customHeight="1">
      <c r="A6529" s="39">
        <v>6517</v>
      </c>
      <c r="B6529" s="78" t="s">
        <v>26417</v>
      </c>
      <c r="C6529" s="10" t="s">
        <v>26418</v>
      </c>
      <c r="D6529" s="79">
        <v>37731</v>
      </c>
      <c r="E6529" s="10" t="s">
        <v>30</v>
      </c>
      <c r="F6529" s="260" t="s">
        <v>26419</v>
      </c>
      <c r="G6529" s="80">
        <v>45187</v>
      </c>
      <c r="H6529" s="39" t="s">
        <v>8300</v>
      </c>
      <c r="I6529" s="10" t="s">
        <v>1411</v>
      </c>
      <c r="J6529" s="260" t="s">
        <v>26420</v>
      </c>
      <c r="K6529" s="10" t="s">
        <v>35</v>
      </c>
      <c r="L6529" s="79">
        <v>45838</v>
      </c>
      <c r="M6529" s="10" t="s">
        <v>36</v>
      </c>
      <c r="N6529" s="10">
        <v>1819</v>
      </c>
      <c r="O6529" s="10" t="str">
        <f t="shared" si="185"/>
        <v>HM</v>
      </c>
      <c r="P6529" s="12">
        <f>VLOOKUP($B6529,'[3]CHÍNH THỨC'!$D:$H,4,0)</f>
        <v>45862</v>
      </c>
      <c r="Q6529" s="12" t="str">
        <f>VLOOKUP($B6529,'[3]CHÍNH THỨC'!$D:$H,5,0)</f>
        <v>Đã nghỉ việc</v>
      </c>
      <c r="R6529" s="9"/>
      <c r="S6529" s="9"/>
      <c r="T6529" s="9"/>
      <c r="U6529" s="9"/>
      <c r="V6529" s="9"/>
      <c r="W6529" s="9"/>
      <c r="X6529" s="9"/>
      <c r="Y6529" s="9"/>
    </row>
    <row r="6530" spans="1:25" ht="16.5" customHeight="1">
      <c r="A6530" s="39">
        <v>6518</v>
      </c>
      <c r="B6530" s="78" t="s">
        <v>26421</v>
      </c>
      <c r="C6530" s="10" t="s">
        <v>26422</v>
      </c>
      <c r="D6530" s="79">
        <v>37823</v>
      </c>
      <c r="E6530" s="10" t="s">
        <v>30</v>
      </c>
      <c r="F6530" s="260" t="s">
        <v>26423</v>
      </c>
      <c r="G6530" s="80">
        <v>45187</v>
      </c>
      <c r="H6530" s="39" t="s">
        <v>8300</v>
      </c>
      <c r="I6530" s="10" t="s">
        <v>1411</v>
      </c>
      <c r="J6530" s="260" t="s">
        <v>21705</v>
      </c>
      <c r="K6530" s="10" t="s">
        <v>35</v>
      </c>
      <c r="L6530" s="79">
        <v>45838</v>
      </c>
      <c r="M6530" s="10" t="s">
        <v>36</v>
      </c>
      <c r="N6530" s="10">
        <v>1820</v>
      </c>
      <c r="O6530" s="10" t="str">
        <f t="shared" si="185"/>
        <v>HM</v>
      </c>
      <c r="P6530" s="12">
        <f>VLOOKUP($B6530,'[3]CHÍNH THỨC'!$D:$H,4,0)</f>
        <v>45897</v>
      </c>
      <c r="Q6530" s="12" t="str">
        <f>VLOOKUP($B6530,'[3]CHÍNH THỨC'!$D:$H,5,0)</f>
        <v>Đã nghỉ việc</v>
      </c>
      <c r="R6530" s="9"/>
      <c r="S6530" s="9"/>
      <c r="T6530" s="9"/>
      <c r="U6530" s="9"/>
      <c r="V6530" s="9"/>
      <c r="W6530" s="9"/>
      <c r="X6530" s="9"/>
      <c r="Y6530" s="9"/>
    </row>
    <row r="6531" spans="1:25" ht="16.5" customHeight="1">
      <c r="A6531" s="39">
        <v>6519</v>
      </c>
      <c r="B6531" s="78" t="s">
        <v>26424</v>
      </c>
      <c r="C6531" s="10" t="s">
        <v>8628</v>
      </c>
      <c r="D6531" s="79">
        <v>38746</v>
      </c>
      <c r="E6531" s="10" t="s">
        <v>30</v>
      </c>
      <c r="F6531" s="260" t="s">
        <v>26425</v>
      </c>
      <c r="G6531" s="80">
        <v>45418</v>
      </c>
      <c r="H6531" s="39" t="s">
        <v>8300</v>
      </c>
      <c r="I6531" s="10" t="s">
        <v>1482</v>
      </c>
      <c r="J6531" s="260" t="s">
        <v>26426</v>
      </c>
      <c r="K6531" s="10" t="s">
        <v>42</v>
      </c>
      <c r="L6531" s="79">
        <v>45838</v>
      </c>
      <c r="M6531" s="10" t="s">
        <v>36</v>
      </c>
      <c r="N6531" s="10">
        <v>1852</v>
      </c>
      <c r="O6531" s="10" t="str">
        <f t="shared" si="185"/>
        <v>HU</v>
      </c>
      <c r="P6531" s="12">
        <f>VLOOKUP($B6531,'[3]CHÍNH THỨC'!$D:$H,4,0)</f>
        <v>45845</v>
      </c>
      <c r="Q6531" s="12" t="str">
        <f>VLOOKUP($B6531,'[3]CHÍNH THỨC'!$D:$H,5,0)</f>
        <v>Đã nghỉ việc</v>
      </c>
      <c r="R6531" s="9"/>
      <c r="S6531" s="9"/>
      <c r="T6531" s="9"/>
      <c r="U6531" s="9"/>
      <c r="V6531" s="9"/>
      <c r="W6531" s="9"/>
      <c r="X6531" s="9"/>
      <c r="Y6531" s="9"/>
    </row>
    <row r="6532" spans="1:25" ht="16.5" customHeight="1">
      <c r="A6532" s="39">
        <v>6520</v>
      </c>
      <c r="B6532" s="78" t="s">
        <v>26427</v>
      </c>
      <c r="C6532" s="10" t="s">
        <v>4582</v>
      </c>
      <c r="D6532" s="79">
        <v>38809</v>
      </c>
      <c r="E6532" s="10" t="s">
        <v>30</v>
      </c>
      <c r="F6532" s="260" t="s">
        <v>4320</v>
      </c>
      <c r="G6532" s="80">
        <v>44330</v>
      </c>
      <c r="H6532" s="39" t="s">
        <v>8300</v>
      </c>
      <c r="I6532" s="10" t="s">
        <v>1482</v>
      </c>
      <c r="J6532" s="260" t="s">
        <v>26428</v>
      </c>
      <c r="K6532" s="10" t="s">
        <v>35</v>
      </c>
      <c r="L6532" s="79">
        <v>45838</v>
      </c>
      <c r="M6532" s="10" t="s">
        <v>36</v>
      </c>
      <c r="N6532" s="10">
        <v>1862</v>
      </c>
      <c r="O6532" s="10" t="str">
        <f t="shared" si="185"/>
        <v>HU</v>
      </c>
      <c r="P6532" s="12">
        <f>VLOOKUP($B6532,'[3]CHÍNH THỨC'!$D:$H,4,0)</f>
        <v>45840</v>
      </c>
      <c r="Q6532" s="12" t="str">
        <f>VLOOKUP($B6532,'[3]CHÍNH THỨC'!$D:$H,5,0)</f>
        <v>Đã nghỉ việc</v>
      </c>
      <c r="R6532" s="9"/>
      <c r="S6532" s="9"/>
      <c r="T6532" s="9"/>
      <c r="U6532" s="9"/>
      <c r="V6532" s="9"/>
      <c r="W6532" s="9"/>
      <c r="X6532" s="9"/>
      <c r="Y6532" s="9"/>
    </row>
    <row r="6533" spans="1:25" ht="16.5" customHeight="1">
      <c r="A6533" s="39">
        <v>6521</v>
      </c>
      <c r="B6533" s="78" t="s">
        <v>26429</v>
      </c>
      <c r="C6533" s="10" t="s">
        <v>26430</v>
      </c>
      <c r="D6533" s="79">
        <v>39078</v>
      </c>
      <c r="E6533" s="10" t="s">
        <v>30</v>
      </c>
      <c r="F6533" s="260" t="s">
        <v>26431</v>
      </c>
      <c r="G6533" s="80">
        <v>45384</v>
      </c>
      <c r="H6533" s="39" t="s">
        <v>8300</v>
      </c>
      <c r="I6533" s="10" t="s">
        <v>5755</v>
      </c>
      <c r="J6533" s="260" t="s">
        <v>26432</v>
      </c>
      <c r="K6533" s="10" t="s">
        <v>35</v>
      </c>
      <c r="L6533" s="79">
        <v>45838</v>
      </c>
      <c r="M6533" s="10" t="s">
        <v>36</v>
      </c>
      <c r="N6533" s="10">
        <v>1855</v>
      </c>
      <c r="O6533" s="10" t="str">
        <f t="shared" si="185"/>
        <v>HU</v>
      </c>
      <c r="P6533" s="12">
        <f>VLOOKUP($B6533,'[3]CHÍNH THỨC'!$D:$H,4,0)</f>
        <v>45859</v>
      </c>
      <c r="Q6533" s="12" t="str">
        <f>VLOOKUP($B6533,'[3]CHÍNH THỨC'!$D:$H,5,0)</f>
        <v>Đã nghỉ việc</v>
      </c>
      <c r="R6533" s="9"/>
      <c r="S6533" s="9"/>
      <c r="T6533" s="9"/>
      <c r="U6533" s="9"/>
      <c r="V6533" s="9"/>
      <c r="W6533" s="9"/>
      <c r="X6533" s="9"/>
      <c r="Y6533" s="9"/>
    </row>
    <row r="6534" spans="1:25" ht="16.5" customHeight="1">
      <c r="A6534" s="39">
        <v>6522</v>
      </c>
      <c r="B6534" s="78" t="s">
        <v>26433</v>
      </c>
      <c r="C6534" s="10" t="s">
        <v>26434</v>
      </c>
      <c r="D6534" s="79">
        <v>38809</v>
      </c>
      <c r="E6534" s="10" t="s">
        <v>30</v>
      </c>
      <c r="F6534" s="260" t="s">
        <v>26435</v>
      </c>
      <c r="G6534" s="80">
        <v>45376</v>
      </c>
      <c r="H6534" s="39" t="s">
        <v>8300</v>
      </c>
      <c r="I6534" s="10" t="s">
        <v>1642</v>
      </c>
      <c r="J6534" s="260" t="s">
        <v>26436</v>
      </c>
      <c r="K6534" s="10" t="s">
        <v>35</v>
      </c>
      <c r="L6534" s="79">
        <v>45838</v>
      </c>
      <c r="M6534" s="10" t="s">
        <v>36</v>
      </c>
      <c r="N6534" s="10">
        <v>1856</v>
      </c>
      <c r="O6534" s="10" t="str">
        <f t="shared" si="185"/>
        <v>HU</v>
      </c>
      <c r="P6534" s="12">
        <f>VLOOKUP($B6534,'[3]CHÍNH THỨC'!$D:$H,4,0)</f>
        <v>45855</v>
      </c>
      <c r="Q6534" s="12" t="str">
        <f>VLOOKUP($B6534,'[3]CHÍNH THỨC'!$D:$H,5,0)</f>
        <v>Đã nghỉ việc</v>
      </c>
      <c r="R6534" s="9"/>
      <c r="S6534" s="9"/>
      <c r="T6534" s="9"/>
      <c r="U6534" s="9"/>
      <c r="V6534" s="9"/>
      <c r="W6534" s="9"/>
      <c r="X6534" s="9"/>
      <c r="Y6534" s="9"/>
    </row>
    <row r="6535" spans="1:25" ht="16.5" customHeight="1">
      <c r="A6535" s="39">
        <v>6523</v>
      </c>
      <c r="B6535" s="78" t="s">
        <v>26437</v>
      </c>
      <c r="C6535" s="10" t="s">
        <v>26438</v>
      </c>
      <c r="D6535" s="79">
        <v>39033</v>
      </c>
      <c r="E6535" s="10" t="s">
        <v>30</v>
      </c>
      <c r="F6535" s="260" t="s">
        <v>26439</v>
      </c>
      <c r="G6535" s="80">
        <v>45014</v>
      </c>
      <c r="H6535" s="39" t="s">
        <v>8300</v>
      </c>
      <c r="I6535" s="10" t="s">
        <v>1642</v>
      </c>
      <c r="J6535" s="260" t="s">
        <v>26440</v>
      </c>
      <c r="K6535" s="10" t="s">
        <v>35</v>
      </c>
      <c r="L6535" s="79">
        <v>45838</v>
      </c>
      <c r="M6535" s="10" t="s">
        <v>36</v>
      </c>
      <c r="N6535" s="10">
        <v>1857</v>
      </c>
      <c r="O6535" s="10" t="str">
        <f t="shared" si="185"/>
        <v>HU</v>
      </c>
      <c r="P6535" s="12">
        <f>VLOOKUP($B6535,'[3]CHÍNH THỨC'!$D:$H,4,0)</f>
        <v>45856</v>
      </c>
      <c r="Q6535" s="12" t="str">
        <f>VLOOKUP($B6535,'[3]CHÍNH THỨC'!$D:$H,5,0)</f>
        <v>Đã nghỉ việc</v>
      </c>
      <c r="R6535" s="9"/>
      <c r="S6535" s="9"/>
      <c r="T6535" s="9"/>
      <c r="U6535" s="9"/>
      <c r="V6535" s="9"/>
      <c r="W6535" s="9"/>
      <c r="X6535" s="9"/>
      <c r="Y6535" s="9"/>
    </row>
    <row r="6536" spans="1:25" ht="16.5" customHeight="1">
      <c r="A6536" s="39">
        <v>6524</v>
      </c>
      <c r="B6536" s="78" t="s">
        <v>26441</v>
      </c>
      <c r="C6536" s="10" t="s">
        <v>19974</v>
      </c>
      <c r="D6536" s="79">
        <v>37769</v>
      </c>
      <c r="E6536" s="10" t="s">
        <v>30</v>
      </c>
      <c r="F6536" s="260" t="s">
        <v>26442</v>
      </c>
      <c r="G6536" s="80">
        <v>44440</v>
      </c>
      <c r="H6536" s="39" t="s">
        <v>8300</v>
      </c>
      <c r="I6536" s="10" t="s">
        <v>1326</v>
      </c>
      <c r="J6536" s="260" t="s">
        <v>26443</v>
      </c>
      <c r="K6536" s="10" t="s">
        <v>35</v>
      </c>
      <c r="L6536" s="79">
        <v>45838</v>
      </c>
      <c r="M6536" s="10" t="s">
        <v>36</v>
      </c>
      <c r="N6536" s="10">
        <v>1858</v>
      </c>
      <c r="O6536" s="10" t="str">
        <f t="shared" si="185"/>
        <v>HU</v>
      </c>
      <c r="P6536" s="12">
        <f>VLOOKUP($B6536,'[3]CHÍNH THỨC'!$D:$H,4,0)</f>
        <v>45845</v>
      </c>
      <c r="Q6536" s="12" t="str">
        <f>VLOOKUP($B6536,'[3]CHÍNH THỨC'!$D:$H,5,0)</f>
        <v>Đã nghỉ việc</v>
      </c>
      <c r="R6536" s="9"/>
      <c r="S6536" s="9"/>
      <c r="T6536" s="9"/>
      <c r="U6536" s="9"/>
      <c r="V6536" s="9"/>
      <c r="W6536" s="9"/>
      <c r="X6536" s="9"/>
      <c r="Y6536" s="9"/>
    </row>
    <row r="6537" spans="1:25" ht="16.5" customHeight="1">
      <c r="A6537" s="39">
        <v>6525</v>
      </c>
      <c r="B6537" s="78" t="s">
        <v>26444</v>
      </c>
      <c r="C6537" s="10" t="s">
        <v>15066</v>
      </c>
      <c r="D6537" s="79">
        <v>38393</v>
      </c>
      <c r="E6537" s="10" t="s">
        <v>30</v>
      </c>
      <c r="F6537" s="260" t="s">
        <v>17993</v>
      </c>
      <c r="G6537" s="80">
        <v>44389</v>
      </c>
      <c r="H6537" s="39" t="s">
        <v>8300</v>
      </c>
      <c r="I6537" s="10" t="s">
        <v>95</v>
      </c>
      <c r="J6537" s="260" t="s">
        <v>26445</v>
      </c>
      <c r="K6537" s="10" t="s">
        <v>35</v>
      </c>
      <c r="L6537" s="79">
        <v>45838</v>
      </c>
      <c r="M6537" s="10" t="s">
        <v>36</v>
      </c>
      <c r="N6537" s="10">
        <v>1859</v>
      </c>
      <c r="O6537" s="10" t="str">
        <f t="shared" si="185"/>
        <v>HU</v>
      </c>
      <c r="P6537" s="12">
        <f>VLOOKUP($B6537,'[3]CHÍNH THỨC'!$D:$H,4,0)</f>
        <v>45839</v>
      </c>
      <c r="Q6537" s="12" t="str">
        <f>VLOOKUP($B6537,'[3]CHÍNH THỨC'!$D:$H,5,0)</f>
        <v>Đã nghỉ việc</v>
      </c>
      <c r="R6537" s="9"/>
      <c r="S6537" s="9"/>
      <c r="T6537" s="9"/>
      <c r="U6537" s="9"/>
      <c r="V6537" s="9"/>
      <c r="W6537" s="9"/>
      <c r="X6537" s="9"/>
      <c r="Y6537" s="9"/>
    </row>
    <row r="6538" spans="1:25" ht="16.5" customHeight="1">
      <c r="A6538" s="39">
        <v>6526</v>
      </c>
      <c r="B6538" s="78" t="s">
        <v>26446</v>
      </c>
      <c r="C6538" s="10" t="s">
        <v>26447</v>
      </c>
      <c r="D6538" s="79">
        <v>38773</v>
      </c>
      <c r="E6538" s="10" t="s">
        <v>30</v>
      </c>
      <c r="F6538" s="260" t="s">
        <v>26448</v>
      </c>
      <c r="G6538" s="80">
        <v>45060</v>
      </c>
      <c r="H6538" s="39" t="s">
        <v>8300</v>
      </c>
      <c r="I6538" s="10" t="s">
        <v>647</v>
      </c>
      <c r="J6538" s="260" t="s">
        <v>26449</v>
      </c>
      <c r="K6538" s="10" t="s">
        <v>35</v>
      </c>
      <c r="L6538" s="79">
        <v>45838</v>
      </c>
      <c r="M6538" s="10" t="s">
        <v>36</v>
      </c>
      <c r="N6538" s="10">
        <v>1861</v>
      </c>
      <c r="O6538" s="10" t="str">
        <f t="shared" si="185"/>
        <v>HU</v>
      </c>
      <c r="P6538" s="12">
        <f>VLOOKUP($B6538,'[3]CHÍNH THỨC'!$D:$H,4,0)</f>
        <v>45864</v>
      </c>
      <c r="Q6538" s="12" t="str">
        <f>VLOOKUP($B6538,'[3]CHÍNH THỨC'!$D:$H,5,0)</f>
        <v>Đã nghỉ việc</v>
      </c>
      <c r="R6538" s="9"/>
      <c r="S6538" s="9"/>
      <c r="T6538" s="9"/>
      <c r="U6538" s="9"/>
      <c r="V6538" s="9"/>
      <c r="W6538" s="9"/>
      <c r="X6538" s="9"/>
      <c r="Y6538" s="9"/>
    </row>
    <row r="6539" spans="1:25" ht="16.5" customHeight="1">
      <c r="A6539" s="39">
        <v>6527</v>
      </c>
      <c r="B6539" s="78" t="s">
        <v>26450</v>
      </c>
      <c r="C6539" s="10" t="s">
        <v>1513</v>
      </c>
      <c r="D6539" s="79">
        <v>39186</v>
      </c>
      <c r="E6539" s="10" t="s">
        <v>30</v>
      </c>
      <c r="F6539" s="260" t="s">
        <v>26451</v>
      </c>
      <c r="G6539" s="80">
        <v>44329</v>
      </c>
      <c r="H6539" s="39" t="s">
        <v>8300</v>
      </c>
      <c r="I6539" s="10" t="s">
        <v>26452</v>
      </c>
      <c r="J6539" s="260" t="s">
        <v>26453</v>
      </c>
      <c r="K6539" s="10" t="s">
        <v>35</v>
      </c>
      <c r="L6539" s="79">
        <v>45838</v>
      </c>
      <c r="M6539" s="10" t="s">
        <v>75</v>
      </c>
      <c r="N6539" s="10">
        <v>1885</v>
      </c>
      <c r="O6539" s="10" t="str">
        <f t="shared" si="185"/>
        <v>WN</v>
      </c>
      <c r="P6539" s="12">
        <f>VLOOKUP($B6539,'[3]CHÍNH THỨC'!$D:$H,4,0)</f>
        <v>45846</v>
      </c>
      <c r="Q6539" s="12" t="str">
        <f>VLOOKUP($B6539,'[3]CHÍNH THỨC'!$D:$H,5,0)</f>
        <v>Đã nghỉ việc</v>
      </c>
      <c r="R6539" s="9"/>
      <c r="S6539" s="9"/>
      <c r="T6539" s="9"/>
      <c r="U6539" s="9"/>
      <c r="V6539" s="9"/>
      <c r="W6539" s="9"/>
      <c r="X6539" s="9"/>
      <c r="Y6539" s="9"/>
    </row>
    <row r="6540" spans="1:25" ht="16.5" customHeight="1">
      <c r="A6540" s="39">
        <v>6528</v>
      </c>
      <c r="B6540" s="78" t="s">
        <v>26454</v>
      </c>
      <c r="C6540" s="10" t="s">
        <v>26455</v>
      </c>
      <c r="D6540" s="79">
        <v>39345</v>
      </c>
      <c r="E6540" s="10" t="s">
        <v>30</v>
      </c>
      <c r="F6540" s="260" t="s">
        <v>26456</v>
      </c>
      <c r="G6540" s="80">
        <v>44534</v>
      </c>
      <c r="H6540" s="39" t="s">
        <v>8300</v>
      </c>
      <c r="I6540" s="10" t="s">
        <v>26457</v>
      </c>
      <c r="J6540" s="260" t="s">
        <v>26458</v>
      </c>
      <c r="K6540" s="10" t="s">
        <v>35</v>
      </c>
      <c r="L6540" s="79">
        <v>45838</v>
      </c>
      <c r="M6540" s="10" t="s">
        <v>75</v>
      </c>
      <c r="N6540" s="10">
        <v>1888</v>
      </c>
      <c r="O6540" s="10" t="str">
        <f t="shared" si="185"/>
        <v>WN</v>
      </c>
      <c r="P6540" s="12">
        <f>VLOOKUP($B6540,'[3]CHÍNH THỨC'!$D:$H,4,0)</f>
        <v>45846</v>
      </c>
      <c r="Q6540" s="12" t="str">
        <f>VLOOKUP($B6540,'[3]CHÍNH THỨC'!$D:$H,5,0)</f>
        <v>Đã nghỉ việc</v>
      </c>
      <c r="R6540" s="9"/>
      <c r="S6540" s="9"/>
      <c r="T6540" s="9"/>
      <c r="U6540" s="9"/>
      <c r="V6540" s="9"/>
      <c r="W6540" s="9"/>
      <c r="X6540" s="9"/>
      <c r="Y6540" s="9"/>
    </row>
    <row r="6541" spans="1:25" ht="16.5" customHeight="1">
      <c r="A6541" s="39">
        <v>6529</v>
      </c>
      <c r="B6541" s="78" t="s">
        <v>26459</v>
      </c>
      <c r="C6541" s="10" t="s">
        <v>26460</v>
      </c>
      <c r="D6541" s="79">
        <v>37725</v>
      </c>
      <c r="E6541" s="10" t="s">
        <v>30</v>
      </c>
      <c r="F6541" s="260" t="s">
        <v>26461</v>
      </c>
      <c r="G6541" s="80">
        <v>45028</v>
      </c>
      <c r="H6541" s="39" t="s">
        <v>8300</v>
      </c>
      <c r="I6541" s="10" t="s">
        <v>2956</v>
      </c>
      <c r="J6541" s="260" t="s">
        <v>26462</v>
      </c>
      <c r="K6541" s="10" t="s">
        <v>35</v>
      </c>
      <c r="L6541" s="79">
        <v>45838</v>
      </c>
      <c r="M6541" s="10" t="s">
        <v>75</v>
      </c>
      <c r="N6541" s="10">
        <v>1928</v>
      </c>
      <c r="O6541" s="10" t="str">
        <f t="shared" si="185"/>
        <v>WN</v>
      </c>
      <c r="P6541" s="12">
        <f>VLOOKUP($B6541,'[3]CHÍNH THỨC'!$D:$H,4,0)</f>
        <v>45843</v>
      </c>
      <c r="Q6541" s="12" t="str">
        <f>VLOOKUP($B6541,'[3]CHÍNH THỨC'!$D:$H,5,0)</f>
        <v>Đã nghỉ việc</v>
      </c>
      <c r="R6541" s="9"/>
      <c r="S6541" s="9"/>
      <c r="T6541" s="9"/>
      <c r="U6541" s="9"/>
      <c r="V6541" s="9"/>
      <c r="W6541" s="9"/>
      <c r="X6541" s="9"/>
      <c r="Y6541" s="9"/>
    </row>
    <row r="6542" spans="1:25" ht="16.5" customHeight="1">
      <c r="A6542" s="39">
        <v>6530</v>
      </c>
      <c r="B6542" s="78" t="s">
        <v>26463</v>
      </c>
      <c r="C6542" s="10" t="s">
        <v>7509</v>
      </c>
      <c r="D6542" s="79">
        <v>37677</v>
      </c>
      <c r="E6542" s="10" t="s">
        <v>30</v>
      </c>
      <c r="F6542" s="260" t="s">
        <v>26464</v>
      </c>
      <c r="G6542" s="80">
        <v>45763</v>
      </c>
      <c r="H6542" s="39" t="s">
        <v>8300</v>
      </c>
      <c r="I6542" s="10" t="s">
        <v>6486</v>
      </c>
      <c r="J6542" s="260" t="s">
        <v>26465</v>
      </c>
      <c r="K6542" s="10" t="s">
        <v>35</v>
      </c>
      <c r="L6542" s="79">
        <v>45838</v>
      </c>
      <c r="M6542" s="10" t="s">
        <v>75</v>
      </c>
      <c r="N6542" s="10">
        <v>1931</v>
      </c>
      <c r="O6542" s="10" t="str">
        <f t="shared" si="185"/>
        <v>WN</v>
      </c>
      <c r="P6542" s="12">
        <f>VLOOKUP($B6542,'[3]CHÍNH THỨC'!$D:$H,4,0)</f>
        <v>45847</v>
      </c>
      <c r="Q6542" s="12" t="str">
        <f>VLOOKUP($B6542,'[3]CHÍNH THỨC'!$D:$H,5,0)</f>
        <v>Đã nghỉ việc</v>
      </c>
      <c r="R6542" s="9"/>
      <c r="S6542" s="9"/>
      <c r="T6542" s="9"/>
      <c r="U6542" s="9"/>
      <c r="V6542" s="9"/>
      <c r="W6542" s="9"/>
      <c r="X6542" s="9"/>
      <c r="Y6542" s="9"/>
    </row>
    <row r="6543" spans="1:25" ht="16.5" customHeight="1">
      <c r="A6543" s="39">
        <v>6531</v>
      </c>
      <c r="B6543" s="78" t="s">
        <v>26466</v>
      </c>
      <c r="C6543" s="10" t="s">
        <v>4367</v>
      </c>
      <c r="D6543" s="79">
        <v>38897</v>
      </c>
      <c r="E6543" s="10" t="s">
        <v>30</v>
      </c>
      <c r="F6543" s="260" t="s">
        <v>26467</v>
      </c>
      <c r="G6543" s="80">
        <v>45458</v>
      </c>
      <c r="H6543" s="39" t="s">
        <v>8300</v>
      </c>
      <c r="I6543" s="10" t="s">
        <v>6486</v>
      </c>
      <c r="J6543" s="260" t="s">
        <v>26468</v>
      </c>
      <c r="K6543" s="10" t="s">
        <v>35</v>
      </c>
      <c r="L6543" s="79">
        <v>45838</v>
      </c>
      <c r="M6543" s="10" t="s">
        <v>75</v>
      </c>
      <c r="N6543" s="10">
        <v>1932</v>
      </c>
      <c r="O6543" s="10" t="str">
        <f t="shared" si="185"/>
        <v>WN</v>
      </c>
      <c r="P6543" s="12">
        <f>VLOOKUP($B6543,'[3]CHÍNH THỨC'!$D:$H,4,0)</f>
        <v>45853</v>
      </c>
      <c r="Q6543" s="12" t="str">
        <f>VLOOKUP($B6543,'[3]CHÍNH THỨC'!$D:$H,5,0)</f>
        <v>Đã nghỉ việc</v>
      </c>
      <c r="R6543" s="9"/>
      <c r="S6543" s="9"/>
      <c r="T6543" s="9"/>
      <c r="U6543" s="9"/>
      <c r="V6543" s="9"/>
      <c r="W6543" s="9"/>
      <c r="X6543" s="9"/>
      <c r="Y6543" s="9"/>
    </row>
    <row r="6544" spans="1:25" ht="16.5" customHeight="1">
      <c r="A6544" s="39">
        <v>6532</v>
      </c>
      <c r="B6544" s="78" t="s">
        <v>26469</v>
      </c>
      <c r="C6544" s="10" t="s">
        <v>26470</v>
      </c>
      <c r="D6544" s="79">
        <v>37892</v>
      </c>
      <c r="E6544" s="10" t="s">
        <v>30</v>
      </c>
      <c r="F6544" s="260" t="s">
        <v>26471</v>
      </c>
      <c r="G6544" s="80">
        <v>45150</v>
      </c>
      <c r="H6544" s="39" t="s">
        <v>8300</v>
      </c>
      <c r="I6544" s="10" t="s">
        <v>6486</v>
      </c>
      <c r="J6544" s="260" t="s">
        <v>26472</v>
      </c>
      <c r="K6544" s="10" t="s">
        <v>35</v>
      </c>
      <c r="L6544" s="79">
        <v>45838</v>
      </c>
      <c r="M6544" s="10" t="s">
        <v>75</v>
      </c>
      <c r="N6544" s="10">
        <v>1933</v>
      </c>
      <c r="O6544" s="10" t="str">
        <f t="shared" si="185"/>
        <v>WN</v>
      </c>
      <c r="P6544" s="12">
        <f>VLOOKUP($B6544,'[3]CHÍNH THỨC'!$D:$H,4,0)</f>
        <v>45845</v>
      </c>
      <c r="Q6544" s="12" t="str">
        <f>VLOOKUP($B6544,'[3]CHÍNH THỨC'!$D:$H,5,0)</f>
        <v>Đã nghỉ việc</v>
      </c>
      <c r="R6544" s="9"/>
      <c r="S6544" s="9"/>
      <c r="T6544" s="9"/>
      <c r="U6544" s="9"/>
      <c r="V6544" s="9"/>
      <c r="W6544" s="9"/>
      <c r="X6544" s="9"/>
      <c r="Y6544" s="9"/>
    </row>
    <row r="6545" spans="1:25" ht="16.5" customHeight="1">
      <c r="A6545" s="39">
        <v>6533</v>
      </c>
      <c r="B6545" s="78" t="s">
        <v>26473</v>
      </c>
      <c r="C6545" s="10" t="s">
        <v>24034</v>
      </c>
      <c r="D6545" s="79">
        <v>39028</v>
      </c>
      <c r="E6545" s="10" t="s">
        <v>30</v>
      </c>
      <c r="F6545" s="260" t="s">
        <v>26474</v>
      </c>
      <c r="G6545" s="80">
        <v>45630</v>
      </c>
      <c r="H6545" s="39" t="s">
        <v>8300</v>
      </c>
      <c r="I6545" s="10" t="s">
        <v>2077</v>
      </c>
      <c r="J6545" s="260" t="s">
        <v>26475</v>
      </c>
      <c r="K6545" s="10" t="s">
        <v>42</v>
      </c>
      <c r="L6545" s="79">
        <v>45838</v>
      </c>
      <c r="M6545" s="10" t="s">
        <v>75</v>
      </c>
      <c r="N6545" s="10" t="s">
        <v>26476</v>
      </c>
      <c r="O6545" s="10" t="str">
        <f t="shared" si="185"/>
        <v>WN</v>
      </c>
      <c r="P6545" s="12">
        <f>VLOOKUP($B6545,'[3]CHÍNH THỨC'!$D:$H,4,0)</f>
        <v>45861</v>
      </c>
      <c r="Q6545" s="12" t="str">
        <f>VLOOKUP($B6545,'[3]CHÍNH THỨC'!$D:$H,5,0)</f>
        <v>Đã nghỉ việc</v>
      </c>
      <c r="R6545" s="9"/>
      <c r="S6545" s="9"/>
      <c r="T6545" s="9"/>
      <c r="U6545" s="9"/>
      <c r="V6545" s="9"/>
      <c r="W6545" s="9"/>
      <c r="X6545" s="9"/>
      <c r="Y6545" s="9"/>
    </row>
    <row r="6546" spans="1:25" ht="16.5" customHeight="1">
      <c r="A6546" s="39">
        <v>6534</v>
      </c>
      <c r="B6546" s="78" t="s">
        <v>26477</v>
      </c>
      <c r="C6546" s="10" t="s">
        <v>5691</v>
      </c>
      <c r="D6546" s="79">
        <v>39068</v>
      </c>
      <c r="E6546" s="10" t="s">
        <v>30</v>
      </c>
      <c r="F6546" s="260" t="s">
        <v>26478</v>
      </c>
      <c r="G6546" s="80">
        <v>44979</v>
      </c>
      <c r="H6546" s="39" t="s">
        <v>8300</v>
      </c>
      <c r="I6546" s="10" t="s">
        <v>26479</v>
      </c>
      <c r="J6546" s="260" t="s">
        <v>26480</v>
      </c>
      <c r="K6546" s="10" t="s">
        <v>42</v>
      </c>
      <c r="L6546" s="79">
        <v>45838</v>
      </c>
      <c r="M6546" s="10" t="s">
        <v>75</v>
      </c>
      <c r="N6546" s="10">
        <v>1918</v>
      </c>
      <c r="O6546" s="10" t="str">
        <f t="shared" si="185"/>
        <v>WN</v>
      </c>
      <c r="P6546" s="12">
        <f>VLOOKUP($B6546,'[3]CHÍNH THỨC'!$D:$H,4,0)</f>
        <v>45861</v>
      </c>
      <c r="Q6546" s="12" t="str">
        <f>VLOOKUP($B6546,'[3]CHÍNH THỨC'!$D:$H,5,0)</f>
        <v>Đã nghỉ việc</v>
      </c>
      <c r="R6546" s="9"/>
      <c r="S6546" s="9"/>
      <c r="T6546" s="9"/>
      <c r="U6546" s="9"/>
      <c r="V6546" s="9"/>
      <c r="W6546" s="9"/>
      <c r="X6546" s="9"/>
      <c r="Y6546" s="9"/>
    </row>
    <row r="6547" spans="1:25" ht="16.5" customHeight="1">
      <c r="A6547" s="39">
        <v>6535</v>
      </c>
      <c r="B6547" s="78" t="s">
        <v>26481</v>
      </c>
      <c r="C6547" s="10" t="s">
        <v>3281</v>
      </c>
      <c r="D6547" s="79">
        <v>37950</v>
      </c>
      <c r="E6547" s="10" t="s">
        <v>30</v>
      </c>
      <c r="F6547" s="260" t="s">
        <v>26482</v>
      </c>
      <c r="G6547" s="80">
        <v>44299</v>
      </c>
      <c r="H6547" s="39" t="s">
        <v>8300</v>
      </c>
      <c r="I6547" s="10" t="s">
        <v>5755</v>
      </c>
      <c r="J6547" s="260" t="s">
        <v>5682</v>
      </c>
      <c r="K6547" s="10" t="s">
        <v>42</v>
      </c>
      <c r="L6547" s="79">
        <v>45838</v>
      </c>
      <c r="M6547" s="10" t="s">
        <v>75</v>
      </c>
      <c r="N6547" s="10">
        <v>1853</v>
      </c>
      <c r="O6547" s="10" t="str">
        <f t="shared" si="185"/>
        <v>HU</v>
      </c>
      <c r="P6547" s="12">
        <f>VLOOKUP($B6547,'[3]CHÍNH THỨC'!$D:$H,4,0)</f>
        <v>45925</v>
      </c>
      <c r="Q6547" s="12" t="str">
        <f>VLOOKUP($B6547,'[3]CHÍNH THỨC'!$D:$H,5,0)</f>
        <v>Đang làm việc</v>
      </c>
      <c r="R6547" s="9"/>
      <c r="S6547" s="9"/>
      <c r="T6547" s="9"/>
      <c r="U6547" s="9"/>
      <c r="V6547" s="9"/>
      <c r="W6547" s="9"/>
      <c r="X6547" s="9"/>
      <c r="Y6547" s="9"/>
    </row>
    <row r="6548" spans="1:25" ht="16.5" customHeight="1">
      <c r="A6548" s="39">
        <v>6536</v>
      </c>
      <c r="B6548" s="78" t="s">
        <v>26483</v>
      </c>
      <c r="C6548" s="10" t="s">
        <v>11814</v>
      </c>
      <c r="D6548" s="79">
        <v>39214</v>
      </c>
      <c r="E6548" s="10" t="s">
        <v>30</v>
      </c>
      <c r="F6548" s="260" t="s">
        <v>26484</v>
      </c>
      <c r="G6548" s="80">
        <v>44374</v>
      </c>
      <c r="H6548" s="39" t="s">
        <v>8300</v>
      </c>
      <c r="I6548" s="10" t="s">
        <v>245</v>
      </c>
      <c r="J6548" s="260" t="s">
        <v>26485</v>
      </c>
      <c r="K6548" s="10" t="s">
        <v>35</v>
      </c>
      <c r="L6548" s="79">
        <v>45838</v>
      </c>
      <c r="M6548" s="10" t="s">
        <v>75</v>
      </c>
      <c r="N6548" s="10">
        <v>1863</v>
      </c>
      <c r="O6548" s="10" t="str">
        <f t="shared" si="185"/>
        <v>HU</v>
      </c>
      <c r="P6548" s="12">
        <f>VLOOKUP($B6548,'[3]CHÍNH THỨC'!$D:$H,4,0)</f>
        <v>45843</v>
      </c>
      <c r="Q6548" s="12" t="str">
        <f>VLOOKUP($B6548,'[3]CHÍNH THỨC'!$D:$H,5,0)</f>
        <v>Đã nghỉ việc</v>
      </c>
      <c r="R6548" s="9"/>
      <c r="S6548" s="9"/>
      <c r="T6548" s="9"/>
      <c r="U6548" s="9"/>
      <c r="V6548" s="9"/>
      <c r="W6548" s="9"/>
      <c r="X6548" s="9"/>
      <c r="Y6548" s="9"/>
    </row>
    <row r="6549" spans="1:25" ht="16.5" customHeight="1">
      <c r="A6549" s="39">
        <v>6537</v>
      </c>
      <c r="B6549" s="78" t="s">
        <v>26486</v>
      </c>
      <c r="C6549" s="10" t="s">
        <v>17636</v>
      </c>
      <c r="D6549" s="79">
        <v>39016</v>
      </c>
      <c r="E6549" s="10" t="s">
        <v>30</v>
      </c>
      <c r="F6549" s="260" t="s">
        <v>26487</v>
      </c>
      <c r="G6549" s="80">
        <v>44579</v>
      </c>
      <c r="H6549" s="39" t="s">
        <v>8300</v>
      </c>
      <c r="I6549" s="10" t="s">
        <v>245</v>
      </c>
      <c r="J6549" s="260" t="s">
        <v>26488</v>
      </c>
      <c r="K6549" s="10" t="s">
        <v>42</v>
      </c>
      <c r="L6549" s="79">
        <v>45838</v>
      </c>
      <c r="M6549" s="10" t="s">
        <v>75</v>
      </c>
      <c r="N6549" s="10">
        <v>1864</v>
      </c>
      <c r="O6549" s="10" t="str">
        <f t="shared" si="185"/>
        <v>HU</v>
      </c>
      <c r="P6549" s="12">
        <f>VLOOKUP($B6549,'[3]CHÍNH THỨC'!$D:$H,4,0)</f>
        <v>45843</v>
      </c>
      <c r="Q6549" s="12" t="str">
        <f>VLOOKUP($B6549,'[3]CHÍNH THỨC'!$D:$H,5,0)</f>
        <v>Đã nghỉ việc</v>
      </c>
      <c r="R6549" s="9"/>
      <c r="S6549" s="9"/>
      <c r="T6549" s="9"/>
      <c r="U6549" s="9"/>
      <c r="V6549" s="9"/>
      <c r="W6549" s="9"/>
      <c r="X6549" s="9"/>
      <c r="Y6549" s="9"/>
    </row>
    <row r="6550" spans="1:25" ht="16.5" customHeight="1">
      <c r="A6550" s="39">
        <v>6538</v>
      </c>
      <c r="B6550" s="78" t="s">
        <v>26489</v>
      </c>
      <c r="C6550" s="10" t="s">
        <v>26490</v>
      </c>
      <c r="D6550" s="79">
        <v>39049</v>
      </c>
      <c r="E6550" s="10" t="s">
        <v>30</v>
      </c>
      <c r="F6550" s="260" t="s">
        <v>26491</v>
      </c>
      <c r="G6550" s="80">
        <v>44678</v>
      </c>
      <c r="H6550" s="39" t="s">
        <v>8300</v>
      </c>
      <c r="I6550" s="10" t="s">
        <v>445</v>
      </c>
      <c r="J6550" s="260" t="s">
        <v>26492</v>
      </c>
      <c r="K6550" s="10" t="s">
        <v>42</v>
      </c>
      <c r="L6550" s="79">
        <v>45838</v>
      </c>
      <c r="M6550" s="10" t="s">
        <v>75</v>
      </c>
      <c r="N6550" s="10">
        <v>1865</v>
      </c>
      <c r="O6550" s="10" t="str">
        <f t="shared" si="185"/>
        <v>HU</v>
      </c>
      <c r="P6550" s="12">
        <f>VLOOKUP($B6550,'[3]CHÍNH THỨC'!$D:$H,4,0)</f>
        <v>45896</v>
      </c>
      <c r="Q6550" s="12" t="str">
        <f>VLOOKUP($B6550,'[3]CHÍNH THỨC'!$D:$H,5,0)</f>
        <v>Đã nghỉ việc</v>
      </c>
      <c r="R6550" s="9"/>
      <c r="S6550" s="9"/>
      <c r="T6550" s="9"/>
      <c r="U6550" s="9"/>
      <c r="V6550" s="9"/>
      <c r="W6550" s="9"/>
      <c r="X6550" s="9"/>
      <c r="Y6550" s="9"/>
    </row>
    <row r="6551" spans="1:25" ht="16.5" customHeight="1">
      <c r="A6551" s="39">
        <v>6539</v>
      </c>
      <c r="B6551" s="78" t="s">
        <v>26493</v>
      </c>
      <c r="C6551" s="10" t="s">
        <v>11496</v>
      </c>
      <c r="D6551" s="79">
        <v>38428</v>
      </c>
      <c r="E6551" s="10" t="s">
        <v>30</v>
      </c>
      <c r="F6551" s="260" t="s">
        <v>11497</v>
      </c>
      <c r="G6551" s="80">
        <v>44419</v>
      </c>
      <c r="H6551" s="39" t="s">
        <v>8300</v>
      </c>
      <c r="I6551" s="10" t="s">
        <v>22683</v>
      </c>
      <c r="J6551" s="260" t="s">
        <v>11499</v>
      </c>
      <c r="K6551" s="10" t="s">
        <v>35</v>
      </c>
      <c r="L6551" s="79">
        <v>45838</v>
      </c>
      <c r="M6551" s="10" t="s">
        <v>75</v>
      </c>
      <c r="N6551" s="10" t="s">
        <v>26494</v>
      </c>
      <c r="O6551" s="10" t="str">
        <f t="shared" si="185"/>
        <v>HU</v>
      </c>
      <c r="P6551" s="12">
        <f>VLOOKUP($B6551,'[3]CHÍNH THỨC'!$D:$H,4,0)</f>
        <v>45853</v>
      </c>
      <c r="Q6551" s="12" t="str">
        <f>VLOOKUP($B6551,'[3]CHÍNH THỨC'!$D:$H,5,0)</f>
        <v>Đã nghỉ việc</v>
      </c>
      <c r="R6551" s="9"/>
      <c r="S6551" s="9"/>
      <c r="T6551" s="9"/>
      <c r="U6551" s="9"/>
      <c r="V6551" s="9"/>
      <c r="W6551" s="9"/>
      <c r="X6551" s="9"/>
      <c r="Y6551" s="9"/>
    </row>
    <row r="6552" spans="1:25" ht="16.5" customHeight="1">
      <c r="A6552" s="39">
        <v>6540</v>
      </c>
      <c r="B6552" s="78" t="s">
        <v>26495</v>
      </c>
      <c r="C6552" s="10" t="s">
        <v>26496</v>
      </c>
      <c r="D6552" s="79">
        <v>39438</v>
      </c>
      <c r="E6552" s="10" t="s">
        <v>30</v>
      </c>
      <c r="F6552" s="260" t="s">
        <v>26497</v>
      </c>
      <c r="G6552" s="80">
        <v>44659</v>
      </c>
      <c r="H6552" s="39" t="s">
        <v>8300</v>
      </c>
      <c r="I6552" s="10" t="s">
        <v>4778</v>
      </c>
      <c r="J6552" s="260" t="s">
        <v>4784</v>
      </c>
      <c r="K6552" s="10" t="s">
        <v>35</v>
      </c>
      <c r="L6552" s="79">
        <v>45838</v>
      </c>
      <c r="M6552" s="10" t="s">
        <v>75</v>
      </c>
      <c r="N6552" s="10">
        <v>1891</v>
      </c>
      <c r="O6552" s="10" t="str">
        <f t="shared" si="185"/>
        <v>HU</v>
      </c>
      <c r="P6552" s="12">
        <f>VLOOKUP($B6552,'[3]CHÍNH THỨC'!$D:$H,4,0)</f>
        <v>45842</v>
      </c>
      <c r="Q6552" s="12" t="str">
        <f>VLOOKUP($B6552,'[3]CHÍNH THỨC'!$D:$H,5,0)</f>
        <v>Đã nghỉ việc</v>
      </c>
      <c r="R6552" s="9"/>
      <c r="S6552" s="9"/>
      <c r="T6552" s="9"/>
      <c r="U6552" s="9"/>
      <c r="V6552" s="9"/>
      <c r="W6552" s="9"/>
      <c r="X6552" s="9"/>
      <c r="Y6552" s="9"/>
    </row>
    <row r="6553" spans="1:25" ht="16.5" customHeight="1">
      <c r="A6553" s="39">
        <v>6541</v>
      </c>
      <c r="B6553" s="78" t="s">
        <v>26498</v>
      </c>
      <c r="C6553" s="10" t="s">
        <v>26499</v>
      </c>
      <c r="D6553" s="79">
        <v>39214</v>
      </c>
      <c r="E6553" s="10" t="s">
        <v>30</v>
      </c>
      <c r="F6553" s="260" t="s">
        <v>26500</v>
      </c>
      <c r="G6553" s="80">
        <v>44659</v>
      </c>
      <c r="H6553" s="39" t="s">
        <v>8300</v>
      </c>
      <c r="I6553" s="10" t="s">
        <v>4778</v>
      </c>
      <c r="J6553" s="260" t="s">
        <v>26501</v>
      </c>
      <c r="K6553" s="10" t="s">
        <v>35</v>
      </c>
      <c r="L6553" s="79">
        <v>45838</v>
      </c>
      <c r="M6553" s="10" t="s">
        <v>75</v>
      </c>
      <c r="N6553" s="10">
        <v>1892</v>
      </c>
      <c r="O6553" s="10" t="str">
        <f t="shared" ref="O6553:O6599" si="186">RIGHT(B6553,2)</f>
        <v>HU</v>
      </c>
      <c r="P6553" s="12">
        <f>VLOOKUP($B6553,'[3]CHÍNH THỨC'!$D:$H,4,0)</f>
        <v>45846</v>
      </c>
      <c r="Q6553" s="12" t="str">
        <f>VLOOKUP($B6553,'[3]CHÍNH THỨC'!$D:$H,5,0)</f>
        <v>Đã nghỉ việc</v>
      </c>
      <c r="R6553" s="9"/>
      <c r="S6553" s="9"/>
      <c r="T6553" s="9"/>
      <c r="U6553" s="9"/>
      <c r="V6553" s="9"/>
      <c r="W6553" s="9"/>
      <c r="X6553" s="9"/>
      <c r="Y6553" s="9"/>
    </row>
    <row r="6554" spans="1:25" ht="16.5" customHeight="1">
      <c r="A6554" s="39">
        <v>6542</v>
      </c>
      <c r="B6554" s="78" t="s">
        <v>26502</v>
      </c>
      <c r="C6554" s="10" t="s">
        <v>6401</v>
      </c>
      <c r="D6554" s="79">
        <v>39321</v>
      </c>
      <c r="E6554" s="10" t="s">
        <v>30</v>
      </c>
      <c r="F6554" s="260" t="s">
        <v>6402</v>
      </c>
      <c r="G6554" s="80">
        <v>44683</v>
      </c>
      <c r="H6554" s="39" t="s">
        <v>8300</v>
      </c>
      <c r="I6554" s="10" t="s">
        <v>26503</v>
      </c>
      <c r="J6554" s="260" t="s">
        <v>26504</v>
      </c>
      <c r="K6554" s="10" t="s">
        <v>35</v>
      </c>
      <c r="L6554" s="79">
        <v>45838</v>
      </c>
      <c r="M6554" s="10" t="s">
        <v>75</v>
      </c>
      <c r="N6554" s="10">
        <v>1919</v>
      </c>
      <c r="O6554" s="10" t="str">
        <f t="shared" si="186"/>
        <v>HL</v>
      </c>
      <c r="P6554" s="12">
        <f>VLOOKUP($B6554,'[3]CHÍNH THỨC'!$D:$H,4,0)</f>
        <v>45857</v>
      </c>
      <c r="Q6554" s="12" t="str">
        <f>VLOOKUP($B6554,'[3]CHÍNH THỨC'!$D:$H,5,0)</f>
        <v>Đã nghỉ việc</v>
      </c>
      <c r="R6554" s="9"/>
      <c r="S6554" s="9"/>
      <c r="T6554" s="9"/>
      <c r="U6554" s="9"/>
      <c r="V6554" s="9"/>
      <c r="W6554" s="9"/>
      <c r="X6554" s="9"/>
      <c r="Y6554" s="9"/>
    </row>
    <row r="6555" spans="1:25" ht="16.5" customHeight="1">
      <c r="A6555" s="39">
        <v>6543</v>
      </c>
      <c r="B6555" s="78" t="s">
        <v>26505</v>
      </c>
      <c r="C6555" s="10" t="s">
        <v>26506</v>
      </c>
      <c r="D6555" s="79">
        <v>39390</v>
      </c>
      <c r="E6555" s="10" t="s">
        <v>30</v>
      </c>
      <c r="F6555" s="260" t="s">
        <v>26507</v>
      </c>
      <c r="G6555" s="80">
        <v>44665</v>
      </c>
      <c r="H6555" s="39" t="s">
        <v>8300</v>
      </c>
      <c r="I6555" s="10" t="s">
        <v>26503</v>
      </c>
      <c r="J6555" s="260" t="s">
        <v>26508</v>
      </c>
      <c r="K6555" s="10" t="s">
        <v>35</v>
      </c>
      <c r="L6555" s="79">
        <v>45838</v>
      </c>
      <c r="M6555" s="10" t="s">
        <v>75</v>
      </c>
      <c r="N6555" s="10">
        <v>1920</v>
      </c>
      <c r="O6555" s="10" t="str">
        <f t="shared" si="186"/>
        <v>HL</v>
      </c>
      <c r="P6555" s="12">
        <f>VLOOKUP($B6555,'[3]CHÍNH THỨC'!$D:$H,4,0)</f>
        <v>45846</v>
      </c>
      <c r="Q6555" s="12" t="str">
        <f>VLOOKUP($B6555,'[3]CHÍNH THỨC'!$D:$H,5,0)</f>
        <v>Đã nghỉ việc</v>
      </c>
      <c r="R6555" s="9"/>
      <c r="S6555" s="9"/>
      <c r="T6555" s="9"/>
      <c r="U6555" s="9"/>
      <c r="V6555" s="9"/>
      <c r="W6555" s="9"/>
      <c r="X6555" s="9"/>
      <c r="Y6555" s="9"/>
    </row>
    <row r="6556" spans="1:25" ht="16.5" customHeight="1">
      <c r="A6556" s="39">
        <v>6544</v>
      </c>
      <c r="B6556" s="78" t="s">
        <v>26509</v>
      </c>
      <c r="C6556" s="10" t="s">
        <v>26510</v>
      </c>
      <c r="D6556" s="79">
        <v>39254</v>
      </c>
      <c r="E6556" s="10" t="s">
        <v>30</v>
      </c>
      <c r="F6556" s="260" t="s">
        <v>6397</v>
      </c>
      <c r="G6556" s="80">
        <v>44670</v>
      </c>
      <c r="H6556" s="39" t="s">
        <v>8300</v>
      </c>
      <c r="I6556" s="10" t="s">
        <v>26503</v>
      </c>
      <c r="J6556" s="260" t="s">
        <v>26511</v>
      </c>
      <c r="K6556" s="10" t="s">
        <v>35</v>
      </c>
      <c r="L6556" s="79">
        <v>45838</v>
      </c>
      <c r="M6556" s="10" t="s">
        <v>75</v>
      </c>
      <c r="N6556" s="10">
        <v>1921</v>
      </c>
      <c r="O6556" s="10" t="str">
        <f t="shared" si="186"/>
        <v>HL</v>
      </c>
      <c r="P6556" s="12">
        <f>VLOOKUP($B6556,'[3]CHÍNH THỨC'!$D:$H,4,0)</f>
        <v>45868</v>
      </c>
      <c r="Q6556" s="12" t="str">
        <f>VLOOKUP($B6556,'[3]CHÍNH THỨC'!$D:$H,5,0)</f>
        <v>Đã nghỉ việc</v>
      </c>
      <c r="R6556" s="9"/>
      <c r="S6556" s="9"/>
      <c r="T6556" s="9"/>
      <c r="U6556" s="9"/>
      <c r="V6556" s="9"/>
      <c r="W6556" s="9"/>
      <c r="X6556" s="9"/>
      <c r="Y6556" s="9"/>
    </row>
    <row r="6557" spans="1:25" ht="16.5" customHeight="1">
      <c r="A6557" s="39">
        <v>6545</v>
      </c>
      <c r="B6557" s="78" t="s">
        <v>26512</v>
      </c>
      <c r="C6557" s="10" t="s">
        <v>3363</v>
      </c>
      <c r="D6557" s="79">
        <v>39340</v>
      </c>
      <c r="E6557" s="10" t="s">
        <v>30</v>
      </c>
      <c r="F6557" s="260" t="s">
        <v>26513</v>
      </c>
      <c r="G6557" s="80">
        <v>44534</v>
      </c>
      <c r="H6557" s="39" t="s">
        <v>8300</v>
      </c>
      <c r="I6557" s="10" t="s">
        <v>5487</v>
      </c>
      <c r="J6557" s="260" t="s">
        <v>26514</v>
      </c>
      <c r="K6557" s="10" t="s">
        <v>42</v>
      </c>
      <c r="L6557" s="79">
        <v>45838</v>
      </c>
      <c r="M6557" s="10" t="s">
        <v>75</v>
      </c>
      <c r="N6557" s="10">
        <v>1925</v>
      </c>
      <c r="O6557" s="10" t="str">
        <f t="shared" si="186"/>
        <v>HL</v>
      </c>
      <c r="P6557" s="12">
        <f>VLOOKUP($B6557,'[3]CHÍNH THỨC'!$D:$H,4,0)</f>
        <v>45925</v>
      </c>
      <c r="Q6557" s="12" t="str">
        <f>VLOOKUP($B6557,'[3]CHÍNH THỨC'!$D:$H,5,0)</f>
        <v>Đang làm việc</v>
      </c>
      <c r="R6557" s="9"/>
      <c r="S6557" s="9"/>
      <c r="T6557" s="9"/>
      <c r="U6557" s="9"/>
      <c r="V6557" s="9"/>
      <c r="W6557" s="9"/>
      <c r="X6557" s="9"/>
      <c r="Y6557" s="9"/>
    </row>
    <row r="6558" spans="1:25" ht="16.5" customHeight="1">
      <c r="A6558" s="39">
        <v>6546</v>
      </c>
      <c r="B6558" s="78" t="s">
        <v>26515</v>
      </c>
      <c r="C6558" s="10" t="s">
        <v>26516</v>
      </c>
      <c r="D6558" s="79">
        <v>39303</v>
      </c>
      <c r="E6558" s="10" t="s">
        <v>30</v>
      </c>
      <c r="F6558" s="260" t="s">
        <v>26517</v>
      </c>
      <c r="G6558" s="80">
        <v>44534</v>
      </c>
      <c r="H6558" s="39" t="s">
        <v>8300</v>
      </c>
      <c r="I6558" s="10" t="s">
        <v>5487</v>
      </c>
      <c r="J6558" s="260" t="s">
        <v>26518</v>
      </c>
      <c r="K6558" s="10" t="s">
        <v>42</v>
      </c>
      <c r="L6558" s="79">
        <v>45838</v>
      </c>
      <c r="M6558" s="10" t="s">
        <v>75</v>
      </c>
      <c r="N6558" s="10">
        <v>1926</v>
      </c>
      <c r="O6558" s="10" t="str">
        <f t="shared" si="186"/>
        <v>HL</v>
      </c>
      <c r="P6558" s="12">
        <f>VLOOKUP($B6558,'[3]CHÍNH THỨC'!$D:$H,4,0)</f>
        <v>45925</v>
      </c>
      <c r="Q6558" s="12" t="str">
        <f>VLOOKUP($B6558,'[3]CHÍNH THỨC'!$D:$H,5,0)</f>
        <v>Đang làm việc</v>
      </c>
      <c r="R6558" s="9"/>
      <c r="S6558" s="9"/>
      <c r="T6558" s="9"/>
      <c r="U6558" s="9"/>
      <c r="V6558" s="9"/>
      <c r="W6558" s="9"/>
      <c r="X6558" s="9"/>
      <c r="Y6558" s="9"/>
    </row>
    <row r="6559" spans="1:25" ht="16.5" customHeight="1">
      <c r="A6559" s="39">
        <v>6547</v>
      </c>
      <c r="B6559" s="78" t="s">
        <v>26519</v>
      </c>
      <c r="C6559" s="10" t="s">
        <v>9184</v>
      </c>
      <c r="D6559" s="79">
        <v>39396</v>
      </c>
      <c r="E6559" s="10" t="s">
        <v>30</v>
      </c>
      <c r="F6559" s="260" t="s">
        <v>26520</v>
      </c>
      <c r="G6559" s="80">
        <v>44579</v>
      </c>
      <c r="H6559" s="39" t="s">
        <v>8300</v>
      </c>
      <c r="I6559" s="10" t="s">
        <v>5487</v>
      </c>
      <c r="J6559" s="260" t="s">
        <v>26521</v>
      </c>
      <c r="K6559" s="10" t="s">
        <v>42</v>
      </c>
      <c r="L6559" s="79">
        <v>45838</v>
      </c>
      <c r="M6559" s="10" t="s">
        <v>75</v>
      </c>
      <c r="N6559" s="10">
        <v>1927</v>
      </c>
      <c r="O6559" s="10" t="str">
        <f t="shared" si="186"/>
        <v>HL</v>
      </c>
      <c r="P6559" s="12">
        <f>VLOOKUP($B6559,'[3]CHÍNH THỨC'!$D:$H,4,0)</f>
        <v>45868</v>
      </c>
      <c r="Q6559" s="12" t="str">
        <f>VLOOKUP($B6559,'[3]CHÍNH THỨC'!$D:$H,5,0)</f>
        <v>Đã nghỉ việc</v>
      </c>
      <c r="R6559" s="9"/>
      <c r="S6559" s="9"/>
      <c r="T6559" s="9"/>
      <c r="U6559" s="9"/>
      <c r="V6559" s="9"/>
      <c r="W6559" s="9"/>
      <c r="X6559" s="9"/>
      <c r="Y6559" s="9"/>
    </row>
    <row r="6560" spans="1:25" ht="16.5" customHeight="1">
      <c r="A6560" s="39">
        <v>6548</v>
      </c>
      <c r="B6560" s="78" t="s">
        <v>26522</v>
      </c>
      <c r="C6560" s="10" t="s">
        <v>26523</v>
      </c>
      <c r="D6560" s="79">
        <v>37917</v>
      </c>
      <c r="E6560" s="10" t="s">
        <v>30</v>
      </c>
      <c r="F6560" s="260" t="s">
        <v>26524</v>
      </c>
      <c r="G6560" s="80">
        <v>44298</v>
      </c>
      <c r="H6560" s="39" t="s">
        <v>8300</v>
      </c>
      <c r="I6560" s="10" t="s">
        <v>1594</v>
      </c>
      <c r="J6560" s="260" t="s">
        <v>26525</v>
      </c>
      <c r="K6560" s="10" t="s">
        <v>35</v>
      </c>
      <c r="L6560" s="79">
        <v>45838</v>
      </c>
      <c r="M6560" s="10" t="s">
        <v>75</v>
      </c>
      <c r="N6560" s="10">
        <v>1877</v>
      </c>
      <c r="O6560" s="10" t="str">
        <f t="shared" si="186"/>
        <v>BC</v>
      </c>
      <c r="P6560" s="12">
        <f>VLOOKUP($B6560,'[3]CHÍNH THỨC'!$D:$H,4,0)</f>
        <v>45843</v>
      </c>
      <c r="Q6560" s="12" t="str">
        <f>VLOOKUP($B6560,'[3]CHÍNH THỨC'!$D:$H,5,0)</f>
        <v>Đã nghỉ việc</v>
      </c>
      <c r="R6560" s="9"/>
      <c r="S6560" s="9"/>
      <c r="T6560" s="9"/>
      <c r="U6560" s="9"/>
      <c r="V6560" s="9"/>
      <c r="W6560" s="9"/>
      <c r="X6560" s="9"/>
      <c r="Y6560" s="9"/>
    </row>
    <row r="6561" spans="1:25" ht="16.5" customHeight="1">
      <c r="A6561" s="39">
        <v>6549</v>
      </c>
      <c r="B6561" s="78" t="s">
        <v>26526</v>
      </c>
      <c r="C6561" s="10" t="s">
        <v>21610</v>
      </c>
      <c r="D6561" s="79">
        <v>37722</v>
      </c>
      <c r="E6561" s="10" t="s">
        <v>30</v>
      </c>
      <c r="F6561" s="260" t="s">
        <v>26527</v>
      </c>
      <c r="G6561" s="80">
        <v>44677</v>
      </c>
      <c r="H6561" s="39" t="s">
        <v>8300</v>
      </c>
      <c r="I6561" s="10" t="s">
        <v>1594</v>
      </c>
      <c r="J6561" s="260" t="s">
        <v>26528</v>
      </c>
      <c r="K6561" s="10" t="s">
        <v>35</v>
      </c>
      <c r="L6561" s="79">
        <v>45838</v>
      </c>
      <c r="M6561" s="10" t="s">
        <v>75</v>
      </c>
      <c r="N6561" s="10">
        <v>1878</v>
      </c>
      <c r="O6561" s="10" t="str">
        <f t="shared" si="186"/>
        <v>BC</v>
      </c>
      <c r="P6561" s="12">
        <f>VLOOKUP($B6561,'[3]CHÍNH THỨC'!$D:$H,4,0)</f>
        <v>45848</v>
      </c>
      <c r="Q6561" s="12" t="str">
        <f>VLOOKUP($B6561,'[3]CHÍNH THỨC'!$D:$H,5,0)</f>
        <v>Đã nghỉ việc</v>
      </c>
      <c r="R6561" s="9"/>
      <c r="S6561" s="9"/>
      <c r="T6561" s="9"/>
      <c r="U6561" s="9"/>
      <c r="V6561" s="9"/>
      <c r="W6561" s="9"/>
      <c r="X6561" s="9"/>
      <c r="Y6561" s="9"/>
    </row>
    <row r="6562" spans="1:25" ht="16.5" customHeight="1">
      <c r="A6562" s="39">
        <v>6550</v>
      </c>
      <c r="B6562" s="78" t="s">
        <v>26529</v>
      </c>
      <c r="C6562" s="10" t="s">
        <v>5446</v>
      </c>
      <c r="D6562" s="79">
        <v>39140</v>
      </c>
      <c r="E6562" s="10" t="s">
        <v>30</v>
      </c>
      <c r="F6562" s="260" t="s">
        <v>26530</v>
      </c>
      <c r="G6562" s="80">
        <v>44729</v>
      </c>
      <c r="H6562" s="39" t="s">
        <v>8300</v>
      </c>
      <c r="I6562" s="10" t="s">
        <v>24264</v>
      </c>
      <c r="J6562" s="260" t="s">
        <v>26531</v>
      </c>
      <c r="K6562" s="10" t="s">
        <v>42</v>
      </c>
      <c r="L6562" s="79">
        <v>45838</v>
      </c>
      <c r="M6562" s="10" t="s">
        <v>75</v>
      </c>
      <c r="N6562" s="10">
        <v>1879</v>
      </c>
      <c r="O6562" s="10" t="str">
        <f t="shared" si="186"/>
        <v>BC</v>
      </c>
      <c r="P6562" s="12">
        <f>VLOOKUP($B6562,'[3]CHÍNH THỨC'!$D:$H,4,0)</f>
        <v>45843</v>
      </c>
      <c r="Q6562" s="12" t="str">
        <f>VLOOKUP($B6562,'[3]CHÍNH THỨC'!$D:$H,5,0)</f>
        <v>Đã nghỉ việc</v>
      </c>
      <c r="R6562" s="9"/>
      <c r="S6562" s="9"/>
      <c r="T6562" s="9"/>
      <c r="U6562" s="9"/>
      <c r="V6562" s="9"/>
      <c r="W6562" s="9"/>
      <c r="X6562" s="9"/>
      <c r="Y6562" s="9"/>
    </row>
    <row r="6563" spans="1:25" ht="16.5" customHeight="1">
      <c r="A6563" s="39">
        <v>6551</v>
      </c>
      <c r="B6563" s="78" t="s">
        <v>26532</v>
      </c>
      <c r="C6563" s="10" t="s">
        <v>26533</v>
      </c>
      <c r="D6563" s="79">
        <v>37704</v>
      </c>
      <c r="E6563" s="10" t="s">
        <v>30</v>
      </c>
      <c r="F6563" s="260" t="s">
        <v>26534</v>
      </c>
      <c r="G6563" s="80">
        <v>44662</v>
      </c>
      <c r="H6563" s="39" t="s">
        <v>8300</v>
      </c>
      <c r="I6563" s="10" t="s">
        <v>26535</v>
      </c>
      <c r="J6563" s="260" t="s">
        <v>26536</v>
      </c>
      <c r="K6563" s="10" t="s">
        <v>35</v>
      </c>
      <c r="L6563" s="79">
        <v>45838</v>
      </c>
      <c r="M6563" s="10" t="s">
        <v>75</v>
      </c>
      <c r="N6563" s="10">
        <v>1880</v>
      </c>
      <c r="O6563" s="10" t="str">
        <f t="shared" si="186"/>
        <v>BC</v>
      </c>
      <c r="P6563" s="12">
        <f>VLOOKUP($B6563,'[3]CHÍNH THỨC'!$D:$H,4,0)</f>
        <v>45843</v>
      </c>
      <c r="Q6563" s="12" t="str">
        <f>VLOOKUP($B6563,'[3]CHÍNH THỨC'!$D:$H,5,0)</f>
        <v>Đã nghỉ việc</v>
      </c>
      <c r="R6563" s="9"/>
      <c r="S6563" s="9"/>
      <c r="T6563" s="9"/>
      <c r="U6563" s="9"/>
      <c r="V6563" s="9"/>
      <c r="W6563" s="9"/>
      <c r="X6563" s="9"/>
      <c r="Y6563" s="9"/>
    </row>
    <row r="6564" spans="1:25" ht="16.5" customHeight="1">
      <c r="A6564" s="39">
        <v>6552</v>
      </c>
      <c r="B6564" s="78" t="s">
        <v>26537</v>
      </c>
      <c r="C6564" s="10" t="s">
        <v>17410</v>
      </c>
      <c r="D6564" s="79">
        <v>38876</v>
      </c>
      <c r="E6564" s="10" t="s">
        <v>30</v>
      </c>
      <c r="F6564" s="260" t="s">
        <v>17411</v>
      </c>
      <c r="G6564" s="80">
        <v>45067</v>
      </c>
      <c r="H6564" s="39" t="s">
        <v>66</v>
      </c>
      <c r="I6564" s="10" t="s">
        <v>26538</v>
      </c>
      <c r="J6564" s="260" t="s">
        <v>17413</v>
      </c>
      <c r="K6564" s="10" t="s">
        <v>42</v>
      </c>
      <c r="L6564" s="79">
        <v>45838</v>
      </c>
      <c r="M6564" s="10" t="s">
        <v>75</v>
      </c>
      <c r="N6564" s="10">
        <v>1935</v>
      </c>
      <c r="O6564" s="10" t="str">
        <f t="shared" si="186"/>
        <v>IC</v>
      </c>
      <c r="P6564" s="12">
        <f>VLOOKUP($B6564,'[3]CHÍNH THỨC'!$D:$H,4,0)</f>
        <v>45878</v>
      </c>
      <c r="Q6564" s="12" t="str">
        <f>VLOOKUP($B6564,'[3]CHÍNH THỨC'!$D:$H,5,0)</f>
        <v>Đã nghỉ việc</v>
      </c>
      <c r="R6564" s="9"/>
      <c r="S6564" s="9"/>
      <c r="T6564" s="9"/>
      <c r="U6564" s="9"/>
      <c r="V6564" s="9"/>
      <c r="W6564" s="9"/>
      <c r="X6564" s="9"/>
      <c r="Y6564" s="9"/>
    </row>
    <row r="6565" spans="1:25" ht="16.5" customHeight="1">
      <c r="A6565" s="39">
        <v>6553</v>
      </c>
      <c r="B6565" s="78" t="s">
        <v>26539</v>
      </c>
      <c r="C6565" s="10" t="s">
        <v>17136</v>
      </c>
      <c r="D6565" s="79">
        <v>39386</v>
      </c>
      <c r="E6565" s="10" t="s">
        <v>30</v>
      </c>
      <c r="F6565" s="260" t="s">
        <v>26540</v>
      </c>
      <c r="G6565" s="80">
        <v>45212</v>
      </c>
      <c r="H6565" s="39" t="s">
        <v>66</v>
      </c>
      <c r="I6565" s="10" t="s">
        <v>26541</v>
      </c>
      <c r="J6565" s="260" t="s">
        <v>17986</v>
      </c>
      <c r="K6565" s="10" t="s">
        <v>42</v>
      </c>
      <c r="L6565" s="79">
        <v>45838</v>
      </c>
      <c r="M6565" s="10" t="s">
        <v>75</v>
      </c>
      <c r="N6565" s="10">
        <v>1936</v>
      </c>
      <c r="O6565" s="10" t="str">
        <f t="shared" si="186"/>
        <v>IC</v>
      </c>
      <c r="P6565" s="12">
        <f>VLOOKUP($B6565,'[3]CHÍNH THỨC'!$D:$H,4,0)</f>
        <v>45843</v>
      </c>
      <c r="Q6565" s="12" t="str">
        <f>VLOOKUP($B6565,'[3]CHÍNH THỨC'!$D:$H,5,0)</f>
        <v>Đã nghỉ việc</v>
      </c>
      <c r="R6565" s="9"/>
      <c r="S6565" s="9"/>
      <c r="T6565" s="9"/>
      <c r="U6565" s="9"/>
      <c r="V6565" s="9"/>
      <c r="W6565" s="9"/>
      <c r="X6565" s="9"/>
      <c r="Y6565" s="9"/>
    </row>
    <row r="6566" spans="1:25" ht="16.5" customHeight="1">
      <c r="A6566" s="39">
        <v>6554</v>
      </c>
      <c r="B6566" s="78" t="s">
        <v>26542</v>
      </c>
      <c r="C6566" s="10" t="s">
        <v>26543</v>
      </c>
      <c r="D6566" s="79">
        <v>39391</v>
      </c>
      <c r="E6566" s="10" t="s">
        <v>30</v>
      </c>
      <c r="F6566" s="260" t="s">
        <v>26544</v>
      </c>
      <c r="G6566" s="80">
        <v>44679</v>
      </c>
      <c r="H6566" s="39" t="s">
        <v>66</v>
      </c>
      <c r="I6566" s="10" t="s">
        <v>26545</v>
      </c>
      <c r="J6566" s="260" t="s">
        <v>26546</v>
      </c>
      <c r="K6566" s="10" t="s">
        <v>42</v>
      </c>
      <c r="L6566" s="79">
        <v>45838</v>
      </c>
      <c r="M6566" s="10" t="s">
        <v>75</v>
      </c>
      <c r="N6566" s="10">
        <v>1937</v>
      </c>
      <c r="O6566" s="10" t="str">
        <f t="shared" si="186"/>
        <v>IC</v>
      </c>
      <c r="P6566" s="12">
        <f>VLOOKUP($B6566,'[3]CHÍNH THỨC'!$D:$H,4,0)</f>
        <v>45840</v>
      </c>
      <c r="Q6566" s="12" t="str">
        <f>VLOOKUP($B6566,'[3]CHÍNH THỨC'!$D:$H,5,0)</f>
        <v>Đã nghỉ việc</v>
      </c>
      <c r="R6566" s="9"/>
      <c r="S6566" s="9"/>
      <c r="T6566" s="9"/>
      <c r="U6566" s="9"/>
      <c r="V6566" s="9"/>
      <c r="W6566" s="9"/>
      <c r="X6566" s="9"/>
      <c r="Y6566" s="9"/>
    </row>
    <row r="6567" spans="1:25" ht="16.5" customHeight="1">
      <c r="A6567" s="39">
        <v>6555</v>
      </c>
      <c r="B6567" s="78" t="s">
        <v>26547</v>
      </c>
      <c r="C6567" s="10" t="s">
        <v>26548</v>
      </c>
      <c r="D6567" s="79">
        <v>39255</v>
      </c>
      <c r="E6567" s="10" t="s">
        <v>30</v>
      </c>
      <c r="F6567" s="260" t="s">
        <v>26549</v>
      </c>
      <c r="G6567" s="80">
        <v>44374</v>
      </c>
      <c r="H6567" s="39" t="s">
        <v>66</v>
      </c>
      <c r="I6567" s="10" t="s">
        <v>26545</v>
      </c>
      <c r="J6567" s="260" t="s">
        <v>26550</v>
      </c>
      <c r="K6567" s="10" t="s">
        <v>35</v>
      </c>
      <c r="L6567" s="79">
        <v>45838</v>
      </c>
      <c r="M6567" s="10" t="s">
        <v>75</v>
      </c>
      <c r="N6567" s="10">
        <v>1938</v>
      </c>
      <c r="O6567" s="10" t="str">
        <f t="shared" si="186"/>
        <v>IC</v>
      </c>
      <c r="P6567" s="12">
        <f>VLOOKUP($B6567,'[3]CHÍNH THỨC'!$D:$H,4,0)</f>
        <v>45850</v>
      </c>
      <c r="Q6567" s="12" t="str">
        <f>VLOOKUP($B6567,'[3]CHÍNH THỨC'!$D:$H,5,0)</f>
        <v>Đã nghỉ việc</v>
      </c>
      <c r="R6567" s="9"/>
      <c r="S6567" s="9"/>
      <c r="T6567" s="9"/>
      <c r="U6567" s="9"/>
      <c r="V6567" s="9"/>
      <c r="W6567" s="9"/>
      <c r="X6567" s="9"/>
      <c r="Y6567" s="9"/>
    </row>
    <row r="6568" spans="1:25" ht="16.5" customHeight="1">
      <c r="A6568" s="39">
        <v>6556</v>
      </c>
      <c r="B6568" s="78" t="s">
        <v>26551</v>
      </c>
      <c r="C6568" s="10" t="s">
        <v>26552</v>
      </c>
      <c r="D6568" s="79">
        <v>39205</v>
      </c>
      <c r="E6568" s="10" t="s">
        <v>30</v>
      </c>
      <c r="F6568" s="260" t="s">
        <v>26553</v>
      </c>
      <c r="G6568" s="80">
        <v>45351</v>
      </c>
      <c r="H6568" s="39" t="s">
        <v>66</v>
      </c>
      <c r="I6568" s="10" t="s">
        <v>17319</v>
      </c>
      <c r="J6568" s="260" t="s">
        <v>21353</v>
      </c>
      <c r="K6568" s="10" t="s">
        <v>35</v>
      </c>
      <c r="L6568" s="79">
        <v>45838</v>
      </c>
      <c r="M6568" s="10" t="s">
        <v>75</v>
      </c>
      <c r="N6568" s="10">
        <v>1939</v>
      </c>
      <c r="O6568" s="10" t="str">
        <f t="shared" si="186"/>
        <v>IC</v>
      </c>
      <c r="P6568" s="12">
        <f>VLOOKUP($B6568,'[3]CHÍNH THỨC'!$D:$H,4,0)</f>
        <v>45840</v>
      </c>
      <c r="Q6568" s="12" t="str">
        <f>VLOOKUP($B6568,'[3]CHÍNH THỨC'!$D:$H,5,0)</f>
        <v>Đã nghỉ việc</v>
      </c>
      <c r="R6568" s="9"/>
      <c r="S6568" s="9"/>
      <c r="T6568" s="9"/>
      <c r="U6568" s="9"/>
      <c r="V6568" s="9"/>
      <c r="W6568" s="9"/>
      <c r="X6568" s="9"/>
      <c r="Y6568" s="9"/>
    </row>
    <row r="6569" spans="1:25" ht="16.5" customHeight="1">
      <c r="A6569" s="39">
        <v>6557</v>
      </c>
      <c r="B6569" s="78" t="s">
        <v>26554</v>
      </c>
      <c r="C6569" s="10" t="s">
        <v>6825</v>
      </c>
      <c r="D6569" s="79">
        <v>39376</v>
      </c>
      <c r="E6569" s="10" t="s">
        <v>30</v>
      </c>
      <c r="F6569" s="260" t="s">
        <v>6826</v>
      </c>
      <c r="G6569" s="80">
        <v>45012</v>
      </c>
      <c r="H6569" s="39" t="s">
        <v>66</v>
      </c>
      <c r="I6569" s="10" t="s">
        <v>19258</v>
      </c>
      <c r="J6569" s="260" t="s">
        <v>17990</v>
      </c>
      <c r="K6569" s="10" t="s">
        <v>35</v>
      </c>
      <c r="L6569" s="79">
        <v>45838</v>
      </c>
      <c r="M6569" s="10" t="s">
        <v>75</v>
      </c>
      <c r="N6569" s="10">
        <v>1940</v>
      </c>
      <c r="O6569" s="10" t="str">
        <f t="shared" si="186"/>
        <v>IC</v>
      </c>
      <c r="P6569" s="12">
        <f>VLOOKUP($B6569,'[3]CHÍNH THỨC'!$D:$H,4,0)</f>
        <v>45840</v>
      </c>
      <c r="Q6569" s="12" t="str">
        <f>VLOOKUP($B6569,'[3]CHÍNH THỨC'!$D:$H,5,0)</f>
        <v>Đã nghỉ việc</v>
      </c>
      <c r="R6569" s="9"/>
      <c r="S6569" s="9"/>
      <c r="T6569" s="9"/>
      <c r="U6569" s="9"/>
      <c r="V6569" s="9"/>
      <c r="W6569" s="9"/>
      <c r="X6569" s="9"/>
      <c r="Y6569" s="9"/>
    </row>
    <row r="6570" spans="1:25" ht="16.5" customHeight="1">
      <c r="A6570" s="39">
        <v>6558</v>
      </c>
      <c r="B6570" s="78" t="s">
        <v>26555</v>
      </c>
      <c r="C6570" s="10" t="s">
        <v>22015</v>
      </c>
      <c r="D6570" s="79">
        <v>37751</v>
      </c>
      <c r="E6570" s="10" t="s">
        <v>30</v>
      </c>
      <c r="F6570" s="260" t="s">
        <v>26556</v>
      </c>
      <c r="G6570" s="80">
        <v>44409</v>
      </c>
      <c r="H6570" s="39" t="s">
        <v>8300</v>
      </c>
      <c r="I6570" s="10" t="s">
        <v>4732</v>
      </c>
      <c r="J6570" s="260" t="s">
        <v>26557</v>
      </c>
      <c r="K6570" s="10" t="s">
        <v>35</v>
      </c>
      <c r="L6570" s="79">
        <v>45838</v>
      </c>
      <c r="M6570" s="10" t="s">
        <v>75</v>
      </c>
      <c r="N6570" s="10">
        <v>1895</v>
      </c>
      <c r="O6570" s="10" t="str">
        <f t="shared" si="186"/>
        <v>TK</v>
      </c>
      <c r="P6570" s="12">
        <f>VLOOKUP($B6570,'[3]CHÍNH THỨC'!$D:$H,4,0)</f>
        <v>45846</v>
      </c>
      <c r="Q6570" s="12" t="str">
        <f>VLOOKUP($B6570,'[3]CHÍNH THỨC'!$D:$H,5,0)</f>
        <v>Đã nghỉ việc</v>
      </c>
      <c r="R6570" s="9"/>
      <c r="S6570" s="9"/>
      <c r="T6570" s="9"/>
      <c r="U6570" s="9"/>
      <c r="V6570" s="9"/>
      <c r="W6570" s="9"/>
      <c r="X6570" s="9"/>
      <c r="Y6570" s="9"/>
    </row>
    <row r="6571" spans="1:25" ht="16.5" customHeight="1">
      <c r="A6571" s="39">
        <v>6559</v>
      </c>
      <c r="B6571" s="78" t="s">
        <v>26558</v>
      </c>
      <c r="C6571" s="10" t="s">
        <v>10953</v>
      </c>
      <c r="D6571" s="79">
        <v>39070</v>
      </c>
      <c r="E6571" s="10" t="s">
        <v>30</v>
      </c>
      <c r="F6571" s="260" t="s">
        <v>26559</v>
      </c>
      <c r="G6571" s="80">
        <v>45373</v>
      </c>
      <c r="H6571" s="39" t="s">
        <v>8300</v>
      </c>
      <c r="I6571" s="10" t="s">
        <v>22838</v>
      </c>
      <c r="J6571" s="260" t="s">
        <v>6258</v>
      </c>
      <c r="K6571" s="10" t="s">
        <v>42</v>
      </c>
      <c r="L6571" s="79">
        <v>45838</v>
      </c>
      <c r="M6571" s="10" t="s">
        <v>75</v>
      </c>
      <c r="N6571" s="10" t="s">
        <v>26560</v>
      </c>
      <c r="O6571" s="10" t="str">
        <f t="shared" si="186"/>
        <v>TK</v>
      </c>
      <c r="P6571" s="12">
        <f>VLOOKUP($B6571,'[3]CHÍNH THỨC'!$D:$H,4,0)</f>
        <v>45841</v>
      </c>
      <c r="Q6571" s="12" t="str">
        <f>VLOOKUP($B6571,'[3]CHÍNH THỨC'!$D:$H,5,0)</f>
        <v>Đã nghỉ việc</v>
      </c>
      <c r="R6571" s="9"/>
      <c r="S6571" s="9"/>
      <c r="T6571" s="9"/>
      <c r="U6571" s="9"/>
      <c r="V6571" s="9"/>
      <c r="W6571" s="9"/>
      <c r="X6571" s="9"/>
      <c r="Y6571" s="9"/>
    </row>
    <row r="6572" spans="1:25" ht="16.5" customHeight="1">
      <c r="A6572" s="39">
        <v>6560</v>
      </c>
      <c r="B6572" s="78" t="s">
        <v>26561</v>
      </c>
      <c r="C6572" s="10" t="s">
        <v>388</v>
      </c>
      <c r="D6572" s="79">
        <v>37585</v>
      </c>
      <c r="E6572" s="10" t="s">
        <v>30</v>
      </c>
      <c r="F6572" s="260" t="s">
        <v>23768</v>
      </c>
      <c r="G6572" s="80">
        <v>44287</v>
      </c>
      <c r="H6572" s="39" t="s">
        <v>8300</v>
      </c>
      <c r="I6572" s="10" t="s">
        <v>22542</v>
      </c>
      <c r="J6572" s="260" t="s">
        <v>26562</v>
      </c>
      <c r="K6572" s="10" t="s">
        <v>35</v>
      </c>
      <c r="L6572" s="79">
        <v>45838</v>
      </c>
      <c r="M6572" s="10" t="s">
        <v>75</v>
      </c>
      <c r="N6572" s="10" t="s">
        <v>26563</v>
      </c>
      <c r="O6572" s="10" t="str">
        <f t="shared" si="186"/>
        <v>TK</v>
      </c>
      <c r="P6572" s="12">
        <f>VLOOKUP($B6572,'[3]CHÍNH THỨC'!$D:$H,4,0)</f>
        <v>45877</v>
      </c>
      <c r="Q6572" s="12" t="str">
        <f>VLOOKUP($B6572,'[3]CHÍNH THỨC'!$D:$H,5,0)</f>
        <v>Đã nghỉ việc</v>
      </c>
      <c r="R6572" s="9"/>
      <c r="S6572" s="9"/>
      <c r="T6572" s="9"/>
      <c r="U6572" s="9"/>
      <c r="V6572" s="9"/>
      <c r="W6572" s="9"/>
      <c r="X6572" s="9"/>
      <c r="Y6572" s="9"/>
    </row>
    <row r="6573" spans="1:25" ht="16.5" customHeight="1">
      <c r="A6573" s="39">
        <v>6561</v>
      </c>
      <c r="B6573" s="78" t="s">
        <v>26564</v>
      </c>
      <c r="C6573" s="10" t="s">
        <v>26565</v>
      </c>
      <c r="D6573" s="79">
        <v>37572</v>
      </c>
      <c r="E6573" s="10" t="s">
        <v>30</v>
      </c>
      <c r="F6573" s="260" t="s">
        <v>26566</v>
      </c>
      <c r="G6573" s="80">
        <v>44579</v>
      </c>
      <c r="H6573" s="39" t="s">
        <v>8300</v>
      </c>
      <c r="I6573" s="10" t="s">
        <v>4732</v>
      </c>
      <c r="J6573" s="260" t="s">
        <v>26567</v>
      </c>
      <c r="K6573" s="10" t="s">
        <v>35</v>
      </c>
      <c r="L6573" s="79">
        <v>45838</v>
      </c>
      <c r="M6573" s="10" t="s">
        <v>75</v>
      </c>
      <c r="N6573" s="10">
        <v>1898</v>
      </c>
      <c r="O6573" s="10" t="str">
        <f t="shared" si="186"/>
        <v>TK</v>
      </c>
      <c r="P6573" s="12">
        <f>VLOOKUP($B6573,'[3]CHÍNH THỨC'!$D:$H,4,0)</f>
        <v>45850</v>
      </c>
      <c r="Q6573" s="12" t="str">
        <f>VLOOKUP($B6573,'[3]CHÍNH THỨC'!$D:$H,5,0)</f>
        <v>Đã nghỉ việc</v>
      </c>
      <c r="R6573" s="9"/>
      <c r="S6573" s="9"/>
      <c r="T6573" s="9"/>
      <c r="U6573" s="9"/>
      <c r="V6573" s="9"/>
      <c r="W6573" s="9"/>
      <c r="X6573" s="9"/>
      <c r="Y6573" s="9"/>
    </row>
    <row r="6574" spans="1:25" ht="16.5" customHeight="1">
      <c r="A6574" s="39">
        <v>6562</v>
      </c>
      <c r="B6574" s="78" t="s">
        <v>26568</v>
      </c>
      <c r="C6574" s="10" t="s">
        <v>6681</v>
      </c>
      <c r="D6574" s="79">
        <v>39417</v>
      </c>
      <c r="E6574" s="10" t="s">
        <v>1253</v>
      </c>
      <c r="F6574" s="260" t="s">
        <v>6682</v>
      </c>
      <c r="G6574" s="80">
        <v>44677</v>
      </c>
      <c r="H6574" s="39" t="s">
        <v>8300</v>
      </c>
      <c r="I6574" s="10" t="s">
        <v>5044</v>
      </c>
      <c r="J6574" s="260" t="s">
        <v>26569</v>
      </c>
      <c r="K6574" s="10" t="s">
        <v>35</v>
      </c>
      <c r="L6574" s="79">
        <v>45838</v>
      </c>
      <c r="M6574" s="10" t="s">
        <v>75</v>
      </c>
      <c r="N6574" s="10">
        <v>1905</v>
      </c>
      <c r="O6574" s="10" t="str">
        <f t="shared" si="186"/>
        <v>TK</v>
      </c>
      <c r="P6574" s="12">
        <f>VLOOKUP($B6574,'[3]CHÍNH THỨC'!$D:$H,4,0)</f>
        <v>45838</v>
      </c>
      <c r="Q6574" s="12" t="str">
        <f>VLOOKUP($B6574,'[3]CHÍNH THỨC'!$D:$H,5,0)</f>
        <v>Đã nghỉ việc</v>
      </c>
      <c r="R6574" s="9"/>
      <c r="S6574" s="9"/>
      <c r="T6574" s="9"/>
      <c r="U6574" s="9"/>
      <c r="V6574" s="9"/>
      <c r="W6574" s="9"/>
      <c r="X6574" s="9"/>
      <c r="Y6574" s="9"/>
    </row>
    <row r="6575" spans="1:25" ht="16.5" customHeight="1">
      <c r="A6575" s="39">
        <v>6563</v>
      </c>
      <c r="B6575" s="78" t="s">
        <v>26570</v>
      </c>
      <c r="C6575" s="10" t="s">
        <v>26571</v>
      </c>
      <c r="D6575" s="79">
        <v>37754</v>
      </c>
      <c r="E6575" s="10" t="s">
        <v>1253</v>
      </c>
      <c r="F6575" s="260" t="s">
        <v>26572</v>
      </c>
      <c r="G6575" s="80">
        <v>45630</v>
      </c>
      <c r="H6575" s="39" t="s">
        <v>8300</v>
      </c>
      <c r="I6575" s="10" t="s">
        <v>6262</v>
      </c>
      <c r="J6575" s="260" t="s">
        <v>26573</v>
      </c>
      <c r="K6575" s="10" t="s">
        <v>42</v>
      </c>
      <c r="L6575" s="79">
        <v>45838</v>
      </c>
      <c r="M6575" s="10" t="s">
        <v>75</v>
      </c>
      <c r="N6575" s="10">
        <v>1900</v>
      </c>
      <c r="O6575" s="10" t="str">
        <f t="shared" si="186"/>
        <v>TK</v>
      </c>
      <c r="P6575" s="12">
        <f>VLOOKUP($B6575,'[3]CHÍNH THỨC'!$D:$H,4,0)</f>
        <v>45874</v>
      </c>
      <c r="Q6575" s="12" t="str">
        <f>VLOOKUP($B6575,'[3]CHÍNH THỨC'!$D:$H,5,0)</f>
        <v>Đã nghỉ việc</v>
      </c>
      <c r="R6575" s="9"/>
      <c r="S6575" s="9"/>
      <c r="T6575" s="9"/>
      <c r="U6575" s="9"/>
      <c r="V6575" s="9"/>
      <c r="W6575" s="9"/>
      <c r="X6575" s="9"/>
      <c r="Y6575" s="9"/>
    </row>
    <row r="6576" spans="1:25" ht="16.5" customHeight="1">
      <c r="A6576" s="39">
        <v>6564</v>
      </c>
      <c r="B6576" s="78" t="s">
        <v>26574</v>
      </c>
      <c r="C6576" s="10" t="s">
        <v>26575</v>
      </c>
      <c r="D6576" s="79">
        <v>37579</v>
      </c>
      <c r="E6576" s="10" t="s">
        <v>30</v>
      </c>
      <c r="F6576" s="260" t="s">
        <v>26576</v>
      </c>
      <c r="G6576" s="80">
        <v>45709</v>
      </c>
      <c r="H6576" s="39" t="s">
        <v>8300</v>
      </c>
      <c r="I6576" s="10" t="s">
        <v>6262</v>
      </c>
      <c r="J6576" s="260" t="s">
        <v>26577</v>
      </c>
      <c r="K6576" s="10" t="s">
        <v>42</v>
      </c>
      <c r="L6576" s="79">
        <v>45838</v>
      </c>
      <c r="M6576" s="10" t="s">
        <v>75</v>
      </c>
      <c r="N6576" s="10">
        <v>1901</v>
      </c>
      <c r="O6576" s="10" t="str">
        <f t="shared" si="186"/>
        <v>TK</v>
      </c>
      <c r="P6576" s="12">
        <f>VLOOKUP($B6576,'[3]CHÍNH THỨC'!$D:$H,4,0)</f>
        <v>45853</v>
      </c>
      <c r="Q6576" s="12" t="str">
        <f>VLOOKUP($B6576,'[3]CHÍNH THỨC'!$D:$H,5,0)</f>
        <v>Đã nghỉ việc</v>
      </c>
      <c r="R6576" s="9"/>
      <c r="S6576" s="9"/>
      <c r="T6576" s="9"/>
      <c r="U6576" s="9"/>
      <c r="V6576" s="9"/>
      <c r="W6576" s="9"/>
      <c r="X6576" s="9"/>
      <c r="Y6576" s="9"/>
    </row>
    <row r="6577" spans="1:25" ht="16.5" customHeight="1">
      <c r="A6577" s="39">
        <v>6565</v>
      </c>
      <c r="B6577" s="78" t="s">
        <v>26578</v>
      </c>
      <c r="C6577" s="10" t="s">
        <v>4759</v>
      </c>
      <c r="D6577" s="79">
        <v>37557</v>
      </c>
      <c r="E6577" s="10" t="s">
        <v>30</v>
      </c>
      <c r="F6577" s="260" t="s">
        <v>26579</v>
      </c>
      <c r="G6577" s="80">
        <v>45709</v>
      </c>
      <c r="H6577" s="39" t="s">
        <v>8300</v>
      </c>
      <c r="I6577" s="10" t="s">
        <v>6262</v>
      </c>
      <c r="J6577" s="260" t="s">
        <v>26580</v>
      </c>
      <c r="K6577" s="10" t="s">
        <v>42</v>
      </c>
      <c r="L6577" s="79">
        <v>45838</v>
      </c>
      <c r="M6577" s="10" t="s">
        <v>75</v>
      </c>
      <c r="N6577" s="10">
        <v>1902</v>
      </c>
      <c r="O6577" s="10" t="str">
        <f t="shared" si="186"/>
        <v>TK</v>
      </c>
      <c r="P6577" s="12">
        <f>VLOOKUP($B6577,'[3]CHÍNH THỨC'!$D:$H,4,0)</f>
        <v>45849</v>
      </c>
      <c r="Q6577" s="12" t="str">
        <f>VLOOKUP($B6577,'[3]CHÍNH THỨC'!$D:$H,5,0)</f>
        <v>Đã nghỉ việc</v>
      </c>
      <c r="R6577" s="9"/>
      <c r="S6577" s="9"/>
      <c r="T6577" s="9"/>
      <c r="U6577" s="9"/>
      <c r="V6577" s="9"/>
      <c r="W6577" s="9"/>
      <c r="X6577" s="9"/>
      <c r="Y6577" s="9"/>
    </row>
    <row r="6578" spans="1:25" ht="16.5" customHeight="1">
      <c r="A6578" s="39">
        <v>6566</v>
      </c>
      <c r="B6578" s="78" t="s">
        <v>26581</v>
      </c>
      <c r="C6578" s="10" t="s">
        <v>16865</v>
      </c>
      <c r="D6578" s="79">
        <v>37797</v>
      </c>
      <c r="E6578" s="10" t="s">
        <v>30</v>
      </c>
      <c r="F6578" s="260" t="s">
        <v>26582</v>
      </c>
      <c r="G6578" s="80">
        <v>44991</v>
      </c>
      <c r="H6578" s="39" t="s">
        <v>8300</v>
      </c>
      <c r="I6578" s="10" t="s">
        <v>19903</v>
      </c>
      <c r="J6578" s="260" t="s">
        <v>26583</v>
      </c>
      <c r="K6578" s="10" t="s">
        <v>35</v>
      </c>
      <c r="L6578" s="79">
        <v>45838</v>
      </c>
      <c r="M6578" s="10" t="s">
        <v>75</v>
      </c>
      <c r="N6578" s="10">
        <v>1903</v>
      </c>
      <c r="O6578" s="10" t="str">
        <f t="shared" si="186"/>
        <v>TK</v>
      </c>
      <c r="P6578" s="12">
        <f>VLOOKUP($B6578,'[3]CHÍNH THỨC'!$D:$H,4,0)</f>
        <v>45848</v>
      </c>
      <c r="Q6578" s="12" t="str">
        <f>VLOOKUP($B6578,'[3]CHÍNH THỨC'!$D:$H,5,0)</f>
        <v>Đã nghỉ việc</v>
      </c>
      <c r="R6578" s="9"/>
      <c r="S6578" s="9"/>
      <c r="T6578" s="9"/>
      <c r="U6578" s="9"/>
      <c r="V6578" s="9"/>
      <c r="W6578" s="9"/>
      <c r="X6578" s="9"/>
      <c r="Y6578" s="9"/>
    </row>
    <row r="6579" spans="1:25" ht="16.5" customHeight="1">
      <c r="A6579" s="39">
        <v>6567</v>
      </c>
      <c r="B6579" s="78" t="s">
        <v>26584</v>
      </c>
      <c r="C6579" s="10" t="s">
        <v>19901</v>
      </c>
      <c r="D6579" s="79">
        <v>37442</v>
      </c>
      <c r="E6579" s="10" t="s">
        <v>1253</v>
      </c>
      <c r="F6579" s="260" t="s">
        <v>26585</v>
      </c>
      <c r="G6579" s="80">
        <v>45326</v>
      </c>
      <c r="H6579" s="39" t="s">
        <v>8300</v>
      </c>
      <c r="I6579" s="10" t="s">
        <v>19903</v>
      </c>
      <c r="J6579" s="260" t="s">
        <v>26583</v>
      </c>
      <c r="K6579" s="10" t="s">
        <v>35</v>
      </c>
      <c r="L6579" s="79">
        <v>45838</v>
      </c>
      <c r="M6579" s="10" t="s">
        <v>75</v>
      </c>
      <c r="N6579" s="10">
        <v>1904</v>
      </c>
      <c r="O6579" s="10" t="str">
        <f t="shared" si="186"/>
        <v>TK</v>
      </c>
      <c r="P6579" s="12">
        <f>VLOOKUP($B6579,'[3]CHÍNH THỨC'!$D:$H,4,0)</f>
        <v>45856</v>
      </c>
      <c r="Q6579" s="12" t="str">
        <f>VLOOKUP($B6579,'[3]CHÍNH THỨC'!$D:$H,5,0)</f>
        <v>Đã nghỉ việc</v>
      </c>
      <c r="R6579" s="9"/>
      <c r="S6579" s="9"/>
      <c r="T6579" s="9"/>
      <c r="U6579" s="9"/>
      <c r="V6579" s="9"/>
      <c r="W6579" s="9"/>
      <c r="X6579" s="9"/>
      <c r="Y6579" s="9"/>
    </row>
    <row r="6580" spans="1:25" ht="16.5" customHeight="1">
      <c r="A6580" s="39">
        <v>6568</v>
      </c>
      <c r="B6580" s="78" t="s">
        <v>26586</v>
      </c>
      <c r="C6580" s="10" t="s">
        <v>11628</v>
      </c>
      <c r="D6580" s="79">
        <v>37726</v>
      </c>
      <c r="E6580" s="10" t="s">
        <v>30</v>
      </c>
      <c r="F6580" s="260" t="s">
        <v>26587</v>
      </c>
      <c r="G6580" s="80">
        <v>45375</v>
      </c>
      <c r="H6580" s="39" t="s">
        <v>8300</v>
      </c>
      <c r="I6580" s="10" t="s">
        <v>26588</v>
      </c>
      <c r="J6580" s="260" t="s">
        <v>26589</v>
      </c>
      <c r="K6580" s="10" t="s">
        <v>42</v>
      </c>
      <c r="L6580" s="79">
        <v>45838</v>
      </c>
      <c r="M6580" s="10" t="s">
        <v>75</v>
      </c>
      <c r="N6580" s="10">
        <v>1829</v>
      </c>
      <c r="O6580" s="10" t="str">
        <f t="shared" si="186"/>
        <v>TK</v>
      </c>
      <c r="P6580" s="12">
        <f>VLOOKUP($B6580,'[3]CHÍNH THỨC'!$D:$H,4,0)</f>
        <v>45845</v>
      </c>
      <c r="Q6580" s="12" t="str">
        <f>VLOOKUP($B6580,'[3]CHÍNH THỨC'!$D:$H,5,0)</f>
        <v>Đã nghỉ việc</v>
      </c>
      <c r="R6580" s="9"/>
      <c r="S6580" s="9"/>
      <c r="T6580" s="9"/>
      <c r="U6580" s="9"/>
      <c r="V6580" s="9"/>
      <c r="W6580" s="9"/>
      <c r="X6580" s="9"/>
      <c r="Y6580" s="9"/>
    </row>
    <row r="6581" spans="1:25" ht="16.5" customHeight="1">
      <c r="A6581" s="39">
        <v>6569</v>
      </c>
      <c r="B6581" s="78" t="s">
        <v>26590</v>
      </c>
      <c r="C6581" s="10" t="s">
        <v>26591</v>
      </c>
      <c r="D6581" s="79">
        <v>37258</v>
      </c>
      <c r="E6581" s="10" t="s">
        <v>30</v>
      </c>
      <c r="F6581" s="260" t="s">
        <v>26592</v>
      </c>
      <c r="G6581" s="80">
        <v>45486</v>
      </c>
      <c r="H6581" s="39" t="s">
        <v>8300</v>
      </c>
      <c r="I6581" s="10" t="s">
        <v>26593</v>
      </c>
      <c r="J6581" s="260" t="s">
        <v>26594</v>
      </c>
      <c r="K6581" s="10" t="s">
        <v>35</v>
      </c>
      <c r="L6581" s="79">
        <v>45838</v>
      </c>
      <c r="M6581" s="10" t="s">
        <v>75</v>
      </c>
      <c r="N6581" s="10">
        <v>1830</v>
      </c>
      <c r="O6581" s="10" t="str">
        <f t="shared" si="186"/>
        <v>TK</v>
      </c>
      <c r="P6581" s="12">
        <f>VLOOKUP($B6581,'[3]CHÍNH THỨC'!$D:$H,4,0)</f>
        <v>45841</v>
      </c>
      <c r="Q6581" s="12" t="str">
        <f>VLOOKUP($B6581,'[3]CHÍNH THỨC'!$D:$H,5,0)</f>
        <v>Đã nghỉ việc</v>
      </c>
      <c r="R6581" s="9"/>
      <c r="S6581" s="9"/>
      <c r="T6581" s="9"/>
      <c r="U6581" s="9"/>
      <c r="V6581" s="9"/>
      <c r="W6581" s="9"/>
      <c r="X6581" s="9"/>
      <c r="Y6581" s="9"/>
    </row>
    <row r="6582" spans="1:25" ht="16.5" customHeight="1">
      <c r="A6582" s="39">
        <v>6570</v>
      </c>
      <c r="B6582" s="78" t="s">
        <v>26595</v>
      </c>
      <c r="C6582" s="10" t="s">
        <v>26596</v>
      </c>
      <c r="D6582" s="79">
        <v>37733</v>
      </c>
      <c r="E6582" s="10" t="s">
        <v>30</v>
      </c>
      <c r="F6582" s="260" t="s">
        <v>26597</v>
      </c>
      <c r="G6582" s="80">
        <v>45126</v>
      </c>
      <c r="H6582" s="39" t="s">
        <v>8300</v>
      </c>
      <c r="I6582" s="10" t="s">
        <v>26588</v>
      </c>
      <c r="J6582" s="260" t="s">
        <v>26598</v>
      </c>
      <c r="K6582" s="10" t="s">
        <v>42</v>
      </c>
      <c r="L6582" s="79">
        <v>45838</v>
      </c>
      <c r="M6582" s="10" t="s">
        <v>75</v>
      </c>
      <c r="N6582" s="10">
        <v>1831</v>
      </c>
      <c r="O6582" s="10" t="str">
        <f t="shared" si="186"/>
        <v>TK</v>
      </c>
      <c r="P6582" s="12">
        <f>VLOOKUP($B6582,'[3]CHÍNH THỨC'!$D:$H,4,0)</f>
        <v>45842</v>
      </c>
      <c r="Q6582" s="12" t="str">
        <f>VLOOKUP($B6582,'[3]CHÍNH THỨC'!$D:$H,5,0)</f>
        <v>Đã nghỉ việc</v>
      </c>
      <c r="R6582" s="9"/>
      <c r="S6582" s="9"/>
      <c r="T6582" s="9"/>
      <c r="U6582" s="9"/>
      <c r="V6582" s="9"/>
      <c r="W6582" s="9"/>
      <c r="X6582" s="9"/>
      <c r="Y6582" s="9"/>
    </row>
    <row r="6583" spans="1:25" ht="16.5" customHeight="1">
      <c r="A6583" s="39">
        <v>6571</v>
      </c>
      <c r="B6583" s="78" t="s">
        <v>26599</v>
      </c>
      <c r="C6583" s="10" t="s">
        <v>21590</v>
      </c>
      <c r="D6583" s="79">
        <v>39126</v>
      </c>
      <c r="E6583" s="10" t="s">
        <v>30</v>
      </c>
      <c r="F6583" s="260" t="s">
        <v>26600</v>
      </c>
      <c r="G6583" s="80">
        <v>44347</v>
      </c>
      <c r="H6583" s="39" t="s">
        <v>8300</v>
      </c>
      <c r="I6583" s="10" t="s">
        <v>26601</v>
      </c>
      <c r="J6583" s="260" t="s">
        <v>5850</v>
      </c>
      <c r="K6583" s="10" t="s">
        <v>42</v>
      </c>
      <c r="L6583" s="79">
        <v>45838</v>
      </c>
      <c r="M6583" s="10" t="s">
        <v>75</v>
      </c>
      <c r="N6583" s="10">
        <v>1816</v>
      </c>
      <c r="O6583" s="10" t="str">
        <f t="shared" si="186"/>
        <v>TM</v>
      </c>
      <c r="P6583" s="12">
        <f>VLOOKUP($B6583,'[3]CHÍNH THỨC'!$D:$H,4,0)</f>
        <v>45881</v>
      </c>
      <c r="Q6583" s="12" t="str">
        <f>VLOOKUP($B6583,'[3]CHÍNH THỨC'!$D:$H,5,0)</f>
        <v>Đã nghỉ việc</v>
      </c>
      <c r="R6583" s="9"/>
      <c r="S6583" s="9"/>
      <c r="T6583" s="9"/>
      <c r="U6583" s="9"/>
      <c r="V6583" s="9"/>
      <c r="W6583" s="9"/>
      <c r="X6583" s="9"/>
      <c r="Y6583" s="9"/>
    </row>
    <row r="6584" spans="1:25" ht="16.5" customHeight="1">
      <c r="A6584" s="39">
        <v>6572</v>
      </c>
      <c r="B6584" s="78" t="s">
        <v>26602</v>
      </c>
      <c r="C6584" s="10" t="s">
        <v>2338</v>
      </c>
      <c r="D6584" s="79">
        <v>38902</v>
      </c>
      <c r="E6584" s="10" t="s">
        <v>30</v>
      </c>
      <c r="F6584" s="260" t="s">
        <v>26603</v>
      </c>
      <c r="G6584" s="80">
        <v>45484</v>
      </c>
      <c r="H6584" s="39" t="s">
        <v>8300</v>
      </c>
      <c r="I6584" s="10" t="s">
        <v>4252</v>
      </c>
      <c r="J6584" s="260" t="s">
        <v>26604</v>
      </c>
      <c r="K6584" s="10" t="s">
        <v>42</v>
      </c>
      <c r="L6584" s="79">
        <v>45838</v>
      </c>
      <c r="M6584" s="10" t="s">
        <v>75</v>
      </c>
      <c r="N6584" s="10">
        <v>1813</v>
      </c>
      <c r="O6584" s="10" t="str">
        <f t="shared" si="186"/>
        <v>TM</v>
      </c>
      <c r="P6584" s="12">
        <f>VLOOKUP($B6584,'[3]CHÍNH THỨC'!$D:$H,4,0)</f>
        <v>45881</v>
      </c>
      <c r="Q6584" s="12" t="str">
        <f>VLOOKUP($B6584,'[3]CHÍNH THỨC'!$D:$H,5,0)</f>
        <v>Đã nghỉ việc</v>
      </c>
      <c r="R6584" s="9"/>
      <c r="S6584" s="9"/>
      <c r="T6584" s="9"/>
      <c r="U6584" s="9"/>
      <c r="V6584" s="9"/>
      <c r="W6584" s="9"/>
      <c r="X6584" s="9"/>
      <c r="Y6584" s="9"/>
    </row>
    <row r="6585" spans="1:25" ht="16.5" customHeight="1">
      <c r="A6585" s="39">
        <v>6573</v>
      </c>
      <c r="B6585" s="78" t="s">
        <v>26605</v>
      </c>
      <c r="C6585" s="10" t="s">
        <v>13695</v>
      </c>
      <c r="D6585" s="79">
        <v>39077</v>
      </c>
      <c r="E6585" s="10" t="s">
        <v>30</v>
      </c>
      <c r="F6585" s="260" t="s">
        <v>26606</v>
      </c>
      <c r="G6585" s="80">
        <v>44655</v>
      </c>
      <c r="H6585" s="39" t="s">
        <v>8300</v>
      </c>
      <c r="I6585" s="10" t="s">
        <v>26607</v>
      </c>
      <c r="J6585" s="260" t="s">
        <v>26608</v>
      </c>
      <c r="K6585" s="10" t="s">
        <v>35</v>
      </c>
      <c r="L6585" s="79">
        <v>45838</v>
      </c>
      <c r="M6585" s="10" t="s">
        <v>75</v>
      </c>
      <c r="N6585" s="10">
        <v>1934</v>
      </c>
      <c r="O6585" s="10" t="str">
        <f t="shared" si="186"/>
        <v>TM</v>
      </c>
      <c r="P6585" s="12">
        <f>VLOOKUP($B6585,'[3]CHÍNH THỨC'!$D:$H,4,0)</f>
        <v>45847</v>
      </c>
      <c r="Q6585" s="12" t="str">
        <f>VLOOKUP($B6585,'[3]CHÍNH THỨC'!$D:$H,5,0)</f>
        <v>Đã nghỉ việc</v>
      </c>
      <c r="R6585" s="9"/>
      <c r="S6585" s="9"/>
      <c r="T6585" s="9"/>
      <c r="U6585" s="9"/>
      <c r="V6585" s="9"/>
      <c r="W6585" s="9"/>
      <c r="X6585" s="9"/>
      <c r="Y6585" s="9"/>
    </row>
    <row r="6586" spans="1:25" ht="16.5" customHeight="1">
      <c r="A6586" s="39">
        <v>6574</v>
      </c>
      <c r="B6586" s="78" t="s">
        <v>26609</v>
      </c>
      <c r="C6586" s="10" t="s">
        <v>26610</v>
      </c>
      <c r="D6586" s="79">
        <v>39343</v>
      </c>
      <c r="E6586" s="10" t="s">
        <v>30</v>
      </c>
      <c r="F6586" s="260" t="s">
        <v>26611</v>
      </c>
      <c r="G6586" s="80">
        <v>44579</v>
      </c>
      <c r="H6586" s="39" t="s">
        <v>8300</v>
      </c>
      <c r="I6586" s="10" t="s">
        <v>5487</v>
      </c>
      <c r="J6586" s="260" t="s">
        <v>26612</v>
      </c>
      <c r="K6586" s="10" t="s">
        <v>35</v>
      </c>
      <c r="L6586" s="79">
        <v>45838</v>
      </c>
      <c r="M6586" s="10" t="s">
        <v>75</v>
      </c>
      <c r="N6586" s="10">
        <v>1882</v>
      </c>
      <c r="O6586" s="10" t="str">
        <f t="shared" si="186"/>
        <v>NE</v>
      </c>
      <c r="P6586" s="12">
        <f>VLOOKUP($B6586,'[3]CHÍNH THỨC'!$D:$H,4,0)</f>
        <v>45925</v>
      </c>
      <c r="Q6586" s="12" t="str">
        <f>VLOOKUP($B6586,'[3]CHÍNH THỨC'!$D:$H,5,0)</f>
        <v>Đang làm việc</v>
      </c>
      <c r="R6586" s="9"/>
      <c r="S6586" s="9"/>
      <c r="T6586" s="9"/>
      <c r="U6586" s="9"/>
      <c r="V6586" s="9"/>
      <c r="W6586" s="9"/>
      <c r="X6586" s="9"/>
      <c r="Y6586" s="9"/>
    </row>
    <row r="6587" spans="1:25" ht="16.5" customHeight="1">
      <c r="A6587" s="39">
        <v>6575</v>
      </c>
      <c r="B6587" s="78" t="s">
        <v>26613</v>
      </c>
      <c r="C6587" s="10" t="s">
        <v>26614</v>
      </c>
      <c r="D6587" s="79">
        <v>39330</v>
      </c>
      <c r="E6587" s="10" t="s">
        <v>30</v>
      </c>
      <c r="F6587" s="260" t="s">
        <v>26615</v>
      </c>
      <c r="G6587" s="80" t="s">
        <v>26616</v>
      </c>
      <c r="H6587" s="39" t="s">
        <v>8300</v>
      </c>
      <c r="I6587" s="10" t="s">
        <v>26617</v>
      </c>
      <c r="J6587" s="260" t="s">
        <v>26618</v>
      </c>
      <c r="K6587" s="10" t="s">
        <v>42</v>
      </c>
      <c r="L6587" s="79">
        <v>45838</v>
      </c>
      <c r="M6587" s="10" t="s">
        <v>75</v>
      </c>
      <c r="N6587" s="10">
        <v>1883</v>
      </c>
      <c r="O6587" s="10" t="str">
        <f t="shared" si="186"/>
        <v>NE</v>
      </c>
      <c r="P6587" s="12">
        <f>VLOOKUP($B6587,'[3]CHÍNH THỨC'!$D:$H,4,0)</f>
        <v>45840</v>
      </c>
      <c r="Q6587" s="12" t="str">
        <f>VLOOKUP($B6587,'[3]CHÍNH THỨC'!$D:$H,5,0)</f>
        <v>Đã nghỉ việc</v>
      </c>
      <c r="R6587" s="9"/>
      <c r="S6587" s="9"/>
      <c r="T6587" s="9"/>
      <c r="U6587" s="9"/>
      <c r="V6587" s="9"/>
      <c r="W6587" s="9"/>
      <c r="X6587" s="9"/>
      <c r="Y6587" s="9"/>
    </row>
    <row r="6588" spans="1:25" ht="16.5" customHeight="1">
      <c r="A6588" s="39">
        <v>6576</v>
      </c>
      <c r="B6588" s="78" t="s">
        <v>26619</v>
      </c>
      <c r="C6588" s="10" t="s">
        <v>26620</v>
      </c>
      <c r="D6588" s="79">
        <v>39329</v>
      </c>
      <c r="E6588" s="10" t="s">
        <v>30</v>
      </c>
      <c r="F6588" s="260" t="s">
        <v>26621</v>
      </c>
      <c r="G6588" s="80">
        <v>44204</v>
      </c>
      <c r="H6588" s="39" t="s">
        <v>8300</v>
      </c>
      <c r="I6588" s="10" t="s">
        <v>118</v>
      </c>
      <c r="J6588" s="260" t="s">
        <v>26622</v>
      </c>
      <c r="K6588" s="10" t="s">
        <v>35</v>
      </c>
      <c r="L6588" s="79">
        <v>45838</v>
      </c>
      <c r="M6588" s="10" t="s">
        <v>75</v>
      </c>
      <c r="N6588" s="10">
        <v>1884</v>
      </c>
      <c r="O6588" s="10" t="str">
        <f t="shared" si="186"/>
        <v>NE</v>
      </c>
      <c r="P6588" s="12">
        <f>VLOOKUP($B6588,'[3]CHÍNH THỨC'!$D:$H,4,0)</f>
        <v>45850</v>
      </c>
      <c r="Q6588" s="12" t="str">
        <f>VLOOKUP($B6588,'[3]CHÍNH THỨC'!$D:$H,5,0)</f>
        <v>Đã nghỉ việc</v>
      </c>
      <c r="R6588" s="9"/>
      <c r="S6588" s="9"/>
      <c r="T6588" s="9"/>
      <c r="U6588" s="9"/>
      <c r="V6588" s="9"/>
      <c r="W6588" s="9"/>
      <c r="X6588" s="9"/>
      <c r="Y6588" s="9"/>
    </row>
    <row r="6589" spans="1:25" ht="16.5" customHeight="1">
      <c r="A6589" s="39">
        <v>6577</v>
      </c>
      <c r="B6589" s="78" t="s">
        <v>26623</v>
      </c>
      <c r="C6589" s="10" t="s">
        <v>26624</v>
      </c>
      <c r="D6589" s="79">
        <v>38017</v>
      </c>
      <c r="E6589" s="10" t="s">
        <v>1253</v>
      </c>
      <c r="F6589" s="260" t="s">
        <v>26625</v>
      </c>
      <c r="G6589" s="80">
        <v>45773</v>
      </c>
      <c r="H6589" s="39" t="s">
        <v>8300</v>
      </c>
      <c r="I6589" s="10" t="s">
        <v>80</v>
      </c>
      <c r="J6589" s="260" t="s">
        <v>26626</v>
      </c>
      <c r="K6589" s="10" t="s">
        <v>42</v>
      </c>
      <c r="L6589" s="79">
        <v>45838</v>
      </c>
      <c r="M6589" s="10" t="s">
        <v>75</v>
      </c>
      <c r="N6589" s="10">
        <v>1866</v>
      </c>
      <c r="O6589" s="10" t="str">
        <f t="shared" si="186"/>
        <v>HM</v>
      </c>
      <c r="P6589" s="12">
        <f>VLOOKUP($B6589,'[3]CHÍNH THỨC'!$D:$H,4,0)</f>
        <v>45841</v>
      </c>
      <c r="Q6589" s="12" t="str">
        <f>VLOOKUP($B6589,'[3]CHÍNH THỨC'!$D:$H,5,0)</f>
        <v>Đã nghỉ việc</v>
      </c>
      <c r="R6589" s="9"/>
      <c r="S6589" s="9"/>
      <c r="T6589" s="9"/>
      <c r="U6589" s="9"/>
      <c r="V6589" s="9"/>
      <c r="W6589" s="9"/>
      <c r="X6589" s="9"/>
      <c r="Y6589" s="9"/>
    </row>
    <row r="6590" spans="1:25" ht="16.5" customHeight="1">
      <c r="A6590" s="39">
        <v>6578</v>
      </c>
      <c r="B6590" s="78" t="s">
        <v>26627</v>
      </c>
      <c r="C6590" s="10" t="s">
        <v>19818</v>
      </c>
      <c r="D6590" s="79">
        <v>37825</v>
      </c>
      <c r="E6590" s="10" t="s">
        <v>1253</v>
      </c>
      <c r="F6590" s="260" t="s">
        <v>26628</v>
      </c>
      <c r="G6590" s="80">
        <v>45020</v>
      </c>
      <c r="H6590" s="39" t="s">
        <v>8300</v>
      </c>
      <c r="I6590" s="10" t="s">
        <v>80</v>
      </c>
      <c r="J6590" s="260" t="s">
        <v>19821</v>
      </c>
      <c r="K6590" s="10" t="s">
        <v>35</v>
      </c>
      <c r="L6590" s="79">
        <v>45838</v>
      </c>
      <c r="M6590" s="10" t="s">
        <v>75</v>
      </c>
      <c r="N6590" s="10">
        <v>1867</v>
      </c>
      <c r="O6590" s="10" t="str">
        <f t="shared" si="186"/>
        <v>HM</v>
      </c>
      <c r="P6590" s="12">
        <f>VLOOKUP($B6590,'[3]CHÍNH THỨC'!$D:$H,4,0)</f>
        <v>45855</v>
      </c>
      <c r="Q6590" s="12" t="str">
        <f>VLOOKUP($B6590,'[3]CHÍNH THỨC'!$D:$H,5,0)</f>
        <v>Đã nghỉ việc</v>
      </c>
      <c r="R6590" s="9"/>
      <c r="S6590" s="9"/>
      <c r="T6590" s="9"/>
      <c r="U6590" s="9"/>
      <c r="V6590" s="9"/>
      <c r="W6590" s="9"/>
      <c r="X6590" s="9"/>
      <c r="Y6590" s="9"/>
    </row>
    <row r="6591" spans="1:25" ht="16.5" customHeight="1">
      <c r="A6591" s="39">
        <v>6579</v>
      </c>
      <c r="B6591" s="78" t="s">
        <v>26629</v>
      </c>
      <c r="C6591" s="10" t="s">
        <v>26630</v>
      </c>
      <c r="D6591" s="79">
        <v>37677</v>
      </c>
      <c r="E6591" s="10" t="s">
        <v>30</v>
      </c>
      <c r="F6591" s="260" t="s">
        <v>26631</v>
      </c>
      <c r="G6591" s="80">
        <v>44425</v>
      </c>
      <c r="H6591" s="39" t="s">
        <v>8300</v>
      </c>
      <c r="I6591" s="10" t="s">
        <v>80</v>
      </c>
      <c r="J6591" s="260" t="s">
        <v>26632</v>
      </c>
      <c r="K6591" s="10" t="s">
        <v>35</v>
      </c>
      <c r="L6591" s="79">
        <v>45838</v>
      </c>
      <c r="M6591" s="10" t="s">
        <v>75</v>
      </c>
      <c r="N6591" s="10">
        <v>1868</v>
      </c>
      <c r="O6591" s="10" t="str">
        <f t="shared" si="186"/>
        <v>HM</v>
      </c>
      <c r="P6591" s="12">
        <f>VLOOKUP($B6591,'[3]CHÍNH THỨC'!$D:$H,4,0)</f>
        <v>45861</v>
      </c>
      <c r="Q6591" s="12" t="str">
        <f>VLOOKUP($B6591,'[3]CHÍNH THỨC'!$D:$H,5,0)</f>
        <v>Đã nghỉ việc</v>
      </c>
      <c r="R6591" s="9"/>
      <c r="S6591" s="9"/>
      <c r="T6591" s="9"/>
      <c r="U6591" s="9"/>
      <c r="V6591" s="9"/>
      <c r="W6591" s="9"/>
      <c r="X6591" s="9"/>
      <c r="Y6591" s="9"/>
    </row>
    <row r="6592" spans="1:25" ht="16.5" customHeight="1">
      <c r="A6592" s="39">
        <v>6580</v>
      </c>
      <c r="B6592" s="78" t="s">
        <v>26633</v>
      </c>
      <c r="C6592" s="10" t="s">
        <v>5277</v>
      </c>
      <c r="D6592" s="79">
        <v>37512</v>
      </c>
      <c r="E6592" s="10" t="s">
        <v>30</v>
      </c>
      <c r="F6592" s="260" t="s">
        <v>26634</v>
      </c>
      <c r="G6592" s="80">
        <v>44677</v>
      </c>
      <c r="H6592" s="39" t="s">
        <v>8300</v>
      </c>
      <c r="I6592" s="10" t="s">
        <v>493</v>
      </c>
      <c r="J6592" s="260" t="s">
        <v>26635</v>
      </c>
      <c r="K6592" s="10" t="s">
        <v>35</v>
      </c>
      <c r="L6592" s="79">
        <v>45838</v>
      </c>
      <c r="M6592" s="10" t="s">
        <v>75</v>
      </c>
      <c r="N6592" s="10">
        <v>1909</v>
      </c>
      <c r="O6592" s="10" t="str">
        <f t="shared" si="186"/>
        <v>HM</v>
      </c>
      <c r="P6592" s="12">
        <f>VLOOKUP($B6592,'[3]CHÍNH THỨC'!$D:$H,4,0)</f>
        <v>45868</v>
      </c>
      <c r="Q6592" s="12" t="str">
        <f>VLOOKUP($B6592,'[3]CHÍNH THỨC'!$D:$H,5,0)</f>
        <v>Đã nghỉ việc</v>
      </c>
      <c r="R6592" s="9"/>
      <c r="S6592" s="9"/>
      <c r="T6592" s="9"/>
      <c r="U6592" s="9"/>
      <c r="V6592" s="9"/>
      <c r="W6592" s="9"/>
      <c r="X6592" s="9"/>
      <c r="Y6592" s="9"/>
    </row>
    <row r="6593" spans="1:25" ht="16.5" customHeight="1">
      <c r="A6593" s="39">
        <v>6581</v>
      </c>
      <c r="B6593" s="78" t="s">
        <v>26636</v>
      </c>
      <c r="C6593" s="10" t="s">
        <v>19104</v>
      </c>
      <c r="D6593" s="79">
        <v>38024</v>
      </c>
      <c r="E6593" s="10" t="s">
        <v>30</v>
      </c>
      <c r="F6593" s="260" t="s">
        <v>26637</v>
      </c>
      <c r="G6593" s="80">
        <v>44325</v>
      </c>
      <c r="H6593" s="39" t="s">
        <v>8300</v>
      </c>
      <c r="I6593" s="10" t="s">
        <v>26638</v>
      </c>
      <c r="J6593" s="260" t="s">
        <v>26639</v>
      </c>
      <c r="K6593" s="10" t="s">
        <v>42</v>
      </c>
      <c r="L6593" s="79">
        <v>45838</v>
      </c>
      <c r="M6593" s="10" t="s">
        <v>75</v>
      </c>
      <c r="N6593" s="10">
        <v>1870</v>
      </c>
      <c r="O6593" s="10" t="str">
        <f t="shared" si="186"/>
        <v>HM</v>
      </c>
      <c r="P6593" s="12">
        <f>VLOOKUP($B6593,'[3]CHÍNH THỨC'!$D:$H,4,0)</f>
        <v>45838</v>
      </c>
      <c r="Q6593" s="12" t="str">
        <f>VLOOKUP($B6593,'[3]CHÍNH THỨC'!$D:$H,5,0)</f>
        <v>Đã nghỉ việc</v>
      </c>
      <c r="R6593" s="9"/>
      <c r="S6593" s="9"/>
      <c r="T6593" s="9"/>
      <c r="U6593" s="9"/>
      <c r="V6593" s="9"/>
      <c r="W6593" s="9"/>
      <c r="X6593" s="9"/>
      <c r="Y6593" s="9"/>
    </row>
    <row r="6594" spans="1:25" ht="16.5" customHeight="1">
      <c r="A6594" s="39">
        <v>6582</v>
      </c>
      <c r="B6594" s="78" t="s">
        <v>26640</v>
      </c>
      <c r="C6594" s="10" t="s">
        <v>26641</v>
      </c>
      <c r="D6594" s="79">
        <v>38260</v>
      </c>
      <c r="E6594" s="10" t="s">
        <v>30</v>
      </c>
      <c r="F6594" s="260" t="s">
        <v>26642</v>
      </c>
      <c r="G6594" s="80">
        <v>44692</v>
      </c>
      <c r="H6594" s="39" t="s">
        <v>8300</v>
      </c>
      <c r="I6594" s="10" t="s">
        <v>26638</v>
      </c>
      <c r="J6594" s="260" t="s">
        <v>26643</v>
      </c>
      <c r="K6594" s="10" t="s">
        <v>42</v>
      </c>
      <c r="L6594" s="79">
        <v>45838</v>
      </c>
      <c r="M6594" s="10" t="s">
        <v>75</v>
      </c>
      <c r="N6594" s="10">
        <v>1871</v>
      </c>
      <c r="O6594" s="10" t="str">
        <f t="shared" si="186"/>
        <v>HM</v>
      </c>
      <c r="P6594" s="12">
        <f>VLOOKUP($B6594,'[3]CHÍNH THỨC'!$D:$H,4,0)</f>
        <v>45838</v>
      </c>
      <c r="Q6594" s="12" t="str">
        <f>VLOOKUP($B6594,'[3]CHÍNH THỨC'!$D:$H,5,0)</f>
        <v>Đã nghỉ việc</v>
      </c>
      <c r="R6594" s="9"/>
      <c r="S6594" s="9"/>
      <c r="T6594" s="9"/>
      <c r="U6594" s="9"/>
      <c r="V6594" s="9"/>
      <c r="W6594" s="9"/>
      <c r="X6594" s="9"/>
      <c r="Y6594" s="9"/>
    </row>
    <row r="6595" spans="1:25" ht="16.5" customHeight="1">
      <c r="A6595" s="39">
        <v>6583</v>
      </c>
      <c r="B6595" s="78" t="s">
        <v>26644</v>
      </c>
      <c r="C6595" s="10" t="s">
        <v>26645</v>
      </c>
      <c r="D6595" s="79">
        <v>38719</v>
      </c>
      <c r="E6595" s="10" t="s">
        <v>30</v>
      </c>
      <c r="F6595" s="260" t="s">
        <v>26646</v>
      </c>
      <c r="G6595" s="80">
        <v>44298</v>
      </c>
      <c r="H6595" s="39" t="s">
        <v>8300</v>
      </c>
      <c r="I6595" s="10" t="s">
        <v>26647</v>
      </c>
      <c r="J6595" s="260" t="s">
        <v>26648</v>
      </c>
      <c r="K6595" s="10" t="s">
        <v>42</v>
      </c>
      <c r="L6595" s="79">
        <v>45838</v>
      </c>
      <c r="M6595" s="10" t="s">
        <v>75</v>
      </c>
      <c r="N6595" s="10">
        <v>1872</v>
      </c>
      <c r="O6595" s="10" t="str">
        <f t="shared" si="186"/>
        <v>HM</v>
      </c>
      <c r="P6595" s="12">
        <f>VLOOKUP($B6595,'[3]CHÍNH THỨC'!$D:$H,4,0)</f>
        <v>45897</v>
      </c>
      <c r="Q6595" s="12" t="str">
        <f>VLOOKUP($B6595,'[3]CHÍNH THỨC'!$D:$H,5,0)</f>
        <v>Đã nghỉ việc</v>
      </c>
      <c r="R6595" s="9"/>
      <c r="S6595" s="9"/>
      <c r="T6595" s="9"/>
      <c r="U6595" s="9"/>
      <c r="V6595" s="9"/>
      <c r="W6595" s="9"/>
      <c r="X6595" s="9"/>
      <c r="Y6595" s="9"/>
    </row>
    <row r="6596" spans="1:25" ht="16.5" customHeight="1">
      <c r="A6596" s="39">
        <v>6584</v>
      </c>
      <c r="B6596" s="78" t="s">
        <v>26649</v>
      </c>
      <c r="C6596" s="10" t="s">
        <v>26650</v>
      </c>
      <c r="D6596" s="79">
        <v>37829</v>
      </c>
      <c r="E6596" s="10" t="s">
        <v>30</v>
      </c>
      <c r="F6596" s="260" t="s">
        <v>26651</v>
      </c>
      <c r="G6596" s="80">
        <v>44534</v>
      </c>
      <c r="H6596" s="39" t="s">
        <v>8300</v>
      </c>
      <c r="I6596" s="10" t="s">
        <v>118</v>
      </c>
      <c r="J6596" s="260" t="s">
        <v>26652</v>
      </c>
      <c r="K6596" s="10" t="s">
        <v>35</v>
      </c>
      <c r="L6596" s="79">
        <v>45838</v>
      </c>
      <c r="M6596" s="10" t="s">
        <v>75</v>
      </c>
      <c r="N6596" s="10">
        <v>1873</v>
      </c>
      <c r="O6596" s="10" t="str">
        <f t="shared" si="186"/>
        <v>HM</v>
      </c>
      <c r="P6596" s="12">
        <f>VLOOKUP($B6596,'[3]CHÍNH THỨC'!$D:$H,4,0)</f>
        <v>45845</v>
      </c>
      <c r="Q6596" s="12" t="str">
        <f>VLOOKUP($B6596,'[3]CHÍNH THỨC'!$D:$H,5,0)</f>
        <v>Đã nghỉ việc</v>
      </c>
      <c r="R6596" s="9"/>
      <c r="S6596" s="9"/>
      <c r="T6596" s="9"/>
      <c r="U6596" s="9"/>
      <c r="V6596" s="9"/>
      <c r="W6596" s="9"/>
      <c r="X6596" s="9"/>
      <c r="Y6596" s="9"/>
    </row>
    <row r="6597" spans="1:25" ht="16.5" customHeight="1">
      <c r="A6597" s="39">
        <v>6585</v>
      </c>
      <c r="B6597" s="78" t="s">
        <v>26653</v>
      </c>
      <c r="C6597" s="10" t="s">
        <v>15906</v>
      </c>
      <c r="D6597" s="79">
        <v>38959</v>
      </c>
      <c r="E6597" s="10" t="s">
        <v>30</v>
      </c>
      <c r="F6597" s="260" t="s">
        <v>15907</v>
      </c>
      <c r="G6597" s="80">
        <v>44617</v>
      </c>
      <c r="H6597" s="39" t="s">
        <v>8300</v>
      </c>
      <c r="I6597" s="10" t="s">
        <v>23940</v>
      </c>
      <c r="J6597" s="260" t="s">
        <v>26654</v>
      </c>
      <c r="K6597" s="10" t="s">
        <v>35</v>
      </c>
      <c r="L6597" s="79">
        <v>45838</v>
      </c>
      <c r="M6597" s="10" t="s">
        <v>75</v>
      </c>
      <c r="N6597" s="10">
        <v>1874</v>
      </c>
      <c r="O6597" s="10" t="str">
        <f t="shared" si="186"/>
        <v>HM</v>
      </c>
      <c r="P6597" s="12">
        <f>VLOOKUP($B6597,'[3]CHÍNH THỨC'!$D:$H,4,0)</f>
        <v>45857</v>
      </c>
      <c r="Q6597" s="12" t="str">
        <f>VLOOKUP($B6597,'[3]CHÍNH THỨC'!$D:$H,5,0)</f>
        <v>Đã nghỉ việc</v>
      </c>
      <c r="R6597" s="9"/>
      <c r="S6597" s="9"/>
      <c r="T6597" s="9"/>
      <c r="U6597" s="9"/>
      <c r="V6597" s="9"/>
      <c r="W6597" s="9"/>
      <c r="X6597" s="9"/>
      <c r="Y6597" s="9"/>
    </row>
    <row r="6598" spans="1:25" ht="16.5" customHeight="1">
      <c r="A6598" s="39">
        <v>6586</v>
      </c>
      <c r="B6598" s="78" t="s">
        <v>26655</v>
      </c>
      <c r="C6598" s="10" t="s">
        <v>26656</v>
      </c>
      <c r="D6598" s="79">
        <v>37354</v>
      </c>
      <c r="E6598" s="10" t="s">
        <v>30</v>
      </c>
      <c r="F6598" s="260" t="s">
        <v>26657</v>
      </c>
      <c r="G6598" s="80">
        <v>44419</v>
      </c>
      <c r="H6598" s="39" t="s">
        <v>8300</v>
      </c>
      <c r="I6598" s="10" t="s">
        <v>1930</v>
      </c>
      <c r="J6598" s="260" t="s">
        <v>26658</v>
      </c>
      <c r="K6598" s="10" t="s">
        <v>35</v>
      </c>
      <c r="L6598" s="79">
        <v>45838</v>
      </c>
      <c r="M6598" s="10" t="s">
        <v>75</v>
      </c>
      <c r="N6598" s="10">
        <v>1876</v>
      </c>
      <c r="O6598" s="10" t="str">
        <f t="shared" si="186"/>
        <v>HM</v>
      </c>
      <c r="P6598" s="12">
        <f>VLOOKUP($B6598,'[3]CHÍNH THỨC'!$D:$H,4,0)</f>
        <v>45884</v>
      </c>
      <c r="Q6598" s="12" t="str">
        <f>VLOOKUP($B6598,'[3]CHÍNH THỨC'!$D:$H,5,0)</f>
        <v>Đã nghỉ việc</v>
      </c>
      <c r="R6598" s="9"/>
      <c r="S6598" s="9"/>
      <c r="T6598" s="9"/>
      <c r="U6598" s="9"/>
      <c r="V6598" s="9"/>
      <c r="W6598" s="9"/>
      <c r="X6598" s="9"/>
      <c r="Y6598" s="9"/>
    </row>
    <row r="6599" spans="1:25" ht="16.5" customHeight="1">
      <c r="A6599" s="39">
        <v>6587</v>
      </c>
      <c r="B6599" s="78" t="s">
        <v>26659</v>
      </c>
      <c r="C6599" s="10" t="s">
        <v>26660</v>
      </c>
      <c r="D6599" s="79">
        <v>38855</v>
      </c>
      <c r="E6599" s="10" t="s">
        <v>30</v>
      </c>
      <c r="F6599" s="260" t="s">
        <v>26661</v>
      </c>
      <c r="G6599" s="80">
        <v>45374</v>
      </c>
      <c r="H6599" s="39" t="s">
        <v>8300</v>
      </c>
      <c r="I6599" s="10" t="s">
        <v>40</v>
      </c>
      <c r="J6599" s="260" t="s">
        <v>5649</v>
      </c>
      <c r="K6599" s="10" t="s">
        <v>42</v>
      </c>
      <c r="L6599" s="79">
        <v>45838</v>
      </c>
      <c r="M6599" s="10" t="s">
        <v>75</v>
      </c>
      <c r="N6599" s="10">
        <v>1941</v>
      </c>
      <c r="O6599" s="10" t="str">
        <f t="shared" si="186"/>
        <v>HM</v>
      </c>
      <c r="P6599" s="12">
        <f>VLOOKUP($B6599,'[3]CHÍNH THỨC'!$D:$H,4,0)</f>
        <v>45895</v>
      </c>
      <c r="Q6599" s="12" t="str">
        <f>VLOOKUP($B6599,'[3]CHÍNH THỨC'!$D:$H,5,0)</f>
        <v>Đã nghỉ việc</v>
      </c>
      <c r="R6599" s="9"/>
      <c r="S6599" s="9"/>
      <c r="T6599" s="9"/>
      <c r="U6599" s="9"/>
      <c r="V6599" s="9"/>
      <c r="W6599" s="9"/>
      <c r="X6599" s="9"/>
      <c r="Y6599" s="9"/>
    </row>
    <row r="6600" spans="1:25" ht="16.5" customHeight="1">
      <c r="A6600" s="39">
        <v>6588</v>
      </c>
      <c r="B6600" s="78" t="s">
        <v>26662</v>
      </c>
      <c r="C6600" s="10" t="s">
        <v>20252</v>
      </c>
      <c r="D6600" s="79">
        <v>39129</v>
      </c>
      <c r="E6600" s="10" t="s">
        <v>30</v>
      </c>
      <c r="F6600" s="260" t="s">
        <v>26663</v>
      </c>
      <c r="G6600" s="80">
        <v>44596</v>
      </c>
      <c r="H6600" s="39" t="s">
        <v>66</v>
      </c>
      <c r="I6600" s="10" t="s">
        <v>1035</v>
      </c>
      <c r="J6600" s="260" t="s">
        <v>26664</v>
      </c>
      <c r="K6600" s="10" t="s">
        <v>13905</v>
      </c>
      <c r="L6600" s="79">
        <v>45839</v>
      </c>
      <c r="M6600" s="10" t="s">
        <v>194</v>
      </c>
      <c r="N6600" s="10">
        <v>1961</v>
      </c>
      <c r="O6600" s="10" t="str">
        <f t="shared" ref="O6600:O6629" si="187">RIGHT(B6600,2)</f>
        <v>WN</v>
      </c>
      <c r="P6600" s="12">
        <f>VLOOKUP($B6600,'[3]CHÍNH THỨC'!$D:$H,4,0)</f>
        <v>45853</v>
      </c>
      <c r="Q6600" s="12" t="str">
        <f>VLOOKUP($B6600,'[3]CHÍNH THỨC'!$D:$H,5,0)</f>
        <v>Đã nghỉ việc</v>
      </c>
      <c r="R6600" s="9"/>
      <c r="S6600" s="9"/>
      <c r="T6600" s="9"/>
      <c r="U6600" s="9"/>
      <c r="V6600" s="9"/>
      <c r="W6600" s="9"/>
      <c r="X6600" s="9"/>
      <c r="Y6600" s="9"/>
    </row>
    <row r="6601" spans="1:25" ht="16.5" customHeight="1">
      <c r="A6601" s="39">
        <v>6589</v>
      </c>
      <c r="B6601" s="78" t="s">
        <v>26665</v>
      </c>
      <c r="C6601" s="10" t="s">
        <v>26666</v>
      </c>
      <c r="D6601" s="79">
        <v>38922</v>
      </c>
      <c r="E6601" s="10" t="s">
        <v>30</v>
      </c>
      <c r="F6601" s="260" t="s">
        <v>26667</v>
      </c>
      <c r="G6601" s="80">
        <v>45020</v>
      </c>
      <c r="H6601" s="39" t="s">
        <v>66</v>
      </c>
      <c r="I6601" s="10" t="s">
        <v>26668</v>
      </c>
      <c r="J6601" s="260" t="s">
        <v>26669</v>
      </c>
      <c r="K6601" s="10" t="s">
        <v>12942</v>
      </c>
      <c r="L6601" s="79">
        <v>45839</v>
      </c>
      <c r="M6601" s="10" t="s">
        <v>194</v>
      </c>
      <c r="N6601" s="10">
        <v>1962</v>
      </c>
      <c r="O6601" s="10" t="str">
        <f t="shared" si="187"/>
        <v>WN</v>
      </c>
      <c r="P6601" s="12">
        <f>VLOOKUP($B6601,'[3]CHÍNH THỨC'!$D:$H,4,0)</f>
        <v>45856</v>
      </c>
      <c r="Q6601" s="12" t="str">
        <f>VLOOKUP($B6601,'[3]CHÍNH THỨC'!$D:$H,5,0)</f>
        <v>Đã nghỉ việc</v>
      </c>
      <c r="R6601" s="9"/>
      <c r="S6601" s="9"/>
      <c r="T6601" s="9"/>
      <c r="U6601" s="9"/>
      <c r="V6601" s="9"/>
      <c r="W6601" s="9"/>
      <c r="X6601" s="9"/>
      <c r="Y6601" s="9"/>
    </row>
    <row r="6602" spans="1:25" ht="16.5" customHeight="1">
      <c r="A6602" s="39">
        <v>6590</v>
      </c>
      <c r="B6602" s="78" t="s">
        <v>26670</v>
      </c>
      <c r="C6602" s="10" t="s">
        <v>26671</v>
      </c>
      <c r="D6602" s="79">
        <v>38990</v>
      </c>
      <c r="E6602" s="10" t="s">
        <v>30</v>
      </c>
      <c r="F6602" s="260" t="s">
        <v>26672</v>
      </c>
      <c r="G6602" s="80">
        <v>45374</v>
      </c>
      <c r="H6602" s="39" t="s">
        <v>66</v>
      </c>
      <c r="I6602" s="10" t="s">
        <v>17099</v>
      </c>
      <c r="J6602" s="260" t="s">
        <v>26673</v>
      </c>
      <c r="K6602" s="10" t="s">
        <v>13905</v>
      </c>
      <c r="L6602" s="79">
        <v>45839</v>
      </c>
      <c r="M6602" s="10" t="s">
        <v>194</v>
      </c>
      <c r="N6602" s="10">
        <v>1963</v>
      </c>
      <c r="O6602" s="10" t="str">
        <f t="shared" si="187"/>
        <v>WN</v>
      </c>
      <c r="P6602" s="12">
        <f>VLOOKUP($B6602,'[3]CHÍNH THỨC'!$D:$H,4,0)</f>
        <v>45846</v>
      </c>
      <c r="Q6602" s="12" t="str">
        <f>VLOOKUP($B6602,'[3]CHÍNH THỨC'!$D:$H,5,0)</f>
        <v>Đã nghỉ việc</v>
      </c>
      <c r="R6602" s="9"/>
      <c r="S6602" s="9"/>
      <c r="T6602" s="9"/>
      <c r="U6602" s="9"/>
      <c r="V6602" s="9"/>
      <c r="W6602" s="9"/>
      <c r="X6602" s="9"/>
      <c r="Y6602" s="9"/>
    </row>
    <row r="6603" spans="1:25" ht="16.5" customHeight="1">
      <c r="A6603" s="39">
        <v>6591</v>
      </c>
      <c r="B6603" s="78" t="s">
        <v>26674</v>
      </c>
      <c r="C6603" s="10" t="s">
        <v>26675</v>
      </c>
      <c r="D6603" s="79">
        <v>39028</v>
      </c>
      <c r="E6603" s="10" t="s">
        <v>30</v>
      </c>
      <c r="F6603" s="260" t="s">
        <v>26676</v>
      </c>
      <c r="G6603" s="80">
        <v>45548</v>
      </c>
      <c r="H6603" s="39" t="s">
        <v>66</v>
      </c>
      <c r="I6603" s="10" t="s">
        <v>26677</v>
      </c>
      <c r="J6603" s="260" t="s">
        <v>26678</v>
      </c>
      <c r="K6603" s="10" t="s">
        <v>12942</v>
      </c>
      <c r="L6603" s="79">
        <v>45839</v>
      </c>
      <c r="M6603" s="10" t="s">
        <v>194</v>
      </c>
      <c r="N6603" s="10" t="s">
        <v>26679</v>
      </c>
      <c r="O6603" s="10" t="str">
        <f t="shared" si="187"/>
        <v>WN</v>
      </c>
      <c r="P6603" s="12">
        <f>VLOOKUP($B6603,'[3]CHÍNH THỨC'!$D:$H,4,0)</f>
        <v>45847</v>
      </c>
      <c r="Q6603" s="12" t="str">
        <f>VLOOKUP($B6603,'[3]CHÍNH THỨC'!$D:$H,5,0)</f>
        <v>Đã nghỉ việc</v>
      </c>
      <c r="R6603" s="9"/>
      <c r="S6603" s="9"/>
      <c r="T6603" s="9"/>
      <c r="U6603" s="9"/>
      <c r="V6603" s="9"/>
      <c r="W6603" s="9"/>
      <c r="X6603" s="9"/>
      <c r="Y6603" s="9"/>
    </row>
    <row r="6604" spans="1:25" ht="16.5" customHeight="1">
      <c r="A6604" s="39">
        <v>6592</v>
      </c>
      <c r="B6604" s="78" t="s">
        <v>26680</v>
      </c>
      <c r="C6604" s="10" t="s">
        <v>10486</v>
      </c>
      <c r="D6604" s="79" t="s">
        <v>26681</v>
      </c>
      <c r="E6604" s="10" t="s">
        <v>30</v>
      </c>
      <c r="F6604" s="260" t="s">
        <v>26682</v>
      </c>
      <c r="G6604" s="80">
        <v>44872</v>
      </c>
      <c r="H6604" s="39" t="s">
        <v>66</v>
      </c>
      <c r="I6604" s="10" t="s">
        <v>19917</v>
      </c>
      <c r="J6604" s="260" t="s">
        <v>26683</v>
      </c>
      <c r="K6604" s="10" t="s">
        <v>35</v>
      </c>
      <c r="L6604" s="79">
        <v>45839</v>
      </c>
      <c r="M6604" s="10" t="s">
        <v>36</v>
      </c>
      <c r="N6604" s="10">
        <v>1923</v>
      </c>
      <c r="O6604" s="10" t="str">
        <f t="shared" si="187"/>
        <v>BC</v>
      </c>
      <c r="P6604" s="12">
        <f>VLOOKUP($B6604,'[3]CHÍNH THỨC'!$D:$H,4,0)</f>
        <v>45925</v>
      </c>
      <c r="Q6604" s="12" t="str">
        <f>VLOOKUP($B6604,'[3]CHÍNH THỨC'!$D:$H,5,0)</f>
        <v>Đang làm việc</v>
      </c>
      <c r="R6604" s="9"/>
      <c r="S6604" s="9"/>
      <c r="T6604" s="9"/>
      <c r="U6604" s="9"/>
      <c r="V6604" s="9"/>
      <c r="W6604" s="9"/>
      <c r="X6604" s="9"/>
      <c r="Y6604" s="9"/>
    </row>
    <row r="6605" spans="1:25" ht="16.5" customHeight="1">
      <c r="A6605" s="39">
        <v>6593</v>
      </c>
      <c r="B6605" s="78" t="s">
        <v>26684</v>
      </c>
      <c r="C6605" s="10" t="s">
        <v>26685</v>
      </c>
      <c r="D6605" s="79">
        <v>37836</v>
      </c>
      <c r="E6605" s="10" t="s">
        <v>30</v>
      </c>
      <c r="F6605" s="260" t="s">
        <v>26686</v>
      </c>
      <c r="G6605" s="80">
        <v>44676</v>
      </c>
      <c r="H6605" s="39" t="s">
        <v>66</v>
      </c>
      <c r="I6605" s="10" t="s">
        <v>19917</v>
      </c>
      <c r="J6605" s="260" t="s">
        <v>26687</v>
      </c>
      <c r="K6605" s="10" t="s">
        <v>35</v>
      </c>
      <c r="L6605" s="79">
        <v>45839</v>
      </c>
      <c r="M6605" s="10" t="s">
        <v>36</v>
      </c>
      <c r="N6605" s="10">
        <v>1924</v>
      </c>
      <c r="O6605" s="10" t="str">
        <f t="shared" si="187"/>
        <v>BC</v>
      </c>
      <c r="P6605" s="12">
        <f>VLOOKUP($B6605,'[3]CHÍNH THỨC'!$D:$H,4,0)</f>
        <v>45868</v>
      </c>
      <c r="Q6605" s="12" t="str">
        <f>VLOOKUP($B6605,'[3]CHÍNH THỨC'!$D:$H,5,0)</f>
        <v>Đã nghỉ việc</v>
      </c>
      <c r="R6605" s="9"/>
      <c r="S6605" s="9"/>
      <c r="T6605" s="9"/>
      <c r="U6605" s="9"/>
      <c r="V6605" s="9"/>
      <c r="W6605" s="9"/>
      <c r="X6605" s="9"/>
      <c r="Y6605" s="9"/>
    </row>
    <row r="6606" spans="1:25" ht="16.5" customHeight="1">
      <c r="A6606" s="39">
        <v>6594</v>
      </c>
      <c r="B6606" s="78" t="s">
        <v>26688</v>
      </c>
      <c r="C6606" s="10" t="s">
        <v>4126</v>
      </c>
      <c r="D6606" s="79" t="s">
        <v>26689</v>
      </c>
      <c r="E6606" s="10" t="s">
        <v>30</v>
      </c>
      <c r="F6606" s="260" t="s">
        <v>26690</v>
      </c>
      <c r="G6606" s="80" t="s">
        <v>25949</v>
      </c>
      <c r="H6606" s="39" t="s">
        <v>66</v>
      </c>
      <c r="I6606" s="10" t="s">
        <v>23410</v>
      </c>
      <c r="J6606" s="260" t="s">
        <v>26691</v>
      </c>
      <c r="K6606" s="10" t="s">
        <v>35</v>
      </c>
      <c r="L6606" s="79">
        <v>45839</v>
      </c>
      <c r="M6606" s="10" t="s">
        <v>36</v>
      </c>
      <c r="N6606" s="10">
        <v>1968</v>
      </c>
      <c r="O6606" s="10" t="str">
        <f t="shared" si="187"/>
        <v>BC</v>
      </c>
      <c r="P6606" s="12">
        <f>VLOOKUP($B6606,'[3]CHÍNH THỨC'!$D:$H,4,0)</f>
        <v>45843</v>
      </c>
      <c r="Q6606" s="12" t="str">
        <f>VLOOKUP($B6606,'[3]CHÍNH THỨC'!$D:$H,5,0)</f>
        <v>Đã nghỉ việc</v>
      </c>
      <c r="R6606" s="9"/>
      <c r="S6606" s="9"/>
      <c r="T6606" s="9"/>
      <c r="U6606" s="9"/>
      <c r="V6606" s="9"/>
      <c r="W6606" s="9"/>
      <c r="X6606" s="9"/>
      <c r="Y6606" s="9"/>
    </row>
    <row r="6607" spans="1:25" ht="16.5" customHeight="1">
      <c r="A6607" s="39">
        <v>6595</v>
      </c>
      <c r="B6607" s="78" t="s">
        <v>26692</v>
      </c>
      <c r="C6607" s="10" t="s">
        <v>26693</v>
      </c>
      <c r="D6607" s="79">
        <v>37321</v>
      </c>
      <c r="E6607" s="10" t="s">
        <v>30</v>
      </c>
      <c r="F6607" s="260" t="s">
        <v>26694</v>
      </c>
      <c r="G6607" s="80">
        <v>44409</v>
      </c>
      <c r="H6607" s="39" t="s">
        <v>66</v>
      </c>
      <c r="I6607" s="10" t="s">
        <v>7813</v>
      </c>
      <c r="J6607" s="260" t="s">
        <v>26695</v>
      </c>
      <c r="K6607" s="10" t="s">
        <v>35</v>
      </c>
      <c r="L6607" s="79">
        <v>45839</v>
      </c>
      <c r="M6607" s="10" t="s">
        <v>36</v>
      </c>
      <c r="N6607" s="10">
        <v>1929</v>
      </c>
      <c r="O6607" s="10" t="str">
        <f t="shared" si="187"/>
        <v>BC</v>
      </c>
      <c r="P6607" s="12">
        <f>VLOOKUP($B6607,'[3]CHÍNH THỨC'!$D:$H,4,0)</f>
        <v>45873</v>
      </c>
      <c r="Q6607" s="12" t="str">
        <f>VLOOKUP($B6607,'[3]CHÍNH THỨC'!$D:$H,5,0)</f>
        <v>Đã nghỉ việc</v>
      </c>
      <c r="R6607" s="9"/>
      <c r="S6607" s="9"/>
      <c r="T6607" s="9"/>
      <c r="U6607" s="9"/>
      <c r="V6607" s="9"/>
      <c r="W6607" s="9"/>
      <c r="X6607" s="9"/>
      <c r="Y6607" s="9"/>
    </row>
    <row r="6608" spans="1:25" ht="16.5" customHeight="1">
      <c r="A6608" s="39">
        <v>6596</v>
      </c>
      <c r="B6608" s="78" t="s">
        <v>26696</v>
      </c>
      <c r="C6608" s="10" t="s">
        <v>4376</v>
      </c>
      <c r="D6608" s="79" t="s">
        <v>26697</v>
      </c>
      <c r="E6608" s="10" t="s">
        <v>30</v>
      </c>
      <c r="F6608" s="260" t="s">
        <v>19536</v>
      </c>
      <c r="G6608" s="80">
        <v>44678</v>
      </c>
      <c r="H6608" s="39" t="s">
        <v>66</v>
      </c>
      <c r="I6608" s="10" t="s">
        <v>25812</v>
      </c>
      <c r="J6608" s="260" t="s">
        <v>26698</v>
      </c>
      <c r="K6608" s="10" t="s">
        <v>35</v>
      </c>
      <c r="L6608" s="79">
        <v>45839</v>
      </c>
      <c r="M6608" s="10" t="s">
        <v>36</v>
      </c>
      <c r="N6608" s="10">
        <v>1947</v>
      </c>
      <c r="O6608" s="10" t="str">
        <f t="shared" si="187"/>
        <v>HL</v>
      </c>
      <c r="P6608" s="12">
        <f>VLOOKUP($B6608,'[3]CHÍNH THỨC'!$D:$H,4,0)</f>
        <v>45845</v>
      </c>
      <c r="Q6608" s="12" t="str">
        <f>VLOOKUP($B6608,'[3]CHÍNH THỨC'!$D:$H,5,0)</f>
        <v>Đã nghỉ việc</v>
      </c>
      <c r="R6608" s="9"/>
      <c r="S6608" s="9"/>
      <c r="T6608" s="9"/>
      <c r="U6608" s="9"/>
      <c r="V6608" s="9"/>
      <c r="W6608" s="9"/>
      <c r="X6608" s="9"/>
      <c r="Y6608" s="9"/>
    </row>
    <row r="6609" spans="1:25" ht="16.5" customHeight="1">
      <c r="A6609" s="39">
        <v>6597</v>
      </c>
      <c r="B6609" s="78" t="s">
        <v>26699</v>
      </c>
      <c r="C6609" s="10" t="s">
        <v>1573</v>
      </c>
      <c r="D6609" s="79" t="s">
        <v>26700</v>
      </c>
      <c r="E6609" s="10" t="s">
        <v>30</v>
      </c>
      <c r="F6609" s="260" t="s">
        <v>19546</v>
      </c>
      <c r="G6609" s="80">
        <v>44678</v>
      </c>
      <c r="H6609" s="39" t="s">
        <v>66</v>
      </c>
      <c r="I6609" s="10" t="s">
        <v>25812</v>
      </c>
      <c r="J6609" s="260" t="s">
        <v>26701</v>
      </c>
      <c r="K6609" s="10" t="s">
        <v>35</v>
      </c>
      <c r="L6609" s="79">
        <v>45839</v>
      </c>
      <c r="M6609" s="10" t="s">
        <v>36</v>
      </c>
      <c r="N6609" s="10">
        <v>1948</v>
      </c>
      <c r="O6609" s="10" t="str">
        <f t="shared" si="187"/>
        <v>HL</v>
      </c>
      <c r="P6609" s="12">
        <f>VLOOKUP($B6609,'[3]CHÍNH THỨC'!$D:$H,4,0)</f>
        <v>45845</v>
      </c>
      <c r="Q6609" s="12" t="str">
        <f>VLOOKUP($B6609,'[3]CHÍNH THỨC'!$D:$H,5,0)</f>
        <v>Đã nghỉ việc</v>
      </c>
      <c r="R6609" s="9"/>
      <c r="S6609" s="9"/>
      <c r="T6609" s="9"/>
      <c r="U6609" s="9"/>
      <c r="V6609" s="9"/>
      <c r="W6609" s="9"/>
      <c r="X6609" s="9"/>
      <c r="Y6609" s="9"/>
    </row>
    <row r="6610" spans="1:25" ht="16.5" customHeight="1">
      <c r="A6610" s="39">
        <v>6598</v>
      </c>
      <c r="B6610" s="78" t="s">
        <v>26702</v>
      </c>
      <c r="C6610" s="10" t="s">
        <v>26703</v>
      </c>
      <c r="D6610" s="79">
        <v>39395</v>
      </c>
      <c r="E6610" s="10" t="s">
        <v>30</v>
      </c>
      <c r="F6610" s="260" t="s">
        <v>26704</v>
      </c>
      <c r="G6610" s="80">
        <v>44659</v>
      </c>
      <c r="H6610" s="39" t="s">
        <v>66</v>
      </c>
      <c r="I6610" s="10" t="s">
        <v>5491</v>
      </c>
      <c r="J6610" s="260" t="s">
        <v>26705</v>
      </c>
      <c r="K6610" s="10" t="s">
        <v>35</v>
      </c>
      <c r="L6610" s="79">
        <v>45839</v>
      </c>
      <c r="M6610" s="10" t="s">
        <v>36</v>
      </c>
      <c r="N6610" s="10">
        <v>1949</v>
      </c>
      <c r="O6610" s="10" t="str">
        <f t="shared" si="187"/>
        <v>HL</v>
      </c>
      <c r="P6610" s="12">
        <f>VLOOKUP($B6610,'[3]CHÍNH THỨC'!$D:$H,4,0)</f>
        <v>45925</v>
      </c>
      <c r="Q6610" s="12" t="str">
        <f>VLOOKUP($B6610,'[3]CHÍNH THỨC'!$D:$H,5,0)</f>
        <v>Đang làm việc</v>
      </c>
      <c r="R6610" s="9"/>
      <c r="S6610" s="9"/>
      <c r="T6610" s="9"/>
      <c r="U6610" s="9"/>
      <c r="V6610" s="9"/>
      <c r="W6610" s="9"/>
      <c r="X6610" s="9"/>
      <c r="Y6610" s="9"/>
    </row>
    <row r="6611" spans="1:25" ht="16.5" customHeight="1">
      <c r="A6611" s="39">
        <v>6599</v>
      </c>
      <c r="B6611" s="78" t="s">
        <v>26706</v>
      </c>
      <c r="C6611" s="10" t="s">
        <v>26707</v>
      </c>
      <c r="D6611" s="79">
        <v>39228</v>
      </c>
      <c r="E6611" s="10" t="s">
        <v>30</v>
      </c>
      <c r="F6611" s="260" t="s">
        <v>26708</v>
      </c>
      <c r="G6611" s="80">
        <v>44894</v>
      </c>
      <c r="H6611" s="39" t="s">
        <v>66</v>
      </c>
      <c r="I6611" s="10" t="s">
        <v>5491</v>
      </c>
      <c r="J6611" s="260" t="s">
        <v>26709</v>
      </c>
      <c r="K6611" s="10" t="s">
        <v>35</v>
      </c>
      <c r="L6611" s="79">
        <v>45839</v>
      </c>
      <c r="M6611" s="10" t="s">
        <v>36</v>
      </c>
      <c r="N6611" s="10">
        <v>1950</v>
      </c>
      <c r="O6611" s="10" t="str">
        <f t="shared" si="187"/>
        <v>HL</v>
      </c>
      <c r="P6611" s="12">
        <f>VLOOKUP($B6611,'[3]CHÍNH THỨC'!$D:$H,4,0)</f>
        <v>45847</v>
      </c>
      <c r="Q6611" s="12" t="str">
        <f>VLOOKUP($B6611,'[3]CHÍNH THỨC'!$D:$H,5,0)</f>
        <v>Đã nghỉ việc</v>
      </c>
      <c r="R6611" s="9"/>
      <c r="S6611" s="9"/>
      <c r="T6611" s="9"/>
      <c r="U6611" s="9"/>
      <c r="V6611" s="9"/>
      <c r="W6611" s="9"/>
      <c r="X6611" s="9"/>
      <c r="Y6611" s="9"/>
    </row>
    <row r="6612" spans="1:25" ht="16.5" customHeight="1">
      <c r="A6612" s="39">
        <v>6600</v>
      </c>
      <c r="B6612" s="78" t="s">
        <v>26710</v>
      </c>
      <c r="C6612" s="10" t="s">
        <v>173</v>
      </c>
      <c r="D6612" s="79">
        <v>39387</v>
      </c>
      <c r="E6612" s="10" t="s">
        <v>30</v>
      </c>
      <c r="F6612" s="260" t="s">
        <v>26711</v>
      </c>
      <c r="G6612" s="80" t="s">
        <v>26712</v>
      </c>
      <c r="H6612" s="39" t="s">
        <v>66</v>
      </c>
      <c r="I6612" s="10" t="s">
        <v>4503</v>
      </c>
      <c r="J6612" s="260" t="s">
        <v>26713</v>
      </c>
      <c r="K6612" s="10" t="s">
        <v>42</v>
      </c>
      <c r="L6612" s="79">
        <v>45839</v>
      </c>
      <c r="M6612" s="10" t="s">
        <v>36</v>
      </c>
      <c r="N6612" s="10">
        <v>1954</v>
      </c>
      <c r="O6612" s="10" t="str">
        <f t="shared" si="187"/>
        <v>NE</v>
      </c>
      <c r="P6612" s="12">
        <f>VLOOKUP($B6612,'[3]CHÍNH THỨC'!$D:$H,4,0)</f>
        <v>45857</v>
      </c>
      <c r="Q6612" s="12" t="str">
        <f>VLOOKUP($B6612,'[3]CHÍNH THỨC'!$D:$H,5,0)</f>
        <v>Đã nghỉ việc</v>
      </c>
      <c r="R6612" s="9"/>
      <c r="S6612" s="9"/>
      <c r="T6612" s="9"/>
      <c r="U6612" s="9"/>
      <c r="V6612" s="9"/>
      <c r="W6612" s="9"/>
      <c r="X6612" s="9"/>
      <c r="Y6612" s="9"/>
    </row>
    <row r="6613" spans="1:25" ht="16.5" customHeight="1">
      <c r="A6613" s="39">
        <v>6601</v>
      </c>
      <c r="B6613" s="78" t="s">
        <v>26714</v>
      </c>
      <c r="C6613" s="10" t="s">
        <v>26715</v>
      </c>
      <c r="D6613" s="79" t="s">
        <v>26716</v>
      </c>
      <c r="E6613" s="10" t="s">
        <v>30</v>
      </c>
      <c r="F6613" s="260" t="s">
        <v>26717</v>
      </c>
      <c r="G6613" s="80" t="s">
        <v>15256</v>
      </c>
      <c r="H6613" s="39" t="s">
        <v>66</v>
      </c>
      <c r="I6613" s="10" t="s">
        <v>305</v>
      </c>
      <c r="J6613" s="260" t="s">
        <v>26718</v>
      </c>
      <c r="K6613" s="10" t="s">
        <v>42</v>
      </c>
      <c r="L6613" s="79">
        <v>45839</v>
      </c>
      <c r="M6613" s="10" t="s">
        <v>36</v>
      </c>
      <c r="N6613" s="10">
        <v>1955</v>
      </c>
      <c r="O6613" s="10" t="str">
        <f t="shared" si="187"/>
        <v>NE</v>
      </c>
      <c r="P6613" s="12" t="str">
        <f>VLOOKUP($B6613,'[3]CHÍNH THỨC'!$D:$H,4,0)</f>
        <v>21./08/2025</v>
      </c>
      <c r="Q6613" s="12" t="str">
        <f>VLOOKUP($B6613,'[3]CHÍNH THỨC'!$D:$H,5,0)</f>
        <v>Đã nghỉ việc</v>
      </c>
      <c r="R6613" s="9"/>
      <c r="S6613" s="9"/>
      <c r="T6613" s="9"/>
      <c r="U6613" s="9"/>
      <c r="V6613" s="9"/>
      <c r="W6613" s="9"/>
      <c r="X6613" s="9"/>
      <c r="Y6613" s="9"/>
    </row>
    <row r="6614" spans="1:25" ht="16.5" customHeight="1">
      <c r="A6614" s="39">
        <v>6602</v>
      </c>
      <c r="B6614" s="78" t="s">
        <v>26719</v>
      </c>
      <c r="C6614" s="10" t="s">
        <v>26720</v>
      </c>
      <c r="D6614" s="79">
        <v>39336</v>
      </c>
      <c r="E6614" s="10" t="s">
        <v>30</v>
      </c>
      <c r="F6614" s="260" t="s">
        <v>26721</v>
      </c>
      <c r="G6614" s="80">
        <v>45273</v>
      </c>
      <c r="H6614" s="39" t="s">
        <v>66</v>
      </c>
      <c r="I6614" s="10" t="s">
        <v>26722</v>
      </c>
      <c r="J6614" s="260" t="s">
        <v>26723</v>
      </c>
      <c r="K6614" s="10" t="s">
        <v>42</v>
      </c>
      <c r="L6614" s="79">
        <v>45839</v>
      </c>
      <c r="M6614" s="10" t="s">
        <v>36</v>
      </c>
      <c r="N6614" s="10">
        <v>1956</v>
      </c>
      <c r="O6614" s="10" t="str">
        <f t="shared" si="187"/>
        <v>IC</v>
      </c>
      <c r="P6614" s="12">
        <f>VLOOKUP($B6614,'[3]CHÍNH THỨC'!$D:$H,4,0)</f>
        <v>45894</v>
      </c>
      <c r="Q6614" s="12" t="str">
        <f>VLOOKUP($B6614,'[3]CHÍNH THỨC'!$D:$H,5,0)</f>
        <v>Đã nghỉ việc</v>
      </c>
      <c r="R6614" s="9"/>
      <c r="S6614" s="9"/>
      <c r="T6614" s="9"/>
      <c r="U6614" s="9"/>
      <c r="V6614" s="9"/>
      <c r="W6614" s="9"/>
      <c r="X6614" s="9"/>
      <c r="Y6614" s="9"/>
    </row>
    <row r="6615" spans="1:25" ht="16.5" customHeight="1">
      <c r="A6615" s="39">
        <v>6603</v>
      </c>
      <c r="B6615" s="78" t="s">
        <v>26724</v>
      </c>
      <c r="C6615" s="10" t="s">
        <v>21294</v>
      </c>
      <c r="D6615" s="79">
        <v>36476</v>
      </c>
      <c r="E6615" s="10" t="s">
        <v>30</v>
      </c>
      <c r="F6615" s="260" t="s">
        <v>26725</v>
      </c>
      <c r="G6615" s="80">
        <v>45641</v>
      </c>
      <c r="H6615" s="39" t="s">
        <v>66</v>
      </c>
      <c r="I6615" s="10" t="s">
        <v>9999</v>
      </c>
      <c r="J6615" s="260" t="s">
        <v>23673</v>
      </c>
      <c r="K6615" s="10" t="s">
        <v>35</v>
      </c>
      <c r="L6615" s="79">
        <v>45839</v>
      </c>
      <c r="M6615" s="10" t="s">
        <v>36</v>
      </c>
      <c r="N6615" s="10">
        <v>1957</v>
      </c>
      <c r="O6615" s="10" t="str">
        <f t="shared" si="187"/>
        <v>IC</v>
      </c>
      <c r="P6615" s="12">
        <f>VLOOKUP($B6615,'[3]CHÍNH THỨC'!$D:$H,4,0)</f>
        <v>45848</v>
      </c>
      <c r="Q6615" s="12" t="str">
        <f>VLOOKUP($B6615,'[3]CHÍNH THỨC'!$D:$H,5,0)</f>
        <v>Đã nghỉ việc</v>
      </c>
      <c r="R6615" s="9"/>
      <c r="S6615" s="9"/>
      <c r="T6615" s="9"/>
      <c r="U6615" s="9"/>
      <c r="V6615" s="9"/>
      <c r="W6615" s="9"/>
      <c r="X6615" s="9"/>
      <c r="Y6615" s="9"/>
    </row>
    <row r="6616" spans="1:25" ht="16.5" customHeight="1">
      <c r="A6616" s="39">
        <v>6604</v>
      </c>
      <c r="B6616" s="78" t="s">
        <v>26726</v>
      </c>
      <c r="C6616" s="10" t="s">
        <v>26727</v>
      </c>
      <c r="D6616" s="79" t="s">
        <v>26728</v>
      </c>
      <c r="E6616" s="10" t="s">
        <v>30</v>
      </c>
      <c r="F6616" s="260" t="s">
        <v>26729</v>
      </c>
      <c r="G6616" s="80" t="s">
        <v>7958</v>
      </c>
      <c r="H6616" s="39" t="s">
        <v>66</v>
      </c>
      <c r="I6616" s="10" t="s">
        <v>9215</v>
      </c>
      <c r="J6616" s="260" t="s">
        <v>26730</v>
      </c>
      <c r="K6616" s="10" t="s">
        <v>42</v>
      </c>
      <c r="L6616" s="79" t="s">
        <v>26731</v>
      </c>
      <c r="M6616" s="10" t="s">
        <v>194</v>
      </c>
      <c r="N6616" s="10">
        <v>1944</v>
      </c>
      <c r="O6616" s="10" t="str">
        <f t="shared" si="187"/>
        <v>HM</v>
      </c>
      <c r="P6616" s="12">
        <f>VLOOKUP($B6616,'[3]CHÍNH THỨC'!$D:$H,4,0)</f>
        <v>45883</v>
      </c>
      <c r="Q6616" s="12" t="str">
        <f>VLOOKUP($B6616,'[3]CHÍNH THỨC'!$D:$H,5,0)</f>
        <v>Đã nghỉ việc</v>
      </c>
      <c r="R6616" s="9"/>
      <c r="S6616" s="9"/>
      <c r="T6616" s="9"/>
      <c r="U6616" s="9"/>
      <c r="V6616" s="9"/>
      <c r="W6616" s="9"/>
      <c r="X6616" s="9"/>
      <c r="Y6616" s="9"/>
    </row>
    <row r="6617" spans="1:25" ht="16.5" customHeight="1">
      <c r="A6617" s="39">
        <v>6605</v>
      </c>
      <c r="B6617" s="78" t="s">
        <v>26732</v>
      </c>
      <c r="C6617" s="10" t="s">
        <v>26733</v>
      </c>
      <c r="D6617" s="79" t="s">
        <v>26734</v>
      </c>
      <c r="E6617" s="10" t="s">
        <v>30</v>
      </c>
      <c r="F6617" s="260" t="s">
        <v>26735</v>
      </c>
      <c r="G6617" s="80" t="s">
        <v>26736</v>
      </c>
      <c r="H6617" s="39" t="s">
        <v>66</v>
      </c>
      <c r="I6617" s="10" t="s">
        <v>16499</v>
      </c>
      <c r="J6617" s="260" t="s">
        <v>26737</v>
      </c>
      <c r="K6617" s="10" t="s">
        <v>42</v>
      </c>
      <c r="L6617" s="79" t="s">
        <v>26731</v>
      </c>
      <c r="M6617" s="10" t="s">
        <v>194</v>
      </c>
      <c r="N6617" s="10">
        <v>1945</v>
      </c>
      <c r="O6617" s="10" t="str">
        <f t="shared" si="187"/>
        <v>HM</v>
      </c>
      <c r="P6617" s="12">
        <f>VLOOKUP($B6617,'[3]CHÍNH THỨC'!$D:$H,4,0)</f>
        <v>45874</v>
      </c>
      <c r="Q6617" s="12" t="str">
        <f>VLOOKUP($B6617,'[3]CHÍNH THỨC'!$D:$H,5,0)</f>
        <v>Đã nghỉ việc</v>
      </c>
      <c r="R6617" s="9"/>
      <c r="S6617" s="9"/>
      <c r="T6617" s="9"/>
      <c r="U6617" s="9"/>
      <c r="V6617" s="9"/>
      <c r="W6617" s="9"/>
      <c r="X6617" s="9"/>
      <c r="Y6617" s="9"/>
    </row>
    <row r="6618" spans="1:25" ht="16.5" customHeight="1">
      <c r="A6618" s="39">
        <v>6606</v>
      </c>
      <c r="B6618" s="78" t="s">
        <v>26738</v>
      </c>
      <c r="C6618" s="10" t="s">
        <v>26739</v>
      </c>
      <c r="D6618" s="79" t="s">
        <v>26740</v>
      </c>
      <c r="E6618" s="10" t="s">
        <v>30</v>
      </c>
      <c r="F6618" s="260" t="s">
        <v>26741</v>
      </c>
      <c r="G6618" s="80" t="s">
        <v>26736</v>
      </c>
      <c r="H6618" s="39" t="s">
        <v>66</v>
      </c>
      <c r="I6618" s="10" t="s">
        <v>26742</v>
      </c>
      <c r="J6618" s="260" t="s">
        <v>26743</v>
      </c>
      <c r="K6618" s="10" t="s">
        <v>12942</v>
      </c>
      <c r="L6618" s="79" t="s">
        <v>26731</v>
      </c>
      <c r="M6618" s="10" t="s">
        <v>194</v>
      </c>
      <c r="N6618" s="10">
        <v>1946</v>
      </c>
      <c r="O6618" s="10" t="str">
        <f t="shared" si="187"/>
        <v>HM</v>
      </c>
      <c r="P6618" s="12">
        <f>VLOOKUP($B6618,'[3]CHÍNH THỨC'!$D:$H,4,0)</f>
        <v>45894</v>
      </c>
      <c r="Q6618" s="12" t="str">
        <f>VLOOKUP($B6618,'[3]CHÍNH THỨC'!$D:$H,5,0)</f>
        <v>Đã nghỉ việc</v>
      </c>
      <c r="R6618" s="9"/>
      <c r="S6618" s="9"/>
      <c r="T6618" s="9"/>
      <c r="U6618" s="9"/>
      <c r="V6618" s="9"/>
      <c r="W6618" s="9"/>
      <c r="X6618" s="9"/>
      <c r="Y6618" s="9"/>
    </row>
    <row r="6619" spans="1:25" ht="16.5" customHeight="1">
      <c r="A6619" s="39">
        <v>6607</v>
      </c>
      <c r="B6619" s="78" t="s">
        <v>26744</v>
      </c>
      <c r="C6619" s="10" t="s">
        <v>26745</v>
      </c>
      <c r="D6619" s="79" t="s">
        <v>26746</v>
      </c>
      <c r="E6619" s="10" t="s">
        <v>30</v>
      </c>
      <c r="F6619" s="260" t="s">
        <v>26747</v>
      </c>
      <c r="G6619" s="80" t="s">
        <v>20405</v>
      </c>
      <c r="H6619" s="39" t="s">
        <v>66</v>
      </c>
      <c r="I6619" s="10" t="s">
        <v>26748</v>
      </c>
      <c r="J6619" s="260" t="s">
        <v>26749</v>
      </c>
      <c r="K6619" s="10" t="s">
        <v>12942</v>
      </c>
      <c r="L6619" s="79" t="s">
        <v>26731</v>
      </c>
      <c r="M6619" s="10" t="s">
        <v>194</v>
      </c>
      <c r="N6619" s="10">
        <v>1951</v>
      </c>
      <c r="O6619" s="10" t="str">
        <f t="shared" si="187"/>
        <v>HM</v>
      </c>
      <c r="P6619" s="12">
        <f>VLOOKUP($B6619,'[3]CHÍNH THỨC'!$D:$H,4,0)</f>
        <v>45859</v>
      </c>
      <c r="Q6619" s="12" t="str">
        <f>VLOOKUP($B6619,'[3]CHÍNH THỨC'!$D:$H,5,0)</f>
        <v>Đã nghỉ việc</v>
      </c>
      <c r="R6619" s="9"/>
      <c r="S6619" s="9"/>
      <c r="T6619" s="9"/>
      <c r="U6619" s="9"/>
      <c r="V6619" s="9"/>
      <c r="W6619" s="9"/>
      <c r="X6619" s="9"/>
      <c r="Y6619" s="9"/>
    </row>
    <row r="6620" spans="1:25" ht="16.5" customHeight="1">
      <c r="A6620" s="39">
        <v>6608</v>
      </c>
      <c r="B6620" s="78" t="s">
        <v>26750</v>
      </c>
      <c r="C6620" s="10" t="s">
        <v>26751</v>
      </c>
      <c r="D6620" s="79" t="s">
        <v>26752</v>
      </c>
      <c r="E6620" s="10" t="s">
        <v>30</v>
      </c>
      <c r="F6620" s="260" t="s">
        <v>26753</v>
      </c>
      <c r="G6620" s="80" t="s">
        <v>9821</v>
      </c>
      <c r="H6620" s="39" t="s">
        <v>66</v>
      </c>
      <c r="I6620" s="10" t="s">
        <v>2300</v>
      </c>
      <c r="J6620" s="260" t="s">
        <v>26754</v>
      </c>
      <c r="K6620" s="10" t="s">
        <v>12942</v>
      </c>
      <c r="L6620" s="79" t="s">
        <v>26731</v>
      </c>
      <c r="M6620" s="10" t="s">
        <v>194</v>
      </c>
      <c r="N6620" s="10">
        <v>1952</v>
      </c>
      <c r="O6620" s="10" t="str">
        <f t="shared" si="187"/>
        <v>HM</v>
      </c>
      <c r="P6620" s="12">
        <f>VLOOKUP($B6620,'[3]CHÍNH THỨC'!$D:$H,4,0)</f>
        <v>45852</v>
      </c>
      <c r="Q6620" s="12" t="str">
        <f>VLOOKUP($B6620,'[3]CHÍNH THỨC'!$D:$H,5,0)</f>
        <v>Đã nghỉ việc</v>
      </c>
      <c r="R6620" s="9"/>
      <c r="S6620" s="9"/>
      <c r="T6620" s="9"/>
      <c r="U6620" s="9"/>
      <c r="V6620" s="9"/>
      <c r="W6620" s="9"/>
      <c r="X6620" s="9"/>
      <c r="Y6620" s="9"/>
    </row>
    <row r="6621" spans="1:25" ht="16.5" customHeight="1">
      <c r="A6621" s="39">
        <v>6609</v>
      </c>
      <c r="B6621" s="78" t="s">
        <v>26755</v>
      </c>
      <c r="C6621" s="10" t="s">
        <v>26756</v>
      </c>
      <c r="D6621" s="79">
        <v>39445</v>
      </c>
      <c r="E6621" s="10" t="s">
        <v>30</v>
      </c>
      <c r="F6621" s="260" t="s">
        <v>26757</v>
      </c>
      <c r="G6621" s="80">
        <v>45067</v>
      </c>
      <c r="H6621" s="39" t="s">
        <v>66</v>
      </c>
      <c r="I6621" s="10" t="s">
        <v>95</v>
      </c>
      <c r="J6621" s="260" t="s">
        <v>26758</v>
      </c>
      <c r="K6621" s="10" t="s">
        <v>35</v>
      </c>
      <c r="L6621" s="79">
        <v>45839</v>
      </c>
      <c r="M6621" s="10" t="s">
        <v>36</v>
      </c>
      <c r="N6621" s="10">
        <v>1958</v>
      </c>
      <c r="O6621" s="10" t="str">
        <f t="shared" si="187"/>
        <v>HU</v>
      </c>
      <c r="P6621" s="12">
        <f>VLOOKUP($B6621,'[3]CHÍNH THỨC'!$D:$H,4,0)</f>
        <v>45841</v>
      </c>
      <c r="Q6621" s="12" t="str">
        <f>VLOOKUP($B6621,'[3]CHÍNH THỨC'!$D:$H,5,0)</f>
        <v>Đã nghỉ việc</v>
      </c>
      <c r="R6621" s="9"/>
      <c r="S6621" s="9"/>
      <c r="T6621" s="9"/>
      <c r="U6621" s="9"/>
      <c r="V6621" s="9"/>
      <c r="W6621" s="9"/>
      <c r="X6621" s="9"/>
      <c r="Y6621" s="9"/>
    </row>
    <row r="6622" spans="1:25" ht="16.5" customHeight="1">
      <c r="A6622" s="39">
        <v>6610</v>
      </c>
      <c r="B6622" s="78" t="s">
        <v>26759</v>
      </c>
      <c r="C6622" s="10" t="s">
        <v>21517</v>
      </c>
      <c r="D6622" s="79">
        <v>38290</v>
      </c>
      <c r="E6622" s="10" t="s">
        <v>30</v>
      </c>
      <c r="F6622" s="260" t="s">
        <v>21518</v>
      </c>
      <c r="G6622" s="80">
        <v>44374</v>
      </c>
      <c r="H6622" s="39" t="s">
        <v>66</v>
      </c>
      <c r="I6622" s="10" t="s">
        <v>538</v>
      </c>
      <c r="J6622" s="260" t="s">
        <v>21519</v>
      </c>
      <c r="K6622" s="10" t="s">
        <v>35</v>
      </c>
      <c r="L6622" s="79">
        <v>45839</v>
      </c>
      <c r="M6622" s="10" t="s">
        <v>36</v>
      </c>
      <c r="N6622" s="10" t="s">
        <v>26760</v>
      </c>
      <c r="O6622" s="10" t="str">
        <f t="shared" si="187"/>
        <v>HU</v>
      </c>
      <c r="P6622" s="12">
        <f>VLOOKUP($B6622,'[3]CHÍNH THỨC'!$D:$H,4,0)</f>
        <v>45845</v>
      </c>
      <c r="Q6622" s="12" t="str">
        <f>VLOOKUP($B6622,'[3]CHÍNH THỨC'!$D:$H,5,0)</f>
        <v>Đã nghỉ việc</v>
      </c>
      <c r="R6622" s="9"/>
      <c r="S6622" s="9"/>
      <c r="T6622" s="9"/>
      <c r="U6622" s="9"/>
      <c r="V6622" s="9"/>
      <c r="W6622" s="9"/>
      <c r="X6622" s="9"/>
      <c r="Y6622" s="9"/>
    </row>
    <row r="6623" spans="1:25" ht="16.5" customHeight="1">
      <c r="A6623" s="39">
        <v>6611</v>
      </c>
      <c r="B6623" s="78" t="s">
        <v>26761</v>
      </c>
      <c r="C6623" s="10" t="s">
        <v>26762</v>
      </c>
      <c r="D6623" s="79">
        <v>38178</v>
      </c>
      <c r="E6623" s="10" t="s">
        <v>30</v>
      </c>
      <c r="F6623" s="260" t="s">
        <v>26763</v>
      </c>
      <c r="G6623" s="80">
        <v>44291</v>
      </c>
      <c r="H6623" s="39" t="s">
        <v>66</v>
      </c>
      <c r="I6623" s="10" t="s">
        <v>4340</v>
      </c>
      <c r="J6623" s="260" t="s">
        <v>26764</v>
      </c>
      <c r="K6623" s="10" t="s">
        <v>35</v>
      </c>
      <c r="L6623" s="79">
        <v>45839</v>
      </c>
      <c r="M6623" s="10" t="s">
        <v>36</v>
      </c>
      <c r="N6623" s="10">
        <v>1960</v>
      </c>
      <c r="O6623" s="10" t="str">
        <f t="shared" si="187"/>
        <v>HU</v>
      </c>
      <c r="P6623" s="12" t="str">
        <f>VLOOKUP($B6623,'[3]CHÍNH THỨC'!$D:$H,4,0)</f>
        <v>03/09/2025</v>
      </c>
      <c r="Q6623" s="12" t="str">
        <f>VLOOKUP($B6623,'[3]CHÍNH THỨC'!$D:$H,5,0)</f>
        <v>Đã nghỉ việc</v>
      </c>
      <c r="R6623" s="9"/>
      <c r="S6623" s="9"/>
      <c r="T6623" s="9"/>
      <c r="U6623" s="9"/>
      <c r="V6623" s="9"/>
      <c r="W6623" s="9"/>
      <c r="X6623" s="9"/>
      <c r="Y6623" s="9"/>
    </row>
    <row r="6624" spans="1:25" ht="16.5" customHeight="1">
      <c r="A6624" s="39">
        <v>6612</v>
      </c>
      <c r="B6624" s="78" t="s">
        <v>26765</v>
      </c>
      <c r="C6624" s="10" t="s">
        <v>19883</v>
      </c>
      <c r="D6624" s="79">
        <v>38741</v>
      </c>
      <c r="E6624" s="10" t="s">
        <v>30</v>
      </c>
      <c r="F6624" s="260" t="s">
        <v>26766</v>
      </c>
      <c r="G6624" s="80">
        <v>44820</v>
      </c>
      <c r="H6624" s="39" t="s">
        <v>66</v>
      </c>
      <c r="I6624" s="10" t="s">
        <v>26767</v>
      </c>
      <c r="J6624" s="260" t="s">
        <v>26768</v>
      </c>
      <c r="K6624" s="10" t="s">
        <v>42</v>
      </c>
      <c r="L6624" s="79">
        <v>45839</v>
      </c>
      <c r="M6624" s="10" t="s">
        <v>36</v>
      </c>
      <c r="N6624" s="10">
        <v>1964</v>
      </c>
      <c r="O6624" s="10" t="str">
        <f t="shared" si="187"/>
        <v>HU</v>
      </c>
      <c r="P6624" s="12">
        <f>VLOOKUP($B6624,'[3]CHÍNH THỨC'!$D:$H,4,0)</f>
        <v>45846</v>
      </c>
      <c r="Q6624" s="12" t="str">
        <f>VLOOKUP($B6624,'[3]CHÍNH THỨC'!$D:$H,5,0)</f>
        <v>Đã nghỉ việc</v>
      </c>
      <c r="R6624" s="9"/>
      <c r="S6624" s="9"/>
      <c r="T6624" s="9"/>
      <c r="U6624" s="9"/>
      <c r="V6624" s="9"/>
      <c r="W6624" s="9"/>
      <c r="X6624" s="9"/>
      <c r="Y6624" s="9"/>
    </row>
    <row r="6625" spans="1:25" ht="16.5" customHeight="1">
      <c r="A6625" s="39">
        <v>6613</v>
      </c>
      <c r="B6625" s="78" t="s">
        <v>26769</v>
      </c>
      <c r="C6625" s="10" t="s">
        <v>26770</v>
      </c>
      <c r="D6625" s="79">
        <v>37839</v>
      </c>
      <c r="E6625" s="10" t="s">
        <v>30</v>
      </c>
      <c r="F6625" s="260" t="s">
        <v>26771</v>
      </c>
      <c r="G6625" s="80">
        <v>44670</v>
      </c>
      <c r="H6625" s="39" t="s">
        <v>66</v>
      </c>
      <c r="I6625" s="10" t="s">
        <v>427</v>
      </c>
      <c r="J6625" s="260" t="s">
        <v>26772</v>
      </c>
      <c r="K6625" s="10" t="s">
        <v>42</v>
      </c>
      <c r="L6625" s="79">
        <v>45839</v>
      </c>
      <c r="M6625" s="10" t="s">
        <v>36</v>
      </c>
      <c r="N6625" s="10">
        <v>1848</v>
      </c>
      <c r="O6625" s="10" t="str">
        <f t="shared" si="187"/>
        <v>TK</v>
      </c>
      <c r="P6625" s="12">
        <f>VLOOKUP($B6625,'[3]CHÍNH THỨC'!$D:$H,4,0)</f>
        <v>45841</v>
      </c>
      <c r="Q6625" s="12" t="str">
        <f>VLOOKUP($B6625,'[3]CHÍNH THỨC'!$D:$H,5,0)</f>
        <v>Đã nghỉ việc</v>
      </c>
      <c r="R6625" s="9"/>
      <c r="S6625" s="9"/>
      <c r="T6625" s="9"/>
      <c r="U6625" s="9"/>
      <c r="V6625" s="9"/>
      <c r="W6625" s="9"/>
      <c r="X6625" s="9"/>
      <c r="Y6625" s="9"/>
    </row>
    <row r="6626" spans="1:25" ht="16.5" customHeight="1">
      <c r="A6626" s="39">
        <v>6614</v>
      </c>
      <c r="B6626" s="78" t="s">
        <v>26773</v>
      </c>
      <c r="C6626" s="10" t="s">
        <v>5271</v>
      </c>
      <c r="D6626" s="79">
        <v>37631</v>
      </c>
      <c r="E6626" s="10" t="s">
        <v>30</v>
      </c>
      <c r="F6626" s="260" t="s">
        <v>26774</v>
      </c>
      <c r="G6626" s="80">
        <v>45064</v>
      </c>
      <c r="H6626" s="39" t="s">
        <v>66</v>
      </c>
      <c r="I6626" s="10" t="s">
        <v>427</v>
      </c>
      <c r="J6626" s="260" t="s">
        <v>26772</v>
      </c>
      <c r="K6626" s="10" t="s">
        <v>42</v>
      </c>
      <c r="L6626" s="79">
        <v>45839</v>
      </c>
      <c r="M6626" s="10" t="s">
        <v>36</v>
      </c>
      <c r="N6626" s="10">
        <v>1849</v>
      </c>
      <c r="O6626" s="10" t="str">
        <f t="shared" si="187"/>
        <v>TK</v>
      </c>
      <c r="P6626" s="12">
        <f>VLOOKUP($B6626,'[3]CHÍNH THỨC'!$D:$H,4,0)</f>
        <v>45841</v>
      </c>
      <c r="Q6626" s="12" t="str">
        <f>VLOOKUP($B6626,'[3]CHÍNH THỨC'!$D:$H,5,0)</f>
        <v>Đã nghỉ việc</v>
      </c>
      <c r="R6626" s="9"/>
      <c r="S6626" s="9"/>
      <c r="T6626" s="9"/>
      <c r="U6626" s="9"/>
      <c r="V6626" s="9"/>
      <c r="W6626" s="9"/>
      <c r="X6626" s="9"/>
      <c r="Y6626" s="9"/>
    </row>
    <row r="6627" spans="1:25" ht="16.5" customHeight="1">
      <c r="A6627" s="39">
        <v>6615</v>
      </c>
      <c r="B6627" s="78" t="s">
        <v>26775</v>
      </c>
      <c r="C6627" s="10" t="s">
        <v>26776</v>
      </c>
      <c r="D6627" s="79">
        <v>37246</v>
      </c>
      <c r="E6627" s="10" t="s">
        <v>30</v>
      </c>
      <c r="F6627" s="260" t="s">
        <v>26777</v>
      </c>
      <c r="G6627" s="80">
        <v>45064</v>
      </c>
      <c r="H6627" s="39" t="s">
        <v>66</v>
      </c>
      <c r="I6627" s="10" t="s">
        <v>26778</v>
      </c>
      <c r="J6627" s="260" t="s">
        <v>26779</v>
      </c>
      <c r="K6627" s="10" t="s">
        <v>35</v>
      </c>
      <c r="L6627" s="79">
        <v>45839</v>
      </c>
      <c r="M6627" s="10" t="s">
        <v>36</v>
      </c>
      <c r="N6627" s="10">
        <v>1959</v>
      </c>
      <c r="O6627" s="10" t="str">
        <f t="shared" si="187"/>
        <v>TK</v>
      </c>
      <c r="P6627" s="12">
        <f>VLOOKUP($B6627,'[3]CHÍNH THỨC'!$D:$H,4,0)</f>
        <v>45842</v>
      </c>
      <c r="Q6627" s="12" t="str">
        <f>VLOOKUP($B6627,'[3]CHÍNH THỨC'!$D:$H,5,0)</f>
        <v>Đã nghỉ việc</v>
      </c>
      <c r="R6627" s="9"/>
      <c r="S6627" s="9"/>
      <c r="T6627" s="9"/>
      <c r="U6627" s="9"/>
      <c r="V6627" s="9"/>
      <c r="W6627" s="9"/>
      <c r="X6627" s="9"/>
      <c r="Y6627" s="9"/>
    </row>
    <row r="6628" spans="1:25" ht="16.5" customHeight="1">
      <c r="A6628" s="39">
        <v>6616</v>
      </c>
      <c r="B6628" s="78" t="s">
        <v>26780</v>
      </c>
      <c r="C6628" s="10" t="s">
        <v>26781</v>
      </c>
      <c r="D6628" s="79">
        <v>37618</v>
      </c>
      <c r="E6628" s="10" t="s">
        <v>30</v>
      </c>
      <c r="F6628" s="260" t="s">
        <v>26782</v>
      </c>
      <c r="G6628" s="80">
        <v>45383</v>
      </c>
      <c r="H6628" s="39" t="s">
        <v>66</v>
      </c>
      <c r="I6628" s="10" t="s">
        <v>23596</v>
      </c>
      <c r="J6628" s="10"/>
      <c r="K6628" s="10" t="s">
        <v>35</v>
      </c>
      <c r="L6628" s="79">
        <v>45839</v>
      </c>
      <c r="M6628" s="10" t="s">
        <v>36</v>
      </c>
      <c r="N6628" s="10">
        <v>1966</v>
      </c>
      <c r="O6628" s="10" t="str">
        <f t="shared" si="187"/>
        <v>TK</v>
      </c>
      <c r="P6628" s="12">
        <f>VLOOKUP($B6628,'[3]CHÍNH THỨC'!$D:$H,4,0)</f>
        <v>45873</v>
      </c>
      <c r="Q6628" s="12" t="str">
        <f>VLOOKUP($B6628,'[3]CHÍNH THỨC'!$D:$H,5,0)</f>
        <v>Đã nghỉ việc</v>
      </c>
      <c r="R6628" s="9"/>
      <c r="S6628" s="9"/>
      <c r="T6628" s="9"/>
      <c r="U6628" s="9"/>
      <c r="V6628" s="9"/>
      <c r="W6628" s="9"/>
      <c r="X6628" s="9"/>
      <c r="Y6628" s="9"/>
    </row>
    <row r="6629" spans="1:25" ht="16.5" customHeight="1">
      <c r="A6629" s="39">
        <v>6617</v>
      </c>
      <c r="B6629" s="78" t="s">
        <v>26783</v>
      </c>
      <c r="C6629" s="10" t="s">
        <v>26784</v>
      </c>
      <c r="D6629" s="79">
        <v>39320</v>
      </c>
      <c r="E6629" s="10" t="s">
        <v>1253</v>
      </c>
      <c r="F6629" s="260" t="s">
        <v>26785</v>
      </c>
      <c r="G6629" s="80">
        <v>44508</v>
      </c>
      <c r="H6629" s="39" t="s">
        <v>66</v>
      </c>
      <c r="I6629" s="10" t="s">
        <v>4274</v>
      </c>
      <c r="J6629" s="260" t="s">
        <v>26786</v>
      </c>
      <c r="K6629" s="10" t="s">
        <v>35</v>
      </c>
      <c r="L6629" s="79">
        <v>45839</v>
      </c>
      <c r="M6629" s="10" t="s">
        <v>75</v>
      </c>
      <c r="N6629" s="10">
        <v>1881</v>
      </c>
      <c r="O6629" s="10" t="str">
        <f t="shared" si="187"/>
        <v>TK</v>
      </c>
      <c r="P6629" s="12">
        <f>VLOOKUP($B6629,'[3]CHÍNH THỨC'!$D:$H,4,0)</f>
        <v>45880</v>
      </c>
      <c r="Q6629" s="12" t="str">
        <f>VLOOKUP($B6629,'[3]CHÍNH THỨC'!$D:$H,5,0)</f>
        <v>Đã nghỉ việc</v>
      </c>
      <c r="R6629" s="9"/>
      <c r="S6629" s="9"/>
      <c r="T6629" s="9"/>
      <c r="U6629" s="9"/>
      <c r="V6629" s="9"/>
      <c r="W6629" s="9"/>
      <c r="X6629" s="9"/>
      <c r="Y6629" s="9"/>
    </row>
    <row r="6630" spans="1:25" ht="16.5" customHeight="1">
      <c r="A6630" s="39">
        <v>6618</v>
      </c>
      <c r="B6630" s="78" t="s">
        <v>26787</v>
      </c>
      <c r="C6630" s="10" t="s">
        <v>26788</v>
      </c>
      <c r="D6630" s="79" t="s">
        <v>26789</v>
      </c>
      <c r="E6630" s="10" t="s">
        <v>1253</v>
      </c>
      <c r="F6630" s="260" t="s">
        <v>26790</v>
      </c>
      <c r="G6630" s="80" t="s">
        <v>10912</v>
      </c>
      <c r="H6630" s="39" t="s">
        <v>8300</v>
      </c>
      <c r="I6630" s="10" t="s">
        <v>1930</v>
      </c>
      <c r="J6630" s="260" t="s">
        <v>26791</v>
      </c>
      <c r="K6630" s="10" t="s">
        <v>42</v>
      </c>
      <c r="L6630" s="79" t="s">
        <v>26792</v>
      </c>
      <c r="M6630" s="10" t="s">
        <v>194</v>
      </c>
      <c r="N6630" s="10">
        <v>1943</v>
      </c>
      <c r="O6630" s="10" t="str">
        <f t="shared" ref="O6630:O6644" si="188">RIGHT(B6630,2)</f>
        <v>HM</v>
      </c>
      <c r="P6630" s="12">
        <f>VLOOKUP($B6630,'[3]CHÍNH THỨC'!$D:$H,4,0)</f>
        <v>45873</v>
      </c>
      <c r="Q6630" s="12" t="str">
        <f>VLOOKUP($B6630,'[3]CHÍNH THỨC'!$D:$H,5,0)</f>
        <v>Đã nghỉ việc</v>
      </c>
      <c r="R6630" s="9"/>
      <c r="S6630" s="9"/>
      <c r="T6630" s="9"/>
      <c r="U6630" s="9"/>
      <c r="V6630" s="9"/>
      <c r="W6630" s="9"/>
      <c r="X6630" s="9"/>
      <c r="Y6630" s="9"/>
    </row>
    <row r="6631" spans="1:25" ht="16.5" customHeight="1">
      <c r="A6631" s="39">
        <v>6619</v>
      </c>
      <c r="B6631" s="78" t="s">
        <v>26793</v>
      </c>
      <c r="C6631" s="10" t="s">
        <v>26794</v>
      </c>
      <c r="D6631" s="79">
        <v>38266</v>
      </c>
      <c r="E6631" s="10" t="s">
        <v>1253</v>
      </c>
      <c r="F6631" s="260" t="s">
        <v>26795</v>
      </c>
      <c r="G6631" s="80">
        <v>44579</v>
      </c>
      <c r="H6631" s="39" t="s">
        <v>8300</v>
      </c>
      <c r="I6631" s="10" t="s">
        <v>8126</v>
      </c>
      <c r="J6631" s="260" t="s">
        <v>4903</v>
      </c>
      <c r="K6631" s="10" t="s">
        <v>12942</v>
      </c>
      <c r="L6631" s="79">
        <v>45840</v>
      </c>
      <c r="M6631" s="10" t="s">
        <v>5366</v>
      </c>
      <c r="N6631" s="10">
        <v>1972</v>
      </c>
      <c r="O6631" s="10" t="str">
        <f t="shared" si="188"/>
        <v>WN</v>
      </c>
      <c r="P6631" s="12">
        <f>VLOOKUP($B6631,'[3]CHÍNH THỨC'!$D:$H,4,0)</f>
        <v>45853</v>
      </c>
      <c r="Q6631" s="12" t="str">
        <f>VLOOKUP($B6631,'[3]CHÍNH THỨC'!$D:$H,5,0)</f>
        <v>Đã nghỉ việc</v>
      </c>
      <c r="R6631" s="9"/>
      <c r="S6631" s="9"/>
      <c r="T6631" s="9"/>
      <c r="U6631" s="9"/>
      <c r="V6631" s="9"/>
      <c r="W6631" s="9"/>
      <c r="X6631" s="9"/>
      <c r="Y6631" s="9"/>
    </row>
    <row r="6632" spans="1:25" ht="16.5" customHeight="1">
      <c r="A6632" s="39">
        <v>6620</v>
      </c>
      <c r="B6632" s="78" t="s">
        <v>26796</v>
      </c>
      <c r="C6632" s="10" t="s">
        <v>26797</v>
      </c>
      <c r="D6632" s="79">
        <v>37824</v>
      </c>
      <c r="E6632" s="10" t="s">
        <v>1253</v>
      </c>
      <c r="F6632" s="260" t="s">
        <v>26798</v>
      </c>
      <c r="G6632" s="80">
        <v>44562</v>
      </c>
      <c r="H6632" s="39" t="s">
        <v>8300</v>
      </c>
      <c r="I6632" s="10" t="s">
        <v>8126</v>
      </c>
      <c r="J6632" s="260" t="s">
        <v>5665</v>
      </c>
      <c r="K6632" s="10" t="s">
        <v>12942</v>
      </c>
      <c r="L6632" s="79">
        <v>45840</v>
      </c>
      <c r="M6632" s="10" t="s">
        <v>5366</v>
      </c>
      <c r="N6632" s="10">
        <v>1971</v>
      </c>
      <c r="O6632" s="10" t="str">
        <f t="shared" si="188"/>
        <v>WN</v>
      </c>
      <c r="P6632" s="12">
        <f>VLOOKUP($B6632,'[3]CHÍNH THỨC'!$D:$H,4,0)</f>
        <v>45864</v>
      </c>
      <c r="Q6632" s="12" t="str">
        <f>VLOOKUP($B6632,'[3]CHÍNH THỨC'!$D:$H,5,0)</f>
        <v>Đã nghỉ việc</v>
      </c>
      <c r="R6632" s="9"/>
      <c r="S6632" s="9"/>
      <c r="T6632" s="9"/>
      <c r="U6632" s="9"/>
      <c r="V6632" s="9"/>
      <c r="W6632" s="9"/>
      <c r="X6632" s="9"/>
      <c r="Y6632" s="9"/>
    </row>
    <row r="6633" spans="1:25" ht="16.5" customHeight="1">
      <c r="A6633" s="39">
        <v>6621</v>
      </c>
      <c r="B6633" s="78" t="s">
        <v>26799</v>
      </c>
      <c r="C6633" s="10" t="s">
        <v>26800</v>
      </c>
      <c r="D6633" s="79">
        <v>38297</v>
      </c>
      <c r="E6633" s="10" t="s">
        <v>1253</v>
      </c>
      <c r="F6633" s="260" t="s">
        <v>26801</v>
      </c>
      <c r="G6633" s="80">
        <v>44389</v>
      </c>
      <c r="H6633" s="39" t="s">
        <v>8300</v>
      </c>
      <c r="I6633" s="10" t="s">
        <v>19281</v>
      </c>
      <c r="J6633" s="260" t="s">
        <v>26802</v>
      </c>
      <c r="K6633" s="10" t="s">
        <v>35</v>
      </c>
      <c r="L6633" s="79">
        <v>45840</v>
      </c>
      <c r="M6633" s="10" t="s">
        <v>75</v>
      </c>
      <c r="N6633" s="10" t="s">
        <v>26803</v>
      </c>
      <c r="O6633" s="10" t="str">
        <f t="shared" si="188"/>
        <v>HU</v>
      </c>
      <c r="P6633" s="12">
        <f>VLOOKUP($B6633,'[3]CHÍNH THỨC'!$D:$H,4,0)</f>
        <v>45867</v>
      </c>
      <c r="Q6633" s="12" t="str">
        <f>VLOOKUP($B6633,'[3]CHÍNH THỨC'!$D:$H,5,0)</f>
        <v>Đã nghỉ việc</v>
      </c>
      <c r="R6633" s="9"/>
      <c r="S6633" s="9"/>
      <c r="T6633" s="9"/>
      <c r="U6633" s="9"/>
      <c r="V6633" s="9"/>
      <c r="W6633" s="9"/>
      <c r="X6633" s="9"/>
      <c r="Y6633" s="9"/>
    </row>
    <row r="6634" spans="1:25" ht="16.5" customHeight="1">
      <c r="A6634" s="39">
        <v>6622</v>
      </c>
      <c r="B6634" s="78" t="s">
        <v>26804</v>
      </c>
      <c r="C6634" s="10" t="s">
        <v>26805</v>
      </c>
      <c r="D6634" s="79">
        <v>38202</v>
      </c>
      <c r="E6634" s="10" t="s">
        <v>1253</v>
      </c>
      <c r="F6634" s="260" t="s">
        <v>26806</v>
      </c>
      <c r="G6634" s="80">
        <v>44359</v>
      </c>
      <c r="H6634" s="39" t="s">
        <v>8300</v>
      </c>
      <c r="I6634" s="10" t="s">
        <v>26807</v>
      </c>
      <c r="J6634" s="260" t="s">
        <v>17320</v>
      </c>
      <c r="K6634" s="10" t="s">
        <v>12942</v>
      </c>
      <c r="L6634" s="79">
        <v>45695</v>
      </c>
      <c r="M6634" s="10" t="s">
        <v>75</v>
      </c>
      <c r="N6634" s="10">
        <v>84</v>
      </c>
      <c r="O6634" s="10" t="str">
        <f t="shared" si="188"/>
        <v>IC</v>
      </c>
      <c r="P6634" s="12">
        <f>VLOOKUP($B6634,'[3]CHÍNH THỨC'!$D:$H,4,0)</f>
        <v>45925</v>
      </c>
      <c r="Q6634" s="12" t="str">
        <f>VLOOKUP($B6634,'[3]CHÍNH THỨC'!$D:$H,5,0)</f>
        <v>Đang làm việc</v>
      </c>
      <c r="R6634" s="9"/>
      <c r="S6634" s="9"/>
      <c r="T6634" s="9"/>
      <c r="U6634" s="9"/>
      <c r="V6634" s="9"/>
      <c r="W6634" s="9"/>
      <c r="X6634" s="9"/>
      <c r="Y6634" s="9"/>
    </row>
    <row r="6635" spans="1:25" ht="16.5" customHeight="1">
      <c r="A6635" s="39">
        <v>6623</v>
      </c>
      <c r="B6635" s="78" t="s">
        <v>26808</v>
      </c>
      <c r="C6635" s="10" t="s">
        <v>7990</v>
      </c>
      <c r="D6635" s="79">
        <v>38140</v>
      </c>
      <c r="E6635" s="10" t="s">
        <v>1253</v>
      </c>
      <c r="F6635" s="260" t="s">
        <v>26809</v>
      </c>
      <c r="G6635" s="80">
        <v>44359</v>
      </c>
      <c r="H6635" s="39" t="s">
        <v>8300</v>
      </c>
      <c r="I6635" s="10" t="s">
        <v>26807</v>
      </c>
      <c r="J6635" s="260" t="s">
        <v>17320</v>
      </c>
      <c r="K6635" s="10" t="s">
        <v>42</v>
      </c>
      <c r="L6635" s="79">
        <v>45695</v>
      </c>
      <c r="M6635" s="10" t="s">
        <v>75</v>
      </c>
      <c r="N6635" s="10">
        <v>83</v>
      </c>
      <c r="O6635" s="10" t="str">
        <f t="shared" si="188"/>
        <v>IC</v>
      </c>
      <c r="P6635" s="12">
        <f>VLOOKUP($B6635,'[3]CHÍNH THỨC'!$D:$H,4,0)</f>
        <v>45866</v>
      </c>
      <c r="Q6635" s="12" t="str">
        <f>VLOOKUP($B6635,'[3]CHÍNH THỨC'!$D:$H,5,0)</f>
        <v>Đã nghỉ việc</v>
      </c>
      <c r="R6635" s="9"/>
      <c r="S6635" s="9"/>
      <c r="T6635" s="9"/>
      <c r="U6635" s="9"/>
      <c r="V6635" s="9"/>
      <c r="W6635" s="9"/>
      <c r="X6635" s="9"/>
      <c r="Y6635" s="9"/>
    </row>
    <row r="6636" spans="1:25" ht="16.5" customHeight="1">
      <c r="A6636" s="39">
        <v>6624</v>
      </c>
      <c r="B6636" s="78" t="s">
        <v>26810</v>
      </c>
      <c r="C6636" s="10" t="s">
        <v>4995</v>
      </c>
      <c r="D6636" s="79">
        <v>37802</v>
      </c>
      <c r="E6636" s="10" t="s">
        <v>1253</v>
      </c>
      <c r="F6636" s="260" t="s">
        <v>26811</v>
      </c>
      <c r="G6636" s="80">
        <v>44425</v>
      </c>
      <c r="H6636" s="39" t="s">
        <v>8300</v>
      </c>
      <c r="I6636" s="10" t="s">
        <v>15674</v>
      </c>
      <c r="J6636" s="260" t="s">
        <v>26039</v>
      </c>
      <c r="K6636" s="10" t="s">
        <v>42</v>
      </c>
      <c r="L6636" s="79" t="s">
        <v>26792</v>
      </c>
      <c r="M6636" s="10" t="s">
        <v>75</v>
      </c>
      <c r="N6636" s="10">
        <v>74</v>
      </c>
      <c r="O6636" s="10" t="str">
        <f t="shared" si="188"/>
        <v>TK</v>
      </c>
      <c r="P6636" s="12">
        <f>VLOOKUP($B6636,'[3]CHÍNH THỨC'!$D:$H,4,0)</f>
        <v>45863</v>
      </c>
      <c r="Q6636" s="12" t="str">
        <f>VLOOKUP($B6636,'[3]CHÍNH THỨC'!$D:$H,5,0)</f>
        <v>Đã nghỉ việc</v>
      </c>
      <c r="R6636" s="9"/>
      <c r="S6636" s="9"/>
      <c r="T6636" s="9"/>
      <c r="U6636" s="9"/>
      <c r="V6636" s="9"/>
      <c r="W6636" s="9"/>
      <c r="X6636" s="9"/>
      <c r="Y6636" s="9"/>
    </row>
    <row r="6637" spans="1:25" ht="16.5" customHeight="1">
      <c r="A6637" s="39">
        <v>6625</v>
      </c>
      <c r="B6637" s="78" t="s">
        <v>26812</v>
      </c>
      <c r="C6637" s="10" t="s">
        <v>14288</v>
      </c>
      <c r="D6637" s="79" t="s">
        <v>26813</v>
      </c>
      <c r="E6637" s="10" t="s">
        <v>1253</v>
      </c>
      <c r="F6637" s="260" t="s">
        <v>16018</v>
      </c>
      <c r="G6637" s="80">
        <v>44311</v>
      </c>
      <c r="H6637" s="39" t="s">
        <v>8300</v>
      </c>
      <c r="I6637" s="10" t="s">
        <v>4274</v>
      </c>
      <c r="J6637" s="260" t="s">
        <v>26043</v>
      </c>
      <c r="K6637" s="10" t="s">
        <v>12942</v>
      </c>
      <c r="L6637" s="79" t="s">
        <v>26792</v>
      </c>
      <c r="M6637" s="10" t="s">
        <v>75</v>
      </c>
      <c r="N6637" s="10" t="s">
        <v>26814</v>
      </c>
      <c r="O6637" s="10" t="str">
        <f t="shared" si="188"/>
        <v>TK</v>
      </c>
      <c r="P6637" s="12">
        <f>VLOOKUP($B6637,'[3]CHÍNH THỨC'!$D:$H,4,0)</f>
        <v>45863</v>
      </c>
      <c r="Q6637" s="12" t="str">
        <f>VLOOKUP($B6637,'[3]CHÍNH THỨC'!$D:$H,5,0)</f>
        <v>Đã nghỉ việc</v>
      </c>
      <c r="R6637" s="9"/>
      <c r="S6637" s="9"/>
      <c r="T6637" s="9"/>
      <c r="U6637" s="9"/>
      <c r="V6637" s="9"/>
      <c r="W6637" s="9"/>
      <c r="X6637" s="9"/>
      <c r="Y6637" s="9"/>
    </row>
    <row r="6638" spans="1:25" ht="16.5" customHeight="1">
      <c r="A6638" s="39">
        <v>6626</v>
      </c>
      <c r="B6638" s="78" t="s">
        <v>26815</v>
      </c>
      <c r="C6638" s="10" t="s">
        <v>26816</v>
      </c>
      <c r="D6638" s="79">
        <v>37601</v>
      </c>
      <c r="E6638" s="10" t="s">
        <v>1253</v>
      </c>
      <c r="F6638" s="260" t="s">
        <v>26817</v>
      </c>
      <c r="G6638" s="80">
        <v>44679</v>
      </c>
      <c r="H6638" s="39" t="s">
        <v>8300</v>
      </c>
      <c r="I6638" s="10" t="s">
        <v>26818</v>
      </c>
      <c r="J6638" s="260" t="s">
        <v>26048</v>
      </c>
      <c r="K6638" s="10" t="s">
        <v>12942</v>
      </c>
      <c r="L6638" s="79" t="s">
        <v>26792</v>
      </c>
      <c r="M6638" s="10" t="s">
        <v>75</v>
      </c>
      <c r="N6638" s="10">
        <v>1894</v>
      </c>
      <c r="O6638" s="10" t="str">
        <f t="shared" si="188"/>
        <v>TK</v>
      </c>
      <c r="P6638" s="12">
        <f>VLOOKUP($B6638,'[3]CHÍNH THỨC'!$D:$H,4,0)</f>
        <v>45855</v>
      </c>
      <c r="Q6638" s="12" t="str">
        <f>VLOOKUP($B6638,'[3]CHÍNH THỨC'!$D:$H,5,0)</f>
        <v>Đã nghỉ việc</v>
      </c>
      <c r="R6638" s="9"/>
      <c r="S6638" s="9"/>
      <c r="T6638" s="9"/>
      <c r="U6638" s="9"/>
      <c r="V6638" s="9"/>
      <c r="W6638" s="9"/>
      <c r="X6638" s="9"/>
      <c r="Y6638" s="9"/>
    </row>
    <row r="6639" spans="1:25" ht="16.5" customHeight="1">
      <c r="A6639" s="39">
        <v>6627</v>
      </c>
      <c r="B6639" s="78" t="s">
        <v>26819</v>
      </c>
      <c r="C6639" s="10" t="s">
        <v>26820</v>
      </c>
      <c r="D6639" s="79">
        <v>37550</v>
      </c>
      <c r="E6639" s="10" t="s">
        <v>1253</v>
      </c>
      <c r="F6639" s="260" t="s">
        <v>26821</v>
      </c>
      <c r="G6639" s="80">
        <v>44678</v>
      </c>
      <c r="H6639" s="39" t="s">
        <v>8300</v>
      </c>
      <c r="I6639" s="10" t="s">
        <v>26822</v>
      </c>
      <c r="J6639" s="260" t="s">
        <v>26823</v>
      </c>
      <c r="K6639" s="10" t="s">
        <v>12942</v>
      </c>
      <c r="L6639" s="79" t="s">
        <v>26792</v>
      </c>
      <c r="M6639" s="10" t="s">
        <v>75</v>
      </c>
      <c r="N6639" s="10">
        <v>1897</v>
      </c>
      <c r="O6639" s="10" t="str">
        <f t="shared" si="188"/>
        <v>TK</v>
      </c>
      <c r="P6639" s="12">
        <f>VLOOKUP($B6639,'[3]CHÍNH THỨC'!$D:$H,4,0)</f>
        <v>45841</v>
      </c>
      <c r="Q6639" s="12" t="str">
        <f>VLOOKUP($B6639,'[3]CHÍNH THỨC'!$D:$H,5,0)</f>
        <v>Đã nghỉ việc</v>
      </c>
      <c r="R6639" s="9"/>
      <c r="S6639" s="9"/>
      <c r="T6639" s="9"/>
      <c r="U6639" s="9"/>
      <c r="V6639" s="9"/>
      <c r="W6639" s="9"/>
      <c r="X6639" s="9"/>
      <c r="Y6639" s="9"/>
    </row>
    <row r="6640" spans="1:25" ht="16.5" customHeight="1">
      <c r="A6640" s="39">
        <v>6628</v>
      </c>
      <c r="B6640" s="78" t="s">
        <v>26824</v>
      </c>
      <c r="C6640" s="10" t="s">
        <v>26825</v>
      </c>
      <c r="D6640" s="79" t="s">
        <v>26826</v>
      </c>
      <c r="E6640" s="10" t="s">
        <v>1253</v>
      </c>
      <c r="F6640" s="260" t="s">
        <v>26827</v>
      </c>
      <c r="G6640" s="80">
        <v>45678</v>
      </c>
      <c r="H6640" s="39" t="s">
        <v>8300</v>
      </c>
      <c r="I6640" s="10" t="s">
        <v>26828</v>
      </c>
      <c r="J6640" s="260" t="s">
        <v>26055</v>
      </c>
      <c r="K6640" s="10" t="s">
        <v>12942</v>
      </c>
      <c r="L6640" s="79" t="s">
        <v>26792</v>
      </c>
      <c r="M6640" s="10" t="s">
        <v>75</v>
      </c>
      <c r="N6640" s="10">
        <v>1899</v>
      </c>
      <c r="O6640" s="10" t="str">
        <f t="shared" si="188"/>
        <v>TK</v>
      </c>
      <c r="P6640" s="12">
        <f>VLOOKUP($B6640,'[3]CHÍNH THỨC'!$D:$H,4,0)</f>
        <v>45854</v>
      </c>
      <c r="Q6640" s="12" t="str">
        <f>VLOOKUP($B6640,'[3]CHÍNH THỨC'!$D:$H,5,0)</f>
        <v>Đã nghỉ việc</v>
      </c>
      <c r="R6640" s="9"/>
      <c r="S6640" s="9"/>
      <c r="T6640" s="9"/>
      <c r="U6640" s="9"/>
      <c r="V6640" s="9"/>
      <c r="W6640" s="9"/>
      <c r="X6640" s="9"/>
      <c r="Y6640" s="9"/>
    </row>
    <row r="6641" spans="1:25" ht="16.5" customHeight="1">
      <c r="A6641" s="39">
        <v>6629</v>
      </c>
      <c r="B6641" s="78" t="s">
        <v>26829</v>
      </c>
      <c r="C6641" s="10" t="s">
        <v>26830</v>
      </c>
      <c r="D6641" s="79" t="s">
        <v>24471</v>
      </c>
      <c r="E6641" s="10" t="s">
        <v>1253</v>
      </c>
      <c r="F6641" s="260" t="s">
        <v>26831</v>
      </c>
      <c r="G6641" s="80" t="s">
        <v>8204</v>
      </c>
      <c r="H6641" s="39" t="s">
        <v>8300</v>
      </c>
      <c r="I6641" s="10" t="s">
        <v>26832</v>
      </c>
      <c r="J6641" s="260" t="s">
        <v>26833</v>
      </c>
      <c r="K6641" s="10" t="s">
        <v>42</v>
      </c>
      <c r="L6641" s="79" t="s">
        <v>26792</v>
      </c>
      <c r="M6641" s="10" t="s">
        <v>75</v>
      </c>
      <c r="N6641" s="10">
        <v>34</v>
      </c>
      <c r="O6641" s="10" t="str">
        <f t="shared" si="188"/>
        <v>HM</v>
      </c>
      <c r="P6641" s="12">
        <f>VLOOKUP($B6641,'[3]CHÍNH THỨC'!$D:$H,4,0)</f>
        <v>45862</v>
      </c>
      <c r="Q6641" s="12" t="str">
        <f>VLOOKUP($B6641,'[3]CHÍNH THỨC'!$D:$H,5,0)</f>
        <v>Đã nghỉ việc</v>
      </c>
      <c r="R6641" s="9"/>
      <c r="S6641" s="9"/>
      <c r="T6641" s="9"/>
      <c r="U6641" s="9"/>
      <c r="V6641" s="9"/>
      <c r="W6641" s="9"/>
      <c r="X6641" s="9"/>
      <c r="Y6641" s="9"/>
    </row>
    <row r="6642" spans="1:25" ht="16.5" customHeight="1">
      <c r="A6642" s="39">
        <v>6630</v>
      </c>
      <c r="B6642" s="78" t="s">
        <v>26834</v>
      </c>
      <c r="C6642" s="10" t="s">
        <v>7527</v>
      </c>
      <c r="D6642" s="79" t="s">
        <v>26835</v>
      </c>
      <c r="E6642" s="10" t="s">
        <v>1253</v>
      </c>
      <c r="F6642" s="260" t="s">
        <v>24163</v>
      </c>
      <c r="G6642" s="80" t="s">
        <v>26836</v>
      </c>
      <c r="H6642" s="39" t="s">
        <v>8300</v>
      </c>
      <c r="I6642" s="10" t="s">
        <v>26837</v>
      </c>
      <c r="J6642" s="260" t="s">
        <v>26838</v>
      </c>
      <c r="K6642" s="10" t="s">
        <v>42</v>
      </c>
      <c r="L6642" s="79" t="s">
        <v>26792</v>
      </c>
      <c r="M6642" s="10" t="s">
        <v>75</v>
      </c>
      <c r="N6642" s="10">
        <v>46</v>
      </c>
      <c r="O6642" s="10" t="str">
        <f t="shared" si="188"/>
        <v>HM</v>
      </c>
      <c r="P6642" s="12">
        <f>VLOOKUP($B6642,'[3]CHÍNH THỨC'!$D:$H,4,0)</f>
        <v>45841</v>
      </c>
      <c r="Q6642" s="12" t="str">
        <f>VLOOKUP($B6642,'[3]CHÍNH THỨC'!$D:$H,5,0)</f>
        <v>Đã nghỉ việc</v>
      </c>
      <c r="R6642" s="9"/>
      <c r="S6642" s="9"/>
      <c r="T6642" s="9"/>
      <c r="U6642" s="9"/>
      <c r="V6642" s="9"/>
      <c r="W6642" s="9"/>
      <c r="X6642" s="9"/>
      <c r="Y6642" s="9"/>
    </row>
    <row r="6643" spans="1:25" ht="16.5" customHeight="1">
      <c r="A6643" s="39">
        <v>6631</v>
      </c>
      <c r="B6643" s="78" t="s">
        <v>26839</v>
      </c>
      <c r="C6643" s="10" t="s">
        <v>26840</v>
      </c>
      <c r="D6643" s="79" t="s">
        <v>26841</v>
      </c>
      <c r="E6643" s="10" t="s">
        <v>1253</v>
      </c>
      <c r="F6643" s="260" t="s">
        <v>26842</v>
      </c>
      <c r="G6643" s="80" t="s">
        <v>26843</v>
      </c>
      <c r="H6643" s="39" t="s">
        <v>8300</v>
      </c>
      <c r="I6643" s="10" t="s">
        <v>15118</v>
      </c>
      <c r="J6643" s="260" t="s">
        <v>26844</v>
      </c>
      <c r="K6643" s="10" t="s">
        <v>42</v>
      </c>
      <c r="L6643" s="79" t="s">
        <v>26792</v>
      </c>
      <c r="M6643" s="10" t="s">
        <v>75</v>
      </c>
      <c r="N6643" s="10">
        <v>66</v>
      </c>
      <c r="O6643" s="10" t="str">
        <f t="shared" si="188"/>
        <v>HM</v>
      </c>
      <c r="P6643" s="12">
        <f>VLOOKUP($B6643,'[3]CHÍNH THỨC'!$D:$H,4,0)</f>
        <v>45884</v>
      </c>
      <c r="Q6643" s="12" t="str">
        <f>VLOOKUP($B6643,'[3]CHÍNH THỨC'!$D:$H,5,0)</f>
        <v>Đã nghỉ việc</v>
      </c>
      <c r="R6643" s="9"/>
      <c r="S6643" s="9"/>
      <c r="T6643" s="9"/>
      <c r="U6643" s="9"/>
      <c r="V6643" s="9"/>
      <c r="W6643" s="9"/>
      <c r="X6643" s="9"/>
      <c r="Y6643" s="9"/>
    </row>
    <row r="6644" spans="1:25" ht="16.5" customHeight="1">
      <c r="A6644" s="39">
        <v>6632</v>
      </c>
      <c r="B6644" s="78" t="s">
        <v>26845</v>
      </c>
      <c r="C6644" s="10" t="s">
        <v>26846</v>
      </c>
      <c r="D6644" s="79" t="s">
        <v>26841</v>
      </c>
      <c r="E6644" s="10" t="s">
        <v>1253</v>
      </c>
      <c r="F6644" s="260" t="s">
        <v>26847</v>
      </c>
      <c r="G6644" s="80" t="s">
        <v>7675</v>
      </c>
      <c r="H6644" s="39" t="s">
        <v>8300</v>
      </c>
      <c r="I6644" s="10" t="s">
        <v>863</v>
      </c>
      <c r="J6644" s="260" t="s">
        <v>26848</v>
      </c>
      <c r="K6644" s="10" t="s">
        <v>42</v>
      </c>
      <c r="L6644" s="79" t="s">
        <v>26792</v>
      </c>
      <c r="M6644" s="10" t="s">
        <v>75</v>
      </c>
      <c r="N6644" s="10">
        <v>68</v>
      </c>
      <c r="O6644" s="10" t="str">
        <f t="shared" si="188"/>
        <v>HM</v>
      </c>
      <c r="P6644" s="12">
        <f>VLOOKUP($B6644,'[3]CHÍNH THỨC'!$D:$H,4,0)</f>
        <v>45867</v>
      </c>
      <c r="Q6644" s="12" t="str">
        <f>VLOOKUP($B6644,'[3]CHÍNH THỨC'!$D:$H,5,0)</f>
        <v>Đã nghỉ việc</v>
      </c>
      <c r="R6644" s="9"/>
      <c r="S6644" s="9"/>
      <c r="T6644" s="9"/>
      <c r="U6644" s="9"/>
      <c r="V6644" s="9"/>
      <c r="W6644" s="9"/>
      <c r="X6644" s="9"/>
      <c r="Y6644" s="9"/>
    </row>
    <row r="6645" spans="1:25" ht="16.5" customHeight="1">
      <c r="A6645" s="39">
        <v>6633</v>
      </c>
      <c r="B6645" s="78" t="s">
        <v>26849</v>
      </c>
      <c r="C6645" s="10" t="s">
        <v>18637</v>
      </c>
      <c r="D6645" s="79">
        <v>34748</v>
      </c>
      <c r="E6645" s="10" t="s">
        <v>1253</v>
      </c>
      <c r="F6645" s="260" t="s">
        <v>18638</v>
      </c>
      <c r="G6645" s="80">
        <v>44977</v>
      </c>
      <c r="H6645" s="39" t="s">
        <v>8300</v>
      </c>
      <c r="I6645" s="10" t="s">
        <v>22585</v>
      </c>
      <c r="J6645" s="260" t="s">
        <v>18640</v>
      </c>
      <c r="K6645" s="10" t="s">
        <v>35</v>
      </c>
      <c r="L6645" s="79">
        <v>45841</v>
      </c>
      <c r="M6645" s="10" t="s">
        <v>36</v>
      </c>
      <c r="N6645" s="10">
        <v>89</v>
      </c>
      <c r="O6645" s="10" t="str">
        <f t="shared" ref="O6645:O6651" si="189">RIGHT(B6645,2)</f>
        <v>BC</v>
      </c>
      <c r="P6645" s="12" t="str">
        <f>VLOOKUP($B6645,'[3]CHÍNH THỨC'!$D:$H,4,0)</f>
        <v>22/08/2025</v>
      </c>
      <c r="Q6645" s="12" t="str">
        <f>VLOOKUP($B6645,'[3]CHÍNH THỨC'!$D:$H,5,0)</f>
        <v>Đã nghỉ việc</v>
      </c>
      <c r="R6645" s="9"/>
      <c r="S6645" s="9"/>
      <c r="T6645" s="9"/>
      <c r="U6645" s="9"/>
      <c r="V6645" s="9"/>
      <c r="W6645" s="9"/>
      <c r="X6645" s="9"/>
      <c r="Y6645" s="9"/>
    </row>
    <row r="6646" spans="1:25" ht="16.5" customHeight="1">
      <c r="A6646" s="39">
        <v>6634</v>
      </c>
      <c r="B6646" s="78" t="s">
        <v>26850</v>
      </c>
      <c r="C6646" s="10" t="s">
        <v>18631</v>
      </c>
      <c r="D6646" s="79">
        <v>34023</v>
      </c>
      <c r="E6646" s="10" t="s">
        <v>1253</v>
      </c>
      <c r="F6646" s="260" t="s">
        <v>18632</v>
      </c>
      <c r="G6646" s="80">
        <v>44508</v>
      </c>
      <c r="H6646" s="39" t="s">
        <v>8300</v>
      </c>
      <c r="I6646" s="10" t="s">
        <v>22585</v>
      </c>
      <c r="J6646" s="260" t="s">
        <v>18634</v>
      </c>
      <c r="K6646" s="10" t="s">
        <v>42</v>
      </c>
      <c r="L6646" s="79">
        <v>45841</v>
      </c>
      <c r="M6646" s="10" t="s">
        <v>36</v>
      </c>
      <c r="N6646" s="10">
        <v>101</v>
      </c>
      <c r="O6646" s="10" t="str">
        <f t="shared" si="189"/>
        <v>BC</v>
      </c>
      <c r="P6646" s="12" t="str">
        <f>VLOOKUP($B6646,'[3]CHÍNH THỨC'!$D:$H,4,0)</f>
        <v>22/08/2025</v>
      </c>
      <c r="Q6646" s="12" t="str">
        <f>VLOOKUP($B6646,'[3]CHÍNH THỨC'!$D:$H,5,0)</f>
        <v>Đã nghỉ việc</v>
      </c>
      <c r="R6646" s="9"/>
      <c r="S6646" s="9"/>
      <c r="T6646" s="9"/>
      <c r="U6646" s="9"/>
      <c r="V6646" s="9"/>
      <c r="W6646" s="9"/>
      <c r="X6646" s="9"/>
      <c r="Y6646" s="9"/>
    </row>
    <row r="6647" spans="1:25" ht="16.5" customHeight="1">
      <c r="A6647" s="39">
        <v>6635</v>
      </c>
      <c r="B6647" s="78" t="s">
        <v>26851</v>
      </c>
      <c r="C6647" s="10" t="s">
        <v>26852</v>
      </c>
      <c r="D6647" s="79" t="s">
        <v>26853</v>
      </c>
      <c r="E6647" s="10" t="s">
        <v>1253</v>
      </c>
      <c r="F6647" s="260" t="s">
        <v>26854</v>
      </c>
      <c r="G6647" s="80">
        <v>45747</v>
      </c>
      <c r="H6647" s="39" t="s">
        <v>8300</v>
      </c>
      <c r="I6647" s="10" t="s">
        <v>6924</v>
      </c>
      <c r="J6647" s="260" t="s">
        <v>26855</v>
      </c>
      <c r="K6647" s="10" t="s">
        <v>35</v>
      </c>
      <c r="L6647" s="79" t="s">
        <v>26856</v>
      </c>
      <c r="M6647" s="10" t="s">
        <v>194</v>
      </c>
      <c r="N6647" s="10">
        <v>134</v>
      </c>
      <c r="O6647" s="10" t="str">
        <f t="shared" si="189"/>
        <v>TK</v>
      </c>
      <c r="P6647" s="12">
        <f>VLOOKUP($B6647,'[3]CHÍNH THỨC'!$D:$H,4,0)</f>
        <v>45895</v>
      </c>
      <c r="Q6647" s="12" t="str">
        <f>VLOOKUP($B6647,'[3]CHÍNH THỨC'!$D:$H,5,0)</f>
        <v>Đã nghỉ việc</v>
      </c>
      <c r="R6647" s="9"/>
      <c r="S6647" s="9"/>
      <c r="T6647" s="9"/>
      <c r="U6647" s="9"/>
      <c r="V6647" s="9"/>
      <c r="W6647" s="9"/>
      <c r="X6647" s="9"/>
      <c r="Y6647" s="9"/>
    </row>
    <row r="6648" spans="1:25" ht="16.5" customHeight="1">
      <c r="A6648" s="39">
        <v>6636</v>
      </c>
      <c r="B6648" s="78" t="s">
        <v>26857</v>
      </c>
      <c r="C6648" s="10" t="s">
        <v>26858</v>
      </c>
      <c r="D6648" s="79" t="s">
        <v>26859</v>
      </c>
      <c r="E6648" s="10" t="s">
        <v>1253</v>
      </c>
      <c r="F6648" s="260" t="s">
        <v>26860</v>
      </c>
      <c r="G6648" s="80" t="s">
        <v>9225</v>
      </c>
      <c r="H6648" s="39" t="s">
        <v>32</v>
      </c>
      <c r="I6648" s="10" t="s">
        <v>26861</v>
      </c>
      <c r="J6648" s="260" t="s">
        <v>26862</v>
      </c>
      <c r="K6648" s="10" t="s">
        <v>35</v>
      </c>
      <c r="L6648" s="79" t="s">
        <v>26856</v>
      </c>
      <c r="M6648" s="10" t="s">
        <v>194</v>
      </c>
      <c r="N6648" s="10">
        <v>130</v>
      </c>
      <c r="O6648" s="10" t="str">
        <f t="shared" si="189"/>
        <v>TK</v>
      </c>
      <c r="P6648" s="12" t="str">
        <f>VLOOKUP($B6648,'[3]CHÍNH THỨC'!$D:$H,4,0)</f>
        <v>24/08/2025</v>
      </c>
      <c r="Q6648" s="12" t="str">
        <f>VLOOKUP($B6648,'[3]CHÍNH THỨC'!$D:$H,5,0)</f>
        <v>Đã nghỉ việc</v>
      </c>
      <c r="R6648" s="9"/>
      <c r="S6648" s="9"/>
      <c r="T6648" s="9"/>
      <c r="U6648" s="9"/>
      <c r="V6648" s="9"/>
      <c r="W6648" s="9"/>
      <c r="X6648" s="9"/>
      <c r="Y6648" s="9"/>
    </row>
    <row r="6649" spans="1:25" ht="16.5" customHeight="1">
      <c r="A6649" s="39">
        <v>6637</v>
      </c>
      <c r="B6649" s="78" t="s">
        <v>26863</v>
      </c>
      <c r="C6649" s="10" t="s">
        <v>190</v>
      </c>
      <c r="D6649" s="79" t="s">
        <v>26864</v>
      </c>
      <c r="E6649" s="10" t="s">
        <v>1253</v>
      </c>
      <c r="F6649" s="260" t="s">
        <v>26865</v>
      </c>
      <c r="G6649" s="80" t="s">
        <v>25308</v>
      </c>
      <c r="H6649" s="39" t="s">
        <v>32</v>
      </c>
      <c r="I6649" s="10" t="s">
        <v>791</v>
      </c>
      <c r="J6649" s="260" t="s">
        <v>26866</v>
      </c>
      <c r="K6649" s="10" t="s">
        <v>35</v>
      </c>
      <c r="L6649" s="79" t="s">
        <v>26856</v>
      </c>
      <c r="M6649" s="10" t="s">
        <v>194</v>
      </c>
      <c r="N6649" s="10">
        <v>128</v>
      </c>
      <c r="O6649" s="10" t="str">
        <f t="shared" si="189"/>
        <v>TK</v>
      </c>
      <c r="P6649" s="12">
        <f>VLOOKUP($B6649,'[3]CHÍNH THỨC'!$D:$H,4,0)</f>
        <v>45863</v>
      </c>
      <c r="Q6649" s="12" t="str">
        <f>VLOOKUP($B6649,'[3]CHÍNH THỨC'!$D:$H,5,0)</f>
        <v>Đã nghỉ việc</v>
      </c>
      <c r="R6649" s="9"/>
      <c r="S6649" s="9"/>
      <c r="T6649" s="9"/>
      <c r="U6649" s="9"/>
      <c r="V6649" s="9"/>
      <c r="W6649" s="9"/>
      <c r="X6649" s="9"/>
      <c r="Y6649" s="9"/>
    </row>
    <row r="6650" spans="1:25" ht="16.5" customHeight="1">
      <c r="A6650" s="39">
        <v>6638</v>
      </c>
      <c r="B6650" s="78" t="s">
        <v>26867</v>
      </c>
      <c r="C6650" s="10" t="s">
        <v>22520</v>
      </c>
      <c r="D6650" s="79" t="s">
        <v>26868</v>
      </c>
      <c r="E6650" s="10" t="s">
        <v>1253</v>
      </c>
      <c r="F6650" s="260" t="s">
        <v>26854</v>
      </c>
      <c r="G6650" s="80" t="s">
        <v>9144</v>
      </c>
      <c r="H6650" s="39" t="s">
        <v>8300</v>
      </c>
      <c r="I6650" s="10" t="s">
        <v>3267</v>
      </c>
      <c r="J6650" s="260" t="s">
        <v>22522</v>
      </c>
      <c r="K6650" s="10" t="s">
        <v>35</v>
      </c>
      <c r="L6650" s="79" t="s">
        <v>26856</v>
      </c>
      <c r="M6650" s="10" t="s">
        <v>194</v>
      </c>
      <c r="N6650" s="10">
        <v>103</v>
      </c>
      <c r="O6650" s="10" t="str">
        <f t="shared" si="189"/>
        <v>HM</v>
      </c>
      <c r="P6650" s="12">
        <f>VLOOKUP($B6650,'[3]CHÍNH THỨC'!$D:$H,4,0)</f>
        <v>45880</v>
      </c>
      <c r="Q6650" s="12" t="str">
        <f>VLOOKUP($B6650,'[3]CHÍNH THỨC'!$D:$H,5,0)</f>
        <v>Đã nghỉ việc</v>
      </c>
      <c r="R6650" s="9"/>
      <c r="S6650" s="9"/>
      <c r="T6650" s="9"/>
      <c r="U6650" s="9"/>
      <c r="V6650" s="9"/>
      <c r="W6650" s="9"/>
      <c r="X6650" s="9"/>
      <c r="Y6650" s="9"/>
    </row>
    <row r="6651" spans="1:25" ht="16.5" customHeight="1">
      <c r="A6651" s="39">
        <v>6639</v>
      </c>
      <c r="B6651" s="78" t="s">
        <v>26869</v>
      </c>
      <c r="C6651" s="10" t="s">
        <v>17916</v>
      </c>
      <c r="D6651" s="79" t="s">
        <v>26870</v>
      </c>
      <c r="E6651" s="10" t="s">
        <v>1253</v>
      </c>
      <c r="F6651" s="260" t="s">
        <v>26871</v>
      </c>
      <c r="G6651" s="80" t="s">
        <v>17918</v>
      </c>
      <c r="H6651" s="39" t="s">
        <v>32</v>
      </c>
      <c r="I6651" s="10" t="s">
        <v>4158</v>
      </c>
      <c r="J6651" s="260" t="s">
        <v>17919</v>
      </c>
      <c r="K6651" s="10" t="s">
        <v>35</v>
      </c>
      <c r="L6651" s="79" t="s">
        <v>26856</v>
      </c>
      <c r="M6651" s="10" t="s">
        <v>194</v>
      </c>
      <c r="N6651" s="10">
        <v>123</v>
      </c>
      <c r="O6651" s="10" t="str">
        <f t="shared" si="189"/>
        <v>HM</v>
      </c>
      <c r="P6651" s="12">
        <f>VLOOKUP($B6651,'[3]CHÍNH THỨC'!$D:$H,4,0)</f>
        <v>45895</v>
      </c>
      <c r="Q6651" s="12" t="str">
        <f>VLOOKUP($B6651,'[3]CHÍNH THỨC'!$D:$H,5,0)</f>
        <v>Đã nghỉ việc</v>
      </c>
      <c r="R6651" s="9"/>
      <c r="S6651" s="9"/>
      <c r="T6651" s="9"/>
      <c r="U6651" s="9"/>
      <c r="V6651" s="9"/>
      <c r="W6651" s="9"/>
      <c r="X6651" s="9"/>
      <c r="Y6651" s="9"/>
    </row>
    <row r="6652" spans="1:25" ht="16.5" customHeight="1">
      <c r="A6652" s="39">
        <v>6640</v>
      </c>
      <c r="B6652" s="78" t="s">
        <v>26872</v>
      </c>
      <c r="C6652" s="10" t="s">
        <v>26873</v>
      </c>
      <c r="D6652" s="79">
        <v>38242</v>
      </c>
      <c r="E6652" s="10" t="s">
        <v>30</v>
      </c>
      <c r="F6652" s="260" t="s">
        <v>23113</v>
      </c>
      <c r="G6652" s="80">
        <v>44311</v>
      </c>
      <c r="H6652" s="39" t="s">
        <v>8300</v>
      </c>
      <c r="I6652" s="10" t="s">
        <v>26874</v>
      </c>
      <c r="J6652" s="260" t="s">
        <v>26875</v>
      </c>
      <c r="K6652" s="10" t="s">
        <v>26876</v>
      </c>
      <c r="L6652" s="79" t="s">
        <v>26877</v>
      </c>
      <c r="M6652" s="10" t="s">
        <v>194</v>
      </c>
      <c r="N6652" s="10">
        <v>1972</v>
      </c>
      <c r="O6652" s="10" t="str">
        <f t="shared" ref="O6652:O6661" si="190">RIGHT(B6652,2)</f>
        <v>WN</v>
      </c>
      <c r="P6652" s="12">
        <f>VLOOKUP($B6652,'[3]CHÍNH THỨC'!$D:$H,4,0)</f>
        <v>45881</v>
      </c>
      <c r="Q6652" s="12" t="str">
        <f>VLOOKUP($B6652,'[3]CHÍNH THỨC'!$D:$H,5,0)</f>
        <v>Đã nghỉ việc</v>
      </c>
      <c r="R6652" s="9"/>
      <c r="S6652" s="9"/>
      <c r="T6652" s="9"/>
      <c r="U6652" s="9"/>
      <c r="V6652" s="9"/>
      <c r="W6652" s="9"/>
      <c r="X6652" s="9"/>
      <c r="Y6652" s="9"/>
    </row>
    <row r="6653" spans="1:25" ht="16.5" customHeight="1">
      <c r="A6653" s="39">
        <v>6641</v>
      </c>
      <c r="B6653" s="78" t="s">
        <v>26878</v>
      </c>
      <c r="C6653" s="10" t="s">
        <v>17726</v>
      </c>
      <c r="D6653" s="79">
        <v>37730</v>
      </c>
      <c r="E6653" s="10" t="s">
        <v>30</v>
      </c>
      <c r="F6653" s="260" t="s">
        <v>26879</v>
      </c>
      <c r="G6653" s="80">
        <v>45371</v>
      </c>
      <c r="H6653" s="39" t="s">
        <v>8300</v>
      </c>
      <c r="I6653" s="10" t="s">
        <v>26880</v>
      </c>
      <c r="J6653" s="260" t="s">
        <v>26881</v>
      </c>
      <c r="K6653" s="10" t="s">
        <v>35</v>
      </c>
      <c r="L6653" s="79" t="s">
        <v>26877</v>
      </c>
      <c r="M6653" s="10" t="s">
        <v>36</v>
      </c>
      <c r="N6653" s="10">
        <v>146</v>
      </c>
      <c r="O6653" s="10" t="str">
        <f t="shared" si="190"/>
        <v>TK</v>
      </c>
      <c r="P6653" s="12">
        <f>VLOOKUP($B6653,'[3]CHÍNH THỨC'!$D:$H,4,0)</f>
        <v>45880</v>
      </c>
      <c r="Q6653" s="12" t="str">
        <f>VLOOKUP($B6653,'[3]CHÍNH THỨC'!$D:$H,5,0)</f>
        <v>Đã nghỉ việc</v>
      </c>
      <c r="R6653" s="9"/>
      <c r="S6653" s="9"/>
      <c r="T6653" s="9"/>
      <c r="U6653" s="9"/>
      <c r="V6653" s="9"/>
      <c r="W6653" s="9"/>
      <c r="X6653" s="9"/>
      <c r="Y6653" s="9"/>
    </row>
    <row r="6654" spans="1:25" ht="16.5" customHeight="1">
      <c r="A6654" s="39">
        <v>6642</v>
      </c>
      <c r="B6654" s="78" t="s">
        <v>26882</v>
      </c>
      <c r="C6654" s="10" t="s">
        <v>26883</v>
      </c>
      <c r="D6654" s="79">
        <v>37783</v>
      </c>
      <c r="E6654" s="10" t="s">
        <v>30</v>
      </c>
      <c r="F6654" s="260" t="s">
        <v>26884</v>
      </c>
      <c r="G6654" s="80" t="s">
        <v>12063</v>
      </c>
      <c r="H6654" s="39" t="s">
        <v>8300</v>
      </c>
      <c r="I6654" s="10" t="s">
        <v>26885</v>
      </c>
      <c r="J6654" s="260" t="s">
        <v>26886</v>
      </c>
      <c r="K6654" s="10" t="s">
        <v>42</v>
      </c>
      <c r="L6654" s="79" t="s">
        <v>26877</v>
      </c>
      <c r="M6654" s="10" t="s">
        <v>36</v>
      </c>
      <c r="N6654" s="10">
        <v>129</v>
      </c>
      <c r="O6654" s="10" t="str">
        <f t="shared" si="190"/>
        <v>TK</v>
      </c>
      <c r="P6654" s="12">
        <f>VLOOKUP($B6654,'[3]CHÍNH THỨC'!$D:$H,4,0)</f>
        <v>45894</v>
      </c>
      <c r="Q6654" s="12" t="str">
        <f>VLOOKUP($B6654,'[3]CHÍNH THỨC'!$D:$H,5,0)</f>
        <v>Đã nghỉ việc</v>
      </c>
      <c r="R6654" s="9"/>
      <c r="S6654" s="9"/>
      <c r="T6654" s="9"/>
      <c r="U6654" s="9"/>
      <c r="V6654" s="9"/>
      <c r="W6654" s="9"/>
      <c r="X6654" s="9"/>
      <c r="Y6654" s="9"/>
    </row>
    <row r="6655" spans="1:25" ht="16.5" customHeight="1">
      <c r="A6655" s="39">
        <v>6643</v>
      </c>
      <c r="B6655" s="78" t="s">
        <v>26887</v>
      </c>
      <c r="C6655" s="10" t="s">
        <v>5336</v>
      </c>
      <c r="D6655" s="79">
        <v>37951</v>
      </c>
      <c r="E6655" s="10" t="s">
        <v>30</v>
      </c>
      <c r="F6655" s="260" t="s">
        <v>26888</v>
      </c>
      <c r="G6655" s="80">
        <v>44624</v>
      </c>
      <c r="H6655" s="39" t="s">
        <v>8300</v>
      </c>
      <c r="I6655" s="10" t="s">
        <v>5338</v>
      </c>
      <c r="J6655" s="260" t="s">
        <v>26889</v>
      </c>
      <c r="K6655" s="10" t="s">
        <v>42</v>
      </c>
      <c r="L6655" s="79" t="s">
        <v>26877</v>
      </c>
      <c r="M6655" s="10" t="s">
        <v>36</v>
      </c>
      <c r="N6655" s="10">
        <v>127</v>
      </c>
      <c r="O6655" s="10" t="str">
        <f t="shared" si="190"/>
        <v>TK</v>
      </c>
      <c r="P6655" s="12">
        <f>VLOOKUP($B6655,'[3]CHÍNH THỨC'!$D:$H,4,0)</f>
        <v>45925</v>
      </c>
      <c r="Q6655" s="12" t="str">
        <f>VLOOKUP($B6655,'[3]CHÍNH THỨC'!$D:$H,5,0)</f>
        <v>Đang làm việc</v>
      </c>
      <c r="R6655" s="9"/>
      <c r="S6655" s="9"/>
      <c r="T6655" s="9"/>
      <c r="U6655" s="9"/>
      <c r="V6655" s="9"/>
      <c r="W6655" s="9"/>
      <c r="X6655" s="9"/>
      <c r="Y6655" s="9"/>
    </row>
    <row r="6656" spans="1:25" ht="16.5" customHeight="1">
      <c r="A6656" s="39">
        <v>6644</v>
      </c>
      <c r="B6656" s="78" t="s">
        <v>26890</v>
      </c>
      <c r="C6656" s="10" t="s">
        <v>26891</v>
      </c>
      <c r="D6656" s="79" t="s">
        <v>26892</v>
      </c>
      <c r="E6656" s="10" t="s">
        <v>30</v>
      </c>
      <c r="F6656" s="260" t="s">
        <v>26893</v>
      </c>
      <c r="G6656" s="80" t="s">
        <v>18682</v>
      </c>
      <c r="H6656" s="39" t="s">
        <v>8300</v>
      </c>
      <c r="I6656" s="10" t="s">
        <v>1124</v>
      </c>
      <c r="J6656" s="260" t="s">
        <v>26894</v>
      </c>
      <c r="K6656" s="10" t="s">
        <v>35</v>
      </c>
      <c r="L6656" s="79" t="s">
        <v>26877</v>
      </c>
      <c r="M6656" s="10" t="s">
        <v>194</v>
      </c>
      <c r="N6656" s="10">
        <v>13</v>
      </c>
      <c r="O6656" s="10" t="str">
        <f t="shared" si="190"/>
        <v>HM</v>
      </c>
      <c r="P6656" s="12">
        <f>VLOOKUP($B6656,'[3]CHÍNH THỨC'!$D:$H,4,0)</f>
        <v>45850</v>
      </c>
      <c r="Q6656" s="12" t="str">
        <f>VLOOKUP($B6656,'[3]CHÍNH THỨC'!$D:$H,5,0)</f>
        <v>Đã nghỉ việc</v>
      </c>
      <c r="R6656" s="9"/>
      <c r="S6656" s="9"/>
      <c r="T6656" s="9"/>
      <c r="U6656" s="9"/>
      <c r="V6656" s="9"/>
      <c r="W6656" s="9"/>
      <c r="X6656" s="9"/>
      <c r="Y6656" s="9"/>
    </row>
    <row r="6657" spans="1:25" ht="16.5" customHeight="1">
      <c r="A6657" s="39">
        <v>6645</v>
      </c>
      <c r="B6657" s="78" t="s">
        <v>26895</v>
      </c>
      <c r="C6657" s="10" t="s">
        <v>26896</v>
      </c>
      <c r="D6657" s="79">
        <v>38477</v>
      </c>
      <c r="E6657" s="10" t="s">
        <v>1253</v>
      </c>
      <c r="F6657" s="260" t="s">
        <v>26897</v>
      </c>
      <c r="G6657" s="80">
        <v>44305</v>
      </c>
      <c r="H6657" s="39" t="s">
        <v>8300</v>
      </c>
      <c r="I6657" s="10" t="s">
        <v>16003</v>
      </c>
      <c r="J6657" s="260" t="s">
        <v>26898</v>
      </c>
      <c r="K6657" s="10" t="s">
        <v>42</v>
      </c>
      <c r="L6657" s="79" t="s">
        <v>26877</v>
      </c>
      <c r="M6657" s="10" t="s">
        <v>75</v>
      </c>
      <c r="N6657" s="10">
        <v>73</v>
      </c>
      <c r="O6657" s="10" t="str">
        <f t="shared" si="190"/>
        <v>TK</v>
      </c>
      <c r="P6657" s="12" t="str">
        <f>VLOOKUP($B6657,'[3]CHÍNH THỨC'!$D:$H,4,0)</f>
        <v>20/08/2025</v>
      </c>
      <c r="Q6657" s="12" t="str">
        <f>VLOOKUP($B6657,'[3]CHÍNH THỨC'!$D:$H,5,0)</f>
        <v>Đã nghỉ việc</v>
      </c>
      <c r="R6657" s="9"/>
      <c r="S6657" s="9"/>
      <c r="T6657" s="9"/>
      <c r="U6657" s="9"/>
      <c r="V6657" s="9"/>
      <c r="W6657" s="9"/>
      <c r="X6657" s="9"/>
      <c r="Y6657" s="9"/>
    </row>
    <row r="6658" spans="1:25" ht="16.5" customHeight="1">
      <c r="A6658" s="39">
        <v>6646</v>
      </c>
      <c r="B6658" s="78" t="s">
        <v>26899</v>
      </c>
      <c r="C6658" s="10" t="s">
        <v>19078</v>
      </c>
      <c r="D6658" s="79">
        <v>39219</v>
      </c>
      <c r="E6658" s="10" t="s">
        <v>1253</v>
      </c>
      <c r="F6658" s="260" t="s">
        <v>26900</v>
      </c>
      <c r="G6658" s="80">
        <v>44508</v>
      </c>
      <c r="H6658" s="39" t="s">
        <v>8300</v>
      </c>
      <c r="I6658" s="10" t="s">
        <v>16003</v>
      </c>
      <c r="J6658" s="260" t="s">
        <v>26901</v>
      </c>
      <c r="K6658" s="10" t="s">
        <v>42</v>
      </c>
      <c r="L6658" s="79" t="s">
        <v>26877</v>
      </c>
      <c r="M6658" s="10" t="s">
        <v>75</v>
      </c>
      <c r="N6658" s="10">
        <v>99</v>
      </c>
      <c r="O6658" s="10" t="str">
        <f t="shared" si="190"/>
        <v>TK</v>
      </c>
      <c r="P6658" s="12">
        <f>VLOOKUP($B6658,'[3]CHÍNH THỨC'!$D:$H,4,0)</f>
        <v>45800</v>
      </c>
      <c r="Q6658" s="12" t="str">
        <f>VLOOKUP($B6658,'[3]CHÍNH THỨC'!$D:$H,5,0)</f>
        <v>Đã nghỉ việc</v>
      </c>
      <c r="R6658" s="9"/>
      <c r="S6658" s="9"/>
      <c r="T6658" s="9"/>
      <c r="U6658" s="9"/>
      <c r="V6658" s="9"/>
      <c r="W6658" s="9"/>
      <c r="X6658" s="9"/>
      <c r="Y6658" s="9"/>
    </row>
    <row r="6659" spans="1:25" ht="16.5" customHeight="1">
      <c r="A6659" s="39">
        <v>6647</v>
      </c>
      <c r="B6659" s="78" t="s">
        <v>26902</v>
      </c>
      <c r="C6659" s="10" t="s">
        <v>26903</v>
      </c>
      <c r="D6659" s="79" t="s">
        <v>26904</v>
      </c>
      <c r="E6659" s="10" t="s">
        <v>30</v>
      </c>
      <c r="F6659" s="260" t="s">
        <v>26905</v>
      </c>
      <c r="G6659" s="80">
        <v>45074</v>
      </c>
      <c r="H6659" s="39" t="s">
        <v>8300</v>
      </c>
      <c r="I6659" s="10" t="s">
        <v>15773</v>
      </c>
      <c r="J6659" s="10"/>
      <c r="K6659" s="10" t="s">
        <v>35</v>
      </c>
      <c r="L6659" s="79" t="s">
        <v>26877</v>
      </c>
      <c r="M6659" s="10" t="s">
        <v>75</v>
      </c>
      <c r="N6659" s="10" t="s">
        <v>26906</v>
      </c>
      <c r="O6659" s="10" t="str">
        <f t="shared" si="190"/>
        <v>TK</v>
      </c>
      <c r="P6659" s="12">
        <f>VLOOKUP($B6659,'[3]CHÍNH THỨC'!$D:$H,4,0)</f>
        <v>45877</v>
      </c>
      <c r="Q6659" s="12" t="str">
        <f>VLOOKUP($B6659,'[3]CHÍNH THỨC'!$D:$H,5,0)</f>
        <v>Đã nghỉ việc</v>
      </c>
      <c r="R6659" s="9"/>
      <c r="S6659" s="9"/>
      <c r="T6659" s="9"/>
      <c r="U6659" s="9"/>
      <c r="V6659" s="9"/>
      <c r="W6659" s="9"/>
      <c r="X6659" s="9"/>
      <c r="Y6659" s="9"/>
    </row>
    <row r="6660" spans="1:25" ht="16.5" customHeight="1">
      <c r="A6660" s="39">
        <v>6648</v>
      </c>
      <c r="B6660" s="78" t="s">
        <v>26907</v>
      </c>
      <c r="C6660" s="10" t="s">
        <v>23998</v>
      </c>
      <c r="D6660" s="79">
        <v>37779</v>
      </c>
      <c r="E6660" s="10" t="s">
        <v>30</v>
      </c>
      <c r="F6660" s="260" t="s">
        <v>26908</v>
      </c>
      <c r="G6660" s="80">
        <v>44311</v>
      </c>
      <c r="H6660" s="39" t="s">
        <v>8300</v>
      </c>
      <c r="I6660" s="10" t="s">
        <v>4892</v>
      </c>
      <c r="J6660" s="260" t="s">
        <v>26909</v>
      </c>
      <c r="K6660" s="10" t="s">
        <v>35</v>
      </c>
      <c r="L6660" s="79">
        <v>45842</v>
      </c>
      <c r="M6660" s="10" t="s">
        <v>75</v>
      </c>
      <c r="N6660" s="10">
        <v>111</v>
      </c>
      <c r="O6660" s="10" t="str">
        <f t="shared" si="190"/>
        <v>HU</v>
      </c>
      <c r="P6660" s="12">
        <f>VLOOKUP($B6660,'[3]CHÍNH THỨC'!$D:$H,4,0)</f>
        <v>45925</v>
      </c>
      <c r="Q6660" s="12" t="str">
        <f>VLOOKUP($B6660,'[3]CHÍNH THỨC'!$D:$H,5,0)</f>
        <v>Đang làm việc</v>
      </c>
      <c r="R6660" s="9"/>
      <c r="S6660" s="9"/>
      <c r="T6660" s="9"/>
      <c r="U6660" s="9"/>
      <c r="V6660" s="9"/>
      <c r="W6660" s="9"/>
      <c r="X6660" s="9"/>
      <c r="Y6660" s="9"/>
    </row>
    <row r="6661" spans="1:25" ht="16.5" customHeight="1">
      <c r="A6661" s="39">
        <v>6649</v>
      </c>
      <c r="B6661" s="78" t="s">
        <v>26910</v>
      </c>
      <c r="C6661" s="10" t="s">
        <v>26911</v>
      </c>
      <c r="D6661" s="79">
        <v>35885</v>
      </c>
      <c r="E6661" s="10" t="s">
        <v>30</v>
      </c>
      <c r="F6661" s="260" t="s">
        <v>4447</v>
      </c>
      <c r="G6661" s="80">
        <v>44547</v>
      </c>
      <c r="H6661" s="39" t="s">
        <v>8300</v>
      </c>
      <c r="I6661" s="10" t="s">
        <v>26912</v>
      </c>
      <c r="J6661" s="260" t="s">
        <v>26913</v>
      </c>
      <c r="K6661" s="10" t="s">
        <v>35</v>
      </c>
      <c r="L6661" s="79">
        <v>45842</v>
      </c>
      <c r="M6661" s="10" t="s">
        <v>75</v>
      </c>
      <c r="N6661" s="10">
        <v>108</v>
      </c>
      <c r="O6661" s="10" t="str">
        <f t="shared" si="190"/>
        <v>WN</v>
      </c>
      <c r="P6661" s="12">
        <f>VLOOKUP($B6661,'[3]CHÍNH THỨC'!$D:$H,4,0)</f>
        <v>45847</v>
      </c>
      <c r="Q6661" s="12" t="str">
        <f>VLOOKUP($B6661,'[3]CHÍNH THỨC'!$D:$H,5,0)</f>
        <v>Đã nghỉ việc</v>
      </c>
      <c r="R6661" s="9"/>
      <c r="S6661" s="9"/>
      <c r="T6661" s="9"/>
      <c r="U6661" s="9"/>
      <c r="V6661" s="9"/>
      <c r="W6661" s="9"/>
      <c r="X6661" s="9"/>
      <c r="Y6661" s="9"/>
    </row>
    <row r="6662" spans="1:25" ht="16.5" customHeight="1">
      <c r="A6662" s="39">
        <v>6650</v>
      </c>
      <c r="B6662" s="78" t="s">
        <v>26914</v>
      </c>
      <c r="C6662" s="10" t="s">
        <v>26915</v>
      </c>
      <c r="D6662" s="79">
        <v>35625</v>
      </c>
      <c r="E6662" s="10" t="s">
        <v>30</v>
      </c>
      <c r="F6662" s="260" t="s">
        <v>26916</v>
      </c>
      <c r="G6662" s="80">
        <v>44218</v>
      </c>
      <c r="H6662" s="39" t="s">
        <v>8300</v>
      </c>
      <c r="I6662" s="10" t="s">
        <v>9599</v>
      </c>
      <c r="J6662" s="260" t="s">
        <v>26917</v>
      </c>
      <c r="K6662" s="10" t="s">
        <v>42</v>
      </c>
      <c r="L6662" s="79" t="s">
        <v>26918</v>
      </c>
      <c r="M6662" s="10" t="s">
        <v>36</v>
      </c>
      <c r="N6662" s="10">
        <v>113</v>
      </c>
      <c r="O6662" s="10" t="str">
        <f t="shared" ref="O6662:O6670" si="191">RIGHT(B6662,2)</f>
        <v>BC</v>
      </c>
      <c r="P6662" s="12">
        <f>VLOOKUP($B6662,'[3]CHÍNH THỨC'!$D:$H,4,0)</f>
        <v>45845</v>
      </c>
      <c r="Q6662" s="12" t="str">
        <f>VLOOKUP($B6662,'[3]CHÍNH THỨC'!$D:$H,5,0)</f>
        <v>Đã nghỉ việc</v>
      </c>
      <c r="R6662" s="9"/>
      <c r="S6662" s="9"/>
      <c r="T6662" s="9"/>
      <c r="U6662" s="9"/>
      <c r="V6662" s="9"/>
      <c r="W6662" s="9"/>
      <c r="X6662" s="9"/>
      <c r="Y6662" s="9"/>
    </row>
    <row r="6663" spans="1:25" ht="16.5" customHeight="1">
      <c r="A6663" s="39">
        <v>6651</v>
      </c>
      <c r="B6663" s="78" t="s">
        <v>26919</v>
      </c>
      <c r="C6663" s="10" t="s">
        <v>26920</v>
      </c>
      <c r="D6663" s="79">
        <v>36477</v>
      </c>
      <c r="E6663" s="10" t="s">
        <v>30</v>
      </c>
      <c r="F6663" s="260" t="s">
        <v>26921</v>
      </c>
      <c r="G6663" s="80">
        <v>44219</v>
      </c>
      <c r="H6663" s="39" t="s">
        <v>8300</v>
      </c>
      <c r="I6663" s="10" t="s">
        <v>23917</v>
      </c>
      <c r="J6663" s="260" t="s">
        <v>26922</v>
      </c>
      <c r="K6663" s="10" t="s">
        <v>42</v>
      </c>
      <c r="L6663" s="79" t="s">
        <v>26918</v>
      </c>
      <c r="M6663" s="10" t="s">
        <v>36</v>
      </c>
      <c r="N6663" s="10">
        <v>152</v>
      </c>
      <c r="O6663" s="10" t="str">
        <f t="shared" si="191"/>
        <v>BC</v>
      </c>
      <c r="P6663" s="12">
        <f>VLOOKUP($B6663,'[3]CHÍNH THỨC'!$D:$H,4,0)</f>
        <v>45845</v>
      </c>
      <c r="Q6663" s="12" t="str">
        <f>VLOOKUP($B6663,'[3]CHÍNH THỨC'!$D:$H,5,0)</f>
        <v>Đã nghỉ việc</v>
      </c>
      <c r="R6663" s="9"/>
      <c r="S6663" s="9"/>
      <c r="T6663" s="9"/>
      <c r="U6663" s="9"/>
      <c r="V6663" s="9"/>
      <c r="W6663" s="9"/>
      <c r="X6663" s="9"/>
      <c r="Y6663" s="9"/>
    </row>
    <row r="6664" spans="1:25" ht="16.5" customHeight="1">
      <c r="A6664" s="39">
        <v>6652</v>
      </c>
      <c r="B6664" s="78" t="s">
        <v>26923</v>
      </c>
      <c r="C6664" s="10" t="s">
        <v>26924</v>
      </c>
      <c r="D6664" s="79" t="s">
        <v>26925</v>
      </c>
      <c r="E6664" s="10" t="s">
        <v>1253</v>
      </c>
      <c r="F6664" s="260" t="s">
        <v>26926</v>
      </c>
      <c r="G6664" s="80" t="s">
        <v>9675</v>
      </c>
      <c r="H6664" s="39" t="s">
        <v>8300</v>
      </c>
      <c r="I6664" s="10" t="s">
        <v>26927</v>
      </c>
      <c r="J6664" s="260" t="s">
        <v>26928</v>
      </c>
      <c r="K6664" s="10" t="s">
        <v>35</v>
      </c>
      <c r="L6664" s="79" t="s">
        <v>26918</v>
      </c>
      <c r="M6664" s="10" t="s">
        <v>194</v>
      </c>
      <c r="N6664" s="10">
        <v>160</v>
      </c>
      <c r="O6664" s="10" t="str">
        <f t="shared" si="191"/>
        <v>HM</v>
      </c>
      <c r="P6664" s="12">
        <f>VLOOKUP($B6664,'[3]CHÍNH THỨC'!$D:$H,4,0)</f>
        <v>45890</v>
      </c>
      <c r="Q6664" s="12" t="str">
        <f>VLOOKUP($B6664,'[3]CHÍNH THỨC'!$D:$H,5,0)</f>
        <v>Đã nghỉ việc</v>
      </c>
      <c r="R6664" s="9"/>
      <c r="S6664" s="9"/>
      <c r="T6664" s="9"/>
      <c r="U6664" s="9"/>
      <c r="V6664" s="9"/>
      <c r="W6664" s="9"/>
      <c r="X6664" s="9"/>
      <c r="Y6664" s="9"/>
    </row>
    <row r="6665" spans="1:25" ht="16.5" customHeight="1">
      <c r="A6665" s="39">
        <v>6653</v>
      </c>
      <c r="B6665" s="78" t="s">
        <v>26929</v>
      </c>
      <c r="C6665" s="10" t="s">
        <v>26930</v>
      </c>
      <c r="D6665" s="79" t="s">
        <v>26931</v>
      </c>
      <c r="E6665" s="10" t="s">
        <v>30</v>
      </c>
      <c r="F6665" s="260" t="s">
        <v>26932</v>
      </c>
      <c r="G6665" s="80" t="s">
        <v>19473</v>
      </c>
      <c r="H6665" s="39" t="s">
        <v>8300</v>
      </c>
      <c r="I6665" s="10" t="s">
        <v>26933</v>
      </c>
      <c r="J6665" s="260" t="s">
        <v>26934</v>
      </c>
      <c r="K6665" s="10" t="s">
        <v>35</v>
      </c>
      <c r="L6665" s="79">
        <v>45843</v>
      </c>
      <c r="M6665" s="10" t="s">
        <v>75</v>
      </c>
      <c r="N6665" s="10">
        <v>185</v>
      </c>
      <c r="O6665" s="10" t="str">
        <f t="shared" si="191"/>
        <v>HL</v>
      </c>
      <c r="P6665" s="12">
        <f>VLOOKUP($B6665,'[3]CHÍNH THỨC'!$D:$H,4,0)</f>
        <v>45843</v>
      </c>
      <c r="Q6665" s="12" t="str">
        <f>VLOOKUP($B6665,'[3]CHÍNH THỨC'!$D:$H,5,0)</f>
        <v>Đã nghỉ việc</v>
      </c>
      <c r="R6665" s="9"/>
      <c r="S6665" s="9"/>
      <c r="T6665" s="9"/>
      <c r="U6665" s="9"/>
      <c r="V6665" s="9"/>
      <c r="W6665" s="9"/>
      <c r="X6665" s="9"/>
      <c r="Y6665" s="9"/>
    </row>
    <row r="6666" spans="1:25" ht="16.5" customHeight="1">
      <c r="A6666" s="39">
        <v>6654</v>
      </c>
      <c r="B6666" s="78" t="s">
        <v>26935</v>
      </c>
      <c r="C6666" s="10" t="s">
        <v>26936</v>
      </c>
      <c r="D6666" s="79">
        <v>34298</v>
      </c>
      <c r="E6666" s="10" t="s">
        <v>30</v>
      </c>
      <c r="F6666" s="260" t="s">
        <v>11974</v>
      </c>
      <c r="G6666" s="80">
        <v>45167</v>
      </c>
      <c r="H6666" s="39" t="s">
        <v>8300</v>
      </c>
      <c r="I6666" s="10" t="s">
        <v>26937</v>
      </c>
      <c r="J6666" s="260" t="s">
        <v>11975</v>
      </c>
      <c r="K6666" s="10" t="s">
        <v>12942</v>
      </c>
      <c r="L6666" s="79">
        <v>45843</v>
      </c>
      <c r="M6666" s="10" t="s">
        <v>75</v>
      </c>
      <c r="N6666" s="10">
        <v>188</v>
      </c>
      <c r="O6666" s="10" t="str">
        <f t="shared" si="191"/>
        <v>WN</v>
      </c>
      <c r="P6666" s="12">
        <f>VLOOKUP($B6666,'[3]CHÍNH THỨC'!$D:$H,4,0)</f>
        <v>45843</v>
      </c>
      <c r="Q6666" s="12" t="str">
        <f>VLOOKUP($B6666,'[3]CHÍNH THỨC'!$D:$H,5,0)</f>
        <v>Đã nghỉ việc</v>
      </c>
      <c r="R6666" s="9"/>
      <c r="S6666" s="9"/>
      <c r="T6666" s="9"/>
      <c r="U6666" s="9"/>
      <c r="V6666" s="9"/>
      <c r="W6666" s="9"/>
      <c r="X6666" s="9"/>
      <c r="Y6666" s="9"/>
    </row>
    <row r="6667" spans="1:25" ht="16.5" customHeight="1">
      <c r="A6667" s="39">
        <v>6655</v>
      </c>
      <c r="B6667" s="78" t="s">
        <v>26938</v>
      </c>
      <c r="C6667" s="10" t="s">
        <v>13732</v>
      </c>
      <c r="D6667" s="79">
        <v>37513</v>
      </c>
      <c r="E6667" s="10" t="s">
        <v>30</v>
      </c>
      <c r="F6667" s="260" t="s">
        <v>26939</v>
      </c>
      <c r="G6667" s="80">
        <v>44547</v>
      </c>
      <c r="H6667" s="39" t="s">
        <v>8300</v>
      </c>
      <c r="I6667" s="10" t="s">
        <v>26940</v>
      </c>
      <c r="J6667" s="260" t="s">
        <v>26941</v>
      </c>
      <c r="K6667" s="10" t="s">
        <v>35</v>
      </c>
      <c r="L6667" s="79">
        <v>45843</v>
      </c>
      <c r="M6667" s="10" t="s">
        <v>75</v>
      </c>
      <c r="N6667" s="10">
        <v>198</v>
      </c>
      <c r="O6667" s="10" t="str">
        <f t="shared" si="191"/>
        <v>TK</v>
      </c>
      <c r="P6667" s="12">
        <f>VLOOKUP($B6667,'[3]CHÍNH THỨC'!$D:$H,4,0)</f>
        <v>45866</v>
      </c>
      <c r="Q6667" s="12" t="str">
        <f>VLOOKUP($B6667,'[3]CHÍNH THỨC'!$D:$H,5,0)</f>
        <v>Đã nghỉ việc</v>
      </c>
      <c r="R6667" s="9"/>
      <c r="S6667" s="9"/>
      <c r="T6667" s="9"/>
      <c r="U6667" s="9"/>
      <c r="V6667" s="9"/>
      <c r="W6667" s="9"/>
      <c r="X6667" s="9"/>
      <c r="Y6667" s="9"/>
    </row>
    <row r="6668" spans="1:25" ht="16.5" customHeight="1">
      <c r="A6668" s="39">
        <v>6656</v>
      </c>
      <c r="B6668" s="78" t="s">
        <v>26942</v>
      </c>
      <c r="C6668" s="10" t="s">
        <v>6074</v>
      </c>
      <c r="D6668" s="79" t="s">
        <v>26943</v>
      </c>
      <c r="E6668" s="10" t="s">
        <v>30</v>
      </c>
      <c r="F6668" s="260" t="s">
        <v>26944</v>
      </c>
      <c r="G6668" s="80" t="s">
        <v>15256</v>
      </c>
      <c r="H6668" s="39" t="s">
        <v>8300</v>
      </c>
      <c r="I6668" s="10" t="s">
        <v>445</v>
      </c>
      <c r="J6668" s="260" t="s">
        <v>26945</v>
      </c>
      <c r="K6668" s="10" t="s">
        <v>35</v>
      </c>
      <c r="L6668" s="79" t="s">
        <v>26918</v>
      </c>
      <c r="M6668" s="10" t="s">
        <v>75</v>
      </c>
      <c r="N6668" s="10">
        <v>172</v>
      </c>
      <c r="O6668" s="10" t="str">
        <f t="shared" si="191"/>
        <v>HM</v>
      </c>
      <c r="P6668" s="12">
        <f>VLOOKUP($B6668,'[3]CHÍNH THỨC'!$D:$H,4,0)</f>
        <v>45894</v>
      </c>
      <c r="Q6668" s="12" t="str">
        <f>VLOOKUP($B6668,'[3]CHÍNH THỨC'!$D:$H,5,0)</f>
        <v>Đã nghỉ việc</v>
      </c>
      <c r="R6668" s="9"/>
      <c r="S6668" s="9"/>
      <c r="T6668" s="9"/>
      <c r="U6668" s="9"/>
      <c r="V6668" s="9"/>
      <c r="W6668" s="9"/>
      <c r="X6668" s="9"/>
      <c r="Y6668" s="9"/>
    </row>
    <row r="6669" spans="1:25" ht="16.5" customHeight="1">
      <c r="A6669" s="39">
        <v>6657</v>
      </c>
      <c r="B6669" s="78" t="s">
        <v>26946</v>
      </c>
      <c r="C6669" s="10" t="s">
        <v>26947</v>
      </c>
      <c r="D6669" s="79" t="s">
        <v>26948</v>
      </c>
      <c r="E6669" s="10" t="s">
        <v>30</v>
      </c>
      <c r="F6669" s="260" t="s">
        <v>26949</v>
      </c>
      <c r="G6669" s="80" t="s">
        <v>21078</v>
      </c>
      <c r="H6669" s="39" t="s">
        <v>8300</v>
      </c>
      <c r="I6669" s="10" t="s">
        <v>445</v>
      </c>
      <c r="J6669" s="260" t="s">
        <v>26950</v>
      </c>
      <c r="K6669" s="10" t="s">
        <v>35</v>
      </c>
      <c r="L6669" s="79" t="s">
        <v>26918</v>
      </c>
      <c r="M6669" s="10" t="s">
        <v>75</v>
      </c>
      <c r="N6669" s="10">
        <v>174</v>
      </c>
      <c r="O6669" s="10" t="str">
        <f t="shared" si="191"/>
        <v>HM</v>
      </c>
      <c r="P6669" s="12">
        <f>VLOOKUP($B6669,'[3]CHÍNH THỨC'!$D:$H,4,0)</f>
        <v>45877</v>
      </c>
      <c r="Q6669" s="12" t="str">
        <f>VLOOKUP($B6669,'[3]CHÍNH THỨC'!$D:$H,5,0)</f>
        <v>Đã nghỉ việc</v>
      </c>
      <c r="R6669" s="9"/>
      <c r="S6669" s="9"/>
      <c r="T6669" s="9"/>
      <c r="U6669" s="9"/>
      <c r="V6669" s="9"/>
      <c r="W6669" s="9"/>
      <c r="X6669" s="9"/>
      <c r="Y6669" s="9"/>
    </row>
    <row r="6670" spans="1:25" ht="16.5" customHeight="1">
      <c r="A6670" s="39">
        <v>6658</v>
      </c>
      <c r="B6670" s="78" t="s">
        <v>26951</v>
      </c>
      <c r="C6670" s="10" t="s">
        <v>12675</v>
      </c>
      <c r="D6670" s="79" t="s">
        <v>26952</v>
      </c>
      <c r="E6670" s="10" t="s">
        <v>1441</v>
      </c>
      <c r="F6670" s="260" t="s">
        <v>26953</v>
      </c>
      <c r="G6670" s="80" t="s">
        <v>26954</v>
      </c>
      <c r="H6670" s="39" t="s">
        <v>8300</v>
      </c>
      <c r="I6670" s="10" t="s">
        <v>4521</v>
      </c>
      <c r="J6670" s="260" t="s">
        <v>26955</v>
      </c>
      <c r="K6670" s="10" t="s">
        <v>35</v>
      </c>
      <c r="L6670" s="79" t="s">
        <v>26918</v>
      </c>
      <c r="M6670" s="10" t="s">
        <v>75</v>
      </c>
      <c r="N6670" s="10">
        <v>178</v>
      </c>
      <c r="O6670" s="10" t="str">
        <f t="shared" si="191"/>
        <v>HM</v>
      </c>
      <c r="P6670" s="12">
        <f>VLOOKUP($B6670,'[3]CHÍNH THỨC'!$D:$H,4,0)</f>
        <v>45880</v>
      </c>
      <c r="Q6670" s="12" t="str">
        <f>VLOOKUP($B6670,'[3]CHÍNH THỨC'!$D:$H,5,0)</f>
        <v>Đã nghỉ việc</v>
      </c>
      <c r="R6670" s="9"/>
      <c r="S6670" s="9"/>
      <c r="T6670" s="9"/>
      <c r="U6670" s="9"/>
      <c r="V6670" s="9"/>
      <c r="W6670" s="9"/>
      <c r="X6670" s="9"/>
      <c r="Y6670" s="9"/>
    </row>
    <row r="6671" spans="1:25" ht="16.5" customHeight="1">
      <c r="A6671" s="39">
        <v>6659</v>
      </c>
      <c r="B6671" s="78" t="s">
        <v>26956</v>
      </c>
      <c r="C6671" s="10" t="s">
        <v>26957</v>
      </c>
      <c r="D6671" s="79">
        <v>37610</v>
      </c>
      <c r="E6671" s="10" t="s">
        <v>30</v>
      </c>
      <c r="F6671" s="260" t="s">
        <v>26958</v>
      </c>
      <c r="G6671" s="80">
        <v>44329</v>
      </c>
      <c r="H6671" s="39" t="s">
        <v>8300</v>
      </c>
      <c r="I6671" s="10" t="s">
        <v>26959</v>
      </c>
      <c r="J6671" s="260" t="s">
        <v>26960</v>
      </c>
      <c r="K6671" s="10" t="s">
        <v>35</v>
      </c>
      <c r="L6671" s="79">
        <v>45845</v>
      </c>
      <c r="M6671" s="10" t="s">
        <v>36</v>
      </c>
      <c r="N6671" s="10">
        <v>238</v>
      </c>
      <c r="O6671" s="10" t="str">
        <f t="shared" ref="O6671:O6685" si="192">RIGHT(B6671,2)</f>
        <v>TK</v>
      </c>
      <c r="P6671" s="12">
        <f>VLOOKUP($B6671,'[3]CHÍNH THỨC'!$D:$H,4,0)</f>
        <v>45800</v>
      </c>
      <c r="Q6671" s="12" t="str">
        <f>VLOOKUP($B6671,'[3]CHÍNH THỨC'!$D:$H,5,0)</f>
        <v>Đã nghỉ việc</v>
      </c>
      <c r="R6671" s="9"/>
      <c r="S6671" s="9"/>
      <c r="T6671" s="9"/>
      <c r="U6671" s="9"/>
      <c r="V6671" s="9"/>
      <c r="W6671" s="9"/>
      <c r="X6671" s="9"/>
      <c r="Y6671" s="9"/>
    </row>
    <row r="6672" spans="1:25" ht="16.5" customHeight="1">
      <c r="A6672" s="39">
        <v>6660</v>
      </c>
      <c r="B6672" s="78" t="s">
        <v>26961</v>
      </c>
      <c r="C6672" s="10" t="s">
        <v>26962</v>
      </c>
      <c r="D6672" s="79" t="s">
        <v>26963</v>
      </c>
      <c r="E6672" s="10" t="s">
        <v>30</v>
      </c>
      <c r="F6672" s="260" t="s">
        <v>26964</v>
      </c>
      <c r="G6672" s="80" t="s">
        <v>26965</v>
      </c>
      <c r="H6672" s="39" t="s">
        <v>8300</v>
      </c>
      <c r="I6672" s="10" t="s">
        <v>1594</v>
      </c>
      <c r="J6672" s="260" t="s">
        <v>26966</v>
      </c>
      <c r="K6672" s="10" t="s">
        <v>35</v>
      </c>
      <c r="L6672" s="79">
        <v>45845</v>
      </c>
      <c r="M6672" s="10" t="s">
        <v>36</v>
      </c>
      <c r="N6672" s="10">
        <v>231</v>
      </c>
      <c r="O6672" s="10" t="str">
        <f t="shared" si="192"/>
        <v>HL</v>
      </c>
      <c r="P6672" s="12">
        <f>VLOOKUP($B6672,'[3]CHÍNH THỨC'!$D:$H,4,0)</f>
        <v>45854</v>
      </c>
      <c r="Q6672" s="12" t="str">
        <f>VLOOKUP($B6672,'[3]CHÍNH THỨC'!$D:$H,5,0)</f>
        <v>Đã nghỉ việc</v>
      </c>
      <c r="R6672" s="9"/>
      <c r="S6672" s="9"/>
      <c r="T6672" s="9"/>
      <c r="U6672" s="9"/>
      <c r="V6672" s="9"/>
      <c r="W6672" s="9"/>
      <c r="X6672" s="9"/>
      <c r="Y6672" s="9"/>
    </row>
    <row r="6673" spans="1:25" ht="16.5" customHeight="1">
      <c r="A6673" s="39">
        <v>6661</v>
      </c>
      <c r="B6673" s="78" t="s">
        <v>26967</v>
      </c>
      <c r="C6673" s="10" t="s">
        <v>26968</v>
      </c>
      <c r="D6673" s="79" t="s">
        <v>25585</v>
      </c>
      <c r="E6673" s="10" t="s">
        <v>30</v>
      </c>
      <c r="F6673" s="260" t="s">
        <v>26969</v>
      </c>
      <c r="G6673" s="80" t="s">
        <v>26970</v>
      </c>
      <c r="H6673" s="39" t="s">
        <v>8300</v>
      </c>
      <c r="I6673" s="10" t="s">
        <v>26971</v>
      </c>
      <c r="J6673" s="260" t="s">
        <v>26972</v>
      </c>
      <c r="K6673" s="10" t="s">
        <v>42</v>
      </c>
      <c r="L6673" s="79" t="s">
        <v>26973</v>
      </c>
      <c r="M6673" s="10" t="s">
        <v>36</v>
      </c>
      <c r="N6673" s="10">
        <v>204</v>
      </c>
      <c r="O6673" s="10" t="str">
        <f t="shared" si="192"/>
        <v>HM</v>
      </c>
      <c r="P6673" s="12">
        <f>VLOOKUP($B6673,'[3]CHÍNH THỨC'!$D:$H,4,0)</f>
        <v>45859</v>
      </c>
      <c r="Q6673" s="12" t="str">
        <f>VLOOKUP($B6673,'[3]CHÍNH THỨC'!$D:$H,5,0)</f>
        <v>Đã nghỉ việc</v>
      </c>
      <c r="R6673" s="9"/>
      <c r="S6673" s="9"/>
      <c r="T6673" s="9"/>
      <c r="U6673" s="9"/>
      <c r="V6673" s="9"/>
      <c r="W6673" s="9"/>
      <c r="X6673" s="9"/>
      <c r="Y6673" s="9"/>
    </row>
    <row r="6674" spans="1:25" ht="16.5" customHeight="1">
      <c r="A6674" s="39">
        <v>6662</v>
      </c>
      <c r="B6674" s="78" t="s">
        <v>26974</v>
      </c>
      <c r="C6674" s="10" t="s">
        <v>5512</v>
      </c>
      <c r="D6674" s="79" t="s">
        <v>26925</v>
      </c>
      <c r="E6674" s="10" t="s">
        <v>30</v>
      </c>
      <c r="F6674" s="260" t="s">
        <v>26975</v>
      </c>
      <c r="G6674" s="80" t="s">
        <v>26976</v>
      </c>
      <c r="H6674" s="39" t="s">
        <v>8300</v>
      </c>
      <c r="I6674" s="10" t="s">
        <v>342</v>
      </c>
      <c r="J6674" s="260" t="s">
        <v>5515</v>
      </c>
      <c r="K6674" s="10" t="s">
        <v>42</v>
      </c>
      <c r="L6674" s="79" t="s">
        <v>26973</v>
      </c>
      <c r="M6674" s="10" t="s">
        <v>36</v>
      </c>
      <c r="N6674" s="10">
        <v>210</v>
      </c>
      <c r="O6674" s="10" t="str">
        <f t="shared" si="192"/>
        <v>HM</v>
      </c>
      <c r="P6674" s="12">
        <f>VLOOKUP($B6674,'[3]CHÍNH THỨC'!$D:$H,4,0)</f>
        <v>45895</v>
      </c>
      <c r="Q6674" s="12" t="str">
        <f>VLOOKUP($B6674,'[3]CHÍNH THỨC'!$D:$H,5,0)</f>
        <v>Đã nghỉ việc</v>
      </c>
      <c r="R6674" s="9"/>
      <c r="S6674" s="9"/>
      <c r="T6674" s="9"/>
      <c r="U6674" s="9"/>
      <c r="V6674" s="9"/>
      <c r="W6674" s="9"/>
      <c r="X6674" s="9"/>
      <c r="Y6674" s="9"/>
    </row>
    <row r="6675" spans="1:25" ht="16.5" customHeight="1">
      <c r="A6675" s="39">
        <v>6663</v>
      </c>
      <c r="B6675" s="78" t="s">
        <v>26977</v>
      </c>
      <c r="C6675" s="10" t="s">
        <v>26978</v>
      </c>
      <c r="D6675" s="79" t="s">
        <v>26979</v>
      </c>
      <c r="E6675" s="10" t="s">
        <v>1253</v>
      </c>
      <c r="F6675" s="260" t="s">
        <v>26980</v>
      </c>
      <c r="G6675" s="80" t="s">
        <v>7704</v>
      </c>
      <c r="H6675" s="39" t="s">
        <v>8300</v>
      </c>
      <c r="I6675" s="10" t="s">
        <v>1175</v>
      </c>
      <c r="J6675" s="260" t="s">
        <v>26981</v>
      </c>
      <c r="K6675" s="10" t="s">
        <v>35</v>
      </c>
      <c r="L6675" s="79" t="s">
        <v>26973</v>
      </c>
      <c r="M6675" s="10" t="s">
        <v>36</v>
      </c>
      <c r="N6675" s="10">
        <v>222</v>
      </c>
      <c r="O6675" s="10" t="str">
        <f t="shared" si="192"/>
        <v>HM</v>
      </c>
      <c r="P6675" s="12">
        <f>VLOOKUP($B6675,'[3]CHÍNH THỨC'!$D:$H,4,0)</f>
        <v>45873</v>
      </c>
      <c r="Q6675" s="12" t="str">
        <f>VLOOKUP($B6675,'[3]CHÍNH THỨC'!$D:$H,5,0)</f>
        <v>Đã nghỉ việc</v>
      </c>
      <c r="R6675" s="9"/>
      <c r="S6675" s="9"/>
      <c r="T6675" s="9"/>
      <c r="U6675" s="9"/>
      <c r="V6675" s="9"/>
      <c r="W6675" s="9"/>
      <c r="X6675" s="9"/>
      <c r="Y6675" s="9"/>
    </row>
    <row r="6676" spans="1:25" ht="16.5" customHeight="1">
      <c r="A6676" s="39">
        <v>6664</v>
      </c>
      <c r="B6676" s="78" t="s">
        <v>26982</v>
      </c>
      <c r="C6676" s="10" t="s">
        <v>26983</v>
      </c>
      <c r="D6676" s="79" t="s">
        <v>26984</v>
      </c>
      <c r="E6676" s="10" t="s">
        <v>1253</v>
      </c>
      <c r="F6676" s="260" t="s">
        <v>26985</v>
      </c>
      <c r="G6676" s="80" t="s">
        <v>14253</v>
      </c>
      <c r="H6676" s="39" t="s">
        <v>8300</v>
      </c>
      <c r="I6676" s="10" t="s">
        <v>662</v>
      </c>
      <c r="J6676" s="260" t="s">
        <v>26986</v>
      </c>
      <c r="K6676" s="10" t="s">
        <v>35</v>
      </c>
      <c r="L6676" s="79" t="s">
        <v>26973</v>
      </c>
      <c r="M6676" s="10" t="s">
        <v>75</v>
      </c>
      <c r="N6676" s="10">
        <v>264</v>
      </c>
      <c r="O6676" s="10" t="str">
        <f t="shared" si="192"/>
        <v>HM</v>
      </c>
      <c r="P6676" s="12">
        <f>VLOOKUP($B6676,'[3]CHÍNH THỨC'!$D:$H,4,0)</f>
        <v>45864</v>
      </c>
      <c r="Q6676" s="12" t="str">
        <f>VLOOKUP($B6676,'[3]CHÍNH THỨC'!$D:$H,5,0)</f>
        <v>Đã nghỉ việc</v>
      </c>
      <c r="R6676" s="9"/>
      <c r="S6676" s="9"/>
      <c r="T6676" s="9"/>
      <c r="U6676" s="9"/>
      <c r="V6676" s="9"/>
      <c r="W6676" s="9"/>
      <c r="X6676" s="9"/>
      <c r="Y6676" s="9"/>
    </row>
    <row r="6677" spans="1:25" ht="16.5" customHeight="1">
      <c r="A6677" s="39">
        <v>6665</v>
      </c>
      <c r="B6677" s="78" t="s">
        <v>26987</v>
      </c>
      <c r="C6677" s="10" t="s">
        <v>26988</v>
      </c>
      <c r="D6677" s="79" t="s">
        <v>26989</v>
      </c>
      <c r="E6677" s="10" t="s">
        <v>1253</v>
      </c>
      <c r="F6677" s="260" t="s">
        <v>26990</v>
      </c>
      <c r="G6677" s="80" t="s">
        <v>7675</v>
      </c>
      <c r="H6677" s="39" t="s">
        <v>8300</v>
      </c>
      <c r="I6677" s="10" t="s">
        <v>863</v>
      </c>
      <c r="J6677" s="260" t="s">
        <v>26991</v>
      </c>
      <c r="K6677" s="10" t="s">
        <v>35</v>
      </c>
      <c r="L6677" s="79" t="s">
        <v>26973</v>
      </c>
      <c r="M6677" s="10" t="s">
        <v>75</v>
      </c>
      <c r="N6677" s="10">
        <v>266</v>
      </c>
      <c r="O6677" s="10" t="str">
        <f t="shared" si="192"/>
        <v>HM</v>
      </c>
      <c r="P6677" s="12">
        <f>VLOOKUP($B6677,'[3]CHÍNH THỨC'!$D:$H,4,0)</f>
        <v>45852</v>
      </c>
      <c r="Q6677" s="12" t="str">
        <f>VLOOKUP($B6677,'[3]CHÍNH THỨC'!$D:$H,5,0)</f>
        <v>Đã nghỉ việc</v>
      </c>
      <c r="R6677" s="9"/>
      <c r="S6677" s="9"/>
      <c r="T6677" s="9"/>
      <c r="U6677" s="9"/>
      <c r="V6677" s="9"/>
      <c r="W6677" s="9"/>
      <c r="X6677" s="9"/>
      <c r="Y6677" s="9"/>
    </row>
    <row r="6678" spans="1:25" ht="16.5" customHeight="1">
      <c r="A6678" s="39">
        <v>6666</v>
      </c>
      <c r="B6678" s="78" t="s">
        <v>26992</v>
      </c>
      <c r="C6678" s="10" t="s">
        <v>26993</v>
      </c>
      <c r="D6678" s="79" t="s">
        <v>25312</v>
      </c>
      <c r="E6678" s="10" t="s">
        <v>1253</v>
      </c>
      <c r="F6678" s="260" t="s">
        <v>26994</v>
      </c>
      <c r="G6678" s="80" t="s">
        <v>7958</v>
      </c>
      <c r="H6678" s="39" t="s">
        <v>8300</v>
      </c>
      <c r="I6678" s="10" t="s">
        <v>26995</v>
      </c>
      <c r="J6678" s="260" t="s">
        <v>26996</v>
      </c>
      <c r="K6678" s="10" t="s">
        <v>42</v>
      </c>
      <c r="L6678" s="79" t="s">
        <v>26973</v>
      </c>
      <c r="M6678" s="10" t="s">
        <v>75</v>
      </c>
      <c r="N6678" s="10">
        <v>275</v>
      </c>
      <c r="O6678" s="10" t="str">
        <f t="shared" si="192"/>
        <v>HM</v>
      </c>
      <c r="P6678" s="12">
        <f>VLOOKUP($B6678,'[3]CHÍNH THỨC'!$D:$H,4,0)</f>
        <v>45925</v>
      </c>
      <c r="Q6678" s="12" t="str">
        <f>VLOOKUP($B6678,'[3]CHÍNH THỨC'!$D:$H,5,0)</f>
        <v>Đang làm việc</v>
      </c>
      <c r="R6678" s="9"/>
      <c r="S6678" s="9"/>
      <c r="T6678" s="9"/>
      <c r="U6678" s="9"/>
      <c r="V6678" s="9"/>
      <c r="W6678" s="9"/>
      <c r="X6678" s="9"/>
      <c r="Y6678" s="9"/>
    </row>
    <row r="6679" spans="1:25" ht="16.5" customHeight="1">
      <c r="A6679" s="39">
        <v>6667</v>
      </c>
      <c r="B6679" s="78" t="s">
        <v>26997</v>
      </c>
      <c r="C6679" s="10" t="s">
        <v>26998</v>
      </c>
      <c r="D6679" s="79" t="s">
        <v>26999</v>
      </c>
      <c r="E6679" s="10" t="s">
        <v>1253</v>
      </c>
      <c r="F6679" s="260" t="s">
        <v>27000</v>
      </c>
      <c r="G6679" s="80" t="s">
        <v>27001</v>
      </c>
      <c r="H6679" s="39" t="s">
        <v>8300</v>
      </c>
      <c r="I6679" s="10" t="s">
        <v>1482</v>
      </c>
      <c r="J6679" s="260" t="s">
        <v>27002</v>
      </c>
      <c r="K6679" s="10" t="s">
        <v>35</v>
      </c>
      <c r="L6679" s="79" t="s">
        <v>26973</v>
      </c>
      <c r="M6679" s="10" t="s">
        <v>75</v>
      </c>
      <c r="N6679" s="10">
        <v>277</v>
      </c>
      <c r="O6679" s="10" t="str">
        <f t="shared" si="192"/>
        <v>HU</v>
      </c>
      <c r="P6679" s="12">
        <f>VLOOKUP($B6679,'[3]CHÍNH THỨC'!$D:$H,4,0)</f>
        <v>45863</v>
      </c>
      <c r="Q6679" s="12" t="str">
        <f>VLOOKUP($B6679,'[3]CHÍNH THỨC'!$D:$H,5,0)</f>
        <v>Đã nghỉ việc</v>
      </c>
      <c r="R6679" s="9"/>
      <c r="S6679" s="9"/>
      <c r="T6679" s="9"/>
      <c r="U6679" s="9"/>
      <c r="V6679" s="9"/>
      <c r="W6679" s="9"/>
      <c r="X6679" s="9"/>
      <c r="Y6679" s="9"/>
    </row>
    <row r="6680" spans="1:25" ht="16.5" customHeight="1">
      <c r="A6680" s="39">
        <v>6668</v>
      </c>
      <c r="B6680" s="78" t="s">
        <v>27003</v>
      </c>
      <c r="C6680" s="10" t="s">
        <v>27004</v>
      </c>
      <c r="D6680" s="79" t="s">
        <v>27005</v>
      </c>
      <c r="E6680" s="10" t="s">
        <v>1253</v>
      </c>
      <c r="F6680" s="260" t="s">
        <v>27006</v>
      </c>
      <c r="G6680" s="80" t="s">
        <v>8204</v>
      </c>
      <c r="H6680" s="39" t="s">
        <v>8300</v>
      </c>
      <c r="I6680" s="10" t="s">
        <v>1482</v>
      </c>
      <c r="J6680" s="260" t="s">
        <v>27007</v>
      </c>
      <c r="K6680" s="10" t="s">
        <v>35</v>
      </c>
      <c r="L6680" s="79" t="s">
        <v>26973</v>
      </c>
      <c r="M6680" s="10" t="s">
        <v>75</v>
      </c>
      <c r="N6680" s="10">
        <v>281</v>
      </c>
      <c r="O6680" s="10" t="str">
        <f t="shared" si="192"/>
        <v>HU</v>
      </c>
      <c r="P6680" s="12">
        <f>VLOOKUP($B6680,'[3]CHÍNH THỨC'!$D:$H,4,0)</f>
        <v>45858</v>
      </c>
      <c r="Q6680" s="12" t="str">
        <f>VLOOKUP($B6680,'[3]CHÍNH THỨC'!$D:$H,5,0)</f>
        <v>Đã nghỉ việc</v>
      </c>
      <c r="R6680" s="9"/>
      <c r="S6680" s="9"/>
      <c r="T6680" s="9"/>
      <c r="U6680" s="9"/>
      <c r="V6680" s="9"/>
      <c r="W6680" s="9"/>
      <c r="X6680" s="9"/>
      <c r="Y6680" s="9"/>
    </row>
    <row r="6681" spans="1:25" ht="16.5" customHeight="1">
      <c r="A6681" s="39">
        <v>6669</v>
      </c>
      <c r="B6681" s="78" t="s">
        <v>27008</v>
      </c>
      <c r="C6681" s="10" t="s">
        <v>207</v>
      </c>
      <c r="D6681" s="79" t="s">
        <v>25431</v>
      </c>
      <c r="E6681" s="10" t="s">
        <v>30</v>
      </c>
      <c r="F6681" s="260" t="s">
        <v>208</v>
      </c>
      <c r="G6681" s="80" t="s">
        <v>8204</v>
      </c>
      <c r="H6681" s="39" t="s">
        <v>8300</v>
      </c>
      <c r="I6681" s="10" t="s">
        <v>209</v>
      </c>
      <c r="J6681" s="260" t="s">
        <v>27009</v>
      </c>
      <c r="K6681" s="10" t="s">
        <v>35</v>
      </c>
      <c r="L6681" s="79" t="s">
        <v>26973</v>
      </c>
      <c r="M6681" s="10" t="s">
        <v>75</v>
      </c>
      <c r="N6681" s="10">
        <v>297</v>
      </c>
      <c r="O6681" s="10" t="str">
        <f t="shared" si="192"/>
        <v>HU</v>
      </c>
      <c r="P6681" s="12">
        <f>VLOOKUP($B6681,'[3]CHÍNH THỨC'!$D:$H,4,0)</f>
        <v>45866</v>
      </c>
      <c r="Q6681" s="12" t="str">
        <f>VLOOKUP($B6681,'[3]CHÍNH THỨC'!$D:$H,5,0)</f>
        <v>Đã nghỉ việc</v>
      </c>
      <c r="R6681" s="9"/>
      <c r="S6681" s="9"/>
      <c r="T6681" s="9"/>
      <c r="U6681" s="9"/>
      <c r="V6681" s="9"/>
      <c r="W6681" s="9"/>
      <c r="X6681" s="9"/>
      <c r="Y6681" s="9"/>
    </row>
    <row r="6682" spans="1:25" ht="16.5" customHeight="1">
      <c r="A6682" s="39">
        <v>6670</v>
      </c>
      <c r="B6682" s="78" t="s">
        <v>27010</v>
      </c>
      <c r="C6682" s="10" t="s">
        <v>27011</v>
      </c>
      <c r="D6682" s="79">
        <v>37750</v>
      </c>
      <c r="E6682" s="10" t="s">
        <v>30</v>
      </c>
      <c r="F6682" s="260" t="s">
        <v>27012</v>
      </c>
      <c r="G6682" s="80">
        <v>44568</v>
      </c>
      <c r="H6682" s="39" t="s">
        <v>8300</v>
      </c>
      <c r="I6682" s="10" t="s">
        <v>27013</v>
      </c>
      <c r="J6682" s="260" t="s">
        <v>23110</v>
      </c>
      <c r="K6682" s="10" t="s">
        <v>13905</v>
      </c>
      <c r="L6682" s="79" t="s">
        <v>27014</v>
      </c>
      <c r="M6682" s="10" t="s">
        <v>75</v>
      </c>
      <c r="N6682" s="10" t="s">
        <v>27015</v>
      </c>
      <c r="O6682" s="10" t="str">
        <f t="shared" si="192"/>
        <v>WN</v>
      </c>
      <c r="P6682" s="12">
        <f>VLOOKUP($B6682,'[3]CHÍNH THỨC'!$D:$H,4,0)</f>
        <v>45880</v>
      </c>
      <c r="Q6682" s="12" t="str">
        <f>VLOOKUP($B6682,'[3]CHÍNH THỨC'!$D:$H,5,0)</f>
        <v>Đã nghỉ việc</v>
      </c>
      <c r="R6682" s="9"/>
      <c r="S6682" s="9"/>
      <c r="T6682" s="9"/>
      <c r="U6682" s="9"/>
      <c r="V6682" s="9"/>
      <c r="W6682" s="9"/>
      <c r="X6682" s="9"/>
      <c r="Y6682" s="9"/>
    </row>
    <row r="6683" spans="1:25" ht="16.5" customHeight="1">
      <c r="A6683" s="39">
        <v>6671</v>
      </c>
      <c r="B6683" s="78" t="s">
        <v>27016</v>
      </c>
      <c r="C6683" s="10" t="s">
        <v>27017</v>
      </c>
      <c r="D6683" s="79">
        <v>38116</v>
      </c>
      <c r="E6683" s="10" t="s">
        <v>30</v>
      </c>
      <c r="F6683" s="260" t="s">
        <v>27018</v>
      </c>
      <c r="G6683" s="80">
        <v>44682</v>
      </c>
      <c r="H6683" s="39" t="s">
        <v>8300</v>
      </c>
      <c r="I6683" s="10" t="s">
        <v>27019</v>
      </c>
      <c r="J6683" s="260" t="s">
        <v>27020</v>
      </c>
      <c r="K6683" s="10" t="s">
        <v>12942</v>
      </c>
      <c r="L6683" s="79" t="s">
        <v>27014</v>
      </c>
      <c r="M6683" s="10" t="s">
        <v>75</v>
      </c>
      <c r="N6683" s="10" t="s">
        <v>27021</v>
      </c>
      <c r="O6683" s="10" t="str">
        <f t="shared" si="192"/>
        <v>WN</v>
      </c>
      <c r="P6683" s="12">
        <f>VLOOKUP($B6683,'[3]CHÍNH THỨC'!$D:$H,4,0)</f>
        <v>45860</v>
      </c>
      <c r="Q6683" s="12" t="str">
        <f>VLOOKUP($B6683,'[3]CHÍNH THỨC'!$D:$H,5,0)</f>
        <v>Đã nghỉ việc</v>
      </c>
      <c r="R6683" s="9"/>
      <c r="S6683" s="9"/>
      <c r="T6683" s="9"/>
      <c r="U6683" s="9"/>
      <c r="V6683" s="9"/>
      <c r="W6683" s="9"/>
      <c r="X6683" s="9"/>
      <c r="Y6683" s="9"/>
    </row>
    <row r="6684" spans="1:25" ht="16.5" customHeight="1">
      <c r="A6684" s="39">
        <v>6672</v>
      </c>
      <c r="B6684" s="78" t="s">
        <v>27022</v>
      </c>
      <c r="C6684" s="10" t="s">
        <v>27023</v>
      </c>
      <c r="D6684" s="79" t="s">
        <v>27024</v>
      </c>
      <c r="E6684" s="10" t="s">
        <v>30</v>
      </c>
      <c r="F6684" s="260" t="s">
        <v>27025</v>
      </c>
      <c r="G6684" s="80" t="s">
        <v>27026</v>
      </c>
      <c r="H6684" s="39" t="s">
        <v>8300</v>
      </c>
      <c r="I6684" s="10" t="s">
        <v>27027</v>
      </c>
      <c r="J6684" s="260" t="s">
        <v>27028</v>
      </c>
      <c r="K6684" s="10" t="s">
        <v>35</v>
      </c>
      <c r="L6684" s="79">
        <v>45845</v>
      </c>
      <c r="M6684" s="10" t="s">
        <v>75</v>
      </c>
      <c r="N6684" s="10">
        <v>274</v>
      </c>
      <c r="O6684" s="10" t="str">
        <f t="shared" si="192"/>
        <v>HL</v>
      </c>
      <c r="P6684" s="12">
        <f>VLOOKUP($B6684,'[3]CHÍNH THỨC'!$D:$H,4,0)</f>
        <v>45859</v>
      </c>
      <c r="Q6684" s="12" t="str">
        <f>VLOOKUP($B6684,'[3]CHÍNH THỨC'!$D:$H,5,0)</f>
        <v>Đã nghỉ việc</v>
      </c>
      <c r="R6684" s="9"/>
      <c r="S6684" s="9"/>
      <c r="T6684" s="9"/>
      <c r="U6684" s="9"/>
      <c r="V6684" s="9"/>
      <c r="W6684" s="9"/>
      <c r="X6684" s="9"/>
      <c r="Y6684" s="9"/>
    </row>
    <row r="6685" spans="1:25" ht="16.5" customHeight="1">
      <c r="A6685" s="39">
        <v>6673</v>
      </c>
      <c r="B6685" s="78" t="s">
        <v>27029</v>
      </c>
      <c r="C6685" s="10" t="s">
        <v>27030</v>
      </c>
      <c r="D6685" s="79" t="s">
        <v>27031</v>
      </c>
      <c r="E6685" s="10" t="s">
        <v>30</v>
      </c>
      <c r="F6685" s="260" t="s">
        <v>27032</v>
      </c>
      <c r="G6685" s="80">
        <v>44777</v>
      </c>
      <c r="H6685" s="39" t="s">
        <v>8300</v>
      </c>
      <c r="I6685" s="10" t="s">
        <v>27033</v>
      </c>
      <c r="J6685" s="260" t="s">
        <v>27034</v>
      </c>
      <c r="K6685" s="10" t="s">
        <v>42</v>
      </c>
      <c r="L6685" s="79">
        <v>45845</v>
      </c>
      <c r="M6685" s="10" t="s">
        <v>75</v>
      </c>
      <c r="N6685" s="10">
        <v>272</v>
      </c>
      <c r="O6685" s="10" t="str">
        <f t="shared" si="192"/>
        <v>HL</v>
      </c>
      <c r="P6685" s="12">
        <f>VLOOKUP($B6685,'[3]CHÍNH THỨC'!$D:$H,4,0)</f>
        <v>45884</v>
      </c>
      <c r="Q6685" s="12" t="str">
        <f>VLOOKUP($B6685,'[3]CHÍNH THỨC'!$D:$H,5,0)</f>
        <v>Đã nghỉ việc</v>
      </c>
      <c r="R6685" s="9"/>
      <c r="S6685" s="9"/>
      <c r="T6685" s="9"/>
      <c r="U6685" s="9"/>
      <c r="V6685" s="9"/>
      <c r="W6685" s="9"/>
      <c r="X6685" s="9"/>
      <c r="Y6685" s="9"/>
    </row>
    <row r="6686" spans="1:25" ht="16.5" customHeight="1">
      <c r="A6686" s="39">
        <v>6674</v>
      </c>
      <c r="B6686" s="78" t="s">
        <v>27035</v>
      </c>
      <c r="C6686" s="10" t="s">
        <v>27036</v>
      </c>
      <c r="D6686" s="79">
        <v>37775</v>
      </c>
      <c r="E6686" s="10" t="s">
        <v>30</v>
      </c>
      <c r="F6686" s="260" t="s">
        <v>27037</v>
      </c>
      <c r="G6686" s="80">
        <v>44921</v>
      </c>
      <c r="H6686" s="39" t="s">
        <v>8300</v>
      </c>
      <c r="I6686" s="10" t="s">
        <v>27038</v>
      </c>
      <c r="J6686" s="260" t="s">
        <v>27039</v>
      </c>
      <c r="K6686" s="10" t="s">
        <v>13905</v>
      </c>
      <c r="L6686" s="79">
        <v>45846</v>
      </c>
      <c r="M6686" s="10" t="s">
        <v>194</v>
      </c>
      <c r="N6686" s="10" t="s">
        <v>27040</v>
      </c>
      <c r="O6686" s="10" t="str">
        <f t="shared" ref="O6686:O6706" si="193">RIGHT(B6686,2)</f>
        <v>WN</v>
      </c>
      <c r="P6686" s="12">
        <f>VLOOKUP($B6686,'[3]CHÍNH THỨC'!$D:$H,4,0)</f>
        <v>45925</v>
      </c>
      <c r="Q6686" s="12" t="str">
        <f>VLOOKUP($B6686,'[3]CHÍNH THỨC'!$D:$H,5,0)</f>
        <v>Đang làm việc</v>
      </c>
      <c r="R6686" s="9"/>
      <c r="S6686" s="9"/>
      <c r="T6686" s="9"/>
      <c r="U6686" s="9"/>
      <c r="V6686" s="9"/>
      <c r="W6686" s="9"/>
      <c r="X6686" s="9"/>
      <c r="Y6686" s="9"/>
    </row>
    <row r="6687" spans="1:25" ht="16.5" customHeight="1">
      <c r="A6687" s="39">
        <v>6675</v>
      </c>
      <c r="B6687" s="78" t="s">
        <v>27041</v>
      </c>
      <c r="C6687" s="10" t="s">
        <v>27042</v>
      </c>
      <c r="D6687" s="79">
        <v>37807</v>
      </c>
      <c r="E6687" s="10" t="s">
        <v>30</v>
      </c>
      <c r="F6687" s="260" t="s">
        <v>27043</v>
      </c>
      <c r="G6687" s="80">
        <v>44889</v>
      </c>
      <c r="H6687" s="39" t="s">
        <v>8300</v>
      </c>
      <c r="I6687" s="10" t="s">
        <v>27038</v>
      </c>
      <c r="J6687" s="260" t="s">
        <v>27044</v>
      </c>
      <c r="K6687" s="10" t="s">
        <v>13905</v>
      </c>
      <c r="L6687" s="79">
        <v>45846</v>
      </c>
      <c r="M6687" s="10" t="s">
        <v>194</v>
      </c>
      <c r="N6687" s="10" t="s">
        <v>27045</v>
      </c>
      <c r="O6687" s="10" t="str">
        <f t="shared" si="193"/>
        <v>WN</v>
      </c>
      <c r="P6687" s="12">
        <f>VLOOKUP($B6687,'[3]CHÍNH THỨC'!$D:$H,4,0)</f>
        <v>45882</v>
      </c>
      <c r="Q6687" s="12" t="str">
        <f>VLOOKUP($B6687,'[3]CHÍNH THỨC'!$D:$H,5,0)</f>
        <v>Đã nghỉ việc</v>
      </c>
      <c r="R6687" s="9"/>
      <c r="S6687" s="9"/>
      <c r="T6687" s="9"/>
      <c r="U6687" s="9"/>
      <c r="V6687" s="9"/>
      <c r="W6687" s="9"/>
      <c r="X6687" s="9"/>
      <c r="Y6687" s="9"/>
    </row>
    <row r="6688" spans="1:25" ht="16.5" customHeight="1">
      <c r="A6688" s="39">
        <v>6676</v>
      </c>
      <c r="B6688" s="78" t="s">
        <v>27046</v>
      </c>
      <c r="C6688" s="10" t="s">
        <v>6681</v>
      </c>
      <c r="D6688" s="79">
        <v>37591</v>
      </c>
      <c r="E6688" s="10" t="s">
        <v>1441</v>
      </c>
      <c r="F6688" s="260" t="s">
        <v>27047</v>
      </c>
      <c r="G6688" s="80">
        <v>44677</v>
      </c>
      <c r="H6688" s="39" t="s">
        <v>8300</v>
      </c>
      <c r="I6688" s="10" t="s">
        <v>2394</v>
      </c>
      <c r="J6688" s="260" t="s">
        <v>27048</v>
      </c>
      <c r="K6688" s="10" t="s">
        <v>35</v>
      </c>
      <c r="L6688" s="79" t="s">
        <v>27049</v>
      </c>
      <c r="M6688" s="10" t="s">
        <v>36</v>
      </c>
      <c r="N6688" s="10">
        <v>311</v>
      </c>
      <c r="O6688" s="10" t="str">
        <f t="shared" si="193"/>
        <v>TK</v>
      </c>
      <c r="P6688" s="12">
        <f>VLOOKUP($B6688,'[3]CHÍNH THỨC'!$D:$H,4,0)</f>
        <v>45889</v>
      </c>
      <c r="Q6688" s="12" t="str">
        <f>VLOOKUP($B6688,'[3]CHÍNH THỨC'!$D:$H,5,0)</f>
        <v>Đã nghỉ việc</v>
      </c>
      <c r="R6688" s="9"/>
      <c r="S6688" s="9"/>
      <c r="T6688" s="9"/>
      <c r="U6688" s="9"/>
      <c r="V6688" s="9"/>
      <c r="W6688" s="9"/>
      <c r="X6688" s="9"/>
      <c r="Y6688" s="9"/>
    </row>
    <row r="6689" spans="1:25" ht="16.5" customHeight="1">
      <c r="A6689" s="39">
        <v>6677</v>
      </c>
      <c r="B6689" s="78" t="s">
        <v>27050</v>
      </c>
      <c r="C6689" s="10" t="s">
        <v>19465</v>
      </c>
      <c r="D6689" s="79" t="s">
        <v>27051</v>
      </c>
      <c r="E6689" s="10" t="s">
        <v>1253</v>
      </c>
      <c r="F6689" s="260" t="s">
        <v>27052</v>
      </c>
      <c r="G6689" s="80">
        <v>44534</v>
      </c>
      <c r="H6689" s="39" t="s">
        <v>8300</v>
      </c>
      <c r="I6689" s="10" t="s">
        <v>1035</v>
      </c>
      <c r="J6689" s="260" t="s">
        <v>27053</v>
      </c>
      <c r="K6689" s="10" t="s">
        <v>35</v>
      </c>
      <c r="L6689" s="79" t="s">
        <v>27049</v>
      </c>
      <c r="M6689" s="10" t="s">
        <v>36</v>
      </c>
      <c r="N6689" s="10">
        <v>321</v>
      </c>
      <c r="O6689" s="10" t="str">
        <f t="shared" si="193"/>
        <v>TK</v>
      </c>
      <c r="P6689" s="12">
        <f>VLOOKUP($B6689,'[3]CHÍNH THỨC'!$D:$H,4,0)</f>
        <v>45850</v>
      </c>
      <c r="Q6689" s="12" t="str">
        <f>VLOOKUP($B6689,'[3]CHÍNH THỨC'!$D:$H,5,0)</f>
        <v>Đã nghỉ việc</v>
      </c>
      <c r="R6689" s="9"/>
      <c r="S6689" s="9"/>
      <c r="T6689" s="9"/>
      <c r="U6689" s="9"/>
      <c r="V6689" s="9"/>
      <c r="W6689" s="9"/>
      <c r="X6689" s="9"/>
      <c r="Y6689" s="9"/>
    </row>
    <row r="6690" spans="1:25" ht="16.5" customHeight="1">
      <c r="A6690" s="39">
        <v>6678</v>
      </c>
      <c r="B6690" s="78" t="s">
        <v>27054</v>
      </c>
      <c r="C6690" s="10" t="s">
        <v>27055</v>
      </c>
      <c r="D6690" s="79">
        <v>37874</v>
      </c>
      <c r="E6690" s="10" t="s">
        <v>30</v>
      </c>
      <c r="F6690" s="260" t="s">
        <v>27056</v>
      </c>
      <c r="G6690" s="80">
        <v>45359</v>
      </c>
      <c r="H6690" s="39" t="s">
        <v>8300</v>
      </c>
      <c r="I6690" s="10" t="s">
        <v>4732</v>
      </c>
      <c r="J6690" s="260" t="s">
        <v>27057</v>
      </c>
      <c r="K6690" s="10" t="s">
        <v>42</v>
      </c>
      <c r="L6690" s="79" t="s">
        <v>27049</v>
      </c>
      <c r="M6690" s="10" t="s">
        <v>36</v>
      </c>
      <c r="N6690" s="10">
        <v>328</v>
      </c>
      <c r="O6690" s="10" t="str">
        <f t="shared" si="193"/>
        <v>TK</v>
      </c>
      <c r="P6690" s="12">
        <f>VLOOKUP($B6690,'[3]CHÍNH THỨC'!$D:$H,4,0)</f>
        <v>45864</v>
      </c>
      <c r="Q6690" s="12" t="str">
        <f>VLOOKUP($B6690,'[3]CHÍNH THỨC'!$D:$H,5,0)</f>
        <v>Đã nghỉ việc</v>
      </c>
      <c r="R6690" s="9"/>
      <c r="S6690" s="9"/>
      <c r="T6690" s="9"/>
      <c r="U6690" s="9"/>
      <c r="V6690" s="9"/>
      <c r="W6690" s="9"/>
      <c r="X6690" s="9"/>
      <c r="Y6690" s="9"/>
    </row>
    <row r="6691" spans="1:25" ht="16.5" customHeight="1">
      <c r="A6691" s="39">
        <v>6679</v>
      </c>
      <c r="B6691" s="78" t="s">
        <v>27058</v>
      </c>
      <c r="C6691" s="10" t="s">
        <v>19177</v>
      </c>
      <c r="D6691" s="79">
        <v>37952</v>
      </c>
      <c r="E6691" s="10" t="s">
        <v>30</v>
      </c>
      <c r="F6691" s="260" t="s">
        <v>27059</v>
      </c>
      <c r="G6691" s="80" t="s">
        <v>19083</v>
      </c>
      <c r="H6691" s="39" t="s">
        <v>8300</v>
      </c>
      <c r="I6691" s="10" t="s">
        <v>4732</v>
      </c>
      <c r="J6691" s="260" t="s">
        <v>27060</v>
      </c>
      <c r="K6691" s="10" t="s">
        <v>42</v>
      </c>
      <c r="L6691" s="79" t="s">
        <v>27049</v>
      </c>
      <c r="M6691" s="10" t="s">
        <v>36</v>
      </c>
      <c r="N6691" s="10">
        <v>332</v>
      </c>
      <c r="O6691" s="10" t="str">
        <f t="shared" si="193"/>
        <v>TK</v>
      </c>
      <c r="P6691" s="12">
        <f>VLOOKUP($B6691,'[3]CHÍNH THỨC'!$D:$H,4,0)</f>
        <v>45864</v>
      </c>
      <c r="Q6691" s="12" t="str">
        <f>VLOOKUP($B6691,'[3]CHÍNH THỨC'!$D:$H,5,0)</f>
        <v>Đã nghỉ việc</v>
      </c>
      <c r="R6691" s="9"/>
      <c r="S6691" s="9"/>
      <c r="T6691" s="9"/>
      <c r="U6691" s="9"/>
      <c r="V6691" s="9"/>
      <c r="W6691" s="9"/>
      <c r="X6691" s="9"/>
      <c r="Y6691" s="9"/>
    </row>
    <row r="6692" spans="1:25" ht="16.5" customHeight="1">
      <c r="A6692" s="39">
        <v>6680</v>
      </c>
      <c r="B6692" s="78" t="s">
        <v>27061</v>
      </c>
      <c r="C6692" s="10" t="s">
        <v>27062</v>
      </c>
      <c r="D6692" s="79" t="s">
        <v>24351</v>
      </c>
      <c r="E6692" s="10" t="s">
        <v>1253</v>
      </c>
      <c r="F6692" s="260" t="s">
        <v>27063</v>
      </c>
      <c r="G6692" s="80" t="s">
        <v>17668</v>
      </c>
      <c r="H6692" s="39" t="s">
        <v>8300</v>
      </c>
      <c r="I6692" s="10" t="s">
        <v>26503</v>
      </c>
      <c r="J6692" s="260" t="s">
        <v>27064</v>
      </c>
      <c r="K6692" s="10" t="s">
        <v>35</v>
      </c>
      <c r="L6692" s="79">
        <v>45846</v>
      </c>
      <c r="M6692" s="10" t="s">
        <v>36</v>
      </c>
      <c r="N6692" s="10">
        <v>307</v>
      </c>
      <c r="O6692" s="10" t="str">
        <f t="shared" si="193"/>
        <v>HL</v>
      </c>
      <c r="P6692" s="12">
        <f>VLOOKUP($B6692,'[3]CHÍNH THỨC'!$D:$H,4,0)</f>
        <v>45856</v>
      </c>
      <c r="Q6692" s="12" t="str">
        <f>VLOOKUP($B6692,'[3]CHÍNH THỨC'!$D:$H,5,0)</f>
        <v>Đã nghỉ việc</v>
      </c>
      <c r="R6692" s="9"/>
      <c r="S6692" s="9"/>
      <c r="T6692" s="9"/>
      <c r="U6692" s="9"/>
      <c r="V6692" s="9"/>
      <c r="W6692" s="9"/>
      <c r="X6692" s="9"/>
      <c r="Y6692" s="9"/>
    </row>
    <row r="6693" spans="1:25" ht="16.5" customHeight="1">
      <c r="A6693" s="39">
        <v>6681</v>
      </c>
      <c r="B6693" s="78" t="s">
        <v>27065</v>
      </c>
      <c r="C6693" s="10" t="s">
        <v>27066</v>
      </c>
      <c r="D6693" s="79" t="s">
        <v>25766</v>
      </c>
      <c r="E6693" s="10" t="s">
        <v>1253</v>
      </c>
      <c r="F6693" s="260" t="s">
        <v>27067</v>
      </c>
      <c r="G6693" s="80">
        <v>44314</v>
      </c>
      <c r="H6693" s="39" t="s">
        <v>8300</v>
      </c>
      <c r="I6693" s="10" t="s">
        <v>26503</v>
      </c>
      <c r="J6693" s="260" t="s">
        <v>27068</v>
      </c>
      <c r="K6693" s="10" t="s">
        <v>35</v>
      </c>
      <c r="L6693" s="79">
        <v>45846</v>
      </c>
      <c r="M6693" s="10" t="s">
        <v>36</v>
      </c>
      <c r="N6693" s="10">
        <v>308</v>
      </c>
      <c r="O6693" s="10" t="str">
        <f t="shared" si="193"/>
        <v>HL</v>
      </c>
      <c r="P6693" s="12">
        <f>VLOOKUP($B6693,'[3]CHÍNH THỨC'!$D:$H,4,0)</f>
        <v>45856</v>
      </c>
      <c r="Q6693" s="12" t="str">
        <f>VLOOKUP($B6693,'[3]CHÍNH THỨC'!$D:$H,5,0)</f>
        <v>Đã nghỉ việc</v>
      </c>
      <c r="R6693" s="9"/>
      <c r="S6693" s="9"/>
      <c r="T6693" s="9"/>
      <c r="U6693" s="9"/>
      <c r="V6693" s="9"/>
      <c r="W6693" s="9"/>
      <c r="X6693" s="9"/>
      <c r="Y6693" s="9"/>
    </row>
    <row r="6694" spans="1:25" ht="16.5" customHeight="1">
      <c r="A6694" s="39">
        <v>6682</v>
      </c>
      <c r="B6694" s="78" t="s">
        <v>27069</v>
      </c>
      <c r="C6694" s="10" t="s">
        <v>9551</v>
      </c>
      <c r="D6694" s="79" t="s">
        <v>27070</v>
      </c>
      <c r="E6694" s="10" t="s">
        <v>30</v>
      </c>
      <c r="F6694" s="260" t="s">
        <v>27071</v>
      </c>
      <c r="G6694" s="80" t="s">
        <v>15302</v>
      </c>
      <c r="H6694" s="39" t="s">
        <v>8300</v>
      </c>
      <c r="I6694" s="10" t="s">
        <v>813</v>
      </c>
      <c r="J6694" s="260" t="s">
        <v>27072</v>
      </c>
      <c r="K6694" s="10" t="s">
        <v>42</v>
      </c>
      <c r="L6694" s="79" t="s">
        <v>27049</v>
      </c>
      <c r="M6694" s="10" t="s">
        <v>194</v>
      </c>
      <c r="N6694" s="10">
        <v>299</v>
      </c>
      <c r="O6694" s="10" t="str">
        <f t="shared" si="193"/>
        <v>HM</v>
      </c>
      <c r="P6694" s="12">
        <f>VLOOKUP($B6694,'[3]CHÍNH THỨC'!$D:$H,4,0)</f>
        <v>45859</v>
      </c>
      <c r="Q6694" s="12" t="str">
        <f>VLOOKUP($B6694,'[3]CHÍNH THỨC'!$D:$H,5,0)</f>
        <v>Đã nghỉ việc</v>
      </c>
      <c r="R6694" s="9"/>
      <c r="S6694" s="9"/>
      <c r="T6694" s="9"/>
      <c r="U6694" s="9"/>
      <c r="V6694" s="9"/>
      <c r="W6694" s="9"/>
      <c r="X6694" s="9"/>
      <c r="Y6694" s="9"/>
    </row>
    <row r="6695" spans="1:25" ht="16.5" customHeight="1">
      <c r="A6695" s="39">
        <v>6683</v>
      </c>
      <c r="B6695" s="78" t="s">
        <v>27073</v>
      </c>
      <c r="C6695" s="10" t="s">
        <v>20864</v>
      </c>
      <c r="D6695" s="79" t="s">
        <v>24591</v>
      </c>
      <c r="E6695" s="10" t="s">
        <v>30</v>
      </c>
      <c r="F6695" s="260" t="s">
        <v>27074</v>
      </c>
      <c r="G6695" s="80" t="s">
        <v>27075</v>
      </c>
      <c r="H6695" s="39" t="s">
        <v>8300</v>
      </c>
      <c r="I6695" s="10" t="s">
        <v>1326</v>
      </c>
      <c r="J6695" s="260" t="s">
        <v>27076</v>
      </c>
      <c r="K6695" s="10" t="s">
        <v>42</v>
      </c>
      <c r="L6695" s="79" t="s">
        <v>27049</v>
      </c>
      <c r="M6695" s="10" t="s">
        <v>194</v>
      </c>
      <c r="N6695" s="10">
        <v>301</v>
      </c>
      <c r="O6695" s="10" t="str">
        <f t="shared" si="193"/>
        <v>HM</v>
      </c>
      <c r="P6695" s="12">
        <f>VLOOKUP($B6695,'[3]CHÍNH THỨC'!$D:$H,4,0)</f>
        <v>45859</v>
      </c>
      <c r="Q6695" s="12" t="str">
        <f>VLOOKUP($B6695,'[3]CHÍNH THỨC'!$D:$H,5,0)</f>
        <v>Đã nghỉ việc</v>
      </c>
      <c r="R6695" s="9"/>
      <c r="S6695" s="9"/>
      <c r="T6695" s="9"/>
      <c r="U6695" s="9"/>
      <c r="V6695" s="9"/>
      <c r="W6695" s="9"/>
      <c r="X6695" s="9"/>
      <c r="Y6695" s="9"/>
    </row>
    <row r="6696" spans="1:25" ht="16.5" customHeight="1">
      <c r="A6696" s="39">
        <v>6684</v>
      </c>
      <c r="B6696" s="78" t="s">
        <v>27077</v>
      </c>
      <c r="C6696" s="10" t="s">
        <v>18148</v>
      </c>
      <c r="D6696" s="79" t="s">
        <v>27078</v>
      </c>
      <c r="E6696" s="10" t="s">
        <v>30</v>
      </c>
      <c r="F6696" s="260" t="s">
        <v>27079</v>
      </c>
      <c r="G6696" s="80" t="s">
        <v>15302</v>
      </c>
      <c r="H6696" s="39" t="s">
        <v>8300</v>
      </c>
      <c r="I6696" s="10" t="s">
        <v>1482</v>
      </c>
      <c r="J6696" s="260" t="s">
        <v>18150</v>
      </c>
      <c r="K6696" s="10" t="s">
        <v>42</v>
      </c>
      <c r="L6696" s="79" t="s">
        <v>27049</v>
      </c>
      <c r="M6696" s="10" t="s">
        <v>194</v>
      </c>
      <c r="N6696" s="10">
        <v>302</v>
      </c>
      <c r="O6696" s="10" t="str">
        <f t="shared" si="193"/>
        <v>HM</v>
      </c>
      <c r="P6696" s="12">
        <f>VLOOKUP($B6696,'[3]CHÍNH THỨC'!$D:$H,4,0)</f>
        <v>45859</v>
      </c>
      <c r="Q6696" s="12" t="str">
        <f>VLOOKUP($B6696,'[3]CHÍNH THỨC'!$D:$H,5,0)</f>
        <v>Đã nghỉ việc</v>
      </c>
      <c r="R6696" s="9"/>
      <c r="S6696" s="9"/>
      <c r="T6696" s="9"/>
      <c r="U6696" s="9"/>
      <c r="V6696" s="9"/>
      <c r="W6696" s="9"/>
      <c r="X6696" s="9"/>
      <c r="Y6696" s="9"/>
    </row>
    <row r="6697" spans="1:25" ht="16.5" customHeight="1">
      <c r="A6697" s="39">
        <v>6685</v>
      </c>
      <c r="B6697" s="78" t="s">
        <v>27080</v>
      </c>
      <c r="C6697" s="10" t="s">
        <v>27081</v>
      </c>
      <c r="D6697" s="79" t="s">
        <v>27082</v>
      </c>
      <c r="E6697" s="10" t="s">
        <v>30</v>
      </c>
      <c r="F6697" s="260" t="s">
        <v>27083</v>
      </c>
      <c r="G6697" s="80" t="s">
        <v>27084</v>
      </c>
      <c r="H6697" s="39" t="s">
        <v>8300</v>
      </c>
      <c r="I6697" s="10" t="s">
        <v>538</v>
      </c>
      <c r="J6697" s="260" t="s">
        <v>27085</v>
      </c>
      <c r="K6697" s="10" t="s">
        <v>35</v>
      </c>
      <c r="L6697" s="79" t="s">
        <v>27049</v>
      </c>
      <c r="M6697" s="10" t="s">
        <v>194</v>
      </c>
      <c r="N6697" s="10">
        <v>314</v>
      </c>
      <c r="O6697" s="10" t="str">
        <f t="shared" si="193"/>
        <v>HM</v>
      </c>
      <c r="P6697" s="12">
        <f>VLOOKUP($B6697,'[3]CHÍNH THỨC'!$D:$H,4,0)</f>
        <v>45925</v>
      </c>
      <c r="Q6697" s="12" t="str">
        <f>VLOOKUP($B6697,'[3]CHÍNH THỨC'!$D:$H,5,0)</f>
        <v>Đang làm việc</v>
      </c>
      <c r="R6697" s="9"/>
      <c r="S6697" s="9"/>
      <c r="T6697" s="9"/>
      <c r="U6697" s="9"/>
      <c r="V6697" s="9"/>
      <c r="W6697" s="9"/>
      <c r="X6697" s="9"/>
      <c r="Y6697" s="9"/>
    </row>
    <row r="6698" spans="1:25" ht="16.5" customHeight="1">
      <c r="A6698" s="39">
        <v>6686</v>
      </c>
      <c r="B6698" s="78" t="s">
        <v>27086</v>
      </c>
      <c r="C6698" s="10" t="s">
        <v>27087</v>
      </c>
      <c r="D6698" s="79">
        <v>37567</v>
      </c>
      <c r="E6698" s="10" t="s">
        <v>30</v>
      </c>
      <c r="F6698" s="260" t="s">
        <v>27088</v>
      </c>
      <c r="G6698" s="80">
        <v>45407</v>
      </c>
      <c r="H6698" s="39" t="s">
        <v>8300</v>
      </c>
      <c r="I6698" s="10" t="s">
        <v>1044</v>
      </c>
      <c r="J6698" s="260" t="s">
        <v>27089</v>
      </c>
      <c r="K6698" s="10" t="s">
        <v>35</v>
      </c>
      <c r="L6698" s="79" t="s">
        <v>27049</v>
      </c>
      <c r="M6698" s="10" t="s">
        <v>75</v>
      </c>
      <c r="N6698" s="10">
        <v>344</v>
      </c>
      <c r="O6698" s="10" t="str">
        <f t="shared" si="193"/>
        <v>TK</v>
      </c>
      <c r="P6698" s="12">
        <f>VLOOKUP($B6698,'[3]CHÍNH THỨC'!$D:$H,4,0)</f>
        <v>45854</v>
      </c>
      <c r="Q6698" s="12" t="str">
        <f>VLOOKUP($B6698,'[3]CHÍNH THỨC'!$D:$H,5,0)</f>
        <v>Đã nghỉ việc</v>
      </c>
      <c r="R6698" s="9"/>
      <c r="S6698" s="9"/>
      <c r="T6698" s="9"/>
      <c r="U6698" s="9"/>
      <c r="V6698" s="9"/>
      <c r="W6698" s="9"/>
      <c r="X6698" s="9"/>
      <c r="Y6698" s="9"/>
    </row>
    <row r="6699" spans="1:25" ht="16.5" customHeight="1">
      <c r="A6699" s="39">
        <v>6687</v>
      </c>
      <c r="B6699" s="78" t="s">
        <v>27090</v>
      </c>
      <c r="C6699" s="10" t="s">
        <v>27091</v>
      </c>
      <c r="D6699" s="79">
        <v>37708</v>
      </c>
      <c r="E6699" s="10" t="s">
        <v>30</v>
      </c>
      <c r="F6699" s="260" t="s">
        <v>27092</v>
      </c>
      <c r="G6699" s="80">
        <v>45341</v>
      </c>
      <c r="H6699" s="39" t="s">
        <v>8300</v>
      </c>
      <c r="I6699" s="10" t="s">
        <v>2164</v>
      </c>
      <c r="J6699" s="260" t="s">
        <v>27093</v>
      </c>
      <c r="K6699" s="10" t="s">
        <v>35</v>
      </c>
      <c r="L6699" s="79" t="s">
        <v>27049</v>
      </c>
      <c r="M6699" s="10" t="s">
        <v>75</v>
      </c>
      <c r="N6699" s="10"/>
      <c r="O6699" s="10" t="str">
        <f t="shared" si="193"/>
        <v>TK</v>
      </c>
      <c r="P6699" s="12">
        <f>VLOOKUP($B6699,'[3]CHÍNH THỨC'!$D:$H,4,0)</f>
        <v>45847</v>
      </c>
      <c r="Q6699" s="12" t="str">
        <f>VLOOKUP($B6699,'[3]CHÍNH THỨC'!$D:$H,5,0)</f>
        <v>Đã nghỉ việc</v>
      </c>
      <c r="R6699" s="9"/>
      <c r="S6699" s="9"/>
      <c r="T6699" s="9"/>
      <c r="U6699" s="9"/>
      <c r="V6699" s="9"/>
      <c r="W6699" s="9"/>
      <c r="X6699" s="9"/>
      <c r="Y6699" s="9"/>
    </row>
    <row r="6700" spans="1:25" ht="16.5" customHeight="1">
      <c r="A6700" s="39">
        <v>6688</v>
      </c>
      <c r="B6700" s="78" t="s">
        <v>27094</v>
      </c>
      <c r="C6700" s="10" t="s">
        <v>27095</v>
      </c>
      <c r="D6700" s="79">
        <v>37677</v>
      </c>
      <c r="E6700" s="10" t="s">
        <v>30</v>
      </c>
      <c r="F6700" s="260" t="s">
        <v>27096</v>
      </c>
      <c r="G6700" s="80">
        <v>44372</v>
      </c>
      <c r="H6700" s="39" t="s">
        <v>8300</v>
      </c>
      <c r="I6700" s="10" t="s">
        <v>17001</v>
      </c>
      <c r="J6700" s="10"/>
      <c r="K6700" s="10" t="s">
        <v>42</v>
      </c>
      <c r="L6700" s="79" t="s">
        <v>27049</v>
      </c>
      <c r="M6700" s="10" t="s">
        <v>75</v>
      </c>
      <c r="N6700" s="10"/>
      <c r="O6700" s="10" t="str">
        <f t="shared" si="193"/>
        <v>TK</v>
      </c>
      <c r="P6700" s="12">
        <f>VLOOKUP($B6700,'[3]CHÍNH THỨC'!$D:$H,4,0)</f>
        <v>45847</v>
      </c>
      <c r="Q6700" s="12" t="str">
        <f>VLOOKUP($B6700,'[3]CHÍNH THỨC'!$D:$H,5,0)</f>
        <v>Đã nghỉ việc</v>
      </c>
      <c r="R6700" s="9"/>
      <c r="S6700" s="9"/>
      <c r="T6700" s="9"/>
      <c r="U6700" s="9"/>
      <c r="V6700" s="9"/>
      <c r="W6700" s="9"/>
      <c r="X6700" s="9"/>
      <c r="Y6700" s="9"/>
    </row>
    <row r="6701" spans="1:25" ht="16.5" customHeight="1">
      <c r="A6701" s="39">
        <v>6689</v>
      </c>
      <c r="B6701" s="78" t="s">
        <v>27097</v>
      </c>
      <c r="C6701" s="10" t="s">
        <v>27098</v>
      </c>
      <c r="D6701" s="79" t="s">
        <v>27099</v>
      </c>
      <c r="E6701" s="10" t="s">
        <v>30</v>
      </c>
      <c r="F6701" s="260" t="s">
        <v>27100</v>
      </c>
      <c r="G6701" s="80" t="s">
        <v>7704</v>
      </c>
      <c r="H6701" s="39" t="s">
        <v>8300</v>
      </c>
      <c r="I6701" s="10" t="s">
        <v>504</v>
      </c>
      <c r="J6701" s="260" t="s">
        <v>27101</v>
      </c>
      <c r="K6701" s="10" t="s">
        <v>35</v>
      </c>
      <c r="L6701" s="79" t="s">
        <v>27049</v>
      </c>
      <c r="M6701" s="10" t="s">
        <v>75</v>
      </c>
      <c r="N6701" s="10">
        <v>356</v>
      </c>
      <c r="O6701" s="10" t="str">
        <f t="shared" si="193"/>
        <v>HM</v>
      </c>
      <c r="P6701" s="12">
        <f>VLOOKUP($B6701,'[3]CHÍNH THỨC'!$D:$H,4,0)</f>
        <v>45864</v>
      </c>
      <c r="Q6701" s="12" t="str">
        <f>VLOOKUP($B6701,'[3]CHÍNH THỨC'!$D:$H,5,0)</f>
        <v>Đã nghỉ việc</v>
      </c>
      <c r="R6701" s="9"/>
      <c r="S6701" s="9"/>
      <c r="T6701" s="9"/>
      <c r="U6701" s="9"/>
      <c r="V6701" s="9"/>
      <c r="W6701" s="9"/>
      <c r="X6701" s="9"/>
      <c r="Y6701" s="9"/>
    </row>
    <row r="6702" spans="1:25" ht="16.5" customHeight="1">
      <c r="A6702" s="39">
        <v>6690</v>
      </c>
      <c r="B6702" s="78" t="s">
        <v>27102</v>
      </c>
      <c r="C6702" s="10" t="s">
        <v>27103</v>
      </c>
      <c r="D6702" s="79" t="s">
        <v>27104</v>
      </c>
      <c r="E6702" s="10" t="s">
        <v>30</v>
      </c>
      <c r="F6702" s="260" t="s">
        <v>27105</v>
      </c>
      <c r="G6702" s="80" t="s">
        <v>14253</v>
      </c>
      <c r="H6702" s="39" t="s">
        <v>8300</v>
      </c>
      <c r="I6702" s="10" t="s">
        <v>5755</v>
      </c>
      <c r="J6702" s="260" t="s">
        <v>27106</v>
      </c>
      <c r="K6702" s="10" t="s">
        <v>35</v>
      </c>
      <c r="L6702" s="79" t="s">
        <v>27049</v>
      </c>
      <c r="M6702" s="10" t="s">
        <v>75</v>
      </c>
      <c r="N6702" s="10">
        <v>359</v>
      </c>
      <c r="O6702" s="10" t="str">
        <f t="shared" si="193"/>
        <v>HM</v>
      </c>
      <c r="P6702" s="12">
        <f>VLOOKUP($B6702,'[3]CHÍNH THỨC'!$D:$H,4,0)</f>
        <v>45864</v>
      </c>
      <c r="Q6702" s="12" t="str">
        <f>VLOOKUP($B6702,'[3]CHÍNH THỨC'!$D:$H,5,0)</f>
        <v>Đã nghỉ việc</v>
      </c>
      <c r="R6702" s="9"/>
      <c r="S6702" s="9"/>
      <c r="T6702" s="9"/>
      <c r="U6702" s="9"/>
      <c r="V6702" s="9"/>
      <c r="W6702" s="9"/>
      <c r="X6702" s="9"/>
      <c r="Y6702" s="9"/>
    </row>
    <row r="6703" spans="1:25" ht="16.5" customHeight="1">
      <c r="A6703" s="39">
        <v>6691</v>
      </c>
      <c r="B6703" s="78" t="s">
        <v>27107</v>
      </c>
      <c r="C6703" s="10" t="s">
        <v>15003</v>
      </c>
      <c r="D6703" s="79" t="s">
        <v>27108</v>
      </c>
      <c r="E6703" s="10" t="s">
        <v>30</v>
      </c>
      <c r="F6703" s="260" t="s">
        <v>27109</v>
      </c>
      <c r="G6703" s="80" t="s">
        <v>9666</v>
      </c>
      <c r="H6703" s="39" t="s">
        <v>8300</v>
      </c>
      <c r="I6703" s="10" t="s">
        <v>2887</v>
      </c>
      <c r="J6703" s="260" t="s">
        <v>27110</v>
      </c>
      <c r="K6703" s="10" t="s">
        <v>35</v>
      </c>
      <c r="L6703" s="79" t="s">
        <v>27049</v>
      </c>
      <c r="M6703" s="10" t="s">
        <v>75</v>
      </c>
      <c r="N6703" s="10">
        <v>383</v>
      </c>
      <c r="O6703" s="10" t="str">
        <f t="shared" si="193"/>
        <v>HM</v>
      </c>
      <c r="P6703" s="12">
        <f>VLOOKUP($B6703,'[3]CHÍNH THỨC'!$D:$H,4,0)</f>
        <v>45846</v>
      </c>
      <c r="Q6703" s="12" t="str">
        <f>VLOOKUP($B6703,'[3]CHÍNH THỨC'!$D:$H,5,0)</f>
        <v>Đã nghỉ việc</v>
      </c>
      <c r="R6703" s="9"/>
      <c r="S6703" s="9"/>
      <c r="T6703" s="9"/>
      <c r="U6703" s="9"/>
      <c r="V6703" s="9"/>
      <c r="W6703" s="9"/>
      <c r="X6703" s="9"/>
      <c r="Y6703" s="9"/>
    </row>
    <row r="6704" spans="1:25" ht="16.5" customHeight="1">
      <c r="A6704" s="39">
        <v>6692</v>
      </c>
      <c r="B6704" s="78" t="s">
        <v>27111</v>
      </c>
      <c r="C6704" s="10" t="s">
        <v>5663</v>
      </c>
      <c r="D6704" s="79" t="s">
        <v>27112</v>
      </c>
      <c r="E6704" s="10" t="s">
        <v>30</v>
      </c>
      <c r="F6704" s="260" t="s">
        <v>27113</v>
      </c>
      <c r="G6704" s="80" t="s">
        <v>27114</v>
      </c>
      <c r="H6704" s="39" t="s">
        <v>8300</v>
      </c>
      <c r="I6704" s="10" t="s">
        <v>27115</v>
      </c>
      <c r="J6704" s="260" t="s">
        <v>27116</v>
      </c>
      <c r="K6704" s="10" t="s">
        <v>35</v>
      </c>
      <c r="L6704" s="79">
        <v>45846</v>
      </c>
      <c r="M6704" s="10" t="s">
        <v>75</v>
      </c>
      <c r="N6704" s="10">
        <v>376</v>
      </c>
      <c r="O6704" s="10" t="str">
        <f t="shared" si="193"/>
        <v>HL</v>
      </c>
      <c r="P6704" s="12">
        <f>VLOOKUP($B6704,'[3]CHÍNH THỨC'!$D:$H,4,0)</f>
        <v>45849</v>
      </c>
      <c r="Q6704" s="12" t="str">
        <f>VLOOKUP($B6704,'[3]CHÍNH THỨC'!$D:$H,5,0)</f>
        <v>Đã nghỉ việc</v>
      </c>
      <c r="R6704" s="9"/>
      <c r="S6704" s="9"/>
      <c r="T6704" s="9"/>
      <c r="U6704" s="9"/>
      <c r="V6704" s="9"/>
      <c r="W6704" s="9"/>
      <c r="X6704" s="9"/>
      <c r="Y6704" s="9"/>
    </row>
    <row r="6705" spans="1:25" ht="16.5" customHeight="1">
      <c r="A6705" s="39">
        <v>6693</v>
      </c>
      <c r="B6705" s="78" t="s">
        <v>27117</v>
      </c>
      <c r="C6705" s="10" t="s">
        <v>27118</v>
      </c>
      <c r="D6705" s="79" t="s">
        <v>27119</v>
      </c>
      <c r="E6705" s="10" t="s">
        <v>30</v>
      </c>
      <c r="F6705" s="260" t="s">
        <v>27120</v>
      </c>
      <c r="G6705" s="80" t="s">
        <v>8199</v>
      </c>
      <c r="H6705" s="39" t="s">
        <v>8300</v>
      </c>
      <c r="I6705" s="10" t="s">
        <v>4778</v>
      </c>
      <c r="J6705" s="260" t="s">
        <v>27121</v>
      </c>
      <c r="K6705" s="10" t="s">
        <v>35</v>
      </c>
      <c r="L6705" s="79" t="s">
        <v>27049</v>
      </c>
      <c r="M6705" s="10" t="s">
        <v>75</v>
      </c>
      <c r="N6705" s="10">
        <v>365</v>
      </c>
      <c r="O6705" s="10" t="str">
        <f t="shared" si="193"/>
        <v>HU</v>
      </c>
      <c r="P6705" s="12">
        <f>VLOOKUP($B6705,'[3]CHÍNH THỨC'!$D:$H,4,0)</f>
        <v>45856</v>
      </c>
      <c r="Q6705" s="12" t="str">
        <f>VLOOKUP($B6705,'[3]CHÍNH THỨC'!$D:$H,5,0)</f>
        <v>Đã nghỉ việc</v>
      </c>
      <c r="R6705" s="9"/>
      <c r="S6705" s="9"/>
      <c r="T6705" s="9"/>
      <c r="U6705" s="9"/>
      <c r="V6705" s="9"/>
      <c r="W6705" s="9"/>
      <c r="X6705" s="9"/>
      <c r="Y6705" s="9"/>
    </row>
    <row r="6706" spans="1:25" ht="16.5" customHeight="1">
      <c r="A6706" s="39">
        <v>6694</v>
      </c>
      <c r="B6706" s="78" t="s">
        <v>27122</v>
      </c>
      <c r="C6706" s="10" t="s">
        <v>27123</v>
      </c>
      <c r="D6706" s="79">
        <v>37953</v>
      </c>
      <c r="E6706" s="10" t="s">
        <v>30</v>
      </c>
      <c r="F6706" s="260" t="s">
        <v>27124</v>
      </c>
      <c r="G6706" s="80">
        <v>44677</v>
      </c>
      <c r="H6706" s="39" t="s">
        <v>8300</v>
      </c>
      <c r="I6706" s="10" t="s">
        <v>27125</v>
      </c>
      <c r="J6706" s="260" t="s">
        <v>27126</v>
      </c>
      <c r="K6706" s="10" t="s">
        <v>35</v>
      </c>
      <c r="L6706" s="79">
        <v>45846</v>
      </c>
      <c r="M6706" s="10" t="s">
        <v>75</v>
      </c>
      <c r="N6706" s="10" t="s">
        <v>27127</v>
      </c>
      <c r="O6706" s="10" t="str">
        <f t="shared" si="193"/>
        <v>WN</v>
      </c>
      <c r="P6706" s="12">
        <f>VLOOKUP($B6706,'[3]CHÍNH THỨC'!$D:$H,4,0)</f>
        <v>45895</v>
      </c>
      <c r="Q6706" s="12" t="str">
        <f>VLOOKUP($B6706,'[3]CHÍNH THỨC'!$D:$H,5,0)</f>
        <v>Đã nghỉ việc</v>
      </c>
      <c r="R6706" s="9"/>
      <c r="S6706" s="9"/>
      <c r="T6706" s="9"/>
      <c r="U6706" s="9"/>
      <c r="V6706" s="9"/>
      <c r="W6706" s="9"/>
      <c r="X6706" s="9"/>
      <c r="Y6706" s="9"/>
    </row>
    <row r="6707" spans="1:25" ht="16.5" customHeight="1">
      <c r="A6707" s="39">
        <v>6695</v>
      </c>
      <c r="B6707" s="78" t="s">
        <v>27128</v>
      </c>
      <c r="C6707" s="10" t="s">
        <v>22840</v>
      </c>
      <c r="D6707" s="79">
        <v>37764</v>
      </c>
      <c r="E6707" s="10" t="s">
        <v>30</v>
      </c>
      <c r="F6707" s="260" t="s">
        <v>27129</v>
      </c>
      <c r="G6707" s="80" t="s">
        <v>20429</v>
      </c>
      <c r="H6707" s="39" t="s">
        <v>8300</v>
      </c>
      <c r="I6707" s="10" t="s">
        <v>8404</v>
      </c>
      <c r="J6707" s="260" t="s">
        <v>13750</v>
      </c>
      <c r="K6707" s="10" t="s">
        <v>42</v>
      </c>
      <c r="L6707" s="79" t="s">
        <v>27130</v>
      </c>
      <c r="M6707" s="10" t="s">
        <v>36</v>
      </c>
      <c r="N6707" s="10" t="s">
        <v>27131</v>
      </c>
      <c r="O6707" s="10" t="str">
        <f t="shared" ref="O6707:O6721" si="194">RIGHT(B6707,2)</f>
        <v>TK</v>
      </c>
      <c r="P6707" s="12">
        <f>VLOOKUP($B6707,'[3]CHÍNH THỨC'!$D:$H,4,0)</f>
        <v>45877</v>
      </c>
      <c r="Q6707" s="12" t="str">
        <f>VLOOKUP($B6707,'[3]CHÍNH THỨC'!$D:$H,5,0)</f>
        <v>Đã nghỉ việc</v>
      </c>
      <c r="R6707" s="9"/>
      <c r="S6707" s="9"/>
      <c r="T6707" s="9"/>
      <c r="U6707" s="9"/>
      <c r="V6707" s="9"/>
      <c r="W6707" s="9"/>
      <c r="X6707" s="9"/>
      <c r="Y6707" s="9"/>
    </row>
    <row r="6708" spans="1:25" ht="16.5" customHeight="1">
      <c r="A6708" s="39">
        <v>6696</v>
      </c>
      <c r="B6708" s="78" t="s">
        <v>27132</v>
      </c>
      <c r="C6708" s="10" t="s">
        <v>10953</v>
      </c>
      <c r="D6708" s="79">
        <v>37974</v>
      </c>
      <c r="E6708" s="10" t="s">
        <v>30</v>
      </c>
      <c r="F6708" s="260" t="s">
        <v>27133</v>
      </c>
      <c r="G6708" s="80" t="s">
        <v>13433</v>
      </c>
      <c r="H6708" s="39" t="s">
        <v>8300</v>
      </c>
      <c r="I6708" s="10" t="s">
        <v>1044</v>
      </c>
      <c r="J6708" s="260" t="s">
        <v>16482</v>
      </c>
      <c r="K6708" s="10" t="s">
        <v>42</v>
      </c>
      <c r="L6708" s="79" t="s">
        <v>27130</v>
      </c>
      <c r="M6708" s="10" t="s">
        <v>36</v>
      </c>
      <c r="N6708" s="10" t="s">
        <v>27134</v>
      </c>
      <c r="O6708" s="10" t="str">
        <f t="shared" si="194"/>
        <v>TK</v>
      </c>
      <c r="P6708" s="12">
        <f>VLOOKUP($B6708,'[3]CHÍNH THỨC'!$D:$H,4,0)</f>
        <v>45875</v>
      </c>
      <c r="Q6708" s="12" t="str">
        <f>VLOOKUP($B6708,'[3]CHÍNH THỨC'!$D:$H,5,0)</f>
        <v>Đã nghỉ việc</v>
      </c>
      <c r="R6708" s="9"/>
      <c r="S6708" s="9"/>
      <c r="T6708" s="9"/>
      <c r="U6708" s="9"/>
      <c r="V6708" s="9"/>
      <c r="W6708" s="9"/>
      <c r="X6708" s="9"/>
      <c r="Y6708" s="9"/>
    </row>
    <row r="6709" spans="1:25" ht="16.5" customHeight="1">
      <c r="A6709" s="39">
        <v>6697</v>
      </c>
      <c r="B6709" s="78" t="s">
        <v>27135</v>
      </c>
      <c r="C6709" s="10" t="s">
        <v>27136</v>
      </c>
      <c r="D6709" s="79">
        <v>37562</v>
      </c>
      <c r="E6709" s="10" t="s">
        <v>30</v>
      </c>
      <c r="F6709" s="260" t="s">
        <v>27137</v>
      </c>
      <c r="G6709" s="80" t="s">
        <v>9737</v>
      </c>
      <c r="H6709" s="39" t="s">
        <v>8300</v>
      </c>
      <c r="I6709" s="10" t="s">
        <v>6398</v>
      </c>
      <c r="J6709" s="260" t="s">
        <v>23223</v>
      </c>
      <c r="K6709" s="10" t="s">
        <v>35</v>
      </c>
      <c r="L6709" s="79" t="s">
        <v>27130</v>
      </c>
      <c r="M6709" s="10" t="s">
        <v>36</v>
      </c>
      <c r="N6709" s="10">
        <v>423</v>
      </c>
      <c r="O6709" s="10" t="str">
        <f t="shared" si="194"/>
        <v>TK</v>
      </c>
      <c r="P6709" s="12">
        <f>VLOOKUP($B6709,'[3]CHÍNH THỨC'!$D:$H,4,0)</f>
        <v>45878</v>
      </c>
      <c r="Q6709" s="12" t="str">
        <f>VLOOKUP($B6709,'[3]CHÍNH THỨC'!$D:$H,5,0)</f>
        <v>Đã nghỉ việc</v>
      </c>
      <c r="R6709" s="9"/>
      <c r="S6709" s="9"/>
      <c r="T6709" s="9"/>
      <c r="U6709" s="9"/>
      <c r="V6709" s="9"/>
      <c r="W6709" s="9"/>
      <c r="X6709" s="9"/>
      <c r="Y6709" s="9"/>
    </row>
    <row r="6710" spans="1:25" ht="16.5" customHeight="1">
      <c r="A6710" s="39">
        <v>6698</v>
      </c>
      <c r="B6710" s="78" t="s">
        <v>27138</v>
      </c>
      <c r="C6710" s="10" t="s">
        <v>24872</v>
      </c>
      <c r="D6710" s="79">
        <v>37278</v>
      </c>
      <c r="E6710" s="10" t="s">
        <v>30</v>
      </c>
      <c r="F6710" s="260" t="s">
        <v>27139</v>
      </c>
      <c r="G6710" s="80" t="s">
        <v>19062</v>
      </c>
      <c r="H6710" s="39" t="s">
        <v>8300</v>
      </c>
      <c r="I6710" s="10" t="s">
        <v>24874</v>
      </c>
      <c r="J6710" s="260" t="s">
        <v>27140</v>
      </c>
      <c r="K6710" s="10" t="s">
        <v>35</v>
      </c>
      <c r="L6710" s="79" t="s">
        <v>27130</v>
      </c>
      <c r="M6710" s="10" t="s">
        <v>36</v>
      </c>
      <c r="N6710" s="10">
        <v>424</v>
      </c>
      <c r="O6710" s="10" t="str">
        <f t="shared" si="194"/>
        <v>TK</v>
      </c>
      <c r="P6710" s="12">
        <f>VLOOKUP($B6710,'[3]CHÍNH THỨC'!$D:$H,4,0)</f>
        <v>45854</v>
      </c>
      <c r="Q6710" s="12" t="str">
        <f>VLOOKUP($B6710,'[3]CHÍNH THỨC'!$D:$H,5,0)</f>
        <v>Đã nghỉ việc</v>
      </c>
      <c r="R6710" s="9"/>
      <c r="S6710" s="9"/>
      <c r="T6710" s="9"/>
      <c r="U6710" s="9"/>
      <c r="V6710" s="9"/>
      <c r="W6710" s="9"/>
      <c r="X6710" s="9"/>
      <c r="Y6710" s="9"/>
    </row>
    <row r="6711" spans="1:25" ht="16.5" customHeight="1">
      <c r="A6711" s="39">
        <v>6699</v>
      </c>
      <c r="B6711" s="78" t="s">
        <v>27141</v>
      </c>
      <c r="C6711" s="10" t="s">
        <v>27142</v>
      </c>
      <c r="D6711" s="79">
        <v>37945</v>
      </c>
      <c r="E6711" s="10" t="s">
        <v>30</v>
      </c>
      <c r="F6711" s="260" t="s">
        <v>27143</v>
      </c>
      <c r="G6711" s="80" t="s">
        <v>14237</v>
      </c>
      <c r="H6711" s="39" t="s">
        <v>8300</v>
      </c>
      <c r="I6711" s="10" t="s">
        <v>24878</v>
      </c>
      <c r="J6711" s="260" t="s">
        <v>27140</v>
      </c>
      <c r="K6711" s="10" t="s">
        <v>42</v>
      </c>
      <c r="L6711" s="79" t="s">
        <v>27130</v>
      </c>
      <c r="M6711" s="10" t="s">
        <v>36</v>
      </c>
      <c r="N6711" s="10">
        <v>427</v>
      </c>
      <c r="O6711" s="10" t="str">
        <f t="shared" si="194"/>
        <v>TK</v>
      </c>
      <c r="P6711" s="12">
        <f>VLOOKUP($B6711,'[3]CHÍNH THỨC'!$D:$H,4,0)</f>
        <v>45854</v>
      </c>
      <c r="Q6711" s="12" t="str">
        <f>VLOOKUP($B6711,'[3]CHÍNH THỨC'!$D:$H,5,0)</f>
        <v>Đã nghỉ việc</v>
      </c>
      <c r="R6711" s="9"/>
      <c r="S6711" s="9"/>
      <c r="T6711" s="9"/>
      <c r="U6711" s="9"/>
      <c r="V6711" s="9"/>
      <c r="W6711" s="9"/>
      <c r="X6711" s="9"/>
      <c r="Y6711" s="9"/>
    </row>
    <row r="6712" spans="1:25" ht="16.5" customHeight="1">
      <c r="A6712" s="39">
        <v>6700</v>
      </c>
      <c r="B6712" s="78" t="s">
        <v>27144</v>
      </c>
      <c r="C6712" s="10" t="s">
        <v>27145</v>
      </c>
      <c r="D6712" s="79">
        <v>37641</v>
      </c>
      <c r="E6712" s="10" t="s">
        <v>30</v>
      </c>
      <c r="F6712" s="260" t="s">
        <v>27146</v>
      </c>
      <c r="G6712" s="80" t="s">
        <v>9501</v>
      </c>
      <c r="H6712" s="39" t="s">
        <v>8300</v>
      </c>
      <c r="I6712" s="10" t="s">
        <v>4732</v>
      </c>
      <c r="J6712" s="260" t="s">
        <v>27147</v>
      </c>
      <c r="K6712" s="10" t="s">
        <v>35</v>
      </c>
      <c r="L6712" s="79" t="s">
        <v>27130</v>
      </c>
      <c r="M6712" s="10" t="s">
        <v>36</v>
      </c>
      <c r="N6712" s="10">
        <v>428</v>
      </c>
      <c r="O6712" s="10" t="str">
        <f t="shared" si="194"/>
        <v>TK</v>
      </c>
      <c r="P6712" s="12">
        <f>VLOOKUP($B6712,'[3]CHÍNH THỨC'!$D:$H,4,0)</f>
        <v>45896</v>
      </c>
      <c r="Q6712" s="12" t="str">
        <f>VLOOKUP($B6712,'[3]CHÍNH THỨC'!$D:$H,5,0)</f>
        <v>Đã nghỉ việc</v>
      </c>
      <c r="R6712" s="9"/>
      <c r="S6712" s="9"/>
      <c r="T6712" s="9"/>
      <c r="U6712" s="9"/>
      <c r="V6712" s="9"/>
      <c r="W6712" s="9"/>
      <c r="X6712" s="9"/>
      <c r="Y6712" s="9"/>
    </row>
    <row r="6713" spans="1:25" ht="16.5" customHeight="1">
      <c r="A6713" s="39">
        <v>6701</v>
      </c>
      <c r="B6713" s="78" t="s">
        <v>27148</v>
      </c>
      <c r="C6713" s="10" t="s">
        <v>7502</v>
      </c>
      <c r="D6713" s="79">
        <v>32451</v>
      </c>
      <c r="E6713" s="10" t="s">
        <v>30</v>
      </c>
      <c r="F6713" s="260" t="s">
        <v>27149</v>
      </c>
      <c r="G6713" s="80">
        <v>44994</v>
      </c>
      <c r="H6713" s="39" t="s">
        <v>8300</v>
      </c>
      <c r="I6713" s="10" t="s">
        <v>22706</v>
      </c>
      <c r="J6713" s="260" t="s">
        <v>27150</v>
      </c>
      <c r="K6713" s="10" t="s">
        <v>42</v>
      </c>
      <c r="L6713" s="79">
        <v>45847</v>
      </c>
      <c r="M6713" s="10" t="s">
        <v>36</v>
      </c>
      <c r="N6713" s="10">
        <v>410</v>
      </c>
      <c r="O6713" s="10" t="str">
        <f t="shared" si="194"/>
        <v>HL</v>
      </c>
      <c r="P6713" s="12">
        <f>VLOOKUP($B6713,'[3]CHÍNH THỨC'!$D:$H,4,0)</f>
        <v>45848</v>
      </c>
      <c r="Q6713" s="12" t="str">
        <f>VLOOKUP($B6713,'[3]CHÍNH THỨC'!$D:$H,5,0)</f>
        <v>Đã nghỉ việc</v>
      </c>
      <c r="R6713" s="9"/>
      <c r="S6713" s="9"/>
      <c r="T6713" s="9"/>
      <c r="U6713" s="9"/>
      <c r="V6713" s="9"/>
      <c r="W6713" s="9"/>
      <c r="X6713" s="9"/>
      <c r="Y6713" s="9"/>
    </row>
    <row r="6714" spans="1:25" ht="16.5" customHeight="1">
      <c r="A6714" s="39">
        <v>6702</v>
      </c>
      <c r="B6714" s="78" t="s">
        <v>27151</v>
      </c>
      <c r="C6714" s="10" t="s">
        <v>27152</v>
      </c>
      <c r="D6714" s="79">
        <v>36569</v>
      </c>
      <c r="E6714" s="10" t="s">
        <v>30</v>
      </c>
      <c r="F6714" s="260" t="s">
        <v>27153</v>
      </c>
      <c r="G6714" s="80">
        <v>45706</v>
      </c>
      <c r="H6714" s="39" t="s">
        <v>8300</v>
      </c>
      <c r="I6714" s="10" t="s">
        <v>22706</v>
      </c>
      <c r="J6714" s="260" t="s">
        <v>27154</v>
      </c>
      <c r="K6714" s="10" t="s">
        <v>42</v>
      </c>
      <c r="L6714" s="79">
        <v>45847</v>
      </c>
      <c r="M6714" s="10" t="s">
        <v>36</v>
      </c>
      <c r="N6714" s="10">
        <v>416</v>
      </c>
      <c r="O6714" s="10" t="str">
        <f t="shared" si="194"/>
        <v>HL</v>
      </c>
      <c r="P6714" s="12">
        <f>VLOOKUP($B6714,'[3]CHÍNH THỨC'!$D:$H,4,0)</f>
        <v>45848</v>
      </c>
      <c r="Q6714" s="12" t="str">
        <f>VLOOKUP($B6714,'[3]CHÍNH THỨC'!$D:$H,5,0)</f>
        <v>Đã nghỉ việc</v>
      </c>
      <c r="R6714" s="9"/>
      <c r="S6714" s="9"/>
      <c r="T6714" s="9"/>
      <c r="U6714" s="9"/>
      <c r="V6714" s="9"/>
      <c r="W6714" s="9"/>
      <c r="X6714" s="9"/>
      <c r="Y6714" s="9"/>
    </row>
    <row r="6715" spans="1:25" ht="16.5" customHeight="1">
      <c r="A6715" s="39">
        <v>6703</v>
      </c>
      <c r="B6715" s="78" t="s">
        <v>27155</v>
      </c>
      <c r="C6715" s="10" t="s">
        <v>27156</v>
      </c>
      <c r="D6715" s="79" t="s">
        <v>27157</v>
      </c>
      <c r="E6715" s="10" t="s">
        <v>30</v>
      </c>
      <c r="F6715" s="260" t="s">
        <v>27158</v>
      </c>
      <c r="G6715" s="80" t="s">
        <v>22207</v>
      </c>
      <c r="H6715" s="39" t="s">
        <v>8300</v>
      </c>
      <c r="I6715" s="10" t="s">
        <v>875</v>
      </c>
      <c r="J6715" s="260" t="s">
        <v>27159</v>
      </c>
      <c r="K6715" s="10" t="s">
        <v>35</v>
      </c>
      <c r="L6715" s="79">
        <v>45847</v>
      </c>
      <c r="M6715" s="10" t="s">
        <v>36</v>
      </c>
      <c r="N6715" s="10">
        <v>384</v>
      </c>
      <c r="O6715" s="10" t="str">
        <f t="shared" si="194"/>
        <v>HU</v>
      </c>
      <c r="P6715" s="12">
        <f>VLOOKUP($B6715,'[3]CHÍNH THỨC'!$D:$H,4,0)</f>
        <v>45862</v>
      </c>
      <c r="Q6715" s="12" t="str">
        <f>VLOOKUP($B6715,'[3]CHÍNH THỨC'!$D:$H,5,0)</f>
        <v>Đã nghỉ việc</v>
      </c>
      <c r="R6715" s="9"/>
      <c r="S6715" s="9"/>
      <c r="T6715" s="9"/>
      <c r="U6715" s="9"/>
      <c r="V6715" s="9"/>
      <c r="W6715" s="9"/>
      <c r="X6715" s="9"/>
      <c r="Y6715" s="9"/>
    </row>
    <row r="6716" spans="1:25" ht="16.5" customHeight="1">
      <c r="A6716" s="39">
        <v>6704</v>
      </c>
      <c r="B6716" s="78" t="s">
        <v>27160</v>
      </c>
      <c r="C6716" s="10" t="s">
        <v>27161</v>
      </c>
      <c r="D6716" s="79" t="s">
        <v>27162</v>
      </c>
      <c r="E6716" s="10" t="s">
        <v>30</v>
      </c>
      <c r="F6716" s="260" t="s">
        <v>27163</v>
      </c>
      <c r="G6716" s="80">
        <v>44729</v>
      </c>
      <c r="H6716" s="39" t="s">
        <v>8300</v>
      </c>
      <c r="I6716" s="10" t="s">
        <v>4838</v>
      </c>
      <c r="J6716" s="260" t="s">
        <v>27164</v>
      </c>
      <c r="K6716" s="10" t="s">
        <v>35</v>
      </c>
      <c r="L6716" s="79">
        <v>45847</v>
      </c>
      <c r="M6716" s="10" t="s">
        <v>36</v>
      </c>
      <c r="N6716" s="10">
        <v>386</v>
      </c>
      <c r="O6716" s="10" t="str">
        <f t="shared" si="194"/>
        <v>HU</v>
      </c>
      <c r="P6716" s="12">
        <f>VLOOKUP($B6716,'[3]CHÍNH THỨC'!$D:$H,4,0)</f>
        <v>45852</v>
      </c>
      <c r="Q6716" s="12" t="str">
        <f>VLOOKUP($B6716,'[3]CHÍNH THỨC'!$D:$H,5,0)</f>
        <v>Đã nghỉ việc</v>
      </c>
      <c r="R6716" s="9"/>
      <c r="S6716" s="9"/>
      <c r="T6716" s="9"/>
      <c r="U6716" s="9"/>
      <c r="V6716" s="9"/>
      <c r="W6716" s="9"/>
      <c r="X6716" s="9"/>
      <c r="Y6716" s="9"/>
    </row>
    <row r="6717" spans="1:25" ht="16.5" customHeight="1">
      <c r="A6717" s="39">
        <v>6705</v>
      </c>
      <c r="B6717" s="78" t="s">
        <v>27165</v>
      </c>
      <c r="C6717" s="10" t="s">
        <v>27166</v>
      </c>
      <c r="D6717" s="79" t="s">
        <v>27167</v>
      </c>
      <c r="E6717" s="10" t="s">
        <v>1253</v>
      </c>
      <c r="F6717" s="260" t="s">
        <v>27168</v>
      </c>
      <c r="G6717" s="80" t="s">
        <v>8199</v>
      </c>
      <c r="H6717" s="39" t="s">
        <v>8300</v>
      </c>
      <c r="I6717" s="10" t="s">
        <v>596</v>
      </c>
      <c r="J6717" s="260" t="s">
        <v>27169</v>
      </c>
      <c r="K6717" s="10" t="s">
        <v>35</v>
      </c>
      <c r="L6717" s="79" t="s">
        <v>27130</v>
      </c>
      <c r="M6717" s="10" t="s">
        <v>194</v>
      </c>
      <c r="N6717" s="10">
        <v>388</v>
      </c>
      <c r="O6717" s="10" t="str">
        <f t="shared" si="194"/>
        <v>HM</v>
      </c>
      <c r="P6717" s="12">
        <f>VLOOKUP($B6717,'[3]CHÍNH THỨC'!$D:$H,4,0)</f>
        <v>45891</v>
      </c>
      <c r="Q6717" s="12" t="str">
        <f>VLOOKUP($B6717,'[3]CHÍNH THỨC'!$D:$H,5,0)</f>
        <v>Đã nghỉ việc</v>
      </c>
      <c r="R6717" s="9"/>
      <c r="S6717" s="9"/>
      <c r="T6717" s="9"/>
      <c r="U6717" s="9"/>
      <c r="V6717" s="9"/>
      <c r="W6717" s="9"/>
      <c r="X6717" s="9"/>
      <c r="Y6717" s="9"/>
    </row>
    <row r="6718" spans="1:25" ht="16.5" customHeight="1">
      <c r="A6718" s="39">
        <v>6706</v>
      </c>
      <c r="B6718" s="78" t="s">
        <v>27170</v>
      </c>
      <c r="C6718" s="10" t="s">
        <v>2071</v>
      </c>
      <c r="D6718" s="79" t="s">
        <v>27171</v>
      </c>
      <c r="E6718" s="10" t="s">
        <v>30</v>
      </c>
      <c r="F6718" s="260" t="s">
        <v>27172</v>
      </c>
      <c r="G6718" s="80" t="s">
        <v>9871</v>
      </c>
      <c r="H6718" s="39" t="s">
        <v>8300</v>
      </c>
      <c r="I6718" s="10" t="s">
        <v>118</v>
      </c>
      <c r="J6718" s="260" t="s">
        <v>27173</v>
      </c>
      <c r="K6718" s="10" t="s">
        <v>35</v>
      </c>
      <c r="L6718" s="79" t="s">
        <v>27130</v>
      </c>
      <c r="M6718" s="10" t="s">
        <v>194</v>
      </c>
      <c r="N6718" s="10">
        <v>401</v>
      </c>
      <c r="O6718" s="10" t="str">
        <f t="shared" si="194"/>
        <v>HM</v>
      </c>
      <c r="P6718" s="12">
        <f>VLOOKUP($B6718,'[3]CHÍNH THỨC'!$D:$H,4,0)</f>
        <v>45854</v>
      </c>
      <c r="Q6718" s="12" t="str">
        <f>VLOOKUP($B6718,'[3]CHÍNH THỨC'!$D:$H,5,0)</f>
        <v>Đã nghỉ việc</v>
      </c>
      <c r="R6718" s="9"/>
      <c r="S6718" s="9"/>
      <c r="T6718" s="9"/>
      <c r="U6718" s="9"/>
      <c r="V6718" s="9"/>
      <c r="W6718" s="9"/>
      <c r="X6718" s="9"/>
      <c r="Y6718" s="9"/>
    </row>
    <row r="6719" spans="1:25" ht="16.5" customHeight="1">
      <c r="A6719" s="39">
        <v>6707</v>
      </c>
      <c r="B6719" s="78" t="s">
        <v>27174</v>
      </c>
      <c r="C6719" s="10" t="s">
        <v>27175</v>
      </c>
      <c r="D6719" s="79" t="s">
        <v>27176</v>
      </c>
      <c r="E6719" s="10" t="s">
        <v>30</v>
      </c>
      <c r="F6719" s="260" t="s">
        <v>27177</v>
      </c>
      <c r="G6719" s="80" t="s">
        <v>27178</v>
      </c>
      <c r="H6719" s="39" t="s">
        <v>8300</v>
      </c>
      <c r="I6719" s="10" t="s">
        <v>27179</v>
      </c>
      <c r="J6719" s="260" t="s">
        <v>27180</v>
      </c>
      <c r="K6719" s="10" t="s">
        <v>35</v>
      </c>
      <c r="L6719" s="79" t="s">
        <v>27130</v>
      </c>
      <c r="M6719" s="10" t="s">
        <v>75</v>
      </c>
      <c r="N6719" s="10">
        <v>438</v>
      </c>
      <c r="O6719" s="10" t="str">
        <f t="shared" si="194"/>
        <v>HU</v>
      </c>
      <c r="P6719" s="12">
        <f>VLOOKUP($B6719,'[3]CHÍNH THỨC'!$D:$H,4,0)</f>
        <v>45849</v>
      </c>
      <c r="Q6719" s="12" t="str">
        <f>VLOOKUP($B6719,'[3]CHÍNH THỨC'!$D:$H,5,0)</f>
        <v>Đã nghỉ việc</v>
      </c>
      <c r="R6719" s="9"/>
      <c r="S6719" s="9"/>
      <c r="T6719" s="9"/>
      <c r="U6719" s="9"/>
      <c r="V6719" s="9"/>
      <c r="W6719" s="9"/>
      <c r="X6719" s="9"/>
      <c r="Y6719" s="9"/>
    </row>
    <row r="6720" spans="1:25" ht="16.5" customHeight="1">
      <c r="A6720" s="39">
        <v>6708</v>
      </c>
      <c r="B6720" s="78" t="s">
        <v>27181</v>
      </c>
      <c r="C6720" s="10" t="s">
        <v>27182</v>
      </c>
      <c r="D6720" s="79" t="s">
        <v>27183</v>
      </c>
      <c r="E6720" s="10" t="s">
        <v>30</v>
      </c>
      <c r="F6720" s="260" t="s">
        <v>27184</v>
      </c>
      <c r="G6720" s="80" t="s">
        <v>7625</v>
      </c>
      <c r="H6720" s="39" t="s">
        <v>8300</v>
      </c>
      <c r="I6720" s="10" t="s">
        <v>4340</v>
      </c>
      <c r="J6720" s="260" t="s">
        <v>27185</v>
      </c>
      <c r="K6720" s="10" t="s">
        <v>35</v>
      </c>
      <c r="L6720" s="79" t="s">
        <v>27130</v>
      </c>
      <c r="M6720" s="10" t="s">
        <v>75</v>
      </c>
      <c r="N6720" s="10">
        <v>440</v>
      </c>
      <c r="O6720" s="10" t="str">
        <f t="shared" si="194"/>
        <v>HM</v>
      </c>
      <c r="P6720" s="12">
        <f>VLOOKUP($B6720,'[3]CHÍNH THỨC'!$D:$H,4,0)</f>
        <v>45877</v>
      </c>
      <c r="Q6720" s="12" t="str">
        <f>VLOOKUP($B6720,'[3]CHÍNH THỨC'!$D:$H,5,0)</f>
        <v>Đã nghỉ việc</v>
      </c>
      <c r="R6720" s="9"/>
      <c r="S6720" s="9"/>
      <c r="T6720" s="9"/>
      <c r="U6720" s="9"/>
      <c r="V6720" s="9"/>
      <c r="W6720" s="9"/>
      <c r="X6720" s="9"/>
      <c r="Y6720" s="9"/>
    </row>
    <row r="6721" spans="1:25" ht="16.5" customHeight="1">
      <c r="A6721" s="39">
        <v>6709</v>
      </c>
      <c r="B6721" s="78" t="s">
        <v>27186</v>
      </c>
      <c r="C6721" s="10" t="s">
        <v>27187</v>
      </c>
      <c r="D6721" s="79" t="s">
        <v>27188</v>
      </c>
      <c r="E6721" s="10" t="s">
        <v>30</v>
      </c>
      <c r="F6721" s="260" t="s">
        <v>27189</v>
      </c>
      <c r="G6721" s="80" t="s">
        <v>17773</v>
      </c>
      <c r="H6721" s="39" t="s">
        <v>8300</v>
      </c>
      <c r="I6721" s="10" t="s">
        <v>56</v>
      </c>
      <c r="J6721" s="260" t="s">
        <v>5649</v>
      </c>
      <c r="K6721" s="10" t="s">
        <v>42</v>
      </c>
      <c r="L6721" s="79" t="s">
        <v>27130</v>
      </c>
      <c r="M6721" s="10" t="s">
        <v>75</v>
      </c>
      <c r="N6721" s="10">
        <v>444</v>
      </c>
      <c r="O6721" s="10" t="str">
        <f t="shared" si="194"/>
        <v>HM</v>
      </c>
      <c r="P6721" s="12">
        <f>VLOOKUP($B6721,'[3]CHÍNH THỨC'!$D:$H,4,0)</f>
        <v>45895</v>
      </c>
      <c r="Q6721" s="12" t="str">
        <f>VLOOKUP($B6721,'[3]CHÍNH THỨC'!$D:$H,5,0)</f>
        <v>Đã nghỉ việc</v>
      </c>
      <c r="R6721" s="9"/>
      <c r="S6721" s="9"/>
      <c r="T6721" s="9"/>
      <c r="U6721" s="9"/>
      <c r="V6721" s="9"/>
      <c r="W6721" s="9"/>
      <c r="X6721" s="9"/>
      <c r="Y6721" s="9"/>
    </row>
    <row r="6722" spans="1:25" ht="16.5" customHeight="1">
      <c r="A6722" s="39">
        <v>6710</v>
      </c>
      <c r="B6722" s="78" t="s">
        <v>27190</v>
      </c>
      <c r="C6722" s="10" t="s">
        <v>27191</v>
      </c>
      <c r="D6722" s="79">
        <v>37326</v>
      </c>
      <c r="E6722" s="10" t="s">
        <v>30</v>
      </c>
      <c r="F6722" s="260" t="s">
        <v>27192</v>
      </c>
      <c r="G6722" s="80">
        <v>44292</v>
      </c>
      <c r="H6722" s="39" t="s">
        <v>8300</v>
      </c>
      <c r="I6722" s="10" t="s">
        <v>8966</v>
      </c>
      <c r="J6722" s="260" t="s">
        <v>27193</v>
      </c>
      <c r="K6722" s="10" t="s">
        <v>35</v>
      </c>
      <c r="L6722" s="79">
        <v>45848</v>
      </c>
      <c r="M6722" s="10" t="s">
        <v>194</v>
      </c>
      <c r="N6722" s="10">
        <v>445</v>
      </c>
      <c r="O6722" s="10" t="str">
        <f t="shared" ref="O6722:O6730" si="195">RIGHT(B6722,2)</f>
        <v>HM</v>
      </c>
      <c r="P6722" s="12">
        <f>VLOOKUP($B6722,'[3]CHÍNH THỨC'!$D:$H,4,0)</f>
        <v>45853</v>
      </c>
      <c r="Q6722" s="12" t="str">
        <f>VLOOKUP($B6722,'[3]CHÍNH THỨC'!$D:$H,5,0)</f>
        <v>Đã nghỉ việc</v>
      </c>
      <c r="R6722" s="9"/>
      <c r="S6722" s="9"/>
      <c r="T6722" s="9"/>
      <c r="U6722" s="9"/>
      <c r="V6722" s="9"/>
      <c r="W6722" s="9"/>
      <c r="X6722" s="9"/>
      <c r="Y6722" s="9"/>
    </row>
    <row r="6723" spans="1:25" ht="16.5" customHeight="1">
      <c r="A6723" s="39">
        <v>6711</v>
      </c>
      <c r="B6723" s="78" t="s">
        <v>27194</v>
      </c>
      <c r="C6723" s="10" t="s">
        <v>27195</v>
      </c>
      <c r="D6723" s="79">
        <v>34962</v>
      </c>
      <c r="E6723" s="10" t="s">
        <v>30</v>
      </c>
      <c r="F6723" s="260" t="s">
        <v>27196</v>
      </c>
      <c r="G6723" s="80">
        <v>44372</v>
      </c>
      <c r="H6723" s="39" t="s">
        <v>8300</v>
      </c>
      <c r="I6723" s="10" t="s">
        <v>1632</v>
      </c>
      <c r="J6723" s="260" t="s">
        <v>27197</v>
      </c>
      <c r="K6723" s="10" t="s">
        <v>35</v>
      </c>
      <c r="L6723" s="79">
        <v>45848</v>
      </c>
      <c r="M6723" s="10" t="s">
        <v>36</v>
      </c>
      <c r="N6723" s="10">
        <v>448</v>
      </c>
      <c r="O6723" s="10" t="str">
        <f t="shared" si="195"/>
        <v>HU</v>
      </c>
      <c r="P6723" s="12">
        <f>VLOOKUP($B6723,'[3]CHÍNH THỨC'!$D:$H,4,0)</f>
        <v>45899</v>
      </c>
      <c r="Q6723" s="12" t="str">
        <f>VLOOKUP($B6723,'[3]CHÍNH THỨC'!$D:$H,5,0)</f>
        <v>Đã nghỉ việc</v>
      </c>
      <c r="R6723" s="9"/>
      <c r="S6723" s="9"/>
      <c r="T6723" s="9"/>
      <c r="U6723" s="9"/>
      <c r="V6723" s="9"/>
      <c r="W6723" s="9"/>
      <c r="X6723" s="9"/>
      <c r="Y6723" s="9"/>
    </row>
    <row r="6724" spans="1:25" ht="16.5" customHeight="1">
      <c r="A6724" s="39">
        <v>6712</v>
      </c>
      <c r="B6724" s="78" t="s">
        <v>27198</v>
      </c>
      <c r="C6724" s="10" t="s">
        <v>27199</v>
      </c>
      <c r="D6724" s="79">
        <v>36788</v>
      </c>
      <c r="E6724" s="10" t="s">
        <v>30</v>
      </c>
      <c r="F6724" s="260" t="s">
        <v>27200</v>
      </c>
      <c r="G6724" s="80">
        <v>45464</v>
      </c>
      <c r="H6724" s="39" t="s">
        <v>8300</v>
      </c>
      <c r="I6724" s="10" t="s">
        <v>7441</v>
      </c>
      <c r="J6724" s="260" t="s">
        <v>27201</v>
      </c>
      <c r="K6724" s="10" t="s">
        <v>35</v>
      </c>
      <c r="L6724" s="79">
        <v>45848</v>
      </c>
      <c r="M6724" s="10" t="s">
        <v>36</v>
      </c>
      <c r="N6724" s="10">
        <v>451</v>
      </c>
      <c r="O6724" s="10" t="str">
        <f t="shared" si="195"/>
        <v>HU</v>
      </c>
      <c r="P6724" s="12">
        <f>VLOOKUP($B6724,'[3]CHÍNH THỨC'!$D:$H,4,0)</f>
        <v>45867</v>
      </c>
      <c r="Q6724" s="12" t="str">
        <f>VLOOKUP($B6724,'[3]CHÍNH THỨC'!$D:$H,5,0)</f>
        <v>Đã nghỉ việc</v>
      </c>
      <c r="R6724" s="9"/>
      <c r="S6724" s="9"/>
      <c r="T6724" s="9"/>
      <c r="U6724" s="9"/>
      <c r="V6724" s="9"/>
      <c r="W6724" s="9"/>
      <c r="X6724" s="9"/>
      <c r="Y6724" s="9"/>
    </row>
    <row r="6725" spans="1:25" ht="16.5" customHeight="1">
      <c r="A6725" s="39">
        <v>6713</v>
      </c>
      <c r="B6725" s="78" t="s">
        <v>27202</v>
      </c>
      <c r="C6725" s="10" t="s">
        <v>27203</v>
      </c>
      <c r="D6725" s="79">
        <v>37831</v>
      </c>
      <c r="E6725" s="10" t="s">
        <v>30</v>
      </c>
      <c r="F6725" s="260" t="s">
        <v>27204</v>
      </c>
      <c r="G6725" s="80">
        <v>44781</v>
      </c>
      <c r="H6725" s="39" t="s">
        <v>8300</v>
      </c>
      <c r="I6725" s="10" t="s">
        <v>25812</v>
      </c>
      <c r="J6725" s="260" t="s">
        <v>27205</v>
      </c>
      <c r="K6725" s="10" t="s">
        <v>42</v>
      </c>
      <c r="L6725" s="79">
        <v>45848</v>
      </c>
      <c r="M6725" s="10" t="s">
        <v>75</v>
      </c>
      <c r="N6725" s="10">
        <v>472</v>
      </c>
      <c r="O6725" s="10" t="str">
        <f t="shared" si="195"/>
        <v>HL</v>
      </c>
      <c r="P6725" s="12">
        <f>VLOOKUP($B6725,'[3]CHÍNH THỨC'!$D:$H,4,0)</f>
        <v>45873</v>
      </c>
      <c r="Q6725" s="12" t="str">
        <f>VLOOKUP($B6725,'[3]CHÍNH THỨC'!$D:$H,5,0)</f>
        <v>Đã nghỉ việc</v>
      </c>
      <c r="R6725" s="9"/>
      <c r="S6725" s="9"/>
      <c r="T6725" s="9"/>
      <c r="U6725" s="9"/>
      <c r="V6725" s="9"/>
      <c r="W6725" s="9"/>
      <c r="X6725" s="9"/>
      <c r="Y6725" s="9"/>
    </row>
    <row r="6726" spans="1:25" ht="16.5" customHeight="1">
      <c r="A6726" s="39">
        <v>6714</v>
      </c>
      <c r="B6726" s="78" t="s">
        <v>27206</v>
      </c>
      <c r="C6726" s="10" t="s">
        <v>1420</v>
      </c>
      <c r="D6726" s="79">
        <v>37268</v>
      </c>
      <c r="E6726" s="10" t="s">
        <v>30</v>
      </c>
      <c r="F6726" s="260" t="s">
        <v>27207</v>
      </c>
      <c r="G6726" s="80">
        <v>44419</v>
      </c>
      <c r="H6726" s="39" t="s">
        <v>8300</v>
      </c>
      <c r="I6726" s="10" t="s">
        <v>863</v>
      </c>
      <c r="J6726" s="260" t="s">
        <v>5649</v>
      </c>
      <c r="K6726" s="10" t="s">
        <v>35</v>
      </c>
      <c r="L6726" s="79">
        <v>45848</v>
      </c>
      <c r="M6726" s="10" t="s">
        <v>75</v>
      </c>
      <c r="N6726" s="10">
        <v>475</v>
      </c>
      <c r="O6726" s="10" t="str">
        <f t="shared" si="195"/>
        <v>HM</v>
      </c>
      <c r="P6726" s="12">
        <f>VLOOKUP($B6726,'[3]CHÍNH THỨC'!$D:$H,4,0)</f>
        <v>45853</v>
      </c>
      <c r="Q6726" s="12" t="str">
        <f>VLOOKUP($B6726,'[3]CHÍNH THỨC'!$D:$H,5,0)</f>
        <v>Đã nghỉ việc</v>
      </c>
      <c r="R6726" s="9"/>
      <c r="S6726" s="9"/>
      <c r="T6726" s="9"/>
      <c r="U6726" s="9"/>
      <c r="V6726" s="9"/>
      <c r="W6726" s="9"/>
      <c r="X6726" s="9"/>
      <c r="Y6726" s="9"/>
    </row>
    <row r="6727" spans="1:25" ht="16.5" customHeight="1">
      <c r="A6727" s="39">
        <v>6715</v>
      </c>
      <c r="B6727" s="78" t="s">
        <v>27208</v>
      </c>
      <c r="C6727" s="10" t="s">
        <v>27209</v>
      </c>
      <c r="D6727" s="79">
        <v>37922</v>
      </c>
      <c r="E6727" s="10" t="s">
        <v>30</v>
      </c>
      <c r="F6727" s="260" t="s">
        <v>27210</v>
      </c>
      <c r="G6727" s="80">
        <v>44641</v>
      </c>
      <c r="H6727" s="39" t="s">
        <v>8300</v>
      </c>
      <c r="I6727" s="10" t="s">
        <v>27211</v>
      </c>
      <c r="J6727" s="260" t="s">
        <v>27212</v>
      </c>
      <c r="K6727" s="10" t="s">
        <v>35</v>
      </c>
      <c r="L6727" s="79">
        <v>45848</v>
      </c>
      <c r="M6727" s="10" t="s">
        <v>75</v>
      </c>
      <c r="N6727" s="10">
        <v>465</v>
      </c>
      <c r="O6727" s="10" t="str">
        <f t="shared" si="195"/>
        <v>TK</v>
      </c>
      <c r="P6727" s="12">
        <f>VLOOKUP($B6727,'[3]CHÍNH THỨC'!$D:$H,4,0)</f>
        <v>45895</v>
      </c>
      <c r="Q6727" s="12" t="str">
        <f>VLOOKUP($B6727,'[3]CHÍNH THỨC'!$D:$H,5,0)</f>
        <v>Đã nghỉ việc</v>
      </c>
      <c r="R6727" s="9"/>
      <c r="S6727" s="9"/>
      <c r="T6727" s="9"/>
      <c r="U6727" s="9"/>
      <c r="V6727" s="9"/>
      <c r="W6727" s="9"/>
      <c r="X6727" s="9"/>
      <c r="Y6727" s="9"/>
    </row>
    <row r="6728" spans="1:25" ht="16.5" customHeight="1">
      <c r="A6728" s="39">
        <v>6716</v>
      </c>
      <c r="B6728" s="78" t="s">
        <v>27213</v>
      </c>
      <c r="C6728" s="10" t="s">
        <v>27214</v>
      </c>
      <c r="D6728" s="79">
        <v>37775</v>
      </c>
      <c r="E6728" s="10" t="s">
        <v>30</v>
      </c>
      <c r="F6728" s="260" t="s">
        <v>27215</v>
      </c>
      <c r="G6728" s="80">
        <v>45370</v>
      </c>
      <c r="H6728" s="39" t="s">
        <v>8300</v>
      </c>
      <c r="I6728" s="10" t="s">
        <v>6176</v>
      </c>
      <c r="J6728" s="260" t="s">
        <v>27216</v>
      </c>
      <c r="K6728" s="10" t="s">
        <v>35</v>
      </c>
      <c r="L6728" s="79">
        <v>45848</v>
      </c>
      <c r="M6728" s="10" t="s">
        <v>75</v>
      </c>
      <c r="N6728" s="10">
        <v>471</v>
      </c>
      <c r="O6728" s="10" t="str">
        <f t="shared" si="195"/>
        <v>TK</v>
      </c>
      <c r="P6728" s="12">
        <f>VLOOKUP($B6728,'[3]CHÍNH THỨC'!$D:$H,4,0)</f>
        <v>45871</v>
      </c>
      <c r="Q6728" s="12" t="str">
        <f>VLOOKUP($B6728,'[3]CHÍNH THỨC'!$D:$H,5,0)</f>
        <v>Đã nghỉ việc</v>
      </c>
      <c r="R6728" s="9"/>
      <c r="S6728" s="9"/>
      <c r="T6728" s="9"/>
      <c r="U6728" s="9"/>
      <c r="V6728" s="9"/>
      <c r="W6728" s="9"/>
      <c r="X6728" s="9"/>
      <c r="Y6728" s="9"/>
    </row>
    <row r="6729" spans="1:25" ht="16.5" customHeight="1">
      <c r="A6729" s="39">
        <v>6717</v>
      </c>
      <c r="B6729" s="78" t="s">
        <v>27217</v>
      </c>
      <c r="C6729" s="10" t="s">
        <v>3108</v>
      </c>
      <c r="D6729" s="79">
        <v>37838</v>
      </c>
      <c r="E6729" s="10" t="s">
        <v>30</v>
      </c>
      <c r="F6729" s="260" t="s">
        <v>27218</v>
      </c>
      <c r="G6729" s="80">
        <v>44508</v>
      </c>
      <c r="H6729" s="39" t="s">
        <v>8300</v>
      </c>
      <c r="I6729" s="10" t="s">
        <v>127</v>
      </c>
      <c r="J6729" s="260" t="s">
        <v>27219</v>
      </c>
      <c r="K6729" s="10" t="s">
        <v>42</v>
      </c>
      <c r="L6729" s="79">
        <v>45848</v>
      </c>
      <c r="M6729" s="10" t="s">
        <v>75</v>
      </c>
      <c r="N6729" s="10">
        <v>473</v>
      </c>
      <c r="O6729" s="10" t="str">
        <f t="shared" si="195"/>
        <v>HU</v>
      </c>
      <c r="P6729" s="12">
        <f>VLOOKUP($B6729,'[3]CHÍNH THỨC'!$D:$H,4,0)</f>
        <v>45859</v>
      </c>
      <c r="Q6729" s="12" t="str">
        <f>VLOOKUP($B6729,'[3]CHÍNH THỨC'!$D:$H,5,0)</f>
        <v>Đã nghỉ việc</v>
      </c>
      <c r="R6729" s="9"/>
      <c r="S6729" s="9"/>
      <c r="T6729" s="9"/>
      <c r="U6729" s="9"/>
      <c r="V6729" s="9"/>
      <c r="W6729" s="9"/>
      <c r="X6729" s="9"/>
      <c r="Y6729" s="9"/>
    </row>
    <row r="6730" spans="1:25" ht="16.5" customHeight="1">
      <c r="A6730" s="39">
        <v>6718</v>
      </c>
      <c r="B6730" s="78" t="s">
        <v>27220</v>
      </c>
      <c r="C6730" s="10" t="s">
        <v>27221</v>
      </c>
      <c r="D6730" s="79">
        <v>36845</v>
      </c>
      <c r="E6730" s="10" t="s">
        <v>30</v>
      </c>
      <c r="F6730" s="260" t="s">
        <v>27222</v>
      </c>
      <c r="G6730" s="80">
        <v>44707</v>
      </c>
      <c r="H6730" s="39" t="s">
        <v>8300</v>
      </c>
      <c r="I6730" s="10" t="s">
        <v>6571</v>
      </c>
      <c r="J6730" s="260" t="s">
        <v>16648</v>
      </c>
      <c r="K6730" s="10" t="s">
        <v>42</v>
      </c>
      <c r="L6730" s="79">
        <v>45848</v>
      </c>
      <c r="M6730" s="10" t="s">
        <v>75</v>
      </c>
      <c r="N6730" s="10">
        <v>483</v>
      </c>
      <c r="O6730" s="10" t="str">
        <f t="shared" si="195"/>
        <v>HU</v>
      </c>
      <c r="P6730" s="12">
        <f>VLOOKUP($B6730,'[3]CHÍNH THỨC'!$D:$H,4,0)</f>
        <v>45864</v>
      </c>
      <c r="Q6730" s="12" t="str">
        <f>VLOOKUP($B6730,'[3]CHÍNH THỨC'!$D:$H,5,0)</f>
        <v>Đã nghỉ việc</v>
      </c>
      <c r="R6730" s="9"/>
      <c r="S6730" s="9"/>
      <c r="T6730" s="9"/>
      <c r="U6730" s="9"/>
      <c r="V6730" s="9"/>
      <c r="W6730" s="9"/>
      <c r="X6730" s="9"/>
      <c r="Y6730" s="9"/>
    </row>
    <row r="6731" spans="1:25" ht="16.5" customHeight="1">
      <c r="A6731" s="39">
        <v>6719</v>
      </c>
      <c r="B6731" s="78" t="s">
        <v>27223</v>
      </c>
      <c r="C6731" s="10" t="s">
        <v>27224</v>
      </c>
      <c r="D6731" s="79">
        <v>37750</v>
      </c>
      <c r="E6731" s="10" t="s">
        <v>30</v>
      </c>
      <c r="F6731" s="260" t="s">
        <v>27225</v>
      </c>
      <c r="G6731" s="80" t="s">
        <v>27226</v>
      </c>
      <c r="H6731" s="39" t="s">
        <v>8300</v>
      </c>
      <c r="I6731" s="10" t="s">
        <v>1044</v>
      </c>
      <c r="J6731" s="260" t="s">
        <v>6270</v>
      </c>
      <c r="K6731" s="10" t="s">
        <v>42</v>
      </c>
      <c r="L6731" s="79" t="s">
        <v>27227</v>
      </c>
      <c r="M6731" s="10" t="s">
        <v>36</v>
      </c>
      <c r="N6731" s="10">
        <v>498</v>
      </c>
      <c r="O6731" s="10" t="str">
        <f t="shared" ref="O6731:O6741" si="196">RIGHT(B6731,2)</f>
        <v>TK</v>
      </c>
      <c r="P6731" s="12">
        <f>VLOOKUP($B6731,'[3]CHÍNH THỨC'!$D:$H,4,0)</f>
        <v>45861</v>
      </c>
      <c r="Q6731" s="12" t="str">
        <f>VLOOKUP($B6731,'[3]CHÍNH THỨC'!$D:$H,5,0)</f>
        <v>Đã nghỉ việc</v>
      </c>
      <c r="R6731" s="9"/>
      <c r="S6731" s="9"/>
      <c r="T6731" s="9"/>
      <c r="U6731" s="9"/>
      <c r="V6731" s="9"/>
      <c r="W6731" s="9"/>
      <c r="X6731" s="9"/>
      <c r="Y6731" s="9"/>
    </row>
    <row r="6732" spans="1:25" ht="16.5" customHeight="1">
      <c r="A6732" s="39">
        <v>6720</v>
      </c>
      <c r="B6732" s="78" t="s">
        <v>27228</v>
      </c>
      <c r="C6732" s="10" t="s">
        <v>27229</v>
      </c>
      <c r="D6732" s="79">
        <v>37804</v>
      </c>
      <c r="E6732" s="10" t="s">
        <v>30</v>
      </c>
      <c r="F6732" s="260" t="s">
        <v>27230</v>
      </c>
      <c r="G6732" s="80">
        <v>45373</v>
      </c>
      <c r="H6732" s="39" t="s">
        <v>8300</v>
      </c>
      <c r="I6732" s="10" t="s">
        <v>1044</v>
      </c>
      <c r="J6732" s="260" t="s">
        <v>27231</v>
      </c>
      <c r="K6732" s="10" t="s">
        <v>42</v>
      </c>
      <c r="L6732" s="79" t="s">
        <v>27227</v>
      </c>
      <c r="M6732" s="10" t="s">
        <v>36</v>
      </c>
      <c r="N6732" s="10">
        <v>497</v>
      </c>
      <c r="O6732" s="10" t="str">
        <f t="shared" si="196"/>
        <v>TK</v>
      </c>
      <c r="P6732" s="12">
        <f>VLOOKUP($B6732,'[3]CHÍNH THỨC'!$D:$H,4,0)</f>
        <v>45861</v>
      </c>
      <c r="Q6732" s="12" t="str">
        <f>VLOOKUP($B6732,'[3]CHÍNH THỨC'!$D:$H,5,0)</f>
        <v>Đã nghỉ việc</v>
      </c>
      <c r="R6732" s="9"/>
      <c r="S6732" s="9"/>
      <c r="T6732" s="9"/>
      <c r="U6732" s="9"/>
      <c r="V6732" s="9"/>
      <c r="W6732" s="9"/>
      <c r="X6732" s="9"/>
      <c r="Y6732" s="9"/>
    </row>
    <row r="6733" spans="1:25" ht="16.5" customHeight="1">
      <c r="A6733" s="39">
        <v>6721</v>
      </c>
      <c r="B6733" s="78" t="s">
        <v>27232</v>
      </c>
      <c r="C6733" s="10" t="s">
        <v>11326</v>
      </c>
      <c r="D6733" s="79" t="s">
        <v>27233</v>
      </c>
      <c r="E6733" s="10" t="s">
        <v>30</v>
      </c>
      <c r="F6733" s="260" t="s">
        <v>27234</v>
      </c>
      <c r="G6733" s="80">
        <v>44585</v>
      </c>
      <c r="H6733" s="39" t="s">
        <v>8300</v>
      </c>
      <c r="I6733" s="10" t="s">
        <v>27235</v>
      </c>
      <c r="J6733" s="260" t="s">
        <v>27236</v>
      </c>
      <c r="K6733" s="10" t="s">
        <v>42</v>
      </c>
      <c r="L6733" s="79">
        <v>45849</v>
      </c>
      <c r="M6733" s="10" t="s">
        <v>36</v>
      </c>
      <c r="N6733" s="10">
        <v>496</v>
      </c>
      <c r="O6733" s="10" t="str">
        <f t="shared" si="196"/>
        <v>HL</v>
      </c>
      <c r="P6733" s="12">
        <f>VLOOKUP($B6733,'[3]CHÍNH THỨC'!$D:$H,4,0)</f>
        <v>45925</v>
      </c>
      <c r="Q6733" s="12" t="str">
        <f>VLOOKUP($B6733,'[3]CHÍNH THỨC'!$D:$H,5,0)</f>
        <v>Đang làm việc</v>
      </c>
      <c r="R6733" s="9"/>
      <c r="S6733" s="9"/>
      <c r="T6733" s="9"/>
      <c r="U6733" s="9"/>
      <c r="V6733" s="9"/>
      <c r="W6733" s="9"/>
      <c r="X6733" s="9"/>
      <c r="Y6733" s="9"/>
    </row>
    <row r="6734" spans="1:25" ht="16.5" customHeight="1">
      <c r="A6734" s="39">
        <v>6722</v>
      </c>
      <c r="B6734" s="78" t="s">
        <v>27237</v>
      </c>
      <c r="C6734" s="10" t="s">
        <v>27238</v>
      </c>
      <c r="D6734" s="79" t="s">
        <v>27239</v>
      </c>
      <c r="E6734" s="10" t="s">
        <v>30</v>
      </c>
      <c r="F6734" s="260" t="s">
        <v>27240</v>
      </c>
      <c r="G6734" s="80" t="s">
        <v>15256</v>
      </c>
      <c r="H6734" s="39" t="s">
        <v>8300</v>
      </c>
      <c r="I6734" s="10" t="s">
        <v>596</v>
      </c>
      <c r="J6734" s="260" t="s">
        <v>27241</v>
      </c>
      <c r="K6734" s="10" t="s">
        <v>35</v>
      </c>
      <c r="L6734" s="79" t="s">
        <v>27227</v>
      </c>
      <c r="M6734" s="10" t="s">
        <v>194</v>
      </c>
      <c r="N6734" s="10">
        <v>494</v>
      </c>
      <c r="O6734" s="10" t="str">
        <f t="shared" si="196"/>
        <v>HM</v>
      </c>
      <c r="P6734" s="12">
        <f>VLOOKUP($B6734,'[3]CHÍNH THỨC'!$D:$H,4,0)</f>
        <v>45852</v>
      </c>
      <c r="Q6734" s="12" t="str">
        <f>VLOOKUP($B6734,'[3]CHÍNH THỨC'!$D:$H,5,0)</f>
        <v>Đã nghỉ việc</v>
      </c>
      <c r="R6734" s="9"/>
      <c r="S6734" s="9"/>
      <c r="T6734" s="9"/>
      <c r="U6734" s="9"/>
      <c r="V6734" s="9"/>
      <c r="W6734" s="9"/>
      <c r="X6734" s="9"/>
      <c r="Y6734" s="9"/>
    </row>
    <row r="6735" spans="1:25" ht="16.5" customHeight="1">
      <c r="A6735" s="39">
        <v>6723</v>
      </c>
      <c r="B6735" s="78" t="s">
        <v>27242</v>
      </c>
      <c r="C6735" s="10" t="s">
        <v>9702</v>
      </c>
      <c r="D6735" s="79" t="s">
        <v>27243</v>
      </c>
      <c r="E6735" s="10" t="s">
        <v>30</v>
      </c>
      <c r="F6735" s="260" t="s">
        <v>9703</v>
      </c>
      <c r="G6735" s="80" t="s">
        <v>7704</v>
      </c>
      <c r="H6735" s="39" t="s">
        <v>8300</v>
      </c>
      <c r="I6735" s="10" t="s">
        <v>3313</v>
      </c>
      <c r="J6735" s="260" t="s">
        <v>27244</v>
      </c>
      <c r="K6735" s="10" t="s">
        <v>42</v>
      </c>
      <c r="L6735" s="79" t="s">
        <v>27227</v>
      </c>
      <c r="M6735" s="10" t="s">
        <v>194</v>
      </c>
      <c r="N6735" s="10" t="s">
        <v>27245</v>
      </c>
      <c r="O6735" s="10" t="str">
        <f t="shared" si="196"/>
        <v>HM</v>
      </c>
      <c r="P6735" s="12">
        <f>VLOOKUP($B6735,'[3]CHÍNH THỨC'!$D:$H,4,0)</f>
        <v>45925</v>
      </c>
      <c r="Q6735" s="12" t="str">
        <f>VLOOKUP($B6735,'[3]CHÍNH THỨC'!$D:$H,5,0)</f>
        <v>Đang làm việc</v>
      </c>
      <c r="R6735" s="9"/>
      <c r="S6735" s="9"/>
      <c r="T6735" s="9"/>
      <c r="U6735" s="9"/>
      <c r="V6735" s="9"/>
      <c r="W6735" s="9"/>
      <c r="X6735" s="9"/>
      <c r="Y6735" s="9"/>
    </row>
    <row r="6736" spans="1:25" ht="16.5" customHeight="1">
      <c r="A6736" s="39">
        <v>6724</v>
      </c>
      <c r="B6736" s="78" t="s">
        <v>27246</v>
      </c>
      <c r="C6736" s="10" t="s">
        <v>27247</v>
      </c>
      <c r="D6736" s="79" t="s">
        <v>27248</v>
      </c>
      <c r="E6736" s="10" t="s">
        <v>30</v>
      </c>
      <c r="F6736" s="260" t="s">
        <v>27249</v>
      </c>
      <c r="G6736" s="80" t="s">
        <v>9675</v>
      </c>
      <c r="H6736" s="39" t="s">
        <v>8300</v>
      </c>
      <c r="I6736" s="10" t="s">
        <v>445</v>
      </c>
      <c r="J6736" s="260" t="s">
        <v>27250</v>
      </c>
      <c r="K6736" s="10" t="s">
        <v>35</v>
      </c>
      <c r="L6736" s="79" t="s">
        <v>27227</v>
      </c>
      <c r="M6736" s="10" t="s">
        <v>194</v>
      </c>
      <c r="N6736" s="10">
        <v>495</v>
      </c>
      <c r="O6736" s="10" t="str">
        <f t="shared" si="196"/>
        <v>HM</v>
      </c>
      <c r="P6736" s="12">
        <f>VLOOKUP($B6736,'[3]CHÍNH THỨC'!$D:$H,4,0)</f>
        <v>45894</v>
      </c>
      <c r="Q6736" s="12" t="str">
        <f>VLOOKUP($B6736,'[3]CHÍNH THỨC'!$D:$H,5,0)</f>
        <v>Đã nghỉ việc</v>
      </c>
      <c r="R6736" s="9"/>
      <c r="S6736" s="9"/>
      <c r="T6736" s="9"/>
      <c r="U6736" s="9"/>
      <c r="V6736" s="9"/>
      <c r="W6736" s="9"/>
      <c r="X6736" s="9"/>
      <c r="Y6736" s="9"/>
    </row>
    <row r="6737" spans="1:25" ht="16.5" customHeight="1">
      <c r="A6737" s="39">
        <v>6725</v>
      </c>
      <c r="B6737" s="78" t="s">
        <v>27251</v>
      </c>
      <c r="C6737" s="10" t="s">
        <v>27252</v>
      </c>
      <c r="D6737" s="79" t="s">
        <v>27253</v>
      </c>
      <c r="E6737" s="10" t="s">
        <v>1253</v>
      </c>
      <c r="F6737" s="260" t="s">
        <v>27254</v>
      </c>
      <c r="G6737" s="80" t="s">
        <v>21188</v>
      </c>
      <c r="H6737" s="39" t="s">
        <v>8300</v>
      </c>
      <c r="I6737" s="10" t="s">
        <v>27255</v>
      </c>
      <c r="J6737" s="260" t="s">
        <v>27256</v>
      </c>
      <c r="K6737" s="10" t="s">
        <v>35</v>
      </c>
      <c r="L6737" s="79" t="s">
        <v>27227</v>
      </c>
      <c r="M6737" s="10" t="s">
        <v>75</v>
      </c>
      <c r="N6737" s="10">
        <v>517</v>
      </c>
      <c r="O6737" s="10" t="str">
        <f t="shared" si="196"/>
        <v>HM</v>
      </c>
      <c r="P6737" s="12">
        <f>VLOOKUP($B6737,'[3]CHÍNH THỨC'!$D:$H,4,0)</f>
        <v>45866</v>
      </c>
      <c r="Q6737" s="12" t="str">
        <f>VLOOKUP($B6737,'[3]CHÍNH THỨC'!$D:$H,5,0)</f>
        <v>Đã nghỉ việc</v>
      </c>
      <c r="R6737" s="9"/>
      <c r="S6737" s="9"/>
      <c r="T6737" s="9"/>
      <c r="U6737" s="9"/>
      <c r="V6737" s="9"/>
      <c r="W6737" s="9"/>
      <c r="X6737" s="9"/>
      <c r="Y6737" s="9"/>
    </row>
    <row r="6738" spans="1:25" ht="16.5" customHeight="1">
      <c r="A6738" s="39">
        <v>6726</v>
      </c>
      <c r="B6738" s="78" t="s">
        <v>27257</v>
      </c>
      <c r="C6738" s="10" t="s">
        <v>27258</v>
      </c>
      <c r="D6738" s="79" t="s">
        <v>27259</v>
      </c>
      <c r="E6738" s="10" t="s">
        <v>1253</v>
      </c>
      <c r="F6738" s="260" t="s">
        <v>27260</v>
      </c>
      <c r="G6738" s="80" t="s">
        <v>18670</v>
      </c>
      <c r="H6738" s="39" t="s">
        <v>8300</v>
      </c>
      <c r="I6738" s="10" t="s">
        <v>3267</v>
      </c>
      <c r="J6738" s="260" t="s">
        <v>27261</v>
      </c>
      <c r="K6738" s="10" t="s">
        <v>35</v>
      </c>
      <c r="L6738" s="79" t="s">
        <v>27227</v>
      </c>
      <c r="M6738" s="10" t="s">
        <v>75</v>
      </c>
      <c r="N6738" s="10">
        <v>520</v>
      </c>
      <c r="O6738" s="10" t="str">
        <f t="shared" si="196"/>
        <v>HM</v>
      </c>
      <c r="P6738" s="12">
        <f>VLOOKUP($B6738,'[3]CHÍNH THỨC'!$D:$H,4,0)</f>
        <v>45864</v>
      </c>
      <c r="Q6738" s="12" t="str">
        <f>VLOOKUP($B6738,'[3]CHÍNH THỨC'!$D:$H,5,0)</f>
        <v>Đã nghỉ việc</v>
      </c>
      <c r="R6738" s="9"/>
      <c r="S6738" s="9"/>
      <c r="T6738" s="9"/>
      <c r="U6738" s="9"/>
      <c r="V6738" s="9"/>
      <c r="W6738" s="9"/>
      <c r="X6738" s="9"/>
      <c r="Y6738" s="9"/>
    </row>
    <row r="6739" spans="1:25" ht="16.5" customHeight="1">
      <c r="A6739" s="39">
        <v>6727</v>
      </c>
      <c r="B6739" s="78" t="s">
        <v>27262</v>
      </c>
      <c r="C6739" s="10" t="s">
        <v>27263</v>
      </c>
      <c r="D6739" s="79" t="s">
        <v>27264</v>
      </c>
      <c r="E6739" s="10" t="s">
        <v>30</v>
      </c>
      <c r="F6739" s="260" t="s">
        <v>27265</v>
      </c>
      <c r="G6739" s="80" t="s">
        <v>27266</v>
      </c>
      <c r="H6739" s="39" t="s">
        <v>8300</v>
      </c>
      <c r="I6739" s="10" t="s">
        <v>27267</v>
      </c>
      <c r="J6739" s="260" t="s">
        <v>5649</v>
      </c>
      <c r="K6739" s="10" t="s">
        <v>35</v>
      </c>
      <c r="L6739" s="79" t="s">
        <v>27227</v>
      </c>
      <c r="M6739" s="10" t="s">
        <v>75</v>
      </c>
      <c r="N6739" s="10">
        <v>527</v>
      </c>
      <c r="O6739" s="10" t="str">
        <f t="shared" si="196"/>
        <v>HM</v>
      </c>
      <c r="P6739" s="12">
        <f>VLOOKUP($B6739,'[3]CHÍNH THỨC'!$D:$H,4,0)</f>
        <v>45864</v>
      </c>
      <c r="Q6739" s="12" t="str">
        <f>VLOOKUP($B6739,'[3]CHÍNH THỨC'!$D:$H,5,0)</f>
        <v>Đã nghỉ việc</v>
      </c>
      <c r="R6739" s="9"/>
      <c r="S6739" s="9"/>
      <c r="T6739" s="9"/>
      <c r="U6739" s="9"/>
      <c r="V6739" s="9"/>
      <c r="W6739" s="9"/>
      <c r="X6739" s="9"/>
      <c r="Y6739" s="9"/>
    </row>
    <row r="6740" spans="1:25" ht="16.5" customHeight="1">
      <c r="A6740" s="39">
        <v>6728</v>
      </c>
      <c r="B6740" s="78" t="s">
        <v>27268</v>
      </c>
      <c r="C6740" s="10" t="s">
        <v>20757</v>
      </c>
      <c r="D6740" s="79" t="s">
        <v>25216</v>
      </c>
      <c r="E6740" s="10" t="s">
        <v>30</v>
      </c>
      <c r="F6740" s="260" t="s">
        <v>27269</v>
      </c>
      <c r="G6740" s="80" t="s">
        <v>19811</v>
      </c>
      <c r="H6740" s="39" t="s">
        <v>8300</v>
      </c>
      <c r="I6740" s="10" t="s">
        <v>1044</v>
      </c>
      <c r="J6740" s="260" t="s">
        <v>27270</v>
      </c>
      <c r="K6740" s="10" t="s">
        <v>35</v>
      </c>
      <c r="L6740" s="79" t="s">
        <v>27227</v>
      </c>
      <c r="M6740" s="10" t="s">
        <v>75</v>
      </c>
      <c r="N6740" s="10">
        <v>505</v>
      </c>
      <c r="O6740" s="10" t="str">
        <f t="shared" si="196"/>
        <v>TK</v>
      </c>
      <c r="P6740" s="12">
        <f>VLOOKUP($B6740,'[3]CHÍNH THỨC'!$D:$H,4,0)</f>
        <v>45896</v>
      </c>
      <c r="Q6740" s="12" t="str">
        <f>VLOOKUP($B6740,'[3]CHÍNH THỨC'!$D:$H,5,0)</f>
        <v>Đã nghỉ việc</v>
      </c>
      <c r="R6740" s="9"/>
      <c r="S6740" s="9"/>
      <c r="T6740" s="9"/>
      <c r="U6740" s="9"/>
      <c r="V6740" s="9"/>
      <c r="W6740" s="9"/>
      <c r="X6740" s="9"/>
      <c r="Y6740" s="9"/>
    </row>
    <row r="6741" spans="1:25" ht="16.5" customHeight="1">
      <c r="A6741" s="39">
        <v>6729</v>
      </c>
      <c r="B6741" s="78" t="s">
        <v>27271</v>
      </c>
      <c r="C6741" s="10" t="s">
        <v>717</v>
      </c>
      <c r="D6741" s="79" t="s">
        <v>27272</v>
      </c>
      <c r="E6741" s="10" t="s">
        <v>30</v>
      </c>
      <c r="F6741" s="260" t="s">
        <v>27273</v>
      </c>
      <c r="G6741" s="80" t="s">
        <v>27274</v>
      </c>
      <c r="H6741" s="39" t="s">
        <v>8300</v>
      </c>
      <c r="I6741" s="10" t="s">
        <v>1044</v>
      </c>
      <c r="J6741" s="260" t="s">
        <v>27275</v>
      </c>
      <c r="K6741" s="10" t="s">
        <v>35</v>
      </c>
      <c r="L6741" s="79" t="s">
        <v>27227</v>
      </c>
      <c r="M6741" s="10" t="s">
        <v>75</v>
      </c>
      <c r="N6741" s="10">
        <v>512</v>
      </c>
      <c r="O6741" s="10" t="str">
        <f t="shared" si="196"/>
        <v>TK</v>
      </c>
      <c r="P6741" s="12">
        <f>VLOOKUP($B6741,'[3]CHÍNH THỨC'!$D:$H,4,0)</f>
        <v>45874</v>
      </c>
      <c r="Q6741" s="12" t="str">
        <f>VLOOKUP($B6741,'[3]CHÍNH THỨC'!$D:$H,5,0)</f>
        <v>Đã nghỉ việc</v>
      </c>
      <c r="R6741" s="9"/>
      <c r="S6741" s="9"/>
      <c r="T6741" s="9"/>
      <c r="U6741" s="9"/>
      <c r="V6741" s="9"/>
      <c r="W6741" s="9"/>
      <c r="X6741" s="9"/>
      <c r="Y6741" s="9"/>
    </row>
    <row r="6742" spans="1:25" ht="16.5" customHeight="1">
      <c r="A6742" s="39">
        <v>6730</v>
      </c>
      <c r="B6742" s="78" t="s">
        <v>27276</v>
      </c>
      <c r="C6742" s="10" t="s">
        <v>27277</v>
      </c>
      <c r="D6742" s="79">
        <v>31634</v>
      </c>
      <c r="E6742" s="10" t="s">
        <v>30</v>
      </c>
      <c r="F6742" s="260" t="s">
        <v>27278</v>
      </c>
      <c r="G6742" s="80">
        <v>44419</v>
      </c>
      <c r="H6742" s="39" t="s">
        <v>8300</v>
      </c>
      <c r="I6742" s="10" t="s">
        <v>27279</v>
      </c>
      <c r="J6742" s="260" t="s">
        <v>27280</v>
      </c>
      <c r="K6742" s="10" t="s">
        <v>35</v>
      </c>
      <c r="L6742" s="79">
        <v>45850</v>
      </c>
      <c r="M6742" s="10" t="s">
        <v>194</v>
      </c>
      <c r="N6742" s="10">
        <v>562</v>
      </c>
      <c r="O6742" s="10" t="str">
        <f t="shared" ref="O6742:O6764" si="197">RIGHT(B6742,2)</f>
        <v>WN</v>
      </c>
      <c r="P6742" s="12">
        <f>VLOOKUP($B6742,'[3]CHÍNH THỨC'!$D:$H,4,0)</f>
        <v>45859</v>
      </c>
      <c r="Q6742" s="12" t="str">
        <f>VLOOKUP($B6742,'[3]CHÍNH THỨC'!$D:$H,5,0)</f>
        <v>Đã nghỉ việc</v>
      </c>
      <c r="R6742" s="9"/>
      <c r="S6742" s="9"/>
      <c r="T6742" s="9"/>
      <c r="U6742" s="9"/>
      <c r="V6742" s="9"/>
      <c r="W6742" s="9"/>
      <c r="X6742" s="9"/>
      <c r="Y6742" s="9"/>
    </row>
    <row r="6743" spans="1:25" ht="16.5" customHeight="1">
      <c r="A6743" s="39">
        <v>6731</v>
      </c>
      <c r="B6743" s="78" t="s">
        <v>27281</v>
      </c>
      <c r="C6743" s="10" t="s">
        <v>16865</v>
      </c>
      <c r="D6743" s="79">
        <v>37797</v>
      </c>
      <c r="E6743" s="10" t="s">
        <v>1253</v>
      </c>
      <c r="F6743" s="260" t="s">
        <v>27282</v>
      </c>
      <c r="G6743" s="80" t="s">
        <v>27226</v>
      </c>
      <c r="H6743" s="39" t="s">
        <v>8300</v>
      </c>
      <c r="I6743" s="10" t="s">
        <v>881</v>
      </c>
      <c r="J6743" s="260" t="s">
        <v>27283</v>
      </c>
      <c r="K6743" s="10" t="s">
        <v>35</v>
      </c>
      <c r="L6743" s="79" t="s">
        <v>27284</v>
      </c>
      <c r="M6743" s="10" t="s">
        <v>36</v>
      </c>
      <c r="N6743" s="10" t="s">
        <v>27285</v>
      </c>
      <c r="O6743" s="10" t="str">
        <f t="shared" si="197"/>
        <v>TK</v>
      </c>
      <c r="P6743" s="12">
        <f>VLOOKUP($B6743,'[3]CHÍNH THỨC'!$D:$H,4,0)</f>
        <v>45867</v>
      </c>
      <c r="Q6743" s="12" t="str">
        <f>VLOOKUP($B6743,'[3]CHÍNH THỨC'!$D:$H,5,0)</f>
        <v>Đã nghỉ việc</v>
      </c>
      <c r="R6743" s="9"/>
      <c r="S6743" s="9"/>
      <c r="T6743" s="9"/>
      <c r="U6743" s="9"/>
      <c r="V6743" s="9"/>
      <c r="W6743" s="9"/>
      <c r="X6743" s="9"/>
      <c r="Y6743" s="9"/>
    </row>
    <row r="6744" spans="1:25" ht="16.5" customHeight="1">
      <c r="A6744" s="39">
        <v>6732</v>
      </c>
      <c r="B6744" s="78" t="s">
        <v>27286</v>
      </c>
      <c r="C6744" s="10" t="s">
        <v>27287</v>
      </c>
      <c r="D6744" s="79">
        <v>37843</v>
      </c>
      <c r="E6744" s="10" t="s">
        <v>30</v>
      </c>
      <c r="F6744" s="260" t="s">
        <v>27288</v>
      </c>
      <c r="G6744" s="80">
        <v>44704</v>
      </c>
      <c r="H6744" s="39" t="s">
        <v>8300</v>
      </c>
      <c r="I6744" s="10" t="s">
        <v>988</v>
      </c>
      <c r="J6744" s="260" t="s">
        <v>27289</v>
      </c>
      <c r="K6744" s="10" t="s">
        <v>35</v>
      </c>
      <c r="L6744" s="79">
        <v>45850</v>
      </c>
      <c r="M6744" s="10" t="s">
        <v>36</v>
      </c>
      <c r="N6744" s="10">
        <v>542</v>
      </c>
      <c r="O6744" s="10" t="str">
        <f t="shared" si="197"/>
        <v>BC</v>
      </c>
      <c r="P6744" s="12">
        <f>VLOOKUP($B6744,'[3]CHÍNH THỨC'!$D:$H,4,0)</f>
        <v>45895</v>
      </c>
      <c r="Q6744" s="12" t="str">
        <f>VLOOKUP($B6744,'[3]CHÍNH THỨC'!$D:$H,5,0)</f>
        <v>Đã nghỉ việc</v>
      </c>
      <c r="R6744" s="9"/>
      <c r="S6744" s="9"/>
      <c r="T6744" s="9"/>
      <c r="U6744" s="9"/>
      <c r="V6744" s="9"/>
      <c r="W6744" s="9"/>
      <c r="X6744" s="9"/>
      <c r="Y6744" s="9"/>
    </row>
    <row r="6745" spans="1:25" ht="16.5" customHeight="1">
      <c r="A6745" s="39">
        <v>6733</v>
      </c>
      <c r="B6745" s="78" t="s">
        <v>27290</v>
      </c>
      <c r="C6745" s="10" t="s">
        <v>3763</v>
      </c>
      <c r="D6745" s="79">
        <v>37641</v>
      </c>
      <c r="E6745" s="10" t="s">
        <v>30</v>
      </c>
      <c r="F6745" s="260" t="s">
        <v>27291</v>
      </c>
      <c r="G6745" s="80">
        <v>44570</v>
      </c>
      <c r="H6745" s="39" t="s">
        <v>8300</v>
      </c>
      <c r="I6745" s="10" t="s">
        <v>3371</v>
      </c>
      <c r="J6745" s="260" t="s">
        <v>27292</v>
      </c>
      <c r="K6745" s="10" t="s">
        <v>35</v>
      </c>
      <c r="L6745" s="79">
        <v>45850</v>
      </c>
      <c r="M6745" s="10" t="s">
        <v>36</v>
      </c>
      <c r="N6745" s="10">
        <v>555</v>
      </c>
      <c r="O6745" s="10" t="str">
        <f t="shared" si="197"/>
        <v>BC</v>
      </c>
      <c r="P6745" s="12">
        <f>VLOOKUP($B6745,'[3]CHÍNH THỨC'!$D:$H,4,0)</f>
        <v>45853</v>
      </c>
      <c r="Q6745" s="12" t="str">
        <f>VLOOKUP($B6745,'[3]CHÍNH THỨC'!$D:$H,5,0)</f>
        <v>Đã nghỉ việc</v>
      </c>
      <c r="R6745" s="9"/>
      <c r="S6745" s="9"/>
      <c r="T6745" s="9"/>
      <c r="U6745" s="9"/>
      <c r="V6745" s="9"/>
      <c r="W6745" s="9"/>
      <c r="X6745" s="9"/>
      <c r="Y6745" s="9"/>
    </row>
    <row r="6746" spans="1:25" ht="16.5" customHeight="1">
      <c r="A6746" s="39">
        <v>6734</v>
      </c>
      <c r="B6746" s="78" t="s">
        <v>27293</v>
      </c>
      <c r="C6746" s="10" t="s">
        <v>27294</v>
      </c>
      <c r="D6746" s="79">
        <v>37662</v>
      </c>
      <c r="E6746" s="10" t="s">
        <v>30</v>
      </c>
      <c r="F6746" s="260" t="s">
        <v>27295</v>
      </c>
      <c r="G6746" s="80">
        <v>45034</v>
      </c>
      <c r="H6746" s="39" t="s">
        <v>8300</v>
      </c>
      <c r="I6746" s="10" t="s">
        <v>3371</v>
      </c>
      <c r="J6746" s="260" t="s">
        <v>27292</v>
      </c>
      <c r="K6746" s="10" t="s">
        <v>42</v>
      </c>
      <c r="L6746" s="79">
        <v>45850</v>
      </c>
      <c r="M6746" s="10" t="s">
        <v>36</v>
      </c>
      <c r="N6746" s="10">
        <v>557</v>
      </c>
      <c r="O6746" s="10" t="str">
        <f t="shared" si="197"/>
        <v>BC</v>
      </c>
      <c r="P6746" s="12">
        <f>VLOOKUP($B6746,'[3]CHÍNH THỨC'!$D:$H,4,0)</f>
        <v>45853</v>
      </c>
      <c r="Q6746" s="12" t="str">
        <f>VLOOKUP($B6746,'[3]CHÍNH THỨC'!$D:$H,5,0)</f>
        <v>Đã nghỉ việc</v>
      </c>
      <c r="R6746" s="9"/>
      <c r="S6746" s="9"/>
      <c r="T6746" s="9"/>
      <c r="U6746" s="9"/>
      <c r="V6746" s="9"/>
      <c r="W6746" s="9"/>
      <c r="X6746" s="9"/>
      <c r="Y6746" s="9"/>
    </row>
    <row r="6747" spans="1:25" ht="16.5" customHeight="1">
      <c r="A6747" s="39">
        <v>6735</v>
      </c>
      <c r="B6747" s="78" t="s">
        <v>27296</v>
      </c>
      <c r="C6747" s="10" t="s">
        <v>18439</v>
      </c>
      <c r="D6747" s="79">
        <v>37915</v>
      </c>
      <c r="E6747" s="10" t="s">
        <v>1253</v>
      </c>
      <c r="F6747" s="260" t="s">
        <v>27297</v>
      </c>
      <c r="G6747" s="80">
        <v>45366</v>
      </c>
      <c r="H6747" s="39" t="s">
        <v>8300</v>
      </c>
      <c r="I6747" s="10" t="s">
        <v>12572</v>
      </c>
      <c r="J6747" s="260" t="s">
        <v>27298</v>
      </c>
      <c r="K6747" s="10" t="s">
        <v>42</v>
      </c>
      <c r="L6747" s="79">
        <v>45850</v>
      </c>
      <c r="M6747" s="10" t="s">
        <v>36</v>
      </c>
      <c r="N6747" s="10">
        <v>558</v>
      </c>
      <c r="O6747" s="10" t="str">
        <f t="shared" si="197"/>
        <v>BC</v>
      </c>
      <c r="P6747" s="12">
        <f>VLOOKUP($B6747,'[3]CHÍNH THỨC'!$D:$H,4,0)</f>
        <v>45854</v>
      </c>
      <c r="Q6747" s="12" t="str">
        <f>VLOOKUP($B6747,'[3]CHÍNH THỨC'!$D:$H,5,0)</f>
        <v>Đã nghỉ việc</v>
      </c>
      <c r="R6747" s="9"/>
      <c r="S6747" s="9"/>
      <c r="T6747" s="9"/>
      <c r="U6747" s="9"/>
      <c r="V6747" s="9"/>
      <c r="W6747" s="9"/>
      <c r="X6747" s="9"/>
      <c r="Y6747" s="9"/>
    </row>
    <row r="6748" spans="1:25" ht="16.5" customHeight="1">
      <c r="A6748" s="39">
        <v>6736</v>
      </c>
      <c r="B6748" s="78" t="s">
        <v>27299</v>
      </c>
      <c r="C6748" s="10" t="s">
        <v>11839</v>
      </c>
      <c r="D6748" s="79" t="s">
        <v>27300</v>
      </c>
      <c r="E6748" s="10" t="s">
        <v>30</v>
      </c>
      <c r="F6748" s="260" t="s">
        <v>27301</v>
      </c>
      <c r="G6748" s="80">
        <v>44613</v>
      </c>
      <c r="H6748" s="39" t="s">
        <v>8300</v>
      </c>
      <c r="I6748" s="10" t="s">
        <v>5487</v>
      </c>
      <c r="J6748" s="260" t="s">
        <v>27302</v>
      </c>
      <c r="K6748" s="10" t="s">
        <v>42</v>
      </c>
      <c r="L6748" s="79">
        <v>45850</v>
      </c>
      <c r="M6748" s="10" t="s">
        <v>36</v>
      </c>
      <c r="N6748" s="10">
        <v>565</v>
      </c>
      <c r="O6748" s="10" t="str">
        <f t="shared" si="197"/>
        <v>HL</v>
      </c>
      <c r="P6748" s="12">
        <f>VLOOKUP($B6748,'[3]CHÍNH THỨC'!$D:$H,4,0)</f>
        <v>45895</v>
      </c>
      <c r="Q6748" s="12" t="str">
        <f>VLOOKUP($B6748,'[3]CHÍNH THỨC'!$D:$H,5,0)</f>
        <v>Đã nghỉ việc</v>
      </c>
      <c r="R6748" s="9"/>
      <c r="S6748" s="9"/>
      <c r="T6748" s="9"/>
      <c r="U6748" s="9"/>
      <c r="V6748" s="9"/>
      <c r="W6748" s="9"/>
      <c r="X6748" s="9"/>
      <c r="Y6748" s="9"/>
    </row>
    <row r="6749" spans="1:25" ht="16.5" customHeight="1">
      <c r="A6749" s="39">
        <v>6737</v>
      </c>
      <c r="B6749" s="78" t="s">
        <v>27303</v>
      </c>
      <c r="C6749" s="10" t="s">
        <v>27304</v>
      </c>
      <c r="D6749" s="79" t="s">
        <v>27305</v>
      </c>
      <c r="E6749" s="10" t="s">
        <v>30</v>
      </c>
      <c r="F6749" s="260" t="s">
        <v>27306</v>
      </c>
      <c r="G6749" s="80">
        <v>44829</v>
      </c>
      <c r="H6749" s="39" t="s">
        <v>8300</v>
      </c>
      <c r="I6749" s="10" t="s">
        <v>5487</v>
      </c>
      <c r="J6749" s="260" t="s">
        <v>27307</v>
      </c>
      <c r="K6749" s="10" t="s">
        <v>42</v>
      </c>
      <c r="L6749" s="79">
        <v>45850</v>
      </c>
      <c r="M6749" s="10" t="s">
        <v>36</v>
      </c>
      <c r="N6749" s="10">
        <v>571</v>
      </c>
      <c r="O6749" s="10" t="str">
        <f t="shared" si="197"/>
        <v>HL</v>
      </c>
      <c r="P6749" s="12">
        <f>VLOOKUP($B6749,'[3]CHÍNH THỨC'!$D:$H,4,0)</f>
        <v>45875</v>
      </c>
      <c r="Q6749" s="12" t="str">
        <f>VLOOKUP($B6749,'[3]CHÍNH THỨC'!$D:$H,5,0)</f>
        <v>Đã nghỉ việc</v>
      </c>
      <c r="R6749" s="9"/>
      <c r="S6749" s="9"/>
      <c r="T6749" s="9"/>
      <c r="U6749" s="9"/>
      <c r="V6749" s="9"/>
      <c r="W6749" s="9"/>
      <c r="X6749" s="9"/>
      <c r="Y6749" s="9"/>
    </row>
    <row r="6750" spans="1:25" ht="16.5" customHeight="1">
      <c r="A6750" s="39">
        <v>6738</v>
      </c>
      <c r="B6750" s="78" t="s">
        <v>27308</v>
      </c>
      <c r="C6750" s="10" t="s">
        <v>27309</v>
      </c>
      <c r="D6750" s="79">
        <v>37705</v>
      </c>
      <c r="E6750" s="10" t="s">
        <v>1253</v>
      </c>
      <c r="F6750" s="260" t="s">
        <v>27310</v>
      </c>
      <c r="G6750" s="80" t="s">
        <v>19508</v>
      </c>
      <c r="H6750" s="39" t="s">
        <v>8300</v>
      </c>
      <c r="I6750" s="10" t="s">
        <v>26503</v>
      </c>
      <c r="J6750" s="260" t="s">
        <v>27311</v>
      </c>
      <c r="K6750" s="10" t="s">
        <v>35</v>
      </c>
      <c r="L6750" s="79">
        <v>45850</v>
      </c>
      <c r="M6750" s="10" t="s">
        <v>36</v>
      </c>
      <c r="N6750" s="10">
        <v>573</v>
      </c>
      <c r="O6750" s="10" t="str">
        <f t="shared" si="197"/>
        <v>HL</v>
      </c>
      <c r="P6750" s="12">
        <f>VLOOKUP($B6750,'[3]CHÍNH THỨC'!$D:$H,4,0)</f>
        <v>45852</v>
      </c>
      <c r="Q6750" s="12" t="str">
        <f>VLOOKUP($B6750,'[3]CHÍNH THỨC'!$D:$H,5,0)</f>
        <v>Đã nghỉ việc</v>
      </c>
      <c r="R6750" s="9"/>
      <c r="S6750" s="9"/>
      <c r="T6750" s="9"/>
      <c r="U6750" s="9"/>
      <c r="V6750" s="9"/>
      <c r="W6750" s="9"/>
      <c r="X6750" s="9"/>
      <c r="Y6750" s="9"/>
    </row>
    <row r="6751" spans="1:25" ht="16.5" customHeight="1">
      <c r="A6751" s="39">
        <v>6739</v>
      </c>
      <c r="B6751" s="78" t="s">
        <v>27312</v>
      </c>
      <c r="C6751" s="10" t="s">
        <v>27313</v>
      </c>
      <c r="D6751" s="79">
        <v>37805</v>
      </c>
      <c r="E6751" s="10" t="s">
        <v>1253</v>
      </c>
      <c r="F6751" s="260" t="s">
        <v>27314</v>
      </c>
      <c r="G6751" s="80" t="s">
        <v>17668</v>
      </c>
      <c r="H6751" s="39" t="s">
        <v>8300</v>
      </c>
      <c r="I6751" s="10" t="s">
        <v>26503</v>
      </c>
      <c r="J6751" s="260" t="s">
        <v>27315</v>
      </c>
      <c r="K6751" s="10" t="s">
        <v>35</v>
      </c>
      <c r="L6751" s="79">
        <v>45850</v>
      </c>
      <c r="M6751" s="10" t="s">
        <v>36</v>
      </c>
      <c r="N6751" s="10">
        <v>589</v>
      </c>
      <c r="O6751" s="10" t="str">
        <f t="shared" si="197"/>
        <v>HL</v>
      </c>
      <c r="P6751" s="12">
        <f>VLOOKUP($B6751,'[3]CHÍNH THỨC'!$D:$H,4,0)</f>
        <v>45852</v>
      </c>
      <c r="Q6751" s="12" t="str">
        <f>VLOOKUP($B6751,'[3]CHÍNH THỨC'!$D:$H,5,0)</f>
        <v>Đã nghỉ việc</v>
      </c>
      <c r="R6751" s="9"/>
      <c r="S6751" s="9"/>
      <c r="T6751" s="9"/>
      <c r="U6751" s="9"/>
      <c r="V6751" s="9"/>
      <c r="W6751" s="9"/>
      <c r="X6751" s="9"/>
      <c r="Y6751" s="9"/>
    </row>
    <row r="6752" spans="1:25" ht="16.5" customHeight="1">
      <c r="A6752" s="39">
        <v>6740</v>
      </c>
      <c r="B6752" s="78" t="s">
        <v>27316</v>
      </c>
      <c r="C6752" s="10" t="s">
        <v>27317</v>
      </c>
      <c r="D6752" s="79" t="s">
        <v>24591</v>
      </c>
      <c r="E6752" s="10" t="s">
        <v>30</v>
      </c>
      <c r="F6752" s="260" t="s">
        <v>27318</v>
      </c>
      <c r="G6752" s="80" t="s">
        <v>7704</v>
      </c>
      <c r="H6752" s="39" t="s">
        <v>8300</v>
      </c>
      <c r="I6752" s="10" t="s">
        <v>1642</v>
      </c>
      <c r="J6752" s="260" t="s">
        <v>27319</v>
      </c>
      <c r="K6752" s="10" t="s">
        <v>42</v>
      </c>
      <c r="L6752" s="79" t="s">
        <v>27284</v>
      </c>
      <c r="M6752" s="10" t="s">
        <v>194</v>
      </c>
      <c r="N6752" s="10">
        <v>529</v>
      </c>
      <c r="O6752" s="10" t="str">
        <f t="shared" si="197"/>
        <v>HM</v>
      </c>
      <c r="P6752" s="12">
        <f>VLOOKUP($B6752,'[3]CHÍNH THỨC'!$D:$H,4,0)</f>
        <v>45854</v>
      </c>
      <c r="Q6752" s="12" t="str">
        <f>VLOOKUP($B6752,'[3]CHÍNH THỨC'!$D:$H,5,0)</f>
        <v>Đã nghỉ việc</v>
      </c>
      <c r="R6752" s="9"/>
      <c r="S6752" s="9"/>
      <c r="T6752" s="9"/>
      <c r="U6752" s="9"/>
      <c r="V6752" s="9"/>
      <c r="W6752" s="9"/>
      <c r="X6752" s="9"/>
      <c r="Y6752" s="9"/>
    </row>
    <row r="6753" spans="1:25" ht="16.5" customHeight="1">
      <c r="A6753" s="39">
        <v>6741</v>
      </c>
      <c r="B6753" s="78" t="s">
        <v>27320</v>
      </c>
      <c r="C6753" s="10" t="s">
        <v>7985</v>
      </c>
      <c r="D6753" s="79" t="s">
        <v>27321</v>
      </c>
      <c r="E6753" s="10" t="s">
        <v>30</v>
      </c>
      <c r="F6753" s="260" t="s">
        <v>27322</v>
      </c>
      <c r="G6753" s="80" t="s">
        <v>27323</v>
      </c>
      <c r="H6753" s="39" t="s">
        <v>8300</v>
      </c>
      <c r="I6753" s="10" t="s">
        <v>245</v>
      </c>
      <c r="J6753" s="260" t="s">
        <v>27324</v>
      </c>
      <c r="K6753" s="10" t="s">
        <v>42</v>
      </c>
      <c r="L6753" s="79" t="s">
        <v>27284</v>
      </c>
      <c r="M6753" s="10" t="s">
        <v>194</v>
      </c>
      <c r="N6753" s="10">
        <v>537</v>
      </c>
      <c r="O6753" s="10" t="str">
        <f t="shared" si="197"/>
        <v>HM</v>
      </c>
      <c r="P6753" s="12">
        <f>VLOOKUP($B6753,'[3]CHÍNH THỨC'!$D:$H,4,0)</f>
        <v>45862</v>
      </c>
      <c r="Q6753" s="12" t="str">
        <f>VLOOKUP($B6753,'[3]CHÍNH THỨC'!$D:$H,5,0)</f>
        <v>Đã nghỉ việc</v>
      </c>
      <c r="R6753" s="9"/>
      <c r="S6753" s="9"/>
      <c r="T6753" s="9"/>
      <c r="U6753" s="9"/>
      <c r="V6753" s="9"/>
      <c r="W6753" s="9"/>
      <c r="X6753" s="9"/>
      <c r="Y6753" s="9"/>
    </row>
    <row r="6754" spans="1:25" ht="16.5" customHeight="1">
      <c r="A6754" s="39">
        <v>6742</v>
      </c>
      <c r="B6754" s="78" t="s">
        <v>27325</v>
      </c>
      <c r="C6754" s="10" t="s">
        <v>27326</v>
      </c>
      <c r="D6754" s="79" t="s">
        <v>27321</v>
      </c>
      <c r="E6754" s="10" t="s">
        <v>30</v>
      </c>
      <c r="F6754" s="260" t="s">
        <v>27327</v>
      </c>
      <c r="G6754" s="80" t="s">
        <v>9737</v>
      </c>
      <c r="H6754" s="39" t="s">
        <v>8300</v>
      </c>
      <c r="I6754" s="10" t="s">
        <v>245</v>
      </c>
      <c r="J6754" s="260" t="s">
        <v>27328</v>
      </c>
      <c r="K6754" s="10" t="s">
        <v>42</v>
      </c>
      <c r="L6754" s="79" t="s">
        <v>27284</v>
      </c>
      <c r="M6754" s="10" t="s">
        <v>194</v>
      </c>
      <c r="N6754" s="10">
        <v>541</v>
      </c>
      <c r="O6754" s="10" t="str">
        <f t="shared" si="197"/>
        <v>HM</v>
      </c>
      <c r="P6754" s="12">
        <f>VLOOKUP($B6754,'[3]CHÍNH THỨC'!$D:$H,4,0)</f>
        <v>45862</v>
      </c>
      <c r="Q6754" s="12" t="str">
        <f>VLOOKUP($B6754,'[3]CHÍNH THỨC'!$D:$H,5,0)</f>
        <v>Đã nghỉ việc</v>
      </c>
      <c r="R6754" s="9"/>
      <c r="S6754" s="9"/>
      <c r="T6754" s="9"/>
      <c r="U6754" s="9"/>
      <c r="V6754" s="9"/>
      <c r="W6754" s="9"/>
      <c r="X6754" s="9"/>
      <c r="Y6754" s="9"/>
    </row>
    <row r="6755" spans="1:25" ht="16.5" customHeight="1">
      <c r="A6755" s="39">
        <v>6743</v>
      </c>
      <c r="B6755" s="78" t="s">
        <v>27329</v>
      </c>
      <c r="C6755" s="10" t="s">
        <v>27330</v>
      </c>
      <c r="D6755" s="79">
        <v>37654</v>
      </c>
      <c r="E6755" s="10" t="s">
        <v>1253</v>
      </c>
      <c r="F6755" s="260" t="s">
        <v>27331</v>
      </c>
      <c r="G6755" s="80">
        <v>44324</v>
      </c>
      <c r="H6755" s="39" t="s">
        <v>8300</v>
      </c>
      <c r="I6755" s="10" t="s">
        <v>337</v>
      </c>
      <c r="J6755" s="260" t="s">
        <v>27332</v>
      </c>
      <c r="K6755" s="10" t="s">
        <v>35</v>
      </c>
      <c r="L6755" s="79">
        <v>45850</v>
      </c>
      <c r="M6755" s="10" t="s">
        <v>36</v>
      </c>
      <c r="N6755" s="10">
        <v>528</v>
      </c>
      <c r="O6755" s="10" t="str">
        <f t="shared" si="197"/>
        <v>HU</v>
      </c>
      <c r="P6755" s="12" t="str">
        <f>VLOOKUP($B6755,'[3]CHÍNH THỨC'!$D:$H,4,0)</f>
        <v>24/08/2025</v>
      </c>
      <c r="Q6755" s="12" t="str">
        <f>VLOOKUP($B6755,'[3]CHÍNH THỨC'!$D:$H,5,0)</f>
        <v>Đã nghỉ việc</v>
      </c>
      <c r="R6755" s="9"/>
      <c r="S6755" s="9"/>
      <c r="T6755" s="9"/>
      <c r="U6755" s="9"/>
      <c r="V6755" s="9"/>
      <c r="W6755" s="9"/>
      <c r="X6755" s="9"/>
      <c r="Y6755" s="9"/>
    </row>
    <row r="6756" spans="1:25" ht="16.5" customHeight="1">
      <c r="A6756" s="39">
        <v>6744</v>
      </c>
      <c r="B6756" s="78" t="s">
        <v>27333</v>
      </c>
      <c r="C6756" s="10" t="s">
        <v>4367</v>
      </c>
      <c r="D6756" s="79" t="s">
        <v>27334</v>
      </c>
      <c r="E6756" s="10" t="s">
        <v>30</v>
      </c>
      <c r="F6756" s="260" t="s">
        <v>27335</v>
      </c>
      <c r="G6756" s="80" t="s">
        <v>9675</v>
      </c>
      <c r="H6756" s="39" t="s">
        <v>8300</v>
      </c>
      <c r="I6756" s="10" t="s">
        <v>342</v>
      </c>
      <c r="J6756" s="260" t="s">
        <v>27336</v>
      </c>
      <c r="K6756" s="10" t="s">
        <v>35</v>
      </c>
      <c r="L6756" s="79" t="s">
        <v>27284</v>
      </c>
      <c r="M6756" s="10" t="s">
        <v>75</v>
      </c>
      <c r="N6756" s="10">
        <v>592</v>
      </c>
      <c r="O6756" s="10" t="str">
        <f t="shared" si="197"/>
        <v>HM</v>
      </c>
      <c r="P6756" s="12">
        <f>VLOOKUP($B6756,'[3]CHÍNH THỨC'!$D:$H,4,0)</f>
        <v>45871</v>
      </c>
      <c r="Q6756" s="12" t="str">
        <f>VLOOKUP($B6756,'[3]CHÍNH THỨC'!$D:$H,5,0)</f>
        <v>Đã nghỉ việc</v>
      </c>
      <c r="R6756" s="9"/>
      <c r="S6756" s="9"/>
      <c r="T6756" s="9"/>
      <c r="U6756" s="9"/>
      <c r="V6756" s="9"/>
      <c r="W6756" s="9"/>
      <c r="X6756" s="9"/>
      <c r="Y6756" s="9"/>
    </row>
    <row r="6757" spans="1:25" ht="16.5" customHeight="1">
      <c r="A6757" s="39">
        <v>6745</v>
      </c>
      <c r="B6757" s="78" t="s">
        <v>27337</v>
      </c>
      <c r="C6757" s="10" t="s">
        <v>27338</v>
      </c>
      <c r="D6757" s="79" t="s">
        <v>24341</v>
      </c>
      <c r="E6757" s="10" t="s">
        <v>30</v>
      </c>
      <c r="F6757" s="260" t="s">
        <v>27339</v>
      </c>
      <c r="G6757" s="80" t="s">
        <v>21045</v>
      </c>
      <c r="H6757" s="39" t="s">
        <v>8300</v>
      </c>
      <c r="I6757" s="10" t="s">
        <v>2480</v>
      </c>
      <c r="J6757" s="260" t="s">
        <v>27340</v>
      </c>
      <c r="K6757" s="10" t="s">
        <v>42</v>
      </c>
      <c r="L6757" s="79" t="s">
        <v>27284</v>
      </c>
      <c r="M6757" s="10" t="s">
        <v>75</v>
      </c>
      <c r="N6757" s="10">
        <v>596</v>
      </c>
      <c r="O6757" s="10" t="str">
        <f t="shared" si="197"/>
        <v>HM</v>
      </c>
      <c r="P6757" s="12">
        <f>VLOOKUP($B6757,'[3]CHÍNH THỨC'!$D:$H,4,0)</f>
        <v>45895</v>
      </c>
      <c r="Q6757" s="12" t="str">
        <f>VLOOKUP($B6757,'[3]CHÍNH THỨC'!$D:$H,5,0)</f>
        <v>Đã nghỉ việc</v>
      </c>
      <c r="R6757" s="9"/>
      <c r="S6757" s="9"/>
      <c r="T6757" s="9"/>
      <c r="U6757" s="9"/>
      <c r="V6757" s="9"/>
      <c r="W6757" s="9"/>
      <c r="X6757" s="9"/>
      <c r="Y6757" s="9"/>
    </row>
    <row r="6758" spans="1:25" ht="16.5" customHeight="1">
      <c r="A6758" s="39">
        <v>6746</v>
      </c>
      <c r="B6758" s="78" t="s">
        <v>27341</v>
      </c>
      <c r="C6758" s="10" t="s">
        <v>6838</v>
      </c>
      <c r="D6758" s="79" t="s">
        <v>25919</v>
      </c>
      <c r="E6758" s="10" t="s">
        <v>30</v>
      </c>
      <c r="F6758" s="260" t="s">
        <v>27342</v>
      </c>
      <c r="G6758" s="80" t="s">
        <v>7675</v>
      </c>
      <c r="H6758" s="39" t="s">
        <v>8300</v>
      </c>
      <c r="I6758" s="10" t="s">
        <v>863</v>
      </c>
      <c r="J6758" s="260" t="s">
        <v>27343</v>
      </c>
      <c r="K6758" s="10" t="s">
        <v>42</v>
      </c>
      <c r="L6758" s="79" t="s">
        <v>27284</v>
      </c>
      <c r="M6758" s="10" t="s">
        <v>75</v>
      </c>
      <c r="N6758" s="10">
        <v>600</v>
      </c>
      <c r="O6758" s="10" t="str">
        <f t="shared" si="197"/>
        <v>HM</v>
      </c>
      <c r="P6758" s="12">
        <f>VLOOKUP($B6758,'[3]CHÍNH THỨC'!$D:$H,4,0)</f>
        <v>45895</v>
      </c>
      <c r="Q6758" s="12" t="str">
        <f>VLOOKUP($B6758,'[3]CHÍNH THỨC'!$D:$H,5,0)</f>
        <v>Đã nghỉ việc</v>
      </c>
      <c r="R6758" s="9"/>
      <c r="S6758" s="9"/>
      <c r="T6758" s="9"/>
      <c r="U6758" s="9"/>
      <c r="V6758" s="9"/>
      <c r="W6758" s="9"/>
      <c r="X6758" s="9"/>
      <c r="Y6758" s="9"/>
    </row>
    <row r="6759" spans="1:25" ht="16.5" customHeight="1">
      <c r="A6759" s="39">
        <v>6747</v>
      </c>
      <c r="B6759" s="78" t="s">
        <v>27344</v>
      </c>
      <c r="C6759" s="10" t="s">
        <v>27345</v>
      </c>
      <c r="D6759" s="79" t="s">
        <v>27346</v>
      </c>
      <c r="E6759" s="10" t="s">
        <v>1253</v>
      </c>
      <c r="F6759" s="260" t="s">
        <v>27347</v>
      </c>
      <c r="G6759" s="80" t="s">
        <v>8199</v>
      </c>
      <c r="H6759" s="39" t="s">
        <v>8300</v>
      </c>
      <c r="I6759" s="10" t="s">
        <v>629</v>
      </c>
      <c r="J6759" s="260" t="s">
        <v>27348</v>
      </c>
      <c r="K6759" s="10" t="s">
        <v>35</v>
      </c>
      <c r="L6759" s="79" t="s">
        <v>27284</v>
      </c>
      <c r="M6759" s="10" t="s">
        <v>75</v>
      </c>
      <c r="N6759" s="10">
        <v>601</v>
      </c>
      <c r="O6759" s="10" t="str">
        <f t="shared" si="197"/>
        <v>HM</v>
      </c>
      <c r="P6759" s="12">
        <f>VLOOKUP($B6759,'[3]CHÍNH THỨC'!$D:$H,4,0)</f>
        <v>45895</v>
      </c>
      <c r="Q6759" s="12" t="str">
        <f>VLOOKUP($B6759,'[3]CHÍNH THỨC'!$D:$H,5,0)</f>
        <v>Đã nghỉ việc</v>
      </c>
      <c r="R6759" s="9"/>
      <c r="S6759" s="9"/>
      <c r="T6759" s="9"/>
      <c r="U6759" s="9"/>
      <c r="V6759" s="9"/>
      <c r="W6759" s="9"/>
      <c r="X6759" s="9"/>
      <c r="Y6759" s="9"/>
    </row>
    <row r="6760" spans="1:25" ht="16.5" customHeight="1">
      <c r="A6760" s="39">
        <v>6748</v>
      </c>
      <c r="B6760" s="78" t="s">
        <v>27349</v>
      </c>
      <c r="C6760" s="10" t="s">
        <v>15200</v>
      </c>
      <c r="D6760" s="79">
        <v>37649</v>
      </c>
      <c r="E6760" s="10" t="s">
        <v>1253</v>
      </c>
      <c r="F6760" s="260" t="s">
        <v>27350</v>
      </c>
      <c r="G6760" s="80">
        <v>44372</v>
      </c>
      <c r="H6760" s="39" t="s">
        <v>8300</v>
      </c>
      <c r="I6760" s="10" t="s">
        <v>12222</v>
      </c>
      <c r="J6760" s="260" t="s">
        <v>27351</v>
      </c>
      <c r="K6760" s="10" t="s">
        <v>35</v>
      </c>
      <c r="L6760" s="79">
        <v>45850</v>
      </c>
      <c r="M6760" s="10" t="s">
        <v>75</v>
      </c>
      <c r="N6760" s="10">
        <v>603</v>
      </c>
      <c r="O6760" s="10" t="str">
        <f t="shared" si="197"/>
        <v>BC</v>
      </c>
      <c r="P6760" s="12">
        <f>VLOOKUP($B6760,'[3]CHÍNH THỨC'!$D:$H,4,0)</f>
        <v>45874</v>
      </c>
      <c r="Q6760" s="12" t="str">
        <f>VLOOKUP($B6760,'[3]CHÍNH THỨC'!$D:$H,5,0)</f>
        <v>Đã nghỉ việc</v>
      </c>
      <c r="R6760" s="9"/>
      <c r="S6760" s="9"/>
      <c r="T6760" s="9"/>
      <c r="U6760" s="9"/>
      <c r="V6760" s="9"/>
      <c r="W6760" s="9"/>
      <c r="X6760" s="9"/>
      <c r="Y6760" s="9"/>
    </row>
    <row r="6761" spans="1:25" ht="16.5" customHeight="1">
      <c r="A6761" s="39">
        <v>6749</v>
      </c>
      <c r="B6761" s="78" t="s">
        <v>27352</v>
      </c>
      <c r="C6761" s="10" t="s">
        <v>27353</v>
      </c>
      <c r="D6761" s="79" t="s">
        <v>27354</v>
      </c>
      <c r="E6761" s="10" t="s">
        <v>1253</v>
      </c>
      <c r="F6761" s="260" t="s">
        <v>27355</v>
      </c>
      <c r="G6761" s="80">
        <v>44747</v>
      </c>
      <c r="H6761" s="39" t="s">
        <v>8300</v>
      </c>
      <c r="I6761" s="10" t="s">
        <v>12222</v>
      </c>
      <c r="J6761" s="260" t="s">
        <v>27356</v>
      </c>
      <c r="K6761" s="10" t="s">
        <v>35</v>
      </c>
      <c r="L6761" s="79">
        <v>45850</v>
      </c>
      <c r="M6761" s="10" t="s">
        <v>75</v>
      </c>
      <c r="N6761" s="10">
        <v>602</v>
      </c>
      <c r="O6761" s="10" t="str">
        <f t="shared" si="197"/>
        <v>BC</v>
      </c>
      <c r="P6761" s="12">
        <f>VLOOKUP($B6761,'[3]CHÍNH THỨC'!$D:$H,4,0)</f>
        <v>45855</v>
      </c>
      <c r="Q6761" s="12" t="str">
        <f>VLOOKUP($B6761,'[3]CHÍNH THỨC'!$D:$H,5,0)</f>
        <v>Đã nghỉ việc</v>
      </c>
      <c r="R6761" s="9"/>
      <c r="S6761" s="9"/>
      <c r="T6761" s="9"/>
      <c r="U6761" s="9"/>
      <c r="V6761" s="9"/>
      <c r="W6761" s="9"/>
      <c r="X6761" s="9"/>
      <c r="Y6761" s="9"/>
    </row>
    <row r="6762" spans="1:25" ht="16.5" customHeight="1">
      <c r="A6762" s="39">
        <v>6750</v>
      </c>
      <c r="B6762" s="78" t="s">
        <v>27357</v>
      </c>
      <c r="C6762" s="10" t="s">
        <v>27358</v>
      </c>
      <c r="D6762" s="79" t="s">
        <v>27359</v>
      </c>
      <c r="E6762" s="10" t="s">
        <v>30</v>
      </c>
      <c r="F6762" s="260" t="s">
        <v>27360</v>
      </c>
      <c r="G6762" s="80" t="s">
        <v>27361</v>
      </c>
      <c r="H6762" s="39" t="s">
        <v>8300</v>
      </c>
      <c r="I6762" s="10" t="s">
        <v>27362</v>
      </c>
      <c r="J6762" s="260" t="s">
        <v>27363</v>
      </c>
      <c r="K6762" s="10" t="s">
        <v>35</v>
      </c>
      <c r="L6762" s="79">
        <v>45850</v>
      </c>
      <c r="M6762" s="10" t="s">
        <v>75</v>
      </c>
      <c r="N6762" s="10">
        <v>609</v>
      </c>
      <c r="O6762" s="10" t="str">
        <f t="shared" si="197"/>
        <v>HL</v>
      </c>
      <c r="P6762" s="12">
        <f>VLOOKUP($B6762,'[3]CHÍNH THỨC'!$D:$H,4,0)</f>
        <v>45854</v>
      </c>
      <c r="Q6762" s="12" t="str">
        <f>VLOOKUP($B6762,'[3]CHÍNH THỨC'!$D:$H,5,0)</f>
        <v>Đã nghỉ việc</v>
      </c>
      <c r="R6762" s="9"/>
      <c r="S6762" s="9"/>
      <c r="T6762" s="9"/>
      <c r="U6762" s="9"/>
      <c r="V6762" s="9"/>
      <c r="W6762" s="9"/>
      <c r="X6762" s="9"/>
      <c r="Y6762" s="9"/>
    </row>
    <row r="6763" spans="1:25" ht="16.5" customHeight="1">
      <c r="A6763" s="39">
        <v>6751</v>
      </c>
      <c r="B6763" s="78" t="s">
        <v>27364</v>
      </c>
      <c r="C6763" s="10" t="s">
        <v>27365</v>
      </c>
      <c r="D6763" s="79" t="s">
        <v>27366</v>
      </c>
      <c r="E6763" s="10" t="s">
        <v>1253</v>
      </c>
      <c r="F6763" s="260" t="s">
        <v>27367</v>
      </c>
      <c r="G6763" s="80">
        <v>45850</v>
      </c>
      <c r="H6763" s="39" t="s">
        <v>8300</v>
      </c>
      <c r="I6763" s="10" t="s">
        <v>27368</v>
      </c>
      <c r="J6763" s="260" t="s">
        <v>27369</v>
      </c>
      <c r="K6763" s="10" t="s">
        <v>13905</v>
      </c>
      <c r="L6763" s="79">
        <v>45850</v>
      </c>
      <c r="M6763" s="10" t="s">
        <v>5366</v>
      </c>
      <c r="N6763" s="10">
        <v>608</v>
      </c>
      <c r="O6763" s="10" t="str">
        <f t="shared" si="197"/>
        <v>WN</v>
      </c>
      <c r="P6763" s="12">
        <f>VLOOKUP($B6763,'[3]CHÍNH THỨC'!$D:$H,4,0)</f>
        <v>45854</v>
      </c>
      <c r="Q6763" s="12" t="str">
        <f>VLOOKUP($B6763,'[3]CHÍNH THỨC'!$D:$H,5,0)</f>
        <v>Đã nghỉ việc</v>
      </c>
      <c r="R6763" s="9"/>
      <c r="S6763" s="9"/>
      <c r="T6763" s="9"/>
      <c r="U6763" s="9"/>
      <c r="V6763" s="9"/>
      <c r="W6763" s="9"/>
      <c r="X6763" s="9"/>
      <c r="Y6763" s="9"/>
    </row>
    <row r="6764" spans="1:25" ht="16.5" customHeight="1">
      <c r="A6764" s="39">
        <v>6752</v>
      </c>
      <c r="B6764" s="78" t="s">
        <v>27370</v>
      </c>
      <c r="C6764" s="10" t="s">
        <v>27371</v>
      </c>
      <c r="D6764" s="79">
        <v>33824</v>
      </c>
      <c r="E6764" s="10" t="s">
        <v>1253</v>
      </c>
      <c r="F6764" s="260" t="s">
        <v>2898</v>
      </c>
      <c r="G6764" s="80">
        <v>45850</v>
      </c>
      <c r="H6764" s="39" t="s">
        <v>8300</v>
      </c>
      <c r="I6764" s="10" t="s">
        <v>27372</v>
      </c>
      <c r="J6764" s="260" t="s">
        <v>27373</v>
      </c>
      <c r="K6764" s="10" t="s">
        <v>13905</v>
      </c>
      <c r="L6764" s="79">
        <v>45850</v>
      </c>
      <c r="M6764" s="10" t="s">
        <v>5366</v>
      </c>
      <c r="N6764" s="10">
        <v>617</v>
      </c>
      <c r="O6764" s="10" t="str">
        <f t="shared" si="197"/>
        <v>WN</v>
      </c>
      <c r="P6764" s="12">
        <f>VLOOKUP($B6764,'[3]CHÍNH THỨC'!$D:$H,4,0)</f>
        <v>45852</v>
      </c>
      <c r="Q6764" s="12" t="str">
        <f>VLOOKUP($B6764,'[3]CHÍNH THỨC'!$D:$H,5,0)</f>
        <v>Đã nghỉ việc</v>
      </c>
      <c r="R6764" s="9"/>
      <c r="S6764" s="9"/>
      <c r="T6764" s="9"/>
      <c r="U6764" s="9"/>
      <c r="V6764" s="9"/>
      <c r="W6764" s="9"/>
      <c r="X6764" s="9"/>
      <c r="Y6764" s="9"/>
    </row>
    <row r="6765" spans="1:25" ht="16.5" customHeight="1">
      <c r="A6765" s="39">
        <v>6753</v>
      </c>
      <c r="B6765" s="78" t="s">
        <v>27374</v>
      </c>
      <c r="C6765" s="10" t="s">
        <v>178</v>
      </c>
      <c r="D6765" s="79">
        <v>37709</v>
      </c>
      <c r="E6765" s="10" t="s">
        <v>1253</v>
      </c>
      <c r="F6765" s="260" t="s">
        <v>27375</v>
      </c>
      <c r="G6765" s="80">
        <v>44573</v>
      </c>
      <c r="H6765" s="39" t="s">
        <v>8300</v>
      </c>
      <c r="I6765" s="10" t="s">
        <v>27376</v>
      </c>
      <c r="J6765" s="260" t="s">
        <v>27377</v>
      </c>
      <c r="K6765" s="10" t="s">
        <v>42</v>
      </c>
      <c r="L6765" s="79" t="s">
        <v>27378</v>
      </c>
      <c r="M6765" s="10" t="s">
        <v>36</v>
      </c>
      <c r="N6765" s="10">
        <v>640</v>
      </c>
      <c r="O6765" s="10" t="str">
        <f t="shared" ref="O6765:O6791" si="198">RIGHT(B6765,2)</f>
        <v>TK</v>
      </c>
      <c r="P6765" s="12">
        <f>VLOOKUP($B6765,'[3]CHÍNH THỨC'!$D:$H,4,0)</f>
        <v>45854</v>
      </c>
      <c r="Q6765" s="12" t="str">
        <f>VLOOKUP($B6765,'[3]CHÍNH THỨC'!$D:$H,5,0)</f>
        <v>Đã nghỉ việc</v>
      </c>
      <c r="R6765" s="9"/>
      <c r="S6765" s="9"/>
      <c r="T6765" s="9"/>
      <c r="U6765" s="9"/>
      <c r="V6765" s="9"/>
      <c r="W6765" s="9"/>
      <c r="X6765" s="9"/>
      <c r="Y6765" s="9"/>
    </row>
    <row r="6766" spans="1:25" ht="16.5" customHeight="1">
      <c r="A6766" s="39">
        <v>6754</v>
      </c>
      <c r="B6766" s="78" t="s">
        <v>27379</v>
      </c>
      <c r="C6766" s="10" t="s">
        <v>27380</v>
      </c>
      <c r="D6766" s="79" t="s">
        <v>27381</v>
      </c>
      <c r="E6766" s="10" t="s">
        <v>30</v>
      </c>
      <c r="F6766" s="260" t="s">
        <v>27382</v>
      </c>
      <c r="G6766" s="80">
        <v>44672</v>
      </c>
      <c r="H6766" s="39" t="s">
        <v>8300</v>
      </c>
      <c r="I6766" s="10" t="s">
        <v>27383</v>
      </c>
      <c r="J6766" s="260" t="s">
        <v>27384</v>
      </c>
      <c r="K6766" s="10" t="s">
        <v>35</v>
      </c>
      <c r="L6766" s="79">
        <v>45852</v>
      </c>
      <c r="M6766" s="10" t="s">
        <v>36</v>
      </c>
      <c r="N6766" s="10">
        <v>654</v>
      </c>
      <c r="O6766" s="10" t="str">
        <f t="shared" si="198"/>
        <v>HL</v>
      </c>
      <c r="P6766" s="12">
        <f>VLOOKUP($B6766,'[3]CHÍNH THỨC'!$D:$H,4,0)</f>
        <v>45866</v>
      </c>
      <c r="Q6766" s="12" t="str">
        <f>VLOOKUP($B6766,'[3]CHÍNH THỨC'!$D:$H,5,0)</f>
        <v>Đã nghỉ việc</v>
      </c>
      <c r="R6766" s="9"/>
      <c r="S6766" s="9"/>
      <c r="T6766" s="9"/>
      <c r="U6766" s="9"/>
      <c r="V6766" s="9"/>
      <c r="W6766" s="9"/>
      <c r="X6766" s="9"/>
      <c r="Y6766" s="9"/>
    </row>
    <row r="6767" spans="1:25" ht="16.5" customHeight="1">
      <c r="A6767" s="39">
        <v>6755</v>
      </c>
      <c r="B6767" s="78" t="s">
        <v>27385</v>
      </c>
      <c r="C6767" s="10" t="s">
        <v>27386</v>
      </c>
      <c r="D6767" s="79" t="s">
        <v>27387</v>
      </c>
      <c r="E6767" s="10" t="s">
        <v>30</v>
      </c>
      <c r="F6767" s="260" t="s">
        <v>3720</v>
      </c>
      <c r="G6767" s="80">
        <v>44693</v>
      </c>
      <c r="H6767" s="39" t="s">
        <v>8300</v>
      </c>
      <c r="I6767" s="10" t="s">
        <v>854</v>
      </c>
      <c r="J6767" s="260" t="s">
        <v>3721</v>
      </c>
      <c r="K6767" s="10" t="s">
        <v>35</v>
      </c>
      <c r="L6767" s="79" t="s">
        <v>27378</v>
      </c>
      <c r="M6767" s="10" t="s">
        <v>194</v>
      </c>
      <c r="N6767" s="10">
        <v>657</v>
      </c>
      <c r="O6767" s="10" t="str">
        <f t="shared" si="198"/>
        <v>HM</v>
      </c>
      <c r="P6767" s="12">
        <f>VLOOKUP($B6767,'[3]CHÍNH THỨC'!$D:$H,4,0)</f>
        <v>45859</v>
      </c>
      <c r="Q6767" s="12" t="str">
        <f>VLOOKUP($B6767,'[3]CHÍNH THỨC'!$D:$H,5,0)</f>
        <v>Đã nghỉ việc</v>
      </c>
      <c r="R6767" s="9"/>
      <c r="S6767" s="9"/>
      <c r="T6767" s="9"/>
      <c r="U6767" s="9"/>
      <c r="V6767" s="9"/>
      <c r="W6767" s="9"/>
      <c r="X6767" s="9"/>
      <c r="Y6767" s="9"/>
    </row>
    <row r="6768" spans="1:25" ht="16.5" customHeight="1">
      <c r="A6768" s="39">
        <v>6756</v>
      </c>
      <c r="B6768" s="78" t="s">
        <v>27388</v>
      </c>
      <c r="C6768" s="10" t="s">
        <v>27389</v>
      </c>
      <c r="D6768" s="79" t="s">
        <v>27390</v>
      </c>
      <c r="E6768" s="10" t="s">
        <v>30</v>
      </c>
      <c r="F6768" s="260" t="s">
        <v>27391</v>
      </c>
      <c r="G6768" s="80">
        <v>44352</v>
      </c>
      <c r="H6768" s="39" t="s">
        <v>8300</v>
      </c>
      <c r="I6768" s="10" t="s">
        <v>854</v>
      </c>
      <c r="J6768" s="260" t="s">
        <v>27392</v>
      </c>
      <c r="K6768" s="10" t="s">
        <v>35</v>
      </c>
      <c r="L6768" s="79" t="s">
        <v>27378</v>
      </c>
      <c r="M6768" s="10" t="s">
        <v>194</v>
      </c>
      <c r="N6768" s="10">
        <v>661</v>
      </c>
      <c r="O6768" s="10" t="str">
        <f t="shared" si="198"/>
        <v>HM</v>
      </c>
      <c r="P6768" s="12">
        <f>VLOOKUP($B6768,'[3]CHÍNH THỨC'!$D:$H,4,0)</f>
        <v>45859</v>
      </c>
      <c r="Q6768" s="12" t="str">
        <f>VLOOKUP($B6768,'[3]CHÍNH THỨC'!$D:$H,5,0)</f>
        <v>Đã nghỉ việc</v>
      </c>
      <c r="R6768" s="9"/>
      <c r="S6768" s="9"/>
      <c r="T6768" s="9"/>
      <c r="U6768" s="9"/>
      <c r="V6768" s="9"/>
      <c r="W6768" s="9"/>
      <c r="X6768" s="9"/>
      <c r="Y6768" s="9"/>
    </row>
    <row r="6769" spans="1:25" ht="16.5" customHeight="1">
      <c r="A6769" s="39">
        <v>6757</v>
      </c>
      <c r="B6769" s="78" t="s">
        <v>27393</v>
      </c>
      <c r="C6769" s="10" t="s">
        <v>8192</v>
      </c>
      <c r="D6769" s="79" t="s">
        <v>27394</v>
      </c>
      <c r="E6769" s="10" t="s">
        <v>30</v>
      </c>
      <c r="F6769" s="260" t="s">
        <v>27395</v>
      </c>
      <c r="G6769" s="80">
        <v>44766</v>
      </c>
      <c r="H6769" s="39" t="s">
        <v>8300</v>
      </c>
      <c r="I6769" s="10" t="s">
        <v>538</v>
      </c>
      <c r="J6769" s="260" t="s">
        <v>8195</v>
      </c>
      <c r="K6769" s="10" t="s">
        <v>42</v>
      </c>
      <c r="L6769" s="79" t="s">
        <v>27378</v>
      </c>
      <c r="M6769" s="10" t="s">
        <v>194</v>
      </c>
      <c r="N6769" s="10">
        <v>663</v>
      </c>
      <c r="O6769" s="10" t="str">
        <f t="shared" si="198"/>
        <v>HM</v>
      </c>
      <c r="P6769" s="12">
        <f>VLOOKUP($B6769,'[3]CHÍNH THỨC'!$D:$H,4,0)</f>
        <v>45857</v>
      </c>
      <c r="Q6769" s="12" t="str">
        <f>VLOOKUP($B6769,'[3]CHÍNH THỨC'!$D:$H,5,0)</f>
        <v>Đã nghỉ việc</v>
      </c>
      <c r="R6769" s="9"/>
      <c r="S6769" s="9"/>
      <c r="T6769" s="9"/>
      <c r="U6769" s="9"/>
      <c r="V6769" s="9"/>
      <c r="W6769" s="9"/>
      <c r="X6769" s="9"/>
      <c r="Y6769" s="9"/>
    </row>
    <row r="6770" spans="1:25" ht="16.5" customHeight="1">
      <c r="A6770" s="39">
        <v>6758</v>
      </c>
      <c r="B6770" s="78" t="s">
        <v>27396</v>
      </c>
      <c r="C6770" s="10" t="s">
        <v>27397</v>
      </c>
      <c r="D6770" s="79" t="s">
        <v>27398</v>
      </c>
      <c r="E6770" s="10" t="s">
        <v>30</v>
      </c>
      <c r="F6770" s="260" t="s">
        <v>27399</v>
      </c>
      <c r="G6770" s="80">
        <v>44547</v>
      </c>
      <c r="H6770" s="39" t="s">
        <v>8300</v>
      </c>
      <c r="I6770" s="10" t="s">
        <v>5883</v>
      </c>
      <c r="J6770" s="260" t="s">
        <v>27400</v>
      </c>
      <c r="K6770" s="10" t="s">
        <v>35</v>
      </c>
      <c r="L6770" s="79" t="s">
        <v>27378</v>
      </c>
      <c r="M6770" s="10" t="s">
        <v>194</v>
      </c>
      <c r="N6770" s="10">
        <v>665</v>
      </c>
      <c r="O6770" s="10" t="str">
        <f t="shared" si="198"/>
        <v>HM</v>
      </c>
      <c r="P6770" s="12">
        <f>VLOOKUP($B6770,'[3]CHÍNH THỨC'!$D:$H,4,0)</f>
        <v>45857</v>
      </c>
      <c r="Q6770" s="12" t="str">
        <f>VLOOKUP($B6770,'[3]CHÍNH THỨC'!$D:$H,5,0)</f>
        <v>Đã nghỉ việc</v>
      </c>
      <c r="R6770" s="9"/>
      <c r="S6770" s="9"/>
      <c r="T6770" s="9"/>
      <c r="U6770" s="9"/>
      <c r="V6770" s="9"/>
      <c r="W6770" s="9"/>
      <c r="X6770" s="9"/>
      <c r="Y6770" s="9"/>
    </row>
    <row r="6771" spans="1:25" ht="16.5" customHeight="1">
      <c r="A6771" s="39">
        <v>6759</v>
      </c>
      <c r="B6771" s="78" t="s">
        <v>27401</v>
      </c>
      <c r="C6771" s="10" t="s">
        <v>27402</v>
      </c>
      <c r="D6771" s="79" t="s">
        <v>27403</v>
      </c>
      <c r="E6771" s="10" t="s">
        <v>1253</v>
      </c>
      <c r="F6771" s="260" t="s">
        <v>27404</v>
      </c>
      <c r="G6771" s="80">
        <v>45160</v>
      </c>
      <c r="H6771" s="39" t="s">
        <v>8300</v>
      </c>
      <c r="I6771" s="10" t="s">
        <v>27405</v>
      </c>
      <c r="J6771" s="260" t="s">
        <v>27406</v>
      </c>
      <c r="K6771" s="10" t="s">
        <v>42</v>
      </c>
      <c r="L6771" s="79" t="s">
        <v>27378</v>
      </c>
      <c r="M6771" s="10" t="s">
        <v>36</v>
      </c>
      <c r="N6771" s="10">
        <v>644</v>
      </c>
      <c r="O6771" s="10" t="str">
        <f t="shared" si="198"/>
        <v>TM</v>
      </c>
      <c r="P6771" s="12">
        <f>VLOOKUP($B6771,'[3]CHÍNH THỨC'!$D:$H,4,0)</f>
        <v>45861</v>
      </c>
      <c r="Q6771" s="12" t="str">
        <f>VLOOKUP($B6771,'[3]CHÍNH THỨC'!$D:$H,5,0)</f>
        <v>Đã nghỉ việc</v>
      </c>
      <c r="R6771" s="9"/>
      <c r="S6771" s="9"/>
      <c r="T6771" s="9"/>
      <c r="U6771" s="9"/>
      <c r="V6771" s="9"/>
      <c r="W6771" s="9"/>
      <c r="X6771" s="9"/>
      <c r="Y6771" s="9"/>
    </row>
    <row r="6772" spans="1:25" ht="16.5" customHeight="1">
      <c r="A6772" s="39">
        <v>6760</v>
      </c>
      <c r="B6772" s="78" t="s">
        <v>27407</v>
      </c>
      <c r="C6772" s="10" t="s">
        <v>27408</v>
      </c>
      <c r="D6772" s="79">
        <v>38005</v>
      </c>
      <c r="E6772" s="10" t="s">
        <v>30</v>
      </c>
      <c r="F6772" s="260" t="s">
        <v>27409</v>
      </c>
      <c r="G6772" s="80">
        <v>44268</v>
      </c>
      <c r="H6772" s="39" t="s">
        <v>8300</v>
      </c>
      <c r="I6772" s="10" t="s">
        <v>27410</v>
      </c>
      <c r="J6772" s="260" t="s">
        <v>5649</v>
      </c>
      <c r="K6772" s="10" t="s">
        <v>35</v>
      </c>
      <c r="L6772" s="79" t="s">
        <v>27378</v>
      </c>
      <c r="M6772" s="10" t="s">
        <v>75</v>
      </c>
      <c r="N6772" s="10">
        <v>671</v>
      </c>
      <c r="O6772" s="10" t="str">
        <f t="shared" si="198"/>
        <v>HM</v>
      </c>
      <c r="P6772" s="12">
        <f>VLOOKUP($B6772,'[3]CHÍNH THỨC'!$D:$H,4,0)</f>
        <v>45853</v>
      </c>
      <c r="Q6772" s="12" t="str">
        <f>VLOOKUP($B6772,'[3]CHÍNH THỨC'!$D:$H,5,0)</f>
        <v>Đã nghỉ việc</v>
      </c>
      <c r="R6772" s="9"/>
      <c r="S6772" s="9"/>
      <c r="T6772" s="9"/>
      <c r="U6772" s="9"/>
      <c r="V6772" s="9"/>
      <c r="W6772" s="9"/>
      <c r="X6772" s="9"/>
      <c r="Y6772" s="9"/>
    </row>
    <row r="6773" spans="1:25" ht="16.5" customHeight="1">
      <c r="A6773" s="39">
        <v>6761</v>
      </c>
      <c r="B6773" s="78" t="s">
        <v>27411</v>
      </c>
      <c r="C6773" s="10" t="s">
        <v>27412</v>
      </c>
      <c r="D6773" s="79">
        <v>37425</v>
      </c>
      <c r="E6773" s="10" t="s">
        <v>1253</v>
      </c>
      <c r="F6773" s="260" t="s">
        <v>27413</v>
      </c>
      <c r="G6773" s="80">
        <v>44313</v>
      </c>
      <c r="H6773" s="39" t="s">
        <v>8300</v>
      </c>
      <c r="I6773" s="10" t="s">
        <v>113</v>
      </c>
      <c r="J6773" s="260" t="s">
        <v>27414</v>
      </c>
      <c r="K6773" s="10" t="s">
        <v>35</v>
      </c>
      <c r="L6773" s="79" t="s">
        <v>27378</v>
      </c>
      <c r="M6773" s="10" t="s">
        <v>75</v>
      </c>
      <c r="N6773" s="10">
        <v>719</v>
      </c>
      <c r="O6773" s="10" t="str">
        <f t="shared" si="198"/>
        <v>HM</v>
      </c>
      <c r="P6773" s="12">
        <f>VLOOKUP($B6773,'[3]CHÍNH THỨC'!$D:$H,4,0)</f>
        <v>45895</v>
      </c>
      <c r="Q6773" s="12" t="str">
        <f>VLOOKUP($B6773,'[3]CHÍNH THỨC'!$D:$H,5,0)</f>
        <v>Đã nghỉ việc</v>
      </c>
      <c r="R6773" s="9"/>
      <c r="S6773" s="9"/>
      <c r="T6773" s="9"/>
      <c r="U6773" s="9"/>
      <c r="V6773" s="9"/>
      <c r="W6773" s="9"/>
      <c r="X6773" s="9"/>
      <c r="Y6773" s="9"/>
    </row>
    <row r="6774" spans="1:25" ht="16.5" customHeight="1">
      <c r="A6774" s="39">
        <v>6762</v>
      </c>
      <c r="B6774" s="78" t="s">
        <v>27415</v>
      </c>
      <c r="C6774" s="10" t="s">
        <v>27416</v>
      </c>
      <c r="D6774" s="79">
        <v>37343</v>
      </c>
      <c r="E6774" s="10" t="s">
        <v>1253</v>
      </c>
      <c r="F6774" s="260" t="s">
        <v>27417</v>
      </c>
      <c r="G6774" s="80">
        <v>43983</v>
      </c>
      <c r="H6774" s="39" t="s">
        <v>8300</v>
      </c>
      <c r="I6774" s="10" t="s">
        <v>4017</v>
      </c>
      <c r="J6774" s="260" t="s">
        <v>27418</v>
      </c>
      <c r="K6774" s="10" t="s">
        <v>35</v>
      </c>
      <c r="L6774" s="79" t="s">
        <v>27378</v>
      </c>
      <c r="M6774" s="10" t="s">
        <v>75</v>
      </c>
      <c r="N6774" s="10">
        <v>722</v>
      </c>
      <c r="O6774" s="10" t="str">
        <f t="shared" si="198"/>
        <v>HM</v>
      </c>
      <c r="P6774" s="12">
        <f>VLOOKUP($B6774,'[3]CHÍNH THỨC'!$D:$H,4,0)</f>
        <v>45853</v>
      </c>
      <c r="Q6774" s="12" t="str">
        <f>VLOOKUP($B6774,'[3]CHÍNH THỨC'!$D:$H,5,0)</f>
        <v>Đã nghỉ việc</v>
      </c>
      <c r="R6774" s="9"/>
      <c r="S6774" s="9"/>
      <c r="T6774" s="9"/>
      <c r="U6774" s="9"/>
      <c r="V6774" s="9"/>
      <c r="W6774" s="9"/>
      <c r="X6774" s="9"/>
      <c r="Y6774" s="9"/>
    </row>
    <row r="6775" spans="1:25" ht="16.5" customHeight="1">
      <c r="A6775" s="39">
        <v>6763</v>
      </c>
      <c r="B6775" s="78" t="s">
        <v>27419</v>
      </c>
      <c r="C6775" s="10" t="s">
        <v>27420</v>
      </c>
      <c r="D6775" s="79">
        <v>37702</v>
      </c>
      <c r="E6775" s="10" t="s">
        <v>1253</v>
      </c>
      <c r="F6775" s="260" t="s">
        <v>27421</v>
      </c>
      <c r="G6775" s="80">
        <v>44427</v>
      </c>
      <c r="H6775" s="39" t="s">
        <v>8300</v>
      </c>
      <c r="I6775" s="10" t="s">
        <v>1175</v>
      </c>
      <c r="J6775" s="260" t="s">
        <v>27422</v>
      </c>
      <c r="K6775" s="10" t="s">
        <v>35</v>
      </c>
      <c r="L6775" s="79" t="s">
        <v>27378</v>
      </c>
      <c r="M6775" s="10" t="s">
        <v>75</v>
      </c>
      <c r="N6775" s="10">
        <v>724</v>
      </c>
      <c r="O6775" s="10" t="str">
        <f t="shared" si="198"/>
        <v>HM</v>
      </c>
      <c r="P6775" s="12">
        <f>VLOOKUP($B6775,'[3]CHÍNH THỨC'!$D:$H,4,0)</f>
        <v>45925</v>
      </c>
      <c r="Q6775" s="12" t="str">
        <f>VLOOKUP($B6775,'[3]CHÍNH THỨC'!$D:$H,5,0)</f>
        <v>Đang làm việc</v>
      </c>
      <c r="R6775" s="9"/>
      <c r="S6775" s="9"/>
      <c r="T6775" s="9"/>
      <c r="U6775" s="9"/>
      <c r="V6775" s="9"/>
      <c r="W6775" s="9"/>
      <c r="X6775" s="9"/>
      <c r="Y6775" s="9"/>
    </row>
    <row r="6776" spans="1:25" ht="16.5" customHeight="1">
      <c r="A6776" s="39">
        <v>6764</v>
      </c>
      <c r="B6776" s="78" t="s">
        <v>27423</v>
      </c>
      <c r="C6776" s="10" t="s">
        <v>25047</v>
      </c>
      <c r="D6776" s="79">
        <v>37830</v>
      </c>
      <c r="E6776" s="10" t="s">
        <v>1253</v>
      </c>
      <c r="F6776" s="260" t="s">
        <v>27424</v>
      </c>
      <c r="G6776" s="80">
        <v>45377</v>
      </c>
      <c r="H6776" s="39" t="s">
        <v>8300</v>
      </c>
      <c r="I6776" s="10" t="s">
        <v>1312</v>
      </c>
      <c r="J6776" s="260" t="s">
        <v>27425</v>
      </c>
      <c r="K6776" s="10" t="s">
        <v>42</v>
      </c>
      <c r="L6776" s="79" t="s">
        <v>27378</v>
      </c>
      <c r="M6776" s="10" t="s">
        <v>75</v>
      </c>
      <c r="N6776" s="10">
        <v>709</v>
      </c>
      <c r="O6776" s="10" t="str">
        <f t="shared" si="198"/>
        <v>BC</v>
      </c>
      <c r="P6776" s="12">
        <f>VLOOKUP($B6776,'[3]CHÍNH THỨC'!$D:$H,4,0)</f>
        <v>45855</v>
      </c>
      <c r="Q6776" s="12" t="str">
        <f>VLOOKUP($B6776,'[3]CHÍNH THỨC'!$D:$H,5,0)</f>
        <v>Đã nghỉ việc</v>
      </c>
      <c r="R6776" s="9"/>
      <c r="S6776" s="9"/>
      <c r="T6776" s="9"/>
      <c r="U6776" s="9"/>
      <c r="V6776" s="9"/>
      <c r="W6776" s="9"/>
      <c r="X6776" s="9"/>
      <c r="Y6776" s="9"/>
    </row>
    <row r="6777" spans="1:25" ht="16.5" customHeight="1">
      <c r="A6777" s="39">
        <v>6765</v>
      </c>
      <c r="B6777" s="78" t="s">
        <v>27426</v>
      </c>
      <c r="C6777" s="10" t="s">
        <v>27427</v>
      </c>
      <c r="D6777" s="79">
        <v>37928</v>
      </c>
      <c r="E6777" s="10" t="s">
        <v>1253</v>
      </c>
      <c r="F6777" s="260" t="s">
        <v>27428</v>
      </c>
      <c r="G6777" s="80">
        <v>45369</v>
      </c>
      <c r="H6777" s="39" t="s">
        <v>8300</v>
      </c>
      <c r="I6777" s="10" t="s">
        <v>1312</v>
      </c>
      <c r="J6777" s="260" t="s">
        <v>20440</v>
      </c>
      <c r="K6777" s="10" t="s">
        <v>42</v>
      </c>
      <c r="L6777" s="79" t="s">
        <v>27378</v>
      </c>
      <c r="M6777" s="10" t="s">
        <v>75</v>
      </c>
      <c r="N6777" s="10">
        <v>710</v>
      </c>
      <c r="O6777" s="10" t="str">
        <f t="shared" si="198"/>
        <v>BC</v>
      </c>
      <c r="P6777" s="12">
        <f>VLOOKUP($B6777,'[3]CHÍNH THỨC'!$D:$H,4,0)</f>
        <v>45855</v>
      </c>
      <c r="Q6777" s="12" t="str">
        <f>VLOOKUP($B6777,'[3]CHÍNH THỨC'!$D:$H,5,0)</f>
        <v>Đã nghỉ việc</v>
      </c>
      <c r="R6777" s="9"/>
      <c r="S6777" s="9"/>
      <c r="T6777" s="9"/>
      <c r="U6777" s="9"/>
      <c r="V6777" s="9"/>
      <c r="W6777" s="9"/>
      <c r="X6777" s="9"/>
      <c r="Y6777" s="9"/>
    </row>
    <row r="6778" spans="1:25" ht="16.5" customHeight="1">
      <c r="A6778" s="39">
        <v>6766</v>
      </c>
      <c r="B6778" s="78" t="s">
        <v>27429</v>
      </c>
      <c r="C6778" s="10" t="s">
        <v>27430</v>
      </c>
      <c r="D6778" s="79">
        <v>37481</v>
      </c>
      <c r="E6778" s="10" t="s">
        <v>30</v>
      </c>
      <c r="F6778" s="260" t="s">
        <v>24337</v>
      </c>
      <c r="G6778" s="80">
        <v>44826</v>
      </c>
      <c r="H6778" s="39" t="s">
        <v>8300</v>
      </c>
      <c r="I6778" s="10" t="s">
        <v>1312</v>
      </c>
      <c r="J6778" s="260" t="s">
        <v>27431</v>
      </c>
      <c r="K6778" s="10" t="s">
        <v>35</v>
      </c>
      <c r="L6778" s="79" t="s">
        <v>27378</v>
      </c>
      <c r="M6778" s="10" t="s">
        <v>75</v>
      </c>
      <c r="N6778" s="10">
        <v>620</v>
      </c>
      <c r="O6778" s="10" t="str">
        <f t="shared" si="198"/>
        <v>BC</v>
      </c>
      <c r="P6778" s="12">
        <f>VLOOKUP($B6778,'[3]CHÍNH THỨC'!$D:$H,4,0)</f>
        <v>45855</v>
      </c>
      <c r="Q6778" s="12" t="str">
        <f>VLOOKUP($B6778,'[3]CHÍNH THỨC'!$D:$H,5,0)</f>
        <v>Đã nghỉ việc</v>
      </c>
      <c r="R6778" s="9"/>
      <c r="S6778" s="9"/>
      <c r="T6778" s="9"/>
      <c r="U6778" s="9"/>
      <c r="V6778" s="9"/>
      <c r="W6778" s="9"/>
      <c r="X6778" s="9"/>
      <c r="Y6778" s="9"/>
    </row>
    <row r="6779" spans="1:25" ht="16.5" customHeight="1">
      <c r="A6779" s="39">
        <v>6767</v>
      </c>
      <c r="B6779" s="78" t="s">
        <v>27432</v>
      </c>
      <c r="C6779" s="10" t="s">
        <v>27433</v>
      </c>
      <c r="D6779" s="79">
        <v>37483</v>
      </c>
      <c r="E6779" s="10" t="s">
        <v>30</v>
      </c>
      <c r="F6779" s="260" t="s">
        <v>27434</v>
      </c>
      <c r="G6779" s="80">
        <v>45009</v>
      </c>
      <c r="H6779" s="39" t="s">
        <v>8300</v>
      </c>
      <c r="I6779" s="10" t="s">
        <v>1312</v>
      </c>
      <c r="J6779" s="260" t="s">
        <v>27435</v>
      </c>
      <c r="K6779" s="10" t="s">
        <v>35</v>
      </c>
      <c r="L6779" s="79" t="s">
        <v>27378</v>
      </c>
      <c r="M6779" s="10" t="s">
        <v>75</v>
      </c>
      <c r="N6779" s="10">
        <v>625</v>
      </c>
      <c r="O6779" s="10" t="str">
        <f t="shared" si="198"/>
        <v>BC</v>
      </c>
      <c r="P6779" s="12">
        <f>VLOOKUP($B6779,'[3]CHÍNH THỨC'!$D:$H,4,0)</f>
        <v>45860</v>
      </c>
      <c r="Q6779" s="12" t="str">
        <f>VLOOKUP($B6779,'[3]CHÍNH THỨC'!$D:$H,5,0)</f>
        <v>Đã nghỉ việc</v>
      </c>
      <c r="R6779" s="9"/>
      <c r="S6779" s="9"/>
      <c r="T6779" s="9"/>
      <c r="U6779" s="9"/>
      <c r="V6779" s="9"/>
      <c r="W6779" s="9"/>
      <c r="X6779" s="9"/>
      <c r="Y6779" s="9"/>
    </row>
    <row r="6780" spans="1:25" ht="16.5" customHeight="1">
      <c r="A6780" s="39">
        <v>6768</v>
      </c>
      <c r="B6780" s="78" t="s">
        <v>27436</v>
      </c>
      <c r="C6780" s="10" t="s">
        <v>27437</v>
      </c>
      <c r="D6780" s="79">
        <v>37515</v>
      </c>
      <c r="E6780" s="10" t="s">
        <v>30</v>
      </c>
      <c r="F6780" s="260" t="s">
        <v>27438</v>
      </c>
      <c r="G6780" s="80">
        <v>45112</v>
      </c>
      <c r="H6780" s="39" t="s">
        <v>8300</v>
      </c>
      <c r="I6780" s="10" t="s">
        <v>1312</v>
      </c>
      <c r="J6780" s="260" t="s">
        <v>27439</v>
      </c>
      <c r="K6780" s="10" t="s">
        <v>35</v>
      </c>
      <c r="L6780" s="79" t="s">
        <v>27378</v>
      </c>
      <c r="M6780" s="10" t="s">
        <v>75</v>
      </c>
      <c r="N6780" s="10">
        <v>630</v>
      </c>
      <c r="O6780" s="10" t="str">
        <f t="shared" si="198"/>
        <v>BC</v>
      </c>
      <c r="P6780" s="12">
        <f>VLOOKUP($B6780,'[3]CHÍNH THỨC'!$D:$H,4,0)</f>
        <v>45864</v>
      </c>
      <c r="Q6780" s="12" t="str">
        <f>VLOOKUP($B6780,'[3]CHÍNH THỨC'!$D:$H,5,0)</f>
        <v>Đã nghỉ việc</v>
      </c>
      <c r="R6780" s="9"/>
      <c r="S6780" s="9"/>
      <c r="T6780" s="9"/>
      <c r="U6780" s="9"/>
      <c r="V6780" s="9"/>
      <c r="W6780" s="9"/>
      <c r="X6780" s="9"/>
      <c r="Y6780" s="9"/>
    </row>
    <row r="6781" spans="1:25" ht="16.5" customHeight="1">
      <c r="A6781" s="39">
        <v>6769</v>
      </c>
      <c r="B6781" s="78" t="s">
        <v>27440</v>
      </c>
      <c r="C6781" s="10" t="s">
        <v>27441</v>
      </c>
      <c r="D6781" s="79">
        <v>37718</v>
      </c>
      <c r="E6781" s="10" t="s">
        <v>1253</v>
      </c>
      <c r="F6781" s="260" t="s">
        <v>27442</v>
      </c>
      <c r="G6781" s="80">
        <v>44686</v>
      </c>
      <c r="H6781" s="39" t="s">
        <v>8300</v>
      </c>
      <c r="I6781" s="10" t="s">
        <v>988</v>
      </c>
      <c r="J6781" s="260" t="s">
        <v>27443</v>
      </c>
      <c r="K6781" s="10" t="s">
        <v>42</v>
      </c>
      <c r="L6781" s="79" t="s">
        <v>27378</v>
      </c>
      <c r="M6781" s="10" t="s">
        <v>75</v>
      </c>
      <c r="N6781" s="10">
        <v>729</v>
      </c>
      <c r="O6781" s="10" t="str">
        <f t="shared" si="198"/>
        <v>BC</v>
      </c>
      <c r="P6781" s="12">
        <f>VLOOKUP($B6781,'[3]CHÍNH THỨC'!$D:$H,4,0)</f>
        <v>45887</v>
      </c>
      <c r="Q6781" s="12" t="str">
        <f>VLOOKUP($B6781,'[3]CHÍNH THỨC'!$D:$H,5,0)</f>
        <v>Đã nghỉ việc</v>
      </c>
      <c r="R6781" s="9"/>
      <c r="S6781" s="9"/>
      <c r="T6781" s="9"/>
      <c r="U6781" s="9"/>
      <c r="V6781" s="9"/>
      <c r="W6781" s="9"/>
      <c r="X6781" s="9"/>
      <c r="Y6781" s="9"/>
    </row>
    <row r="6782" spans="1:25" ht="16.5" customHeight="1">
      <c r="A6782" s="39">
        <v>6770</v>
      </c>
      <c r="B6782" s="78" t="s">
        <v>27444</v>
      </c>
      <c r="C6782" s="10" t="s">
        <v>5841</v>
      </c>
      <c r="D6782" s="79">
        <v>36963</v>
      </c>
      <c r="E6782" s="10" t="s">
        <v>1253</v>
      </c>
      <c r="F6782" s="260" t="s">
        <v>23380</v>
      </c>
      <c r="G6782" s="80">
        <v>45600</v>
      </c>
      <c r="H6782" s="39" t="s">
        <v>8300</v>
      </c>
      <c r="I6782" s="10" t="s">
        <v>342</v>
      </c>
      <c r="J6782" s="260" t="s">
        <v>27445</v>
      </c>
      <c r="K6782" s="10" t="s">
        <v>35</v>
      </c>
      <c r="L6782" s="79" t="s">
        <v>27378</v>
      </c>
      <c r="M6782" s="10" t="s">
        <v>75</v>
      </c>
      <c r="N6782" s="10" t="s">
        <v>27446</v>
      </c>
      <c r="O6782" s="10" t="str">
        <f t="shared" si="198"/>
        <v>HU</v>
      </c>
      <c r="P6782" s="12">
        <f>VLOOKUP($B6782,'[3]CHÍNH THỨC'!$D:$H,4,0)</f>
        <v>45925</v>
      </c>
      <c r="Q6782" s="12" t="str">
        <f>VLOOKUP($B6782,'[3]CHÍNH THỨC'!$D:$H,5,0)</f>
        <v>Đang làm việc</v>
      </c>
      <c r="R6782" s="9"/>
      <c r="S6782" s="9"/>
      <c r="T6782" s="9"/>
      <c r="U6782" s="9"/>
      <c r="V6782" s="9"/>
      <c r="W6782" s="9"/>
      <c r="X6782" s="9"/>
      <c r="Y6782" s="9"/>
    </row>
    <row r="6783" spans="1:25" ht="16.5" customHeight="1">
      <c r="A6783" s="39">
        <v>6771</v>
      </c>
      <c r="B6783" s="78" t="s">
        <v>27447</v>
      </c>
      <c r="C6783" s="10" t="s">
        <v>27448</v>
      </c>
      <c r="D6783" s="79">
        <v>29741</v>
      </c>
      <c r="E6783" s="10" t="s">
        <v>30</v>
      </c>
      <c r="F6783" s="260" t="s">
        <v>27449</v>
      </c>
      <c r="G6783" s="80">
        <v>44372</v>
      </c>
      <c r="H6783" s="39" t="s">
        <v>8300</v>
      </c>
      <c r="I6783" s="10" t="s">
        <v>6107</v>
      </c>
      <c r="J6783" s="260" t="s">
        <v>27450</v>
      </c>
      <c r="K6783" s="10" t="s">
        <v>42</v>
      </c>
      <c r="L6783" s="79" t="s">
        <v>27378</v>
      </c>
      <c r="M6783" s="10" t="s">
        <v>75</v>
      </c>
      <c r="N6783" s="10">
        <v>680</v>
      </c>
      <c r="O6783" s="10" t="str">
        <f t="shared" si="198"/>
        <v>MD</v>
      </c>
      <c r="P6783" s="12">
        <f>VLOOKUP($B6783,'[3]CHÍNH THỨC'!$D:$H,4,0)</f>
        <v>45862</v>
      </c>
      <c r="Q6783" s="12" t="str">
        <f>VLOOKUP($B6783,'[3]CHÍNH THỨC'!$D:$H,5,0)</f>
        <v>Đã nghỉ việc</v>
      </c>
      <c r="R6783" s="9"/>
      <c r="S6783" s="9"/>
      <c r="T6783" s="9"/>
      <c r="U6783" s="9"/>
      <c r="V6783" s="9"/>
      <c r="W6783" s="9"/>
      <c r="X6783" s="9"/>
      <c r="Y6783" s="9"/>
    </row>
    <row r="6784" spans="1:25" ht="16.5" customHeight="1">
      <c r="A6784" s="39">
        <v>6772</v>
      </c>
      <c r="B6784" s="78" t="s">
        <v>27451</v>
      </c>
      <c r="C6784" s="10" t="s">
        <v>8427</v>
      </c>
      <c r="D6784" s="79">
        <v>32579</v>
      </c>
      <c r="E6784" s="10" t="s">
        <v>30</v>
      </c>
      <c r="F6784" s="260" t="s">
        <v>27452</v>
      </c>
      <c r="G6784" s="80">
        <v>44419</v>
      </c>
      <c r="H6784" s="39" t="s">
        <v>8300</v>
      </c>
      <c r="I6784" s="10" t="s">
        <v>6107</v>
      </c>
      <c r="J6784" s="260" t="s">
        <v>27453</v>
      </c>
      <c r="K6784" s="10" t="s">
        <v>42</v>
      </c>
      <c r="L6784" s="79" t="s">
        <v>27378</v>
      </c>
      <c r="M6784" s="10" t="s">
        <v>75</v>
      </c>
      <c r="N6784" s="10">
        <v>673</v>
      </c>
      <c r="O6784" s="10" t="str">
        <f t="shared" si="198"/>
        <v>MD</v>
      </c>
      <c r="P6784" s="12">
        <f>VLOOKUP($B6784,'[3]CHÍNH THỨC'!$D:$H,4,0)</f>
        <v>45862</v>
      </c>
      <c r="Q6784" s="12" t="str">
        <f>VLOOKUP($B6784,'[3]CHÍNH THỨC'!$D:$H,5,0)</f>
        <v>Đã nghỉ việc</v>
      </c>
      <c r="R6784" s="9"/>
      <c r="S6784" s="9"/>
      <c r="T6784" s="9"/>
      <c r="U6784" s="9"/>
      <c r="V6784" s="9"/>
      <c r="W6784" s="9"/>
      <c r="X6784" s="9"/>
      <c r="Y6784" s="9"/>
    </row>
    <row r="6785" spans="1:25" ht="16.5" customHeight="1">
      <c r="A6785" s="39">
        <v>6773</v>
      </c>
      <c r="B6785" s="78" t="s">
        <v>27454</v>
      </c>
      <c r="C6785" s="10" t="s">
        <v>8384</v>
      </c>
      <c r="D6785" s="79">
        <v>32135</v>
      </c>
      <c r="E6785" s="10" t="s">
        <v>30</v>
      </c>
      <c r="F6785" s="260" t="s">
        <v>27455</v>
      </c>
      <c r="G6785" s="80">
        <v>44372</v>
      </c>
      <c r="H6785" s="39" t="s">
        <v>8300</v>
      </c>
      <c r="I6785" s="10" t="s">
        <v>6107</v>
      </c>
      <c r="J6785" s="260" t="s">
        <v>27456</v>
      </c>
      <c r="K6785" s="10" t="s">
        <v>42</v>
      </c>
      <c r="L6785" s="79" t="s">
        <v>27378</v>
      </c>
      <c r="M6785" s="10" t="s">
        <v>75</v>
      </c>
      <c r="N6785" s="10">
        <v>675</v>
      </c>
      <c r="O6785" s="10" t="str">
        <f t="shared" si="198"/>
        <v>MD</v>
      </c>
      <c r="P6785" s="12">
        <f>VLOOKUP($B6785,'[3]CHÍNH THỨC'!$D:$H,4,0)</f>
        <v>45862</v>
      </c>
      <c r="Q6785" s="12" t="str">
        <f>VLOOKUP($B6785,'[3]CHÍNH THỨC'!$D:$H,5,0)</f>
        <v>Đã nghỉ việc</v>
      </c>
      <c r="R6785" s="9"/>
      <c r="S6785" s="9"/>
      <c r="T6785" s="9"/>
      <c r="U6785" s="9"/>
      <c r="V6785" s="9"/>
      <c r="W6785" s="9"/>
      <c r="X6785" s="9"/>
      <c r="Y6785" s="9"/>
    </row>
    <row r="6786" spans="1:25" ht="16.5" customHeight="1">
      <c r="A6786" s="39">
        <v>6774</v>
      </c>
      <c r="B6786" s="78" t="s">
        <v>27457</v>
      </c>
      <c r="C6786" s="10" t="s">
        <v>27458</v>
      </c>
      <c r="D6786" s="79">
        <v>31659</v>
      </c>
      <c r="E6786" s="10" t="s">
        <v>30</v>
      </c>
      <c r="F6786" s="260" t="s">
        <v>27459</v>
      </c>
      <c r="G6786" s="80">
        <v>44419</v>
      </c>
      <c r="H6786" s="39" t="s">
        <v>8300</v>
      </c>
      <c r="I6786" s="10" t="s">
        <v>6107</v>
      </c>
      <c r="J6786" s="260" t="s">
        <v>27460</v>
      </c>
      <c r="K6786" s="10" t="s">
        <v>42</v>
      </c>
      <c r="L6786" s="79" t="s">
        <v>27378</v>
      </c>
      <c r="M6786" s="10" t="s">
        <v>75</v>
      </c>
      <c r="N6786" s="10">
        <v>686</v>
      </c>
      <c r="O6786" s="10" t="str">
        <f t="shared" si="198"/>
        <v>MD</v>
      </c>
      <c r="P6786" s="12">
        <f>VLOOKUP($B6786,'[3]CHÍNH THỨC'!$D:$H,4,0)</f>
        <v>45854</v>
      </c>
      <c r="Q6786" s="12" t="str">
        <f>VLOOKUP($B6786,'[3]CHÍNH THỨC'!$D:$H,5,0)</f>
        <v>Đã nghỉ việc</v>
      </c>
      <c r="R6786" s="9"/>
      <c r="S6786" s="9"/>
      <c r="T6786" s="9"/>
      <c r="U6786" s="9"/>
      <c r="V6786" s="9"/>
      <c r="W6786" s="9"/>
      <c r="X6786" s="9"/>
      <c r="Y6786" s="9"/>
    </row>
    <row r="6787" spans="1:25" ht="16.5" customHeight="1">
      <c r="A6787" s="39">
        <v>6775</v>
      </c>
      <c r="B6787" s="78" t="s">
        <v>27461</v>
      </c>
      <c r="C6787" s="10" t="s">
        <v>27462</v>
      </c>
      <c r="D6787" s="79">
        <v>37299</v>
      </c>
      <c r="E6787" s="10" t="s">
        <v>1253</v>
      </c>
      <c r="F6787" s="260" t="s">
        <v>27463</v>
      </c>
      <c r="G6787" s="80">
        <v>44352</v>
      </c>
      <c r="H6787" s="39" t="s">
        <v>8300</v>
      </c>
      <c r="I6787" s="10" t="s">
        <v>27464</v>
      </c>
      <c r="J6787" s="260" t="s">
        <v>27465</v>
      </c>
      <c r="K6787" s="10" t="s">
        <v>12942</v>
      </c>
      <c r="L6787" s="79">
        <v>45852</v>
      </c>
      <c r="M6787" s="10" t="s">
        <v>75</v>
      </c>
      <c r="N6787" s="10">
        <v>725</v>
      </c>
      <c r="O6787" s="10" t="str">
        <f t="shared" si="198"/>
        <v>WN</v>
      </c>
      <c r="P6787" s="12">
        <f>VLOOKUP($B6787,'[3]CHÍNH THỨC'!$D:$H,4,0)</f>
        <v>45867</v>
      </c>
      <c r="Q6787" s="12" t="str">
        <f>VLOOKUP($B6787,'[3]CHÍNH THỨC'!$D:$H,5,0)</f>
        <v>Đã nghỉ việc</v>
      </c>
      <c r="R6787" s="9"/>
      <c r="S6787" s="9"/>
      <c r="T6787" s="9"/>
      <c r="U6787" s="9"/>
      <c r="V6787" s="9"/>
      <c r="W6787" s="9"/>
      <c r="X6787" s="9"/>
      <c r="Y6787" s="9"/>
    </row>
    <row r="6788" spans="1:25" ht="16.5" customHeight="1">
      <c r="A6788" s="39">
        <v>6776</v>
      </c>
      <c r="B6788" s="78" t="s">
        <v>27466</v>
      </c>
      <c r="C6788" s="10" t="s">
        <v>27467</v>
      </c>
      <c r="D6788" s="79">
        <v>38091</v>
      </c>
      <c r="E6788" s="10" t="s">
        <v>1253</v>
      </c>
      <c r="F6788" s="260" t="s">
        <v>27468</v>
      </c>
      <c r="G6788" s="80">
        <v>44374</v>
      </c>
      <c r="H6788" s="39" t="s">
        <v>8300</v>
      </c>
      <c r="I6788" s="10" t="s">
        <v>27464</v>
      </c>
      <c r="J6788" s="260" t="s">
        <v>27469</v>
      </c>
      <c r="K6788" s="10" t="s">
        <v>12942</v>
      </c>
      <c r="L6788" s="79">
        <v>45852</v>
      </c>
      <c r="M6788" s="10" t="s">
        <v>75</v>
      </c>
      <c r="N6788" s="10">
        <v>726</v>
      </c>
      <c r="O6788" s="10" t="str">
        <f t="shared" si="198"/>
        <v>WN</v>
      </c>
      <c r="P6788" s="12">
        <f>VLOOKUP($B6788,'[3]CHÍNH THỨC'!$D:$H,4,0)</f>
        <v>45853</v>
      </c>
      <c r="Q6788" s="12" t="str">
        <f>VLOOKUP($B6788,'[3]CHÍNH THỨC'!$D:$H,5,0)</f>
        <v>Đã nghỉ việc</v>
      </c>
      <c r="R6788" s="9"/>
      <c r="S6788" s="9"/>
      <c r="T6788" s="9"/>
      <c r="U6788" s="9"/>
      <c r="V6788" s="9"/>
      <c r="W6788" s="9"/>
      <c r="X6788" s="9"/>
      <c r="Y6788" s="9"/>
    </row>
    <row r="6789" spans="1:25" ht="16.5" customHeight="1">
      <c r="A6789" s="39">
        <v>6777</v>
      </c>
      <c r="B6789" s="78" t="s">
        <v>27470</v>
      </c>
      <c r="C6789" s="10" t="s">
        <v>19565</v>
      </c>
      <c r="D6789" s="79">
        <v>37815</v>
      </c>
      <c r="E6789" s="10" t="s">
        <v>30</v>
      </c>
      <c r="F6789" s="260" t="s">
        <v>27471</v>
      </c>
      <c r="G6789" s="80">
        <v>44903</v>
      </c>
      <c r="H6789" s="39" t="s">
        <v>8300</v>
      </c>
      <c r="I6789" s="10" t="s">
        <v>9719</v>
      </c>
      <c r="J6789" s="260" t="s">
        <v>27472</v>
      </c>
      <c r="K6789" s="10" t="s">
        <v>35</v>
      </c>
      <c r="L6789" s="79" t="s">
        <v>27378</v>
      </c>
      <c r="M6789" s="10" t="s">
        <v>75</v>
      </c>
      <c r="N6789" s="10">
        <v>693</v>
      </c>
      <c r="O6789" s="10" t="str">
        <f t="shared" si="198"/>
        <v>TK</v>
      </c>
      <c r="P6789" s="12">
        <f>VLOOKUP($B6789,'[3]CHÍNH THỨC'!$D:$H,4,0)</f>
        <v>45866</v>
      </c>
      <c r="Q6789" s="12" t="str">
        <f>VLOOKUP($B6789,'[3]CHÍNH THỨC'!$D:$H,5,0)</f>
        <v>Đã nghỉ việc</v>
      </c>
      <c r="R6789" s="9"/>
      <c r="S6789" s="9"/>
      <c r="T6789" s="9"/>
      <c r="U6789" s="9"/>
      <c r="V6789" s="9"/>
      <c r="W6789" s="9"/>
      <c r="X6789" s="9"/>
      <c r="Y6789" s="9"/>
    </row>
    <row r="6790" spans="1:25" ht="16.5" customHeight="1">
      <c r="A6790" s="39">
        <v>6778</v>
      </c>
      <c r="B6790" s="78" t="s">
        <v>27473</v>
      </c>
      <c r="C6790" s="10" t="s">
        <v>18712</v>
      </c>
      <c r="D6790" s="79">
        <v>37926</v>
      </c>
      <c r="E6790" s="10" t="s">
        <v>30</v>
      </c>
      <c r="F6790" s="260" t="s">
        <v>27474</v>
      </c>
      <c r="G6790" s="80">
        <v>44682</v>
      </c>
      <c r="H6790" s="39" t="s">
        <v>8300</v>
      </c>
      <c r="I6790" s="10" t="s">
        <v>9719</v>
      </c>
      <c r="J6790" s="260" t="s">
        <v>27475</v>
      </c>
      <c r="K6790" s="10" t="s">
        <v>35</v>
      </c>
      <c r="L6790" s="79" t="s">
        <v>27378</v>
      </c>
      <c r="M6790" s="10" t="s">
        <v>75</v>
      </c>
      <c r="N6790" s="10">
        <v>694</v>
      </c>
      <c r="O6790" s="10" t="str">
        <f t="shared" si="198"/>
        <v>TK</v>
      </c>
      <c r="P6790" s="12">
        <f>VLOOKUP($B6790,'[3]CHÍNH THỨC'!$D:$H,4,0)</f>
        <v>45874</v>
      </c>
      <c r="Q6790" s="12" t="str">
        <f>VLOOKUP($B6790,'[3]CHÍNH THỨC'!$D:$H,5,0)</f>
        <v>Đã nghỉ việc</v>
      </c>
      <c r="R6790" s="9"/>
      <c r="S6790" s="9"/>
      <c r="T6790" s="9"/>
      <c r="U6790" s="9"/>
      <c r="V6790" s="9"/>
      <c r="W6790" s="9"/>
      <c r="X6790" s="9"/>
      <c r="Y6790" s="9"/>
    </row>
    <row r="6791" spans="1:25" ht="16.5" customHeight="1">
      <c r="A6791" s="39">
        <v>6779</v>
      </c>
      <c r="B6791" s="78" t="s">
        <v>27476</v>
      </c>
      <c r="C6791" s="10" t="s">
        <v>27477</v>
      </c>
      <c r="D6791" s="79">
        <v>35691</v>
      </c>
      <c r="E6791" s="10" t="s">
        <v>30</v>
      </c>
      <c r="F6791" s="260" t="s">
        <v>27478</v>
      </c>
      <c r="G6791" s="80">
        <v>45572</v>
      </c>
      <c r="H6791" s="39" t="s">
        <v>8300</v>
      </c>
      <c r="I6791" s="10" t="s">
        <v>6416</v>
      </c>
      <c r="J6791" s="260" t="s">
        <v>27479</v>
      </c>
      <c r="K6791" s="10" t="s">
        <v>35</v>
      </c>
      <c r="L6791" s="79" t="s">
        <v>27378</v>
      </c>
      <c r="M6791" s="10" t="s">
        <v>75</v>
      </c>
      <c r="N6791" s="10">
        <v>225</v>
      </c>
      <c r="O6791" s="10" t="str">
        <f t="shared" si="198"/>
        <v>TK</v>
      </c>
      <c r="P6791" s="12">
        <f>VLOOKUP($B6791,'[3]CHÍNH THỨC'!$D:$H,4,0)</f>
        <v>45864</v>
      </c>
      <c r="Q6791" s="12" t="str">
        <f>VLOOKUP($B6791,'[3]CHÍNH THỨC'!$D:$H,5,0)</f>
        <v>Đã nghỉ việc</v>
      </c>
      <c r="R6791" s="9"/>
      <c r="S6791" s="9"/>
      <c r="T6791" s="9"/>
      <c r="U6791" s="9"/>
      <c r="V6791" s="9"/>
      <c r="W6791" s="9"/>
      <c r="X6791" s="9"/>
      <c r="Y6791" s="9"/>
    </row>
    <row r="6792" spans="1:25" ht="16.5" customHeight="1">
      <c r="A6792" s="39">
        <v>6780</v>
      </c>
      <c r="B6792" s="78" t="s">
        <v>27480</v>
      </c>
      <c r="C6792" s="10" t="s">
        <v>27481</v>
      </c>
      <c r="D6792" s="79">
        <v>29066</v>
      </c>
      <c r="E6792" s="10" t="s">
        <v>30</v>
      </c>
      <c r="F6792" s="260" t="s">
        <v>27482</v>
      </c>
      <c r="G6792" s="80">
        <v>44374</v>
      </c>
      <c r="H6792" s="39" t="s">
        <v>32</v>
      </c>
      <c r="I6792" s="10" t="s">
        <v>27483</v>
      </c>
      <c r="J6792" s="260" t="s">
        <v>27484</v>
      </c>
      <c r="K6792" s="10" t="s">
        <v>12942</v>
      </c>
      <c r="L6792" s="79">
        <v>45853</v>
      </c>
      <c r="M6792" s="10" t="s">
        <v>194</v>
      </c>
      <c r="N6792" s="10">
        <v>738</v>
      </c>
      <c r="O6792" s="10" t="str">
        <f t="shared" ref="O6792:O6807" si="199">RIGHT(B6792,2)</f>
        <v>WN</v>
      </c>
      <c r="P6792" s="12">
        <f>VLOOKUP($B6792,'[3]CHÍNH THỨC'!$D:$H,4,0)</f>
        <v>45875</v>
      </c>
      <c r="Q6792" s="12" t="str">
        <f>VLOOKUP($B6792,'[3]CHÍNH THỨC'!$D:$H,5,0)</f>
        <v>Đã nghỉ việc</v>
      </c>
      <c r="R6792" s="9"/>
      <c r="S6792" s="9"/>
      <c r="T6792" s="9"/>
      <c r="U6792" s="9"/>
      <c r="V6792" s="9"/>
      <c r="W6792" s="9"/>
      <c r="X6792" s="9"/>
      <c r="Y6792" s="9"/>
    </row>
    <row r="6793" spans="1:25" ht="16.5" customHeight="1">
      <c r="A6793" s="39">
        <v>6781</v>
      </c>
      <c r="B6793" s="78" t="s">
        <v>27485</v>
      </c>
      <c r="C6793" s="10" t="s">
        <v>25232</v>
      </c>
      <c r="D6793" s="79">
        <v>37859</v>
      </c>
      <c r="E6793" s="10" t="s">
        <v>30</v>
      </c>
      <c r="F6793" s="260" t="s">
        <v>27486</v>
      </c>
      <c r="G6793" s="80">
        <v>44434</v>
      </c>
      <c r="H6793" s="39" t="s">
        <v>32</v>
      </c>
      <c r="I6793" s="10" t="s">
        <v>27487</v>
      </c>
      <c r="J6793" s="260" t="s">
        <v>25235</v>
      </c>
      <c r="K6793" s="10" t="s">
        <v>42</v>
      </c>
      <c r="L6793" s="79">
        <v>45853</v>
      </c>
      <c r="M6793" s="10" t="s">
        <v>36</v>
      </c>
      <c r="N6793" s="10">
        <v>743</v>
      </c>
      <c r="O6793" s="10" t="str">
        <f t="shared" si="199"/>
        <v>BC</v>
      </c>
      <c r="P6793" s="12">
        <f>VLOOKUP($B6793,'[3]CHÍNH THỨC'!$D:$H,4,0)</f>
        <v>45864</v>
      </c>
      <c r="Q6793" s="12" t="str">
        <f>VLOOKUP($B6793,'[3]CHÍNH THỨC'!$D:$H,5,0)</f>
        <v>Đã nghỉ việc</v>
      </c>
      <c r="R6793" s="9"/>
      <c r="S6793" s="9"/>
      <c r="T6793" s="9"/>
      <c r="U6793" s="9"/>
      <c r="V6793" s="9"/>
      <c r="W6793" s="9"/>
      <c r="X6793" s="9"/>
      <c r="Y6793" s="9"/>
    </row>
    <row r="6794" spans="1:25" ht="16.5" customHeight="1">
      <c r="A6794" s="39">
        <v>6782</v>
      </c>
      <c r="B6794" s="78" t="s">
        <v>27488</v>
      </c>
      <c r="C6794" s="10" t="s">
        <v>27489</v>
      </c>
      <c r="D6794" s="79">
        <v>37734</v>
      </c>
      <c r="E6794" s="10" t="s">
        <v>30</v>
      </c>
      <c r="F6794" s="260" t="s">
        <v>27490</v>
      </c>
      <c r="G6794" s="80">
        <v>44654</v>
      </c>
      <c r="H6794" s="39" t="s">
        <v>32</v>
      </c>
      <c r="I6794" s="10" t="s">
        <v>27487</v>
      </c>
      <c r="J6794" s="260" t="s">
        <v>27491</v>
      </c>
      <c r="K6794" s="10" t="s">
        <v>42</v>
      </c>
      <c r="L6794" s="79">
        <v>45853</v>
      </c>
      <c r="M6794" s="10" t="s">
        <v>36</v>
      </c>
      <c r="N6794" s="10">
        <v>748</v>
      </c>
      <c r="O6794" s="10" t="str">
        <f t="shared" si="199"/>
        <v>BC</v>
      </c>
      <c r="P6794" s="12">
        <f>VLOOKUP($B6794,'[3]CHÍNH THỨC'!$D:$H,4,0)</f>
        <v>45864</v>
      </c>
      <c r="Q6794" s="12" t="str">
        <f>VLOOKUP($B6794,'[3]CHÍNH THỨC'!$D:$H,5,0)</f>
        <v>Đã nghỉ việc</v>
      </c>
      <c r="R6794" s="9"/>
      <c r="S6794" s="9"/>
      <c r="T6794" s="9"/>
      <c r="U6794" s="9"/>
      <c r="V6794" s="9"/>
      <c r="W6794" s="9"/>
      <c r="X6794" s="9"/>
      <c r="Y6794" s="9"/>
    </row>
    <row r="6795" spans="1:25" ht="16.5" customHeight="1">
      <c r="A6795" s="39">
        <v>6783</v>
      </c>
      <c r="B6795" s="78" t="s">
        <v>27492</v>
      </c>
      <c r="C6795" s="10" t="s">
        <v>27493</v>
      </c>
      <c r="D6795" s="79" t="s">
        <v>27494</v>
      </c>
      <c r="E6795" s="10" t="s">
        <v>30</v>
      </c>
      <c r="F6795" s="260" t="s">
        <v>27495</v>
      </c>
      <c r="G6795" s="80">
        <v>44612</v>
      </c>
      <c r="H6795" s="39" t="s">
        <v>32</v>
      </c>
      <c r="I6795" s="10" t="s">
        <v>1594</v>
      </c>
      <c r="J6795" s="260" t="s">
        <v>27496</v>
      </c>
      <c r="K6795" s="10" t="s">
        <v>35</v>
      </c>
      <c r="L6795" s="79">
        <v>45853</v>
      </c>
      <c r="M6795" s="10" t="s">
        <v>36</v>
      </c>
      <c r="N6795" s="10">
        <v>750</v>
      </c>
      <c r="O6795" s="10" t="str">
        <f t="shared" si="199"/>
        <v>HL</v>
      </c>
      <c r="P6795" s="12">
        <f>VLOOKUP($B6795,'[3]CHÍNH THỨC'!$D:$H,4,0)</f>
        <v>45869</v>
      </c>
      <c r="Q6795" s="12" t="str">
        <f>VLOOKUP($B6795,'[3]CHÍNH THỨC'!$D:$H,5,0)</f>
        <v>Đã nghỉ việc</v>
      </c>
      <c r="R6795" s="9"/>
      <c r="S6795" s="9"/>
      <c r="T6795" s="9"/>
      <c r="U6795" s="9"/>
      <c r="V6795" s="9"/>
      <c r="W6795" s="9"/>
      <c r="X6795" s="9"/>
      <c r="Y6795" s="9"/>
    </row>
    <row r="6796" spans="1:25" ht="16.5" customHeight="1">
      <c r="A6796" s="39">
        <v>6784</v>
      </c>
      <c r="B6796" s="78" t="s">
        <v>27497</v>
      </c>
      <c r="C6796" s="10" t="s">
        <v>24314</v>
      </c>
      <c r="D6796" s="79" t="s">
        <v>27498</v>
      </c>
      <c r="E6796" s="10" t="s">
        <v>30</v>
      </c>
      <c r="F6796" s="260" t="s">
        <v>27499</v>
      </c>
      <c r="G6796" s="80">
        <v>44606</v>
      </c>
      <c r="H6796" s="39" t="s">
        <v>32</v>
      </c>
      <c r="I6796" s="10" t="s">
        <v>1594</v>
      </c>
      <c r="J6796" s="260" t="s">
        <v>27500</v>
      </c>
      <c r="K6796" s="10" t="s">
        <v>35</v>
      </c>
      <c r="L6796" s="79">
        <v>45853</v>
      </c>
      <c r="M6796" s="10" t="s">
        <v>36</v>
      </c>
      <c r="N6796" s="10">
        <v>737</v>
      </c>
      <c r="O6796" s="10" t="str">
        <f t="shared" si="199"/>
        <v>HL</v>
      </c>
      <c r="P6796" s="12">
        <f>VLOOKUP($B6796,'[3]CHÍNH THỨC'!$D:$H,4,0)</f>
        <v>45871</v>
      </c>
      <c r="Q6796" s="12" t="str">
        <f>VLOOKUP($B6796,'[3]CHÍNH THỨC'!$D:$H,5,0)</f>
        <v>Đã nghỉ việc</v>
      </c>
      <c r="R6796" s="9"/>
      <c r="S6796" s="9"/>
      <c r="T6796" s="9"/>
      <c r="U6796" s="9"/>
      <c r="V6796" s="9"/>
      <c r="W6796" s="9"/>
      <c r="X6796" s="9"/>
      <c r="Y6796" s="9"/>
    </row>
    <row r="6797" spans="1:25" ht="16.5" customHeight="1">
      <c r="A6797" s="39">
        <v>6785</v>
      </c>
      <c r="B6797" s="78" t="s">
        <v>27501</v>
      </c>
      <c r="C6797" s="10" t="s">
        <v>3754</v>
      </c>
      <c r="D6797" s="79" t="s">
        <v>22877</v>
      </c>
      <c r="E6797" s="10" t="s">
        <v>30</v>
      </c>
      <c r="F6797" s="260" t="s">
        <v>3755</v>
      </c>
      <c r="G6797" s="80" t="s">
        <v>22878</v>
      </c>
      <c r="H6797" s="39" t="s">
        <v>32</v>
      </c>
      <c r="I6797" s="10" t="s">
        <v>647</v>
      </c>
      <c r="J6797" s="260" t="s">
        <v>11680</v>
      </c>
      <c r="K6797" s="10" t="s">
        <v>35</v>
      </c>
      <c r="L6797" s="79" t="s">
        <v>27502</v>
      </c>
      <c r="M6797" s="10" t="s">
        <v>194</v>
      </c>
      <c r="N6797" s="10">
        <v>733</v>
      </c>
      <c r="O6797" s="10" t="str">
        <f t="shared" si="199"/>
        <v>HM</v>
      </c>
      <c r="P6797" s="12">
        <f>VLOOKUP($B6797,'[3]CHÍNH THỨC'!$D:$H,4,0)</f>
        <v>45861</v>
      </c>
      <c r="Q6797" s="12" t="str">
        <f>VLOOKUP($B6797,'[3]CHÍNH THỨC'!$D:$H,5,0)</f>
        <v>Đã nghỉ việc</v>
      </c>
      <c r="R6797" s="9"/>
      <c r="S6797" s="9"/>
      <c r="T6797" s="9"/>
      <c r="U6797" s="9"/>
      <c r="V6797" s="9"/>
      <c r="W6797" s="9"/>
      <c r="X6797" s="9"/>
      <c r="Y6797" s="9"/>
    </row>
    <row r="6798" spans="1:25" ht="16.5" customHeight="1">
      <c r="A6798" s="39">
        <v>6786</v>
      </c>
      <c r="B6798" s="78" t="s">
        <v>27503</v>
      </c>
      <c r="C6798" s="10" t="s">
        <v>10310</v>
      </c>
      <c r="D6798" s="79" t="s">
        <v>27504</v>
      </c>
      <c r="E6798" s="10" t="s">
        <v>30</v>
      </c>
      <c r="F6798" s="260" t="s">
        <v>27505</v>
      </c>
      <c r="G6798" s="80" t="s">
        <v>20986</v>
      </c>
      <c r="H6798" s="39" t="s">
        <v>32</v>
      </c>
      <c r="I6798" s="10" t="s">
        <v>5755</v>
      </c>
      <c r="J6798" s="260" t="s">
        <v>5649</v>
      </c>
      <c r="K6798" s="10" t="s">
        <v>35</v>
      </c>
      <c r="L6798" s="79" t="s">
        <v>27502</v>
      </c>
      <c r="M6798" s="10" t="s">
        <v>75</v>
      </c>
      <c r="N6798" s="10">
        <v>769</v>
      </c>
      <c r="O6798" s="10" t="str">
        <f t="shared" si="199"/>
        <v>HM</v>
      </c>
      <c r="P6798" s="12">
        <f>VLOOKUP($B6798,'[3]CHÍNH THỨC'!$D:$H,4,0)</f>
        <v>45925</v>
      </c>
      <c r="Q6798" s="12" t="str">
        <f>VLOOKUP($B6798,'[3]CHÍNH THỨC'!$D:$H,5,0)</f>
        <v>Đang làm việc</v>
      </c>
      <c r="R6798" s="9"/>
      <c r="S6798" s="9"/>
      <c r="T6798" s="9"/>
      <c r="U6798" s="9"/>
      <c r="V6798" s="9"/>
      <c r="W6798" s="9"/>
      <c r="X6798" s="9"/>
      <c r="Y6798" s="9"/>
    </row>
    <row r="6799" spans="1:25" ht="16.5" customHeight="1">
      <c r="A6799" s="39">
        <v>6787</v>
      </c>
      <c r="B6799" s="78" t="s">
        <v>27506</v>
      </c>
      <c r="C6799" s="10" t="s">
        <v>27507</v>
      </c>
      <c r="D6799" s="79" t="s">
        <v>26925</v>
      </c>
      <c r="E6799" s="10" t="s">
        <v>30</v>
      </c>
      <c r="F6799" s="260" t="s">
        <v>27508</v>
      </c>
      <c r="G6799" s="80" t="s">
        <v>27509</v>
      </c>
      <c r="H6799" s="39" t="s">
        <v>32</v>
      </c>
      <c r="I6799" s="10" t="s">
        <v>2480</v>
      </c>
      <c r="J6799" s="260" t="s">
        <v>27510</v>
      </c>
      <c r="K6799" s="10" t="s">
        <v>42</v>
      </c>
      <c r="L6799" s="79" t="s">
        <v>27502</v>
      </c>
      <c r="M6799" s="10" t="s">
        <v>75</v>
      </c>
      <c r="N6799" s="10">
        <v>779</v>
      </c>
      <c r="O6799" s="10" t="str">
        <f t="shared" si="199"/>
        <v>HM</v>
      </c>
      <c r="P6799" s="12">
        <f>VLOOKUP($B6799,'[3]CHÍNH THỨC'!$D:$H,4,0)</f>
        <v>45864</v>
      </c>
      <c r="Q6799" s="12" t="str">
        <f>VLOOKUP($B6799,'[3]CHÍNH THỨC'!$D:$H,5,0)</f>
        <v>Đã nghỉ việc</v>
      </c>
      <c r="R6799" s="9"/>
      <c r="S6799" s="9"/>
      <c r="T6799" s="9"/>
      <c r="U6799" s="9"/>
      <c r="V6799" s="9"/>
      <c r="W6799" s="9"/>
      <c r="X6799" s="9"/>
      <c r="Y6799" s="9"/>
    </row>
    <row r="6800" spans="1:25" ht="16.5" customHeight="1">
      <c r="A6800" s="39">
        <v>6788</v>
      </c>
      <c r="B6800" s="78" t="s">
        <v>27511</v>
      </c>
      <c r="C6800" s="10" t="s">
        <v>23544</v>
      </c>
      <c r="D6800" s="79" t="s">
        <v>27512</v>
      </c>
      <c r="E6800" s="10" t="s">
        <v>30</v>
      </c>
      <c r="F6800" s="260" t="s">
        <v>27513</v>
      </c>
      <c r="G6800" s="80" t="s">
        <v>27514</v>
      </c>
      <c r="H6800" s="39" t="s">
        <v>32</v>
      </c>
      <c r="I6800" s="10" t="s">
        <v>61</v>
      </c>
      <c r="J6800" s="260" t="s">
        <v>23547</v>
      </c>
      <c r="K6800" s="10" t="s">
        <v>35</v>
      </c>
      <c r="L6800" s="79" t="s">
        <v>27502</v>
      </c>
      <c r="M6800" s="10" t="s">
        <v>75</v>
      </c>
      <c r="N6800" s="10">
        <v>784</v>
      </c>
      <c r="O6800" s="10" t="str">
        <f t="shared" si="199"/>
        <v>HM</v>
      </c>
      <c r="P6800" s="12">
        <f>VLOOKUP($B6800,'[3]CHÍNH THỨC'!$D:$H,4,0)</f>
        <v>45861</v>
      </c>
      <c r="Q6800" s="12" t="str">
        <f>VLOOKUP($B6800,'[3]CHÍNH THỨC'!$D:$H,5,0)</f>
        <v>Đã nghỉ việc</v>
      </c>
      <c r="R6800" s="9"/>
      <c r="S6800" s="9"/>
      <c r="T6800" s="9"/>
      <c r="U6800" s="9"/>
      <c r="V6800" s="9"/>
      <c r="W6800" s="9"/>
      <c r="X6800" s="9"/>
      <c r="Y6800" s="9"/>
    </row>
    <row r="6801" spans="1:25" ht="16.5" customHeight="1">
      <c r="A6801" s="39">
        <v>6789</v>
      </c>
      <c r="B6801" s="78" t="s">
        <v>27515</v>
      </c>
      <c r="C6801" s="10" t="s">
        <v>27516</v>
      </c>
      <c r="D6801" s="79" t="s">
        <v>27517</v>
      </c>
      <c r="E6801" s="10" t="s">
        <v>30</v>
      </c>
      <c r="F6801" s="260" t="s">
        <v>27518</v>
      </c>
      <c r="G6801" s="80" t="s">
        <v>27519</v>
      </c>
      <c r="H6801" s="39" t="s">
        <v>32</v>
      </c>
      <c r="I6801" s="10" t="s">
        <v>51</v>
      </c>
      <c r="J6801" s="260" t="s">
        <v>27520</v>
      </c>
      <c r="K6801" s="10" t="s">
        <v>42</v>
      </c>
      <c r="L6801" s="79" t="s">
        <v>27502</v>
      </c>
      <c r="M6801" s="10" t="s">
        <v>75</v>
      </c>
      <c r="N6801" s="10">
        <v>781</v>
      </c>
      <c r="O6801" s="10" t="str">
        <f t="shared" si="199"/>
        <v>HM</v>
      </c>
      <c r="P6801" s="12">
        <f>VLOOKUP($B6801,'[3]CHÍNH THỨC'!$D:$H,4,0)</f>
        <v>45866</v>
      </c>
      <c r="Q6801" s="12" t="str">
        <f>VLOOKUP($B6801,'[3]CHÍNH THỨC'!$D:$H,5,0)</f>
        <v>Đã nghỉ việc</v>
      </c>
      <c r="R6801" s="9"/>
      <c r="S6801" s="9"/>
      <c r="T6801" s="9"/>
      <c r="U6801" s="9"/>
      <c r="V6801" s="9"/>
      <c r="W6801" s="9"/>
      <c r="X6801" s="9"/>
      <c r="Y6801" s="9"/>
    </row>
    <row r="6802" spans="1:25" ht="16.5" customHeight="1">
      <c r="A6802" s="39">
        <v>6790</v>
      </c>
      <c r="B6802" s="78" t="s">
        <v>27521</v>
      </c>
      <c r="C6802" s="10" t="s">
        <v>27522</v>
      </c>
      <c r="D6802" s="79" t="s">
        <v>27523</v>
      </c>
      <c r="E6802" s="10" t="s">
        <v>1253</v>
      </c>
      <c r="F6802" s="260" t="s">
        <v>27524</v>
      </c>
      <c r="G6802" s="80" t="s">
        <v>7625</v>
      </c>
      <c r="H6802" s="39" t="s">
        <v>32</v>
      </c>
      <c r="I6802" s="10" t="s">
        <v>127</v>
      </c>
      <c r="J6802" s="260" t="s">
        <v>21089</v>
      </c>
      <c r="K6802" s="10" t="s">
        <v>42</v>
      </c>
      <c r="L6802" s="79" t="s">
        <v>27502</v>
      </c>
      <c r="M6802" s="10" t="s">
        <v>75</v>
      </c>
      <c r="N6802" s="10">
        <v>797</v>
      </c>
      <c r="O6802" s="10" t="str">
        <f t="shared" si="199"/>
        <v>HM</v>
      </c>
      <c r="P6802" s="12" t="str">
        <f>VLOOKUP($B6802,'[3]CHÍNH THỨC'!$D:$H,4,0)</f>
        <v>24/08/2025</v>
      </c>
      <c r="Q6802" s="12" t="str">
        <f>VLOOKUP($B6802,'[3]CHÍNH THỨC'!$D:$H,5,0)</f>
        <v>Đã nghỉ việc</v>
      </c>
      <c r="R6802" s="9"/>
      <c r="S6802" s="9"/>
      <c r="T6802" s="9"/>
      <c r="U6802" s="9"/>
      <c r="V6802" s="9"/>
      <c r="W6802" s="9"/>
      <c r="X6802" s="9"/>
      <c r="Y6802" s="9"/>
    </row>
    <row r="6803" spans="1:25" ht="16.5" customHeight="1">
      <c r="A6803" s="39">
        <v>6791</v>
      </c>
      <c r="B6803" s="78" t="s">
        <v>27525</v>
      </c>
      <c r="C6803" s="10" t="s">
        <v>27526</v>
      </c>
      <c r="D6803" s="79" t="s">
        <v>27527</v>
      </c>
      <c r="E6803" s="10" t="s">
        <v>1253</v>
      </c>
      <c r="F6803" s="260" t="s">
        <v>27528</v>
      </c>
      <c r="G6803" s="80" t="s">
        <v>27529</v>
      </c>
      <c r="H6803" s="39" t="s">
        <v>32</v>
      </c>
      <c r="I6803" s="10" t="s">
        <v>12072</v>
      </c>
      <c r="J6803" s="260" t="s">
        <v>27530</v>
      </c>
      <c r="K6803" s="10" t="s">
        <v>35</v>
      </c>
      <c r="L6803" s="79">
        <v>45853</v>
      </c>
      <c r="M6803" s="10" t="s">
        <v>5366</v>
      </c>
      <c r="N6803" s="10">
        <v>782</v>
      </c>
      <c r="O6803" s="10" t="str">
        <f t="shared" si="199"/>
        <v>BC</v>
      </c>
      <c r="P6803" s="12">
        <f>VLOOKUP($B6803,'[3]CHÍNH THỨC'!$D:$H,4,0)</f>
        <v>45858</v>
      </c>
      <c r="Q6803" s="12" t="str">
        <f>VLOOKUP($B6803,'[3]CHÍNH THỨC'!$D:$H,5,0)</f>
        <v>Đã nghỉ việc</v>
      </c>
      <c r="R6803" s="9"/>
      <c r="S6803" s="9"/>
      <c r="T6803" s="9"/>
      <c r="U6803" s="9"/>
      <c r="V6803" s="9"/>
      <c r="W6803" s="9"/>
      <c r="X6803" s="9"/>
      <c r="Y6803" s="9"/>
    </row>
    <row r="6804" spans="1:25" ht="16.5" customHeight="1">
      <c r="A6804" s="39">
        <v>6792</v>
      </c>
      <c r="B6804" s="78" t="s">
        <v>27531</v>
      </c>
      <c r="C6804" s="10" t="s">
        <v>24677</v>
      </c>
      <c r="D6804" s="79" t="s">
        <v>27272</v>
      </c>
      <c r="E6804" s="10" t="s">
        <v>1253</v>
      </c>
      <c r="F6804" s="260" t="s">
        <v>27532</v>
      </c>
      <c r="G6804" s="80" t="s">
        <v>27533</v>
      </c>
      <c r="H6804" s="39" t="s">
        <v>32</v>
      </c>
      <c r="I6804" s="10" t="s">
        <v>12072</v>
      </c>
      <c r="J6804" s="260" t="s">
        <v>21089</v>
      </c>
      <c r="K6804" s="10" t="s">
        <v>42</v>
      </c>
      <c r="L6804" s="79">
        <v>45853</v>
      </c>
      <c r="M6804" s="10" t="s">
        <v>5366</v>
      </c>
      <c r="N6804" s="10">
        <v>783</v>
      </c>
      <c r="O6804" s="10" t="str">
        <f t="shared" si="199"/>
        <v>BC</v>
      </c>
      <c r="P6804" s="12">
        <f>VLOOKUP($B6804,'[3]CHÍNH THỨC'!$D:$H,4,0)</f>
        <v>45895</v>
      </c>
      <c r="Q6804" s="12" t="str">
        <f>VLOOKUP($B6804,'[3]CHÍNH THỨC'!$D:$H,5,0)</f>
        <v>Đã nghỉ việc</v>
      </c>
      <c r="R6804" s="9"/>
      <c r="S6804" s="9"/>
      <c r="T6804" s="9"/>
      <c r="U6804" s="9"/>
      <c r="V6804" s="9"/>
      <c r="W6804" s="9"/>
      <c r="X6804" s="9"/>
      <c r="Y6804" s="9"/>
    </row>
    <row r="6805" spans="1:25" ht="16.5" customHeight="1">
      <c r="A6805" s="39">
        <v>6793</v>
      </c>
      <c r="B6805" s="78" t="s">
        <v>27534</v>
      </c>
      <c r="C6805" s="10" t="s">
        <v>27535</v>
      </c>
      <c r="D6805" s="79" t="s">
        <v>27536</v>
      </c>
      <c r="E6805" s="10" t="s">
        <v>30</v>
      </c>
      <c r="F6805" s="260" t="s">
        <v>27537</v>
      </c>
      <c r="G6805" s="80">
        <v>45031</v>
      </c>
      <c r="H6805" s="39" t="s">
        <v>32</v>
      </c>
      <c r="I6805" s="10" t="s">
        <v>27538</v>
      </c>
      <c r="J6805" s="260" t="s">
        <v>27496</v>
      </c>
      <c r="K6805" s="10" t="s">
        <v>42</v>
      </c>
      <c r="L6805" s="79">
        <v>45853</v>
      </c>
      <c r="M6805" s="10" t="s">
        <v>75</v>
      </c>
      <c r="N6805" s="10">
        <v>765</v>
      </c>
      <c r="O6805" s="10" t="str">
        <f t="shared" si="199"/>
        <v>HL</v>
      </c>
      <c r="P6805" s="12">
        <f>VLOOKUP($B6805,'[3]CHÍNH THỨC'!$D:$H,4,0)</f>
        <v>45873</v>
      </c>
      <c r="Q6805" s="12" t="str">
        <f>VLOOKUP($B6805,'[3]CHÍNH THỨC'!$D:$H,5,0)</f>
        <v>Đã nghỉ việc</v>
      </c>
      <c r="R6805" s="9"/>
      <c r="S6805" s="9"/>
      <c r="T6805" s="9"/>
      <c r="U6805" s="9"/>
      <c r="V6805" s="9"/>
      <c r="W6805" s="9"/>
      <c r="X6805" s="9"/>
      <c r="Y6805" s="9"/>
    </row>
    <row r="6806" spans="1:25" ht="16.5" customHeight="1">
      <c r="A6806" s="39">
        <v>6794</v>
      </c>
      <c r="B6806" s="78" t="s">
        <v>27539</v>
      </c>
      <c r="C6806" s="10" t="s">
        <v>19803</v>
      </c>
      <c r="D6806" s="79" t="s">
        <v>27540</v>
      </c>
      <c r="E6806" s="10" t="s">
        <v>30</v>
      </c>
      <c r="F6806" s="260" t="s">
        <v>19804</v>
      </c>
      <c r="G6806" s="80" t="s">
        <v>9474</v>
      </c>
      <c r="H6806" s="39" t="s">
        <v>32</v>
      </c>
      <c r="I6806" s="10" t="s">
        <v>881</v>
      </c>
      <c r="J6806" s="260" t="s">
        <v>27541</v>
      </c>
      <c r="K6806" s="10" t="s">
        <v>42</v>
      </c>
      <c r="L6806" s="79" t="s">
        <v>27502</v>
      </c>
      <c r="M6806" s="10" t="s">
        <v>75</v>
      </c>
      <c r="N6806" s="10">
        <v>757</v>
      </c>
      <c r="O6806" s="10" t="str">
        <f t="shared" si="199"/>
        <v>HU</v>
      </c>
      <c r="P6806" s="12">
        <f>VLOOKUP($B6806,'[3]CHÍNH THỨC'!$D:$H,4,0)</f>
        <v>45864</v>
      </c>
      <c r="Q6806" s="12" t="str">
        <f>VLOOKUP($B6806,'[3]CHÍNH THỨC'!$D:$H,5,0)</f>
        <v>Đã nghỉ việc</v>
      </c>
      <c r="R6806" s="9"/>
      <c r="S6806" s="9"/>
      <c r="T6806" s="9"/>
      <c r="U6806" s="9"/>
      <c r="V6806" s="9"/>
      <c r="W6806" s="9"/>
      <c r="X6806" s="9"/>
      <c r="Y6806" s="9"/>
    </row>
    <row r="6807" spans="1:25" ht="16.5" customHeight="1">
      <c r="A6807" s="39">
        <v>6795</v>
      </c>
      <c r="B6807" s="78" t="s">
        <v>27542</v>
      </c>
      <c r="C6807" s="10" t="s">
        <v>12925</v>
      </c>
      <c r="D6807" s="79" t="s">
        <v>27543</v>
      </c>
      <c r="E6807" s="10" t="s">
        <v>1253</v>
      </c>
      <c r="F6807" s="260" t="s">
        <v>12926</v>
      </c>
      <c r="G6807" s="80" t="s">
        <v>24483</v>
      </c>
      <c r="H6807" s="39" t="s">
        <v>32</v>
      </c>
      <c r="I6807" s="10" t="s">
        <v>12927</v>
      </c>
      <c r="J6807" s="260" t="s">
        <v>12928</v>
      </c>
      <c r="K6807" s="10" t="s">
        <v>35</v>
      </c>
      <c r="L6807" s="79" t="s">
        <v>27502</v>
      </c>
      <c r="M6807" s="10" t="s">
        <v>75</v>
      </c>
      <c r="N6807" s="10">
        <v>762</v>
      </c>
      <c r="O6807" s="10" t="str">
        <f t="shared" si="199"/>
        <v>HU</v>
      </c>
      <c r="P6807" s="12">
        <f>VLOOKUP($B6807,'[3]CHÍNH THỨC'!$D:$H,4,0)</f>
        <v>45874</v>
      </c>
      <c r="Q6807" s="12" t="str">
        <f>VLOOKUP($B6807,'[3]CHÍNH THỨC'!$D:$H,5,0)</f>
        <v>Đã nghỉ việc</v>
      </c>
      <c r="R6807" s="9"/>
      <c r="S6807" s="9"/>
      <c r="T6807" s="9"/>
      <c r="U6807" s="9"/>
      <c r="V6807" s="9"/>
      <c r="W6807" s="9"/>
      <c r="X6807" s="9"/>
      <c r="Y6807" s="9"/>
    </row>
    <row r="6808" spans="1:25" ht="16.5" customHeight="1">
      <c r="A6808" s="39">
        <v>6796</v>
      </c>
      <c r="B6808" s="78" t="s">
        <v>27544</v>
      </c>
      <c r="C6808" s="10" t="s">
        <v>27545</v>
      </c>
      <c r="D6808" s="79">
        <v>37511</v>
      </c>
      <c r="E6808" s="10" t="s">
        <v>1253</v>
      </c>
      <c r="F6808" s="260" t="s">
        <v>27546</v>
      </c>
      <c r="G6808" s="80" t="s">
        <v>27547</v>
      </c>
      <c r="H6808" s="39" t="s">
        <v>8300</v>
      </c>
      <c r="I6808" s="10" t="s">
        <v>22706</v>
      </c>
      <c r="J6808" s="260" t="s">
        <v>27548</v>
      </c>
      <c r="K6808" s="10" t="s">
        <v>35</v>
      </c>
      <c r="L6808" s="79">
        <v>45854</v>
      </c>
      <c r="M6808" s="10" t="s">
        <v>36</v>
      </c>
      <c r="N6808" s="10">
        <v>815</v>
      </c>
      <c r="O6808" s="10" t="str">
        <f t="shared" ref="O6808:O6824" si="200">RIGHT(B6808,2)</f>
        <v>BC</v>
      </c>
      <c r="P6808" s="12">
        <f>VLOOKUP($B6808,'[3]CHÍNH THỨC'!$D:$H,4,0)</f>
        <v>45925</v>
      </c>
      <c r="Q6808" s="12" t="str">
        <f>VLOOKUP($B6808,'[3]CHÍNH THỨC'!$D:$H,5,0)</f>
        <v>Đang làm việc</v>
      </c>
      <c r="R6808" s="9"/>
      <c r="S6808" s="9"/>
      <c r="T6808" s="9"/>
      <c r="U6808" s="9"/>
      <c r="V6808" s="9"/>
      <c r="W6808" s="9"/>
      <c r="X6808" s="9"/>
      <c r="Y6808" s="9"/>
    </row>
    <row r="6809" spans="1:25" ht="16.5" customHeight="1">
      <c r="A6809" s="39">
        <v>6797</v>
      </c>
      <c r="B6809" s="78" t="s">
        <v>27549</v>
      </c>
      <c r="C6809" s="10" t="s">
        <v>27550</v>
      </c>
      <c r="D6809" s="79">
        <v>28985</v>
      </c>
      <c r="E6809" s="10" t="s">
        <v>30</v>
      </c>
      <c r="F6809" s="260" t="s">
        <v>27551</v>
      </c>
      <c r="G6809" s="80">
        <v>44471</v>
      </c>
      <c r="H6809" s="39" t="s">
        <v>8300</v>
      </c>
      <c r="I6809" s="10" t="s">
        <v>4710</v>
      </c>
      <c r="J6809" s="260" t="s">
        <v>27552</v>
      </c>
      <c r="K6809" s="10" t="s">
        <v>42</v>
      </c>
      <c r="L6809" s="79">
        <v>45854</v>
      </c>
      <c r="M6809" s="10" t="s">
        <v>36</v>
      </c>
      <c r="N6809" s="10">
        <v>816</v>
      </c>
      <c r="O6809" s="10" t="str">
        <f t="shared" si="200"/>
        <v>NE</v>
      </c>
      <c r="P6809" s="12">
        <f>VLOOKUP($B6809,'[3]CHÍNH THỨC'!$D:$H,4,0)</f>
        <v>45925</v>
      </c>
      <c r="Q6809" s="12" t="str">
        <f>VLOOKUP($B6809,'[3]CHÍNH THỨC'!$D:$H,5,0)</f>
        <v>Đang làm việc</v>
      </c>
      <c r="R6809" s="9"/>
      <c r="S6809" s="9"/>
      <c r="T6809" s="9"/>
      <c r="U6809" s="9"/>
      <c r="V6809" s="9"/>
      <c r="W6809" s="9"/>
      <c r="X6809" s="9"/>
      <c r="Y6809" s="9"/>
    </row>
    <row r="6810" spans="1:25" ht="16.5" customHeight="1">
      <c r="A6810" s="39">
        <v>6798</v>
      </c>
      <c r="B6810" s="78" t="s">
        <v>27553</v>
      </c>
      <c r="C6810" s="10" t="s">
        <v>27554</v>
      </c>
      <c r="D6810" s="79">
        <v>37631</v>
      </c>
      <c r="E6810" s="10" t="s">
        <v>1253</v>
      </c>
      <c r="F6810" s="260" t="s">
        <v>27555</v>
      </c>
      <c r="G6810" s="80">
        <v>44372</v>
      </c>
      <c r="H6810" s="39" t="s">
        <v>8300</v>
      </c>
      <c r="I6810" s="10" t="s">
        <v>8404</v>
      </c>
      <c r="J6810" s="10"/>
      <c r="K6810" s="10" t="s">
        <v>42</v>
      </c>
      <c r="L6810" s="79">
        <v>45854</v>
      </c>
      <c r="M6810" s="10" t="s">
        <v>5366</v>
      </c>
      <c r="N6810" s="10">
        <v>818</v>
      </c>
      <c r="O6810" s="10" t="str">
        <f t="shared" si="200"/>
        <v>BC</v>
      </c>
      <c r="P6810" s="12">
        <f>VLOOKUP($B6810,'[3]CHÍNH THỨC'!$D:$H,4,0)</f>
        <v>45864</v>
      </c>
      <c r="Q6810" s="12" t="str">
        <f>VLOOKUP($B6810,'[3]CHÍNH THỨC'!$D:$H,5,0)</f>
        <v>Đã nghỉ việc</v>
      </c>
      <c r="R6810" s="9"/>
      <c r="S6810" s="9"/>
      <c r="T6810" s="9"/>
      <c r="U6810" s="9"/>
      <c r="V6810" s="9"/>
      <c r="W6810" s="9"/>
      <c r="X6810" s="9"/>
      <c r="Y6810" s="9"/>
    </row>
    <row r="6811" spans="1:25" ht="16.5" customHeight="1">
      <c r="A6811" s="39">
        <v>6799</v>
      </c>
      <c r="B6811" s="78" t="s">
        <v>27556</v>
      </c>
      <c r="C6811" s="10" t="s">
        <v>23500</v>
      </c>
      <c r="D6811" s="79">
        <v>38851</v>
      </c>
      <c r="E6811" s="10" t="s">
        <v>30</v>
      </c>
      <c r="F6811" s="260" t="s">
        <v>23501</v>
      </c>
      <c r="G6811" s="80">
        <v>44346</v>
      </c>
      <c r="H6811" s="39" t="s">
        <v>8300</v>
      </c>
      <c r="I6811" s="10" t="s">
        <v>18296</v>
      </c>
      <c r="J6811" s="260" t="s">
        <v>23502</v>
      </c>
      <c r="K6811" s="10" t="s">
        <v>12942</v>
      </c>
      <c r="L6811" s="79">
        <v>45854</v>
      </c>
      <c r="M6811" s="10" t="s">
        <v>5366</v>
      </c>
      <c r="N6811" s="10" t="s">
        <v>27557</v>
      </c>
      <c r="O6811" s="10" t="str">
        <f t="shared" si="200"/>
        <v>BC</v>
      </c>
      <c r="P6811" s="12">
        <f>VLOOKUP($B6811,'[3]CHÍNH THỨC'!$D:$H,4,0)</f>
        <v>45887</v>
      </c>
      <c r="Q6811" s="12" t="str">
        <f>VLOOKUP($B6811,'[3]CHÍNH THỨC'!$D:$H,5,0)</f>
        <v>Đã nghỉ việc</v>
      </c>
      <c r="R6811" s="9"/>
      <c r="S6811" s="9"/>
      <c r="T6811" s="9"/>
      <c r="U6811" s="9"/>
      <c r="V6811" s="9"/>
      <c r="W6811" s="9"/>
      <c r="X6811" s="9"/>
      <c r="Y6811" s="9"/>
    </row>
    <row r="6812" spans="1:25" ht="16.5" customHeight="1">
      <c r="A6812" s="39">
        <v>6800</v>
      </c>
      <c r="B6812" s="78" t="s">
        <v>27558</v>
      </c>
      <c r="C6812" s="10" t="s">
        <v>27559</v>
      </c>
      <c r="D6812" s="79">
        <v>37819</v>
      </c>
      <c r="E6812" s="10" t="s">
        <v>1253</v>
      </c>
      <c r="F6812" s="260" t="s">
        <v>27560</v>
      </c>
      <c r="G6812" s="80">
        <v>45060</v>
      </c>
      <c r="H6812" s="39" t="s">
        <v>8300</v>
      </c>
      <c r="I6812" s="10" t="s">
        <v>1422</v>
      </c>
      <c r="J6812" s="10"/>
      <c r="K6812" s="10" t="s">
        <v>42</v>
      </c>
      <c r="L6812" s="79">
        <v>45854</v>
      </c>
      <c r="M6812" s="10" t="s">
        <v>5366</v>
      </c>
      <c r="N6812" s="10">
        <v>840</v>
      </c>
      <c r="O6812" s="10" t="str">
        <f t="shared" si="200"/>
        <v>BC</v>
      </c>
      <c r="P6812" s="12">
        <f>VLOOKUP($B6812,'[3]CHÍNH THỨC'!$D:$H,4,0)</f>
        <v>45875</v>
      </c>
      <c r="Q6812" s="12" t="str">
        <f>VLOOKUP($B6812,'[3]CHÍNH THỨC'!$D:$H,5,0)</f>
        <v>Đã nghỉ việc</v>
      </c>
      <c r="R6812" s="9"/>
      <c r="S6812" s="9"/>
      <c r="T6812" s="9"/>
      <c r="U6812" s="9"/>
      <c r="V6812" s="9"/>
      <c r="W6812" s="9"/>
      <c r="X6812" s="9"/>
      <c r="Y6812" s="9"/>
    </row>
    <row r="6813" spans="1:25" ht="16.5" customHeight="1">
      <c r="A6813" s="39">
        <v>6801</v>
      </c>
      <c r="B6813" s="78" t="s">
        <v>27561</v>
      </c>
      <c r="C6813" s="10" t="s">
        <v>17348</v>
      </c>
      <c r="D6813" s="79" t="s">
        <v>27562</v>
      </c>
      <c r="E6813" s="10" t="s">
        <v>1253</v>
      </c>
      <c r="F6813" s="260" t="s">
        <v>27563</v>
      </c>
      <c r="G6813" s="80" t="s">
        <v>9742</v>
      </c>
      <c r="H6813" s="39" t="s">
        <v>8300</v>
      </c>
      <c r="I6813" s="10" t="s">
        <v>7788</v>
      </c>
      <c r="J6813" s="260" t="s">
        <v>27564</v>
      </c>
      <c r="K6813" s="10" t="s">
        <v>35</v>
      </c>
      <c r="L6813" s="79" t="s">
        <v>27565</v>
      </c>
      <c r="M6813" s="10" t="s">
        <v>75</v>
      </c>
      <c r="N6813" s="10">
        <v>824</v>
      </c>
      <c r="O6813" s="10" t="str">
        <f t="shared" si="200"/>
        <v>HM</v>
      </c>
      <c r="P6813" s="12">
        <f>VLOOKUP($B6813,'[3]CHÍNH THỨC'!$D:$H,4,0)</f>
        <v>45866</v>
      </c>
      <c r="Q6813" s="12" t="str">
        <f>VLOOKUP($B6813,'[3]CHÍNH THỨC'!$D:$H,5,0)</f>
        <v>Đã nghỉ việc</v>
      </c>
      <c r="R6813" s="9"/>
      <c r="S6813" s="9"/>
      <c r="T6813" s="9"/>
      <c r="U6813" s="9"/>
      <c r="V6813" s="9"/>
      <c r="W6813" s="9"/>
      <c r="X6813" s="9"/>
      <c r="Y6813" s="9"/>
    </row>
    <row r="6814" spans="1:25" ht="16.5" customHeight="1">
      <c r="A6814" s="39">
        <v>6802</v>
      </c>
      <c r="B6814" s="78" t="s">
        <v>27566</v>
      </c>
      <c r="C6814" s="10" t="s">
        <v>27567</v>
      </c>
      <c r="D6814" s="79" t="s">
        <v>27568</v>
      </c>
      <c r="E6814" s="10" t="s">
        <v>30</v>
      </c>
      <c r="F6814" s="260" t="s">
        <v>27569</v>
      </c>
      <c r="G6814" s="80" t="s">
        <v>26836</v>
      </c>
      <c r="H6814" s="39" t="s">
        <v>8300</v>
      </c>
      <c r="I6814" s="10" t="s">
        <v>27570</v>
      </c>
      <c r="J6814" s="260" t="s">
        <v>27571</v>
      </c>
      <c r="K6814" s="10" t="s">
        <v>35</v>
      </c>
      <c r="L6814" s="79" t="s">
        <v>27565</v>
      </c>
      <c r="M6814" s="10" t="s">
        <v>75</v>
      </c>
      <c r="N6814" s="10">
        <v>826</v>
      </c>
      <c r="O6814" s="10" t="str">
        <f t="shared" si="200"/>
        <v>HM</v>
      </c>
      <c r="P6814" s="12">
        <f>VLOOKUP($B6814,'[3]CHÍNH THỨC'!$D:$H,4,0)</f>
        <v>45883</v>
      </c>
      <c r="Q6814" s="12" t="str">
        <f>VLOOKUP($B6814,'[3]CHÍNH THỨC'!$D:$H,5,0)</f>
        <v>Đã nghỉ việc</v>
      </c>
      <c r="R6814" s="9"/>
      <c r="S6814" s="9"/>
      <c r="T6814" s="9"/>
      <c r="U6814" s="9"/>
      <c r="V6814" s="9"/>
      <c r="W6814" s="9"/>
      <c r="X6814" s="9"/>
      <c r="Y6814" s="9"/>
    </row>
    <row r="6815" spans="1:25" ht="16.5" customHeight="1">
      <c r="A6815" s="39">
        <v>6803</v>
      </c>
      <c r="B6815" s="78" t="s">
        <v>27572</v>
      </c>
      <c r="C6815" s="10" t="s">
        <v>49</v>
      </c>
      <c r="D6815" s="79" t="s">
        <v>25312</v>
      </c>
      <c r="E6815" s="10" t="s">
        <v>30</v>
      </c>
      <c r="F6815" s="260" t="s">
        <v>27573</v>
      </c>
      <c r="G6815" s="80" t="s">
        <v>15276</v>
      </c>
      <c r="H6815" s="39" t="s">
        <v>8300</v>
      </c>
      <c r="I6815" s="10" t="s">
        <v>1411</v>
      </c>
      <c r="J6815" s="260" t="s">
        <v>27574</v>
      </c>
      <c r="K6815" s="10" t="s">
        <v>42</v>
      </c>
      <c r="L6815" s="79" t="s">
        <v>27565</v>
      </c>
      <c r="M6815" s="10" t="s">
        <v>75</v>
      </c>
      <c r="N6815" s="10">
        <v>829</v>
      </c>
      <c r="O6815" s="10" t="str">
        <f t="shared" si="200"/>
        <v>HM</v>
      </c>
      <c r="P6815" s="12">
        <f>VLOOKUP($B6815,'[3]CHÍNH THỨC'!$D:$H,4,0)</f>
        <v>45883</v>
      </c>
      <c r="Q6815" s="12" t="str">
        <f>VLOOKUP($B6815,'[3]CHÍNH THỨC'!$D:$H,5,0)</f>
        <v>Đã nghỉ việc</v>
      </c>
      <c r="R6815" s="9"/>
      <c r="S6815" s="9"/>
      <c r="T6815" s="9"/>
      <c r="U6815" s="9"/>
      <c r="V6815" s="9"/>
      <c r="W6815" s="9"/>
      <c r="X6815" s="9"/>
      <c r="Y6815" s="9"/>
    </row>
    <row r="6816" spans="1:25" ht="16.5" customHeight="1">
      <c r="A6816" s="39">
        <v>6804</v>
      </c>
      <c r="B6816" s="78" t="s">
        <v>27575</v>
      </c>
      <c r="C6816" s="10" t="s">
        <v>27576</v>
      </c>
      <c r="D6816" s="79" t="s">
        <v>26925</v>
      </c>
      <c r="E6816" s="10" t="s">
        <v>1253</v>
      </c>
      <c r="F6816" s="260" t="s">
        <v>27577</v>
      </c>
      <c r="G6816" s="80" t="s">
        <v>7704</v>
      </c>
      <c r="H6816" s="39" t="s">
        <v>8300</v>
      </c>
      <c r="I6816" s="10" t="s">
        <v>1930</v>
      </c>
      <c r="J6816" s="260" t="s">
        <v>27578</v>
      </c>
      <c r="K6816" s="10" t="s">
        <v>35</v>
      </c>
      <c r="L6816" s="79" t="s">
        <v>27565</v>
      </c>
      <c r="M6816" s="10" t="s">
        <v>75</v>
      </c>
      <c r="N6816" s="10">
        <v>831</v>
      </c>
      <c r="O6816" s="10" t="str">
        <f t="shared" si="200"/>
        <v>HM</v>
      </c>
      <c r="P6816" s="12">
        <f>VLOOKUP($B6816,'[3]CHÍNH THỨC'!$D:$H,4,0)</f>
        <v>45854</v>
      </c>
      <c r="Q6816" s="12" t="str">
        <f>VLOOKUP($B6816,'[3]CHÍNH THỨC'!$D:$H,5,0)</f>
        <v>Đã nghỉ việc</v>
      </c>
      <c r="R6816" s="9"/>
      <c r="S6816" s="9"/>
      <c r="T6816" s="9"/>
      <c r="U6816" s="9"/>
      <c r="V6816" s="9"/>
      <c r="W6816" s="9"/>
      <c r="X6816" s="9"/>
      <c r="Y6816" s="9"/>
    </row>
    <row r="6817" spans="1:25" ht="16.5" customHeight="1">
      <c r="A6817" s="39">
        <v>6805</v>
      </c>
      <c r="B6817" s="78" t="s">
        <v>27579</v>
      </c>
      <c r="C6817" s="10" t="s">
        <v>27580</v>
      </c>
      <c r="D6817" s="79" t="s">
        <v>25464</v>
      </c>
      <c r="E6817" s="10" t="s">
        <v>1253</v>
      </c>
      <c r="F6817" s="260" t="s">
        <v>27581</v>
      </c>
      <c r="G6817" s="80" t="s">
        <v>18498</v>
      </c>
      <c r="H6817" s="39" t="s">
        <v>8300</v>
      </c>
      <c r="I6817" s="10" t="s">
        <v>27582</v>
      </c>
      <c r="J6817" s="260" t="s">
        <v>5649</v>
      </c>
      <c r="K6817" s="10" t="s">
        <v>35</v>
      </c>
      <c r="L6817" s="79" t="s">
        <v>27565</v>
      </c>
      <c r="M6817" s="10" t="s">
        <v>75</v>
      </c>
      <c r="N6817" s="10">
        <v>833</v>
      </c>
      <c r="O6817" s="10" t="str">
        <f t="shared" si="200"/>
        <v>HM</v>
      </c>
      <c r="P6817" s="12">
        <f>VLOOKUP($B6817,'[3]CHÍNH THỨC'!$D:$H,4,0)</f>
        <v>45867</v>
      </c>
      <c r="Q6817" s="12" t="str">
        <f>VLOOKUP($B6817,'[3]CHÍNH THỨC'!$D:$H,5,0)</f>
        <v>Đã nghỉ việc</v>
      </c>
      <c r="R6817" s="9"/>
      <c r="S6817" s="9"/>
      <c r="T6817" s="9"/>
      <c r="U6817" s="9"/>
      <c r="V6817" s="9"/>
      <c r="W6817" s="9"/>
      <c r="X6817" s="9"/>
      <c r="Y6817" s="9"/>
    </row>
    <row r="6818" spans="1:25" ht="16.5" customHeight="1">
      <c r="A6818" s="39">
        <v>6806</v>
      </c>
      <c r="B6818" s="78" t="s">
        <v>27583</v>
      </c>
      <c r="C6818" s="10" t="s">
        <v>27584</v>
      </c>
      <c r="D6818" s="79" t="s">
        <v>27585</v>
      </c>
      <c r="E6818" s="10" t="s">
        <v>1253</v>
      </c>
      <c r="F6818" s="260" t="s">
        <v>27586</v>
      </c>
      <c r="G6818" s="80">
        <v>44604</v>
      </c>
      <c r="H6818" s="39" t="s">
        <v>8300</v>
      </c>
      <c r="I6818" s="10" t="s">
        <v>27587</v>
      </c>
      <c r="J6818" s="260" t="s">
        <v>27588</v>
      </c>
      <c r="K6818" s="10" t="s">
        <v>42</v>
      </c>
      <c r="L6818" s="79">
        <v>45854</v>
      </c>
      <c r="M6818" s="10" t="s">
        <v>75</v>
      </c>
      <c r="N6818" s="10">
        <v>804</v>
      </c>
      <c r="O6818" s="10" t="str">
        <f t="shared" si="200"/>
        <v>HL</v>
      </c>
      <c r="P6818" s="12">
        <f>VLOOKUP($B6818,'[3]CHÍNH THỨC'!$D:$H,4,0)</f>
        <v>45895</v>
      </c>
      <c r="Q6818" s="12" t="str">
        <f>VLOOKUP($B6818,'[3]CHÍNH THỨC'!$D:$H,5,0)</f>
        <v>Đã nghỉ việc</v>
      </c>
      <c r="R6818" s="9"/>
      <c r="S6818" s="9"/>
      <c r="T6818" s="9"/>
      <c r="U6818" s="9"/>
      <c r="V6818" s="9"/>
      <c r="W6818" s="9"/>
      <c r="X6818" s="9"/>
      <c r="Y6818" s="9"/>
    </row>
    <row r="6819" spans="1:25" ht="16.5" customHeight="1">
      <c r="A6819" s="39">
        <v>6807</v>
      </c>
      <c r="B6819" s="78" t="s">
        <v>27589</v>
      </c>
      <c r="C6819" s="10" t="s">
        <v>17636</v>
      </c>
      <c r="D6819" s="79" t="s">
        <v>27590</v>
      </c>
      <c r="E6819" s="10" t="s">
        <v>1253</v>
      </c>
      <c r="F6819" s="260" t="s">
        <v>27591</v>
      </c>
      <c r="G6819" s="80">
        <v>44734</v>
      </c>
      <c r="H6819" s="39" t="s">
        <v>8300</v>
      </c>
      <c r="I6819" s="10" t="s">
        <v>27587</v>
      </c>
      <c r="J6819" s="260" t="s">
        <v>27064</v>
      </c>
      <c r="K6819" s="10" t="s">
        <v>42</v>
      </c>
      <c r="L6819" s="79">
        <v>45854</v>
      </c>
      <c r="M6819" s="10" t="s">
        <v>75</v>
      </c>
      <c r="N6819" s="10">
        <v>807</v>
      </c>
      <c r="O6819" s="10" t="str">
        <f t="shared" si="200"/>
        <v>HL</v>
      </c>
      <c r="P6819" s="12">
        <f>VLOOKUP($B6819,'[3]CHÍNH THỨC'!$D:$H,4,0)</f>
        <v>45895</v>
      </c>
      <c r="Q6819" s="12" t="str">
        <f>VLOOKUP($B6819,'[3]CHÍNH THỨC'!$D:$H,5,0)</f>
        <v>Đã nghỉ việc</v>
      </c>
      <c r="R6819" s="9"/>
      <c r="S6819" s="9"/>
      <c r="T6819" s="9"/>
      <c r="U6819" s="9"/>
      <c r="V6819" s="9"/>
      <c r="W6819" s="9"/>
      <c r="X6819" s="9"/>
      <c r="Y6819" s="9"/>
    </row>
    <row r="6820" spans="1:25" ht="16.5" customHeight="1">
      <c r="A6820" s="39">
        <v>6808</v>
      </c>
      <c r="B6820" s="78" t="s">
        <v>27592</v>
      </c>
      <c r="C6820" s="10" t="s">
        <v>7722</v>
      </c>
      <c r="D6820" s="79">
        <v>37850</v>
      </c>
      <c r="E6820" s="10" t="s">
        <v>1253</v>
      </c>
      <c r="F6820" s="260" t="s">
        <v>27593</v>
      </c>
      <c r="G6820" s="80" t="s">
        <v>27594</v>
      </c>
      <c r="H6820" s="39" t="s">
        <v>8300</v>
      </c>
      <c r="I6820" s="10" t="s">
        <v>27595</v>
      </c>
      <c r="J6820" s="260" t="s">
        <v>27596</v>
      </c>
      <c r="K6820" s="10" t="s">
        <v>42</v>
      </c>
      <c r="L6820" s="79">
        <v>45854</v>
      </c>
      <c r="M6820" s="10" t="s">
        <v>75</v>
      </c>
      <c r="N6820" s="10">
        <v>810</v>
      </c>
      <c r="O6820" s="10" t="str">
        <f t="shared" si="200"/>
        <v>HL</v>
      </c>
      <c r="P6820" s="12" t="str">
        <f>VLOOKUP($B6820,'[3]CHÍNH THỨC'!$D:$H,4,0)</f>
        <v>13/09/2025</v>
      </c>
      <c r="Q6820" s="12" t="str">
        <f>VLOOKUP($B6820,'[3]CHÍNH THỨC'!$D:$H,5,0)</f>
        <v>Đã nghỉ việc</v>
      </c>
      <c r="R6820" s="9"/>
      <c r="S6820" s="9"/>
      <c r="T6820" s="9"/>
      <c r="U6820" s="9"/>
      <c r="V6820" s="9"/>
      <c r="W6820" s="9"/>
      <c r="X6820" s="9"/>
      <c r="Y6820" s="9"/>
    </row>
    <row r="6821" spans="1:25" ht="16.5" customHeight="1">
      <c r="A6821" s="39">
        <v>6809</v>
      </c>
      <c r="B6821" s="78" t="s">
        <v>27597</v>
      </c>
      <c r="C6821" s="10" t="s">
        <v>27598</v>
      </c>
      <c r="D6821" s="79" t="s">
        <v>27599</v>
      </c>
      <c r="E6821" s="10" t="s">
        <v>30</v>
      </c>
      <c r="F6821" s="260" t="s">
        <v>27600</v>
      </c>
      <c r="G6821" s="80" t="s">
        <v>9731</v>
      </c>
      <c r="H6821" s="39" t="s">
        <v>8300</v>
      </c>
      <c r="I6821" s="10" t="s">
        <v>3744</v>
      </c>
      <c r="J6821" s="260" t="s">
        <v>27601</v>
      </c>
      <c r="K6821" s="10" t="s">
        <v>42</v>
      </c>
      <c r="L6821" s="79" t="s">
        <v>27565</v>
      </c>
      <c r="M6821" s="10" t="s">
        <v>75</v>
      </c>
      <c r="N6821" s="10">
        <v>822</v>
      </c>
      <c r="O6821" s="10" t="str">
        <f t="shared" si="200"/>
        <v>HU</v>
      </c>
      <c r="P6821" s="12">
        <f>VLOOKUP($B6821,'[3]CHÍNH THỨC'!$D:$H,4,0)</f>
        <v>45864</v>
      </c>
      <c r="Q6821" s="12" t="str">
        <f>VLOOKUP($B6821,'[3]CHÍNH THỨC'!$D:$H,5,0)</f>
        <v>Đã nghỉ việc</v>
      </c>
      <c r="R6821" s="9"/>
      <c r="S6821" s="9"/>
      <c r="T6821" s="9"/>
      <c r="U6821" s="9"/>
      <c r="V6821" s="9"/>
      <c r="W6821" s="9"/>
      <c r="X6821" s="9"/>
      <c r="Y6821" s="9"/>
    </row>
    <row r="6822" spans="1:25" ht="16.5" customHeight="1">
      <c r="A6822" s="39">
        <v>6810</v>
      </c>
      <c r="B6822" s="78" t="s">
        <v>27602</v>
      </c>
      <c r="C6822" s="10" t="s">
        <v>27603</v>
      </c>
      <c r="D6822" s="79" t="s">
        <v>27604</v>
      </c>
      <c r="E6822" s="10" t="s">
        <v>30</v>
      </c>
      <c r="F6822" s="260" t="s">
        <v>27605</v>
      </c>
      <c r="G6822" s="80" t="s">
        <v>16661</v>
      </c>
      <c r="H6822" s="39" t="s">
        <v>8300</v>
      </c>
      <c r="I6822" s="10" t="s">
        <v>2606</v>
      </c>
      <c r="J6822" s="260" t="s">
        <v>27606</v>
      </c>
      <c r="K6822" s="10" t="s">
        <v>42</v>
      </c>
      <c r="L6822" s="79" t="s">
        <v>27565</v>
      </c>
      <c r="M6822" s="10" t="s">
        <v>75</v>
      </c>
      <c r="N6822" s="10">
        <v>821</v>
      </c>
      <c r="O6822" s="10" t="str">
        <f t="shared" si="200"/>
        <v>HU</v>
      </c>
      <c r="P6822" s="12">
        <f>VLOOKUP($B6822,'[3]CHÍNH THỨC'!$D:$H,4,0)</f>
        <v>45800</v>
      </c>
      <c r="Q6822" s="12" t="str">
        <f>VLOOKUP($B6822,'[3]CHÍNH THỨC'!$D:$H,5,0)</f>
        <v>Đã nghỉ việc</v>
      </c>
      <c r="R6822" s="9"/>
      <c r="S6822" s="9"/>
      <c r="T6822" s="9"/>
      <c r="U6822" s="9"/>
      <c r="V6822" s="9"/>
      <c r="W6822" s="9"/>
      <c r="X6822" s="9"/>
      <c r="Y6822" s="9"/>
    </row>
    <row r="6823" spans="1:25" ht="16.5" customHeight="1">
      <c r="A6823" s="39">
        <v>6811</v>
      </c>
      <c r="B6823" s="78" t="s">
        <v>27607</v>
      </c>
      <c r="C6823" s="10" t="s">
        <v>27608</v>
      </c>
      <c r="D6823" s="79">
        <v>37498</v>
      </c>
      <c r="E6823" s="10" t="s">
        <v>30</v>
      </c>
      <c r="F6823" s="260" t="s">
        <v>27609</v>
      </c>
      <c r="G6823" s="80">
        <v>44570</v>
      </c>
      <c r="H6823" s="39" t="s">
        <v>8300</v>
      </c>
      <c r="I6823" s="10" t="s">
        <v>2394</v>
      </c>
      <c r="J6823" s="260" t="s">
        <v>27610</v>
      </c>
      <c r="K6823" s="10" t="s">
        <v>35</v>
      </c>
      <c r="L6823" s="79" t="s">
        <v>27565</v>
      </c>
      <c r="M6823" s="10" t="s">
        <v>75</v>
      </c>
      <c r="N6823" s="10">
        <v>814</v>
      </c>
      <c r="O6823" s="10" t="str">
        <f t="shared" si="200"/>
        <v>TK</v>
      </c>
      <c r="P6823" s="12">
        <f>VLOOKUP($B6823,'[3]CHÍNH THỨC'!$D:$H,4,0)</f>
        <v>45868</v>
      </c>
      <c r="Q6823" s="12" t="str">
        <f>VLOOKUP($B6823,'[3]CHÍNH THỨC'!$D:$H,5,0)</f>
        <v>Đã nghỉ việc</v>
      </c>
      <c r="R6823" s="9"/>
      <c r="S6823" s="9"/>
      <c r="T6823" s="9"/>
      <c r="U6823" s="9"/>
      <c r="V6823" s="9"/>
      <c r="W6823" s="9"/>
      <c r="X6823" s="9"/>
      <c r="Y6823" s="9"/>
    </row>
    <row r="6824" spans="1:25" ht="16.5" customHeight="1">
      <c r="A6824" s="39">
        <v>6812</v>
      </c>
      <c r="B6824" s="78" t="s">
        <v>27611</v>
      </c>
      <c r="C6824" s="10" t="s">
        <v>27612</v>
      </c>
      <c r="D6824" s="79">
        <v>37607</v>
      </c>
      <c r="E6824" s="10" t="s">
        <v>30</v>
      </c>
      <c r="F6824" s="260" t="s">
        <v>27613</v>
      </c>
      <c r="G6824" s="80">
        <v>44655</v>
      </c>
      <c r="H6824" s="39" t="s">
        <v>8300</v>
      </c>
      <c r="I6824" s="10" t="s">
        <v>2164</v>
      </c>
      <c r="J6824" s="260" t="s">
        <v>27614</v>
      </c>
      <c r="K6824" s="10" t="s">
        <v>42</v>
      </c>
      <c r="L6824" s="79" t="s">
        <v>27565</v>
      </c>
      <c r="M6824" s="10" t="s">
        <v>75</v>
      </c>
      <c r="N6824" s="10">
        <v>801</v>
      </c>
      <c r="O6824" s="10" t="str">
        <f t="shared" si="200"/>
        <v>TK</v>
      </c>
      <c r="P6824" s="12">
        <f>VLOOKUP($B6824,'[3]CHÍNH THỨC'!$D:$H,4,0)</f>
        <v>45866</v>
      </c>
      <c r="Q6824" s="12" t="str">
        <f>VLOOKUP($B6824,'[3]CHÍNH THỨC'!$D:$H,5,0)</f>
        <v>Đã nghỉ việc</v>
      </c>
      <c r="R6824" s="9"/>
      <c r="S6824" s="9"/>
      <c r="T6824" s="9"/>
      <c r="U6824" s="9"/>
      <c r="V6824" s="9"/>
      <c r="W6824" s="9"/>
      <c r="X6824" s="9"/>
      <c r="Y6824" s="9"/>
    </row>
    <row r="6825" spans="1:25" ht="16.5" customHeight="1">
      <c r="A6825" s="39">
        <v>6813</v>
      </c>
      <c r="B6825" s="78" t="s">
        <v>27615</v>
      </c>
      <c r="C6825" s="10" t="s">
        <v>8432</v>
      </c>
      <c r="D6825" s="79">
        <v>34233</v>
      </c>
      <c r="E6825" s="10" t="s">
        <v>1253</v>
      </c>
      <c r="F6825" s="260" t="s">
        <v>27616</v>
      </c>
      <c r="G6825" s="80">
        <v>44372</v>
      </c>
      <c r="H6825" s="39" t="s">
        <v>32</v>
      </c>
      <c r="I6825" s="10" t="s">
        <v>2389</v>
      </c>
      <c r="J6825" s="260" t="s">
        <v>27617</v>
      </c>
      <c r="K6825" s="10" t="s">
        <v>42</v>
      </c>
      <c r="L6825" s="79" t="s">
        <v>27618</v>
      </c>
      <c r="M6825" s="10" t="s">
        <v>36</v>
      </c>
      <c r="N6825" s="10">
        <v>885</v>
      </c>
      <c r="O6825" s="10" t="str">
        <f t="shared" ref="O6825:O6845" si="201">RIGHT(B6825,2)</f>
        <v>TK</v>
      </c>
      <c r="P6825" s="12">
        <f>VLOOKUP($B6825,'[3]CHÍNH THỨC'!$D:$H,4,0)</f>
        <v>45859</v>
      </c>
      <c r="Q6825" s="12" t="str">
        <f>VLOOKUP($B6825,'[3]CHÍNH THỨC'!$D:$H,5,0)</f>
        <v>Đã nghỉ việc</v>
      </c>
      <c r="R6825" s="9"/>
      <c r="S6825" s="9"/>
      <c r="T6825" s="9"/>
      <c r="U6825" s="9"/>
      <c r="V6825" s="9"/>
      <c r="W6825" s="9"/>
      <c r="X6825" s="9"/>
      <c r="Y6825" s="9"/>
    </row>
    <row r="6826" spans="1:25" ht="16.5" customHeight="1">
      <c r="A6826" s="39">
        <v>6814</v>
      </c>
      <c r="B6826" s="78" t="s">
        <v>27619</v>
      </c>
      <c r="C6826" s="10" t="s">
        <v>27620</v>
      </c>
      <c r="D6826" s="79">
        <v>37799</v>
      </c>
      <c r="E6826" s="10" t="s">
        <v>1253</v>
      </c>
      <c r="F6826" s="260" t="s">
        <v>27621</v>
      </c>
      <c r="G6826" s="80">
        <v>45362</v>
      </c>
      <c r="H6826" s="39" t="s">
        <v>32</v>
      </c>
      <c r="I6826" s="10" t="s">
        <v>625</v>
      </c>
      <c r="J6826" s="260" t="s">
        <v>27622</v>
      </c>
      <c r="K6826" s="10" t="s">
        <v>35</v>
      </c>
      <c r="L6826" s="79" t="s">
        <v>27618</v>
      </c>
      <c r="M6826" s="10" t="s">
        <v>36</v>
      </c>
      <c r="N6826" s="10">
        <v>883</v>
      </c>
      <c r="O6826" s="10" t="str">
        <f t="shared" si="201"/>
        <v>TK</v>
      </c>
      <c r="P6826" s="12">
        <f>VLOOKUP($B6826,'[3]CHÍNH THỨC'!$D:$H,4,0)</f>
        <v>45873</v>
      </c>
      <c r="Q6826" s="12" t="str">
        <f>VLOOKUP($B6826,'[3]CHÍNH THỨC'!$D:$H,5,0)</f>
        <v>Đã nghỉ việc</v>
      </c>
      <c r="R6826" s="9"/>
      <c r="S6826" s="9"/>
      <c r="T6826" s="9"/>
      <c r="U6826" s="9"/>
      <c r="V6826" s="9"/>
      <c r="W6826" s="9"/>
      <c r="X6826" s="9"/>
      <c r="Y6826" s="9"/>
    </row>
    <row r="6827" spans="1:25" ht="16.5" customHeight="1">
      <c r="A6827" s="39">
        <v>6815</v>
      </c>
      <c r="B6827" s="78" t="s">
        <v>27623</v>
      </c>
      <c r="C6827" s="10" t="s">
        <v>27624</v>
      </c>
      <c r="D6827" s="79">
        <v>37044</v>
      </c>
      <c r="E6827" s="10" t="s">
        <v>1253</v>
      </c>
      <c r="F6827" s="260" t="s">
        <v>27625</v>
      </c>
      <c r="G6827" s="80">
        <v>45215</v>
      </c>
      <c r="H6827" s="39" t="s">
        <v>32</v>
      </c>
      <c r="I6827" s="10" t="s">
        <v>988</v>
      </c>
      <c r="J6827" s="260" t="s">
        <v>27626</v>
      </c>
      <c r="K6827" s="10" t="s">
        <v>35</v>
      </c>
      <c r="L6827" s="79" t="s">
        <v>27618</v>
      </c>
      <c r="M6827" s="10" t="s">
        <v>36</v>
      </c>
      <c r="N6827" s="10">
        <v>880</v>
      </c>
      <c r="O6827" s="10" t="str">
        <f t="shared" si="201"/>
        <v>TK</v>
      </c>
      <c r="P6827" s="12">
        <f>VLOOKUP($B6827,'[3]CHÍNH THỨC'!$D:$H,4,0)</f>
        <v>45859</v>
      </c>
      <c r="Q6827" s="12" t="str">
        <f>VLOOKUP($B6827,'[3]CHÍNH THỨC'!$D:$H,5,0)</f>
        <v>Đã nghỉ việc</v>
      </c>
      <c r="R6827" s="9"/>
      <c r="S6827" s="9"/>
      <c r="T6827" s="9"/>
      <c r="U6827" s="9"/>
      <c r="V6827" s="9"/>
      <c r="W6827" s="9"/>
      <c r="X6827" s="9"/>
      <c r="Y6827" s="9"/>
    </row>
    <row r="6828" spans="1:25" ht="16.5" customHeight="1">
      <c r="A6828" s="39">
        <v>6816</v>
      </c>
      <c r="B6828" s="78" t="s">
        <v>27627</v>
      </c>
      <c r="C6828" s="10" t="s">
        <v>27628</v>
      </c>
      <c r="D6828" s="79">
        <v>37462</v>
      </c>
      <c r="E6828" s="10" t="s">
        <v>30</v>
      </c>
      <c r="F6828" s="260" t="s">
        <v>27629</v>
      </c>
      <c r="G6828" s="80">
        <v>45060</v>
      </c>
      <c r="H6828" s="39" t="s">
        <v>32</v>
      </c>
      <c r="I6828" s="10" t="s">
        <v>6247</v>
      </c>
      <c r="J6828" s="260" t="s">
        <v>27630</v>
      </c>
      <c r="K6828" s="10" t="s">
        <v>35</v>
      </c>
      <c r="L6828" s="79" t="s">
        <v>27618</v>
      </c>
      <c r="M6828" s="10" t="s">
        <v>36</v>
      </c>
      <c r="N6828" s="10">
        <v>862</v>
      </c>
      <c r="O6828" s="10" t="str">
        <f t="shared" si="201"/>
        <v>TK</v>
      </c>
      <c r="P6828" s="12">
        <f>VLOOKUP($B6828,'[3]CHÍNH THỨC'!$D:$H,4,0)</f>
        <v>45861</v>
      </c>
      <c r="Q6828" s="12" t="str">
        <f>VLOOKUP($B6828,'[3]CHÍNH THỨC'!$D:$H,5,0)</f>
        <v>Đã nghỉ việc</v>
      </c>
      <c r="R6828" s="9"/>
      <c r="S6828" s="9"/>
      <c r="T6828" s="9"/>
      <c r="U6828" s="9"/>
      <c r="V6828" s="9"/>
      <c r="W6828" s="9"/>
      <c r="X6828" s="9"/>
      <c r="Y6828" s="9"/>
    </row>
    <row r="6829" spans="1:25" ht="16.5" customHeight="1">
      <c r="A6829" s="39">
        <v>6817</v>
      </c>
      <c r="B6829" s="78" t="s">
        <v>27631</v>
      </c>
      <c r="C6829" s="10" t="s">
        <v>27632</v>
      </c>
      <c r="D6829" s="79">
        <v>37758</v>
      </c>
      <c r="E6829" s="10" t="s">
        <v>30</v>
      </c>
      <c r="F6829" s="260" t="s">
        <v>27633</v>
      </c>
      <c r="G6829" s="80">
        <v>45707</v>
      </c>
      <c r="H6829" s="39" t="s">
        <v>32</v>
      </c>
      <c r="I6829" s="10" t="s">
        <v>1035</v>
      </c>
      <c r="J6829" s="260" t="s">
        <v>27634</v>
      </c>
      <c r="K6829" s="10" t="s">
        <v>35</v>
      </c>
      <c r="L6829" s="79" t="s">
        <v>27618</v>
      </c>
      <c r="M6829" s="10" t="s">
        <v>36</v>
      </c>
      <c r="N6829" s="10" t="s">
        <v>27635</v>
      </c>
      <c r="O6829" s="10" t="str">
        <f t="shared" si="201"/>
        <v>BC</v>
      </c>
      <c r="P6829" s="12">
        <f>VLOOKUP($B6829,'[3]CHÍNH THỨC'!$D:$H,4,0)</f>
        <v>45877</v>
      </c>
      <c r="Q6829" s="12" t="str">
        <f>VLOOKUP($B6829,'[3]CHÍNH THỨC'!$D:$H,5,0)</f>
        <v>Đã nghỉ việc</v>
      </c>
      <c r="R6829" s="9"/>
      <c r="S6829" s="9"/>
      <c r="T6829" s="9"/>
      <c r="U6829" s="9"/>
      <c r="V6829" s="9"/>
      <c r="W6829" s="9"/>
      <c r="X6829" s="9"/>
      <c r="Y6829" s="9"/>
    </row>
    <row r="6830" spans="1:25" ht="16.5" customHeight="1">
      <c r="A6830" s="39">
        <v>6818</v>
      </c>
      <c r="B6830" s="78" t="s">
        <v>27636</v>
      </c>
      <c r="C6830" s="10" t="s">
        <v>27637</v>
      </c>
      <c r="D6830" s="79" t="s">
        <v>27638</v>
      </c>
      <c r="E6830" s="10" t="s">
        <v>30</v>
      </c>
      <c r="F6830" s="260" t="s">
        <v>27639</v>
      </c>
      <c r="G6830" s="80" t="s">
        <v>15332</v>
      </c>
      <c r="H6830" s="39" t="s">
        <v>32</v>
      </c>
      <c r="I6830" s="10" t="s">
        <v>27640</v>
      </c>
      <c r="J6830" s="260" t="s">
        <v>27641</v>
      </c>
      <c r="K6830" s="10" t="s">
        <v>35</v>
      </c>
      <c r="L6830" s="79" t="s">
        <v>27618</v>
      </c>
      <c r="M6830" s="10" t="s">
        <v>36</v>
      </c>
      <c r="N6830" s="10">
        <v>887</v>
      </c>
      <c r="O6830" s="10" t="str">
        <f t="shared" si="201"/>
        <v>TM</v>
      </c>
      <c r="P6830" s="12">
        <f>VLOOKUP($B6830,'[3]CHÍNH THỨC'!$D:$H,4,0)</f>
        <v>45899</v>
      </c>
      <c r="Q6830" s="12" t="str">
        <f>VLOOKUP($B6830,'[3]CHÍNH THỨC'!$D:$H,5,0)</f>
        <v>Đã nghỉ việc</v>
      </c>
      <c r="R6830" s="9"/>
      <c r="S6830" s="9"/>
      <c r="T6830" s="9"/>
      <c r="U6830" s="9"/>
      <c r="V6830" s="9"/>
      <c r="W6830" s="9"/>
      <c r="X6830" s="9"/>
      <c r="Y6830" s="9"/>
    </row>
    <row r="6831" spans="1:25" ht="16.5" customHeight="1">
      <c r="A6831" s="39">
        <v>6819</v>
      </c>
      <c r="B6831" s="78" t="s">
        <v>27642</v>
      </c>
      <c r="C6831" s="10" t="s">
        <v>27643</v>
      </c>
      <c r="D6831" s="79" t="s">
        <v>27644</v>
      </c>
      <c r="E6831" s="10" t="s">
        <v>30</v>
      </c>
      <c r="F6831" s="260" t="s">
        <v>27645</v>
      </c>
      <c r="G6831" s="80" t="s">
        <v>7625</v>
      </c>
      <c r="H6831" s="39" t="s">
        <v>32</v>
      </c>
      <c r="I6831" s="10" t="s">
        <v>2606</v>
      </c>
      <c r="J6831" s="260" t="s">
        <v>27646</v>
      </c>
      <c r="K6831" s="10" t="s">
        <v>35</v>
      </c>
      <c r="L6831" s="79" t="s">
        <v>27618</v>
      </c>
      <c r="M6831" s="10" t="s">
        <v>36</v>
      </c>
      <c r="N6831" s="10">
        <v>841</v>
      </c>
      <c r="O6831" s="10" t="str">
        <f t="shared" si="201"/>
        <v>HM</v>
      </c>
      <c r="P6831" s="12">
        <f>VLOOKUP($B6831,'[3]CHÍNH THỨC'!$D:$H,4,0)</f>
        <v>45895</v>
      </c>
      <c r="Q6831" s="12" t="str">
        <f>VLOOKUP($B6831,'[3]CHÍNH THỨC'!$D:$H,5,0)</f>
        <v>Đã nghỉ việc</v>
      </c>
      <c r="R6831" s="9"/>
      <c r="S6831" s="9"/>
      <c r="T6831" s="9"/>
      <c r="U6831" s="9"/>
      <c r="V6831" s="9"/>
      <c r="W6831" s="9"/>
      <c r="X6831" s="9"/>
      <c r="Y6831" s="9"/>
    </row>
    <row r="6832" spans="1:25" ht="16.5" customHeight="1">
      <c r="A6832" s="39">
        <v>6820</v>
      </c>
      <c r="B6832" s="78" t="s">
        <v>27647</v>
      </c>
      <c r="C6832" s="10" t="s">
        <v>27648</v>
      </c>
      <c r="D6832" s="79" t="s">
        <v>27649</v>
      </c>
      <c r="E6832" s="10" t="s">
        <v>1253</v>
      </c>
      <c r="F6832" s="260" t="s">
        <v>27650</v>
      </c>
      <c r="G6832" s="80" t="s">
        <v>9687</v>
      </c>
      <c r="H6832" s="39" t="s">
        <v>32</v>
      </c>
      <c r="I6832" s="10" t="s">
        <v>2313</v>
      </c>
      <c r="J6832" s="260" t="s">
        <v>27651</v>
      </c>
      <c r="K6832" s="10" t="s">
        <v>42</v>
      </c>
      <c r="L6832" s="79" t="s">
        <v>27618</v>
      </c>
      <c r="M6832" s="10" t="s">
        <v>36</v>
      </c>
      <c r="N6832" s="10">
        <v>842</v>
      </c>
      <c r="O6832" s="10" t="str">
        <f t="shared" si="201"/>
        <v>HM</v>
      </c>
      <c r="P6832" s="12">
        <f>VLOOKUP($B6832,'[3]CHÍNH THỨC'!$D:$H,4,0)</f>
        <v>45857</v>
      </c>
      <c r="Q6832" s="12" t="str">
        <f>VLOOKUP($B6832,'[3]CHÍNH THỨC'!$D:$H,5,0)</f>
        <v>Đã nghỉ việc</v>
      </c>
      <c r="R6832" s="9"/>
      <c r="S6832" s="9"/>
      <c r="T6832" s="9"/>
      <c r="U6832" s="9"/>
      <c r="V6832" s="9"/>
      <c r="W6832" s="9"/>
      <c r="X6832" s="9"/>
      <c r="Y6832" s="9"/>
    </row>
    <row r="6833" spans="1:25" ht="16.5" customHeight="1">
      <c r="A6833" s="39">
        <v>6821</v>
      </c>
      <c r="B6833" s="78" t="s">
        <v>27652</v>
      </c>
      <c r="C6833" s="10" t="s">
        <v>27653</v>
      </c>
      <c r="D6833" s="79" t="s">
        <v>27654</v>
      </c>
      <c r="E6833" s="10" t="s">
        <v>1253</v>
      </c>
      <c r="F6833" s="260" t="s">
        <v>27655</v>
      </c>
      <c r="G6833" s="80" t="s">
        <v>27656</v>
      </c>
      <c r="H6833" s="39" t="s">
        <v>32</v>
      </c>
      <c r="I6833" s="10" t="s">
        <v>596</v>
      </c>
      <c r="J6833" s="260" t="s">
        <v>27657</v>
      </c>
      <c r="K6833" s="10" t="s">
        <v>42</v>
      </c>
      <c r="L6833" s="79" t="s">
        <v>27618</v>
      </c>
      <c r="M6833" s="10" t="s">
        <v>36</v>
      </c>
      <c r="N6833" s="10">
        <v>851</v>
      </c>
      <c r="O6833" s="10" t="str">
        <f t="shared" si="201"/>
        <v>HM</v>
      </c>
      <c r="P6833" s="12">
        <f>VLOOKUP($B6833,'[3]CHÍNH THỨC'!$D:$H,4,0)</f>
        <v>45857</v>
      </c>
      <c r="Q6833" s="12" t="str">
        <f>VLOOKUP($B6833,'[3]CHÍNH THỨC'!$D:$H,5,0)</f>
        <v>Đã nghỉ việc</v>
      </c>
      <c r="R6833" s="9"/>
      <c r="S6833" s="9"/>
      <c r="T6833" s="9"/>
      <c r="U6833" s="9"/>
      <c r="V6833" s="9"/>
      <c r="W6833" s="9"/>
      <c r="X6833" s="9"/>
      <c r="Y6833" s="9"/>
    </row>
    <row r="6834" spans="1:25" ht="16.5" customHeight="1">
      <c r="A6834" s="39">
        <v>6822</v>
      </c>
      <c r="B6834" s="78" t="s">
        <v>27658</v>
      </c>
      <c r="C6834" s="10" t="s">
        <v>27659</v>
      </c>
      <c r="D6834" s="79" t="s">
        <v>27660</v>
      </c>
      <c r="E6834" s="10" t="s">
        <v>1253</v>
      </c>
      <c r="F6834" s="260" t="s">
        <v>27661</v>
      </c>
      <c r="G6834" s="80" t="s">
        <v>27662</v>
      </c>
      <c r="H6834" s="39" t="s">
        <v>32</v>
      </c>
      <c r="I6834" s="10" t="s">
        <v>4778</v>
      </c>
      <c r="J6834" s="260" t="s">
        <v>27663</v>
      </c>
      <c r="K6834" s="10" t="s">
        <v>35</v>
      </c>
      <c r="L6834" s="79" t="s">
        <v>27618</v>
      </c>
      <c r="M6834" s="10" t="s">
        <v>36</v>
      </c>
      <c r="N6834" s="10">
        <v>860</v>
      </c>
      <c r="O6834" s="10" t="str">
        <f t="shared" si="201"/>
        <v>HM</v>
      </c>
      <c r="P6834" s="12">
        <f>VLOOKUP($B6834,'[3]CHÍNH THỨC'!$D:$H,4,0)</f>
        <v>45925</v>
      </c>
      <c r="Q6834" s="12" t="str">
        <f>VLOOKUP($B6834,'[3]CHÍNH THỨC'!$D:$H,5,0)</f>
        <v>Đang làm việc</v>
      </c>
      <c r="R6834" s="9"/>
      <c r="S6834" s="9"/>
      <c r="T6834" s="9"/>
      <c r="U6834" s="9"/>
      <c r="V6834" s="9"/>
      <c r="W6834" s="9"/>
      <c r="X6834" s="9"/>
      <c r="Y6834" s="9"/>
    </row>
    <row r="6835" spans="1:25" ht="16.5" customHeight="1">
      <c r="A6835" s="39">
        <v>6823</v>
      </c>
      <c r="B6835" s="78" t="s">
        <v>27664</v>
      </c>
      <c r="C6835" s="10" t="s">
        <v>20694</v>
      </c>
      <c r="D6835" s="79" t="s">
        <v>27665</v>
      </c>
      <c r="E6835" s="10" t="s">
        <v>1253</v>
      </c>
      <c r="F6835" s="260" t="s">
        <v>27666</v>
      </c>
      <c r="G6835" s="80" t="s">
        <v>9501</v>
      </c>
      <c r="H6835" s="39" t="s">
        <v>32</v>
      </c>
      <c r="I6835" s="10" t="s">
        <v>1175</v>
      </c>
      <c r="J6835" s="260" t="s">
        <v>21089</v>
      </c>
      <c r="K6835" s="10" t="s">
        <v>35</v>
      </c>
      <c r="L6835" s="79" t="s">
        <v>27618</v>
      </c>
      <c r="M6835" s="10" t="s">
        <v>75</v>
      </c>
      <c r="N6835" s="10">
        <v>918</v>
      </c>
      <c r="O6835" s="10" t="str">
        <f t="shared" si="201"/>
        <v>HM</v>
      </c>
      <c r="P6835" s="12">
        <f>VLOOKUP($B6835,'[3]CHÍNH THỨC'!$D:$H,4,0)</f>
        <v>45871</v>
      </c>
      <c r="Q6835" s="12" t="str">
        <f>VLOOKUP($B6835,'[3]CHÍNH THỨC'!$D:$H,5,0)</f>
        <v>Đã nghỉ việc</v>
      </c>
      <c r="R6835" s="9"/>
      <c r="S6835" s="9"/>
      <c r="T6835" s="9"/>
      <c r="U6835" s="9"/>
      <c r="V6835" s="9"/>
      <c r="W6835" s="9"/>
      <c r="X6835" s="9"/>
      <c r="Y6835" s="9"/>
    </row>
    <row r="6836" spans="1:25" ht="16.5" customHeight="1">
      <c r="A6836" s="39">
        <v>6824</v>
      </c>
      <c r="B6836" s="78" t="s">
        <v>27667</v>
      </c>
      <c r="C6836" s="10" t="s">
        <v>27668</v>
      </c>
      <c r="D6836" s="79" t="s">
        <v>27585</v>
      </c>
      <c r="E6836" s="10" t="s">
        <v>1253</v>
      </c>
      <c r="F6836" s="260" t="s">
        <v>27669</v>
      </c>
      <c r="G6836" s="80" t="s">
        <v>7704</v>
      </c>
      <c r="H6836" s="39" t="s">
        <v>32</v>
      </c>
      <c r="I6836" s="10" t="s">
        <v>1175</v>
      </c>
      <c r="J6836" s="260" t="s">
        <v>27670</v>
      </c>
      <c r="K6836" s="10" t="s">
        <v>35</v>
      </c>
      <c r="L6836" s="79" t="s">
        <v>27618</v>
      </c>
      <c r="M6836" s="10" t="s">
        <v>75</v>
      </c>
      <c r="N6836" s="10">
        <v>925</v>
      </c>
      <c r="O6836" s="10" t="str">
        <f t="shared" si="201"/>
        <v>HM</v>
      </c>
      <c r="P6836" s="12">
        <f>VLOOKUP($B6836,'[3]CHÍNH THỨC'!$D:$H,4,0)</f>
        <v>45864</v>
      </c>
      <c r="Q6836" s="12" t="str">
        <f>VLOOKUP($B6836,'[3]CHÍNH THỨC'!$D:$H,5,0)</f>
        <v>Đã nghỉ việc</v>
      </c>
      <c r="R6836" s="9"/>
      <c r="S6836" s="9"/>
      <c r="T6836" s="9"/>
      <c r="U6836" s="9"/>
      <c r="V6836" s="9"/>
      <c r="W6836" s="9"/>
      <c r="X6836" s="9"/>
      <c r="Y6836" s="9"/>
    </row>
    <row r="6837" spans="1:25" ht="16.5" customHeight="1">
      <c r="A6837" s="39">
        <v>6825</v>
      </c>
      <c r="B6837" s="78" t="s">
        <v>27671</v>
      </c>
      <c r="C6837" s="10" t="s">
        <v>27672</v>
      </c>
      <c r="D6837" s="79" t="s">
        <v>24341</v>
      </c>
      <c r="E6837" s="10" t="s">
        <v>30</v>
      </c>
      <c r="F6837" s="260" t="s">
        <v>27673</v>
      </c>
      <c r="G6837" s="80" t="s">
        <v>20374</v>
      </c>
      <c r="H6837" s="39" t="s">
        <v>32</v>
      </c>
      <c r="I6837" s="10" t="s">
        <v>1326</v>
      </c>
      <c r="J6837" s="260" t="s">
        <v>27674</v>
      </c>
      <c r="K6837" s="10" t="s">
        <v>35</v>
      </c>
      <c r="L6837" s="79" t="s">
        <v>27618</v>
      </c>
      <c r="M6837" s="10" t="s">
        <v>75</v>
      </c>
      <c r="N6837" s="10" t="s">
        <v>27675</v>
      </c>
      <c r="O6837" s="10" t="str">
        <f t="shared" si="201"/>
        <v>HM</v>
      </c>
      <c r="P6837" s="12">
        <f>VLOOKUP($B6837,'[3]CHÍNH THỨC'!$D:$H,4,0)</f>
        <v>45873</v>
      </c>
      <c r="Q6837" s="12" t="str">
        <f>VLOOKUP($B6837,'[3]CHÍNH THỨC'!$D:$H,5,0)</f>
        <v>Đã nghỉ việc</v>
      </c>
      <c r="R6837" s="9"/>
      <c r="S6837" s="9"/>
      <c r="T6837" s="9"/>
      <c r="U6837" s="9"/>
      <c r="V6837" s="9"/>
      <c r="W6837" s="9"/>
      <c r="X6837" s="9"/>
      <c r="Y6837" s="9"/>
    </row>
    <row r="6838" spans="1:25" ht="16.5" customHeight="1">
      <c r="A6838" s="39">
        <v>6826</v>
      </c>
      <c r="B6838" s="78" t="s">
        <v>27676</v>
      </c>
      <c r="C6838" s="10" t="s">
        <v>27677</v>
      </c>
      <c r="D6838" s="79" t="s">
        <v>22826</v>
      </c>
      <c r="E6838" s="10" t="s">
        <v>30</v>
      </c>
      <c r="F6838" s="260" t="s">
        <v>27678</v>
      </c>
      <c r="G6838" s="80" t="s">
        <v>14525</v>
      </c>
      <c r="H6838" s="39" t="s">
        <v>32</v>
      </c>
      <c r="I6838" s="10" t="s">
        <v>27679</v>
      </c>
      <c r="J6838" s="260" t="s">
        <v>27680</v>
      </c>
      <c r="K6838" s="10" t="s">
        <v>35</v>
      </c>
      <c r="L6838" s="79" t="s">
        <v>27618</v>
      </c>
      <c r="M6838" s="10" t="s">
        <v>75</v>
      </c>
      <c r="N6838" s="10">
        <v>832</v>
      </c>
      <c r="O6838" s="10" t="str">
        <f t="shared" si="201"/>
        <v>HM</v>
      </c>
      <c r="P6838" s="12">
        <f>VLOOKUP($B6838,'[3]CHÍNH THỨC'!$D:$H,4,0)</f>
        <v>45877</v>
      </c>
      <c r="Q6838" s="12" t="str">
        <f>VLOOKUP($B6838,'[3]CHÍNH THỨC'!$D:$H,5,0)</f>
        <v>Đã nghỉ việc</v>
      </c>
      <c r="R6838" s="9"/>
      <c r="S6838" s="9"/>
      <c r="T6838" s="9"/>
      <c r="U6838" s="9"/>
      <c r="V6838" s="9"/>
      <c r="W6838" s="9"/>
      <c r="X6838" s="9"/>
      <c r="Y6838" s="9"/>
    </row>
    <row r="6839" spans="1:25" ht="16.5" customHeight="1">
      <c r="A6839" s="39">
        <v>6827</v>
      </c>
      <c r="B6839" s="78" t="s">
        <v>27681</v>
      </c>
      <c r="C6839" s="10" t="s">
        <v>5446</v>
      </c>
      <c r="D6839" s="79" t="s">
        <v>25711</v>
      </c>
      <c r="E6839" s="10" t="s">
        <v>30</v>
      </c>
      <c r="F6839" s="260" t="s">
        <v>27682</v>
      </c>
      <c r="G6839" s="80" t="s">
        <v>20984</v>
      </c>
      <c r="H6839" s="39" t="s">
        <v>32</v>
      </c>
      <c r="I6839" s="10" t="s">
        <v>27683</v>
      </c>
      <c r="J6839" s="260" t="s">
        <v>27684</v>
      </c>
      <c r="K6839" s="10" t="s">
        <v>42</v>
      </c>
      <c r="L6839" s="79" t="s">
        <v>27618</v>
      </c>
      <c r="M6839" s="10" t="s">
        <v>75</v>
      </c>
      <c r="N6839" s="10" t="s">
        <v>27685</v>
      </c>
      <c r="O6839" s="10" t="str">
        <f t="shared" si="201"/>
        <v>HM</v>
      </c>
      <c r="P6839" s="12">
        <f>VLOOKUP($B6839,'[3]CHÍNH THỨC'!$D:$H,4,0)</f>
        <v>45877</v>
      </c>
      <c r="Q6839" s="12" t="str">
        <f>VLOOKUP($B6839,'[3]CHÍNH THỨC'!$D:$H,5,0)</f>
        <v>Đã nghỉ việc</v>
      </c>
      <c r="R6839" s="9"/>
      <c r="S6839" s="9"/>
      <c r="T6839" s="9"/>
      <c r="U6839" s="9"/>
      <c r="V6839" s="9"/>
      <c r="W6839" s="9"/>
      <c r="X6839" s="9"/>
      <c r="Y6839" s="9"/>
    </row>
    <row r="6840" spans="1:25" ht="16.5" customHeight="1">
      <c r="A6840" s="39">
        <v>6828</v>
      </c>
      <c r="B6840" s="78" t="s">
        <v>27686</v>
      </c>
      <c r="C6840" s="10" t="s">
        <v>21747</v>
      </c>
      <c r="D6840" s="79" t="s">
        <v>27687</v>
      </c>
      <c r="E6840" s="10" t="s">
        <v>30</v>
      </c>
      <c r="F6840" s="260" t="s">
        <v>27688</v>
      </c>
      <c r="G6840" s="80" t="s">
        <v>19381</v>
      </c>
      <c r="H6840" s="39" t="s">
        <v>32</v>
      </c>
      <c r="I6840" s="10" t="s">
        <v>4778</v>
      </c>
      <c r="J6840" s="260" t="s">
        <v>21749</v>
      </c>
      <c r="K6840" s="10" t="s">
        <v>35</v>
      </c>
      <c r="L6840" s="79" t="s">
        <v>27618</v>
      </c>
      <c r="M6840" s="10" t="s">
        <v>75</v>
      </c>
      <c r="N6840" s="10">
        <v>933</v>
      </c>
      <c r="O6840" s="10" t="str">
        <f t="shared" si="201"/>
        <v>HU</v>
      </c>
      <c r="P6840" s="12">
        <f>VLOOKUP($B6840,'[3]CHÍNH THỨC'!$D:$H,4,0)</f>
        <v>45859</v>
      </c>
      <c r="Q6840" s="12" t="str">
        <f>VLOOKUP($B6840,'[3]CHÍNH THỨC'!$D:$H,5,0)</f>
        <v>Đã nghỉ việc</v>
      </c>
      <c r="R6840" s="9"/>
      <c r="S6840" s="9"/>
      <c r="T6840" s="9"/>
      <c r="U6840" s="9"/>
      <c r="V6840" s="9"/>
      <c r="W6840" s="9"/>
      <c r="X6840" s="9"/>
      <c r="Y6840" s="9"/>
    </row>
    <row r="6841" spans="1:25" ht="16.5" customHeight="1">
      <c r="A6841" s="39">
        <v>6829</v>
      </c>
      <c r="B6841" s="78" t="s">
        <v>27689</v>
      </c>
      <c r="C6841" s="10" t="s">
        <v>27690</v>
      </c>
      <c r="D6841" s="79">
        <v>37930</v>
      </c>
      <c r="E6841" s="10" t="s">
        <v>1253</v>
      </c>
      <c r="F6841" s="260" t="s">
        <v>27691</v>
      </c>
      <c r="G6841" s="80">
        <v>45748</v>
      </c>
      <c r="H6841" s="39" t="s">
        <v>32</v>
      </c>
      <c r="I6841" s="10" t="s">
        <v>27692</v>
      </c>
      <c r="J6841" s="260" t="s">
        <v>27693</v>
      </c>
      <c r="K6841" s="10" t="s">
        <v>42</v>
      </c>
      <c r="L6841" s="79" t="s">
        <v>27618</v>
      </c>
      <c r="M6841" s="10" t="s">
        <v>75</v>
      </c>
      <c r="N6841" s="10">
        <v>900</v>
      </c>
      <c r="O6841" s="10" t="str">
        <f t="shared" si="201"/>
        <v>BC</v>
      </c>
      <c r="P6841" s="12">
        <f>VLOOKUP($B6841,'[3]CHÍNH THỨC'!$D:$H,4,0)</f>
        <v>45864</v>
      </c>
      <c r="Q6841" s="12" t="str">
        <f>VLOOKUP($B6841,'[3]CHÍNH THỨC'!$D:$H,5,0)</f>
        <v>Đã nghỉ việc</v>
      </c>
      <c r="R6841" s="9"/>
      <c r="S6841" s="9"/>
      <c r="T6841" s="9"/>
      <c r="U6841" s="9"/>
      <c r="V6841" s="9"/>
      <c r="W6841" s="9"/>
      <c r="X6841" s="9"/>
      <c r="Y6841" s="9"/>
    </row>
    <row r="6842" spans="1:25" ht="16.5" customHeight="1">
      <c r="A6842" s="39">
        <v>6830</v>
      </c>
      <c r="B6842" s="78" t="s">
        <v>27694</v>
      </c>
      <c r="C6842" s="10" t="s">
        <v>27695</v>
      </c>
      <c r="D6842" s="79">
        <v>37885</v>
      </c>
      <c r="E6842" s="10" t="s">
        <v>1253</v>
      </c>
      <c r="F6842" s="260" t="s">
        <v>27696</v>
      </c>
      <c r="G6842" s="80">
        <v>45209</v>
      </c>
      <c r="H6842" s="39" t="s">
        <v>32</v>
      </c>
      <c r="I6842" s="10" t="s">
        <v>20075</v>
      </c>
      <c r="J6842" s="260" t="s">
        <v>27697</v>
      </c>
      <c r="K6842" s="10" t="s">
        <v>42</v>
      </c>
      <c r="L6842" s="79" t="s">
        <v>27618</v>
      </c>
      <c r="M6842" s="10" t="s">
        <v>75</v>
      </c>
      <c r="N6842" s="10">
        <v>903</v>
      </c>
      <c r="O6842" s="10" t="str">
        <f t="shared" si="201"/>
        <v>BC</v>
      </c>
      <c r="P6842" s="12">
        <f>VLOOKUP($B6842,'[3]CHÍNH THỨC'!$D:$H,4,0)</f>
        <v>45857</v>
      </c>
      <c r="Q6842" s="12" t="str">
        <f>VLOOKUP($B6842,'[3]CHÍNH THỨC'!$D:$H,5,0)</f>
        <v>Đã nghỉ việc</v>
      </c>
      <c r="R6842" s="9"/>
      <c r="S6842" s="9"/>
      <c r="T6842" s="9"/>
      <c r="U6842" s="9"/>
      <c r="V6842" s="9"/>
      <c r="W6842" s="9"/>
      <c r="X6842" s="9"/>
      <c r="Y6842" s="9"/>
    </row>
    <row r="6843" spans="1:25" ht="16.5" customHeight="1">
      <c r="A6843" s="39">
        <v>6831</v>
      </c>
      <c r="B6843" s="78" t="s">
        <v>27698</v>
      </c>
      <c r="C6843" s="10" t="s">
        <v>27699</v>
      </c>
      <c r="D6843" s="79">
        <v>37537</v>
      </c>
      <c r="E6843" s="10" t="s">
        <v>1253</v>
      </c>
      <c r="F6843" s="260" t="s">
        <v>27700</v>
      </c>
      <c r="G6843" s="80">
        <v>45369</v>
      </c>
      <c r="H6843" s="39" t="s">
        <v>32</v>
      </c>
      <c r="I6843" s="10" t="s">
        <v>1422</v>
      </c>
      <c r="J6843" s="260" t="s">
        <v>27701</v>
      </c>
      <c r="K6843" s="10" t="s">
        <v>35</v>
      </c>
      <c r="L6843" s="79" t="s">
        <v>27618</v>
      </c>
      <c r="M6843" s="10" t="s">
        <v>75</v>
      </c>
      <c r="N6843" s="10">
        <v>914</v>
      </c>
      <c r="O6843" s="10" t="str">
        <f t="shared" si="201"/>
        <v>BC</v>
      </c>
      <c r="P6843" s="12">
        <f>VLOOKUP($B6843,'[3]CHÍNH THỨC'!$D:$H,4,0)</f>
        <v>45887</v>
      </c>
      <c r="Q6843" s="12" t="str">
        <f>VLOOKUP($B6843,'[3]CHÍNH THỨC'!$D:$H,5,0)</f>
        <v>Đã nghỉ việc</v>
      </c>
      <c r="R6843" s="9"/>
      <c r="S6843" s="9"/>
      <c r="T6843" s="9"/>
      <c r="U6843" s="9"/>
      <c r="V6843" s="9"/>
      <c r="W6843" s="9"/>
      <c r="X6843" s="9"/>
      <c r="Y6843" s="9"/>
    </row>
    <row r="6844" spans="1:25" ht="16.5" customHeight="1">
      <c r="A6844" s="39">
        <v>6832</v>
      </c>
      <c r="B6844" s="78" t="s">
        <v>27702</v>
      </c>
      <c r="C6844" s="10" t="s">
        <v>27703</v>
      </c>
      <c r="D6844" s="79">
        <v>34824</v>
      </c>
      <c r="E6844" s="10" t="s">
        <v>1253</v>
      </c>
      <c r="F6844" s="260" t="s">
        <v>27704</v>
      </c>
      <c r="G6844" s="80">
        <v>44401</v>
      </c>
      <c r="H6844" s="39" t="s">
        <v>32</v>
      </c>
      <c r="I6844" s="10" t="s">
        <v>27705</v>
      </c>
      <c r="J6844" s="260" t="s">
        <v>27706</v>
      </c>
      <c r="K6844" s="10" t="s">
        <v>35</v>
      </c>
      <c r="L6844" s="79" t="s">
        <v>27618</v>
      </c>
      <c r="M6844" s="10" t="s">
        <v>75</v>
      </c>
      <c r="N6844" s="10">
        <v>916</v>
      </c>
      <c r="O6844" s="10" t="str">
        <f t="shared" si="201"/>
        <v>BC</v>
      </c>
      <c r="P6844" s="12">
        <f>VLOOKUP($B6844,'[3]CHÍNH THỨC'!$D:$H,4,0)</f>
        <v>45858</v>
      </c>
      <c r="Q6844" s="12" t="str">
        <f>VLOOKUP($B6844,'[3]CHÍNH THỨC'!$D:$H,5,0)</f>
        <v>Đã nghỉ việc</v>
      </c>
      <c r="R6844" s="9"/>
      <c r="S6844" s="9"/>
      <c r="T6844" s="9"/>
      <c r="U6844" s="9"/>
      <c r="V6844" s="9"/>
      <c r="W6844" s="9"/>
      <c r="X6844" s="9"/>
      <c r="Y6844" s="9"/>
    </row>
    <row r="6845" spans="1:25" ht="16.5" customHeight="1">
      <c r="A6845" s="39">
        <v>6833</v>
      </c>
      <c r="B6845" s="78" t="s">
        <v>27707</v>
      </c>
      <c r="C6845" s="10" t="s">
        <v>27708</v>
      </c>
      <c r="D6845" s="79" t="s">
        <v>27709</v>
      </c>
      <c r="E6845" s="10" t="s">
        <v>1253</v>
      </c>
      <c r="F6845" s="260" t="s">
        <v>23974</v>
      </c>
      <c r="G6845" s="80" t="s">
        <v>9225</v>
      </c>
      <c r="H6845" s="39" t="s">
        <v>32</v>
      </c>
      <c r="I6845" s="10" t="s">
        <v>25991</v>
      </c>
      <c r="J6845" s="260" t="s">
        <v>27710</v>
      </c>
      <c r="K6845" s="10" t="s">
        <v>12942</v>
      </c>
      <c r="L6845" s="79" t="s">
        <v>27618</v>
      </c>
      <c r="M6845" s="10" t="s">
        <v>5366</v>
      </c>
      <c r="N6845" s="10" t="s">
        <v>27711</v>
      </c>
      <c r="O6845" s="10" t="str">
        <f t="shared" si="201"/>
        <v>WN</v>
      </c>
      <c r="P6845" s="12">
        <f>VLOOKUP($B6845,'[3]CHÍNH THỨC'!$D:$H,4,0)</f>
        <v>45881</v>
      </c>
      <c r="Q6845" s="12" t="str">
        <f>VLOOKUP($B6845,'[3]CHÍNH THỨC'!$D:$H,5,0)</f>
        <v>Đã nghỉ việc</v>
      </c>
      <c r="R6845" s="9"/>
      <c r="S6845" s="9"/>
      <c r="T6845" s="9"/>
      <c r="U6845" s="9"/>
      <c r="V6845" s="9"/>
      <c r="W6845" s="9"/>
      <c r="X6845" s="9"/>
      <c r="Y6845" s="9"/>
    </row>
    <row r="6846" spans="1:25" ht="16.5" customHeight="1">
      <c r="A6846" s="39">
        <v>6834</v>
      </c>
      <c r="B6846" s="78" t="s">
        <v>27712</v>
      </c>
      <c r="C6846" s="10" t="s">
        <v>1266</v>
      </c>
      <c r="D6846" s="79">
        <v>37458</v>
      </c>
      <c r="E6846" s="10" t="s">
        <v>1253</v>
      </c>
      <c r="F6846" s="260" t="s">
        <v>27713</v>
      </c>
      <c r="G6846" s="80">
        <v>44372</v>
      </c>
      <c r="H6846" s="39" t="s">
        <v>8300</v>
      </c>
      <c r="I6846" s="10" t="s">
        <v>27714</v>
      </c>
      <c r="J6846" s="260" t="s">
        <v>27715</v>
      </c>
      <c r="K6846" s="10" t="s">
        <v>35</v>
      </c>
      <c r="L6846" s="79">
        <v>45856</v>
      </c>
      <c r="M6846" s="10" t="s">
        <v>36</v>
      </c>
      <c r="N6846" s="10">
        <v>945</v>
      </c>
      <c r="O6846" s="10" t="str">
        <f t="shared" ref="O6846:O6861" si="202">RIGHT(B6846,2)</f>
        <v>TK</v>
      </c>
      <c r="P6846" s="12">
        <f>VLOOKUP($B6846,'[3]CHÍNH THỨC'!$D:$H,4,0)</f>
        <v>45925</v>
      </c>
      <c r="Q6846" s="12" t="str">
        <f>VLOOKUP($B6846,'[3]CHÍNH THỨC'!$D:$H,5,0)</f>
        <v>Đang làm việc</v>
      </c>
      <c r="R6846" s="9"/>
      <c r="S6846" s="9"/>
      <c r="T6846" s="9"/>
      <c r="U6846" s="9"/>
      <c r="V6846" s="9"/>
      <c r="W6846" s="9"/>
      <c r="X6846" s="9"/>
      <c r="Y6846" s="9"/>
    </row>
    <row r="6847" spans="1:25" ht="16.5" customHeight="1">
      <c r="A6847" s="39">
        <v>6835</v>
      </c>
      <c r="B6847" s="78" t="s">
        <v>27716</v>
      </c>
      <c r="C6847" s="10" t="s">
        <v>27717</v>
      </c>
      <c r="D6847" s="79">
        <v>37857</v>
      </c>
      <c r="E6847" s="10" t="s">
        <v>1253</v>
      </c>
      <c r="F6847" s="260" t="s">
        <v>27718</v>
      </c>
      <c r="G6847" s="80">
        <v>44347</v>
      </c>
      <c r="H6847" s="39" t="s">
        <v>8300</v>
      </c>
      <c r="I6847" s="10" t="s">
        <v>4437</v>
      </c>
      <c r="J6847" s="260" t="s">
        <v>2341</v>
      </c>
      <c r="K6847" s="10" t="s">
        <v>35</v>
      </c>
      <c r="L6847" s="79">
        <v>45856</v>
      </c>
      <c r="M6847" s="10" t="s">
        <v>36</v>
      </c>
      <c r="N6847" s="10">
        <v>938</v>
      </c>
      <c r="O6847" s="10" t="str">
        <f t="shared" si="202"/>
        <v>BC</v>
      </c>
      <c r="P6847" s="12">
        <f>VLOOKUP($B6847,'[3]CHÍNH THỨC'!$D:$H,4,0)</f>
        <v>45866</v>
      </c>
      <c r="Q6847" s="12" t="str">
        <f>VLOOKUP($B6847,'[3]CHÍNH THỨC'!$D:$H,5,0)</f>
        <v>Đã nghỉ việc</v>
      </c>
      <c r="R6847" s="9"/>
      <c r="S6847" s="9"/>
      <c r="T6847" s="9"/>
      <c r="U6847" s="9"/>
      <c r="V6847" s="9"/>
      <c r="W6847" s="9"/>
      <c r="X6847" s="9"/>
      <c r="Y6847" s="9"/>
    </row>
    <row r="6848" spans="1:25" ht="16.5" customHeight="1">
      <c r="A6848" s="39">
        <v>6836</v>
      </c>
      <c r="B6848" s="78" t="s">
        <v>27719</v>
      </c>
      <c r="C6848" s="10" t="s">
        <v>27720</v>
      </c>
      <c r="D6848" s="79" t="s">
        <v>27721</v>
      </c>
      <c r="E6848" s="10" t="s">
        <v>30</v>
      </c>
      <c r="F6848" s="260" t="s">
        <v>27722</v>
      </c>
      <c r="G6848" s="80">
        <v>44583</v>
      </c>
      <c r="H6848" s="39" t="s">
        <v>8300</v>
      </c>
      <c r="I6848" s="10" t="s">
        <v>27027</v>
      </c>
      <c r="J6848" s="260" t="s">
        <v>27723</v>
      </c>
      <c r="K6848" s="10" t="s">
        <v>35</v>
      </c>
      <c r="L6848" s="79">
        <v>45856</v>
      </c>
      <c r="M6848" s="10" t="s">
        <v>36</v>
      </c>
      <c r="N6848" s="10">
        <v>937</v>
      </c>
      <c r="O6848" s="10" t="str">
        <f t="shared" si="202"/>
        <v>HL</v>
      </c>
      <c r="P6848" s="12" t="str">
        <f>VLOOKUP($B6848,'[3]CHÍNH THỨC'!$D:$H,4,0)</f>
        <v>06/09/2025</v>
      </c>
      <c r="Q6848" s="12" t="str">
        <f>VLOOKUP($B6848,'[3]CHÍNH THỨC'!$D:$H,5,0)</f>
        <v>Đã nghỉ việc</v>
      </c>
      <c r="R6848" s="9"/>
      <c r="S6848" s="9"/>
      <c r="T6848" s="9"/>
      <c r="U6848" s="9"/>
      <c r="V6848" s="9"/>
      <c r="W6848" s="9"/>
      <c r="X6848" s="9"/>
      <c r="Y6848" s="9"/>
    </row>
    <row r="6849" spans="1:25" ht="16.5" customHeight="1">
      <c r="A6849" s="39">
        <v>6837</v>
      </c>
      <c r="B6849" s="78" t="s">
        <v>27724</v>
      </c>
      <c r="C6849" s="10" t="s">
        <v>12256</v>
      </c>
      <c r="D6849" s="79" t="s">
        <v>27725</v>
      </c>
      <c r="E6849" s="10" t="s">
        <v>30</v>
      </c>
      <c r="F6849" s="260" t="s">
        <v>12257</v>
      </c>
      <c r="G6849" s="80" t="s">
        <v>20656</v>
      </c>
      <c r="H6849" s="39" t="s">
        <v>8300</v>
      </c>
      <c r="I6849" s="10" t="s">
        <v>27726</v>
      </c>
      <c r="J6849" s="260" t="s">
        <v>12259</v>
      </c>
      <c r="K6849" s="10" t="s">
        <v>35</v>
      </c>
      <c r="L6849" s="79">
        <v>45856</v>
      </c>
      <c r="M6849" s="10" t="s">
        <v>36</v>
      </c>
      <c r="N6849" s="10">
        <v>971</v>
      </c>
      <c r="O6849" s="10" t="str">
        <f t="shared" si="202"/>
        <v>TM</v>
      </c>
      <c r="P6849" s="12">
        <f>VLOOKUP($B6849,'[3]CHÍNH THỨC'!$D:$H,4,0)</f>
        <v>45725</v>
      </c>
      <c r="Q6849" s="12" t="str">
        <f>VLOOKUP($B6849,'[3]CHÍNH THỨC'!$D:$H,5,0)</f>
        <v>Đã nghỉ việc</v>
      </c>
      <c r="R6849" s="9"/>
      <c r="S6849" s="9"/>
      <c r="T6849" s="9"/>
      <c r="U6849" s="9"/>
      <c r="V6849" s="9"/>
      <c r="W6849" s="9"/>
      <c r="X6849" s="9"/>
      <c r="Y6849" s="9"/>
    </row>
    <row r="6850" spans="1:25" ht="16.5" customHeight="1">
      <c r="A6850" s="39">
        <v>6838</v>
      </c>
      <c r="B6850" s="78" t="s">
        <v>27727</v>
      </c>
      <c r="C6850" s="10" t="s">
        <v>27728</v>
      </c>
      <c r="D6850" s="79" t="s">
        <v>27729</v>
      </c>
      <c r="E6850" s="10" t="s">
        <v>30</v>
      </c>
      <c r="F6850" s="260" t="s">
        <v>27730</v>
      </c>
      <c r="G6850" s="80" t="s">
        <v>9675</v>
      </c>
      <c r="H6850" s="39" t="s">
        <v>8300</v>
      </c>
      <c r="I6850" s="10" t="s">
        <v>27731</v>
      </c>
      <c r="J6850" s="260" t="s">
        <v>27732</v>
      </c>
      <c r="K6850" s="10" t="s">
        <v>42</v>
      </c>
      <c r="L6850" s="79">
        <v>45856</v>
      </c>
      <c r="M6850" s="10" t="s">
        <v>36</v>
      </c>
      <c r="N6850" s="10">
        <v>966</v>
      </c>
      <c r="O6850" s="10" t="str">
        <f t="shared" si="202"/>
        <v>TM</v>
      </c>
      <c r="P6850" s="12">
        <f>VLOOKUP($B6850,'[3]CHÍNH THỨC'!$D:$H,4,0)</f>
        <v>45882</v>
      </c>
      <c r="Q6850" s="12" t="str">
        <f>VLOOKUP($B6850,'[3]CHÍNH THỨC'!$D:$H,5,0)</f>
        <v>Đã nghỉ việc</v>
      </c>
      <c r="R6850" s="9"/>
      <c r="S6850" s="9"/>
      <c r="T6850" s="9"/>
      <c r="U6850" s="9"/>
      <c r="V6850" s="9"/>
      <c r="W6850" s="9"/>
      <c r="X6850" s="9"/>
      <c r="Y6850" s="9"/>
    </row>
    <row r="6851" spans="1:25" ht="16.5" customHeight="1">
      <c r="A6851" s="39">
        <v>6839</v>
      </c>
      <c r="B6851" s="78" t="s">
        <v>27733</v>
      </c>
      <c r="C6851" s="10" t="s">
        <v>11440</v>
      </c>
      <c r="D6851" s="79">
        <v>36944</v>
      </c>
      <c r="E6851" s="10" t="s">
        <v>30</v>
      </c>
      <c r="F6851" s="260" t="s">
        <v>27734</v>
      </c>
      <c r="G6851" s="80" t="s">
        <v>16558</v>
      </c>
      <c r="H6851" s="39" t="s">
        <v>8300</v>
      </c>
      <c r="I6851" s="10" t="s">
        <v>27735</v>
      </c>
      <c r="J6851" s="260" t="s">
        <v>2888</v>
      </c>
      <c r="K6851" s="10" t="s">
        <v>42</v>
      </c>
      <c r="L6851" s="79">
        <v>45856</v>
      </c>
      <c r="M6851" s="10" t="s">
        <v>36</v>
      </c>
      <c r="N6851" s="10">
        <v>965</v>
      </c>
      <c r="O6851" s="10" t="str">
        <f t="shared" si="202"/>
        <v>HM</v>
      </c>
      <c r="P6851" s="12">
        <f>VLOOKUP($B6851,'[3]CHÍNH THỨC'!$D:$H,4,0)</f>
        <v>45861</v>
      </c>
      <c r="Q6851" s="12" t="str">
        <f>VLOOKUP($B6851,'[3]CHÍNH THỨC'!$D:$H,5,0)</f>
        <v>Đã nghỉ việc</v>
      </c>
      <c r="R6851" s="9"/>
      <c r="S6851" s="9"/>
      <c r="T6851" s="9"/>
      <c r="U6851" s="9"/>
      <c r="V6851" s="9"/>
      <c r="W6851" s="9"/>
      <c r="X6851" s="9"/>
      <c r="Y6851" s="9"/>
    </row>
    <row r="6852" spans="1:25" ht="16.5" customHeight="1">
      <c r="A6852" s="39">
        <v>6840</v>
      </c>
      <c r="B6852" s="78" t="s">
        <v>27736</v>
      </c>
      <c r="C6852" s="10" t="s">
        <v>27737</v>
      </c>
      <c r="D6852" s="79" t="s">
        <v>27738</v>
      </c>
      <c r="E6852" s="10" t="s">
        <v>1253</v>
      </c>
      <c r="F6852" s="260" t="s">
        <v>27739</v>
      </c>
      <c r="G6852" s="80" t="s">
        <v>7964</v>
      </c>
      <c r="H6852" s="39" t="s">
        <v>8300</v>
      </c>
      <c r="I6852" s="10" t="s">
        <v>5710</v>
      </c>
      <c r="J6852" s="260" t="s">
        <v>27740</v>
      </c>
      <c r="K6852" s="10" t="s">
        <v>35</v>
      </c>
      <c r="L6852" s="79">
        <v>45856</v>
      </c>
      <c r="M6852" s="10" t="s">
        <v>36</v>
      </c>
      <c r="N6852" s="10">
        <v>951</v>
      </c>
      <c r="O6852" s="10" t="str">
        <f t="shared" si="202"/>
        <v>HU</v>
      </c>
      <c r="P6852" s="12">
        <f>VLOOKUP($B6852,'[3]CHÍNH THỨC'!$D:$H,4,0)</f>
        <v>45887</v>
      </c>
      <c r="Q6852" s="12" t="str">
        <f>VLOOKUP($B6852,'[3]CHÍNH THỨC'!$D:$H,5,0)</f>
        <v>Đã nghỉ việc</v>
      </c>
      <c r="R6852" s="9"/>
      <c r="S6852" s="9"/>
      <c r="T6852" s="9"/>
      <c r="U6852" s="9"/>
      <c r="V6852" s="9"/>
      <c r="W6852" s="9"/>
      <c r="X6852" s="9"/>
      <c r="Y6852" s="9"/>
    </row>
    <row r="6853" spans="1:25" ht="16.5" customHeight="1">
      <c r="A6853" s="39">
        <v>6841</v>
      </c>
      <c r="B6853" s="78" t="s">
        <v>27741</v>
      </c>
      <c r="C6853" s="10" t="s">
        <v>1088</v>
      </c>
      <c r="D6853" s="79" t="s">
        <v>27742</v>
      </c>
      <c r="E6853" s="10" t="s">
        <v>30</v>
      </c>
      <c r="F6853" s="260" t="s">
        <v>9421</v>
      </c>
      <c r="G6853" s="80" t="s">
        <v>23310</v>
      </c>
      <c r="H6853" s="39" t="s">
        <v>8300</v>
      </c>
      <c r="I6853" s="10" t="s">
        <v>1175</v>
      </c>
      <c r="J6853" s="260" t="s">
        <v>10378</v>
      </c>
      <c r="K6853" s="10" t="s">
        <v>35</v>
      </c>
      <c r="L6853" s="79">
        <v>45856</v>
      </c>
      <c r="M6853" s="10" t="s">
        <v>36</v>
      </c>
      <c r="N6853" s="10">
        <v>952</v>
      </c>
      <c r="O6853" s="10" t="str">
        <f t="shared" si="202"/>
        <v>HU</v>
      </c>
      <c r="P6853" s="12">
        <f>VLOOKUP($B6853,'[3]CHÍNH THỨC'!$D:$H,4,0)</f>
        <v>45861</v>
      </c>
      <c r="Q6853" s="12" t="str">
        <f>VLOOKUP($B6853,'[3]CHÍNH THỨC'!$D:$H,5,0)</f>
        <v>Đã nghỉ việc</v>
      </c>
      <c r="R6853" s="9"/>
      <c r="S6853" s="9"/>
      <c r="T6853" s="9"/>
      <c r="U6853" s="9"/>
      <c r="V6853" s="9"/>
      <c r="W6853" s="9"/>
      <c r="X6853" s="9"/>
      <c r="Y6853" s="9"/>
    </row>
    <row r="6854" spans="1:25" ht="16.5" customHeight="1">
      <c r="A6854" s="39">
        <v>6842</v>
      </c>
      <c r="B6854" s="78" t="s">
        <v>27743</v>
      </c>
      <c r="C6854" s="10" t="s">
        <v>7127</v>
      </c>
      <c r="D6854" s="79" t="s">
        <v>27744</v>
      </c>
      <c r="E6854" s="10" t="s">
        <v>30</v>
      </c>
      <c r="F6854" s="260" t="s">
        <v>27745</v>
      </c>
      <c r="G6854" s="80" t="s">
        <v>10912</v>
      </c>
      <c r="H6854" s="39" t="s">
        <v>8300</v>
      </c>
      <c r="I6854" s="10" t="s">
        <v>5755</v>
      </c>
      <c r="J6854" s="260" t="s">
        <v>10378</v>
      </c>
      <c r="K6854" s="10" t="s">
        <v>42</v>
      </c>
      <c r="L6854" s="79">
        <v>45856</v>
      </c>
      <c r="M6854" s="10" t="s">
        <v>36</v>
      </c>
      <c r="N6854" s="10">
        <v>960</v>
      </c>
      <c r="O6854" s="10" t="str">
        <f t="shared" si="202"/>
        <v>HU</v>
      </c>
      <c r="P6854" s="12">
        <f>VLOOKUP($B6854,'[3]CHÍNH THỨC'!$D:$H,4,0)</f>
        <v>45859</v>
      </c>
      <c r="Q6854" s="12" t="str">
        <f>VLOOKUP($B6854,'[3]CHÍNH THỨC'!$D:$H,5,0)</f>
        <v>Đã nghỉ việc</v>
      </c>
      <c r="R6854" s="9"/>
      <c r="S6854" s="9"/>
      <c r="T6854" s="9"/>
      <c r="U6854" s="9"/>
      <c r="V6854" s="9"/>
      <c r="W6854" s="9"/>
      <c r="X6854" s="9"/>
      <c r="Y6854" s="9"/>
    </row>
    <row r="6855" spans="1:25" ht="16.5" customHeight="1">
      <c r="A6855" s="39">
        <v>6843</v>
      </c>
      <c r="B6855" s="78" t="s">
        <v>27746</v>
      </c>
      <c r="C6855" s="10" t="s">
        <v>27747</v>
      </c>
      <c r="D6855" s="79" t="s">
        <v>27748</v>
      </c>
      <c r="E6855" s="10" t="s">
        <v>1253</v>
      </c>
      <c r="F6855" s="260" t="s">
        <v>27749</v>
      </c>
      <c r="G6855" s="80">
        <v>45834</v>
      </c>
      <c r="H6855" s="39" t="s">
        <v>8300</v>
      </c>
      <c r="I6855" s="10" t="s">
        <v>27362</v>
      </c>
      <c r="J6855" s="260" t="s">
        <v>27750</v>
      </c>
      <c r="K6855" s="10" t="s">
        <v>35</v>
      </c>
      <c r="L6855" s="79">
        <v>45856</v>
      </c>
      <c r="M6855" s="10" t="s">
        <v>75</v>
      </c>
      <c r="N6855" s="10">
        <v>977</v>
      </c>
      <c r="O6855" s="10" t="str">
        <f t="shared" si="202"/>
        <v>HL</v>
      </c>
      <c r="P6855" s="12">
        <f>VLOOKUP($B6855,'[3]CHÍNH THỨC'!$D:$H,4,0)</f>
        <v>45868</v>
      </c>
      <c r="Q6855" s="12" t="str">
        <f>VLOOKUP($B6855,'[3]CHÍNH THỨC'!$D:$H,5,0)</f>
        <v>Đã nghỉ việc</v>
      </c>
      <c r="R6855" s="9"/>
      <c r="S6855" s="9"/>
      <c r="T6855" s="9"/>
      <c r="U6855" s="9"/>
      <c r="V6855" s="9"/>
      <c r="W6855" s="9"/>
      <c r="X6855" s="9"/>
      <c r="Y6855" s="9"/>
    </row>
    <row r="6856" spans="1:25" ht="16.5" customHeight="1">
      <c r="A6856" s="39">
        <v>6844</v>
      </c>
      <c r="B6856" s="78" t="s">
        <v>27751</v>
      </c>
      <c r="C6856" s="10" t="s">
        <v>27752</v>
      </c>
      <c r="D6856" s="79" t="s">
        <v>27753</v>
      </c>
      <c r="E6856" s="10" t="s">
        <v>30</v>
      </c>
      <c r="F6856" s="260" t="s">
        <v>27754</v>
      </c>
      <c r="G6856" s="80" t="s">
        <v>19549</v>
      </c>
      <c r="H6856" s="39" t="s">
        <v>8300</v>
      </c>
      <c r="I6856" s="10" t="s">
        <v>27755</v>
      </c>
      <c r="J6856" s="260" t="s">
        <v>11023</v>
      </c>
      <c r="K6856" s="10" t="s">
        <v>35</v>
      </c>
      <c r="L6856" s="79" t="s">
        <v>27756</v>
      </c>
      <c r="M6856" s="10" t="s">
        <v>75</v>
      </c>
      <c r="N6856" s="10">
        <v>983</v>
      </c>
      <c r="O6856" s="10" t="str">
        <f t="shared" si="202"/>
        <v>HU</v>
      </c>
      <c r="P6856" s="12">
        <f>VLOOKUP($B6856,'[3]CHÍNH THỨC'!$D:$H,4,0)</f>
        <v>45875</v>
      </c>
      <c r="Q6856" s="12" t="str">
        <f>VLOOKUP($B6856,'[3]CHÍNH THỨC'!$D:$H,5,0)</f>
        <v>Đã nghỉ việc</v>
      </c>
      <c r="R6856" s="9"/>
      <c r="S6856" s="9"/>
      <c r="T6856" s="9"/>
      <c r="U6856" s="9"/>
      <c r="V6856" s="9"/>
      <c r="W6856" s="9"/>
      <c r="X6856" s="9"/>
      <c r="Y6856" s="9"/>
    </row>
    <row r="6857" spans="1:25" ht="16.5" customHeight="1">
      <c r="A6857" s="39">
        <v>6845</v>
      </c>
      <c r="B6857" s="78" t="s">
        <v>27757</v>
      </c>
      <c r="C6857" s="10" t="s">
        <v>27758</v>
      </c>
      <c r="D6857" s="79" t="s">
        <v>24868</v>
      </c>
      <c r="E6857" s="10" t="s">
        <v>30</v>
      </c>
      <c r="F6857" s="260" t="s">
        <v>27759</v>
      </c>
      <c r="G6857" s="80" t="s">
        <v>9675</v>
      </c>
      <c r="H6857" s="39" t="s">
        <v>8300</v>
      </c>
      <c r="I6857" s="10" t="s">
        <v>27755</v>
      </c>
      <c r="J6857" s="260" t="s">
        <v>27760</v>
      </c>
      <c r="K6857" s="10" t="s">
        <v>42</v>
      </c>
      <c r="L6857" s="79" t="s">
        <v>27756</v>
      </c>
      <c r="M6857" s="10" t="s">
        <v>75</v>
      </c>
      <c r="N6857" s="10">
        <v>986</v>
      </c>
      <c r="O6857" s="10" t="str">
        <f t="shared" si="202"/>
        <v>HU</v>
      </c>
      <c r="P6857" s="12" t="str">
        <f>VLOOKUP($B6857,'[3]CHÍNH THỨC'!$D:$H,4,0)</f>
        <v>21./08/2025</v>
      </c>
      <c r="Q6857" s="12" t="str">
        <f>VLOOKUP($B6857,'[3]CHÍNH THỨC'!$D:$H,5,0)</f>
        <v>Đã nghỉ việc</v>
      </c>
      <c r="R6857" s="9"/>
      <c r="S6857" s="9"/>
      <c r="T6857" s="9"/>
      <c r="U6857" s="9"/>
      <c r="V6857" s="9"/>
      <c r="W6857" s="9"/>
      <c r="X6857" s="9"/>
      <c r="Y6857" s="9"/>
    </row>
    <row r="6858" spans="1:25" ht="16.5" customHeight="1">
      <c r="A6858" s="39">
        <v>6846</v>
      </c>
      <c r="B6858" s="78" t="s">
        <v>27761</v>
      </c>
      <c r="C6858" s="10" t="s">
        <v>27762</v>
      </c>
      <c r="D6858" s="79" t="s">
        <v>27394</v>
      </c>
      <c r="E6858" s="10" t="s">
        <v>30</v>
      </c>
      <c r="F6858" s="260" t="s">
        <v>27763</v>
      </c>
      <c r="G6858" s="80" t="s">
        <v>15256</v>
      </c>
      <c r="H6858" s="39" t="s">
        <v>8300</v>
      </c>
      <c r="I6858" s="10" t="s">
        <v>337</v>
      </c>
      <c r="J6858" s="260" t="s">
        <v>27760</v>
      </c>
      <c r="K6858" s="10" t="s">
        <v>42</v>
      </c>
      <c r="L6858" s="79" t="s">
        <v>27756</v>
      </c>
      <c r="M6858" s="10" t="s">
        <v>75</v>
      </c>
      <c r="N6858" s="10">
        <v>987</v>
      </c>
      <c r="O6858" s="10" t="str">
        <f t="shared" si="202"/>
        <v>HU</v>
      </c>
      <c r="P6858" s="12" t="str">
        <f>VLOOKUP($B6858,'[3]CHÍNH THỨC'!$D:$H,4,0)</f>
        <v>21./08/2025</v>
      </c>
      <c r="Q6858" s="12" t="str">
        <f>VLOOKUP($B6858,'[3]CHÍNH THỨC'!$D:$H,5,0)</f>
        <v>Đã nghỉ việc</v>
      </c>
      <c r="R6858" s="9"/>
      <c r="S6858" s="9"/>
      <c r="T6858" s="9"/>
      <c r="U6858" s="9"/>
      <c r="V6858" s="9"/>
      <c r="W6858" s="9"/>
      <c r="X6858" s="9"/>
      <c r="Y6858" s="9"/>
    </row>
    <row r="6859" spans="1:25" ht="16.5" customHeight="1">
      <c r="A6859" s="39">
        <v>6847</v>
      </c>
      <c r="B6859" s="78" t="s">
        <v>27764</v>
      </c>
      <c r="C6859" s="10" t="s">
        <v>27765</v>
      </c>
      <c r="D6859" s="79" t="s">
        <v>27766</v>
      </c>
      <c r="E6859" s="10" t="s">
        <v>1253</v>
      </c>
      <c r="F6859" s="260" t="s">
        <v>27767</v>
      </c>
      <c r="G6859" s="80" t="s">
        <v>10376</v>
      </c>
      <c r="H6859" s="39" t="s">
        <v>8300</v>
      </c>
      <c r="I6859" s="10" t="s">
        <v>662</v>
      </c>
      <c r="J6859" s="260" t="s">
        <v>27768</v>
      </c>
      <c r="K6859" s="10" t="s">
        <v>35</v>
      </c>
      <c r="L6859" s="79" t="s">
        <v>27756</v>
      </c>
      <c r="M6859" s="10" t="s">
        <v>75</v>
      </c>
      <c r="N6859" s="10">
        <v>972</v>
      </c>
      <c r="O6859" s="10" t="str">
        <f t="shared" si="202"/>
        <v>HM</v>
      </c>
      <c r="P6859" s="12">
        <f>VLOOKUP($B6859,'[3]CHÍNH THỨC'!$D:$H,4,0)</f>
        <v>45892</v>
      </c>
      <c r="Q6859" s="12" t="str">
        <f>VLOOKUP($B6859,'[3]CHÍNH THỨC'!$D:$H,5,0)</f>
        <v>Đã nghỉ việc</v>
      </c>
      <c r="R6859" s="9"/>
      <c r="S6859" s="9"/>
      <c r="T6859" s="9"/>
      <c r="U6859" s="9"/>
      <c r="V6859" s="9"/>
      <c r="W6859" s="9"/>
      <c r="X6859" s="9"/>
      <c r="Y6859" s="9"/>
    </row>
    <row r="6860" spans="1:25" ht="16.5" customHeight="1">
      <c r="A6860" s="39">
        <v>6848</v>
      </c>
      <c r="B6860" s="78" t="s">
        <v>27769</v>
      </c>
      <c r="C6860" s="10" t="s">
        <v>27770</v>
      </c>
      <c r="D6860" s="79" t="s">
        <v>27771</v>
      </c>
      <c r="E6860" s="10" t="s">
        <v>30</v>
      </c>
      <c r="F6860" s="260" t="s">
        <v>27772</v>
      </c>
      <c r="G6860" s="80" t="s">
        <v>7675</v>
      </c>
      <c r="H6860" s="39" t="s">
        <v>8300</v>
      </c>
      <c r="I6860" s="10" t="s">
        <v>863</v>
      </c>
      <c r="J6860" s="260" t="s">
        <v>27773</v>
      </c>
      <c r="K6860" s="10" t="s">
        <v>35</v>
      </c>
      <c r="L6860" s="79" t="s">
        <v>27756</v>
      </c>
      <c r="M6860" s="10" t="s">
        <v>75</v>
      </c>
      <c r="N6860" s="10">
        <v>973</v>
      </c>
      <c r="O6860" s="10" t="str">
        <f t="shared" si="202"/>
        <v>HM</v>
      </c>
      <c r="P6860" s="12">
        <f>VLOOKUP($B6860,'[3]CHÍNH THỨC'!$D:$H,4,0)</f>
        <v>45895</v>
      </c>
      <c r="Q6860" s="12" t="str">
        <f>VLOOKUP($B6860,'[3]CHÍNH THỨC'!$D:$H,5,0)</f>
        <v>Đã nghỉ việc</v>
      </c>
      <c r="R6860" s="9"/>
      <c r="S6860" s="9"/>
      <c r="T6860" s="9"/>
      <c r="U6860" s="9"/>
      <c r="V6860" s="9"/>
      <c r="W6860" s="9"/>
      <c r="X6860" s="9"/>
      <c r="Y6860" s="9"/>
    </row>
    <row r="6861" spans="1:25" ht="16.5" customHeight="1">
      <c r="A6861" s="39">
        <v>6849</v>
      </c>
      <c r="B6861" s="78" t="s">
        <v>27774</v>
      </c>
      <c r="C6861" s="10" t="s">
        <v>27775</v>
      </c>
      <c r="D6861" s="79" t="s">
        <v>25757</v>
      </c>
      <c r="E6861" s="10" t="s">
        <v>30</v>
      </c>
      <c r="F6861" s="260" t="s">
        <v>27776</v>
      </c>
      <c r="G6861" s="80" t="s">
        <v>27777</v>
      </c>
      <c r="H6861" s="39" t="s">
        <v>8300</v>
      </c>
      <c r="I6861" s="10" t="s">
        <v>27778</v>
      </c>
      <c r="J6861" s="260" t="s">
        <v>27779</v>
      </c>
      <c r="K6861" s="10" t="s">
        <v>35</v>
      </c>
      <c r="L6861" s="79" t="s">
        <v>27756</v>
      </c>
      <c r="M6861" s="10" t="s">
        <v>75</v>
      </c>
      <c r="N6861" s="10">
        <v>974</v>
      </c>
      <c r="O6861" s="10" t="str">
        <f t="shared" si="202"/>
        <v>HM</v>
      </c>
      <c r="P6861" s="12">
        <f>VLOOKUP($B6861,'[3]CHÍNH THỨC'!$D:$H,4,0)</f>
        <v>45895</v>
      </c>
      <c r="Q6861" s="12" t="str">
        <f>VLOOKUP($B6861,'[3]CHÍNH THỨC'!$D:$H,5,0)</f>
        <v>Đã nghỉ việc</v>
      </c>
      <c r="R6861" s="9"/>
      <c r="S6861" s="9"/>
      <c r="T6861" s="9"/>
      <c r="U6861" s="9"/>
      <c r="V6861" s="9"/>
      <c r="W6861" s="9"/>
      <c r="X6861" s="9"/>
      <c r="Y6861" s="9"/>
    </row>
    <row r="6862" spans="1:25" ht="16.5" customHeight="1">
      <c r="A6862" s="39">
        <v>6850</v>
      </c>
      <c r="B6862" s="78" t="s">
        <v>27780</v>
      </c>
      <c r="C6862" s="10" t="s">
        <v>27781</v>
      </c>
      <c r="D6862" s="79">
        <v>30171</v>
      </c>
      <c r="E6862" s="10" t="s">
        <v>30</v>
      </c>
      <c r="F6862" s="260" t="s">
        <v>27782</v>
      </c>
      <c r="G6862" s="80">
        <v>44429</v>
      </c>
      <c r="H6862" s="39" t="s">
        <v>8300</v>
      </c>
      <c r="I6862" s="10" t="s">
        <v>27783</v>
      </c>
      <c r="J6862" s="260" t="s">
        <v>27784</v>
      </c>
      <c r="K6862" s="10" t="s">
        <v>42</v>
      </c>
      <c r="L6862" s="79">
        <v>45859</v>
      </c>
      <c r="M6862" s="10" t="s">
        <v>194</v>
      </c>
      <c r="N6862" s="10">
        <v>999</v>
      </c>
      <c r="O6862" s="10" t="str">
        <f t="shared" ref="O6862:O6869" si="203">RIGHT(B6862,2)</f>
        <v>WN</v>
      </c>
      <c r="P6862" s="12">
        <f>VLOOKUP($B6862,'[3]CHÍNH THỨC'!$D:$H,4,0)</f>
        <v>45896</v>
      </c>
      <c r="Q6862" s="12" t="str">
        <f>VLOOKUP($B6862,'[3]CHÍNH THỨC'!$D:$H,5,0)</f>
        <v>Đã nghỉ việc</v>
      </c>
      <c r="R6862" s="9"/>
      <c r="S6862" s="9"/>
      <c r="T6862" s="9"/>
      <c r="U6862" s="9"/>
      <c r="V6862" s="9"/>
      <c r="W6862" s="9"/>
      <c r="X6862" s="9"/>
      <c r="Y6862" s="9"/>
    </row>
    <row r="6863" spans="1:25" ht="16.5" customHeight="1">
      <c r="A6863" s="39">
        <v>6851</v>
      </c>
      <c r="B6863" s="78" t="s">
        <v>27785</v>
      </c>
      <c r="C6863" s="10" t="s">
        <v>2983</v>
      </c>
      <c r="D6863" s="79" t="s">
        <v>27786</v>
      </c>
      <c r="E6863" s="10" t="s">
        <v>30</v>
      </c>
      <c r="F6863" s="260" t="s">
        <v>2984</v>
      </c>
      <c r="G6863" s="80" t="s">
        <v>27777</v>
      </c>
      <c r="H6863" s="39" t="s">
        <v>8300</v>
      </c>
      <c r="I6863" s="10" t="s">
        <v>27787</v>
      </c>
      <c r="J6863" s="260" t="s">
        <v>27788</v>
      </c>
      <c r="K6863" s="10" t="s">
        <v>35</v>
      </c>
      <c r="L6863" s="79" t="s">
        <v>27789</v>
      </c>
      <c r="M6863" s="10" t="s">
        <v>194</v>
      </c>
      <c r="N6863" s="10">
        <v>1003</v>
      </c>
      <c r="O6863" s="10" t="str">
        <f t="shared" si="203"/>
        <v>TM</v>
      </c>
      <c r="P6863" s="12">
        <f>VLOOKUP($B6863,'[3]CHÍNH THỨC'!$D:$H,4,0)</f>
        <v>45915</v>
      </c>
      <c r="Q6863" s="12" t="str">
        <f>VLOOKUP($B6863,'[3]CHÍNH THỨC'!$D:$H,5,0)</f>
        <v>Đã nghỉ việc</v>
      </c>
      <c r="R6863" s="9"/>
      <c r="S6863" s="9"/>
      <c r="T6863" s="9"/>
      <c r="U6863" s="9"/>
      <c r="V6863" s="9"/>
      <c r="W6863" s="9"/>
      <c r="X6863" s="9"/>
      <c r="Y6863" s="9"/>
    </row>
    <row r="6864" spans="1:25" ht="16.5" customHeight="1">
      <c r="A6864" s="39">
        <v>6852</v>
      </c>
      <c r="B6864" s="78" t="s">
        <v>27790</v>
      </c>
      <c r="C6864" s="10" t="s">
        <v>27791</v>
      </c>
      <c r="D6864" s="79">
        <v>35942</v>
      </c>
      <c r="E6864" s="10" t="s">
        <v>30</v>
      </c>
      <c r="F6864" s="260" t="s">
        <v>27792</v>
      </c>
      <c r="G6864" s="80">
        <v>45014</v>
      </c>
      <c r="H6864" s="39" t="s">
        <v>8300</v>
      </c>
      <c r="I6864" s="10" t="s">
        <v>27793</v>
      </c>
      <c r="J6864" s="260" t="s">
        <v>27794</v>
      </c>
      <c r="K6864" s="10" t="s">
        <v>42</v>
      </c>
      <c r="L6864" s="79">
        <v>45859</v>
      </c>
      <c r="M6864" s="10" t="s">
        <v>36</v>
      </c>
      <c r="N6864" s="10">
        <v>1001</v>
      </c>
      <c r="O6864" s="10" t="str">
        <f t="shared" si="203"/>
        <v>MD</v>
      </c>
      <c r="P6864" s="12">
        <f>VLOOKUP($B6864,'[3]CHÍNH THỨC'!$D:$H,4,0)</f>
        <v>45873</v>
      </c>
      <c r="Q6864" s="12" t="str">
        <f>VLOOKUP($B6864,'[3]CHÍNH THỨC'!$D:$H,5,0)</f>
        <v>Đã nghỉ việc</v>
      </c>
      <c r="R6864" s="9"/>
      <c r="S6864" s="9"/>
      <c r="T6864" s="9"/>
      <c r="U6864" s="9"/>
      <c r="V6864" s="9"/>
      <c r="W6864" s="9"/>
      <c r="X6864" s="9"/>
      <c r="Y6864" s="9"/>
    </row>
    <row r="6865" spans="1:25" ht="16.5" customHeight="1">
      <c r="A6865" s="39">
        <v>6853</v>
      </c>
      <c r="B6865" s="78" t="s">
        <v>27795</v>
      </c>
      <c r="C6865" s="10" t="s">
        <v>27796</v>
      </c>
      <c r="D6865" s="79">
        <v>38237</v>
      </c>
      <c r="E6865" s="10" t="s">
        <v>1253</v>
      </c>
      <c r="F6865" s="260" t="s">
        <v>27797</v>
      </c>
      <c r="G6865" s="80">
        <v>44417</v>
      </c>
      <c r="H6865" s="39" t="s">
        <v>8300</v>
      </c>
      <c r="I6865" s="10" t="s">
        <v>8343</v>
      </c>
      <c r="J6865" s="260" t="s">
        <v>27798</v>
      </c>
      <c r="K6865" s="10" t="s">
        <v>42</v>
      </c>
      <c r="L6865" s="79">
        <v>45859</v>
      </c>
      <c r="M6865" s="10" t="s">
        <v>75</v>
      </c>
      <c r="N6865" s="10">
        <v>1021</v>
      </c>
      <c r="O6865" s="10" t="str">
        <f t="shared" si="203"/>
        <v>HU</v>
      </c>
      <c r="P6865" s="12" t="str">
        <f>VLOOKUP($B6865,'[3]CHÍNH THỨC'!$D:$H,4,0)</f>
        <v>05/09/2025</v>
      </c>
      <c r="Q6865" s="12" t="str">
        <f>VLOOKUP($B6865,'[3]CHÍNH THỨC'!$D:$H,5,0)</f>
        <v>Đã nghỉ việc</v>
      </c>
      <c r="R6865" s="9"/>
      <c r="S6865" s="9"/>
      <c r="T6865" s="9"/>
      <c r="U6865" s="9"/>
      <c r="V6865" s="9"/>
      <c r="W6865" s="9"/>
      <c r="X6865" s="9"/>
      <c r="Y6865" s="9"/>
    </row>
    <row r="6866" spans="1:25" ht="16.5" customHeight="1">
      <c r="A6866" s="39">
        <v>6854</v>
      </c>
      <c r="B6866" s="78" t="s">
        <v>27799</v>
      </c>
      <c r="C6866" s="10" t="s">
        <v>27800</v>
      </c>
      <c r="D6866" s="79">
        <v>34596</v>
      </c>
      <c r="E6866" s="10" t="s">
        <v>1253</v>
      </c>
      <c r="F6866" s="260" t="s">
        <v>27801</v>
      </c>
      <c r="G6866" s="80">
        <v>44992</v>
      </c>
      <c r="H6866" s="39" t="s">
        <v>8300</v>
      </c>
      <c r="I6866" s="10" t="s">
        <v>3744</v>
      </c>
      <c r="J6866" s="260" t="s">
        <v>27802</v>
      </c>
      <c r="K6866" s="10" t="s">
        <v>42</v>
      </c>
      <c r="L6866" s="79">
        <v>45859</v>
      </c>
      <c r="M6866" s="10" t="s">
        <v>75</v>
      </c>
      <c r="N6866" s="10">
        <v>1029</v>
      </c>
      <c r="O6866" s="10" t="str">
        <f t="shared" si="203"/>
        <v>HU</v>
      </c>
      <c r="P6866" s="12">
        <f>VLOOKUP($B6866,'[3]CHÍNH THỨC'!$D:$H,4,0)</f>
        <v>45870</v>
      </c>
      <c r="Q6866" s="12" t="str">
        <f>VLOOKUP($B6866,'[3]CHÍNH THỨC'!$D:$H,5,0)</f>
        <v>Đã nghỉ việc</v>
      </c>
      <c r="R6866" s="9"/>
      <c r="S6866" s="9"/>
      <c r="T6866" s="9"/>
      <c r="U6866" s="9"/>
      <c r="V6866" s="9"/>
      <c r="W6866" s="9"/>
      <c r="X6866" s="9"/>
      <c r="Y6866" s="9"/>
    </row>
    <row r="6867" spans="1:25" ht="16.5" customHeight="1">
      <c r="A6867" s="39">
        <v>6855</v>
      </c>
      <c r="B6867" s="78" t="s">
        <v>27803</v>
      </c>
      <c r="C6867" s="10" t="s">
        <v>27804</v>
      </c>
      <c r="D6867" s="79">
        <v>37628</v>
      </c>
      <c r="E6867" s="10" t="s">
        <v>30</v>
      </c>
      <c r="F6867" s="260" t="s">
        <v>27805</v>
      </c>
      <c r="G6867" s="80">
        <v>44372</v>
      </c>
      <c r="H6867" s="39" t="s">
        <v>8300</v>
      </c>
      <c r="I6867" s="10" t="s">
        <v>16003</v>
      </c>
      <c r="J6867" s="260" t="s">
        <v>27806</v>
      </c>
      <c r="K6867" s="10" t="s">
        <v>35</v>
      </c>
      <c r="L6867" s="79">
        <v>45859</v>
      </c>
      <c r="M6867" s="10" t="s">
        <v>75</v>
      </c>
      <c r="N6867" s="10">
        <v>1013</v>
      </c>
      <c r="O6867" s="10" t="str">
        <f t="shared" si="203"/>
        <v>BC</v>
      </c>
      <c r="P6867" s="12">
        <f>VLOOKUP($B6867,'[3]CHÍNH THỨC'!$D:$H,4,0)</f>
        <v>45877</v>
      </c>
      <c r="Q6867" s="12" t="str">
        <f>VLOOKUP($B6867,'[3]CHÍNH THỨC'!$D:$H,5,0)</f>
        <v>Đã nghỉ việc</v>
      </c>
      <c r="R6867" s="9"/>
      <c r="S6867" s="9"/>
      <c r="T6867" s="9"/>
      <c r="U6867" s="9"/>
      <c r="V6867" s="9"/>
      <c r="W6867" s="9"/>
      <c r="X6867" s="9"/>
      <c r="Y6867" s="9"/>
    </row>
    <row r="6868" spans="1:25" ht="16.5" customHeight="1">
      <c r="A6868" s="39">
        <v>6856</v>
      </c>
      <c r="B6868" s="78" t="s">
        <v>27807</v>
      </c>
      <c r="C6868" s="10" t="s">
        <v>27808</v>
      </c>
      <c r="D6868" s="79">
        <v>37859</v>
      </c>
      <c r="E6868" s="10" t="s">
        <v>1253</v>
      </c>
      <c r="F6868" s="260" t="s">
        <v>27809</v>
      </c>
      <c r="G6868" s="80">
        <v>44737</v>
      </c>
      <c r="H6868" s="39" t="s">
        <v>8300</v>
      </c>
      <c r="I6868" s="10" t="s">
        <v>3394</v>
      </c>
      <c r="J6868" s="260" t="s">
        <v>27810</v>
      </c>
      <c r="K6868" s="10" t="s">
        <v>42</v>
      </c>
      <c r="L6868" s="79">
        <v>45859</v>
      </c>
      <c r="M6868" s="10" t="s">
        <v>75</v>
      </c>
      <c r="N6868" s="10">
        <v>1030</v>
      </c>
      <c r="O6868" s="10" t="str">
        <f t="shared" si="203"/>
        <v>BC</v>
      </c>
      <c r="P6868" s="12">
        <f>VLOOKUP($B6868,'[3]CHÍNH THỨC'!$D:$H,4,0)</f>
        <v>45874</v>
      </c>
      <c r="Q6868" s="12" t="str">
        <f>VLOOKUP($B6868,'[3]CHÍNH THỨC'!$D:$H,5,0)</f>
        <v>Đã nghỉ việc</v>
      </c>
      <c r="R6868" s="9"/>
      <c r="S6868" s="9"/>
      <c r="T6868" s="9"/>
      <c r="U6868" s="9"/>
      <c r="V6868" s="9"/>
      <c r="W6868" s="9"/>
      <c r="X6868" s="9"/>
      <c r="Y6868" s="9"/>
    </row>
    <row r="6869" spans="1:25" ht="16.5" customHeight="1">
      <c r="A6869" s="39">
        <v>6857</v>
      </c>
      <c r="B6869" s="78" t="s">
        <v>27811</v>
      </c>
      <c r="C6869" s="10" t="s">
        <v>10800</v>
      </c>
      <c r="D6869" s="79">
        <v>39144</v>
      </c>
      <c r="E6869" s="10" t="s">
        <v>1253</v>
      </c>
      <c r="F6869" s="260" t="s">
        <v>27812</v>
      </c>
      <c r="G6869" s="80">
        <v>44737</v>
      </c>
      <c r="H6869" s="39" t="s">
        <v>8300</v>
      </c>
      <c r="I6869" s="10" t="s">
        <v>881</v>
      </c>
      <c r="J6869" s="260" t="s">
        <v>27813</v>
      </c>
      <c r="K6869" s="10" t="s">
        <v>35</v>
      </c>
      <c r="L6869" s="79">
        <v>45859</v>
      </c>
      <c r="M6869" s="10" t="s">
        <v>75</v>
      </c>
      <c r="N6869" s="10">
        <v>1020</v>
      </c>
      <c r="O6869" s="10" t="str">
        <f t="shared" si="203"/>
        <v>BC</v>
      </c>
      <c r="P6869" s="12">
        <f>VLOOKUP($B6869,'[3]CHÍNH THỨC'!$D:$H,4,0)</f>
        <v>45864</v>
      </c>
      <c r="Q6869" s="12" t="str">
        <f>VLOOKUP($B6869,'[3]CHÍNH THỨC'!$D:$H,5,0)</f>
        <v>Đã nghỉ việc</v>
      </c>
      <c r="R6869" s="9"/>
      <c r="S6869" s="9"/>
      <c r="T6869" s="9"/>
      <c r="U6869" s="9"/>
      <c r="V6869" s="9"/>
      <c r="W6869" s="9"/>
      <c r="X6869" s="9"/>
      <c r="Y6869" s="9"/>
    </row>
    <row r="6870" spans="1:25" ht="16.5" customHeight="1">
      <c r="A6870" s="39">
        <v>6858</v>
      </c>
      <c r="B6870" s="78" t="s">
        <v>27814</v>
      </c>
      <c r="C6870" s="10" t="s">
        <v>27815</v>
      </c>
      <c r="D6870" s="79">
        <v>37922</v>
      </c>
      <c r="E6870" s="10" t="s">
        <v>1253</v>
      </c>
      <c r="F6870" s="260" t="s">
        <v>27816</v>
      </c>
      <c r="G6870" s="80">
        <v>45376</v>
      </c>
      <c r="H6870" s="39" t="s">
        <v>8300</v>
      </c>
      <c r="I6870" s="10" t="s">
        <v>3394</v>
      </c>
      <c r="J6870" s="260" t="s">
        <v>27817</v>
      </c>
      <c r="K6870" s="10" t="s">
        <v>35</v>
      </c>
      <c r="L6870" s="79" t="s">
        <v>27818</v>
      </c>
      <c r="M6870" s="10" t="s">
        <v>36</v>
      </c>
      <c r="N6870" s="10">
        <v>1051</v>
      </c>
      <c r="O6870" s="10" t="str">
        <f t="shared" ref="O6870:O6886" si="204">RIGHT(B6870,2)</f>
        <v>BC</v>
      </c>
      <c r="P6870" s="12">
        <f>VLOOKUP($B6870,'[3]CHÍNH THỨC'!$D:$H,4,0)</f>
        <v>45867</v>
      </c>
      <c r="Q6870" s="12" t="str">
        <f>VLOOKUP($B6870,'[3]CHÍNH THỨC'!$D:$H,5,0)</f>
        <v>Đã nghỉ việc</v>
      </c>
      <c r="R6870" s="9"/>
      <c r="S6870" s="9"/>
      <c r="T6870" s="9"/>
      <c r="U6870" s="9"/>
      <c r="V6870" s="9"/>
      <c r="W6870" s="9"/>
      <c r="X6870" s="9"/>
      <c r="Y6870" s="9"/>
    </row>
    <row r="6871" spans="1:25" ht="16.5" customHeight="1">
      <c r="A6871" s="39">
        <v>6859</v>
      </c>
      <c r="B6871" s="78" t="s">
        <v>27819</v>
      </c>
      <c r="C6871" s="10" t="s">
        <v>27820</v>
      </c>
      <c r="D6871" s="79" t="s">
        <v>27821</v>
      </c>
      <c r="E6871" s="10" t="s">
        <v>1253</v>
      </c>
      <c r="F6871" s="260" t="s">
        <v>27822</v>
      </c>
      <c r="G6871" s="80">
        <v>44881</v>
      </c>
      <c r="H6871" s="39" t="s">
        <v>8300</v>
      </c>
      <c r="I6871" s="10" t="s">
        <v>24027</v>
      </c>
      <c r="J6871" s="260" t="s">
        <v>19452</v>
      </c>
      <c r="K6871" s="10" t="s">
        <v>35</v>
      </c>
      <c r="L6871" s="79">
        <v>45860</v>
      </c>
      <c r="M6871" s="10" t="s">
        <v>36</v>
      </c>
      <c r="N6871" s="10">
        <v>1047</v>
      </c>
      <c r="O6871" s="10" t="str">
        <f t="shared" si="204"/>
        <v>HL</v>
      </c>
      <c r="P6871" s="12">
        <f>VLOOKUP($B6871,'[3]CHÍNH THỨC'!$D:$H,4,0)</f>
        <v>45891</v>
      </c>
      <c r="Q6871" s="12" t="str">
        <f>VLOOKUP($B6871,'[3]CHÍNH THỨC'!$D:$H,5,0)</f>
        <v>Đã nghỉ việc</v>
      </c>
      <c r="R6871" s="9"/>
      <c r="S6871" s="9"/>
      <c r="T6871" s="9"/>
      <c r="U6871" s="9"/>
      <c r="V6871" s="9"/>
      <c r="W6871" s="9"/>
      <c r="X6871" s="9"/>
      <c r="Y6871" s="9"/>
    </row>
    <row r="6872" spans="1:25" ht="16.5" customHeight="1">
      <c r="A6872" s="39">
        <v>6860</v>
      </c>
      <c r="B6872" s="78" t="s">
        <v>27823</v>
      </c>
      <c r="C6872" s="10" t="s">
        <v>27824</v>
      </c>
      <c r="D6872" s="79" t="s">
        <v>27825</v>
      </c>
      <c r="E6872" s="10" t="s">
        <v>1253</v>
      </c>
      <c r="F6872" s="260" t="s">
        <v>27826</v>
      </c>
      <c r="G6872" s="80">
        <v>44419</v>
      </c>
      <c r="H6872" s="39" t="s">
        <v>8300</v>
      </c>
      <c r="I6872" s="10" t="s">
        <v>24027</v>
      </c>
      <c r="J6872" s="260" t="s">
        <v>27827</v>
      </c>
      <c r="K6872" s="10" t="s">
        <v>35</v>
      </c>
      <c r="L6872" s="79">
        <v>45860</v>
      </c>
      <c r="M6872" s="10" t="s">
        <v>36</v>
      </c>
      <c r="N6872" s="10">
        <v>1048</v>
      </c>
      <c r="O6872" s="10" t="str">
        <f t="shared" si="204"/>
        <v>HL</v>
      </c>
      <c r="P6872" s="12">
        <f>VLOOKUP($B6872,'[3]CHÍNH THỨC'!$D:$H,4,0)</f>
        <v>45725</v>
      </c>
      <c r="Q6872" s="12" t="str">
        <f>VLOOKUP($B6872,'[3]CHÍNH THỨC'!$D:$H,5,0)</f>
        <v>Đã nghỉ việc</v>
      </c>
      <c r="R6872" s="9"/>
      <c r="S6872" s="9"/>
      <c r="T6872" s="9"/>
      <c r="U6872" s="9"/>
      <c r="V6872" s="9"/>
      <c r="W6872" s="9"/>
      <c r="X6872" s="9"/>
      <c r="Y6872" s="9"/>
    </row>
    <row r="6873" spans="1:25" ht="16.5" customHeight="1">
      <c r="A6873" s="39">
        <v>6861</v>
      </c>
      <c r="B6873" s="78" t="s">
        <v>27828</v>
      </c>
      <c r="C6873" s="10" t="s">
        <v>173</v>
      </c>
      <c r="D6873" s="79">
        <v>39093</v>
      </c>
      <c r="E6873" s="10" t="s">
        <v>1253</v>
      </c>
      <c r="F6873" s="260" t="s">
        <v>26711</v>
      </c>
      <c r="G6873" s="80">
        <v>45621</v>
      </c>
      <c r="H6873" s="39" t="s">
        <v>8300</v>
      </c>
      <c r="I6873" s="10" t="s">
        <v>27829</v>
      </c>
      <c r="J6873" s="260" t="s">
        <v>27830</v>
      </c>
      <c r="K6873" s="10" t="s">
        <v>42</v>
      </c>
      <c r="L6873" s="79">
        <v>45860</v>
      </c>
      <c r="M6873" s="10" t="s">
        <v>36</v>
      </c>
      <c r="N6873" s="10" t="s">
        <v>27831</v>
      </c>
      <c r="O6873" s="10" t="str">
        <f t="shared" si="204"/>
        <v>NE</v>
      </c>
      <c r="P6873" s="12">
        <f>VLOOKUP($B6873,'[3]CHÍNH THỨC'!$D:$H,4,0)</f>
        <v>45890</v>
      </c>
      <c r="Q6873" s="12" t="str">
        <f>VLOOKUP($B6873,'[3]CHÍNH THỨC'!$D:$H,5,0)</f>
        <v>Đã nghỉ việc</v>
      </c>
      <c r="R6873" s="9"/>
      <c r="S6873" s="9"/>
      <c r="T6873" s="9"/>
      <c r="U6873" s="9"/>
      <c r="V6873" s="9"/>
      <c r="W6873" s="9"/>
      <c r="X6873" s="9"/>
      <c r="Y6873" s="9"/>
    </row>
    <row r="6874" spans="1:25" ht="16.5" customHeight="1">
      <c r="A6874" s="39">
        <v>6862</v>
      </c>
      <c r="B6874" s="78" t="s">
        <v>27832</v>
      </c>
      <c r="C6874" s="10" t="s">
        <v>8359</v>
      </c>
      <c r="D6874" s="79">
        <v>39006</v>
      </c>
      <c r="E6874" s="10" t="s">
        <v>1253</v>
      </c>
      <c r="F6874" s="260" t="s">
        <v>27833</v>
      </c>
      <c r="G6874" s="80">
        <v>44618</v>
      </c>
      <c r="H6874" s="39" t="s">
        <v>8300</v>
      </c>
      <c r="I6874" s="10" t="s">
        <v>2641</v>
      </c>
      <c r="J6874" s="260" t="s">
        <v>27834</v>
      </c>
      <c r="K6874" s="10" t="s">
        <v>42</v>
      </c>
      <c r="L6874" s="79">
        <v>45860</v>
      </c>
      <c r="M6874" s="10" t="s">
        <v>36</v>
      </c>
      <c r="N6874" s="10">
        <v>1040</v>
      </c>
      <c r="O6874" s="10" t="str">
        <f t="shared" si="204"/>
        <v>HU</v>
      </c>
      <c r="P6874" s="12">
        <f>VLOOKUP($B6874,'[3]CHÍNH THỨC'!$D:$H,4,0)</f>
        <v>45861</v>
      </c>
      <c r="Q6874" s="12" t="str">
        <f>VLOOKUP($B6874,'[3]CHÍNH THỨC'!$D:$H,5,0)</f>
        <v>Đã nghỉ việc</v>
      </c>
      <c r="R6874" s="9"/>
      <c r="S6874" s="9"/>
      <c r="T6874" s="9"/>
      <c r="U6874" s="9"/>
      <c r="V6874" s="9"/>
      <c r="W6874" s="9"/>
      <c r="X6874" s="9"/>
      <c r="Y6874" s="9"/>
    </row>
    <row r="6875" spans="1:25" ht="16.5" customHeight="1">
      <c r="A6875" s="39">
        <v>6863</v>
      </c>
      <c r="B6875" s="78" t="s">
        <v>27835</v>
      </c>
      <c r="C6875" s="10" t="s">
        <v>27836</v>
      </c>
      <c r="D6875" s="79" t="s">
        <v>26979</v>
      </c>
      <c r="E6875" s="10" t="s">
        <v>1253</v>
      </c>
      <c r="F6875" s="260" t="s">
        <v>27837</v>
      </c>
      <c r="G6875" s="80" t="s">
        <v>16475</v>
      </c>
      <c r="H6875" s="39" t="s">
        <v>8300</v>
      </c>
      <c r="I6875" s="10" t="s">
        <v>27838</v>
      </c>
      <c r="J6875" s="260" t="s">
        <v>27839</v>
      </c>
      <c r="K6875" s="10" t="s">
        <v>42</v>
      </c>
      <c r="L6875" s="79" t="s">
        <v>27818</v>
      </c>
      <c r="M6875" s="10" t="s">
        <v>194</v>
      </c>
      <c r="N6875" s="10">
        <v>1012</v>
      </c>
      <c r="O6875" s="10" t="str">
        <f t="shared" si="204"/>
        <v>HM</v>
      </c>
      <c r="P6875" s="12">
        <f>VLOOKUP($B6875,'[3]CHÍNH THỨC'!$D:$H,4,0)</f>
        <v>45888</v>
      </c>
      <c r="Q6875" s="12" t="str">
        <f>VLOOKUP($B6875,'[3]CHÍNH THỨC'!$D:$H,5,0)</f>
        <v>Đã nghỉ việc</v>
      </c>
      <c r="R6875" s="9"/>
      <c r="S6875" s="9"/>
      <c r="T6875" s="9"/>
      <c r="U6875" s="9"/>
      <c r="V6875" s="9"/>
      <c r="W6875" s="9"/>
      <c r="X6875" s="9"/>
      <c r="Y6875" s="9"/>
    </row>
    <row r="6876" spans="1:25" ht="16.5" customHeight="1">
      <c r="A6876" s="39">
        <v>6864</v>
      </c>
      <c r="B6876" s="78" t="s">
        <v>27840</v>
      </c>
      <c r="C6876" s="10" t="s">
        <v>27841</v>
      </c>
      <c r="D6876" s="79" t="s">
        <v>26943</v>
      </c>
      <c r="E6876" s="10" t="s">
        <v>1253</v>
      </c>
      <c r="F6876" s="260" t="s">
        <v>27842</v>
      </c>
      <c r="G6876" s="80" t="s">
        <v>14253</v>
      </c>
      <c r="H6876" s="39" t="s">
        <v>8300</v>
      </c>
      <c r="I6876" s="10" t="s">
        <v>4872</v>
      </c>
      <c r="J6876" s="260" t="s">
        <v>5649</v>
      </c>
      <c r="K6876" s="10" t="s">
        <v>42</v>
      </c>
      <c r="L6876" s="79" t="s">
        <v>27818</v>
      </c>
      <c r="M6876" s="10" t="s">
        <v>194</v>
      </c>
      <c r="N6876" s="10">
        <v>1041</v>
      </c>
      <c r="O6876" s="10" t="str">
        <f t="shared" si="204"/>
        <v>HM</v>
      </c>
      <c r="P6876" s="12">
        <f>VLOOKUP($B6876,'[3]CHÍNH THỨC'!$D:$H,4,0)</f>
        <v>45895</v>
      </c>
      <c r="Q6876" s="12" t="str">
        <f>VLOOKUP($B6876,'[3]CHÍNH THỨC'!$D:$H,5,0)</f>
        <v>Đã nghỉ việc</v>
      </c>
      <c r="R6876" s="9"/>
      <c r="S6876" s="9"/>
      <c r="T6876" s="9"/>
      <c r="U6876" s="9"/>
      <c r="V6876" s="9"/>
      <c r="W6876" s="9"/>
      <c r="X6876" s="9"/>
      <c r="Y6876" s="9"/>
    </row>
    <row r="6877" spans="1:25" ht="16.5" customHeight="1">
      <c r="A6877" s="39">
        <v>6865</v>
      </c>
      <c r="B6877" s="78" t="s">
        <v>27843</v>
      </c>
      <c r="C6877" s="10" t="s">
        <v>27844</v>
      </c>
      <c r="D6877" s="79">
        <v>37861</v>
      </c>
      <c r="E6877" s="10" t="s">
        <v>1253</v>
      </c>
      <c r="F6877" s="260" t="s">
        <v>26631</v>
      </c>
      <c r="G6877" s="80">
        <v>44433</v>
      </c>
      <c r="H6877" s="39" t="s">
        <v>8300</v>
      </c>
      <c r="I6877" s="10" t="s">
        <v>1312</v>
      </c>
      <c r="J6877" s="260" t="s">
        <v>13187</v>
      </c>
      <c r="K6877" s="10" t="s">
        <v>35</v>
      </c>
      <c r="L6877" s="79" t="s">
        <v>27818</v>
      </c>
      <c r="M6877" s="10" t="s">
        <v>5366</v>
      </c>
      <c r="N6877" s="10">
        <v>1070</v>
      </c>
      <c r="O6877" s="10" t="str">
        <f t="shared" si="204"/>
        <v>BC</v>
      </c>
      <c r="P6877" s="12">
        <f>VLOOKUP($B6877,'[3]CHÍNH THỨC'!$D:$H,4,0)</f>
        <v>45868</v>
      </c>
      <c r="Q6877" s="12" t="str">
        <f>VLOOKUP($B6877,'[3]CHÍNH THỨC'!$D:$H,5,0)</f>
        <v>Đã nghỉ việc</v>
      </c>
      <c r="R6877" s="9"/>
      <c r="S6877" s="9"/>
      <c r="T6877" s="9"/>
      <c r="U6877" s="9"/>
      <c r="V6877" s="9"/>
      <c r="W6877" s="9"/>
      <c r="X6877" s="9"/>
      <c r="Y6877" s="9"/>
    </row>
    <row r="6878" spans="1:25" ht="16.5" customHeight="1">
      <c r="A6878" s="39">
        <v>6866</v>
      </c>
      <c r="B6878" s="78" t="s">
        <v>27845</v>
      </c>
      <c r="C6878" s="10" t="s">
        <v>4961</v>
      </c>
      <c r="D6878" s="79">
        <v>37862</v>
      </c>
      <c r="E6878" s="10" t="s">
        <v>1253</v>
      </c>
      <c r="F6878" s="260" t="s">
        <v>27846</v>
      </c>
      <c r="G6878" s="80">
        <v>44365</v>
      </c>
      <c r="H6878" s="39" t="s">
        <v>8300</v>
      </c>
      <c r="I6878" s="10" t="s">
        <v>1312</v>
      </c>
      <c r="J6878" s="260" t="s">
        <v>15678</v>
      </c>
      <c r="K6878" s="10" t="s">
        <v>35</v>
      </c>
      <c r="L6878" s="79" t="s">
        <v>27818</v>
      </c>
      <c r="M6878" s="10" t="s">
        <v>5366</v>
      </c>
      <c r="N6878" s="10">
        <v>1071</v>
      </c>
      <c r="O6878" s="10" t="str">
        <f t="shared" si="204"/>
        <v>BC</v>
      </c>
      <c r="P6878" s="12">
        <f>VLOOKUP($B6878,'[3]CHÍNH THỨC'!$D:$H,4,0)</f>
        <v>45868</v>
      </c>
      <c r="Q6878" s="12" t="str">
        <f>VLOOKUP($B6878,'[3]CHÍNH THỨC'!$D:$H,5,0)</f>
        <v>Đã nghỉ việc</v>
      </c>
      <c r="R6878" s="9"/>
      <c r="S6878" s="9"/>
      <c r="T6878" s="9"/>
      <c r="U6878" s="9"/>
      <c r="V6878" s="9"/>
      <c r="W6878" s="9"/>
      <c r="X6878" s="9"/>
      <c r="Y6878" s="9"/>
    </row>
    <row r="6879" spans="1:25" ht="16.5" customHeight="1">
      <c r="A6879" s="39">
        <v>6867</v>
      </c>
      <c r="B6879" s="78" t="s">
        <v>27847</v>
      </c>
      <c r="C6879" s="10" t="s">
        <v>27848</v>
      </c>
      <c r="D6879" s="79">
        <v>37713</v>
      </c>
      <c r="E6879" s="10" t="s">
        <v>1253</v>
      </c>
      <c r="F6879" s="260" t="s">
        <v>27849</v>
      </c>
      <c r="G6879" s="80">
        <v>44246</v>
      </c>
      <c r="H6879" s="39" t="s">
        <v>8300</v>
      </c>
      <c r="I6879" s="10" t="s">
        <v>1312</v>
      </c>
      <c r="J6879" s="260" t="s">
        <v>27850</v>
      </c>
      <c r="K6879" s="10" t="s">
        <v>35</v>
      </c>
      <c r="L6879" s="79" t="s">
        <v>27818</v>
      </c>
      <c r="M6879" s="10" t="s">
        <v>5366</v>
      </c>
      <c r="N6879" s="10">
        <v>1073</v>
      </c>
      <c r="O6879" s="10" t="str">
        <f t="shared" si="204"/>
        <v>BC</v>
      </c>
      <c r="P6879" s="12">
        <f>VLOOKUP($B6879,'[3]CHÍNH THỨC'!$D:$H,4,0)</f>
        <v>45877</v>
      </c>
      <c r="Q6879" s="12" t="str">
        <f>VLOOKUP($B6879,'[3]CHÍNH THỨC'!$D:$H,5,0)</f>
        <v>Đã nghỉ việc</v>
      </c>
      <c r="R6879" s="9"/>
      <c r="S6879" s="9"/>
      <c r="T6879" s="9"/>
      <c r="U6879" s="9"/>
      <c r="V6879" s="9"/>
      <c r="W6879" s="9"/>
      <c r="X6879" s="9"/>
      <c r="Y6879" s="9"/>
    </row>
    <row r="6880" spans="1:25" ht="16.5" customHeight="1">
      <c r="A6880" s="39">
        <v>6868</v>
      </c>
      <c r="B6880" s="78" t="s">
        <v>27851</v>
      </c>
      <c r="C6880" s="10" t="s">
        <v>27852</v>
      </c>
      <c r="D6880" s="79">
        <v>37440</v>
      </c>
      <c r="E6880" s="10" t="s">
        <v>1253</v>
      </c>
      <c r="F6880" s="260" t="s">
        <v>27853</v>
      </c>
      <c r="G6880" s="80">
        <v>44534</v>
      </c>
      <c r="H6880" s="39" t="s">
        <v>8300</v>
      </c>
      <c r="I6880" s="10" t="s">
        <v>6262</v>
      </c>
      <c r="J6880" s="260" t="s">
        <v>27854</v>
      </c>
      <c r="K6880" s="10" t="s">
        <v>35</v>
      </c>
      <c r="L6880" s="79" t="s">
        <v>27818</v>
      </c>
      <c r="M6880" s="10" t="s">
        <v>75</v>
      </c>
      <c r="N6880" s="10">
        <v>1064</v>
      </c>
      <c r="O6880" s="10" t="str">
        <f t="shared" si="204"/>
        <v>HM</v>
      </c>
      <c r="P6880" s="12">
        <f>VLOOKUP($B6880,'[3]CHÍNH THỨC'!$D:$H,4,0)</f>
        <v>45925</v>
      </c>
      <c r="Q6880" s="12" t="str">
        <f>VLOOKUP($B6880,'[3]CHÍNH THỨC'!$D:$H,5,0)</f>
        <v>Đang làm việc</v>
      </c>
      <c r="R6880" s="9"/>
      <c r="S6880" s="9"/>
      <c r="T6880" s="9"/>
      <c r="U6880" s="9"/>
      <c r="V6880" s="9"/>
      <c r="W6880" s="9"/>
      <c r="X6880" s="9"/>
      <c r="Y6880" s="9"/>
    </row>
    <row r="6881" spans="1:25" ht="16.5" customHeight="1">
      <c r="A6881" s="39">
        <v>6869</v>
      </c>
      <c r="B6881" s="78" t="s">
        <v>27855</v>
      </c>
      <c r="C6881" s="10" t="s">
        <v>5758</v>
      </c>
      <c r="D6881" s="79">
        <v>37872</v>
      </c>
      <c r="E6881" s="10" t="s">
        <v>1253</v>
      </c>
      <c r="F6881" s="260" t="s">
        <v>27856</v>
      </c>
      <c r="G6881" s="80">
        <v>45215</v>
      </c>
      <c r="H6881" s="39" t="s">
        <v>8300</v>
      </c>
      <c r="I6881" s="10" t="s">
        <v>988</v>
      </c>
      <c r="J6881" s="260" t="s">
        <v>27857</v>
      </c>
      <c r="K6881" s="10" t="s">
        <v>35</v>
      </c>
      <c r="L6881" s="79" t="s">
        <v>27818</v>
      </c>
      <c r="M6881" s="10" t="s">
        <v>75</v>
      </c>
      <c r="N6881" s="10">
        <v>1066</v>
      </c>
      <c r="O6881" s="10" t="str">
        <f t="shared" si="204"/>
        <v>HM</v>
      </c>
      <c r="P6881" s="12">
        <f>VLOOKUP($B6881,'[3]CHÍNH THỨC'!$D:$H,4,0)</f>
        <v>45863</v>
      </c>
      <c r="Q6881" s="12" t="str">
        <f>VLOOKUP($B6881,'[3]CHÍNH THỨC'!$D:$H,5,0)</f>
        <v>Đã nghỉ việc</v>
      </c>
      <c r="R6881" s="9"/>
      <c r="S6881" s="9"/>
      <c r="T6881" s="9"/>
      <c r="U6881" s="9"/>
      <c r="V6881" s="9"/>
      <c r="W6881" s="9"/>
      <c r="X6881" s="9"/>
      <c r="Y6881" s="9"/>
    </row>
    <row r="6882" spans="1:25" ht="16.5" customHeight="1">
      <c r="A6882" s="39">
        <v>6870</v>
      </c>
      <c r="B6882" s="78" t="s">
        <v>27858</v>
      </c>
      <c r="C6882" s="10" t="s">
        <v>27859</v>
      </c>
      <c r="D6882" s="79" t="s">
        <v>27346</v>
      </c>
      <c r="E6882" s="10" t="s">
        <v>1253</v>
      </c>
      <c r="F6882" s="260" t="s">
        <v>27860</v>
      </c>
      <c r="G6882" s="80" t="s">
        <v>8199</v>
      </c>
      <c r="H6882" s="39" t="s">
        <v>8300</v>
      </c>
      <c r="I6882" s="10" t="s">
        <v>27861</v>
      </c>
      <c r="J6882" s="260" t="s">
        <v>27862</v>
      </c>
      <c r="K6882" s="10" t="s">
        <v>12942</v>
      </c>
      <c r="L6882" s="79" t="s">
        <v>27818</v>
      </c>
      <c r="M6882" s="10" t="s">
        <v>5366</v>
      </c>
      <c r="N6882" s="10">
        <v>1062</v>
      </c>
      <c r="O6882" s="10" t="str">
        <f t="shared" si="204"/>
        <v>WN</v>
      </c>
      <c r="P6882" s="12">
        <f>VLOOKUP($B6882,'[3]CHÍNH THỨC'!$D:$H,4,0)</f>
        <v>45864</v>
      </c>
      <c r="Q6882" s="12" t="str">
        <f>VLOOKUP($B6882,'[3]CHÍNH THỨC'!$D:$H,5,0)</f>
        <v>Đã nghỉ việc</v>
      </c>
      <c r="R6882" s="9"/>
      <c r="S6882" s="9"/>
      <c r="T6882" s="9"/>
      <c r="U6882" s="9"/>
      <c r="V6882" s="9"/>
      <c r="W6882" s="9"/>
      <c r="X6882" s="9"/>
      <c r="Y6882" s="9"/>
    </row>
    <row r="6883" spans="1:25" ht="16.5" customHeight="1">
      <c r="A6883" s="39">
        <v>6871</v>
      </c>
      <c r="B6883" s="78" t="s">
        <v>27863</v>
      </c>
      <c r="C6883" s="10" t="s">
        <v>27864</v>
      </c>
      <c r="D6883" s="79">
        <v>38871</v>
      </c>
      <c r="E6883" s="10" t="s">
        <v>1253</v>
      </c>
      <c r="F6883" s="260" t="s">
        <v>27865</v>
      </c>
      <c r="G6883" s="80">
        <v>44321</v>
      </c>
      <c r="H6883" s="39" t="s">
        <v>8300</v>
      </c>
      <c r="I6883" s="10" t="s">
        <v>5999</v>
      </c>
      <c r="J6883" s="260" t="s">
        <v>27866</v>
      </c>
      <c r="K6883" s="10" t="s">
        <v>35</v>
      </c>
      <c r="L6883" s="79">
        <v>45860</v>
      </c>
      <c r="M6883" s="10" t="s">
        <v>75</v>
      </c>
      <c r="N6883" s="10">
        <v>1061</v>
      </c>
      <c r="O6883" s="10" t="str">
        <f t="shared" si="204"/>
        <v>HU</v>
      </c>
      <c r="P6883" s="12">
        <f>VLOOKUP($B6883,'[3]CHÍNH THỨC'!$D:$H,4,0)</f>
        <v>45866</v>
      </c>
      <c r="Q6883" s="12" t="str">
        <f>VLOOKUP($B6883,'[3]CHÍNH THỨC'!$D:$H,5,0)</f>
        <v>Đã nghỉ việc</v>
      </c>
      <c r="R6883" s="9"/>
      <c r="S6883" s="9"/>
      <c r="T6883" s="9"/>
      <c r="U6883" s="9"/>
      <c r="V6883" s="9"/>
      <c r="W6883" s="9"/>
      <c r="X6883" s="9"/>
      <c r="Y6883" s="9"/>
    </row>
    <row r="6884" spans="1:25" ht="16.5" customHeight="1">
      <c r="A6884" s="39">
        <v>6872</v>
      </c>
      <c r="B6884" s="78" t="s">
        <v>27867</v>
      </c>
      <c r="C6884" s="10" t="s">
        <v>27868</v>
      </c>
      <c r="D6884" s="79" t="s">
        <v>27869</v>
      </c>
      <c r="E6884" s="10" t="s">
        <v>1253</v>
      </c>
      <c r="F6884" s="260" t="s">
        <v>27870</v>
      </c>
      <c r="G6884" s="80">
        <v>45064</v>
      </c>
      <c r="H6884" s="39" t="s">
        <v>8300</v>
      </c>
      <c r="I6884" s="10" t="s">
        <v>27871</v>
      </c>
      <c r="J6884" s="260" t="s">
        <v>25809</v>
      </c>
      <c r="K6884" s="10" t="s">
        <v>35</v>
      </c>
      <c r="L6884" s="79">
        <v>45860</v>
      </c>
      <c r="M6884" s="10" t="s">
        <v>75</v>
      </c>
      <c r="N6884" s="10">
        <v>1053</v>
      </c>
      <c r="O6884" s="10" t="str">
        <f t="shared" si="204"/>
        <v>HL</v>
      </c>
      <c r="P6884" s="12">
        <f>VLOOKUP($B6884,'[3]CHÍNH THỨC'!$D:$H,4,0)</f>
        <v>45878</v>
      </c>
      <c r="Q6884" s="12" t="str">
        <f>VLOOKUP($B6884,'[3]CHÍNH THỨC'!$D:$H,5,0)</f>
        <v>Đã nghỉ việc</v>
      </c>
      <c r="R6884" s="9"/>
      <c r="S6884" s="9"/>
      <c r="T6884" s="9"/>
      <c r="U6884" s="9"/>
      <c r="V6884" s="9"/>
      <c r="W6884" s="9"/>
      <c r="X6884" s="9"/>
      <c r="Y6884" s="9"/>
    </row>
    <row r="6885" spans="1:25" ht="16.5" customHeight="1">
      <c r="A6885" s="39">
        <v>6873</v>
      </c>
      <c r="B6885" s="78" t="s">
        <v>27872</v>
      </c>
      <c r="C6885" s="10" t="s">
        <v>27873</v>
      </c>
      <c r="D6885" s="79" t="s">
        <v>27874</v>
      </c>
      <c r="E6885" s="10" t="s">
        <v>1253</v>
      </c>
      <c r="F6885" s="260" t="s">
        <v>27875</v>
      </c>
      <c r="G6885" s="80">
        <v>45523</v>
      </c>
      <c r="H6885" s="39" t="s">
        <v>8300</v>
      </c>
      <c r="I6885" s="10" t="s">
        <v>27871</v>
      </c>
      <c r="J6885" s="260" t="s">
        <v>25218</v>
      </c>
      <c r="K6885" s="10" t="s">
        <v>35</v>
      </c>
      <c r="L6885" s="79">
        <v>45860</v>
      </c>
      <c r="M6885" s="10" t="s">
        <v>75</v>
      </c>
      <c r="N6885" s="10">
        <v>1055</v>
      </c>
      <c r="O6885" s="10" t="str">
        <f t="shared" si="204"/>
        <v>HL</v>
      </c>
      <c r="P6885" s="12">
        <f>VLOOKUP($B6885,'[3]CHÍNH THỨC'!$D:$H,4,0)</f>
        <v>45878</v>
      </c>
      <c r="Q6885" s="12" t="str">
        <f>VLOOKUP($B6885,'[3]CHÍNH THỨC'!$D:$H,5,0)</f>
        <v>Đã nghỉ việc</v>
      </c>
      <c r="R6885" s="9"/>
      <c r="S6885" s="9"/>
      <c r="T6885" s="9"/>
      <c r="U6885" s="9"/>
      <c r="V6885" s="9"/>
      <c r="W6885" s="9"/>
      <c r="X6885" s="9"/>
      <c r="Y6885" s="9"/>
    </row>
    <row r="6886" spans="1:25" ht="16.5" customHeight="1">
      <c r="A6886" s="39">
        <v>6874</v>
      </c>
      <c r="B6886" s="78" t="s">
        <v>27876</v>
      </c>
      <c r="C6886" s="10" t="s">
        <v>1640</v>
      </c>
      <c r="D6886" s="79" t="s">
        <v>25766</v>
      </c>
      <c r="E6886" s="10" t="s">
        <v>1253</v>
      </c>
      <c r="F6886" s="260" t="s">
        <v>27877</v>
      </c>
      <c r="G6886" s="80" t="s">
        <v>24420</v>
      </c>
      <c r="H6886" s="39" t="s">
        <v>8300</v>
      </c>
      <c r="I6886" s="10" t="s">
        <v>5487</v>
      </c>
      <c r="J6886" s="260" t="s">
        <v>27878</v>
      </c>
      <c r="K6886" s="10" t="s">
        <v>35</v>
      </c>
      <c r="L6886" s="79">
        <v>45860</v>
      </c>
      <c r="M6886" s="10" t="s">
        <v>75</v>
      </c>
      <c r="N6886" s="10">
        <v>1058</v>
      </c>
      <c r="O6886" s="10" t="str">
        <f t="shared" si="204"/>
        <v>HL</v>
      </c>
      <c r="P6886" s="12">
        <f>VLOOKUP($B6886,'[3]CHÍNH THỨC'!$D:$H,4,0)</f>
        <v>45864</v>
      </c>
      <c r="Q6886" s="12" t="str">
        <f>VLOOKUP($B6886,'[3]CHÍNH THỨC'!$D:$H,5,0)</f>
        <v>Đã nghỉ việc</v>
      </c>
      <c r="R6886" s="9"/>
      <c r="S6886" s="9"/>
      <c r="T6886" s="9"/>
      <c r="U6886" s="9"/>
      <c r="V6886" s="9"/>
      <c r="W6886" s="9"/>
      <c r="X6886" s="9"/>
      <c r="Y6886" s="9"/>
    </row>
    <row r="6887" spans="1:25" ht="16.5" customHeight="1">
      <c r="A6887" s="39">
        <v>6875</v>
      </c>
      <c r="B6887" s="78" t="s">
        <v>27879</v>
      </c>
      <c r="C6887" s="10" t="s">
        <v>27880</v>
      </c>
      <c r="D6887" s="79">
        <v>37303</v>
      </c>
      <c r="E6887" s="10" t="s">
        <v>30</v>
      </c>
      <c r="F6887" s="260" t="s">
        <v>27881</v>
      </c>
      <c r="G6887" s="80">
        <v>44610</v>
      </c>
      <c r="H6887" s="39" t="s">
        <v>8300</v>
      </c>
      <c r="I6887" s="10" t="s">
        <v>27882</v>
      </c>
      <c r="J6887" s="260" t="s">
        <v>27883</v>
      </c>
      <c r="K6887" s="10" t="s">
        <v>12942</v>
      </c>
      <c r="L6887" s="79">
        <v>45861</v>
      </c>
      <c r="M6887" s="10" t="s">
        <v>194</v>
      </c>
      <c r="N6887" s="10">
        <v>1088</v>
      </c>
      <c r="O6887" s="10" t="str">
        <f t="shared" ref="O6887:O6905" si="205">RIGHT(B6887,2)</f>
        <v>WN</v>
      </c>
      <c r="P6887" s="12">
        <f>VLOOKUP($B6887,'[3]CHÍNH THỨC'!$D:$H,4,0)</f>
        <v>45862</v>
      </c>
      <c r="Q6887" s="12" t="str">
        <f>VLOOKUP($B6887,'[3]CHÍNH THỨC'!$D:$H,5,0)</f>
        <v>Đã nghỉ việc</v>
      </c>
      <c r="R6887" s="9"/>
      <c r="S6887" s="9"/>
      <c r="T6887" s="9"/>
      <c r="U6887" s="9"/>
      <c r="V6887" s="9"/>
      <c r="W6887" s="9"/>
      <c r="X6887" s="9"/>
      <c r="Y6887" s="9"/>
    </row>
    <row r="6888" spans="1:25" ht="16.5" customHeight="1">
      <c r="A6888" s="39">
        <v>6876</v>
      </c>
      <c r="B6888" s="78" t="s">
        <v>27884</v>
      </c>
      <c r="C6888" s="10" t="s">
        <v>2329</v>
      </c>
      <c r="D6888" s="79" t="s">
        <v>27885</v>
      </c>
      <c r="E6888" s="10" t="s">
        <v>30</v>
      </c>
      <c r="F6888" s="260" t="s">
        <v>27886</v>
      </c>
      <c r="G6888" s="80">
        <v>44583</v>
      </c>
      <c r="H6888" s="39" t="s">
        <v>8300</v>
      </c>
      <c r="I6888" s="10" t="s">
        <v>5487</v>
      </c>
      <c r="J6888" s="260" t="s">
        <v>27887</v>
      </c>
      <c r="K6888" s="10" t="s">
        <v>35</v>
      </c>
      <c r="L6888" s="79">
        <v>45861</v>
      </c>
      <c r="M6888" s="10" t="s">
        <v>36</v>
      </c>
      <c r="N6888" s="10">
        <v>1079</v>
      </c>
      <c r="O6888" s="10" t="str">
        <f t="shared" si="205"/>
        <v>HL</v>
      </c>
      <c r="P6888" s="12">
        <f>VLOOKUP($B6888,'[3]CHÍNH THỨC'!$D:$H,4,0)</f>
        <v>45867</v>
      </c>
      <c r="Q6888" s="12" t="str">
        <f>VLOOKUP($B6888,'[3]CHÍNH THỨC'!$D:$H,5,0)</f>
        <v>Đã nghỉ việc</v>
      </c>
      <c r="R6888" s="9"/>
      <c r="S6888" s="9"/>
      <c r="T6888" s="9"/>
      <c r="U6888" s="9"/>
      <c r="V6888" s="9"/>
      <c r="W6888" s="9"/>
      <c r="X6888" s="9"/>
      <c r="Y6888" s="9"/>
    </row>
    <row r="6889" spans="1:25" ht="16.5" customHeight="1">
      <c r="A6889" s="39">
        <v>6877</v>
      </c>
      <c r="B6889" s="78" t="s">
        <v>27888</v>
      </c>
      <c r="C6889" s="10" t="s">
        <v>20135</v>
      </c>
      <c r="D6889" s="79" t="s">
        <v>27889</v>
      </c>
      <c r="E6889" s="10" t="s">
        <v>1253</v>
      </c>
      <c r="F6889" s="260" t="s">
        <v>20136</v>
      </c>
      <c r="G6889" s="80">
        <v>44604</v>
      </c>
      <c r="H6889" s="39" t="s">
        <v>8300</v>
      </c>
      <c r="I6889" s="10" t="s">
        <v>27890</v>
      </c>
      <c r="J6889" s="260" t="s">
        <v>27891</v>
      </c>
      <c r="K6889" s="10" t="s">
        <v>35</v>
      </c>
      <c r="L6889" s="79">
        <v>45861</v>
      </c>
      <c r="M6889" s="10" t="s">
        <v>36</v>
      </c>
      <c r="N6889" s="10">
        <v>1102</v>
      </c>
      <c r="O6889" s="10" t="str">
        <f t="shared" si="205"/>
        <v>HL</v>
      </c>
      <c r="P6889" s="12">
        <f>VLOOKUP($B6889,'[3]CHÍNH THỨC'!$D:$H,4,0)</f>
        <v>45868</v>
      </c>
      <c r="Q6889" s="12" t="str">
        <f>VLOOKUP($B6889,'[3]CHÍNH THỨC'!$D:$H,5,0)</f>
        <v>Đã nghỉ việc</v>
      </c>
      <c r="R6889" s="9"/>
      <c r="S6889" s="9"/>
      <c r="T6889" s="9"/>
      <c r="U6889" s="9"/>
      <c r="V6889" s="9"/>
      <c r="W6889" s="9"/>
      <c r="X6889" s="9"/>
      <c r="Y6889" s="9"/>
    </row>
    <row r="6890" spans="1:25" ht="16.5" customHeight="1">
      <c r="A6890" s="39">
        <v>6878</v>
      </c>
      <c r="B6890" s="78" t="s">
        <v>27892</v>
      </c>
      <c r="C6890" s="10" t="s">
        <v>27893</v>
      </c>
      <c r="D6890" s="79">
        <v>38882</v>
      </c>
      <c r="E6890" s="10" t="s">
        <v>1253</v>
      </c>
      <c r="F6890" s="260" t="s">
        <v>27894</v>
      </c>
      <c r="G6890" s="80">
        <v>44320</v>
      </c>
      <c r="H6890" s="39" t="s">
        <v>8300</v>
      </c>
      <c r="I6890" s="10" t="s">
        <v>27895</v>
      </c>
      <c r="J6890" s="260" t="s">
        <v>27896</v>
      </c>
      <c r="K6890" s="10" t="s">
        <v>42</v>
      </c>
      <c r="L6890" s="79">
        <v>45861</v>
      </c>
      <c r="M6890" s="10" t="s">
        <v>36</v>
      </c>
      <c r="N6890" s="10">
        <v>1101</v>
      </c>
      <c r="O6890" s="10" t="str">
        <f t="shared" si="205"/>
        <v>NE</v>
      </c>
      <c r="P6890" s="12" t="str">
        <f>VLOOKUP($B6890,'[3]CHÍNH THỨC'!$D:$H,4,0)</f>
        <v>25/08/2025</v>
      </c>
      <c r="Q6890" s="12" t="str">
        <f>VLOOKUP($B6890,'[3]CHÍNH THỨC'!$D:$H,5,0)</f>
        <v>Đã nghỉ việc</v>
      </c>
      <c r="R6890" s="9"/>
      <c r="S6890" s="9"/>
      <c r="T6890" s="9"/>
      <c r="U6890" s="9"/>
      <c r="V6890" s="9"/>
      <c r="W6890" s="9"/>
      <c r="X6890" s="9"/>
      <c r="Y6890" s="9"/>
    </row>
    <row r="6891" spans="1:25" ht="16.5" customHeight="1">
      <c r="A6891" s="39">
        <v>6879</v>
      </c>
      <c r="B6891" s="78" t="s">
        <v>27897</v>
      </c>
      <c r="C6891" s="10" t="s">
        <v>27898</v>
      </c>
      <c r="D6891" s="79" t="s">
        <v>27899</v>
      </c>
      <c r="E6891" s="10" t="s">
        <v>1253</v>
      </c>
      <c r="F6891" s="260" t="s">
        <v>27900</v>
      </c>
      <c r="G6891" s="80" t="s">
        <v>7704</v>
      </c>
      <c r="H6891" s="39" t="s">
        <v>8300</v>
      </c>
      <c r="I6891" s="10" t="s">
        <v>1175</v>
      </c>
      <c r="J6891" s="260" t="s">
        <v>27901</v>
      </c>
      <c r="K6891" s="10" t="s">
        <v>35</v>
      </c>
      <c r="L6891" s="79" t="s">
        <v>27902</v>
      </c>
      <c r="M6891" s="10" t="s">
        <v>194</v>
      </c>
      <c r="N6891" s="10">
        <v>1095</v>
      </c>
      <c r="O6891" s="10" t="str">
        <f t="shared" si="205"/>
        <v>HM</v>
      </c>
      <c r="P6891" s="12">
        <f>VLOOKUP($B6891,'[3]CHÍNH THỨC'!$D:$H,4,0)</f>
        <v>45881</v>
      </c>
      <c r="Q6891" s="12" t="str">
        <f>VLOOKUP($B6891,'[3]CHÍNH THỨC'!$D:$H,5,0)</f>
        <v>Đã nghỉ việc</v>
      </c>
      <c r="R6891" s="9"/>
      <c r="S6891" s="9"/>
      <c r="T6891" s="9"/>
      <c r="U6891" s="9"/>
      <c r="V6891" s="9"/>
      <c r="W6891" s="9"/>
      <c r="X6891" s="9"/>
      <c r="Y6891" s="9"/>
    </row>
    <row r="6892" spans="1:25" ht="16.5" customHeight="1">
      <c r="A6892" s="39">
        <v>6880</v>
      </c>
      <c r="B6892" s="78" t="s">
        <v>27903</v>
      </c>
      <c r="C6892" s="10" t="s">
        <v>27904</v>
      </c>
      <c r="D6892" s="79" t="s">
        <v>27905</v>
      </c>
      <c r="E6892" s="10" t="s">
        <v>1253</v>
      </c>
      <c r="F6892" s="260" t="s">
        <v>27906</v>
      </c>
      <c r="G6892" s="80" t="s">
        <v>27907</v>
      </c>
      <c r="H6892" s="39" t="s">
        <v>8300</v>
      </c>
      <c r="I6892" s="10" t="s">
        <v>40</v>
      </c>
      <c r="J6892" s="260" t="s">
        <v>27908</v>
      </c>
      <c r="K6892" s="10" t="s">
        <v>35</v>
      </c>
      <c r="L6892" s="79" t="s">
        <v>27902</v>
      </c>
      <c r="M6892" s="10" t="s">
        <v>194</v>
      </c>
      <c r="N6892" s="10">
        <v>1096</v>
      </c>
      <c r="O6892" s="10" t="str">
        <f t="shared" si="205"/>
        <v>HM</v>
      </c>
      <c r="P6892" s="12">
        <f>VLOOKUP($B6892,'[3]CHÍNH THỨC'!$D:$H,4,0)</f>
        <v>45877</v>
      </c>
      <c r="Q6892" s="12" t="str">
        <f>VLOOKUP($B6892,'[3]CHÍNH THỨC'!$D:$H,5,0)</f>
        <v>Đã nghỉ việc</v>
      </c>
      <c r="R6892" s="9"/>
      <c r="S6892" s="9"/>
      <c r="T6892" s="9"/>
      <c r="U6892" s="9"/>
      <c r="V6892" s="9"/>
      <c r="W6892" s="9"/>
      <c r="X6892" s="9"/>
      <c r="Y6892" s="9"/>
    </row>
    <row r="6893" spans="1:25" ht="16.5" customHeight="1">
      <c r="A6893" s="39">
        <v>6881</v>
      </c>
      <c r="B6893" s="78" t="s">
        <v>27909</v>
      </c>
      <c r="C6893" s="10" t="s">
        <v>27910</v>
      </c>
      <c r="D6893" s="79" t="s">
        <v>27911</v>
      </c>
      <c r="E6893" s="10" t="s">
        <v>1253</v>
      </c>
      <c r="F6893" s="260" t="s">
        <v>27912</v>
      </c>
      <c r="G6893" s="80" t="s">
        <v>7958</v>
      </c>
      <c r="H6893" s="39" t="s">
        <v>8300</v>
      </c>
      <c r="I6893" s="10" t="s">
        <v>629</v>
      </c>
      <c r="J6893" s="260" t="s">
        <v>27913</v>
      </c>
      <c r="K6893" s="10" t="s">
        <v>35</v>
      </c>
      <c r="L6893" s="79" t="s">
        <v>27902</v>
      </c>
      <c r="M6893" s="10" t="s">
        <v>194</v>
      </c>
      <c r="N6893" s="10">
        <v>1099</v>
      </c>
      <c r="O6893" s="10" t="str">
        <f t="shared" si="205"/>
        <v>HM</v>
      </c>
      <c r="P6893" s="12">
        <f>VLOOKUP($B6893,'[3]CHÍNH THỨC'!$D:$H,4,0)</f>
        <v>45871</v>
      </c>
      <c r="Q6893" s="12" t="str">
        <f>VLOOKUP($B6893,'[3]CHÍNH THỨC'!$D:$H,5,0)</f>
        <v>Đã nghỉ việc</v>
      </c>
      <c r="R6893" s="9"/>
      <c r="S6893" s="9"/>
      <c r="T6893" s="9"/>
      <c r="U6893" s="9"/>
      <c r="V6893" s="9"/>
      <c r="W6893" s="9"/>
      <c r="X6893" s="9"/>
      <c r="Y6893" s="9"/>
    </row>
    <row r="6894" spans="1:25" ht="16.5" customHeight="1">
      <c r="A6894" s="39">
        <v>6882</v>
      </c>
      <c r="B6894" s="78" t="s">
        <v>27914</v>
      </c>
      <c r="C6894" s="10" t="s">
        <v>7673</v>
      </c>
      <c r="D6894" s="79" t="s">
        <v>27915</v>
      </c>
      <c r="E6894" s="10" t="s">
        <v>1253</v>
      </c>
      <c r="F6894" s="260" t="s">
        <v>27916</v>
      </c>
      <c r="G6894" s="80" t="s">
        <v>13518</v>
      </c>
      <c r="H6894" s="39" t="s">
        <v>8300</v>
      </c>
      <c r="I6894" s="10" t="s">
        <v>662</v>
      </c>
      <c r="J6894" s="260" t="s">
        <v>27917</v>
      </c>
      <c r="K6894" s="10" t="s">
        <v>42</v>
      </c>
      <c r="L6894" s="79" t="s">
        <v>27902</v>
      </c>
      <c r="M6894" s="10" t="s">
        <v>194</v>
      </c>
      <c r="N6894" s="10">
        <v>1100</v>
      </c>
      <c r="O6894" s="10" t="str">
        <f t="shared" si="205"/>
        <v>HM</v>
      </c>
      <c r="P6894" s="12">
        <f>VLOOKUP($B6894,'[3]CHÍNH THỨC'!$D:$H,4,0)</f>
        <v>45862</v>
      </c>
      <c r="Q6894" s="12" t="str">
        <f>VLOOKUP($B6894,'[3]CHÍNH THỨC'!$D:$H,5,0)</f>
        <v>Đã nghỉ việc</v>
      </c>
      <c r="R6894" s="9"/>
      <c r="S6894" s="9"/>
      <c r="T6894" s="9"/>
      <c r="U6894" s="9"/>
      <c r="V6894" s="9"/>
      <c r="W6894" s="9"/>
      <c r="X6894" s="9"/>
      <c r="Y6894" s="9"/>
    </row>
    <row r="6895" spans="1:25" ht="16.5" customHeight="1">
      <c r="A6895" s="39">
        <v>6883</v>
      </c>
      <c r="B6895" s="78" t="s">
        <v>27918</v>
      </c>
      <c r="C6895" s="10" t="s">
        <v>6825</v>
      </c>
      <c r="D6895" s="79">
        <v>38140</v>
      </c>
      <c r="E6895" s="10" t="s">
        <v>30</v>
      </c>
      <c r="F6895" s="260" t="s">
        <v>27919</v>
      </c>
      <c r="G6895" s="80">
        <v>44939</v>
      </c>
      <c r="H6895" s="39" t="s">
        <v>8300</v>
      </c>
      <c r="I6895" s="10" t="s">
        <v>1245</v>
      </c>
      <c r="J6895" s="260" t="s">
        <v>15357</v>
      </c>
      <c r="K6895" s="10" t="s">
        <v>35</v>
      </c>
      <c r="L6895" s="79">
        <v>45861</v>
      </c>
      <c r="M6895" s="10" t="s">
        <v>36</v>
      </c>
      <c r="N6895" s="10" t="s">
        <v>27920</v>
      </c>
      <c r="O6895" s="10" t="str">
        <f t="shared" si="205"/>
        <v>HU</v>
      </c>
      <c r="P6895" s="12">
        <f>VLOOKUP($B6895,'[3]CHÍNH THỨC'!$D:$H,4,0)</f>
        <v>45873</v>
      </c>
      <c r="Q6895" s="12" t="str">
        <f>VLOOKUP($B6895,'[3]CHÍNH THỨC'!$D:$H,5,0)</f>
        <v>Đã nghỉ việc</v>
      </c>
      <c r="R6895" s="9"/>
      <c r="S6895" s="9"/>
      <c r="T6895" s="9"/>
      <c r="U6895" s="9"/>
      <c r="V6895" s="9"/>
      <c r="W6895" s="9"/>
      <c r="X6895" s="9"/>
      <c r="Y6895" s="9"/>
    </row>
    <row r="6896" spans="1:25" ht="16.5" customHeight="1">
      <c r="A6896" s="39">
        <v>6884</v>
      </c>
      <c r="B6896" s="78" t="s">
        <v>27921</v>
      </c>
      <c r="C6896" s="10" t="s">
        <v>12802</v>
      </c>
      <c r="D6896" s="79">
        <v>38327</v>
      </c>
      <c r="E6896" s="10" t="s">
        <v>30</v>
      </c>
      <c r="F6896" s="260" t="s">
        <v>27922</v>
      </c>
      <c r="G6896" s="80">
        <v>45020</v>
      </c>
      <c r="H6896" s="39" t="s">
        <v>8300</v>
      </c>
      <c r="I6896" s="10" t="s">
        <v>80</v>
      </c>
      <c r="J6896" s="260" t="s">
        <v>15357</v>
      </c>
      <c r="K6896" s="10" t="s">
        <v>35</v>
      </c>
      <c r="L6896" s="79">
        <v>45861</v>
      </c>
      <c r="M6896" s="10" t="s">
        <v>36</v>
      </c>
      <c r="N6896" s="10" t="s">
        <v>27923</v>
      </c>
      <c r="O6896" s="10" t="str">
        <f t="shared" si="205"/>
        <v>HU</v>
      </c>
      <c r="P6896" s="12">
        <f>VLOOKUP($B6896,'[3]CHÍNH THỨC'!$D:$H,4,0)</f>
        <v>45873</v>
      </c>
      <c r="Q6896" s="12" t="str">
        <f>VLOOKUP($B6896,'[3]CHÍNH THỨC'!$D:$H,5,0)</f>
        <v>Đã nghỉ việc</v>
      </c>
      <c r="R6896" s="9"/>
      <c r="S6896" s="9"/>
      <c r="T6896" s="9"/>
      <c r="U6896" s="9"/>
      <c r="V6896" s="9"/>
      <c r="W6896" s="9"/>
      <c r="X6896" s="9"/>
      <c r="Y6896" s="9"/>
    </row>
    <row r="6897" spans="1:25" ht="16.5" customHeight="1">
      <c r="A6897" s="39">
        <v>6885</v>
      </c>
      <c r="B6897" s="78" t="s">
        <v>27924</v>
      </c>
      <c r="C6897" s="10" t="s">
        <v>27925</v>
      </c>
      <c r="D6897" s="79">
        <v>39044</v>
      </c>
      <c r="E6897" s="10" t="s">
        <v>30</v>
      </c>
      <c r="F6897" s="260" t="s">
        <v>27926</v>
      </c>
      <c r="G6897" s="80">
        <v>44419</v>
      </c>
      <c r="H6897" s="39" t="s">
        <v>8300</v>
      </c>
      <c r="I6897" s="10" t="s">
        <v>113</v>
      </c>
      <c r="J6897" s="260" t="s">
        <v>27927</v>
      </c>
      <c r="K6897" s="10" t="s">
        <v>35</v>
      </c>
      <c r="L6897" s="79">
        <v>45861</v>
      </c>
      <c r="M6897" s="10" t="s">
        <v>36</v>
      </c>
      <c r="N6897" s="10">
        <v>1105</v>
      </c>
      <c r="O6897" s="10" t="str">
        <f t="shared" si="205"/>
        <v>HU</v>
      </c>
      <c r="P6897" s="12">
        <f>VLOOKUP($B6897,'[3]CHÍNH THỨC'!$D:$H,4,0)</f>
        <v>45862</v>
      </c>
      <c r="Q6897" s="12" t="str">
        <f>VLOOKUP($B6897,'[3]CHÍNH THỨC'!$D:$H,5,0)</f>
        <v>Đã nghỉ việc</v>
      </c>
      <c r="R6897" s="9"/>
      <c r="S6897" s="9"/>
      <c r="T6897" s="9"/>
      <c r="U6897" s="9"/>
      <c r="V6897" s="9"/>
      <c r="W6897" s="9"/>
      <c r="X6897" s="9"/>
      <c r="Y6897" s="9"/>
    </row>
    <row r="6898" spans="1:25" ht="16.5" customHeight="1">
      <c r="A6898" s="39">
        <v>6886</v>
      </c>
      <c r="B6898" s="78" t="s">
        <v>27928</v>
      </c>
      <c r="C6898" s="10" t="s">
        <v>27929</v>
      </c>
      <c r="D6898" s="79">
        <v>37693</v>
      </c>
      <c r="E6898" s="10" t="s">
        <v>30</v>
      </c>
      <c r="F6898" s="260" t="s">
        <v>27930</v>
      </c>
      <c r="G6898" s="80">
        <v>44372</v>
      </c>
      <c r="H6898" s="39" t="s">
        <v>8300</v>
      </c>
      <c r="I6898" s="10" t="s">
        <v>1206</v>
      </c>
      <c r="J6898" s="260" t="s">
        <v>27931</v>
      </c>
      <c r="K6898" s="10" t="s">
        <v>35</v>
      </c>
      <c r="L6898" s="79">
        <v>45861</v>
      </c>
      <c r="M6898" s="10" t="s">
        <v>75</v>
      </c>
      <c r="N6898" s="10">
        <v>1111</v>
      </c>
      <c r="O6898" s="10" t="str">
        <f t="shared" si="205"/>
        <v>BC</v>
      </c>
      <c r="P6898" s="12">
        <f>VLOOKUP($B6898,'[3]CHÍNH THỨC'!$D:$H,4,0)</f>
        <v>45925</v>
      </c>
      <c r="Q6898" s="12" t="str">
        <f>VLOOKUP($B6898,'[3]CHÍNH THỨC'!$D:$H,5,0)</f>
        <v>Đang làm việc</v>
      </c>
      <c r="R6898" s="9"/>
      <c r="S6898" s="9"/>
      <c r="T6898" s="9"/>
      <c r="U6898" s="9"/>
      <c r="V6898" s="9"/>
      <c r="W6898" s="9"/>
      <c r="X6898" s="9"/>
      <c r="Y6898" s="9"/>
    </row>
    <row r="6899" spans="1:25" ht="16.5" customHeight="1">
      <c r="A6899" s="39">
        <v>6887</v>
      </c>
      <c r="B6899" s="78" t="s">
        <v>27932</v>
      </c>
      <c r="C6899" s="10" t="s">
        <v>27933</v>
      </c>
      <c r="D6899" s="79">
        <v>37817</v>
      </c>
      <c r="E6899" s="10" t="s">
        <v>30</v>
      </c>
      <c r="F6899" s="260" t="s">
        <v>27934</v>
      </c>
      <c r="G6899" s="80">
        <v>44690</v>
      </c>
      <c r="H6899" s="39" t="s">
        <v>8300</v>
      </c>
      <c r="I6899" s="10" t="s">
        <v>1206</v>
      </c>
      <c r="J6899" s="260" t="s">
        <v>27935</v>
      </c>
      <c r="K6899" s="10" t="s">
        <v>13905</v>
      </c>
      <c r="L6899" s="79">
        <v>45861</v>
      </c>
      <c r="M6899" s="10" t="s">
        <v>75</v>
      </c>
      <c r="N6899" s="10">
        <v>1110</v>
      </c>
      <c r="O6899" s="10" t="str">
        <f t="shared" si="205"/>
        <v>BC</v>
      </c>
      <c r="P6899" s="12">
        <f>VLOOKUP($B6899,'[3]CHÍNH THỨC'!$D:$H,4,0)</f>
        <v>45868</v>
      </c>
      <c r="Q6899" s="12" t="str">
        <f>VLOOKUP($B6899,'[3]CHÍNH THỨC'!$D:$H,5,0)</f>
        <v>Đã nghỉ việc</v>
      </c>
      <c r="R6899" s="9"/>
      <c r="S6899" s="9"/>
      <c r="T6899" s="9"/>
      <c r="U6899" s="9"/>
      <c r="V6899" s="9"/>
      <c r="W6899" s="9"/>
      <c r="X6899" s="9"/>
      <c r="Y6899" s="9"/>
    </row>
    <row r="6900" spans="1:25" ht="16.5" customHeight="1">
      <c r="A6900" s="39">
        <v>6888</v>
      </c>
      <c r="B6900" s="78" t="s">
        <v>27936</v>
      </c>
      <c r="C6900" s="10" t="s">
        <v>15752</v>
      </c>
      <c r="D6900" s="79" t="s">
        <v>27937</v>
      </c>
      <c r="E6900" s="10" t="s">
        <v>30</v>
      </c>
      <c r="F6900" s="260" t="s">
        <v>27938</v>
      </c>
      <c r="G6900" s="80" t="s">
        <v>10912</v>
      </c>
      <c r="H6900" s="39" t="s">
        <v>8300</v>
      </c>
      <c r="I6900" s="10" t="s">
        <v>245</v>
      </c>
      <c r="J6900" s="260" t="s">
        <v>15755</v>
      </c>
      <c r="K6900" s="10" t="s">
        <v>35</v>
      </c>
      <c r="L6900" s="79" t="s">
        <v>27902</v>
      </c>
      <c r="M6900" s="10" t="s">
        <v>75</v>
      </c>
      <c r="N6900" s="10">
        <v>1116</v>
      </c>
      <c r="O6900" s="10" t="str">
        <f t="shared" si="205"/>
        <v>HM</v>
      </c>
      <c r="P6900" s="12">
        <f>VLOOKUP($B6900,'[3]CHÍNH THỨC'!$D:$H,4,0)</f>
        <v>45894</v>
      </c>
      <c r="Q6900" s="12" t="str">
        <f>VLOOKUP($B6900,'[3]CHÍNH THỨC'!$D:$H,5,0)</f>
        <v>Đã nghỉ việc</v>
      </c>
      <c r="R6900" s="9"/>
      <c r="S6900" s="9"/>
      <c r="T6900" s="9"/>
      <c r="U6900" s="9"/>
      <c r="V6900" s="9"/>
      <c r="W6900" s="9"/>
      <c r="X6900" s="9"/>
      <c r="Y6900" s="9"/>
    </row>
    <row r="6901" spans="1:25" ht="16.5" customHeight="1">
      <c r="A6901" s="39">
        <v>6889</v>
      </c>
      <c r="B6901" s="78" t="s">
        <v>27939</v>
      </c>
      <c r="C6901" s="10" t="s">
        <v>27940</v>
      </c>
      <c r="D6901" s="79" t="s">
        <v>27941</v>
      </c>
      <c r="E6901" s="10" t="s">
        <v>30</v>
      </c>
      <c r="F6901" s="260" t="s">
        <v>27942</v>
      </c>
      <c r="G6901" s="80" t="s">
        <v>7958</v>
      </c>
      <c r="H6901" s="39" t="s">
        <v>8300</v>
      </c>
      <c r="I6901" s="10" t="s">
        <v>245</v>
      </c>
      <c r="J6901" s="260" t="s">
        <v>27943</v>
      </c>
      <c r="K6901" s="10" t="s">
        <v>35</v>
      </c>
      <c r="L6901" s="79" t="s">
        <v>27902</v>
      </c>
      <c r="M6901" s="10" t="s">
        <v>75</v>
      </c>
      <c r="N6901" s="10">
        <v>1117</v>
      </c>
      <c r="O6901" s="10" t="str">
        <f t="shared" si="205"/>
        <v>HM</v>
      </c>
      <c r="P6901" s="12">
        <f>VLOOKUP($B6901,'[3]CHÍNH THỨC'!$D:$H,4,0)</f>
        <v>45870</v>
      </c>
      <c r="Q6901" s="12" t="str">
        <f>VLOOKUP($B6901,'[3]CHÍNH THỨC'!$D:$H,5,0)</f>
        <v>Đã nghỉ việc</v>
      </c>
      <c r="R6901" s="9"/>
      <c r="S6901" s="9"/>
      <c r="T6901" s="9"/>
      <c r="U6901" s="9"/>
      <c r="V6901" s="9"/>
      <c r="W6901" s="9"/>
      <c r="X6901" s="9"/>
      <c r="Y6901" s="9"/>
    </row>
    <row r="6902" spans="1:25" ht="16.5" customHeight="1">
      <c r="A6902" s="39">
        <v>6890</v>
      </c>
      <c r="B6902" s="78" t="s">
        <v>27944</v>
      </c>
      <c r="C6902" s="10" t="s">
        <v>27945</v>
      </c>
      <c r="D6902" s="79" t="s">
        <v>27946</v>
      </c>
      <c r="E6902" s="10" t="s">
        <v>1253</v>
      </c>
      <c r="F6902" s="260" t="s">
        <v>27947</v>
      </c>
      <c r="G6902" s="80" t="s">
        <v>27948</v>
      </c>
      <c r="H6902" s="39" t="s">
        <v>8300</v>
      </c>
      <c r="I6902" s="10" t="s">
        <v>245</v>
      </c>
      <c r="J6902" s="260" t="s">
        <v>27949</v>
      </c>
      <c r="K6902" s="10" t="s">
        <v>35</v>
      </c>
      <c r="L6902" s="79" t="s">
        <v>27902</v>
      </c>
      <c r="M6902" s="10" t="s">
        <v>75</v>
      </c>
      <c r="N6902" s="10">
        <v>1118</v>
      </c>
      <c r="O6902" s="10" t="str">
        <f t="shared" si="205"/>
        <v>HM</v>
      </c>
      <c r="P6902" s="12">
        <f>VLOOKUP($B6902,'[3]CHÍNH THỨC'!$D:$H,4,0)</f>
        <v>45896</v>
      </c>
      <c r="Q6902" s="12" t="str">
        <f>VLOOKUP($B6902,'[3]CHÍNH THỨC'!$D:$H,5,0)</f>
        <v>Đã nghỉ việc</v>
      </c>
      <c r="R6902" s="9"/>
      <c r="S6902" s="9"/>
      <c r="T6902" s="9"/>
      <c r="U6902" s="9"/>
      <c r="V6902" s="9"/>
      <c r="W6902" s="9"/>
      <c r="X6902" s="9"/>
      <c r="Y6902" s="9"/>
    </row>
    <row r="6903" spans="1:25" ht="16.5" customHeight="1">
      <c r="A6903" s="39">
        <v>6891</v>
      </c>
      <c r="B6903" s="78" t="s">
        <v>27950</v>
      </c>
      <c r="C6903" s="10" t="s">
        <v>27951</v>
      </c>
      <c r="D6903" s="79" t="s">
        <v>27952</v>
      </c>
      <c r="E6903" s="10" t="s">
        <v>1253</v>
      </c>
      <c r="F6903" s="260" t="s">
        <v>27953</v>
      </c>
      <c r="G6903" s="80" t="s">
        <v>9225</v>
      </c>
      <c r="H6903" s="39" t="s">
        <v>8300</v>
      </c>
      <c r="I6903" s="10" t="s">
        <v>1986</v>
      </c>
      <c r="J6903" s="260" t="s">
        <v>27954</v>
      </c>
      <c r="K6903" s="10" t="s">
        <v>35</v>
      </c>
      <c r="L6903" s="79" t="s">
        <v>27902</v>
      </c>
      <c r="M6903" s="10" t="s">
        <v>75</v>
      </c>
      <c r="N6903" s="10">
        <v>1119</v>
      </c>
      <c r="O6903" s="10" t="str">
        <f t="shared" si="205"/>
        <v>HM</v>
      </c>
      <c r="P6903" s="12" t="str">
        <f>VLOOKUP($B6903,'[3]CHÍNH THỨC'!$D:$H,4,0)</f>
        <v>24/08/2025</v>
      </c>
      <c r="Q6903" s="12" t="str">
        <f>VLOOKUP($B6903,'[3]CHÍNH THỨC'!$D:$H,5,0)</f>
        <v>Đã nghỉ việc</v>
      </c>
      <c r="R6903" s="9"/>
      <c r="S6903" s="9"/>
      <c r="T6903" s="9"/>
      <c r="U6903" s="9"/>
      <c r="V6903" s="9"/>
      <c r="W6903" s="9"/>
      <c r="X6903" s="9"/>
      <c r="Y6903" s="9"/>
    </row>
    <row r="6904" spans="1:25" ht="16.5" customHeight="1">
      <c r="A6904" s="39">
        <v>6892</v>
      </c>
      <c r="B6904" s="78" t="s">
        <v>27955</v>
      </c>
      <c r="C6904" s="10" t="s">
        <v>844</v>
      </c>
      <c r="D6904" s="79" t="s">
        <v>27956</v>
      </c>
      <c r="E6904" s="10" t="s">
        <v>1253</v>
      </c>
      <c r="F6904" s="260" t="s">
        <v>27957</v>
      </c>
      <c r="G6904" s="80">
        <v>44948</v>
      </c>
      <c r="H6904" s="39" t="s">
        <v>8300</v>
      </c>
      <c r="I6904" s="10" t="s">
        <v>5487</v>
      </c>
      <c r="J6904" s="260" t="s">
        <v>27958</v>
      </c>
      <c r="K6904" s="10" t="s">
        <v>35</v>
      </c>
      <c r="L6904" s="79">
        <v>45861</v>
      </c>
      <c r="M6904" s="10" t="s">
        <v>27959</v>
      </c>
      <c r="N6904" s="10">
        <v>1113</v>
      </c>
      <c r="O6904" s="10" t="str">
        <f t="shared" si="205"/>
        <v>HL</v>
      </c>
      <c r="P6904" s="12">
        <f>VLOOKUP($B6904,'[3]CHÍNH THỨC'!$D:$H,4,0)</f>
        <v>45888</v>
      </c>
      <c r="Q6904" s="12" t="str">
        <f>VLOOKUP($B6904,'[3]CHÍNH THỨC'!$D:$H,5,0)</f>
        <v>Đã nghỉ việc</v>
      </c>
      <c r="R6904" s="9"/>
      <c r="S6904" s="9"/>
      <c r="T6904" s="9"/>
      <c r="U6904" s="9"/>
      <c r="V6904" s="9"/>
      <c r="W6904" s="9"/>
      <c r="X6904" s="9"/>
      <c r="Y6904" s="9"/>
    </row>
    <row r="6905" spans="1:25" ht="16.5" customHeight="1">
      <c r="A6905" s="39">
        <v>6893</v>
      </c>
      <c r="B6905" s="78" t="s">
        <v>27960</v>
      </c>
      <c r="C6905" s="10" t="s">
        <v>27961</v>
      </c>
      <c r="D6905" s="79" t="s">
        <v>27962</v>
      </c>
      <c r="E6905" s="10" t="s">
        <v>30</v>
      </c>
      <c r="F6905" s="260" t="s">
        <v>27963</v>
      </c>
      <c r="G6905" s="80">
        <v>44372</v>
      </c>
      <c r="H6905" s="39" t="s">
        <v>8300</v>
      </c>
      <c r="I6905" s="10" t="s">
        <v>5487</v>
      </c>
      <c r="J6905" s="260" t="s">
        <v>27964</v>
      </c>
      <c r="K6905" s="10" t="s">
        <v>42</v>
      </c>
      <c r="L6905" s="79">
        <v>45861</v>
      </c>
      <c r="M6905" s="10" t="s">
        <v>75</v>
      </c>
      <c r="N6905" s="10">
        <v>1114</v>
      </c>
      <c r="O6905" s="10" t="str">
        <f t="shared" si="205"/>
        <v>HL</v>
      </c>
      <c r="P6905" s="12">
        <f>VLOOKUP($B6905,'[3]CHÍNH THỨC'!$D:$H,4,0)</f>
        <v>45868</v>
      </c>
      <c r="Q6905" s="12" t="str">
        <f>VLOOKUP($B6905,'[3]CHÍNH THỨC'!$D:$H,5,0)</f>
        <v>Đã nghỉ việc</v>
      </c>
      <c r="R6905" s="9"/>
      <c r="S6905" s="9"/>
      <c r="T6905" s="9"/>
      <c r="U6905" s="9"/>
      <c r="V6905" s="9"/>
      <c r="W6905" s="9"/>
      <c r="X6905" s="9"/>
      <c r="Y6905" s="9"/>
    </row>
    <row r="6906" spans="1:25" ht="16.5" customHeight="1">
      <c r="A6906" s="39">
        <v>6894</v>
      </c>
      <c r="B6906" s="78" t="s">
        <v>27965</v>
      </c>
      <c r="C6906" s="10" t="s">
        <v>27966</v>
      </c>
      <c r="D6906" s="79">
        <v>36543</v>
      </c>
      <c r="E6906" s="10" t="s">
        <v>1253</v>
      </c>
      <c r="F6906" s="260" t="s">
        <v>27967</v>
      </c>
      <c r="G6906" s="80">
        <v>45289</v>
      </c>
      <c r="H6906" s="39" t="s">
        <v>8300</v>
      </c>
      <c r="I6906" s="10" t="s">
        <v>27968</v>
      </c>
      <c r="J6906" s="260" t="s">
        <v>27969</v>
      </c>
      <c r="K6906" s="10" t="s">
        <v>35</v>
      </c>
      <c r="L6906" s="79">
        <v>45862</v>
      </c>
      <c r="M6906" s="10" t="s">
        <v>194</v>
      </c>
      <c r="N6906" s="10">
        <v>1154</v>
      </c>
      <c r="O6906" s="10" t="str">
        <f t="shared" ref="O6906:O6933" si="206">RIGHT(B6906,2)</f>
        <v>MX</v>
      </c>
      <c r="P6906" s="12">
        <f>VLOOKUP($B6906,'[3]CHÍNH THỨC'!$D:$H,4,0)</f>
        <v>45871</v>
      </c>
      <c r="Q6906" s="12" t="str">
        <f>VLOOKUP($B6906,'[3]CHÍNH THỨC'!$D:$H,5,0)</f>
        <v>Đã nghỉ việc</v>
      </c>
      <c r="R6906" s="9"/>
      <c r="S6906" s="9"/>
      <c r="T6906" s="9"/>
      <c r="U6906" s="9"/>
      <c r="V6906" s="9"/>
      <c r="W6906" s="9"/>
      <c r="X6906" s="9"/>
      <c r="Y6906" s="9"/>
    </row>
    <row r="6907" spans="1:25" ht="16.5" customHeight="1">
      <c r="A6907" s="39">
        <v>6895</v>
      </c>
      <c r="B6907" s="78" t="s">
        <v>27970</v>
      </c>
      <c r="C6907" s="10" t="s">
        <v>27971</v>
      </c>
      <c r="D6907" s="79">
        <v>38720</v>
      </c>
      <c r="E6907" s="10" t="s">
        <v>1253</v>
      </c>
      <c r="F6907" s="260" t="s">
        <v>19257</v>
      </c>
      <c r="G6907" s="80">
        <v>44419</v>
      </c>
      <c r="H6907" s="39" t="s">
        <v>8300</v>
      </c>
      <c r="I6907" s="10" t="s">
        <v>27972</v>
      </c>
      <c r="J6907" s="260" t="s">
        <v>27973</v>
      </c>
      <c r="K6907" s="10" t="s">
        <v>35</v>
      </c>
      <c r="L6907" s="79">
        <v>45862</v>
      </c>
      <c r="M6907" s="10" t="s">
        <v>194</v>
      </c>
      <c r="N6907" s="10" t="s">
        <v>27974</v>
      </c>
      <c r="O6907" s="10" t="str">
        <f t="shared" si="206"/>
        <v>MX</v>
      </c>
      <c r="P6907" s="12">
        <f>VLOOKUP($B6907,'[3]CHÍNH THỨC'!$D:$H,4,0)</f>
        <v>45925</v>
      </c>
      <c r="Q6907" s="12" t="str">
        <f>VLOOKUP($B6907,'[3]CHÍNH THỨC'!$D:$H,5,0)</f>
        <v>Đang làm việc</v>
      </c>
      <c r="R6907" s="9"/>
      <c r="S6907" s="9"/>
      <c r="T6907" s="9"/>
      <c r="U6907" s="9"/>
      <c r="V6907" s="9"/>
      <c r="W6907" s="9"/>
      <c r="X6907" s="9"/>
      <c r="Y6907" s="9"/>
    </row>
    <row r="6908" spans="1:25" ht="16.5" customHeight="1">
      <c r="A6908" s="39">
        <v>6896</v>
      </c>
      <c r="B6908" s="78" t="s">
        <v>27975</v>
      </c>
      <c r="C6908" s="10" t="s">
        <v>27976</v>
      </c>
      <c r="D6908" s="79">
        <v>38897</v>
      </c>
      <c r="E6908" s="10" t="s">
        <v>1253</v>
      </c>
      <c r="F6908" s="260" t="s">
        <v>27977</v>
      </c>
      <c r="G6908" s="80">
        <v>44324</v>
      </c>
      <c r="H6908" s="39" t="s">
        <v>8300</v>
      </c>
      <c r="I6908" s="10" t="s">
        <v>27978</v>
      </c>
      <c r="J6908" s="260" t="s">
        <v>27979</v>
      </c>
      <c r="K6908" s="10" t="s">
        <v>35</v>
      </c>
      <c r="L6908" s="79">
        <v>45862</v>
      </c>
      <c r="M6908" s="10" t="s">
        <v>194</v>
      </c>
      <c r="N6908" s="10" t="s">
        <v>2917</v>
      </c>
      <c r="O6908" s="10" t="str">
        <f t="shared" si="206"/>
        <v>MX</v>
      </c>
      <c r="P6908" s="12">
        <f>VLOOKUP($B6908,'[3]CHÍNH THỨC'!$D:$H,4,0)</f>
        <v>45925</v>
      </c>
      <c r="Q6908" s="12" t="str">
        <f>VLOOKUP($B6908,'[3]CHÍNH THỨC'!$D:$H,5,0)</f>
        <v>Đang làm việc</v>
      </c>
      <c r="R6908" s="9"/>
      <c r="S6908" s="9"/>
      <c r="T6908" s="9"/>
      <c r="U6908" s="9"/>
      <c r="V6908" s="9"/>
      <c r="W6908" s="9"/>
      <c r="X6908" s="9"/>
      <c r="Y6908" s="9"/>
    </row>
    <row r="6909" spans="1:25" ht="16.5" customHeight="1">
      <c r="A6909" s="39">
        <v>6897</v>
      </c>
      <c r="B6909" s="78" t="s">
        <v>27980</v>
      </c>
      <c r="C6909" s="10" t="s">
        <v>27981</v>
      </c>
      <c r="D6909" s="79">
        <v>37651</v>
      </c>
      <c r="E6909" s="10" t="s">
        <v>1253</v>
      </c>
      <c r="F6909" s="260" t="s">
        <v>27982</v>
      </c>
      <c r="G6909" s="80">
        <v>44331</v>
      </c>
      <c r="H6909" s="39" t="s">
        <v>8300</v>
      </c>
      <c r="I6909" s="10" t="s">
        <v>27983</v>
      </c>
      <c r="J6909" s="260" t="s">
        <v>27984</v>
      </c>
      <c r="K6909" s="10" t="s">
        <v>35</v>
      </c>
      <c r="L6909" s="79">
        <v>45862</v>
      </c>
      <c r="M6909" s="10" t="s">
        <v>194</v>
      </c>
      <c r="N6909" s="10" t="s">
        <v>27985</v>
      </c>
      <c r="O6909" s="10" t="str">
        <f t="shared" si="206"/>
        <v>MX</v>
      </c>
      <c r="P6909" s="12">
        <f>VLOOKUP($B6909,'[3]CHÍNH THỨC'!$D:$H,4,0)</f>
        <v>45871</v>
      </c>
      <c r="Q6909" s="12" t="str">
        <f>VLOOKUP($B6909,'[3]CHÍNH THỨC'!$D:$H,5,0)</f>
        <v>Đã nghỉ việc</v>
      </c>
      <c r="R6909" s="9"/>
      <c r="S6909" s="9"/>
      <c r="T6909" s="9"/>
      <c r="U6909" s="9"/>
      <c r="V6909" s="9"/>
      <c r="W6909" s="9"/>
      <c r="X6909" s="9"/>
      <c r="Y6909" s="9"/>
    </row>
    <row r="6910" spans="1:25" ht="16.5" customHeight="1">
      <c r="A6910" s="39">
        <v>6898</v>
      </c>
      <c r="B6910" s="78" t="s">
        <v>27986</v>
      </c>
      <c r="C6910" s="10" t="s">
        <v>27987</v>
      </c>
      <c r="D6910" s="79">
        <v>38802</v>
      </c>
      <c r="E6910" s="10" t="s">
        <v>30</v>
      </c>
      <c r="F6910" s="260" t="s">
        <v>27988</v>
      </c>
      <c r="G6910" s="80">
        <v>44315</v>
      </c>
      <c r="H6910" s="39" t="s">
        <v>8300</v>
      </c>
      <c r="I6910" s="10" t="s">
        <v>27989</v>
      </c>
      <c r="J6910" s="260" t="s">
        <v>27990</v>
      </c>
      <c r="K6910" s="10" t="s">
        <v>42</v>
      </c>
      <c r="L6910" s="79">
        <v>45862</v>
      </c>
      <c r="M6910" s="10" t="s">
        <v>194</v>
      </c>
      <c r="N6910" s="10">
        <v>1164</v>
      </c>
      <c r="O6910" s="10" t="str">
        <f t="shared" si="206"/>
        <v>MX</v>
      </c>
      <c r="P6910" s="12">
        <f>VLOOKUP($B6910,'[3]CHÍNH THỨC'!$D:$H,4,0)</f>
        <v>45871</v>
      </c>
      <c r="Q6910" s="12" t="str">
        <f>VLOOKUP($B6910,'[3]CHÍNH THỨC'!$D:$H,5,0)</f>
        <v>Đã nghỉ việc</v>
      </c>
      <c r="R6910" s="9"/>
      <c r="S6910" s="9"/>
      <c r="T6910" s="9"/>
      <c r="U6910" s="9"/>
      <c r="V6910" s="9"/>
      <c r="W6910" s="9"/>
      <c r="X6910" s="9"/>
      <c r="Y6910" s="9"/>
    </row>
    <row r="6911" spans="1:25" ht="16.5" customHeight="1">
      <c r="A6911" s="39">
        <v>6899</v>
      </c>
      <c r="B6911" s="78" t="s">
        <v>27991</v>
      </c>
      <c r="C6911" s="10" t="s">
        <v>27992</v>
      </c>
      <c r="D6911" s="79">
        <v>38804</v>
      </c>
      <c r="E6911" s="10" t="s">
        <v>30</v>
      </c>
      <c r="F6911" s="260" t="s">
        <v>27993</v>
      </c>
      <c r="G6911" s="80">
        <v>44325</v>
      </c>
      <c r="H6911" s="39" t="s">
        <v>8300</v>
      </c>
      <c r="I6911" s="10" t="s">
        <v>27994</v>
      </c>
      <c r="J6911" s="260" t="s">
        <v>27995</v>
      </c>
      <c r="K6911" s="10" t="s">
        <v>35</v>
      </c>
      <c r="L6911" s="79">
        <v>45862</v>
      </c>
      <c r="M6911" s="10" t="s">
        <v>194</v>
      </c>
      <c r="N6911" s="10">
        <v>1172</v>
      </c>
      <c r="O6911" s="10" t="str">
        <f t="shared" si="206"/>
        <v>MX</v>
      </c>
      <c r="P6911" s="12">
        <f>VLOOKUP($B6911,'[3]CHÍNH THỨC'!$D:$H,4,0)</f>
        <v>45880</v>
      </c>
      <c r="Q6911" s="12" t="str">
        <f>VLOOKUP($B6911,'[3]CHÍNH THỨC'!$D:$H,5,0)</f>
        <v>Đã nghỉ việc</v>
      </c>
      <c r="R6911" s="9"/>
      <c r="S6911" s="9"/>
      <c r="T6911" s="9"/>
      <c r="U6911" s="9"/>
      <c r="V6911" s="9"/>
      <c r="W6911" s="9"/>
      <c r="X6911" s="9"/>
      <c r="Y6911" s="9"/>
    </row>
    <row r="6912" spans="1:25" ht="16.5" customHeight="1">
      <c r="A6912" s="39">
        <v>6900</v>
      </c>
      <c r="B6912" s="78" t="s">
        <v>27996</v>
      </c>
      <c r="C6912" s="10" t="s">
        <v>27997</v>
      </c>
      <c r="D6912" s="79">
        <v>38205</v>
      </c>
      <c r="E6912" s="10" t="s">
        <v>30</v>
      </c>
      <c r="F6912" s="260" t="s">
        <v>27998</v>
      </c>
      <c r="G6912" s="80">
        <v>44372</v>
      </c>
      <c r="H6912" s="39" t="s">
        <v>8300</v>
      </c>
      <c r="I6912" s="10" t="s">
        <v>27999</v>
      </c>
      <c r="J6912" s="260" t="s">
        <v>28000</v>
      </c>
      <c r="K6912" s="10" t="s">
        <v>42</v>
      </c>
      <c r="L6912" s="79">
        <v>45862</v>
      </c>
      <c r="M6912" s="10" t="s">
        <v>194</v>
      </c>
      <c r="N6912" s="10">
        <v>1176</v>
      </c>
      <c r="O6912" s="10" t="str">
        <f t="shared" si="206"/>
        <v>MX</v>
      </c>
      <c r="P6912" s="12">
        <f>VLOOKUP($B6912,'[3]CHÍNH THỨC'!$D:$H,4,0)</f>
        <v>45885</v>
      </c>
      <c r="Q6912" s="12" t="str">
        <f>VLOOKUP($B6912,'[3]CHÍNH THỨC'!$D:$H,5,0)</f>
        <v>Đã nghỉ việc</v>
      </c>
      <c r="R6912" s="9"/>
      <c r="S6912" s="9"/>
      <c r="T6912" s="9"/>
      <c r="U6912" s="9"/>
      <c r="V6912" s="9"/>
      <c r="W6912" s="9"/>
      <c r="X6912" s="9"/>
      <c r="Y6912" s="9"/>
    </row>
    <row r="6913" spans="1:25" ht="16.5" customHeight="1">
      <c r="A6913" s="39">
        <v>6901</v>
      </c>
      <c r="B6913" s="78" t="s">
        <v>28001</v>
      </c>
      <c r="C6913" s="10" t="s">
        <v>1513</v>
      </c>
      <c r="D6913" s="79">
        <v>38922</v>
      </c>
      <c r="E6913" s="10" t="s">
        <v>30</v>
      </c>
      <c r="F6913" s="260" t="s">
        <v>28002</v>
      </c>
      <c r="G6913" s="80">
        <v>44288</v>
      </c>
      <c r="H6913" s="39" t="s">
        <v>8300</v>
      </c>
      <c r="I6913" s="10" t="s">
        <v>28003</v>
      </c>
      <c r="J6913" s="260" t="s">
        <v>28004</v>
      </c>
      <c r="K6913" s="10" t="s">
        <v>35</v>
      </c>
      <c r="L6913" s="79">
        <v>45862</v>
      </c>
      <c r="M6913" s="10" t="s">
        <v>194</v>
      </c>
      <c r="N6913" s="10">
        <v>1177</v>
      </c>
      <c r="O6913" s="10" t="str">
        <f t="shared" si="206"/>
        <v>MX</v>
      </c>
      <c r="P6913" s="12">
        <f>VLOOKUP($B6913,'[3]CHÍNH THỨC'!$D:$H,4,0)</f>
        <v>45871</v>
      </c>
      <c r="Q6913" s="12" t="str">
        <f>VLOOKUP($B6913,'[3]CHÍNH THỨC'!$D:$H,5,0)</f>
        <v>Đã nghỉ việc</v>
      </c>
      <c r="R6913" s="9"/>
      <c r="S6913" s="9"/>
      <c r="T6913" s="9"/>
      <c r="U6913" s="9"/>
      <c r="V6913" s="9"/>
      <c r="W6913" s="9"/>
      <c r="X6913" s="9"/>
      <c r="Y6913" s="9"/>
    </row>
    <row r="6914" spans="1:25" ht="16.5" customHeight="1">
      <c r="A6914" s="39">
        <v>6902</v>
      </c>
      <c r="B6914" s="78" t="s">
        <v>28005</v>
      </c>
      <c r="C6914" s="10" t="s">
        <v>28006</v>
      </c>
      <c r="D6914" s="79">
        <v>39041</v>
      </c>
      <c r="E6914" s="10" t="s">
        <v>30</v>
      </c>
      <c r="F6914" s="260" t="s">
        <v>28007</v>
      </c>
      <c r="G6914" s="80">
        <v>44317</v>
      </c>
      <c r="H6914" s="39" t="s">
        <v>8300</v>
      </c>
      <c r="I6914" s="10" t="s">
        <v>17300</v>
      </c>
      <c r="J6914" s="260" t="s">
        <v>28008</v>
      </c>
      <c r="K6914" s="10" t="s">
        <v>35</v>
      </c>
      <c r="L6914" s="79">
        <v>45862</v>
      </c>
      <c r="M6914" s="10" t="s">
        <v>194</v>
      </c>
      <c r="N6914" s="10">
        <v>1178</v>
      </c>
      <c r="O6914" s="10" t="str">
        <f t="shared" si="206"/>
        <v>MX</v>
      </c>
      <c r="P6914" s="12">
        <f>VLOOKUP($B6914,'[3]CHÍNH THỨC'!$D:$H,4,0)</f>
        <v>45871</v>
      </c>
      <c r="Q6914" s="12" t="str">
        <f>VLOOKUP($B6914,'[3]CHÍNH THỨC'!$D:$H,5,0)</f>
        <v>Đã nghỉ việc</v>
      </c>
      <c r="R6914" s="9"/>
      <c r="S6914" s="9"/>
      <c r="T6914" s="9"/>
      <c r="U6914" s="9"/>
      <c r="V6914" s="9"/>
      <c r="W6914" s="9"/>
      <c r="X6914" s="9"/>
      <c r="Y6914" s="9"/>
    </row>
    <row r="6915" spans="1:25" ht="16.5" customHeight="1">
      <c r="A6915" s="39">
        <v>6903</v>
      </c>
      <c r="B6915" s="78" t="s">
        <v>28009</v>
      </c>
      <c r="C6915" s="10" t="s">
        <v>28010</v>
      </c>
      <c r="D6915" s="79">
        <v>37746</v>
      </c>
      <c r="E6915" s="10" t="s">
        <v>1253</v>
      </c>
      <c r="F6915" s="260" t="s">
        <v>28011</v>
      </c>
      <c r="G6915" s="80">
        <v>45362</v>
      </c>
      <c r="H6915" s="39" t="s">
        <v>8300</v>
      </c>
      <c r="I6915" s="10" t="s">
        <v>28012</v>
      </c>
      <c r="J6915" s="260" t="s">
        <v>28013</v>
      </c>
      <c r="K6915" s="10" t="s">
        <v>42</v>
      </c>
      <c r="L6915" s="79" t="s">
        <v>28014</v>
      </c>
      <c r="M6915" s="10" t="s">
        <v>36</v>
      </c>
      <c r="N6915" s="10">
        <v>1140</v>
      </c>
      <c r="O6915" s="10" t="str">
        <f t="shared" si="206"/>
        <v>BC</v>
      </c>
      <c r="P6915" s="12">
        <f>VLOOKUP($B6915,'[3]CHÍNH THỨC'!$D:$H,4,0)</f>
        <v>45882</v>
      </c>
      <c r="Q6915" s="12" t="str">
        <f>VLOOKUP($B6915,'[3]CHÍNH THỨC'!$D:$H,5,0)</f>
        <v>Đã nghỉ việc</v>
      </c>
      <c r="R6915" s="9"/>
      <c r="S6915" s="9"/>
      <c r="T6915" s="9"/>
      <c r="U6915" s="9"/>
      <c r="V6915" s="9"/>
      <c r="W6915" s="9"/>
      <c r="X6915" s="9"/>
      <c r="Y6915" s="9"/>
    </row>
    <row r="6916" spans="1:25" ht="16.5" customHeight="1">
      <c r="A6916" s="39">
        <v>6904</v>
      </c>
      <c r="B6916" s="78" t="s">
        <v>28015</v>
      </c>
      <c r="C6916" s="10" t="s">
        <v>16941</v>
      </c>
      <c r="D6916" s="79" t="s">
        <v>28016</v>
      </c>
      <c r="E6916" s="10" t="s">
        <v>1253</v>
      </c>
      <c r="F6916" s="260" t="s">
        <v>28017</v>
      </c>
      <c r="G6916" s="80">
        <v>45310</v>
      </c>
      <c r="H6916" s="39" t="s">
        <v>8300</v>
      </c>
      <c r="I6916" s="10" t="s">
        <v>28012</v>
      </c>
      <c r="J6916" s="260" t="s">
        <v>28018</v>
      </c>
      <c r="K6916" s="10" t="s">
        <v>42</v>
      </c>
      <c r="L6916" s="79" t="s">
        <v>28014</v>
      </c>
      <c r="M6916" s="10" t="s">
        <v>36</v>
      </c>
      <c r="N6916" s="10">
        <v>1141</v>
      </c>
      <c r="O6916" s="10" t="str">
        <f t="shared" si="206"/>
        <v>BC</v>
      </c>
      <c r="P6916" s="12">
        <f>VLOOKUP($B6916,'[3]CHÍNH THỨC'!$D:$H,4,0)</f>
        <v>45925</v>
      </c>
      <c r="Q6916" s="12" t="str">
        <f>VLOOKUP($B6916,'[3]CHÍNH THỨC'!$D:$H,5,0)</f>
        <v>Đang làm việc</v>
      </c>
      <c r="R6916" s="9"/>
      <c r="S6916" s="9"/>
      <c r="T6916" s="9"/>
      <c r="U6916" s="9"/>
      <c r="V6916" s="9"/>
      <c r="W6916" s="9"/>
      <c r="X6916" s="9"/>
      <c r="Y6916" s="9"/>
    </row>
    <row r="6917" spans="1:25" ht="16.5" customHeight="1">
      <c r="A6917" s="39">
        <v>6905</v>
      </c>
      <c r="B6917" s="78" t="s">
        <v>28019</v>
      </c>
      <c r="C6917" s="10" t="s">
        <v>7240</v>
      </c>
      <c r="D6917" s="79">
        <v>37863</v>
      </c>
      <c r="E6917" s="10" t="s">
        <v>1253</v>
      </c>
      <c r="F6917" s="260" t="s">
        <v>28020</v>
      </c>
      <c r="G6917" s="80">
        <v>45310</v>
      </c>
      <c r="H6917" s="39" t="s">
        <v>8300</v>
      </c>
      <c r="I6917" s="10" t="s">
        <v>28012</v>
      </c>
      <c r="J6917" s="260" t="s">
        <v>28021</v>
      </c>
      <c r="K6917" s="10" t="s">
        <v>42</v>
      </c>
      <c r="L6917" s="79" t="s">
        <v>28014</v>
      </c>
      <c r="M6917" s="10" t="s">
        <v>36</v>
      </c>
      <c r="N6917" s="10">
        <v>1142</v>
      </c>
      <c r="O6917" s="10" t="str">
        <f t="shared" si="206"/>
        <v>BC</v>
      </c>
      <c r="P6917" s="12">
        <f>VLOOKUP($B6917,'[3]CHÍNH THỨC'!$D:$H,4,0)</f>
        <v>45871</v>
      </c>
      <c r="Q6917" s="12" t="str">
        <f>VLOOKUP($B6917,'[3]CHÍNH THỨC'!$D:$H,5,0)</f>
        <v>Đã nghỉ việc</v>
      </c>
      <c r="R6917" s="9"/>
      <c r="S6917" s="9"/>
      <c r="T6917" s="9"/>
      <c r="U6917" s="9"/>
      <c r="V6917" s="9"/>
      <c r="W6917" s="9"/>
      <c r="X6917" s="9"/>
      <c r="Y6917" s="9"/>
    </row>
    <row r="6918" spans="1:25" ht="16.5" customHeight="1">
      <c r="A6918" s="39">
        <v>6906</v>
      </c>
      <c r="B6918" s="78" t="s">
        <v>28022</v>
      </c>
      <c r="C6918" s="10" t="s">
        <v>11381</v>
      </c>
      <c r="D6918" s="79">
        <v>37690</v>
      </c>
      <c r="E6918" s="10" t="s">
        <v>30</v>
      </c>
      <c r="F6918" s="260" t="s">
        <v>28023</v>
      </c>
      <c r="G6918" s="80">
        <v>44325</v>
      </c>
      <c r="H6918" s="39" t="s">
        <v>8300</v>
      </c>
      <c r="I6918" s="10" t="s">
        <v>9031</v>
      </c>
      <c r="J6918" s="260" t="s">
        <v>11384</v>
      </c>
      <c r="K6918" s="10" t="s">
        <v>42</v>
      </c>
      <c r="L6918" s="79" t="s">
        <v>28014</v>
      </c>
      <c r="M6918" s="10" t="s">
        <v>36</v>
      </c>
      <c r="N6918" s="10">
        <v>1144</v>
      </c>
      <c r="O6918" s="10" t="str">
        <f t="shared" si="206"/>
        <v>BC</v>
      </c>
      <c r="P6918" s="12">
        <f>VLOOKUP($B6918,'[3]CHÍNH THỨC'!$D:$H,4,0)</f>
        <v>45866</v>
      </c>
      <c r="Q6918" s="12" t="str">
        <f>VLOOKUP($B6918,'[3]CHÍNH THỨC'!$D:$H,5,0)</f>
        <v>Đã nghỉ việc</v>
      </c>
      <c r="R6918" s="9"/>
      <c r="S6918" s="9"/>
      <c r="T6918" s="9"/>
      <c r="U6918" s="9"/>
      <c r="V6918" s="9"/>
      <c r="W6918" s="9"/>
      <c r="X6918" s="9"/>
      <c r="Y6918" s="9"/>
    </row>
    <row r="6919" spans="1:25" ht="16.5" customHeight="1">
      <c r="A6919" s="39">
        <v>6907</v>
      </c>
      <c r="B6919" s="78" t="s">
        <v>28024</v>
      </c>
      <c r="C6919" s="10" t="s">
        <v>28025</v>
      </c>
      <c r="D6919" s="79" t="s">
        <v>28026</v>
      </c>
      <c r="E6919" s="10" t="s">
        <v>1253</v>
      </c>
      <c r="F6919" s="260" t="s">
        <v>28027</v>
      </c>
      <c r="G6919" s="80" t="s">
        <v>9675</v>
      </c>
      <c r="H6919" s="39" t="s">
        <v>8300</v>
      </c>
      <c r="I6919" s="10" t="s">
        <v>12107</v>
      </c>
      <c r="J6919" s="260" t="s">
        <v>28028</v>
      </c>
      <c r="K6919" s="10" t="s">
        <v>42</v>
      </c>
      <c r="L6919" s="79" t="s">
        <v>28014</v>
      </c>
      <c r="M6919" s="10" t="s">
        <v>194</v>
      </c>
      <c r="N6919" s="10">
        <v>1134</v>
      </c>
      <c r="O6919" s="10" t="str">
        <f t="shared" si="206"/>
        <v>HM</v>
      </c>
      <c r="P6919" s="12">
        <f>VLOOKUP($B6919,'[3]CHÍNH THỨC'!$D:$H,4,0)</f>
        <v>45877</v>
      </c>
      <c r="Q6919" s="12" t="str">
        <f>VLOOKUP($B6919,'[3]CHÍNH THỨC'!$D:$H,5,0)</f>
        <v>Đã nghỉ việc</v>
      </c>
      <c r="R6919" s="9"/>
      <c r="S6919" s="9"/>
      <c r="T6919" s="9"/>
      <c r="U6919" s="9"/>
      <c r="V6919" s="9"/>
      <c r="W6919" s="9"/>
      <c r="X6919" s="9"/>
      <c r="Y6919" s="9"/>
    </row>
    <row r="6920" spans="1:25" ht="16.5" customHeight="1">
      <c r="A6920" s="39">
        <v>6908</v>
      </c>
      <c r="B6920" s="78" t="s">
        <v>28029</v>
      </c>
      <c r="C6920" s="10" t="s">
        <v>6733</v>
      </c>
      <c r="D6920" s="79" t="s">
        <v>28030</v>
      </c>
      <c r="E6920" s="10" t="s">
        <v>1253</v>
      </c>
      <c r="F6920" s="260" t="s">
        <v>28031</v>
      </c>
      <c r="G6920" s="80" t="s">
        <v>28032</v>
      </c>
      <c r="H6920" s="39" t="s">
        <v>8300</v>
      </c>
      <c r="I6920" s="10" t="s">
        <v>813</v>
      </c>
      <c r="J6920" s="260" t="s">
        <v>6735</v>
      </c>
      <c r="K6920" s="10" t="s">
        <v>42</v>
      </c>
      <c r="L6920" s="79" t="s">
        <v>28014</v>
      </c>
      <c r="M6920" s="10" t="s">
        <v>194</v>
      </c>
      <c r="N6920" s="10" t="s">
        <v>28033</v>
      </c>
      <c r="O6920" s="10" t="str">
        <f t="shared" si="206"/>
        <v>HM</v>
      </c>
      <c r="P6920" s="12" t="str">
        <f>VLOOKUP($B6920,'[3]CHÍNH THỨC'!$D:$H,4,0)</f>
        <v>22/08/2025</v>
      </c>
      <c r="Q6920" s="12" t="str">
        <f>VLOOKUP($B6920,'[3]CHÍNH THỨC'!$D:$H,5,0)</f>
        <v>Đã nghỉ việc</v>
      </c>
      <c r="R6920" s="9"/>
      <c r="S6920" s="9"/>
      <c r="T6920" s="9"/>
      <c r="U6920" s="9"/>
      <c r="V6920" s="9"/>
      <c r="W6920" s="9"/>
      <c r="X6920" s="9"/>
      <c r="Y6920" s="9"/>
    </row>
    <row r="6921" spans="1:25" ht="16.5" customHeight="1">
      <c r="A6921" s="39">
        <v>6909</v>
      </c>
      <c r="B6921" s="78" t="s">
        <v>28034</v>
      </c>
      <c r="C6921" s="10" t="s">
        <v>773</v>
      </c>
      <c r="D6921" s="79">
        <v>38272</v>
      </c>
      <c r="E6921" s="10" t="s">
        <v>1253</v>
      </c>
      <c r="F6921" s="260" t="s">
        <v>28035</v>
      </c>
      <c r="G6921" s="80">
        <v>44568</v>
      </c>
      <c r="H6921" s="39" t="s">
        <v>8300</v>
      </c>
      <c r="I6921" s="10" t="s">
        <v>25982</v>
      </c>
      <c r="J6921" s="260" t="s">
        <v>28036</v>
      </c>
      <c r="K6921" s="10" t="s">
        <v>35</v>
      </c>
      <c r="L6921" s="79">
        <v>45862</v>
      </c>
      <c r="M6921" s="10" t="s">
        <v>36</v>
      </c>
      <c r="N6921" s="10">
        <v>1125</v>
      </c>
      <c r="O6921" s="10" t="str">
        <f t="shared" si="206"/>
        <v>HU</v>
      </c>
      <c r="P6921" s="12">
        <f>VLOOKUP($B6921,'[3]CHÍNH THỨC'!$D:$H,4,0)</f>
        <v>45874</v>
      </c>
      <c r="Q6921" s="12" t="str">
        <f>VLOOKUP($B6921,'[3]CHÍNH THỨC'!$D:$H,5,0)</f>
        <v>Đã nghỉ việc</v>
      </c>
      <c r="R6921" s="9"/>
      <c r="S6921" s="9"/>
      <c r="T6921" s="9"/>
      <c r="U6921" s="9"/>
      <c r="V6921" s="9"/>
      <c r="W6921" s="9"/>
      <c r="X6921" s="9"/>
      <c r="Y6921" s="9"/>
    </row>
    <row r="6922" spans="1:25" ht="16.5" customHeight="1">
      <c r="A6922" s="39">
        <v>6910</v>
      </c>
      <c r="B6922" s="78" t="s">
        <v>28037</v>
      </c>
      <c r="C6922" s="10" t="s">
        <v>717</v>
      </c>
      <c r="D6922" s="79">
        <v>37283</v>
      </c>
      <c r="E6922" s="10" t="s">
        <v>30</v>
      </c>
      <c r="F6922" s="260" t="s">
        <v>28038</v>
      </c>
      <c r="G6922" s="80">
        <v>44311</v>
      </c>
      <c r="H6922" s="39" t="s">
        <v>8300</v>
      </c>
      <c r="I6922" s="10" t="s">
        <v>28039</v>
      </c>
      <c r="J6922" s="260" t="s">
        <v>28040</v>
      </c>
      <c r="K6922" s="10" t="s">
        <v>35</v>
      </c>
      <c r="L6922" s="79">
        <v>45862</v>
      </c>
      <c r="M6922" s="10" t="s">
        <v>36</v>
      </c>
      <c r="N6922" s="10">
        <v>1147</v>
      </c>
      <c r="O6922" s="10" t="str">
        <f t="shared" si="206"/>
        <v>HU</v>
      </c>
      <c r="P6922" s="12">
        <f>VLOOKUP($B6922,'[3]CHÍNH THỨC'!$D:$H,4,0)</f>
        <v>45864</v>
      </c>
      <c r="Q6922" s="12" t="str">
        <f>VLOOKUP($B6922,'[3]CHÍNH THỨC'!$D:$H,5,0)</f>
        <v>Đã nghỉ việc</v>
      </c>
      <c r="R6922" s="9"/>
      <c r="S6922" s="9"/>
      <c r="T6922" s="9"/>
      <c r="U6922" s="9"/>
      <c r="V6922" s="9"/>
      <c r="W6922" s="9"/>
      <c r="X6922" s="9"/>
      <c r="Y6922" s="9"/>
    </row>
    <row r="6923" spans="1:25" ht="16.5" customHeight="1">
      <c r="A6923" s="39">
        <v>6911</v>
      </c>
      <c r="B6923" s="78" t="s">
        <v>28041</v>
      </c>
      <c r="C6923" s="10" t="s">
        <v>28042</v>
      </c>
      <c r="D6923" s="79">
        <v>37348</v>
      </c>
      <c r="E6923" s="10" t="s">
        <v>30</v>
      </c>
      <c r="F6923" s="260" t="s">
        <v>28043</v>
      </c>
      <c r="G6923" s="80">
        <v>44311</v>
      </c>
      <c r="H6923" s="39" t="s">
        <v>8300</v>
      </c>
      <c r="I6923" s="10" t="s">
        <v>28039</v>
      </c>
      <c r="J6923" s="260" t="s">
        <v>28044</v>
      </c>
      <c r="K6923" s="10" t="s">
        <v>35</v>
      </c>
      <c r="L6923" s="79">
        <v>45862</v>
      </c>
      <c r="M6923" s="10" t="s">
        <v>36</v>
      </c>
      <c r="N6923" s="10">
        <v>1148</v>
      </c>
      <c r="O6923" s="10" t="str">
        <f t="shared" si="206"/>
        <v>HU</v>
      </c>
      <c r="P6923" s="12">
        <f>VLOOKUP($B6923,'[3]CHÍNH THỨC'!$D:$H,4,0)</f>
        <v>45864</v>
      </c>
      <c r="Q6923" s="12" t="str">
        <f>VLOOKUP($B6923,'[3]CHÍNH THỨC'!$D:$H,5,0)</f>
        <v>Đã nghỉ việc</v>
      </c>
      <c r="R6923" s="9"/>
      <c r="S6923" s="9"/>
      <c r="T6923" s="9"/>
      <c r="U6923" s="9"/>
      <c r="V6923" s="9"/>
      <c r="W6923" s="9"/>
      <c r="X6923" s="9"/>
      <c r="Y6923" s="9"/>
    </row>
    <row r="6924" spans="1:25" ht="16.5" customHeight="1">
      <c r="A6924" s="39">
        <v>6912</v>
      </c>
      <c r="B6924" s="78" t="s">
        <v>28045</v>
      </c>
      <c r="C6924" s="10" t="s">
        <v>2934</v>
      </c>
      <c r="D6924" s="79">
        <v>37332</v>
      </c>
      <c r="E6924" s="10" t="s">
        <v>30</v>
      </c>
      <c r="F6924" s="260" t="s">
        <v>28046</v>
      </c>
      <c r="G6924" s="80" t="s">
        <v>9225</v>
      </c>
      <c r="H6924" s="39" t="s">
        <v>8300</v>
      </c>
      <c r="I6924" s="10" t="s">
        <v>28039</v>
      </c>
      <c r="J6924" s="260" t="s">
        <v>28047</v>
      </c>
      <c r="K6924" s="10" t="s">
        <v>35</v>
      </c>
      <c r="L6924" s="79" t="s">
        <v>28014</v>
      </c>
      <c r="M6924" s="10" t="s">
        <v>36</v>
      </c>
      <c r="N6924" s="10">
        <v>1152</v>
      </c>
      <c r="O6924" s="10" t="str">
        <f t="shared" si="206"/>
        <v>HU</v>
      </c>
      <c r="P6924" s="12">
        <f>VLOOKUP($B6924,'[3]CHÍNH THỨC'!$D:$H,4,0)</f>
        <v>45864</v>
      </c>
      <c r="Q6924" s="12" t="str">
        <f>VLOOKUP($B6924,'[3]CHÍNH THỨC'!$D:$H,5,0)</f>
        <v>Đã nghỉ việc</v>
      </c>
      <c r="R6924" s="9"/>
      <c r="S6924" s="9"/>
      <c r="T6924" s="9"/>
      <c r="U6924" s="9"/>
      <c r="V6924" s="9"/>
      <c r="W6924" s="9"/>
      <c r="X6924" s="9"/>
      <c r="Y6924" s="9"/>
    </row>
    <row r="6925" spans="1:25" ht="16.5" customHeight="1">
      <c r="A6925" s="39">
        <v>6913</v>
      </c>
      <c r="B6925" s="78" t="s">
        <v>28048</v>
      </c>
      <c r="C6925" s="10" t="s">
        <v>28049</v>
      </c>
      <c r="D6925" s="79">
        <v>37615</v>
      </c>
      <c r="E6925" s="10" t="s">
        <v>1253</v>
      </c>
      <c r="F6925" s="260" t="s">
        <v>28050</v>
      </c>
      <c r="G6925" s="80">
        <v>44978</v>
      </c>
      <c r="H6925" s="39" t="s">
        <v>8300</v>
      </c>
      <c r="I6925" s="10" t="s">
        <v>10484</v>
      </c>
      <c r="J6925" s="260" t="s">
        <v>28051</v>
      </c>
      <c r="K6925" s="10" t="s">
        <v>35</v>
      </c>
      <c r="L6925" s="79" t="s">
        <v>28014</v>
      </c>
      <c r="M6925" s="10" t="s">
        <v>75</v>
      </c>
      <c r="N6925" s="10">
        <v>1219</v>
      </c>
      <c r="O6925" s="10" t="str">
        <f t="shared" si="206"/>
        <v>BC</v>
      </c>
      <c r="P6925" s="12">
        <f>VLOOKUP($B6925,'[3]CHÍNH THỨC'!$D:$H,4,0)</f>
        <v>45866</v>
      </c>
      <c r="Q6925" s="12" t="str">
        <f>VLOOKUP($B6925,'[3]CHÍNH THỨC'!$D:$H,5,0)</f>
        <v>Đã nghỉ việc</v>
      </c>
      <c r="R6925" s="9"/>
      <c r="S6925" s="9"/>
      <c r="T6925" s="9"/>
      <c r="U6925" s="9"/>
      <c r="V6925" s="9"/>
      <c r="W6925" s="9"/>
      <c r="X6925" s="9"/>
      <c r="Y6925" s="9"/>
    </row>
    <row r="6926" spans="1:25" ht="16.5" customHeight="1">
      <c r="A6926" s="39">
        <v>6914</v>
      </c>
      <c r="B6926" s="78" t="s">
        <v>28052</v>
      </c>
      <c r="C6926" s="10" t="s">
        <v>28053</v>
      </c>
      <c r="D6926" s="79">
        <v>37767</v>
      </c>
      <c r="E6926" s="10" t="s">
        <v>1253</v>
      </c>
      <c r="F6926" s="260" t="s">
        <v>28054</v>
      </c>
      <c r="G6926" s="80">
        <v>45383</v>
      </c>
      <c r="H6926" s="39" t="s">
        <v>8300</v>
      </c>
      <c r="I6926" s="10" t="s">
        <v>1035</v>
      </c>
      <c r="J6926" s="260" t="s">
        <v>28051</v>
      </c>
      <c r="K6926" s="10" t="s">
        <v>42</v>
      </c>
      <c r="L6926" s="79" t="s">
        <v>28014</v>
      </c>
      <c r="M6926" s="10" t="s">
        <v>75</v>
      </c>
      <c r="N6926" s="10">
        <v>1228</v>
      </c>
      <c r="O6926" s="10" t="str">
        <f t="shared" si="206"/>
        <v>BC</v>
      </c>
      <c r="P6926" s="12" t="str">
        <f>VLOOKUP($B6926,'[3]CHÍNH THỨC'!$D:$H,4,0)</f>
        <v>21./08/2025</v>
      </c>
      <c r="Q6926" s="12" t="str">
        <f>VLOOKUP($B6926,'[3]CHÍNH THỨC'!$D:$H,5,0)</f>
        <v>Đã nghỉ việc</v>
      </c>
      <c r="R6926" s="9"/>
      <c r="S6926" s="9"/>
      <c r="T6926" s="9"/>
      <c r="U6926" s="9"/>
      <c r="V6926" s="9"/>
      <c r="W6926" s="9"/>
      <c r="X6926" s="9"/>
      <c r="Y6926" s="9"/>
    </row>
    <row r="6927" spans="1:25" ht="16.5" customHeight="1">
      <c r="A6927" s="39">
        <v>6915</v>
      </c>
      <c r="B6927" s="78" t="s">
        <v>28055</v>
      </c>
      <c r="C6927" s="10" t="s">
        <v>28056</v>
      </c>
      <c r="D6927" s="79">
        <v>38758</v>
      </c>
      <c r="E6927" s="10" t="s">
        <v>30</v>
      </c>
      <c r="F6927" s="260" t="s">
        <v>28057</v>
      </c>
      <c r="G6927" s="80">
        <v>45387</v>
      </c>
      <c r="H6927" s="39" t="s">
        <v>8300</v>
      </c>
      <c r="I6927" s="10" t="s">
        <v>28058</v>
      </c>
      <c r="J6927" s="260" t="s">
        <v>28059</v>
      </c>
      <c r="K6927" s="10" t="s">
        <v>35</v>
      </c>
      <c r="L6927" s="79">
        <v>45862</v>
      </c>
      <c r="M6927" s="10" t="s">
        <v>75</v>
      </c>
      <c r="N6927" s="10">
        <v>1200</v>
      </c>
      <c r="O6927" s="10" t="str">
        <f t="shared" si="206"/>
        <v>MX</v>
      </c>
      <c r="P6927" s="12">
        <f>VLOOKUP($B6927,'[3]CHÍNH THỨC'!$D:$H,4,0)</f>
        <v>45873</v>
      </c>
      <c r="Q6927" s="12" t="str">
        <f>VLOOKUP($B6927,'[3]CHÍNH THỨC'!$D:$H,5,0)</f>
        <v>Đã nghỉ việc</v>
      </c>
      <c r="R6927" s="9"/>
      <c r="S6927" s="9"/>
      <c r="T6927" s="9"/>
      <c r="U6927" s="9"/>
      <c r="V6927" s="9"/>
      <c r="W6927" s="9"/>
      <c r="X6927" s="9"/>
      <c r="Y6927" s="9"/>
    </row>
    <row r="6928" spans="1:25" ht="16.5" customHeight="1">
      <c r="A6928" s="39">
        <v>6916</v>
      </c>
      <c r="B6928" s="78" t="s">
        <v>28060</v>
      </c>
      <c r="C6928" s="10" t="s">
        <v>28061</v>
      </c>
      <c r="D6928" s="79">
        <v>44291</v>
      </c>
      <c r="E6928" s="10" t="s">
        <v>30</v>
      </c>
      <c r="F6928" s="260" t="s">
        <v>28062</v>
      </c>
      <c r="G6928" s="80">
        <v>44291</v>
      </c>
      <c r="H6928" s="39" t="s">
        <v>8300</v>
      </c>
      <c r="I6928" s="10" t="s">
        <v>28063</v>
      </c>
      <c r="J6928" s="260" t="s">
        <v>28064</v>
      </c>
      <c r="K6928" s="10" t="s">
        <v>35</v>
      </c>
      <c r="L6928" s="79">
        <v>45862</v>
      </c>
      <c r="M6928" s="10" t="s">
        <v>75</v>
      </c>
      <c r="N6928" s="10">
        <v>1205</v>
      </c>
      <c r="O6928" s="10" t="str">
        <f t="shared" si="206"/>
        <v>MX</v>
      </c>
      <c r="P6928" s="12">
        <f>VLOOKUP($B6928,'[3]CHÍNH THỨC'!$D:$H,4,0)</f>
        <v>45873</v>
      </c>
      <c r="Q6928" s="12" t="str">
        <f>VLOOKUP($B6928,'[3]CHÍNH THỨC'!$D:$H,5,0)</f>
        <v>Đã nghỉ việc</v>
      </c>
      <c r="R6928" s="9"/>
      <c r="S6928" s="9"/>
      <c r="T6928" s="9"/>
      <c r="U6928" s="9"/>
      <c r="V6928" s="9"/>
      <c r="W6928" s="9"/>
      <c r="X6928" s="9"/>
      <c r="Y6928" s="9"/>
    </row>
    <row r="6929" spans="1:25" ht="16.5" customHeight="1">
      <c r="A6929" s="39">
        <v>6917</v>
      </c>
      <c r="B6929" s="78" t="s">
        <v>28065</v>
      </c>
      <c r="C6929" s="10" t="s">
        <v>28066</v>
      </c>
      <c r="D6929" s="79">
        <v>37665</v>
      </c>
      <c r="E6929" s="10" t="s">
        <v>30</v>
      </c>
      <c r="F6929" s="260" t="s">
        <v>28067</v>
      </c>
      <c r="G6929" s="80">
        <v>44652</v>
      </c>
      <c r="H6929" s="39" t="s">
        <v>8300</v>
      </c>
      <c r="I6929" s="10" t="s">
        <v>1312</v>
      </c>
      <c r="J6929" s="260" t="s">
        <v>28068</v>
      </c>
      <c r="K6929" s="10" t="s">
        <v>35</v>
      </c>
      <c r="L6929" s="79" t="s">
        <v>28014</v>
      </c>
      <c r="M6929" s="10" t="s">
        <v>75</v>
      </c>
      <c r="N6929" s="10">
        <v>1229</v>
      </c>
      <c r="O6929" s="10" t="str">
        <f t="shared" si="206"/>
        <v>HM</v>
      </c>
      <c r="P6929" s="12">
        <f>VLOOKUP($B6929,'[3]CHÍNH THỨC'!$D:$H,4,0)</f>
        <v>45925</v>
      </c>
      <c r="Q6929" s="12" t="str">
        <f>VLOOKUP($B6929,'[3]CHÍNH THỨC'!$D:$H,5,0)</f>
        <v>Đang làm việc</v>
      </c>
      <c r="R6929" s="9"/>
      <c r="S6929" s="9"/>
      <c r="T6929" s="9"/>
      <c r="U6929" s="9"/>
      <c r="V6929" s="9"/>
      <c r="W6929" s="9"/>
      <c r="X6929" s="9"/>
      <c r="Y6929" s="9"/>
    </row>
    <row r="6930" spans="1:25" ht="16.5" customHeight="1">
      <c r="A6930" s="39">
        <v>6918</v>
      </c>
      <c r="B6930" s="78" t="s">
        <v>28069</v>
      </c>
      <c r="C6930" s="10" t="s">
        <v>28070</v>
      </c>
      <c r="D6930" s="79">
        <v>39145</v>
      </c>
      <c r="E6930" s="10" t="s">
        <v>30</v>
      </c>
      <c r="F6930" s="260" t="s">
        <v>28071</v>
      </c>
      <c r="G6930" s="80">
        <v>44374</v>
      </c>
      <c r="H6930" s="39" t="s">
        <v>8300</v>
      </c>
      <c r="I6930" s="10" t="s">
        <v>28072</v>
      </c>
      <c r="J6930" s="260" t="s">
        <v>28073</v>
      </c>
      <c r="K6930" s="10" t="s">
        <v>42</v>
      </c>
      <c r="L6930" s="79" t="s">
        <v>28014</v>
      </c>
      <c r="M6930" s="10" t="s">
        <v>75</v>
      </c>
      <c r="N6930" s="10">
        <v>1212</v>
      </c>
      <c r="O6930" s="10" t="str">
        <f t="shared" si="206"/>
        <v>HU</v>
      </c>
      <c r="P6930" s="12">
        <f>VLOOKUP($B6930,'[3]CHÍNH THỨC'!$D:$H,4,0)</f>
        <v>45895</v>
      </c>
      <c r="Q6930" s="12" t="str">
        <f>VLOOKUP($B6930,'[3]CHÍNH THỨC'!$D:$H,5,0)</f>
        <v>Đã nghỉ việc</v>
      </c>
      <c r="R6930" s="9"/>
      <c r="S6930" s="9"/>
      <c r="T6930" s="9"/>
      <c r="U6930" s="9"/>
      <c r="V6930" s="9"/>
      <c r="W6930" s="9"/>
      <c r="X6930" s="9"/>
      <c r="Y6930" s="9"/>
    </row>
    <row r="6931" spans="1:25" ht="16.5" customHeight="1">
      <c r="A6931" s="39">
        <v>6919</v>
      </c>
      <c r="B6931" s="78" t="s">
        <v>28074</v>
      </c>
      <c r="C6931" s="10" t="s">
        <v>8396</v>
      </c>
      <c r="D6931" s="79">
        <v>39100</v>
      </c>
      <c r="E6931" s="10" t="s">
        <v>30</v>
      </c>
      <c r="F6931" s="260" t="s">
        <v>28075</v>
      </c>
      <c r="G6931" s="80">
        <v>44389</v>
      </c>
      <c r="H6931" s="39" t="s">
        <v>8300</v>
      </c>
      <c r="I6931" s="10" t="s">
        <v>56</v>
      </c>
      <c r="J6931" s="260" t="s">
        <v>28076</v>
      </c>
      <c r="K6931" s="10" t="s">
        <v>42</v>
      </c>
      <c r="L6931" s="79" t="s">
        <v>28014</v>
      </c>
      <c r="M6931" s="10" t="s">
        <v>75</v>
      </c>
      <c r="N6931" s="10">
        <v>1213</v>
      </c>
      <c r="O6931" s="10" t="str">
        <f t="shared" si="206"/>
        <v>HU</v>
      </c>
      <c r="P6931" s="12">
        <f>VLOOKUP($B6931,'[3]CHÍNH THỨC'!$D:$H,4,0)</f>
        <v>45881</v>
      </c>
      <c r="Q6931" s="12" t="str">
        <f>VLOOKUP($B6931,'[3]CHÍNH THỨC'!$D:$H,5,0)</f>
        <v>Đã nghỉ việc</v>
      </c>
      <c r="R6931" s="9"/>
      <c r="S6931" s="9"/>
      <c r="T6931" s="9"/>
      <c r="U6931" s="9"/>
      <c r="V6931" s="9"/>
      <c r="W6931" s="9"/>
      <c r="X6931" s="9"/>
      <c r="Y6931" s="9"/>
    </row>
    <row r="6932" spans="1:25" ht="16.5" customHeight="1">
      <c r="A6932" s="39">
        <v>6920</v>
      </c>
      <c r="B6932" s="78" t="s">
        <v>28077</v>
      </c>
      <c r="C6932" s="10" t="s">
        <v>23991</v>
      </c>
      <c r="D6932" s="79">
        <v>37679</v>
      </c>
      <c r="E6932" s="10" t="s">
        <v>30</v>
      </c>
      <c r="F6932" s="260" t="s">
        <v>28078</v>
      </c>
      <c r="G6932" s="80">
        <v>45020</v>
      </c>
      <c r="H6932" s="39" t="s">
        <v>8300</v>
      </c>
      <c r="I6932" s="10" t="s">
        <v>6262</v>
      </c>
      <c r="J6932" s="260" t="s">
        <v>28079</v>
      </c>
      <c r="K6932" s="10" t="s">
        <v>42</v>
      </c>
      <c r="L6932" s="79">
        <v>45862</v>
      </c>
      <c r="M6932" s="10" t="s">
        <v>75</v>
      </c>
      <c r="N6932" s="10" t="s">
        <v>28080</v>
      </c>
      <c r="O6932" s="10" t="str">
        <f t="shared" si="206"/>
        <v>TK</v>
      </c>
      <c r="P6932" s="12">
        <f>VLOOKUP($B6932,'[3]CHÍNH THỨC'!$D:$H,4,0)</f>
        <v>45896</v>
      </c>
      <c r="Q6932" s="12" t="str">
        <f>VLOOKUP($B6932,'[3]CHÍNH THỨC'!$D:$H,5,0)</f>
        <v>Đã nghỉ việc</v>
      </c>
      <c r="R6932" s="9"/>
      <c r="S6932" s="9"/>
      <c r="T6932" s="9"/>
      <c r="U6932" s="9"/>
      <c r="V6932" s="9"/>
      <c r="W6932" s="9"/>
      <c r="X6932" s="9"/>
      <c r="Y6932" s="9"/>
    </row>
    <row r="6933" spans="1:25" ht="16.5" customHeight="1">
      <c r="A6933" s="39">
        <v>6921</v>
      </c>
      <c r="B6933" s="78" t="s">
        <v>28081</v>
      </c>
      <c r="C6933" s="10" t="s">
        <v>23162</v>
      </c>
      <c r="D6933" s="79">
        <v>37712</v>
      </c>
      <c r="E6933" s="10" t="s">
        <v>30</v>
      </c>
      <c r="F6933" s="260" t="s">
        <v>28082</v>
      </c>
      <c r="G6933" s="80">
        <v>44372</v>
      </c>
      <c r="H6933" s="39" t="s">
        <v>8300</v>
      </c>
      <c r="I6933" s="10" t="s">
        <v>11821</v>
      </c>
      <c r="J6933" s="260" t="s">
        <v>28083</v>
      </c>
      <c r="K6933" s="10" t="s">
        <v>35</v>
      </c>
      <c r="L6933" s="79">
        <v>45862</v>
      </c>
      <c r="M6933" s="10" t="s">
        <v>75</v>
      </c>
      <c r="N6933" s="10" t="s">
        <v>28084</v>
      </c>
      <c r="O6933" s="10" t="str">
        <f t="shared" si="206"/>
        <v>TK</v>
      </c>
      <c r="P6933" s="12">
        <f>VLOOKUP($B6933,'[3]CHÍNH THỨC'!$D:$H,4,0)</f>
        <v>45881</v>
      </c>
      <c r="Q6933" s="12" t="str">
        <f>VLOOKUP($B6933,'[3]CHÍNH THỨC'!$D:$H,5,0)</f>
        <v>Đã nghỉ việc</v>
      </c>
      <c r="R6933" s="9"/>
      <c r="S6933" s="9"/>
      <c r="T6933" s="9"/>
      <c r="U6933" s="9"/>
      <c r="V6933" s="9"/>
      <c r="W6933" s="9"/>
      <c r="X6933" s="9"/>
      <c r="Y6933" s="9"/>
    </row>
    <row r="6934" spans="1:25" ht="16.5" customHeight="1">
      <c r="A6934" s="39">
        <v>6922</v>
      </c>
      <c r="B6934" s="78" t="s">
        <v>28085</v>
      </c>
      <c r="C6934" s="10" t="s">
        <v>2117</v>
      </c>
      <c r="D6934" s="79">
        <v>37937</v>
      </c>
      <c r="E6934" s="10" t="s">
        <v>30</v>
      </c>
      <c r="F6934" s="260" t="s">
        <v>28086</v>
      </c>
      <c r="G6934" s="80">
        <v>45736</v>
      </c>
      <c r="H6934" s="39" t="s">
        <v>8300</v>
      </c>
      <c r="I6934" s="10" t="s">
        <v>28087</v>
      </c>
      <c r="J6934" s="260" t="s">
        <v>28088</v>
      </c>
      <c r="K6934" s="10" t="s">
        <v>42</v>
      </c>
      <c r="L6934" s="79" t="s">
        <v>28089</v>
      </c>
      <c r="M6934" s="10" t="s">
        <v>36</v>
      </c>
      <c r="N6934" s="10">
        <v>1235</v>
      </c>
      <c r="O6934" s="10" t="str">
        <f t="shared" ref="O6934:O6943" si="207">RIGHT(B6934,2)</f>
        <v>BC</v>
      </c>
      <c r="P6934" s="12">
        <f>VLOOKUP($B6934,'[3]CHÍNH THỨC'!$D:$H,4,0)</f>
        <v>45895</v>
      </c>
      <c r="Q6934" s="12" t="str">
        <f>VLOOKUP($B6934,'[3]CHÍNH THỨC'!$D:$H,5,0)</f>
        <v>Đã nghỉ việc</v>
      </c>
      <c r="R6934" s="9"/>
      <c r="S6934" s="9"/>
      <c r="T6934" s="9"/>
      <c r="U6934" s="9"/>
      <c r="V6934" s="9"/>
      <c r="W6934" s="9"/>
      <c r="X6934" s="9"/>
      <c r="Y6934" s="9"/>
    </row>
    <row r="6935" spans="1:25" ht="16.5" customHeight="1">
      <c r="A6935" s="39">
        <v>6923</v>
      </c>
      <c r="B6935" s="78" t="s">
        <v>28090</v>
      </c>
      <c r="C6935" s="10" t="s">
        <v>28091</v>
      </c>
      <c r="D6935" s="79" t="s">
        <v>23353</v>
      </c>
      <c r="E6935" s="10" t="s">
        <v>30</v>
      </c>
      <c r="F6935" s="260" t="s">
        <v>28092</v>
      </c>
      <c r="G6935" s="80" t="s">
        <v>9220</v>
      </c>
      <c r="H6935" s="39" t="s">
        <v>8300</v>
      </c>
      <c r="I6935" s="10" t="s">
        <v>28093</v>
      </c>
      <c r="J6935" s="260" t="s">
        <v>28094</v>
      </c>
      <c r="K6935" s="10" t="s">
        <v>35</v>
      </c>
      <c r="L6935" s="79" t="s">
        <v>28089</v>
      </c>
      <c r="M6935" s="10" t="s">
        <v>36</v>
      </c>
      <c r="N6935" s="10">
        <v>1236</v>
      </c>
      <c r="O6935" s="10" t="str">
        <f t="shared" si="207"/>
        <v>MD</v>
      </c>
      <c r="P6935" s="12">
        <f>VLOOKUP($B6935,'[3]CHÍNH THỨC'!$D:$H,4,0)</f>
        <v>45866</v>
      </c>
      <c r="Q6935" s="12" t="str">
        <f>VLOOKUP($B6935,'[3]CHÍNH THỨC'!$D:$H,5,0)</f>
        <v>Đã nghỉ việc</v>
      </c>
      <c r="R6935" s="9"/>
      <c r="S6935" s="9"/>
      <c r="T6935" s="9"/>
      <c r="U6935" s="9"/>
      <c r="V6935" s="9"/>
      <c r="W6935" s="9"/>
      <c r="X6935" s="9"/>
      <c r="Y6935" s="9"/>
    </row>
    <row r="6936" spans="1:25" ht="16.5" customHeight="1">
      <c r="A6936" s="39">
        <v>6924</v>
      </c>
      <c r="B6936" s="78" t="s">
        <v>28095</v>
      </c>
      <c r="C6936" s="10" t="s">
        <v>8804</v>
      </c>
      <c r="D6936" s="79" t="s">
        <v>25986</v>
      </c>
      <c r="E6936" s="10" t="s">
        <v>30</v>
      </c>
      <c r="F6936" s="260" t="s">
        <v>25987</v>
      </c>
      <c r="G6936" s="80" t="s">
        <v>9225</v>
      </c>
      <c r="H6936" s="39" t="s">
        <v>8300</v>
      </c>
      <c r="I6936" s="10" t="s">
        <v>7699</v>
      </c>
      <c r="J6936" s="260" t="s">
        <v>25983</v>
      </c>
      <c r="K6936" s="10" t="s">
        <v>42</v>
      </c>
      <c r="L6936" s="79" t="s">
        <v>28089</v>
      </c>
      <c r="M6936" s="10" t="s">
        <v>194</v>
      </c>
      <c r="N6936" s="10">
        <v>1233</v>
      </c>
      <c r="O6936" s="10" t="str">
        <f t="shared" si="207"/>
        <v>HM</v>
      </c>
      <c r="P6936" s="12">
        <f>VLOOKUP($B6936,'[3]CHÍNH THỨC'!$D:$H,4,0)</f>
        <v>45870</v>
      </c>
      <c r="Q6936" s="12" t="str">
        <f>VLOOKUP($B6936,'[3]CHÍNH THỨC'!$D:$H,5,0)</f>
        <v>Đã nghỉ việc</v>
      </c>
      <c r="R6936" s="9"/>
      <c r="S6936" s="9"/>
      <c r="T6936" s="9"/>
      <c r="U6936" s="9"/>
      <c r="V6936" s="9"/>
      <c r="W6936" s="9"/>
      <c r="X6936" s="9"/>
      <c r="Y6936" s="9"/>
    </row>
    <row r="6937" spans="1:25" ht="16.5" customHeight="1">
      <c r="A6937" s="39">
        <v>6925</v>
      </c>
      <c r="B6937" s="78" t="s">
        <v>28096</v>
      </c>
      <c r="C6937" s="10" t="s">
        <v>19333</v>
      </c>
      <c r="D6937" s="79" t="s">
        <v>28097</v>
      </c>
      <c r="E6937" s="10" t="s">
        <v>30</v>
      </c>
      <c r="F6937" s="260" t="s">
        <v>28098</v>
      </c>
      <c r="G6937" s="80" t="s">
        <v>15282</v>
      </c>
      <c r="H6937" s="39" t="s">
        <v>8300</v>
      </c>
      <c r="I6937" s="10" t="s">
        <v>1482</v>
      </c>
      <c r="J6937" s="260" t="s">
        <v>19336</v>
      </c>
      <c r="K6937" s="10" t="s">
        <v>35</v>
      </c>
      <c r="L6937" s="79" t="s">
        <v>28089</v>
      </c>
      <c r="M6937" s="10" t="s">
        <v>194</v>
      </c>
      <c r="N6937" s="10">
        <v>1234</v>
      </c>
      <c r="O6937" s="10" t="str">
        <f t="shared" si="207"/>
        <v>HM</v>
      </c>
      <c r="P6937" s="12">
        <f>VLOOKUP($B6937,'[3]CHÍNH THỨC'!$D:$H,4,0)</f>
        <v>45877</v>
      </c>
      <c r="Q6937" s="12" t="str">
        <f>VLOOKUP($B6937,'[3]CHÍNH THỨC'!$D:$H,5,0)</f>
        <v>Đã nghỉ việc</v>
      </c>
      <c r="R6937" s="9"/>
      <c r="S6937" s="9"/>
      <c r="T6937" s="9"/>
      <c r="U6937" s="9"/>
      <c r="V6937" s="9"/>
      <c r="W6937" s="9"/>
      <c r="X6937" s="9"/>
      <c r="Y6937" s="9"/>
    </row>
    <row r="6938" spans="1:25" ht="16.5" customHeight="1">
      <c r="A6938" s="39">
        <v>6926</v>
      </c>
      <c r="B6938" s="78" t="s">
        <v>28099</v>
      </c>
      <c r="C6938" s="10" t="s">
        <v>28100</v>
      </c>
      <c r="D6938" s="79">
        <v>33271</v>
      </c>
      <c r="E6938" s="10" t="s">
        <v>30</v>
      </c>
      <c r="F6938" s="260" t="s">
        <v>28101</v>
      </c>
      <c r="G6938" s="80">
        <v>44419</v>
      </c>
      <c r="H6938" s="39" t="s">
        <v>8300</v>
      </c>
      <c r="I6938" s="10" t="s">
        <v>2590</v>
      </c>
      <c r="J6938" s="260" t="s">
        <v>28102</v>
      </c>
      <c r="K6938" s="10" t="s">
        <v>42</v>
      </c>
      <c r="L6938" s="79">
        <v>45863</v>
      </c>
      <c r="M6938" s="10" t="s">
        <v>36</v>
      </c>
      <c r="N6938" s="10">
        <v>1230</v>
      </c>
      <c r="O6938" s="10" t="str">
        <f t="shared" si="207"/>
        <v>HU</v>
      </c>
      <c r="P6938" s="12">
        <f>VLOOKUP($B6938,'[3]CHÍNH THỨC'!$D:$H,4,0)</f>
        <v>45866</v>
      </c>
      <c r="Q6938" s="12" t="str">
        <f>VLOOKUP($B6938,'[3]CHÍNH THỨC'!$D:$H,5,0)</f>
        <v>Đã nghỉ việc</v>
      </c>
      <c r="R6938" s="9"/>
      <c r="S6938" s="9"/>
      <c r="T6938" s="9"/>
      <c r="U6938" s="9"/>
      <c r="V6938" s="9"/>
      <c r="W6938" s="9"/>
      <c r="X6938" s="9"/>
      <c r="Y6938" s="9"/>
    </row>
    <row r="6939" spans="1:25" ht="16.5" customHeight="1">
      <c r="A6939" s="39">
        <v>6927</v>
      </c>
      <c r="B6939" s="78" t="s">
        <v>28103</v>
      </c>
      <c r="C6939" s="10" t="s">
        <v>21681</v>
      </c>
      <c r="D6939" s="79">
        <v>37678</v>
      </c>
      <c r="E6939" s="10" t="s">
        <v>30</v>
      </c>
      <c r="F6939" s="260" t="s">
        <v>28104</v>
      </c>
      <c r="G6939" s="80">
        <v>45373</v>
      </c>
      <c r="H6939" s="39" t="s">
        <v>8300</v>
      </c>
      <c r="I6939" s="10" t="s">
        <v>28087</v>
      </c>
      <c r="J6939" s="260" t="s">
        <v>28105</v>
      </c>
      <c r="K6939" s="10" t="s">
        <v>42</v>
      </c>
      <c r="L6939" s="79" t="s">
        <v>28089</v>
      </c>
      <c r="M6939" s="10" t="s">
        <v>75</v>
      </c>
      <c r="N6939" s="10">
        <v>1247</v>
      </c>
      <c r="O6939" s="10" t="str">
        <f t="shared" si="207"/>
        <v>BC</v>
      </c>
      <c r="P6939" s="12">
        <f>VLOOKUP($B6939,'[3]CHÍNH THỨC'!$D:$H,4,0)</f>
        <v>45866</v>
      </c>
      <c r="Q6939" s="12" t="str">
        <f>VLOOKUP($B6939,'[3]CHÍNH THỨC'!$D:$H,5,0)</f>
        <v>Đã nghỉ việc</v>
      </c>
      <c r="R6939" s="9"/>
      <c r="S6939" s="9"/>
      <c r="T6939" s="9"/>
      <c r="U6939" s="9"/>
      <c r="V6939" s="9"/>
      <c r="W6939" s="9"/>
      <c r="X6939" s="9"/>
      <c r="Y6939" s="9"/>
    </row>
    <row r="6940" spans="1:25" ht="16.5" customHeight="1">
      <c r="A6940" s="39">
        <v>6928</v>
      </c>
      <c r="B6940" s="78" t="s">
        <v>28106</v>
      </c>
      <c r="C6940" s="10" t="s">
        <v>28107</v>
      </c>
      <c r="D6940" s="79">
        <v>37557</v>
      </c>
      <c r="E6940" s="10" t="s">
        <v>30</v>
      </c>
      <c r="F6940" s="260" t="s">
        <v>28108</v>
      </c>
      <c r="G6940" s="80">
        <v>44372</v>
      </c>
      <c r="H6940" s="39" t="s">
        <v>8300</v>
      </c>
      <c r="I6940" s="10" t="s">
        <v>28087</v>
      </c>
      <c r="J6940" s="260" t="s">
        <v>28109</v>
      </c>
      <c r="K6940" s="10" t="s">
        <v>35</v>
      </c>
      <c r="L6940" s="79" t="s">
        <v>28089</v>
      </c>
      <c r="M6940" s="10" t="s">
        <v>75</v>
      </c>
      <c r="N6940" s="10">
        <v>1248</v>
      </c>
      <c r="O6940" s="10" t="str">
        <f t="shared" si="207"/>
        <v>BC</v>
      </c>
      <c r="P6940" s="12">
        <f>VLOOKUP($B6940,'[3]CHÍNH THỨC'!$D:$H,4,0)</f>
        <v>45925</v>
      </c>
      <c r="Q6940" s="12" t="str">
        <f>VLOOKUP($B6940,'[3]CHÍNH THỨC'!$D:$H,5,0)</f>
        <v>Đang làm việc</v>
      </c>
      <c r="R6940" s="9"/>
      <c r="S6940" s="9"/>
      <c r="T6940" s="9"/>
      <c r="U6940" s="9"/>
      <c r="V6940" s="9"/>
      <c r="W6940" s="9"/>
      <c r="X6940" s="9"/>
      <c r="Y6940" s="9"/>
    </row>
    <row r="6941" spans="1:25" ht="16.5" customHeight="1">
      <c r="A6941" s="39">
        <v>6929</v>
      </c>
      <c r="B6941" s="78" t="s">
        <v>28110</v>
      </c>
      <c r="C6941" s="10" t="s">
        <v>729</v>
      </c>
      <c r="D6941" s="79">
        <v>37553</v>
      </c>
      <c r="E6941" s="10" t="s">
        <v>30</v>
      </c>
      <c r="F6941" s="260" t="s">
        <v>28111</v>
      </c>
      <c r="G6941" s="80">
        <v>44359</v>
      </c>
      <c r="H6941" s="39" t="s">
        <v>8300</v>
      </c>
      <c r="I6941" s="10" t="s">
        <v>11846</v>
      </c>
      <c r="J6941" s="260" t="s">
        <v>28112</v>
      </c>
      <c r="K6941" s="10" t="s">
        <v>35</v>
      </c>
      <c r="L6941" s="79" t="s">
        <v>28089</v>
      </c>
      <c r="M6941" s="10" t="s">
        <v>75</v>
      </c>
      <c r="N6941" s="10">
        <v>1251</v>
      </c>
      <c r="O6941" s="10" t="str">
        <f t="shared" si="207"/>
        <v>BC</v>
      </c>
      <c r="P6941" s="12">
        <f>VLOOKUP($B6941,'[3]CHÍNH THỨC'!$D:$H,4,0)</f>
        <v>45864</v>
      </c>
      <c r="Q6941" s="12" t="str">
        <f>VLOOKUP($B6941,'[3]CHÍNH THỨC'!$D:$H,5,0)</f>
        <v>Đã nghỉ việc</v>
      </c>
      <c r="R6941" s="9"/>
      <c r="S6941" s="9"/>
      <c r="T6941" s="9"/>
      <c r="U6941" s="9"/>
      <c r="V6941" s="9"/>
      <c r="W6941" s="9"/>
      <c r="X6941" s="9"/>
      <c r="Y6941" s="9"/>
    </row>
    <row r="6942" spans="1:25" ht="16.5" customHeight="1">
      <c r="A6942" s="39">
        <v>6930</v>
      </c>
      <c r="B6942" s="78" t="s">
        <v>28113</v>
      </c>
      <c r="C6942" s="10" t="s">
        <v>28114</v>
      </c>
      <c r="D6942" s="79">
        <v>38194</v>
      </c>
      <c r="E6942" s="10" t="s">
        <v>30</v>
      </c>
      <c r="F6942" s="260" t="s">
        <v>28115</v>
      </c>
      <c r="G6942" s="80">
        <v>44419</v>
      </c>
      <c r="H6942" s="39" t="s">
        <v>8300</v>
      </c>
      <c r="I6942" s="10" t="s">
        <v>11706</v>
      </c>
      <c r="J6942" s="260" t="s">
        <v>28116</v>
      </c>
      <c r="K6942" s="10" t="s">
        <v>35</v>
      </c>
      <c r="L6942" s="79" t="s">
        <v>28089</v>
      </c>
      <c r="M6942" s="10" t="s">
        <v>5366</v>
      </c>
      <c r="N6942" s="10">
        <v>1252</v>
      </c>
      <c r="O6942" s="10" t="str">
        <f t="shared" si="207"/>
        <v>HM</v>
      </c>
      <c r="P6942" s="12">
        <f>VLOOKUP($B6942,'[3]CHÍNH THỨC'!$D:$H,4,0)</f>
        <v>45874</v>
      </c>
      <c r="Q6942" s="12" t="str">
        <f>VLOOKUP($B6942,'[3]CHÍNH THỨC'!$D:$H,5,0)</f>
        <v>Đã nghỉ việc</v>
      </c>
      <c r="R6942" s="9"/>
      <c r="S6942" s="9"/>
      <c r="T6942" s="9"/>
      <c r="U6942" s="9"/>
      <c r="V6942" s="9"/>
      <c r="W6942" s="9"/>
      <c r="X6942" s="9"/>
      <c r="Y6942" s="9"/>
    </row>
    <row r="6943" spans="1:25" ht="16.5" customHeight="1">
      <c r="A6943" s="39">
        <v>6931</v>
      </c>
      <c r="B6943" s="78" t="s">
        <v>28117</v>
      </c>
      <c r="C6943" s="10" t="s">
        <v>11511</v>
      </c>
      <c r="D6943" s="79">
        <v>37703</v>
      </c>
      <c r="E6943" s="10" t="s">
        <v>30</v>
      </c>
      <c r="F6943" s="260" t="s">
        <v>12445</v>
      </c>
      <c r="G6943" s="80">
        <v>44455</v>
      </c>
      <c r="H6943" s="39" t="s">
        <v>8300</v>
      </c>
      <c r="I6943" s="10" t="s">
        <v>28118</v>
      </c>
      <c r="J6943" s="260" t="s">
        <v>11514</v>
      </c>
      <c r="K6943" s="10" t="s">
        <v>35</v>
      </c>
      <c r="L6943" s="79" t="s">
        <v>28089</v>
      </c>
      <c r="M6943" s="10" t="s">
        <v>5366</v>
      </c>
      <c r="N6943" s="10">
        <v>1254</v>
      </c>
      <c r="O6943" s="10" t="str">
        <f t="shared" si="207"/>
        <v>HM</v>
      </c>
      <c r="P6943" s="12">
        <f>VLOOKUP($B6943,'[3]CHÍNH THỨC'!$D:$H,4,0)</f>
        <v>45867</v>
      </c>
      <c r="Q6943" s="12" t="str">
        <f>VLOOKUP($B6943,'[3]CHÍNH THỨC'!$D:$H,5,0)</f>
        <v>Đã nghỉ việc</v>
      </c>
      <c r="R6943" s="9"/>
      <c r="S6943" s="9"/>
      <c r="T6943" s="9"/>
      <c r="U6943" s="9"/>
      <c r="V6943" s="9"/>
      <c r="W6943" s="9"/>
      <c r="X6943" s="9"/>
      <c r="Y6943" s="9"/>
    </row>
    <row r="6944" spans="1:25" ht="16.5" customHeight="1">
      <c r="A6944" s="39">
        <v>6932</v>
      </c>
      <c r="B6944" s="78" t="s">
        <v>28119</v>
      </c>
      <c r="C6944" s="10" t="s">
        <v>16276</v>
      </c>
      <c r="D6944" s="79">
        <v>38187</v>
      </c>
      <c r="E6944" s="10" t="s">
        <v>30</v>
      </c>
      <c r="F6944" s="260" t="s">
        <v>16277</v>
      </c>
      <c r="G6944" s="80" t="s">
        <v>10915</v>
      </c>
      <c r="H6944" s="39" t="s">
        <v>8300</v>
      </c>
      <c r="I6944" s="10" t="s">
        <v>6438</v>
      </c>
      <c r="J6944" s="260" t="s">
        <v>16279</v>
      </c>
      <c r="K6944" s="10" t="s">
        <v>35</v>
      </c>
      <c r="L6944" s="79">
        <v>45864</v>
      </c>
      <c r="M6944" s="10" t="s">
        <v>36</v>
      </c>
      <c r="N6944" s="10">
        <v>1255</v>
      </c>
      <c r="O6944" s="10" t="str">
        <f t="shared" ref="O6944:O6951" si="208">RIGHT(B6944,2)</f>
        <v>MD</v>
      </c>
      <c r="P6944" s="12">
        <f>VLOOKUP($B6944,'[3]CHÍNH THỨC'!$D:$H,4,0)</f>
        <v>45867</v>
      </c>
      <c r="Q6944" s="12" t="str">
        <f>VLOOKUP($B6944,'[3]CHÍNH THỨC'!$D:$H,5,0)</f>
        <v>Đã nghỉ việc</v>
      </c>
      <c r="R6944" s="9"/>
      <c r="S6944" s="9"/>
      <c r="T6944" s="9"/>
      <c r="U6944" s="9"/>
      <c r="V6944" s="9"/>
      <c r="W6944" s="9"/>
      <c r="X6944" s="9"/>
      <c r="Y6944" s="9"/>
    </row>
    <row r="6945" spans="1:25" ht="16.5" customHeight="1">
      <c r="A6945" s="39">
        <v>6933</v>
      </c>
      <c r="B6945" s="78" t="s">
        <v>28120</v>
      </c>
      <c r="C6945" s="10" t="s">
        <v>1818</v>
      </c>
      <c r="D6945" s="79">
        <v>37897</v>
      </c>
      <c r="E6945" s="10" t="s">
        <v>30</v>
      </c>
      <c r="F6945" s="260" t="s">
        <v>28121</v>
      </c>
      <c r="G6945" s="80">
        <v>44659</v>
      </c>
      <c r="H6945" s="39" t="s">
        <v>8300</v>
      </c>
      <c r="I6945" s="10" t="s">
        <v>6176</v>
      </c>
      <c r="J6945" s="260" t="s">
        <v>28122</v>
      </c>
      <c r="K6945" s="10" t="s">
        <v>35</v>
      </c>
      <c r="L6945" s="79">
        <v>45864</v>
      </c>
      <c r="M6945" s="10" t="s">
        <v>194</v>
      </c>
      <c r="N6945" s="10">
        <v>1258</v>
      </c>
      <c r="O6945" s="10" t="str">
        <f t="shared" si="208"/>
        <v>HM</v>
      </c>
      <c r="P6945" s="12">
        <f>VLOOKUP($B6945,'[3]CHÍNH THỨC'!$D:$H,4,0)</f>
        <v>45887</v>
      </c>
      <c r="Q6945" s="12" t="str">
        <f>VLOOKUP($B6945,'[3]CHÍNH THỨC'!$D:$H,5,0)</f>
        <v>Đã nghỉ việc</v>
      </c>
      <c r="R6945" s="9"/>
      <c r="S6945" s="9"/>
      <c r="T6945" s="9"/>
      <c r="U6945" s="9"/>
      <c r="V6945" s="9"/>
      <c r="W6945" s="9"/>
      <c r="X6945" s="9"/>
      <c r="Y6945" s="9"/>
    </row>
    <row r="6946" spans="1:25" ht="16.5" customHeight="1">
      <c r="A6946" s="39">
        <v>6934</v>
      </c>
      <c r="B6946" s="78" t="s">
        <v>28123</v>
      </c>
      <c r="C6946" s="10" t="s">
        <v>17912</v>
      </c>
      <c r="D6946" s="79">
        <v>37857</v>
      </c>
      <c r="E6946" s="10" t="s">
        <v>30</v>
      </c>
      <c r="F6946" s="260" t="s">
        <v>25384</v>
      </c>
      <c r="G6946" s="80">
        <v>45742</v>
      </c>
      <c r="H6946" s="39" t="s">
        <v>8300</v>
      </c>
      <c r="I6946" s="10" t="s">
        <v>6176</v>
      </c>
      <c r="J6946" s="260" t="s">
        <v>17914</v>
      </c>
      <c r="K6946" s="10" t="s">
        <v>35</v>
      </c>
      <c r="L6946" s="79">
        <v>45864</v>
      </c>
      <c r="M6946" s="10" t="s">
        <v>194</v>
      </c>
      <c r="N6946" s="10">
        <v>1261</v>
      </c>
      <c r="O6946" s="10" t="str">
        <f t="shared" si="208"/>
        <v>HM</v>
      </c>
      <c r="P6946" s="12">
        <f>VLOOKUP($B6946,'[3]CHÍNH THỨC'!$D:$H,4,0)</f>
        <v>45887</v>
      </c>
      <c r="Q6946" s="12" t="str">
        <f>VLOOKUP($B6946,'[3]CHÍNH THỨC'!$D:$H,5,0)</f>
        <v>Đã nghỉ việc</v>
      </c>
      <c r="R6946" s="9"/>
      <c r="S6946" s="9"/>
      <c r="T6946" s="9"/>
      <c r="U6946" s="9"/>
      <c r="V6946" s="9"/>
      <c r="W6946" s="9"/>
      <c r="X6946" s="9"/>
      <c r="Y6946" s="9"/>
    </row>
    <row r="6947" spans="1:25" ht="16.5" customHeight="1">
      <c r="A6947" s="39">
        <v>6935</v>
      </c>
      <c r="B6947" s="78" t="s">
        <v>28124</v>
      </c>
      <c r="C6947" s="10" t="s">
        <v>11099</v>
      </c>
      <c r="D6947" s="79">
        <v>37394</v>
      </c>
      <c r="E6947" s="10" t="s">
        <v>30</v>
      </c>
      <c r="F6947" s="260" t="s">
        <v>28125</v>
      </c>
      <c r="G6947" s="80">
        <v>45059</v>
      </c>
      <c r="H6947" s="39" t="s">
        <v>8300</v>
      </c>
      <c r="I6947" s="10" t="s">
        <v>22683</v>
      </c>
      <c r="J6947" s="260" t="s">
        <v>16648</v>
      </c>
      <c r="K6947" s="10" t="s">
        <v>42</v>
      </c>
      <c r="L6947" s="79">
        <v>45864</v>
      </c>
      <c r="M6947" s="10" t="s">
        <v>36</v>
      </c>
      <c r="N6947" s="10">
        <v>1256</v>
      </c>
      <c r="O6947" s="10" t="str">
        <f t="shared" si="208"/>
        <v>HU</v>
      </c>
      <c r="P6947" s="12">
        <f>VLOOKUP($B6947,'[3]CHÍNH THỨC'!$D:$H,4,0)</f>
        <v>45800</v>
      </c>
      <c r="Q6947" s="12" t="str">
        <f>VLOOKUP($B6947,'[3]CHÍNH THỨC'!$D:$H,5,0)</f>
        <v>Đã nghỉ việc</v>
      </c>
      <c r="R6947" s="9"/>
      <c r="S6947" s="9"/>
      <c r="T6947" s="9"/>
      <c r="U6947" s="9"/>
      <c r="V6947" s="9"/>
      <c r="W6947" s="9"/>
      <c r="X6947" s="9"/>
      <c r="Y6947" s="9"/>
    </row>
    <row r="6948" spans="1:25" ht="16.5" customHeight="1">
      <c r="A6948" s="39">
        <v>6936</v>
      </c>
      <c r="B6948" s="78" t="s">
        <v>28126</v>
      </c>
      <c r="C6948" s="10" t="s">
        <v>28127</v>
      </c>
      <c r="D6948" s="79" t="s">
        <v>28128</v>
      </c>
      <c r="E6948" s="10" t="s">
        <v>30</v>
      </c>
      <c r="F6948" s="260" t="s">
        <v>28129</v>
      </c>
      <c r="G6948" s="80" t="s">
        <v>10915</v>
      </c>
      <c r="H6948" s="39" t="s">
        <v>8300</v>
      </c>
      <c r="I6948" s="10" t="s">
        <v>1245</v>
      </c>
      <c r="J6948" s="260" t="s">
        <v>28130</v>
      </c>
      <c r="K6948" s="10" t="s">
        <v>35</v>
      </c>
      <c r="L6948" s="79">
        <v>45864</v>
      </c>
      <c r="M6948" s="10" t="s">
        <v>75</v>
      </c>
      <c r="N6948" s="10">
        <v>100</v>
      </c>
      <c r="O6948" s="10" t="str">
        <f t="shared" si="208"/>
        <v>HM</v>
      </c>
      <c r="P6948" s="12">
        <f>VLOOKUP($B6948,'[3]CHÍNH THỨC'!$D:$H,4,0)</f>
        <v>45925</v>
      </c>
      <c r="Q6948" s="12" t="str">
        <f>VLOOKUP($B6948,'[3]CHÍNH THỨC'!$D:$H,5,0)</f>
        <v>Đang làm việc</v>
      </c>
      <c r="R6948" s="9"/>
      <c r="S6948" s="9"/>
      <c r="T6948" s="9"/>
      <c r="U6948" s="9"/>
      <c r="V6948" s="9"/>
      <c r="W6948" s="9"/>
      <c r="X6948" s="9"/>
      <c r="Y6948" s="9"/>
    </row>
    <row r="6949" spans="1:25" ht="16.5" customHeight="1">
      <c r="A6949" s="39">
        <v>6937</v>
      </c>
      <c r="B6949" s="78" t="s">
        <v>28131</v>
      </c>
      <c r="C6949" s="10" t="s">
        <v>28132</v>
      </c>
      <c r="D6949" s="79" t="s">
        <v>28133</v>
      </c>
      <c r="E6949" s="10" t="s">
        <v>10448</v>
      </c>
      <c r="F6949" s="260" t="s">
        <v>28134</v>
      </c>
      <c r="G6949" s="80" t="s">
        <v>7747</v>
      </c>
      <c r="H6949" s="39" t="s">
        <v>8300</v>
      </c>
      <c r="I6949" s="10" t="s">
        <v>28135</v>
      </c>
      <c r="J6949" s="260" t="s">
        <v>28136</v>
      </c>
      <c r="K6949" s="10" t="s">
        <v>13905</v>
      </c>
      <c r="L6949" s="79">
        <v>45864</v>
      </c>
      <c r="M6949" s="10" t="s">
        <v>75</v>
      </c>
      <c r="N6949" s="10">
        <v>590</v>
      </c>
      <c r="O6949" s="10" t="str">
        <f t="shared" si="208"/>
        <v>WN</v>
      </c>
      <c r="P6949" s="12">
        <f>VLOOKUP($B6949,'[3]CHÍNH THỨC'!$D:$H,4,0)</f>
        <v>45866</v>
      </c>
      <c r="Q6949" s="12" t="str">
        <f>VLOOKUP($B6949,'[3]CHÍNH THỨC'!$D:$H,5,0)</f>
        <v>Đã nghỉ việc</v>
      </c>
      <c r="R6949" s="9"/>
      <c r="S6949" s="9"/>
      <c r="T6949" s="9"/>
      <c r="U6949" s="9"/>
      <c r="V6949" s="9"/>
      <c r="W6949" s="9"/>
      <c r="X6949" s="9"/>
      <c r="Y6949" s="9"/>
    </row>
    <row r="6950" spans="1:25" ht="16.5" customHeight="1">
      <c r="A6950" s="39">
        <v>6938</v>
      </c>
      <c r="B6950" s="78" t="s">
        <v>28137</v>
      </c>
      <c r="C6950" s="10" t="s">
        <v>28138</v>
      </c>
      <c r="D6950" s="79">
        <v>34040</v>
      </c>
      <c r="E6950" s="10" t="s">
        <v>10448</v>
      </c>
      <c r="F6950" s="260" t="s">
        <v>28139</v>
      </c>
      <c r="G6950" s="80">
        <v>44302</v>
      </c>
      <c r="H6950" s="39" t="s">
        <v>8300</v>
      </c>
      <c r="I6950" s="10" t="s">
        <v>28140</v>
      </c>
      <c r="J6950" s="260" t="s">
        <v>28141</v>
      </c>
      <c r="K6950" s="10" t="s">
        <v>13905</v>
      </c>
      <c r="L6950" s="79">
        <v>45864</v>
      </c>
      <c r="M6950" s="10" t="s">
        <v>75</v>
      </c>
      <c r="N6950" s="10">
        <v>607</v>
      </c>
      <c r="O6950" s="10" t="str">
        <f t="shared" si="208"/>
        <v>WN</v>
      </c>
      <c r="P6950" s="12">
        <f>VLOOKUP($B6950,'[3]CHÍNH THỨC'!$D:$H,4,0)</f>
        <v>45866</v>
      </c>
      <c r="Q6950" s="12" t="str">
        <f>VLOOKUP($B6950,'[3]CHÍNH THỨC'!$D:$H,5,0)</f>
        <v>Đã nghỉ việc</v>
      </c>
      <c r="R6950" s="9"/>
      <c r="S6950" s="9"/>
      <c r="T6950" s="9"/>
      <c r="U6950" s="9"/>
      <c r="V6950" s="9"/>
      <c r="W6950" s="9"/>
      <c r="X6950" s="9"/>
      <c r="Y6950" s="9"/>
    </row>
    <row r="6951" spans="1:25" ht="16.5" customHeight="1">
      <c r="A6951" s="39">
        <v>6939</v>
      </c>
      <c r="B6951" s="78" t="s">
        <v>28142</v>
      </c>
      <c r="C6951" s="10" t="s">
        <v>28143</v>
      </c>
      <c r="D6951" s="79">
        <v>32778</v>
      </c>
      <c r="E6951" s="10" t="s">
        <v>30</v>
      </c>
      <c r="F6951" s="260" t="s">
        <v>28144</v>
      </c>
      <c r="G6951" s="80">
        <v>45313</v>
      </c>
      <c r="H6951" s="39" t="s">
        <v>8300</v>
      </c>
      <c r="I6951" s="10" t="s">
        <v>28145</v>
      </c>
      <c r="J6951" s="260" t="s">
        <v>28146</v>
      </c>
      <c r="K6951" s="10" t="s">
        <v>35</v>
      </c>
      <c r="L6951" s="79">
        <v>45864</v>
      </c>
      <c r="M6951" s="10" t="s">
        <v>5366</v>
      </c>
      <c r="N6951" s="10">
        <v>634</v>
      </c>
      <c r="O6951" s="10" t="str">
        <f t="shared" si="208"/>
        <v>MX</v>
      </c>
      <c r="P6951" s="12">
        <f>VLOOKUP($B6951,'[3]CHÍNH THỨC'!$D:$H,4,0)</f>
        <v>45866</v>
      </c>
      <c r="Q6951" s="12" t="str">
        <f>VLOOKUP($B6951,'[3]CHÍNH THỨC'!$D:$H,5,0)</f>
        <v>Đã nghỉ việc</v>
      </c>
      <c r="R6951" s="9"/>
      <c r="S6951" s="9"/>
      <c r="T6951" s="9"/>
      <c r="U6951" s="9"/>
      <c r="V6951" s="9"/>
      <c r="W6951" s="9"/>
      <c r="X6951" s="9"/>
      <c r="Y6951" s="9"/>
    </row>
    <row r="6952" spans="1:25" ht="16.5" customHeight="1">
      <c r="A6952" s="39">
        <v>6940</v>
      </c>
      <c r="B6952" s="78" t="s">
        <v>28147</v>
      </c>
      <c r="C6952" s="10" t="s">
        <v>28148</v>
      </c>
      <c r="D6952" s="79">
        <v>39045</v>
      </c>
      <c r="E6952" s="10" t="s">
        <v>30</v>
      </c>
      <c r="F6952" s="260" t="s">
        <v>28149</v>
      </c>
      <c r="G6952" s="80">
        <v>44359</v>
      </c>
      <c r="H6952" s="39" t="s">
        <v>32</v>
      </c>
      <c r="I6952" s="10" t="s">
        <v>3057</v>
      </c>
      <c r="J6952" s="260" t="s">
        <v>28150</v>
      </c>
      <c r="K6952" s="10" t="s">
        <v>35</v>
      </c>
      <c r="L6952" s="79">
        <v>45866</v>
      </c>
      <c r="M6952" s="10" t="s">
        <v>36</v>
      </c>
      <c r="N6952" s="10">
        <v>874</v>
      </c>
      <c r="O6952" s="10" t="str">
        <f t="shared" ref="O6952:O6976" si="209">RIGHT(B6952,2)</f>
        <v>MX</v>
      </c>
      <c r="P6952" s="12">
        <f>VLOOKUP($B6952,'[3]CHÍNH THỨC'!$D:$H,4,0)</f>
        <v>45869</v>
      </c>
      <c r="Q6952" s="12" t="str">
        <f>VLOOKUP($B6952,'[3]CHÍNH THỨC'!$D:$H,5,0)</f>
        <v>Đã nghỉ việc</v>
      </c>
      <c r="R6952" s="9"/>
      <c r="S6952" s="9"/>
      <c r="T6952" s="9"/>
      <c r="U6952" s="9"/>
      <c r="V6952" s="9"/>
      <c r="W6952" s="9"/>
      <c r="X6952" s="9"/>
      <c r="Y6952" s="9"/>
    </row>
    <row r="6953" spans="1:25" ht="16.5" customHeight="1">
      <c r="A6953" s="39">
        <v>6941</v>
      </c>
      <c r="B6953" s="78" t="s">
        <v>28151</v>
      </c>
      <c r="C6953" s="10" t="s">
        <v>28152</v>
      </c>
      <c r="D6953" s="79" t="s">
        <v>28153</v>
      </c>
      <c r="E6953" s="10" t="s">
        <v>30</v>
      </c>
      <c r="F6953" s="260" t="s">
        <v>28154</v>
      </c>
      <c r="G6953" s="80">
        <v>44604</v>
      </c>
      <c r="H6953" s="39" t="s">
        <v>32</v>
      </c>
      <c r="I6953" s="10" t="s">
        <v>26299</v>
      </c>
      <c r="J6953" s="260" t="s">
        <v>28155</v>
      </c>
      <c r="K6953" s="10" t="s">
        <v>35</v>
      </c>
      <c r="L6953" s="79">
        <v>45866</v>
      </c>
      <c r="M6953" s="10" t="s">
        <v>36</v>
      </c>
      <c r="N6953" s="10">
        <v>734</v>
      </c>
      <c r="O6953" s="10" t="str">
        <f t="shared" si="209"/>
        <v>HL</v>
      </c>
      <c r="P6953" s="12">
        <f>VLOOKUP($B6953,'[3]CHÍNH THỨC'!$D:$H,4,0)</f>
        <v>45870</v>
      </c>
      <c r="Q6953" s="12" t="str">
        <f>VLOOKUP($B6953,'[3]CHÍNH THỨC'!$D:$H,5,0)</f>
        <v>Đã nghỉ việc</v>
      </c>
      <c r="R6953" s="9"/>
      <c r="S6953" s="9"/>
      <c r="T6953" s="9"/>
      <c r="U6953" s="9"/>
      <c r="V6953" s="9"/>
      <c r="W6953" s="9"/>
      <c r="X6953" s="9"/>
      <c r="Y6953" s="9"/>
    </row>
    <row r="6954" spans="1:25" ht="16.5" customHeight="1">
      <c r="A6954" s="39">
        <v>6942</v>
      </c>
      <c r="B6954" s="78" t="s">
        <v>28156</v>
      </c>
      <c r="C6954" s="10" t="s">
        <v>4446</v>
      </c>
      <c r="D6954" s="79" t="s">
        <v>28157</v>
      </c>
      <c r="E6954" s="10" t="s">
        <v>30</v>
      </c>
      <c r="F6954" s="260" t="s">
        <v>28158</v>
      </c>
      <c r="G6954" s="80" t="s">
        <v>9675</v>
      </c>
      <c r="H6954" s="39" t="s">
        <v>32</v>
      </c>
      <c r="I6954" s="10" t="s">
        <v>342</v>
      </c>
      <c r="J6954" s="260" t="s">
        <v>28159</v>
      </c>
      <c r="K6954" s="10" t="s">
        <v>35</v>
      </c>
      <c r="L6954" s="79" t="s">
        <v>28160</v>
      </c>
      <c r="M6954" s="10" t="s">
        <v>36</v>
      </c>
      <c r="N6954" s="10">
        <v>656</v>
      </c>
      <c r="O6954" s="10" t="str">
        <f t="shared" si="209"/>
        <v>HM</v>
      </c>
      <c r="P6954" s="12">
        <f>VLOOKUP($B6954,'[3]CHÍNH THỨC'!$D:$H,4,0)</f>
        <v>45867</v>
      </c>
      <c r="Q6954" s="12" t="str">
        <f>VLOOKUP($B6954,'[3]CHÍNH THỨC'!$D:$H,5,0)</f>
        <v>Đã nghỉ việc</v>
      </c>
      <c r="R6954" s="9"/>
      <c r="S6954" s="9"/>
      <c r="T6954" s="9"/>
      <c r="U6954" s="9"/>
      <c r="V6954" s="9"/>
      <c r="W6954" s="9"/>
      <c r="X6954" s="9"/>
      <c r="Y6954" s="9"/>
    </row>
    <row r="6955" spans="1:25" ht="16.5" customHeight="1">
      <c r="A6955" s="39">
        <v>6943</v>
      </c>
      <c r="B6955" s="78" t="s">
        <v>28161</v>
      </c>
      <c r="C6955" s="10" t="s">
        <v>19481</v>
      </c>
      <c r="D6955" s="79" t="s">
        <v>28162</v>
      </c>
      <c r="E6955" s="10" t="s">
        <v>30</v>
      </c>
      <c r="F6955" s="260" t="s">
        <v>28163</v>
      </c>
      <c r="G6955" s="80" t="s">
        <v>16177</v>
      </c>
      <c r="H6955" s="39" t="s">
        <v>32</v>
      </c>
      <c r="I6955" s="10" t="s">
        <v>493</v>
      </c>
      <c r="J6955" s="260" t="s">
        <v>15210</v>
      </c>
      <c r="K6955" s="10" t="s">
        <v>42</v>
      </c>
      <c r="L6955" s="79" t="s">
        <v>28160</v>
      </c>
      <c r="M6955" s="10" t="s">
        <v>36</v>
      </c>
      <c r="N6955" s="10">
        <v>703</v>
      </c>
      <c r="O6955" s="10" t="str">
        <f t="shared" si="209"/>
        <v>HM</v>
      </c>
      <c r="P6955" s="12">
        <f>VLOOKUP($B6955,'[3]CHÍNH THỨC'!$D:$H,4,0)</f>
        <v>45885</v>
      </c>
      <c r="Q6955" s="12" t="str">
        <f>VLOOKUP($B6955,'[3]CHÍNH THỨC'!$D:$H,5,0)</f>
        <v>Đã nghỉ việc</v>
      </c>
      <c r="R6955" s="9"/>
      <c r="S6955" s="9"/>
      <c r="T6955" s="9"/>
      <c r="U6955" s="9"/>
      <c r="V6955" s="9"/>
      <c r="W6955" s="9"/>
      <c r="X6955" s="9"/>
      <c r="Y6955" s="9"/>
    </row>
    <row r="6956" spans="1:25" ht="16.5" customHeight="1">
      <c r="A6956" s="39">
        <v>6944</v>
      </c>
      <c r="B6956" s="78" t="s">
        <v>28164</v>
      </c>
      <c r="C6956" s="10" t="s">
        <v>28165</v>
      </c>
      <c r="D6956" s="79">
        <v>37419</v>
      </c>
      <c r="E6956" s="10" t="s">
        <v>30</v>
      </c>
      <c r="F6956" s="260" t="s">
        <v>28166</v>
      </c>
      <c r="G6956" s="80">
        <v>44547</v>
      </c>
      <c r="H6956" s="39" t="s">
        <v>32</v>
      </c>
      <c r="I6956" s="10" t="s">
        <v>86</v>
      </c>
      <c r="J6956" s="260" t="s">
        <v>28167</v>
      </c>
      <c r="K6956" s="10" t="s">
        <v>42</v>
      </c>
      <c r="L6956" s="79">
        <v>45866</v>
      </c>
      <c r="M6956" s="10" t="s">
        <v>36</v>
      </c>
      <c r="N6956" s="10">
        <v>766</v>
      </c>
      <c r="O6956" s="10" t="str">
        <f t="shared" si="209"/>
        <v>HU</v>
      </c>
      <c r="P6956" s="12">
        <f>VLOOKUP($B6956,'[3]CHÍNH THỨC'!$D:$H,4,0)</f>
        <v>45894</v>
      </c>
      <c r="Q6956" s="12" t="str">
        <f>VLOOKUP($B6956,'[3]CHÍNH THỨC'!$D:$H,5,0)</f>
        <v>Đã nghỉ việc</v>
      </c>
      <c r="R6956" s="9"/>
      <c r="S6956" s="9"/>
      <c r="T6956" s="9"/>
      <c r="U6956" s="9"/>
      <c r="V6956" s="9"/>
      <c r="W6956" s="9"/>
      <c r="X6956" s="9"/>
      <c r="Y6956" s="9"/>
    </row>
    <row r="6957" spans="1:25" ht="16.5" customHeight="1">
      <c r="A6957" s="39">
        <v>6945</v>
      </c>
      <c r="B6957" s="78" t="s">
        <v>28168</v>
      </c>
      <c r="C6957" s="10" t="s">
        <v>26331</v>
      </c>
      <c r="D6957" s="79">
        <v>37819</v>
      </c>
      <c r="E6957" s="10" t="s">
        <v>30</v>
      </c>
      <c r="F6957" s="260" t="s">
        <v>28169</v>
      </c>
      <c r="G6957" s="80">
        <v>44644</v>
      </c>
      <c r="H6957" s="39" t="s">
        <v>32</v>
      </c>
      <c r="I6957" s="10" t="s">
        <v>6247</v>
      </c>
      <c r="J6957" s="260" t="s">
        <v>26333</v>
      </c>
      <c r="K6957" s="10" t="s">
        <v>35</v>
      </c>
      <c r="L6957" s="79" t="s">
        <v>28160</v>
      </c>
      <c r="M6957" s="10" t="s">
        <v>36</v>
      </c>
      <c r="N6957" s="10">
        <v>1836</v>
      </c>
      <c r="O6957" s="10" t="str">
        <f t="shared" si="209"/>
        <v>BC</v>
      </c>
      <c r="P6957" s="12">
        <f>VLOOKUP($B6957,'[3]CHÍNH THỨC'!$D:$H,4,0)</f>
        <v>45875</v>
      </c>
      <c r="Q6957" s="12" t="str">
        <f>VLOOKUP($B6957,'[3]CHÍNH THỨC'!$D:$H,5,0)</f>
        <v>Đã nghỉ việc</v>
      </c>
      <c r="R6957" s="9"/>
      <c r="S6957" s="9"/>
      <c r="T6957" s="9"/>
      <c r="U6957" s="9"/>
      <c r="V6957" s="9"/>
      <c r="W6957" s="9"/>
      <c r="X6957" s="9"/>
      <c r="Y6957" s="9"/>
    </row>
    <row r="6958" spans="1:25" ht="16.5" customHeight="1">
      <c r="A6958" s="39">
        <v>6946</v>
      </c>
      <c r="B6958" s="78" t="s">
        <v>28170</v>
      </c>
      <c r="C6958" s="10" t="s">
        <v>24672</v>
      </c>
      <c r="D6958" s="79">
        <v>37889</v>
      </c>
      <c r="E6958" s="10" t="s">
        <v>30</v>
      </c>
      <c r="F6958" s="260" t="s">
        <v>28171</v>
      </c>
      <c r="G6958" s="80">
        <v>45747</v>
      </c>
      <c r="H6958" s="39" t="s">
        <v>32</v>
      </c>
      <c r="I6958" s="10" t="s">
        <v>2389</v>
      </c>
      <c r="J6958" s="260" t="s">
        <v>28172</v>
      </c>
      <c r="K6958" s="10" t="s">
        <v>42</v>
      </c>
      <c r="L6958" s="79" t="s">
        <v>28160</v>
      </c>
      <c r="M6958" s="10" t="s">
        <v>36</v>
      </c>
      <c r="N6958" s="10">
        <v>981</v>
      </c>
      <c r="O6958" s="10" t="str">
        <f t="shared" si="209"/>
        <v>BC</v>
      </c>
      <c r="P6958" s="12">
        <f>VLOOKUP($B6958,'[3]CHÍNH THỨC'!$D:$H,4,0)</f>
        <v>45885</v>
      </c>
      <c r="Q6958" s="12" t="str">
        <f>VLOOKUP($B6958,'[3]CHÍNH THỨC'!$D:$H,5,0)</f>
        <v>Đã nghỉ việc</v>
      </c>
      <c r="R6958" s="9"/>
      <c r="S6958" s="9"/>
      <c r="T6958" s="9"/>
      <c r="U6958" s="9"/>
      <c r="V6958" s="9"/>
      <c r="W6958" s="9"/>
      <c r="X6958" s="9"/>
      <c r="Y6958" s="9"/>
    </row>
    <row r="6959" spans="1:25" ht="16.5" customHeight="1">
      <c r="A6959" s="39">
        <v>6947</v>
      </c>
      <c r="B6959" s="78" t="s">
        <v>28173</v>
      </c>
      <c r="C6959" s="10" t="s">
        <v>7362</v>
      </c>
      <c r="D6959" s="79">
        <v>37976</v>
      </c>
      <c r="E6959" s="10" t="s">
        <v>30</v>
      </c>
      <c r="F6959" s="260" t="s">
        <v>28174</v>
      </c>
      <c r="G6959" s="80">
        <v>45363</v>
      </c>
      <c r="H6959" s="39" t="s">
        <v>32</v>
      </c>
      <c r="I6959" s="10" t="s">
        <v>625</v>
      </c>
      <c r="J6959" s="260" t="s">
        <v>20559</v>
      </c>
      <c r="K6959" s="10" t="s">
        <v>42</v>
      </c>
      <c r="L6959" s="79" t="s">
        <v>28160</v>
      </c>
      <c r="M6959" s="10" t="s">
        <v>36</v>
      </c>
      <c r="N6959" s="10">
        <v>1050</v>
      </c>
      <c r="O6959" s="10" t="str">
        <f t="shared" si="209"/>
        <v>BC</v>
      </c>
      <c r="P6959" s="12">
        <f>VLOOKUP($B6959,'[3]CHÍNH THỨC'!$D:$H,4,0)</f>
        <v>45887</v>
      </c>
      <c r="Q6959" s="12" t="str">
        <f>VLOOKUP($B6959,'[3]CHÍNH THỨC'!$D:$H,5,0)</f>
        <v>Đã nghỉ việc</v>
      </c>
      <c r="R6959" s="9"/>
      <c r="S6959" s="9"/>
      <c r="T6959" s="9"/>
      <c r="U6959" s="9"/>
      <c r="V6959" s="9"/>
      <c r="W6959" s="9"/>
      <c r="X6959" s="9"/>
      <c r="Y6959" s="9"/>
    </row>
    <row r="6960" spans="1:25" ht="16.5" customHeight="1">
      <c r="A6960" s="39">
        <v>6948</v>
      </c>
      <c r="B6960" s="78" t="s">
        <v>28175</v>
      </c>
      <c r="C6960" s="10" t="s">
        <v>23796</v>
      </c>
      <c r="D6960" s="79">
        <v>37898</v>
      </c>
      <c r="E6960" s="10" t="s">
        <v>30</v>
      </c>
      <c r="F6960" s="260" t="s">
        <v>23797</v>
      </c>
      <c r="G6960" s="80" t="s">
        <v>23798</v>
      </c>
      <c r="H6960" s="39" t="s">
        <v>32</v>
      </c>
      <c r="I6960" s="10" t="s">
        <v>2394</v>
      </c>
      <c r="J6960" s="260" t="s">
        <v>23799</v>
      </c>
      <c r="K6960" s="10" t="s">
        <v>35</v>
      </c>
      <c r="L6960" s="79" t="s">
        <v>28160</v>
      </c>
      <c r="M6960" s="10" t="s">
        <v>36</v>
      </c>
      <c r="N6960" s="10">
        <v>1121</v>
      </c>
      <c r="O6960" s="10" t="str">
        <f t="shared" si="209"/>
        <v>BC</v>
      </c>
      <c r="P6960" s="12">
        <f>VLOOKUP($B6960,'[3]CHÍNH THỨC'!$D:$H,4,0)</f>
        <v>45887</v>
      </c>
      <c r="Q6960" s="12" t="str">
        <f>VLOOKUP($B6960,'[3]CHÍNH THỨC'!$D:$H,5,0)</f>
        <v>Đã nghỉ việc</v>
      </c>
      <c r="R6960" s="9"/>
      <c r="S6960" s="9"/>
      <c r="T6960" s="9"/>
      <c r="U6960" s="9"/>
      <c r="V6960" s="9"/>
      <c r="W6960" s="9"/>
      <c r="X6960" s="9"/>
      <c r="Y6960" s="9"/>
    </row>
    <row r="6961" spans="1:25" ht="16.5" customHeight="1">
      <c r="A6961" s="39">
        <v>6949</v>
      </c>
      <c r="B6961" s="78" t="s">
        <v>28176</v>
      </c>
      <c r="C6961" s="10" t="s">
        <v>20442</v>
      </c>
      <c r="D6961" s="79">
        <v>37724</v>
      </c>
      <c r="E6961" s="10" t="s">
        <v>30</v>
      </c>
      <c r="F6961" s="260" t="s">
        <v>28177</v>
      </c>
      <c r="G6961" s="80">
        <v>45275</v>
      </c>
      <c r="H6961" s="39" t="s">
        <v>32</v>
      </c>
      <c r="I6961" s="10" t="s">
        <v>1312</v>
      </c>
      <c r="J6961" s="260" t="s">
        <v>20445</v>
      </c>
      <c r="K6961" s="10" t="s">
        <v>42</v>
      </c>
      <c r="L6961" s="79" t="s">
        <v>28160</v>
      </c>
      <c r="M6961" s="10" t="s">
        <v>36</v>
      </c>
      <c r="N6961" s="10">
        <v>1067</v>
      </c>
      <c r="O6961" s="10" t="str">
        <f t="shared" si="209"/>
        <v>BC</v>
      </c>
      <c r="P6961" s="12">
        <f>VLOOKUP($B6961,'[3]CHÍNH THỨC'!$D:$H,4,0)</f>
        <v>45882</v>
      </c>
      <c r="Q6961" s="12" t="str">
        <f>VLOOKUP($B6961,'[3]CHÍNH THỨC'!$D:$H,5,0)</f>
        <v>Đã nghỉ việc</v>
      </c>
      <c r="R6961" s="9"/>
      <c r="S6961" s="9"/>
      <c r="T6961" s="9"/>
      <c r="U6961" s="9"/>
      <c r="V6961" s="9"/>
      <c r="W6961" s="9"/>
      <c r="X6961" s="9"/>
      <c r="Y6961" s="9"/>
    </row>
    <row r="6962" spans="1:25" ht="16.5" customHeight="1">
      <c r="A6962" s="39">
        <v>6950</v>
      </c>
      <c r="B6962" s="78" t="s">
        <v>28178</v>
      </c>
      <c r="C6962" s="10" t="s">
        <v>24933</v>
      </c>
      <c r="D6962" s="79" t="s">
        <v>28179</v>
      </c>
      <c r="E6962" s="10" t="s">
        <v>30</v>
      </c>
      <c r="F6962" s="260" t="s">
        <v>28180</v>
      </c>
      <c r="G6962" s="80" t="s">
        <v>24936</v>
      </c>
      <c r="H6962" s="39" t="s">
        <v>32</v>
      </c>
      <c r="I6962" s="10" t="s">
        <v>28181</v>
      </c>
      <c r="J6962" s="260" t="s">
        <v>24938</v>
      </c>
      <c r="K6962" s="10" t="s">
        <v>35</v>
      </c>
      <c r="L6962" s="79" t="s">
        <v>28160</v>
      </c>
      <c r="M6962" s="10" t="s">
        <v>75</v>
      </c>
      <c r="N6962" s="10">
        <v>1262</v>
      </c>
      <c r="O6962" s="10" t="str">
        <f t="shared" si="209"/>
        <v>HM</v>
      </c>
      <c r="P6962" s="12">
        <f>VLOOKUP($B6962,'[3]CHÍNH THỨC'!$D:$H,4,0)</f>
        <v>45895</v>
      </c>
      <c r="Q6962" s="12" t="str">
        <f>VLOOKUP($B6962,'[3]CHÍNH THỨC'!$D:$H,5,0)</f>
        <v>Đã nghỉ việc</v>
      </c>
      <c r="R6962" s="9"/>
      <c r="S6962" s="9"/>
      <c r="T6962" s="9"/>
      <c r="U6962" s="9"/>
      <c r="V6962" s="9"/>
      <c r="W6962" s="9"/>
      <c r="X6962" s="9"/>
      <c r="Y6962" s="9"/>
    </row>
    <row r="6963" spans="1:25" ht="16.5" customHeight="1">
      <c r="A6963" s="39">
        <v>6951</v>
      </c>
      <c r="B6963" s="78" t="s">
        <v>28182</v>
      </c>
      <c r="C6963" s="10" t="s">
        <v>24720</v>
      </c>
      <c r="D6963" s="79" t="s">
        <v>24721</v>
      </c>
      <c r="E6963" s="10" t="s">
        <v>30</v>
      </c>
      <c r="F6963" s="260" t="s">
        <v>24722</v>
      </c>
      <c r="G6963" s="80" t="s">
        <v>7958</v>
      </c>
      <c r="H6963" s="39" t="s">
        <v>32</v>
      </c>
      <c r="I6963" s="10" t="s">
        <v>4872</v>
      </c>
      <c r="J6963" s="260" t="s">
        <v>24723</v>
      </c>
      <c r="K6963" s="10" t="s">
        <v>42</v>
      </c>
      <c r="L6963" s="79" t="s">
        <v>28160</v>
      </c>
      <c r="M6963" s="10" t="s">
        <v>75</v>
      </c>
      <c r="N6963" s="10" t="s">
        <v>25989</v>
      </c>
      <c r="O6963" s="10" t="str">
        <f t="shared" si="209"/>
        <v>HM</v>
      </c>
      <c r="P6963" s="12" t="str">
        <f>VLOOKUP($B6963,'[3]CHÍNH THỨC'!$D:$H,4,0)</f>
        <v>18/09/2025</v>
      </c>
      <c r="Q6963" s="12" t="str">
        <f>VLOOKUP($B6963,'[3]CHÍNH THỨC'!$D:$H,5,0)</f>
        <v>Đã nghỉ việc</v>
      </c>
      <c r="R6963" s="9"/>
      <c r="S6963" s="9"/>
      <c r="T6963" s="9"/>
      <c r="U6963" s="9"/>
      <c r="V6963" s="9"/>
      <c r="W6963" s="9"/>
      <c r="X6963" s="9"/>
      <c r="Y6963" s="9"/>
    </row>
    <row r="6964" spans="1:25" ht="16.5" customHeight="1">
      <c r="A6964" s="39">
        <v>6952</v>
      </c>
      <c r="B6964" s="78" t="s">
        <v>28183</v>
      </c>
      <c r="C6964" s="10" t="s">
        <v>28184</v>
      </c>
      <c r="D6964" s="79" t="s">
        <v>28185</v>
      </c>
      <c r="E6964" s="10" t="s">
        <v>30</v>
      </c>
      <c r="F6964" s="260" t="s">
        <v>28186</v>
      </c>
      <c r="G6964" s="80" t="s">
        <v>25754</v>
      </c>
      <c r="H6964" s="39" t="s">
        <v>32</v>
      </c>
      <c r="I6964" s="10" t="s">
        <v>818</v>
      </c>
      <c r="J6964" s="260" t="s">
        <v>28187</v>
      </c>
      <c r="K6964" s="10" t="s">
        <v>42</v>
      </c>
      <c r="L6964" s="79" t="s">
        <v>28160</v>
      </c>
      <c r="M6964" s="10" t="s">
        <v>75</v>
      </c>
      <c r="N6964" s="10">
        <v>1264</v>
      </c>
      <c r="O6964" s="10" t="str">
        <f t="shared" si="209"/>
        <v>HM</v>
      </c>
      <c r="P6964" s="12">
        <f>VLOOKUP($B6964,'[3]CHÍNH THỨC'!$D:$H,4,0)</f>
        <v>45889</v>
      </c>
      <c r="Q6964" s="12" t="str">
        <f>VLOOKUP($B6964,'[3]CHÍNH THỨC'!$D:$H,5,0)</f>
        <v>Đã nghỉ việc</v>
      </c>
      <c r="R6964" s="9"/>
      <c r="S6964" s="9"/>
      <c r="T6964" s="9"/>
      <c r="U6964" s="9"/>
      <c r="V6964" s="9"/>
      <c r="W6964" s="9"/>
      <c r="X6964" s="9"/>
      <c r="Y6964" s="9"/>
    </row>
    <row r="6965" spans="1:25" ht="16.5" customHeight="1">
      <c r="A6965" s="39">
        <v>6953</v>
      </c>
      <c r="B6965" s="78" t="s">
        <v>28188</v>
      </c>
      <c r="C6965" s="10" t="s">
        <v>4052</v>
      </c>
      <c r="D6965" s="79" t="s">
        <v>28189</v>
      </c>
      <c r="E6965" s="10" t="s">
        <v>30</v>
      </c>
      <c r="F6965" s="260" t="s">
        <v>28190</v>
      </c>
      <c r="G6965" s="80" t="s">
        <v>15256</v>
      </c>
      <c r="H6965" s="39" t="s">
        <v>32</v>
      </c>
      <c r="I6965" s="10" t="s">
        <v>813</v>
      </c>
      <c r="J6965" s="260" t="s">
        <v>28191</v>
      </c>
      <c r="K6965" s="10" t="s">
        <v>42</v>
      </c>
      <c r="L6965" s="79" t="s">
        <v>28160</v>
      </c>
      <c r="M6965" s="10" t="s">
        <v>75</v>
      </c>
      <c r="N6965" s="10">
        <v>1267</v>
      </c>
      <c r="O6965" s="10" t="str">
        <f t="shared" si="209"/>
        <v>HM</v>
      </c>
      <c r="P6965" s="12">
        <f>VLOOKUP($B6965,'[3]CHÍNH THỨC'!$D:$H,4,0)</f>
        <v>45925</v>
      </c>
      <c r="Q6965" s="12" t="str">
        <f>VLOOKUP($B6965,'[3]CHÍNH THỨC'!$D:$H,5,0)</f>
        <v>Đang làm việc</v>
      </c>
      <c r="R6965" s="9"/>
      <c r="S6965" s="9"/>
      <c r="T6965" s="9"/>
      <c r="U6965" s="9"/>
      <c r="V6965" s="9"/>
      <c r="W6965" s="9"/>
      <c r="X6965" s="9"/>
      <c r="Y6965" s="9"/>
    </row>
    <row r="6966" spans="1:25" ht="16.5" customHeight="1">
      <c r="A6966" s="39">
        <v>6954</v>
      </c>
      <c r="B6966" s="78" t="s">
        <v>28192</v>
      </c>
      <c r="C6966" s="10" t="s">
        <v>5788</v>
      </c>
      <c r="D6966" s="79" t="s">
        <v>28193</v>
      </c>
      <c r="E6966" s="10" t="s">
        <v>30</v>
      </c>
      <c r="F6966" s="260" t="s">
        <v>28194</v>
      </c>
      <c r="G6966" s="80" t="s">
        <v>28195</v>
      </c>
      <c r="H6966" s="39" t="s">
        <v>32</v>
      </c>
      <c r="I6966" s="10" t="s">
        <v>226</v>
      </c>
      <c r="J6966" s="260" t="s">
        <v>28196</v>
      </c>
      <c r="K6966" s="10" t="s">
        <v>42</v>
      </c>
      <c r="L6966" s="79" t="s">
        <v>28160</v>
      </c>
      <c r="M6966" s="10" t="s">
        <v>75</v>
      </c>
      <c r="N6966" s="10">
        <v>1269</v>
      </c>
      <c r="O6966" s="10" t="str">
        <f t="shared" si="209"/>
        <v>HM</v>
      </c>
      <c r="P6966" s="12">
        <f>VLOOKUP($B6966,'[3]CHÍNH THỨC'!$D:$H,4,0)</f>
        <v>45883</v>
      </c>
      <c r="Q6966" s="12" t="str">
        <f>VLOOKUP($B6966,'[3]CHÍNH THỨC'!$D:$H,5,0)</f>
        <v>Đã nghỉ việc</v>
      </c>
      <c r="R6966" s="9"/>
      <c r="S6966" s="9"/>
      <c r="T6966" s="9"/>
      <c r="U6966" s="9"/>
      <c r="V6966" s="9"/>
      <c r="W6966" s="9"/>
      <c r="X6966" s="9"/>
      <c r="Y6966" s="9"/>
    </row>
    <row r="6967" spans="1:25" ht="16.5" customHeight="1">
      <c r="A6967" s="39">
        <v>6955</v>
      </c>
      <c r="B6967" s="78" t="s">
        <v>28197</v>
      </c>
      <c r="C6967" s="10" t="s">
        <v>28198</v>
      </c>
      <c r="D6967" s="79" t="s">
        <v>28199</v>
      </c>
      <c r="E6967" s="10" t="s">
        <v>30</v>
      </c>
      <c r="F6967" s="260" t="s">
        <v>28200</v>
      </c>
      <c r="G6967" s="80" t="s">
        <v>7625</v>
      </c>
      <c r="H6967" s="39" t="s">
        <v>32</v>
      </c>
      <c r="I6967" s="10" t="s">
        <v>28201</v>
      </c>
      <c r="J6967" s="260" t="s">
        <v>28202</v>
      </c>
      <c r="K6967" s="10" t="s">
        <v>42</v>
      </c>
      <c r="L6967" s="79">
        <v>45866</v>
      </c>
      <c r="M6967" s="10" t="s">
        <v>5366</v>
      </c>
      <c r="N6967" s="10">
        <v>1274</v>
      </c>
      <c r="O6967" s="10" t="str">
        <f t="shared" si="209"/>
        <v>WN</v>
      </c>
      <c r="P6967" s="12">
        <f>VLOOKUP($B6967,'[3]CHÍNH THỨC'!$D:$H,4,0)</f>
        <v>45880</v>
      </c>
      <c r="Q6967" s="12" t="str">
        <f>VLOOKUP($B6967,'[3]CHÍNH THỨC'!$D:$H,5,0)</f>
        <v>Đã nghỉ việc</v>
      </c>
      <c r="R6967" s="9"/>
      <c r="S6967" s="9"/>
      <c r="T6967" s="9"/>
      <c r="U6967" s="9"/>
      <c r="V6967" s="9"/>
      <c r="W6967" s="9"/>
      <c r="X6967" s="9"/>
      <c r="Y6967" s="9"/>
    </row>
    <row r="6968" spans="1:25" ht="16.5" customHeight="1">
      <c r="A6968" s="39">
        <v>6956</v>
      </c>
      <c r="B6968" s="78" t="s">
        <v>28203</v>
      </c>
      <c r="C6968" s="10" t="s">
        <v>28204</v>
      </c>
      <c r="D6968" s="79">
        <v>37502</v>
      </c>
      <c r="E6968" s="10" t="s">
        <v>30</v>
      </c>
      <c r="F6968" s="260" t="s">
        <v>28205</v>
      </c>
      <c r="G6968" s="80">
        <v>44311</v>
      </c>
      <c r="H6968" s="39" t="s">
        <v>32</v>
      </c>
      <c r="I6968" s="10" t="s">
        <v>28206</v>
      </c>
      <c r="J6968" s="260" t="s">
        <v>28207</v>
      </c>
      <c r="K6968" s="10" t="s">
        <v>35</v>
      </c>
      <c r="L6968" s="79">
        <v>45866</v>
      </c>
      <c r="M6968" s="10" t="s">
        <v>75</v>
      </c>
      <c r="N6968" s="10">
        <v>1265</v>
      </c>
      <c r="O6968" s="10" t="str">
        <f t="shared" si="209"/>
        <v>HU</v>
      </c>
      <c r="P6968" s="12">
        <f>VLOOKUP($B6968,'[3]CHÍNH THỨC'!$D:$H,4,0)</f>
        <v>45877</v>
      </c>
      <c r="Q6968" s="12" t="str">
        <f>VLOOKUP($B6968,'[3]CHÍNH THỨC'!$D:$H,5,0)</f>
        <v>Đã nghỉ việc</v>
      </c>
      <c r="R6968" s="9"/>
      <c r="S6968" s="9"/>
      <c r="T6968" s="9"/>
      <c r="U6968" s="9"/>
      <c r="V6968" s="9"/>
      <c r="W6968" s="9"/>
      <c r="X6968" s="9"/>
      <c r="Y6968" s="9"/>
    </row>
    <row r="6969" spans="1:25" ht="16.5" customHeight="1">
      <c r="A6969" s="39">
        <v>6957</v>
      </c>
      <c r="B6969" s="78" t="s">
        <v>28208</v>
      </c>
      <c r="C6969" s="10" t="s">
        <v>28209</v>
      </c>
      <c r="D6969" s="79">
        <v>37389</v>
      </c>
      <c r="E6969" s="10" t="s">
        <v>30</v>
      </c>
      <c r="F6969" s="260" t="s">
        <v>28210</v>
      </c>
      <c r="G6969" s="80">
        <v>44419</v>
      </c>
      <c r="H6969" s="39" t="s">
        <v>32</v>
      </c>
      <c r="I6969" s="10" t="s">
        <v>1986</v>
      </c>
      <c r="J6969" s="260" t="s">
        <v>28211</v>
      </c>
      <c r="K6969" s="10" t="s">
        <v>35</v>
      </c>
      <c r="L6969" s="79">
        <v>45866</v>
      </c>
      <c r="M6969" s="10" t="s">
        <v>75</v>
      </c>
      <c r="N6969" s="10">
        <v>1266</v>
      </c>
      <c r="O6969" s="10" t="str">
        <f t="shared" si="209"/>
        <v>HU</v>
      </c>
      <c r="P6969" s="12">
        <f>VLOOKUP($B6969,'[3]CHÍNH THỨC'!$D:$H,4,0)</f>
        <v>45875</v>
      </c>
      <c r="Q6969" s="12" t="str">
        <f>VLOOKUP($B6969,'[3]CHÍNH THỨC'!$D:$H,5,0)</f>
        <v>Đã nghỉ việc</v>
      </c>
      <c r="R6969" s="9"/>
      <c r="S6969" s="9"/>
      <c r="T6969" s="9"/>
      <c r="U6969" s="9"/>
      <c r="V6969" s="9"/>
      <c r="W6969" s="9"/>
      <c r="X6969" s="9"/>
      <c r="Y6969" s="9"/>
    </row>
    <row r="6970" spans="1:25" ht="16.5" customHeight="1">
      <c r="A6970" s="39">
        <v>6958</v>
      </c>
      <c r="B6970" s="78" t="s">
        <v>28212</v>
      </c>
      <c r="C6970" s="10" t="s">
        <v>1813</v>
      </c>
      <c r="D6970" s="79">
        <v>37674</v>
      </c>
      <c r="E6970" s="10" t="s">
        <v>30</v>
      </c>
      <c r="F6970" s="260" t="s">
        <v>28213</v>
      </c>
      <c r="G6970" s="80">
        <v>44311</v>
      </c>
      <c r="H6970" s="39" t="s">
        <v>32</v>
      </c>
      <c r="I6970" s="10" t="s">
        <v>28214</v>
      </c>
      <c r="J6970" s="260" t="s">
        <v>28215</v>
      </c>
      <c r="K6970" s="10" t="s">
        <v>35</v>
      </c>
      <c r="L6970" s="79">
        <v>45866</v>
      </c>
      <c r="M6970" s="10" t="s">
        <v>75</v>
      </c>
      <c r="N6970" s="10" t="s">
        <v>28216</v>
      </c>
      <c r="O6970" s="10" t="str">
        <f t="shared" si="209"/>
        <v>MX</v>
      </c>
      <c r="P6970" s="12">
        <f>VLOOKUP($B6970,'[3]CHÍNH THỨC'!$D:$H,4,0)</f>
        <v>45884</v>
      </c>
      <c r="Q6970" s="12" t="str">
        <f>VLOOKUP($B6970,'[3]CHÍNH THỨC'!$D:$H,5,0)</f>
        <v>Đã nghỉ việc</v>
      </c>
      <c r="R6970" s="9"/>
      <c r="S6970" s="9"/>
      <c r="T6970" s="9"/>
      <c r="U6970" s="9"/>
      <c r="V6970" s="9"/>
      <c r="W6970" s="9"/>
      <c r="X6970" s="9"/>
      <c r="Y6970" s="9"/>
    </row>
    <row r="6971" spans="1:25" ht="16.5" customHeight="1">
      <c r="A6971" s="39">
        <v>6959</v>
      </c>
      <c r="B6971" s="78" t="s">
        <v>28217</v>
      </c>
      <c r="C6971" s="10" t="s">
        <v>28218</v>
      </c>
      <c r="D6971" s="79">
        <v>37832</v>
      </c>
      <c r="E6971" s="10" t="s">
        <v>30</v>
      </c>
      <c r="F6971" s="260" t="s">
        <v>28219</v>
      </c>
      <c r="G6971" s="80">
        <v>44372</v>
      </c>
      <c r="H6971" s="39" t="s">
        <v>32</v>
      </c>
      <c r="I6971" s="10" t="s">
        <v>28220</v>
      </c>
      <c r="J6971" s="260" t="s">
        <v>28221</v>
      </c>
      <c r="K6971" s="10" t="s">
        <v>35</v>
      </c>
      <c r="L6971" s="79">
        <v>45866</v>
      </c>
      <c r="M6971" s="10" t="s">
        <v>75</v>
      </c>
      <c r="N6971" s="10">
        <v>1273</v>
      </c>
      <c r="O6971" s="10" t="str">
        <f t="shared" si="209"/>
        <v>TK</v>
      </c>
      <c r="P6971" s="12" t="str">
        <f>VLOOKUP($B6971,'[3]CHÍNH THỨC'!$D:$H,4,0)</f>
        <v>04/09/2025</v>
      </c>
      <c r="Q6971" s="12" t="str">
        <f>VLOOKUP($B6971,'[3]CHÍNH THỨC'!$D:$H,5,0)</f>
        <v>Đã nghỉ việc</v>
      </c>
      <c r="R6971" s="9"/>
      <c r="S6971" s="9"/>
      <c r="T6971" s="9"/>
      <c r="U6971" s="9"/>
      <c r="V6971" s="9"/>
      <c r="W6971" s="9"/>
      <c r="X6971" s="9"/>
      <c r="Y6971" s="9"/>
    </row>
    <row r="6972" spans="1:25" ht="16.5" customHeight="1">
      <c r="A6972" s="39">
        <v>6960</v>
      </c>
      <c r="B6972" s="78" t="s">
        <v>28222</v>
      </c>
      <c r="C6972" s="10" t="s">
        <v>28223</v>
      </c>
      <c r="D6972" s="79">
        <v>37521</v>
      </c>
      <c r="E6972" s="10" t="s">
        <v>30</v>
      </c>
      <c r="F6972" s="260" t="s">
        <v>28224</v>
      </c>
      <c r="G6972" s="80">
        <v>45667</v>
      </c>
      <c r="H6972" s="39" t="s">
        <v>32</v>
      </c>
      <c r="I6972" s="10" t="s">
        <v>625</v>
      </c>
      <c r="J6972" s="260" t="s">
        <v>27147</v>
      </c>
      <c r="K6972" s="10" t="s">
        <v>35</v>
      </c>
      <c r="L6972" s="79" t="s">
        <v>28160</v>
      </c>
      <c r="M6972" s="10" t="s">
        <v>75</v>
      </c>
      <c r="N6972" s="10">
        <v>1069</v>
      </c>
      <c r="O6972" s="10" t="str">
        <f t="shared" si="209"/>
        <v>BC</v>
      </c>
      <c r="P6972" s="12">
        <f>VLOOKUP($B6972,'[3]CHÍNH THỨC'!$D:$H,4,0)</f>
        <v>45877</v>
      </c>
      <c r="Q6972" s="12" t="str">
        <f>VLOOKUP($B6972,'[3]CHÍNH THỨC'!$D:$H,5,0)</f>
        <v>Đã nghỉ việc</v>
      </c>
      <c r="R6972" s="9"/>
      <c r="S6972" s="9"/>
      <c r="T6972" s="9"/>
      <c r="U6972" s="9"/>
      <c r="V6972" s="9"/>
      <c r="W6972" s="9"/>
      <c r="X6972" s="9"/>
      <c r="Y6972" s="9"/>
    </row>
    <row r="6973" spans="1:25" ht="16.5" customHeight="1">
      <c r="A6973" s="39">
        <v>6961</v>
      </c>
      <c r="B6973" s="78" t="s">
        <v>28225</v>
      </c>
      <c r="C6973" s="10" t="s">
        <v>11345</v>
      </c>
      <c r="D6973" s="79">
        <v>37367</v>
      </c>
      <c r="E6973" s="10" t="s">
        <v>30</v>
      </c>
      <c r="F6973" s="260" t="s">
        <v>28226</v>
      </c>
      <c r="G6973" s="80">
        <v>45747</v>
      </c>
      <c r="H6973" s="39" t="s">
        <v>32</v>
      </c>
      <c r="I6973" s="10" t="s">
        <v>625</v>
      </c>
      <c r="J6973" s="260" t="s">
        <v>28227</v>
      </c>
      <c r="K6973" s="10" t="s">
        <v>35</v>
      </c>
      <c r="L6973" s="79" t="s">
        <v>28160</v>
      </c>
      <c r="M6973" s="10" t="s">
        <v>75</v>
      </c>
      <c r="N6973" s="10">
        <v>1180</v>
      </c>
      <c r="O6973" s="10" t="str">
        <f t="shared" si="209"/>
        <v>BC</v>
      </c>
      <c r="P6973" s="12">
        <f>VLOOKUP($B6973,'[3]CHÍNH THỨC'!$D:$H,4,0)</f>
        <v>45877</v>
      </c>
      <c r="Q6973" s="12" t="str">
        <f>VLOOKUP($B6973,'[3]CHÍNH THỨC'!$D:$H,5,0)</f>
        <v>Đã nghỉ việc</v>
      </c>
      <c r="R6973" s="9"/>
      <c r="S6973" s="9"/>
      <c r="T6973" s="9"/>
      <c r="U6973" s="9"/>
      <c r="V6973" s="9"/>
      <c r="W6973" s="9"/>
      <c r="X6973" s="9"/>
      <c r="Y6973" s="9"/>
    </row>
    <row r="6974" spans="1:25" ht="16.5" customHeight="1">
      <c r="A6974" s="39">
        <v>6962</v>
      </c>
      <c r="B6974" s="78" t="s">
        <v>28228</v>
      </c>
      <c r="C6974" s="10" t="s">
        <v>28229</v>
      </c>
      <c r="D6974" s="79">
        <v>37983</v>
      </c>
      <c r="E6974" s="10" t="s">
        <v>30</v>
      </c>
      <c r="F6974" s="260" t="s">
        <v>28230</v>
      </c>
      <c r="G6974" s="80">
        <v>45699</v>
      </c>
      <c r="H6974" s="39" t="s">
        <v>32</v>
      </c>
      <c r="I6974" s="10" t="s">
        <v>1422</v>
      </c>
      <c r="J6974" s="260" t="s">
        <v>28231</v>
      </c>
      <c r="K6974" s="10" t="s">
        <v>42</v>
      </c>
      <c r="L6974" s="79" t="s">
        <v>28160</v>
      </c>
      <c r="M6974" s="10" t="s">
        <v>75</v>
      </c>
      <c r="N6974" s="10">
        <v>1185</v>
      </c>
      <c r="O6974" s="10" t="str">
        <f t="shared" si="209"/>
        <v>BC</v>
      </c>
      <c r="P6974" s="12">
        <f>VLOOKUP($B6974,'[3]CHÍNH THỨC'!$D:$H,4,0)</f>
        <v>45871</v>
      </c>
      <c r="Q6974" s="12" t="str">
        <f>VLOOKUP($B6974,'[3]CHÍNH THỨC'!$D:$H,5,0)</f>
        <v>Đã nghỉ việc</v>
      </c>
      <c r="R6974" s="9"/>
      <c r="S6974" s="9"/>
      <c r="T6974" s="9"/>
      <c r="U6974" s="9"/>
      <c r="V6974" s="9"/>
      <c r="W6974" s="9"/>
      <c r="X6974" s="9"/>
      <c r="Y6974" s="9"/>
    </row>
    <row r="6975" spans="1:25" ht="16.5" customHeight="1">
      <c r="A6975" s="39">
        <v>6963</v>
      </c>
      <c r="B6975" s="78" t="s">
        <v>28232</v>
      </c>
      <c r="C6975" s="10" t="s">
        <v>1650</v>
      </c>
      <c r="D6975" s="79">
        <v>37539</v>
      </c>
      <c r="E6975" s="10" t="s">
        <v>30</v>
      </c>
      <c r="F6975" s="260" t="s">
        <v>28233</v>
      </c>
      <c r="G6975" s="80" t="s">
        <v>13444</v>
      </c>
      <c r="H6975" s="39" t="s">
        <v>32</v>
      </c>
      <c r="I6975" s="10" t="s">
        <v>1312</v>
      </c>
      <c r="J6975" s="260" t="s">
        <v>28234</v>
      </c>
      <c r="K6975" s="10" t="s">
        <v>35</v>
      </c>
      <c r="L6975" s="79" t="s">
        <v>28160</v>
      </c>
      <c r="M6975" s="10" t="s">
        <v>75</v>
      </c>
      <c r="N6975" s="10">
        <v>1187</v>
      </c>
      <c r="O6975" s="10" t="str">
        <f t="shared" si="209"/>
        <v>BC</v>
      </c>
      <c r="P6975" s="12">
        <f>VLOOKUP($B6975,'[3]CHÍNH THỨC'!$D:$H,4,0)</f>
        <v>45881</v>
      </c>
      <c r="Q6975" s="12" t="str">
        <f>VLOOKUP($B6975,'[3]CHÍNH THỨC'!$D:$H,5,0)</f>
        <v>Đã nghỉ việc</v>
      </c>
      <c r="R6975" s="9"/>
      <c r="S6975" s="9"/>
      <c r="T6975" s="9"/>
      <c r="U6975" s="9"/>
      <c r="V6975" s="9"/>
      <c r="W6975" s="9"/>
      <c r="X6975" s="9"/>
      <c r="Y6975" s="9"/>
    </row>
    <row r="6976" spans="1:25" ht="16.5" customHeight="1">
      <c r="A6976" s="39">
        <v>6964</v>
      </c>
      <c r="B6976" s="78" t="s">
        <v>28235</v>
      </c>
      <c r="C6976" s="10" t="s">
        <v>2075</v>
      </c>
      <c r="D6976" s="79">
        <v>37539</v>
      </c>
      <c r="E6976" s="10" t="s">
        <v>30</v>
      </c>
      <c r="F6976" s="260" t="s">
        <v>28236</v>
      </c>
      <c r="G6976" s="80">
        <v>45074</v>
      </c>
      <c r="H6976" s="39" t="s">
        <v>32</v>
      </c>
      <c r="I6976" s="10" t="s">
        <v>2600</v>
      </c>
      <c r="J6976" s="260" t="s">
        <v>28237</v>
      </c>
      <c r="K6976" s="10" t="s">
        <v>35</v>
      </c>
      <c r="L6976" s="79" t="s">
        <v>28160</v>
      </c>
      <c r="M6976" s="10" t="s">
        <v>75</v>
      </c>
      <c r="N6976" s="10">
        <v>1188</v>
      </c>
      <c r="O6976" s="10" t="str">
        <f t="shared" si="209"/>
        <v>BC</v>
      </c>
      <c r="P6976" s="12">
        <f>VLOOKUP($B6976,'[3]CHÍNH THỨC'!$D:$H,4,0)</f>
        <v>45874</v>
      </c>
      <c r="Q6976" s="12" t="str">
        <f>VLOOKUP($B6976,'[3]CHÍNH THỨC'!$D:$H,5,0)</f>
        <v>Đã nghỉ việc</v>
      </c>
      <c r="R6976" s="9"/>
      <c r="S6976" s="9"/>
      <c r="T6976" s="9"/>
      <c r="U6976" s="9"/>
      <c r="V6976" s="9"/>
      <c r="W6976" s="9"/>
      <c r="X6976" s="9"/>
      <c r="Y6976" s="9"/>
    </row>
    <row r="6977" spans="1:25" ht="16.5" customHeight="1">
      <c r="A6977" s="39">
        <v>6965</v>
      </c>
      <c r="B6977" s="78" t="s">
        <v>28238</v>
      </c>
      <c r="C6977" s="10" t="s">
        <v>28239</v>
      </c>
      <c r="D6977" s="79">
        <v>29138</v>
      </c>
      <c r="E6977" s="10" t="s">
        <v>30</v>
      </c>
      <c r="F6977" s="260" t="s">
        <v>28240</v>
      </c>
      <c r="G6977" s="80">
        <v>44633</v>
      </c>
      <c r="H6977" s="39" t="s">
        <v>32</v>
      </c>
      <c r="I6977" s="10" t="s">
        <v>61</v>
      </c>
      <c r="J6977" s="260" t="s">
        <v>28241</v>
      </c>
      <c r="K6977" s="10" t="s">
        <v>42</v>
      </c>
      <c r="L6977" s="79">
        <v>45867</v>
      </c>
      <c r="M6977" s="10" t="s">
        <v>36</v>
      </c>
      <c r="N6977" s="10">
        <v>1283</v>
      </c>
      <c r="O6977" s="10" t="str">
        <f t="shared" ref="O6977:O6980" si="210">RIGHT(B6977,2)</f>
        <v>HU</v>
      </c>
      <c r="P6977" s="12">
        <f>VLOOKUP($B6977,'[3]CHÍNH THỨC'!$D:$H,4,0)</f>
        <v>45925</v>
      </c>
      <c r="Q6977" s="12" t="str">
        <f>VLOOKUP($B6977,'[3]CHÍNH THỨC'!$D:$H,5,0)</f>
        <v>Đang làm việc</v>
      </c>
      <c r="R6977" s="9"/>
      <c r="S6977" s="9"/>
      <c r="T6977" s="9"/>
      <c r="U6977" s="9"/>
      <c r="V6977" s="9"/>
      <c r="W6977" s="9"/>
      <c r="X6977" s="9"/>
      <c r="Y6977" s="9"/>
    </row>
    <row r="6978" spans="1:25" ht="16.5" customHeight="1">
      <c r="A6978" s="39">
        <v>6966</v>
      </c>
      <c r="B6978" s="78" t="s">
        <v>28242</v>
      </c>
      <c r="C6978" s="10" t="s">
        <v>28243</v>
      </c>
      <c r="D6978" s="79" t="s">
        <v>28244</v>
      </c>
      <c r="E6978" s="10" t="s">
        <v>30</v>
      </c>
      <c r="F6978" s="260" t="s">
        <v>28245</v>
      </c>
      <c r="G6978" s="80">
        <v>45396</v>
      </c>
      <c r="H6978" s="39" t="s">
        <v>32</v>
      </c>
      <c r="I6978" s="10" t="s">
        <v>5487</v>
      </c>
      <c r="J6978" s="260" t="s">
        <v>28246</v>
      </c>
      <c r="K6978" s="10" t="s">
        <v>42</v>
      </c>
      <c r="L6978" s="79">
        <v>45867</v>
      </c>
      <c r="M6978" s="10" t="s">
        <v>75</v>
      </c>
      <c r="N6978" s="10">
        <v>1297</v>
      </c>
      <c r="O6978" s="10" t="str">
        <f t="shared" si="210"/>
        <v>HL</v>
      </c>
      <c r="P6978" s="12">
        <f>VLOOKUP($B6978,'[3]CHÍNH THỨC'!$D:$H,4,0)</f>
        <v>45925</v>
      </c>
      <c r="Q6978" s="12" t="str">
        <f>VLOOKUP($B6978,'[3]CHÍNH THỨC'!$D:$H,5,0)</f>
        <v>Đang làm việc</v>
      </c>
      <c r="R6978" s="9"/>
      <c r="S6978" s="9"/>
      <c r="T6978" s="9"/>
      <c r="U6978" s="9"/>
      <c r="V6978" s="9"/>
      <c r="W6978" s="9"/>
      <c r="X6978" s="9"/>
      <c r="Y6978" s="9"/>
    </row>
    <row r="6979" spans="1:25" ht="16.5" customHeight="1">
      <c r="A6979" s="39">
        <v>6967</v>
      </c>
      <c r="B6979" s="78" t="s">
        <v>28247</v>
      </c>
      <c r="C6979" s="10" t="s">
        <v>13198</v>
      </c>
      <c r="D6979" s="79">
        <v>34955</v>
      </c>
      <c r="E6979" s="10" t="s">
        <v>30</v>
      </c>
      <c r="F6979" s="260" t="s">
        <v>13199</v>
      </c>
      <c r="G6979" s="80">
        <v>44445</v>
      </c>
      <c r="H6979" s="39" t="s">
        <v>32</v>
      </c>
      <c r="I6979" s="10" t="s">
        <v>226</v>
      </c>
      <c r="J6979" s="260" t="s">
        <v>16849</v>
      </c>
      <c r="K6979" s="10" t="s">
        <v>35</v>
      </c>
      <c r="L6979" s="79">
        <v>45867</v>
      </c>
      <c r="M6979" s="10" t="s">
        <v>75</v>
      </c>
      <c r="N6979" s="10">
        <v>1300</v>
      </c>
      <c r="O6979" s="10" t="str">
        <f t="shared" si="210"/>
        <v>HU</v>
      </c>
      <c r="P6979" s="12">
        <f>VLOOKUP($B6979,'[3]CHÍNH THỨC'!$D:$H,4,0)</f>
        <v>45869</v>
      </c>
      <c r="Q6979" s="12" t="str">
        <f>VLOOKUP($B6979,'[3]CHÍNH THỨC'!$D:$H,5,0)</f>
        <v>Đã nghỉ việc</v>
      </c>
      <c r="R6979" s="9"/>
      <c r="S6979" s="9"/>
      <c r="T6979" s="9"/>
      <c r="U6979" s="9"/>
      <c r="V6979" s="9"/>
      <c r="W6979" s="9"/>
      <c r="X6979" s="9"/>
      <c r="Y6979" s="9"/>
    </row>
    <row r="6980" spans="1:25" ht="16.5" customHeight="1">
      <c r="A6980" s="39">
        <v>6968</v>
      </c>
      <c r="B6980" s="78" t="s">
        <v>28248</v>
      </c>
      <c r="C6980" s="10" t="s">
        <v>28249</v>
      </c>
      <c r="D6980" s="79">
        <v>34924</v>
      </c>
      <c r="E6980" s="10" t="s">
        <v>30</v>
      </c>
      <c r="F6980" s="260" t="s">
        <v>28250</v>
      </c>
      <c r="G6980" s="80">
        <v>44944</v>
      </c>
      <c r="H6980" s="39" t="s">
        <v>32</v>
      </c>
      <c r="I6980" s="10" t="s">
        <v>28251</v>
      </c>
      <c r="J6980" s="260" t="s">
        <v>28252</v>
      </c>
      <c r="K6980" s="10" t="s">
        <v>35</v>
      </c>
      <c r="L6980" s="79">
        <v>45867</v>
      </c>
      <c r="M6980" s="10" t="s">
        <v>75</v>
      </c>
      <c r="N6980" s="10">
        <v>1303</v>
      </c>
      <c r="O6980" s="10" t="str">
        <f t="shared" si="210"/>
        <v>HU</v>
      </c>
      <c r="P6980" s="12">
        <f>VLOOKUP($B6980,'[3]CHÍNH THỨC'!$D:$H,4,0)</f>
        <v>45869</v>
      </c>
      <c r="Q6980" s="12" t="str">
        <f>VLOOKUP($B6980,'[3]CHÍNH THỨC'!$D:$H,5,0)</f>
        <v>Đã nghỉ việc</v>
      </c>
      <c r="R6980" s="9"/>
      <c r="S6980" s="9"/>
      <c r="T6980" s="9"/>
      <c r="U6980" s="9"/>
      <c r="V6980" s="9"/>
      <c r="W6980" s="9"/>
      <c r="X6980" s="9"/>
      <c r="Y6980" s="9"/>
    </row>
    <row r="6981" spans="1:25" ht="16.5" customHeight="1">
      <c r="A6981" s="39">
        <v>6969</v>
      </c>
      <c r="B6981" s="78" t="s">
        <v>28253</v>
      </c>
      <c r="C6981" s="10" t="s">
        <v>28254</v>
      </c>
      <c r="D6981" s="79">
        <v>37505</v>
      </c>
      <c r="E6981" s="10" t="s">
        <v>30</v>
      </c>
      <c r="F6981" s="260" t="s">
        <v>28255</v>
      </c>
      <c r="G6981" s="80">
        <v>44372</v>
      </c>
      <c r="H6981" s="39" t="s">
        <v>5076</v>
      </c>
      <c r="I6981" s="10" t="s">
        <v>4640</v>
      </c>
      <c r="J6981" s="260" t="s">
        <v>28256</v>
      </c>
      <c r="K6981" s="10" t="s">
        <v>35</v>
      </c>
      <c r="L6981" s="79">
        <v>45868</v>
      </c>
      <c r="M6981" s="10" t="s">
        <v>36</v>
      </c>
      <c r="N6981" s="10">
        <v>1306</v>
      </c>
      <c r="O6981" s="10" t="str">
        <f t="shared" ref="O6981:O6982" si="211">RIGHT(B6981,2)</f>
        <v>HU</v>
      </c>
      <c r="P6981" s="12">
        <f>VLOOKUP($B6981,'[3]CHÍNH THỨC'!$D:$H,4,0)</f>
        <v>45883</v>
      </c>
      <c r="Q6981" s="12" t="str">
        <f>VLOOKUP($B6981,'[3]CHÍNH THỨC'!$D:$H,5,0)</f>
        <v>Đã nghỉ việc</v>
      </c>
      <c r="R6981" s="9"/>
      <c r="S6981" s="9"/>
      <c r="T6981" s="9"/>
      <c r="U6981" s="9"/>
      <c r="V6981" s="9"/>
      <c r="W6981" s="9"/>
      <c r="X6981" s="9"/>
      <c r="Y6981" s="9"/>
    </row>
    <row r="6982" spans="1:25" ht="16.5" customHeight="1">
      <c r="A6982" s="39">
        <v>6970</v>
      </c>
      <c r="B6982" s="78" t="s">
        <v>28257</v>
      </c>
      <c r="C6982" s="10" t="s">
        <v>28258</v>
      </c>
      <c r="D6982" s="79" t="s">
        <v>28259</v>
      </c>
      <c r="E6982" s="10" t="s">
        <v>30</v>
      </c>
      <c r="F6982" s="260" t="s">
        <v>28260</v>
      </c>
      <c r="G6982" s="80" t="s">
        <v>19473</v>
      </c>
      <c r="H6982" s="39" t="s">
        <v>8300</v>
      </c>
      <c r="I6982" s="10" t="s">
        <v>3744</v>
      </c>
      <c r="J6982" s="260" t="s">
        <v>5649</v>
      </c>
      <c r="K6982" s="10" t="s">
        <v>35</v>
      </c>
      <c r="L6982" s="79" t="s">
        <v>28261</v>
      </c>
      <c r="M6982" s="10" t="s">
        <v>75</v>
      </c>
      <c r="N6982" s="10">
        <v>1307</v>
      </c>
      <c r="O6982" s="10" t="str">
        <f t="shared" si="211"/>
        <v>HM</v>
      </c>
      <c r="P6982" s="12">
        <f>VLOOKUP($B6982,'[3]CHÍNH THỨC'!$D:$H,4,0)</f>
        <v>45925</v>
      </c>
      <c r="Q6982" s="12" t="str">
        <f>VLOOKUP($B6982,'[3]CHÍNH THỨC'!$D:$H,5,0)</f>
        <v>Đang làm việc</v>
      </c>
      <c r="R6982" s="9"/>
      <c r="S6982" s="9"/>
      <c r="T6982" s="9"/>
      <c r="U6982" s="9"/>
      <c r="V6982" s="9"/>
      <c r="W6982" s="9"/>
      <c r="X6982" s="9"/>
      <c r="Y6982" s="9"/>
    </row>
    <row r="6983" spans="1:25" ht="16.5" customHeight="1">
      <c r="A6983" s="39">
        <v>6971</v>
      </c>
      <c r="B6983" s="78" t="s">
        <v>28262</v>
      </c>
      <c r="C6983" s="10" t="s">
        <v>20035</v>
      </c>
      <c r="D6983" s="79">
        <v>38265</v>
      </c>
      <c r="E6983" s="10" t="s">
        <v>30</v>
      </c>
      <c r="F6983" s="260" t="s">
        <v>28263</v>
      </c>
      <c r="G6983" s="80">
        <v>45370</v>
      </c>
      <c r="H6983" s="39" t="s">
        <v>32</v>
      </c>
      <c r="I6983" s="10" t="s">
        <v>8404</v>
      </c>
      <c r="J6983" s="260" t="s">
        <v>20037</v>
      </c>
      <c r="K6983" s="10" t="s">
        <v>42</v>
      </c>
      <c r="L6983" s="79" t="s">
        <v>28264</v>
      </c>
      <c r="M6983" s="10" t="s">
        <v>36</v>
      </c>
      <c r="N6983" s="10">
        <v>1322</v>
      </c>
      <c r="O6983" s="10" t="str">
        <f t="shared" ref="O6983:O7017" si="212">RIGHT(B6983,2)</f>
        <v>BC</v>
      </c>
      <c r="P6983" s="12">
        <f>VLOOKUP($B6983,'[3]CHÍNH THỨC'!$D:$H,4,0)</f>
        <v>45870</v>
      </c>
      <c r="Q6983" s="12" t="str">
        <f>VLOOKUP($B6983,'[3]CHÍNH THỨC'!$D:$H,5,0)</f>
        <v>Đã nghỉ việc</v>
      </c>
      <c r="R6983" s="9"/>
      <c r="S6983" s="9"/>
      <c r="T6983" s="9"/>
      <c r="U6983" s="9"/>
      <c r="V6983" s="9"/>
      <c r="W6983" s="9"/>
      <c r="X6983" s="9"/>
      <c r="Y6983" s="9"/>
    </row>
    <row r="6984" spans="1:25" ht="16.5" customHeight="1">
      <c r="A6984" s="39">
        <v>6972</v>
      </c>
      <c r="B6984" s="78" t="s">
        <v>28265</v>
      </c>
      <c r="C6984" s="10" t="s">
        <v>10489</v>
      </c>
      <c r="D6984" s="79">
        <v>38016</v>
      </c>
      <c r="E6984" s="10" t="s">
        <v>30</v>
      </c>
      <c r="F6984" s="260" t="s">
        <v>28266</v>
      </c>
      <c r="G6984" s="80">
        <v>45060</v>
      </c>
      <c r="H6984" s="39" t="s">
        <v>32</v>
      </c>
      <c r="I6984" s="10" t="s">
        <v>8404</v>
      </c>
      <c r="J6984" s="260" t="s">
        <v>28267</v>
      </c>
      <c r="K6984" s="10" t="s">
        <v>42</v>
      </c>
      <c r="L6984" s="79" t="s">
        <v>28264</v>
      </c>
      <c r="M6984" s="10" t="s">
        <v>36</v>
      </c>
      <c r="N6984" s="10">
        <v>1323</v>
      </c>
      <c r="O6984" s="10" t="str">
        <f t="shared" si="212"/>
        <v>BC</v>
      </c>
      <c r="P6984" s="12">
        <f>VLOOKUP($B6984,'[3]CHÍNH THỨC'!$D:$H,4,0)</f>
        <v>45870</v>
      </c>
      <c r="Q6984" s="12" t="str">
        <f>VLOOKUP($B6984,'[3]CHÍNH THỨC'!$D:$H,5,0)</f>
        <v>Đã nghỉ việc</v>
      </c>
      <c r="R6984" s="9"/>
      <c r="S6984" s="9"/>
      <c r="T6984" s="9"/>
      <c r="U6984" s="9"/>
      <c r="V6984" s="9"/>
      <c r="W6984" s="9"/>
      <c r="X6984" s="9"/>
      <c r="Y6984" s="9"/>
    </row>
    <row r="6985" spans="1:25" ht="16.5" customHeight="1">
      <c r="A6985" s="39">
        <v>6973</v>
      </c>
      <c r="B6985" s="78" t="s">
        <v>28268</v>
      </c>
      <c r="C6985" s="10" t="s">
        <v>552</v>
      </c>
      <c r="D6985" s="79">
        <v>38327</v>
      </c>
      <c r="E6985" s="10" t="s">
        <v>30</v>
      </c>
      <c r="F6985" s="260" t="s">
        <v>28269</v>
      </c>
      <c r="G6985" s="80">
        <v>45370</v>
      </c>
      <c r="H6985" s="39" t="s">
        <v>32</v>
      </c>
      <c r="I6985" s="10" t="s">
        <v>8404</v>
      </c>
      <c r="J6985" s="260" t="s">
        <v>28270</v>
      </c>
      <c r="K6985" s="10" t="s">
        <v>42</v>
      </c>
      <c r="L6985" s="79" t="s">
        <v>28264</v>
      </c>
      <c r="M6985" s="10" t="s">
        <v>36</v>
      </c>
      <c r="N6985" s="10">
        <v>1324</v>
      </c>
      <c r="O6985" s="10" t="str">
        <f t="shared" si="212"/>
        <v>BC</v>
      </c>
      <c r="P6985" s="12">
        <f>VLOOKUP($B6985,'[3]CHÍNH THỨC'!$D:$H,4,0)</f>
        <v>45870</v>
      </c>
      <c r="Q6985" s="12" t="str">
        <f>VLOOKUP($B6985,'[3]CHÍNH THỨC'!$D:$H,5,0)</f>
        <v>Đã nghỉ việc</v>
      </c>
      <c r="R6985" s="9"/>
      <c r="S6985" s="9"/>
      <c r="T6985" s="9"/>
      <c r="U6985" s="9"/>
      <c r="V6985" s="9"/>
      <c r="W6985" s="9"/>
      <c r="X6985" s="9"/>
      <c r="Y6985" s="9"/>
    </row>
    <row r="6986" spans="1:25" ht="16.5" customHeight="1">
      <c r="A6986" s="39">
        <v>6974</v>
      </c>
      <c r="B6986" s="78" t="s">
        <v>28271</v>
      </c>
      <c r="C6986" s="10" t="s">
        <v>28272</v>
      </c>
      <c r="D6986" s="79">
        <v>37973</v>
      </c>
      <c r="E6986" s="10" t="s">
        <v>30</v>
      </c>
      <c r="F6986" s="260" t="s">
        <v>28273</v>
      </c>
      <c r="G6986" s="80">
        <v>45306</v>
      </c>
      <c r="H6986" s="39" t="s">
        <v>32</v>
      </c>
      <c r="I6986" s="10" t="s">
        <v>4811</v>
      </c>
      <c r="J6986" s="260" t="s">
        <v>28274</v>
      </c>
      <c r="K6986" s="10" t="s">
        <v>42</v>
      </c>
      <c r="L6986" s="79" t="s">
        <v>28264</v>
      </c>
      <c r="M6986" s="10" t="s">
        <v>36</v>
      </c>
      <c r="N6986" s="10">
        <v>1325</v>
      </c>
      <c r="O6986" s="10" t="str">
        <f t="shared" si="212"/>
        <v>BC</v>
      </c>
      <c r="P6986" s="12">
        <f>VLOOKUP($B6986,'[3]CHÍNH THỨC'!$D:$H,4,0)</f>
        <v>45873</v>
      </c>
      <c r="Q6986" s="12" t="str">
        <f>VLOOKUP($B6986,'[3]CHÍNH THỨC'!$D:$H,5,0)</f>
        <v>Đã nghỉ việc</v>
      </c>
      <c r="R6986" s="9"/>
      <c r="S6986" s="9"/>
      <c r="T6986" s="9"/>
      <c r="U6986" s="9"/>
      <c r="V6986" s="9"/>
      <c r="W6986" s="9"/>
      <c r="X6986" s="9"/>
      <c r="Y6986" s="9"/>
    </row>
    <row r="6987" spans="1:25" ht="16.5" customHeight="1">
      <c r="A6987" s="39">
        <v>6975</v>
      </c>
      <c r="B6987" s="78" t="s">
        <v>28275</v>
      </c>
      <c r="C6987" s="10" t="s">
        <v>28276</v>
      </c>
      <c r="D6987" s="79" t="s">
        <v>28277</v>
      </c>
      <c r="E6987" s="10" t="s">
        <v>30</v>
      </c>
      <c r="F6987" s="260" t="s">
        <v>28278</v>
      </c>
      <c r="G6987" s="80">
        <v>44948</v>
      </c>
      <c r="H6987" s="39" t="s">
        <v>32</v>
      </c>
      <c r="I6987" s="10" t="s">
        <v>5500</v>
      </c>
      <c r="J6987" s="260" t="s">
        <v>28279</v>
      </c>
      <c r="K6987" s="10" t="s">
        <v>35</v>
      </c>
      <c r="L6987" s="79">
        <v>45869</v>
      </c>
      <c r="M6987" s="10" t="s">
        <v>36</v>
      </c>
      <c r="N6987" s="10">
        <v>1315</v>
      </c>
      <c r="O6987" s="10" t="str">
        <f t="shared" si="212"/>
        <v>HL</v>
      </c>
      <c r="P6987" s="12">
        <f>VLOOKUP($B6987,'[3]CHÍNH THỨC'!$D:$H,4,0)</f>
        <v>45891</v>
      </c>
      <c r="Q6987" s="12" t="str">
        <f>VLOOKUP($B6987,'[3]CHÍNH THỨC'!$D:$H,5,0)</f>
        <v>Đã nghỉ việc</v>
      </c>
      <c r="R6987" s="9"/>
      <c r="S6987" s="9"/>
      <c r="T6987" s="9"/>
      <c r="U6987" s="9"/>
      <c r="V6987" s="9"/>
      <c r="W6987" s="9"/>
      <c r="X6987" s="9"/>
      <c r="Y6987" s="9"/>
    </row>
    <row r="6988" spans="1:25" ht="16.5" customHeight="1">
      <c r="A6988" s="39">
        <v>6976</v>
      </c>
      <c r="B6988" s="78" t="s">
        <v>28280</v>
      </c>
      <c r="C6988" s="10" t="s">
        <v>28281</v>
      </c>
      <c r="D6988" s="79" t="s">
        <v>28282</v>
      </c>
      <c r="E6988" s="10" t="s">
        <v>30</v>
      </c>
      <c r="F6988" s="260" t="s">
        <v>28283</v>
      </c>
      <c r="G6988" s="80">
        <v>45121</v>
      </c>
      <c r="H6988" s="39" t="s">
        <v>32</v>
      </c>
      <c r="I6988" s="10" t="s">
        <v>5487</v>
      </c>
      <c r="J6988" s="260" t="s">
        <v>28284</v>
      </c>
      <c r="K6988" s="10" t="s">
        <v>35</v>
      </c>
      <c r="L6988" s="79">
        <v>45869</v>
      </c>
      <c r="M6988" s="10" t="s">
        <v>36</v>
      </c>
      <c r="N6988" s="10">
        <v>1319</v>
      </c>
      <c r="O6988" s="10" t="str">
        <f t="shared" si="212"/>
        <v>HL</v>
      </c>
      <c r="P6988" s="12">
        <f>VLOOKUP($B6988,'[3]CHÍNH THỨC'!$D:$H,4,0)</f>
        <v>45874</v>
      </c>
      <c r="Q6988" s="12" t="str">
        <f>VLOOKUP($B6988,'[3]CHÍNH THỨC'!$D:$H,5,0)</f>
        <v>Đã nghỉ việc</v>
      </c>
      <c r="R6988" s="9"/>
      <c r="S6988" s="9"/>
      <c r="T6988" s="9"/>
      <c r="U6988" s="9"/>
      <c r="V6988" s="9"/>
      <c r="W6988" s="9"/>
      <c r="X6988" s="9"/>
      <c r="Y6988" s="9"/>
    </row>
    <row r="6989" spans="1:25" ht="16.5" customHeight="1">
      <c r="A6989" s="39">
        <v>6977</v>
      </c>
      <c r="B6989" s="78" t="s">
        <v>28285</v>
      </c>
      <c r="C6989" s="10" t="s">
        <v>28286</v>
      </c>
      <c r="D6989" s="79">
        <v>38913</v>
      </c>
      <c r="E6989" s="10" t="s">
        <v>30</v>
      </c>
      <c r="F6989" s="260" t="s">
        <v>28287</v>
      </c>
      <c r="G6989" s="80" t="s">
        <v>9675</v>
      </c>
      <c r="H6989" s="39" t="s">
        <v>32</v>
      </c>
      <c r="I6989" s="10" t="s">
        <v>5487</v>
      </c>
      <c r="J6989" s="260" t="s">
        <v>28288</v>
      </c>
      <c r="K6989" s="10" t="s">
        <v>42</v>
      </c>
      <c r="L6989" s="79">
        <v>45869</v>
      </c>
      <c r="M6989" s="10" t="s">
        <v>36</v>
      </c>
      <c r="N6989" s="10">
        <v>1340</v>
      </c>
      <c r="O6989" s="10" t="str">
        <f t="shared" si="212"/>
        <v>HL</v>
      </c>
      <c r="P6989" s="12">
        <f>VLOOKUP($B6989,'[3]CHÍNH THỨC'!$D:$H,4,0)</f>
        <v>45871</v>
      </c>
      <c r="Q6989" s="12" t="str">
        <f>VLOOKUP($B6989,'[3]CHÍNH THỨC'!$D:$H,5,0)</f>
        <v>Đã nghỉ việc</v>
      </c>
      <c r="R6989" s="9"/>
      <c r="S6989" s="9"/>
      <c r="T6989" s="9"/>
      <c r="U6989" s="9"/>
      <c r="V6989" s="9"/>
      <c r="W6989" s="9"/>
      <c r="X6989" s="9"/>
      <c r="Y6989" s="9"/>
    </row>
    <row r="6990" spans="1:25" ht="16.5" customHeight="1">
      <c r="A6990" s="39">
        <v>6978</v>
      </c>
      <c r="B6990" s="78" t="s">
        <v>28289</v>
      </c>
      <c r="C6990" s="10" t="s">
        <v>28290</v>
      </c>
      <c r="D6990" s="79">
        <v>38965</v>
      </c>
      <c r="E6990" s="10" t="s">
        <v>30</v>
      </c>
      <c r="F6990" s="260" t="s">
        <v>28291</v>
      </c>
      <c r="G6990" s="80" t="s">
        <v>28292</v>
      </c>
      <c r="H6990" s="39" t="s">
        <v>32</v>
      </c>
      <c r="I6990" s="10" t="s">
        <v>5487</v>
      </c>
      <c r="J6990" s="260" t="s">
        <v>28293</v>
      </c>
      <c r="K6990" s="10" t="s">
        <v>42</v>
      </c>
      <c r="L6990" s="79">
        <v>45869</v>
      </c>
      <c r="M6990" s="10" t="s">
        <v>36</v>
      </c>
      <c r="N6990" s="10">
        <v>1341</v>
      </c>
      <c r="O6990" s="10" t="str">
        <f t="shared" si="212"/>
        <v>HL</v>
      </c>
      <c r="P6990" s="12">
        <f>VLOOKUP($B6990,'[3]CHÍNH THỨC'!$D:$H,4,0)</f>
        <v>45870</v>
      </c>
      <c r="Q6990" s="12" t="str">
        <f>VLOOKUP($B6990,'[3]CHÍNH THỨC'!$D:$H,5,0)</f>
        <v>Đã nghỉ việc</v>
      </c>
      <c r="R6990" s="9"/>
      <c r="S6990" s="9"/>
      <c r="T6990" s="9"/>
      <c r="U6990" s="9"/>
      <c r="V6990" s="9"/>
      <c r="W6990" s="9"/>
      <c r="X6990" s="9"/>
      <c r="Y6990" s="9"/>
    </row>
    <row r="6991" spans="1:25" ht="16.5" customHeight="1">
      <c r="A6991" s="39">
        <v>6979</v>
      </c>
      <c r="B6991" s="78" t="s">
        <v>28294</v>
      </c>
      <c r="C6991" s="10" t="s">
        <v>28295</v>
      </c>
      <c r="D6991" s="79">
        <v>39075</v>
      </c>
      <c r="E6991" s="10" t="s">
        <v>30</v>
      </c>
      <c r="F6991" s="260" t="s">
        <v>28296</v>
      </c>
      <c r="G6991" s="80" t="s">
        <v>28297</v>
      </c>
      <c r="H6991" s="39" t="s">
        <v>32</v>
      </c>
      <c r="I6991" s="10" t="s">
        <v>5487</v>
      </c>
      <c r="J6991" s="260" t="s">
        <v>28298</v>
      </c>
      <c r="K6991" s="10" t="s">
        <v>42</v>
      </c>
      <c r="L6991" s="79">
        <v>45869</v>
      </c>
      <c r="M6991" s="10" t="s">
        <v>36</v>
      </c>
      <c r="N6991" s="10">
        <v>1320</v>
      </c>
      <c r="O6991" s="10" t="str">
        <f t="shared" si="212"/>
        <v>HL</v>
      </c>
      <c r="P6991" s="12">
        <f>VLOOKUP($B6991,'[3]CHÍNH THỨC'!$D:$H,4,0)</f>
        <v>45925</v>
      </c>
      <c r="Q6991" s="12" t="str">
        <f>VLOOKUP($B6991,'[3]CHÍNH THỨC'!$D:$H,5,0)</f>
        <v>Đang làm việc</v>
      </c>
      <c r="R6991" s="9"/>
      <c r="S6991" s="9"/>
      <c r="T6991" s="9"/>
      <c r="U6991" s="9"/>
      <c r="V6991" s="9"/>
      <c r="W6991" s="9"/>
      <c r="X6991" s="9"/>
      <c r="Y6991" s="9"/>
    </row>
    <row r="6992" spans="1:25" ht="16.5" customHeight="1">
      <c r="A6992" s="39">
        <v>6980</v>
      </c>
      <c r="B6992" s="78" t="s">
        <v>28299</v>
      </c>
      <c r="C6992" s="10" t="s">
        <v>28300</v>
      </c>
      <c r="D6992" s="79" t="s">
        <v>28301</v>
      </c>
      <c r="E6992" s="10" t="s">
        <v>30</v>
      </c>
      <c r="F6992" s="260" t="s">
        <v>28302</v>
      </c>
      <c r="G6992" s="80" t="s">
        <v>7958</v>
      </c>
      <c r="H6992" s="39" t="s">
        <v>32</v>
      </c>
      <c r="I6992" s="10" t="s">
        <v>5487</v>
      </c>
      <c r="J6992" s="260" t="s">
        <v>28303</v>
      </c>
      <c r="K6992" s="10" t="s">
        <v>42</v>
      </c>
      <c r="L6992" s="79">
        <v>45869</v>
      </c>
      <c r="M6992" s="10" t="s">
        <v>36</v>
      </c>
      <c r="N6992" s="10">
        <v>1321</v>
      </c>
      <c r="O6992" s="10" t="str">
        <f t="shared" si="212"/>
        <v>HL</v>
      </c>
      <c r="P6992" s="12">
        <f>VLOOKUP($B6992,'[3]CHÍNH THỨC'!$D:$H,4,0)</f>
        <v>45878</v>
      </c>
      <c r="Q6992" s="12" t="str">
        <f>VLOOKUP($B6992,'[3]CHÍNH THỨC'!$D:$H,5,0)</f>
        <v>Đã nghỉ việc</v>
      </c>
      <c r="R6992" s="9"/>
      <c r="S6992" s="9"/>
      <c r="T6992" s="9"/>
      <c r="U6992" s="9"/>
      <c r="V6992" s="9"/>
      <c r="W6992" s="9"/>
      <c r="X6992" s="9"/>
      <c r="Y6992" s="9"/>
    </row>
    <row r="6993" spans="1:25" ht="16.5" customHeight="1">
      <c r="A6993" s="39">
        <v>6981</v>
      </c>
      <c r="B6993" s="78" t="s">
        <v>28304</v>
      </c>
      <c r="C6993" s="10" t="s">
        <v>16886</v>
      </c>
      <c r="D6993" s="79">
        <v>39063</v>
      </c>
      <c r="E6993" s="10" t="s">
        <v>30</v>
      </c>
      <c r="F6993" s="260" t="s">
        <v>28305</v>
      </c>
      <c r="G6993" s="80" t="s">
        <v>7704</v>
      </c>
      <c r="H6993" s="39" t="s">
        <v>32</v>
      </c>
      <c r="I6993" s="10" t="s">
        <v>5487</v>
      </c>
      <c r="J6993" s="260" t="s">
        <v>28306</v>
      </c>
      <c r="K6993" s="10" t="s">
        <v>35</v>
      </c>
      <c r="L6993" s="79">
        <v>45869</v>
      </c>
      <c r="M6993" s="10" t="s">
        <v>36</v>
      </c>
      <c r="N6993" s="10">
        <v>1338</v>
      </c>
      <c r="O6993" s="10" t="str">
        <f t="shared" si="212"/>
        <v>HL</v>
      </c>
      <c r="P6993" s="12">
        <f>VLOOKUP($B6993,'[3]CHÍNH THỨC'!$D:$H,4,0)</f>
        <v>45877</v>
      </c>
      <c r="Q6993" s="12" t="str">
        <f>VLOOKUP($B6993,'[3]CHÍNH THỨC'!$D:$H,5,0)</f>
        <v>Đã nghỉ việc</v>
      </c>
      <c r="R6993" s="9"/>
      <c r="S6993" s="9"/>
      <c r="T6993" s="9"/>
      <c r="U6993" s="9"/>
      <c r="V6993" s="9"/>
      <c r="W6993" s="9"/>
      <c r="X6993" s="9"/>
      <c r="Y6993" s="9"/>
    </row>
    <row r="6994" spans="1:25" ht="16.5" customHeight="1">
      <c r="A6994" s="39">
        <v>6982</v>
      </c>
      <c r="B6994" s="78" t="s">
        <v>28307</v>
      </c>
      <c r="C6994" s="10" t="s">
        <v>28308</v>
      </c>
      <c r="D6994" s="79">
        <v>38908</v>
      </c>
      <c r="E6994" s="10" t="s">
        <v>30</v>
      </c>
      <c r="F6994" s="260" t="s">
        <v>28309</v>
      </c>
      <c r="G6994" s="80">
        <v>44389</v>
      </c>
      <c r="H6994" s="39" t="s">
        <v>32</v>
      </c>
      <c r="I6994" s="10" t="s">
        <v>80</v>
      </c>
      <c r="J6994" s="260" t="s">
        <v>28310</v>
      </c>
      <c r="K6994" s="10" t="s">
        <v>42</v>
      </c>
      <c r="L6994" s="79">
        <v>45869</v>
      </c>
      <c r="M6994" s="10" t="s">
        <v>36</v>
      </c>
      <c r="N6994" s="10">
        <v>1314</v>
      </c>
      <c r="O6994" s="10" t="str">
        <f t="shared" si="212"/>
        <v>HU</v>
      </c>
      <c r="P6994" s="12">
        <f>VLOOKUP($B6994,'[3]CHÍNH THỨC'!$D:$H,4,0)</f>
        <v>45870</v>
      </c>
      <c r="Q6994" s="12" t="str">
        <f>VLOOKUP($B6994,'[3]CHÍNH THỨC'!$D:$H,5,0)</f>
        <v>Đã nghỉ việc</v>
      </c>
      <c r="R6994" s="9"/>
      <c r="S6994" s="9"/>
      <c r="T6994" s="9"/>
      <c r="U6994" s="9"/>
      <c r="V6994" s="9"/>
      <c r="W6994" s="9"/>
      <c r="X6994" s="9"/>
      <c r="Y6994" s="9"/>
    </row>
    <row r="6995" spans="1:25" ht="16.5" customHeight="1">
      <c r="A6995" s="39">
        <v>6983</v>
      </c>
      <c r="B6995" s="78" t="s">
        <v>28311</v>
      </c>
      <c r="C6995" s="10" t="s">
        <v>28312</v>
      </c>
      <c r="D6995" s="79" t="s">
        <v>28313</v>
      </c>
      <c r="E6995" s="10" t="s">
        <v>30</v>
      </c>
      <c r="F6995" s="260" t="s">
        <v>28314</v>
      </c>
      <c r="G6995" s="80" t="s">
        <v>28315</v>
      </c>
      <c r="H6995" s="39" t="s">
        <v>32</v>
      </c>
      <c r="I6995" s="10" t="s">
        <v>28316</v>
      </c>
      <c r="J6995" s="260" t="s">
        <v>5649</v>
      </c>
      <c r="K6995" s="10" t="s">
        <v>35</v>
      </c>
      <c r="L6995" s="79" t="s">
        <v>28264</v>
      </c>
      <c r="M6995" s="10" t="s">
        <v>36</v>
      </c>
      <c r="N6995" s="10">
        <v>1308</v>
      </c>
      <c r="O6995" s="10" t="str">
        <f t="shared" si="212"/>
        <v>HM</v>
      </c>
      <c r="P6995" s="12">
        <f>VLOOKUP($B6995,'[3]CHÍNH THỨC'!$D:$H,4,0)</f>
        <v>45870</v>
      </c>
      <c r="Q6995" s="12" t="str">
        <f>VLOOKUP($B6995,'[3]CHÍNH THỨC'!$D:$H,5,0)</f>
        <v>Đã nghỉ việc</v>
      </c>
      <c r="R6995" s="9"/>
      <c r="S6995" s="9"/>
      <c r="T6995" s="9"/>
      <c r="U6995" s="9"/>
      <c r="V6995" s="9"/>
      <c r="W6995" s="9"/>
      <c r="X6995" s="9"/>
      <c r="Y6995" s="9"/>
    </row>
    <row r="6996" spans="1:25" ht="16.5" customHeight="1">
      <c r="A6996" s="39">
        <v>6984</v>
      </c>
      <c r="B6996" s="78" t="s">
        <v>28317</v>
      </c>
      <c r="C6996" s="10" t="s">
        <v>28318</v>
      </c>
      <c r="D6996" s="79" t="s">
        <v>22749</v>
      </c>
      <c r="E6996" s="10" t="s">
        <v>30</v>
      </c>
      <c r="F6996" s="260" t="s">
        <v>28319</v>
      </c>
      <c r="G6996" s="80" t="s">
        <v>9501</v>
      </c>
      <c r="H6996" s="39" t="s">
        <v>32</v>
      </c>
      <c r="I6996" s="10" t="s">
        <v>1175</v>
      </c>
      <c r="J6996" s="260" t="s">
        <v>28320</v>
      </c>
      <c r="K6996" s="10" t="s">
        <v>42</v>
      </c>
      <c r="L6996" s="79" t="s">
        <v>28264</v>
      </c>
      <c r="M6996" s="10" t="s">
        <v>36</v>
      </c>
      <c r="N6996" s="10">
        <v>1309</v>
      </c>
      <c r="O6996" s="10" t="str">
        <f t="shared" si="212"/>
        <v>HM</v>
      </c>
      <c r="P6996" s="12">
        <f>VLOOKUP($B6996,'[3]CHÍNH THỨC'!$D:$H,4,0)</f>
        <v>45894</v>
      </c>
      <c r="Q6996" s="12" t="str">
        <f>VLOOKUP($B6996,'[3]CHÍNH THỨC'!$D:$H,5,0)</f>
        <v>Đã nghỉ việc</v>
      </c>
      <c r="R6996" s="9"/>
      <c r="S6996" s="9"/>
      <c r="T6996" s="9"/>
      <c r="U6996" s="9"/>
      <c r="V6996" s="9"/>
      <c r="W6996" s="9"/>
      <c r="X6996" s="9"/>
      <c r="Y6996" s="9"/>
    </row>
    <row r="6997" spans="1:25" ht="16.5" customHeight="1">
      <c r="A6997" s="39">
        <v>6985</v>
      </c>
      <c r="B6997" s="78" t="s">
        <v>28321</v>
      </c>
      <c r="C6997" s="10" t="s">
        <v>9546</v>
      </c>
      <c r="D6997" s="79" t="s">
        <v>28322</v>
      </c>
      <c r="E6997" s="10" t="s">
        <v>30</v>
      </c>
      <c r="F6997" s="260" t="s">
        <v>28323</v>
      </c>
      <c r="G6997" s="80" t="s">
        <v>9501</v>
      </c>
      <c r="H6997" s="39" t="s">
        <v>32</v>
      </c>
      <c r="I6997" s="10" t="s">
        <v>1175</v>
      </c>
      <c r="J6997" s="260" t="s">
        <v>28324</v>
      </c>
      <c r="K6997" s="10" t="s">
        <v>42</v>
      </c>
      <c r="L6997" s="79" t="s">
        <v>28264</v>
      </c>
      <c r="M6997" s="10" t="s">
        <v>36</v>
      </c>
      <c r="N6997" s="10">
        <v>1310</v>
      </c>
      <c r="O6997" s="10" t="str">
        <f t="shared" si="212"/>
        <v>HM</v>
      </c>
      <c r="P6997" s="12" t="str">
        <f>VLOOKUP($B6997,'[3]CHÍNH THỨC'!$D:$H,4,0)</f>
        <v>21./08/2025</v>
      </c>
      <c r="Q6997" s="12" t="str">
        <f>VLOOKUP($B6997,'[3]CHÍNH THỨC'!$D:$H,5,0)</f>
        <v>Đã nghỉ việc</v>
      </c>
      <c r="R6997" s="9"/>
      <c r="S6997" s="9"/>
      <c r="T6997" s="9"/>
      <c r="U6997" s="9"/>
      <c r="V6997" s="9"/>
      <c r="W6997" s="9"/>
      <c r="X6997" s="9"/>
      <c r="Y6997" s="9"/>
    </row>
    <row r="6998" spans="1:25" ht="16.5" customHeight="1">
      <c r="A6998" s="39">
        <v>6986</v>
      </c>
      <c r="B6998" s="78" t="s">
        <v>28325</v>
      </c>
      <c r="C6998" s="10" t="s">
        <v>28326</v>
      </c>
      <c r="D6998" s="79" t="s">
        <v>28327</v>
      </c>
      <c r="E6998" s="10" t="s">
        <v>30</v>
      </c>
      <c r="F6998" s="260" t="s">
        <v>28328</v>
      </c>
      <c r="G6998" s="80" t="s">
        <v>13587</v>
      </c>
      <c r="H6998" s="39" t="s">
        <v>32</v>
      </c>
      <c r="I6998" s="10" t="s">
        <v>1175</v>
      </c>
      <c r="J6998" s="260" t="s">
        <v>28329</v>
      </c>
      <c r="K6998" s="10" t="s">
        <v>42</v>
      </c>
      <c r="L6998" s="79" t="s">
        <v>28264</v>
      </c>
      <c r="M6998" s="10" t="s">
        <v>36</v>
      </c>
      <c r="N6998" s="10">
        <v>1313</v>
      </c>
      <c r="O6998" s="10" t="str">
        <f t="shared" si="212"/>
        <v>HM</v>
      </c>
      <c r="P6998" s="12">
        <f>VLOOKUP($B6998,'[3]CHÍNH THỨC'!$D:$H,4,0)</f>
        <v>45925</v>
      </c>
      <c r="Q6998" s="12" t="str">
        <f>VLOOKUP($B6998,'[3]CHÍNH THỨC'!$D:$H,5,0)</f>
        <v>Đang làm việc</v>
      </c>
      <c r="R6998" s="9"/>
      <c r="S6998" s="9"/>
      <c r="T6998" s="9"/>
      <c r="U6998" s="9"/>
      <c r="V6998" s="9"/>
      <c r="W6998" s="9"/>
      <c r="X6998" s="9"/>
      <c r="Y6998" s="9"/>
    </row>
    <row r="6999" spans="1:25" ht="16.5" customHeight="1">
      <c r="A6999" s="39">
        <v>6987</v>
      </c>
      <c r="B6999" s="78" t="s">
        <v>28330</v>
      </c>
      <c r="C6999" s="10" t="s">
        <v>6746</v>
      </c>
      <c r="D6999" s="79" t="s">
        <v>28331</v>
      </c>
      <c r="E6999" s="10" t="s">
        <v>30</v>
      </c>
      <c r="F6999" s="260" t="s">
        <v>28332</v>
      </c>
      <c r="G6999" s="80" t="s">
        <v>14243</v>
      </c>
      <c r="H6999" s="39" t="s">
        <v>8300</v>
      </c>
      <c r="I6999" s="10" t="s">
        <v>4521</v>
      </c>
      <c r="J6999" s="260" t="s">
        <v>6748</v>
      </c>
      <c r="K6999" s="10" t="s">
        <v>42</v>
      </c>
      <c r="L6999" s="79" t="s">
        <v>28264</v>
      </c>
      <c r="M6999" s="10" t="s">
        <v>75</v>
      </c>
      <c r="N6999" s="10">
        <v>1342</v>
      </c>
      <c r="O6999" s="10" t="str">
        <f t="shared" si="212"/>
        <v>HM</v>
      </c>
      <c r="P6999" s="12" t="str">
        <f>VLOOKUP($B6999,'[3]CHÍNH THỨC'!$D:$H,4,0)</f>
        <v>03/09/2025</v>
      </c>
      <c r="Q6999" s="12" t="str">
        <f>VLOOKUP($B6999,'[3]CHÍNH THỨC'!$D:$H,5,0)</f>
        <v>Đã nghỉ việc</v>
      </c>
      <c r="R6999" s="9"/>
      <c r="S6999" s="9"/>
      <c r="T6999" s="9"/>
      <c r="U6999" s="9"/>
      <c r="V6999" s="9"/>
      <c r="W6999" s="9"/>
      <c r="X6999" s="9"/>
      <c r="Y6999" s="9"/>
    </row>
    <row r="7000" spans="1:25" ht="16.5" customHeight="1">
      <c r="A7000" s="39">
        <v>6988</v>
      </c>
      <c r="B7000" s="78" t="s">
        <v>28333</v>
      </c>
      <c r="C7000" s="10" t="s">
        <v>28334</v>
      </c>
      <c r="D7000" s="79" t="s">
        <v>28335</v>
      </c>
      <c r="E7000" s="10" t="s">
        <v>30</v>
      </c>
      <c r="F7000" s="260" t="s">
        <v>28336</v>
      </c>
      <c r="G7000" s="80" t="s">
        <v>28337</v>
      </c>
      <c r="H7000" s="39" t="s">
        <v>32</v>
      </c>
      <c r="I7000" s="10" t="s">
        <v>4521</v>
      </c>
      <c r="J7000" s="260" t="s">
        <v>28338</v>
      </c>
      <c r="K7000" s="10" t="s">
        <v>42</v>
      </c>
      <c r="L7000" s="79" t="s">
        <v>28264</v>
      </c>
      <c r="M7000" s="10" t="s">
        <v>75</v>
      </c>
      <c r="N7000" s="10">
        <v>1343</v>
      </c>
      <c r="O7000" s="10" t="str">
        <f t="shared" si="212"/>
        <v>HM</v>
      </c>
      <c r="P7000" s="12">
        <f>VLOOKUP($B7000,'[3]CHÍNH THỨC'!$D:$H,4,0)</f>
        <v>45887</v>
      </c>
      <c r="Q7000" s="12" t="str">
        <f>VLOOKUP($B7000,'[3]CHÍNH THỨC'!$D:$H,5,0)</f>
        <v>Đã nghỉ việc</v>
      </c>
      <c r="R7000" s="9"/>
      <c r="S7000" s="9"/>
      <c r="T7000" s="9"/>
      <c r="U7000" s="9"/>
      <c r="V7000" s="9"/>
      <c r="W7000" s="9"/>
      <c r="X7000" s="9"/>
      <c r="Y7000" s="9"/>
    </row>
    <row r="7001" spans="1:25" ht="16.5" customHeight="1">
      <c r="A7001" s="39">
        <v>6989</v>
      </c>
      <c r="B7001" s="78" t="s">
        <v>28339</v>
      </c>
      <c r="C7001" s="10" t="s">
        <v>2824</v>
      </c>
      <c r="D7001" s="79" t="s">
        <v>28340</v>
      </c>
      <c r="E7001" s="10" t="s">
        <v>30</v>
      </c>
      <c r="F7001" s="260" t="s">
        <v>2825</v>
      </c>
      <c r="G7001" s="80" t="s">
        <v>24821</v>
      </c>
      <c r="H7001" s="39" t="s">
        <v>32</v>
      </c>
      <c r="I7001" s="10" t="s">
        <v>4521</v>
      </c>
      <c r="J7001" s="260" t="s">
        <v>28341</v>
      </c>
      <c r="K7001" s="10" t="s">
        <v>35</v>
      </c>
      <c r="L7001" s="79" t="s">
        <v>28264</v>
      </c>
      <c r="M7001" s="10" t="s">
        <v>75</v>
      </c>
      <c r="N7001" s="10">
        <v>1353</v>
      </c>
      <c r="O7001" s="10" t="str">
        <f t="shared" si="212"/>
        <v>HM</v>
      </c>
      <c r="P7001" s="12">
        <f>VLOOKUP($B7001,'[3]CHÍNH THỨC'!$D:$H,4,0)</f>
        <v>45874</v>
      </c>
      <c r="Q7001" s="12" t="str">
        <f>VLOOKUP($B7001,'[3]CHÍNH THỨC'!$D:$H,5,0)</f>
        <v>Đã nghỉ việc</v>
      </c>
      <c r="R7001" s="9"/>
      <c r="S7001" s="9"/>
      <c r="T7001" s="9"/>
      <c r="U7001" s="9"/>
      <c r="V7001" s="9"/>
      <c r="W7001" s="9"/>
      <c r="X7001" s="9"/>
      <c r="Y7001" s="9"/>
    </row>
    <row r="7002" spans="1:25" ht="16.5" customHeight="1">
      <c r="A7002" s="39">
        <v>6990</v>
      </c>
      <c r="B7002" s="78" t="s">
        <v>28342</v>
      </c>
      <c r="C7002" s="10" t="s">
        <v>28343</v>
      </c>
      <c r="D7002" s="79" t="s">
        <v>28344</v>
      </c>
      <c r="E7002" s="10" t="s">
        <v>30</v>
      </c>
      <c r="F7002" s="260" t="s">
        <v>28345</v>
      </c>
      <c r="G7002" s="80" t="s">
        <v>13578</v>
      </c>
      <c r="H7002" s="39" t="s">
        <v>32</v>
      </c>
      <c r="I7002" s="10" t="s">
        <v>28346</v>
      </c>
      <c r="J7002" s="260" t="s">
        <v>28347</v>
      </c>
      <c r="K7002" s="10" t="s">
        <v>42</v>
      </c>
      <c r="L7002" s="79" t="s">
        <v>28264</v>
      </c>
      <c r="M7002" s="10" t="s">
        <v>75</v>
      </c>
      <c r="N7002" s="10">
        <v>1354</v>
      </c>
      <c r="O7002" s="10" t="str">
        <f t="shared" si="212"/>
        <v>HM</v>
      </c>
      <c r="P7002" s="12">
        <f>VLOOKUP($B7002,'[3]CHÍNH THỨC'!$D:$H,4,0)</f>
        <v>45870</v>
      </c>
      <c r="Q7002" s="12" t="str">
        <f>VLOOKUP($B7002,'[3]CHÍNH THỨC'!$D:$H,5,0)</f>
        <v>Đã nghỉ việc</v>
      </c>
      <c r="R7002" s="9"/>
      <c r="S7002" s="9"/>
      <c r="T7002" s="9"/>
      <c r="U7002" s="9"/>
      <c r="V7002" s="9"/>
      <c r="W7002" s="9"/>
      <c r="X7002" s="9"/>
      <c r="Y7002" s="9"/>
    </row>
    <row r="7003" spans="1:25" ht="16.5" customHeight="1">
      <c r="A7003" s="39">
        <v>6991</v>
      </c>
      <c r="B7003" s="78" t="s">
        <v>28348</v>
      </c>
      <c r="C7003" s="10" t="s">
        <v>1826</v>
      </c>
      <c r="D7003" s="79" t="s">
        <v>28349</v>
      </c>
      <c r="E7003" s="10" t="s">
        <v>30</v>
      </c>
      <c r="F7003" s="260" t="s">
        <v>1827</v>
      </c>
      <c r="G7003" s="80">
        <v>45296</v>
      </c>
      <c r="H7003" s="39" t="s">
        <v>32</v>
      </c>
      <c r="I7003" s="10" t="s">
        <v>51</v>
      </c>
      <c r="J7003" s="260" t="s">
        <v>1828</v>
      </c>
      <c r="K7003" s="10" t="s">
        <v>42</v>
      </c>
      <c r="L7003" s="79" t="s">
        <v>28264</v>
      </c>
      <c r="M7003" s="10" t="s">
        <v>75</v>
      </c>
      <c r="N7003" s="10">
        <v>1366</v>
      </c>
      <c r="O7003" s="10" t="str">
        <f t="shared" si="212"/>
        <v>HM</v>
      </c>
      <c r="P7003" s="12">
        <f>VLOOKUP($B7003,'[3]CHÍNH THỨC'!$D:$H,4,0)</f>
        <v>45870</v>
      </c>
      <c r="Q7003" s="12" t="str">
        <f>VLOOKUP($B7003,'[3]CHÍNH THỨC'!$D:$H,5,0)</f>
        <v>Đã nghỉ việc</v>
      </c>
      <c r="R7003" s="9"/>
      <c r="S7003" s="9"/>
      <c r="T7003" s="9"/>
      <c r="U7003" s="9"/>
      <c r="V7003" s="9"/>
      <c r="W7003" s="9"/>
      <c r="X7003" s="9"/>
      <c r="Y7003" s="9"/>
    </row>
    <row r="7004" spans="1:25" ht="16.5" customHeight="1">
      <c r="A7004" s="39">
        <v>6992</v>
      </c>
      <c r="B7004" s="78" t="s">
        <v>28350</v>
      </c>
      <c r="C7004" s="10" t="s">
        <v>28351</v>
      </c>
      <c r="D7004" s="79">
        <v>36889</v>
      </c>
      <c r="E7004" s="10" t="s">
        <v>30</v>
      </c>
      <c r="F7004" s="260" t="s">
        <v>28352</v>
      </c>
      <c r="G7004" s="80">
        <v>44848</v>
      </c>
      <c r="H7004" s="39" t="s">
        <v>32</v>
      </c>
      <c r="I7004" s="10" t="s">
        <v>28353</v>
      </c>
      <c r="J7004" s="260" t="s">
        <v>28354</v>
      </c>
      <c r="K7004" s="10" t="s">
        <v>35</v>
      </c>
      <c r="L7004" s="79">
        <v>45869</v>
      </c>
      <c r="M7004" s="10" t="s">
        <v>75</v>
      </c>
      <c r="N7004" s="10">
        <v>1349</v>
      </c>
      <c r="O7004" s="10" t="str">
        <f t="shared" si="212"/>
        <v>HU</v>
      </c>
      <c r="P7004" s="12">
        <f>VLOOKUP($B7004,'[3]CHÍNH THỨC'!$D:$H,4,0)</f>
        <v>45882</v>
      </c>
      <c r="Q7004" s="12" t="str">
        <f>VLOOKUP($B7004,'[3]CHÍNH THỨC'!$D:$H,5,0)</f>
        <v>Đã nghỉ việc</v>
      </c>
      <c r="R7004" s="9"/>
      <c r="S7004" s="9"/>
      <c r="T7004" s="9"/>
      <c r="U7004" s="9"/>
      <c r="V7004" s="9"/>
      <c r="W7004" s="9"/>
      <c r="X7004" s="9"/>
      <c r="Y7004" s="9"/>
    </row>
    <row r="7005" spans="1:25" ht="16.5" customHeight="1">
      <c r="A7005" s="39">
        <v>6993</v>
      </c>
      <c r="B7005" s="78" t="s">
        <v>28355</v>
      </c>
      <c r="C7005" s="10" t="s">
        <v>10176</v>
      </c>
      <c r="D7005" s="79">
        <v>39264</v>
      </c>
      <c r="E7005" s="10" t="s">
        <v>30</v>
      </c>
      <c r="F7005" s="260" t="s">
        <v>28356</v>
      </c>
      <c r="G7005" s="80">
        <v>44990</v>
      </c>
      <c r="H7005" s="39" t="s">
        <v>32</v>
      </c>
      <c r="I7005" s="10" t="s">
        <v>1986</v>
      </c>
      <c r="J7005" s="260" t="s">
        <v>28357</v>
      </c>
      <c r="K7005" s="10" t="s">
        <v>35</v>
      </c>
      <c r="L7005" s="79">
        <v>45869</v>
      </c>
      <c r="M7005" s="10" t="s">
        <v>75</v>
      </c>
      <c r="N7005" s="10">
        <v>1352</v>
      </c>
      <c r="O7005" s="10" t="str">
        <f t="shared" si="212"/>
        <v>HU</v>
      </c>
      <c r="P7005" s="12">
        <f>VLOOKUP($B7005,'[3]CHÍNH THỨC'!$D:$H,4,0)</f>
        <v>45880</v>
      </c>
      <c r="Q7005" s="12" t="str">
        <f>VLOOKUP($B7005,'[3]CHÍNH THỨC'!$D:$H,5,0)</f>
        <v>Đã nghỉ việc</v>
      </c>
      <c r="R7005" s="9"/>
      <c r="S7005" s="9"/>
      <c r="T7005" s="9"/>
      <c r="U7005" s="9"/>
      <c r="V7005" s="9"/>
      <c r="W7005" s="9"/>
      <c r="X7005" s="9"/>
      <c r="Y7005" s="9"/>
    </row>
    <row r="7006" spans="1:25" ht="16.5" customHeight="1">
      <c r="A7006" s="39">
        <v>6994</v>
      </c>
      <c r="B7006" s="78" t="s">
        <v>28358</v>
      </c>
      <c r="C7006" s="10" t="s">
        <v>5869</v>
      </c>
      <c r="D7006" s="79" t="s">
        <v>28359</v>
      </c>
      <c r="E7006" s="10" t="s">
        <v>30</v>
      </c>
      <c r="F7006" s="260" t="s">
        <v>28360</v>
      </c>
      <c r="G7006" s="80" t="s">
        <v>28361</v>
      </c>
      <c r="H7006" s="39" t="s">
        <v>32</v>
      </c>
      <c r="I7006" s="10" t="s">
        <v>28362</v>
      </c>
      <c r="J7006" s="260" t="s">
        <v>28363</v>
      </c>
      <c r="K7006" s="10" t="s">
        <v>12942</v>
      </c>
      <c r="L7006" s="79">
        <v>45869</v>
      </c>
      <c r="M7006" s="10" t="s">
        <v>5366</v>
      </c>
      <c r="N7006" s="10">
        <v>1384</v>
      </c>
      <c r="O7006" s="10" t="str">
        <f t="shared" si="212"/>
        <v>WN</v>
      </c>
      <c r="P7006" s="12">
        <f>VLOOKUP($B7006,'[3]CHÍNH THỨC'!$D:$H,4,0)</f>
        <v>45877</v>
      </c>
      <c r="Q7006" s="12" t="str">
        <f>VLOOKUP($B7006,'[3]CHÍNH THỨC'!$D:$H,5,0)</f>
        <v>Đã nghỉ việc</v>
      </c>
      <c r="R7006" s="9"/>
      <c r="S7006" s="9"/>
      <c r="T7006" s="9"/>
      <c r="U7006" s="9"/>
      <c r="V7006" s="9"/>
      <c r="W7006" s="9"/>
      <c r="X7006" s="9"/>
      <c r="Y7006" s="9"/>
    </row>
    <row r="7007" spans="1:25" ht="16.5" customHeight="1">
      <c r="A7007" s="39">
        <v>6995</v>
      </c>
      <c r="B7007" s="78" t="s">
        <v>28364</v>
      </c>
      <c r="C7007" s="10" t="s">
        <v>28365</v>
      </c>
      <c r="D7007" s="79">
        <v>39036</v>
      </c>
      <c r="E7007" s="10" t="s">
        <v>30</v>
      </c>
      <c r="F7007" s="260" t="s">
        <v>28366</v>
      </c>
      <c r="G7007" s="80">
        <v>45097</v>
      </c>
      <c r="H7007" s="39" t="s">
        <v>32</v>
      </c>
      <c r="I7007" s="10" t="s">
        <v>28362</v>
      </c>
      <c r="J7007" s="260" t="s">
        <v>28367</v>
      </c>
      <c r="K7007" s="10" t="s">
        <v>12942</v>
      </c>
      <c r="L7007" s="79">
        <v>45869</v>
      </c>
      <c r="M7007" s="10" t="s">
        <v>5366</v>
      </c>
      <c r="N7007" s="10">
        <v>1382</v>
      </c>
      <c r="O7007" s="10" t="str">
        <f t="shared" si="212"/>
        <v>WN</v>
      </c>
      <c r="P7007" s="12">
        <f>VLOOKUP($B7007,'[3]CHÍNH THỨC'!$D:$H,4,0)</f>
        <v>45881</v>
      </c>
      <c r="Q7007" s="12" t="str">
        <f>VLOOKUP($B7007,'[3]CHÍNH THỨC'!$D:$H,5,0)</f>
        <v>Đã nghỉ việc</v>
      </c>
      <c r="R7007" s="9"/>
      <c r="S7007" s="9"/>
      <c r="T7007" s="9"/>
      <c r="U7007" s="9"/>
      <c r="V7007" s="9"/>
      <c r="W7007" s="9"/>
      <c r="X7007" s="9"/>
      <c r="Y7007" s="9"/>
    </row>
    <row r="7008" spans="1:25" ht="16.5" customHeight="1">
      <c r="A7008" s="39">
        <v>6996</v>
      </c>
      <c r="B7008" s="78" t="s">
        <v>28368</v>
      </c>
      <c r="C7008" s="10" t="s">
        <v>24755</v>
      </c>
      <c r="D7008" s="79">
        <v>38923</v>
      </c>
      <c r="E7008" s="10" t="s">
        <v>30</v>
      </c>
      <c r="F7008" s="260" t="s">
        <v>28369</v>
      </c>
      <c r="G7008" s="80">
        <v>45784</v>
      </c>
      <c r="H7008" s="39" t="s">
        <v>32</v>
      </c>
      <c r="I7008" s="10" t="s">
        <v>28362</v>
      </c>
      <c r="J7008" s="260" t="s">
        <v>28370</v>
      </c>
      <c r="K7008" s="10" t="s">
        <v>12942</v>
      </c>
      <c r="L7008" s="79">
        <v>45869</v>
      </c>
      <c r="M7008" s="10" t="s">
        <v>5366</v>
      </c>
      <c r="N7008" s="10" t="s">
        <v>28371</v>
      </c>
      <c r="O7008" s="10" t="str">
        <f t="shared" si="212"/>
        <v>WN</v>
      </c>
      <c r="P7008" s="12">
        <f>VLOOKUP($B7008,'[3]CHÍNH THỨC'!$D:$H,4,0)</f>
        <v>45881</v>
      </c>
      <c r="Q7008" s="12" t="str">
        <f>VLOOKUP($B7008,'[3]CHÍNH THỨC'!$D:$H,5,0)</f>
        <v>Đã nghỉ việc</v>
      </c>
      <c r="R7008" s="9"/>
      <c r="S7008" s="9"/>
      <c r="T7008" s="9"/>
      <c r="U7008" s="9"/>
      <c r="V7008" s="9"/>
      <c r="W7008" s="9"/>
      <c r="X7008" s="9"/>
      <c r="Y7008" s="9"/>
    </row>
    <row r="7009" spans="1:25" ht="16.5" customHeight="1">
      <c r="A7009" s="39">
        <v>6997</v>
      </c>
      <c r="B7009" s="78" t="s">
        <v>28372</v>
      </c>
      <c r="C7009" s="10" t="s">
        <v>28373</v>
      </c>
      <c r="D7009" s="79">
        <v>38041</v>
      </c>
      <c r="E7009" s="10" t="s">
        <v>30</v>
      </c>
      <c r="F7009" s="260" t="s">
        <v>28374</v>
      </c>
      <c r="G7009" s="80" t="s">
        <v>28375</v>
      </c>
      <c r="H7009" s="39" t="s">
        <v>32</v>
      </c>
      <c r="I7009" s="10" t="s">
        <v>28376</v>
      </c>
      <c r="J7009" s="260" t="s">
        <v>28377</v>
      </c>
      <c r="K7009" s="10" t="s">
        <v>35</v>
      </c>
      <c r="L7009" s="79">
        <v>45869</v>
      </c>
      <c r="M7009" s="10" t="s">
        <v>75</v>
      </c>
      <c r="N7009" s="10">
        <v>1344</v>
      </c>
      <c r="O7009" s="10" t="str">
        <f t="shared" si="212"/>
        <v>MX</v>
      </c>
      <c r="P7009" s="12">
        <f>VLOOKUP($B7009,'[3]CHÍNH THỨC'!$D:$H,4,0)</f>
        <v>45880</v>
      </c>
      <c r="Q7009" s="12" t="str">
        <f>VLOOKUP($B7009,'[3]CHÍNH THỨC'!$D:$H,5,0)</f>
        <v>Đã nghỉ việc</v>
      </c>
      <c r="R7009" s="9"/>
      <c r="S7009" s="9"/>
      <c r="T7009" s="9"/>
      <c r="U7009" s="9"/>
      <c r="V7009" s="9"/>
      <c r="W7009" s="9"/>
      <c r="X7009" s="9"/>
      <c r="Y7009" s="9"/>
    </row>
    <row r="7010" spans="1:25" ht="16.5" customHeight="1">
      <c r="A7010" s="39">
        <v>6998</v>
      </c>
      <c r="B7010" s="78" t="s">
        <v>28378</v>
      </c>
      <c r="C7010" s="10" t="s">
        <v>28379</v>
      </c>
      <c r="D7010" s="79" t="s">
        <v>28380</v>
      </c>
      <c r="E7010" s="10" t="s">
        <v>30</v>
      </c>
      <c r="F7010" s="260" t="s">
        <v>28381</v>
      </c>
      <c r="G7010" s="80">
        <v>44417</v>
      </c>
      <c r="H7010" s="39" t="s">
        <v>32</v>
      </c>
      <c r="I7010" s="10" t="s">
        <v>300</v>
      </c>
      <c r="J7010" s="260" t="s">
        <v>28382</v>
      </c>
      <c r="K7010" s="10" t="s">
        <v>35</v>
      </c>
      <c r="L7010" s="79">
        <v>45869</v>
      </c>
      <c r="M7010" s="10" t="s">
        <v>75</v>
      </c>
      <c r="N7010" s="10">
        <v>1356</v>
      </c>
      <c r="O7010" s="10" t="str">
        <f t="shared" si="212"/>
        <v>MD</v>
      </c>
      <c r="P7010" s="12">
        <f>VLOOKUP($B7010,'[3]CHÍNH THỨC'!$D:$H,4,0)</f>
        <v>45878</v>
      </c>
      <c r="Q7010" s="12" t="str">
        <f>VLOOKUP($B7010,'[3]CHÍNH THỨC'!$D:$H,5,0)</f>
        <v>Đã nghỉ việc</v>
      </c>
      <c r="R7010" s="9"/>
      <c r="S7010" s="9"/>
      <c r="T7010" s="9"/>
      <c r="U7010" s="9"/>
      <c r="V7010" s="9"/>
      <c r="W7010" s="9"/>
      <c r="X7010" s="9"/>
      <c r="Y7010" s="9"/>
    </row>
    <row r="7011" spans="1:25" ht="16.5" customHeight="1">
      <c r="A7011" s="39">
        <v>6999</v>
      </c>
      <c r="B7011" s="78" t="s">
        <v>28383</v>
      </c>
      <c r="C7011" s="10" t="s">
        <v>28384</v>
      </c>
      <c r="D7011" s="79">
        <v>37760</v>
      </c>
      <c r="E7011" s="10" t="s">
        <v>30</v>
      </c>
      <c r="F7011" s="260" t="s">
        <v>28385</v>
      </c>
      <c r="G7011" s="80">
        <v>44372</v>
      </c>
      <c r="H7011" s="39" t="s">
        <v>32</v>
      </c>
      <c r="I7011" s="10" t="s">
        <v>1206</v>
      </c>
      <c r="J7011" s="260" t="s">
        <v>28386</v>
      </c>
      <c r="K7011" s="10" t="s">
        <v>35</v>
      </c>
      <c r="L7011" s="79" t="s">
        <v>28264</v>
      </c>
      <c r="M7011" s="10" t="s">
        <v>75</v>
      </c>
      <c r="N7011" s="10">
        <v>1370</v>
      </c>
      <c r="O7011" s="10" t="str">
        <f t="shared" si="212"/>
        <v>BC</v>
      </c>
      <c r="P7011" s="12">
        <f>VLOOKUP($B7011,'[3]CHÍNH THỨC'!$D:$H,4,0)</f>
        <v>45874</v>
      </c>
      <c r="Q7011" s="12" t="str">
        <f>VLOOKUP($B7011,'[3]CHÍNH THỨC'!$D:$H,5,0)</f>
        <v>Đã nghỉ việc</v>
      </c>
      <c r="R7011" s="9"/>
      <c r="S7011" s="9"/>
      <c r="T7011" s="9"/>
      <c r="U7011" s="9"/>
      <c r="V7011" s="9"/>
      <c r="W7011" s="9"/>
      <c r="X7011" s="9"/>
      <c r="Y7011" s="9"/>
    </row>
    <row r="7012" spans="1:25" ht="16.5" customHeight="1">
      <c r="A7012" s="39">
        <v>7000</v>
      </c>
      <c r="B7012" s="78" t="s">
        <v>28387</v>
      </c>
      <c r="C7012" s="10" t="s">
        <v>28388</v>
      </c>
      <c r="D7012" s="79">
        <v>37773</v>
      </c>
      <c r="E7012" s="10" t="s">
        <v>30</v>
      </c>
      <c r="F7012" s="260" t="s">
        <v>28082</v>
      </c>
      <c r="G7012" s="80">
        <v>44666</v>
      </c>
      <c r="H7012" s="39" t="s">
        <v>32</v>
      </c>
      <c r="I7012" s="10" t="s">
        <v>1206</v>
      </c>
      <c r="J7012" s="260" t="s">
        <v>28389</v>
      </c>
      <c r="K7012" s="10" t="s">
        <v>35</v>
      </c>
      <c r="L7012" s="79" t="s">
        <v>28264</v>
      </c>
      <c r="M7012" s="10" t="s">
        <v>75</v>
      </c>
      <c r="N7012" s="10">
        <v>1371</v>
      </c>
      <c r="O7012" s="10" t="str">
        <f t="shared" si="212"/>
        <v>BC</v>
      </c>
      <c r="P7012" s="12">
        <f>VLOOKUP($B7012,'[3]CHÍNH THỨC'!$D:$H,4,0)</f>
        <v>45925</v>
      </c>
      <c r="Q7012" s="12" t="str">
        <f>VLOOKUP($B7012,'[3]CHÍNH THỨC'!$D:$H,5,0)</f>
        <v>Đang làm việc</v>
      </c>
      <c r="R7012" s="9"/>
      <c r="S7012" s="9"/>
      <c r="T7012" s="9"/>
      <c r="U7012" s="9"/>
      <c r="V7012" s="9"/>
      <c r="W7012" s="9"/>
      <c r="X7012" s="9"/>
      <c r="Y7012" s="9"/>
    </row>
    <row r="7013" spans="1:25" ht="16.5" customHeight="1">
      <c r="A7013" s="39">
        <v>7001</v>
      </c>
      <c r="B7013" s="78" t="s">
        <v>28390</v>
      </c>
      <c r="C7013" s="10" t="s">
        <v>28391</v>
      </c>
      <c r="D7013" s="79">
        <v>38266</v>
      </c>
      <c r="E7013" s="10" t="s">
        <v>30</v>
      </c>
      <c r="F7013" s="260" t="s">
        <v>28392</v>
      </c>
      <c r="G7013" s="80">
        <v>45102</v>
      </c>
      <c r="H7013" s="39" t="s">
        <v>32</v>
      </c>
      <c r="I7013" s="10" t="s">
        <v>2394</v>
      </c>
      <c r="J7013" s="260" t="s">
        <v>28393</v>
      </c>
      <c r="K7013" s="10" t="s">
        <v>42</v>
      </c>
      <c r="L7013" s="79" t="s">
        <v>28264</v>
      </c>
      <c r="M7013" s="10" t="s">
        <v>75</v>
      </c>
      <c r="N7013" s="10">
        <v>1346</v>
      </c>
      <c r="O7013" s="10" t="str">
        <f t="shared" si="212"/>
        <v>BC</v>
      </c>
      <c r="P7013" s="12">
        <f>VLOOKUP($B7013,'[3]CHÍNH THỨC'!$D:$H,4,0)</f>
        <v>45880</v>
      </c>
      <c r="Q7013" s="12" t="str">
        <f>VLOOKUP($B7013,'[3]CHÍNH THỨC'!$D:$H,5,0)</f>
        <v>Đã nghỉ việc</v>
      </c>
      <c r="R7013" s="9"/>
      <c r="S7013" s="9"/>
      <c r="T7013" s="9"/>
      <c r="U7013" s="9"/>
      <c r="V7013" s="9"/>
      <c r="W7013" s="9"/>
      <c r="X7013" s="9"/>
      <c r="Y7013" s="9"/>
    </row>
    <row r="7014" spans="1:25" ht="16.5" customHeight="1">
      <c r="A7014" s="39">
        <v>7002</v>
      </c>
      <c r="B7014" s="78" t="s">
        <v>28394</v>
      </c>
      <c r="C7014" s="10" t="s">
        <v>28395</v>
      </c>
      <c r="D7014" s="79">
        <v>38287</v>
      </c>
      <c r="E7014" s="10" t="s">
        <v>30</v>
      </c>
      <c r="F7014" s="260" t="s">
        <v>28396</v>
      </c>
      <c r="G7014" s="80">
        <v>44352</v>
      </c>
      <c r="H7014" s="39" t="s">
        <v>32</v>
      </c>
      <c r="I7014" s="10" t="s">
        <v>2394</v>
      </c>
      <c r="J7014" s="260" t="s">
        <v>28397</v>
      </c>
      <c r="K7014" s="10" t="s">
        <v>42</v>
      </c>
      <c r="L7014" s="79" t="s">
        <v>28264</v>
      </c>
      <c r="M7014" s="10" t="s">
        <v>75</v>
      </c>
      <c r="N7014" s="10">
        <v>1345</v>
      </c>
      <c r="O7014" s="10" t="str">
        <f t="shared" si="212"/>
        <v>BC</v>
      </c>
      <c r="P7014" s="12">
        <f>VLOOKUP($B7014,'[3]CHÍNH THỨC'!$D:$H,4,0)</f>
        <v>45880</v>
      </c>
      <c r="Q7014" s="12" t="str">
        <f>VLOOKUP($B7014,'[3]CHÍNH THỨC'!$D:$H,5,0)</f>
        <v>Đã nghỉ việc</v>
      </c>
      <c r="R7014" s="9"/>
      <c r="S7014" s="9"/>
      <c r="T7014" s="9"/>
      <c r="U7014" s="9"/>
      <c r="V7014" s="9"/>
      <c r="W7014" s="9"/>
      <c r="X7014" s="9"/>
      <c r="Y7014" s="9"/>
    </row>
    <row r="7015" spans="1:25" ht="16.5" customHeight="1">
      <c r="A7015" s="39">
        <v>7003</v>
      </c>
      <c r="B7015" s="78" t="s">
        <v>28398</v>
      </c>
      <c r="C7015" s="10" t="s">
        <v>24277</v>
      </c>
      <c r="D7015" s="79">
        <v>38268</v>
      </c>
      <c r="E7015" s="10" t="s">
        <v>30</v>
      </c>
      <c r="F7015" s="260" t="s">
        <v>28399</v>
      </c>
      <c r="G7015" s="80">
        <v>45276</v>
      </c>
      <c r="H7015" s="39" t="s">
        <v>32</v>
      </c>
      <c r="I7015" s="10" t="s">
        <v>881</v>
      </c>
      <c r="J7015" s="260" t="s">
        <v>28400</v>
      </c>
      <c r="K7015" s="10" t="s">
        <v>35</v>
      </c>
      <c r="L7015" s="79" t="s">
        <v>28264</v>
      </c>
      <c r="M7015" s="10" t="s">
        <v>75</v>
      </c>
      <c r="N7015" s="10">
        <v>1381</v>
      </c>
      <c r="O7015" s="10" t="str">
        <f t="shared" si="212"/>
        <v>BC</v>
      </c>
      <c r="P7015" s="12">
        <f>VLOOKUP($B7015,'[3]CHÍNH THỨC'!$D:$H,4,0)</f>
        <v>45882</v>
      </c>
      <c r="Q7015" s="12" t="str">
        <f>VLOOKUP($B7015,'[3]CHÍNH THỨC'!$D:$H,5,0)</f>
        <v>Đã nghỉ việc</v>
      </c>
      <c r="R7015" s="9"/>
      <c r="S7015" s="9"/>
      <c r="T7015" s="9"/>
      <c r="U7015" s="9"/>
      <c r="V7015" s="9"/>
      <c r="W7015" s="9"/>
      <c r="X7015" s="9"/>
      <c r="Y7015" s="9"/>
    </row>
    <row r="7016" spans="1:25" ht="16.5" customHeight="1">
      <c r="A7016" s="39">
        <v>7004</v>
      </c>
      <c r="B7016" s="78" t="s">
        <v>28401</v>
      </c>
      <c r="C7016" s="10" t="s">
        <v>24991</v>
      </c>
      <c r="D7016" s="79">
        <v>38912</v>
      </c>
      <c r="E7016" s="10" t="s">
        <v>30</v>
      </c>
      <c r="F7016" s="260" t="s">
        <v>24992</v>
      </c>
      <c r="G7016" s="80">
        <v>44772</v>
      </c>
      <c r="H7016" s="39" t="s">
        <v>32</v>
      </c>
      <c r="I7016" s="10" t="s">
        <v>4743</v>
      </c>
      <c r="J7016" s="260" t="s">
        <v>28402</v>
      </c>
      <c r="K7016" s="10" t="s">
        <v>42</v>
      </c>
      <c r="L7016" s="79">
        <v>45869</v>
      </c>
      <c r="M7016" s="10" t="s">
        <v>75</v>
      </c>
      <c r="N7016" s="10">
        <v>1355</v>
      </c>
      <c r="O7016" s="10" t="str">
        <f t="shared" si="212"/>
        <v>TK</v>
      </c>
      <c r="P7016" s="12">
        <f>VLOOKUP($B7016,'[3]CHÍNH THỨC'!$D:$H,4,0)</f>
        <v>45871</v>
      </c>
      <c r="Q7016" s="12" t="str">
        <f>VLOOKUP($B7016,'[3]CHÍNH THỨC'!$D:$H,5,0)</f>
        <v>Đã nghỉ việc</v>
      </c>
      <c r="R7016" s="9"/>
      <c r="S7016" s="9"/>
      <c r="T7016" s="9"/>
      <c r="U7016" s="9"/>
      <c r="V7016" s="9"/>
      <c r="W7016" s="9"/>
      <c r="X7016" s="9"/>
      <c r="Y7016" s="9"/>
    </row>
    <row r="7017" spans="1:25" ht="16.5" customHeight="1">
      <c r="A7017" s="39">
        <v>7005</v>
      </c>
      <c r="B7017" s="78" t="s">
        <v>28403</v>
      </c>
      <c r="C7017" s="10" t="s">
        <v>15297</v>
      </c>
      <c r="D7017" s="79">
        <v>39025</v>
      </c>
      <c r="E7017" s="10" t="s">
        <v>30</v>
      </c>
      <c r="F7017" s="260" t="s">
        <v>15298</v>
      </c>
      <c r="G7017" s="80">
        <v>44347</v>
      </c>
      <c r="H7017" s="39" t="s">
        <v>32</v>
      </c>
      <c r="I7017" s="10" t="s">
        <v>625</v>
      </c>
      <c r="J7017" s="260" t="s">
        <v>28404</v>
      </c>
      <c r="K7017" s="10" t="s">
        <v>35</v>
      </c>
      <c r="L7017" s="79">
        <v>45869</v>
      </c>
      <c r="M7017" s="10" t="s">
        <v>75</v>
      </c>
      <c r="N7017" s="10">
        <v>1357</v>
      </c>
      <c r="O7017" s="10" t="str">
        <f t="shared" si="212"/>
        <v>TK</v>
      </c>
      <c r="P7017" s="12">
        <f>VLOOKUP($B7017,'[3]CHÍNH THỨC'!$D:$H,4,0)</f>
        <v>45874</v>
      </c>
      <c r="Q7017" s="12" t="str">
        <f>VLOOKUP($B7017,'[3]CHÍNH THỨC'!$D:$H,5,0)</f>
        <v>Đã nghỉ việc</v>
      </c>
      <c r="R7017" s="9"/>
      <c r="S7017" s="9"/>
      <c r="T7017" s="9"/>
      <c r="U7017" s="9"/>
      <c r="V7017" s="9"/>
      <c r="W7017" s="9"/>
      <c r="X7017" s="9"/>
      <c r="Y7017" s="9"/>
    </row>
    <row r="7018" spans="1:25" ht="16.5" customHeight="1">
      <c r="A7018" s="39">
        <v>7006</v>
      </c>
      <c r="B7018" s="78" t="s">
        <v>28405</v>
      </c>
      <c r="C7018" s="10" t="s">
        <v>28406</v>
      </c>
      <c r="D7018" s="79">
        <v>39349</v>
      </c>
      <c r="E7018" s="10" t="s">
        <v>30</v>
      </c>
      <c r="F7018" s="260" t="s">
        <v>28407</v>
      </c>
      <c r="G7018" s="80">
        <v>44655</v>
      </c>
      <c r="H7018" s="39" t="s">
        <v>8300</v>
      </c>
      <c r="I7018" s="10" t="s">
        <v>28408</v>
      </c>
      <c r="J7018" s="260" t="s">
        <v>28409</v>
      </c>
      <c r="K7018" s="10" t="s">
        <v>42</v>
      </c>
      <c r="L7018" s="79">
        <v>45870</v>
      </c>
      <c r="M7018" s="10" t="s">
        <v>36</v>
      </c>
      <c r="N7018" s="10">
        <v>1403</v>
      </c>
      <c r="O7018" s="10" t="str">
        <f t="shared" ref="O7018:O7061" si="213">RIGHT(B7018,2)</f>
        <v>TC</v>
      </c>
      <c r="P7018" s="12">
        <f>VLOOKUP($B7018,'[3]CHÍNH THỨC'!$D:$H,4,0)</f>
        <v>45887</v>
      </c>
      <c r="Q7018" s="12" t="str">
        <f>VLOOKUP($B7018,'[3]CHÍNH THỨC'!$D:$H,5,0)</f>
        <v>Đã nghỉ việc</v>
      </c>
      <c r="R7018" s="9"/>
      <c r="S7018" s="9"/>
      <c r="T7018" s="9"/>
      <c r="U7018" s="9"/>
      <c r="V7018" s="9"/>
      <c r="W7018" s="9"/>
      <c r="X7018" s="9"/>
      <c r="Y7018" s="9"/>
    </row>
    <row r="7019" spans="1:25" ht="16.5" customHeight="1">
      <c r="A7019" s="39">
        <v>7007</v>
      </c>
      <c r="B7019" s="78" t="s">
        <v>28410</v>
      </c>
      <c r="C7019" s="10" t="s">
        <v>28411</v>
      </c>
      <c r="D7019" s="79">
        <v>37578</v>
      </c>
      <c r="E7019" s="10" t="s">
        <v>30</v>
      </c>
      <c r="F7019" s="260" t="s">
        <v>28412</v>
      </c>
      <c r="G7019" s="80">
        <v>45012</v>
      </c>
      <c r="H7019" s="39" t="s">
        <v>8300</v>
      </c>
      <c r="I7019" s="10" t="s">
        <v>28413</v>
      </c>
      <c r="J7019" s="260" t="s">
        <v>28414</v>
      </c>
      <c r="K7019" s="10" t="s">
        <v>35</v>
      </c>
      <c r="L7019" s="79">
        <v>45870</v>
      </c>
      <c r="M7019" s="10" t="s">
        <v>36</v>
      </c>
      <c r="N7019" s="10" t="s">
        <v>28415</v>
      </c>
      <c r="O7019" s="10" t="str">
        <f t="shared" si="213"/>
        <v>TC</v>
      </c>
      <c r="P7019" s="12">
        <f>VLOOKUP($B7019,'[3]CHÍNH THỨC'!$D:$H,4,0)</f>
        <v>45889</v>
      </c>
      <c r="Q7019" s="12" t="str">
        <f>VLOOKUP($B7019,'[3]CHÍNH THỨC'!$D:$H,5,0)</f>
        <v>Đã nghỉ việc</v>
      </c>
      <c r="R7019" s="9"/>
      <c r="S7019" s="9"/>
      <c r="T7019" s="9"/>
      <c r="U7019" s="9"/>
      <c r="V7019" s="9"/>
      <c r="W7019" s="9"/>
      <c r="X7019" s="9"/>
      <c r="Y7019" s="9"/>
    </row>
    <row r="7020" spans="1:25" ht="16.5" customHeight="1">
      <c r="A7020" s="39">
        <v>7008</v>
      </c>
      <c r="B7020" s="78" t="s">
        <v>28416</v>
      </c>
      <c r="C7020" s="10" t="s">
        <v>14116</v>
      </c>
      <c r="D7020" s="79">
        <v>38885</v>
      </c>
      <c r="E7020" s="10" t="s">
        <v>30</v>
      </c>
      <c r="F7020" s="260" t="s">
        <v>14117</v>
      </c>
      <c r="G7020" s="80">
        <v>44443</v>
      </c>
      <c r="H7020" s="39" t="s">
        <v>8300</v>
      </c>
      <c r="I7020" s="10" t="s">
        <v>28417</v>
      </c>
      <c r="J7020" s="260" t="s">
        <v>14119</v>
      </c>
      <c r="K7020" s="10" t="s">
        <v>12942</v>
      </c>
      <c r="L7020" s="79">
        <v>45870</v>
      </c>
      <c r="M7020" s="10" t="s">
        <v>194</v>
      </c>
      <c r="N7020" s="10">
        <v>1469</v>
      </c>
      <c r="O7020" s="10" t="str">
        <f t="shared" si="213"/>
        <v>MX</v>
      </c>
      <c r="P7020" s="12">
        <f>VLOOKUP($B7020,'[3]CHÍNH THỨC'!$D:$H,4,0)</f>
        <v>45881</v>
      </c>
      <c r="Q7020" s="12" t="str">
        <f>VLOOKUP($B7020,'[3]CHÍNH THỨC'!$D:$H,5,0)</f>
        <v>Đã nghỉ việc</v>
      </c>
      <c r="R7020" s="9"/>
      <c r="S7020" s="9"/>
      <c r="T7020" s="9"/>
      <c r="U7020" s="9"/>
      <c r="V7020" s="9"/>
      <c r="W7020" s="9"/>
      <c r="X7020" s="9"/>
      <c r="Y7020" s="9"/>
    </row>
    <row r="7021" spans="1:25" ht="16.5" customHeight="1">
      <c r="A7021" s="39">
        <v>7009</v>
      </c>
      <c r="B7021" s="78" t="s">
        <v>28418</v>
      </c>
      <c r="C7021" s="10" t="s">
        <v>17636</v>
      </c>
      <c r="D7021" s="79">
        <v>39420</v>
      </c>
      <c r="E7021" s="10" t="s">
        <v>30</v>
      </c>
      <c r="F7021" s="260" t="s">
        <v>28419</v>
      </c>
      <c r="G7021" s="80">
        <v>45363</v>
      </c>
      <c r="H7021" s="39" t="s">
        <v>8300</v>
      </c>
      <c r="I7021" s="10" t="s">
        <v>1216</v>
      </c>
      <c r="J7021" s="260" t="s">
        <v>18951</v>
      </c>
      <c r="K7021" s="10" t="s">
        <v>42</v>
      </c>
      <c r="L7021" s="79">
        <v>45870</v>
      </c>
      <c r="M7021" s="10" t="s">
        <v>36</v>
      </c>
      <c r="N7021" s="10">
        <v>1413</v>
      </c>
      <c r="O7021" s="10" t="str">
        <f t="shared" si="213"/>
        <v>TK</v>
      </c>
      <c r="P7021" s="12" t="str">
        <f>VLOOKUP($B7021,'[3]CHÍNH THỨC'!$D:$H,4,0)</f>
        <v>05/09/2025</v>
      </c>
      <c r="Q7021" s="12" t="str">
        <f>VLOOKUP($B7021,'[3]CHÍNH THỨC'!$D:$H,5,0)</f>
        <v>Đã nghỉ việc</v>
      </c>
      <c r="R7021" s="9"/>
      <c r="S7021" s="9"/>
      <c r="T7021" s="9"/>
      <c r="U7021" s="9"/>
      <c r="V7021" s="9"/>
      <c r="W7021" s="9"/>
      <c r="X7021" s="9"/>
      <c r="Y7021" s="9"/>
    </row>
    <row r="7022" spans="1:25" ht="16.5" customHeight="1">
      <c r="A7022" s="39">
        <v>7010</v>
      </c>
      <c r="B7022" s="78" t="s">
        <v>28420</v>
      </c>
      <c r="C7022" s="10" t="s">
        <v>28421</v>
      </c>
      <c r="D7022" s="79">
        <v>39309</v>
      </c>
      <c r="E7022" s="10" t="s">
        <v>30</v>
      </c>
      <c r="F7022" s="260" t="s">
        <v>28422</v>
      </c>
      <c r="G7022" s="80">
        <v>44534</v>
      </c>
      <c r="H7022" s="39" t="s">
        <v>8300</v>
      </c>
      <c r="I7022" s="10" t="s">
        <v>12222</v>
      </c>
      <c r="J7022" s="260" t="s">
        <v>28423</v>
      </c>
      <c r="K7022" s="10" t="s">
        <v>35</v>
      </c>
      <c r="L7022" s="79">
        <v>45870</v>
      </c>
      <c r="M7022" s="10" t="s">
        <v>36</v>
      </c>
      <c r="N7022" s="10">
        <v>1434</v>
      </c>
      <c r="O7022" s="10" t="str">
        <f t="shared" si="213"/>
        <v>TK</v>
      </c>
      <c r="P7022" s="12">
        <f>VLOOKUP($B7022,'[3]CHÍNH THỨC'!$D:$H,4,0)</f>
        <v>45884</v>
      </c>
      <c r="Q7022" s="12" t="str">
        <f>VLOOKUP($B7022,'[3]CHÍNH THỨC'!$D:$H,5,0)</f>
        <v>Đã nghỉ việc</v>
      </c>
      <c r="R7022" s="9"/>
      <c r="S7022" s="9"/>
      <c r="T7022" s="9"/>
      <c r="U7022" s="9"/>
      <c r="V7022" s="9"/>
      <c r="W7022" s="9"/>
      <c r="X7022" s="9"/>
      <c r="Y7022" s="9"/>
    </row>
    <row r="7023" spans="1:25" ht="16.5" customHeight="1">
      <c r="A7023" s="39">
        <v>7011</v>
      </c>
      <c r="B7023" s="78" t="s">
        <v>28424</v>
      </c>
      <c r="C7023" s="10" t="s">
        <v>28425</v>
      </c>
      <c r="D7023" s="79">
        <v>39445</v>
      </c>
      <c r="E7023" s="10" t="s">
        <v>30</v>
      </c>
      <c r="F7023" s="260" t="s">
        <v>19394</v>
      </c>
      <c r="G7023" s="80">
        <v>44678</v>
      </c>
      <c r="H7023" s="39" t="s">
        <v>8300</v>
      </c>
      <c r="I7023" s="10" t="s">
        <v>1216</v>
      </c>
      <c r="J7023" s="260" t="s">
        <v>28423</v>
      </c>
      <c r="K7023" s="10" t="s">
        <v>42</v>
      </c>
      <c r="L7023" s="79">
        <v>45870</v>
      </c>
      <c r="M7023" s="10" t="s">
        <v>36</v>
      </c>
      <c r="N7023" s="10">
        <v>1437</v>
      </c>
      <c r="O7023" s="10" t="str">
        <f t="shared" si="213"/>
        <v>TK</v>
      </c>
      <c r="P7023" s="12">
        <f>VLOOKUP($B7023,'[3]CHÍNH THỨC'!$D:$H,4,0)</f>
        <v>45875</v>
      </c>
      <c r="Q7023" s="12" t="str">
        <f>VLOOKUP($B7023,'[3]CHÍNH THỨC'!$D:$H,5,0)</f>
        <v>Đã nghỉ việc</v>
      </c>
      <c r="R7023" s="9"/>
      <c r="S7023" s="9"/>
      <c r="T7023" s="9"/>
      <c r="U7023" s="9"/>
      <c r="V7023" s="9"/>
      <c r="W7023" s="9"/>
      <c r="X7023" s="9"/>
      <c r="Y7023" s="9"/>
    </row>
    <row r="7024" spans="1:25" ht="16.5" customHeight="1">
      <c r="A7024" s="39">
        <v>7012</v>
      </c>
      <c r="B7024" s="78" t="s">
        <v>28426</v>
      </c>
      <c r="C7024" s="10" t="s">
        <v>28427</v>
      </c>
      <c r="D7024" s="79">
        <v>39028</v>
      </c>
      <c r="E7024" s="10" t="s">
        <v>30</v>
      </c>
      <c r="F7024" s="260" t="s">
        <v>28428</v>
      </c>
      <c r="G7024" s="80">
        <v>44347</v>
      </c>
      <c r="H7024" s="39" t="s">
        <v>8300</v>
      </c>
      <c r="I7024" s="10" t="s">
        <v>705</v>
      </c>
      <c r="J7024" s="260" t="s">
        <v>28429</v>
      </c>
      <c r="K7024" s="10" t="s">
        <v>35</v>
      </c>
      <c r="L7024" s="79">
        <v>45870</v>
      </c>
      <c r="M7024" s="10" t="s">
        <v>36</v>
      </c>
      <c r="N7024" s="10">
        <v>1438</v>
      </c>
      <c r="O7024" s="10" t="str">
        <f t="shared" si="213"/>
        <v>TK</v>
      </c>
      <c r="P7024" s="12">
        <f>VLOOKUP($B7024,'[3]CHÍNH THỨC'!$D:$H,4,0)</f>
        <v>45883</v>
      </c>
      <c r="Q7024" s="12" t="str">
        <f>VLOOKUP($B7024,'[3]CHÍNH THỨC'!$D:$H,5,0)</f>
        <v>Đã nghỉ việc</v>
      </c>
      <c r="R7024" s="9"/>
      <c r="S7024" s="9"/>
      <c r="T7024" s="9"/>
      <c r="U7024" s="9"/>
      <c r="V7024" s="9"/>
      <c r="W7024" s="9"/>
      <c r="X7024" s="9"/>
      <c r="Y7024" s="9"/>
    </row>
    <row r="7025" spans="1:25" ht="16.5" customHeight="1">
      <c r="A7025" s="39">
        <v>7013</v>
      </c>
      <c r="B7025" s="78" t="s">
        <v>28430</v>
      </c>
      <c r="C7025" s="10" t="s">
        <v>28431</v>
      </c>
      <c r="D7025" s="79">
        <v>39654</v>
      </c>
      <c r="E7025" s="10" t="s">
        <v>30</v>
      </c>
      <c r="F7025" s="260" t="s">
        <v>28432</v>
      </c>
      <c r="G7025" s="80">
        <v>44840</v>
      </c>
      <c r="H7025" s="39" t="s">
        <v>8300</v>
      </c>
      <c r="I7025" s="10" t="s">
        <v>705</v>
      </c>
      <c r="J7025" s="260" t="s">
        <v>28429</v>
      </c>
      <c r="K7025" s="10" t="s">
        <v>35</v>
      </c>
      <c r="L7025" s="79">
        <v>45870</v>
      </c>
      <c r="M7025" s="10" t="s">
        <v>36</v>
      </c>
      <c r="N7025" s="10">
        <v>1447</v>
      </c>
      <c r="O7025" s="10" t="str">
        <f t="shared" si="213"/>
        <v>TK</v>
      </c>
      <c r="P7025" s="12">
        <f>VLOOKUP($B7025,'[3]CHÍNH THỨC'!$D:$H,4,0)</f>
        <v>45883</v>
      </c>
      <c r="Q7025" s="12" t="str">
        <f>VLOOKUP($B7025,'[3]CHÍNH THỨC'!$D:$H,5,0)</f>
        <v>Đã nghỉ việc</v>
      </c>
      <c r="R7025" s="9"/>
      <c r="S7025" s="9"/>
      <c r="T7025" s="9"/>
      <c r="U7025" s="9"/>
      <c r="V7025" s="9"/>
      <c r="W7025" s="9"/>
      <c r="X7025" s="9"/>
      <c r="Y7025" s="9"/>
    </row>
    <row r="7026" spans="1:25" ht="16.5" customHeight="1">
      <c r="A7026" s="39">
        <v>7014</v>
      </c>
      <c r="B7026" s="78" t="s">
        <v>28433</v>
      </c>
      <c r="C7026" s="10" t="s">
        <v>28434</v>
      </c>
      <c r="D7026" s="79" t="s">
        <v>28435</v>
      </c>
      <c r="E7026" s="10" t="s">
        <v>30</v>
      </c>
      <c r="F7026" s="260" t="s">
        <v>28436</v>
      </c>
      <c r="G7026" s="80">
        <v>37397</v>
      </c>
      <c r="H7026" s="39" t="s">
        <v>8300</v>
      </c>
      <c r="I7026" s="10" t="s">
        <v>28437</v>
      </c>
      <c r="J7026" s="260" t="s">
        <v>28438</v>
      </c>
      <c r="K7026" s="10" t="s">
        <v>35</v>
      </c>
      <c r="L7026" s="79" t="s">
        <v>28439</v>
      </c>
      <c r="M7026" s="10" t="s">
        <v>36</v>
      </c>
      <c r="N7026" s="10">
        <v>1410</v>
      </c>
      <c r="O7026" s="10" t="str">
        <f t="shared" si="213"/>
        <v>BC</v>
      </c>
      <c r="P7026" s="12">
        <f>VLOOKUP($B7026,'[3]CHÍNH THỨC'!$D:$H,4,0)</f>
        <v>45875</v>
      </c>
      <c r="Q7026" s="12" t="str">
        <f>VLOOKUP($B7026,'[3]CHÍNH THỨC'!$D:$H,5,0)</f>
        <v>Đã nghỉ việc</v>
      </c>
      <c r="R7026" s="9"/>
      <c r="S7026" s="9"/>
      <c r="T7026" s="9"/>
      <c r="U7026" s="9"/>
      <c r="V7026" s="9"/>
      <c r="W7026" s="9"/>
      <c r="X7026" s="9"/>
      <c r="Y7026" s="9"/>
    </row>
    <row r="7027" spans="1:25" ht="16.5" customHeight="1">
      <c r="A7027" s="39">
        <v>7015</v>
      </c>
      <c r="B7027" s="78" t="s">
        <v>28440</v>
      </c>
      <c r="C7027" s="10" t="s">
        <v>28441</v>
      </c>
      <c r="D7027" s="79">
        <v>39378</v>
      </c>
      <c r="E7027" s="10" t="s">
        <v>30</v>
      </c>
      <c r="F7027" s="260" t="s">
        <v>28442</v>
      </c>
      <c r="G7027" s="80">
        <v>44579</v>
      </c>
      <c r="H7027" s="39" t="s">
        <v>8300</v>
      </c>
      <c r="I7027" s="10" t="s">
        <v>1044</v>
      </c>
      <c r="J7027" s="260" t="s">
        <v>28443</v>
      </c>
      <c r="K7027" s="10" t="s">
        <v>35</v>
      </c>
      <c r="L7027" s="79" t="s">
        <v>28439</v>
      </c>
      <c r="M7027" s="10" t="s">
        <v>36</v>
      </c>
      <c r="N7027" s="10">
        <v>1412</v>
      </c>
      <c r="O7027" s="10" t="str">
        <f t="shared" si="213"/>
        <v>BC</v>
      </c>
      <c r="P7027" s="12">
        <f>VLOOKUP($B7027,'[3]CHÍNH THỨC'!$D:$H,4,0)</f>
        <v>45887</v>
      </c>
      <c r="Q7027" s="12" t="str">
        <f>VLOOKUP($B7027,'[3]CHÍNH THỨC'!$D:$H,5,0)</f>
        <v>Đã nghỉ việc</v>
      </c>
      <c r="R7027" s="9"/>
      <c r="S7027" s="9"/>
      <c r="T7027" s="9"/>
      <c r="U7027" s="9"/>
      <c r="V7027" s="9"/>
      <c r="W7027" s="9"/>
      <c r="X7027" s="9"/>
      <c r="Y7027" s="9"/>
    </row>
    <row r="7028" spans="1:25" ht="16.5" customHeight="1">
      <c r="A7028" s="39">
        <v>7016</v>
      </c>
      <c r="B7028" s="78" t="s">
        <v>28444</v>
      </c>
      <c r="C7028" s="10" t="s">
        <v>303</v>
      </c>
      <c r="D7028" s="79" t="s">
        <v>28445</v>
      </c>
      <c r="E7028" s="10" t="s">
        <v>30</v>
      </c>
      <c r="F7028" s="260" t="s">
        <v>28446</v>
      </c>
      <c r="G7028" s="80">
        <v>44787</v>
      </c>
      <c r="H7028" s="39" t="s">
        <v>8300</v>
      </c>
      <c r="I7028" s="10" t="s">
        <v>1594</v>
      </c>
      <c r="J7028" s="260" t="s">
        <v>28447</v>
      </c>
      <c r="K7028" s="10" t="s">
        <v>35</v>
      </c>
      <c r="L7028" s="79">
        <v>45870</v>
      </c>
      <c r="M7028" s="10" t="s">
        <v>36</v>
      </c>
      <c r="N7028" s="10" t="s">
        <v>28448</v>
      </c>
      <c r="O7028" s="10" t="str">
        <f t="shared" si="213"/>
        <v>HL</v>
      </c>
      <c r="P7028" s="12">
        <f>VLOOKUP($B7028,'[3]CHÍNH THỨC'!$D:$H,4,0)</f>
        <v>45877</v>
      </c>
      <c r="Q7028" s="12" t="str">
        <f>VLOOKUP($B7028,'[3]CHÍNH THỨC'!$D:$H,5,0)</f>
        <v>Đã nghỉ việc</v>
      </c>
      <c r="R7028" s="9"/>
      <c r="S7028" s="9"/>
      <c r="T7028" s="9"/>
      <c r="U7028" s="9"/>
      <c r="V7028" s="9"/>
      <c r="W7028" s="9"/>
      <c r="X7028" s="9"/>
      <c r="Y7028" s="9"/>
    </row>
    <row r="7029" spans="1:25" ht="16.5" customHeight="1">
      <c r="A7029" s="39">
        <v>7017</v>
      </c>
      <c r="B7029" s="78" t="s">
        <v>28449</v>
      </c>
      <c r="C7029" s="10" t="s">
        <v>2080</v>
      </c>
      <c r="D7029" s="79" t="s">
        <v>28450</v>
      </c>
      <c r="E7029" s="10" t="s">
        <v>30</v>
      </c>
      <c r="F7029" s="260" t="s">
        <v>12144</v>
      </c>
      <c r="G7029" s="80">
        <v>44324</v>
      </c>
      <c r="H7029" s="39" t="s">
        <v>8300</v>
      </c>
      <c r="I7029" s="10" t="s">
        <v>9599</v>
      </c>
      <c r="J7029" s="260" t="s">
        <v>28451</v>
      </c>
      <c r="K7029" s="10" t="s">
        <v>35</v>
      </c>
      <c r="L7029" s="79">
        <v>45870</v>
      </c>
      <c r="M7029" s="10" t="s">
        <v>36</v>
      </c>
      <c r="N7029" s="10">
        <v>1400</v>
      </c>
      <c r="O7029" s="10" t="str">
        <f t="shared" si="213"/>
        <v>HL</v>
      </c>
      <c r="P7029" s="12">
        <f>VLOOKUP($B7029,'[3]CHÍNH THỨC'!$D:$H,4,0)</f>
        <v>45889</v>
      </c>
      <c r="Q7029" s="12" t="str">
        <f>VLOOKUP($B7029,'[3]CHÍNH THỨC'!$D:$H,5,0)</f>
        <v>Đã nghỉ việc</v>
      </c>
      <c r="R7029" s="9"/>
      <c r="S7029" s="9"/>
      <c r="T7029" s="9"/>
      <c r="U7029" s="9"/>
      <c r="V7029" s="9"/>
      <c r="W7029" s="9"/>
      <c r="X7029" s="9"/>
      <c r="Y7029" s="9"/>
    </row>
    <row r="7030" spans="1:25" ht="16.5" customHeight="1">
      <c r="A7030" s="39">
        <v>7018</v>
      </c>
      <c r="B7030" s="78" t="s">
        <v>28452</v>
      </c>
      <c r="C7030" s="10" t="s">
        <v>28453</v>
      </c>
      <c r="D7030" s="79">
        <v>26976</v>
      </c>
      <c r="E7030" s="10" t="s">
        <v>30</v>
      </c>
      <c r="F7030" s="260" t="s">
        <v>28454</v>
      </c>
      <c r="G7030" s="80">
        <v>44419</v>
      </c>
      <c r="H7030" s="39" t="s">
        <v>8300</v>
      </c>
      <c r="I7030" s="10" t="s">
        <v>9599</v>
      </c>
      <c r="J7030" s="260" t="s">
        <v>28455</v>
      </c>
      <c r="K7030" s="10" t="s">
        <v>42</v>
      </c>
      <c r="L7030" s="79">
        <v>45870</v>
      </c>
      <c r="M7030" s="10" t="s">
        <v>36</v>
      </c>
      <c r="N7030" s="10">
        <v>1457</v>
      </c>
      <c r="O7030" s="10" t="str">
        <f t="shared" si="213"/>
        <v>HL</v>
      </c>
      <c r="P7030" s="12">
        <f>VLOOKUP($B7030,'[3]CHÍNH THỨC'!$D:$H,4,0)</f>
        <v>45880</v>
      </c>
      <c r="Q7030" s="12" t="str">
        <f>VLOOKUP($B7030,'[3]CHÍNH THỨC'!$D:$H,5,0)</f>
        <v>Đã nghỉ việc</v>
      </c>
      <c r="R7030" s="9"/>
      <c r="S7030" s="9"/>
      <c r="T7030" s="9"/>
      <c r="U7030" s="9"/>
      <c r="V7030" s="9"/>
      <c r="W7030" s="9"/>
      <c r="X7030" s="9"/>
      <c r="Y7030" s="9"/>
    </row>
    <row r="7031" spans="1:25" ht="16.5" customHeight="1">
      <c r="A7031" s="39">
        <v>7019</v>
      </c>
      <c r="B7031" s="78" t="s">
        <v>28456</v>
      </c>
      <c r="C7031" s="10" t="s">
        <v>2142</v>
      </c>
      <c r="D7031" s="79">
        <v>29236</v>
      </c>
      <c r="E7031" s="10" t="s">
        <v>30</v>
      </c>
      <c r="F7031" s="260" t="s">
        <v>28457</v>
      </c>
      <c r="G7031" s="80">
        <v>44303</v>
      </c>
      <c r="H7031" s="39" t="s">
        <v>8300</v>
      </c>
      <c r="I7031" s="10" t="s">
        <v>9599</v>
      </c>
      <c r="J7031" s="260" t="s">
        <v>28458</v>
      </c>
      <c r="K7031" s="10" t="s">
        <v>42</v>
      </c>
      <c r="L7031" s="79">
        <v>45870</v>
      </c>
      <c r="M7031" s="10" t="s">
        <v>36</v>
      </c>
      <c r="N7031" s="10">
        <v>1460</v>
      </c>
      <c r="O7031" s="10" t="str">
        <f t="shared" si="213"/>
        <v>HL</v>
      </c>
      <c r="P7031" s="12">
        <f>VLOOKUP($B7031,'[3]CHÍNH THỨC'!$D:$H,4,0)</f>
        <v>45880</v>
      </c>
      <c r="Q7031" s="12" t="str">
        <f>VLOOKUP($B7031,'[3]CHÍNH THỨC'!$D:$H,5,0)</f>
        <v>Đã nghỉ việc</v>
      </c>
      <c r="R7031" s="9"/>
      <c r="S7031" s="9"/>
      <c r="T7031" s="9"/>
      <c r="U7031" s="9"/>
      <c r="V7031" s="9"/>
      <c r="W7031" s="9"/>
      <c r="X7031" s="9"/>
      <c r="Y7031" s="9"/>
    </row>
    <row r="7032" spans="1:25" ht="16.5" customHeight="1">
      <c r="A7032" s="39">
        <v>7020</v>
      </c>
      <c r="B7032" s="78" t="s">
        <v>28459</v>
      </c>
      <c r="C7032" s="10" t="s">
        <v>28460</v>
      </c>
      <c r="D7032" s="79">
        <v>39804</v>
      </c>
      <c r="E7032" s="10" t="s">
        <v>30</v>
      </c>
      <c r="F7032" s="260" t="s">
        <v>28461</v>
      </c>
      <c r="G7032" s="80">
        <v>44924</v>
      </c>
      <c r="H7032" s="39" t="s">
        <v>8300</v>
      </c>
      <c r="I7032" s="10" t="s">
        <v>6247</v>
      </c>
      <c r="J7032" s="260" t="s">
        <v>8601</v>
      </c>
      <c r="K7032" s="10" t="s">
        <v>42</v>
      </c>
      <c r="L7032" s="79" t="s">
        <v>28439</v>
      </c>
      <c r="M7032" s="10" t="s">
        <v>36</v>
      </c>
      <c r="N7032" s="10">
        <v>1407</v>
      </c>
      <c r="O7032" s="10" t="str">
        <f t="shared" si="213"/>
        <v>MD</v>
      </c>
      <c r="P7032" s="12">
        <f>VLOOKUP($B7032,'[3]CHÍNH THỨC'!$D:$H,4,0)</f>
        <v>45883</v>
      </c>
      <c r="Q7032" s="12" t="str">
        <f>VLOOKUP($B7032,'[3]CHÍNH THỨC'!$D:$H,5,0)</f>
        <v>Đã nghỉ việc</v>
      </c>
      <c r="R7032" s="9"/>
      <c r="S7032" s="9"/>
      <c r="T7032" s="9"/>
      <c r="U7032" s="9"/>
      <c r="V7032" s="9"/>
      <c r="W7032" s="9"/>
      <c r="X7032" s="9"/>
      <c r="Y7032" s="9"/>
    </row>
    <row r="7033" spans="1:25" ht="16.5" customHeight="1">
      <c r="A7033" s="39">
        <v>7021</v>
      </c>
      <c r="B7033" s="78" t="s">
        <v>28462</v>
      </c>
      <c r="C7033" s="10" t="s">
        <v>26260</v>
      </c>
      <c r="D7033" s="79">
        <v>39893</v>
      </c>
      <c r="E7033" s="10" t="s">
        <v>30</v>
      </c>
      <c r="F7033" s="260" t="s">
        <v>28463</v>
      </c>
      <c r="G7033" s="80">
        <v>45210</v>
      </c>
      <c r="H7033" s="39" t="s">
        <v>8300</v>
      </c>
      <c r="I7033" s="10" t="s">
        <v>28464</v>
      </c>
      <c r="J7033" s="260" t="s">
        <v>28465</v>
      </c>
      <c r="K7033" s="10" t="s">
        <v>35</v>
      </c>
      <c r="L7033" s="79" t="s">
        <v>28439</v>
      </c>
      <c r="M7033" s="10" t="s">
        <v>36</v>
      </c>
      <c r="N7033" s="10">
        <v>1408</v>
      </c>
      <c r="O7033" s="10" t="str">
        <f t="shared" si="213"/>
        <v>MD</v>
      </c>
      <c r="P7033" s="12">
        <f>VLOOKUP($B7033,'[3]CHÍNH THỨC'!$D:$H,4,0)</f>
        <v>45871</v>
      </c>
      <c r="Q7033" s="12" t="str">
        <f>VLOOKUP($B7033,'[3]CHÍNH THỨC'!$D:$H,5,0)</f>
        <v>Đã nghỉ việc</v>
      </c>
      <c r="R7033" s="9"/>
      <c r="S7033" s="9"/>
      <c r="T7033" s="9"/>
      <c r="U7033" s="9"/>
      <c r="V7033" s="9"/>
      <c r="W7033" s="9"/>
      <c r="X7033" s="9"/>
      <c r="Y7033" s="9"/>
    </row>
    <row r="7034" spans="1:25" ht="16.5" customHeight="1">
      <c r="A7034" s="39">
        <v>7022</v>
      </c>
      <c r="B7034" s="78" t="s">
        <v>28466</v>
      </c>
      <c r="C7034" s="10" t="s">
        <v>7114</v>
      </c>
      <c r="D7034" s="79">
        <v>39975</v>
      </c>
      <c r="E7034" s="10" t="s">
        <v>30</v>
      </c>
      <c r="F7034" s="260" t="s">
        <v>28467</v>
      </c>
      <c r="G7034" s="80">
        <v>45314</v>
      </c>
      <c r="H7034" s="39" t="s">
        <v>8300</v>
      </c>
      <c r="I7034" s="10" t="s">
        <v>1312</v>
      </c>
      <c r="J7034" s="260" t="s">
        <v>28468</v>
      </c>
      <c r="K7034" s="10" t="s">
        <v>35</v>
      </c>
      <c r="L7034" s="79" t="s">
        <v>28439</v>
      </c>
      <c r="M7034" s="10" t="s">
        <v>36</v>
      </c>
      <c r="N7034" s="10">
        <v>1471</v>
      </c>
      <c r="O7034" s="10" t="str">
        <f t="shared" si="213"/>
        <v>MD</v>
      </c>
      <c r="P7034" s="12">
        <f>VLOOKUP($B7034,'[3]CHÍNH THỨC'!$D:$H,4,0)</f>
        <v>45873</v>
      </c>
      <c r="Q7034" s="12" t="str">
        <f>VLOOKUP($B7034,'[3]CHÍNH THỨC'!$D:$H,5,0)</f>
        <v>Đã nghỉ việc</v>
      </c>
      <c r="R7034" s="9"/>
      <c r="S7034" s="9"/>
      <c r="T7034" s="9"/>
      <c r="U7034" s="9"/>
      <c r="V7034" s="9"/>
      <c r="W7034" s="9"/>
      <c r="X7034" s="9"/>
      <c r="Y7034" s="9"/>
    </row>
    <row r="7035" spans="1:25" ht="16.5" customHeight="1">
      <c r="A7035" s="39">
        <v>7023</v>
      </c>
      <c r="B7035" s="78" t="s">
        <v>28469</v>
      </c>
      <c r="C7035" s="10" t="s">
        <v>4446</v>
      </c>
      <c r="D7035" s="79">
        <v>39267</v>
      </c>
      <c r="E7035" s="10" t="s">
        <v>30</v>
      </c>
      <c r="F7035" s="260" t="s">
        <v>28470</v>
      </c>
      <c r="G7035" s="80" t="s">
        <v>9675</v>
      </c>
      <c r="H7035" s="39" t="s">
        <v>8300</v>
      </c>
      <c r="I7035" s="10" t="s">
        <v>1312</v>
      </c>
      <c r="J7035" s="260" t="s">
        <v>28468</v>
      </c>
      <c r="K7035" s="10" t="s">
        <v>35</v>
      </c>
      <c r="L7035" s="79" t="s">
        <v>28439</v>
      </c>
      <c r="M7035" s="10" t="s">
        <v>36</v>
      </c>
      <c r="N7035" s="10">
        <v>1472</v>
      </c>
      <c r="O7035" s="10" t="str">
        <f t="shared" si="213"/>
        <v>MD</v>
      </c>
      <c r="P7035" s="12">
        <f>VLOOKUP($B7035,'[3]CHÍNH THỨC'!$D:$H,4,0)</f>
        <v>45873</v>
      </c>
      <c r="Q7035" s="12" t="str">
        <f>VLOOKUP($B7035,'[3]CHÍNH THỨC'!$D:$H,5,0)</f>
        <v>Đã nghỉ việc</v>
      </c>
      <c r="R7035" s="9"/>
      <c r="S7035" s="9"/>
      <c r="T7035" s="9"/>
      <c r="U7035" s="9"/>
      <c r="V7035" s="9"/>
      <c r="W7035" s="9"/>
      <c r="X7035" s="9"/>
      <c r="Y7035" s="9"/>
    </row>
    <row r="7036" spans="1:25" ht="16.5" customHeight="1">
      <c r="A7036" s="39">
        <v>7024</v>
      </c>
      <c r="B7036" s="78" t="s">
        <v>28471</v>
      </c>
      <c r="C7036" s="10" t="s">
        <v>28472</v>
      </c>
      <c r="D7036" s="79">
        <v>39189</v>
      </c>
      <c r="E7036" s="10" t="s">
        <v>30</v>
      </c>
      <c r="F7036" s="260" t="s">
        <v>28473</v>
      </c>
      <c r="G7036" s="80">
        <v>45374</v>
      </c>
      <c r="H7036" s="39" t="s">
        <v>8300</v>
      </c>
      <c r="I7036" s="10" t="s">
        <v>4872</v>
      </c>
      <c r="J7036" s="260" t="s">
        <v>28474</v>
      </c>
      <c r="K7036" s="10" t="s">
        <v>35</v>
      </c>
      <c r="L7036" s="79">
        <v>45870</v>
      </c>
      <c r="M7036" s="10" t="s">
        <v>36</v>
      </c>
      <c r="N7036" s="10">
        <v>1462</v>
      </c>
      <c r="O7036" s="10" t="str">
        <f t="shared" si="213"/>
        <v>HU</v>
      </c>
      <c r="P7036" s="12">
        <f>VLOOKUP($B7036,'[3]CHÍNH THỨC'!$D:$H,4,0)</f>
        <v>45871</v>
      </c>
      <c r="Q7036" s="12" t="str">
        <f>VLOOKUP($B7036,'[3]CHÍNH THỨC'!$D:$H,5,0)</f>
        <v>Đã nghỉ việc</v>
      </c>
      <c r="R7036" s="9"/>
      <c r="S7036" s="9"/>
      <c r="T7036" s="9"/>
      <c r="U7036" s="9"/>
      <c r="V7036" s="9"/>
      <c r="W7036" s="9"/>
      <c r="X7036" s="9"/>
      <c r="Y7036" s="9"/>
    </row>
    <row r="7037" spans="1:25" ht="16.5" customHeight="1">
      <c r="A7037" s="39">
        <v>7025</v>
      </c>
      <c r="B7037" s="78" t="s">
        <v>28475</v>
      </c>
      <c r="C7037" s="10" t="s">
        <v>28476</v>
      </c>
      <c r="D7037" s="79">
        <v>38956</v>
      </c>
      <c r="E7037" s="10" t="s">
        <v>30</v>
      </c>
      <c r="F7037" s="260" t="s">
        <v>28477</v>
      </c>
      <c r="G7037" s="80">
        <v>44985</v>
      </c>
      <c r="H7037" s="39" t="s">
        <v>8300</v>
      </c>
      <c r="I7037" s="10" t="s">
        <v>4872</v>
      </c>
      <c r="J7037" s="260" t="s">
        <v>28478</v>
      </c>
      <c r="K7037" s="10" t="s">
        <v>42</v>
      </c>
      <c r="L7037" s="79">
        <v>45870</v>
      </c>
      <c r="M7037" s="10" t="s">
        <v>36</v>
      </c>
      <c r="N7037" s="10">
        <v>1463</v>
      </c>
      <c r="O7037" s="10" t="str">
        <f t="shared" si="213"/>
        <v>HU</v>
      </c>
      <c r="P7037" s="12">
        <f>VLOOKUP($B7037,'[3]CHÍNH THỨC'!$D:$H,4,0)</f>
        <v>45874</v>
      </c>
      <c r="Q7037" s="12" t="str">
        <f>VLOOKUP($B7037,'[3]CHÍNH THỨC'!$D:$H,5,0)</f>
        <v>Đã nghỉ việc</v>
      </c>
      <c r="R7037" s="9"/>
      <c r="S7037" s="9"/>
      <c r="T7037" s="9"/>
      <c r="U7037" s="9"/>
      <c r="V7037" s="9"/>
      <c r="W7037" s="9"/>
      <c r="X7037" s="9"/>
      <c r="Y7037" s="9"/>
    </row>
    <row r="7038" spans="1:25" ht="16.5" customHeight="1">
      <c r="A7038" s="39">
        <v>7026</v>
      </c>
      <c r="B7038" s="78" t="s">
        <v>28479</v>
      </c>
      <c r="C7038" s="10" t="s">
        <v>24568</v>
      </c>
      <c r="D7038" s="79">
        <v>38932</v>
      </c>
      <c r="E7038" s="10" t="s">
        <v>30</v>
      </c>
      <c r="F7038" s="260" t="s">
        <v>28480</v>
      </c>
      <c r="G7038" s="80">
        <v>45747</v>
      </c>
      <c r="H7038" s="39" t="s">
        <v>8300</v>
      </c>
      <c r="I7038" s="10" t="s">
        <v>28481</v>
      </c>
      <c r="J7038" s="260" t="s">
        <v>24570</v>
      </c>
      <c r="K7038" s="10" t="s">
        <v>35</v>
      </c>
      <c r="L7038" s="79">
        <v>45870</v>
      </c>
      <c r="M7038" s="10" t="s">
        <v>36</v>
      </c>
      <c r="N7038" s="10" t="s">
        <v>28482</v>
      </c>
      <c r="O7038" s="10" t="str">
        <f t="shared" si="213"/>
        <v>HU</v>
      </c>
      <c r="P7038" s="12">
        <f>VLOOKUP($B7038,'[3]CHÍNH THỨC'!$D:$H,4,0)</f>
        <v>45873</v>
      </c>
      <c r="Q7038" s="12" t="str">
        <f>VLOOKUP($B7038,'[3]CHÍNH THỨC'!$D:$H,5,0)</f>
        <v>Đã nghỉ việc</v>
      </c>
      <c r="R7038" s="9"/>
      <c r="S7038" s="9"/>
      <c r="T7038" s="9"/>
      <c r="U7038" s="9"/>
      <c r="V7038" s="9"/>
      <c r="W7038" s="9"/>
      <c r="X7038" s="9"/>
      <c r="Y7038" s="9"/>
    </row>
    <row r="7039" spans="1:25" ht="16.5" customHeight="1">
      <c r="A7039" s="39">
        <v>7027</v>
      </c>
      <c r="B7039" s="78" t="s">
        <v>28483</v>
      </c>
      <c r="C7039" s="10" t="s">
        <v>28484</v>
      </c>
      <c r="D7039" s="79">
        <v>32395</v>
      </c>
      <c r="E7039" s="10" t="s">
        <v>30</v>
      </c>
      <c r="F7039" s="260" t="s">
        <v>28485</v>
      </c>
      <c r="G7039" s="80" t="s">
        <v>18118</v>
      </c>
      <c r="H7039" s="39" t="s">
        <v>8300</v>
      </c>
      <c r="I7039" s="10" t="s">
        <v>28486</v>
      </c>
      <c r="J7039" s="260" t="s">
        <v>28487</v>
      </c>
      <c r="K7039" s="10" t="s">
        <v>42</v>
      </c>
      <c r="L7039" s="79">
        <v>45870</v>
      </c>
      <c r="M7039" s="10" t="s">
        <v>36</v>
      </c>
      <c r="N7039" s="10">
        <v>1464</v>
      </c>
      <c r="O7039" s="10" t="str">
        <f t="shared" si="213"/>
        <v>HU</v>
      </c>
      <c r="P7039" s="12">
        <f>VLOOKUP($B7039,'[3]CHÍNH THỨC'!$D:$H,4,0)</f>
        <v>45880</v>
      </c>
      <c r="Q7039" s="12" t="str">
        <f>VLOOKUP($B7039,'[3]CHÍNH THỨC'!$D:$H,5,0)</f>
        <v>Đã nghỉ việc</v>
      </c>
      <c r="R7039" s="9"/>
      <c r="S7039" s="9"/>
      <c r="T7039" s="9"/>
      <c r="U7039" s="9"/>
      <c r="V7039" s="9"/>
      <c r="W7039" s="9"/>
      <c r="X7039" s="9"/>
      <c r="Y7039" s="9"/>
    </row>
    <row r="7040" spans="1:25" ht="16.5" customHeight="1">
      <c r="A7040" s="39">
        <v>7028</v>
      </c>
      <c r="B7040" s="78" t="s">
        <v>28488</v>
      </c>
      <c r="C7040" s="10" t="s">
        <v>28489</v>
      </c>
      <c r="D7040" s="79">
        <v>34381</v>
      </c>
      <c r="E7040" s="10" t="s">
        <v>30</v>
      </c>
      <c r="F7040" s="260" t="s">
        <v>28490</v>
      </c>
      <c r="G7040" s="80">
        <v>44829</v>
      </c>
      <c r="H7040" s="39" t="s">
        <v>8300</v>
      </c>
      <c r="I7040" s="10" t="s">
        <v>1245</v>
      </c>
      <c r="J7040" s="260" t="s">
        <v>28491</v>
      </c>
      <c r="K7040" s="10" t="s">
        <v>42</v>
      </c>
      <c r="L7040" s="79">
        <v>45870</v>
      </c>
      <c r="M7040" s="10" t="s">
        <v>36</v>
      </c>
      <c r="N7040" s="10">
        <v>1467</v>
      </c>
      <c r="O7040" s="10" t="str">
        <f t="shared" si="213"/>
        <v>HU</v>
      </c>
      <c r="P7040" s="12">
        <f>VLOOKUP($B7040,'[3]CHÍNH THỨC'!$D:$H,4,0)</f>
        <v>45871</v>
      </c>
      <c r="Q7040" s="12" t="str">
        <f>VLOOKUP($B7040,'[3]CHÍNH THỨC'!$D:$H,5,0)</f>
        <v>Đã nghỉ việc</v>
      </c>
      <c r="R7040" s="9"/>
      <c r="S7040" s="9"/>
      <c r="T7040" s="9"/>
      <c r="U7040" s="9"/>
      <c r="V7040" s="9"/>
      <c r="W7040" s="9"/>
      <c r="X7040" s="9"/>
      <c r="Y7040" s="9"/>
    </row>
    <row r="7041" spans="1:25" ht="16.5" customHeight="1">
      <c r="A7041" s="39">
        <v>7029</v>
      </c>
      <c r="B7041" s="78" t="s">
        <v>28492</v>
      </c>
      <c r="C7041" s="10" t="s">
        <v>28493</v>
      </c>
      <c r="D7041" s="79" t="s">
        <v>28494</v>
      </c>
      <c r="E7041" s="10" t="s">
        <v>30</v>
      </c>
      <c r="F7041" s="260" t="s">
        <v>28495</v>
      </c>
      <c r="G7041" s="80" t="s">
        <v>28496</v>
      </c>
      <c r="H7041" s="39" t="s">
        <v>8300</v>
      </c>
      <c r="I7041" s="10" t="s">
        <v>28497</v>
      </c>
      <c r="J7041" s="260" t="s">
        <v>28498</v>
      </c>
      <c r="K7041" s="10" t="s">
        <v>35</v>
      </c>
      <c r="L7041" s="79" t="s">
        <v>28439</v>
      </c>
      <c r="M7041" s="10" t="s">
        <v>194</v>
      </c>
      <c r="N7041" s="10">
        <v>1338</v>
      </c>
      <c r="O7041" s="10" t="str">
        <f t="shared" si="213"/>
        <v>HM</v>
      </c>
      <c r="P7041" s="12">
        <f>VLOOKUP($B7041,'[3]CHÍNH THỨC'!$D:$H,4,0)</f>
        <v>45878</v>
      </c>
      <c r="Q7041" s="12" t="str">
        <f>VLOOKUP($B7041,'[3]CHÍNH THỨC'!$D:$H,5,0)</f>
        <v>Đã nghỉ việc</v>
      </c>
      <c r="R7041" s="9"/>
      <c r="S7041" s="9"/>
      <c r="T7041" s="9"/>
      <c r="U7041" s="9"/>
      <c r="V7041" s="9"/>
      <c r="W7041" s="9"/>
      <c r="X7041" s="9"/>
      <c r="Y7041" s="9"/>
    </row>
    <row r="7042" spans="1:25" ht="16.5" customHeight="1">
      <c r="A7042" s="39">
        <v>7030</v>
      </c>
      <c r="B7042" s="78" t="s">
        <v>28499</v>
      </c>
      <c r="C7042" s="10" t="s">
        <v>28500</v>
      </c>
      <c r="D7042" s="79" t="s">
        <v>28501</v>
      </c>
      <c r="E7042" s="10" t="s">
        <v>30</v>
      </c>
      <c r="F7042" s="260" t="s">
        <v>28502</v>
      </c>
      <c r="G7042" s="80" t="s">
        <v>28503</v>
      </c>
      <c r="H7042" s="39" t="s">
        <v>8300</v>
      </c>
      <c r="I7042" s="10" t="s">
        <v>13439</v>
      </c>
      <c r="J7042" s="260" t="s">
        <v>28504</v>
      </c>
      <c r="K7042" s="10" t="s">
        <v>35</v>
      </c>
      <c r="L7042" s="79" t="s">
        <v>28439</v>
      </c>
      <c r="M7042" s="10" t="s">
        <v>194</v>
      </c>
      <c r="N7042" s="10">
        <v>1390</v>
      </c>
      <c r="O7042" s="10" t="str">
        <f t="shared" si="213"/>
        <v>HM</v>
      </c>
      <c r="P7042" s="12">
        <f>VLOOKUP($B7042,'[3]CHÍNH THỨC'!$D:$H,4,0)</f>
        <v>45878</v>
      </c>
      <c r="Q7042" s="12" t="str">
        <f>VLOOKUP($B7042,'[3]CHÍNH THỨC'!$D:$H,5,0)</f>
        <v>Đã nghỉ việc</v>
      </c>
      <c r="R7042" s="9"/>
      <c r="S7042" s="9"/>
      <c r="T7042" s="9"/>
      <c r="U7042" s="9"/>
      <c r="V7042" s="9"/>
      <c r="W7042" s="9"/>
      <c r="X7042" s="9"/>
      <c r="Y7042" s="9"/>
    </row>
    <row r="7043" spans="1:25" ht="16.5" customHeight="1">
      <c r="A7043" s="39">
        <v>7031</v>
      </c>
      <c r="B7043" s="78" t="s">
        <v>28505</v>
      </c>
      <c r="C7043" s="10" t="s">
        <v>16780</v>
      </c>
      <c r="D7043" s="79" t="s">
        <v>28506</v>
      </c>
      <c r="E7043" s="10" t="s">
        <v>30</v>
      </c>
      <c r="F7043" s="260" t="s">
        <v>28507</v>
      </c>
      <c r="G7043" s="80" t="s">
        <v>20606</v>
      </c>
      <c r="H7043" s="39" t="s">
        <v>8300</v>
      </c>
      <c r="I7043" s="10" t="s">
        <v>1482</v>
      </c>
      <c r="J7043" s="260" t="s">
        <v>28508</v>
      </c>
      <c r="K7043" s="10" t="s">
        <v>42</v>
      </c>
      <c r="L7043" s="79" t="s">
        <v>28439</v>
      </c>
      <c r="M7043" s="10" t="s">
        <v>194</v>
      </c>
      <c r="N7043" s="10">
        <v>1391</v>
      </c>
      <c r="O7043" s="10" t="str">
        <f t="shared" si="213"/>
        <v>HM</v>
      </c>
      <c r="P7043" s="12">
        <f>VLOOKUP($B7043,'[3]CHÍNH THỨC'!$D:$H,4,0)</f>
        <v>45877</v>
      </c>
      <c r="Q7043" s="12" t="str">
        <f>VLOOKUP($B7043,'[3]CHÍNH THỨC'!$D:$H,5,0)</f>
        <v>Đã nghỉ việc</v>
      </c>
      <c r="R7043" s="9"/>
      <c r="S7043" s="9"/>
      <c r="T7043" s="9"/>
      <c r="U7043" s="9"/>
      <c r="V7043" s="9"/>
      <c r="W7043" s="9"/>
      <c r="X7043" s="9"/>
      <c r="Y7043" s="9"/>
    </row>
    <row r="7044" spans="1:25" ht="16.5" customHeight="1">
      <c r="A7044" s="39">
        <v>7032</v>
      </c>
      <c r="B7044" s="78" t="s">
        <v>28509</v>
      </c>
      <c r="C7044" s="10" t="s">
        <v>28510</v>
      </c>
      <c r="D7044" s="79" t="s">
        <v>28511</v>
      </c>
      <c r="E7044" s="10" t="s">
        <v>30</v>
      </c>
      <c r="F7044" s="260" t="s">
        <v>28512</v>
      </c>
      <c r="G7044" s="80" t="s">
        <v>20606</v>
      </c>
      <c r="H7044" s="39" t="s">
        <v>8300</v>
      </c>
      <c r="I7044" s="10" t="s">
        <v>1482</v>
      </c>
      <c r="J7044" s="260" t="s">
        <v>28513</v>
      </c>
      <c r="K7044" s="10" t="s">
        <v>42</v>
      </c>
      <c r="L7044" s="79" t="s">
        <v>28439</v>
      </c>
      <c r="M7044" s="10" t="s">
        <v>194</v>
      </c>
      <c r="N7044" s="10">
        <v>1396</v>
      </c>
      <c r="O7044" s="10" t="str">
        <f t="shared" si="213"/>
        <v>HM</v>
      </c>
      <c r="P7044" s="12">
        <f>VLOOKUP($B7044,'[3]CHÍNH THỨC'!$D:$H,4,0)</f>
        <v>45877</v>
      </c>
      <c r="Q7044" s="12" t="str">
        <f>VLOOKUP($B7044,'[3]CHÍNH THỨC'!$D:$H,5,0)</f>
        <v>Đã nghỉ việc</v>
      </c>
      <c r="R7044" s="9"/>
      <c r="S7044" s="9"/>
      <c r="T7044" s="9"/>
      <c r="U7044" s="9"/>
      <c r="V7044" s="9"/>
      <c r="W7044" s="9"/>
      <c r="X7044" s="9"/>
      <c r="Y7044" s="9"/>
    </row>
    <row r="7045" spans="1:25" ht="16.5" customHeight="1">
      <c r="A7045" s="39">
        <v>7033</v>
      </c>
      <c r="B7045" s="78" t="s">
        <v>28514</v>
      </c>
      <c r="C7045" s="10" t="s">
        <v>12098</v>
      </c>
      <c r="D7045" s="79" t="s">
        <v>24627</v>
      </c>
      <c r="E7045" s="10" t="s">
        <v>30</v>
      </c>
      <c r="F7045" s="260" t="s">
        <v>12345</v>
      </c>
      <c r="G7045" s="80" t="s">
        <v>16650</v>
      </c>
      <c r="H7045" s="39" t="s">
        <v>32</v>
      </c>
      <c r="I7045" s="10" t="s">
        <v>245</v>
      </c>
      <c r="J7045" s="260" t="s">
        <v>12346</v>
      </c>
      <c r="K7045" s="10" t="s">
        <v>35</v>
      </c>
      <c r="L7045" s="79" t="s">
        <v>28439</v>
      </c>
      <c r="M7045" s="10" t="s">
        <v>194</v>
      </c>
      <c r="N7045" s="10">
        <v>1399</v>
      </c>
      <c r="O7045" s="10" t="str">
        <f t="shared" si="213"/>
        <v>HM</v>
      </c>
      <c r="P7045" s="12" t="str">
        <f>VLOOKUP($B7045,'[3]CHÍNH THỨC'!$D:$H,4,0)</f>
        <v>03/09/2025</v>
      </c>
      <c r="Q7045" s="12" t="str">
        <f>VLOOKUP($B7045,'[3]CHÍNH THỨC'!$D:$H,5,0)</f>
        <v>Đã nghỉ việc</v>
      </c>
      <c r="R7045" s="9"/>
      <c r="S7045" s="9"/>
      <c r="T7045" s="9"/>
      <c r="U7045" s="9"/>
      <c r="V7045" s="9"/>
      <c r="W7045" s="9"/>
      <c r="X7045" s="9"/>
      <c r="Y7045" s="9"/>
    </row>
    <row r="7046" spans="1:25" ht="16.5" customHeight="1">
      <c r="A7046" s="39">
        <v>7034</v>
      </c>
      <c r="B7046" s="78" t="s">
        <v>28515</v>
      </c>
      <c r="C7046" s="10" t="s">
        <v>9551</v>
      </c>
      <c r="D7046" s="79" t="s">
        <v>28516</v>
      </c>
      <c r="E7046" s="10" t="s">
        <v>30</v>
      </c>
      <c r="F7046" s="260" t="s">
        <v>28517</v>
      </c>
      <c r="G7046" s="80">
        <v>45064</v>
      </c>
      <c r="H7046" s="39" t="s">
        <v>32</v>
      </c>
      <c r="I7046" s="10" t="s">
        <v>27871</v>
      </c>
      <c r="J7046" s="260" t="s">
        <v>25809</v>
      </c>
      <c r="K7046" s="10" t="s">
        <v>42</v>
      </c>
      <c r="L7046" s="79">
        <v>45870</v>
      </c>
      <c r="M7046" s="10" t="s">
        <v>75</v>
      </c>
      <c r="N7046" s="10">
        <v>1488</v>
      </c>
      <c r="O7046" s="10" t="str">
        <f t="shared" si="213"/>
        <v>HL</v>
      </c>
      <c r="P7046" s="12">
        <f>VLOOKUP($B7046,'[3]CHÍNH THỨC'!$D:$H,4,0)</f>
        <v>45883</v>
      </c>
      <c r="Q7046" s="12" t="str">
        <f>VLOOKUP($B7046,'[3]CHÍNH THỨC'!$D:$H,5,0)</f>
        <v>Đã nghỉ việc</v>
      </c>
      <c r="R7046" s="9"/>
      <c r="S7046" s="9"/>
      <c r="T7046" s="9"/>
      <c r="U7046" s="9"/>
      <c r="V7046" s="9"/>
      <c r="W7046" s="9"/>
      <c r="X7046" s="9"/>
      <c r="Y7046" s="9"/>
    </row>
    <row r="7047" spans="1:25" ht="16.5" customHeight="1">
      <c r="A7047" s="39">
        <v>7035</v>
      </c>
      <c r="B7047" s="78" t="s">
        <v>28518</v>
      </c>
      <c r="C7047" s="10" t="s">
        <v>17564</v>
      </c>
      <c r="D7047" s="79" t="s">
        <v>28519</v>
      </c>
      <c r="E7047" s="10" t="s">
        <v>30</v>
      </c>
      <c r="F7047" s="260" t="s">
        <v>28520</v>
      </c>
      <c r="G7047" s="80">
        <v>45523</v>
      </c>
      <c r="H7047" s="39" t="s">
        <v>32</v>
      </c>
      <c r="I7047" s="10" t="s">
        <v>5487</v>
      </c>
      <c r="J7047" s="260" t="s">
        <v>25218</v>
      </c>
      <c r="K7047" s="10" t="s">
        <v>42</v>
      </c>
      <c r="L7047" s="79">
        <v>45870</v>
      </c>
      <c r="M7047" s="10" t="s">
        <v>75</v>
      </c>
      <c r="N7047" s="10">
        <v>1492</v>
      </c>
      <c r="O7047" s="10" t="str">
        <f t="shared" si="213"/>
        <v>HL</v>
      </c>
      <c r="P7047" s="12">
        <f>VLOOKUP($B7047,'[3]CHÍNH THỨC'!$D:$H,4,0)</f>
        <v>45894</v>
      </c>
      <c r="Q7047" s="12" t="str">
        <f>VLOOKUP($B7047,'[3]CHÍNH THỨC'!$D:$H,5,0)</f>
        <v>Đã nghỉ việc</v>
      </c>
      <c r="R7047" s="9"/>
      <c r="S7047" s="9"/>
      <c r="T7047" s="9"/>
      <c r="U7047" s="9"/>
      <c r="V7047" s="9"/>
      <c r="W7047" s="9"/>
      <c r="X7047" s="9"/>
      <c r="Y7047" s="9"/>
    </row>
    <row r="7048" spans="1:25" ht="16.5" customHeight="1">
      <c r="A7048" s="39">
        <v>7036</v>
      </c>
      <c r="B7048" s="78" t="s">
        <v>28521</v>
      </c>
      <c r="C7048" s="10" t="s">
        <v>28522</v>
      </c>
      <c r="D7048" s="79">
        <v>39222</v>
      </c>
      <c r="E7048" s="10" t="s">
        <v>30</v>
      </c>
      <c r="F7048" s="260" t="s">
        <v>28523</v>
      </c>
      <c r="G7048" s="80">
        <v>44659</v>
      </c>
      <c r="H7048" s="39" t="s">
        <v>32</v>
      </c>
      <c r="I7048" s="10" t="s">
        <v>662</v>
      </c>
      <c r="J7048" s="260" t="s">
        <v>28524</v>
      </c>
      <c r="K7048" s="10" t="s">
        <v>42</v>
      </c>
      <c r="L7048" s="79" t="s">
        <v>28439</v>
      </c>
      <c r="M7048" s="10" t="s">
        <v>75</v>
      </c>
      <c r="N7048" s="10">
        <v>1550</v>
      </c>
      <c r="O7048" s="10" t="str">
        <f t="shared" si="213"/>
        <v>HU</v>
      </c>
      <c r="P7048" s="12">
        <f>VLOOKUP($B7048,'[3]CHÍNH THỨC'!$D:$H,4,0)</f>
        <v>45870</v>
      </c>
      <c r="Q7048" s="12" t="str">
        <f>VLOOKUP($B7048,'[3]CHÍNH THỨC'!$D:$H,5,0)</f>
        <v>Đã nghỉ việc</v>
      </c>
      <c r="R7048" s="9"/>
      <c r="S7048" s="9"/>
      <c r="T7048" s="9"/>
      <c r="U7048" s="9"/>
      <c r="V7048" s="9"/>
      <c r="W7048" s="9"/>
      <c r="X7048" s="9"/>
      <c r="Y7048" s="9"/>
    </row>
    <row r="7049" spans="1:25" ht="16.5" customHeight="1">
      <c r="A7049" s="39">
        <v>7037</v>
      </c>
      <c r="B7049" s="78" t="s">
        <v>28525</v>
      </c>
      <c r="C7049" s="10" t="s">
        <v>28526</v>
      </c>
      <c r="D7049" s="79">
        <v>39243</v>
      </c>
      <c r="E7049" s="10" t="s">
        <v>30</v>
      </c>
      <c r="F7049" s="260" t="s">
        <v>28527</v>
      </c>
      <c r="G7049" s="80">
        <v>45257</v>
      </c>
      <c r="H7049" s="39" t="s">
        <v>32</v>
      </c>
      <c r="I7049" s="10" t="s">
        <v>662</v>
      </c>
      <c r="J7049" s="260" t="s">
        <v>28528</v>
      </c>
      <c r="K7049" s="10" t="s">
        <v>42</v>
      </c>
      <c r="L7049" s="79">
        <v>45870</v>
      </c>
      <c r="M7049" s="10" t="s">
        <v>75</v>
      </c>
      <c r="N7049" s="10">
        <v>1564</v>
      </c>
      <c r="O7049" s="10" t="str">
        <f t="shared" si="213"/>
        <v>HU</v>
      </c>
      <c r="P7049" s="12">
        <f>VLOOKUP($B7049,'[3]CHÍNH THỨC'!$D:$H,4,0)</f>
        <v>45870</v>
      </c>
      <c r="Q7049" s="12" t="str">
        <f>VLOOKUP($B7049,'[3]CHÍNH THỨC'!$D:$H,5,0)</f>
        <v>Đã nghỉ việc</v>
      </c>
      <c r="R7049" s="9"/>
      <c r="S7049" s="9"/>
      <c r="T7049" s="9"/>
      <c r="U7049" s="9"/>
      <c r="V7049" s="9"/>
      <c r="W7049" s="9"/>
      <c r="X7049" s="9"/>
      <c r="Y7049" s="9"/>
    </row>
    <row r="7050" spans="1:25" ht="16.5" customHeight="1">
      <c r="A7050" s="39">
        <v>7038</v>
      </c>
      <c r="B7050" s="78" t="s">
        <v>28529</v>
      </c>
      <c r="C7050" s="10" t="s">
        <v>28530</v>
      </c>
      <c r="D7050" s="79">
        <v>38972</v>
      </c>
      <c r="E7050" s="10" t="s">
        <v>30</v>
      </c>
      <c r="F7050" s="260" t="s">
        <v>28531</v>
      </c>
      <c r="G7050" s="80">
        <v>44455</v>
      </c>
      <c r="H7050" s="39" t="s">
        <v>32</v>
      </c>
      <c r="I7050" s="10" t="s">
        <v>28532</v>
      </c>
      <c r="J7050" s="260" t="s">
        <v>28533</v>
      </c>
      <c r="K7050" s="10" t="s">
        <v>35</v>
      </c>
      <c r="L7050" s="79">
        <v>45870</v>
      </c>
      <c r="M7050" s="10" t="s">
        <v>75</v>
      </c>
      <c r="N7050" s="10" t="s">
        <v>28534</v>
      </c>
      <c r="O7050" s="10" t="str">
        <f t="shared" si="213"/>
        <v>MX</v>
      </c>
      <c r="P7050" s="12">
        <f>VLOOKUP($B7050,'[3]CHÍNH THỨC'!$D:$H,4,0)</f>
        <v>45884</v>
      </c>
      <c r="Q7050" s="12" t="str">
        <f>VLOOKUP($B7050,'[3]CHÍNH THỨC'!$D:$H,5,0)</f>
        <v>Đã nghỉ việc</v>
      </c>
      <c r="R7050" s="9"/>
      <c r="S7050" s="9"/>
      <c r="T7050" s="9"/>
      <c r="U7050" s="9"/>
      <c r="V7050" s="9"/>
      <c r="W7050" s="9"/>
      <c r="X7050" s="9"/>
      <c r="Y7050" s="9"/>
    </row>
    <row r="7051" spans="1:25" ht="16.5" customHeight="1">
      <c r="A7051" s="39">
        <v>7039</v>
      </c>
      <c r="B7051" s="78" t="s">
        <v>28535</v>
      </c>
      <c r="C7051" s="10" t="s">
        <v>28536</v>
      </c>
      <c r="D7051" s="79">
        <v>39146</v>
      </c>
      <c r="E7051" s="10" t="s">
        <v>30</v>
      </c>
      <c r="F7051" s="260" t="s">
        <v>28537</v>
      </c>
      <c r="G7051" s="80">
        <v>44344</v>
      </c>
      <c r="H7051" s="39" t="s">
        <v>32</v>
      </c>
      <c r="I7051" s="10" t="s">
        <v>28532</v>
      </c>
      <c r="J7051" s="260" t="s">
        <v>28538</v>
      </c>
      <c r="K7051" s="10" t="s">
        <v>35</v>
      </c>
      <c r="L7051" s="79">
        <v>45870</v>
      </c>
      <c r="M7051" s="10" t="s">
        <v>75</v>
      </c>
      <c r="N7051" s="10" t="s">
        <v>28539</v>
      </c>
      <c r="O7051" s="10" t="str">
        <f t="shared" si="213"/>
        <v>MX</v>
      </c>
      <c r="P7051" s="12">
        <f>VLOOKUP($B7051,'[3]CHÍNH THỨC'!$D:$H,4,0)</f>
        <v>45895</v>
      </c>
      <c r="Q7051" s="12" t="str">
        <f>VLOOKUP($B7051,'[3]CHÍNH THỨC'!$D:$H,5,0)</f>
        <v>Đã nghỉ việc</v>
      </c>
      <c r="R7051" s="9"/>
      <c r="S7051" s="9"/>
      <c r="T7051" s="9"/>
      <c r="U7051" s="9"/>
      <c r="V7051" s="9"/>
      <c r="W7051" s="9"/>
      <c r="X7051" s="9"/>
      <c r="Y7051" s="9"/>
    </row>
    <row r="7052" spans="1:25" ht="16.5" customHeight="1">
      <c r="A7052" s="39">
        <v>7040</v>
      </c>
      <c r="B7052" s="78" t="s">
        <v>28540</v>
      </c>
      <c r="C7052" s="10" t="s">
        <v>28541</v>
      </c>
      <c r="D7052" s="79">
        <v>38749</v>
      </c>
      <c r="E7052" s="10" t="s">
        <v>30</v>
      </c>
      <c r="F7052" s="260" t="s">
        <v>28542</v>
      </c>
      <c r="G7052" s="80">
        <v>44310</v>
      </c>
      <c r="H7052" s="39" t="s">
        <v>32</v>
      </c>
      <c r="I7052" s="10" t="s">
        <v>28543</v>
      </c>
      <c r="J7052" s="260" t="s">
        <v>28544</v>
      </c>
      <c r="K7052" s="10" t="s">
        <v>35</v>
      </c>
      <c r="L7052" s="79">
        <v>45870</v>
      </c>
      <c r="M7052" s="10" t="s">
        <v>75</v>
      </c>
      <c r="N7052" s="10" t="s">
        <v>28545</v>
      </c>
      <c r="O7052" s="10" t="str">
        <f t="shared" si="213"/>
        <v>MX</v>
      </c>
      <c r="P7052" s="12">
        <f>VLOOKUP($B7052,'[3]CHÍNH THỨC'!$D:$H,4,0)</f>
        <v>45884</v>
      </c>
      <c r="Q7052" s="12" t="str">
        <f>VLOOKUP($B7052,'[3]CHÍNH THỨC'!$D:$H,5,0)</f>
        <v>Đã nghỉ việc</v>
      </c>
      <c r="R7052" s="9"/>
      <c r="S7052" s="9"/>
      <c r="T7052" s="9"/>
      <c r="U7052" s="9"/>
      <c r="V7052" s="9"/>
      <c r="W7052" s="9"/>
      <c r="X7052" s="9"/>
      <c r="Y7052" s="9"/>
    </row>
    <row r="7053" spans="1:25" ht="16.5" customHeight="1">
      <c r="A7053" s="39">
        <v>7041</v>
      </c>
      <c r="B7053" s="78" t="s">
        <v>28546</v>
      </c>
      <c r="C7053" s="10" t="s">
        <v>28547</v>
      </c>
      <c r="D7053" s="79">
        <v>38982</v>
      </c>
      <c r="E7053" s="10" t="s">
        <v>30</v>
      </c>
      <c r="F7053" s="260" t="s">
        <v>28548</v>
      </c>
      <c r="G7053" s="80">
        <v>44453</v>
      </c>
      <c r="H7053" s="39" t="s">
        <v>32</v>
      </c>
      <c r="I7053" s="10" t="s">
        <v>28549</v>
      </c>
      <c r="J7053" s="260" t="s">
        <v>28550</v>
      </c>
      <c r="K7053" s="10" t="s">
        <v>35</v>
      </c>
      <c r="L7053" s="79">
        <v>45870</v>
      </c>
      <c r="M7053" s="10" t="s">
        <v>75</v>
      </c>
      <c r="N7053" s="10">
        <v>1509</v>
      </c>
      <c r="O7053" s="10" t="str">
        <f t="shared" si="213"/>
        <v>MX</v>
      </c>
      <c r="P7053" s="12">
        <f>VLOOKUP($B7053,'[3]CHÍNH THỨC'!$D:$H,4,0)</f>
        <v>45884</v>
      </c>
      <c r="Q7053" s="12" t="str">
        <f>VLOOKUP($B7053,'[3]CHÍNH THỨC'!$D:$H,5,0)</f>
        <v>Đã nghỉ việc</v>
      </c>
      <c r="R7053" s="9"/>
      <c r="S7053" s="9"/>
      <c r="T7053" s="9"/>
      <c r="U7053" s="9"/>
      <c r="V7053" s="9"/>
      <c r="W7053" s="9"/>
      <c r="X7053" s="9"/>
      <c r="Y7053" s="9"/>
    </row>
    <row r="7054" spans="1:25" ht="16.5" customHeight="1">
      <c r="A7054" s="39">
        <v>7042</v>
      </c>
      <c r="B7054" s="78" t="s">
        <v>28551</v>
      </c>
      <c r="C7054" s="10" t="s">
        <v>23293</v>
      </c>
      <c r="D7054" s="79" t="s">
        <v>28552</v>
      </c>
      <c r="E7054" s="10" t="s">
        <v>30</v>
      </c>
      <c r="F7054" s="260" t="s">
        <v>28553</v>
      </c>
      <c r="G7054" s="80" t="s">
        <v>19556</v>
      </c>
      <c r="H7054" s="39" t="s">
        <v>8300</v>
      </c>
      <c r="I7054" s="10" t="s">
        <v>28554</v>
      </c>
      <c r="J7054" s="260" t="s">
        <v>23296</v>
      </c>
      <c r="K7054" s="10" t="s">
        <v>42</v>
      </c>
      <c r="L7054" s="79" t="s">
        <v>28439</v>
      </c>
      <c r="M7054" s="10" t="s">
        <v>75</v>
      </c>
      <c r="N7054" s="10" t="s">
        <v>28555</v>
      </c>
      <c r="O7054" s="10" t="str">
        <f t="shared" si="213"/>
        <v>HM</v>
      </c>
      <c r="P7054" s="12">
        <f>VLOOKUP($B7054,'[3]CHÍNH THỨC'!$D:$H,4,0)</f>
        <v>45887</v>
      </c>
      <c r="Q7054" s="12" t="str">
        <f>VLOOKUP($B7054,'[3]CHÍNH THỨC'!$D:$H,5,0)</f>
        <v>Đã nghỉ việc</v>
      </c>
      <c r="R7054" s="9"/>
      <c r="S7054" s="9"/>
      <c r="T7054" s="9"/>
      <c r="U7054" s="9"/>
      <c r="V7054" s="9"/>
      <c r="W7054" s="9"/>
      <c r="X7054" s="9"/>
      <c r="Y7054" s="9"/>
    </row>
    <row r="7055" spans="1:25" ht="16.5" customHeight="1">
      <c r="A7055" s="39">
        <v>7043</v>
      </c>
      <c r="B7055" s="78" t="s">
        <v>28556</v>
      </c>
      <c r="C7055" s="10" t="s">
        <v>23315</v>
      </c>
      <c r="D7055" s="79" t="s">
        <v>28557</v>
      </c>
      <c r="E7055" s="10" t="s">
        <v>30</v>
      </c>
      <c r="F7055" s="260" t="s">
        <v>28558</v>
      </c>
      <c r="G7055" s="80" t="s">
        <v>28559</v>
      </c>
      <c r="H7055" s="39" t="s">
        <v>8300</v>
      </c>
      <c r="I7055" s="10" t="s">
        <v>27778</v>
      </c>
      <c r="J7055" s="260" t="s">
        <v>28560</v>
      </c>
      <c r="K7055" s="10" t="s">
        <v>35</v>
      </c>
      <c r="L7055" s="79" t="s">
        <v>28439</v>
      </c>
      <c r="M7055" s="10" t="s">
        <v>75</v>
      </c>
      <c r="N7055" s="10" t="s">
        <v>28561</v>
      </c>
      <c r="O7055" s="10" t="str">
        <f t="shared" si="213"/>
        <v>HM</v>
      </c>
      <c r="P7055" s="12">
        <f>VLOOKUP($B7055,'[3]CHÍNH THỨC'!$D:$H,4,0)</f>
        <v>45895</v>
      </c>
      <c r="Q7055" s="12" t="str">
        <f>VLOOKUP($B7055,'[3]CHÍNH THỨC'!$D:$H,5,0)</f>
        <v>Đã nghỉ việc</v>
      </c>
      <c r="R7055" s="9"/>
      <c r="S7055" s="9"/>
      <c r="T7055" s="9"/>
      <c r="U7055" s="9"/>
      <c r="V7055" s="9"/>
      <c r="W7055" s="9"/>
      <c r="X7055" s="9"/>
      <c r="Y7055" s="9"/>
    </row>
    <row r="7056" spans="1:25" ht="16.5" customHeight="1">
      <c r="A7056" s="39">
        <v>7044</v>
      </c>
      <c r="B7056" s="78" t="s">
        <v>28562</v>
      </c>
      <c r="C7056" s="10" t="s">
        <v>15330</v>
      </c>
      <c r="D7056" s="79" t="s">
        <v>28563</v>
      </c>
      <c r="E7056" s="10" t="s">
        <v>30</v>
      </c>
      <c r="F7056" s="260" t="s">
        <v>28564</v>
      </c>
      <c r="G7056" s="80" t="s">
        <v>15332</v>
      </c>
      <c r="H7056" s="39" t="s">
        <v>8300</v>
      </c>
      <c r="I7056" s="10" t="s">
        <v>863</v>
      </c>
      <c r="J7056" s="260" t="s">
        <v>15333</v>
      </c>
      <c r="K7056" s="10" t="s">
        <v>35</v>
      </c>
      <c r="L7056" s="79" t="s">
        <v>28439</v>
      </c>
      <c r="M7056" s="10" t="s">
        <v>75</v>
      </c>
      <c r="N7056" s="10">
        <v>1512</v>
      </c>
      <c r="O7056" s="10" t="str">
        <f t="shared" si="213"/>
        <v>HM</v>
      </c>
      <c r="P7056" s="12">
        <f>VLOOKUP($B7056,'[3]CHÍNH THỨC'!$D:$H,4,0)</f>
        <v>45875</v>
      </c>
      <c r="Q7056" s="12" t="str">
        <f>VLOOKUP($B7056,'[3]CHÍNH THỨC'!$D:$H,5,0)</f>
        <v>Đã nghỉ việc</v>
      </c>
      <c r="R7056" s="9"/>
      <c r="S7056" s="9"/>
      <c r="T7056" s="9"/>
      <c r="U7056" s="9"/>
      <c r="V7056" s="9"/>
      <c r="W7056" s="9"/>
      <c r="X7056" s="9"/>
      <c r="Y7056" s="9"/>
    </row>
    <row r="7057" spans="1:25" ht="16.5" customHeight="1">
      <c r="A7057" s="39">
        <v>7045</v>
      </c>
      <c r="B7057" s="78" t="s">
        <v>28565</v>
      </c>
      <c r="C7057" s="10" t="s">
        <v>28566</v>
      </c>
      <c r="D7057" s="79">
        <v>39758</v>
      </c>
      <c r="E7057" s="10" t="s">
        <v>30</v>
      </c>
      <c r="F7057" s="260" t="s">
        <v>28567</v>
      </c>
      <c r="G7057" s="80">
        <v>45407</v>
      </c>
      <c r="H7057" s="39" t="s">
        <v>8300</v>
      </c>
      <c r="I7057" s="10" t="s">
        <v>6247</v>
      </c>
      <c r="J7057" s="260" t="s">
        <v>28568</v>
      </c>
      <c r="K7057" s="10" t="s">
        <v>42</v>
      </c>
      <c r="L7057" s="79">
        <v>45870</v>
      </c>
      <c r="M7057" s="10" t="s">
        <v>75</v>
      </c>
      <c r="N7057" s="10">
        <v>1522</v>
      </c>
      <c r="O7057" s="10" t="str">
        <f t="shared" si="213"/>
        <v>TK</v>
      </c>
      <c r="P7057" s="12">
        <f>VLOOKUP($B7057,'[3]CHÍNH THỨC'!$D:$H,4,0)</f>
        <v>45885</v>
      </c>
      <c r="Q7057" s="12" t="str">
        <f>VLOOKUP($B7057,'[3]CHÍNH THỨC'!$D:$H,5,0)</f>
        <v>Đã nghỉ việc</v>
      </c>
      <c r="R7057" s="9"/>
      <c r="S7057" s="9"/>
      <c r="T7057" s="9"/>
      <c r="U7057" s="9"/>
      <c r="V7057" s="9"/>
      <c r="W7057" s="9"/>
      <c r="X7057" s="9"/>
      <c r="Y7057" s="9"/>
    </row>
    <row r="7058" spans="1:25" ht="16.5" customHeight="1">
      <c r="A7058" s="39">
        <v>7046</v>
      </c>
      <c r="B7058" s="78" t="s">
        <v>28569</v>
      </c>
      <c r="C7058" s="10" t="s">
        <v>13059</v>
      </c>
      <c r="D7058" s="79">
        <v>39624</v>
      </c>
      <c r="E7058" s="10" t="s">
        <v>30</v>
      </c>
      <c r="F7058" s="260" t="s">
        <v>28570</v>
      </c>
      <c r="G7058" s="80">
        <v>45157</v>
      </c>
      <c r="H7058" s="39" t="s">
        <v>8300</v>
      </c>
      <c r="I7058" s="10" t="s">
        <v>6247</v>
      </c>
      <c r="J7058" s="260" t="s">
        <v>28571</v>
      </c>
      <c r="K7058" s="10" t="s">
        <v>42</v>
      </c>
      <c r="L7058" s="79">
        <v>45870</v>
      </c>
      <c r="M7058" s="10" t="s">
        <v>75</v>
      </c>
      <c r="N7058" s="10">
        <v>1535</v>
      </c>
      <c r="O7058" s="10" t="str">
        <f t="shared" si="213"/>
        <v>TK</v>
      </c>
      <c r="P7058" s="12">
        <f>VLOOKUP($B7058,'[3]CHÍNH THỨC'!$D:$H,4,0)</f>
        <v>45885</v>
      </c>
      <c r="Q7058" s="12" t="str">
        <f>VLOOKUP($B7058,'[3]CHÍNH THỨC'!$D:$H,5,0)</f>
        <v>Đã nghỉ việc</v>
      </c>
      <c r="R7058" s="9"/>
      <c r="S7058" s="9"/>
      <c r="T7058" s="9"/>
      <c r="U7058" s="9"/>
      <c r="V7058" s="9"/>
      <c r="W7058" s="9"/>
      <c r="X7058" s="9"/>
      <c r="Y7058" s="9"/>
    </row>
    <row r="7059" spans="1:25" ht="16.5" customHeight="1">
      <c r="A7059" s="39">
        <v>7047</v>
      </c>
      <c r="B7059" s="78" t="s">
        <v>28572</v>
      </c>
      <c r="C7059" s="10" t="s">
        <v>28573</v>
      </c>
      <c r="D7059" s="79">
        <v>39887</v>
      </c>
      <c r="E7059" s="10" t="s">
        <v>30</v>
      </c>
      <c r="F7059" s="260" t="s">
        <v>28574</v>
      </c>
      <c r="G7059" s="80">
        <v>45300</v>
      </c>
      <c r="H7059" s="39" t="s">
        <v>8300</v>
      </c>
      <c r="I7059" s="10" t="s">
        <v>28575</v>
      </c>
      <c r="J7059" s="260" t="s">
        <v>28576</v>
      </c>
      <c r="K7059" s="10" t="s">
        <v>35</v>
      </c>
      <c r="L7059" s="79" t="s">
        <v>28439</v>
      </c>
      <c r="M7059" s="10" t="s">
        <v>75</v>
      </c>
      <c r="N7059" s="10">
        <v>1347</v>
      </c>
      <c r="O7059" s="10" t="str">
        <f t="shared" si="213"/>
        <v>BC</v>
      </c>
      <c r="P7059" s="12">
        <f>VLOOKUP($B7059,'[3]CHÍNH THỨC'!$D:$H,4,0)</f>
        <v>45882</v>
      </c>
      <c r="Q7059" s="12" t="str">
        <f>VLOOKUP($B7059,'[3]CHÍNH THỨC'!$D:$H,5,0)</f>
        <v>Đã nghỉ việc</v>
      </c>
      <c r="R7059" s="9"/>
      <c r="S7059" s="9"/>
      <c r="T7059" s="9"/>
      <c r="U7059" s="9"/>
      <c r="V7059" s="9"/>
      <c r="W7059" s="9"/>
      <c r="X7059" s="9"/>
      <c r="Y7059" s="9"/>
    </row>
    <row r="7060" spans="1:25" ht="16.5" customHeight="1">
      <c r="A7060" s="39">
        <v>7048</v>
      </c>
      <c r="B7060" s="78" t="s">
        <v>28577</v>
      </c>
      <c r="C7060" s="10" t="s">
        <v>28578</v>
      </c>
      <c r="D7060" s="79">
        <v>40030</v>
      </c>
      <c r="E7060" s="10" t="s">
        <v>30</v>
      </c>
      <c r="F7060" s="260" t="s">
        <v>28579</v>
      </c>
      <c r="G7060" s="80">
        <v>45300</v>
      </c>
      <c r="H7060" s="39" t="s">
        <v>8300</v>
      </c>
      <c r="I7060" s="10" t="s">
        <v>28580</v>
      </c>
      <c r="J7060" s="260" t="s">
        <v>28581</v>
      </c>
      <c r="K7060" s="10" t="s">
        <v>35</v>
      </c>
      <c r="L7060" s="79" t="s">
        <v>28439</v>
      </c>
      <c r="M7060" s="10" t="s">
        <v>75</v>
      </c>
      <c r="N7060" s="10">
        <v>1348</v>
      </c>
      <c r="O7060" s="10" t="str">
        <f t="shared" si="213"/>
        <v>BC</v>
      </c>
      <c r="P7060" s="12">
        <f>VLOOKUP($B7060,'[3]CHÍNH THỨC'!$D:$H,4,0)</f>
        <v>45881</v>
      </c>
      <c r="Q7060" s="12" t="str">
        <f>VLOOKUP($B7060,'[3]CHÍNH THỨC'!$D:$H,5,0)</f>
        <v>Đã nghỉ việc</v>
      </c>
      <c r="R7060" s="9"/>
      <c r="S7060" s="9"/>
      <c r="T7060" s="9"/>
      <c r="U7060" s="9"/>
      <c r="V7060" s="9"/>
      <c r="W7060" s="9"/>
      <c r="X7060" s="9"/>
      <c r="Y7060" s="9"/>
    </row>
    <row r="7061" spans="1:25" ht="16.5" customHeight="1">
      <c r="A7061" s="39">
        <v>7049</v>
      </c>
      <c r="B7061" s="78" t="s">
        <v>28582</v>
      </c>
      <c r="C7061" s="10" t="s">
        <v>6963</v>
      </c>
      <c r="D7061" s="79">
        <v>40046</v>
      </c>
      <c r="E7061" s="10" t="s">
        <v>30</v>
      </c>
      <c r="F7061" s="260" t="s">
        <v>28583</v>
      </c>
      <c r="G7061" s="80">
        <v>45258</v>
      </c>
      <c r="H7061" s="39" t="s">
        <v>8300</v>
      </c>
      <c r="I7061" s="10" t="s">
        <v>17412</v>
      </c>
      <c r="J7061" s="260" t="s">
        <v>28584</v>
      </c>
      <c r="K7061" s="10" t="s">
        <v>35</v>
      </c>
      <c r="L7061" s="79" t="s">
        <v>28439</v>
      </c>
      <c r="M7061" s="10" t="s">
        <v>75</v>
      </c>
      <c r="N7061" s="10" t="s">
        <v>28585</v>
      </c>
      <c r="O7061" s="10" t="str">
        <f t="shared" si="213"/>
        <v>BC</v>
      </c>
      <c r="P7061" s="12">
        <f>VLOOKUP($B7061,'[3]CHÍNH THỨC'!$D:$H,4,0)</f>
        <v>45889</v>
      </c>
      <c r="Q7061" s="12" t="str">
        <f>VLOOKUP($B7061,'[3]CHÍNH THỨC'!$D:$H,5,0)</f>
        <v>Đã nghỉ việc</v>
      </c>
      <c r="R7061" s="9"/>
      <c r="S7061" s="9"/>
      <c r="T7061" s="9"/>
      <c r="U7061" s="9"/>
      <c r="V7061" s="9"/>
      <c r="W7061" s="9"/>
      <c r="X7061" s="9"/>
      <c r="Y7061" s="9"/>
    </row>
    <row r="7062" spans="1:25" ht="16.5" customHeight="1">
      <c r="A7062" s="39">
        <v>7050</v>
      </c>
      <c r="B7062" s="78" t="s">
        <v>28586</v>
      </c>
      <c r="C7062" s="10" t="s">
        <v>28587</v>
      </c>
      <c r="D7062" s="79">
        <v>39566</v>
      </c>
      <c r="E7062" s="10" t="s">
        <v>30</v>
      </c>
      <c r="F7062" s="260" t="s">
        <v>28588</v>
      </c>
      <c r="G7062" s="80">
        <v>45020</v>
      </c>
      <c r="H7062" s="39" t="s">
        <v>8300</v>
      </c>
      <c r="I7062" s="10" t="s">
        <v>28589</v>
      </c>
      <c r="J7062" s="260" t="s">
        <v>28590</v>
      </c>
      <c r="K7062" s="10" t="s">
        <v>35</v>
      </c>
      <c r="L7062" s="79">
        <v>45871</v>
      </c>
      <c r="M7062" s="10" t="s">
        <v>36</v>
      </c>
      <c r="N7062" s="10">
        <v>1575</v>
      </c>
      <c r="O7062" s="10" t="str">
        <f t="shared" ref="O7062:O7085" si="214">RIGHT(B7062,2)</f>
        <v>TC</v>
      </c>
      <c r="P7062" s="12">
        <f>VLOOKUP($B7062,'[3]CHÍNH THỨC'!$D:$H,4,0)</f>
        <v>45873</v>
      </c>
      <c r="Q7062" s="12" t="str">
        <f>VLOOKUP($B7062,'[3]CHÍNH THỨC'!$D:$H,5,0)</f>
        <v>Đã nghỉ việc</v>
      </c>
      <c r="R7062" s="9"/>
      <c r="S7062" s="9"/>
      <c r="T7062" s="9"/>
      <c r="U7062" s="9"/>
      <c r="V7062" s="9"/>
      <c r="W7062" s="9"/>
      <c r="X7062" s="9"/>
      <c r="Y7062" s="9"/>
    </row>
    <row r="7063" spans="1:25" ht="16.5" customHeight="1">
      <c r="A7063" s="39">
        <v>7051</v>
      </c>
      <c r="B7063" s="78" t="s">
        <v>28591</v>
      </c>
      <c r="C7063" s="10" t="s">
        <v>28592</v>
      </c>
      <c r="D7063" s="79">
        <v>37302</v>
      </c>
      <c r="E7063" s="10" t="s">
        <v>30</v>
      </c>
      <c r="F7063" s="260" t="s">
        <v>28593</v>
      </c>
      <c r="G7063" s="80">
        <v>44707</v>
      </c>
      <c r="H7063" s="39" t="s">
        <v>8300</v>
      </c>
      <c r="I7063" s="10" t="s">
        <v>8404</v>
      </c>
      <c r="J7063" s="260" t="s">
        <v>28594</v>
      </c>
      <c r="K7063" s="10" t="s">
        <v>12942</v>
      </c>
      <c r="L7063" s="79">
        <v>45871</v>
      </c>
      <c r="M7063" s="10" t="s">
        <v>36</v>
      </c>
      <c r="N7063" s="10">
        <v>1538</v>
      </c>
      <c r="O7063" s="10" t="str">
        <f t="shared" si="214"/>
        <v>WN</v>
      </c>
      <c r="P7063" s="12">
        <f>VLOOKUP($B7063,'[3]CHÍNH THỨC'!$D:$H,4,0)</f>
        <v>45883</v>
      </c>
      <c r="Q7063" s="12" t="str">
        <f>VLOOKUP($B7063,'[3]CHÍNH THỨC'!$D:$H,5,0)</f>
        <v>Đã nghỉ việc</v>
      </c>
      <c r="R7063" s="9"/>
      <c r="S7063" s="9"/>
      <c r="T7063" s="9"/>
      <c r="U7063" s="9"/>
      <c r="V7063" s="9"/>
      <c r="W7063" s="9"/>
      <c r="X7063" s="9"/>
      <c r="Y7063" s="9"/>
    </row>
    <row r="7064" spans="1:25" ht="16.5" customHeight="1">
      <c r="A7064" s="39">
        <v>7052</v>
      </c>
      <c r="B7064" s="78" t="s">
        <v>28595</v>
      </c>
      <c r="C7064" s="10" t="s">
        <v>28596</v>
      </c>
      <c r="D7064" s="79">
        <v>34622</v>
      </c>
      <c r="E7064" s="10" t="s">
        <v>30</v>
      </c>
      <c r="F7064" s="260" t="s">
        <v>28597</v>
      </c>
      <c r="G7064" s="80">
        <v>44374</v>
      </c>
      <c r="H7064" s="39" t="s">
        <v>8300</v>
      </c>
      <c r="I7064" s="10" t="s">
        <v>28598</v>
      </c>
      <c r="J7064" s="260" t="s">
        <v>28599</v>
      </c>
      <c r="K7064" s="10" t="s">
        <v>42</v>
      </c>
      <c r="L7064" s="79">
        <v>45871</v>
      </c>
      <c r="M7064" s="10" t="s">
        <v>36</v>
      </c>
      <c r="N7064" s="10">
        <v>1587</v>
      </c>
      <c r="O7064" s="10" t="str">
        <f t="shared" si="214"/>
        <v>TK</v>
      </c>
      <c r="P7064" s="12">
        <f>VLOOKUP($B7064,'[3]CHÍNH THỨC'!$D:$H,4,0)</f>
        <v>45882</v>
      </c>
      <c r="Q7064" s="12" t="str">
        <f>VLOOKUP($B7064,'[3]CHÍNH THỨC'!$D:$H,5,0)</f>
        <v>Đã nghỉ việc</v>
      </c>
      <c r="R7064" s="9"/>
      <c r="S7064" s="9"/>
      <c r="T7064" s="9"/>
      <c r="U7064" s="9"/>
      <c r="V7064" s="9"/>
      <c r="W7064" s="9"/>
      <c r="X7064" s="9"/>
      <c r="Y7064" s="9"/>
    </row>
    <row r="7065" spans="1:25" ht="16.5" customHeight="1">
      <c r="A7065" s="39">
        <v>7053</v>
      </c>
      <c r="B7065" s="78" t="s">
        <v>28600</v>
      </c>
      <c r="C7065" s="10" t="s">
        <v>3723</v>
      </c>
      <c r="D7065" s="79">
        <v>39302</v>
      </c>
      <c r="E7065" s="10" t="s">
        <v>30</v>
      </c>
      <c r="F7065" s="260" t="s">
        <v>28601</v>
      </c>
      <c r="G7065" s="80">
        <v>44704</v>
      </c>
      <c r="H7065" s="39" t="s">
        <v>8300</v>
      </c>
      <c r="I7065" s="10" t="s">
        <v>3225</v>
      </c>
      <c r="J7065" s="260" t="s">
        <v>28602</v>
      </c>
      <c r="K7065" s="10" t="s">
        <v>35</v>
      </c>
      <c r="L7065" s="79">
        <v>45871</v>
      </c>
      <c r="M7065" s="10" t="s">
        <v>36</v>
      </c>
      <c r="N7065" s="10">
        <v>1585</v>
      </c>
      <c r="O7065" s="10" t="str">
        <f t="shared" si="214"/>
        <v>TK</v>
      </c>
      <c r="P7065" s="12">
        <f>VLOOKUP($B7065,'[3]CHÍNH THỨC'!$D:$H,4,0)</f>
        <v>45882</v>
      </c>
      <c r="Q7065" s="12" t="str">
        <f>VLOOKUP($B7065,'[3]CHÍNH THỨC'!$D:$H,5,0)</f>
        <v>Đã nghỉ việc</v>
      </c>
      <c r="R7065" s="9"/>
      <c r="S7065" s="9"/>
      <c r="T7065" s="9"/>
      <c r="U7065" s="9"/>
      <c r="V7065" s="9"/>
      <c r="W7065" s="9"/>
      <c r="X7065" s="9"/>
      <c r="Y7065" s="9"/>
    </row>
    <row r="7066" spans="1:25" ht="16.5" customHeight="1">
      <c r="A7066" s="39">
        <v>7054</v>
      </c>
      <c r="B7066" s="78" t="s">
        <v>28603</v>
      </c>
      <c r="C7066" s="10" t="s">
        <v>3624</v>
      </c>
      <c r="D7066" s="79">
        <v>39867</v>
      </c>
      <c r="E7066" s="10" t="s">
        <v>30</v>
      </c>
      <c r="F7066" s="260" t="s">
        <v>28604</v>
      </c>
      <c r="G7066" s="80">
        <v>44992</v>
      </c>
      <c r="H7066" s="39" t="s">
        <v>8300</v>
      </c>
      <c r="I7066" s="10" t="s">
        <v>1216</v>
      </c>
      <c r="J7066" s="260" t="s">
        <v>28605</v>
      </c>
      <c r="K7066" s="10" t="s">
        <v>42</v>
      </c>
      <c r="L7066" s="79">
        <v>45871</v>
      </c>
      <c r="M7066" s="10" t="s">
        <v>36</v>
      </c>
      <c r="N7066" s="10">
        <v>1588</v>
      </c>
      <c r="O7066" s="10" t="str">
        <f t="shared" si="214"/>
        <v>TK</v>
      </c>
      <c r="P7066" s="12">
        <f>VLOOKUP($B7066,'[3]CHÍNH THỨC'!$D:$H,4,0)</f>
        <v>45873</v>
      </c>
      <c r="Q7066" s="12" t="str">
        <f>VLOOKUP($B7066,'[3]CHÍNH THỨC'!$D:$H,5,0)</f>
        <v>Đã nghỉ việc</v>
      </c>
      <c r="R7066" s="9"/>
      <c r="S7066" s="9"/>
      <c r="T7066" s="9"/>
      <c r="U7066" s="9"/>
      <c r="V7066" s="9"/>
      <c r="W7066" s="9"/>
      <c r="X7066" s="9"/>
      <c r="Y7066" s="9"/>
    </row>
    <row r="7067" spans="1:25" ht="16.5" customHeight="1">
      <c r="A7067" s="39">
        <v>7055</v>
      </c>
      <c r="B7067" s="78" t="s">
        <v>28606</v>
      </c>
      <c r="C7067" s="10" t="s">
        <v>3429</v>
      </c>
      <c r="D7067" s="79">
        <v>39145</v>
      </c>
      <c r="E7067" s="10" t="s">
        <v>30</v>
      </c>
      <c r="F7067" s="260" t="s">
        <v>28607</v>
      </c>
      <c r="G7067" s="80">
        <v>45020</v>
      </c>
      <c r="H7067" s="39" t="s">
        <v>8300</v>
      </c>
      <c r="I7067" s="10" t="s">
        <v>28608</v>
      </c>
      <c r="J7067" s="260" t="s">
        <v>2341</v>
      </c>
      <c r="K7067" s="10" t="s">
        <v>35</v>
      </c>
      <c r="L7067" s="79">
        <v>45871</v>
      </c>
      <c r="M7067" s="10" t="s">
        <v>36</v>
      </c>
      <c r="N7067" s="10">
        <v>1592</v>
      </c>
      <c r="O7067" s="10" t="str">
        <f t="shared" si="214"/>
        <v>BC</v>
      </c>
      <c r="P7067" s="12">
        <f>VLOOKUP($B7067,'[3]CHÍNH THỨC'!$D:$H,4,0)</f>
        <v>45887</v>
      </c>
      <c r="Q7067" s="12" t="str">
        <f>VLOOKUP($B7067,'[3]CHÍNH THỨC'!$D:$H,5,0)</f>
        <v>Đã nghỉ việc</v>
      </c>
      <c r="R7067" s="9"/>
      <c r="S7067" s="9"/>
      <c r="T7067" s="9"/>
      <c r="U7067" s="9"/>
      <c r="V7067" s="9"/>
      <c r="W7067" s="9"/>
      <c r="X7067" s="9"/>
      <c r="Y7067" s="9"/>
    </row>
    <row r="7068" spans="1:25" ht="16.5" customHeight="1">
      <c r="A7068" s="39">
        <v>7056</v>
      </c>
      <c r="B7068" s="78" t="s">
        <v>28609</v>
      </c>
      <c r="C7068" s="10" t="s">
        <v>14890</v>
      </c>
      <c r="D7068" s="79">
        <v>39311</v>
      </c>
      <c r="E7068" s="10" t="s">
        <v>30</v>
      </c>
      <c r="F7068" s="260" t="s">
        <v>28610</v>
      </c>
      <c r="G7068" s="80">
        <v>44648</v>
      </c>
      <c r="H7068" s="39" t="s">
        <v>8300</v>
      </c>
      <c r="I7068" s="10" t="s">
        <v>28608</v>
      </c>
      <c r="J7068" s="260" t="s">
        <v>28611</v>
      </c>
      <c r="K7068" s="10" t="s">
        <v>35</v>
      </c>
      <c r="L7068" s="79">
        <v>45871</v>
      </c>
      <c r="M7068" s="10" t="s">
        <v>36</v>
      </c>
      <c r="N7068" s="10">
        <v>1596</v>
      </c>
      <c r="O7068" s="10" t="str">
        <f t="shared" si="214"/>
        <v>BC</v>
      </c>
      <c r="P7068" s="12">
        <f>VLOOKUP($B7068,'[3]CHÍNH THỨC'!$D:$H,4,0)</f>
        <v>45874</v>
      </c>
      <c r="Q7068" s="12" t="str">
        <f>VLOOKUP($B7068,'[3]CHÍNH THỨC'!$D:$H,5,0)</f>
        <v>Đã nghỉ việc</v>
      </c>
      <c r="R7068" s="9"/>
      <c r="S7068" s="9"/>
      <c r="T7068" s="9"/>
      <c r="U7068" s="9"/>
      <c r="V7068" s="9"/>
      <c r="W7068" s="9"/>
      <c r="X7068" s="9"/>
      <c r="Y7068" s="9"/>
    </row>
    <row r="7069" spans="1:25" ht="16.5" customHeight="1">
      <c r="A7069" s="39">
        <v>7057</v>
      </c>
      <c r="B7069" s="78" t="s">
        <v>28612</v>
      </c>
      <c r="C7069" s="10" t="s">
        <v>4367</v>
      </c>
      <c r="D7069" s="79">
        <v>39287</v>
      </c>
      <c r="E7069" s="10" t="s">
        <v>30</v>
      </c>
      <c r="F7069" s="260" t="s">
        <v>28613</v>
      </c>
      <c r="G7069" s="80">
        <v>44508</v>
      </c>
      <c r="H7069" s="39" t="s">
        <v>8300</v>
      </c>
      <c r="I7069" s="10" t="s">
        <v>1594</v>
      </c>
      <c r="J7069" s="260" t="s">
        <v>27384</v>
      </c>
      <c r="K7069" s="10" t="s">
        <v>35</v>
      </c>
      <c r="L7069" s="79">
        <v>45871</v>
      </c>
      <c r="M7069" s="10" t="s">
        <v>36</v>
      </c>
      <c r="N7069" s="10">
        <v>1515</v>
      </c>
      <c r="O7069" s="10" t="str">
        <f t="shared" si="214"/>
        <v>HL</v>
      </c>
      <c r="P7069" s="12">
        <f>VLOOKUP($B7069,'[3]CHÍNH THỨC'!$D:$H,4,0)</f>
        <v>45874</v>
      </c>
      <c r="Q7069" s="12" t="str">
        <f>VLOOKUP($B7069,'[3]CHÍNH THỨC'!$D:$H,5,0)</f>
        <v>Đã nghỉ việc</v>
      </c>
      <c r="R7069" s="9"/>
      <c r="S7069" s="9"/>
      <c r="T7069" s="9"/>
      <c r="U7069" s="9"/>
      <c r="V7069" s="9"/>
      <c r="W7069" s="9"/>
      <c r="X7069" s="9"/>
      <c r="Y7069" s="9"/>
    </row>
    <row r="7070" spans="1:25" ht="16.5" customHeight="1">
      <c r="A7070" s="39">
        <v>7058</v>
      </c>
      <c r="B7070" s="78" t="s">
        <v>28614</v>
      </c>
      <c r="C7070" s="10" t="s">
        <v>4741</v>
      </c>
      <c r="D7070" s="79">
        <v>39229</v>
      </c>
      <c r="E7070" s="10" t="s">
        <v>30</v>
      </c>
      <c r="F7070" s="260" t="s">
        <v>17531</v>
      </c>
      <c r="G7070" s="80">
        <v>44419</v>
      </c>
      <c r="H7070" s="39" t="s">
        <v>8300</v>
      </c>
      <c r="I7070" s="10" t="s">
        <v>13467</v>
      </c>
      <c r="J7070" s="260" t="s">
        <v>28615</v>
      </c>
      <c r="K7070" s="10" t="s">
        <v>42</v>
      </c>
      <c r="L7070" s="79">
        <v>45871</v>
      </c>
      <c r="M7070" s="10" t="s">
        <v>36</v>
      </c>
      <c r="N7070" s="10">
        <v>1103</v>
      </c>
      <c r="O7070" s="10" t="str">
        <f t="shared" si="214"/>
        <v>NE</v>
      </c>
      <c r="P7070" s="12">
        <f>VLOOKUP($B7070,'[3]CHÍNH THỨC'!$D:$H,4,0)</f>
        <v>45883</v>
      </c>
      <c r="Q7070" s="12" t="str">
        <f>VLOOKUP($B7070,'[3]CHÍNH THỨC'!$D:$H,5,0)</f>
        <v>Đã nghỉ việc</v>
      </c>
      <c r="R7070" s="9"/>
      <c r="S7070" s="9"/>
      <c r="T7070" s="9"/>
      <c r="U7070" s="9"/>
      <c r="V7070" s="9"/>
      <c r="W7070" s="9"/>
      <c r="X7070" s="9"/>
      <c r="Y7070" s="9"/>
    </row>
    <row r="7071" spans="1:25" ht="16.5" customHeight="1">
      <c r="A7071" s="39">
        <v>7059</v>
      </c>
      <c r="B7071" s="78" t="s">
        <v>28616</v>
      </c>
      <c r="C7071" s="10" t="s">
        <v>20901</v>
      </c>
      <c r="D7071" s="79">
        <v>39258</v>
      </c>
      <c r="E7071" s="10" t="s">
        <v>30</v>
      </c>
      <c r="F7071" s="260" t="s">
        <v>28617</v>
      </c>
      <c r="G7071" s="80">
        <v>44419</v>
      </c>
      <c r="H7071" s="39" t="s">
        <v>8300</v>
      </c>
      <c r="I7071" s="10" t="s">
        <v>4743</v>
      </c>
      <c r="J7071" s="260" t="s">
        <v>28618</v>
      </c>
      <c r="K7071" s="10" t="s">
        <v>42</v>
      </c>
      <c r="L7071" s="79">
        <v>45871</v>
      </c>
      <c r="M7071" s="10" t="s">
        <v>36</v>
      </c>
      <c r="N7071" s="10">
        <v>1478</v>
      </c>
      <c r="O7071" s="10" t="str">
        <f t="shared" si="214"/>
        <v>NE</v>
      </c>
      <c r="P7071" s="12">
        <f>VLOOKUP($B7071,'[3]CHÍNH THỨC'!$D:$H,4,0)</f>
        <v>45881</v>
      </c>
      <c r="Q7071" s="12" t="str">
        <f>VLOOKUP($B7071,'[3]CHÍNH THỨC'!$D:$H,5,0)</f>
        <v>Đã nghỉ việc</v>
      </c>
      <c r="R7071" s="9"/>
      <c r="S7071" s="9"/>
      <c r="T7071" s="9"/>
      <c r="U7071" s="9"/>
      <c r="V7071" s="9"/>
      <c r="W7071" s="9"/>
      <c r="X7071" s="9"/>
      <c r="Y7071" s="9"/>
    </row>
    <row r="7072" spans="1:25" ht="16.5" customHeight="1">
      <c r="A7072" s="39">
        <v>7060</v>
      </c>
      <c r="B7072" s="78" t="s">
        <v>28619</v>
      </c>
      <c r="C7072" s="10" t="s">
        <v>28620</v>
      </c>
      <c r="D7072" s="79">
        <v>39569</v>
      </c>
      <c r="E7072" s="10" t="s">
        <v>30</v>
      </c>
      <c r="F7072" s="260" t="s">
        <v>28621</v>
      </c>
      <c r="G7072" s="80">
        <v>45503</v>
      </c>
      <c r="H7072" s="39" t="s">
        <v>8300</v>
      </c>
      <c r="I7072" s="10" t="s">
        <v>6176</v>
      </c>
      <c r="J7072" s="260" t="s">
        <v>28622</v>
      </c>
      <c r="K7072" s="10" t="s">
        <v>42</v>
      </c>
      <c r="L7072" s="79" t="s">
        <v>28623</v>
      </c>
      <c r="M7072" s="10" t="s">
        <v>36</v>
      </c>
      <c r="N7072" s="10">
        <v>1605</v>
      </c>
      <c r="O7072" s="10" t="str">
        <f t="shared" si="214"/>
        <v>MD</v>
      </c>
      <c r="P7072" s="12">
        <f>VLOOKUP($B7072,'[3]CHÍNH THỨC'!$D:$H,4,0)</f>
        <v>45875</v>
      </c>
      <c r="Q7072" s="12" t="str">
        <f>VLOOKUP($B7072,'[3]CHÍNH THỨC'!$D:$H,5,0)</f>
        <v>Đã nghỉ việc</v>
      </c>
      <c r="R7072" s="9"/>
      <c r="S7072" s="9"/>
      <c r="T7072" s="9"/>
      <c r="U7072" s="9"/>
      <c r="V7072" s="9"/>
      <c r="W7072" s="9"/>
      <c r="X7072" s="9"/>
      <c r="Y7072" s="9"/>
    </row>
    <row r="7073" spans="1:25" ht="16.5" customHeight="1">
      <c r="A7073" s="39">
        <v>7061</v>
      </c>
      <c r="B7073" s="78" t="s">
        <v>28624</v>
      </c>
      <c r="C7073" s="10" t="s">
        <v>28625</v>
      </c>
      <c r="D7073" s="79" t="s">
        <v>28626</v>
      </c>
      <c r="E7073" s="10" t="s">
        <v>30</v>
      </c>
      <c r="F7073" s="260" t="s">
        <v>28627</v>
      </c>
      <c r="G7073" s="80">
        <v>44789</v>
      </c>
      <c r="H7073" s="39" t="s">
        <v>8300</v>
      </c>
      <c r="I7073" s="10" t="s">
        <v>6176</v>
      </c>
      <c r="J7073" s="260" t="s">
        <v>28622</v>
      </c>
      <c r="K7073" s="10" t="s">
        <v>42</v>
      </c>
      <c r="L7073" s="79" t="s">
        <v>28623</v>
      </c>
      <c r="M7073" s="10" t="s">
        <v>36</v>
      </c>
      <c r="N7073" s="10">
        <v>1607</v>
      </c>
      <c r="O7073" s="10" t="str">
        <f t="shared" si="214"/>
        <v>MD</v>
      </c>
      <c r="P7073" s="12">
        <f>VLOOKUP($B7073,'[3]CHÍNH THỨC'!$D:$H,4,0)</f>
        <v>45878</v>
      </c>
      <c r="Q7073" s="12" t="str">
        <f>VLOOKUP($B7073,'[3]CHÍNH THỨC'!$D:$H,5,0)</f>
        <v>Đã nghỉ việc</v>
      </c>
      <c r="R7073" s="9"/>
      <c r="S7073" s="9"/>
      <c r="T7073" s="9"/>
      <c r="U7073" s="9"/>
      <c r="V7073" s="9"/>
      <c r="W7073" s="9"/>
      <c r="X7073" s="9"/>
      <c r="Y7073" s="9"/>
    </row>
    <row r="7074" spans="1:25" ht="16.5" customHeight="1">
      <c r="A7074" s="39">
        <v>7062</v>
      </c>
      <c r="B7074" s="78" t="s">
        <v>28628</v>
      </c>
      <c r="C7074" s="10" t="s">
        <v>7473</v>
      </c>
      <c r="D7074" s="79">
        <v>39617</v>
      </c>
      <c r="E7074" s="10" t="s">
        <v>30</v>
      </c>
      <c r="F7074" s="260" t="s">
        <v>28629</v>
      </c>
      <c r="G7074" s="80">
        <v>44923</v>
      </c>
      <c r="H7074" s="39" t="s">
        <v>8300</v>
      </c>
      <c r="I7074" s="10" t="s">
        <v>6247</v>
      </c>
      <c r="J7074" s="260" t="s">
        <v>28622</v>
      </c>
      <c r="K7074" s="10" t="s">
        <v>42</v>
      </c>
      <c r="L7074" s="79" t="s">
        <v>28623</v>
      </c>
      <c r="M7074" s="10" t="s">
        <v>36</v>
      </c>
      <c r="N7074" s="10">
        <v>1604</v>
      </c>
      <c r="O7074" s="10" t="str">
        <f t="shared" si="214"/>
        <v>MD</v>
      </c>
      <c r="P7074" s="12">
        <f>VLOOKUP($B7074,'[3]CHÍNH THỨC'!$D:$H,4,0)</f>
        <v>45878</v>
      </c>
      <c r="Q7074" s="12" t="str">
        <f>VLOOKUP($B7074,'[3]CHÍNH THỨC'!$D:$H,5,0)</f>
        <v>Đã nghỉ việc</v>
      </c>
      <c r="R7074" s="9"/>
      <c r="S7074" s="9"/>
      <c r="T7074" s="9"/>
      <c r="U7074" s="9"/>
      <c r="V7074" s="9"/>
      <c r="W7074" s="9"/>
      <c r="X7074" s="9"/>
      <c r="Y7074" s="9"/>
    </row>
    <row r="7075" spans="1:25" ht="16.5" customHeight="1">
      <c r="A7075" s="39">
        <v>7063</v>
      </c>
      <c r="B7075" s="78" t="s">
        <v>28630</v>
      </c>
      <c r="C7075" s="10" t="s">
        <v>28631</v>
      </c>
      <c r="D7075" s="79" t="s">
        <v>28632</v>
      </c>
      <c r="E7075" s="10" t="s">
        <v>30</v>
      </c>
      <c r="F7075" s="260" t="s">
        <v>28633</v>
      </c>
      <c r="G7075" s="80" t="s">
        <v>9871</v>
      </c>
      <c r="H7075" s="39" t="s">
        <v>8300</v>
      </c>
      <c r="I7075" s="10" t="s">
        <v>5755</v>
      </c>
      <c r="J7075" s="260" t="s">
        <v>28634</v>
      </c>
      <c r="K7075" s="10" t="s">
        <v>42</v>
      </c>
      <c r="L7075" s="79" t="s">
        <v>28623</v>
      </c>
      <c r="M7075" s="10" t="s">
        <v>194</v>
      </c>
      <c r="N7075" s="10">
        <v>1584</v>
      </c>
      <c r="O7075" s="10" t="str">
        <f t="shared" si="214"/>
        <v>HM</v>
      </c>
      <c r="P7075" s="12" t="str">
        <f>VLOOKUP($B7075,'[3]CHÍNH THỨC'!$D:$H,4,0)</f>
        <v>21./08/2025</v>
      </c>
      <c r="Q7075" s="12" t="str">
        <f>VLOOKUP($B7075,'[3]CHÍNH THỨC'!$D:$H,5,0)</f>
        <v>Đã nghỉ việc</v>
      </c>
      <c r="R7075" s="9"/>
      <c r="S7075" s="9"/>
      <c r="T7075" s="9"/>
      <c r="U7075" s="9"/>
      <c r="V7075" s="9"/>
      <c r="W7075" s="9"/>
      <c r="X7075" s="9"/>
      <c r="Y7075" s="9"/>
    </row>
    <row r="7076" spans="1:25" ht="16.5" customHeight="1">
      <c r="A7076" s="39">
        <v>7064</v>
      </c>
      <c r="B7076" s="78" t="s">
        <v>28635</v>
      </c>
      <c r="C7076" s="10" t="s">
        <v>28636</v>
      </c>
      <c r="D7076" s="79" t="s">
        <v>28637</v>
      </c>
      <c r="E7076" s="10" t="s">
        <v>30</v>
      </c>
      <c r="F7076" s="260" t="s">
        <v>28638</v>
      </c>
      <c r="G7076" s="80" t="s">
        <v>16249</v>
      </c>
      <c r="H7076" s="39" t="s">
        <v>8300</v>
      </c>
      <c r="I7076" s="10" t="s">
        <v>127</v>
      </c>
      <c r="J7076" s="260" t="s">
        <v>12681</v>
      </c>
      <c r="K7076" s="10" t="s">
        <v>42</v>
      </c>
      <c r="L7076" s="79" t="s">
        <v>28623</v>
      </c>
      <c r="M7076" s="10" t="s">
        <v>36</v>
      </c>
      <c r="N7076" s="10">
        <v>1597</v>
      </c>
      <c r="O7076" s="10" t="str">
        <f t="shared" si="214"/>
        <v>HU</v>
      </c>
      <c r="P7076" s="12">
        <f>VLOOKUP($B7076,'[3]CHÍNH THỨC'!$D:$H,4,0)</f>
        <v>45876</v>
      </c>
      <c r="Q7076" s="12" t="str">
        <f>VLOOKUP($B7076,'[3]CHÍNH THỨC'!$D:$H,5,0)</f>
        <v>Đã nghỉ việc</v>
      </c>
      <c r="R7076" s="9"/>
      <c r="S7076" s="9"/>
      <c r="T7076" s="9"/>
      <c r="U7076" s="9"/>
      <c r="V7076" s="9"/>
      <c r="W7076" s="9"/>
      <c r="X7076" s="9"/>
      <c r="Y7076" s="9"/>
    </row>
    <row r="7077" spans="1:25" ht="16.5" customHeight="1">
      <c r="A7077" s="39">
        <v>7065</v>
      </c>
      <c r="B7077" s="78" t="s">
        <v>28639</v>
      </c>
      <c r="C7077" s="10" t="s">
        <v>28640</v>
      </c>
      <c r="D7077" s="79" t="s">
        <v>28641</v>
      </c>
      <c r="E7077" s="10" t="s">
        <v>30</v>
      </c>
      <c r="F7077" s="260" t="s">
        <v>28642</v>
      </c>
      <c r="G7077" s="80" t="s">
        <v>16630</v>
      </c>
      <c r="H7077" s="39" t="s">
        <v>8300</v>
      </c>
      <c r="I7077" s="10" t="s">
        <v>127</v>
      </c>
      <c r="J7077" s="260" t="s">
        <v>28643</v>
      </c>
      <c r="K7077" s="10" t="s">
        <v>35</v>
      </c>
      <c r="L7077" s="79" t="s">
        <v>28623</v>
      </c>
      <c r="M7077" s="10" t="s">
        <v>36</v>
      </c>
      <c r="N7077" s="10">
        <v>1603</v>
      </c>
      <c r="O7077" s="10" t="str">
        <f t="shared" si="214"/>
        <v>HU</v>
      </c>
      <c r="P7077" s="12">
        <f>VLOOKUP($B7077,'[3]CHÍNH THỨC'!$D:$H,4,0)</f>
        <v>45877</v>
      </c>
      <c r="Q7077" s="12" t="str">
        <f>VLOOKUP($B7077,'[3]CHÍNH THỨC'!$D:$H,5,0)</f>
        <v>Đã nghỉ việc</v>
      </c>
      <c r="R7077" s="9"/>
      <c r="S7077" s="9"/>
      <c r="T7077" s="9"/>
      <c r="U7077" s="9"/>
      <c r="V7077" s="9"/>
      <c r="W7077" s="9"/>
      <c r="X7077" s="9"/>
      <c r="Y7077" s="9"/>
    </row>
    <row r="7078" spans="1:25" ht="16.5" customHeight="1">
      <c r="A7078" s="39">
        <v>7066</v>
      </c>
      <c r="B7078" s="78" t="s">
        <v>28644</v>
      </c>
      <c r="C7078" s="10" t="s">
        <v>28645</v>
      </c>
      <c r="D7078" s="79">
        <v>37995</v>
      </c>
      <c r="E7078" s="10" t="s">
        <v>30</v>
      </c>
      <c r="F7078" s="260" t="s">
        <v>28646</v>
      </c>
      <c r="G7078" s="80" t="s">
        <v>28647</v>
      </c>
      <c r="H7078" s="39" t="s">
        <v>8300</v>
      </c>
      <c r="I7078" s="10" t="s">
        <v>28648</v>
      </c>
      <c r="J7078" s="260" t="s">
        <v>28649</v>
      </c>
      <c r="K7078" s="10" t="s">
        <v>35</v>
      </c>
      <c r="L7078" s="79">
        <v>45871</v>
      </c>
      <c r="M7078" s="10" t="s">
        <v>75</v>
      </c>
      <c r="N7078" s="10">
        <v>1625</v>
      </c>
      <c r="O7078" s="10" t="str">
        <f t="shared" si="214"/>
        <v>MX</v>
      </c>
      <c r="P7078" s="12">
        <f>VLOOKUP($B7078,'[3]CHÍNH THỨC'!$D:$H,4,0)</f>
        <v>45880</v>
      </c>
      <c r="Q7078" s="12" t="str">
        <f>VLOOKUP($B7078,'[3]CHÍNH THỨC'!$D:$H,5,0)</f>
        <v>Đã nghỉ việc</v>
      </c>
      <c r="R7078" s="9"/>
      <c r="S7078" s="9"/>
      <c r="T7078" s="9"/>
      <c r="U7078" s="9"/>
      <c r="V7078" s="9"/>
      <c r="W7078" s="9"/>
      <c r="X7078" s="9"/>
      <c r="Y7078" s="9"/>
    </row>
    <row r="7079" spans="1:25" ht="16.5" customHeight="1">
      <c r="A7079" s="39">
        <v>7067</v>
      </c>
      <c r="B7079" s="78" t="s">
        <v>28650</v>
      </c>
      <c r="C7079" s="10" t="s">
        <v>28651</v>
      </c>
      <c r="D7079" s="79">
        <v>39279</v>
      </c>
      <c r="E7079" s="10" t="s">
        <v>30</v>
      </c>
      <c r="F7079" s="260" t="s">
        <v>28652</v>
      </c>
      <c r="G7079" s="80">
        <v>44419</v>
      </c>
      <c r="H7079" s="39" t="s">
        <v>8300</v>
      </c>
      <c r="I7079" s="10" t="s">
        <v>28648</v>
      </c>
      <c r="J7079" s="260" t="s">
        <v>28653</v>
      </c>
      <c r="K7079" s="10" t="s">
        <v>35</v>
      </c>
      <c r="L7079" s="79">
        <v>45871</v>
      </c>
      <c r="M7079" s="10" t="s">
        <v>75</v>
      </c>
      <c r="N7079" s="10" t="s">
        <v>28654</v>
      </c>
      <c r="O7079" s="10" t="str">
        <f t="shared" si="214"/>
        <v>MX</v>
      </c>
      <c r="P7079" s="12">
        <f>VLOOKUP($B7079,'[3]CHÍNH THỨC'!$D:$H,4,0)</f>
        <v>45880</v>
      </c>
      <c r="Q7079" s="12" t="str">
        <f>VLOOKUP($B7079,'[3]CHÍNH THỨC'!$D:$H,5,0)</f>
        <v>Đã nghỉ việc</v>
      </c>
      <c r="R7079" s="9"/>
      <c r="S7079" s="9"/>
      <c r="T7079" s="9"/>
      <c r="U7079" s="9"/>
      <c r="V7079" s="9"/>
      <c r="W7079" s="9"/>
      <c r="X7079" s="9"/>
      <c r="Y7079" s="9"/>
    </row>
    <row r="7080" spans="1:25" ht="16.5" customHeight="1">
      <c r="A7080" s="39">
        <v>7068</v>
      </c>
      <c r="B7080" s="78" t="s">
        <v>28655</v>
      </c>
      <c r="C7080" s="10" t="s">
        <v>2829</v>
      </c>
      <c r="D7080" s="79" t="s">
        <v>28656</v>
      </c>
      <c r="E7080" s="10" t="s">
        <v>30</v>
      </c>
      <c r="F7080" s="260" t="s">
        <v>2830</v>
      </c>
      <c r="G7080" s="80" t="s">
        <v>28657</v>
      </c>
      <c r="H7080" s="39" t="s">
        <v>8300</v>
      </c>
      <c r="I7080" s="10" t="s">
        <v>1986</v>
      </c>
      <c r="J7080" s="260" t="s">
        <v>28658</v>
      </c>
      <c r="K7080" s="10" t="s">
        <v>35</v>
      </c>
      <c r="L7080" s="79" t="s">
        <v>28623</v>
      </c>
      <c r="M7080" s="10" t="s">
        <v>75</v>
      </c>
      <c r="N7080" s="10">
        <v>1632</v>
      </c>
      <c r="O7080" s="10" t="str">
        <f t="shared" si="214"/>
        <v>HM</v>
      </c>
      <c r="P7080" s="12">
        <f>VLOOKUP($B7080,'[3]CHÍNH THỨC'!$D:$H,4,0)</f>
        <v>45874</v>
      </c>
      <c r="Q7080" s="12" t="str">
        <f>VLOOKUP($B7080,'[3]CHÍNH THỨC'!$D:$H,5,0)</f>
        <v>Đã nghỉ việc</v>
      </c>
      <c r="R7080" s="9"/>
      <c r="S7080" s="9"/>
      <c r="T7080" s="9"/>
      <c r="U7080" s="9"/>
      <c r="V7080" s="9"/>
      <c r="W7080" s="9"/>
      <c r="X7080" s="9"/>
      <c r="Y7080" s="9"/>
    </row>
    <row r="7081" spans="1:25" ht="16.5" customHeight="1">
      <c r="A7081" s="39">
        <v>7069</v>
      </c>
      <c r="B7081" s="78" t="s">
        <v>28659</v>
      </c>
      <c r="C7081" s="10" t="s">
        <v>28660</v>
      </c>
      <c r="D7081" s="79">
        <v>39948</v>
      </c>
      <c r="E7081" s="10" t="s">
        <v>30</v>
      </c>
      <c r="F7081" s="260" t="s">
        <v>28661</v>
      </c>
      <c r="G7081" s="80">
        <v>45155</v>
      </c>
      <c r="H7081" s="39" t="s">
        <v>8300</v>
      </c>
      <c r="I7081" s="10" t="s">
        <v>28662</v>
      </c>
      <c r="J7081" s="260" t="s">
        <v>28663</v>
      </c>
      <c r="K7081" s="10" t="s">
        <v>12942</v>
      </c>
      <c r="L7081" s="79">
        <v>45871</v>
      </c>
      <c r="M7081" s="10" t="s">
        <v>5366</v>
      </c>
      <c r="N7081" s="10">
        <v>1624</v>
      </c>
      <c r="O7081" s="10" t="str">
        <f t="shared" si="214"/>
        <v>WN</v>
      </c>
      <c r="P7081" s="12">
        <f>VLOOKUP($B7081,'[3]CHÍNH THỨC'!$D:$H,4,0)</f>
        <v>45873</v>
      </c>
      <c r="Q7081" s="12" t="str">
        <f>VLOOKUP($B7081,'[3]CHÍNH THỨC'!$D:$H,5,0)</f>
        <v>Đã nghỉ việc</v>
      </c>
      <c r="R7081" s="9"/>
      <c r="S7081" s="9"/>
      <c r="T7081" s="9"/>
      <c r="U7081" s="9"/>
      <c r="V7081" s="9"/>
      <c r="W7081" s="9"/>
      <c r="X7081" s="9"/>
      <c r="Y7081" s="9"/>
    </row>
    <row r="7082" spans="1:25" ht="16.5" customHeight="1">
      <c r="A7082" s="39">
        <v>7070</v>
      </c>
      <c r="B7082" s="78" t="s">
        <v>28664</v>
      </c>
      <c r="C7082" s="10" t="s">
        <v>28665</v>
      </c>
      <c r="D7082" s="79">
        <v>33966</v>
      </c>
      <c r="E7082" s="10" t="s">
        <v>30</v>
      </c>
      <c r="F7082" s="260" t="s">
        <v>28666</v>
      </c>
      <c r="G7082" s="80">
        <v>44547</v>
      </c>
      <c r="H7082" s="39" t="s">
        <v>8300</v>
      </c>
      <c r="I7082" s="10" t="s">
        <v>886</v>
      </c>
      <c r="J7082" s="260" t="s">
        <v>28667</v>
      </c>
      <c r="K7082" s="10" t="s">
        <v>35</v>
      </c>
      <c r="L7082" s="79">
        <v>45871</v>
      </c>
      <c r="M7082" s="10" t="s">
        <v>75</v>
      </c>
      <c r="N7082" s="10">
        <v>1622</v>
      </c>
      <c r="O7082" s="10" t="str">
        <f t="shared" si="214"/>
        <v>MD</v>
      </c>
      <c r="P7082" s="12">
        <f>VLOOKUP($B7082,'[3]CHÍNH THỨC'!$D:$H,4,0)</f>
        <v>45925</v>
      </c>
      <c r="Q7082" s="12" t="str">
        <f>VLOOKUP($B7082,'[3]CHÍNH THỨC'!$D:$H,5,0)</f>
        <v>Đang làm việc</v>
      </c>
      <c r="R7082" s="9"/>
      <c r="S7082" s="9"/>
      <c r="T7082" s="9"/>
      <c r="U7082" s="9"/>
      <c r="V7082" s="9"/>
      <c r="W7082" s="9"/>
      <c r="X7082" s="9"/>
      <c r="Y7082" s="9"/>
    </row>
    <row r="7083" spans="1:25" ht="16.5" customHeight="1">
      <c r="A7083" s="39">
        <v>7071</v>
      </c>
      <c r="B7083" s="78" t="s">
        <v>28668</v>
      </c>
      <c r="C7083" s="10" t="s">
        <v>21433</v>
      </c>
      <c r="D7083" s="79">
        <v>38995</v>
      </c>
      <c r="E7083" s="10" t="s">
        <v>30</v>
      </c>
      <c r="F7083" s="260" t="s">
        <v>28669</v>
      </c>
      <c r="G7083" s="80">
        <v>45023</v>
      </c>
      <c r="H7083" s="39" t="s">
        <v>8300</v>
      </c>
      <c r="I7083" s="10" t="s">
        <v>80</v>
      </c>
      <c r="J7083" s="260" t="s">
        <v>28670</v>
      </c>
      <c r="K7083" s="10" t="s">
        <v>35</v>
      </c>
      <c r="L7083" s="79">
        <v>45871</v>
      </c>
      <c r="M7083" s="10" t="s">
        <v>75</v>
      </c>
      <c r="N7083" s="10">
        <v>1628</v>
      </c>
      <c r="O7083" s="10" t="str">
        <f t="shared" si="214"/>
        <v>HU</v>
      </c>
      <c r="P7083" s="12">
        <f>VLOOKUP($B7083,'[3]CHÍNH THỨC'!$D:$H,4,0)</f>
        <v>45885</v>
      </c>
      <c r="Q7083" s="12" t="str">
        <f>VLOOKUP($B7083,'[3]CHÍNH THỨC'!$D:$H,5,0)</f>
        <v>Đã nghỉ việc</v>
      </c>
      <c r="R7083" s="9"/>
      <c r="S7083" s="9"/>
      <c r="T7083" s="9"/>
      <c r="U7083" s="9"/>
      <c r="V7083" s="9"/>
      <c r="W7083" s="9"/>
      <c r="X7083" s="9"/>
      <c r="Y7083" s="9"/>
    </row>
    <row r="7084" spans="1:25" ht="16.5" customHeight="1">
      <c r="A7084" s="39">
        <v>7072</v>
      </c>
      <c r="B7084" s="78" t="s">
        <v>28671</v>
      </c>
      <c r="C7084" s="10" t="s">
        <v>28672</v>
      </c>
      <c r="D7084" s="79">
        <v>39455</v>
      </c>
      <c r="E7084" s="10" t="s">
        <v>30</v>
      </c>
      <c r="F7084" s="260" t="s">
        <v>28673</v>
      </c>
      <c r="G7084" s="80">
        <v>45352</v>
      </c>
      <c r="H7084" s="39" t="s">
        <v>8300</v>
      </c>
      <c r="I7084" s="10" t="s">
        <v>1482</v>
      </c>
      <c r="J7084" s="260" t="s">
        <v>28674</v>
      </c>
      <c r="K7084" s="10" t="s">
        <v>35</v>
      </c>
      <c r="L7084" s="79">
        <v>45871</v>
      </c>
      <c r="M7084" s="10" t="s">
        <v>75</v>
      </c>
      <c r="N7084" s="10">
        <v>1617</v>
      </c>
      <c r="O7084" s="10" t="str">
        <f t="shared" si="214"/>
        <v>TK</v>
      </c>
      <c r="P7084" s="12">
        <f>VLOOKUP($B7084,'[3]CHÍNH THỨC'!$D:$H,4,0)</f>
        <v>45877</v>
      </c>
      <c r="Q7084" s="12" t="str">
        <f>VLOOKUP($B7084,'[3]CHÍNH THỨC'!$D:$H,5,0)</f>
        <v>Đã nghỉ việc</v>
      </c>
      <c r="R7084" s="9"/>
      <c r="S7084" s="9"/>
      <c r="T7084" s="9"/>
      <c r="U7084" s="9"/>
      <c r="V7084" s="9"/>
      <c r="W7084" s="9"/>
      <c r="X7084" s="9"/>
      <c r="Y7084" s="9"/>
    </row>
    <row r="7085" spans="1:25" ht="16.5" customHeight="1">
      <c r="A7085" s="39">
        <v>7073</v>
      </c>
      <c r="B7085" s="78" t="s">
        <v>28675</v>
      </c>
      <c r="C7085" s="10" t="s">
        <v>28676</v>
      </c>
      <c r="D7085" s="79">
        <v>38773</v>
      </c>
      <c r="E7085" s="10" t="s">
        <v>30</v>
      </c>
      <c r="F7085" s="260" t="s">
        <v>23156</v>
      </c>
      <c r="G7085" s="80">
        <v>44425</v>
      </c>
      <c r="H7085" s="39" t="s">
        <v>8300</v>
      </c>
      <c r="I7085" s="10" t="s">
        <v>1281</v>
      </c>
      <c r="J7085" s="260" t="s">
        <v>28677</v>
      </c>
      <c r="K7085" s="10" t="s">
        <v>35</v>
      </c>
      <c r="L7085" s="79">
        <v>45871</v>
      </c>
      <c r="M7085" s="10" t="s">
        <v>75</v>
      </c>
      <c r="N7085" s="10">
        <v>1610</v>
      </c>
      <c r="O7085" s="10" t="str">
        <f t="shared" si="214"/>
        <v>HL</v>
      </c>
      <c r="P7085" s="12">
        <f>VLOOKUP($B7085,'[3]CHÍNH THỨC'!$D:$H,4,0)</f>
        <v>45873</v>
      </c>
      <c r="Q7085" s="12" t="str">
        <f>VLOOKUP($B7085,'[3]CHÍNH THỨC'!$D:$H,5,0)</f>
        <v>Đã nghỉ việc</v>
      </c>
      <c r="R7085" s="9"/>
      <c r="S7085" s="9"/>
      <c r="T7085" s="9"/>
      <c r="U7085" s="9"/>
      <c r="V7085" s="9"/>
      <c r="W7085" s="9"/>
      <c r="X7085" s="9"/>
      <c r="Y7085" s="9"/>
    </row>
    <row r="7086" spans="1:25" ht="16.5" customHeight="1">
      <c r="A7086" s="39">
        <v>7074</v>
      </c>
      <c r="B7086" s="78" t="s">
        <v>28678</v>
      </c>
      <c r="C7086" s="10" t="s">
        <v>28679</v>
      </c>
      <c r="D7086" s="79">
        <v>28883</v>
      </c>
      <c r="E7086" s="10" t="s">
        <v>30</v>
      </c>
      <c r="F7086" s="260" t="s">
        <v>28680</v>
      </c>
      <c r="G7086" s="80">
        <v>44424</v>
      </c>
      <c r="H7086" s="39" t="s">
        <v>8300</v>
      </c>
      <c r="I7086" s="10" t="s">
        <v>28681</v>
      </c>
      <c r="J7086" s="260" t="s">
        <v>28682</v>
      </c>
      <c r="K7086" s="10" t="s">
        <v>13905</v>
      </c>
      <c r="L7086" s="79" t="s">
        <v>28683</v>
      </c>
      <c r="M7086" s="10" t="s">
        <v>194</v>
      </c>
      <c r="N7086" s="10">
        <v>1647</v>
      </c>
      <c r="O7086" s="10" t="str">
        <f t="shared" ref="O7086:O7109" si="215">RIGHT(B7086,2)</f>
        <v>WN</v>
      </c>
      <c r="P7086" s="12">
        <f>VLOOKUP($B7086,'[3]CHÍNH THỨC'!$D:$H,4,0)</f>
        <v>45925</v>
      </c>
      <c r="Q7086" s="12" t="str">
        <f>VLOOKUP($B7086,'[3]CHÍNH THỨC'!$D:$H,5,0)</f>
        <v>Đang làm việc</v>
      </c>
      <c r="R7086" s="9"/>
      <c r="S7086" s="9"/>
      <c r="T7086" s="9"/>
      <c r="U7086" s="9"/>
      <c r="V7086" s="9"/>
      <c r="W7086" s="9"/>
      <c r="X7086" s="9"/>
      <c r="Y7086" s="9"/>
    </row>
    <row r="7087" spans="1:25" ht="16.5" customHeight="1">
      <c r="A7087" s="39">
        <v>7075</v>
      </c>
      <c r="B7087" s="78" t="s">
        <v>28684</v>
      </c>
      <c r="C7087" s="10" t="s">
        <v>28685</v>
      </c>
      <c r="D7087" s="79">
        <v>33470</v>
      </c>
      <c r="E7087" s="10" t="s">
        <v>30</v>
      </c>
      <c r="F7087" s="260" t="s">
        <v>28686</v>
      </c>
      <c r="G7087" s="80">
        <v>44955</v>
      </c>
      <c r="H7087" s="39" t="s">
        <v>8300</v>
      </c>
      <c r="I7087" s="10" t="s">
        <v>28687</v>
      </c>
      <c r="J7087" s="260" t="s">
        <v>28688</v>
      </c>
      <c r="K7087" s="10" t="s">
        <v>13905</v>
      </c>
      <c r="L7087" s="79" t="s">
        <v>28683</v>
      </c>
      <c r="M7087" s="10" t="s">
        <v>194</v>
      </c>
      <c r="N7087" s="10">
        <v>1652</v>
      </c>
      <c r="O7087" s="10" t="str">
        <f t="shared" si="215"/>
        <v>WN</v>
      </c>
      <c r="P7087" s="12">
        <f>VLOOKUP($B7087,'[3]CHÍNH THỨC'!$D:$H,4,0)</f>
        <v>45875</v>
      </c>
      <c r="Q7087" s="12" t="str">
        <f>VLOOKUP($B7087,'[3]CHÍNH THỨC'!$D:$H,5,0)</f>
        <v>Đã nghỉ việc</v>
      </c>
      <c r="R7087" s="9"/>
      <c r="S7087" s="9"/>
      <c r="T7087" s="9"/>
      <c r="U7087" s="9"/>
      <c r="V7087" s="9"/>
      <c r="W7087" s="9"/>
      <c r="X7087" s="9"/>
      <c r="Y7087" s="9"/>
    </row>
    <row r="7088" spans="1:25" ht="16.5" customHeight="1">
      <c r="A7088" s="39">
        <v>7076</v>
      </c>
      <c r="B7088" s="78" t="s">
        <v>28689</v>
      </c>
      <c r="C7088" s="10" t="s">
        <v>28690</v>
      </c>
      <c r="D7088" s="79">
        <v>39498</v>
      </c>
      <c r="E7088" s="10" t="s">
        <v>30</v>
      </c>
      <c r="F7088" s="260" t="s">
        <v>28691</v>
      </c>
      <c r="G7088" s="80">
        <v>45366</v>
      </c>
      <c r="H7088" s="39" t="s">
        <v>8300</v>
      </c>
      <c r="I7088" s="10" t="s">
        <v>28692</v>
      </c>
      <c r="J7088" s="260" t="s">
        <v>28693</v>
      </c>
      <c r="K7088" s="10" t="s">
        <v>42</v>
      </c>
      <c r="L7088" s="79" t="s">
        <v>28683</v>
      </c>
      <c r="M7088" s="10" t="s">
        <v>194</v>
      </c>
      <c r="N7088" s="10">
        <v>1642</v>
      </c>
      <c r="O7088" s="10" t="str">
        <f t="shared" si="215"/>
        <v>TK</v>
      </c>
      <c r="P7088" s="12">
        <f>VLOOKUP($B7088,'[3]CHÍNH THỨC'!$D:$H,4,0)</f>
        <v>45876</v>
      </c>
      <c r="Q7088" s="12" t="str">
        <f>VLOOKUP($B7088,'[3]CHÍNH THỨC'!$D:$H,5,0)</f>
        <v>Đã nghỉ việc</v>
      </c>
      <c r="R7088" s="9"/>
      <c r="S7088" s="9"/>
      <c r="T7088" s="9"/>
      <c r="U7088" s="9"/>
      <c r="V7088" s="9"/>
      <c r="W7088" s="9"/>
      <c r="X7088" s="9"/>
      <c r="Y7088" s="9"/>
    </row>
    <row r="7089" spans="1:25" ht="16.5" customHeight="1">
      <c r="A7089" s="39">
        <v>7077</v>
      </c>
      <c r="B7089" s="78" t="s">
        <v>28694</v>
      </c>
      <c r="C7089" s="10" t="s">
        <v>10825</v>
      </c>
      <c r="D7089" s="79">
        <v>39442</v>
      </c>
      <c r="E7089" s="10" t="s">
        <v>30</v>
      </c>
      <c r="F7089" s="260" t="s">
        <v>28695</v>
      </c>
      <c r="G7089" s="80" t="s">
        <v>28696</v>
      </c>
      <c r="H7089" s="39" t="s">
        <v>8300</v>
      </c>
      <c r="I7089" s="10" t="s">
        <v>28580</v>
      </c>
      <c r="J7089" s="260" t="s">
        <v>28697</v>
      </c>
      <c r="K7089" s="10" t="s">
        <v>35</v>
      </c>
      <c r="L7089" s="79" t="s">
        <v>28683</v>
      </c>
      <c r="M7089" s="10" t="s">
        <v>194</v>
      </c>
      <c r="N7089" s="10">
        <v>1697</v>
      </c>
      <c r="O7089" s="10" t="str">
        <f t="shared" si="215"/>
        <v>BC</v>
      </c>
      <c r="P7089" s="12">
        <f>VLOOKUP($B7089,'[3]CHÍNH THỨC'!$D:$H,4,0)</f>
        <v>45882</v>
      </c>
      <c r="Q7089" s="12" t="str">
        <f>VLOOKUP($B7089,'[3]CHÍNH THỨC'!$D:$H,5,0)</f>
        <v>Đã nghỉ việc</v>
      </c>
      <c r="R7089" s="9"/>
      <c r="S7089" s="9"/>
      <c r="T7089" s="9"/>
      <c r="U7089" s="9"/>
      <c r="V7089" s="9"/>
      <c r="W7089" s="9"/>
      <c r="X7089" s="9"/>
      <c r="Y7089" s="9"/>
    </row>
    <row r="7090" spans="1:25" ht="16.5" customHeight="1">
      <c r="A7090" s="39">
        <v>7078</v>
      </c>
      <c r="B7090" s="78" t="s">
        <v>28698</v>
      </c>
      <c r="C7090" s="10" t="s">
        <v>28699</v>
      </c>
      <c r="D7090" s="79">
        <v>40065</v>
      </c>
      <c r="E7090" s="10" t="s">
        <v>30</v>
      </c>
      <c r="F7090" s="260" t="s">
        <v>28700</v>
      </c>
      <c r="G7090" s="80" t="s">
        <v>12089</v>
      </c>
      <c r="H7090" s="39" t="s">
        <v>8300</v>
      </c>
      <c r="I7090" s="10" t="s">
        <v>10484</v>
      </c>
      <c r="J7090" s="260" t="s">
        <v>28701</v>
      </c>
      <c r="K7090" s="10" t="s">
        <v>35</v>
      </c>
      <c r="L7090" s="79" t="s">
        <v>28683</v>
      </c>
      <c r="M7090" s="10" t="s">
        <v>194</v>
      </c>
      <c r="N7090" s="10">
        <v>1698</v>
      </c>
      <c r="O7090" s="10" t="str">
        <f t="shared" si="215"/>
        <v>BC</v>
      </c>
      <c r="P7090" s="12">
        <f>VLOOKUP($B7090,'[3]CHÍNH THỨC'!$D:$H,4,0)</f>
        <v>45882</v>
      </c>
      <c r="Q7090" s="12" t="str">
        <f>VLOOKUP($B7090,'[3]CHÍNH THỨC'!$D:$H,5,0)</f>
        <v>Đã nghỉ việc</v>
      </c>
      <c r="R7090" s="9"/>
      <c r="S7090" s="9"/>
      <c r="T7090" s="9"/>
      <c r="U7090" s="9"/>
      <c r="V7090" s="9"/>
      <c r="W7090" s="9"/>
      <c r="X7090" s="9"/>
      <c r="Y7090" s="9"/>
    </row>
    <row r="7091" spans="1:25" ht="16.5" customHeight="1">
      <c r="A7091" s="39">
        <v>7079</v>
      </c>
      <c r="B7091" s="78" t="s">
        <v>28702</v>
      </c>
      <c r="C7091" s="10" t="s">
        <v>28703</v>
      </c>
      <c r="D7091" s="79">
        <v>39858</v>
      </c>
      <c r="E7091" s="10" t="s">
        <v>30</v>
      </c>
      <c r="F7091" s="260" t="s">
        <v>28704</v>
      </c>
      <c r="G7091" s="80" t="s">
        <v>9480</v>
      </c>
      <c r="H7091" s="39" t="s">
        <v>8300</v>
      </c>
      <c r="I7091" s="10" t="s">
        <v>10484</v>
      </c>
      <c r="J7091" s="260" t="s">
        <v>27147</v>
      </c>
      <c r="K7091" s="10" t="s">
        <v>35</v>
      </c>
      <c r="L7091" s="79" t="s">
        <v>28683</v>
      </c>
      <c r="M7091" s="10" t="s">
        <v>194</v>
      </c>
      <c r="N7091" s="10">
        <v>1700</v>
      </c>
      <c r="O7091" s="10" t="str">
        <f t="shared" si="215"/>
        <v>BC</v>
      </c>
      <c r="P7091" s="12">
        <f>VLOOKUP($B7091,'[3]CHÍNH THỨC'!$D:$H,4,0)</f>
        <v>45883</v>
      </c>
      <c r="Q7091" s="12" t="str">
        <f>VLOOKUP($B7091,'[3]CHÍNH THỨC'!$D:$H,5,0)</f>
        <v>Đã nghỉ việc</v>
      </c>
      <c r="R7091" s="9"/>
      <c r="S7091" s="9"/>
      <c r="T7091" s="9"/>
      <c r="U7091" s="9"/>
      <c r="V7091" s="9"/>
      <c r="W7091" s="9"/>
      <c r="X7091" s="9"/>
      <c r="Y7091" s="9"/>
    </row>
    <row r="7092" spans="1:25" ht="16.5" customHeight="1">
      <c r="A7092" s="39">
        <v>7080</v>
      </c>
      <c r="B7092" s="78" t="s">
        <v>28705</v>
      </c>
      <c r="C7092" s="10" t="s">
        <v>28706</v>
      </c>
      <c r="D7092" s="79">
        <v>40411</v>
      </c>
      <c r="E7092" s="10" t="s">
        <v>30</v>
      </c>
      <c r="F7092" s="260" t="s">
        <v>28707</v>
      </c>
      <c r="G7092" s="80" t="s">
        <v>20611</v>
      </c>
      <c r="H7092" s="39" t="s">
        <v>8300</v>
      </c>
      <c r="I7092" s="10" t="s">
        <v>1044</v>
      </c>
      <c r="J7092" s="260" t="s">
        <v>28708</v>
      </c>
      <c r="K7092" s="10" t="s">
        <v>35</v>
      </c>
      <c r="L7092" s="79" t="s">
        <v>28683</v>
      </c>
      <c r="M7092" s="10" t="s">
        <v>194</v>
      </c>
      <c r="N7092" s="10" t="s">
        <v>28709</v>
      </c>
      <c r="O7092" s="10" t="str">
        <f t="shared" si="215"/>
        <v>BC</v>
      </c>
      <c r="P7092" s="12">
        <f>VLOOKUP($B7092,'[3]CHÍNH THỨC'!$D:$H,4,0)</f>
        <v>45888</v>
      </c>
      <c r="Q7092" s="12" t="str">
        <f>VLOOKUP($B7092,'[3]CHÍNH THỨC'!$D:$H,5,0)</f>
        <v>Đã nghỉ việc</v>
      </c>
      <c r="R7092" s="9"/>
      <c r="S7092" s="9"/>
      <c r="T7092" s="9"/>
      <c r="U7092" s="9"/>
      <c r="V7092" s="9"/>
      <c r="W7092" s="9"/>
      <c r="X7092" s="9"/>
      <c r="Y7092" s="9"/>
    </row>
    <row r="7093" spans="1:25" ht="16.5" customHeight="1">
      <c r="A7093" s="39">
        <v>7081</v>
      </c>
      <c r="B7093" s="78" t="s">
        <v>28710</v>
      </c>
      <c r="C7093" s="10" t="s">
        <v>28711</v>
      </c>
      <c r="D7093" s="79">
        <v>39966</v>
      </c>
      <c r="E7093" s="10" t="s">
        <v>30</v>
      </c>
      <c r="F7093" s="260" t="s">
        <v>28712</v>
      </c>
      <c r="G7093" s="80" t="s">
        <v>28713</v>
      </c>
      <c r="H7093" s="39" t="s">
        <v>8300</v>
      </c>
      <c r="I7093" s="10" t="s">
        <v>1044</v>
      </c>
      <c r="J7093" s="260" t="s">
        <v>24927</v>
      </c>
      <c r="K7093" s="10" t="s">
        <v>42</v>
      </c>
      <c r="L7093" s="79" t="s">
        <v>28683</v>
      </c>
      <c r="M7093" s="10" t="s">
        <v>194</v>
      </c>
      <c r="N7093" s="10" t="s">
        <v>28714</v>
      </c>
      <c r="O7093" s="10" t="str">
        <f t="shared" si="215"/>
        <v>BC</v>
      </c>
      <c r="P7093" s="12">
        <f>VLOOKUP($B7093,'[3]CHÍNH THỨC'!$D:$H,4,0)</f>
        <v>45875</v>
      </c>
      <c r="Q7093" s="12" t="str">
        <f>VLOOKUP($B7093,'[3]CHÍNH THỨC'!$D:$H,5,0)</f>
        <v>Đã nghỉ việc</v>
      </c>
      <c r="R7093" s="9"/>
      <c r="S7093" s="9"/>
      <c r="T7093" s="9"/>
      <c r="U7093" s="9"/>
      <c r="V7093" s="9"/>
      <c r="W7093" s="9"/>
      <c r="X7093" s="9"/>
      <c r="Y7093" s="9"/>
    </row>
    <row r="7094" spans="1:25" ht="16.5" customHeight="1">
      <c r="A7094" s="39">
        <v>7082</v>
      </c>
      <c r="B7094" s="78" t="s">
        <v>28715</v>
      </c>
      <c r="C7094" s="10" t="s">
        <v>28716</v>
      </c>
      <c r="D7094" s="79">
        <v>33063</v>
      </c>
      <c r="E7094" s="10" t="s">
        <v>30</v>
      </c>
      <c r="F7094" s="260" t="s">
        <v>28717</v>
      </c>
      <c r="G7094" s="80">
        <v>44374</v>
      </c>
      <c r="H7094" s="39" t="s">
        <v>8300</v>
      </c>
      <c r="I7094" s="10" t="s">
        <v>28718</v>
      </c>
      <c r="J7094" s="260" t="s">
        <v>28719</v>
      </c>
      <c r="K7094" s="10" t="s">
        <v>42</v>
      </c>
      <c r="L7094" s="79" t="s">
        <v>28683</v>
      </c>
      <c r="M7094" s="10" t="s">
        <v>194</v>
      </c>
      <c r="N7094" s="10">
        <v>1636</v>
      </c>
      <c r="O7094" s="10" t="str">
        <f t="shared" si="215"/>
        <v>HL</v>
      </c>
      <c r="P7094" s="12">
        <f>VLOOKUP($B7094,'[3]CHÍNH THỨC'!$D:$H,4,0)</f>
        <v>45882</v>
      </c>
      <c r="Q7094" s="12" t="str">
        <f>VLOOKUP($B7094,'[3]CHÍNH THỨC'!$D:$H,5,0)</f>
        <v>Đã nghỉ việc</v>
      </c>
      <c r="R7094" s="9"/>
      <c r="S7094" s="9"/>
      <c r="T7094" s="9"/>
      <c r="U7094" s="9"/>
      <c r="V7094" s="9"/>
      <c r="W7094" s="9"/>
      <c r="X7094" s="9"/>
      <c r="Y7094" s="9"/>
    </row>
    <row r="7095" spans="1:25" ht="16.5" customHeight="1">
      <c r="A7095" s="39">
        <v>7083</v>
      </c>
      <c r="B7095" s="78" t="s">
        <v>28720</v>
      </c>
      <c r="C7095" s="10" t="s">
        <v>14916</v>
      </c>
      <c r="D7095" s="79">
        <v>28690</v>
      </c>
      <c r="E7095" s="10" t="s">
        <v>30</v>
      </c>
      <c r="F7095" s="260" t="s">
        <v>28721</v>
      </c>
      <c r="G7095" s="80">
        <v>44374</v>
      </c>
      <c r="H7095" s="39" t="s">
        <v>8300</v>
      </c>
      <c r="I7095" s="10" t="s">
        <v>28722</v>
      </c>
      <c r="J7095" s="260" t="s">
        <v>28723</v>
      </c>
      <c r="K7095" s="10" t="s">
        <v>42</v>
      </c>
      <c r="L7095" s="79" t="s">
        <v>28683</v>
      </c>
      <c r="M7095" s="10" t="s">
        <v>194</v>
      </c>
      <c r="N7095" s="10">
        <v>1637</v>
      </c>
      <c r="O7095" s="10" t="str">
        <f t="shared" si="215"/>
        <v>HL</v>
      </c>
      <c r="P7095" s="12" t="str">
        <f>VLOOKUP($B7095,'[3]CHÍNH THỨC'!$D:$H,4,0)</f>
        <v>04/09/2025</v>
      </c>
      <c r="Q7095" s="12" t="str">
        <f>VLOOKUP($B7095,'[3]CHÍNH THỨC'!$D:$H,5,0)</f>
        <v>Đã nghỉ việc</v>
      </c>
      <c r="R7095" s="9"/>
      <c r="S7095" s="9"/>
      <c r="T7095" s="9"/>
      <c r="U7095" s="9"/>
      <c r="V7095" s="9"/>
      <c r="W7095" s="9"/>
      <c r="X7095" s="9"/>
      <c r="Y7095" s="9"/>
    </row>
    <row r="7096" spans="1:25" ht="16.5" customHeight="1">
      <c r="A7096" s="39">
        <v>7084</v>
      </c>
      <c r="B7096" s="78" t="s">
        <v>28724</v>
      </c>
      <c r="C7096" s="10" t="s">
        <v>28725</v>
      </c>
      <c r="D7096" s="79">
        <v>35133</v>
      </c>
      <c r="E7096" s="10" t="s">
        <v>30</v>
      </c>
      <c r="F7096" s="260" t="s">
        <v>28726</v>
      </c>
      <c r="G7096" s="80">
        <v>45782</v>
      </c>
      <c r="H7096" s="39" t="s">
        <v>8300</v>
      </c>
      <c r="I7096" s="10" t="s">
        <v>28727</v>
      </c>
      <c r="J7096" s="260" t="s">
        <v>28728</v>
      </c>
      <c r="K7096" s="10" t="s">
        <v>42</v>
      </c>
      <c r="L7096" s="79" t="s">
        <v>28683</v>
      </c>
      <c r="M7096" s="10" t="s">
        <v>194</v>
      </c>
      <c r="N7096" s="10">
        <v>1671</v>
      </c>
      <c r="O7096" s="10" t="str">
        <f t="shared" si="215"/>
        <v>HL</v>
      </c>
      <c r="P7096" s="12">
        <f>VLOOKUP($B7096,'[3]CHÍNH THỨC'!$D:$H,4,0)</f>
        <v>45880</v>
      </c>
      <c r="Q7096" s="12" t="str">
        <f>VLOOKUP($B7096,'[3]CHÍNH THỨC'!$D:$H,5,0)</f>
        <v>Đã nghỉ việc</v>
      </c>
      <c r="R7096" s="9"/>
      <c r="S7096" s="9"/>
      <c r="T7096" s="9"/>
      <c r="U7096" s="9"/>
      <c r="V7096" s="9"/>
      <c r="W7096" s="9"/>
      <c r="X7096" s="9"/>
      <c r="Y7096" s="9"/>
    </row>
    <row r="7097" spans="1:25" ht="16.5" customHeight="1">
      <c r="A7097" s="39">
        <v>7085</v>
      </c>
      <c r="B7097" s="78" t="s">
        <v>28729</v>
      </c>
      <c r="C7097" s="10" t="s">
        <v>28730</v>
      </c>
      <c r="D7097" s="79">
        <v>35133</v>
      </c>
      <c r="E7097" s="10" t="s">
        <v>30</v>
      </c>
      <c r="F7097" s="260" t="s">
        <v>28731</v>
      </c>
      <c r="G7097" s="80">
        <v>45797</v>
      </c>
      <c r="H7097" s="39" t="s">
        <v>8300</v>
      </c>
      <c r="I7097" s="10" t="s">
        <v>28727</v>
      </c>
      <c r="J7097" s="260" t="s">
        <v>28732</v>
      </c>
      <c r="K7097" s="10" t="s">
        <v>42</v>
      </c>
      <c r="L7097" s="79" t="s">
        <v>28683</v>
      </c>
      <c r="M7097" s="10" t="s">
        <v>194</v>
      </c>
      <c r="N7097" s="10">
        <v>1669</v>
      </c>
      <c r="O7097" s="10" t="str">
        <f t="shared" si="215"/>
        <v>HL</v>
      </c>
      <c r="P7097" s="12">
        <f>VLOOKUP($B7097,'[3]CHÍNH THỨC'!$D:$H,4,0)</f>
        <v>45880</v>
      </c>
      <c r="Q7097" s="12" t="str">
        <f>VLOOKUP($B7097,'[3]CHÍNH THỨC'!$D:$H,5,0)</f>
        <v>Đã nghỉ việc</v>
      </c>
      <c r="R7097" s="9"/>
      <c r="S7097" s="9"/>
      <c r="T7097" s="9"/>
      <c r="U7097" s="9"/>
      <c r="V7097" s="9"/>
      <c r="W7097" s="9"/>
      <c r="X7097" s="9"/>
      <c r="Y7097" s="9"/>
    </row>
    <row r="7098" spans="1:25" ht="16.5" customHeight="1">
      <c r="A7098" s="39">
        <v>7086</v>
      </c>
      <c r="B7098" s="78" t="s">
        <v>28733</v>
      </c>
      <c r="C7098" s="10" t="s">
        <v>28734</v>
      </c>
      <c r="D7098" s="79">
        <v>36416</v>
      </c>
      <c r="E7098" s="10" t="s">
        <v>30</v>
      </c>
      <c r="F7098" s="260" t="s">
        <v>28735</v>
      </c>
      <c r="G7098" s="80">
        <v>44841</v>
      </c>
      <c r="H7098" s="39" t="s">
        <v>8300</v>
      </c>
      <c r="I7098" s="10" t="s">
        <v>28736</v>
      </c>
      <c r="J7098" s="260" t="s">
        <v>28737</v>
      </c>
      <c r="K7098" s="10" t="s">
        <v>42</v>
      </c>
      <c r="L7098" s="79" t="s">
        <v>28683</v>
      </c>
      <c r="M7098" s="10" t="s">
        <v>194</v>
      </c>
      <c r="N7098" s="10">
        <v>1680</v>
      </c>
      <c r="O7098" s="10" t="str">
        <f t="shared" si="215"/>
        <v>HU</v>
      </c>
      <c r="P7098" s="12">
        <f>VLOOKUP($B7098,'[3]CHÍNH THỨC'!$D:$H,4,0)</f>
        <v>45881</v>
      </c>
      <c r="Q7098" s="12" t="str">
        <f>VLOOKUP($B7098,'[3]CHÍNH THỨC'!$D:$H,5,0)</f>
        <v>Đã nghỉ việc</v>
      </c>
      <c r="R7098" s="9"/>
      <c r="S7098" s="9"/>
      <c r="T7098" s="9"/>
      <c r="U7098" s="9"/>
      <c r="V7098" s="9"/>
      <c r="W7098" s="9"/>
      <c r="X7098" s="9"/>
      <c r="Y7098" s="9"/>
    </row>
    <row r="7099" spans="1:25" ht="16.5" customHeight="1">
      <c r="A7099" s="39">
        <v>7087</v>
      </c>
      <c r="B7099" s="78" t="s">
        <v>28738</v>
      </c>
      <c r="C7099" s="10" t="s">
        <v>28739</v>
      </c>
      <c r="D7099" s="79">
        <v>39736</v>
      </c>
      <c r="E7099" s="10" t="s">
        <v>30</v>
      </c>
      <c r="F7099" s="260" t="s">
        <v>28740</v>
      </c>
      <c r="G7099" s="80">
        <v>45073</v>
      </c>
      <c r="H7099" s="39" t="s">
        <v>8300</v>
      </c>
      <c r="I7099" s="10" t="s">
        <v>1913</v>
      </c>
      <c r="J7099" s="260" t="s">
        <v>28741</v>
      </c>
      <c r="K7099" s="10" t="s">
        <v>35</v>
      </c>
      <c r="L7099" s="79" t="s">
        <v>28683</v>
      </c>
      <c r="M7099" s="10" t="s">
        <v>194</v>
      </c>
      <c r="N7099" s="10">
        <v>1692</v>
      </c>
      <c r="O7099" s="10" t="str">
        <f t="shared" si="215"/>
        <v>HU</v>
      </c>
      <c r="P7099" s="12">
        <f>VLOOKUP($B7099,'[3]CHÍNH THỨC'!$D:$H,4,0)</f>
        <v>45877</v>
      </c>
      <c r="Q7099" s="12" t="str">
        <f>VLOOKUP($B7099,'[3]CHÍNH THỨC'!$D:$H,5,0)</f>
        <v>Đã nghỉ việc</v>
      </c>
      <c r="R7099" s="9"/>
      <c r="S7099" s="9"/>
      <c r="T7099" s="9"/>
      <c r="U7099" s="9"/>
      <c r="V7099" s="9"/>
      <c r="W7099" s="9"/>
      <c r="X7099" s="9"/>
      <c r="Y7099" s="9"/>
    </row>
    <row r="7100" spans="1:25" ht="16.5" customHeight="1">
      <c r="A7100" s="39">
        <v>7088</v>
      </c>
      <c r="B7100" s="78" t="s">
        <v>28742</v>
      </c>
      <c r="C7100" s="10" t="s">
        <v>28743</v>
      </c>
      <c r="D7100" s="79">
        <v>39522</v>
      </c>
      <c r="E7100" s="10" t="s">
        <v>30</v>
      </c>
      <c r="F7100" s="260" t="s">
        <v>28744</v>
      </c>
      <c r="G7100" s="80">
        <v>44905</v>
      </c>
      <c r="H7100" s="39" t="s">
        <v>8300</v>
      </c>
      <c r="I7100" s="10" t="s">
        <v>28745</v>
      </c>
      <c r="J7100" s="260" t="s">
        <v>28741</v>
      </c>
      <c r="K7100" s="10" t="s">
        <v>35</v>
      </c>
      <c r="L7100" s="79" t="s">
        <v>28683</v>
      </c>
      <c r="M7100" s="10" t="s">
        <v>194</v>
      </c>
      <c r="N7100" s="10">
        <v>1691</v>
      </c>
      <c r="O7100" s="10" t="str">
        <f t="shared" si="215"/>
        <v>HU</v>
      </c>
      <c r="P7100" s="12">
        <f>VLOOKUP($B7100,'[3]CHÍNH THỨC'!$D:$H,4,0)</f>
        <v>45877</v>
      </c>
      <c r="Q7100" s="12" t="str">
        <f>VLOOKUP($B7100,'[3]CHÍNH THỨC'!$D:$H,5,0)</f>
        <v>Đã nghỉ việc</v>
      </c>
      <c r="R7100" s="9"/>
      <c r="S7100" s="9"/>
      <c r="T7100" s="9"/>
      <c r="U7100" s="9"/>
      <c r="V7100" s="9"/>
      <c r="W7100" s="9"/>
      <c r="X7100" s="9"/>
      <c r="Y7100" s="9"/>
    </row>
    <row r="7101" spans="1:25" ht="16.5" customHeight="1">
      <c r="A7101" s="39">
        <v>7089</v>
      </c>
      <c r="B7101" s="78" t="s">
        <v>28746</v>
      </c>
      <c r="C7101" s="10" t="s">
        <v>9602</v>
      </c>
      <c r="D7101" s="79" t="s">
        <v>28747</v>
      </c>
      <c r="E7101" s="10" t="s">
        <v>30</v>
      </c>
      <c r="F7101" s="260" t="s">
        <v>28748</v>
      </c>
      <c r="G7101" s="80" t="s">
        <v>20493</v>
      </c>
      <c r="H7101" s="39" t="s">
        <v>8300</v>
      </c>
      <c r="I7101" s="10" t="s">
        <v>12222</v>
      </c>
      <c r="J7101" s="260" t="s">
        <v>28749</v>
      </c>
      <c r="K7101" s="10" t="s">
        <v>42</v>
      </c>
      <c r="L7101" s="79" t="s">
        <v>28683</v>
      </c>
      <c r="M7101" s="10" t="s">
        <v>194</v>
      </c>
      <c r="N7101" s="10">
        <v>1702</v>
      </c>
      <c r="O7101" s="10" t="str">
        <f t="shared" si="215"/>
        <v>NE</v>
      </c>
      <c r="P7101" s="12">
        <f>VLOOKUP($B7101,'[3]CHÍNH THỨC'!$D:$H,4,0)</f>
        <v>45877</v>
      </c>
      <c r="Q7101" s="12" t="str">
        <f>VLOOKUP($B7101,'[3]CHÍNH THỨC'!$D:$H,5,0)</f>
        <v>Đã nghỉ việc</v>
      </c>
      <c r="R7101" s="9"/>
      <c r="S7101" s="9"/>
      <c r="T7101" s="9"/>
      <c r="U7101" s="9"/>
      <c r="V7101" s="9"/>
      <c r="W7101" s="9"/>
      <c r="X7101" s="9"/>
      <c r="Y7101" s="9"/>
    </row>
    <row r="7102" spans="1:25" ht="16.5" customHeight="1">
      <c r="A7102" s="39">
        <v>7090</v>
      </c>
      <c r="B7102" s="78" t="s">
        <v>28750</v>
      </c>
      <c r="C7102" s="10" t="s">
        <v>28751</v>
      </c>
      <c r="D7102" s="79" t="s">
        <v>28752</v>
      </c>
      <c r="E7102" s="10" t="s">
        <v>30</v>
      </c>
      <c r="F7102" s="260" t="s">
        <v>28753</v>
      </c>
      <c r="G7102" s="80" t="s">
        <v>9737</v>
      </c>
      <c r="H7102" s="39" t="s">
        <v>8300</v>
      </c>
      <c r="I7102" s="10" t="s">
        <v>10484</v>
      </c>
      <c r="J7102" s="260" t="s">
        <v>28754</v>
      </c>
      <c r="K7102" s="10" t="s">
        <v>42</v>
      </c>
      <c r="L7102" s="79" t="s">
        <v>28683</v>
      </c>
      <c r="M7102" s="10" t="s">
        <v>194</v>
      </c>
      <c r="N7102" s="10">
        <v>1638</v>
      </c>
      <c r="O7102" s="10" t="str">
        <f t="shared" si="215"/>
        <v>NE</v>
      </c>
      <c r="P7102" s="12">
        <f>VLOOKUP($B7102,'[3]CHÍNH THỨC'!$D:$H,4,0)</f>
        <v>45877</v>
      </c>
      <c r="Q7102" s="12" t="str">
        <f>VLOOKUP($B7102,'[3]CHÍNH THỨC'!$D:$H,5,0)</f>
        <v>Đã nghỉ việc</v>
      </c>
      <c r="R7102" s="9"/>
      <c r="S7102" s="9"/>
      <c r="T7102" s="9"/>
      <c r="U7102" s="9"/>
      <c r="V7102" s="9"/>
      <c r="W7102" s="9"/>
      <c r="X7102" s="9"/>
      <c r="Y7102" s="9"/>
    </row>
    <row r="7103" spans="1:25" ht="16.5" customHeight="1">
      <c r="A7103" s="39">
        <v>7091</v>
      </c>
      <c r="B7103" s="78" t="s">
        <v>28755</v>
      </c>
      <c r="C7103" s="10" t="s">
        <v>28756</v>
      </c>
      <c r="D7103" s="79" t="s">
        <v>28757</v>
      </c>
      <c r="E7103" s="10" t="s">
        <v>30</v>
      </c>
      <c r="F7103" s="260" t="s">
        <v>28758</v>
      </c>
      <c r="G7103" s="80" t="s">
        <v>28759</v>
      </c>
      <c r="H7103" s="39" t="s">
        <v>8300</v>
      </c>
      <c r="I7103" s="10" t="s">
        <v>11567</v>
      </c>
      <c r="J7103" s="260" t="s">
        <v>28760</v>
      </c>
      <c r="K7103" s="10" t="s">
        <v>35</v>
      </c>
      <c r="L7103" s="79" t="s">
        <v>28683</v>
      </c>
      <c r="M7103" s="10" t="s">
        <v>194</v>
      </c>
      <c r="N7103" s="10">
        <v>1639</v>
      </c>
      <c r="O7103" s="10" t="str">
        <f t="shared" si="215"/>
        <v>NE</v>
      </c>
      <c r="P7103" s="12">
        <f>VLOOKUP($B7103,'[3]CHÍNH THỨC'!$D:$H,4,0)</f>
        <v>45896</v>
      </c>
      <c r="Q7103" s="12" t="str">
        <f>VLOOKUP($B7103,'[3]CHÍNH THỨC'!$D:$H,5,0)</f>
        <v>Đã nghỉ việc</v>
      </c>
      <c r="R7103" s="9"/>
      <c r="S7103" s="9"/>
      <c r="T7103" s="9"/>
      <c r="U7103" s="9"/>
      <c r="V7103" s="9"/>
      <c r="W7103" s="9"/>
      <c r="X7103" s="9"/>
      <c r="Y7103" s="9"/>
    </row>
    <row r="7104" spans="1:25" ht="16.5" customHeight="1">
      <c r="A7104" s="39">
        <v>7092</v>
      </c>
      <c r="B7104" s="78" t="s">
        <v>28761</v>
      </c>
      <c r="C7104" s="10" t="s">
        <v>28762</v>
      </c>
      <c r="D7104" s="79" t="s">
        <v>23294</v>
      </c>
      <c r="E7104" s="10" t="s">
        <v>30</v>
      </c>
      <c r="F7104" s="260" t="s">
        <v>28763</v>
      </c>
      <c r="G7104" s="80" t="s">
        <v>18450</v>
      </c>
      <c r="H7104" s="39" t="s">
        <v>8300</v>
      </c>
      <c r="I7104" s="10" t="s">
        <v>6416</v>
      </c>
      <c r="J7104" s="260" t="s">
        <v>28764</v>
      </c>
      <c r="K7104" s="10" t="s">
        <v>35</v>
      </c>
      <c r="L7104" s="79" t="s">
        <v>28683</v>
      </c>
      <c r="M7104" s="10" t="s">
        <v>194</v>
      </c>
      <c r="N7104" s="10">
        <v>1640</v>
      </c>
      <c r="O7104" s="10" t="str">
        <f t="shared" si="215"/>
        <v>NE</v>
      </c>
      <c r="P7104" s="12">
        <f>VLOOKUP($B7104,'[3]CHÍNH THỨC'!$D:$H,4,0)</f>
        <v>45884</v>
      </c>
      <c r="Q7104" s="12" t="str">
        <f>VLOOKUP($B7104,'[3]CHÍNH THỨC'!$D:$H,5,0)</f>
        <v>Đã nghỉ việc</v>
      </c>
      <c r="R7104" s="9"/>
      <c r="S7104" s="9"/>
      <c r="T7104" s="9"/>
      <c r="U7104" s="9"/>
      <c r="V7104" s="9"/>
      <c r="W7104" s="9"/>
      <c r="X7104" s="9"/>
      <c r="Y7104" s="9"/>
    </row>
    <row r="7105" spans="1:25" ht="16.5" customHeight="1">
      <c r="A7105" s="39">
        <v>7093</v>
      </c>
      <c r="B7105" s="78" t="s">
        <v>28765</v>
      </c>
      <c r="C7105" s="10" t="s">
        <v>22640</v>
      </c>
      <c r="D7105" s="79" t="s">
        <v>28766</v>
      </c>
      <c r="E7105" s="10" t="s">
        <v>30</v>
      </c>
      <c r="F7105" s="260" t="s">
        <v>28767</v>
      </c>
      <c r="G7105" s="80" t="s">
        <v>28768</v>
      </c>
      <c r="H7105" s="39" t="s">
        <v>8300</v>
      </c>
      <c r="I7105" s="10" t="s">
        <v>15036</v>
      </c>
      <c r="J7105" s="260" t="s">
        <v>7552</v>
      </c>
      <c r="K7105" s="10" t="s">
        <v>13905</v>
      </c>
      <c r="L7105" s="79" t="s">
        <v>28683</v>
      </c>
      <c r="M7105" s="10" t="s">
        <v>194</v>
      </c>
      <c r="N7105" s="10" t="s">
        <v>28769</v>
      </c>
      <c r="O7105" s="10" t="str">
        <f t="shared" si="215"/>
        <v>HM</v>
      </c>
      <c r="P7105" s="12">
        <f>VLOOKUP($B7105,'[3]CHÍNH THỨC'!$D:$H,4,0)</f>
        <v>45891</v>
      </c>
      <c r="Q7105" s="12" t="str">
        <f>VLOOKUP($B7105,'[3]CHÍNH THỨC'!$D:$H,5,0)</f>
        <v>Đã nghỉ việc</v>
      </c>
      <c r="R7105" s="9"/>
      <c r="S7105" s="9"/>
      <c r="T7105" s="9"/>
      <c r="U7105" s="9"/>
      <c r="V7105" s="9"/>
      <c r="W7105" s="9"/>
      <c r="X7105" s="9"/>
      <c r="Y7105" s="9"/>
    </row>
    <row r="7106" spans="1:25" ht="16.5" customHeight="1">
      <c r="A7106" s="39">
        <v>7094</v>
      </c>
      <c r="B7106" s="78" t="s">
        <v>28770</v>
      </c>
      <c r="C7106" s="10" t="s">
        <v>28771</v>
      </c>
      <c r="D7106" s="79" t="s">
        <v>28772</v>
      </c>
      <c r="E7106" s="10" t="s">
        <v>30</v>
      </c>
      <c r="F7106" s="260" t="s">
        <v>28773</v>
      </c>
      <c r="G7106" s="80" t="s">
        <v>14253</v>
      </c>
      <c r="H7106" s="39" t="s">
        <v>8300</v>
      </c>
      <c r="I7106" s="10" t="s">
        <v>4872</v>
      </c>
      <c r="J7106" s="260" t="s">
        <v>28774</v>
      </c>
      <c r="K7106" s="10" t="s">
        <v>35</v>
      </c>
      <c r="L7106" s="79" t="s">
        <v>28683</v>
      </c>
      <c r="M7106" s="10" t="s">
        <v>194</v>
      </c>
      <c r="N7106" s="10" t="s">
        <v>28775</v>
      </c>
      <c r="O7106" s="10" t="str">
        <f t="shared" si="215"/>
        <v>HM</v>
      </c>
      <c r="P7106" s="12">
        <f>VLOOKUP($B7106,'[3]CHÍNH THỨC'!$D:$H,4,0)</f>
        <v>45925</v>
      </c>
      <c r="Q7106" s="12" t="str">
        <f>VLOOKUP($B7106,'[3]CHÍNH THỨC'!$D:$H,5,0)</f>
        <v>Đang làm việc</v>
      </c>
      <c r="R7106" s="9"/>
      <c r="S7106" s="9"/>
      <c r="T7106" s="9"/>
      <c r="U7106" s="9"/>
      <c r="V7106" s="9"/>
      <c r="W7106" s="9"/>
      <c r="X7106" s="9"/>
      <c r="Y7106" s="9"/>
    </row>
    <row r="7107" spans="1:25" ht="16.5" customHeight="1">
      <c r="A7107" s="39">
        <v>7095</v>
      </c>
      <c r="B7107" s="78" t="s">
        <v>28776</v>
      </c>
      <c r="C7107" s="10" t="s">
        <v>1274</v>
      </c>
      <c r="D7107" s="79" t="s">
        <v>28777</v>
      </c>
      <c r="E7107" s="10" t="s">
        <v>30</v>
      </c>
      <c r="F7107" s="260" t="s">
        <v>28778</v>
      </c>
      <c r="G7107" s="80" t="s">
        <v>9885</v>
      </c>
      <c r="H7107" s="39" t="s">
        <v>8300</v>
      </c>
      <c r="I7107" s="10" t="s">
        <v>1482</v>
      </c>
      <c r="J7107" s="260" t="s">
        <v>28779</v>
      </c>
      <c r="K7107" s="10" t="s">
        <v>35</v>
      </c>
      <c r="L7107" s="79" t="s">
        <v>28683</v>
      </c>
      <c r="M7107" s="10" t="s">
        <v>194</v>
      </c>
      <c r="N7107" s="10">
        <v>1633</v>
      </c>
      <c r="O7107" s="10" t="str">
        <f t="shared" si="215"/>
        <v>HM</v>
      </c>
      <c r="P7107" s="12">
        <f>VLOOKUP($B7107,'[3]CHÍNH THỨC'!$D:$H,4,0)</f>
        <v>45882</v>
      </c>
      <c r="Q7107" s="12" t="str">
        <f>VLOOKUP($B7107,'[3]CHÍNH THỨC'!$D:$H,5,0)</f>
        <v>Đã nghỉ việc</v>
      </c>
      <c r="R7107" s="9"/>
      <c r="S7107" s="9"/>
      <c r="T7107" s="9"/>
      <c r="U7107" s="9"/>
      <c r="V7107" s="9"/>
      <c r="W7107" s="9"/>
      <c r="X7107" s="9"/>
      <c r="Y7107" s="9"/>
    </row>
    <row r="7108" spans="1:25" ht="16.5" customHeight="1">
      <c r="A7108" s="39">
        <v>7096</v>
      </c>
      <c r="B7108" s="78" t="s">
        <v>28780</v>
      </c>
      <c r="C7108" s="10" t="s">
        <v>27326</v>
      </c>
      <c r="D7108" s="79" t="s">
        <v>26700</v>
      </c>
      <c r="E7108" s="10" t="s">
        <v>30</v>
      </c>
      <c r="F7108" s="260" t="s">
        <v>28781</v>
      </c>
      <c r="G7108" s="80" t="s">
        <v>9737</v>
      </c>
      <c r="H7108" s="39" t="s">
        <v>8300</v>
      </c>
      <c r="I7108" s="10" t="s">
        <v>245</v>
      </c>
      <c r="J7108" s="260" t="s">
        <v>27328</v>
      </c>
      <c r="K7108" s="10" t="s">
        <v>13905</v>
      </c>
      <c r="L7108" s="79" t="s">
        <v>28683</v>
      </c>
      <c r="M7108" s="10" t="s">
        <v>194</v>
      </c>
      <c r="N7108" s="10" t="s">
        <v>28782</v>
      </c>
      <c r="O7108" s="10" t="str">
        <f t="shared" si="215"/>
        <v>HM</v>
      </c>
      <c r="P7108" s="12">
        <f>VLOOKUP($B7108,'[3]CHÍNH THỨC'!$D:$H,4,0)</f>
        <v>45887</v>
      </c>
      <c r="Q7108" s="12" t="str">
        <f>VLOOKUP($B7108,'[3]CHÍNH THỨC'!$D:$H,5,0)</f>
        <v>Đã nghỉ việc</v>
      </c>
      <c r="R7108" s="9"/>
      <c r="S7108" s="9"/>
      <c r="T7108" s="9"/>
      <c r="U7108" s="9"/>
      <c r="V7108" s="9"/>
      <c r="W7108" s="9"/>
      <c r="X7108" s="9"/>
      <c r="Y7108" s="9"/>
    </row>
    <row r="7109" spans="1:25" ht="16.5" customHeight="1">
      <c r="A7109" s="39">
        <v>7097</v>
      </c>
      <c r="B7109" s="78" t="s">
        <v>28783</v>
      </c>
      <c r="C7109" s="10" t="s">
        <v>7985</v>
      </c>
      <c r="D7109" s="79" t="s">
        <v>26700</v>
      </c>
      <c r="E7109" s="10" t="s">
        <v>30</v>
      </c>
      <c r="F7109" s="260" t="s">
        <v>28784</v>
      </c>
      <c r="G7109" s="80" t="s">
        <v>27323</v>
      </c>
      <c r="H7109" s="39" t="s">
        <v>8300</v>
      </c>
      <c r="I7109" s="10" t="s">
        <v>245</v>
      </c>
      <c r="J7109" s="260" t="s">
        <v>27324</v>
      </c>
      <c r="K7109" s="10" t="s">
        <v>13905</v>
      </c>
      <c r="L7109" s="79" t="s">
        <v>28683</v>
      </c>
      <c r="M7109" s="10" t="s">
        <v>194</v>
      </c>
      <c r="N7109" s="10" t="s">
        <v>28785</v>
      </c>
      <c r="O7109" s="10" t="str">
        <f t="shared" si="215"/>
        <v>HM</v>
      </c>
      <c r="P7109" s="12">
        <f>VLOOKUP($B7109,'[3]CHÍNH THỨC'!$D:$H,4,0)</f>
        <v>45887</v>
      </c>
      <c r="Q7109" s="12" t="str">
        <f>VLOOKUP($B7109,'[3]CHÍNH THỨC'!$D:$H,5,0)</f>
        <v>Đã nghỉ việc</v>
      </c>
      <c r="R7109" s="9"/>
      <c r="S7109" s="9"/>
      <c r="T7109" s="9"/>
      <c r="U7109" s="9"/>
      <c r="V7109" s="9"/>
      <c r="W7109" s="9"/>
      <c r="X7109" s="9"/>
      <c r="Y7109" s="9"/>
    </row>
    <row r="7110" spans="1:25" ht="16.5" customHeight="1">
      <c r="A7110" s="39">
        <v>7098</v>
      </c>
      <c r="B7110" s="78" t="s">
        <v>28786</v>
      </c>
      <c r="C7110" s="10" t="s">
        <v>21482</v>
      </c>
      <c r="D7110" s="79" t="s">
        <v>28787</v>
      </c>
      <c r="E7110" s="10" t="s">
        <v>30</v>
      </c>
      <c r="F7110" s="260" t="s">
        <v>28788</v>
      </c>
      <c r="G7110" s="80" t="s">
        <v>20439</v>
      </c>
      <c r="H7110" s="39" t="s">
        <v>8300</v>
      </c>
      <c r="I7110" s="10" t="s">
        <v>245</v>
      </c>
      <c r="J7110" s="260" t="s">
        <v>28789</v>
      </c>
      <c r="K7110" s="10" t="s">
        <v>35</v>
      </c>
      <c r="L7110" s="79" t="s">
        <v>28683</v>
      </c>
      <c r="M7110" s="10" t="s">
        <v>75</v>
      </c>
      <c r="N7110" s="10">
        <v>976</v>
      </c>
      <c r="O7110" s="10" t="str">
        <f t="shared" ref="O7110:O7139" si="216">RIGHT(B7110,2)</f>
        <v>HM</v>
      </c>
      <c r="P7110" s="12">
        <f>VLOOKUP($B7110,'[3]CHÍNH THỨC'!$D:$H,4,0)</f>
        <v>45875</v>
      </c>
      <c r="Q7110" s="12" t="str">
        <f>VLOOKUP($B7110,'[3]CHÍNH THỨC'!$D:$H,5,0)</f>
        <v>Đã nghỉ việc</v>
      </c>
      <c r="R7110" s="9"/>
      <c r="S7110" s="9"/>
      <c r="T7110" s="9"/>
      <c r="U7110" s="9"/>
      <c r="V7110" s="9"/>
      <c r="W7110" s="9"/>
      <c r="X7110" s="9"/>
      <c r="Y7110" s="9"/>
    </row>
    <row r="7111" spans="1:25" ht="16.5" customHeight="1">
      <c r="A7111" s="39">
        <v>7099</v>
      </c>
      <c r="B7111" s="78" t="s">
        <v>28790</v>
      </c>
      <c r="C7111" s="10" t="s">
        <v>28791</v>
      </c>
      <c r="D7111" s="79" t="s">
        <v>28792</v>
      </c>
      <c r="E7111" s="10" t="s">
        <v>30</v>
      </c>
      <c r="F7111" s="260" t="s">
        <v>28793</v>
      </c>
      <c r="G7111" s="80" t="s">
        <v>9220</v>
      </c>
      <c r="H7111" s="39" t="s">
        <v>8300</v>
      </c>
      <c r="I7111" s="10" t="s">
        <v>7098</v>
      </c>
      <c r="J7111" s="260" t="s">
        <v>28794</v>
      </c>
      <c r="K7111" s="10" t="s">
        <v>13905</v>
      </c>
      <c r="L7111" s="79" t="s">
        <v>28683</v>
      </c>
      <c r="M7111" s="10" t="s">
        <v>75</v>
      </c>
      <c r="N7111" s="10">
        <v>1123</v>
      </c>
      <c r="O7111" s="10" t="str">
        <f t="shared" si="216"/>
        <v>HM</v>
      </c>
      <c r="P7111" s="12">
        <f>VLOOKUP($B7111,'[3]CHÍNH THỨC'!$D:$H,4,0)</f>
        <v>45885</v>
      </c>
      <c r="Q7111" s="12" t="str">
        <f>VLOOKUP($B7111,'[3]CHÍNH THỨC'!$D:$H,5,0)</f>
        <v>Đã nghỉ việc</v>
      </c>
      <c r="R7111" s="9"/>
      <c r="S7111" s="9"/>
      <c r="T7111" s="9"/>
      <c r="U7111" s="9"/>
      <c r="V7111" s="9"/>
      <c r="W7111" s="9"/>
      <c r="X7111" s="9"/>
      <c r="Y7111" s="9"/>
    </row>
    <row r="7112" spans="1:25" ht="16.5" customHeight="1">
      <c r="A7112" s="39">
        <v>7100</v>
      </c>
      <c r="B7112" s="78" t="s">
        <v>28795</v>
      </c>
      <c r="C7112" s="10" t="s">
        <v>28796</v>
      </c>
      <c r="D7112" s="79" t="s">
        <v>28797</v>
      </c>
      <c r="E7112" s="10" t="s">
        <v>30</v>
      </c>
      <c r="F7112" s="260" t="s">
        <v>28798</v>
      </c>
      <c r="G7112" s="80" t="s">
        <v>16475</v>
      </c>
      <c r="H7112" s="39" t="s">
        <v>8300</v>
      </c>
      <c r="I7112" s="10" t="s">
        <v>28799</v>
      </c>
      <c r="J7112" s="260" t="s">
        <v>28800</v>
      </c>
      <c r="K7112" s="10" t="s">
        <v>35</v>
      </c>
      <c r="L7112" s="79" t="s">
        <v>28683</v>
      </c>
      <c r="M7112" s="10" t="s">
        <v>75</v>
      </c>
      <c r="N7112" s="10">
        <v>1126</v>
      </c>
      <c r="O7112" s="10" t="str">
        <f t="shared" si="216"/>
        <v>HM</v>
      </c>
      <c r="P7112" s="12">
        <f>VLOOKUP($B7112,'[3]CHÍNH THỨC'!$D:$H,4,0)</f>
        <v>45885</v>
      </c>
      <c r="Q7112" s="12" t="str">
        <f>VLOOKUP($B7112,'[3]CHÍNH THỨC'!$D:$H,5,0)</f>
        <v>Đã nghỉ việc</v>
      </c>
      <c r="R7112" s="9"/>
      <c r="S7112" s="9"/>
      <c r="T7112" s="9"/>
      <c r="U7112" s="9"/>
      <c r="V7112" s="9"/>
      <c r="W7112" s="9"/>
      <c r="X7112" s="9"/>
      <c r="Y7112" s="9"/>
    </row>
    <row r="7113" spans="1:25" ht="16.5" customHeight="1">
      <c r="A7113" s="39">
        <v>7101</v>
      </c>
      <c r="B7113" s="78" t="s">
        <v>28801</v>
      </c>
      <c r="C7113" s="10" t="s">
        <v>28802</v>
      </c>
      <c r="D7113" s="79" t="s">
        <v>28494</v>
      </c>
      <c r="E7113" s="10" t="s">
        <v>30</v>
      </c>
      <c r="F7113" s="260" t="s">
        <v>28803</v>
      </c>
      <c r="G7113" s="80" t="s">
        <v>20232</v>
      </c>
      <c r="H7113" s="39" t="s">
        <v>8300</v>
      </c>
      <c r="I7113" s="10" t="s">
        <v>46</v>
      </c>
      <c r="J7113" s="260" t="s">
        <v>28804</v>
      </c>
      <c r="K7113" s="10" t="s">
        <v>13905</v>
      </c>
      <c r="L7113" s="79" t="s">
        <v>28683</v>
      </c>
      <c r="M7113" s="10" t="s">
        <v>75</v>
      </c>
      <c r="N7113" s="10">
        <v>1132</v>
      </c>
      <c r="O7113" s="10" t="str">
        <f t="shared" si="216"/>
        <v>HM</v>
      </c>
      <c r="P7113" s="12">
        <f>VLOOKUP($B7113,'[3]CHÍNH THỨC'!$D:$H,4,0)</f>
        <v>45877</v>
      </c>
      <c r="Q7113" s="12" t="str">
        <f>VLOOKUP($B7113,'[3]CHÍNH THỨC'!$D:$H,5,0)</f>
        <v>Đã nghỉ việc</v>
      </c>
      <c r="R7113" s="9"/>
      <c r="S7113" s="9"/>
      <c r="T7113" s="9"/>
      <c r="U7113" s="9"/>
      <c r="V7113" s="9"/>
      <c r="W7113" s="9"/>
      <c r="X7113" s="9"/>
      <c r="Y7113" s="9"/>
    </row>
    <row r="7114" spans="1:25" ht="16.5" customHeight="1">
      <c r="A7114" s="39">
        <v>7102</v>
      </c>
      <c r="B7114" s="78" t="s">
        <v>28805</v>
      </c>
      <c r="C7114" s="10" t="s">
        <v>28806</v>
      </c>
      <c r="D7114" s="79" t="s">
        <v>28807</v>
      </c>
      <c r="E7114" s="10" t="s">
        <v>30</v>
      </c>
      <c r="F7114" s="260" t="s">
        <v>28808</v>
      </c>
      <c r="G7114" s="80" t="s">
        <v>15256</v>
      </c>
      <c r="H7114" s="39" t="s">
        <v>8300</v>
      </c>
      <c r="I7114" s="10" t="s">
        <v>46</v>
      </c>
      <c r="J7114" s="260" t="s">
        <v>28809</v>
      </c>
      <c r="K7114" s="10" t="s">
        <v>13905</v>
      </c>
      <c r="L7114" s="79" t="s">
        <v>28683</v>
      </c>
      <c r="M7114" s="10" t="s">
        <v>75</v>
      </c>
      <c r="N7114" s="10">
        <v>1194</v>
      </c>
      <c r="O7114" s="10" t="str">
        <f t="shared" si="216"/>
        <v>HM</v>
      </c>
      <c r="P7114" s="12">
        <f>VLOOKUP($B7114,'[3]CHÍNH THỨC'!$D:$H,4,0)</f>
        <v>45877</v>
      </c>
      <c r="Q7114" s="12" t="str">
        <f>VLOOKUP($B7114,'[3]CHÍNH THỨC'!$D:$H,5,0)</f>
        <v>Đã nghỉ việc</v>
      </c>
      <c r="R7114" s="9"/>
      <c r="S7114" s="9"/>
      <c r="T7114" s="9"/>
      <c r="U7114" s="9"/>
      <c r="V7114" s="9"/>
      <c r="W7114" s="9"/>
      <c r="X7114" s="9"/>
      <c r="Y7114" s="9"/>
    </row>
    <row r="7115" spans="1:25" ht="16.5" customHeight="1">
      <c r="A7115" s="39">
        <v>7103</v>
      </c>
      <c r="B7115" s="78" t="s">
        <v>28810</v>
      </c>
      <c r="C7115" s="10" t="s">
        <v>9702</v>
      </c>
      <c r="D7115" s="79" t="s">
        <v>28811</v>
      </c>
      <c r="E7115" s="10" t="s">
        <v>30</v>
      </c>
      <c r="F7115" s="260" t="s">
        <v>28812</v>
      </c>
      <c r="G7115" s="80" t="s">
        <v>15316</v>
      </c>
      <c r="H7115" s="39" t="s">
        <v>8300</v>
      </c>
      <c r="I7115" s="10" t="s">
        <v>2480</v>
      </c>
      <c r="J7115" s="260" t="s">
        <v>19994</v>
      </c>
      <c r="K7115" s="10" t="s">
        <v>13905</v>
      </c>
      <c r="L7115" s="79" t="s">
        <v>28683</v>
      </c>
      <c r="M7115" s="10" t="s">
        <v>75</v>
      </c>
      <c r="N7115" s="10">
        <v>1426</v>
      </c>
      <c r="O7115" s="10" t="str">
        <f t="shared" si="216"/>
        <v>HM</v>
      </c>
      <c r="P7115" s="12" t="str">
        <f>VLOOKUP($B7115,'[3]CHÍNH THỨC'!$D:$H,4,0)</f>
        <v>21./08/2025</v>
      </c>
      <c r="Q7115" s="12" t="str">
        <f>VLOOKUP($B7115,'[3]CHÍNH THỨC'!$D:$H,5,0)</f>
        <v>Đã nghỉ việc</v>
      </c>
      <c r="R7115" s="9"/>
      <c r="S7115" s="9"/>
      <c r="T7115" s="9"/>
      <c r="U7115" s="9"/>
      <c r="V7115" s="9"/>
      <c r="W7115" s="9"/>
      <c r="X7115" s="9"/>
      <c r="Y7115" s="9"/>
    </row>
    <row r="7116" spans="1:25" ht="16.5" customHeight="1">
      <c r="A7116" s="39">
        <v>7104</v>
      </c>
      <c r="B7116" s="78" t="s">
        <v>28813</v>
      </c>
      <c r="C7116" s="10" t="s">
        <v>27580</v>
      </c>
      <c r="D7116" s="79" t="s">
        <v>28814</v>
      </c>
      <c r="E7116" s="10" t="s">
        <v>30</v>
      </c>
      <c r="F7116" s="260" t="s">
        <v>28815</v>
      </c>
      <c r="G7116" s="80" t="s">
        <v>18498</v>
      </c>
      <c r="H7116" s="39" t="s">
        <v>8300</v>
      </c>
      <c r="I7116" s="10" t="s">
        <v>27582</v>
      </c>
      <c r="J7116" s="260" t="s">
        <v>28816</v>
      </c>
      <c r="K7116" s="10" t="s">
        <v>35</v>
      </c>
      <c r="L7116" s="79" t="s">
        <v>28683</v>
      </c>
      <c r="M7116" s="10" t="s">
        <v>75</v>
      </c>
      <c r="N7116" s="10" t="s">
        <v>28817</v>
      </c>
      <c r="O7116" s="10" t="str">
        <f t="shared" si="216"/>
        <v>HM</v>
      </c>
      <c r="P7116" s="12">
        <f>VLOOKUP($B7116,'[3]CHÍNH THỨC'!$D:$H,4,0)</f>
        <v>45800</v>
      </c>
      <c r="Q7116" s="12" t="str">
        <f>VLOOKUP($B7116,'[3]CHÍNH THỨC'!$D:$H,5,0)</f>
        <v>Đã nghỉ việc</v>
      </c>
      <c r="R7116" s="9"/>
      <c r="S7116" s="9"/>
      <c r="T7116" s="9"/>
      <c r="U7116" s="9"/>
      <c r="V7116" s="9"/>
      <c r="W7116" s="9"/>
      <c r="X7116" s="9"/>
      <c r="Y7116" s="9"/>
    </row>
    <row r="7117" spans="1:25" ht="16.5" customHeight="1">
      <c r="A7117" s="39">
        <v>7105</v>
      </c>
      <c r="B7117" s="78" t="s">
        <v>28818</v>
      </c>
      <c r="C7117" s="10" t="s">
        <v>2359</v>
      </c>
      <c r="D7117" s="79">
        <v>39424</v>
      </c>
      <c r="E7117" s="10" t="s">
        <v>30</v>
      </c>
      <c r="F7117" s="260" t="s">
        <v>28819</v>
      </c>
      <c r="G7117" s="80">
        <v>44684</v>
      </c>
      <c r="H7117" s="39" t="s">
        <v>8300</v>
      </c>
      <c r="I7117" s="10" t="s">
        <v>24060</v>
      </c>
      <c r="J7117" s="260" t="s">
        <v>28820</v>
      </c>
      <c r="K7117" s="10" t="s">
        <v>12942</v>
      </c>
      <c r="L7117" s="79" t="s">
        <v>28683</v>
      </c>
      <c r="M7117" s="10" t="s">
        <v>5366</v>
      </c>
      <c r="N7117" s="10">
        <v>408</v>
      </c>
      <c r="O7117" s="10" t="str">
        <f t="shared" si="216"/>
        <v>BC</v>
      </c>
      <c r="P7117" s="12">
        <f>VLOOKUP($B7117,'[3]CHÍNH THỨC'!$D:$H,4,0)</f>
        <v>45884</v>
      </c>
      <c r="Q7117" s="12" t="str">
        <f>VLOOKUP($B7117,'[3]CHÍNH THỨC'!$D:$H,5,0)</f>
        <v>Đã nghỉ việc</v>
      </c>
      <c r="R7117" s="9"/>
      <c r="S7117" s="9"/>
      <c r="T7117" s="9"/>
      <c r="U7117" s="9"/>
      <c r="V7117" s="9"/>
      <c r="W7117" s="9"/>
      <c r="X7117" s="9"/>
      <c r="Y7117" s="9"/>
    </row>
    <row r="7118" spans="1:25" ht="16.5" customHeight="1">
      <c r="A7118" s="39">
        <v>7106</v>
      </c>
      <c r="B7118" s="78" t="s">
        <v>28821</v>
      </c>
      <c r="C7118" s="10" t="s">
        <v>23361</v>
      </c>
      <c r="D7118" s="79">
        <v>40088</v>
      </c>
      <c r="E7118" s="10" t="s">
        <v>30</v>
      </c>
      <c r="F7118" s="260" t="s">
        <v>28822</v>
      </c>
      <c r="G7118" s="80" t="s">
        <v>10453</v>
      </c>
      <c r="H7118" s="39" t="s">
        <v>8300</v>
      </c>
      <c r="I7118" s="10" t="s">
        <v>28823</v>
      </c>
      <c r="J7118" s="260" t="s">
        <v>28824</v>
      </c>
      <c r="K7118" s="10" t="s">
        <v>12942</v>
      </c>
      <c r="L7118" s="79" t="s">
        <v>28683</v>
      </c>
      <c r="M7118" s="10" t="s">
        <v>5366</v>
      </c>
      <c r="N7118" s="10">
        <v>206</v>
      </c>
      <c r="O7118" s="10" t="str">
        <f t="shared" si="216"/>
        <v>BC</v>
      </c>
      <c r="P7118" s="12">
        <f>VLOOKUP($B7118,'[3]CHÍNH THỨC'!$D:$H,4,0)</f>
        <v>45874</v>
      </c>
      <c r="Q7118" s="12" t="str">
        <f>VLOOKUP($B7118,'[3]CHÍNH THỨC'!$D:$H,5,0)</f>
        <v>Đã nghỉ việc</v>
      </c>
      <c r="R7118" s="9"/>
      <c r="S7118" s="9"/>
      <c r="T7118" s="9"/>
      <c r="U7118" s="9"/>
      <c r="V7118" s="9"/>
      <c r="W7118" s="9"/>
      <c r="X7118" s="9"/>
      <c r="Y7118" s="9"/>
    </row>
    <row r="7119" spans="1:25" ht="16.5" customHeight="1">
      <c r="A7119" s="39">
        <v>7107</v>
      </c>
      <c r="B7119" s="78" t="s">
        <v>28825</v>
      </c>
      <c r="C7119" s="10" t="s">
        <v>17072</v>
      </c>
      <c r="D7119" s="79">
        <v>39900</v>
      </c>
      <c r="E7119" s="10" t="s">
        <v>30</v>
      </c>
      <c r="F7119" s="260" t="s">
        <v>28826</v>
      </c>
      <c r="G7119" s="80" t="s">
        <v>21078</v>
      </c>
      <c r="H7119" s="39" t="s">
        <v>8300</v>
      </c>
      <c r="I7119" s="10" t="s">
        <v>24060</v>
      </c>
      <c r="J7119" s="260" t="s">
        <v>20033</v>
      </c>
      <c r="K7119" s="10" t="s">
        <v>12942</v>
      </c>
      <c r="L7119" s="79" t="s">
        <v>28683</v>
      </c>
      <c r="M7119" s="10" t="s">
        <v>5366</v>
      </c>
      <c r="N7119" s="10">
        <v>402</v>
      </c>
      <c r="O7119" s="10" t="str">
        <f t="shared" si="216"/>
        <v>BC</v>
      </c>
      <c r="P7119" s="12">
        <f>VLOOKUP($B7119,'[3]CHÍNH THỨC'!$D:$H,4,0)</f>
        <v>45883</v>
      </c>
      <c r="Q7119" s="12" t="str">
        <f>VLOOKUP($B7119,'[3]CHÍNH THỨC'!$D:$H,5,0)</f>
        <v>Đã nghỉ việc</v>
      </c>
      <c r="R7119" s="9"/>
      <c r="S7119" s="9"/>
      <c r="T7119" s="9"/>
      <c r="U7119" s="9"/>
      <c r="V7119" s="9"/>
      <c r="W7119" s="9"/>
      <c r="X7119" s="9"/>
      <c r="Y7119" s="9"/>
    </row>
    <row r="7120" spans="1:25" ht="16.5" customHeight="1">
      <c r="A7120" s="39">
        <v>7108</v>
      </c>
      <c r="B7120" s="78" t="s">
        <v>28827</v>
      </c>
      <c r="C7120" s="10" t="s">
        <v>28828</v>
      </c>
      <c r="D7120" s="79">
        <v>39856</v>
      </c>
      <c r="E7120" s="10" t="s">
        <v>30</v>
      </c>
      <c r="F7120" s="260" t="s">
        <v>28829</v>
      </c>
      <c r="G7120" s="80" t="s">
        <v>14243</v>
      </c>
      <c r="H7120" s="39" t="s">
        <v>8300</v>
      </c>
      <c r="I7120" s="10" t="s">
        <v>28830</v>
      </c>
      <c r="J7120" s="260" t="s">
        <v>28831</v>
      </c>
      <c r="K7120" s="10" t="s">
        <v>12942</v>
      </c>
      <c r="L7120" s="79" t="s">
        <v>28683</v>
      </c>
      <c r="M7120" s="10" t="s">
        <v>5366</v>
      </c>
      <c r="N7120" s="10">
        <v>235</v>
      </c>
      <c r="O7120" s="10" t="str">
        <f t="shared" si="216"/>
        <v>BC</v>
      </c>
      <c r="P7120" s="12">
        <f>VLOOKUP($B7120,'[3]CHÍNH THỨC'!$D:$H,4,0)</f>
        <v>45874</v>
      </c>
      <c r="Q7120" s="12" t="str">
        <f>VLOOKUP($B7120,'[3]CHÍNH THỨC'!$D:$H,5,0)</f>
        <v>Đã nghỉ việc</v>
      </c>
      <c r="R7120" s="9"/>
      <c r="S7120" s="9"/>
      <c r="T7120" s="9"/>
      <c r="U7120" s="9"/>
      <c r="V7120" s="9"/>
      <c r="W7120" s="9"/>
      <c r="X7120" s="9"/>
      <c r="Y7120" s="9"/>
    </row>
    <row r="7121" spans="1:25" ht="16.5" customHeight="1">
      <c r="A7121" s="39">
        <v>7109</v>
      </c>
      <c r="B7121" s="78" t="s">
        <v>28832</v>
      </c>
      <c r="C7121" s="10" t="s">
        <v>28833</v>
      </c>
      <c r="D7121" s="79">
        <v>39176</v>
      </c>
      <c r="E7121" s="10" t="s">
        <v>30</v>
      </c>
      <c r="F7121" s="260" t="s">
        <v>28834</v>
      </c>
      <c r="G7121" s="80">
        <v>44419</v>
      </c>
      <c r="H7121" s="39" t="s">
        <v>8300</v>
      </c>
      <c r="I7121" s="10" t="s">
        <v>17210</v>
      </c>
      <c r="J7121" s="260" t="s">
        <v>28835</v>
      </c>
      <c r="K7121" s="10" t="s">
        <v>42</v>
      </c>
      <c r="L7121" s="79" t="s">
        <v>28683</v>
      </c>
      <c r="M7121" s="10" t="s">
        <v>75</v>
      </c>
      <c r="N7121" s="10">
        <v>1704</v>
      </c>
      <c r="O7121" s="10" t="str">
        <f t="shared" si="216"/>
        <v>MD</v>
      </c>
      <c r="P7121" s="12">
        <f>VLOOKUP($B7121,'[3]CHÍNH THỨC'!$D:$H,4,0)</f>
        <v>45881</v>
      </c>
      <c r="Q7121" s="12" t="str">
        <f>VLOOKUP($B7121,'[3]CHÍNH THỨC'!$D:$H,5,0)</f>
        <v>Đã nghỉ việc</v>
      </c>
      <c r="R7121" s="9"/>
      <c r="S7121" s="9"/>
      <c r="T7121" s="9"/>
      <c r="U7121" s="9"/>
      <c r="V7121" s="9"/>
      <c r="W7121" s="9"/>
      <c r="X7121" s="9"/>
      <c r="Y7121" s="9"/>
    </row>
    <row r="7122" spans="1:25" ht="16.5" customHeight="1">
      <c r="A7122" s="39">
        <v>7110</v>
      </c>
      <c r="B7122" s="78" t="s">
        <v>28836</v>
      </c>
      <c r="C7122" s="10" t="s">
        <v>28837</v>
      </c>
      <c r="D7122" s="79">
        <v>39217</v>
      </c>
      <c r="E7122" s="10" t="s">
        <v>30</v>
      </c>
      <c r="F7122" s="260" t="s">
        <v>28838</v>
      </c>
      <c r="G7122" s="80">
        <v>44419</v>
      </c>
      <c r="H7122" s="39" t="s">
        <v>8300</v>
      </c>
      <c r="I7122" s="10" t="s">
        <v>17210</v>
      </c>
      <c r="J7122" s="260" t="s">
        <v>28835</v>
      </c>
      <c r="K7122" s="10" t="s">
        <v>42</v>
      </c>
      <c r="L7122" s="79" t="s">
        <v>28683</v>
      </c>
      <c r="M7122" s="10" t="s">
        <v>75</v>
      </c>
      <c r="N7122" s="10">
        <v>1705</v>
      </c>
      <c r="O7122" s="10" t="str">
        <f t="shared" si="216"/>
        <v>MD</v>
      </c>
      <c r="P7122" s="12">
        <f>VLOOKUP($B7122,'[3]CHÍNH THỨC'!$D:$H,4,0)</f>
        <v>45881</v>
      </c>
      <c r="Q7122" s="12" t="str">
        <f>VLOOKUP($B7122,'[3]CHÍNH THỨC'!$D:$H,5,0)</f>
        <v>Đã nghỉ việc</v>
      </c>
      <c r="R7122" s="9"/>
      <c r="S7122" s="9"/>
      <c r="T7122" s="9"/>
      <c r="U7122" s="9"/>
      <c r="V7122" s="9"/>
      <c r="W7122" s="9"/>
      <c r="X7122" s="9"/>
      <c r="Y7122" s="9"/>
    </row>
    <row r="7123" spans="1:25" ht="16.5" customHeight="1">
      <c r="A7123" s="39">
        <v>7111</v>
      </c>
      <c r="B7123" s="78" t="s">
        <v>28839</v>
      </c>
      <c r="C7123" s="10" t="s">
        <v>21877</v>
      </c>
      <c r="D7123" s="79">
        <v>39848</v>
      </c>
      <c r="E7123" s="10" t="s">
        <v>30</v>
      </c>
      <c r="F7123" s="260" t="s">
        <v>28840</v>
      </c>
      <c r="G7123" s="80">
        <v>45030</v>
      </c>
      <c r="H7123" s="39" t="s">
        <v>8300</v>
      </c>
      <c r="I7123" s="10" t="s">
        <v>5984</v>
      </c>
      <c r="J7123" s="260" t="s">
        <v>21879</v>
      </c>
      <c r="K7123" s="10" t="s">
        <v>42</v>
      </c>
      <c r="L7123" s="79" t="s">
        <v>28683</v>
      </c>
      <c r="M7123" s="10" t="s">
        <v>75</v>
      </c>
      <c r="N7123" s="10">
        <v>431</v>
      </c>
      <c r="O7123" s="10" t="str">
        <f t="shared" si="216"/>
        <v>HL</v>
      </c>
      <c r="P7123" s="12">
        <f>VLOOKUP($B7123,'[3]CHÍNH THỨC'!$D:$H,4,0)</f>
        <v>45880</v>
      </c>
      <c r="Q7123" s="12" t="str">
        <f>VLOOKUP($B7123,'[3]CHÍNH THỨC'!$D:$H,5,0)</f>
        <v>Đã nghỉ việc</v>
      </c>
      <c r="R7123" s="9"/>
      <c r="S7123" s="9"/>
      <c r="T7123" s="9"/>
      <c r="U7123" s="9"/>
      <c r="V7123" s="9"/>
      <c r="W7123" s="9"/>
      <c r="X7123" s="9"/>
      <c r="Y7123" s="9"/>
    </row>
    <row r="7124" spans="1:25" ht="16.5" customHeight="1">
      <c r="A7124" s="39">
        <v>7112</v>
      </c>
      <c r="B7124" s="78" t="s">
        <v>28841</v>
      </c>
      <c r="C7124" s="10" t="s">
        <v>28842</v>
      </c>
      <c r="D7124" s="79">
        <v>40163</v>
      </c>
      <c r="E7124" s="10" t="s">
        <v>30</v>
      </c>
      <c r="F7124" s="260" t="s">
        <v>28843</v>
      </c>
      <c r="G7124" s="80">
        <v>45374</v>
      </c>
      <c r="H7124" s="39" t="s">
        <v>8300</v>
      </c>
      <c r="I7124" s="10" t="s">
        <v>5487</v>
      </c>
      <c r="J7124" s="260" t="s">
        <v>28844</v>
      </c>
      <c r="K7124" s="10" t="s">
        <v>42</v>
      </c>
      <c r="L7124" s="79" t="s">
        <v>28683</v>
      </c>
      <c r="M7124" s="10" t="s">
        <v>75</v>
      </c>
      <c r="N7124" s="10">
        <v>655</v>
      </c>
      <c r="O7124" s="10" t="str">
        <f t="shared" si="216"/>
        <v>HL</v>
      </c>
      <c r="P7124" s="12">
        <f>VLOOKUP($B7124,'[3]CHÍNH THỨC'!$D:$H,4,0)</f>
        <v>45882</v>
      </c>
      <c r="Q7124" s="12" t="str">
        <f>VLOOKUP($B7124,'[3]CHÍNH THỨC'!$D:$H,5,0)</f>
        <v>Đã nghỉ việc</v>
      </c>
      <c r="R7124" s="9"/>
      <c r="S7124" s="9"/>
      <c r="T7124" s="9"/>
      <c r="U7124" s="9"/>
      <c r="V7124" s="9"/>
      <c r="W7124" s="9"/>
      <c r="X7124" s="9"/>
      <c r="Y7124" s="9"/>
    </row>
    <row r="7125" spans="1:25" ht="16.5" customHeight="1">
      <c r="A7125" s="39">
        <v>7113</v>
      </c>
      <c r="B7125" s="78" t="s">
        <v>28845</v>
      </c>
      <c r="C7125" s="10" t="s">
        <v>28846</v>
      </c>
      <c r="D7125" s="79">
        <v>39908</v>
      </c>
      <c r="E7125" s="10" t="s">
        <v>30</v>
      </c>
      <c r="F7125" s="260" t="s">
        <v>28847</v>
      </c>
      <c r="G7125" s="80">
        <v>45377</v>
      </c>
      <c r="H7125" s="39" t="s">
        <v>8300</v>
      </c>
      <c r="I7125" s="10" t="s">
        <v>5487</v>
      </c>
      <c r="J7125" s="260" t="s">
        <v>28848</v>
      </c>
      <c r="K7125" s="10" t="s">
        <v>42</v>
      </c>
      <c r="L7125" s="79" t="s">
        <v>28683</v>
      </c>
      <c r="M7125" s="10" t="s">
        <v>75</v>
      </c>
      <c r="N7125" s="10">
        <v>817</v>
      </c>
      <c r="O7125" s="10" t="str">
        <f t="shared" si="216"/>
        <v>HL</v>
      </c>
      <c r="P7125" s="12">
        <f>VLOOKUP($B7125,'[3]CHÍNH THỨC'!$D:$H,4,0)</f>
        <v>45882</v>
      </c>
      <c r="Q7125" s="12" t="str">
        <f>VLOOKUP($B7125,'[3]CHÍNH THỨC'!$D:$H,5,0)</f>
        <v>Đã nghỉ việc</v>
      </c>
      <c r="R7125" s="9"/>
      <c r="S7125" s="9"/>
      <c r="T7125" s="9"/>
      <c r="U7125" s="9"/>
      <c r="V7125" s="9"/>
      <c r="W7125" s="9"/>
      <c r="X7125" s="9"/>
      <c r="Y7125" s="9"/>
    </row>
    <row r="7126" spans="1:25" ht="16.5" customHeight="1">
      <c r="A7126" s="39">
        <v>7114</v>
      </c>
      <c r="B7126" s="78" t="s">
        <v>28849</v>
      </c>
      <c r="C7126" s="10" t="s">
        <v>28850</v>
      </c>
      <c r="D7126" s="79">
        <v>38949</v>
      </c>
      <c r="E7126" s="10" t="s">
        <v>30</v>
      </c>
      <c r="F7126" s="260" t="s">
        <v>28851</v>
      </c>
      <c r="G7126" s="80">
        <v>44347</v>
      </c>
      <c r="H7126" s="39" t="s">
        <v>8300</v>
      </c>
      <c r="I7126" s="10" t="s">
        <v>5487</v>
      </c>
      <c r="J7126" s="260" t="s">
        <v>28852</v>
      </c>
      <c r="K7126" s="10" t="s">
        <v>35</v>
      </c>
      <c r="L7126" s="79" t="s">
        <v>28683</v>
      </c>
      <c r="M7126" s="10" t="s">
        <v>75</v>
      </c>
      <c r="N7126" s="10">
        <v>868</v>
      </c>
      <c r="O7126" s="10" t="str">
        <f t="shared" si="216"/>
        <v>HL</v>
      </c>
      <c r="P7126" s="12">
        <f>VLOOKUP($B7126,'[3]CHÍNH THỨC'!$D:$H,4,0)</f>
        <v>45883</v>
      </c>
      <c r="Q7126" s="12" t="str">
        <f>VLOOKUP($B7126,'[3]CHÍNH THỨC'!$D:$H,5,0)</f>
        <v>Đã nghỉ việc</v>
      </c>
      <c r="R7126" s="9"/>
      <c r="S7126" s="9"/>
      <c r="T7126" s="9"/>
      <c r="U7126" s="9"/>
      <c r="V7126" s="9"/>
      <c r="W7126" s="9"/>
      <c r="X7126" s="9"/>
      <c r="Y7126" s="9"/>
    </row>
    <row r="7127" spans="1:25" ht="16.5" customHeight="1">
      <c r="A7127" s="39">
        <v>7115</v>
      </c>
      <c r="B7127" s="78" t="s">
        <v>28853</v>
      </c>
      <c r="C7127" s="10" t="s">
        <v>18465</v>
      </c>
      <c r="D7127" s="79">
        <v>38961</v>
      </c>
      <c r="E7127" s="10" t="s">
        <v>30</v>
      </c>
      <c r="F7127" s="260" t="s">
        <v>28854</v>
      </c>
      <c r="G7127" s="80">
        <v>44347</v>
      </c>
      <c r="H7127" s="39" t="s">
        <v>8300</v>
      </c>
      <c r="I7127" s="10" t="s">
        <v>5487</v>
      </c>
      <c r="J7127" s="260" t="s">
        <v>18467</v>
      </c>
      <c r="K7127" s="10" t="s">
        <v>35</v>
      </c>
      <c r="L7127" s="79" t="s">
        <v>28683</v>
      </c>
      <c r="M7127" s="10" t="s">
        <v>75</v>
      </c>
      <c r="N7127" s="10">
        <v>950</v>
      </c>
      <c r="O7127" s="10" t="str">
        <f t="shared" si="216"/>
        <v>HL</v>
      </c>
      <c r="P7127" s="12">
        <f>VLOOKUP($B7127,'[3]CHÍNH THỨC'!$D:$H,4,0)</f>
        <v>45883</v>
      </c>
      <c r="Q7127" s="12" t="str">
        <f>VLOOKUP($B7127,'[3]CHÍNH THỨC'!$D:$H,5,0)</f>
        <v>Đã nghỉ việc</v>
      </c>
      <c r="R7127" s="9"/>
      <c r="S7127" s="9"/>
      <c r="T7127" s="9"/>
      <c r="U7127" s="9"/>
      <c r="V7127" s="9"/>
      <c r="W7127" s="9"/>
      <c r="X7127" s="9"/>
      <c r="Y7127" s="9"/>
    </row>
    <row r="7128" spans="1:25" ht="16.5" customHeight="1">
      <c r="A7128" s="39">
        <v>7116</v>
      </c>
      <c r="B7128" s="78" t="s">
        <v>28855</v>
      </c>
      <c r="C7128" s="10" t="s">
        <v>18320</v>
      </c>
      <c r="D7128" s="79">
        <v>39932</v>
      </c>
      <c r="E7128" s="10" t="s">
        <v>30</v>
      </c>
      <c r="F7128" s="260" t="s">
        <v>28856</v>
      </c>
      <c r="G7128" s="80">
        <v>45365</v>
      </c>
      <c r="H7128" s="39" t="s">
        <v>8300</v>
      </c>
      <c r="I7128" s="10" t="s">
        <v>28857</v>
      </c>
      <c r="J7128" s="260" t="s">
        <v>28858</v>
      </c>
      <c r="K7128" s="10" t="s">
        <v>35</v>
      </c>
      <c r="L7128" s="79">
        <v>45873</v>
      </c>
      <c r="M7128" s="10" t="s">
        <v>75</v>
      </c>
      <c r="N7128" s="10">
        <v>1461</v>
      </c>
      <c r="O7128" s="10" t="str">
        <f t="shared" si="216"/>
        <v>TC</v>
      </c>
      <c r="P7128" s="12">
        <f>VLOOKUP($B7128,'[3]CHÍNH THỨC'!$D:$H,4,0)</f>
        <v>45874</v>
      </c>
      <c r="Q7128" s="12" t="str">
        <f>VLOOKUP($B7128,'[3]CHÍNH THỨC'!$D:$H,5,0)</f>
        <v>Đã nghỉ việc</v>
      </c>
      <c r="R7128" s="9"/>
      <c r="S7128" s="9"/>
      <c r="T7128" s="9"/>
      <c r="U7128" s="9"/>
      <c r="V7128" s="9"/>
      <c r="W7128" s="9"/>
      <c r="X7128" s="9"/>
      <c r="Y7128" s="9"/>
    </row>
    <row r="7129" spans="1:25" ht="16.5" customHeight="1">
      <c r="A7129" s="39">
        <v>7117</v>
      </c>
      <c r="B7129" s="78" t="s">
        <v>28859</v>
      </c>
      <c r="C7129" s="10" t="s">
        <v>24956</v>
      </c>
      <c r="D7129" s="79" t="s">
        <v>28860</v>
      </c>
      <c r="E7129" s="10" t="s">
        <v>30</v>
      </c>
      <c r="F7129" s="260" t="s">
        <v>24957</v>
      </c>
      <c r="G7129" s="80" t="s">
        <v>28861</v>
      </c>
      <c r="H7129" s="39" t="s">
        <v>8300</v>
      </c>
      <c r="I7129" s="10" t="s">
        <v>6979</v>
      </c>
      <c r="J7129" s="260" t="s">
        <v>28862</v>
      </c>
      <c r="K7129" s="10" t="s">
        <v>35</v>
      </c>
      <c r="L7129" s="79">
        <v>45873</v>
      </c>
      <c r="M7129" s="10" t="s">
        <v>75</v>
      </c>
      <c r="N7129" s="10">
        <v>1272</v>
      </c>
      <c r="O7129" s="10" t="str">
        <f t="shared" si="216"/>
        <v>TK</v>
      </c>
      <c r="P7129" s="12">
        <f>VLOOKUP($B7129,'[3]CHÍNH THỨC'!$D:$H,4,0)</f>
        <v>45884</v>
      </c>
      <c r="Q7129" s="12" t="str">
        <f>VLOOKUP($B7129,'[3]CHÍNH THỨC'!$D:$H,5,0)</f>
        <v>Đã nghỉ việc</v>
      </c>
      <c r="R7129" s="9"/>
      <c r="S7129" s="9"/>
      <c r="T7129" s="9"/>
      <c r="U7129" s="9"/>
      <c r="V7129" s="9"/>
      <c r="W7129" s="9"/>
      <c r="X7129" s="9"/>
      <c r="Y7129" s="9"/>
    </row>
    <row r="7130" spans="1:25" ht="16.5" customHeight="1">
      <c r="A7130" s="39">
        <v>7118</v>
      </c>
      <c r="B7130" s="78" t="s">
        <v>28863</v>
      </c>
      <c r="C7130" s="10" t="s">
        <v>703</v>
      </c>
      <c r="D7130" s="79" t="s">
        <v>28864</v>
      </c>
      <c r="E7130" s="10" t="s">
        <v>30</v>
      </c>
      <c r="F7130" s="260" t="s">
        <v>28865</v>
      </c>
      <c r="G7130" s="80" t="s">
        <v>19733</v>
      </c>
      <c r="H7130" s="39" t="s">
        <v>8300</v>
      </c>
      <c r="I7130" s="10" t="s">
        <v>28866</v>
      </c>
      <c r="J7130" s="260" t="s">
        <v>28867</v>
      </c>
      <c r="K7130" s="10" t="s">
        <v>35</v>
      </c>
      <c r="L7130" s="79">
        <v>45873</v>
      </c>
      <c r="M7130" s="10" t="s">
        <v>75</v>
      </c>
      <c r="N7130" s="10">
        <v>1270</v>
      </c>
      <c r="O7130" s="10" t="str">
        <f t="shared" si="216"/>
        <v>TK</v>
      </c>
      <c r="P7130" s="12">
        <f>VLOOKUP($B7130,'[3]CHÍNH THỨC'!$D:$H,4,0)</f>
        <v>45884</v>
      </c>
      <c r="Q7130" s="12" t="str">
        <f>VLOOKUP($B7130,'[3]CHÍNH THỨC'!$D:$H,5,0)</f>
        <v>Đã nghỉ việc</v>
      </c>
      <c r="R7130" s="9"/>
      <c r="S7130" s="9"/>
      <c r="T7130" s="9"/>
      <c r="U7130" s="9"/>
      <c r="V7130" s="9"/>
      <c r="W7130" s="9"/>
      <c r="X7130" s="9"/>
      <c r="Y7130" s="9"/>
    </row>
    <row r="7131" spans="1:25" ht="16.5" customHeight="1">
      <c r="A7131" s="39">
        <v>7119</v>
      </c>
      <c r="B7131" s="78" t="s">
        <v>28868</v>
      </c>
      <c r="C7131" s="10" t="s">
        <v>28869</v>
      </c>
      <c r="D7131" s="79" t="s">
        <v>28870</v>
      </c>
      <c r="E7131" s="10" t="s">
        <v>30</v>
      </c>
      <c r="F7131" s="260" t="s">
        <v>28871</v>
      </c>
      <c r="G7131" s="80" t="s">
        <v>18408</v>
      </c>
      <c r="H7131" s="39" t="s">
        <v>8300</v>
      </c>
      <c r="I7131" s="10" t="s">
        <v>300</v>
      </c>
      <c r="J7131" s="260" t="s">
        <v>28872</v>
      </c>
      <c r="K7131" s="10" t="s">
        <v>42</v>
      </c>
      <c r="L7131" s="79">
        <v>45873</v>
      </c>
      <c r="M7131" s="10" t="s">
        <v>75</v>
      </c>
      <c r="N7131" s="10">
        <v>1242</v>
      </c>
      <c r="O7131" s="10" t="str">
        <f t="shared" si="216"/>
        <v>TK</v>
      </c>
      <c r="P7131" s="12">
        <f>VLOOKUP($B7131,'[3]CHÍNH THỨC'!$D:$H,4,0)</f>
        <v>45874</v>
      </c>
      <c r="Q7131" s="12" t="str">
        <f>VLOOKUP($B7131,'[3]CHÍNH THỨC'!$D:$H,5,0)</f>
        <v>Đã nghỉ việc</v>
      </c>
      <c r="R7131" s="9"/>
      <c r="S7131" s="9"/>
      <c r="T7131" s="9"/>
      <c r="U7131" s="9"/>
      <c r="V7131" s="9"/>
      <c r="W7131" s="9"/>
      <c r="X7131" s="9"/>
      <c r="Y7131" s="9"/>
    </row>
    <row r="7132" spans="1:25" ht="16.5" customHeight="1">
      <c r="A7132" s="39">
        <v>7120</v>
      </c>
      <c r="B7132" s="78" t="s">
        <v>28873</v>
      </c>
      <c r="C7132" s="10" t="s">
        <v>28874</v>
      </c>
      <c r="D7132" s="79" t="s">
        <v>28875</v>
      </c>
      <c r="E7132" s="10" t="s">
        <v>30</v>
      </c>
      <c r="F7132" s="260" t="s">
        <v>28876</v>
      </c>
      <c r="G7132" s="80" t="s">
        <v>28877</v>
      </c>
      <c r="H7132" s="39" t="s">
        <v>8300</v>
      </c>
      <c r="I7132" s="10" t="s">
        <v>300</v>
      </c>
      <c r="J7132" s="260" t="s">
        <v>28878</v>
      </c>
      <c r="K7132" s="10" t="s">
        <v>35</v>
      </c>
      <c r="L7132" s="79">
        <v>45873</v>
      </c>
      <c r="M7132" s="10" t="s">
        <v>75</v>
      </c>
      <c r="N7132" s="10">
        <v>1216</v>
      </c>
      <c r="O7132" s="10" t="str">
        <f t="shared" si="216"/>
        <v>TK</v>
      </c>
      <c r="P7132" s="12">
        <f>VLOOKUP($B7132,'[3]CHÍNH THỨC'!$D:$H,4,0)</f>
        <v>45874</v>
      </c>
      <c r="Q7132" s="12" t="str">
        <f>VLOOKUP($B7132,'[3]CHÍNH THỨC'!$D:$H,5,0)</f>
        <v>Đã nghỉ việc</v>
      </c>
      <c r="R7132" s="9"/>
      <c r="S7132" s="9"/>
      <c r="T7132" s="9"/>
      <c r="U7132" s="9"/>
      <c r="V7132" s="9"/>
      <c r="W7132" s="9"/>
      <c r="X7132" s="9"/>
      <c r="Y7132" s="9"/>
    </row>
    <row r="7133" spans="1:25" ht="16.5" customHeight="1">
      <c r="A7133" s="39">
        <v>7121</v>
      </c>
      <c r="B7133" s="78" t="s">
        <v>28879</v>
      </c>
      <c r="C7133" s="10" t="s">
        <v>28880</v>
      </c>
      <c r="D7133" s="79" t="s">
        <v>28506</v>
      </c>
      <c r="E7133" s="10" t="s">
        <v>30</v>
      </c>
      <c r="F7133" s="260" t="s">
        <v>28881</v>
      </c>
      <c r="G7133" s="80" t="s">
        <v>18079</v>
      </c>
      <c r="H7133" s="39" t="s">
        <v>8300</v>
      </c>
      <c r="I7133" s="10" t="s">
        <v>28882</v>
      </c>
      <c r="J7133" s="260" t="s">
        <v>11023</v>
      </c>
      <c r="K7133" s="10" t="s">
        <v>42</v>
      </c>
      <c r="L7133" s="79">
        <v>45873</v>
      </c>
      <c r="M7133" s="10" t="s">
        <v>75</v>
      </c>
      <c r="N7133" s="10">
        <v>1289</v>
      </c>
      <c r="O7133" s="10" t="str">
        <f t="shared" si="216"/>
        <v>HU</v>
      </c>
      <c r="P7133" s="12">
        <f>VLOOKUP($B7133,'[3]CHÍNH THỨC'!$D:$H,4,0)</f>
        <v>45925</v>
      </c>
      <c r="Q7133" s="12" t="str">
        <f>VLOOKUP($B7133,'[3]CHÍNH THỨC'!$D:$H,5,0)</f>
        <v>Đang làm việc</v>
      </c>
      <c r="R7133" s="9"/>
      <c r="S7133" s="9"/>
      <c r="T7133" s="9"/>
      <c r="U7133" s="9"/>
      <c r="V7133" s="9"/>
      <c r="W7133" s="9"/>
      <c r="X7133" s="9"/>
      <c r="Y7133" s="9"/>
    </row>
    <row r="7134" spans="1:25" ht="16.5" customHeight="1">
      <c r="A7134" s="39">
        <v>7122</v>
      </c>
      <c r="B7134" s="78" t="s">
        <v>28883</v>
      </c>
      <c r="C7134" s="10" t="s">
        <v>28884</v>
      </c>
      <c r="D7134" s="79" t="s">
        <v>28885</v>
      </c>
      <c r="E7134" s="10" t="s">
        <v>30</v>
      </c>
      <c r="F7134" s="260" t="s">
        <v>28886</v>
      </c>
      <c r="G7134" s="80" t="s">
        <v>14243</v>
      </c>
      <c r="H7134" s="39" t="s">
        <v>8300</v>
      </c>
      <c r="I7134" s="10" t="s">
        <v>347</v>
      </c>
      <c r="J7134" s="260" t="s">
        <v>28887</v>
      </c>
      <c r="K7134" s="10" t="s">
        <v>35</v>
      </c>
      <c r="L7134" s="79">
        <v>45873</v>
      </c>
      <c r="M7134" s="10" t="s">
        <v>75</v>
      </c>
      <c r="N7134" s="10">
        <v>1307</v>
      </c>
      <c r="O7134" s="10" t="str">
        <f t="shared" si="216"/>
        <v>HU</v>
      </c>
      <c r="P7134" s="12" t="str">
        <f>VLOOKUP($B7134,'[3]CHÍNH THỨC'!$D:$H,4,0)</f>
        <v>21./08/2025</v>
      </c>
      <c r="Q7134" s="12" t="str">
        <f>VLOOKUP($B7134,'[3]CHÍNH THỨC'!$D:$H,5,0)</f>
        <v>Đã nghỉ việc</v>
      </c>
      <c r="R7134" s="9"/>
      <c r="S7134" s="9"/>
      <c r="T7134" s="9"/>
      <c r="U7134" s="9"/>
      <c r="V7134" s="9"/>
      <c r="W7134" s="9"/>
      <c r="X7134" s="9"/>
      <c r="Y7134" s="9"/>
    </row>
    <row r="7135" spans="1:25" ht="16.5" customHeight="1">
      <c r="A7135" s="39">
        <v>7123</v>
      </c>
      <c r="B7135" s="78" t="s">
        <v>28888</v>
      </c>
      <c r="C7135" s="10" t="s">
        <v>21742</v>
      </c>
      <c r="D7135" s="79" t="s">
        <v>28889</v>
      </c>
      <c r="E7135" s="10" t="s">
        <v>30</v>
      </c>
      <c r="F7135" s="260" t="s">
        <v>28890</v>
      </c>
      <c r="G7135" s="80" t="s">
        <v>7958</v>
      </c>
      <c r="H7135" s="39" t="s">
        <v>8300</v>
      </c>
      <c r="I7135" s="10" t="s">
        <v>20291</v>
      </c>
      <c r="J7135" s="260" t="s">
        <v>21745</v>
      </c>
      <c r="K7135" s="10" t="s">
        <v>42</v>
      </c>
      <c r="L7135" s="79">
        <v>45873</v>
      </c>
      <c r="M7135" s="10" t="s">
        <v>75</v>
      </c>
      <c r="N7135" s="10" t="s">
        <v>28891</v>
      </c>
      <c r="O7135" s="10" t="str">
        <f t="shared" si="216"/>
        <v>HU</v>
      </c>
      <c r="P7135" s="12">
        <f>VLOOKUP($B7135,'[3]CHÍNH THỨC'!$D:$H,4,0)</f>
        <v>45887</v>
      </c>
      <c r="Q7135" s="12" t="str">
        <f>VLOOKUP($B7135,'[3]CHÍNH THỨC'!$D:$H,5,0)</f>
        <v>Đã nghỉ việc</v>
      </c>
      <c r="R7135" s="9"/>
      <c r="S7135" s="9"/>
      <c r="T7135" s="9"/>
      <c r="U7135" s="9"/>
      <c r="V7135" s="9"/>
      <c r="W7135" s="9"/>
      <c r="X7135" s="9"/>
      <c r="Y7135" s="9"/>
    </row>
    <row r="7136" spans="1:25" ht="16.5" customHeight="1">
      <c r="A7136" s="39">
        <v>7124</v>
      </c>
      <c r="B7136" s="78" t="s">
        <v>28892</v>
      </c>
      <c r="C7136" s="10" t="s">
        <v>12395</v>
      </c>
      <c r="D7136" s="79" t="s">
        <v>28893</v>
      </c>
      <c r="E7136" s="10" t="s">
        <v>30</v>
      </c>
      <c r="F7136" s="260" t="s">
        <v>28894</v>
      </c>
      <c r="G7136" s="80" t="s">
        <v>9755</v>
      </c>
      <c r="H7136" s="39" t="s">
        <v>8300</v>
      </c>
      <c r="I7136" s="10" t="s">
        <v>10564</v>
      </c>
      <c r="J7136" s="260" t="s">
        <v>28895</v>
      </c>
      <c r="K7136" s="10" t="s">
        <v>35</v>
      </c>
      <c r="L7136" s="79">
        <v>45873</v>
      </c>
      <c r="M7136" s="10" t="s">
        <v>75</v>
      </c>
      <c r="N7136" s="10">
        <v>1420</v>
      </c>
      <c r="O7136" s="10" t="str">
        <f t="shared" si="216"/>
        <v>HU</v>
      </c>
      <c r="P7136" s="12">
        <f>VLOOKUP($B7136,'[3]CHÍNH THỨC'!$D:$H,4,0)</f>
        <v>45880</v>
      </c>
      <c r="Q7136" s="12" t="str">
        <f>VLOOKUP($B7136,'[3]CHÍNH THỨC'!$D:$H,5,0)</f>
        <v>Đã nghỉ việc</v>
      </c>
      <c r="R7136" s="9"/>
      <c r="S7136" s="9"/>
      <c r="T7136" s="9"/>
      <c r="U7136" s="9"/>
      <c r="V7136" s="9"/>
      <c r="W7136" s="9"/>
      <c r="X7136" s="9"/>
      <c r="Y7136" s="9"/>
    </row>
    <row r="7137" spans="1:25" ht="16.5" customHeight="1">
      <c r="A7137" s="39">
        <v>7125</v>
      </c>
      <c r="B7137" s="78" t="s">
        <v>28896</v>
      </c>
      <c r="C7137" s="10" t="s">
        <v>28897</v>
      </c>
      <c r="D7137" s="79">
        <v>38650</v>
      </c>
      <c r="E7137" s="10" t="s">
        <v>1253</v>
      </c>
      <c r="F7137" s="260" t="s">
        <v>28898</v>
      </c>
      <c r="G7137" s="80">
        <v>45623</v>
      </c>
      <c r="H7137" s="39" t="s">
        <v>8300</v>
      </c>
      <c r="I7137" s="10" t="s">
        <v>28899</v>
      </c>
      <c r="J7137" s="260" t="s">
        <v>28900</v>
      </c>
      <c r="K7137" s="10" t="s">
        <v>42</v>
      </c>
      <c r="L7137" s="79">
        <v>45873</v>
      </c>
      <c r="M7137" s="10" t="s">
        <v>75</v>
      </c>
      <c r="N7137" s="10">
        <v>1195</v>
      </c>
      <c r="O7137" s="10" t="str">
        <f t="shared" si="216"/>
        <v>MX</v>
      </c>
      <c r="P7137" s="12">
        <f>VLOOKUP($B7137,'[3]CHÍNH THỨC'!$D:$H,4,0)</f>
        <v>45887</v>
      </c>
      <c r="Q7137" s="12" t="str">
        <f>VLOOKUP($B7137,'[3]CHÍNH THỨC'!$D:$H,5,0)</f>
        <v>Đã nghỉ việc</v>
      </c>
      <c r="R7137" s="9"/>
      <c r="S7137" s="9"/>
      <c r="T7137" s="9"/>
      <c r="U7137" s="9"/>
      <c r="V7137" s="9"/>
      <c r="W7137" s="9"/>
      <c r="X7137" s="9"/>
      <c r="Y7137" s="9"/>
    </row>
    <row r="7138" spans="1:25" ht="16.5" customHeight="1">
      <c r="A7138" s="39">
        <v>7126</v>
      </c>
      <c r="B7138" s="78" t="s">
        <v>28901</v>
      </c>
      <c r="C7138" s="10" t="s">
        <v>28902</v>
      </c>
      <c r="D7138" s="79" t="s">
        <v>28903</v>
      </c>
      <c r="E7138" s="10" t="s">
        <v>1253</v>
      </c>
      <c r="F7138" s="260" t="s">
        <v>28904</v>
      </c>
      <c r="G7138" s="80">
        <v>44294</v>
      </c>
      <c r="H7138" s="39" t="s">
        <v>8300</v>
      </c>
      <c r="I7138" s="10" t="s">
        <v>28905</v>
      </c>
      <c r="J7138" s="260" t="s">
        <v>28906</v>
      </c>
      <c r="K7138" s="10" t="s">
        <v>35</v>
      </c>
      <c r="L7138" s="79">
        <v>45873</v>
      </c>
      <c r="M7138" s="10" t="s">
        <v>75</v>
      </c>
      <c r="N7138" s="10">
        <v>1196</v>
      </c>
      <c r="O7138" s="10" t="str">
        <f t="shared" si="216"/>
        <v>MX</v>
      </c>
      <c r="P7138" s="12">
        <f>VLOOKUP($B7138,'[3]CHÍNH THỨC'!$D:$H,4,0)</f>
        <v>45889</v>
      </c>
      <c r="Q7138" s="12" t="str">
        <f>VLOOKUP($B7138,'[3]CHÍNH THỨC'!$D:$H,5,0)</f>
        <v>Đã nghỉ việc</v>
      </c>
      <c r="R7138" s="9"/>
      <c r="S7138" s="9"/>
      <c r="T7138" s="9"/>
      <c r="U7138" s="9"/>
      <c r="V7138" s="9"/>
      <c r="W7138" s="9"/>
      <c r="X7138" s="9"/>
      <c r="Y7138" s="9"/>
    </row>
    <row r="7139" spans="1:25" ht="16.5" customHeight="1">
      <c r="A7139" s="39">
        <v>7127</v>
      </c>
      <c r="B7139" s="78" t="s">
        <v>28907</v>
      </c>
      <c r="C7139" s="10" t="s">
        <v>28908</v>
      </c>
      <c r="D7139" s="79" t="s">
        <v>28909</v>
      </c>
      <c r="E7139" s="10" t="s">
        <v>1253</v>
      </c>
      <c r="F7139" s="260" t="s">
        <v>28910</v>
      </c>
      <c r="G7139" s="80">
        <v>44304</v>
      </c>
      <c r="H7139" s="39" t="s">
        <v>8300</v>
      </c>
      <c r="I7139" s="10" t="s">
        <v>28911</v>
      </c>
      <c r="J7139" s="260" t="s">
        <v>28912</v>
      </c>
      <c r="K7139" s="10" t="s">
        <v>35</v>
      </c>
      <c r="L7139" s="79">
        <v>45873</v>
      </c>
      <c r="M7139" s="10" t="s">
        <v>75</v>
      </c>
      <c r="N7139" s="10">
        <v>1214</v>
      </c>
      <c r="O7139" s="10" t="str">
        <f t="shared" si="216"/>
        <v>MX</v>
      </c>
      <c r="P7139" s="12">
        <f>VLOOKUP($B7139,'[3]CHÍNH THỨC'!$D:$H,4,0)</f>
        <v>45881</v>
      </c>
      <c r="Q7139" s="12" t="str">
        <f>VLOOKUP($B7139,'[3]CHÍNH THỨC'!$D:$H,5,0)</f>
        <v>Đã nghỉ việc</v>
      </c>
      <c r="R7139" s="9"/>
      <c r="S7139" s="9"/>
      <c r="T7139" s="9"/>
      <c r="U7139" s="9"/>
      <c r="V7139" s="9"/>
      <c r="W7139" s="9"/>
      <c r="X7139" s="9"/>
      <c r="Y7139" s="9"/>
    </row>
    <row r="7140" spans="1:25" ht="16.5" customHeight="1">
      <c r="A7140" s="39">
        <v>7128</v>
      </c>
      <c r="B7140" s="78" t="s">
        <v>28913</v>
      </c>
      <c r="C7140" s="10" t="s">
        <v>28914</v>
      </c>
      <c r="D7140" s="79">
        <v>39276</v>
      </c>
      <c r="E7140" s="10" t="s">
        <v>30</v>
      </c>
      <c r="F7140" s="260" t="s">
        <v>28915</v>
      </c>
      <c r="G7140" s="80">
        <v>44666</v>
      </c>
      <c r="H7140" s="39" t="s">
        <v>5076</v>
      </c>
      <c r="I7140" s="10" t="s">
        <v>28916</v>
      </c>
      <c r="J7140" s="260" t="s">
        <v>28917</v>
      </c>
      <c r="K7140" s="10" t="s">
        <v>35</v>
      </c>
      <c r="L7140" s="79">
        <v>45874</v>
      </c>
      <c r="M7140" s="10" t="s">
        <v>36</v>
      </c>
      <c r="N7140" s="10">
        <v>1906</v>
      </c>
      <c r="O7140" s="10" t="str">
        <f t="shared" ref="O7140:O7175" si="217">RIGHT(B7140,2)</f>
        <v>TC</v>
      </c>
      <c r="P7140" s="12" t="str">
        <f>VLOOKUP($B7140,'[3]CHÍNH THỨC'!$D:$H,4,0)</f>
        <v>17/09/2025</v>
      </c>
      <c r="Q7140" s="12" t="str">
        <f>VLOOKUP($B7140,'[3]CHÍNH THỨC'!$D:$H,5,0)</f>
        <v>Đã nghỉ việc</v>
      </c>
      <c r="R7140" s="9"/>
      <c r="S7140" s="9"/>
      <c r="T7140" s="9"/>
      <c r="U7140" s="9"/>
      <c r="V7140" s="9"/>
      <c r="W7140" s="9"/>
      <c r="X7140" s="9"/>
      <c r="Y7140" s="9"/>
    </row>
    <row r="7141" spans="1:25" ht="16.5" customHeight="1">
      <c r="A7141" s="39">
        <v>7129</v>
      </c>
      <c r="B7141" s="78" t="s">
        <v>28918</v>
      </c>
      <c r="C7141" s="10" t="s">
        <v>28919</v>
      </c>
      <c r="D7141" s="79">
        <v>39669</v>
      </c>
      <c r="E7141" s="10" t="s">
        <v>30</v>
      </c>
      <c r="F7141" s="260" t="s">
        <v>28920</v>
      </c>
      <c r="G7141" s="80">
        <v>44793</v>
      </c>
      <c r="H7141" s="39" t="s">
        <v>5076</v>
      </c>
      <c r="I7141" s="10" t="s">
        <v>28921</v>
      </c>
      <c r="J7141" s="260" t="s">
        <v>28922</v>
      </c>
      <c r="K7141" s="10" t="s">
        <v>35</v>
      </c>
      <c r="L7141" s="79">
        <v>45874</v>
      </c>
      <c r="M7141" s="10" t="s">
        <v>36</v>
      </c>
      <c r="N7141" s="10" t="s">
        <v>28923</v>
      </c>
      <c r="O7141" s="10" t="str">
        <f t="shared" si="217"/>
        <v>TC</v>
      </c>
      <c r="P7141" s="12">
        <f>VLOOKUP($B7141,'[3]CHÍNH THỨC'!$D:$H,4,0)</f>
        <v>45884</v>
      </c>
      <c r="Q7141" s="12" t="str">
        <f>VLOOKUP($B7141,'[3]CHÍNH THỨC'!$D:$H,5,0)</f>
        <v>Đã nghỉ việc</v>
      </c>
      <c r="R7141" s="9"/>
      <c r="S7141" s="9"/>
      <c r="T7141" s="9"/>
      <c r="U7141" s="9"/>
      <c r="V7141" s="9"/>
      <c r="W7141" s="9"/>
      <c r="X7141" s="9"/>
      <c r="Y7141" s="9"/>
    </row>
    <row r="7142" spans="1:25" ht="16.5" customHeight="1">
      <c r="A7142" s="39">
        <v>7130</v>
      </c>
      <c r="B7142" s="78" t="s">
        <v>28924</v>
      </c>
      <c r="C7142" s="10" t="s">
        <v>28925</v>
      </c>
      <c r="D7142" s="79">
        <v>37489</v>
      </c>
      <c r="E7142" s="10" t="s">
        <v>30</v>
      </c>
      <c r="F7142" s="260" t="s">
        <v>28926</v>
      </c>
      <c r="G7142" s="80">
        <v>44376</v>
      </c>
      <c r="H7142" s="39" t="s">
        <v>5076</v>
      </c>
      <c r="I7142" s="10" t="s">
        <v>28927</v>
      </c>
      <c r="J7142" s="260" t="s">
        <v>28928</v>
      </c>
      <c r="K7142" s="10" t="s">
        <v>12942</v>
      </c>
      <c r="L7142" s="79">
        <v>45874</v>
      </c>
      <c r="M7142" s="10" t="s">
        <v>36</v>
      </c>
      <c r="N7142" s="10">
        <v>1886</v>
      </c>
      <c r="O7142" s="10" t="str">
        <f t="shared" si="217"/>
        <v>MX</v>
      </c>
      <c r="P7142" s="12" t="str">
        <f>VLOOKUP($B7142,'[3]CHÍNH THỨC'!$D:$H,4,0)</f>
        <v>21/08/2025</v>
      </c>
      <c r="Q7142" s="12" t="str">
        <f>VLOOKUP($B7142,'[3]CHÍNH THỨC'!$D:$H,5,0)</f>
        <v>Đã nghỉ việc</v>
      </c>
      <c r="R7142" s="9"/>
      <c r="S7142" s="9"/>
      <c r="T7142" s="9"/>
      <c r="U7142" s="9"/>
      <c r="V7142" s="9"/>
      <c r="W7142" s="9"/>
      <c r="X7142" s="9"/>
      <c r="Y7142" s="9"/>
    </row>
    <row r="7143" spans="1:25" ht="16.5" customHeight="1">
      <c r="A7143" s="39">
        <v>7131</v>
      </c>
      <c r="B7143" s="78" t="s">
        <v>28929</v>
      </c>
      <c r="C7143" s="10" t="s">
        <v>28930</v>
      </c>
      <c r="D7143" s="79">
        <v>39038</v>
      </c>
      <c r="E7143" s="10" t="s">
        <v>30</v>
      </c>
      <c r="F7143" s="260" t="s">
        <v>28931</v>
      </c>
      <c r="G7143" s="80">
        <v>44833</v>
      </c>
      <c r="H7143" s="39" t="s">
        <v>5076</v>
      </c>
      <c r="I7143" s="10" t="s">
        <v>28927</v>
      </c>
      <c r="J7143" s="260" t="s">
        <v>28932</v>
      </c>
      <c r="K7143" s="10" t="s">
        <v>12942</v>
      </c>
      <c r="L7143" s="79">
        <v>45874</v>
      </c>
      <c r="M7143" s="10" t="s">
        <v>36</v>
      </c>
      <c r="N7143" s="10">
        <v>1887</v>
      </c>
      <c r="O7143" s="10" t="str">
        <f t="shared" si="217"/>
        <v>MX</v>
      </c>
      <c r="P7143" s="12">
        <f>VLOOKUP($B7143,'[3]CHÍNH THỨC'!$D:$H,4,0)</f>
        <v>45884</v>
      </c>
      <c r="Q7143" s="12" t="str">
        <f>VLOOKUP($B7143,'[3]CHÍNH THỨC'!$D:$H,5,0)</f>
        <v>Đã nghỉ việc</v>
      </c>
      <c r="R7143" s="9"/>
      <c r="S7143" s="9"/>
      <c r="T7143" s="9"/>
      <c r="U7143" s="9"/>
      <c r="V7143" s="9"/>
      <c r="W7143" s="9"/>
      <c r="X7143" s="9"/>
      <c r="Y7143" s="9"/>
    </row>
    <row r="7144" spans="1:25" ht="16.5" customHeight="1">
      <c r="A7144" s="39">
        <v>7132</v>
      </c>
      <c r="B7144" s="78" t="s">
        <v>28933</v>
      </c>
      <c r="C7144" s="10" t="s">
        <v>28934</v>
      </c>
      <c r="D7144" s="79">
        <v>38937</v>
      </c>
      <c r="E7144" s="10" t="s">
        <v>30</v>
      </c>
      <c r="F7144" s="260" t="s">
        <v>28935</v>
      </c>
      <c r="G7144" s="80">
        <v>44320</v>
      </c>
      <c r="H7144" s="39" t="s">
        <v>5076</v>
      </c>
      <c r="I7144" s="10" t="s">
        <v>28936</v>
      </c>
      <c r="J7144" s="260" t="s">
        <v>28937</v>
      </c>
      <c r="K7144" s="10" t="s">
        <v>42</v>
      </c>
      <c r="L7144" s="79">
        <v>45874</v>
      </c>
      <c r="M7144" s="10" t="s">
        <v>36</v>
      </c>
      <c r="N7144" s="10">
        <v>1905</v>
      </c>
      <c r="O7144" s="10" t="str">
        <f t="shared" si="217"/>
        <v>MX</v>
      </c>
      <c r="P7144" s="12">
        <f>VLOOKUP($B7144,'[3]CHÍNH THỨC'!$D:$H,4,0)</f>
        <v>45884</v>
      </c>
      <c r="Q7144" s="12" t="str">
        <f>VLOOKUP($B7144,'[3]CHÍNH THỨC'!$D:$H,5,0)</f>
        <v>Đã nghỉ việc</v>
      </c>
      <c r="R7144" s="9"/>
      <c r="S7144" s="9"/>
      <c r="T7144" s="9"/>
      <c r="U7144" s="9"/>
      <c r="V7144" s="9"/>
      <c r="W7144" s="9"/>
      <c r="X7144" s="9"/>
      <c r="Y7144" s="9"/>
    </row>
    <row r="7145" spans="1:25" ht="16.5" customHeight="1">
      <c r="A7145" s="39">
        <v>7133</v>
      </c>
      <c r="B7145" s="78" t="s">
        <v>28938</v>
      </c>
      <c r="C7145" s="10" t="s">
        <v>28939</v>
      </c>
      <c r="D7145" s="79">
        <v>38930</v>
      </c>
      <c r="E7145" s="10" t="s">
        <v>1253</v>
      </c>
      <c r="F7145" s="260" t="s">
        <v>14887</v>
      </c>
      <c r="G7145" s="80">
        <v>45817</v>
      </c>
      <c r="H7145" s="39" t="s">
        <v>5076</v>
      </c>
      <c r="I7145" s="10" t="s">
        <v>5487</v>
      </c>
      <c r="J7145" s="260" t="s">
        <v>28940</v>
      </c>
      <c r="K7145" s="10" t="s">
        <v>35</v>
      </c>
      <c r="L7145" s="79">
        <v>45874</v>
      </c>
      <c r="M7145" s="10" t="s">
        <v>36</v>
      </c>
      <c r="N7145" s="10">
        <v>1706</v>
      </c>
      <c r="O7145" s="10" t="str">
        <f t="shared" si="217"/>
        <v>HL</v>
      </c>
      <c r="P7145" s="12" t="str">
        <f>VLOOKUP($B7145,'[3]CHÍNH THỨC'!$D:$H,4,0)</f>
        <v>09/09/2025</v>
      </c>
      <c r="Q7145" s="12" t="str">
        <f>VLOOKUP($B7145,'[3]CHÍNH THỨC'!$D:$H,5,0)</f>
        <v>Đã nghỉ việc</v>
      </c>
      <c r="R7145" s="9"/>
      <c r="S7145" s="9"/>
      <c r="T7145" s="9"/>
      <c r="U7145" s="9"/>
      <c r="V7145" s="9"/>
      <c r="W7145" s="9"/>
      <c r="X7145" s="9"/>
      <c r="Y7145" s="9"/>
    </row>
    <row r="7146" spans="1:25" ht="16.5" customHeight="1">
      <c r="A7146" s="39">
        <v>7134</v>
      </c>
      <c r="B7146" s="78" t="s">
        <v>28941</v>
      </c>
      <c r="C7146" s="10" t="s">
        <v>20135</v>
      </c>
      <c r="D7146" s="79">
        <v>35912</v>
      </c>
      <c r="E7146" s="10" t="s">
        <v>1253</v>
      </c>
      <c r="F7146" s="260" t="s">
        <v>20136</v>
      </c>
      <c r="G7146" s="80">
        <v>44325</v>
      </c>
      <c r="H7146" s="39" t="s">
        <v>5076</v>
      </c>
      <c r="I7146" s="10" t="s">
        <v>28942</v>
      </c>
      <c r="J7146" s="260" t="s">
        <v>28943</v>
      </c>
      <c r="K7146" s="10" t="s">
        <v>35</v>
      </c>
      <c r="L7146" s="79">
        <v>45874</v>
      </c>
      <c r="M7146" s="10" t="s">
        <v>36</v>
      </c>
      <c r="N7146" s="10" t="s">
        <v>28944</v>
      </c>
      <c r="O7146" s="10" t="str">
        <f t="shared" si="217"/>
        <v>HL</v>
      </c>
      <c r="P7146" s="12">
        <f>VLOOKUP($B7146,'[3]CHÍNH THỨC'!$D:$H,4,0)</f>
        <v>45876</v>
      </c>
      <c r="Q7146" s="12" t="str">
        <f>VLOOKUP($B7146,'[3]CHÍNH THỨC'!$D:$H,5,0)</f>
        <v>Đã nghỉ việc</v>
      </c>
      <c r="R7146" s="9"/>
      <c r="S7146" s="9"/>
      <c r="T7146" s="9"/>
      <c r="U7146" s="9"/>
      <c r="V7146" s="9"/>
      <c r="W7146" s="9"/>
      <c r="X7146" s="9"/>
      <c r="Y7146" s="9"/>
    </row>
    <row r="7147" spans="1:25" ht="16.5" customHeight="1">
      <c r="A7147" s="39">
        <v>7135</v>
      </c>
      <c r="B7147" s="78" t="s">
        <v>28945</v>
      </c>
      <c r="C7147" s="10" t="s">
        <v>8782</v>
      </c>
      <c r="D7147" s="79">
        <v>39286</v>
      </c>
      <c r="E7147" s="10" t="s">
        <v>30</v>
      </c>
      <c r="F7147" s="260" t="s">
        <v>28946</v>
      </c>
      <c r="G7147" s="80">
        <v>44508</v>
      </c>
      <c r="H7147" s="39" t="s">
        <v>5076</v>
      </c>
      <c r="I7147" s="10" t="s">
        <v>5487</v>
      </c>
      <c r="J7147" s="260" t="s">
        <v>28947</v>
      </c>
      <c r="K7147" s="10" t="s">
        <v>42</v>
      </c>
      <c r="L7147" s="79">
        <v>45874</v>
      </c>
      <c r="M7147" s="10" t="s">
        <v>36</v>
      </c>
      <c r="N7147" s="10" t="s">
        <v>28948</v>
      </c>
      <c r="O7147" s="10" t="str">
        <f t="shared" si="217"/>
        <v>HL</v>
      </c>
      <c r="P7147" s="12">
        <f>VLOOKUP($B7147,'[3]CHÍNH THỨC'!$D:$H,4,0)</f>
        <v>45888</v>
      </c>
      <c r="Q7147" s="12" t="str">
        <f>VLOOKUP($B7147,'[3]CHÍNH THỨC'!$D:$H,5,0)</f>
        <v>Đã nghỉ việc</v>
      </c>
      <c r="R7147" s="9"/>
      <c r="S7147" s="9"/>
      <c r="T7147" s="9"/>
      <c r="U7147" s="9"/>
      <c r="V7147" s="9"/>
      <c r="W7147" s="9"/>
      <c r="X7147" s="9"/>
      <c r="Y7147" s="9"/>
    </row>
    <row r="7148" spans="1:25" ht="16.5" customHeight="1">
      <c r="A7148" s="39">
        <v>7136</v>
      </c>
      <c r="B7148" s="78" t="s">
        <v>28949</v>
      </c>
      <c r="C7148" s="10" t="s">
        <v>13506</v>
      </c>
      <c r="D7148" s="79">
        <v>39448</v>
      </c>
      <c r="E7148" s="10" t="s">
        <v>30</v>
      </c>
      <c r="F7148" s="260" t="s">
        <v>28950</v>
      </c>
      <c r="G7148" s="80">
        <v>45204</v>
      </c>
      <c r="H7148" s="39" t="s">
        <v>5076</v>
      </c>
      <c r="I7148" s="10" t="s">
        <v>28951</v>
      </c>
      <c r="J7148" s="260" t="s">
        <v>28952</v>
      </c>
      <c r="K7148" s="10" t="s">
        <v>42</v>
      </c>
      <c r="L7148" s="79">
        <v>45874</v>
      </c>
      <c r="M7148" s="10" t="s">
        <v>36</v>
      </c>
      <c r="N7148" s="10">
        <v>1712</v>
      </c>
      <c r="O7148" s="10" t="str">
        <f t="shared" si="217"/>
        <v>HL</v>
      </c>
      <c r="P7148" s="12">
        <f>VLOOKUP($B7148,'[3]CHÍNH THỨC'!$D:$H,4,0)</f>
        <v>45925</v>
      </c>
      <c r="Q7148" s="12" t="str">
        <f>VLOOKUP($B7148,'[3]CHÍNH THỨC'!$D:$H,5,0)</f>
        <v>Đang làm việc</v>
      </c>
      <c r="R7148" s="9"/>
      <c r="S7148" s="9"/>
      <c r="T7148" s="9"/>
      <c r="U7148" s="9"/>
      <c r="V7148" s="9"/>
      <c r="W7148" s="9"/>
      <c r="X7148" s="9"/>
      <c r="Y7148" s="9"/>
    </row>
    <row r="7149" spans="1:25" ht="16.5" customHeight="1">
      <c r="A7149" s="39">
        <v>7137</v>
      </c>
      <c r="B7149" s="78" t="s">
        <v>28953</v>
      </c>
      <c r="C7149" s="10" t="s">
        <v>28954</v>
      </c>
      <c r="D7149" s="79">
        <v>39671</v>
      </c>
      <c r="E7149" s="10" t="s">
        <v>1253</v>
      </c>
      <c r="F7149" s="260" t="s">
        <v>28955</v>
      </c>
      <c r="G7149" s="80">
        <v>45002</v>
      </c>
      <c r="H7149" s="39" t="s">
        <v>5076</v>
      </c>
      <c r="I7149" s="10" t="s">
        <v>28956</v>
      </c>
      <c r="J7149" s="260" t="s">
        <v>28957</v>
      </c>
      <c r="K7149" s="10" t="s">
        <v>42</v>
      </c>
      <c r="L7149" s="79">
        <v>45874</v>
      </c>
      <c r="M7149" s="10" t="s">
        <v>36</v>
      </c>
      <c r="N7149" s="10">
        <v>1871</v>
      </c>
      <c r="O7149" s="10" t="str">
        <f t="shared" si="217"/>
        <v>NE</v>
      </c>
      <c r="P7149" s="12">
        <f>VLOOKUP($B7149,'[3]CHÍNH THỨC'!$D:$H,4,0)</f>
        <v>45889</v>
      </c>
      <c r="Q7149" s="12" t="str">
        <f>VLOOKUP($B7149,'[3]CHÍNH THỨC'!$D:$H,5,0)</f>
        <v>Đã nghỉ việc</v>
      </c>
      <c r="R7149" s="9"/>
      <c r="S7149" s="9"/>
      <c r="T7149" s="9"/>
      <c r="U7149" s="9"/>
      <c r="V7149" s="9"/>
      <c r="W7149" s="9"/>
      <c r="X7149" s="9"/>
      <c r="Y7149" s="9"/>
    </row>
    <row r="7150" spans="1:25" ht="16.5" customHeight="1">
      <c r="A7150" s="39">
        <v>7138</v>
      </c>
      <c r="B7150" s="78" t="s">
        <v>28958</v>
      </c>
      <c r="C7150" s="10" t="s">
        <v>28959</v>
      </c>
      <c r="D7150" s="79">
        <v>37904</v>
      </c>
      <c r="E7150" s="10" t="s">
        <v>30</v>
      </c>
      <c r="F7150" s="260" t="s">
        <v>28960</v>
      </c>
      <c r="G7150" s="80">
        <v>44419</v>
      </c>
      <c r="H7150" s="39" t="s">
        <v>5076</v>
      </c>
      <c r="I7150" s="10" t="s">
        <v>28961</v>
      </c>
      <c r="J7150" s="260" t="s">
        <v>28962</v>
      </c>
      <c r="K7150" s="10" t="s">
        <v>42</v>
      </c>
      <c r="L7150" s="79">
        <v>45874</v>
      </c>
      <c r="M7150" s="10" t="s">
        <v>194</v>
      </c>
      <c r="N7150" s="10">
        <v>1851</v>
      </c>
      <c r="O7150" s="10" t="str">
        <f t="shared" si="217"/>
        <v>IC</v>
      </c>
      <c r="P7150" s="12">
        <f>VLOOKUP($B7150,'[3]CHÍNH THỨC'!$D:$H,4,0)</f>
        <v>45877</v>
      </c>
      <c r="Q7150" s="12" t="str">
        <f>VLOOKUP($B7150,'[3]CHÍNH THỨC'!$D:$H,5,0)</f>
        <v>Đã nghỉ việc</v>
      </c>
      <c r="R7150" s="9"/>
      <c r="S7150" s="9"/>
      <c r="T7150" s="9"/>
      <c r="U7150" s="9"/>
      <c r="V7150" s="9"/>
      <c r="W7150" s="9"/>
      <c r="X7150" s="9"/>
      <c r="Y7150" s="9"/>
    </row>
    <row r="7151" spans="1:25" ht="16.5" customHeight="1">
      <c r="A7151" s="39">
        <v>7139</v>
      </c>
      <c r="B7151" s="78" t="s">
        <v>28963</v>
      </c>
      <c r="C7151" s="10" t="s">
        <v>11440</v>
      </c>
      <c r="D7151" s="79">
        <v>28258</v>
      </c>
      <c r="E7151" s="10" t="s">
        <v>30</v>
      </c>
      <c r="F7151" s="260" t="s">
        <v>11441</v>
      </c>
      <c r="G7151" s="80">
        <v>45086</v>
      </c>
      <c r="H7151" s="39" t="s">
        <v>5076</v>
      </c>
      <c r="I7151" s="10" t="s">
        <v>688</v>
      </c>
      <c r="J7151" s="260" t="s">
        <v>28964</v>
      </c>
      <c r="K7151" s="10" t="s">
        <v>42</v>
      </c>
      <c r="L7151" s="79">
        <v>45874</v>
      </c>
      <c r="M7151" s="10" t="s">
        <v>194</v>
      </c>
      <c r="N7151" s="10" t="s">
        <v>28965</v>
      </c>
      <c r="O7151" s="10" t="str">
        <f t="shared" si="217"/>
        <v>TM</v>
      </c>
      <c r="P7151" s="12">
        <f>VLOOKUP($B7151,'[3]CHÍNH THỨC'!$D:$H,4,0)</f>
        <v>45891</v>
      </c>
      <c r="Q7151" s="12" t="str">
        <f>VLOOKUP($B7151,'[3]CHÍNH THỨC'!$D:$H,5,0)</f>
        <v>Đã nghỉ việc</v>
      </c>
      <c r="R7151" s="9"/>
      <c r="S7151" s="9"/>
      <c r="T7151" s="9"/>
      <c r="U7151" s="9"/>
      <c r="V7151" s="9"/>
      <c r="W7151" s="9"/>
      <c r="X7151" s="9"/>
      <c r="Y7151" s="9"/>
    </row>
    <row r="7152" spans="1:25" ht="16.5" customHeight="1">
      <c r="A7152" s="39">
        <v>7140</v>
      </c>
      <c r="B7152" s="78" t="s">
        <v>28966</v>
      </c>
      <c r="C7152" s="10" t="s">
        <v>26641</v>
      </c>
      <c r="D7152" s="79">
        <v>33749</v>
      </c>
      <c r="E7152" s="10" t="s">
        <v>1253</v>
      </c>
      <c r="F7152" s="260" t="s">
        <v>28967</v>
      </c>
      <c r="G7152" s="80">
        <v>44349</v>
      </c>
      <c r="H7152" s="39" t="s">
        <v>5076</v>
      </c>
      <c r="I7152" s="10" t="s">
        <v>40</v>
      </c>
      <c r="J7152" s="260" t="s">
        <v>28968</v>
      </c>
      <c r="K7152" s="10" t="s">
        <v>42</v>
      </c>
      <c r="L7152" s="79">
        <v>45874</v>
      </c>
      <c r="M7152" s="10" t="s">
        <v>194</v>
      </c>
      <c r="N7152" s="10">
        <v>1718</v>
      </c>
      <c r="O7152" s="10" t="str">
        <f t="shared" si="217"/>
        <v>HM</v>
      </c>
      <c r="P7152" s="12">
        <f>VLOOKUP($B7152,'[3]CHÍNH THỨC'!$D:$H,4,0)</f>
        <v>45925</v>
      </c>
      <c r="Q7152" s="12" t="str">
        <f>VLOOKUP($B7152,'[3]CHÍNH THỨC'!$D:$H,5,0)</f>
        <v>Đang làm việc</v>
      </c>
      <c r="R7152" s="9"/>
      <c r="S7152" s="9"/>
      <c r="T7152" s="9"/>
      <c r="U7152" s="9"/>
      <c r="V7152" s="9"/>
      <c r="W7152" s="9"/>
      <c r="X7152" s="9"/>
      <c r="Y7152" s="9"/>
    </row>
    <row r="7153" spans="1:25" ht="16.5" customHeight="1">
      <c r="A7153" s="39">
        <v>7141</v>
      </c>
      <c r="B7153" s="78" t="s">
        <v>28969</v>
      </c>
      <c r="C7153" s="10" t="s">
        <v>24218</v>
      </c>
      <c r="D7153" s="79">
        <v>36365</v>
      </c>
      <c r="E7153" s="10" t="s">
        <v>1253</v>
      </c>
      <c r="F7153" s="260" t="s">
        <v>28970</v>
      </c>
      <c r="G7153" s="80">
        <v>45506</v>
      </c>
      <c r="H7153" s="39" t="s">
        <v>5076</v>
      </c>
      <c r="I7153" s="10" t="s">
        <v>760</v>
      </c>
      <c r="J7153" s="260" t="s">
        <v>28971</v>
      </c>
      <c r="K7153" s="10" t="s">
        <v>35</v>
      </c>
      <c r="L7153" s="79">
        <v>45874</v>
      </c>
      <c r="M7153" s="10" t="s">
        <v>194</v>
      </c>
      <c r="N7153" s="10">
        <v>1719</v>
      </c>
      <c r="O7153" s="10" t="str">
        <f t="shared" si="217"/>
        <v>HM</v>
      </c>
      <c r="P7153" s="12">
        <f>VLOOKUP($B7153,'[3]CHÍNH THỨC'!$D:$H,4,0)</f>
        <v>45898</v>
      </c>
      <c r="Q7153" s="12" t="str">
        <f>VLOOKUP($B7153,'[3]CHÍNH THỨC'!$D:$H,5,0)</f>
        <v>Đã nghỉ việc</v>
      </c>
      <c r="R7153" s="9"/>
      <c r="S7153" s="9"/>
      <c r="T7153" s="9"/>
      <c r="U7153" s="9"/>
      <c r="V7153" s="9"/>
      <c r="W7153" s="9"/>
      <c r="X7153" s="9"/>
      <c r="Y7153" s="9"/>
    </row>
    <row r="7154" spans="1:25" ht="16.5" customHeight="1">
      <c r="A7154" s="39">
        <v>7142</v>
      </c>
      <c r="B7154" s="78" t="s">
        <v>28972</v>
      </c>
      <c r="C7154" s="10" t="s">
        <v>18958</v>
      </c>
      <c r="D7154" s="79">
        <v>39721</v>
      </c>
      <c r="E7154" s="10" t="s">
        <v>30</v>
      </c>
      <c r="F7154" s="260" t="s">
        <v>28973</v>
      </c>
      <c r="G7154" s="80">
        <v>44899</v>
      </c>
      <c r="H7154" s="39" t="s">
        <v>5076</v>
      </c>
      <c r="I7154" s="10" t="s">
        <v>4872</v>
      </c>
      <c r="J7154" s="260" t="s">
        <v>18960</v>
      </c>
      <c r="K7154" s="10" t="s">
        <v>35</v>
      </c>
      <c r="L7154" s="79">
        <v>45874</v>
      </c>
      <c r="M7154" s="10" t="s">
        <v>194</v>
      </c>
      <c r="N7154" s="10">
        <v>1725</v>
      </c>
      <c r="O7154" s="10" t="str">
        <f t="shared" si="217"/>
        <v>HM</v>
      </c>
      <c r="P7154" s="12">
        <f>VLOOKUP($B7154,'[3]CHÍNH THỨC'!$D:$H,4,0)</f>
        <v>45881</v>
      </c>
      <c r="Q7154" s="12" t="str">
        <f>VLOOKUP($B7154,'[3]CHÍNH THỨC'!$D:$H,5,0)</f>
        <v>Đã nghỉ việc</v>
      </c>
      <c r="R7154" s="9"/>
      <c r="S7154" s="9"/>
      <c r="T7154" s="9"/>
      <c r="U7154" s="9"/>
      <c r="V7154" s="9"/>
      <c r="W7154" s="9"/>
      <c r="X7154" s="9"/>
      <c r="Y7154" s="9"/>
    </row>
    <row r="7155" spans="1:25" ht="16.5" customHeight="1">
      <c r="A7155" s="39">
        <v>7143</v>
      </c>
      <c r="B7155" s="78" t="s">
        <v>28974</v>
      </c>
      <c r="C7155" s="10" t="s">
        <v>8197</v>
      </c>
      <c r="D7155" s="79">
        <v>39698</v>
      </c>
      <c r="E7155" s="10" t="s">
        <v>1253</v>
      </c>
      <c r="F7155" s="260" t="s">
        <v>28975</v>
      </c>
      <c r="G7155" s="80">
        <v>44939</v>
      </c>
      <c r="H7155" s="39" t="s">
        <v>5076</v>
      </c>
      <c r="I7155" s="10" t="s">
        <v>504</v>
      </c>
      <c r="J7155" s="260" t="s">
        <v>28976</v>
      </c>
      <c r="K7155" s="10" t="s">
        <v>42</v>
      </c>
      <c r="L7155" s="79">
        <v>45874</v>
      </c>
      <c r="M7155" s="10" t="s">
        <v>194</v>
      </c>
      <c r="N7155" s="10" t="s">
        <v>28977</v>
      </c>
      <c r="O7155" s="10" t="str">
        <f t="shared" si="217"/>
        <v>HM</v>
      </c>
      <c r="P7155" s="12">
        <f>VLOOKUP($B7155,'[3]CHÍNH THỨC'!$D:$H,4,0)</f>
        <v>45891</v>
      </c>
      <c r="Q7155" s="12" t="str">
        <f>VLOOKUP($B7155,'[3]CHÍNH THỨC'!$D:$H,5,0)</f>
        <v>Đã nghỉ việc</v>
      </c>
      <c r="R7155" s="9"/>
      <c r="S7155" s="9"/>
      <c r="T7155" s="9"/>
      <c r="U7155" s="9"/>
      <c r="V7155" s="9"/>
      <c r="W7155" s="9"/>
      <c r="X7155" s="9"/>
      <c r="Y7155" s="9"/>
    </row>
    <row r="7156" spans="1:25" ht="16.5" customHeight="1">
      <c r="A7156" s="39">
        <v>7144</v>
      </c>
      <c r="B7156" s="78" t="s">
        <v>28978</v>
      </c>
      <c r="C7156" s="10" t="s">
        <v>28979</v>
      </c>
      <c r="D7156" s="79">
        <v>39623</v>
      </c>
      <c r="E7156" s="10" t="s">
        <v>30</v>
      </c>
      <c r="F7156" s="260" t="s">
        <v>28980</v>
      </c>
      <c r="G7156" s="80">
        <v>44917</v>
      </c>
      <c r="H7156" s="39" t="s">
        <v>5076</v>
      </c>
      <c r="I7156" s="10" t="s">
        <v>2486</v>
      </c>
      <c r="J7156" s="260" t="s">
        <v>28981</v>
      </c>
      <c r="K7156" s="10" t="s">
        <v>42</v>
      </c>
      <c r="L7156" s="79">
        <v>45874</v>
      </c>
      <c r="M7156" s="10" t="s">
        <v>36</v>
      </c>
      <c r="N7156" s="10">
        <v>1729</v>
      </c>
      <c r="O7156" s="10" t="str">
        <f t="shared" si="217"/>
        <v>HU</v>
      </c>
      <c r="P7156" s="12">
        <f>VLOOKUP($B7156,'[3]CHÍNH THỨC'!$D:$H,4,0)</f>
        <v>45882</v>
      </c>
      <c r="Q7156" s="12" t="str">
        <f>VLOOKUP($B7156,'[3]CHÍNH THỨC'!$D:$H,5,0)</f>
        <v>Đã nghỉ việc</v>
      </c>
      <c r="R7156" s="9"/>
      <c r="S7156" s="9"/>
      <c r="T7156" s="9"/>
      <c r="U7156" s="9"/>
      <c r="V7156" s="9"/>
      <c r="W7156" s="9"/>
      <c r="X7156" s="9"/>
      <c r="Y7156" s="9"/>
    </row>
    <row r="7157" spans="1:25" ht="16.5" customHeight="1">
      <c r="A7157" s="39">
        <v>7145</v>
      </c>
      <c r="B7157" s="78" t="s">
        <v>28982</v>
      </c>
      <c r="C7157" s="10" t="s">
        <v>28983</v>
      </c>
      <c r="D7157" s="79">
        <v>39751</v>
      </c>
      <c r="E7157" s="10" t="s">
        <v>30</v>
      </c>
      <c r="F7157" s="260" t="s">
        <v>28984</v>
      </c>
      <c r="G7157" s="80">
        <v>45013</v>
      </c>
      <c r="H7157" s="39" t="s">
        <v>5076</v>
      </c>
      <c r="I7157" s="10" t="s">
        <v>12157</v>
      </c>
      <c r="J7157" s="260" t="s">
        <v>28985</v>
      </c>
      <c r="K7157" s="10" t="s">
        <v>42</v>
      </c>
      <c r="L7157" s="79">
        <v>45874</v>
      </c>
      <c r="M7157" s="10" t="s">
        <v>36</v>
      </c>
      <c r="N7157" s="10">
        <v>1730</v>
      </c>
      <c r="O7157" s="10" t="str">
        <f t="shared" si="217"/>
        <v>HU</v>
      </c>
      <c r="P7157" s="12">
        <f>VLOOKUP($B7157,'[3]CHÍNH THỨC'!$D:$H,4,0)</f>
        <v>45882</v>
      </c>
      <c r="Q7157" s="12" t="str">
        <f>VLOOKUP($B7157,'[3]CHÍNH THỨC'!$D:$H,5,0)</f>
        <v>Đã nghỉ việc</v>
      </c>
      <c r="R7157" s="9"/>
      <c r="S7157" s="9"/>
      <c r="T7157" s="9"/>
      <c r="U7157" s="9"/>
      <c r="V7157" s="9"/>
      <c r="W7157" s="9"/>
      <c r="X7157" s="9"/>
      <c r="Y7157" s="9"/>
    </row>
    <row r="7158" spans="1:25" ht="16.5" customHeight="1">
      <c r="A7158" s="39">
        <v>7146</v>
      </c>
      <c r="B7158" s="78" t="s">
        <v>28986</v>
      </c>
      <c r="C7158" s="10" t="s">
        <v>23270</v>
      </c>
      <c r="D7158" s="79">
        <v>39878</v>
      </c>
      <c r="E7158" s="10" t="s">
        <v>30</v>
      </c>
      <c r="F7158" s="260" t="s">
        <v>28987</v>
      </c>
      <c r="G7158" s="80">
        <v>45020</v>
      </c>
      <c r="H7158" s="39" t="s">
        <v>5076</v>
      </c>
      <c r="I7158" s="10" t="s">
        <v>2486</v>
      </c>
      <c r="J7158" s="260" t="s">
        <v>28988</v>
      </c>
      <c r="K7158" s="10" t="s">
        <v>35</v>
      </c>
      <c r="L7158" s="79">
        <v>45874</v>
      </c>
      <c r="M7158" s="10" t="s">
        <v>36</v>
      </c>
      <c r="N7158" s="10">
        <v>1735</v>
      </c>
      <c r="O7158" s="10" t="str">
        <f t="shared" si="217"/>
        <v>HU</v>
      </c>
      <c r="P7158" s="12">
        <f>VLOOKUP($B7158,'[3]CHÍNH THỨC'!$D:$H,4,0)</f>
        <v>45882</v>
      </c>
      <c r="Q7158" s="12" t="str">
        <f>VLOOKUP($B7158,'[3]CHÍNH THỨC'!$D:$H,5,0)</f>
        <v>Đã nghỉ việc</v>
      </c>
      <c r="R7158" s="9"/>
      <c r="S7158" s="9"/>
      <c r="T7158" s="9"/>
      <c r="U7158" s="9"/>
      <c r="V7158" s="9"/>
      <c r="W7158" s="9"/>
      <c r="X7158" s="9"/>
      <c r="Y7158" s="9"/>
    </row>
    <row r="7159" spans="1:25" ht="16.5" customHeight="1">
      <c r="A7159" s="39">
        <v>7147</v>
      </c>
      <c r="B7159" s="78" t="s">
        <v>28989</v>
      </c>
      <c r="C7159" s="10" t="s">
        <v>11950</v>
      </c>
      <c r="D7159" s="79">
        <v>39781</v>
      </c>
      <c r="E7159" s="10" t="s">
        <v>30</v>
      </c>
      <c r="F7159" s="260" t="s">
        <v>28990</v>
      </c>
      <c r="G7159" s="80">
        <v>44939</v>
      </c>
      <c r="H7159" s="39" t="s">
        <v>5076</v>
      </c>
      <c r="I7159" s="10" t="s">
        <v>28991</v>
      </c>
      <c r="J7159" s="260" t="s">
        <v>28992</v>
      </c>
      <c r="K7159" s="10" t="s">
        <v>35</v>
      </c>
      <c r="L7159" s="79">
        <v>45874</v>
      </c>
      <c r="M7159" s="10" t="s">
        <v>36</v>
      </c>
      <c r="N7159" s="10">
        <v>1739</v>
      </c>
      <c r="O7159" s="10" t="str">
        <f t="shared" si="217"/>
        <v>HU</v>
      </c>
      <c r="P7159" s="12">
        <f>VLOOKUP($B7159,'[3]CHÍNH THỨC'!$D:$H,4,0)</f>
        <v>45887</v>
      </c>
      <c r="Q7159" s="12" t="str">
        <f>VLOOKUP($B7159,'[3]CHÍNH THỨC'!$D:$H,5,0)</f>
        <v>Đã nghỉ việc</v>
      </c>
      <c r="R7159" s="9"/>
      <c r="S7159" s="9"/>
      <c r="T7159" s="9"/>
      <c r="U7159" s="9"/>
      <c r="V7159" s="9"/>
      <c r="W7159" s="9"/>
      <c r="X7159" s="9"/>
      <c r="Y7159" s="9"/>
    </row>
    <row r="7160" spans="1:25" ht="16.5" customHeight="1">
      <c r="A7160" s="39">
        <v>7148</v>
      </c>
      <c r="B7160" s="78" t="s">
        <v>28993</v>
      </c>
      <c r="C7160" s="10" t="s">
        <v>28994</v>
      </c>
      <c r="D7160" s="79">
        <v>39399</v>
      </c>
      <c r="E7160" s="10" t="s">
        <v>30</v>
      </c>
      <c r="F7160" s="260" t="s">
        <v>28995</v>
      </c>
      <c r="G7160" s="80">
        <v>44655</v>
      </c>
      <c r="H7160" s="39" t="s">
        <v>5076</v>
      </c>
      <c r="I7160" s="10" t="s">
        <v>28991</v>
      </c>
      <c r="J7160" s="260" t="s">
        <v>28996</v>
      </c>
      <c r="K7160" s="10" t="s">
        <v>35</v>
      </c>
      <c r="L7160" s="79">
        <v>45874</v>
      </c>
      <c r="M7160" s="10" t="s">
        <v>36</v>
      </c>
      <c r="N7160" s="10">
        <v>1826</v>
      </c>
      <c r="O7160" s="10" t="str">
        <f t="shared" si="217"/>
        <v>HU</v>
      </c>
      <c r="P7160" s="12">
        <f>VLOOKUP($B7160,'[3]CHÍNH THỨC'!$D:$H,4,0)</f>
        <v>45887</v>
      </c>
      <c r="Q7160" s="12" t="str">
        <f>VLOOKUP($B7160,'[3]CHÍNH THỨC'!$D:$H,5,0)</f>
        <v>Đã nghỉ việc</v>
      </c>
      <c r="R7160" s="9"/>
      <c r="S7160" s="9"/>
      <c r="T7160" s="9"/>
      <c r="U7160" s="9"/>
      <c r="V7160" s="9"/>
      <c r="W7160" s="9"/>
      <c r="X7160" s="9"/>
      <c r="Y7160" s="9"/>
    </row>
    <row r="7161" spans="1:25" ht="16.5" customHeight="1">
      <c r="A7161" s="39">
        <v>7149</v>
      </c>
      <c r="B7161" s="78" t="s">
        <v>28997</v>
      </c>
      <c r="C7161" s="10" t="s">
        <v>12687</v>
      </c>
      <c r="D7161" s="79">
        <v>38672</v>
      </c>
      <c r="E7161" s="10" t="s">
        <v>30</v>
      </c>
      <c r="F7161" s="260" t="s">
        <v>12688</v>
      </c>
      <c r="G7161" s="80">
        <v>44311</v>
      </c>
      <c r="H7161" s="39" t="s">
        <v>5076</v>
      </c>
      <c r="I7161" s="10" t="s">
        <v>28991</v>
      </c>
      <c r="J7161" s="260" t="s">
        <v>28998</v>
      </c>
      <c r="K7161" s="10" t="s">
        <v>35</v>
      </c>
      <c r="L7161" s="79">
        <v>45874</v>
      </c>
      <c r="M7161" s="10" t="s">
        <v>36</v>
      </c>
      <c r="N7161" s="10">
        <v>1827</v>
      </c>
      <c r="O7161" s="10" t="str">
        <f t="shared" si="217"/>
        <v>HU</v>
      </c>
      <c r="P7161" s="12">
        <f>VLOOKUP($B7161,'[3]CHÍNH THỨC'!$D:$H,4,0)</f>
        <v>45887</v>
      </c>
      <c r="Q7161" s="12" t="str">
        <f>VLOOKUP($B7161,'[3]CHÍNH THỨC'!$D:$H,5,0)</f>
        <v>Đã nghỉ việc</v>
      </c>
      <c r="R7161" s="9"/>
      <c r="S7161" s="9"/>
      <c r="T7161" s="9"/>
      <c r="U7161" s="9"/>
      <c r="V7161" s="9"/>
      <c r="W7161" s="9"/>
      <c r="X7161" s="9"/>
      <c r="Y7161" s="9"/>
    </row>
    <row r="7162" spans="1:25" ht="16.5" customHeight="1">
      <c r="A7162" s="39">
        <v>7150</v>
      </c>
      <c r="B7162" s="78" t="s">
        <v>28999</v>
      </c>
      <c r="C7162" s="10" t="s">
        <v>21655</v>
      </c>
      <c r="D7162" s="79">
        <v>39834</v>
      </c>
      <c r="E7162" s="10" t="s">
        <v>1253</v>
      </c>
      <c r="F7162" s="260" t="s">
        <v>29000</v>
      </c>
      <c r="G7162" s="80">
        <v>45172</v>
      </c>
      <c r="H7162" s="39" t="s">
        <v>5076</v>
      </c>
      <c r="I7162" s="10" t="s">
        <v>22593</v>
      </c>
      <c r="J7162" s="260" t="s">
        <v>29001</v>
      </c>
      <c r="K7162" s="10" t="s">
        <v>35</v>
      </c>
      <c r="L7162" s="79">
        <v>45874</v>
      </c>
      <c r="M7162" s="10" t="s">
        <v>36</v>
      </c>
      <c r="N7162" s="10" t="s">
        <v>29002</v>
      </c>
      <c r="O7162" s="10" t="str">
        <f t="shared" si="217"/>
        <v>BC</v>
      </c>
      <c r="P7162" s="12" t="str">
        <f>VLOOKUP($B7162,'[3]CHÍNH THỨC'!$D:$H,4,0)</f>
        <v>19/08/2025</v>
      </c>
      <c r="Q7162" s="12" t="str">
        <f>VLOOKUP($B7162,'[3]CHÍNH THỨC'!$D:$H,5,0)</f>
        <v>Đã nghỉ việc</v>
      </c>
      <c r="R7162" s="9"/>
      <c r="S7162" s="9"/>
      <c r="T7162" s="9"/>
      <c r="U7162" s="9"/>
      <c r="V7162" s="9"/>
      <c r="W7162" s="9"/>
      <c r="X7162" s="9"/>
      <c r="Y7162" s="9"/>
    </row>
    <row r="7163" spans="1:25" ht="16.5" customHeight="1">
      <c r="A7163" s="39">
        <v>7151</v>
      </c>
      <c r="B7163" s="78" t="s">
        <v>29003</v>
      </c>
      <c r="C7163" s="10" t="s">
        <v>22591</v>
      </c>
      <c r="D7163" s="79">
        <v>40005</v>
      </c>
      <c r="E7163" s="10" t="s">
        <v>1253</v>
      </c>
      <c r="F7163" s="260" t="s">
        <v>29004</v>
      </c>
      <c r="G7163" s="80">
        <v>45373</v>
      </c>
      <c r="H7163" s="39" t="s">
        <v>5076</v>
      </c>
      <c r="I7163" s="10" t="s">
        <v>22593</v>
      </c>
      <c r="J7163" s="260" t="s">
        <v>20138</v>
      </c>
      <c r="K7163" s="10" t="s">
        <v>42</v>
      </c>
      <c r="L7163" s="79">
        <v>45874</v>
      </c>
      <c r="M7163" s="10" t="s">
        <v>36</v>
      </c>
      <c r="N7163" s="10">
        <v>1728</v>
      </c>
      <c r="O7163" s="10" t="str">
        <f t="shared" si="217"/>
        <v>BC</v>
      </c>
      <c r="P7163" s="12" t="str">
        <f>VLOOKUP($B7163,'[3]CHÍNH THỨC'!$D:$H,4,0)</f>
        <v>25/08/2025</v>
      </c>
      <c r="Q7163" s="12" t="str">
        <f>VLOOKUP($B7163,'[3]CHÍNH THỨC'!$D:$H,5,0)</f>
        <v>Đã nghỉ việc</v>
      </c>
      <c r="R7163" s="9"/>
      <c r="S7163" s="9"/>
      <c r="T7163" s="9"/>
      <c r="U7163" s="9"/>
      <c r="V7163" s="9"/>
      <c r="W7163" s="9"/>
      <c r="X7163" s="9"/>
      <c r="Y7163" s="9"/>
    </row>
    <row r="7164" spans="1:25" ht="16.5" customHeight="1">
      <c r="A7164" s="39">
        <v>7152</v>
      </c>
      <c r="B7164" s="78" t="s">
        <v>29005</v>
      </c>
      <c r="C7164" s="10" t="s">
        <v>2484</v>
      </c>
      <c r="D7164" s="79">
        <v>39453</v>
      </c>
      <c r="E7164" s="10" t="s">
        <v>30</v>
      </c>
      <c r="F7164" s="260" t="s">
        <v>29006</v>
      </c>
      <c r="G7164" s="80">
        <v>44977</v>
      </c>
      <c r="H7164" s="39" t="s">
        <v>5076</v>
      </c>
      <c r="I7164" s="10" t="s">
        <v>22593</v>
      </c>
      <c r="J7164" s="260" t="s">
        <v>29007</v>
      </c>
      <c r="K7164" s="10" t="s">
        <v>35</v>
      </c>
      <c r="L7164" s="79">
        <v>45874</v>
      </c>
      <c r="M7164" s="10" t="s">
        <v>36</v>
      </c>
      <c r="N7164" s="10">
        <v>1850</v>
      </c>
      <c r="O7164" s="10" t="str">
        <f t="shared" si="217"/>
        <v>BC</v>
      </c>
      <c r="P7164" s="12">
        <f>VLOOKUP($B7164,'[3]CHÍNH THỨC'!$D:$H,4,0)</f>
        <v>45877</v>
      </c>
      <c r="Q7164" s="12" t="str">
        <f>VLOOKUP($B7164,'[3]CHÍNH THỨC'!$D:$H,5,0)</f>
        <v>Đã nghỉ việc</v>
      </c>
      <c r="R7164" s="9"/>
      <c r="S7164" s="9"/>
      <c r="T7164" s="9"/>
      <c r="U7164" s="9"/>
      <c r="V7164" s="9"/>
      <c r="W7164" s="9"/>
      <c r="X7164" s="9"/>
      <c r="Y7164" s="9"/>
    </row>
    <row r="7165" spans="1:25" ht="16.5" customHeight="1">
      <c r="A7165" s="39">
        <v>7153</v>
      </c>
      <c r="B7165" s="78" t="s">
        <v>29008</v>
      </c>
      <c r="C7165" s="10" t="s">
        <v>29009</v>
      </c>
      <c r="D7165" s="79">
        <v>39512</v>
      </c>
      <c r="E7165" s="10" t="s">
        <v>1253</v>
      </c>
      <c r="F7165" s="260" t="s">
        <v>29010</v>
      </c>
      <c r="G7165" s="80">
        <v>44974</v>
      </c>
      <c r="H7165" s="39" t="s">
        <v>5076</v>
      </c>
      <c r="I7165" s="10" t="s">
        <v>22593</v>
      </c>
      <c r="J7165" s="260" t="s">
        <v>29011</v>
      </c>
      <c r="K7165" s="10" t="s">
        <v>42</v>
      </c>
      <c r="L7165" s="79">
        <v>45874</v>
      </c>
      <c r="M7165" s="10" t="s">
        <v>36</v>
      </c>
      <c r="N7165" s="10">
        <v>1726</v>
      </c>
      <c r="O7165" s="10" t="str">
        <f t="shared" si="217"/>
        <v>BC</v>
      </c>
      <c r="P7165" s="12">
        <f>VLOOKUP($B7165,'[3]CHÍNH THỨC'!$D:$H,4,0)</f>
        <v>45800</v>
      </c>
      <c r="Q7165" s="12" t="str">
        <f>VLOOKUP($B7165,'[3]CHÍNH THỨC'!$D:$H,5,0)</f>
        <v>Đã nghỉ việc</v>
      </c>
      <c r="R7165" s="9"/>
      <c r="S7165" s="9"/>
      <c r="T7165" s="9"/>
      <c r="U7165" s="9"/>
      <c r="V7165" s="9"/>
      <c r="W7165" s="9"/>
      <c r="X7165" s="9"/>
      <c r="Y7165" s="9"/>
    </row>
    <row r="7166" spans="1:25" ht="16.5" customHeight="1">
      <c r="A7166" s="39">
        <v>7154</v>
      </c>
      <c r="B7166" s="78" t="s">
        <v>29012</v>
      </c>
      <c r="C7166" s="10" t="s">
        <v>29013</v>
      </c>
      <c r="D7166" s="79">
        <v>39893</v>
      </c>
      <c r="E7166" s="10" t="s">
        <v>30</v>
      </c>
      <c r="F7166" s="260" t="s">
        <v>29014</v>
      </c>
      <c r="G7166" s="80">
        <v>45069</v>
      </c>
      <c r="H7166" s="39" t="s">
        <v>5076</v>
      </c>
      <c r="I7166" s="10" t="s">
        <v>29015</v>
      </c>
      <c r="J7166" s="260" t="s">
        <v>29016</v>
      </c>
      <c r="K7166" s="10" t="s">
        <v>35</v>
      </c>
      <c r="L7166" s="79">
        <v>45874</v>
      </c>
      <c r="M7166" s="10" t="s">
        <v>36</v>
      </c>
      <c r="N7166" s="10">
        <v>1860</v>
      </c>
      <c r="O7166" s="10" t="str">
        <f t="shared" si="217"/>
        <v>TK</v>
      </c>
      <c r="P7166" s="12" t="str">
        <f>VLOOKUP($B7166,'[3]CHÍNH THỨC'!$D:$H,4,0)</f>
        <v>21./08/2025</v>
      </c>
      <c r="Q7166" s="12" t="str">
        <f>VLOOKUP($B7166,'[3]CHÍNH THỨC'!$D:$H,5,0)</f>
        <v>Đã nghỉ việc</v>
      </c>
      <c r="R7166" s="9"/>
      <c r="S7166" s="9"/>
      <c r="T7166" s="9"/>
      <c r="U7166" s="9"/>
      <c r="V7166" s="9"/>
      <c r="W7166" s="9"/>
      <c r="X7166" s="9"/>
      <c r="Y7166" s="9"/>
    </row>
    <row r="7167" spans="1:25" ht="16.5" customHeight="1">
      <c r="A7167" s="39">
        <v>7155</v>
      </c>
      <c r="B7167" s="78" t="s">
        <v>29017</v>
      </c>
      <c r="C7167" s="10" t="s">
        <v>12294</v>
      </c>
      <c r="D7167" s="79" t="s">
        <v>29018</v>
      </c>
      <c r="E7167" s="10" t="s">
        <v>30</v>
      </c>
      <c r="F7167" s="260" t="s">
        <v>29019</v>
      </c>
      <c r="G7167" s="80" t="s">
        <v>29020</v>
      </c>
      <c r="H7167" s="39" t="s">
        <v>5076</v>
      </c>
      <c r="I7167" s="10" t="s">
        <v>29021</v>
      </c>
      <c r="J7167" s="260" t="s">
        <v>29022</v>
      </c>
      <c r="K7167" s="10" t="s">
        <v>35</v>
      </c>
      <c r="L7167" s="79" t="s">
        <v>29023</v>
      </c>
      <c r="M7167" s="10" t="s">
        <v>75</v>
      </c>
      <c r="N7167" s="10">
        <v>1965</v>
      </c>
      <c r="O7167" s="10" t="str">
        <f t="shared" si="217"/>
        <v>HU</v>
      </c>
      <c r="P7167" s="12">
        <f>VLOOKUP($B7167,'[3]CHÍNH THỨC'!$D:$H,4,0)</f>
        <v>45884</v>
      </c>
      <c r="Q7167" s="12" t="str">
        <f>VLOOKUP($B7167,'[3]CHÍNH THỨC'!$D:$H,5,0)</f>
        <v>Đã nghỉ việc</v>
      </c>
      <c r="R7167" s="9"/>
      <c r="S7167" s="9"/>
      <c r="T7167" s="9"/>
      <c r="U7167" s="9"/>
      <c r="V7167" s="9"/>
      <c r="W7167" s="9"/>
      <c r="X7167" s="9"/>
      <c r="Y7167" s="9"/>
    </row>
    <row r="7168" spans="1:25" ht="16.5" customHeight="1">
      <c r="A7168" s="39">
        <v>7156</v>
      </c>
      <c r="B7168" s="78" t="s">
        <v>29024</v>
      </c>
      <c r="C7168" s="10" t="s">
        <v>29025</v>
      </c>
      <c r="D7168" s="79" t="s">
        <v>29026</v>
      </c>
      <c r="E7168" s="10" t="s">
        <v>30</v>
      </c>
      <c r="F7168" s="260" t="s">
        <v>29027</v>
      </c>
      <c r="G7168" s="80" t="s">
        <v>26973</v>
      </c>
      <c r="H7168" s="39" t="s">
        <v>5076</v>
      </c>
      <c r="I7168" s="10" t="s">
        <v>29028</v>
      </c>
      <c r="J7168" s="260" t="s">
        <v>29029</v>
      </c>
      <c r="K7168" s="10" t="s">
        <v>35</v>
      </c>
      <c r="L7168" s="79" t="s">
        <v>29023</v>
      </c>
      <c r="M7168" s="10" t="s">
        <v>75</v>
      </c>
      <c r="N7168" s="10">
        <v>1970</v>
      </c>
      <c r="O7168" s="10" t="str">
        <f t="shared" si="217"/>
        <v>HU</v>
      </c>
      <c r="P7168" s="12">
        <f>VLOOKUP($B7168,'[3]CHÍNH THỨC'!$D:$H,4,0)</f>
        <v>45884</v>
      </c>
      <c r="Q7168" s="12" t="str">
        <f>VLOOKUP($B7168,'[3]CHÍNH THỨC'!$D:$H,5,0)</f>
        <v>Đã nghỉ việc</v>
      </c>
      <c r="R7168" s="9"/>
      <c r="S7168" s="9"/>
      <c r="T7168" s="9"/>
      <c r="U7168" s="9"/>
      <c r="V7168" s="9"/>
      <c r="W7168" s="9"/>
      <c r="X7168" s="9"/>
      <c r="Y7168" s="9"/>
    </row>
    <row r="7169" spans="1:25" ht="16.5" customHeight="1">
      <c r="A7169" s="39">
        <v>7157</v>
      </c>
      <c r="B7169" s="78" t="s">
        <v>29030</v>
      </c>
      <c r="C7169" s="10" t="s">
        <v>29031</v>
      </c>
      <c r="D7169" s="79" t="s">
        <v>29032</v>
      </c>
      <c r="E7169" s="10" t="s">
        <v>30</v>
      </c>
      <c r="F7169" s="260" t="s">
        <v>29033</v>
      </c>
      <c r="G7169" s="80" t="s">
        <v>9767</v>
      </c>
      <c r="H7169" s="39" t="s">
        <v>5076</v>
      </c>
      <c r="I7169" s="10" t="s">
        <v>342</v>
      </c>
      <c r="J7169" s="260" t="s">
        <v>29029</v>
      </c>
      <c r="K7169" s="10" t="s">
        <v>35</v>
      </c>
      <c r="L7169" s="79" t="s">
        <v>29023</v>
      </c>
      <c r="M7169" s="10" t="s">
        <v>75</v>
      </c>
      <c r="N7169" s="10">
        <v>1969</v>
      </c>
      <c r="O7169" s="10" t="str">
        <f t="shared" si="217"/>
        <v>HU</v>
      </c>
      <c r="P7169" s="12">
        <f>VLOOKUP($B7169,'[3]CHÍNH THỨC'!$D:$H,4,0)</f>
        <v>45885</v>
      </c>
      <c r="Q7169" s="12" t="str">
        <f>VLOOKUP($B7169,'[3]CHÍNH THỨC'!$D:$H,5,0)</f>
        <v>Đã nghỉ việc</v>
      </c>
      <c r="R7169" s="9"/>
      <c r="S7169" s="9"/>
      <c r="T7169" s="9"/>
      <c r="U7169" s="9"/>
      <c r="V7169" s="9"/>
      <c r="W7169" s="9"/>
      <c r="X7169" s="9"/>
      <c r="Y7169" s="9"/>
    </row>
    <row r="7170" spans="1:25" ht="16.5" customHeight="1">
      <c r="A7170" s="39">
        <v>7158</v>
      </c>
      <c r="B7170" s="78" t="s">
        <v>29034</v>
      </c>
      <c r="C7170" s="10" t="s">
        <v>29035</v>
      </c>
      <c r="D7170" s="79">
        <v>38992</v>
      </c>
      <c r="E7170" s="10" t="s">
        <v>30</v>
      </c>
      <c r="F7170" s="260" t="s">
        <v>29036</v>
      </c>
      <c r="G7170" s="80">
        <v>44426</v>
      </c>
      <c r="H7170" s="39" t="s">
        <v>5076</v>
      </c>
      <c r="I7170" s="10" t="s">
        <v>29037</v>
      </c>
      <c r="J7170" s="260" t="s">
        <v>29038</v>
      </c>
      <c r="K7170" s="10" t="s">
        <v>35</v>
      </c>
      <c r="L7170" s="79" t="s">
        <v>29023</v>
      </c>
      <c r="M7170" s="10" t="s">
        <v>75</v>
      </c>
      <c r="N7170" s="10">
        <v>1910</v>
      </c>
      <c r="O7170" s="10" t="str">
        <f t="shared" si="217"/>
        <v>HL</v>
      </c>
      <c r="P7170" s="12">
        <f>VLOOKUP($B7170,'[3]CHÍNH THỨC'!$D:$H,4,0)</f>
        <v>45882</v>
      </c>
      <c r="Q7170" s="12" t="str">
        <f>VLOOKUP($B7170,'[3]CHÍNH THỨC'!$D:$H,5,0)</f>
        <v>Đã nghỉ việc</v>
      </c>
      <c r="R7170" s="9"/>
      <c r="S7170" s="9"/>
      <c r="T7170" s="9"/>
      <c r="U7170" s="9"/>
      <c r="V7170" s="9"/>
      <c r="W7170" s="9"/>
      <c r="X7170" s="9"/>
      <c r="Y7170" s="9"/>
    </row>
    <row r="7171" spans="1:25" ht="16.5" customHeight="1">
      <c r="A7171" s="39">
        <v>7159</v>
      </c>
      <c r="B7171" s="78" t="s">
        <v>29039</v>
      </c>
      <c r="C7171" s="10" t="s">
        <v>29040</v>
      </c>
      <c r="D7171" s="79">
        <v>39234</v>
      </c>
      <c r="E7171" s="10" t="s">
        <v>30</v>
      </c>
      <c r="F7171" s="260" t="s">
        <v>29041</v>
      </c>
      <c r="G7171" s="80">
        <v>44817</v>
      </c>
      <c r="H7171" s="39" t="s">
        <v>5076</v>
      </c>
      <c r="I7171" s="10" t="s">
        <v>29042</v>
      </c>
      <c r="J7171" s="260" t="s">
        <v>29043</v>
      </c>
      <c r="K7171" s="10" t="s">
        <v>35</v>
      </c>
      <c r="L7171" s="79" t="s">
        <v>29023</v>
      </c>
      <c r="M7171" s="10" t="s">
        <v>75</v>
      </c>
      <c r="N7171" s="10">
        <v>1914</v>
      </c>
      <c r="O7171" s="10" t="str">
        <f t="shared" si="217"/>
        <v>HL</v>
      </c>
      <c r="P7171" s="12">
        <f>VLOOKUP($B7171,'[3]CHÍNH THỨC'!$D:$H,4,0)</f>
        <v>45881</v>
      </c>
      <c r="Q7171" s="12" t="str">
        <f>VLOOKUP($B7171,'[3]CHÍNH THỨC'!$D:$H,5,0)</f>
        <v>Đã nghỉ việc</v>
      </c>
      <c r="R7171" s="9"/>
      <c r="S7171" s="9"/>
      <c r="T7171" s="9"/>
      <c r="U7171" s="9"/>
      <c r="V7171" s="9"/>
      <c r="W7171" s="9"/>
      <c r="X7171" s="9"/>
      <c r="Y7171" s="9"/>
    </row>
    <row r="7172" spans="1:25" ht="16.5" customHeight="1">
      <c r="A7172" s="39">
        <v>7160</v>
      </c>
      <c r="B7172" s="78" t="s">
        <v>29044</v>
      </c>
      <c r="C7172" s="10" t="s">
        <v>5758</v>
      </c>
      <c r="D7172" s="79" t="s">
        <v>23362</v>
      </c>
      <c r="E7172" s="10" t="s">
        <v>30</v>
      </c>
      <c r="F7172" s="260" t="s">
        <v>29045</v>
      </c>
      <c r="G7172" s="80" t="s">
        <v>8204</v>
      </c>
      <c r="H7172" s="39" t="s">
        <v>5076</v>
      </c>
      <c r="I7172" s="10" t="s">
        <v>61</v>
      </c>
      <c r="J7172" s="260" t="s">
        <v>29046</v>
      </c>
      <c r="K7172" s="10" t="s">
        <v>35</v>
      </c>
      <c r="L7172" s="79" t="s">
        <v>29023</v>
      </c>
      <c r="M7172" s="10" t="s">
        <v>75</v>
      </c>
      <c r="N7172" s="10">
        <v>1916</v>
      </c>
      <c r="O7172" s="10" t="str">
        <f t="shared" si="217"/>
        <v>HM</v>
      </c>
      <c r="P7172" s="12">
        <f>VLOOKUP($B7172,'[3]CHÍNH THỨC'!$D:$H,4,0)</f>
        <v>45895</v>
      </c>
      <c r="Q7172" s="12" t="str">
        <f>VLOOKUP($B7172,'[3]CHÍNH THỨC'!$D:$H,5,0)</f>
        <v>Đã nghỉ việc</v>
      </c>
      <c r="R7172" s="9"/>
      <c r="S7172" s="9"/>
      <c r="T7172" s="9"/>
      <c r="U7172" s="9"/>
      <c r="V7172" s="9"/>
      <c r="W7172" s="9"/>
      <c r="X7172" s="9"/>
      <c r="Y7172" s="9"/>
    </row>
    <row r="7173" spans="1:25" ht="16.5" customHeight="1">
      <c r="A7173" s="39">
        <v>7161</v>
      </c>
      <c r="B7173" s="78" t="s">
        <v>29047</v>
      </c>
      <c r="C7173" s="10" t="s">
        <v>25765</v>
      </c>
      <c r="D7173" s="79" t="s">
        <v>29048</v>
      </c>
      <c r="E7173" s="10" t="s">
        <v>30</v>
      </c>
      <c r="F7173" s="260" t="s">
        <v>29049</v>
      </c>
      <c r="G7173" s="80" t="s">
        <v>25768</v>
      </c>
      <c r="H7173" s="39" t="s">
        <v>5076</v>
      </c>
      <c r="I7173" s="10" t="s">
        <v>6083</v>
      </c>
      <c r="J7173" s="260" t="s">
        <v>25769</v>
      </c>
      <c r="K7173" s="10" t="s">
        <v>35</v>
      </c>
      <c r="L7173" s="79" t="s">
        <v>29023</v>
      </c>
      <c r="M7173" s="10" t="s">
        <v>75</v>
      </c>
      <c r="N7173" s="10" t="s">
        <v>29050</v>
      </c>
      <c r="O7173" s="10" t="str">
        <f t="shared" si="217"/>
        <v>HM</v>
      </c>
      <c r="P7173" s="12">
        <f>VLOOKUP($B7173,'[3]CHÍNH THỨC'!$D:$H,4,0)</f>
        <v>45889</v>
      </c>
      <c r="Q7173" s="12" t="str">
        <f>VLOOKUP($B7173,'[3]CHÍNH THỨC'!$D:$H,5,0)</f>
        <v>Đã nghỉ việc</v>
      </c>
      <c r="R7173" s="9"/>
      <c r="S7173" s="9"/>
      <c r="T7173" s="9"/>
      <c r="U7173" s="9"/>
      <c r="V7173" s="9"/>
      <c r="W7173" s="9"/>
      <c r="X7173" s="9"/>
      <c r="Y7173" s="9"/>
    </row>
    <row r="7174" spans="1:25" ht="16.5" customHeight="1">
      <c r="A7174" s="39">
        <v>7162</v>
      </c>
      <c r="B7174" s="78" t="s">
        <v>29051</v>
      </c>
      <c r="C7174" s="10" t="s">
        <v>26409</v>
      </c>
      <c r="D7174" s="79" t="s">
        <v>29052</v>
      </c>
      <c r="E7174" s="10" t="s">
        <v>30</v>
      </c>
      <c r="F7174" s="260" t="s">
        <v>29053</v>
      </c>
      <c r="G7174" s="80" t="s">
        <v>7958</v>
      </c>
      <c r="H7174" s="39" t="s">
        <v>5076</v>
      </c>
      <c r="I7174" s="10" t="s">
        <v>26411</v>
      </c>
      <c r="J7174" s="260" t="s">
        <v>26412</v>
      </c>
      <c r="K7174" s="10" t="s">
        <v>42</v>
      </c>
      <c r="L7174" s="79" t="s">
        <v>29023</v>
      </c>
      <c r="M7174" s="10" t="s">
        <v>75</v>
      </c>
      <c r="N7174" s="10" t="s">
        <v>29054</v>
      </c>
      <c r="O7174" s="10" t="str">
        <f t="shared" si="217"/>
        <v>HM</v>
      </c>
      <c r="P7174" s="12">
        <f>VLOOKUP($B7174,'[3]CHÍNH THỨC'!$D:$H,4,0)</f>
        <v>45880</v>
      </c>
      <c r="Q7174" s="12" t="str">
        <f>VLOOKUP($B7174,'[3]CHÍNH THỨC'!$D:$H,5,0)</f>
        <v>Đã nghỉ việc</v>
      </c>
      <c r="R7174" s="9"/>
      <c r="S7174" s="9"/>
      <c r="T7174" s="9"/>
      <c r="U7174" s="9"/>
      <c r="V7174" s="9"/>
      <c r="W7174" s="9"/>
      <c r="X7174" s="9"/>
      <c r="Y7174" s="9"/>
    </row>
    <row r="7175" spans="1:25" ht="16.5" customHeight="1">
      <c r="A7175" s="39">
        <v>7163</v>
      </c>
      <c r="B7175" s="78" t="s">
        <v>29055</v>
      </c>
      <c r="C7175" s="10" t="s">
        <v>29056</v>
      </c>
      <c r="D7175" s="79" t="s">
        <v>29057</v>
      </c>
      <c r="E7175" s="10" t="s">
        <v>30</v>
      </c>
      <c r="F7175" s="260" t="s">
        <v>29058</v>
      </c>
      <c r="G7175" s="80" t="s">
        <v>9742</v>
      </c>
      <c r="H7175" s="39" t="s">
        <v>5076</v>
      </c>
      <c r="I7175" s="10" t="s">
        <v>40</v>
      </c>
      <c r="J7175" s="260" t="s">
        <v>29059</v>
      </c>
      <c r="K7175" s="10" t="s">
        <v>42</v>
      </c>
      <c r="L7175" s="79" t="s">
        <v>29023</v>
      </c>
      <c r="M7175" s="10" t="s">
        <v>75</v>
      </c>
      <c r="N7175" s="10">
        <v>1967</v>
      </c>
      <c r="O7175" s="10" t="str">
        <f t="shared" si="217"/>
        <v>HM</v>
      </c>
      <c r="P7175" s="12">
        <f>VLOOKUP($B7175,'[3]CHÍNH THỨC'!$D:$H,4,0)</f>
        <v>45875</v>
      </c>
      <c r="Q7175" s="12" t="str">
        <f>VLOOKUP($B7175,'[3]CHÍNH THỨC'!$D:$H,5,0)</f>
        <v>Đã nghỉ việc</v>
      </c>
      <c r="R7175" s="9"/>
      <c r="S7175" s="9"/>
      <c r="T7175" s="9"/>
      <c r="U7175" s="9"/>
      <c r="V7175" s="9"/>
      <c r="W7175" s="9"/>
      <c r="X7175" s="9"/>
      <c r="Y7175" s="9"/>
    </row>
    <row r="7176" spans="1:25" ht="16.5" customHeight="1">
      <c r="A7176" s="39">
        <v>7164</v>
      </c>
      <c r="B7176" s="78" t="s">
        <v>29060</v>
      </c>
      <c r="C7176" s="10" t="s">
        <v>8706</v>
      </c>
      <c r="D7176" s="79">
        <v>39995</v>
      </c>
      <c r="E7176" s="10" t="s">
        <v>30</v>
      </c>
      <c r="F7176" s="260" t="s">
        <v>29061</v>
      </c>
      <c r="G7176" s="80">
        <v>45447</v>
      </c>
      <c r="H7176" s="39" t="s">
        <v>8300</v>
      </c>
      <c r="I7176" s="10" t="s">
        <v>625</v>
      </c>
      <c r="J7176" s="260" t="s">
        <v>29062</v>
      </c>
      <c r="K7176" s="10" t="s">
        <v>42</v>
      </c>
      <c r="L7176" s="79">
        <v>45875</v>
      </c>
      <c r="M7176" s="10" t="s">
        <v>36</v>
      </c>
      <c r="N7176" s="10">
        <v>1991</v>
      </c>
      <c r="O7176" s="10" t="str">
        <f t="shared" ref="O7176:O7203" si="218">RIGHT(B7176,2)</f>
        <v>TK</v>
      </c>
      <c r="P7176" s="12">
        <f>VLOOKUP($B7176,'[3]CHÍNH THỨC'!$D:$H,4,0)</f>
        <v>45877</v>
      </c>
      <c r="Q7176" s="12" t="str">
        <f>VLOOKUP($B7176,'[3]CHÍNH THỨC'!$D:$H,5,0)</f>
        <v>Đã nghỉ việc</v>
      </c>
      <c r="R7176" s="9"/>
      <c r="S7176" s="9"/>
      <c r="T7176" s="9"/>
      <c r="U7176" s="9"/>
      <c r="V7176" s="9"/>
      <c r="W7176" s="9"/>
      <c r="X7176" s="9"/>
      <c r="Y7176" s="9"/>
    </row>
    <row r="7177" spans="1:25" ht="16.5" customHeight="1">
      <c r="A7177" s="39">
        <v>7165</v>
      </c>
      <c r="B7177" s="78" t="s">
        <v>29063</v>
      </c>
      <c r="C7177" s="10" t="s">
        <v>29064</v>
      </c>
      <c r="D7177" s="79">
        <v>40141</v>
      </c>
      <c r="E7177" s="10" t="s">
        <v>30</v>
      </c>
      <c r="F7177" s="260" t="s">
        <v>29065</v>
      </c>
      <c r="G7177" s="80">
        <v>45273</v>
      </c>
      <c r="H7177" s="39" t="s">
        <v>8300</v>
      </c>
      <c r="I7177" s="10" t="s">
        <v>6247</v>
      </c>
      <c r="J7177" s="260" t="s">
        <v>29066</v>
      </c>
      <c r="K7177" s="10" t="s">
        <v>42</v>
      </c>
      <c r="L7177" s="79">
        <v>45875</v>
      </c>
      <c r="M7177" s="10" t="s">
        <v>36</v>
      </c>
      <c r="N7177" s="10">
        <v>1992</v>
      </c>
      <c r="O7177" s="10" t="str">
        <f t="shared" si="218"/>
        <v>TK</v>
      </c>
      <c r="P7177" s="12">
        <f>VLOOKUP($B7177,'[3]CHÍNH THỨC'!$D:$H,4,0)</f>
        <v>45877</v>
      </c>
      <c r="Q7177" s="12" t="str">
        <f>VLOOKUP($B7177,'[3]CHÍNH THỨC'!$D:$H,5,0)</f>
        <v>Đã nghỉ việc</v>
      </c>
      <c r="R7177" s="9"/>
      <c r="S7177" s="9"/>
      <c r="T7177" s="9"/>
      <c r="U7177" s="9"/>
      <c r="V7177" s="9"/>
      <c r="W7177" s="9"/>
      <c r="X7177" s="9"/>
      <c r="Y7177" s="9"/>
    </row>
    <row r="7178" spans="1:25" ht="16.5" customHeight="1">
      <c r="A7178" s="39">
        <v>7166</v>
      </c>
      <c r="B7178" s="78" t="s">
        <v>29067</v>
      </c>
      <c r="C7178" s="10" t="s">
        <v>17195</v>
      </c>
      <c r="D7178" s="79">
        <v>39317</v>
      </c>
      <c r="E7178" s="10" t="s">
        <v>30</v>
      </c>
      <c r="F7178" s="260" t="s">
        <v>29068</v>
      </c>
      <c r="G7178" s="80">
        <v>45163</v>
      </c>
      <c r="H7178" s="39" t="s">
        <v>8300</v>
      </c>
      <c r="I7178" s="10" t="s">
        <v>28608</v>
      </c>
      <c r="J7178" s="260" t="s">
        <v>29069</v>
      </c>
      <c r="K7178" s="10" t="s">
        <v>35</v>
      </c>
      <c r="L7178" s="79">
        <v>45875</v>
      </c>
      <c r="M7178" s="10" t="s">
        <v>36</v>
      </c>
      <c r="N7178" s="10">
        <v>1988</v>
      </c>
      <c r="O7178" s="10" t="str">
        <f t="shared" si="218"/>
        <v>BC</v>
      </c>
      <c r="P7178" s="12">
        <f>VLOOKUP($B7178,'[3]CHÍNH THỨC'!$D:$H,4,0)</f>
        <v>45877</v>
      </c>
      <c r="Q7178" s="12" t="str">
        <f>VLOOKUP($B7178,'[3]CHÍNH THỨC'!$D:$H,5,0)</f>
        <v>Đã nghỉ việc</v>
      </c>
      <c r="R7178" s="9"/>
      <c r="S7178" s="9"/>
      <c r="T7178" s="9"/>
      <c r="U7178" s="9"/>
      <c r="V7178" s="9"/>
      <c r="W7178" s="9"/>
      <c r="X7178" s="9"/>
      <c r="Y7178" s="9"/>
    </row>
    <row r="7179" spans="1:25" ht="16.5" customHeight="1">
      <c r="A7179" s="39">
        <v>7167</v>
      </c>
      <c r="B7179" s="78" t="s">
        <v>29070</v>
      </c>
      <c r="C7179" s="10" t="s">
        <v>29071</v>
      </c>
      <c r="D7179" s="79">
        <v>39958</v>
      </c>
      <c r="E7179" s="10" t="s">
        <v>30</v>
      </c>
      <c r="F7179" s="260" t="s">
        <v>29072</v>
      </c>
      <c r="G7179" s="80">
        <v>45729</v>
      </c>
      <c r="H7179" s="39" t="s">
        <v>8300</v>
      </c>
      <c r="I7179" s="10" t="s">
        <v>29073</v>
      </c>
      <c r="J7179" s="260" t="s">
        <v>29074</v>
      </c>
      <c r="K7179" s="10" t="s">
        <v>42</v>
      </c>
      <c r="L7179" s="79">
        <v>45875</v>
      </c>
      <c r="M7179" s="10" t="s">
        <v>36</v>
      </c>
      <c r="N7179" s="10">
        <v>1976</v>
      </c>
      <c r="O7179" s="10" t="str">
        <f t="shared" si="218"/>
        <v>HL</v>
      </c>
      <c r="P7179" s="12">
        <f>VLOOKUP($B7179,'[3]CHÍNH THỨC'!$D:$H,4,0)</f>
        <v>45877</v>
      </c>
      <c r="Q7179" s="12" t="str">
        <f>VLOOKUP($B7179,'[3]CHÍNH THỨC'!$D:$H,5,0)</f>
        <v>Đã nghỉ việc</v>
      </c>
      <c r="R7179" s="9"/>
      <c r="S7179" s="9"/>
      <c r="T7179" s="9"/>
      <c r="U7179" s="9"/>
      <c r="V7179" s="9"/>
      <c r="W7179" s="9"/>
      <c r="X7179" s="9"/>
      <c r="Y7179" s="9"/>
    </row>
    <row r="7180" spans="1:25" ht="16.5" customHeight="1">
      <c r="A7180" s="39">
        <v>7168</v>
      </c>
      <c r="B7180" s="78" t="s">
        <v>29075</v>
      </c>
      <c r="C7180" s="10" t="s">
        <v>15196</v>
      </c>
      <c r="D7180" s="79">
        <v>38387</v>
      </c>
      <c r="E7180" s="10" t="s">
        <v>30</v>
      </c>
      <c r="F7180" s="260" t="s">
        <v>15197</v>
      </c>
      <c r="G7180" s="80">
        <v>44374</v>
      </c>
      <c r="H7180" s="39" t="s">
        <v>8300</v>
      </c>
      <c r="I7180" s="10" t="s">
        <v>29076</v>
      </c>
      <c r="J7180" s="260" t="s">
        <v>29077</v>
      </c>
      <c r="K7180" s="10" t="s">
        <v>42</v>
      </c>
      <c r="L7180" s="79">
        <v>45875</v>
      </c>
      <c r="M7180" s="10" t="s">
        <v>36</v>
      </c>
      <c r="N7180" s="10">
        <v>1973</v>
      </c>
      <c r="O7180" s="10" t="str">
        <f t="shared" si="218"/>
        <v>HL</v>
      </c>
      <c r="P7180" s="12">
        <f>VLOOKUP($B7180,'[3]CHÍNH THỨC'!$D:$H,4,0)</f>
        <v>45925</v>
      </c>
      <c r="Q7180" s="12" t="str">
        <f>VLOOKUP($B7180,'[3]CHÍNH THỨC'!$D:$H,5,0)</f>
        <v>Đang làm việc</v>
      </c>
      <c r="R7180" s="9"/>
      <c r="S7180" s="9"/>
      <c r="T7180" s="9"/>
      <c r="U7180" s="9"/>
      <c r="V7180" s="9"/>
      <c r="W7180" s="9"/>
      <c r="X7180" s="9"/>
      <c r="Y7180" s="9"/>
    </row>
    <row r="7181" spans="1:25" ht="16.5" customHeight="1">
      <c r="A7181" s="39">
        <v>7169</v>
      </c>
      <c r="B7181" s="78" t="s">
        <v>29078</v>
      </c>
      <c r="C7181" s="10" t="s">
        <v>29079</v>
      </c>
      <c r="D7181" s="79">
        <v>29343</v>
      </c>
      <c r="E7181" s="10" t="s">
        <v>30</v>
      </c>
      <c r="F7181" s="260" t="s">
        <v>29080</v>
      </c>
      <c r="G7181" s="80">
        <v>44547</v>
      </c>
      <c r="H7181" s="39" t="s">
        <v>8300</v>
      </c>
      <c r="I7181" s="10" t="s">
        <v>5487</v>
      </c>
      <c r="J7181" s="260" t="s">
        <v>29081</v>
      </c>
      <c r="K7181" s="10" t="s">
        <v>42</v>
      </c>
      <c r="L7181" s="79">
        <v>45875</v>
      </c>
      <c r="M7181" s="10" t="s">
        <v>36</v>
      </c>
      <c r="N7181" s="10">
        <v>1989</v>
      </c>
      <c r="O7181" s="10" t="str">
        <f t="shared" si="218"/>
        <v>HL</v>
      </c>
      <c r="P7181" s="12">
        <f>VLOOKUP($B7181,'[3]CHÍNH THỨC'!$D:$H,4,0)</f>
        <v>45882</v>
      </c>
      <c r="Q7181" s="12" t="str">
        <f>VLOOKUP($B7181,'[3]CHÍNH THỨC'!$D:$H,5,0)</f>
        <v>Đã nghỉ việc</v>
      </c>
      <c r="R7181" s="9"/>
      <c r="S7181" s="9"/>
      <c r="T7181" s="9"/>
      <c r="U7181" s="9"/>
      <c r="V7181" s="9"/>
      <c r="W7181" s="9"/>
      <c r="X7181" s="9"/>
      <c r="Y7181" s="9"/>
    </row>
    <row r="7182" spans="1:25" ht="16.5" customHeight="1">
      <c r="A7182" s="39">
        <v>7170</v>
      </c>
      <c r="B7182" s="78" t="s">
        <v>29082</v>
      </c>
      <c r="C7182" s="10" t="s">
        <v>29083</v>
      </c>
      <c r="D7182" s="79">
        <v>29524</v>
      </c>
      <c r="E7182" s="10" t="s">
        <v>30</v>
      </c>
      <c r="F7182" s="260" t="s">
        <v>29084</v>
      </c>
      <c r="G7182" s="80">
        <v>44547</v>
      </c>
      <c r="H7182" s="39" t="s">
        <v>8300</v>
      </c>
      <c r="I7182" s="10" t="s">
        <v>5487</v>
      </c>
      <c r="J7182" s="260" t="s">
        <v>29085</v>
      </c>
      <c r="K7182" s="10" t="s">
        <v>42</v>
      </c>
      <c r="L7182" s="79">
        <v>45875</v>
      </c>
      <c r="M7182" s="10" t="s">
        <v>36</v>
      </c>
      <c r="N7182" s="10">
        <v>1990</v>
      </c>
      <c r="O7182" s="10" t="str">
        <f t="shared" si="218"/>
        <v>HL</v>
      </c>
      <c r="P7182" s="12">
        <f>VLOOKUP($B7182,'[3]CHÍNH THỨC'!$D:$H,4,0)</f>
        <v>45882</v>
      </c>
      <c r="Q7182" s="12" t="str">
        <f>VLOOKUP($B7182,'[3]CHÍNH THỨC'!$D:$H,5,0)</f>
        <v>Đã nghỉ việc</v>
      </c>
      <c r="R7182" s="9"/>
      <c r="S7182" s="9"/>
      <c r="T7182" s="9"/>
      <c r="U7182" s="9"/>
      <c r="V7182" s="9"/>
      <c r="W7182" s="9"/>
      <c r="X7182" s="9"/>
      <c r="Y7182" s="9"/>
    </row>
    <row r="7183" spans="1:25" ht="16.5" customHeight="1">
      <c r="A7183" s="39">
        <v>7171</v>
      </c>
      <c r="B7183" s="78" t="s">
        <v>29086</v>
      </c>
      <c r="C7183" s="10" t="s">
        <v>29087</v>
      </c>
      <c r="D7183" s="79">
        <v>39200</v>
      </c>
      <c r="E7183" s="10" t="s">
        <v>30</v>
      </c>
      <c r="F7183" s="260" t="s">
        <v>29088</v>
      </c>
      <c r="G7183" s="80">
        <v>44508</v>
      </c>
      <c r="H7183" s="39" t="s">
        <v>8300</v>
      </c>
      <c r="I7183" s="10" t="s">
        <v>4521</v>
      </c>
      <c r="J7183" s="260" t="s">
        <v>29089</v>
      </c>
      <c r="K7183" s="10" t="s">
        <v>35</v>
      </c>
      <c r="L7183" s="79">
        <v>45875</v>
      </c>
      <c r="M7183" s="10" t="s">
        <v>36</v>
      </c>
      <c r="N7183" s="10">
        <v>1987</v>
      </c>
      <c r="O7183" s="10" t="str">
        <f t="shared" si="218"/>
        <v>HU</v>
      </c>
      <c r="P7183" s="12">
        <f>VLOOKUP($B7183,'[3]CHÍNH THỨC'!$D:$H,4,0)</f>
        <v>45877</v>
      </c>
      <c r="Q7183" s="12" t="str">
        <f>VLOOKUP($B7183,'[3]CHÍNH THỨC'!$D:$H,5,0)</f>
        <v>Đã nghỉ việc</v>
      </c>
      <c r="R7183" s="9"/>
      <c r="S7183" s="9"/>
      <c r="T7183" s="9"/>
      <c r="U7183" s="9"/>
      <c r="V7183" s="9"/>
      <c r="W7183" s="9"/>
      <c r="X7183" s="9"/>
      <c r="Y7183" s="9"/>
    </row>
    <row r="7184" spans="1:25" ht="16.5" customHeight="1">
      <c r="A7184" s="39">
        <v>7172</v>
      </c>
      <c r="B7184" s="78" t="s">
        <v>29090</v>
      </c>
      <c r="C7184" s="10" t="s">
        <v>29091</v>
      </c>
      <c r="D7184" s="79" t="s">
        <v>29092</v>
      </c>
      <c r="E7184" s="10" t="s">
        <v>30</v>
      </c>
      <c r="F7184" s="260" t="s">
        <v>29093</v>
      </c>
      <c r="G7184" s="80" t="s">
        <v>29094</v>
      </c>
      <c r="H7184" s="39" t="s">
        <v>8300</v>
      </c>
      <c r="I7184" s="10" t="s">
        <v>5755</v>
      </c>
      <c r="J7184" s="260" t="s">
        <v>25160</v>
      </c>
      <c r="K7184" s="10" t="s">
        <v>42</v>
      </c>
      <c r="L7184" s="79" t="s">
        <v>29095</v>
      </c>
      <c r="M7184" s="10" t="s">
        <v>194</v>
      </c>
      <c r="N7184" s="10">
        <v>1975</v>
      </c>
      <c r="O7184" s="10" t="str">
        <f t="shared" si="218"/>
        <v>HM</v>
      </c>
      <c r="P7184" s="12">
        <f>VLOOKUP($B7184,'[3]CHÍNH THỨC'!$D:$H,4,0)</f>
        <v>45887</v>
      </c>
      <c r="Q7184" s="12" t="str">
        <f>VLOOKUP($B7184,'[3]CHÍNH THỨC'!$D:$H,5,0)</f>
        <v>Đã nghỉ việc</v>
      </c>
      <c r="R7184" s="9"/>
      <c r="S7184" s="9"/>
      <c r="T7184" s="9"/>
      <c r="U7184" s="9"/>
      <c r="V7184" s="9"/>
      <c r="W7184" s="9"/>
      <c r="X7184" s="9"/>
      <c r="Y7184" s="9"/>
    </row>
    <row r="7185" spans="1:25" ht="16.5" customHeight="1">
      <c r="A7185" s="39">
        <v>7173</v>
      </c>
      <c r="B7185" s="78" t="s">
        <v>29096</v>
      </c>
      <c r="C7185" s="10" t="s">
        <v>21308</v>
      </c>
      <c r="D7185" s="79" t="s">
        <v>29097</v>
      </c>
      <c r="E7185" s="10" t="s">
        <v>30</v>
      </c>
      <c r="F7185" s="260" t="s">
        <v>29098</v>
      </c>
      <c r="G7185" s="80" t="s">
        <v>21310</v>
      </c>
      <c r="H7185" s="39" t="s">
        <v>8300</v>
      </c>
      <c r="I7185" s="10" t="s">
        <v>5755</v>
      </c>
      <c r="J7185" s="260" t="s">
        <v>25160</v>
      </c>
      <c r="K7185" s="10" t="s">
        <v>42</v>
      </c>
      <c r="L7185" s="79" t="s">
        <v>29095</v>
      </c>
      <c r="M7185" s="10" t="s">
        <v>194</v>
      </c>
      <c r="N7185" s="10">
        <v>1974</v>
      </c>
      <c r="O7185" s="10" t="str">
        <f t="shared" si="218"/>
        <v>HM</v>
      </c>
      <c r="P7185" s="12">
        <f>VLOOKUP($B7185,'[3]CHÍNH THỨC'!$D:$H,4,0)</f>
        <v>45895</v>
      </c>
      <c r="Q7185" s="12" t="str">
        <f>VLOOKUP($B7185,'[3]CHÍNH THỨC'!$D:$H,5,0)</f>
        <v>Đã nghỉ việc</v>
      </c>
      <c r="R7185" s="9"/>
      <c r="S7185" s="9"/>
      <c r="T7185" s="9"/>
      <c r="U7185" s="9"/>
      <c r="V7185" s="9"/>
      <c r="W7185" s="9"/>
      <c r="X7185" s="9"/>
      <c r="Y7185" s="9"/>
    </row>
    <row r="7186" spans="1:25" ht="16.5" customHeight="1">
      <c r="A7186" s="39">
        <v>7174</v>
      </c>
      <c r="B7186" s="78" t="s">
        <v>29099</v>
      </c>
      <c r="C7186" s="10" t="s">
        <v>29100</v>
      </c>
      <c r="D7186" s="79" t="s">
        <v>29101</v>
      </c>
      <c r="E7186" s="10" t="s">
        <v>30</v>
      </c>
      <c r="F7186" s="260" t="s">
        <v>29102</v>
      </c>
      <c r="G7186" s="80" t="s">
        <v>29103</v>
      </c>
      <c r="H7186" s="39" t="s">
        <v>8300</v>
      </c>
      <c r="I7186" s="10" t="s">
        <v>1921</v>
      </c>
      <c r="J7186" s="260" t="s">
        <v>29104</v>
      </c>
      <c r="K7186" s="10" t="s">
        <v>42</v>
      </c>
      <c r="L7186" s="79" t="s">
        <v>29095</v>
      </c>
      <c r="M7186" s="10" t="s">
        <v>75</v>
      </c>
      <c r="N7186" s="10">
        <v>2004</v>
      </c>
      <c r="O7186" s="10" t="str">
        <f t="shared" si="218"/>
        <v>HM</v>
      </c>
      <c r="P7186" s="12">
        <f>VLOOKUP($B7186,'[3]CHÍNH THỨC'!$D:$H,4,0)</f>
        <v>45925</v>
      </c>
      <c r="Q7186" s="12" t="str">
        <f>VLOOKUP($B7186,'[3]CHÍNH THỨC'!$D:$H,5,0)</f>
        <v>Đang làm việc</v>
      </c>
      <c r="R7186" s="9"/>
      <c r="S7186" s="9"/>
      <c r="T7186" s="9"/>
      <c r="U7186" s="9"/>
      <c r="V7186" s="9"/>
      <c r="W7186" s="9"/>
      <c r="X7186" s="9"/>
      <c r="Y7186" s="9"/>
    </row>
    <row r="7187" spans="1:25" ht="16.5" customHeight="1">
      <c r="A7187" s="39">
        <v>7175</v>
      </c>
      <c r="B7187" s="78" t="s">
        <v>29105</v>
      </c>
      <c r="C7187" s="10" t="s">
        <v>29106</v>
      </c>
      <c r="D7187" s="79" t="s">
        <v>29107</v>
      </c>
      <c r="E7187" s="10" t="s">
        <v>30</v>
      </c>
      <c r="F7187" s="260" t="s">
        <v>29108</v>
      </c>
      <c r="G7187" s="80" t="s">
        <v>29109</v>
      </c>
      <c r="H7187" s="39" t="s">
        <v>8300</v>
      </c>
      <c r="I7187" s="10" t="s">
        <v>629</v>
      </c>
      <c r="J7187" s="260" t="s">
        <v>27348</v>
      </c>
      <c r="K7187" s="10" t="s">
        <v>35</v>
      </c>
      <c r="L7187" s="79" t="s">
        <v>29095</v>
      </c>
      <c r="M7187" s="10" t="s">
        <v>75</v>
      </c>
      <c r="N7187" s="10">
        <v>2013</v>
      </c>
      <c r="O7187" s="10" t="str">
        <f t="shared" si="218"/>
        <v>HM</v>
      </c>
      <c r="P7187" s="12">
        <f>VLOOKUP($B7187,'[3]CHÍNH THỨC'!$D:$H,4,0)</f>
        <v>45883</v>
      </c>
      <c r="Q7187" s="12" t="str">
        <f>VLOOKUP($B7187,'[3]CHÍNH THỨC'!$D:$H,5,0)</f>
        <v>Đã nghỉ việc</v>
      </c>
      <c r="R7187" s="9"/>
      <c r="S7187" s="9"/>
      <c r="T7187" s="9"/>
      <c r="U7187" s="9"/>
      <c r="V7187" s="9"/>
      <c r="W7187" s="9"/>
      <c r="X7187" s="9"/>
      <c r="Y7187" s="9"/>
    </row>
    <row r="7188" spans="1:25" ht="16.5" customHeight="1">
      <c r="A7188" s="39">
        <v>7176</v>
      </c>
      <c r="B7188" s="78" t="s">
        <v>29110</v>
      </c>
      <c r="C7188" s="10" t="s">
        <v>22666</v>
      </c>
      <c r="D7188" s="79" t="s">
        <v>22667</v>
      </c>
      <c r="E7188" s="10" t="s">
        <v>30</v>
      </c>
      <c r="F7188" s="260" t="s">
        <v>22668</v>
      </c>
      <c r="G7188" s="80" t="s">
        <v>12191</v>
      </c>
      <c r="H7188" s="39" t="s">
        <v>8300</v>
      </c>
      <c r="I7188" s="10" t="s">
        <v>4396</v>
      </c>
      <c r="J7188" s="260" t="s">
        <v>29111</v>
      </c>
      <c r="K7188" s="10" t="s">
        <v>35</v>
      </c>
      <c r="L7188" s="79" t="s">
        <v>29095</v>
      </c>
      <c r="M7188" s="10" t="s">
        <v>75</v>
      </c>
      <c r="N7188" s="10">
        <v>1998</v>
      </c>
      <c r="O7188" s="10" t="str">
        <f t="shared" si="218"/>
        <v>HM</v>
      </c>
      <c r="P7188" s="12">
        <f>VLOOKUP($B7188,'[3]CHÍNH THỨC'!$D:$H,4,0)</f>
        <v>45888</v>
      </c>
      <c r="Q7188" s="12" t="str">
        <f>VLOOKUP($B7188,'[3]CHÍNH THỨC'!$D:$H,5,0)</f>
        <v>Đã nghỉ việc</v>
      </c>
      <c r="R7188" s="9"/>
      <c r="S7188" s="9"/>
      <c r="T7188" s="9"/>
      <c r="U7188" s="9"/>
      <c r="V7188" s="9"/>
      <c r="W7188" s="9"/>
      <c r="X7188" s="9"/>
      <c r="Y7188" s="9"/>
    </row>
    <row r="7189" spans="1:25" ht="16.5" customHeight="1">
      <c r="A7189" s="39">
        <v>7177</v>
      </c>
      <c r="B7189" s="78" t="s">
        <v>29112</v>
      </c>
      <c r="C7189" s="10" t="s">
        <v>29113</v>
      </c>
      <c r="D7189" s="79">
        <v>39411</v>
      </c>
      <c r="E7189" s="10" t="s">
        <v>30</v>
      </c>
      <c r="F7189" s="260" t="s">
        <v>29114</v>
      </c>
      <c r="G7189" s="80" t="s">
        <v>29115</v>
      </c>
      <c r="H7189" s="39" t="s">
        <v>8300</v>
      </c>
      <c r="I7189" s="10" t="s">
        <v>29116</v>
      </c>
      <c r="J7189" s="260" t="s">
        <v>29117</v>
      </c>
      <c r="K7189" s="10" t="s">
        <v>42</v>
      </c>
      <c r="L7189" s="79" t="s">
        <v>29095</v>
      </c>
      <c r="M7189" s="10" t="s">
        <v>75</v>
      </c>
      <c r="N7189" s="10">
        <v>1999</v>
      </c>
      <c r="O7189" s="10" t="str">
        <f t="shared" si="218"/>
        <v>MX</v>
      </c>
      <c r="P7189" s="12">
        <f>VLOOKUP($B7189,'[3]CHÍNH THỨC'!$D:$H,4,0)</f>
        <v>45883</v>
      </c>
      <c r="Q7189" s="12" t="str">
        <f>VLOOKUP($B7189,'[3]CHÍNH THỨC'!$D:$H,5,0)</f>
        <v>Đã nghỉ việc</v>
      </c>
      <c r="R7189" s="9"/>
      <c r="S7189" s="9"/>
      <c r="T7189" s="9"/>
      <c r="U7189" s="9"/>
      <c r="V7189" s="9"/>
      <c r="W7189" s="9"/>
      <c r="X7189" s="9"/>
      <c r="Y7189" s="9"/>
    </row>
    <row r="7190" spans="1:25" ht="16.5" customHeight="1">
      <c r="A7190" s="39">
        <v>7178</v>
      </c>
      <c r="B7190" s="78" t="s">
        <v>29118</v>
      </c>
      <c r="C7190" s="10" t="s">
        <v>7607</v>
      </c>
      <c r="D7190" s="79" t="s">
        <v>29119</v>
      </c>
      <c r="E7190" s="10" t="s">
        <v>30</v>
      </c>
      <c r="F7190" s="260" t="s">
        <v>29120</v>
      </c>
      <c r="G7190" s="80">
        <v>44999</v>
      </c>
      <c r="H7190" s="39" t="s">
        <v>8300</v>
      </c>
      <c r="I7190" s="10" t="s">
        <v>29121</v>
      </c>
      <c r="J7190" s="260" t="s">
        <v>29122</v>
      </c>
      <c r="K7190" s="10" t="s">
        <v>42</v>
      </c>
      <c r="L7190" s="79" t="s">
        <v>29095</v>
      </c>
      <c r="M7190" s="10" t="s">
        <v>75</v>
      </c>
      <c r="N7190" s="10">
        <v>2000</v>
      </c>
      <c r="O7190" s="10" t="str">
        <f t="shared" si="218"/>
        <v>MX</v>
      </c>
      <c r="P7190" s="12">
        <f>VLOOKUP($B7190,'[3]CHÍNH THỨC'!$D:$H,4,0)</f>
        <v>45883</v>
      </c>
      <c r="Q7190" s="12" t="str">
        <f>VLOOKUP($B7190,'[3]CHÍNH THỨC'!$D:$H,5,0)</f>
        <v>Đã nghỉ việc</v>
      </c>
      <c r="R7190" s="9"/>
      <c r="S7190" s="9"/>
      <c r="T7190" s="9"/>
      <c r="U7190" s="9"/>
      <c r="V7190" s="9"/>
      <c r="W7190" s="9"/>
      <c r="X7190" s="9"/>
      <c r="Y7190" s="9"/>
    </row>
    <row r="7191" spans="1:25" ht="16.5" customHeight="1">
      <c r="A7191" s="39">
        <v>7179</v>
      </c>
      <c r="B7191" s="78" t="s">
        <v>29123</v>
      </c>
      <c r="C7191" s="10" t="s">
        <v>29124</v>
      </c>
      <c r="D7191" s="79">
        <v>39400</v>
      </c>
      <c r="E7191" s="10" t="s">
        <v>30</v>
      </c>
      <c r="F7191" s="260" t="s">
        <v>4899</v>
      </c>
      <c r="G7191" s="80">
        <v>44678</v>
      </c>
      <c r="H7191" s="39" t="s">
        <v>8300</v>
      </c>
      <c r="I7191" s="10" t="s">
        <v>29125</v>
      </c>
      <c r="J7191" s="260" t="s">
        <v>29126</v>
      </c>
      <c r="K7191" s="10" t="s">
        <v>29127</v>
      </c>
      <c r="L7191" s="79">
        <v>45875</v>
      </c>
      <c r="M7191" s="10" t="s">
        <v>75</v>
      </c>
      <c r="N7191" s="10">
        <v>1994</v>
      </c>
      <c r="O7191" s="10" t="str">
        <f t="shared" si="218"/>
        <v>WN</v>
      </c>
      <c r="P7191" s="12">
        <f>VLOOKUP($B7191,'[3]CHÍNH THỨC'!$D:$H,4,0)</f>
        <v>45884</v>
      </c>
      <c r="Q7191" s="12" t="str">
        <f>VLOOKUP($B7191,'[3]CHÍNH THỨC'!$D:$H,5,0)</f>
        <v>Đã nghỉ việc</v>
      </c>
      <c r="R7191" s="9"/>
      <c r="S7191" s="9"/>
      <c r="T7191" s="9"/>
      <c r="U7191" s="9"/>
      <c r="V7191" s="9"/>
      <c r="W7191" s="9"/>
      <c r="X7191" s="9"/>
      <c r="Y7191" s="9"/>
    </row>
    <row r="7192" spans="1:25" ht="16.5" customHeight="1">
      <c r="A7192" s="39">
        <v>7180</v>
      </c>
      <c r="B7192" s="78" t="s">
        <v>29128</v>
      </c>
      <c r="C7192" s="10" t="s">
        <v>29129</v>
      </c>
      <c r="D7192" s="79">
        <v>39354</v>
      </c>
      <c r="E7192" s="10" t="s">
        <v>30</v>
      </c>
      <c r="F7192" s="260" t="s">
        <v>29130</v>
      </c>
      <c r="G7192" s="80">
        <v>44896</v>
      </c>
      <c r="H7192" s="39" t="s">
        <v>8300</v>
      </c>
      <c r="I7192" s="10" t="s">
        <v>29125</v>
      </c>
      <c r="J7192" s="260" t="s">
        <v>29131</v>
      </c>
      <c r="K7192" s="10" t="s">
        <v>29132</v>
      </c>
      <c r="L7192" s="79">
        <v>45875</v>
      </c>
      <c r="M7192" s="10" t="s">
        <v>75</v>
      </c>
      <c r="N7192" s="10">
        <v>1995</v>
      </c>
      <c r="O7192" s="10" t="str">
        <f t="shared" si="218"/>
        <v>WN</v>
      </c>
      <c r="P7192" s="12">
        <f>VLOOKUP($B7192,'[3]CHÍNH THỨC'!$D:$H,4,0)</f>
        <v>45885</v>
      </c>
      <c r="Q7192" s="12" t="str">
        <f>VLOOKUP($B7192,'[3]CHÍNH THỨC'!$D:$H,5,0)</f>
        <v>Đã nghỉ việc</v>
      </c>
      <c r="R7192" s="9"/>
      <c r="S7192" s="9"/>
      <c r="T7192" s="9"/>
      <c r="U7192" s="9"/>
      <c r="V7192" s="9"/>
      <c r="W7192" s="9"/>
      <c r="X7192" s="9"/>
      <c r="Y7192" s="9"/>
    </row>
    <row r="7193" spans="1:25" ht="16.5" customHeight="1">
      <c r="A7193" s="39">
        <v>7181</v>
      </c>
      <c r="B7193" s="78" t="s">
        <v>29133</v>
      </c>
      <c r="C7193" s="10" t="s">
        <v>29134</v>
      </c>
      <c r="D7193" s="79">
        <v>39314</v>
      </c>
      <c r="E7193" s="10" t="s">
        <v>30</v>
      </c>
      <c r="F7193" s="260" t="s">
        <v>29135</v>
      </c>
      <c r="G7193" s="80">
        <v>44678</v>
      </c>
      <c r="H7193" s="39" t="s">
        <v>8300</v>
      </c>
      <c r="I7193" s="10" t="s">
        <v>29136</v>
      </c>
      <c r="J7193" s="260" t="s">
        <v>29137</v>
      </c>
      <c r="K7193" s="10" t="s">
        <v>29132</v>
      </c>
      <c r="L7193" s="79">
        <v>45875</v>
      </c>
      <c r="M7193" s="10" t="s">
        <v>75</v>
      </c>
      <c r="N7193" s="10" t="s">
        <v>29138</v>
      </c>
      <c r="O7193" s="10" t="str">
        <f t="shared" si="218"/>
        <v>WN</v>
      </c>
      <c r="P7193" s="12">
        <f>VLOOKUP($B7193,'[3]CHÍNH THỨC'!$D:$H,4,0)</f>
        <v>45884</v>
      </c>
      <c r="Q7193" s="12" t="str">
        <f>VLOOKUP($B7193,'[3]CHÍNH THỨC'!$D:$H,5,0)</f>
        <v>Đã nghỉ việc</v>
      </c>
      <c r="R7193" s="9"/>
      <c r="S7193" s="9"/>
      <c r="T7193" s="9"/>
      <c r="U7193" s="9"/>
      <c r="V7193" s="9"/>
      <c r="W7193" s="9"/>
      <c r="X7193" s="9"/>
      <c r="Y7193" s="9"/>
    </row>
    <row r="7194" spans="1:25" ht="16.5" customHeight="1">
      <c r="A7194" s="39">
        <v>7182</v>
      </c>
      <c r="B7194" s="78" t="s">
        <v>29139</v>
      </c>
      <c r="C7194" s="10" t="s">
        <v>29140</v>
      </c>
      <c r="D7194" s="79">
        <v>39435</v>
      </c>
      <c r="E7194" s="10" t="s">
        <v>30</v>
      </c>
      <c r="F7194" s="260" t="s">
        <v>5323</v>
      </c>
      <c r="G7194" s="80">
        <v>45049</v>
      </c>
      <c r="H7194" s="39" t="s">
        <v>8300</v>
      </c>
      <c r="I7194" s="10" t="s">
        <v>29125</v>
      </c>
      <c r="J7194" s="260" t="s">
        <v>29141</v>
      </c>
      <c r="K7194" s="10" t="s">
        <v>29127</v>
      </c>
      <c r="L7194" s="79">
        <v>45875</v>
      </c>
      <c r="M7194" s="10" t="s">
        <v>75</v>
      </c>
      <c r="N7194" s="10" t="s">
        <v>29142</v>
      </c>
      <c r="O7194" s="10" t="str">
        <f t="shared" si="218"/>
        <v>WN</v>
      </c>
      <c r="P7194" s="12">
        <f>VLOOKUP($B7194,'[3]CHÍNH THỨC'!$D:$H,4,0)</f>
        <v>45876</v>
      </c>
      <c r="Q7194" s="12" t="str">
        <f>VLOOKUP($B7194,'[3]CHÍNH THỨC'!$D:$H,5,0)</f>
        <v>Đã nghỉ việc</v>
      </c>
      <c r="R7194" s="9"/>
      <c r="S7194" s="9"/>
      <c r="T7194" s="9"/>
      <c r="U7194" s="9"/>
      <c r="V7194" s="9"/>
      <c r="W7194" s="9"/>
      <c r="X7194" s="9"/>
      <c r="Y7194" s="9"/>
    </row>
    <row r="7195" spans="1:25" ht="16.5" customHeight="1">
      <c r="A7195" s="39">
        <v>7183</v>
      </c>
      <c r="B7195" s="78" t="s">
        <v>29143</v>
      </c>
      <c r="C7195" s="10" t="s">
        <v>27752</v>
      </c>
      <c r="D7195" s="79" t="s">
        <v>29144</v>
      </c>
      <c r="E7195" s="10" t="s">
        <v>30</v>
      </c>
      <c r="F7195" s="260" t="s">
        <v>29145</v>
      </c>
      <c r="G7195" s="80" t="s">
        <v>20606</v>
      </c>
      <c r="H7195" s="39" t="s">
        <v>8300</v>
      </c>
      <c r="I7195" s="10" t="s">
        <v>29146</v>
      </c>
      <c r="J7195" s="260" t="s">
        <v>29147</v>
      </c>
      <c r="K7195" s="10" t="s">
        <v>35</v>
      </c>
      <c r="L7195" s="79" t="s">
        <v>29095</v>
      </c>
      <c r="M7195" s="10" t="s">
        <v>75</v>
      </c>
      <c r="N7195" s="10">
        <v>2002</v>
      </c>
      <c r="O7195" s="10" t="str">
        <f t="shared" si="218"/>
        <v>TK</v>
      </c>
      <c r="P7195" s="12">
        <f>VLOOKUP($B7195,'[3]CHÍNH THỨC'!$D:$H,4,0)</f>
        <v>45891</v>
      </c>
      <c r="Q7195" s="12" t="str">
        <f>VLOOKUP($B7195,'[3]CHÍNH THỨC'!$D:$H,5,0)</f>
        <v>Đã nghỉ việc</v>
      </c>
      <c r="R7195" s="9"/>
      <c r="S7195" s="9"/>
      <c r="T7195" s="9"/>
      <c r="U7195" s="9"/>
      <c r="V7195" s="9"/>
      <c r="W7195" s="9"/>
      <c r="X7195" s="9"/>
      <c r="Y7195" s="9"/>
    </row>
    <row r="7196" spans="1:25" ht="16.5" customHeight="1">
      <c r="A7196" s="39">
        <v>7184</v>
      </c>
      <c r="B7196" s="78" t="s">
        <v>29148</v>
      </c>
      <c r="C7196" s="10" t="s">
        <v>15467</v>
      </c>
      <c r="D7196" s="79" t="s">
        <v>29149</v>
      </c>
      <c r="E7196" s="10" t="s">
        <v>30</v>
      </c>
      <c r="F7196" s="260" t="s">
        <v>29150</v>
      </c>
      <c r="G7196" s="80" t="s">
        <v>15256</v>
      </c>
      <c r="H7196" s="39" t="s">
        <v>8300</v>
      </c>
      <c r="I7196" s="10" t="s">
        <v>6979</v>
      </c>
      <c r="J7196" s="260" t="s">
        <v>29151</v>
      </c>
      <c r="K7196" s="10" t="s">
        <v>35</v>
      </c>
      <c r="L7196" s="79" t="s">
        <v>29095</v>
      </c>
      <c r="M7196" s="10" t="s">
        <v>75</v>
      </c>
      <c r="N7196" s="10">
        <v>2003</v>
      </c>
      <c r="O7196" s="10" t="str">
        <f t="shared" si="218"/>
        <v>TK</v>
      </c>
      <c r="P7196" s="12">
        <f>VLOOKUP($B7196,'[3]CHÍNH THỨC'!$D:$H,4,0)</f>
        <v>45891</v>
      </c>
      <c r="Q7196" s="12" t="str">
        <f>VLOOKUP($B7196,'[3]CHÍNH THỨC'!$D:$H,5,0)</f>
        <v>Đã nghỉ việc</v>
      </c>
      <c r="R7196" s="9"/>
      <c r="S7196" s="9"/>
      <c r="T7196" s="9"/>
      <c r="U7196" s="9"/>
      <c r="V7196" s="9"/>
      <c r="W7196" s="9"/>
      <c r="X7196" s="9"/>
      <c r="Y7196" s="9"/>
    </row>
    <row r="7197" spans="1:25" ht="16.5" customHeight="1">
      <c r="A7197" s="39">
        <v>7185</v>
      </c>
      <c r="B7197" s="78" t="s">
        <v>29152</v>
      </c>
      <c r="C7197" s="10" t="s">
        <v>20959</v>
      </c>
      <c r="D7197" s="79" t="s">
        <v>29153</v>
      </c>
      <c r="E7197" s="10" t="s">
        <v>30</v>
      </c>
      <c r="F7197" s="260" t="s">
        <v>29154</v>
      </c>
      <c r="G7197" s="80" t="s">
        <v>20089</v>
      </c>
      <c r="H7197" s="39" t="s">
        <v>8300</v>
      </c>
      <c r="I7197" s="10" t="s">
        <v>6979</v>
      </c>
      <c r="J7197" s="260" t="s">
        <v>29151</v>
      </c>
      <c r="K7197" s="10" t="s">
        <v>35</v>
      </c>
      <c r="L7197" s="79" t="s">
        <v>29095</v>
      </c>
      <c r="M7197" s="10" t="s">
        <v>75</v>
      </c>
      <c r="N7197" s="10">
        <v>2001</v>
      </c>
      <c r="O7197" s="10" t="str">
        <f t="shared" si="218"/>
        <v>TK</v>
      </c>
      <c r="P7197" s="12">
        <f>VLOOKUP($B7197,'[3]CHÍNH THỨC'!$D:$H,4,0)</f>
        <v>45894</v>
      </c>
      <c r="Q7197" s="12" t="str">
        <f>VLOOKUP($B7197,'[3]CHÍNH THỨC'!$D:$H,5,0)</f>
        <v>Đã nghỉ việc</v>
      </c>
      <c r="R7197" s="9"/>
      <c r="S7197" s="9"/>
      <c r="T7197" s="9"/>
      <c r="U7197" s="9"/>
      <c r="V7197" s="9"/>
      <c r="W7197" s="9"/>
      <c r="X7197" s="9"/>
      <c r="Y7197" s="9"/>
    </row>
    <row r="7198" spans="1:25" ht="16.5" customHeight="1">
      <c r="A7198" s="39">
        <v>7186</v>
      </c>
      <c r="B7198" s="78" t="s">
        <v>29155</v>
      </c>
      <c r="C7198" s="10" t="s">
        <v>29156</v>
      </c>
      <c r="D7198" s="79">
        <v>39339</v>
      </c>
      <c r="E7198" s="10" t="s">
        <v>30</v>
      </c>
      <c r="F7198" s="260" t="s">
        <v>29157</v>
      </c>
      <c r="G7198" s="80">
        <v>44677</v>
      </c>
      <c r="H7198" s="39" t="s">
        <v>8300</v>
      </c>
      <c r="I7198" s="10" t="s">
        <v>29158</v>
      </c>
      <c r="J7198" s="260" t="s">
        <v>29159</v>
      </c>
      <c r="K7198" s="10" t="s">
        <v>35</v>
      </c>
      <c r="L7198" s="79">
        <v>45875</v>
      </c>
      <c r="M7198" s="10" t="s">
        <v>75</v>
      </c>
      <c r="N7198" s="10">
        <v>2012</v>
      </c>
      <c r="O7198" s="10" t="str">
        <f t="shared" si="218"/>
        <v>TC</v>
      </c>
      <c r="P7198" s="12">
        <f>VLOOKUP($B7198,'[3]CHÍNH THỨC'!$D:$H,4,0)</f>
        <v>45884</v>
      </c>
      <c r="Q7198" s="12" t="str">
        <f>VLOOKUP($B7198,'[3]CHÍNH THỨC'!$D:$H,5,0)</f>
        <v>Đã nghỉ việc</v>
      </c>
      <c r="R7198" s="9"/>
      <c r="S7198" s="9"/>
      <c r="T7198" s="9"/>
      <c r="U7198" s="9"/>
      <c r="V7198" s="9"/>
      <c r="W7198" s="9"/>
      <c r="X7198" s="9"/>
      <c r="Y7198" s="9"/>
    </row>
    <row r="7199" spans="1:25" ht="16.5" customHeight="1">
      <c r="A7199" s="39">
        <v>7187</v>
      </c>
      <c r="B7199" s="78" t="s">
        <v>29160</v>
      </c>
      <c r="C7199" s="10" t="s">
        <v>29161</v>
      </c>
      <c r="D7199" s="79">
        <v>39706</v>
      </c>
      <c r="E7199" s="10" t="s">
        <v>30</v>
      </c>
      <c r="F7199" s="260" t="s">
        <v>29162</v>
      </c>
      <c r="G7199" s="80">
        <v>44923</v>
      </c>
      <c r="H7199" s="39" t="s">
        <v>8300</v>
      </c>
      <c r="I7199" s="10" t="s">
        <v>305</v>
      </c>
      <c r="J7199" s="260" t="s">
        <v>29163</v>
      </c>
      <c r="K7199" s="10" t="s">
        <v>35</v>
      </c>
      <c r="L7199" s="79">
        <v>45875</v>
      </c>
      <c r="M7199" s="10" t="s">
        <v>75</v>
      </c>
      <c r="N7199" s="10">
        <v>2011</v>
      </c>
      <c r="O7199" s="10" t="str">
        <f t="shared" si="218"/>
        <v>MD</v>
      </c>
      <c r="P7199" s="12">
        <f>VLOOKUP($B7199,'[3]CHÍNH THỨC'!$D:$H,4,0)</f>
        <v>45878</v>
      </c>
      <c r="Q7199" s="12" t="str">
        <f>VLOOKUP($B7199,'[3]CHÍNH THỨC'!$D:$H,5,0)</f>
        <v>Đã nghỉ việc</v>
      </c>
      <c r="R7199" s="9"/>
      <c r="S7199" s="9"/>
      <c r="T7199" s="9"/>
      <c r="U7199" s="9"/>
      <c r="V7199" s="9"/>
      <c r="W7199" s="9"/>
      <c r="X7199" s="9"/>
      <c r="Y7199" s="9"/>
    </row>
    <row r="7200" spans="1:25" ht="16.5" customHeight="1">
      <c r="A7200" s="39">
        <v>7188</v>
      </c>
      <c r="B7200" s="78" t="s">
        <v>29164</v>
      </c>
      <c r="C7200" s="10" t="s">
        <v>12824</v>
      </c>
      <c r="D7200" s="79">
        <v>39481</v>
      </c>
      <c r="E7200" s="10" t="s">
        <v>30</v>
      </c>
      <c r="F7200" s="260" t="s">
        <v>29165</v>
      </c>
      <c r="G7200" s="80">
        <v>44794</v>
      </c>
      <c r="H7200" s="39" t="s">
        <v>8300</v>
      </c>
      <c r="I7200" s="10" t="s">
        <v>6176</v>
      </c>
      <c r="J7200" s="260" t="s">
        <v>29166</v>
      </c>
      <c r="K7200" s="10" t="s">
        <v>42</v>
      </c>
      <c r="L7200" s="79">
        <v>45875</v>
      </c>
      <c r="M7200" s="10" t="s">
        <v>75</v>
      </c>
      <c r="N7200" s="10">
        <v>2007</v>
      </c>
      <c r="O7200" s="10" t="str">
        <f t="shared" si="218"/>
        <v>MD</v>
      </c>
      <c r="P7200" s="12">
        <f>VLOOKUP($B7200,'[3]CHÍNH THỨC'!$D:$H,4,0)</f>
        <v>45880</v>
      </c>
      <c r="Q7200" s="12" t="str">
        <f>VLOOKUP($B7200,'[3]CHÍNH THỨC'!$D:$H,5,0)</f>
        <v>Đã nghỉ việc</v>
      </c>
      <c r="R7200" s="9"/>
      <c r="S7200" s="9"/>
      <c r="T7200" s="9"/>
      <c r="U7200" s="9"/>
      <c r="V7200" s="9"/>
      <c r="W7200" s="9"/>
      <c r="X7200" s="9"/>
      <c r="Y7200" s="9"/>
    </row>
    <row r="7201" spans="1:25" ht="16.5" customHeight="1">
      <c r="A7201" s="39">
        <v>7189</v>
      </c>
      <c r="B7201" s="78" t="s">
        <v>29167</v>
      </c>
      <c r="C7201" s="10" t="s">
        <v>29168</v>
      </c>
      <c r="D7201" s="79">
        <v>39338</v>
      </c>
      <c r="E7201" s="10" t="s">
        <v>30</v>
      </c>
      <c r="F7201" s="260" t="s">
        <v>29169</v>
      </c>
      <c r="G7201" s="80" t="s">
        <v>14253</v>
      </c>
      <c r="H7201" s="39" t="s">
        <v>8300</v>
      </c>
      <c r="I7201" s="10" t="s">
        <v>6176</v>
      </c>
      <c r="J7201" s="260" t="s">
        <v>29170</v>
      </c>
      <c r="K7201" s="10" t="s">
        <v>42</v>
      </c>
      <c r="L7201" s="79">
        <v>45875</v>
      </c>
      <c r="M7201" s="10" t="s">
        <v>75</v>
      </c>
      <c r="N7201" s="10">
        <v>2008</v>
      </c>
      <c r="O7201" s="10" t="str">
        <f t="shared" si="218"/>
        <v>MD</v>
      </c>
      <c r="P7201" s="12">
        <f>VLOOKUP($B7201,'[3]CHÍNH THỨC'!$D:$H,4,0)</f>
        <v>45876</v>
      </c>
      <c r="Q7201" s="12" t="str">
        <f>VLOOKUP($B7201,'[3]CHÍNH THỨC'!$D:$H,5,0)</f>
        <v>Đã nghỉ việc</v>
      </c>
      <c r="R7201" s="9"/>
      <c r="S7201" s="9"/>
      <c r="T7201" s="9"/>
      <c r="U7201" s="9"/>
      <c r="V7201" s="9"/>
      <c r="W7201" s="9"/>
      <c r="X7201" s="9"/>
      <c r="Y7201" s="9"/>
    </row>
    <row r="7202" spans="1:25" ht="16.5" customHeight="1">
      <c r="A7202" s="39">
        <v>7190</v>
      </c>
      <c r="B7202" s="78" t="s">
        <v>29171</v>
      </c>
      <c r="C7202" s="10" t="s">
        <v>29172</v>
      </c>
      <c r="D7202" s="79">
        <v>39288</v>
      </c>
      <c r="E7202" s="10" t="s">
        <v>30</v>
      </c>
      <c r="F7202" s="260" t="s">
        <v>29173</v>
      </c>
      <c r="G7202" s="80">
        <v>45049</v>
      </c>
      <c r="H7202" s="39" t="s">
        <v>8300</v>
      </c>
      <c r="I7202" s="10" t="s">
        <v>25812</v>
      </c>
      <c r="J7202" s="260" t="s">
        <v>29174</v>
      </c>
      <c r="K7202" s="10" t="s">
        <v>35</v>
      </c>
      <c r="L7202" s="79">
        <v>45875</v>
      </c>
      <c r="M7202" s="10" t="s">
        <v>75</v>
      </c>
      <c r="N7202" s="10">
        <v>2009</v>
      </c>
      <c r="O7202" s="10" t="str">
        <f t="shared" si="218"/>
        <v>HL</v>
      </c>
      <c r="P7202" s="12">
        <f>VLOOKUP($B7202,'[3]CHÍNH THỨC'!$D:$H,4,0)</f>
        <v>45925</v>
      </c>
      <c r="Q7202" s="12" t="str">
        <f>VLOOKUP($B7202,'[3]CHÍNH THỨC'!$D:$H,5,0)</f>
        <v>Đang làm việc</v>
      </c>
      <c r="R7202" s="9"/>
      <c r="S7202" s="9"/>
      <c r="T7202" s="9"/>
      <c r="U7202" s="9"/>
      <c r="V7202" s="9"/>
      <c r="W7202" s="9"/>
      <c r="X7202" s="9"/>
      <c r="Y7202" s="9"/>
    </row>
    <row r="7203" spans="1:25" ht="16.5" customHeight="1">
      <c r="A7203" s="39">
        <v>7191</v>
      </c>
      <c r="B7203" s="78" t="s">
        <v>29175</v>
      </c>
      <c r="C7203" s="10" t="s">
        <v>10825</v>
      </c>
      <c r="D7203" s="79">
        <v>38913</v>
      </c>
      <c r="E7203" s="10" t="s">
        <v>30</v>
      </c>
      <c r="F7203" s="260" t="s">
        <v>29176</v>
      </c>
      <c r="G7203" s="80">
        <v>45286</v>
      </c>
      <c r="H7203" s="39" t="s">
        <v>8300</v>
      </c>
      <c r="I7203" s="10" t="s">
        <v>25812</v>
      </c>
      <c r="J7203" s="260" t="s">
        <v>29177</v>
      </c>
      <c r="K7203" s="10" t="s">
        <v>35</v>
      </c>
      <c r="L7203" s="79">
        <v>45875</v>
      </c>
      <c r="M7203" s="10" t="s">
        <v>75</v>
      </c>
      <c r="N7203" s="10">
        <v>2010</v>
      </c>
      <c r="O7203" s="10" t="str">
        <f t="shared" si="218"/>
        <v>HL</v>
      </c>
      <c r="P7203" s="12">
        <f>VLOOKUP($B7203,'[3]CHÍNH THỨC'!$D:$H,4,0)</f>
        <v>45925</v>
      </c>
      <c r="Q7203" s="12" t="str">
        <f>VLOOKUP($B7203,'[3]CHÍNH THỨC'!$D:$H,5,0)</f>
        <v>Đang làm việc</v>
      </c>
      <c r="R7203" s="9"/>
      <c r="S7203" s="9"/>
      <c r="T7203" s="9"/>
      <c r="U7203" s="9"/>
      <c r="V7203" s="9"/>
      <c r="W7203" s="9"/>
      <c r="X7203" s="9"/>
      <c r="Y7203" s="9"/>
    </row>
    <row r="7204" spans="1:25" ht="16.5" customHeight="1">
      <c r="A7204" s="39">
        <v>7192</v>
      </c>
      <c r="B7204" s="78" t="s">
        <v>29178</v>
      </c>
      <c r="C7204" s="10" t="s">
        <v>29179</v>
      </c>
      <c r="D7204" s="79">
        <v>40093</v>
      </c>
      <c r="E7204" s="10" t="s">
        <v>30</v>
      </c>
      <c r="F7204" s="260" t="s">
        <v>29180</v>
      </c>
      <c r="G7204" s="80">
        <v>45236</v>
      </c>
      <c r="H7204" s="39" t="s">
        <v>8300</v>
      </c>
      <c r="I7204" s="10" t="s">
        <v>29181</v>
      </c>
      <c r="J7204" s="260" t="s">
        <v>29182</v>
      </c>
      <c r="K7204" s="10" t="s">
        <v>12942</v>
      </c>
      <c r="L7204" s="79">
        <v>45876</v>
      </c>
      <c r="M7204" s="10" t="s">
        <v>36</v>
      </c>
      <c r="N7204" s="10">
        <v>2021</v>
      </c>
      <c r="O7204" s="10" t="str">
        <f t="shared" ref="O7204:O7222" si="219">RIGHT(B7204,2)</f>
        <v>TC</v>
      </c>
      <c r="P7204" s="12">
        <f>VLOOKUP($B7204,'[3]CHÍNH THỨC'!$D:$H,4,0)</f>
        <v>45884</v>
      </c>
      <c r="Q7204" s="12" t="str">
        <f>VLOOKUP($B7204,'[3]CHÍNH THỨC'!$D:$H,5,0)</f>
        <v>Đã nghỉ việc</v>
      </c>
      <c r="R7204" s="9"/>
      <c r="S7204" s="9"/>
      <c r="T7204" s="9"/>
      <c r="U7204" s="9"/>
      <c r="V7204" s="9"/>
      <c r="W7204" s="9"/>
      <c r="X7204" s="9"/>
      <c r="Y7204" s="9"/>
    </row>
    <row r="7205" spans="1:25" ht="16.5" customHeight="1">
      <c r="A7205" s="39">
        <v>7193</v>
      </c>
      <c r="B7205" s="78" t="s">
        <v>29183</v>
      </c>
      <c r="C7205" s="10" t="s">
        <v>29184</v>
      </c>
      <c r="D7205" s="79">
        <v>39892</v>
      </c>
      <c r="E7205" s="10" t="s">
        <v>30</v>
      </c>
      <c r="F7205" s="260" t="s">
        <v>29185</v>
      </c>
      <c r="G7205" s="80">
        <v>45155</v>
      </c>
      <c r="H7205" s="39" t="s">
        <v>8300</v>
      </c>
      <c r="I7205" s="10" t="s">
        <v>29186</v>
      </c>
      <c r="J7205" s="260" t="s">
        <v>29187</v>
      </c>
      <c r="K7205" s="10" t="s">
        <v>12942</v>
      </c>
      <c r="L7205" s="79">
        <v>45876</v>
      </c>
      <c r="M7205" s="10" t="s">
        <v>194</v>
      </c>
      <c r="N7205" s="10">
        <v>2016</v>
      </c>
      <c r="O7205" s="10" t="str">
        <f t="shared" si="219"/>
        <v>WN</v>
      </c>
      <c r="P7205" s="12">
        <f>VLOOKUP($B7205,'[3]CHÍNH THỨC'!$D:$H,4,0)</f>
        <v>45888</v>
      </c>
      <c r="Q7205" s="12" t="str">
        <f>VLOOKUP($B7205,'[3]CHÍNH THỨC'!$D:$H,5,0)</f>
        <v>Đã nghỉ việc</v>
      </c>
      <c r="R7205" s="9"/>
      <c r="S7205" s="9"/>
      <c r="T7205" s="9"/>
      <c r="U7205" s="9"/>
      <c r="V7205" s="9"/>
      <c r="W7205" s="9"/>
      <c r="X7205" s="9"/>
      <c r="Y7205" s="9"/>
    </row>
    <row r="7206" spans="1:25" ht="16.5" customHeight="1">
      <c r="A7206" s="39">
        <v>7194</v>
      </c>
      <c r="B7206" s="78" t="s">
        <v>29188</v>
      </c>
      <c r="C7206" s="10" t="s">
        <v>29189</v>
      </c>
      <c r="D7206" s="79">
        <v>39948</v>
      </c>
      <c r="E7206" s="10" t="s">
        <v>30</v>
      </c>
      <c r="F7206" s="260" t="s">
        <v>28661</v>
      </c>
      <c r="G7206" s="80">
        <v>45155</v>
      </c>
      <c r="H7206" s="39" t="s">
        <v>8300</v>
      </c>
      <c r="I7206" s="10" t="s">
        <v>29186</v>
      </c>
      <c r="J7206" s="260" t="s">
        <v>29190</v>
      </c>
      <c r="K7206" s="10" t="s">
        <v>12942</v>
      </c>
      <c r="L7206" s="79">
        <v>45876</v>
      </c>
      <c r="M7206" s="10" t="s">
        <v>194</v>
      </c>
      <c r="N7206" s="10" t="s">
        <v>29191</v>
      </c>
      <c r="O7206" s="10" t="str">
        <f t="shared" si="219"/>
        <v>WN</v>
      </c>
      <c r="P7206" s="12">
        <f>VLOOKUP($B7206,'[3]CHÍNH THỨC'!$D:$H,4,0)</f>
        <v>45888</v>
      </c>
      <c r="Q7206" s="12" t="str">
        <f>VLOOKUP($B7206,'[3]CHÍNH THỨC'!$D:$H,5,0)</f>
        <v>Đã nghỉ việc</v>
      </c>
      <c r="R7206" s="9"/>
      <c r="S7206" s="9"/>
      <c r="T7206" s="9"/>
      <c r="U7206" s="9"/>
      <c r="V7206" s="9"/>
      <c r="W7206" s="9"/>
      <c r="X7206" s="9"/>
      <c r="Y7206" s="9"/>
    </row>
    <row r="7207" spans="1:25" ht="16.5" customHeight="1">
      <c r="A7207" s="39">
        <v>7195</v>
      </c>
      <c r="B7207" s="78" t="s">
        <v>29192</v>
      </c>
      <c r="C7207" s="10" t="s">
        <v>29193</v>
      </c>
      <c r="D7207" s="79">
        <v>38754</v>
      </c>
      <c r="E7207" s="10" t="s">
        <v>30</v>
      </c>
      <c r="F7207" s="260" t="s">
        <v>29194</v>
      </c>
      <c r="G7207" s="80">
        <v>45713</v>
      </c>
      <c r="H7207" s="39" t="s">
        <v>8300</v>
      </c>
      <c r="I7207" s="10" t="s">
        <v>5487</v>
      </c>
      <c r="J7207" s="260" t="s">
        <v>29195</v>
      </c>
      <c r="K7207" s="10" t="s">
        <v>35</v>
      </c>
      <c r="L7207" s="79">
        <v>45876</v>
      </c>
      <c r="M7207" s="10" t="s">
        <v>36</v>
      </c>
      <c r="N7207" s="10">
        <v>224</v>
      </c>
      <c r="O7207" s="10" t="str">
        <f t="shared" si="219"/>
        <v>HL</v>
      </c>
      <c r="P7207" s="12">
        <f>VLOOKUP($B7207,'[3]CHÍNH THỨC'!$D:$H,4,0)</f>
        <v>45894</v>
      </c>
      <c r="Q7207" s="12" t="str">
        <f>VLOOKUP($B7207,'[3]CHÍNH THỨC'!$D:$H,5,0)</f>
        <v>Đã nghỉ việc</v>
      </c>
      <c r="R7207" s="9"/>
      <c r="S7207" s="9"/>
      <c r="T7207" s="9"/>
      <c r="U7207" s="9"/>
      <c r="V7207" s="9"/>
      <c r="W7207" s="9"/>
      <c r="X7207" s="9"/>
      <c r="Y7207" s="9"/>
    </row>
    <row r="7208" spans="1:25" ht="16.5" customHeight="1">
      <c r="A7208" s="39">
        <v>7196</v>
      </c>
      <c r="B7208" s="78" t="s">
        <v>29196</v>
      </c>
      <c r="C7208" s="10" t="s">
        <v>29197</v>
      </c>
      <c r="D7208" s="79">
        <v>39841</v>
      </c>
      <c r="E7208" s="10" t="s">
        <v>30</v>
      </c>
      <c r="F7208" s="260" t="s">
        <v>29198</v>
      </c>
      <c r="G7208" s="80">
        <v>45735</v>
      </c>
      <c r="H7208" s="39" t="s">
        <v>8300</v>
      </c>
      <c r="I7208" s="10" t="s">
        <v>5487</v>
      </c>
      <c r="J7208" s="260" t="s">
        <v>29199</v>
      </c>
      <c r="K7208" s="10" t="s">
        <v>35</v>
      </c>
      <c r="L7208" s="79">
        <v>45876</v>
      </c>
      <c r="M7208" s="10" t="s">
        <v>36</v>
      </c>
      <c r="N7208" s="10">
        <v>2025</v>
      </c>
      <c r="O7208" s="10" t="str">
        <f t="shared" si="219"/>
        <v>HL</v>
      </c>
      <c r="P7208" s="12" t="str">
        <f>VLOOKUP($B7208,'[3]CHÍNH THỨC'!$D:$H,4,0)</f>
        <v>19/08/2025</v>
      </c>
      <c r="Q7208" s="12" t="str">
        <f>VLOOKUP($B7208,'[3]CHÍNH THỨC'!$D:$H,5,0)</f>
        <v>Đã nghỉ việc</v>
      </c>
      <c r="R7208" s="9"/>
      <c r="S7208" s="9"/>
      <c r="T7208" s="9"/>
      <c r="U7208" s="9"/>
      <c r="V7208" s="9"/>
      <c r="W7208" s="9"/>
      <c r="X7208" s="9"/>
      <c r="Y7208" s="9"/>
    </row>
    <row r="7209" spans="1:25" ht="16.5" customHeight="1">
      <c r="A7209" s="39">
        <v>7197</v>
      </c>
      <c r="B7209" s="78" t="s">
        <v>29200</v>
      </c>
      <c r="C7209" s="10" t="s">
        <v>23938</v>
      </c>
      <c r="D7209" s="79" t="s">
        <v>29201</v>
      </c>
      <c r="E7209" s="10" t="s">
        <v>30</v>
      </c>
      <c r="F7209" s="260" t="s">
        <v>29202</v>
      </c>
      <c r="G7209" s="80" t="s">
        <v>16311</v>
      </c>
      <c r="H7209" s="39" t="s">
        <v>8300</v>
      </c>
      <c r="I7209" s="10" t="s">
        <v>61</v>
      </c>
      <c r="J7209" s="260" t="s">
        <v>29203</v>
      </c>
      <c r="K7209" s="10" t="s">
        <v>35</v>
      </c>
      <c r="L7209" s="79" t="s">
        <v>29204</v>
      </c>
      <c r="M7209" s="10" t="s">
        <v>194</v>
      </c>
      <c r="N7209" s="10" t="s">
        <v>29205</v>
      </c>
      <c r="O7209" s="10" t="str">
        <f t="shared" si="219"/>
        <v>HM</v>
      </c>
      <c r="P7209" s="12">
        <f>VLOOKUP($B7209,'[3]CHÍNH THỨC'!$D:$H,4,0)</f>
        <v>45888</v>
      </c>
      <c r="Q7209" s="12" t="str">
        <f>VLOOKUP($B7209,'[3]CHÍNH THỨC'!$D:$H,5,0)</f>
        <v>Đã nghỉ việc</v>
      </c>
      <c r="R7209" s="9"/>
      <c r="S7209" s="9"/>
      <c r="T7209" s="9"/>
      <c r="U7209" s="9"/>
      <c r="V7209" s="9"/>
      <c r="W7209" s="9"/>
      <c r="X7209" s="9"/>
      <c r="Y7209" s="9"/>
    </row>
    <row r="7210" spans="1:25" ht="16.5" customHeight="1">
      <c r="A7210" s="39">
        <v>7198</v>
      </c>
      <c r="B7210" s="78" t="s">
        <v>29206</v>
      </c>
      <c r="C7210" s="10" t="s">
        <v>9209</v>
      </c>
      <c r="D7210" s="79" t="s">
        <v>29207</v>
      </c>
      <c r="E7210" s="10" t="s">
        <v>30</v>
      </c>
      <c r="F7210" s="260" t="s">
        <v>29208</v>
      </c>
      <c r="G7210" s="80" t="s">
        <v>29209</v>
      </c>
      <c r="H7210" s="39" t="s">
        <v>8300</v>
      </c>
      <c r="I7210" s="10" t="s">
        <v>29210</v>
      </c>
      <c r="J7210" s="260" t="s">
        <v>29211</v>
      </c>
      <c r="K7210" s="10" t="s">
        <v>35</v>
      </c>
      <c r="L7210" s="79" t="s">
        <v>29204</v>
      </c>
      <c r="M7210" s="10" t="s">
        <v>194</v>
      </c>
      <c r="N7210" s="10">
        <v>2022</v>
      </c>
      <c r="O7210" s="10" t="str">
        <f t="shared" si="219"/>
        <v>HM</v>
      </c>
      <c r="P7210" s="12" t="str">
        <f>VLOOKUP($B7210,'[3]CHÍNH THỨC'!$D:$H,4,0)</f>
        <v>21./08/2025</v>
      </c>
      <c r="Q7210" s="12" t="str">
        <f>VLOOKUP($B7210,'[3]CHÍNH THỨC'!$D:$H,5,0)</f>
        <v>Đã nghỉ việc</v>
      </c>
      <c r="R7210" s="9"/>
      <c r="S7210" s="9"/>
      <c r="T7210" s="9"/>
      <c r="U7210" s="9"/>
      <c r="V7210" s="9"/>
      <c r="W7210" s="9"/>
      <c r="X7210" s="9"/>
      <c r="Y7210" s="9"/>
    </row>
    <row r="7211" spans="1:25" ht="16.5" customHeight="1">
      <c r="A7211" s="39">
        <v>7199</v>
      </c>
      <c r="B7211" s="78" t="s">
        <v>29212</v>
      </c>
      <c r="C7211" s="10" t="s">
        <v>29213</v>
      </c>
      <c r="D7211" s="79" t="s">
        <v>29214</v>
      </c>
      <c r="E7211" s="10" t="s">
        <v>30</v>
      </c>
      <c r="F7211" s="260" t="s">
        <v>29215</v>
      </c>
      <c r="G7211" s="80" t="s">
        <v>12063</v>
      </c>
      <c r="H7211" s="39" t="s">
        <v>8300</v>
      </c>
      <c r="I7211" s="10" t="s">
        <v>61</v>
      </c>
      <c r="J7211" s="260" t="s">
        <v>29216</v>
      </c>
      <c r="K7211" s="10" t="s">
        <v>35</v>
      </c>
      <c r="L7211" s="79" t="s">
        <v>29204</v>
      </c>
      <c r="M7211" s="10" t="s">
        <v>194</v>
      </c>
      <c r="N7211" s="10">
        <v>2023</v>
      </c>
      <c r="O7211" s="10" t="str">
        <f t="shared" si="219"/>
        <v>HM</v>
      </c>
      <c r="P7211" s="12">
        <f>VLOOKUP($B7211,'[3]CHÍNH THỨC'!$D:$H,4,0)</f>
        <v>45888</v>
      </c>
      <c r="Q7211" s="12" t="str">
        <f>VLOOKUP($B7211,'[3]CHÍNH THỨC'!$D:$H,5,0)</f>
        <v>Đã nghỉ việc</v>
      </c>
      <c r="R7211" s="9"/>
      <c r="S7211" s="9"/>
      <c r="T7211" s="9"/>
      <c r="U7211" s="9"/>
      <c r="V7211" s="9"/>
      <c r="W7211" s="9"/>
      <c r="X7211" s="9"/>
      <c r="Y7211" s="9"/>
    </row>
    <row r="7212" spans="1:25" ht="16.5" customHeight="1">
      <c r="A7212" s="39">
        <v>7200</v>
      </c>
      <c r="B7212" s="78" t="s">
        <v>29217</v>
      </c>
      <c r="C7212" s="10" t="s">
        <v>19436</v>
      </c>
      <c r="D7212" s="79">
        <v>38242</v>
      </c>
      <c r="E7212" s="10" t="s">
        <v>30</v>
      </c>
      <c r="F7212" s="260" t="s">
        <v>19437</v>
      </c>
      <c r="G7212" s="80">
        <v>45715</v>
      </c>
      <c r="H7212" s="39" t="s">
        <v>8300</v>
      </c>
      <c r="I7212" s="10" t="s">
        <v>29218</v>
      </c>
      <c r="J7212" s="260" t="s">
        <v>29219</v>
      </c>
      <c r="K7212" s="10" t="s">
        <v>35</v>
      </c>
      <c r="L7212" s="79">
        <v>45876</v>
      </c>
      <c r="M7212" s="10" t="s">
        <v>36</v>
      </c>
      <c r="N7212" s="10">
        <v>2017</v>
      </c>
      <c r="O7212" s="10" t="str">
        <f t="shared" si="219"/>
        <v>HU</v>
      </c>
      <c r="P7212" s="12">
        <f>VLOOKUP($B7212,'[3]CHÍNH THỨC'!$D:$H,4,0)</f>
        <v>45877</v>
      </c>
      <c r="Q7212" s="12" t="str">
        <f>VLOOKUP($B7212,'[3]CHÍNH THỨC'!$D:$H,5,0)</f>
        <v>Đã nghỉ việc</v>
      </c>
      <c r="R7212" s="9"/>
      <c r="S7212" s="9"/>
      <c r="T7212" s="9"/>
      <c r="U7212" s="9"/>
      <c r="V7212" s="9"/>
      <c r="W7212" s="9"/>
      <c r="X7212" s="9"/>
      <c r="Y7212" s="9"/>
    </row>
    <row r="7213" spans="1:25" ht="16.5" customHeight="1">
      <c r="A7213" s="39">
        <v>7201</v>
      </c>
      <c r="B7213" s="78" t="s">
        <v>29220</v>
      </c>
      <c r="C7213" s="10" t="s">
        <v>29221</v>
      </c>
      <c r="D7213" s="79">
        <v>38542</v>
      </c>
      <c r="E7213" s="10" t="s">
        <v>30</v>
      </c>
      <c r="F7213" s="260" t="s">
        <v>29222</v>
      </c>
      <c r="G7213" s="80">
        <v>44456</v>
      </c>
      <c r="H7213" s="39" t="s">
        <v>8300</v>
      </c>
      <c r="I7213" s="10" t="s">
        <v>5491</v>
      </c>
      <c r="J7213" s="260" t="s">
        <v>29223</v>
      </c>
      <c r="K7213" s="10" t="s">
        <v>35</v>
      </c>
      <c r="L7213" s="79">
        <v>45876</v>
      </c>
      <c r="M7213" s="10" t="s">
        <v>75</v>
      </c>
      <c r="N7213" s="10">
        <v>2030</v>
      </c>
      <c r="O7213" s="10" t="str">
        <f t="shared" si="219"/>
        <v>HL</v>
      </c>
      <c r="P7213" s="12">
        <f>VLOOKUP($B7213,'[3]CHÍNH THỨC'!$D:$H,4,0)</f>
        <v>45883</v>
      </c>
      <c r="Q7213" s="12" t="str">
        <f>VLOOKUP($B7213,'[3]CHÍNH THỨC'!$D:$H,5,0)</f>
        <v>Đã nghỉ việc</v>
      </c>
      <c r="R7213" s="9"/>
      <c r="S7213" s="9"/>
      <c r="T7213" s="9"/>
      <c r="U7213" s="9"/>
      <c r="V7213" s="9"/>
      <c r="W7213" s="9"/>
      <c r="X7213" s="9"/>
      <c r="Y7213" s="9"/>
    </row>
    <row r="7214" spans="1:25" ht="16.5" customHeight="1">
      <c r="A7214" s="39">
        <v>7202</v>
      </c>
      <c r="B7214" s="78" t="s">
        <v>29224</v>
      </c>
      <c r="C7214" s="10" t="s">
        <v>29225</v>
      </c>
      <c r="D7214" s="79">
        <v>39602</v>
      </c>
      <c r="E7214" s="10" t="s">
        <v>30</v>
      </c>
      <c r="F7214" s="260" t="s">
        <v>29226</v>
      </c>
      <c r="G7214" s="80">
        <v>44778</v>
      </c>
      <c r="H7214" s="39" t="s">
        <v>8300</v>
      </c>
      <c r="I7214" s="10" t="s">
        <v>5487</v>
      </c>
      <c r="J7214" s="260" t="s">
        <v>29227</v>
      </c>
      <c r="K7214" s="10" t="s">
        <v>42</v>
      </c>
      <c r="L7214" s="79">
        <v>45876</v>
      </c>
      <c r="M7214" s="10" t="s">
        <v>75</v>
      </c>
      <c r="N7214" s="10">
        <v>2029</v>
      </c>
      <c r="O7214" s="10" t="str">
        <f t="shared" si="219"/>
        <v>HL</v>
      </c>
      <c r="P7214" s="12">
        <f>VLOOKUP($B7214,'[3]CHÍNH THỨC'!$D:$H,4,0)</f>
        <v>45881</v>
      </c>
      <c r="Q7214" s="12" t="str">
        <f>VLOOKUP($B7214,'[3]CHÍNH THỨC'!$D:$H,5,0)</f>
        <v>Đã nghỉ việc</v>
      </c>
      <c r="R7214" s="9"/>
      <c r="S7214" s="9"/>
      <c r="T7214" s="9"/>
      <c r="U7214" s="9"/>
      <c r="V7214" s="9"/>
      <c r="W7214" s="9"/>
      <c r="X7214" s="9"/>
      <c r="Y7214" s="9"/>
    </row>
    <row r="7215" spans="1:25" ht="16.5" customHeight="1">
      <c r="A7215" s="39">
        <v>7203</v>
      </c>
      <c r="B7215" s="78" t="s">
        <v>29228</v>
      </c>
      <c r="C7215" s="10" t="s">
        <v>18453</v>
      </c>
      <c r="D7215" s="79" t="s">
        <v>29229</v>
      </c>
      <c r="E7215" s="10" t="s">
        <v>30</v>
      </c>
      <c r="F7215" s="260" t="s">
        <v>29230</v>
      </c>
      <c r="G7215" s="80" t="s">
        <v>18455</v>
      </c>
      <c r="H7215" s="39" t="s">
        <v>8300</v>
      </c>
      <c r="I7215" s="10" t="s">
        <v>538</v>
      </c>
      <c r="J7215" s="260" t="s">
        <v>18456</v>
      </c>
      <c r="K7215" s="10" t="s">
        <v>42</v>
      </c>
      <c r="L7215" s="79" t="s">
        <v>29204</v>
      </c>
      <c r="M7215" s="10" t="s">
        <v>75</v>
      </c>
      <c r="N7215" s="10">
        <v>2034</v>
      </c>
      <c r="O7215" s="10" t="str">
        <f t="shared" si="219"/>
        <v>HM</v>
      </c>
      <c r="P7215" s="12">
        <f>VLOOKUP($B7215,'[3]CHÍNH THỨC'!$D:$H,4,0)</f>
        <v>45895</v>
      </c>
      <c r="Q7215" s="12" t="str">
        <f>VLOOKUP($B7215,'[3]CHÍNH THỨC'!$D:$H,5,0)</f>
        <v>Đã nghỉ việc</v>
      </c>
      <c r="R7215" s="9"/>
      <c r="S7215" s="9"/>
      <c r="T7215" s="9"/>
      <c r="U7215" s="9"/>
      <c r="V7215" s="9"/>
      <c r="W7215" s="9"/>
      <c r="X7215" s="9"/>
      <c r="Y7215" s="9"/>
    </row>
    <row r="7216" spans="1:25" ht="16.5" customHeight="1">
      <c r="A7216" s="39">
        <v>7204</v>
      </c>
      <c r="B7216" s="78" t="s">
        <v>29231</v>
      </c>
      <c r="C7216" s="10" t="s">
        <v>7868</v>
      </c>
      <c r="D7216" s="79" t="s">
        <v>29232</v>
      </c>
      <c r="E7216" s="10" t="s">
        <v>30</v>
      </c>
      <c r="F7216" s="260" t="s">
        <v>29233</v>
      </c>
      <c r="G7216" s="80" t="s">
        <v>18498</v>
      </c>
      <c r="H7216" s="39" t="s">
        <v>8300</v>
      </c>
      <c r="I7216" s="10" t="s">
        <v>1411</v>
      </c>
      <c r="J7216" s="260" t="s">
        <v>21693</v>
      </c>
      <c r="K7216" s="10" t="s">
        <v>35</v>
      </c>
      <c r="L7216" s="79" t="s">
        <v>29204</v>
      </c>
      <c r="M7216" s="10" t="s">
        <v>75</v>
      </c>
      <c r="N7216" s="10">
        <v>2035</v>
      </c>
      <c r="O7216" s="10" t="str">
        <f t="shared" si="219"/>
        <v>HM</v>
      </c>
      <c r="P7216" s="12">
        <f>VLOOKUP($B7216,'[3]CHÍNH THỨC'!$D:$H,4,0)</f>
        <v>45887</v>
      </c>
      <c r="Q7216" s="12" t="str">
        <f>VLOOKUP($B7216,'[3]CHÍNH THỨC'!$D:$H,5,0)</f>
        <v>Đã nghỉ việc</v>
      </c>
      <c r="R7216" s="9"/>
      <c r="S7216" s="9"/>
      <c r="T7216" s="9"/>
      <c r="U7216" s="9"/>
      <c r="V7216" s="9"/>
      <c r="W7216" s="9"/>
      <c r="X7216" s="9"/>
      <c r="Y7216" s="9"/>
    </row>
    <row r="7217" spans="1:25" ht="16.5" customHeight="1">
      <c r="A7217" s="39">
        <v>7205</v>
      </c>
      <c r="B7217" s="78" t="s">
        <v>29234</v>
      </c>
      <c r="C7217" s="10" t="s">
        <v>29235</v>
      </c>
      <c r="D7217" s="79" t="s">
        <v>29236</v>
      </c>
      <c r="E7217" s="10" t="s">
        <v>30</v>
      </c>
      <c r="F7217" s="260" t="s">
        <v>29237</v>
      </c>
      <c r="G7217" s="80" t="s">
        <v>19737</v>
      </c>
      <c r="H7217" s="39" t="s">
        <v>8300</v>
      </c>
      <c r="I7217" s="10" t="s">
        <v>6083</v>
      </c>
      <c r="J7217" s="260" t="s">
        <v>29238</v>
      </c>
      <c r="K7217" s="10" t="s">
        <v>42</v>
      </c>
      <c r="L7217" s="79" t="s">
        <v>29204</v>
      </c>
      <c r="M7217" s="10" t="s">
        <v>75</v>
      </c>
      <c r="N7217" s="10">
        <v>2031</v>
      </c>
      <c r="O7217" s="10" t="str">
        <f t="shared" si="219"/>
        <v>HU</v>
      </c>
      <c r="P7217" s="12">
        <f>VLOOKUP($B7217,'[3]CHÍNH THỨC'!$D:$H,4,0)</f>
        <v>45887</v>
      </c>
      <c r="Q7217" s="12" t="str">
        <f>VLOOKUP($B7217,'[3]CHÍNH THỨC'!$D:$H,5,0)</f>
        <v>Đã nghỉ việc</v>
      </c>
      <c r="R7217" s="9"/>
      <c r="S7217" s="9"/>
      <c r="T7217" s="9"/>
      <c r="U7217" s="9"/>
      <c r="V7217" s="9"/>
      <c r="W7217" s="9"/>
      <c r="X7217" s="9"/>
      <c r="Y7217" s="9"/>
    </row>
    <row r="7218" spans="1:25" ht="16.5" customHeight="1">
      <c r="A7218" s="39">
        <v>7206</v>
      </c>
      <c r="B7218" s="78" t="s">
        <v>29239</v>
      </c>
      <c r="C7218" s="10" t="s">
        <v>29240</v>
      </c>
      <c r="D7218" s="79" t="s">
        <v>29241</v>
      </c>
      <c r="E7218" s="10" t="s">
        <v>30</v>
      </c>
      <c r="F7218" s="260" t="s">
        <v>29242</v>
      </c>
      <c r="G7218" s="80" t="s">
        <v>20439</v>
      </c>
      <c r="H7218" s="39" t="s">
        <v>8300</v>
      </c>
      <c r="I7218" s="10" t="s">
        <v>6083</v>
      </c>
      <c r="J7218" s="260" t="s">
        <v>29243</v>
      </c>
      <c r="K7218" s="10" t="s">
        <v>42</v>
      </c>
      <c r="L7218" s="79" t="s">
        <v>29204</v>
      </c>
      <c r="M7218" s="10" t="s">
        <v>75</v>
      </c>
      <c r="N7218" s="10">
        <v>2032</v>
      </c>
      <c r="O7218" s="10" t="str">
        <f t="shared" si="219"/>
        <v>HU</v>
      </c>
      <c r="P7218" s="12">
        <f>VLOOKUP($B7218,'[3]CHÍNH THỨC'!$D:$H,4,0)</f>
        <v>45883</v>
      </c>
      <c r="Q7218" s="12" t="str">
        <f>VLOOKUP($B7218,'[3]CHÍNH THỨC'!$D:$H,5,0)</f>
        <v>Đã nghỉ việc</v>
      </c>
      <c r="R7218" s="9"/>
      <c r="S7218" s="9"/>
      <c r="T7218" s="9"/>
      <c r="U7218" s="9"/>
      <c r="V7218" s="9"/>
      <c r="W7218" s="9"/>
      <c r="X7218" s="9"/>
      <c r="Y7218" s="9"/>
    </row>
    <row r="7219" spans="1:25" ht="16.5" customHeight="1">
      <c r="A7219" s="39">
        <v>7207</v>
      </c>
      <c r="B7219" s="78" t="s">
        <v>29244</v>
      </c>
      <c r="C7219" s="10" t="s">
        <v>29245</v>
      </c>
      <c r="D7219" s="79">
        <v>36985</v>
      </c>
      <c r="E7219" s="10" t="s">
        <v>30</v>
      </c>
      <c r="F7219" s="260" t="s">
        <v>29246</v>
      </c>
      <c r="G7219" s="80">
        <v>44664</v>
      </c>
      <c r="H7219" s="39" t="s">
        <v>8300</v>
      </c>
      <c r="I7219" s="10" t="s">
        <v>1996</v>
      </c>
      <c r="J7219" s="260" t="s">
        <v>29247</v>
      </c>
      <c r="K7219" s="10" t="s">
        <v>35</v>
      </c>
      <c r="L7219" s="79">
        <v>45876</v>
      </c>
      <c r="M7219" s="10" t="s">
        <v>75</v>
      </c>
      <c r="N7219" s="10">
        <v>2038</v>
      </c>
      <c r="O7219" s="10" t="str">
        <f t="shared" si="219"/>
        <v>MD</v>
      </c>
      <c r="P7219" s="12">
        <f>VLOOKUP($B7219,'[3]CHÍNH THỨC'!$D:$H,4,0)</f>
        <v>45883</v>
      </c>
      <c r="Q7219" s="12" t="str">
        <f>VLOOKUP($B7219,'[3]CHÍNH THỨC'!$D:$H,5,0)</f>
        <v>Đã nghỉ việc</v>
      </c>
      <c r="R7219" s="9"/>
      <c r="S7219" s="9"/>
      <c r="T7219" s="9"/>
      <c r="U7219" s="9"/>
      <c r="V7219" s="9"/>
      <c r="W7219" s="9"/>
      <c r="X7219" s="9"/>
      <c r="Y7219" s="9"/>
    </row>
    <row r="7220" spans="1:25" ht="16.5" customHeight="1">
      <c r="A7220" s="39">
        <v>7208</v>
      </c>
      <c r="B7220" s="78" t="s">
        <v>29248</v>
      </c>
      <c r="C7220" s="10" t="s">
        <v>29249</v>
      </c>
      <c r="D7220" s="79">
        <v>38228</v>
      </c>
      <c r="E7220" s="10" t="s">
        <v>30</v>
      </c>
      <c r="F7220" s="260" t="s">
        <v>29250</v>
      </c>
      <c r="G7220" s="80">
        <v>44389</v>
      </c>
      <c r="H7220" s="39" t="s">
        <v>8300</v>
      </c>
      <c r="I7220" s="10" t="s">
        <v>29251</v>
      </c>
      <c r="J7220" s="260" t="s">
        <v>29252</v>
      </c>
      <c r="K7220" s="10" t="s">
        <v>42</v>
      </c>
      <c r="L7220" s="79" t="s">
        <v>29204</v>
      </c>
      <c r="M7220" s="10" t="s">
        <v>75</v>
      </c>
      <c r="N7220" s="10">
        <v>2036</v>
      </c>
      <c r="O7220" s="10" t="str">
        <f t="shared" si="219"/>
        <v>MX</v>
      </c>
      <c r="P7220" s="12">
        <f>VLOOKUP($B7220,'[3]CHÍNH THỨC'!$D:$H,4,0)</f>
        <v>45887</v>
      </c>
      <c r="Q7220" s="12" t="str">
        <f>VLOOKUP($B7220,'[3]CHÍNH THỨC'!$D:$H,5,0)</f>
        <v>Đã nghỉ việc</v>
      </c>
      <c r="R7220" s="9"/>
      <c r="S7220" s="9"/>
      <c r="T7220" s="9"/>
      <c r="U7220" s="9"/>
      <c r="V7220" s="9"/>
      <c r="W7220" s="9"/>
      <c r="X7220" s="9"/>
      <c r="Y7220" s="9"/>
    </row>
    <row r="7221" spans="1:25" ht="16.5" customHeight="1">
      <c r="A7221" s="39">
        <v>7209</v>
      </c>
      <c r="B7221" s="78" t="s">
        <v>29253</v>
      </c>
      <c r="C7221" s="10" t="s">
        <v>29254</v>
      </c>
      <c r="D7221" s="79" t="s">
        <v>29255</v>
      </c>
      <c r="E7221" s="10" t="s">
        <v>30</v>
      </c>
      <c r="F7221" s="260" t="s">
        <v>29256</v>
      </c>
      <c r="G7221" s="80">
        <v>44389</v>
      </c>
      <c r="H7221" s="39" t="s">
        <v>8300</v>
      </c>
      <c r="I7221" s="10" t="s">
        <v>29257</v>
      </c>
      <c r="J7221" s="260" t="s">
        <v>29258</v>
      </c>
      <c r="K7221" s="10" t="s">
        <v>42</v>
      </c>
      <c r="L7221" s="79" t="s">
        <v>29204</v>
      </c>
      <c r="M7221" s="10" t="s">
        <v>75</v>
      </c>
      <c r="N7221" s="10">
        <v>2037</v>
      </c>
      <c r="O7221" s="10" t="str">
        <f t="shared" si="219"/>
        <v>MX</v>
      </c>
      <c r="P7221" s="12">
        <f>VLOOKUP($B7221,'[3]CHÍNH THỨC'!$D:$H,4,0)</f>
        <v>45887</v>
      </c>
      <c r="Q7221" s="12" t="str">
        <f>VLOOKUP($B7221,'[3]CHÍNH THỨC'!$D:$H,5,0)</f>
        <v>Đã nghỉ việc</v>
      </c>
      <c r="R7221" s="9"/>
      <c r="S7221" s="9"/>
      <c r="T7221" s="9"/>
      <c r="U7221" s="9"/>
      <c r="V7221" s="9"/>
      <c r="W7221" s="9"/>
      <c r="X7221" s="9"/>
      <c r="Y7221" s="9"/>
    </row>
    <row r="7222" spans="1:25" ht="16.5" customHeight="1">
      <c r="A7222" s="39">
        <v>7210</v>
      </c>
      <c r="B7222" s="78" t="s">
        <v>29259</v>
      </c>
      <c r="C7222" s="10" t="s">
        <v>29260</v>
      </c>
      <c r="D7222" s="79" t="s">
        <v>29261</v>
      </c>
      <c r="E7222" s="10" t="s">
        <v>30</v>
      </c>
      <c r="F7222" s="260" t="s">
        <v>29262</v>
      </c>
      <c r="G7222" s="80">
        <v>44467</v>
      </c>
      <c r="H7222" s="39" t="s">
        <v>8300</v>
      </c>
      <c r="I7222" s="10" t="s">
        <v>29263</v>
      </c>
      <c r="J7222" s="260" t="s">
        <v>29264</v>
      </c>
      <c r="K7222" s="10" t="s">
        <v>35</v>
      </c>
      <c r="L7222" s="79" t="s">
        <v>29204</v>
      </c>
      <c r="M7222" s="10" t="s">
        <v>75</v>
      </c>
      <c r="N7222" s="10">
        <v>2033</v>
      </c>
      <c r="O7222" s="10" t="str">
        <f t="shared" si="219"/>
        <v>MX</v>
      </c>
      <c r="P7222" s="12">
        <f>VLOOKUP($B7222,'[3]CHÍNH THỨC'!$D:$H,4,0)</f>
        <v>45887</v>
      </c>
      <c r="Q7222" s="12" t="str">
        <f>VLOOKUP($B7222,'[3]CHÍNH THỨC'!$D:$H,5,0)</f>
        <v>Đã nghỉ việc</v>
      </c>
      <c r="R7222" s="9"/>
      <c r="S7222" s="9"/>
      <c r="T7222" s="9"/>
      <c r="U7222" s="9"/>
      <c r="V7222" s="9"/>
      <c r="W7222" s="9"/>
      <c r="X7222" s="9"/>
      <c r="Y7222" s="9"/>
    </row>
    <row r="7223" spans="1:25" ht="16.5" customHeight="1">
      <c r="A7223" s="39">
        <v>7211</v>
      </c>
      <c r="B7223" s="78" t="s">
        <v>29265</v>
      </c>
      <c r="C7223" s="10" t="s">
        <v>3392</v>
      </c>
      <c r="D7223" s="79" t="s">
        <v>29266</v>
      </c>
      <c r="E7223" s="10" t="s">
        <v>30</v>
      </c>
      <c r="F7223" s="260" t="s">
        <v>3393</v>
      </c>
      <c r="G7223" s="80" t="s">
        <v>8204</v>
      </c>
      <c r="H7223" s="39" t="s">
        <v>8300</v>
      </c>
      <c r="I7223" s="10" t="s">
        <v>647</v>
      </c>
      <c r="J7223" s="260" t="s">
        <v>29267</v>
      </c>
      <c r="K7223" s="10" t="s">
        <v>35</v>
      </c>
      <c r="L7223" s="79" t="s">
        <v>29268</v>
      </c>
      <c r="M7223" s="10" t="s">
        <v>36</v>
      </c>
      <c r="N7223" s="10">
        <v>2040</v>
      </c>
      <c r="O7223" s="10" t="str">
        <f t="shared" ref="O7223:O7229" si="220">RIGHT(B7223,2)</f>
        <v>HM</v>
      </c>
      <c r="P7223" s="12">
        <f>VLOOKUP($B7223,'[3]CHÍNH THỨC'!$D:$H,4,0)</f>
        <v>45800</v>
      </c>
      <c r="Q7223" s="12" t="str">
        <f>VLOOKUP($B7223,'[3]CHÍNH THỨC'!$D:$H,5,0)</f>
        <v>Đã nghỉ việc</v>
      </c>
      <c r="R7223" s="9"/>
      <c r="S7223" s="9"/>
      <c r="T7223" s="9"/>
      <c r="U7223" s="9"/>
      <c r="V7223" s="9"/>
      <c r="W7223" s="9"/>
      <c r="X7223" s="9"/>
      <c r="Y7223" s="9"/>
    </row>
    <row r="7224" spans="1:25" ht="16.5" customHeight="1">
      <c r="A7224" s="39">
        <v>7212</v>
      </c>
      <c r="B7224" s="78" t="s">
        <v>29269</v>
      </c>
      <c r="C7224" s="10" t="s">
        <v>1258</v>
      </c>
      <c r="D7224" s="79" t="s">
        <v>29270</v>
      </c>
      <c r="E7224" s="10" t="s">
        <v>30</v>
      </c>
      <c r="F7224" s="260" t="s">
        <v>13742</v>
      </c>
      <c r="G7224" s="80">
        <v>44321</v>
      </c>
      <c r="H7224" s="39" t="s">
        <v>8300</v>
      </c>
      <c r="I7224" s="10" t="s">
        <v>29271</v>
      </c>
      <c r="J7224" s="260" t="s">
        <v>29272</v>
      </c>
      <c r="K7224" s="10" t="s">
        <v>35</v>
      </c>
      <c r="L7224" s="79" t="s">
        <v>29268</v>
      </c>
      <c r="M7224" s="10" t="s">
        <v>36</v>
      </c>
      <c r="N7224" s="10">
        <v>2039</v>
      </c>
      <c r="O7224" s="10" t="str">
        <f t="shared" si="220"/>
        <v>MX</v>
      </c>
      <c r="P7224" s="12">
        <f>VLOOKUP($B7224,'[3]CHÍNH THỨC'!$D:$H,4,0)</f>
        <v>45888</v>
      </c>
      <c r="Q7224" s="12" t="str">
        <f>VLOOKUP($B7224,'[3]CHÍNH THỨC'!$D:$H,5,0)</f>
        <v>Đã nghỉ việc</v>
      </c>
      <c r="R7224" s="9"/>
      <c r="S7224" s="9"/>
      <c r="T7224" s="9"/>
      <c r="U7224" s="9"/>
      <c r="V7224" s="9"/>
      <c r="W7224" s="9"/>
      <c r="X7224" s="9"/>
      <c r="Y7224" s="9"/>
    </row>
    <row r="7225" spans="1:25" ht="16.5" customHeight="1">
      <c r="A7225" s="39">
        <v>7213</v>
      </c>
      <c r="B7225" s="78" t="s">
        <v>29273</v>
      </c>
      <c r="C7225" s="10" t="s">
        <v>5663</v>
      </c>
      <c r="D7225" s="79">
        <v>38574</v>
      </c>
      <c r="E7225" s="10" t="s">
        <v>30</v>
      </c>
      <c r="F7225" s="260" t="s">
        <v>29274</v>
      </c>
      <c r="G7225" s="80">
        <v>44682</v>
      </c>
      <c r="H7225" s="39" t="s">
        <v>8300</v>
      </c>
      <c r="I7225" s="10" t="s">
        <v>29275</v>
      </c>
      <c r="J7225" s="260" t="s">
        <v>29276</v>
      </c>
      <c r="K7225" s="10" t="s">
        <v>12942</v>
      </c>
      <c r="L7225" s="79">
        <v>45877</v>
      </c>
      <c r="M7225" s="10" t="s">
        <v>36</v>
      </c>
      <c r="N7225" s="10">
        <v>2041</v>
      </c>
      <c r="O7225" s="10" t="str">
        <f t="shared" si="220"/>
        <v>TC</v>
      </c>
      <c r="P7225" s="12">
        <f>VLOOKUP($B7225,'[3]CHÍNH THỨC'!$D:$H,4,0)</f>
        <v>45885</v>
      </c>
      <c r="Q7225" s="12" t="str">
        <f>VLOOKUP($B7225,'[3]CHÍNH THỨC'!$D:$H,5,0)</f>
        <v>Đã nghỉ việc</v>
      </c>
      <c r="R7225" s="9"/>
      <c r="S7225" s="9"/>
      <c r="T7225" s="9"/>
      <c r="U7225" s="9"/>
      <c r="V7225" s="9"/>
      <c r="W7225" s="9"/>
      <c r="X7225" s="9"/>
      <c r="Y7225" s="9"/>
    </row>
    <row r="7226" spans="1:25" ht="16.5" customHeight="1">
      <c r="A7226" s="39">
        <v>7214</v>
      </c>
      <c r="B7226" s="78" t="s">
        <v>29277</v>
      </c>
      <c r="C7226" s="10" t="s">
        <v>29278</v>
      </c>
      <c r="D7226" s="79">
        <v>38770</v>
      </c>
      <c r="E7226" s="10" t="s">
        <v>30</v>
      </c>
      <c r="F7226" s="260" t="s">
        <v>29279</v>
      </c>
      <c r="G7226" s="80">
        <v>44291</v>
      </c>
      <c r="H7226" s="39" t="s">
        <v>8300</v>
      </c>
      <c r="I7226" s="10" t="s">
        <v>10955</v>
      </c>
      <c r="J7226" s="260" t="s">
        <v>29280</v>
      </c>
      <c r="K7226" s="10" t="s">
        <v>42</v>
      </c>
      <c r="L7226" s="79">
        <v>45877</v>
      </c>
      <c r="M7226" s="10" t="s">
        <v>75</v>
      </c>
      <c r="N7226" s="10">
        <v>2044</v>
      </c>
      <c r="O7226" s="10" t="str">
        <f t="shared" si="220"/>
        <v>BC</v>
      </c>
      <c r="P7226" s="12">
        <f>VLOOKUP($B7226,'[3]CHÍNH THỨC'!$D:$H,4,0)</f>
        <v>45880</v>
      </c>
      <c r="Q7226" s="12" t="str">
        <f>VLOOKUP($B7226,'[3]CHÍNH THỨC'!$D:$H,5,0)</f>
        <v>Đã nghỉ việc</v>
      </c>
      <c r="R7226" s="9"/>
      <c r="S7226" s="9"/>
      <c r="T7226" s="9"/>
      <c r="U7226" s="9"/>
      <c r="V7226" s="9"/>
      <c r="W7226" s="9"/>
      <c r="X7226" s="9"/>
      <c r="Y7226" s="9"/>
    </row>
    <row r="7227" spans="1:25" ht="16.5" customHeight="1">
      <c r="A7227" s="39">
        <v>7215</v>
      </c>
      <c r="B7227" s="78" t="s">
        <v>29281</v>
      </c>
      <c r="C7227" s="10" t="s">
        <v>24025</v>
      </c>
      <c r="D7227" s="79">
        <v>37095</v>
      </c>
      <c r="E7227" s="10" t="s">
        <v>30</v>
      </c>
      <c r="F7227" s="260" t="s">
        <v>29282</v>
      </c>
      <c r="G7227" s="80">
        <v>42289</v>
      </c>
      <c r="H7227" s="39" t="s">
        <v>8300</v>
      </c>
      <c r="I7227" s="10" t="s">
        <v>29283</v>
      </c>
      <c r="J7227" s="260" t="s">
        <v>29284</v>
      </c>
      <c r="K7227" s="10" t="s">
        <v>35</v>
      </c>
      <c r="L7227" s="79">
        <v>45877</v>
      </c>
      <c r="M7227" s="10" t="s">
        <v>75</v>
      </c>
      <c r="N7227" s="10">
        <v>2043</v>
      </c>
      <c r="O7227" s="10" t="str">
        <f t="shared" si="220"/>
        <v>BC</v>
      </c>
      <c r="P7227" s="12">
        <f>VLOOKUP($B7227,'[3]CHÍNH THỨC'!$D:$H,4,0)</f>
        <v>45880</v>
      </c>
      <c r="Q7227" s="12" t="str">
        <f>VLOOKUP($B7227,'[3]CHÍNH THỨC'!$D:$H,5,0)</f>
        <v>Đã nghỉ việc</v>
      </c>
      <c r="R7227" s="9"/>
      <c r="S7227" s="9"/>
      <c r="T7227" s="9"/>
      <c r="U7227" s="9"/>
      <c r="V7227" s="9"/>
      <c r="W7227" s="9"/>
      <c r="X7227" s="9"/>
      <c r="Y7227" s="9"/>
    </row>
    <row r="7228" spans="1:25" ht="16.5" customHeight="1">
      <c r="A7228" s="39">
        <v>7216</v>
      </c>
      <c r="B7228" s="78" t="s">
        <v>29285</v>
      </c>
      <c r="C7228" s="10" t="s">
        <v>29286</v>
      </c>
      <c r="D7228" s="79">
        <v>38272</v>
      </c>
      <c r="E7228" s="10" t="s">
        <v>30</v>
      </c>
      <c r="F7228" s="260" t="s">
        <v>29287</v>
      </c>
      <c r="G7228" s="80">
        <v>44372</v>
      </c>
      <c r="H7228" s="39" t="s">
        <v>8300</v>
      </c>
      <c r="I7228" s="10" t="s">
        <v>29288</v>
      </c>
      <c r="J7228" s="260" t="s">
        <v>29289</v>
      </c>
      <c r="K7228" s="10" t="s">
        <v>35</v>
      </c>
      <c r="L7228" s="79" t="s">
        <v>29268</v>
      </c>
      <c r="M7228" s="10" t="s">
        <v>75</v>
      </c>
      <c r="N7228" s="10">
        <v>2045</v>
      </c>
      <c r="O7228" s="10" t="str">
        <f t="shared" si="220"/>
        <v>MX</v>
      </c>
      <c r="P7228" s="12">
        <f>VLOOKUP($B7228,'[3]CHÍNH THỨC'!$D:$H,4,0)</f>
        <v>45884</v>
      </c>
      <c r="Q7228" s="12" t="str">
        <f>VLOOKUP($B7228,'[3]CHÍNH THỨC'!$D:$H,5,0)</f>
        <v>Đã nghỉ việc</v>
      </c>
      <c r="R7228" s="9"/>
      <c r="S7228" s="9"/>
      <c r="T7228" s="9"/>
      <c r="U7228" s="9"/>
      <c r="V7228" s="9"/>
      <c r="W7228" s="9"/>
      <c r="X7228" s="9"/>
      <c r="Y7228" s="9"/>
    </row>
    <row r="7229" spans="1:25" ht="16.5" customHeight="1">
      <c r="A7229" s="39">
        <v>7217</v>
      </c>
      <c r="B7229" s="78" t="s">
        <v>29290</v>
      </c>
      <c r="C7229" s="10" t="s">
        <v>29291</v>
      </c>
      <c r="D7229" s="79">
        <v>38263</v>
      </c>
      <c r="E7229" s="10" t="s">
        <v>30</v>
      </c>
      <c r="F7229" s="260" t="s">
        <v>15869</v>
      </c>
      <c r="G7229" s="80">
        <v>44440</v>
      </c>
      <c r="H7229" s="39" t="s">
        <v>8300</v>
      </c>
      <c r="I7229" s="10" t="s">
        <v>29292</v>
      </c>
      <c r="J7229" s="260" t="s">
        <v>29293</v>
      </c>
      <c r="K7229" s="10" t="s">
        <v>35</v>
      </c>
      <c r="L7229" s="79" t="s">
        <v>29268</v>
      </c>
      <c r="M7229" s="10" t="s">
        <v>75</v>
      </c>
      <c r="N7229" s="10">
        <v>2046</v>
      </c>
      <c r="O7229" s="10" t="str">
        <f t="shared" si="220"/>
        <v>MX</v>
      </c>
      <c r="P7229" s="12">
        <f>VLOOKUP($B7229,'[3]CHÍNH THỨC'!$D:$H,4,0)</f>
        <v>45887</v>
      </c>
      <c r="Q7229" s="12" t="str">
        <f>VLOOKUP($B7229,'[3]CHÍNH THỨC'!$D:$H,5,0)</f>
        <v>Đã nghỉ việc</v>
      </c>
      <c r="R7229" s="9"/>
      <c r="S7229" s="9"/>
      <c r="T7229" s="9"/>
      <c r="U7229" s="9"/>
      <c r="V7229" s="9"/>
      <c r="W7229" s="9"/>
      <c r="X7229" s="9"/>
      <c r="Y7229" s="9"/>
    </row>
    <row r="7230" spans="1:25" ht="16.5" customHeight="1">
      <c r="A7230" s="39">
        <v>7218</v>
      </c>
      <c r="B7230" s="78" t="s">
        <v>29294</v>
      </c>
      <c r="C7230" s="10" t="s">
        <v>29295</v>
      </c>
      <c r="D7230" s="79">
        <v>38264</v>
      </c>
      <c r="E7230" s="10" t="s">
        <v>1253</v>
      </c>
      <c r="F7230" s="260" t="s">
        <v>29296</v>
      </c>
      <c r="G7230" s="80">
        <v>44315</v>
      </c>
      <c r="H7230" s="39" t="s">
        <v>8300</v>
      </c>
      <c r="I7230" s="10" t="s">
        <v>29297</v>
      </c>
      <c r="J7230" s="260" t="s">
        <v>29298</v>
      </c>
      <c r="K7230" s="10" t="s">
        <v>13905</v>
      </c>
      <c r="L7230" s="79" t="s">
        <v>29299</v>
      </c>
      <c r="M7230" s="10" t="s">
        <v>36</v>
      </c>
      <c r="N7230" s="10">
        <v>2047</v>
      </c>
      <c r="O7230" s="10" t="str">
        <f t="shared" ref="O7230:O7236" si="221">RIGHT(B7230,2)</f>
        <v>MX</v>
      </c>
      <c r="P7230" s="12" t="str">
        <f>VLOOKUP($B7230,'[3]CHÍNH THỨC'!$D:$H,4,0)</f>
        <v>21/08/2025</v>
      </c>
      <c r="Q7230" s="12" t="str">
        <f>VLOOKUP($B7230,'[3]CHÍNH THỨC'!$D:$H,5,0)</f>
        <v>Đã nghỉ việc</v>
      </c>
      <c r="R7230" s="9"/>
      <c r="S7230" s="9"/>
      <c r="T7230" s="9"/>
      <c r="U7230" s="9"/>
      <c r="V7230" s="9"/>
      <c r="W7230" s="9"/>
      <c r="X7230" s="9"/>
      <c r="Y7230" s="9"/>
    </row>
    <row r="7231" spans="1:25" ht="16.5" customHeight="1">
      <c r="A7231" s="39">
        <v>7219</v>
      </c>
      <c r="B7231" s="78" t="s">
        <v>29300</v>
      </c>
      <c r="C7231" s="10" t="s">
        <v>29301</v>
      </c>
      <c r="D7231" s="79">
        <v>37474</v>
      </c>
      <c r="E7231" s="10" t="s">
        <v>1253</v>
      </c>
      <c r="F7231" s="260" t="s">
        <v>29302</v>
      </c>
      <c r="G7231" s="80">
        <v>44234</v>
      </c>
      <c r="H7231" s="39" t="s">
        <v>8300</v>
      </c>
      <c r="I7231" s="10" t="s">
        <v>29303</v>
      </c>
      <c r="J7231" s="260" t="s">
        <v>29304</v>
      </c>
      <c r="K7231" s="10" t="s">
        <v>35</v>
      </c>
      <c r="L7231" s="79">
        <v>45880</v>
      </c>
      <c r="M7231" s="10" t="s">
        <v>36</v>
      </c>
      <c r="N7231" s="10">
        <v>2050</v>
      </c>
      <c r="O7231" s="10" t="str">
        <f t="shared" si="221"/>
        <v>TK</v>
      </c>
      <c r="P7231" s="12">
        <f>VLOOKUP($B7231,'[3]CHÍNH THỨC'!$D:$H,4,0)</f>
        <v>45881</v>
      </c>
      <c r="Q7231" s="12" t="str">
        <f>VLOOKUP($B7231,'[3]CHÍNH THỨC'!$D:$H,5,0)</f>
        <v>Đã nghỉ việc</v>
      </c>
      <c r="R7231" s="9"/>
      <c r="S7231" s="9"/>
      <c r="T7231" s="9"/>
      <c r="U7231" s="9"/>
      <c r="V7231" s="9"/>
      <c r="W7231" s="9"/>
      <c r="X7231" s="9"/>
      <c r="Y7231" s="9"/>
    </row>
    <row r="7232" spans="1:25" ht="16.5" customHeight="1">
      <c r="A7232" s="39">
        <v>7220</v>
      </c>
      <c r="B7232" s="78" t="s">
        <v>29305</v>
      </c>
      <c r="C7232" s="10" t="s">
        <v>29306</v>
      </c>
      <c r="D7232" s="79">
        <v>30815</v>
      </c>
      <c r="E7232" s="10" t="s">
        <v>1253</v>
      </c>
      <c r="F7232" s="260" t="s">
        <v>29307</v>
      </c>
      <c r="G7232" s="80" t="s">
        <v>29308</v>
      </c>
      <c r="H7232" s="39" t="s">
        <v>8300</v>
      </c>
      <c r="I7232" s="10" t="s">
        <v>1106</v>
      </c>
      <c r="J7232" s="260" t="s">
        <v>29309</v>
      </c>
      <c r="K7232" s="10" t="s">
        <v>35</v>
      </c>
      <c r="L7232" s="79">
        <v>45880</v>
      </c>
      <c r="M7232" s="10" t="s">
        <v>36</v>
      </c>
      <c r="N7232" s="10">
        <v>2051</v>
      </c>
      <c r="O7232" s="10" t="str">
        <f t="shared" si="221"/>
        <v>TK</v>
      </c>
      <c r="P7232" s="12">
        <f>VLOOKUP($B7232,'[3]CHÍNH THỨC'!$D:$H,4,0)</f>
        <v>45881</v>
      </c>
      <c r="Q7232" s="12" t="str">
        <f>VLOOKUP($B7232,'[3]CHÍNH THỨC'!$D:$H,5,0)</f>
        <v>Đã nghỉ việc</v>
      </c>
      <c r="R7232" s="9"/>
      <c r="S7232" s="9"/>
      <c r="T7232" s="9"/>
      <c r="U7232" s="9"/>
      <c r="V7232" s="9"/>
      <c r="W7232" s="9"/>
      <c r="X7232" s="9"/>
      <c r="Y7232" s="9"/>
    </row>
    <row r="7233" spans="1:25" ht="16.5" customHeight="1">
      <c r="A7233" s="39">
        <v>7221</v>
      </c>
      <c r="B7233" s="78" t="s">
        <v>29310</v>
      </c>
      <c r="C7233" s="10" t="s">
        <v>29311</v>
      </c>
      <c r="D7233" s="79">
        <v>37086</v>
      </c>
      <c r="E7233" s="10" t="s">
        <v>1253</v>
      </c>
      <c r="F7233" s="260" t="s">
        <v>29312</v>
      </c>
      <c r="G7233" s="80">
        <v>44474</v>
      </c>
      <c r="H7233" s="39" t="s">
        <v>8300</v>
      </c>
      <c r="I7233" s="10" t="s">
        <v>12145</v>
      </c>
      <c r="J7233" s="260" t="s">
        <v>29313</v>
      </c>
      <c r="K7233" s="10" t="s">
        <v>35</v>
      </c>
      <c r="L7233" s="79">
        <v>45880</v>
      </c>
      <c r="M7233" s="10" t="s">
        <v>36</v>
      </c>
      <c r="N7233" s="10">
        <v>2049</v>
      </c>
      <c r="O7233" s="10" t="str">
        <f t="shared" si="221"/>
        <v>TK</v>
      </c>
      <c r="P7233" s="12">
        <f>VLOOKUP($B7233,'[3]CHÍNH THỨC'!$D:$H,4,0)</f>
        <v>45881</v>
      </c>
      <c r="Q7233" s="12" t="str">
        <f>VLOOKUP($B7233,'[3]CHÍNH THỨC'!$D:$H,5,0)</f>
        <v>Đã nghỉ việc</v>
      </c>
      <c r="R7233" s="9"/>
      <c r="S7233" s="9"/>
      <c r="T7233" s="9"/>
      <c r="U7233" s="9"/>
      <c r="V7233" s="9"/>
      <c r="W7233" s="9"/>
      <c r="X7233" s="9"/>
      <c r="Y7233" s="9"/>
    </row>
    <row r="7234" spans="1:25" ht="16.5" customHeight="1">
      <c r="A7234" s="39">
        <v>7222</v>
      </c>
      <c r="B7234" s="78" t="s">
        <v>29314</v>
      </c>
      <c r="C7234" s="10" t="s">
        <v>29315</v>
      </c>
      <c r="D7234" s="79">
        <v>37632</v>
      </c>
      <c r="E7234" s="10" t="s">
        <v>1253</v>
      </c>
      <c r="F7234" s="260" t="s">
        <v>29316</v>
      </c>
      <c r="G7234" s="80">
        <v>44424</v>
      </c>
      <c r="H7234" s="39" t="s">
        <v>8300</v>
      </c>
      <c r="I7234" s="10" t="s">
        <v>29317</v>
      </c>
      <c r="J7234" s="260" t="s">
        <v>29318</v>
      </c>
      <c r="K7234" s="10" t="s">
        <v>35</v>
      </c>
      <c r="L7234" s="79" t="s">
        <v>29299</v>
      </c>
      <c r="M7234" s="10" t="s">
        <v>75</v>
      </c>
      <c r="N7234" s="10">
        <v>2059</v>
      </c>
      <c r="O7234" s="10" t="str">
        <f t="shared" si="221"/>
        <v>MX</v>
      </c>
      <c r="P7234" s="12">
        <f>VLOOKUP($B7234,'[3]CHÍNH THỨC'!$D:$H,4,0)</f>
        <v>45888</v>
      </c>
      <c r="Q7234" s="12" t="str">
        <f>VLOOKUP($B7234,'[3]CHÍNH THỨC'!$D:$H,5,0)</f>
        <v>Đã nghỉ việc</v>
      </c>
      <c r="R7234" s="9"/>
      <c r="S7234" s="9"/>
      <c r="T7234" s="9"/>
      <c r="U7234" s="9"/>
      <c r="V7234" s="9"/>
      <c r="W7234" s="9"/>
      <c r="X7234" s="9"/>
      <c r="Y7234" s="9"/>
    </row>
    <row r="7235" spans="1:25" ht="16.5" customHeight="1">
      <c r="A7235" s="39">
        <v>7223</v>
      </c>
      <c r="B7235" s="78" t="s">
        <v>29319</v>
      </c>
      <c r="C7235" s="10" t="s">
        <v>29320</v>
      </c>
      <c r="D7235" s="79" t="s">
        <v>29321</v>
      </c>
      <c r="E7235" s="10" t="s">
        <v>1253</v>
      </c>
      <c r="F7235" s="260" t="s">
        <v>29322</v>
      </c>
      <c r="G7235" s="80">
        <v>45057</v>
      </c>
      <c r="H7235" s="39" t="s">
        <v>8300</v>
      </c>
      <c r="I7235" s="10" t="s">
        <v>29323</v>
      </c>
      <c r="J7235" s="260" t="s">
        <v>29324</v>
      </c>
      <c r="K7235" s="10" t="s">
        <v>35</v>
      </c>
      <c r="L7235" s="79" t="s">
        <v>29299</v>
      </c>
      <c r="M7235" s="10" t="s">
        <v>75</v>
      </c>
      <c r="N7235" s="10">
        <v>2058</v>
      </c>
      <c r="O7235" s="10" t="str">
        <f t="shared" si="221"/>
        <v>MX</v>
      </c>
      <c r="P7235" s="12">
        <f>VLOOKUP($B7235,'[3]CHÍNH THỨC'!$D:$H,4,0)</f>
        <v>45889</v>
      </c>
      <c r="Q7235" s="12" t="str">
        <f>VLOOKUP($B7235,'[3]CHÍNH THỨC'!$D:$H,5,0)</f>
        <v>Đã nghỉ việc</v>
      </c>
      <c r="R7235" s="9"/>
      <c r="S7235" s="9"/>
      <c r="T7235" s="9"/>
      <c r="U7235" s="9"/>
      <c r="V7235" s="9"/>
      <c r="W7235" s="9"/>
      <c r="X7235" s="9"/>
      <c r="Y7235" s="9"/>
    </row>
    <row r="7236" spans="1:25" ht="16.5" customHeight="1">
      <c r="A7236" s="39">
        <v>7224</v>
      </c>
      <c r="B7236" s="78" t="s">
        <v>29325</v>
      </c>
      <c r="C7236" s="10" t="s">
        <v>29326</v>
      </c>
      <c r="D7236" s="79" t="s">
        <v>27517</v>
      </c>
      <c r="E7236" s="10" t="s">
        <v>1253</v>
      </c>
      <c r="F7236" s="260" t="s">
        <v>29327</v>
      </c>
      <c r="G7236" s="80">
        <v>44547</v>
      </c>
      <c r="H7236" s="39" t="s">
        <v>8300</v>
      </c>
      <c r="I7236" s="10" t="s">
        <v>29328</v>
      </c>
      <c r="J7236" s="260" t="s">
        <v>29329</v>
      </c>
      <c r="K7236" s="10" t="s">
        <v>35</v>
      </c>
      <c r="L7236" s="79" t="s">
        <v>29299</v>
      </c>
      <c r="M7236" s="10" t="s">
        <v>75</v>
      </c>
      <c r="N7236" s="10">
        <v>2060</v>
      </c>
      <c r="O7236" s="10" t="str">
        <f t="shared" si="221"/>
        <v>MX</v>
      </c>
      <c r="P7236" s="12">
        <f>VLOOKUP($B7236,'[3]CHÍNH THỨC'!$D:$H,4,0)</f>
        <v>45889</v>
      </c>
      <c r="Q7236" s="12" t="str">
        <f>VLOOKUP($B7236,'[3]CHÍNH THỨC'!$D:$H,5,0)</f>
        <v>Đã nghỉ việc</v>
      </c>
      <c r="R7236" s="9"/>
      <c r="S7236" s="9"/>
      <c r="T7236" s="9"/>
      <c r="U7236" s="9"/>
      <c r="V7236" s="9"/>
      <c r="W7236" s="9"/>
      <c r="X7236" s="9"/>
      <c r="Y7236" s="9"/>
    </row>
    <row r="7237" spans="1:25" ht="16.5" customHeight="1">
      <c r="A7237" s="39">
        <v>7225</v>
      </c>
      <c r="B7237" s="78" t="s">
        <v>29330</v>
      </c>
      <c r="C7237" s="10" t="s">
        <v>29331</v>
      </c>
      <c r="D7237" s="79" t="s">
        <v>29332</v>
      </c>
      <c r="E7237" s="10" t="s">
        <v>1253</v>
      </c>
      <c r="F7237" s="260" t="s">
        <v>29333</v>
      </c>
      <c r="G7237" s="80">
        <v>44324</v>
      </c>
      <c r="H7237" s="39" t="s">
        <v>8300</v>
      </c>
      <c r="I7237" s="10" t="s">
        <v>29334</v>
      </c>
      <c r="J7237" s="260" t="s">
        <v>29335</v>
      </c>
      <c r="K7237" s="10" t="s">
        <v>35</v>
      </c>
      <c r="L7237" s="79">
        <v>45881</v>
      </c>
      <c r="M7237" s="10" t="s">
        <v>36</v>
      </c>
      <c r="N7237" s="10">
        <v>2061</v>
      </c>
      <c r="O7237" s="10" t="str">
        <f t="shared" ref="O7237:O7246" si="222">RIGHT(B7237,2)</f>
        <v>BC</v>
      </c>
      <c r="P7237" s="12">
        <f>VLOOKUP($B7237,'[3]CHÍNH THỨC'!$D:$H,4,0)</f>
        <v>45883</v>
      </c>
      <c r="Q7237" s="12" t="str">
        <f>VLOOKUP($B7237,'[3]CHÍNH THỨC'!$D:$H,5,0)</f>
        <v>Đã nghỉ việc</v>
      </c>
      <c r="R7237" s="9"/>
      <c r="S7237" s="9"/>
      <c r="T7237" s="9"/>
      <c r="U7237" s="9"/>
      <c r="V7237" s="9"/>
      <c r="W7237" s="9"/>
      <c r="X7237" s="9"/>
      <c r="Y7237" s="9"/>
    </row>
    <row r="7238" spans="1:25" ht="16.5" customHeight="1">
      <c r="A7238" s="39">
        <v>7226</v>
      </c>
      <c r="B7238" s="78" t="s">
        <v>29336</v>
      </c>
      <c r="C7238" s="10" t="s">
        <v>13224</v>
      </c>
      <c r="D7238" s="79">
        <v>37348</v>
      </c>
      <c r="E7238" s="10" t="s">
        <v>1253</v>
      </c>
      <c r="F7238" s="260" t="s">
        <v>13225</v>
      </c>
      <c r="G7238" s="80">
        <v>44379</v>
      </c>
      <c r="H7238" s="39" t="s">
        <v>8300</v>
      </c>
      <c r="I7238" s="10" t="s">
        <v>23596</v>
      </c>
      <c r="J7238" s="260" t="s">
        <v>29337</v>
      </c>
      <c r="K7238" s="10" t="s">
        <v>35</v>
      </c>
      <c r="L7238" s="79">
        <v>45881</v>
      </c>
      <c r="M7238" s="10" t="s">
        <v>36</v>
      </c>
      <c r="N7238" s="10">
        <v>2062</v>
      </c>
      <c r="O7238" s="10" t="str">
        <f t="shared" si="222"/>
        <v>BC</v>
      </c>
      <c r="P7238" s="12" t="str">
        <f>VLOOKUP($B7238,'[3]CHÍNH THỨC'!$D:$H,4,0)</f>
        <v>24/08/2025</v>
      </c>
      <c r="Q7238" s="12" t="str">
        <f>VLOOKUP($B7238,'[3]CHÍNH THỨC'!$D:$H,5,0)</f>
        <v>Đã nghỉ việc</v>
      </c>
      <c r="R7238" s="9"/>
      <c r="S7238" s="9"/>
      <c r="T7238" s="9"/>
      <c r="U7238" s="9"/>
      <c r="V7238" s="9"/>
      <c r="W7238" s="9"/>
      <c r="X7238" s="9"/>
      <c r="Y7238" s="9"/>
    </row>
    <row r="7239" spans="1:25" ht="16.5" customHeight="1">
      <c r="A7239" s="39">
        <v>7227</v>
      </c>
      <c r="B7239" s="78" t="s">
        <v>29338</v>
      </c>
      <c r="C7239" s="10" t="s">
        <v>26409</v>
      </c>
      <c r="D7239" s="79" t="s">
        <v>29052</v>
      </c>
      <c r="E7239" s="10" t="s">
        <v>1253</v>
      </c>
      <c r="F7239" s="260" t="s">
        <v>29053</v>
      </c>
      <c r="G7239" s="80" t="s">
        <v>7958</v>
      </c>
      <c r="H7239" s="39" t="s">
        <v>8300</v>
      </c>
      <c r="I7239" s="10" t="s">
        <v>26411</v>
      </c>
      <c r="J7239" s="260" t="s">
        <v>26412</v>
      </c>
      <c r="K7239" s="10" t="s">
        <v>42</v>
      </c>
      <c r="L7239" s="79" t="s">
        <v>29339</v>
      </c>
      <c r="M7239" s="10" t="s">
        <v>75</v>
      </c>
      <c r="N7239" s="10" t="s">
        <v>29340</v>
      </c>
      <c r="O7239" s="10" t="str">
        <f t="shared" si="222"/>
        <v>HM</v>
      </c>
      <c r="P7239" s="12">
        <f>VLOOKUP($B7239,'[3]CHÍNH THỨC'!$D:$H,4,0)</f>
        <v>45925</v>
      </c>
      <c r="Q7239" s="12" t="str">
        <f>VLOOKUP($B7239,'[3]CHÍNH THỨC'!$D:$H,5,0)</f>
        <v>Đang làm việc</v>
      </c>
      <c r="R7239" s="9"/>
      <c r="S7239" s="9"/>
      <c r="T7239" s="9"/>
      <c r="U7239" s="9"/>
      <c r="V7239" s="9"/>
      <c r="W7239" s="9"/>
      <c r="X7239" s="9"/>
      <c r="Y7239" s="9"/>
    </row>
    <row r="7240" spans="1:25" ht="16.5" customHeight="1">
      <c r="A7240" s="39">
        <v>7228</v>
      </c>
      <c r="B7240" s="78" t="s">
        <v>29341</v>
      </c>
      <c r="C7240" s="10" t="s">
        <v>6030</v>
      </c>
      <c r="D7240" s="79">
        <v>38149</v>
      </c>
      <c r="E7240" s="10" t="s">
        <v>1253</v>
      </c>
      <c r="F7240" s="260" t="s">
        <v>29342</v>
      </c>
      <c r="G7240" s="80">
        <v>44547</v>
      </c>
      <c r="H7240" s="39" t="s">
        <v>8300</v>
      </c>
      <c r="I7240" s="10" t="s">
        <v>29343</v>
      </c>
      <c r="J7240" s="260" t="s">
        <v>29344</v>
      </c>
      <c r="K7240" s="10" t="s">
        <v>35</v>
      </c>
      <c r="L7240" s="79" t="s">
        <v>29339</v>
      </c>
      <c r="M7240" s="10" t="s">
        <v>75</v>
      </c>
      <c r="N7240" s="10">
        <v>2064</v>
      </c>
      <c r="O7240" s="10" t="str">
        <f t="shared" si="222"/>
        <v>MX</v>
      </c>
      <c r="P7240" s="12">
        <f>VLOOKUP($B7240,'[3]CHÍNH THỨC'!$D:$H,4,0)</f>
        <v>45889</v>
      </c>
      <c r="Q7240" s="12" t="str">
        <f>VLOOKUP($B7240,'[3]CHÍNH THỨC'!$D:$H,5,0)</f>
        <v>Đã nghỉ việc</v>
      </c>
      <c r="R7240" s="9"/>
      <c r="S7240" s="9"/>
      <c r="T7240" s="9"/>
      <c r="U7240" s="9"/>
      <c r="V7240" s="9"/>
      <c r="W7240" s="9"/>
      <c r="X7240" s="9"/>
      <c r="Y7240" s="9"/>
    </row>
    <row r="7241" spans="1:25" ht="16.5" customHeight="1">
      <c r="A7241" s="39">
        <v>7229</v>
      </c>
      <c r="B7241" s="78" t="s">
        <v>29345</v>
      </c>
      <c r="C7241" s="10" t="s">
        <v>29346</v>
      </c>
      <c r="D7241" s="79" t="s">
        <v>29347</v>
      </c>
      <c r="E7241" s="10" t="s">
        <v>1253</v>
      </c>
      <c r="F7241" s="260" t="s">
        <v>29348</v>
      </c>
      <c r="G7241" s="80">
        <v>44421</v>
      </c>
      <c r="H7241" s="39" t="s">
        <v>8300</v>
      </c>
      <c r="I7241" s="10" t="s">
        <v>29349</v>
      </c>
      <c r="J7241" s="260" t="s">
        <v>29350</v>
      </c>
      <c r="K7241" s="10" t="s">
        <v>42</v>
      </c>
      <c r="L7241" s="79" t="s">
        <v>29339</v>
      </c>
      <c r="M7241" s="10" t="s">
        <v>75</v>
      </c>
      <c r="N7241" s="10">
        <v>2065</v>
      </c>
      <c r="O7241" s="10" t="str">
        <f t="shared" si="222"/>
        <v>MX</v>
      </c>
      <c r="P7241" s="12">
        <f>VLOOKUP($B7241,'[3]CHÍNH THỨC'!$D:$H,4,0)</f>
        <v>45889</v>
      </c>
      <c r="Q7241" s="12" t="str">
        <f>VLOOKUP($B7241,'[3]CHÍNH THỨC'!$D:$H,5,0)</f>
        <v>Đã nghỉ việc</v>
      </c>
      <c r="R7241" s="9"/>
      <c r="S7241" s="9"/>
      <c r="T7241" s="9"/>
      <c r="U7241" s="9"/>
      <c r="V7241" s="9"/>
      <c r="W7241" s="9"/>
      <c r="X7241" s="9"/>
      <c r="Y7241" s="9"/>
    </row>
    <row r="7242" spans="1:25" ht="16.5" customHeight="1">
      <c r="A7242" s="39">
        <v>7230</v>
      </c>
      <c r="B7242" s="78" t="s">
        <v>29351</v>
      </c>
      <c r="C7242" s="10" t="s">
        <v>29352</v>
      </c>
      <c r="D7242" s="79" t="s">
        <v>28752</v>
      </c>
      <c r="E7242" s="10" t="s">
        <v>1253</v>
      </c>
      <c r="F7242" s="260" t="s">
        <v>29353</v>
      </c>
      <c r="G7242" s="80" t="s">
        <v>16661</v>
      </c>
      <c r="H7242" s="39" t="s">
        <v>8300</v>
      </c>
      <c r="I7242" s="10" t="s">
        <v>3167</v>
      </c>
      <c r="J7242" s="260" t="s">
        <v>29354</v>
      </c>
      <c r="K7242" s="10" t="s">
        <v>35</v>
      </c>
      <c r="L7242" s="79" t="s">
        <v>29339</v>
      </c>
      <c r="M7242" s="10" t="s">
        <v>75</v>
      </c>
      <c r="N7242" s="10">
        <v>2066</v>
      </c>
      <c r="O7242" s="10" t="str">
        <f t="shared" si="222"/>
        <v>HU</v>
      </c>
      <c r="P7242" s="12" t="str">
        <f>VLOOKUP($B7242,'[3]CHÍNH THỨC'!$D:$H,4,0)</f>
        <v>25/08/2025</v>
      </c>
      <c r="Q7242" s="12" t="str">
        <f>VLOOKUP($B7242,'[3]CHÍNH THỨC'!$D:$H,5,0)</f>
        <v>Đã nghỉ việc</v>
      </c>
      <c r="R7242" s="9"/>
      <c r="S7242" s="9"/>
      <c r="T7242" s="9"/>
      <c r="U7242" s="9"/>
      <c r="V7242" s="9"/>
      <c r="W7242" s="9"/>
      <c r="X7242" s="9"/>
      <c r="Y7242" s="9"/>
    </row>
    <row r="7243" spans="1:25" ht="16.5" customHeight="1">
      <c r="A7243" s="39">
        <v>7231</v>
      </c>
      <c r="B7243" s="78" t="s">
        <v>29355</v>
      </c>
      <c r="C7243" s="10" t="s">
        <v>29356</v>
      </c>
      <c r="D7243" s="79" t="s">
        <v>29357</v>
      </c>
      <c r="E7243" s="10" t="s">
        <v>30</v>
      </c>
      <c r="F7243" s="260" t="s">
        <v>29358</v>
      </c>
      <c r="G7243" s="80" t="s">
        <v>21625</v>
      </c>
      <c r="H7243" s="39" t="s">
        <v>8300</v>
      </c>
      <c r="I7243" s="10" t="s">
        <v>29359</v>
      </c>
      <c r="J7243" s="260" t="s">
        <v>29360</v>
      </c>
      <c r="K7243" s="10" t="s">
        <v>35</v>
      </c>
      <c r="L7243" s="79" t="s">
        <v>29339</v>
      </c>
      <c r="M7243" s="10" t="s">
        <v>75</v>
      </c>
      <c r="N7243" s="10">
        <v>2067</v>
      </c>
      <c r="O7243" s="10" t="str">
        <f t="shared" si="222"/>
        <v>HU</v>
      </c>
      <c r="P7243" s="12">
        <f>VLOOKUP($B7243,'[3]CHÍNH THỨC'!$D:$H,4,0)</f>
        <v>45897</v>
      </c>
      <c r="Q7243" s="12" t="str">
        <f>VLOOKUP($B7243,'[3]CHÍNH THỨC'!$D:$H,5,0)</f>
        <v>Đã nghỉ việc</v>
      </c>
      <c r="R7243" s="9"/>
      <c r="S7243" s="9"/>
      <c r="T7243" s="9"/>
      <c r="U7243" s="9"/>
      <c r="V7243" s="9"/>
      <c r="W7243" s="9"/>
      <c r="X7243" s="9"/>
      <c r="Y7243" s="9"/>
    </row>
    <row r="7244" spans="1:25" ht="16.5" customHeight="1">
      <c r="A7244" s="39">
        <v>7232</v>
      </c>
      <c r="B7244" s="78" t="s">
        <v>29361</v>
      </c>
      <c r="C7244" s="10" t="s">
        <v>29362</v>
      </c>
      <c r="D7244" s="79" t="s">
        <v>29363</v>
      </c>
      <c r="E7244" s="10" t="s">
        <v>30</v>
      </c>
      <c r="F7244" s="260" t="s">
        <v>29364</v>
      </c>
      <c r="G7244" s="80" t="s">
        <v>12460</v>
      </c>
      <c r="H7244" s="39" t="s">
        <v>8300</v>
      </c>
      <c r="I7244" s="10" t="s">
        <v>29359</v>
      </c>
      <c r="J7244" s="260" t="s">
        <v>29365</v>
      </c>
      <c r="K7244" s="10" t="s">
        <v>35</v>
      </c>
      <c r="L7244" s="79" t="s">
        <v>29339</v>
      </c>
      <c r="M7244" s="10" t="s">
        <v>75</v>
      </c>
      <c r="N7244" s="10">
        <v>2069</v>
      </c>
      <c r="O7244" s="10" t="str">
        <f t="shared" si="222"/>
        <v>HU</v>
      </c>
      <c r="P7244" s="12">
        <f>VLOOKUP($B7244,'[3]CHÍNH THỨC'!$D:$H,4,0)</f>
        <v>45884</v>
      </c>
      <c r="Q7244" s="12" t="str">
        <f>VLOOKUP($B7244,'[3]CHÍNH THỨC'!$D:$H,5,0)</f>
        <v>Đã nghỉ việc</v>
      </c>
      <c r="R7244" s="9"/>
      <c r="S7244" s="9"/>
      <c r="T7244" s="9"/>
      <c r="U7244" s="9"/>
      <c r="V7244" s="9"/>
      <c r="W7244" s="9"/>
      <c r="X7244" s="9"/>
      <c r="Y7244" s="9"/>
    </row>
    <row r="7245" spans="1:25" ht="16.5" customHeight="1">
      <c r="A7245" s="39">
        <v>7233</v>
      </c>
      <c r="B7245" s="78" t="s">
        <v>29366</v>
      </c>
      <c r="C7245" s="10" t="s">
        <v>29367</v>
      </c>
      <c r="D7245" s="79">
        <v>38486</v>
      </c>
      <c r="E7245" s="10" t="s">
        <v>30</v>
      </c>
      <c r="F7245" s="260" t="s">
        <v>29368</v>
      </c>
      <c r="G7245" s="80" t="s">
        <v>28696</v>
      </c>
      <c r="H7245" s="39" t="s">
        <v>8300</v>
      </c>
      <c r="I7245" s="10" t="s">
        <v>29369</v>
      </c>
      <c r="J7245" s="260" t="s">
        <v>29370</v>
      </c>
      <c r="K7245" s="10" t="s">
        <v>35</v>
      </c>
      <c r="L7245" s="79" t="s">
        <v>29339</v>
      </c>
      <c r="M7245" s="10" t="s">
        <v>75</v>
      </c>
      <c r="N7245" s="10">
        <v>2070</v>
      </c>
      <c r="O7245" s="10" t="str">
        <f t="shared" si="222"/>
        <v>BC</v>
      </c>
      <c r="P7245" s="12">
        <f>VLOOKUP($B7245,'[3]CHÍNH THỨC'!$D:$H,4,0)</f>
        <v>45885</v>
      </c>
      <c r="Q7245" s="12" t="str">
        <f>VLOOKUP($B7245,'[3]CHÍNH THỨC'!$D:$H,5,0)</f>
        <v>Đã nghỉ việc</v>
      </c>
      <c r="R7245" s="9"/>
      <c r="S7245" s="9"/>
      <c r="T7245" s="9"/>
      <c r="U7245" s="9"/>
      <c r="V7245" s="9"/>
      <c r="W7245" s="9"/>
      <c r="X7245" s="9"/>
      <c r="Y7245" s="9"/>
    </row>
    <row r="7246" spans="1:25" ht="16.5" customHeight="1">
      <c r="A7246" s="39">
        <v>7234</v>
      </c>
      <c r="B7246" s="78" t="s">
        <v>29371</v>
      </c>
      <c r="C7246" s="10" t="s">
        <v>29372</v>
      </c>
      <c r="D7246" s="79">
        <v>37900</v>
      </c>
      <c r="E7246" s="10" t="s">
        <v>30</v>
      </c>
      <c r="F7246" s="260" t="s">
        <v>29373</v>
      </c>
      <c r="G7246" s="80" t="s">
        <v>11013</v>
      </c>
      <c r="H7246" s="39" t="s">
        <v>8300</v>
      </c>
      <c r="I7246" s="10" t="s">
        <v>29374</v>
      </c>
      <c r="J7246" s="260" t="s">
        <v>29375</v>
      </c>
      <c r="K7246" s="10" t="s">
        <v>35</v>
      </c>
      <c r="L7246" s="79" t="s">
        <v>29339</v>
      </c>
      <c r="M7246" s="10" t="s">
        <v>75</v>
      </c>
      <c r="N7246" s="10">
        <v>2071</v>
      </c>
      <c r="O7246" s="10" t="str">
        <f t="shared" si="222"/>
        <v>BC</v>
      </c>
      <c r="P7246" s="12">
        <f>VLOOKUP($B7246,'[3]CHÍNH THỨC'!$D:$H,4,0)</f>
        <v>45885</v>
      </c>
      <c r="Q7246" s="12" t="str">
        <f>VLOOKUP($B7246,'[3]CHÍNH THỨC'!$D:$H,5,0)</f>
        <v>Đã nghỉ việc</v>
      </c>
      <c r="R7246" s="9"/>
      <c r="S7246" s="9"/>
      <c r="T7246" s="9"/>
      <c r="U7246" s="9"/>
      <c r="V7246" s="9"/>
      <c r="W7246" s="9"/>
      <c r="X7246" s="9"/>
      <c r="Y7246" s="9"/>
    </row>
    <row r="7247" spans="1:25" ht="16.5" customHeight="1">
      <c r="A7247" s="39">
        <v>7235</v>
      </c>
      <c r="B7247" s="78" t="s">
        <v>29376</v>
      </c>
      <c r="C7247" s="10" t="s">
        <v>2343</v>
      </c>
      <c r="D7247" s="79">
        <v>34953</v>
      </c>
      <c r="E7247" s="10" t="s">
        <v>30</v>
      </c>
      <c r="F7247" s="260" t="s">
        <v>29377</v>
      </c>
      <c r="G7247" s="80" t="s">
        <v>9759</v>
      </c>
      <c r="H7247" s="39" t="s">
        <v>32</v>
      </c>
      <c r="I7247" s="10" t="s">
        <v>2394</v>
      </c>
      <c r="J7247" s="260" t="s">
        <v>29378</v>
      </c>
      <c r="K7247" s="10" t="s">
        <v>42</v>
      </c>
      <c r="L7247" s="79" t="s">
        <v>29379</v>
      </c>
      <c r="M7247" s="10" t="s">
        <v>36</v>
      </c>
      <c r="N7247" s="10">
        <v>2074</v>
      </c>
      <c r="O7247" s="10" t="str">
        <f t="shared" ref="O7247:O7257" si="223">RIGHT(B7247,2)</f>
        <v>BC</v>
      </c>
      <c r="P7247" s="12">
        <f>VLOOKUP($B7247,'[3]CHÍNH THỨC'!$D:$H,4,0)</f>
        <v>45887</v>
      </c>
      <c r="Q7247" s="12" t="str">
        <f>VLOOKUP($B7247,'[3]CHÍNH THỨC'!$D:$H,5,0)</f>
        <v>Đã nghỉ việc</v>
      </c>
      <c r="R7247" s="9"/>
      <c r="S7247" s="9"/>
      <c r="T7247" s="9"/>
      <c r="U7247" s="9"/>
      <c r="V7247" s="9"/>
      <c r="W7247" s="9"/>
      <c r="X7247" s="9"/>
      <c r="Y7247" s="9"/>
    </row>
    <row r="7248" spans="1:25" ht="16.5" customHeight="1">
      <c r="A7248" s="39">
        <v>7236</v>
      </c>
      <c r="B7248" s="78" t="s">
        <v>29380</v>
      </c>
      <c r="C7248" s="10" t="s">
        <v>29</v>
      </c>
      <c r="D7248" s="79" t="s">
        <v>29381</v>
      </c>
      <c r="E7248" s="10" t="s">
        <v>1441</v>
      </c>
      <c r="F7248" s="260" t="s">
        <v>31</v>
      </c>
      <c r="G7248" s="80" t="s">
        <v>14237</v>
      </c>
      <c r="H7248" s="39" t="s">
        <v>32</v>
      </c>
      <c r="I7248" s="10" t="s">
        <v>1175</v>
      </c>
      <c r="J7248" s="260" t="s">
        <v>16184</v>
      </c>
      <c r="K7248" s="10" t="s">
        <v>35</v>
      </c>
      <c r="L7248" s="79" t="s">
        <v>29379</v>
      </c>
      <c r="M7248" s="10" t="s">
        <v>36</v>
      </c>
      <c r="N7248" s="10">
        <v>2073</v>
      </c>
      <c r="O7248" s="10" t="str">
        <f t="shared" si="223"/>
        <v>HM</v>
      </c>
      <c r="P7248" s="12">
        <f>VLOOKUP($B7248,'[3]CHÍNH THỨC'!$D:$H,4,0)</f>
        <v>45925</v>
      </c>
      <c r="Q7248" s="12" t="str">
        <f>VLOOKUP($B7248,'[3]CHÍNH THỨC'!$D:$H,5,0)</f>
        <v>Đang làm việc</v>
      </c>
      <c r="R7248" s="9"/>
      <c r="S7248" s="9"/>
      <c r="T7248" s="9"/>
      <c r="U7248" s="9"/>
      <c r="V7248" s="9"/>
      <c r="W7248" s="9"/>
      <c r="X7248" s="9"/>
      <c r="Y7248" s="9"/>
    </row>
    <row r="7249" spans="1:25" ht="16.5" customHeight="1">
      <c r="A7249" s="39">
        <v>7237</v>
      </c>
      <c r="B7249" s="78" t="s">
        <v>29382</v>
      </c>
      <c r="C7249" s="10" t="s">
        <v>23069</v>
      </c>
      <c r="D7249" s="79" t="s">
        <v>29383</v>
      </c>
      <c r="E7249" s="10" t="s">
        <v>30</v>
      </c>
      <c r="F7249" s="260" t="s">
        <v>23070</v>
      </c>
      <c r="G7249" s="80" t="s">
        <v>9220</v>
      </c>
      <c r="H7249" s="39" t="s">
        <v>32</v>
      </c>
      <c r="I7249" s="10" t="s">
        <v>1326</v>
      </c>
      <c r="J7249" s="260" t="s">
        <v>23072</v>
      </c>
      <c r="K7249" s="10" t="s">
        <v>35</v>
      </c>
      <c r="L7249" s="79" t="s">
        <v>29379</v>
      </c>
      <c r="M7249" s="10" t="s">
        <v>36</v>
      </c>
      <c r="N7249" s="10">
        <v>2072</v>
      </c>
      <c r="O7249" s="10" t="str">
        <f t="shared" si="223"/>
        <v>HM</v>
      </c>
      <c r="P7249" s="12">
        <f>VLOOKUP($B7249,'[3]CHÍNH THỨC'!$D:$H,4,0)</f>
        <v>45894</v>
      </c>
      <c r="Q7249" s="12" t="str">
        <f>VLOOKUP($B7249,'[3]CHÍNH THỨC'!$D:$H,5,0)</f>
        <v>Đã nghỉ việc</v>
      </c>
      <c r="R7249" s="9"/>
      <c r="S7249" s="9"/>
      <c r="T7249" s="9"/>
      <c r="U7249" s="9"/>
      <c r="V7249" s="9"/>
      <c r="W7249" s="9"/>
      <c r="X7249" s="9"/>
      <c r="Y7249" s="9"/>
    </row>
    <row r="7250" spans="1:25" ht="16.5" customHeight="1">
      <c r="A7250" s="39">
        <v>7238</v>
      </c>
      <c r="B7250" s="78" t="s">
        <v>29384</v>
      </c>
      <c r="C7250" s="10" t="s">
        <v>27258</v>
      </c>
      <c r="D7250" s="79" t="s">
        <v>29385</v>
      </c>
      <c r="E7250" s="10" t="s">
        <v>1441</v>
      </c>
      <c r="F7250" s="260" t="s">
        <v>29386</v>
      </c>
      <c r="G7250" s="80" t="s">
        <v>18670</v>
      </c>
      <c r="H7250" s="39" t="s">
        <v>32</v>
      </c>
      <c r="I7250" s="10" t="s">
        <v>3267</v>
      </c>
      <c r="J7250" s="260" t="s">
        <v>5649</v>
      </c>
      <c r="K7250" s="10" t="s">
        <v>35</v>
      </c>
      <c r="L7250" s="79" t="s">
        <v>29379</v>
      </c>
      <c r="M7250" s="10" t="s">
        <v>75</v>
      </c>
      <c r="N7250" s="10" t="s">
        <v>29387</v>
      </c>
      <c r="O7250" s="10" t="str">
        <f t="shared" si="223"/>
        <v>HM</v>
      </c>
      <c r="P7250" s="12">
        <f>VLOOKUP($B7250,'[3]CHÍNH THỨC'!$D:$H,4,0)</f>
        <v>45896</v>
      </c>
      <c r="Q7250" s="12" t="str">
        <f>VLOOKUP($B7250,'[3]CHÍNH THỨC'!$D:$H,5,0)</f>
        <v>Đã nghỉ việc</v>
      </c>
      <c r="R7250" s="9"/>
      <c r="S7250" s="9"/>
      <c r="T7250" s="9"/>
      <c r="U7250" s="9"/>
      <c r="V7250" s="9"/>
      <c r="W7250" s="9"/>
      <c r="X7250" s="9"/>
      <c r="Y7250" s="9"/>
    </row>
    <row r="7251" spans="1:25" ht="16.5" customHeight="1">
      <c r="A7251" s="39">
        <v>7239</v>
      </c>
      <c r="B7251" s="78" t="s">
        <v>29388</v>
      </c>
      <c r="C7251" s="10" t="s">
        <v>29389</v>
      </c>
      <c r="D7251" s="79" t="s">
        <v>29390</v>
      </c>
      <c r="E7251" s="10" t="s">
        <v>1542</v>
      </c>
      <c r="F7251" s="260" t="s">
        <v>29391</v>
      </c>
      <c r="G7251" s="80" t="s">
        <v>9731</v>
      </c>
      <c r="H7251" s="39" t="s">
        <v>32</v>
      </c>
      <c r="I7251" s="10" t="s">
        <v>29392</v>
      </c>
      <c r="J7251" s="260" t="s">
        <v>29393</v>
      </c>
      <c r="K7251" s="10" t="s">
        <v>35</v>
      </c>
      <c r="L7251" s="79" t="s">
        <v>29379</v>
      </c>
      <c r="M7251" s="10" t="s">
        <v>75</v>
      </c>
      <c r="N7251" s="10">
        <v>2081</v>
      </c>
      <c r="O7251" s="10" t="str">
        <f t="shared" si="223"/>
        <v>HM</v>
      </c>
      <c r="P7251" s="12">
        <f>VLOOKUP($B7251,'[3]CHÍNH THỨC'!$D:$H,4,0)</f>
        <v>45925</v>
      </c>
      <c r="Q7251" s="12" t="str">
        <f>VLOOKUP($B7251,'[3]CHÍNH THỨC'!$D:$H,5,0)</f>
        <v>Đang làm việc</v>
      </c>
      <c r="R7251" s="9"/>
      <c r="S7251" s="9"/>
      <c r="T7251" s="9"/>
      <c r="U7251" s="9"/>
      <c r="V7251" s="9"/>
      <c r="W7251" s="9"/>
      <c r="X7251" s="9"/>
      <c r="Y7251" s="9"/>
    </row>
    <row r="7252" spans="1:25" ht="16.5" customHeight="1">
      <c r="A7252" s="39">
        <v>7240</v>
      </c>
      <c r="B7252" s="78" t="s">
        <v>29394</v>
      </c>
      <c r="C7252" s="10" t="s">
        <v>20317</v>
      </c>
      <c r="D7252" s="79" t="s">
        <v>25295</v>
      </c>
      <c r="E7252" s="10" t="s">
        <v>1441</v>
      </c>
      <c r="F7252" s="260" t="s">
        <v>20318</v>
      </c>
      <c r="G7252" s="80" t="s">
        <v>9225</v>
      </c>
      <c r="H7252" s="39" t="s">
        <v>32</v>
      </c>
      <c r="I7252" s="10" t="s">
        <v>493</v>
      </c>
      <c r="J7252" s="260" t="s">
        <v>21228</v>
      </c>
      <c r="K7252" s="10" t="s">
        <v>42</v>
      </c>
      <c r="L7252" s="79" t="s">
        <v>29379</v>
      </c>
      <c r="M7252" s="10" t="s">
        <v>75</v>
      </c>
      <c r="N7252" s="10">
        <v>2083</v>
      </c>
      <c r="O7252" s="10" t="str">
        <f t="shared" si="223"/>
        <v>HM</v>
      </c>
      <c r="P7252" s="12">
        <f>VLOOKUP($B7252,'[3]CHÍNH THỨC'!$D:$H,4,0)</f>
        <v>45883</v>
      </c>
      <c r="Q7252" s="12" t="str">
        <f>VLOOKUP($B7252,'[3]CHÍNH THỨC'!$D:$H,5,0)</f>
        <v>Đã nghỉ việc</v>
      </c>
      <c r="R7252" s="9"/>
      <c r="S7252" s="9"/>
      <c r="T7252" s="9"/>
      <c r="U7252" s="9"/>
      <c r="V7252" s="9"/>
      <c r="W7252" s="9"/>
      <c r="X7252" s="9"/>
      <c r="Y7252" s="9"/>
    </row>
    <row r="7253" spans="1:25" ht="16.5" customHeight="1">
      <c r="A7253" s="39">
        <v>7241</v>
      </c>
      <c r="B7253" s="78" t="s">
        <v>29395</v>
      </c>
      <c r="C7253" s="10" t="s">
        <v>15339</v>
      </c>
      <c r="D7253" s="79" t="s">
        <v>29347</v>
      </c>
      <c r="E7253" s="10" t="s">
        <v>1441</v>
      </c>
      <c r="F7253" s="260" t="s">
        <v>29396</v>
      </c>
      <c r="G7253" s="80" t="s">
        <v>7675</v>
      </c>
      <c r="H7253" s="39" t="s">
        <v>32</v>
      </c>
      <c r="I7253" s="10" t="s">
        <v>863</v>
      </c>
      <c r="J7253" s="260" t="s">
        <v>21705</v>
      </c>
      <c r="K7253" s="10" t="s">
        <v>35</v>
      </c>
      <c r="L7253" s="79" t="s">
        <v>29379</v>
      </c>
      <c r="M7253" s="10" t="s">
        <v>75</v>
      </c>
      <c r="N7253" s="10">
        <v>2085</v>
      </c>
      <c r="O7253" s="10" t="str">
        <f t="shared" si="223"/>
        <v>HM</v>
      </c>
      <c r="P7253" s="12">
        <f>VLOOKUP($B7253,'[3]CHÍNH THỨC'!$D:$H,4,0)</f>
        <v>45896</v>
      </c>
      <c r="Q7253" s="12" t="str">
        <f>VLOOKUP($B7253,'[3]CHÍNH THỨC'!$D:$H,5,0)</f>
        <v>Đã nghỉ việc</v>
      </c>
      <c r="R7253" s="9"/>
      <c r="S7253" s="9"/>
      <c r="T7253" s="9"/>
      <c r="U7253" s="9"/>
      <c r="V7253" s="9"/>
      <c r="W7253" s="9"/>
      <c r="X7253" s="9"/>
      <c r="Y7253" s="9"/>
    </row>
    <row r="7254" spans="1:25" ht="16.5" customHeight="1">
      <c r="A7254" s="39">
        <v>7242</v>
      </c>
      <c r="B7254" s="78" t="s">
        <v>29397</v>
      </c>
      <c r="C7254" s="10" t="s">
        <v>18062</v>
      </c>
      <c r="D7254" s="79" t="s">
        <v>29398</v>
      </c>
      <c r="E7254" s="10" t="s">
        <v>30</v>
      </c>
      <c r="F7254" s="260" t="s">
        <v>17472</v>
      </c>
      <c r="G7254" s="80" t="s">
        <v>9687</v>
      </c>
      <c r="H7254" s="39" t="s">
        <v>32</v>
      </c>
      <c r="I7254" s="10" t="s">
        <v>17473</v>
      </c>
      <c r="J7254" s="260" t="s">
        <v>28674</v>
      </c>
      <c r="K7254" s="10" t="s">
        <v>42</v>
      </c>
      <c r="L7254" s="79" t="s">
        <v>29379</v>
      </c>
      <c r="M7254" s="10" t="s">
        <v>75</v>
      </c>
      <c r="N7254" s="10">
        <v>2086</v>
      </c>
      <c r="O7254" s="10" t="str">
        <f t="shared" si="223"/>
        <v>TK</v>
      </c>
      <c r="P7254" s="12">
        <f>VLOOKUP($B7254,'[3]CHÍNH THỨC'!$D:$H,4,0)</f>
        <v>45891</v>
      </c>
      <c r="Q7254" s="12" t="str">
        <f>VLOOKUP($B7254,'[3]CHÍNH THỨC'!$D:$H,5,0)</f>
        <v>Đã nghỉ việc</v>
      </c>
      <c r="R7254" s="9"/>
      <c r="S7254" s="9"/>
      <c r="T7254" s="9"/>
      <c r="U7254" s="9"/>
      <c r="V7254" s="9"/>
      <c r="W7254" s="9"/>
      <c r="X7254" s="9"/>
      <c r="Y7254" s="9"/>
    </row>
    <row r="7255" spans="1:25" ht="16.5" customHeight="1">
      <c r="A7255" s="39">
        <v>7243</v>
      </c>
      <c r="B7255" s="78" t="s">
        <v>29399</v>
      </c>
      <c r="C7255" s="10" t="s">
        <v>29400</v>
      </c>
      <c r="D7255" s="79">
        <v>39059</v>
      </c>
      <c r="E7255" s="10" t="s">
        <v>30</v>
      </c>
      <c r="F7255" s="260" t="s">
        <v>29401</v>
      </c>
      <c r="G7255" s="80">
        <v>44352</v>
      </c>
      <c r="H7255" s="39" t="s">
        <v>32</v>
      </c>
      <c r="I7255" s="10" t="s">
        <v>9719</v>
      </c>
      <c r="J7255" s="260" t="s">
        <v>29402</v>
      </c>
      <c r="K7255" s="10" t="s">
        <v>35</v>
      </c>
      <c r="L7255" s="79">
        <v>45882</v>
      </c>
      <c r="M7255" s="10" t="s">
        <v>75</v>
      </c>
      <c r="N7255" s="10">
        <v>2080</v>
      </c>
      <c r="O7255" s="10" t="str">
        <f t="shared" si="223"/>
        <v>BC</v>
      </c>
      <c r="P7255" s="12">
        <f>VLOOKUP($B7255,'[3]CHÍNH THỨC'!$D:$H,4,0)</f>
        <v>45895</v>
      </c>
      <c r="Q7255" s="12" t="str">
        <f>VLOOKUP($B7255,'[3]CHÍNH THỨC'!$D:$H,5,0)</f>
        <v>Đã nghỉ việc</v>
      </c>
      <c r="R7255" s="9"/>
      <c r="S7255" s="9"/>
      <c r="T7255" s="9"/>
      <c r="U7255" s="9"/>
      <c r="V7255" s="9"/>
      <c r="W7255" s="9"/>
      <c r="X7255" s="9"/>
      <c r="Y7255" s="9"/>
    </row>
    <row r="7256" spans="1:25" ht="16.5" customHeight="1">
      <c r="A7256" s="39">
        <v>7244</v>
      </c>
      <c r="B7256" s="78" t="s">
        <v>29403</v>
      </c>
      <c r="C7256" s="10" t="s">
        <v>19301</v>
      </c>
      <c r="D7256" s="79">
        <v>38992</v>
      </c>
      <c r="E7256" s="10" t="s">
        <v>30</v>
      </c>
      <c r="F7256" s="260" t="s">
        <v>19071</v>
      </c>
      <c r="G7256" s="80" t="s">
        <v>9871</v>
      </c>
      <c r="H7256" s="39" t="s">
        <v>32</v>
      </c>
      <c r="I7256" s="10" t="s">
        <v>791</v>
      </c>
      <c r="J7256" s="260" t="s">
        <v>19303</v>
      </c>
      <c r="K7256" s="10" t="s">
        <v>35</v>
      </c>
      <c r="L7256" s="79" t="s">
        <v>29379</v>
      </c>
      <c r="M7256" s="10" t="s">
        <v>75</v>
      </c>
      <c r="N7256" s="10" t="s">
        <v>29404</v>
      </c>
      <c r="O7256" s="10" t="str">
        <f t="shared" si="223"/>
        <v>BC</v>
      </c>
      <c r="P7256" s="12" t="str">
        <f>VLOOKUP($B7256,'[3]CHÍNH THỨC'!$D:$H,4,0)</f>
        <v>15/09/2025</v>
      </c>
      <c r="Q7256" s="12" t="str">
        <f>VLOOKUP($B7256,'[3]CHÍNH THỨC'!$D:$H,5,0)</f>
        <v>Đã nghỉ việc</v>
      </c>
      <c r="R7256" s="9"/>
      <c r="S7256" s="9"/>
      <c r="T7256" s="9"/>
      <c r="U7256" s="9"/>
      <c r="V7256" s="9"/>
      <c r="W7256" s="9"/>
      <c r="X7256" s="9"/>
      <c r="Y7256" s="9"/>
    </row>
    <row r="7257" spans="1:25" ht="16.5" customHeight="1">
      <c r="A7257" s="39">
        <v>7245</v>
      </c>
      <c r="B7257" s="78" t="s">
        <v>29405</v>
      </c>
      <c r="C7257" s="10" t="s">
        <v>29406</v>
      </c>
      <c r="D7257" s="79">
        <v>39418</v>
      </c>
      <c r="E7257" s="10" t="s">
        <v>30</v>
      </c>
      <c r="F7257" s="260" t="s">
        <v>29407</v>
      </c>
      <c r="G7257" s="80" t="s">
        <v>9737</v>
      </c>
      <c r="H7257" s="39" t="s">
        <v>32</v>
      </c>
      <c r="I7257" s="10" t="s">
        <v>4743</v>
      </c>
      <c r="J7257" s="260" t="s">
        <v>29408</v>
      </c>
      <c r="K7257" s="10" t="s">
        <v>42</v>
      </c>
      <c r="L7257" s="79" t="s">
        <v>29379</v>
      </c>
      <c r="M7257" s="10" t="s">
        <v>75</v>
      </c>
      <c r="N7257" s="10">
        <v>2082</v>
      </c>
      <c r="O7257" s="10" t="str">
        <f t="shared" si="223"/>
        <v>BC</v>
      </c>
      <c r="P7257" s="12">
        <f>VLOOKUP($B7257,'[3]CHÍNH THỨC'!$D:$H,4,0)</f>
        <v>45925</v>
      </c>
      <c r="Q7257" s="12" t="str">
        <f>VLOOKUP($B7257,'[3]CHÍNH THỨC'!$D:$H,5,0)</f>
        <v>Đang làm việc</v>
      </c>
      <c r="R7257" s="9"/>
      <c r="S7257" s="9"/>
      <c r="T7257" s="9"/>
      <c r="U7257" s="9"/>
      <c r="V7257" s="9"/>
      <c r="W7257" s="9"/>
      <c r="X7257" s="9"/>
      <c r="Y7257" s="9"/>
    </row>
    <row r="7258" spans="1:25" ht="16.5" customHeight="1">
      <c r="A7258" s="39">
        <v>7246</v>
      </c>
      <c r="B7258" s="78" t="s">
        <v>29409</v>
      </c>
      <c r="C7258" s="10" t="s">
        <v>10100</v>
      </c>
      <c r="D7258" s="79">
        <v>38411</v>
      </c>
      <c r="E7258" s="10" t="s">
        <v>30</v>
      </c>
      <c r="F7258" s="260" t="s">
        <v>10101</v>
      </c>
      <c r="G7258" s="80">
        <v>44419</v>
      </c>
      <c r="H7258" s="39" t="s">
        <v>32</v>
      </c>
      <c r="I7258" s="10" t="s">
        <v>7788</v>
      </c>
      <c r="J7258" s="260" t="s">
        <v>10102</v>
      </c>
      <c r="K7258" s="10" t="s">
        <v>42</v>
      </c>
      <c r="L7258" s="79">
        <v>45883</v>
      </c>
      <c r="M7258" s="10" t="s">
        <v>36</v>
      </c>
      <c r="N7258" s="10">
        <v>2087</v>
      </c>
      <c r="O7258" s="10" t="str">
        <f t="shared" ref="O7258:O7263" si="224">RIGHT(B7258,2)</f>
        <v>HU</v>
      </c>
      <c r="P7258" s="12">
        <f>VLOOKUP($B7258,'[3]CHÍNH THỨC'!$D:$H,4,0)</f>
        <v>45897</v>
      </c>
      <c r="Q7258" s="12" t="str">
        <f>VLOOKUP($B7258,'[3]CHÍNH THỨC'!$D:$H,5,0)</f>
        <v>Đã nghỉ việc</v>
      </c>
      <c r="R7258" s="9"/>
      <c r="S7258" s="9"/>
      <c r="T7258" s="9"/>
      <c r="U7258" s="9"/>
      <c r="V7258" s="9"/>
      <c r="W7258" s="9"/>
      <c r="X7258" s="9"/>
      <c r="Y7258" s="9"/>
    </row>
    <row r="7259" spans="1:25" ht="16.5" customHeight="1">
      <c r="A7259" s="39">
        <v>7247</v>
      </c>
      <c r="B7259" s="78" t="s">
        <v>29410</v>
      </c>
      <c r="C7259" s="10" t="s">
        <v>29411</v>
      </c>
      <c r="D7259" s="79">
        <v>39263</v>
      </c>
      <c r="E7259" s="10" t="s">
        <v>1253</v>
      </c>
      <c r="F7259" s="260" t="s">
        <v>29412</v>
      </c>
      <c r="G7259" s="80" t="s">
        <v>28160</v>
      </c>
      <c r="H7259" s="39" t="s">
        <v>32</v>
      </c>
      <c r="I7259" s="10" t="s">
        <v>29413</v>
      </c>
      <c r="J7259" s="260" t="s">
        <v>29414</v>
      </c>
      <c r="K7259" s="10" t="s">
        <v>42</v>
      </c>
      <c r="L7259" s="79" t="s">
        <v>29415</v>
      </c>
      <c r="M7259" s="10" t="s">
        <v>75</v>
      </c>
      <c r="N7259" s="10" t="s">
        <v>29416</v>
      </c>
      <c r="O7259" s="10" t="str">
        <f t="shared" si="224"/>
        <v>BC</v>
      </c>
      <c r="P7259" s="12" t="str">
        <f>VLOOKUP($B7259,'[3]CHÍNH THỨC'!$D:$H,4,0)</f>
        <v>22/08/2025</v>
      </c>
      <c r="Q7259" s="12" t="str">
        <f>VLOOKUP($B7259,'[3]CHÍNH THỨC'!$D:$H,5,0)</f>
        <v>Đã nghỉ việc</v>
      </c>
      <c r="R7259" s="9"/>
      <c r="S7259" s="9"/>
      <c r="T7259" s="9"/>
      <c r="U7259" s="9"/>
      <c r="V7259" s="9"/>
      <c r="W7259" s="9"/>
      <c r="X7259" s="9"/>
      <c r="Y7259" s="9"/>
    </row>
    <row r="7260" spans="1:25" ht="16.5" customHeight="1">
      <c r="A7260" s="39">
        <v>7248</v>
      </c>
      <c r="B7260" s="78" t="s">
        <v>29417</v>
      </c>
      <c r="C7260" s="10" t="s">
        <v>12802</v>
      </c>
      <c r="D7260" s="79" t="s">
        <v>29418</v>
      </c>
      <c r="E7260" s="10" t="s">
        <v>30</v>
      </c>
      <c r="F7260" s="260" t="s">
        <v>29419</v>
      </c>
      <c r="G7260" s="80" t="s">
        <v>14243</v>
      </c>
      <c r="H7260" s="39" t="s">
        <v>32</v>
      </c>
      <c r="I7260" s="10" t="s">
        <v>80</v>
      </c>
      <c r="J7260" s="260" t="s">
        <v>15357</v>
      </c>
      <c r="K7260" s="10" t="s">
        <v>35</v>
      </c>
      <c r="L7260" s="79" t="s">
        <v>29415</v>
      </c>
      <c r="M7260" s="10" t="s">
        <v>75</v>
      </c>
      <c r="N7260" s="10" t="s">
        <v>29420</v>
      </c>
      <c r="O7260" s="10" t="str">
        <f t="shared" si="224"/>
        <v>HU</v>
      </c>
      <c r="P7260" s="12">
        <f>VLOOKUP($B7260,'[3]CHÍNH THỨC'!$D:$H,4,0)</f>
        <v>45887</v>
      </c>
      <c r="Q7260" s="12" t="str">
        <f>VLOOKUP($B7260,'[3]CHÍNH THỨC'!$D:$H,5,0)</f>
        <v>Đã nghỉ việc</v>
      </c>
      <c r="R7260" s="9"/>
      <c r="S7260" s="9"/>
      <c r="T7260" s="9"/>
      <c r="U7260" s="9"/>
      <c r="V7260" s="9"/>
      <c r="W7260" s="9"/>
      <c r="X7260" s="9"/>
      <c r="Y7260" s="9"/>
    </row>
    <row r="7261" spans="1:25" ht="16.5" customHeight="1">
      <c r="A7261" s="39">
        <v>7249</v>
      </c>
      <c r="B7261" s="78" t="s">
        <v>29421</v>
      </c>
      <c r="C7261" s="10" t="s">
        <v>6825</v>
      </c>
      <c r="D7261" s="79" t="s">
        <v>29422</v>
      </c>
      <c r="E7261" s="10" t="s">
        <v>30</v>
      </c>
      <c r="F7261" s="260" t="s">
        <v>9758</v>
      </c>
      <c r="G7261" s="80" t="s">
        <v>9759</v>
      </c>
      <c r="H7261" s="39" t="s">
        <v>32</v>
      </c>
      <c r="I7261" s="10" t="s">
        <v>1245</v>
      </c>
      <c r="J7261" s="260" t="s">
        <v>9760</v>
      </c>
      <c r="K7261" s="10" t="s">
        <v>35</v>
      </c>
      <c r="L7261" s="79" t="s">
        <v>29415</v>
      </c>
      <c r="M7261" s="10" t="s">
        <v>75</v>
      </c>
      <c r="N7261" s="10" t="s">
        <v>29423</v>
      </c>
      <c r="O7261" s="10" t="str">
        <f t="shared" si="224"/>
        <v>HU</v>
      </c>
      <c r="P7261" s="12" t="str">
        <f>VLOOKUP($B7261,'[3]CHÍNH THỨC'!$D:$H,4,0)</f>
        <v>04/09/2025</v>
      </c>
      <c r="Q7261" s="12" t="str">
        <f>VLOOKUP($B7261,'[3]CHÍNH THỨC'!$D:$H,5,0)</f>
        <v>Đã nghỉ việc</v>
      </c>
      <c r="R7261" s="9"/>
      <c r="S7261" s="9"/>
      <c r="T7261" s="9"/>
      <c r="U7261" s="9"/>
      <c r="V7261" s="9"/>
      <c r="W7261" s="9"/>
      <c r="X7261" s="9"/>
      <c r="Y7261" s="9"/>
    </row>
    <row r="7262" spans="1:25" ht="16.5" customHeight="1">
      <c r="A7262" s="39">
        <v>7250</v>
      </c>
      <c r="B7262" s="78" t="s">
        <v>29424</v>
      </c>
      <c r="C7262" s="10" t="s">
        <v>29425</v>
      </c>
      <c r="D7262" s="79" t="s">
        <v>29426</v>
      </c>
      <c r="E7262" s="10" t="s">
        <v>30</v>
      </c>
      <c r="F7262" s="260" t="s">
        <v>29427</v>
      </c>
      <c r="G7262" s="80" t="s">
        <v>20493</v>
      </c>
      <c r="H7262" s="39" t="s">
        <v>32</v>
      </c>
      <c r="I7262" s="10" t="s">
        <v>813</v>
      </c>
      <c r="J7262" s="260" t="s">
        <v>29428</v>
      </c>
      <c r="K7262" s="10" t="s">
        <v>35</v>
      </c>
      <c r="L7262" s="79" t="s">
        <v>29415</v>
      </c>
      <c r="M7262" s="10" t="s">
        <v>75</v>
      </c>
      <c r="N7262" s="10">
        <v>2090</v>
      </c>
      <c r="O7262" s="10" t="str">
        <f t="shared" si="224"/>
        <v>HU</v>
      </c>
      <c r="P7262" s="12">
        <f>VLOOKUP($B7262,'[3]CHÍNH THỨC'!$D:$H,4,0)</f>
        <v>45889</v>
      </c>
      <c r="Q7262" s="12" t="str">
        <f>VLOOKUP($B7262,'[3]CHÍNH THỨC'!$D:$H,5,0)</f>
        <v>Đã nghỉ việc</v>
      </c>
      <c r="R7262" s="9"/>
      <c r="S7262" s="9"/>
      <c r="T7262" s="9"/>
      <c r="U7262" s="9"/>
      <c r="V7262" s="9"/>
      <c r="W7262" s="9"/>
      <c r="X7262" s="9"/>
      <c r="Y7262" s="9"/>
    </row>
    <row r="7263" spans="1:25" ht="16.5" customHeight="1">
      <c r="A7263" s="39">
        <v>7251</v>
      </c>
      <c r="B7263" s="78" t="s">
        <v>29429</v>
      </c>
      <c r="C7263" s="10" t="s">
        <v>18060</v>
      </c>
      <c r="D7263" s="79" t="s">
        <v>29430</v>
      </c>
      <c r="E7263" s="10" t="s">
        <v>30</v>
      </c>
      <c r="F7263" s="260" t="s">
        <v>17477</v>
      </c>
      <c r="G7263" s="80" t="s">
        <v>29431</v>
      </c>
      <c r="H7263" s="39" t="s">
        <v>32</v>
      </c>
      <c r="I7263" s="10" t="s">
        <v>29432</v>
      </c>
      <c r="J7263" s="10"/>
      <c r="K7263" s="10" t="s">
        <v>35</v>
      </c>
      <c r="L7263" s="79" t="s">
        <v>29415</v>
      </c>
      <c r="M7263" s="10" t="s">
        <v>75</v>
      </c>
      <c r="N7263" s="10">
        <v>2088</v>
      </c>
      <c r="O7263" s="10" t="str">
        <f t="shared" si="224"/>
        <v>TK</v>
      </c>
      <c r="P7263" s="12">
        <f>VLOOKUP($B7263,'[3]CHÍNH THỨC'!$D:$H,4,0)</f>
        <v>45888</v>
      </c>
      <c r="Q7263" s="12" t="str">
        <f>VLOOKUP($B7263,'[3]CHÍNH THỨC'!$D:$H,5,0)</f>
        <v>Đã nghỉ việc</v>
      </c>
      <c r="R7263" s="9"/>
      <c r="S7263" s="9"/>
      <c r="T7263" s="9"/>
      <c r="U7263" s="9"/>
      <c r="V7263" s="9"/>
      <c r="W7263" s="9"/>
      <c r="X7263" s="9"/>
      <c r="Y7263" s="9"/>
    </row>
    <row r="7264" spans="1:25" ht="16.5" customHeight="1">
      <c r="A7264" s="39">
        <v>7252</v>
      </c>
      <c r="B7264" s="78" t="s">
        <v>29433</v>
      </c>
      <c r="C7264" s="10" t="s">
        <v>29434</v>
      </c>
      <c r="D7264" s="79" t="s">
        <v>29435</v>
      </c>
      <c r="E7264" s="10" t="s">
        <v>30</v>
      </c>
      <c r="F7264" s="260" t="s">
        <v>29436</v>
      </c>
      <c r="G7264" s="80" t="s">
        <v>7958</v>
      </c>
      <c r="H7264" s="39" t="s">
        <v>32</v>
      </c>
      <c r="I7264" s="10" t="s">
        <v>29437</v>
      </c>
      <c r="J7264" s="260" t="s">
        <v>29438</v>
      </c>
      <c r="K7264" s="10" t="s">
        <v>35</v>
      </c>
      <c r="L7264" s="79" t="s">
        <v>29439</v>
      </c>
      <c r="M7264" s="10" t="s">
        <v>36</v>
      </c>
      <c r="N7264" s="10">
        <v>2093</v>
      </c>
      <c r="O7264" s="10" t="str">
        <f t="shared" ref="O7264:O7269" si="225">RIGHT(B7264,2)</f>
        <v>MD</v>
      </c>
      <c r="P7264" s="12">
        <f>VLOOKUP($B7264,'[3]CHÍNH THỨC'!$D:$H,4,0)</f>
        <v>45925</v>
      </c>
      <c r="Q7264" s="12" t="str">
        <f>VLOOKUP($B7264,'[3]CHÍNH THỨC'!$D:$H,5,0)</f>
        <v>Đang làm việc</v>
      </c>
      <c r="R7264" s="9"/>
      <c r="S7264" s="9"/>
      <c r="T7264" s="9"/>
      <c r="U7264" s="9"/>
      <c r="V7264" s="9"/>
      <c r="W7264" s="9"/>
      <c r="X7264" s="9"/>
      <c r="Y7264" s="9"/>
    </row>
    <row r="7265" spans="1:25" ht="16.5" customHeight="1">
      <c r="A7265" s="39">
        <v>7253</v>
      </c>
      <c r="B7265" s="78" t="s">
        <v>29440</v>
      </c>
      <c r="C7265" s="10" t="s">
        <v>25796</v>
      </c>
      <c r="D7265" s="79">
        <v>40378</v>
      </c>
      <c r="E7265" s="10" t="s">
        <v>30</v>
      </c>
      <c r="F7265" s="260" t="s">
        <v>29441</v>
      </c>
      <c r="G7265" s="80">
        <v>45580</v>
      </c>
      <c r="H7265" s="39" t="s">
        <v>32</v>
      </c>
      <c r="I7265" s="10" t="s">
        <v>2389</v>
      </c>
      <c r="J7265" s="260" t="s">
        <v>25800</v>
      </c>
      <c r="K7265" s="10" t="s">
        <v>42</v>
      </c>
      <c r="L7265" s="79">
        <v>45884</v>
      </c>
      <c r="M7265" s="10" t="s">
        <v>36</v>
      </c>
      <c r="N7265" s="10" t="s">
        <v>29442</v>
      </c>
      <c r="O7265" s="10" t="str">
        <f t="shared" si="225"/>
        <v>HM</v>
      </c>
      <c r="P7265" s="12" t="str">
        <f>VLOOKUP($B7265,'[3]CHÍNH THỨC'!$D:$H,4,0)</f>
        <v>21./08/2025</v>
      </c>
      <c r="Q7265" s="12" t="str">
        <f>VLOOKUP($B7265,'[3]CHÍNH THỨC'!$D:$H,5,0)</f>
        <v>Đã nghỉ việc</v>
      </c>
      <c r="R7265" s="9"/>
      <c r="S7265" s="9"/>
      <c r="T7265" s="9"/>
      <c r="U7265" s="9"/>
      <c r="V7265" s="9"/>
      <c r="W7265" s="9"/>
      <c r="X7265" s="9"/>
      <c r="Y7265" s="9"/>
    </row>
    <row r="7266" spans="1:25" ht="16.5" customHeight="1">
      <c r="A7266" s="39">
        <v>7254</v>
      </c>
      <c r="B7266" s="78" t="s">
        <v>29443</v>
      </c>
      <c r="C7266" s="10" t="s">
        <v>29444</v>
      </c>
      <c r="D7266" s="79">
        <v>40327</v>
      </c>
      <c r="E7266" s="10" t="s">
        <v>30</v>
      </c>
      <c r="F7266" s="260" t="s">
        <v>29445</v>
      </c>
      <c r="G7266" s="80">
        <v>45747</v>
      </c>
      <c r="H7266" s="39" t="s">
        <v>32</v>
      </c>
      <c r="I7266" s="10" t="s">
        <v>2389</v>
      </c>
      <c r="J7266" s="260" t="s">
        <v>29446</v>
      </c>
      <c r="K7266" s="10" t="s">
        <v>42</v>
      </c>
      <c r="L7266" s="79">
        <v>45884</v>
      </c>
      <c r="M7266" s="10" t="s">
        <v>36</v>
      </c>
      <c r="N7266" s="10">
        <v>2091</v>
      </c>
      <c r="O7266" s="10" t="str">
        <f t="shared" si="225"/>
        <v>HM</v>
      </c>
      <c r="P7266" s="12" t="str">
        <f>VLOOKUP($B7266,'[3]CHÍNH THỨC'!$D:$H,4,0)</f>
        <v>21./08/2025</v>
      </c>
      <c r="Q7266" s="12" t="str">
        <f>VLOOKUP($B7266,'[3]CHÍNH THỨC'!$D:$H,5,0)</f>
        <v>Đã nghỉ việc</v>
      </c>
      <c r="R7266" s="9"/>
      <c r="S7266" s="9"/>
      <c r="T7266" s="9"/>
      <c r="U7266" s="9"/>
      <c r="V7266" s="9"/>
      <c r="W7266" s="9"/>
      <c r="X7266" s="9"/>
      <c r="Y7266" s="9"/>
    </row>
    <row r="7267" spans="1:25" ht="16.5" customHeight="1">
      <c r="A7267" s="39">
        <v>7255</v>
      </c>
      <c r="B7267" s="78" t="s">
        <v>29447</v>
      </c>
      <c r="C7267" s="10" t="s">
        <v>29448</v>
      </c>
      <c r="D7267" s="79">
        <v>26947</v>
      </c>
      <c r="E7267" s="10" t="s">
        <v>30</v>
      </c>
      <c r="F7267" s="260" t="s">
        <v>29449</v>
      </c>
      <c r="G7267" s="80">
        <v>44670</v>
      </c>
      <c r="H7267" s="39" t="s">
        <v>32</v>
      </c>
      <c r="I7267" s="10" t="s">
        <v>29450</v>
      </c>
      <c r="J7267" s="260" t="s">
        <v>29451</v>
      </c>
      <c r="K7267" s="10" t="s">
        <v>42</v>
      </c>
      <c r="L7267" s="79">
        <v>45884</v>
      </c>
      <c r="M7267" s="10" t="s">
        <v>36</v>
      </c>
      <c r="N7267" s="10">
        <v>2094</v>
      </c>
      <c r="O7267" s="10" t="str">
        <f t="shared" si="225"/>
        <v>HU</v>
      </c>
      <c r="P7267" s="12">
        <f>VLOOKUP($B7267,'[3]CHÍNH THỨC'!$D:$H,4,0)</f>
        <v>45889</v>
      </c>
      <c r="Q7267" s="12" t="str">
        <f>VLOOKUP($B7267,'[3]CHÍNH THỨC'!$D:$H,5,0)</f>
        <v>Đã nghỉ việc</v>
      </c>
      <c r="R7267" s="9"/>
      <c r="S7267" s="9"/>
      <c r="T7267" s="9"/>
      <c r="U7267" s="9"/>
      <c r="V7267" s="9"/>
      <c r="W7267" s="9"/>
      <c r="X7267" s="9"/>
      <c r="Y7267" s="9"/>
    </row>
    <row r="7268" spans="1:25" ht="16.5" customHeight="1">
      <c r="A7268" s="39">
        <v>7256</v>
      </c>
      <c r="B7268" s="78" t="s">
        <v>29452</v>
      </c>
      <c r="C7268" s="10" t="s">
        <v>20623</v>
      </c>
      <c r="D7268" s="79">
        <v>39865</v>
      </c>
      <c r="E7268" s="10" t="s">
        <v>30</v>
      </c>
      <c r="F7268" s="260" t="s">
        <v>29453</v>
      </c>
      <c r="G7268" s="80">
        <v>45648</v>
      </c>
      <c r="H7268" s="39" t="s">
        <v>32</v>
      </c>
      <c r="I7268" s="10" t="s">
        <v>5487</v>
      </c>
      <c r="J7268" s="260" t="s">
        <v>21333</v>
      </c>
      <c r="K7268" s="10" t="s">
        <v>42</v>
      </c>
      <c r="L7268" s="79" t="s">
        <v>29439</v>
      </c>
      <c r="M7268" s="10" t="s">
        <v>75</v>
      </c>
      <c r="N7268" s="10">
        <v>2098</v>
      </c>
      <c r="O7268" s="10" t="str">
        <f t="shared" si="225"/>
        <v>HL</v>
      </c>
      <c r="P7268" s="12" t="str">
        <f>VLOOKUP($B7268,'[3]CHÍNH THỨC'!$D:$H,4,0)</f>
        <v>21./08/2025</v>
      </c>
      <c r="Q7268" s="12" t="str">
        <f>VLOOKUP($B7268,'[3]CHÍNH THỨC'!$D:$H,5,0)</f>
        <v>Đã nghỉ việc</v>
      </c>
      <c r="R7268" s="9"/>
      <c r="S7268" s="9"/>
      <c r="T7268" s="9"/>
      <c r="U7268" s="9"/>
      <c r="V7268" s="9"/>
      <c r="W7268" s="9"/>
      <c r="X7268" s="9"/>
      <c r="Y7268" s="9"/>
    </row>
    <row r="7269" spans="1:25" ht="16.5" customHeight="1">
      <c r="A7269" s="39">
        <v>7257</v>
      </c>
      <c r="B7269" s="78" t="s">
        <v>29454</v>
      </c>
      <c r="C7269" s="10" t="s">
        <v>29455</v>
      </c>
      <c r="D7269" s="79">
        <v>39019</v>
      </c>
      <c r="E7269" s="10" t="s">
        <v>30</v>
      </c>
      <c r="F7269" s="260" t="s">
        <v>29456</v>
      </c>
      <c r="G7269" s="80">
        <v>44302</v>
      </c>
      <c r="H7269" s="39" t="s">
        <v>32</v>
      </c>
      <c r="I7269" s="10" t="s">
        <v>11989</v>
      </c>
      <c r="J7269" s="10">
        <v>964834267</v>
      </c>
      <c r="K7269" s="10" t="s">
        <v>42</v>
      </c>
      <c r="L7269" s="79">
        <v>45884</v>
      </c>
      <c r="M7269" s="10" t="s">
        <v>75</v>
      </c>
      <c r="N7269" s="10">
        <v>2096</v>
      </c>
      <c r="O7269" s="10" t="str">
        <f t="shared" si="225"/>
        <v>TK</v>
      </c>
      <c r="P7269" s="12">
        <f>VLOOKUP($B7269,'[3]CHÍNH THỨC'!$D:$H,4,0)</f>
        <v>45887</v>
      </c>
      <c r="Q7269" s="12" t="str">
        <f>VLOOKUP($B7269,'[3]CHÍNH THỨC'!$D:$H,5,0)</f>
        <v>Đã nghỉ việc</v>
      </c>
      <c r="R7269" s="9"/>
      <c r="S7269" s="9"/>
      <c r="T7269" s="9"/>
      <c r="U7269" s="9"/>
      <c r="V7269" s="9"/>
      <c r="W7269" s="9"/>
      <c r="X7269" s="9"/>
      <c r="Y7269" s="9"/>
    </row>
    <row r="7270" spans="1:25" ht="16.5" customHeight="1">
      <c r="A7270" s="39">
        <v>7258</v>
      </c>
      <c r="B7270" s="78" t="s">
        <v>29457</v>
      </c>
      <c r="C7270" s="10" t="s">
        <v>29458</v>
      </c>
      <c r="D7270" s="79">
        <v>39018</v>
      </c>
      <c r="E7270" s="10" t="s">
        <v>30</v>
      </c>
      <c r="F7270" s="260" t="s">
        <v>29459</v>
      </c>
      <c r="G7270" s="80">
        <v>44352</v>
      </c>
      <c r="H7270" s="39" t="s">
        <v>66</v>
      </c>
      <c r="I7270" s="10" t="s">
        <v>14700</v>
      </c>
      <c r="J7270" s="260" t="s">
        <v>29460</v>
      </c>
      <c r="K7270" s="10" t="s">
        <v>35</v>
      </c>
      <c r="L7270" s="79">
        <v>45885</v>
      </c>
      <c r="M7270" s="10" t="s">
        <v>36</v>
      </c>
      <c r="N7270" s="10">
        <v>2102</v>
      </c>
      <c r="O7270" s="10" t="str">
        <f t="shared" ref="O7270:O7275" si="226">RIGHT(B7270,2)</f>
        <v>TC</v>
      </c>
      <c r="P7270" s="12">
        <f>VLOOKUP($B7270,'[3]CHÍNH THỨC'!$D:$H,4,0)</f>
        <v>45887</v>
      </c>
      <c r="Q7270" s="12" t="str">
        <f>VLOOKUP($B7270,'[3]CHÍNH THỨC'!$D:$H,5,0)</f>
        <v>Đã nghỉ việc</v>
      </c>
      <c r="R7270" s="9"/>
      <c r="S7270" s="9"/>
      <c r="T7270" s="9"/>
      <c r="U7270" s="9"/>
      <c r="V7270" s="9"/>
      <c r="W7270" s="9"/>
      <c r="X7270" s="9"/>
      <c r="Y7270" s="9"/>
    </row>
    <row r="7271" spans="1:25" ht="16.5" customHeight="1">
      <c r="A7271" s="39">
        <v>7259</v>
      </c>
      <c r="B7271" s="78" t="s">
        <v>29461</v>
      </c>
      <c r="C7271" s="10" t="s">
        <v>2359</v>
      </c>
      <c r="D7271" s="79">
        <v>39841</v>
      </c>
      <c r="E7271" s="10" t="s">
        <v>1253</v>
      </c>
      <c r="F7271" s="260" t="s">
        <v>29462</v>
      </c>
      <c r="G7271" s="80">
        <v>45081</v>
      </c>
      <c r="H7271" s="39" t="s">
        <v>66</v>
      </c>
      <c r="I7271" s="10" t="s">
        <v>1594</v>
      </c>
      <c r="J7271" s="260" t="s">
        <v>29463</v>
      </c>
      <c r="K7271" s="10" t="s">
        <v>35</v>
      </c>
      <c r="L7271" s="79">
        <v>45885</v>
      </c>
      <c r="M7271" s="10" t="s">
        <v>36</v>
      </c>
      <c r="N7271" s="10">
        <v>2099</v>
      </c>
      <c r="O7271" s="10" t="str">
        <f t="shared" si="226"/>
        <v>HL</v>
      </c>
      <c r="P7271" s="12" t="str">
        <f>VLOOKUP($B7271,'[3]CHÍNH THỨC'!$D:$H,4,0)</f>
        <v>25/08/2025</v>
      </c>
      <c r="Q7271" s="12" t="str">
        <f>VLOOKUP($B7271,'[3]CHÍNH THỨC'!$D:$H,5,0)</f>
        <v>Đã nghỉ việc</v>
      </c>
      <c r="R7271" s="9"/>
      <c r="S7271" s="9"/>
      <c r="T7271" s="9"/>
      <c r="U7271" s="9"/>
      <c r="V7271" s="9"/>
      <c r="W7271" s="9"/>
      <c r="X7271" s="9"/>
      <c r="Y7271" s="9"/>
    </row>
    <row r="7272" spans="1:25" ht="16.5" customHeight="1">
      <c r="A7272" s="39">
        <v>7260</v>
      </c>
      <c r="B7272" s="78" t="s">
        <v>29464</v>
      </c>
      <c r="C7272" s="10" t="s">
        <v>21568</v>
      </c>
      <c r="D7272" s="79" t="s">
        <v>29465</v>
      </c>
      <c r="E7272" s="10" t="s">
        <v>1253</v>
      </c>
      <c r="F7272" s="260" t="s">
        <v>29466</v>
      </c>
      <c r="G7272" s="80">
        <v>45713</v>
      </c>
      <c r="H7272" s="39" t="s">
        <v>66</v>
      </c>
      <c r="I7272" s="10" t="s">
        <v>1594</v>
      </c>
      <c r="J7272" s="260" t="s">
        <v>29467</v>
      </c>
      <c r="K7272" s="10" t="s">
        <v>42</v>
      </c>
      <c r="L7272" s="79">
        <v>45885</v>
      </c>
      <c r="M7272" s="10" t="s">
        <v>36</v>
      </c>
      <c r="N7272" s="10">
        <v>2100</v>
      </c>
      <c r="O7272" s="10" t="str">
        <f t="shared" si="226"/>
        <v>HL</v>
      </c>
      <c r="P7272" s="12">
        <f>VLOOKUP($B7272,'[3]CHÍNH THỨC'!$D:$H,4,0)</f>
        <v>45800</v>
      </c>
      <c r="Q7272" s="12" t="str">
        <f>VLOOKUP($B7272,'[3]CHÍNH THỨC'!$D:$H,5,0)</f>
        <v>Đã nghỉ việc</v>
      </c>
      <c r="R7272" s="9"/>
      <c r="S7272" s="9"/>
      <c r="T7272" s="9"/>
      <c r="U7272" s="9"/>
      <c r="V7272" s="9"/>
      <c r="W7272" s="9"/>
      <c r="X7272" s="9"/>
      <c r="Y7272" s="9"/>
    </row>
    <row r="7273" spans="1:25" ht="16.5" customHeight="1">
      <c r="A7273" s="39">
        <v>7261</v>
      </c>
      <c r="B7273" s="78" t="s">
        <v>29468</v>
      </c>
      <c r="C7273" s="10" t="s">
        <v>7679</v>
      </c>
      <c r="D7273" s="79" t="s">
        <v>29469</v>
      </c>
      <c r="E7273" s="10" t="s">
        <v>30</v>
      </c>
      <c r="F7273" s="260" t="s">
        <v>7680</v>
      </c>
      <c r="G7273" s="80" t="s">
        <v>7681</v>
      </c>
      <c r="H7273" s="39" t="s">
        <v>32</v>
      </c>
      <c r="I7273" s="10" t="s">
        <v>118</v>
      </c>
      <c r="J7273" s="260" t="s">
        <v>7682</v>
      </c>
      <c r="K7273" s="10" t="s">
        <v>42</v>
      </c>
      <c r="L7273" s="79" t="s">
        <v>29470</v>
      </c>
      <c r="M7273" s="10" t="s">
        <v>36</v>
      </c>
      <c r="N7273" s="10" t="s">
        <v>29471</v>
      </c>
      <c r="O7273" s="10" t="str">
        <f t="shared" si="226"/>
        <v>HM</v>
      </c>
      <c r="P7273" s="12">
        <f>VLOOKUP($B7273,'[3]CHÍNH THỨC'!$D:$H,4,0)</f>
        <v>45800</v>
      </c>
      <c r="Q7273" s="12" t="str">
        <f>VLOOKUP($B7273,'[3]CHÍNH THỨC'!$D:$H,5,0)</f>
        <v>Đã nghỉ việc</v>
      </c>
      <c r="R7273" s="9"/>
      <c r="S7273" s="9"/>
      <c r="T7273" s="9"/>
      <c r="U7273" s="9"/>
      <c r="V7273" s="9"/>
      <c r="W7273" s="9"/>
      <c r="X7273" s="9"/>
      <c r="Y7273" s="9"/>
    </row>
    <row r="7274" spans="1:25" ht="16.5" customHeight="1">
      <c r="A7274" s="39">
        <v>7262</v>
      </c>
      <c r="B7274" s="78" t="s">
        <v>29472</v>
      </c>
      <c r="C7274" s="10" t="s">
        <v>29473</v>
      </c>
      <c r="D7274" s="79" t="s">
        <v>29474</v>
      </c>
      <c r="E7274" s="10" t="s">
        <v>30</v>
      </c>
      <c r="F7274" s="260" t="s">
        <v>29475</v>
      </c>
      <c r="G7274" s="80" t="s">
        <v>24407</v>
      </c>
      <c r="H7274" s="39" t="s">
        <v>32</v>
      </c>
      <c r="I7274" s="10" t="s">
        <v>6979</v>
      </c>
      <c r="J7274" s="260" t="s">
        <v>29476</v>
      </c>
      <c r="K7274" s="10" t="s">
        <v>35</v>
      </c>
      <c r="L7274" s="79" t="s">
        <v>29470</v>
      </c>
      <c r="M7274" s="10" t="s">
        <v>75</v>
      </c>
      <c r="N7274" s="10">
        <v>2103</v>
      </c>
      <c r="O7274" s="10" t="str">
        <f t="shared" si="226"/>
        <v>TK</v>
      </c>
      <c r="P7274" s="12">
        <f>VLOOKUP($B7274,'[3]CHÍNH THỨC'!$D:$H,4,0)</f>
        <v>45887</v>
      </c>
      <c r="Q7274" s="12" t="str">
        <f>VLOOKUP($B7274,'[3]CHÍNH THỨC'!$D:$H,5,0)</f>
        <v>Đã nghỉ việc</v>
      </c>
      <c r="R7274" s="9"/>
      <c r="S7274" s="9"/>
      <c r="T7274" s="9"/>
      <c r="U7274" s="9"/>
      <c r="V7274" s="9"/>
      <c r="W7274" s="9"/>
      <c r="X7274" s="9"/>
      <c r="Y7274" s="9"/>
    </row>
    <row r="7275" spans="1:25" ht="16.5" customHeight="1">
      <c r="A7275" s="39">
        <v>7263</v>
      </c>
      <c r="B7275" s="78" t="s">
        <v>29477</v>
      </c>
      <c r="C7275" s="10" t="s">
        <v>29478</v>
      </c>
      <c r="D7275" s="79" t="s">
        <v>29479</v>
      </c>
      <c r="E7275" s="10" t="s">
        <v>30</v>
      </c>
      <c r="F7275" s="260" t="s">
        <v>29480</v>
      </c>
      <c r="G7275" s="80" t="s">
        <v>16181</v>
      </c>
      <c r="H7275" s="39" t="s">
        <v>32</v>
      </c>
      <c r="I7275" s="10" t="s">
        <v>11567</v>
      </c>
      <c r="J7275" s="260" t="s">
        <v>29481</v>
      </c>
      <c r="K7275" s="10" t="s">
        <v>35</v>
      </c>
      <c r="L7275" s="79" t="s">
        <v>29470</v>
      </c>
      <c r="M7275" s="10" t="s">
        <v>75</v>
      </c>
      <c r="N7275" s="10">
        <v>2105</v>
      </c>
      <c r="O7275" s="10" t="str">
        <f t="shared" si="226"/>
        <v>TK</v>
      </c>
      <c r="P7275" s="12">
        <f>VLOOKUP($B7275,'[3]CHÍNH THỨC'!$D:$H,4,0)</f>
        <v>45887</v>
      </c>
      <c r="Q7275" s="12" t="str">
        <f>VLOOKUP($B7275,'[3]CHÍNH THỨC'!$D:$H,5,0)</f>
        <v>Đã nghỉ việc</v>
      </c>
      <c r="R7275" s="9"/>
      <c r="S7275" s="9"/>
      <c r="T7275" s="9"/>
      <c r="U7275" s="9"/>
      <c r="V7275" s="9"/>
      <c r="W7275" s="9"/>
      <c r="X7275" s="9"/>
      <c r="Y7275" s="9"/>
    </row>
    <row r="7276" spans="1:25" ht="16.5" customHeight="1">
      <c r="A7276" s="39">
        <v>7264</v>
      </c>
      <c r="B7276" s="78" t="s">
        <v>29482</v>
      </c>
      <c r="C7276" s="10" t="s">
        <v>24672</v>
      </c>
      <c r="D7276" s="79">
        <v>38985</v>
      </c>
      <c r="E7276" s="10" t="s">
        <v>30</v>
      </c>
      <c r="F7276" s="260" t="s">
        <v>24673</v>
      </c>
      <c r="G7276" s="80">
        <v>44651</v>
      </c>
      <c r="H7276" s="39" t="s">
        <v>32</v>
      </c>
      <c r="I7276" s="10" t="s">
        <v>2394</v>
      </c>
      <c r="J7276" s="260" t="s">
        <v>24674</v>
      </c>
      <c r="K7276" s="10" t="s">
        <v>42</v>
      </c>
      <c r="L7276" s="79" t="s">
        <v>29483</v>
      </c>
      <c r="M7276" s="10" t="s">
        <v>36</v>
      </c>
      <c r="N7276" s="10" t="s">
        <v>29484</v>
      </c>
      <c r="O7276" s="10" t="str">
        <f t="shared" ref="O7276:O7339" si="227">RIGHT(B7276,2)</f>
        <v>BC</v>
      </c>
      <c r="P7276" s="12">
        <f>VLOOKUP($B7276,'[3]CHÍNH THỨC'!$D:$H,4,0)</f>
        <v>45895</v>
      </c>
      <c r="Q7276" s="12" t="str">
        <f>VLOOKUP($B7276,'[3]CHÍNH THỨC'!$D:$H,5,0)</f>
        <v>Đã nghỉ việc</v>
      </c>
      <c r="R7276" s="9"/>
      <c r="S7276" s="9"/>
      <c r="T7276" s="9"/>
      <c r="U7276" s="9"/>
      <c r="V7276" s="9"/>
      <c r="W7276" s="9"/>
      <c r="X7276" s="9"/>
      <c r="Y7276" s="9"/>
    </row>
    <row r="7277" spans="1:25" ht="16.5" customHeight="1">
      <c r="A7277" s="39">
        <v>7265</v>
      </c>
      <c r="B7277" s="78" t="s">
        <v>29485</v>
      </c>
      <c r="C7277" s="10" t="s">
        <v>2343</v>
      </c>
      <c r="D7277" s="79">
        <v>34953</v>
      </c>
      <c r="E7277" s="10" t="s">
        <v>30</v>
      </c>
      <c r="F7277" s="260" t="s">
        <v>29377</v>
      </c>
      <c r="G7277" s="80" t="s">
        <v>9759</v>
      </c>
      <c r="H7277" s="39" t="s">
        <v>32</v>
      </c>
      <c r="I7277" s="10" t="s">
        <v>2394</v>
      </c>
      <c r="J7277" s="260" t="s">
        <v>29486</v>
      </c>
      <c r="K7277" s="10" t="s">
        <v>42</v>
      </c>
      <c r="L7277" s="79">
        <v>45887</v>
      </c>
      <c r="M7277" s="10" t="s">
        <v>36</v>
      </c>
      <c r="N7277" s="10" t="s">
        <v>29487</v>
      </c>
      <c r="O7277" s="10" t="str">
        <f t="shared" si="227"/>
        <v>BC</v>
      </c>
      <c r="P7277" s="12">
        <f>VLOOKUP($B7277,'[3]CHÍNH THỨC'!$D:$H,4,0)</f>
        <v>45894</v>
      </c>
      <c r="Q7277" s="12" t="str">
        <f>VLOOKUP($B7277,'[3]CHÍNH THỨC'!$D:$H,5,0)</f>
        <v>Đã nghỉ việc</v>
      </c>
      <c r="R7277" s="9"/>
      <c r="S7277" s="9"/>
      <c r="T7277" s="9"/>
      <c r="U7277" s="9"/>
      <c r="V7277" s="9"/>
      <c r="W7277" s="9"/>
      <c r="X7277" s="9"/>
      <c r="Y7277" s="9"/>
    </row>
    <row r="7278" spans="1:25" ht="16.5" customHeight="1">
      <c r="A7278" s="39">
        <v>7266</v>
      </c>
      <c r="B7278" s="78" t="s">
        <v>29488</v>
      </c>
      <c r="C7278" s="10" t="s">
        <v>19329</v>
      </c>
      <c r="D7278" s="79" t="s">
        <v>29489</v>
      </c>
      <c r="E7278" s="10" t="s">
        <v>30</v>
      </c>
      <c r="F7278" s="260" t="s">
        <v>19330</v>
      </c>
      <c r="G7278" s="80" t="s">
        <v>7958</v>
      </c>
      <c r="H7278" s="39" t="s">
        <v>32</v>
      </c>
      <c r="I7278" s="10" t="s">
        <v>1482</v>
      </c>
      <c r="J7278" s="260" t="s">
        <v>19331</v>
      </c>
      <c r="K7278" s="10" t="s">
        <v>35</v>
      </c>
      <c r="L7278" s="79" t="s">
        <v>29483</v>
      </c>
      <c r="M7278" s="10" t="s">
        <v>36</v>
      </c>
      <c r="N7278" s="10">
        <v>2106</v>
      </c>
      <c r="O7278" s="10" t="str">
        <f t="shared" si="227"/>
        <v>HM</v>
      </c>
      <c r="P7278" s="12">
        <f>VLOOKUP($B7278,'[3]CHÍNH THỨC'!$D:$H,4,0)</f>
        <v>45970</v>
      </c>
      <c r="Q7278" s="12" t="str">
        <f>VLOOKUP($B7278,'[3]CHÍNH THỨC'!$D:$H,5,0)</f>
        <v>Đã nghỉ việc</v>
      </c>
      <c r="R7278" s="9"/>
      <c r="S7278" s="9"/>
      <c r="T7278" s="9"/>
      <c r="U7278" s="9"/>
      <c r="V7278" s="9"/>
      <c r="W7278" s="9"/>
      <c r="X7278" s="9"/>
      <c r="Y7278" s="9"/>
    </row>
    <row r="7279" spans="1:25" ht="16.5" customHeight="1">
      <c r="A7279" s="39">
        <v>7267</v>
      </c>
      <c r="B7279" s="78" t="s">
        <v>29490</v>
      </c>
      <c r="C7279" s="10" t="s">
        <v>29491</v>
      </c>
      <c r="D7279" s="79" t="s">
        <v>29492</v>
      </c>
      <c r="E7279" s="10" t="s">
        <v>30</v>
      </c>
      <c r="F7279" s="260" t="s">
        <v>29493</v>
      </c>
      <c r="G7279" s="80" t="s">
        <v>10875</v>
      </c>
      <c r="H7279" s="39" t="s">
        <v>32</v>
      </c>
      <c r="I7279" s="10" t="s">
        <v>2816</v>
      </c>
      <c r="J7279" s="260" t="s">
        <v>29494</v>
      </c>
      <c r="K7279" s="10" t="s">
        <v>42</v>
      </c>
      <c r="L7279" s="79" t="s">
        <v>29483</v>
      </c>
      <c r="M7279" s="10" t="s">
        <v>36</v>
      </c>
      <c r="N7279" s="10">
        <v>2107</v>
      </c>
      <c r="O7279" s="10" t="str">
        <f t="shared" si="227"/>
        <v>HM</v>
      </c>
      <c r="P7279" s="12" t="str">
        <f>VLOOKUP($B7279,'[3]CHÍNH THỨC'!$D:$H,4,0)</f>
        <v>21./08/2025</v>
      </c>
      <c r="Q7279" s="12" t="str">
        <f>VLOOKUP($B7279,'[3]CHÍNH THỨC'!$D:$H,5,0)</f>
        <v>Đã nghỉ việc</v>
      </c>
      <c r="R7279" s="9"/>
      <c r="S7279" s="9"/>
      <c r="T7279" s="9"/>
      <c r="U7279" s="9"/>
      <c r="V7279" s="9"/>
      <c r="W7279" s="9"/>
      <c r="X7279" s="9"/>
      <c r="Y7279" s="9"/>
    </row>
    <row r="7280" spans="1:25" ht="16.5" customHeight="1">
      <c r="A7280" s="39">
        <v>7268</v>
      </c>
      <c r="B7280" s="78" t="s">
        <v>29495</v>
      </c>
      <c r="C7280" s="10" t="s">
        <v>12294</v>
      </c>
      <c r="D7280" s="79" t="s">
        <v>29018</v>
      </c>
      <c r="E7280" s="10" t="s">
        <v>30</v>
      </c>
      <c r="F7280" s="260" t="s">
        <v>29019</v>
      </c>
      <c r="G7280" s="80" t="s">
        <v>29020</v>
      </c>
      <c r="H7280" s="39" t="s">
        <v>32</v>
      </c>
      <c r="I7280" s="10" t="s">
        <v>29021</v>
      </c>
      <c r="J7280" s="260" t="s">
        <v>29022</v>
      </c>
      <c r="K7280" s="10" t="s">
        <v>35</v>
      </c>
      <c r="L7280" s="79">
        <v>45887</v>
      </c>
      <c r="M7280" s="10" t="s">
        <v>36</v>
      </c>
      <c r="N7280" s="10" t="s">
        <v>29496</v>
      </c>
      <c r="O7280" s="10" t="str">
        <f t="shared" si="227"/>
        <v>HU</v>
      </c>
      <c r="P7280" s="12">
        <f>VLOOKUP($B7280,'[3]CHÍNH THỨC'!$D:$H,4,0)</f>
        <v>45895</v>
      </c>
      <c r="Q7280" s="12" t="str">
        <f>VLOOKUP($B7280,'[3]CHÍNH THỨC'!$D:$H,5,0)</f>
        <v>Đã nghỉ việc</v>
      </c>
      <c r="R7280" s="9"/>
      <c r="S7280" s="9"/>
      <c r="T7280" s="9"/>
      <c r="U7280" s="9"/>
      <c r="V7280" s="9"/>
      <c r="W7280" s="9"/>
      <c r="X7280" s="9"/>
      <c r="Y7280" s="9"/>
    </row>
    <row r="7281" spans="1:25" ht="16.5" customHeight="1">
      <c r="A7281" s="39">
        <v>7269</v>
      </c>
      <c r="B7281" s="78" t="s">
        <v>29497</v>
      </c>
      <c r="C7281" s="10" t="s">
        <v>29362</v>
      </c>
      <c r="D7281" s="79">
        <v>39138</v>
      </c>
      <c r="E7281" s="10" t="s">
        <v>30</v>
      </c>
      <c r="F7281" s="260" t="s">
        <v>29364</v>
      </c>
      <c r="G7281" s="80">
        <v>44568</v>
      </c>
      <c r="H7281" s="39" t="s">
        <v>32</v>
      </c>
      <c r="I7281" s="10" t="s">
        <v>29359</v>
      </c>
      <c r="J7281" s="260" t="s">
        <v>29365</v>
      </c>
      <c r="K7281" s="10" t="s">
        <v>35</v>
      </c>
      <c r="L7281" s="79">
        <v>45887</v>
      </c>
      <c r="M7281" s="10" t="s">
        <v>36</v>
      </c>
      <c r="N7281" s="10" t="s">
        <v>29498</v>
      </c>
      <c r="O7281" s="10" t="str">
        <f t="shared" si="227"/>
        <v>HU</v>
      </c>
      <c r="P7281" s="12">
        <f>VLOOKUP($B7281,'[3]CHÍNH THỨC'!$D:$H,4,0)</f>
        <v>45897</v>
      </c>
      <c r="Q7281" s="12" t="str">
        <f>VLOOKUP($B7281,'[3]CHÍNH THỨC'!$D:$H,5,0)</f>
        <v>Đã nghỉ việc</v>
      </c>
      <c r="R7281" s="9"/>
      <c r="S7281" s="9"/>
      <c r="T7281" s="9"/>
      <c r="U7281" s="9"/>
      <c r="V7281" s="9"/>
      <c r="W7281" s="9"/>
      <c r="X7281" s="9"/>
      <c r="Y7281" s="9"/>
    </row>
    <row r="7282" spans="1:25" ht="16.5" customHeight="1">
      <c r="A7282" s="39">
        <v>7270</v>
      </c>
      <c r="B7282" s="78" t="s">
        <v>29499</v>
      </c>
      <c r="C7282" s="10" t="s">
        <v>29500</v>
      </c>
      <c r="D7282" s="79" t="s">
        <v>29501</v>
      </c>
      <c r="E7282" s="10" t="s">
        <v>30</v>
      </c>
      <c r="F7282" s="260" t="s">
        <v>29502</v>
      </c>
      <c r="G7282" s="80">
        <v>44777</v>
      </c>
      <c r="H7282" s="39" t="s">
        <v>32</v>
      </c>
      <c r="I7282" s="10" t="s">
        <v>5487</v>
      </c>
      <c r="J7282" s="260" t="s">
        <v>29503</v>
      </c>
      <c r="K7282" s="10" t="s">
        <v>35</v>
      </c>
      <c r="L7282" s="79" t="s">
        <v>29483</v>
      </c>
      <c r="M7282" s="10" t="s">
        <v>75</v>
      </c>
      <c r="N7282" s="10">
        <v>2118</v>
      </c>
      <c r="O7282" s="10" t="str">
        <f t="shared" si="227"/>
        <v>HL</v>
      </c>
      <c r="P7282" s="12">
        <f>VLOOKUP($B7282,'[3]CHÍNH THỨC'!$D:$H,4,0)</f>
        <v>45895</v>
      </c>
      <c r="Q7282" s="12" t="str">
        <f>VLOOKUP($B7282,'[3]CHÍNH THỨC'!$D:$H,5,0)</f>
        <v>Đã nghỉ việc</v>
      </c>
      <c r="R7282" s="9"/>
      <c r="S7282" s="9"/>
      <c r="T7282" s="9"/>
      <c r="U7282" s="9"/>
      <c r="V7282" s="9"/>
      <c r="W7282" s="9"/>
      <c r="X7282" s="9"/>
      <c r="Y7282" s="9"/>
    </row>
    <row r="7283" spans="1:25" ht="16.5" customHeight="1">
      <c r="A7283" s="39">
        <v>7271</v>
      </c>
      <c r="B7283" s="78" t="s">
        <v>29504</v>
      </c>
      <c r="C7283" s="10" t="s">
        <v>29505</v>
      </c>
      <c r="D7283" s="79" t="s">
        <v>29506</v>
      </c>
      <c r="E7283" s="10" t="s">
        <v>30</v>
      </c>
      <c r="F7283" s="260" t="s">
        <v>29507</v>
      </c>
      <c r="G7283" s="80" t="s">
        <v>19747</v>
      </c>
      <c r="H7283" s="39" t="s">
        <v>32</v>
      </c>
      <c r="I7283" s="10" t="s">
        <v>5487</v>
      </c>
      <c r="J7283" s="260" t="s">
        <v>29508</v>
      </c>
      <c r="K7283" s="10" t="s">
        <v>42</v>
      </c>
      <c r="L7283" s="79" t="s">
        <v>29483</v>
      </c>
      <c r="M7283" s="10" t="s">
        <v>75</v>
      </c>
      <c r="N7283" s="10">
        <v>2119</v>
      </c>
      <c r="O7283" s="10" t="str">
        <f t="shared" si="227"/>
        <v>HL</v>
      </c>
      <c r="P7283" s="12">
        <f>VLOOKUP($B7283,'[3]CHÍNH THỨC'!$D:$H,4,0)</f>
        <v>45925</v>
      </c>
      <c r="Q7283" s="12" t="str">
        <f>VLOOKUP($B7283,'[3]CHÍNH THỨC'!$D:$H,5,0)</f>
        <v>Đang làm việc</v>
      </c>
      <c r="R7283" s="9"/>
      <c r="S7283" s="9"/>
      <c r="T7283" s="9"/>
      <c r="U7283" s="9"/>
      <c r="V7283" s="9"/>
      <c r="W7283" s="9"/>
      <c r="X7283" s="9"/>
      <c r="Y7283" s="9"/>
    </row>
    <row r="7284" spans="1:25" ht="16.5" customHeight="1">
      <c r="A7284" s="39">
        <v>7272</v>
      </c>
      <c r="B7284" s="78" t="s">
        <v>29509</v>
      </c>
      <c r="C7284" s="10" t="s">
        <v>21635</v>
      </c>
      <c r="D7284" s="79">
        <v>40100</v>
      </c>
      <c r="E7284" s="10" t="s">
        <v>30</v>
      </c>
      <c r="F7284" s="260" t="s">
        <v>29510</v>
      </c>
      <c r="G7284" s="80">
        <v>45378</v>
      </c>
      <c r="H7284" s="39" t="s">
        <v>32</v>
      </c>
      <c r="I7284" s="10" t="s">
        <v>700</v>
      </c>
      <c r="J7284" s="260" t="s">
        <v>29511</v>
      </c>
      <c r="K7284" s="10" t="s">
        <v>35</v>
      </c>
      <c r="L7284" s="79">
        <v>45887</v>
      </c>
      <c r="M7284" s="10" t="s">
        <v>75</v>
      </c>
      <c r="N7284" s="10">
        <v>2116</v>
      </c>
      <c r="O7284" s="10" t="str">
        <f t="shared" si="227"/>
        <v>HU</v>
      </c>
      <c r="P7284" s="12">
        <f>VLOOKUP($B7284,'[3]CHÍNH THỨC'!$D:$H,4,0)</f>
        <v>45800</v>
      </c>
      <c r="Q7284" s="12" t="str">
        <f>VLOOKUP($B7284,'[3]CHÍNH THỨC'!$D:$H,5,0)</f>
        <v>Đã nghỉ việc</v>
      </c>
      <c r="R7284" s="9"/>
      <c r="S7284" s="9"/>
      <c r="T7284" s="9"/>
      <c r="U7284" s="9"/>
      <c r="V7284" s="9"/>
      <c r="W7284" s="9"/>
      <c r="X7284" s="9"/>
      <c r="Y7284" s="9"/>
    </row>
    <row r="7285" spans="1:25" ht="16.5" customHeight="1">
      <c r="A7285" s="39">
        <v>7273</v>
      </c>
      <c r="B7285" s="78" t="s">
        <v>29512</v>
      </c>
      <c r="C7285" s="10" t="s">
        <v>10096</v>
      </c>
      <c r="D7285" s="79">
        <v>39846</v>
      </c>
      <c r="E7285" s="10" t="s">
        <v>30</v>
      </c>
      <c r="F7285" s="260" t="s">
        <v>10097</v>
      </c>
      <c r="G7285" s="80">
        <v>45051</v>
      </c>
      <c r="H7285" s="39" t="s">
        <v>32</v>
      </c>
      <c r="I7285" s="10" t="s">
        <v>7788</v>
      </c>
      <c r="J7285" s="260" t="s">
        <v>29513</v>
      </c>
      <c r="K7285" s="10" t="s">
        <v>42</v>
      </c>
      <c r="L7285" s="79">
        <v>45887</v>
      </c>
      <c r="M7285" s="10" t="s">
        <v>75</v>
      </c>
      <c r="N7285" s="10">
        <v>2117</v>
      </c>
      <c r="O7285" s="10" t="str">
        <f t="shared" si="227"/>
        <v>HU</v>
      </c>
      <c r="P7285" s="12">
        <f>VLOOKUP($B7285,'[3]CHÍNH THỨC'!$D:$H,4,0)</f>
        <v>45895</v>
      </c>
      <c r="Q7285" s="12" t="str">
        <f>VLOOKUP($B7285,'[3]CHÍNH THỨC'!$D:$H,5,0)</f>
        <v>Đã nghỉ việc</v>
      </c>
      <c r="R7285" s="9"/>
      <c r="S7285" s="9"/>
      <c r="T7285" s="9"/>
      <c r="U7285" s="9"/>
      <c r="V7285" s="9"/>
      <c r="W7285" s="9"/>
      <c r="X7285" s="9"/>
      <c r="Y7285" s="9"/>
    </row>
    <row r="7286" spans="1:25" ht="16.5" customHeight="1">
      <c r="A7286" s="39">
        <v>7274</v>
      </c>
      <c r="B7286" s="78" t="s">
        <v>29514</v>
      </c>
      <c r="C7286" s="10" t="s">
        <v>29515</v>
      </c>
      <c r="D7286" s="79" t="s">
        <v>29516</v>
      </c>
      <c r="E7286" s="10" t="s">
        <v>30</v>
      </c>
      <c r="F7286" s="260" t="s">
        <v>29517</v>
      </c>
      <c r="G7286" s="80" t="s">
        <v>29518</v>
      </c>
      <c r="H7286" s="39" t="s">
        <v>32</v>
      </c>
      <c r="I7286" s="10" t="s">
        <v>226</v>
      </c>
      <c r="J7286" s="260" t="s">
        <v>29519</v>
      </c>
      <c r="K7286" s="10" t="s">
        <v>35</v>
      </c>
      <c r="L7286" s="79" t="s">
        <v>29483</v>
      </c>
      <c r="M7286" s="10" t="s">
        <v>75</v>
      </c>
      <c r="N7286" s="10">
        <v>2113</v>
      </c>
      <c r="O7286" s="10" t="str">
        <f t="shared" si="227"/>
        <v>HM</v>
      </c>
      <c r="P7286" s="12">
        <f>VLOOKUP($B7286,'[3]CHÍNH THỨC'!$D:$H,4,0)</f>
        <v>45894</v>
      </c>
      <c r="Q7286" s="12" t="str">
        <f>VLOOKUP($B7286,'[3]CHÍNH THỨC'!$D:$H,5,0)</f>
        <v>Đã nghỉ việc</v>
      </c>
      <c r="R7286" s="9"/>
      <c r="S7286" s="9"/>
      <c r="T7286" s="9"/>
      <c r="U7286" s="9"/>
      <c r="V7286" s="9"/>
      <c r="W7286" s="9"/>
      <c r="X7286" s="9"/>
      <c r="Y7286" s="9"/>
    </row>
    <row r="7287" spans="1:25" ht="16.5" customHeight="1">
      <c r="A7287" s="39">
        <v>7275</v>
      </c>
      <c r="B7287" s="78" t="s">
        <v>29520</v>
      </c>
      <c r="C7287" s="10" t="s">
        <v>29521</v>
      </c>
      <c r="D7287" s="79" t="s">
        <v>29522</v>
      </c>
      <c r="E7287" s="10" t="s">
        <v>30</v>
      </c>
      <c r="F7287" s="260" t="s">
        <v>29523</v>
      </c>
      <c r="G7287" s="80" t="s">
        <v>29524</v>
      </c>
      <c r="H7287" s="39" t="s">
        <v>32</v>
      </c>
      <c r="I7287" s="10" t="s">
        <v>6329</v>
      </c>
      <c r="J7287" s="260" t="s">
        <v>29525</v>
      </c>
      <c r="K7287" s="10" t="s">
        <v>35</v>
      </c>
      <c r="L7287" s="79" t="s">
        <v>29483</v>
      </c>
      <c r="M7287" s="10" t="s">
        <v>75</v>
      </c>
      <c r="N7287" s="10">
        <v>2114</v>
      </c>
      <c r="O7287" s="10" t="str">
        <f t="shared" si="227"/>
        <v>HM</v>
      </c>
      <c r="P7287" s="12">
        <f>VLOOKUP($B7287,'[3]CHÍNH THỨC'!$D:$H,4,0)</f>
        <v>45894</v>
      </c>
      <c r="Q7287" s="12" t="str">
        <f>VLOOKUP($B7287,'[3]CHÍNH THỨC'!$D:$H,5,0)</f>
        <v>Đã nghỉ việc</v>
      </c>
      <c r="R7287" s="9"/>
      <c r="S7287" s="9"/>
      <c r="T7287" s="9"/>
      <c r="U7287" s="9"/>
      <c r="V7287" s="9"/>
      <c r="W7287" s="9"/>
      <c r="X7287" s="9"/>
      <c r="Y7287" s="9"/>
    </row>
    <row r="7288" spans="1:25" ht="16.5" customHeight="1">
      <c r="A7288" s="39">
        <v>7276</v>
      </c>
      <c r="B7288" s="78" t="s">
        <v>29526</v>
      </c>
      <c r="C7288" s="10" t="s">
        <v>4108</v>
      </c>
      <c r="D7288" s="79" t="s">
        <v>29527</v>
      </c>
      <c r="E7288" s="10" t="s">
        <v>30</v>
      </c>
      <c r="F7288" s="260" t="s">
        <v>29528</v>
      </c>
      <c r="G7288" s="80" t="s">
        <v>26736</v>
      </c>
      <c r="H7288" s="39" t="s">
        <v>32</v>
      </c>
      <c r="I7288" s="10" t="s">
        <v>29529</v>
      </c>
      <c r="J7288" s="260" t="s">
        <v>29530</v>
      </c>
      <c r="K7288" s="10" t="s">
        <v>35</v>
      </c>
      <c r="L7288" s="79" t="s">
        <v>29483</v>
      </c>
      <c r="M7288" s="10" t="s">
        <v>75</v>
      </c>
      <c r="N7288" s="10">
        <v>2115</v>
      </c>
      <c r="O7288" s="10" t="str">
        <f t="shared" si="227"/>
        <v>HM</v>
      </c>
      <c r="P7288" s="12">
        <f>VLOOKUP($B7288,'[3]CHÍNH THỨC'!$D:$H,4,0)</f>
        <v>45894</v>
      </c>
      <c r="Q7288" s="12" t="str">
        <f>VLOOKUP($B7288,'[3]CHÍNH THỨC'!$D:$H,5,0)</f>
        <v>Đã nghỉ việc</v>
      </c>
      <c r="R7288" s="9"/>
      <c r="S7288" s="9"/>
      <c r="T7288" s="9"/>
      <c r="U7288" s="9"/>
      <c r="V7288" s="9"/>
      <c r="W7288" s="9"/>
      <c r="X7288" s="9"/>
      <c r="Y7288" s="9"/>
    </row>
    <row r="7289" spans="1:25" ht="16.5" customHeight="1">
      <c r="A7289" s="39">
        <v>7277</v>
      </c>
      <c r="B7289" s="78" t="s">
        <v>29531</v>
      </c>
      <c r="C7289" s="10" t="s">
        <v>10953</v>
      </c>
      <c r="D7289" s="79" t="s">
        <v>29532</v>
      </c>
      <c r="E7289" s="10" t="s">
        <v>30</v>
      </c>
      <c r="F7289" s="260" t="s">
        <v>29533</v>
      </c>
      <c r="G7289" s="80" t="s">
        <v>13433</v>
      </c>
      <c r="H7289" s="39" t="s">
        <v>32</v>
      </c>
      <c r="I7289" s="10" t="s">
        <v>1175</v>
      </c>
      <c r="J7289" s="260" t="s">
        <v>6258</v>
      </c>
      <c r="K7289" s="10" t="s">
        <v>42</v>
      </c>
      <c r="L7289" s="79" t="s">
        <v>29483</v>
      </c>
      <c r="M7289" s="10" t="s">
        <v>75</v>
      </c>
      <c r="N7289" s="10" t="s">
        <v>26560</v>
      </c>
      <c r="O7289" s="10" t="str">
        <f t="shared" si="227"/>
        <v>HM</v>
      </c>
      <c r="P7289" s="12">
        <f>VLOOKUP($B7289,'[3]CHÍNH THỨC'!$D:$H,4,0)</f>
        <v>45894</v>
      </c>
      <c r="Q7289" s="12" t="str">
        <f>VLOOKUP($B7289,'[3]CHÍNH THỨC'!$D:$H,5,0)</f>
        <v>Đã nghỉ việc</v>
      </c>
      <c r="R7289" s="9"/>
      <c r="S7289" s="9"/>
      <c r="T7289" s="9"/>
      <c r="U7289" s="9"/>
      <c r="V7289" s="9"/>
      <c r="W7289" s="9"/>
      <c r="X7289" s="9"/>
      <c r="Y7289" s="9"/>
    </row>
    <row r="7290" spans="1:25" ht="16.5" customHeight="1">
      <c r="A7290" s="39">
        <v>7278</v>
      </c>
      <c r="B7290" s="78" t="s">
        <v>29534</v>
      </c>
      <c r="C7290" s="10" t="s">
        <v>29535</v>
      </c>
      <c r="D7290" s="79" t="s">
        <v>29536</v>
      </c>
      <c r="E7290" s="10" t="s">
        <v>1253</v>
      </c>
      <c r="F7290" s="260" t="s">
        <v>29537</v>
      </c>
      <c r="G7290" s="80" t="s">
        <v>29538</v>
      </c>
      <c r="H7290" s="39" t="s">
        <v>32</v>
      </c>
      <c r="I7290" s="10" t="s">
        <v>29539</v>
      </c>
      <c r="J7290" s="260" t="s">
        <v>29540</v>
      </c>
      <c r="K7290" s="10" t="s">
        <v>35</v>
      </c>
      <c r="L7290" s="79" t="s">
        <v>29483</v>
      </c>
      <c r="M7290" s="10" t="s">
        <v>75</v>
      </c>
      <c r="N7290" s="10">
        <v>2123</v>
      </c>
      <c r="O7290" s="10" t="str">
        <f t="shared" si="227"/>
        <v>HM</v>
      </c>
      <c r="P7290" s="12">
        <f>VLOOKUP($B7290,'[3]CHÍNH THỨC'!$D:$H,4,0)</f>
        <v>45889</v>
      </c>
      <c r="Q7290" s="12" t="str">
        <f>VLOOKUP($B7290,'[3]CHÍNH THỨC'!$D:$H,5,0)</f>
        <v>Đã nghỉ việc</v>
      </c>
      <c r="R7290" s="9"/>
      <c r="S7290" s="9"/>
      <c r="T7290" s="9"/>
      <c r="U7290" s="9"/>
      <c r="V7290" s="9"/>
      <c r="W7290" s="9"/>
      <c r="X7290" s="9"/>
      <c r="Y7290" s="9"/>
    </row>
    <row r="7291" spans="1:25" ht="16.5" customHeight="1">
      <c r="A7291" s="39">
        <v>7279</v>
      </c>
      <c r="B7291" s="78" t="s">
        <v>29541</v>
      </c>
      <c r="C7291" s="10" t="s">
        <v>29542</v>
      </c>
      <c r="D7291" s="79" t="s">
        <v>29543</v>
      </c>
      <c r="E7291" s="10" t="s">
        <v>1253</v>
      </c>
      <c r="F7291" s="260" t="s">
        <v>29544</v>
      </c>
      <c r="G7291" s="80" t="s">
        <v>18234</v>
      </c>
      <c r="H7291" s="39" t="s">
        <v>32</v>
      </c>
      <c r="I7291" s="10" t="s">
        <v>12301</v>
      </c>
      <c r="J7291" s="260" t="s">
        <v>29545</v>
      </c>
      <c r="K7291" s="10" t="s">
        <v>35</v>
      </c>
      <c r="L7291" s="79" t="s">
        <v>29483</v>
      </c>
      <c r="M7291" s="10" t="s">
        <v>75</v>
      </c>
      <c r="N7291" s="10">
        <v>2124</v>
      </c>
      <c r="O7291" s="10" t="str">
        <f t="shared" si="227"/>
        <v>HM</v>
      </c>
      <c r="P7291" s="12">
        <f>VLOOKUP($B7291,'[3]CHÍNH THỨC'!$D:$H,4,0)</f>
        <v>45889</v>
      </c>
      <c r="Q7291" s="12" t="str">
        <f>VLOOKUP($B7291,'[3]CHÍNH THỨC'!$D:$H,5,0)</f>
        <v>Đã nghỉ việc</v>
      </c>
      <c r="R7291" s="9"/>
      <c r="S7291" s="9"/>
      <c r="T7291" s="9"/>
      <c r="U7291" s="9"/>
      <c r="V7291" s="9"/>
      <c r="W7291" s="9"/>
      <c r="X7291" s="9"/>
      <c r="Y7291" s="9"/>
    </row>
    <row r="7292" spans="1:25" ht="16.5" customHeight="1">
      <c r="A7292" s="39">
        <v>7280</v>
      </c>
      <c r="B7292" s="78" t="s">
        <v>29546</v>
      </c>
      <c r="C7292" s="10" t="s">
        <v>17935</v>
      </c>
      <c r="D7292" s="79" t="s">
        <v>29547</v>
      </c>
      <c r="E7292" s="10" t="s">
        <v>1253</v>
      </c>
      <c r="F7292" s="260" t="s">
        <v>29548</v>
      </c>
      <c r="G7292" s="80" t="s">
        <v>17937</v>
      </c>
      <c r="H7292" s="39" t="s">
        <v>32</v>
      </c>
      <c r="I7292" s="10" t="s">
        <v>12301</v>
      </c>
      <c r="J7292" s="260" t="s">
        <v>29549</v>
      </c>
      <c r="K7292" s="10" t="s">
        <v>35</v>
      </c>
      <c r="L7292" s="79" t="s">
        <v>29483</v>
      </c>
      <c r="M7292" s="10" t="s">
        <v>75</v>
      </c>
      <c r="N7292" s="10">
        <v>2125</v>
      </c>
      <c r="O7292" s="10" t="str">
        <f t="shared" si="227"/>
        <v>HM</v>
      </c>
      <c r="P7292" s="12">
        <f>VLOOKUP($B7292,'[3]CHÍNH THỨC'!$D:$H,4,0)</f>
        <v>45925</v>
      </c>
      <c r="Q7292" s="12" t="str">
        <f>VLOOKUP($B7292,'[3]CHÍNH THỨC'!$D:$H,5,0)</f>
        <v>Đang làm việc</v>
      </c>
      <c r="R7292" s="9"/>
      <c r="S7292" s="9"/>
      <c r="T7292" s="9"/>
      <c r="U7292" s="9"/>
      <c r="V7292" s="9"/>
      <c r="W7292" s="9"/>
      <c r="X7292" s="9"/>
      <c r="Y7292" s="9"/>
    </row>
    <row r="7293" spans="1:25" ht="16.5" customHeight="1">
      <c r="A7293" s="39">
        <v>7281</v>
      </c>
      <c r="B7293" s="78" t="s">
        <v>29550</v>
      </c>
      <c r="C7293" s="10" t="s">
        <v>29551</v>
      </c>
      <c r="D7293" s="79">
        <v>39287</v>
      </c>
      <c r="E7293" s="10" t="s">
        <v>30</v>
      </c>
      <c r="F7293" s="260" t="s">
        <v>29552</v>
      </c>
      <c r="G7293" s="80"/>
      <c r="H7293" s="39" t="s">
        <v>32</v>
      </c>
      <c r="I7293" s="10" t="s">
        <v>29553</v>
      </c>
      <c r="J7293" s="260" t="s">
        <v>29554</v>
      </c>
      <c r="K7293" s="10" t="s">
        <v>35</v>
      </c>
      <c r="L7293" s="79">
        <v>45887</v>
      </c>
      <c r="M7293" s="10" t="s">
        <v>75</v>
      </c>
      <c r="N7293" s="10">
        <v>2120</v>
      </c>
      <c r="O7293" s="10" t="str">
        <f t="shared" si="227"/>
        <v>BC</v>
      </c>
      <c r="P7293" s="12" t="str">
        <f>VLOOKUP($B7293,'[3]CHÍNH THỨC'!$D:$H,4,0)</f>
        <v>04/09/2025</v>
      </c>
      <c r="Q7293" s="12" t="str">
        <f>VLOOKUP($B7293,'[3]CHÍNH THỨC'!$D:$H,5,0)</f>
        <v>Đã nghỉ việc</v>
      </c>
      <c r="R7293" s="9"/>
      <c r="S7293" s="9"/>
      <c r="T7293" s="9"/>
      <c r="U7293" s="9"/>
      <c r="V7293" s="9"/>
      <c r="W7293" s="9"/>
      <c r="X7293" s="9"/>
      <c r="Y7293" s="9"/>
    </row>
    <row r="7294" spans="1:25" ht="16.5" customHeight="1">
      <c r="A7294" s="39">
        <v>7282</v>
      </c>
      <c r="B7294" s="78" t="s">
        <v>29555</v>
      </c>
      <c r="C7294" s="10" t="s">
        <v>17151</v>
      </c>
      <c r="D7294" s="79">
        <v>39095</v>
      </c>
      <c r="E7294" s="10" t="s">
        <v>30</v>
      </c>
      <c r="F7294" s="260" t="s">
        <v>29556</v>
      </c>
      <c r="G7294" s="80"/>
      <c r="H7294" s="39" t="s">
        <v>32</v>
      </c>
      <c r="I7294" s="10" t="s">
        <v>29557</v>
      </c>
      <c r="J7294" s="260" t="s">
        <v>27147</v>
      </c>
      <c r="K7294" s="10" t="s">
        <v>35</v>
      </c>
      <c r="L7294" s="79">
        <v>45887</v>
      </c>
      <c r="M7294" s="10" t="s">
        <v>75</v>
      </c>
      <c r="N7294" s="10">
        <v>2121</v>
      </c>
      <c r="O7294" s="10" t="str">
        <f t="shared" si="227"/>
        <v>BC</v>
      </c>
      <c r="P7294" s="12" t="str">
        <f>VLOOKUP($B7294,'[3]CHÍNH THỨC'!$D:$H,4,0)</f>
        <v>04/09/2025</v>
      </c>
      <c r="Q7294" s="12" t="str">
        <f>VLOOKUP($B7294,'[3]CHÍNH THỨC'!$D:$H,5,0)</f>
        <v>Đã nghỉ việc</v>
      </c>
      <c r="R7294" s="9"/>
      <c r="S7294" s="9"/>
      <c r="T7294" s="9"/>
      <c r="U7294" s="9"/>
      <c r="V7294" s="9"/>
      <c r="W7294" s="9"/>
      <c r="X7294" s="9"/>
      <c r="Y7294" s="9"/>
    </row>
    <row r="7295" spans="1:25" ht="16.5" customHeight="1">
      <c r="A7295" s="39">
        <v>7283</v>
      </c>
      <c r="B7295" s="78" t="s">
        <v>29558</v>
      </c>
      <c r="C7295" s="10" t="s">
        <v>22715</v>
      </c>
      <c r="D7295" s="79">
        <v>39801</v>
      </c>
      <c r="E7295" s="10" t="s">
        <v>30</v>
      </c>
      <c r="F7295" s="260" t="s">
        <v>29559</v>
      </c>
      <c r="G7295" s="80" t="s">
        <v>9480</v>
      </c>
      <c r="H7295" s="39" t="s">
        <v>32</v>
      </c>
      <c r="I7295" s="10" t="s">
        <v>8473</v>
      </c>
      <c r="J7295" s="260" t="s">
        <v>29560</v>
      </c>
      <c r="K7295" s="10" t="s">
        <v>35</v>
      </c>
      <c r="L7295" s="79">
        <v>45887</v>
      </c>
      <c r="M7295" s="10" t="s">
        <v>75</v>
      </c>
      <c r="N7295" s="10">
        <v>2122</v>
      </c>
      <c r="O7295" s="10" t="str">
        <f t="shared" si="227"/>
        <v>BC</v>
      </c>
      <c r="P7295" s="12">
        <f>VLOOKUP($B7295,'[3]CHÍNH THỨC'!$D:$H,4,0)</f>
        <v>45889</v>
      </c>
      <c r="Q7295" s="12" t="str">
        <f>VLOOKUP($B7295,'[3]CHÍNH THỨC'!$D:$H,5,0)</f>
        <v>Đã nghỉ việc</v>
      </c>
      <c r="R7295" s="9"/>
      <c r="S7295" s="9"/>
      <c r="T7295" s="9"/>
      <c r="U7295" s="9"/>
      <c r="V7295" s="9"/>
      <c r="W7295" s="9"/>
      <c r="X7295" s="9"/>
      <c r="Y7295" s="9"/>
    </row>
    <row r="7296" spans="1:25" ht="16.5" customHeight="1">
      <c r="A7296" s="39">
        <v>7284</v>
      </c>
      <c r="B7296" s="78" t="s">
        <v>29561</v>
      </c>
      <c r="C7296" s="10" t="s">
        <v>24277</v>
      </c>
      <c r="D7296" s="79">
        <v>40094</v>
      </c>
      <c r="E7296" s="10" t="s">
        <v>30</v>
      </c>
      <c r="F7296" s="260" t="s">
        <v>29562</v>
      </c>
      <c r="G7296" s="80" t="s">
        <v>29563</v>
      </c>
      <c r="H7296" s="39" t="s">
        <v>8300</v>
      </c>
      <c r="I7296" s="10" t="s">
        <v>8837</v>
      </c>
      <c r="J7296" s="260" t="s">
        <v>29564</v>
      </c>
      <c r="K7296" s="10" t="s">
        <v>35</v>
      </c>
      <c r="L7296" s="79">
        <v>45887</v>
      </c>
      <c r="M7296" s="10" t="s">
        <v>75</v>
      </c>
      <c r="N7296" s="10" t="s">
        <v>29565</v>
      </c>
      <c r="O7296" s="10" t="str">
        <f t="shared" si="227"/>
        <v>BC</v>
      </c>
      <c r="P7296" s="12" t="str">
        <f>VLOOKUP($B7296,'[3]CHÍNH THỨC'!$D:$H,4,0)</f>
        <v>04/09/2025</v>
      </c>
      <c r="Q7296" s="12" t="str">
        <f>VLOOKUP($B7296,'[3]CHÍNH THỨC'!$D:$H,5,0)</f>
        <v>Đã nghỉ việc</v>
      </c>
      <c r="R7296" s="9"/>
      <c r="S7296" s="9"/>
      <c r="T7296" s="9"/>
      <c r="U7296" s="9"/>
      <c r="V7296" s="9"/>
      <c r="W7296" s="9"/>
      <c r="X7296" s="9"/>
      <c r="Y7296" s="9"/>
    </row>
    <row r="7297" spans="1:25" ht="16.5" customHeight="1">
      <c r="A7297" s="39">
        <v>7285</v>
      </c>
      <c r="B7297" s="78" t="s">
        <v>29566</v>
      </c>
      <c r="C7297" s="10" t="s">
        <v>13748</v>
      </c>
      <c r="D7297" s="79" t="s">
        <v>29567</v>
      </c>
      <c r="E7297" s="10" t="s">
        <v>30</v>
      </c>
      <c r="F7297" s="260" t="s">
        <v>29568</v>
      </c>
      <c r="G7297" s="80" t="s">
        <v>15316</v>
      </c>
      <c r="H7297" s="39" t="s">
        <v>32</v>
      </c>
      <c r="I7297" s="10" t="s">
        <v>688</v>
      </c>
      <c r="J7297" s="260" t="s">
        <v>29569</v>
      </c>
      <c r="K7297" s="10" t="s">
        <v>35</v>
      </c>
      <c r="L7297" s="79" t="s">
        <v>29570</v>
      </c>
      <c r="M7297" s="10" t="s">
        <v>36</v>
      </c>
      <c r="N7297" s="10">
        <v>2128</v>
      </c>
      <c r="O7297" s="10" t="str">
        <f t="shared" si="227"/>
        <v>HM</v>
      </c>
      <c r="P7297" s="12">
        <f>VLOOKUP($B7297,'[3]CHÍNH THỨC'!$D:$H,4,0)</f>
        <v>45894</v>
      </c>
      <c r="Q7297" s="12" t="str">
        <f>VLOOKUP($B7297,'[3]CHÍNH THỨC'!$D:$H,5,0)</f>
        <v>Đã nghỉ việc</v>
      </c>
      <c r="R7297" s="9"/>
      <c r="S7297" s="9"/>
      <c r="T7297" s="9"/>
      <c r="U7297" s="9"/>
      <c r="V7297" s="9"/>
      <c r="W7297" s="9"/>
      <c r="X7297" s="9"/>
      <c r="Y7297" s="9"/>
    </row>
    <row r="7298" spans="1:25" ht="16.5" customHeight="1">
      <c r="A7298" s="39">
        <v>7286</v>
      </c>
      <c r="B7298" s="78" t="s">
        <v>29571</v>
      </c>
      <c r="C7298" s="10" t="s">
        <v>29572</v>
      </c>
      <c r="D7298" s="79" t="s">
        <v>29573</v>
      </c>
      <c r="E7298" s="10" t="s">
        <v>30</v>
      </c>
      <c r="F7298" s="260" t="s">
        <v>29574</v>
      </c>
      <c r="G7298" s="80" t="s">
        <v>29575</v>
      </c>
      <c r="H7298" s="39" t="s">
        <v>32</v>
      </c>
      <c r="I7298" s="10" t="s">
        <v>688</v>
      </c>
      <c r="J7298" s="260" t="s">
        <v>29576</v>
      </c>
      <c r="K7298" s="10" t="s">
        <v>35</v>
      </c>
      <c r="L7298" s="79" t="s">
        <v>29570</v>
      </c>
      <c r="M7298" s="10" t="s">
        <v>36</v>
      </c>
      <c r="N7298" s="10">
        <v>2130</v>
      </c>
      <c r="O7298" s="10" t="str">
        <f t="shared" si="227"/>
        <v>HM</v>
      </c>
      <c r="P7298" s="12">
        <f>VLOOKUP($B7298,'[3]CHÍNH THỨC'!$D:$H,4,0)</f>
        <v>45894</v>
      </c>
      <c r="Q7298" s="12" t="str">
        <f>VLOOKUP($B7298,'[3]CHÍNH THỨC'!$D:$H,5,0)</f>
        <v>Đã nghỉ việc</v>
      </c>
      <c r="R7298" s="9"/>
      <c r="S7298" s="9"/>
      <c r="T7298" s="9"/>
      <c r="U7298" s="9"/>
      <c r="V7298" s="9"/>
      <c r="W7298" s="9"/>
      <c r="X7298" s="9"/>
      <c r="Y7298" s="9"/>
    </row>
    <row r="7299" spans="1:25" ht="16.5" customHeight="1">
      <c r="A7299" s="39">
        <v>7287</v>
      </c>
      <c r="B7299" s="78" t="s">
        <v>29577</v>
      </c>
      <c r="C7299" s="10" t="s">
        <v>27898</v>
      </c>
      <c r="D7299" s="79" t="s">
        <v>27899</v>
      </c>
      <c r="E7299" s="10" t="s">
        <v>1253</v>
      </c>
      <c r="F7299" s="260" t="s">
        <v>27900</v>
      </c>
      <c r="G7299" s="80" t="s">
        <v>7704</v>
      </c>
      <c r="H7299" s="39" t="s">
        <v>8300</v>
      </c>
      <c r="I7299" s="10" t="s">
        <v>1175</v>
      </c>
      <c r="J7299" s="260" t="s">
        <v>27901</v>
      </c>
      <c r="K7299" s="10" t="s">
        <v>35</v>
      </c>
      <c r="L7299" s="79" t="s">
        <v>29570</v>
      </c>
      <c r="M7299" s="10" t="s">
        <v>36</v>
      </c>
      <c r="N7299" s="10" t="s">
        <v>29578</v>
      </c>
      <c r="O7299" s="10" t="str">
        <f t="shared" si="227"/>
        <v>HM</v>
      </c>
      <c r="P7299" s="12" t="str">
        <f>VLOOKUP($B7299,'[3]CHÍNH THỨC'!$D:$H,4,0)</f>
        <v>25/08/2025</v>
      </c>
      <c r="Q7299" s="12" t="str">
        <f>VLOOKUP($B7299,'[3]CHÍNH THỨC'!$D:$H,5,0)</f>
        <v>Đã nghỉ việc</v>
      </c>
      <c r="R7299" s="9"/>
      <c r="S7299" s="9"/>
      <c r="T7299" s="9"/>
      <c r="U7299" s="9"/>
      <c r="V7299" s="9"/>
      <c r="W7299" s="9"/>
      <c r="X7299" s="9"/>
      <c r="Y7299" s="9"/>
    </row>
    <row r="7300" spans="1:25" ht="16.5" customHeight="1">
      <c r="A7300" s="39">
        <v>7288</v>
      </c>
      <c r="B7300" s="78" t="s">
        <v>29579</v>
      </c>
      <c r="C7300" s="10" t="s">
        <v>29580</v>
      </c>
      <c r="D7300" s="79">
        <v>40282</v>
      </c>
      <c r="E7300" s="10" t="s">
        <v>30</v>
      </c>
      <c r="F7300" s="260" t="s">
        <v>29581</v>
      </c>
      <c r="G7300" s="80">
        <v>45743</v>
      </c>
      <c r="H7300" s="39" t="s">
        <v>8300</v>
      </c>
      <c r="I7300" s="10" t="s">
        <v>2394</v>
      </c>
      <c r="J7300" s="260" t="s">
        <v>29582</v>
      </c>
      <c r="K7300" s="10" t="s">
        <v>42</v>
      </c>
      <c r="L7300" s="79" t="s">
        <v>29570</v>
      </c>
      <c r="M7300" s="10" t="s">
        <v>75</v>
      </c>
      <c r="N7300" s="10">
        <v>2139</v>
      </c>
      <c r="O7300" s="10" t="str">
        <f t="shared" si="227"/>
        <v>BC</v>
      </c>
      <c r="P7300" s="12">
        <f>VLOOKUP($B7300,'[3]CHÍNH THỨC'!$D:$H,4,0)</f>
        <v>45889</v>
      </c>
      <c r="Q7300" s="12" t="str">
        <f>VLOOKUP($B7300,'[3]CHÍNH THỨC'!$D:$H,5,0)</f>
        <v>Đã nghỉ việc</v>
      </c>
      <c r="R7300" s="9"/>
      <c r="S7300" s="9"/>
      <c r="T7300" s="9"/>
      <c r="U7300" s="9"/>
      <c r="V7300" s="9"/>
      <c r="W7300" s="9"/>
      <c r="X7300" s="9"/>
      <c r="Y7300" s="9"/>
    </row>
    <row r="7301" spans="1:25" ht="16.5" customHeight="1">
      <c r="A7301" s="39">
        <v>7289</v>
      </c>
      <c r="B7301" s="78" t="s">
        <v>29583</v>
      </c>
      <c r="C7301" s="10" t="s">
        <v>29584</v>
      </c>
      <c r="D7301" s="79">
        <v>40304</v>
      </c>
      <c r="E7301" s="10" t="s">
        <v>30</v>
      </c>
      <c r="F7301" s="260" t="s">
        <v>29585</v>
      </c>
      <c r="G7301" s="80" t="s">
        <v>24966</v>
      </c>
      <c r="H7301" s="39" t="s">
        <v>8300</v>
      </c>
      <c r="I7301" s="10" t="s">
        <v>2389</v>
      </c>
      <c r="J7301" s="260" t="s">
        <v>29586</v>
      </c>
      <c r="K7301" s="10" t="s">
        <v>35</v>
      </c>
      <c r="L7301" s="79" t="s">
        <v>29570</v>
      </c>
      <c r="M7301" s="10" t="s">
        <v>75</v>
      </c>
      <c r="N7301" s="10">
        <v>2140</v>
      </c>
      <c r="O7301" s="10" t="str">
        <f t="shared" si="227"/>
        <v>BC</v>
      </c>
      <c r="P7301" s="12">
        <f>VLOOKUP($B7301,'[3]CHÍNH THỨC'!$D:$H,4,0)</f>
        <v>45889</v>
      </c>
      <c r="Q7301" s="12" t="str">
        <f>VLOOKUP($B7301,'[3]CHÍNH THỨC'!$D:$H,5,0)</f>
        <v>Đã nghỉ việc</v>
      </c>
      <c r="R7301" s="9"/>
      <c r="S7301" s="9"/>
      <c r="T7301" s="9"/>
      <c r="U7301" s="9"/>
      <c r="V7301" s="9"/>
      <c r="W7301" s="9"/>
      <c r="X7301" s="9"/>
      <c r="Y7301" s="9"/>
    </row>
    <row r="7302" spans="1:25" ht="16.5" customHeight="1">
      <c r="A7302" s="39">
        <v>7290</v>
      </c>
      <c r="B7302" s="78" t="s">
        <v>29587</v>
      </c>
      <c r="C7302" s="10" t="s">
        <v>29588</v>
      </c>
      <c r="D7302" s="79">
        <v>40408</v>
      </c>
      <c r="E7302" s="10" t="s">
        <v>30</v>
      </c>
      <c r="F7302" s="260" t="s">
        <v>29589</v>
      </c>
      <c r="G7302" s="80" t="s">
        <v>25465</v>
      </c>
      <c r="H7302" s="39" t="s">
        <v>8300</v>
      </c>
      <c r="I7302" s="10" t="s">
        <v>2394</v>
      </c>
      <c r="J7302" s="260" t="s">
        <v>29590</v>
      </c>
      <c r="K7302" s="10" t="s">
        <v>42</v>
      </c>
      <c r="L7302" s="79" t="s">
        <v>29570</v>
      </c>
      <c r="M7302" s="10" t="s">
        <v>75</v>
      </c>
      <c r="N7302" s="10">
        <v>2141</v>
      </c>
      <c r="O7302" s="10" t="str">
        <f t="shared" si="227"/>
        <v>BC</v>
      </c>
      <c r="P7302" s="12">
        <f>VLOOKUP($B7302,'[3]CHÍNH THỨC'!$D:$H,4,0)</f>
        <v>45894</v>
      </c>
      <c r="Q7302" s="12" t="str">
        <f>VLOOKUP($B7302,'[3]CHÍNH THỨC'!$D:$H,5,0)</f>
        <v>Đã nghỉ việc</v>
      </c>
      <c r="R7302" s="9"/>
      <c r="S7302" s="9"/>
      <c r="T7302" s="9"/>
      <c r="U7302" s="9"/>
      <c r="V7302" s="9"/>
      <c r="W7302" s="9"/>
      <c r="X7302" s="9"/>
      <c r="Y7302" s="9"/>
    </row>
    <row r="7303" spans="1:25" ht="16.5" customHeight="1">
      <c r="A7303" s="39">
        <v>7291</v>
      </c>
      <c r="B7303" s="78" t="s">
        <v>29591</v>
      </c>
      <c r="C7303" s="10" t="s">
        <v>29592</v>
      </c>
      <c r="D7303" s="79">
        <v>40471</v>
      </c>
      <c r="E7303" s="10" t="s">
        <v>30</v>
      </c>
      <c r="F7303" s="260" t="s">
        <v>29593</v>
      </c>
      <c r="G7303" s="80" t="s">
        <v>29594</v>
      </c>
      <c r="H7303" s="39" t="s">
        <v>8300</v>
      </c>
      <c r="I7303" s="10" t="s">
        <v>2164</v>
      </c>
      <c r="J7303" s="260" t="s">
        <v>29595</v>
      </c>
      <c r="K7303" s="10" t="s">
        <v>42</v>
      </c>
      <c r="L7303" s="79" t="s">
        <v>29570</v>
      </c>
      <c r="M7303" s="10" t="s">
        <v>75</v>
      </c>
      <c r="N7303" s="10">
        <v>2142</v>
      </c>
      <c r="O7303" s="10" t="str">
        <f t="shared" si="227"/>
        <v>BC</v>
      </c>
      <c r="P7303" s="12">
        <f>VLOOKUP($B7303,'[3]CHÍNH THỨC'!$D:$H,4,0)</f>
        <v>45891</v>
      </c>
      <c r="Q7303" s="12" t="str">
        <f>VLOOKUP($B7303,'[3]CHÍNH THỨC'!$D:$H,5,0)</f>
        <v>Đã nghỉ việc</v>
      </c>
      <c r="R7303" s="9"/>
      <c r="S7303" s="9"/>
      <c r="T7303" s="9"/>
      <c r="U7303" s="9"/>
      <c r="V7303" s="9"/>
      <c r="W7303" s="9"/>
      <c r="X7303" s="9"/>
      <c r="Y7303" s="9"/>
    </row>
    <row r="7304" spans="1:25" ht="16.5" customHeight="1">
      <c r="A7304" s="39">
        <v>7292</v>
      </c>
      <c r="B7304" s="78" t="s">
        <v>29596</v>
      </c>
      <c r="C7304" s="10" t="s">
        <v>29597</v>
      </c>
      <c r="D7304" s="79">
        <v>38424</v>
      </c>
      <c r="E7304" s="10" t="s">
        <v>1253</v>
      </c>
      <c r="F7304" s="260" t="s">
        <v>29598</v>
      </c>
      <c r="G7304" s="80" t="s">
        <v>9742</v>
      </c>
      <c r="H7304" s="39" t="s">
        <v>8300</v>
      </c>
      <c r="I7304" s="10" t="s">
        <v>29599</v>
      </c>
      <c r="J7304" s="260" t="s">
        <v>29600</v>
      </c>
      <c r="K7304" s="10" t="s">
        <v>12942</v>
      </c>
      <c r="L7304" s="79" t="s">
        <v>29570</v>
      </c>
      <c r="M7304" s="10" t="s">
        <v>75</v>
      </c>
      <c r="N7304" s="10">
        <v>2143</v>
      </c>
      <c r="O7304" s="10" t="str">
        <f t="shared" si="227"/>
        <v>BC</v>
      </c>
      <c r="P7304" s="12" t="str">
        <f>VLOOKUP($B7304,'[3]CHÍNH THỨC'!$D:$H,4,0)</f>
        <v>03/09/2025</v>
      </c>
      <c r="Q7304" s="12" t="str">
        <f>VLOOKUP($B7304,'[3]CHÍNH THỨC'!$D:$H,5,0)</f>
        <v>Đã nghỉ việc</v>
      </c>
      <c r="R7304" s="9"/>
      <c r="S7304" s="9"/>
      <c r="T7304" s="9"/>
      <c r="U7304" s="9"/>
      <c r="V7304" s="9"/>
      <c r="W7304" s="9"/>
      <c r="X7304" s="9"/>
      <c r="Y7304" s="9"/>
    </row>
    <row r="7305" spans="1:25" ht="16.5" customHeight="1">
      <c r="A7305" s="39">
        <v>7293</v>
      </c>
      <c r="B7305" s="78" t="s">
        <v>29601</v>
      </c>
      <c r="C7305" s="10" t="s">
        <v>29602</v>
      </c>
      <c r="D7305" s="79" t="s">
        <v>29603</v>
      </c>
      <c r="E7305" s="10" t="s">
        <v>30</v>
      </c>
      <c r="F7305" s="260" t="s">
        <v>29604</v>
      </c>
      <c r="G7305" s="80" t="s">
        <v>29605</v>
      </c>
      <c r="H7305" s="39" t="s">
        <v>8300</v>
      </c>
      <c r="I7305" s="10" t="s">
        <v>29606</v>
      </c>
      <c r="J7305" s="260" t="s">
        <v>29607</v>
      </c>
      <c r="K7305" s="10" t="s">
        <v>42</v>
      </c>
      <c r="L7305" s="79" t="s">
        <v>29570</v>
      </c>
      <c r="M7305" s="10" t="s">
        <v>75</v>
      </c>
      <c r="N7305" s="10">
        <v>2132</v>
      </c>
      <c r="O7305" s="10" t="str">
        <f t="shared" si="227"/>
        <v>NE</v>
      </c>
      <c r="P7305" s="12">
        <f>VLOOKUP($B7305,'[3]CHÍNH THỨC'!$D:$H,4,0)</f>
        <v>45891</v>
      </c>
      <c r="Q7305" s="12" t="str">
        <f>VLOOKUP($B7305,'[3]CHÍNH THỨC'!$D:$H,5,0)</f>
        <v>Đã nghỉ việc</v>
      </c>
      <c r="R7305" s="9"/>
      <c r="S7305" s="9"/>
      <c r="T7305" s="9"/>
      <c r="U7305" s="9"/>
      <c r="V7305" s="9"/>
      <c r="W7305" s="9"/>
      <c r="X7305" s="9"/>
      <c r="Y7305" s="9"/>
    </row>
    <row r="7306" spans="1:25" ht="16.5" customHeight="1">
      <c r="A7306" s="39">
        <v>7294</v>
      </c>
      <c r="B7306" s="78" t="s">
        <v>29608</v>
      </c>
      <c r="C7306" s="10" t="s">
        <v>29609</v>
      </c>
      <c r="D7306" s="79" t="s">
        <v>29610</v>
      </c>
      <c r="E7306" s="10" t="s">
        <v>30</v>
      </c>
      <c r="F7306" s="260" t="s">
        <v>29611</v>
      </c>
      <c r="G7306" s="80">
        <v>45555</v>
      </c>
      <c r="H7306" s="39" t="s">
        <v>8300</v>
      </c>
      <c r="I7306" s="10" t="s">
        <v>29612</v>
      </c>
      <c r="J7306" s="260" t="s">
        <v>29613</v>
      </c>
      <c r="K7306" s="10" t="s">
        <v>42</v>
      </c>
      <c r="L7306" s="79" t="s">
        <v>29570</v>
      </c>
      <c r="M7306" s="10" t="s">
        <v>75</v>
      </c>
      <c r="N7306" s="10">
        <v>2133</v>
      </c>
      <c r="O7306" s="10" t="str">
        <f t="shared" si="227"/>
        <v>NE</v>
      </c>
      <c r="P7306" s="12">
        <f>VLOOKUP($B7306,'[3]CHÍNH THỨC'!$D:$H,4,0)</f>
        <v>45891</v>
      </c>
      <c r="Q7306" s="12" t="str">
        <f>VLOOKUP($B7306,'[3]CHÍNH THỨC'!$D:$H,5,0)</f>
        <v>Đã nghỉ việc</v>
      </c>
      <c r="R7306" s="9"/>
      <c r="S7306" s="9"/>
      <c r="T7306" s="9"/>
      <c r="U7306" s="9"/>
      <c r="V7306" s="9"/>
      <c r="W7306" s="9"/>
      <c r="X7306" s="9"/>
      <c r="Y7306" s="9"/>
    </row>
    <row r="7307" spans="1:25" ht="16.5" customHeight="1">
      <c r="A7307" s="39">
        <v>7295</v>
      </c>
      <c r="B7307" s="78" t="s">
        <v>29614</v>
      </c>
      <c r="C7307" s="10" t="s">
        <v>20719</v>
      </c>
      <c r="D7307" s="79">
        <v>39416</v>
      </c>
      <c r="E7307" s="10" t="s">
        <v>30</v>
      </c>
      <c r="F7307" s="260" t="s">
        <v>29615</v>
      </c>
      <c r="G7307" s="80">
        <v>44678</v>
      </c>
      <c r="H7307" s="39" t="s">
        <v>8300</v>
      </c>
      <c r="I7307" s="10" t="s">
        <v>21402</v>
      </c>
      <c r="J7307" s="260" t="s">
        <v>20722</v>
      </c>
      <c r="K7307" s="10" t="s">
        <v>35</v>
      </c>
      <c r="L7307" s="79">
        <v>45888</v>
      </c>
      <c r="M7307" s="10" t="s">
        <v>75</v>
      </c>
      <c r="N7307" s="10">
        <v>2144</v>
      </c>
      <c r="O7307" s="10" t="str">
        <f t="shared" si="227"/>
        <v>HU</v>
      </c>
      <c r="P7307" s="12">
        <f>VLOOKUP($B7307,'[3]CHÍNH THỨC'!$D:$H,4,0)</f>
        <v>45897</v>
      </c>
      <c r="Q7307" s="12" t="str">
        <f>VLOOKUP($B7307,'[3]CHÍNH THỨC'!$D:$H,5,0)</f>
        <v>Đã nghỉ việc</v>
      </c>
      <c r="R7307" s="9"/>
      <c r="S7307" s="9"/>
      <c r="T7307" s="9"/>
      <c r="U7307" s="9"/>
      <c r="V7307" s="9"/>
      <c r="W7307" s="9"/>
      <c r="X7307" s="9"/>
      <c r="Y7307" s="9"/>
    </row>
    <row r="7308" spans="1:25" ht="16.5" customHeight="1">
      <c r="A7308" s="39">
        <v>7296</v>
      </c>
      <c r="B7308" s="78" t="s">
        <v>29616</v>
      </c>
      <c r="C7308" s="10" t="s">
        <v>29617</v>
      </c>
      <c r="D7308" s="79">
        <v>39353</v>
      </c>
      <c r="E7308" s="10" t="s">
        <v>30</v>
      </c>
      <c r="F7308" s="260" t="s">
        <v>29618</v>
      </c>
      <c r="G7308" s="80">
        <v>44534</v>
      </c>
      <c r="H7308" s="39" t="s">
        <v>8300</v>
      </c>
      <c r="I7308" s="10" t="s">
        <v>21402</v>
      </c>
      <c r="J7308" s="260" t="s">
        <v>29619</v>
      </c>
      <c r="K7308" s="10" t="s">
        <v>35</v>
      </c>
      <c r="L7308" s="79">
        <v>45888</v>
      </c>
      <c r="M7308" s="10" t="s">
        <v>75</v>
      </c>
      <c r="N7308" s="10">
        <v>2145</v>
      </c>
      <c r="O7308" s="10" t="str">
        <f t="shared" si="227"/>
        <v>HU</v>
      </c>
      <c r="P7308" s="12">
        <f>VLOOKUP($B7308,'[3]CHÍNH THỨC'!$D:$H,4,0)</f>
        <v>45897</v>
      </c>
      <c r="Q7308" s="12" t="str">
        <f>VLOOKUP($B7308,'[3]CHÍNH THỨC'!$D:$H,5,0)</f>
        <v>Đã nghỉ việc</v>
      </c>
      <c r="R7308" s="9"/>
      <c r="S7308" s="9"/>
      <c r="T7308" s="9"/>
      <c r="U7308" s="9"/>
      <c r="V7308" s="9"/>
      <c r="W7308" s="9"/>
      <c r="X7308" s="9"/>
      <c r="Y7308" s="9"/>
    </row>
    <row r="7309" spans="1:25" ht="16.5" customHeight="1">
      <c r="A7309" s="39">
        <v>7297</v>
      </c>
      <c r="B7309" s="78" t="s">
        <v>29620</v>
      </c>
      <c r="C7309" s="10" t="s">
        <v>20049</v>
      </c>
      <c r="D7309" s="79">
        <v>39517</v>
      </c>
      <c r="E7309" s="10" t="s">
        <v>30</v>
      </c>
      <c r="F7309" s="260" t="s">
        <v>29621</v>
      </c>
      <c r="G7309" s="80">
        <v>44986</v>
      </c>
      <c r="H7309" s="39" t="s">
        <v>8300</v>
      </c>
      <c r="I7309" s="10" t="s">
        <v>21364</v>
      </c>
      <c r="J7309" s="260" t="s">
        <v>20052</v>
      </c>
      <c r="K7309" s="10" t="s">
        <v>35</v>
      </c>
      <c r="L7309" s="79">
        <v>45888</v>
      </c>
      <c r="M7309" s="10" t="s">
        <v>75</v>
      </c>
      <c r="N7309" s="10" t="s">
        <v>29622</v>
      </c>
      <c r="O7309" s="10" t="str">
        <f t="shared" si="227"/>
        <v>HU</v>
      </c>
      <c r="P7309" s="12">
        <f>VLOOKUP($B7309,'[3]CHÍNH THỨC'!$D:$H,4,0)</f>
        <v>45895</v>
      </c>
      <c r="Q7309" s="12" t="str">
        <f>VLOOKUP($B7309,'[3]CHÍNH THỨC'!$D:$H,5,0)</f>
        <v>Đã nghỉ việc</v>
      </c>
      <c r="R7309" s="9"/>
      <c r="S7309" s="9"/>
      <c r="T7309" s="9"/>
      <c r="U7309" s="9"/>
      <c r="V7309" s="9"/>
      <c r="W7309" s="9"/>
      <c r="X7309" s="9"/>
      <c r="Y7309" s="9"/>
    </row>
    <row r="7310" spans="1:25" ht="16.5" customHeight="1">
      <c r="A7310" s="39">
        <v>7298</v>
      </c>
      <c r="B7310" s="78" t="s">
        <v>29623</v>
      </c>
      <c r="C7310" s="10" t="s">
        <v>5758</v>
      </c>
      <c r="D7310" s="79" t="s">
        <v>29624</v>
      </c>
      <c r="E7310" s="10" t="s">
        <v>1253</v>
      </c>
      <c r="F7310" s="260" t="s">
        <v>29625</v>
      </c>
      <c r="G7310" s="80" t="s">
        <v>7958</v>
      </c>
      <c r="H7310" s="39" t="s">
        <v>8300</v>
      </c>
      <c r="I7310" s="10" t="s">
        <v>27838</v>
      </c>
      <c r="J7310" s="260" t="s">
        <v>29626</v>
      </c>
      <c r="K7310" s="10" t="s">
        <v>35</v>
      </c>
      <c r="L7310" s="79" t="s">
        <v>29570</v>
      </c>
      <c r="M7310" s="10" t="s">
        <v>75</v>
      </c>
      <c r="N7310" s="10">
        <v>2134</v>
      </c>
      <c r="O7310" s="10" t="str">
        <f t="shared" si="227"/>
        <v>HM</v>
      </c>
      <c r="P7310" s="12" t="str">
        <f>VLOOKUP($B7310,'[3]CHÍNH THỨC'!$D:$H,4,0)</f>
        <v>24/08/2025</v>
      </c>
      <c r="Q7310" s="12" t="str">
        <f>VLOOKUP($B7310,'[3]CHÍNH THỨC'!$D:$H,5,0)</f>
        <v>Đã nghỉ việc</v>
      </c>
      <c r="R7310" s="9"/>
      <c r="S7310" s="9"/>
      <c r="T7310" s="9"/>
      <c r="U7310" s="9"/>
      <c r="V7310" s="9"/>
      <c r="W7310" s="9"/>
      <c r="X7310" s="9"/>
      <c r="Y7310" s="9"/>
    </row>
    <row r="7311" spans="1:25" ht="16.5" customHeight="1">
      <c r="A7311" s="39">
        <v>7299</v>
      </c>
      <c r="B7311" s="78" t="s">
        <v>29627</v>
      </c>
      <c r="C7311" s="10" t="s">
        <v>29628</v>
      </c>
      <c r="D7311" s="79" t="s">
        <v>28516</v>
      </c>
      <c r="E7311" s="10" t="s">
        <v>30</v>
      </c>
      <c r="F7311" s="260" t="s">
        <v>29629</v>
      </c>
      <c r="G7311" s="80" t="s">
        <v>7958</v>
      </c>
      <c r="H7311" s="39" t="s">
        <v>8300</v>
      </c>
      <c r="I7311" s="10" t="s">
        <v>27838</v>
      </c>
      <c r="J7311" s="260" t="s">
        <v>29626</v>
      </c>
      <c r="K7311" s="10" t="s">
        <v>35</v>
      </c>
      <c r="L7311" s="79" t="s">
        <v>29570</v>
      </c>
      <c r="M7311" s="10" t="s">
        <v>75</v>
      </c>
      <c r="N7311" s="10">
        <v>2136</v>
      </c>
      <c r="O7311" s="10" t="str">
        <f t="shared" si="227"/>
        <v>HM</v>
      </c>
      <c r="P7311" s="12" t="str">
        <f>VLOOKUP($B7311,'[3]CHÍNH THỨC'!$D:$H,4,0)</f>
        <v>21./08/2025</v>
      </c>
      <c r="Q7311" s="12" t="str">
        <f>VLOOKUP($B7311,'[3]CHÍNH THỨC'!$D:$H,5,0)</f>
        <v>Đã nghỉ việc</v>
      </c>
      <c r="R7311" s="9"/>
      <c r="S7311" s="9"/>
      <c r="T7311" s="9"/>
      <c r="U7311" s="9"/>
      <c r="V7311" s="9"/>
      <c r="W7311" s="9"/>
      <c r="X7311" s="9"/>
      <c r="Y7311" s="9"/>
    </row>
    <row r="7312" spans="1:25" ht="16.5" customHeight="1">
      <c r="A7312" s="39">
        <v>7300</v>
      </c>
      <c r="B7312" s="78" t="s">
        <v>29630</v>
      </c>
      <c r="C7312" s="10" t="s">
        <v>173</v>
      </c>
      <c r="D7312" s="79" t="s">
        <v>29631</v>
      </c>
      <c r="E7312" s="10" t="s">
        <v>30</v>
      </c>
      <c r="F7312" s="260" t="s">
        <v>17337</v>
      </c>
      <c r="G7312" s="80" t="s">
        <v>17885</v>
      </c>
      <c r="H7312" s="39" t="s">
        <v>8300</v>
      </c>
      <c r="I7312" s="10" t="s">
        <v>245</v>
      </c>
      <c r="J7312" s="260" t="s">
        <v>26192</v>
      </c>
      <c r="K7312" s="10" t="s">
        <v>42</v>
      </c>
      <c r="L7312" s="79" t="s">
        <v>29570</v>
      </c>
      <c r="M7312" s="10" t="s">
        <v>75</v>
      </c>
      <c r="N7312" s="10" t="s">
        <v>29632</v>
      </c>
      <c r="O7312" s="10" t="str">
        <f t="shared" si="227"/>
        <v>HM</v>
      </c>
      <c r="P7312" s="12">
        <f>VLOOKUP($B7312,'[3]CHÍNH THỨC'!$D:$H,4,0)</f>
        <v>45899</v>
      </c>
      <c r="Q7312" s="12" t="str">
        <f>VLOOKUP($B7312,'[3]CHÍNH THỨC'!$D:$H,5,0)</f>
        <v>Đã nghỉ việc</v>
      </c>
      <c r="R7312" s="9"/>
      <c r="S7312" s="9"/>
      <c r="T7312" s="9"/>
      <c r="U7312" s="9"/>
      <c r="V7312" s="9"/>
      <c r="W7312" s="9"/>
      <c r="X7312" s="9"/>
      <c r="Y7312" s="9"/>
    </row>
    <row r="7313" spans="1:25" ht="16.5" customHeight="1">
      <c r="A7313" s="39">
        <v>7301</v>
      </c>
      <c r="B7313" s="78" t="s">
        <v>29633</v>
      </c>
      <c r="C7313" s="10" t="s">
        <v>29634</v>
      </c>
      <c r="D7313" s="79">
        <v>40211</v>
      </c>
      <c r="E7313" s="10" t="s">
        <v>30</v>
      </c>
      <c r="F7313" s="260" t="s">
        <v>29635</v>
      </c>
      <c r="G7313" s="80">
        <v>45440</v>
      </c>
      <c r="H7313" s="39" t="s">
        <v>8300</v>
      </c>
      <c r="I7313" s="10" t="s">
        <v>29636</v>
      </c>
      <c r="J7313" s="260" t="s">
        <v>29637</v>
      </c>
      <c r="K7313" s="10" t="s">
        <v>12942</v>
      </c>
      <c r="L7313" s="79" t="s">
        <v>29570</v>
      </c>
      <c r="M7313" s="10" t="s">
        <v>75</v>
      </c>
      <c r="N7313" s="10">
        <v>2137</v>
      </c>
      <c r="O7313" s="10" t="str">
        <f t="shared" si="227"/>
        <v>WN</v>
      </c>
      <c r="P7313" s="12" t="str">
        <f>VLOOKUP($B7313,'[3]CHÍNH THỨC'!$D:$H,4,0)</f>
        <v>21/08/2025</v>
      </c>
      <c r="Q7313" s="12" t="str">
        <f>VLOOKUP($B7313,'[3]CHÍNH THỨC'!$D:$H,5,0)</f>
        <v>Đã nghỉ việc</v>
      </c>
      <c r="R7313" s="9"/>
      <c r="S7313" s="9"/>
      <c r="T7313" s="9"/>
      <c r="U7313" s="9"/>
      <c r="V7313" s="9"/>
      <c r="W7313" s="9"/>
      <c r="X7313" s="9"/>
      <c r="Y7313" s="9"/>
    </row>
    <row r="7314" spans="1:25">
      <c r="A7314" s="39">
        <v>7302</v>
      </c>
      <c r="B7314" s="1" t="s">
        <v>29638</v>
      </c>
      <c r="C7314" s="1" t="s">
        <v>29639</v>
      </c>
      <c r="D7314" s="2">
        <v>32939</v>
      </c>
      <c r="E7314" s="1" t="s">
        <v>30</v>
      </c>
      <c r="F7314" s="261" t="s">
        <v>29640</v>
      </c>
      <c r="G7314" s="81">
        <v>45145</v>
      </c>
      <c r="H7314" s="82" t="s">
        <v>8300</v>
      </c>
      <c r="I7314" s="1" t="s">
        <v>625</v>
      </c>
      <c r="J7314" s="261" t="s">
        <v>29641</v>
      </c>
      <c r="K7314" s="1" t="s">
        <v>35</v>
      </c>
      <c r="L7314" s="104" t="s">
        <v>29570</v>
      </c>
      <c r="M7314" s="1" t="s">
        <v>36</v>
      </c>
      <c r="N7314" s="1">
        <v>2149</v>
      </c>
      <c r="O7314" s="10" t="str">
        <f t="shared" si="227"/>
        <v>BC</v>
      </c>
      <c r="P7314" s="12">
        <f>VLOOKUP($B7314,'[3]CHÍNH THỨC'!$D:$H,4,0)</f>
        <v>45894</v>
      </c>
      <c r="Q7314" s="12" t="str">
        <f>VLOOKUP($B7314,'[3]CHÍNH THỨC'!$D:$H,5,0)</f>
        <v>Đã nghỉ việc</v>
      </c>
    </row>
    <row r="7315" spans="1:25">
      <c r="A7315" s="39">
        <v>7303</v>
      </c>
      <c r="B7315" s="1" t="s">
        <v>29642</v>
      </c>
      <c r="C7315" s="82" t="s">
        <v>22015</v>
      </c>
      <c r="D7315" s="83">
        <v>39212</v>
      </c>
      <c r="E7315" s="82" t="s">
        <v>1253</v>
      </c>
      <c r="F7315" s="84" t="s">
        <v>22016</v>
      </c>
      <c r="G7315" s="85" t="s">
        <v>9225</v>
      </c>
      <c r="H7315" s="82" t="s">
        <v>8300</v>
      </c>
      <c r="I7315" s="82" t="s">
        <v>4732</v>
      </c>
      <c r="J7315" s="84" t="s">
        <v>29643</v>
      </c>
      <c r="K7315" s="82" t="s">
        <v>35</v>
      </c>
      <c r="L7315" s="84" t="s">
        <v>29644</v>
      </c>
      <c r="M7315" s="82" t="s">
        <v>36</v>
      </c>
      <c r="N7315" s="1" t="s">
        <v>29645</v>
      </c>
      <c r="O7315" s="10" t="str">
        <f t="shared" si="227"/>
        <v>TK</v>
      </c>
      <c r="P7315" s="12">
        <f>VLOOKUP($B7315,'[3]CHÍNH THỨC'!$D:$H,4,0)</f>
        <v>45892</v>
      </c>
      <c r="Q7315" s="12" t="str">
        <f>VLOOKUP($B7315,'[3]CHÍNH THỨC'!$D:$H,5,0)</f>
        <v>Đã nghỉ việc</v>
      </c>
    </row>
    <row r="7316" spans="1:25">
      <c r="A7316" s="39">
        <v>7304</v>
      </c>
      <c r="B7316" s="1" t="s">
        <v>29646</v>
      </c>
      <c r="C7316" s="82" t="s">
        <v>29647</v>
      </c>
      <c r="D7316" s="83">
        <v>39425</v>
      </c>
      <c r="E7316" s="82" t="s">
        <v>1253</v>
      </c>
      <c r="F7316" s="84" t="s">
        <v>29648</v>
      </c>
      <c r="G7316" s="85" t="s">
        <v>9501</v>
      </c>
      <c r="H7316" s="82" t="s">
        <v>8300</v>
      </c>
      <c r="I7316" s="82" t="s">
        <v>4732</v>
      </c>
      <c r="J7316" s="84" t="s">
        <v>29649</v>
      </c>
      <c r="K7316" s="82" t="s">
        <v>35</v>
      </c>
      <c r="L7316" s="84" t="s">
        <v>29644</v>
      </c>
      <c r="M7316" s="82" t="s">
        <v>36</v>
      </c>
      <c r="N7316" s="1">
        <v>2148</v>
      </c>
      <c r="O7316" s="10" t="str">
        <f t="shared" si="227"/>
        <v>TK</v>
      </c>
      <c r="P7316" s="12">
        <f>VLOOKUP($B7316,'[3]CHÍNH THỨC'!$D:$H,4,0)</f>
        <v>45800</v>
      </c>
      <c r="Q7316" s="12" t="str">
        <f>VLOOKUP($B7316,'[3]CHÍNH THỨC'!$D:$H,5,0)</f>
        <v>Đã nghỉ việc</v>
      </c>
    </row>
    <row r="7317" spans="1:25">
      <c r="A7317" s="39">
        <v>7305</v>
      </c>
      <c r="B7317" s="86" t="s">
        <v>29650</v>
      </c>
      <c r="C7317" s="82" t="s">
        <v>3807</v>
      </c>
      <c r="D7317" s="262" t="s">
        <v>29651</v>
      </c>
      <c r="E7317" s="82" t="s">
        <v>30</v>
      </c>
      <c r="F7317" s="263" t="s">
        <v>3808</v>
      </c>
      <c r="G7317" s="85">
        <v>45782</v>
      </c>
      <c r="H7317" s="82" t="s">
        <v>8300</v>
      </c>
      <c r="I7317" s="82" t="s">
        <v>29652</v>
      </c>
      <c r="J7317" s="263" t="s">
        <v>29653</v>
      </c>
      <c r="K7317" s="82" t="s">
        <v>35</v>
      </c>
      <c r="L7317" s="83">
        <v>45889</v>
      </c>
      <c r="M7317" s="82" t="s">
        <v>2045</v>
      </c>
      <c r="N7317" s="82">
        <v>2146</v>
      </c>
      <c r="O7317" s="10" t="str">
        <f t="shared" si="227"/>
        <v>NE</v>
      </c>
      <c r="P7317" s="12">
        <f>VLOOKUP($B7317,'[3]CHÍNH THỨC'!$D:$H,4,0)</f>
        <v>45925</v>
      </c>
      <c r="Q7317" s="12" t="str">
        <f>VLOOKUP($B7317,'[3]CHÍNH THỨC'!$D:$H,5,0)</f>
        <v>Đang làm việc</v>
      </c>
    </row>
    <row r="7318" spans="1:25">
      <c r="A7318" s="39">
        <v>7306</v>
      </c>
      <c r="B7318" s="10" t="s">
        <v>29654</v>
      </c>
      <c r="C7318" s="264" t="s">
        <v>20627</v>
      </c>
      <c r="D7318" s="87">
        <v>39430</v>
      </c>
      <c r="E7318" s="265" t="s">
        <v>30</v>
      </c>
      <c r="F7318" s="266" t="s">
        <v>29655</v>
      </c>
      <c r="G7318" s="267" t="s">
        <v>11920</v>
      </c>
      <c r="H7318" s="82" t="s">
        <v>8300</v>
      </c>
      <c r="I7318" s="268" t="s">
        <v>29656</v>
      </c>
      <c r="J7318" s="268" t="s">
        <v>29657</v>
      </c>
      <c r="K7318" s="268" t="s">
        <v>13905</v>
      </c>
      <c r="L7318" s="268" t="s">
        <v>29658</v>
      </c>
      <c r="M7318" s="268" t="s">
        <v>194</v>
      </c>
      <c r="N7318" s="10">
        <v>2147</v>
      </c>
      <c r="O7318" s="10" t="str">
        <f t="shared" si="227"/>
        <v>TM</v>
      </c>
      <c r="P7318" s="12" t="str">
        <f>VLOOKUP($B7318,'[3]CHÍNH THỨC'!$D:$H,4,0)</f>
        <v>21/08/2025</v>
      </c>
      <c r="Q7318" s="12" t="str">
        <f>VLOOKUP($B7318,'[3]CHÍNH THỨC'!$D:$H,5,0)</f>
        <v>Đã nghỉ việc</v>
      </c>
    </row>
    <row r="7319" spans="1:25">
      <c r="A7319" s="39">
        <v>7307</v>
      </c>
      <c r="B7319" s="3" t="s">
        <v>29659</v>
      </c>
      <c r="C7319" s="1" t="s">
        <v>29660</v>
      </c>
      <c r="D7319" s="269" t="s">
        <v>28752</v>
      </c>
      <c r="E7319" s="261" t="s">
        <v>30</v>
      </c>
      <c r="F7319" s="269" t="s">
        <v>29661</v>
      </c>
      <c r="G7319" s="270" t="s">
        <v>29662</v>
      </c>
      <c r="H7319" s="1" t="s">
        <v>8300</v>
      </c>
      <c r="I7319" s="1" t="s">
        <v>1482</v>
      </c>
      <c r="J7319" s="261" t="s">
        <v>29663</v>
      </c>
      <c r="K7319" s="104" t="s">
        <v>35</v>
      </c>
      <c r="L7319" s="271" t="s">
        <v>29644</v>
      </c>
      <c r="M7319" s="1" t="s">
        <v>75</v>
      </c>
      <c r="N7319" s="1">
        <v>2150</v>
      </c>
      <c r="O7319" s="10" t="str">
        <f t="shared" si="227"/>
        <v>HM</v>
      </c>
      <c r="P7319" s="12">
        <f>VLOOKUP($B7319,'[3]CHÍNH THỨC'!$D:$H,4,0)</f>
        <v>45895</v>
      </c>
      <c r="Q7319" s="12" t="str">
        <f>VLOOKUP($B7319,'[3]CHÍNH THỨC'!$D:$H,5,0)</f>
        <v>Đã nghỉ việc</v>
      </c>
    </row>
    <row r="7320" spans="1:25">
      <c r="A7320" s="39">
        <v>7308</v>
      </c>
      <c r="B7320" s="3" t="s">
        <v>29664</v>
      </c>
      <c r="C7320" s="1" t="s">
        <v>29665</v>
      </c>
      <c r="D7320" s="2">
        <v>38966</v>
      </c>
      <c r="E7320" s="261" t="s">
        <v>30</v>
      </c>
      <c r="F7320" s="269" t="s">
        <v>29666</v>
      </c>
      <c r="G7320" s="81">
        <v>45741</v>
      </c>
      <c r="H7320" s="1" t="s">
        <v>8300</v>
      </c>
      <c r="I7320" s="1" t="s">
        <v>17153</v>
      </c>
      <c r="J7320" s="261" t="s">
        <v>29667</v>
      </c>
      <c r="K7320" s="104" t="s">
        <v>42</v>
      </c>
      <c r="L7320" s="271" t="s">
        <v>29668</v>
      </c>
      <c r="M7320" s="1" t="s">
        <v>36</v>
      </c>
      <c r="N7320" s="1">
        <v>2156</v>
      </c>
      <c r="O7320" s="10" t="str">
        <f t="shared" si="227"/>
        <v>NE</v>
      </c>
      <c r="P7320" s="12">
        <f>VLOOKUP($B7320,'[3]CHÍNH THỨC'!$D:$H,4,0)</f>
        <v>45925</v>
      </c>
      <c r="Q7320" s="12" t="str">
        <f>VLOOKUP($B7320,'[3]CHÍNH THỨC'!$D:$H,5,0)</f>
        <v>Đang làm việc</v>
      </c>
    </row>
    <row r="7321" spans="1:25">
      <c r="A7321" s="39">
        <v>7309</v>
      </c>
      <c r="B7321" s="3" t="s">
        <v>29669</v>
      </c>
      <c r="C7321" s="1" t="s">
        <v>29670</v>
      </c>
      <c r="D7321" s="2">
        <v>39130</v>
      </c>
      <c r="E7321" s="261" t="s">
        <v>30</v>
      </c>
      <c r="F7321" s="269" t="s">
        <v>29671</v>
      </c>
      <c r="G7321" s="270" t="s">
        <v>24420</v>
      </c>
      <c r="H7321" s="1" t="s">
        <v>8300</v>
      </c>
      <c r="I7321" s="1" t="s">
        <v>8429</v>
      </c>
      <c r="J7321" s="261" t="s">
        <v>29672</v>
      </c>
      <c r="K7321" s="104" t="s">
        <v>42</v>
      </c>
      <c r="L7321" s="271" t="s">
        <v>29668</v>
      </c>
      <c r="M7321" s="1" t="s">
        <v>36</v>
      </c>
      <c r="N7321" s="1">
        <v>2157</v>
      </c>
      <c r="O7321" s="10" t="str">
        <f t="shared" si="227"/>
        <v>NE</v>
      </c>
      <c r="P7321" s="12" t="str">
        <f>VLOOKUP($B7321,'[3]CHÍNH THỨC'!$D:$H,4,0)</f>
        <v>05/09/2025</v>
      </c>
      <c r="Q7321" s="12" t="str">
        <f>VLOOKUP($B7321,'[3]CHÍNH THỨC'!$D:$H,5,0)</f>
        <v>Đã nghỉ việc</v>
      </c>
    </row>
    <row r="7322" spans="1:25">
      <c r="A7322" s="39">
        <v>7310</v>
      </c>
      <c r="B7322" s="3" t="s">
        <v>29673</v>
      </c>
      <c r="C7322" s="1" t="s">
        <v>9488</v>
      </c>
      <c r="D7322" s="2">
        <v>39531</v>
      </c>
      <c r="E7322" s="261" t="s">
        <v>30</v>
      </c>
      <c r="F7322" s="269" t="s">
        <v>29674</v>
      </c>
      <c r="G7322" s="270" t="s">
        <v>9490</v>
      </c>
      <c r="H7322" s="1" t="s">
        <v>8300</v>
      </c>
      <c r="I7322" s="1" t="s">
        <v>29675</v>
      </c>
      <c r="J7322" s="261" t="s">
        <v>9491</v>
      </c>
      <c r="K7322" s="104" t="s">
        <v>35</v>
      </c>
      <c r="L7322" s="271" t="s">
        <v>29668</v>
      </c>
      <c r="M7322" s="1" t="s">
        <v>36</v>
      </c>
      <c r="N7322" s="1">
        <v>2151</v>
      </c>
      <c r="O7322" s="10" t="str">
        <f t="shared" si="227"/>
        <v>MD</v>
      </c>
      <c r="P7322" s="12">
        <f>VLOOKUP($B7322,'[3]CHÍNH THỨC'!$D:$H,4,0)</f>
        <v>45925</v>
      </c>
      <c r="Q7322" s="12" t="str">
        <f>VLOOKUP($B7322,'[3]CHÍNH THỨC'!$D:$H,5,0)</f>
        <v>Đang làm việc</v>
      </c>
    </row>
    <row r="7323" spans="1:25">
      <c r="A7323" s="39">
        <v>7311</v>
      </c>
      <c r="B7323" s="3" t="s">
        <v>29676</v>
      </c>
      <c r="C7323" s="1" t="s">
        <v>9901</v>
      </c>
      <c r="D7323" s="2">
        <v>33500</v>
      </c>
      <c r="E7323" s="261" t="s">
        <v>30</v>
      </c>
      <c r="F7323" s="269" t="s">
        <v>29677</v>
      </c>
      <c r="G7323" s="81">
        <v>44205</v>
      </c>
      <c r="H7323" s="1" t="s">
        <v>8300</v>
      </c>
      <c r="I7323" s="1" t="s">
        <v>29678</v>
      </c>
      <c r="J7323" s="261" t="s">
        <v>29679</v>
      </c>
      <c r="K7323" s="104" t="s">
        <v>42</v>
      </c>
      <c r="L7323" s="271" t="s">
        <v>29668</v>
      </c>
      <c r="M7323" s="1" t="s">
        <v>2045</v>
      </c>
      <c r="N7323" s="1">
        <v>2155</v>
      </c>
      <c r="O7323" s="10" t="str">
        <f t="shared" si="227"/>
        <v>BC</v>
      </c>
      <c r="P7323" s="12">
        <f>VLOOKUP($B7323,'[3]CHÍNH THỨC'!$D:$H,4,0)</f>
        <v>45925</v>
      </c>
      <c r="Q7323" s="12" t="str">
        <f>VLOOKUP($B7323,'[3]CHÍNH THỨC'!$D:$H,5,0)</f>
        <v>Đang làm việc</v>
      </c>
    </row>
    <row r="7324" spans="1:25">
      <c r="A7324" s="39">
        <v>7312</v>
      </c>
      <c r="B7324" s="3" t="s">
        <v>29680</v>
      </c>
      <c r="C7324" s="1" t="s">
        <v>29448</v>
      </c>
      <c r="D7324" s="2">
        <v>26947</v>
      </c>
      <c r="E7324" s="261" t="s">
        <v>30</v>
      </c>
      <c r="F7324" s="269" t="s">
        <v>29449</v>
      </c>
      <c r="G7324" s="270" t="s">
        <v>9830</v>
      </c>
      <c r="H7324" s="1" t="s">
        <v>8300</v>
      </c>
      <c r="I7324" s="1" t="s">
        <v>29450</v>
      </c>
      <c r="J7324" s="261" t="s">
        <v>29451</v>
      </c>
      <c r="K7324" s="104" t="s">
        <v>42</v>
      </c>
      <c r="L7324" s="271" t="s">
        <v>29668</v>
      </c>
      <c r="M7324" s="1" t="s">
        <v>36</v>
      </c>
      <c r="N7324" s="1" t="s">
        <v>29681</v>
      </c>
      <c r="O7324" s="10" t="str">
        <f t="shared" si="227"/>
        <v>HU</v>
      </c>
      <c r="P7324" s="12">
        <f>VLOOKUP($B7324,'[3]CHÍNH THỨC'!$D:$H,4,0)</f>
        <v>45925</v>
      </c>
      <c r="Q7324" s="12" t="str">
        <f>VLOOKUP($B7324,'[3]CHÍNH THỨC'!$D:$H,5,0)</f>
        <v>Đang làm việc</v>
      </c>
    </row>
    <row r="7325" spans="1:25">
      <c r="A7325" s="39">
        <v>7313</v>
      </c>
      <c r="B7325" s="3" t="s">
        <v>29682</v>
      </c>
      <c r="C7325" s="1" t="s">
        <v>27118</v>
      </c>
      <c r="D7325" s="269" t="s">
        <v>29683</v>
      </c>
      <c r="E7325" s="261" t="s">
        <v>30</v>
      </c>
      <c r="F7325" s="269" t="s">
        <v>29684</v>
      </c>
      <c r="G7325" s="270" t="s">
        <v>8199</v>
      </c>
      <c r="H7325" s="1" t="s">
        <v>8300</v>
      </c>
      <c r="I7325" s="1" t="s">
        <v>4778</v>
      </c>
      <c r="J7325" s="261" t="s">
        <v>27121</v>
      </c>
      <c r="K7325" s="104" t="s">
        <v>35</v>
      </c>
      <c r="L7325" s="271" t="s">
        <v>29668</v>
      </c>
      <c r="M7325" s="1" t="s">
        <v>75</v>
      </c>
      <c r="N7325" s="1" t="s">
        <v>29685</v>
      </c>
      <c r="O7325" s="10" t="str">
        <f t="shared" si="227"/>
        <v>HU</v>
      </c>
      <c r="P7325" s="12">
        <f>VLOOKUP($B7325,'[3]CHÍNH THỨC'!$D:$H,4,0)</f>
        <v>45800</v>
      </c>
      <c r="Q7325" s="12" t="str">
        <f>VLOOKUP($B7325,'[3]CHÍNH THỨC'!$D:$H,5,0)</f>
        <v>Đã nghỉ việc</v>
      </c>
    </row>
    <row r="7326" spans="1:25">
      <c r="A7326" s="39">
        <v>7314</v>
      </c>
      <c r="B7326" s="3" t="s">
        <v>29686</v>
      </c>
      <c r="C7326" s="1" t="s">
        <v>29687</v>
      </c>
      <c r="D7326" s="269" t="s">
        <v>29688</v>
      </c>
      <c r="E7326" s="261" t="s">
        <v>30</v>
      </c>
      <c r="F7326" s="269" t="s">
        <v>29689</v>
      </c>
      <c r="G7326" s="270" t="s">
        <v>9907</v>
      </c>
      <c r="H7326" s="1" t="s">
        <v>8300</v>
      </c>
      <c r="I7326" s="1" t="s">
        <v>4158</v>
      </c>
      <c r="J7326" s="261" t="s">
        <v>29690</v>
      </c>
      <c r="K7326" s="104" t="s">
        <v>35</v>
      </c>
      <c r="L7326" s="271" t="s">
        <v>29668</v>
      </c>
      <c r="M7326" s="1" t="s">
        <v>75</v>
      </c>
      <c r="N7326" s="1">
        <v>2161</v>
      </c>
      <c r="O7326" s="10" t="str">
        <f t="shared" si="227"/>
        <v>HU</v>
      </c>
      <c r="P7326" s="12" t="str">
        <f>VLOOKUP($B7326,'[3]CHÍNH THỨC'!$D:$H,4,0)</f>
        <v>15/09/2025</v>
      </c>
      <c r="Q7326" s="12" t="str">
        <f>VLOOKUP($B7326,'[3]CHÍNH THỨC'!$D:$H,5,0)</f>
        <v>Đã nghỉ việc</v>
      </c>
    </row>
    <row r="7327" spans="1:25">
      <c r="A7327" s="39">
        <v>7315</v>
      </c>
      <c r="B7327" s="3" t="s">
        <v>29691</v>
      </c>
      <c r="C7327" s="1" t="s">
        <v>29692</v>
      </c>
      <c r="D7327" s="269" t="s">
        <v>29693</v>
      </c>
      <c r="E7327" s="261" t="s">
        <v>30</v>
      </c>
      <c r="F7327" s="269" t="s">
        <v>29694</v>
      </c>
      <c r="G7327" s="270" t="s">
        <v>29695</v>
      </c>
      <c r="H7327" s="1" t="s">
        <v>8300</v>
      </c>
      <c r="I7327" s="1" t="s">
        <v>11503</v>
      </c>
      <c r="J7327" s="261" t="s">
        <v>29696</v>
      </c>
      <c r="K7327" s="104" t="s">
        <v>35</v>
      </c>
      <c r="L7327" s="271" t="s">
        <v>29668</v>
      </c>
      <c r="M7327" s="1" t="s">
        <v>75</v>
      </c>
      <c r="N7327" s="1">
        <v>2162</v>
      </c>
      <c r="O7327" s="10" t="str">
        <f t="shared" si="227"/>
        <v>HU</v>
      </c>
      <c r="P7327" s="12">
        <f>VLOOKUP($B7327,'[3]CHÍNH THỨC'!$D:$H,4,0)</f>
        <v>45800</v>
      </c>
      <c r="Q7327" s="12" t="str">
        <f>VLOOKUP($B7327,'[3]CHÍNH THỨC'!$D:$H,5,0)</f>
        <v>Đã nghỉ việc</v>
      </c>
    </row>
    <row r="7328" spans="1:25">
      <c r="A7328" s="39">
        <v>7316</v>
      </c>
      <c r="B7328" s="3" t="s">
        <v>29697</v>
      </c>
      <c r="C7328" s="1" t="s">
        <v>24677</v>
      </c>
      <c r="D7328" s="2">
        <v>40297</v>
      </c>
      <c r="E7328" s="261" t="s">
        <v>30</v>
      </c>
      <c r="F7328" s="269" t="s">
        <v>29698</v>
      </c>
      <c r="G7328" s="270" t="s">
        <v>25465</v>
      </c>
      <c r="H7328" s="1" t="s">
        <v>8300</v>
      </c>
      <c r="I7328" s="1" t="s">
        <v>2394</v>
      </c>
      <c r="J7328" s="261" t="s">
        <v>29699</v>
      </c>
      <c r="K7328" s="104" t="s">
        <v>42</v>
      </c>
      <c r="L7328" s="271" t="s">
        <v>29700</v>
      </c>
      <c r="M7328" s="1" t="s">
        <v>75</v>
      </c>
      <c r="N7328" s="1">
        <v>2163</v>
      </c>
      <c r="O7328" s="10" t="str">
        <f t="shared" si="227"/>
        <v>BC</v>
      </c>
      <c r="P7328" s="12">
        <f>VLOOKUP($B7328,'[3]CHÍNH THỨC'!$D:$H,4,0)</f>
        <v>45895</v>
      </c>
      <c r="Q7328" s="12" t="str">
        <f>VLOOKUP($B7328,'[3]CHÍNH THỨC'!$D:$H,5,0)</f>
        <v>Đã nghỉ việc</v>
      </c>
    </row>
    <row r="7329" spans="1:17">
      <c r="A7329" s="39">
        <v>7317</v>
      </c>
      <c r="B7329" s="3" t="s">
        <v>29701</v>
      </c>
      <c r="C7329" s="1" t="s">
        <v>1521</v>
      </c>
      <c r="D7329" s="2">
        <v>40260</v>
      </c>
      <c r="E7329" s="261" t="s">
        <v>30</v>
      </c>
      <c r="F7329" s="269" t="s">
        <v>29702</v>
      </c>
      <c r="G7329" s="270" t="s">
        <v>19820</v>
      </c>
      <c r="H7329" s="1" t="s">
        <v>8300</v>
      </c>
      <c r="I7329" s="1" t="s">
        <v>6247</v>
      </c>
      <c r="J7329" s="261" t="s">
        <v>29703</v>
      </c>
      <c r="K7329" s="104" t="s">
        <v>12942</v>
      </c>
      <c r="L7329" s="271" t="s">
        <v>29700</v>
      </c>
      <c r="M7329" s="1" t="s">
        <v>75</v>
      </c>
      <c r="N7329" s="1">
        <v>2164</v>
      </c>
      <c r="O7329" s="10" t="str">
        <f t="shared" si="227"/>
        <v>BC</v>
      </c>
      <c r="P7329" s="12" t="str">
        <f>VLOOKUP($B7329,'[3]CHÍNH THỨC'!$D:$H,4,0)</f>
        <v>04/09/2025</v>
      </c>
      <c r="Q7329" s="12" t="str">
        <f>VLOOKUP($B7329,'[3]CHÍNH THỨC'!$D:$H,5,0)</f>
        <v>Đã nghỉ việc</v>
      </c>
    </row>
    <row r="7330" spans="1:17">
      <c r="A7330" s="39">
        <v>7318</v>
      </c>
      <c r="B7330" s="3" t="s">
        <v>29704</v>
      </c>
      <c r="C7330" s="1" t="s">
        <v>7881</v>
      </c>
      <c r="D7330" s="2">
        <v>38878</v>
      </c>
      <c r="E7330" s="261" t="s">
        <v>30</v>
      </c>
      <c r="F7330" s="269" t="s">
        <v>7882</v>
      </c>
      <c r="G7330" s="270" t="s">
        <v>7704</v>
      </c>
      <c r="H7330" s="1" t="s">
        <v>8300</v>
      </c>
      <c r="I7330" s="1" t="s">
        <v>1044</v>
      </c>
      <c r="J7330" s="261" t="s">
        <v>29705</v>
      </c>
      <c r="K7330" s="104" t="s">
        <v>42</v>
      </c>
      <c r="L7330" s="271" t="s">
        <v>29700</v>
      </c>
      <c r="M7330" s="1" t="s">
        <v>75</v>
      </c>
      <c r="N7330" s="1" t="s">
        <v>29706</v>
      </c>
      <c r="O7330" s="10" t="str">
        <f t="shared" si="227"/>
        <v>BC</v>
      </c>
      <c r="P7330" s="12">
        <f>VLOOKUP($B7330,'[3]CHÍNH THỨC'!$D:$H,4,0)</f>
        <v>45894</v>
      </c>
      <c r="Q7330" s="12" t="str">
        <f>VLOOKUP($B7330,'[3]CHÍNH THỨC'!$D:$H,5,0)</f>
        <v>Đã nghỉ việc</v>
      </c>
    </row>
    <row r="7331" spans="1:17">
      <c r="A7331" s="39">
        <v>7319</v>
      </c>
      <c r="B7331" s="3" t="s">
        <v>29707</v>
      </c>
      <c r="C7331" s="1" t="s">
        <v>23240</v>
      </c>
      <c r="D7331" s="2">
        <v>38869</v>
      </c>
      <c r="E7331" s="261" t="s">
        <v>30</v>
      </c>
      <c r="F7331" s="269" t="s">
        <v>29708</v>
      </c>
      <c r="G7331" s="270" t="s">
        <v>9742</v>
      </c>
      <c r="H7331" s="1" t="s">
        <v>8300</v>
      </c>
      <c r="I7331" s="1" t="s">
        <v>29709</v>
      </c>
      <c r="J7331" s="261" t="s">
        <v>29710</v>
      </c>
      <c r="K7331" s="104" t="s">
        <v>42</v>
      </c>
      <c r="L7331" s="271" t="s">
        <v>29700</v>
      </c>
      <c r="M7331" s="1" t="s">
        <v>75</v>
      </c>
      <c r="N7331" s="1" t="s">
        <v>29711</v>
      </c>
      <c r="O7331" s="10" t="str">
        <f t="shared" si="227"/>
        <v>BC</v>
      </c>
      <c r="P7331" s="12">
        <f>VLOOKUP($B7331,'[3]CHÍNH THỨC'!$D:$H,4,0)</f>
        <v>45894</v>
      </c>
      <c r="Q7331" s="12" t="str">
        <f>VLOOKUP($B7331,'[3]CHÍNH THỨC'!$D:$H,5,0)</f>
        <v>Đã nghỉ việc</v>
      </c>
    </row>
    <row r="7332" spans="1:17">
      <c r="A7332" s="39">
        <v>7320</v>
      </c>
      <c r="B7332" s="3" t="s">
        <v>29712</v>
      </c>
      <c r="C7332" s="1" t="s">
        <v>19818</v>
      </c>
      <c r="D7332" s="269" t="s">
        <v>29713</v>
      </c>
      <c r="E7332" s="261" t="s">
        <v>1441</v>
      </c>
      <c r="F7332" s="269" t="s">
        <v>19819</v>
      </c>
      <c r="G7332" s="270" t="s">
        <v>14243</v>
      </c>
      <c r="H7332" s="1" t="s">
        <v>8300</v>
      </c>
      <c r="I7332" s="1" t="s">
        <v>80</v>
      </c>
      <c r="J7332" s="261" t="s">
        <v>19821</v>
      </c>
      <c r="K7332" s="104" t="s">
        <v>35</v>
      </c>
      <c r="L7332" s="271" t="s">
        <v>29668</v>
      </c>
      <c r="M7332" s="1" t="s">
        <v>75</v>
      </c>
      <c r="N7332" s="1" t="s">
        <v>29714</v>
      </c>
      <c r="O7332" s="10" t="str">
        <f t="shared" si="227"/>
        <v>HM</v>
      </c>
      <c r="P7332" s="12">
        <f>VLOOKUP($B7332,'[3]CHÍNH THỨC'!$D:$H,4,0)</f>
        <v>45925</v>
      </c>
      <c r="Q7332" s="12" t="str">
        <f>VLOOKUP($B7332,'[3]CHÍNH THỨC'!$D:$H,5,0)</f>
        <v>Đang làm việc</v>
      </c>
    </row>
    <row r="7333" spans="1:17">
      <c r="A7333" s="39">
        <v>7321</v>
      </c>
      <c r="B7333" s="3" t="s">
        <v>29715</v>
      </c>
      <c r="C7333" s="1" t="s">
        <v>29716</v>
      </c>
      <c r="D7333" s="2">
        <v>40339</v>
      </c>
      <c r="E7333" s="261" t="s">
        <v>30</v>
      </c>
      <c r="F7333" s="269" t="s">
        <v>29717</v>
      </c>
      <c r="G7333" s="81">
        <v>45756</v>
      </c>
      <c r="H7333" s="1" t="s">
        <v>8300</v>
      </c>
      <c r="I7333" s="1" t="s">
        <v>29718</v>
      </c>
      <c r="J7333" s="261" t="s">
        <v>29719</v>
      </c>
      <c r="K7333" s="104" t="s">
        <v>13905</v>
      </c>
      <c r="L7333" s="102">
        <v>45890</v>
      </c>
      <c r="M7333" s="1" t="s">
        <v>5366</v>
      </c>
      <c r="N7333" s="1">
        <v>2160</v>
      </c>
      <c r="O7333" s="10" t="str">
        <f t="shared" si="227"/>
        <v>WN</v>
      </c>
      <c r="P7333" s="12" t="str">
        <f>VLOOKUP($B7333,'[3]CHÍNH THỨC'!$D:$H,4,0)</f>
        <v>28/0/2025</v>
      </c>
      <c r="Q7333" s="12" t="str">
        <f>VLOOKUP($B7333,'[3]CHÍNH THỨC'!$D:$H,5,0)</f>
        <v>Đã nghỉ việc</v>
      </c>
    </row>
    <row r="7334" spans="1:17">
      <c r="A7334" s="39">
        <v>7322</v>
      </c>
      <c r="B7334" s="3" t="s">
        <v>29720</v>
      </c>
      <c r="C7334" s="1" t="s">
        <v>29721</v>
      </c>
      <c r="D7334" s="2">
        <v>36027</v>
      </c>
      <c r="E7334" s="261" t="s">
        <v>30</v>
      </c>
      <c r="F7334" s="269" t="s">
        <v>29722</v>
      </c>
      <c r="G7334" s="81">
        <v>45740</v>
      </c>
      <c r="H7334" s="1" t="s">
        <v>8300</v>
      </c>
      <c r="I7334" s="1" t="s">
        <v>29723</v>
      </c>
      <c r="J7334" s="261" t="s">
        <v>29724</v>
      </c>
      <c r="K7334" s="104" t="s">
        <v>12942</v>
      </c>
      <c r="L7334" s="102">
        <v>45890</v>
      </c>
      <c r="M7334" s="1" t="s">
        <v>5366</v>
      </c>
      <c r="N7334" s="1">
        <v>2159</v>
      </c>
      <c r="O7334" s="10" t="str">
        <f t="shared" si="227"/>
        <v>WN</v>
      </c>
      <c r="P7334" s="12">
        <f>VLOOKUP($B7334,'[3]CHÍNH THỨC'!$D:$H,4,0)</f>
        <v>45897</v>
      </c>
      <c r="Q7334" s="12" t="str">
        <f>VLOOKUP($B7334,'[3]CHÍNH THỨC'!$D:$H,5,0)</f>
        <v>Đã nghỉ việc</v>
      </c>
    </row>
    <row r="7335" spans="1:17">
      <c r="A7335" s="39">
        <v>7323</v>
      </c>
      <c r="B7335" s="86" t="s">
        <v>29725</v>
      </c>
      <c r="C7335" s="90" t="s">
        <v>13889</v>
      </c>
      <c r="D7335" s="272" t="s">
        <v>29726</v>
      </c>
      <c r="E7335" s="273" t="s">
        <v>30</v>
      </c>
      <c r="F7335" s="274" t="s">
        <v>29727</v>
      </c>
      <c r="G7335" s="275" t="s">
        <v>10915</v>
      </c>
      <c r="H7335" s="90" t="s">
        <v>32</v>
      </c>
      <c r="I7335" s="90" t="s">
        <v>342</v>
      </c>
      <c r="J7335" s="273" t="s">
        <v>29728</v>
      </c>
      <c r="K7335" s="105" t="s">
        <v>35</v>
      </c>
      <c r="L7335" s="276" t="s">
        <v>29729</v>
      </c>
      <c r="M7335" s="6" t="s">
        <v>36</v>
      </c>
      <c r="N7335" s="82">
        <v>2167</v>
      </c>
      <c r="O7335" s="10" t="str">
        <f t="shared" si="227"/>
        <v>HM</v>
      </c>
      <c r="P7335" s="12">
        <f>VLOOKUP($B7335,'[3]CHÍNH THỨC'!$D:$H,4,0)</f>
        <v>45894</v>
      </c>
      <c r="Q7335" s="12" t="str">
        <f>VLOOKUP($B7335,'[3]CHÍNH THỨC'!$D:$H,5,0)</f>
        <v>Đã nghỉ việc</v>
      </c>
    </row>
    <row r="7336" spans="1:17">
      <c r="A7336" s="39">
        <v>7324</v>
      </c>
      <c r="B7336" s="82" t="s">
        <v>29730</v>
      </c>
      <c r="C7336" s="82" t="s">
        <v>27030</v>
      </c>
      <c r="D7336" s="83">
        <v>34751</v>
      </c>
      <c r="E7336" s="82" t="s">
        <v>30</v>
      </c>
      <c r="F7336" s="263" t="s">
        <v>29731</v>
      </c>
      <c r="G7336" s="85">
        <v>44777</v>
      </c>
      <c r="H7336" s="90" t="s">
        <v>32</v>
      </c>
      <c r="I7336" s="82" t="s">
        <v>29732</v>
      </c>
      <c r="J7336" s="263" t="s">
        <v>29733</v>
      </c>
      <c r="K7336" s="82" t="s">
        <v>42</v>
      </c>
      <c r="L7336" s="277" t="s">
        <v>29729</v>
      </c>
      <c r="M7336" s="82" t="s">
        <v>36</v>
      </c>
      <c r="N7336" s="82" t="s">
        <v>29734</v>
      </c>
      <c r="O7336" s="10" t="str">
        <f t="shared" si="227"/>
        <v>HL</v>
      </c>
      <c r="P7336" s="12">
        <f>VLOOKUP($B7336,'[3]CHÍNH THỨC'!$D:$H,4,0)</f>
        <v>45925</v>
      </c>
      <c r="Q7336" s="12" t="str">
        <f>VLOOKUP($B7336,'[3]CHÍNH THỨC'!$D:$H,5,0)</f>
        <v>Đang làm việc</v>
      </c>
    </row>
    <row r="7337" spans="1:17">
      <c r="A7337" s="39">
        <v>7325</v>
      </c>
      <c r="B7337" s="82" t="s">
        <v>29735</v>
      </c>
      <c r="C7337" s="82" t="s">
        <v>17636</v>
      </c>
      <c r="D7337" s="83">
        <v>39553</v>
      </c>
      <c r="E7337" s="82" t="s">
        <v>30</v>
      </c>
      <c r="F7337" s="263" t="s">
        <v>29736</v>
      </c>
      <c r="G7337" s="85">
        <v>45049</v>
      </c>
      <c r="H7337" s="90" t="s">
        <v>32</v>
      </c>
      <c r="I7337" s="82" t="s">
        <v>29737</v>
      </c>
      <c r="J7337" s="263" t="s">
        <v>29738</v>
      </c>
      <c r="K7337" s="82" t="s">
        <v>42</v>
      </c>
      <c r="L7337" s="83" t="s">
        <v>29739</v>
      </c>
      <c r="M7337" s="82" t="s">
        <v>2045</v>
      </c>
      <c r="N7337" s="82">
        <v>2165</v>
      </c>
      <c r="O7337" s="10" t="str">
        <f t="shared" si="227"/>
        <v>BC</v>
      </c>
      <c r="P7337" s="12">
        <f>VLOOKUP($B7337,'[3]CHÍNH THỨC'!$D:$H,4,0)</f>
        <v>45895</v>
      </c>
      <c r="Q7337" s="12" t="str">
        <f>VLOOKUP($B7337,'[3]CHÍNH THỨC'!$D:$H,5,0)</f>
        <v>Đã nghỉ việc</v>
      </c>
    </row>
    <row r="7338" spans="1:17">
      <c r="A7338" s="39">
        <v>7326</v>
      </c>
      <c r="B7338" s="82" t="s">
        <v>29740</v>
      </c>
      <c r="C7338" s="82" t="s">
        <v>29741</v>
      </c>
      <c r="D7338" s="83" t="s">
        <v>29742</v>
      </c>
      <c r="E7338" s="82" t="s">
        <v>30</v>
      </c>
      <c r="F7338" s="263" t="s">
        <v>29743</v>
      </c>
      <c r="G7338" s="85">
        <v>45020</v>
      </c>
      <c r="H7338" s="90" t="s">
        <v>32</v>
      </c>
      <c r="I7338" s="82" t="s">
        <v>29737</v>
      </c>
      <c r="J7338" s="263" t="s">
        <v>29744</v>
      </c>
      <c r="K7338" s="82" t="s">
        <v>42</v>
      </c>
      <c r="L7338" s="83" t="s">
        <v>29739</v>
      </c>
      <c r="M7338" s="82" t="s">
        <v>2045</v>
      </c>
      <c r="N7338" s="82">
        <v>2166</v>
      </c>
      <c r="O7338" s="10" t="str">
        <f t="shared" si="227"/>
        <v>BC</v>
      </c>
      <c r="P7338" s="12">
        <f>VLOOKUP($B7338,'[3]CHÍNH THỨC'!$D:$H,4,0)</f>
        <v>45895</v>
      </c>
      <c r="Q7338" s="12" t="str">
        <f>VLOOKUP($B7338,'[3]CHÍNH THỨC'!$D:$H,5,0)</f>
        <v>Đã nghỉ việc</v>
      </c>
    </row>
    <row r="7339" spans="1:17">
      <c r="A7339" s="39">
        <v>7327</v>
      </c>
      <c r="B7339" s="86" t="s">
        <v>29745</v>
      </c>
      <c r="C7339" s="91" t="s">
        <v>29746</v>
      </c>
      <c r="D7339" s="92">
        <v>38649</v>
      </c>
      <c r="E7339" s="93" t="s">
        <v>30</v>
      </c>
      <c r="F7339" s="91">
        <v>19205004791</v>
      </c>
      <c r="G7339" s="94">
        <v>45740</v>
      </c>
      <c r="H7339" s="90" t="s">
        <v>32</v>
      </c>
      <c r="I7339" s="91" t="s">
        <v>493</v>
      </c>
      <c r="J7339" s="91">
        <v>965191864</v>
      </c>
      <c r="K7339" s="91" t="s">
        <v>35</v>
      </c>
      <c r="L7339" s="92">
        <v>45891</v>
      </c>
      <c r="M7339" s="91" t="s">
        <v>36</v>
      </c>
      <c r="N7339" s="106">
        <v>2168</v>
      </c>
      <c r="O7339" s="10" t="str">
        <f t="shared" si="227"/>
        <v>HU</v>
      </c>
      <c r="P7339" s="12">
        <f>VLOOKUP($B7339,'[3]CHÍNH THỨC'!$D:$H,4,0)</f>
        <v>45725</v>
      </c>
      <c r="Q7339" s="12" t="str">
        <f>VLOOKUP($B7339,'[3]CHÍNH THỨC'!$D:$H,5,0)</f>
        <v>Đã nghỉ việc</v>
      </c>
    </row>
    <row r="7340" spans="1:17">
      <c r="A7340" s="39">
        <v>7328</v>
      </c>
      <c r="B7340" s="82" t="s">
        <v>29747</v>
      </c>
      <c r="C7340" s="82" t="s">
        <v>7362</v>
      </c>
      <c r="D7340" s="83">
        <v>40167</v>
      </c>
      <c r="E7340" s="82" t="s">
        <v>30</v>
      </c>
      <c r="F7340" s="263" t="s">
        <v>29748</v>
      </c>
      <c r="G7340" s="85">
        <v>45364</v>
      </c>
      <c r="H7340" s="90" t="s">
        <v>32</v>
      </c>
      <c r="I7340" s="82" t="s">
        <v>625</v>
      </c>
      <c r="J7340" s="263" t="s">
        <v>20559</v>
      </c>
      <c r="K7340" s="82" t="s">
        <v>42</v>
      </c>
      <c r="L7340" s="83">
        <v>45891</v>
      </c>
      <c r="M7340" s="82" t="s">
        <v>75</v>
      </c>
      <c r="N7340" s="82" t="s">
        <v>29749</v>
      </c>
      <c r="O7340" s="10" t="str">
        <f t="shared" ref="O7340:O7355" si="228">RIGHT(B7340,2)</f>
        <v>BC</v>
      </c>
      <c r="P7340" s="12">
        <f>VLOOKUP($B7340,'[3]CHÍNH THỨC'!$D:$H,4,0)</f>
        <v>45895</v>
      </c>
      <c r="Q7340" s="12" t="str">
        <f>VLOOKUP($B7340,'[3]CHÍNH THỨC'!$D:$H,5,0)</f>
        <v>Đã nghỉ việc</v>
      </c>
    </row>
    <row r="7341" spans="1:17">
      <c r="A7341" s="39">
        <v>7329</v>
      </c>
      <c r="B7341" s="82" t="s">
        <v>29750</v>
      </c>
      <c r="C7341" s="82" t="s">
        <v>7240</v>
      </c>
      <c r="D7341" s="83">
        <v>40055</v>
      </c>
      <c r="E7341" s="82" t="s">
        <v>30</v>
      </c>
      <c r="F7341" s="278" t="s">
        <v>29751</v>
      </c>
      <c r="G7341" s="85" t="s">
        <v>29752</v>
      </c>
      <c r="H7341" s="90" t="s">
        <v>32</v>
      </c>
      <c r="I7341" s="82" t="s">
        <v>625</v>
      </c>
      <c r="J7341" s="278" t="s">
        <v>28021</v>
      </c>
      <c r="K7341" s="82" t="s">
        <v>42</v>
      </c>
      <c r="L7341" s="83">
        <v>45891</v>
      </c>
      <c r="M7341" s="82" t="s">
        <v>75</v>
      </c>
      <c r="N7341" s="82" t="s">
        <v>29753</v>
      </c>
      <c r="O7341" s="10" t="str">
        <f t="shared" si="228"/>
        <v>BC</v>
      </c>
      <c r="P7341" s="12">
        <f>VLOOKUP($B7341,'[3]CHÍNH THỨC'!$D:$H,4,0)</f>
        <v>45895</v>
      </c>
      <c r="Q7341" s="12" t="str">
        <f>VLOOKUP($B7341,'[3]CHÍNH THỨC'!$D:$H,5,0)</f>
        <v>Đã nghỉ việc</v>
      </c>
    </row>
    <row r="7342" spans="1:17" ht="15.75">
      <c r="A7342" s="39">
        <v>7330</v>
      </c>
      <c r="B7342" s="86" t="s">
        <v>29754</v>
      </c>
      <c r="C7342" s="82" t="s">
        <v>7341</v>
      </c>
      <c r="D7342" s="262" t="s">
        <v>29755</v>
      </c>
      <c r="E7342" s="279" t="s">
        <v>30</v>
      </c>
      <c r="F7342" s="262" t="s">
        <v>29756</v>
      </c>
      <c r="G7342" s="280" t="s">
        <v>14243</v>
      </c>
      <c r="H7342" s="90" t="s">
        <v>32</v>
      </c>
      <c r="I7342" s="82" t="s">
        <v>245</v>
      </c>
      <c r="J7342" s="263" t="s">
        <v>7343</v>
      </c>
      <c r="K7342" s="84" t="s">
        <v>35</v>
      </c>
      <c r="L7342" s="281" t="s">
        <v>29729</v>
      </c>
      <c r="M7342" s="82" t="s">
        <v>75</v>
      </c>
      <c r="N7342" s="82">
        <v>2172</v>
      </c>
      <c r="O7342" s="10" t="str">
        <f t="shared" si="228"/>
        <v>HM</v>
      </c>
      <c r="P7342" s="12" t="str">
        <f>VLOOKUP($B7342,'[3]CHÍNH THỨC'!$D:$H,4,0)</f>
        <v>03/09/2025</v>
      </c>
      <c r="Q7342" s="12" t="str">
        <f>VLOOKUP($B7342,'[3]CHÍNH THỨC'!$D:$H,5,0)</f>
        <v>Đã nghỉ việc</v>
      </c>
    </row>
    <row r="7343" spans="1:17" ht="15.75">
      <c r="A7343" s="39">
        <v>7331</v>
      </c>
      <c r="B7343" s="86" t="s">
        <v>29757</v>
      </c>
      <c r="C7343" s="82" t="s">
        <v>21076</v>
      </c>
      <c r="D7343" s="262" t="s">
        <v>29758</v>
      </c>
      <c r="E7343" s="279" t="s">
        <v>30</v>
      </c>
      <c r="F7343" s="262" t="s">
        <v>29759</v>
      </c>
      <c r="G7343" s="280" t="s">
        <v>21078</v>
      </c>
      <c r="H7343" s="90" t="s">
        <v>32</v>
      </c>
      <c r="I7343" s="82" t="s">
        <v>3319</v>
      </c>
      <c r="J7343" s="263" t="s">
        <v>22286</v>
      </c>
      <c r="K7343" s="84" t="s">
        <v>35</v>
      </c>
      <c r="L7343" s="281" t="s">
        <v>29729</v>
      </c>
      <c r="M7343" s="82" t="s">
        <v>75</v>
      </c>
      <c r="N7343" s="82">
        <v>2171</v>
      </c>
      <c r="O7343" s="10" t="str">
        <f t="shared" si="228"/>
        <v>HM</v>
      </c>
      <c r="P7343" s="12">
        <f>VLOOKUP($B7343,'[3]CHÍNH THỨC'!$D:$H,4,0)</f>
        <v>45894</v>
      </c>
      <c r="Q7343" s="12" t="str">
        <f>VLOOKUP($B7343,'[3]CHÍNH THỨC'!$D:$H,5,0)</f>
        <v>Đã nghỉ việc</v>
      </c>
    </row>
    <row r="7344" spans="1:17" ht="15.75">
      <c r="A7344" s="39">
        <v>7332</v>
      </c>
      <c r="B7344" s="86" t="s">
        <v>29760</v>
      </c>
      <c r="C7344" s="82" t="s">
        <v>29761</v>
      </c>
      <c r="D7344" s="262" t="s">
        <v>29762</v>
      </c>
      <c r="E7344" s="279" t="s">
        <v>30</v>
      </c>
      <c r="F7344" s="262" t="s">
        <v>29763</v>
      </c>
      <c r="G7344" s="280" t="s">
        <v>28713</v>
      </c>
      <c r="H7344" s="90" t="s">
        <v>32</v>
      </c>
      <c r="I7344" s="82" t="s">
        <v>863</v>
      </c>
      <c r="J7344" s="263" t="s">
        <v>29764</v>
      </c>
      <c r="K7344" s="84" t="s">
        <v>35</v>
      </c>
      <c r="L7344" s="281" t="s">
        <v>29729</v>
      </c>
      <c r="M7344" s="82" t="s">
        <v>75</v>
      </c>
      <c r="N7344" s="82">
        <v>2170</v>
      </c>
      <c r="O7344" s="10" t="str">
        <f t="shared" si="228"/>
        <v>HM</v>
      </c>
      <c r="P7344" s="12">
        <f>VLOOKUP($B7344,'[3]CHÍNH THỨC'!$D:$H,4,0)</f>
        <v>45894</v>
      </c>
      <c r="Q7344" s="12" t="str">
        <f>VLOOKUP($B7344,'[3]CHÍNH THỨC'!$D:$H,5,0)</f>
        <v>Đã nghỉ việc</v>
      </c>
    </row>
    <row r="7345" spans="1:17" ht="15.75">
      <c r="A7345" s="39">
        <v>7333</v>
      </c>
      <c r="B7345" s="86" t="s">
        <v>29765</v>
      </c>
      <c r="C7345" s="82" t="s">
        <v>29766</v>
      </c>
      <c r="D7345" s="262" t="s">
        <v>29767</v>
      </c>
      <c r="E7345" s="279" t="s">
        <v>30</v>
      </c>
      <c r="F7345" s="262" t="s">
        <v>29768</v>
      </c>
      <c r="G7345" s="280" t="s">
        <v>27907</v>
      </c>
      <c r="H7345" s="90" t="s">
        <v>32</v>
      </c>
      <c r="I7345" s="82" t="s">
        <v>4158</v>
      </c>
      <c r="J7345" s="263" t="s">
        <v>29769</v>
      </c>
      <c r="K7345" s="84" t="s">
        <v>35</v>
      </c>
      <c r="L7345" s="281" t="s">
        <v>29729</v>
      </c>
      <c r="M7345" s="82" t="s">
        <v>75</v>
      </c>
      <c r="N7345" s="82">
        <v>2169</v>
      </c>
      <c r="O7345" s="10" t="str">
        <f t="shared" si="228"/>
        <v>HM</v>
      </c>
      <c r="P7345" s="12">
        <f>VLOOKUP($B7345,'[3]CHÍNH THỨC'!$D:$H,4,0)</f>
        <v>45896</v>
      </c>
      <c r="Q7345" s="12" t="str">
        <f>VLOOKUP($B7345,'[3]CHÍNH THỨC'!$D:$H,5,0)</f>
        <v>Đã nghỉ việc</v>
      </c>
    </row>
    <row r="7346" spans="1:17">
      <c r="A7346" s="39">
        <v>7334</v>
      </c>
      <c r="B7346" s="86" t="s">
        <v>29770</v>
      </c>
      <c r="C7346" s="96" t="s">
        <v>29771</v>
      </c>
      <c r="D7346" s="97">
        <v>39566</v>
      </c>
      <c r="E7346" s="98" t="s">
        <v>30</v>
      </c>
      <c r="F7346" s="96">
        <v>6208001851</v>
      </c>
      <c r="G7346" s="99">
        <v>44769</v>
      </c>
      <c r="H7346" s="90" t="s">
        <v>32</v>
      </c>
      <c r="I7346" s="96" t="s">
        <v>3313</v>
      </c>
      <c r="J7346" s="96">
        <v>562969740</v>
      </c>
      <c r="K7346" s="96" t="s">
        <v>35</v>
      </c>
      <c r="L7346" s="97">
        <v>45891</v>
      </c>
      <c r="M7346" s="96" t="s">
        <v>75</v>
      </c>
      <c r="N7346" s="107">
        <v>2174</v>
      </c>
      <c r="O7346" s="10" t="str">
        <f t="shared" si="228"/>
        <v>HU</v>
      </c>
      <c r="P7346" s="12">
        <f>VLOOKUP($B7346,'[3]CHÍNH THỨC'!$D:$H,4,0)</f>
        <v>45800</v>
      </c>
      <c r="Q7346" s="12" t="str">
        <f>VLOOKUP($B7346,'[3]CHÍNH THỨC'!$D:$H,5,0)</f>
        <v>Đã nghỉ việc</v>
      </c>
    </row>
    <row r="7347" spans="1:17">
      <c r="A7347" s="39">
        <v>7335</v>
      </c>
      <c r="B7347" s="100" t="s">
        <v>29772</v>
      </c>
      <c r="C7347" s="82" t="s">
        <v>27214</v>
      </c>
      <c r="D7347" s="83">
        <v>39967</v>
      </c>
      <c r="E7347" s="82" t="s">
        <v>30</v>
      </c>
      <c r="F7347" s="263" t="s">
        <v>29773</v>
      </c>
      <c r="G7347" s="85">
        <v>45370</v>
      </c>
      <c r="H7347" s="90" t="s">
        <v>32</v>
      </c>
      <c r="I7347" s="82" t="s">
        <v>6176</v>
      </c>
      <c r="J7347" s="263" t="s">
        <v>27216</v>
      </c>
      <c r="K7347" s="82" t="s">
        <v>35</v>
      </c>
      <c r="L7347" s="83">
        <v>45891</v>
      </c>
      <c r="M7347" s="82" t="s">
        <v>75</v>
      </c>
      <c r="N7347" s="82" t="s">
        <v>29774</v>
      </c>
      <c r="O7347" s="10" t="str">
        <f t="shared" si="228"/>
        <v>MD</v>
      </c>
      <c r="P7347" s="12">
        <f>VLOOKUP($B7347,'[3]CHÍNH THỨC'!$D:$H,4,0)</f>
        <v>45894</v>
      </c>
      <c r="Q7347" s="12" t="str">
        <f>VLOOKUP($B7347,'[3]CHÍNH THỨC'!$D:$H,5,0)</f>
        <v>Đã nghỉ việc</v>
      </c>
    </row>
    <row r="7348" spans="1:17">
      <c r="A7348" s="39">
        <v>7336</v>
      </c>
      <c r="B7348" s="86" t="s">
        <v>29775</v>
      </c>
      <c r="C7348" s="82" t="s">
        <v>5909</v>
      </c>
      <c r="D7348" s="83">
        <v>40072</v>
      </c>
      <c r="E7348" s="82" t="s">
        <v>1253</v>
      </c>
      <c r="F7348" s="263" t="s">
        <v>29776</v>
      </c>
      <c r="G7348" s="85">
        <v>45254</v>
      </c>
      <c r="H7348" s="90" t="s">
        <v>32</v>
      </c>
      <c r="I7348" s="82" t="s">
        <v>29777</v>
      </c>
      <c r="J7348" s="263" t="s">
        <v>29778</v>
      </c>
      <c r="K7348" s="82" t="s">
        <v>35</v>
      </c>
      <c r="L7348" s="83">
        <v>45891</v>
      </c>
      <c r="M7348" s="82" t="s">
        <v>75</v>
      </c>
      <c r="N7348" s="82">
        <v>2179</v>
      </c>
      <c r="O7348" s="10" t="str">
        <f t="shared" si="228"/>
        <v>IC</v>
      </c>
      <c r="P7348" s="12">
        <f>VLOOKUP($B7348,'[3]CHÍNH THỨC'!$D:$H,4,0)</f>
        <v>45900</v>
      </c>
      <c r="Q7348" s="12" t="str">
        <f>VLOOKUP($B7348,'[3]CHÍNH THỨC'!$D:$H,5,0)</f>
        <v>Đã nghỉ việc</v>
      </c>
    </row>
    <row r="7349" spans="1:17">
      <c r="A7349" s="39">
        <v>7337</v>
      </c>
      <c r="B7349" s="82" t="s">
        <v>29779</v>
      </c>
      <c r="C7349" s="82" t="s">
        <v>892</v>
      </c>
      <c r="D7349" s="83">
        <v>40155</v>
      </c>
      <c r="E7349" s="82" t="s">
        <v>30</v>
      </c>
      <c r="F7349" s="84" t="s">
        <v>29780</v>
      </c>
      <c r="G7349" s="85" t="s">
        <v>29781</v>
      </c>
      <c r="H7349" s="90" t="s">
        <v>32</v>
      </c>
      <c r="I7349" s="82" t="s">
        <v>6979</v>
      </c>
      <c r="J7349" s="84" t="s">
        <v>29782</v>
      </c>
      <c r="K7349" s="82" t="s">
        <v>42</v>
      </c>
      <c r="L7349" s="84" t="s">
        <v>29739</v>
      </c>
      <c r="M7349" s="82" t="s">
        <v>75</v>
      </c>
      <c r="N7349" s="82" t="s">
        <v>29783</v>
      </c>
      <c r="O7349" s="10" t="str">
        <f t="shared" si="228"/>
        <v>TK</v>
      </c>
      <c r="P7349" s="12">
        <f>VLOOKUP($B7349,'[3]CHÍNH THỨC'!$D:$H,4,0)</f>
        <v>45895</v>
      </c>
      <c r="Q7349" s="12" t="str">
        <f>VLOOKUP($B7349,'[3]CHÍNH THỨC'!$D:$H,5,0)</f>
        <v>Đã nghỉ việc</v>
      </c>
    </row>
    <row r="7350" spans="1:17">
      <c r="A7350" s="39">
        <v>7338</v>
      </c>
      <c r="B7350" s="82" t="s">
        <v>29784</v>
      </c>
      <c r="C7350" s="82" t="s">
        <v>29785</v>
      </c>
      <c r="D7350" s="83">
        <v>39989</v>
      </c>
      <c r="E7350" s="82" t="s">
        <v>30</v>
      </c>
      <c r="F7350" s="84" t="s">
        <v>29786</v>
      </c>
      <c r="G7350" s="85" t="s">
        <v>22772</v>
      </c>
      <c r="H7350" s="90" t="s">
        <v>32</v>
      </c>
      <c r="I7350" s="82" t="s">
        <v>300</v>
      </c>
      <c r="J7350" s="84" t="s">
        <v>29787</v>
      </c>
      <c r="K7350" s="82" t="s">
        <v>42</v>
      </c>
      <c r="L7350" s="84" t="s">
        <v>29729</v>
      </c>
      <c r="M7350" s="82" t="s">
        <v>75</v>
      </c>
      <c r="N7350" s="82" t="s">
        <v>29788</v>
      </c>
      <c r="O7350" s="10" t="str">
        <f t="shared" si="228"/>
        <v>TK</v>
      </c>
      <c r="P7350" s="12">
        <f>VLOOKUP($B7350,'[3]CHÍNH THỨC'!$D:$H,4,0)</f>
        <v>45895</v>
      </c>
      <c r="Q7350" s="12" t="str">
        <f>VLOOKUP($B7350,'[3]CHÍNH THỨC'!$D:$H,5,0)</f>
        <v>Đã nghỉ việc</v>
      </c>
    </row>
    <row r="7351" spans="1:17">
      <c r="A7351" s="39">
        <v>7339</v>
      </c>
      <c r="B7351" s="82" t="s">
        <v>29789</v>
      </c>
      <c r="C7351" s="82" t="s">
        <v>25149</v>
      </c>
      <c r="D7351" s="83">
        <v>40055</v>
      </c>
      <c r="E7351" s="82" t="s">
        <v>30</v>
      </c>
      <c r="F7351" s="262" t="s">
        <v>29790</v>
      </c>
      <c r="G7351" s="85">
        <v>45747</v>
      </c>
      <c r="H7351" s="90" t="s">
        <v>32</v>
      </c>
      <c r="I7351" s="82" t="s">
        <v>300</v>
      </c>
      <c r="J7351" s="263" t="s">
        <v>29791</v>
      </c>
      <c r="K7351" s="84" t="s">
        <v>42</v>
      </c>
      <c r="L7351" s="97">
        <v>45891</v>
      </c>
      <c r="M7351" s="82" t="s">
        <v>75</v>
      </c>
      <c r="N7351" s="82" t="s">
        <v>29792</v>
      </c>
      <c r="O7351" s="10" t="str">
        <f t="shared" si="228"/>
        <v>TK</v>
      </c>
      <c r="P7351" s="12">
        <f>VLOOKUP($B7351,'[3]CHÍNH THỨC'!$D:$H,4,0)</f>
        <v>45895</v>
      </c>
      <c r="Q7351" s="12" t="str">
        <f>VLOOKUP($B7351,'[3]CHÍNH THỨC'!$D:$H,5,0)</f>
        <v>Đã nghỉ việc</v>
      </c>
    </row>
    <row r="7352" spans="1:17">
      <c r="A7352" s="39">
        <v>7340</v>
      </c>
      <c r="B7352" s="82" t="s">
        <v>29793</v>
      </c>
      <c r="C7352" s="82" t="s">
        <v>29794</v>
      </c>
      <c r="D7352" s="83">
        <v>40108</v>
      </c>
      <c r="E7352" s="82" t="s">
        <v>30</v>
      </c>
      <c r="F7352" s="262" t="s">
        <v>29795</v>
      </c>
      <c r="G7352" s="85">
        <v>45733</v>
      </c>
      <c r="H7352" s="90" t="s">
        <v>32</v>
      </c>
      <c r="I7352" s="82" t="s">
        <v>1422</v>
      </c>
      <c r="J7352" s="263" t="s">
        <v>29481</v>
      </c>
      <c r="K7352" s="84" t="s">
        <v>42</v>
      </c>
      <c r="L7352" s="97">
        <v>45891</v>
      </c>
      <c r="M7352" s="82" t="s">
        <v>75</v>
      </c>
      <c r="N7352" s="82">
        <v>2178</v>
      </c>
      <c r="O7352" s="10" t="str">
        <f t="shared" si="228"/>
        <v>TK</v>
      </c>
      <c r="P7352" s="12">
        <f>VLOOKUP($B7352,'[3]CHÍNH THỨC'!$D:$H,4,0)</f>
        <v>45895</v>
      </c>
      <c r="Q7352" s="12" t="str">
        <f>VLOOKUP($B7352,'[3]CHÍNH THỨC'!$D:$H,5,0)</f>
        <v>Đã nghỉ việc</v>
      </c>
    </row>
    <row r="7353" spans="1:17">
      <c r="A7353" s="39">
        <v>7341</v>
      </c>
      <c r="B7353" s="86" t="s">
        <v>29796</v>
      </c>
      <c r="C7353" s="82" t="s">
        <v>29797</v>
      </c>
      <c r="D7353" s="262" t="s">
        <v>29798</v>
      </c>
      <c r="E7353" s="82" t="s">
        <v>30</v>
      </c>
      <c r="F7353" s="263" t="s">
        <v>29799</v>
      </c>
      <c r="G7353" s="280" t="s">
        <v>19235</v>
      </c>
      <c r="H7353" s="90" t="s">
        <v>32</v>
      </c>
      <c r="I7353" s="82" t="s">
        <v>29800</v>
      </c>
      <c r="J7353" s="263" t="s">
        <v>29801</v>
      </c>
      <c r="K7353" s="82" t="s">
        <v>42</v>
      </c>
      <c r="L7353" s="262" t="s">
        <v>29729</v>
      </c>
      <c r="M7353" s="82" t="s">
        <v>75</v>
      </c>
      <c r="N7353" s="82">
        <v>2177</v>
      </c>
      <c r="O7353" s="10" t="str">
        <f t="shared" si="228"/>
        <v>NE</v>
      </c>
      <c r="P7353" s="12">
        <f>VLOOKUP($B7353,'[3]CHÍNH THỨC'!$D:$H,4,0)</f>
        <v>45895</v>
      </c>
      <c r="Q7353" s="12" t="str">
        <f>VLOOKUP($B7353,'[3]CHÍNH THỨC'!$D:$H,5,0)</f>
        <v>Đã nghỉ việc</v>
      </c>
    </row>
    <row r="7354" spans="1:17">
      <c r="A7354" s="39">
        <v>7342</v>
      </c>
      <c r="B7354" s="86" t="s">
        <v>29802</v>
      </c>
      <c r="C7354" s="82" t="s">
        <v>15269</v>
      </c>
      <c r="D7354" s="262" t="s">
        <v>29803</v>
      </c>
      <c r="E7354" s="82" t="s">
        <v>30</v>
      </c>
      <c r="F7354" s="263" t="s">
        <v>29804</v>
      </c>
      <c r="G7354" s="282" t="s">
        <v>10835</v>
      </c>
      <c r="H7354" s="90" t="s">
        <v>32</v>
      </c>
      <c r="I7354" s="82" t="s">
        <v>4503</v>
      </c>
      <c r="J7354" s="263" t="s">
        <v>29805</v>
      </c>
      <c r="K7354" s="82" t="s">
        <v>42</v>
      </c>
      <c r="L7354" s="262" t="s">
        <v>29729</v>
      </c>
      <c r="M7354" s="82" t="s">
        <v>75</v>
      </c>
      <c r="N7354" s="82">
        <v>2176</v>
      </c>
      <c r="O7354" s="10" t="str">
        <f t="shared" si="228"/>
        <v>NE</v>
      </c>
      <c r="P7354" s="12">
        <f>VLOOKUP($B7354,'[3]CHÍNH THỨC'!$D:$H,4,0)</f>
        <v>45895</v>
      </c>
      <c r="Q7354" s="12" t="str">
        <f>VLOOKUP($B7354,'[3]CHÍNH THỨC'!$D:$H,5,0)</f>
        <v>Đã nghỉ việc</v>
      </c>
    </row>
    <row r="7355" spans="1:17">
      <c r="A7355" s="39">
        <v>7343</v>
      </c>
      <c r="B7355" s="86" t="s">
        <v>29806</v>
      </c>
      <c r="C7355" s="82" t="s">
        <v>29807</v>
      </c>
      <c r="D7355" s="262" t="s">
        <v>29383</v>
      </c>
      <c r="E7355" s="82" t="s">
        <v>30</v>
      </c>
      <c r="F7355" s="263" t="s">
        <v>29808</v>
      </c>
      <c r="G7355" s="280" t="s">
        <v>10376</v>
      </c>
      <c r="H7355" s="90" t="s">
        <v>32</v>
      </c>
      <c r="I7355" s="82" t="s">
        <v>4503</v>
      </c>
      <c r="J7355" s="263" t="s">
        <v>29809</v>
      </c>
      <c r="K7355" s="82" t="s">
        <v>42</v>
      </c>
      <c r="L7355" s="262" t="s">
        <v>29729</v>
      </c>
      <c r="M7355" s="82" t="s">
        <v>75</v>
      </c>
      <c r="N7355" s="82">
        <v>2175</v>
      </c>
      <c r="O7355" s="10" t="str">
        <f t="shared" si="228"/>
        <v>NE</v>
      </c>
      <c r="P7355" s="12">
        <f>VLOOKUP($B7355,'[3]CHÍNH THỨC'!$D:$H,4,0)</f>
        <v>45895</v>
      </c>
      <c r="Q7355" s="12" t="str">
        <f>VLOOKUP($B7355,'[3]CHÍNH THỨC'!$D:$H,5,0)</f>
        <v>Đã nghỉ việc</v>
      </c>
    </row>
    <row r="7356" spans="1:17">
      <c r="A7356" s="39">
        <v>7344</v>
      </c>
      <c r="B7356" s="3" t="s">
        <v>29810</v>
      </c>
      <c r="C7356" s="1" t="s">
        <v>29811</v>
      </c>
      <c r="D7356" s="269" t="s">
        <v>29812</v>
      </c>
      <c r="E7356" s="261" t="s">
        <v>30</v>
      </c>
      <c r="F7356" s="269" t="s">
        <v>29813</v>
      </c>
      <c r="G7356" s="270" t="s">
        <v>9225</v>
      </c>
      <c r="H7356" s="90" t="s">
        <v>32</v>
      </c>
      <c r="I7356" s="1" t="s">
        <v>1201</v>
      </c>
      <c r="J7356" s="261" t="s">
        <v>29814</v>
      </c>
      <c r="K7356" s="104" t="s">
        <v>35</v>
      </c>
      <c r="L7356" s="271" t="s">
        <v>29815</v>
      </c>
      <c r="M7356" s="1" t="s">
        <v>75</v>
      </c>
      <c r="N7356" s="1">
        <v>2181</v>
      </c>
      <c r="O7356" s="10" t="str">
        <f t="shared" ref="O7356:O7366" si="229">RIGHT(B7356,2)</f>
        <v>HM</v>
      </c>
      <c r="P7356" s="12" t="str">
        <f>VLOOKUP($B7356,'[3]CHÍNH THỨC'!$D:$H,4,0)</f>
        <v>03/09/2025</v>
      </c>
      <c r="Q7356" s="12" t="str">
        <f>VLOOKUP($B7356,'[3]CHÍNH THỨC'!$D:$H,5,0)</f>
        <v>Đã nghỉ việc</v>
      </c>
    </row>
    <row r="7357" spans="1:17">
      <c r="A7357" s="39">
        <v>7345</v>
      </c>
      <c r="B7357" s="3" t="s">
        <v>29816</v>
      </c>
      <c r="C7357" s="1" t="s">
        <v>29817</v>
      </c>
      <c r="D7357" s="269" t="s">
        <v>29818</v>
      </c>
      <c r="E7357" s="261" t="s">
        <v>30</v>
      </c>
      <c r="F7357" s="269" t="s">
        <v>29819</v>
      </c>
      <c r="G7357" s="270" t="s">
        <v>13444</v>
      </c>
      <c r="H7357" s="90" t="s">
        <v>32</v>
      </c>
      <c r="I7357" s="1" t="s">
        <v>1642</v>
      </c>
      <c r="J7357" s="261" t="s">
        <v>29820</v>
      </c>
      <c r="K7357" s="104" t="s">
        <v>42</v>
      </c>
      <c r="L7357" s="271" t="s">
        <v>29815</v>
      </c>
      <c r="M7357" s="1" t="s">
        <v>75</v>
      </c>
      <c r="N7357" s="1">
        <v>2182</v>
      </c>
      <c r="O7357" s="10" t="str">
        <f t="shared" si="229"/>
        <v>HM</v>
      </c>
      <c r="P7357" s="12" t="str">
        <f>VLOOKUP($B7357,'[3]CHÍNH THỨC'!$D:$H,4,0)</f>
        <v>03/09/2025</v>
      </c>
      <c r="Q7357" s="12" t="str">
        <f>VLOOKUP($B7357,'[3]CHÍNH THỨC'!$D:$H,5,0)</f>
        <v>Đã nghỉ việc</v>
      </c>
    </row>
    <row r="7358" spans="1:17">
      <c r="A7358" s="39">
        <v>7346</v>
      </c>
      <c r="B7358" s="3" t="s">
        <v>29821</v>
      </c>
      <c r="C7358" s="1" t="s">
        <v>6093</v>
      </c>
      <c r="D7358" s="269" t="s">
        <v>29822</v>
      </c>
      <c r="E7358" s="261" t="s">
        <v>30</v>
      </c>
      <c r="F7358" s="269" t="s">
        <v>29823</v>
      </c>
      <c r="G7358" s="270" t="s">
        <v>15276</v>
      </c>
      <c r="H7358" s="90" t="s">
        <v>32</v>
      </c>
      <c r="I7358" s="1" t="s">
        <v>245</v>
      </c>
      <c r="J7358" s="261" t="s">
        <v>26192</v>
      </c>
      <c r="K7358" s="104" t="s">
        <v>42</v>
      </c>
      <c r="L7358" s="271" t="s">
        <v>29815</v>
      </c>
      <c r="M7358" s="1" t="s">
        <v>75</v>
      </c>
      <c r="N7358" s="1" t="s">
        <v>29824</v>
      </c>
      <c r="O7358" s="10" t="str">
        <f t="shared" si="229"/>
        <v>HM</v>
      </c>
      <c r="P7358" s="12">
        <f>VLOOKUP($B7358,'[3]CHÍNH THỨC'!$D:$H,4,0)</f>
        <v>45894</v>
      </c>
      <c r="Q7358" s="12" t="str">
        <f>VLOOKUP($B7358,'[3]CHÍNH THỨC'!$D:$H,5,0)</f>
        <v>Đã nghỉ việc</v>
      </c>
    </row>
    <row r="7359" spans="1:17">
      <c r="A7359" s="39">
        <v>7347</v>
      </c>
      <c r="B7359" s="3" t="s">
        <v>29825</v>
      </c>
      <c r="C7359" s="101" t="s">
        <v>22289</v>
      </c>
      <c r="D7359" s="102">
        <v>39778</v>
      </c>
      <c r="E7359" s="101" t="s">
        <v>30</v>
      </c>
      <c r="F7359" s="283" t="s">
        <v>29826</v>
      </c>
      <c r="G7359" s="103">
        <v>44994</v>
      </c>
      <c r="H7359" s="90" t="s">
        <v>32</v>
      </c>
      <c r="I7359" s="101" t="s">
        <v>1986</v>
      </c>
      <c r="J7359" s="283" t="s">
        <v>22291</v>
      </c>
      <c r="K7359" s="101" t="s">
        <v>35</v>
      </c>
      <c r="L7359" s="102">
        <v>45892</v>
      </c>
      <c r="M7359" s="101" t="s">
        <v>75</v>
      </c>
      <c r="N7359" s="108" t="s">
        <v>29827</v>
      </c>
      <c r="O7359" s="10" t="str">
        <f t="shared" si="229"/>
        <v>HU</v>
      </c>
      <c r="P7359" s="12">
        <f>VLOOKUP($B7359,'[3]CHÍNH THỨC'!$D:$H,4,0)</f>
        <v>45899</v>
      </c>
      <c r="Q7359" s="12" t="str">
        <f>VLOOKUP($B7359,'[3]CHÍNH THỨC'!$D:$H,5,0)</f>
        <v>Đã nghỉ việc</v>
      </c>
    </row>
    <row r="7360" spans="1:17">
      <c r="A7360" s="39">
        <v>7348</v>
      </c>
      <c r="B7360" s="3" t="s">
        <v>29828</v>
      </c>
      <c r="C7360" s="1" t="s">
        <v>29829</v>
      </c>
      <c r="D7360" s="2">
        <v>40145</v>
      </c>
      <c r="E7360" s="1" t="s">
        <v>30</v>
      </c>
      <c r="F7360" s="261" t="s">
        <v>29830</v>
      </c>
      <c r="G7360" s="81">
        <v>45526</v>
      </c>
      <c r="H7360" s="90" t="s">
        <v>32</v>
      </c>
      <c r="I7360" s="1" t="s">
        <v>10178</v>
      </c>
      <c r="J7360" s="261" t="s">
        <v>29831</v>
      </c>
      <c r="K7360" s="1" t="s">
        <v>35</v>
      </c>
      <c r="L7360" s="2">
        <v>45892</v>
      </c>
      <c r="M7360" s="1" t="s">
        <v>75</v>
      </c>
      <c r="N7360" s="1">
        <v>2187</v>
      </c>
      <c r="O7360" s="10" t="str">
        <f t="shared" si="229"/>
        <v>IC</v>
      </c>
      <c r="P7360" s="12" t="str">
        <f>VLOOKUP($B7360,'[3]CHÍNH THỨC'!$D:$H,4,0)</f>
        <v>04/09/2025</v>
      </c>
      <c r="Q7360" s="12" t="str">
        <f>VLOOKUP($B7360,'[3]CHÍNH THỨC'!$D:$H,5,0)</f>
        <v>Đã nghỉ việc</v>
      </c>
    </row>
    <row r="7361" spans="1:17">
      <c r="A7361" s="39">
        <v>7349</v>
      </c>
      <c r="B7361" s="3" t="s">
        <v>29832</v>
      </c>
      <c r="C7361" s="1" t="s">
        <v>17072</v>
      </c>
      <c r="D7361" s="2">
        <v>40229</v>
      </c>
      <c r="E7361" s="1" t="s">
        <v>30</v>
      </c>
      <c r="F7361" s="261" t="s">
        <v>29833</v>
      </c>
      <c r="G7361" s="81">
        <v>45636</v>
      </c>
      <c r="H7361" s="90" t="s">
        <v>32</v>
      </c>
      <c r="I7361" s="1" t="s">
        <v>10178</v>
      </c>
      <c r="J7361" s="261" t="s">
        <v>29831</v>
      </c>
      <c r="K7361" s="1" t="s">
        <v>35</v>
      </c>
      <c r="L7361" s="2">
        <v>45892</v>
      </c>
      <c r="M7361" s="1" t="s">
        <v>75</v>
      </c>
      <c r="N7361" s="1">
        <v>2188</v>
      </c>
      <c r="O7361" s="10" t="str">
        <f t="shared" si="229"/>
        <v>IC</v>
      </c>
      <c r="P7361" s="12">
        <f>VLOOKUP($B7361,'[3]CHÍNH THỨC'!$D:$H,4,0)</f>
        <v>45925</v>
      </c>
      <c r="Q7361" s="12" t="str">
        <f>VLOOKUP($B7361,'[3]CHÍNH THỨC'!$D:$H,5,0)</f>
        <v>Đang làm việc</v>
      </c>
    </row>
    <row r="7362" spans="1:17">
      <c r="A7362" s="39">
        <v>7350</v>
      </c>
      <c r="B7362" s="3" t="s">
        <v>29834</v>
      </c>
      <c r="C7362" s="1" t="s">
        <v>29835</v>
      </c>
      <c r="D7362" s="2">
        <v>38999</v>
      </c>
      <c r="E7362" s="1" t="s">
        <v>30</v>
      </c>
      <c r="F7362" s="261" t="s">
        <v>29836</v>
      </c>
      <c r="G7362" s="81">
        <v>45740</v>
      </c>
      <c r="H7362" s="90" t="s">
        <v>32</v>
      </c>
      <c r="I7362" s="1" t="s">
        <v>29837</v>
      </c>
      <c r="J7362" s="261" t="s">
        <v>29838</v>
      </c>
      <c r="K7362" s="1" t="s">
        <v>35</v>
      </c>
      <c r="L7362" s="2">
        <v>45892</v>
      </c>
      <c r="M7362" s="1" t="s">
        <v>75</v>
      </c>
      <c r="N7362" s="1">
        <v>2189</v>
      </c>
      <c r="O7362" s="10" t="str">
        <f t="shared" si="229"/>
        <v>IC</v>
      </c>
      <c r="P7362" s="12" t="str">
        <f>VLOOKUP($B7362,'[3]CHÍNH THỨC'!$D:$H,4,0)</f>
        <v>04/09/2025</v>
      </c>
      <c r="Q7362" s="12" t="str">
        <f>VLOOKUP($B7362,'[3]CHÍNH THỨC'!$D:$H,5,0)</f>
        <v>Đã nghỉ việc</v>
      </c>
    </row>
    <row r="7363" spans="1:17">
      <c r="A7363" s="39">
        <v>7351</v>
      </c>
      <c r="B7363" s="3" t="s">
        <v>29839</v>
      </c>
      <c r="C7363" s="1" t="s">
        <v>29840</v>
      </c>
      <c r="D7363" s="2">
        <v>38417</v>
      </c>
      <c r="E7363" s="1" t="s">
        <v>30</v>
      </c>
      <c r="F7363" s="261" t="s">
        <v>29841</v>
      </c>
      <c r="G7363" s="81">
        <v>44419</v>
      </c>
      <c r="H7363" s="90" t="s">
        <v>32</v>
      </c>
      <c r="I7363" s="1" t="s">
        <v>29842</v>
      </c>
      <c r="J7363" s="261" t="s">
        <v>29831</v>
      </c>
      <c r="K7363" s="1" t="s">
        <v>35</v>
      </c>
      <c r="L7363" s="2">
        <v>45892</v>
      </c>
      <c r="M7363" s="1" t="s">
        <v>75</v>
      </c>
      <c r="N7363" s="1">
        <v>2190</v>
      </c>
      <c r="O7363" s="10" t="str">
        <f t="shared" si="229"/>
        <v>IC</v>
      </c>
      <c r="P7363" s="12">
        <f>VLOOKUP($B7363,'[3]CHÍNH THỨC'!$D:$H,4,0)</f>
        <v>45925</v>
      </c>
      <c r="Q7363" s="12" t="str">
        <f>VLOOKUP($B7363,'[3]CHÍNH THỨC'!$D:$H,5,0)</f>
        <v>Đang làm việc</v>
      </c>
    </row>
    <row r="7364" spans="1:17">
      <c r="A7364" s="39">
        <v>7352</v>
      </c>
      <c r="B7364" s="1" t="s">
        <v>29843</v>
      </c>
      <c r="C7364" s="1" t="s">
        <v>22196</v>
      </c>
      <c r="D7364" s="2">
        <v>30165</v>
      </c>
      <c r="E7364" s="1" t="s">
        <v>30</v>
      </c>
      <c r="F7364" s="261" t="s">
        <v>29844</v>
      </c>
      <c r="G7364" s="81">
        <v>44446</v>
      </c>
      <c r="H7364" s="90" t="s">
        <v>32</v>
      </c>
      <c r="I7364" s="1" t="s">
        <v>5487</v>
      </c>
      <c r="J7364" s="261" t="s">
        <v>29845</v>
      </c>
      <c r="K7364" s="1" t="s">
        <v>42</v>
      </c>
      <c r="L7364" s="2">
        <v>45892</v>
      </c>
      <c r="M7364" s="1" t="s">
        <v>75</v>
      </c>
      <c r="N7364" s="1">
        <v>2183</v>
      </c>
      <c r="O7364" s="10" t="str">
        <f t="shared" si="229"/>
        <v>HL</v>
      </c>
      <c r="P7364" s="12" t="str">
        <f>VLOOKUP($B7364,'[3]CHÍNH THỨC'!$D:$H,4,0)</f>
        <v>08/09/2025</v>
      </c>
      <c r="Q7364" s="12" t="str">
        <f>VLOOKUP($B7364,'[3]CHÍNH THỨC'!$D:$H,5,0)</f>
        <v>Đã nghỉ việc</v>
      </c>
    </row>
    <row r="7365" spans="1:17">
      <c r="A7365" s="39">
        <v>7353</v>
      </c>
      <c r="B7365" s="1" t="s">
        <v>29846</v>
      </c>
      <c r="C7365" s="1" t="s">
        <v>29847</v>
      </c>
      <c r="D7365" s="2">
        <v>37909</v>
      </c>
      <c r="E7365" s="1" t="s">
        <v>30</v>
      </c>
      <c r="F7365" s="261" t="s">
        <v>29848</v>
      </c>
      <c r="G7365" s="81">
        <v>44311</v>
      </c>
      <c r="H7365" s="90" t="s">
        <v>32</v>
      </c>
      <c r="I7365" s="1" t="s">
        <v>5487</v>
      </c>
      <c r="J7365" s="261" t="s">
        <v>29849</v>
      </c>
      <c r="K7365" s="1" t="s">
        <v>42</v>
      </c>
      <c r="L7365" s="2">
        <v>45892</v>
      </c>
      <c r="M7365" s="1" t="s">
        <v>75</v>
      </c>
      <c r="N7365" s="1">
        <v>2185</v>
      </c>
      <c r="O7365" s="10" t="str">
        <f t="shared" si="229"/>
        <v>HL</v>
      </c>
      <c r="P7365" s="12">
        <f>VLOOKUP($B7365,'[3]CHÍNH THỨC'!$D:$H,4,0)</f>
        <v>45725</v>
      </c>
      <c r="Q7365" s="12" t="str">
        <f>VLOOKUP($B7365,'[3]CHÍNH THỨC'!$D:$H,5,0)</f>
        <v>Đã nghỉ việc</v>
      </c>
    </row>
    <row r="7366" spans="1:17">
      <c r="A7366" s="39">
        <v>7354</v>
      </c>
      <c r="B7366" s="1" t="s">
        <v>29850</v>
      </c>
      <c r="C7366" s="1" t="s">
        <v>29851</v>
      </c>
      <c r="D7366" s="2">
        <v>38027</v>
      </c>
      <c r="E7366" s="1" t="s">
        <v>30</v>
      </c>
      <c r="F7366" s="261" t="s">
        <v>29852</v>
      </c>
      <c r="G7366" s="81">
        <v>44552</v>
      </c>
      <c r="H7366" s="90" t="s">
        <v>32</v>
      </c>
      <c r="I7366" s="1" t="s">
        <v>29853</v>
      </c>
      <c r="J7366" s="261" t="s">
        <v>29854</v>
      </c>
      <c r="K7366" s="1" t="s">
        <v>42</v>
      </c>
      <c r="L7366" s="2">
        <v>45892</v>
      </c>
      <c r="M7366" s="1" t="s">
        <v>75</v>
      </c>
      <c r="N7366" s="1">
        <v>2186</v>
      </c>
      <c r="O7366" s="10" t="str">
        <f t="shared" si="229"/>
        <v>HL</v>
      </c>
      <c r="P7366" s="12" t="str">
        <f>VLOOKUP($B7366,'[3]CHÍNH THỨC'!$D:$H,4,0)</f>
        <v>14/09/2025</v>
      </c>
      <c r="Q7366" s="12" t="str">
        <f>VLOOKUP($B7366,'[3]CHÍNH THỨC'!$D:$H,5,0)</f>
        <v>Đã nghỉ việc</v>
      </c>
    </row>
    <row r="7367" spans="1:17">
      <c r="A7367" s="39">
        <v>7355</v>
      </c>
      <c r="B7367" s="3" t="s">
        <v>29855</v>
      </c>
      <c r="C7367" s="39" t="s">
        <v>806</v>
      </c>
      <c r="D7367" s="246" t="s">
        <v>29856</v>
      </c>
      <c r="E7367" s="250" t="s">
        <v>30</v>
      </c>
      <c r="F7367" s="284" t="s">
        <v>29857</v>
      </c>
      <c r="G7367" s="254" t="s">
        <v>9225</v>
      </c>
      <c r="H7367" s="90" t="s">
        <v>32</v>
      </c>
      <c r="I7367" s="39" t="s">
        <v>1642</v>
      </c>
      <c r="J7367" s="250" t="s">
        <v>29814</v>
      </c>
      <c r="K7367" s="46" t="s">
        <v>42</v>
      </c>
      <c r="L7367" s="251" t="s">
        <v>29858</v>
      </c>
      <c r="M7367" s="10" t="s">
        <v>36</v>
      </c>
      <c r="N7367" s="1">
        <v>2192</v>
      </c>
      <c r="O7367" s="10" t="str">
        <f t="shared" ref="O7367:O7430" si="230">RIGHT(B7367,2)</f>
        <v>HM</v>
      </c>
      <c r="P7367" s="12" t="str">
        <f>VLOOKUP($B7367,'[3]CHÍNH THỨC'!$D:$H,4,0)</f>
        <v>08/09/2025</v>
      </c>
      <c r="Q7367" s="12" t="str">
        <f>VLOOKUP($B7367,'[3]CHÍNH THỨC'!$D:$H,5,0)</f>
        <v>Đã nghỉ việc</v>
      </c>
    </row>
    <row r="7368" spans="1:17">
      <c r="A7368" s="39">
        <v>7356</v>
      </c>
      <c r="B7368" s="3" t="s">
        <v>29859</v>
      </c>
      <c r="C7368" s="39" t="s">
        <v>6019</v>
      </c>
      <c r="D7368" s="246" t="s">
        <v>29860</v>
      </c>
      <c r="E7368" s="250" t="s">
        <v>30</v>
      </c>
      <c r="F7368" s="284" t="s">
        <v>29861</v>
      </c>
      <c r="G7368" s="254" t="s">
        <v>20493</v>
      </c>
      <c r="H7368" s="90" t="s">
        <v>32</v>
      </c>
      <c r="I7368" s="39" t="s">
        <v>342</v>
      </c>
      <c r="J7368" s="250" t="s">
        <v>6021</v>
      </c>
      <c r="K7368" s="46" t="s">
        <v>42</v>
      </c>
      <c r="L7368" s="251" t="s">
        <v>29858</v>
      </c>
      <c r="M7368" s="10" t="s">
        <v>36</v>
      </c>
      <c r="N7368" s="1">
        <v>2193</v>
      </c>
      <c r="O7368" s="10" t="str">
        <f t="shared" si="230"/>
        <v>HM</v>
      </c>
      <c r="P7368" s="12">
        <f>VLOOKUP($B7368,'[3]CHÍNH THỨC'!$D:$H,4,0)</f>
        <v>45897</v>
      </c>
      <c r="Q7368" s="12" t="str">
        <f>VLOOKUP($B7368,'[3]CHÍNH THỨC'!$D:$H,5,0)</f>
        <v>Đã nghỉ việc</v>
      </c>
    </row>
    <row r="7369" spans="1:17">
      <c r="A7369" s="39">
        <v>7357</v>
      </c>
      <c r="B7369" s="3" t="s">
        <v>29862</v>
      </c>
      <c r="C7369" s="39" t="s">
        <v>29863</v>
      </c>
      <c r="D7369" s="41">
        <v>39803</v>
      </c>
      <c r="E7369" s="250" t="s">
        <v>30</v>
      </c>
      <c r="F7369" s="284" t="s">
        <v>29864</v>
      </c>
      <c r="G7369" s="42">
        <v>45020</v>
      </c>
      <c r="H7369" s="90" t="s">
        <v>29865</v>
      </c>
      <c r="I7369" s="39" t="s">
        <v>29866</v>
      </c>
      <c r="J7369" s="250" t="s">
        <v>4754</v>
      </c>
      <c r="K7369" s="46" t="s">
        <v>42</v>
      </c>
      <c r="L7369" s="45">
        <v>45894</v>
      </c>
      <c r="M7369" s="10" t="s">
        <v>75</v>
      </c>
      <c r="N7369" s="1">
        <v>2196</v>
      </c>
      <c r="O7369" s="10" t="str">
        <f t="shared" si="230"/>
        <v>IC</v>
      </c>
      <c r="P7369" s="12" t="str">
        <f>VLOOKUP($B7369,'[3]CHÍNH THỨC'!$D:$H,4,0)</f>
        <v>03/09/2025</v>
      </c>
      <c r="Q7369" s="12" t="str">
        <f>VLOOKUP($B7369,'[3]CHÍNH THỨC'!$D:$H,5,0)</f>
        <v>Đã nghỉ việc</v>
      </c>
    </row>
    <row r="7370" spans="1:17">
      <c r="A7370" s="39">
        <v>7358</v>
      </c>
      <c r="B7370" s="3" t="s">
        <v>29867</v>
      </c>
      <c r="C7370" s="39" t="s">
        <v>29868</v>
      </c>
      <c r="D7370" s="41">
        <v>40377</v>
      </c>
      <c r="E7370" s="250" t="s">
        <v>30</v>
      </c>
      <c r="F7370" s="284" t="s">
        <v>29869</v>
      </c>
      <c r="G7370" s="42">
        <v>45665</v>
      </c>
      <c r="H7370" s="90" t="s">
        <v>29865</v>
      </c>
      <c r="I7370" s="39" t="s">
        <v>19769</v>
      </c>
      <c r="J7370" s="250" t="s">
        <v>29870</v>
      </c>
      <c r="K7370" s="46" t="s">
        <v>35</v>
      </c>
      <c r="L7370" s="45">
        <v>45894</v>
      </c>
      <c r="M7370" s="10" t="s">
        <v>75</v>
      </c>
      <c r="N7370" s="1">
        <v>2195</v>
      </c>
      <c r="O7370" s="10" t="str">
        <f t="shared" si="230"/>
        <v>BC</v>
      </c>
      <c r="P7370" s="12">
        <f>VLOOKUP($B7370,'[3]CHÍNH THỨC'!$D:$H,4,0)</f>
        <v>45925</v>
      </c>
      <c r="Q7370" s="12" t="str">
        <f>VLOOKUP($B7370,'[3]CHÍNH THỨC'!$D:$H,5,0)</f>
        <v>Đang làm việc</v>
      </c>
    </row>
    <row r="7371" spans="1:17">
      <c r="A7371" s="39">
        <v>7359</v>
      </c>
      <c r="B7371" s="3" t="s">
        <v>29871</v>
      </c>
      <c r="C7371" s="39" t="s">
        <v>24388</v>
      </c>
      <c r="D7371" s="41">
        <v>40405</v>
      </c>
      <c r="E7371" s="250" t="s">
        <v>30</v>
      </c>
      <c r="F7371" s="284" t="s">
        <v>29872</v>
      </c>
      <c r="G7371" s="42">
        <v>45742</v>
      </c>
      <c r="H7371" s="90" t="s">
        <v>29865</v>
      </c>
      <c r="I7371" s="39" t="s">
        <v>24390</v>
      </c>
      <c r="J7371" s="250" t="s">
        <v>29873</v>
      </c>
      <c r="K7371" s="46" t="s">
        <v>35</v>
      </c>
      <c r="L7371" s="45">
        <v>45894</v>
      </c>
      <c r="M7371" s="10" t="s">
        <v>75</v>
      </c>
      <c r="N7371" s="1" t="s">
        <v>29874</v>
      </c>
      <c r="O7371" s="10" t="str">
        <f t="shared" si="230"/>
        <v>BC</v>
      </c>
      <c r="P7371" s="12">
        <f>VLOOKUP($B7371,'[3]CHÍNH THỨC'!$D:$H,4,0)</f>
        <v>45925</v>
      </c>
      <c r="Q7371" s="12" t="str">
        <f>VLOOKUP($B7371,'[3]CHÍNH THỨC'!$D:$H,5,0)</f>
        <v>Đang làm việc</v>
      </c>
    </row>
    <row r="7372" spans="1:17">
      <c r="A7372" s="39">
        <v>7360</v>
      </c>
      <c r="B7372" s="3" t="s">
        <v>29875</v>
      </c>
      <c r="C7372" s="39" t="s">
        <v>29876</v>
      </c>
      <c r="D7372" s="246" t="s">
        <v>29877</v>
      </c>
      <c r="E7372" s="250" t="s">
        <v>30</v>
      </c>
      <c r="F7372" s="284" t="s">
        <v>29878</v>
      </c>
      <c r="G7372" s="42">
        <v>45706</v>
      </c>
      <c r="H7372" s="90" t="s">
        <v>29865</v>
      </c>
      <c r="I7372" s="39" t="s">
        <v>19769</v>
      </c>
      <c r="J7372" s="250" t="s">
        <v>29879</v>
      </c>
      <c r="K7372" s="46" t="s">
        <v>35</v>
      </c>
      <c r="L7372" s="45">
        <v>45894</v>
      </c>
      <c r="M7372" s="10" t="s">
        <v>75</v>
      </c>
      <c r="N7372" s="1" t="s">
        <v>29880</v>
      </c>
      <c r="O7372" s="10" t="str">
        <f t="shared" si="230"/>
        <v>BC</v>
      </c>
      <c r="P7372" s="12">
        <f>VLOOKUP($B7372,'[3]CHÍNH THỨC'!$D:$H,4,0)</f>
        <v>45925</v>
      </c>
      <c r="Q7372" s="12" t="str">
        <f>VLOOKUP($B7372,'[3]CHÍNH THỨC'!$D:$H,5,0)</f>
        <v>Đang làm việc</v>
      </c>
    </row>
    <row r="7373" spans="1:17">
      <c r="A7373" s="39">
        <v>7361</v>
      </c>
      <c r="B7373" s="3" t="s">
        <v>29881</v>
      </c>
      <c r="C7373" s="39" t="s">
        <v>11927</v>
      </c>
      <c r="D7373" s="41">
        <v>39707</v>
      </c>
      <c r="E7373" s="250" t="s">
        <v>30</v>
      </c>
      <c r="F7373" s="284" t="s">
        <v>29882</v>
      </c>
      <c r="G7373" s="254" t="s">
        <v>19811</v>
      </c>
      <c r="H7373" s="90" t="s">
        <v>8300</v>
      </c>
      <c r="I7373" s="39" t="s">
        <v>1482</v>
      </c>
      <c r="J7373" s="250" t="s">
        <v>28674</v>
      </c>
      <c r="K7373" s="46" t="s">
        <v>42</v>
      </c>
      <c r="L7373" s="251" t="s">
        <v>29858</v>
      </c>
      <c r="M7373" s="10" t="s">
        <v>75</v>
      </c>
      <c r="N7373" s="1">
        <v>2198</v>
      </c>
      <c r="O7373" s="10" t="str">
        <f t="shared" si="230"/>
        <v>TK</v>
      </c>
      <c r="P7373" s="12">
        <f>VLOOKUP($B7373,'[3]CHÍNH THỨC'!$D:$H,4,0)</f>
        <v>45895</v>
      </c>
      <c r="Q7373" s="12" t="str">
        <f>VLOOKUP($B7373,'[3]CHÍNH THỨC'!$D:$H,5,0)</f>
        <v>Đã nghỉ việc</v>
      </c>
    </row>
    <row r="7374" spans="1:17">
      <c r="A7374" s="39">
        <v>7362</v>
      </c>
      <c r="B7374" s="3" t="s">
        <v>29883</v>
      </c>
      <c r="C7374" s="39" t="s">
        <v>19289</v>
      </c>
      <c r="D7374" s="246" t="s">
        <v>29884</v>
      </c>
      <c r="E7374" s="250" t="s">
        <v>1253</v>
      </c>
      <c r="F7374" s="284" t="s">
        <v>19403</v>
      </c>
      <c r="G7374" s="254" t="s">
        <v>19404</v>
      </c>
      <c r="H7374" s="90" t="s">
        <v>8300</v>
      </c>
      <c r="I7374" s="39" t="s">
        <v>596</v>
      </c>
      <c r="J7374" s="250" t="s">
        <v>29885</v>
      </c>
      <c r="K7374" s="46" t="s">
        <v>42</v>
      </c>
      <c r="L7374" s="251" t="s">
        <v>29886</v>
      </c>
      <c r="M7374" s="10" t="s">
        <v>36</v>
      </c>
      <c r="N7374" s="1">
        <v>2199</v>
      </c>
      <c r="O7374" s="10" t="str">
        <f t="shared" si="230"/>
        <v>BC</v>
      </c>
      <c r="P7374" s="12">
        <f>VLOOKUP($B7374,'[3]CHÍNH THỨC'!$D:$H,4,0)</f>
        <v>45925</v>
      </c>
      <c r="Q7374" s="12" t="str">
        <f>VLOOKUP($B7374,'[3]CHÍNH THỨC'!$D:$H,5,0)</f>
        <v>Đang làm việc</v>
      </c>
    </row>
    <row r="7375" spans="1:17">
      <c r="A7375" s="39">
        <v>7363</v>
      </c>
      <c r="B7375" s="3" t="s">
        <v>29887</v>
      </c>
      <c r="C7375" s="39" t="s">
        <v>1597</v>
      </c>
      <c r="D7375" s="41">
        <v>39381</v>
      </c>
      <c r="E7375" s="250" t="s">
        <v>1253</v>
      </c>
      <c r="F7375" s="284" t="s">
        <v>26167</v>
      </c>
      <c r="G7375" s="42">
        <v>44678</v>
      </c>
      <c r="H7375" s="90" t="s">
        <v>8300</v>
      </c>
      <c r="I7375" s="39" t="s">
        <v>17111</v>
      </c>
      <c r="J7375" s="250" t="s">
        <v>4512</v>
      </c>
      <c r="K7375" s="46" t="s">
        <v>42</v>
      </c>
      <c r="L7375" s="251" t="s">
        <v>29886</v>
      </c>
      <c r="M7375" s="10" t="s">
        <v>75</v>
      </c>
      <c r="N7375" s="1" t="s">
        <v>29888</v>
      </c>
      <c r="O7375" s="10" t="str">
        <f t="shared" si="230"/>
        <v>BC</v>
      </c>
      <c r="P7375" s="12">
        <f>VLOOKUP($B7375,'[3]CHÍNH THỨC'!$D:$H,4,0)</f>
        <v>45925</v>
      </c>
      <c r="Q7375" s="12" t="str">
        <f>VLOOKUP($B7375,'[3]CHÍNH THỨC'!$D:$H,5,0)</f>
        <v>Đang làm việc</v>
      </c>
    </row>
    <row r="7376" spans="1:17">
      <c r="A7376" s="39">
        <v>7364</v>
      </c>
      <c r="B7376" s="3" t="s">
        <v>29889</v>
      </c>
      <c r="C7376" s="39" t="s">
        <v>20400</v>
      </c>
      <c r="D7376" s="41">
        <v>39329</v>
      </c>
      <c r="E7376" s="250" t="s">
        <v>30</v>
      </c>
      <c r="F7376" s="284" t="s">
        <v>29890</v>
      </c>
      <c r="G7376" s="42">
        <v>44534</v>
      </c>
      <c r="H7376" s="90" t="s">
        <v>66</v>
      </c>
      <c r="I7376" s="39" t="s">
        <v>17396</v>
      </c>
      <c r="J7376" s="250" t="s">
        <v>29891</v>
      </c>
      <c r="K7376" s="46" t="s">
        <v>35</v>
      </c>
      <c r="L7376" s="45">
        <v>45895</v>
      </c>
      <c r="M7376" s="10" t="s">
        <v>75</v>
      </c>
      <c r="N7376" s="1">
        <v>2201</v>
      </c>
      <c r="O7376" s="10" t="str">
        <f t="shared" si="230"/>
        <v>IC</v>
      </c>
      <c r="P7376" s="12" t="str">
        <f>VLOOKUP($B7376,'[3]CHÍNH THỨC'!$D:$H,4,0)</f>
        <v>03/09/2025</v>
      </c>
      <c r="Q7376" s="12" t="str">
        <f>VLOOKUP($B7376,'[3]CHÍNH THỨC'!$D:$H,5,0)</f>
        <v>Đã nghỉ việc</v>
      </c>
    </row>
    <row r="7377" spans="1:17">
      <c r="A7377" s="39">
        <v>7365</v>
      </c>
      <c r="B7377" s="3" t="s">
        <v>29892</v>
      </c>
      <c r="C7377" s="39" t="s">
        <v>29893</v>
      </c>
      <c r="D7377" s="41">
        <v>39993</v>
      </c>
      <c r="E7377" s="250" t="s">
        <v>30</v>
      </c>
      <c r="F7377" s="284" t="s">
        <v>29894</v>
      </c>
      <c r="G7377" s="42">
        <v>45362</v>
      </c>
      <c r="H7377" s="90" t="s">
        <v>66</v>
      </c>
      <c r="I7377" s="39" t="s">
        <v>504</v>
      </c>
      <c r="J7377" s="250" t="s">
        <v>6753</v>
      </c>
      <c r="K7377" s="46" t="s">
        <v>42</v>
      </c>
      <c r="L7377" s="45">
        <v>45895</v>
      </c>
      <c r="M7377" s="10" t="s">
        <v>75</v>
      </c>
      <c r="N7377" s="1" t="s">
        <v>29895</v>
      </c>
      <c r="O7377" s="10" t="str">
        <f t="shared" si="230"/>
        <v>HU</v>
      </c>
      <c r="P7377" s="12">
        <f>VLOOKUP($B7377,'[3]CHÍNH THỨC'!$D:$H,4,0)</f>
        <v>45899</v>
      </c>
      <c r="Q7377" s="12" t="str">
        <f>VLOOKUP($B7377,'[3]CHÍNH THỨC'!$D:$H,5,0)</f>
        <v>Đã nghỉ việc</v>
      </c>
    </row>
    <row r="7378" spans="1:17">
      <c r="A7378" s="39">
        <v>7366</v>
      </c>
      <c r="B7378" s="3" t="s">
        <v>29896</v>
      </c>
      <c r="C7378" s="39" t="s">
        <v>29897</v>
      </c>
      <c r="D7378" s="41">
        <v>39773</v>
      </c>
      <c r="E7378" s="250" t="s">
        <v>30</v>
      </c>
      <c r="F7378" s="284" t="s">
        <v>29898</v>
      </c>
      <c r="G7378" s="42">
        <v>45020</v>
      </c>
      <c r="H7378" s="90" t="s">
        <v>66</v>
      </c>
      <c r="I7378" s="39" t="s">
        <v>504</v>
      </c>
      <c r="J7378" s="250" t="s">
        <v>6753</v>
      </c>
      <c r="K7378" s="46" t="s">
        <v>42</v>
      </c>
      <c r="L7378" s="45">
        <v>45895</v>
      </c>
      <c r="M7378" s="10" t="s">
        <v>75</v>
      </c>
      <c r="N7378" s="1">
        <v>2202</v>
      </c>
      <c r="O7378" s="10" t="str">
        <f t="shared" si="230"/>
        <v>HU</v>
      </c>
      <c r="P7378" s="12">
        <f>VLOOKUP($B7378,'[3]CHÍNH THỨC'!$D:$H,4,0)</f>
        <v>45899</v>
      </c>
      <c r="Q7378" s="12" t="str">
        <f>VLOOKUP($B7378,'[3]CHÍNH THỨC'!$D:$H,5,0)</f>
        <v>Đã nghỉ việc</v>
      </c>
    </row>
    <row r="7379" spans="1:17">
      <c r="A7379" s="39">
        <v>7367</v>
      </c>
      <c r="B7379" s="3" t="s">
        <v>29899</v>
      </c>
      <c r="C7379" s="39" t="s">
        <v>29900</v>
      </c>
      <c r="D7379" s="246" t="s">
        <v>29901</v>
      </c>
      <c r="E7379" s="250" t="s">
        <v>1441</v>
      </c>
      <c r="F7379" s="284" t="s">
        <v>29902</v>
      </c>
      <c r="G7379" s="254" t="s">
        <v>10602</v>
      </c>
      <c r="H7379" s="90" t="s">
        <v>8300</v>
      </c>
      <c r="I7379" s="39" t="s">
        <v>4340</v>
      </c>
      <c r="J7379" s="250" t="s">
        <v>29903</v>
      </c>
      <c r="K7379" s="46" t="s">
        <v>35</v>
      </c>
      <c r="L7379" s="251" t="s">
        <v>29886</v>
      </c>
      <c r="M7379" s="10" t="s">
        <v>75</v>
      </c>
      <c r="N7379" s="1">
        <v>2200</v>
      </c>
      <c r="O7379" s="10" t="str">
        <f t="shared" si="230"/>
        <v>HM</v>
      </c>
      <c r="P7379" s="12" t="str">
        <f>VLOOKUP($B7379,'[3]CHÍNH THỨC'!$D:$H,4,0)</f>
        <v>16/09/2025</v>
      </c>
      <c r="Q7379" s="12" t="str">
        <f>VLOOKUP($B7379,'[3]CHÍNH THỨC'!$D:$H,5,0)</f>
        <v>Đã nghỉ việc</v>
      </c>
    </row>
    <row r="7380" spans="1:17">
      <c r="A7380" s="39">
        <v>7368</v>
      </c>
      <c r="B7380" s="3" t="s">
        <v>29904</v>
      </c>
      <c r="C7380" s="39" t="s">
        <v>27898</v>
      </c>
      <c r="D7380" s="246" t="s">
        <v>27899</v>
      </c>
      <c r="E7380" s="250" t="s">
        <v>1441</v>
      </c>
      <c r="F7380" s="284" t="s">
        <v>27900</v>
      </c>
      <c r="G7380" s="254" t="s">
        <v>7704</v>
      </c>
      <c r="H7380" s="90" t="s">
        <v>8300</v>
      </c>
      <c r="I7380" s="39" t="s">
        <v>1175</v>
      </c>
      <c r="J7380" s="250" t="s">
        <v>27901</v>
      </c>
      <c r="K7380" s="46" t="s">
        <v>35</v>
      </c>
      <c r="L7380" s="251" t="s">
        <v>29886</v>
      </c>
      <c r="M7380" s="10" t="s">
        <v>75</v>
      </c>
      <c r="N7380" s="1" t="s">
        <v>29905</v>
      </c>
      <c r="O7380" s="10" t="str">
        <f t="shared" si="230"/>
        <v>HM</v>
      </c>
      <c r="P7380" s="12">
        <f>VLOOKUP($B7380,'[3]CHÍNH THỨC'!$D:$H,4,0)</f>
        <v>45925</v>
      </c>
      <c r="Q7380" s="12" t="str">
        <f>VLOOKUP($B7380,'[3]CHÍNH THỨC'!$D:$H,5,0)</f>
        <v>Đang làm việc</v>
      </c>
    </row>
    <row r="7381" spans="1:17">
      <c r="A7381" s="39">
        <v>7369</v>
      </c>
      <c r="B7381" s="3" t="s">
        <v>29906</v>
      </c>
      <c r="C7381" s="39" t="s">
        <v>15344</v>
      </c>
      <c r="D7381" s="246" t="s">
        <v>29107</v>
      </c>
      <c r="E7381" s="250" t="s">
        <v>1253</v>
      </c>
      <c r="F7381" s="284" t="s">
        <v>29907</v>
      </c>
      <c r="G7381" s="254" t="s">
        <v>15256</v>
      </c>
      <c r="H7381" s="90" t="s">
        <v>8300</v>
      </c>
      <c r="I7381" s="39" t="s">
        <v>813</v>
      </c>
      <c r="J7381" s="250" t="s">
        <v>29908</v>
      </c>
      <c r="K7381" s="46" t="s">
        <v>42</v>
      </c>
      <c r="L7381" s="251" t="s">
        <v>29909</v>
      </c>
      <c r="M7381" s="10" t="s">
        <v>75</v>
      </c>
      <c r="N7381" s="1">
        <v>2205</v>
      </c>
      <c r="O7381" s="10" t="str">
        <f t="shared" si="230"/>
        <v>HM</v>
      </c>
      <c r="P7381" s="12">
        <f>VLOOKUP($B7381,'[3]CHÍNH THỨC'!$D:$H,4,0)</f>
        <v>45925</v>
      </c>
      <c r="Q7381" s="12" t="str">
        <f>VLOOKUP($B7381,'[3]CHÍNH THỨC'!$D:$H,5,0)</f>
        <v>Đang làm việc</v>
      </c>
    </row>
    <row r="7382" spans="1:17">
      <c r="A7382" s="39">
        <v>7370</v>
      </c>
      <c r="B7382" s="3" t="s">
        <v>29910</v>
      </c>
      <c r="C7382" s="39" t="s">
        <v>12163</v>
      </c>
      <c r="D7382" s="246" t="s">
        <v>29911</v>
      </c>
      <c r="E7382" s="250" t="s">
        <v>30</v>
      </c>
      <c r="F7382" s="284" t="s">
        <v>29912</v>
      </c>
      <c r="G7382" s="254" t="s">
        <v>8199</v>
      </c>
      <c r="H7382" s="90" t="s">
        <v>8300</v>
      </c>
      <c r="I7382" s="39" t="s">
        <v>1921</v>
      </c>
      <c r="J7382" s="250" t="s">
        <v>29913</v>
      </c>
      <c r="K7382" s="46" t="s">
        <v>42</v>
      </c>
      <c r="L7382" s="251" t="s">
        <v>29909</v>
      </c>
      <c r="M7382" s="10" t="s">
        <v>75</v>
      </c>
      <c r="N7382" s="1">
        <v>2206</v>
      </c>
      <c r="O7382" s="10" t="str">
        <f t="shared" si="230"/>
        <v>HM</v>
      </c>
      <c r="P7382" s="12">
        <f>VLOOKUP($B7382,'[3]CHÍNH THỨC'!$D:$H,4,0)</f>
        <v>45899</v>
      </c>
      <c r="Q7382" s="12" t="str">
        <f>VLOOKUP($B7382,'[3]CHÍNH THỨC'!$D:$H,5,0)</f>
        <v>Đã nghỉ việc</v>
      </c>
    </row>
    <row r="7383" spans="1:17">
      <c r="A7383" s="39">
        <v>7371</v>
      </c>
      <c r="B7383" s="3" t="s">
        <v>29914</v>
      </c>
      <c r="C7383" s="39" t="s">
        <v>8742</v>
      </c>
      <c r="D7383" s="246" t="s">
        <v>23282</v>
      </c>
      <c r="E7383" s="250" t="s">
        <v>30</v>
      </c>
      <c r="F7383" s="284" t="s">
        <v>8743</v>
      </c>
      <c r="G7383" s="254" t="s">
        <v>8199</v>
      </c>
      <c r="H7383" s="90" t="s">
        <v>8300</v>
      </c>
      <c r="I7383" s="39" t="s">
        <v>596</v>
      </c>
      <c r="J7383" s="250" t="s">
        <v>29915</v>
      </c>
      <c r="K7383" s="46" t="s">
        <v>42</v>
      </c>
      <c r="L7383" s="251" t="s">
        <v>29909</v>
      </c>
      <c r="M7383" s="10" t="s">
        <v>75</v>
      </c>
      <c r="N7383" s="1">
        <v>2211</v>
      </c>
      <c r="O7383" s="10" t="str">
        <f t="shared" si="230"/>
        <v>HM</v>
      </c>
      <c r="P7383" s="12">
        <f>VLOOKUP($B7383,'[3]CHÍNH THỨC'!$D:$H,4,0)</f>
        <v>45939</v>
      </c>
      <c r="Q7383" s="12" t="str">
        <f>VLOOKUP($B7383,'[3]CHÍNH THỨC'!$D:$H,5,0)</f>
        <v>Đã nghỉ việc</v>
      </c>
    </row>
    <row r="7384" spans="1:17">
      <c r="A7384" s="39">
        <v>7372</v>
      </c>
      <c r="B7384" s="3" t="s">
        <v>29916</v>
      </c>
      <c r="C7384" s="39" t="s">
        <v>29917</v>
      </c>
      <c r="D7384" s="41">
        <v>39950</v>
      </c>
      <c r="E7384" s="250" t="s">
        <v>30</v>
      </c>
      <c r="F7384" s="79">
        <v>19209005806</v>
      </c>
      <c r="G7384" s="42">
        <v>38442</v>
      </c>
      <c r="H7384" s="90" t="s">
        <v>8300</v>
      </c>
      <c r="I7384" s="39" t="s">
        <v>342</v>
      </c>
      <c r="J7384" s="39">
        <v>974695509</v>
      </c>
      <c r="K7384" s="46" t="s">
        <v>35</v>
      </c>
      <c r="L7384" s="45">
        <v>45896</v>
      </c>
      <c r="M7384" s="10" t="s">
        <v>75</v>
      </c>
      <c r="N7384" s="1">
        <v>2207</v>
      </c>
      <c r="O7384" s="10" t="str">
        <f t="shared" si="230"/>
        <v>HU</v>
      </c>
      <c r="P7384" s="12">
        <f>VLOOKUP($B7384,'[3]CHÍNH THỨC'!$D:$H,4,0)</f>
        <v>45897</v>
      </c>
      <c r="Q7384" s="12" t="str">
        <f>VLOOKUP($B7384,'[3]CHÍNH THỨC'!$D:$H,5,0)</f>
        <v>Đã nghỉ việc</v>
      </c>
    </row>
    <row r="7385" spans="1:17">
      <c r="A7385" s="39">
        <v>7373</v>
      </c>
      <c r="B7385" s="3" t="s">
        <v>29918</v>
      </c>
      <c r="C7385" s="39" t="s">
        <v>22356</v>
      </c>
      <c r="D7385" s="41">
        <v>40148</v>
      </c>
      <c r="E7385" s="250" t="s">
        <v>30</v>
      </c>
      <c r="F7385" s="79">
        <v>19209010616</v>
      </c>
      <c r="G7385" s="42">
        <v>45285</v>
      </c>
      <c r="H7385" s="90" t="s">
        <v>8300</v>
      </c>
      <c r="I7385" s="39" t="s">
        <v>4521</v>
      </c>
      <c r="J7385" s="39">
        <v>363673419</v>
      </c>
      <c r="K7385" s="46" t="s">
        <v>35</v>
      </c>
      <c r="L7385" s="45">
        <v>45896</v>
      </c>
      <c r="M7385" s="10" t="s">
        <v>75</v>
      </c>
      <c r="N7385" s="1">
        <v>2208</v>
      </c>
      <c r="O7385" s="10" t="str">
        <f t="shared" si="230"/>
        <v>HU</v>
      </c>
      <c r="P7385" s="12">
        <f>VLOOKUP($B7385,'[3]CHÍNH THỨC'!$D:$H,4,0)</f>
        <v>45897</v>
      </c>
      <c r="Q7385" s="12" t="str">
        <f>VLOOKUP($B7385,'[3]CHÍNH THỨC'!$D:$H,5,0)</f>
        <v>Đã nghỉ việc</v>
      </c>
    </row>
    <row r="7386" spans="1:17">
      <c r="A7386" s="39">
        <v>7374</v>
      </c>
      <c r="B7386" s="3" t="s">
        <v>29919</v>
      </c>
      <c r="C7386" s="39" t="s">
        <v>29920</v>
      </c>
      <c r="D7386" s="41">
        <v>35872</v>
      </c>
      <c r="E7386" s="250" t="s">
        <v>30</v>
      </c>
      <c r="F7386" s="284" t="s">
        <v>29921</v>
      </c>
      <c r="G7386" s="42">
        <v>45512</v>
      </c>
      <c r="H7386" s="90" t="s">
        <v>66</v>
      </c>
      <c r="I7386" s="39" t="s">
        <v>29922</v>
      </c>
      <c r="J7386" s="250" t="s">
        <v>29923</v>
      </c>
      <c r="K7386" s="46" t="s">
        <v>35</v>
      </c>
      <c r="L7386" s="45">
        <v>45896</v>
      </c>
      <c r="M7386" s="10" t="s">
        <v>75</v>
      </c>
      <c r="N7386" s="1">
        <v>2209</v>
      </c>
      <c r="O7386" s="10" t="str">
        <f t="shared" si="230"/>
        <v>IC</v>
      </c>
      <c r="P7386" s="12">
        <f>VLOOKUP($B7386,'[3]CHÍNH THỨC'!$D:$H,4,0)</f>
        <v>45925</v>
      </c>
      <c r="Q7386" s="12" t="str">
        <f>VLOOKUP($B7386,'[3]CHÍNH THỨC'!$D:$H,5,0)</f>
        <v>Đang làm việc</v>
      </c>
    </row>
    <row r="7387" spans="1:17">
      <c r="A7387" s="39">
        <v>7375</v>
      </c>
      <c r="B7387" s="3" t="s">
        <v>29924</v>
      </c>
      <c r="C7387" s="39" t="s">
        <v>7223</v>
      </c>
      <c r="D7387" s="41">
        <v>35825</v>
      </c>
      <c r="E7387" s="250" t="s">
        <v>30</v>
      </c>
      <c r="F7387" s="284" t="s">
        <v>29925</v>
      </c>
      <c r="G7387" s="42">
        <v>45693</v>
      </c>
      <c r="H7387" s="90" t="s">
        <v>66</v>
      </c>
      <c r="I7387" s="39" t="s">
        <v>29922</v>
      </c>
      <c r="J7387" s="250" t="s">
        <v>29923</v>
      </c>
      <c r="K7387" s="46" t="s">
        <v>42</v>
      </c>
      <c r="L7387" s="45">
        <v>45896</v>
      </c>
      <c r="M7387" s="10" t="s">
        <v>75</v>
      </c>
      <c r="N7387" s="1">
        <v>2210</v>
      </c>
      <c r="O7387" s="10" t="str">
        <f t="shared" si="230"/>
        <v>IC</v>
      </c>
      <c r="P7387" s="12">
        <f>VLOOKUP($B7387,'[3]CHÍNH THỨC'!$D:$H,4,0)</f>
        <v>45925</v>
      </c>
      <c r="Q7387" s="12" t="str">
        <f>VLOOKUP($B7387,'[3]CHÍNH THỨC'!$D:$H,5,0)</f>
        <v>Đang làm việc</v>
      </c>
    </row>
    <row r="7388" spans="1:17">
      <c r="A7388" s="39">
        <v>7376</v>
      </c>
      <c r="B7388" s="3" t="s">
        <v>29926</v>
      </c>
      <c r="C7388" s="39" t="s">
        <v>264</v>
      </c>
      <c r="D7388" s="41">
        <v>37404</v>
      </c>
      <c r="E7388" s="250" t="s">
        <v>30</v>
      </c>
      <c r="F7388" s="284" t="s">
        <v>29927</v>
      </c>
      <c r="G7388" s="42">
        <v>44427</v>
      </c>
      <c r="H7388" s="90" t="s">
        <v>66</v>
      </c>
      <c r="I7388" s="39" t="s">
        <v>29928</v>
      </c>
      <c r="J7388" s="250" t="s">
        <v>29929</v>
      </c>
      <c r="K7388" s="46" t="s">
        <v>35</v>
      </c>
      <c r="L7388" s="45">
        <v>45896</v>
      </c>
      <c r="M7388" s="10" t="s">
        <v>75</v>
      </c>
      <c r="N7388" s="1">
        <v>2204</v>
      </c>
      <c r="O7388" s="10" t="str">
        <f t="shared" si="230"/>
        <v>HL</v>
      </c>
      <c r="P7388" s="12">
        <f>VLOOKUP($B7388,'[3]CHÍNH THỨC'!$D:$H,4,0)</f>
        <v>45725</v>
      </c>
      <c r="Q7388" s="12" t="str">
        <f>VLOOKUP($B7388,'[3]CHÍNH THỨC'!$D:$H,5,0)</f>
        <v>Đã nghỉ việc</v>
      </c>
    </row>
    <row r="7389" spans="1:17">
      <c r="A7389" s="39">
        <v>7377</v>
      </c>
      <c r="B7389" s="3" t="s">
        <v>29930</v>
      </c>
      <c r="C7389" s="39" t="s">
        <v>24521</v>
      </c>
      <c r="D7389" s="41">
        <v>40127</v>
      </c>
      <c r="E7389" s="250" t="s">
        <v>30</v>
      </c>
      <c r="F7389" s="284" t="s">
        <v>29931</v>
      </c>
      <c r="G7389" s="42">
        <v>45241</v>
      </c>
      <c r="H7389" s="90" t="s">
        <v>66</v>
      </c>
      <c r="I7389" s="39" t="s">
        <v>29932</v>
      </c>
      <c r="J7389" s="250" t="s">
        <v>29933</v>
      </c>
      <c r="K7389" s="46" t="s">
        <v>12942</v>
      </c>
      <c r="L7389" s="45">
        <v>45896</v>
      </c>
      <c r="M7389" s="10" t="s">
        <v>5366</v>
      </c>
      <c r="N7389" s="1" t="s">
        <v>29934</v>
      </c>
      <c r="O7389" s="10" t="str">
        <f t="shared" si="230"/>
        <v>WN</v>
      </c>
      <c r="P7389" s="12">
        <f>VLOOKUP($B7389,'[3]CHÍNH THỨC'!$D:$H,4,0)</f>
        <v>45725</v>
      </c>
      <c r="Q7389" s="12" t="str">
        <f>VLOOKUP($B7389,'[3]CHÍNH THỨC'!$D:$H,5,0)</f>
        <v>Đã nghỉ việc</v>
      </c>
    </row>
    <row r="7390" spans="1:17">
      <c r="A7390" s="39">
        <v>7378</v>
      </c>
      <c r="B7390" s="3" t="s">
        <v>29935</v>
      </c>
      <c r="C7390" s="39" t="s">
        <v>24516</v>
      </c>
      <c r="D7390" s="41">
        <v>40067</v>
      </c>
      <c r="E7390" s="250" t="s">
        <v>30</v>
      </c>
      <c r="F7390" s="284" t="s">
        <v>29936</v>
      </c>
      <c r="G7390" s="42">
        <v>45187</v>
      </c>
      <c r="H7390" s="90" t="s">
        <v>66</v>
      </c>
      <c r="I7390" s="39" t="s">
        <v>29932</v>
      </c>
      <c r="J7390" s="250" t="s">
        <v>29937</v>
      </c>
      <c r="K7390" s="46" t="s">
        <v>12942</v>
      </c>
      <c r="L7390" s="45">
        <v>45896</v>
      </c>
      <c r="M7390" s="10" t="s">
        <v>5366</v>
      </c>
      <c r="N7390" s="1" t="s">
        <v>29938</v>
      </c>
      <c r="O7390" s="10" t="str">
        <f t="shared" si="230"/>
        <v>WN</v>
      </c>
      <c r="P7390" s="12">
        <f>VLOOKUP($B7390,'[3]CHÍNH THỨC'!$D:$H,4,0)</f>
        <v>45725</v>
      </c>
      <c r="Q7390" s="12" t="str">
        <f>VLOOKUP($B7390,'[3]CHÍNH THỨC'!$D:$H,5,0)</f>
        <v>Đã nghỉ việc</v>
      </c>
    </row>
    <row r="7391" spans="1:17">
      <c r="A7391" s="39">
        <v>7379</v>
      </c>
      <c r="B7391" s="3" t="s">
        <v>29939</v>
      </c>
      <c r="C7391" s="39" t="s">
        <v>19261</v>
      </c>
      <c r="D7391" s="41">
        <v>28777</v>
      </c>
      <c r="E7391" s="250" t="s">
        <v>30</v>
      </c>
      <c r="F7391" s="284" t="s">
        <v>19262</v>
      </c>
      <c r="G7391" s="42"/>
      <c r="H7391" s="90" t="s">
        <v>66</v>
      </c>
      <c r="I7391" s="39" t="s">
        <v>10475</v>
      </c>
      <c r="J7391" s="250" t="s">
        <v>19263</v>
      </c>
      <c r="K7391" s="46" t="s">
        <v>42</v>
      </c>
      <c r="L7391" s="45">
        <v>45896</v>
      </c>
      <c r="M7391" s="10" t="s">
        <v>75</v>
      </c>
      <c r="N7391" s="1">
        <v>2212</v>
      </c>
      <c r="O7391" s="10" t="str">
        <f t="shared" si="230"/>
        <v>BC</v>
      </c>
      <c r="P7391" s="12" t="str">
        <f>VLOOKUP($B7391,'[3]CHÍNH THỨC'!$D:$H,4,0)</f>
        <v>03/09/2025</v>
      </c>
      <c r="Q7391" s="12" t="str">
        <f>VLOOKUP($B7391,'[3]CHÍNH THỨC'!$D:$H,5,0)</f>
        <v>Đã nghỉ việc</v>
      </c>
    </row>
    <row r="7392" spans="1:17">
      <c r="A7392" s="39">
        <v>7380</v>
      </c>
      <c r="B7392" s="3" t="s">
        <v>29940</v>
      </c>
      <c r="C7392" s="39" t="s">
        <v>111</v>
      </c>
      <c r="D7392" s="246" t="s">
        <v>29941</v>
      </c>
      <c r="E7392" s="250" t="s">
        <v>30</v>
      </c>
      <c r="F7392" s="284" t="s">
        <v>112</v>
      </c>
      <c r="G7392" s="254" t="s">
        <v>7625</v>
      </c>
      <c r="H7392" s="90" t="s">
        <v>8300</v>
      </c>
      <c r="I7392" s="39" t="s">
        <v>11706</v>
      </c>
      <c r="J7392" s="250" t="s">
        <v>29942</v>
      </c>
      <c r="K7392" s="46" t="s">
        <v>35</v>
      </c>
      <c r="L7392" s="251" t="s">
        <v>29943</v>
      </c>
      <c r="M7392" s="10" t="s">
        <v>2045</v>
      </c>
      <c r="N7392" s="1" t="s">
        <v>29944</v>
      </c>
      <c r="O7392" s="10" t="str">
        <f t="shared" si="230"/>
        <v>NE</v>
      </c>
      <c r="P7392" s="12">
        <f>VLOOKUP($B7392,'[3]CHÍNH THỨC'!$D:$H,4,0)</f>
        <v>45915</v>
      </c>
      <c r="Q7392" s="12" t="str">
        <f>VLOOKUP($B7392,'[3]CHÍNH THỨC'!$D:$H,5,0)</f>
        <v>Đã nghỉ việc</v>
      </c>
    </row>
    <row r="7393" spans="1:17">
      <c r="A7393" s="39">
        <v>7381</v>
      </c>
      <c r="B7393" s="3" t="s">
        <v>29945</v>
      </c>
      <c r="C7393" s="39" t="s">
        <v>28954</v>
      </c>
      <c r="D7393" s="246" t="s">
        <v>29946</v>
      </c>
      <c r="E7393" s="250" t="s">
        <v>1253</v>
      </c>
      <c r="F7393" s="284" t="s">
        <v>28955</v>
      </c>
      <c r="G7393" s="254" t="s">
        <v>16181</v>
      </c>
      <c r="H7393" s="90" t="s">
        <v>8300</v>
      </c>
      <c r="I7393" s="39" t="s">
        <v>10277</v>
      </c>
      <c r="J7393" s="250" t="s">
        <v>29947</v>
      </c>
      <c r="K7393" s="46" t="s">
        <v>42</v>
      </c>
      <c r="L7393" s="251" t="s">
        <v>29943</v>
      </c>
      <c r="M7393" s="10" t="s">
        <v>2045</v>
      </c>
      <c r="N7393" s="1" t="s">
        <v>29948</v>
      </c>
      <c r="O7393" s="10" t="str">
        <f t="shared" si="230"/>
        <v>NE</v>
      </c>
      <c r="P7393" s="12" t="str">
        <f>VLOOKUP($B7393,'[3]CHÍNH THỨC'!$D:$H,4,0)</f>
        <v>22/09/2025</v>
      </c>
      <c r="Q7393" s="12" t="str">
        <f>VLOOKUP($B7393,'[3]CHÍNH THỨC'!$D:$H,5,0)</f>
        <v>Đã nghỉ việc</v>
      </c>
    </row>
    <row r="7394" spans="1:17">
      <c r="A7394" s="39">
        <v>7382</v>
      </c>
      <c r="B7394" s="3" t="s">
        <v>29949</v>
      </c>
      <c r="C7394" s="39" t="s">
        <v>26739</v>
      </c>
      <c r="D7394" s="246" t="s">
        <v>28772</v>
      </c>
      <c r="E7394" s="250" t="s">
        <v>30</v>
      </c>
      <c r="F7394" s="284" t="s">
        <v>29950</v>
      </c>
      <c r="G7394" s="254" t="s">
        <v>26736</v>
      </c>
      <c r="H7394" s="90" t="s">
        <v>8300</v>
      </c>
      <c r="I7394" s="39" t="s">
        <v>26742</v>
      </c>
      <c r="J7394" s="250" t="s">
        <v>26743</v>
      </c>
      <c r="K7394" s="46" t="s">
        <v>35</v>
      </c>
      <c r="L7394" s="251" t="s">
        <v>29943</v>
      </c>
      <c r="M7394" s="10" t="s">
        <v>36</v>
      </c>
      <c r="N7394" s="1" t="s">
        <v>29951</v>
      </c>
      <c r="O7394" s="10" t="str">
        <f t="shared" si="230"/>
        <v>HM</v>
      </c>
      <c r="P7394" s="12" t="str">
        <f>VLOOKUP($B7394,'[3]CHÍNH THỨC'!$D:$H,4,0)</f>
        <v>09/09/2025</v>
      </c>
      <c r="Q7394" s="12" t="str">
        <f>VLOOKUP($B7394,'[3]CHÍNH THỨC'!$D:$H,5,0)</f>
        <v>Đã nghỉ việc</v>
      </c>
    </row>
    <row r="7395" spans="1:17">
      <c r="A7395" s="39">
        <v>7383</v>
      </c>
      <c r="B7395" s="3" t="s">
        <v>29952</v>
      </c>
      <c r="C7395" s="39" t="s">
        <v>29953</v>
      </c>
      <c r="D7395" s="246" t="s">
        <v>29954</v>
      </c>
      <c r="E7395" s="250" t="s">
        <v>30</v>
      </c>
      <c r="F7395" s="284" t="s">
        <v>29955</v>
      </c>
      <c r="G7395" s="42"/>
      <c r="H7395" s="90" t="s">
        <v>8300</v>
      </c>
      <c r="I7395" s="39" t="s">
        <v>29956</v>
      </c>
      <c r="J7395" s="250" t="s">
        <v>29957</v>
      </c>
      <c r="K7395" s="46" t="s">
        <v>35</v>
      </c>
      <c r="L7395" s="251" t="s">
        <v>29943</v>
      </c>
      <c r="M7395" s="10" t="s">
        <v>194</v>
      </c>
      <c r="N7395" s="1">
        <v>2214</v>
      </c>
      <c r="O7395" s="10" t="str">
        <f t="shared" si="230"/>
        <v>TM</v>
      </c>
      <c r="P7395" s="12">
        <f>VLOOKUP($B7395,'[3]CHÍNH THỨC'!$D:$H,4,0)</f>
        <v>45900</v>
      </c>
      <c r="Q7395" s="12" t="str">
        <f>VLOOKUP($B7395,'[3]CHÍNH THỨC'!$D:$H,5,0)</f>
        <v>Đã nghỉ việc</v>
      </c>
    </row>
    <row r="7396" spans="1:17">
      <c r="A7396" s="39">
        <v>7384</v>
      </c>
      <c r="B7396" s="3" t="s">
        <v>29958</v>
      </c>
      <c r="C7396" s="39" t="s">
        <v>29959</v>
      </c>
      <c r="D7396" s="41">
        <v>23670</v>
      </c>
      <c r="E7396" s="250" t="s">
        <v>30</v>
      </c>
      <c r="F7396" s="79">
        <v>19164008793</v>
      </c>
      <c r="G7396" s="42">
        <v>45568</v>
      </c>
      <c r="H7396" s="90" t="s">
        <v>8300</v>
      </c>
      <c r="I7396" s="39" t="s">
        <v>29450</v>
      </c>
      <c r="J7396" s="39">
        <v>368259967</v>
      </c>
      <c r="K7396" s="46" t="s">
        <v>42</v>
      </c>
      <c r="L7396" s="45">
        <v>45897</v>
      </c>
      <c r="M7396" s="10" t="s">
        <v>36</v>
      </c>
      <c r="N7396" s="1">
        <v>2213</v>
      </c>
      <c r="O7396" s="10" t="str">
        <f t="shared" si="230"/>
        <v>HU</v>
      </c>
      <c r="P7396" s="12">
        <f>VLOOKUP($B7396,'[3]CHÍNH THỨC'!$D:$H,4,0)</f>
        <v>45925</v>
      </c>
      <c r="Q7396" s="12" t="str">
        <f>VLOOKUP($B7396,'[3]CHÍNH THỨC'!$D:$H,5,0)</f>
        <v>Đang làm việc</v>
      </c>
    </row>
    <row r="7397" spans="1:17">
      <c r="A7397" s="39">
        <v>7385</v>
      </c>
      <c r="B7397" s="3" t="s">
        <v>29960</v>
      </c>
      <c r="C7397" s="39" t="s">
        <v>1378</v>
      </c>
      <c r="D7397" s="246" t="s">
        <v>29961</v>
      </c>
      <c r="E7397" s="250" t="s">
        <v>30</v>
      </c>
      <c r="F7397" s="284" t="s">
        <v>29962</v>
      </c>
      <c r="G7397" s="254" t="s">
        <v>29963</v>
      </c>
      <c r="H7397" s="90" t="s">
        <v>8300</v>
      </c>
      <c r="I7397" s="39" t="s">
        <v>1930</v>
      </c>
      <c r="J7397" s="250" t="s">
        <v>29964</v>
      </c>
      <c r="K7397" s="46" t="s">
        <v>35</v>
      </c>
      <c r="L7397" s="251" t="s">
        <v>29943</v>
      </c>
      <c r="M7397" s="10" t="s">
        <v>75</v>
      </c>
      <c r="N7397" s="1">
        <v>2218</v>
      </c>
      <c r="O7397" s="10" t="str">
        <f t="shared" si="230"/>
        <v>BC</v>
      </c>
      <c r="P7397" s="12" t="str">
        <f>VLOOKUP($B7397,'[3]CHÍNH THỨC'!$D:$H,4,0)</f>
        <v>03/09/2025</v>
      </c>
      <c r="Q7397" s="12" t="str">
        <f>VLOOKUP($B7397,'[3]CHÍNH THỨC'!$D:$H,5,0)</f>
        <v>Đã nghỉ việc</v>
      </c>
    </row>
    <row r="7398" spans="1:17">
      <c r="A7398" s="39">
        <v>7386</v>
      </c>
      <c r="B7398" s="3" t="s">
        <v>29965</v>
      </c>
      <c r="C7398" s="39" t="s">
        <v>29966</v>
      </c>
      <c r="D7398" s="246" t="s">
        <v>29967</v>
      </c>
      <c r="E7398" s="250" t="s">
        <v>30</v>
      </c>
      <c r="F7398" s="284" t="s">
        <v>29968</v>
      </c>
      <c r="G7398" s="254" t="s">
        <v>17885</v>
      </c>
      <c r="H7398" s="90" t="s">
        <v>8300</v>
      </c>
      <c r="I7398" s="39" t="s">
        <v>1642</v>
      </c>
      <c r="J7398" s="250" t="s">
        <v>29969</v>
      </c>
      <c r="K7398" s="46" t="s">
        <v>35</v>
      </c>
      <c r="L7398" s="251" t="s">
        <v>29943</v>
      </c>
      <c r="M7398" s="10" t="s">
        <v>75</v>
      </c>
      <c r="N7398" s="1" t="s">
        <v>29970</v>
      </c>
      <c r="O7398" s="10" t="str">
        <f t="shared" si="230"/>
        <v>BC</v>
      </c>
      <c r="P7398" s="12" t="str">
        <f>VLOOKUP($B7398,'[3]CHÍNH THỨC'!$D:$H,4,0)</f>
        <v>03/09/2025</v>
      </c>
      <c r="Q7398" s="12" t="str">
        <f>VLOOKUP($B7398,'[3]CHÍNH THỨC'!$D:$H,5,0)</f>
        <v>Đã nghỉ việc</v>
      </c>
    </row>
    <row r="7399" spans="1:17">
      <c r="A7399" s="39">
        <v>7387</v>
      </c>
      <c r="B7399" s="3" t="s">
        <v>29971</v>
      </c>
      <c r="C7399" s="39" t="s">
        <v>29972</v>
      </c>
      <c r="D7399" s="246" t="s">
        <v>29973</v>
      </c>
      <c r="E7399" s="250" t="s">
        <v>30</v>
      </c>
      <c r="F7399" s="284" t="s">
        <v>29974</v>
      </c>
      <c r="G7399" s="254" t="s">
        <v>16249</v>
      </c>
      <c r="H7399" s="90" t="s">
        <v>8300</v>
      </c>
      <c r="I7399" s="39" t="s">
        <v>80</v>
      </c>
      <c r="J7399" s="250" t="s">
        <v>29975</v>
      </c>
      <c r="K7399" s="46" t="s">
        <v>42</v>
      </c>
      <c r="L7399" s="251" t="s">
        <v>29943</v>
      </c>
      <c r="M7399" s="10" t="s">
        <v>75</v>
      </c>
      <c r="N7399" s="1">
        <v>2215</v>
      </c>
      <c r="O7399" s="10" t="str">
        <f t="shared" si="230"/>
        <v>HM</v>
      </c>
      <c r="P7399" s="12" t="str">
        <f>VLOOKUP($B7399,'[3]CHÍNH THỨC'!$D:$H,4,0)</f>
        <v>04/09/2025</v>
      </c>
      <c r="Q7399" s="12" t="str">
        <f>VLOOKUP($B7399,'[3]CHÍNH THỨC'!$D:$H,5,0)</f>
        <v>Đã nghỉ việc</v>
      </c>
    </row>
    <row r="7400" spans="1:17">
      <c r="A7400" s="39">
        <v>7388</v>
      </c>
      <c r="B7400" s="3" t="s">
        <v>29976</v>
      </c>
      <c r="C7400" s="39" t="s">
        <v>3598</v>
      </c>
      <c r="D7400" s="246" t="s">
        <v>29977</v>
      </c>
      <c r="E7400" s="250" t="s">
        <v>30</v>
      </c>
      <c r="F7400" s="284" t="s">
        <v>29978</v>
      </c>
      <c r="G7400" s="254" t="s">
        <v>19800</v>
      </c>
      <c r="H7400" s="90" t="s">
        <v>8300</v>
      </c>
      <c r="I7400" s="39" t="s">
        <v>80</v>
      </c>
      <c r="J7400" s="250" t="s">
        <v>29979</v>
      </c>
      <c r="K7400" s="46" t="s">
        <v>42</v>
      </c>
      <c r="L7400" s="251" t="s">
        <v>29943</v>
      </c>
      <c r="M7400" s="10" t="s">
        <v>75</v>
      </c>
      <c r="N7400" s="1">
        <v>2216</v>
      </c>
      <c r="O7400" s="10" t="str">
        <f t="shared" si="230"/>
        <v>HM</v>
      </c>
      <c r="P7400" s="12" t="str">
        <f>VLOOKUP($B7400,'[3]CHÍNH THỨC'!$D:$H,4,0)</f>
        <v>04/09/2025</v>
      </c>
      <c r="Q7400" s="12" t="str">
        <f>VLOOKUP($B7400,'[3]CHÍNH THỨC'!$D:$H,5,0)</f>
        <v>Đã nghỉ việc</v>
      </c>
    </row>
    <row r="7401" spans="1:17">
      <c r="A7401" s="39">
        <v>7389</v>
      </c>
      <c r="B7401" s="3" t="s">
        <v>29980</v>
      </c>
      <c r="C7401" s="39" t="s">
        <v>29981</v>
      </c>
      <c r="D7401" s="246" t="s">
        <v>29982</v>
      </c>
      <c r="E7401" s="250" t="s">
        <v>30</v>
      </c>
      <c r="F7401" s="284" t="s">
        <v>29983</v>
      </c>
      <c r="G7401" s="254" t="s">
        <v>7704</v>
      </c>
      <c r="H7401" s="90" t="s">
        <v>8300</v>
      </c>
      <c r="I7401" s="39" t="s">
        <v>1642</v>
      </c>
      <c r="J7401" s="250" t="s">
        <v>29984</v>
      </c>
      <c r="K7401" s="46" t="s">
        <v>42</v>
      </c>
      <c r="L7401" s="251" t="s">
        <v>29943</v>
      </c>
      <c r="M7401" s="10" t="s">
        <v>75</v>
      </c>
      <c r="N7401" s="1">
        <v>2217</v>
      </c>
      <c r="O7401" s="10" t="str">
        <f t="shared" si="230"/>
        <v>HM</v>
      </c>
      <c r="P7401" s="12" t="str">
        <f>VLOOKUP($B7401,'[3]CHÍNH THỨC'!$D:$H,4,0)</f>
        <v>04/09/2025</v>
      </c>
      <c r="Q7401" s="12" t="str">
        <f>VLOOKUP($B7401,'[3]CHÍNH THỨC'!$D:$H,5,0)</f>
        <v>Đã nghỉ việc</v>
      </c>
    </row>
    <row r="7402" spans="1:17">
      <c r="A7402" s="39">
        <v>7390</v>
      </c>
      <c r="B7402" s="3" t="s">
        <v>29985</v>
      </c>
      <c r="C7402" s="39" t="s">
        <v>23315</v>
      </c>
      <c r="D7402" s="246" t="s">
        <v>28557</v>
      </c>
      <c r="E7402" s="250" t="s">
        <v>30</v>
      </c>
      <c r="F7402" s="284" t="s">
        <v>28558</v>
      </c>
      <c r="G7402" s="254" t="s">
        <v>12049</v>
      </c>
      <c r="H7402" s="90" t="s">
        <v>8300</v>
      </c>
      <c r="I7402" s="39" t="s">
        <v>875</v>
      </c>
      <c r="J7402" s="250" t="s">
        <v>28560</v>
      </c>
      <c r="K7402" s="46" t="s">
        <v>35</v>
      </c>
      <c r="L7402" s="251" t="s">
        <v>29943</v>
      </c>
      <c r="M7402" s="10" t="s">
        <v>75</v>
      </c>
      <c r="N7402" s="1" t="s">
        <v>28561</v>
      </c>
      <c r="O7402" s="10" t="str">
        <f t="shared" si="230"/>
        <v>HM</v>
      </c>
      <c r="P7402" s="12" t="str">
        <f>VLOOKUP($B7402,'[3]CHÍNH THỨC'!$D:$H,4,0)</f>
        <v>08/09/2025</v>
      </c>
      <c r="Q7402" s="12" t="str">
        <f>VLOOKUP($B7402,'[3]CHÍNH THỨC'!$D:$H,5,0)</f>
        <v>Đã nghỉ việc</v>
      </c>
    </row>
    <row r="7403" spans="1:17">
      <c r="A7403" s="39">
        <v>7391</v>
      </c>
      <c r="B7403" s="3" t="s">
        <v>29986</v>
      </c>
      <c r="C7403" s="39" t="s">
        <v>18453</v>
      </c>
      <c r="D7403" s="246" t="s">
        <v>29229</v>
      </c>
      <c r="E7403" s="250" t="s">
        <v>1253</v>
      </c>
      <c r="F7403" s="284" t="s">
        <v>29230</v>
      </c>
      <c r="G7403" s="254" t="s">
        <v>18455</v>
      </c>
      <c r="H7403" s="90" t="s">
        <v>8300</v>
      </c>
      <c r="I7403" s="39" t="s">
        <v>538</v>
      </c>
      <c r="J7403" s="250" t="s">
        <v>18456</v>
      </c>
      <c r="K7403" s="46" t="s">
        <v>42</v>
      </c>
      <c r="L7403" s="251" t="s">
        <v>29943</v>
      </c>
      <c r="M7403" s="10" t="s">
        <v>75</v>
      </c>
      <c r="N7403" s="1" t="s">
        <v>29987</v>
      </c>
      <c r="O7403" s="10" t="str">
        <f t="shared" si="230"/>
        <v>HM</v>
      </c>
      <c r="P7403" s="12" t="str">
        <f>VLOOKUP($B7403,'[3]CHÍNH THỨC'!$D:$H,4,0)</f>
        <v>09/09/2025</v>
      </c>
      <c r="Q7403" s="12" t="str">
        <f>VLOOKUP($B7403,'[3]CHÍNH THỨC'!$D:$H,5,0)</f>
        <v>Đã nghỉ việc</v>
      </c>
    </row>
    <row r="7404" spans="1:17">
      <c r="A7404" s="39">
        <v>7392</v>
      </c>
      <c r="B7404" s="3" t="s">
        <v>29988</v>
      </c>
      <c r="C7404" s="39" t="s">
        <v>29794</v>
      </c>
      <c r="D7404" s="41">
        <v>40108</v>
      </c>
      <c r="E7404" s="250" t="s">
        <v>30</v>
      </c>
      <c r="F7404" s="284" t="s">
        <v>29795</v>
      </c>
      <c r="G7404" s="42">
        <v>45748</v>
      </c>
      <c r="H7404" s="90" t="s">
        <v>8300</v>
      </c>
      <c r="I7404" s="39" t="s">
        <v>1422</v>
      </c>
      <c r="J7404" s="250" t="s">
        <v>25147</v>
      </c>
      <c r="K7404" s="46" t="s">
        <v>42</v>
      </c>
      <c r="L7404" s="45">
        <v>45897</v>
      </c>
      <c r="M7404" s="10" t="s">
        <v>75</v>
      </c>
      <c r="N7404" s="1" t="s">
        <v>29989</v>
      </c>
      <c r="O7404" s="10" t="str">
        <f t="shared" si="230"/>
        <v>TK</v>
      </c>
      <c r="P7404" s="12" t="str">
        <f>VLOOKUP($B7404,'[3]CHÍNH THỨC'!$D:$H,4,0)</f>
        <v>04/09/2025</v>
      </c>
      <c r="Q7404" s="12" t="str">
        <f>VLOOKUP($B7404,'[3]CHÍNH THỨC'!$D:$H,5,0)</f>
        <v>Đã nghỉ việc</v>
      </c>
    </row>
    <row r="7405" spans="1:17">
      <c r="A7405" s="39">
        <v>7393</v>
      </c>
      <c r="B7405" s="3" t="s">
        <v>29990</v>
      </c>
      <c r="C7405" s="39" t="s">
        <v>25144</v>
      </c>
      <c r="D7405" s="41">
        <v>40155</v>
      </c>
      <c r="E7405" s="250" t="s">
        <v>30</v>
      </c>
      <c r="F7405" s="284" t="s">
        <v>29780</v>
      </c>
      <c r="G7405" s="42">
        <v>38017</v>
      </c>
      <c r="H7405" s="90" t="s">
        <v>8300</v>
      </c>
      <c r="I7405" s="39" t="s">
        <v>29991</v>
      </c>
      <c r="J7405" s="250" t="s">
        <v>25147</v>
      </c>
      <c r="K7405" s="46" t="s">
        <v>42</v>
      </c>
      <c r="L7405" s="45">
        <v>45897</v>
      </c>
      <c r="M7405" s="10" t="s">
        <v>75</v>
      </c>
      <c r="N7405" s="1" t="s">
        <v>29992</v>
      </c>
      <c r="O7405" s="10" t="str">
        <f t="shared" si="230"/>
        <v>TK</v>
      </c>
      <c r="P7405" s="12">
        <f>VLOOKUP($B7405,'[3]CHÍNH THỨC'!$D:$H,4,0)</f>
        <v>45909</v>
      </c>
      <c r="Q7405" s="12" t="str">
        <f>VLOOKUP($B7405,'[3]CHÍNH THỨC'!$D:$H,5,0)</f>
        <v>Đã nghỉ việc</v>
      </c>
    </row>
    <row r="7406" spans="1:17">
      <c r="A7406" s="39">
        <v>7394</v>
      </c>
      <c r="B7406" s="3" t="s">
        <v>29993</v>
      </c>
      <c r="C7406" s="39" t="s">
        <v>29994</v>
      </c>
      <c r="D7406" s="41">
        <v>40114</v>
      </c>
      <c r="E7406" s="250" t="s">
        <v>30</v>
      </c>
      <c r="F7406" s="79">
        <v>19209002550</v>
      </c>
      <c r="G7406" s="42">
        <v>45266</v>
      </c>
      <c r="H7406" s="90" t="s">
        <v>8300</v>
      </c>
      <c r="I7406" s="39" t="s">
        <v>2606</v>
      </c>
      <c r="J7406" s="39">
        <v>789383614</v>
      </c>
      <c r="K7406" s="46" t="s">
        <v>35</v>
      </c>
      <c r="L7406" s="45">
        <v>45897</v>
      </c>
      <c r="M7406" s="10" t="s">
        <v>75</v>
      </c>
      <c r="N7406" s="1">
        <v>2227</v>
      </c>
      <c r="O7406" s="10" t="str">
        <f t="shared" si="230"/>
        <v>HU</v>
      </c>
      <c r="P7406" s="12">
        <f>VLOOKUP($B7406,'[3]CHÍNH THỨC'!$D:$H,4,0)</f>
        <v>45725</v>
      </c>
      <c r="Q7406" s="12" t="str">
        <f>VLOOKUP($B7406,'[3]CHÍNH THỨC'!$D:$H,5,0)</f>
        <v>Đã nghỉ việc</v>
      </c>
    </row>
    <row r="7407" spans="1:17">
      <c r="A7407" s="39">
        <v>7395</v>
      </c>
      <c r="B7407" s="3" t="s">
        <v>29995</v>
      </c>
      <c r="C7407" s="39" t="s">
        <v>29996</v>
      </c>
      <c r="D7407" s="41">
        <v>39806</v>
      </c>
      <c r="E7407" s="250" t="s">
        <v>30</v>
      </c>
      <c r="F7407" s="79">
        <v>19208012208</v>
      </c>
      <c r="G7407" s="42">
        <v>44988</v>
      </c>
      <c r="H7407" s="90" t="s">
        <v>8300</v>
      </c>
      <c r="I7407" s="39" t="s">
        <v>2606</v>
      </c>
      <c r="J7407" s="39">
        <v>385775808</v>
      </c>
      <c r="K7407" s="46" t="s">
        <v>35</v>
      </c>
      <c r="L7407" s="45">
        <v>45897</v>
      </c>
      <c r="M7407" s="10" t="s">
        <v>75</v>
      </c>
      <c r="N7407" s="1">
        <v>2228</v>
      </c>
      <c r="O7407" s="10" t="str">
        <f t="shared" si="230"/>
        <v>HU</v>
      </c>
      <c r="P7407" s="12">
        <f>VLOOKUP($B7407,'[3]CHÍNH THỨC'!$D:$H,4,0)</f>
        <v>45725</v>
      </c>
      <c r="Q7407" s="12" t="str">
        <f>VLOOKUP($B7407,'[3]CHÍNH THỨC'!$D:$H,5,0)</f>
        <v>Đã nghỉ việc</v>
      </c>
    </row>
    <row r="7408" spans="1:17">
      <c r="A7408" s="39">
        <v>7396</v>
      </c>
      <c r="B7408" s="3" t="s">
        <v>29997</v>
      </c>
      <c r="C7408" s="39" t="s">
        <v>1818</v>
      </c>
      <c r="D7408" s="41">
        <v>39961</v>
      </c>
      <c r="E7408" s="250" t="s">
        <v>30</v>
      </c>
      <c r="F7408" s="79">
        <v>19209007042</v>
      </c>
      <c r="G7408" s="254" t="s">
        <v>20840</v>
      </c>
      <c r="H7408" s="90" t="s">
        <v>8300</v>
      </c>
      <c r="I7408" s="39" t="s">
        <v>1004</v>
      </c>
      <c r="J7408" s="39">
        <v>364095784</v>
      </c>
      <c r="K7408" s="46" t="s">
        <v>35</v>
      </c>
      <c r="L7408" s="45">
        <v>45897</v>
      </c>
      <c r="M7408" s="10" t="s">
        <v>75</v>
      </c>
      <c r="N7408" s="1">
        <v>2229</v>
      </c>
      <c r="O7408" s="10" t="str">
        <f t="shared" si="230"/>
        <v>HU</v>
      </c>
      <c r="P7408" s="12" t="str">
        <f>VLOOKUP($B7408,'[3]CHÍNH THỨC'!$D:$H,4,0)</f>
        <v>04/09/2025</v>
      </c>
      <c r="Q7408" s="12" t="str">
        <f>VLOOKUP($B7408,'[3]CHÍNH THỨC'!$D:$H,5,0)</f>
        <v>Đã nghỉ việc</v>
      </c>
    </row>
    <row r="7409" spans="1:17">
      <c r="A7409" s="39">
        <v>7397</v>
      </c>
      <c r="B7409" s="3" t="s">
        <v>29998</v>
      </c>
      <c r="C7409" s="39" t="s">
        <v>29999</v>
      </c>
      <c r="D7409" s="41">
        <v>40067</v>
      </c>
      <c r="E7409" s="250" t="s">
        <v>30</v>
      </c>
      <c r="F7409" s="79">
        <v>19209005377</v>
      </c>
      <c r="G7409" s="254" t="s">
        <v>15477</v>
      </c>
      <c r="H7409" s="90" t="s">
        <v>8300</v>
      </c>
      <c r="I7409" s="39" t="s">
        <v>647</v>
      </c>
      <c r="J7409" s="39">
        <v>354161509</v>
      </c>
      <c r="K7409" s="46" t="s">
        <v>35</v>
      </c>
      <c r="L7409" s="251" t="s">
        <v>29943</v>
      </c>
      <c r="M7409" s="10" t="s">
        <v>75</v>
      </c>
      <c r="N7409" s="1">
        <v>2230</v>
      </c>
      <c r="O7409" s="10" t="str">
        <f t="shared" si="230"/>
        <v>HU</v>
      </c>
      <c r="P7409" s="12" t="str">
        <f>VLOOKUP($B7409,'[3]CHÍNH THỨC'!$D:$H,4,0)</f>
        <v>04/09/2025</v>
      </c>
      <c r="Q7409" s="12" t="str">
        <f>VLOOKUP($B7409,'[3]CHÍNH THỨC'!$D:$H,5,0)</f>
        <v>Đã nghỉ việc</v>
      </c>
    </row>
    <row r="7410" spans="1:17">
      <c r="A7410" s="39">
        <v>7398</v>
      </c>
      <c r="B7410" s="3" t="s">
        <v>30000</v>
      </c>
      <c r="C7410" s="39" t="s">
        <v>30001</v>
      </c>
      <c r="D7410" s="41">
        <v>39724</v>
      </c>
      <c r="E7410" s="250" t="s">
        <v>30</v>
      </c>
      <c r="F7410" s="79">
        <v>19208006872</v>
      </c>
      <c r="G7410" s="42">
        <v>45020</v>
      </c>
      <c r="H7410" s="90" t="s">
        <v>8300</v>
      </c>
      <c r="I7410" s="39" t="s">
        <v>1004</v>
      </c>
      <c r="J7410" s="39">
        <v>342859285</v>
      </c>
      <c r="K7410" s="46" t="s">
        <v>35</v>
      </c>
      <c r="L7410" s="45">
        <v>45897</v>
      </c>
      <c r="M7410" s="10" t="s">
        <v>75</v>
      </c>
      <c r="N7410" s="1">
        <v>2231</v>
      </c>
      <c r="O7410" s="10" t="str">
        <f t="shared" si="230"/>
        <v>HU</v>
      </c>
      <c r="P7410" s="12" t="str">
        <f>VLOOKUP($B7410,'[3]CHÍNH THỨC'!$D:$H,4,0)</f>
        <v>04/09/2025</v>
      </c>
      <c r="Q7410" s="12" t="str">
        <f>VLOOKUP($B7410,'[3]CHÍNH THỨC'!$D:$H,5,0)</f>
        <v>Đã nghỉ việc</v>
      </c>
    </row>
    <row r="7411" spans="1:17">
      <c r="A7411" s="39">
        <v>7399</v>
      </c>
      <c r="B7411" s="3" t="s">
        <v>30002</v>
      </c>
      <c r="C7411" s="39" t="s">
        <v>30003</v>
      </c>
      <c r="D7411" s="41">
        <v>39009</v>
      </c>
      <c r="E7411" s="250" t="s">
        <v>30</v>
      </c>
      <c r="F7411" s="284" t="s">
        <v>30004</v>
      </c>
      <c r="G7411" s="42">
        <v>44751</v>
      </c>
      <c r="H7411" s="90" t="s">
        <v>66</v>
      </c>
      <c r="I7411" s="39" t="s">
        <v>30005</v>
      </c>
      <c r="J7411" s="250" t="s">
        <v>30006</v>
      </c>
      <c r="K7411" s="46" t="s">
        <v>35</v>
      </c>
      <c r="L7411" s="45">
        <v>45897</v>
      </c>
      <c r="M7411" s="10" t="s">
        <v>75</v>
      </c>
      <c r="N7411" s="1">
        <v>2223</v>
      </c>
      <c r="O7411" s="10" t="str">
        <f t="shared" si="230"/>
        <v>IC</v>
      </c>
      <c r="P7411" s="12">
        <f>VLOOKUP($B7411,'[3]CHÍNH THỨC'!$D:$H,4,0)</f>
        <v>45725</v>
      </c>
      <c r="Q7411" s="12" t="str">
        <f>VLOOKUP($B7411,'[3]CHÍNH THỨC'!$D:$H,5,0)</f>
        <v>Đã nghỉ việc</v>
      </c>
    </row>
    <row r="7412" spans="1:17">
      <c r="A7412" s="39">
        <v>7400</v>
      </c>
      <c r="B7412" s="3" t="s">
        <v>30007</v>
      </c>
      <c r="C7412" s="39" t="s">
        <v>30008</v>
      </c>
      <c r="D7412" s="41">
        <v>40082</v>
      </c>
      <c r="E7412" s="250" t="s">
        <v>30</v>
      </c>
      <c r="F7412" s="284" t="s">
        <v>30009</v>
      </c>
      <c r="G7412" s="42">
        <v>45376</v>
      </c>
      <c r="H7412" s="90" t="s">
        <v>66</v>
      </c>
      <c r="I7412" s="39" t="s">
        <v>10475</v>
      </c>
      <c r="J7412" s="250" t="s">
        <v>30010</v>
      </c>
      <c r="K7412" s="46" t="s">
        <v>35</v>
      </c>
      <c r="L7412" s="45">
        <v>45897</v>
      </c>
      <c r="M7412" s="10" t="s">
        <v>75</v>
      </c>
      <c r="N7412" s="1">
        <v>2224</v>
      </c>
      <c r="O7412" s="10" t="str">
        <f t="shared" si="230"/>
        <v>IC</v>
      </c>
      <c r="P7412" s="12" t="str">
        <f>VLOOKUP($B7412,'[3]CHÍNH THỨC'!$D:$H,4,0)</f>
        <v>04/09/2025</v>
      </c>
      <c r="Q7412" s="12" t="str">
        <f>VLOOKUP($B7412,'[3]CHÍNH THỨC'!$D:$H,5,0)</f>
        <v>Đã nghỉ việc</v>
      </c>
    </row>
    <row r="7413" spans="1:17">
      <c r="A7413" s="39">
        <v>7401</v>
      </c>
      <c r="B7413" s="3" t="s">
        <v>30011</v>
      </c>
      <c r="C7413" s="39" t="s">
        <v>30012</v>
      </c>
      <c r="D7413" s="41">
        <v>39646</v>
      </c>
      <c r="E7413" s="250" t="s">
        <v>30</v>
      </c>
      <c r="F7413" s="284" t="s">
        <v>30013</v>
      </c>
      <c r="G7413" s="42">
        <v>44981</v>
      </c>
      <c r="H7413" s="90" t="s">
        <v>66</v>
      </c>
      <c r="I7413" s="39" t="s">
        <v>30014</v>
      </c>
      <c r="J7413" s="250" t="s">
        <v>30015</v>
      </c>
      <c r="K7413" s="46" t="s">
        <v>42</v>
      </c>
      <c r="L7413" s="45">
        <v>45897</v>
      </c>
      <c r="M7413" s="10" t="s">
        <v>75</v>
      </c>
      <c r="N7413" s="1">
        <v>2225</v>
      </c>
      <c r="O7413" s="10" t="str">
        <f t="shared" si="230"/>
        <v>IC</v>
      </c>
      <c r="P7413" s="12" t="str">
        <f>VLOOKUP($B7413,'[3]CHÍNH THỨC'!$D:$H,4,0)</f>
        <v>04/09/2025</v>
      </c>
      <c r="Q7413" s="12" t="str">
        <f>VLOOKUP($B7413,'[3]CHÍNH THỨC'!$D:$H,5,0)</f>
        <v>Đã nghỉ việc</v>
      </c>
    </row>
    <row r="7414" spans="1:17">
      <c r="A7414" s="39">
        <v>7402</v>
      </c>
      <c r="B7414" s="3" t="s">
        <v>30016</v>
      </c>
      <c r="C7414" s="39" t="s">
        <v>20715</v>
      </c>
      <c r="D7414" s="41">
        <v>37939</v>
      </c>
      <c r="E7414" s="250" t="s">
        <v>30</v>
      </c>
      <c r="F7414" s="284" t="s">
        <v>30017</v>
      </c>
      <c r="G7414" s="42">
        <v>44325</v>
      </c>
      <c r="H7414" s="90" t="s">
        <v>66</v>
      </c>
      <c r="I7414" s="39" t="s">
        <v>30018</v>
      </c>
      <c r="J7414" s="250" t="s">
        <v>29831</v>
      </c>
      <c r="K7414" s="46" t="s">
        <v>35</v>
      </c>
      <c r="L7414" s="45">
        <v>45897</v>
      </c>
      <c r="M7414" s="10" t="s">
        <v>75</v>
      </c>
      <c r="N7414" s="1">
        <v>2226</v>
      </c>
      <c r="O7414" s="10" t="str">
        <f t="shared" si="230"/>
        <v>IC</v>
      </c>
      <c r="P7414" s="12" t="str">
        <f>VLOOKUP($B7414,'[3]CHÍNH THỨC'!$D:$H,4,0)</f>
        <v>04/09/2025</v>
      </c>
      <c r="Q7414" s="12" t="str">
        <f>VLOOKUP($B7414,'[3]CHÍNH THỨC'!$D:$H,5,0)</f>
        <v>Đã nghỉ việc</v>
      </c>
    </row>
    <row r="7415" spans="1:17">
      <c r="A7415" s="39">
        <v>7403</v>
      </c>
      <c r="B7415" s="3" t="s">
        <v>30019</v>
      </c>
      <c r="C7415" s="39" t="s">
        <v>30020</v>
      </c>
      <c r="D7415" s="41">
        <v>39933</v>
      </c>
      <c r="E7415" s="250" t="s">
        <v>30</v>
      </c>
      <c r="F7415" s="284" t="s">
        <v>30021</v>
      </c>
      <c r="G7415" s="42">
        <v>45348</v>
      </c>
      <c r="H7415" s="90" t="s">
        <v>66</v>
      </c>
      <c r="I7415" s="39" t="s">
        <v>30022</v>
      </c>
      <c r="J7415" s="250" t="s">
        <v>30023</v>
      </c>
      <c r="K7415" s="46" t="s">
        <v>35</v>
      </c>
      <c r="L7415" s="45">
        <v>45897</v>
      </c>
      <c r="M7415" s="10" t="s">
        <v>75</v>
      </c>
      <c r="N7415" s="1">
        <v>2219</v>
      </c>
      <c r="O7415" s="10" t="str">
        <f t="shared" si="230"/>
        <v>TC</v>
      </c>
      <c r="P7415" s="12">
        <f>VLOOKUP($B7415,'[3]CHÍNH THỨC'!$D:$H,4,0)</f>
        <v>45725</v>
      </c>
      <c r="Q7415" s="12" t="str">
        <f>VLOOKUP($B7415,'[3]CHÍNH THỨC'!$D:$H,5,0)</f>
        <v>Đã nghỉ việc</v>
      </c>
    </row>
    <row r="7416" spans="1:17">
      <c r="A7416" s="39">
        <v>7404</v>
      </c>
      <c r="B7416" s="3" t="s">
        <v>30024</v>
      </c>
      <c r="C7416" s="39" t="s">
        <v>30025</v>
      </c>
      <c r="D7416" s="41">
        <v>39753</v>
      </c>
      <c r="E7416" s="250" t="s">
        <v>30</v>
      </c>
      <c r="F7416" s="284" t="s">
        <v>30026</v>
      </c>
      <c r="G7416" s="42">
        <v>44999</v>
      </c>
      <c r="H7416" s="90" t="s">
        <v>66</v>
      </c>
      <c r="I7416" s="39" t="s">
        <v>30027</v>
      </c>
      <c r="J7416" s="250" t="s">
        <v>30028</v>
      </c>
      <c r="K7416" s="46" t="s">
        <v>35</v>
      </c>
      <c r="L7416" s="45">
        <v>45897</v>
      </c>
      <c r="M7416" s="10" t="s">
        <v>75</v>
      </c>
      <c r="N7416" s="1" t="s">
        <v>30029</v>
      </c>
      <c r="O7416" s="10" t="str">
        <f t="shared" si="230"/>
        <v>TC</v>
      </c>
      <c r="P7416" s="12">
        <f>VLOOKUP($B7416,'[3]CHÍNH THỨC'!$D:$H,4,0)</f>
        <v>45725</v>
      </c>
      <c r="Q7416" s="12" t="str">
        <f>VLOOKUP($B7416,'[3]CHÍNH THỨC'!$D:$H,5,0)</f>
        <v>Đã nghỉ việc</v>
      </c>
    </row>
    <row r="7417" spans="1:17">
      <c r="A7417" s="39">
        <v>7405</v>
      </c>
      <c r="B7417" s="3" t="s">
        <v>30030</v>
      </c>
      <c r="C7417" s="39" t="s">
        <v>30031</v>
      </c>
      <c r="D7417" s="41">
        <v>40113</v>
      </c>
      <c r="E7417" s="250" t="s">
        <v>30</v>
      </c>
      <c r="F7417" s="284" t="s">
        <v>30032</v>
      </c>
      <c r="G7417" s="42">
        <v>45365</v>
      </c>
      <c r="H7417" s="90" t="s">
        <v>66</v>
      </c>
      <c r="I7417" s="39" t="s">
        <v>4469</v>
      </c>
      <c r="J7417" s="39"/>
      <c r="K7417" s="46" t="s">
        <v>35</v>
      </c>
      <c r="L7417" s="45">
        <v>45897</v>
      </c>
      <c r="M7417" s="10" t="s">
        <v>75</v>
      </c>
      <c r="N7417" s="1" t="s">
        <v>30033</v>
      </c>
      <c r="O7417" s="10" t="str">
        <f t="shared" si="230"/>
        <v>TC</v>
      </c>
      <c r="P7417" s="12">
        <f>VLOOKUP($B7417,'[3]CHÍNH THỨC'!$D:$H,4,0)</f>
        <v>45725</v>
      </c>
      <c r="Q7417" s="12" t="str">
        <f>VLOOKUP($B7417,'[3]CHÍNH THỨC'!$D:$H,5,0)</f>
        <v>Đã nghỉ việc</v>
      </c>
    </row>
    <row r="7418" spans="1:17">
      <c r="A7418" s="39">
        <v>7406</v>
      </c>
      <c r="B7418" s="3" t="s">
        <v>30034</v>
      </c>
      <c r="C7418" s="39" t="s">
        <v>30035</v>
      </c>
      <c r="D7418" s="41">
        <v>37634</v>
      </c>
      <c r="E7418" s="250" t="s">
        <v>30</v>
      </c>
      <c r="F7418" s="284" t="s">
        <v>30036</v>
      </c>
      <c r="G7418" s="42">
        <v>44347</v>
      </c>
      <c r="H7418" s="90" t="s">
        <v>66</v>
      </c>
      <c r="I7418" s="39" t="s">
        <v>30037</v>
      </c>
      <c r="J7418" s="250" t="s">
        <v>30038</v>
      </c>
      <c r="K7418" s="46" t="s">
        <v>35</v>
      </c>
      <c r="L7418" s="45">
        <v>45897</v>
      </c>
      <c r="M7418" s="10" t="s">
        <v>75</v>
      </c>
      <c r="N7418" s="1" t="s">
        <v>30039</v>
      </c>
      <c r="O7418" s="10" t="str">
        <f t="shared" si="230"/>
        <v>TC</v>
      </c>
      <c r="P7418" s="12">
        <f>VLOOKUP($B7418,'[3]CHÍNH THỨC'!$D:$H,4,0)</f>
        <v>45725</v>
      </c>
      <c r="Q7418" s="12" t="str">
        <f>VLOOKUP($B7418,'[3]CHÍNH THỨC'!$D:$H,5,0)</f>
        <v>Đã nghỉ việc</v>
      </c>
    </row>
    <row r="7419" spans="1:17">
      <c r="A7419" s="39">
        <v>7407</v>
      </c>
      <c r="B7419" s="3" t="s">
        <v>30040</v>
      </c>
      <c r="C7419" s="39" t="s">
        <v>30041</v>
      </c>
      <c r="D7419" s="41">
        <v>39401</v>
      </c>
      <c r="E7419" s="250" t="s">
        <v>30</v>
      </c>
      <c r="F7419" s="284" t="s">
        <v>30042</v>
      </c>
      <c r="G7419" s="42">
        <v>44711</v>
      </c>
      <c r="H7419" s="90" t="s">
        <v>66</v>
      </c>
      <c r="I7419" s="39" t="s">
        <v>30043</v>
      </c>
      <c r="J7419" s="250" t="s">
        <v>30044</v>
      </c>
      <c r="K7419" s="46" t="s">
        <v>42</v>
      </c>
      <c r="L7419" s="45">
        <v>45898</v>
      </c>
      <c r="M7419" s="10" t="s">
        <v>30045</v>
      </c>
      <c r="N7419" s="1">
        <v>2233</v>
      </c>
      <c r="O7419" s="10" t="str">
        <f t="shared" si="230"/>
        <v>TC</v>
      </c>
      <c r="P7419" s="12" t="str">
        <f>VLOOKUP($B7419,'[3]CHÍNH THỨC'!$D:$H,4,0)</f>
        <v>03/09/2025</v>
      </c>
      <c r="Q7419" s="12" t="str">
        <f>VLOOKUP($B7419,'[3]CHÍNH THỨC'!$D:$H,5,0)</f>
        <v>Đã nghỉ việc</v>
      </c>
    </row>
    <row r="7420" spans="1:17">
      <c r="A7420" s="39">
        <v>7408</v>
      </c>
      <c r="B7420" s="3" t="s">
        <v>30046</v>
      </c>
      <c r="C7420" s="39" t="s">
        <v>30047</v>
      </c>
      <c r="D7420" s="41">
        <v>40446</v>
      </c>
      <c r="E7420" s="250" t="s">
        <v>30</v>
      </c>
      <c r="F7420" s="284" t="s">
        <v>30048</v>
      </c>
      <c r="G7420" s="42">
        <v>45747</v>
      </c>
      <c r="H7420" s="90" t="s">
        <v>5076</v>
      </c>
      <c r="I7420" s="39" t="s">
        <v>18296</v>
      </c>
      <c r="J7420" s="250" t="s">
        <v>30049</v>
      </c>
      <c r="K7420" s="46" t="s">
        <v>42</v>
      </c>
      <c r="L7420" s="45">
        <v>45898</v>
      </c>
      <c r="M7420" s="10" t="s">
        <v>5366</v>
      </c>
      <c r="N7420" s="1" t="s">
        <v>30050</v>
      </c>
      <c r="O7420" s="10" t="str">
        <f t="shared" si="230"/>
        <v>BC</v>
      </c>
      <c r="P7420" s="12" t="str">
        <f>VLOOKUP($B7420,'[3]CHÍNH THỨC'!$D:$H,4,0)</f>
        <v>03/09/2025</v>
      </c>
      <c r="Q7420" s="12" t="str">
        <f>VLOOKUP($B7420,'[3]CHÍNH THỨC'!$D:$H,5,0)</f>
        <v>Đã nghỉ việc</v>
      </c>
    </row>
    <row r="7421" spans="1:17">
      <c r="A7421" s="39">
        <v>7409</v>
      </c>
      <c r="B7421" s="3" t="s">
        <v>30051</v>
      </c>
      <c r="C7421" s="39" t="s">
        <v>24677</v>
      </c>
      <c r="D7421" s="41">
        <v>40273</v>
      </c>
      <c r="E7421" s="250" t="s">
        <v>30</v>
      </c>
      <c r="F7421" s="79">
        <v>1.9310009170999998E-2</v>
      </c>
      <c r="G7421" s="42">
        <v>45113</v>
      </c>
      <c r="H7421" s="90" t="s">
        <v>5076</v>
      </c>
      <c r="I7421" s="39" t="s">
        <v>18296</v>
      </c>
      <c r="J7421" s="250" t="s">
        <v>30052</v>
      </c>
      <c r="K7421" s="46" t="s">
        <v>42</v>
      </c>
      <c r="L7421" s="45">
        <v>45898</v>
      </c>
      <c r="M7421" s="10" t="s">
        <v>5366</v>
      </c>
      <c r="N7421" s="1" t="s">
        <v>30053</v>
      </c>
      <c r="O7421" s="10" t="str">
        <f t="shared" si="230"/>
        <v>BC</v>
      </c>
      <c r="P7421" s="12" t="str">
        <f>VLOOKUP($B7421,'[3]CHÍNH THỨC'!$D:$H,4,0)</f>
        <v>03/09/2025</v>
      </c>
      <c r="Q7421" s="12" t="str">
        <f>VLOOKUP($B7421,'[3]CHÍNH THỨC'!$D:$H,5,0)</f>
        <v>Đã nghỉ việc</v>
      </c>
    </row>
    <row r="7422" spans="1:17">
      <c r="A7422" s="39">
        <v>7410</v>
      </c>
      <c r="B7422" s="3" t="s">
        <v>30054</v>
      </c>
      <c r="C7422" s="39" t="s">
        <v>24350</v>
      </c>
      <c r="D7422" s="246" t="s">
        <v>29742</v>
      </c>
      <c r="E7422" s="250" t="s">
        <v>30</v>
      </c>
      <c r="F7422" s="284" t="s">
        <v>30055</v>
      </c>
      <c r="G7422" s="254" t="s">
        <v>14243</v>
      </c>
      <c r="H7422" s="90" t="s">
        <v>8300</v>
      </c>
      <c r="I7422" s="39" t="s">
        <v>245</v>
      </c>
      <c r="J7422" s="250" t="s">
        <v>30056</v>
      </c>
      <c r="K7422" s="46" t="s">
        <v>35</v>
      </c>
      <c r="L7422" s="45">
        <v>45898</v>
      </c>
      <c r="M7422" s="10" t="s">
        <v>75</v>
      </c>
      <c r="N7422" s="1">
        <v>2239</v>
      </c>
      <c r="O7422" s="10" t="str">
        <f t="shared" si="230"/>
        <v>HM</v>
      </c>
      <c r="P7422" s="12" t="str">
        <f>VLOOKUP($B7422,'[3]CHÍNH THỨC'!$D:$H,4,0)</f>
        <v>05/09/2025</v>
      </c>
      <c r="Q7422" s="12" t="str">
        <f>VLOOKUP($B7422,'[3]CHÍNH THỨC'!$D:$H,5,0)</f>
        <v>Đã nghỉ việc</v>
      </c>
    </row>
    <row r="7423" spans="1:17">
      <c r="A7423" s="39">
        <v>7411</v>
      </c>
      <c r="B7423" s="3" t="s">
        <v>30057</v>
      </c>
      <c r="C7423" s="39" t="s">
        <v>20019</v>
      </c>
      <c r="D7423" s="246" t="s">
        <v>30058</v>
      </c>
      <c r="E7423" s="250" t="s">
        <v>30</v>
      </c>
      <c r="F7423" s="284" t="s">
        <v>30059</v>
      </c>
      <c r="G7423" s="254" t="s">
        <v>18132</v>
      </c>
      <c r="H7423" s="90" t="s">
        <v>8300</v>
      </c>
      <c r="I7423" s="39" t="s">
        <v>3319</v>
      </c>
      <c r="J7423" s="250" t="s">
        <v>30060</v>
      </c>
      <c r="K7423" s="46" t="s">
        <v>35</v>
      </c>
      <c r="L7423" s="45">
        <v>45898</v>
      </c>
      <c r="M7423" s="10" t="s">
        <v>75</v>
      </c>
      <c r="N7423" s="1">
        <v>2257</v>
      </c>
      <c r="O7423" s="10" t="str">
        <f t="shared" si="230"/>
        <v>HM</v>
      </c>
      <c r="P7423" s="12" t="str">
        <f>VLOOKUP($B7423,'[3]CHÍNH THỨC'!$D:$H,4,0)</f>
        <v>03/09/2025</v>
      </c>
      <c r="Q7423" s="12" t="str">
        <f>VLOOKUP($B7423,'[3]CHÍNH THỨC'!$D:$H,5,0)</f>
        <v>Đã nghỉ việc</v>
      </c>
    </row>
    <row r="7424" spans="1:17">
      <c r="A7424" s="39">
        <v>7412</v>
      </c>
      <c r="B7424" s="3" t="s">
        <v>30061</v>
      </c>
      <c r="C7424" s="39" t="s">
        <v>20015</v>
      </c>
      <c r="D7424" s="246" t="s">
        <v>30062</v>
      </c>
      <c r="E7424" s="250" t="s">
        <v>30</v>
      </c>
      <c r="F7424" s="284" t="s">
        <v>30063</v>
      </c>
      <c r="G7424" s="254" t="s">
        <v>15256</v>
      </c>
      <c r="H7424" s="90" t="s">
        <v>8300</v>
      </c>
      <c r="I7424" s="39" t="s">
        <v>606</v>
      </c>
      <c r="J7424" s="250" t="s">
        <v>30064</v>
      </c>
      <c r="K7424" s="46" t="s">
        <v>42</v>
      </c>
      <c r="L7424" s="45">
        <v>45898</v>
      </c>
      <c r="M7424" s="10" t="s">
        <v>75</v>
      </c>
      <c r="N7424" s="1">
        <v>2258</v>
      </c>
      <c r="O7424" s="10" t="str">
        <f t="shared" si="230"/>
        <v>HM</v>
      </c>
      <c r="P7424" s="12" t="str">
        <f>VLOOKUP($B7424,'[3]CHÍNH THỨC'!$D:$H,4,0)</f>
        <v>03/09/2025</v>
      </c>
      <c r="Q7424" s="12" t="str">
        <f>VLOOKUP($B7424,'[3]CHÍNH THỨC'!$D:$H,5,0)</f>
        <v>Đã nghỉ việc</v>
      </c>
    </row>
    <row r="7425" spans="1:17">
      <c r="A7425" s="39">
        <v>7413</v>
      </c>
      <c r="B7425" s="3" t="s">
        <v>30065</v>
      </c>
      <c r="C7425" s="39" t="s">
        <v>30066</v>
      </c>
      <c r="D7425" s="246" t="s">
        <v>29032</v>
      </c>
      <c r="E7425" s="250" t="s">
        <v>30</v>
      </c>
      <c r="F7425" s="284" t="s">
        <v>30067</v>
      </c>
      <c r="G7425" s="254" t="s">
        <v>22211</v>
      </c>
      <c r="H7425" s="90" t="s">
        <v>8300</v>
      </c>
      <c r="I7425" s="39" t="s">
        <v>30068</v>
      </c>
      <c r="J7425" s="250" t="s">
        <v>30069</v>
      </c>
      <c r="K7425" s="46" t="s">
        <v>42</v>
      </c>
      <c r="L7425" s="45">
        <v>45898</v>
      </c>
      <c r="M7425" s="10" t="s">
        <v>75</v>
      </c>
      <c r="N7425" s="1">
        <v>2238</v>
      </c>
      <c r="O7425" s="10" t="str">
        <f t="shared" si="230"/>
        <v>HM</v>
      </c>
      <c r="P7425" s="12" t="str">
        <f>VLOOKUP($B7425,'[3]CHÍNH THỨC'!$D:$H,4,0)</f>
        <v>04/09/2025</v>
      </c>
      <c r="Q7425" s="12" t="str">
        <f>VLOOKUP($B7425,'[3]CHÍNH THỨC'!$D:$H,5,0)</f>
        <v>Đã nghỉ việc</v>
      </c>
    </row>
    <row r="7426" spans="1:17">
      <c r="A7426" s="39">
        <v>7414</v>
      </c>
      <c r="B7426" s="3" t="s">
        <v>30070</v>
      </c>
      <c r="C7426" s="39" t="s">
        <v>6737</v>
      </c>
      <c r="D7426" s="246" t="s">
        <v>30071</v>
      </c>
      <c r="E7426" s="250" t="s">
        <v>30</v>
      </c>
      <c r="F7426" s="284" t="s">
        <v>30072</v>
      </c>
      <c r="G7426" s="254" t="s">
        <v>17773</v>
      </c>
      <c r="H7426" s="90" t="s">
        <v>8300</v>
      </c>
      <c r="I7426" s="39" t="s">
        <v>40</v>
      </c>
      <c r="J7426" s="250" t="s">
        <v>26200</v>
      </c>
      <c r="K7426" s="46" t="s">
        <v>42</v>
      </c>
      <c r="L7426" s="45">
        <v>45898</v>
      </c>
      <c r="M7426" s="10" t="s">
        <v>75</v>
      </c>
      <c r="N7426" s="1" t="s">
        <v>30073</v>
      </c>
      <c r="O7426" s="10" t="str">
        <f t="shared" si="230"/>
        <v>HM</v>
      </c>
      <c r="P7426" s="12" t="str">
        <f>VLOOKUP($B7426,'[3]CHÍNH THỨC'!$D:$H,4,0)</f>
        <v>04/09/2025</v>
      </c>
      <c r="Q7426" s="12" t="str">
        <f>VLOOKUP($B7426,'[3]CHÍNH THỨC'!$D:$H,5,0)</f>
        <v>Đã nghỉ việc</v>
      </c>
    </row>
    <row r="7427" spans="1:17">
      <c r="A7427" s="39">
        <v>7415</v>
      </c>
      <c r="B7427" s="3" t="s">
        <v>30074</v>
      </c>
      <c r="C7427" s="39" t="s">
        <v>26645</v>
      </c>
      <c r="D7427" s="246" t="s">
        <v>30075</v>
      </c>
      <c r="E7427" s="250" t="s">
        <v>30</v>
      </c>
      <c r="F7427" s="284" t="s">
        <v>30076</v>
      </c>
      <c r="G7427" s="254" t="s">
        <v>30077</v>
      </c>
      <c r="H7427" s="90" t="s">
        <v>8300</v>
      </c>
      <c r="I7427" s="39" t="s">
        <v>21392</v>
      </c>
      <c r="J7427" s="250" t="s">
        <v>30078</v>
      </c>
      <c r="K7427" s="46" t="s">
        <v>42</v>
      </c>
      <c r="L7427" s="45">
        <v>45898</v>
      </c>
      <c r="M7427" s="10" t="s">
        <v>75</v>
      </c>
      <c r="N7427" s="1" t="s">
        <v>30079</v>
      </c>
      <c r="O7427" s="10" t="str">
        <f t="shared" si="230"/>
        <v>HM</v>
      </c>
      <c r="P7427" s="12" t="str">
        <f>VLOOKUP($B7427,'[3]CHÍNH THỨC'!$D:$H,4,0)</f>
        <v>04/09/2025</v>
      </c>
      <c r="Q7427" s="12" t="str">
        <f>VLOOKUP($B7427,'[3]CHÍNH THỨC'!$D:$H,5,0)</f>
        <v>Đã nghỉ việc</v>
      </c>
    </row>
    <row r="7428" spans="1:17">
      <c r="A7428" s="39">
        <v>7416</v>
      </c>
      <c r="B7428" s="3" t="s">
        <v>30080</v>
      </c>
      <c r="C7428" s="39" t="s">
        <v>6857</v>
      </c>
      <c r="D7428" s="246" t="s">
        <v>30081</v>
      </c>
      <c r="E7428" s="250" t="s">
        <v>30</v>
      </c>
      <c r="F7428" s="284" t="s">
        <v>30082</v>
      </c>
      <c r="G7428" s="254" t="s">
        <v>20348</v>
      </c>
      <c r="H7428" s="90" t="s">
        <v>8300</v>
      </c>
      <c r="I7428" s="39" t="s">
        <v>4340</v>
      </c>
      <c r="J7428" s="250" t="s">
        <v>30083</v>
      </c>
      <c r="K7428" s="46" t="s">
        <v>35</v>
      </c>
      <c r="L7428" s="45">
        <v>45898</v>
      </c>
      <c r="M7428" s="10" t="s">
        <v>75</v>
      </c>
      <c r="N7428" s="1">
        <v>2279</v>
      </c>
      <c r="O7428" s="10" t="str">
        <f t="shared" si="230"/>
        <v>HM</v>
      </c>
      <c r="P7428" s="12" t="str">
        <f>VLOOKUP($B7428,'[3]CHÍNH THỨC'!$D:$H,4,0)</f>
        <v>04/09/2025</v>
      </c>
      <c r="Q7428" s="12" t="str">
        <f>VLOOKUP($B7428,'[3]CHÍNH THỨC'!$D:$H,5,0)</f>
        <v>Đã nghỉ việc</v>
      </c>
    </row>
    <row r="7429" spans="1:17">
      <c r="A7429" s="39">
        <v>7417</v>
      </c>
      <c r="B7429" s="3" t="s">
        <v>30084</v>
      </c>
      <c r="C7429" s="39" t="s">
        <v>30085</v>
      </c>
      <c r="D7429" s="41">
        <v>39396</v>
      </c>
      <c r="E7429" s="250" t="s">
        <v>30</v>
      </c>
      <c r="F7429" s="284" t="s">
        <v>30086</v>
      </c>
      <c r="G7429" s="42">
        <v>44644</v>
      </c>
      <c r="H7429" s="90" t="s">
        <v>8300</v>
      </c>
      <c r="I7429" s="39" t="s">
        <v>678</v>
      </c>
      <c r="J7429" s="250" t="s">
        <v>30087</v>
      </c>
      <c r="K7429" s="46" t="s">
        <v>42</v>
      </c>
      <c r="L7429" s="45">
        <v>45898</v>
      </c>
      <c r="M7429" s="10" t="s">
        <v>75</v>
      </c>
      <c r="N7429" s="1">
        <v>2240</v>
      </c>
      <c r="O7429" s="10" t="str">
        <f t="shared" si="230"/>
        <v>HU</v>
      </c>
      <c r="P7429" s="12" t="str">
        <f>VLOOKUP($B7429,'[3]CHÍNH THỨC'!$D:$H,4,0)</f>
        <v>04/09/2025</v>
      </c>
      <c r="Q7429" s="12" t="str">
        <f>VLOOKUP($B7429,'[3]CHÍNH THỨC'!$D:$H,5,0)</f>
        <v>Đã nghỉ việc</v>
      </c>
    </row>
    <row r="7430" spans="1:17">
      <c r="A7430" s="39">
        <v>7418</v>
      </c>
      <c r="B7430" s="3" t="s">
        <v>30088</v>
      </c>
      <c r="C7430" s="39" t="s">
        <v>30089</v>
      </c>
      <c r="D7430" s="41">
        <v>40099</v>
      </c>
      <c r="E7430" s="250" t="s">
        <v>30</v>
      </c>
      <c r="F7430" s="284" t="s">
        <v>30090</v>
      </c>
      <c r="G7430" s="42">
        <v>45356</v>
      </c>
      <c r="H7430" s="90" t="s">
        <v>8300</v>
      </c>
      <c r="I7430" s="39" t="s">
        <v>678</v>
      </c>
      <c r="J7430" s="250" t="s">
        <v>30087</v>
      </c>
      <c r="K7430" s="46" t="s">
        <v>42</v>
      </c>
      <c r="L7430" s="45">
        <v>45898</v>
      </c>
      <c r="M7430" s="10" t="s">
        <v>75</v>
      </c>
      <c r="N7430" s="1">
        <v>2243</v>
      </c>
      <c r="O7430" s="10" t="str">
        <f t="shared" si="230"/>
        <v>HU</v>
      </c>
      <c r="P7430" s="12" t="str">
        <f>VLOOKUP($B7430,'[3]CHÍNH THỨC'!$D:$H,4,0)</f>
        <v>04/09/2025</v>
      </c>
      <c r="Q7430" s="12" t="str">
        <f>VLOOKUP($B7430,'[3]CHÍNH THỨC'!$D:$H,5,0)</f>
        <v>Đã nghỉ việc</v>
      </c>
    </row>
    <row r="7431" spans="1:17">
      <c r="A7431" s="39">
        <v>7419</v>
      </c>
      <c r="B7431" s="3" t="s">
        <v>30091</v>
      </c>
      <c r="C7431" s="39" t="s">
        <v>30092</v>
      </c>
      <c r="D7431" s="41">
        <v>39861</v>
      </c>
      <c r="E7431" s="250" t="s">
        <v>30</v>
      </c>
      <c r="F7431" s="284" t="s">
        <v>30093</v>
      </c>
      <c r="G7431" s="42">
        <v>44994</v>
      </c>
      <c r="H7431" s="90" t="s">
        <v>8300</v>
      </c>
      <c r="I7431" s="39" t="s">
        <v>937</v>
      </c>
      <c r="J7431" s="250" t="s">
        <v>30087</v>
      </c>
      <c r="K7431" s="46" t="s">
        <v>42</v>
      </c>
      <c r="L7431" s="45">
        <v>45898</v>
      </c>
      <c r="M7431" s="10" t="s">
        <v>75</v>
      </c>
      <c r="N7431" s="1">
        <v>2241</v>
      </c>
      <c r="O7431" s="10" t="str">
        <f t="shared" ref="O7431:O7494" si="231">RIGHT(B7431,2)</f>
        <v>HU</v>
      </c>
      <c r="P7431" s="12" t="str">
        <f>VLOOKUP($B7431,'[3]CHÍNH THỨC'!$D:$H,4,0)</f>
        <v>04/09/2025</v>
      </c>
      <c r="Q7431" s="12" t="str">
        <f>VLOOKUP($B7431,'[3]CHÍNH THỨC'!$D:$H,5,0)</f>
        <v>Đã nghỉ việc</v>
      </c>
    </row>
    <row r="7432" spans="1:17">
      <c r="A7432" s="39">
        <v>7420</v>
      </c>
      <c r="B7432" s="3" t="s">
        <v>30094</v>
      </c>
      <c r="C7432" s="39" t="s">
        <v>7648</v>
      </c>
      <c r="D7432" s="41">
        <v>39096</v>
      </c>
      <c r="E7432" s="250" t="s">
        <v>30</v>
      </c>
      <c r="F7432" s="284" t="s">
        <v>30095</v>
      </c>
      <c r="G7432" s="254" t="s">
        <v>7704</v>
      </c>
      <c r="H7432" s="90" t="s">
        <v>8300</v>
      </c>
      <c r="I7432" s="39" t="s">
        <v>1642</v>
      </c>
      <c r="J7432" s="250" t="s">
        <v>7494</v>
      </c>
      <c r="K7432" s="46" t="s">
        <v>42</v>
      </c>
      <c r="L7432" s="45">
        <v>45898</v>
      </c>
      <c r="M7432" s="10" t="s">
        <v>75</v>
      </c>
      <c r="N7432" s="1">
        <v>2242</v>
      </c>
      <c r="O7432" s="10" t="str">
        <f t="shared" si="231"/>
        <v>HU</v>
      </c>
      <c r="P7432" s="12" t="str">
        <f>VLOOKUP($B7432,'[3]CHÍNH THỨC'!$D:$H,4,0)</f>
        <v>30/08/2025</v>
      </c>
      <c r="Q7432" s="12" t="str">
        <f>VLOOKUP($B7432,'[3]CHÍNH THỨC'!$D:$H,5,0)</f>
        <v>Đã nghỉ việc</v>
      </c>
    </row>
    <row r="7433" spans="1:17">
      <c r="A7433" s="39">
        <v>7421</v>
      </c>
      <c r="B7433" s="3" t="s">
        <v>30096</v>
      </c>
      <c r="C7433" s="39" t="s">
        <v>30097</v>
      </c>
      <c r="D7433" s="41">
        <v>39694</v>
      </c>
      <c r="E7433" s="250" t="s">
        <v>30</v>
      </c>
      <c r="F7433" s="284" t="s">
        <v>30098</v>
      </c>
      <c r="G7433" s="42">
        <v>44923</v>
      </c>
      <c r="H7433" s="90" t="s">
        <v>66</v>
      </c>
      <c r="I7433" s="39" t="s">
        <v>30099</v>
      </c>
      <c r="J7433" s="250" t="s">
        <v>30100</v>
      </c>
      <c r="K7433" s="46" t="s">
        <v>35</v>
      </c>
      <c r="L7433" s="45">
        <v>45898</v>
      </c>
      <c r="M7433" s="10" t="s">
        <v>75</v>
      </c>
      <c r="N7433" s="1" t="s">
        <v>30101</v>
      </c>
      <c r="O7433" s="10" t="str">
        <f t="shared" si="231"/>
        <v>TC</v>
      </c>
      <c r="P7433" s="12">
        <f>VLOOKUP($B7433,'[3]CHÍNH THỨC'!$D:$H,4,0)</f>
        <v>45725</v>
      </c>
      <c r="Q7433" s="12" t="str">
        <f>VLOOKUP($B7433,'[3]CHÍNH THỨC'!$D:$H,5,0)</f>
        <v>Đã nghỉ việc</v>
      </c>
    </row>
    <row r="7434" spans="1:17">
      <c r="A7434" s="39">
        <v>7422</v>
      </c>
      <c r="B7434" s="3" t="s">
        <v>30102</v>
      </c>
      <c r="C7434" s="39" t="s">
        <v>30103</v>
      </c>
      <c r="D7434" s="41">
        <v>36319</v>
      </c>
      <c r="E7434" s="250" t="s">
        <v>30</v>
      </c>
      <c r="F7434" s="284" t="s">
        <v>30104</v>
      </c>
      <c r="G7434" s="42">
        <v>45551</v>
      </c>
      <c r="H7434" s="90" t="s">
        <v>66</v>
      </c>
      <c r="I7434" s="39" t="s">
        <v>30105</v>
      </c>
      <c r="J7434" s="250" t="s">
        <v>30106</v>
      </c>
      <c r="K7434" s="46" t="s">
        <v>42</v>
      </c>
      <c r="L7434" s="45">
        <v>45898</v>
      </c>
      <c r="M7434" s="10" t="s">
        <v>75</v>
      </c>
      <c r="N7434" s="1" t="s">
        <v>30107</v>
      </c>
      <c r="O7434" s="10" t="str">
        <f t="shared" si="231"/>
        <v>TC</v>
      </c>
      <c r="P7434" s="12">
        <f>VLOOKUP($B7434,'[3]CHÍNH THỨC'!$D:$H,4,0)</f>
        <v>45925</v>
      </c>
      <c r="Q7434" s="12" t="str">
        <f>VLOOKUP($B7434,'[3]CHÍNH THỨC'!$D:$H,5,0)</f>
        <v>Đang làm việc</v>
      </c>
    </row>
    <row r="7435" spans="1:17">
      <c r="A7435" s="39">
        <v>7423</v>
      </c>
      <c r="B7435" s="3" t="s">
        <v>30108</v>
      </c>
      <c r="C7435" s="39" t="s">
        <v>30109</v>
      </c>
      <c r="D7435" s="41">
        <v>39761</v>
      </c>
      <c r="E7435" s="250" t="s">
        <v>30</v>
      </c>
      <c r="F7435" s="284" t="s">
        <v>30110</v>
      </c>
      <c r="G7435" s="42">
        <v>45163</v>
      </c>
      <c r="H7435" s="90" t="s">
        <v>66</v>
      </c>
      <c r="I7435" s="39" t="s">
        <v>30099</v>
      </c>
      <c r="J7435" s="250" t="s">
        <v>30111</v>
      </c>
      <c r="K7435" s="46" t="s">
        <v>35</v>
      </c>
      <c r="L7435" s="45">
        <v>45898</v>
      </c>
      <c r="M7435" s="10" t="s">
        <v>75</v>
      </c>
      <c r="N7435" s="1" t="s">
        <v>30112</v>
      </c>
      <c r="O7435" s="10" t="str">
        <f t="shared" si="231"/>
        <v>TC</v>
      </c>
      <c r="P7435" s="12">
        <f>VLOOKUP($B7435,'[3]CHÍNH THỨC'!$D:$H,4,0)</f>
        <v>45725</v>
      </c>
      <c r="Q7435" s="12" t="str">
        <f>VLOOKUP($B7435,'[3]CHÍNH THỨC'!$D:$H,5,0)</f>
        <v>Đã nghỉ việc</v>
      </c>
    </row>
    <row r="7436" spans="1:17">
      <c r="A7436" s="39">
        <v>7424</v>
      </c>
      <c r="B7436" s="3" t="s">
        <v>30113</v>
      </c>
      <c r="C7436" s="39" t="s">
        <v>30114</v>
      </c>
      <c r="D7436" s="41">
        <v>38377</v>
      </c>
      <c r="E7436" s="250" t="s">
        <v>30</v>
      </c>
      <c r="F7436" s="284" t="s">
        <v>30115</v>
      </c>
      <c r="G7436" s="42">
        <v>45867</v>
      </c>
      <c r="H7436" s="90" t="s">
        <v>66</v>
      </c>
      <c r="I7436" s="39" t="s">
        <v>30116</v>
      </c>
      <c r="J7436" s="250" t="s">
        <v>30117</v>
      </c>
      <c r="K7436" s="46" t="s">
        <v>35</v>
      </c>
      <c r="L7436" s="45">
        <v>45898</v>
      </c>
      <c r="M7436" s="10" t="s">
        <v>75</v>
      </c>
      <c r="N7436" s="1">
        <v>2262</v>
      </c>
      <c r="O7436" s="10" t="str">
        <f t="shared" si="231"/>
        <v>TC</v>
      </c>
      <c r="P7436" s="12" t="str">
        <f>VLOOKUP($B7436,'[3]CHÍNH THỨC'!$D:$H,4,0)</f>
        <v>30/08/2025</v>
      </c>
      <c r="Q7436" s="12" t="str">
        <f>VLOOKUP($B7436,'[3]CHÍNH THỨC'!$D:$H,5,0)</f>
        <v>Đã nghỉ việc</v>
      </c>
    </row>
    <row r="7437" spans="1:17">
      <c r="A7437" s="39">
        <v>7425</v>
      </c>
      <c r="B7437" s="3" t="s">
        <v>30118</v>
      </c>
      <c r="C7437" s="39" t="s">
        <v>30119</v>
      </c>
      <c r="D7437" s="41">
        <v>39432</v>
      </c>
      <c r="E7437" s="250" t="s">
        <v>30</v>
      </c>
      <c r="F7437" s="284" t="s">
        <v>30120</v>
      </c>
      <c r="G7437" s="42">
        <v>45253</v>
      </c>
      <c r="H7437" s="90" t="s">
        <v>66</v>
      </c>
      <c r="I7437" s="39" t="s">
        <v>30121</v>
      </c>
      <c r="J7437" s="250" t="s">
        <v>30122</v>
      </c>
      <c r="K7437" s="46" t="s">
        <v>35</v>
      </c>
      <c r="L7437" s="45">
        <v>45898</v>
      </c>
      <c r="M7437" s="10" t="s">
        <v>75</v>
      </c>
      <c r="N7437" s="1">
        <v>2263</v>
      </c>
      <c r="O7437" s="10" t="str">
        <f t="shared" si="231"/>
        <v>TC</v>
      </c>
      <c r="P7437" s="12" t="str">
        <f>VLOOKUP($B7437,'[3]CHÍNH THỨC'!$D:$H,4,0)</f>
        <v>03/09/2025</v>
      </c>
      <c r="Q7437" s="12" t="str">
        <f>VLOOKUP($B7437,'[3]CHÍNH THỨC'!$D:$H,5,0)</f>
        <v>Đã nghỉ việc</v>
      </c>
    </row>
    <row r="7438" spans="1:17">
      <c r="A7438" s="39">
        <v>7426</v>
      </c>
      <c r="B7438" s="3" t="s">
        <v>30123</v>
      </c>
      <c r="C7438" s="39" t="s">
        <v>4530</v>
      </c>
      <c r="D7438" s="246" t="s">
        <v>30124</v>
      </c>
      <c r="E7438" s="250" t="s">
        <v>30</v>
      </c>
      <c r="F7438" s="284" t="s">
        <v>4531</v>
      </c>
      <c r="G7438" s="254" t="s">
        <v>30125</v>
      </c>
      <c r="H7438" s="90" t="s">
        <v>66</v>
      </c>
      <c r="I7438" s="39" t="s">
        <v>12222</v>
      </c>
      <c r="J7438" s="250" t="s">
        <v>30126</v>
      </c>
      <c r="K7438" s="46" t="s">
        <v>35</v>
      </c>
      <c r="L7438" s="45">
        <v>45898</v>
      </c>
      <c r="M7438" s="10" t="s">
        <v>30127</v>
      </c>
      <c r="N7438" s="1">
        <v>2244</v>
      </c>
      <c r="O7438" s="10" t="str">
        <f t="shared" si="231"/>
        <v>MD</v>
      </c>
      <c r="P7438" s="12">
        <f>VLOOKUP($B7438,'[3]CHÍNH THỨC'!$D:$H,4,0)</f>
        <v>45725</v>
      </c>
      <c r="Q7438" s="12" t="str">
        <f>VLOOKUP($B7438,'[3]CHÍNH THỨC'!$D:$H,5,0)</f>
        <v>Đã nghỉ việc</v>
      </c>
    </row>
    <row r="7439" spans="1:17">
      <c r="A7439" s="39">
        <v>7427</v>
      </c>
      <c r="B7439" s="3" t="s">
        <v>30128</v>
      </c>
      <c r="C7439" s="39" t="s">
        <v>1640</v>
      </c>
      <c r="D7439" s="246" t="s">
        <v>29489</v>
      </c>
      <c r="E7439" s="250" t="s">
        <v>30</v>
      </c>
      <c r="F7439" s="284" t="s">
        <v>30129</v>
      </c>
      <c r="G7439" s="254" t="s">
        <v>7958</v>
      </c>
      <c r="H7439" s="90" t="s">
        <v>66</v>
      </c>
      <c r="I7439" s="39" t="s">
        <v>12222</v>
      </c>
      <c r="J7439" s="250" t="s">
        <v>30130</v>
      </c>
      <c r="K7439" s="46" t="s">
        <v>35</v>
      </c>
      <c r="L7439" s="45">
        <v>45898</v>
      </c>
      <c r="M7439" s="10" t="s">
        <v>30127</v>
      </c>
      <c r="N7439" s="1">
        <v>2246</v>
      </c>
      <c r="O7439" s="10" t="str">
        <f t="shared" si="231"/>
        <v>MD</v>
      </c>
      <c r="P7439" s="12">
        <f>VLOOKUP($B7439,'[3]CHÍNH THỨC'!$D:$H,4,0)</f>
        <v>45725</v>
      </c>
      <c r="Q7439" s="12" t="str">
        <f>VLOOKUP($B7439,'[3]CHÍNH THỨC'!$D:$H,5,0)</f>
        <v>Đã nghỉ việc</v>
      </c>
    </row>
    <row r="7440" spans="1:17">
      <c r="A7440" s="39">
        <v>7428</v>
      </c>
      <c r="B7440" s="3" t="s">
        <v>30131</v>
      </c>
      <c r="C7440" s="39" t="s">
        <v>30132</v>
      </c>
      <c r="D7440" s="246" t="s">
        <v>30133</v>
      </c>
      <c r="E7440" s="250" t="s">
        <v>30</v>
      </c>
      <c r="F7440" s="284" t="s">
        <v>30134</v>
      </c>
      <c r="G7440" s="254" t="s">
        <v>9675</v>
      </c>
      <c r="H7440" s="90" t="s">
        <v>66</v>
      </c>
      <c r="I7440" s="39" t="s">
        <v>12222</v>
      </c>
      <c r="J7440" s="250" t="s">
        <v>30135</v>
      </c>
      <c r="K7440" s="46" t="s">
        <v>35</v>
      </c>
      <c r="L7440" s="45">
        <v>45898</v>
      </c>
      <c r="M7440" s="10" t="s">
        <v>30127</v>
      </c>
      <c r="N7440" s="1">
        <v>2247</v>
      </c>
      <c r="O7440" s="10" t="str">
        <f t="shared" si="231"/>
        <v>MD</v>
      </c>
      <c r="P7440" s="12">
        <f>VLOOKUP($B7440,'[3]CHÍNH THỨC'!$D:$H,4,0)</f>
        <v>45725</v>
      </c>
      <c r="Q7440" s="12" t="str">
        <f>VLOOKUP($B7440,'[3]CHÍNH THỨC'!$D:$H,5,0)</f>
        <v>Đã nghỉ việc</v>
      </c>
    </row>
    <row r="7441" spans="1:17">
      <c r="A7441" s="39">
        <v>7429</v>
      </c>
      <c r="B7441" s="3" t="s">
        <v>30136</v>
      </c>
      <c r="C7441" s="39" t="s">
        <v>3562</v>
      </c>
      <c r="D7441" s="246" t="s">
        <v>30137</v>
      </c>
      <c r="E7441" s="250" t="s">
        <v>30</v>
      </c>
      <c r="F7441" s="284" t="s">
        <v>30138</v>
      </c>
      <c r="G7441" s="254" t="s">
        <v>28759</v>
      </c>
      <c r="H7441" s="90" t="s">
        <v>66</v>
      </c>
      <c r="I7441" s="39" t="s">
        <v>30139</v>
      </c>
      <c r="J7441" s="250" t="s">
        <v>30140</v>
      </c>
      <c r="K7441" s="46" t="s">
        <v>35</v>
      </c>
      <c r="L7441" s="45">
        <v>45898</v>
      </c>
      <c r="M7441" s="10" t="s">
        <v>75</v>
      </c>
      <c r="N7441" s="1">
        <v>2237</v>
      </c>
      <c r="O7441" s="10" t="str">
        <f t="shared" si="231"/>
        <v>TM</v>
      </c>
      <c r="P7441" s="12" t="str">
        <f>VLOOKUP($B7441,'[3]CHÍNH THỨC'!$D:$H,4,0)</f>
        <v>30/08/2025</v>
      </c>
      <c r="Q7441" s="12" t="str">
        <f>VLOOKUP($B7441,'[3]CHÍNH THỨC'!$D:$H,5,0)</f>
        <v>Đã nghỉ việc</v>
      </c>
    </row>
    <row r="7442" spans="1:17">
      <c r="A7442" s="39">
        <v>7430</v>
      </c>
      <c r="B7442" s="3" t="s">
        <v>30141</v>
      </c>
      <c r="C7442" s="39" t="s">
        <v>30142</v>
      </c>
      <c r="D7442" s="246" t="s">
        <v>25830</v>
      </c>
      <c r="E7442" s="250" t="s">
        <v>30</v>
      </c>
      <c r="F7442" s="284" t="s">
        <v>30143</v>
      </c>
      <c r="G7442" s="254" t="s">
        <v>7704</v>
      </c>
      <c r="H7442" s="90" t="s">
        <v>66</v>
      </c>
      <c r="I7442" s="39" t="s">
        <v>30144</v>
      </c>
      <c r="J7442" s="250" t="s">
        <v>30145</v>
      </c>
      <c r="K7442" s="46" t="s">
        <v>35</v>
      </c>
      <c r="L7442" s="45">
        <v>45898</v>
      </c>
      <c r="M7442" s="10" t="s">
        <v>75</v>
      </c>
      <c r="N7442" s="1">
        <v>2236</v>
      </c>
      <c r="O7442" s="10" t="str">
        <f t="shared" si="231"/>
        <v>TM</v>
      </c>
      <c r="P7442" s="12" t="str">
        <f>VLOOKUP($B7442,'[3]CHÍNH THỨC'!$D:$H,4,0)</f>
        <v>30/08/2025</v>
      </c>
      <c r="Q7442" s="12" t="str">
        <f>VLOOKUP($B7442,'[3]CHÍNH THỨC'!$D:$H,5,0)</f>
        <v>Đã nghỉ việc</v>
      </c>
    </row>
    <row r="7443" spans="1:17">
      <c r="A7443" s="39">
        <v>7431</v>
      </c>
      <c r="B7443" s="3" t="s">
        <v>30146</v>
      </c>
      <c r="C7443" s="39" t="s">
        <v>30147</v>
      </c>
      <c r="D7443" s="41">
        <v>39766</v>
      </c>
      <c r="E7443" s="250" t="s">
        <v>30</v>
      </c>
      <c r="F7443" s="284" t="s">
        <v>30148</v>
      </c>
      <c r="G7443" s="42">
        <v>45515</v>
      </c>
      <c r="H7443" s="90" t="s">
        <v>66</v>
      </c>
      <c r="I7443" s="39" t="s">
        <v>1354</v>
      </c>
      <c r="J7443" s="250" t="s">
        <v>30149</v>
      </c>
      <c r="K7443" s="46" t="s">
        <v>35</v>
      </c>
      <c r="L7443" s="45">
        <v>45898</v>
      </c>
      <c r="M7443" s="10" t="s">
        <v>75</v>
      </c>
      <c r="N7443" s="1">
        <v>2264</v>
      </c>
      <c r="O7443" s="10" t="str">
        <f t="shared" si="231"/>
        <v>IC</v>
      </c>
      <c r="P7443" s="12" t="str">
        <f>VLOOKUP($B7443,'[3]CHÍNH THỨC'!$D:$H,4,0)</f>
        <v>04/09/2025</v>
      </c>
      <c r="Q7443" s="12" t="str">
        <f>VLOOKUP($B7443,'[3]CHÍNH THỨC'!$D:$H,5,0)</f>
        <v>Đã nghỉ việc</v>
      </c>
    </row>
    <row r="7444" spans="1:17">
      <c r="A7444" s="39">
        <v>7432</v>
      </c>
      <c r="B7444" s="3" t="s">
        <v>30150</v>
      </c>
      <c r="C7444" s="39" t="s">
        <v>5833</v>
      </c>
      <c r="D7444" s="41">
        <v>39432</v>
      </c>
      <c r="E7444" s="250" t="s">
        <v>30</v>
      </c>
      <c r="F7444" s="284" t="s">
        <v>5834</v>
      </c>
      <c r="G7444" s="42">
        <v>44678</v>
      </c>
      <c r="H7444" s="90" t="s">
        <v>66</v>
      </c>
      <c r="I7444" s="39" t="s">
        <v>30151</v>
      </c>
      <c r="J7444" s="250" t="s">
        <v>30152</v>
      </c>
      <c r="K7444" s="46" t="s">
        <v>35</v>
      </c>
      <c r="L7444" s="45">
        <v>45898</v>
      </c>
      <c r="M7444" s="10" t="s">
        <v>75</v>
      </c>
      <c r="N7444" s="1">
        <v>2265</v>
      </c>
      <c r="O7444" s="10" t="str">
        <f t="shared" si="231"/>
        <v>IC</v>
      </c>
      <c r="P7444" s="12" t="str">
        <f>VLOOKUP($B7444,'[3]CHÍNH THỨC'!$D:$H,4,0)</f>
        <v>04/09/2025</v>
      </c>
      <c r="Q7444" s="12" t="str">
        <f>VLOOKUP($B7444,'[3]CHÍNH THỨC'!$D:$H,5,0)</f>
        <v>Đã nghỉ việc</v>
      </c>
    </row>
    <row r="7445" spans="1:17">
      <c r="A7445" s="39">
        <v>7433</v>
      </c>
      <c r="B7445" s="3" t="s">
        <v>30153</v>
      </c>
      <c r="C7445" s="39" t="s">
        <v>30154</v>
      </c>
      <c r="D7445" s="41">
        <v>39244</v>
      </c>
      <c r="E7445" s="250" t="s">
        <v>30</v>
      </c>
      <c r="F7445" s="284" t="s">
        <v>30155</v>
      </c>
      <c r="G7445" s="42">
        <v>44596</v>
      </c>
      <c r="H7445" s="90" t="s">
        <v>66</v>
      </c>
      <c r="I7445" s="39" t="s">
        <v>30151</v>
      </c>
      <c r="J7445" s="250" t="s">
        <v>30156</v>
      </c>
      <c r="K7445" s="46" t="s">
        <v>35</v>
      </c>
      <c r="L7445" s="45">
        <v>45898</v>
      </c>
      <c r="M7445" s="10" t="s">
        <v>75</v>
      </c>
      <c r="N7445" s="1">
        <v>2266</v>
      </c>
      <c r="O7445" s="10" t="str">
        <f t="shared" si="231"/>
        <v>IC</v>
      </c>
      <c r="P7445" s="12" t="str">
        <f>VLOOKUP($B7445,'[3]CHÍNH THỨC'!$D:$H,4,0)</f>
        <v>04/09/2025</v>
      </c>
      <c r="Q7445" s="12" t="str">
        <f>VLOOKUP($B7445,'[3]CHÍNH THỨC'!$D:$H,5,0)</f>
        <v>Đã nghỉ việc</v>
      </c>
    </row>
    <row r="7446" spans="1:17">
      <c r="A7446" s="39">
        <v>7434</v>
      </c>
      <c r="B7446" s="3" t="s">
        <v>30157</v>
      </c>
      <c r="C7446" s="39" t="s">
        <v>13352</v>
      </c>
      <c r="D7446" s="41">
        <v>39787</v>
      </c>
      <c r="E7446" s="250" t="s">
        <v>30</v>
      </c>
      <c r="F7446" s="284" t="s">
        <v>30158</v>
      </c>
      <c r="G7446" s="42">
        <v>45020</v>
      </c>
      <c r="H7446" s="90" t="s">
        <v>66</v>
      </c>
      <c r="I7446" s="39" t="s">
        <v>30159</v>
      </c>
      <c r="J7446" s="250" t="s">
        <v>30160</v>
      </c>
      <c r="K7446" s="46" t="s">
        <v>35</v>
      </c>
      <c r="L7446" s="45">
        <v>45898</v>
      </c>
      <c r="M7446" s="10" t="s">
        <v>75</v>
      </c>
      <c r="N7446" s="1">
        <v>2268</v>
      </c>
      <c r="O7446" s="10" t="str">
        <f t="shared" si="231"/>
        <v>IC</v>
      </c>
      <c r="P7446" s="12" t="str">
        <f>VLOOKUP($B7446,'[3]CHÍNH THỨC'!$D:$H,4,0)</f>
        <v>04/09/2025</v>
      </c>
      <c r="Q7446" s="12" t="str">
        <f>VLOOKUP($B7446,'[3]CHÍNH THỨC'!$D:$H,5,0)</f>
        <v>Đã nghỉ việc</v>
      </c>
    </row>
    <row r="7447" spans="1:17">
      <c r="A7447" s="39">
        <v>7435</v>
      </c>
      <c r="B7447" s="3" t="s">
        <v>30161</v>
      </c>
      <c r="C7447" s="39" t="s">
        <v>1378</v>
      </c>
      <c r="D7447" s="41">
        <v>39530</v>
      </c>
      <c r="E7447" s="250" t="s">
        <v>30</v>
      </c>
      <c r="F7447" s="284" t="s">
        <v>30162</v>
      </c>
      <c r="G7447" s="42">
        <v>44672</v>
      </c>
      <c r="H7447" s="90" t="s">
        <v>66</v>
      </c>
      <c r="I7447" s="39" t="s">
        <v>30018</v>
      </c>
      <c r="J7447" s="250" t="s">
        <v>30160</v>
      </c>
      <c r="K7447" s="46" t="s">
        <v>35</v>
      </c>
      <c r="L7447" s="45">
        <v>45898</v>
      </c>
      <c r="M7447" s="10" t="s">
        <v>75</v>
      </c>
      <c r="N7447" s="1">
        <v>2269</v>
      </c>
      <c r="O7447" s="10" t="str">
        <f t="shared" si="231"/>
        <v>IC</v>
      </c>
      <c r="P7447" s="12" t="str">
        <f>VLOOKUP($B7447,'[3]CHÍNH THỨC'!$D:$H,4,0)</f>
        <v>04/09/2025</v>
      </c>
      <c r="Q7447" s="12" t="str">
        <f>VLOOKUP($B7447,'[3]CHÍNH THỨC'!$D:$H,5,0)</f>
        <v>Đã nghỉ việc</v>
      </c>
    </row>
    <row r="7448" spans="1:17">
      <c r="A7448" s="39">
        <v>7436</v>
      </c>
      <c r="B7448" s="3" t="s">
        <v>30163</v>
      </c>
      <c r="C7448" s="39" t="s">
        <v>19011</v>
      </c>
      <c r="D7448" s="41">
        <v>39773</v>
      </c>
      <c r="E7448" s="250" t="s">
        <v>30</v>
      </c>
      <c r="F7448" s="284" t="s">
        <v>30164</v>
      </c>
      <c r="G7448" s="42">
        <v>45020</v>
      </c>
      <c r="H7448" s="90" t="s">
        <v>66</v>
      </c>
      <c r="I7448" s="39" t="s">
        <v>30018</v>
      </c>
      <c r="J7448" s="250" t="s">
        <v>30160</v>
      </c>
      <c r="K7448" s="46" t="s">
        <v>35</v>
      </c>
      <c r="L7448" s="45">
        <v>45898</v>
      </c>
      <c r="M7448" s="10" t="s">
        <v>75</v>
      </c>
      <c r="N7448" s="1">
        <v>2270</v>
      </c>
      <c r="O7448" s="10" t="str">
        <f t="shared" si="231"/>
        <v>IC</v>
      </c>
      <c r="P7448" s="12" t="str">
        <f>VLOOKUP($B7448,'[3]CHÍNH THỨC'!$D:$H,4,0)</f>
        <v>04/09/2025</v>
      </c>
      <c r="Q7448" s="12" t="str">
        <f>VLOOKUP($B7448,'[3]CHÍNH THỨC'!$D:$H,5,0)</f>
        <v>Đã nghỉ việc</v>
      </c>
    </row>
    <row r="7449" spans="1:17">
      <c r="A7449" s="39">
        <v>7437</v>
      </c>
      <c r="B7449" s="3" t="s">
        <v>30165</v>
      </c>
      <c r="C7449" s="39" t="s">
        <v>19020</v>
      </c>
      <c r="D7449" s="41">
        <v>39806</v>
      </c>
      <c r="E7449" s="250" t="s">
        <v>30</v>
      </c>
      <c r="F7449" s="284" t="s">
        <v>30166</v>
      </c>
      <c r="G7449" s="42">
        <v>45020</v>
      </c>
      <c r="H7449" s="90" t="s">
        <v>66</v>
      </c>
      <c r="I7449" s="39" t="s">
        <v>30159</v>
      </c>
      <c r="J7449" s="250" t="s">
        <v>30160</v>
      </c>
      <c r="K7449" s="46" t="s">
        <v>35</v>
      </c>
      <c r="L7449" s="45">
        <v>45898</v>
      </c>
      <c r="M7449" s="10" t="s">
        <v>75</v>
      </c>
      <c r="N7449" s="1">
        <v>2271</v>
      </c>
      <c r="O7449" s="10" t="str">
        <f t="shared" si="231"/>
        <v>IC</v>
      </c>
      <c r="P7449" s="12" t="str">
        <f>VLOOKUP($B7449,'[3]CHÍNH THỨC'!$D:$H,4,0)</f>
        <v>04/09/2025</v>
      </c>
      <c r="Q7449" s="12" t="str">
        <f>VLOOKUP($B7449,'[3]CHÍNH THỨC'!$D:$H,5,0)</f>
        <v>Đã nghỉ việc</v>
      </c>
    </row>
    <row r="7450" spans="1:17">
      <c r="A7450" s="39">
        <v>7438</v>
      </c>
      <c r="B7450" s="3" t="s">
        <v>30167</v>
      </c>
      <c r="C7450" s="39" t="s">
        <v>30168</v>
      </c>
      <c r="D7450" s="41">
        <v>38574</v>
      </c>
      <c r="E7450" s="250" t="s">
        <v>30</v>
      </c>
      <c r="F7450" s="284" t="s">
        <v>30169</v>
      </c>
      <c r="G7450" s="42">
        <v>44389</v>
      </c>
      <c r="H7450" s="90" t="s">
        <v>66</v>
      </c>
      <c r="I7450" s="39" t="s">
        <v>25199</v>
      </c>
      <c r="J7450" s="250" t="s">
        <v>30170</v>
      </c>
      <c r="K7450" s="46" t="s">
        <v>35</v>
      </c>
      <c r="L7450" s="45">
        <v>45898</v>
      </c>
      <c r="M7450" s="10" t="s">
        <v>75</v>
      </c>
      <c r="N7450" s="1">
        <v>2272</v>
      </c>
      <c r="O7450" s="10" t="str">
        <f t="shared" si="231"/>
        <v>IC</v>
      </c>
      <c r="P7450" s="12" t="str">
        <f>VLOOKUP($B7450,'[3]CHÍNH THỨC'!$D:$H,4,0)</f>
        <v>04/09/2025</v>
      </c>
      <c r="Q7450" s="12" t="str">
        <f>VLOOKUP($B7450,'[3]CHÍNH THỨC'!$D:$H,5,0)</f>
        <v>Đã nghỉ việc</v>
      </c>
    </row>
    <row r="7451" spans="1:17">
      <c r="A7451" s="39">
        <v>7439</v>
      </c>
      <c r="B7451" s="3" t="s">
        <v>30171</v>
      </c>
      <c r="C7451" s="39" t="s">
        <v>30172</v>
      </c>
      <c r="D7451" s="41">
        <v>38638</v>
      </c>
      <c r="E7451" s="250" t="s">
        <v>30</v>
      </c>
      <c r="F7451" s="284" t="s">
        <v>30173</v>
      </c>
      <c r="G7451" s="42">
        <v>44935</v>
      </c>
      <c r="H7451" s="90" t="s">
        <v>66</v>
      </c>
      <c r="I7451" s="39" t="s">
        <v>30174</v>
      </c>
      <c r="J7451" s="250" t="s">
        <v>30170</v>
      </c>
      <c r="K7451" s="46" t="s">
        <v>42</v>
      </c>
      <c r="L7451" s="45">
        <v>45898</v>
      </c>
      <c r="M7451" s="10" t="s">
        <v>75</v>
      </c>
      <c r="N7451" s="1">
        <v>2273</v>
      </c>
      <c r="O7451" s="10" t="str">
        <f t="shared" si="231"/>
        <v>IC</v>
      </c>
      <c r="P7451" s="12" t="str">
        <f>VLOOKUP($B7451,'[3]CHÍNH THỨC'!$D:$H,4,0)</f>
        <v>04/09/2025</v>
      </c>
      <c r="Q7451" s="12" t="str">
        <f>VLOOKUP($B7451,'[3]CHÍNH THỨC'!$D:$H,5,0)</f>
        <v>Đã nghỉ việc</v>
      </c>
    </row>
    <row r="7452" spans="1:17">
      <c r="A7452" s="39">
        <v>7440</v>
      </c>
      <c r="B7452" s="3" t="s">
        <v>30175</v>
      </c>
      <c r="C7452" s="39" t="s">
        <v>30176</v>
      </c>
      <c r="D7452" s="41">
        <v>38416</v>
      </c>
      <c r="E7452" s="250" t="s">
        <v>30</v>
      </c>
      <c r="F7452" s="284" t="s">
        <v>30177</v>
      </c>
      <c r="G7452" s="42">
        <v>44425</v>
      </c>
      <c r="H7452" s="90" t="s">
        <v>66</v>
      </c>
      <c r="I7452" s="39" t="s">
        <v>30178</v>
      </c>
      <c r="J7452" s="250" t="s">
        <v>30179</v>
      </c>
      <c r="K7452" s="46" t="s">
        <v>42</v>
      </c>
      <c r="L7452" s="45">
        <v>45898</v>
      </c>
      <c r="M7452" s="10" t="s">
        <v>75</v>
      </c>
      <c r="N7452" s="1">
        <v>2274</v>
      </c>
      <c r="O7452" s="10" t="str">
        <f t="shared" si="231"/>
        <v>IC</v>
      </c>
      <c r="P7452" s="12" t="str">
        <f>VLOOKUP($B7452,'[3]CHÍNH THỨC'!$D:$H,4,0)</f>
        <v>06/09/2025</v>
      </c>
      <c r="Q7452" s="12" t="str">
        <f>VLOOKUP($B7452,'[3]CHÍNH THỨC'!$D:$H,5,0)</f>
        <v>Đã nghỉ việc</v>
      </c>
    </row>
    <row r="7453" spans="1:17">
      <c r="A7453" s="39">
        <v>7441</v>
      </c>
      <c r="B7453" s="3" t="s">
        <v>30180</v>
      </c>
      <c r="C7453" s="39" t="s">
        <v>30181</v>
      </c>
      <c r="D7453" s="41">
        <v>39107</v>
      </c>
      <c r="E7453" s="250" t="s">
        <v>30</v>
      </c>
      <c r="F7453" s="284" t="s">
        <v>30182</v>
      </c>
      <c r="G7453" s="42">
        <v>44419</v>
      </c>
      <c r="H7453" s="90" t="s">
        <v>66</v>
      </c>
      <c r="I7453" s="39" t="s">
        <v>30183</v>
      </c>
      <c r="J7453" s="250" t="s">
        <v>30179</v>
      </c>
      <c r="K7453" s="46" t="s">
        <v>35</v>
      </c>
      <c r="L7453" s="45">
        <v>45898</v>
      </c>
      <c r="M7453" s="10" t="s">
        <v>75</v>
      </c>
      <c r="N7453" s="1">
        <v>2275</v>
      </c>
      <c r="O7453" s="10" t="str">
        <f t="shared" si="231"/>
        <v>IC</v>
      </c>
      <c r="P7453" s="12" t="str">
        <f>VLOOKUP($B7453,'[3]CHÍNH THỨC'!$D:$H,4,0)</f>
        <v>06/09/2025</v>
      </c>
      <c r="Q7453" s="12" t="str">
        <f>VLOOKUP($B7453,'[3]CHÍNH THỨC'!$D:$H,5,0)</f>
        <v>Đã nghỉ việc</v>
      </c>
    </row>
    <row r="7454" spans="1:17">
      <c r="A7454" s="39">
        <v>7442</v>
      </c>
      <c r="B7454" s="3" t="s">
        <v>30184</v>
      </c>
      <c r="C7454" s="39" t="s">
        <v>30185</v>
      </c>
      <c r="D7454" s="41">
        <v>33092</v>
      </c>
      <c r="E7454" s="250" t="s">
        <v>30</v>
      </c>
      <c r="F7454" s="284" t="s">
        <v>30186</v>
      </c>
      <c r="G7454" s="42">
        <v>44467</v>
      </c>
      <c r="H7454" s="90" t="s">
        <v>66</v>
      </c>
      <c r="I7454" s="39" t="s">
        <v>17598</v>
      </c>
      <c r="J7454" s="250" t="s">
        <v>30187</v>
      </c>
      <c r="K7454" s="46" t="s">
        <v>42</v>
      </c>
      <c r="L7454" s="45">
        <v>45898</v>
      </c>
      <c r="M7454" s="10" t="s">
        <v>75</v>
      </c>
      <c r="N7454" s="1">
        <v>2276</v>
      </c>
      <c r="O7454" s="10" t="str">
        <f t="shared" si="231"/>
        <v>IC</v>
      </c>
      <c r="P7454" s="12">
        <f>VLOOKUP($B7454,'[3]CHÍNH THỨC'!$D:$H,4,0)</f>
        <v>45899</v>
      </c>
      <c r="Q7454" s="12" t="str">
        <f>VLOOKUP($B7454,'[3]CHÍNH THỨC'!$D:$H,5,0)</f>
        <v>Đã nghỉ việc</v>
      </c>
    </row>
    <row r="7455" spans="1:17">
      <c r="A7455" s="39">
        <v>7443</v>
      </c>
      <c r="B7455" s="3" t="s">
        <v>30188</v>
      </c>
      <c r="C7455" s="39" t="s">
        <v>30189</v>
      </c>
      <c r="D7455" s="41">
        <v>37949</v>
      </c>
      <c r="E7455" s="250" t="s">
        <v>30</v>
      </c>
      <c r="F7455" s="284" t="s">
        <v>30190</v>
      </c>
      <c r="G7455" s="42">
        <v>44673</v>
      </c>
      <c r="H7455" s="90" t="s">
        <v>66</v>
      </c>
      <c r="I7455" s="39" t="s">
        <v>30191</v>
      </c>
      <c r="J7455" s="250" t="s">
        <v>30192</v>
      </c>
      <c r="K7455" s="46" t="s">
        <v>35</v>
      </c>
      <c r="L7455" s="45">
        <v>45898</v>
      </c>
      <c r="M7455" s="10" t="s">
        <v>75</v>
      </c>
      <c r="N7455" s="1">
        <v>2278</v>
      </c>
      <c r="O7455" s="10" t="str">
        <f t="shared" si="231"/>
        <v>IC</v>
      </c>
      <c r="P7455" s="12" t="str">
        <f>VLOOKUP($B7455,'[3]CHÍNH THỨC'!$D:$H,4,0)</f>
        <v>04/09/2025</v>
      </c>
      <c r="Q7455" s="12" t="str">
        <f>VLOOKUP($B7455,'[3]CHÍNH THỨC'!$D:$H,5,0)</f>
        <v>Đã nghỉ việc</v>
      </c>
    </row>
    <row r="7456" spans="1:17">
      <c r="A7456" s="39">
        <v>7444</v>
      </c>
      <c r="B7456" s="3" t="s">
        <v>30193</v>
      </c>
      <c r="C7456" s="39" t="s">
        <v>30194</v>
      </c>
      <c r="D7456" s="41">
        <v>37539</v>
      </c>
      <c r="E7456" s="250" t="s">
        <v>30</v>
      </c>
      <c r="F7456" s="284" t="s">
        <v>30195</v>
      </c>
      <c r="G7456" s="42">
        <v>44379</v>
      </c>
      <c r="H7456" s="90" t="s">
        <v>66</v>
      </c>
      <c r="I7456" s="39" t="s">
        <v>30196</v>
      </c>
      <c r="J7456" s="250" t="s">
        <v>30197</v>
      </c>
      <c r="K7456" s="46" t="s">
        <v>35</v>
      </c>
      <c r="L7456" s="45">
        <v>45898</v>
      </c>
      <c r="M7456" s="10" t="s">
        <v>75</v>
      </c>
      <c r="N7456" s="1">
        <v>2277</v>
      </c>
      <c r="O7456" s="10" t="str">
        <f t="shared" si="231"/>
        <v>IC</v>
      </c>
      <c r="P7456" s="12" t="str">
        <f>VLOOKUP($B7456,'[3]CHÍNH THỨC'!$D:$H,4,0)</f>
        <v>04/09/2025</v>
      </c>
      <c r="Q7456" s="12" t="str">
        <f>VLOOKUP($B7456,'[3]CHÍNH THỨC'!$D:$H,5,0)</f>
        <v>Đã nghỉ việc</v>
      </c>
    </row>
    <row r="7457" spans="1:17">
      <c r="A7457" s="39">
        <v>7445</v>
      </c>
      <c r="B7457" s="3" t="s">
        <v>30198</v>
      </c>
      <c r="C7457" s="39" t="s">
        <v>9449</v>
      </c>
      <c r="D7457" s="41">
        <v>40165</v>
      </c>
      <c r="E7457" s="250" t="s">
        <v>30</v>
      </c>
      <c r="F7457" s="284" t="s">
        <v>30199</v>
      </c>
      <c r="G7457" s="254" t="s">
        <v>20493</v>
      </c>
      <c r="H7457" s="90" t="s">
        <v>66</v>
      </c>
      <c r="I7457" s="39" t="s">
        <v>30200</v>
      </c>
      <c r="J7457" s="250" t="s">
        <v>30201</v>
      </c>
      <c r="K7457" s="46" t="s">
        <v>35</v>
      </c>
      <c r="L7457" s="45">
        <v>45898</v>
      </c>
      <c r="M7457" s="10" t="s">
        <v>75</v>
      </c>
      <c r="N7457" s="1">
        <v>2254</v>
      </c>
      <c r="O7457" s="10" t="str">
        <f t="shared" si="231"/>
        <v>TK</v>
      </c>
      <c r="P7457" s="12" t="str">
        <f>VLOOKUP($B7457,'[3]CHÍNH THỨC'!$D:$H,4,0)</f>
        <v>04/09/2025</v>
      </c>
      <c r="Q7457" s="12" t="str">
        <f>VLOOKUP($B7457,'[3]CHÍNH THỨC'!$D:$H,5,0)</f>
        <v>Đã nghỉ việc</v>
      </c>
    </row>
    <row r="7458" spans="1:17">
      <c r="A7458" s="39">
        <v>7446</v>
      </c>
      <c r="B7458" s="3" t="s">
        <v>30202</v>
      </c>
      <c r="C7458" s="39" t="s">
        <v>4826</v>
      </c>
      <c r="D7458" s="41">
        <v>40038</v>
      </c>
      <c r="E7458" s="250" t="s">
        <v>30</v>
      </c>
      <c r="F7458" s="284" t="s">
        <v>30203</v>
      </c>
      <c r="G7458" s="42">
        <v>45370</v>
      </c>
      <c r="H7458" s="90" t="s">
        <v>66</v>
      </c>
      <c r="I7458" s="39" t="s">
        <v>30204</v>
      </c>
      <c r="J7458" s="250" t="s">
        <v>30205</v>
      </c>
      <c r="K7458" s="46" t="s">
        <v>35</v>
      </c>
      <c r="L7458" s="45">
        <v>45898</v>
      </c>
      <c r="M7458" s="10" t="s">
        <v>75</v>
      </c>
      <c r="N7458" s="1">
        <v>2253</v>
      </c>
      <c r="O7458" s="10" t="str">
        <f t="shared" si="231"/>
        <v>TK</v>
      </c>
      <c r="P7458" s="12" t="str">
        <f>VLOOKUP($B7458,'[3]CHÍNH THỨC'!$D:$H,4,0)</f>
        <v>04/09/2025</v>
      </c>
      <c r="Q7458" s="12" t="str">
        <f>VLOOKUP($B7458,'[3]CHÍNH THỨC'!$D:$H,5,0)</f>
        <v>Đã nghỉ việc</v>
      </c>
    </row>
    <row r="7459" spans="1:17">
      <c r="A7459" s="39">
        <v>7447</v>
      </c>
      <c r="B7459" s="3" t="s">
        <v>30206</v>
      </c>
      <c r="C7459" s="39" t="s">
        <v>30207</v>
      </c>
      <c r="D7459" s="246" t="s">
        <v>30208</v>
      </c>
      <c r="E7459" s="250" t="s">
        <v>30</v>
      </c>
      <c r="F7459" s="284" t="s">
        <v>30209</v>
      </c>
      <c r="G7459" s="254" t="s">
        <v>30210</v>
      </c>
      <c r="H7459" s="90" t="s">
        <v>66</v>
      </c>
      <c r="I7459" s="39" t="s">
        <v>30211</v>
      </c>
      <c r="J7459" s="250" t="s">
        <v>30212</v>
      </c>
      <c r="K7459" s="46" t="s">
        <v>35</v>
      </c>
      <c r="L7459" s="45">
        <v>45898</v>
      </c>
      <c r="M7459" s="10" t="s">
        <v>75</v>
      </c>
      <c r="N7459" s="1">
        <v>2248</v>
      </c>
      <c r="O7459" s="10" t="str">
        <f t="shared" si="231"/>
        <v>TK</v>
      </c>
      <c r="P7459" s="12" t="str">
        <f>VLOOKUP($B7459,'[3]CHÍNH THỨC'!$D:$H,4,0)</f>
        <v>05/09/2025</v>
      </c>
      <c r="Q7459" s="12" t="str">
        <f>VLOOKUP($B7459,'[3]CHÍNH THỨC'!$D:$H,5,0)</f>
        <v>Đã nghỉ việc</v>
      </c>
    </row>
    <row r="7460" spans="1:17">
      <c r="A7460" s="39">
        <v>7448</v>
      </c>
      <c r="B7460" s="3" t="s">
        <v>30213</v>
      </c>
      <c r="C7460" s="39" t="s">
        <v>30214</v>
      </c>
      <c r="D7460" s="246" t="s">
        <v>30215</v>
      </c>
      <c r="E7460" s="250" t="s">
        <v>30</v>
      </c>
      <c r="F7460" s="284" t="s">
        <v>30216</v>
      </c>
      <c r="G7460" s="254" t="s">
        <v>30217</v>
      </c>
      <c r="H7460" s="90" t="s">
        <v>66</v>
      </c>
      <c r="I7460" s="39" t="s">
        <v>30218</v>
      </c>
      <c r="J7460" s="250" t="s">
        <v>30219</v>
      </c>
      <c r="K7460" s="46" t="s">
        <v>35</v>
      </c>
      <c r="L7460" s="45">
        <v>45898</v>
      </c>
      <c r="M7460" s="10" t="s">
        <v>75</v>
      </c>
      <c r="N7460" s="1">
        <v>2250</v>
      </c>
      <c r="O7460" s="10" t="str">
        <f t="shared" si="231"/>
        <v>TK</v>
      </c>
      <c r="P7460" s="12" t="str">
        <f>VLOOKUP($B7460,'[3]CHÍNH THỨC'!$D:$H,4,0)</f>
        <v>04/09/2025</v>
      </c>
      <c r="Q7460" s="12" t="str">
        <f>VLOOKUP($B7460,'[3]CHÍNH THỨC'!$D:$H,5,0)</f>
        <v>Đã nghỉ việc</v>
      </c>
    </row>
    <row r="7461" spans="1:17">
      <c r="A7461" s="39">
        <v>7449</v>
      </c>
      <c r="B7461" s="3" t="s">
        <v>30220</v>
      </c>
      <c r="C7461" s="39" t="s">
        <v>30221</v>
      </c>
      <c r="D7461" s="246" t="s">
        <v>30222</v>
      </c>
      <c r="E7461" s="250" t="s">
        <v>30</v>
      </c>
      <c r="F7461" s="284" t="s">
        <v>30223</v>
      </c>
      <c r="G7461" s="254" t="s">
        <v>9675</v>
      </c>
      <c r="H7461" s="90" t="s">
        <v>66</v>
      </c>
      <c r="I7461" s="39" t="s">
        <v>30224</v>
      </c>
      <c r="J7461" s="250" t="s">
        <v>30225</v>
      </c>
      <c r="K7461" s="46" t="s">
        <v>35</v>
      </c>
      <c r="L7461" s="45">
        <v>45898</v>
      </c>
      <c r="M7461" s="10" t="s">
        <v>75</v>
      </c>
      <c r="N7461" s="1">
        <v>2251</v>
      </c>
      <c r="O7461" s="10" t="str">
        <f t="shared" si="231"/>
        <v>TK</v>
      </c>
      <c r="P7461" s="12" t="str">
        <f>VLOOKUP($B7461,'[3]CHÍNH THỨC'!$D:$H,4,0)</f>
        <v>30/08/2025</v>
      </c>
      <c r="Q7461" s="12" t="str">
        <f>VLOOKUP($B7461,'[3]CHÍNH THỨC'!$D:$H,5,0)</f>
        <v>Đã nghỉ việc</v>
      </c>
    </row>
    <row r="7462" spans="1:17">
      <c r="A7462" s="39">
        <v>7450</v>
      </c>
      <c r="B7462" s="3" t="s">
        <v>30226</v>
      </c>
      <c r="C7462" s="39" t="s">
        <v>30227</v>
      </c>
      <c r="D7462" s="246" t="s">
        <v>30228</v>
      </c>
      <c r="E7462" s="250" t="s">
        <v>30</v>
      </c>
      <c r="F7462" s="284" t="s">
        <v>30229</v>
      </c>
      <c r="G7462" s="254" t="s">
        <v>30230</v>
      </c>
      <c r="H7462" s="90" t="s">
        <v>66</v>
      </c>
      <c r="I7462" s="39" t="s">
        <v>30224</v>
      </c>
      <c r="J7462" s="250" t="s">
        <v>30231</v>
      </c>
      <c r="K7462" s="46" t="s">
        <v>42</v>
      </c>
      <c r="L7462" s="45">
        <v>45898</v>
      </c>
      <c r="M7462" s="10" t="s">
        <v>75</v>
      </c>
      <c r="N7462" s="1">
        <v>2252</v>
      </c>
      <c r="O7462" s="10" t="str">
        <f t="shared" si="231"/>
        <v>TK</v>
      </c>
      <c r="P7462" s="12" t="str">
        <f>VLOOKUP($B7462,'[3]CHÍNH THỨC'!$D:$H,4,0)</f>
        <v>30/08/2025</v>
      </c>
      <c r="Q7462" s="12" t="str">
        <f>VLOOKUP($B7462,'[3]CHÍNH THỨC'!$D:$H,5,0)</f>
        <v>Đã nghỉ việc</v>
      </c>
    </row>
    <row r="7463" spans="1:17">
      <c r="A7463" s="39">
        <v>7451</v>
      </c>
      <c r="B7463" s="3" t="s">
        <v>30232</v>
      </c>
      <c r="C7463" s="39" t="s">
        <v>30233</v>
      </c>
      <c r="D7463" s="246" t="s">
        <v>30234</v>
      </c>
      <c r="E7463" s="250" t="s">
        <v>30</v>
      </c>
      <c r="F7463" s="284" t="s">
        <v>30235</v>
      </c>
      <c r="G7463" s="254" t="s">
        <v>21310</v>
      </c>
      <c r="H7463" s="90" t="s">
        <v>66</v>
      </c>
      <c r="I7463" s="39" t="s">
        <v>6247</v>
      </c>
      <c r="J7463" s="250" t="s">
        <v>17782</v>
      </c>
      <c r="K7463" s="46" t="s">
        <v>42</v>
      </c>
      <c r="L7463" s="45">
        <v>45898</v>
      </c>
      <c r="M7463" s="10" t="s">
        <v>75</v>
      </c>
      <c r="N7463" s="1">
        <v>2256</v>
      </c>
      <c r="O7463" s="10" t="str">
        <f t="shared" si="231"/>
        <v>TK</v>
      </c>
      <c r="P7463" s="12" t="str">
        <f>VLOOKUP($B7463,'[3]CHÍNH THỨC'!$D:$H,4,0)</f>
        <v>04/09/2025</v>
      </c>
      <c r="Q7463" s="12" t="str">
        <f>VLOOKUP($B7463,'[3]CHÍNH THỨC'!$D:$H,5,0)</f>
        <v>Đã nghỉ việc</v>
      </c>
    </row>
    <row r="7464" spans="1:17">
      <c r="A7464" s="39">
        <v>7452</v>
      </c>
      <c r="B7464" s="3" t="s">
        <v>30236</v>
      </c>
      <c r="C7464" s="39" t="s">
        <v>30237</v>
      </c>
      <c r="D7464" s="41">
        <v>39346</v>
      </c>
      <c r="E7464" s="250" t="s">
        <v>30</v>
      </c>
      <c r="F7464" s="284" t="s">
        <v>30238</v>
      </c>
      <c r="G7464" s="42">
        <v>44678</v>
      </c>
      <c r="H7464" s="90" t="s">
        <v>66</v>
      </c>
      <c r="I7464" s="39" t="s">
        <v>17111</v>
      </c>
      <c r="J7464" s="250" t="s">
        <v>30239</v>
      </c>
      <c r="K7464" s="46" t="s">
        <v>42</v>
      </c>
      <c r="L7464" s="45">
        <v>45899</v>
      </c>
      <c r="M7464" s="10" t="s">
        <v>36</v>
      </c>
      <c r="N7464" s="1">
        <v>2290</v>
      </c>
      <c r="O7464" s="10" t="str">
        <f t="shared" si="231"/>
        <v>IC</v>
      </c>
      <c r="P7464" s="12" t="str">
        <f>VLOOKUP($B7464,'[3]CHÍNH THỨC'!$D:$H,4,0)</f>
        <v>03/09/2025</v>
      </c>
      <c r="Q7464" s="12" t="str">
        <f>VLOOKUP($B7464,'[3]CHÍNH THỨC'!$D:$H,5,0)</f>
        <v>Đã nghỉ việc</v>
      </c>
    </row>
    <row r="7465" spans="1:17">
      <c r="A7465" s="39">
        <v>7453</v>
      </c>
      <c r="B7465" s="3" t="s">
        <v>30240</v>
      </c>
      <c r="C7465" s="39" t="s">
        <v>30241</v>
      </c>
      <c r="D7465" s="41">
        <v>38514</v>
      </c>
      <c r="E7465" s="250" t="s">
        <v>30</v>
      </c>
      <c r="F7465" s="284" t="s">
        <v>30242</v>
      </c>
      <c r="G7465" s="42">
        <v>44684</v>
      </c>
      <c r="H7465" s="90" t="s">
        <v>66</v>
      </c>
      <c r="I7465" s="39" t="s">
        <v>17111</v>
      </c>
      <c r="J7465" s="250" t="s">
        <v>30243</v>
      </c>
      <c r="K7465" s="46" t="s">
        <v>42</v>
      </c>
      <c r="L7465" s="45">
        <v>45899</v>
      </c>
      <c r="M7465" s="10" t="s">
        <v>36</v>
      </c>
      <c r="N7465" s="1">
        <v>2289</v>
      </c>
      <c r="O7465" s="10" t="str">
        <f t="shared" si="231"/>
        <v>IC</v>
      </c>
      <c r="P7465" s="12" t="str">
        <f>VLOOKUP($B7465,'[3]CHÍNH THỨC'!$D:$H,4,0)</f>
        <v>03/09/2025</v>
      </c>
      <c r="Q7465" s="12" t="str">
        <f>VLOOKUP($B7465,'[3]CHÍNH THỨC'!$D:$H,5,0)</f>
        <v>Đã nghỉ việc</v>
      </c>
    </row>
    <row r="7466" spans="1:17">
      <c r="A7466" s="39">
        <v>7454</v>
      </c>
      <c r="B7466" s="3" t="s">
        <v>30244</v>
      </c>
      <c r="C7466" s="39" t="s">
        <v>30245</v>
      </c>
      <c r="D7466" s="41">
        <v>38630</v>
      </c>
      <c r="E7466" s="250" t="s">
        <v>30</v>
      </c>
      <c r="F7466" s="284" t="s">
        <v>30246</v>
      </c>
      <c r="G7466" s="42">
        <v>44998</v>
      </c>
      <c r="H7466" s="90" t="s">
        <v>66</v>
      </c>
      <c r="I7466" s="39" t="s">
        <v>17111</v>
      </c>
      <c r="J7466" s="250" t="s">
        <v>30247</v>
      </c>
      <c r="K7466" s="46" t="s">
        <v>42</v>
      </c>
      <c r="L7466" s="45">
        <v>45899</v>
      </c>
      <c r="M7466" s="10" t="s">
        <v>36</v>
      </c>
      <c r="N7466" s="1">
        <v>2287</v>
      </c>
      <c r="O7466" s="10" t="str">
        <f t="shared" si="231"/>
        <v>IC</v>
      </c>
      <c r="P7466" s="12" t="str">
        <f>VLOOKUP($B7466,'[3]CHÍNH THỨC'!$D:$H,4,0)</f>
        <v>03/09/2025</v>
      </c>
      <c r="Q7466" s="12" t="str">
        <f>VLOOKUP($B7466,'[3]CHÍNH THỨC'!$D:$H,5,0)</f>
        <v>Đã nghỉ việc</v>
      </c>
    </row>
    <row r="7467" spans="1:17">
      <c r="A7467" s="39">
        <v>7455</v>
      </c>
      <c r="B7467" s="3" t="s">
        <v>30248</v>
      </c>
      <c r="C7467" s="39" t="s">
        <v>30249</v>
      </c>
      <c r="D7467" s="41">
        <v>40078</v>
      </c>
      <c r="E7467" s="250" t="s">
        <v>30</v>
      </c>
      <c r="F7467" s="284" t="s">
        <v>30250</v>
      </c>
      <c r="G7467" s="42">
        <v>45426</v>
      </c>
      <c r="H7467" s="90" t="s">
        <v>66</v>
      </c>
      <c r="I7467" s="39" t="s">
        <v>17111</v>
      </c>
      <c r="J7467" s="250" t="s">
        <v>30247</v>
      </c>
      <c r="K7467" s="46" t="s">
        <v>35</v>
      </c>
      <c r="L7467" s="45">
        <v>45899</v>
      </c>
      <c r="M7467" s="10" t="s">
        <v>36</v>
      </c>
      <c r="N7467" s="1">
        <v>2288</v>
      </c>
      <c r="O7467" s="10" t="str">
        <f t="shared" si="231"/>
        <v>IC</v>
      </c>
      <c r="P7467" s="12" t="str">
        <f>VLOOKUP($B7467,'[3]CHÍNH THỨC'!$D:$H,4,0)</f>
        <v>05/09/2025</v>
      </c>
      <c r="Q7467" s="12" t="str">
        <f>VLOOKUP($B7467,'[3]CHÍNH THỨC'!$D:$H,5,0)</f>
        <v>Đã nghỉ việc</v>
      </c>
    </row>
    <row r="7468" spans="1:17">
      <c r="A7468" s="39">
        <v>7456</v>
      </c>
      <c r="B7468" s="3" t="s">
        <v>30251</v>
      </c>
      <c r="C7468" s="39" t="s">
        <v>30252</v>
      </c>
      <c r="D7468" s="246" t="s">
        <v>30253</v>
      </c>
      <c r="E7468" s="250" t="s">
        <v>30</v>
      </c>
      <c r="F7468" s="284" t="s">
        <v>30254</v>
      </c>
      <c r="G7468" s="42">
        <v>45104</v>
      </c>
      <c r="H7468" s="90" t="s">
        <v>66</v>
      </c>
      <c r="I7468" s="39" t="s">
        <v>30255</v>
      </c>
      <c r="J7468" s="250" t="s">
        <v>30256</v>
      </c>
      <c r="K7468" s="46" t="s">
        <v>35</v>
      </c>
      <c r="L7468" s="45">
        <v>45899</v>
      </c>
      <c r="M7468" s="10" t="s">
        <v>36</v>
      </c>
      <c r="N7468" s="1">
        <v>2292</v>
      </c>
      <c r="O7468" s="10" t="str">
        <f t="shared" si="231"/>
        <v>MD</v>
      </c>
      <c r="P7468" s="12">
        <f>VLOOKUP($B7468,'[3]CHÍNH THỨC'!$D:$H,4,0)</f>
        <v>45725</v>
      </c>
      <c r="Q7468" s="12" t="str">
        <f>VLOOKUP($B7468,'[3]CHÍNH THỨC'!$D:$H,5,0)</f>
        <v>Đã nghỉ việc</v>
      </c>
    </row>
    <row r="7469" spans="1:17">
      <c r="A7469" s="39">
        <v>7457</v>
      </c>
      <c r="B7469" s="3" t="s">
        <v>30257</v>
      </c>
      <c r="C7469" s="39" t="s">
        <v>30258</v>
      </c>
      <c r="D7469" s="41">
        <v>34204</v>
      </c>
      <c r="E7469" s="250" t="s">
        <v>30</v>
      </c>
      <c r="F7469" s="284" t="s">
        <v>30259</v>
      </c>
      <c r="G7469" s="42">
        <v>44897</v>
      </c>
      <c r="H7469" s="90" t="s">
        <v>66</v>
      </c>
      <c r="I7469" s="39" t="s">
        <v>30260</v>
      </c>
      <c r="J7469" s="250" t="s">
        <v>30261</v>
      </c>
      <c r="K7469" s="46" t="s">
        <v>42</v>
      </c>
      <c r="L7469" s="45">
        <v>45899</v>
      </c>
      <c r="M7469" s="10" t="s">
        <v>36</v>
      </c>
      <c r="N7469" s="1">
        <v>2283</v>
      </c>
      <c r="O7469" s="10" t="str">
        <f t="shared" si="231"/>
        <v>TC</v>
      </c>
      <c r="P7469" s="12" t="str">
        <f>VLOOKUP($B7469,'[3]CHÍNH THỨC'!$D:$H,4,0)</f>
        <v>03/09/2025</v>
      </c>
      <c r="Q7469" s="12" t="str">
        <f>VLOOKUP($B7469,'[3]CHÍNH THỨC'!$D:$H,5,0)</f>
        <v>Đã nghỉ việc</v>
      </c>
    </row>
    <row r="7470" spans="1:17">
      <c r="A7470" s="39">
        <v>7458</v>
      </c>
      <c r="B7470" s="3" t="s">
        <v>30262</v>
      </c>
      <c r="C7470" s="39" t="s">
        <v>30263</v>
      </c>
      <c r="D7470" s="41">
        <v>34679</v>
      </c>
      <c r="E7470" s="250" t="s">
        <v>30</v>
      </c>
      <c r="F7470" s="284" t="s">
        <v>30264</v>
      </c>
      <c r="G7470" s="42">
        <v>44547</v>
      </c>
      <c r="H7470" s="90" t="s">
        <v>66</v>
      </c>
      <c r="I7470" s="39" t="s">
        <v>30265</v>
      </c>
      <c r="J7470" s="250" t="s">
        <v>30266</v>
      </c>
      <c r="K7470" s="46" t="s">
        <v>42</v>
      </c>
      <c r="L7470" s="45">
        <v>45899</v>
      </c>
      <c r="M7470" s="10" t="s">
        <v>36</v>
      </c>
      <c r="N7470" s="1" t="s">
        <v>30267</v>
      </c>
      <c r="O7470" s="10" t="str">
        <f t="shared" si="231"/>
        <v>TC</v>
      </c>
      <c r="P7470" s="12" t="str">
        <f>VLOOKUP($B7470,'[3]CHÍNH THỨC'!$D:$H,4,0)</f>
        <v>03/09/2025</v>
      </c>
      <c r="Q7470" s="12" t="str">
        <f>VLOOKUP($B7470,'[3]CHÍNH THỨC'!$D:$H,5,0)</f>
        <v>Đã nghỉ việc</v>
      </c>
    </row>
    <row r="7471" spans="1:17">
      <c r="A7471" s="39">
        <v>7459</v>
      </c>
      <c r="B7471" s="3" t="s">
        <v>30268</v>
      </c>
      <c r="C7471" s="39" t="s">
        <v>30269</v>
      </c>
      <c r="D7471" s="41">
        <v>31470</v>
      </c>
      <c r="E7471" s="250" t="s">
        <v>30</v>
      </c>
      <c r="F7471" s="284" t="s">
        <v>30270</v>
      </c>
      <c r="G7471" s="42">
        <v>45086</v>
      </c>
      <c r="H7471" s="90" t="s">
        <v>66</v>
      </c>
      <c r="I7471" s="39" t="s">
        <v>30271</v>
      </c>
      <c r="J7471" s="250" t="s">
        <v>30272</v>
      </c>
      <c r="K7471" s="46" t="s">
        <v>42</v>
      </c>
      <c r="L7471" s="45">
        <v>45899</v>
      </c>
      <c r="M7471" s="10" t="s">
        <v>36</v>
      </c>
      <c r="N7471" s="1" t="s">
        <v>30273</v>
      </c>
      <c r="O7471" s="10" t="str">
        <f t="shared" si="231"/>
        <v>TC</v>
      </c>
      <c r="P7471" s="12" t="str">
        <f>VLOOKUP($B7471,'[3]CHÍNH THỨC'!$D:$H,4,0)</f>
        <v>03/09/2025</v>
      </c>
      <c r="Q7471" s="12" t="str">
        <f>VLOOKUP($B7471,'[3]CHÍNH THỨC'!$D:$H,5,0)</f>
        <v>Đã nghỉ việc</v>
      </c>
    </row>
    <row r="7472" spans="1:17">
      <c r="A7472" s="39">
        <v>7460</v>
      </c>
      <c r="B7472" s="3" t="s">
        <v>30274</v>
      </c>
      <c r="C7472" s="39" t="s">
        <v>30275</v>
      </c>
      <c r="D7472" s="41">
        <v>39302</v>
      </c>
      <c r="E7472" s="250" t="s">
        <v>30</v>
      </c>
      <c r="F7472" s="284" t="s">
        <v>30276</v>
      </c>
      <c r="G7472" s="42">
        <v>45740</v>
      </c>
      <c r="H7472" s="90" t="s">
        <v>66</v>
      </c>
      <c r="I7472" s="39" t="s">
        <v>30277</v>
      </c>
      <c r="J7472" s="250" t="s">
        <v>30278</v>
      </c>
      <c r="K7472" s="46" t="s">
        <v>12942</v>
      </c>
      <c r="L7472" s="45">
        <v>45899</v>
      </c>
      <c r="M7472" s="10" t="s">
        <v>36</v>
      </c>
      <c r="N7472" s="1" t="s">
        <v>30279</v>
      </c>
      <c r="O7472" s="10" t="str">
        <f t="shared" si="231"/>
        <v>TC</v>
      </c>
      <c r="P7472" s="12">
        <f>VLOOKUP($B7472,'[3]CHÍNH THỨC'!$D:$H,4,0)</f>
        <v>45900</v>
      </c>
      <c r="Q7472" s="12" t="str">
        <f>VLOOKUP($B7472,'[3]CHÍNH THỨC'!$D:$H,5,0)</f>
        <v>Đã nghỉ việc</v>
      </c>
    </row>
    <row r="7473" spans="1:17">
      <c r="A7473" s="39">
        <v>7461</v>
      </c>
      <c r="B7473" s="3" t="s">
        <v>30280</v>
      </c>
      <c r="C7473" s="39" t="s">
        <v>7657</v>
      </c>
      <c r="D7473" s="246" t="s">
        <v>30281</v>
      </c>
      <c r="E7473" s="250" t="s">
        <v>30</v>
      </c>
      <c r="F7473" s="284" t="s">
        <v>30282</v>
      </c>
      <c r="G7473" s="254" t="s">
        <v>19181</v>
      </c>
      <c r="H7473" s="90" t="s">
        <v>8300</v>
      </c>
      <c r="I7473" s="39" t="s">
        <v>5755</v>
      </c>
      <c r="J7473" s="250" t="s">
        <v>30283</v>
      </c>
      <c r="K7473" s="46" t="s">
        <v>42</v>
      </c>
      <c r="L7473" s="251" t="s">
        <v>30284</v>
      </c>
      <c r="M7473" s="10" t="s">
        <v>36</v>
      </c>
      <c r="N7473" s="1">
        <v>2280</v>
      </c>
      <c r="O7473" s="10" t="str">
        <f t="shared" si="231"/>
        <v>HM</v>
      </c>
      <c r="P7473" s="12" t="str">
        <f>VLOOKUP($B7473,'[3]CHÍNH THỨC'!$D:$H,4,0)</f>
        <v>03/09/2025</v>
      </c>
      <c r="Q7473" s="12" t="str">
        <f>VLOOKUP($B7473,'[3]CHÍNH THỨC'!$D:$H,5,0)</f>
        <v>Đã nghỉ việc</v>
      </c>
    </row>
    <row r="7474" spans="1:17">
      <c r="A7474" s="39">
        <v>7462</v>
      </c>
      <c r="B7474" s="3" t="s">
        <v>30285</v>
      </c>
      <c r="C7474" s="39" t="s">
        <v>26405</v>
      </c>
      <c r="D7474" s="246" t="s">
        <v>30286</v>
      </c>
      <c r="E7474" s="250" t="s">
        <v>30</v>
      </c>
      <c r="F7474" s="284" t="s">
        <v>30287</v>
      </c>
      <c r="G7474" s="254" t="s">
        <v>30288</v>
      </c>
      <c r="H7474" s="90" t="s">
        <v>8300</v>
      </c>
      <c r="I7474" s="39" t="s">
        <v>12877</v>
      </c>
      <c r="J7474" s="250" t="s">
        <v>26407</v>
      </c>
      <c r="K7474" s="46" t="s">
        <v>42</v>
      </c>
      <c r="L7474" s="251" t="s">
        <v>30284</v>
      </c>
      <c r="M7474" s="10" t="s">
        <v>36</v>
      </c>
      <c r="N7474" s="1" t="s">
        <v>30289</v>
      </c>
      <c r="O7474" s="10" t="str">
        <f t="shared" si="231"/>
        <v>HM</v>
      </c>
      <c r="P7474" s="12" t="str">
        <f>VLOOKUP($B7474,'[3]CHÍNH THỨC'!$D:$H,4,0)</f>
        <v>05/09/2025</v>
      </c>
      <c r="Q7474" s="12" t="str">
        <f>VLOOKUP($B7474,'[3]CHÍNH THỨC'!$D:$H,5,0)</f>
        <v>Đã nghỉ việc</v>
      </c>
    </row>
    <row r="7475" spans="1:17">
      <c r="A7475" s="39">
        <v>7463</v>
      </c>
      <c r="B7475" s="3" t="s">
        <v>30290</v>
      </c>
      <c r="C7475" s="39" t="s">
        <v>30291</v>
      </c>
      <c r="D7475" s="41">
        <v>39429</v>
      </c>
      <c r="E7475" s="250" t="s">
        <v>30</v>
      </c>
      <c r="F7475" s="284" t="s">
        <v>30292</v>
      </c>
      <c r="G7475" s="254" t="s">
        <v>30293</v>
      </c>
      <c r="H7475" s="90" t="s">
        <v>8300</v>
      </c>
      <c r="I7475" s="39" t="s">
        <v>30294</v>
      </c>
      <c r="J7475" s="250" t="s">
        <v>30295</v>
      </c>
      <c r="K7475" s="46" t="s">
        <v>42</v>
      </c>
      <c r="L7475" s="251" t="s">
        <v>30284</v>
      </c>
      <c r="M7475" s="10" t="s">
        <v>36</v>
      </c>
      <c r="N7475" s="1">
        <v>2291</v>
      </c>
      <c r="O7475" s="10" t="str">
        <f t="shared" si="231"/>
        <v>TM</v>
      </c>
      <c r="P7475" s="12">
        <f>VLOOKUP($B7475,'[3]CHÍNH THỨC'!$D:$H,4,0)</f>
        <v>45900</v>
      </c>
      <c r="Q7475" s="12" t="str">
        <f>VLOOKUP($B7475,'[3]CHÍNH THỨC'!$D:$H,5,0)</f>
        <v>Đã nghỉ việc</v>
      </c>
    </row>
    <row r="7476" spans="1:17">
      <c r="A7476" s="39">
        <v>7464</v>
      </c>
      <c r="B7476" s="3" t="s">
        <v>30296</v>
      </c>
      <c r="C7476" s="39" t="s">
        <v>14911</v>
      </c>
      <c r="D7476" s="246" t="s">
        <v>30297</v>
      </c>
      <c r="E7476" s="250" t="s">
        <v>30</v>
      </c>
      <c r="F7476" s="284" t="s">
        <v>30298</v>
      </c>
      <c r="G7476" s="254" t="s">
        <v>16177</v>
      </c>
      <c r="H7476" s="90" t="s">
        <v>8300</v>
      </c>
      <c r="I7476" s="39" t="s">
        <v>493</v>
      </c>
      <c r="J7476" s="250" t="s">
        <v>15210</v>
      </c>
      <c r="K7476" s="46" t="s">
        <v>42</v>
      </c>
      <c r="L7476" s="251" t="s">
        <v>30284</v>
      </c>
      <c r="M7476" s="10" t="s">
        <v>75</v>
      </c>
      <c r="N7476" s="1" t="s">
        <v>30299</v>
      </c>
      <c r="O7476" s="10" t="str">
        <f t="shared" si="231"/>
        <v>HM</v>
      </c>
      <c r="P7476" s="12" t="str">
        <f>VLOOKUP($B7476,'[3]CHÍNH THỨC'!$D:$H,4,0)</f>
        <v>08/09/2025</v>
      </c>
      <c r="Q7476" s="12" t="str">
        <f>VLOOKUP($B7476,'[3]CHÍNH THỨC'!$D:$H,5,0)</f>
        <v>Đã nghỉ việc</v>
      </c>
    </row>
    <row r="7477" spans="1:17">
      <c r="A7477" s="39">
        <v>7465</v>
      </c>
      <c r="B7477" s="3" t="s">
        <v>30300</v>
      </c>
      <c r="C7477" s="39" t="s">
        <v>12294</v>
      </c>
      <c r="D7477" s="246" t="s">
        <v>29018</v>
      </c>
      <c r="E7477" s="250" t="s">
        <v>1253</v>
      </c>
      <c r="F7477" s="284" t="s">
        <v>29019</v>
      </c>
      <c r="G7477" s="254" t="s">
        <v>7958</v>
      </c>
      <c r="H7477" s="90" t="s">
        <v>8300</v>
      </c>
      <c r="I7477" s="39" t="s">
        <v>29021</v>
      </c>
      <c r="J7477" s="250" t="s">
        <v>5649</v>
      </c>
      <c r="K7477" s="46" t="s">
        <v>35</v>
      </c>
      <c r="L7477" s="251" t="s">
        <v>30284</v>
      </c>
      <c r="M7477" s="10" t="s">
        <v>75</v>
      </c>
      <c r="N7477" s="1" t="s">
        <v>30301</v>
      </c>
      <c r="O7477" s="10" t="str">
        <f t="shared" si="231"/>
        <v>HM</v>
      </c>
      <c r="P7477" s="12" t="str">
        <f>VLOOKUP($B7477,'[3]CHÍNH THỨC'!$D:$H,4,0)</f>
        <v>03/09/2025</v>
      </c>
      <c r="Q7477" s="12" t="str">
        <f>VLOOKUP($B7477,'[3]CHÍNH THỨC'!$D:$H,5,0)</f>
        <v>Đã nghỉ việc</v>
      </c>
    </row>
    <row r="7478" spans="1:17">
      <c r="A7478" s="39">
        <v>7466</v>
      </c>
      <c r="B7478" s="3" t="s">
        <v>30302</v>
      </c>
      <c r="C7478" s="39" t="s">
        <v>21294</v>
      </c>
      <c r="D7478" s="246" t="s">
        <v>30303</v>
      </c>
      <c r="E7478" s="250" t="s">
        <v>30</v>
      </c>
      <c r="F7478" s="284" t="s">
        <v>30304</v>
      </c>
      <c r="G7478" s="254" t="s">
        <v>15316</v>
      </c>
      <c r="H7478" s="90" t="s">
        <v>8300</v>
      </c>
      <c r="I7478" s="39" t="s">
        <v>3749</v>
      </c>
      <c r="J7478" s="250" t="s">
        <v>30305</v>
      </c>
      <c r="K7478" s="46" t="s">
        <v>42</v>
      </c>
      <c r="L7478" s="251" t="s">
        <v>30284</v>
      </c>
      <c r="M7478" s="10" t="s">
        <v>75</v>
      </c>
      <c r="N7478" s="1">
        <v>2299</v>
      </c>
      <c r="O7478" s="10" t="str">
        <f t="shared" si="231"/>
        <v>HM</v>
      </c>
      <c r="P7478" s="12" t="str">
        <f>VLOOKUP($B7478,'[3]CHÍNH THỨC'!$D:$H,4,0)</f>
        <v>08/09/2025</v>
      </c>
      <c r="Q7478" s="12" t="str">
        <f>VLOOKUP($B7478,'[3]CHÍNH THỨC'!$D:$H,5,0)</f>
        <v>Đã nghỉ việc</v>
      </c>
    </row>
    <row r="7479" spans="1:17">
      <c r="A7479" s="39">
        <v>7467</v>
      </c>
      <c r="B7479" s="3" t="s">
        <v>30306</v>
      </c>
      <c r="C7479" s="39" t="s">
        <v>30307</v>
      </c>
      <c r="D7479" s="246" t="s">
        <v>30308</v>
      </c>
      <c r="E7479" s="250" t="s">
        <v>30</v>
      </c>
      <c r="F7479" s="284" t="s">
        <v>30309</v>
      </c>
      <c r="G7479" s="254" t="s">
        <v>30310</v>
      </c>
      <c r="H7479" s="90" t="s">
        <v>8300</v>
      </c>
      <c r="I7479" s="39" t="s">
        <v>5491</v>
      </c>
      <c r="J7479" s="250" t="s">
        <v>30311</v>
      </c>
      <c r="K7479" s="46" t="s">
        <v>42</v>
      </c>
      <c r="L7479" s="251" t="s">
        <v>30284</v>
      </c>
      <c r="M7479" s="10" t="s">
        <v>75</v>
      </c>
      <c r="N7479" s="1">
        <v>2293</v>
      </c>
      <c r="O7479" s="10" t="str">
        <f t="shared" si="231"/>
        <v>HL</v>
      </c>
      <c r="P7479" s="12" t="str">
        <f>VLOOKUP($B7479,'[3]CHÍNH THỨC'!$D:$H,4,0)</f>
        <v>03/09/2025</v>
      </c>
      <c r="Q7479" s="12" t="str">
        <f>VLOOKUP($B7479,'[3]CHÍNH THỨC'!$D:$H,5,0)</f>
        <v>Đã nghỉ việc</v>
      </c>
    </row>
    <row r="7480" spans="1:17">
      <c r="A7480" s="39">
        <v>7468</v>
      </c>
      <c r="B7480" s="3" t="s">
        <v>30312</v>
      </c>
      <c r="C7480" s="39" t="s">
        <v>7903</v>
      </c>
      <c r="D7480" s="41">
        <v>38950</v>
      </c>
      <c r="E7480" s="250" t="s">
        <v>30</v>
      </c>
      <c r="F7480" s="284" t="s">
        <v>7904</v>
      </c>
      <c r="G7480" s="42">
        <v>44907</v>
      </c>
      <c r="H7480" s="90" t="s">
        <v>8300</v>
      </c>
      <c r="I7480" s="39" t="s">
        <v>5491</v>
      </c>
      <c r="J7480" s="250" t="s">
        <v>30313</v>
      </c>
      <c r="K7480" s="46" t="s">
        <v>42</v>
      </c>
      <c r="L7480" s="251" t="s">
        <v>30284</v>
      </c>
      <c r="M7480" s="10" t="s">
        <v>75</v>
      </c>
      <c r="N7480" s="1">
        <v>2295</v>
      </c>
      <c r="O7480" s="10" t="str">
        <f t="shared" si="231"/>
        <v>HL</v>
      </c>
      <c r="P7480" s="12" t="str">
        <f>VLOOKUP($B7480,'[3]CHÍNH THỨC'!$D:$H,4,0)</f>
        <v>03/09/2025</v>
      </c>
      <c r="Q7480" s="12" t="str">
        <f>VLOOKUP($B7480,'[3]CHÍNH THỨC'!$D:$H,5,0)</f>
        <v>Đã nghỉ việc</v>
      </c>
    </row>
    <row r="7481" spans="1:17">
      <c r="A7481" s="39">
        <v>7469</v>
      </c>
      <c r="B7481" s="3" t="s">
        <v>30314</v>
      </c>
      <c r="C7481" s="39" t="s">
        <v>23599</v>
      </c>
      <c r="D7481" s="246" t="s">
        <v>30315</v>
      </c>
      <c r="E7481" s="250" t="s">
        <v>30</v>
      </c>
      <c r="F7481" s="284" t="s">
        <v>23600</v>
      </c>
      <c r="G7481" s="254" t="s">
        <v>7675</v>
      </c>
      <c r="H7481" s="90" t="s">
        <v>8300</v>
      </c>
      <c r="I7481" s="39" t="s">
        <v>1422</v>
      </c>
      <c r="J7481" s="250" t="s">
        <v>30316</v>
      </c>
      <c r="K7481" s="46" t="s">
        <v>35</v>
      </c>
      <c r="L7481" s="251" t="s">
        <v>30284</v>
      </c>
      <c r="M7481" s="10" t="s">
        <v>75</v>
      </c>
      <c r="N7481" s="1">
        <v>2306</v>
      </c>
      <c r="O7481" s="10" t="str">
        <f t="shared" si="231"/>
        <v>MD</v>
      </c>
      <c r="P7481" s="12" t="str">
        <f>VLOOKUP($B7481,'[3]CHÍNH THỨC'!$D:$H,4,0)</f>
        <v>03/09/2025</v>
      </c>
      <c r="Q7481" s="12" t="str">
        <f>VLOOKUP($B7481,'[3]CHÍNH THỨC'!$D:$H,5,0)</f>
        <v>Đã nghỉ việc</v>
      </c>
    </row>
    <row r="7482" spans="1:17">
      <c r="A7482" s="39">
        <v>7470</v>
      </c>
      <c r="B7482" s="3" t="s">
        <v>30317</v>
      </c>
      <c r="C7482" s="39" t="s">
        <v>30318</v>
      </c>
      <c r="D7482" s="246" t="s">
        <v>30319</v>
      </c>
      <c r="E7482" s="250" t="s">
        <v>30</v>
      </c>
      <c r="F7482" s="284" t="s">
        <v>30320</v>
      </c>
      <c r="G7482" s="254" t="s">
        <v>9225</v>
      </c>
      <c r="H7482" s="90" t="s">
        <v>8300</v>
      </c>
      <c r="I7482" s="39" t="s">
        <v>12222</v>
      </c>
      <c r="J7482" s="250" t="s">
        <v>30321</v>
      </c>
      <c r="K7482" s="46" t="s">
        <v>35</v>
      </c>
      <c r="L7482" s="251" t="s">
        <v>30284</v>
      </c>
      <c r="M7482" s="10" t="s">
        <v>75</v>
      </c>
      <c r="N7482" s="1">
        <v>2307</v>
      </c>
      <c r="O7482" s="10" t="str">
        <f t="shared" si="231"/>
        <v>MD</v>
      </c>
      <c r="P7482" s="12" t="str">
        <f>VLOOKUP($B7482,'[3]CHÍNH THỨC'!$D:$H,4,0)</f>
        <v>04/09/2025</v>
      </c>
      <c r="Q7482" s="12" t="str">
        <f>VLOOKUP($B7482,'[3]CHÍNH THỨC'!$D:$H,5,0)</f>
        <v>Đã nghỉ việc</v>
      </c>
    </row>
    <row r="7483" spans="1:17">
      <c r="A7483" s="39">
        <v>7471</v>
      </c>
      <c r="B7483" s="3" t="s">
        <v>30322</v>
      </c>
      <c r="C7483" s="39" t="s">
        <v>24405</v>
      </c>
      <c r="D7483" s="246" t="s">
        <v>30323</v>
      </c>
      <c r="E7483" s="250" t="s">
        <v>30</v>
      </c>
      <c r="F7483" s="284" t="s">
        <v>30324</v>
      </c>
      <c r="G7483" s="254" t="s">
        <v>9225</v>
      </c>
      <c r="H7483" s="90" t="s">
        <v>8300</v>
      </c>
      <c r="I7483" s="39" t="s">
        <v>8779</v>
      </c>
      <c r="J7483" s="250" t="s">
        <v>30325</v>
      </c>
      <c r="K7483" s="46" t="s">
        <v>35</v>
      </c>
      <c r="L7483" s="251" t="s">
        <v>30284</v>
      </c>
      <c r="M7483" s="10" t="s">
        <v>75</v>
      </c>
      <c r="N7483" s="1">
        <v>2308</v>
      </c>
      <c r="O7483" s="10" t="str">
        <f t="shared" si="231"/>
        <v>MD</v>
      </c>
      <c r="P7483" s="12" t="str">
        <f>VLOOKUP($B7483,'[3]CHÍNH THỨC'!$D:$H,4,0)</f>
        <v>04/09/2025</v>
      </c>
      <c r="Q7483" s="12" t="str">
        <f>VLOOKUP($B7483,'[3]CHÍNH THỨC'!$D:$H,5,0)</f>
        <v>Đã nghỉ việc</v>
      </c>
    </row>
    <row r="7484" spans="1:17">
      <c r="A7484" s="39">
        <v>7472</v>
      </c>
      <c r="B7484" s="3" t="s">
        <v>30326</v>
      </c>
      <c r="C7484" s="39" t="s">
        <v>30327</v>
      </c>
      <c r="D7484" s="246" t="s">
        <v>30328</v>
      </c>
      <c r="E7484" s="250" t="s">
        <v>30</v>
      </c>
      <c r="F7484" s="284" t="s">
        <v>30329</v>
      </c>
      <c r="G7484" s="254" t="s">
        <v>12314</v>
      </c>
      <c r="H7484" s="90" t="s">
        <v>8300</v>
      </c>
      <c r="I7484" s="39" t="s">
        <v>30330</v>
      </c>
      <c r="J7484" s="250" t="s">
        <v>30331</v>
      </c>
      <c r="K7484" s="46" t="s">
        <v>42</v>
      </c>
      <c r="L7484" s="251" t="s">
        <v>30284</v>
      </c>
      <c r="M7484" s="10" t="s">
        <v>75</v>
      </c>
      <c r="N7484" s="1">
        <v>2309</v>
      </c>
      <c r="O7484" s="10" t="str">
        <f t="shared" si="231"/>
        <v>MD</v>
      </c>
      <c r="P7484" s="12" t="str">
        <f>VLOOKUP($B7484,'[3]CHÍNH THỨC'!$D:$H,4,0)</f>
        <v>04/09/2025</v>
      </c>
      <c r="Q7484" s="12" t="str">
        <f>VLOOKUP($B7484,'[3]CHÍNH THỨC'!$D:$H,5,0)</f>
        <v>Đã nghỉ việc</v>
      </c>
    </row>
    <row r="7485" spans="1:17">
      <c r="A7485" s="39">
        <v>7473</v>
      </c>
      <c r="B7485" s="3" t="s">
        <v>30332</v>
      </c>
      <c r="C7485" s="39" t="s">
        <v>30333</v>
      </c>
      <c r="D7485" s="246" t="s">
        <v>25300</v>
      </c>
      <c r="E7485" s="250" t="s">
        <v>30</v>
      </c>
      <c r="F7485" s="284" t="s">
        <v>30334</v>
      </c>
      <c r="G7485" s="254" t="s">
        <v>30335</v>
      </c>
      <c r="H7485" s="90" t="s">
        <v>8300</v>
      </c>
      <c r="I7485" s="39" t="s">
        <v>2240</v>
      </c>
      <c r="J7485" s="250" t="s">
        <v>30336</v>
      </c>
      <c r="K7485" s="46" t="s">
        <v>42</v>
      </c>
      <c r="L7485" s="251" t="s">
        <v>30284</v>
      </c>
      <c r="M7485" s="10" t="s">
        <v>75</v>
      </c>
      <c r="N7485" s="1">
        <v>2310</v>
      </c>
      <c r="O7485" s="10" t="str">
        <f t="shared" si="231"/>
        <v>MD</v>
      </c>
      <c r="P7485" s="12" t="str">
        <f>VLOOKUP($B7485,'[3]CHÍNH THỨC'!$D:$H,4,0)</f>
        <v>04/09/2025</v>
      </c>
      <c r="Q7485" s="12" t="str">
        <f>VLOOKUP($B7485,'[3]CHÍNH THỨC'!$D:$H,5,0)</f>
        <v>Đã nghỉ việc</v>
      </c>
    </row>
    <row r="7486" spans="1:17">
      <c r="A7486" s="39">
        <v>7474</v>
      </c>
      <c r="B7486" s="3" t="s">
        <v>30337</v>
      </c>
      <c r="C7486" s="39" t="s">
        <v>30338</v>
      </c>
      <c r="D7486" s="246" t="s">
        <v>30339</v>
      </c>
      <c r="E7486" s="250" t="s">
        <v>30</v>
      </c>
      <c r="F7486" s="284" t="s">
        <v>30340</v>
      </c>
      <c r="G7486" s="254" t="s">
        <v>19811</v>
      </c>
      <c r="H7486" s="90" t="s">
        <v>8300</v>
      </c>
      <c r="I7486" s="39" t="s">
        <v>118</v>
      </c>
      <c r="J7486" s="250" t="s">
        <v>30341</v>
      </c>
      <c r="K7486" s="46" t="s">
        <v>42</v>
      </c>
      <c r="L7486" s="251" t="s">
        <v>30284</v>
      </c>
      <c r="M7486" s="10" t="s">
        <v>75</v>
      </c>
      <c r="N7486" s="1">
        <v>2312</v>
      </c>
      <c r="O7486" s="10" t="str">
        <f t="shared" si="231"/>
        <v>TK</v>
      </c>
      <c r="P7486" s="12" t="str">
        <f>VLOOKUP($B7486,'[3]CHÍNH THỨC'!$D:$H,4,0)</f>
        <v>03/09/2025</v>
      </c>
      <c r="Q7486" s="12" t="str">
        <f>VLOOKUP($B7486,'[3]CHÍNH THỨC'!$D:$H,5,0)</f>
        <v>Đã nghỉ việc</v>
      </c>
    </row>
    <row r="7487" spans="1:17">
      <c r="A7487" s="39">
        <v>7475</v>
      </c>
      <c r="B7487" s="3" t="s">
        <v>30342</v>
      </c>
      <c r="C7487" s="39" t="s">
        <v>5332</v>
      </c>
      <c r="D7487" s="41">
        <v>39579</v>
      </c>
      <c r="E7487" s="250" t="s">
        <v>30</v>
      </c>
      <c r="F7487" s="284" t="s">
        <v>30343</v>
      </c>
      <c r="G7487" s="254" t="s">
        <v>9480</v>
      </c>
      <c r="H7487" s="90" t="s">
        <v>8300</v>
      </c>
      <c r="I7487" s="39" t="s">
        <v>118</v>
      </c>
      <c r="J7487" s="250" t="s">
        <v>30344</v>
      </c>
      <c r="K7487" s="46" t="s">
        <v>42</v>
      </c>
      <c r="L7487" s="251" t="s">
        <v>29858</v>
      </c>
      <c r="M7487" s="10" t="s">
        <v>75</v>
      </c>
      <c r="N7487" s="1">
        <v>2311</v>
      </c>
      <c r="O7487" s="10" t="str">
        <f t="shared" si="231"/>
        <v>TK</v>
      </c>
      <c r="P7487" s="12" t="str">
        <f>VLOOKUP($B7487,'[3]CHÍNH THỨC'!$D:$H,4,0)</f>
        <v>03/09/2025</v>
      </c>
      <c r="Q7487" s="12" t="str">
        <f>VLOOKUP($B7487,'[3]CHÍNH THỨC'!$D:$H,5,0)</f>
        <v>Đã nghỉ việc</v>
      </c>
    </row>
    <row r="7488" spans="1:17">
      <c r="A7488" s="39">
        <v>7476</v>
      </c>
      <c r="B7488" s="3" t="s">
        <v>30345</v>
      </c>
      <c r="C7488" s="39" t="s">
        <v>30346</v>
      </c>
      <c r="D7488" s="246" t="s">
        <v>30347</v>
      </c>
      <c r="E7488" s="250" t="s">
        <v>30</v>
      </c>
      <c r="F7488" s="284" t="s">
        <v>30348</v>
      </c>
      <c r="G7488" s="254" t="s">
        <v>14243</v>
      </c>
      <c r="H7488" s="90" t="s">
        <v>5076</v>
      </c>
      <c r="I7488" s="39" t="s">
        <v>445</v>
      </c>
      <c r="J7488" s="250" t="s">
        <v>30349</v>
      </c>
      <c r="K7488" s="46" t="s">
        <v>42</v>
      </c>
      <c r="L7488" s="251" t="s">
        <v>30284</v>
      </c>
      <c r="M7488" s="10" t="s">
        <v>75</v>
      </c>
      <c r="N7488" s="1">
        <v>2296</v>
      </c>
      <c r="O7488" s="10" t="str">
        <f t="shared" si="231"/>
        <v>HU</v>
      </c>
      <c r="P7488" s="12" t="str">
        <f>VLOOKUP($B7488,'[3]CHÍNH THỨC'!$D:$H,4,0)</f>
        <v>03/09/2025</v>
      </c>
      <c r="Q7488" s="12" t="str">
        <f>VLOOKUP($B7488,'[3]CHÍNH THỨC'!$D:$H,5,0)</f>
        <v>Đã nghỉ việc</v>
      </c>
    </row>
    <row r="7489" spans="1:17">
      <c r="A7489" s="39">
        <v>7477</v>
      </c>
      <c r="B7489" s="3" t="s">
        <v>30350</v>
      </c>
      <c r="C7489" s="39" t="s">
        <v>30351</v>
      </c>
      <c r="D7489" s="246" t="s">
        <v>30352</v>
      </c>
      <c r="E7489" s="250" t="s">
        <v>30</v>
      </c>
      <c r="F7489" s="284" t="s">
        <v>30353</v>
      </c>
      <c r="G7489" s="254" t="s">
        <v>30354</v>
      </c>
      <c r="H7489" s="90" t="s">
        <v>5076</v>
      </c>
      <c r="I7489" s="39" t="s">
        <v>445</v>
      </c>
      <c r="J7489" s="250" t="s">
        <v>30355</v>
      </c>
      <c r="K7489" s="46" t="s">
        <v>42</v>
      </c>
      <c r="L7489" s="251" t="s">
        <v>30284</v>
      </c>
      <c r="M7489" s="10" t="s">
        <v>75</v>
      </c>
      <c r="N7489" s="1">
        <v>2297</v>
      </c>
      <c r="O7489" s="10" t="str">
        <f t="shared" si="231"/>
        <v>HU</v>
      </c>
      <c r="P7489" s="12" t="str">
        <f>VLOOKUP($B7489,'[3]CHÍNH THỨC'!$D:$H,4,0)</f>
        <v>03/09/2025</v>
      </c>
      <c r="Q7489" s="12" t="str">
        <f>VLOOKUP($B7489,'[3]CHÍNH THỨC'!$D:$H,5,0)</f>
        <v>Đã nghỉ việc</v>
      </c>
    </row>
    <row r="7490" spans="1:17">
      <c r="A7490" s="39">
        <v>7478</v>
      </c>
      <c r="B7490" s="3" t="s">
        <v>30356</v>
      </c>
      <c r="C7490" s="39" t="s">
        <v>7077</v>
      </c>
      <c r="D7490" s="246" t="s">
        <v>30357</v>
      </c>
      <c r="E7490" s="250" t="s">
        <v>30</v>
      </c>
      <c r="F7490" s="284" t="s">
        <v>30358</v>
      </c>
      <c r="G7490" s="254" t="s">
        <v>9474</v>
      </c>
      <c r="H7490" s="90" t="s">
        <v>5076</v>
      </c>
      <c r="I7490" s="39" t="s">
        <v>445</v>
      </c>
      <c r="J7490" s="250" t="s">
        <v>30359</v>
      </c>
      <c r="K7490" s="46" t="s">
        <v>42</v>
      </c>
      <c r="L7490" s="251" t="s">
        <v>30284</v>
      </c>
      <c r="M7490" s="10" t="s">
        <v>75</v>
      </c>
      <c r="N7490" s="1">
        <v>2298</v>
      </c>
      <c r="O7490" s="10" t="str">
        <f t="shared" si="231"/>
        <v>HU</v>
      </c>
      <c r="P7490" s="12" t="str">
        <f>VLOOKUP($B7490,'[3]CHÍNH THỨC'!$D:$H,4,0)</f>
        <v>03/09/2025</v>
      </c>
      <c r="Q7490" s="12" t="str">
        <f>VLOOKUP($B7490,'[3]CHÍNH THỨC'!$D:$H,5,0)</f>
        <v>Đã nghỉ việc</v>
      </c>
    </row>
    <row r="7491" spans="1:17">
      <c r="A7491" s="39">
        <v>7479</v>
      </c>
      <c r="B7491" s="3" t="s">
        <v>30360</v>
      </c>
      <c r="C7491" s="39" t="s">
        <v>1378</v>
      </c>
      <c r="D7491" s="246" t="s">
        <v>30361</v>
      </c>
      <c r="E7491" s="250" t="s">
        <v>30</v>
      </c>
      <c r="F7491" s="284" t="s">
        <v>30362</v>
      </c>
      <c r="G7491" s="254" t="s">
        <v>13433</v>
      </c>
      <c r="H7491" s="90" t="s">
        <v>5076</v>
      </c>
      <c r="I7491" s="39" t="s">
        <v>1175</v>
      </c>
      <c r="J7491" s="250" t="s">
        <v>30363</v>
      </c>
      <c r="K7491" s="46" t="s">
        <v>35</v>
      </c>
      <c r="L7491" s="251" t="s">
        <v>30284</v>
      </c>
      <c r="M7491" s="10" t="s">
        <v>75</v>
      </c>
      <c r="N7491" s="1">
        <v>2305</v>
      </c>
      <c r="O7491" s="10" t="str">
        <f t="shared" si="231"/>
        <v>HU</v>
      </c>
      <c r="P7491" s="12" t="str">
        <f>VLOOKUP($B7491,'[3]CHÍNH THỨC'!$D:$H,4,0)</f>
        <v>09/09/2025</v>
      </c>
      <c r="Q7491" s="12" t="str">
        <f>VLOOKUP($B7491,'[3]CHÍNH THỨC'!$D:$H,5,0)</f>
        <v>Đã nghỉ việc</v>
      </c>
    </row>
    <row r="7492" spans="1:17">
      <c r="A7492" s="39">
        <v>7480</v>
      </c>
      <c r="B7492" s="3" t="s">
        <v>30364</v>
      </c>
      <c r="C7492" s="39" t="s">
        <v>5578</v>
      </c>
      <c r="D7492" s="246" t="s">
        <v>30365</v>
      </c>
      <c r="E7492" s="250" t="s">
        <v>30</v>
      </c>
      <c r="F7492" s="284" t="s">
        <v>30366</v>
      </c>
      <c r="G7492" s="254" t="s">
        <v>28713</v>
      </c>
      <c r="H7492" s="90" t="s">
        <v>5076</v>
      </c>
      <c r="I7492" s="39" t="s">
        <v>1175</v>
      </c>
      <c r="J7492" s="250" t="s">
        <v>30363</v>
      </c>
      <c r="K7492" s="46" t="s">
        <v>35</v>
      </c>
      <c r="L7492" s="251" t="s">
        <v>30284</v>
      </c>
      <c r="M7492" s="10" t="s">
        <v>75</v>
      </c>
      <c r="N7492" s="1">
        <v>2304</v>
      </c>
      <c r="O7492" s="10" t="str">
        <f t="shared" si="231"/>
        <v>HU</v>
      </c>
      <c r="P7492" s="12" t="str">
        <f>VLOOKUP($B7492,'[3]CHÍNH THỨC'!$D:$H,4,0)</f>
        <v>09/09/2025</v>
      </c>
      <c r="Q7492" s="12" t="str">
        <f>VLOOKUP($B7492,'[3]CHÍNH THỨC'!$D:$H,5,0)</f>
        <v>Đã nghỉ việc</v>
      </c>
    </row>
    <row r="7493" spans="1:17">
      <c r="A7493" s="39">
        <v>7481</v>
      </c>
      <c r="B7493" s="3" t="s">
        <v>30367</v>
      </c>
      <c r="C7493" s="39" t="s">
        <v>30368</v>
      </c>
      <c r="D7493" s="41">
        <v>33226</v>
      </c>
      <c r="E7493" s="250" t="s">
        <v>30</v>
      </c>
      <c r="F7493" s="284" t="s">
        <v>30369</v>
      </c>
      <c r="G7493" s="42">
        <v>44440</v>
      </c>
      <c r="H7493" s="90" t="s">
        <v>29865</v>
      </c>
      <c r="I7493" s="39" t="s">
        <v>30370</v>
      </c>
      <c r="J7493" s="250" t="s">
        <v>17091</v>
      </c>
      <c r="K7493" s="46" t="s">
        <v>12942</v>
      </c>
      <c r="L7493" s="45">
        <v>45899</v>
      </c>
      <c r="M7493" s="10" t="s">
        <v>75</v>
      </c>
      <c r="N7493" s="1">
        <v>2300</v>
      </c>
      <c r="O7493" s="10" t="str">
        <f t="shared" si="231"/>
        <v>IC</v>
      </c>
      <c r="P7493" s="12" t="str">
        <f>VLOOKUP($B7493,'[3]CHÍNH THỨC'!$D:$H,4,0)</f>
        <v>04/09/2025</v>
      </c>
      <c r="Q7493" s="12" t="str">
        <f>VLOOKUP($B7493,'[3]CHÍNH THỨC'!$D:$H,5,0)</f>
        <v>Đã nghỉ việc</v>
      </c>
    </row>
    <row r="7494" spans="1:17">
      <c r="A7494" s="39">
        <v>7482</v>
      </c>
      <c r="B7494" s="3" t="s">
        <v>30371</v>
      </c>
      <c r="C7494" s="39" t="s">
        <v>30372</v>
      </c>
      <c r="D7494" s="41">
        <v>35160</v>
      </c>
      <c r="E7494" s="250" t="s">
        <v>30</v>
      </c>
      <c r="F7494" s="284" t="s">
        <v>17090</v>
      </c>
      <c r="G7494" s="42">
        <v>45713</v>
      </c>
      <c r="H7494" s="90" t="s">
        <v>29865</v>
      </c>
      <c r="I7494" s="39" t="s">
        <v>30373</v>
      </c>
      <c r="J7494" s="250" t="s">
        <v>30374</v>
      </c>
      <c r="K7494" s="46" t="s">
        <v>12942</v>
      </c>
      <c r="L7494" s="45">
        <v>45899</v>
      </c>
      <c r="M7494" s="10" t="s">
        <v>75</v>
      </c>
      <c r="N7494" s="1">
        <v>2301</v>
      </c>
      <c r="O7494" s="10" t="str">
        <f t="shared" si="231"/>
        <v>IC</v>
      </c>
      <c r="P7494" s="12" t="str">
        <f>VLOOKUP($B7494,'[3]CHÍNH THỨC'!$D:$H,4,0)</f>
        <v>04/09/2025</v>
      </c>
      <c r="Q7494" s="12" t="str">
        <f>VLOOKUP($B7494,'[3]CHÍNH THỨC'!$D:$H,5,0)</f>
        <v>Đã nghỉ việc</v>
      </c>
    </row>
    <row r="7495" spans="1:17">
      <c r="A7495" s="39">
        <v>7483</v>
      </c>
      <c r="B7495" s="3" t="s">
        <v>30375</v>
      </c>
      <c r="C7495" s="39" t="s">
        <v>30376</v>
      </c>
      <c r="D7495" s="41">
        <v>35604</v>
      </c>
      <c r="E7495" s="250" t="s">
        <v>30</v>
      </c>
      <c r="F7495" s="284" t="s">
        <v>30377</v>
      </c>
      <c r="G7495" s="42">
        <v>44991</v>
      </c>
      <c r="H7495" s="90" t="s">
        <v>29865</v>
      </c>
      <c r="I7495" s="39" t="s">
        <v>30378</v>
      </c>
      <c r="J7495" s="250" t="s">
        <v>30379</v>
      </c>
      <c r="K7495" s="46" t="s">
        <v>42</v>
      </c>
      <c r="L7495" s="45">
        <v>45899</v>
      </c>
      <c r="M7495" s="10" t="s">
        <v>75</v>
      </c>
      <c r="N7495" s="1">
        <v>2302</v>
      </c>
      <c r="O7495" s="10" t="str">
        <f t="shared" ref="O7495:O7497" si="232">RIGHT(B7495,2)</f>
        <v>IC</v>
      </c>
      <c r="P7495" s="12" t="str">
        <f>VLOOKUP($B7495,'[3]CHÍNH THỨC'!$D:$H,4,0)</f>
        <v>03/09/2025</v>
      </c>
      <c r="Q7495" s="12" t="str">
        <f>VLOOKUP($B7495,'[3]CHÍNH THỨC'!$D:$H,5,0)</f>
        <v>Đã nghỉ việc</v>
      </c>
    </row>
    <row r="7496" spans="1:17">
      <c r="A7496" s="39">
        <v>7484</v>
      </c>
      <c r="B7496" s="3" t="s">
        <v>30380</v>
      </c>
      <c r="C7496" s="39" t="s">
        <v>30381</v>
      </c>
      <c r="D7496" s="41">
        <v>32411</v>
      </c>
      <c r="E7496" s="250" t="s">
        <v>30</v>
      </c>
      <c r="F7496" s="284" t="s">
        <v>30382</v>
      </c>
      <c r="G7496" s="42">
        <v>44570</v>
      </c>
      <c r="H7496" s="90" t="s">
        <v>29865</v>
      </c>
      <c r="I7496" s="39" t="s">
        <v>30383</v>
      </c>
      <c r="J7496" s="250" t="s">
        <v>30384</v>
      </c>
      <c r="K7496" s="46" t="s">
        <v>42</v>
      </c>
      <c r="L7496" s="45">
        <v>45899</v>
      </c>
      <c r="M7496" s="10" t="s">
        <v>75</v>
      </c>
      <c r="N7496" s="1">
        <v>2303</v>
      </c>
      <c r="O7496" s="10" t="str">
        <f t="shared" si="232"/>
        <v>IC</v>
      </c>
      <c r="P7496" s="12" t="str">
        <f>VLOOKUP($B7496,'[3]CHÍNH THỨC'!$D:$H,4,0)</f>
        <v>03/09/2025</v>
      </c>
      <c r="Q7496" s="12" t="str">
        <f>VLOOKUP($B7496,'[3]CHÍNH THỨC'!$D:$H,5,0)</f>
        <v>Đã nghỉ việc</v>
      </c>
    </row>
    <row r="7497" spans="1:17">
      <c r="A7497" s="39">
        <v>7485</v>
      </c>
      <c r="B7497" s="82" t="s">
        <v>30385</v>
      </c>
      <c r="C7497" s="6" t="s">
        <v>30386</v>
      </c>
      <c r="D7497" s="87">
        <v>38469</v>
      </c>
      <c r="E7497" s="6" t="s">
        <v>30</v>
      </c>
      <c r="F7497" s="268" t="s">
        <v>30387</v>
      </c>
      <c r="G7497" s="89"/>
      <c r="H7497" s="6" t="s">
        <v>5076</v>
      </c>
      <c r="I7497" s="6" t="s">
        <v>30388</v>
      </c>
      <c r="J7497" s="6"/>
      <c r="K7497" s="6" t="s">
        <v>42</v>
      </c>
      <c r="L7497" s="274" t="s">
        <v>30389</v>
      </c>
      <c r="M7497" s="6" t="s">
        <v>2045</v>
      </c>
      <c r="N7497" s="107">
        <v>852</v>
      </c>
      <c r="O7497" s="10" t="str">
        <f t="shared" si="232"/>
        <v>TC</v>
      </c>
      <c r="P7497" s="12" t="str">
        <f>VLOOKUP($B7497,'[3]CHÍNH THỨC'!$D:$H,4,0)</f>
        <v>04/09/2025</v>
      </c>
      <c r="Q7497" s="12" t="str">
        <f>VLOOKUP($B7497,'[3]CHÍNH THỨC'!$D:$H,5,0)</f>
        <v>Đã nghỉ việc</v>
      </c>
    </row>
    <row r="7498" spans="1:17">
      <c r="A7498" s="39">
        <v>7486</v>
      </c>
      <c r="B7498" s="82" t="s">
        <v>30390</v>
      </c>
      <c r="C7498" s="109" t="s">
        <v>30391</v>
      </c>
      <c r="D7498" s="83">
        <v>33741</v>
      </c>
      <c r="E7498" s="82" t="s">
        <v>30</v>
      </c>
      <c r="F7498" s="263" t="s">
        <v>30392</v>
      </c>
      <c r="G7498" s="85">
        <v>44389</v>
      </c>
      <c r="H7498" s="82" t="s">
        <v>5076</v>
      </c>
      <c r="I7498" s="82" t="s">
        <v>30393</v>
      </c>
      <c r="J7498" s="263" t="s">
        <v>30394</v>
      </c>
      <c r="K7498" s="82" t="s">
        <v>42</v>
      </c>
      <c r="L7498" s="277" t="s">
        <v>30389</v>
      </c>
      <c r="M7498" s="82" t="s">
        <v>36</v>
      </c>
      <c r="N7498" s="82">
        <v>838</v>
      </c>
      <c r="O7498" s="10" t="str">
        <f t="shared" ref="O7498:O7520" si="233">RIGHT(B7498,2)</f>
        <v>HL</v>
      </c>
      <c r="P7498" s="12">
        <f>VLOOKUP($B7498,'[3]CHÍNH THỨC'!$D:$H,4,0)</f>
        <v>45925</v>
      </c>
      <c r="Q7498" s="12" t="str">
        <f>VLOOKUP($B7498,'[3]CHÍNH THỨC'!$D:$H,5,0)</f>
        <v>Đang làm việc</v>
      </c>
    </row>
    <row r="7499" spans="1:17">
      <c r="A7499" s="39">
        <v>7487</v>
      </c>
      <c r="B7499" s="100" t="s">
        <v>30395</v>
      </c>
      <c r="C7499" s="6" t="s">
        <v>30396</v>
      </c>
      <c r="D7499" s="274" t="s">
        <v>30397</v>
      </c>
      <c r="E7499" s="6" t="s">
        <v>30</v>
      </c>
      <c r="F7499" s="268" t="s">
        <v>30398</v>
      </c>
      <c r="G7499" s="267" t="s">
        <v>9731</v>
      </c>
      <c r="H7499" s="6" t="s">
        <v>5076</v>
      </c>
      <c r="I7499" s="6" t="s">
        <v>30399</v>
      </c>
      <c r="J7499" s="268" t="s">
        <v>30400</v>
      </c>
      <c r="K7499" s="6" t="s">
        <v>42</v>
      </c>
      <c r="L7499" s="268" t="s">
        <v>30389</v>
      </c>
      <c r="M7499" s="6" t="s">
        <v>36</v>
      </c>
      <c r="N7499" s="82">
        <v>840</v>
      </c>
      <c r="O7499" s="10" t="str">
        <f t="shared" si="233"/>
        <v>MD</v>
      </c>
      <c r="P7499" s="12">
        <f>VLOOKUP($B7499,'[3]CHÍNH THỨC'!$D:$H,4,0)</f>
        <v>45925</v>
      </c>
      <c r="Q7499" s="12" t="str">
        <f>VLOOKUP($B7499,'[3]CHÍNH THỨC'!$D:$H,5,0)</f>
        <v>Đang làm việc</v>
      </c>
    </row>
    <row r="7500" spans="1:17">
      <c r="A7500" s="39">
        <v>7488</v>
      </c>
      <c r="B7500" s="100" t="s">
        <v>30401</v>
      </c>
      <c r="C7500" s="6" t="s">
        <v>1813</v>
      </c>
      <c r="D7500" s="274" t="s">
        <v>30402</v>
      </c>
      <c r="E7500" s="6" t="s">
        <v>30</v>
      </c>
      <c r="F7500" s="268" t="s">
        <v>17423</v>
      </c>
      <c r="G7500" s="267" t="s">
        <v>15876</v>
      </c>
      <c r="H7500" s="6" t="s">
        <v>5076</v>
      </c>
      <c r="I7500" s="6" t="s">
        <v>886</v>
      </c>
      <c r="J7500" s="268" t="s">
        <v>30403</v>
      </c>
      <c r="K7500" s="6" t="s">
        <v>35</v>
      </c>
      <c r="L7500" s="268" t="s">
        <v>30389</v>
      </c>
      <c r="M7500" s="6" t="s">
        <v>36</v>
      </c>
      <c r="N7500" s="82">
        <v>842</v>
      </c>
      <c r="O7500" s="10" t="str">
        <f t="shared" si="233"/>
        <v>MD</v>
      </c>
      <c r="P7500" s="12" t="str">
        <f>VLOOKUP($B7500,'[3]CHÍNH THỨC'!$D:$H,4,0)</f>
        <v>04/09/2025</v>
      </c>
      <c r="Q7500" s="12" t="str">
        <f>VLOOKUP($B7500,'[3]CHÍNH THỨC'!$D:$H,5,0)</f>
        <v>Đã nghỉ việc</v>
      </c>
    </row>
    <row r="7501" spans="1:17">
      <c r="A7501" s="39">
        <v>7489</v>
      </c>
      <c r="B7501" s="100" t="s">
        <v>30404</v>
      </c>
      <c r="C7501" s="6" t="s">
        <v>30405</v>
      </c>
      <c r="D7501" s="274" t="s">
        <v>30406</v>
      </c>
      <c r="E7501" s="6" t="s">
        <v>30</v>
      </c>
      <c r="F7501" s="268" t="s">
        <v>30407</v>
      </c>
      <c r="G7501" s="267" t="s">
        <v>19811</v>
      </c>
      <c r="H7501" s="6" t="s">
        <v>5076</v>
      </c>
      <c r="I7501" s="6" t="s">
        <v>300</v>
      </c>
      <c r="J7501" s="268" t="s">
        <v>30408</v>
      </c>
      <c r="K7501" s="6" t="s">
        <v>35</v>
      </c>
      <c r="L7501" s="268" t="s">
        <v>30389</v>
      </c>
      <c r="M7501" s="6" t="s">
        <v>36</v>
      </c>
      <c r="N7501" s="111">
        <v>843</v>
      </c>
      <c r="O7501" s="10" t="str">
        <f t="shared" si="233"/>
        <v>MD</v>
      </c>
      <c r="P7501" s="12" t="str">
        <f>VLOOKUP($B7501,'[3]CHÍNH THỨC'!$D:$H,4,0)</f>
        <v>04/09/2025</v>
      </c>
      <c r="Q7501" s="12" t="str">
        <f>VLOOKUP($B7501,'[3]CHÍNH THỨC'!$D:$H,5,0)</f>
        <v>Đã nghỉ việc</v>
      </c>
    </row>
    <row r="7502" spans="1:17">
      <c r="A7502" s="39">
        <v>7490</v>
      </c>
      <c r="B7502" s="86" t="s">
        <v>30409</v>
      </c>
      <c r="C7502" s="90" t="s">
        <v>30410</v>
      </c>
      <c r="D7502" s="272" t="s">
        <v>30411</v>
      </c>
      <c r="E7502" s="273" t="s">
        <v>30</v>
      </c>
      <c r="F7502" s="272" t="s">
        <v>30412</v>
      </c>
      <c r="G7502" s="275" t="s">
        <v>16630</v>
      </c>
      <c r="H7502" s="90" t="s">
        <v>8300</v>
      </c>
      <c r="I7502" s="90" t="s">
        <v>127</v>
      </c>
      <c r="J7502" s="273" t="s">
        <v>30413</v>
      </c>
      <c r="K7502" s="105" t="s">
        <v>42</v>
      </c>
      <c r="L7502" s="276" t="s">
        <v>30389</v>
      </c>
      <c r="M7502" s="6" t="s">
        <v>36</v>
      </c>
      <c r="N7502" s="82">
        <v>834</v>
      </c>
      <c r="O7502" s="10" t="str">
        <f t="shared" si="233"/>
        <v>HM</v>
      </c>
      <c r="P7502" s="12" t="str">
        <f>VLOOKUP($B7502,'[3]CHÍNH THỨC'!$D:$H,4,0)</f>
        <v>05/09/2025</v>
      </c>
      <c r="Q7502" s="12" t="str">
        <f>VLOOKUP($B7502,'[3]CHÍNH THỨC'!$D:$H,5,0)</f>
        <v>Đã nghỉ việc</v>
      </c>
    </row>
    <row r="7503" spans="1:17">
      <c r="A7503" s="39">
        <v>7491</v>
      </c>
      <c r="B7503" s="86" t="s">
        <v>30414</v>
      </c>
      <c r="C7503" s="90" t="s">
        <v>393</v>
      </c>
      <c r="D7503" s="272" t="s">
        <v>30415</v>
      </c>
      <c r="E7503" s="273" t="s">
        <v>1253</v>
      </c>
      <c r="F7503" s="272" t="s">
        <v>30416</v>
      </c>
      <c r="G7503" s="275" t="s">
        <v>12063</v>
      </c>
      <c r="H7503" s="90" t="s">
        <v>8300</v>
      </c>
      <c r="I7503" s="90" t="s">
        <v>23940</v>
      </c>
      <c r="J7503" s="273" t="s">
        <v>30417</v>
      </c>
      <c r="K7503" s="105" t="s">
        <v>35</v>
      </c>
      <c r="L7503" s="276" t="s">
        <v>30389</v>
      </c>
      <c r="M7503" s="6" t="s">
        <v>36</v>
      </c>
      <c r="N7503" s="82">
        <v>836</v>
      </c>
      <c r="O7503" s="10" t="str">
        <f t="shared" si="233"/>
        <v>HM</v>
      </c>
      <c r="P7503" s="12" t="str">
        <f>VLOOKUP($B7503,'[3]CHÍNH THỨC'!$D:$H,4,0)</f>
        <v>05/09/2025</v>
      </c>
      <c r="Q7503" s="12" t="str">
        <f>VLOOKUP($B7503,'[3]CHÍNH THỨC'!$D:$H,5,0)</f>
        <v>Đã nghỉ việc</v>
      </c>
    </row>
    <row r="7504" spans="1:17" ht="18.75">
      <c r="A7504" s="39">
        <v>7492</v>
      </c>
      <c r="B7504" s="82" t="s">
        <v>30418</v>
      </c>
      <c r="C7504" s="82" t="s">
        <v>30419</v>
      </c>
      <c r="D7504" s="83">
        <v>40226</v>
      </c>
      <c r="E7504" s="82" t="s">
        <v>30</v>
      </c>
      <c r="F7504" s="278" t="s">
        <v>30420</v>
      </c>
      <c r="G7504" s="85"/>
      <c r="H7504" s="82"/>
      <c r="I7504" s="82" t="s">
        <v>30421</v>
      </c>
      <c r="J7504" s="84"/>
      <c r="K7504" s="112" t="s">
        <v>42</v>
      </c>
      <c r="L7504" s="285" t="s">
        <v>30389</v>
      </c>
      <c r="M7504" s="95" t="s">
        <v>2045</v>
      </c>
      <c r="N7504" s="82">
        <v>845</v>
      </c>
      <c r="O7504" s="10" t="str">
        <f t="shared" si="233"/>
        <v>TK</v>
      </c>
      <c r="P7504" s="12" t="str">
        <f>VLOOKUP($B7504,'[3]CHÍNH THỨC'!$D:$H,4,0)</f>
        <v>08/09/2025</v>
      </c>
      <c r="Q7504" s="12" t="str">
        <f>VLOOKUP($B7504,'[3]CHÍNH THỨC'!$D:$H,5,0)</f>
        <v>Đã nghỉ việc</v>
      </c>
    </row>
    <row r="7505" spans="1:17">
      <c r="A7505" s="39">
        <v>7493</v>
      </c>
      <c r="B7505" s="86" t="s">
        <v>30422</v>
      </c>
      <c r="C7505" s="6" t="s">
        <v>30423</v>
      </c>
      <c r="D7505" s="87">
        <v>25934</v>
      </c>
      <c r="E7505" s="6" t="s">
        <v>30</v>
      </c>
      <c r="F7505" s="268" t="s">
        <v>30424</v>
      </c>
      <c r="G7505" s="89">
        <v>44439</v>
      </c>
      <c r="H7505" s="6" t="s">
        <v>5076</v>
      </c>
      <c r="I7505" s="6" t="s">
        <v>30425</v>
      </c>
      <c r="J7505" s="268" t="s">
        <v>30426</v>
      </c>
      <c r="K7505" s="6" t="s">
        <v>42</v>
      </c>
      <c r="L7505" s="87">
        <v>44442</v>
      </c>
      <c r="M7505" s="6" t="s">
        <v>36</v>
      </c>
      <c r="N7505" s="82">
        <v>847</v>
      </c>
      <c r="O7505" s="10" t="str">
        <f t="shared" si="233"/>
        <v>NE</v>
      </c>
      <c r="P7505" s="12">
        <f>VLOOKUP($B7505,'[3]CHÍNH THỨC'!$D:$H,4,0)</f>
        <v>45925</v>
      </c>
      <c r="Q7505" s="12" t="str">
        <f>VLOOKUP($B7505,'[3]CHÍNH THỨC'!$D:$H,5,0)</f>
        <v>Đang làm việc</v>
      </c>
    </row>
    <row r="7506" spans="1:17">
      <c r="A7506" s="39">
        <v>7494</v>
      </c>
      <c r="B7506" s="86" t="s">
        <v>30427</v>
      </c>
      <c r="C7506" s="106" t="s">
        <v>6449</v>
      </c>
      <c r="D7506" s="286" t="s">
        <v>30428</v>
      </c>
      <c r="E7506" s="106" t="s">
        <v>30</v>
      </c>
      <c r="F7506" s="106">
        <v>19168003911</v>
      </c>
      <c r="G7506" s="287" t="s">
        <v>7964</v>
      </c>
      <c r="H7506" s="106" t="s">
        <v>15353</v>
      </c>
      <c r="I7506" s="106" t="s">
        <v>3749</v>
      </c>
      <c r="J7506" s="106">
        <v>985633059</v>
      </c>
      <c r="K7506" s="106" t="s">
        <v>42</v>
      </c>
      <c r="L7506" s="110">
        <v>45903</v>
      </c>
      <c r="M7506" s="106" t="s">
        <v>36</v>
      </c>
      <c r="N7506" s="106">
        <v>839</v>
      </c>
      <c r="O7506" s="10" t="str">
        <f t="shared" si="233"/>
        <v>HU</v>
      </c>
      <c r="P7506" s="12">
        <f>VLOOKUP($B7506,'[3]CHÍNH THỨC'!$D:$H,4,0)</f>
        <v>45925</v>
      </c>
      <c r="Q7506" s="12" t="str">
        <f>VLOOKUP($B7506,'[3]CHÍNH THỨC'!$D:$H,5,0)</f>
        <v>Đang làm việc</v>
      </c>
    </row>
    <row r="7507" spans="1:17">
      <c r="A7507" s="39">
        <v>7495</v>
      </c>
      <c r="B7507" s="3" t="s">
        <v>30429</v>
      </c>
      <c r="C7507" s="10" t="s">
        <v>30430</v>
      </c>
      <c r="D7507" s="284" t="s">
        <v>30431</v>
      </c>
      <c r="E7507" s="10" t="s">
        <v>30</v>
      </c>
      <c r="F7507" s="260" t="s">
        <v>30432</v>
      </c>
      <c r="G7507" s="288" t="s">
        <v>30433</v>
      </c>
      <c r="H7507" s="10" t="s">
        <v>8300</v>
      </c>
      <c r="I7507" s="10" t="s">
        <v>8779</v>
      </c>
      <c r="J7507" s="260" t="s">
        <v>30434</v>
      </c>
      <c r="K7507" s="10" t="s">
        <v>42</v>
      </c>
      <c r="L7507" s="284" t="s">
        <v>30389</v>
      </c>
      <c r="M7507" s="10" t="s">
        <v>36</v>
      </c>
      <c r="N7507" s="1">
        <v>853</v>
      </c>
      <c r="O7507" s="10" t="str">
        <f t="shared" si="233"/>
        <v>NE</v>
      </c>
      <c r="P7507" s="12" t="str">
        <f>VLOOKUP($B7507,'[3]CHÍNH THỨC'!$D:$H,4,0)</f>
        <v>17/09/2025</v>
      </c>
      <c r="Q7507" s="12" t="str">
        <f>VLOOKUP($B7507,'[3]CHÍNH THỨC'!$D:$H,5,0)</f>
        <v>Đã nghỉ việc</v>
      </c>
    </row>
    <row r="7508" spans="1:17">
      <c r="A7508" s="39">
        <v>7496</v>
      </c>
      <c r="B7508" s="3" t="s">
        <v>30435</v>
      </c>
      <c r="C7508" s="1" t="s">
        <v>30436</v>
      </c>
      <c r="D7508" s="269" t="s">
        <v>30437</v>
      </c>
      <c r="E7508" s="1" t="s">
        <v>30</v>
      </c>
      <c r="F7508" s="261" t="s">
        <v>30438</v>
      </c>
      <c r="G7508" s="270" t="s">
        <v>16515</v>
      </c>
      <c r="H7508" s="1" t="s">
        <v>8300</v>
      </c>
      <c r="I7508" s="1" t="s">
        <v>10277</v>
      </c>
      <c r="J7508" s="261" t="s">
        <v>30439</v>
      </c>
      <c r="K7508" s="1" t="s">
        <v>42</v>
      </c>
      <c r="L7508" s="269" t="s">
        <v>30389</v>
      </c>
      <c r="M7508" s="1" t="s">
        <v>36</v>
      </c>
      <c r="N7508" s="1">
        <v>854</v>
      </c>
      <c r="O7508" s="1" t="str">
        <f t="shared" si="233"/>
        <v>NE</v>
      </c>
      <c r="P7508" s="113" t="str">
        <f>VLOOKUP($B7508,'[3]CHÍNH THỨC'!$D:$H,4,0)</f>
        <v>17/09/2025</v>
      </c>
      <c r="Q7508" s="113" t="str">
        <f>VLOOKUP($B7508,'[3]CHÍNH THỨC'!$D:$H,5,0)</f>
        <v>Đã nghỉ việc</v>
      </c>
    </row>
    <row r="7509" spans="1:17">
      <c r="A7509" s="39">
        <v>7497</v>
      </c>
      <c r="B7509" s="3" t="s">
        <v>30440</v>
      </c>
      <c r="C7509" s="1" t="s">
        <v>4741</v>
      </c>
      <c r="D7509" s="269" t="s">
        <v>23277</v>
      </c>
      <c r="E7509" s="1" t="s">
        <v>30</v>
      </c>
      <c r="F7509" s="261" t="s">
        <v>17531</v>
      </c>
      <c r="G7509" s="270" t="s">
        <v>9225</v>
      </c>
      <c r="H7509" s="1" t="s">
        <v>5076</v>
      </c>
      <c r="I7509" s="1" t="s">
        <v>4743</v>
      </c>
      <c r="J7509" s="261" t="s">
        <v>4744</v>
      </c>
      <c r="K7509" s="1" t="s">
        <v>42</v>
      </c>
      <c r="L7509" s="269" t="s">
        <v>30389</v>
      </c>
      <c r="M7509" s="1" t="s">
        <v>75</v>
      </c>
      <c r="N7509" s="1">
        <v>862</v>
      </c>
      <c r="O7509" s="1" t="str">
        <f t="shared" si="233"/>
        <v>MD</v>
      </c>
      <c r="P7509" s="113" t="str">
        <f>VLOOKUP($B7509,'[3]CHÍNH THỨC'!$D:$H,4,0)</f>
        <v>05/09/2025</v>
      </c>
      <c r="Q7509" s="113" t="str">
        <f>VLOOKUP($B7509,'[3]CHÍNH THỨC'!$D:$H,5,0)</f>
        <v>Đã nghỉ việc</v>
      </c>
    </row>
    <row r="7510" spans="1:17">
      <c r="A7510" s="39">
        <v>7498</v>
      </c>
      <c r="B7510" s="3" t="s">
        <v>30441</v>
      </c>
      <c r="C7510" s="1" t="s">
        <v>30442</v>
      </c>
      <c r="D7510" s="269" t="s">
        <v>30443</v>
      </c>
      <c r="E7510" s="1" t="s">
        <v>30</v>
      </c>
      <c r="F7510" s="261" t="s">
        <v>30444</v>
      </c>
      <c r="G7510" s="270" t="s">
        <v>7625</v>
      </c>
      <c r="H7510" s="1" t="s">
        <v>5076</v>
      </c>
      <c r="I7510" s="1" t="s">
        <v>3365</v>
      </c>
      <c r="J7510" s="261" t="s">
        <v>30445</v>
      </c>
      <c r="K7510" s="1" t="s">
        <v>42</v>
      </c>
      <c r="L7510" s="269" t="s">
        <v>30389</v>
      </c>
      <c r="M7510" s="1" t="s">
        <v>75</v>
      </c>
      <c r="N7510" s="1">
        <v>864</v>
      </c>
      <c r="O7510" s="1" t="str">
        <f t="shared" si="233"/>
        <v>MD</v>
      </c>
      <c r="P7510" s="113" t="str">
        <f>VLOOKUP($B7510,'[3]CHÍNH THỨC'!$D:$H,4,0)</f>
        <v>04/09/2025</v>
      </c>
      <c r="Q7510" s="113" t="str">
        <f>VLOOKUP($B7510,'[3]CHÍNH THỨC'!$D:$H,5,0)</f>
        <v>Đã nghỉ việc</v>
      </c>
    </row>
    <row r="7511" spans="1:17">
      <c r="A7511" s="39">
        <v>7499</v>
      </c>
      <c r="B7511" s="3" t="s">
        <v>30446</v>
      </c>
      <c r="C7511" s="1" t="s">
        <v>30447</v>
      </c>
      <c r="D7511" s="269" t="s">
        <v>30448</v>
      </c>
      <c r="E7511" s="261" t="s">
        <v>1441</v>
      </c>
      <c r="F7511" s="261" t="s">
        <v>30449</v>
      </c>
      <c r="G7511" s="270" t="s">
        <v>14243</v>
      </c>
      <c r="H7511" s="1" t="s">
        <v>8300</v>
      </c>
      <c r="I7511" s="1" t="s">
        <v>504</v>
      </c>
      <c r="J7511" s="261" t="s">
        <v>25239</v>
      </c>
      <c r="K7511" s="1" t="s">
        <v>35</v>
      </c>
      <c r="L7511" s="269" t="s">
        <v>30389</v>
      </c>
      <c r="M7511" s="1" t="s">
        <v>75</v>
      </c>
      <c r="N7511" s="1">
        <v>860</v>
      </c>
      <c r="O7511" s="1" t="str">
        <f t="shared" si="233"/>
        <v>HM</v>
      </c>
      <c r="P7511" s="113" t="str">
        <f>VLOOKUP($B7511,'[3]CHÍNH THỨC'!$D:$H,4,0)</f>
        <v>19/09/2025</v>
      </c>
      <c r="Q7511" s="113" t="str">
        <f>VLOOKUP($B7511,'[3]CHÍNH THỨC'!$D:$H,5,0)</f>
        <v>Đã nghỉ việc</v>
      </c>
    </row>
    <row r="7512" spans="1:17">
      <c r="A7512" s="39">
        <v>7500</v>
      </c>
      <c r="B7512" s="3" t="s">
        <v>30450</v>
      </c>
      <c r="C7512" s="1" t="s">
        <v>19929</v>
      </c>
      <c r="D7512" s="269" t="s">
        <v>30451</v>
      </c>
      <c r="E7512" s="261" t="s">
        <v>30</v>
      </c>
      <c r="F7512" s="261" t="s">
        <v>30452</v>
      </c>
      <c r="G7512" s="270" t="s">
        <v>7704</v>
      </c>
      <c r="H7512" s="1" t="s">
        <v>8300</v>
      </c>
      <c r="I7512" s="1" t="s">
        <v>5755</v>
      </c>
      <c r="J7512" s="261" t="s">
        <v>5649</v>
      </c>
      <c r="K7512" s="1" t="s">
        <v>35</v>
      </c>
      <c r="L7512" s="269" t="s">
        <v>30389</v>
      </c>
      <c r="M7512" s="1" t="s">
        <v>75</v>
      </c>
      <c r="N7512" s="1">
        <v>861</v>
      </c>
      <c r="O7512" s="1" t="str">
        <f t="shared" si="233"/>
        <v>HM</v>
      </c>
      <c r="P7512" s="113" t="str">
        <f>VLOOKUP($B7512,'[3]CHÍNH THỨC'!$D:$H,4,0)</f>
        <v>08/09/2025</v>
      </c>
      <c r="Q7512" s="113" t="str">
        <f>VLOOKUP($B7512,'[3]CHÍNH THỨC'!$D:$H,5,0)</f>
        <v>Đã nghỉ việc</v>
      </c>
    </row>
    <row r="7513" spans="1:17">
      <c r="A7513" s="39">
        <v>7501</v>
      </c>
      <c r="B7513" s="3" t="s">
        <v>30453</v>
      </c>
      <c r="C7513" s="1" t="s">
        <v>21451</v>
      </c>
      <c r="D7513" s="269" t="s">
        <v>30454</v>
      </c>
      <c r="E7513" s="261" t="s">
        <v>30</v>
      </c>
      <c r="F7513" s="261" t="s">
        <v>30455</v>
      </c>
      <c r="G7513" s="270" t="s">
        <v>13572</v>
      </c>
      <c r="H7513" s="1" t="s">
        <v>8300</v>
      </c>
      <c r="I7513" s="1" t="s">
        <v>863</v>
      </c>
      <c r="J7513" s="261" t="s">
        <v>21453</v>
      </c>
      <c r="K7513" s="1" t="s">
        <v>35</v>
      </c>
      <c r="L7513" s="269" t="s">
        <v>30389</v>
      </c>
      <c r="M7513" s="1" t="s">
        <v>75</v>
      </c>
      <c r="N7513" s="1">
        <v>872</v>
      </c>
      <c r="O7513" s="1" t="str">
        <f t="shared" si="233"/>
        <v>HM</v>
      </c>
      <c r="P7513" s="113" t="str">
        <f>VLOOKUP($B7513,'[3]CHÍNH THỨC'!$D:$H,4,0)</f>
        <v>06/09/2025</v>
      </c>
      <c r="Q7513" s="113" t="str">
        <f>VLOOKUP($B7513,'[3]CHÍNH THỨC'!$D:$H,5,0)</f>
        <v>Đã nghỉ việc</v>
      </c>
    </row>
    <row r="7514" spans="1:17">
      <c r="A7514" s="39">
        <v>7502</v>
      </c>
      <c r="B7514" s="3" t="s">
        <v>30456</v>
      </c>
      <c r="C7514" s="1" t="s">
        <v>30457</v>
      </c>
      <c r="D7514" s="2">
        <v>39644</v>
      </c>
      <c r="E7514" s="1" t="s">
        <v>1253</v>
      </c>
      <c r="F7514" s="261" t="s">
        <v>30458</v>
      </c>
      <c r="G7514" s="81">
        <v>45002</v>
      </c>
      <c r="H7514" s="1" t="s">
        <v>29865</v>
      </c>
      <c r="I7514" s="1" t="s">
        <v>30459</v>
      </c>
      <c r="J7514" s="261" t="s">
        <v>30460</v>
      </c>
      <c r="K7514" s="1" t="s">
        <v>12942</v>
      </c>
      <c r="L7514" s="2">
        <v>45903</v>
      </c>
      <c r="M7514" s="1" t="s">
        <v>75</v>
      </c>
      <c r="N7514" s="1">
        <v>865</v>
      </c>
      <c r="O7514" s="1" t="str">
        <f t="shared" si="233"/>
        <v>IC</v>
      </c>
      <c r="P7514" s="113" t="str">
        <f>VLOOKUP($B7514,'[3]CHÍNH THỨC'!$D:$H,4,0)</f>
        <v>04/09/2025</v>
      </c>
      <c r="Q7514" s="113" t="str">
        <f>VLOOKUP($B7514,'[3]CHÍNH THỨC'!$D:$H,5,0)</f>
        <v>Đã nghỉ việc</v>
      </c>
    </row>
    <row r="7515" spans="1:17">
      <c r="A7515" s="39">
        <v>7503</v>
      </c>
      <c r="B7515" s="3" t="s">
        <v>30461</v>
      </c>
      <c r="C7515" s="1" t="s">
        <v>22407</v>
      </c>
      <c r="D7515" s="2">
        <v>39386</v>
      </c>
      <c r="E7515" s="1" t="s">
        <v>1253</v>
      </c>
      <c r="F7515" s="261" t="s">
        <v>30462</v>
      </c>
      <c r="G7515" s="81">
        <v>44547</v>
      </c>
      <c r="H7515" s="1" t="s">
        <v>29865</v>
      </c>
      <c r="I7515" s="1" t="s">
        <v>25520</v>
      </c>
      <c r="J7515" s="261" t="s">
        <v>22409</v>
      </c>
      <c r="K7515" s="1" t="s">
        <v>12942</v>
      </c>
      <c r="L7515" s="2">
        <v>45903</v>
      </c>
      <c r="M7515" s="1" t="s">
        <v>75</v>
      </c>
      <c r="N7515" s="1">
        <v>867</v>
      </c>
      <c r="O7515" s="1" t="str">
        <f t="shared" si="233"/>
        <v>IC</v>
      </c>
      <c r="P7515" s="113" t="str">
        <f>VLOOKUP($B7515,'[3]CHÍNH THỨC'!$D:$H,4,0)</f>
        <v>05/09/2025</v>
      </c>
      <c r="Q7515" s="113" t="str">
        <f>VLOOKUP($B7515,'[3]CHÍNH THỨC'!$D:$H,5,0)</f>
        <v>Đã nghỉ việc</v>
      </c>
    </row>
    <row r="7516" spans="1:17">
      <c r="A7516" s="39">
        <v>7504</v>
      </c>
      <c r="B7516" s="3" t="s">
        <v>30463</v>
      </c>
      <c r="C7516" s="1" t="s">
        <v>30464</v>
      </c>
      <c r="D7516" s="2">
        <v>38440</v>
      </c>
      <c r="E7516" s="1" t="s">
        <v>30</v>
      </c>
      <c r="F7516" s="261" t="s">
        <v>15137</v>
      </c>
      <c r="G7516" s="81">
        <v>44302</v>
      </c>
      <c r="H7516" s="1" t="s">
        <v>29865</v>
      </c>
      <c r="I7516" s="1" t="s">
        <v>30465</v>
      </c>
      <c r="J7516" s="261" t="s">
        <v>30466</v>
      </c>
      <c r="K7516" s="1" t="s">
        <v>12942</v>
      </c>
      <c r="L7516" s="2">
        <v>45903</v>
      </c>
      <c r="M7516" s="1" t="s">
        <v>75</v>
      </c>
      <c r="N7516" s="1">
        <v>870</v>
      </c>
      <c r="O7516" s="1" t="str">
        <f t="shared" si="233"/>
        <v>IC</v>
      </c>
      <c r="P7516" s="113" t="str">
        <f>VLOOKUP($B7516,'[3]CHÍNH THỨC'!$D:$H,4,0)</f>
        <v>14/09/2025</v>
      </c>
      <c r="Q7516" s="113" t="str">
        <f>VLOOKUP($B7516,'[3]CHÍNH THỨC'!$D:$H,5,0)</f>
        <v>Đã nghỉ việc</v>
      </c>
    </row>
    <row r="7517" spans="1:17">
      <c r="A7517" s="39">
        <v>7505</v>
      </c>
      <c r="B7517" s="3" t="s">
        <v>30467</v>
      </c>
      <c r="C7517" s="1" t="s">
        <v>30468</v>
      </c>
      <c r="D7517" s="2">
        <v>40160</v>
      </c>
      <c r="E7517" s="1" t="s">
        <v>30</v>
      </c>
      <c r="F7517" s="261" t="s">
        <v>30469</v>
      </c>
      <c r="G7517" s="81">
        <v>45313</v>
      </c>
      <c r="H7517" s="1" t="s">
        <v>29865</v>
      </c>
      <c r="I7517" s="1" t="s">
        <v>30470</v>
      </c>
      <c r="J7517" s="261" t="s">
        <v>30471</v>
      </c>
      <c r="K7517" s="1" t="s">
        <v>12942</v>
      </c>
      <c r="L7517" s="2">
        <v>45903</v>
      </c>
      <c r="M7517" s="1" t="s">
        <v>75</v>
      </c>
      <c r="N7517" s="1">
        <v>871</v>
      </c>
      <c r="O7517" s="1" t="str">
        <f t="shared" si="233"/>
        <v>IC</v>
      </c>
      <c r="P7517" s="113" t="str">
        <f>VLOOKUP($B7517,'[3]CHÍNH THỨC'!$D:$H,4,0)</f>
        <v>05/09/2025</v>
      </c>
      <c r="Q7517" s="113" t="str">
        <f>VLOOKUP($B7517,'[3]CHÍNH THỨC'!$D:$H,5,0)</f>
        <v>Đã nghỉ việc</v>
      </c>
    </row>
    <row r="7518" spans="1:17">
      <c r="A7518" s="39">
        <v>7506</v>
      </c>
      <c r="B7518" s="3" t="s">
        <v>30472</v>
      </c>
      <c r="C7518" s="1" t="s">
        <v>9184</v>
      </c>
      <c r="D7518" s="2" t="s">
        <v>30473</v>
      </c>
      <c r="E7518" s="1" t="s">
        <v>30</v>
      </c>
      <c r="F7518" s="1">
        <v>19307005156</v>
      </c>
      <c r="G7518" s="81" t="s">
        <v>21178</v>
      </c>
      <c r="H7518" s="1" t="s">
        <v>5076</v>
      </c>
      <c r="I7518" s="1" t="s">
        <v>5487</v>
      </c>
      <c r="J7518" s="1">
        <v>356895785</v>
      </c>
      <c r="K7518" s="1" t="s">
        <v>42</v>
      </c>
      <c r="L7518" s="269" t="s">
        <v>30389</v>
      </c>
      <c r="M7518" s="1" t="s">
        <v>75</v>
      </c>
      <c r="N7518" s="1">
        <v>858</v>
      </c>
      <c r="O7518" s="1" t="str">
        <f t="shared" si="233"/>
        <v>HL</v>
      </c>
      <c r="P7518" s="113" t="str">
        <f>VLOOKUP($B7518,'[3]CHÍNH THỨC'!$D:$H,4,0)</f>
        <v>08/09/2025</v>
      </c>
      <c r="Q7518" s="113" t="str">
        <f>VLOOKUP($B7518,'[3]CHÍNH THỨC'!$D:$H,5,0)</f>
        <v>Đã nghỉ việc</v>
      </c>
    </row>
    <row r="7519" spans="1:17">
      <c r="A7519" s="39">
        <v>7507</v>
      </c>
      <c r="B7519" s="3" t="s">
        <v>30474</v>
      </c>
      <c r="C7519" s="1" t="s">
        <v>30475</v>
      </c>
      <c r="D7519" s="2" t="s">
        <v>30476</v>
      </c>
      <c r="E7519" s="1" t="s">
        <v>30</v>
      </c>
      <c r="F7519" s="1">
        <v>19307011055</v>
      </c>
      <c r="G7519" s="81">
        <v>44508</v>
      </c>
      <c r="H7519" s="1" t="s">
        <v>5076</v>
      </c>
      <c r="I7519" s="1" t="s">
        <v>5487</v>
      </c>
      <c r="J7519" s="1">
        <v>985658754</v>
      </c>
      <c r="K7519" s="1" t="s">
        <v>42</v>
      </c>
      <c r="L7519" s="269" t="s">
        <v>30389</v>
      </c>
      <c r="M7519" s="1" t="s">
        <v>75</v>
      </c>
      <c r="N7519" s="1">
        <v>857</v>
      </c>
      <c r="O7519" s="1" t="str">
        <f t="shared" si="233"/>
        <v>HL</v>
      </c>
      <c r="P7519" s="113" t="str">
        <f>VLOOKUP($B7519,'[3]CHÍNH THỨC'!$D:$H,4,0)</f>
        <v>04/09/2025</v>
      </c>
      <c r="Q7519" s="113" t="str">
        <f>VLOOKUP($B7519,'[3]CHÍNH THỨC'!$D:$H,5,0)</f>
        <v>Đã nghỉ việc</v>
      </c>
    </row>
    <row r="7520" spans="1:17">
      <c r="A7520" s="39">
        <v>7508</v>
      </c>
      <c r="B7520" s="3" t="s">
        <v>30477</v>
      </c>
      <c r="C7520" s="1" t="s">
        <v>30478</v>
      </c>
      <c r="D7520" s="2">
        <v>39840</v>
      </c>
      <c r="E7520" s="1" t="s">
        <v>30</v>
      </c>
      <c r="F7520" s="261" t="s">
        <v>30479</v>
      </c>
      <c r="G7520" s="81">
        <v>44994</v>
      </c>
      <c r="H7520" s="1" t="s">
        <v>8300</v>
      </c>
      <c r="I7520" s="1" t="s">
        <v>6176</v>
      </c>
      <c r="J7520" s="261" t="s">
        <v>30341</v>
      </c>
      <c r="K7520" s="1" t="s">
        <v>35</v>
      </c>
      <c r="L7520" s="2">
        <v>45903</v>
      </c>
      <c r="M7520" s="1" t="s">
        <v>75</v>
      </c>
      <c r="N7520" s="1">
        <v>856</v>
      </c>
      <c r="O7520" s="1" t="str">
        <f t="shared" si="233"/>
        <v>TK</v>
      </c>
      <c r="P7520" s="113" t="str">
        <f>VLOOKUP($B7520,'[3]CHÍNH THỨC'!$D:$H,4,0)</f>
        <v>05/09/2025</v>
      </c>
      <c r="Q7520" s="113" t="str">
        <f>VLOOKUP($B7520,'[3]CHÍNH THỨC'!$D:$H,5,0)</f>
        <v>Đã nghỉ việc</v>
      </c>
    </row>
    <row r="7521" spans="1:17">
      <c r="A7521" s="39">
        <v>7509</v>
      </c>
      <c r="B7521" s="3" t="s">
        <v>30480</v>
      </c>
      <c r="C7521" s="1" t="s">
        <v>21081</v>
      </c>
      <c r="D7521" s="269" t="s">
        <v>30481</v>
      </c>
      <c r="E7521" s="261" t="s">
        <v>10448</v>
      </c>
      <c r="F7521" s="261" t="s">
        <v>30482</v>
      </c>
      <c r="G7521" s="270" t="s">
        <v>21078</v>
      </c>
      <c r="H7521" s="1" t="s">
        <v>8300</v>
      </c>
      <c r="I7521" s="1" t="s">
        <v>3319</v>
      </c>
      <c r="J7521" s="261" t="s">
        <v>22286</v>
      </c>
      <c r="K7521" s="1" t="s">
        <v>35</v>
      </c>
      <c r="L7521" s="269" t="s">
        <v>30483</v>
      </c>
      <c r="M7521" s="1" t="s">
        <v>36</v>
      </c>
      <c r="N7521" s="1">
        <v>877</v>
      </c>
      <c r="O7521" s="1" t="str">
        <f t="shared" ref="O7521:O7584" si="234">RIGHT(B7521,2)</f>
        <v>HM</v>
      </c>
      <c r="P7521" s="113" t="str">
        <f>VLOOKUP($B7521,'[3]CHÍNH THỨC'!$D:$H,4,0)</f>
        <v>09/09/2025</v>
      </c>
      <c r="Q7521" s="113" t="str">
        <f>VLOOKUP($B7521,'[3]CHÍNH THỨC'!$D:$H,5,0)</f>
        <v>Đã nghỉ việc</v>
      </c>
    </row>
    <row r="7522" spans="1:17">
      <c r="A7522" s="39">
        <v>7510</v>
      </c>
      <c r="B7522" s="3" t="s">
        <v>30484</v>
      </c>
      <c r="C7522" s="1" t="s">
        <v>21076</v>
      </c>
      <c r="D7522" s="269" t="s">
        <v>29758</v>
      </c>
      <c r="E7522" s="261" t="s">
        <v>10448</v>
      </c>
      <c r="F7522" s="261" t="s">
        <v>29759</v>
      </c>
      <c r="G7522" s="270" t="s">
        <v>21078</v>
      </c>
      <c r="H7522" s="1" t="s">
        <v>8300</v>
      </c>
      <c r="I7522" s="1" t="s">
        <v>3319</v>
      </c>
      <c r="J7522" s="261" t="s">
        <v>22286</v>
      </c>
      <c r="K7522" s="1" t="s">
        <v>35</v>
      </c>
      <c r="L7522" s="269" t="s">
        <v>30483</v>
      </c>
      <c r="M7522" s="1" t="s">
        <v>36</v>
      </c>
      <c r="N7522" s="1">
        <v>878</v>
      </c>
      <c r="O7522" s="1" t="str">
        <f t="shared" si="234"/>
        <v>HM</v>
      </c>
      <c r="P7522" s="113" t="str">
        <f>VLOOKUP($B7522,'[3]CHÍNH THỨC'!$D:$H,4,0)</f>
        <v>09/09/2025</v>
      </c>
      <c r="Q7522" s="113" t="str">
        <f>VLOOKUP($B7522,'[3]CHÍNH THỨC'!$D:$H,5,0)</f>
        <v>Đã nghỉ việc</v>
      </c>
    </row>
    <row r="7523" spans="1:17">
      <c r="A7523" s="39">
        <v>7511</v>
      </c>
      <c r="B7523" s="3" t="s">
        <v>30485</v>
      </c>
      <c r="C7523" s="1" t="s">
        <v>20019</v>
      </c>
      <c r="D7523" s="269" t="s">
        <v>30058</v>
      </c>
      <c r="E7523" s="261" t="s">
        <v>30</v>
      </c>
      <c r="F7523" s="261" t="s">
        <v>30059</v>
      </c>
      <c r="G7523" s="270" t="s">
        <v>18132</v>
      </c>
      <c r="H7523" s="1" t="s">
        <v>32</v>
      </c>
      <c r="I7523" s="1" t="s">
        <v>3319</v>
      </c>
      <c r="J7523" s="261" t="s">
        <v>20021</v>
      </c>
      <c r="K7523" s="1" t="s">
        <v>35</v>
      </c>
      <c r="L7523" s="269" t="s">
        <v>30483</v>
      </c>
      <c r="M7523" s="1" t="s">
        <v>30486</v>
      </c>
      <c r="N7523" s="1" t="s">
        <v>30487</v>
      </c>
      <c r="O7523" s="1" t="str">
        <f t="shared" si="234"/>
        <v>HM</v>
      </c>
      <c r="P7523" s="113" t="str">
        <f>VLOOKUP($B7523,'[3]CHÍNH THỨC'!$D:$H,4,0)</f>
        <v>09/09/2025</v>
      </c>
      <c r="Q7523" s="113" t="str">
        <f>VLOOKUP($B7523,'[3]CHÍNH THỨC'!$D:$H,5,0)</f>
        <v>Đã nghỉ việc</v>
      </c>
    </row>
    <row r="7524" spans="1:17">
      <c r="A7524" s="39">
        <v>7512</v>
      </c>
      <c r="B7524" s="3" t="s">
        <v>30488</v>
      </c>
      <c r="C7524" s="1" t="s">
        <v>20015</v>
      </c>
      <c r="D7524" s="269" t="s">
        <v>30062</v>
      </c>
      <c r="E7524" s="261" t="s">
        <v>30</v>
      </c>
      <c r="F7524" s="261" t="s">
        <v>30063</v>
      </c>
      <c r="G7524" s="270" t="s">
        <v>20012</v>
      </c>
      <c r="H7524" s="1" t="s">
        <v>32</v>
      </c>
      <c r="I7524" s="1" t="s">
        <v>606</v>
      </c>
      <c r="J7524" s="261" t="s">
        <v>20013</v>
      </c>
      <c r="K7524" s="1" t="s">
        <v>42</v>
      </c>
      <c r="L7524" s="269" t="s">
        <v>30483</v>
      </c>
      <c r="M7524" s="1" t="s">
        <v>30486</v>
      </c>
      <c r="N7524" s="1" t="s">
        <v>30489</v>
      </c>
      <c r="O7524" s="1" t="str">
        <f t="shared" si="234"/>
        <v>HM</v>
      </c>
      <c r="P7524" s="113" t="str">
        <f>VLOOKUP($B7524,'[3]CHÍNH THỨC'!$D:$H,4,0)</f>
        <v>09/09/2025</v>
      </c>
      <c r="Q7524" s="113" t="str">
        <f>VLOOKUP($B7524,'[3]CHÍNH THỨC'!$D:$H,5,0)</f>
        <v>Đã nghỉ việc</v>
      </c>
    </row>
    <row r="7525" spans="1:17">
      <c r="A7525" s="39">
        <v>7513</v>
      </c>
      <c r="B7525" s="3" t="s">
        <v>30490</v>
      </c>
      <c r="C7525" s="1" t="s">
        <v>9988</v>
      </c>
      <c r="D7525" s="2">
        <v>34468</v>
      </c>
      <c r="E7525" s="1" t="s">
        <v>30</v>
      </c>
      <c r="F7525" s="261" t="s">
        <v>12308</v>
      </c>
      <c r="G7525" s="81">
        <v>44508</v>
      </c>
      <c r="H7525" s="1" t="s">
        <v>32</v>
      </c>
      <c r="I7525" s="1" t="s">
        <v>5487</v>
      </c>
      <c r="J7525" s="261" t="s">
        <v>30491</v>
      </c>
      <c r="K7525" s="1" t="s">
        <v>35</v>
      </c>
      <c r="L7525" s="269" t="s">
        <v>30483</v>
      </c>
      <c r="M7525" s="1" t="s">
        <v>36</v>
      </c>
      <c r="N7525" s="1">
        <v>883</v>
      </c>
      <c r="O7525" s="1" t="str">
        <f t="shared" si="234"/>
        <v>HL</v>
      </c>
      <c r="P7525" s="113">
        <f>VLOOKUP($B7525,'[3]CHÍNH THỨC'!$D:$H,4,0)</f>
        <v>45925</v>
      </c>
      <c r="Q7525" s="113" t="str">
        <f>VLOOKUP($B7525,'[3]CHÍNH THỨC'!$D:$H,5,0)</f>
        <v>Đang làm việc</v>
      </c>
    </row>
    <row r="7526" spans="1:17">
      <c r="A7526" s="39">
        <v>7514</v>
      </c>
      <c r="B7526" s="3" t="s">
        <v>30492</v>
      </c>
      <c r="C7526" s="1" t="s">
        <v>30493</v>
      </c>
      <c r="D7526" s="269" t="s">
        <v>30494</v>
      </c>
      <c r="E7526" s="1" t="s">
        <v>30</v>
      </c>
      <c r="F7526" s="261" t="s">
        <v>30495</v>
      </c>
      <c r="G7526" s="81">
        <v>45299</v>
      </c>
      <c r="H7526" s="1" t="s">
        <v>66</v>
      </c>
      <c r="I7526" s="1" t="s">
        <v>30496</v>
      </c>
      <c r="J7526" s="1">
        <v>985068106</v>
      </c>
      <c r="K7526" s="1" t="s">
        <v>35</v>
      </c>
      <c r="L7526" s="2">
        <v>45756</v>
      </c>
      <c r="M7526" s="1" t="s">
        <v>36</v>
      </c>
      <c r="N7526" s="1">
        <v>885</v>
      </c>
      <c r="O7526" s="1" t="str">
        <f t="shared" si="234"/>
        <v>IC</v>
      </c>
      <c r="P7526" s="113" t="str">
        <f>VLOOKUP($B7526,'[3]CHÍNH THỨC'!$D:$H,4,0)</f>
        <v>09/09/2025</v>
      </c>
      <c r="Q7526" s="113" t="str">
        <f>VLOOKUP($B7526,'[3]CHÍNH THỨC'!$D:$H,5,0)</f>
        <v>Đã nghỉ việc</v>
      </c>
    </row>
    <row r="7527" spans="1:17">
      <c r="A7527" s="39">
        <v>7515</v>
      </c>
      <c r="B7527" s="3" t="s">
        <v>30497</v>
      </c>
      <c r="C7527" s="1" t="s">
        <v>30498</v>
      </c>
      <c r="D7527" s="269" t="s">
        <v>29381</v>
      </c>
      <c r="E7527" s="261" t="s">
        <v>30</v>
      </c>
      <c r="F7527" s="261" t="s">
        <v>30499</v>
      </c>
      <c r="G7527" s="270" t="s">
        <v>12443</v>
      </c>
      <c r="H7527" s="1" t="s">
        <v>32</v>
      </c>
      <c r="I7527" s="1" t="s">
        <v>5611</v>
      </c>
      <c r="J7527" s="261" t="s">
        <v>30500</v>
      </c>
      <c r="K7527" s="1" t="s">
        <v>35</v>
      </c>
      <c r="L7527" s="269" t="s">
        <v>30483</v>
      </c>
      <c r="M7527" s="1" t="s">
        <v>75</v>
      </c>
      <c r="N7527" s="1">
        <v>899</v>
      </c>
      <c r="O7527" s="1" t="str">
        <f t="shared" si="234"/>
        <v>HM</v>
      </c>
      <c r="P7527" s="113" t="str">
        <f>VLOOKUP($B7527,'[3]CHÍNH THỨC'!$D:$H,4,0)</f>
        <v>05/09/2025</v>
      </c>
      <c r="Q7527" s="113" t="str">
        <f>VLOOKUP($B7527,'[3]CHÍNH THỨC'!$D:$H,5,0)</f>
        <v>Đã nghỉ việc</v>
      </c>
    </row>
    <row r="7528" spans="1:17">
      <c r="A7528" s="39">
        <v>7516</v>
      </c>
      <c r="B7528" s="3" t="s">
        <v>30501</v>
      </c>
      <c r="C7528" s="1" t="s">
        <v>30502</v>
      </c>
      <c r="D7528" s="269" t="s">
        <v>30503</v>
      </c>
      <c r="E7528" s="261" t="s">
        <v>30</v>
      </c>
      <c r="F7528" s="261" t="s">
        <v>30504</v>
      </c>
      <c r="G7528" s="270" t="s">
        <v>20348</v>
      </c>
      <c r="H7528" s="1" t="s">
        <v>32</v>
      </c>
      <c r="I7528" s="1" t="s">
        <v>4340</v>
      </c>
      <c r="J7528" s="261" t="s">
        <v>30505</v>
      </c>
      <c r="K7528" s="1" t="s">
        <v>35</v>
      </c>
      <c r="L7528" s="269" t="s">
        <v>30483</v>
      </c>
      <c r="M7528" s="1" t="s">
        <v>75</v>
      </c>
      <c r="N7528" s="1">
        <v>900</v>
      </c>
      <c r="O7528" s="1" t="str">
        <f t="shared" si="234"/>
        <v>HM</v>
      </c>
      <c r="P7528" s="113" t="str">
        <f>VLOOKUP($B7528,'[3]CHÍNH THỨC'!$D:$H,4,0)</f>
        <v>08/09/2025</v>
      </c>
      <c r="Q7528" s="113" t="str">
        <f>VLOOKUP($B7528,'[3]CHÍNH THỨC'!$D:$H,5,0)</f>
        <v>Đã nghỉ việc</v>
      </c>
    </row>
    <row r="7529" spans="1:17">
      <c r="A7529" s="39">
        <v>7517</v>
      </c>
      <c r="B7529" s="3" t="s">
        <v>30506</v>
      </c>
      <c r="C7529" s="1" t="s">
        <v>30507</v>
      </c>
      <c r="D7529" s="269" t="s">
        <v>30508</v>
      </c>
      <c r="E7529" s="261" t="s">
        <v>30</v>
      </c>
      <c r="F7529" s="261" t="s">
        <v>30509</v>
      </c>
      <c r="G7529" s="270" t="s">
        <v>9675</v>
      </c>
      <c r="H7529" s="1" t="s">
        <v>32</v>
      </c>
      <c r="I7529" s="1" t="s">
        <v>10277</v>
      </c>
      <c r="J7529" s="261" t="s">
        <v>30510</v>
      </c>
      <c r="K7529" s="1" t="s">
        <v>35</v>
      </c>
      <c r="L7529" s="269" t="s">
        <v>30483</v>
      </c>
      <c r="M7529" s="1" t="s">
        <v>75</v>
      </c>
      <c r="N7529" s="1">
        <v>886</v>
      </c>
      <c r="O7529" s="1" t="str">
        <f t="shared" si="234"/>
        <v>MD</v>
      </c>
      <c r="P7529" s="113" t="str">
        <f>VLOOKUP($B7529,'[3]CHÍNH THỨC'!$D:$H,4,0)</f>
        <v>06/09/2025</v>
      </c>
      <c r="Q7529" s="113" t="str">
        <f>VLOOKUP($B7529,'[3]CHÍNH THỨC'!$D:$H,5,0)</f>
        <v>Đã nghỉ việc</v>
      </c>
    </row>
    <row r="7530" spans="1:17">
      <c r="A7530" s="39">
        <v>7518</v>
      </c>
      <c r="B7530" s="3" t="s">
        <v>30511</v>
      </c>
      <c r="C7530" s="1" t="s">
        <v>30512</v>
      </c>
      <c r="D7530" s="269" t="s">
        <v>29767</v>
      </c>
      <c r="E7530" s="261" t="s">
        <v>30</v>
      </c>
      <c r="F7530" s="261" t="s">
        <v>30513</v>
      </c>
      <c r="G7530" s="270" t="s">
        <v>9220</v>
      </c>
      <c r="H7530" s="1" t="s">
        <v>32</v>
      </c>
      <c r="I7530" s="1" t="s">
        <v>10277</v>
      </c>
      <c r="J7530" s="261" t="s">
        <v>30514</v>
      </c>
      <c r="K7530" s="1" t="s">
        <v>35</v>
      </c>
      <c r="L7530" s="269" t="s">
        <v>30483</v>
      </c>
      <c r="M7530" s="1" t="s">
        <v>75</v>
      </c>
      <c r="N7530" s="1">
        <v>887</v>
      </c>
      <c r="O7530" s="1" t="str">
        <f t="shared" si="234"/>
        <v>MD</v>
      </c>
      <c r="P7530" s="113" t="str">
        <f>VLOOKUP($B7530,'[3]CHÍNH THỨC'!$D:$H,4,0)</f>
        <v>06/09/2025</v>
      </c>
      <c r="Q7530" s="113" t="str">
        <f>VLOOKUP($B7530,'[3]CHÍNH THỨC'!$D:$H,5,0)</f>
        <v>Đã nghỉ việc</v>
      </c>
    </row>
    <row r="7531" spans="1:17">
      <c r="A7531" s="39">
        <v>7519</v>
      </c>
      <c r="B7531" s="3" t="s">
        <v>30515</v>
      </c>
      <c r="C7531" s="1" t="s">
        <v>23599</v>
      </c>
      <c r="D7531" s="269" t="s">
        <v>30315</v>
      </c>
      <c r="E7531" s="261" t="s">
        <v>30</v>
      </c>
      <c r="F7531" s="261" t="s">
        <v>23600</v>
      </c>
      <c r="G7531" s="270" t="s">
        <v>7675</v>
      </c>
      <c r="H7531" s="1" t="s">
        <v>32</v>
      </c>
      <c r="I7531" s="1" t="s">
        <v>1422</v>
      </c>
      <c r="J7531" s="261" t="s">
        <v>30516</v>
      </c>
      <c r="K7531" s="1" t="s">
        <v>35</v>
      </c>
      <c r="L7531" s="269" t="s">
        <v>30483</v>
      </c>
      <c r="M7531" s="1" t="s">
        <v>75</v>
      </c>
      <c r="N7531" s="1">
        <v>888</v>
      </c>
      <c r="O7531" s="1" t="str">
        <f t="shared" si="234"/>
        <v>MD</v>
      </c>
      <c r="P7531" s="113" t="str">
        <f>VLOOKUP($B7531,'[3]CHÍNH THỨC'!$D:$H,4,0)</f>
        <v>08/09/2025</v>
      </c>
      <c r="Q7531" s="113" t="str">
        <f>VLOOKUP($B7531,'[3]CHÍNH THỨC'!$D:$H,5,0)</f>
        <v>Đã nghỉ việc</v>
      </c>
    </row>
    <row r="7532" spans="1:17">
      <c r="A7532" s="39">
        <v>7520</v>
      </c>
      <c r="B7532" s="3" t="s">
        <v>30517</v>
      </c>
      <c r="C7532" s="1" t="s">
        <v>30518</v>
      </c>
      <c r="D7532" s="269" t="s">
        <v>30519</v>
      </c>
      <c r="E7532" s="261" t="s">
        <v>30</v>
      </c>
      <c r="F7532" s="261" t="s">
        <v>30520</v>
      </c>
      <c r="G7532" s="270" t="s">
        <v>9687</v>
      </c>
      <c r="H7532" s="1" t="s">
        <v>32</v>
      </c>
      <c r="I7532" s="1" t="s">
        <v>11285</v>
      </c>
      <c r="J7532" s="261" t="s">
        <v>30521</v>
      </c>
      <c r="K7532" s="1" t="s">
        <v>35</v>
      </c>
      <c r="L7532" s="269" t="s">
        <v>30483</v>
      </c>
      <c r="M7532" s="1" t="s">
        <v>75</v>
      </c>
      <c r="N7532" s="1">
        <v>889</v>
      </c>
      <c r="O7532" s="1" t="str">
        <f t="shared" si="234"/>
        <v>MD</v>
      </c>
      <c r="P7532" s="113" t="str">
        <f>VLOOKUP($B7532,'[3]CHÍNH THỨC'!$D:$H,4,0)</f>
        <v>06/09/2025</v>
      </c>
      <c r="Q7532" s="113" t="str">
        <f>VLOOKUP($B7532,'[3]CHÍNH THỨC'!$D:$H,5,0)</f>
        <v>Đã nghỉ việc</v>
      </c>
    </row>
    <row r="7533" spans="1:17">
      <c r="A7533" s="39">
        <v>7521</v>
      </c>
      <c r="B7533" s="3" t="s">
        <v>30522</v>
      </c>
      <c r="C7533" s="1" t="s">
        <v>22798</v>
      </c>
      <c r="D7533" s="269" t="s">
        <v>30523</v>
      </c>
      <c r="E7533" s="1" t="s">
        <v>30</v>
      </c>
      <c r="F7533" s="261" t="s">
        <v>23549</v>
      </c>
      <c r="G7533" s="270" t="s">
        <v>10912</v>
      </c>
      <c r="H7533" s="1" t="s">
        <v>32</v>
      </c>
      <c r="I7533" s="1" t="s">
        <v>23550</v>
      </c>
      <c r="J7533" s="261" t="s">
        <v>11023</v>
      </c>
      <c r="K7533" s="1" t="s">
        <v>35</v>
      </c>
      <c r="L7533" s="269" t="s">
        <v>30483</v>
      </c>
      <c r="M7533" s="1" t="s">
        <v>75</v>
      </c>
      <c r="N7533" s="1">
        <v>893</v>
      </c>
      <c r="O7533" s="1" t="str">
        <f t="shared" si="234"/>
        <v>HU</v>
      </c>
      <c r="P7533" s="113" t="str">
        <f>VLOOKUP($B7533,'[3]CHÍNH THỨC'!$D:$H,4,0)</f>
        <v>08/09/2025</v>
      </c>
      <c r="Q7533" s="113" t="str">
        <f>VLOOKUP($B7533,'[3]CHÍNH THỨC'!$D:$H,5,0)</f>
        <v>Đã nghỉ việc</v>
      </c>
    </row>
    <row r="7534" spans="1:17">
      <c r="A7534" s="39">
        <v>7522</v>
      </c>
      <c r="B7534" s="3" t="s">
        <v>30524</v>
      </c>
      <c r="C7534" s="1" t="s">
        <v>30525</v>
      </c>
      <c r="D7534" s="269" t="s">
        <v>30526</v>
      </c>
      <c r="E7534" s="1" t="s">
        <v>30</v>
      </c>
      <c r="F7534" s="261" t="s">
        <v>30527</v>
      </c>
      <c r="G7534" s="270" t="s">
        <v>21494</v>
      </c>
      <c r="H7534" s="1" t="s">
        <v>32</v>
      </c>
      <c r="I7534" s="1" t="s">
        <v>30528</v>
      </c>
      <c r="J7534" s="261" t="s">
        <v>11023</v>
      </c>
      <c r="K7534" s="1" t="s">
        <v>42</v>
      </c>
      <c r="L7534" s="269" t="s">
        <v>30483</v>
      </c>
      <c r="M7534" s="1" t="s">
        <v>75</v>
      </c>
      <c r="N7534" s="1">
        <v>894</v>
      </c>
      <c r="O7534" s="1" t="str">
        <f t="shared" si="234"/>
        <v>HU</v>
      </c>
      <c r="P7534" s="113">
        <f>VLOOKUP($B7534,'[3]CHÍNH THỨC'!$D:$H,4,0)</f>
        <v>45925</v>
      </c>
      <c r="Q7534" s="113" t="str">
        <f>VLOOKUP($B7534,'[3]CHÍNH THỨC'!$D:$H,5,0)</f>
        <v>Đang làm việc</v>
      </c>
    </row>
    <row r="7535" spans="1:17">
      <c r="A7535" s="39">
        <v>7523</v>
      </c>
      <c r="B7535" s="3" t="s">
        <v>30529</v>
      </c>
      <c r="C7535" s="1" t="s">
        <v>30530</v>
      </c>
      <c r="D7535" s="2">
        <v>39176</v>
      </c>
      <c r="E7535" s="1" t="s">
        <v>30</v>
      </c>
      <c r="F7535" s="261" t="s">
        <v>30531</v>
      </c>
      <c r="G7535" s="81">
        <v>45020</v>
      </c>
      <c r="H7535" s="1" t="s">
        <v>32</v>
      </c>
      <c r="I7535" s="1" t="s">
        <v>5487</v>
      </c>
      <c r="J7535" s="261" t="s">
        <v>30532</v>
      </c>
      <c r="K7535" s="1" t="s">
        <v>35</v>
      </c>
      <c r="L7535" s="269" t="s">
        <v>30483</v>
      </c>
      <c r="M7535" s="1" t="s">
        <v>75</v>
      </c>
      <c r="N7535" s="1">
        <v>891</v>
      </c>
      <c r="O7535" s="1" t="str">
        <f t="shared" si="234"/>
        <v>HL</v>
      </c>
      <c r="P7535" s="113" t="str">
        <f>VLOOKUP($B7535,'[3]CHÍNH THỨC'!$D:$H,4,0)</f>
        <v>08/09/2025</v>
      </c>
      <c r="Q7535" s="113" t="str">
        <f>VLOOKUP($B7535,'[3]CHÍNH THỨC'!$D:$H,5,0)</f>
        <v>Đã nghỉ việc</v>
      </c>
    </row>
    <row r="7536" spans="1:17">
      <c r="A7536" s="39">
        <v>7524</v>
      </c>
      <c r="B7536" s="3" t="s">
        <v>30533</v>
      </c>
      <c r="C7536" s="1" t="s">
        <v>25682</v>
      </c>
      <c r="D7536" s="2">
        <v>39679</v>
      </c>
      <c r="E7536" s="1" t="s">
        <v>30</v>
      </c>
      <c r="F7536" s="261" t="s">
        <v>30534</v>
      </c>
      <c r="G7536" s="81">
        <v>45020</v>
      </c>
      <c r="H7536" s="1" t="s">
        <v>32</v>
      </c>
      <c r="I7536" s="1" t="s">
        <v>5487</v>
      </c>
      <c r="J7536" s="261" t="s">
        <v>30535</v>
      </c>
      <c r="K7536" s="1" t="s">
        <v>35</v>
      </c>
      <c r="L7536" s="269" t="s">
        <v>30483</v>
      </c>
      <c r="M7536" s="1" t="s">
        <v>75</v>
      </c>
      <c r="N7536" s="1">
        <v>892</v>
      </c>
      <c r="O7536" s="1" t="str">
        <f t="shared" si="234"/>
        <v>HL</v>
      </c>
      <c r="P7536" s="113" t="str">
        <f>VLOOKUP($B7536,'[3]CHÍNH THỨC'!$D:$H,4,0)</f>
        <v>08/09/2025</v>
      </c>
      <c r="Q7536" s="113" t="str">
        <f>VLOOKUP($B7536,'[3]CHÍNH THỨC'!$D:$H,5,0)</f>
        <v>Đã nghỉ việc</v>
      </c>
    </row>
    <row r="7537" spans="1:17">
      <c r="A7537" s="39">
        <v>7525</v>
      </c>
      <c r="B7537" s="3" t="s">
        <v>30536</v>
      </c>
      <c r="C7537" s="1" t="s">
        <v>30537</v>
      </c>
      <c r="D7537" s="2">
        <v>39791</v>
      </c>
      <c r="E7537" s="1" t="s">
        <v>30</v>
      </c>
      <c r="F7537" s="261" t="s">
        <v>30538</v>
      </c>
      <c r="G7537" s="81">
        <v>45020</v>
      </c>
      <c r="H7537" s="1" t="s">
        <v>32</v>
      </c>
      <c r="I7537" s="1" t="s">
        <v>5487</v>
      </c>
      <c r="J7537" s="261" t="s">
        <v>30539</v>
      </c>
      <c r="K7537" s="1" t="s">
        <v>35</v>
      </c>
      <c r="L7537" s="269" t="s">
        <v>30483</v>
      </c>
      <c r="M7537" s="1" t="s">
        <v>75</v>
      </c>
      <c r="N7537" s="1">
        <v>890</v>
      </c>
      <c r="O7537" s="1" t="str">
        <f t="shared" si="234"/>
        <v>HL</v>
      </c>
      <c r="P7537" s="113" t="str">
        <f>VLOOKUP($B7537,'[3]CHÍNH THỨC'!$D:$H,4,0)</f>
        <v>08/09/2025</v>
      </c>
      <c r="Q7537" s="113" t="str">
        <f>VLOOKUP($B7537,'[3]CHÍNH THỨC'!$D:$H,5,0)</f>
        <v>Đã nghỉ việc</v>
      </c>
    </row>
    <row r="7538" spans="1:17">
      <c r="A7538" s="39">
        <v>7526</v>
      </c>
      <c r="B7538" s="3" t="s">
        <v>30540</v>
      </c>
      <c r="C7538" s="1" t="s">
        <v>24908</v>
      </c>
      <c r="D7538" s="269" t="s">
        <v>30541</v>
      </c>
      <c r="E7538" s="1" t="s">
        <v>30</v>
      </c>
      <c r="F7538" s="261" t="s">
        <v>30542</v>
      </c>
      <c r="G7538" s="270" t="s">
        <v>18379</v>
      </c>
      <c r="H7538" s="1" t="s">
        <v>8300</v>
      </c>
      <c r="I7538" s="1" t="s">
        <v>17473</v>
      </c>
      <c r="J7538" s="261" t="s">
        <v>30543</v>
      </c>
      <c r="K7538" s="1" t="s">
        <v>35</v>
      </c>
      <c r="L7538" s="269" t="s">
        <v>30483</v>
      </c>
      <c r="M7538" s="1" t="s">
        <v>75</v>
      </c>
      <c r="N7538" s="1" t="s">
        <v>30544</v>
      </c>
      <c r="O7538" s="1" t="str">
        <f t="shared" si="234"/>
        <v>TK</v>
      </c>
      <c r="P7538" s="113">
        <f>VLOOKUP($B7538,'[3]CHÍNH THỨC'!$D:$H,4,0)</f>
        <v>45925</v>
      </c>
      <c r="Q7538" s="113" t="str">
        <f>VLOOKUP($B7538,'[3]CHÍNH THỨC'!$D:$H,5,0)</f>
        <v>Đang làm việc</v>
      </c>
    </row>
    <row r="7539" spans="1:17">
      <c r="A7539" s="39">
        <v>7527</v>
      </c>
      <c r="B7539" s="3" t="s">
        <v>30545</v>
      </c>
      <c r="C7539" s="1" t="s">
        <v>30546</v>
      </c>
      <c r="D7539" s="2">
        <v>35160</v>
      </c>
      <c r="E7539" s="1" t="s">
        <v>30</v>
      </c>
      <c r="F7539" s="261" t="s">
        <v>17090</v>
      </c>
      <c r="G7539" s="81">
        <v>45713</v>
      </c>
      <c r="H7539" s="1" t="s">
        <v>29865</v>
      </c>
      <c r="I7539" s="1" t="s">
        <v>30547</v>
      </c>
      <c r="J7539" s="261" t="s">
        <v>17091</v>
      </c>
      <c r="K7539" s="1" t="s">
        <v>35</v>
      </c>
      <c r="L7539" s="2">
        <v>45904</v>
      </c>
      <c r="M7539" s="1" t="s">
        <v>75</v>
      </c>
      <c r="N7539" s="1">
        <v>895</v>
      </c>
      <c r="O7539" s="1" t="str">
        <f t="shared" si="234"/>
        <v>TC</v>
      </c>
      <c r="P7539" s="113">
        <f>VLOOKUP($B7539,'[3]CHÍNH THỨC'!$D:$H,4,0)</f>
        <v>45970</v>
      </c>
      <c r="Q7539" s="113" t="str">
        <f>VLOOKUP($B7539,'[3]CHÍNH THỨC'!$D:$H,5,0)</f>
        <v>Đã nghỉ việc</v>
      </c>
    </row>
    <row r="7540" spans="1:17">
      <c r="A7540" s="39">
        <v>7528</v>
      </c>
      <c r="B7540" s="3" t="s">
        <v>30548</v>
      </c>
      <c r="C7540" s="1" t="s">
        <v>30368</v>
      </c>
      <c r="D7540" s="2">
        <v>33226</v>
      </c>
      <c r="E7540" s="1" t="s">
        <v>30</v>
      </c>
      <c r="F7540" s="261" t="s">
        <v>30369</v>
      </c>
      <c r="G7540" s="81">
        <v>44440</v>
      </c>
      <c r="H7540" s="1" t="s">
        <v>29865</v>
      </c>
      <c r="I7540" s="1" t="s">
        <v>30549</v>
      </c>
      <c r="J7540" s="261" t="s">
        <v>30374</v>
      </c>
      <c r="K7540" s="1" t="s">
        <v>35</v>
      </c>
      <c r="L7540" s="2">
        <v>45904</v>
      </c>
      <c r="M7540" s="1" t="s">
        <v>75</v>
      </c>
      <c r="N7540" s="1" t="s">
        <v>3961</v>
      </c>
      <c r="O7540" s="1" t="str">
        <f t="shared" si="234"/>
        <v>TC</v>
      </c>
      <c r="P7540" s="113">
        <f>VLOOKUP($B7540,'[3]CHÍNH THỨC'!$D:$H,4,0)</f>
        <v>45970</v>
      </c>
      <c r="Q7540" s="113" t="str">
        <f>VLOOKUP($B7540,'[3]CHÍNH THỨC'!$D:$H,5,0)</f>
        <v>Đã nghỉ việc</v>
      </c>
    </row>
    <row r="7541" spans="1:17">
      <c r="A7541" s="39">
        <v>7529</v>
      </c>
      <c r="B7541" s="3" t="s">
        <v>30550</v>
      </c>
      <c r="C7541" s="1" t="s">
        <v>30551</v>
      </c>
      <c r="D7541" s="2">
        <v>38416</v>
      </c>
      <c r="E7541" s="1" t="s">
        <v>1441</v>
      </c>
      <c r="F7541" s="261" t="s">
        <v>30552</v>
      </c>
      <c r="G7541" s="81">
        <v>44314</v>
      </c>
      <c r="H7541" s="1" t="s">
        <v>29865</v>
      </c>
      <c r="I7541" s="1" t="s">
        <v>30553</v>
      </c>
      <c r="J7541" s="1"/>
      <c r="K7541" s="1" t="s">
        <v>35</v>
      </c>
      <c r="L7541" s="2">
        <v>45904</v>
      </c>
      <c r="M7541" s="1" t="s">
        <v>75</v>
      </c>
      <c r="N7541" s="1" t="s">
        <v>30554</v>
      </c>
      <c r="O7541" s="1" t="str">
        <f t="shared" si="234"/>
        <v>TC</v>
      </c>
      <c r="P7541" s="113" t="str">
        <f>VLOOKUP($B7541,'[3]CHÍNH THỨC'!$D:$H,4,0)</f>
        <v>09/09/2025</v>
      </c>
      <c r="Q7541" s="113" t="str">
        <f>VLOOKUP($B7541,'[3]CHÍNH THỨC'!$D:$H,5,0)</f>
        <v>Đã nghỉ việc</v>
      </c>
    </row>
    <row r="7542" spans="1:17">
      <c r="A7542" s="39">
        <v>7530</v>
      </c>
      <c r="B7542" s="3" t="s">
        <v>30555</v>
      </c>
      <c r="C7542" s="1" t="s">
        <v>30556</v>
      </c>
      <c r="D7542" s="2">
        <v>35864</v>
      </c>
      <c r="E7542" s="1" t="s">
        <v>30</v>
      </c>
      <c r="F7542" s="261" t="s">
        <v>30557</v>
      </c>
      <c r="G7542" s="81">
        <v>45020</v>
      </c>
      <c r="H7542" s="1" t="s">
        <v>29865</v>
      </c>
      <c r="I7542" s="1" t="s">
        <v>113</v>
      </c>
      <c r="J7542" s="261" t="s">
        <v>30106</v>
      </c>
      <c r="K7542" s="1" t="s">
        <v>35</v>
      </c>
      <c r="L7542" s="2">
        <v>45904</v>
      </c>
      <c r="M7542" s="1" t="s">
        <v>75</v>
      </c>
      <c r="N7542" s="1" t="s">
        <v>30558</v>
      </c>
      <c r="O7542" s="1" t="str">
        <f t="shared" si="234"/>
        <v>TC</v>
      </c>
      <c r="P7542" s="113" t="str">
        <f>VLOOKUP($B7542,'[3]CHÍNH THỨC'!$D:$H,4,0)</f>
        <v>08/09/2025</v>
      </c>
      <c r="Q7542" s="113" t="str">
        <f>VLOOKUP($B7542,'[3]CHÍNH THỨC'!$D:$H,5,0)</f>
        <v>Đã nghỉ việc</v>
      </c>
    </row>
    <row r="7543" spans="1:17">
      <c r="A7543" s="39">
        <v>7531</v>
      </c>
      <c r="B7543" s="3" t="s">
        <v>30559</v>
      </c>
      <c r="C7543" s="1" t="s">
        <v>30103</v>
      </c>
      <c r="D7543" s="2">
        <v>36319</v>
      </c>
      <c r="E7543" s="1" t="s">
        <v>30</v>
      </c>
      <c r="F7543" s="261" t="s">
        <v>30104</v>
      </c>
      <c r="G7543" s="81">
        <v>45551</v>
      </c>
      <c r="H7543" s="1" t="s">
        <v>66</v>
      </c>
      <c r="I7543" s="1" t="s">
        <v>30105</v>
      </c>
      <c r="J7543" s="261" t="s">
        <v>30106</v>
      </c>
      <c r="K7543" s="1" t="s">
        <v>42</v>
      </c>
      <c r="L7543" s="2">
        <v>45904</v>
      </c>
      <c r="M7543" s="1" t="s">
        <v>75</v>
      </c>
      <c r="N7543" s="1">
        <v>901</v>
      </c>
      <c r="O7543" s="1" t="str">
        <f t="shared" si="234"/>
        <v>TC</v>
      </c>
      <c r="P7543" s="113" t="str">
        <f>VLOOKUP($B7543,'[3]CHÍNH THỨC'!$D:$H,4,0)</f>
        <v>08/09/2025</v>
      </c>
      <c r="Q7543" s="113" t="str">
        <f>VLOOKUP($B7543,'[3]CHÍNH THỨC'!$D:$H,5,0)</f>
        <v>Đã nghỉ việc</v>
      </c>
    </row>
    <row r="7544" spans="1:17">
      <c r="A7544" s="39">
        <v>7532</v>
      </c>
      <c r="B7544" s="3" t="s">
        <v>30560</v>
      </c>
      <c r="C7544" s="1" t="s">
        <v>30561</v>
      </c>
      <c r="D7544" s="2">
        <v>38650</v>
      </c>
      <c r="E7544" s="1" t="s">
        <v>30</v>
      </c>
      <c r="F7544" s="261" t="s">
        <v>30562</v>
      </c>
      <c r="G7544" s="81">
        <v>44456</v>
      </c>
      <c r="H7544" s="1" t="s">
        <v>66</v>
      </c>
      <c r="I7544" s="1" t="s">
        <v>17391</v>
      </c>
      <c r="J7544" s="261" t="s">
        <v>30563</v>
      </c>
      <c r="K7544" s="1" t="s">
        <v>35</v>
      </c>
      <c r="L7544" s="2">
        <v>45904</v>
      </c>
      <c r="M7544" s="1" t="s">
        <v>75</v>
      </c>
      <c r="N7544" s="1">
        <v>903</v>
      </c>
      <c r="O7544" s="1" t="str">
        <f t="shared" si="234"/>
        <v>IC</v>
      </c>
      <c r="P7544" s="113" t="str">
        <f>VLOOKUP($B7544,'[3]CHÍNH THỨC'!$D:$H,4,0)</f>
        <v>05/09/2025</v>
      </c>
      <c r="Q7544" s="113" t="str">
        <f>VLOOKUP($B7544,'[3]CHÍNH THỨC'!$D:$H,5,0)</f>
        <v>Đã nghỉ việc</v>
      </c>
    </row>
    <row r="7545" spans="1:17">
      <c r="A7545" s="39">
        <v>7533</v>
      </c>
      <c r="B7545" s="3" t="s">
        <v>30564</v>
      </c>
      <c r="C7545" s="1" t="s">
        <v>29840</v>
      </c>
      <c r="D7545" s="2">
        <v>38417</v>
      </c>
      <c r="E7545" s="1" t="s">
        <v>30</v>
      </c>
      <c r="F7545" s="261" t="s">
        <v>29841</v>
      </c>
      <c r="G7545" s="81">
        <v>44419</v>
      </c>
      <c r="H7545" s="1" t="s">
        <v>66</v>
      </c>
      <c r="I7545" s="1" t="s">
        <v>29842</v>
      </c>
      <c r="J7545" s="261" t="s">
        <v>30563</v>
      </c>
      <c r="K7545" s="1" t="s">
        <v>35</v>
      </c>
      <c r="L7545" s="2">
        <v>45905</v>
      </c>
      <c r="M7545" s="1" t="s">
        <v>75</v>
      </c>
      <c r="N7545" s="1">
        <v>904</v>
      </c>
      <c r="O7545" s="1" t="str">
        <f t="shared" si="234"/>
        <v>IC</v>
      </c>
      <c r="P7545" s="113" t="str">
        <f>VLOOKUP($B7545,'[3]CHÍNH THỨC'!$D:$H,4,0)</f>
        <v>05/09/2025</v>
      </c>
      <c r="Q7545" s="113" t="str">
        <f>VLOOKUP($B7545,'[3]CHÍNH THỨC'!$D:$H,5,0)</f>
        <v>Đã nghỉ việc</v>
      </c>
    </row>
    <row r="7546" spans="1:17">
      <c r="A7546" s="39">
        <v>7534</v>
      </c>
      <c r="B7546" s="3" t="s">
        <v>30565</v>
      </c>
      <c r="C7546" s="1" t="s">
        <v>27940</v>
      </c>
      <c r="D7546" s="269" t="s">
        <v>30566</v>
      </c>
      <c r="E7546" s="1" t="s">
        <v>1253</v>
      </c>
      <c r="F7546" s="261" t="s">
        <v>30567</v>
      </c>
      <c r="G7546" s="270" t="s">
        <v>7958</v>
      </c>
      <c r="H7546" s="1" t="s">
        <v>32</v>
      </c>
      <c r="I7546" s="1" t="s">
        <v>245</v>
      </c>
      <c r="J7546" s="261" t="s">
        <v>27943</v>
      </c>
      <c r="K7546" s="1" t="s">
        <v>35</v>
      </c>
      <c r="L7546" s="269" t="s">
        <v>30568</v>
      </c>
      <c r="M7546" s="1" t="s">
        <v>36</v>
      </c>
      <c r="N7546" s="1">
        <v>905</v>
      </c>
      <c r="O7546" s="1" t="str">
        <f t="shared" si="234"/>
        <v>HM</v>
      </c>
      <c r="P7546" s="113">
        <f>VLOOKUP($B7546,'[3]CHÍNH THỨC'!$D:$H,4,0)</f>
        <v>45925</v>
      </c>
      <c r="Q7546" s="113" t="str">
        <f>VLOOKUP($B7546,'[3]CHÍNH THỨC'!$D:$H,5,0)</f>
        <v>Đang làm việc</v>
      </c>
    </row>
    <row r="7547" spans="1:17">
      <c r="A7547" s="39">
        <v>7535</v>
      </c>
      <c r="B7547" s="3" t="s">
        <v>30569</v>
      </c>
      <c r="C7547" s="1" t="s">
        <v>30570</v>
      </c>
      <c r="D7547" s="269" t="s">
        <v>30571</v>
      </c>
      <c r="E7547" s="1" t="s">
        <v>30</v>
      </c>
      <c r="F7547" s="261" t="s">
        <v>11906</v>
      </c>
      <c r="G7547" s="270" t="s">
        <v>7958</v>
      </c>
      <c r="H7547" s="1" t="s">
        <v>32</v>
      </c>
      <c r="I7547" s="1" t="s">
        <v>813</v>
      </c>
      <c r="J7547" s="261" t="s">
        <v>11907</v>
      </c>
      <c r="K7547" s="1" t="s">
        <v>42</v>
      </c>
      <c r="L7547" s="269" t="s">
        <v>30568</v>
      </c>
      <c r="M7547" s="1" t="s">
        <v>36</v>
      </c>
      <c r="N7547" s="1">
        <v>906</v>
      </c>
      <c r="O7547" s="1" t="str">
        <f t="shared" si="234"/>
        <v>HM</v>
      </c>
      <c r="P7547" s="113">
        <f>VLOOKUP($B7547,'[3]CHÍNH THỨC'!$D:$H,4,0)</f>
        <v>45912</v>
      </c>
      <c r="Q7547" s="113" t="str">
        <f>VLOOKUP($B7547,'[3]CHÍNH THỨC'!$D:$H,5,0)</f>
        <v>Đã nghỉ việc</v>
      </c>
    </row>
    <row r="7548" spans="1:17">
      <c r="A7548" s="39">
        <v>7536</v>
      </c>
      <c r="B7548" s="3" t="s">
        <v>30572</v>
      </c>
      <c r="C7548" s="1" t="s">
        <v>30573</v>
      </c>
      <c r="D7548" s="269" t="s">
        <v>30574</v>
      </c>
      <c r="E7548" s="1" t="s">
        <v>1253</v>
      </c>
      <c r="F7548" s="261" t="s">
        <v>30575</v>
      </c>
      <c r="G7548" s="270" t="s">
        <v>19825</v>
      </c>
      <c r="H7548" s="1" t="s">
        <v>32</v>
      </c>
      <c r="I7548" s="1" t="s">
        <v>4340</v>
      </c>
      <c r="J7548" s="261" t="s">
        <v>30576</v>
      </c>
      <c r="K7548" s="1" t="s">
        <v>35</v>
      </c>
      <c r="L7548" s="269" t="s">
        <v>30568</v>
      </c>
      <c r="M7548" s="1" t="s">
        <v>36</v>
      </c>
      <c r="N7548" s="1">
        <v>907</v>
      </c>
      <c r="O7548" s="1" t="str">
        <f t="shared" si="234"/>
        <v>HM</v>
      </c>
      <c r="P7548" s="113" t="str">
        <f>VLOOKUP($B7548,'[3]CHÍNH THỨC'!$D:$H,4,0)</f>
        <v>06/09/2025</v>
      </c>
      <c r="Q7548" s="113" t="str">
        <f>VLOOKUP($B7548,'[3]CHÍNH THỨC'!$D:$H,5,0)</f>
        <v>Đã nghỉ việc</v>
      </c>
    </row>
    <row r="7549" spans="1:17">
      <c r="A7549" s="39">
        <v>7537</v>
      </c>
      <c r="B7549" s="3" t="s">
        <v>30577</v>
      </c>
      <c r="C7549" s="1" t="s">
        <v>93</v>
      </c>
      <c r="D7549" s="269" t="s">
        <v>30578</v>
      </c>
      <c r="E7549" s="1" t="s">
        <v>1253</v>
      </c>
      <c r="F7549" s="261" t="s">
        <v>30579</v>
      </c>
      <c r="G7549" s="270" t="s">
        <v>20953</v>
      </c>
      <c r="H7549" s="1" t="s">
        <v>32</v>
      </c>
      <c r="I7549" s="1" t="s">
        <v>863</v>
      </c>
      <c r="J7549" s="261" t="s">
        <v>30580</v>
      </c>
      <c r="K7549" s="1" t="s">
        <v>35</v>
      </c>
      <c r="L7549" s="269" t="s">
        <v>30568</v>
      </c>
      <c r="M7549" s="1" t="s">
        <v>75</v>
      </c>
      <c r="N7549" s="1">
        <v>785</v>
      </c>
      <c r="O7549" s="1" t="str">
        <f t="shared" si="234"/>
        <v>HM</v>
      </c>
      <c r="P7549" s="113">
        <f>VLOOKUP($B7549,'[3]CHÍNH THỨC'!$D:$H,4,0)</f>
        <v>45925</v>
      </c>
      <c r="Q7549" s="113" t="str">
        <f>VLOOKUP($B7549,'[3]CHÍNH THỨC'!$D:$H,5,0)</f>
        <v>Đang làm việc</v>
      </c>
    </row>
    <row r="7550" spans="1:17">
      <c r="A7550" s="39">
        <v>7538</v>
      </c>
      <c r="B7550" s="3" t="s">
        <v>30581</v>
      </c>
      <c r="C7550" s="1" t="s">
        <v>30066</v>
      </c>
      <c r="D7550" s="269" t="s">
        <v>29032</v>
      </c>
      <c r="E7550" s="1" t="s">
        <v>30</v>
      </c>
      <c r="F7550" s="261" t="s">
        <v>30067</v>
      </c>
      <c r="G7550" s="270" t="s">
        <v>22211</v>
      </c>
      <c r="H7550" s="1" t="s">
        <v>32</v>
      </c>
      <c r="I7550" s="1" t="s">
        <v>30068</v>
      </c>
      <c r="J7550" s="261" t="s">
        <v>5649</v>
      </c>
      <c r="K7550" s="1" t="s">
        <v>42</v>
      </c>
      <c r="L7550" s="269" t="s">
        <v>30568</v>
      </c>
      <c r="M7550" s="1" t="s">
        <v>75</v>
      </c>
      <c r="N7550" s="1">
        <v>913</v>
      </c>
      <c r="O7550" s="1" t="str">
        <f t="shared" si="234"/>
        <v>HM</v>
      </c>
      <c r="P7550" s="113" t="str">
        <f>VLOOKUP($B7550,'[3]CHÍNH THỨC'!$D:$H,4,0)</f>
        <v>08/09/2025</v>
      </c>
      <c r="Q7550" s="113" t="str">
        <f>VLOOKUP($B7550,'[3]CHÍNH THỨC'!$D:$H,5,0)</f>
        <v>Đã nghỉ việc</v>
      </c>
    </row>
    <row r="7551" spans="1:17">
      <c r="A7551" s="39">
        <v>7539</v>
      </c>
      <c r="B7551" s="3" t="s">
        <v>30582</v>
      </c>
      <c r="C7551" s="1" t="s">
        <v>284</v>
      </c>
      <c r="D7551" s="269" t="s">
        <v>30583</v>
      </c>
      <c r="E7551" s="1" t="s">
        <v>1253</v>
      </c>
      <c r="F7551" s="261" t="s">
        <v>30584</v>
      </c>
      <c r="G7551" s="270" t="s">
        <v>25611</v>
      </c>
      <c r="H7551" s="1" t="s">
        <v>32</v>
      </c>
      <c r="I7551" s="1" t="s">
        <v>5755</v>
      </c>
      <c r="J7551" s="261" t="s">
        <v>30585</v>
      </c>
      <c r="K7551" s="1" t="s">
        <v>42</v>
      </c>
      <c r="L7551" s="269" t="s">
        <v>30568</v>
      </c>
      <c r="M7551" s="1" t="s">
        <v>75</v>
      </c>
      <c r="N7551" s="1">
        <v>923</v>
      </c>
      <c r="O7551" s="1" t="str">
        <f t="shared" si="234"/>
        <v>HM</v>
      </c>
      <c r="P7551" s="113" t="str">
        <f>VLOOKUP($B7551,'[3]CHÍNH THỨC'!$D:$H,4,0)</f>
        <v>08/09/2025</v>
      </c>
      <c r="Q7551" s="113" t="str">
        <f>VLOOKUP($B7551,'[3]CHÍNH THỨC'!$D:$H,5,0)</f>
        <v>Đã nghỉ việc</v>
      </c>
    </row>
    <row r="7552" spans="1:17">
      <c r="A7552" s="39">
        <v>7540</v>
      </c>
      <c r="B7552" s="3" t="s">
        <v>30586</v>
      </c>
      <c r="C7552" s="1" t="s">
        <v>11637</v>
      </c>
      <c r="D7552" s="269" t="s">
        <v>30587</v>
      </c>
      <c r="E7552" s="1" t="s">
        <v>30</v>
      </c>
      <c r="F7552" s="261" t="s">
        <v>30588</v>
      </c>
      <c r="G7552" s="270" t="s">
        <v>7625</v>
      </c>
      <c r="H7552" s="1" t="s">
        <v>15353</v>
      </c>
      <c r="I7552" s="1" t="s">
        <v>30589</v>
      </c>
      <c r="J7552" s="261" t="s">
        <v>30590</v>
      </c>
      <c r="K7552" s="1" t="s">
        <v>35</v>
      </c>
      <c r="L7552" s="269" t="s">
        <v>30568</v>
      </c>
      <c r="M7552" s="1" t="s">
        <v>75</v>
      </c>
      <c r="N7552" s="1">
        <v>912</v>
      </c>
      <c r="O7552" s="1" t="str">
        <f t="shared" si="234"/>
        <v>HU</v>
      </c>
      <c r="P7552" s="113" t="str">
        <f>VLOOKUP($B7552,'[3]CHÍNH THỨC'!$D:$H,4,0)</f>
        <v>08/09/2025</v>
      </c>
      <c r="Q7552" s="113" t="str">
        <f>VLOOKUP($B7552,'[3]CHÍNH THỨC'!$D:$H,5,0)</f>
        <v>Đã nghỉ việc</v>
      </c>
    </row>
    <row r="7553" spans="1:17">
      <c r="A7553" s="39">
        <v>7541</v>
      </c>
      <c r="B7553" s="3" t="s">
        <v>30591</v>
      </c>
      <c r="C7553" s="1" t="s">
        <v>13821</v>
      </c>
      <c r="D7553" s="269" t="s">
        <v>25029</v>
      </c>
      <c r="E7553" s="1" t="s">
        <v>30</v>
      </c>
      <c r="F7553" s="261" t="s">
        <v>30592</v>
      </c>
      <c r="G7553" s="270" t="s">
        <v>25276</v>
      </c>
      <c r="H7553" s="1" t="s">
        <v>5076</v>
      </c>
      <c r="I7553" s="1" t="s">
        <v>6416</v>
      </c>
      <c r="J7553" s="261" t="s">
        <v>30593</v>
      </c>
      <c r="K7553" s="1" t="s">
        <v>35</v>
      </c>
      <c r="L7553" s="269" t="s">
        <v>30568</v>
      </c>
      <c r="M7553" s="1" t="s">
        <v>75</v>
      </c>
      <c r="N7553" s="1">
        <v>924</v>
      </c>
      <c r="O7553" s="1" t="str">
        <f t="shared" si="234"/>
        <v>MD</v>
      </c>
      <c r="P7553" s="113" t="str">
        <f>VLOOKUP($B7553,'[3]CHÍNH THỨC'!$D:$H,4,0)</f>
        <v>08/09/2025</v>
      </c>
      <c r="Q7553" s="113" t="str">
        <f>VLOOKUP($B7553,'[3]CHÍNH THỨC'!$D:$H,5,0)</f>
        <v>Đã nghỉ việc</v>
      </c>
    </row>
    <row r="7554" spans="1:17">
      <c r="A7554" s="39">
        <v>7542</v>
      </c>
      <c r="B7554" s="3" t="s">
        <v>30594</v>
      </c>
      <c r="C7554" s="1" t="s">
        <v>19042</v>
      </c>
      <c r="D7554" s="269" t="s">
        <v>30595</v>
      </c>
      <c r="E7554" s="1" t="s">
        <v>30</v>
      </c>
      <c r="F7554" s="261" t="s">
        <v>30596</v>
      </c>
      <c r="G7554" s="270" t="s">
        <v>30597</v>
      </c>
      <c r="H7554" s="1" t="s">
        <v>5076</v>
      </c>
      <c r="I7554" s="1" t="s">
        <v>6416</v>
      </c>
      <c r="J7554" s="261" t="s">
        <v>30598</v>
      </c>
      <c r="K7554" s="1" t="s">
        <v>35</v>
      </c>
      <c r="L7554" s="269" t="s">
        <v>30568</v>
      </c>
      <c r="M7554" s="1" t="s">
        <v>75</v>
      </c>
      <c r="N7554" s="1">
        <v>922</v>
      </c>
      <c r="O7554" s="1" t="str">
        <f t="shared" si="234"/>
        <v>MD</v>
      </c>
      <c r="P7554" s="113" t="str">
        <f>VLOOKUP($B7554,'[3]CHÍNH THỨC'!$D:$H,4,0)</f>
        <v>08/09/2025</v>
      </c>
      <c r="Q7554" s="113" t="str">
        <f>VLOOKUP($B7554,'[3]CHÍNH THỨC'!$D:$H,5,0)</f>
        <v>Đã nghỉ việc</v>
      </c>
    </row>
    <row r="7555" spans="1:17">
      <c r="A7555" s="39">
        <v>7543</v>
      </c>
      <c r="B7555" s="3" t="s">
        <v>30599</v>
      </c>
      <c r="C7555" s="1" t="s">
        <v>20432</v>
      </c>
      <c r="D7555" s="269" t="s">
        <v>30600</v>
      </c>
      <c r="E7555" s="1" t="s">
        <v>30</v>
      </c>
      <c r="F7555" s="261" t="s">
        <v>30601</v>
      </c>
      <c r="G7555" s="81">
        <v>44704</v>
      </c>
      <c r="H7555" s="1" t="s">
        <v>5076</v>
      </c>
      <c r="I7555" s="1" t="s">
        <v>6416</v>
      </c>
      <c r="J7555" s="261" t="s">
        <v>30602</v>
      </c>
      <c r="K7555" s="1" t="s">
        <v>35</v>
      </c>
      <c r="L7555" s="269" t="s">
        <v>30568</v>
      </c>
      <c r="M7555" s="1" t="s">
        <v>75</v>
      </c>
      <c r="N7555" s="1">
        <v>921</v>
      </c>
      <c r="O7555" s="1" t="str">
        <f t="shared" si="234"/>
        <v>MD</v>
      </c>
      <c r="P7555" s="113" t="str">
        <f>VLOOKUP($B7555,'[3]CHÍNH THỨC'!$D:$H,4,0)</f>
        <v>08/09/2025</v>
      </c>
      <c r="Q7555" s="113" t="str">
        <f>VLOOKUP($B7555,'[3]CHÍNH THỨC'!$D:$H,5,0)</f>
        <v>Đã nghỉ việc</v>
      </c>
    </row>
    <row r="7556" spans="1:17">
      <c r="A7556" s="39">
        <v>7544</v>
      </c>
      <c r="B7556" s="3" t="s">
        <v>30603</v>
      </c>
      <c r="C7556" s="1" t="s">
        <v>1640</v>
      </c>
      <c r="D7556" s="2" t="s">
        <v>29489</v>
      </c>
      <c r="E7556" s="1" t="s">
        <v>30</v>
      </c>
      <c r="F7556" s="261" t="s">
        <v>30129</v>
      </c>
      <c r="G7556" s="270" t="s">
        <v>7958</v>
      </c>
      <c r="H7556" s="1" t="s">
        <v>5076</v>
      </c>
      <c r="I7556" s="1" t="s">
        <v>12222</v>
      </c>
      <c r="J7556" s="261" t="s">
        <v>30130</v>
      </c>
      <c r="K7556" s="1" t="s">
        <v>35</v>
      </c>
      <c r="L7556" s="269" t="s">
        <v>30568</v>
      </c>
      <c r="M7556" s="1" t="s">
        <v>75</v>
      </c>
      <c r="N7556" s="1">
        <v>925</v>
      </c>
      <c r="O7556" s="1" t="str">
        <f t="shared" si="234"/>
        <v>MD</v>
      </c>
      <c r="P7556" s="113" t="str">
        <f>VLOOKUP($B7556,'[3]CHÍNH THỨC'!$D:$H,4,0)</f>
        <v>08/09/2025</v>
      </c>
      <c r="Q7556" s="113" t="str">
        <f>VLOOKUP($B7556,'[3]CHÍNH THỨC'!$D:$H,5,0)</f>
        <v>Đã nghỉ việc</v>
      </c>
    </row>
    <row r="7557" spans="1:17">
      <c r="A7557" s="39">
        <v>7545</v>
      </c>
      <c r="B7557" s="3" t="s">
        <v>30604</v>
      </c>
      <c r="C7557" s="1" t="s">
        <v>30132</v>
      </c>
      <c r="D7557" s="2" t="s">
        <v>30133</v>
      </c>
      <c r="E7557" s="1" t="s">
        <v>30</v>
      </c>
      <c r="F7557" s="261" t="s">
        <v>30134</v>
      </c>
      <c r="G7557" s="270" t="s">
        <v>9675</v>
      </c>
      <c r="H7557" s="1" t="s">
        <v>5076</v>
      </c>
      <c r="I7557" s="1" t="s">
        <v>12222</v>
      </c>
      <c r="J7557" s="261" t="s">
        <v>30135</v>
      </c>
      <c r="K7557" s="1" t="s">
        <v>35</v>
      </c>
      <c r="L7557" s="269" t="s">
        <v>30568</v>
      </c>
      <c r="M7557" s="1" t="s">
        <v>75</v>
      </c>
      <c r="N7557" s="1">
        <v>926</v>
      </c>
      <c r="O7557" s="1" t="str">
        <f t="shared" si="234"/>
        <v>MD</v>
      </c>
      <c r="P7557" s="113">
        <f>VLOOKUP($B7557,'[3]CHÍNH THỨC'!$D:$H,4,0)</f>
        <v>45939</v>
      </c>
      <c r="Q7557" s="113" t="str">
        <f>VLOOKUP($B7557,'[3]CHÍNH THỨC'!$D:$H,5,0)</f>
        <v>Đã nghỉ việc</v>
      </c>
    </row>
    <row r="7558" spans="1:17">
      <c r="A7558" s="39">
        <v>7546</v>
      </c>
      <c r="B7558" s="3" t="s">
        <v>30605</v>
      </c>
      <c r="C7558" s="1" t="s">
        <v>8572</v>
      </c>
      <c r="D7558" s="2">
        <v>38792</v>
      </c>
      <c r="E7558" s="1" t="s">
        <v>30</v>
      </c>
      <c r="F7558" s="261" t="s">
        <v>8573</v>
      </c>
      <c r="G7558" s="270" t="s">
        <v>7704</v>
      </c>
      <c r="H7558" s="1" t="s">
        <v>5076</v>
      </c>
      <c r="I7558" s="1" t="s">
        <v>30606</v>
      </c>
      <c r="J7558" s="261" t="s">
        <v>11260</v>
      </c>
      <c r="K7558" s="1" t="s">
        <v>42</v>
      </c>
      <c r="L7558" s="269" t="s">
        <v>30568</v>
      </c>
      <c r="M7558" s="1" t="s">
        <v>75</v>
      </c>
      <c r="N7558" s="1">
        <v>928</v>
      </c>
      <c r="O7558" s="1" t="str">
        <f t="shared" si="234"/>
        <v>MD</v>
      </c>
      <c r="P7558" s="113">
        <f>VLOOKUP($B7558,'[3]CHÍNH THỨC'!$D:$H,4,0)</f>
        <v>45925</v>
      </c>
      <c r="Q7558" s="113" t="str">
        <f>VLOOKUP($B7558,'[3]CHÍNH THỨC'!$D:$H,5,0)</f>
        <v>Đang làm việc</v>
      </c>
    </row>
    <row r="7559" spans="1:17">
      <c r="A7559" s="39">
        <v>7547</v>
      </c>
      <c r="B7559" s="3" t="s">
        <v>30607</v>
      </c>
      <c r="C7559" s="1" t="s">
        <v>30608</v>
      </c>
      <c r="D7559" s="2" t="s">
        <v>30609</v>
      </c>
      <c r="E7559" s="1" t="s">
        <v>30</v>
      </c>
      <c r="F7559" s="261" t="s">
        <v>30610</v>
      </c>
      <c r="G7559" s="81" t="s">
        <v>30611</v>
      </c>
      <c r="H7559" s="1" t="s">
        <v>30612</v>
      </c>
      <c r="I7559" s="1" t="s">
        <v>30613</v>
      </c>
      <c r="J7559" s="261" t="s">
        <v>30614</v>
      </c>
      <c r="K7559" s="1" t="s">
        <v>35</v>
      </c>
      <c r="L7559" s="2">
        <v>45905</v>
      </c>
      <c r="M7559" s="1" t="s">
        <v>75</v>
      </c>
      <c r="N7559" s="1">
        <v>929</v>
      </c>
      <c r="O7559" s="1" t="str">
        <f t="shared" si="234"/>
        <v>BC</v>
      </c>
      <c r="P7559" s="113" t="str">
        <f>VLOOKUP($B7559,'[3]CHÍNH THỨC'!$D:$H,4,0)</f>
        <v>08/09/2025</v>
      </c>
      <c r="Q7559" s="113" t="str">
        <f>VLOOKUP($B7559,'[3]CHÍNH THỨC'!$D:$H,5,0)</f>
        <v>Đã nghỉ việc</v>
      </c>
    </row>
    <row r="7560" spans="1:17">
      <c r="A7560" s="39">
        <v>7548</v>
      </c>
      <c r="B7560" s="3" t="s">
        <v>30615</v>
      </c>
      <c r="C7560" s="1" t="s">
        <v>3562</v>
      </c>
      <c r="D7560" s="2" t="s">
        <v>30616</v>
      </c>
      <c r="E7560" s="1" t="s">
        <v>30</v>
      </c>
      <c r="F7560" s="261" t="s">
        <v>11692</v>
      </c>
      <c r="G7560" s="81">
        <v>44298</v>
      </c>
      <c r="H7560" s="1" t="s">
        <v>30612</v>
      </c>
      <c r="I7560" s="1" t="s">
        <v>21251</v>
      </c>
      <c r="J7560" s="261" t="s">
        <v>30617</v>
      </c>
      <c r="K7560" s="1" t="s">
        <v>35</v>
      </c>
      <c r="L7560" s="2">
        <v>45905</v>
      </c>
      <c r="M7560" s="1" t="s">
        <v>75</v>
      </c>
      <c r="N7560" s="1">
        <v>931</v>
      </c>
      <c r="O7560" s="1" t="str">
        <f t="shared" si="234"/>
        <v>BC</v>
      </c>
      <c r="P7560" s="113" t="str">
        <f>VLOOKUP($B7560,'[3]CHÍNH THỨC'!$D:$H,4,0)</f>
        <v>08/09/2025</v>
      </c>
      <c r="Q7560" s="113" t="str">
        <f>VLOOKUP($B7560,'[3]CHÍNH THỨC'!$D:$H,5,0)</f>
        <v>Đã nghỉ việc</v>
      </c>
    </row>
    <row r="7561" spans="1:17">
      <c r="A7561" s="39">
        <v>7549</v>
      </c>
      <c r="B7561" s="3" t="s">
        <v>30618</v>
      </c>
      <c r="C7561" s="1" t="s">
        <v>30619</v>
      </c>
      <c r="D7561" s="269" t="s">
        <v>30620</v>
      </c>
      <c r="E7561" s="1" t="s">
        <v>30</v>
      </c>
      <c r="F7561" s="261" t="s">
        <v>30621</v>
      </c>
      <c r="G7561" s="81">
        <v>45012</v>
      </c>
      <c r="H7561" s="1" t="s">
        <v>30622</v>
      </c>
      <c r="I7561" s="1" t="s">
        <v>6247</v>
      </c>
      <c r="J7561" s="261" t="s">
        <v>30623</v>
      </c>
      <c r="K7561" s="1" t="s">
        <v>42</v>
      </c>
      <c r="L7561" s="269" t="s">
        <v>30568</v>
      </c>
      <c r="M7561" s="1" t="s">
        <v>75</v>
      </c>
      <c r="N7561" s="1">
        <v>910</v>
      </c>
      <c r="O7561" s="1" t="str">
        <f t="shared" si="234"/>
        <v>TK</v>
      </c>
      <c r="P7561" s="113" t="str">
        <f>VLOOKUP($B7561,'[3]CHÍNH THỨC'!$D:$H,4,0)</f>
        <v>08/09/2025</v>
      </c>
      <c r="Q7561" s="113" t="str">
        <f>VLOOKUP($B7561,'[3]CHÍNH THỨC'!$D:$H,5,0)</f>
        <v>Đã nghỉ việc</v>
      </c>
    </row>
    <row r="7562" spans="1:17">
      <c r="A7562" s="39">
        <v>7550</v>
      </c>
      <c r="B7562" s="3" t="s">
        <v>30624</v>
      </c>
      <c r="C7562" s="1" t="s">
        <v>30625</v>
      </c>
      <c r="D7562" s="269" t="s">
        <v>27874</v>
      </c>
      <c r="E7562" s="1" t="s">
        <v>30</v>
      </c>
      <c r="F7562" s="261" t="s">
        <v>30626</v>
      </c>
      <c r="G7562" s="270" t="s">
        <v>30217</v>
      </c>
      <c r="H7562" s="1" t="s">
        <v>30622</v>
      </c>
      <c r="I7562" s="1" t="s">
        <v>13673</v>
      </c>
      <c r="J7562" s="261" t="s">
        <v>30627</v>
      </c>
      <c r="K7562" s="1" t="s">
        <v>35</v>
      </c>
      <c r="L7562" s="2">
        <v>45905</v>
      </c>
      <c r="M7562" s="1" t="s">
        <v>75</v>
      </c>
      <c r="N7562" s="1">
        <v>908</v>
      </c>
      <c r="O7562" s="1" t="str">
        <f t="shared" si="234"/>
        <v>TK</v>
      </c>
      <c r="P7562" s="113" t="str">
        <f>VLOOKUP($B7562,'[3]CHÍNH THỨC'!$D:$H,4,0)</f>
        <v>06/09/2025</v>
      </c>
      <c r="Q7562" s="113" t="str">
        <f>VLOOKUP($B7562,'[3]CHÍNH THỨC'!$D:$H,5,0)</f>
        <v>Đã nghỉ việc</v>
      </c>
    </row>
    <row r="7563" spans="1:17">
      <c r="A7563" s="39">
        <v>7551</v>
      </c>
      <c r="B7563" s="3" t="s">
        <v>30628</v>
      </c>
      <c r="C7563" s="1" t="s">
        <v>30629</v>
      </c>
      <c r="D7563" s="2">
        <v>38552</v>
      </c>
      <c r="E7563" s="1" t="s">
        <v>30</v>
      </c>
      <c r="F7563" s="261" t="s">
        <v>30630</v>
      </c>
      <c r="G7563" s="81">
        <v>44991</v>
      </c>
      <c r="H7563" s="1" t="s">
        <v>66</v>
      </c>
      <c r="I7563" s="1" t="s">
        <v>30631</v>
      </c>
      <c r="J7563" s="261" t="s">
        <v>30632</v>
      </c>
      <c r="K7563" s="1" t="s">
        <v>35</v>
      </c>
      <c r="L7563" s="2">
        <v>45905</v>
      </c>
      <c r="M7563" s="1" t="s">
        <v>75</v>
      </c>
      <c r="N7563" s="1">
        <v>914</v>
      </c>
      <c r="O7563" s="1" t="str">
        <f t="shared" si="234"/>
        <v>TC</v>
      </c>
      <c r="P7563" s="113" t="str">
        <f>VLOOKUP($B7563,'[3]CHÍNH THỨC'!$D:$H,4,0)</f>
        <v>08/09/2025</v>
      </c>
      <c r="Q7563" s="113" t="str">
        <f>VLOOKUP($B7563,'[3]CHÍNH THỨC'!$D:$H,5,0)</f>
        <v>Đã nghỉ việc</v>
      </c>
    </row>
    <row r="7564" spans="1:17">
      <c r="A7564" s="39">
        <v>7552</v>
      </c>
      <c r="B7564" s="3" t="s">
        <v>30633</v>
      </c>
      <c r="C7564" s="1" t="s">
        <v>30634</v>
      </c>
      <c r="D7564" s="2">
        <v>38148</v>
      </c>
      <c r="E7564" s="1" t="s">
        <v>30</v>
      </c>
      <c r="F7564" s="261" t="s">
        <v>30635</v>
      </c>
      <c r="G7564" s="81">
        <v>45661</v>
      </c>
      <c r="H7564" s="1" t="s">
        <v>66</v>
      </c>
      <c r="I7564" s="1" t="s">
        <v>30636</v>
      </c>
      <c r="J7564" s="261" t="s">
        <v>30637</v>
      </c>
      <c r="K7564" s="1" t="s">
        <v>35</v>
      </c>
      <c r="L7564" s="2">
        <v>45905</v>
      </c>
      <c r="M7564" s="1" t="s">
        <v>75</v>
      </c>
      <c r="N7564" s="1" t="s">
        <v>30638</v>
      </c>
      <c r="O7564" s="1" t="str">
        <f t="shared" si="234"/>
        <v>TC</v>
      </c>
      <c r="P7564" s="113">
        <f>VLOOKUP($B7564,'[3]CHÍNH THỨC'!$D:$H,4,0)</f>
        <v>45970</v>
      </c>
      <c r="Q7564" s="113" t="str">
        <f>VLOOKUP($B7564,'[3]CHÍNH THỨC'!$D:$H,5,0)</f>
        <v>Đã nghỉ việc</v>
      </c>
    </row>
    <row r="7565" spans="1:17">
      <c r="A7565" s="39">
        <v>7553</v>
      </c>
      <c r="B7565" s="3" t="s">
        <v>30639</v>
      </c>
      <c r="C7565" s="1" t="s">
        <v>1818</v>
      </c>
      <c r="D7565" s="2">
        <v>35979</v>
      </c>
      <c r="E7565" s="1" t="s">
        <v>30</v>
      </c>
      <c r="F7565" s="261" t="s">
        <v>30640</v>
      </c>
      <c r="G7565" s="81">
        <v>45678</v>
      </c>
      <c r="H7565" s="1" t="s">
        <v>66</v>
      </c>
      <c r="I7565" s="1" t="s">
        <v>30641</v>
      </c>
      <c r="J7565" s="261" t="s">
        <v>30637</v>
      </c>
      <c r="K7565" s="1" t="s">
        <v>35</v>
      </c>
      <c r="L7565" s="2">
        <v>45905</v>
      </c>
      <c r="M7565" s="1" t="s">
        <v>75</v>
      </c>
      <c r="N7565" s="1" t="s">
        <v>3955</v>
      </c>
      <c r="O7565" s="1" t="str">
        <f t="shared" si="234"/>
        <v>TC</v>
      </c>
      <c r="P7565" s="113">
        <f>VLOOKUP($B7565,'[3]CHÍNH THỨC'!$D:$H,4,0)</f>
        <v>45970</v>
      </c>
      <c r="Q7565" s="113" t="str">
        <f>VLOOKUP($B7565,'[3]CHÍNH THỨC'!$D:$H,5,0)</f>
        <v>Đã nghỉ việc</v>
      </c>
    </row>
    <row r="7566" spans="1:17">
      <c r="A7566" s="39">
        <v>7554</v>
      </c>
      <c r="B7566" s="3" t="s">
        <v>30642</v>
      </c>
      <c r="C7566" s="1" t="s">
        <v>15731</v>
      </c>
      <c r="D7566" s="2">
        <v>39720</v>
      </c>
      <c r="E7566" s="1" t="s">
        <v>30</v>
      </c>
      <c r="F7566" s="261" t="s">
        <v>30643</v>
      </c>
      <c r="G7566" s="81">
        <v>44977</v>
      </c>
      <c r="H7566" s="1" t="s">
        <v>66</v>
      </c>
      <c r="I7566" s="1" t="s">
        <v>30641</v>
      </c>
      <c r="J7566" s="261" t="s">
        <v>30644</v>
      </c>
      <c r="K7566" s="1" t="s">
        <v>42</v>
      </c>
      <c r="L7566" s="2">
        <v>45905</v>
      </c>
      <c r="M7566" s="1" t="s">
        <v>75</v>
      </c>
      <c r="N7566" s="1" t="s">
        <v>30645</v>
      </c>
      <c r="O7566" s="1" t="str">
        <f t="shared" si="234"/>
        <v>TC</v>
      </c>
      <c r="P7566" s="113">
        <f>VLOOKUP($B7566,'[3]CHÍNH THỨC'!$D:$H,4,0)</f>
        <v>45970</v>
      </c>
      <c r="Q7566" s="113" t="str">
        <f>VLOOKUP($B7566,'[3]CHÍNH THỨC'!$D:$H,5,0)</f>
        <v>Đã nghỉ việc</v>
      </c>
    </row>
    <row r="7567" spans="1:17">
      <c r="A7567" s="39">
        <v>7555</v>
      </c>
      <c r="B7567" s="3" t="s">
        <v>30646</v>
      </c>
      <c r="C7567" s="1" t="s">
        <v>30647</v>
      </c>
      <c r="D7567" s="2">
        <v>34010</v>
      </c>
      <c r="E7567" s="1" t="s">
        <v>30</v>
      </c>
      <c r="F7567" s="261" t="s">
        <v>30648</v>
      </c>
      <c r="G7567" s="81">
        <v>44867</v>
      </c>
      <c r="H7567" s="1" t="s">
        <v>66</v>
      </c>
      <c r="I7567" s="1" t="s">
        <v>30649</v>
      </c>
      <c r="J7567" s="261" t="s">
        <v>30650</v>
      </c>
      <c r="K7567" s="1" t="s">
        <v>42</v>
      </c>
      <c r="L7567" s="2">
        <v>45905</v>
      </c>
      <c r="M7567" s="1" t="s">
        <v>75</v>
      </c>
      <c r="N7567" s="1">
        <v>919</v>
      </c>
      <c r="O7567" s="1" t="str">
        <f t="shared" si="234"/>
        <v>TC</v>
      </c>
      <c r="P7567" s="113" t="str">
        <f>VLOOKUP($B7567,'[3]CHÍNH THỨC'!$D:$H,4,0)</f>
        <v>06/09/2025</v>
      </c>
      <c r="Q7567" s="113" t="str">
        <f>VLOOKUP($B7567,'[3]CHÍNH THỨC'!$D:$H,5,0)</f>
        <v>Đã nghỉ việc</v>
      </c>
    </row>
    <row r="7568" spans="1:17">
      <c r="A7568" s="39">
        <v>7556</v>
      </c>
      <c r="B7568" s="3" t="s">
        <v>30651</v>
      </c>
      <c r="C7568" s="1" t="s">
        <v>30652</v>
      </c>
      <c r="D7568" s="2">
        <v>34319</v>
      </c>
      <c r="E7568" s="1" t="s">
        <v>30</v>
      </c>
      <c r="F7568" s="261" t="s">
        <v>30653</v>
      </c>
      <c r="G7568" s="81">
        <v>44729</v>
      </c>
      <c r="H7568" s="1" t="s">
        <v>66</v>
      </c>
      <c r="I7568" s="1" t="s">
        <v>30654</v>
      </c>
      <c r="J7568" s="261" t="s">
        <v>30655</v>
      </c>
      <c r="K7568" s="1" t="s">
        <v>42</v>
      </c>
      <c r="L7568" s="2">
        <v>45905</v>
      </c>
      <c r="M7568" s="1" t="s">
        <v>75</v>
      </c>
      <c r="N7568" s="1">
        <v>920</v>
      </c>
      <c r="O7568" s="1" t="str">
        <f t="shared" si="234"/>
        <v>TC</v>
      </c>
      <c r="P7568" s="113" t="str">
        <f>VLOOKUP($B7568,'[3]CHÍNH THỨC'!$D:$H,4,0)</f>
        <v>08/09/2025</v>
      </c>
      <c r="Q7568" s="113" t="str">
        <f>VLOOKUP($B7568,'[3]CHÍNH THỨC'!$D:$H,5,0)</f>
        <v>Đã nghỉ việc</v>
      </c>
    </row>
    <row r="7569" spans="1:17">
      <c r="A7569" s="39">
        <v>7557</v>
      </c>
      <c r="B7569" s="3" t="s">
        <v>30656</v>
      </c>
      <c r="C7569" s="1" t="s">
        <v>1640</v>
      </c>
      <c r="D7569" s="2" t="s">
        <v>30657</v>
      </c>
      <c r="E7569" s="1" t="s">
        <v>30</v>
      </c>
      <c r="F7569" s="261" t="s">
        <v>30658</v>
      </c>
      <c r="G7569" s="81" t="s">
        <v>30659</v>
      </c>
      <c r="H7569" s="1" t="s">
        <v>32</v>
      </c>
      <c r="I7569" s="1" t="s">
        <v>30660</v>
      </c>
      <c r="J7569" s="261" t="s">
        <v>30661</v>
      </c>
      <c r="K7569" s="1" t="s">
        <v>30662</v>
      </c>
      <c r="L7569" s="2">
        <v>45817</v>
      </c>
      <c r="M7569" s="1" t="s">
        <v>30045</v>
      </c>
      <c r="N7569" s="1">
        <v>948</v>
      </c>
      <c r="O7569" s="1" t="str">
        <f t="shared" si="234"/>
        <v>BC</v>
      </c>
      <c r="P7569" s="113">
        <f>VLOOKUP($B7569,'[3]CHÍNH THỨC'!$D:$H,4,0)</f>
        <v>45925</v>
      </c>
      <c r="Q7569" s="113" t="str">
        <f>VLOOKUP($B7569,'[3]CHÍNH THỨC'!$D:$H,5,0)</f>
        <v>Đang làm việc</v>
      </c>
    </row>
    <row r="7570" spans="1:17">
      <c r="A7570" s="39">
        <v>7558</v>
      </c>
      <c r="B7570" s="3" t="s">
        <v>30663</v>
      </c>
      <c r="C7570" s="1" t="s">
        <v>16769</v>
      </c>
      <c r="D7570" s="2" t="s">
        <v>30664</v>
      </c>
      <c r="E7570" s="1" t="s">
        <v>30</v>
      </c>
      <c r="F7570" s="261" t="s">
        <v>30665</v>
      </c>
      <c r="G7570" s="81">
        <v>44904</v>
      </c>
      <c r="H7570" s="1" t="s">
        <v>32</v>
      </c>
      <c r="I7570" s="1" t="s">
        <v>30660</v>
      </c>
      <c r="J7570" s="261" t="s">
        <v>30666</v>
      </c>
      <c r="K7570" s="1" t="s">
        <v>15290</v>
      </c>
      <c r="L7570" s="2">
        <v>45817</v>
      </c>
      <c r="M7570" s="1" t="s">
        <v>30045</v>
      </c>
      <c r="N7570" s="1">
        <v>949</v>
      </c>
      <c r="O7570" s="1" t="str">
        <f t="shared" si="234"/>
        <v>BC</v>
      </c>
      <c r="P7570" s="113">
        <f>VLOOKUP($B7570,'[3]CHÍNH THỨC'!$D:$H,4,0)</f>
        <v>45909</v>
      </c>
      <c r="Q7570" s="113" t="str">
        <f>VLOOKUP($B7570,'[3]CHÍNH THỨC'!$D:$H,5,0)</f>
        <v>Đã nghỉ việc</v>
      </c>
    </row>
    <row r="7571" spans="1:17">
      <c r="A7571" s="39">
        <v>7559</v>
      </c>
      <c r="B7571" s="3" t="s">
        <v>30667</v>
      </c>
      <c r="C7571" s="1" t="s">
        <v>30668</v>
      </c>
      <c r="D7571" s="2">
        <v>36048</v>
      </c>
      <c r="E7571" s="1" t="s">
        <v>30</v>
      </c>
      <c r="F7571" s="261" t="s">
        <v>30669</v>
      </c>
      <c r="G7571" s="81" t="s">
        <v>30659</v>
      </c>
      <c r="H7571" s="1" t="s">
        <v>32</v>
      </c>
      <c r="I7571" s="1" t="s">
        <v>30670</v>
      </c>
      <c r="J7571" s="261" t="s">
        <v>30671</v>
      </c>
      <c r="K7571" s="1" t="s">
        <v>15290</v>
      </c>
      <c r="L7571" s="2">
        <v>45817</v>
      </c>
      <c r="M7571" s="1" t="s">
        <v>30045</v>
      </c>
      <c r="N7571" s="1">
        <v>950</v>
      </c>
      <c r="O7571" s="1" t="str">
        <f t="shared" si="234"/>
        <v>BC</v>
      </c>
      <c r="P7571" s="113">
        <f>VLOOKUP($B7571,'[3]CHÍNH THỨC'!$D:$H,4,0)</f>
        <v>45909</v>
      </c>
      <c r="Q7571" s="113" t="str">
        <f>VLOOKUP($B7571,'[3]CHÍNH THỨC'!$D:$H,5,0)</f>
        <v>Đã nghỉ việc</v>
      </c>
    </row>
    <row r="7572" spans="1:17">
      <c r="A7572" s="39">
        <v>7560</v>
      </c>
      <c r="B7572" s="3" t="s">
        <v>30672</v>
      </c>
      <c r="C7572" s="1" t="s">
        <v>30673</v>
      </c>
      <c r="D7572" s="2">
        <v>39273</v>
      </c>
      <c r="E7572" s="1" t="s">
        <v>30</v>
      </c>
      <c r="F7572" s="261" t="s">
        <v>30674</v>
      </c>
      <c r="G7572" s="81">
        <v>45633</v>
      </c>
      <c r="H7572" s="1" t="s">
        <v>32</v>
      </c>
      <c r="I7572" s="1" t="s">
        <v>30675</v>
      </c>
      <c r="J7572" s="261" t="s">
        <v>30676</v>
      </c>
      <c r="K7572" s="1" t="s">
        <v>15290</v>
      </c>
      <c r="L7572" s="2">
        <v>45817</v>
      </c>
      <c r="M7572" s="1" t="s">
        <v>30045</v>
      </c>
      <c r="N7572" s="1">
        <v>954</v>
      </c>
      <c r="O7572" s="1" t="str">
        <f t="shared" si="234"/>
        <v>BC</v>
      </c>
      <c r="P7572" s="113" t="str">
        <f>VLOOKUP($B7572,'[3]CHÍNH THỨC'!$D:$H,4,0)</f>
        <v>08/09/2025</v>
      </c>
      <c r="Q7572" s="113" t="str">
        <f>VLOOKUP($B7572,'[3]CHÍNH THỨC'!$D:$H,5,0)</f>
        <v>Đã nghỉ việc</v>
      </c>
    </row>
    <row r="7573" spans="1:17">
      <c r="A7573" s="39">
        <v>7561</v>
      </c>
      <c r="B7573" s="3" t="s">
        <v>30677</v>
      </c>
      <c r="C7573" s="1" t="s">
        <v>30678</v>
      </c>
      <c r="D7573" s="2" t="s">
        <v>30679</v>
      </c>
      <c r="E7573" s="1" t="s">
        <v>30</v>
      </c>
      <c r="F7573" s="261" t="s">
        <v>30680</v>
      </c>
      <c r="G7573" s="81" t="s">
        <v>30681</v>
      </c>
      <c r="H7573" s="1" t="s">
        <v>32</v>
      </c>
      <c r="I7573" s="1" t="s">
        <v>30675</v>
      </c>
      <c r="J7573" s="261" t="s">
        <v>30682</v>
      </c>
      <c r="K7573" s="1" t="s">
        <v>15290</v>
      </c>
      <c r="L7573" s="2">
        <v>45817</v>
      </c>
      <c r="M7573" s="1" t="s">
        <v>30045</v>
      </c>
      <c r="N7573" s="1">
        <v>955</v>
      </c>
      <c r="O7573" s="1" t="str">
        <f t="shared" si="234"/>
        <v>BC</v>
      </c>
      <c r="P7573" s="113" t="str">
        <f>VLOOKUP($B7573,'[3]CHÍNH THỨC'!$D:$H,4,0)</f>
        <v>08/09/2025</v>
      </c>
      <c r="Q7573" s="113" t="str">
        <f>VLOOKUP($B7573,'[3]CHÍNH THỨC'!$D:$H,5,0)</f>
        <v>Đã nghỉ việc</v>
      </c>
    </row>
    <row r="7574" spans="1:17">
      <c r="A7574" s="39">
        <v>7562</v>
      </c>
      <c r="B7574" s="3" t="s">
        <v>30683</v>
      </c>
      <c r="C7574" s="1" t="s">
        <v>19261</v>
      </c>
      <c r="D7574" s="2" t="s">
        <v>30684</v>
      </c>
      <c r="E7574" s="1" t="s">
        <v>30</v>
      </c>
      <c r="F7574" s="261" t="s">
        <v>19262</v>
      </c>
      <c r="G7574" s="81">
        <v>44719</v>
      </c>
      <c r="H7574" s="1" t="s">
        <v>32</v>
      </c>
      <c r="I7574" s="1" t="s">
        <v>30685</v>
      </c>
      <c r="J7574" s="261" t="s">
        <v>19263</v>
      </c>
      <c r="K7574" s="1" t="s">
        <v>15290</v>
      </c>
      <c r="L7574" s="2">
        <v>45817</v>
      </c>
      <c r="M7574" s="1" t="s">
        <v>30045</v>
      </c>
      <c r="N7574" s="1">
        <v>953</v>
      </c>
      <c r="O7574" s="1" t="str">
        <f t="shared" si="234"/>
        <v>BC</v>
      </c>
      <c r="P7574" s="113">
        <f>VLOOKUP($B7574,'[3]CHÍNH THỨC'!$D:$H,4,0)</f>
        <v>45909</v>
      </c>
      <c r="Q7574" s="113" t="str">
        <f>VLOOKUP($B7574,'[3]CHÍNH THỨC'!$D:$H,5,0)</f>
        <v>Đã nghỉ việc</v>
      </c>
    </row>
    <row r="7575" spans="1:17">
      <c r="A7575" s="39">
        <v>7563</v>
      </c>
      <c r="B7575" s="3" t="s">
        <v>30686</v>
      </c>
      <c r="C7575" s="1" t="s">
        <v>30687</v>
      </c>
      <c r="D7575" s="2" t="s">
        <v>30688</v>
      </c>
      <c r="E7575" s="1" t="s">
        <v>30</v>
      </c>
      <c r="F7575" s="261" t="s">
        <v>30689</v>
      </c>
      <c r="G7575" s="81">
        <v>44474</v>
      </c>
      <c r="H7575" s="1" t="s">
        <v>32</v>
      </c>
      <c r="I7575" s="1" t="s">
        <v>30690</v>
      </c>
      <c r="J7575" s="261" t="s">
        <v>30691</v>
      </c>
      <c r="K7575" s="1" t="s">
        <v>15290</v>
      </c>
      <c r="L7575" s="2">
        <v>45817</v>
      </c>
      <c r="M7575" s="1" t="s">
        <v>30045</v>
      </c>
      <c r="N7575" s="1">
        <v>956</v>
      </c>
      <c r="O7575" s="1" t="str">
        <f t="shared" si="234"/>
        <v>BC</v>
      </c>
      <c r="P7575" s="113">
        <f>VLOOKUP($B7575,'[3]CHÍNH THỨC'!$D:$H,4,0)</f>
        <v>45925</v>
      </c>
      <c r="Q7575" s="113" t="str">
        <f>VLOOKUP($B7575,'[3]CHÍNH THỨC'!$D:$H,5,0)</f>
        <v>Đang làm việc</v>
      </c>
    </row>
    <row r="7576" spans="1:17">
      <c r="A7576" s="39">
        <v>7564</v>
      </c>
      <c r="B7576" s="3" t="s">
        <v>30692</v>
      </c>
      <c r="C7576" s="1" t="s">
        <v>30693</v>
      </c>
      <c r="D7576" s="2">
        <v>38843</v>
      </c>
      <c r="E7576" s="1" t="s">
        <v>30</v>
      </c>
      <c r="F7576" s="261" t="s">
        <v>26487</v>
      </c>
      <c r="G7576" s="81" t="s">
        <v>30694</v>
      </c>
      <c r="H7576" s="1" t="s">
        <v>32</v>
      </c>
      <c r="I7576" s="1" t="s">
        <v>30690</v>
      </c>
      <c r="J7576" s="261" t="s">
        <v>30695</v>
      </c>
      <c r="K7576" s="1" t="s">
        <v>15290</v>
      </c>
      <c r="L7576" s="2">
        <v>45817</v>
      </c>
      <c r="M7576" s="1" t="s">
        <v>30045</v>
      </c>
      <c r="N7576" s="1">
        <v>962</v>
      </c>
      <c r="O7576" s="1" t="str">
        <f t="shared" si="234"/>
        <v>BC</v>
      </c>
      <c r="P7576" s="113" t="str">
        <f>VLOOKUP($B7576,'[3]CHÍNH THỨC'!$D:$H,4,0)</f>
        <v>15/09/2025</v>
      </c>
      <c r="Q7576" s="113" t="str">
        <f>VLOOKUP($B7576,'[3]CHÍNH THỨC'!$D:$H,5,0)</f>
        <v>Đã nghỉ việc</v>
      </c>
    </row>
    <row r="7577" spans="1:17">
      <c r="A7577" s="39">
        <v>7565</v>
      </c>
      <c r="B7577" s="3" t="s">
        <v>30696</v>
      </c>
      <c r="C7577" s="1" t="s">
        <v>8568</v>
      </c>
      <c r="D7577" s="2" t="s">
        <v>30697</v>
      </c>
      <c r="E7577" s="1" t="s">
        <v>30</v>
      </c>
      <c r="F7577" s="261" t="s">
        <v>30698</v>
      </c>
      <c r="G7577" s="81" t="s">
        <v>30699</v>
      </c>
      <c r="H7577" s="1" t="s">
        <v>32</v>
      </c>
      <c r="I7577" s="1" t="s">
        <v>30685</v>
      </c>
      <c r="J7577" s="261" t="s">
        <v>30700</v>
      </c>
      <c r="K7577" s="1" t="s">
        <v>15290</v>
      </c>
      <c r="L7577" s="2">
        <v>45817</v>
      </c>
      <c r="M7577" s="1" t="s">
        <v>30045</v>
      </c>
      <c r="N7577" s="1" t="s">
        <v>30701</v>
      </c>
      <c r="O7577" s="1" t="str">
        <f t="shared" si="234"/>
        <v>BC</v>
      </c>
      <c r="P7577" s="113">
        <f>VLOOKUP($B7577,'[3]CHÍNH THỨC'!$D:$H,4,0)</f>
        <v>45939</v>
      </c>
      <c r="Q7577" s="113" t="str">
        <f>VLOOKUP($B7577,'[3]CHÍNH THỨC'!$D:$H,5,0)</f>
        <v>Đã nghỉ việc</v>
      </c>
    </row>
    <row r="7578" spans="1:17">
      <c r="A7578" s="39">
        <v>7566</v>
      </c>
      <c r="B7578" s="3" t="s">
        <v>30702</v>
      </c>
      <c r="C7578" s="1" t="s">
        <v>4099</v>
      </c>
      <c r="D7578" s="2">
        <v>39819</v>
      </c>
      <c r="E7578" s="1" t="s">
        <v>30</v>
      </c>
      <c r="F7578" s="261" t="s">
        <v>30703</v>
      </c>
      <c r="G7578" s="81" t="s">
        <v>30704</v>
      </c>
      <c r="H7578" s="1" t="s">
        <v>32</v>
      </c>
      <c r="I7578" s="1" t="s">
        <v>30685</v>
      </c>
      <c r="J7578" s="1"/>
      <c r="K7578" s="1" t="s">
        <v>15290</v>
      </c>
      <c r="L7578" s="2">
        <v>45817</v>
      </c>
      <c r="M7578" s="1" t="s">
        <v>30045</v>
      </c>
      <c r="N7578" s="1">
        <v>960</v>
      </c>
      <c r="O7578" s="1" t="str">
        <f t="shared" si="234"/>
        <v>BC</v>
      </c>
      <c r="P7578" s="113">
        <f>VLOOKUP($B7578,'[3]CHÍNH THỨC'!$D:$H,4,0)</f>
        <v>45939</v>
      </c>
      <c r="Q7578" s="113" t="str">
        <f>VLOOKUP($B7578,'[3]CHÍNH THỨC'!$D:$H,5,0)</f>
        <v>Đã nghỉ việc</v>
      </c>
    </row>
    <row r="7579" spans="1:17">
      <c r="A7579" s="39">
        <v>7567</v>
      </c>
      <c r="B7579" s="3" t="s">
        <v>30705</v>
      </c>
      <c r="C7579" s="1" t="s">
        <v>17617</v>
      </c>
      <c r="D7579" s="2" t="s">
        <v>30706</v>
      </c>
      <c r="E7579" s="1" t="s">
        <v>30</v>
      </c>
      <c r="F7579" s="261" t="s">
        <v>30707</v>
      </c>
      <c r="G7579" s="81" t="s">
        <v>21078</v>
      </c>
      <c r="H7579" s="1" t="s">
        <v>32</v>
      </c>
      <c r="I7579" s="1" t="s">
        <v>3319</v>
      </c>
      <c r="J7579" s="261" t="s">
        <v>30708</v>
      </c>
      <c r="K7579" s="1" t="s">
        <v>35</v>
      </c>
      <c r="L7579" s="2">
        <v>45817</v>
      </c>
      <c r="M7579" s="1" t="s">
        <v>36</v>
      </c>
      <c r="N7579" s="1">
        <v>946</v>
      </c>
      <c r="O7579" s="1" t="str">
        <f t="shared" si="234"/>
        <v>HU</v>
      </c>
      <c r="P7579" s="113" t="str">
        <f>VLOOKUP($B7579,'[3]CHÍNH THỨC'!$D:$H,4,0)</f>
        <v>09/09/2025</v>
      </c>
      <c r="Q7579" s="113" t="str">
        <f>VLOOKUP($B7579,'[3]CHÍNH THỨC'!$D:$H,5,0)</f>
        <v>Đã nghỉ việc</v>
      </c>
    </row>
    <row r="7580" spans="1:17">
      <c r="A7580" s="39">
        <v>7568</v>
      </c>
      <c r="B7580" s="3" t="s">
        <v>30709</v>
      </c>
      <c r="C7580" s="1" t="s">
        <v>30710</v>
      </c>
      <c r="D7580" s="2" t="s">
        <v>30711</v>
      </c>
      <c r="E7580" s="1" t="s">
        <v>30</v>
      </c>
      <c r="F7580" s="261" t="s">
        <v>30712</v>
      </c>
      <c r="G7580" s="81">
        <v>45324</v>
      </c>
      <c r="H7580" s="1" t="s">
        <v>32</v>
      </c>
      <c r="I7580" s="1" t="s">
        <v>3319</v>
      </c>
      <c r="J7580" s="261" t="s">
        <v>30713</v>
      </c>
      <c r="K7580" s="1" t="s">
        <v>35</v>
      </c>
      <c r="L7580" s="2">
        <v>45817</v>
      </c>
      <c r="M7580" s="1" t="s">
        <v>36</v>
      </c>
      <c r="N7580" s="1">
        <v>947</v>
      </c>
      <c r="O7580" s="1" t="str">
        <f t="shared" si="234"/>
        <v>HU</v>
      </c>
      <c r="P7580" s="113" t="str">
        <f>VLOOKUP($B7580,'[3]CHÍNH THỨC'!$D:$H,4,0)</f>
        <v>09/09/2025</v>
      </c>
      <c r="Q7580" s="113" t="str">
        <f>VLOOKUP($B7580,'[3]CHÍNH THỨC'!$D:$H,5,0)</f>
        <v>Đã nghỉ việc</v>
      </c>
    </row>
    <row r="7581" spans="1:17">
      <c r="A7581" s="39">
        <v>7569</v>
      </c>
      <c r="B7581" s="3" t="s">
        <v>30714</v>
      </c>
      <c r="C7581" s="1" t="s">
        <v>30715</v>
      </c>
      <c r="D7581" s="269" t="s">
        <v>30716</v>
      </c>
      <c r="E7581" s="1" t="s">
        <v>30</v>
      </c>
      <c r="F7581" s="261" t="s">
        <v>30717</v>
      </c>
      <c r="G7581" s="270" t="s">
        <v>9225</v>
      </c>
      <c r="H7581" s="1" t="s">
        <v>32</v>
      </c>
      <c r="I7581" s="1" t="s">
        <v>1986</v>
      </c>
      <c r="J7581" s="261" t="s">
        <v>30718</v>
      </c>
      <c r="K7581" s="1" t="s">
        <v>42</v>
      </c>
      <c r="L7581" s="269" t="s">
        <v>30719</v>
      </c>
      <c r="M7581" s="1" t="s">
        <v>36</v>
      </c>
      <c r="N7581" s="1">
        <v>936</v>
      </c>
      <c r="O7581" s="1" t="str">
        <f t="shared" si="234"/>
        <v>HM</v>
      </c>
      <c r="P7581" s="113">
        <f>VLOOKUP($B7581,'[3]CHÍNH THỨC'!$D:$H,4,0)</f>
        <v>45925</v>
      </c>
      <c r="Q7581" s="113" t="str">
        <f>VLOOKUP($B7581,'[3]CHÍNH THỨC'!$D:$H,5,0)</f>
        <v>Đang làm việc</v>
      </c>
    </row>
    <row r="7582" spans="1:17">
      <c r="A7582" s="39">
        <v>7570</v>
      </c>
      <c r="B7582" s="3" t="s">
        <v>30720</v>
      </c>
      <c r="C7582" s="1" t="s">
        <v>25783</v>
      </c>
      <c r="D7582" s="269" t="s">
        <v>30721</v>
      </c>
      <c r="E7582" s="1" t="s">
        <v>30</v>
      </c>
      <c r="F7582" s="261" t="s">
        <v>30722</v>
      </c>
      <c r="G7582" s="270" t="s">
        <v>30723</v>
      </c>
      <c r="H7582" s="1" t="s">
        <v>32</v>
      </c>
      <c r="I7582" s="1" t="s">
        <v>3167</v>
      </c>
      <c r="J7582" s="261" t="s">
        <v>25785</v>
      </c>
      <c r="K7582" s="1" t="s">
        <v>35</v>
      </c>
      <c r="L7582" s="269" t="s">
        <v>30719</v>
      </c>
      <c r="M7582" s="1" t="s">
        <v>36</v>
      </c>
      <c r="N7582" s="1">
        <v>935</v>
      </c>
      <c r="O7582" s="1" t="str">
        <f t="shared" si="234"/>
        <v>HM</v>
      </c>
      <c r="P7582" s="113" t="str">
        <f>VLOOKUP($B7582,'[3]CHÍNH THỨC'!$D:$H,4,0)</f>
        <v>09/09/2025</v>
      </c>
      <c r="Q7582" s="113" t="str">
        <f>VLOOKUP($B7582,'[3]CHÍNH THỨC'!$D:$H,5,0)</f>
        <v>Đã nghỉ việc</v>
      </c>
    </row>
    <row r="7583" spans="1:17">
      <c r="A7583" s="39">
        <v>7571</v>
      </c>
      <c r="B7583" s="3" t="s">
        <v>30724</v>
      </c>
      <c r="C7583" s="1" t="s">
        <v>30725</v>
      </c>
      <c r="D7583" s="269" t="s">
        <v>30726</v>
      </c>
      <c r="E7583" s="1" t="s">
        <v>1253</v>
      </c>
      <c r="F7583" s="261" t="s">
        <v>30727</v>
      </c>
      <c r="G7583" s="270" t="s">
        <v>16616</v>
      </c>
      <c r="H7583" s="1" t="s">
        <v>32</v>
      </c>
      <c r="I7583" s="1" t="s">
        <v>606</v>
      </c>
      <c r="J7583" s="261" t="s">
        <v>30728</v>
      </c>
      <c r="K7583" s="1" t="s">
        <v>42</v>
      </c>
      <c r="L7583" s="269" t="s">
        <v>30719</v>
      </c>
      <c r="M7583" s="1" t="s">
        <v>36</v>
      </c>
      <c r="N7583" s="1">
        <v>934</v>
      </c>
      <c r="O7583" s="1" t="str">
        <f t="shared" si="234"/>
        <v>HM</v>
      </c>
      <c r="P7583" s="113" t="str">
        <f>VLOOKUP($B7583,'[3]CHÍNH THỨC'!$D:$H,4,0)</f>
        <v>15/09/2025</v>
      </c>
      <c r="Q7583" s="113" t="str">
        <f>VLOOKUP($B7583,'[3]CHÍNH THỨC'!$D:$H,5,0)</f>
        <v>Đã nghỉ việc</v>
      </c>
    </row>
    <row r="7584" spans="1:17">
      <c r="A7584" s="39">
        <v>7572</v>
      </c>
      <c r="B7584" s="3" t="s">
        <v>30729</v>
      </c>
      <c r="C7584" s="1" t="s">
        <v>30730</v>
      </c>
      <c r="D7584" s="2">
        <v>32794</v>
      </c>
      <c r="E7584" s="1" t="s">
        <v>30</v>
      </c>
      <c r="F7584" s="261" t="s">
        <v>30731</v>
      </c>
      <c r="G7584" s="81">
        <v>44419</v>
      </c>
      <c r="H7584" s="1" t="s">
        <v>32</v>
      </c>
      <c r="I7584" s="1" t="s">
        <v>17111</v>
      </c>
      <c r="J7584" s="261" t="s">
        <v>30732</v>
      </c>
      <c r="K7584" s="1" t="s">
        <v>42</v>
      </c>
      <c r="L7584" s="2">
        <v>45906</v>
      </c>
      <c r="M7584" s="1" t="s">
        <v>30733</v>
      </c>
      <c r="N7584" s="1">
        <v>945</v>
      </c>
      <c r="O7584" s="1" t="str">
        <f t="shared" si="234"/>
        <v>IC</v>
      </c>
      <c r="P7584" s="113" t="str">
        <f>VLOOKUP($B7584,'[3]CHÍNH THỨC'!$D:$H,4,0)</f>
        <v>09/09/2025</v>
      </c>
      <c r="Q7584" s="113" t="str">
        <f>VLOOKUP($B7584,'[3]CHÍNH THỨC'!$D:$H,5,0)</f>
        <v>Đã nghỉ việc</v>
      </c>
    </row>
    <row r="7585" spans="1:17">
      <c r="A7585" s="39">
        <v>7573</v>
      </c>
      <c r="B7585" s="3" t="s">
        <v>30734</v>
      </c>
      <c r="C7585" s="1" t="s">
        <v>17275</v>
      </c>
      <c r="D7585" s="2">
        <v>40108</v>
      </c>
      <c r="E7585" s="1" t="s">
        <v>30</v>
      </c>
      <c r="F7585" s="261" t="s">
        <v>30735</v>
      </c>
      <c r="G7585" s="81">
        <v>45243</v>
      </c>
      <c r="H7585" s="1" t="s">
        <v>32</v>
      </c>
      <c r="I7585" s="1" t="s">
        <v>30736</v>
      </c>
      <c r="J7585" s="261" t="s">
        <v>30737</v>
      </c>
      <c r="K7585" s="1" t="s">
        <v>42</v>
      </c>
      <c r="L7585" s="2">
        <v>45906</v>
      </c>
      <c r="M7585" s="1" t="s">
        <v>30733</v>
      </c>
      <c r="N7585" s="1">
        <v>944</v>
      </c>
      <c r="O7585" s="1" t="str">
        <f t="shared" ref="O7585:O7648" si="235">RIGHT(B7585,2)</f>
        <v>IC</v>
      </c>
      <c r="P7585" s="113" t="str">
        <f>VLOOKUP($B7585,'[3]CHÍNH THỨC'!$D:$H,4,0)</f>
        <v>09/09/2025</v>
      </c>
      <c r="Q7585" s="113" t="str">
        <f>VLOOKUP($B7585,'[3]CHÍNH THỨC'!$D:$H,5,0)</f>
        <v>Đã nghỉ việc</v>
      </c>
    </row>
    <row r="7586" spans="1:17">
      <c r="A7586" s="39">
        <v>7574</v>
      </c>
      <c r="B7586" s="3" t="s">
        <v>30738</v>
      </c>
      <c r="C7586" s="1" t="s">
        <v>30003</v>
      </c>
      <c r="D7586" s="2">
        <v>39009</v>
      </c>
      <c r="E7586" s="1" t="s">
        <v>30</v>
      </c>
      <c r="F7586" s="261" t="s">
        <v>30739</v>
      </c>
      <c r="G7586" s="81">
        <v>44751</v>
      </c>
      <c r="H7586" s="1" t="s">
        <v>32</v>
      </c>
      <c r="I7586" s="1" t="s">
        <v>30005</v>
      </c>
      <c r="J7586" s="261" t="s">
        <v>30006</v>
      </c>
      <c r="K7586" s="1" t="s">
        <v>35</v>
      </c>
      <c r="L7586" s="2">
        <v>45906</v>
      </c>
      <c r="M7586" s="1" t="s">
        <v>30733</v>
      </c>
      <c r="N7586" s="1" t="s">
        <v>30740</v>
      </c>
      <c r="O7586" s="1" t="str">
        <f t="shared" si="235"/>
        <v>IC</v>
      </c>
      <c r="P7586" s="113" t="str">
        <f>VLOOKUP($B7586,'[3]CHÍNH THỨC'!$D:$H,4,0)</f>
        <v>09/09/2025</v>
      </c>
      <c r="Q7586" s="113" t="str">
        <f>VLOOKUP($B7586,'[3]CHÍNH THỨC'!$D:$H,5,0)</f>
        <v>Đã nghỉ việc</v>
      </c>
    </row>
    <row r="7587" spans="1:17">
      <c r="A7587" s="39">
        <v>7575</v>
      </c>
      <c r="B7587" s="3" t="s">
        <v>30741</v>
      </c>
      <c r="C7587" s="1" t="s">
        <v>30742</v>
      </c>
      <c r="D7587" s="269" t="s">
        <v>30743</v>
      </c>
      <c r="E7587" s="1" t="s">
        <v>30</v>
      </c>
      <c r="F7587" s="261" t="s">
        <v>30744</v>
      </c>
      <c r="G7587" s="81">
        <v>44453</v>
      </c>
      <c r="H7587" s="1" t="s">
        <v>32</v>
      </c>
      <c r="I7587" s="1" t="s">
        <v>30745</v>
      </c>
      <c r="J7587" s="261" t="s">
        <v>30746</v>
      </c>
      <c r="K7587" s="1" t="s">
        <v>35</v>
      </c>
      <c r="L7587" s="2">
        <v>45906</v>
      </c>
      <c r="M7587" s="1" t="s">
        <v>30045</v>
      </c>
      <c r="N7587" s="1">
        <v>939</v>
      </c>
      <c r="O7587" s="1" t="str">
        <f t="shared" si="235"/>
        <v>TC</v>
      </c>
      <c r="P7587" s="113" t="str">
        <f>VLOOKUP($B7587,'[3]CHÍNH THỨC'!$D:$H,4,0)</f>
        <v>08/09/2025</v>
      </c>
      <c r="Q7587" s="113" t="str">
        <f>VLOOKUP($B7587,'[3]CHÍNH THỨC'!$D:$H,5,0)</f>
        <v>Đã nghỉ việc</v>
      </c>
    </row>
    <row r="7588" spans="1:17">
      <c r="A7588" s="39">
        <v>7576</v>
      </c>
      <c r="B7588" s="3" t="s">
        <v>30747</v>
      </c>
      <c r="C7588" s="1" t="s">
        <v>30748</v>
      </c>
      <c r="D7588" s="2" t="s">
        <v>30749</v>
      </c>
      <c r="E7588" s="1" t="s">
        <v>30</v>
      </c>
      <c r="F7588" s="261" t="s">
        <v>30750</v>
      </c>
      <c r="G7588" s="81">
        <v>44347</v>
      </c>
      <c r="H7588" s="1" t="s">
        <v>32</v>
      </c>
      <c r="I7588" s="1" t="s">
        <v>30751</v>
      </c>
      <c r="J7588" s="261" t="s">
        <v>30752</v>
      </c>
      <c r="K7588" s="1" t="s">
        <v>35</v>
      </c>
      <c r="L7588" s="2">
        <v>45906</v>
      </c>
      <c r="M7588" s="1" t="s">
        <v>30045</v>
      </c>
      <c r="N7588" s="1" t="s">
        <v>2412</v>
      </c>
      <c r="O7588" s="1" t="str">
        <f t="shared" si="235"/>
        <v>TC</v>
      </c>
      <c r="P7588" s="113">
        <f>VLOOKUP($B7588,'[3]CHÍNH THỨC'!$D:$H,4,0)</f>
        <v>45939</v>
      </c>
      <c r="Q7588" s="113" t="str">
        <f>VLOOKUP($B7588,'[3]CHÍNH THỨC'!$D:$H,5,0)</f>
        <v>Đã nghỉ việc</v>
      </c>
    </row>
    <row r="7589" spans="1:17">
      <c r="A7589" s="39">
        <v>7577</v>
      </c>
      <c r="B7589" s="3" t="s">
        <v>30753</v>
      </c>
      <c r="C7589" s="1" t="s">
        <v>30754</v>
      </c>
      <c r="D7589" s="2" t="s">
        <v>30755</v>
      </c>
      <c r="E7589" s="1" t="s">
        <v>30</v>
      </c>
      <c r="F7589" s="261" t="s">
        <v>30756</v>
      </c>
      <c r="G7589" s="81">
        <v>44682</v>
      </c>
      <c r="H7589" s="1" t="s">
        <v>32</v>
      </c>
      <c r="I7589" s="1" t="s">
        <v>30751</v>
      </c>
      <c r="J7589" s="261" t="s">
        <v>30757</v>
      </c>
      <c r="K7589" s="1" t="s">
        <v>35</v>
      </c>
      <c r="L7589" s="2">
        <v>45906</v>
      </c>
      <c r="M7589" s="1" t="s">
        <v>30045</v>
      </c>
      <c r="N7589" s="1" t="s">
        <v>30758</v>
      </c>
      <c r="O7589" s="1" t="str">
        <f t="shared" si="235"/>
        <v>TC</v>
      </c>
      <c r="P7589" s="113">
        <f>VLOOKUP($B7589,'[3]CHÍNH THỨC'!$D:$H,4,0)</f>
        <v>45939</v>
      </c>
      <c r="Q7589" s="113" t="str">
        <f>VLOOKUP($B7589,'[3]CHÍNH THỨC'!$D:$H,5,0)</f>
        <v>Đã nghỉ việc</v>
      </c>
    </row>
    <row r="7590" spans="1:17">
      <c r="A7590" s="39">
        <v>7578</v>
      </c>
      <c r="B7590" s="3" t="s">
        <v>30759</v>
      </c>
      <c r="C7590" s="1" t="s">
        <v>30760</v>
      </c>
      <c r="D7590" s="2" t="s">
        <v>30761</v>
      </c>
      <c r="E7590" s="1" t="s">
        <v>30</v>
      </c>
      <c r="F7590" s="261" t="s">
        <v>30762</v>
      </c>
      <c r="G7590" s="81">
        <v>44306</v>
      </c>
      <c r="H7590" s="1" t="s">
        <v>32</v>
      </c>
      <c r="I7590" s="1" t="s">
        <v>30763</v>
      </c>
      <c r="J7590" s="261" t="s">
        <v>30764</v>
      </c>
      <c r="K7590" s="1" t="s">
        <v>15290</v>
      </c>
      <c r="L7590" s="2">
        <v>45906</v>
      </c>
      <c r="M7590" s="1" t="s">
        <v>30045</v>
      </c>
      <c r="N7590" s="1" t="s">
        <v>30765</v>
      </c>
      <c r="O7590" s="1" t="str">
        <f t="shared" si="235"/>
        <v>TC</v>
      </c>
      <c r="P7590" s="113" t="str">
        <f>VLOOKUP($B7590,'[3]CHÍNH THỨC'!$D:$H,4,0)</f>
        <v>08/09/2025</v>
      </c>
      <c r="Q7590" s="113" t="str">
        <f>VLOOKUP($B7590,'[3]CHÍNH THỨC'!$D:$H,5,0)</f>
        <v>Đã nghỉ việc</v>
      </c>
    </row>
    <row r="7591" spans="1:17">
      <c r="A7591" s="39">
        <v>7579</v>
      </c>
      <c r="B7591" s="3" t="s">
        <v>30766</v>
      </c>
      <c r="C7591" s="1" t="s">
        <v>9878</v>
      </c>
      <c r="D7591" s="2" t="s">
        <v>30767</v>
      </c>
      <c r="E7591" s="1" t="s">
        <v>30</v>
      </c>
      <c r="F7591" s="261" t="s">
        <v>9879</v>
      </c>
      <c r="G7591" s="81">
        <v>45887</v>
      </c>
      <c r="H7591" s="1" t="s">
        <v>32</v>
      </c>
      <c r="I7591" s="1" t="s">
        <v>30768</v>
      </c>
      <c r="J7591" s="261" t="s">
        <v>30769</v>
      </c>
      <c r="K7591" s="1" t="s">
        <v>15290</v>
      </c>
      <c r="L7591" s="2">
        <v>45906</v>
      </c>
      <c r="M7591" s="1" t="s">
        <v>30045</v>
      </c>
      <c r="N7591" s="1">
        <v>943</v>
      </c>
      <c r="O7591" s="1" t="str">
        <f t="shared" si="235"/>
        <v>TC</v>
      </c>
      <c r="P7591" s="113">
        <f>VLOOKUP($B7591,'[3]CHÍNH THỨC'!$D:$H,4,0)</f>
        <v>45939</v>
      </c>
      <c r="Q7591" s="113" t="str">
        <f>VLOOKUP($B7591,'[3]CHÍNH THỨC'!$D:$H,5,0)</f>
        <v>Đã nghỉ việc</v>
      </c>
    </row>
    <row r="7592" spans="1:17">
      <c r="A7592" s="39">
        <v>7580</v>
      </c>
      <c r="B7592" s="3" t="s">
        <v>30770</v>
      </c>
      <c r="C7592" s="1" t="s">
        <v>30771</v>
      </c>
      <c r="D7592" s="269" t="s">
        <v>24716</v>
      </c>
      <c r="E7592" s="1" t="s">
        <v>30</v>
      </c>
      <c r="F7592" s="261" t="s">
        <v>30772</v>
      </c>
      <c r="G7592" s="270" t="s">
        <v>20467</v>
      </c>
      <c r="H7592" s="1" t="s">
        <v>32</v>
      </c>
      <c r="I7592" s="1" t="s">
        <v>30773</v>
      </c>
      <c r="J7592" s="261" t="s">
        <v>30774</v>
      </c>
      <c r="K7592" s="1" t="s">
        <v>35</v>
      </c>
      <c r="L7592" s="2">
        <v>45906</v>
      </c>
      <c r="M7592" s="1" t="s">
        <v>2045</v>
      </c>
      <c r="N7592" s="1">
        <v>937</v>
      </c>
      <c r="O7592" s="1" t="str">
        <f t="shared" si="235"/>
        <v>MD</v>
      </c>
      <c r="P7592" s="113" t="str">
        <f>VLOOKUP($B7592,'[3]CHÍNH THỨC'!$D:$H,4,0)</f>
        <v>08/09/2025</v>
      </c>
      <c r="Q7592" s="113" t="str">
        <f>VLOOKUP($B7592,'[3]CHÍNH THỨC'!$D:$H,5,0)</f>
        <v>Đã nghỉ việc</v>
      </c>
    </row>
    <row r="7593" spans="1:17">
      <c r="A7593" s="39">
        <v>7581</v>
      </c>
      <c r="B7593" s="3" t="s">
        <v>30775</v>
      </c>
      <c r="C7593" s="1" t="s">
        <v>30776</v>
      </c>
      <c r="D7593" s="2">
        <v>38782</v>
      </c>
      <c r="E7593" s="1" t="s">
        <v>30</v>
      </c>
      <c r="F7593" s="261" t="s">
        <v>30777</v>
      </c>
      <c r="G7593" s="81">
        <v>45049</v>
      </c>
      <c r="H7593" s="1" t="s">
        <v>32</v>
      </c>
      <c r="I7593" s="1" t="s">
        <v>30773</v>
      </c>
      <c r="J7593" s="261" t="s">
        <v>30778</v>
      </c>
      <c r="K7593" s="1" t="s">
        <v>35</v>
      </c>
      <c r="L7593" s="2">
        <v>45906</v>
      </c>
      <c r="M7593" s="1" t="s">
        <v>2045</v>
      </c>
      <c r="N7593" s="1">
        <v>938</v>
      </c>
      <c r="O7593" s="1" t="str">
        <f t="shared" si="235"/>
        <v>MD</v>
      </c>
      <c r="P7593" s="113" t="str">
        <f>VLOOKUP($B7593,'[3]CHÍNH THỨC'!$D:$H,4,0)</f>
        <v>08/09/2025</v>
      </c>
      <c r="Q7593" s="113" t="str">
        <f>VLOOKUP($B7593,'[3]CHÍNH THỨC'!$D:$H,5,0)</f>
        <v>Đã nghỉ việc</v>
      </c>
    </row>
    <row r="7594" spans="1:17">
      <c r="A7594" s="39">
        <v>7582</v>
      </c>
      <c r="B7594" s="3" t="s">
        <v>30779</v>
      </c>
      <c r="C7594" s="1" t="s">
        <v>30780</v>
      </c>
      <c r="D7594" s="269" t="s">
        <v>30781</v>
      </c>
      <c r="E7594" s="1" t="s">
        <v>30</v>
      </c>
      <c r="F7594" s="261" t="s">
        <v>30782</v>
      </c>
      <c r="G7594" s="270" t="s">
        <v>17460</v>
      </c>
      <c r="H7594" s="1" t="s">
        <v>32</v>
      </c>
      <c r="I7594" s="261" t="s">
        <v>30783</v>
      </c>
      <c r="J7594" s="261" t="s">
        <v>30784</v>
      </c>
      <c r="K7594" s="1" t="s">
        <v>42</v>
      </c>
      <c r="L7594" s="269" t="s">
        <v>30719</v>
      </c>
      <c r="M7594" s="1" t="s">
        <v>36</v>
      </c>
      <c r="N7594" s="1">
        <v>933</v>
      </c>
      <c r="O7594" s="1" t="str">
        <f t="shared" si="235"/>
        <v>TK</v>
      </c>
      <c r="P7594" s="113">
        <f>VLOOKUP($B7594,'[3]CHÍNH THỨC'!$D:$H,4,0)</f>
        <v>45939</v>
      </c>
      <c r="Q7594" s="113" t="str">
        <f>VLOOKUP($B7594,'[3]CHÍNH THỨC'!$D:$H,5,0)</f>
        <v>Đã nghỉ việc</v>
      </c>
    </row>
    <row r="7595" spans="1:17">
      <c r="A7595" s="39">
        <v>7583</v>
      </c>
      <c r="B7595" s="3" t="s">
        <v>30785</v>
      </c>
      <c r="C7595" s="1" t="s">
        <v>30786</v>
      </c>
      <c r="D7595" s="2">
        <v>33353</v>
      </c>
      <c r="E7595" s="1" t="s">
        <v>1253</v>
      </c>
      <c r="F7595" s="261" t="s">
        <v>30787</v>
      </c>
      <c r="G7595" s="81">
        <v>44287</v>
      </c>
      <c r="H7595" s="1" t="s">
        <v>32</v>
      </c>
      <c r="I7595" s="1" t="s">
        <v>30788</v>
      </c>
      <c r="J7595" s="261" t="s">
        <v>30789</v>
      </c>
      <c r="K7595" s="1" t="s">
        <v>42</v>
      </c>
      <c r="L7595" s="269" t="s">
        <v>30719</v>
      </c>
      <c r="M7595" s="1" t="s">
        <v>5366</v>
      </c>
      <c r="N7595" s="1">
        <v>964</v>
      </c>
      <c r="O7595" s="1" t="str">
        <f t="shared" si="235"/>
        <v>WN</v>
      </c>
      <c r="P7595" s="113">
        <f>VLOOKUP($B7595,'[3]CHÍNH THỨC'!$D:$H,4,0)</f>
        <v>45925</v>
      </c>
      <c r="Q7595" s="113" t="str">
        <f>VLOOKUP($B7595,'[3]CHÍNH THỨC'!$D:$H,5,0)</f>
        <v>Đang làm việc</v>
      </c>
    </row>
    <row r="7596" spans="1:17">
      <c r="A7596" s="39">
        <v>7584</v>
      </c>
      <c r="B7596" s="3" t="s">
        <v>30790</v>
      </c>
      <c r="C7596" s="1" t="s">
        <v>30791</v>
      </c>
      <c r="D7596" s="2">
        <v>36528</v>
      </c>
      <c r="E7596" s="1" t="s">
        <v>1253</v>
      </c>
      <c r="F7596" s="261" t="s">
        <v>30792</v>
      </c>
      <c r="G7596" s="81">
        <v>45868</v>
      </c>
      <c r="H7596" s="1" t="s">
        <v>32</v>
      </c>
      <c r="I7596" s="1" t="s">
        <v>30793</v>
      </c>
      <c r="J7596" s="261" t="s">
        <v>30794</v>
      </c>
      <c r="K7596" s="1" t="s">
        <v>12942</v>
      </c>
      <c r="L7596" s="269" t="s">
        <v>30719</v>
      </c>
      <c r="M7596" s="1" t="s">
        <v>5366</v>
      </c>
      <c r="N7596" s="1">
        <v>965</v>
      </c>
      <c r="O7596" s="1" t="str">
        <f t="shared" si="235"/>
        <v>WN</v>
      </c>
      <c r="P7596" s="113">
        <f>VLOOKUP($B7596,'[3]CHÍNH THỨC'!$D:$H,4,0)</f>
        <v>45925</v>
      </c>
      <c r="Q7596" s="113" t="str">
        <f>VLOOKUP($B7596,'[3]CHÍNH THỨC'!$D:$H,5,0)</f>
        <v>Đang làm việc</v>
      </c>
    </row>
    <row r="7597" spans="1:17">
      <c r="A7597" s="39">
        <v>7585</v>
      </c>
      <c r="B7597" s="3" t="s">
        <v>30795</v>
      </c>
      <c r="C7597" s="1" t="s">
        <v>28308</v>
      </c>
      <c r="D7597" s="269" t="s">
        <v>30796</v>
      </c>
      <c r="E7597" s="1" t="s">
        <v>30</v>
      </c>
      <c r="F7597" s="261" t="s">
        <v>30797</v>
      </c>
      <c r="G7597" s="270" t="s">
        <v>15477</v>
      </c>
      <c r="H7597" s="1" t="s">
        <v>32</v>
      </c>
      <c r="I7597" s="1" t="s">
        <v>6247</v>
      </c>
      <c r="J7597" s="261" t="s">
        <v>30798</v>
      </c>
      <c r="K7597" s="1" t="s">
        <v>42</v>
      </c>
      <c r="L7597" s="269" t="s">
        <v>30719</v>
      </c>
      <c r="M7597" s="1" t="s">
        <v>75</v>
      </c>
      <c r="N7597" s="1">
        <v>1052</v>
      </c>
      <c r="O7597" s="1" t="str">
        <f t="shared" si="235"/>
        <v>TK</v>
      </c>
      <c r="P7597" s="113" t="str">
        <f>VLOOKUP($B7597,'[3]CHÍNH THỨC'!$D:$H,4,0)</f>
        <v>08/09/2025</v>
      </c>
      <c r="Q7597" s="113" t="str">
        <f>VLOOKUP($B7597,'[3]CHÍNH THỨC'!$D:$H,5,0)</f>
        <v>Đã nghỉ việc</v>
      </c>
    </row>
    <row r="7598" spans="1:17">
      <c r="A7598" s="39">
        <v>7586</v>
      </c>
      <c r="B7598" s="3" t="s">
        <v>30799</v>
      </c>
      <c r="C7598" s="1" t="s">
        <v>27648</v>
      </c>
      <c r="D7598" s="269" t="s">
        <v>30800</v>
      </c>
      <c r="E7598" s="1" t="s">
        <v>30</v>
      </c>
      <c r="F7598" s="261" t="s">
        <v>30801</v>
      </c>
      <c r="G7598" s="270" t="s">
        <v>30802</v>
      </c>
      <c r="H7598" s="1" t="s">
        <v>32</v>
      </c>
      <c r="I7598" s="1" t="s">
        <v>175</v>
      </c>
      <c r="J7598" s="261" t="s">
        <v>30803</v>
      </c>
      <c r="K7598" s="1" t="s">
        <v>42</v>
      </c>
      <c r="L7598" s="269" t="s">
        <v>30719</v>
      </c>
      <c r="M7598" s="1" t="s">
        <v>75</v>
      </c>
      <c r="N7598" s="1">
        <v>1053</v>
      </c>
      <c r="O7598" s="1" t="str">
        <f t="shared" si="235"/>
        <v>TK</v>
      </c>
      <c r="P7598" s="113" t="str">
        <f>VLOOKUP($B7598,'[3]CHÍNH THỨC'!$D:$H,4,0)</f>
        <v>08/09/2025</v>
      </c>
      <c r="Q7598" s="113" t="str">
        <f>VLOOKUP($B7598,'[3]CHÍNH THỨC'!$D:$H,5,0)</f>
        <v>Đã nghỉ việc</v>
      </c>
    </row>
    <row r="7599" spans="1:17">
      <c r="A7599" s="39">
        <v>7587</v>
      </c>
      <c r="B7599" s="3" t="s">
        <v>30804</v>
      </c>
      <c r="C7599" s="1" t="s">
        <v>26620</v>
      </c>
      <c r="D7599" s="269" t="s">
        <v>30805</v>
      </c>
      <c r="E7599" s="1" t="s">
        <v>30</v>
      </c>
      <c r="F7599" s="261" t="s">
        <v>26621</v>
      </c>
      <c r="G7599" s="270" t="s">
        <v>29524</v>
      </c>
      <c r="H7599" s="1" t="s">
        <v>32</v>
      </c>
      <c r="I7599" s="1" t="s">
        <v>12222</v>
      </c>
      <c r="J7599" s="261" t="s">
        <v>30806</v>
      </c>
      <c r="K7599" s="1" t="s">
        <v>35</v>
      </c>
      <c r="L7599" s="269" t="s">
        <v>30719</v>
      </c>
      <c r="M7599" s="1" t="s">
        <v>75</v>
      </c>
      <c r="N7599" s="1">
        <v>1056</v>
      </c>
      <c r="O7599" s="1" t="str">
        <f t="shared" si="235"/>
        <v>MD</v>
      </c>
      <c r="P7599" s="113" t="str">
        <f>VLOOKUP($B7599,'[3]CHÍNH THỨC'!$D:$H,4,0)</f>
        <v>08/09/2025</v>
      </c>
      <c r="Q7599" s="113" t="str">
        <f>VLOOKUP($B7599,'[3]CHÍNH THỨC'!$D:$H,5,0)</f>
        <v>Đã nghỉ việc</v>
      </c>
    </row>
    <row r="7600" spans="1:17">
      <c r="A7600" s="39">
        <v>7588</v>
      </c>
      <c r="B7600" s="3" t="s">
        <v>30807</v>
      </c>
      <c r="C7600" s="1" t="s">
        <v>15925</v>
      </c>
      <c r="D7600" s="269" t="s">
        <v>30808</v>
      </c>
      <c r="E7600" s="1" t="s">
        <v>30</v>
      </c>
      <c r="F7600" s="261" t="s">
        <v>30809</v>
      </c>
      <c r="G7600" s="270" t="s">
        <v>9675</v>
      </c>
      <c r="H7600" s="1" t="s">
        <v>32</v>
      </c>
      <c r="I7600" s="1" t="s">
        <v>12222</v>
      </c>
      <c r="J7600" s="261" t="s">
        <v>30810</v>
      </c>
      <c r="K7600" s="1" t="s">
        <v>35</v>
      </c>
      <c r="L7600" s="269" t="s">
        <v>30719</v>
      </c>
      <c r="M7600" s="1" t="s">
        <v>75</v>
      </c>
      <c r="N7600" s="1">
        <v>1059</v>
      </c>
      <c r="O7600" s="1" t="str">
        <f t="shared" si="235"/>
        <v>MD</v>
      </c>
      <c r="P7600" s="113" t="str">
        <f>VLOOKUP($B7600,'[3]CHÍNH THỨC'!$D:$H,4,0)</f>
        <v>08/09/2025</v>
      </c>
      <c r="Q7600" s="113" t="str">
        <f>VLOOKUP($B7600,'[3]CHÍNH THỨC'!$D:$H,5,0)</f>
        <v>Đã nghỉ việc</v>
      </c>
    </row>
    <row r="7601" spans="1:17">
      <c r="A7601" s="39">
        <v>7589</v>
      </c>
      <c r="B7601" s="3" t="s">
        <v>30811</v>
      </c>
      <c r="C7601" s="1" t="s">
        <v>4530</v>
      </c>
      <c r="D7601" s="269" t="s">
        <v>30124</v>
      </c>
      <c r="E7601" s="1" t="s">
        <v>30</v>
      </c>
      <c r="F7601" s="261" t="s">
        <v>4531</v>
      </c>
      <c r="G7601" s="270" t="s">
        <v>30812</v>
      </c>
      <c r="H7601" s="1" t="s">
        <v>32</v>
      </c>
      <c r="I7601" s="1" t="s">
        <v>12222</v>
      </c>
      <c r="J7601" s="261" t="s">
        <v>30126</v>
      </c>
      <c r="K7601" s="1" t="s">
        <v>35</v>
      </c>
      <c r="L7601" s="269" t="s">
        <v>30719</v>
      </c>
      <c r="M7601" s="1" t="s">
        <v>75</v>
      </c>
      <c r="N7601" s="1">
        <v>1057</v>
      </c>
      <c r="O7601" s="1" t="str">
        <f t="shared" si="235"/>
        <v>MD</v>
      </c>
      <c r="P7601" s="113" t="str">
        <f>VLOOKUP($B7601,'[3]CHÍNH THỨC'!$D:$H,4,0)</f>
        <v>08/09/2025</v>
      </c>
      <c r="Q7601" s="113" t="str">
        <f>VLOOKUP($B7601,'[3]CHÍNH THỨC'!$D:$H,5,0)</f>
        <v>Đã nghỉ việc</v>
      </c>
    </row>
    <row r="7602" spans="1:17">
      <c r="A7602" s="39">
        <v>7590</v>
      </c>
      <c r="B7602" s="3" t="s">
        <v>30813</v>
      </c>
      <c r="C7602" s="1" t="s">
        <v>30814</v>
      </c>
      <c r="D7602" s="2">
        <v>40496</v>
      </c>
      <c r="E7602" s="1" t="s">
        <v>30</v>
      </c>
      <c r="F7602" s="261" t="s">
        <v>30815</v>
      </c>
      <c r="G7602" s="81">
        <v>45713</v>
      </c>
      <c r="H7602" s="1" t="s">
        <v>32</v>
      </c>
      <c r="I7602" s="1" t="s">
        <v>30816</v>
      </c>
      <c r="J7602" s="1"/>
      <c r="K7602" s="1" t="s">
        <v>42</v>
      </c>
      <c r="L7602" s="2">
        <v>45906</v>
      </c>
      <c r="M7602" s="1" t="s">
        <v>75</v>
      </c>
      <c r="N7602" s="1">
        <v>1063</v>
      </c>
      <c r="O7602" s="1" t="str">
        <f t="shared" si="235"/>
        <v>TC</v>
      </c>
      <c r="P7602" s="113" t="str">
        <f>VLOOKUP($B7602,'[3]CHÍNH THỨC'!$D:$H,4,0)</f>
        <v>08/09/2025</v>
      </c>
      <c r="Q7602" s="113" t="str">
        <f>VLOOKUP($B7602,'[3]CHÍNH THỨC'!$D:$H,5,0)</f>
        <v>Đã nghỉ việc</v>
      </c>
    </row>
    <row r="7603" spans="1:17">
      <c r="A7603" s="39">
        <v>7591</v>
      </c>
      <c r="B7603" s="3" t="s">
        <v>30817</v>
      </c>
      <c r="C7603" s="1" t="s">
        <v>30818</v>
      </c>
      <c r="D7603" s="2">
        <v>39493</v>
      </c>
      <c r="E7603" s="1" t="s">
        <v>30</v>
      </c>
      <c r="F7603" s="261" t="s">
        <v>30819</v>
      </c>
      <c r="G7603" s="81">
        <v>44655</v>
      </c>
      <c r="H7603" s="1" t="s">
        <v>32</v>
      </c>
      <c r="I7603" s="1" t="s">
        <v>30816</v>
      </c>
      <c r="J7603" s="1"/>
      <c r="K7603" s="1" t="s">
        <v>42</v>
      </c>
      <c r="L7603" s="2">
        <v>45906</v>
      </c>
      <c r="M7603" s="1" t="s">
        <v>75</v>
      </c>
      <c r="N7603" s="1">
        <v>1064</v>
      </c>
      <c r="O7603" s="1" t="str">
        <f t="shared" si="235"/>
        <v>TC</v>
      </c>
      <c r="P7603" s="113" t="str">
        <f>VLOOKUP($B7603,'[3]CHÍNH THỨC'!$D:$H,4,0)</f>
        <v>08/09/2025</v>
      </c>
      <c r="Q7603" s="113" t="str">
        <f>VLOOKUP($B7603,'[3]CHÍNH THỨC'!$D:$H,5,0)</f>
        <v>Đã nghỉ việc</v>
      </c>
    </row>
    <row r="7604" spans="1:17">
      <c r="A7604" s="39">
        <v>7592</v>
      </c>
      <c r="B7604" s="3" t="s">
        <v>30820</v>
      </c>
      <c r="C7604" s="1" t="s">
        <v>811</v>
      </c>
      <c r="D7604" s="2">
        <v>40459</v>
      </c>
      <c r="E7604" s="1" t="s">
        <v>30</v>
      </c>
      <c r="F7604" s="261" t="s">
        <v>30821</v>
      </c>
      <c r="G7604" s="81">
        <v>45740</v>
      </c>
      <c r="H7604" s="1" t="s">
        <v>32</v>
      </c>
      <c r="I7604" s="1" t="s">
        <v>30816</v>
      </c>
      <c r="J7604" s="1"/>
      <c r="K7604" s="1" t="s">
        <v>42</v>
      </c>
      <c r="L7604" s="2">
        <v>45906</v>
      </c>
      <c r="M7604" s="1" t="s">
        <v>75</v>
      </c>
      <c r="N7604" s="1">
        <v>1066</v>
      </c>
      <c r="O7604" s="1" t="str">
        <f t="shared" si="235"/>
        <v>TC</v>
      </c>
      <c r="P7604" s="113" t="str">
        <f>VLOOKUP($B7604,'[3]CHÍNH THỨC'!$D:$H,4,0)</f>
        <v>08/09/2025</v>
      </c>
      <c r="Q7604" s="113" t="str">
        <f>VLOOKUP($B7604,'[3]CHÍNH THỨC'!$D:$H,5,0)</f>
        <v>Đã nghỉ việc</v>
      </c>
    </row>
    <row r="7605" spans="1:17">
      <c r="A7605" s="39">
        <v>7593</v>
      </c>
      <c r="B7605" s="3" t="s">
        <v>30822</v>
      </c>
      <c r="C7605" s="1" t="s">
        <v>30823</v>
      </c>
      <c r="D7605" s="2">
        <v>39301</v>
      </c>
      <c r="E7605" s="1" t="s">
        <v>30</v>
      </c>
      <c r="F7605" s="261" t="s">
        <v>30824</v>
      </c>
      <c r="G7605" s="81">
        <v>45741</v>
      </c>
      <c r="H7605" s="1" t="s">
        <v>32</v>
      </c>
      <c r="I7605" s="1" t="s">
        <v>30825</v>
      </c>
      <c r="J7605" s="1"/>
      <c r="K7605" s="1" t="s">
        <v>42</v>
      </c>
      <c r="L7605" s="2">
        <v>45906</v>
      </c>
      <c r="M7605" s="1" t="s">
        <v>75</v>
      </c>
      <c r="N7605" s="1">
        <v>1067</v>
      </c>
      <c r="O7605" s="1" t="str">
        <f t="shared" si="235"/>
        <v>TC</v>
      </c>
      <c r="P7605" s="113" t="str">
        <f>VLOOKUP($B7605,'[3]CHÍNH THỨC'!$D:$H,4,0)</f>
        <v>08/09/2025</v>
      </c>
      <c r="Q7605" s="113" t="str">
        <f>VLOOKUP($B7605,'[3]CHÍNH THỨC'!$D:$H,5,0)</f>
        <v>Đã nghỉ việc</v>
      </c>
    </row>
    <row r="7606" spans="1:17">
      <c r="A7606" s="39">
        <v>7594</v>
      </c>
      <c r="B7606" s="3" t="s">
        <v>30826</v>
      </c>
      <c r="C7606" s="1" t="s">
        <v>30827</v>
      </c>
      <c r="D7606" s="2">
        <v>40006</v>
      </c>
      <c r="E7606" s="1" t="s">
        <v>30</v>
      </c>
      <c r="F7606" s="261" t="s">
        <v>30828</v>
      </c>
      <c r="G7606" s="81">
        <v>45041</v>
      </c>
      <c r="H7606" s="1" t="s">
        <v>32</v>
      </c>
      <c r="I7606" s="1" t="s">
        <v>30829</v>
      </c>
      <c r="J7606" s="1"/>
      <c r="K7606" s="1" t="s">
        <v>42</v>
      </c>
      <c r="L7606" s="2">
        <v>45906</v>
      </c>
      <c r="M7606" s="1" t="s">
        <v>75</v>
      </c>
      <c r="N7606" s="1">
        <v>1069</v>
      </c>
      <c r="O7606" s="1" t="str">
        <f t="shared" si="235"/>
        <v>TC</v>
      </c>
      <c r="P7606" s="113" t="str">
        <f>VLOOKUP($B7606,'[3]CHÍNH THỨC'!$D:$H,4,0)</f>
        <v>08/09/2025</v>
      </c>
      <c r="Q7606" s="113" t="str">
        <f>VLOOKUP($B7606,'[3]CHÍNH THỨC'!$D:$H,5,0)</f>
        <v>Đã nghỉ việc</v>
      </c>
    </row>
    <row r="7607" spans="1:17">
      <c r="A7607" s="39">
        <v>7595</v>
      </c>
      <c r="B7607" s="3" t="s">
        <v>30830</v>
      </c>
      <c r="C7607" s="1" t="s">
        <v>30831</v>
      </c>
      <c r="D7607" s="2">
        <v>36563</v>
      </c>
      <c r="E7607" s="1" t="s">
        <v>30</v>
      </c>
      <c r="F7607" s="261" t="s">
        <v>30832</v>
      </c>
      <c r="G7607" s="81">
        <v>45750</v>
      </c>
      <c r="H7607" s="1" t="s">
        <v>32</v>
      </c>
      <c r="I7607" s="1" t="s">
        <v>30833</v>
      </c>
      <c r="J7607" s="1"/>
      <c r="K7607" s="1" t="s">
        <v>42</v>
      </c>
      <c r="L7607" s="2">
        <v>45906</v>
      </c>
      <c r="M7607" s="1" t="s">
        <v>75</v>
      </c>
      <c r="N7607" s="1">
        <v>1071</v>
      </c>
      <c r="O7607" s="1" t="str">
        <f t="shared" si="235"/>
        <v>TC</v>
      </c>
      <c r="P7607" s="113">
        <f>VLOOKUP($B7607,'[3]CHÍNH THỨC'!$D:$H,4,0)</f>
        <v>45970</v>
      </c>
      <c r="Q7607" s="113" t="str">
        <f>VLOOKUP($B7607,'[3]CHÍNH THỨC'!$D:$H,5,0)</f>
        <v>Đã nghỉ việc</v>
      </c>
    </row>
    <row r="7608" spans="1:17">
      <c r="A7608" s="39">
        <v>7596</v>
      </c>
      <c r="B7608" s="3" t="s">
        <v>30834</v>
      </c>
      <c r="C7608" s="1" t="s">
        <v>30835</v>
      </c>
      <c r="D7608" s="2">
        <v>40292</v>
      </c>
      <c r="E7608" s="1" t="s">
        <v>30</v>
      </c>
      <c r="F7608" s="261" t="s">
        <v>30836</v>
      </c>
      <c r="G7608" s="81">
        <v>45733</v>
      </c>
      <c r="H7608" s="1" t="s">
        <v>32</v>
      </c>
      <c r="I7608" s="1" t="s">
        <v>30829</v>
      </c>
      <c r="J7608" s="1"/>
      <c r="K7608" s="1" t="s">
        <v>42</v>
      </c>
      <c r="L7608" s="2">
        <v>45906</v>
      </c>
      <c r="M7608" s="1" t="s">
        <v>75</v>
      </c>
      <c r="N7608" s="1">
        <v>1072</v>
      </c>
      <c r="O7608" s="1" t="str">
        <f t="shared" si="235"/>
        <v>TC</v>
      </c>
      <c r="P7608" s="113" t="str">
        <f>VLOOKUP($B7608,'[3]CHÍNH THỨC'!$D:$H,4,0)</f>
        <v>08/09/2025</v>
      </c>
      <c r="Q7608" s="113" t="str">
        <f>VLOOKUP($B7608,'[3]CHÍNH THỨC'!$D:$H,5,0)</f>
        <v>Đã nghỉ việc</v>
      </c>
    </row>
    <row r="7609" spans="1:17">
      <c r="A7609" s="39">
        <v>7597</v>
      </c>
      <c r="B7609" s="3" t="s">
        <v>30837</v>
      </c>
      <c r="C7609" s="1" t="s">
        <v>30838</v>
      </c>
      <c r="D7609" s="2">
        <v>39441</v>
      </c>
      <c r="E7609" s="1" t="s">
        <v>1441</v>
      </c>
      <c r="F7609" s="261" t="s">
        <v>30839</v>
      </c>
      <c r="G7609" s="81">
        <v>43947</v>
      </c>
      <c r="H7609" s="1" t="s">
        <v>32</v>
      </c>
      <c r="I7609" s="1" t="s">
        <v>30840</v>
      </c>
      <c r="J7609" s="1"/>
      <c r="K7609" s="1" t="s">
        <v>42</v>
      </c>
      <c r="L7609" s="2">
        <v>45906</v>
      </c>
      <c r="M7609" s="1" t="s">
        <v>75</v>
      </c>
      <c r="N7609" s="1">
        <v>1073</v>
      </c>
      <c r="O7609" s="1" t="str">
        <f t="shared" si="235"/>
        <v>TC</v>
      </c>
      <c r="P7609" s="113" t="str">
        <f>VLOOKUP($B7609,'[3]CHÍNH THỨC'!$D:$H,4,0)</f>
        <v>16/09/2025</v>
      </c>
      <c r="Q7609" s="113" t="str">
        <f>VLOOKUP($B7609,'[3]CHÍNH THỨC'!$D:$H,5,0)</f>
        <v>Đã nghỉ việc</v>
      </c>
    </row>
    <row r="7610" spans="1:17">
      <c r="A7610" s="39">
        <v>7598</v>
      </c>
      <c r="B7610" s="3" t="s">
        <v>30841</v>
      </c>
      <c r="C7610" s="1" t="s">
        <v>30842</v>
      </c>
      <c r="D7610" s="2">
        <v>30384</v>
      </c>
      <c r="E7610" s="1" t="s">
        <v>30</v>
      </c>
      <c r="F7610" s="261" t="s">
        <v>30843</v>
      </c>
      <c r="G7610" s="81">
        <v>44311</v>
      </c>
      <c r="H7610" s="1" t="s">
        <v>32</v>
      </c>
      <c r="I7610" s="1" t="s">
        <v>30844</v>
      </c>
      <c r="J7610" s="1"/>
      <c r="K7610" s="1" t="s">
        <v>42</v>
      </c>
      <c r="L7610" s="2">
        <v>45906</v>
      </c>
      <c r="M7610" s="1" t="s">
        <v>75</v>
      </c>
      <c r="N7610" s="1">
        <v>1074</v>
      </c>
      <c r="O7610" s="1" t="str">
        <f t="shared" si="235"/>
        <v>TC</v>
      </c>
      <c r="P7610" s="113" t="str">
        <f>VLOOKUP($B7610,'[3]CHÍNH THỨC'!$D:$H,4,0)</f>
        <v>08/09/2025</v>
      </c>
      <c r="Q7610" s="113" t="str">
        <f>VLOOKUP($B7610,'[3]CHÍNH THỨC'!$D:$H,5,0)</f>
        <v>Đã nghỉ việc</v>
      </c>
    </row>
    <row r="7611" spans="1:17">
      <c r="A7611" s="39">
        <v>7599</v>
      </c>
      <c r="B7611" s="3" t="s">
        <v>30845</v>
      </c>
      <c r="C7611" s="1" t="s">
        <v>30846</v>
      </c>
      <c r="D7611" s="2">
        <v>28587</v>
      </c>
      <c r="E7611" s="1" t="s">
        <v>30</v>
      </c>
      <c r="F7611" s="261" t="s">
        <v>30847</v>
      </c>
      <c r="G7611" s="81">
        <v>44568</v>
      </c>
      <c r="H7611" s="1" t="s">
        <v>32</v>
      </c>
      <c r="I7611" s="1" t="s">
        <v>30844</v>
      </c>
      <c r="J7611" s="1"/>
      <c r="K7611" s="1" t="s">
        <v>42</v>
      </c>
      <c r="L7611" s="2">
        <v>45906</v>
      </c>
      <c r="M7611" s="1" t="s">
        <v>75</v>
      </c>
      <c r="N7611" s="1">
        <v>1075</v>
      </c>
      <c r="O7611" s="1" t="str">
        <f t="shared" si="235"/>
        <v>TC</v>
      </c>
      <c r="P7611" s="113" t="str">
        <f>VLOOKUP($B7611,'[3]CHÍNH THỨC'!$D:$H,4,0)</f>
        <v>08/09/2025</v>
      </c>
      <c r="Q7611" s="113" t="str">
        <f>VLOOKUP($B7611,'[3]CHÍNH THỨC'!$D:$H,5,0)</f>
        <v>Đã nghỉ việc</v>
      </c>
    </row>
    <row r="7612" spans="1:17">
      <c r="A7612" s="39">
        <v>7600</v>
      </c>
      <c r="B7612" s="3" t="s">
        <v>30848</v>
      </c>
      <c r="C7612" s="1" t="s">
        <v>30849</v>
      </c>
      <c r="D7612" s="2" t="s">
        <v>30850</v>
      </c>
      <c r="E7612" s="1" t="s">
        <v>1253</v>
      </c>
      <c r="F7612" s="261" t="s">
        <v>30851</v>
      </c>
      <c r="G7612" s="81" t="s">
        <v>17904</v>
      </c>
      <c r="H7612" s="1" t="s">
        <v>32</v>
      </c>
      <c r="I7612" s="1" t="s">
        <v>4143</v>
      </c>
      <c r="J7612" s="261" t="s">
        <v>30852</v>
      </c>
      <c r="K7612" s="1" t="s">
        <v>42</v>
      </c>
      <c r="L7612" s="2">
        <v>45906</v>
      </c>
      <c r="M7612" s="1" t="s">
        <v>75</v>
      </c>
      <c r="N7612" s="1">
        <v>1050</v>
      </c>
      <c r="O7612" s="1" t="str">
        <f t="shared" si="235"/>
        <v>HL</v>
      </c>
      <c r="P7612" s="113">
        <f>VLOOKUP($B7612,'[3]CHÍNH THỨC'!$D:$H,4,0)</f>
        <v>45925</v>
      </c>
      <c r="Q7612" s="113" t="str">
        <f>VLOOKUP($B7612,'[3]CHÍNH THỨC'!$D:$H,5,0)</f>
        <v>Đang làm việc</v>
      </c>
    </row>
    <row r="7613" spans="1:17">
      <c r="A7613" s="39">
        <v>7601</v>
      </c>
      <c r="B7613" s="3" t="s">
        <v>30853</v>
      </c>
      <c r="C7613" s="1" t="s">
        <v>29771</v>
      </c>
      <c r="D7613" s="269" t="s">
        <v>30854</v>
      </c>
      <c r="E7613" s="1" t="s">
        <v>30</v>
      </c>
      <c r="F7613" s="261" t="s">
        <v>30855</v>
      </c>
      <c r="G7613" s="270" t="s">
        <v>21050</v>
      </c>
      <c r="H7613" s="1" t="s">
        <v>32</v>
      </c>
      <c r="I7613" s="1" t="s">
        <v>3313</v>
      </c>
      <c r="J7613" s="261" t="s">
        <v>18488</v>
      </c>
      <c r="K7613" s="1" t="s">
        <v>35</v>
      </c>
      <c r="L7613" s="269" t="s">
        <v>30719</v>
      </c>
      <c r="M7613" s="1" t="s">
        <v>75</v>
      </c>
      <c r="N7613" s="1">
        <v>967</v>
      </c>
      <c r="O7613" s="1" t="str">
        <f t="shared" si="235"/>
        <v>HU</v>
      </c>
      <c r="P7613" s="113" t="str">
        <f>VLOOKUP($B7613,'[3]CHÍNH THỨC'!$D:$H,4,0)</f>
        <v>07/09/2025</v>
      </c>
      <c r="Q7613" s="113" t="str">
        <f>VLOOKUP($B7613,'[3]CHÍNH THỨC'!$D:$H,5,0)</f>
        <v>Đã nghỉ việc</v>
      </c>
    </row>
    <row r="7614" spans="1:17">
      <c r="A7614" s="39">
        <v>7602</v>
      </c>
      <c r="B7614" s="3" t="s">
        <v>30856</v>
      </c>
      <c r="C7614" s="1" t="s">
        <v>900</v>
      </c>
      <c r="D7614" s="269" t="s">
        <v>30857</v>
      </c>
      <c r="E7614" s="1" t="s">
        <v>30</v>
      </c>
      <c r="F7614" s="261" t="s">
        <v>30858</v>
      </c>
      <c r="G7614" s="270" t="s">
        <v>11002</v>
      </c>
      <c r="H7614" s="1" t="s">
        <v>32</v>
      </c>
      <c r="I7614" s="1" t="s">
        <v>5297</v>
      </c>
      <c r="J7614" s="261" t="s">
        <v>30859</v>
      </c>
      <c r="K7614" s="1" t="s">
        <v>35</v>
      </c>
      <c r="L7614" s="269" t="s">
        <v>30719</v>
      </c>
      <c r="M7614" s="1" t="s">
        <v>75</v>
      </c>
      <c r="N7614" s="1">
        <v>968</v>
      </c>
      <c r="O7614" s="1" t="str">
        <f t="shared" si="235"/>
        <v>HU</v>
      </c>
      <c r="P7614" s="113" t="str">
        <f>VLOOKUP($B7614,'[3]CHÍNH THỨC'!$D:$H,4,0)</f>
        <v>07/09/2025</v>
      </c>
      <c r="Q7614" s="113" t="str">
        <f>VLOOKUP($B7614,'[3]CHÍNH THỨC'!$D:$H,5,0)</f>
        <v>Đã nghỉ việc</v>
      </c>
    </row>
    <row r="7615" spans="1:17">
      <c r="A7615" s="39">
        <v>7603</v>
      </c>
      <c r="B7615" s="3" t="s">
        <v>30860</v>
      </c>
      <c r="C7615" s="1" t="s">
        <v>30861</v>
      </c>
      <c r="D7615" s="269" t="s">
        <v>30862</v>
      </c>
      <c r="E7615" s="1" t="s">
        <v>30</v>
      </c>
      <c r="F7615" s="261" t="s">
        <v>30863</v>
      </c>
      <c r="G7615" s="270" t="s">
        <v>18246</v>
      </c>
      <c r="H7615" s="1" t="s">
        <v>32</v>
      </c>
      <c r="I7615" s="1" t="s">
        <v>30864</v>
      </c>
      <c r="J7615" s="261" t="s">
        <v>30865</v>
      </c>
      <c r="K7615" s="1" t="s">
        <v>35</v>
      </c>
      <c r="L7615" s="269" t="s">
        <v>30719</v>
      </c>
      <c r="M7615" s="1" t="s">
        <v>75</v>
      </c>
      <c r="N7615" s="1">
        <v>970</v>
      </c>
      <c r="O7615" s="1" t="str">
        <f t="shared" si="235"/>
        <v>HU</v>
      </c>
      <c r="P7615" s="113" t="str">
        <f>VLOOKUP($B7615,'[3]CHÍNH THỨC'!$D:$H,4,0)</f>
        <v>08/09/2025</v>
      </c>
      <c r="Q7615" s="113" t="str">
        <f>VLOOKUP($B7615,'[3]CHÍNH THỨC'!$D:$H,5,0)</f>
        <v>Đã nghỉ việc</v>
      </c>
    </row>
    <row r="7616" spans="1:17">
      <c r="A7616" s="39">
        <v>7604</v>
      </c>
      <c r="B7616" s="3" t="s">
        <v>30866</v>
      </c>
      <c r="C7616" s="1" t="s">
        <v>12802</v>
      </c>
      <c r="D7616" s="269" t="s">
        <v>29418</v>
      </c>
      <c r="E7616" s="1" t="s">
        <v>1253</v>
      </c>
      <c r="F7616" s="261" t="s">
        <v>29419</v>
      </c>
      <c r="G7616" s="270" t="s">
        <v>14243</v>
      </c>
      <c r="H7616" s="1" t="s">
        <v>32</v>
      </c>
      <c r="I7616" s="1" t="s">
        <v>80</v>
      </c>
      <c r="J7616" s="1"/>
      <c r="K7616" s="1" t="s">
        <v>35</v>
      </c>
      <c r="L7616" s="269" t="s">
        <v>30719</v>
      </c>
      <c r="M7616" s="1" t="s">
        <v>75</v>
      </c>
      <c r="N7616" s="1">
        <v>971</v>
      </c>
      <c r="O7616" s="1" t="str">
        <f t="shared" si="235"/>
        <v>HU</v>
      </c>
      <c r="P7616" s="113">
        <f>VLOOKUP($B7616,'[3]CHÍNH THỨC'!$D:$H,4,0)</f>
        <v>45970</v>
      </c>
      <c r="Q7616" s="113" t="str">
        <f>VLOOKUP($B7616,'[3]CHÍNH THỨC'!$D:$H,5,0)</f>
        <v>Đã nghỉ việc</v>
      </c>
    </row>
    <row r="7617" spans="1:17">
      <c r="A7617" s="39">
        <v>7605</v>
      </c>
      <c r="B7617" s="3" t="s">
        <v>30867</v>
      </c>
      <c r="C7617" s="1" t="s">
        <v>30868</v>
      </c>
      <c r="D7617" s="269" t="s">
        <v>30869</v>
      </c>
      <c r="E7617" s="1" t="s">
        <v>30</v>
      </c>
      <c r="F7617" s="1" t="s">
        <v>30870</v>
      </c>
      <c r="G7617" s="270" t="s">
        <v>30871</v>
      </c>
      <c r="H7617" s="1" t="s">
        <v>32</v>
      </c>
      <c r="I7617" s="1" t="s">
        <v>5755</v>
      </c>
      <c r="J7617" s="1"/>
      <c r="K7617" s="1" t="s">
        <v>42</v>
      </c>
      <c r="L7617" s="269" t="s">
        <v>30719</v>
      </c>
      <c r="M7617" s="1" t="s">
        <v>75</v>
      </c>
      <c r="N7617" s="1">
        <v>972</v>
      </c>
      <c r="O7617" s="1" t="str">
        <f t="shared" si="235"/>
        <v>HU</v>
      </c>
      <c r="P7617" s="113" t="str">
        <f>VLOOKUP($B7617,'[3]CHÍNH THỨC'!$D:$H,4,0)</f>
        <v>08/09/2025</v>
      </c>
      <c r="Q7617" s="113" t="str">
        <f>VLOOKUP($B7617,'[3]CHÍNH THỨC'!$D:$H,5,0)</f>
        <v>Đã nghỉ việc</v>
      </c>
    </row>
    <row r="7618" spans="1:17">
      <c r="A7618" s="39">
        <v>7606</v>
      </c>
      <c r="B7618" s="3" t="s">
        <v>30872</v>
      </c>
      <c r="C7618" s="261" t="s">
        <v>4121</v>
      </c>
      <c r="D7618" s="2">
        <v>32663</v>
      </c>
      <c r="E7618" s="1" t="s">
        <v>30</v>
      </c>
      <c r="F7618" s="261" t="s">
        <v>30873</v>
      </c>
      <c r="G7618" s="270" t="s">
        <v>30871</v>
      </c>
      <c r="H7618" s="1" t="s">
        <v>32</v>
      </c>
      <c r="I7618" s="1" t="s">
        <v>5755</v>
      </c>
      <c r="J7618" s="1"/>
      <c r="K7618" s="261" t="s">
        <v>35</v>
      </c>
      <c r="L7618" s="269" t="s">
        <v>30719</v>
      </c>
      <c r="M7618" s="1" t="s">
        <v>75</v>
      </c>
      <c r="N7618" s="1">
        <v>974</v>
      </c>
      <c r="O7618" s="1" t="str">
        <f t="shared" si="235"/>
        <v>HU</v>
      </c>
      <c r="P7618" s="113" t="str">
        <f>VLOOKUP($B7618,'[3]CHÍNH THỨC'!$D:$H,4,0)</f>
        <v>07/09/2025</v>
      </c>
      <c r="Q7618" s="113" t="str">
        <f>VLOOKUP($B7618,'[3]CHÍNH THỨC'!$D:$H,5,0)</f>
        <v>Đã nghỉ việc</v>
      </c>
    </row>
    <row r="7619" spans="1:17">
      <c r="A7619" s="39">
        <v>7607</v>
      </c>
      <c r="B7619" s="3" t="s">
        <v>30874</v>
      </c>
      <c r="C7619" s="1" t="s">
        <v>10447</v>
      </c>
      <c r="D7619" s="2">
        <v>40150</v>
      </c>
      <c r="E7619" s="1" t="s">
        <v>30</v>
      </c>
      <c r="F7619" s="1" t="s">
        <v>7006</v>
      </c>
      <c r="G7619" s="270" t="s">
        <v>13433</v>
      </c>
      <c r="H7619" s="1" t="s">
        <v>32</v>
      </c>
      <c r="I7619" s="1" t="s">
        <v>1044</v>
      </c>
      <c r="J7619" s="1"/>
      <c r="K7619" s="1" t="s">
        <v>42</v>
      </c>
      <c r="L7619" s="269" t="s">
        <v>30719</v>
      </c>
      <c r="M7619" s="1" t="s">
        <v>75</v>
      </c>
      <c r="N7619" s="1">
        <v>975</v>
      </c>
      <c r="O7619" s="1" t="str">
        <f t="shared" si="235"/>
        <v>HU</v>
      </c>
      <c r="P7619" s="113" t="str">
        <f>VLOOKUP($B7619,'[3]CHÍNH THỨC'!$D:$H,4,0)</f>
        <v>07/09/2025</v>
      </c>
      <c r="Q7619" s="113" t="str">
        <f>VLOOKUP($B7619,'[3]CHÍNH THỨC'!$D:$H,5,0)</f>
        <v>Đã nghỉ việc</v>
      </c>
    </row>
    <row r="7620" spans="1:17">
      <c r="A7620" s="39">
        <v>7608</v>
      </c>
      <c r="B7620" s="3" t="s">
        <v>30875</v>
      </c>
      <c r="C7620" s="1" t="s">
        <v>30876</v>
      </c>
      <c r="D7620" s="2" t="s">
        <v>30877</v>
      </c>
      <c r="E7620" s="1" t="s">
        <v>30</v>
      </c>
      <c r="F7620" s="261" t="s">
        <v>30878</v>
      </c>
      <c r="G7620" s="270" t="s">
        <v>15276</v>
      </c>
      <c r="H7620" s="1" t="s">
        <v>32</v>
      </c>
      <c r="I7620" s="1" t="s">
        <v>2399</v>
      </c>
      <c r="J7620" s="1"/>
      <c r="K7620" s="1" t="s">
        <v>42</v>
      </c>
      <c r="L7620" s="269" t="s">
        <v>30719</v>
      </c>
      <c r="M7620" s="1" t="s">
        <v>75</v>
      </c>
      <c r="N7620" s="1">
        <v>976</v>
      </c>
      <c r="O7620" s="1" t="str">
        <f t="shared" si="235"/>
        <v>HU</v>
      </c>
      <c r="P7620" s="113" t="str">
        <f>VLOOKUP($B7620,'[3]CHÍNH THỨC'!$D:$H,4,0)</f>
        <v>07/09/2025</v>
      </c>
      <c r="Q7620" s="113" t="str">
        <f>VLOOKUP($B7620,'[3]CHÍNH THỨC'!$D:$H,5,0)</f>
        <v>Đã nghỉ việc</v>
      </c>
    </row>
    <row r="7621" spans="1:17">
      <c r="A7621" s="39">
        <v>7609</v>
      </c>
      <c r="B7621" s="3" t="s">
        <v>30879</v>
      </c>
      <c r="C7621" s="1" t="s">
        <v>29999</v>
      </c>
      <c r="D7621" s="2">
        <v>40126</v>
      </c>
      <c r="E7621" s="1" t="s">
        <v>30</v>
      </c>
      <c r="F7621" s="261" t="s">
        <v>30880</v>
      </c>
      <c r="G7621" s="270" t="s">
        <v>15477</v>
      </c>
      <c r="H7621" s="1" t="s">
        <v>32</v>
      </c>
      <c r="I7621" s="1" t="s">
        <v>2399</v>
      </c>
      <c r="J7621" s="1"/>
      <c r="K7621" s="261" t="s">
        <v>35</v>
      </c>
      <c r="L7621" s="269" t="s">
        <v>30719</v>
      </c>
      <c r="M7621" s="1" t="s">
        <v>75</v>
      </c>
      <c r="N7621" s="1" t="s">
        <v>30881</v>
      </c>
      <c r="O7621" s="1" t="str">
        <f t="shared" si="235"/>
        <v>HU</v>
      </c>
      <c r="P7621" s="113" t="str">
        <f>VLOOKUP($B7621,'[3]CHÍNH THỨC'!$D:$H,4,0)</f>
        <v>07/09/2025</v>
      </c>
      <c r="Q7621" s="113" t="str">
        <f>VLOOKUP($B7621,'[3]CHÍNH THỨC'!$D:$H,5,0)</f>
        <v>Đã nghỉ việc</v>
      </c>
    </row>
    <row r="7622" spans="1:17">
      <c r="A7622" s="39">
        <v>7610</v>
      </c>
      <c r="B7622" s="3" t="s">
        <v>30882</v>
      </c>
      <c r="C7622" s="1" t="s">
        <v>16637</v>
      </c>
      <c r="D7622" s="269" t="s">
        <v>30883</v>
      </c>
      <c r="E7622" s="1" t="s">
        <v>30</v>
      </c>
      <c r="F7622" s="261" t="s">
        <v>30884</v>
      </c>
      <c r="G7622" s="270" t="s">
        <v>16630</v>
      </c>
      <c r="H7622" s="1" t="s">
        <v>32</v>
      </c>
      <c r="I7622" s="1" t="s">
        <v>2399</v>
      </c>
      <c r="J7622" s="1"/>
      <c r="K7622" s="261" t="s">
        <v>35</v>
      </c>
      <c r="L7622" s="269" t="s">
        <v>30719</v>
      </c>
      <c r="M7622" s="1" t="s">
        <v>75</v>
      </c>
      <c r="N7622" s="1">
        <v>977</v>
      </c>
      <c r="O7622" s="1" t="str">
        <f t="shared" si="235"/>
        <v>HU</v>
      </c>
      <c r="P7622" s="113" t="str">
        <f>VLOOKUP($B7622,'[3]CHÍNH THỨC'!$D:$H,4,0)</f>
        <v>07/09/2025</v>
      </c>
      <c r="Q7622" s="113" t="str">
        <f>VLOOKUP($B7622,'[3]CHÍNH THỨC'!$D:$H,5,0)</f>
        <v>Đã nghỉ việc</v>
      </c>
    </row>
    <row r="7623" spans="1:17">
      <c r="A7623" s="39">
        <v>7611</v>
      </c>
      <c r="B7623" s="3" t="s">
        <v>30885</v>
      </c>
      <c r="C7623" s="261" t="s">
        <v>25817</v>
      </c>
      <c r="D7623" s="269" t="s">
        <v>30886</v>
      </c>
      <c r="E7623" s="1" t="s">
        <v>30</v>
      </c>
      <c r="F7623" s="261" t="s">
        <v>30887</v>
      </c>
      <c r="G7623" s="270" t="s">
        <v>28713</v>
      </c>
      <c r="H7623" s="1" t="s">
        <v>32</v>
      </c>
      <c r="I7623" s="1" t="s">
        <v>6416</v>
      </c>
      <c r="J7623" s="1"/>
      <c r="K7623" s="261" t="s">
        <v>35</v>
      </c>
      <c r="L7623" s="269" t="s">
        <v>30719</v>
      </c>
      <c r="M7623" s="1" t="s">
        <v>75</v>
      </c>
      <c r="N7623" s="1">
        <v>978</v>
      </c>
      <c r="O7623" s="1" t="str">
        <f t="shared" si="235"/>
        <v>HU</v>
      </c>
      <c r="P7623" s="113" t="str">
        <f>VLOOKUP($B7623,'[3]CHÍNH THỨC'!$D:$H,4,0)</f>
        <v>07/09/2025</v>
      </c>
      <c r="Q7623" s="113" t="str">
        <f>VLOOKUP($B7623,'[3]CHÍNH THỨC'!$D:$H,5,0)</f>
        <v>Đã nghỉ việc</v>
      </c>
    </row>
    <row r="7624" spans="1:17">
      <c r="A7624" s="39">
        <v>7612</v>
      </c>
      <c r="B7624" s="3" t="s">
        <v>30888</v>
      </c>
      <c r="C7624" s="261" t="s">
        <v>30889</v>
      </c>
      <c r="D7624" s="2">
        <v>40059</v>
      </c>
      <c r="E7624" s="1" t="s">
        <v>30</v>
      </c>
      <c r="F7624" s="261" t="s">
        <v>30890</v>
      </c>
      <c r="G7624" s="270" t="s">
        <v>18441</v>
      </c>
      <c r="H7624" s="1" t="s">
        <v>32</v>
      </c>
      <c r="I7624" s="1" t="s">
        <v>3365</v>
      </c>
      <c r="J7624" s="1"/>
      <c r="K7624" s="261" t="s">
        <v>13905</v>
      </c>
      <c r="L7624" s="269" t="s">
        <v>30719</v>
      </c>
      <c r="M7624" s="1" t="s">
        <v>75</v>
      </c>
      <c r="N7624" s="1">
        <v>979</v>
      </c>
      <c r="O7624" s="1" t="str">
        <f t="shared" si="235"/>
        <v>HU</v>
      </c>
      <c r="P7624" s="113" t="str">
        <f>VLOOKUP($B7624,'[3]CHÍNH THỨC'!$D:$H,4,0)</f>
        <v>07/09/2025</v>
      </c>
      <c r="Q7624" s="113" t="str">
        <f>VLOOKUP($B7624,'[3]CHÍNH THỨC'!$D:$H,5,0)</f>
        <v>Đã nghỉ việc</v>
      </c>
    </row>
    <row r="7625" spans="1:17">
      <c r="A7625" s="39">
        <v>7613</v>
      </c>
      <c r="B7625" s="3" t="s">
        <v>30891</v>
      </c>
      <c r="C7625" s="1" t="s">
        <v>30892</v>
      </c>
      <c r="D7625" s="2" t="s">
        <v>30893</v>
      </c>
      <c r="E7625" s="1" t="s">
        <v>1253</v>
      </c>
      <c r="F7625" s="1" t="s">
        <v>30894</v>
      </c>
      <c r="G7625" s="270" t="s">
        <v>30895</v>
      </c>
      <c r="H7625" s="1" t="s">
        <v>32</v>
      </c>
      <c r="I7625" s="1" t="s">
        <v>625</v>
      </c>
      <c r="J7625" s="1"/>
      <c r="K7625" s="1" t="s">
        <v>35</v>
      </c>
      <c r="L7625" s="269" t="s">
        <v>30719</v>
      </c>
      <c r="M7625" s="1" t="s">
        <v>75</v>
      </c>
      <c r="N7625" s="1">
        <v>983</v>
      </c>
      <c r="O7625" s="1" t="str">
        <f t="shared" si="235"/>
        <v>HU</v>
      </c>
      <c r="P7625" s="113">
        <f>VLOOKUP($B7625,'[3]CHÍNH THỨC'!$D:$H,4,0)</f>
        <v>45939</v>
      </c>
      <c r="Q7625" s="113" t="str">
        <f>VLOOKUP($B7625,'[3]CHÍNH THỨC'!$D:$H,5,0)</f>
        <v>Đã nghỉ việc</v>
      </c>
    </row>
    <row r="7626" spans="1:17">
      <c r="A7626" s="39">
        <v>7614</v>
      </c>
      <c r="B7626" s="3" t="s">
        <v>30896</v>
      </c>
      <c r="C7626" s="1" t="s">
        <v>4459</v>
      </c>
      <c r="D7626" s="2">
        <v>40057</v>
      </c>
      <c r="E7626" s="1" t="s">
        <v>30</v>
      </c>
      <c r="F7626" s="1" t="s">
        <v>30897</v>
      </c>
      <c r="G7626" s="270" t="s">
        <v>19737</v>
      </c>
      <c r="H7626" s="1" t="s">
        <v>32</v>
      </c>
      <c r="I7626" s="1" t="s">
        <v>2399</v>
      </c>
      <c r="J7626" s="1"/>
      <c r="K7626" s="1" t="s">
        <v>42</v>
      </c>
      <c r="L7626" s="269" t="s">
        <v>30719</v>
      </c>
      <c r="M7626" s="1" t="s">
        <v>75</v>
      </c>
      <c r="N7626" s="1">
        <v>984</v>
      </c>
      <c r="O7626" s="1" t="str">
        <f t="shared" si="235"/>
        <v>HU</v>
      </c>
      <c r="P7626" s="113" t="str">
        <f>VLOOKUP($B7626,'[3]CHÍNH THỨC'!$D:$H,4,0)</f>
        <v>07/09/2025</v>
      </c>
      <c r="Q7626" s="113" t="str">
        <f>VLOOKUP($B7626,'[3]CHÍNH THỨC'!$D:$H,5,0)</f>
        <v>Đã nghỉ việc</v>
      </c>
    </row>
    <row r="7627" spans="1:17">
      <c r="A7627" s="39">
        <v>7615</v>
      </c>
      <c r="B7627" s="3" t="s">
        <v>30898</v>
      </c>
      <c r="C7627" s="1" t="s">
        <v>12268</v>
      </c>
      <c r="D7627" s="2">
        <v>31276</v>
      </c>
      <c r="E7627" s="1" t="s">
        <v>30</v>
      </c>
      <c r="F7627" s="261" t="s">
        <v>30899</v>
      </c>
      <c r="G7627" s="270" t="s">
        <v>9871</v>
      </c>
      <c r="H7627" s="1" t="s">
        <v>32</v>
      </c>
      <c r="I7627" s="1" t="s">
        <v>20708</v>
      </c>
      <c r="J7627" s="261" t="s">
        <v>30900</v>
      </c>
      <c r="K7627" s="261" t="s">
        <v>42</v>
      </c>
      <c r="L7627" s="269" t="s">
        <v>30719</v>
      </c>
      <c r="M7627" s="1" t="s">
        <v>75</v>
      </c>
      <c r="N7627" s="1">
        <v>1040</v>
      </c>
      <c r="O7627" s="1" t="str">
        <f t="shared" si="235"/>
        <v>HU</v>
      </c>
      <c r="P7627" s="113" t="str">
        <f>VLOOKUP($B7627,'[3]CHÍNH THỨC'!$D:$H,4,0)</f>
        <v>08/09/2025</v>
      </c>
      <c r="Q7627" s="113" t="str">
        <f>VLOOKUP($B7627,'[3]CHÍNH THỨC'!$D:$H,5,0)</f>
        <v>Đã nghỉ việc</v>
      </c>
    </row>
    <row r="7628" spans="1:17">
      <c r="A7628" s="39">
        <v>7616</v>
      </c>
      <c r="B7628" s="3" t="s">
        <v>30901</v>
      </c>
      <c r="C7628" s="261" t="s">
        <v>30902</v>
      </c>
      <c r="D7628" s="2">
        <v>29292</v>
      </c>
      <c r="E7628" s="1" t="s">
        <v>30</v>
      </c>
      <c r="F7628" s="261" t="s">
        <v>30903</v>
      </c>
      <c r="G7628" s="270" t="s">
        <v>25627</v>
      </c>
      <c r="H7628" s="1" t="s">
        <v>32</v>
      </c>
      <c r="I7628" s="1" t="s">
        <v>11567</v>
      </c>
      <c r="J7628" s="261" t="s">
        <v>30904</v>
      </c>
      <c r="K7628" s="261" t="s">
        <v>42</v>
      </c>
      <c r="L7628" s="269" t="s">
        <v>30719</v>
      </c>
      <c r="M7628" s="1" t="s">
        <v>75</v>
      </c>
      <c r="N7628" s="1">
        <v>985</v>
      </c>
      <c r="O7628" s="1" t="str">
        <f t="shared" si="235"/>
        <v>HU</v>
      </c>
      <c r="P7628" s="113">
        <f>VLOOKUP($B7628,'[3]CHÍNH THỨC'!$D:$H,4,0)</f>
        <v>45925</v>
      </c>
      <c r="Q7628" s="113" t="str">
        <f>VLOOKUP($B7628,'[3]CHÍNH THỨC'!$D:$H,5,0)</f>
        <v>Đang làm việc</v>
      </c>
    </row>
    <row r="7629" spans="1:17">
      <c r="A7629" s="39">
        <v>7617</v>
      </c>
      <c r="B7629" s="3" t="s">
        <v>30905</v>
      </c>
      <c r="C7629" s="261" t="s">
        <v>9551</v>
      </c>
      <c r="D7629" s="2">
        <v>35715</v>
      </c>
      <c r="E7629" s="1" t="s">
        <v>30</v>
      </c>
      <c r="F7629" s="261" t="s">
        <v>30906</v>
      </c>
      <c r="G7629" s="270" t="s">
        <v>7743</v>
      </c>
      <c r="H7629" s="1" t="s">
        <v>32</v>
      </c>
      <c r="I7629" s="1" t="s">
        <v>30907</v>
      </c>
      <c r="J7629" s="261" t="s">
        <v>30908</v>
      </c>
      <c r="K7629" s="261" t="s">
        <v>42</v>
      </c>
      <c r="L7629" s="269" t="s">
        <v>30719</v>
      </c>
      <c r="M7629" s="1" t="s">
        <v>75</v>
      </c>
      <c r="N7629" s="1">
        <v>1041</v>
      </c>
      <c r="O7629" s="1" t="str">
        <f t="shared" si="235"/>
        <v>HU</v>
      </c>
      <c r="P7629" s="113" t="str">
        <f>VLOOKUP($B7629,'[3]CHÍNH THỨC'!$D:$H,4,0)</f>
        <v>08/09/2025</v>
      </c>
      <c r="Q7629" s="113" t="str">
        <f>VLOOKUP($B7629,'[3]CHÍNH THỨC'!$D:$H,5,0)</f>
        <v>Đã nghỉ việc</v>
      </c>
    </row>
    <row r="7630" spans="1:17">
      <c r="A7630" s="39">
        <v>7618</v>
      </c>
      <c r="B7630" s="3" t="s">
        <v>30909</v>
      </c>
      <c r="C7630" s="1" t="s">
        <v>17959</v>
      </c>
      <c r="D7630" s="269" t="s">
        <v>30910</v>
      </c>
      <c r="E7630" s="1" t="s">
        <v>1253</v>
      </c>
      <c r="F7630" s="261" t="s">
        <v>17960</v>
      </c>
      <c r="G7630" s="270" t="s">
        <v>9866</v>
      </c>
      <c r="H7630" s="1" t="s">
        <v>32</v>
      </c>
      <c r="I7630" s="1" t="s">
        <v>9215</v>
      </c>
      <c r="J7630" s="1"/>
      <c r="K7630" s="261" t="s">
        <v>42</v>
      </c>
      <c r="L7630" s="269" t="s">
        <v>30719</v>
      </c>
      <c r="M7630" s="1" t="s">
        <v>75</v>
      </c>
      <c r="N7630" s="1">
        <v>1042</v>
      </c>
      <c r="O7630" s="1" t="str">
        <f t="shared" si="235"/>
        <v>HU</v>
      </c>
      <c r="P7630" s="113" t="str">
        <f>VLOOKUP($B7630,'[3]CHÍNH THỨC'!$D:$H,4,0)</f>
        <v>13/09/2025</v>
      </c>
      <c r="Q7630" s="113" t="str">
        <f>VLOOKUP($B7630,'[3]CHÍNH THỨC'!$D:$H,5,0)</f>
        <v>Đã nghỉ việc</v>
      </c>
    </row>
    <row r="7631" spans="1:17">
      <c r="A7631" s="39">
        <v>7619</v>
      </c>
      <c r="B7631" s="3" t="s">
        <v>30911</v>
      </c>
      <c r="C7631" s="1" t="s">
        <v>1597</v>
      </c>
      <c r="D7631" s="269" t="s">
        <v>30912</v>
      </c>
      <c r="E7631" s="1" t="s">
        <v>30</v>
      </c>
      <c r="F7631" s="261" t="s">
        <v>9699</v>
      </c>
      <c r="G7631" s="270" t="s">
        <v>7964</v>
      </c>
      <c r="H7631" s="1" t="s">
        <v>32</v>
      </c>
      <c r="I7631" s="1" t="s">
        <v>118</v>
      </c>
      <c r="J7631" s="1"/>
      <c r="K7631" s="1" t="s">
        <v>42</v>
      </c>
      <c r="L7631" s="269" t="s">
        <v>30719</v>
      </c>
      <c r="M7631" s="1" t="s">
        <v>75</v>
      </c>
      <c r="N7631" s="1">
        <v>1035</v>
      </c>
      <c r="O7631" s="1" t="str">
        <f t="shared" si="235"/>
        <v>HU</v>
      </c>
      <c r="P7631" s="113">
        <f>VLOOKUP($B7631,'[3]CHÍNH THỨC'!$D:$H,4,0)</f>
        <v>45925</v>
      </c>
      <c r="Q7631" s="113" t="str">
        <f>VLOOKUP($B7631,'[3]CHÍNH THỨC'!$D:$H,5,0)</f>
        <v>Đang làm việc</v>
      </c>
    </row>
    <row r="7632" spans="1:17">
      <c r="A7632" s="39">
        <v>7620</v>
      </c>
      <c r="B7632" s="3" t="s">
        <v>30913</v>
      </c>
      <c r="C7632" s="1" t="s">
        <v>7885</v>
      </c>
      <c r="D7632" s="269" t="s">
        <v>30914</v>
      </c>
      <c r="E7632" s="1" t="s">
        <v>1253</v>
      </c>
      <c r="F7632" s="261" t="s">
        <v>30915</v>
      </c>
      <c r="G7632" s="270" t="s">
        <v>30916</v>
      </c>
      <c r="H7632" s="1" t="s">
        <v>32</v>
      </c>
      <c r="I7632" s="1" t="s">
        <v>118</v>
      </c>
      <c r="J7632" s="1"/>
      <c r="K7632" s="1" t="s">
        <v>42</v>
      </c>
      <c r="L7632" s="269" t="s">
        <v>30719</v>
      </c>
      <c r="M7632" s="1" t="s">
        <v>75</v>
      </c>
      <c r="N7632" s="1">
        <v>1036</v>
      </c>
      <c r="O7632" s="1" t="str">
        <f t="shared" si="235"/>
        <v>HU</v>
      </c>
      <c r="P7632" s="113" t="str">
        <f>VLOOKUP($B7632,'[3]CHÍNH THỨC'!$D:$H,4,0)</f>
        <v>08/09/2025</v>
      </c>
      <c r="Q7632" s="113" t="str">
        <f>VLOOKUP($B7632,'[3]CHÍNH THỨC'!$D:$H,5,0)</f>
        <v>Đã nghỉ việc</v>
      </c>
    </row>
    <row r="7633" spans="1:17">
      <c r="A7633" s="39">
        <v>7621</v>
      </c>
      <c r="B7633" s="3" t="s">
        <v>30917</v>
      </c>
      <c r="C7633" s="1" t="s">
        <v>30918</v>
      </c>
      <c r="D7633" s="269" t="s">
        <v>30919</v>
      </c>
      <c r="E7633" s="1" t="s">
        <v>30</v>
      </c>
      <c r="F7633" s="261" t="s">
        <v>30920</v>
      </c>
      <c r="G7633" s="270" t="s">
        <v>9687</v>
      </c>
      <c r="H7633" s="1" t="s">
        <v>32</v>
      </c>
      <c r="I7633" s="1" t="s">
        <v>118</v>
      </c>
      <c r="J7633" s="1"/>
      <c r="K7633" s="1" t="s">
        <v>42</v>
      </c>
      <c r="L7633" s="269" t="s">
        <v>30719</v>
      </c>
      <c r="M7633" s="1" t="s">
        <v>75</v>
      </c>
      <c r="N7633" s="1">
        <v>1037</v>
      </c>
      <c r="O7633" s="1" t="str">
        <f t="shared" si="235"/>
        <v>HU</v>
      </c>
      <c r="P7633" s="113">
        <f>VLOOKUP($B7633,'[3]CHÍNH THỨC'!$D:$H,4,0)</f>
        <v>45925</v>
      </c>
      <c r="Q7633" s="113" t="str">
        <f>VLOOKUP($B7633,'[3]CHÍNH THỨC'!$D:$H,5,0)</f>
        <v>Đang làm việc</v>
      </c>
    </row>
    <row r="7634" spans="1:17">
      <c r="A7634" s="39">
        <v>7622</v>
      </c>
      <c r="B7634" s="3" t="s">
        <v>30921</v>
      </c>
      <c r="C7634" s="1" t="s">
        <v>30922</v>
      </c>
      <c r="D7634" s="269" t="s">
        <v>30923</v>
      </c>
      <c r="E7634" s="1" t="s">
        <v>30</v>
      </c>
      <c r="F7634" s="261" t="s">
        <v>30924</v>
      </c>
      <c r="G7634" s="270" t="s">
        <v>7625</v>
      </c>
      <c r="H7634" s="1" t="s">
        <v>32</v>
      </c>
      <c r="I7634" s="1" t="s">
        <v>30925</v>
      </c>
      <c r="J7634" s="1"/>
      <c r="K7634" s="1" t="s">
        <v>42</v>
      </c>
      <c r="L7634" s="269" t="s">
        <v>30719</v>
      </c>
      <c r="M7634" s="1" t="s">
        <v>75</v>
      </c>
      <c r="N7634" s="1">
        <v>987</v>
      </c>
      <c r="O7634" s="1" t="str">
        <f t="shared" si="235"/>
        <v>HU</v>
      </c>
      <c r="P7634" s="113" t="str">
        <f>VLOOKUP($B7634,'[3]CHÍNH THỨC'!$D:$H,4,0)</f>
        <v>08/09/2025</v>
      </c>
      <c r="Q7634" s="113" t="str">
        <f>VLOOKUP($B7634,'[3]CHÍNH THỨC'!$D:$H,5,0)</f>
        <v>Đã nghỉ việc</v>
      </c>
    </row>
    <row r="7635" spans="1:17">
      <c r="A7635" s="39">
        <v>7623</v>
      </c>
      <c r="B7635" s="3" t="s">
        <v>30926</v>
      </c>
      <c r="C7635" s="1" t="s">
        <v>30927</v>
      </c>
      <c r="D7635" s="269" t="s">
        <v>30928</v>
      </c>
      <c r="E7635" s="1" t="s">
        <v>30</v>
      </c>
      <c r="F7635" s="261" t="s">
        <v>30929</v>
      </c>
      <c r="G7635" s="270" t="s">
        <v>19092</v>
      </c>
      <c r="H7635" s="1" t="s">
        <v>32</v>
      </c>
      <c r="I7635" s="1" t="s">
        <v>1175</v>
      </c>
      <c r="J7635" s="261" t="s">
        <v>30930</v>
      </c>
      <c r="K7635" s="1" t="s">
        <v>42</v>
      </c>
      <c r="L7635" s="269" t="s">
        <v>30719</v>
      </c>
      <c r="M7635" s="1" t="s">
        <v>75</v>
      </c>
      <c r="N7635" s="1">
        <v>988</v>
      </c>
      <c r="O7635" s="1" t="str">
        <f t="shared" si="235"/>
        <v>HU</v>
      </c>
      <c r="P7635" s="113" t="str">
        <f>VLOOKUP($B7635,'[3]CHÍNH THỨC'!$D:$H,4,0)</f>
        <v>08/09/2025</v>
      </c>
      <c r="Q7635" s="113" t="str">
        <f>VLOOKUP($B7635,'[3]CHÍNH THỨC'!$D:$H,5,0)</f>
        <v>Đã nghỉ việc</v>
      </c>
    </row>
    <row r="7636" spans="1:17">
      <c r="A7636" s="39">
        <v>7624</v>
      </c>
      <c r="B7636" s="3" t="s">
        <v>30931</v>
      </c>
      <c r="C7636" s="1" t="s">
        <v>24373</v>
      </c>
      <c r="D7636" s="269" t="s">
        <v>30932</v>
      </c>
      <c r="E7636" s="1" t="s">
        <v>30</v>
      </c>
      <c r="F7636" s="261" t="s">
        <v>30933</v>
      </c>
      <c r="G7636" s="270" t="s">
        <v>13578</v>
      </c>
      <c r="H7636" s="1" t="s">
        <v>32</v>
      </c>
      <c r="I7636" s="1" t="s">
        <v>30934</v>
      </c>
      <c r="J7636" s="261" t="s">
        <v>30935</v>
      </c>
      <c r="K7636" s="261" t="s">
        <v>42</v>
      </c>
      <c r="L7636" s="269" t="s">
        <v>30719</v>
      </c>
      <c r="M7636" s="1" t="s">
        <v>75</v>
      </c>
      <c r="N7636" s="1" t="s">
        <v>30936</v>
      </c>
      <c r="O7636" s="1" t="str">
        <f t="shared" si="235"/>
        <v>HU</v>
      </c>
      <c r="P7636" s="113" t="str">
        <f>VLOOKUP($B7636,'[3]CHÍNH THỨC'!$D:$H,4,0)</f>
        <v>07/09/2025</v>
      </c>
      <c r="Q7636" s="113" t="str">
        <f>VLOOKUP($B7636,'[3]CHÍNH THỨC'!$D:$H,5,0)</f>
        <v>Đã nghỉ việc</v>
      </c>
    </row>
    <row r="7637" spans="1:17">
      <c r="A7637" s="39">
        <v>7625</v>
      </c>
      <c r="B7637" s="3" t="s">
        <v>30937</v>
      </c>
      <c r="C7637" s="1" t="s">
        <v>30938</v>
      </c>
      <c r="D7637" s="269" t="s">
        <v>30939</v>
      </c>
      <c r="E7637" s="1" t="s">
        <v>30</v>
      </c>
      <c r="F7637" s="261" t="s">
        <v>30940</v>
      </c>
      <c r="G7637" s="270" t="s">
        <v>9225</v>
      </c>
      <c r="H7637" s="1" t="s">
        <v>32</v>
      </c>
      <c r="I7637" s="1" t="s">
        <v>30934</v>
      </c>
      <c r="J7637" s="261" t="s">
        <v>30935</v>
      </c>
      <c r="K7637" s="261" t="s">
        <v>42</v>
      </c>
      <c r="L7637" s="269" t="s">
        <v>30719</v>
      </c>
      <c r="M7637" s="1" t="s">
        <v>75</v>
      </c>
      <c r="N7637" s="1" t="s">
        <v>30941</v>
      </c>
      <c r="O7637" s="1" t="str">
        <f t="shared" si="235"/>
        <v>HU</v>
      </c>
      <c r="P7637" s="113" t="str">
        <f>VLOOKUP($B7637,'[3]CHÍNH THỨC'!$D:$H,4,0)</f>
        <v>07/09/2025</v>
      </c>
      <c r="Q7637" s="113" t="str">
        <f>VLOOKUP($B7637,'[3]CHÍNH THỨC'!$D:$H,5,0)</f>
        <v>Đã nghỉ việc</v>
      </c>
    </row>
    <row r="7638" spans="1:17">
      <c r="A7638" s="39">
        <v>7626</v>
      </c>
      <c r="B7638" s="3" t="s">
        <v>30942</v>
      </c>
      <c r="C7638" s="1" t="s">
        <v>11011</v>
      </c>
      <c r="D7638" s="269" t="s">
        <v>30943</v>
      </c>
      <c r="E7638" s="1" t="s">
        <v>30</v>
      </c>
      <c r="F7638" s="261" t="s">
        <v>30944</v>
      </c>
      <c r="G7638" s="270" t="s">
        <v>12191</v>
      </c>
      <c r="H7638" s="1" t="s">
        <v>32</v>
      </c>
      <c r="I7638" s="1" t="s">
        <v>30945</v>
      </c>
      <c r="J7638" s="261" t="s">
        <v>30935</v>
      </c>
      <c r="K7638" s="261" t="s">
        <v>42</v>
      </c>
      <c r="L7638" s="269" t="s">
        <v>30719</v>
      </c>
      <c r="M7638" s="1" t="s">
        <v>75</v>
      </c>
      <c r="N7638" s="1" t="s">
        <v>30946</v>
      </c>
      <c r="O7638" s="1" t="str">
        <f t="shared" si="235"/>
        <v>HU</v>
      </c>
      <c r="P7638" s="113" t="str">
        <f>VLOOKUP($B7638,'[3]CHÍNH THỨC'!$D:$H,4,0)</f>
        <v>07/09/2025</v>
      </c>
      <c r="Q7638" s="113" t="str">
        <f>VLOOKUP($B7638,'[3]CHÍNH THỨC'!$D:$H,5,0)</f>
        <v>Đã nghỉ việc</v>
      </c>
    </row>
    <row r="7639" spans="1:17">
      <c r="A7639" s="39">
        <v>7627</v>
      </c>
      <c r="B7639" s="3" t="s">
        <v>30947</v>
      </c>
      <c r="C7639" s="1" t="s">
        <v>30948</v>
      </c>
      <c r="D7639" s="2">
        <v>37991</v>
      </c>
      <c r="E7639" s="1" t="s">
        <v>30</v>
      </c>
      <c r="F7639" s="261" t="s">
        <v>30949</v>
      </c>
      <c r="G7639" s="270" t="s">
        <v>7625</v>
      </c>
      <c r="H7639" s="1" t="s">
        <v>32</v>
      </c>
      <c r="I7639" s="1" t="s">
        <v>30950</v>
      </c>
      <c r="J7639" s="261" t="s">
        <v>30951</v>
      </c>
      <c r="K7639" s="261" t="s">
        <v>42</v>
      </c>
      <c r="L7639" s="269" t="s">
        <v>30719</v>
      </c>
      <c r="M7639" s="1" t="s">
        <v>75</v>
      </c>
      <c r="N7639" s="1" t="s">
        <v>5382</v>
      </c>
      <c r="O7639" s="1" t="str">
        <f t="shared" si="235"/>
        <v>HU</v>
      </c>
      <c r="P7639" s="113" t="str">
        <f>VLOOKUP($B7639,'[3]CHÍNH THỨC'!$D:$H,4,0)</f>
        <v>07/09/2025</v>
      </c>
      <c r="Q7639" s="113" t="str">
        <f>VLOOKUP($B7639,'[3]CHÍNH THỨC'!$D:$H,5,0)</f>
        <v>Đã nghỉ việc</v>
      </c>
    </row>
    <row r="7640" spans="1:17">
      <c r="A7640" s="39">
        <v>7628</v>
      </c>
      <c r="B7640" s="3" t="s">
        <v>30952</v>
      </c>
      <c r="C7640" s="261" t="s">
        <v>15967</v>
      </c>
      <c r="D7640" s="2">
        <v>38192</v>
      </c>
      <c r="E7640" s="1" t="s">
        <v>30</v>
      </c>
      <c r="F7640" s="261" t="s">
        <v>30953</v>
      </c>
      <c r="G7640" s="270" t="s">
        <v>9821</v>
      </c>
      <c r="H7640" s="1" t="s">
        <v>32</v>
      </c>
      <c r="I7640" s="1" t="s">
        <v>2077</v>
      </c>
      <c r="J7640" s="261" t="s">
        <v>30954</v>
      </c>
      <c r="K7640" s="261" t="s">
        <v>35</v>
      </c>
      <c r="L7640" s="269" t="s">
        <v>30719</v>
      </c>
      <c r="M7640" s="1" t="s">
        <v>75</v>
      </c>
      <c r="N7640" s="1" t="s">
        <v>5387</v>
      </c>
      <c r="O7640" s="1" t="str">
        <f t="shared" si="235"/>
        <v>HU</v>
      </c>
      <c r="P7640" s="113" t="str">
        <f>VLOOKUP($B7640,'[3]CHÍNH THỨC'!$D:$H,4,0)</f>
        <v>07/09/2025</v>
      </c>
      <c r="Q7640" s="113" t="str">
        <f>VLOOKUP($B7640,'[3]CHÍNH THỨC'!$D:$H,5,0)</f>
        <v>Đã nghỉ việc</v>
      </c>
    </row>
    <row r="7641" spans="1:17">
      <c r="A7641" s="39">
        <v>7629</v>
      </c>
      <c r="B7641" s="3" t="s">
        <v>30955</v>
      </c>
      <c r="C7641" s="1" t="s">
        <v>30956</v>
      </c>
      <c r="D7641" s="2" t="s">
        <v>30957</v>
      </c>
      <c r="E7641" s="1" t="s">
        <v>1253</v>
      </c>
      <c r="F7641" s="261" t="s">
        <v>30958</v>
      </c>
      <c r="G7641" s="270" t="s">
        <v>13578</v>
      </c>
      <c r="H7641" s="1" t="s">
        <v>32</v>
      </c>
      <c r="I7641" s="1" t="s">
        <v>1986</v>
      </c>
      <c r="J7641" s="261" t="s">
        <v>30959</v>
      </c>
      <c r="K7641" s="1" t="s">
        <v>42</v>
      </c>
      <c r="L7641" s="269" t="s">
        <v>30719</v>
      </c>
      <c r="M7641" s="1" t="s">
        <v>75</v>
      </c>
      <c r="N7641" s="1">
        <v>1028</v>
      </c>
      <c r="O7641" s="1" t="str">
        <f t="shared" si="235"/>
        <v>HU</v>
      </c>
      <c r="P7641" s="113" t="str">
        <f>VLOOKUP($B7641,'[3]CHÍNH THỨC'!$D:$H,4,0)</f>
        <v>09/09/2025</v>
      </c>
      <c r="Q7641" s="113" t="str">
        <f>VLOOKUP($B7641,'[3]CHÍNH THỨC'!$D:$H,5,0)</f>
        <v>Đã nghỉ việc</v>
      </c>
    </row>
    <row r="7642" spans="1:17">
      <c r="A7642" s="39">
        <v>7630</v>
      </c>
      <c r="B7642" s="3" t="s">
        <v>30960</v>
      </c>
      <c r="C7642" s="1" t="s">
        <v>10327</v>
      </c>
      <c r="D7642" s="269" t="s">
        <v>30961</v>
      </c>
      <c r="E7642" s="1" t="s">
        <v>1253</v>
      </c>
      <c r="F7642" s="261" t="s">
        <v>16677</v>
      </c>
      <c r="G7642" s="270" t="s">
        <v>7675</v>
      </c>
      <c r="H7642" s="1" t="s">
        <v>32</v>
      </c>
      <c r="I7642" s="1" t="s">
        <v>12072</v>
      </c>
      <c r="J7642" s="261" t="s">
        <v>16679</v>
      </c>
      <c r="K7642" s="261" t="s">
        <v>35</v>
      </c>
      <c r="L7642" s="269" t="s">
        <v>30719</v>
      </c>
      <c r="M7642" s="1" t="s">
        <v>75</v>
      </c>
      <c r="N7642" s="1">
        <v>997</v>
      </c>
      <c r="O7642" s="1" t="str">
        <f t="shared" si="235"/>
        <v>HU</v>
      </c>
      <c r="P7642" s="113" t="str">
        <f>VLOOKUP($B7642,'[3]CHÍNH THỨC'!$D:$H,4,0)</f>
        <v>07/09/2025</v>
      </c>
      <c r="Q7642" s="113" t="str">
        <f>VLOOKUP($B7642,'[3]CHÍNH THỨC'!$D:$H,5,0)</f>
        <v>Đã nghỉ việc</v>
      </c>
    </row>
    <row r="7643" spans="1:17">
      <c r="A7643" s="39">
        <v>7631</v>
      </c>
      <c r="B7643" s="3" t="s">
        <v>30962</v>
      </c>
      <c r="C7643" s="1" t="s">
        <v>30963</v>
      </c>
      <c r="D7643" s="269" t="s">
        <v>30964</v>
      </c>
      <c r="E7643" s="1" t="s">
        <v>30</v>
      </c>
      <c r="F7643" s="261" t="s">
        <v>9914</v>
      </c>
      <c r="G7643" s="270" t="s">
        <v>11002</v>
      </c>
      <c r="H7643" s="1" t="s">
        <v>32</v>
      </c>
      <c r="I7643" s="1" t="s">
        <v>4710</v>
      </c>
      <c r="J7643" s="1"/>
      <c r="K7643" s="261" t="s">
        <v>42</v>
      </c>
      <c r="L7643" s="269" t="s">
        <v>30719</v>
      </c>
      <c r="M7643" s="1" t="s">
        <v>75</v>
      </c>
      <c r="N7643" s="1">
        <v>998</v>
      </c>
      <c r="O7643" s="1" t="str">
        <f t="shared" si="235"/>
        <v>HU</v>
      </c>
      <c r="P7643" s="113" t="str">
        <f>VLOOKUP($B7643,'[3]CHÍNH THỨC'!$D:$H,4,0)</f>
        <v>08/09/2025</v>
      </c>
      <c r="Q7643" s="113" t="str">
        <f>VLOOKUP($B7643,'[3]CHÍNH THỨC'!$D:$H,5,0)</f>
        <v>Đã nghỉ việc</v>
      </c>
    </row>
    <row r="7644" spans="1:17">
      <c r="A7644" s="39">
        <v>7632</v>
      </c>
      <c r="B7644" s="3" t="s">
        <v>30965</v>
      </c>
      <c r="C7644" s="261" t="s">
        <v>30966</v>
      </c>
      <c r="D7644" s="269" t="s">
        <v>30967</v>
      </c>
      <c r="E7644" s="1" t="s">
        <v>30</v>
      </c>
      <c r="F7644" s="261" t="s">
        <v>30968</v>
      </c>
      <c r="G7644" s="270" t="s">
        <v>30969</v>
      </c>
      <c r="H7644" s="1" t="s">
        <v>32</v>
      </c>
      <c r="I7644" s="1" t="s">
        <v>4710</v>
      </c>
      <c r="J7644" s="1"/>
      <c r="K7644" s="261" t="s">
        <v>35</v>
      </c>
      <c r="L7644" s="269" t="s">
        <v>30719</v>
      </c>
      <c r="M7644" s="1" t="s">
        <v>75</v>
      </c>
      <c r="N7644" s="1">
        <v>999</v>
      </c>
      <c r="O7644" s="1" t="str">
        <f t="shared" si="235"/>
        <v>HU</v>
      </c>
      <c r="P7644" s="113" t="str">
        <f>VLOOKUP($B7644,'[3]CHÍNH THỨC'!$D:$H,4,0)</f>
        <v>07/09/2025</v>
      </c>
      <c r="Q7644" s="113" t="str">
        <f>VLOOKUP($B7644,'[3]CHÍNH THỨC'!$D:$H,5,0)</f>
        <v>Đã nghỉ việc</v>
      </c>
    </row>
    <row r="7645" spans="1:17">
      <c r="A7645" s="39">
        <v>7633</v>
      </c>
      <c r="B7645" s="3" t="s">
        <v>30970</v>
      </c>
      <c r="C7645" s="1" t="s">
        <v>3624</v>
      </c>
      <c r="D7645" s="269" t="s">
        <v>30971</v>
      </c>
      <c r="E7645" s="1" t="s">
        <v>30</v>
      </c>
      <c r="F7645" s="261" t="s">
        <v>30972</v>
      </c>
      <c r="G7645" s="270" t="s">
        <v>9225</v>
      </c>
      <c r="H7645" s="1" t="s">
        <v>32</v>
      </c>
      <c r="I7645" s="1" t="s">
        <v>1986</v>
      </c>
      <c r="J7645" s="1"/>
      <c r="K7645" s="1" t="s">
        <v>42</v>
      </c>
      <c r="L7645" s="269" t="s">
        <v>30719</v>
      </c>
      <c r="M7645" s="1" t="s">
        <v>75</v>
      </c>
      <c r="N7645" s="1">
        <v>1000</v>
      </c>
      <c r="O7645" s="1" t="str">
        <f t="shared" si="235"/>
        <v>HU</v>
      </c>
      <c r="P7645" s="113" t="str">
        <f>VLOOKUP($B7645,'[3]CHÍNH THỨC'!$D:$H,4,0)</f>
        <v>08/09/2025</v>
      </c>
      <c r="Q7645" s="113" t="str">
        <f>VLOOKUP($B7645,'[3]CHÍNH THỨC'!$D:$H,5,0)</f>
        <v>Đã nghỉ việc</v>
      </c>
    </row>
    <row r="7646" spans="1:17">
      <c r="A7646" s="39">
        <v>7634</v>
      </c>
      <c r="B7646" s="3" t="s">
        <v>30973</v>
      </c>
      <c r="C7646" s="1" t="s">
        <v>30974</v>
      </c>
      <c r="D7646" s="2" t="s">
        <v>30975</v>
      </c>
      <c r="E7646" s="1" t="s">
        <v>30</v>
      </c>
      <c r="F7646" s="261" t="s">
        <v>30976</v>
      </c>
      <c r="G7646" s="270" t="s">
        <v>14678</v>
      </c>
      <c r="H7646" s="1" t="s">
        <v>32</v>
      </c>
      <c r="I7646" s="1" t="s">
        <v>30977</v>
      </c>
      <c r="J7646" s="261" t="s">
        <v>30978</v>
      </c>
      <c r="K7646" s="1" t="s">
        <v>42</v>
      </c>
      <c r="L7646" s="269" t="s">
        <v>30719</v>
      </c>
      <c r="M7646" s="1" t="s">
        <v>75</v>
      </c>
      <c r="N7646" s="1">
        <v>1002</v>
      </c>
      <c r="O7646" s="1" t="str">
        <f t="shared" si="235"/>
        <v>HU</v>
      </c>
      <c r="P7646" s="113" t="str">
        <f>VLOOKUP($B7646,'[3]CHÍNH THỨC'!$D:$H,4,0)</f>
        <v>07/09/2025</v>
      </c>
      <c r="Q7646" s="113" t="str">
        <f>VLOOKUP($B7646,'[3]CHÍNH THỨC'!$D:$H,5,0)</f>
        <v>Đã nghỉ việc</v>
      </c>
    </row>
    <row r="7647" spans="1:17">
      <c r="A7647" s="39">
        <v>7635</v>
      </c>
      <c r="B7647" s="3" t="s">
        <v>30979</v>
      </c>
      <c r="C7647" s="1" t="s">
        <v>30980</v>
      </c>
      <c r="D7647" s="269" t="s">
        <v>30981</v>
      </c>
      <c r="E7647" s="1" t="s">
        <v>30</v>
      </c>
      <c r="F7647" s="261" t="s">
        <v>30982</v>
      </c>
      <c r="G7647" s="270" t="s">
        <v>30983</v>
      </c>
      <c r="H7647" s="1" t="s">
        <v>32</v>
      </c>
      <c r="I7647" s="1" t="s">
        <v>30984</v>
      </c>
      <c r="J7647" s="261" t="s">
        <v>30985</v>
      </c>
      <c r="K7647" s="1" t="s">
        <v>42</v>
      </c>
      <c r="L7647" s="269" t="s">
        <v>30719</v>
      </c>
      <c r="M7647" s="1" t="s">
        <v>75</v>
      </c>
      <c r="N7647" s="1">
        <v>1004</v>
      </c>
      <c r="O7647" s="1" t="str">
        <f t="shared" si="235"/>
        <v>HU</v>
      </c>
      <c r="P7647" s="113" t="str">
        <f>VLOOKUP($B7647,'[3]CHÍNH THỨC'!$D:$H,4,0)</f>
        <v>07/09/2025</v>
      </c>
      <c r="Q7647" s="113" t="str">
        <f>VLOOKUP($B7647,'[3]CHÍNH THỨC'!$D:$H,5,0)</f>
        <v>Đã nghỉ việc</v>
      </c>
    </row>
    <row r="7648" spans="1:17">
      <c r="A7648" s="39">
        <v>7636</v>
      </c>
      <c r="B7648" s="3" t="s">
        <v>30986</v>
      </c>
      <c r="C7648" s="1" t="s">
        <v>15542</v>
      </c>
      <c r="D7648" s="269" t="s">
        <v>30987</v>
      </c>
      <c r="E7648" s="1" t="s">
        <v>30</v>
      </c>
      <c r="F7648" s="261" t="s">
        <v>15543</v>
      </c>
      <c r="G7648" s="270" t="s">
        <v>11002</v>
      </c>
      <c r="H7648" s="1" t="s">
        <v>32</v>
      </c>
      <c r="I7648" s="1" t="s">
        <v>342</v>
      </c>
      <c r="J7648" s="1"/>
      <c r="K7648" s="1" t="s">
        <v>35</v>
      </c>
      <c r="L7648" s="269" t="s">
        <v>30719</v>
      </c>
      <c r="M7648" s="1" t="s">
        <v>75</v>
      </c>
      <c r="N7648" s="1">
        <v>1046</v>
      </c>
      <c r="O7648" s="1" t="str">
        <f t="shared" si="235"/>
        <v>HU</v>
      </c>
      <c r="P7648" s="113" t="str">
        <f>VLOOKUP($B7648,'[3]CHÍNH THỨC'!$D:$H,4,0)</f>
        <v>07/09/2025</v>
      </c>
      <c r="Q7648" s="113" t="str">
        <f>VLOOKUP($B7648,'[3]CHÍNH THỨC'!$D:$H,5,0)</f>
        <v>Đã nghỉ việc</v>
      </c>
    </row>
    <row r="7649" spans="1:17">
      <c r="A7649" s="39">
        <v>7637</v>
      </c>
      <c r="B7649" s="3" t="s">
        <v>30988</v>
      </c>
      <c r="C7649" s="1" t="s">
        <v>6681</v>
      </c>
      <c r="D7649" s="269" t="s">
        <v>30989</v>
      </c>
      <c r="E7649" s="1" t="s">
        <v>1253</v>
      </c>
      <c r="F7649" s="261" t="s">
        <v>6682</v>
      </c>
      <c r="G7649" s="270" t="s">
        <v>9501</v>
      </c>
      <c r="H7649" s="1" t="s">
        <v>32</v>
      </c>
      <c r="I7649" s="1" t="s">
        <v>127</v>
      </c>
      <c r="J7649" s="1"/>
      <c r="K7649" s="1" t="s">
        <v>35</v>
      </c>
      <c r="L7649" s="269" t="s">
        <v>30719</v>
      </c>
      <c r="M7649" s="1" t="s">
        <v>75</v>
      </c>
      <c r="N7649" s="1">
        <v>1047</v>
      </c>
      <c r="O7649" s="1" t="str">
        <f t="shared" ref="O7649:O7712" si="236">RIGHT(B7649,2)</f>
        <v>HU</v>
      </c>
      <c r="P7649" s="113" t="str">
        <f>VLOOKUP($B7649,'[3]CHÍNH THỨC'!$D:$H,4,0)</f>
        <v>08/09/2025</v>
      </c>
      <c r="Q7649" s="113" t="str">
        <f>VLOOKUP($B7649,'[3]CHÍNH THỨC'!$D:$H,5,0)</f>
        <v>Đã nghỉ việc</v>
      </c>
    </row>
    <row r="7650" spans="1:17">
      <c r="A7650" s="39">
        <v>7638</v>
      </c>
      <c r="B7650" s="3" t="s">
        <v>30990</v>
      </c>
      <c r="C7650" s="1" t="s">
        <v>5837</v>
      </c>
      <c r="D7650" s="2" t="s">
        <v>30991</v>
      </c>
      <c r="E7650" s="1" t="s">
        <v>30</v>
      </c>
      <c r="F7650" s="1" t="s">
        <v>30992</v>
      </c>
      <c r="G7650" s="270" t="s">
        <v>30993</v>
      </c>
      <c r="H7650" s="1" t="s">
        <v>32</v>
      </c>
      <c r="I7650" s="1" t="s">
        <v>30994</v>
      </c>
      <c r="J7650" s="1"/>
      <c r="K7650" s="1" t="s">
        <v>35</v>
      </c>
      <c r="L7650" s="269" t="s">
        <v>30719</v>
      </c>
      <c r="M7650" s="1" t="s">
        <v>75</v>
      </c>
      <c r="N7650" s="1">
        <v>1008</v>
      </c>
      <c r="O7650" s="1" t="str">
        <f t="shared" si="236"/>
        <v>HU</v>
      </c>
      <c r="P7650" s="113" t="str">
        <f>VLOOKUP($B7650,'[3]CHÍNH THỨC'!$D:$H,4,0)</f>
        <v>07/09/2025</v>
      </c>
      <c r="Q7650" s="113" t="str">
        <f>VLOOKUP($B7650,'[3]CHÍNH THỨC'!$D:$H,5,0)</f>
        <v>Đã nghỉ việc</v>
      </c>
    </row>
    <row r="7651" spans="1:17">
      <c r="A7651" s="39">
        <v>7639</v>
      </c>
      <c r="B7651" s="3" t="s">
        <v>30995</v>
      </c>
      <c r="C7651" s="1" t="s">
        <v>613</v>
      </c>
      <c r="D7651" s="2">
        <v>39943</v>
      </c>
      <c r="E7651" s="1" t="s">
        <v>30</v>
      </c>
      <c r="F7651" s="1" t="s">
        <v>30996</v>
      </c>
      <c r="G7651" s="270" t="s">
        <v>20429</v>
      </c>
      <c r="H7651" s="1" t="s">
        <v>32</v>
      </c>
      <c r="I7651" s="1" t="s">
        <v>2389</v>
      </c>
      <c r="J7651" s="1"/>
      <c r="K7651" s="1" t="s">
        <v>42</v>
      </c>
      <c r="L7651" s="269" t="s">
        <v>30719</v>
      </c>
      <c r="M7651" s="1" t="s">
        <v>75</v>
      </c>
      <c r="N7651" s="1">
        <v>1009</v>
      </c>
      <c r="O7651" s="1" t="str">
        <f t="shared" si="236"/>
        <v>HU</v>
      </c>
      <c r="P7651" s="113" t="str">
        <f>VLOOKUP($B7651,'[3]CHÍNH THỨC'!$D:$H,4,0)</f>
        <v>07/09/2025</v>
      </c>
      <c r="Q7651" s="113" t="str">
        <f>VLOOKUP($B7651,'[3]CHÍNH THỨC'!$D:$H,5,0)</f>
        <v>Đã nghỉ việc</v>
      </c>
    </row>
    <row r="7652" spans="1:17">
      <c r="A7652" s="39">
        <v>7640</v>
      </c>
      <c r="B7652" s="3" t="s">
        <v>30997</v>
      </c>
      <c r="C7652" s="1" t="s">
        <v>8782</v>
      </c>
      <c r="D7652" s="2" t="s">
        <v>30998</v>
      </c>
      <c r="E7652" s="1" t="s">
        <v>30</v>
      </c>
      <c r="F7652" s="1" t="s">
        <v>28946</v>
      </c>
      <c r="G7652" s="270" t="s">
        <v>7675</v>
      </c>
      <c r="H7652" s="1" t="s">
        <v>32</v>
      </c>
      <c r="I7652" s="1" t="s">
        <v>2394</v>
      </c>
      <c r="J7652" s="1" t="s">
        <v>30999</v>
      </c>
      <c r="K7652" s="1" t="s">
        <v>42</v>
      </c>
      <c r="L7652" s="269" t="s">
        <v>30719</v>
      </c>
      <c r="M7652" s="1" t="s">
        <v>75</v>
      </c>
      <c r="N7652" s="1" t="s">
        <v>31000</v>
      </c>
      <c r="O7652" s="1" t="str">
        <f t="shared" si="236"/>
        <v>HU</v>
      </c>
      <c r="P7652" s="113" t="str">
        <f>VLOOKUP($B7652,'[3]CHÍNH THỨC'!$D:$H,4,0)</f>
        <v>07/09/2025</v>
      </c>
      <c r="Q7652" s="113" t="str">
        <f>VLOOKUP($B7652,'[3]CHÍNH THỨC'!$D:$H,5,0)</f>
        <v>Đã nghỉ việc</v>
      </c>
    </row>
    <row r="7653" spans="1:17">
      <c r="A7653" s="39">
        <v>7641</v>
      </c>
      <c r="B7653" s="3" t="s">
        <v>31001</v>
      </c>
      <c r="C7653" s="1" t="s">
        <v>19078</v>
      </c>
      <c r="D7653" s="2" t="s">
        <v>31002</v>
      </c>
      <c r="E7653" s="1" t="s">
        <v>30</v>
      </c>
      <c r="F7653" s="1" t="s">
        <v>26900</v>
      </c>
      <c r="G7653" s="270" t="s">
        <v>7675</v>
      </c>
      <c r="H7653" s="1" t="s">
        <v>32</v>
      </c>
      <c r="I7653" s="1" t="s">
        <v>2394</v>
      </c>
      <c r="J7653" s="1" t="s">
        <v>31003</v>
      </c>
      <c r="K7653" s="1" t="s">
        <v>42</v>
      </c>
      <c r="L7653" s="269" t="s">
        <v>30719</v>
      </c>
      <c r="M7653" s="1" t="s">
        <v>75</v>
      </c>
      <c r="N7653" s="1" t="s">
        <v>31004</v>
      </c>
      <c r="O7653" s="1" t="str">
        <f t="shared" si="236"/>
        <v>HU</v>
      </c>
      <c r="P7653" s="113" t="str">
        <f>VLOOKUP($B7653,'[3]CHÍNH THỨC'!$D:$H,4,0)</f>
        <v>07/09/2025</v>
      </c>
      <c r="Q7653" s="113" t="str">
        <f>VLOOKUP($B7653,'[3]CHÍNH THỨC'!$D:$H,5,0)</f>
        <v>Đã nghỉ việc</v>
      </c>
    </row>
    <row r="7654" spans="1:17">
      <c r="A7654" s="39">
        <v>7642</v>
      </c>
      <c r="B7654" s="3" t="s">
        <v>31005</v>
      </c>
      <c r="C7654" s="1" t="s">
        <v>7296</v>
      </c>
      <c r="D7654" s="2" t="s">
        <v>31006</v>
      </c>
      <c r="E7654" s="1" t="s">
        <v>30</v>
      </c>
      <c r="F7654" s="1" t="s">
        <v>31007</v>
      </c>
      <c r="G7654" s="270" t="s">
        <v>19737</v>
      </c>
      <c r="H7654" s="1" t="s">
        <v>32</v>
      </c>
      <c r="I7654" s="1" t="s">
        <v>2399</v>
      </c>
      <c r="J7654" s="1" t="s">
        <v>30999</v>
      </c>
      <c r="K7654" s="1" t="s">
        <v>42</v>
      </c>
      <c r="L7654" s="269" t="s">
        <v>30719</v>
      </c>
      <c r="M7654" s="1" t="s">
        <v>75</v>
      </c>
      <c r="N7654" s="1" t="s">
        <v>7146</v>
      </c>
      <c r="O7654" s="1" t="str">
        <f t="shared" si="236"/>
        <v>HU</v>
      </c>
      <c r="P7654" s="113" t="str">
        <f>VLOOKUP($B7654,'[3]CHÍNH THỨC'!$D:$H,4,0)</f>
        <v>07/09/2025</v>
      </c>
      <c r="Q7654" s="113" t="str">
        <f>VLOOKUP($B7654,'[3]CHÍNH THỨC'!$D:$H,5,0)</f>
        <v>Đã nghỉ việc</v>
      </c>
    </row>
    <row r="7655" spans="1:17">
      <c r="A7655" s="39">
        <v>7643</v>
      </c>
      <c r="B7655" s="3" t="s">
        <v>31008</v>
      </c>
      <c r="C7655" s="1" t="s">
        <v>31009</v>
      </c>
      <c r="D7655" s="2" t="s">
        <v>31010</v>
      </c>
      <c r="E7655" s="1" t="s">
        <v>30</v>
      </c>
      <c r="F7655" s="1" t="s">
        <v>31011</v>
      </c>
      <c r="G7655" s="270" t="s">
        <v>20448</v>
      </c>
      <c r="H7655" s="1" t="s">
        <v>32</v>
      </c>
      <c r="I7655" s="1" t="s">
        <v>2394</v>
      </c>
      <c r="J7655" s="1" t="s">
        <v>31012</v>
      </c>
      <c r="K7655" s="1" t="s">
        <v>35</v>
      </c>
      <c r="L7655" s="269" t="s">
        <v>30719</v>
      </c>
      <c r="M7655" s="1" t="s">
        <v>75</v>
      </c>
      <c r="N7655" s="1" t="s">
        <v>7152</v>
      </c>
      <c r="O7655" s="1" t="str">
        <f t="shared" si="236"/>
        <v>HU</v>
      </c>
      <c r="P7655" s="113" t="str">
        <f>VLOOKUP($B7655,'[3]CHÍNH THỨC'!$D:$H,4,0)</f>
        <v>07/09/2025</v>
      </c>
      <c r="Q7655" s="113" t="str">
        <f>VLOOKUP($B7655,'[3]CHÍNH THỨC'!$D:$H,5,0)</f>
        <v>Đã nghỉ việc</v>
      </c>
    </row>
    <row r="7656" spans="1:17">
      <c r="A7656" s="39">
        <v>7644</v>
      </c>
      <c r="B7656" s="3" t="s">
        <v>31013</v>
      </c>
      <c r="C7656" s="1" t="s">
        <v>31014</v>
      </c>
      <c r="D7656" s="2" t="s">
        <v>31015</v>
      </c>
      <c r="E7656" s="1" t="s">
        <v>30</v>
      </c>
      <c r="F7656" s="1" t="s">
        <v>31016</v>
      </c>
      <c r="G7656" s="270" t="s">
        <v>23566</v>
      </c>
      <c r="H7656" s="1" t="s">
        <v>32</v>
      </c>
      <c r="I7656" s="1" t="s">
        <v>3365</v>
      </c>
      <c r="J7656" s="1" t="s">
        <v>31017</v>
      </c>
      <c r="K7656" s="1" t="s">
        <v>42</v>
      </c>
      <c r="L7656" s="269" t="s">
        <v>30719</v>
      </c>
      <c r="M7656" s="1" t="s">
        <v>75</v>
      </c>
      <c r="N7656" s="1" t="s">
        <v>2523</v>
      </c>
      <c r="O7656" s="1" t="str">
        <f t="shared" si="236"/>
        <v>HU</v>
      </c>
      <c r="P7656" s="113" t="str">
        <f>VLOOKUP($B7656,'[3]CHÍNH THỨC'!$D:$H,4,0)</f>
        <v>07/09/2025</v>
      </c>
      <c r="Q7656" s="113" t="str">
        <f>VLOOKUP($B7656,'[3]CHÍNH THỨC'!$D:$H,5,0)</f>
        <v>Đã nghỉ việc</v>
      </c>
    </row>
    <row r="7657" spans="1:17">
      <c r="A7657" s="39">
        <v>7645</v>
      </c>
      <c r="B7657" s="3" t="s">
        <v>31018</v>
      </c>
      <c r="C7657" s="1" t="s">
        <v>31019</v>
      </c>
      <c r="D7657" s="2" t="s">
        <v>31020</v>
      </c>
      <c r="E7657" s="1" t="s">
        <v>30</v>
      </c>
      <c r="F7657" s="1" t="s">
        <v>31021</v>
      </c>
      <c r="G7657" s="270" t="s">
        <v>16249</v>
      </c>
      <c r="H7657" s="1" t="s">
        <v>32</v>
      </c>
      <c r="I7657" s="1" t="s">
        <v>17001</v>
      </c>
      <c r="J7657" s="1" t="s">
        <v>31022</v>
      </c>
      <c r="K7657" s="1" t="s">
        <v>35</v>
      </c>
      <c r="L7657" s="269" t="s">
        <v>30719</v>
      </c>
      <c r="M7657" s="1" t="s">
        <v>75</v>
      </c>
      <c r="N7657" s="1" t="s">
        <v>2565</v>
      </c>
      <c r="O7657" s="1" t="str">
        <f t="shared" si="236"/>
        <v>HU</v>
      </c>
      <c r="P7657" s="113" t="str">
        <f>VLOOKUP($B7657,'[3]CHÍNH THỨC'!$D:$H,4,0)</f>
        <v>07/09/2025</v>
      </c>
      <c r="Q7657" s="113" t="str">
        <f>VLOOKUP($B7657,'[3]CHÍNH THỨC'!$D:$H,5,0)</f>
        <v>Đã nghỉ việc</v>
      </c>
    </row>
    <row r="7658" spans="1:17">
      <c r="A7658" s="39">
        <v>7646</v>
      </c>
      <c r="B7658" s="3" t="s">
        <v>31023</v>
      </c>
      <c r="C7658" s="1" t="s">
        <v>15241</v>
      </c>
      <c r="D7658" s="2" t="s">
        <v>31024</v>
      </c>
      <c r="E7658" s="1" t="s">
        <v>30</v>
      </c>
      <c r="F7658" s="1" t="s">
        <v>15437</v>
      </c>
      <c r="G7658" s="270" t="s">
        <v>14253</v>
      </c>
      <c r="H7658" s="1" t="s">
        <v>32</v>
      </c>
      <c r="I7658" s="1" t="s">
        <v>1986</v>
      </c>
      <c r="J7658" s="1" t="s">
        <v>31017</v>
      </c>
      <c r="K7658" s="1" t="s">
        <v>42</v>
      </c>
      <c r="L7658" s="269" t="s">
        <v>30719</v>
      </c>
      <c r="M7658" s="1" t="s">
        <v>75</v>
      </c>
      <c r="N7658" s="1" t="s">
        <v>2571</v>
      </c>
      <c r="O7658" s="1" t="str">
        <f t="shared" si="236"/>
        <v>HU</v>
      </c>
      <c r="P7658" s="113" t="str">
        <f>VLOOKUP($B7658,'[3]CHÍNH THỨC'!$D:$H,4,0)</f>
        <v>07/09/2025</v>
      </c>
      <c r="Q7658" s="113" t="str">
        <f>VLOOKUP($B7658,'[3]CHÍNH THỨC'!$D:$H,5,0)</f>
        <v>Đã nghỉ việc</v>
      </c>
    </row>
    <row r="7659" spans="1:17">
      <c r="A7659" s="39">
        <v>7647</v>
      </c>
      <c r="B7659" s="3" t="s">
        <v>31025</v>
      </c>
      <c r="C7659" s="1" t="s">
        <v>31026</v>
      </c>
      <c r="D7659" s="269" t="s">
        <v>31027</v>
      </c>
      <c r="E7659" s="1" t="s">
        <v>30</v>
      </c>
      <c r="F7659" s="261" t="s">
        <v>31028</v>
      </c>
      <c r="G7659" s="270" t="s">
        <v>23831</v>
      </c>
      <c r="H7659" s="1" t="s">
        <v>32</v>
      </c>
      <c r="I7659" s="1" t="s">
        <v>8005</v>
      </c>
      <c r="J7659" s="1"/>
      <c r="K7659" s="1" t="s">
        <v>35</v>
      </c>
      <c r="L7659" s="269" t="s">
        <v>30719</v>
      </c>
      <c r="M7659" s="1" t="s">
        <v>75</v>
      </c>
      <c r="N7659" s="1">
        <v>980</v>
      </c>
      <c r="O7659" s="1" t="str">
        <f t="shared" si="236"/>
        <v>HU</v>
      </c>
      <c r="P7659" s="113" t="str">
        <f>VLOOKUP($B7659,'[3]CHÍNH THỨC'!$D:$H,4,0)</f>
        <v>08/09/2025</v>
      </c>
      <c r="Q7659" s="113" t="str">
        <f>VLOOKUP($B7659,'[3]CHÍNH THỨC'!$D:$H,5,0)</f>
        <v>Đã nghỉ việc</v>
      </c>
    </row>
    <row r="7660" spans="1:17">
      <c r="A7660" s="39">
        <v>7648</v>
      </c>
      <c r="B7660" s="3" t="s">
        <v>31029</v>
      </c>
      <c r="C7660" s="1" t="s">
        <v>17998</v>
      </c>
      <c r="D7660" s="269" t="s">
        <v>31030</v>
      </c>
      <c r="E7660" s="1" t="s">
        <v>30</v>
      </c>
      <c r="F7660" s="261" t="s">
        <v>17999</v>
      </c>
      <c r="G7660" s="270" t="s">
        <v>16181</v>
      </c>
      <c r="H7660" s="1" t="s">
        <v>32</v>
      </c>
      <c r="I7660" s="1" t="s">
        <v>118</v>
      </c>
      <c r="J7660" s="1"/>
      <c r="K7660" s="1" t="s">
        <v>35</v>
      </c>
      <c r="L7660" s="269" t="s">
        <v>30719</v>
      </c>
      <c r="M7660" s="1" t="s">
        <v>75</v>
      </c>
      <c r="N7660" s="1">
        <v>986</v>
      </c>
      <c r="O7660" s="1" t="str">
        <f t="shared" si="236"/>
        <v>HU</v>
      </c>
      <c r="P7660" s="113" t="str">
        <f>VLOOKUP($B7660,'[3]CHÍNH THỨC'!$D:$H,4,0)</f>
        <v>07/09/2025</v>
      </c>
      <c r="Q7660" s="113" t="str">
        <f>VLOOKUP($B7660,'[3]CHÍNH THỨC'!$D:$H,5,0)</f>
        <v>Đã nghỉ việc</v>
      </c>
    </row>
    <row r="7661" spans="1:17">
      <c r="A7661" s="39">
        <v>7649</v>
      </c>
      <c r="B7661" s="3" t="s">
        <v>31031</v>
      </c>
      <c r="C7661" s="1" t="s">
        <v>31032</v>
      </c>
      <c r="D7661" s="269" t="s">
        <v>31033</v>
      </c>
      <c r="E7661" s="1" t="s">
        <v>30</v>
      </c>
      <c r="F7661" s="261" t="s">
        <v>31034</v>
      </c>
      <c r="G7661" s="270" t="s">
        <v>9220</v>
      </c>
      <c r="H7661" s="1" t="s">
        <v>32</v>
      </c>
      <c r="I7661" s="1" t="s">
        <v>30945</v>
      </c>
      <c r="J7661" s="261" t="s">
        <v>31035</v>
      </c>
      <c r="K7661" s="1" t="s">
        <v>42</v>
      </c>
      <c r="L7661" s="269" t="s">
        <v>30719</v>
      </c>
      <c r="M7661" s="1" t="s">
        <v>75</v>
      </c>
      <c r="N7661" s="1">
        <v>996</v>
      </c>
      <c r="O7661" s="1" t="str">
        <f t="shared" si="236"/>
        <v>HU</v>
      </c>
      <c r="P7661" s="113" t="str">
        <f>VLOOKUP($B7661,'[3]CHÍNH THỨC'!$D:$H,4,0)</f>
        <v>07/09/2025</v>
      </c>
      <c r="Q7661" s="113" t="str">
        <f>VLOOKUP($B7661,'[3]CHÍNH THỨC'!$D:$H,5,0)</f>
        <v>Đã nghỉ việc</v>
      </c>
    </row>
    <row r="7662" spans="1:17">
      <c r="A7662" s="39">
        <v>7650</v>
      </c>
      <c r="B7662" s="3" t="s">
        <v>31036</v>
      </c>
      <c r="C7662" s="1" t="s">
        <v>30227</v>
      </c>
      <c r="D7662" s="269" t="s">
        <v>30228</v>
      </c>
      <c r="E7662" s="1" t="s">
        <v>30</v>
      </c>
      <c r="F7662" s="261" t="s">
        <v>30229</v>
      </c>
      <c r="G7662" s="270" t="s">
        <v>30230</v>
      </c>
      <c r="H7662" s="1" t="s">
        <v>32</v>
      </c>
      <c r="I7662" s="1" t="s">
        <v>813</v>
      </c>
      <c r="J7662" s="1"/>
      <c r="K7662" s="1" t="s">
        <v>42</v>
      </c>
      <c r="L7662" s="269" t="s">
        <v>30719</v>
      </c>
      <c r="M7662" s="1" t="s">
        <v>75</v>
      </c>
      <c r="N7662" s="1">
        <v>1012</v>
      </c>
      <c r="O7662" s="1" t="str">
        <f t="shared" si="236"/>
        <v>HU</v>
      </c>
      <c r="P7662" s="113" t="str">
        <f>VLOOKUP($B7662,'[3]CHÍNH THỨC'!$D:$H,4,0)</f>
        <v>07/09/2025</v>
      </c>
      <c r="Q7662" s="113" t="str">
        <f>VLOOKUP($B7662,'[3]CHÍNH THỨC'!$D:$H,5,0)</f>
        <v>Đã nghỉ việc</v>
      </c>
    </row>
    <row r="7663" spans="1:17">
      <c r="A7663" s="39">
        <v>7651</v>
      </c>
      <c r="B7663" s="3" t="s">
        <v>31037</v>
      </c>
      <c r="C7663" s="1" t="s">
        <v>17007</v>
      </c>
      <c r="D7663" s="269" t="s">
        <v>31038</v>
      </c>
      <c r="E7663" s="1" t="s">
        <v>30</v>
      </c>
      <c r="F7663" s="261" t="s">
        <v>31039</v>
      </c>
      <c r="G7663" s="270" t="s">
        <v>29605</v>
      </c>
      <c r="H7663" s="1" t="s">
        <v>32</v>
      </c>
      <c r="I7663" s="1" t="s">
        <v>12072</v>
      </c>
      <c r="J7663" s="1"/>
      <c r="K7663" s="1" t="s">
        <v>35</v>
      </c>
      <c r="L7663" s="269" t="s">
        <v>30719</v>
      </c>
      <c r="M7663" s="1" t="s">
        <v>75</v>
      </c>
      <c r="N7663" s="1">
        <v>1015</v>
      </c>
      <c r="O7663" s="1" t="str">
        <f t="shared" si="236"/>
        <v>HU</v>
      </c>
      <c r="P7663" s="113" t="str">
        <f>VLOOKUP($B7663,'[3]CHÍNH THỨC'!$D:$H,4,0)</f>
        <v>07/09/2025</v>
      </c>
      <c r="Q7663" s="113" t="str">
        <f>VLOOKUP($B7663,'[3]CHÍNH THỨC'!$D:$H,5,0)</f>
        <v>Đã nghỉ việc</v>
      </c>
    </row>
    <row r="7664" spans="1:17">
      <c r="A7664" s="39">
        <v>7652</v>
      </c>
      <c r="B7664" s="3" t="s">
        <v>31040</v>
      </c>
      <c r="C7664" s="1" t="s">
        <v>31041</v>
      </c>
      <c r="D7664" s="269" t="s">
        <v>31042</v>
      </c>
      <c r="E7664" s="1" t="s">
        <v>30</v>
      </c>
      <c r="F7664" s="261" t="s">
        <v>31043</v>
      </c>
      <c r="G7664" s="270" t="s">
        <v>9742</v>
      </c>
      <c r="H7664" s="1" t="s">
        <v>32</v>
      </c>
      <c r="I7664" s="1" t="s">
        <v>4872</v>
      </c>
      <c r="J7664" s="1"/>
      <c r="K7664" s="1" t="s">
        <v>42</v>
      </c>
      <c r="L7664" s="269" t="s">
        <v>30719</v>
      </c>
      <c r="M7664" s="1" t="s">
        <v>75</v>
      </c>
      <c r="N7664" s="1">
        <v>1022</v>
      </c>
      <c r="O7664" s="1" t="str">
        <f t="shared" si="236"/>
        <v>HU</v>
      </c>
      <c r="P7664" s="113" t="str">
        <f>VLOOKUP($B7664,'[3]CHÍNH THỨC'!$D:$H,4,0)</f>
        <v>07/09/2025</v>
      </c>
      <c r="Q7664" s="113" t="str">
        <f>VLOOKUP($B7664,'[3]CHÍNH THỨC'!$D:$H,5,0)</f>
        <v>Đã nghỉ việc</v>
      </c>
    </row>
    <row r="7665" spans="1:17">
      <c r="A7665" s="39">
        <v>7653</v>
      </c>
      <c r="B7665" s="3" t="s">
        <v>31044</v>
      </c>
      <c r="C7665" s="1" t="s">
        <v>29741</v>
      </c>
      <c r="D7665" s="269" t="s">
        <v>29742</v>
      </c>
      <c r="E7665" s="1" t="s">
        <v>30</v>
      </c>
      <c r="F7665" s="261" t="s">
        <v>29743</v>
      </c>
      <c r="G7665" s="270" t="s">
        <v>14243</v>
      </c>
      <c r="H7665" s="1" t="s">
        <v>32</v>
      </c>
      <c r="I7665" s="1" t="s">
        <v>245</v>
      </c>
      <c r="J7665" s="1"/>
      <c r="K7665" s="1" t="s">
        <v>42</v>
      </c>
      <c r="L7665" s="269" t="s">
        <v>30719</v>
      </c>
      <c r="M7665" s="1" t="s">
        <v>75</v>
      </c>
      <c r="N7665" s="1" t="s">
        <v>31045</v>
      </c>
      <c r="O7665" s="1" t="str">
        <f t="shared" si="236"/>
        <v>HU</v>
      </c>
      <c r="P7665" s="113" t="str">
        <f>VLOOKUP($B7665,'[3]CHÍNH THỨC'!$D:$H,4,0)</f>
        <v>07/09/2025</v>
      </c>
      <c r="Q7665" s="113" t="str">
        <f>VLOOKUP($B7665,'[3]CHÍNH THỨC'!$D:$H,5,0)</f>
        <v>Đã nghỉ việc</v>
      </c>
    </row>
    <row r="7666" spans="1:17">
      <c r="A7666" s="39">
        <v>7654</v>
      </c>
      <c r="B7666" s="3" t="s">
        <v>31046</v>
      </c>
      <c r="C7666" s="1" t="s">
        <v>31047</v>
      </c>
      <c r="D7666" s="269" t="s">
        <v>31048</v>
      </c>
      <c r="E7666" s="1" t="s">
        <v>30</v>
      </c>
      <c r="F7666" s="261" t="s">
        <v>31049</v>
      </c>
      <c r="G7666" s="270" t="s">
        <v>7675</v>
      </c>
      <c r="H7666" s="1" t="s">
        <v>32</v>
      </c>
      <c r="I7666" s="1" t="s">
        <v>245</v>
      </c>
      <c r="J7666" s="1"/>
      <c r="K7666" s="1" t="s">
        <v>42</v>
      </c>
      <c r="L7666" s="269" t="s">
        <v>30719</v>
      </c>
      <c r="M7666" s="1" t="s">
        <v>75</v>
      </c>
      <c r="N7666" s="1">
        <v>1024</v>
      </c>
      <c r="O7666" s="1" t="str">
        <f t="shared" si="236"/>
        <v>HU</v>
      </c>
      <c r="P7666" s="113" t="str">
        <f>VLOOKUP($B7666,'[3]CHÍNH THỨC'!$D:$H,4,0)</f>
        <v>07/09/2025</v>
      </c>
      <c r="Q7666" s="113" t="str">
        <f>VLOOKUP($B7666,'[3]CHÍNH THỨC'!$D:$H,5,0)</f>
        <v>Đã nghỉ việc</v>
      </c>
    </row>
    <row r="7667" spans="1:17">
      <c r="A7667" s="39">
        <v>7655</v>
      </c>
      <c r="B7667" s="3" t="s">
        <v>31050</v>
      </c>
      <c r="C7667" s="1" t="s">
        <v>8988</v>
      </c>
      <c r="D7667" s="269" t="s">
        <v>31051</v>
      </c>
      <c r="E7667" s="1" t="s">
        <v>30</v>
      </c>
      <c r="F7667" s="261" t="s">
        <v>31052</v>
      </c>
      <c r="G7667" s="270" t="s">
        <v>7675</v>
      </c>
      <c r="H7667" s="1" t="s">
        <v>32</v>
      </c>
      <c r="I7667" s="1" t="s">
        <v>245</v>
      </c>
      <c r="J7667" s="1"/>
      <c r="K7667" s="1" t="s">
        <v>42</v>
      </c>
      <c r="L7667" s="269" t="s">
        <v>30719</v>
      </c>
      <c r="M7667" s="1" t="s">
        <v>75</v>
      </c>
      <c r="N7667" s="1">
        <v>1025</v>
      </c>
      <c r="O7667" s="1" t="str">
        <f t="shared" si="236"/>
        <v>HU</v>
      </c>
      <c r="P7667" s="113" t="str">
        <f>VLOOKUP($B7667,'[3]CHÍNH THỨC'!$D:$H,4,0)</f>
        <v>07/09/2025</v>
      </c>
      <c r="Q7667" s="113" t="str">
        <f>VLOOKUP($B7667,'[3]CHÍNH THỨC'!$D:$H,5,0)</f>
        <v>Đã nghỉ việc</v>
      </c>
    </row>
    <row r="7668" spans="1:17">
      <c r="A7668" s="39">
        <v>7656</v>
      </c>
      <c r="B7668" s="3" t="s">
        <v>31053</v>
      </c>
      <c r="C7668" s="1" t="s">
        <v>31054</v>
      </c>
      <c r="D7668" s="269" t="s">
        <v>31055</v>
      </c>
      <c r="E7668" s="1" t="s">
        <v>30</v>
      </c>
      <c r="F7668" s="261" t="s">
        <v>31056</v>
      </c>
      <c r="G7668" s="270" t="s">
        <v>9885</v>
      </c>
      <c r="H7668" s="1" t="s">
        <v>32</v>
      </c>
      <c r="I7668" s="1" t="s">
        <v>118</v>
      </c>
      <c r="J7668" s="1"/>
      <c r="K7668" s="1" t="s">
        <v>42</v>
      </c>
      <c r="L7668" s="269" t="s">
        <v>30719</v>
      </c>
      <c r="M7668" s="1" t="s">
        <v>75</v>
      </c>
      <c r="N7668" s="1">
        <v>1033</v>
      </c>
      <c r="O7668" s="1" t="str">
        <f t="shared" si="236"/>
        <v>HU</v>
      </c>
      <c r="P7668" s="113" t="str">
        <f>VLOOKUP($B7668,'[3]CHÍNH THỨC'!$D:$H,4,0)</f>
        <v>08/09/2025</v>
      </c>
      <c r="Q7668" s="113" t="str">
        <f>VLOOKUP($B7668,'[3]CHÍNH THỨC'!$D:$H,5,0)</f>
        <v>Đã nghỉ việc</v>
      </c>
    </row>
    <row r="7669" spans="1:17">
      <c r="A7669" s="39">
        <v>7657</v>
      </c>
      <c r="B7669" s="3" t="s">
        <v>31057</v>
      </c>
      <c r="C7669" s="1" t="s">
        <v>9304</v>
      </c>
      <c r="D7669" s="269" t="s">
        <v>31058</v>
      </c>
      <c r="E7669" s="1" t="s">
        <v>30</v>
      </c>
      <c r="F7669" s="261" t="s">
        <v>31059</v>
      </c>
      <c r="G7669" s="270" t="s">
        <v>9871</v>
      </c>
      <c r="H7669" s="1" t="s">
        <v>32</v>
      </c>
      <c r="I7669" s="1" t="s">
        <v>118</v>
      </c>
      <c r="J7669" s="1"/>
      <c r="K7669" s="1" t="s">
        <v>42</v>
      </c>
      <c r="L7669" s="269" t="s">
        <v>30719</v>
      </c>
      <c r="M7669" s="1" t="s">
        <v>75</v>
      </c>
      <c r="N7669" s="1">
        <v>1034</v>
      </c>
      <c r="O7669" s="1" t="str">
        <f t="shared" si="236"/>
        <v>HU</v>
      </c>
      <c r="P7669" s="113" t="str">
        <f>VLOOKUP($B7669,'[3]CHÍNH THỨC'!$D:$H,4,0)</f>
        <v>08/09/2025</v>
      </c>
      <c r="Q7669" s="113" t="str">
        <f>VLOOKUP($B7669,'[3]CHÍNH THỨC'!$D:$H,5,0)</f>
        <v>Đã nghỉ việc</v>
      </c>
    </row>
    <row r="7670" spans="1:17">
      <c r="A7670" s="39">
        <v>7658</v>
      </c>
      <c r="B7670" s="3" t="s">
        <v>31060</v>
      </c>
      <c r="C7670" s="1" t="s">
        <v>17988</v>
      </c>
      <c r="D7670" s="269" t="s">
        <v>30222</v>
      </c>
      <c r="E7670" s="1" t="s">
        <v>30</v>
      </c>
      <c r="F7670" s="261" t="s">
        <v>17989</v>
      </c>
      <c r="G7670" s="270" t="s">
        <v>27075</v>
      </c>
      <c r="H7670" s="1" t="s">
        <v>32</v>
      </c>
      <c r="I7670" s="1" t="s">
        <v>118</v>
      </c>
      <c r="J7670" s="1"/>
      <c r="K7670" s="1" t="s">
        <v>35</v>
      </c>
      <c r="L7670" s="269" t="s">
        <v>30719</v>
      </c>
      <c r="M7670" s="1" t="s">
        <v>75</v>
      </c>
      <c r="N7670" s="1">
        <v>1026</v>
      </c>
      <c r="O7670" s="1" t="str">
        <f t="shared" si="236"/>
        <v>HU</v>
      </c>
      <c r="P7670" s="113" t="str">
        <f>VLOOKUP($B7670,'[3]CHÍNH THỨC'!$D:$H,4,0)</f>
        <v>09/09/2025</v>
      </c>
      <c r="Q7670" s="113" t="str">
        <f>VLOOKUP($B7670,'[3]CHÍNH THỨC'!$D:$H,5,0)</f>
        <v>Đã nghỉ việc</v>
      </c>
    </row>
    <row r="7671" spans="1:17">
      <c r="A7671" s="39">
        <v>7659</v>
      </c>
      <c r="B7671" s="3" t="s">
        <v>31061</v>
      </c>
      <c r="C7671" s="1" t="s">
        <v>475</v>
      </c>
      <c r="D7671" s="269" t="s">
        <v>31062</v>
      </c>
      <c r="E7671" s="1" t="s">
        <v>30</v>
      </c>
      <c r="F7671" s="261" t="s">
        <v>31063</v>
      </c>
      <c r="G7671" s="270" t="s">
        <v>23390</v>
      </c>
      <c r="H7671" s="1" t="s">
        <v>32</v>
      </c>
      <c r="I7671" s="1" t="s">
        <v>31064</v>
      </c>
      <c r="J7671" s="1"/>
      <c r="K7671" s="1" t="s">
        <v>42</v>
      </c>
      <c r="L7671" s="269" t="s">
        <v>30719</v>
      </c>
      <c r="M7671" s="1" t="s">
        <v>75</v>
      </c>
      <c r="N7671" s="1">
        <v>1027</v>
      </c>
      <c r="O7671" s="1" t="str">
        <f t="shared" si="236"/>
        <v>HU</v>
      </c>
      <c r="P7671" s="113" t="str">
        <f>VLOOKUP($B7671,'[3]CHÍNH THỨC'!$D:$H,4,0)</f>
        <v>09/09/2025</v>
      </c>
      <c r="Q7671" s="113" t="str">
        <f>VLOOKUP($B7671,'[3]CHÍNH THỨC'!$D:$H,5,0)</f>
        <v>Đã nghỉ việc</v>
      </c>
    </row>
    <row r="7672" spans="1:17">
      <c r="A7672" s="39">
        <v>7660</v>
      </c>
      <c r="B7672" s="3" t="s">
        <v>31065</v>
      </c>
      <c r="C7672" s="1" t="s">
        <v>31066</v>
      </c>
      <c r="D7672" s="269" t="s">
        <v>30481</v>
      </c>
      <c r="E7672" s="1" t="s">
        <v>1253</v>
      </c>
      <c r="F7672" s="261" t="s">
        <v>31067</v>
      </c>
      <c r="G7672" s="270" t="s">
        <v>21612</v>
      </c>
      <c r="H7672" s="1" t="s">
        <v>32</v>
      </c>
      <c r="I7672" s="1" t="s">
        <v>31068</v>
      </c>
      <c r="J7672" s="1"/>
      <c r="K7672" s="1" t="s">
        <v>42</v>
      </c>
      <c r="L7672" s="269" t="s">
        <v>30719</v>
      </c>
      <c r="M7672" s="1" t="s">
        <v>75</v>
      </c>
      <c r="N7672" s="1">
        <v>1038</v>
      </c>
      <c r="O7672" s="1" t="str">
        <f t="shared" si="236"/>
        <v>HU</v>
      </c>
      <c r="P7672" s="113" t="str">
        <f>VLOOKUP($B7672,'[3]CHÍNH THỨC'!$D:$H,4,0)</f>
        <v>08/09/2025</v>
      </c>
      <c r="Q7672" s="113" t="str">
        <f>VLOOKUP($B7672,'[3]CHÍNH THỨC'!$D:$H,5,0)</f>
        <v>Đã nghỉ việc</v>
      </c>
    </row>
    <row r="7673" spans="1:17">
      <c r="A7673" s="39">
        <v>7661</v>
      </c>
      <c r="B7673" s="3" t="s">
        <v>31069</v>
      </c>
      <c r="C7673" s="1" t="s">
        <v>7628</v>
      </c>
      <c r="D7673" s="269" t="s">
        <v>31070</v>
      </c>
      <c r="E7673" s="1" t="s">
        <v>30</v>
      </c>
      <c r="F7673" s="261" t="s">
        <v>31071</v>
      </c>
      <c r="G7673" s="270" t="s">
        <v>10984</v>
      </c>
      <c r="H7673" s="1" t="s">
        <v>32</v>
      </c>
      <c r="I7673" s="1" t="s">
        <v>118</v>
      </c>
      <c r="J7673" s="1"/>
      <c r="K7673" s="1" t="s">
        <v>42</v>
      </c>
      <c r="L7673" s="269" t="s">
        <v>30719</v>
      </c>
      <c r="M7673" s="1" t="s">
        <v>75</v>
      </c>
      <c r="N7673" s="1">
        <v>1039</v>
      </c>
      <c r="O7673" s="1" t="str">
        <f t="shared" si="236"/>
        <v>HU</v>
      </c>
      <c r="P7673" s="113" t="str">
        <f>VLOOKUP($B7673,'[3]CHÍNH THỨC'!$D:$H,4,0)</f>
        <v>08/09/2025</v>
      </c>
      <c r="Q7673" s="113" t="str">
        <f>VLOOKUP($B7673,'[3]CHÍNH THỨC'!$D:$H,5,0)</f>
        <v>Đã nghỉ việc</v>
      </c>
    </row>
    <row r="7674" spans="1:17">
      <c r="A7674" s="39">
        <v>7662</v>
      </c>
      <c r="B7674" s="3" t="s">
        <v>31072</v>
      </c>
      <c r="C7674" s="1" t="s">
        <v>7227</v>
      </c>
      <c r="D7674" s="269" t="s">
        <v>31073</v>
      </c>
      <c r="E7674" s="1" t="s">
        <v>30</v>
      </c>
      <c r="F7674" s="261" t="s">
        <v>31074</v>
      </c>
      <c r="G7674" s="270" t="s">
        <v>7964</v>
      </c>
      <c r="H7674" s="1" t="s">
        <v>32</v>
      </c>
      <c r="I7674" s="1" t="s">
        <v>118</v>
      </c>
      <c r="J7674" s="1"/>
      <c r="K7674" s="1" t="s">
        <v>42</v>
      </c>
      <c r="L7674" s="269" t="s">
        <v>30719</v>
      </c>
      <c r="M7674" s="1" t="s">
        <v>75</v>
      </c>
      <c r="N7674" s="1">
        <v>1029</v>
      </c>
      <c r="O7674" s="1" t="str">
        <f t="shared" si="236"/>
        <v>HU</v>
      </c>
      <c r="P7674" s="113">
        <f>VLOOKUP($B7674,'[3]CHÍNH THỨC'!$D:$H,4,0)</f>
        <v>45925</v>
      </c>
      <c r="Q7674" s="113" t="str">
        <f>VLOOKUP($B7674,'[3]CHÍNH THỨC'!$D:$H,5,0)</f>
        <v>Đang làm việc</v>
      </c>
    </row>
    <row r="7675" spans="1:17">
      <c r="A7675" s="39">
        <v>7663</v>
      </c>
      <c r="B7675" s="3" t="s">
        <v>31075</v>
      </c>
      <c r="C7675" s="1" t="s">
        <v>9611</v>
      </c>
      <c r="D7675" s="269" t="s">
        <v>31076</v>
      </c>
      <c r="E7675" s="1" t="s">
        <v>1253</v>
      </c>
      <c r="F7675" s="261" t="s">
        <v>9612</v>
      </c>
      <c r="G7675" s="270" t="s">
        <v>18234</v>
      </c>
      <c r="H7675" s="1" t="s">
        <v>32</v>
      </c>
      <c r="I7675" s="1" t="s">
        <v>118</v>
      </c>
      <c r="J7675" s="1"/>
      <c r="K7675" s="1" t="s">
        <v>42</v>
      </c>
      <c r="L7675" s="269" t="s">
        <v>30719</v>
      </c>
      <c r="M7675" s="1" t="s">
        <v>75</v>
      </c>
      <c r="N7675" s="1">
        <v>1030</v>
      </c>
      <c r="O7675" s="1" t="str">
        <f t="shared" si="236"/>
        <v>HU</v>
      </c>
      <c r="P7675" s="113">
        <f>VLOOKUP($B7675,'[3]CHÍNH THỨC'!$D:$H,4,0)</f>
        <v>46000</v>
      </c>
      <c r="Q7675" s="113" t="str">
        <f>VLOOKUP($B7675,'[3]CHÍNH THỨC'!$D:$H,5,0)</f>
        <v>Đã nghỉ việc</v>
      </c>
    </row>
    <row r="7676" spans="1:17">
      <c r="A7676" s="39">
        <v>7664</v>
      </c>
      <c r="B7676" s="3" t="s">
        <v>31077</v>
      </c>
      <c r="C7676" s="1" t="s">
        <v>28850</v>
      </c>
      <c r="D7676" s="269" t="s">
        <v>25915</v>
      </c>
      <c r="E7676" s="1" t="s">
        <v>1253</v>
      </c>
      <c r="F7676" s="261" t="s">
        <v>28851</v>
      </c>
      <c r="G7676" s="270" t="s">
        <v>8199</v>
      </c>
      <c r="H7676" s="1" t="s">
        <v>32</v>
      </c>
      <c r="I7676" s="1" t="s">
        <v>596</v>
      </c>
      <c r="J7676" s="1"/>
      <c r="K7676" s="1" t="s">
        <v>35</v>
      </c>
      <c r="L7676" s="269" t="s">
        <v>30719</v>
      </c>
      <c r="M7676" s="1" t="s">
        <v>75</v>
      </c>
      <c r="N7676" s="1">
        <v>1043</v>
      </c>
      <c r="O7676" s="1" t="str">
        <f t="shared" si="236"/>
        <v>HU</v>
      </c>
      <c r="P7676" s="113" t="str">
        <f>VLOOKUP($B7676,'[3]CHÍNH THỨC'!$D:$H,4,0)</f>
        <v>08/09/2025</v>
      </c>
      <c r="Q7676" s="113" t="str">
        <f>VLOOKUP($B7676,'[3]CHÍNH THỨC'!$D:$H,5,0)</f>
        <v>Đã nghỉ việc</v>
      </c>
    </row>
    <row r="7677" spans="1:17">
      <c r="A7677" s="39">
        <v>7665</v>
      </c>
      <c r="B7677" s="3" t="s">
        <v>31078</v>
      </c>
      <c r="C7677" s="1" t="s">
        <v>31079</v>
      </c>
      <c r="D7677" s="269" t="s">
        <v>30519</v>
      </c>
      <c r="E7677" s="1" t="s">
        <v>1253</v>
      </c>
      <c r="F7677" s="261" t="s">
        <v>31080</v>
      </c>
      <c r="G7677" s="270" t="s">
        <v>31081</v>
      </c>
      <c r="H7677" s="1" t="s">
        <v>32</v>
      </c>
      <c r="I7677" s="1" t="s">
        <v>596</v>
      </c>
      <c r="J7677" s="1"/>
      <c r="K7677" s="1" t="s">
        <v>35</v>
      </c>
      <c r="L7677" s="269" t="s">
        <v>30719</v>
      </c>
      <c r="M7677" s="1" t="s">
        <v>75</v>
      </c>
      <c r="N7677" s="1">
        <v>1045</v>
      </c>
      <c r="O7677" s="1" t="str">
        <f t="shared" si="236"/>
        <v>HU</v>
      </c>
      <c r="P7677" s="113" t="str">
        <f>VLOOKUP($B7677,'[3]CHÍNH THỨC'!$D:$H,4,0)</f>
        <v>08/09/2025</v>
      </c>
      <c r="Q7677" s="113" t="str">
        <f>VLOOKUP($B7677,'[3]CHÍNH THỨC'!$D:$H,5,0)</f>
        <v>Đã nghỉ việc</v>
      </c>
    </row>
    <row r="7678" spans="1:17">
      <c r="A7678" s="39">
        <v>7666</v>
      </c>
      <c r="B7678" s="3" t="s">
        <v>31082</v>
      </c>
      <c r="C7678" s="1" t="s">
        <v>31083</v>
      </c>
      <c r="D7678" s="2">
        <v>40132</v>
      </c>
      <c r="E7678" s="1" t="s">
        <v>30</v>
      </c>
      <c r="F7678" s="261" t="s">
        <v>31084</v>
      </c>
      <c r="G7678" s="81">
        <v>45251</v>
      </c>
      <c r="H7678" s="1" t="s">
        <v>32</v>
      </c>
      <c r="I7678" s="1" t="s">
        <v>31085</v>
      </c>
      <c r="J7678" s="261" t="s">
        <v>31086</v>
      </c>
      <c r="K7678" s="1" t="s">
        <v>35</v>
      </c>
      <c r="L7678" s="2">
        <v>45906</v>
      </c>
      <c r="M7678" s="1" t="s">
        <v>75</v>
      </c>
      <c r="N7678" s="1">
        <v>1062</v>
      </c>
      <c r="O7678" s="1" t="str">
        <f t="shared" si="236"/>
        <v>IC</v>
      </c>
      <c r="P7678" s="113" t="str">
        <f>VLOOKUP($B7678,'[3]CHÍNH THỨC'!$D:$H,4,0)</f>
        <v>08/09/2025</v>
      </c>
      <c r="Q7678" s="113" t="str">
        <f>VLOOKUP($B7678,'[3]CHÍNH THỨC'!$D:$H,5,0)</f>
        <v>Đã nghỉ việc</v>
      </c>
    </row>
    <row r="7679" spans="1:17">
      <c r="A7679" s="39">
        <v>7667</v>
      </c>
      <c r="B7679" s="3" t="s">
        <v>31087</v>
      </c>
      <c r="C7679" s="1" t="s">
        <v>31088</v>
      </c>
      <c r="D7679" s="2">
        <v>40071</v>
      </c>
      <c r="E7679" s="1" t="s">
        <v>30</v>
      </c>
      <c r="F7679" s="261" t="s">
        <v>31089</v>
      </c>
      <c r="G7679" s="81">
        <v>45310</v>
      </c>
      <c r="H7679" s="1" t="s">
        <v>32</v>
      </c>
      <c r="I7679" s="1" t="s">
        <v>25092</v>
      </c>
      <c r="J7679" s="261" t="s">
        <v>31086</v>
      </c>
      <c r="K7679" s="1" t="s">
        <v>35</v>
      </c>
      <c r="L7679" s="2">
        <v>45906</v>
      </c>
      <c r="M7679" s="1" t="s">
        <v>75</v>
      </c>
      <c r="N7679" s="1">
        <v>1061</v>
      </c>
      <c r="O7679" s="1" t="str">
        <f t="shared" si="236"/>
        <v>IC</v>
      </c>
      <c r="P7679" s="113" t="str">
        <f>VLOOKUP($B7679,'[3]CHÍNH THỨC'!$D:$H,4,0)</f>
        <v>08/09/2025</v>
      </c>
      <c r="Q7679" s="113" t="str">
        <f>VLOOKUP($B7679,'[3]CHÍNH THỨC'!$D:$H,5,0)</f>
        <v>Đã nghỉ việc</v>
      </c>
    </row>
    <row r="7680" spans="1:17">
      <c r="A7680" s="39">
        <v>7668</v>
      </c>
      <c r="B7680" s="3" t="s">
        <v>31090</v>
      </c>
      <c r="C7680" s="1" t="s">
        <v>15066</v>
      </c>
      <c r="D7680" s="2">
        <v>39974</v>
      </c>
      <c r="E7680" s="1" t="s">
        <v>30</v>
      </c>
      <c r="F7680" s="261" t="s">
        <v>31091</v>
      </c>
      <c r="G7680" s="81">
        <v>45247</v>
      </c>
      <c r="H7680" s="1" t="s">
        <v>32</v>
      </c>
      <c r="I7680" s="1" t="s">
        <v>25092</v>
      </c>
      <c r="J7680" s="261" t="s">
        <v>31086</v>
      </c>
      <c r="K7680" s="1" t="s">
        <v>35</v>
      </c>
      <c r="L7680" s="2">
        <v>45906</v>
      </c>
      <c r="M7680" s="1" t="s">
        <v>75</v>
      </c>
      <c r="N7680" s="1">
        <v>1060</v>
      </c>
      <c r="O7680" s="1" t="str">
        <f t="shared" si="236"/>
        <v>IC</v>
      </c>
      <c r="P7680" s="113" t="str">
        <f>VLOOKUP($B7680,'[3]CHÍNH THỨC'!$D:$H,4,0)</f>
        <v>08/09/2025</v>
      </c>
      <c r="Q7680" s="113" t="str">
        <f>VLOOKUP($B7680,'[3]CHÍNH THỨC'!$D:$H,5,0)</f>
        <v>Đã nghỉ việc</v>
      </c>
    </row>
    <row r="7681" spans="1:17">
      <c r="A7681" s="39">
        <v>7669</v>
      </c>
      <c r="B7681" s="3" t="s">
        <v>31092</v>
      </c>
      <c r="C7681" s="1" t="s">
        <v>24516</v>
      </c>
      <c r="D7681" s="2">
        <v>40127</v>
      </c>
      <c r="E7681" s="1" t="s">
        <v>30</v>
      </c>
      <c r="F7681" s="1" t="s">
        <v>29936</v>
      </c>
      <c r="G7681" s="81">
        <v>45187</v>
      </c>
      <c r="H7681" s="1" t="s">
        <v>32</v>
      </c>
      <c r="I7681" s="1" t="s">
        <v>25092</v>
      </c>
      <c r="J7681" s="261" t="s">
        <v>31086</v>
      </c>
      <c r="K7681" s="1" t="s">
        <v>35</v>
      </c>
      <c r="L7681" s="2">
        <v>45906</v>
      </c>
      <c r="M7681" s="1" t="s">
        <v>75</v>
      </c>
      <c r="N7681" s="1" t="s">
        <v>31093</v>
      </c>
      <c r="O7681" s="1" t="str">
        <f t="shared" si="236"/>
        <v>IC</v>
      </c>
      <c r="P7681" s="113" t="str">
        <f>VLOOKUP($B7681,'[3]CHÍNH THỨC'!$D:$H,4,0)</f>
        <v>08/09/2025</v>
      </c>
      <c r="Q7681" s="113" t="str">
        <f>VLOOKUP($B7681,'[3]CHÍNH THỨC'!$D:$H,5,0)</f>
        <v>Đã nghỉ việc</v>
      </c>
    </row>
    <row r="7682" spans="1:17">
      <c r="A7682" s="39">
        <v>7670</v>
      </c>
      <c r="B7682" s="3" t="s">
        <v>31094</v>
      </c>
      <c r="C7682" s="1" t="s">
        <v>24521</v>
      </c>
      <c r="D7682" s="2">
        <v>40097</v>
      </c>
      <c r="E7682" s="1" t="s">
        <v>30</v>
      </c>
      <c r="F7682" s="1" t="s">
        <v>31095</v>
      </c>
      <c r="G7682" s="81">
        <v>45245</v>
      </c>
      <c r="H7682" s="1" t="s">
        <v>32</v>
      </c>
      <c r="I7682" s="1" t="s">
        <v>25092</v>
      </c>
      <c r="J7682" s="261" t="s">
        <v>31086</v>
      </c>
      <c r="K7682" s="1" t="s">
        <v>35</v>
      </c>
      <c r="L7682" s="2">
        <v>45906</v>
      </c>
      <c r="M7682" s="1" t="s">
        <v>75</v>
      </c>
      <c r="N7682" s="1" t="s">
        <v>31096</v>
      </c>
      <c r="O7682" s="1" t="str">
        <f t="shared" si="236"/>
        <v>IC</v>
      </c>
      <c r="P7682" s="113" t="str">
        <f>VLOOKUP($B7682,'[3]CHÍNH THỨC'!$D:$H,4,0)</f>
        <v>08/09/2025</v>
      </c>
      <c r="Q7682" s="113" t="str">
        <f>VLOOKUP($B7682,'[3]CHÍNH THỨC'!$D:$H,5,0)</f>
        <v>Đã nghỉ việc</v>
      </c>
    </row>
    <row r="7683" spans="1:17">
      <c r="A7683" s="39">
        <v>7671</v>
      </c>
      <c r="B7683" s="3" t="s">
        <v>31097</v>
      </c>
      <c r="C7683" s="1" t="s">
        <v>31098</v>
      </c>
      <c r="D7683" s="269" t="s">
        <v>31099</v>
      </c>
      <c r="E7683" s="261" t="s">
        <v>30</v>
      </c>
      <c r="F7683" s="261" t="s">
        <v>31100</v>
      </c>
      <c r="G7683" s="270" t="s">
        <v>15583</v>
      </c>
      <c r="H7683" s="1" t="s">
        <v>32</v>
      </c>
      <c r="I7683" s="1" t="s">
        <v>2606</v>
      </c>
      <c r="J7683" s="261" t="s">
        <v>31101</v>
      </c>
      <c r="K7683" s="1" t="s">
        <v>35</v>
      </c>
      <c r="L7683" s="269" t="s">
        <v>30719</v>
      </c>
      <c r="M7683" s="1" t="s">
        <v>75</v>
      </c>
      <c r="N7683" s="1">
        <v>1054</v>
      </c>
      <c r="O7683" s="1" t="str">
        <f t="shared" si="236"/>
        <v>HM</v>
      </c>
      <c r="P7683" s="113" t="str">
        <f>VLOOKUP($B7683,'[3]CHÍNH THỨC'!$D:$H,4,0)</f>
        <v>08/09/2025</v>
      </c>
      <c r="Q7683" s="113" t="str">
        <f>VLOOKUP($B7683,'[3]CHÍNH THỨC'!$D:$H,5,0)</f>
        <v>Đã nghỉ việc</v>
      </c>
    </row>
    <row r="7684" spans="1:17">
      <c r="A7684" s="39">
        <v>7672</v>
      </c>
      <c r="B7684" s="3" t="s">
        <v>31102</v>
      </c>
      <c r="C7684" s="1" t="s">
        <v>7696</v>
      </c>
      <c r="D7684" s="269" t="s">
        <v>31103</v>
      </c>
      <c r="E7684" s="261" t="s">
        <v>1253</v>
      </c>
      <c r="F7684" s="261" t="s">
        <v>31104</v>
      </c>
      <c r="G7684" s="270" t="s">
        <v>31105</v>
      </c>
      <c r="H7684" s="1" t="s">
        <v>32</v>
      </c>
      <c r="I7684" s="1" t="s">
        <v>4872</v>
      </c>
      <c r="J7684" s="261" t="s">
        <v>31106</v>
      </c>
      <c r="K7684" s="1" t="s">
        <v>42</v>
      </c>
      <c r="L7684" s="269" t="s">
        <v>30719</v>
      </c>
      <c r="M7684" s="1" t="s">
        <v>75</v>
      </c>
      <c r="N7684" s="1">
        <v>1055</v>
      </c>
      <c r="O7684" s="1" t="str">
        <f t="shared" si="236"/>
        <v>HM</v>
      </c>
      <c r="P7684" s="113">
        <f>VLOOKUP($B7684,'[3]CHÍNH THỨC'!$D:$H,4,0)</f>
        <v>45925</v>
      </c>
      <c r="Q7684" s="113" t="str">
        <f>VLOOKUP($B7684,'[3]CHÍNH THỨC'!$D:$H,5,0)</f>
        <v>Đang làm việc</v>
      </c>
    </row>
    <row r="7685" spans="1:17">
      <c r="A7685" s="39">
        <v>7673</v>
      </c>
      <c r="B7685" s="3" t="s">
        <v>31107</v>
      </c>
      <c r="C7685" s="1" t="s">
        <v>31108</v>
      </c>
      <c r="D7685" s="2">
        <v>39117</v>
      </c>
      <c r="E7685" s="1" t="s">
        <v>1253</v>
      </c>
      <c r="F7685" s="261" t="s">
        <v>31109</v>
      </c>
      <c r="G7685" s="81"/>
      <c r="H7685" s="1" t="s">
        <v>32</v>
      </c>
      <c r="I7685" s="1" t="s">
        <v>21251</v>
      </c>
      <c r="J7685" s="261" t="s">
        <v>31110</v>
      </c>
      <c r="K7685" s="1" t="s">
        <v>42</v>
      </c>
      <c r="L7685" s="2">
        <v>45906</v>
      </c>
      <c r="M7685" s="1" t="s">
        <v>75</v>
      </c>
      <c r="N7685" s="1">
        <v>1048</v>
      </c>
      <c r="O7685" s="1" t="str">
        <f t="shared" si="236"/>
        <v>BC</v>
      </c>
      <c r="P7685" s="113" t="str">
        <f>VLOOKUP($B7685,'[3]CHÍNH THỨC'!$D:$H,4,0)</f>
        <v>08/09/2025</v>
      </c>
      <c r="Q7685" s="113" t="str">
        <f>VLOOKUP($B7685,'[3]CHÍNH THỨC'!$D:$H,5,0)</f>
        <v>Đã nghỉ việc</v>
      </c>
    </row>
    <row r="7686" spans="1:17">
      <c r="A7686" s="39">
        <v>7674</v>
      </c>
      <c r="B7686" s="3" t="s">
        <v>31111</v>
      </c>
      <c r="C7686" s="1" t="s">
        <v>7236</v>
      </c>
      <c r="D7686" s="2">
        <v>38718</v>
      </c>
      <c r="E7686" s="1" t="s">
        <v>1253</v>
      </c>
      <c r="F7686" s="261" t="s">
        <v>31112</v>
      </c>
      <c r="G7686" s="81"/>
      <c r="H7686" s="1" t="s">
        <v>32</v>
      </c>
      <c r="I7686" s="1" t="s">
        <v>21318</v>
      </c>
      <c r="J7686" s="261" t="s">
        <v>31113</v>
      </c>
      <c r="K7686" s="1" t="s">
        <v>42</v>
      </c>
      <c r="L7686" s="2">
        <v>45906</v>
      </c>
      <c r="M7686" s="1" t="s">
        <v>75</v>
      </c>
      <c r="N7686" s="1">
        <v>1049</v>
      </c>
      <c r="O7686" s="1" t="str">
        <f t="shared" si="236"/>
        <v>BC</v>
      </c>
      <c r="P7686" s="113" t="str">
        <f>VLOOKUP($B7686,'[3]CHÍNH THỨC'!$D:$H,4,0)</f>
        <v>07/09/2025</v>
      </c>
      <c r="Q7686" s="113" t="str">
        <f>VLOOKUP($B7686,'[3]CHÍNH THỨC'!$D:$H,5,0)</f>
        <v>Đã nghỉ việc</v>
      </c>
    </row>
    <row r="7687" spans="1:17">
      <c r="A7687" s="39">
        <v>7675</v>
      </c>
      <c r="B7687" s="3" t="s">
        <v>31114</v>
      </c>
      <c r="C7687" s="1" t="s">
        <v>31115</v>
      </c>
      <c r="D7687" s="2">
        <v>38792</v>
      </c>
      <c r="E7687" s="1" t="s">
        <v>31116</v>
      </c>
      <c r="F7687" s="261" t="s">
        <v>31117</v>
      </c>
      <c r="G7687" s="81">
        <v>44329</v>
      </c>
      <c r="H7687" s="1" t="s">
        <v>5076</v>
      </c>
      <c r="I7687" s="1" t="s">
        <v>31118</v>
      </c>
      <c r="J7687" s="261" t="s">
        <v>31119</v>
      </c>
      <c r="K7687" s="1" t="s">
        <v>35</v>
      </c>
      <c r="L7687" s="2">
        <v>45907</v>
      </c>
      <c r="M7687" s="1" t="s">
        <v>36</v>
      </c>
      <c r="N7687" s="1">
        <v>1122</v>
      </c>
      <c r="O7687" s="1" t="str">
        <f t="shared" si="236"/>
        <v>HL</v>
      </c>
      <c r="P7687" s="113" t="str">
        <f>VLOOKUP($B7687,'[3]CHÍNH THỨC'!$D:$H,4,0)</f>
        <v>08/09/2025</v>
      </c>
      <c r="Q7687" s="113" t="str">
        <f>VLOOKUP($B7687,'[3]CHÍNH THỨC'!$D:$H,5,0)</f>
        <v>Đã nghỉ việc</v>
      </c>
    </row>
    <row r="7688" spans="1:17">
      <c r="A7688" s="39">
        <v>7676</v>
      </c>
      <c r="B7688" s="3" t="s">
        <v>31120</v>
      </c>
      <c r="C7688" s="1" t="s">
        <v>31121</v>
      </c>
      <c r="D7688" s="2">
        <v>38583</v>
      </c>
      <c r="E7688" s="1" t="s">
        <v>31116</v>
      </c>
      <c r="F7688" s="261" t="s">
        <v>31122</v>
      </c>
      <c r="G7688" s="81">
        <v>45741</v>
      </c>
      <c r="H7688" s="1" t="s">
        <v>5076</v>
      </c>
      <c r="I7688" s="1" t="s">
        <v>29076</v>
      </c>
      <c r="J7688" s="261" t="s">
        <v>31123</v>
      </c>
      <c r="K7688" s="1" t="s">
        <v>35</v>
      </c>
      <c r="L7688" s="2">
        <v>45907</v>
      </c>
      <c r="M7688" s="1" t="s">
        <v>36</v>
      </c>
      <c r="N7688" s="1">
        <v>1123</v>
      </c>
      <c r="O7688" s="1" t="str">
        <f t="shared" si="236"/>
        <v>HL</v>
      </c>
      <c r="P7688" s="113" t="str">
        <f>VLOOKUP($B7688,'[3]CHÍNH THỨC'!$D:$H,4,0)</f>
        <v>08/09/2025</v>
      </c>
      <c r="Q7688" s="113" t="str">
        <f>VLOOKUP($B7688,'[3]CHÍNH THỨC'!$D:$H,5,0)</f>
        <v>Đã nghỉ việc</v>
      </c>
    </row>
    <row r="7689" spans="1:17">
      <c r="A7689" s="39">
        <v>7677</v>
      </c>
      <c r="B7689" s="3" t="s">
        <v>31124</v>
      </c>
      <c r="C7689" s="1" t="s">
        <v>24388</v>
      </c>
      <c r="D7689" s="2">
        <v>37450</v>
      </c>
      <c r="E7689" s="1" t="s">
        <v>31116</v>
      </c>
      <c r="F7689" s="261" t="s">
        <v>31125</v>
      </c>
      <c r="G7689" s="81">
        <v>44296</v>
      </c>
      <c r="H7689" s="1" t="s">
        <v>5076</v>
      </c>
      <c r="I7689" s="1" t="s">
        <v>5984</v>
      </c>
      <c r="J7689" s="261" t="s">
        <v>31126</v>
      </c>
      <c r="K7689" s="1" t="s">
        <v>35</v>
      </c>
      <c r="L7689" s="2">
        <v>45907</v>
      </c>
      <c r="M7689" s="1" t="s">
        <v>36</v>
      </c>
      <c r="N7689" s="1">
        <v>1121</v>
      </c>
      <c r="O7689" s="1" t="str">
        <f t="shared" si="236"/>
        <v>HL</v>
      </c>
      <c r="P7689" s="113" t="str">
        <f>VLOOKUP($B7689,'[3]CHÍNH THỨC'!$D:$H,4,0)</f>
        <v>15/09/2025</v>
      </c>
      <c r="Q7689" s="113" t="str">
        <f>VLOOKUP($B7689,'[3]CHÍNH THỨC'!$D:$H,5,0)</f>
        <v>Đã nghỉ việc</v>
      </c>
    </row>
    <row r="7690" spans="1:17">
      <c r="A7690" s="39">
        <v>7678</v>
      </c>
      <c r="B7690" s="3" t="s">
        <v>31127</v>
      </c>
      <c r="C7690" s="1" t="s">
        <v>31128</v>
      </c>
      <c r="D7690" s="2">
        <v>32113</v>
      </c>
      <c r="E7690" s="1" t="s">
        <v>31116</v>
      </c>
      <c r="F7690" s="261" t="s">
        <v>31129</v>
      </c>
      <c r="G7690" s="81">
        <v>44329</v>
      </c>
      <c r="H7690" s="1" t="s">
        <v>5076</v>
      </c>
      <c r="I7690" s="1" t="s">
        <v>5500</v>
      </c>
      <c r="J7690" s="261" t="s">
        <v>31130</v>
      </c>
      <c r="K7690" s="1" t="s">
        <v>35</v>
      </c>
      <c r="L7690" s="2">
        <v>45907</v>
      </c>
      <c r="M7690" s="1" t="s">
        <v>36</v>
      </c>
      <c r="N7690" s="1">
        <v>1124</v>
      </c>
      <c r="O7690" s="1" t="str">
        <f t="shared" si="236"/>
        <v>HL</v>
      </c>
      <c r="P7690" s="113" t="str">
        <f>VLOOKUP($B7690,'[3]CHÍNH THỨC'!$D:$H,4,0)</f>
        <v>08/09/2025</v>
      </c>
      <c r="Q7690" s="113" t="str">
        <f>VLOOKUP($B7690,'[3]CHÍNH THỨC'!$D:$H,5,0)</f>
        <v>Đã nghỉ việc</v>
      </c>
    </row>
    <row r="7691" spans="1:17">
      <c r="A7691" s="39">
        <v>7679</v>
      </c>
      <c r="B7691" s="3" t="s">
        <v>31131</v>
      </c>
      <c r="C7691" s="1" t="s">
        <v>31132</v>
      </c>
      <c r="D7691" s="2">
        <v>38264</v>
      </c>
      <c r="E7691" s="1" t="s">
        <v>31116</v>
      </c>
      <c r="F7691" s="261" t="s">
        <v>31133</v>
      </c>
      <c r="G7691" s="81">
        <v>44605</v>
      </c>
      <c r="H7691" s="1" t="s">
        <v>5076</v>
      </c>
      <c r="I7691" s="1" t="s">
        <v>5487</v>
      </c>
      <c r="J7691" s="261" t="s">
        <v>31134</v>
      </c>
      <c r="K7691" s="1" t="s">
        <v>35</v>
      </c>
      <c r="L7691" s="2">
        <v>45907</v>
      </c>
      <c r="M7691" s="1" t="s">
        <v>36</v>
      </c>
      <c r="N7691" s="1">
        <v>1125</v>
      </c>
      <c r="O7691" s="1" t="str">
        <f t="shared" si="236"/>
        <v>HL</v>
      </c>
      <c r="P7691" s="113" t="str">
        <f>VLOOKUP($B7691,'[3]CHÍNH THỨC'!$D:$H,4,0)</f>
        <v>08/09/2025</v>
      </c>
      <c r="Q7691" s="113" t="str">
        <f>VLOOKUP($B7691,'[3]CHÍNH THỨC'!$D:$H,5,0)</f>
        <v>Đã nghỉ việc</v>
      </c>
    </row>
    <row r="7692" spans="1:17">
      <c r="A7692" s="39">
        <v>7680</v>
      </c>
      <c r="B7692" s="3" t="s">
        <v>31135</v>
      </c>
      <c r="C7692" s="1" t="s">
        <v>24598</v>
      </c>
      <c r="D7692" s="2">
        <v>40236</v>
      </c>
      <c r="E7692" s="1" t="s">
        <v>31116</v>
      </c>
      <c r="F7692" s="1" t="s">
        <v>31136</v>
      </c>
      <c r="G7692" s="81" t="s">
        <v>31137</v>
      </c>
      <c r="H7692" s="1" t="s">
        <v>5076</v>
      </c>
      <c r="I7692" s="1" t="s">
        <v>6262</v>
      </c>
      <c r="J7692" s="1" t="s">
        <v>24603</v>
      </c>
      <c r="K7692" s="1" t="s">
        <v>35</v>
      </c>
      <c r="L7692" s="2" t="s">
        <v>31138</v>
      </c>
      <c r="M7692" s="1" t="s">
        <v>36</v>
      </c>
      <c r="N7692" s="1">
        <v>1101</v>
      </c>
      <c r="O7692" s="1" t="str">
        <f t="shared" si="236"/>
        <v>BC</v>
      </c>
      <c r="P7692" s="113" t="str">
        <f>VLOOKUP($B7692,'[3]CHÍNH THỨC'!$D:$H,4,0)</f>
        <v>08/09/2025</v>
      </c>
      <c r="Q7692" s="113" t="str">
        <f>VLOOKUP($B7692,'[3]CHÍNH THỨC'!$D:$H,5,0)</f>
        <v>Đã nghỉ việc</v>
      </c>
    </row>
    <row r="7693" spans="1:17">
      <c r="A7693" s="39">
        <v>7681</v>
      </c>
      <c r="B7693" s="3" t="s">
        <v>31139</v>
      </c>
      <c r="C7693" s="1" t="s">
        <v>24058</v>
      </c>
      <c r="D7693" s="2" t="s">
        <v>31140</v>
      </c>
      <c r="E7693" s="1" t="s">
        <v>31116</v>
      </c>
      <c r="F7693" s="1" t="s">
        <v>31141</v>
      </c>
      <c r="G7693" s="81" t="s">
        <v>24629</v>
      </c>
      <c r="H7693" s="1" t="s">
        <v>5076</v>
      </c>
      <c r="I7693" s="1" t="s">
        <v>6262</v>
      </c>
      <c r="J7693" s="1" t="s">
        <v>31142</v>
      </c>
      <c r="K7693" s="1" t="s">
        <v>35</v>
      </c>
      <c r="L7693" s="2" t="s">
        <v>31138</v>
      </c>
      <c r="M7693" s="1" t="s">
        <v>36</v>
      </c>
      <c r="N7693" s="1" t="s">
        <v>31143</v>
      </c>
      <c r="O7693" s="1" t="str">
        <f t="shared" si="236"/>
        <v>BC</v>
      </c>
      <c r="P7693" s="113" t="str">
        <f>VLOOKUP($B7693,'[3]CHÍNH THỨC'!$D:$H,4,0)</f>
        <v>08/09/2025</v>
      </c>
      <c r="Q7693" s="113" t="str">
        <f>VLOOKUP($B7693,'[3]CHÍNH THỨC'!$D:$H,5,0)</f>
        <v>Đã nghỉ việc</v>
      </c>
    </row>
    <row r="7694" spans="1:17">
      <c r="A7694" s="39">
        <v>7682</v>
      </c>
      <c r="B7694" s="3" t="s">
        <v>31144</v>
      </c>
      <c r="C7694" s="1" t="s">
        <v>1938</v>
      </c>
      <c r="D7694" s="2">
        <v>40354</v>
      </c>
      <c r="E7694" s="1" t="s">
        <v>31116</v>
      </c>
      <c r="F7694" s="1" t="s">
        <v>31145</v>
      </c>
      <c r="G7694" s="81" t="s">
        <v>31146</v>
      </c>
      <c r="H7694" s="1" t="s">
        <v>5076</v>
      </c>
      <c r="I7694" s="1" t="s">
        <v>6262</v>
      </c>
      <c r="J7694" s="1" t="s">
        <v>31147</v>
      </c>
      <c r="K7694" s="1" t="s">
        <v>35</v>
      </c>
      <c r="L7694" s="2" t="s">
        <v>31138</v>
      </c>
      <c r="M7694" s="1" t="s">
        <v>36</v>
      </c>
      <c r="N7694" s="1"/>
      <c r="O7694" s="1" t="str">
        <f t="shared" si="236"/>
        <v>BC</v>
      </c>
      <c r="P7694" s="113" t="str">
        <f>VLOOKUP($B7694,'[3]CHÍNH THỨC'!$D:$H,4,0)</f>
        <v>08/09/2025</v>
      </c>
      <c r="Q7694" s="113" t="str">
        <f>VLOOKUP($B7694,'[3]CHÍNH THỨC'!$D:$H,5,0)</f>
        <v>Đã nghỉ việc</v>
      </c>
    </row>
    <row r="7695" spans="1:17">
      <c r="A7695" s="39">
        <v>7683</v>
      </c>
      <c r="B7695" s="3" t="s">
        <v>31148</v>
      </c>
      <c r="C7695" s="1" t="s">
        <v>5042</v>
      </c>
      <c r="D7695" s="2">
        <v>39989</v>
      </c>
      <c r="E7695" s="1" t="s">
        <v>31116</v>
      </c>
      <c r="F7695" s="1" t="s">
        <v>31149</v>
      </c>
      <c r="G7695" s="81" t="s">
        <v>31150</v>
      </c>
      <c r="H7695" s="1" t="s">
        <v>5076</v>
      </c>
      <c r="I7695" s="1" t="s">
        <v>2394</v>
      </c>
      <c r="J7695" s="1" t="s">
        <v>31151</v>
      </c>
      <c r="K7695" s="1" t="s">
        <v>35</v>
      </c>
      <c r="L7695" s="2" t="s">
        <v>31138</v>
      </c>
      <c r="M7695" s="1" t="s">
        <v>36</v>
      </c>
      <c r="N7695" s="1">
        <v>1099</v>
      </c>
      <c r="O7695" s="1" t="str">
        <f t="shared" si="236"/>
        <v>BC</v>
      </c>
      <c r="P7695" s="113" t="str">
        <f>VLOOKUP($B7695,'[3]CHÍNH THỨC'!$D:$H,4,0)</f>
        <v>08/09/2025</v>
      </c>
      <c r="Q7695" s="113" t="str">
        <f>VLOOKUP($B7695,'[3]CHÍNH THỨC'!$D:$H,5,0)</f>
        <v>Đã nghỉ việc</v>
      </c>
    </row>
    <row r="7696" spans="1:17">
      <c r="A7696" s="39">
        <v>7684</v>
      </c>
      <c r="B7696" s="3" t="s">
        <v>31152</v>
      </c>
      <c r="C7696" s="1" t="s">
        <v>1446</v>
      </c>
      <c r="D7696" s="2">
        <v>33090</v>
      </c>
      <c r="E7696" s="1" t="s">
        <v>31116</v>
      </c>
      <c r="F7696" s="1" t="s">
        <v>31153</v>
      </c>
      <c r="G7696" s="81" t="s">
        <v>9687</v>
      </c>
      <c r="H7696" s="1" t="s">
        <v>5076</v>
      </c>
      <c r="I7696" s="1" t="s">
        <v>31154</v>
      </c>
      <c r="J7696" s="1" t="s">
        <v>31155</v>
      </c>
      <c r="K7696" s="1" t="s">
        <v>42</v>
      </c>
      <c r="L7696" s="2" t="s">
        <v>31138</v>
      </c>
      <c r="M7696" s="1" t="s">
        <v>36</v>
      </c>
      <c r="N7696" s="1">
        <v>1102</v>
      </c>
      <c r="O7696" s="1" t="str">
        <f t="shared" si="236"/>
        <v>BC</v>
      </c>
      <c r="P7696" s="113" t="str">
        <f>VLOOKUP($B7696,'[3]CHÍNH THỨC'!$D:$H,4,0)</f>
        <v>08/09/2025</v>
      </c>
      <c r="Q7696" s="113" t="str">
        <f>VLOOKUP($B7696,'[3]CHÍNH THỨC'!$D:$H,5,0)</f>
        <v>Đã nghỉ việc</v>
      </c>
    </row>
    <row r="7697" spans="1:17">
      <c r="A7697" s="39">
        <v>7685</v>
      </c>
      <c r="B7697" s="3" t="s">
        <v>31156</v>
      </c>
      <c r="C7697" s="1" t="s">
        <v>9265</v>
      </c>
      <c r="D7697" s="2">
        <v>40119</v>
      </c>
      <c r="E7697" s="1" t="s">
        <v>31116</v>
      </c>
      <c r="F7697" s="1" t="s">
        <v>31157</v>
      </c>
      <c r="G7697" s="81" t="s">
        <v>31158</v>
      </c>
      <c r="H7697" s="1" t="s">
        <v>5076</v>
      </c>
      <c r="I7697" s="1" t="s">
        <v>31154</v>
      </c>
      <c r="J7697" s="1" t="s">
        <v>31159</v>
      </c>
      <c r="K7697" s="1" t="s">
        <v>42</v>
      </c>
      <c r="L7697" s="2" t="s">
        <v>31138</v>
      </c>
      <c r="M7697" s="1" t="s">
        <v>36</v>
      </c>
      <c r="N7697" s="1">
        <v>765</v>
      </c>
      <c r="O7697" s="1" t="str">
        <f t="shared" si="236"/>
        <v>BC</v>
      </c>
      <c r="P7697" s="113" t="str">
        <f>VLOOKUP($B7697,'[3]CHÍNH THỨC'!$D:$H,4,0)</f>
        <v>08/09/2025</v>
      </c>
      <c r="Q7697" s="113" t="str">
        <f>VLOOKUP($B7697,'[3]CHÍNH THỨC'!$D:$H,5,0)</f>
        <v>Đã nghỉ việc</v>
      </c>
    </row>
    <row r="7698" spans="1:17">
      <c r="A7698" s="39">
        <v>7686</v>
      </c>
      <c r="B7698" s="3" t="s">
        <v>31160</v>
      </c>
      <c r="C7698" s="1" t="s">
        <v>31161</v>
      </c>
      <c r="D7698" s="2">
        <v>37120</v>
      </c>
      <c r="E7698" s="1" t="s">
        <v>31116</v>
      </c>
      <c r="F7698" s="1" t="s">
        <v>31162</v>
      </c>
      <c r="G7698" s="81" t="s">
        <v>15362</v>
      </c>
      <c r="H7698" s="1" t="s">
        <v>5076</v>
      </c>
      <c r="I7698" s="1" t="s">
        <v>1044</v>
      </c>
      <c r="J7698" s="1" t="s">
        <v>31163</v>
      </c>
      <c r="K7698" s="1" t="s">
        <v>42</v>
      </c>
      <c r="L7698" s="2" t="s">
        <v>31138</v>
      </c>
      <c r="M7698" s="1" t="s">
        <v>36</v>
      </c>
      <c r="N7698" s="1">
        <v>1098</v>
      </c>
      <c r="O7698" s="1" t="str">
        <f t="shared" si="236"/>
        <v>BC</v>
      </c>
      <c r="P7698" s="113" t="str">
        <f>VLOOKUP($B7698,'[3]CHÍNH THỨC'!$D:$H,4,0)</f>
        <v>08/09/2025</v>
      </c>
      <c r="Q7698" s="113" t="str">
        <f>VLOOKUP($B7698,'[3]CHÍNH THỨC'!$D:$H,5,0)</f>
        <v>Đã nghỉ việc</v>
      </c>
    </row>
    <row r="7699" spans="1:17">
      <c r="A7699" s="39">
        <v>7687</v>
      </c>
      <c r="B7699" s="3" t="s">
        <v>31164</v>
      </c>
      <c r="C7699" s="1" t="s">
        <v>1597</v>
      </c>
      <c r="D7699" s="2">
        <v>31889</v>
      </c>
      <c r="E7699" s="1" t="s">
        <v>30</v>
      </c>
      <c r="F7699" s="261" t="s">
        <v>31165</v>
      </c>
      <c r="G7699" s="270" t="s">
        <v>7704</v>
      </c>
      <c r="H7699" s="1" t="s">
        <v>15353</v>
      </c>
      <c r="I7699" s="1" t="s">
        <v>31166</v>
      </c>
      <c r="J7699" s="261" t="s">
        <v>31167</v>
      </c>
      <c r="K7699" s="261" t="s">
        <v>42</v>
      </c>
      <c r="L7699" s="269" t="s">
        <v>31168</v>
      </c>
      <c r="M7699" s="1" t="s">
        <v>36</v>
      </c>
      <c r="N7699" s="1">
        <v>1202</v>
      </c>
      <c r="O7699" s="1" t="str">
        <f t="shared" si="236"/>
        <v>HU</v>
      </c>
      <c r="P7699" s="113" t="str">
        <f>VLOOKUP($B7699,'[3]CHÍNH THỨC'!$D:$H,4,0)</f>
        <v>08/09/2025</v>
      </c>
      <c r="Q7699" s="113" t="str">
        <f>VLOOKUP($B7699,'[3]CHÍNH THỨC'!$D:$H,5,0)</f>
        <v>Đã nghỉ việc</v>
      </c>
    </row>
    <row r="7700" spans="1:17">
      <c r="A7700" s="39">
        <v>7688</v>
      </c>
      <c r="B7700" s="3" t="s">
        <v>31169</v>
      </c>
      <c r="C7700" s="1" t="s">
        <v>31170</v>
      </c>
      <c r="D7700" s="2">
        <v>32099</v>
      </c>
      <c r="E7700" s="1" t="s">
        <v>30</v>
      </c>
      <c r="F7700" s="261" t="s">
        <v>31171</v>
      </c>
      <c r="G7700" s="270" t="s">
        <v>9250</v>
      </c>
      <c r="H7700" s="1" t="s">
        <v>15353</v>
      </c>
      <c r="I7700" s="1" t="s">
        <v>31172</v>
      </c>
      <c r="J7700" s="261" t="s">
        <v>31173</v>
      </c>
      <c r="K7700" s="261" t="s">
        <v>42</v>
      </c>
      <c r="L7700" s="269" t="s">
        <v>31168</v>
      </c>
      <c r="M7700" s="1" t="s">
        <v>36</v>
      </c>
      <c r="N7700" s="1">
        <v>1203</v>
      </c>
      <c r="O7700" s="1" t="str">
        <f t="shared" si="236"/>
        <v>HU</v>
      </c>
      <c r="P7700" s="113" t="str">
        <f>VLOOKUP($B7700,'[3]CHÍNH THỨC'!$D:$H,4,0)</f>
        <v>08/09/2025</v>
      </c>
      <c r="Q7700" s="113" t="str">
        <f>VLOOKUP($B7700,'[3]CHÍNH THỨC'!$D:$H,5,0)</f>
        <v>Đã nghỉ việc</v>
      </c>
    </row>
    <row r="7701" spans="1:17">
      <c r="A7701" s="39">
        <v>7689</v>
      </c>
      <c r="B7701" s="3" t="s">
        <v>31174</v>
      </c>
      <c r="C7701" s="1" t="s">
        <v>31175</v>
      </c>
      <c r="D7701" s="2">
        <v>37606</v>
      </c>
      <c r="E7701" s="1" t="s">
        <v>30</v>
      </c>
      <c r="F7701" s="261" t="s">
        <v>31176</v>
      </c>
      <c r="G7701" s="270" t="s">
        <v>10912</v>
      </c>
      <c r="H7701" s="1" t="s">
        <v>15353</v>
      </c>
      <c r="I7701" s="1" t="s">
        <v>31177</v>
      </c>
      <c r="J7701" s="261" t="s">
        <v>31178</v>
      </c>
      <c r="K7701" s="261" t="s">
        <v>42</v>
      </c>
      <c r="L7701" s="269" t="s">
        <v>31168</v>
      </c>
      <c r="M7701" s="1" t="s">
        <v>36</v>
      </c>
      <c r="N7701" s="1">
        <v>1204</v>
      </c>
      <c r="O7701" s="1" t="str">
        <f t="shared" si="236"/>
        <v>HU</v>
      </c>
      <c r="P7701" s="113" t="str">
        <f>VLOOKUP($B7701,'[3]CHÍNH THỨC'!$D:$H,4,0)</f>
        <v>08/09/2025</v>
      </c>
      <c r="Q7701" s="113" t="str">
        <f>VLOOKUP($B7701,'[3]CHÍNH THỨC'!$D:$H,5,0)</f>
        <v>Đã nghỉ việc</v>
      </c>
    </row>
    <row r="7702" spans="1:17">
      <c r="A7702" s="39">
        <v>7690</v>
      </c>
      <c r="B7702" s="3" t="s">
        <v>31179</v>
      </c>
      <c r="C7702" s="1" t="s">
        <v>10897</v>
      </c>
      <c r="D7702" s="2">
        <v>35669</v>
      </c>
      <c r="E7702" s="1" t="s">
        <v>30</v>
      </c>
      <c r="F7702" s="261" t="s">
        <v>10898</v>
      </c>
      <c r="G7702" s="270" t="s">
        <v>15271</v>
      </c>
      <c r="H7702" s="1" t="s">
        <v>15353</v>
      </c>
      <c r="I7702" s="1" t="s">
        <v>31180</v>
      </c>
      <c r="J7702" s="261" t="s">
        <v>31181</v>
      </c>
      <c r="K7702" s="1" t="s">
        <v>35</v>
      </c>
      <c r="L7702" s="269" t="s">
        <v>31168</v>
      </c>
      <c r="M7702" s="1" t="s">
        <v>36</v>
      </c>
      <c r="N7702" s="1">
        <v>1205</v>
      </c>
      <c r="O7702" s="1" t="str">
        <f t="shared" si="236"/>
        <v>HU</v>
      </c>
      <c r="P7702" s="113" t="str">
        <f>VLOOKUP($B7702,'[3]CHÍNH THỨC'!$D:$H,4,0)</f>
        <v>08/09/2025</v>
      </c>
      <c r="Q7702" s="113" t="str">
        <f>VLOOKUP($B7702,'[3]CHÍNH THỨC'!$D:$H,5,0)</f>
        <v>Đã nghỉ việc</v>
      </c>
    </row>
    <row r="7703" spans="1:17">
      <c r="A7703" s="39">
        <v>7691</v>
      </c>
      <c r="B7703" s="3" t="s">
        <v>31182</v>
      </c>
      <c r="C7703" s="1" t="s">
        <v>31183</v>
      </c>
      <c r="D7703" s="2" t="s">
        <v>31184</v>
      </c>
      <c r="E7703" s="1" t="s">
        <v>30</v>
      </c>
      <c r="F7703" s="261" t="s">
        <v>31185</v>
      </c>
      <c r="G7703" s="270" t="s">
        <v>19313</v>
      </c>
      <c r="H7703" s="1" t="s">
        <v>15353</v>
      </c>
      <c r="I7703" s="1" t="s">
        <v>6176</v>
      </c>
      <c r="J7703" s="261" t="s">
        <v>31186</v>
      </c>
      <c r="K7703" s="1" t="s">
        <v>42</v>
      </c>
      <c r="L7703" s="269" t="s">
        <v>31168</v>
      </c>
      <c r="M7703" s="1" t="s">
        <v>36</v>
      </c>
      <c r="N7703" s="1">
        <v>1221</v>
      </c>
      <c r="O7703" s="1" t="str">
        <f t="shared" si="236"/>
        <v>HU</v>
      </c>
      <c r="P7703" s="113" t="str">
        <f>VLOOKUP($B7703,'[3]CHÍNH THỨC'!$D:$H,4,0)</f>
        <v>08/09/2025</v>
      </c>
      <c r="Q7703" s="113" t="str">
        <f>VLOOKUP($B7703,'[3]CHÍNH THỨC'!$D:$H,5,0)</f>
        <v>Đã nghỉ việc</v>
      </c>
    </row>
    <row r="7704" spans="1:17">
      <c r="A7704" s="39">
        <v>7692</v>
      </c>
      <c r="B7704" s="3" t="s">
        <v>31187</v>
      </c>
      <c r="C7704" s="1" t="s">
        <v>31188</v>
      </c>
      <c r="D7704" s="2">
        <v>30902</v>
      </c>
      <c r="E7704" s="1" t="s">
        <v>30</v>
      </c>
      <c r="F7704" s="261" t="s">
        <v>31189</v>
      </c>
      <c r="G7704" s="270" t="s">
        <v>18408</v>
      </c>
      <c r="H7704" s="1" t="s">
        <v>15353</v>
      </c>
      <c r="I7704" s="1" t="s">
        <v>4503</v>
      </c>
      <c r="J7704" s="261" t="s">
        <v>31190</v>
      </c>
      <c r="K7704" s="1" t="s">
        <v>42</v>
      </c>
      <c r="L7704" s="269" t="s">
        <v>31168</v>
      </c>
      <c r="M7704" s="1" t="s">
        <v>36</v>
      </c>
      <c r="N7704" s="1">
        <v>1224</v>
      </c>
      <c r="O7704" s="1" t="str">
        <f t="shared" si="236"/>
        <v>HU</v>
      </c>
      <c r="P7704" s="113" t="str">
        <f>VLOOKUP($B7704,'[3]CHÍNH THỨC'!$D:$H,4,0)</f>
        <v>08/09/2025</v>
      </c>
      <c r="Q7704" s="113" t="str">
        <f>VLOOKUP($B7704,'[3]CHÍNH THỨC'!$D:$H,5,0)</f>
        <v>Đã nghỉ việc</v>
      </c>
    </row>
    <row r="7705" spans="1:17">
      <c r="A7705" s="39">
        <v>7693</v>
      </c>
      <c r="B7705" s="3" t="s">
        <v>31191</v>
      </c>
      <c r="C7705" s="1" t="s">
        <v>31192</v>
      </c>
      <c r="D7705" s="2">
        <v>31984</v>
      </c>
      <c r="E7705" s="1" t="s">
        <v>30</v>
      </c>
      <c r="F7705" s="261" t="s">
        <v>31193</v>
      </c>
      <c r="G7705" s="270" t="s">
        <v>9742</v>
      </c>
      <c r="H7705" s="1" t="s">
        <v>15353</v>
      </c>
      <c r="I7705" s="1" t="s">
        <v>6176</v>
      </c>
      <c r="J7705" s="1"/>
      <c r="K7705" s="1" t="s">
        <v>42</v>
      </c>
      <c r="L7705" s="269" t="s">
        <v>31168</v>
      </c>
      <c r="M7705" s="1" t="s">
        <v>36</v>
      </c>
      <c r="N7705" s="1">
        <v>1223</v>
      </c>
      <c r="O7705" s="1" t="str">
        <f t="shared" si="236"/>
        <v>HU</v>
      </c>
      <c r="P7705" s="113" t="str">
        <f>VLOOKUP($B7705,'[3]CHÍNH THỨC'!$D:$H,4,0)</f>
        <v>08/09/2025</v>
      </c>
      <c r="Q7705" s="113" t="str">
        <f>VLOOKUP($B7705,'[3]CHÍNH THỨC'!$D:$H,5,0)</f>
        <v>Đã nghỉ việc</v>
      </c>
    </row>
    <row r="7706" spans="1:17">
      <c r="A7706" s="39">
        <v>7694</v>
      </c>
      <c r="B7706" s="3" t="s">
        <v>31194</v>
      </c>
      <c r="C7706" s="1" t="s">
        <v>1288</v>
      </c>
      <c r="D7706" s="2">
        <v>31380</v>
      </c>
      <c r="E7706" s="1" t="s">
        <v>30</v>
      </c>
      <c r="F7706" s="261" t="s">
        <v>31195</v>
      </c>
      <c r="G7706" s="270" t="s">
        <v>9742</v>
      </c>
      <c r="H7706" s="1" t="s">
        <v>15353</v>
      </c>
      <c r="I7706" s="1" t="s">
        <v>6176</v>
      </c>
      <c r="J7706" s="1"/>
      <c r="K7706" s="1" t="s">
        <v>42</v>
      </c>
      <c r="L7706" s="269" t="s">
        <v>31168</v>
      </c>
      <c r="M7706" s="1" t="s">
        <v>36</v>
      </c>
      <c r="N7706" s="1">
        <v>1207</v>
      </c>
      <c r="O7706" s="1" t="str">
        <f t="shared" si="236"/>
        <v>HU</v>
      </c>
      <c r="P7706" s="113" t="str">
        <f>VLOOKUP($B7706,'[3]CHÍNH THỨC'!$D:$H,4,0)</f>
        <v>08/09/2025</v>
      </c>
      <c r="Q7706" s="113" t="str">
        <f>VLOOKUP($B7706,'[3]CHÍNH THỨC'!$D:$H,5,0)</f>
        <v>Đã nghỉ việc</v>
      </c>
    </row>
    <row r="7707" spans="1:17">
      <c r="A7707" s="39">
        <v>7695</v>
      </c>
      <c r="B7707" s="3" t="s">
        <v>31196</v>
      </c>
      <c r="C7707" s="1" t="s">
        <v>7479</v>
      </c>
      <c r="D7707" s="2">
        <v>38332</v>
      </c>
      <c r="E7707" s="1" t="s">
        <v>30</v>
      </c>
      <c r="F7707" s="261" t="s">
        <v>7480</v>
      </c>
      <c r="G7707" s="270" t="s">
        <v>7964</v>
      </c>
      <c r="H7707" s="1" t="s">
        <v>15353</v>
      </c>
      <c r="I7707" s="1" t="s">
        <v>791</v>
      </c>
      <c r="J7707" s="261" t="s">
        <v>7481</v>
      </c>
      <c r="K7707" s="1" t="s">
        <v>42</v>
      </c>
      <c r="L7707" s="269" t="s">
        <v>31168</v>
      </c>
      <c r="M7707" s="1" t="s">
        <v>36</v>
      </c>
      <c r="N7707" s="1">
        <v>1208</v>
      </c>
      <c r="O7707" s="1" t="str">
        <f t="shared" si="236"/>
        <v>HU</v>
      </c>
      <c r="P7707" s="113" t="str">
        <f>VLOOKUP($B7707,'[3]CHÍNH THỨC'!$D:$H,4,0)</f>
        <v>08/09/2025</v>
      </c>
      <c r="Q7707" s="113" t="str">
        <f>VLOOKUP($B7707,'[3]CHÍNH THỨC'!$D:$H,5,0)</f>
        <v>Đã nghỉ việc</v>
      </c>
    </row>
    <row r="7708" spans="1:17">
      <c r="A7708" s="39">
        <v>7696</v>
      </c>
      <c r="B7708" s="3" t="s">
        <v>31197</v>
      </c>
      <c r="C7708" s="1" t="s">
        <v>31198</v>
      </c>
      <c r="D7708" s="2">
        <v>31088</v>
      </c>
      <c r="E7708" s="1" t="s">
        <v>30</v>
      </c>
      <c r="F7708" s="261" t="s">
        <v>31199</v>
      </c>
      <c r="G7708" s="270" t="s">
        <v>30354</v>
      </c>
      <c r="H7708" s="1" t="s">
        <v>15353</v>
      </c>
      <c r="I7708" s="1" t="s">
        <v>305</v>
      </c>
      <c r="J7708" s="1"/>
      <c r="K7708" s="1" t="s">
        <v>42</v>
      </c>
      <c r="L7708" s="269" t="s">
        <v>31168</v>
      </c>
      <c r="M7708" s="1" t="s">
        <v>36</v>
      </c>
      <c r="N7708" s="1">
        <v>1206</v>
      </c>
      <c r="O7708" s="1" t="str">
        <f t="shared" si="236"/>
        <v>HU</v>
      </c>
      <c r="P7708" s="113" t="str">
        <f>VLOOKUP($B7708,'[3]CHÍNH THỨC'!$D:$H,4,0)</f>
        <v>08/09/2025</v>
      </c>
      <c r="Q7708" s="113" t="str">
        <f>VLOOKUP($B7708,'[3]CHÍNH THỨC'!$D:$H,5,0)</f>
        <v>Đã nghỉ việc</v>
      </c>
    </row>
    <row r="7709" spans="1:17">
      <c r="A7709" s="39">
        <v>7697</v>
      </c>
      <c r="B7709" s="3" t="s">
        <v>31200</v>
      </c>
      <c r="C7709" s="1" t="s">
        <v>31201</v>
      </c>
      <c r="D7709" s="2">
        <v>31385</v>
      </c>
      <c r="E7709" s="1" t="s">
        <v>30</v>
      </c>
      <c r="F7709" s="261" t="s">
        <v>31202</v>
      </c>
      <c r="G7709" s="270" t="s">
        <v>9480</v>
      </c>
      <c r="H7709" s="1" t="s">
        <v>15353</v>
      </c>
      <c r="I7709" s="1" t="s">
        <v>6247</v>
      </c>
      <c r="J7709" s="1"/>
      <c r="K7709" s="1" t="s">
        <v>42</v>
      </c>
      <c r="L7709" s="269" t="s">
        <v>31168</v>
      </c>
      <c r="M7709" s="1" t="s">
        <v>36</v>
      </c>
      <c r="N7709" s="1">
        <v>1209</v>
      </c>
      <c r="O7709" s="1" t="str">
        <f t="shared" si="236"/>
        <v>HU</v>
      </c>
      <c r="P7709" s="113" t="str">
        <f>VLOOKUP($B7709,'[3]CHÍNH THỨC'!$D:$H,4,0)</f>
        <v>08/09/2025</v>
      </c>
      <c r="Q7709" s="113" t="str">
        <f>VLOOKUP($B7709,'[3]CHÍNH THỨC'!$D:$H,5,0)</f>
        <v>Đã nghỉ việc</v>
      </c>
    </row>
    <row r="7710" spans="1:17">
      <c r="A7710" s="39">
        <v>7698</v>
      </c>
      <c r="B7710" s="3" t="s">
        <v>31203</v>
      </c>
      <c r="C7710" s="1" t="s">
        <v>8877</v>
      </c>
      <c r="D7710" s="2">
        <v>30864</v>
      </c>
      <c r="E7710" s="1" t="s">
        <v>30</v>
      </c>
      <c r="F7710" s="261" t="s">
        <v>31204</v>
      </c>
      <c r="G7710" s="270" t="s">
        <v>25256</v>
      </c>
      <c r="H7710" s="1" t="s">
        <v>15353</v>
      </c>
      <c r="I7710" s="1" t="s">
        <v>6247</v>
      </c>
      <c r="J7710" s="1"/>
      <c r="K7710" s="1" t="s">
        <v>42</v>
      </c>
      <c r="L7710" s="269" t="s">
        <v>31168</v>
      </c>
      <c r="M7710" s="1" t="s">
        <v>36</v>
      </c>
      <c r="N7710" s="1">
        <v>1210</v>
      </c>
      <c r="O7710" s="1" t="str">
        <f t="shared" si="236"/>
        <v>HU</v>
      </c>
      <c r="P7710" s="113" t="str">
        <f>VLOOKUP($B7710,'[3]CHÍNH THỨC'!$D:$H,4,0)</f>
        <v>08/09/2025</v>
      </c>
      <c r="Q7710" s="113" t="str">
        <f>VLOOKUP($B7710,'[3]CHÍNH THỨC'!$D:$H,5,0)</f>
        <v>Đã nghỉ việc</v>
      </c>
    </row>
    <row r="7711" spans="1:17">
      <c r="A7711" s="39">
        <v>7699</v>
      </c>
      <c r="B7711" s="3" t="s">
        <v>31205</v>
      </c>
      <c r="C7711" s="1" t="s">
        <v>11579</v>
      </c>
      <c r="D7711" s="2">
        <v>29971</v>
      </c>
      <c r="E7711" s="1" t="s">
        <v>30</v>
      </c>
      <c r="F7711" s="261" t="s">
        <v>31206</v>
      </c>
      <c r="G7711" s="270" t="s">
        <v>9871</v>
      </c>
      <c r="H7711" s="1" t="s">
        <v>15353</v>
      </c>
      <c r="I7711" s="1" t="s">
        <v>791</v>
      </c>
      <c r="J7711" s="261" t="s">
        <v>31207</v>
      </c>
      <c r="K7711" s="1" t="s">
        <v>42</v>
      </c>
      <c r="L7711" s="269" t="s">
        <v>31168</v>
      </c>
      <c r="M7711" s="1" t="s">
        <v>36</v>
      </c>
      <c r="N7711" s="1">
        <v>1213</v>
      </c>
      <c r="O7711" s="1" t="str">
        <f t="shared" si="236"/>
        <v>HU</v>
      </c>
      <c r="P7711" s="113" t="str">
        <f>VLOOKUP($B7711,'[3]CHÍNH THỨC'!$D:$H,4,0)</f>
        <v>08/09/2025</v>
      </c>
      <c r="Q7711" s="113" t="str">
        <f>VLOOKUP($B7711,'[3]CHÍNH THỨC'!$D:$H,5,0)</f>
        <v>Đã nghỉ việc</v>
      </c>
    </row>
    <row r="7712" spans="1:17">
      <c r="A7712" s="39">
        <v>7700</v>
      </c>
      <c r="B7712" s="3" t="s">
        <v>31208</v>
      </c>
      <c r="C7712" s="1" t="s">
        <v>31209</v>
      </c>
      <c r="D7712" s="2">
        <v>31371</v>
      </c>
      <c r="E7712" s="1" t="s">
        <v>30</v>
      </c>
      <c r="F7712" s="261" t="s">
        <v>31210</v>
      </c>
      <c r="G7712" s="270" t="s">
        <v>7964</v>
      </c>
      <c r="H7712" s="1" t="s">
        <v>15353</v>
      </c>
      <c r="I7712" s="1" t="s">
        <v>791</v>
      </c>
      <c r="J7712" s="261" t="s">
        <v>31211</v>
      </c>
      <c r="K7712" s="1" t="s">
        <v>42</v>
      </c>
      <c r="L7712" s="269" t="s">
        <v>31168</v>
      </c>
      <c r="M7712" s="1" t="s">
        <v>36</v>
      </c>
      <c r="N7712" s="1">
        <v>1214</v>
      </c>
      <c r="O7712" s="1" t="str">
        <f t="shared" si="236"/>
        <v>HU</v>
      </c>
      <c r="P7712" s="113" t="str">
        <f>VLOOKUP($B7712,'[3]CHÍNH THỨC'!$D:$H,4,0)</f>
        <v>08/09/2025</v>
      </c>
      <c r="Q7712" s="113" t="str">
        <f>VLOOKUP($B7712,'[3]CHÍNH THỨC'!$D:$H,5,0)</f>
        <v>Đã nghỉ việc</v>
      </c>
    </row>
    <row r="7713" spans="1:17">
      <c r="A7713" s="39">
        <v>7701</v>
      </c>
      <c r="B7713" s="3" t="s">
        <v>31212</v>
      </c>
      <c r="C7713" s="1" t="s">
        <v>31213</v>
      </c>
      <c r="D7713" s="2">
        <v>28861</v>
      </c>
      <c r="E7713" s="1" t="s">
        <v>30</v>
      </c>
      <c r="F7713" s="261" t="s">
        <v>31214</v>
      </c>
      <c r="G7713" s="270" t="s">
        <v>9871</v>
      </c>
      <c r="H7713" s="1" t="s">
        <v>15353</v>
      </c>
      <c r="I7713" s="1" t="s">
        <v>791</v>
      </c>
      <c r="J7713" s="261" t="s">
        <v>31215</v>
      </c>
      <c r="K7713" s="1" t="s">
        <v>42</v>
      </c>
      <c r="L7713" s="269" t="s">
        <v>31168</v>
      </c>
      <c r="M7713" s="1" t="s">
        <v>36</v>
      </c>
      <c r="N7713" s="1">
        <v>1215</v>
      </c>
      <c r="O7713" s="1" t="str">
        <f t="shared" ref="O7713:O7776" si="237">RIGHT(B7713,2)</f>
        <v>HU</v>
      </c>
      <c r="P7713" s="113" t="str">
        <f>VLOOKUP($B7713,'[3]CHÍNH THỨC'!$D:$H,4,0)</f>
        <v>08/09/2025</v>
      </c>
      <c r="Q7713" s="113" t="str">
        <f>VLOOKUP($B7713,'[3]CHÍNH THỨC'!$D:$H,5,0)</f>
        <v>Đã nghỉ việc</v>
      </c>
    </row>
    <row r="7714" spans="1:17">
      <c r="A7714" s="39">
        <v>7702</v>
      </c>
      <c r="B7714" s="3" t="s">
        <v>31216</v>
      </c>
      <c r="C7714" s="1" t="s">
        <v>31217</v>
      </c>
      <c r="D7714" s="2">
        <v>39863</v>
      </c>
      <c r="E7714" s="1" t="s">
        <v>30</v>
      </c>
      <c r="F7714" s="261" t="s">
        <v>31218</v>
      </c>
      <c r="G7714" s="270" t="s">
        <v>9480</v>
      </c>
      <c r="H7714" s="1" t="s">
        <v>15353</v>
      </c>
      <c r="I7714" s="1" t="s">
        <v>791</v>
      </c>
      <c r="J7714" s="261" t="s">
        <v>31219</v>
      </c>
      <c r="K7714" s="1" t="s">
        <v>42</v>
      </c>
      <c r="L7714" s="269" t="s">
        <v>31168</v>
      </c>
      <c r="M7714" s="1" t="s">
        <v>36</v>
      </c>
      <c r="N7714" s="1">
        <v>1216</v>
      </c>
      <c r="O7714" s="1" t="str">
        <f t="shared" si="237"/>
        <v>HU</v>
      </c>
      <c r="P7714" s="113" t="str">
        <f>VLOOKUP($B7714,'[3]CHÍNH THỨC'!$D:$H,4,0)</f>
        <v>08/09/2025</v>
      </c>
      <c r="Q7714" s="113" t="str">
        <f>VLOOKUP($B7714,'[3]CHÍNH THỨC'!$D:$H,5,0)</f>
        <v>Đã nghỉ việc</v>
      </c>
    </row>
    <row r="7715" spans="1:17">
      <c r="A7715" s="39">
        <v>7703</v>
      </c>
      <c r="B7715" s="3" t="s">
        <v>31220</v>
      </c>
      <c r="C7715" s="1" t="s">
        <v>31221</v>
      </c>
      <c r="D7715" s="2" t="s">
        <v>31222</v>
      </c>
      <c r="E7715" s="1" t="s">
        <v>30</v>
      </c>
      <c r="F7715" s="261" t="s">
        <v>31223</v>
      </c>
      <c r="G7715" s="270" t="s">
        <v>13433</v>
      </c>
      <c r="H7715" s="1" t="s">
        <v>15353</v>
      </c>
      <c r="I7715" s="1" t="s">
        <v>1044</v>
      </c>
      <c r="J7715" s="1"/>
      <c r="K7715" s="1" t="s">
        <v>35</v>
      </c>
      <c r="L7715" s="2">
        <v>45847</v>
      </c>
      <c r="M7715" s="1" t="s">
        <v>36</v>
      </c>
      <c r="N7715" s="1">
        <v>1192</v>
      </c>
      <c r="O7715" s="1" t="str">
        <f t="shared" si="237"/>
        <v>HU</v>
      </c>
      <c r="P7715" s="113" t="str">
        <f>VLOOKUP($B7715,'[3]CHÍNH THỨC'!$D:$H,4,0)</f>
        <v>08/09/2025</v>
      </c>
      <c r="Q7715" s="113" t="str">
        <f>VLOOKUP($B7715,'[3]CHÍNH THỨC'!$D:$H,5,0)</f>
        <v>Đã nghỉ việc</v>
      </c>
    </row>
    <row r="7716" spans="1:17">
      <c r="A7716" s="39">
        <v>7704</v>
      </c>
      <c r="B7716" s="3" t="s">
        <v>31224</v>
      </c>
      <c r="C7716" s="1" t="s">
        <v>23442</v>
      </c>
      <c r="D7716" s="269" t="s">
        <v>31225</v>
      </c>
      <c r="E7716" s="1" t="s">
        <v>30</v>
      </c>
      <c r="F7716" s="261" t="s">
        <v>31226</v>
      </c>
      <c r="G7716" s="270" t="s">
        <v>25439</v>
      </c>
      <c r="H7716" s="1" t="s">
        <v>15353</v>
      </c>
      <c r="I7716" s="1" t="s">
        <v>1044</v>
      </c>
      <c r="J7716" s="1"/>
      <c r="K7716" s="1" t="s">
        <v>35</v>
      </c>
      <c r="L7716" s="2">
        <v>45847</v>
      </c>
      <c r="M7716" s="1" t="s">
        <v>36</v>
      </c>
      <c r="N7716" s="1">
        <v>1193</v>
      </c>
      <c r="O7716" s="1" t="str">
        <f t="shared" si="237"/>
        <v>HU</v>
      </c>
      <c r="P7716" s="113" t="str">
        <f>VLOOKUP($B7716,'[3]CHÍNH THỨC'!$D:$H,4,0)</f>
        <v>08/09/2025</v>
      </c>
      <c r="Q7716" s="113" t="str">
        <f>VLOOKUP($B7716,'[3]CHÍNH THỨC'!$D:$H,5,0)</f>
        <v>Đã nghỉ việc</v>
      </c>
    </row>
    <row r="7717" spans="1:17">
      <c r="A7717" s="39">
        <v>7705</v>
      </c>
      <c r="B7717" s="3" t="s">
        <v>31227</v>
      </c>
      <c r="C7717" s="1" t="s">
        <v>31228</v>
      </c>
      <c r="D7717" s="269" t="s">
        <v>30473</v>
      </c>
      <c r="E7717" s="1" t="s">
        <v>30</v>
      </c>
      <c r="F7717" s="261" t="s">
        <v>31229</v>
      </c>
      <c r="G7717" s="270" t="s">
        <v>31230</v>
      </c>
      <c r="H7717" s="1" t="s">
        <v>15353</v>
      </c>
      <c r="I7717" s="1"/>
      <c r="J7717" s="1"/>
      <c r="K7717" s="261" t="s">
        <v>42</v>
      </c>
      <c r="L7717" s="2">
        <v>45847</v>
      </c>
      <c r="M7717" s="1" t="s">
        <v>36</v>
      </c>
      <c r="N7717" s="1">
        <v>1194</v>
      </c>
      <c r="O7717" s="1" t="str">
        <f t="shared" si="237"/>
        <v>HU</v>
      </c>
      <c r="P7717" s="113" t="str">
        <f>VLOOKUP($B7717,'[3]CHÍNH THỨC'!$D:$H,4,0)</f>
        <v>08/09/2025</v>
      </c>
      <c r="Q7717" s="113" t="str">
        <f>VLOOKUP($B7717,'[3]CHÍNH THỨC'!$D:$H,5,0)</f>
        <v>Đã nghỉ việc</v>
      </c>
    </row>
    <row r="7718" spans="1:17">
      <c r="A7718" s="39">
        <v>7706</v>
      </c>
      <c r="B7718" s="3" t="s">
        <v>31231</v>
      </c>
      <c r="C7718" s="261" t="s">
        <v>31232</v>
      </c>
      <c r="D7718" s="269" t="s">
        <v>31233</v>
      </c>
      <c r="E7718" s="1" t="s">
        <v>30</v>
      </c>
      <c r="F7718" s="261" t="s">
        <v>31234</v>
      </c>
      <c r="G7718" s="270" t="s">
        <v>9759</v>
      </c>
      <c r="H7718" s="1" t="s">
        <v>15353</v>
      </c>
      <c r="I7718" s="1" t="s">
        <v>1044</v>
      </c>
      <c r="J7718" s="1"/>
      <c r="K7718" s="1" t="s">
        <v>35</v>
      </c>
      <c r="L7718" s="2">
        <v>45847</v>
      </c>
      <c r="M7718" s="1" t="s">
        <v>36</v>
      </c>
      <c r="N7718" s="1">
        <v>1195</v>
      </c>
      <c r="O7718" s="1" t="str">
        <f t="shared" si="237"/>
        <v>HU</v>
      </c>
      <c r="P7718" s="113" t="str">
        <f>VLOOKUP($B7718,'[3]CHÍNH THỨC'!$D:$H,4,0)</f>
        <v>08/09/2025</v>
      </c>
      <c r="Q7718" s="113" t="str">
        <f>VLOOKUP($B7718,'[3]CHÍNH THỨC'!$D:$H,5,0)</f>
        <v>Đã nghỉ việc</v>
      </c>
    </row>
    <row r="7719" spans="1:17">
      <c r="A7719" s="39">
        <v>7707</v>
      </c>
      <c r="B7719" s="3" t="s">
        <v>31235</v>
      </c>
      <c r="C7719" s="261" t="s">
        <v>2598</v>
      </c>
      <c r="D7719" s="269" t="s">
        <v>31236</v>
      </c>
      <c r="E7719" s="1" t="s">
        <v>30</v>
      </c>
      <c r="F7719" s="261" t="s">
        <v>31237</v>
      </c>
      <c r="G7719" s="270" t="s">
        <v>9490</v>
      </c>
      <c r="H7719" s="1" t="s">
        <v>15353</v>
      </c>
      <c r="I7719" s="1" t="s">
        <v>1044</v>
      </c>
      <c r="J7719" s="1"/>
      <c r="K7719" s="1" t="s">
        <v>35</v>
      </c>
      <c r="L7719" s="2">
        <v>45847</v>
      </c>
      <c r="M7719" s="1" t="s">
        <v>36</v>
      </c>
      <c r="N7719" s="1">
        <v>1196</v>
      </c>
      <c r="O7719" s="1" t="str">
        <f t="shared" si="237"/>
        <v>HU</v>
      </c>
      <c r="P7719" s="113" t="str">
        <f>VLOOKUP($B7719,'[3]CHÍNH THỨC'!$D:$H,4,0)</f>
        <v>08/09/2025</v>
      </c>
      <c r="Q7719" s="113" t="str">
        <f>VLOOKUP($B7719,'[3]CHÍNH THỨC'!$D:$H,5,0)</f>
        <v>Đã nghỉ việc</v>
      </c>
    </row>
    <row r="7720" spans="1:17">
      <c r="A7720" s="39">
        <v>7708</v>
      </c>
      <c r="B7720" s="3" t="s">
        <v>31238</v>
      </c>
      <c r="C7720" s="261" t="s">
        <v>31239</v>
      </c>
      <c r="D7720" s="269" t="s">
        <v>31240</v>
      </c>
      <c r="E7720" s="1" t="s">
        <v>30</v>
      </c>
      <c r="F7720" s="261" t="s">
        <v>31241</v>
      </c>
      <c r="G7720" s="270" t="s">
        <v>17885</v>
      </c>
      <c r="H7720" s="1" t="s">
        <v>15353</v>
      </c>
      <c r="I7720" s="1" t="s">
        <v>1044</v>
      </c>
      <c r="J7720" s="1"/>
      <c r="K7720" s="1" t="s">
        <v>35</v>
      </c>
      <c r="L7720" s="2">
        <v>45847</v>
      </c>
      <c r="M7720" s="1" t="s">
        <v>36</v>
      </c>
      <c r="N7720" s="1">
        <v>1197</v>
      </c>
      <c r="O7720" s="1" t="str">
        <f t="shared" si="237"/>
        <v>HU</v>
      </c>
      <c r="P7720" s="113" t="str">
        <f>VLOOKUP($B7720,'[3]CHÍNH THỨC'!$D:$H,4,0)</f>
        <v>08/09/2025</v>
      </c>
      <c r="Q7720" s="113" t="str">
        <f>VLOOKUP($B7720,'[3]CHÍNH THỨC'!$D:$H,5,0)</f>
        <v>Đã nghỉ việc</v>
      </c>
    </row>
    <row r="7721" spans="1:17">
      <c r="A7721" s="39">
        <v>7709</v>
      </c>
      <c r="B7721" s="3" t="s">
        <v>31242</v>
      </c>
      <c r="C7721" s="261" t="s">
        <v>31243</v>
      </c>
      <c r="D7721" s="269" t="s">
        <v>31244</v>
      </c>
      <c r="E7721" s="1" t="s">
        <v>30</v>
      </c>
      <c r="F7721" s="261" t="s">
        <v>31245</v>
      </c>
      <c r="G7721" s="270" t="s">
        <v>10835</v>
      </c>
      <c r="H7721" s="1" t="s">
        <v>15353</v>
      </c>
      <c r="I7721" s="1" t="s">
        <v>1544</v>
      </c>
      <c r="J7721" s="1"/>
      <c r="K7721" s="1" t="s">
        <v>35</v>
      </c>
      <c r="L7721" s="2">
        <v>45847</v>
      </c>
      <c r="M7721" s="1" t="s">
        <v>36</v>
      </c>
      <c r="N7721" s="1">
        <v>1198</v>
      </c>
      <c r="O7721" s="1" t="str">
        <f t="shared" si="237"/>
        <v>HU</v>
      </c>
      <c r="P7721" s="113" t="str">
        <f>VLOOKUP($B7721,'[3]CHÍNH THỨC'!$D:$H,4,0)</f>
        <v>08/09/2025</v>
      </c>
      <c r="Q7721" s="113" t="str">
        <f>VLOOKUP($B7721,'[3]CHÍNH THỨC'!$D:$H,5,0)</f>
        <v>Đã nghỉ việc</v>
      </c>
    </row>
    <row r="7722" spans="1:17">
      <c r="A7722" s="39">
        <v>7710</v>
      </c>
      <c r="B7722" s="3" t="s">
        <v>31246</v>
      </c>
      <c r="C7722" s="1" t="s">
        <v>31247</v>
      </c>
      <c r="D7722" s="269" t="s">
        <v>31248</v>
      </c>
      <c r="E7722" s="1" t="s">
        <v>30</v>
      </c>
      <c r="F7722" s="1" t="s">
        <v>31249</v>
      </c>
      <c r="G7722" s="270" t="s">
        <v>14243</v>
      </c>
      <c r="H7722" s="1" t="s">
        <v>15353</v>
      </c>
      <c r="I7722" s="1" t="s">
        <v>1544</v>
      </c>
      <c r="J7722" s="1"/>
      <c r="K7722" s="1" t="s">
        <v>35</v>
      </c>
      <c r="L7722" s="2">
        <v>45847</v>
      </c>
      <c r="M7722" s="1" t="s">
        <v>36</v>
      </c>
      <c r="N7722" s="1">
        <v>1199</v>
      </c>
      <c r="O7722" s="1" t="str">
        <f t="shared" si="237"/>
        <v>HU</v>
      </c>
      <c r="P7722" s="113">
        <f>VLOOKUP($B7722,'[3]CHÍNH THỨC'!$D:$H,4,0)</f>
        <v>45878</v>
      </c>
      <c r="Q7722" s="113" t="str">
        <f>VLOOKUP($B7722,'[3]CHÍNH THỨC'!$D:$H,5,0)</f>
        <v>Đã nghỉ việc</v>
      </c>
    </row>
    <row r="7723" spans="1:17">
      <c r="A7723" s="39">
        <v>7711</v>
      </c>
      <c r="B7723" s="3" t="s">
        <v>31250</v>
      </c>
      <c r="C7723" s="1" t="s">
        <v>31251</v>
      </c>
      <c r="D7723" s="269" t="s">
        <v>31252</v>
      </c>
      <c r="E7723" s="1" t="s">
        <v>30</v>
      </c>
      <c r="F7723" s="261" t="s">
        <v>31253</v>
      </c>
      <c r="G7723" s="270" t="s">
        <v>20493</v>
      </c>
      <c r="H7723" s="1" t="s">
        <v>15353</v>
      </c>
      <c r="I7723" s="1" t="s">
        <v>1044</v>
      </c>
      <c r="J7723" s="1"/>
      <c r="K7723" s="1" t="s">
        <v>35</v>
      </c>
      <c r="L7723" s="2">
        <v>45847</v>
      </c>
      <c r="M7723" s="1" t="s">
        <v>36</v>
      </c>
      <c r="N7723" s="1">
        <v>1200</v>
      </c>
      <c r="O7723" s="1" t="str">
        <f t="shared" si="237"/>
        <v>HU</v>
      </c>
      <c r="P7723" s="113" t="str">
        <f>VLOOKUP($B7723,'[3]CHÍNH THỨC'!$D:$H,4,0)</f>
        <v>08/09/2025</v>
      </c>
      <c r="Q7723" s="113" t="str">
        <f>VLOOKUP($B7723,'[3]CHÍNH THỨC'!$D:$H,5,0)</f>
        <v>Đã nghỉ việc</v>
      </c>
    </row>
    <row r="7724" spans="1:17">
      <c r="A7724" s="39">
        <v>7712</v>
      </c>
      <c r="B7724" s="3" t="s">
        <v>31254</v>
      </c>
      <c r="C7724" s="1" t="s">
        <v>31255</v>
      </c>
      <c r="D7724" s="2" t="s">
        <v>31256</v>
      </c>
      <c r="E7724" s="1" t="s">
        <v>30</v>
      </c>
      <c r="F7724" s="1" t="s">
        <v>31257</v>
      </c>
      <c r="G7724" s="270" t="s">
        <v>20439</v>
      </c>
      <c r="H7724" s="1" t="s">
        <v>15353</v>
      </c>
      <c r="I7724" s="1" t="s">
        <v>31258</v>
      </c>
      <c r="J7724" s="1"/>
      <c r="K7724" s="1" t="s">
        <v>35</v>
      </c>
      <c r="L7724" s="2">
        <v>45847</v>
      </c>
      <c r="M7724" s="1" t="s">
        <v>36</v>
      </c>
      <c r="N7724" s="1">
        <v>1201</v>
      </c>
      <c r="O7724" s="1" t="str">
        <f t="shared" si="237"/>
        <v>HU</v>
      </c>
      <c r="P7724" s="113" t="str">
        <f>VLOOKUP($B7724,'[3]CHÍNH THỨC'!$D:$H,4,0)</f>
        <v>08/09/2025</v>
      </c>
      <c r="Q7724" s="113" t="str">
        <f>VLOOKUP($B7724,'[3]CHÍNH THỨC'!$D:$H,5,0)</f>
        <v>Đã nghỉ việc</v>
      </c>
    </row>
    <row r="7725" spans="1:17">
      <c r="A7725" s="39">
        <v>7713</v>
      </c>
      <c r="B7725" s="3" t="s">
        <v>31259</v>
      </c>
      <c r="C7725" s="1" t="s">
        <v>15790</v>
      </c>
      <c r="D7725" s="2" t="s">
        <v>31260</v>
      </c>
      <c r="E7725" s="1" t="s">
        <v>30</v>
      </c>
      <c r="F7725" s="1" t="s">
        <v>15791</v>
      </c>
      <c r="G7725" s="270" t="s">
        <v>9759</v>
      </c>
      <c r="H7725" s="1" t="s">
        <v>15353</v>
      </c>
      <c r="I7725" s="1" t="s">
        <v>31258</v>
      </c>
      <c r="J7725" s="1"/>
      <c r="K7725" s="1" t="s">
        <v>35</v>
      </c>
      <c r="L7725" s="2">
        <v>45847</v>
      </c>
      <c r="M7725" s="1" t="s">
        <v>36</v>
      </c>
      <c r="N7725" s="1">
        <v>1111</v>
      </c>
      <c r="O7725" s="1" t="str">
        <f t="shared" si="237"/>
        <v>HU</v>
      </c>
      <c r="P7725" s="113" t="str">
        <f>VLOOKUP($B7725,'[3]CHÍNH THỨC'!$D:$H,4,0)</f>
        <v>08/09/2025</v>
      </c>
      <c r="Q7725" s="113" t="str">
        <f>VLOOKUP($B7725,'[3]CHÍNH THỨC'!$D:$H,5,0)</f>
        <v>Đã nghỉ việc</v>
      </c>
    </row>
    <row r="7726" spans="1:17">
      <c r="A7726" s="39">
        <v>7714</v>
      </c>
      <c r="B7726" s="3" t="s">
        <v>31261</v>
      </c>
      <c r="C7726" s="1" t="s">
        <v>6746</v>
      </c>
      <c r="D7726" s="2" t="s">
        <v>28331</v>
      </c>
      <c r="E7726" s="1" t="s">
        <v>30</v>
      </c>
      <c r="F7726" s="1" t="s">
        <v>28332</v>
      </c>
      <c r="G7726" s="270" t="s">
        <v>14243</v>
      </c>
      <c r="H7726" s="1" t="s">
        <v>15353</v>
      </c>
      <c r="I7726" s="1" t="s">
        <v>988</v>
      </c>
      <c r="J7726" s="1"/>
      <c r="K7726" s="1" t="s">
        <v>35</v>
      </c>
      <c r="L7726" s="2">
        <v>45847</v>
      </c>
      <c r="M7726" s="1" t="s">
        <v>36</v>
      </c>
      <c r="N7726" s="1" t="s">
        <v>31262</v>
      </c>
      <c r="O7726" s="1" t="str">
        <f t="shared" si="237"/>
        <v>HU</v>
      </c>
      <c r="P7726" s="113" t="str">
        <f>VLOOKUP($B7726,'[3]CHÍNH THỨC'!$D:$H,4,0)</f>
        <v>08/09/2025</v>
      </c>
      <c r="Q7726" s="113" t="str">
        <f>VLOOKUP($B7726,'[3]CHÍNH THỨC'!$D:$H,5,0)</f>
        <v>Đã nghỉ việc</v>
      </c>
    </row>
    <row r="7727" spans="1:17">
      <c r="A7727" s="39">
        <v>7715</v>
      </c>
      <c r="B7727" s="3" t="s">
        <v>31263</v>
      </c>
      <c r="C7727" s="1" t="s">
        <v>20427</v>
      </c>
      <c r="D7727" s="2" t="s">
        <v>31264</v>
      </c>
      <c r="E7727" s="1" t="s">
        <v>30</v>
      </c>
      <c r="F7727" s="1" t="s">
        <v>31265</v>
      </c>
      <c r="G7727" s="81" t="s">
        <v>20429</v>
      </c>
      <c r="H7727" s="1" t="s">
        <v>15353</v>
      </c>
      <c r="I7727" s="1" t="s">
        <v>2389</v>
      </c>
      <c r="J7727" s="1"/>
      <c r="K7727" s="1" t="s">
        <v>35</v>
      </c>
      <c r="L7727" s="2">
        <v>45847</v>
      </c>
      <c r="M7727" s="1" t="s">
        <v>36</v>
      </c>
      <c r="N7727" s="1">
        <v>1112</v>
      </c>
      <c r="O7727" s="1" t="str">
        <f t="shared" si="237"/>
        <v>HU</v>
      </c>
      <c r="P7727" s="113" t="str">
        <f>VLOOKUP($B7727,'[3]CHÍNH THỨC'!$D:$H,4,0)</f>
        <v>08/09/2025</v>
      </c>
      <c r="Q7727" s="113" t="str">
        <f>VLOOKUP($B7727,'[3]CHÍNH THỨC'!$D:$H,5,0)</f>
        <v>Đã nghỉ việc</v>
      </c>
    </row>
    <row r="7728" spans="1:17">
      <c r="A7728" s="39">
        <v>7716</v>
      </c>
      <c r="B7728" s="3" t="s">
        <v>31266</v>
      </c>
      <c r="C7728" s="1" t="s">
        <v>19974</v>
      </c>
      <c r="D7728" s="2" t="s">
        <v>31267</v>
      </c>
      <c r="E7728" s="1" t="s">
        <v>30</v>
      </c>
      <c r="F7728" s="1" t="s">
        <v>31268</v>
      </c>
      <c r="G7728" s="270" t="s">
        <v>22556</v>
      </c>
      <c r="H7728" s="1" t="s">
        <v>15353</v>
      </c>
      <c r="I7728" s="1" t="s">
        <v>1312</v>
      </c>
      <c r="J7728" s="1"/>
      <c r="K7728" s="1" t="s">
        <v>35</v>
      </c>
      <c r="L7728" s="2">
        <v>45847</v>
      </c>
      <c r="M7728" s="1" t="s">
        <v>36</v>
      </c>
      <c r="N7728" s="1">
        <v>1113</v>
      </c>
      <c r="O7728" s="1" t="str">
        <f t="shared" si="237"/>
        <v>HU</v>
      </c>
      <c r="P7728" s="113" t="str">
        <f>VLOOKUP($B7728,'[3]CHÍNH THỨC'!$D:$H,4,0)</f>
        <v>08/09/2025</v>
      </c>
      <c r="Q7728" s="113" t="str">
        <f>VLOOKUP($B7728,'[3]CHÍNH THỨC'!$D:$H,5,0)</f>
        <v>Đã nghỉ việc</v>
      </c>
    </row>
    <row r="7729" spans="1:17">
      <c r="A7729" s="39">
        <v>7717</v>
      </c>
      <c r="B7729" s="3" t="s">
        <v>31269</v>
      </c>
      <c r="C7729" s="1" t="s">
        <v>31270</v>
      </c>
      <c r="D7729" s="2" t="s">
        <v>31271</v>
      </c>
      <c r="E7729" s="1" t="s">
        <v>30</v>
      </c>
      <c r="F7729" s="1" t="s">
        <v>31272</v>
      </c>
      <c r="G7729" s="270" t="s">
        <v>30969</v>
      </c>
      <c r="H7729" s="1" t="s">
        <v>15353</v>
      </c>
      <c r="I7729" s="1" t="s">
        <v>1312</v>
      </c>
      <c r="J7729" s="1"/>
      <c r="K7729" s="1" t="s">
        <v>35</v>
      </c>
      <c r="L7729" s="2">
        <v>45847</v>
      </c>
      <c r="M7729" s="1" t="s">
        <v>36</v>
      </c>
      <c r="N7729" s="1">
        <v>1114</v>
      </c>
      <c r="O7729" s="1" t="str">
        <f t="shared" si="237"/>
        <v>HU</v>
      </c>
      <c r="P7729" s="113" t="str">
        <f>VLOOKUP($B7729,'[3]CHÍNH THỨC'!$D:$H,4,0)</f>
        <v>08/09/2025</v>
      </c>
      <c r="Q7729" s="113" t="str">
        <f>VLOOKUP($B7729,'[3]CHÍNH THỨC'!$D:$H,5,0)</f>
        <v>Đã nghỉ việc</v>
      </c>
    </row>
    <row r="7730" spans="1:17">
      <c r="A7730" s="39">
        <v>7718</v>
      </c>
      <c r="B7730" s="3" t="s">
        <v>31273</v>
      </c>
      <c r="C7730" s="1" t="s">
        <v>31274</v>
      </c>
      <c r="D7730" s="2" t="s">
        <v>31275</v>
      </c>
      <c r="E7730" s="1" t="s">
        <v>30</v>
      </c>
      <c r="F7730" s="1" t="s">
        <v>31276</v>
      </c>
      <c r="G7730" s="270" t="s">
        <v>12008</v>
      </c>
      <c r="H7730" s="1" t="s">
        <v>15353</v>
      </c>
      <c r="I7730" s="1" t="s">
        <v>8993</v>
      </c>
      <c r="J7730" s="1"/>
      <c r="K7730" s="1" t="s">
        <v>35</v>
      </c>
      <c r="L7730" s="2">
        <v>45847</v>
      </c>
      <c r="M7730" s="1" t="s">
        <v>36</v>
      </c>
      <c r="N7730" s="1">
        <v>1117</v>
      </c>
      <c r="O7730" s="1" t="str">
        <f t="shared" si="237"/>
        <v>HU</v>
      </c>
      <c r="P7730" s="113" t="str">
        <f>VLOOKUP($B7730,'[3]CHÍNH THỨC'!$D:$H,4,0)</f>
        <v>08/09/2025</v>
      </c>
      <c r="Q7730" s="113" t="str">
        <f>VLOOKUP($B7730,'[3]CHÍNH THỨC'!$D:$H,5,0)</f>
        <v>Đã nghỉ việc</v>
      </c>
    </row>
    <row r="7731" spans="1:17">
      <c r="A7731" s="39">
        <v>7719</v>
      </c>
      <c r="B7731" s="3" t="s">
        <v>31277</v>
      </c>
      <c r="C7731" s="1" t="s">
        <v>31278</v>
      </c>
      <c r="D7731" s="2" t="s">
        <v>31279</v>
      </c>
      <c r="E7731" s="1" t="s">
        <v>30</v>
      </c>
      <c r="F7731" s="1" t="s">
        <v>31280</v>
      </c>
      <c r="G7731" s="270" t="s">
        <v>20986</v>
      </c>
      <c r="H7731" s="1" t="s">
        <v>15353</v>
      </c>
      <c r="I7731" s="1" t="s">
        <v>10277</v>
      </c>
      <c r="J7731" s="1"/>
      <c r="K7731" s="1" t="s">
        <v>35</v>
      </c>
      <c r="L7731" s="2">
        <v>45847</v>
      </c>
      <c r="M7731" s="1" t="s">
        <v>36</v>
      </c>
      <c r="N7731" s="1">
        <v>1118</v>
      </c>
      <c r="O7731" s="1" t="str">
        <f t="shared" si="237"/>
        <v>HU</v>
      </c>
      <c r="P7731" s="113" t="str">
        <f>VLOOKUP($B7731,'[3]CHÍNH THỨC'!$D:$H,4,0)</f>
        <v>08/09/2025</v>
      </c>
      <c r="Q7731" s="113" t="str">
        <f>VLOOKUP($B7731,'[3]CHÍNH THỨC'!$D:$H,5,0)</f>
        <v>Đã nghỉ việc</v>
      </c>
    </row>
    <row r="7732" spans="1:17">
      <c r="A7732" s="39">
        <v>7720</v>
      </c>
      <c r="B7732" s="3" t="s">
        <v>31281</v>
      </c>
      <c r="C7732" s="1" t="s">
        <v>31282</v>
      </c>
      <c r="D7732" s="2" t="s">
        <v>31283</v>
      </c>
      <c r="E7732" s="1" t="s">
        <v>30</v>
      </c>
      <c r="F7732" s="1" t="s">
        <v>31284</v>
      </c>
      <c r="G7732" s="270" t="s">
        <v>9144</v>
      </c>
      <c r="H7732" s="1" t="s">
        <v>15353</v>
      </c>
      <c r="I7732" s="1" t="s">
        <v>1211</v>
      </c>
      <c r="J7732" s="1"/>
      <c r="K7732" s="1" t="s">
        <v>35</v>
      </c>
      <c r="L7732" s="2">
        <v>45847</v>
      </c>
      <c r="M7732" s="1" t="s">
        <v>36</v>
      </c>
      <c r="N7732" s="1">
        <v>1119</v>
      </c>
      <c r="O7732" s="1" t="str">
        <f t="shared" si="237"/>
        <v>HU</v>
      </c>
      <c r="P7732" s="113" t="str">
        <f>VLOOKUP($B7732,'[3]CHÍNH THỨC'!$D:$H,4,0)</f>
        <v>08/09/2025</v>
      </c>
      <c r="Q7732" s="113" t="str">
        <f>VLOOKUP($B7732,'[3]CHÍNH THỨC'!$D:$H,5,0)</f>
        <v>Đã nghỉ việc</v>
      </c>
    </row>
    <row r="7733" spans="1:17">
      <c r="A7733" s="39">
        <v>7721</v>
      </c>
      <c r="B7733" s="3" t="s">
        <v>31285</v>
      </c>
      <c r="C7733" s="1" t="s">
        <v>17657</v>
      </c>
      <c r="D7733" s="269" t="s">
        <v>31286</v>
      </c>
      <c r="E7733" s="1" t="s">
        <v>30</v>
      </c>
      <c r="F7733" s="261" t="s">
        <v>31287</v>
      </c>
      <c r="G7733" s="270" t="s">
        <v>7743</v>
      </c>
      <c r="H7733" s="1" t="s">
        <v>15353</v>
      </c>
      <c r="I7733" s="1" t="s">
        <v>4158</v>
      </c>
      <c r="J7733" s="1"/>
      <c r="K7733" s="1" t="s">
        <v>42</v>
      </c>
      <c r="L7733" s="2">
        <v>45847</v>
      </c>
      <c r="M7733" s="1" t="s">
        <v>36</v>
      </c>
      <c r="N7733" s="1">
        <v>1085</v>
      </c>
      <c r="O7733" s="1" t="str">
        <f t="shared" si="237"/>
        <v>HU</v>
      </c>
      <c r="P7733" s="113" t="str">
        <f>VLOOKUP($B7733,'[3]CHÍNH THỨC'!$D:$H,4,0)</f>
        <v>08/09/2025</v>
      </c>
      <c r="Q7733" s="113" t="str">
        <f>VLOOKUP($B7733,'[3]CHÍNH THỨC'!$D:$H,5,0)</f>
        <v>Đã nghỉ việc</v>
      </c>
    </row>
    <row r="7734" spans="1:17">
      <c r="A7734" s="39">
        <v>7722</v>
      </c>
      <c r="B7734" s="3" t="s">
        <v>31288</v>
      </c>
      <c r="C7734" s="1" t="s">
        <v>31289</v>
      </c>
      <c r="D7734" s="269" t="s">
        <v>31290</v>
      </c>
      <c r="E7734" s="1" t="s">
        <v>30</v>
      </c>
      <c r="F7734" s="261" t="s">
        <v>31291</v>
      </c>
      <c r="G7734" s="270" t="s">
        <v>29095</v>
      </c>
      <c r="H7734" s="1" t="s">
        <v>15353</v>
      </c>
      <c r="I7734" s="1" t="s">
        <v>31292</v>
      </c>
      <c r="J7734" s="1"/>
      <c r="K7734" s="1" t="s">
        <v>42</v>
      </c>
      <c r="L7734" s="2">
        <v>45847</v>
      </c>
      <c r="M7734" s="1" t="s">
        <v>36</v>
      </c>
      <c r="N7734" s="1">
        <v>1086</v>
      </c>
      <c r="O7734" s="1" t="str">
        <f t="shared" si="237"/>
        <v>HU</v>
      </c>
      <c r="P7734" s="113" t="str">
        <f>VLOOKUP($B7734,'[3]CHÍNH THỨC'!$D:$H,4,0)</f>
        <v>08/09/2025</v>
      </c>
      <c r="Q7734" s="113" t="str">
        <f>VLOOKUP($B7734,'[3]CHÍNH THỨC'!$D:$H,5,0)</f>
        <v>Đã nghỉ việc</v>
      </c>
    </row>
    <row r="7735" spans="1:17">
      <c r="A7735" s="39">
        <v>7723</v>
      </c>
      <c r="B7735" s="3" t="s">
        <v>31293</v>
      </c>
      <c r="C7735" s="1" t="s">
        <v>31294</v>
      </c>
      <c r="D7735" s="269" t="s">
        <v>31295</v>
      </c>
      <c r="E7735" s="1" t="s">
        <v>30</v>
      </c>
      <c r="F7735" s="261" t="s">
        <v>31296</v>
      </c>
      <c r="G7735" s="270" t="s">
        <v>20953</v>
      </c>
      <c r="H7735" s="1" t="s">
        <v>15353</v>
      </c>
      <c r="I7735" s="1" t="s">
        <v>678</v>
      </c>
      <c r="J7735" s="1"/>
      <c r="K7735" s="1" t="s">
        <v>35</v>
      </c>
      <c r="L7735" s="2">
        <v>45847</v>
      </c>
      <c r="M7735" s="1" t="s">
        <v>36</v>
      </c>
      <c r="N7735" s="1">
        <v>1087</v>
      </c>
      <c r="O7735" s="1" t="str">
        <f t="shared" si="237"/>
        <v>HU</v>
      </c>
      <c r="P7735" s="113" t="str">
        <f>VLOOKUP($B7735,'[3]CHÍNH THỨC'!$D:$H,4,0)</f>
        <v>08/09/2025</v>
      </c>
      <c r="Q7735" s="113" t="str">
        <f>VLOOKUP($B7735,'[3]CHÍNH THỨC'!$D:$H,5,0)</f>
        <v>Đã nghỉ việc</v>
      </c>
    </row>
    <row r="7736" spans="1:17">
      <c r="A7736" s="39">
        <v>7724</v>
      </c>
      <c r="B7736" s="3" t="s">
        <v>31297</v>
      </c>
      <c r="C7736" s="1" t="s">
        <v>22196</v>
      </c>
      <c r="D7736" s="269" t="s">
        <v>31298</v>
      </c>
      <c r="E7736" s="1" t="s">
        <v>30</v>
      </c>
      <c r="F7736" s="261" t="s">
        <v>31299</v>
      </c>
      <c r="G7736" s="270" t="s">
        <v>14243</v>
      </c>
      <c r="H7736" s="1" t="s">
        <v>15353</v>
      </c>
      <c r="I7736" s="1" t="s">
        <v>937</v>
      </c>
      <c r="J7736" s="1"/>
      <c r="K7736" s="1" t="s">
        <v>42</v>
      </c>
      <c r="L7736" s="2">
        <v>45847</v>
      </c>
      <c r="M7736" s="1" t="s">
        <v>36</v>
      </c>
      <c r="N7736" s="1">
        <v>1088</v>
      </c>
      <c r="O7736" s="1" t="str">
        <f t="shared" si="237"/>
        <v>HU</v>
      </c>
      <c r="P7736" s="113" t="str">
        <f>VLOOKUP($B7736,'[3]CHÍNH THỨC'!$D:$H,4,0)</f>
        <v>08/09/2025</v>
      </c>
      <c r="Q7736" s="113" t="str">
        <f>VLOOKUP($B7736,'[3]CHÍNH THỨC'!$D:$H,5,0)</f>
        <v>Đã nghỉ việc</v>
      </c>
    </row>
    <row r="7737" spans="1:17">
      <c r="A7737" s="39">
        <v>7725</v>
      </c>
      <c r="B7737" s="3" t="s">
        <v>31300</v>
      </c>
      <c r="C7737" s="1" t="s">
        <v>31301</v>
      </c>
      <c r="D7737" s="269" t="s">
        <v>31302</v>
      </c>
      <c r="E7737" s="1" t="s">
        <v>30</v>
      </c>
      <c r="F7737" s="261" t="s">
        <v>31303</v>
      </c>
      <c r="G7737" s="270" t="s">
        <v>16254</v>
      </c>
      <c r="H7737" s="1" t="s">
        <v>15353</v>
      </c>
      <c r="I7737" s="1" t="s">
        <v>118</v>
      </c>
      <c r="J7737" s="1"/>
      <c r="K7737" s="1" t="s">
        <v>42</v>
      </c>
      <c r="L7737" s="2">
        <v>45847</v>
      </c>
      <c r="M7737" s="1" t="s">
        <v>36</v>
      </c>
      <c r="N7737" s="1">
        <v>1089</v>
      </c>
      <c r="O7737" s="1" t="str">
        <f t="shared" si="237"/>
        <v>HU</v>
      </c>
      <c r="P7737" s="113" t="str">
        <f>VLOOKUP($B7737,'[3]CHÍNH THỨC'!$D:$H,4,0)</f>
        <v>08/09/2025</v>
      </c>
      <c r="Q7737" s="113" t="str">
        <f>VLOOKUP($B7737,'[3]CHÍNH THỨC'!$D:$H,5,0)</f>
        <v>Đã nghỉ việc</v>
      </c>
    </row>
    <row r="7738" spans="1:17">
      <c r="A7738" s="39">
        <v>7726</v>
      </c>
      <c r="B7738" s="3" t="s">
        <v>31304</v>
      </c>
      <c r="C7738" s="1" t="s">
        <v>13159</v>
      </c>
      <c r="D7738" s="269" t="s">
        <v>31305</v>
      </c>
      <c r="E7738" s="1" t="s">
        <v>30</v>
      </c>
      <c r="F7738" s="261" t="s">
        <v>31306</v>
      </c>
      <c r="G7738" s="270" t="s">
        <v>9871</v>
      </c>
      <c r="H7738" s="1" t="s">
        <v>15353</v>
      </c>
      <c r="I7738" s="1" t="s">
        <v>118</v>
      </c>
      <c r="J7738" s="1"/>
      <c r="K7738" s="1" t="s">
        <v>42</v>
      </c>
      <c r="L7738" s="2">
        <v>45847</v>
      </c>
      <c r="M7738" s="1" t="s">
        <v>36</v>
      </c>
      <c r="N7738" s="1">
        <v>1091</v>
      </c>
      <c r="O7738" s="1" t="str">
        <f t="shared" si="237"/>
        <v>HU</v>
      </c>
      <c r="P7738" s="113" t="str">
        <f>VLOOKUP($B7738,'[3]CHÍNH THỨC'!$D:$H,4,0)</f>
        <v>08/09/2025</v>
      </c>
      <c r="Q7738" s="113" t="str">
        <f>VLOOKUP($B7738,'[3]CHÍNH THỨC'!$D:$H,5,0)</f>
        <v>Đã nghỉ việc</v>
      </c>
    </row>
    <row r="7739" spans="1:17">
      <c r="A7739" s="39">
        <v>7727</v>
      </c>
      <c r="B7739" s="3" t="s">
        <v>31307</v>
      </c>
      <c r="C7739" s="1" t="s">
        <v>31308</v>
      </c>
      <c r="D7739" s="269" t="s">
        <v>31309</v>
      </c>
      <c r="E7739" s="1" t="s">
        <v>30</v>
      </c>
      <c r="F7739" s="261" t="s">
        <v>31310</v>
      </c>
      <c r="G7739" s="270" t="s">
        <v>19150</v>
      </c>
      <c r="H7739" s="1" t="s">
        <v>15353</v>
      </c>
      <c r="I7739" s="1" t="s">
        <v>31311</v>
      </c>
      <c r="J7739" s="1"/>
      <c r="K7739" s="1" t="s">
        <v>42</v>
      </c>
      <c r="L7739" s="2">
        <v>45847</v>
      </c>
      <c r="M7739" s="1" t="s">
        <v>36</v>
      </c>
      <c r="N7739" s="1">
        <v>1092</v>
      </c>
      <c r="O7739" s="1" t="str">
        <f t="shared" si="237"/>
        <v>HU</v>
      </c>
      <c r="P7739" s="113" t="str">
        <f>VLOOKUP($B7739,'[3]CHÍNH THỨC'!$D:$H,4,0)</f>
        <v>08/09/2025</v>
      </c>
      <c r="Q7739" s="113" t="str">
        <f>VLOOKUP($B7739,'[3]CHÍNH THỨC'!$D:$H,5,0)</f>
        <v>Đã nghỉ việc</v>
      </c>
    </row>
    <row r="7740" spans="1:17">
      <c r="A7740" s="39">
        <v>7728</v>
      </c>
      <c r="B7740" s="3" t="s">
        <v>31312</v>
      </c>
      <c r="C7740" s="1" t="s">
        <v>31313</v>
      </c>
      <c r="D7740" s="269" t="s">
        <v>31314</v>
      </c>
      <c r="E7740" s="1" t="s">
        <v>30</v>
      </c>
      <c r="F7740" s="261" t="s">
        <v>31315</v>
      </c>
      <c r="G7740" s="270" t="s">
        <v>7964</v>
      </c>
      <c r="H7740" s="1" t="s">
        <v>15353</v>
      </c>
      <c r="I7740" s="1" t="s">
        <v>12072</v>
      </c>
      <c r="J7740" s="1"/>
      <c r="K7740" s="1" t="s">
        <v>42</v>
      </c>
      <c r="L7740" s="2">
        <v>45847</v>
      </c>
      <c r="M7740" s="1" t="s">
        <v>36</v>
      </c>
      <c r="N7740" s="1">
        <v>1093</v>
      </c>
      <c r="O7740" s="1" t="str">
        <f t="shared" si="237"/>
        <v>HU</v>
      </c>
      <c r="P7740" s="113" t="str">
        <f>VLOOKUP($B7740,'[3]CHÍNH THỨC'!$D:$H,4,0)</f>
        <v>08/09/2025</v>
      </c>
      <c r="Q7740" s="113" t="str">
        <f>VLOOKUP($B7740,'[3]CHÍNH THỨC'!$D:$H,5,0)</f>
        <v>Đã nghỉ việc</v>
      </c>
    </row>
    <row r="7741" spans="1:17">
      <c r="A7741" s="39">
        <v>7729</v>
      </c>
      <c r="B7741" s="3" t="s">
        <v>31316</v>
      </c>
      <c r="C7741" s="1" t="s">
        <v>31317</v>
      </c>
      <c r="D7741" s="269" t="s">
        <v>31318</v>
      </c>
      <c r="E7741" s="1" t="s">
        <v>30</v>
      </c>
      <c r="F7741" s="261" t="s">
        <v>31319</v>
      </c>
      <c r="G7741" s="270" t="s">
        <v>31320</v>
      </c>
      <c r="H7741" s="1" t="s">
        <v>15353</v>
      </c>
      <c r="I7741" s="1" t="s">
        <v>31321</v>
      </c>
      <c r="J7741" s="1"/>
      <c r="K7741" s="1" t="s">
        <v>42</v>
      </c>
      <c r="L7741" s="2">
        <v>45847</v>
      </c>
      <c r="M7741" s="1" t="s">
        <v>36</v>
      </c>
      <c r="N7741" s="1">
        <v>1094</v>
      </c>
      <c r="O7741" s="1" t="str">
        <f t="shared" si="237"/>
        <v>HU</v>
      </c>
      <c r="P7741" s="113" t="str">
        <f>VLOOKUP($B7741,'[3]CHÍNH THỨC'!$D:$H,4,0)</f>
        <v>08/09/2025</v>
      </c>
      <c r="Q7741" s="113" t="str">
        <f>VLOOKUP($B7741,'[3]CHÍNH THỨC'!$D:$H,5,0)</f>
        <v>Đã nghỉ việc</v>
      </c>
    </row>
    <row r="7742" spans="1:17">
      <c r="A7742" s="39">
        <v>7730</v>
      </c>
      <c r="B7742" s="3" t="s">
        <v>31322</v>
      </c>
      <c r="C7742" s="1" t="s">
        <v>31323</v>
      </c>
      <c r="D7742" s="269" t="s">
        <v>31324</v>
      </c>
      <c r="E7742" s="1" t="s">
        <v>30</v>
      </c>
      <c r="F7742" s="261" t="s">
        <v>31325</v>
      </c>
      <c r="G7742" s="270" t="s">
        <v>9687</v>
      </c>
      <c r="H7742" s="1" t="s">
        <v>15353</v>
      </c>
      <c r="I7742" s="1" t="s">
        <v>31326</v>
      </c>
      <c r="J7742" s="1"/>
      <c r="K7742" s="1" t="s">
        <v>42</v>
      </c>
      <c r="L7742" s="2">
        <v>45847</v>
      </c>
      <c r="M7742" s="1" t="s">
        <v>36</v>
      </c>
      <c r="N7742" s="1">
        <v>1095</v>
      </c>
      <c r="O7742" s="1" t="str">
        <f t="shared" si="237"/>
        <v>HU</v>
      </c>
      <c r="P7742" s="113" t="str">
        <f>VLOOKUP($B7742,'[3]CHÍNH THỨC'!$D:$H,4,0)</f>
        <v>08/09/2025</v>
      </c>
      <c r="Q7742" s="113" t="str">
        <f>VLOOKUP($B7742,'[3]CHÍNH THỨC'!$D:$H,5,0)</f>
        <v>Đã nghỉ việc</v>
      </c>
    </row>
    <row r="7743" spans="1:17">
      <c r="A7743" s="39">
        <v>7731</v>
      </c>
      <c r="B7743" s="3" t="s">
        <v>31327</v>
      </c>
      <c r="C7743" s="1" t="s">
        <v>31328</v>
      </c>
      <c r="D7743" s="269" t="s">
        <v>31329</v>
      </c>
      <c r="E7743" s="1" t="s">
        <v>30</v>
      </c>
      <c r="F7743" s="261" t="s">
        <v>31330</v>
      </c>
      <c r="G7743" s="270" t="s">
        <v>14793</v>
      </c>
      <c r="H7743" s="1" t="s">
        <v>15353</v>
      </c>
      <c r="I7743" s="1" t="s">
        <v>118</v>
      </c>
      <c r="J7743" s="1"/>
      <c r="K7743" s="261" t="s">
        <v>42</v>
      </c>
      <c r="L7743" s="2">
        <v>45847</v>
      </c>
      <c r="M7743" s="1" t="s">
        <v>36</v>
      </c>
      <c r="N7743" s="1">
        <v>1096</v>
      </c>
      <c r="O7743" s="1" t="str">
        <f t="shared" si="237"/>
        <v>HU</v>
      </c>
      <c r="P7743" s="113" t="str">
        <f>VLOOKUP($B7743,'[3]CHÍNH THỨC'!$D:$H,4,0)</f>
        <v>08/09/2025</v>
      </c>
      <c r="Q7743" s="113" t="str">
        <f>VLOOKUP($B7743,'[3]CHÍNH THỨC'!$D:$H,5,0)</f>
        <v>Đã nghỉ việc</v>
      </c>
    </row>
    <row r="7744" spans="1:17">
      <c r="A7744" s="39">
        <v>7732</v>
      </c>
      <c r="B7744" s="3" t="s">
        <v>31331</v>
      </c>
      <c r="C7744" s="1" t="s">
        <v>9184</v>
      </c>
      <c r="D7744" s="269" t="s">
        <v>31332</v>
      </c>
      <c r="E7744" s="1" t="s">
        <v>30</v>
      </c>
      <c r="F7744" s="261" t="s">
        <v>31333</v>
      </c>
      <c r="G7744" s="270" t="s">
        <v>19089</v>
      </c>
      <c r="H7744" s="1" t="s">
        <v>15353</v>
      </c>
      <c r="I7744" s="1" t="s">
        <v>678</v>
      </c>
      <c r="J7744" s="1"/>
      <c r="K7744" s="261" t="s">
        <v>42</v>
      </c>
      <c r="L7744" s="2">
        <v>45847</v>
      </c>
      <c r="M7744" s="1" t="s">
        <v>36</v>
      </c>
      <c r="N7744" s="1">
        <v>1097</v>
      </c>
      <c r="O7744" s="1" t="str">
        <f t="shared" si="237"/>
        <v>HU</v>
      </c>
      <c r="P7744" s="113" t="str">
        <f>VLOOKUP($B7744,'[3]CHÍNH THỨC'!$D:$H,4,0)</f>
        <v>08/09/2025</v>
      </c>
      <c r="Q7744" s="113" t="str">
        <f>VLOOKUP($B7744,'[3]CHÍNH THỨC'!$D:$H,5,0)</f>
        <v>Đã nghỉ việc</v>
      </c>
    </row>
    <row r="7745" spans="1:17">
      <c r="A7745" s="39">
        <v>7733</v>
      </c>
      <c r="B7745" s="3" t="s">
        <v>31334</v>
      </c>
      <c r="C7745" s="1" t="s">
        <v>1826</v>
      </c>
      <c r="D7745" s="269" t="s">
        <v>31335</v>
      </c>
      <c r="E7745" s="1" t="s">
        <v>30</v>
      </c>
      <c r="F7745" s="261" t="s">
        <v>31336</v>
      </c>
      <c r="G7745" s="270" t="s">
        <v>24859</v>
      </c>
      <c r="H7745" s="1" t="s">
        <v>15353</v>
      </c>
      <c r="I7745" s="1" t="s">
        <v>813</v>
      </c>
      <c r="J7745" s="1"/>
      <c r="K7745" s="1" t="s">
        <v>42</v>
      </c>
      <c r="L7745" s="2">
        <v>45847</v>
      </c>
      <c r="M7745" s="1" t="s">
        <v>36</v>
      </c>
      <c r="N7745" s="1">
        <v>1217</v>
      </c>
      <c r="O7745" s="1" t="str">
        <f t="shared" si="237"/>
        <v>HU</v>
      </c>
      <c r="P7745" s="113" t="str">
        <f>VLOOKUP($B7745,'[3]CHÍNH THỨC'!$D:$H,4,0)</f>
        <v>08/09/2025</v>
      </c>
      <c r="Q7745" s="113" t="str">
        <f>VLOOKUP($B7745,'[3]CHÍNH THỨC'!$D:$H,5,0)</f>
        <v>Đã nghỉ việc</v>
      </c>
    </row>
    <row r="7746" spans="1:17">
      <c r="A7746" s="39">
        <v>7734</v>
      </c>
      <c r="B7746" s="3" t="s">
        <v>31337</v>
      </c>
      <c r="C7746" s="1" t="s">
        <v>31338</v>
      </c>
      <c r="D7746" s="269" t="s">
        <v>31339</v>
      </c>
      <c r="E7746" s="1" t="s">
        <v>30</v>
      </c>
      <c r="F7746" s="261" t="s">
        <v>5750</v>
      </c>
      <c r="G7746" s="270" t="s">
        <v>16488</v>
      </c>
      <c r="H7746" s="1" t="s">
        <v>15353</v>
      </c>
      <c r="I7746" s="1" t="s">
        <v>3530</v>
      </c>
      <c r="J7746" s="1"/>
      <c r="K7746" s="1" t="s">
        <v>15290</v>
      </c>
      <c r="L7746" s="2">
        <v>45847</v>
      </c>
      <c r="M7746" s="1" t="s">
        <v>36</v>
      </c>
      <c r="N7746" s="1">
        <v>1218</v>
      </c>
      <c r="O7746" s="1" t="str">
        <f t="shared" si="237"/>
        <v>HU</v>
      </c>
      <c r="P7746" s="113" t="str">
        <f>VLOOKUP($B7746,'[3]CHÍNH THỨC'!$D:$H,4,0)</f>
        <v>08/09/2025</v>
      </c>
      <c r="Q7746" s="113" t="str">
        <f>VLOOKUP($B7746,'[3]CHÍNH THỨC'!$D:$H,5,0)</f>
        <v>Đã nghỉ việc</v>
      </c>
    </row>
    <row r="7747" spans="1:17">
      <c r="A7747" s="39">
        <v>7735</v>
      </c>
      <c r="B7747" s="3" t="s">
        <v>31340</v>
      </c>
      <c r="C7747" s="1" t="s">
        <v>536</v>
      </c>
      <c r="D7747" s="269" t="s">
        <v>31341</v>
      </c>
      <c r="E7747" s="1" t="s">
        <v>30</v>
      </c>
      <c r="F7747" s="261" t="s">
        <v>31342</v>
      </c>
      <c r="G7747" s="270" t="s">
        <v>9742</v>
      </c>
      <c r="H7747" s="1" t="s">
        <v>15353</v>
      </c>
      <c r="I7747" s="1" t="s">
        <v>5755</v>
      </c>
      <c r="J7747" s="1"/>
      <c r="K7747" s="1" t="s">
        <v>15290</v>
      </c>
      <c r="L7747" s="2">
        <v>45847</v>
      </c>
      <c r="M7747" s="1" t="s">
        <v>36</v>
      </c>
      <c r="N7747" s="1">
        <v>1219</v>
      </c>
      <c r="O7747" s="1" t="str">
        <f t="shared" si="237"/>
        <v>HU</v>
      </c>
      <c r="P7747" s="113" t="str">
        <f>VLOOKUP($B7747,'[3]CHÍNH THỨC'!$D:$H,4,0)</f>
        <v>08/09/2025</v>
      </c>
      <c r="Q7747" s="113" t="str">
        <f>VLOOKUP($B7747,'[3]CHÍNH THỨC'!$D:$H,5,0)</f>
        <v>Đã nghỉ việc</v>
      </c>
    </row>
    <row r="7748" spans="1:17">
      <c r="A7748" s="39">
        <v>7736</v>
      </c>
      <c r="B7748" s="3" t="s">
        <v>31343</v>
      </c>
      <c r="C7748" s="1" t="s">
        <v>8804</v>
      </c>
      <c r="D7748" s="269" t="s">
        <v>31344</v>
      </c>
      <c r="E7748" s="1" t="s">
        <v>30</v>
      </c>
      <c r="F7748" s="261" t="s">
        <v>31345</v>
      </c>
      <c r="G7748" s="270" t="s">
        <v>9866</v>
      </c>
      <c r="H7748" s="1" t="s">
        <v>15353</v>
      </c>
      <c r="I7748" s="1" t="s">
        <v>1326</v>
      </c>
      <c r="J7748" s="1"/>
      <c r="K7748" s="1" t="s">
        <v>15290</v>
      </c>
      <c r="L7748" s="2">
        <v>45847</v>
      </c>
      <c r="M7748" s="1" t="s">
        <v>36</v>
      </c>
      <c r="N7748" s="1">
        <v>1225</v>
      </c>
      <c r="O7748" s="1" t="str">
        <f t="shared" si="237"/>
        <v>HU</v>
      </c>
      <c r="P7748" s="113" t="str">
        <f>VLOOKUP($B7748,'[3]CHÍNH THỨC'!$D:$H,4,0)</f>
        <v>08/09/2025</v>
      </c>
      <c r="Q7748" s="113" t="str">
        <f>VLOOKUP($B7748,'[3]CHÍNH THỨC'!$D:$H,5,0)</f>
        <v>Đã nghỉ việc</v>
      </c>
    </row>
    <row r="7749" spans="1:17">
      <c r="A7749" s="39">
        <v>7737</v>
      </c>
      <c r="B7749" s="3" t="s">
        <v>31346</v>
      </c>
      <c r="C7749" s="1" t="s">
        <v>31347</v>
      </c>
      <c r="D7749" s="269" t="s">
        <v>31348</v>
      </c>
      <c r="E7749" s="1" t="s">
        <v>30</v>
      </c>
      <c r="F7749" s="261" t="s">
        <v>31349</v>
      </c>
      <c r="G7749" s="270" t="s">
        <v>8112</v>
      </c>
      <c r="H7749" s="1" t="s">
        <v>15353</v>
      </c>
      <c r="I7749" s="1" t="s">
        <v>31350</v>
      </c>
      <c r="J7749" s="1"/>
      <c r="K7749" s="1" t="s">
        <v>15290</v>
      </c>
      <c r="L7749" s="2">
        <v>45847</v>
      </c>
      <c r="M7749" s="1" t="s">
        <v>36</v>
      </c>
      <c r="N7749" s="1">
        <v>1220</v>
      </c>
      <c r="O7749" s="1" t="str">
        <f t="shared" si="237"/>
        <v>HU</v>
      </c>
      <c r="P7749" s="113" t="str">
        <f>VLOOKUP($B7749,'[3]CHÍNH THỨC'!$D:$H,4,0)</f>
        <v>08/09/2025</v>
      </c>
      <c r="Q7749" s="113" t="str">
        <f>VLOOKUP($B7749,'[3]CHÍNH THỨC'!$D:$H,5,0)</f>
        <v>Đã nghỉ việc</v>
      </c>
    </row>
    <row r="7750" spans="1:17">
      <c r="A7750" s="39">
        <v>7738</v>
      </c>
      <c r="B7750" s="3" t="s">
        <v>31351</v>
      </c>
      <c r="C7750" s="1" t="s">
        <v>31352</v>
      </c>
      <c r="D7750" s="2" t="s">
        <v>31353</v>
      </c>
      <c r="E7750" s="1" t="s">
        <v>30</v>
      </c>
      <c r="F7750" s="261" t="s">
        <v>31354</v>
      </c>
      <c r="G7750" s="81" t="s">
        <v>31355</v>
      </c>
      <c r="H7750" s="1" t="s">
        <v>5076</v>
      </c>
      <c r="I7750" s="1" t="s">
        <v>31356</v>
      </c>
      <c r="J7750" s="261" t="s">
        <v>30789</v>
      </c>
      <c r="K7750" s="1" t="s">
        <v>12942</v>
      </c>
      <c r="L7750" s="2" t="s">
        <v>31357</v>
      </c>
      <c r="M7750" s="1" t="s">
        <v>194</v>
      </c>
      <c r="N7750" s="1">
        <v>1077</v>
      </c>
      <c r="O7750" s="1" t="str">
        <f t="shared" si="237"/>
        <v>WN</v>
      </c>
      <c r="P7750" s="113" t="str">
        <f>VLOOKUP($B7750,'[3]CHÍNH THỨC'!$D:$H,4,0)</f>
        <v>08/09/2025</v>
      </c>
      <c r="Q7750" s="113" t="str">
        <f>VLOOKUP($B7750,'[3]CHÍNH THỨC'!$D:$H,5,0)</f>
        <v>Đã nghỉ việc</v>
      </c>
    </row>
    <row r="7751" spans="1:17">
      <c r="A7751" s="39">
        <v>7739</v>
      </c>
      <c r="B7751" s="3" t="s">
        <v>31358</v>
      </c>
      <c r="C7751" s="1" t="s">
        <v>31359</v>
      </c>
      <c r="D7751" s="2" t="s">
        <v>31360</v>
      </c>
      <c r="E7751" s="1" t="s">
        <v>30</v>
      </c>
      <c r="F7751" s="1" t="s">
        <v>31361</v>
      </c>
      <c r="G7751" s="81" t="s">
        <v>16630</v>
      </c>
      <c r="H7751" s="1" t="s">
        <v>8300</v>
      </c>
      <c r="I7751" s="1" t="s">
        <v>647</v>
      </c>
      <c r="J7751" s="1" t="s">
        <v>5649</v>
      </c>
      <c r="K7751" s="1" t="s">
        <v>35</v>
      </c>
      <c r="L7751" s="2" t="s">
        <v>31138</v>
      </c>
      <c r="M7751" s="1" t="s">
        <v>194</v>
      </c>
      <c r="N7751" s="1">
        <v>1081</v>
      </c>
      <c r="O7751" s="1" t="str">
        <f t="shared" si="237"/>
        <v>HM</v>
      </c>
      <c r="P7751" s="113" t="str">
        <f>VLOOKUP($B7751,'[3]CHÍNH THỨC'!$D:$H,4,0)</f>
        <v>08/09/2025</v>
      </c>
      <c r="Q7751" s="113" t="str">
        <f>VLOOKUP($B7751,'[3]CHÍNH THỨC'!$D:$H,5,0)</f>
        <v>Đã nghỉ việc</v>
      </c>
    </row>
    <row r="7752" spans="1:17">
      <c r="A7752" s="39">
        <v>7740</v>
      </c>
      <c r="B7752" s="3" t="s">
        <v>31362</v>
      </c>
      <c r="C7752" s="1" t="s">
        <v>31363</v>
      </c>
      <c r="D7752" s="2" t="s">
        <v>31364</v>
      </c>
      <c r="E7752" s="1" t="s">
        <v>30</v>
      </c>
      <c r="F7752" s="1" t="s">
        <v>31365</v>
      </c>
      <c r="G7752" s="81" t="s">
        <v>31366</v>
      </c>
      <c r="H7752" s="1" t="s">
        <v>8300</v>
      </c>
      <c r="I7752" s="1" t="s">
        <v>1482</v>
      </c>
      <c r="J7752" s="1" t="s">
        <v>31367</v>
      </c>
      <c r="K7752" s="1" t="s">
        <v>42</v>
      </c>
      <c r="L7752" s="2" t="s">
        <v>31138</v>
      </c>
      <c r="M7752" s="1" t="s">
        <v>194</v>
      </c>
      <c r="N7752" s="1">
        <v>1079</v>
      </c>
      <c r="O7752" s="1" t="str">
        <f t="shared" si="237"/>
        <v>HM</v>
      </c>
      <c r="P7752" s="113">
        <f>VLOOKUP($B7752,'[3]CHÍNH THỨC'!$D:$H,4,0)</f>
        <v>45939</v>
      </c>
      <c r="Q7752" s="113" t="str">
        <f>VLOOKUP($B7752,'[3]CHÍNH THỨC'!$D:$H,5,0)</f>
        <v>Đã nghỉ việc</v>
      </c>
    </row>
    <row r="7753" spans="1:17">
      <c r="A7753" s="39">
        <v>7741</v>
      </c>
      <c r="B7753" s="3" t="s">
        <v>31368</v>
      </c>
      <c r="C7753" s="1" t="s">
        <v>31369</v>
      </c>
      <c r="D7753" s="2" t="s">
        <v>31370</v>
      </c>
      <c r="E7753" s="1" t="s">
        <v>30</v>
      </c>
      <c r="F7753" s="1" t="s">
        <v>31371</v>
      </c>
      <c r="G7753" s="81" t="s">
        <v>25256</v>
      </c>
      <c r="H7753" s="1" t="s">
        <v>8300</v>
      </c>
      <c r="I7753" s="1" t="s">
        <v>1482</v>
      </c>
      <c r="J7753" s="1" t="s">
        <v>31372</v>
      </c>
      <c r="K7753" s="1" t="s">
        <v>42</v>
      </c>
      <c r="L7753" s="2" t="s">
        <v>31138</v>
      </c>
      <c r="M7753" s="1" t="s">
        <v>194</v>
      </c>
      <c r="N7753" s="1">
        <v>1080</v>
      </c>
      <c r="O7753" s="1" t="str">
        <f t="shared" si="237"/>
        <v>HM</v>
      </c>
      <c r="P7753" s="113" t="str">
        <f>VLOOKUP($B7753,'[3]CHÍNH THỨC'!$D:$H,4,0)</f>
        <v>08/09/2025</v>
      </c>
      <c r="Q7753" s="113" t="str">
        <f>VLOOKUP($B7753,'[3]CHÍNH THỨC'!$D:$H,5,0)</f>
        <v>Đã nghỉ việc</v>
      </c>
    </row>
    <row r="7754" spans="1:17">
      <c r="A7754" s="39">
        <v>7742</v>
      </c>
      <c r="B7754" s="3" t="s">
        <v>31373</v>
      </c>
      <c r="C7754" s="1" t="s">
        <v>31374</v>
      </c>
      <c r="D7754" s="2" t="s">
        <v>23271</v>
      </c>
      <c r="E7754" s="1" t="s">
        <v>30</v>
      </c>
      <c r="F7754" s="1" t="s">
        <v>31375</v>
      </c>
      <c r="G7754" s="81" t="s">
        <v>9225</v>
      </c>
      <c r="H7754" s="1" t="s">
        <v>8300</v>
      </c>
      <c r="I7754" s="1" t="s">
        <v>1930</v>
      </c>
      <c r="J7754" s="1" t="s">
        <v>31376</v>
      </c>
      <c r="K7754" s="1" t="s">
        <v>35</v>
      </c>
      <c r="L7754" s="2" t="s">
        <v>31138</v>
      </c>
      <c r="M7754" s="1" t="s">
        <v>194</v>
      </c>
      <c r="N7754" s="1">
        <v>1082</v>
      </c>
      <c r="O7754" s="1" t="str">
        <f t="shared" si="237"/>
        <v>HM</v>
      </c>
      <c r="P7754" s="113" t="str">
        <f>VLOOKUP($B7754,'[3]CHÍNH THỨC'!$D:$H,4,0)</f>
        <v>08/09/2025</v>
      </c>
      <c r="Q7754" s="113" t="str">
        <f>VLOOKUP($B7754,'[3]CHÍNH THỨC'!$D:$H,5,0)</f>
        <v>Đã nghỉ việc</v>
      </c>
    </row>
    <row r="7755" spans="1:17">
      <c r="A7755" s="39">
        <v>7743</v>
      </c>
      <c r="B7755" s="3" t="s">
        <v>31377</v>
      </c>
      <c r="C7755" s="1" t="s">
        <v>22808</v>
      </c>
      <c r="D7755" s="2">
        <v>40093</v>
      </c>
      <c r="E7755" s="1" t="s">
        <v>30</v>
      </c>
      <c r="F7755" s="261" t="s">
        <v>31378</v>
      </c>
      <c r="G7755" s="81" t="s">
        <v>31379</v>
      </c>
      <c r="H7755" s="1" t="s">
        <v>66</v>
      </c>
      <c r="I7755" s="1" t="s">
        <v>17319</v>
      </c>
      <c r="J7755" s="1">
        <v>988803594</v>
      </c>
      <c r="K7755" s="1" t="s">
        <v>35</v>
      </c>
      <c r="L7755" s="2">
        <v>45847</v>
      </c>
      <c r="M7755" s="1" t="s">
        <v>30733</v>
      </c>
      <c r="N7755" s="1" t="s">
        <v>31380</v>
      </c>
      <c r="O7755" s="1" t="str">
        <f t="shared" si="237"/>
        <v>IC</v>
      </c>
      <c r="P7755" s="113" t="str">
        <f>VLOOKUP($B7755,'[3]CHÍNH THỨC'!$D:$H,4,0)</f>
        <v>08/09/2025</v>
      </c>
      <c r="Q7755" s="113" t="str">
        <f>VLOOKUP($B7755,'[3]CHÍNH THỨC'!$D:$H,5,0)</f>
        <v>Đã nghỉ việc</v>
      </c>
    </row>
    <row r="7756" spans="1:17">
      <c r="A7756" s="39">
        <v>7744</v>
      </c>
      <c r="B7756" s="3" t="s">
        <v>31381</v>
      </c>
      <c r="C7756" s="1" t="s">
        <v>31382</v>
      </c>
      <c r="D7756" s="2" t="s">
        <v>31383</v>
      </c>
      <c r="E7756" s="1" t="s">
        <v>30</v>
      </c>
      <c r="F7756" s="261" t="s">
        <v>31384</v>
      </c>
      <c r="G7756" s="81" t="s">
        <v>31385</v>
      </c>
      <c r="H7756" s="1" t="s">
        <v>66</v>
      </c>
      <c r="I7756" s="1" t="s">
        <v>10178</v>
      </c>
      <c r="J7756" s="1">
        <v>326700225</v>
      </c>
      <c r="K7756" s="1" t="s">
        <v>42</v>
      </c>
      <c r="L7756" s="2">
        <v>45847</v>
      </c>
      <c r="M7756" s="1" t="s">
        <v>30733</v>
      </c>
      <c r="N7756" s="1">
        <v>1146</v>
      </c>
      <c r="O7756" s="1" t="str">
        <f t="shared" si="237"/>
        <v>IC</v>
      </c>
      <c r="P7756" s="113" t="str">
        <f>VLOOKUP($B7756,'[3]CHÍNH THỨC'!$D:$H,4,0)</f>
        <v>08/09/2025</v>
      </c>
      <c r="Q7756" s="113" t="str">
        <f>VLOOKUP($B7756,'[3]CHÍNH THỨC'!$D:$H,5,0)</f>
        <v>Đã nghỉ việc</v>
      </c>
    </row>
    <row r="7757" spans="1:17">
      <c r="A7757" s="39">
        <v>7745</v>
      </c>
      <c r="B7757" s="3" t="s">
        <v>31386</v>
      </c>
      <c r="C7757" s="1" t="s">
        <v>11011</v>
      </c>
      <c r="D7757" s="2">
        <v>40097</v>
      </c>
      <c r="E7757" s="1" t="s">
        <v>30</v>
      </c>
      <c r="F7757" s="261" t="s">
        <v>31387</v>
      </c>
      <c r="G7757" s="81" t="s">
        <v>31388</v>
      </c>
      <c r="H7757" s="1" t="s">
        <v>66</v>
      </c>
      <c r="I7757" s="1" t="s">
        <v>9790</v>
      </c>
      <c r="J7757" s="1">
        <v>326700225</v>
      </c>
      <c r="K7757" s="1" t="s">
        <v>42</v>
      </c>
      <c r="L7757" s="2">
        <v>45847</v>
      </c>
      <c r="M7757" s="1" t="s">
        <v>30733</v>
      </c>
      <c r="N7757" s="1">
        <v>1144</v>
      </c>
      <c r="O7757" s="1" t="str">
        <f t="shared" si="237"/>
        <v>IC</v>
      </c>
      <c r="P7757" s="113" t="str">
        <f>VLOOKUP($B7757,'[3]CHÍNH THỨC'!$D:$H,4,0)</f>
        <v>08/09/2025</v>
      </c>
      <c r="Q7757" s="113" t="str">
        <f>VLOOKUP($B7757,'[3]CHÍNH THỨC'!$D:$H,5,0)</f>
        <v>Đã nghỉ việc</v>
      </c>
    </row>
    <row r="7758" spans="1:17">
      <c r="A7758" s="39">
        <v>7746</v>
      </c>
      <c r="B7758" s="3" t="s">
        <v>31389</v>
      </c>
      <c r="C7758" s="1" t="s">
        <v>31390</v>
      </c>
      <c r="D7758" s="2">
        <v>32120</v>
      </c>
      <c r="E7758" s="1" t="s">
        <v>30</v>
      </c>
      <c r="F7758" s="261" t="s">
        <v>31391</v>
      </c>
      <c r="G7758" s="81" t="s">
        <v>31392</v>
      </c>
      <c r="H7758" s="1" t="s">
        <v>66</v>
      </c>
      <c r="I7758" s="1" t="s">
        <v>17319</v>
      </c>
      <c r="J7758" s="1">
        <v>974962421</v>
      </c>
      <c r="K7758" s="1" t="s">
        <v>42</v>
      </c>
      <c r="L7758" s="2">
        <v>45847</v>
      </c>
      <c r="M7758" s="1" t="s">
        <v>30733</v>
      </c>
      <c r="N7758" s="1">
        <v>1148</v>
      </c>
      <c r="O7758" s="1" t="str">
        <f t="shared" si="237"/>
        <v>IC</v>
      </c>
      <c r="P7758" s="113" t="str">
        <f>VLOOKUP($B7758,'[3]CHÍNH THỨC'!$D:$H,4,0)</f>
        <v>08/09/2025</v>
      </c>
      <c r="Q7758" s="113" t="str">
        <f>VLOOKUP($B7758,'[3]CHÍNH THỨC'!$D:$H,5,0)</f>
        <v>Đã nghỉ việc</v>
      </c>
    </row>
    <row r="7759" spans="1:17">
      <c r="A7759" s="39">
        <v>7747</v>
      </c>
      <c r="B7759" s="3" t="s">
        <v>31393</v>
      </c>
      <c r="C7759" s="1" t="s">
        <v>31394</v>
      </c>
      <c r="D7759" s="2" t="s">
        <v>31395</v>
      </c>
      <c r="E7759" s="1" t="s">
        <v>30</v>
      </c>
      <c r="F7759" s="261" t="s">
        <v>31396</v>
      </c>
      <c r="G7759" s="81" t="s">
        <v>31397</v>
      </c>
      <c r="H7759" s="1" t="s">
        <v>66</v>
      </c>
      <c r="I7759" s="1" t="s">
        <v>17319</v>
      </c>
      <c r="J7759" s="1">
        <v>974962421</v>
      </c>
      <c r="K7759" s="1" t="s">
        <v>42</v>
      </c>
      <c r="L7759" s="2">
        <v>45847</v>
      </c>
      <c r="M7759" s="1" t="s">
        <v>30733</v>
      </c>
      <c r="N7759" s="1">
        <v>1150</v>
      </c>
      <c r="O7759" s="1" t="str">
        <f t="shared" si="237"/>
        <v>IC</v>
      </c>
      <c r="P7759" s="113" t="str">
        <f>VLOOKUP($B7759,'[3]CHÍNH THỨC'!$D:$H,4,0)</f>
        <v>08/09/2025</v>
      </c>
      <c r="Q7759" s="113" t="str">
        <f>VLOOKUP($B7759,'[3]CHÍNH THỨC'!$D:$H,5,0)</f>
        <v>Đã nghỉ việc</v>
      </c>
    </row>
    <row r="7760" spans="1:17">
      <c r="A7760" s="39">
        <v>7748</v>
      </c>
      <c r="B7760" s="3" t="s">
        <v>31398</v>
      </c>
      <c r="C7760" s="1" t="s">
        <v>31399</v>
      </c>
      <c r="D7760" s="2" t="s">
        <v>31400</v>
      </c>
      <c r="E7760" s="1" t="s">
        <v>30</v>
      </c>
      <c r="F7760" s="261" t="s">
        <v>31401</v>
      </c>
      <c r="G7760" s="81">
        <v>44290</v>
      </c>
      <c r="H7760" s="1" t="s">
        <v>66</v>
      </c>
      <c r="I7760" s="1" t="s">
        <v>17319</v>
      </c>
      <c r="J7760" s="1">
        <v>974962421</v>
      </c>
      <c r="K7760" s="1" t="s">
        <v>42</v>
      </c>
      <c r="L7760" s="2">
        <v>45847</v>
      </c>
      <c r="M7760" s="1" t="s">
        <v>30733</v>
      </c>
      <c r="N7760" s="1">
        <v>1149</v>
      </c>
      <c r="O7760" s="1" t="str">
        <f t="shared" si="237"/>
        <v>IC</v>
      </c>
      <c r="P7760" s="113" t="str">
        <f>VLOOKUP($B7760,'[3]CHÍNH THỨC'!$D:$H,4,0)</f>
        <v>08/09/2025</v>
      </c>
      <c r="Q7760" s="113" t="str">
        <f>VLOOKUP($B7760,'[3]CHÍNH THỨC'!$D:$H,5,0)</f>
        <v>Đã nghỉ việc</v>
      </c>
    </row>
    <row r="7761" spans="1:17">
      <c r="A7761" s="39">
        <v>7749</v>
      </c>
      <c r="B7761" s="3" t="s">
        <v>31402</v>
      </c>
      <c r="C7761" s="1" t="s">
        <v>31403</v>
      </c>
      <c r="D7761" s="2">
        <v>27276</v>
      </c>
      <c r="E7761" s="1" t="s">
        <v>30</v>
      </c>
      <c r="F7761" s="261" t="s">
        <v>31404</v>
      </c>
      <c r="G7761" s="81" t="s">
        <v>31405</v>
      </c>
      <c r="H7761" s="1" t="s">
        <v>66</v>
      </c>
      <c r="I7761" s="1" t="s">
        <v>17319</v>
      </c>
      <c r="J7761" s="1">
        <v>974962421</v>
      </c>
      <c r="K7761" s="1" t="s">
        <v>42</v>
      </c>
      <c r="L7761" s="2">
        <v>45847</v>
      </c>
      <c r="M7761" s="1" t="s">
        <v>30733</v>
      </c>
      <c r="N7761" s="1">
        <v>1147</v>
      </c>
      <c r="O7761" s="1" t="str">
        <f t="shared" si="237"/>
        <v>IC</v>
      </c>
      <c r="P7761" s="113" t="str">
        <f>VLOOKUP($B7761,'[3]CHÍNH THỨC'!$D:$H,4,0)</f>
        <v>08/09/2025</v>
      </c>
      <c r="Q7761" s="113" t="str">
        <f>VLOOKUP($B7761,'[3]CHÍNH THỨC'!$D:$H,5,0)</f>
        <v>Đã nghỉ việc</v>
      </c>
    </row>
    <row r="7762" spans="1:17">
      <c r="A7762" s="39">
        <v>7750</v>
      </c>
      <c r="B7762" s="3" t="s">
        <v>31406</v>
      </c>
      <c r="C7762" s="1" t="s">
        <v>31407</v>
      </c>
      <c r="D7762" s="2" t="s">
        <v>31408</v>
      </c>
      <c r="E7762" s="1" t="s">
        <v>30</v>
      </c>
      <c r="F7762" s="261" t="s">
        <v>31409</v>
      </c>
      <c r="G7762" s="81" t="s">
        <v>31410</v>
      </c>
      <c r="H7762" s="1" t="s">
        <v>66</v>
      </c>
      <c r="I7762" s="1" t="s">
        <v>17313</v>
      </c>
      <c r="J7762" s="1" t="s">
        <v>31411</v>
      </c>
      <c r="K7762" s="1" t="s">
        <v>42</v>
      </c>
      <c r="L7762" s="2">
        <v>45847</v>
      </c>
      <c r="M7762" s="1" t="s">
        <v>30733</v>
      </c>
      <c r="N7762" s="1">
        <v>1155</v>
      </c>
      <c r="O7762" s="1" t="str">
        <f t="shared" si="237"/>
        <v>IC</v>
      </c>
      <c r="P7762" s="113" t="str">
        <f>VLOOKUP($B7762,'[3]CHÍNH THỨC'!$D:$H,4,0)</f>
        <v>08/09/2025</v>
      </c>
      <c r="Q7762" s="113" t="str">
        <f>VLOOKUP($B7762,'[3]CHÍNH THỨC'!$D:$H,5,0)</f>
        <v>Đã nghỉ việc</v>
      </c>
    </row>
    <row r="7763" spans="1:17">
      <c r="A7763" s="39">
        <v>7751</v>
      </c>
      <c r="B7763" s="3" t="s">
        <v>31412</v>
      </c>
      <c r="C7763" s="1" t="s">
        <v>31413</v>
      </c>
      <c r="D7763" s="2" t="s">
        <v>31414</v>
      </c>
      <c r="E7763" s="1" t="s">
        <v>30</v>
      </c>
      <c r="F7763" s="261" t="s">
        <v>31415</v>
      </c>
      <c r="G7763" s="81">
        <v>44870</v>
      </c>
      <c r="H7763" s="1" t="s">
        <v>66</v>
      </c>
      <c r="I7763" s="1" t="s">
        <v>17313</v>
      </c>
      <c r="J7763" s="1">
        <v>354659005</v>
      </c>
      <c r="K7763" s="1" t="s">
        <v>42</v>
      </c>
      <c r="L7763" s="2">
        <v>45847</v>
      </c>
      <c r="M7763" s="1" t="s">
        <v>30733</v>
      </c>
      <c r="N7763" s="1">
        <v>1154</v>
      </c>
      <c r="O7763" s="1" t="str">
        <f t="shared" si="237"/>
        <v>IC</v>
      </c>
      <c r="P7763" s="113" t="str">
        <f>VLOOKUP($B7763,'[3]CHÍNH THỨC'!$D:$H,4,0)</f>
        <v>08/09/2025</v>
      </c>
      <c r="Q7763" s="113" t="str">
        <f>VLOOKUP($B7763,'[3]CHÍNH THỨC'!$D:$H,5,0)</f>
        <v>Đã nghỉ việc</v>
      </c>
    </row>
    <row r="7764" spans="1:17">
      <c r="A7764" s="39">
        <v>7752</v>
      </c>
      <c r="B7764" s="3" t="s">
        <v>31416</v>
      </c>
      <c r="C7764" s="1" t="s">
        <v>31417</v>
      </c>
      <c r="D7764" s="2" t="s">
        <v>31418</v>
      </c>
      <c r="E7764" s="1" t="s">
        <v>30</v>
      </c>
      <c r="F7764" s="261" t="s">
        <v>31419</v>
      </c>
      <c r="G7764" s="81">
        <v>44508</v>
      </c>
      <c r="H7764" s="1" t="s">
        <v>66</v>
      </c>
      <c r="I7764" s="1" t="s">
        <v>17313</v>
      </c>
      <c r="J7764" s="1">
        <v>329096291</v>
      </c>
      <c r="K7764" s="1" t="s">
        <v>42</v>
      </c>
      <c r="L7764" s="2">
        <v>45847</v>
      </c>
      <c r="M7764" s="1" t="s">
        <v>30733</v>
      </c>
      <c r="N7764" s="1">
        <v>1151</v>
      </c>
      <c r="O7764" s="1" t="str">
        <f t="shared" si="237"/>
        <v>IC</v>
      </c>
      <c r="P7764" s="113" t="str">
        <f>VLOOKUP($B7764,'[3]CHÍNH THỨC'!$D:$H,4,0)</f>
        <v>08/09/2025</v>
      </c>
      <c r="Q7764" s="113" t="str">
        <f>VLOOKUP($B7764,'[3]CHÍNH THỨC'!$D:$H,5,0)</f>
        <v>Đã nghỉ việc</v>
      </c>
    </row>
    <row r="7765" spans="1:17">
      <c r="A7765" s="39">
        <v>7753</v>
      </c>
      <c r="B7765" s="3" t="s">
        <v>31420</v>
      </c>
      <c r="C7765" s="1" t="s">
        <v>31421</v>
      </c>
      <c r="D7765" s="2">
        <v>31905</v>
      </c>
      <c r="E7765" s="1" t="s">
        <v>30</v>
      </c>
      <c r="F7765" s="261" t="s">
        <v>31422</v>
      </c>
      <c r="G7765" s="81" t="s">
        <v>31423</v>
      </c>
      <c r="H7765" s="1" t="s">
        <v>66</v>
      </c>
      <c r="I7765" s="1" t="s">
        <v>17313</v>
      </c>
      <c r="J7765" s="1">
        <v>373723042</v>
      </c>
      <c r="K7765" s="1" t="s">
        <v>42</v>
      </c>
      <c r="L7765" s="2">
        <v>45847</v>
      </c>
      <c r="M7765" s="1" t="s">
        <v>30733</v>
      </c>
      <c r="N7765" s="1">
        <v>1152</v>
      </c>
      <c r="O7765" s="1" t="str">
        <f t="shared" si="237"/>
        <v>IC</v>
      </c>
      <c r="P7765" s="113" t="str">
        <f>VLOOKUP($B7765,'[3]CHÍNH THỨC'!$D:$H,4,0)</f>
        <v>08/09/2025</v>
      </c>
      <c r="Q7765" s="113" t="str">
        <f>VLOOKUP($B7765,'[3]CHÍNH THỨC'!$D:$H,5,0)</f>
        <v>Đã nghỉ việc</v>
      </c>
    </row>
    <row r="7766" spans="1:17">
      <c r="A7766" s="39">
        <v>7754</v>
      </c>
      <c r="B7766" s="3" t="s">
        <v>31424</v>
      </c>
      <c r="C7766" s="1" t="s">
        <v>31425</v>
      </c>
      <c r="D7766" s="2">
        <v>39392</v>
      </c>
      <c r="E7766" s="1" t="s">
        <v>30</v>
      </c>
      <c r="F7766" s="261" t="s">
        <v>31426</v>
      </c>
      <c r="G7766" s="81">
        <v>45454</v>
      </c>
      <c r="H7766" s="1" t="s">
        <v>66</v>
      </c>
      <c r="I7766" s="1" t="s">
        <v>31427</v>
      </c>
      <c r="J7766" s="1">
        <v>559969771</v>
      </c>
      <c r="K7766" s="1" t="s">
        <v>35</v>
      </c>
      <c r="L7766" s="2">
        <v>45847</v>
      </c>
      <c r="M7766" s="1" t="s">
        <v>30733</v>
      </c>
      <c r="N7766" s="1">
        <v>1159</v>
      </c>
      <c r="O7766" s="1" t="str">
        <f t="shared" si="237"/>
        <v>IC</v>
      </c>
      <c r="P7766" s="113" t="str">
        <f>VLOOKUP($B7766,'[3]CHÍNH THỨC'!$D:$H,4,0)</f>
        <v>08/09/2025</v>
      </c>
      <c r="Q7766" s="113" t="str">
        <f>VLOOKUP($B7766,'[3]CHÍNH THỨC'!$D:$H,5,0)</f>
        <v>Đã nghỉ việc</v>
      </c>
    </row>
    <row r="7767" spans="1:17">
      <c r="A7767" s="39">
        <v>7755</v>
      </c>
      <c r="B7767" s="3" t="s">
        <v>31428</v>
      </c>
      <c r="C7767" s="1" t="s">
        <v>31429</v>
      </c>
      <c r="D7767" s="2" t="s">
        <v>31430</v>
      </c>
      <c r="E7767" s="1" t="s">
        <v>30</v>
      </c>
      <c r="F7767" s="261" t="s">
        <v>31431</v>
      </c>
      <c r="G7767" s="81" t="s">
        <v>31432</v>
      </c>
      <c r="H7767" s="1" t="s">
        <v>66</v>
      </c>
      <c r="I7767" s="1" t="s">
        <v>31433</v>
      </c>
      <c r="J7767" s="1">
        <v>329056639</v>
      </c>
      <c r="K7767" s="1" t="s">
        <v>42</v>
      </c>
      <c r="L7767" s="2">
        <v>45847</v>
      </c>
      <c r="M7767" s="1" t="s">
        <v>30733</v>
      </c>
      <c r="N7767" s="1">
        <v>1157</v>
      </c>
      <c r="O7767" s="1" t="str">
        <f t="shared" si="237"/>
        <v>IC</v>
      </c>
      <c r="P7767" s="113" t="str">
        <f>VLOOKUP($B7767,'[3]CHÍNH THỨC'!$D:$H,4,0)</f>
        <v>08/09/2025</v>
      </c>
      <c r="Q7767" s="113" t="str">
        <f>VLOOKUP($B7767,'[3]CHÍNH THỨC'!$D:$H,5,0)</f>
        <v>Đã nghỉ việc</v>
      </c>
    </row>
    <row r="7768" spans="1:17">
      <c r="A7768" s="39">
        <v>7756</v>
      </c>
      <c r="B7768" s="3" t="s">
        <v>31434</v>
      </c>
      <c r="C7768" s="1" t="s">
        <v>31435</v>
      </c>
      <c r="D7768" s="2" t="s">
        <v>31436</v>
      </c>
      <c r="E7768" s="1" t="s">
        <v>30</v>
      </c>
      <c r="F7768" s="261" t="s">
        <v>31437</v>
      </c>
      <c r="G7768" s="81" t="s">
        <v>31438</v>
      </c>
      <c r="H7768" s="1" t="s">
        <v>66</v>
      </c>
      <c r="I7768" s="1" t="s">
        <v>31439</v>
      </c>
      <c r="J7768" s="1">
        <v>367680626</v>
      </c>
      <c r="K7768" s="1" t="s">
        <v>42</v>
      </c>
      <c r="L7768" s="2">
        <v>45847</v>
      </c>
      <c r="M7768" s="1" t="s">
        <v>30733</v>
      </c>
      <c r="N7768" s="1">
        <v>1163</v>
      </c>
      <c r="O7768" s="1" t="str">
        <f t="shared" si="237"/>
        <v>IC</v>
      </c>
      <c r="P7768" s="113" t="str">
        <f>VLOOKUP($B7768,'[3]CHÍNH THỨC'!$D:$H,4,0)</f>
        <v>08/09/2025</v>
      </c>
      <c r="Q7768" s="113" t="str">
        <f>VLOOKUP($B7768,'[3]CHÍNH THỨC'!$D:$H,5,0)</f>
        <v>Đã nghỉ việc</v>
      </c>
    </row>
    <row r="7769" spans="1:17">
      <c r="A7769" s="39">
        <v>7757</v>
      </c>
      <c r="B7769" s="3" t="s">
        <v>31440</v>
      </c>
      <c r="C7769" s="1" t="s">
        <v>31441</v>
      </c>
      <c r="D7769" s="2" t="s">
        <v>31442</v>
      </c>
      <c r="E7769" s="1" t="s">
        <v>30</v>
      </c>
      <c r="F7769" s="261" t="s">
        <v>31443</v>
      </c>
      <c r="G7769" s="81">
        <v>44929</v>
      </c>
      <c r="H7769" s="1" t="s">
        <v>66</v>
      </c>
      <c r="I7769" s="1" t="s">
        <v>31444</v>
      </c>
      <c r="J7769" s="1">
        <v>367680626</v>
      </c>
      <c r="K7769" s="1" t="s">
        <v>42</v>
      </c>
      <c r="L7769" s="2">
        <v>45847</v>
      </c>
      <c r="M7769" s="1" t="s">
        <v>30733</v>
      </c>
      <c r="N7769" s="1">
        <v>1162</v>
      </c>
      <c r="O7769" s="1" t="str">
        <f t="shared" si="237"/>
        <v>IC</v>
      </c>
      <c r="P7769" s="113" t="str">
        <f>VLOOKUP($B7769,'[3]CHÍNH THỨC'!$D:$H,4,0)</f>
        <v>08/09/2025</v>
      </c>
      <c r="Q7769" s="113" t="str">
        <f>VLOOKUP($B7769,'[3]CHÍNH THỨC'!$D:$H,5,0)</f>
        <v>Đã nghỉ việc</v>
      </c>
    </row>
    <row r="7770" spans="1:17">
      <c r="A7770" s="39">
        <v>7758</v>
      </c>
      <c r="B7770" s="3" t="s">
        <v>31445</v>
      </c>
      <c r="C7770" s="1" t="s">
        <v>31446</v>
      </c>
      <c r="D7770" s="2" t="s">
        <v>31447</v>
      </c>
      <c r="E7770" s="1" t="s">
        <v>30</v>
      </c>
      <c r="F7770" s="261" t="s">
        <v>31448</v>
      </c>
      <c r="G7770" s="81" t="s">
        <v>31449</v>
      </c>
      <c r="H7770" s="1" t="s">
        <v>66</v>
      </c>
      <c r="I7770" s="1" t="s">
        <v>9790</v>
      </c>
      <c r="J7770" s="1">
        <v>367680626</v>
      </c>
      <c r="K7770" s="1" t="s">
        <v>42</v>
      </c>
      <c r="L7770" s="2">
        <v>45847</v>
      </c>
      <c r="M7770" s="1" t="s">
        <v>30733</v>
      </c>
      <c r="N7770" s="1">
        <v>1161</v>
      </c>
      <c r="O7770" s="1" t="str">
        <f t="shared" si="237"/>
        <v>IC</v>
      </c>
      <c r="P7770" s="113" t="str">
        <f>VLOOKUP($B7770,'[3]CHÍNH THỨC'!$D:$H,4,0)</f>
        <v>08/09/2025</v>
      </c>
      <c r="Q7770" s="113" t="str">
        <f>VLOOKUP($B7770,'[3]CHÍNH THỨC'!$D:$H,5,0)</f>
        <v>Đã nghỉ việc</v>
      </c>
    </row>
    <row r="7771" spans="1:17">
      <c r="A7771" s="39">
        <v>7759</v>
      </c>
      <c r="B7771" s="3" t="s">
        <v>31450</v>
      </c>
      <c r="C7771" s="1" t="s">
        <v>31451</v>
      </c>
      <c r="D7771" s="2">
        <v>34314</v>
      </c>
      <c r="E7771" s="1" t="s">
        <v>30</v>
      </c>
      <c r="F7771" s="261" t="s">
        <v>31452</v>
      </c>
      <c r="G7771" s="81" t="s">
        <v>31453</v>
      </c>
      <c r="H7771" s="1" t="s">
        <v>66</v>
      </c>
      <c r="I7771" s="1" t="s">
        <v>31454</v>
      </c>
      <c r="J7771" s="1" t="s">
        <v>31455</v>
      </c>
      <c r="K7771" s="1" t="s">
        <v>42</v>
      </c>
      <c r="L7771" s="2">
        <v>45847</v>
      </c>
      <c r="M7771" s="1" t="s">
        <v>30733</v>
      </c>
      <c r="N7771" s="1">
        <v>1172</v>
      </c>
      <c r="O7771" s="1" t="str">
        <f t="shared" si="237"/>
        <v>IC</v>
      </c>
      <c r="P7771" s="113" t="str">
        <f>VLOOKUP($B7771,'[3]CHÍNH THỨC'!$D:$H,4,0)</f>
        <v>08/09/2025</v>
      </c>
      <c r="Q7771" s="113" t="str">
        <f>VLOOKUP($B7771,'[3]CHÍNH THỨC'!$D:$H,5,0)</f>
        <v>Đã nghỉ việc</v>
      </c>
    </row>
    <row r="7772" spans="1:17">
      <c r="A7772" s="39">
        <v>7760</v>
      </c>
      <c r="B7772" s="3" t="s">
        <v>31456</v>
      </c>
      <c r="C7772" s="1" t="s">
        <v>31457</v>
      </c>
      <c r="D7772" s="2" t="s">
        <v>31458</v>
      </c>
      <c r="E7772" s="1" t="s">
        <v>30</v>
      </c>
      <c r="F7772" s="261" t="s">
        <v>31459</v>
      </c>
      <c r="G7772" s="81" t="s">
        <v>31460</v>
      </c>
      <c r="H7772" s="1" t="s">
        <v>66</v>
      </c>
      <c r="I7772" s="1" t="s">
        <v>31454</v>
      </c>
      <c r="J7772" s="1" t="s">
        <v>31461</v>
      </c>
      <c r="K7772" s="1" t="s">
        <v>42</v>
      </c>
      <c r="L7772" s="2">
        <v>45847</v>
      </c>
      <c r="M7772" s="1" t="s">
        <v>30733</v>
      </c>
      <c r="N7772" s="1">
        <v>1173</v>
      </c>
      <c r="O7772" s="1" t="str">
        <f t="shared" si="237"/>
        <v>IC</v>
      </c>
      <c r="P7772" s="113" t="str">
        <f>VLOOKUP($B7772,'[3]CHÍNH THỨC'!$D:$H,4,0)</f>
        <v>08/09/2025</v>
      </c>
      <c r="Q7772" s="113" t="str">
        <f>VLOOKUP($B7772,'[3]CHÍNH THỨC'!$D:$H,5,0)</f>
        <v>Đã nghỉ việc</v>
      </c>
    </row>
    <row r="7773" spans="1:17">
      <c r="A7773" s="39">
        <v>7761</v>
      </c>
      <c r="B7773" s="3" t="s">
        <v>31462</v>
      </c>
      <c r="C7773" s="1" t="s">
        <v>31463</v>
      </c>
      <c r="D7773" s="2" t="s">
        <v>31464</v>
      </c>
      <c r="E7773" s="1" t="s">
        <v>30</v>
      </c>
      <c r="F7773" s="261" t="s">
        <v>31465</v>
      </c>
      <c r="G7773" s="81">
        <v>44805</v>
      </c>
      <c r="H7773" s="1" t="s">
        <v>66</v>
      </c>
      <c r="I7773" s="1" t="s">
        <v>31454</v>
      </c>
      <c r="J7773" s="1" t="s">
        <v>31466</v>
      </c>
      <c r="K7773" s="1" t="s">
        <v>42</v>
      </c>
      <c r="L7773" s="2">
        <v>45847</v>
      </c>
      <c r="M7773" s="1" t="s">
        <v>30733</v>
      </c>
      <c r="N7773" s="1">
        <v>1164</v>
      </c>
      <c r="O7773" s="1" t="str">
        <f t="shared" si="237"/>
        <v>IC</v>
      </c>
      <c r="P7773" s="113" t="str">
        <f>VLOOKUP($B7773,'[3]CHÍNH THỨC'!$D:$H,4,0)</f>
        <v>08/09/2025</v>
      </c>
      <c r="Q7773" s="113" t="str">
        <f>VLOOKUP($B7773,'[3]CHÍNH THỨC'!$D:$H,5,0)</f>
        <v>Đã nghỉ việc</v>
      </c>
    </row>
    <row r="7774" spans="1:17">
      <c r="A7774" s="39">
        <v>7762</v>
      </c>
      <c r="B7774" s="3" t="s">
        <v>31467</v>
      </c>
      <c r="C7774" s="1" t="s">
        <v>31468</v>
      </c>
      <c r="D7774" s="2">
        <v>38749</v>
      </c>
      <c r="E7774" s="1" t="s">
        <v>30</v>
      </c>
      <c r="F7774" s="261" t="s">
        <v>31469</v>
      </c>
      <c r="G7774" s="81" t="s">
        <v>31470</v>
      </c>
      <c r="H7774" s="1" t="s">
        <v>66</v>
      </c>
      <c r="I7774" s="1" t="s">
        <v>31454</v>
      </c>
      <c r="J7774" s="1" t="s">
        <v>31471</v>
      </c>
      <c r="K7774" s="1" t="s">
        <v>42</v>
      </c>
      <c r="L7774" s="2">
        <v>45847</v>
      </c>
      <c r="M7774" s="1" t="s">
        <v>30733</v>
      </c>
      <c r="N7774" s="1">
        <v>1165</v>
      </c>
      <c r="O7774" s="1" t="str">
        <f t="shared" si="237"/>
        <v>IC</v>
      </c>
      <c r="P7774" s="113" t="str">
        <f>VLOOKUP($B7774,'[3]CHÍNH THỨC'!$D:$H,4,0)</f>
        <v>08/09/2025</v>
      </c>
      <c r="Q7774" s="113" t="str">
        <f>VLOOKUP($B7774,'[3]CHÍNH THỨC'!$D:$H,5,0)</f>
        <v>Đã nghỉ việc</v>
      </c>
    </row>
    <row r="7775" spans="1:17">
      <c r="A7775" s="39">
        <v>7763</v>
      </c>
      <c r="B7775" s="3" t="s">
        <v>31472</v>
      </c>
      <c r="C7775" s="1" t="s">
        <v>31473</v>
      </c>
      <c r="D7775" s="2" t="s">
        <v>31474</v>
      </c>
      <c r="E7775" s="1" t="s">
        <v>30</v>
      </c>
      <c r="F7775" s="261" t="s">
        <v>31475</v>
      </c>
      <c r="G7775" s="81">
        <v>45020</v>
      </c>
      <c r="H7775" s="1" t="s">
        <v>66</v>
      </c>
      <c r="I7775" s="1" t="s">
        <v>10178</v>
      </c>
      <c r="J7775" s="1">
        <v>974968332</v>
      </c>
      <c r="K7775" s="1" t="s">
        <v>42</v>
      </c>
      <c r="L7775" s="2">
        <v>45847</v>
      </c>
      <c r="M7775" s="1" t="s">
        <v>30733</v>
      </c>
      <c r="N7775" s="1">
        <v>1127</v>
      </c>
      <c r="O7775" s="1" t="str">
        <f t="shared" si="237"/>
        <v>IC</v>
      </c>
      <c r="P7775" s="113" t="str">
        <f>VLOOKUP($B7775,'[3]CHÍNH THỨC'!$D:$H,4,0)</f>
        <v>08/09/2025</v>
      </c>
      <c r="Q7775" s="113" t="str">
        <f>VLOOKUP($B7775,'[3]CHÍNH THỨC'!$D:$H,5,0)</f>
        <v>Đã nghỉ việc</v>
      </c>
    </row>
    <row r="7776" spans="1:17">
      <c r="A7776" s="39">
        <v>7764</v>
      </c>
      <c r="B7776" s="3" t="s">
        <v>31476</v>
      </c>
      <c r="C7776" s="1" t="s">
        <v>26339</v>
      </c>
      <c r="D7776" s="2">
        <v>39943</v>
      </c>
      <c r="E7776" s="1" t="s">
        <v>30</v>
      </c>
      <c r="F7776" s="261" t="s">
        <v>31477</v>
      </c>
      <c r="G7776" s="81" t="s">
        <v>31478</v>
      </c>
      <c r="H7776" s="1" t="s">
        <v>66</v>
      </c>
      <c r="I7776" s="1" t="s">
        <v>10178</v>
      </c>
      <c r="J7776" s="1">
        <v>974968332</v>
      </c>
      <c r="K7776" s="1" t="s">
        <v>42</v>
      </c>
      <c r="L7776" s="2">
        <v>45847</v>
      </c>
      <c r="M7776" s="1" t="s">
        <v>30733</v>
      </c>
      <c r="N7776" s="1">
        <v>1126</v>
      </c>
      <c r="O7776" s="1" t="str">
        <f t="shared" si="237"/>
        <v>IC</v>
      </c>
      <c r="P7776" s="113" t="str">
        <f>VLOOKUP($B7776,'[3]CHÍNH THỨC'!$D:$H,4,0)</f>
        <v>08/09/2025</v>
      </c>
      <c r="Q7776" s="113" t="str">
        <f>VLOOKUP($B7776,'[3]CHÍNH THỨC'!$D:$H,5,0)</f>
        <v>Đã nghỉ việc</v>
      </c>
    </row>
    <row r="7777" spans="1:17">
      <c r="A7777" s="39">
        <v>7765</v>
      </c>
      <c r="B7777" s="3" t="s">
        <v>31479</v>
      </c>
      <c r="C7777" s="1" t="s">
        <v>25765</v>
      </c>
      <c r="D7777" s="2">
        <v>40067</v>
      </c>
      <c r="E7777" s="1" t="s">
        <v>30</v>
      </c>
      <c r="F7777" s="261" t="s">
        <v>31480</v>
      </c>
      <c r="G7777" s="81">
        <v>45332</v>
      </c>
      <c r="H7777" s="1" t="s">
        <v>66</v>
      </c>
      <c r="I7777" s="1" t="s">
        <v>31481</v>
      </c>
      <c r="J7777" s="1">
        <v>987522554</v>
      </c>
      <c r="K7777" s="1" t="s">
        <v>35</v>
      </c>
      <c r="L7777" s="2">
        <v>45847</v>
      </c>
      <c r="M7777" s="1" t="s">
        <v>30733</v>
      </c>
      <c r="N7777" s="1">
        <v>1229</v>
      </c>
      <c r="O7777" s="1" t="str">
        <f t="shared" ref="O7777:O7802" si="238">RIGHT(B7777,2)</f>
        <v>IC</v>
      </c>
      <c r="P7777" s="113" t="str">
        <f>VLOOKUP($B7777,'[3]CHÍNH THỨC'!$D:$H,4,0)</f>
        <v>08/09/2025</v>
      </c>
      <c r="Q7777" s="113" t="str">
        <f>VLOOKUP($B7777,'[3]CHÍNH THỨC'!$D:$H,5,0)</f>
        <v>Đã nghỉ việc</v>
      </c>
    </row>
    <row r="7778" spans="1:17">
      <c r="A7778" s="39">
        <v>7766</v>
      </c>
      <c r="B7778" s="3" t="s">
        <v>31482</v>
      </c>
      <c r="C7778" s="1" t="s">
        <v>7653</v>
      </c>
      <c r="D7778" s="2" t="s">
        <v>31483</v>
      </c>
      <c r="E7778" s="1" t="s">
        <v>30</v>
      </c>
      <c r="F7778" s="261" t="s">
        <v>7654</v>
      </c>
      <c r="G7778" s="81">
        <v>44474</v>
      </c>
      <c r="H7778" s="1" t="s">
        <v>66</v>
      </c>
      <c r="I7778" s="1" t="s">
        <v>31484</v>
      </c>
      <c r="J7778" s="1">
        <v>987522554</v>
      </c>
      <c r="K7778" s="1" t="s">
        <v>42</v>
      </c>
      <c r="L7778" s="2">
        <v>45847</v>
      </c>
      <c r="M7778" s="1" t="s">
        <v>30733</v>
      </c>
      <c r="N7778" s="1">
        <v>1228</v>
      </c>
      <c r="O7778" s="1" t="str">
        <f t="shared" si="238"/>
        <v>IC</v>
      </c>
      <c r="P7778" s="113" t="str">
        <f>VLOOKUP($B7778,'[3]CHÍNH THỨC'!$D:$H,4,0)</f>
        <v>08/09/2025</v>
      </c>
      <c r="Q7778" s="113" t="str">
        <f>VLOOKUP($B7778,'[3]CHÍNH THỨC'!$D:$H,5,0)</f>
        <v>Đã nghỉ việc</v>
      </c>
    </row>
    <row r="7779" spans="1:17">
      <c r="A7779" s="39">
        <v>7767</v>
      </c>
      <c r="B7779" s="3" t="s">
        <v>31485</v>
      </c>
      <c r="C7779" s="1" t="s">
        <v>31486</v>
      </c>
      <c r="D7779" s="2">
        <v>31453</v>
      </c>
      <c r="E7779" s="1" t="s">
        <v>30</v>
      </c>
      <c r="F7779" s="261" t="s">
        <v>31487</v>
      </c>
      <c r="G7779" s="81">
        <v>44873</v>
      </c>
      <c r="H7779" s="1" t="s">
        <v>66</v>
      </c>
      <c r="I7779" s="1" t="s">
        <v>31488</v>
      </c>
      <c r="J7779" s="1">
        <v>978869434</v>
      </c>
      <c r="K7779" s="1" t="s">
        <v>42</v>
      </c>
      <c r="L7779" s="2">
        <v>45847</v>
      </c>
      <c r="M7779" s="1" t="s">
        <v>30733</v>
      </c>
      <c r="N7779" s="1">
        <v>1174</v>
      </c>
      <c r="O7779" s="1" t="str">
        <f t="shared" si="238"/>
        <v>IC</v>
      </c>
      <c r="P7779" s="113" t="str">
        <f>VLOOKUP($B7779,'[3]CHÍNH THỨC'!$D:$H,4,0)</f>
        <v>08/09/2025</v>
      </c>
      <c r="Q7779" s="113" t="str">
        <f>VLOOKUP($B7779,'[3]CHÍNH THỨC'!$D:$H,5,0)</f>
        <v>Đã nghỉ việc</v>
      </c>
    </row>
    <row r="7780" spans="1:17">
      <c r="A7780" s="39">
        <v>7768</v>
      </c>
      <c r="B7780" s="3" t="s">
        <v>31489</v>
      </c>
      <c r="C7780" s="1" t="s">
        <v>31490</v>
      </c>
      <c r="D7780" s="2" t="s">
        <v>31491</v>
      </c>
      <c r="E7780" s="1" t="s">
        <v>30</v>
      </c>
      <c r="F7780" s="261" t="s">
        <v>31492</v>
      </c>
      <c r="G7780" s="81">
        <v>45414</v>
      </c>
      <c r="H7780" s="1" t="s">
        <v>66</v>
      </c>
      <c r="I7780" s="1" t="s">
        <v>31493</v>
      </c>
      <c r="J7780" s="1">
        <v>336112875</v>
      </c>
      <c r="K7780" s="1" t="s">
        <v>42</v>
      </c>
      <c r="L7780" s="2">
        <v>45847</v>
      </c>
      <c r="M7780" s="1" t="s">
        <v>30733</v>
      </c>
      <c r="N7780" s="1">
        <v>1177</v>
      </c>
      <c r="O7780" s="1" t="str">
        <f t="shared" si="238"/>
        <v>IC</v>
      </c>
      <c r="P7780" s="113" t="str">
        <f>VLOOKUP($B7780,'[3]CHÍNH THỨC'!$D:$H,4,0)</f>
        <v>08/09/2025</v>
      </c>
      <c r="Q7780" s="113" t="str">
        <f>VLOOKUP($B7780,'[3]CHÍNH THỨC'!$D:$H,5,0)</f>
        <v>Đã nghỉ việc</v>
      </c>
    </row>
    <row r="7781" spans="1:17">
      <c r="A7781" s="39">
        <v>7769</v>
      </c>
      <c r="B7781" s="3" t="s">
        <v>31494</v>
      </c>
      <c r="C7781" s="1" t="s">
        <v>12056</v>
      </c>
      <c r="D7781" s="2" t="s">
        <v>31495</v>
      </c>
      <c r="E7781" s="1" t="s">
        <v>30</v>
      </c>
      <c r="F7781" s="261" t="s">
        <v>31496</v>
      </c>
      <c r="G7781" s="81">
        <v>44444</v>
      </c>
      <c r="H7781" s="1" t="s">
        <v>66</v>
      </c>
      <c r="I7781" s="1" t="s">
        <v>31497</v>
      </c>
      <c r="J7781" s="1">
        <v>357070129</v>
      </c>
      <c r="K7781" s="1" t="s">
        <v>42</v>
      </c>
      <c r="L7781" s="2">
        <v>45847</v>
      </c>
      <c r="M7781" s="1" t="s">
        <v>30733</v>
      </c>
      <c r="N7781" s="1">
        <v>1160</v>
      </c>
      <c r="O7781" s="1" t="str">
        <f t="shared" si="238"/>
        <v>IC</v>
      </c>
      <c r="P7781" s="113" t="str">
        <f>VLOOKUP($B7781,'[3]CHÍNH THỨC'!$D:$H,4,0)</f>
        <v>08/09/2025</v>
      </c>
      <c r="Q7781" s="113" t="str">
        <f>VLOOKUP($B7781,'[3]CHÍNH THỨC'!$D:$H,5,0)</f>
        <v>Đã nghỉ việc</v>
      </c>
    </row>
    <row r="7782" spans="1:17">
      <c r="A7782" s="39">
        <v>7770</v>
      </c>
      <c r="B7782" s="3" t="s">
        <v>31498</v>
      </c>
      <c r="C7782" s="1" t="s">
        <v>13332</v>
      </c>
      <c r="D7782" s="2">
        <v>33119</v>
      </c>
      <c r="E7782" s="1" t="s">
        <v>30</v>
      </c>
      <c r="F7782" s="1" t="s">
        <v>31499</v>
      </c>
      <c r="G7782" s="81">
        <v>44326</v>
      </c>
      <c r="H7782" s="1" t="s">
        <v>66</v>
      </c>
      <c r="I7782" s="1" t="s">
        <v>2114</v>
      </c>
      <c r="J7782" s="1" t="s">
        <v>31500</v>
      </c>
      <c r="K7782" s="1" t="s">
        <v>42</v>
      </c>
      <c r="L7782" s="269" t="s">
        <v>31138</v>
      </c>
      <c r="M7782" s="1" t="s">
        <v>36</v>
      </c>
      <c r="N7782" s="1">
        <v>1166</v>
      </c>
      <c r="O7782" s="1" t="str">
        <f t="shared" si="238"/>
        <v>TC</v>
      </c>
      <c r="P7782" s="113" t="str">
        <f>VLOOKUP($B7782,'[3]CHÍNH THỨC'!$D:$H,4,0)</f>
        <v>08/09/2025</v>
      </c>
      <c r="Q7782" s="113" t="str">
        <f>VLOOKUP($B7782,'[3]CHÍNH THỨC'!$D:$H,5,0)</f>
        <v>Đã nghỉ việc</v>
      </c>
    </row>
    <row r="7783" spans="1:17">
      <c r="A7783" s="39">
        <v>7771</v>
      </c>
      <c r="B7783" s="3" t="s">
        <v>31501</v>
      </c>
      <c r="C7783" s="1" t="s">
        <v>31502</v>
      </c>
      <c r="D7783" s="2">
        <v>32491</v>
      </c>
      <c r="E7783" s="1" t="s">
        <v>30</v>
      </c>
      <c r="F7783" s="1" t="s">
        <v>31503</v>
      </c>
      <c r="G7783" s="81">
        <v>44568</v>
      </c>
      <c r="H7783" s="1" t="s">
        <v>66</v>
      </c>
      <c r="I7783" s="1" t="s">
        <v>31504</v>
      </c>
      <c r="J7783" s="1" t="s">
        <v>31500</v>
      </c>
      <c r="K7783" s="1" t="s">
        <v>42</v>
      </c>
      <c r="L7783" s="269" t="s">
        <v>31138</v>
      </c>
      <c r="M7783" s="1" t="s">
        <v>36</v>
      </c>
      <c r="N7783" s="1" t="s">
        <v>31505</v>
      </c>
      <c r="O7783" s="1" t="str">
        <f t="shared" si="238"/>
        <v>TC</v>
      </c>
      <c r="P7783" s="113" t="str">
        <f>VLOOKUP($B7783,'[3]CHÍNH THỨC'!$D:$H,4,0)</f>
        <v>08/09/2025</v>
      </c>
      <c r="Q7783" s="113" t="str">
        <f>VLOOKUP($B7783,'[3]CHÍNH THỨC'!$D:$H,5,0)</f>
        <v>Đã nghỉ việc</v>
      </c>
    </row>
    <row r="7784" spans="1:17">
      <c r="A7784" s="39">
        <v>7772</v>
      </c>
      <c r="B7784" s="3" t="s">
        <v>31506</v>
      </c>
      <c r="C7784" s="1" t="s">
        <v>31507</v>
      </c>
      <c r="D7784" s="2">
        <v>33454</v>
      </c>
      <c r="E7784" s="1" t="s">
        <v>30</v>
      </c>
      <c r="F7784" s="1" t="s">
        <v>31508</v>
      </c>
      <c r="G7784" s="81">
        <v>44308</v>
      </c>
      <c r="H7784" s="1" t="s">
        <v>66</v>
      </c>
      <c r="I7784" s="1" t="s">
        <v>31509</v>
      </c>
      <c r="J7784" s="1" t="s">
        <v>31500</v>
      </c>
      <c r="K7784" s="1" t="s">
        <v>42</v>
      </c>
      <c r="L7784" s="269" t="s">
        <v>31138</v>
      </c>
      <c r="M7784" s="1" t="s">
        <v>36</v>
      </c>
      <c r="N7784" s="1" t="s">
        <v>31510</v>
      </c>
      <c r="O7784" s="1" t="str">
        <f t="shared" si="238"/>
        <v>TC</v>
      </c>
      <c r="P7784" s="113" t="str">
        <f>VLOOKUP($B7784,'[3]CHÍNH THỨC'!$D:$H,4,0)</f>
        <v>08/09/2025</v>
      </c>
      <c r="Q7784" s="113" t="str">
        <f>VLOOKUP($B7784,'[3]CHÍNH THỨC'!$D:$H,5,0)</f>
        <v>Đã nghỉ việc</v>
      </c>
    </row>
    <row r="7785" spans="1:17">
      <c r="A7785" s="39">
        <v>7773</v>
      </c>
      <c r="B7785" s="3" t="s">
        <v>31511</v>
      </c>
      <c r="C7785" s="1" t="s">
        <v>31512</v>
      </c>
      <c r="D7785" s="2">
        <v>38928</v>
      </c>
      <c r="E7785" s="1" t="s">
        <v>30</v>
      </c>
      <c r="F7785" s="1" t="s">
        <v>31513</v>
      </c>
      <c r="G7785" s="81">
        <v>44303</v>
      </c>
      <c r="H7785" s="1" t="s">
        <v>66</v>
      </c>
      <c r="I7785" s="1" t="s">
        <v>31514</v>
      </c>
      <c r="J7785" s="1" t="s">
        <v>31500</v>
      </c>
      <c r="K7785" s="1" t="s">
        <v>35</v>
      </c>
      <c r="L7785" s="269" t="s">
        <v>31138</v>
      </c>
      <c r="M7785" s="1" t="s">
        <v>36</v>
      </c>
      <c r="N7785" s="1" t="s">
        <v>31515</v>
      </c>
      <c r="O7785" s="1" t="str">
        <f t="shared" si="238"/>
        <v>TC</v>
      </c>
      <c r="P7785" s="113" t="str">
        <f>VLOOKUP($B7785,'[3]CHÍNH THỨC'!$D:$H,4,0)</f>
        <v>08/09/2025</v>
      </c>
      <c r="Q7785" s="113" t="str">
        <f>VLOOKUP($B7785,'[3]CHÍNH THỨC'!$D:$H,5,0)</f>
        <v>Đã nghỉ việc</v>
      </c>
    </row>
    <row r="7786" spans="1:17">
      <c r="A7786" s="39">
        <v>7774</v>
      </c>
      <c r="B7786" s="3" t="s">
        <v>31516</v>
      </c>
      <c r="C7786" s="1" t="s">
        <v>31517</v>
      </c>
      <c r="D7786" s="2">
        <v>32878</v>
      </c>
      <c r="E7786" s="1" t="s">
        <v>30</v>
      </c>
      <c r="F7786" s="1" t="s">
        <v>31518</v>
      </c>
      <c r="G7786" s="81">
        <v>44314</v>
      </c>
      <c r="H7786" s="1" t="s">
        <v>66</v>
      </c>
      <c r="I7786" s="1" t="s">
        <v>31514</v>
      </c>
      <c r="J7786" s="1" t="s">
        <v>31500</v>
      </c>
      <c r="K7786" s="1" t="s">
        <v>42</v>
      </c>
      <c r="L7786" s="269" t="s">
        <v>31138</v>
      </c>
      <c r="M7786" s="1" t="s">
        <v>36</v>
      </c>
      <c r="N7786" s="1" t="s">
        <v>31519</v>
      </c>
      <c r="O7786" s="1" t="str">
        <f t="shared" si="238"/>
        <v>TC</v>
      </c>
      <c r="P7786" s="113" t="str">
        <f>VLOOKUP($B7786,'[3]CHÍNH THỨC'!$D:$H,4,0)</f>
        <v>08/09/2025</v>
      </c>
      <c r="Q7786" s="113" t="str">
        <f>VLOOKUP($B7786,'[3]CHÍNH THỨC'!$D:$H,5,0)</f>
        <v>Đã nghỉ việc</v>
      </c>
    </row>
    <row r="7787" spans="1:17">
      <c r="A7787" s="39">
        <v>7775</v>
      </c>
      <c r="B7787" s="3" t="s">
        <v>31520</v>
      </c>
      <c r="C7787" s="1" t="s">
        <v>31521</v>
      </c>
      <c r="D7787" s="2">
        <v>34048</v>
      </c>
      <c r="E7787" s="1" t="s">
        <v>30</v>
      </c>
      <c r="F7787" s="1" t="s">
        <v>30259</v>
      </c>
      <c r="G7787" s="81">
        <v>44897</v>
      </c>
      <c r="H7787" s="1" t="s">
        <v>66</v>
      </c>
      <c r="I7787" s="1" t="s">
        <v>31522</v>
      </c>
      <c r="J7787" s="1" t="s">
        <v>31500</v>
      </c>
      <c r="K7787" s="1" t="s">
        <v>42</v>
      </c>
      <c r="L7787" s="269" t="s">
        <v>31138</v>
      </c>
      <c r="M7787" s="1" t="s">
        <v>36</v>
      </c>
      <c r="N7787" s="1">
        <v>1171</v>
      </c>
      <c r="O7787" s="1" t="str">
        <f t="shared" si="238"/>
        <v>TC</v>
      </c>
      <c r="P7787" s="113" t="str">
        <f>VLOOKUP($B7787,'[3]CHÍNH THỨC'!$D:$H,4,0)</f>
        <v>08/09/2025</v>
      </c>
      <c r="Q7787" s="113" t="str">
        <f>VLOOKUP($B7787,'[3]CHÍNH THỨC'!$D:$H,5,0)</f>
        <v>Đã nghỉ việc</v>
      </c>
    </row>
    <row r="7788" spans="1:17">
      <c r="A7788" s="39">
        <v>7776</v>
      </c>
      <c r="B7788" s="3" t="s">
        <v>31523</v>
      </c>
      <c r="C7788" s="1" t="s">
        <v>31524</v>
      </c>
      <c r="D7788" s="2">
        <v>34679</v>
      </c>
      <c r="E7788" s="1" t="s">
        <v>30</v>
      </c>
      <c r="F7788" s="1" t="s">
        <v>30264</v>
      </c>
      <c r="G7788" s="81">
        <v>44547</v>
      </c>
      <c r="H7788" s="1" t="s">
        <v>66</v>
      </c>
      <c r="I7788" s="1" t="s">
        <v>31525</v>
      </c>
      <c r="J7788" s="1" t="s">
        <v>31500</v>
      </c>
      <c r="K7788" s="1" t="s">
        <v>42</v>
      </c>
      <c r="L7788" s="269" t="s">
        <v>31138</v>
      </c>
      <c r="M7788" s="1" t="s">
        <v>36</v>
      </c>
      <c r="N7788" s="1">
        <v>1170</v>
      </c>
      <c r="O7788" s="1" t="str">
        <f t="shared" si="238"/>
        <v>TC</v>
      </c>
      <c r="P7788" s="113" t="str">
        <f>VLOOKUP($B7788,'[3]CHÍNH THỨC'!$D:$H,4,0)</f>
        <v>08/09/2025</v>
      </c>
      <c r="Q7788" s="113" t="str">
        <f>VLOOKUP($B7788,'[3]CHÍNH THỨC'!$D:$H,5,0)</f>
        <v>Đã nghỉ việc</v>
      </c>
    </row>
    <row r="7789" spans="1:17">
      <c r="A7789" s="39">
        <v>7777</v>
      </c>
      <c r="B7789" s="3" t="s">
        <v>31526</v>
      </c>
      <c r="C7789" s="1" t="s">
        <v>31527</v>
      </c>
      <c r="D7789" s="2">
        <v>39455</v>
      </c>
      <c r="E7789" s="1" t="s">
        <v>1253</v>
      </c>
      <c r="F7789" s="1" t="s">
        <v>31528</v>
      </c>
      <c r="G7789" s="81">
        <v>45848</v>
      </c>
      <c r="H7789" s="1" t="s">
        <v>66</v>
      </c>
      <c r="I7789" s="1" t="s">
        <v>31529</v>
      </c>
      <c r="J7789" s="1" t="s">
        <v>31500</v>
      </c>
      <c r="K7789" s="1" t="s">
        <v>35</v>
      </c>
      <c r="L7789" s="269" t="s">
        <v>31138</v>
      </c>
      <c r="M7789" s="1" t="s">
        <v>36</v>
      </c>
      <c r="N7789" s="1">
        <v>1180</v>
      </c>
      <c r="O7789" s="1" t="str">
        <f t="shared" si="238"/>
        <v>TC</v>
      </c>
      <c r="P7789" s="113" t="str">
        <f>VLOOKUP($B7789,'[3]CHÍNH THỨC'!$D:$H,4,0)</f>
        <v>08/09/2025</v>
      </c>
      <c r="Q7789" s="113" t="str">
        <f>VLOOKUP($B7789,'[3]CHÍNH THỨC'!$D:$H,5,0)</f>
        <v>Đã nghỉ việc</v>
      </c>
    </row>
    <row r="7790" spans="1:17">
      <c r="A7790" s="39">
        <v>7778</v>
      </c>
      <c r="B7790" s="3" t="s">
        <v>31530</v>
      </c>
      <c r="C7790" s="1" t="s">
        <v>31531</v>
      </c>
      <c r="D7790" s="2">
        <v>39911</v>
      </c>
      <c r="E7790" s="1" t="s">
        <v>1253</v>
      </c>
      <c r="F7790" s="1" t="s">
        <v>31532</v>
      </c>
      <c r="G7790" s="81">
        <v>45387</v>
      </c>
      <c r="H7790" s="1" t="s">
        <v>66</v>
      </c>
      <c r="I7790" s="1" t="s">
        <v>31533</v>
      </c>
      <c r="J7790" s="1" t="s">
        <v>31500</v>
      </c>
      <c r="K7790" s="1" t="s">
        <v>42</v>
      </c>
      <c r="L7790" s="269" t="s">
        <v>31138</v>
      </c>
      <c r="M7790" s="1" t="s">
        <v>36</v>
      </c>
      <c r="N7790" s="1">
        <v>1183</v>
      </c>
      <c r="O7790" s="1" t="str">
        <f t="shared" si="238"/>
        <v>TC</v>
      </c>
      <c r="P7790" s="113" t="str">
        <f>VLOOKUP($B7790,'[3]CHÍNH THỨC'!$D:$H,4,0)</f>
        <v>08/09/2025</v>
      </c>
      <c r="Q7790" s="113" t="str">
        <f>VLOOKUP($B7790,'[3]CHÍNH THỨC'!$D:$H,5,0)</f>
        <v>Đã nghỉ việc</v>
      </c>
    </row>
    <row r="7791" spans="1:17">
      <c r="A7791" s="39">
        <v>7779</v>
      </c>
      <c r="B7791" s="3" t="s">
        <v>31534</v>
      </c>
      <c r="C7791" s="1" t="s">
        <v>31535</v>
      </c>
      <c r="D7791" s="2">
        <v>37723</v>
      </c>
      <c r="E7791" s="1" t="s">
        <v>1253</v>
      </c>
      <c r="F7791" s="1" t="s">
        <v>31536</v>
      </c>
      <c r="G7791" s="81">
        <v>45441</v>
      </c>
      <c r="H7791" s="1" t="s">
        <v>66</v>
      </c>
      <c r="I7791" s="1" t="s">
        <v>31537</v>
      </c>
      <c r="J7791" s="1" t="s">
        <v>31500</v>
      </c>
      <c r="K7791" s="1" t="s">
        <v>35</v>
      </c>
      <c r="L7791" s="269" t="s">
        <v>31138</v>
      </c>
      <c r="M7791" s="1" t="s">
        <v>36</v>
      </c>
      <c r="N7791" s="1">
        <v>1184</v>
      </c>
      <c r="O7791" s="1" t="str">
        <f t="shared" si="238"/>
        <v>TC</v>
      </c>
      <c r="P7791" s="113" t="str">
        <f>VLOOKUP($B7791,'[3]CHÍNH THỨC'!$D:$H,4,0)</f>
        <v>08/09/2025</v>
      </c>
      <c r="Q7791" s="113" t="str">
        <f>VLOOKUP($B7791,'[3]CHÍNH THỨC'!$D:$H,5,0)</f>
        <v>Đã nghỉ việc</v>
      </c>
    </row>
    <row r="7792" spans="1:17">
      <c r="A7792" s="39">
        <v>7780</v>
      </c>
      <c r="B7792" s="3" t="s">
        <v>31538</v>
      </c>
      <c r="C7792" s="1" t="s">
        <v>11637</v>
      </c>
      <c r="D7792" s="2">
        <v>39553</v>
      </c>
      <c r="E7792" s="1" t="s">
        <v>30</v>
      </c>
      <c r="F7792" s="1" t="s">
        <v>31539</v>
      </c>
      <c r="G7792" s="81">
        <v>44684</v>
      </c>
      <c r="H7792" s="1" t="s">
        <v>66</v>
      </c>
      <c r="I7792" s="1" t="s">
        <v>31540</v>
      </c>
      <c r="J7792" s="1" t="s">
        <v>31500</v>
      </c>
      <c r="K7792" s="1" t="s">
        <v>35</v>
      </c>
      <c r="L7792" s="269" t="s">
        <v>31138</v>
      </c>
      <c r="M7792" s="1" t="s">
        <v>36</v>
      </c>
      <c r="N7792" s="1">
        <v>1185</v>
      </c>
      <c r="O7792" s="1" t="str">
        <f t="shared" si="238"/>
        <v>TC</v>
      </c>
      <c r="P7792" s="113" t="str">
        <f>VLOOKUP($B7792,'[3]CHÍNH THỨC'!$D:$H,4,0)</f>
        <v>08/09/2025</v>
      </c>
      <c r="Q7792" s="113" t="str">
        <f>VLOOKUP($B7792,'[3]CHÍNH THỨC'!$D:$H,5,0)</f>
        <v>Đã nghỉ việc</v>
      </c>
    </row>
    <row r="7793" spans="1:17">
      <c r="A7793" s="39">
        <v>7781</v>
      </c>
      <c r="B7793" s="3" t="s">
        <v>31541</v>
      </c>
      <c r="C7793" s="1" t="s">
        <v>15164</v>
      </c>
      <c r="D7793" s="2">
        <v>39505</v>
      </c>
      <c r="E7793" s="1" t="s">
        <v>1253</v>
      </c>
      <c r="F7793" s="1" t="s">
        <v>31542</v>
      </c>
      <c r="G7793" s="81">
        <v>44684</v>
      </c>
      <c r="H7793" s="1" t="s">
        <v>66</v>
      </c>
      <c r="I7793" s="1" t="s">
        <v>31540</v>
      </c>
      <c r="J7793" s="1" t="s">
        <v>31500</v>
      </c>
      <c r="K7793" s="1" t="s">
        <v>35</v>
      </c>
      <c r="L7793" s="269" t="s">
        <v>31138</v>
      </c>
      <c r="M7793" s="1" t="s">
        <v>36</v>
      </c>
      <c r="N7793" s="1" t="s">
        <v>31543</v>
      </c>
      <c r="O7793" s="1" t="str">
        <f t="shared" si="238"/>
        <v>TC</v>
      </c>
      <c r="P7793" s="113" t="str">
        <f>VLOOKUP($B7793,'[3]CHÍNH THỨC'!$D:$H,4,0)</f>
        <v>08/09/2025</v>
      </c>
      <c r="Q7793" s="113" t="str">
        <f>VLOOKUP($B7793,'[3]CHÍNH THỨC'!$D:$H,5,0)</f>
        <v>Đã nghỉ việc</v>
      </c>
    </row>
    <row r="7794" spans="1:17">
      <c r="A7794" s="39">
        <v>7782</v>
      </c>
      <c r="B7794" s="3" t="s">
        <v>31544</v>
      </c>
      <c r="C7794" s="1" t="s">
        <v>1517</v>
      </c>
      <c r="D7794" s="2">
        <v>39564</v>
      </c>
      <c r="E7794" s="1" t="s">
        <v>30</v>
      </c>
      <c r="F7794" s="1" t="s">
        <v>31545</v>
      </c>
      <c r="G7794" s="81">
        <v>44923</v>
      </c>
      <c r="H7794" s="1" t="s">
        <v>66</v>
      </c>
      <c r="I7794" s="1" t="s">
        <v>31540</v>
      </c>
      <c r="J7794" s="1" t="s">
        <v>31500</v>
      </c>
      <c r="K7794" s="1" t="s">
        <v>35</v>
      </c>
      <c r="L7794" s="269" t="s">
        <v>31138</v>
      </c>
      <c r="M7794" s="1" t="s">
        <v>36</v>
      </c>
      <c r="N7794" s="1">
        <v>1186</v>
      </c>
      <c r="O7794" s="1" t="str">
        <f t="shared" si="238"/>
        <v>TC</v>
      </c>
      <c r="P7794" s="113" t="str">
        <f>VLOOKUP($B7794,'[3]CHÍNH THỨC'!$D:$H,4,0)</f>
        <v>08/09/2025</v>
      </c>
      <c r="Q7794" s="113" t="str">
        <f>VLOOKUP($B7794,'[3]CHÍNH THỨC'!$D:$H,5,0)</f>
        <v>Đã nghỉ việc</v>
      </c>
    </row>
    <row r="7795" spans="1:17">
      <c r="A7795" s="39">
        <v>7783</v>
      </c>
      <c r="B7795" s="3" t="s">
        <v>31546</v>
      </c>
      <c r="C7795" s="1" t="s">
        <v>20767</v>
      </c>
      <c r="D7795" s="2">
        <v>39721</v>
      </c>
      <c r="E7795" s="1" t="s">
        <v>1253</v>
      </c>
      <c r="F7795" s="1" t="s">
        <v>31547</v>
      </c>
      <c r="G7795" s="81">
        <v>45056</v>
      </c>
      <c r="H7795" s="1" t="s">
        <v>66</v>
      </c>
      <c r="I7795" s="1" t="s">
        <v>31548</v>
      </c>
      <c r="J7795" s="1" t="s">
        <v>31500</v>
      </c>
      <c r="K7795" s="1" t="s">
        <v>35</v>
      </c>
      <c r="L7795" s="269" t="s">
        <v>31138</v>
      </c>
      <c r="M7795" s="1" t="s">
        <v>36</v>
      </c>
      <c r="N7795" s="1">
        <v>1187</v>
      </c>
      <c r="O7795" s="1" t="str">
        <f t="shared" si="238"/>
        <v>TC</v>
      </c>
      <c r="P7795" s="113" t="str">
        <f>VLOOKUP($B7795,'[3]CHÍNH THỨC'!$D:$H,4,0)</f>
        <v>08/09/2025</v>
      </c>
      <c r="Q7795" s="113" t="str">
        <f>VLOOKUP($B7795,'[3]CHÍNH THỨC'!$D:$H,5,0)</f>
        <v>Đã nghỉ việc</v>
      </c>
    </row>
    <row r="7796" spans="1:17">
      <c r="A7796" s="39">
        <v>7784</v>
      </c>
      <c r="B7796" s="3" t="s">
        <v>31549</v>
      </c>
      <c r="C7796" s="1" t="s">
        <v>29113</v>
      </c>
      <c r="D7796" s="2">
        <v>39921</v>
      </c>
      <c r="E7796" s="1" t="s">
        <v>1253</v>
      </c>
      <c r="F7796" s="1" t="s">
        <v>31550</v>
      </c>
      <c r="G7796" s="81">
        <v>45374</v>
      </c>
      <c r="H7796" s="1" t="s">
        <v>66</v>
      </c>
      <c r="I7796" s="1" t="s">
        <v>31551</v>
      </c>
      <c r="J7796" s="1" t="s">
        <v>31500</v>
      </c>
      <c r="K7796" s="1" t="s">
        <v>42</v>
      </c>
      <c r="L7796" s="269" t="s">
        <v>31138</v>
      </c>
      <c r="M7796" s="1" t="s">
        <v>36</v>
      </c>
      <c r="N7796" s="1">
        <v>1188</v>
      </c>
      <c r="O7796" s="1" t="str">
        <f t="shared" si="238"/>
        <v>TC</v>
      </c>
      <c r="P7796" s="113" t="str">
        <f>VLOOKUP($B7796,'[3]CHÍNH THỨC'!$D:$H,4,0)</f>
        <v>08/09/2025</v>
      </c>
      <c r="Q7796" s="113" t="str">
        <f>VLOOKUP($B7796,'[3]CHÍNH THỨC'!$D:$H,5,0)</f>
        <v>Đã nghỉ việc</v>
      </c>
    </row>
    <row r="7797" spans="1:17">
      <c r="A7797" s="39">
        <v>7785</v>
      </c>
      <c r="B7797" s="3" t="s">
        <v>31552</v>
      </c>
      <c r="C7797" s="1" t="s">
        <v>201</v>
      </c>
      <c r="D7797" s="2">
        <v>30858</v>
      </c>
      <c r="E7797" s="1" t="s">
        <v>30</v>
      </c>
      <c r="F7797" s="1" t="s">
        <v>31553</v>
      </c>
      <c r="G7797" s="81">
        <v>45588</v>
      </c>
      <c r="H7797" s="1" t="s">
        <v>66</v>
      </c>
      <c r="I7797" s="1" t="s">
        <v>31551</v>
      </c>
      <c r="J7797" s="1" t="s">
        <v>31500</v>
      </c>
      <c r="K7797" s="1" t="s">
        <v>42</v>
      </c>
      <c r="L7797" s="269" t="s">
        <v>31138</v>
      </c>
      <c r="M7797" s="1" t="s">
        <v>36</v>
      </c>
      <c r="N7797" s="1">
        <v>1189</v>
      </c>
      <c r="O7797" s="1" t="str">
        <f t="shared" si="238"/>
        <v>TC</v>
      </c>
      <c r="P7797" s="113" t="str">
        <f>VLOOKUP($B7797,'[3]CHÍNH THỨC'!$D:$H,4,0)</f>
        <v>08/09/2025</v>
      </c>
      <c r="Q7797" s="113" t="str">
        <f>VLOOKUP($B7797,'[3]CHÍNH THỨC'!$D:$H,5,0)</f>
        <v>Đã nghỉ việc</v>
      </c>
    </row>
    <row r="7798" spans="1:17">
      <c r="A7798" s="39">
        <v>7786</v>
      </c>
      <c r="B7798" s="3" t="s">
        <v>31554</v>
      </c>
      <c r="C7798" s="1" t="s">
        <v>31555</v>
      </c>
      <c r="D7798" s="2">
        <v>39489</v>
      </c>
      <c r="E7798" s="1" t="s">
        <v>30</v>
      </c>
      <c r="F7798" s="1" t="s">
        <v>31556</v>
      </c>
      <c r="G7798" s="81">
        <v>44801</v>
      </c>
      <c r="H7798" s="1" t="s">
        <v>66</v>
      </c>
      <c r="I7798" s="1" t="s">
        <v>31548</v>
      </c>
      <c r="J7798" s="1" t="s">
        <v>31500</v>
      </c>
      <c r="K7798" s="1" t="s">
        <v>35</v>
      </c>
      <c r="L7798" s="269" t="s">
        <v>31138</v>
      </c>
      <c r="M7798" s="1" t="s">
        <v>36</v>
      </c>
      <c r="N7798" s="1">
        <v>1190</v>
      </c>
      <c r="O7798" s="1" t="str">
        <f t="shared" si="238"/>
        <v>TC</v>
      </c>
      <c r="P7798" s="113" t="str">
        <f>VLOOKUP($B7798,'[3]CHÍNH THỨC'!$D:$H,4,0)</f>
        <v>08/09/2025</v>
      </c>
      <c r="Q7798" s="113" t="str">
        <f>VLOOKUP($B7798,'[3]CHÍNH THỨC'!$D:$H,5,0)</f>
        <v>Đã nghỉ việc</v>
      </c>
    </row>
    <row r="7799" spans="1:17">
      <c r="A7799" s="39">
        <v>7787</v>
      </c>
      <c r="B7799" s="3" t="s">
        <v>31557</v>
      </c>
      <c r="C7799" s="1" t="s">
        <v>31558</v>
      </c>
      <c r="D7799" s="2">
        <v>39658</v>
      </c>
      <c r="E7799" s="1" t="s">
        <v>30</v>
      </c>
      <c r="F7799" s="1" t="s">
        <v>31559</v>
      </c>
      <c r="G7799" s="81">
        <v>44917</v>
      </c>
      <c r="H7799" s="1" t="s">
        <v>66</v>
      </c>
      <c r="I7799" s="1" t="s">
        <v>31560</v>
      </c>
      <c r="J7799" s="1" t="s">
        <v>31500</v>
      </c>
      <c r="K7799" s="1" t="s">
        <v>42</v>
      </c>
      <c r="L7799" s="269" t="s">
        <v>31138</v>
      </c>
      <c r="M7799" s="1" t="s">
        <v>36</v>
      </c>
      <c r="N7799" s="1">
        <v>1137</v>
      </c>
      <c r="O7799" s="1" t="str">
        <f t="shared" si="238"/>
        <v>TC</v>
      </c>
      <c r="P7799" s="113" t="str">
        <f>VLOOKUP($B7799,'[3]CHÍNH THỨC'!$D:$H,4,0)</f>
        <v>08/09/2025</v>
      </c>
      <c r="Q7799" s="113" t="str">
        <f>VLOOKUP($B7799,'[3]CHÍNH THỨC'!$D:$H,5,0)</f>
        <v>Đã nghỉ việc</v>
      </c>
    </row>
    <row r="7800" spans="1:17">
      <c r="A7800" s="39">
        <v>7788</v>
      </c>
      <c r="B7800" s="3" t="s">
        <v>31561</v>
      </c>
      <c r="C7800" s="1" t="s">
        <v>31562</v>
      </c>
      <c r="D7800" s="2">
        <v>39803</v>
      </c>
      <c r="E7800" s="1" t="s">
        <v>30</v>
      </c>
      <c r="F7800" s="1" t="s">
        <v>31563</v>
      </c>
      <c r="G7800" s="81">
        <v>44928</v>
      </c>
      <c r="H7800" s="1" t="s">
        <v>66</v>
      </c>
      <c r="I7800" s="1" t="s">
        <v>31548</v>
      </c>
      <c r="J7800" s="1" t="s">
        <v>31500</v>
      </c>
      <c r="K7800" s="1" t="s">
        <v>35</v>
      </c>
      <c r="L7800" s="269" t="s">
        <v>31138</v>
      </c>
      <c r="M7800" s="1" t="s">
        <v>36</v>
      </c>
      <c r="N7800" s="1">
        <v>1138</v>
      </c>
      <c r="O7800" s="1" t="str">
        <f t="shared" si="238"/>
        <v>TC</v>
      </c>
      <c r="P7800" s="113" t="str">
        <f>VLOOKUP($B7800,'[3]CHÍNH THỨC'!$D:$H,4,0)</f>
        <v>08/09/2025</v>
      </c>
      <c r="Q7800" s="113" t="str">
        <f>VLOOKUP($B7800,'[3]CHÍNH THỨC'!$D:$H,5,0)</f>
        <v>Đã nghỉ việc</v>
      </c>
    </row>
    <row r="7801" spans="1:17">
      <c r="A7801" s="39">
        <v>7789</v>
      </c>
      <c r="B7801" s="3" t="s">
        <v>31564</v>
      </c>
      <c r="C7801" s="1" t="s">
        <v>31565</v>
      </c>
      <c r="D7801" s="2">
        <v>33548</v>
      </c>
      <c r="E7801" s="1" t="s">
        <v>30</v>
      </c>
      <c r="F7801" s="1" t="s">
        <v>31566</v>
      </c>
      <c r="G7801" s="81"/>
      <c r="H7801" s="1" t="s">
        <v>66</v>
      </c>
      <c r="I7801" s="1" t="s">
        <v>31567</v>
      </c>
      <c r="J7801" s="1" t="s">
        <v>31500</v>
      </c>
      <c r="K7801" s="1" t="s">
        <v>42</v>
      </c>
      <c r="L7801" s="269" t="s">
        <v>31138</v>
      </c>
      <c r="M7801" s="1" t="s">
        <v>36</v>
      </c>
      <c r="N7801" s="1">
        <v>1139</v>
      </c>
      <c r="O7801" s="1" t="str">
        <f t="shared" si="238"/>
        <v>TC</v>
      </c>
      <c r="P7801" s="113" t="str">
        <f>VLOOKUP($B7801,'[3]CHÍNH THỨC'!$D:$H,4,0)</f>
        <v>08/09/2025</v>
      </c>
      <c r="Q7801" s="113" t="str">
        <f>VLOOKUP($B7801,'[3]CHÍNH THỨC'!$D:$H,5,0)</f>
        <v>Đã nghỉ việc</v>
      </c>
    </row>
    <row r="7802" spans="1:17">
      <c r="A7802" s="39">
        <v>7790</v>
      </c>
      <c r="B7802" s="3" t="s">
        <v>31568</v>
      </c>
      <c r="C7802" s="1" t="s">
        <v>31569</v>
      </c>
      <c r="D7802" s="2">
        <v>39886</v>
      </c>
      <c r="E7802" s="1" t="s">
        <v>30</v>
      </c>
      <c r="F7802" s="1" t="s">
        <v>31570</v>
      </c>
      <c r="G7802" s="81"/>
      <c r="H7802" s="1" t="s">
        <v>66</v>
      </c>
      <c r="I7802" s="1" t="s">
        <v>31571</v>
      </c>
      <c r="J7802" s="1" t="s">
        <v>31500</v>
      </c>
      <c r="K7802" s="1" t="s">
        <v>42</v>
      </c>
      <c r="L7802" s="269" t="s">
        <v>31138</v>
      </c>
      <c r="M7802" s="1" t="s">
        <v>36</v>
      </c>
      <c r="N7802" s="1">
        <v>1140</v>
      </c>
      <c r="O7802" s="1" t="str">
        <f t="shared" si="238"/>
        <v>TC</v>
      </c>
      <c r="P7802" s="113" t="str">
        <f>VLOOKUP($B7802,'[3]CHÍNH THỨC'!$D:$H,4,0)</f>
        <v>08/09/2025</v>
      </c>
      <c r="Q7802" s="113" t="str">
        <f>VLOOKUP($B7802,'[3]CHÍNH THỨC'!$D:$H,5,0)</f>
        <v>Đã nghỉ việc</v>
      </c>
    </row>
    <row r="7803" spans="1:17">
      <c r="A7803" s="39">
        <v>7791</v>
      </c>
      <c r="B7803" s="3" t="s">
        <v>31572</v>
      </c>
      <c r="C7803" s="1" t="s">
        <v>806</v>
      </c>
      <c r="D7803" s="2" t="s">
        <v>31573</v>
      </c>
      <c r="E7803" s="1" t="s">
        <v>30</v>
      </c>
      <c r="F7803" s="1" t="s">
        <v>31574</v>
      </c>
      <c r="G7803" s="81"/>
      <c r="H7803" s="1" t="s">
        <v>66</v>
      </c>
      <c r="I7803" s="1" t="s">
        <v>17200</v>
      </c>
      <c r="J7803" s="1"/>
      <c r="K7803" s="1" t="s">
        <v>42</v>
      </c>
      <c r="L7803" s="269" t="s">
        <v>31138</v>
      </c>
      <c r="M7803" s="1" t="s">
        <v>36</v>
      </c>
      <c r="N7803" s="1">
        <v>1126</v>
      </c>
      <c r="O7803" s="1" t="str">
        <f t="shared" ref="O7803:O7866" si="239">RIGHT(B7803,2)</f>
        <v>TK</v>
      </c>
      <c r="P7803" s="113" t="e">
        <f>VLOOKUP($B7803,'[3]CHÍNH THỨC'!$D:$H,4,0)</f>
        <v>#N/A</v>
      </c>
      <c r="Q7803" s="113" t="e">
        <f>VLOOKUP($B7803,'[3]CHÍNH THỨC'!$D:$H,5,0)</f>
        <v>#N/A</v>
      </c>
    </row>
    <row r="7804" spans="1:17">
      <c r="A7804" s="39">
        <v>7792</v>
      </c>
      <c r="B7804" s="3" t="s">
        <v>31575</v>
      </c>
      <c r="C7804" s="1" t="s">
        <v>536</v>
      </c>
      <c r="D7804" s="2">
        <v>45474</v>
      </c>
      <c r="E7804" s="1" t="s">
        <v>30</v>
      </c>
      <c r="F7804" s="1" t="s">
        <v>31576</v>
      </c>
      <c r="G7804" s="81"/>
      <c r="H7804" s="1" t="s">
        <v>66</v>
      </c>
      <c r="I7804" s="1" t="s">
        <v>17200</v>
      </c>
      <c r="J7804" s="1"/>
      <c r="K7804" s="1" t="s">
        <v>42</v>
      </c>
      <c r="L7804" s="269" t="s">
        <v>31138</v>
      </c>
      <c r="M7804" s="1" t="s">
        <v>36</v>
      </c>
      <c r="N7804" s="1">
        <v>1127</v>
      </c>
      <c r="O7804" s="1" t="str">
        <f t="shared" si="239"/>
        <v>TK</v>
      </c>
      <c r="P7804" s="113" t="e">
        <f>VLOOKUP($B7804,'[3]CHÍNH THỨC'!$D:$H,4,0)</f>
        <v>#N/A</v>
      </c>
      <c r="Q7804" s="113" t="e">
        <f>VLOOKUP($B7804,'[3]CHÍNH THỨC'!$D:$H,5,0)</f>
        <v>#N/A</v>
      </c>
    </row>
    <row r="7805" spans="1:17">
      <c r="A7805" s="39">
        <v>7793</v>
      </c>
      <c r="B7805" s="3" t="s">
        <v>31577</v>
      </c>
      <c r="C7805" s="1" t="s">
        <v>31578</v>
      </c>
      <c r="D7805" s="2" t="s">
        <v>31579</v>
      </c>
      <c r="E7805" s="1" t="s">
        <v>30</v>
      </c>
      <c r="F7805" s="1" t="s">
        <v>31580</v>
      </c>
      <c r="G7805" s="81"/>
      <c r="H7805" s="1" t="s">
        <v>66</v>
      </c>
      <c r="I7805" s="1" t="s">
        <v>17200</v>
      </c>
      <c r="J7805" s="1"/>
      <c r="K7805" s="1" t="s">
        <v>42</v>
      </c>
      <c r="L7805" s="269" t="s">
        <v>31138</v>
      </c>
      <c r="M7805" s="1" t="s">
        <v>36</v>
      </c>
      <c r="N7805" s="1">
        <v>1128</v>
      </c>
      <c r="O7805" s="1" t="str">
        <f t="shared" si="239"/>
        <v>TK</v>
      </c>
      <c r="P7805" s="113" t="e">
        <f>VLOOKUP($B7805,'[3]CHÍNH THỨC'!$D:$H,4,0)</f>
        <v>#N/A</v>
      </c>
      <c r="Q7805" s="113" t="e">
        <f>VLOOKUP($B7805,'[3]CHÍNH THỨC'!$D:$H,5,0)</f>
        <v>#N/A</v>
      </c>
    </row>
    <row r="7806" spans="1:17">
      <c r="A7806" s="39">
        <v>7794</v>
      </c>
      <c r="B7806" s="3" t="s">
        <v>31581</v>
      </c>
      <c r="C7806" s="1" t="s">
        <v>15731</v>
      </c>
      <c r="D7806" s="2" t="s">
        <v>26734</v>
      </c>
      <c r="E7806" s="1" t="s">
        <v>30</v>
      </c>
      <c r="F7806" s="1" t="s">
        <v>31582</v>
      </c>
      <c r="G7806" s="81"/>
      <c r="H7806" s="1" t="s">
        <v>66</v>
      </c>
      <c r="I7806" s="1" t="s">
        <v>17200</v>
      </c>
      <c r="J7806" s="1"/>
      <c r="K7806" s="1" t="s">
        <v>42</v>
      </c>
      <c r="L7806" s="269" t="s">
        <v>31138</v>
      </c>
      <c r="M7806" s="1" t="s">
        <v>36</v>
      </c>
      <c r="N7806" s="1">
        <v>1129</v>
      </c>
      <c r="O7806" s="1" t="str">
        <f t="shared" si="239"/>
        <v>TK</v>
      </c>
      <c r="P7806" s="113" t="e">
        <f>VLOOKUP($B7806,'[3]CHÍNH THỨC'!$D:$H,4,0)</f>
        <v>#N/A</v>
      </c>
      <c r="Q7806" s="113" t="e">
        <f>VLOOKUP($B7806,'[3]CHÍNH THỨC'!$D:$H,5,0)</f>
        <v>#N/A</v>
      </c>
    </row>
    <row r="7807" spans="1:17">
      <c r="A7807" s="39">
        <v>7795</v>
      </c>
      <c r="B7807" s="3" t="s">
        <v>31583</v>
      </c>
      <c r="C7807" s="1" t="s">
        <v>11829</v>
      </c>
      <c r="D7807" s="2" t="s">
        <v>24798</v>
      </c>
      <c r="E7807" s="1" t="s">
        <v>30</v>
      </c>
      <c r="F7807" s="1" t="s">
        <v>29401</v>
      </c>
      <c r="G7807" s="81"/>
      <c r="H7807" s="1" t="s">
        <v>66</v>
      </c>
      <c r="I7807" s="1" t="s">
        <v>9719</v>
      </c>
      <c r="J7807" s="1"/>
      <c r="K7807" s="1" t="s">
        <v>35</v>
      </c>
      <c r="L7807" s="269" t="s">
        <v>31138</v>
      </c>
      <c r="M7807" s="1" t="s">
        <v>36</v>
      </c>
      <c r="N7807" s="1">
        <v>1130</v>
      </c>
      <c r="O7807" s="1" t="str">
        <f t="shared" si="239"/>
        <v>TK</v>
      </c>
      <c r="P7807" s="113" t="e">
        <f>VLOOKUP($B7807,'[3]CHÍNH THỨC'!$D:$H,4,0)</f>
        <v>#N/A</v>
      </c>
      <c r="Q7807" s="113" t="e">
        <f>VLOOKUP($B7807,'[3]CHÍNH THỨC'!$D:$H,5,0)</f>
        <v>#N/A</v>
      </c>
    </row>
    <row r="7808" spans="1:17">
      <c r="A7808" s="39">
        <v>7796</v>
      </c>
      <c r="B7808" s="3" t="s">
        <v>31584</v>
      </c>
      <c r="C7808" s="1" t="s">
        <v>31585</v>
      </c>
      <c r="D7808" s="2" t="s">
        <v>31586</v>
      </c>
      <c r="E7808" s="1" t="s">
        <v>30</v>
      </c>
      <c r="F7808" s="1" t="s">
        <v>31587</v>
      </c>
      <c r="G7808" s="81"/>
      <c r="H7808" s="1" t="s">
        <v>66</v>
      </c>
      <c r="I7808" s="1" t="s">
        <v>9719</v>
      </c>
      <c r="J7808" s="1"/>
      <c r="K7808" s="1" t="s">
        <v>35</v>
      </c>
      <c r="L7808" s="269" t="s">
        <v>31138</v>
      </c>
      <c r="M7808" s="1" t="s">
        <v>36</v>
      </c>
      <c r="N7808" s="1">
        <v>1131</v>
      </c>
      <c r="O7808" s="1" t="str">
        <f t="shared" si="239"/>
        <v>TK</v>
      </c>
      <c r="P7808" s="113" t="e">
        <f>VLOOKUP($B7808,'[3]CHÍNH THỨC'!$D:$H,4,0)</f>
        <v>#N/A</v>
      </c>
      <c r="Q7808" s="113" t="e">
        <f>VLOOKUP($B7808,'[3]CHÍNH THỨC'!$D:$H,5,0)</f>
        <v>#N/A</v>
      </c>
    </row>
    <row r="7809" spans="1:17">
      <c r="A7809" s="39">
        <v>7797</v>
      </c>
      <c r="B7809" s="3" t="s">
        <v>31588</v>
      </c>
      <c r="C7809" s="1" t="s">
        <v>31589</v>
      </c>
      <c r="D7809" s="2" t="s">
        <v>31590</v>
      </c>
      <c r="E7809" s="1" t="s">
        <v>30</v>
      </c>
      <c r="F7809" s="1" t="s">
        <v>31591</v>
      </c>
      <c r="G7809" s="81"/>
      <c r="H7809" s="1" t="s">
        <v>66</v>
      </c>
      <c r="I7809" s="1" t="s">
        <v>9719</v>
      </c>
      <c r="J7809" s="1"/>
      <c r="K7809" s="1" t="s">
        <v>35</v>
      </c>
      <c r="L7809" s="269" t="s">
        <v>31138</v>
      </c>
      <c r="M7809" s="1" t="s">
        <v>36</v>
      </c>
      <c r="N7809" s="1">
        <v>1132</v>
      </c>
      <c r="O7809" s="1" t="str">
        <f t="shared" si="239"/>
        <v>TK</v>
      </c>
      <c r="P7809" s="113" t="e">
        <f>VLOOKUP($B7809,'[3]CHÍNH THỨC'!$D:$H,4,0)</f>
        <v>#N/A</v>
      </c>
      <c r="Q7809" s="113" t="e">
        <f>VLOOKUP($B7809,'[3]CHÍNH THỨC'!$D:$H,5,0)</f>
        <v>#N/A</v>
      </c>
    </row>
    <row r="7810" spans="1:17">
      <c r="A7810" s="39">
        <v>7798</v>
      </c>
      <c r="B7810" s="3" t="s">
        <v>31592</v>
      </c>
      <c r="C7810" s="1" t="s">
        <v>31593</v>
      </c>
      <c r="D7810" s="2">
        <v>39875</v>
      </c>
      <c r="E7810" s="1" t="s">
        <v>30</v>
      </c>
      <c r="F7810" s="1" t="s">
        <v>31591</v>
      </c>
      <c r="G7810" s="81"/>
      <c r="H7810" s="1" t="s">
        <v>66</v>
      </c>
      <c r="I7810" s="1" t="s">
        <v>9719</v>
      </c>
      <c r="J7810" s="1"/>
      <c r="K7810" s="1" t="s">
        <v>35</v>
      </c>
      <c r="L7810" s="269" t="s">
        <v>31138</v>
      </c>
      <c r="M7810" s="1" t="s">
        <v>36</v>
      </c>
      <c r="N7810" s="1">
        <v>1133</v>
      </c>
      <c r="O7810" s="1" t="str">
        <f t="shared" si="239"/>
        <v>TK</v>
      </c>
      <c r="P7810" s="113" t="e">
        <f>VLOOKUP($B7810,'[3]CHÍNH THỨC'!$D:$H,4,0)</f>
        <v>#N/A</v>
      </c>
      <c r="Q7810" s="113" t="e">
        <f>VLOOKUP($B7810,'[3]CHÍNH THỨC'!$D:$H,5,0)</f>
        <v>#N/A</v>
      </c>
    </row>
    <row r="7811" spans="1:17">
      <c r="A7811" s="39">
        <v>7799</v>
      </c>
      <c r="B7811" s="3" t="s">
        <v>31594</v>
      </c>
      <c r="C7811" s="1" t="s">
        <v>24546</v>
      </c>
      <c r="D7811" s="2" t="s">
        <v>31595</v>
      </c>
      <c r="E7811" s="1" t="s">
        <v>30</v>
      </c>
      <c r="F7811" s="1" t="s">
        <v>31596</v>
      </c>
      <c r="G7811" s="81"/>
      <c r="H7811" s="1" t="s">
        <v>66</v>
      </c>
      <c r="I7811" s="1" t="s">
        <v>6247</v>
      </c>
      <c r="J7811" s="1"/>
      <c r="K7811" s="1" t="s">
        <v>35</v>
      </c>
      <c r="L7811" s="269" t="s">
        <v>31138</v>
      </c>
      <c r="M7811" s="1" t="s">
        <v>36</v>
      </c>
      <c r="N7811" s="1">
        <v>1135</v>
      </c>
      <c r="O7811" s="1" t="str">
        <f t="shared" si="239"/>
        <v>TK</v>
      </c>
      <c r="P7811" s="113" t="e">
        <f>VLOOKUP($B7811,'[3]CHÍNH THỨC'!$D:$H,4,0)</f>
        <v>#N/A</v>
      </c>
      <c r="Q7811" s="113" t="e">
        <f>VLOOKUP($B7811,'[3]CHÍNH THỨC'!$D:$H,5,0)</f>
        <v>#N/A</v>
      </c>
    </row>
    <row r="7812" spans="1:17">
      <c r="A7812" s="39">
        <v>7800</v>
      </c>
      <c r="B7812" s="3" t="s">
        <v>31597</v>
      </c>
      <c r="C7812" s="1" t="s">
        <v>21681</v>
      </c>
      <c r="D7812" s="269" t="s">
        <v>30454</v>
      </c>
      <c r="E7812" s="1" t="s">
        <v>1253</v>
      </c>
      <c r="F7812" s="261" t="s">
        <v>31598</v>
      </c>
      <c r="G7812" s="270" t="s">
        <v>31599</v>
      </c>
      <c r="H7812" s="1" t="s">
        <v>15353</v>
      </c>
      <c r="I7812" s="1" t="s">
        <v>31166</v>
      </c>
      <c r="J7812" s="261" t="s">
        <v>21679</v>
      </c>
      <c r="K7812" s="261" t="s">
        <v>42</v>
      </c>
      <c r="L7812" s="269" t="s">
        <v>31168</v>
      </c>
      <c r="M7812" s="1" t="s">
        <v>36</v>
      </c>
      <c r="N7812" s="1">
        <v>1105</v>
      </c>
      <c r="O7812" s="1" t="str">
        <f t="shared" si="239"/>
        <v>HU</v>
      </c>
      <c r="P7812" s="113" t="e">
        <f>VLOOKUP($B7812,'[3]CHÍNH THỨC'!$D:$H,4,0)</f>
        <v>#N/A</v>
      </c>
      <c r="Q7812" s="113" t="e">
        <f>VLOOKUP($B7812,'[3]CHÍNH THỨC'!$D:$H,5,0)</f>
        <v>#N/A</v>
      </c>
    </row>
    <row r="7813" spans="1:17">
      <c r="A7813" s="39">
        <v>7801</v>
      </c>
      <c r="B7813" s="3" t="s">
        <v>31600</v>
      </c>
      <c r="C7813" s="1" t="s">
        <v>21676</v>
      </c>
      <c r="D7813" s="269" t="s">
        <v>31601</v>
      </c>
      <c r="E7813" s="1" t="s">
        <v>1253</v>
      </c>
      <c r="F7813" s="261" t="s">
        <v>31602</v>
      </c>
      <c r="G7813" s="270" t="s">
        <v>31599</v>
      </c>
      <c r="H7813" s="1" t="s">
        <v>15353</v>
      </c>
      <c r="I7813" s="1" t="s">
        <v>31166</v>
      </c>
      <c r="J7813" s="261" t="s">
        <v>21679</v>
      </c>
      <c r="K7813" s="261" t="s">
        <v>42</v>
      </c>
      <c r="L7813" s="269" t="s">
        <v>31168</v>
      </c>
      <c r="M7813" s="1" t="s">
        <v>36</v>
      </c>
      <c r="N7813" s="1">
        <v>1104</v>
      </c>
      <c r="O7813" s="1" t="str">
        <f t="shared" si="239"/>
        <v>HU</v>
      </c>
      <c r="P7813" s="113" t="e">
        <f>VLOOKUP($B7813,'[3]CHÍNH THỨC'!$D:$H,4,0)</f>
        <v>#N/A</v>
      </c>
      <c r="Q7813" s="113" t="e">
        <f>VLOOKUP($B7813,'[3]CHÍNH THỨC'!$D:$H,5,0)</f>
        <v>#N/A</v>
      </c>
    </row>
    <row r="7814" spans="1:17">
      <c r="A7814" s="39">
        <v>7802</v>
      </c>
      <c r="B7814" s="3" t="s">
        <v>31603</v>
      </c>
      <c r="C7814" s="1" t="s">
        <v>31604</v>
      </c>
      <c r="D7814" s="269" t="s">
        <v>31605</v>
      </c>
      <c r="E7814" s="1" t="s">
        <v>1253</v>
      </c>
      <c r="F7814" s="261" t="s">
        <v>31606</v>
      </c>
      <c r="G7814" s="270" t="s">
        <v>31607</v>
      </c>
      <c r="H7814" s="1" t="s">
        <v>15353</v>
      </c>
      <c r="I7814" s="1" t="s">
        <v>31166</v>
      </c>
      <c r="J7814" s="1"/>
      <c r="K7814" s="261" t="s">
        <v>42</v>
      </c>
      <c r="L7814" s="269" t="s">
        <v>31168</v>
      </c>
      <c r="M7814" s="1" t="s">
        <v>36</v>
      </c>
      <c r="N7814" s="1">
        <v>1108</v>
      </c>
      <c r="O7814" s="1" t="str">
        <f t="shared" si="239"/>
        <v>HU</v>
      </c>
      <c r="P7814" s="113" t="e">
        <f>VLOOKUP($B7814,'[3]CHÍNH THỨC'!$D:$H,4,0)</f>
        <v>#N/A</v>
      </c>
      <c r="Q7814" s="113" t="e">
        <f>VLOOKUP($B7814,'[3]CHÍNH THỨC'!$D:$H,5,0)</f>
        <v>#N/A</v>
      </c>
    </row>
    <row r="7815" spans="1:17">
      <c r="A7815" s="39">
        <v>7803</v>
      </c>
      <c r="B7815" s="3" t="s">
        <v>31608</v>
      </c>
      <c r="C7815" s="1" t="s">
        <v>8559</v>
      </c>
      <c r="D7815" s="269" t="s">
        <v>31609</v>
      </c>
      <c r="E7815" s="1" t="s">
        <v>1253</v>
      </c>
      <c r="F7815" s="261" t="s">
        <v>31610</v>
      </c>
      <c r="G7815" s="270" t="s">
        <v>31607</v>
      </c>
      <c r="H7815" s="1" t="s">
        <v>15353</v>
      </c>
      <c r="I7815" s="1" t="s">
        <v>31166</v>
      </c>
      <c r="J7815" s="1"/>
      <c r="K7815" s="261" t="s">
        <v>42</v>
      </c>
      <c r="L7815" s="269" t="s">
        <v>31168</v>
      </c>
      <c r="M7815" s="1" t="s">
        <v>36</v>
      </c>
      <c r="N7815" s="1">
        <v>1109</v>
      </c>
      <c r="O7815" s="1" t="str">
        <f t="shared" si="239"/>
        <v>HU</v>
      </c>
      <c r="P7815" s="113" t="e">
        <f>VLOOKUP($B7815,'[3]CHÍNH THỨC'!$D:$H,4,0)</f>
        <v>#N/A</v>
      </c>
      <c r="Q7815" s="113" t="e">
        <f>VLOOKUP($B7815,'[3]CHÍNH THỨC'!$D:$H,5,0)</f>
        <v>#N/A</v>
      </c>
    </row>
    <row r="7816" spans="1:17">
      <c r="A7816" s="39">
        <v>7804</v>
      </c>
      <c r="B7816" s="3" t="s">
        <v>31611</v>
      </c>
      <c r="C7816" s="1" t="s">
        <v>31612</v>
      </c>
      <c r="D7816" s="269" t="s">
        <v>31613</v>
      </c>
      <c r="E7816" s="1" t="s">
        <v>1253</v>
      </c>
      <c r="F7816" s="261" t="s">
        <v>31614</v>
      </c>
      <c r="G7816" s="81">
        <v>44690</v>
      </c>
      <c r="H7816" s="1" t="s">
        <v>15353</v>
      </c>
      <c r="I7816" s="1" t="s">
        <v>31615</v>
      </c>
      <c r="J7816" s="1"/>
      <c r="K7816" s="261" t="s">
        <v>42</v>
      </c>
      <c r="L7816" s="269" t="s">
        <v>31168</v>
      </c>
      <c r="M7816" s="1" t="s">
        <v>36</v>
      </c>
      <c r="N7816" s="1">
        <v>1110</v>
      </c>
      <c r="O7816" s="1" t="str">
        <f t="shared" si="239"/>
        <v>HU</v>
      </c>
      <c r="P7816" s="113" t="e">
        <f>VLOOKUP($B7816,'[3]CHÍNH THỨC'!$D:$H,4,0)</f>
        <v>#N/A</v>
      </c>
      <c r="Q7816" s="113" t="e">
        <f>VLOOKUP($B7816,'[3]CHÍNH THỨC'!$D:$H,5,0)</f>
        <v>#N/A</v>
      </c>
    </row>
    <row r="7817" spans="1:17">
      <c r="A7817" s="39">
        <v>7805</v>
      </c>
      <c r="B7817" s="3" t="s">
        <v>31616</v>
      </c>
      <c r="C7817" s="1" t="s">
        <v>31617</v>
      </c>
      <c r="D7817" s="269" t="s">
        <v>31618</v>
      </c>
      <c r="E7817" s="1" t="s">
        <v>1253</v>
      </c>
      <c r="F7817" s="261" t="s">
        <v>31619</v>
      </c>
      <c r="G7817" s="270" t="s">
        <v>31620</v>
      </c>
      <c r="H7817" s="1" t="s">
        <v>15353</v>
      </c>
      <c r="I7817" s="1" t="s">
        <v>31621</v>
      </c>
      <c r="J7817" s="1"/>
      <c r="K7817" s="261" t="s">
        <v>35</v>
      </c>
      <c r="L7817" s="269" t="s">
        <v>31168</v>
      </c>
      <c r="M7817" s="1" t="s">
        <v>36</v>
      </c>
      <c r="N7817" s="1">
        <v>1107</v>
      </c>
      <c r="O7817" s="1" t="str">
        <f t="shared" si="239"/>
        <v>HU</v>
      </c>
      <c r="P7817" s="113" t="e">
        <f>VLOOKUP($B7817,'[3]CHÍNH THỨC'!$D:$H,4,0)</f>
        <v>#N/A</v>
      </c>
      <c r="Q7817" s="113" t="e">
        <f>VLOOKUP($B7817,'[3]CHÍNH THỨC'!$D:$H,5,0)</f>
        <v>#N/A</v>
      </c>
    </row>
    <row r="7818" spans="1:17">
      <c r="A7818" s="39">
        <v>7806</v>
      </c>
      <c r="B7818" s="3" t="s">
        <v>31622</v>
      </c>
      <c r="C7818" s="1" t="s">
        <v>31623</v>
      </c>
      <c r="D7818" s="269" t="s">
        <v>31624</v>
      </c>
      <c r="E7818" s="1" t="s">
        <v>1253</v>
      </c>
      <c r="F7818" s="261" t="s">
        <v>31625</v>
      </c>
      <c r="G7818" s="270" t="s">
        <v>31626</v>
      </c>
      <c r="H7818" s="1" t="s">
        <v>15353</v>
      </c>
      <c r="I7818" s="1" t="s">
        <v>31627</v>
      </c>
      <c r="J7818" s="1"/>
      <c r="K7818" s="261" t="s">
        <v>35</v>
      </c>
      <c r="L7818" s="269" t="s">
        <v>31168</v>
      </c>
      <c r="M7818" s="1" t="s">
        <v>36</v>
      </c>
      <c r="N7818" s="1">
        <v>1106</v>
      </c>
      <c r="O7818" s="1" t="str">
        <f t="shared" si="239"/>
        <v>HU</v>
      </c>
      <c r="P7818" s="113" t="e">
        <f>VLOOKUP($B7818,'[3]CHÍNH THỨC'!$D:$H,4,0)</f>
        <v>#N/A</v>
      </c>
      <c r="Q7818" s="113" t="e">
        <f>VLOOKUP($B7818,'[3]CHÍNH THỨC'!$D:$H,5,0)</f>
        <v>#N/A</v>
      </c>
    </row>
    <row r="7819" spans="1:17">
      <c r="A7819" s="39">
        <v>7807</v>
      </c>
      <c r="B7819" s="3" t="s">
        <v>31628</v>
      </c>
      <c r="C7819" s="1" t="s">
        <v>1640</v>
      </c>
      <c r="D7819" s="269" t="s">
        <v>31629</v>
      </c>
      <c r="E7819" s="1" t="s">
        <v>1253</v>
      </c>
      <c r="F7819" s="261" t="s">
        <v>12160</v>
      </c>
      <c r="G7819" s="270" t="s">
        <v>22790</v>
      </c>
      <c r="H7819" s="1" t="s">
        <v>15353</v>
      </c>
      <c r="I7819" s="1" t="s">
        <v>31630</v>
      </c>
      <c r="J7819" s="1"/>
      <c r="K7819" s="261" t="s">
        <v>35</v>
      </c>
      <c r="L7819" s="269" t="s">
        <v>31168</v>
      </c>
      <c r="M7819" s="1" t="s">
        <v>36</v>
      </c>
      <c r="N7819" s="1">
        <v>1103</v>
      </c>
      <c r="O7819" s="1" t="str">
        <f t="shared" si="239"/>
        <v>HU</v>
      </c>
      <c r="P7819" s="113" t="e">
        <f>VLOOKUP($B7819,'[3]CHÍNH THỨC'!$D:$H,4,0)</f>
        <v>#N/A</v>
      </c>
      <c r="Q7819" s="113" t="e">
        <f>VLOOKUP($B7819,'[3]CHÍNH THỨC'!$D:$H,5,0)</f>
        <v>#N/A</v>
      </c>
    </row>
    <row r="7820" spans="1:17">
      <c r="A7820" s="39">
        <v>7808</v>
      </c>
      <c r="B7820" s="3" t="s">
        <v>31631</v>
      </c>
      <c r="C7820" s="1" t="s">
        <v>31632</v>
      </c>
      <c r="D7820" s="2" t="s">
        <v>30476</v>
      </c>
      <c r="E7820" s="1" t="s">
        <v>1253</v>
      </c>
      <c r="F7820" s="1" t="s">
        <v>31633</v>
      </c>
      <c r="G7820" s="270" t="s">
        <v>9830</v>
      </c>
      <c r="H7820" s="1" t="s">
        <v>15353</v>
      </c>
      <c r="I7820" s="1" t="s">
        <v>10277</v>
      </c>
      <c r="J7820" s="1"/>
      <c r="K7820" s="1" t="s">
        <v>35</v>
      </c>
      <c r="L7820" s="2">
        <v>45847</v>
      </c>
      <c r="M7820" s="1" t="s">
        <v>36</v>
      </c>
      <c r="N7820" s="1">
        <v>1116</v>
      </c>
      <c r="O7820" s="1" t="str">
        <f t="shared" si="239"/>
        <v>HU</v>
      </c>
      <c r="P7820" s="113" t="e">
        <f>VLOOKUP($B7820,'[3]CHÍNH THỨC'!$D:$H,4,0)</f>
        <v>#N/A</v>
      </c>
      <c r="Q7820" s="113" t="e">
        <f>VLOOKUP($B7820,'[3]CHÍNH THỨC'!$D:$H,5,0)</f>
        <v>#N/A</v>
      </c>
    </row>
    <row r="7821" spans="1:17">
      <c r="A7821" s="39">
        <v>7809</v>
      </c>
      <c r="B7821" s="3" t="s">
        <v>31634</v>
      </c>
      <c r="C7821" s="1" t="s">
        <v>7607</v>
      </c>
      <c r="D7821" s="269" t="s">
        <v>31635</v>
      </c>
      <c r="E7821" s="1" t="s">
        <v>1253</v>
      </c>
      <c r="F7821" s="261" t="s">
        <v>31636</v>
      </c>
      <c r="G7821" s="270" t="s">
        <v>9675</v>
      </c>
      <c r="H7821" s="1" t="s">
        <v>15353</v>
      </c>
      <c r="I7821" s="1" t="s">
        <v>1930</v>
      </c>
      <c r="J7821" s="1"/>
      <c r="K7821" s="1" t="s">
        <v>42</v>
      </c>
      <c r="L7821" s="2">
        <v>45847</v>
      </c>
      <c r="M7821" s="1" t="s">
        <v>36</v>
      </c>
      <c r="N7821" s="1">
        <v>1120</v>
      </c>
      <c r="O7821" s="1" t="str">
        <f t="shared" si="239"/>
        <v>HU</v>
      </c>
      <c r="P7821" s="113" t="e">
        <f>VLOOKUP($B7821,'[3]CHÍNH THỨC'!$D:$H,4,0)</f>
        <v>#N/A</v>
      </c>
      <c r="Q7821" s="113" t="e">
        <f>VLOOKUP($B7821,'[3]CHÍNH THỨC'!$D:$H,5,0)</f>
        <v>#N/A</v>
      </c>
    </row>
    <row r="7822" spans="1:17">
      <c r="A7822" s="39">
        <v>7810</v>
      </c>
      <c r="B7822" s="3" t="s">
        <v>31637</v>
      </c>
      <c r="C7822" s="1" t="s">
        <v>31638</v>
      </c>
      <c r="D7822" s="269" t="s">
        <v>31639</v>
      </c>
      <c r="E7822" s="1" t="s">
        <v>30</v>
      </c>
      <c r="F7822" s="261" t="s">
        <v>31640</v>
      </c>
      <c r="G7822" s="81"/>
      <c r="H7822" s="1" t="s">
        <v>5076</v>
      </c>
      <c r="I7822" s="1" t="s">
        <v>31641</v>
      </c>
      <c r="J7822" s="1"/>
      <c r="K7822" s="1" t="s">
        <v>35</v>
      </c>
      <c r="L7822" s="269" t="s">
        <v>31138</v>
      </c>
      <c r="M7822" s="1" t="s">
        <v>75</v>
      </c>
      <c r="N7822" s="1">
        <v>1249</v>
      </c>
      <c r="O7822" s="1" t="str">
        <f t="shared" si="239"/>
        <v>TK</v>
      </c>
      <c r="P7822" s="113" t="e">
        <f>VLOOKUP($B7822,'[3]CHÍNH THỨC'!$D:$H,4,0)</f>
        <v>#N/A</v>
      </c>
      <c r="Q7822" s="113" t="e">
        <f>VLOOKUP($B7822,'[3]CHÍNH THỨC'!$D:$H,5,0)</f>
        <v>#N/A</v>
      </c>
    </row>
    <row r="7823" spans="1:17">
      <c r="A7823" s="39">
        <v>7811</v>
      </c>
      <c r="B7823" s="3" t="s">
        <v>31642</v>
      </c>
      <c r="C7823" s="1" t="s">
        <v>31643</v>
      </c>
      <c r="D7823" s="269" t="s">
        <v>31644</v>
      </c>
      <c r="E7823" s="1" t="s">
        <v>30</v>
      </c>
      <c r="F7823" s="261" t="s">
        <v>31645</v>
      </c>
      <c r="G7823" s="81"/>
      <c r="H7823" s="1" t="s">
        <v>5076</v>
      </c>
      <c r="I7823" s="1" t="s">
        <v>6247</v>
      </c>
      <c r="J7823" s="1"/>
      <c r="K7823" s="1" t="s">
        <v>35</v>
      </c>
      <c r="L7823" s="269" t="s">
        <v>31138</v>
      </c>
      <c r="M7823" s="1" t="s">
        <v>75</v>
      </c>
      <c r="N7823" s="1">
        <v>1250</v>
      </c>
      <c r="O7823" s="1" t="str">
        <f t="shared" si="239"/>
        <v>TK</v>
      </c>
      <c r="P7823" s="113" t="e">
        <f>VLOOKUP($B7823,'[3]CHÍNH THỨC'!$D:$H,4,0)</f>
        <v>#N/A</v>
      </c>
      <c r="Q7823" s="113" t="e">
        <f>VLOOKUP($B7823,'[3]CHÍNH THỨC'!$D:$H,5,0)</f>
        <v>#N/A</v>
      </c>
    </row>
    <row r="7824" spans="1:17">
      <c r="A7824" s="39">
        <v>7812</v>
      </c>
      <c r="B7824" s="3" t="s">
        <v>31646</v>
      </c>
      <c r="C7824" s="1" t="s">
        <v>19333</v>
      </c>
      <c r="D7824" s="269" t="s">
        <v>31647</v>
      </c>
      <c r="E7824" s="1" t="s">
        <v>30</v>
      </c>
      <c r="F7824" s="261" t="s">
        <v>19334</v>
      </c>
      <c r="G7824" s="81"/>
      <c r="H7824" s="1" t="s">
        <v>5076</v>
      </c>
      <c r="I7824" s="1" t="s">
        <v>6247</v>
      </c>
      <c r="J7824" s="1"/>
      <c r="K7824" s="1" t="s">
        <v>35</v>
      </c>
      <c r="L7824" s="269" t="s">
        <v>31138</v>
      </c>
      <c r="M7824" s="1" t="s">
        <v>75</v>
      </c>
      <c r="N7824" s="1">
        <v>1251</v>
      </c>
      <c r="O7824" s="1" t="str">
        <f t="shared" si="239"/>
        <v>TK</v>
      </c>
      <c r="P7824" s="113" t="e">
        <f>VLOOKUP($B7824,'[3]CHÍNH THỨC'!$D:$H,4,0)</f>
        <v>#N/A</v>
      </c>
      <c r="Q7824" s="113" t="e">
        <f>VLOOKUP($B7824,'[3]CHÍNH THỨC'!$D:$H,5,0)</f>
        <v>#N/A</v>
      </c>
    </row>
    <row r="7825" spans="1:17">
      <c r="A7825" s="39">
        <v>7813</v>
      </c>
      <c r="B7825" s="3" t="s">
        <v>31648</v>
      </c>
      <c r="C7825" s="1" t="s">
        <v>31649</v>
      </c>
      <c r="D7825" s="269" t="s">
        <v>31650</v>
      </c>
      <c r="E7825" s="1" t="s">
        <v>30</v>
      </c>
      <c r="F7825" s="261" t="s">
        <v>28661</v>
      </c>
      <c r="G7825" s="81"/>
      <c r="H7825" s="1" t="s">
        <v>5076</v>
      </c>
      <c r="I7825" s="1" t="s">
        <v>31651</v>
      </c>
      <c r="J7825" s="1"/>
      <c r="K7825" s="1" t="s">
        <v>35</v>
      </c>
      <c r="L7825" s="269" t="s">
        <v>31138</v>
      </c>
      <c r="M7825" s="1" t="s">
        <v>75</v>
      </c>
      <c r="N7825" s="1">
        <v>1252</v>
      </c>
      <c r="O7825" s="1" t="str">
        <f t="shared" si="239"/>
        <v>TK</v>
      </c>
      <c r="P7825" s="113" t="e">
        <f>VLOOKUP($B7825,'[3]CHÍNH THỨC'!$D:$H,4,0)</f>
        <v>#N/A</v>
      </c>
      <c r="Q7825" s="113" t="e">
        <f>VLOOKUP($B7825,'[3]CHÍNH THỨC'!$D:$H,5,0)</f>
        <v>#N/A</v>
      </c>
    </row>
    <row r="7826" spans="1:17">
      <c r="A7826" s="39">
        <v>7814</v>
      </c>
      <c r="B7826" s="3" t="s">
        <v>31652</v>
      </c>
      <c r="C7826" s="1" t="s">
        <v>17007</v>
      </c>
      <c r="D7826" s="2">
        <v>35224</v>
      </c>
      <c r="E7826" s="1" t="s">
        <v>30</v>
      </c>
      <c r="F7826" s="261" t="s">
        <v>17762</v>
      </c>
      <c r="G7826" s="81"/>
      <c r="H7826" s="1" t="s">
        <v>5076</v>
      </c>
      <c r="I7826" s="1" t="s">
        <v>3229</v>
      </c>
      <c r="J7826" s="1"/>
      <c r="K7826" s="1" t="s">
        <v>35</v>
      </c>
      <c r="L7826" s="269" t="s">
        <v>31138</v>
      </c>
      <c r="M7826" s="1" t="s">
        <v>75</v>
      </c>
      <c r="N7826" s="1">
        <v>1253</v>
      </c>
      <c r="O7826" s="1" t="str">
        <f t="shared" si="239"/>
        <v>TK</v>
      </c>
      <c r="P7826" s="113" t="e">
        <f>VLOOKUP($B7826,'[3]CHÍNH THỨC'!$D:$H,4,0)</f>
        <v>#N/A</v>
      </c>
      <c r="Q7826" s="113" t="e">
        <f>VLOOKUP($B7826,'[3]CHÍNH THỨC'!$D:$H,5,0)</f>
        <v>#N/A</v>
      </c>
    </row>
    <row r="7827" spans="1:17">
      <c r="A7827" s="39">
        <v>7815</v>
      </c>
      <c r="B7827" s="3" t="s">
        <v>31653</v>
      </c>
      <c r="C7827" s="1" t="s">
        <v>7673</v>
      </c>
      <c r="D7827" s="269" t="s">
        <v>31654</v>
      </c>
      <c r="E7827" s="1" t="s">
        <v>30</v>
      </c>
      <c r="F7827" s="261" t="s">
        <v>31655</v>
      </c>
      <c r="G7827" s="270" t="s">
        <v>9675</v>
      </c>
      <c r="H7827" s="1" t="s">
        <v>15353</v>
      </c>
      <c r="I7827" s="1" t="s">
        <v>1930</v>
      </c>
      <c r="J7827" s="261" t="s">
        <v>18717</v>
      </c>
      <c r="K7827" s="261" t="s">
        <v>42</v>
      </c>
      <c r="L7827" s="269" t="s">
        <v>31138</v>
      </c>
      <c r="M7827" s="1" t="s">
        <v>75</v>
      </c>
      <c r="N7827" s="1">
        <v>1233</v>
      </c>
      <c r="O7827" s="1" t="str">
        <f t="shared" si="239"/>
        <v>HU</v>
      </c>
      <c r="P7827" s="113" t="e">
        <f>VLOOKUP($B7827,'[3]CHÍNH THỨC'!$D:$H,4,0)</f>
        <v>#N/A</v>
      </c>
      <c r="Q7827" s="113" t="e">
        <f>VLOOKUP($B7827,'[3]CHÍNH THỨC'!$D:$H,5,0)</f>
        <v>#N/A</v>
      </c>
    </row>
    <row r="7828" spans="1:17">
      <c r="A7828" s="39">
        <v>7816</v>
      </c>
      <c r="B7828" s="3" t="s">
        <v>31656</v>
      </c>
      <c r="C7828" s="1" t="s">
        <v>8016</v>
      </c>
      <c r="D7828" s="269" t="s">
        <v>31657</v>
      </c>
      <c r="E7828" s="1" t="s">
        <v>30</v>
      </c>
      <c r="F7828" s="261" t="s">
        <v>31658</v>
      </c>
      <c r="G7828" s="270" t="s">
        <v>9675</v>
      </c>
      <c r="H7828" s="1" t="s">
        <v>15353</v>
      </c>
      <c r="I7828" s="1" t="s">
        <v>493</v>
      </c>
      <c r="J7828" s="261" t="s">
        <v>31659</v>
      </c>
      <c r="K7828" s="261" t="s">
        <v>42</v>
      </c>
      <c r="L7828" s="269" t="s">
        <v>31138</v>
      </c>
      <c r="M7828" s="1" t="s">
        <v>75</v>
      </c>
      <c r="N7828" s="1">
        <v>1235</v>
      </c>
      <c r="O7828" s="1" t="str">
        <f t="shared" si="239"/>
        <v>HU</v>
      </c>
      <c r="P7828" s="113" t="e">
        <f>VLOOKUP($B7828,'[3]CHÍNH THỨC'!$D:$H,4,0)</f>
        <v>#N/A</v>
      </c>
      <c r="Q7828" s="113" t="e">
        <f>VLOOKUP($B7828,'[3]CHÍNH THỨC'!$D:$H,5,0)</f>
        <v>#N/A</v>
      </c>
    </row>
    <row r="7829" spans="1:17">
      <c r="A7829" s="39">
        <v>7817</v>
      </c>
      <c r="B7829" s="3" t="s">
        <v>31660</v>
      </c>
      <c r="C7829" s="1" t="s">
        <v>14948</v>
      </c>
      <c r="D7829" s="269" t="s">
        <v>31661</v>
      </c>
      <c r="E7829" s="1" t="s">
        <v>30</v>
      </c>
      <c r="F7829" s="261" t="s">
        <v>31662</v>
      </c>
      <c r="G7829" s="270" t="s">
        <v>7958</v>
      </c>
      <c r="H7829" s="1" t="s">
        <v>15353</v>
      </c>
      <c r="I7829" s="1" t="s">
        <v>26411</v>
      </c>
      <c r="J7829" s="261" t="s">
        <v>31663</v>
      </c>
      <c r="K7829" s="261" t="s">
        <v>35</v>
      </c>
      <c r="L7829" s="269" t="s">
        <v>31138</v>
      </c>
      <c r="M7829" s="1" t="s">
        <v>75</v>
      </c>
      <c r="N7829" s="1">
        <v>1236</v>
      </c>
      <c r="O7829" s="1" t="str">
        <f t="shared" si="239"/>
        <v>HU</v>
      </c>
      <c r="P7829" s="113" t="e">
        <f>VLOOKUP($B7829,'[3]CHÍNH THỨC'!$D:$H,4,0)</f>
        <v>#N/A</v>
      </c>
      <c r="Q7829" s="113" t="e">
        <f>VLOOKUP($B7829,'[3]CHÍNH THỨC'!$D:$H,5,0)</f>
        <v>#N/A</v>
      </c>
    </row>
    <row r="7830" spans="1:17">
      <c r="A7830" s="39">
        <v>7818</v>
      </c>
      <c r="B7830" s="3" t="s">
        <v>31664</v>
      </c>
      <c r="C7830" s="1" t="s">
        <v>15731</v>
      </c>
      <c r="D7830" s="269" t="s">
        <v>31665</v>
      </c>
      <c r="E7830" s="1" t="s">
        <v>30</v>
      </c>
      <c r="F7830" s="261" t="s">
        <v>17956</v>
      </c>
      <c r="G7830" s="270" t="s">
        <v>9871</v>
      </c>
      <c r="H7830" s="1" t="s">
        <v>15353</v>
      </c>
      <c r="I7830" s="1" t="s">
        <v>118</v>
      </c>
      <c r="J7830" s="261" t="s">
        <v>17957</v>
      </c>
      <c r="K7830" s="261" t="s">
        <v>42</v>
      </c>
      <c r="L7830" s="269" t="s">
        <v>31138</v>
      </c>
      <c r="M7830" s="1" t="s">
        <v>75</v>
      </c>
      <c r="N7830" s="1">
        <v>1237</v>
      </c>
      <c r="O7830" s="1" t="str">
        <f t="shared" si="239"/>
        <v>HU</v>
      </c>
      <c r="P7830" s="113" t="e">
        <f>VLOOKUP($B7830,'[3]CHÍNH THỨC'!$D:$H,4,0)</f>
        <v>#N/A</v>
      </c>
      <c r="Q7830" s="113" t="e">
        <f>VLOOKUP($B7830,'[3]CHÍNH THỨC'!$D:$H,5,0)</f>
        <v>#N/A</v>
      </c>
    </row>
    <row r="7831" spans="1:17">
      <c r="A7831" s="39">
        <v>7819</v>
      </c>
      <c r="B7831" s="3" t="s">
        <v>31666</v>
      </c>
      <c r="C7831" s="1" t="s">
        <v>31667</v>
      </c>
      <c r="D7831" s="269" t="s">
        <v>31668</v>
      </c>
      <c r="E7831" s="1" t="s">
        <v>30</v>
      </c>
      <c r="F7831" s="261" t="s">
        <v>31669</v>
      </c>
      <c r="G7831" s="270" t="s">
        <v>21629</v>
      </c>
      <c r="H7831" s="1" t="s">
        <v>15353</v>
      </c>
      <c r="I7831" s="1" t="s">
        <v>3319</v>
      </c>
      <c r="J7831" s="261" t="s">
        <v>31670</v>
      </c>
      <c r="K7831" s="261" t="s">
        <v>42</v>
      </c>
      <c r="L7831" s="269" t="s">
        <v>31138</v>
      </c>
      <c r="M7831" s="1" t="s">
        <v>75</v>
      </c>
      <c r="N7831" s="1">
        <v>1238</v>
      </c>
      <c r="O7831" s="1" t="str">
        <f t="shared" si="239"/>
        <v>HU</v>
      </c>
      <c r="P7831" s="113" t="e">
        <f>VLOOKUP($B7831,'[3]CHÍNH THỨC'!$D:$H,4,0)</f>
        <v>#N/A</v>
      </c>
      <c r="Q7831" s="113" t="e">
        <f>VLOOKUP($B7831,'[3]CHÍNH THỨC'!$D:$H,5,0)</f>
        <v>#N/A</v>
      </c>
    </row>
    <row r="7832" spans="1:17">
      <c r="A7832" s="39">
        <v>7820</v>
      </c>
      <c r="B7832" s="3" t="s">
        <v>31671</v>
      </c>
      <c r="C7832" s="1" t="s">
        <v>24262</v>
      </c>
      <c r="D7832" s="269" t="s">
        <v>31672</v>
      </c>
      <c r="E7832" s="1" t="s">
        <v>30</v>
      </c>
      <c r="F7832" s="261" t="s">
        <v>31673</v>
      </c>
      <c r="G7832" s="270" t="s">
        <v>9225</v>
      </c>
      <c r="H7832" s="1" t="s">
        <v>15353</v>
      </c>
      <c r="I7832" s="1" t="s">
        <v>118</v>
      </c>
      <c r="J7832" s="261" t="s">
        <v>31674</v>
      </c>
      <c r="K7832" s="261" t="s">
        <v>42</v>
      </c>
      <c r="L7832" s="269" t="s">
        <v>31138</v>
      </c>
      <c r="M7832" s="1" t="s">
        <v>75</v>
      </c>
      <c r="N7832" s="1">
        <v>1239</v>
      </c>
      <c r="O7832" s="1" t="str">
        <f t="shared" si="239"/>
        <v>HU</v>
      </c>
      <c r="P7832" s="113" t="e">
        <f>VLOOKUP($B7832,'[3]CHÍNH THỨC'!$D:$H,4,0)</f>
        <v>#N/A</v>
      </c>
      <c r="Q7832" s="113" t="e">
        <f>VLOOKUP($B7832,'[3]CHÍNH THỨC'!$D:$H,5,0)</f>
        <v>#N/A</v>
      </c>
    </row>
    <row r="7833" spans="1:17">
      <c r="A7833" s="39">
        <v>7821</v>
      </c>
      <c r="B7833" s="3" t="s">
        <v>31675</v>
      </c>
      <c r="C7833" s="1" t="s">
        <v>31676</v>
      </c>
      <c r="D7833" s="269" t="s">
        <v>31677</v>
      </c>
      <c r="E7833" s="1" t="s">
        <v>30</v>
      </c>
      <c r="F7833" s="261" t="s">
        <v>31678</v>
      </c>
      <c r="G7833" s="270" t="s">
        <v>9666</v>
      </c>
      <c r="H7833" s="1" t="s">
        <v>15353</v>
      </c>
      <c r="I7833" s="1" t="s">
        <v>118</v>
      </c>
      <c r="J7833" s="261" t="s">
        <v>31674</v>
      </c>
      <c r="K7833" s="261" t="s">
        <v>42</v>
      </c>
      <c r="L7833" s="269" t="s">
        <v>31138</v>
      </c>
      <c r="M7833" s="1" t="s">
        <v>75</v>
      </c>
      <c r="N7833" s="1">
        <v>1240</v>
      </c>
      <c r="O7833" s="1" t="str">
        <f t="shared" si="239"/>
        <v>HU</v>
      </c>
      <c r="P7833" s="113" t="e">
        <f>VLOOKUP($B7833,'[3]CHÍNH THỨC'!$D:$H,4,0)</f>
        <v>#N/A</v>
      </c>
      <c r="Q7833" s="113" t="e">
        <f>VLOOKUP($B7833,'[3]CHÍNH THỨC'!$D:$H,5,0)</f>
        <v>#N/A</v>
      </c>
    </row>
    <row r="7834" spans="1:17">
      <c r="A7834" s="39">
        <v>7822</v>
      </c>
      <c r="B7834" s="3" t="s">
        <v>31679</v>
      </c>
      <c r="C7834" s="1" t="s">
        <v>11252</v>
      </c>
      <c r="D7834" s="269" t="s">
        <v>31680</v>
      </c>
      <c r="E7834" s="1" t="s">
        <v>30</v>
      </c>
      <c r="F7834" s="261" t="s">
        <v>31681</v>
      </c>
      <c r="G7834" s="270" t="s">
        <v>9666</v>
      </c>
      <c r="H7834" s="1" t="s">
        <v>15353</v>
      </c>
      <c r="I7834" s="1" t="s">
        <v>118</v>
      </c>
      <c r="J7834" s="261" t="s">
        <v>31682</v>
      </c>
      <c r="K7834" s="261" t="s">
        <v>42</v>
      </c>
      <c r="L7834" s="269" t="s">
        <v>31138</v>
      </c>
      <c r="M7834" s="1" t="s">
        <v>75</v>
      </c>
      <c r="N7834" s="1">
        <v>1241</v>
      </c>
      <c r="O7834" s="1" t="str">
        <f t="shared" si="239"/>
        <v>HU</v>
      </c>
      <c r="P7834" s="113" t="e">
        <f>VLOOKUP($B7834,'[3]CHÍNH THỨC'!$D:$H,4,0)</f>
        <v>#N/A</v>
      </c>
      <c r="Q7834" s="113" t="e">
        <f>VLOOKUP($B7834,'[3]CHÍNH THỨC'!$D:$H,5,0)</f>
        <v>#N/A</v>
      </c>
    </row>
    <row r="7835" spans="1:17">
      <c r="A7835" s="39">
        <v>7823</v>
      </c>
      <c r="B7835" s="3" t="s">
        <v>31683</v>
      </c>
      <c r="C7835" s="1" t="s">
        <v>31684</v>
      </c>
      <c r="D7835" s="269" t="s">
        <v>31685</v>
      </c>
      <c r="E7835" s="1" t="s">
        <v>30</v>
      </c>
      <c r="F7835" s="261" t="s">
        <v>31686</v>
      </c>
      <c r="G7835" s="270" t="s">
        <v>7964</v>
      </c>
      <c r="H7835" s="1" t="s">
        <v>15353</v>
      </c>
      <c r="I7835" s="1" t="s">
        <v>118</v>
      </c>
      <c r="J7835" s="261" t="s">
        <v>31687</v>
      </c>
      <c r="K7835" s="261" t="s">
        <v>42</v>
      </c>
      <c r="L7835" s="269" t="s">
        <v>31138</v>
      </c>
      <c r="M7835" s="1" t="s">
        <v>75</v>
      </c>
      <c r="N7835" s="1">
        <v>1242</v>
      </c>
      <c r="O7835" s="1" t="str">
        <f t="shared" si="239"/>
        <v>HU</v>
      </c>
      <c r="P7835" s="113" t="e">
        <f>VLOOKUP($B7835,'[3]CHÍNH THỨC'!$D:$H,4,0)</f>
        <v>#N/A</v>
      </c>
      <c r="Q7835" s="113" t="e">
        <f>VLOOKUP($B7835,'[3]CHÍNH THỨC'!$D:$H,5,0)</f>
        <v>#N/A</v>
      </c>
    </row>
    <row r="7836" spans="1:17">
      <c r="A7836" s="39">
        <v>7824</v>
      </c>
      <c r="B7836" s="3" t="s">
        <v>31688</v>
      </c>
      <c r="C7836" s="1" t="s">
        <v>31689</v>
      </c>
      <c r="D7836" s="269" t="s">
        <v>31690</v>
      </c>
      <c r="E7836" s="1" t="s">
        <v>30</v>
      </c>
      <c r="F7836" s="261" t="s">
        <v>31691</v>
      </c>
      <c r="G7836" s="270" t="s">
        <v>31692</v>
      </c>
      <c r="H7836" s="1" t="s">
        <v>15353</v>
      </c>
      <c r="I7836" s="1" t="s">
        <v>662</v>
      </c>
      <c r="J7836" s="261" t="s">
        <v>31693</v>
      </c>
      <c r="K7836" s="261" t="s">
        <v>35</v>
      </c>
      <c r="L7836" s="269" t="s">
        <v>31138</v>
      </c>
      <c r="M7836" s="1" t="s">
        <v>75</v>
      </c>
      <c r="N7836" s="1">
        <v>1243</v>
      </c>
      <c r="O7836" s="1" t="str">
        <f t="shared" si="239"/>
        <v>HU</v>
      </c>
      <c r="P7836" s="113" t="e">
        <f>VLOOKUP($B7836,'[3]CHÍNH THỨC'!$D:$H,4,0)</f>
        <v>#N/A</v>
      </c>
      <c r="Q7836" s="113" t="e">
        <f>VLOOKUP($B7836,'[3]CHÍNH THỨC'!$D:$H,5,0)</f>
        <v>#N/A</v>
      </c>
    </row>
    <row r="7837" spans="1:17">
      <c r="A7837" s="39">
        <v>7825</v>
      </c>
      <c r="B7837" s="3" t="s">
        <v>31694</v>
      </c>
      <c r="C7837" s="1" t="s">
        <v>3883</v>
      </c>
      <c r="D7837" s="269" t="s">
        <v>25145</v>
      </c>
      <c r="E7837" s="1" t="s">
        <v>30</v>
      </c>
      <c r="F7837" s="261" t="s">
        <v>3884</v>
      </c>
      <c r="G7837" s="270" t="s">
        <v>14110</v>
      </c>
      <c r="H7837" s="1" t="s">
        <v>15353</v>
      </c>
      <c r="I7837" s="1" t="s">
        <v>127</v>
      </c>
      <c r="J7837" s="261" t="s">
        <v>31663</v>
      </c>
      <c r="K7837" s="261" t="s">
        <v>35</v>
      </c>
      <c r="L7837" s="269" t="s">
        <v>31138</v>
      </c>
      <c r="M7837" s="1" t="s">
        <v>75</v>
      </c>
      <c r="N7837" s="1">
        <v>1244</v>
      </c>
      <c r="O7837" s="1" t="str">
        <f t="shared" si="239"/>
        <v>HU</v>
      </c>
      <c r="P7837" s="113" t="e">
        <f>VLOOKUP($B7837,'[3]CHÍNH THỨC'!$D:$H,4,0)</f>
        <v>#N/A</v>
      </c>
      <c r="Q7837" s="113" t="e">
        <f>VLOOKUP($B7837,'[3]CHÍNH THỨC'!$D:$H,5,0)</f>
        <v>#N/A</v>
      </c>
    </row>
    <row r="7838" spans="1:17">
      <c r="A7838" s="39">
        <v>7826</v>
      </c>
      <c r="B7838" s="3" t="s">
        <v>31695</v>
      </c>
      <c r="C7838" s="1" t="s">
        <v>3363</v>
      </c>
      <c r="D7838" s="269" t="s">
        <v>31696</v>
      </c>
      <c r="E7838" s="1" t="s">
        <v>30</v>
      </c>
      <c r="F7838" s="261" t="s">
        <v>31697</v>
      </c>
      <c r="G7838" s="270" t="s">
        <v>19089</v>
      </c>
      <c r="H7838" s="1" t="s">
        <v>15353</v>
      </c>
      <c r="I7838" s="1" t="s">
        <v>937</v>
      </c>
      <c r="J7838" s="261" t="s">
        <v>31698</v>
      </c>
      <c r="K7838" s="261" t="s">
        <v>42</v>
      </c>
      <c r="L7838" s="269" t="s">
        <v>31138</v>
      </c>
      <c r="M7838" s="1" t="s">
        <v>75</v>
      </c>
      <c r="N7838" s="1">
        <v>1246</v>
      </c>
      <c r="O7838" s="1" t="str">
        <f t="shared" si="239"/>
        <v>HU</v>
      </c>
      <c r="P7838" s="113" t="e">
        <f>VLOOKUP($B7838,'[3]CHÍNH THỨC'!$D:$H,4,0)</f>
        <v>#N/A</v>
      </c>
      <c r="Q7838" s="113" t="e">
        <f>VLOOKUP($B7838,'[3]CHÍNH THỨC'!$D:$H,5,0)</f>
        <v>#N/A</v>
      </c>
    </row>
    <row r="7839" spans="1:17">
      <c r="A7839" s="39">
        <v>7827</v>
      </c>
      <c r="B7839" s="3" t="s">
        <v>31699</v>
      </c>
      <c r="C7839" s="1" t="s">
        <v>24913</v>
      </c>
      <c r="D7839" s="2">
        <v>38579</v>
      </c>
      <c r="E7839" s="1" t="s">
        <v>31116</v>
      </c>
      <c r="F7839" s="261" t="s">
        <v>31700</v>
      </c>
      <c r="G7839" s="81" t="s">
        <v>31701</v>
      </c>
      <c r="H7839" s="1" t="s">
        <v>5076</v>
      </c>
      <c r="I7839" s="1" t="s">
        <v>2394</v>
      </c>
      <c r="J7839" s="1" t="s">
        <v>24603</v>
      </c>
      <c r="K7839" s="1" t="s">
        <v>35</v>
      </c>
      <c r="L7839" s="2" t="s">
        <v>31138</v>
      </c>
      <c r="M7839" s="1" t="s">
        <v>75</v>
      </c>
      <c r="N7839" s="1">
        <v>856</v>
      </c>
      <c r="O7839" s="1" t="str">
        <f t="shared" si="239"/>
        <v>BC</v>
      </c>
      <c r="P7839" s="113" t="e">
        <f>VLOOKUP($B7839,'[3]CHÍNH THỨC'!$D:$H,4,0)</f>
        <v>#N/A</v>
      </c>
      <c r="Q7839" s="113" t="e">
        <f>VLOOKUP($B7839,'[3]CHÍNH THỨC'!$D:$H,5,0)</f>
        <v>#N/A</v>
      </c>
    </row>
    <row r="7840" spans="1:17">
      <c r="A7840" s="39">
        <v>7828</v>
      </c>
      <c r="B7840" s="3" t="s">
        <v>31702</v>
      </c>
      <c r="C7840" s="1" t="s">
        <v>31703</v>
      </c>
      <c r="D7840" s="2">
        <v>38671</v>
      </c>
      <c r="E7840" s="1" t="s">
        <v>31116</v>
      </c>
      <c r="F7840" s="261" t="s">
        <v>16018</v>
      </c>
      <c r="G7840" s="81" t="s">
        <v>31701</v>
      </c>
      <c r="H7840" s="1" t="s">
        <v>5076</v>
      </c>
      <c r="I7840" s="1" t="s">
        <v>2394</v>
      </c>
      <c r="J7840" s="261" t="s">
        <v>31704</v>
      </c>
      <c r="K7840" s="1" t="s">
        <v>35</v>
      </c>
      <c r="L7840" s="2" t="s">
        <v>31138</v>
      </c>
      <c r="M7840" s="1" t="s">
        <v>75</v>
      </c>
      <c r="N7840" s="1">
        <v>1230</v>
      </c>
      <c r="O7840" s="1" t="str">
        <f t="shared" si="239"/>
        <v>BC</v>
      </c>
      <c r="P7840" s="113" t="e">
        <f>VLOOKUP($B7840,'[3]CHÍNH THỨC'!$D:$H,4,0)</f>
        <v>#N/A</v>
      </c>
      <c r="Q7840" s="113" t="e">
        <f>VLOOKUP($B7840,'[3]CHÍNH THỨC'!$D:$H,5,0)</f>
        <v>#N/A</v>
      </c>
    </row>
    <row r="7841" spans="1:17">
      <c r="A7841" s="39">
        <v>7829</v>
      </c>
      <c r="B7841" s="3" t="s">
        <v>31705</v>
      </c>
      <c r="C7841" s="1" t="s">
        <v>4135</v>
      </c>
      <c r="D7841" s="2">
        <v>38499</v>
      </c>
      <c r="E7841" s="1" t="s">
        <v>31116</v>
      </c>
      <c r="F7841" s="261" t="s">
        <v>16018</v>
      </c>
      <c r="G7841" s="81" t="s">
        <v>23390</v>
      </c>
      <c r="H7841" s="1" t="s">
        <v>5076</v>
      </c>
      <c r="I7841" s="1" t="s">
        <v>305</v>
      </c>
      <c r="J7841" s="1" t="s">
        <v>31147</v>
      </c>
      <c r="K7841" s="1" t="s">
        <v>35</v>
      </c>
      <c r="L7841" s="2" t="s">
        <v>31138</v>
      </c>
      <c r="M7841" s="1" t="s">
        <v>75</v>
      </c>
      <c r="N7841" s="1">
        <v>1231</v>
      </c>
      <c r="O7841" s="1" t="str">
        <f t="shared" si="239"/>
        <v>BC</v>
      </c>
      <c r="P7841" s="113" t="e">
        <f>VLOOKUP($B7841,'[3]CHÍNH THỨC'!$D:$H,4,0)</f>
        <v>#N/A</v>
      </c>
      <c r="Q7841" s="113" t="e">
        <f>VLOOKUP($B7841,'[3]CHÍNH THỨC'!$D:$H,5,0)</f>
        <v>#N/A</v>
      </c>
    </row>
    <row r="7842" spans="1:17">
      <c r="A7842" s="39">
        <v>7830</v>
      </c>
      <c r="B7842" s="3" t="s">
        <v>31706</v>
      </c>
      <c r="C7842" s="1" t="s">
        <v>31707</v>
      </c>
      <c r="D7842" s="2">
        <v>38670</v>
      </c>
      <c r="E7842" s="1" t="s">
        <v>31116</v>
      </c>
      <c r="F7842" s="261" t="s">
        <v>31708</v>
      </c>
      <c r="G7842" s="81" t="s">
        <v>31709</v>
      </c>
      <c r="H7842" s="1" t="s">
        <v>5076</v>
      </c>
      <c r="I7842" s="1" t="s">
        <v>305</v>
      </c>
      <c r="J7842" s="1" t="s">
        <v>31710</v>
      </c>
      <c r="K7842" s="1" t="s">
        <v>35</v>
      </c>
      <c r="L7842" s="2" t="s">
        <v>31138</v>
      </c>
      <c r="M7842" s="1" t="s">
        <v>75</v>
      </c>
      <c r="N7842" s="1">
        <v>1232</v>
      </c>
      <c r="O7842" s="1" t="str">
        <f t="shared" si="239"/>
        <v>BC</v>
      </c>
      <c r="P7842" s="113" t="e">
        <f>VLOOKUP($B7842,'[3]CHÍNH THỨC'!$D:$H,4,0)</f>
        <v>#N/A</v>
      </c>
      <c r="Q7842" s="113" t="e">
        <f>VLOOKUP($B7842,'[3]CHÍNH THỨC'!$D:$H,5,0)</f>
        <v>#N/A</v>
      </c>
    </row>
    <row r="7843" spans="1:17">
      <c r="A7843" s="39">
        <v>7831</v>
      </c>
      <c r="B7843" s="3" t="s">
        <v>31711</v>
      </c>
      <c r="C7843" s="1" t="s">
        <v>1521</v>
      </c>
      <c r="D7843" s="2">
        <v>40260</v>
      </c>
      <c r="E7843" s="1" t="s">
        <v>31116</v>
      </c>
      <c r="F7843" s="261" t="s">
        <v>31712</v>
      </c>
      <c r="G7843" s="81" t="s">
        <v>31713</v>
      </c>
      <c r="H7843" s="1" t="s">
        <v>5076</v>
      </c>
      <c r="I7843" s="1" t="s">
        <v>6247</v>
      </c>
      <c r="J7843" s="1" t="s">
        <v>31714</v>
      </c>
      <c r="K7843" s="1" t="s">
        <v>42</v>
      </c>
      <c r="L7843" s="2" t="s">
        <v>31138</v>
      </c>
      <c r="M7843" s="1" t="s">
        <v>75</v>
      </c>
      <c r="N7843" s="1" t="s">
        <v>31715</v>
      </c>
      <c r="O7843" s="1" t="str">
        <f t="shared" si="239"/>
        <v>BC</v>
      </c>
      <c r="P7843" s="113" t="e">
        <f>VLOOKUP($B7843,'[3]CHÍNH THỨC'!$D:$H,4,0)</f>
        <v>#N/A</v>
      </c>
      <c r="Q7843" s="113" t="e">
        <f>VLOOKUP($B7843,'[3]CHÍNH THỨC'!$D:$H,5,0)</f>
        <v>#N/A</v>
      </c>
    </row>
    <row r="7844" spans="1:17">
      <c r="A7844" s="39">
        <v>7832</v>
      </c>
      <c r="B7844" s="3" t="s">
        <v>31716</v>
      </c>
      <c r="C7844" s="1" t="s">
        <v>30207</v>
      </c>
      <c r="D7844" s="2">
        <v>35157</v>
      </c>
      <c r="E7844" s="1" t="s">
        <v>30</v>
      </c>
      <c r="F7844" s="261" t="s">
        <v>30209</v>
      </c>
      <c r="G7844" s="81">
        <v>44769</v>
      </c>
      <c r="H7844" s="1" t="s">
        <v>66</v>
      </c>
      <c r="I7844" s="1" t="s">
        <v>31717</v>
      </c>
      <c r="J7844" s="1"/>
      <c r="K7844" s="1" t="s">
        <v>35</v>
      </c>
      <c r="L7844" s="2">
        <v>45907</v>
      </c>
      <c r="M7844" s="1" t="s">
        <v>75</v>
      </c>
      <c r="N7844" s="1" t="s">
        <v>31718</v>
      </c>
      <c r="O7844" s="1" t="str">
        <f t="shared" si="239"/>
        <v>TC</v>
      </c>
      <c r="P7844" s="113">
        <f>VLOOKUP($B7844,'[3]CHÍNH THỨC'!$D:$H,4,0)</f>
        <v>45939</v>
      </c>
      <c r="Q7844" s="113" t="str">
        <f>VLOOKUP($B7844,'[3]CHÍNH THỨC'!$D:$H,5,0)</f>
        <v>Đã nghỉ việc</v>
      </c>
    </row>
    <row r="7845" spans="1:17">
      <c r="A7845" s="39">
        <v>7833</v>
      </c>
      <c r="B7845" s="3" t="s">
        <v>31719</v>
      </c>
      <c r="C7845" s="1" t="s">
        <v>31720</v>
      </c>
      <c r="D7845" s="2">
        <v>33253</v>
      </c>
      <c r="E7845" s="1" t="s">
        <v>30</v>
      </c>
      <c r="F7845" s="261" t="s">
        <v>30216</v>
      </c>
      <c r="G7845" s="81">
        <v>44788</v>
      </c>
      <c r="H7845" s="1" t="s">
        <v>66</v>
      </c>
      <c r="I7845" s="1" t="s">
        <v>180</v>
      </c>
      <c r="J7845" s="1"/>
      <c r="K7845" s="1" t="s">
        <v>35</v>
      </c>
      <c r="L7845" s="2">
        <v>45907</v>
      </c>
      <c r="M7845" s="1" t="s">
        <v>75</v>
      </c>
      <c r="N7845" s="1" t="s">
        <v>31721</v>
      </c>
      <c r="O7845" s="1" t="str">
        <f t="shared" si="239"/>
        <v>TC</v>
      </c>
      <c r="P7845" s="113" t="str">
        <f>VLOOKUP($B7845,'[3]CHÍNH THỨC'!$D:$H,4,0)</f>
        <v>08/09/2025</v>
      </c>
      <c r="Q7845" s="113" t="str">
        <f>VLOOKUP($B7845,'[3]CHÍNH THỨC'!$D:$H,5,0)</f>
        <v>Đã nghỉ việc</v>
      </c>
    </row>
    <row r="7846" spans="1:17">
      <c r="A7846" s="39">
        <v>7834</v>
      </c>
      <c r="B7846" s="3" t="s">
        <v>31722</v>
      </c>
      <c r="C7846" s="1" t="s">
        <v>31723</v>
      </c>
      <c r="D7846" s="2">
        <v>39267</v>
      </c>
      <c r="E7846" s="1" t="s">
        <v>1253</v>
      </c>
      <c r="F7846" s="261" t="s">
        <v>31724</v>
      </c>
      <c r="G7846" s="81">
        <v>44522</v>
      </c>
      <c r="H7846" s="1" t="s">
        <v>66</v>
      </c>
      <c r="I7846" s="1" t="s">
        <v>31725</v>
      </c>
      <c r="J7846" s="1"/>
      <c r="K7846" s="1" t="s">
        <v>35</v>
      </c>
      <c r="L7846" s="2">
        <v>45907</v>
      </c>
      <c r="M7846" s="1" t="s">
        <v>75</v>
      </c>
      <c r="N7846" s="1">
        <v>1254</v>
      </c>
      <c r="O7846" s="1" t="str">
        <f t="shared" si="239"/>
        <v>TC</v>
      </c>
      <c r="P7846" s="113" t="str">
        <f>VLOOKUP($B7846,'[3]CHÍNH THỨC'!$D:$H,4,0)</f>
        <v>08/09/2025</v>
      </c>
      <c r="Q7846" s="113" t="str">
        <f>VLOOKUP($B7846,'[3]CHÍNH THỨC'!$D:$H,5,0)</f>
        <v>Đã nghỉ việc</v>
      </c>
    </row>
    <row r="7847" spans="1:17">
      <c r="A7847" s="39">
        <v>7835</v>
      </c>
      <c r="B7847" s="3" t="s">
        <v>31726</v>
      </c>
      <c r="C7847" s="1" t="s">
        <v>14002</v>
      </c>
      <c r="D7847" s="269" t="s">
        <v>31727</v>
      </c>
      <c r="E7847" s="1" t="s">
        <v>30</v>
      </c>
      <c r="F7847" s="261" t="s">
        <v>31728</v>
      </c>
      <c r="G7847" s="270" t="s">
        <v>31729</v>
      </c>
      <c r="H7847" s="1" t="s">
        <v>8300</v>
      </c>
      <c r="I7847" s="1" t="s">
        <v>2600</v>
      </c>
      <c r="J7847" s="261" t="s">
        <v>31730</v>
      </c>
      <c r="K7847" s="1" t="s">
        <v>42</v>
      </c>
      <c r="L7847" s="2">
        <v>45908</v>
      </c>
      <c r="M7847" s="1" t="s">
        <v>36</v>
      </c>
      <c r="N7847" s="1">
        <v>1271</v>
      </c>
      <c r="O7847" s="1" t="str">
        <f t="shared" si="239"/>
        <v>NE</v>
      </c>
      <c r="P7847" s="113">
        <f>VLOOKUP($B7847,'[3]CHÍNH THỨC'!$D:$H,4,0)</f>
        <v>45925</v>
      </c>
      <c r="Q7847" s="113" t="str">
        <f>VLOOKUP($B7847,'[3]CHÍNH THỨC'!$D:$H,5,0)</f>
        <v>Đang làm việc</v>
      </c>
    </row>
    <row r="7848" spans="1:17">
      <c r="A7848" s="39">
        <v>7836</v>
      </c>
      <c r="B7848" s="3" t="s">
        <v>31731</v>
      </c>
      <c r="C7848" s="1" t="s">
        <v>284</v>
      </c>
      <c r="D7848" s="2">
        <v>39486</v>
      </c>
      <c r="E7848" s="1" t="s">
        <v>30</v>
      </c>
      <c r="F7848" s="261" t="s">
        <v>31732</v>
      </c>
      <c r="G7848" s="270" t="s">
        <v>9830</v>
      </c>
      <c r="H7848" s="1" t="s">
        <v>8300</v>
      </c>
      <c r="I7848" s="1" t="s">
        <v>10277</v>
      </c>
      <c r="J7848" s="261" t="s">
        <v>31733</v>
      </c>
      <c r="K7848" s="1" t="s">
        <v>42</v>
      </c>
      <c r="L7848" s="2">
        <v>45908</v>
      </c>
      <c r="M7848" s="1" t="s">
        <v>36</v>
      </c>
      <c r="N7848" s="1">
        <v>1278</v>
      </c>
      <c r="O7848" s="1" t="str">
        <f t="shared" si="239"/>
        <v>NE</v>
      </c>
      <c r="P7848" s="113" t="str">
        <f>VLOOKUP($B7848,'[3]CHÍNH THỨC'!$D:$H,4,0)</f>
        <v>17/09/2025</v>
      </c>
      <c r="Q7848" s="113" t="str">
        <f>VLOOKUP($B7848,'[3]CHÍNH THỨC'!$D:$H,5,0)</f>
        <v>Đã nghỉ việc</v>
      </c>
    </row>
    <row r="7849" spans="1:17">
      <c r="A7849" s="39">
        <v>7837</v>
      </c>
      <c r="B7849" s="3" t="s">
        <v>31734</v>
      </c>
      <c r="C7849" s="1" t="s">
        <v>7607</v>
      </c>
      <c r="D7849" s="2">
        <v>37458</v>
      </c>
      <c r="E7849" s="1" t="s">
        <v>30</v>
      </c>
      <c r="F7849" s="261" t="s">
        <v>31735</v>
      </c>
      <c r="G7849" s="81">
        <v>44431</v>
      </c>
      <c r="H7849" s="1" t="s">
        <v>66</v>
      </c>
      <c r="I7849" s="1" t="s">
        <v>31736</v>
      </c>
      <c r="J7849" s="261" t="s">
        <v>31737</v>
      </c>
      <c r="K7849" s="1" t="s">
        <v>42</v>
      </c>
      <c r="L7849" s="2">
        <v>45908</v>
      </c>
      <c r="M7849" s="1" t="s">
        <v>36</v>
      </c>
      <c r="N7849" s="261" t="s">
        <v>4813</v>
      </c>
      <c r="O7849" s="1" t="str">
        <f t="shared" si="239"/>
        <v>IC</v>
      </c>
      <c r="P7849" s="113">
        <f>VLOOKUP($B7849,'[3]CHÍNH THỨC'!$D:$H,4,0)</f>
        <v>45909</v>
      </c>
      <c r="Q7849" s="113" t="str">
        <f>VLOOKUP($B7849,'[3]CHÍNH THỨC'!$D:$H,5,0)</f>
        <v>Đã nghỉ việc</v>
      </c>
    </row>
    <row r="7850" spans="1:17">
      <c r="A7850" s="39">
        <v>7838</v>
      </c>
      <c r="B7850" s="3" t="s">
        <v>31738</v>
      </c>
      <c r="C7850" s="1" t="s">
        <v>15266</v>
      </c>
      <c r="D7850" s="269" t="s">
        <v>31739</v>
      </c>
      <c r="E7850" s="261" t="s">
        <v>31740</v>
      </c>
      <c r="F7850" s="261" t="s">
        <v>31741</v>
      </c>
      <c r="G7850" s="270" t="s">
        <v>31742</v>
      </c>
      <c r="H7850" s="1" t="s">
        <v>5076</v>
      </c>
      <c r="I7850" s="261" t="s">
        <v>31743</v>
      </c>
      <c r="J7850" s="261" t="s">
        <v>29957</v>
      </c>
      <c r="K7850" s="261" t="s">
        <v>35</v>
      </c>
      <c r="L7850" s="269" t="s">
        <v>31744</v>
      </c>
      <c r="M7850" s="1" t="s">
        <v>2045</v>
      </c>
      <c r="N7850" s="1">
        <v>1263</v>
      </c>
      <c r="O7850" s="1" t="str">
        <f t="shared" si="239"/>
        <v>TM</v>
      </c>
      <c r="P7850" s="113">
        <f>VLOOKUP($B7850,'[3]CHÍNH THỨC'!$D:$H,4,0)</f>
        <v>45925</v>
      </c>
      <c r="Q7850" s="113" t="str">
        <f>VLOOKUP($B7850,'[3]CHÍNH THỨC'!$D:$H,5,0)</f>
        <v>Đang làm việc</v>
      </c>
    </row>
    <row r="7851" spans="1:17">
      <c r="A7851" s="39">
        <v>7839</v>
      </c>
      <c r="B7851" s="3" t="s">
        <v>31745</v>
      </c>
      <c r="C7851" s="1" t="s">
        <v>31746</v>
      </c>
      <c r="D7851" s="2" t="s">
        <v>31747</v>
      </c>
      <c r="E7851" s="1" t="s">
        <v>30</v>
      </c>
      <c r="F7851" s="261" t="s">
        <v>31748</v>
      </c>
      <c r="G7851" s="81" t="s">
        <v>31749</v>
      </c>
      <c r="H7851" s="1" t="s">
        <v>5076</v>
      </c>
      <c r="I7851" s="1" t="s">
        <v>31750</v>
      </c>
      <c r="J7851" s="261" t="s">
        <v>31751</v>
      </c>
      <c r="K7851" s="1" t="s">
        <v>13905</v>
      </c>
      <c r="L7851" s="269" t="s">
        <v>31752</v>
      </c>
      <c r="M7851" s="1" t="s">
        <v>194</v>
      </c>
      <c r="N7851" s="1">
        <v>1262</v>
      </c>
      <c r="O7851" s="1" t="str">
        <f t="shared" si="239"/>
        <v>WN</v>
      </c>
      <c r="P7851" s="113">
        <f>VLOOKUP($B7851,'[3]CHÍNH THỨC'!$D:$H,4,0)</f>
        <v>45939</v>
      </c>
      <c r="Q7851" s="113" t="str">
        <f>VLOOKUP($B7851,'[3]CHÍNH THỨC'!$D:$H,5,0)</f>
        <v>Đã nghỉ việc</v>
      </c>
    </row>
    <row r="7852" spans="1:17">
      <c r="A7852" s="39">
        <v>7840</v>
      </c>
      <c r="B7852" s="3" t="s">
        <v>31753</v>
      </c>
      <c r="C7852" s="1" t="s">
        <v>31754</v>
      </c>
      <c r="D7852" s="2" t="s">
        <v>31755</v>
      </c>
      <c r="E7852" s="1" t="s">
        <v>30</v>
      </c>
      <c r="F7852" s="261" t="s">
        <v>13056</v>
      </c>
      <c r="G7852" s="81" t="s">
        <v>31756</v>
      </c>
      <c r="H7852" s="1" t="s">
        <v>5076</v>
      </c>
      <c r="I7852" s="1" t="s">
        <v>31757</v>
      </c>
      <c r="J7852" s="261" t="s">
        <v>31758</v>
      </c>
      <c r="K7852" s="1" t="s">
        <v>13905</v>
      </c>
      <c r="L7852" s="269" t="s">
        <v>31752</v>
      </c>
      <c r="M7852" s="1" t="s">
        <v>194</v>
      </c>
      <c r="N7852" s="1">
        <v>1259</v>
      </c>
      <c r="O7852" s="1" t="str">
        <f t="shared" si="239"/>
        <v>WN</v>
      </c>
      <c r="P7852" s="113" t="str">
        <f>VLOOKUP($B7852,'[3]CHÍNH THỨC'!$D:$H,4,0)</f>
        <v>15/09/2025</v>
      </c>
      <c r="Q7852" s="113" t="str">
        <f>VLOOKUP($B7852,'[3]CHÍNH THỨC'!$D:$H,5,0)</f>
        <v>Đã nghỉ việc</v>
      </c>
    </row>
    <row r="7853" spans="1:17">
      <c r="A7853" s="39">
        <v>7841</v>
      </c>
      <c r="B7853" s="3" t="s">
        <v>31759</v>
      </c>
      <c r="C7853" s="1" t="s">
        <v>31760</v>
      </c>
      <c r="D7853" s="2" t="s">
        <v>31761</v>
      </c>
      <c r="E7853" s="1" t="s">
        <v>30</v>
      </c>
      <c r="F7853" s="261" t="s">
        <v>31762</v>
      </c>
      <c r="G7853" s="81" t="s">
        <v>31756</v>
      </c>
      <c r="H7853" s="1" t="s">
        <v>5076</v>
      </c>
      <c r="I7853" s="1" t="s">
        <v>31757</v>
      </c>
      <c r="J7853" s="261" t="s">
        <v>31763</v>
      </c>
      <c r="K7853" s="1" t="s">
        <v>13905</v>
      </c>
      <c r="L7853" s="269" t="s">
        <v>31752</v>
      </c>
      <c r="M7853" s="1" t="s">
        <v>194</v>
      </c>
      <c r="N7853" s="1" t="s">
        <v>31764</v>
      </c>
      <c r="O7853" s="1" t="str">
        <f t="shared" si="239"/>
        <v>WN</v>
      </c>
      <c r="P7853" s="113" t="str">
        <f>VLOOKUP($B7853,'[3]CHÍNH THỨC'!$D:$H,4,0)</f>
        <v>15/09/2025</v>
      </c>
      <c r="Q7853" s="113" t="str">
        <f>VLOOKUP($B7853,'[3]CHÍNH THỨC'!$D:$H,5,0)</f>
        <v>Đã nghỉ việc</v>
      </c>
    </row>
    <row r="7854" spans="1:17">
      <c r="A7854" s="39">
        <v>7842</v>
      </c>
      <c r="B7854" s="3" t="s">
        <v>31765</v>
      </c>
      <c r="C7854" s="1" t="s">
        <v>31766</v>
      </c>
      <c r="D7854" s="269" t="s">
        <v>31767</v>
      </c>
      <c r="E7854" s="1" t="s">
        <v>30</v>
      </c>
      <c r="F7854" s="261" t="s">
        <v>31768</v>
      </c>
      <c r="G7854" s="270" t="s">
        <v>27818</v>
      </c>
      <c r="H7854" s="1" t="s">
        <v>30255</v>
      </c>
      <c r="I7854" s="1" t="s">
        <v>31769</v>
      </c>
      <c r="J7854" s="1"/>
      <c r="K7854" s="1" t="s">
        <v>35</v>
      </c>
      <c r="L7854" s="269" t="s">
        <v>31752</v>
      </c>
      <c r="M7854" s="1" t="s">
        <v>2045</v>
      </c>
      <c r="N7854" s="1">
        <v>1264</v>
      </c>
      <c r="O7854" s="1" t="str">
        <f t="shared" si="239"/>
        <v>BC</v>
      </c>
      <c r="P7854" s="113">
        <f>VLOOKUP($B7854,'[3]CHÍNH THỨC'!$D:$H,4,0)</f>
        <v>46000</v>
      </c>
      <c r="Q7854" s="113" t="str">
        <f>VLOOKUP($B7854,'[3]CHÍNH THỨC'!$D:$H,5,0)</f>
        <v>Đã nghỉ việc</v>
      </c>
    </row>
    <row r="7855" spans="1:17">
      <c r="A7855" s="39">
        <v>7843</v>
      </c>
      <c r="B7855" s="3" t="s">
        <v>31770</v>
      </c>
      <c r="C7855" s="1" t="s">
        <v>31771</v>
      </c>
      <c r="D7855" s="269" t="s">
        <v>31772</v>
      </c>
      <c r="E7855" s="1" t="s">
        <v>30</v>
      </c>
      <c r="F7855" s="261" t="s">
        <v>31773</v>
      </c>
      <c r="G7855" s="270" t="s">
        <v>16343</v>
      </c>
      <c r="H7855" s="1" t="s">
        <v>5076</v>
      </c>
      <c r="I7855" s="1" t="s">
        <v>31774</v>
      </c>
      <c r="J7855" s="261" t="s">
        <v>31775</v>
      </c>
      <c r="K7855" s="1" t="s">
        <v>35</v>
      </c>
      <c r="L7855" s="269" t="s">
        <v>31744</v>
      </c>
      <c r="M7855" s="1" t="s">
        <v>2045</v>
      </c>
      <c r="N7855" s="1">
        <v>1265</v>
      </c>
      <c r="O7855" s="1" t="str">
        <f t="shared" si="239"/>
        <v>MD</v>
      </c>
      <c r="P7855" s="113">
        <f>VLOOKUP($B7855,'[3]CHÍNH THỨC'!$D:$H,4,0)</f>
        <v>45939</v>
      </c>
      <c r="Q7855" s="113" t="str">
        <f>VLOOKUP($B7855,'[3]CHÍNH THỨC'!$D:$H,5,0)</f>
        <v>Đã nghỉ việc</v>
      </c>
    </row>
    <row r="7856" spans="1:17">
      <c r="A7856" s="39">
        <v>7844</v>
      </c>
      <c r="B7856" s="3" t="s">
        <v>31776</v>
      </c>
      <c r="C7856" s="1" t="s">
        <v>31777</v>
      </c>
      <c r="D7856" s="2">
        <v>34233</v>
      </c>
      <c r="E7856" s="1" t="s">
        <v>30</v>
      </c>
      <c r="F7856" s="261" t="s">
        <v>31778</v>
      </c>
      <c r="G7856" s="81">
        <v>44303</v>
      </c>
      <c r="H7856" s="1" t="s">
        <v>66</v>
      </c>
      <c r="I7856" s="1" t="s">
        <v>31779</v>
      </c>
      <c r="J7856" s="1"/>
      <c r="K7856" s="1" t="s">
        <v>35</v>
      </c>
      <c r="L7856" s="2">
        <v>45907</v>
      </c>
      <c r="M7856" s="1" t="s">
        <v>30045</v>
      </c>
      <c r="N7856" s="1">
        <v>1266</v>
      </c>
      <c r="O7856" s="1" t="str">
        <f t="shared" si="239"/>
        <v>TC</v>
      </c>
      <c r="P7856" s="113">
        <f>VLOOKUP($B7856,'[3]CHÍNH THỨC'!$D:$H,4,0)</f>
        <v>45909</v>
      </c>
      <c r="Q7856" s="113" t="str">
        <f>VLOOKUP($B7856,'[3]CHÍNH THỨC'!$D:$H,5,0)</f>
        <v>Đã nghỉ việc</v>
      </c>
    </row>
    <row r="7857" spans="1:17">
      <c r="A7857" s="39">
        <v>7845</v>
      </c>
      <c r="B7857" s="3" t="s">
        <v>31780</v>
      </c>
      <c r="C7857" s="1" t="s">
        <v>2142</v>
      </c>
      <c r="D7857" s="2" t="s">
        <v>31781</v>
      </c>
      <c r="E7857" s="1" t="s">
        <v>30</v>
      </c>
      <c r="F7857" s="261" t="s">
        <v>31782</v>
      </c>
      <c r="G7857" s="81" t="s">
        <v>13578</v>
      </c>
      <c r="H7857" s="1" t="s">
        <v>15353</v>
      </c>
      <c r="I7857" s="1" t="s">
        <v>1245</v>
      </c>
      <c r="J7857" s="261" t="s">
        <v>31783</v>
      </c>
      <c r="K7857" s="1" t="s">
        <v>42</v>
      </c>
      <c r="L7857" s="2" t="s">
        <v>31744</v>
      </c>
      <c r="M7857" s="1" t="s">
        <v>36</v>
      </c>
      <c r="N7857" s="1">
        <v>1257</v>
      </c>
      <c r="O7857" s="1" t="str">
        <f t="shared" si="239"/>
        <v>HU</v>
      </c>
      <c r="P7857" s="113" t="str">
        <f>VLOOKUP($B7857,'[3]CHÍNH THỨC'!$D:$H,4,0)</f>
        <v>15/09/2025</v>
      </c>
      <c r="Q7857" s="113" t="str">
        <f>VLOOKUP($B7857,'[3]CHÍNH THỨC'!$D:$H,5,0)</f>
        <v>Đã nghỉ việc</v>
      </c>
    </row>
    <row r="7858" spans="1:17">
      <c r="A7858" s="39">
        <v>7846</v>
      </c>
      <c r="B7858" s="3" t="s">
        <v>31784</v>
      </c>
      <c r="C7858" s="1" t="s">
        <v>31785</v>
      </c>
      <c r="D7858" s="2" t="s">
        <v>23554</v>
      </c>
      <c r="E7858" s="1" t="s">
        <v>30</v>
      </c>
      <c r="F7858" s="261" t="s">
        <v>31786</v>
      </c>
      <c r="G7858" s="81">
        <v>44356</v>
      </c>
      <c r="H7858" s="1" t="s">
        <v>15353</v>
      </c>
      <c r="I7858" s="1" t="s">
        <v>1326</v>
      </c>
      <c r="J7858" s="261" t="s">
        <v>31787</v>
      </c>
      <c r="K7858" s="1" t="s">
        <v>42</v>
      </c>
      <c r="L7858" s="2" t="s">
        <v>31744</v>
      </c>
      <c r="M7858" s="1" t="s">
        <v>36</v>
      </c>
      <c r="N7858" s="1">
        <v>1267</v>
      </c>
      <c r="O7858" s="1" t="str">
        <f t="shared" si="239"/>
        <v>HU</v>
      </c>
      <c r="P7858" s="113">
        <f>VLOOKUP($B7858,'[3]CHÍNH THỨC'!$D:$H,4,0)</f>
        <v>45970</v>
      </c>
      <c r="Q7858" s="113" t="str">
        <f>VLOOKUP($B7858,'[3]CHÍNH THỨC'!$D:$H,5,0)</f>
        <v>Đã nghỉ việc</v>
      </c>
    </row>
    <row r="7859" spans="1:17">
      <c r="A7859" s="39">
        <v>7847</v>
      </c>
      <c r="B7859" s="3" t="s">
        <v>31788</v>
      </c>
      <c r="C7859" s="1" t="s">
        <v>31789</v>
      </c>
      <c r="D7859" s="2" t="s">
        <v>28162</v>
      </c>
      <c r="E7859" s="1" t="s">
        <v>30</v>
      </c>
      <c r="F7859" s="261" t="s">
        <v>31790</v>
      </c>
      <c r="G7859" s="81">
        <v>45873</v>
      </c>
      <c r="H7859" s="1" t="s">
        <v>15353</v>
      </c>
      <c r="I7859" s="1" t="s">
        <v>1175</v>
      </c>
      <c r="J7859" s="261" t="s">
        <v>31787</v>
      </c>
      <c r="K7859" s="1" t="s">
        <v>42</v>
      </c>
      <c r="L7859" s="2" t="s">
        <v>31744</v>
      </c>
      <c r="M7859" s="1" t="s">
        <v>36</v>
      </c>
      <c r="N7859" s="1">
        <v>1268</v>
      </c>
      <c r="O7859" s="1" t="str">
        <f t="shared" si="239"/>
        <v>HU</v>
      </c>
      <c r="P7859" s="113">
        <f>VLOOKUP($B7859,'[3]CHÍNH THỨC'!$D:$H,4,0)</f>
        <v>45970</v>
      </c>
      <c r="Q7859" s="113" t="str">
        <f>VLOOKUP($B7859,'[3]CHÍNH THỨC'!$D:$H,5,0)</f>
        <v>Đã nghỉ việc</v>
      </c>
    </row>
    <row r="7860" spans="1:17">
      <c r="A7860" s="39">
        <v>7848</v>
      </c>
      <c r="B7860" s="3" t="s">
        <v>31791</v>
      </c>
      <c r="C7860" s="1" t="s">
        <v>12155</v>
      </c>
      <c r="D7860" s="269" t="s">
        <v>31792</v>
      </c>
      <c r="E7860" s="1" t="s">
        <v>30</v>
      </c>
      <c r="F7860" s="261" t="s">
        <v>31793</v>
      </c>
      <c r="G7860" s="270" t="s">
        <v>31794</v>
      </c>
      <c r="H7860" s="1" t="s">
        <v>32</v>
      </c>
      <c r="I7860" s="1" t="s">
        <v>2462</v>
      </c>
      <c r="J7860" s="261" t="s">
        <v>31795</v>
      </c>
      <c r="K7860" s="1" t="s">
        <v>35</v>
      </c>
      <c r="L7860" s="269" t="s">
        <v>31744</v>
      </c>
      <c r="M7860" s="1" t="s">
        <v>36</v>
      </c>
      <c r="N7860" s="1">
        <v>1256</v>
      </c>
      <c r="O7860" s="1" t="str">
        <f t="shared" si="239"/>
        <v>HM</v>
      </c>
      <c r="P7860" s="113">
        <f>VLOOKUP($B7860,'[3]CHÍNH THỨC'!$D:$H,4,0)</f>
        <v>45939</v>
      </c>
      <c r="Q7860" s="113" t="str">
        <f>VLOOKUP($B7860,'[3]CHÍNH THỨC'!$D:$H,5,0)</f>
        <v>Đã nghỉ việc</v>
      </c>
    </row>
    <row r="7861" spans="1:17">
      <c r="A7861" s="39">
        <v>7849</v>
      </c>
      <c r="B7861" s="3" t="s">
        <v>31796</v>
      </c>
      <c r="C7861" s="1" t="s">
        <v>27345</v>
      </c>
      <c r="D7861" s="269" t="s">
        <v>22754</v>
      </c>
      <c r="E7861" s="1" t="s">
        <v>1542</v>
      </c>
      <c r="F7861" s="261" t="s">
        <v>31797</v>
      </c>
      <c r="G7861" s="270" t="s">
        <v>8199</v>
      </c>
      <c r="H7861" s="1" t="s">
        <v>32</v>
      </c>
      <c r="I7861" s="1" t="s">
        <v>629</v>
      </c>
      <c r="J7861" s="261" t="s">
        <v>27348</v>
      </c>
      <c r="K7861" s="1" t="s">
        <v>35</v>
      </c>
      <c r="L7861" s="269" t="s">
        <v>31744</v>
      </c>
      <c r="M7861" s="1" t="s">
        <v>36</v>
      </c>
      <c r="N7861" s="1">
        <v>1392</v>
      </c>
      <c r="O7861" s="1" t="str">
        <f t="shared" si="239"/>
        <v>HM</v>
      </c>
      <c r="P7861" s="113">
        <f>VLOOKUP($B7861,'[3]CHÍNH THỨC'!$D:$H,4,0)</f>
        <v>45925</v>
      </c>
      <c r="Q7861" s="113" t="str">
        <f>VLOOKUP($B7861,'[3]CHÍNH THỨC'!$D:$H,5,0)</f>
        <v>Đang làm việc</v>
      </c>
    </row>
    <row r="7862" spans="1:17">
      <c r="A7862" s="39">
        <v>7850</v>
      </c>
      <c r="B7862" s="3" t="s">
        <v>31798</v>
      </c>
      <c r="C7862" s="1" t="s">
        <v>18566</v>
      </c>
      <c r="D7862" s="269" t="s">
        <v>31799</v>
      </c>
      <c r="E7862" s="1" t="s">
        <v>30</v>
      </c>
      <c r="F7862" s="261" t="s">
        <v>18567</v>
      </c>
      <c r="G7862" s="270" t="s">
        <v>31800</v>
      </c>
      <c r="H7862" s="1" t="s">
        <v>32</v>
      </c>
      <c r="I7862" s="1" t="s">
        <v>15012</v>
      </c>
      <c r="J7862" s="261" t="s">
        <v>18569</v>
      </c>
      <c r="K7862" s="1" t="s">
        <v>42</v>
      </c>
      <c r="L7862" s="269" t="s">
        <v>31744</v>
      </c>
      <c r="M7862" s="1" t="s">
        <v>36</v>
      </c>
      <c r="N7862" s="1">
        <v>708</v>
      </c>
      <c r="O7862" s="1" t="str">
        <f t="shared" si="239"/>
        <v>HM</v>
      </c>
      <c r="P7862" s="113">
        <f>VLOOKUP($B7862,'[3]CHÍNH THỨC'!$D:$H,4,0)</f>
        <v>45925</v>
      </c>
      <c r="Q7862" s="113" t="str">
        <f>VLOOKUP($B7862,'[3]CHÍNH THỨC'!$D:$H,5,0)</f>
        <v>Đang làm việc</v>
      </c>
    </row>
    <row r="7863" spans="1:17">
      <c r="A7863" s="39">
        <v>7851</v>
      </c>
      <c r="B7863" s="3" t="s">
        <v>31801</v>
      </c>
      <c r="C7863" s="1" t="s">
        <v>31802</v>
      </c>
      <c r="D7863" s="269" t="s">
        <v>31803</v>
      </c>
      <c r="E7863" s="1" t="s">
        <v>30</v>
      </c>
      <c r="F7863" s="261" t="s">
        <v>31804</v>
      </c>
      <c r="G7863" s="270" t="s">
        <v>7625</v>
      </c>
      <c r="H7863" s="1" t="s">
        <v>32</v>
      </c>
      <c r="I7863" s="1" t="s">
        <v>31805</v>
      </c>
      <c r="J7863" s="1"/>
      <c r="K7863" s="1" t="s">
        <v>35</v>
      </c>
      <c r="L7863" s="269" t="s">
        <v>31744</v>
      </c>
      <c r="M7863" s="1" t="s">
        <v>75</v>
      </c>
      <c r="N7863" s="1">
        <v>1300</v>
      </c>
      <c r="O7863" s="1" t="str">
        <f t="shared" si="239"/>
        <v>TK</v>
      </c>
      <c r="P7863" s="113">
        <f>VLOOKUP($B7863,'[3]CHÍNH THỨC'!$D:$H,4,0)</f>
        <v>45909</v>
      </c>
      <c r="Q7863" s="113" t="str">
        <f>VLOOKUP($B7863,'[3]CHÍNH THỨC'!$D:$H,5,0)</f>
        <v>Đã nghỉ việc</v>
      </c>
    </row>
    <row r="7864" spans="1:17">
      <c r="A7864" s="39">
        <v>7852</v>
      </c>
      <c r="B7864" s="3" t="s">
        <v>31806</v>
      </c>
      <c r="C7864" s="1" t="s">
        <v>2359</v>
      </c>
      <c r="D7864" s="269" t="s">
        <v>31807</v>
      </c>
      <c r="E7864" s="1" t="s">
        <v>30</v>
      </c>
      <c r="F7864" s="261" t="s">
        <v>28819</v>
      </c>
      <c r="G7864" s="270" t="s">
        <v>19306</v>
      </c>
      <c r="H7864" s="1" t="s">
        <v>32</v>
      </c>
      <c r="I7864" s="1" t="s">
        <v>6262</v>
      </c>
      <c r="J7864" s="1"/>
      <c r="K7864" s="1" t="s">
        <v>35</v>
      </c>
      <c r="L7864" s="269" t="s">
        <v>31744</v>
      </c>
      <c r="M7864" s="1" t="s">
        <v>75</v>
      </c>
      <c r="N7864" s="1">
        <v>1298</v>
      </c>
      <c r="O7864" s="1" t="str">
        <f t="shared" si="239"/>
        <v>TK</v>
      </c>
      <c r="P7864" s="113">
        <f>VLOOKUP($B7864,'[3]CHÍNH THỨC'!$D:$H,4,0)</f>
        <v>45909</v>
      </c>
      <c r="Q7864" s="113" t="str">
        <f>VLOOKUP($B7864,'[3]CHÍNH THỨC'!$D:$H,5,0)</f>
        <v>Đã nghỉ việc</v>
      </c>
    </row>
    <row r="7865" spans="1:17">
      <c r="A7865" s="39">
        <v>7853</v>
      </c>
      <c r="B7865" s="3" t="s">
        <v>31808</v>
      </c>
      <c r="C7865" s="1" t="s">
        <v>31809</v>
      </c>
      <c r="D7865" s="2">
        <v>37518</v>
      </c>
      <c r="E7865" s="1" t="s">
        <v>30</v>
      </c>
      <c r="F7865" s="261" t="s">
        <v>31810</v>
      </c>
      <c r="G7865" s="81">
        <v>45049</v>
      </c>
      <c r="H7865" s="1" t="s">
        <v>5076</v>
      </c>
      <c r="I7865" s="1" t="s">
        <v>31811</v>
      </c>
      <c r="J7865" s="261" t="s">
        <v>31812</v>
      </c>
      <c r="K7865" s="1" t="s">
        <v>35</v>
      </c>
      <c r="L7865" s="2">
        <v>45908</v>
      </c>
      <c r="M7865" s="1" t="s">
        <v>75</v>
      </c>
      <c r="N7865" s="1">
        <v>1301</v>
      </c>
      <c r="O7865" s="1" t="str">
        <f t="shared" si="239"/>
        <v>MD</v>
      </c>
      <c r="P7865" s="113">
        <f>VLOOKUP($B7865,'[3]CHÍNH THỨC'!$D:$H,4,0)</f>
        <v>45912</v>
      </c>
      <c r="Q7865" s="113" t="str">
        <f>VLOOKUP($B7865,'[3]CHÍNH THỨC'!$D:$H,5,0)</f>
        <v>Đã nghỉ việc</v>
      </c>
    </row>
    <row r="7866" spans="1:17">
      <c r="A7866" s="39">
        <v>7854</v>
      </c>
      <c r="B7866" s="3" t="s">
        <v>31813</v>
      </c>
      <c r="C7866" s="1" t="s">
        <v>31814</v>
      </c>
      <c r="D7866" s="2">
        <v>39211</v>
      </c>
      <c r="E7866" s="1" t="s">
        <v>30</v>
      </c>
      <c r="F7866" s="261" t="s">
        <v>31815</v>
      </c>
      <c r="G7866" s="81">
        <v>44433</v>
      </c>
      <c r="H7866" s="1" t="s">
        <v>66</v>
      </c>
      <c r="I7866" s="1" t="s">
        <v>31816</v>
      </c>
      <c r="J7866" s="1"/>
      <c r="K7866" s="1" t="s">
        <v>35</v>
      </c>
      <c r="L7866" s="2">
        <v>45908</v>
      </c>
      <c r="M7866" s="1" t="s">
        <v>75</v>
      </c>
      <c r="N7866" s="1" t="s">
        <v>31817</v>
      </c>
      <c r="O7866" s="1" t="str">
        <f t="shared" si="239"/>
        <v>TC</v>
      </c>
      <c r="P7866" s="113">
        <f>VLOOKUP($B7866,'[3]CHÍNH THỨC'!$D:$H,4,0)</f>
        <v>45925</v>
      </c>
      <c r="Q7866" s="113" t="str">
        <f>VLOOKUP($B7866,'[3]CHÍNH THỨC'!$D:$H,5,0)</f>
        <v>Đang làm việc</v>
      </c>
    </row>
    <row r="7867" spans="1:17">
      <c r="A7867" s="39">
        <v>7855</v>
      </c>
      <c r="B7867" s="3" t="s">
        <v>31818</v>
      </c>
      <c r="C7867" s="1" t="s">
        <v>31819</v>
      </c>
      <c r="D7867" s="2">
        <v>38453</v>
      </c>
      <c r="E7867" s="1" t="s">
        <v>30</v>
      </c>
      <c r="F7867" s="261" t="s">
        <v>31820</v>
      </c>
      <c r="G7867" s="81">
        <v>44547</v>
      </c>
      <c r="H7867" s="1" t="s">
        <v>66</v>
      </c>
      <c r="I7867" s="1" t="s">
        <v>31821</v>
      </c>
      <c r="J7867" s="1"/>
      <c r="K7867" s="1" t="s">
        <v>35</v>
      </c>
      <c r="L7867" s="2">
        <v>45908</v>
      </c>
      <c r="M7867" s="1" t="s">
        <v>75</v>
      </c>
      <c r="N7867" s="1" t="s">
        <v>31822</v>
      </c>
      <c r="O7867" s="1" t="str">
        <f t="shared" ref="O7867:O7930" si="240">RIGHT(B7867,2)</f>
        <v>TC</v>
      </c>
      <c r="P7867" s="113">
        <f>VLOOKUP($B7867,'[3]CHÍNH THỨC'!$D:$H,4,0)</f>
        <v>45939</v>
      </c>
      <c r="Q7867" s="113" t="str">
        <f>VLOOKUP($B7867,'[3]CHÍNH THỨC'!$D:$H,5,0)</f>
        <v>Đã nghỉ việc</v>
      </c>
    </row>
    <row r="7868" spans="1:17">
      <c r="A7868" s="39">
        <v>7856</v>
      </c>
      <c r="B7868" s="3" t="s">
        <v>31823</v>
      </c>
      <c r="C7868" s="1" t="s">
        <v>31824</v>
      </c>
      <c r="D7868" s="2" t="s">
        <v>31825</v>
      </c>
      <c r="E7868" s="1" t="s">
        <v>30</v>
      </c>
      <c r="F7868" s="261" t="s">
        <v>31826</v>
      </c>
      <c r="G7868" s="81" t="s">
        <v>31827</v>
      </c>
      <c r="H7868" s="1" t="s">
        <v>5076</v>
      </c>
      <c r="I7868" s="1" t="s">
        <v>5487</v>
      </c>
      <c r="J7868" s="261" t="s">
        <v>31828</v>
      </c>
      <c r="K7868" s="1" t="s">
        <v>42</v>
      </c>
      <c r="L7868" s="269" t="s">
        <v>31744</v>
      </c>
      <c r="M7868" s="1" t="s">
        <v>75</v>
      </c>
      <c r="N7868" s="1">
        <v>1295</v>
      </c>
      <c r="O7868" s="1" t="str">
        <f t="shared" si="240"/>
        <v>HL</v>
      </c>
      <c r="P7868" s="113">
        <f>VLOOKUP($B7868,'[3]CHÍNH THỨC'!$D:$H,4,0)</f>
        <v>45925</v>
      </c>
      <c r="Q7868" s="113" t="str">
        <f>VLOOKUP($B7868,'[3]CHÍNH THỨC'!$D:$H,5,0)</f>
        <v>Đang làm việc</v>
      </c>
    </row>
    <row r="7869" spans="1:17">
      <c r="A7869" s="39">
        <v>7857</v>
      </c>
      <c r="B7869" s="3" t="s">
        <v>31829</v>
      </c>
      <c r="C7869" s="1" t="s">
        <v>31830</v>
      </c>
      <c r="D7869" s="2" t="s">
        <v>31831</v>
      </c>
      <c r="E7869" s="1" t="s">
        <v>30</v>
      </c>
      <c r="F7869" s="261" t="s">
        <v>27204</v>
      </c>
      <c r="G7869" s="81" t="s">
        <v>31832</v>
      </c>
      <c r="H7869" s="1" t="s">
        <v>5076</v>
      </c>
      <c r="I7869" s="1" t="s">
        <v>25812</v>
      </c>
      <c r="J7869" s="261" t="s">
        <v>31833</v>
      </c>
      <c r="K7869" s="1" t="s">
        <v>42</v>
      </c>
      <c r="L7869" s="269" t="s">
        <v>31744</v>
      </c>
      <c r="M7869" s="1" t="s">
        <v>75</v>
      </c>
      <c r="N7869" s="1">
        <v>12296</v>
      </c>
      <c r="O7869" s="1" t="str">
        <f t="shared" si="240"/>
        <v>HL</v>
      </c>
      <c r="P7869" s="113">
        <f>VLOOKUP($B7869,'[3]CHÍNH THỨC'!$D:$H,4,0)</f>
        <v>45939</v>
      </c>
      <c r="Q7869" s="113" t="str">
        <f>VLOOKUP($B7869,'[3]CHÍNH THỨC'!$D:$H,5,0)</f>
        <v>Đã nghỉ việc</v>
      </c>
    </row>
    <row r="7870" spans="1:17">
      <c r="A7870" s="39">
        <v>7858</v>
      </c>
      <c r="B7870" s="3" t="s">
        <v>31834</v>
      </c>
      <c r="C7870" s="1" t="s">
        <v>31835</v>
      </c>
      <c r="D7870" s="269" t="s">
        <v>31836</v>
      </c>
      <c r="E7870" s="1" t="s">
        <v>30</v>
      </c>
      <c r="F7870" s="261" t="s">
        <v>31837</v>
      </c>
      <c r="G7870" s="270" t="s">
        <v>9866</v>
      </c>
      <c r="H7870" s="1" t="s">
        <v>15353</v>
      </c>
      <c r="I7870" s="1" t="s">
        <v>4872</v>
      </c>
      <c r="J7870" s="1"/>
      <c r="K7870" s="261" t="s">
        <v>35</v>
      </c>
      <c r="L7870" s="269" t="s">
        <v>31744</v>
      </c>
      <c r="M7870" s="1" t="s">
        <v>75</v>
      </c>
      <c r="N7870" s="1">
        <v>1282</v>
      </c>
      <c r="O7870" s="1" t="str">
        <f t="shared" si="240"/>
        <v>HU</v>
      </c>
      <c r="P7870" s="113" t="str">
        <f>VLOOKUP($B7870,'[3]CHÍNH THỨC'!$D:$H,4,0)</f>
        <v>09/09/2025</v>
      </c>
      <c r="Q7870" s="113" t="str">
        <f>VLOOKUP($B7870,'[3]CHÍNH THỨC'!$D:$H,5,0)</f>
        <v>Đã nghỉ việc</v>
      </c>
    </row>
    <row r="7871" spans="1:17">
      <c r="A7871" s="39">
        <v>7859</v>
      </c>
      <c r="B7871" s="3" t="s">
        <v>31838</v>
      </c>
      <c r="C7871" s="1" t="s">
        <v>9445</v>
      </c>
      <c r="D7871" s="2" t="s">
        <v>31839</v>
      </c>
      <c r="E7871" s="1" t="s">
        <v>30</v>
      </c>
      <c r="F7871" s="1" t="s">
        <v>31840</v>
      </c>
      <c r="G7871" s="81" t="s">
        <v>31841</v>
      </c>
      <c r="H7871" s="1" t="s">
        <v>15353</v>
      </c>
      <c r="I7871" s="1" t="s">
        <v>1195</v>
      </c>
      <c r="J7871" s="1" t="s">
        <v>31842</v>
      </c>
      <c r="K7871" s="1" t="s">
        <v>35</v>
      </c>
      <c r="L7871" s="269" t="s">
        <v>31744</v>
      </c>
      <c r="M7871" s="1" t="s">
        <v>75</v>
      </c>
      <c r="N7871" s="1" t="s">
        <v>31843</v>
      </c>
      <c r="O7871" s="1" t="str">
        <f t="shared" si="240"/>
        <v>HU</v>
      </c>
      <c r="P7871" s="113">
        <f>VLOOKUP($B7871,'[3]CHÍNH THỨC'!$D:$H,4,0)</f>
        <v>45939</v>
      </c>
      <c r="Q7871" s="113" t="str">
        <f>VLOOKUP($B7871,'[3]CHÍNH THỨC'!$D:$H,5,0)</f>
        <v>Đã nghỉ việc</v>
      </c>
    </row>
    <row r="7872" spans="1:17">
      <c r="A7872" s="39">
        <v>7860</v>
      </c>
      <c r="B7872" s="3" t="s">
        <v>31844</v>
      </c>
      <c r="C7872" s="1" t="s">
        <v>31845</v>
      </c>
      <c r="D7872" s="2" t="s">
        <v>31846</v>
      </c>
      <c r="E7872" s="1" t="s">
        <v>30</v>
      </c>
      <c r="F7872" s="1" t="s">
        <v>31847</v>
      </c>
      <c r="G7872" s="270" t="s">
        <v>21050</v>
      </c>
      <c r="H7872" s="1" t="s">
        <v>15353</v>
      </c>
      <c r="I7872" s="1" t="s">
        <v>4521</v>
      </c>
      <c r="J7872" s="1" t="s">
        <v>31848</v>
      </c>
      <c r="K7872" s="1" t="s">
        <v>35</v>
      </c>
      <c r="L7872" s="269" t="s">
        <v>31744</v>
      </c>
      <c r="M7872" s="1" t="s">
        <v>75</v>
      </c>
      <c r="N7872" s="1" t="s">
        <v>31849</v>
      </c>
      <c r="O7872" s="1" t="str">
        <f t="shared" si="240"/>
        <v>HU</v>
      </c>
      <c r="P7872" s="113">
        <f>VLOOKUP($B7872,'[3]CHÍNH THỨC'!$D:$H,4,0)</f>
        <v>45939</v>
      </c>
      <c r="Q7872" s="113" t="str">
        <f>VLOOKUP($B7872,'[3]CHÍNH THỨC'!$D:$H,5,0)</f>
        <v>Đã nghỉ việc</v>
      </c>
    </row>
    <row r="7873" spans="1:17">
      <c r="A7873" s="39">
        <v>7861</v>
      </c>
      <c r="B7873" s="3" t="s">
        <v>31850</v>
      </c>
      <c r="C7873" s="1" t="s">
        <v>31851</v>
      </c>
      <c r="D7873" s="2">
        <v>40115</v>
      </c>
      <c r="E7873" s="1" t="s">
        <v>30</v>
      </c>
      <c r="F7873" s="261" t="s">
        <v>31852</v>
      </c>
      <c r="G7873" s="81">
        <v>45370</v>
      </c>
      <c r="H7873" s="1" t="s">
        <v>15353</v>
      </c>
      <c r="I7873" s="1" t="s">
        <v>481</v>
      </c>
      <c r="J7873" s="261" t="s">
        <v>31853</v>
      </c>
      <c r="K7873" s="1" t="s">
        <v>12942</v>
      </c>
      <c r="L7873" s="269" t="s">
        <v>31744</v>
      </c>
      <c r="M7873" s="1" t="s">
        <v>75</v>
      </c>
      <c r="N7873" s="1">
        <v>1286</v>
      </c>
      <c r="O7873" s="1" t="str">
        <f t="shared" si="240"/>
        <v>HU</v>
      </c>
      <c r="P7873" s="113" t="str">
        <f>VLOOKUP($B7873,'[3]CHÍNH THỨC'!$D:$H,4,0)</f>
        <v>09/09/2025</v>
      </c>
      <c r="Q7873" s="113" t="str">
        <f>VLOOKUP($B7873,'[3]CHÍNH THỨC'!$D:$H,5,0)</f>
        <v>Đã nghỉ việc</v>
      </c>
    </row>
    <row r="7874" spans="1:17">
      <c r="A7874" s="39">
        <v>7862</v>
      </c>
      <c r="B7874" s="3" t="s">
        <v>31854</v>
      </c>
      <c r="C7874" s="1" t="s">
        <v>31855</v>
      </c>
      <c r="D7874" s="2">
        <v>38634</v>
      </c>
      <c r="E7874" s="1" t="s">
        <v>30</v>
      </c>
      <c r="F7874" s="261" t="s">
        <v>31856</v>
      </c>
      <c r="G7874" s="270" t="s">
        <v>9220</v>
      </c>
      <c r="H7874" s="1" t="s">
        <v>15353</v>
      </c>
      <c r="I7874" s="1" t="s">
        <v>31857</v>
      </c>
      <c r="J7874" s="261" t="s">
        <v>31858</v>
      </c>
      <c r="K7874" s="1" t="s">
        <v>12942</v>
      </c>
      <c r="L7874" s="269" t="s">
        <v>31744</v>
      </c>
      <c r="M7874" s="1" t="s">
        <v>75</v>
      </c>
      <c r="N7874" s="1">
        <v>1287</v>
      </c>
      <c r="O7874" s="1" t="str">
        <f t="shared" si="240"/>
        <v>HU</v>
      </c>
      <c r="P7874" s="113" t="str">
        <f>VLOOKUP($B7874,'[3]CHÍNH THỨC'!$D:$H,4,0)</f>
        <v>09/09/2025</v>
      </c>
      <c r="Q7874" s="113" t="str">
        <f>VLOOKUP($B7874,'[3]CHÍNH THỨC'!$D:$H,5,0)</f>
        <v>Đã nghỉ việc</v>
      </c>
    </row>
    <row r="7875" spans="1:17">
      <c r="A7875" s="39">
        <v>7863</v>
      </c>
      <c r="B7875" s="3" t="s">
        <v>31859</v>
      </c>
      <c r="C7875" s="1" t="s">
        <v>18313</v>
      </c>
      <c r="D7875" s="2">
        <v>37957</v>
      </c>
      <c r="E7875" s="1" t="s">
        <v>30</v>
      </c>
      <c r="F7875" s="261" t="s">
        <v>18314</v>
      </c>
      <c r="G7875" s="270" t="s">
        <v>10984</v>
      </c>
      <c r="H7875" s="1" t="s">
        <v>15353</v>
      </c>
      <c r="I7875" s="1" t="s">
        <v>31857</v>
      </c>
      <c r="J7875" s="261" t="s">
        <v>31860</v>
      </c>
      <c r="K7875" s="261" t="s">
        <v>12942</v>
      </c>
      <c r="L7875" s="269" t="s">
        <v>31744</v>
      </c>
      <c r="M7875" s="1" t="s">
        <v>75</v>
      </c>
      <c r="N7875" s="1">
        <v>1289</v>
      </c>
      <c r="O7875" s="1" t="str">
        <f t="shared" si="240"/>
        <v>HU</v>
      </c>
      <c r="P7875" s="113" t="str">
        <f>VLOOKUP($B7875,'[3]CHÍNH THỨC'!$D:$H,4,0)</f>
        <v>09/09/2025</v>
      </c>
      <c r="Q7875" s="113" t="str">
        <f>VLOOKUP($B7875,'[3]CHÍNH THỨC'!$D:$H,5,0)</f>
        <v>Đã nghỉ việc</v>
      </c>
    </row>
    <row r="7876" spans="1:17">
      <c r="A7876" s="39">
        <v>7864</v>
      </c>
      <c r="B7876" s="3" t="s">
        <v>31861</v>
      </c>
      <c r="C7876" s="1" t="s">
        <v>31862</v>
      </c>
      <c r="D7876" s="2">
        <v>39514</v>
      </c>
      <c r="E7876" s="1" t="s">
        <v>30</v>
      </c>
      <c r="F7876" s="261" t="s">
        <v>31863</v>
      </c>
      <c r="G7876" s="270" t="s">
        <v>10875</v>
      </c>
      <c r="H7876" s="1" t="s">
        <v>15353</v>
      </c>
      <c r="I7876" s="1" t="s">
        <v>8779</v>
      </c>
      <c r="J7876" s="261" t="s">
        <v>31864</v>
      </c>
      <c r="K7876" s="261" t="s">
        <v>42</v>
      </c>
      <c r="L7876" s="269" t="s">
        <v>31744</v>
      </c>
      <c r="M7876" s="1" t="s">
        <v>75</v>
      </c>
      <c r="N7876" s="1">
        <v>1290</v>
      </c>
      <c r="O7876" s="1" t="str">
        <f t="shared" si="240"/>
        <v>HU</v>
      </c>
      <c r="P7876" s="113" t="str">
        <f>VLOOKUP($B7876,'[3]CHÍNH THỨC'!$D:$H,4,0)</f>
        <v>09/09/2025</v>
      </c>
      <c r="Q7876" s="113" t="str">
        <f>VLOOKUP($B7876,'[3]CHÍNH THỨC'!$D:$H,5,0)</f>
        <v>Đã nghỉ việc</v>
      </c>
    </row>
    <row r="7877" spans="1:17">
      <c r="A7877" s="39">
        <v>7865</v>
      </c>
      <c r="B7877" s="3" t="s">
        <v>31865</v>
      </c>
      <c r="C7877" s="1" t="s">
        <v>31866</v>
      </c>
      <c r="D7877" s="2">
        <v>38425</v>
      </c>
      <c r="E7877" s="1" t="s">
        <v>30</v>
      </c>
      <c r="F7877" s="261" t="s">
        <v>31867</v>
      </c>
      <c r="G7877" s="270" t="s">
        <v>31868</v>
      </c>
      <c r="H7877" s="1" t="s">
        <v>15353</v>
      </c>
      <c r="I7877" s="1" t="s">
        <v>31857</v>
      </c>
      <c r="J7877" s="1"/>
      <c r="K7877" s="261" t="s">
        <v>42</v>
      </c>
      <c r="L7877" s="269" t="s">
        <v>31744</v>
      </c>
      <c r="M7877" s="1" t="s">
        <v>75</v>
      </c>
      <c r="N7877" s="1">
        <v>1291</v>
      </c>
      <c r="O7877" s="1" t="str">
        <f t="shared" si="240"/>
        <v>HU</v>
      </c>
      <c r="P7877" s="113" t="str">
        <f>VLOOKUP($B7877,'[3]CHÍNH THỨC'!$D:$H,4,0)</f>
        <v>20/09/2025</v>
      </c>
      <c r="Q7877" s="113" t="str">
        <f>VLOOKUP($B7877,'[3]CHÍNH THỨC'!$D:$H,5,0)</f>
        <v>Đã nghỉ việc</v>
      </c>
    </row>
    <row r="7878" spans="1:17">
      <c r="A7878" s="39">
        <v>7866</v>
      </c>
      <c r="B7878" s="3" t="s">
        <v>31869</v>
      </c>
      <c r="C7878" s="1" t="s">
        <v>31870</v>
      </c>
      <c r="D7878" s="2">
        <v>37857</v>
      </c>
      <c r="E7878" s="1" t="s">
        <v>30</v>
      </c>
      <c r="F7878" s="261" t="s">
        <v>31871</v>
      </c>
      <c r="G7878" s="81">
        <v>44379</v>
      </c>
      <c r="H7878" s="1" t="s">
        <v>15353</v>
      </c>
      <c r="I7878" s="1" t="s">
        <v>31857</v>
      </c>
      <c r="J7878" s="261" t="s">
        <v>31872</v>
      </c>
      <c r="K7878" s="261" t="s">
        <v>42</v>
      </c>
      <c r="L7878" s="269" t="s">
        <v>31744</v>
      </c>
      <c r="M7878" s="1" t="s">
        <v>75</v>
      </c>
      <c r="N7878" s="1">
        <v>1292</v>
      </c>
      <c r="O7878" s="1" t="str">
        <f t="shared" si="240"/>
        <v>HU</v>
      </c>
      <c r="P7878" s="113">
        <f>VLOOKUP($B7878,'[3]CHÍNH THỨC'!$D:$H,4,0)</f>
        <v>45925</v>
      </c>
      <c r="Q7878" s="113" t="str">
        <f>VLOOKUP($B7878,'[3]CHÍNH THỨC'!$D:$H,5,0)</f>
        <v>Đang làm việc</v>
      </c>
    </row>
    <row r="7879" spans="1:17">
      <c r="A7879" s="39">
        <v>7867</v>
      </c>
      <c r="B7879" s="3" t="s">
        <v>31873</v>
      </c>
      <c r="C7879" s="1" t="s">
        <v>31874</v>
      </c>
      <c r="D7879" s="2">
        <v>39979</v>
      </c>
      <c r="E7879" s="1" t="s">
        <v>30</v>
      </c>
      <c r="F7879" s="261" t="s">
        <v>31875</v>
      </c>
      <c r="G7879" s="81">
        <v>45357</v>
      </c>
      <c r="H7879" s="1" t="s">
        <v>15353</v>
      </c>
      <c r="I7879" s="1" t="s">
        <v>5523</v>
      </c>
      <c r="J7879" s="261" t="s">
        <v>31659</v>
      </c>
      <c r="K7879" s="1" t="s">
        <v>42</v>
      </c>
      <c r="L7879" s="2">
        <v>45908</v>
      </c>
      <c r="M7879" s="1" t="s">
        <v>5366</v>
      </c>
      <c r="N7879" s="1">
        <v>1293</v>
      </c>
      <c r="O7879" s="1" t="str">
        <f t="shared" si="240"/>
        <v>HU</v>
      </c>
      <c r="P7879" s="113" t="str">
        <f>VLOOKUP($B7879,'[3]CHÍNH THỨC'!$D:$H,4,0)</f>
        <v>09/09/2025</v>
      </c>
      <c r="Q7879" s="113" t="str">
        <f>VLOOKUP($B7879,'[3]CHÍNH THỨC'!$D:$H,5,0)</f>
        <v>Đã nghỉ việc</v>
      </c>
    </row>
    <row r="7880" spans="1:17">
      <c r="A7880" s="39">
        <v>7868</v>
      </c>
      <c r="B7880" s="3" t="s">
        <v>31876</v>
      </c>
      <c r="C7880" s="261" t="s">
        <v>148</v>
      </c>
      <c r="D7880" s="269" t="s">
        <v>31877</v>
      </c>
      <c r="E7880" s="1" t="s">
        <v>30</v>
      </c>
      <c r="F7880" s="261" t="s">
        <v>31878</v>
      </c>
      <c r="G7880" s="270" t="s">
        <v>31879</v>
      </c>
      <c r="H7880" s="1" t="s">
        <v>15353</v>
      </c>
      <c r="I7880" s="1" t="s">
        <v>13463</v>
      </c>
      <c r="J7880" s="1"/>
      <c r="K7880" s="261" t="s">
        <v>35</v>
      </c>
      <c r="L7880" s="2">
        <v>45908</v>
      </c>
      <c r="M7880" s="1" t="s">
        <v>5366</v>
      </c>
      <c r="N7880" s="1">
        <v>1294</v>
      </c>
      <c r="O7880" s="1" t="str">
        <f t="shared" si="240"/>
        <v>HU</v>
      </c>
      <c r="P7880" s="113">
        <f>VLOOKUP($B7880,'[3]CHÍNH THỨC'!$D:$H,4,0)</f>
        <v>45939</v>
      </c>
      <c r="Q7880" s="113" t="str">
        <f>VLOOKUP($B7880,'[3]CHÍNH THỨC'!$D:$H,5,0)</f>
        <v>Đã nghỉ việc</v>
      </c>
    </row>
    <row r="7881" spans="1:17">
      <c r="A7881" s="39">
        <v>7869</v>
      </c>
      <c r="B7881" s="3" t="s">
        <v>31880</v>
      </c>
      <c r="C7881" s="261" t="s">
        <v>25787</v>
      </c>
      <c r="D7881" s="269" t="s">
        <v>31881</v>
      </c>
      <c r="E7881" s="1" t="s">
        <v>30</v>
      </c>
      <c r="F7881" s="261" t="s">
        <v>31882</v>
      </c>
      <c r="G7881" s="270" t="s">
        <v>16249</v>
      </c>
      <c r="H7881" s="1" t="s">
        <v>15353</v>
      </c>
      <c r="I7881" s="1" t="s">
        <v>3365</v>
      </c>
      <c r="J7881" s="1"/>
      <c r="K7881" s="1" t="s">
        <v>42</v>
      </c>
      <c r="L7881" s="2">
        <v>45908</v>
      </c>
      <c r="M7881" s="1" t="s">
        <v>5366</v>
      </c>
      <c r="N7881" s="1">
        <v>1302</v>
      </c>
      <c r="O7881" s="1" t="str">
        <f t="shared" si="240"/>
        <v>HU</v>
      </c>
      <c r="P7881" s="113" t="str">
        <f>VLOOKUP($B7881,'[3]CHÍNH THỨC'!$D:$H,4,0)</f>
        <v>09/09/2025</v>
      </c>
      <c r="Q7881" s="113" t="str">
        <f>VLOOKUP($B7881,'[3]CHÍNH THỨC'!$D:$H,5,0)</f>
        <v>Đã nghỉ việc</v>
      </c>
    </row>
    <row r="7882" spans="1:17">
      <c r="A7882" s="39">
        <v>7870</v>
      </c>
      <c r="B7882" s="3" t="s">
        <v>31883</v>
      </c>
      <c r="C7882" s="1" t="s">
        <v>31884</v>
      </c>
      <c r="D7882" s="269" t="s">
        <v>31885</v>
      </c>
      <c r="E7882" s="1" t="s">
        <v>30</v>
      </c>
      <c r="F7882" s="261" t="s">
        <v>31886</v>
      </c>
      <c r="G7882" s="270" t="s">
        <v>31887</v>
      </c>
      <c r="H7882" s="1" t="s">
        <v>15353</v>
      </c>
      <c r="I7882" s="1" t="s">
        <v>6896</v>
      </c>
      <c r="J7882" s="1"/>
      <c r="K7882" s="1" t="s">
        <v>35</v>
      </c>
      <c r="L7882" s="2">
        <v>45908</v>
      </c>
      <c r="M7882" s="1" t="s">
        <v>5366</v>
      </c>
      <c r="N7882" s="1">
        <v>1303</v>
      </c>
      <c r="O7882" s="1" t="str">
        <f t="shared" si="240"/>
        <v>HU</v>
      </c>
      <c r="P7882" s="113" t="str">
        <f>VLOOKUP($B7882,'[3]CHÍNH THỨC'!$D:$H,4,0)</f>
        <v>09/09/2025</v>
      </c>
      <c r="Q7882" s="113" t="str">
        <f>VLOOKUP($B7882,'[3]CHÍNH THỨC'!$D:$H,5,0)</f>
        <v>Đã nghỉ việc</v>
      </c>
    </row>
    <row r="7883" spans="1:17">
      <c r="A7883" s="39">
        <v>7871</v>
      </c>
      <c r="B7883" s="3" t="s">
        <v>31888</v>
      </c>
      <c r="C7883" s="1" t="s">
        <v>31889</v>
      </c>
      <c r="D7883" s="269" t="s">
        <v>31890</v>
      </c>
      <c r="E7883" s="1" t="s">
        <v>30</v>
      </c>
      <c r="F7883" s="261" t="s">
        <v>31891</v>
      </c>
      <c r="G7883" s="270" t="s">
        <v>21625</v>
      </c>
      <c r="H7883" s="1" t="s">
        <v>15353</v>
      </c>
      <c r="I7883" s="1" t="s">
        <v>7093</v>
      </c>
      <c r="J7883" s="1"/>
      <c r="K7883" s="1" t="s">
        <v>35</v>
      </c>
      <c r="L7883" s="2">
        <v>45908</v>
      </c>
      <c r="M7883" s="1" t="s">
        <v>5366</v>
      </c>
      <c r="N7883" s="1">
        <v>1304</v>
      </c>
      <c r="O7883" s="1" t="str">
        <f t="shared" si="240"/>
        <v>HU</v>
      </c>
      <c r="P7883" s="113" t="str">
        <f>VLOOKUP($B7883,'[3]CHÍNH THỨC'!$D:$H,4,0)</f>
        <v>09/09/2025</v>
      </c>
      <c r="Q7883" s="113" t="str">
        <f>VLOOKUP($B7883,'[3]CHÍNH THỨC'!$D:$H,5,0)</f>
        <v>Đã nghỉ việc</v>
      </c>
    </row>
    <row r="7884" spans="1:17">
      <c r="A7884" s="39">
        <v>7872</v>
      </c>
      <c r="B7884" s="3" t="s">
        <v>31892</v>
      </c>
      <c r="C7884" s="1" t="s">
        <v>7673</v>
      </c>
      <c r="D7884" s="269" t="s">
        <v>31893</v>
      </c>
      <c r="E7884" s="1" t="s">
        <v>30</v>
      </c>
      <c r="F7884" s="261" t="s">
        <v>31894</v>
      </c>
      <c r="G7884" s="270" t="s">
        <v>7964</v>
      </c>
      <c r="H7884" s="1" t="s">
        <v>15353</v>
      </c>
      <c r="I7884" s="1" t="s">
        <v>118</v>
      </c>
      <c r="J7884" s="1"/>
      <c r="K7884" s="1" t="s">
        <v>42</v>
      </c>
      <c r="L7884" s="2">
        <v>45908</v>
      </c>
      <c r="M7884" s="1" t="s">
        <v>5366</v>
      </c>
      <c r="N7884" s="1">
        <v>1305</v>
      </c>
      <c r="O7884" s="1" t="str">
        <f t="shared" si="240"/>
        <v>HU</v>
      </c>
      <c r="P7884" s="113" t="str">
        <f>VLOOKUP($B7884,'[3]CHÍNH THỨC'!$D:$H,4,0)</f>
        <v>14/09/2025</v>
      </c>
      <c r="Q7884" s="113" t="str">
        <f>VLOOKUP($B7884,'[3]CHÍNH THỨC'!$D:$H,5,0)</f>
        <v>Đã nghỉ việc</v>
      </c>
    </row>
    <row r="7885" spans="1:17">
      <c r="A7885" s="39">
        <v>7873</v>
      </c>
      <c r="B7885" s="3" t="s">
        <v>31895</v>
      </c>
      <c r="C7885" s="1" t="s">
        <v>31896</v>
      </c>
      <c r="D7885" s="269" t="s">
        <v>31897</v>
      </c>
      <c r="E7885" s="1" t="s">
        <v>30</v>
      </c>
      <c r="F7885" s="261" t="s">
        <v>31898</v>
      </c>
      <c r="G7885" s="270" t="s">
        <v>9742</v>
      </c>
      <c r="H7885" s="1" t="s">
        <v>15353</v>
      </c>
      <c r="I7885" s="1" t="s">
        <v>1482</v>
      </c>
      <c r="J7885" s="1"/>
      <c r="K7885" s="1" t="s">
        <v>42</v>
      </c>
      <c r="L7885" s="2">
        <v>45908</v>
      </c>
      <c r="M7885" s="1" t="s">
        <v>5366</v>
      </c>
      <c r="N7885" s="1">
        <v>1307</v>
      </c>
      <c r="O7885" s="1" t="str">
        <f t="shared" si="240"/>
        <v>HU</v>
      </c>
      <c r="P7885" s="113">
        <f>VLOOKUP($B7885,'[3]CHÍNH THỨC'!$D:$H,4,0)</f>
        <v>45925</v>
      </c>
      <c r="Q7885" s="113" t="str">
        <f>VLOOKUP($B7885,'[3]CHÍNH THỨC'!$D:$H,5,0)</f>
        <v>Đang làm việc</v>
      </c>
    </row>
    <row r="7886" spans="1:17">
      <c r="A7886" s="39">
        <v>7874</v>
      </c>
      <c r="B7886" s="3" t="s">
        <v>31899</v>
      </c>
      <c r="C7886" s="1" t="s">
        <v>8436</v>
      </c>
      <c r="D7886" s="269" t="s">
        <v>31900</v>
      </c>
      <c r="E7886" s="1" t="s">
        <v>30</v>
      </c>
      <c r="F7886" s="261" t="s">
        <v>31901</v>
      </c>
      <c r="G7886" s="270" t="s">
        <v>19549</v>
      </c>
      <c r="H7886" s="1" t="s">
        <v>15353</v>
      </c>
      <c r="I7886" s="1" t="s">
        <v>13463</v>
      </c>
      <c r="J7886" s="1"/>
      <c r="K7886" s="1" t="s">
        <v>42</v>
      </c>
      <c r="L7886" s="2">
        <v>45908</v>
      </c>
      <c r="M7886" s="1" t="s">
        <v>5366</v>
      </c>
      <c r="N7886" s="1">
        <v>1308</v>
      </c>
      <c r="O7886" s="1" t="str">
        <f t="shared" si="240"/>
        <v>HU</v>
      </c>
      <c r="P7886" s="113">
        <f>VLOOKUP($B7886,'[3]CHÍNH THỨC'!$D:$H,4,0)</f>
        <v>45939</v>
      </c>
      <c r="Q7886" s="113" t="str">
        <f>VLOOKUP($B7886,'[3]CHÍNH THỨC'!$D:$H,5,0)</f>
        <v>Đã nghỉ việc</v>
      </c>
    </row>
    <row r="7887" spans="1:17">
      <c r="A7887" s="39">
        <v>7875</v>
      </c>
      <c r="B7887" s="3" t="s">
        <v>31902</v>
      </c>
      <c r="C7887" s="1" t="s">
        <v>31903</v>
      </c>
      <c r="D7887" s="269" t="s">
        <v>31904</v>
      </c>
      <c r="E7887" s="1" t="s">
        <v>30</v>
      </c>
      <c r="F7887" s="261" t="s">
        <v>31905</v>
      </c>
      <c r="G7887" s="270" t="s">
        <v>31906</v>
      </c>
      <c r="H7887" s="1" t="s">
        <v>15353</v>
      </c>
      <c r="I7887" s="1" t="s">
        <v>395</v>
      </c>
      <c r="J7887" s="261" t="s">
        <v>31907</v>
      </c>
      <c r="K7887" s="1" t="s">
        <v>42</v>
      </c>
      <c r="L7887" s="269" t="s">
        <v>31744</v>
      </c>
      <c r="M7887" s="1" t="s">
        <v>75</v>
      </c>
      <c r="N7887" s="1">
        <v>1310</v>
      </c>
      <c r="O7887" s="1" t="str">
        <f t="shared" si="240"/>
        <v>HU</v>
      </c>
      <c r="P7887" s="113">
        <f>VLOOKUP($B7887,'[3]CHÍNH THỨC'!$D:$H,4,0)</f>
        <v>45925</v>
      </c>
      <c r="Q7887" s="113" t="str">
        <f>VLOOKUP($B7887,'[3]CHÍNH THỨC'!$D:$H,5,0)</f>
        <v>Đang làm việc</v>
      </c>
    </row>
    <row r="7888" spans="1:17">
      <c r="A7888" s="39">
        <v>7876</v>
      </c>
      <c r="B7888" s="3" t="s">
        <v>31908</v>
      </c>
      <c r="C7888" s="1" t="s">
        <v>2392</v>
      </c>
      <c r="D7888" s="269" t="s">
        <v>31909</v>
      </c>
      <c r="E7888" s="1" t="s">
        <v>30</v>
      </c>
      <c r="F7888" s="261" t="s">
        <v>31910</v>
      </c>
      <c r="G7888" s="270" t="s">
        <v>21534</v>
      </c>
      <c r="H7888" s="1" t="s">
        <v>15353</v>
      </c>
      <c r="I7888" s="1" t="s">
        <v>395</v>
      </c>
      <c r="J7888" s="261" t="s">
        <v>31911</v>
      </c>
      <c r="K7888" s="261" t="s">
        <v>42</v>
      </c>
      <c r="L7888" s="269" t="s">
        <v>31744</v>
      </c>
      <c r="M7888" s="1" t="s">
        <v>75</v>
      </c>
      <c r="N7888" s="1">
        <v>1311</v>
      </c>
      <c r="O7888" s="1" t="str">
        <f t="shared" si="240"/>
        <v>HU</v>
      </c>
      <c r="P7888" s="113">
        <f>VLOOKUP($B7888,'[3]CHÍNH THỨC'!$D:$H,4,0)</f>
        <v>45925</v>
      </c>
      <c r="Q7888" s="113" t="str">
        <f>VLOOKUP($B7888,'[3]CHÍNH THỨC'!$D:$H,5,0)</f>
        <v>Đang làm việc</v>
      </c>
    </row>
    <row r="7889" spans="1:17">
      <c r="A7889" s="39">
        <v>7877</v>
      </c>
      <c r="B7889" s="3" t="s">
        <v>31912</v>
      </c>
      <c r="C7889" s="1" t="s">
        <v>31913</v>
      </c>
      <c r="D7889" s="269" t="s">
        <v>25631</v>
      </c>
      <c r="E7889" s="1" t="s">
        <v>30</v>
      </c>
      <c r="F7889" s="261" t="s">
        <v>31914</v>
      </c>
      <c r="G7889" s="81" t="s">
        <v>7958</v>
      </c>
      <c r="H7889" s="1" t="s">
        <v>15353</v>
      </c>
      <c r="I7889" s="1" t="s">
        <v>11003</v>
      </c>
      <c r="J7889" s="1"/>
      <c r="K7889" s="1" t="s">
        <v>35</v>
      </c>
      <c r="L7889" s="2">
        <v>45908</v>
      </c>
      <c r="M7889" s="1" t="s">
        <v>75</v>
      </c>
      <c r="N7889" s="1">
        <v>1312</v>
      </c>
      <c r="O7889" s="1" t="str">
        <f t="shared" si="240"/>
        <v>HU</v>
      </c>
      <c r="P7889" s="113" t="str">
        <f>VLOOKUP($B7889,'[3]CHÍNH THỨC'!$D:$H,4,0)</f>
        <v>09/09/2025</v>
      </c>
      <c r="Q7889" s="113" t="str">
        <f>VLOOKUP($B7889,'[3]CHÍNH THỨC'!$D:$H,5,0)</f>
        <v>Đã nghỉ việc</v>
      </c>
    </row>
    <row r="7890" spans="1:17">
      <c r="A7890" s="39">
        <v>7878</v>
      </c>
      <c r="B7890" s="3" t="s">
        <v>31915</v>
      </c>
      <c r="C7890" s="1" t="s">
        <v>1747</v>
      </c>
      <c r="D7890" s="269" t="s">
        <v>31916</v>
      </c>
      <c r="E7890" s="1" t="s">
        <v>30</v>
      </c>
      <c r="F7890" s="261" t="s">
        <v>31917</v>
      </c>
      <c r="G7890" s="270" t="s">
        <v>9666</v>
      </c>
      <c r="H7890" s="1" t="s">
        <v>15353</v>
      </c>
      <c r="I7890" s="1" t="s">
        <v>118</v>
      </c>
      <c r="J7890" s="1"/>
      <c r="K7890" s="1" t="s">
        <v>42</v>
      </c>
      <c r="L7890" s="2">
        <v>45908</v>
      </c>
      <c r="M7890" s="1" t="s">
        <v>75</v>
      </c>
      <c r="N7890" s="1">
        <v>1313</v>
      </c>
      <c r="O7890" s="1" t="str">
        <f t="shared" si="240"/>
        <v>HU</v>
      </c>
      <c r="P7890" s="113">
        <f>VLOOKUP($B7890,'[3]CHÍNH THỨC'!$D:$H,4,0)</f>
        <v>45925</v>
      </c>
      <c r="Q7890" s="113" t="str">
        <f>VLOOKUP($B7890,'[3]CHÍNH THỨC'!$D:$H,5,0)</f>
        <v>Đang làm việc</v>
      </c>
    </row>
    <row r="7891" spans="1:17">
      <c r="A7891" s="39">
        <v>7879</v>
      </c>
      <c r="B7891" s="3" t="s">
        <v>31918</v>
      </c>
      <c r="C7891" s="261" t="s">
        <v>5931</v>
      </c>
      <c r="D7891" s="269" t="s">
        <v>31919</v>
      </c>
      <c r="E7891" s="1" t="s">
        <v>30</v>
      </c>
      <c r="F7891" s="261" t="s">
        <v>31920</v>
      </c>
      <c r="G7891" s="270" t="s">
        <v>7704</v>
      </c>
      <c r="H7891" s="1" t="s">
        <v>15353</v>
      </c>
      <c r="I7891" s="1" t="s">
        <v>2394</v>
      </c>
      <c r="J7891" s="1"/>
      <c r="K7891" s="261" t="s">
        <v>35</v>
      </c>
      <c r="L7891" s="269" t="s">
        <v>31744</v>
      </c>
      <c r="M7891" s="1" t="s">
        <v>75</v>
      </c>
      <c r="N7891" s="1" t="s">
        <v>31921</v>
      </c>
      <c r="O7891" s="1" t="str">
        <f t="shared" si="240"/>
        <v>HU</v>
      </c>
      <c r="P7891" s="113" t="str">
        <f>VLOOKUP($B7891,'[3]CHÍNH THỨC'!$D:$H,4,0)</f>
        <v>09/09/2025</v>
      </c>
      <c r="Q7891" s="113" t="str">
        <f>VLOOKUP($B7891,'[3]CHÍNH THỨC'!$D:$H,5,0)</f>
        <v>Đã nghỉ việc</v>
      </c>
    </row>
    <row r="7892" spans="1:17">
      <c r="A7892" s="39">
        <v>7880</v>
      </c>
      <c r="B7892" s="3" t="s">
        <v>31922</v>
      </c>
      <c r="C7892" s="1" t="s">
        <v>1640</v>
      </c>
      <c r="D7892" s="269" t="s">
        <v>31923</v>
      </c>
      <c r="E7892" s="1" t="s">
        <v>30</v>
      </c>
      <c r="F7892" s="261" t="s">
        <v>12160</v>
      </c>
      <c r="G7892" s="270" t="s">
        <v>9742</v>
      </c>
      <c r="H7892" s="1" t="s">
        <v>15353</v>
      </c>
      <c r="I7892" s="1" t="s">
        <v>31630</v>
      </c>
      <c r="J7892" s="1"/>
      <c r="K7892" s="261" t="s">
        <v>35</v>
      </c>
      <c r="L7892" s="269" t="s">
        <v>31744</v>
      </c>
      <c r="M7892" s="1" t="s">
        <v>75</v>
      </c>
      <c r="N7892" s="1" t="s">
        <v>31924</v>
      </c>
      <c r="O7892" s="1" t="str">
        <f t="shared" si="240"/>
        <v>HU</v>
      </c>
      <c r="P7892" s="113">
        <f>VLOOKUP($B7892,'[3]CHÍNH THỨC'!$D:$H,4,0)</f>
        <v>45925</v>
      </c>
      <c r="Q7892" s="113" t="str">
        <f>VLOOKUP($B7892,'[3]CHÍNH THỨC'!$D:$H,5,0)</f>
        <v>Đang làm việc</v>
      </c>
    </row>
    <row r="7893" spans="1:17">
      <c r="A7893" s="39">
        <v>7881</v>
      </c>
      <c r="B7893" s="3" t="s">
        <v>31925</v>
      </c>
      <c r="C7893" s="1" t="s">
        <v>6825</v>
      </c>
      <c r="D7893" s="269" t="s">
        <v>29422</v>
      </c>
      <c r="E7893" s="1" t="s">
        <v>30</v>
      </c>
      <c r="F7893" s="261" t="s">
        <v>9758</v>
      </c>
      <c r="G7893" s="270" t="s">
        <v>9759</v>
      </c>
      <c r="H7893" s="1" t="s">
        <v>15353</v>
      </c>
      <c r="I7893" s="1" t="s">
        <v>1245</v>
      </c>
      <c r="J7893" s="261" t="s">
        <v>31500</v>
      </c>
      <c r="K7893" s="1" t="s">
        <v>35</v>
      </c>
      <c r="L7893" s="269" t="s">
        <v>31744</v>
      </c>
      <c r="M7893" s="1" t="s">
        <v>75</v>
      </c>
      <c r="N7893" s="1" t="s">
        <v>31926</v>
      </c>
      <c r="O7893" s="1" t="str">
        <f t="shared" si="240"/>
        <v>HU</v>
      </c>
      <c r="P7893" s="113">
        <f>VLOOKUP($B7893,'[3]CHÍNH THỨC'!$D:$H,4,0)</f>
        <v>45925</v>
      </c>
      <c r="Q7893" s="113" t="str">
        <f>VLOOKUP($B7893,'[3]CHÍNH THỨC'!$D:$H,5,0)</f>
        <v>Đang làm việc</v>
      </c>
    </row>
    <row r="7894" spans="1:17">
      <c r="A7894" s="39">
        <v>7882</v>
      </c>
      <c r="B7894" s="3" t="s">
        <v>31927</v>
      </c>
      <c r="C7894" s="1" t="s">
        <v>31928</v>
      </c>
      <c r="D7894" s="269" t="s">
        <v>23016</v>
      </c>
      <c r="E7894" s="1" t="s">
        <v>30</v>
      </c>
      <c r="F7894" s="261" t="s">
        <v>31929</v>
      </c>
      <c r="G7894" s="270" t="s">
        <v>7958</v>
      </c>
      <c r="H7894" s="1" t="s">
        <v>15353</v>
      </c>
      <c r="I7894" s="1" t="s">
        <v>1326</v>
      </c>
      <c r="J7894" s="1"/>
      <c r="K7894" s="261" t="s">
        <v>35</v>
      </c>
      <c r="L7894" s="269" t="s">
        <v>31744</v>
      </c>
      <c r="M7894" s="1" t="s">
        <v>75</v>
      </c>
      <c r="N7894" s="1">
        <v>1315</v>
      </c>
      <c r="O7894" s="1" t="str">
        <f t="shared" si="240"/>
        <v>HU</v>
      </c>
      <c r="P7894" s="113">
        <f>VLOOKUP($B7894,'[3]CHÍNH THỨC'!$D:$H,4,0)</f>
        <v>45925</v>
      </c>
      <c r="Q7894" s="113" t="str">
        <f>VLOOKUP($B7894,'[3]CHÍNH THỨC'!$D:$H,5,0)</f>
        <v>Đang làm việc</v>
      </c>
    </row>
    <row r="7895" spans="1:17">
      <c r="A7895" s="39">
        <v>7883</v>
      </c>
      <c r="B7895" s="3" t="s">
        <v>31930</v>
      </c>
      <c r="C7895" s="1" t="s">
        <v>31931</v>
      </c>
      <c r="D7895" s="269" t="s">
        <v>29860</v>
      </c>
      <c r="E7895" s="1" t="s">
        <v>30</v>
      </c>
      <c r="F7895" s="261" t="s">
        <v>29861</v>
      </c>
      <c r="G7895" s="270" t="s">
        <v>20493</v>
      </c>
      <c r="H7895" s="1" t="s">
        <v>8300</v>
      </c>
      <c r="I7895" s="1" t="s">
        <v>25358</v>
      </c>
      <c r="J7895" s="261" t="s">
        <v>31932</v>
      </c>
      <c r="K7895" s="1" t="s">
        <v>42</v>
      </c>
      <c r="L7895" s="2">
        <v>45908</v>
      </c>
      <c r="M7895" s="1" t="s">
        <v>75</v>
      </c>
      <c r="N7895" s="1" t="s">
        <v>31933</v>
      </c>
      <c r="O7895" s="1" t="str">
        <f t="shared" si="240"/>
        <v>NE</v>
      </c>
      <c r="P7895" s="113">
        <f>VLOOKUP($B7895,'[3]CHÍNH THỨC'!$D:$H,4,0)</f>
        <v>45909</v>
      </c>
      <c r="Q7895" s="113" t="str">
        <f>VLOOKUP($B7895,'[3]CHÍNH THỨC'!$D:$H,5,0)</f>
        <v>Đã nghỉ việc</v>
      </c>
    </row>
    <row r="7896" spans="1:17">
      <c r="A7896" s="39">
        <v>7884</v>
      </c>
      <c r="B7896" s="3" t="s">
        <v>31934</v>
      </c>
      <c r="C7896" s="1" t="s">
        <v>31935</v>
      </c>
      <c r="D7896" s="269" t="s">
        <v>31936</v>
      </c>
      <c r="E7896" s="1" t="s">
        <v>30</v>
      </c>
      <c r="F7896" s="261" t="s">
        <v>31937</v>
      </c>
      <c r="G7896" s="81">
        <v>44689</v>
      </c>
      <c r="H7896" s="1" t="s">
        <v>8300</v>
      </c>
      <c r="I7896" s="1" t="s">
        <v>31938</v>
      </c>
      <c r="J7896" s="261" t="s">
        <v>21669</v>
      </c>
      <c r="K7896" s="1" t="s">
        <v>35</v>
      </c>
      <c r="L7896" s="2">
        <v>45908</v>
      </c>
      <c r="M7896" s="1" t="s">
        <v>75</v>
      </c>
      <c r="N7896" s="1">
        <v>1279</v>
      </c>
      <c r="O7896" s="1" t="str">
        <f t="shared" si="240"/>
        <v>NE</v>
      </c>
      <c r="P7896" s="113" t="str">
        <f>VLOOKUP($B7896,'[3]CHÍNH THỨC'!$D:$H,4,0)</f>
        <v>09/09/2025</v>
      </c>
      <c r="Q7896" s="113" t="str">
        <f>VLOOKUP($B7896,'[3]CHÍNH THỨC'!$D:$H,5,0)</f>
        <v>Đã nghỉ việc</v>
      </c>
    </row>
    <row r="7897" spans="1:17">
      <c r="A7897" s="39">
        <v>7885</v>
      </c>
      <c r="B7897" s="3" t="s">
        <v>31939</v>
      </c>
      <c r="C7897" s="1" t="s">
        <v>31940</v>
      </c>
      <c r="D7897" s="2">
        <v>39540</v>
      </c>
      <c r="E7897" s="1" t="s">
        <v>30</v>
      </c>
      <c r="F7897" s="261" t="s">
        <v>31941</v>
      </c>
      <c r="G7897" s="270" t="s">
        <v>14237</v>
      </c>
      <c r="H7897" s="1" t="s">
        <v>8300</v>
      </c>
      <c r="I7897" s="1" t="s">
        <v>31938</v>
      </c>
      <c r="J7897" s="261" t="s">
        <v>12625</v>
      </c>
      <c r="K7897" s="1" t="s">
        <v>35</v>
      </c>
      <c r="L7897" s="2">
        <v>45908</v>
      </c>
      <c r="M7897" s="1" t="s">
        <v>75</v>
      </c>
      <c r="N7897" s="1">
        <v>1280</v>
      </c>
      <c r="O7897" s="1" t="str">
        <f t="shared" si="240"/>
        <v>NE</v>
      </c>
      <c r="P7897" s="113" t="str">
        <f>VLOOKUP($B7897,'[3]CHÍNH THỨC'!$D:$H,4,0)</f>
        <v>09/09/2025</v>
      </c>
      <c r="Q7897" s="113" t="str">
        <f>VLOOKUP($B7897,'[3]CHÍNH THỨC'!$D:$H,5,0)</f>
        <v>Đã nghỉ việc</v>
      </c>
    </row>
    <row r="7898" spans="1:17">
      <c r="A7898" s="39">
        <v>7886</v>
      </c>
      <c r="B7898" s="3" t="s">
        <v>31942</v>
      </c>
      <c r="C7898" s="1" t="s">
        <v>26993</v>
      </c>
      <c r="D7898" s="269" t="s">
        <v>31943</v>
      </c>
      <c r="E7898" s="1" t="s">
        <v>30</v>
      </c>
      <c r="F7898" s="261" t="s">
        <v>31944</v>
      </c>
      <c r="G7898" s="270" t="s">
        <v>7958</v>
      </c>
      <c r="H7898" s="1" t="s">
        <v>8300</v>
      </c>
      <c r="I7898" s="1" t="s">
        <v>27838</v>
      </c>
      <c r="J7898" s="261" t="s">
        <v>31945</v>
      </c>
      <c r="K7898" s="1" t="s">
        <v>42</v>
      </c>
      <c r="L7898" s="269" t="s">
        <v>31744</v>
      </c>
      <c r="M7898" s="1" t="s">
        <v>75</v>
      </c>
      <c r="N7898" s="1">
        <v>1316</v>
      </c>
      <c r="O7898" s="1" t="str">
        <f t="shared" si="240"/>
        <v>HM</v>
      </c>
      <c r="P7898" s="113" t="str">
        <f>VLOOKUP($B7898,'[3]CHÍNH THỨC'!$D:$H,4,0)</f>
        <v>09/09/2025</v>
      </c>
      <c r="Q7898" s="113" t="str">
        <f>VLOOKUP($B7898,'[3]CHÍNH THỨC'!$D:$H,5,0)</f>
        <v>Đã nghỉ việc</v>
      </c>
    </row>
    <row r="7899" spans="1:17">
      <c r="A7899" s="39">
        <v>7887</v>
      </c>
      <c r="B7899" s="3" t="s">
        <v>31946</v>
      </c>
      <c r="C7899" s="1" t="s">
        <v>31947</v>
      </c>
      <c r="D7899" s="269" t="s">
        <v>31948</v>
      </c>
      <c r="E7899" s="1" t="s">
        <v>30</v>
      </c>
      <c r="F7899" s="261" t="s">
        <v>31949</v>
      </c>
      <c r="G7899" s="270" t="s">
        <v>23310</v>
      </c>
      <c r="H7899" s="1" t="s">
        <v>8300</v>
      </c>
      <c r="I7899" s="1" t="s">
        <v>31950</v>
      </c>
      <c r="J7899" s="261" t="s">
        <v>31951</v>
      </c>
      <c r="K7899" s="1" t="s">
        <v>42</v>
      </c>
      <c r="L7899" s="269" t="s">
        <v>31744</v>
      </c>
      <c r="M7899" s="1" t="s">
        <v>75</v>
      </c>
      <c r="N7899" s="1">
        <v>1321</v>
      </c>
      <c r="O7899" s="1" t="str">
        <f t="shared" si="240"/>
        <v>HM</v>
      </c>
      <c r="P7899" s="113" t="str">
        <f>VLOOKUP($B7899,'[3]CHÍNH THỨC'!$D:$H,4,0)</f>
        <v>09/09/2025</v>
      </c>
      <c r="Q7899" s="113" t="str">
        <f>VLOOKUP($B7899,'[3]CHÍNH THỨC'!$D:$H,5,0)</f>
        <v>Đã nghỉ việc</v>
      </c>
    </row>
    <row r="7900" spans="1:17">
      <c r="A7900" s="39">
        <v>7888</v>
      </c>
      <c r="B7900" s="3" t="s">
        <v>31952</v>
      </c>
      <c r="C7900" s="1" t="s">
        <v>31953</v>
      </c>
      <c r="D7900" s="269" t="s">
        <v>31954</v>
      </c>
      <c r="E7900" s="1" t="s">
        <v>30</v>
      </c>
      <c r="F7900" s="261" t="s">
        <v>31955</v>
      </c>
      <c r="G7900" s="270" t="s">
        <v>31956</v>
      </c>
      <c r="H7900" s="1" t="s">
        <v>8300</v>
      </c>
      <c r="I7900" s="1" t="s">
        <v>11631</v>
      </c>
      <c r="J7900" s="261" t="s">
        <v>31957</v>
      </c>
      <c r="K7900" s="1" t="s">
        <v>35</v>
      </c>
      <c r="L7900" s="269" t="s">
        <v>31744</v>
      </c>
      <c r="M7900" s="1" t="s">
        <v>75</v>
      </c>
      <c r="N7900" s="1">
        <v>1322</v>
      </c>
      <c r="O7900" s="1" t="str">
        <f t="shared" si="240"/>
        <v>HM</v>
      </c>
      <c r="P7900" s="113" t="str">
        <f>VLOOKUP($B7900,'[3]CHÍNH THỨC'!$D:$H,4,0)</f>
        <v>09/09/2025</v>
      </c>
      <c r="Q7900" s="113" t="str">
        <f>VLOOKUP($B7900,'[3]CHÍNH THỨC'!$D:$H,5,0)</f>
        <v>Đã nghỉ việc</v>
      </c>
    </row>
    <row r="7901" spans="1:17">
      <c r="A7901" s="39">
        <v>7889</v>
      </c>
      <c r="B7901" s="3" t="s">
        <v>31958</v>
      </c>
      <c r="C7901" s="1" t="s">
        <v>31959</v>
      </c>
      <c r="D7901" s="269" t="s">
        <v>31960</v>
      </c>
      <c r="E7901" s="1" t="s">
        <v>30</v>
      </c>
      <c r="F7901" s="261" t="s">
        <v>31961</v>
      </c>
      <c r="G7901" s="270" t="s">
        <v>9731</v>
      </c>
      <c r="H7901" s="1" t="s">
        <v>8300</v>
      </c>
      <c r="I7901" s="1" t="s">
        <v>11631</v>
      </c>
      <c r="J7901" s="261" t="s">
        <v>31376</v>
      </c>
      <c r="K7901" s="1" t="s">
        <v>35</v>
      </c>
      <c r="L7901" s="269" t="s">
        <v>31744</v>
      </c>
      <c r="M7901" s="1" t="s">
        <v>75</v>
      </c>
      <c r="N7901" s="1">
        <v>1323</v>
      </c>
      <c r="O7901" s="1" t="str">
        <f t="shared" si="240"/>
        <v>HM</v>
      </c>
      <c r="P7901" s="113" t="str">
        <f>VLOOKUP($B7901,'[3]CHÍNH THỨC'!$D:$H,4,0)</f>
        <v>09/09/2025</v>
      </c>
      <c r="Q7901" s="113" t="str">
        <f>VLOOKUP($B7901,'[3]CHÍNH THỨC'!$D:$H,5,0)</f>
        <v>Đã nghỉ việc</v>
      </c>
    </row>
    <row r="7902" spans="1:17">
      <c r="A7902" s="39">
        <v>7890</v>
      </c>
      <c r="B7902" s="3" t="s">
        <v>31962</v>
      </c>
      <c r="C7902" s="1" t="s">
        <v>31963</v>
      </c>
      <c r="D7902" s="269" t="s">
        <v>31964</v>
      </c>
      <c r="E7902" s="1" t="s">
        <v>30</v>
      </c>
      <c r="F7902" s="261" t="s">
        <v>31965</v>
      </c>
      <c r="G7902" s="270" t="s">
        <v>31966</v>
      </c>
      <c r="H7902" s="1" t="s">
        <v>8300</v>
      </c>
      <c r="I7902" s="1" t="s">
        <v>25982</v>
      </c>
      <c r="J7902" s="261" t="s">
        <v>5649</v>
      </c>
      <c r="K7902" s="1" t="s">
        <v>42</v>
      </c>
      <c r="L7902" s="269" t="s">
        <v>31744</v>
      </c>
      <c r="M7902" s="1" t="s">
        <v>75</v>
      </c>
      <c r="N7902" s="1">
        <v>1325</v>
      </c>
      <c r="O7902" s="1" t="str">
        <f t="shared" si="240"/>
        <v>HM</v>
      </c>
      <c r="P7902" s="113" t="str">
        <f>VLOOKUP($B7902,'[3]CHÍNH THỨC'!$D:$H,4,0)</f>
        <v>09/09/2025</v>
      </c>
      <c r="Q7902" s="113" t="str">
        <f>VLOOKUP($B7902,'[3]CHÍNH THỨC'!$D:$H,5,0)</f>
        <v>Đã nghỉ việc</v>
      </c>
    </row>
    <row r="7903" spans="1:17">
      <c r="A7903" s="39">
        <v>7891</v>
      </c>
      <c r="B7903" s="3" t="s">
        <v>31967</v>
      </c>
      <c r="C7903" s="1" t="s">
        <v>24277</v>
      </c>
      <c r="D7903" s="2">
        <v>38611</v>
      </c>
      <c r="E7903" s="261" t="s">
        <v>30</v>
      </c>
      <c r="F7903" s="261" t="s">
        <v>31968</v>
      </c>
      <c r="G7903" s="81">
        <v>44372</v>
      </c>
      <c r="H7903" s="1" t="s">
        <v>5076</v>
      </c>
      <c r="I7903" s="1" t="s">
        <v>4640</v>
      </c>
      <c r="J7903" s="261" t="s">
        <v>28256</v>
      </c>
      <c r="K7903" s="1" t="s">
        <v>35</v>
      </c>
      <c r="L7903" s="269" t="s">
        <v>31969</v>
      </c>
      <c r="M7903" s="1" t="s">
        <v>75</v>
      </c>
      <c r="N7903" s="1" t="s">
        <v>31970</v>
      </c>
      <c r="O7903" s="1" t="str">
        <f t="shared" si="240"/>
        <v>BC</v>
      </c>
      <c r="P7903" s="113">
        <f>VLOOKUP($B7903,'[3]CHÍNH THỨC'!$D:$H,4,0)</f>
        <v>45925</v>
      </c>
      <c r="Q7903" s="113" t="str">
        <f>VLOOKUP($B7903,'[3]CHÍNH THỨC'!$D:$H,5,0)</f>
        <v>Đang làm việc</v>
      </c>
    </row>
    <row r="7904" spans="1:17">
      <c r="A7904" s="39">
        <v>7892</v>
      </c>
      <c r="B7904" s="3" t="s">
        <v>31971</v>
      </c>
      <c r="C7904" s="1" t="s">
        <v>11936</v>
      </c>
      <c r="D7904" s="2">
        <v>39036</v>
      </c>
      <c r="E7904" s="1" t="s">
        <v>30</v>
      </c>
      <c r="F7904" s="261" t="s">
        <v>31972</v>
      </c>
      <c r="G7904" s="81">
        <v>44325</v>
      </c>
      <c r="H7904" s="1" t="s">
        <v>5076</v>
      </c>
      <c r="I7904" s="1" t="s">
        <v>31973</v>
      </c>
      <c r="J7904" s="261" t="s">
        <v>31974</v>
      </c>
      <c r="K7904" s="1" t="s">
        <v>42</v>
      </c>
      <c r="L7904" s="269" t="s">
        <v>31969</v>
      </c>
      <c r="M7904" s="1" t="s">
        <v>75</v>
      </c>
      <c r="N7904" s="1">
        <v>1297</v>
      </c>
      <c r="O7904" s="1" t="str">
        <f t="shared" si="240"/>
        <v>BC</v>
      </c>
      <c r="P7904" s="113">
        <f>VLOOKUP($B7904,'[3]CHÍNH THỨC'!$D:$H,4,0)</f>
        <v>45925</v>
      </c>
      <c r="Q7904" s="113" t="str">
        <f>VLOOKUP($B7904,'[3]CHÍNH THỨC'!$D:$H,5,0)</f>
        <v>Đang làm việc</v>
      </c>
    </row>
    <row r="7905" spans="1:17">
      <c r="A7905" s="39">
        <v>7893</v>
      </c>
      <c r="B7905" s="3" t="s">
        <v>31975</v>
      </c>
      <c r="C7905" s="1" t="s">
        <v>31976</v>
      </c>
      <c r="D7905" s="2">
        <v>39177</v>
      </c>
      <c r="E7905" s="1" t="s">
        <v>1253</v>
      </c>
      <c r="F7905" s="261" t="s">
        <v>31977</v>
      </c>
      <c r="G7905" s="81">
        <v>45583</v>
      </c>
      <c r="H7905" s="1" t="s">
        <v>5076</v>
      </c>
      <c r="I7905" s="1" t="s">
        <v>31978</v>
      </c>
      <c r="J7905" s="261" t="s">
        <v>31979</v>
      </c>
      <c r="K7905" s="1" t="s">
        <v>42</v>
      </c>
      <c r="L7905" s="2">
        <v>45909</v>
      </c>
      <c r="M7905" s="1" t="s">
        <v>36</v>
      </c>
      <c r="N7905" s="1">
        <v>1341</v>
      </c>
      <c r="O7905" s="1" t="str">
        <f t="shared" si="240"/>
        <v>TK</v>
      </c>
      <c r="P7905" s="113">
        <f>VLOOKUP($B7905,'[3]CHÍNH THỨC'!$D:$H,4,0)</f>
        <v>45925</v>
      </c>
      <c r="Q7905" s="113" t="str">
        <f>VLOOKUP($B7905,'[3]CHÍNH THỨC'!$D:$H,5,0)</f>
        <v>Đang làm việc</v>
      </c>
    </row>
    <row r="7906" spans="1:17">
      <c r="A7906" s="39">
        <v>7894</v>
      </c>
      <c r="B7906" s="3" t="s">
        <v>31980</v>
      </c>
      <c r="C7906" s="1" t="s">
        <v>31981</v>
      </c>
      <c r="D7906" s="2">
        <v>37979</v>
      </c>
      <c r="E7906" s="1" t="s">
        <v>1253</v>
      </c>
      <c r="F7906" s="261" t="s">
        <v>31982</v>
      </c>
      <c r="G7906" s="81">
        <v>45145</v>
      </c>
      <c r="H7906" s="1" t="s">
        <v>5076</v>
      </c>
      <c r="I7906" s="1" t="s">
        <v>466</v>
      </c>
      <c r="J7906" s="261" t="s">
        <v>31983</v>
      </c>
      <c r="K7906" s="1" t="s">
        <v>35</v>
      </c>
      <c r="L7906" s="2">
        <v>45909</v>
      </c>
      <c r="M7906" s="1" t="s">
        <v>36</v>
      </c>
      <c r="N7906" s="1">
        <v>1344</v>
      </c>
      <c r="O7906" s="1" t="str">
        <f t="shared" si="240"/>
        <v>TK</v>
      </c>
      <c r="P7906" s="113">
        <f>VLOOKUP($B7906,'[3]CHÍNH THỨC'!$D:$H,4,0)</f>
        <v>45925</v>
      </c>
      <c r="Q7906" s="113" t="str">
        <f>VLOOKUP($B7906,'[3]CHÍNH THỨC'!$D:$H,5,0)</f>
        <v>Đang làm việc</v>
      </c>
    </row>
    <row r="7907" spans="1:17">
      <c r="A7907" s="39">
        <v>7895</v>
      </c>
      <c r="B7907" s="3" t="s">
        <v>31984</v>
      </c>
      <c r="C7907" s="1" t="s">
        <v>31985</v>
      </c>
      <c r="D7907" s="2">
        <v>29783</v>
      </c>
      <c r="E7907" s="1" t="s">
        <v>30</v>
      </c>
      <c r="F7907" s="261" t="s">
        <v>31986</v>
      </c>
      <c r="G7907" s="81">
        <v>44425</v>
      </c>
      <c r="H7907" s="1" t="s">
        <v>5076</v>
      </c>
      <c r="I7907" s="1" t="s">
        <v>31987</v>
      </c>
      <c r="J7907" s="261" t="s">
        <v>31988</v>
      </c>
      <c r="K7907" s="1" t="s">
        <v>35</v>
      </c>
      <c r="L7907" s="2">
        <v>45909</v>
      </c>
      <c r="M7907" s="1" t="s">
        <v>36</v>
      </c>
      <c r="N7907" s="1">
        <v>1345</v>
      </c>
      <c r="O7907" s="1" t="str">
        <f t="shared" si="240"/>
        <v>TK</v>
      </c>
      <c r="P7907" s="113">
        <f>VLOOKUP($B7907,'[3]CHÍNH THỨC'!$D:$H,4,0)</f>
        <v>45939</v>
      </c>
      <c r="Q7907" s="113" t="str">
        <f>VLOOKUP($B7907,'[3]CHÍNH THỨC'!$D:$H,5,0)</f>
        <v>Đã nghỉ việc</v>
      </c>
    </row>
    <row r="7908" spans="1:17">
      <c r="A7908" s="39">
        <v>7896</v>
      </c>
      <c r="B7908" s="3" t="s">
        <v>31989</v>
      </c>
      <c r="C7908" s="1" t="s">
        <v>17657</v>
      </c>
      <c r="D7908" s="2">
        <v>29896</v>
      </c>
      <c r="E7908" s="1" t="s">
        <v>30</v>
      </c>
      <c r="F7908" s="261" t="s">
        <v>31990</v>
      </c>
      <c r="G7908" s="81">
        <v>44425</v>
      </c>
      <c r="H7908" s="1" t="s">
        <v>5076</v>
      </c>
      <c r="I7908" s="1" t="s">
        <v>31987</v>
      </c>
      <c r="J7908" s="261" t="s">
        <v>31988</v>
      </c>
      <c r="K7908" s="1" t="s">
        <v>42</v>
      </c>
      <c r="L7908" s="2">
        <v>45909</v>
      </c>
      <c r="M7908" s="1" t="s">
        <v>36</v>
      </c>
      <c r="N7908" s="1">
        <v>1346</v>
      </c>
      <c r="O7908" s="1" t="str">
        <f t="shared" si="240"/>
        <v>TK</v>
      </c>
      <c r="P7908" s="113">
        <f>VLOOKUP($B7908,'[3]CHÍNH THỨC'!$D:$H,4,0)</f>
        <v>45912</v>
      </c>
      <c r="Q7908" s="113" t="str">
        <f>VLOOKUP($B7908,'[3]CHÍNH THỨC'!$D:$H,5,0)</f>
        <v>Đã nghỉ việc</v>
      </c>
    </row>
    <row r="7909" spans="1:17">
      <c r="A7909" s="39">
        <v>7897</v>
      </c>
      <c r="B7909" s="3" t="s">
        <v>31991</v>
      </c>
      <c r="C7909" s="1" t="s">
        <v>31992</v>
      </c>
      <c r="D7909" s="269" t="s">
        <v>31993</v>
      </c>
      <c r="E7909" s="261" t="s">
        <v>30</v>
      </c>
      <c r="F7909" s="261" t="s">
        <v>31994</v>
      </c>
      <c r="G7909" s="270" t="s">
        <v>9220</v>
      </c>
      <c r="H7909" s="1" t="s">
        <v>5076</v>
      </c>
      <c r="I7909" s="1" t="s">
        <v>40</v>
      </c>
      <c r="J7909" s="261" t="s">
        <v>31995</v>
      </c>
      <c r="K7909" s="1" t="s">
        <v>35</v>
      </c>
      <c r="L7909" s="269" t="s">
        <v>31996</v>
      </c>
      <c r="M7909" s="1" t="s">
        <v>36</v>
      </c>
      <c r="N7909" s="1">
        <v>1328</v>
      </c>
      <c r="O7909" s="1" t="str">
        <f t="shared" si="240"/>
        <v>HM</v>
      </c>
      <c r="P7909" s="113">
        <f>VLOOKUP($B7909,'[3]CHÍNH THỨC'!$D:$H,4,0)</f>
        <v>45939</v>
      </c>
      <c r="Q7909" s="113" t="str">
        <f>VLOOKUP($B7909,'[3]CHÍNH THỨC'!$D:$H,5,0)</f>
        <v>Đã nghỉ việc</v>
      </c>
    </row>
    <row r="7910" spans="1:17">
      <c r="A7910" s="39">
        <v>7898</v>
      </c>
      <c r="B7910" s="3" t="s">
        <v>31997</v>
      </c>
      <c r="C7910" s="1" t="s">
        <v>1584</v>
      </c>
      <c r="D7910" s="2" t="s">
        <v>31998</v>
      </c>
      <c r="E7910" s="1" t="s">
        <v>30</v>
      </c>
      <c r="F7910" s="261" t="s">
        <v>31999</v>
      </c>
      <c r="G7910" s="81" t="s">
        <v>9830</v>
      </c>
      <c r="H7910" s="1" t="s">
        <v>5076</v>
      </c>
      <c r="I7910" s="1" t="s">
        <v>32000</v>
      </c>
      <c r="J7910" s="1">
        <v>924953570</v>
      </c>
      <c r="K7910" s="1" t="s">
        <v>42</v>
      </c>
      <c r="L7910" s="2" t="s">
        <v>31996</v>
      </c>
      <c r="M7910" s="1" t="s">
        <v>36</v>
      </c>
      <c r="N7910" s="1">
        <v>1329</v>
      </c>
      <c r="O7910" s="1" t="str">
        <f t="shared" si="240"/>
        <v>HU</v>
      </c>
      <c r="P7910" s="113">
        <f>VLOOKUP($B7910,'[3]CHÍNH THỨC'!$D:$H,4,0)</f>
        <v>45939</v>
      </c>
      <c r="Q7910" s="113" t="str">
        <f>VLOOKUP($B7910,'[3]CHÍNH THỨC'!$D:$H,5,0)</f>
        <v>Đã nghỉ việc</v>
      </c>
    </row>
    <row r="7911" spans="1:17">
      <c r="A7911" s="39">
        <v>7899</v>
      </c>
      <c r="B7911" s="3" t="s">
        <v>32001</v>
      </c>
      <c r="C7911" s="1" t="s">
        <v>8021</v>
      </c>
      <c r="D7911" s="2" t="s">
        <v>32002</v>
      </c>
      <c r="E7911" s="1" t="s">
        <v>30</v>
      </c>
      <c r="F7911" s="261" t="s">
        <v>32003</v>
      </c>
      <c r="G7911" s="81">
        <v>45572</v>
      </c>
      <c r="H7911" s="1" t="s">
        <v>5076</v>
      </c>
      <c r="I7911" s="1" t="s">
        <v>662</v>
      </c>
      <c r="J7911" s="1">
        <v>948305604</v>
      </c>
      <c r="K7911" s="1" t="s">
        <v>42</v>
      </c>
      <c r="L7911" s="2" t="s">
        <v>31996</v>
      </c>
      <c r="M7911" s="1" t="s">
        <v>36</v>
      </c>
      <c r="N7911" s="1">
        <v>1330</v>
      </c>
      <c r="O7911" s="1" t="str">
        <f t="shared" si="240"/>
        <v>HU</v>
      </c>
      <c r="P7911" s="113">
        <f>VLOOKUP($B7911,'[3]CHÍNH THỨC'!$D:$H,4,0)</f>
        <v>45939</v>
      </c>
      <c r="Q7911" s="113" t="str">
        <f>VLOOKUP($B7911,'[3]CHÍNH THỨC'!$D:$H,5,0)</f>
        <v>Đã nghỉ việc</v>
      </c>
    </row>
    <row r="7912" spans="1:17">
      <c r="A7912" s="39">
        <v>7900</v>
      </c>
      <c r="B7912" s="3" t="s">
        <v>32004</v>
      </c>
      <c r="C7912" s="1" t="s">
        <v>32005</v>
      </c>
      <c r="D7912" s="2" t="s">
        <v>32006</v>
      </c>
      <c r="E7912" s="1" t="s">
        <v>30</v>
      </c>
      <c r="F7912" s="261" t="s">
        <v>32007</v>
      </c>
      <c r="G7912" s="81">
        <v>45440</v>
      </c>
      <c r="H7912" s="1" t="s">
        <v>5076</v>
      </c>
      <c r="I7912" s="1" t="s">
        <v>4838</v>
      </c>
      <c r="J7912" s="1">
        <v>964026706</v>
      </c>
      <c r="K7912" s="1" t="s">
        <v>35</v>
      </c>
      <c r="L7912" s="2" t="s">
        <v>31996</v>
      </c>
      <c r="M7912" s="1" t="s">
        <v>36</v>
      </c>
      <c r="N7912" s="1">
        <v>1333</v>
      </c>
      <c r="O7912" s="1" t="str">
        <f t="shared" si="240"/>
        <v>HU</v>
      </c>
      <c r="P7912" s="113">
        <f>VLOOKUP($B7912,'[3]CHÍNH THỨC'!$D:$H,4,0)</f>
        <v>45925</v>
      </c>
      <c r="Q7912" s="113" t="str">
        <f>VLOOKUP($B7912,'[3]CHÍNH THỨC'!$D:$H,5,0)</f>
        <v>Đang làm việc</v>
      </c>
    </row>
    <row r="7913" spans="1:17">
      <c r="A7913" s="39">
        <v>7901</v>
      </c>
      <c r="B7913" s="3" t="s">
        <v>32008</v>
      </c>
      <c r="C7913" s="1" t="s">
        <v>32009</v>
      </c>
      <c r="D7913" s="269" t="s">
        <v>32010</v>
      </c>
      <c r="E7913" s="1" t="s">
        <v>30</v>
      </c>
      <c r="F7913" s="261" t="s">
        <v>32011</v>
      </c>
      <c r="G7913" s="81">
        <v>44841</v>
      </c>
      <c r="H7913" s="1" t="s">
        <v>5076</v>
      </c>
      <c r="I7913" s="1" t="s">
        <v>4838</v>
      </c>
      <c r="J7913" s="1">
        <v>964026706</v>
      </c>
      <c r="K7913" s="261" t="s">
        <v>35</v>
      </c>
      <c r="L7913" s="2">
        <v>45909</v>
      </c>
      <c r="M7913" s="1" t="s">
        <v>36</v>
      </c>
      <c r="N7913" s="1">
        <v>1334</v>
      </c>
      <c r="O7913" s="1" t="str">
        <f t="shared" si="240"/>
        <v>HU</v>
      </c>
      <c r="P7913" s="113">
        <f>VLOOKUP($B7913,'[3]CHÍNH THỨC'!$D:$H,4,0)</f>
        <v>45925</v>
      </c>
      <c r="Q7913" s="113" t="str">
        <f>VLOOKUP($B7913,'[3]CHÍNH THỨC'!$D:$H,5,0)</f>
        <v>Đang làm việc</v>
      </c>
    </row>
    <row r="7914" spans="1:17">
      <c r="A7914" s="39">
        <v>7902</v>
      </c>
      <c r="B7914" s="3" t="s">
        <v>32012</v>
      </c>
      <c r="C7914" s="1" t="s">
        <v>32013</v>
      </c>
      <c r="D7914" s="2" t="s">
        <v>32014</v>
      </c>
      <c r="E7914" s="1" t="s">
        <v>30</v>
      </c>
      <c r="F7914" s="1" t="s">
        <v>32015</v>
      </c>
      <c r="G7914" s="81" t="s">
        <v>20348</v>
      </c>
      <c r="H7914" s="1" t="s">
        <v>5076</v>
      </c>
      <c r="I7914" s="1" t="s">
        <v>32016</v>
      </c>
      <c r="J7914" s="1" t="s">
        <v>32017</v>
      </c>
      <c r="K7914" s="1" t="s">
        <v>35</v>
      </c>
      <c r="L7914" s="2">
        <v>45909</v>
      </c>
      <c r="M7914" s="1" t="s">
        <v>36</v>
      </c>
      <c r="N7914" s="1" t="s">
        <v>32018</v>
      </c>
      <c r="O7914" s="1" t="str">
        <f t="shared" si="240"/>
        <v>HU</v>
      </c>
      <c r="P7914" s="113" t="str">
        <f>VLOOKUP($B7914,'[3]CHÍNH THỨC'!$D:$H,4,0)</f>
        <v>19/09/2025</v>
      </c>
      <c r="Q7914" s="113" t="str">
        <f>VLOOKUP($B7914,'[3]CHÍNH THỨC'!$D:$H,5,0)</f>
        <v>Đã nghỉ việc</v>
      </c>
    </row>
    <row r="7915" spans="1:17">
      <c r="A7915" s="39">
        <v>7903</v>
      </c>
      <c r="B7915" s="3" t="s">
        <v>32019</v>
      </c>
      <c r="C7915" s="1" t="s">
        <v>698</v>
      </c>
      <c r="D7915" s="2">
        <v>36373</v>
      </c>
      <c r="E7915" s="1" t="s">
        <v>30</v>
      </c>
      <c r="F7915" s="261" t="s">
        <v>699</v>
      </c>
      <c r="G7915" s="81">
        <v>44921</v>
      </c>
      <c r="H7915" s="1" t="s">
        <v>5076</v>
      </c>
      <c r="I7915" s="1" t="s">
        <v>27871</v>
      </c>
      <c r="J7915" s="261" t="s">
        <v>32020</v>
      </c>
      <c r="K7915" s="1" t="s">
        <v>35</v>
      </c>
      <c r="L7915" s="2">
        <v>45909</v>
      </c>
      <c r="M7915" s="1" t="s">
        <v>36</v>
      </c>
      <c r="N7915" s="1">
        <v>1337</v>
      </c>
      <c r="O7915" s="1" t="str">
        <f t="shared" si="240"/>
        <v>HL</v>
      </c>
      <c r="P7915" s="113" t="str">
        <f>VLOOKUP($B7915,'[3]CHÍNH THỨC'!$D:$H,4,0)</f>
        <v>19/09/2025</v>
      </c>
      <c r="Q7915" s="113" t="str">
        <f>VLOOKUP($B7915,'[3]CHÍNH THỨC'!$D:$H,5,0)</f>
        <v>Đã nghỉ việc</v>
      </c>
    </row>
    <row r="7916" spans="1:17">
      <c r="A7916" s="39">
        <v>7904</v>
      </c>
      <c r="B7916" s="3" t="s">
        <v>32021</v>
      </c>
      <c r="C7916" s="1" t="s">
        <v>32022</v>
      </c>
      <c r="D7916" s="2">
        <v>35100</v>
      </c>
      <c r="E7916" s="1" t="s">
        <v>30</v>
      </c>
      <c r="F7916" s="261" t="s">
        <v>32023</v>
      </c>
      <c r="G7916" s="81">
        <v>44643</v>
      </c>
      <c r="H7916" s="1" t="s">
        <v>5076</v>
      </c>
      <c r="I7916" s="1" t="s">
        <v>5487</v>
      </c>
      <c r="J7916" s="261" t="s">
        <v>32024</v>
      </c>
      <c r="K7916" s="1" t="s">
        <v>35</v>
      </c>
      <c r="L7916" s="2">
        <v>45909</v>
      </c>
      <c r="M7916" s="1" t="s">
        <v>36</v>
      </c>
      <c r="N7916" s="1">
        <v>1339</v>
      </c>
      <c r="O7916" s="1" t="str">
        <f t="shared" si="240"/>
        <v>HL</v>
      </c>
      <c r="P7916" s="113" t="str">
        <f>VLOOKUP($B7916,'[3]CHÍNH THỨC'!$D:$H,4,0)</f>
        <v>13/09/2025</v>
      </c>
      <c r="Q7916" s="113" t="str">
        <f>VLOOKUP($B7916,'[3]CHÍNH THỨC'!$D:$H,5,0)</f>
        <v>Đã nghỉ việc</v>
      </c>
    </row>
    <row r="7917" spans="1:17">
      <c r="A7917" s="39">
        <v>7905</v>
      </c>
      <c r="B7917" s="3" t="s">
        <v>32025</v>
      </c>
      <c r="C7917" s="1" t="s">
        <v>32026</v>
      </c>
      <c r="D7917" s="2">
        <v>27787</v>
      </c>
      <c r="E7917" s="1" t="s">
        <v>30</v>
      </c>
      <c r="F7917" s="261" t="s">
        <v>32027</v>
      </c>
      <c r="G7917" s="81">
        <v>44419</v>
      </c>
      <c r="H7917" s="1" t="s">
        <v>5076</v>
      </c>
      <c r="I7917" s="1" t="s">
        <v>5487</v>
      </c>
      <c r="J7917" s="261" t="s">
        <v>32020</v>
      </c>
      <c r="K7917" s="1" t="s">
        <v>42</v>
      </c>
      <c r="L7917" s="2">
        <v>45909</v>
      </c>
      <c r="M7917" s="1" t="s">
        <v>36</v>
      </c>
      <c r="N7917" s="1">
        <v>1340</v>
      </c>
      <c r="O7917" s="1" t="str">
        <f t="shared" si="240"/>
        <v>HL</v>
      </c>
      <c r="P7917" s="113">
        <f>VLOOKUP($B7917,'[3]CHÍNH THỨC'!$D:$H,4,0)</f>
        <v>45939</v>
      </c>
      <c r="Q7917" s="113" t="str">
        <f>VLOOKUP($B7917,'[3]CHÍNH THỨC'!$D:$H,5,0)</f>
        <v>Đã nghỉ việc</v>
      </c>
    </row>
    <row r="7918" spans="1:17">
      <c r="A7918" s="39">
        <v>7906</v>
      </c>
      <c r="B7918" s="3" t="s">
        <v>32028</v>
      </c>
      <c r="C7918" s="1" t="s">
        <v>32029</v>
      </c>
      <c r="D7918" s="2" t="s">
        <v>32030</v>
      </c>
      <c r="E7918" s="1" t="s">
        <v>30</v>
      </c>
      <c r="F7918" s="261" t="s">
        <v>32031</v>
      </c>
      <c r="G7918" s="81" t="s">
        <v>19747</v>
      </c>
      <c r="H7918" s="1" t="s">
        <v>5076</v>
      </c>
      <c r="I7918" s="1" t="s">
        <v>32032</v>
      </c>
      <c r="J7918" s="261" t="s">
        <v>32033</v>
      </c>
      <c r="K7918" s="1" t="s">
        <v>42</v>
      </c>
      <c r="L7918" s="2">
        <v>45909</v>
      </c>
      <c r="M7918" s="1" t="s">
        <v>36</v>
      </c>
      <c r="N7918" s="1">
        <v>1327</v>
      </c>
      <c r="O7918" s="1" t="str">
        <f t="shared" si="240"/>
        <v>BC</v>
      </c>
      <c r="P7918" s="113">
        <f>VLOOKUP($B7918,'[3]CHÍNH THỨC'!$D:$H,4,0)</f>
        <v>45925</v>
      </c>
      <c r="Q7918" s="113" t="str">
        <f>VLOOKUP($B7918,'[3]CHÍNH THỨC'!$D:$H,5,0)</f>
        <v>Đang làm việc</v>
      </c>
    </row>
    <row r="7919" spans="1:17">
      <c r="A7919" s="39">
        <v>7907</v>
      </c>
      <c r="B7919" s="3" t="s">
        <v>32034</v>
      </c>
      <c r="C7919" s="1" t="s">
        <v>32035</v>
      </c>
      <c r="D7919" s="269" t="s">
        <v>32036</v>
      </c>
      <c r="E7919" s="261" t="s">
        <v>30</v>
      </c>
      <c r="F7919" s="261" t="s">
        <v>21596</v>
      </c>
      <c r="G7919" s="270" t="s">
        <v>32037</v>
      </c>
      <c r="H7919" s="1" t="s">
        <v>5076</v>
      </c>
      <c r="I7919" s="1" t="s">
        <v>1921</v>
      </c>
      <c r="J7919" s="261" t="s">
        <v>32038</v>
      </c>
      <c r="K7919" s="1" t="s">
        <v>42</v>
      </c>
      <c r="L7919" s="269" t="s">
        <v>31996</v>
      </c>
      <c r="M7919" s="1" t="s">
        <v>32039</v>
      </c>
      <c r="N7919" s="1">
        <v>1347</v>
      </c>
      <c r="O7919" s="1" t="str">
        <f t="shared" si="240"/>
        <v>HM</v>
      </c>
      <c r="P7919" s="113">
        <f>VLOOKUP($B7919,'[3]CHÍNH THỨC'!$D:$H,4,0)</f>
        <v>45939</v>
      </c>
      <c r="Q7919" s="113" t="str">
        <f>VLOOKUP($B7919,'[3]CHÍNH THỨC'!$D:$H,5,0)</f>
        <v>Đã nghỉ việc</v>
      </c>
    </row>
    <row r="7920" spans="1:17">
      <c r="A7920" s="39">
        <v>7908</v>
      </c>
      <c r="B7920" s="3" t="s">
        <v>32040</v>
      </c>
      <c r="C7920" s="1" t="s">
        <v>6355</v>
      </c>
      <c r="D7920" s="2">
        <v>39274</v>
      </c>
      <c r="E7920" s="1" t="s">
        <v>30</v>
      </c>
      <c r="F7920" s="261" t="s">
        <v>32041</v>
      </c>
      <c r="G7920" s="270" t="s">
        <v>32042</v>
      </c>
      <c r="H7920" s="1" t="s">
        <v>66</v>
      </c>
      <c r="I7920" s="1" t="s">
        <v>32043</v>
      </c>
      <c r="J7920" s="261" t="s">
        <v>32044</v>
      </c>
      <c r="K7920" s="261" t="s">
        <v>42</v>
      </c>
      <c r="L7920" s="269" t="s">
        <v>31996</v>
      </c>
      <c r="M7920" s="1" t="s">
        <v>5366</v>
      </c>
      <c r="N7920" s="1">
        <v>1356</v>
      </c>
      <c r="O7920" s="1" t="str">
        <f t="shared" si="240"/>
        <v>HU</v>
      </c>
      <c r="P7920" s="113">
        <f>VLOOKUP($B7920,'[3]CHÍNH THỨC'!$D:$H,4,0)</f>
        <v>45939</v>
      </c>
      <c r="Q7920" s="113" t="str">
        <f>VLOOKUP($B7920,'[3]CHÍNH THỨC'!$D:$H,5,0)</f>
        <v>Đã nghỉ việc</v>
      </c>
    </row>
    <row r="7921" spans="1:17">
      <c r="A7921" s="39">
        <v>7909</v>
      </c>
      <c r="B7921" s="3" t="s">
        <v>32045</v>
      </c>
      <c r="C7921" s="1" t="s">
        <v>32046</v>
      </c>
      <c r="D7921" s="2">
        <v>39158</v>
      </c>
      <c r="E7921" s="1" t="s">
        <v>30</v>
      </c>
      <c r="F7921" s="261" t="s">
        <v>32047</v>
      </c>
      <c r="G7921" s="81">
        <v>45631</v>
      </c>
      <c r="H7921" s="1" t="s">
        <v>66</v>
      </c>
      <c r="I7921" s="1" t="s">
        <v>32048</v>
      </c>
      <c r="J7921" s="261" t="s">
        <v>32049</v>
      </c>
      <c r="K7921" s="261" t="s">
        <v>42</v>
      </c>
      <c r="L7921" s="269" t="s">
        <v>31996</v>
      </c>
      <c r="M7921" s="1" t="s">
        <v>5366</v>
      </c>
      <c r="N7921" s="1">
        <v>1358</v>
      </c>
      <c r="O7921" s="1" t="str">
        <f t="shared" si="240"/>
        <v>HU</v>
      </c>
      <c r="P7921" s="113">
        <f>VLOOKUP($B7921,'[3]CHÍNH THỨC'!$D:$H,4,0)</f>
        <v>45939</v>
      </c>
      <c r="Q7921" s="113" t="str">
        <f>VLOOKUP($B7921,'[3]CHÍNH THỨC'!$D:$H,5,0)</f>
        <v>Đã nghỉ việc</v>
      </c>
    </row>
    <row r="7922" spans="1:17">
      <c r="A7922" s="39">
        <v>7910</v>
      </c>
      <c r="B7922" s="3" t="s">
        <v>32050</v>
      </c>
      <c r="C7922" s="1" t="s">
        <v>32051</v>
      </c>
      <c r="D7922" s="2">
        <v>29627</v>
      </c>
      <c r="E7922" s="1" t="s">
        <v>30</v>
      </c>
      <c r="F7922" s="261" t="s">
        <v>32052</v>
      </c>
      <c r="G7922" s="81">
        <v>44439</v>
      </c>
      <c r="H7922" s="1" t="s">
        <v>66</v>
      </c>
      <c r="I7922" s="1" t="s">
        <v>32053</v>
      </c>
      <c r="J7922" s="261" t="s">
        <v>32054</v>
      </c>
      <c r="K7922" s="261" t="s">
        <v>42</v>
      </c>
      <c r="L7922" s="269" t="s">
        <v>31996</v>
      </c>
      <c r="M7922" s="1" t="s">
        <v>5366</v>
      </c>
      <c r="N7922" s="1">
        <v>1361</v>
      </c>
      <c r="O7922" s="1" t="str">
        <f t="shared" si="240"/>
        <v>HU</v>
      </c>
      <c r="P7922" s="113">
        <f>VLOOKUP($B7922,'[3]CHÍNH THỨC'!$D:$H,4,0)</f>
        <v>45939</v>
      </c>
      <c r="Q7922" s="113" t="str">
        <f>VLOOKUP($B7922,'[3]CHÍNH THỨC'!$D:$H,5,0)</f>
        <v>Đã nghỉ việc</v>
      </c>
    </row>
    <row r="7923" spans="1:17">
      <c r="A7923" s="39">
        <v>7911</v>
      </c>
      <c r="B7923" s="3" t="s">
        <v>32055</v>
      </c>
      <c r="C7923" s="1" t="s">
        <v>32056</v>
      </c>
      <c r="D7923" s="2">
        <v>28175</v>
      </c>
      <c r="E7923" s="1" t="s">
        <v>30</v>
      </c>
      <c r="F7923" s="261" t="s">
        <v>32057</v>
      </c>
      <c r="G7923" s="81">
        <v>44438</v>
      </c>
      <c r="H7923" s="1" t="s">
        <v>66</v>
      </c>
      <c r="I7923" s="1" t="s">
        <v>32053</v>
      </c>
      <c r="J7923" s="261" t="s">
        <v>32058</v>
      </c>
      <c r="K7923" s="261" t="s">
        <v>42</v>
      </c>
      <c r="L7923" s="269" t="s">
        <v>31996</v>
      </c>
      <c r="M7923" s="1" t="s">
        <v>5366</v>
      </c>
      <c r="N7923" s="1">
        <v>1369</v>
      </c>
      <c r="O7923" s="1" t="str">
        <f t="shared" si="240"/>
        <v>HU</v>
      </c>
      <c r="P7923" s="113">
        <f>VLOOKUP($B7923,'[3]CHÍNH THỨC'!$D:$H,4,0)</f>
        <v>45939</v>
      </c>
      <c r="Q7923" s="113" t="str">
        <f>VLOOKUP($B7923,'[3]CHÍNH THỨC'!$D:$H,5,0)</f>
        <v>Đã nghỉ việc</v>
      </c>
    </row>
    <row r="7924" spans="1:17">
      <c r="A7924" s="39">
        <v>7912</v>
      </c>
      <c r="B7924" s="3" t="s">
        <v>32059</v>
      </c>
      <c r="C7924" s="1" t="s">
        <v>4235</v>
      </c>
      <c r="D7924" s="2">
        <v>39361</v>
      </c>
      <c r="E7924" s="1" t="s">
        <v>30</v>
      </c>
      <c r="F7924" s="261" t="s">
        <v>32060</v>
      </c>
      <c r="G7924" s="81">
        <v>44547</v>
      </c>
      <c r="H7924" s="1" t="s">
        <v>66</v>
      </c>
      <c r="I7924" s="1" t="s">
        <v>127</v>
      </c>
      <c r="J7924" s="261" t="s">
        <v>11023</v>
      </c>
      <c r="K7924" s="1" t="s">
        <v>42</v>
      </c>
      <c r="L7924" s="269" t="s">
        <v>31996</v>
      </c>
      <c r="M7924" s="1" t="s">
        <v>5366</v>
      </c>
      <c r="N7924" s="1">
        <v>1370</v>
      </c>
      <c r="O7924" s="1" t="str">
        <f t="shared" si="240"/>
        <v>HU</v>
      </c>
      <c r="P7924" s="113">
        <f>VLOOKUP($B7924,'[3]CHÍNH THỨC'!$D:$H,4,0)</f>
        <v>45939</v>
      </c>
      <c r="Q7924" s="113" t="str">
        <f>VLOOKUP($B7924,'[3]CHÍNH THỨC'!$D:$H,5,0)</f>
        <v>Đã nghỉ việc</v>
      </c>
    </row>
    <row r="7925" spans="1:17">
      <c r="A7925" s="39">
        <v>7913</v>
      </c>
      <c r="B7925" s="3" t="s">
        <v>32061</v>
      </c>
      <c r="C7925" s="1" t="s">
        <v>32062</v>
      </c>
      <c r="D7925" s="2">
        <v>28722</v>
      </c>
      <c r="E7925" s="1" t="s">
        <v>30</v>
      </c>
      <c r="F7925" s="261" t="s">
        <v>32063</v>
      </c>
      <c r="G7925" s="81">
        <v>44372</v>
      </c>
      <c r="H7925" s="1" t="s">
        <v>66</v>
      </c>
      <c r="I7925" s="1" t="s">
        <v>1245</v>
      </c>
      <c r="J7925" s="261" t="s">
        <v>32064</v>
      </c>
      <c r="K7925" s="1" t="s">
        <v>42</v>
      </c>
      <c r="L7925" s="269" t="s">
        <v>31996</v>
      </c>
      <c r="M7925" s="1" t="s">
        <v>5366</v>
      </c>
      <c r="N7925" s="1">
        <v>1371</v>
      </c>
      <c r="O7925" s="1" t="str">
        <f t="shared" si="240"/>
        <v>HU</v>
      </c>
      <c r="P7925" s="113">
        <f>VLOOKUP($B7925,'[3]CHÍNH THỨC'!$D:$H,4,0)</f>
        <v>45925</v>
      </c>
      <c r="Q7925" s="113" t="str">
        <f>VLOOKUP($B7925,'[3]CHÍNH THỨC'!$D:$H,5,0)</f>
        <v>Đang làm việc</v>
      </c>
    </row>
    <row r="7926" spans="1:17">
      <c r="A7926" s="39">
        <v>7914</v>
      </c>
      <c r="B7926" s="3" t="s">
        <v>32065</v>
      </c>
      <c r="C7926" s="1" t="s">
        <v>32066</v>
      </c>
      <c r="D7926" s="269" t="s">
        <v>32067</v>
      </c>
      <c r="E7926" s="1" t="s">
        <v>30</v>
      </c>
      <c r="F7926" s="261" t="s">
        <v>32068</v>
      </c>
      <c r="G7926" s="270" t="s">
        <v>8194</v>
      </c>
      <c r="H7926" s="1" t="s">
        <v>66</v>
      </c>
      <c r="I7926" s="1" t="s">
        <v>2580</v>
      </c>
      <c r="J7926" s="1"/>
      <c r="K7926" s="1" t="s">
        <v>42</v>
      </c>
      <c r="L7926" s="269" t="s">
        <v>31996</v>
      </c>
      <c r="M7926" s="1" t="s">
        <v>5366</v>
      </c>
      <c r="N7926" s="1">
        <v>1373</v>
      </c>
      <c r="O7926" s="1" t="str">
        <f t="shared" si="240"/>
        <v>HU</v>
      </c>
      <c r="P7926" s="113">
        <f>VLOOKUP($B7926,'[3]CHÍNH THỨC'!$D:$H,4,0)</f>
        <v>45925</v>
      </c>
      <c r="Q7926" s="113" t="str">
        <f>VLOOKUP($B7926,'[3]CHÍNH THỨC'!$D:$H,5,0)</f>
        <v>Đang làm việc</v>
      </c>
    </row>
    <row r="7927" spans="1:17">
      <c r="A7927" s="39">
        <v>7915</v>
      </c>
      <c r="B7927" s="3" t="s">
        <v>32069</v>
      </c>
      <c r="C7927" s="1" t="s">
        <v>32070</v>
      </c>
      <c r="D7927" s="269" t="s">
        <v>32071</v>
      </c>
      <c r="E7927" s="1" t="s">
        <v>30</v>
      </c>
      <c r="F7927" s="261" t="s">
        <v>32072</v>
      </c>
      <c r="G7927" s="270" t="s">
        <v>9687</v>
      </c>
      <c r="H7927" s="1" t="s">
        <v>66</v>
      </c>
      <c r="I7927" s="1" t="s">
        <v>2580</v>
      </c>
      <c r="J7927" s="1"/>
      <c r="K7927" s="1" t="s">
        <v>42</v>
      </c>
      <c r="L7927" s="269" t="s">
        <v>31996</v>
      </c>
      <c r="M7927" s="1" t="s">
        <v>5366</v>
      </c>
      <c r="N7927" s="1">
        <v>1374</v>
      </c>
      <c r="O7927" s="1" t="str">
        <f t="shared" si="240"/>
        <v>HU</v>
      </c>
      <c r="P7927" s="113">
        <f>VLOOKUP($B7927,'[3]CHÍNH THỨC'!$D:$H,4,0)</f>
        <v>45925</v>
      </c>
      <c r="Q7927" s="113" t="str">
        <f>VLOOKUP($B7927,'[3]CHÍNH THỨC'!$D:$H,5,0)</f>
        <v>Đang làm việc</v>
      </c>
    </row>
    <row r="7928" spans="1:17">
      <c r="A7928" s="39">
        <v>7916</v>
      </c>
      <c r="B7928" s="3" t="s">
        <v>32073</v>
      </c>
      <c r="C7928" s="1" t="s">
        <v>32074</v>
      </c>
      <c r="D7928" s="269" t="s">
        <v>32075</v>
      </c>
      <c r="E7928" s="1" t="s">
        <v>30</v>
      </c>
      <c r="F7928" s="261" t="s">
        <v>32076</v>
      </c>
      <c r="G7928" s="270" t="s">
        <v>10915</v>
      </c>
      <c r="H7928" s="1" t="s">
        <v>66</v>
      </c>
      <c r="I7928" s="1" t="s">
        <v>342</v>
      </c>
      <c r="J7928" s="261" t="s">
        <v>32077</v>
      </c>
      <c r="K7928" s="1" t="s">
        <v>42</v>
      </c>
      <c r="L7928" s="269" t="s">
        <v>31996</v>
      </c>
      <c r="M7928" s="1" t="s">
        <v>5366</v>
      </c>
      <c r="N7928" s="1">
        <v>1376</v>
      </c>
      <c r="O7928" s="1" t="str">
        <f t="shared" si="240"/>
        <v>HU</v>
      </c>
      <c r="P7928" s="113" t="str">
        <f>VLOOKUP($B7928,'[3]CHÍNH THỨC'!$D:$H,4,0)</f>
        <v>22/09/2025</v>
      </c>
      <c r="Q7928" s="113" t="str">
        <f>VLOOKUP($B7928,'[3]CHÍNH THỨC'!$D:$H,5,0)</f>
        <v>Đã nghỉ việc</v>
      </c>
    </row>
    <row r="7929" spans="1:17">
      <c r="A7929" s="39">
        <v>7917</v>
      </c>
      <c r="B7929" s="3" t="s">
        <v>32078</v>
      </c>
      <c r="C7929" s="1" t="s">
        <v>32079</v>
      </c>
      <c r="D7929" s="269" t="s">
        <v>32080</v>
      </c>
      <c r="E7929" s="1" t="s">
        <v>30</v>
      </c>
      <c r="F7929" s="261" t="s">
        <v>32081</v>
      </c>
      <c r="G7929" s="270" t="s">
        <v>8199</v>
      </c>
      <c r="H7929" s="1" t="s">
        <v>66</v>
      </c>
      <c r="I7929" s="1" t="s">
        <v>5107</v>
      </c>
      <c r="J7929" s="261" t="s">
        <v>32082</v>
      </c>
      <c r="K7929" s="1" t="s">
        <v>35</v>
      </c>
      <c r="L7929" s="269" t="s">
        <v>31996</v>
      </c>
      <c r="M7929" s="1" t="s">
        <v>5366</v>
      </c>
      <c r="N7929" s="1">
        <v>1377</v>
      </c>
      <c r="O7929" s="1" t="str">
        <f t="shared" si="240"/>
        <v>HU</v>
      </c>
      <c r="P7929" s="113">
        <f>VLOOKUP($B7929,'[3]CHÍNH THỨC'!$D:$H,4,0)</f>
        <v>45939</v>
      </c>
      <c r="Q7929" s="113" t="str">
        <f>VLOOKUP($B7929,'[3]CHÍNH THỨC'!$D:$H,5,0)</f>
        <v>Đã nghỉ việc</v>
      </c>
    </row>
    <row r="7930" spans="1:17">
      <c r="A7930" s="39">
        <v>7918</v>
      </c>
      <c r="B7930" s="3" t="s">
        <v>32083</v>
      </c>
      <c r="C7930" s="1" t="s">
        <v>16196</v>
      </c>
      <c r="D7930" s="269" t="s">
        <v>32084</v>
      </c>
      <c r="E7930" s="1" t="s">
        <v>30</v>
      </c>
      <c r="F7930" s="261" t="s">
        <v>32085</v>
      </c>
      <c r="G7930" s="270" t="s">
        <v>17668</v>
      </c>
      <c r="H7930" s="1" t="s">
        <v>66</v>
      </c>
      <c r="I7930" s="1" t="s">
        <v>19281</v>
      </c>
      <c r="J7930" s="261" t="s">
        <v>32086</v>
      </c>
      <c r="K7930" s="1" t="s">
        <v>35</v>
      </c>
      <c r="L7930" s="269" t="s">
        <v>31996</v>
      </c>
      <c r="M7930" s="1" t="s">
        <v>5366</v>
      </c>
      <c r="N7930" s="1">
        <v>1385</v>
      </c>
      <c r="O7930" s="1" t="str">
        <f t="shared" si="240"/>
        <v>HU</v>
      </c>
      <c r="P7930" s="113">
        <f>VLOOKUP($B7930,'[3]CHÍNH THỨC'!$D:$H,4,0)</f>
        <v>45939</v>
      </c>
      <c r="Q7930" s="113" t="str">
        <f>VLOOKUP($B7930,'[3]CHÍNH THỨC'!$D:$H,5,0)</f>
        <v>Đã nghỉ việc</v>
      </c>
    </row>
    <row r="7931" spans="1:17">
      <c r="A7931" s="39">
        <v>7919</v>
      </c>
      <c r="B7931" s="3" t="s">
        <v>32087</v>
      </c>
      <c r="C7931" s="1" t="s">
        <v>32088</v>
      </c>
      <c r="D7931" s="2">
        <v>28844</v>
      </c>
      <c r="E7931" s="1" t="s">
        <v>30</v>
      </c>
      <c r="F7931" s="261" t="s">
        <v>32089</v>
      </c>
      <c r="G7931" s="81">
        <v>45055</v>
      </c>
      <c r="H7931" s="1" t="s">
        <v>66</v>
      </c>
      <c r="I7931" s="1" t="s">
        <v>32090</v>
      </c>
      <c r="J7931" s="261" t="s">
        <v>31751</v>
      </c>
      <c r="K7931" s="1" t="s">
        <v>13905</v>
      </c>
      <c r="L7931" s="269" t="s">
        <v>32091</v>
      </c>
      <c r="M7931" s="1" t="s">
        <v>75</v>
      </c>
      <c r="N7931" s="1">
        <v>1348</v>
      </c>
      <c r="O7931" s="1" t="str">
        <f t="shared" ref="O7931:O7994" si="241">RIGHT(B7931,2)</f>
        <v>WN</v>
      </c>
      <c r="P7931" s="113">
        <f>VLOOKUP($B7931,'[3]CHÍNH THỨC'!$D:$H,4,0)</f>
        <v>45912</v>
      </c>
      <c r="Q7931" s="113" t="str">
        <f>VLOOKUP($B7931,'[3]CHÍNH THỨC'!$D:$H,5,0)</f>
        <v>Đã nghỉ việc</v>
      </c>
    </row>
    <row r="7932" spans="1:17">
      <c r="A7932" s="39">
        <v>7920</v>
      </c>
      <c r="B7932" s="3" t="s">
        <v>32092</v>
      </c>
      <c r="C7932" s="1" t="s">
        <v>32093</v>
      </c>
      <c r="D7932" s="2">
        <v>30229</v>
      </c>
      <c r="E7932" s="1" t="s">
        <v>30</v>
      </c>
      <c r="F7932" s="261" t="s">
        <v>32094</v>
      </c>
      <c r="G7932" s="81">
        <v>45066</v>
      </c>
      <c r="H7932" s="1" t="s">
        <v>66</v>
      </c>
      <c r="I7932" s="1" t="s">
        <v>32095</v>
      </c>
      <c r="J7932" s="261" t="s">
        <v>31758</v>
      </c>
      <c r="K7932" s="1" t="s">
        <v>13905</v>
      </c>
      <c r="L7932" s="269" t="s">
        <v>32091</v>
      </c>
      <c r="M7932" s="1" t="s">
        <v>75</v>
      </c>
      <c r="N7932" s="1">
        <v>1349</v>
      </c>
      <c r="O7932" s="1" t="str">
        <f t="shared" si="241"/>
        <v>WN</v>
      </c>
      <c r="P7932" s="113">
        <f>VLOOKUP($B7932,'[3]CHÍNH THỨC'!$D:$H,4,0)</f>
        <v>45925</v>
      </c>
      <c r="Q7932" s="113" t="str">
        <f>VLOOKUP($B7932,'[3]CHÍNH THỨC'!$D:$H,5,0)</f>
        <v>Đang làm việc</v>
      </c>
    </row>
    <row r="7933" spans="1:17">
      <c r="A7933" s="39">
        <v>7921</v>
      </c>
      <c r="B7933" s="3" t="s">
        <v>32096</v>
      </c>
      <c r="C7933" s="1" t="s">
        <v>32097</v>
      </c>
      <c r="D7933" s="269" t="s">
        <v>25603</v>
      </c>
      <c r="E7933" s="1" t="s">
        <v>30</v>
      </c>
      <c r="F7933" s="261" t="s">
        <v>32098</v>
      </c>
      <c r="G7933" s="270" t="s">
        <v>19800</v>
      </c>
      <c r="H7933" s="1" t="s">
        <v>66</v>
      </c>
      <c r="I7933" s="1" t="s">
        <v>32099</v>
      </c>
      <c r="J7933" s="261" t="s">
        <v>32100</v>
      </c>
      <c r="K7933" s="1" t="s">
        <v>35</v>
      </c>
      <c r="L7933" s="2">
        <v>45909</v>
      </c>
      <c r="M7933" s="1" t="s">
        <v>75</v>
      </c>
      <c r="N7933" s="1">
        <v>1381</v>
      </c>
      <c r="O7933" s="1" t="str">
        <f t="shared" si="241"/>
        <v>TC</v>
      </c>
      <c r="P7933" s="113">
        <f>VLOOKUP($B7933,'[3]CHÍNH THỨC'!$D:$H,4,0)</f>
        <v>45970</v>
      </c>
      <c r="Q7933" s="113" t="str">
        <f>VLOOKUP($B7933,'[3]CHÍNH THỨC'!$D:$H,5,0)</f>
        <v>Đã nghỉ việc</v>
      </c>
    </row>
    <row r="7934" spans="1:17">
      <c r="A7934" s="39">
        <v>7922</v>
      </c>
      <c r="B7934" s="3" t="s">
        <v>32101</v>
      </c>
      <c r="C7934" s="1" t="s">
        <v>30207</v>
      </c>
      <c r="D7934" s="269" t="s">
        <v>30208</v>
      </c>
      <c r="E7934" s="1" t="s">
        <v>30</v>
      </c>
      <c r="F7934" s="261" t="s">
        <v>30209</v>
      </c>
      <c r="G7934" s="270" t="s">
        <v>19413</v>
      </c>
      <c r="H7934" s="1" t="s">
        <v>66</v>
      </c>
      <c r="I7934" s="1" t="s">
        <v>32102</v>
      </c>
      <c r="J7934" s="261" t="s">
        <v>32103</v>
      </c>
      <c r="K7934" s="1" t="s">
        <v>35</v>
      </c>
      <c r="L7934" s="2">
        <v>45909</v>
      </c>
      <c r="M7934" s="1" t="s">
        <v>75</v>
      </c>
      <c r="N7934" s="1" t="s">
        <v>32104</v>
      </c>
      <c r="O7934" s="1" t="str">
        <f t="shared" si="241"/>
        <v>TC</v>
      </c>
      <c r="P7934" s="113">
        <f>VLOOKUP($B7934,'[3]CHÍNH THỨC'!$D:$H,4,0)</f>
        <v>45925</v>
      </c>
      <c r="Q7934" s="113" t="str">
        <f>VLOOKUP($B7934,'[3]CHÍNH THỨC'!$D:$H,5,0)</f>
        <v>Đang làm việc</v>
      </c>
    </row>
    <row r="7935" spans="1:17">
      <c r="A7935" s="39">
        <v>7923</v>
      </c>
      <c r="B7935" s="3" t="s">
        <v>32105</v>
      </c>
      <c r="C7935" s="1" t="s">
        <v>30647</v>
      </c>
      <c r="D7935" s="269" t="s">
        <v>32106</v>
      </c>
      <c r="E7935" s="1" t="s">
        <v>30</v>
      </c>
      <c r="F7935" s="261" t="s">
        <v>30648</v>
      </c>
      <c r="G7935" s="270" t="s">
        <v>13861</v>
      </c>
      <c r="H7935" s="1" t="s">
        <v>66</v>
      </c>
      <c r="I7935" s="1" t="s">
        <v>32107</v>
      </c>
      <c r="J7935" s="261" t="s">
        <v>30650</v>
      </c>
      <c r="K7935" s="1" t="s">
        <v>42</v>
      </c>
      <c r="L7935" s="2">
        <v>45909</v>
      </c>
      <c r="M7935" s="1" t="s">
        <v>75</v>
      </c>
      <c r="N7935" s="1" t="s">
        <v>32108</v>
      </c>
      <c r="O7935" s="1" t="str">
        <f t="shared" si="241"/>
        <v>TC</v>
      </c>
      <c r="P7935" s="113">
        <f>VLOOKUP($B7935,'[3]CHÍNH THỨC'!$D:$H,4,0)</f>
        <v>45939</v>
      </c>
      <c r="Q7935" s="113" t="str">
        <f>VLOOKUP($B7935,'[3]CHÍNH THỨC'!$D:$H,5,0)</f>
        <v>Đã nghỉ việc</v>
      </c>
    </row>
    <row r="7936" spans="1:17">
      <c r="A7936" s="39">
        <v>7924</v>
      </c>
      <c r="B7936" s="3" t="s">
        <v>32109</v>
      </c>
      <c r="C7936" s="1" t="s">
        <v>30652</v>
      </c>
      <c r="D7936" s="2">
        <v>34319</v>
      </c>
      <c r="E7936" s="1" t="s">
        <v>30</v>
      </c>
      <c r="F7936" s="261" t="s">
        <v>30653</v>
      </c>
      <c r="G7936" s="81">
        <v>44729</v>
      </c>
      <c r="H7936" s="1" t="s">
        <v>66</v>
      </c>
      <c r="I7936" s="1" t="s">
        <v>30654</v>
      </c>
      <c r="J7936" s="261" t="s">
        <v>30655</v>
      </c>
      <c r="K7936" s="1" t="s">
        <v>42</v>
      </c>
      <c r="L7936" s="2">
        <v>45905</v>
      </c>
      <c r="M7936" s="1" t="s">
        <v>75</v>
      </c>
      <c r="N7936" s="1" t="s">
        <v>32110</v>
      </c>
      <c r="O7936" s="1" t="str">
        <f t="shared" si="241"/>
        <v>TC</v>
      </c>
      <c r="P7936" s="113">
        <f>VLOOKUP($B7936,'[3]CHÍNH THỨC'!$D:$H,4,0)</f>
        <v>45939</v>
      </c>
      <c r="Q7936" s="113" t="str">
        <f>VLOOKUP($B7936,'[3]CHÍNH THỨC'!$D:$H,5,0)</f>
        <v>Đã nghỉ việc</v>
      </c>
    </row>
    <row r="7937" spans="1:17">
      <c r="A7937" s="39">
        <v>7925</v>
      </c>
      <c r="B7937" s="3" t="s">
        <v>32111</v>
      </c>
      <c r="C7937" s="1" t="s">
        <v>30608</v>
      </c>
      <c r="D7937" s="2" t="s">
        <v>30609</v>
      </c>
      <c r="E7937" s="1" t="s">
        <v>30</v>
      </c>
      <c r="F7937" s="261" t="s">
        <v>30610</v>
      </c>
      <c r="G7937" s="81" t="s">
        <v>30611</v>
      </c>
      <c r="H7937" s="1" t="s">
        <v>66</v>
      </c>
      <c r="I7937" s="1" t="s">
        <v>30613</v>
      </c>
      <c r="J7937" s="261" t="s">
        <v>30614</v>
      </c>
      <c r="K7937" s="1" t="s">
        <v>35</v>
      </c>
      <c r="L7937" s="2">
        <v>45905</v>
      </c>
      <c r="M7937" s="1" t="s">
        <v>75</v>
      </c>
      <c r="N7937" s="1" t="s">
        <v>32112</v>
      </c>
      <c r="O7937" s="1" t="str">
        <f t="shared" si="241"/>
        <v>BC</v>
      </c>
      <c r="P7937" s="113">
        <f>VLOOKUP($B7937,'[3]CHÍNH THỨC'!$D:$H,4,0)</f>
        <v>45925</v>
      </c>
      <c r="Q7937" s="113" t="str">
        <f>VLOOKUP($B7937,'[3]CHÍNH THỨC'!$D:$H,5,0)</f>
        <v>Đang làm việc</v>
      </c>
    </row>
    <row r="7938" spans="1:17">
      <c r="A7938" s="39">
        <v>7926</v>
      </c>
      <c r="B7938" s="3" t="s">
        <v>32113</v>
      </c>
      <c r="C7938" s="1" t="s">
        <v>3562</v>
      </c>
      <c r="D7938" s="2" t="s">
        <v>30616</v>
      </c>
      <c r="E7938" s="1" t="s">
        <v>30</v>
      </c>
      <c r="F7938" s="261" t="s">
        <v>11692</v>
      </c>
      <c r="G7938" s="81">
        <v>44298</v>
      </c>
      <c r="H7938" s="1" t="s">
        <v>66</v>
      </c>
      <c r="I7938" s="1" t="s">
        <v>21251</v>
      </c>
      <c r="J7938" s="261" t="s">
        <v>30617</v>
      </c>
      <c r="K7938" s="1" t="s">
        <v>35</v>
      </c>
      <c r="L7938" s="2">
        <v>45905</v>
      </c>
      <c r="M7938" s="1" t="s">
        <v>75</v>
      </c>
      <c r="N7938" s="1" t="s">
        <v>32114</v>
      </c>
      <c r="O7938" s="1" t="str">
        <f t="shared" si="241"/>
        <v>BC</v>
      </c>
      <c r="P7938" s="113">
        <f>VLOOKUP($B7938,'[3]CHÍNH THỨC'!$D:$H,4,0)</f>
        <v>45925</v>
      </c>
      <c r="Q7938" s="113" t="str">
        <f>VLOOKUP($B7938,'[3]CHÍNH THỨC'!$D:$H,5,0)</f>
        <v>Đang làm việc</v>
      </c>
    </row>
    <row r="7939" spans="1:17">
      <c r="A7939" s="39">
        <v>7927</v>
      </c>
      <c r="B7939" s="3" t="s">
        <v>32115</v>
      </c>
      <c r="C7939" s="1" t="s">
        <v>32116</v>
      </c>
      <c r="D7939" s="269" t="s">
        <v>32117</v>
      </c>
      <c r="E7939" s="261" t="s">
        <v>30</v>
      </c>
      <c r="F7939" s="261" t="s">
        <v>32118</v>
      </c>
      <c r="G7939" s="270" t="s">
        <v>7675</v>
      </c>
      <c r="H7939" s="1" t="s">
        <v>66</v>
      </c>
      <c r="I7939" s="1" t="s">
        <v>863</v>
      </c>
      <c r="J7939" s="261" t="s">
        <v>32119</v>
      </c>
      <c r="K7939" s="1" t="s">
        <v>42</v>
      </c>
      <c r="L7939" s="269" t="s">
        <v>31996</v>
      </c>
      <c r="M7939" s="1" t="s">
        <v>75</v>
      </c>
      <c r="N7939" s="1">
        <v>1351</v>
      </c>
      <c r="O7939" s="1" t="str">
        <f t="shared" si="241"/>
        <v>HM</v>
      </c>
      <c r="P7939" s="113">
        <f>VLOOKUP($B7939,'[3]CHÍNH THỨC'!$D:$H,4,0)</f>
        <v>45970</v>
      </c>
      <c r="Q7939" s="113" t="str">
        <f>VLOOKUP($B7939,'[3]CHÍNH THỨC'!$D:$H,5,0)</f>
        <v>Đã nghỉ việc</v>
      </c>
    </row>
    <row r="7940" spans="1:17">
      <c r="A7940" s="39">
        <v>7928</v>
      </c>
      <c r="B7940" s="3" t="s">
        <v>32120</v>
      </c>
      <c r="C7940" s="1" t="s">
        <v>15330</v>
      </c>
      <c r="D7940" s="269" t="s">
        <v>28563</v>
      </c>
      <c r="E7940" s="261" t="s">
        <v>30</v>
      </c>
      <c r="F7940" s="261" t="s">
        <v>28564</v>
      </c>
      <c r="G7940" s="270" t="s">
        <v>15332</v>
      </c>
      <c r="H7940" s="1" t="s">
        <v>66</v>
      </c>
      <c r="I7940" s="1" t="s">
        <v>863</v>
      </c>
      <c r="J7940" s="261" t="s">
        <v>32121</v>
      </c>
      <c r="K7940" s="1" t="s">
        <v>35</v>
      </c>
      <c r="L7940" s="269" t="s">
        <v>31996</v>
      </c>
      <c r="M7940" s="1" t="s">
        <v>75</v>
      </c>
      <c r="N7940" s="1">
        <v>1352</v>
      </c>
      <c r="O7940" s="1" t="str">
        <f t="shared" si="241"/>
        <v>HM</v>
      </c>
      <c r="P7940" s="113">
        <f>VLOOKUP($B7940,'[3]CHÍNH THỨC'!$D:$H,4,0)</f>
        <v>45939</v>
      </c>
      <c r="Q7940" s="113" t="str">
        <f>VLOOKUP($B7940,'[3]CHÍNH THỨC'!$D:$H,5,0)</f>
        <v>Đã nghỉ việc</v>
      </c>
    </row>
    <row r="7941" spans="1:17">
      <c r="A7941" s="39">
        <v>7929</v>
      </c>
      <c r="B7941" s="3" t="s">
        <v>32122</v>
      </c>
      <c r="C7941" s="1" t="s">
        <v>32123</v>
      </c>
      <c r="D7941" s="269" t="s">
        <v>30454</v>
      </c>
      <c r="E7941" s="261" t="s">
        <v>1253</v>
      </c>
      <c r="F7941" s="261" t="s">
        <v>32124</v>
      </c>
      <c r="G7941" s="270" t="s">
        <v>20374</v>
      </c>
      <c r="H7941" s="1" t="s">
        <v>66</v>
      </c>
      <c r="I7941" s="1" t="s">
        <v>1326</v>
      </c>
      <c r="J7941" s="261" t="s">
        <v>32125</v>
      </c>
      <c r="K7941" s="1" t="s">
        <v>35</v>
      </c>
      <c r="L7941" s="269" t="s">
        <v>31996</v>
      </c>
      <c r="M7941" s="1" t="s">
        <v>75</v>
      </c>
      <c r="N7941" s="1">
        <v>1384</v>
      </c>
      <c r="O7941" s="1" t="str">
        <f t="shared" si="241"/>
        <v>HM</v>
      </c>
      <c r="P7941" s="113" t="str">
        <f>VLOOKUP($B7941,'[3]CHÍNH THỨC'!$D:$H,4,0)</f>
        <v>24/09/2025</v>
      </c>
      <c r="Q7941" s="113" t="str">
        <f>VLOOKUP($B7941,'[3]CHÍNH THỨC'!$D:$H,5,0)</f>
        <v>Đã nghỉ việc</v>
      </c>
    </row>
    <row r="7942" spans="1:17">
      <c r="A7942" s="39">
        <v>7930</v>
      </c>
      <c r="B7942" s="3" t="s">
        <v>32126</v>
      </c>
      <c r="C7942" s="1" t="s">
        <v>32127</v>
      </c>
      <c r="D7942" s="269" t="s">
        <v>32128</v>
      </c>
      <c r="E7942" s="1" t="s">
        <v>30</v>
      </c>
      <c r="F7942" s="261" t="s">
        <v>32129</v>
      </c>
      <c r="G7942" s="270" t="s">
        <v>14525</v>
      </c>
      <c r="H7942" s="1" t="s">
        <v>66</v>
      </c>
      <c r="I7942" s="1" t="s">
        <v>32130</v>
      </c>
      <c r="J7942" s="261" t="s">
        <v>32131</v>
      </c>
      <c r="K7942" s="1" t="s">
        <v>35</v>
      </c>
      <c r="L7942" s="269" t="s">
        <v>31996</v>
      </c>
      <c r="M7942" s="1" t="s">
        <v>75</v>
      </c>
      <c r="N7942" s="1" t="s">
        <v>32132</v>
      </c>
      <c r="O7942" s="1" t="str">
        <f t="shared" si="241"/>
        <v>TK</v>
      </c>
      <c r="P7942" s="113">
        <f>VLOOKUP($B7942,'[3]CHÍNH THỨC'!$D:$H,4,0)</f>
        <v>45939</v>
      </c>
      <c r="Q7942" s="113" t="str">
        <f>VLOOKUP($B7942,'[3]CHÍNH THỨC'!$D:$H,5,0)</f>
        <v>Đã nghỉ việc</v>
      </c>
    </row>
    <row r="7943" spans="1:17">
      <c r="A7943" s="39">
        <v>7931</v>
      </c>
      <c r="B7943" s="3" t="s">
        <v>32133</v>
      </c>
      <c r="C7943" s="1" t="s">
        <v>32134</v>
      </c>
      <c r="D7943" s="2">
        <v>39400</v>
      </c>
      <c r="E7943" s="1" t="s">
        <v>30</v>
      </c>
      <c r="F7943" s="261" t="s">
        <v>32135</v>
      </c>
      <c r="G7943" s="81">
        <v>45313</v>
      </c>
      <c r="H7943" s="1" t="s">
        <v>32</v>
      </c>
      <c r="I7943" s="1" t="s">
        <v>5491</v>
      </c>
      <c r="J7943" s="261" t="s">
        <v>32136</v>
      </c>
      <c r="K7943" s="1" t="s">
        <v>35</v>
      </c>
      <c r="L7943" s="269" t="s">
        <v>32137</v>
      </c>
      <c r="M7943" s="1" t="s">
        <v>36</v>
      </c>
      <c r="N7943" s="1">
        <v>1394</v>
      </c>
      <c r="O7943" s="1" t="str">
        <f t="shared" si="241"/>
        <v>HL</v>
      </c>
      <c r="P7943" s="113" t="str">
        <f>VLOOKUP($B7943,'[3]CHÍNH THỨC'!$D:$H,4,0)</f>
        <v>15/09/2025</v>
      </c>
      <c r="Q7943" s="113" t="str">
        <f>VLOOKUP($B7943,'[3]CHÍNH THỨC'!$D:$H,5,0)</f>
        <v>Đã nghỉ việc</v>
      </c>
    </row>
    <row r="7944" spans="1:17">
      <c r="A7944" s="39">
        <v>7932</v>
      </c>
      <c r="B7944" s="3" t="s">
        <v>32138</v>
      </c>
      <c r="C7944" s="1" t="s">
        <v>32139</v>
      </c>
      <c r="D7944" s="2">
        <v>38935</v>
      </c>
      <c r="E7944" s="1" t="s">
        <v>30</v>
      </c>
      <c r="F7944" s="261" t="s">
        <v>32140</v>
      </c>
      <c r="G7944" s="81">
        <v>45305</v>
      </c>
      <c r="H7944" s="1" t="s">
        <v>32</v>
      </c>
      <c r="I7944" s="1" t="s">
        <v>5491</v>
      </c>
      <c r="J7944" s="261" t="s">
        <v>32141</v>
      </c>
      <c r="K7944" s="1" t="s">
        <v>35</v>
      </c>
      <c r="L7944" s="269" t="s">
        <v>32137</v>
      </c>
      <c r="M7944" s="1" t="s">
        <v>36</v>
      </c>
      <c r="N7944" s="1">
        <v>1398</v>
      </c>
      <c r="O7944" s="1" t="str">
        <f t="shared" si="241"/>
        <v>HL</v>
      </c>
      <c r="P7944" s="113" t="str">
        <f>VLOOKUP($B7944,'[3]CHÍNH THỨC'!$D:$H,4,0)</f>
        <v>15/09/2025</v>
      </c>
      <c r="Q7944" s="113" t="str">
        <f>VLOOKUP($B7944,'[3]CHÍNH THỨC'!$D:$H,5,0)</f>
        <v>Đã nghỉ việc</v>
      </c>
    </row>
    <row r="7945" spans="1:17">
      <c r="A7945" s="39">
        <v>7933</v>
      </c>
      <c r="B7945" s="3" t="s">
        <v>32142</v>
      </c>
      <c r="C7945" s="1" t="s">
        <v>11417</v>
      </c>
      <c r="D7945" s="2">
        <v>36851</v>
      </c>
      <c r="E7945" s="1" t="s">
        <v>30</v>
      </c>
      <c r="F7945" s="261" t="s">
        <v>11418</v>
      </c>
      <c r="G7945" s="81">
        <v>45315</v>
      </c>
      <c r="H7945" s="1" t="s">
        <v>32</v>
      </c>
      <c r="I7945" s="1" t="s">
        <v>27871</v>
      </c>
      <c r="J7945" s="261" t="s">
        <v>11420</v>
      </c>
      <c r="K7945" s="1" t="s">
        <v>35</v>
      </c>
      <c r="L7945" s="269" t="s">
        <v>32137</v>
      </c>
      <c r="M7945" s="1" t="s">
        <v>36</v>
      </c>
      <c r="N7945" s="1">
        <v>1399</v>
      </c>
      <c r="O7945" s="1" t="str">
        <f t="shared" si="241"/>
        <v>HL</v>
      </c>
      <c r="P7945" s="113" t="str">
        <f>VLOOKUP($B7945,'[3]CHÍNH THỨC'!$D:$H,4,0)</f>
        <v>19/09/2025</v>
      </c>
      <c r="Q7945" s="113" t="str">
        <f>VLOOKUP($B7945,'[3]CHÍNH THỨC'!$D:$H,5,0)</f>
        <v>Đã nghỉ việc</v>
      </c>
    </row>
    <row r="7946" spans="1:17">
      <c r="A7946" s="39">
        <v>7934</v>
      </c>
      <c r="B7946" s="3" t="s">
        <v>32143</v>
      </c>
      <c r="C7946" s="1" t="s">
        <v>32144</v>
      </c>
      <c r="D7946" s="2">
        <v>40012</v>
      </c>
      <c r="E7946" s="1" t="s">
        <v>30</v>
      </c>
      <c r="F7946" s="261" t="s">
        <v>32145</v>
      </c>
      <c r="G7946" s="81">
        <v>45394</v>
      </c>
      <c r="H7946" s="1" t="s">
        <v>32</v>
      </c>
      <c r="I7946" s="1" t="s">
        <v>32146</v>
      </c>
      <c r="J7946" s="261" t="s">
        <v>32147</v>
      </c>
      <c r="K7946" s="1" t="s">
        <v>42</v>
      </c>
      <c r="L7946" s="269" t="s">
        <v>32148</v>
      </c>
      <c r="M7946" s="1" t="s">
        <v>36</v>
      </c>
      <c r="N7946" s="1">
        <v>1400</v>
      </c>
      <c r="O7946" s="1" t="str">
        <f t="shared" si="241"/>
        <v>TK</v>
      </c>
      <c r="P7946" s="113">
        <f>VLOOKUP($B7946,'[3]CHÍNH THỨC'!$D:$H,4,0)</f>
        <v>45970</v>
      </c>
      <c r="Q7946" s="113" t="str">
        <f>VLOOKUP($B7946,'[3]CHÍNH THỨC'!$D:$H,5,0)</f>
        <v>Đã nghỉ việc</v>
      </c>
    </row>
    <row r="7947" spans="1:17">
      <c r="A7947" s="39">
        <v>7935</v>
      </c>
      <c r="B7947" s="3" t="s">
        <v>32149</v>
      </c>
      <c r="C7947" s="1" t="s">
        <v>32150</v>
      </c>
      <c r="D7947" s="2">
        <v>38954</v>
      </c>
      <c r="E7947" s="1" t="s">
        <v>30</v>
      </c>
      <c r="F7947" s="261" t="s">
        <v>32151</v>
      </c>
      <c r="G7947" s="81">
        <v>44389</v>
      </c>
      <c r="H7947" s="1" t="s">
        <v>32</v>
      </c>
      <c r="I7947" s="1" t="s">
        <v>32152</v>
      </c>
      <c r="J7947" s="261" t="s">
        <v>32153</v>
      </c>
      <c r="K7947" s="1" t="s">
        <v>42</v>
      </c>
      <c r="L7947" s="269" t="s">
        <v>32148</v>
      </c>
      <c r="M7947" s="1" t="s">
        <v>36</v>
      </c>
      <c r="N7947" s="1">
        <v>1401</v>
      </c>
      <c r="O7947" s="1" t="str">
        <f t="shared" si="241"/>
        <v>TK</v>
      </c>
      <c r="P7947" s="113">
        <f>VLOOKUP($B7947,'[3]CHÍNH THỨC'!$D:$H,4,0)</f>
        <v>45970</v>
      </c>
      <c r="Q7947" s="113" t="str">
        <f>VLOOKUP($B7947,'[3]CHÍNH THỨC'!$D:$H,5,0)</f>
        <v>Đã nghỉ việc</v>
      </c>
    </row>
    <row r="7948" spans="1:17">
      <c r="A7948" s="39">
        <v>7936</v>
      </c>
      <c r="B7948" s="3" t="s">
        <v>32154</v>
      </c>
      <c r="C7948" s="1" t="s">
        <v>32155</v>
      </c>
      <c r="D7948" s="269" t="s">
        <v>32156</v>
      </c>
      <c r="E7948" s="1" t="s">
        <v>30</v>
      </c>
      <c r="F7948" s="261" t="s">
        <v>32157</v>
      </c>
      <c r="G7948" s="270" t="s">
        <v>13578</v>
      </c>
      <c r="H7948" s="1" t="s">
        <v>32</v>
      </c>
      <c r="I7948" s="1" t="s">
        <v>127</v>
      </c>
      <c r="J7948" s="261" t="s">
        <v>32158</v>
      </c>
      <c r="K7948" s="1" t="s">
        <v>42</v>
      </c>
      <c r="L7948" s="269" t="s">
        <v>32148</v>
      </c>
      <c r="M7948" s="1" t="s">
        <v>194</v>
      </c>
      <c r="N7948" s="1">
        <v>1386</v>
      </c>
      <c r="O7948" s="1" t="str">
        <f t="shared" si="241"/>
        <v>HM</v>
      </c>
      <c r="P7948" s="113">
        <f>VLOOKUP($B7948,'[3]CHÍNH THỨC'!$D:$H,4,0)</f>
        <v>45925</v>
      </c>
      <c r="Q7948" s="113" t="str">
        <f>VLOOKUP($B7948,'[3]CHÍNH THỨC'!$D:$H,5,0)</f>
        <v>Đang làm việc</v>
      </c>
    </row>
    <row r="7949" spans="1:17">
      <c r="A7949" s="39">
        <v>7937</v>
      </c>
      <c r="B7949" s="3" t="s">
        <v>32159</v>
      </c>
      <c r="C7949" s="1" t="s">
        <v>26179</v>
      </c>
      <c r="D7949" s="269" t="s">
        <v>32160</v>
      </c>
      <c r="E7949" s="1" t="s">
        <v>30</v>
      </c>
      <c r="F7949" s="261" t="s">
        <v>26180</v>
      </c>
      <c r="G7949" s="270" t="s">
        <v>7958</v>
      </c>
      <c r="H7949" s="1" t="s">
        <v>32</v>
      </c>
      <c r="I7949" s="1" t="s">
        <v>26181</v>
      </c>
      <c r="J7949" s="261" t="s">
        <v>32161</v>
      </c>
      <c r="K7949" s="1" t="s">
        <v>35</v>
      </c>
      <c r="L7949" s="269" t="s">
        <v>32148</v>
      </c>
      <c r="M7949" s="1" t="s">
        <v>194</v>
      </c>
      <c r="N7949" s="1">
        <v>1387</v>
      </c>
      <c r="O7949" s="1" t="str">
        <f t="shared" si="241"/>
        <v>HM</v>
      </c>
      <c r="P7949" s="113">
        <f>VLOOKUP($B7949,'[3]CHÍNH THỨC'!$D:$H,4,0)</f>
        <v>45912</v>
      </c>
      <c r="Q7949" s="113" t="str">
        <f>VLOOKUP($B7949,'[3]CHÍNH THỨC'!$D:$H,5,0)</f>
        <v>Đã nghỉ việc</v>
      </c>
    </row>
    <row r="7950" spans="1:17">
      <c r="A7950" s="39">
        <v>7938</v>
      </c>
      <c r="B7950" s="3" t="s">
        <v>32162</v>
      </c>
      <c r="C7950" s="1" t="s">
        <v>3794</v>
      </c>
      <c r="D7950" s="2" t="s">
        <v>32163</v>
      </c>
      <c r="E7950" s="1" t="s">
        <v>30</v>
      </c>
      <c r="F7950" s="1">
        <v>19304001495</v>
      </c>
      <c r="G7950" s="81" t="s">
        <v>19488</v>
      </c>
      <c r="H7950" s="1" t="s">
        <v>32</v>
      </c>
      <c r="I7950" s="1" t="s">
        <v>1710</v>
      </c>
      <c r="J7950" s="1">
        <v>347180064</v>
      </c>
      <c r="K7950" s="1" t="s">
        <v>42</v>
      </c>
      <c r="L7950" s="2" t="s">
        <v>32148</v>
      </c>
      <c r="M7950" s="1" t="s">
        <v>36</v>
      </c>
      <c r="N7950" s="1">
        <v>1391</v>
      </c>
      <c r="O7950" s="1" t="str">
        <f t="shared" si="241"/>
        <v>HU</v>
      </c>
      <c r="P7950" s="113">
        <f>VLOOKUP($B7950,'[3]CHÍNH THỨC'!$D:$H,4,0)</f>
        <v>45912</v>
      </c>
      <c r="Q7950" s="113" t="str">
        <f>VLOOKUP($B7950,'[3]CHÍNH THỨC'!$D:$H,5,0)</f>
        <v>Đã nghỉ việc</v>
      </c>
    </row>
    <row r="7951" spans="1:17">
      <c r="A7951" s="39">
        <v>7939</v>
      </c>
      <c r="B7951" s="3" t="s">
        <v>32164</v>
      </c>
      <c r="C7951" s="1" t="s">
        <v>32165</v>
      </c>
      <c r="D7951" s="2">
        <v>39118</v>
      </c>
      <c r="E7951" s="1" t="s">
        <v>30</v>
      </c>
      <c r="F7951" s="261" t="s">
        <v>32166</v>
      </c>
      <c r="G7951" s="81">
        <v>45202</v>
      </c>
      <c r="H7951" s="1" t="s">
        <v>32</v>
      </c>
      <c r="I7951" s="1" t="s">
        <v>32167</v>
      </c>
      <c r="J7951" s="261" t="s">
        <v>32168</v>
      </c>
      <c r="K7951" s="1" t="s">
        <v>30662</v>
      </c>
      <c r="L7951" s="2" t="s">
        <v>32169</v>
      </c>
      <c r="M7951" s="1" t="s">
        <v>30045</v>
      </c>
      <c r="N7951" s="261" t="s">
        <v>32170</v>
      </c>
      <c r="O7951" s="1" t="str">
        <f t="shared" si="241"/>
        <v>BC</v>
      </c>
      <c r="P7951" s="113">
        <f>VLOOKUP($B7951,'[3]CHÍNH THỨC'!$D:$H,4,0)</f>
        <v>45925</v>
      </c>
      <c r="Q7951" s="113" t="str">
        <f>VLOOKUP($B7951,'[3]CHÍNH THỨC'!$D:$H,5,0)</f>
        <v>Đang làm việc</v>
      </c>
    </row>
    <row r="7952" spans="1:17">
      <c r="A7952" s="39">
        <v>7940</v>
      </c>
      <c r="B7952" s="3" t="s">
        <v>32171</v>
      </c>
      <c r="C7952" s="1" t="s">
        <v>32172</v>
      </c>
      <c r="D7952" s="2" t="s">
        <v>32173</v>
      </c>
      <c r="E7952" s="1" t="s">
        <v>30</v>
      </c>
      <c r="F7952" s="261" t="s">
        <v>32174</v>
      </c>
      <c r="G7952" s="81">
        <v>45627</v>
      </c>
      <c r="H7952" s="1" t="s">
        <v>32</v>
      </c>
      <c r="I7952" s="1" t="s">
        <v>19756</v>
      </c>
      <c r="J7952" s="261" t="s">
        <v>32175</v>
      </c>
      <c r="K7952" s="1" t="s">
        <v>15290</v>
      </c>
      <c r="L7952" s="2" t="s">
        <v>32169</v>
      </c>
      <c r="M7952" s="1" t="s">
        <v>30045</v>
      </c>
      <c r="N7952" s="1">
        <v>1390</v>
      </c>
      <c r="O7952" s="1" t="str">
        <f t="shared" si="241"/>
        <v>BC</v>
      </c>
      <c r="P7952" s="113">
        <f>VLOOKUP($B7952,'[3]CHÍNH THỨC'!$D:$H,4,0)</f>
        <v>45925</v>
      </c>
      <c r="Q7952" s="113" t="str">
        <f>VLOOKUP($B7952,'[3]CHÍNH THỨC'!$D:$H,5,0)</f>
        <v>Đang làm việc</v>
      </c>
    </row>
    <row r="7953" spans="1:17">
      <c r="A7953" s="39">
        <v>7941</v>
      </c>
      <c r="B7953" s="3" t="s">
        <v>32176</v>
      </c>
      <c r="C7953" s="1" t="s">
        <v>30423</v>
      </c>
      <c r="D7953" s="2">
        <v>28722</v>
      </c>
      <c r="E7953" s="1" t="s">
        <v>30</v>
      </c>
      <c r="F7953" s="261" t="s">
        <v>32177</v>
      </c>
      <c r="G7953" s="81"/>
      <c r="H7953" s="1" t="s">
        <v>5076</v>
      </c>
      <c r="I7953" s="1" t="s">
        <v>32178</v>
      </c>
      <c r="J7953" s="261" t="s">
        <v>32179</v>
      </c>
      <c r="K7953" s="1" t="s">
        <v>42</v>
      </c>
      <c r="L7953" s="2" t="s">
        <v>32148</v>
      </c>
      <c r="M7953" s="1" t="s">
        <v>75</v>
      </c>
      <c r="N7953" s="1">
        <v>1412</v>
      </c>
      <c r="O7953" s="1" t="str">
        <f t="shared" si="241"/>
        <v>HL</v>
      </c>
      <c r="P7953" s="113" t="str">
        <f>VLOOKUP($B7953,'[3]CHÍNH THỨC'!$D:$H,4,0)</f>
        <v>17/09/2025</v>
      </c>
      <c r="Q7953" s="113" t="str">
        <f>VLOOKUP($B7953,'[3]CHÍNH THỨC'!$D:$H,5,0)</f>
        <v>Đã nghỉ việc</v>
      </c>
    </row>
    <row r="7954" spans="1:17">
      <c r="A7954" s="39">
        <v>7942</v>
      </c>
      <c r="B7954" s="3" t="s">
        <v>32180</v>
      </c>
      <c r="C7954" s="1" t="s">
        <v>11060</v>
      </c>
      <c r="D7954" s="2">
        <v>29247</v>
      </c>
      <c r="E7954" s="1" t="s">
        <v>30</v>
      </c>
      <c r="F7954" s="261" t="s">
        <v>32181</v>
      </c>
      <c r="G7954" s="81"/>
      <c r="H7954" s="1" t="s">
        <v>5076</v>
      </c>
      <c r="I7954" s="1" t="s">
        <v>32178</v>
      </c>
      <c r="J7954" s="261" t="s">
        <v>32182</v>
      </c>
      <c r="K7954" s="1" t="s">
        <v>42</v>
      </c>
      <c r="L7954" s="2" t="s">
        <v>32148</v>
      </c>
      <c r="M7954" s="1" t="s">
        <v>75</v>
      </c>
      <c r="N7954" s="1">
        <v>1413</v>
      </c>
      <c r="O7954" s="1" t="str">
        <f t="shared" si="241"/>
        <v>HL</v>
      </c>
      <c r="P7954" s="113" t="str">
        <f>VLOOKUP($B7954,'[3]CHÍNH THỨC'!$D:$H,4,0)</f>
        <v>13/09/2025</v>
      </c>
      <c r="Q7954" s="113" t="str">
        <f>VLOOKUP($B7954,'[3]CHÍNH THỨC'!$D:$H,5,0)</f>
        <v>Đã nghỉ việc</v>
      </c>
    </row>
    <row r="7955" spans="1:17">
      <c r="A7955" s="39">
        <v>7943</v>
      </c>
      <c r="B7955" s="3" t="s">
        <v>32183</v>
      </c>
      <c r="C7955" s="1" t="s">
        <v>32184</v>
      </c>
      <c r="D7955" s="2">
        <v>27815</v>
      </c>
      <c r="E7955" s="1" t="s">
        <v>30</v>
      </c>
      <c r="F7955" s="261" t="s">
        <v>32185</v>
      </c>
      <c r="G7955" s="81"/>
      <c r="H7955" s="1" t="s">
        <v>5076</v>
      </c>
      <c r="I7955" s="1" t="s">
        <v>19948</v>
      </c>
      <c r="J7955" s="261" t="s">
        <v>32186</v>
      </c>
      <c r="K7955" s="1" t="s">
        <v>42</v>
      </c>
      <c r="L7955" s="2" t="s">
        <v>32148</v>
      </c>
      <c r="M7955" s="1" t="s">
        <v>75</v>
      </c>
      <c r="N7955" s="1">
        <v>1414</v>
      </c>
      <c r="O7955" s="1" t="str">
        <f t="shared" si="241"/>
        <v>HL</v>
      </c>
      <c r="P7955" s="113">
        <f>VLOOKUP($B7955,'[3]CHÍNH THỨC'!$D:$H,4,0)</f>
        <v>45970</v>
      </c>
      <c r="Q7955" s="113" t="str">
        <f>VLOOKUP($B7955,'[3]CHÍNH THỨC'!$D:$H,5,0)</f>
        <v>Đã nghỉ việc</v>
      </c>
    </row>
    <row r="7956" spans="1:17">
      <c r="A7956" s="39">
        <v>7944</v>
      </c>
      <c r="B7956" s="3" t="s">
        <v>32187</v>
      </c>
      <c r="C7956" s="1" t="s">
        <v>32188</v>
      </c>
      <c r="D7956" s="2">
        <v>32662</v>
      </c>
      <c r="E7956" s="1" t="s">
        <v>30</v>
      </c>
      <c r="F7956" s="261" t="s">
        <v>32189</v>
      </c>
      <c r="G7956" s="81">
        <v>45324</v>
      </c>
      <c r="H7956" s="1" t="s">
        <v>5076</v>
      </c>
      <c r="I7956" s="1" t="s">
        <v>32190</v>
      </c>
      <c r="J7956" s="261" t="s">
        <v>32191</v>
      </c>
      <c r="K7956" s="1" t="s">
        <v>13905</v>
      </c>
      <c r="L7956" s="269" t="s">
        <v>32148</v>
      </c>
      <c r="M7956" s="1" t="s">
        <v>75</v>
      </c>
      <c r="N7956" s="1">
        <v>1407</v>
      </c>
      <c r="O7956" s="1" t="str">
        <f t="shared" si="241"/>
        <v>WN</v>
      </c>
      <c r="P7956" s="113" t="str">
        <f>VLOOKUP($B7956,'[3]CHÍNH THỨC'!$D:$H,4,0)</f>
        <v>14/09/2025</v>
      </c>
      <c r="Q7956" s="113" t="str">
        <f>VLOOKUP($B7956,'[3]CHÍNH THỨC'!$D:$H,5,0)</f>
        <v>Đã nghỉ việc</v>
      </c>
    </row>
    <row r="7957" spans="1:17">
      <c r="A7957" s="39">
        <v>7945</v>
      </c>
      <c r="B7957" s="3" t="s">
        <v>32192</v>
      </c>
      <c r="C7957" s="1" t="s">
        <v>12966</v>
      </c>
      <c r="D7957" s="2">
        <v>23662</v>
      </c>
      <c r="E7957" s="1" t="s">
        <v>30</v>
      </c>
      <c r="F7957" s="261" t="s">
        <v>32193</v>
      </c>
      <c r="G7957" s="270" t="s">
        <v>23342</v>
      </c>
      <c r="H7957" s="1" t="s">
        <v>15353</v>
      </c>
      <c r="I7957" s="1" t="s">
        <v>32194</v>
      </c>
      <c r="J7957" s="261" t="s">
        <v>30904</v>
      </c>
      <c r="K7957" s="1" t="s">
        <v>13905</v>
      </c>
      <c r="L7957" s="269" t="s">
        <v>32148</v>
      </c>
      <c r="M7957" s="1" t="s">
        <v>75</v>
      </c>
      <c r="N7957" s="1">
        <v>1408</v>
      </c>
      <c r="O7957" s="1" t="str">
        <f t="shared" si="241"/>
        <v>HU</v>
      </c>
      <c r="P7957" s="113" t="str">
        <f>VLOOKUP($B7957,'[3]CHÍNH THỨC'!$D:$H,4,0)</f>
        <v>13/09/2025</v>
      </c>
      <c r="Q7957" s="113" t="str">
        <f>VLOOKUP($B7957,'[3]CHÍNH THỨC'!$D:$H,5,0)</f>
        <v>Đã nghỉ việc</v>
      </c>
    </row>
    <row r="7958" spans="1:17">
      <c r="A7958" s="39">
        <v>7946</v>
      </c>
      <c r="B7958" s="3" t="s">
        <v>32195</v>
      </c>
      <c r="C7958" s="1" t="s">
        <v>32196</v>
      </c>
      <c r="D7958" s="2">
        <v>25414</v>
      </c>
      <c r="E7958" s="1" t="s">
        <v>30</v>
      </c>
      <c r="F7958" s="261" t="s">
        <v>32197</v>
      </c>
      <c r="G7958" s="270" t="s">
        <v>32198</v>
      </c>
      <c r="H7958" s="1" t="s">
        <v>15353</v>
      </c>
      <c r="I7958" s="1" t="s">
        <v>32199</v>
      </c>
      <c r="J7958" s="261" t="s">
        <v>30904</v>
      </c>
      <c r="K7958" s="1" t="s">
        <v>13905</v>
      </c>
      <c r="L7958" s="269" t="s">
        <v>32148</v>
      </c>
      <c r="M7958" s="1" t="s">
        <v>75</v>
      </c>
      <c r="N7958" s="1">
        <v>1409</v>
      </c>
      <c r="O7958" s="1" t="str">
        <f t="shared" si="241"/>
        <v>HU</v>
      </c>
      <c r="P7958" s="113">
        <f>VLOOKUP($B7958,'[3]CHÍNH THỨC'!$D:$H,4,0)</f>
        <v>45925</v>
      </c>
      <c r="Q7958" s="113" t="str">
        <f>VLOOKUP($B7958,'[3]CHÍNH THỨC'!$D:$H,5,0)</f>
        <v>Đang làm việc</v>
      </c>
    </row>
    <row r="7959" spans="1:17">
      <c r="A7959" s="39">
        <v>7947</v>
      </c>
      <c r="B7959" s="3" t="s">
        <v>32200</v>
      </c>
      <c r="C7959" s="1" t="s">
        <v>32201</v>
      </c>
      <c r="D7959" s="269" t="s">
        <v>32202</v>
      </c>
      <c r="E7959" s="1" t="s">
        <v>30</v>
      </c>
      <c r="F7959" s="261" t="s">
        <v>32203</v>
      </c>
      <c r="G7959" s="270" t="s">
        <v>16661</v>
      </c>
      <c r="H7959" s="1" t="s">
        <v>15353</v>
      </c>
      <c r="I7959" s="1" t="s">
        <v>13297</v>
      </c>
      <c r="J7959" s="1"/>
      <c r="K7959" s="1" t="s">
        <v>35</v>
      </c>
      <c r="L7959" s="269" t="s">
        <v>32148</v>
      </c>
      <c r="M7959" s="1" t="s">
        <v>75</v>
      </c>
      <c r="N7959" s="1">
        <v>1435</v>
      </c>
      <c r="O7959" s="1" t="str">
        <f t="shared" si="241"/>
        <v>HU</v>
      </c>
      <c r="P7959" s="113">
        <f>VLOOKUP($B7959,'[3]CHÍNH THỨC'!$D:$H,4,0)</f>
        <v>45925</v>
      </c>
      <c r="Q7959" s="113" t="str">
        <f>VLOOKUP($B7959,'[3]CHÍNH THỨC'!$D:$H,5,0)</f>
        <v>Đang làm việc</v>
      </c>
    </row>
    <row r="7960" spans="1:17">
      <c r="A7960" s="39">
        <v>7948</v>
      </c>
      <c r="B7960" s="3" t="s">
        <v>32204</v>
      </c>
      <c r="C7960" s="1" t="s">
        <v>20269</v>
      </c>
      <c r="D7960" s="269" t="s">
        <v>32205</v>
      </c>
      <c r="E7960" s="1" t="s">
        <v>30</v>
      </c>
      <c r="F7960" s="261" t="s">
        <v>20621</v>
      </c>
      <c r="G7960" s="270" t="s">
        <v>26954</v>
      </c>
      <c r="H7960" s="1" t="s">
        <v>5076</v>
      </c>
      <c r="I7960" s="1" t="s">
        <v>1544</v>
      </c>
      <c r="J7960" s="1"/>
      <c r="K7960" s="1" t="s">
        <v>42</v>
      </c>
      <c r="L7960" s="269" t="s">
        <v>32148</v>
      </c>
      <c r="M7960" s="1" t="s">
        <v>75</v>
      </c>
      <c r="N7960" s="1">
        <v>1410</v>
      </c>
      <c r="O7960" s="1" t="str">
        <f t="shared" si="241"/>
        <v>TK</v>
      </c>
      <c r="P7960" s="113">
        <f>VLOOKUP($B7960,'[3]CHÍNH THỨC'!$D:$H,4,0)</f>
        <v>45912</v>
      </c>
      <c r="Q7960" s="113" t="str">
        <f>VLOOKUP($B7960,'[3]CHÍNH THỨC'!$D:$H,5,0)</f>
        <v>Đã nghỉ việc</v>
      </c>
    </row>
    <row r="7961" spans="1:17">
      <c r="A7961" s="39">
        <v>7949</v>
      </c>
      <c r="B7961" s="3" t="s">
        <v>32206</v>
      </c>
      <c r="C7961" s="1" t="s">
        <v>31723</v>
      </c>
      <c r="D7961" s="269" t="s">
        <v>32207</v>
      </c>
      <c r="E7961" s="1" t="s">
        <v>30</v>
      </c>
      <c r="F7961" s="261" t="s">
        <v>31724</v>
      </c>
      <c r="G7961" s="81">
        <v>44347</v>
      </c>
      <c r="H7961" s="1" t="s">
        <v>7709</v>
      </c>
      <c r="I7961" s="1" t="s">
        <v>21251</v>
      </c>
      <c r="J7961" s="261" t="s">
        <v>30637</v>
      </c>
      <c r="K7961" s="1" t="s">
        <v>35</v>
      </c>
      <c r="L7961" s="269" t="s">
        <v>32148</v>
      </c>
      <c r="M7961" s="1" t="s">
        <v>75</v>
      </c>
      <c r="N7961" s="1" t="s">
        <v>32208</v>
      </c>
      <c r="O7961" s="1" t="str">
        <f t="shared" si="241"/>
        <v>TC</v>
      </c>
      <c r="P7961" s="113">
        <f>VLOOKUP($B7961,'[3]CHÍNH THỨC'!$D:$H,4,0)</f>
        <v>45970</v>
      </c>
      <c r="Q7961" s="113" t="str">
        <f>VLOOKUP($B7961,'[3]CHÍNH THỨC'!$D:$H,5,0)</f>
        <v>Đã nghỉ việc</v>
      </c>
    </row>
    <row r="7962" spans="1:17">
      <c r="A7962" s="39">
        <v>7950</v>
      </c>
      <c r="B7962" s="3" t="s">
        <v>32209</v>
      </c>
      <c r="C7962" s="1" t="s">
        <v>32210</v>
      </c>
      <c r="D7962" s="269" t="s">
        <v>25339</v>
      </c>
      <c r="E7962" s="261" t="s">
        <v>30</v>
      </c>
      <c r="F7962" s="261" t="s">
        <v>32211</v>
      </c>
      <c r="G7962" s="270" t="s">
        <v>8199</v>
      </c>
      <c r="H7962" s="1" t="s">
        <v>8300</v>
      </c>
      <c r="I7962" s="1" t="s">
        <v>32212</v>
      </c>
      <c r="J7962" s="261" t="s">
        <v>32213</v>
      </c>
      <c r="K7962" s="1" t="s">
        <v>42</v>
      </c>
      <c r="L7962" s="269" t="s">
        <v>32148</v>
      </c>
      <c r="M7962" s="1" t="s">
        <v>75</v>
      </c>
      <c r="N7962" s="1">
        <v>1403</v>
      </c>
      <c r="O7962" s="1" t="str">
        <f t="shared" si="241"/>
        <v>HM</v>
      </c>
      <c r="P7962" s="113">
        <f>VLOOKUP($B7962,'[3]CHÍNH THỨC'!$D:$H,4,0)</f>
        <v>45925</v>
      </c>
      <c r="Q7962" s="113" t="str">
        <f>VLOOKUP($B7962,'[3]CHÍNH THỨC'!$D:$H,5,0)</f>
        <v>Đang làm việc</v>
      </c>
    </row>
    <row r="7963" spans="1:17">
      <c r="A7963" s="39">
        <v>7951</v>
      </c>
      <c r="B7963" s="3" t="s">
        <v>32214</v>
      </c>
      <c r="C7963" s="1" t="s">
        <v>32215</v>
      </c>
      <c r="D7963" s="2">
        <v>39409</v>
      </c>
      <c r="E7963" s="261" t="s">
        <v>30</v>
      </c>
      <c r="F7963" s="261" t="s">
        <v>32216</v>
      </c>
      <c r="G7963" s="270" t="s">
        <v>15256</v>
      </c>
      <c r="H7963" s="1" t="s">
        <v>8300</v>
      </c>
      <c r="I7963" s="1" t="s">
        <v>813</v>
      </c>
      <c r="J7963" s="261" t="s">
        <v>32217</v>
      </c>
      <c r="K7963" s="1" t="s">
        <v>35</v>
      </c>
      <c r="L7963" s="269" t="s">
        <v>32148</v>
      </c>
      <c r="M7963" s="1" t="s">
        <v>75</v>
      </c>
      <c r="N7963" s="1">
        <v>1404</v>
      </c>
      <c r="O7963" s="1" t="str">
        <f t="shared" si="241"/>
        <v>HM</v>
      </c>
      <c r="P7963" s="113">
        <f>VLOOKUP($B7963,'[3]CHÍNH THỨC'!$D:$H,4,0)</f>
        <v>45915</v>
      </c>
      <c r="Q7963" s="113" t="str">
        <f>VLOOKUP($B7963,'[3]CHÍNH THỨC'!$D:$H,5,0)</f>
        <v>Đã nghỉ việc</v>
      </c>
    </row>
    <row r="7964" spans="1:17">
      <c r="A7964" s="39">
        <v>7952</v>
      </c>
      <c r="B7964" s="3" t="s">
        <v>32218</v>
      </c>
      <c r="C7964" s="1" t="s">
        <v>32219</v>
      </c>
      <c r="D7964" s="269" t="s">
        <v>32220</v>
      </c>
      <c r="E7964" s="261" t="s">
        <v>30</v>
      </c>
      <c r="F7964" s="261" t="s">
        <v>32221</v>
      </c>
      <c r="G7964" s="270" t="s">
        <v>15256</v>
      </c>
      <c r="H7964" s="1" t="s">
        <v>8300</v>
      </c>
      <c r="I7964" s="1" t="s">
        <v>813</v>
      </c>
      <c r="J7964" s="261" t="s">
        <v>32217</v>
      </c>
      <c r="K7964" s="1" t="s">
        <v>35</v>
      </c>
      <c r="L7964" s="269" t="s">
        <v>32148</v>
      </c>
      <c r="M7964" s="1" t="s">
        <v>75</v>
      </c>
      <c r="N7964" s="1">
        <v>1406</v>
      </c>
      <c r="O7964" s="1" t="str">
        <f t="shared" si="241"/>
        <v>HM</v>
      </c>
      <c r="P7964" s="113">
        <f>VLOOKUP($B7964,'[3]CHÍNH THỨC'!$D:$H,4,0)</f>
        <v>45915</v>
      </c>
      <c r="Q7964" s="113" t="str">
        <f>VLOOKUP($B7964,'[3]CHÍNH THỨC'!$D:$H,5,0)</f>
        <v>Đã nghỉ việc</v>
      </c>
    </row>
    <row r="7965" spans="1:17">
      <c r="A7965" s="39">
        <v>7953</v>
      </c>
      <c r="B7965" s="3" t="s">
        <v>32222</v>
      </c>
      <c r="C7965" s="1" t="s">
        <v>32223</v>
      </c>
      <c r="D7965" s="2">
        <v>31409</v>
      </c>
      <c r="E7965" s="1" t="s">
        <v>10448</v>
      </c>
      <c r="F7965" s="261" t="s">
        <v>32224</v>
      </c>
      <c r="G7965" s="81">
        <v>44768</v>
      </c>
      <c r="H7965" s="1" t="s">
        <v>5076</v>
      </c>
      <c r="I7965" s="1" t="s">
        <v>32225</v>
      </c>
      <c r="J7965" s="261" t="s">
        <v>32226</v>
      </c>
      <c r="K7965" s="1" t="s">
        <v>42</v>
      </c>
      <c r="L7965" s="2">
        <v>45911</v>
      </c>
      <c r="M7965" s="1" t="s">
        <v>36</v>
      </c>
      <c r="N7965" s="1">
        <v>1445</v>
      </c>
      <c r="O7965" s="1" t="str">
        <f t="shared" si="241"/>
        <v>TK</v>
      </c>
      <c r="P7965" s="113" t="str">
        <f>VLOOKUP($B7965,'[3]CHÍNH THỨC'!$D:$H,4,0)</f>
        <v>18/09/2025</v>
      </c>
      <c r="Q7965" s="113" t="str">
        <f>VLOOKUP($B7965,'[3]CHÍNH THỨC'!$D:$H,5,0)</f>
        <v>Đã nghỉ việc</v>
      </c>
    </row>
    <row r="7966" spans="1:17">
      <c r="A7966" s="39">
        <v>7954</v>
      </c>
      <c r="B7966" s="3" t="s">
        <v>32227</v>
      </c>
      <c r="C7966" s="1" t="s">
        <v>32228</v>
      </c>
      <c r="D7966" s="2">
        <v>37851</v>
      </c>
      <c r="E7966" s="1" t="s">
        <v>10448</v>
      </c>
      <c r="F7966" s="261" t="s">
        <v>32229</v>
      </c>
      <c r="G7966" s="81">
        <v>44329</v>
      </c>
      <c r="H7966" s="1" t="s">
        <v>5076</v>
      </c>
      <c r="I7966" s="1" t="s">
        <v>2389</v>
      </c>
      <c r="J7966" s="261" t="s">
        <v>32230</v>
      </c>
      <c r="K7966" s="1" t="s">
        <v>35</v>
      </c>
      <c r="L7966" s="2">
        <v>45911</v>
      </c>
      <c r="M7966" s="1" t="s">
        <v>36</v>
      </c>
      <c r="N7966" s="1">
        <v>1443</v>
      </c>
      <c r="O7966" s="1" t="str">
        <f t="shared" si="241"/>
        <v>TK</v>
      </c>
      <c r="P7966" s="113">
        <f>VLOOKUP($B7966,'[3]CHÍNH THỨC'!$D:$H,4,0)</f>
        <v>45925</v>
      </c>
      <c r="Q7966" s="113" t="str">
        <f>VLOOKUP($B7966,'[3]CHÍNH THỨC'!$D:$H,5,0)</f>
        <v>Đang làm việc</v>
      </c>
    </row>
    <row r="7967" spans="1:17">
      <c r="A7967" s="39">
        <v>7955</v>
      </c>
      <c r="B7967" s="3" t="s">
        <v>32231</v>
      </c>
      <c r="C7967" s="1" t="s">
        <v>32232</v>
      </c>
      <c r="D7967" s="2">
        <v>38279</v>
      </c>
      <c r="E7967" s="1" t="s">
        <v>1253</v>
      </c>
      <c r="F7967" s="261" t="s">
        <v>32233</v>
      </c>
      <c r="G7967" s="81">
        <v>44304</v>
      </c>
      <c r="H7967" s="1" t="s">
        <v>5076</v>
      </c>
      <c r="I7967" s="1" t="s">
        <v>32234</v>
      </c>
      <c r="J7967" s="261" t="s">
        <v>32235</v>
      </c>
      <c r="K7967" s="1" t="s">
        <v>35</v>
      </c>
      <c r="L7967" s="2">
        <v>45911</v>
      </c>
      <c r="M7967" s="1" t="s">
        <v>36</v>
      </c>
      <c r="N7967" s="1">
        <v>1444</v>
      </c>
      <c r="O7967" s="1" t="str">
        <f t="shared" si="241"/>
        <v>TK</v>
      </c>
      <c r="P7967" s="113" t="str">
        <f>VLOOKUP($B7967,'[3]CHÍNH THỨC'!$D:$H,4,0)</f>
        <v>16/09/2025</v>
      </c>
      <c r="Q7967" s="113" t="str">
        <f>VLOOKUP($B7967,'[3]CHÍNH THỨC'!$D:$H,5,0)</f>
        <v>Đã nghỉ việc</v>
      </c>
    </row>
    <row r="7968" spans="1:17">
      <c r="A7968" s="39">
        <v>7956</v>
      </c>
      <c r="B7968" s="3" t="s">
        <v>32236</v>
      </c>
      <c r="C7968" s="1" t="s">
        <v>32237</v>
      </c>
      <c r="D7968" s="2">
        <v>26890</v>
      </c>
      <c r="E7968" s="1" t="s">
        <v>10448</v>
      </c>
      <c r="F7968" s="261" t="s">
        <v>32238</v>
      </c>
      <c r="G7968" s="81">
        <v>45155</v>
      </c>
      <c r="H7968" s="1" t="s">
        <v>5076</v>
      </c>
      <c r="I7968" s="1" t="s">
        <v>32225</v>
      </c>
      <c r="J7968" s="261" t="s">
        <v>32239</v>
      </c>
      <c r="K7968" s="1" t="s">
        <v>42</v>
      </c>
      <c r="L7968" s="2">
        <v>45911</v>
      </c>
      <c r="M7968" s="1" t="s">
        <v>36</v>
      </c>
      <c r="N7968" s="1">
        <v>1442</v>
      </c>
      <c r="O7968" s="1" t="str">
        <f t="shared" si="241"/>
        <v>TK</v>
      </c>
      <c r="P7968" s="113" t="str">
        <f>VLOOKUP($B7968,'[3]CHÍNH THỨC'!$D:$H,4,0)</f>
        <v>18/09/2025</v>
      </c>
      <c r="Q7968" s="113" t="str">
        <f>VLOOKUP($B7968,'[3]CHÍNH THỨC'!$D:$H,5,0)</f>
        <v>Đã nghỉ việc</v>
      </c>
    </row>
    <row r="7969" spans="1:17">
      <c r="A7969" s="39">
        <v>7957</v>
      </c>
      <c r="B7969" s="3" t="s">
        <v>32240</v>
      </c>
      <c r="C7969" s="1" t="s">
        <v>3363</v>
      </c>
      <c r="D7969" s="2">
        <v>29588</v>
      </c>
      <c r="E7969" s="1" t="s">
        <v>10448</v>
      </c>
      <c r="F7969" s="261" t="s">
        <v>32241</v>
      </c>
      <c r="G7969" s="81">
        <v>44289</v>
      </c>
      <c r="H7969" s="1" t="s">
        <v>5076</v>
      </c>
      <c r="I7969" s="1" t="s">
        <v>32242</v>
      </c>
      <c r="J7969" s="261" t="s">
        <v>32243</v>
      </c>
      <c r="K7969" s="1" t="s">
        <v>42</v>
      </c>
      <c r="L7969" s="2">
        <v>45911</v>
      </c>
      <c r="M7969" s="1" t="s">
        <v>36</v>
      </c>
      <c r="N7969" s="1">
        <v>1448</v>
      </c>
      <c r="O7969" s="1" t="str">
        <f t="shared" si="241"/>
        <v>TK</v>
      </c>
      <c r="P7969" s="113" t="str">
        <f>VLOOKUP($B7969,'[3]CHÍNH THỨC'!$D:$H,4,0)</f>
        <v>17/09/2025</v>
      </c>
      <c r="Q7969" s="113" t="str">
        <f>VLOOKUP($B7969,'[3]CHÍNH THỨC'!$D:$H,5,0)</f>
        <v>Đã nghỉ việc</v>
      </c>
    </row>
    <row r="7970" spans="1:17">
      <c r="A7970" s="39">
        <v>7958</v>
      </c>
      <c r="B7970" s="3" t="s">
        <v>32244</v>
      </c>
      <c r="C7970" s="1" t="s">
        <v>19525</v>
      </c>
      <c r="D7970" s="269" t="s">
        <v>32245</v>
      </c>
      <c r="E7970" s="261" t="s">
        <v>30</v>
      </c>
      <c r="F7970" s="261" t="s">
        <v>32246</v>
      </c>
      <c r="G7970" s="270" t="s">
        <v>9871</v>
      </c>
      <c r="H7970" s="1" t="s">
        <v>5076</v>
      </c>
      <c r="I7970" s="1" t="s">
        <v>493</v>
      </c>
      <c r="J7970" s="261" t="s">
        <v>32247</v>
      </c>
      <c r="K7970" s="1" t="s">
        <v>42</v>
      </c>
      <c r="L7970" s="269" t="s">
        <v>32248</v>
      </c>
      <c r="M7970" s="1" t="s">
        <v>194</v>
      </c>
      <c r="N7970" s="1">
        <v>1437</v>
      </c>
      <c r="O7970" s="1" t="str">
        <f t="shared" si="241"/>
        <v>HM</v>
      </c>
      <c r="P7970" s="113">
        <f>VLOOKUP($B7970,'[3]CHÍNH THỨC'!$D:$H,4,0)</f>
        <v>45925</v>
      </c>
      <c r="Q7970" s="113" t="str">
        <f>VLOOKUP($B7970,'[3]CHÍNH THỨC'!$D:$H,5,0)</f>
        <v>Đang làm việc</v>
      </c>
    </row>
    <row r="7971" spans="1:17">
      <c r="A7971" s="39">
        <v>7959</v>
      </c>
      <c r="B7971" s="3" t="s">
        <v>32249</v>
      </c>
      <c r="C7971" s="1" t="s">
        <v>31363</v>
      </c>
      <c r="D7971" s="269" t="s">
        <v>31364</v>
      </c>
      <c r="E7971" s="261" t="s">
        <v>30</v>
      </c>
      <c r="F7971" s="261" t="s">
        <v>31365</v>
      </c>
      <c r="G7971" s="270" t="s">
        <v>16509</v>
      </c>
      <c r="H7971" s="1" t="s">
        <v>5076</v>
      </c>
      <c r="I7971" s="1" t="s">
        <v>1482</v>
      </c>
      <c r="J7971" s="261" t="s">
        <v>31367</v>
      </c>
      <c r="K7971" s="1" t="s">
        <v>42</v>
      </c>
      <c r="L7971" s="269" t="s">
        <v>32248</v>
      </c>
      <c r="M7971" s="1" t="s">
        <v>194</v>
      </c>
      <c r="N7971" s="1" t="s">
        <v>32250</v>
      </c>
      <c r="O7971" s="1" t="str">
        <f t="shared" si="241"/>
        <v>HM</v>
      </c>
      <c r="P7971" s="113">
        <f>VLOOKUP($B7971,'[3]CHÍNH THỨC'!$D:$H,4,0)</f>
        <v>45912</v>
      </c>
      <c r="Q7971" s="113" t="str">
        <f>VLOOKUP($B7971,'[3]CHÍNH THỨC'!$D:$H,5,0)</f>
        <v>Đã nghỉ việc</v>
      </c>
    </row>
    <row r="7972" spans="1:17">
      <c r="A7972" s="39">
        <v>7960</v>
      </c>
      <c r="B7972" s="3" t="s">
        <v>32251</v>
      </c>
      <c r="C7972" s="1" t="s">
        <v>32252</v>
      </c>
      <c r="D7972" s="2">
        <v>25621</v>
      </c>
      <c r="E7972" s="1" t="s">
        <v>30</v>
      </c>
      <c r="F7972" s="261" t="s">
        <v>32253</v>
      </c>
      <c r="G7972" s="81">
        <v>44785</v>
      </c>
      <c r="H7972" s="1" t="s">
        <v>5076</v>
      </c>
      <c r="I7972" s="1" t="s">
        <v>32254</v>
      </c>
      <c r="J7972" s="261" t="s">
        <v>32255</v>
      </c>
      <c r="K7972" s="1" t="s">
        <v>42</v>
      </c>
      <c r="L7972" s="2">
        <v>45911</v>
      </c>
      <c r="M7972" s="1" t="s">
        <v>36</v>
      </c>
      <c r="N7972" s="1">
        <v>1447</v>
      </c>
      <c r="O7972" s="1" t="str">
        <f t="shared" si="241"/>
        <v>HL</v>
      </c>
      <c r="P7972" s="113">
        <f>VLOOKUP($B7972,'[3]CHÍNH THỨC'!$D:$H,4,0)</f>
        <v>45925</v>
      </c>
      <c r="Q7972" s="113" t="str">
        <f>VLOOKUP($B7972,'[3]CHÍNH THỨC'!$D:$H,5,0)</f>
        <v>Đang làm việc</v>
      </c>
    </row>
    <row r="7973" spans="1:17">
      <c r="A7973" s="39">
        <v>7961</v>
      </c>
      <c r="B7973" s="3" t="s">
        <v>32256</v>
      </c>
      <c r="C7973" s="1" t="s">
        <v>1513</v>
      </c>
      <c r="D7973" s="269" t="s">
        <v>32257</v>
      </c>
      <c r="E7973" s="1" t="s">
        <v>30</v>
      </c>
      <c r="F7973" s="261" t="s">
        <v>32258</v>
      </c>
      <c r="G7973" s="81">
        <v>45638</v>
      </c>
      <c r="H7973" s="1" t="s">
        <v>5076</v>
      </c>
      <c r="I7973" s="1" t="s">
        <v>1216</v>
      </c>
      <c r="J7973" s="261" t="s">
        <v>32259</v>
      </c>
      <c r="K7973" s="261" t="s">
        <v>35</v>
      </c>
      <c r="L7973" s="269" t="s">
        <v>32248</v>
      </c>
      <c r="M7973" s="1" t="s">
        <v>36</v>
      </c>
      <c r="N7973" s="1">
        <v>1448</v>
      </c>
      <c r="O7973" s="1" t="str">
        <f t="shared" si="241"/>
        <v>NE</v>
      </c>
      <c r="P7973" s="113" t="str">
        <f>VLOOKUP($B7973,'[3]CHÍNH THỨC'!$D:$H,4,0)</f>
        <v>15/09/2025</v>
      </c>
      <c r="Q7973" s="113" t="str">
        <f>VLOOKUP($B7973,'[3]CHÍNH THỨC'!$D:$H,5,0)</f>
        <v>Đã nghỉ việc</v>
      </c>
    </row>
    <row r="7974" spans="1:17">
      <c r="A7974" s="39">
        <v>7962</v>
      </c>
      <c r="B7974" s="3" t="s">
        <v>32260</v>
      </c>
      <c r="C7974" s="1" t="s">
        <v>32261</v>
      </c>
      <c r="D7974" s="2">
        <v>39405</v>
      </c>
      <c r="E7974" s="1" t="s">
        <v>30</v>
      </c>
      <c r="F7974" s="261" t="s">
        <v>32262</v>
      </c>
      <c r="G7974" s="270" t="s">
        <v>17937</v>
      </c>
      <c r="H7974" s="1" t="s">
        <v>5076</v>
      </c>
      <c r="I7974" s="1" t="s">
        <v>8587</v>
      </c>
      <c r="J7974" s="261" t="s">
        <v>32263</v>
      </c>
      <c r="K7974" s="261" t="s">
        <v>42</v>
      </c>
      <c r="L7974" s="269" t="s">
        <v>32248</v>
      </c>
      <c r="M7974" s="1" t="s">
        <v>36</v>
      </c>
      <c r="N7974" s="1">
        <v>1438</v>
      </c>
      <c r="O7974" s="1" t="str">
        <f t="shared" si="241"/>
        <v>NE</v>
      </c>
      <c r="P7974" s="113" t="str">
        <f>VLOOKUP($B7974,'[3]CHÍNH THỨC'!$D:$H,4,0)</f>
        <v>15/09/2025</v>
      </c>
      <c r="Q7974" s="113" t="str">
        <f>VLOOKUP($B7974,'[3]CHÍNH THỨC'!$D:$H,5,0)</f>
        <v>Đã nghỉ việc</v>
      </c>
    </row>
    <row r="7975" spans="1:17">
      <c r="A7975" s="39">
        <v>7963</v>
      </c>
      <c r="B7975" s="3" t="s">
        <v>32264</v>
      </c>
      <c r="C7975" s="1" t="s">
        <v>15269</v>
      </c>
      <c r="D7975" s="2">
        <v>38252</v>
      </c>
      <c r="E7975" s="1" t="s">
        <v>30</v>
      </c>
      <c r="F7975" s="261" t="s">
        <v>15270</v>
      </c>
      <c r="G7975" s="270" t="s">
        <v>15271</v>
      </c>
      <c r="H7975" s="1" t="s">
        <v>5076</v>
      </c>
      <c r="I7975" s="1" t="s">
        <v>1312</v>
      </c>
      <c r="J7975" s="261" t="s">
        <v>32265</v>
      </c>
      <c r="K7975" s="1" t="s">
        <v>42</v>
      </c>
      <c r="L7975" s="269" t="s">
        <v>32248</v>
      </c>
      <c r="M7975" s="1" t="s">
        <v>36</v>
      </c>
      <c r="N7975" s="1">
        <v>1439</v>
      </c>
      <c r="O7975" s="1" t="str">
        <f t="shared" si="241"/>
        <v>NE</v>
      </c>
      <c r="P7975" s="113">
        <f>VLOOKUP($B7975,'[3]CHÍNH THỨC'!$D:$H,4,0)</f>
        <v>45925</v>
      </c>
      <c r="Q7975" s="113" t="str">
        <f>VLOOKUP($B7975,'[3]CHÍNH THỨC'!$D:$H,5,0)</f>
        <v>Đang làm việc</v>
      </c>
    </row>
    <row r="7976" spans="1:17">
      <c r="A7976" s="39">
        <v>7964</v>
      </c>
      <c r="B7976" s="3" t="s">
        <v>32266</v>
      </c>
      <c r="C7976" s="1" t="s">
        <v>30493</v>
      </c>
      <c r="D7976" s="2">
        <v>29878</v>
      </c>
      <c r="E7976" s="1" t="s">
        <v>30</v>
      </c>
      <c r="F7976" s="261" t="s">
        <v>30495</v>
      </c>
      <c r="G7976" s="81">
        <v>45299</v>
      </c>
      <c r="H7976" s="1" t="s">
        <v>5076</v>
      </c>
      <c r="I7976" s="1" t="s">
        <v>30496</v>
      </c>
      <c r="J7976" s="261" t="s">
        <v>32267</v>
      </c>
      <c r="K7976" s="1" t="s">
        <v>35</v>
      </c>
      <c r="L7976" s="269" t="s">
        <v>32248</v>
      </c>
      <c r="M7976" s="1" t="s">
        <v>36</v>
      </c>
      <c r="N7976" s="1" t="s">
        <v>32268</v>
      </c>
      <c r="O7976" s="1" t="str">
        <f t="shared" si="241"/>
        <v>IC</v>
      </c>
      <c r="P7976" s="113" t="str">
        <f>VLOOKUP($B7976,'[3]CHÍNH THỨC'!$D:$H,4,0)</f>
        <v>22/09/2025</v>
      </c>
      <c r="Q7976" s="113" t="str">
        <f>VLOOKUP($B7976,'[3]CHÍNH THỨC'!$D:$H,5,0)</f>
        <v>Đã nghỉ việc</v>
      </c>
    </row>
    <row r="7977" spans="1:17">
      <c r="A7977" s="39">
        <v>7965</v>
      </c>
      <c r="B7977" s="3" t="s">
        <v>32269</v>
      </c>
      <c r="C7977" s="1" t="s">
        <v>19202</v>
      </c>
      <c r="D7977" s="2">
        <v>27040</v>
      </c>
      <c r="E7977" s="1" t="s">
        <v>30</v>
      </c>
      <c r="F7977" s="261" t="s">
        <v>32270</v>
      </c>
      <c r="G7977" s="81">
        <v>44291</v>
      </c>
      <c r="H7977" s="1" t="s">
        <v>5076</v>
      </c>
      <c r="I7977" s="1" t="s">
        <v>25092</v>
      </c>
      <c r="J7977" s="261" t="s">
        <v>32271</v>
      </c>
      <c r="K7977" s="1" t="s">
        <v>42</v>
      </c>
      <c r="L7977" s="269" t="s">
        <v>32248</v>
      </c>
      <c r="M7977" s="1" t="s">
        <v>36</v>
      </c>
      <c r="N7977" s="1">
        <v>1441</v>
      </c>
      <c r="O7977" s="1" t="str">
        <f t="shared" si="241"/>
        <v>TC</v>
      </c>
      <c r="P7977" s="113" t="str">
        <f>VLOOKUP($B7977,'[3]CHÍNH THỨC'!$D:$H,4,0)</f>
        <v>13/09/2025</v>
      </c>
      <c r="Q7977" s="113" t="str">
        <f>VLOOKUP($B7977,'[3]CHÍNH THỨC'!$D:$H,5,0)</f>
        <v>Đã nghỉ việc</v>
      </c>
    </row>
    <row r="7978" spans="1:17">
      <c r="A7978" s="39">
        <v>7966</v>
      </c>
      <c r="B7978" s="3" t="s">
        <v>32272</v>
      </c>
      <c r="C7978" s="1" t="s">
        <v>32273</v>
      </c>
      <c r="D7978" s="2">
        <v>38260</v>
      </c>
      <c r="E7978" s="1" t="s">
        <v>30</v>
      </c>
      <c r="F7978" s="261" t="s">
        <v>30750</v>
      </c>
      <c r="G7978" s="81">
        <v>44347</v>
      </c>
      <c r="H7978" s="1" t="s">
        <v>5076</v>
      </c>
      <c r="I7978" s="1" t="s">
        <v>32274</v>
      </c>
      <c r="J7978" s="261" t="s">
        <v>30752</v>
      </c>
      <c r="K7978" s="1" t="s">
        <v>42</v>
      </c>
      <c r="L7978" s="2">
        <v>45911</v>
      </c>
      <c r="M7978" s="1" t="s">
        <v>36</v>
      </c>
      <c r="N7978" s="1" t="s">
        <v>32275</v>
      </c>
      <c r="O7978" s="1" t="str">
        <f t="shared" si="241"/>
        <v>TC</v>
      </c>
      <c r="P7978" s="113">
        <f>VLOOKUP($B7978,'[3]CHÍNH THỨC'!$D:$H,4,0)</f>
        <v>45925</v>
      </c>
      <c r="Q7978" s="113" t="str">
        <f>VLOOKUP($B7978,'[3]CHÍNH THỨC'!$D:$H,5,0)</f>
        <v>Đang làm việc</v>
      </c>
    </row>
    <row r="7979" spans="1:17">
      <c r="A7979" s="39">
        <v>7967</v>
      </c>
      <c r="B7979" s="3" t="s">
        <v>32276</v>
      </c>
      <c r="C7979" s="1" t="s">
        <v>32277</v>
      </c>
      <c r="D7979" s="2">
        <v>34005</v>
      </c>
      <c r="E7979" s="1" t="s">
        <v>30</v>
      </c>
      <c r="F7979" s="261" t="s">
        <v>32278</v>
      </c>
      <c r="G7979" s="81">
        <v>44372</v>
      </c>
      <c r="H7979" s="1" t="s">
        <v>5076</v>
      </c>
      <c r="I7979" s="1" t="s">
        <v>32279</v>
      </c>
      <c r="J7979" s="261" t="s">
        <v>32280</v>
      </c>
      <c r="K7979" s="1" t="s">
        <v>42</v>
      </c>
      <c r="L7979" s="2">
        <v>45911</v>
      </c>
      <c r="M7979" s="1" t="s">
        <v>36</v>
      </c>
      <c r="N7979" s="1" t="s">
        <v>32281</v>
      </c>
      <c r="O7979" s="1" t="str">
        <f t="shared" si="241"/>
        <v>TC</v>
      </c>
      <c r="P7979" s="113" t="str">
        <f>VLOOKUP($B7979,'[3]CHÍNH THỨC'!$D:$H,4,0)</f>
        <v>13/09/2025</v>
      </c>
      <c r="Q7979" s="113" t="str">
        <f>VLOOKUP($B7979,'[3]CHÍNH THỨC'!$D:$H,5,0)</f>
        <v>Đã nghỉ việc</v>
      </c>
    </row>
    <row r="7980" spans="1:17">
      <c r="A7980" s="39">
        <v>7968</v>
      </c>
      <c r="B7980" s="3" t="s">
        <v>32282</v>
      </c>
      <c r="C7980" s="1" t="s">
        <v>30754</v>
      </c>
      <c r="D7980" s="2">
        <v>39136</v>
      </c>
      <c r="E7980" s="1" t="s">
        <v>30</v>
      </c>
      <c r="F7980" s="261" t="s">
        <v>30756</v>
      </c>
      <c r="G7980" s="81">
        <v>44317</v>
      </c>
      <c r="H7980" s="1" t="s">
        <v>5076</v>
      </c>
      <c r="I7980" s="1" t="s">
        <v>32274</v>
      </c>
      <c r="J7980" s="261" t="s">
        <v>32283</v>
      </c>
      <c r="K7980" s="1" t="s">
        <v>42</v>
      </c>
      <c r="L7980" s="2">
        <v>45911</v>
      </c>
      <c r="M7980" s="1" t="s">
        <v>36</v>
      </c>
      <c r="N7980" s="1" t="s">
        <v>32284</v>
      </c>
      <c r="O7980" s="1" t="str">
        <f t="shared" si="241"/>
        <v>TC</v>
      </c>
      <c r="P7980" s="113">
        <f>VLOOKUP($B7980,'[3]CHÍNH THỨC'!$D:$H,4,0)</f>
        <v>45925</v>
      </c>
      <c r="Q7980" s="113" t="str">
        <f>VLOOKUP($B7980,'[3]CHÍNH THỨC'!$D:$H,5,0)</f>
        <v>Đang làm việc</v>
      </c>
    </row>
    <row r="7981" spans="1:17">
      <c r="A7981" s="39">
        <v>7969</v>
      </c>
      <c r="B7981" s="3" t="s">
        <v>32285</v>
      </c>
      <c r="C7981" s="1" t="s">
        <v>30760</v>
      </c>
      <c r="D7981" s="2">
        <v>38834</v>
      </c>
      <c r="E7981" s="1" t="s">
        <v>30</v>
      </c>
      <c r="F7981" s="261" t="s">
        <v>30762</v>
      </c>
      <c r="G7981" s="81">
        <v>44306</v>
      </c>
      <c r="H7981" s="1" t="s">
        <v>5076</v>
      </c>
      <c r="I7981" s="1" t="s">
        <v>17401</v>
      </c>
      <c r="J7981" s="261" t="s">
        <v>30764</v>
      </c>
      <c r="K7981" s="1" t="s">
        <v>42</v>
      </c>
      <c r="L7981" s="2">
        <v>45911</v>
      </c>
      <c r="M7981" s="1" t="s">
        <v>36</v>
      </c>
      <c r="N7981" s="1" t="s">
        <v>32286</v>
      </c>
      <c r="O7981" s="1" t="str">
        <f t="shared" si="241"/>
        <v>TC</v>
      </c>
      <c r="P7981" s="113">
        <f>VLOOKUP($B7981,'[3]CHÍNH THỨC'!$D:$H,4,0)</f>
        <v>45925</v>
      </c>
      <c r="Q7981" s="113" t="str">
        <f>VLOOKUP($B7981,'[3]CHÍNH THỨC'!$D:$H,5,0)</f>
        <v>Đang làm việc</v>
      </c>
    </row>
    <row r="7982" spans="1:17">
      <c r="A7982" s="39">
        <v>7970</v>
      </c>
      <c r="B7982" s="3" t="s">
        <v>32287</v>
      </c>
      <c r="C7982" s="1" t="s">
        <v>27775</v>
      </c>
      <c r="D7982" s="269" t="s">
        <v>30566</v>
      </c>
      <c r="E7982" s="261" t="s">
        <v>30</v>
      </c>
      <c r="F7982" s="261" t="s">
        <v>32288</v>
      </c>
      <c r="G7982" s="270" t="s">
        <v>27777</v>
      </c>
      <c r="H7982" s="1" t="s">
        <v>32</v>
      </c>
      <c r="I7982" s="1" t="s">
        <v>875</v>
      </c>
      <c r="J7982" s="261" t="s">
        <v>5649</v>
      </c>
      <c r="K7982" s="1" t="s">
        <v>35</v>
      </c>
      <c r="L7982" s="269" t="s">
        <v>32248</v>
      </c>
      <c r="M7982" s="1" t="s">
        <v>75</v>
      </c>
      <c r="N7982" s="1" t="s">
        <v>32289</v>
      </c>
      <c r="O7982" s="1" t="str">
        <f t="shared" si="241"/>
        <v>HM</v>
      </c>
      <c r="P7982" s="113">
        <f>VLOOKUP($B7982,'[3]CHÍNH THỨC'!$D:$H,4,0)</f>
        <v>45925</v>
      </c>
      <c r="Q7982" s="113" t="str">
        <f>VLOOKUP($B7982,'[3]CHÍNH THỨC'!$D:$H,5,0)</f>
        <v>Đang làm việc</v>
      </c>
    </row>
    <row r="7983" spans="1:17">
      <c r="A7983" s="39">
        <v>7971</v>
      </c>
      <c r="B7983" s="3" t="s">
        <v>32290</v>
      </c>
      <c r="C7983" s="1" t="s">
        <v>27770</v>
      </c>
      <c r="D7983" s="269" t="s">
        <v>29812</v>
      </c>
      <c r="E7983" s="261" t="s">
        <v>30</v>
      </c>
      <c r="F7983" s="261" t="s">
        <v>32291</v>
      </c>
      <c r="G7983" s="270" t="s">
        <v>7675</v>
      </c>
      <c r="H7983" s="1" t="s">
        <v>32</v>
      </c>
      <c r="I7983" s="1" t="s">
        <v>863</v>
      </c>
      <c r="J7983" s="261" t="s">
        <v>23580</v>
      </c>
      <c r="K7983" s="1" t="s">
        <v>35</v>
      </c>
      <c r="L7983" s="269" t="s">
        <v>32248</v>
      </c>
      <c r="M7983" s="1" t="s">
        <v>75</v>
      </c>
      <c r="N7983" s="1" t="s">
        <v>32292</v>
      </c>
      <c r="O7983" s="1" t="str">
        <f t="shared" si="241"/>
        <v>HM</v>
      </c>
      <c r="P7983" s="113">
        <f>VLOOKUP($B7983,'[3]CHÍNH THỨC'!$D:$H,4,0)</f>
        <v>45925</v>
      </c>
      <c r="Q7983" s="113" t="str">
        <f>VLOOKUP($B7983,'[3]CHÍNH THỨC'!$D:$H,5,0)</f>
        <v>Đang làm việc</v>
      </c>
    </row>
    <row r="7984" spans="1:17">
      <c r="A7984" s="39">
        <v>7972</v>
      </c>
      <c r="B7984" s="3" t="s">
        <v>32293</v>
      </c>
      <c r="C7984" s="261" t="s">
        <v>32294</v>
      </c>
      <c r="D7984" s="269" t="s">
        <v>32295</v>
      </c>
      <c r="E7984" s="1" t="s">
        <v>30</v>
      </c>
      <c r="F7984" s="261" t="s">
        <v>32296</v>
      </c>
      <c r="G7984" s="270" t="s">
        <v>27226</v>
      </c>
      <c r="H7984" s="1" t="s">
        <v>32</v>
      </c>
      <c r="I7984" s="1" t="s">
        <v>136</v>
      </c>
      <c r="J7984" s="261" t="s">
        <v>32297</v>
      </c>
      <c r="K7984" s="1" t="s">
        <v>35</v>
      </c>
      <c r="L7984" s="269" t="s">
        <v>32248</v>
      </c>
      <c r="M7984" s="1" t="s">
        <v>75</v>
      </c>
      <c r="N7984" s="1">
        <v>1459</v>
      </c>
      <c r="O7984" s="1" t="str">
        <f t="shared" si="241"/>
        <v>TC</v>
      </c>
      <c r="P7984" s="113" t="str">
        <f>VLOOKUP($B7984,'[3]CHÍNH THỨC'!$D:$H,4,0)</f>
        <v>17/09/2025</v>
      </c>
      <c r="Q7984" s="113" t="str">
        <f>VLOOKUP($B7984,'[3]CHÍNH THỨC'!$D:$H,5,0)</f>
        <v>Đã nghỉ việc</v>
      </c>
    </row>
    <row r="7985" spans="1:17">
      <c r="A7985" s="39">
        <v>7973</v>
      </c>
      <c r="B7985" s="3" t="s">
        <v>32298</v>
      </c>
      <c r="C7985" s="261" t="s">
        <v>1455</v>
      </c>
      <c r="D7985" s="269" t="s">
        <v>32299</v>
      </c>
      <c r="E7985" s="1" t="s">
        <v>30</v>
      </c>
      <c r="F7985" s="261" t="s">
        <v>32300</v>
      </c>
      <c r="G7985" s="270" t="s">
        <v>10979</v>
      </c>
      <c r="H7985" s="1" t="s">
        <v>32</v>
      </c>
      <c r="I7985" s="1" t="s">
        <v>136</v>
      </c>
      <c r="J7985" s="261" t="s">
        <v>32301</v>
      </c>
      <c r="K7985" s="1" t="s">
        <v>35</v>
      </c>
      <c r="L7985" s="269" t="s">
        <v>32248</v>
      </c>
      <c r="M7985" s="1" t="s">
        <v>75</v>
      </c>
      <c r="N7985" s="1">
        <v>1460</v>
      </c>
      <c r="O7985" s="1" t="str">
        <f t="shared" si="241"/>
        <v>TC</v>
      </c>
      <c r="P7985" s="113" t="str">
        <f>VLOOKUP($B7985,'[3]CHÍNH THỨC'!$D:$H,4,0)</f>
        <v>19/09/2025</v>
      </c>
      <c r="Q7985" s="113" t="str">
        <f>VLOOKUP($B7985,'[3]CHÍNH THỨC'!$D:$H,5,0)</f>
        <v>Đã nghỉ việc</v>
      </c>
    </row>
    <row r="7986" spans="1:17">
      <c r="A7986" s="39">
        <v>7974</v>
      </c>
      <c r="B7986" s="3" t="s">
        <v>32302</v>
      </c>
      <c r="C7986" s="261" t="s">
        <v>32303</v>
      </c>
      <c r="D7986" s="269" t="s">
        <v>23307</v>
      </c>
      <c r="E7986" s="1" t="s">
        <v>30</v>
      </c>
      <c r="F7986" s="261" t="s">
        <v>32304</v>
      </c>
      <c r="G7986" s="270" t="s">
        <v>15256</v>
      </c>
      <c r="H7986" s="1" t="s">
        <v>32</v>
      </c>
      <c r="I7986" s="1" t="s">
        <v>136</v>
      </c>
      <c r="J7986" s="261" t="s">
        <v>32305</v>
      </c>
      <c r="K7986" s="1" t="s">
        <v>35</v>
      </c>
      <c r="L7986" s="269" t="s">
        <v>32248</v>
      </c>
      <c r="M7986" s="1" t="s">
        <v>75</v>
      </c>
      <c r="N7986" s="1">
        <v>1461</v>
      </c>
      <c r="O7986" s="1" t="str">
        <f t="shared" si="241"/>
        <v>TC</v>
      </c>
      <c r="P7986" s="113" t="str">
        <f>VLOOKUP($B7986,'[3]CHÍNH THỨC'!$D:$H,4,0)</f>
        <v>17/09/2025</v>
      </c>
      <c r="Q7986" s="113" t="str">
        <f>VLOOKUP($B7986,'[3]CHÍNH THỨC'!$D:$H,5,0)</f>
        <v>Đã nghỉ việc</v>
      </c>
    </row>
    <row r="7987" spans="1:17">
      <c r="A7987" s="39">
        <v>7975</v>
      </c>
      <c r="B7987" s="3" t="s">
        <v>32306</v>
      </c>
      <c r="C7987" s="261" t="s">
        <v>32307</v>
      </c>
      <c r="D7987" s="269" t="s">
        <v>32308</v>
      </c>
      <c r="E7987" s="1" t="s">
        <v>30</v>
      </c>
      <c r="F7987" s="261" t="s">
        <v>32309</v>
      </c>
      <c r="G7987" s="270" t="s">
        <v>15607</v>
      </c>
      <c r="H7987" s="1" t="s">
        <v>32</v>
      </c>
      <c r="I7987" s="1" t="s">
        <v>136</v>
      </c>
      <c r="J7987" s="261" t="s">
        <v>32310</v>
      </c>
      <c r="K7987" s="1" t="s">
        <v>35</v>
      </c>
      <c r="L7987" s="269" t="s">
        <v>32248</v>
      </c>
      <c r="M7987" s="1" t="s">
        <v>75</v>
      </c>
      <c r="N7987" s="1">
        <v>1464</v>
      </c>
      <c r="O7987" s="1" t="str">
        <f t="shared" si="241"/>
        <v>TC</v>
      </c>
      <c r="P7987" s="113" t="str">
        <f>VLOOKUP($B7987,'[3]CHÍNH THỨC'!$D:$H,4,0)</f>
        <v>15/09/2025</v>
      </c>
      <c r="Q7987" s="113" t="str">
        <f>VLOOKUP($B7987,'[3]CHÍNH THỨC'!$D:$H,5,0)</f>
        <v>Đã nghỉ việc</v>
      </c>
    </row>
    <row r="7988" spans="1:17">
      <c r="A7988" s="39">
        <v>7976</v>
      </c>
      <c r="B7988" s="3" t="s">
        <v>32311</v>
      </c>
      <c r="C7988" s="261" t="s">
        <v>31535</v>
      </c>
      <c r="D7988" s="269" t="s">
        <v>23578</v>
      </c>
      <c r="E7988" s="1" t="s">
        <v>30</v>
      </c>
      <c r="F7988" s="261" t="s">
        <v>31536</v>
      </c>
      <c r="G7988" s="270" t="s">
        <v>19699</v>
      </c>
      <c r="H7988" s="1" t="s">
        <v>32</v>
      </c>
      <c r="I7988" s="1" t="s">
        <v>32312</v>
      </c>
      <c r="J7988" s="261" t="s">
        <v>32313</v>
      </c>
      <c r="K7988" s="1" t="s">
        <v>35</v>
      </c>
      <c r="L7988" s="269" t="s">
        <v>32248</v>
      </c>
      <c r="M7988" s="1" t="s">
        <v>75</v>
      </c>
      <c r="N7988" s="1" t="s">
        <v>32314</v>
      </c>
      <c r="O7988" s="1" t="str">
        <f t="shared" si="241"/>
        <v>TC</v>
      </c>
      <c r="P7988" s="113">
        <f>VLOOKUP($B7988,'[3]CHÍNH THỨC'!$D:$H,4,0)</f>
        <v>45912</v>
      </c>
      <c r="Q7988" s="113" t="str">
        <f>VLOOKUP($B7988,'[3]CHÍNH THỨC'!$D:$H,5,0)</f>
        <v>Đã nghỉ việc</v>
      </c>
    </row>
    <row r="7989" spans="1:17">
      <c r="A7989" s="39">
        <v>7977</v>
      </c>
      <c r="B7989" s="3" t="s">
        <v>32315</v>
      </c>
      <c r="C7989" s="261" t="s">
        <v>31531</v>
      </c>
      <c r="D7989" s="269" t="s">
        <v>30281</v>
      </c>
      <c r="E7989" s="1" t="s">
        <v>30</v>
      </c>
      <c r="F7989" s="261" t="s">
        <v>31532</v>
      </c>
      <c r="G7989" s="270" t="s">
        <v>32316</v>
      </c>
      <c r="H7989" s="1" t="s">
        <v>32</v>
      </c>
      <c r="I7989" s="1" t="s">
        <v>32317</v>
      </c>
      <c r="J7989" s="261" t="s">
        <v>32318</v>
      </c>
      <c r="K7989" s="1" t="s">
        <v>42</v>
      </c>
      <c r="L7989" s="269" t="s">
        <v>32248</v>
      </c>
      <c r="M7989" s="1" t="s">
        <v>75</v>
      </c>
      <c r="N7989" s="1" t="s">
        <v>32319</v>
      </c>
      <c r="O7989" s="1" t="str">
        <f t="shared" si="241"/>
        <v>TC</v>
      </c>
      <c r="P7989" s="113">
        <f>VLOOKUP($B7989,'[3]CHÍNH THỨC'!$D:$H,4,0)</f>
        <v>45912</v>
      </c>
      <c r="Q7989" s="113" t="str">
        <f>VLOOKUP($B7989,'[3]CHÍNH THỨC'!$D:$H,5,0)</f>
        <v>Đã nghỉ việc</v>
      </c>
    </row>
    <row r="7990" spans="1:17">
      <c r="A7990" s="39">
        <v>7978</v>
      </c>
      <c r="B7990" s="3" t="s">
        <v>32320</v>
      </c>
      <c r="C7990" s="1" t="s">
        <v>28850</v>
      </c>
      <c r="D7990" s="269" t="s">
        <v>25915</v>
      </c>
      <c r="E7990" s="1" t="s">
        <v>1253</v>
      </c>
      <c r="F7990" s="261" t="s">
        <v>28851</v>
      </c>
      <c r="G7990" s="270" t="s">
        <v>8199</v>
      </c>
      <c r="H7990" s="1" t="s">
        <v>32</v>
      </c>
      <c r="I7990" s="1" t="s">
        <v>596</v>
      </c>
      <c r="J7990" s="261" t="s">
        <v>28852</v>
      </c>
      <c r="K7990" s="1" t="s">
        <v>35</v>
      </c>
      <c r="L7990" s="269" t="s">
        <v>32248</v>
      </c>
      <c r="M7990" s="1" t="s">
        <v>75</v>
      </c>
      <c r="N7990" s="1" t="s">
        <v>32321</v>
      </c>
      <c r="O7990" s="1" t="str">
        <f t="shared" si="241"/>
        <v>HU</v>
      </c>
      <c r="P7990" s="113" t="str">
        <f>VLOOKUP($B7990,'[3]CHÍNH THỨC'!$D:$H,4,0)</f>
        <v>23/09/2025</v>
      </c>
      <c r="Q7990" s="113" t="str">
        <f>VLOOKUP($B7990,'[3]CHÍNH THỨC'!$D:$H,5,0)</f>
        <v>Đã nghỉ việc</v>
      </c>
    </row>
    <row r="7991" spans="1:17">
      <c r="A7991" s="39">
        <v>7979</v>
      </c>
      <c r="B7991" s="3" t="s">
        <v>32322</v>
      </c>
      <c r="C7991" s="1" t="s">
        <v>31079</v>
      </c>
      <c r="D7991" s="269" t="s">
        <v>32323</v>
      </c>
      <c r="E7991" s="1" t="s">
        <v>1253</v>
      </c>
      <c r="F7991" s="261" t="s">
        <v>31080</v>
      </c>
      <c r="G7991" s="270" t="s">
        <v>31081</v>
      </c>
      <c r="H7991" s="1" t="s">
        <v>32</v>
      </c>
      <c r="I7991" s="1" t="s">
        <v>596</v>
      </c>
      <c r="J7991" s="261" t="s">
        <v>32324</v>
      </c>
      <c r="K7991" s="1" t="s">
        <v>35</v>
      </c>
      <c r="L7991" s="269" t="s">
        <v>32248</v>
      </c>
      <c r="M7991" s="1" t="s">
        <v>75</v>
      </c>
      <c r="N7991" s="1" t="s">
        <v>32325</v>
      </c>
      <c r="O7991" s="1" t="str">
        <f t="shared" si="241"/>
        <v>HU</v>
      </c>
      <c r="P7991" s="113" t="str">
        <f>VLOOKUP($B7991,'[3]CHÍNH THỨC'!$D:$H,4,0)</f>
        <v>23/09/2025</v>
      </c>
      <c r="Q7991" s="113" t="str">
        <f>VLOOKUP($B7991,'[3]CHÍNH THỨC'!$D:$H,5,0)</f>
        <v>Đã nghỉ việc</v>
      </c>
    </row>
    <row r="7992" spans="1:17">
      <c r="A7992" s="39">
        <v>7980</v>
      </c>
      <c r="B7992" s="3" t="s">
        <v>32326</v>
      </c>
      <c r="C7992" s="1" t="s">
        <v>32327</v>
      </c>
      <c r="D7992" s="2">
        <v>28491</v>
      </c>
      <c r="E7992" s="1" t="s">
        <v>30</v>
      </c>
      <c r="F7992" s="261" t="s">
        <v>32328</v>
      </c>
      <c r="G7992" s="81">
        <v>44784</v>
      </c>
      <c r="H7992" s="1" t="s">
        <v>32</v>
      </c>
      <c r="I7992" s="1" t="s">
        <v>32329</v>
      </c>
      <c r="J7992" s="261" t="s">
        <v>32330</v>
      </c>
      <c r="K7992" s="1" t="s">
        <v>42</v>
      </c>
      <c r="L7992" s="2" t="s">
        <v>32248</v>
      </c>
      <c r="M7992" s="1" t="s">
        <v>75</v>
      </c>
      <c r="N7992" s="1">
        <v>1449</v>
      </c>
      <c r="O7992" s="1" t="str">
        <f t="shared" si="241"/>
        <v>HL</v>
      </c>
      <c r="P7992" s="113">
        <f>VLOOKUP($B7992,'[3]CHÍNH THỨC'!$D:$H,4,0)</f>
        <v>45912</v>
      </c>
      <c r="Q7992" s="113" t="str">
        <f>VLOOKUP($B7992,'[3]CHÍNH THỨC'!$D:$H,5,0)</f>
        <v>Đã nghỉ việc</v>
      </c>
    </row>
    <row r="7993" spans="1:17">
      <c r="A7993" s="39">
        <v>7981</v>
      </c>
      <c r="B7993" s="3" t="s">
        <v>32331</v>
      </c>
      <c r="C7993" s="1" t="s">
        <v>20400</v>
      </c>
      <c r="D7993" s="269" t="s">
        <v>30805</v>
      </c>
      <c r="E7993" s="1" t="s">
        <v>30</v>
      </c>
      <c r="F7993" s="261" t="s">
        <v>29890</v>
      </c>
      <c r="G7993" s="270" t="s">
        <v>9675</v>
      </c>
      <c r="H7993" s="1" t="s">
        <v>32</v>
      </c>
      <c r="I7993" s="1" t="s">
        <v>2966</v>
      </c>
      <c r="J7993" s="1"/>
      <c r="K7993" s="1" t="s">
        <v>35</v>
      </c>
      <c r="L7993" s="269" t="s">
        <v>32332</v>
      </c>
      <c r="M7993" s="1" t="s">
        <v>75</v>
      </c>
      <c r="N7993" s="1">
        <v>1453</v>
      </c>
      <c r="O7993" s="1" t="str">
        <f t="shared" si="241"/>
        <v>TK</v>
      </c>
      <c r="P7993" s="113">
        <f>VLOOKUP($B7993,'[3]CHÍNH THỨC'!$D:$H,4,0)</f>
        <v>45912</v>
      </c>
      <c r="Q7993" s="113" t="str">
        <f>VLOOKUP($B7993,'[3]CHÍNH THỨC'!$D:$H,5,0)</f>
        <v>Đã nghỉ việc</v>
      </c>
    </row>
    <row r="7994" spans="1:17">
      <c r="A7994" s="39">
        <v>7982</v>
      </c>
      <c r="B7994" s="3" t="s">
        <v>32333</v>
      </c>
      <c r="C7994" s="1" t="s">
        <v>20403</v>
      </c>
      <c r="D7994" s="269" t="s">
        <v>32334</v>
      </c>
      <c r="E7994" s="1" t="s">
        <v>30</v>
      </c>
      <c r="F7994" s="261" t="s">
        <v>32335</v>
      </c>
      <c r="G7994" s="270" t="s">
        <v>22218</v>
      </c>
      <c r="H7994" s="1" t="s">
        <v>32</v>
      </c>
      <c r="I7994" s="1" t="s">
        <v>2966</v>
      </c>
      <c r="J7994" s="1"/>
      <c r="K7994" s="1" t="s">
        <v>35</v>
      </c>
      <c r="L7994" s="269" t="s">
        <v>32332</v>
      </c>
      <c r="M7994" s="1" t="s">
        <v>75</v>
      </c>
      <c r="N7994" s="1">
        <v>1454</v>
      </c>
      <c r="O7994" s="1" t="str">
        <f t="shared" si="241"/>
        <v>TK</v>
      </c>
      <c r="P7994" s="113">
        <f>VLOOKUP($B7994,'[3]CHÍNH THỨC'!$D:$H,4,0)</f>
        <v>45912</v>
      </c>
      <c r="Q7994" s="113" t="str">
        <f>VLOOKUP($B7994,'[3]CHÍNH THỨC'!$D:$H,5,0)</f>
        <v>Đã nghỉ việc</v>
      </c>
    </row>
    <row r="7995" spans="1:17">
      <c r="A7995" s="39">
        <v>7983</v>
      </c>
      <c r="B7995" s="3" t="s">
        <v>32336</v>
      </c>
      <c r="C7995" s="1" t="s">
        <v>7849</v>
      </c>
      <c r="D7995" s="269" t="s">
        <v>32337</v>
      </c>
      <c r="E7995" s="1" t="s">
        <v>30</v>
      </c>
      <c r="F7995" s="261" t="s">
        <v>32338</v>
      </c>
      <c r="G7995" s="270" t="s">
        <v>19872</v>
      </c>
      <c r="H7995" s="1" t="s">
        <v>32</v>
      </c>
      <c r="I7995" s="1" t="s">
        <v>26384</v>
      </c>
      <c r="J7995" s="1"/>
      <c r="K7995" s="1" t="s">
        <v>42</v>
      </c>
      <c r="L7995" s="269" t="s">
        <v>32332</v>
      </c>
      <c r="M7995" s="1" t="s">
        <v>75</v>
      </c>
      <c r="N7995" s="1" t="s">
        <v>32321</v>
      </c>
      <c r="O7995" s="1" t="str">
        <f t="shared" ref="O7995:O8058" si="242">RIGHT(B7995,2)</f>
        <v>TK</v>
      </c>
      <c r="P7995" s="113">
        <f>VLOOKUP($B7995,'[3]CHÍNH THỨC'!$D:$H,4,0)</f>
        <v>45912</v>
      </c>
      <c r="Q7995" s="113" t="str">
        <f>VLOOKUP($B7995,'[3]CHÍNH THỨC'!$D:$H,5,0)</f>
        <v>Đã nghỉ việc</v>
      </c>
    </row>
    <row r="7996" spans="1:17">
      <c r="A7996" s="39">
        <v>7984</v>
      </c>
      <c r="B7996" s="3" t="s">
        <v>32339</v>
      </c>
      <c r="C7996" s="1" t="s">
        <v>26382</v>
      </c>
      <c r="D7996" s="269" t="s">
        <v>30967</v>
      </c>
      <c r="E7996" s="1" t="s">
        <v>30</v>
      </c>
      <c r="F7996" s="261" t="s">
        <v>32340</v>
      </c>
      <c r="G7996" s="270" t="s">
        <v>19872</v>
      </c>
      <c r="H7996" s="1" t="s">
        <v>32</v>
      </c>
      <c r="I7996" s="1" t="s">
        <v>26384</v>
      </c>
      <c r="J7996" s="1"/>
      <c r="K7996" s="1" t="s">
        <v>42</v>
      </c>
      <c r="L7996" s="269" t="s">
        <v>32332</v>
      </c>
      <c r="M7996" s="1" t="s">
        <v>75</v>
      </c>
      <c r="N7996" s="1" t="s">
        <v>32341</v>
      </c>
      <c r="O7996" s="1" t="str">
        <f t="shared" si="242"/>
        <v>TK</v>
      </c>
      <c r="P7996" s="113">
        <f>VLOOKUP($B7996,'[3]CHÍNH THỨC'!$D:$H,4,0)</f>
        <v>45912</v>
      </c>
      <c r="Q7996" s="113" t="str">
        <f>VLOOKUP($B7996,'[3]CHÍNH THỨC'!$D:$H,5,0)</f>
        <v>Đã nghỉ việc</v>
      </c>
    </row>
    <row r="7997" spans="1:17">
      <c r="A7997" s="39">
        <v>7985</v>
      </c>
      <c r="B7997" s="3" t="s">
        <v>32342</v>
      </c>
      <c r="C7997" s="1" t="s">
        <v>20530</v>
      </c>
      <c r="D7997" s="269" t="s">
        <v>22599</v>
      </c>
      <c r="E7997" s="1" t="s">
        <v>30</v>
      </c>
      <c r="F7997" s="261" t="s">
        <v>32343</v>
      </c>
      <c r="G7997" s="270" t="s">
        <v>17937</v>
      </c>
      <c r="H7997" s="1" t="s">
        <v>32</v>
      </c>
      <c r="I7997" s="1" t="s">
        <v>32344</v>
      </c>
      <c r="J7997" s="1"/>
      <c r="K7997" s="1" t="s">
        <v>42</v>
      </c>
      <c r="L7997" s="269" t="s">
        <v>32332</v>
      </c>
      <c r="M7997" s="1" t="s">
        <v>75</v>
      </c>
      <c r="N7997" s="1" t="s">
        <v>32345</v>
      </c>
      <c r="O7997" s="1" t="str">
        <f t="shared" si="242"/>
        <v>TK</v>
      </c>
      <c r="P7997" s="113">
        <f>VLOOKUP($B7997,'[3]CHÍNH THỨC'!$D:$H,4,0)</f>
        <v>45912</v>
      </c>
      <c r="Q7997" s="113" t="str">
        <f>VLOOKUP($B7997,'[3]CHÍNH THỨC'!$D:$H,5,0)</f>
        <v>Đã nghỉ việc</v>
      </c>
    </row>
    <row r="7998" spans="1:17">
      <c r="A7998" s="39">
        <v>7986</v>
      </c>
      <c r="B7998" s="3" t="s">
        <v>32346</v>
      </c>
      <c r="C7998" s="1" t="s">
        <v>32347</v>
      </c>
      <c r="D7998" s="2" t="s">
        <v>32348</v>
      </c>
      <c r="E7998" s="1" t="s">
        <v>30</v>
      </c>
      <c r="F7998" s="261" t="s">
        <v>32349</v>
      </c>
      <c r="G7998" s="270" t="s">
        <v>9821</v>
      </c>
      <c r="H7998" s="1" t="s">
        <v>32</v>
      </c>
      <c r="I7998" s="1" t="s">
        <v>10767</v>
      </c>
      <c r="J7998" s="1"/>
      <c r="K7998" s="1" t="s">
        <v>35</v>
      </c>
      <c r="L7998" s="269" t="s">
        <v>32332</v>
      </c>
      <c r="M7998" s="1" t="s">
        <v>75</v>
      </c>
      <c r="N7998" s="1">
        <v>1458</v>
      </c>
      <c r="O7998" s="1" t="str">
        <f t="shared" si="242"/>
        <v>TK</v>
      </c>
      <c r="P7998" s="113">
        <f>VLOOKUP($B7998,'[3]CHÍNH THỨC'!$D:$H,4,0)</f>
        <v>45912</v>
      </c>
      <c r="Q7998" s="113" t="str">
        <f>VLOOKUP($B7998,'[3]CHÍNH THỨC'!$D:$H,5,0)</f>
        <v>Đã nghỉ việc</v>
      </c>
    </row>
    <row r="7999" spans="1:17">
      <c r="A7999" s="39">
        <v>7987</v>
      </c>
      <c r="B7999" s="3" t="s">
        <v>32350</v>
      </c>
      <c r="C7999" s="261" t="s">
        <v>12256</v>
      </c>
      <c r="D7999" s="269" t="s">
        <v>27725</v>
      </c>
      <c r="E7999" s="261" t="s">
        <v>30</v>
      </c>
      <c r="F7999" s="261" t="s">
        <v>12257</v>
      </c>
      <c r="G7999" s="270" t="s">
        <v>20656</v>
      </c>
      <c r="H7999" s="261" t="s">
        <v>7709</v>
      </c>
      <c r="I7999" s="261" t="s">
        <v>27726</v>
      </c>
      <c r="J7999" s="261" t="s">
        <v>12259</v>
      </c>
      <c r="K7999" s="261" t="s">
        <v>35</v>
      </c>
      <c r="L7999" s="269" t="s">
        <v>32248</v>
      </c>
      <c r="M7999" s="261" t="s">
        <v>75</v>
      </c>
      <c r="N7999" s="1" t="s">
        <v>32351</v>
      </c>
      <c r="O7999" s="1" t="str">
        <f t="shared" si="242"/>
        <v>TM</v>
      </c>
      <c r="P7999" s="113">
        <f>VLOOKUP($B7999,'[3]CHÍNH THỨC'!$D:$H,4,0)</f>
        <v>45925</v>
      </c>
      <c r="Q7999" s="113" t="str">
        <f>VLOOKUP($B7999,'[3]CHÍNH THỨC'!$D:$H,5,0)</f>
        <v>Đang làm việc</v>
      </c>
    </row>
    <row r="8000" spans="1:17">
      <c r="A8000" s="39">
        <v>7988</v>
      </c>
      <c r="B8000" s="3" t="s">
        <v>32352</v>
      </c>
      <c r="C8000" s="1" t="s">
        <v>32353</v>
      </c>
      <c r="D8000" s="2">
        <v>38353</v>
      </c>
      <c r="E8000" s="1" t="s">
        <v>30</v>
      </c>
      <c r="F8000" s="1">
        <v>19305005384</v>
      </c>
      <c r="G8000" s="81">
        <v>44596</v>
      </c>
      <c r="H8000" s="1" t="s">
        <v>66</v>
      </c>
      <c r="I8000" s="1" t="s">
        <v>32354</v>
      </c>
      <c r="J8000" s="261" t="s">
        <v>32355</v>
      </c>
      <c r="K8000" s="1" t="s">
        <v>42</v>
      </c>
      <c r="L8000" s="2">
        <v>45911</v>
      </c>
      <c r="M8000" s="1" t="s">
        <v>75</v>
      </c>
      <c r="N8000" s="1">
        <v>1463</v>
      </c>
      <c r="O8000" s="1" t="str">
        <f t="shared" si="242"/>
        <v>IC</v>
      </c>
      <c r="P8000" s="113">
        <f>VLOOKUP($B8000,'[3]CHÍNH THỨC'!$D:$H,4,0)</f>
        <v>45912</v>
      </c>
      <c r="Q8000" s="113" t="str">
        <f>VLOOKUP($B8000,'[3]CHÍNH THỨC'!$D:$H,5,0)</f>
        <v>Đã nghỉ việc</v>
      </c>
    </row>
    <row r="8001" spans="1:17">
      <c r="A8001" s="39">
        <v>7989</v>
      </c>
      <c r="B8001" s="3" t="s">
        <v>32356</v>
      </c>
      <c r="C8001" s="1" t="s">
        <v>32357</v>
      </c>
      <c r="D8001" s="269" t="s">
        <v>30451</v>
      </c>
      <c r="E8001" s="261" t="s">
        <v>1441</v>
      </c>
      <c r="F8001" s="261" t="s">
        <v>32358</v>
      </c>
      <c r="G8001" s="270" t="s">
        <v>32359</v>
      </c>
      <c r="H8001" s="1" t="s">
        <v>32</v>
      </c>
      <c r="I8001" s="1" t="s">
        <v>504</v>
      </c>
      <c r="J8001" s="261" t="s">
        <v>32360</v>
      </c>
      <c r="K8001" s="1" t="s">
        <v>35</v>
      </c>
      <c r="L8001" s="269" t="s">
        <v>32361</v>
      </c>
      <c r="M8001" s="1" t="s">
        <v>194</v>
      </c>
      <c r="N8001" s="1">
        <v>1466</v>
      </c>
      <c r="O8001" s="1" t="str">
        <f t="shared" si="242"/>
        <v>HM</v>
      </c>
      <c r="P8001" s="113">
        <f>VLOOKUP($B8001,'[3]CHÍNH THỨC'!$D:$H,4,0)</f>
        <v>45925</v>
      </c>
      <c r="Q8001" s="113" t="str">
        <f>VLOOKUP($B8001,'[3]CHÍNH THỨC'!$D:$H,5,0)</f>
        <v>Đang làm việc</v>
      </c>
    </row>
    <row r="8002" spans="1:17">
      <c r="A8002" s="39">
        <v>7990</v>
      </c>
      <c r="B8002" s="3" t="s">
        <v>32362</v>
      </c>
      <c r="C8002" s="1" t="s">
        <v>32363</v>
      </c>
      <c r="D8002" s="269" t="s">
        <v>32364</v>
      </c>
      <c r="E8002" s="261" t="s">
        <v>30</v>
      </c>
      <c r="F8002" s="261" t="s">
        <v>32365</v>
      </c>
      <c r="G8002" s="270" t="s">
        <v>9742</v>
      </c>
      <c r="H8002" s="1" t="s">
        <v>32</v>
      </c>
      <c r="I8002" s="1" t="s">
        <v>3267</v>
      </c>
      <c r="J8002" s="261" t="s">
        <v>32366</v>
      </c>
      <c r="K8002" s="1" t="s">
        <v>42</v>
      </c>
      <c r="L8002" s="269" t="s">
        <v>32361</v>
      </c>
      <c r="M8002" s="1" t="s">
        <v>194</v>
      </c>
      <c r="N8002" s="1">
        <v>1467</v>
      </c>
      <c r="O8002" s="1" t="str">
        <f t="shared" si="242"/>
        <v>HM</v>
      </c>
      <c r="P8002" s="113" t="str">
        <f>VLOOKUP($B8002,'[3]CHÍNH THỨC'!$D:$H,4,0)</f>
        <v>13/09/2025</v>
      </c>
      <c r="Q8002" s="113" t="str">
        <f>VLOOKUP($B8002,'[3]CHÍNH THỨC'!$D:$H,5,0)</f>
        <v>Đã nghỉ việc</v>
      </c>
    </row>
    <row r="8003" spans="1:17">
      <c r="A8003" s="39">
        <v>7991</v>
      </c>
      <c r="B8003" s="3" t="s">
        <v>32367</v>
      </c>
      <c r="C8003" s="1" t="s">
        <v>18002</v>
      </c>
      <c r="D8003" s="2">
        <v>27487</v>
      </c>
      <c r="E8003" s="1" t="s">
        <v>30</v>
      </c>
      <c r="F8003" s="261" t="s">
        <v>18003</v>
      </c>
      <c r="G8003" s="81">
        <v>44317</v>
      </c>
      <c r="H8003" s="1" t="s">
        <v>32</v>
      </c>
      <c r="I8003" s="1" t="s">
        <v>625</v>
      </c>
      <c r="J8003" s="261" t="s">
        <v>32368</v>
      </c>
      <c r="K8003" s="1" t="s">
        <v>42</v>
      </c>
      <c r="L8003" s="2">
        <v>45912</v>
      </c>
      <c r="M8003" s="1" t="s">
        <v>36</v>
      </c>
      <c r="N8003" s="1" t="s">
        <v>32369</v>
      </c>
      <c r="O8003" s="1" t="str">
        <f t="shared" si="242"/>
        <v>TK</v>
      </c>
      <c r="P8003" s="113">
        <f>VLOOKUP($B8003,'[3]CHÍNH THỨC'!$D:$H,4,0)</f>
        <v>45925</v>
      </c>
      <c r="Q8003" s="113" t="str">
        <f>VLOOKUP($B8003,'[3]CHÍNH THỨC'!$D:$H,5,0)</f>
        <v>Đang làm việc</v>
      </c>
    </row>
    <row r="8004" spans="1:17">
      <c r="A8004" s="39">
        <v>7992</v>
      </c>
      <c r="B8004" s="3" t="s">
        <v>32370</v>
      </c>
      <c r="C8004" s="1" t="s">
        <v>18448</v>
      </c>
      <c r="D8004" s="269" t="s">
        <v>32371</v>
      </c>
      <c r="E8004" s="1" t="s">
        <v>30</v>
      </c>
      <c r="F8004" s="261" t="s">
        <v>32372</v>
      </c>
      <c r="G8004" s="270" t="s">
        <v>10912</v>
      </c>
      <c r="H8004" s="1" t="s">
        <v>8300</v>
      </c>
      <c r="I8004" s="1" t="s">
        <v>1986</v>
      </c>
      <c r="J8004" s="261" t="s">
        <v>32373</v>
      </c>
      <c r="K8004" s="1" t="s">
        <v>42</v>
      </c>
      <c r="L8004" s="269" t="s">
        <v>32361</v>
      </c>
      <c r="M8004" s="1" t="s">
        <v>36</v>
      </c>
      <c r="N8004" s="1">
        <v>1468</v>
      </c>
      <c r="O8004" s="1" t="str">
        <f t="shared" si="242"/>
        <v>TC</v>
      </c>
      <c r="P8004" s="113">
        <f>VLOOKUP($B8004,'[3]CHÍNH THỨC'!$D:$H,4,0)</f>
        <v>45925</v>
      </c>
      <c r="Q8004" s="113" t="str">
        <f>VLOOKUP($B8004,'[3]CHÍNH THỨC'!$D:$H,5,0)</f>
        <v>Đang làm việc</v>
      </c>
    </row>
    <row r="8005" spans="1:17">
      <c r="A8005" s="39">
        <v>7993</v>
      </c>
      <c r="B8005" s="3" t="s">
        <v>32374</v>
      </c>
      <c r="C8005" s="1" t="s">
        <v>32375</v>
      </c>
      <c r="D8005" s="269" t="s">
        <v>32376</v>
      </c>
      <c r="E8005" s="1" t="s">
        <v>30</v>
      </c>
      <c r="F8005" s="261" t="s">
        <v>32377</v>
      </c>
      <c r="G8005" s="270" t="s">
        <v>13578</v>
      </c>
      <c r="H8005" s="1" t="s">
        <v>8300</v>
      </c>
      <c r="I8005" s="1" t="s">
        <v>342</v>
      </c>
      <c r="J8005" s="261" t="s">
        <v>32378</v>
      </c>
      <c r="K8005" s="1" t="s">
        <v>42</v>
      </c>
      <c r="L8005" s="269" t="s">
        <v>32361</v>
      </c>
      <c r="M8005" s="1" t="s">
        <v>36</v>
      </c>
      <c r="N8005" s="1" t="s">
        <v>32379</v>
      </c>
      <c r="O8005" s="1" t="str">
        <f t="shared" si="242"/>
        <v>TC</v>
      </c>
      <c r="P8005" s="113" t="str">
        <f>VLOOKUP($B8005,'[3]CHÍNH THỨC'!$D:$H,4,0)</f>
        <v>22/09/2025</v>
      </c>
      <c r="Q8005" s="113" t="str">
        <f>VLOOKUP($B8005,'[3]CHÍNH THỨC'!$D:$H,5,0)</f>
        <v>Đã nghỉ việc</v>
      </c>
    </row>
    <row r="8006" spans="1:17">
      <c r="A8006" s="39">
        <v>7994</v>
      </c>
      <c r="B8006" s="3" t="s">
        <v>32380</v>
      </c>
      <c r="C8006" s="1" t="s">
        <v>8197</v>
      </c>
      <c r="D8006" s="269" t="s">
        <v>32381</v>
      </c>
      <c r="E8006" s="1" t="s">
        <v>30</v>
      </c>
      <c r="F8006" s="261" t="s">
        <v>32382</v>
      </c>
      <c r="G8006" s="270" t="s">
        <v>22556</v>
      </c>
      <c r="H8006" s="1" t="s">
        <v>8300</v>
      </c>
      <c r="I8006" s="1" t="s">
        <v>1175</v>
      </c>
      <c r="J8006" s="261" t="s">
        <v>30769</v>
      </c>
      <c r="K8006" s="1" t="s">
        <v>42</v>
      </c>
      <c r="L8006" s="269" t="s">
        <v>32361</v>
      </c>
      <c r="M8006" s="1" t="s">
        <v>36</v>
      </c>
      <c r="N8006" s="1" t="s">
        <v>32383</v>
      </c>
      <c r="O8006" s="1" t="str">
        <f t="shared" si="242"/>
        <v>TC</v>
      </c>
      <c r="P8006" s="113" t="str">
        <f>VLOOKUP($B8006,'[3]CHÍNH THỨC'!$D:$H,4,0)</f>
        <v>13/09/2025</v>
      </c>
      <c r="Q8006" s="113" t="str">
        <f>VLOOKUP($B8006,'[3]CHÍNH THỨC'!$D:$H,5,0)</f>
        <v>Đã nghỉ việc</v>
      </c>
    </row>
    <row r="8007" spans="1:17">
      <c r="A8007" s="39">
        <v>7995</v>
      </c>
      <c r="B8007" s="3" t="s">
        <v>32384</v>
      </c>
      <c r="C8007" s="1" t="s">
        <v>32385</v>
      </c>
      <c r="D8007" s="2">
        <v>27747</v>
      </c>
      <c r="E8007" s="1" t="s">
        <v>30</v>
      </c>
      <c r="F8007" s="261" t="s">
        <v>32386</v>
      </c>
      <c r="G8007" s="81">
        <v>44605</v>
      </c>
      <c r="H8007" s="1" t="s">
        <v>8300</v>
      </c>
      <c r="I8007" s="1" t="s">
        <v>427</v>
      </c>
      <c r="J8007" s="261" t="s">
        <v>32387</v>
      </c>
      <c r="K8007" s="1" t="s">
        <v>42</v>
      </c>
      <c r="L8007" s="2">
        <v>45912</v>
      </c>
      <c r="M8007" s="1" t="s">
        <v>36</v>
      </c>
      <c r="N8007" s="1">
        <v>1465</v>
      </c>
      <c r="O8007" s="1" t="str">
        <f t="shared" si="242"/>
        <v>MD</v>
      </c>
      <c r="P8007" s="113" t="str">
        <f>VLOOKUP($B8007,'[3]CHÍNH THỨC'!$D:$H,4,0)</f>
        <v>17/09/2025</v>
      </c>
      <c r="Q8007" s="113" t="str">
        <f>VLOOKUP($B8007,'[3]CHÍNH THỨC'!$D:$H,5,0)</f>
        <v>Đã nghỉ việc</v>
      </c>
    </row>
    <row r="8008" spans="1:17">
      <c r="A8008" s="39">
        <v>7996</v>
      </c>
      <c r="B8008" s="3" t="s">
        <v>32388</v>
      </c>
      <c r="C8008" s="1" t="s">
        <v>14428</v>
      </c>
      <c r="D8008" s="269" t="s">
        <v>32389</v>
      </c>
      <c r="E8008" s="1" t="s">
        <v>30</v>
      </c>
      <c r="F8008" s="261" t="s">
        <v>32390</v>
      </c>
      <c r="G8008" s="270" t="s">
        <v>10912</v>
      </c>
      <c r="H8008" s="1" t="s">
        <v>8300</v>
      </c>
      <c r="I8008" s="1" t="s">
        <v>8404</v>
      </c>
      <c r="J8008" s="261" t="s">
        <v>32391</v>
      </c>
      <c r="K8008" s="1" t="s">
        <v>42</v>
      </c>
      <c r="L8008" s="2">
        <v>45912</v>
      </c>
      <c r="M8008" s="1" t="s">
        <v>36</v>
      </c>
      <c r="N8008" s="1">
        <v>1473</v>
      </c>
      <c r="O8008" s="1" t="str">
        <f t="shared" si="242"/>
        <v>MD</v>
      </c>
      <c r="P8008" s="113">
        <f>VLOOKUP($B8008,'[3]CHÍNH THỨC'!$D:$H,4,0)</f>
        <v>45925</v>
      </c>
      <c r="Q8008" s="113" t="str">
        <f>VLOOKUP($B8008,'[3]CHÍNH THỨC'!$D:$H,5,0)</f>
        <v>Đang làm việc</v>
      </c>
    </row>
    <row r="8009" spans="1:17">
      <c r="A8009" s="39">
        <v>7997</v>
      </c>
      <c r="B8009" s="3" t="s">
        <v>32392</v>
      </c>
      <c r="C8009" s="1" t="s">
        <v>25588</v>
      </c>
      <c r="D8009" s="269" t="s">
        <v>25589</v>
      </c>
      <c r="E8009" s="261" t="s">
        <v>30</v>
      </c>
      <c r="F8009" s="261" t="s">
        <v>25590</v>
      </c>
      <c r="G8009" s="270" t="s">
        <v>15477</v>
      </c>
      <c r="H8009" s="1" t="s">
        <v>32</v>
      </c>
      <c r="I8009" s="1" t="s">
        <v>11003</v>
      </c>
      <c r="J8009" s="261" t="s">
        <v>25591</v>
      </c>
      <c r="K8009" s="1" t="s">
        <v>42</v>
      </c>
      <c r="L8009" s="269" t="s">
        <v>32361</v>
      </c>
      <c r="M8009" s="1" t="s">
        <v>194</v>
      </c>
      <c r="N8009" s="1" t="s">
        <v>32393</v>
      </c>
      <c r="O8009" s="1" t="str">
        <f t="shared" si="242"/>
        <v>HM</v>
      </c>
      <c r="P8009" s="113" t="str">
        <f>VLOOKUP($B8009,'[3]CHÍNH THỨC'!$D:$H,4,0)</f>
        <v>15/09/2025</v>
      </c>
      <c r="Q8009" s="113" t="str">
        <f>VLOOKUP($B8009,'[3]CHÍNH THỨC'!$D:$H,5,0)</f>
        <v>Đã nghỉ việc</v>
      </c>
    </row>
    <row r="8010" spans="1:17">
      <c r="A8010" s="39">
        <v>7998</v>
      </c>
      <c r="B8010" s="3" t="s">
        <v>32394</v>
      </c>
      <c r="C8010" s="1" t="s">
        <v>32093</v>
      </c>
      <c r="D8010" s="2">
        <v>30229</v>
      </c>
      <c r="E8010" s="1" t="s">
        <v>30</v>
      </c>
      <c r="F8010" s="261" t="s">
        <v>32094</v>
      </c>
      <c r="G8010" s="81">
        <v>45066</v>
      </c>
      <c r="H8010" s="1" t="s">
        <v>32</v>
      </c>
      <c r="I8010" s="1" t="s">
        <v>314</v>
      </c>
      <c r="J8010" s="261" t="s">
        <v>31758</v>
      </c>
      <c r="K8010" s="1" t="s">
        <v>13905</v>
      </c>
      <c r="L8010" s="269" t="s">
        <v>32361</v>
      </c>
      <c r="M8010" s="1" t="s">
        <v>75</v>
      </c>
      <c r="N8010" s="1" t="s">
        <v>32395</v>
      </c>
      <c r="O8010" s="1" t="str">
        <f t="shared" si="242"/>
        <v>WN</v>
      </c>
      <c r="P8010" s="113">
        <f>VLOOKUP($B8010,'[3]CHÍNH THỨC'!$D:$H,4,0)</f>
        <v>45925</v>
      </c>
      <c r="Q8010" s="113" t="str">
        <f>VLOOKUP($B8010,'[3]CHÍNH THỨC'!$D:$H,5,0)</f>
        <v>Đang làm việc</v>
      </c>
    </row>
    <row r="8011" spans="1:17">
      <c r="A8011" s="39">
        <v>7999</v>
      </c>
      <c r="B8011" s="3" t="s">
        <v>32396</v>
      </c>
      <c r="C8011" s="1" t="s">
        <v>32397</v>
      </c>
      <c r="D8011" s="2">
        <v>36296</v>
      </c>
      <c r="E8011" s="1" t="s">
        <v>30</v>
      </c>
      <c r="F8011" s="261" t="s">
        <v>32398</v>
      </c>
      <c r="G8011" s="81">
        <v>45421</v>
      </c>
      <c r="H8011" s="1" t="s">
        <v>32</v>
      </c>
      <c r="I8011" s="1" t="s">
        <v>24887</v>
      </c>
      <c r="J8011" s="261" t="s">
        <v>32399</v>
      </c>
      <c r="K8011" s="1" t="s">
        <v>13905</v>
      </c>
      <c r="L8011" s="269" t="s">
        <v>32361</v>
      </c>
      <c r="M8011" s="1" t="s">
        <v>75</v>
      </c>
      <c r="N8011" s="1">
        <v>1490</v>
      </c>
      <c r="O8011" s="1" t="str">
        <f t="shared" si="242"/>
        <v>WN</v>
      </c>
      <c r="P8011" s="113">
        <f>VLOOKUP($B8011,'[3]CHÍNH THỨC'!$D:$H,4,0)</f>
        <v>45925</v>
      </c>
      <c r="Q8011" s="113" t="str">
        <f>VLOOKUP($B8011,'[3]CHÍNH THỨC'!$D:$H,5,0)</f>
        <v>Đang làm việc</v>
      </c>
    </row>
    <row r="8012" spans="1:17">
      <c r="A8012" s="39">
        <v>8000</v>
      </c>
      <c r="B8012" s="3" t="s">
        <v>32400</v>
      </c>
      <c r="C8012" s="1" t="s">
        <v>3359</v>
      </c>
      <c r="D8012" s="269" t="s">
        <v>32401</v>
      </c>
      <c r="E8012" s="261" t="s">
        <v>30</v>
      </c>
      <c r="F8012" s="261" t="s">
        <v>4176</v>
      </c>
      <c r="G8012" s="270" t="s">
        <v>17460</v>
      </c>
      <c r="H8012" s="1" t="s">
        <v>32</v>
      </c>
      <c r="I8012" s="1" t="s">
        <v>647</v>
      </c>
      <c r="J8012" s="261" t="s">
        <v>32402</v>
      </c>
      <c r="K8012" s="1" t="s">
        <v>35</v>
      </c>
      <c r="L8012" s="269" t="s">
        <v>32361</v>
      </c>
      <c r="M8012" s="1" t="s">
        <v>75</v>
      </c>
      <c r="N8012" s="1">
        <v>1475</v>
      </c>
      <c r="O8012" s="1" t="str">
        <f t="shared" si="242"/>
        <v>HM</v>
      </c>
      <c r="P8012" s="113">
        <f>VLOOKUP($B8012,'[3]CHÍNH THỨC'!$D:$H,4,0)</f>
        <v>45915</v>
      </c>
      <c r="Q8012" s="113" t="str">
        <f>VLOOKUP($B8012,'[3]CHÍNH THỨC'!$D:$H,5,0)</f>
        <v>Đã nghỉ việc</v>
      </c>
    </row>
    <row r="8013" spans="1:17">
      <c r="A8013" s="39">
        <v>8001</v>
      </c>
      <c r="B8013" s="3" t="s">
        <v>32403</v>
      </c>
      <c r="C8013" s="1" t="s">
        <v>28326</v>
      </c>
      <c r="D8013" s="269" t="s">
        <v>31943</v>
      </c>
      <c r="E8013" s="261" t="s">
        <v>30</v>
      </c>
      <c r="F8013" s="261" t="s">
        <v>28328</v>
      </c>
      <c r="G8013" s="270" t="s">
        <v>13587</v>
      </c>
      <c r="H8013" s="1" t="s">
        <v>32</v>
      </c>
      <c r="I8013" s="1" t="s">
        <v>1175</v>
      </c>
      <c r="J8013" s="261" t="s">
        <v>28329</v>
      </c>
      <c r="K8013" s="1" t="s">
        <v>42</v>
      </c>
      <c r="L8013" s="269" t="s">
        <v>32361</v>
      </c>
      <c r="M8013" s="1" t="s">
        <v>75</v>
      </c>
      <c r="N8013" s="1" t="s">
        <v>32404</v>
      </c>
      <c r="O8013" s="1" t="str">
        <f t="shared" si="242"/>
        <v>HM</v>
      </c>
      <c r="P8013" s="113">
        <f>VLOOKUP($B8013,'[3]CHÍNH THỨC'!$D:$H,4,0)</f>
        <v>45925</v>
      </c>
      <c r="Q8013" s="113" t="str">
        <f>VLOOKUP($B8013,'[3]CHÍNH THỨC'!$D:$H,5,0)</f>
        <v>Đang làm việc</v>
      </c>
    </row>
    <row r="8014" spans="1:17">
      <c r="A8014" s="39">
        <v>8002</v>
      </c>
      <c r="B8014" s="3" t="s">
        <v>32405</v>
      </c>
      <c r="C8014" s="1" t="s">
        <v>5637</v>
      </c>
      <c r="D8014" s="269" t="s">
        <v>32406</v>
      </c>
      <c r="E8014" s="261" t="s">
        <v>30</v>
      </c>
      <c r="F8014" s="261" t="s">
        <v>32407</v>
      </c>
      <c r="G8014" s="270" t="s">
        <v>11826</v>
      </c>
      <c r="H8014" s="1" t="s">
        <v>32</v>
      </c>
      <c r="I8014" s="1" t="s">
        <v>1175</v>
      </c>
      <c r="J8014" s="261" t="s">
        <v>5639</v>
      </c>
      <c r="K8014" s="1" t="s">
        <v>35</v>
      </c>
      <c r="L8014" s="269" t="s">
        <v>32361</v>
      </c>
      <c r="M8014" s="1" t="s">
        <v>75</v>
      </c>
      <c r="N8014" s="1">
        <v>1476</v>
      </c>
      <c r="O8014" s="1" t="str">
        <f t="shared" si="242"/>
        <v>HM</v>
      </c>
      <c r="P8014" s="113">
        <f>VLOOKUP($B8014,'[3]CHÍNH THỨC'!$D:$H,4,0)</f>
        <v>45915</v>
      </c>
      <c r="Q8014" s="113" t="str">
        <f>VLOOKUP($B8014,'[3]CHÍNH THỨC'!$D:$H,5,0)</f>
        <v>Đã nghỉ việc</v>
      </c>
    </row>
    <row r="8015" spans="1:17">
      <c r="A8015" s="39">
        <v>8003</v>
      </c>
      <c r="B8015" s="3" t="s">
        <v>32408</v>
      </c>
      <c r="C8015" s="1" t="s">
        <v>32409</v>
      </c>
      <c r="D8015" s="269" t="s">
        <v>32410</v>
      </c>
      <c r="E8015" s="261" t="s">
        <v>30</v>
      </c>
      <c r="F8015" s="261" t="s">
        <v>32411</v>
      </c>
      <c r="G8015" s="270" t="s">
        <v>9220</v>
      </c>
      <c r="H8015" s="1" t="s">
        <v>32</v>
      </c>
      <c r="I8015" s="1" t="s">
        <v>245</v>
      </c>
      <c r="J8015" s="261" t="s">
        <v>32412</v>
      </c>
      <c r="K8015" s="1" t="s">
        <v>42</v>
      </c>
      <c r="L8015" s="269" t="s">
        <v>32361</v>
      </c>
      <c r="M8015" s="1" t="s">
        <v>75</v>
      </c>
      <c r="N8015" s="1">
        <v>1478</v>
      </c>
      <c r="O8015" s="1" t="str">
        <f t="shared" si="242"/>
        <v>HM</v>
      </c>
      <c r="P8015" s="113">
        <f>VLOOKUP($B8015,'[3]CHÍNH THỨC'!$D:$H,4,0)</f>
        <v>45925</v>
      </c>
      <c r="Q8015" s="113" t="str">
        <f>VLOOKUP($B8015,'[3]CHÍNH THỨC'!$D:$H,5,0)</f>
        <v>Đang làm việc</v>
      </c>
    </row>
    <row r="8016" spans="1:17">
      <c r="A8016" s="39">
        <v>8004</v>
      </c>
      <c r="B8016" s="3" t="s">
        <v>32413</v>
      </c>
      <c r="C8016" s="1" t="s">
        <v>32414</v>
      </c>
      <c r="D8016" s="269" t="s">
        <v>32415</v>
      </c>
      <c r="E8016" s="261" t="s">
        <v>30</v>
      </c>
      <c r="F8016" s="261" t="s">
        <v>32416</v>
      </c>
      <c r="G8016" s="270" t="s">
        <v>15256</v>
      </c>
      <c r="H8016" s="1" t="s">
        <v>32</v>
      </c>
      <c r="I8016" s="1" t="s">
        <v>813</v>
      </c>
      <c r="J8016" s="261" t="s">
        <v>32217</v>
      </c>
      <c r="K8016" s="1" t="s">
        <v>35</v>
      </c>
      <c r="L8016" s="269" t="s">
        <v>32361</v>
      </c>
      <c r="M8016" s="1" t="s">
        <v>75</v>
      </c>
      <c r="N8016" s="1">
        <v>1480</v>
      </c>
      <c r="O8016" s="1" t="str">
        <f t="shared" si="242"/>
        <v>HM</v>
      </c>
      <c r="P8016" s="113">
        <f>VLOOKUP($B8016,'[3]CHÍNH THỨC'!$D:$H,4,0)</f>
        <v>45925</v>
      </c>
      <c r="Q8016" s="113" t="str">
        <f>VLOOKUP($B8016,'[3]CHÍNH THỨC'!$D:$H,5,0)</f>
        <v>Đang làm việc</v>
      </c>
    </row>
    <row r="8017" spans="1:17">
      <c r="A8017" s="39">
        <v>8005</v>
      </c>
      <c r="B8017" s="3" t="s">
        <v>32417</v>
      </c>
      <c r="C8017" s="1" t="s">
        <v>1352</v>
      </c>
      <c r="D8017" s="269" t="s">
        <v>32418</v>
      </c>
      <c r="E8017" s="261" t="s">
        <v>30</v>
      </c>
      <c r="F8017" s="261" t="s">
        <v>1353</v>
      </c>
      <c r="G8017" s="270" t="s">
        <v>8204</v>
      </c>
      <c r="H8017" s="1" t="s">
        <v>32</v>
      </c>
      <c r="I8017" s="1" t="s">
        <v>493</v>
      </c>
      <c r="J8017" s="261" t="s">
        <v>1355</v>
      </c>
      <c r="K8017" s="1" t="s">
        <v>35</v>
      </c>
      <c r="L8017" s="269" t="s">
        <v>32361</v>
      </c>
      <c r="M8017" s="1" t="s">
        <v>75</v>
      </c>
      <c r="N8017" s="1">
        <v>1481</v>
      </c>
      <c r="O8017" s="1" t="str">
        <f t="shared" si="242"/>
        <v>HM</v>
      </c>
      <c r="P8017" s="113">
        <f>VLOOKUP($B8017,'[3]CHÍNH THỨC'!$D:$H,4,0)</f>
        <v>45925</v>
      </c>
      <c r="Q8017" s="113" t="str">
        <f>VLOOKUP($B8017,'[3]CHÍNH THỨC'!$D:$H,5,0)</f>
        <v>Đang làm việc</v>
      </c>
    </row>
    <row r="8018" spans="1:17">
      <c r="A8018" s="39">
        <v>8006</v>
      </c>
      <c r="B8018" s="3" t="s">
        <v>32419</v>
      </c>
      <c r="C8018" s="1" t="s">
        <v>25682</v>
      </c>
      <c r="D8018" s="269" t="s">
        <v>32420</v>
      </c>
      <c r="E8018" s="261" t="s">
        <v>30</v>
      </c>
      <c r="F8018" s="261" t="s">
        <v>32421</v>
      </c>
      <c r="G8018" s="270" t="s">
        <v>32422</v>
      </c>
      <c r="H8018" s="1" t="s">
        <v>32</v>
      </c>
      <c r="I8018" s="1" t="s">
        <v>813</v>
      </c>
      <c r="J8018" s="261" t="s">
        <v>32423</v>
      </c>
      <c r="K8018" s="1" t="s">
        <v>35</v>
      </c>
      <c r="L8018" s="269" t="s">
        <v>32361</v>
      </c>
      <c r="M8018" s="1" t="s">
        <v>75</v>
      </c>
      <c r="N8018" s="1">
        <v>1482</v>
      </c>
      <c r="O8018" s="1" t="str">
        <f t="shared" si="242"/>
        <v>HM</v>
      </c>
      <c r="P8018" s="113">
        <f>VLOOKUP($B8018,'[3]CHÍNH THỨC'!$D:$H,4,0)</f>
        <v>45915</v>
      </c>
      <c r="Q8018" s="113" t="str">
        <f>VLOOKUP($B8018,'[3]CHÍNH THỨC'!$D:$H,5,0)</f>
        <v>Đã nghỉ việc</v>
      </c>
    </row>
    <row r="8019" spans="1:17">
      <c r="A8019" s="39">
        <v>8007</v>
      </c>
      <c r="B8019" s="3" t="s">
        <v>32424</v>
      </c>
      <c r="C8019" s="1" t="s">
        <v>31098</v>
      </c>
      <c r="D8019" s="269" t="s">
        <v>31099</v>
      </c>
      <c r="E8019" s="261" t="s">
        <v>30</v>
      </c>
      <c r="F8019" s="261" t="s">
        <v>31100</v>
      </c>
      <c r="G8019" s="270" t="s">
        <v>15583</v>
      </c>
      <c r="H8019" s="1" t="s">
        <v>32</v>
      </c>
      <c r="I8019" s="1" t="s">
        <v>2606</v>
      </c>
      <c r="J8019" s="261" t="s">
        <v>31101</v>
      </c>
      <c r="K8019" s="1" t="s">
        <v>35</v>
      </c>
      <c r="L8019" s="269" t="s">
        <v>32361</v>
      </c>
      <c r="M8019" s="1" t="s">
        <v>75</v>
      </c>
      <c r="N8019" s="1" t="s">
        <v>32425</v>
      </c>
      <c r="O8019" s="1" t="str">
        <f t="shared" si="242"/>
        <v>HM</v>
      </c>
      <c r="P8019" s="113">
        <f>VLOOKUP($B8019,'[3]CHÍNH THỨC'!$D:$H,4,0)</f>
        <v>45915</v>
      </c>
      <c r="Q8019" s="113" t="str">
        <f>VLOOKUP($B8019,'[3]CHÍNH THỨC'!$D:$H,5,0)</f>
        <v>Đã nghỉ việc</v>
      </c>
    </row>
    <row r="8020" spans="1:17">
      <c r="A8020" s="39">
        <v>8008</v>
      </c>
      <c r="B8020" s="3" t="s">
        <v>32426</v>
      </c>
      <c r="C8020" s="1" t="s">
        <v>32427</v>
      </c>
      <c r="D8020" s="269" t="s">
        <v>32428</v>
      </c>
      <c r="E8020" s="261" t="s">
        <v>30</v>
      </c>
      <c r="F8020" s="261" t="s">
        <v>32429</v>
      </c>
      <c r="G8020" s="270" t="s">
        <v>32430</v>
      </c>
      <c r="H8020" s="1" t="s">
        <v>32</v>
      </c>
      <c r="I8020" s="1" t="s">
        <v>1815</v>
      </c>
      <c r="J8020" s="261" t="s">
        <v>32431</v>
      </c>
      <c r="K8020" s="1" t="s">
        <v>35</v>
      </c>
      <c r="L8020" s="269" t="s">
        <v>32361</v>
      </c>
      <c r="M8020" s="1" t="s">
        <v>75</v>
      </c>
      <c r="N8020" s="1">
        <v>1483</v>
      </c>
      <c r="O8020" s="1" t="str">
        <f t="shared" si="242"/>
        <v>HM</v>
      </c>
      <c r="P8020" s="113">
        <f>VLOOKUP($B8020,'[3]CHÍNH THỨC'!$D:$H,4,0)</f>
        <v>45915</v>
      </c>
      <c r="Q8020" s="113" t="str">
        <f>VLOOKUP($B8020,'[3]CHÍNH THỨC'!$D:$H,5,0)</f>
        <v>Đã nghỉ việc</v>
      </c>
    </row>
    <row r="8021" spans="1:17">
      <c r="A8021" s="39">
        <v>8009</v>
      </c>
      <c r="B8021" s="3" t="s">
        <v>32432</v>
      </c>
      <c r="C8021" s="1" t="s">
        <v>19929</v>
      </c>
      <c r="D8021" s="269" t="s">
        <v>30451</v>
      </c>
      <c r="E8021" s="261" t="s">
        <v>30</v>
      </c>
      <c r="F8021" s="261" t="s">
        <v>30452</v>
      </c>
      <c r="G8021" s="270" t="s">
        <v>7704</v>
      </c>
      <c r="H8021" s="1" t="s">
        <v>32</v>
      </c>
      <c r="I8021" s="1" t="s">
        <v>5755</v>
      </c>
      <c r="J8021" s="261" t="s">
        <v>5649</v>
      </c>
      <c r="K8021" s="1" t="s">
        <v>35</v>
      </c>
      <c r="L8021" s="269" t="s">
        <v>32361</v>
      </c>
      <c r="M8021" s="1" t="s">
        <v>75</v>
      </c>
      <c r="N8021" s="1" t="s">
        <v>32433</v>
      </c>
      <c r="O8021" s="1" t="str">
        <f t="shared" si="242"/>
        <v>HM</v>
      </c>
      <c r="P8021" s="113">
        <f>VLOOKUP($B8021,'[3]CHÍNH THỨC'!$D:$H,4,0)</f>
        <v>45915</v>
      </c>
      <c r="Q8021" s="113" t="str">
        <f>VLOOKUP($B8021,'[3]CHÍNH THỨC'!$D:$H,5,0)</f>
        <v>Đã nghỉ việc</v>
      </c>
    </row>
    <row r="8022" spans="1:17">
      <c r="A8022" s="39">
        <v>8010</v>
      </c>
      <c r="B8022" s="3" t="s">
        <v>32434</v>
      </c>
      <c r="C8022" s="1" t="s">
        <v>32435</v>
      </c>
      <c r="D8022" s="2" t="s">
        <v>32436</v>
      </c>
      <c r="E8022" s="1" t="s">
        <v>30</v>
      </c>
      <c r="F8022" s="261" t="s">
        <v>28531</v>
      </c>
      <c r="G8022" s="81" t="s">
        <v>32437</v>
      </c>
      <c r="H8022" s="1" t="s">
        <v>32</v>
      </c>
      <c r="I8022" s="1" t="s">
        <v>1594</v>
      </c>
      <c r="J8022" s="261" t="s">
        <v>32438</v>
      </c>
      <c r="K8022" s="1" t="s">
        <v>35</v>
      </c>
      <c r="L8022" s="269" t="s">
        <v>32439</v>
      </c>
      <c r="M8022" s="1" t="s">
        <v>75</v>
      </c>
      <c r="N8022" s="1">
        <v>1523</v>
      </c>
      <c r="O8022" s="1" t="str">
        <f t="shared" si="242"/>
        <v>HL</v>
      </c>
      <c r="P8022" s="113" t="str">
        <f>VLOOKUP($B8022,'[3]CHÍNH THỨC'!$D:$H,4,0)</f>
        <v>15/09/2025</v>
      </c>
      <c r="Q8022" s="113" t="str">
        <f>VLOOKUP($B8022,'[3]CHÍNH THỨC'!$D:$H,5,0)</f>
        <v>Đã nghỉ việc</v>
      </c>
    </row>
    <row r="8023" spans="1:17">
      <c r="A8023" s="39">
        <v>8011</v>
      </c>
      <c r="B8023" s="3" t="s">
        <v>32440</v>
      </c>
      <c r="C8023" s="1" t="s">
        <v>24025</v>
      </c>
      <c r="D8023" s="2" t="s">
        <v>32441</v>
      </c>
      <c r="E8023" s="1" t="s">
        <v>30</v>
      </c>
      <c r="F8023" s="261" t="s">
        <v>32442</v>
      </c>
      <c r="G8023" s="81" t="s">
        <v>32443</v>
      </c>
      <c r="H8023" s="1" t="s">
        <v>32</v>
      </c>
      <c r="I8023" s="1" t="s">
        <v>32444</v>
      </c>
      <c r="J8023" s="261" t="s">
        <v>32445</v>
      </c>
      <c r="K8023" s="1" t="s">
        <v>35</v>
      </c>
      <c r="L8023" s="269" t="s">
        <v>32439</v>
      </c>
      <c r="M8023" s="1" t="s">
        <v>75</v>
      </c>
      <c r="N8023" s="1">
        <v>1524</v>
      </c>
      <c r="O8023" s="1" t="str">
        <f t="shared" si="242"/>
        <v>HL</v>
      </c>
      <c r="P8023" s="113" t="str">
        <f>VLOOKUP($B8023,'[3]CHÍNH THỨC'!$D:$H,4,0)</f>
        <v>13/09/2025</v>
      </c>
      <c r="Q8023" s="113" t="str">
        <f>VLOOKUP($B8023,'[3]CHÍNH THỨC'!$D:$H,5,0)</f>
        <v>Đã nghỉ việc</v>
      </c>
    </row>
    <row r="8024" spans="1:17">
      <c r="A8024" s="39">
        <v>8012</v>
      </c>
      <c r="B8024" s="3" t="s">
        <v>32446</v>
      </c>
      <c r="C8024" s="1" t="s">
        <v>32447</v>
      </c>
      <c r="D8024" s="2" t="s">
        <v>32448</v>
      </c>
      <c r="E8024" s="1" t="s">
        <v>30</v>
      </c>
      <c r="F8024" s="261" t="s">
        <v>32449</v>
      </c>
      <c r="G8024" s="81" t="s">
        <v>32450</v>
      </c>
      <c r="H8024" s="1" t="s">
        <v>32</v>
      </c>
      <c r="I8024" s="1" t="s">
        <v>32444</v>
      </c>
      <c r="J8024" s="261" t="s">
        <v>32451</v>
      </c>
      <c r="K8024" s="1" t="s">
        <v>35</v>
      </c>
      <c r="L8024" s="269" t="s">
        <v>32439</v>
      </c>
      <c r="M8024" s="1" t="s">
        <v>75</v>
      </c>
      <c r="N8024" s="1">
        <v>1525</v>
      </c>
      <c r="O8024" s="1" t="str">
        <f t="shared" si="242"/>
        <v>HL</v>
      </c>
      <c r="P8024" s="113" t="str">
        <f>VLOOKUP($B8024,'[3]CHÍNH THỨC'!$D:$H,4,0)</f>
        <v>13/09/2025</v>
      </c>
      <c r="Q8024" s="113" t="str">
        <f>VLOOKUP($B8024,'[3]CHÍNH THỨC'!$D:$H,5,0)</f>
        <v>Đã nghỉ việc</v>
      </c>
    </row>
    <row r="8025" spans="1:17">
      <c r="A8025" s="39">
        <v>8013</v>
      </c>
      <c r="B8025" s="3" t="s">
        <v>32452</v>
      </c>
      <c r="C8025" s="1" t="s">
        <v>32453</v>
      </c>
      <c r="D8025" s="2" t="s">
        <v>29363</v>
      </c>
      <c r="E8025" s="1" t="s">
        <v>30</v>
      </c>
      <c r="F8025" s="261" t="s">
        <v>32454</v>
      </c>
      <c r="G8025" s="81" t="s">
        <v>32455</v>
      </c>
      <c r="H8025" s="1" t="s">
        <v>32</v>
      </c>
      <c r="I8025" s="1" t="s">
        <v>32456</v>
      </c>
      <c r="J8025" s="261" t="s">
        <v>32457</v>
      </c>
      <c r="K8025" s="1" t="s">
        <v>35</v>
      </c>
      <c r="L8025" s="269" t="s">
        <v>32439</v>
      </c>
      <c r="M8025" s="1" t="s">
        <v>75</v>
      </c>
      <c r="N8025" s="1">
        <v>1527</v>
      </c>
      <c r="O8025" s="1" t="str">
        <f t="shared" si="242"/>
        <v>HL</v>
      </c>
      <c r="P8025" s="113" t="str">
        <f>VLOOKUP($B8025,'[3]CHÍNH THỨC'!$D:$H,4,0)</f>
        <v>13/09/2025</v>
      </c>
      <c r="Q8025" s="113" t="str">
        <f>VLOOKUP($B8025,'[3]CHÍNH THỨC'!$D:$H,5,0)</f>
        <v>Đã nghỉ việc</v>
      </c>
    </row>
    <row r="8026" spans="1:17">
      <c r="A8026" s="39">
        <v>8014</v>
      </c>
      <c r="B8026" s="3" t="s">
        <v>32458</v>
      </c>
      <c r="C8026" s="1" t="s">
        <v>18202</v>
      </c>
      <c r="D8026" s="2" t="s">
        <v>32459</v>
      </c>
      <c r="E8026" s="1" t="s">
        <v>30</v>
      </c>
      <c r="F8026" s="261" t="s">
        <v>32460</v>
      </c>
      <c r="G8026" s="81" t="s">
        <v>32461</v>
      </c>
      <c r="H8026" s="1" t="s">
        <v>32</v>
      </c>
      <c r="I8026" s="1" t="s">
        <v>1594</v>
      </c>
      <c r="J8026" s="1" t="s">
        <v>32462</v>
      </c>
      <c r="K8026" s="1" t="s">
        <v>35</v>
      </c>
      <c r="L8026" s="269" t="s">
        <v>32439</v>
      </c>
      <c r="M8026" s="1" t="s">
        <v>75</v>
      </c>
      <c r="N8026" s="1">
        <v>1528</v>
      </c>
      <c r="O8026" s="1" t="str">
        <f t="shared" si="242"/>
        <v>HL</v>
      </c>
      <c r="P8026" s="113" t="str">
        <f>VLOOKUP($B8026,'[3]CHÍNH THỨC'!$D:$H,4,0)</f>
        <v>15/09/2025</v>
      </c>
      <c r="Q8026" s="113" t="str">
        <f>VLOOKUP($B8026,'[3]CHÍNH THỨC'!$D:$H,5,0)</f>
        <v>Đã nghỉ việc</v>
      </c>
    </row>
    <row r="8027" spans="1:17">
      <c r="A8027" s="39">
        <v>8015</v>
      </c>
      <c r="B8027" s="3" t="s">
        <v>32463</v>
      </c>
      <c r="C8027" s="1" t="s">
        <v>4536</v>
      </c>
      <c r="D8027" s="2" t="s">
        <v>29884</v>
      </c>
      <c r="E8027" s="1" t="s">
        <v>30</v>
      </c>
      <c r="F8027" s="1" t="s">
        <v>32464</v>
      </c>
      <c r="G8027" s="81" t="s">
        <v>32465</v>
      </c>
      <c r="H8027" s="1" t="s">
        <v>32</v>
      </c>
      <c r="I8027" s="1" t="s">
        <v>1594</v>
      </c>
      <c r="J8027" s="1" t="s">
        <v>32466</v>
      </c>
      <c r="K8027" s="1" t="s">
        <v>42</v>
      </c>
      <c r="L8027" s="269" t="s">
        <v>32439</v>
      </c>
      <c r="M8027" s="1" t="s">
        <v>75</v>
      </c>
      <c r="N8027" s="1">
        <v>1530</v>
      </c>
      <c r="O8027" s="1" t="str">
        <f t="shared" si="242"/>
        <v>HL</v>
      </c>
      <c r="P8027" s="113" t="str">
        <f>VLOOKUP($B8027,'[3]CHÍNH THỨC'!$D:$H,4,0)</f>
        <v>13/09/2025</v>
      </c>
      <c r="Q8027" s="113" t="str">
        <f>VLOOKUP($B8027,'[3]CHÍNH THỨC'!$D:$H,5,0)</f>
        <v>Đã nghỉ việc</v>
      </c>
    </row>
    <row r="8028" spans="1:17">
      <c r="A8028" s="39">
        <v>8016</v>
      </c>
      <c r="B8028" s="3" t="s">
        <v>32467</v>
      </c>
      <c r="C8028" s="1" t="s">
        <v>10048</v>
      </c>
      <c r="D8028" s="2" t="s">
        <v>32468</v>
      </c>
      <c r="E8028" s="1" t="s">
        <v>1253</v>
      </c>
      <c r="F8028" s="1" t="s">
        <v>10049</v>
      </c>
      <c r="G8028" s="81" t="s">
        <v>32469</v>
      </c>
      <c r="H8028" s="1" t="s">
        <v>32</v>
      </c>
      <c r="I8028" s="1" t="s">
        <v>1594</v>
      </c>
      <c r="J8028" s="1" t="s">
        <v>32470</v>
      </c>
      <c r="K8028" s="1" t="s">
        <v>35</v>
      </c>
      <c r="L8028" s="269" t="s">
        <v>32439</v>
      </c>
      <c r="M8028" s="1" t="s">
        <v>75</v>
      </c>
      <c r="N8028" s="1">
        <v>1532</v>
      </c>
      <c r="O8028" s="1" t="str">
        <f t="shared" si="242"/>
        <v>HL</v>
      </c>
      <c r="P8028" s="113">
        <f>VLOOKUP($B8028,'[3]CHÍNH THỨC'!$D:$H,4,0)</f>
        <v>45925</v>
      </c>
      <c r="Q8028" s="113" t="str">
        <f>VLOOKUP($B8028,'[3]CHÍNH THỨC'!$D:$H,5,0)</f>
        <v>Đang làm việc</v>
      </c>
    </row>
    <row r="8029" spans="1:17">
      <c r="A8029" s="39">
        <v>8017</v>
      </c>
      <c r="B8029" s="3" t="s">
        <v>32471</v>
      </c>
      <c r="C8029" s="1" t="s">
        <v>1450</v>
      </c>
      <c r="D8029" s="2" t="s">
        <v>32472</v>
      </c>
      <c r="E8029" s="1" t="s">
        <v>30</v>
      </c>
      <c r="F8029" s="1" t="s">
        <v>22250</v>
      </c>
      <c r="G8029" s="81" t="s">
        <v>32473</v>
      </c>
      <c r="H8029" s="1" t="s">
        <v>32</v>
      </c>
      <c r="I8029" s="1" t="s">
        <v>22585</v>
      </c>
      <c r="J8029" s="1" t="s">
        <v>32474</v>
      </c>
      <c r="K8029" s="1" t="s">
        <v>35</v>
      </c>
      <c r="L8029" s="269" t="s">
        <v>32439</v>
      </c>
      <c r="M8029" s="1" t="s">
        <v>75</v>
      </c>
      <c r="N8029" s="1">
        <v>1533</v>
      </c>
      <c r="O8029" s="1" t="str">
        <f t="shared" si="242"/>
        <v>HL</v>
      </c>
      <c r="P8029" s="113" t="str">
        <f>VLOOKUP($B8029,'[3]CHÍNH THỨC'!$D:$H,4,0)</f>
        <v>13/09/2025</v>
      </c>
      <c r="Q8029" s="113" t="str">
        <f>VLOOKUP($B8029,'[3]CHÍNH THỨC'!$D:$H,5,0)</f>
        <v>Đã nghỉ việc</v>
      </c>
    </row>
    <row r="8030" spans="1:17">
      <c r="A8030" s="39">
        <v>8018</v>
      </c>
      <c r="B8030" s="3" t="s">
        <v>32475</v>
      </c>
      <c r="C8030" s="1" t="s">
        <v>32476</v>
      </c>
      <c r="D8030" s="2" t="s">
        <v>32477</v>
      </c>
      <c r="E8030" s="1" t="s">
        <v>30</v>
      </c>
      <c r="F8030" s="1" t="s">
        <v>32478</v>
      </c>
      <c r="G8030" s="81">
        <v>45484</v>
      </c>
      <c r="H8030" s="1" t="s">
        <v>32</v>
      </c>
      <c r="I8030" s="1" t="s">
        <v>22585</v>
      </c>
      <c r="J8030" s="1" t="s">
        <v>32479</v>
      </c>
      <c r="K8030" s="1" t="s">
        <v>35</v>
      </c>
      <c r="L8030" s="269" t="s">
        <v>32439</v>
      </c>
      <c r="M8030" s="1" t="s">
        <v>75</v>
      </c>
      <c r="N8030" s="1">
        <v>1534</v>
      </c>
      <c r="O8030" s="1" t="str">
        <f t="shared" si="242"/>
        <v>HL</v>
      </c>
      <c r="P8030" s="113" t="str">
        <f>VLOOKUP($B8030,'[3]CHÍNH THỨC'!$D:$H,4,0)</f>
        <v>15/09/2025</v>
      </c>
      <c r="Q8030" s="113" t="str">
        <f>VLOOKUP($B8030,'[3]CHÍNH THỨC'!$D:$H,5,0)</f>
        <v>Đã nghỉ việc</v>
      </c>
    </row>
    <row r="8031" spans="1:17">
      <c r="A8031" s="39">
        <v>8019</v>
      </c>
      <c r="B8031" s="3" t="s">
        <v>32480</v>
      </c>
      <c r="C8031" s="1" t="s">
        <v>32481</v>
      </c>
      <c r="D8031" s="2">
        <v>38631</v>
      </c>
      <c r="E8031" s="1" t="s">
        <v>30</v>
      </c>
      <c r="F8031" s="1">
        <v>19305003359</v>
      </c>
      <c r="G8031" s="81">
        <v>45077</v>
      </c>
      <c r="H8031" s="1" t="s">
        <v>32</v>
      </c>
      <c r="I8031" s="1" t="s">
        <v>32482</v>
      </c>
      <c r="J8031" s="261" t="s">
        <v>32483</v>
      </c>
      <c r="K8031" s="1" t="s">
        <v>42</v>
      </c>
      <c r="L8031" s="2">
        <v>45912</v>
      </c>
      <c r="M8031" s="1" t="s">
        <v>75</v>
      </c>
      <c r="N8031" s="1">
        <v>1491</v>
      </c>
      <c r="O8031" s="1" t="str">
        <f t="shared" si="242"/>
        <v>IC</v>
      </c>
      <c r="P8031" s="113" t="str">
        <f>VLOOKUP($B8031,'[3]CHÍNH THỨC'!$D:$H,4,0)</f>
        <v>18/09/2025</v>
      </c>
      <c r="Q8031" s="113" t="str">
        <f>VLOOKUP($B8031,'[3]CHÍNH THỨC'!$D:$H,5,0)</f>
        <v>Đã nghỉ việc</v>
      </c>
    </row>
    <row r="8032" spans="1:17">
      <c r="A8032" s="39">
        <v>8020</v>
      </c>
      <c r="B8032" s="3" t="s">
        <v>32484</v>
      </c>
      <c r="C8032" s="1" t="s">
        <v>32485</v>
      </c>
      <c r="D8032" s="269" t="s">
        <v>32486</v>
      </c>
      <c r="E8032" s="1" t="s">
        <v>30</v>
      </c>
      <c r="F8032" s="261" t="s">
        <v>32487</v>
      </c>
      <c r="G8032" s="270" t="s">
        <v>30916</v>
      </c>
      <c r="H8032" s="1" t="s">
        <v>66</v>
      </c>
      <c r="I8032" s="1" t="s">
        <v>32488</v>
      </c>
      <c r="J8032" s="261" t="s">
        <v>32489</v>
      </c>
      <c r="K8032" s="1" t="s">
        <v>35</v>
      </c>
      <c r="L8032" s="269" t="s">
        <v>32361</v>
      </c>
      <c r="M8032" s="1" t="s">
        <v>75</v>
      </c>
      <c r="N8032" s="1">
        <v>1570</v>
      </c>
      <c r="O8032" s="1" t="str">
        <f t="shared" si="242"/>
        <v>TC</v>
      </c>
      <c r="P8032" s="113" t="str">
        <f>VLOOKUP($B8032,'[3]CHÍNH THỨC'!$D:$H,4,0)</f>
        <v>22/09/2025</v>
      </c>
      <c r="Q8032" s="113" t="str">
        <f>VLOOKUP($B8032,'[3]CHÍNH THỨC'!$D:$H,5,0)</f>
        <v>Đã nghỉ việc</v>
      </c>
    </row>
    <row r="8033" spans="1:17">
      <c r="A8033" s="39">
        <v>8021</v>
      </c>
      <c r="B8033" s="3" t="s">
        <v>32490</v>
      </c>
      <c r="C8033" s="1" t="s">
        <v>32491</v>
      </c>
      <c r="D8033" s="269" t="s">
        <v>32492</v>
      </c>
      <c r="E8033" s="1" t="s">
        <v>30</v>
      </c>
      <c r="F8033" s="261" t="s">
        <v>32493</v>
      </c>
      <c r="G8033" s="270" t="s">
        <v>12460</v>
      </c>
      <c r="H8033" s="1" t="s">
        <v>66</v>
      </c>
      <c r="I8033" s="1" t="s">
        <v>32494</v>
      </c>
      <c r="J8033" s="261" t="s">
        <v>32495</v>
      </c>
      <c r="K8033" s="1" t="s">
        <v>35</v>
      </c>
      <c r="L8033" s="269" t="s">
        <v>32361</v>
      </c>
      <c r="M8033" s="1" t="s">
        <v>75</v>
      </c>
      <c r="N8033" s="1" t="s">
        <v>32496</v>
      </c>
      <c r="O8033" s="1" t="str">
        <f t="shared" si="242"/>
        <v>TC</v>
      </c>
      <c r="P8033" s="113" t="str">
        <f>VLOOKUP($B8033,'[3]CHÍNH THỨC'!$D:$H,4,0)</f>
        <v>13/09/2025</v>
      </c>
      <c r="Q8033" s="113" t="str">
        <f>VLOOKUP($B8033,'[3]CHÍNH THỨC'!$D:$H,5,0)</f>
        <v>Đã nghỉ việc</v>
      </c>
    </row>
    <row r="8034" spans="1:17">
      <c r="A8034" s="39">
        <v>8022</v>
      </c>
      <c r="B8034" s="3" t="s">
        <v>32497</v>
      </c>
      <c r="C8034" s="1" t="s">
        <v>32498</v>
      </c>
      <c r="D8034" s="269" t="s">
        <v>32499</v>
      </c>
      <c r="E8034" s="1" t="s">
        <v>30</v>
      </c>
      <c r="F8034" s="261" t="s">
        <v>32500</v>
      </c>
      <c r="G8034" s="270" t="s">
        <v>14243</v>
      </c>
      <c r="H8034" s="1" t="s">
        <v>66</v>
      </c>
      <c r="I8034" s="1" t="s">
        <v>26837</v>
      </c>
      <c r="J8034" s="261" t="s">
        <v>32501</v>
      </c>
      <c r="K8034" s="1" t="s">
        <v>35</v>
      </c>
      <c r="L8034" s="269" t="s">
        <v>32361</v>
      </c>
      <c r="M8034" s="1" t="s">
        <v>75</v>
      </c>
      <c r="N8034" s="1">
        <v>1509</v>
      </c>
      <c r="O8034" s="1" t="str">
        <f t="shared" si="242"/>
        <v>TC</v>
      </c>
      <c r="P8034" s="113" t="str">
        <f>VLOOKUP($B8034,'[3]CHÍNH THỨC'!$D:$H,4,0)</f>
        <v>13/09/2025</v>
      </c>
      <c r="Q8034" s="113" t="str">
        <f>VLOOKUP($B8034,'[3]CHÍNH THỨC'!$D:$H,5,0)</f>
        <v>Đã nghỉ việc</v>
      </c>
    </row>
    <row r="8035" spans="1:17">
      <c r="A8035" s="39">
        <v>8023</v>
      </c>
      <c r="B8035" s="3" t="s">
        <v>32502</v>
      </c>
      <c r="C8035" s="1" t="s">
        <v>32503</v>
      </c>
      <c r="D8035" s="269" t="s">
        <v>32504</v>
      </c>
      <c r="E8035" s="1" t="s">
        <v>30</v>
      </c>
      <c r="F8035" s="261" t="s">
        <v>32505</v>
      </c>
      <c r="G8035" s="270" t="s">
        <v>7964</v>
      </c>
      <c r="H8035" s="1" t="s">
        <v>66</v>
      </c>
      <c r="I8035" s="1" t="s">
        <v>9629</v>
      </c>
      <c r="J8035" s="261" t="s">
        <v>32506</v>
      </c>
      <c r="K8035" s="1" t="s">
        <v>35</v>
      </c>
      <c r="L8035" s="269" t="s">
        <v>32361</v>
      </c>
      <c r="M8035" s="1" t="s">
        <v>75</v>
      </c>
      <c r="N8035" s="1">
        <v>1510</v>
      </c>
      <c r="O8035" s="1" t="str">
        <f t="shared" si="242"/>
        <v>TC</v>
      </c>
      <c r="P8035" s="113" t="str">
        <f>VLOOKUP($B8035,'[3]CHÍNH THỨC'!$D:$H,4,0)</f>
        <v>13/09/2025</v>
      </c>
      <c r="Q8035" s="113" t="str">
        <f>VLOOKUP($B8035,'[3]CHÍNH THỨC'!$D:$H,5,0)</f>
        <v>Đã nghỉ việc</v>
      </c>
    </row>
    <row r="8036" spans="1:17">
      <c r="A8036" s="39">
        <v>8024</v>
      </c>
      <c r="B8036" s="3" t="s">
        <v>32507</v>
      </c>
      <c r="C8036" s="1" t="s">
        <v>32508</v>
      </c>
      <c r="D8036" s="269" t="s">
        <v>32509</v>
      </c>
      <c r="E8036" s="1" t="s">
        <v>30</v>
      </c>
      <c r="F8036" s="261" t="s">
        <v>32510</v>
      </c>
      <c r="G8036" s="270" t="s">
        <v>32511</v>
      </c>
      <c r="H8036" s="1" t="s">
        <v>66</v>
      </c>
      <c r="I8036" s="1" t="s">
        <v>3267</v>
      </c>
      <c r="J8036" s="261" t="s">
        <v>32512</v>
      </c>
      <c r="K8036" s="1" t="s">
        <v>35</v>
      </c>
      <c r="L8036" s="269" t="s">
        <v>32361</v>
      </c>
      <c r="M8036" s="1" t="s">
        <v>75</v>
      </c>
      <c r="N8036" s="1">
        <v>1569</v>
      </c>
      <c r="O8036" s="1" t="str">
        <f t="shared" si="242"/>
        <v>TC</v>
      </c>
      <c r="P8036" s="113" t="str">
        <f>VLOOKUP($B8036,'[3]CHÍNH THỨC'!$D:$H,4,0)</f>
        <v>15/09/2025</v>
      </c>
      <c r="Q8036" s="113" t="str">
        <f>VLOOKUP($B8036,'[3]CHÍNH THỨC'!$D:$H,5,0)</f>
        <v>Đã nghỉ việc</v>
      </c>
    </row>
    <row r="8037" spans="1:17">
      <c r="A8037" s="39">
        <v>8025</v>
      </c>
      <c r="B8037" s="3" t="s">
        <v>32513</v>
      </c>
      <c r="C8037" s="1" t="s">
        <v>17007</v>
      </c>
      <c r="D8037" s="269" t="s">
        <v>31038</v>
      </c>
      <c r="E8037" s="1" t="s">
        <v>30</v>
      </c>
      <c r="F8037" s="261" t="s">
        <v>31039</v>
      </c>
      <c r="G8037" s="270" t="s">
        <v>29605</v>
      </c>
      <c r="H8037" s="1" t="s">
        <v>66</v>
      </c>
      <c r="I8037" s="1" t="s">
        <v>12072</v>
      </c>
      <c r="J8037" s="1"/>
      <c r="K8037" s="261" t="s">
        <v>35</v>
      </c>
      <c r="L8037" s="269" t="s">
        <v>32361</v>
      </c>
      <c r="M8037" s="1" t="s">
        <v>75</v>
      </c>
      <c r="N8037" s="1" t="s">
        <v>32514</v>
      </c>
      <c r="O8037" s="1" t="str">
        <f t="shared" si="242"/>
        <v>HU</v>
      </c>
      <c r="P8037" s="113" t="str">
        <f>VLOOKUP($B8037,'[3]CHÍNH THỨC'!$D:$H,4,0)</f>
        <v>16/09/2025</v>
      </c>
      <c r="Q8037" s="113" t="str">
        <f>VLOOKUP($B8037,'[3]CHÍNH THỨC'!$D:$H,5,0)</f>
        <v>Đã nghỉ việc</v>
      </c>
    </row>
    <row r="8038" spans="1:17">
      <c r="A8038" s="39">
        <v>8026</v>
      </c>
      <c r="B8038" s="3" t="s">
        <v>32515</v>
      </c>
      <c r="C8038" s="1" t="s">
        <v>14902</v>
      </c>
      <c r="D8038" s="269" t="s">
        <v>32516</v>
      </c>
      <c r="E8038" s="1" t="s">
        <v>30</v>
      </c>
      <c r="F8038" s="261" t="s">
        <v>22309</v>
      </c>
      <c r="G8038" s="270" t="s">
        <v>19572</v>
      </c>
      <c r="H8038" s="1" t="s">
        <v>66</v>
      </c>
      <c r="I8038" s="1" t="s">
        <v>1195</v>
      </c>
      <c r="J8038" s="1"/>
      <c r="K8038" s="261" t="s">
        <v>35</v>
      </c>
      <c r="L8038" s="269" t="s">
        <v>32361</v>
      </c>
      <c r="M8038" s="1" t="s">
        <v>75</v>
      </c>
      <c r="N8038" s="1" t="s">
        <v>32517</v>
      </c>
      <c r="O8038" s="1" t="str">
        <f t="shared" si="242"/>
        <v>HU</v>
      </c>
      <c r="P8038" s="113" t="str">
        <f>VLOOKUP($B8038,'[3]CHÍNH THỨC'!$D:$H,4,0)</f>
        <v>16/09/2025</v>
      </c>
      <c r="Q8038" s="113" t="str">
        <f>VLOOKUP($B8038,'[3]CHÍNH THỨC'!$D:$H,5,0)</f>
        <v>Đã nghỉ việc</v>
      </c>
    </row>
    <row r="8039" spans="1:17">
      <c r="A8039" s="39">
        <v>8027</v>
      </c>
      <c r="B8039" s="3" t="s">
        <v>32518</v>
      </c>
      <c r="C8039" s="1" t="s">
        <v>32519</v>
      </c>
      <c r="D8039" s="269" t="s">
        <v>32520</v>
      </c>
      <c r="E8039" s="1" t="s">
        <v>30</v>
      </c>
      <c r="F8039" s="261" t="s">
        <v>32521</v>
      </c>
      <c r="G8039" s="270" t="s">
        <v>9858</v>
      </c>
      <c r="H8039" s="1" t="s">
        <v>66</v>
      </c>
      <c r="I8039" s="1" t="s">
        <v>32522</v>
      </c>
      <c r="J8039" s="1"/>
      <c r="K8039" s="261" t="s">
        <v>35</v>
      </c>
      <c r="L8039" s="269" t="s">
        <v>32361</v>
      </c>
      <c r="M8039" s="1" t="s">
        <v>75</v>
      </c>
      <c r="N8039" s="1" t="s">
        <v>28545</v>
      </c>
      <c r="O8039" s="1" t="str">
        <f t="shared" si="242"/>
        <v>HU</v>
      </c>
      <c r="P8039" s="113" t="str">
        <f>VLOOKUP($B8039,'[3]CHÍNH THỨC'!$D:$H,4,0)</f>
        <v>18/09/2025</v>
      </c>
      <c r="Q8039" s="113" t="str">
        <f>VLOOKUP($B8039,'[3]CHÍNH THỨC'!$D:$H,5,0)</f>
        <v>Đã nghỉ việc</v>
      </c>
    </row>
    <row r="8040" spans="1:17">
      <c r="A8040" s="39">
        <v>8028</v>
      </c>
      <c r="B8040" s="3" t="s">
        <v>32523</v>
      </c>
      <c r="C8040" s="1" t="s">
        <v>32524</v>
      </c>
      <c r="D8040" s="269" t="s">
        <v>32525</v>
      </c>
      <c r="E8040" s="1" t="s">
        <v>30</v>
      </c>
      <c r="F8040" s="261" t="s">
        <v>32526</v>
      </c>
      <c r="G8040" s="270" t="s">
        <v>10979</v>
      </c>
      <c r="H8040" s="1" t="s">
        <v>66</v>
      </c>
      <c r="I8040" s="1" t="s">
        <v>32522</v>
      </c>
      <c r="J8040" s="1"/>
      <c r="K8040" s="261" t="s">
        <v>35</v>
      </c>
      <c r="L8040" s="269" t="s">
        <v>32361</v>
      </c>
      <c r="M8040" s="1" t="s">
        <v>75</v>
      </c>
      <c r="N8040" s="1" t="s">
        <v>32527</v>
      </c>
      <c r="O8040" s="1" t="str">
        <f t="shared" si="242"/>
        <v>HU</v>
      </c>
      <c r="P8040" s="113" t="str">
        <f>VLOOKUP($B8040,'[3]CHÍNH THỨC'!$D:$H,4,0)</f>
        <v>18/09/2025</v>
      </c>
      <c r="Q8040" s="113" t="str">
        <f>VLOOKUP($B8040,'[3]CHÍNH THỨC'!$D:$H,5,0)</f>
        <v>Đã nghỉ việc</v>
      </c>
    </row>
    <row r="8041" spans="1:17">
      <c r="A8041" s="39">
        <v>8029</v>
      </c>
      <c r="B8041" s="3" t="s">
        <v>32528</v>
      </c>
      <c r="C8041" s="1" t="s">
        <v>32529</v>
      </c>
      <c r="D8041" s="269" t="s">
        <v>32530</v>
      </c>
      <c r="E8041" s="1" t="s">
        <v>30</v>
      </c>
      <c r="F8041" s="261" t="s">
        <v>32531</v>
      </c>
      <c r="G8041" s="270" t="s">
        <v>9501</v>
      </c>
      <c r="H8041" s="1" t="s">
        <v>66</v>
      </c>
      <c r="I8041" s="1" t="s">
        <v>2286</v>
      </c>
      <c r="J8041" s="1"/>
      <c r="K8041" s="261" t="s">
        <v>35</v>
      </c>
      <c r="L8041" s="269" t="s">
        <v>32361</v>
      </c>
      <c r="M8041" s="1" t="s">
        <v>75</v>
      </c>
      <c r="N8041" s="1">
        <v>1493</v>
      </c>
      <c r="O8041" s="1" t="str">
        <f t="shared" si="242"/>
        <v>HU</v>
      </c>
      <c r="P8041" s="113">
        <f>VLOOKUP($B8041,'[3]CHÍNH THỨC'!$D:$H,4,0)</f>
        <v>45925</v>
      </c>
      <c r="Q8041" s="113" t="str">
        <f>VLOOKUP($B8041,'[3]CHÍNH THỨC'!$D:$H,5,0)</f>
        <v>Đang làm việc</v>
      </c>
    </row>
    <row r="8042" spans="1:17">
      <c r="A8042" s="39">
        <v>8030</v>
      </c>
      <c r="B8042" s="3" t="s">
        <v>32532</v>
      </c>
      <c r="C8042" s="1" t="s">
        <v>32533</v>
      </c>
      <c r="D8042" s="269" t="s">
        <v>32534</v>
      </c>
      <c r="E8042" s="1" t="s">
        <v>30</v>
      </c>
      <c r="F8042" s="261" t="s">
        <v>32535</v>
      </c>
      <c r="G8042" s="270" t="s">
        <v>8199</v>
      </c>
      <c r="H8042" s="1" t="s">
        <v>66</v>
      </c>
      <c r="I8042" s="1" t="s">
        <v>32536</v>
      </c>
      <c r="J8042" s="1"/>
      <c r="K8042" s="261" t="s">
        <v>35</v>
      </c>
      <c r="L8042" s="269" t="s">
        <v>32361</v>
      </c>
      <c r="M8042" s="1" t="s">
        <v>75</v>
      </c>
      <c r="N8042" s="1">
        <v>1494</v>
      </c>
      <c r="O8042" s="1" t="str">
        <f t="shared" si="242"/>
        <v>HU</v>
      </c>
      <c r="P8042" s="113">
        <f>VLOOKUP($B8042,'[3]CHÍNH THỨC'!$D:$H,4,0)</f>
        <v>45925</v>
      </c>
      <c r="Q8042" s="113" t="str">
        <f>VLOOKUP($B8042,'[3]CHÍNH THỨC'!$D:$H,5,0)</f>
        <v>Đang làm việc</v>
      </c>
    </row>
    <row r="8043" spans="1:17">
      <c r="A8043" s="39">
        <v>8031</v>
      </c>
      <c r="B8043" s="3" t="s">
        <v>32537</v>
      </c>
      <c r="C8043" s="1" t="s">
        <v>32538</v>
      </c>
      <c r="D8043" s="269" t="s">
        <v>32539</v>
      </c>
      <c r="E8043" s="1" t="s">
        <v>30</v>
      </c>
      <c r="F8043" s="261" t="s">
        <v>32540</v>
      </c>
      <c r="G8043" s="270" t="s">
        <v>9220</v>
      </c>
      <c r="H8043" s="1" t="s">
        <v>66</v>
      </c>
      <c r="I8043" s="1" t="s">
        <v>32541</v>
      </c>
      <c r="J8043" s="1"/>
      <c r="K8043" s="261" t="s">
        <v>42</v>
      </c>
      <c r="L8043" s="269" t="s">
        <v>32361</v>
      </c>
      <c r="M8043" s="1" t="s">
        <v>75</v>
      </c>
      <c r="N8043" s="1">
        <v>1495</v>
      </c>
      <c r="O8043" s="1" t="str">
        <f t="shared" si="242"/>
        <v>HU</v>
      </c>
      <c r="P8043" s="113" t="str">
        <f>VLOOKUP($B8043,'[3]CHÍNH THỨC'!$D:$H,4,0)</f>
        <v>15/09/2025</v>
      </c>
      <c r="Q8043" s="113" t="str">
        <f>VLOOKUP($B8043,'[3]CHÍNH THỨC'!$D:$H,5,0)</f>
        <v>Đã nghỉ việc</v>
      </c>
    </row>
    <row r="8044" spans="1:17">
      <c r="A8044" s="39">
        <v>8032</v>
      </c>
      <c r="B8044" s="3" t="s">
        <v>32542</v>
      </c>
      <c r="C8044" s="1" t="s">
        <v>32543</v>
      </c>
      <c r="D8044" s="269" t="s">
        <v>32544</v>
      </c>
      <c r="E8044" s="1" t="s">
        <v>30</v>
      </c>
      <c r="F8044" s="261" t="s">
        <v>32545</v>
      </c>
      <c r="G8044" s="270" t="s">
        <v>29594</v>
      </c>
      <c r="H8044" s="1" t="s">
        <v>66</v>
      </c>
      <c r="I8044" s="1" t="s">
        <v>504</v>
      </c>
      <c r="J8044" s="1"/>
      <c r="K8044" s="261" t="s">
        <v>42</v>
      </c>
      <c r="L8044" s="269" t="s">
        <v>32361</v>
      </c>
      <c r="M8044" s="1" t="s">
        <v>75</v>
      </c>
      <c r="N8044" s="1">
        <v>1496</v>
      </c>
      <c r="O8044" s="1" t="str">
        <f t="shared" si="242"/>
        <v>HU</v>
      </c>
      <c r="P8044" s="113" t="str">
        <f>VLOOKUP($B8044,'[3]CHÍNH THỨC'!$D:$H,4,0)</f>
        <v>15/09/2025</v>
      </c>
      <c r="Q8044" s="113" t="str">
        <f>VLOOKUP($B8044,'[3]CHÍNH THỨC'!$D:$H,5,0)</f>
        <v>Đã nghỉ việc</v>
      </c>
    </row>
    <row r="8045" spans="1:17">
      <c r="A8045" s="39">
        <v>8033</v>
      </c>
      <c r="B8045" s="3" t="s">
        <v>32546</v>
      </c>
      <c r="C8045" s="1" t="s">
        <v>32547</v>
      </c>
      <c r="D8045" s="269" t="s">
        <v>32548</v>
      </c>
      <c r="E8045" s="1" t="s">
        <v>30</v>
      </c>
      <c r="F8045" s="261" t="s">
        <v>32549</v>
      </c>
      <c r="G8045" s="270" t="s">
        <v>9742</v>
      </c>
      <c r="H8045" s="1" t="s">
        <v>66</v>
      </c>
      <c r="I8045" s="1" t="s">
        <v>596</v>
      </c>
      <c r="J8045" s="1"/>
      <c r="K8045" s="261" t="s">
        <v>42</v>
      </c>
      <c r="L8045" s="269" t="s">
        <v>32361</v>
      </c>
      <c r="M8045" s="1" t="s">
        <v>75</v>
      </c>
      <c r="N8045" s="1">
        <v>1497</v>
      </c>
      <c r="O8045" s="1" t="str">
        <f t="shared" si="242"/>
        <v>HU</v>
      </c>
      <c r="P8045" s="113" t="str">
        <f>VLOOKUP($B8045,'[3]CHÍNH THỨC'!$D:$H,4,0)</f>
        <v>15/09/2025</v>
      </c>
      <c r="Q8045" s="113" t="str">
        <f>VLOOKUP($B8045,'[3]CHÍNH THỨC'!$D:$H,5,0)</f>
        <v>Đã nghỉ việc</v>
      </c>
    </row>
    <row r="8046" spans="1:17">
      <c r="A8046" s="39">
        <v>8034</v>
      </c>
      <c r="B8046" s="3" t="s">
        <v>32550</v>
      </c>
      <c r="C8046" s="1" t="s">
        <v>32551</v>
      </c>
      <c r="D8046" s="269" t="s">
        <v>32552</v>
      </c>
      <c r="E8046" s="1" t="s">
        <v>30</v>
      </c>
      <c r="F8046" s="261" t="s">
        <v>32553</v>
      </c>
      <c r="G8046" s="270" t="s">
        <v>21302</v>
      </c>
      <c r="H8046" s="1" t="s">
        <v>66</v>
      </c>
      <c r="I8046" s="1" t="s">
        <v>1201</v>
      </c>
      <c r="J8046" s="1"/>
      <c r="K8046" s="261" t="s">
        <v>35</v>
      </c>
      <c r="L8046" s="269" t="s">
        <v>32361</v>
      </c>
      <c r="M8046" s="1" t="s">
        <v>75</v>
      </c>
      <c r="N8046" s="1">
        <v>1499</v>
      </c>
      <c r="O8046" s="1" t="str">
        <f t="shared" si="242"/>
        <v>HU</v>
      </c>
      <c r="P8046" s="113">
        <f>VLOOKUP($B8046,'[3]CHÍNH THỨC'!$D:$H,4,0)</f>
        <v>45925</v>
      </c>
      <c r="Q8046" s="113" t="str">
        <f>VLOOKUP($B8046,'[3]CHÍNH THỨC'!$D:$H,5,0)</f>
        <v>Đang làm việc</v>
      </c>
    </row>
    <row r="8047" spans="1:17">
      <c r="A8047" s="39">
        <v>8035</v>
      </c>
      <c r="B8047" s="3" t="s">
        <v>32554</v>
      </c>
      <c r="C8047" s="1" t="s">
        <v>32555</v>
      </c>
      <c r="D8047" s="269" t="s">
        <v>32556</v>
      </c>
      <c r="E8047" s="1" t="s">
        <v>30</v>
      </c>
      <c r="F8047" s="261" t="s">
        <v>32557</v>
      </c>
      <c r="G8047" s="270" t="s">
        <v>18478</v>
      </c>
      <c r="H8047" s="1" t="s">
        <v>66</v>
      </c>
      <c r="I8047" s="1" t="s">
        <v>1201</v>
      </c>
      <c r="J8047" s="1"/>
      <c r="K8047" s="261" t="s">
        <v>35</v>
      </c>
      <c r="L8047" s="269" t="s">
        <v>32361</v>
      </c>
      <c r="M8047" s="1" t="s">
        <v>75</v>
      </c>
      <c r="N8047" s="1">
        <v>1500</v>
      </c>
      <c r="O8047" s="1" t="str">
        <f t="shared" si="242"/>
        <v>HU</v>
      </c>
      <c r="P8047" s="113">
        <f>VLOOKUP($B8047,'[3]CHÍNH THỨC'!$D:$H,4,0)</f>
        <v>45925</v>
      </c>
      <c r="Q8047" s="113" t="str">
        <f>VLOOKUP($B8047,'[3]CHÍNH THỨC'!$D:$H,5,0)</f>
        <v>Đang làm việc</v>
      </c>
    </row>
    <row r="8048" spans="1:17">
      <c r="A8048" s="39">
        <v>8036</v>
      </c>
      <c r="B8048" s="3" t="s">
        <v>32558</v>
      </c>
      <c r="C8048" s="1" t="s">
        <v>11637</v>
      </c>
      <c r="D8048" s="269" t="s">
        <v>30587</v>
      </c>
      <c r="E8048" s="1" t="s">
        <v>30</v>
      </c>
      <c r="F8048" s="261" t="s">
        <v>30588</v>
      </c>
      <c r="G8048" s="270" t="s">
        <v>7625</v>
      </c>
      <c r="H8048" s="1" t="s">
        <v>66</v>
      </c>
      <c r="I8048" s="1" t="s">
        <v>30589</v>
      </c>
      <c r="J8048" s="1"/>
      <c r="K8048" s="261" t="s">
        <v>35</v>
      </c>
      <c r="L8048" s="269" t="s">
        <v>32361</v>
      </c>
      <c r="M8048" s="1" t="s">
        <v>75</v>
      </c>
      <c r="N8048" s="1" t="s">
        <v>32559</v>
      </c>
      <c r="O8048" s="1" t="str">
        <f t="shared" si="242"/>
        <v>HU</v>
      </c>
      <c r="P8048" s="113" t="str">
        <f>VLOOKUP($B8048,'[3]CHÍNH THỨC'!$D:$H,4,0)</f>
        <v>15/09/2025</v>
      </c>
      <c r="Q8048" s="113" t="str">
        <f>VLOOKUP($B8048,'[3]CHÍNH THỨC'!$D:$H,5,0)</f>
        <v>Đã nghỉ việc</v>
      </c>
    </row>
    <row r="8049" spans="1:17">
      <c r="A8049" s="39">
        <v>8037</v>
      </c>
      <c r="B8049" s="3" t="s">
        <v>32560</v>
      </c>
      <c r="C8049" s="261" t="s">
        <v>28842</v>
      </c>
      <c r="D8049" s="269" t="s">
        <v>31252</v>
      </c>
      <c r="E8049" s="1" t="s">
        <v>30</v>
      </c>
      <c r="F8049" s="261" t="s">
        <v>28843</v>
      </c>
      <c r="G8049" s="270" t="s">
        <v>15477</v>
      </c>
      <c r="H8049" s="1" t="s">
        <v>66</v>
      </c>
      <c r="I8049" s="1" t="s">
        <v>596</v>
      </c>
      <c r="J8049" s="261" t="s">
        <v>28844</v>
      </c>
      <c r="K8049" s="261" t="s">
        <v>42</v>
      </c>
      <c r="L8049" s="269" t="s">
        <v>32361</v>
      </c>
      <c r="M8049" s="1" t="s">
        <v>75</v>
      </c>
      <c r="N8049" s="1">
        <v>1535</v>
      </c>
      <c r="O8049" s="1" t="str">
        <f t="shared" si="242"/>
        <v>HU</v>
      </c>
      <c r="P8049" s="113" t="str">
        <f>VLOOKUP($B8049,'[3]CHÍNH THỨC'!$D:$H,4,0)</f>
        <v>13/09/2025</v>
      </c>
      <c r="Q8049" s="113" t="str">
        <f>VLOOKUP($B8049,'[3]CHÍNH THỨC'!$D:$H,5,0)</f>
        <v>Đã nghỉ việc</v>
      </c>
    </row>
    <row r="8050" spans="1:17">
      <c r="A8050" s="39">
        <v>8038</v>
      </c>
      <c r="B8050" s="3" t="s">
        <v>32561</v>
      </c>
      <c r="C8050" s="261" t="s">
        <v>32562</v>
      </c>
      <c r="D8050" s="269" t="s">
        <v>32563</v>
      </c>
      <c r="E8050" s="1" t="s">
        <v>30</v>
      </c>
      <c r="F8050" s="261" t="s">
        <v>32564</v>
      </c>
      <c r="G8050" s="270" t="s">
        <v>19733</v>
      </c>
      <c r="H8050" s="1" t="s">
        <v>66</v>
      </c>
      <c r="I8050" s="1" t="s">
        <v>596</v>
      </c>
      <c r="J8050" s="261" t="s">
        <v>32565</v>
      </c>
      <c r="K8050" s="261" t="s">
        <v>42</v>
      </c>
      <c r="L8050" s="269" t="s">
        <v>32361</v>
      </c>
      <c r="M8050" s="1" t="s">
        <v>75</v>
      </c>
      <c r="N8050" s="1">
        <v>1538</v>
      </c>
      <c r="O8050" s="1" t="str">
        <f t="shared" si="242"/>
        <v>HU</v>
      </c>
      <c r="P8050" s="113">
        <f>VLOOKUP($B8050,'[3]CHÍNH THỨC'!$D:$H,4,0)</f>
        <v>45925</v>
      </c>
      <c r="Q8050" s="113" t="str">
        <f>VLOOKUP($B8050,'[3]CHÍNH THỨC'!$D:$H,5,0)</f>
        <v>Đang làm việc</v>
      </c>
    </row>
    <row r="8051" spans="1:17">
      <c r="A8051" s="39">
        <v>8039</v>
      </c>
      <c r="B8051" s="3" t="s">
        <v>32566</v>
      </c>
      <c r="C8051" s="1" t="s">
        <v>32567</v>
      </c>
      <c r="D8051" s="269" t="s">
        <v>32568</v>
      </c>
      <c r="E8051" s="1" t="s">
        <v>30</v>
      </c>
      <c r="F8051" s="261" t="s">
        <v>32569</v>
      </c>
      <c r="G8051" s="270" t="s">
        <v>28292</v>
      </c>
      <c r="H8051" s="1" t="s">
        <v>66</v>
      </c>
      <c r="I8051" s="1" t="s">
        <v>1195</v>
      </c>
      <c r="J8051" s="261" t="s">
        <v>32570</v>
      </c>
      <c r="K8051" s="261" t="s">
        <v>42</v>
      </c>
      <c r="L8051" s="269" t="s">
        <v>32361</v>
      </c>
      <c r="M8051" s="1" t="s">
        <v>75</v>
      </c>
      <c r="N8051" s="1">
        <v>1542</v>
      </c>
      <c r="O8051" s="1" t="str">
        <f t="shared" si="242"/>
        <v>HU</v>
      </c>
      <c r="P8051" s="113" t="str">
        <f>VLOOKUP($B8051,'[3]CHÍNH THỨC'!$D:$H,4,0)</f>
        <v>15/09/2025</v>
      </c>
      <c r="Q8051" s="113" t="str">
        <f>VLOOKUP($B8051,'[3]CHÍNH THỨC'!$D:$H,5,0)</f>
        <v>Đã nghỉ việc</v>
      </c>
    </row>
    <row r="8052" spans="1:17">
      <c r="A8052" s="39">
        <v>8040</v>
      </c>
      <c r="B8052" s="3" t="s">
        <v>32571</v>
      </c>
      <c r="C8052" s="1" t="s">
        <v>32572</v>
      </c>
      <c r="D8052" s="269" t="s">
        <v>32573</v>
      </c>
      <c r="E8052" s="1" t="s">
        <v>30</v>
      </c>
      <c r="F8052" s="261" t="s">
        <v>32574</v>
      </c>
      <c r="G8052" s="270" t="s">
        <v>32575</v>
      </c>
      <c r="H8052" s="1" t="s">
        <v>66</v>
      </c>
      <c r="I8052" s="1" t="s">
        <v>2606</v>
      </c>
      <c r="J8052" s="261" t="s">
        <v>32576</v>
      </c>
      <c r="K8052" s="261" t="s">
        <v>42</v>
      </c>
      <c r="L8052" s="269" t="s">
        <v>32361</v>
      </c>
      <c r="M8052" s="1" t="s">
        <v>75</v>
      </c>
      <c r="N8052" s="1">
        <v>1543</v>
      </c>
      <c r="O8052" s="1" t="str">
        <f t="shared" si="242"/>
        <v>HU</v>
      </c>
      <c r="P8052" s="113" t="str">
        <f>VLOOKUP($B8052,'[3]CHÍNH THỨC'!$D:$H,4,0)</f>
        <v>15/09/2025</v>
      </c>
      <c r="Q8052" s="113" t="str">
        <f>VLOOKUP($B8052,'[3]CHÍNH THỨC'!$D:$H,5,0)</f>
        <v>Đã nghỉ việc</v>
      </c>
    </row>
    <row r="8053" spans="1:17">
      <c r="A8053" s="39">
        <v>8041</v>
      </c>
      <c r="B8053" s="3" t="s">
        <v>32577</v>
      </c>
      <c r="C8053" s="1" t="s">
        <v>32578</v>
      </c>
      <c r="D8053" s="269" t="s">
        <v>32573</v>
      </c>
      <c r="E8053" s="1" t="s">
        <v>30</v>
      </c>
      <c r="F8053" s="261" t="s">
        <v>32579</v>
      </c>
      <c r="G8053" s="270" t="s">
        <v>32575</v>
      </c>
      <c r="H8053" s="1" t="s">
        <v>66</v>
      </c>
      <c r="I8053" s="1" t="s">
        <v>2606</v>
      </c>
      <c r="J8053" s="261" t="s">
        <v>32580</v>
      </c>
      <c r="K8053" s="261" t="s">
        <v>42</v>
      </c>
      <c r="L8053" s="269" t="s">
        <v>32361</v>
      </c>
      <c r="M8053" s="1" t="s">
        <v>75</v>
      </c>
      <c r="N8053" s="1">
        <v>1545</v>
      </c>
      <c r="O8053" s="1" t="str">
        <f t="shared" si="242"/>
        <v>HU</v>
      </c>
      <c r="P8053" s="113" t="str">
        <f>VLOOKUP($B8053,'[3]CHÍNH THỨC'!$D:$H,4,0)</f>
        <v>15/09/2025</v>
      </c>
      <c r="Q8053" s="113" t="str">
        <f>VLOOKUP($B8053,'[3]CHÍNH THỨC'!$D:$H,5,0)</f>
        <v>Đã nghỉ việc</v>
      </c>
    </row>
    <row r="8054" spans="1:17">
      <c r="A8054" s="39">
        <v>8042</v>
      </c>
      <c r="B8054" s="3" t="s">
        <v>32581</v>
      </c>
      <c r="C8054" s="1" t="s">
        <v>16923</v>
      </c>
      <c r="D8054" s="269" t="s">
        <v>32582</v>
      </c>
      <c r="E8054" s="1" t="s">
        <v>30</v>
      </c>
      <c r="F8054" s="261" t="s">
        <v>32583</v>
      </c>
      <c r="G8054" s="270" t="s">
        <v>14956</v>
      </c>
      <c r="H8054" s="1" t="s">
        <v>66</v>
      </c>
      <c r="I8054" s="1" t="s">
        <v>6247</v>
      </c>
      <c r="J8054" s="1"/>
      <c r="K8054" s="1" t="s">
        <v>35</v>
      </c>
      <c r="L8054" s="269" t="s">
        <v>32439</v>
      </c>
      <c r="M8054" s="1" t="s">
        <v>75</v>
      </c>
      <c r="N8054" s="1">
        <v>1484</v>
      </c>
      <c r="O8054" s="1" t="str">
        <f t="shared" si="242"/>
        <v>TK</v>
      </c>
      <c r="P8054" s="113">
        <f>VLOOKUP($B8054,'[3]CHÍNH THỨC'!$D:$H,4,0)</f>
        <v>45925</v>
      </c>
      <c r="Q8054" s="113" t="str">
        <f>VLOOKUP($B8054,'[3]CHÍNH THỨC'!$D:$H,5,0)</f>
        <v>Đang làm việc</v>
      </c>
    </row>
    <row r="8055" spans="1:17">
      <c r="A8055" s="39">
        <v>8043</v>
      </c>
      <c r="B8055" s="3" t="s">
        <v>32584</v>
      </c>
      <c r="C8055" s="1" t="s">
        <v>24546</v>
      </c>
      <c r="D8055" s="2" t="s">
        <v>32585</v>
      </c>
      <c r="E8055" s="1" t="s">
        <v>30</v>
      </c>
      <c r="F8055" s="261" t="s">
        <v>31596</v>
      </c>
      <c r="G8055" s="270" t="s">
        <v>32586</v>
      </c>
      <c r="H8055" s="1" t="s">
        <v>66</v>
      </c>
      <c r="I8055" s="1" t="s">
        <v>6247</v>
      </c>
      <c r="J8055" s="1"/>
      <c r="K8055" s="1" t="s">
        <v>35</v>
      </c>
      <c r="L8055" s="269" t="s">
        <v>32439</v>
      </c>
      <c r="M8055" s="1" t="s">
        <v>75</v>
      </c>
      <c r="N8055" s="1" t="s">
        <v>32587</v>
      </c>
      <c r="O8055" s="1" t="str">
        <f t="shared" si="242"/>
        <v>TK</v>
      </c>
      <c r="P8055" s="113" t="str">
        <f>VLOOKUP($B8055,'[3]CHÍNH THỨC'!$D:$H,4,0)</f>
        <v>15/09/2025</v>
      </c>
      <c r="Q8055" s="113" t="str">
        <f>VLOOKUP($B8055,'[3]CHÍNH THỨC'!$D:$H,5,0)</f>
        <v>Đã nghỉ việc</v>
      </c>
    </row>
    <row r="8056" spans="1:17">
      <c r="A8056" s="39">
        <v>8044</v>
      </c>
      <c r="B8056" s="3" t="s">
        <v>32588</v>
      </c>
      <c r="C8056" s="1" t="s">
        <v>4741</v>
      </c>
      <c r="D8056" s="269" t="s">
        <v>32589</v>
      </c>
      <c r="E8056" s="1" t="s">
        <v>30</v>
      </c>
      <c r="F8056" s="261" t="s">
        <v>17531</v>
      </c>
      <c r="G8056" s="81">
        <v>44508</v>
      </c>
      <c r="H8056" s="1" t="s">
        <v>66</v>
      </c>
      <c r="I8056" s="1" t="s">
        <v>4743</v>
      </c>
      <c r="J8056" s="1"/>
      <c r="K8056" s="1" t="s">
        <v>42</v>
      </c>
      <c r="L8056" s="269" t="s">
        <v>32439</v>
      </c>
      <c r="M8056" s="1" t="s">
        <v>75</v>
      </c>
      <c r="N8056" s="1" t="s">
        <v>32590</v>
      </c>
      <c r="O8056" s="1" t="str">
        <f t="shared" si="242"/>
        <v>TK</v>
      </c>
      <c r="P8056" s="113">
        <f>VLOOKUP($B8056,'[3]CHÍNH THỨC'!$D:$H,4,0)</f>
        <v>45925</v>
      </c>
      <c r="Q8056" s="113" t="str">
        <f>VLOOKUP($B8056,'[3]CHÍNH THỨC'!$D:$H,5,0)</f>
        <v>Đang làm việc</v>
      </c>
    </row>
    <row r="8057" spans="1:17">
      <c r="A8057" s="39">
        <v>8045</v>
      </c>
      <c r="B8057" s="3" t="s">
        <v>32591</v>
      </c>
      <c r="C8057" s="1" t="s">
        <v>32592</v>
      </c>
      <c r="D8057" s="269" t="s">
        <v>32593</v>
      </c>
      <c r="E8057" s="1" t="s">
        <v>30</v>
      </c>
      <c r="F8057" s="261" t="s">
        <v>32594</v>
      </c>
      <c r="G8057" s="81">
        <v>45361</v>
      </c>
      <c r="H8057" s="1" t="s">
        <v>66</v>
      </c>
      <c r="I8057" s="1" t="s">
        <v>6247</v>
      </c>
      <c r="J8057" s="1"/>
      <c r="K8057" s="1" t="s">
        <v>35</v>
      </c>
      <c r="L8057" s="269" t="s">
        <v>32439</v>
      </c>
      <c r="M8057" s="1" t="s">
        <v>75</v>
      </c>
      <c r="N8057" s="1">
        <v>1487</v>
      </c>
      <c r="O8057" s="1" t="str">
        <f t="shared" si="242"/>
        <v>TK</v>
      </c>
      <c r="P8057" s="113" t="str">
        <f>VLOOKUP($B8057,'[3]CHÍNH THỨC'!$D:$H,4,0)</f>
        <v>15/09/2025</v>
      </c>
      <c r="Q8057" s="113" t="str">
        <f>VLOOKUP($B8057,'[3]CHÍNH THỨC'!$D:$H,5,0)</f>
        <v>Đã nghỉ việc</v>
      </c>
    </row>
    <row r="8058" spans="1:17">
      <c r="A8058" s="39">
        <v>8046</v>
      </c>
      <c r="B8058" s="3" t="s">
        <v>32595</v>
      </c>
      <c r="C8058" s="1" t="s">
        <v>32596</v>
      </c>
      <c r="D8058" s="269" t="s">
        <v>32597</v>
      </c>
      <c r="E8058" s="1" t="s">
        <v>30</v>
      </c>
      <c r="F8058" s="261" t="s">
        <v>32598</v>
      </c>
      <c r="G8058" s="270" t="s">
        <v>19820</v>
      </c>
      <c r="H8058" s="1" t="s">
        <v>66</v>
      </c>
      <c r="I8058" s="1" t="s">
        <v>6176</v>
      </c>
      <c r="J8058" s="1"/>
      <c r="K8058" s="1" t="s">
        <v>42</v>
      </c>
      <c r="L8058" s="269" t="s">
        <v>32439</v>
      </c>
      <c r="M8058" s="1" t="s">
        <v>75</v>
      </c>
      <c r="N8058" s="1">
        <v>1488</v>
      </c>
      <c r="O8058" s="1" t="str">
        <f t="shared" si="242"/>
        <v>TK</v>
      </c>
      <c r="P8058" s="113" t="str">
        <f>VLOOKUP($B8058,'[3]CHÍNH THỨC'!$D:$H,4,0)</f>
        <v>15/09/2025</v>
      </c>
      <c r="Q8058" s="113" t="str">
        <f>VLOOKUP($B8058,'[3]CHÍNH THỨC'!$D:$H,5,0)</f>
        <v>Đã nghỉ việc</v>
      </c>
    </row>
    <row r="8059" spans="1:17">
      <c r="A8059" s="39">
        <v>8047</v>
      </c>
      <c r="B8059" s="3" t="s">
        <v>32599</v>
      </c>
      <c r="C8059" s="1" t="s">
        <v>32600</v>
      </c>
      <c r="D8059" s="2"/>
      <c r="E8059" s="1" t="s">
        <v>1253</v>
      </c>
      <c r="F8059" s="1"/>
      <c r="G8059" s="81"/>
      <c r="H8059" s="1"/>
      <c r="I8059" s="1"/>
      <c r="J8059" s="1"/>
      <c r="K8059" s="1"/>
      <c r="L8059" s="2">
        <v>45912</v>
      </c>
      <c r="M8059" s="1" t="s">
        <v>75</v>
      </c>
      <c r="N8059" s="1">
        <v>1571</v>
      </c>
      <c r="O8059" s="1" t="str">
        <f t="shared" ref="O8059:O8122" si="243">RIGHT(B8059,2)</f>
        <v>NM</v>
      </c>
      <c r="P8059" s="113" t="str">
        <f>VLOOKUP($B8059,'[3]CHÍNH THỨC'!$D:$H,4,0)</f>
        <v>13/09/2025</v>
      </c>
      <c r="Q8059" s="113" t="str">
        <f>VLOOKUP($B8059,'[3]CHÍNH THỨC'!$D:$H,5,0)</f>
        <v>Đã nghỉ việc</v>
      </c>
    </row>
    <row r="8060" spans="1:17">
      <c r="A8060" s="39">
        <v>8048</v>
      </c>
      <c r="B8060" s="3" t="s">
        <v>32601</v>
      </c>
      <c r="C8060" s="1" t="s">
        <v>32602</v>
      </c>
      <c r="D8060" s="2"/>
      <c r="E8060" s="1" t="s">
        <v>1253</v>
      </c>
      <c r="F8060" s="1"/>
      <c r="G8060" s="81"/>
      <c r="H8060" s="1"/>
      <c r="I8060" s="1"/>
      <c r="J8060" s="1"/>
      <c r="K8060" s="1"/>
      <c r="L8060" s="2">
        <v>45912</v>
      </c>
      <c r="M8060" s="1" t="s">
        <v>75</v>
      </c>
      <c r="N8060" s="1">
        <v>1572</v>
      </c>
      <c r="O8060" s="1" t="str">
        <f t="shared" si="243"/>
        <v>NM</v>
      </c>
      <c r="P8060" s="113" t="str">
        <f>VLOOKUP($B8060,'[3]CHÍNH THỨC'!$D:$H,4,0)</f>
        <v>13/09/2025</v>
      </c>
      <c r="Q8060" s="113" t="str">
        <f>VLOOKUP($B8060,'[3]CHÍNH THỨC'!$D:$H,5,0)</f>
        <v>Đã nghỉ việc</v>
      </c>
    </row>
    <row r="8061" spans="1:17">
      <c r="A8061" s="39">
        <v>8049</v>
      </c>
      <c r="B8061" s="3" t="s">
        <v>32603</v>
      </c>
      <c r="C8061" s="1" t="s">
        <v>7628</v>
      </c>
      <c r="D8061" s="2"/>
      <c r="E8061" s="1" t="s">
        <v>1253</v>
      </c>
      <c r="F8061" s="1"/>
      <c r="G8061" s="81"/>
      <c r="H8061" s="1"/>
      <c r="I8061" s="1"/>
      <c r="J8061" s="1"/>
      <c r="K8061" s="1"/>
      <c r="L8061" s="2">
        <v>45912</v>
      </c>
      <c r="M8061" s="1" t="s">
        <v>75</v>
      </c>
      <c r="N8061" s="1">
        <v>1573</v>
      </c>
      <c r="O8061" s="1" t="str">
        <f t="shared" si="243"/>
        <v>NM</v>
      </c>
      <c r="P8061" s="113" t="str">
        <f>VLOOKUP($B8061,'[3]CHÍNH THỨC'!$D:$H,4,0)</f>
        <v>13/09/2025</v>
      </c>
      <c r="Q8061" s="113" t="str">
        <f>VLOOKUP($B8061,'[3]CHÍNH THỨC'!$D:$H,5,0)</f>
        <v>Đã nghỉ việc</v>
      </c>
    </row>
    <row r="8062" spans="1:17">
      <c r="A8062" s="39">
        <v>8050</v>
      </c>
      <c r="B8062" s="3" t="s">
        <v>32604</v>
      </c>
      <c r="C8062" s="1" t="s">
        <v>32605</v>
      </c>
      <c r="D8062" s="2"/>
      <c r="E8062" s="1" t="s">
        <v>1253</v>
      </c>
      <c r="F8062" s="1"/>
      <c r="G8062" s="81"/>
      <c r="H8062" s="1"/>
      <c r="I8062" s="1"/>
      <c r="J8062" s="1"/>
      <c r="K8062" s="1"/>
      <c r="L8062" s="2">
        <v>45912</v>
      </c>
      <c r="M8062" s="1" t="s">
        <v>75</v>
      </c>
      <c r="N8062" s="1">
        <v>1574</v>
      </c>
      <c r="O8062" s="1" t="str">
        <f t="shared" si="243"/>
        <v>NM</v>
      </c>
      <c r="P8062" s="113" t="str">
        <f>VLOOKUP($B8062,'[3]CHÍNH THỨC'!$D:$H,4,0)</f>
        <v>13/09/2025</v>
      </c>
      <c r="Q8062" s="113" t="str">
        <f>VLOOKUP($B8062,'[3]CHÍNH THỨC'!$D:$H,5,0)</f>
        <v>Đã nghỉ việc</v>
      </c>
    </row>
    <row r="8063" spans="1:17">
      <c r="A8063" s="39">
        <v>8051</v>
      </c>
      <c r="B8063" s="3" t="s">
        <v>32606</v>
      </c>
      <c r="C8063" s="1" t="s">
        <v>32607</v>
      </c>
      <c r="D8063" s="2"/>
      <c r="E8063" s="1" t="s">
        <v>1253</v>
      </c>
      <c r="F8063" s="1"/>
      <c r="G8063" s="81"/>
      <c r="H8063" s="1"/>
      <c r="I8063" s="1"/>
      <c r="J8063" s="1"/>
      <c r="K8063" s="1"/>
      <c r="L8063" s="2">
        <v>45912</v>
      </c>
      <c r="M8063" s="1" t="s">
        <v>75</v>
      </c>
      <c r="N8063" s="1">
        <v>1546</v>
      </c>
      <c r="O8063" s="1" t="str">
        <f t="shared" si="243"/>
        <v>NM</v>
      </c>
      <c r="P8063" s="113" t="str">
        <f>VLOOKUP($B8063,'[3]CHÍNH THỨC'!$D:$H,4,0)</f>
        <v>13/09/2025</v>
      </c>
      <c r="Q8063" s="113" t="str">
        <f>VLOOKUP($B8063,'[3]CHÍNH THỨC'!$D:$H,5,0)</f>
        <v>Đã nghỉ việc</v>
      </c>
    </row>
    <row r="8064" spans="1:17">
      <c r="A8064" s="39">
        <v>8052</v>
      </c>
      <c r="B8064" s="3" t="s">
        <v>32608</v>
      </c>
      <c r="C8064" s="1" t="s">
        <v>32609</v>
      </c>
      <c r="D8064" s="2"/>
      <c r="E8064" s="1" t="s">
        <v>1253</v>
      </c>
      <c r="F8064" s="1"/>
      <c r="G8064" s="81"/>
      <c r="H8064" s="1"/>
      <c r="I8064" s="1"/>
      <c r="J8064" s="1"/>
      <c r="K8064" s="1"/>
      <c r="L8064" s="2">
        <v>45912</v>
      </c>
      <c r="M8064" s="1" t="s">
        <v>75</v>
      </c>
      <c r="N8064" s="1">
        <v>1547</v>
      </c>
      <c r="O8064" s="1" t="str">
        <f t="shared" si="243"/>
        <v>NM</v>
      </c>
      <c r="P8064" s="113" t="str">
        <f>VLOOKUP($B8064,'[3]CHÍNH THỨC'!$D:$H,4,0)</f>
        <v>13/09/2025</v>
      </c>
      <c r="Q8064" s="113" t="str">
        <f>VLOOKUP($B8064,'[3]CHÍNH THỨC'!$D:$H,5,0)</f>
        <v>Đã nghỉ việc</v>
      </c>
    </row>
    <row r="8065" spans="1:17">
      <c r="A8065" s="39">
        <v>8053</v>
      </c>
      <c r="B8065" s="3" t="s">
        <v>32610</v>
      </c>
      <c r="C8065" s="1" t="s">
        <v>10953</v>
      </c>
      <c r="D8065" s="2"/>
      <c r="E8065" s="1" t="s">
        <v>1253</v>
      </c>
      <c r="F8065" s="1"/>
      <c r="G8065" s="81"/>
      <c r="H8065" s="1"/>
      <c r="I8065" s="1"/>
      <c r="J8065" s="1"/>
      <c r="K8065" s="1"/>
      <c r="L8065" s="2">
        <v>45912</v>
      </c>
      <c r="M8065" s="1" t="s">
        <v>75</v>
      </c>
      <c r="N8065" s="1">
        <v>1555</v>
      </c>
      <c r="O8065" s="1" t="str">
        <f t="shared" si="243"/>
        <v>NM</v>
      </c>
      <c r="P8065" s="113" t="str">
        <f>VLOOKUP($B8065,'[3]CHÍNH THỨC'!$D:$H,4,0)</f>
        <v>13/09/2025</v>
      </c>
      <c r="Q8065" s="113" t="str">
        <f>VLOOKUP($B8065,'[3]CHÍNH THỨC'!$D:$H,5,0)</f>
        <v>Đã nghỉ việc</v>
      </c>
    </row>
    <row r="8066" spans="1:17">
      <c r="A8066" s="39">
        <v>8054</v>
      </c>
      <c r="B8066" s="3" t="s">
        <v>32611</v>
      </c>
      <c r="C8066" s="1" t="s">
        <v>32612</v>
      </c>
      <c r="D8066" s="2"/>
      <c r="E8066" s="1" t="s">
        <v>30</v>
      </c>
      <c r="F8066" s="1"/>
      <c r="G8066" s="81"/>
      <c r="H8066" s="1"/>
      <c r="I8066" s="1"/>
      <c r="J8066" s="1"/>
      <c r="K8066" s="1"/>
      <c r="L8066" s="2">
        <v>45912</v>
      </c>
      <c r="M8066" s="1" t="s">
        <v>75</v>
      </c>
      <c r="N8066" s="1">
        <v>1575</v>
      </c>
      <c r="O8066" s="1" t="str">
        <f t="shared" si="243"/>
        <v>NM</v>
      </c>
      <c r="P8066" s="113" t="str">
        <f>VLOOKUP($B8066,'[3]CHÍNH THỨC'!$D:$H,4,0)</f>
        <v>13/09/2025</v>
      </c>
      <c r="Q8066" s="113" t="str">
        <f>VLOOKUP($B8066,'[3]CHÍNH THỨC'!$D:$H,5,0)</f>
        <v>Đã nghỉ việc</v>
      </c>
    </row>
    <row r="8067" spans="1:17">
      <c r="A8067" s="39">
        <v>8055</v>
      </c>
      <c r="B8067" s="3" t="s">
        <v>32613</v>
      </c>
      <c r="C8067" s="1" t="s">
        <v>4943</v>
      </c>
      <c r="D8067" s="2"/>
      <c r="E8067" s="1" t="s">
        <v>30</v>
      </c>
      <c r="F8067" s="1"/>
      <c r="G8067" s="81"/>
      <c r="H8067" s="1"/>
      <c r="I8067" s="1"/>
      <c r="J8067" s="1"/>
      <c r="K8067" s="1"/>
      <c r="L8067" s="2">
        <v>45912</v>
      </c>
      <c r="M8067" s="1" t="s">
        <v>75</v>
      </c>
      <c r="N8067" s="1">
        <v>1576</v>
      </c>
      <c r="O8067" s="1" t="str">
        <f t="shared" si="243"/>
        <v>NM</v>
      </c>
      <c r="P8067" s="113" t="str">
        <f>VLOOKUP($B8067,'[3]CHÍNH THỨC'!$D:$H,4,0)</f>
        <v>13/09/2025</v>
      </c>
      <c r="Q8067" s="113" t="str">
        <f>VLOOKUP($B8067,'[3]CHÍNH THỨC'!$D:$H,5,0)</f>
        <v>Đã nghỉ việc</v>
      </c>
    </row>
    <row r="8068" spans="1:17">
      <c r="A8068" s="39">
        <v>8056</v>
      </c>
      <c r="B8068" s="3" t="s">
        <v>32614</v>
      </c>
      <c r="C8068" s="1" t="s">
        <v>32615</v>
      </c>
      <c r="D8068" s="2"/>
      <c r="E8068" s="1" t="s">
        <v>30</v>
      </c>
      <c r="F8068" s="1"/>
      <c r="G8068" s="81"/>
      <c r="H8068" s="1"/>
      <c r="I8068" s="1"/>
      <c r="J8068" s="1"/>
      <c r="K8068" s="1"/>
      <c r="L8068" s="2">
        <v>45912</v>
      </c>
      <c r="M8068" s="1" t="s">
        <v>75</v>
      </c>
      <c r="N8068" s="1">
        <v>1577</v>
      </c>
      <c r="O8068" s="1" t="str">
        <f t="shared" si="243"/>
        <v>NM</v>
      </c>
      <c r="P8068" s="113" t="str">
        <f>VLOOKUP($B8068,'[3]CHÍNH THỨC'!$D:$H,4,0)</f>
        <v>13/09/2025</v>
      </c>
      <c r="Q8068" s="113" t="str">
        <f>VLOOKUP($B8068,'[3]CHÍNH THỨC'!$D:$H,5,0)</f>
        <v>Đã nghỉ việc</v>
      </c>
    </row>
    <row r="8069" spans="1:17">
      <c r="A8069" s="39">
        <v>8057</v>
      </c>
      <c r="B8069" s="3" t="s">
        <v>32616</v>
      </c>
      <c r="C8069" s="1" t="s">
        <v>32617</v>
      </c>
      <c r="D8069" s="2"/>
      <c r="E8069" s="1" t="s">
        <v>30</v>
      </c>
      <c r="F8069" s="1"/>
      <c r="G8069" s="81"/>
      <c r="H8069" s="1"/>
      <c r="I8069" s="1"/>
      <c r="J8069" s="1"/>
      <c r="K8069" s="1"/>
      <c r="L8069" s="2">
        <v>45912</v>
      </c>
      <c r="M8069" s="1" t="s">
        <v>75</v>
      </c>
      <c r="N8069" s="1">
        <v>1580</v>
      </c>
      <c r="O8069" s="1" t="str">
        <f t="shared" si="243"/>
        <v>NM</v>
      </c>
      <c r="P8069" s="113" t="str">
        <f>VLOOKUP($B8069,'[3]CHÍNH THỨC'!$D:$H,4,0)</f>
        <v>13/09/2025</v>
      </c>
      <c r="Q8069" s="113" t="str">
        <f>VLOOKUP($B8069,'[3]CHÍNH THỨC'!$D:$H,5,0)</f>
        <v>Đã nghỉ việc</v>
      </c>
    </row>
    <row r="8070" spans="1:17">
      <c r="A8070" s="39">
        <v>8058</v>
      </c>
      <c r="B8070" s="3" t="s">
        <v>32618</v>
      </c>
      <c r="C8070" s="1" t="s">
        <v>32619</v>
      </c>
      <c r="D8070" s="2"/>
      <c r="E8070" s="1" t="s">
        <v>30</v>
      </c>
      <c r="F8070" s="1"/>
      <c r="G8070" s="81"/>
      <c r="H8070" s="1"/>
      <c r="I8070" s="1"/>
      <c r="J8070" s="1"/>
      <c r="K8070" s="1"/>
      <c r="L8070" s="2">
        <v>45912</v>
      </c>
      <c r="M8070" s="1" t="s">
        <v>75</v>
      </c>
      <c r="N8070" s="1">
        <v>1581</v>
      </c>
      <c r="O8070" s="1" t="str">
        <f t="shared" si="243"/>
        <v>NM</v>
      </c>
      <c r="P8070" s="113" t="str">
        <f>VLOOKUP($B8070,'[3]CHÍNH THỨC'!$D:$H,4,0)</f>
        <v>14/09/2025</v>
      </c>
      <c r="Q8070" s="113" t="str">
        <f>VLOOKUP($B8070,'[3]CHÍNH THỨC'!$D:$H,5,0)</f>
        <v>Đã nghỉ việc</v>
      </c>
    </row>
    <row r="8071" spans="1:17">
      <c r="A8071" s="39">
        <v>8059</v>
      </c>
      <c r="B8071" s="3" t="s">
        <v>32620</v>
      </c>
      <c r="C8071" s="1" t="s">
        <v>3723</v>
      </c>
      <c r="D8071" s="2"/>
      <c r="E8071" s="1" t="s">
        <v>30</v>
      </c>
      <c r="F8071" s="1"/>
      <c r="G8071" s="81"/>
      <c r="H8071" s="1"/>
      <c r="I8071" s="1"/>
      <c r="J8071" s="1"/>
      <c r="K8071" s="1"/>
      <c r="L8071" s="2">
        <v>45912</v>
      </c>
      <c r="M8071" s="1" t="s">
        <v>75</v>
      </c>
      <c r="N8071" s="1">
        <v>1582</v>
      </c>
      <c r="O8071" s="1" t="str">
        <f t="shared" si="243"/>
        <v>NM</v>
      </c>
      <c r="P8071" s="113" t="str">
        <f>VLOOKUP($B8071,'[3]CHÍNH THỨC'!$D:$H,4,0)</f>
        <v>13/09/2025</v>
      </c>
      <c r="Q8071" s="113" t="str">
        <f>VLOOKUP($B8071,'[3]CHÍNH THỨC'!$D:$H,5,0)</f>
        <v>Đã nghỉ việc</v>
      </c>
    </row>
    <row r="8072" spans="1:17">
      <c r="A8072" s="39">
        <v>8060</v>
      </c>
      <c r="B8072" s="3" t="s">
        <v>32621</v>
      </c>
      <c r="C8072" s="1" t="s">
        <v>32622</v>
      </c>
      <c r="D8072" s="2"/>
      <c r="E8072" s="1" t="s">
        <v>30</v>
      </c>
      <c r="F8072" s="1"/>
      <c r="G8072" s="81"/>
      <c r="H8072" s="1"/>
      <c r="I8072" s="1"/>
      <c r="J8072" s="1"/>
      <c r="K8072" s="1"/>
      <c r="L8072" s="2">
        <v>45912</v>
      </c>
      <c r="M8072" s="1" t="s">
        <v>75</v>
      </c>
      <c r="N8072" s="1" t="s">
        <v>32587</v>
      </c>
      <c r="O8072" s="1" t="str">
        <f t="shared" si="243"/>
        <v>NM</v>
      </c>
      <c r="P8072" s="113" t="str">
        <f>VLOOKUP($B8072,'[3]CHÍNH THỨC'!$D:$H,4,0)</f>
        <v>13/09/2025</v>
      </c>
      <c r="Q8072" s="113" t="str">
        <f>VLOOKUP($B8072,'[3]CHÍNH THỨC'!$D:$H,5,0)</f>
        <v>Đã nghỉ việc</v>
      </c>
    </row>
    <row r="8073" spans="1:17">
      <c r="A8073" s="39">
        <v>8061</v>
      </c>
      <c r="B8073" s="3" t="s">
        <v>32623</v>
      </c>
      <c r="C8073" s="1" t="s">
        <v>5793</v>
      </c>
      <c r="D8073" s="2"/>
      <c r="E8073" s="1" t="s">
        <v>30</v>
      </c>
      <c r="F8073" s="1"/>
      <c r="G8073" s="81"/>
      <c r="H8073" s="1"/>
      <c r="I8073" s="1"/>
      <c r="J8073" s="1"/>
      <c r="K8073" s="1"/>
      <c r="L8073" s="2">
        <v>45912</v>
      </c>
      <c r="M8073" s="1" t="s">
        <v>75</v>
      </c>
      <c r="N8073" s="1">
        <v>1583</v>
      </c>
      <c r="O8073" s="1" t="str">
        <f t="shared" si="243"/>
        <v>NM</v>
      </c>
      <c r="P8073" s="113" t="str">
        <f>VLOOKUP($B8073,'[3]CHÍNH THỨC'!$D:$H,4,0)</f>
        <v>13/09/2025</v>
      </c>
      <c r="Q8073" s="113" t="str">
        <f>VLOOKUP($B8073,'[3]CHÍNH THỨC'!$D:$H,5,0)</f>
        <v>Đã nghỉ việc</v>
      </c>
    </row>
    <row r="8074" spans="1:17">
      <c r="A8074" s="39">
        <v>8062</v>
      </c>
      <c r="B8074" s="3" t="s">
        <v>32624</v>
      </c>
      <c r="C8074" s="1" t="s">
        <v>32625</v>
      </c>
      <c r="D8074" s="2"/>
      <c r="E8074" s="1" t="s">
        <v>30</v>
      </c>
      <c r="F8074" s="1"/>
      <c r="G8074" s="81"/>
      <c r="H8074" s="1"/>
      <c r="I8074" s="1"/>
      <c r="J8074" s="1"/>
      <c r="K8074" s="1"/>
      <c r="L8074" s="2">
        <v>45912</v>
      </c>
      <c r="M8074" s="1" t="s">
        <v>75</v>
      </c>
      <c r="N8074" s="1">
        <v>1586</v>
      </c>
      <c r="O8074" s="1" t="str">
        <f t="shared" si="243"/>
        <v>NM</v>
      </c>
      <c r="P8074" s="113" t="str">
        <f>VLOOKUP($B8074,'[3]CHÍNH THỨC'!$D:$H,4,0)</f>
        <v>13/09/2025</v>
      </c>
      <c r="Q8074" s="113" t="str">
        <f>VLOOKUP($B8074,'[3]CHÍNH THỨC'!$D:$H,5,0)</f>
        <v>Đã nghỉ việc</v>
      </c>
    </row>
    <row r="8075" spans="1:17">
      <c r="A8075" s="39">
        <v>8063</v>
      </c>
      <c r="B8075" s="3" t="s">
        <v>32626</v>
      </c>
      <c r="C8075" s="1" t="s">
        <v>32627</v>
      </c>
      <c r="D8075" s="2"/>
      <c r="E8075" s="1" t="s">
        <v>30</v>
      </c>
      <c r="F8075" s="1"/>
      <c r="G8075" s="81"/>
      <c r="H8075" s="1"/>
      <c r="I8075" s="1"/>
      <c r="J8075" s="1"/>
      <c r="K8075" s="1"/>
      <c r="L8075" s="2">
        <v>45912</v>
      </c>
      <c r="M8075" s="1" t="s">
        <v>75</v>
      </c>
      <c r="N8075" s="1">
        <v>1549</v>
      </c>
      <c r="O8075" s="1" t="str">
        <f t="shared" si="243"/>
        <v>NM</v>
      </c>
      <c r="P8075" s="113" t="str">
        <f>VLOOKUP($B8075,'[3]CHÍNH THỨC'!$D:$H,4,0)</f>
        <v>13/09/2025</v>
      </c>
      <c r="Q8075" s="113" t="str">
        <f>VLOOKUP($B8075,'[3]CHÍNH THỨC'!$D:$H,5,0)</f>
        <v>Đã nghỉ việc</v>
      </c>
    </row>
    <row r="8076" spans="1:17">
      <c r="A8076" s="39">
        <v>8064</v>
      </c>
      <c r="B8076" s="3" t="s">
        <v>32628</v>
      </c>
      <c r="C8076" s="1" t="s">
        <v>10651</v>
      </c>
      <c r="D8076" s="2"/>
      <c r="E8076" s="1" t="s">
        <v>30</v>
      </c>
      <c r="F8076" s="1"/>
      <c r="G8076" s="81"/>
      <c r="H8076" s="1"/>
      <c r="I8076" s="1"/>
      <c r="J8076" s="1"/>
      <c r="K8076" s="1"/>
      <c r="L8076" s="2">
        <v>45912</v>
      </c>
      <c r="M8076" s="1" t="s">
        <v>75</v>
      </c>
      <c r="N8076" s="1">
        <v>1551</v>
      </c>
      <c r="O8076" s="1" t="str">
        <f t="shared" si="243"/>
        <v>NM</v>
      </c>
      <c r="P8076" s="113" t="str">
        <f>VLOOKUP($B8076,'[3]CHÍNH THỨC'!$D:$H,4,0)</f>
        <v>13/09/2025</v>
      </c>
      <c r="Q8076" s="113" t="str">
        <f>VLOOKUP($B8076,'[3]CHÍNH THỨC'!$D:$H,5,0)</f>
        <v>Đã nghỉ việc</v>
      </c>
    </row>
    <row r="8077" spans="1:17">
      <c r="A8077" s="39">
        <v>8065</v>
      </c>
      <c r="B8077" s="3" t="s">
        <v>32629</v>
      </c>
      <c r="C8077" s="1" t="s">
        <v>32630</v>
      </c>
      <c r="D8077" s="2"/>
      <c r="E8077" s="1" t="s">
        <v>30</v>
      </c>
      <c r="F8077" s="1"/>
      <c r="G8077" s="81"/>
      <c r="H8077" s="1"/>
      <c r="I8077" s="1"/>
      <c r="J8077" s="1"/>
      <c r="K8077" s="1"/>
      <c r="L8077" s="2">
        <v>45912</v>
      </c>
      <c r="M8077" s="1" t="s">
        <v>75</v>
      </c>
      <c r="N8077" s="1">
        <v>1552</v>
      </c>
      <c r="O8077" s="1" t="str">
        <f t="shared" si="243"/>
        <v>NM</v>
      </c>
      <c r="P8077" s="113" t="str">
        <f>VLOOKUP($B8077,'[3]CHÍNH THỨC'!$D:$H,4,0)</f>
        <v>13/09/2025</v>
      </c>
      <c r="Q8077" s="113" t="str">
        <f>VLOOKUP($B8077,'[3]CHÍNH THỨC'!$D:$H,5,0)</f>
        <v>Đã nghỉ việc</v>
      </c>
    </row>
    <row r="8078" spans="1:17">
      <c r="A8078" s="39">
        <v>8066</v>
      </c>
      <c r="B8078" s="3" t="s">
        <v>32631</v>
      </c>
      <c r="C8078" s="1" t="s">
        <v>32632</v>
      </c>
      <c r="D8078" s="2"/>
      <c r="E8078" s="1" t="s">
        <v>30</v>
      </c>
      <c r="F8078" s="1"/>
      <c r="G8078" s="81"/>
      <c r="H8078" s="1"/>
      <c r="I8078" s="1"/>
      <c r="J8078" s="1"/>
      <c r="K8078" s="1"/>
      <c r="L8078" s="2">
        <v>45912</v>
      </c>
      <c r="M8078" s="1" t="s">
        <v>75</v>
      </c>
      <c r="N8078" s="1">
        <v>1554</v>
      </c>
      <c r="O8078" s="1" t="str">
        <f t="shared" si="243"/>
        <v>NM</v>
      </c>
      <c r="P8078" s="113" t="str">
        <f>VLOOKUP($B8078,'[3]CHÍNH THỨC'!$D:$H,4,0)</f>
        <v>13/09/2025</v>
      </c>
      <c r="Q8078" s="113" t="str">
        <f>VLOOKUP($B8078,'[3]CHÍNH THỨC'!$D:$H,5,0)</f>
        <v>Đã nghỉ việc</v>
      </c>
    </row>
    <row r="8079" spans="1:17">
      <c r="A8079" s="39">
        <v>8067</v>
      </c>
      <c r="B8079" s="3" t="s">
        <v>32633</v>
      </c>
      <c r="C8079" s="1" t="s">
        <v>32634</v>
      </c>
      <c r="D8079" s="2"/>
      <c r="E8079" s="1" t="s">
        <v>30</v>
      </c>
      <c r="F8079" s="1"/>
      <c r="G8079" s="81"/>
      <c r="H8079" s="1"/>
      <c r="I8079" s="1"/>
      <c r="J8079" s="1"/>
      <c r="K8079" s="1"/>
      <c r="L8079" s="2">
        <v>45912</v>
      </c>
      <c r="M8079" s="1" t="s">
        <v>75</v>
      </c>
      <c r="N8079" s="1">
        <v>1557</v>
      </c>
      <c r="O8079" s="1" t="str">
        <f t="shared" si="243"/>
        <v>NM</v>
      </c>
      <c r="P8079" s="113" t="str">
        <f>VLOOKUP($B8079,'[3]CHÍNH THỨC'!$D:$H,4,0)</f>
        <v>13/09/2025</v>
      </c>
      <c r="Q8079" s="113" t="str">
        <f>VLOOKUP($B8079,'[3]CHÍNH THỨC'!$D:$H,5,0)</f>
        <v>Đã nghỉ việc</v>
      </c>
    </row>
    <row r="8080" spans="1:17">
      <c r="A8080" s="39">
        <v>8068</v>
      </c>
      <c r="B8080" s="3" t="s">
        <v>32635</v>
      </c>
      <c r="C8080" s="1" t="s">
        <v>32636</v>
      </c>
      <c r="D8080" s="2"/>
      <c r="E8080" s="1" t="s">
        <v>30</v>
      </c>
      <c r="F8080" s="1"/>
      <c r="G8080" s="81"/>
      <c r="H8080" s="1"/>
      <c r="I8080" s="1"/>
      <c r="J8080" s="1"/>
      <c r="K8080" s="1"/>
      <c r="L8080" s="2">
        <v>45912</v>
      </c>
      <c r="M8080" s="1" t="s">
        <v>75</v>
      </c>
      <c r="N8080" s="1">
        <v>1558</v>
      </c>
      <c r="O8080" s="1" t="str">
        <f t="shared" si="243"/>
        <v>NM</v>
      </c>
      <c r="P8080" s="113" t="str">
        <f>VLOOKUP($B8080,'[3]CHÍNH THỨC'!$D:$H,4,0)</f>
        <v>13/09/2025</v>
      </c>
      <c r="Q8080" s="113" t="str">
        <f>VLOOKUP($B8080,'[3]CHÍNH THỨC'!$D:$H,5,0)</f>
        <v>Đã nghỉ việc</v>
      </c>
    </row>
    <row r="8081" spans="1:17">
      <c r="A8081" s="39">
        <v>8069</v>
      </c>
      <c r="B8081" s="3" t="s">
        <v>32637</v>
      </c>
      <c r="C8081" s="1" t="s">
        <v>32638</v>
      </c>
      <c r="D8081" s="2"/>
      <c r="E8081" s="1" t="s">
        <v>30</v>
      </c>
      <c r="F8081" s="1"/>
      <c r="G8081" s="81"/>
      <c r="H8081" s="1"/>
      <c r="I8081" s="1"/>
      <c r="J8081" s="1"/>
      <c r="K8081" s="1"/>
      <c r="L8081" s="2">
        <v>45912</v>
      </c>
      <c r="M8081" s="1" t="s">
        <v>75</v>
      </c>
      <c r="N8081" s="1">
        <v>1559</v>
      </c>
      <c r="O8081" s="1" t="str">
        <f t="shared" si="243"/>
        <v>NM</v>
      </c>
      <c r="P8081" s="113" t="str">
        <f>VLOOKUP($B8081,'[3]CHÍNH THỨC'!$D:$H,4,0)</f>
        <v>13/09/2025</v>
      </c>
      <c r="Q8081" s="113" t="str">
        <f>VLOOKUP($B8081,'[3]CHÍNH THỨC'!$D:$H,5,0)</f>
        <v>Đã nghỉ việc</v>
      </c>
    </row>
    <row r="8082" spans="1:17">
      <c r="A8082" s="39">
        <v>8070</v>
      </c>
      <c r="B8082" s="3" t="s">
        <v>32639</v>
      </c>
      <c r="C8082" s="1" t="s">
        <v>32640</v>
      </c>
      <c r="D8082" s="2"/>
      <c r="E8082" s="1" t="s">
        <v>30</v>
      </c>
      <c r="F8082" s="1"/>
      <c r="G8082" s="81"/>
      <c r="H8082" s="1"/>
      <c r="I8082" s="1"/>
      <c r="J8082" s="1"/>
      <c r="K8082" s="1"/>
      <c r="L8082" s="2">
        <v>45912</v>
      </c>
      <c r="M8082" s="1" t="s">
        <v>75</v>
      </c>
      <c r="N8082" s="1">
        <v>1560</v>
      </c>
      <c r="O8082" s="1" t="str">
        <f t="shared" si="243"/>
        <v>NM</v>
      </c>
      <c r="P8082" s="113" t="str">
        <f>VLOOKUP($B8082,'[3]CHÍNH THỨC'!$D:$H,4,0)</f>
        <v>13/09/2025</v>
      </c>
      <c r="Q8082" s="113" t="str">
        <f>VLOOKUP($B8082,'[3]CHÍNH THỨC'!$D:$H,5,0)</f>
        <v>Đã nghỉ việc</v>
      </c>
    </row>
    <row r="8083" spans="1:17">
      <c r="A8083" s="39">
        <v>8071</v>
      </c>
      <c r="B8083" s="3" t="s">
        <v>32641</v>
      </c>
      <c r="C8083" s="1" t="s">
        <v>32642</v>
      </c>
      <c r="D8083" s="2"/>
      <c r="E8083" s="1" t="s">
        <v>30</v>
      </c>
      <c r="F8083" s="1"/>
      <c r="G8083" s="81"/>
      <c r="H8083" s="1"/>
      <c r="I8083" s="1"/>
      <c r="J8083" s="1"/>
      <c r="K8083" s="1"/>
      <c r="L8083" s="2">
        <v>45912</v>
      </c>
      <c r="M8083" s="1" t="s">
        <v>75</v>
      </c>
      <c r="N8083" s="1">
        <v>1563</v>
      </c>
      <c r="O8083" s="1" t="str">
        <f t="shared" si="243"/>
        <v>NM</v>
      </c>
      <c r="P8083" s="113" t="str">
        <f>VLOOKUP($B8083,'[3]CHÍNH THỨC'!$D:$H,4,0)</f>
        <v>13/09/2025</v>
      </c>
      <c r="Q8083" s="113" t="str">
        <f>VLOOKUP($B8083,'[3]CHÍNH THỨC'!$D:$H,5,0)</f>
        <v>Đã nghỉ việc</v>
      </c>
    </row>
    <row r="8084" spans="1:17">
      <c r="A8084" s="39">
        <v>8072</v>
      </c>
      <c r="B8084" s="3" t="s">
        <v>32643</v>
      </c>
      <c r="C8084" s="1" t="s">
        <v>32644</v>
      </c>
      <c r="D8084" s="2"/>
      <c r="E8084" s="1" t="s">
        <v>30</v>
      </c>
      <c r="F8084" s="1"/>
      <c r="G8084" s="81"/>
      <c r="H8084" s="1"/>
      <c r="I8084" s="1"/>
      <c r="J8084" s="1"/>
      <c r="K8084" s="1"/>
      <c r="L8084" s="2">
        <v>45912</v>
      </c>
      <c r="M8084" s="1" t="s">
        <v>75</v>
      </c>
      <c r="N8084" s="1">
        <v>1564</v>
      </c>
      <c r="O8084" s="1" t="str">
        <f t="shared" si="243"/>
        <v>NM</v>
      </c>
      <c r="P8084" s="113" t="str">
        <f>VLOOKUP($B8084,'[3]CHÍNH THỨC'!$D:$H,4,0)</f>
        <v>13/09/2025</v>
      </c>
      <c r="Q8084" s="113" t="str">
        <f>VLOOKUP($B8084,'[3]CHÍNH THỨC'!$D:$H,5,0)</f>
        <v>Đã nghỉ việc</v>
      </c>
    </row>
    <row r="8085" spans="1:17">
      <c r="A8085" s="39">
        <v>8073</v>
      </c>
      <c r="B8085" s="3" t="s">
        <v>32645</v>
      </c>
      <c r="C8085" s="1" t="s">
        <v>32646</v>
      </c>
      <c r="D8085" s="2"/>
      <c r="E8085" s="1" t="s">
        <v>30</v>
      </c>
      <c r="F8085" s="1"/>
      <c r="G8085" s="81"/>
      <c r="H8085" s="1"/>
      <c r="I8085" s="1"/>
      <c r="J8085" s="1"/>
      <c r="K8085" s="1"/>
      <c r="L8085" s="2">
        <v>45912</v>
      </c>
      <c r="M8085" s="1" t="s">
        <v>75</v>
      </c>
      <c r="N8085" s="1">
        <v>1565</v>
      </c>
      <c r="O8085" s="1" t="str">
        <f t="shared" si="243"/>
        <v>NM</v>
      </c>
      <c r="P8085" s="113" t="str">
        <f>VLOOKUP($B8085,'[3]CHÍNH THỨC'!$D:$H,4,0)</f>
        <v>13/09/2025</v>
      </c>
      <c r="Q8085" s="113" t="str">
        <f>VLOOKUP($B8085,'[3]CHÍNH THỨC'!$D:$H,5,0)</f>
        <v>Đã nghỉ việc</v>
      </c>
    </row>
    <row r="8086" spans="1:17">
      <c r="A8086" s="39">
        <v>8074</v>
      </c>
      <c r="B8086" s="3" t="s">
        <v>32647</v>
      </c>
      <c r="C8086" s="1" t="s">
        <v>32648</v>
      </c>
      <c r="D8086" s="2"/>
      <c r="E8086" s="1" t="s">
        <v>30</v>
      </c>
      <c r="F8086" s="1"/>
      <c r="G8086" s="81"/>
      <c r="H8086" s="1"/>
      <c r="I8086" s="1"/>
      <c r="J8086" s="1"/>
      <c r="K8086" s="1"/>
      <c r="L8086" s="2">
        <v>45912</v>
      </c>
      <c r="M8086" s="1" t="s">
        <v>75</v>
      </c>
      <c r="N8086" s="1">
        <v>1566</v>
      </c>
      <c r="O8086" s="1" t="str">
        <f t="shared" si="243"/>
        <v>NM</v>
      </c>
      <c r="P8086" s="113" t="str">
        <f>VLOOKUP($B8086,'[3]CHÍNH THỨC'!$D:$H,4,0)</f>
        <v>13/09/2025</v>
      </c>
      <c r="Q8086" s="113" t="str">
        <f>VLOOKUP($B8086,'[3]CHÍNH THỨC'!$D:$H,5,0)</f>
        <v>Đã nghỉ việc</v>
      </c>
    </row>
    <row r="8087" spans="1:17">
      <c r="A8087" s="39">
        <v>8075</v>
      </c>
      <c r="B8087" s="3" t="s">
        <v>32649</v>
      </c>
      <c r="C8087" s="1" t="s">
        <v>32650</v>
      </c>
      <c r="D8087" s="2"/>
      <c r="E8087" s="1" t="s">
        <v>30</v>
      </c>
      <c r="F8087" s="1"/>
      <c r="G8087" s="81"/>
      <c r="H8087" s="1"/>
      <c r="I8087" s="1"/>
      <c r="J8087" s="1"/>
      <c r="K8087" s="1"/>
      <c r="L8087" s="2">
        <v>45912</v>
      </c>
      <c r="M8087" s="1" t="s">
        <v>75</v>
      </c>
      <c r="N8087" s="1">
        <v>1567</v>
      </c>
      <c r="O8087" s="1" t="str">
        <f t="shared" si="243"/>
        <v>NM</v>
      </c>
      <c r="P8087" s="113" t="str">
        <f>VLOOKUP($B8087,'[3]CHÍNH THỨC'!$D:$H,4,0)</f>
        <v>13/09/2025</v>
      </c>
      <c r="Q8087" s="113" t="str">
        <f>VLOOKUP($B8087,'[3]CHÍNH THỨC'!$D:$H,5,0)</f>
        <v>Đã nghỉ việc</v>
      </c>
    </row>
    <row r="8088" spans="1:17">
      <c r="A8088" s="39">
        <v>8076</v>
      </c>
      <c r="B8088" s="3" t="s">
        <v>32651</v>
      </c>
      <c r="C8088" s="1" t="s">
        <v>32652</v>
      </c>
      <c r="D8088" s="2"/>
      <c r="E8088" s="1" t="s">
        <v>30</v>
      </c>
      <c r="F8088" s="1"/>
      <c r="G8088" s="81"/>
      <c r="H8088" s="1"/>
      <c r="I8088" s="1"/>
      <c r="J8088" s="1"/>
      <c r="K8088" s="1"/>
      <c r="L8088" s="2">
        <v>45912</v>
      </c>
      <c r="M8088" s="1" t="s">
        <v>75</v>
      </c>
      <c r="N8088" s="1">
        <v>1568</v>
      </c>
      <c r="O8088" s="1" t="str">
        <f t="shared" si="243"/>
        <v>NM</v>
      </c>
      <c r="P8088" s="113" t="str">
        <f>VLOOKUP($B8088,'[3]CHÍNH THỨC'!$D:$H,4,0)</f>
        <v>13/09/2025</v>
      </c>
      <c r="Q8088" s="113" t="str">
        <f>VLOOKUP($B8088,'[3]CHÍNH THỨC'!$D:$H,5,0)</f>
        <v>Đã nghỉ việc</v>
      </c>
    </row>
    <row r="8089" spans="1:17">
      <c r="A8089" s="39">
        <v>8077</v>
      </c>
      <c r="B8089" s="3" t="s">
        <v>32653</v>
      </c>
      <c r="C8089" s="1" t="s">
        <v>32654</v>
      </c>
      <c r="D8089" s="2">
        <v>40485</v>
      </c>
      <c r="E8089" s="1" t="s">
        <v>30</v>
      </c>
      <c r="F8089" s="261" t="s">
        <v>32655</v>
      </c>
      <c r="G8089" s="81" t="s">
        <v>20282</v>
      </c>
      <c r="H8089" s="1" t="s">
        <v>5076</v>
      </c>
      <c r="I8089" s="1" t="s">
        <v>32656</v>
      </c>
      <c r="J8089" s="1"/>
      <c r="K8089" s="1" t="s">
        <v>42</v>
      </c>
      <c r="L8089" s="2" t="s">
        <v>32657</v>
      </c>
      <c r="M8089" s="1" t="s">
        <v>36</v>
      </c>
      <c r="N8089" s="1">
        <v>1599</v>
      </c>
      <c r="O8089" s="1" t="str">
        <f t="shared" si="243"/>
        <v>BC</v>
      </c>
      <c r="P8089" s="113" t="str">
        <f>VLOOKUP($B8089,'[3]CHÍNH THỨC'!$D:$H,4,0)</f>
        <v>15/09/2025</v>
      </c>
      <c r="Q8089" s="113" t="str">
        <f>VLOOKUP($B8089,'[3]CHÍNH THỨC'!$D:$H,5,0)</f>
        <v>Đã nghỉ việc</v>
      </c>
    </row>
    <row r="8090" spans="1:17">
      <c r="A8090" s="39">
        <v>8078</v>
      </c>
      <c r="B8090" s="3" t="s">
        <v>32658</v>
      </c>
      <c r="C8090" s="1" t="s">
        <v>32659</v>
      </c>
      <c r="D8090" s="2" t="s">
        <v>32660</v>
      </c>
      <c r="E8090" s="1" t="s">
        <v>30</v>
      </c>
      <c r="F8090" s="261" t="s">
        <v>32661</v>
      </c>
      <c r="G8090" s="81" t="s">
        <v>32662</v>
      </c>
      <c r="H8090" s="1" t="s">
        <v>5076</v>
      </c>
      <c r="I8090" s="1" t="s">
        <v>32663</v>
      </c>
      <c r="J8090" s="1"/>
      <c r="K8090" s="1" t="s">
        <v>35</v>
      </c>
      <c r="L8090" s="2" t="s">
        <v>32657</v>
      </c>
      <c r="M8090" s="1" t="s">
        <v>36</v>
      </c>
      <c r="N8090" s="1" t="s">
        <v>32664</v>
      </c>
      <c r="O8090" s="1" t="str">
        <f t="shared" si="243"/>
        <v>BC</v>
      </c>
      <c r="P8090" s="113" t="str">
        <f>VLOOKUP($B8090,'[3]CHÍNH THỨC'!$D:$H,4,0)</f>
        <v>15/09/2025</v>
      </c>
      <c r="Q8090" s="113" t="str">
        <f>VLOOKUP($B8090,'[3]CHÍNH THỨC'!$D:$H,5,0)</f>
        <v>Đã nghỉ việc</v>
      </c>
    </row>
    <row r="8091" spans="1:17">
      <c r="A8091" s="39">
        <v>8079</v>
      </c>
      <c r="B8091" s="3" t="s">
        <v>32665</v>
      </c>
      <c r="C8091" s="1" t="s">
        <v>5042</v>
      </c>
      <c r="D8091" s="2">
        <v>39938</v>
      </c>
      <c r="E8091" s="1" t="s">
        <v>30</v>
      </c>
      <c r="F8091" s="261" t="s">
        <v>32666</v>
      </c>
      <c r="G8091" s="81" t="s">
        <v>16630</v>
      </c>
      <c r="H8091" s="1" t="s">
        <v>5076</v>
      </c>
      <c r="I8091" s="1" t="s">
        <v>32667</v>
      </c>
      <c r="J8091" s="1"/>
      <c r="K8091" s="1" t="s">
        <v>35</v>
      </c>
      <c r="L8091" s="2" t="s">
        <v>32657</v>
      </c>
      <c r="M8091" s="1" t="s">
        <v>36</v>
      </c>
      <c r="N8091" s="1" t="s">
        <v>32668</v>
      </c>
      <c r="O8091" s="1" t="str">
        <f t="shared" si="243"/>
        <v>BC</v>
      </c>
      <c r="P8091" s="113" t="str">
        <f>VLOOKUP($B8091,'[3]CHÍNH THỨC'!$D:$H,4,0)</f>
        <v>15/09/2025</v>
      </c>
      <c r="Q8091" s="113" t="str">
        <f>VLOOKUP($B8091,'[3]CHÍNH THỨC'!$D:$H,5,0)</f>
        <v>Đã nghỉ việc</v>
      </c>
    </row>
    <row r="8092" spans="1:17">
      <c r="A8092" s="39">
        <v>8080</v>
      </c>
      <c r="B8092" s="3" t="s">
        <v>32669</v>
      </c>
      <c r="C8092" s="1" t="s">
        <v>32670</v>
      </c>
      <c r="D8092" s="2">
        <v>34895</v>
      </c>
      <c r="E8092" s="1" t="s">
        <v>30</v>
      </c>
      <c r="F8092" s="261" t="s">
        <v>32671</v>
      </c>
      <c r="G8092" s="81">
        <v>45343</v>
      </c>
      <c r="H8092" s="1" t="s">
        <v>5076</v>
      </c>
      <c r="I8092" s="1" t="s">
        <v>32672</v>
      </c>
      <c r="J8092" s="261" t="s">
        <v>26122</v>
      </c>
      <c r="K8092" s="1" t="s">
        <v>42</v>
      </c>
      <c r="L8092" s="2" t="s">
        <v>32657</v>
      </c>
      <c r="M8092" s="1" t="s">
        <v>36</v>
      </c>
      <c r="N8092" s="1">
        <v>1625</v>
      </c>
      <c r="O8092" s="1" t="str">
        <f t="shared" si="243"/>
        <v>HL</v>
      </c>
      <c r="P8092" s="113" t="str">
        <f>VLOOKUP($B8092,'[3]CHÍNH THỨC'!$D:$H,4,0)</f>
        <v>15/09/2025</v>
      </c>
      <c r="Q8092" s="113" t="str">
        <f>VLOOKUP($B8092,'[3]CHÍNH THỨC'!$D:$H,5,0)</f>
        <v>Đã nghỉ việc</v>
      </c>
    </row>
    <row r="8093" spans="1:17">
      <c r="A8093" s="39">
        <v>8081</v>
      </c>
      <c r="B8093" s="3" t="s">
        <v>32673</v>
      </c>
      <c r="C8093" s="1" t="s">
        <v>32674</v>
      </c>
      <c r="D8093" s="2">
        <v>30613</v>
      </c>
      <c r="E8093" s="1" t="s">
        <v>30</v>
      </c>
      <c r="F8093" s="261" t="s">
        <v>32675</v>
      </c>
      <c r="G8093" s="81">
        <v>45577</v>
      </c>
      <c r="H8093" s="1" t="s">
        <v>5076</v>
      </c>
      <c r="I8093" s="1" t="s">
        <v>32676</v>
      </c>
      <c r="J8093" s="261" t="s">
        <v>32677</v>
      </c>
      <c r="K8093" s="1" t="s">
        <v>42</v>
      </c>
      <c r="L8093" s="2" t="s">
        <v>32657</v>
      </c>
      <c r="M8093" s="1" t="s">
        <v>36</v>
      </c>
      <c r="N8093" s="1">
        <v>1626</v>
      </c>
      <c r="O8093" s="1" t="str">
        <f t="shared" si="243"/>
        <v>HL</v>
      </c>
      <c r="P8093" s="113" t="str">
        <f>VLOOKUP($B8093,'[3]CHÍNH THỨC'!$D:$H,4,0)</f>
        <v>15/09/2025</v>
      </c>
      <c r="Q8093" s="113" t="str">
        <f>VLOOKUP($B8093,'[3]CHÍNH THỨC'!$D:$H,5,0)</f>
        <v>Đã nghỉ việc</v>
      </c>
    </row>
    <row r="8094" spans="1:17">
      <c r="A8094" s="39">
        <v>8082</v>
      </c>
      <c r="B8094" s="3" t="s">
        <v>32678</v>
      </c>
      <c r="C8094" s="1" t="s">
        <v>32679</v>
      </c>
      <c r="D8094" s="2">
        <v>32370</v>
      </c>
      <c r="E8094" s="1" t="s">
        <v>30</v>
      </c>
      <c r="F8094" s="261" t="s">
        <v>32680</v>
      </c>
      <c r="G8094" s="81">
        <v>45700</v>
      </c>
      <c r="H8094" s="1" t="s">
        <v>5076</v>
      </c>
      <c r="I8094" s="1" t="s">
        <v>27871</v>
      </c>
      <c r="J8094" s="261" t="s">
        <v>32681</v>
      </c>
      <c r="K8094" s="1" t="s">
        <v>42</v>
      </c>
      <c r="L8094" s="2" t="s">
        <v>32657</v>
      </c>
      <c r="M8094" s="1" t="s">
        <v>36</v>
      </c>
      <c r="N8094" s="1">
        <v>1627</v>
      </c>
      <c r="O8094" s="1" t="str">
        <f t="shared" si="243"/>
        <v>HL</v>
      </c>
      <c r="P8094" s="113" t="str">
        <f>VLOOKUP($B8094,'[3]CHÍNH THỨC'!$D:$H,4,0)</f>
        <v>15/09/2025</v>
      </c>
      <c r="Q8094" s="113" t="str">
        <f>VLOOKUP($B8094,'[3]CHÍNH THỨC'!$D:$H,5,0)</f>
        <v>Đã nghỉ việc</v>
      </c>
    </row>
    <row r="8095" spans="1:17">
      <c r="A8095" s="39">
        <v>8083</v>
      </c>
      <c r="B8095" s="3" t="s">
        <v>32682</v>
      </c>
      <c r="C8095" s="1" t="s">
        <v>6449</v>
      </c>
      <c r="D8095" s="2">
        <v>34781</v>
      </c>
      <c r="E8095" s="1" t="s">
        <v>30</v>
      </c>
      <c r="F8095" s="261" t="s">
        <v>32683</v>
      </c>
      <c r="G8095" s="81">
        <v>44947</v>
      </c>
      <c r="H8095" s="1" t="s">
        <v>5076</v>
      </c>
      <c r="I8095" s="1" t="s">
        <v>32684</v>
      </c>
      <c r="J8095" s="261" t="s">
        <v>32685</v>
      </c>
      <c r="K8095" s="1" t="s">
        <v>42</v>
      </c>
      <c r="L8095" s="2" t="s">
        <v>32657</v>
      </c>
      <c r="M8095" s="1" t="s">
        <v>36</v>
      </c>
      <c r="N8095" s="1">
        <v>1628</v>
      </c>
      <c r="O8095" s="1" t="str">
        <f t="shared" si="243"/>
        <v>HL</v>
      </c>
      <c r="P8095" s="113" t="str">
        <f>VLOOKUP($B8095,'[3]CHÍNH THỨC'!$D:$H,4,0)</f>
        <v>15/09/2025</v>
      </c>
      <c r="Q8095" s="113" t="str">
        <f>VLOOKUP($B8095,'[3]CHÍNH THỨC'!$D:$H,5,0)</f>
        <v>Đã nghỉ việc</v>
      </c>
    </row>
    <row r="8096" spans="1:17">
      <c r="A8096" s="39">
        <v>8084</v>
      </c>
      <c r="B8096" s="3" t="s">
        <v>32686</v>
      </c>
      <c r="C8096" s="1" t="s">
        <v>32687</v>
      </c>
      <c r="D8096" s="2">
        <v>30102</v>
      </c>
      <c r="E8096" s="1" t="s">
        <v>30</v>
      </c>
      <c r="F8096" s="261" t="s">
        <v>32688</v>
      </c>
      <c r="G8096" s="81">
        <v>45304</v>
      </c>
      <c r="H8096" s="1" t="s">
        <v>5076</v>
      </c>
      <c r="I8096" s="1" t="s">
        <v>5491</v>
      </c>
      <c r="J8096" s="261" t="s">
        <v>32689</v>
      </c>
      <c r="K8096" s="1" t="s">
        <v>35</v>
      </c>
      <c r="L8096" s="2" t="s">
        <v>32657</v>
      </c>
      <c r="M8096" s="1" t="s">
        <v>36</v>
      </c>
      <c r="N8096" s="1">
        <v>1629</v>
      </c>
      <c r="O8096" s="1" t="str">
        <f t="shared" si="243"/>
        <v>HL</v>
      </c>
      <c r="P8096" s="113" t="str">
        <f>VLOOKUP($B8096,'[3]CHÍNH THỨC'!$D:$H,4,0)</f>
        <v>15/09/2025</v>
      </c>
      <c r="Q8096" s="113" t="str">
        <f>VLOOKUP($B8096,'[3]CHÍNH THỨC'!$D:$H,5,0)</f>
        <v>Đã nghỉ việc</v>
      </c>
    </row>
    <row r="8097" spans="1:17">
      <c r="A8097" s="39">
        <v>8085</v>
      </c>
      <c r="B8097" s="3" t="s">
        <v>32690</v>
      </c>
      <c r="C8097" s="1" t="s">
        <v>28300</v>
      </c>
      <c r="D8097" s="2">
        <v>31285</v>
      </c>
      <c r="E8097" s="1" t="s">
        <v>30</v>
      </c>
      <c r="F8097" s="261" t="s">
        <v>32691</v>
      </c>
      <c r="G8097" s="81">
        <v>45302</v>
      </c>
      <c r="H8097" s="1" t="s">
        <v>5076</v>
      </c>
      <c r="I8097" s="1" t="s">
        <v>5487</v>
      </c>
      <c r="J8097" s="261" t="s">
        <v>32692</v>
      </c>
      <c r="K8097" s="1" t="s">
        <v>42</v>
      </c>
      <c r="L8097" s="2" t="s">
        <v>32657</v>
      </c>
      <c r="M8097" s="1" t="s">
        <v>36</v>
      </c>
      <c r="N8097" s="1">
        <v>1630</v>
      </c>
      <c r="O8097" s="1" t="str">
        <f t="shared" si="243"/>
        <v>HL</v>
      </c>
      <c r="P8097" s="113" t="str">
        <f>VLOOKUP($B8097,'[3]CHÍNH THỨC'!$D:$H,4,0)</f>
        <v>15/09/2025</v>
      </c>
      <c r="Q8097" s="113" t="str">
        <f>VLOOKUP($B8097,'[3]CHÍNH THỨC'!$D:$H,5,0)</f>
        <v>Đã nghỉ việc</v>
      </c>
    </row>
    <row r="8098" spans="1:17">
      <c r="A8098" s="39">
        <v>8086</v>
      </c>
      <c r="B8098" s="3" t="s">
        <v>32693</v>
      </c>
      <c r="C8098" s="1" t="s">
        <v>32694</v>
      </c>
      <c r="D8098" s="2">
        <v>31939</v>
      </c>
      <c r="E8098" s="1" t="s">
        <v>30</v>
      </c>
      <c r="F8098" s="261" t="s">
        <v>32695</v>
      </c>
      <c r="G8098" s="81">
        <v>45517</v>
      </c>
      <c r="H8098" s="1" t="s">
        <v>5076</v>
      </c>
      <c r="I8098" s="1" t="s">
        <v>5487</v>
      </c>
      <c r="J8098" s="261" t="s">
        <v>28940</v>
      </c>
      <c r="K8098" s="1" t="s">
        <v>42</v>
      </c>
      <c r="L8098" s="2" t="s">
        <v>32657</v>
      </c>
      <c r="M8098" s="1" t="s">
        <v>36</v>
      </c>
      <c r="N8098" s="1">
        <v>1631</v>
      </c>
      <c r="O8098" s="1" t="str">
        <f t="shared" si="243"/>
        <v>HL</v>
      </c>
      <c r="P8098" s="113" t="str">
        <f>VLOOKUP($B8098,'[3]CHÍNH THỨC'!$D:$H,4,0)</f>
        <v>15/09/2025</v>
      </c>
      <c r="Q8098" s="113" t="str">
        <f>VLOOKUP($B8098,'[3]CHÍNH THỨC'!$D:$H,5,0)</f>
        <v>Đã nghỉ việc</v>
      </c>
    </row>
    <row r="8099" spans="1:17">
      <c r="A8099" s="39">
        <v>8087</v>
      </c>
      <c r="B8099" s="3" t="s">
        <v>32696</v>
      </c>
      <c r="C8099" s="1" t="s">
        <v>12056</v>
      </c>
      <c r="D8099" s="2">
        <v>29160</v>
      </c>
      <c r="E8099" s="1" t="s">
        <v>30</v>
      </c>
      <c r="F8099" s="261" t="s">
        <v>32697</v>
      </c>
      <c r="G8099" s="81">
        <v>45334</v>
      </c>
      <c r="H8099" s="1" t="s">
        <v>5076</v>
      </c>
      <c r="I8099" s="1" t="s">
        <v>5487</v>
      </c>
      <c r="J8099" s="261" t="s">
        <v>32698</v>
      </c>
      <c r="K8099" s="1" t="s">
        <v>42</v>
      </c>
      <c r="L8099" s="2" t="s">
        <v>32657</v>
      </c>
      <c r="M8099" s="1" t="s">
        <v>36</v>
      </c>
      <c r="N8099" s="1">
        <v>1632</v>
      </c>
      <c r="O8099" s="1" t="str">
        <f t="shared" si="243"/>
        <v>HL</v>
      </c>
      <c r="P8099" s="113" t="str">
        <f>VLOOKUP($B8099,'[3]CHÍNH THỨC'!$D:$H,4,0)</f>
        <v>15/09/2025</v>
      </c>
      <c r="Q8099" s="113" t="str">
        <f>VLOOKUP($B8099,'[3]CHÍNH THỨC'!$D:$H,5,0)</f>
        <v>Đã nghỉ việc</v>
      </c>
    </row>
    <row r="8100" spans="1:17">
      <c r="A8100" s="39">
        <v>8088</v>
      </c>
      <c r="B8100" s="3" t="s">
        <v>32699</v>
      </c>
      <c r="C8100" s="1" t="s">
        <v>32700</v>
      </c>
      <c r="D8100" s="2">
        <v>33091</v>
      </c>
      <c r="E8100" s="1" t="s">
        <v>30</v>
      </c>
      <c r="F8100" s="261" t="s">
        <v>32701</v>
      </c>
      <c r="G8100" s="81">
        <v>45334</v>
      </c>
      <c r="H8100" s="1" t="s">
        <v>5076</v>
      </c>
      <c r="I8100" s="1" t="s">
        <v>5487</v>
      </c>
      <c r="J8100" s="261" t="s">
        <v>32702</v>
      </c>
      <c r="K8100" s="1" t="s">
        <v>42</v>
      </c>
      <c r="L8100" s="2" t="s">
        <v>32657</v>
      </c>
      <c r="M8100" s="1" t="s">
        <v>36</v>
      </c>
      <c r="N8100" s="1">
        <v>1633</v>
      </c>
      <c r="O8100" s="1" t="str">
        <f t="shared" si="243"/>
        <v>HL</v>
      </c>
      <c r="P8100" s="113" t="str">
        <f>VLOOKUP($B8100,'[3]CHÍNH THỨC'!$D:$H,4,0)</f>
        <v>15/09/2025</v>
      </c>
      <c r="Q8100" s="113" t="str">
        <f>VLOOKUP($B8100,'[3]CHÍNH THỨC'!$D:$H,5,0)</f>
        <v>Đã nghỉ việc</v>
      </c>
    </row>
    <row r="8101" spans="1:17">
      <c r="A8101" s="39">
        <v>8089</v>
      </c>
      <c r="B8101" s="3" t="s">
        <v>32703</v>
      </c>
      <c r="C8101" s="1" t="s">
        <v>9184</v>
      </c>
      <c r="D8101" s="2">
        <v>27225</v>
      </c>
      <c r="E8101" s="1" t="s">
        <v>30</v>
      </c>
      <c r="F8101" s="261" t="s">
        <v>32704</v>
      </c>
      <c r="G8101" s="81">
        <v>45758</v>
      </c>
      <c r="H8101" s="1" t="s">
        <v>5076</v>
      </c>
      <c r="I8101" s="1" t="s">
        <v>5487</v>
      </c>
      <c r="J8101" s="261" t="s">
        <v>32705</v>
      </c>
      <c r="K8101" s="1" t="s">
        <v>42</v>
      </c>
      <c r="L8101" s="2" t="s">
        <v>32657</v>
      </c>
      <c r="M8101" s="1" t="s">
        <v>36</v>
      </c>
      <c r="N8101" s="1">
        <v>1634</v>
      </c>
      <c r="O8101" s="1" t="str">
        <f t="shared" si="243"/>
        <v>HL</v>
      </c>
      <c r="P8101" s="113" t="str">
        <f>VLOOKUP($B8101,'[3]CHÍNH THỨC'!$D:$H,4,0)</f>
        <v>15/09/2025</v>
      </c>
      <c r="Q8101" s="113" t="str">
        <f>VLOOKUP($B8101,'[3]CHÍNH THỨC'!$D:$H,5,0)</f>
        <v>Đã nghỉ việc</v>
      </c>
    </row>
    <row r="8102" spans="1:17">
      <c r="A8102" s="39">
        <v>8090</v>
      </c>
      <c r="B8102" s="3" t="s">
        <v>32706</v>
      </c>
      <c r="C8102" s="1" t="s">
        <v>32707</v>
      </c>
      <c r="D8102" s="2">
        <v>29875</v>
      </c>
      <c r="E8102" s="1" t="s">
        <v>30</v>
      </c>
      <c r="F8102" s="261" t="s">
        <v>32708</v>
      </c>
      <c r="G8102" s="81">
        <v>44693</v>
      </c>
      <c r="H8102" s="1" t="s">
        <v>5076</v>
      </c>
      <c r="I8102" s="1" t="s">
        <v>5487</v>
      </c>
      <c r="J8102" s="261" t="s">
        <v>32709</v>
      </c>
      <c r="K8102" s="1" t="s">
        <v>42</v>
      </c>
      <c r="L8102" s="2" t="s">
        <v>32657</v>
      </c>
      <c r="M8102" s="1" t="s">
        <v>36</v>
      </c>
      <c r="N8102" s="1">
        <v>1635</v>
      </c>
      <c r="O8102" s="1" t="str">
        <f t="shared" si="243"/>
        <v>HL</v>
      </c>
      <c r="P8102" s="113" t="str">
        <f>VLOOKUP($B8102,'[3]CHÍNH THỨC'!$D:$H,4,0)</f>
        <v>15/09/2025</v>
      </c>
      <c r="Q8102" s="113" t="str">
        <f>VLOOKUP($B8102,'[3]CHÍNH THỨC'!$D:$H,5,0)</f>
        <v>Đã nghỉ việc</v>
      </c>
    </row>
    <row r="8103" spans="1:17">
      <c r="A8103" s="39">
        <v>8091</v>
      </c>
      <c r="B8103" s="3" t="s">
        <v>32710</v>
      </c>
      <c r="C8103" s="1" t="s">
        <v>32711</v>
      </c>
      <c r="D8103" s="2">
        <v>39346</v>
      </c>
      <c r="E8103" s="1" t="s">
        <v>30</v>
      </c>
      <c r="F8103" s="261" t="s">
        <v>30238</v>
      </c>
      <c r="G8103" s="81">
        <v>44678</v>
      </c>
      <c r="H8103" s="1" t="s">
        <v>66</v>
      </c>
      <c r="I8103" s="1" t="s">
        <v>32712</v>
      </c>
      <c r="J8103" s="261" t="s">
        <v>30239</v>
      </c>
      <c r="K8103" s="1" t="s">
        <v>42</v>
      </c>
      <c r="L8103" s="2">
        <v>45913</v>
      </c>
      <c r="M8103" s="1" t="s">
        <v>194</v>
      </c>
      <c r="N8103" s="1">
        <v>1661</v>
      </c>
      <c r="O8103" s="1" t="str">
        <f t="shared" si="243"/>
        <v>IC</v>
      </c>
      <c r="P8103" s="113" t="str">
        <f>VLOOKUP($B8103,'[3]CHÍNH THỨC'!$D:$H,4,0)</f>
        <v>15/09/2025</v>
      </c>
      <c r="Q8103" s="113" t="str">
        <f>VLOOKUP($B8103,'[3]CHÍNH THỨC'!$D:$H,5,0)</f>
        <v>Đã nghỉ việc</v>
      </c>
    </row>
    <row r="8104" spans="1:17">
      <c r="A8104" s="39">
        <v>8092</v>
      </c>
      <c r="B8104" s="3" t="s">
        <v>32713</v>
      </c>
      <c r="C8104" s="1" t="s">
        <v>32714</v>
      </c>
      <c r="D8104" s="2">
        <v>39858</v>
      </c>
      <c r="E8104" s="1" t="s">
        <v>30</v>
      </c>
      <c r="F8104" s="261" t="s">
        <v>32715</v>
      </c>
      <c r="G8104" s="81">
        <v>45051</v>
      </c>
      <c r="H8104" s="1" t="s">
        <v>66</v>
      </c>
      <c r="I8104" s="1" t="s">
        <v>32716</v>
      </c>
      <c r="J8104" s="1"/>
      <c r="K8104" s="1" t="s">
        <v>42</v>
      </c>
      <c r="L8104" s="2">
        <v>45913</v>
      </c>
      <c r="M8104" s="1" t="s">
        <v>194</v>
      </c>
      <c r="N8104" s="1">
        <v>1699</v>
      </c>
      <c r="O8104" s="1" t="str">
        <f t="shared" si="243"/>
        <v>IC</v>
      </c>
      <c r="P8104" s="113" t="str">
        <f>VLOOKUP($B8104,'[3]CHÍNH THỨC'!$D:$H,4,0)</f>
        <v>15/09/2025</v>
      </c>
      <c r="Q8104" s="113" t="str">
        <f>VLOOKUP($B8104,'[3]CHÍNH THỨC'!$D:$H,5,0)</f>
        <v>Đã nghỉ việc</v>
      </c>
    </row>
    <row r="8105" spans="1:17">
      <c r="A8105" s="39">
        <v>8093</v>
      </c>
      <c r="B8105" s="3" t="s">
        <v>32717</v>
      </c>
      <c r="C8105" s="1" t="s">
        <v>32718</v>
      </c>
      <c r="D8105" s="2">
        <v>38106</v>
      </c>
      <c r="E8105" s="1" t="s">
        <v>30</v>
      </c>
      <c r="F8105" s="261" t="s">
        <v>32719</v>
      </c>
      <c r="G8105" s="81">
        <v>44389</v>
      </c>
      <c r="H8105" s="1" t="s">
        <v>66</v>
      </c>
      <c r="I8105" s="1" t="s">
        <v>32720</v>
      </c>
      <c r="J8105" s="1"/>
      <c r="K8105" s="1" t="s">
        <v>12942</v>
      </c>
      <c r="L8105" s="2">
        <v>45913</v>
      </c>
      <c r="M8105" s="1" t="s">
        <v>194</v>
      </c>
      <c r="N8105" s="1">
        <v>1687</v>
      </c>
      <c r="O8105" s="1" t="str">
        <f t="shared" si="243"/>
        <v>IC</v>
      </c>
      <c r="P8105" s="113" t="str">
        <f>VLOOKUP($B8105,'[3]CHÍNH THỨC'!$D:$H,4,0)</f>
        <v>15/09/2025</v>
      </c>
      <c r="Q8105" s="113" t="str">
        <f>VLOOKUP($B8105,'[3]CHÍNH THỨC'!$D:$H,5,0)</f>
        <v>Đã nghỉ việc</v>
      </c>
    </row>
    <row r="8106" spans="1:17">
      <c r="A8106" s="39">
        <v>8094</v>
      </c>
      <c r="B8106" s="3" t="s">
        <v>32721</v>
      </c>
      <c r="C8106" s="1" t="s">
        <v>32722</v>
      </c>
      <c r="D8106" s="2">
        <v>39823</v>
      </c>
      <c r="E8106" s="1" t="s">
        <v>30</v>
      </c>
      <c r="F8106" s="261" t="s">
        <v>32723</v>
      </c>
      <c r="G8106" s="81">
        <v>45505</v>
      </c>
      <c r="H8106" s="1" t="s">
        <v>66</v>
      </c>
      <c r="I8106" s="1" t="s">
        <v>32716</v>
      </c>
      <c r="J8106" s="1"/>
      <c r="K8106" s="1" t="s">
        <v>42</v>
      </c>
      <c r="L8106" s="2">
        <v>45913</v>
      </c>
      <c r="M8106" s="1" t="s">
        <v>194</v>
      </c>
      <c r="N8106" s="1">
        <v>1698</v>
      </c>
      <c r="O8106" s="1" t="str">
        <f t="shared" si="243"/>
        <v>IC</v>
      </c>
      <c r="P8106" s="113" t="str">
        <f>VLOOKUP($B8106,'[3]CHÍNH THỨC'!$D:$H,4,0)</f>
        <v>15/09/2025</v>
      </c>
      <c r="Q8106" s="113" t="str">
        <f>VLOOKUP($B8106,'[3]CHÍNH THỨC'!$D:$H,5,0)</f>
        <v>Đã nghỉ việc</v>
      </c>
    </row>
    <row r="8107" spans="1:17">
      <c r="A8107" s="39">
        <v>8095</v>
      </c>
      <c r="B8107" s="3" t="s">
        <v>32724</v>
      </c>
      <c r="C8107" s="1" t="s">
        <v>32725</v>
      </c>
      <c r="D8107" s="2">
        <v>40200</v>
      </c>
      <c r="E8107" s="1" t="s">
        <v>30</v>
      </c>
      <c r="F8107" s="261" t="s">
        <v>32726</v>
      </c>
      <c r="G8107" s="81">
        <v>45608</v>
      </c>
      <c r="H8107" s="1" t="s">
        <v>66</v>
      </c>
      <c r="I8107" s="1" t="s">
        <v>32727</v>
      </c>
      <c r="J8107" s="1"/>
      <c r="K8107" s="1" t="s">
        <v>12942</v>
      </c>
      <c r="L8107" s="2">
        <v>45913</v>
      </c>
      <c r="M8107" s="1" t="s">
        <v>194</v>
      </c>
      <c r="N8107" s="1">
        <v>1669</v>
      </c>
      <c r="O8107" s="1" t="str">
        <f t="shared" si="243"/>
        <v>IC</v>
      </c>
      <c r="P8107" s="113" t="str">
        <f>VLOOKUP($B8107,'[3]CHÍNH THỨC'!$D:$H,4,0)</f>
        <v>15/09/2025</v>
      </c>
      <c r="Q8107" s="113" t="str">
        <f>VLOOKUP($B8107,'[3]CHÍNH THỨC'!$D:$H,5,0)</f>
        <v>Đã nghỉ việc</v>
      </c>
    </row>
    <row r="8108" spans="1:17">
      <c r="A8108" s="39">
        <v>8096</v>
      </c>
      <c r="B8108" s="3" t="s">
        <v>32728</v>
      </c>
      <c r="C8108" s="1" t="s">
        <v>32729</v>
      </c>
      <c r="D8108" s="2">
        <v>40435</v>
      </c>
      <c r="E8108" s="1" t="s">
        <v>30</v>
      </c>
      <c r="F8108" s="261" t="s">
        <v>32730</v>
      </c>
      <c r="G8108" s="81">
        <v>45737</v>
      </c>
      <c r="H8108" s="1" t="s">
        <v>66</v>
      </c>
      <c r="I8108" s="1" t="s">
        <v>32731</v>
      </c>
      <c r="J8108" s="1"/>
      <c r="K8108" s="1" t="s">
        <v>12942</v>
      </c>
      <c r="L8108" s="2">
        <v>45913</v>
      </c>
      <c r="M8108" s="1" t="s">
        <v>194</v>
      </c>
      <c r="N8108" s="1">
        <v>1672</v>
      </c>
      <c r="O8108" s="1" t="str">
        <f t="shared" si="243"/>
        <v>IC</v>
      </c>
      <c r="P8108" s="113" t="str">
        <f>VLOOKUP($B8108,'[3]CHÍNH THỨC'!$D:$H,4,0)</f>
        <v>15/09/2025</v>
      </c>
      <c r="Q8108" s="113" t="str">
        <f>VLOOKUP($B8108,'[3]CHÍNH THỨC'!$D:$H,5,0)</f>
        <v>Đã nghỉ việc</v>
      </c>
    </row>
    <row r="8109" spans="1:17">
      <c r="A8109" s="39">
        <v>8097</v>
      </c>
      <c r="B8109" s="3" t="s">
        <v>32732</v>
      </c>
      <c r="C8109" s="1" t="s">
        <v>32733</v>
      </c>
      <c r="D8109" s="2">
        <v>40413</v>
      </c>
      <c r="E8109" s="1" t="s">
        <v>30</v>
      </c>
      <c r="F8109" s="261" t="s">
        <v>32734</v>
      </c>
      <c r="G8109" s="81">
        <v>45706</v>
      </c>
      <c r="H8109" s="1" t="s">
        <v>66</v>
      </c>
      <c r="I8109" s="1" t="s">
        <v>32735</v>
      </c>
      <c r="J8109" s="1"/>
      <c r="K8109" s="1" t="s">
        <v>12942</v>
      </c>
      <c r="L8109" s="2">
        <v>45913</v>
      </c>
      <c r="M8109" s="1" t="s">
        <v>194</v>
      </c>
      <c r="N8109" s="1">
        <v>1680</v>
      </c>
      <c r="O8109" s="1" t="str">
        <f t="shared" si="243"/>
        <v>IC</v>
      </c>
      <c r="P8109" s="113" t="str">
        <f>VLOOKUP($B8109,'[3]CHÍNH THỨC'!$D:$H,4,0)</f>
        <v>15/09/2025</v>
      </c>
      <c r="Q8109" s="113" t="str">
        <f>VLOOKUP($B8109,'[3]CHÍNH THỨC'!$D:$H,5,0)</f>
        <v>Đã nghỉ việc</v>
      </c>
    </row>
    <row r="8110" spans="1:17">
      <c r="A8110" s="39">
        <v>8098</v>
      </c>
      <c r="B8110" s="3" t="s">
        <v>32736</v>
      </c>
      <c r="C8110" s="1" t="s">
        <v>32737</v>
      </c>
      <c r="D8110" s="2">
        <v>40417</v>
      </c>
      <c r="E8110" s="1" t="s">
        <v>30</v>
      </c>
      <c r="F8110" s="261" t="s">
        <v>32738</v>
      </c>
      <c r="G8110" s="81">
        <v>45744</v>
      </c>
      <c r="H8110" s="1" t="s">
        <v>66</v>
      </c>
      <c r="I8110" s="1" t="s">
        <v>32739</v>
      </c>
      <c r="J8110" s="1"/>
      <c r="K8110" s="1" t="s">
        <v>13905</v>
      </c>
      <c r="L8110" s="2">
        <v>45913</v>
      </c>
      <c r="M8110" s="1" t="s">
        <v>194</v>
      </c>
      <c r="N8110" s="1">
        <v>1678</v>
      </c>
      <c r="O8110" s="1" t="str">
        <f t="shared" si="243"/>
        <v>IC</v>
      </c>
      <c r="P8110" s="113" t="str">
        <f>VLOOKUP($B8110,'[3]CHÍNH THỨC'!$D:$H,4,0)</f>
        <v>15/09/2025</v>
      </c>
      <c r="Q8110" s="113" t="str">
        <f>VLOOKUP($B8110,'[3]CHÍNH THỨC'!$D:$H,5,0)</f>
        <v>Đã nghỉ việc</v>
      </c>
    </row>
    <row r="8111" spans="1:17">
      <c r="A8111" s="39">
        <v>8099</v>
      </c>
      <c r="B8111" s="3" t="s">
        <v>32740</v>
      </c>
      <c r="C8111" s="1" t="s">
        <v>32741</v>
      </c>
      <c r="D8111" s="2">
        <v>38325</v>
      </c>
      <c r="E8111" s="1" t="s">
        <v>30</v>
      </c>
      <c r="F8111" s="261" t="s">
        <v>32742</v>
      </c>
      <c r="G8111" s="81">
        <v>45211</v>
      </c>
      <c r="H8111" s="1" t="s">
        <v>66</v>
      </c>
      <c r="I8111" s="1" t="s">
        <v>32743</v>
      </c>
      <c r="J8111" s="1"/>
      <c r="K8111" s="1" t="s">
        <v>12942</v>
      </c>
      <c r="L8111" s="2">
        <v>45913</v>
      </c>
      <c r="M8111" s="1" t="s">
        <v>194</v>
      </c>
      <c r="N8111" s="1">
        <v>1696</v>
      </c>
      <c r="O8111" s="1" t="str">
        <f t="shared" si="243"/>
        <v>IC</v>
      </c>
      <c r="P8111" s="113" t="str">
        <f>VLOOKUP($B8111,'[3]CHÍNH THỨC'!$D:$H,4,0)</f>
        <v>15/09/2025</v>
      </c>
      <c r="Q8111" s="113" t="str">
        <f>VLOOKUP($B8111,'[3]CHÍNH THỨC'!$D:$H,5,0)</f>
        <v>Đã nghỉ việc</v>
      </c>
    </row>
    <row r="8112" spans="1:17">
      <c r="A8112" s="39">
        <v>8100</v>
      </c>
      <c r="B8112" s="3" t="s">
        <v>32744</v>
      </c>
      <c r="C8112" s="1" t="s">
        <v>32745</v>
      </c>
      <c r="D8112" s="269" t="s">
        <v>32746</v>
      </c>
      <c r="E8112" s="1" t="s">
        <v>30</v>
      </c>
      <c r="F8112" s="261" t="s">
        <v>32747</v>
      </c>
      <c r="G8112" s="270" t="s">
        <v>9225</v>
      </c>
      <c r="H8112" s="1" t="s">
        <v>32748</v>
      </c>
      <c r="I8112" s="1" t="s">
        <v>32749</v>
      </c>
      <c r="J8112" s="1"/>
      <c r="K8112" s="1" t="s">
        <v>15290</v>
      </c>
      <c r="L8112" s="269" t="s">
        <v>32657</v>
      </c>
      <c r="M8112" s="1" t="s">
        <v>30045</v>
      </c>
      <c r="N8112" s="1">
        <v>1701</v>
      </c>
      <c r="O8112" s="1" t="str">
        <f t="shared" si="243"/>
        <v>TC</v>
      </c>
      <c r="P8112" s="113" t="str">
        <f>VLOOKUP($B8112,'[3]CHÍNH THỨC'!$D:$H,4,0)</f>
        <v>16/09/2025</v>
      </c>
      <c r="Q8112" s="113" t="str">
        <f>VLOOKUP($B8112,'[3]CHÍNH THỨC'!$D:$H,5,0)</f>
        <v>Đã nghỉ việc</v>
      </c>
    </row>
    <row r="8113" spans="1:17">
      <c r="A8113" s="39">
        <v>8101</v>
      </c>
      <c r="B8113" s="3" t="s">
        <v>32750</v>
      </c>
      <c r="C8113" s="1" t="s">
        <v>32751</v>
      </c>
      <c r="D8113" s="269" t="s">
        <v>32752</v>
      </c>
      <c r="E8113" s="1" t="s">
        <v>30</v>
      </c>
      <c r="F8113" s="261" t="s">
        <v>32753</v>
      </c>
      <c r="G8113" s="270" t="s">
        <v>9666</v>
      </c>
      <c r="H8113" s="1" t="s">
        <v>32748</v>
      </c>
      <c r="I8113" s="1" t="s">
        <v>32754</v>
      </c>
      <c r="J8113" s="1"/>
      <c r="K8113" s="1" t="s">
        <v>32755</v>
      </c>
      <c r="L8113" s="269" t="s">
        <v>32657</v>
      </c>
      <c r="M8113" s="1" t="s">
        <v>30045</v>
      </c>
      <c r="N8113" s="1" t="s">
        <v>32756</v>
      </c>
      <c r="O8113" s="1" t="str">
        <f t="shared" si="243"/>
        <v>TC</v>
      </c>
      <c r="P8113" s="113" t="str">
        <f>VLOOKUP($B8113,'[3]CHÍNH THỨC'!$D:$H,4,0)</f>
        <v>15/09/2025</v>
      </c>
      <c r="Q8113" s="113" t="str">
        <f>VLOOKUP($B8113,'[3]CHÍNH THỨC'!$D:$H,5,0)</f>
        <v>Đã nghỉ việc</v>
      </c>
    </row>
    <row r="8114" spans="1:17">
      <c r="A8114" s="39">
        <v>8102</v>
      </c>
      <c r="B8114" s="3" t="s">
        <v>32757</v>
      </c>
      <c r="C8114" s="1" t="s">
        <v>32758</v>
      </c>
      <c r="D8114" s="269" t="s">
        <v>32759</v>
      </c>
      <c r="E8114" s="1" t="s">
        <v>30</v>
      </c>
      <c r="F8114" s="261" t="s">
        <v>32760</v>
      </c>
      <c r="G8114" s="270" t="s">
        <v>32761</v>
      </c>
      <c r="H8114" s="1" t="s">
        <v>32748</v>
      </c>
      <c r="I8114" s="1" t="s">
        <v>32762</v>
      </c>
      <c r="J8114" s="1"/>
      <c r="K8114" s="1" t="s">
        <v>30662</v>
      </c>
      <c r="L8114" s="269" t="s">
        <v>32657</v>
      </c>
      <c r="M8114" s="1" t="s">
        <v>30045</v>
      </c>
      <c r="N8114" s="1" t="s">
        <v>32763</v>
      </c>
      <c r="O8114" s="1" t="str">
        <f t="shared" si="243"/>
        <v>TC</v>
      </c>
      <c r="P8114" s="113" t="str">
        <f>VLOOKUP($B8114,'[3]CHÍNH THỨC'!$D:$H,4,0)</f>
        <v>15/09/2025</v>
      </c>
      <c r="Q8114" s="113" t="str">
        <f>VLOOKUP($B8114,'[3]CHÍNH THỨC'!$D:$H,5,0)</f>
        <v>Đã nghỉ việc</v>
      </c>
    </row>
    <row r="8115" spans="1:17">
      <c r="A8115" s="39">
        <v>8103</v>
      </c>
      <c r="B8115" s="3" t="s">
        <v>32764</v>
      </c>
      <c r="C8115" s="1" t="s">
        <v>32765</v>
      </c>
      <c r="D8115" s="269" t="s">
        <v>32766</v>
      </c>
      <c r="E8115" s="1" t="s">
        <v>30</v>
      </c>
      <c r="F8115" s="261" t="s">
        <v>32767</v>
      </c>
      <c r="G8115" s="270" t="s">
        <v>10835</v>
      </c>
      <c r="H8115" s="1" t="s">
        <v>32748</v>
      </c>
      <c r="I8115" s="1" t="s">
        <v>32768</v>
      </c>
      <c r="J8115" s="1"/>
      <c r="K8115" s="1" t="s">
        <v>15290</v>
      </c>
      <c r="L8115" s="269" t="s">
        <v>32657</v>
      </c>
      <c r="M8115" s="1" t="s">
        <v>30045</v>
      </c>
      <c r="N8115" s="1">
        <v>1704</v>
      </c>
      <c r="O8115" s="1" t="str">
        <f t="shared" si="243"/>
        <v>TC</v>
      </c>
      <c r="P8115" s="113" t="str">
        <f>VLOOKUP($B8115,'[3]CHÍNH THỨC'!$D:$H,4,0)</f>
        <v>15/09/2025</v>
      </c>
      <c r="Q8115" s="113" t="str">
        <f>VLOOKUP($B8115,'[3]CHÍNH THỨC'!$D:$H,5,0)</f>
        <v>Đã nghỉ việc</v>
      </c>
    </row>
    <row r="8116" spans="1:17">
      <c r="A8116" s="39">
        <v>8104</v>
      </c>
      <c r="B8116" s="3" t="s">
        <v>32769</v>
      </c>
      <c r="C8116" s="1" t="s">
        <v>32770</v>
      </c>
      <c r="D8116" s="269" t="s">
        <v>32771</v>
      </c>
      <c r="E8116" s="1" t="s">
        <v>30</v>
      </c>
      <c r="F8116" s="261" t="s">
        <v>32772</v>
      </c>
      <c r="G8116" s="270" t="s">
        <v>13572</v>
      </c>
      <c r="H8116" s="1" t="s">
        <v>32748</v>
      </c>
      <c r="I8116" s="1" t="s">
        <v>32773</v>
      </c>
      <c r="J8116" s="1"/>
      <c r="K8116" s="1" t="s">
        <v>32755</v>
      </c>
      <c r="L8116" s="269" t="s">
        <v>32657</v>
      </c>
      <c r="M8116" s="1" t="s">
        <v>30045</v>
      </c>
      <c r="N8116" s="1" t="s">
        <v>32774</v>
      </c>
      <c r="O8116" s="1" t="str">
        <f t="shared" si="243"/>
        <v>TC</v>
      </c>
      <c r="P8116" s="113" t="str">
        <f>VLOOKUP($B8116,'[3]CHÍNH THỨC'!$D:$H,4,0)</f>
        <v>15/09/2025</v>
      </c>
      <c r="Q8116" s="113" t="str">
        <f>VLOOKUP($B8116,'[3]CHÍNH THỨC'!$D:$H,5,0)</f>
        <v>Đã nghỉ việc</v>
      </c>
    </row>
    <row r="8117" spans="1:17">
      <c r="A8117" s="39">
        <v>8105</v>
      </c>
      <c r="B8117" s="3" t="s">
        <v>32775</v>
      </c>
      <c r="C8117" s="1" t="s">
        <v>32776</v>
      </c>
      <c r="D8117" s="269" t="s">
        <v>30981</v>
      </c>
      <c r="E8117" s="1" t="s">
        <v>30</v>
      </c>
      <c r="F8117" s="261" t="s">
        <v>32777</v>
      </c>
      <c r="G8117" s="270" t="s">
        <v>32778</v>
      </c>
      <c r="H8117" s="1" t="s">
        <v>32748</v>
      </c>
      <c r="I8117" s="1" t="s">
        <v>32779</v>
      </c>
      <c r="J8117" s="1"/>
      <c r="K8117" s="1" t="s">
        <v>32755</v>
      </c>
      <c r="L8117" s="269" t="s">
        <v>32657</v>
      </c>
      <c r="M8117" s="1" t="s">
        <v>30045</v>
      </c>
      <c r="N8117" s="1">
        <v>1706</v>
      </c>
      <c r="O8117" s="1" t="str">
        <f t="shared" si="243"/>
        <v>TC</v>
      </c>
      <c r="P8117" s="113" t="str">
        <f>VLOOKUP($B8117,'[3]CHÍNH THỨC'!$D:$H,4,0)</f>
        <v>15/09/2025</v>
      </c>
      <c r="Q8117" s="113" t="str">
        <f>VLOOKUP($B8117,'[3]CHÍNH THỨC'!$D:$H,5,0)</f>
        <v>Đã nghỉ việc</v>
      </c>
    </row>
    <row r="8118" spans="1:17">
      <c r="A8118" s="39">
        <v>8106</v>
      </c>
      <c r="B8118" s="3" t="s">
        <v>32780</v>
      </c>
      <c r="C8118" s="1" t="s">
        <v>32781</v>
      </c>
      <c r="D8118" s="269" t="s">
        <v>32782</v>
      </c>
      <c r="E8118" s="1" t="s">
        <v>30</v>
      </c>
      <c r="F8118" s="261" t="s">
        <v>32783</v>
      </c>
      <c r="G8118" s="270" t="s">
        <v>18104</v>
      </c>
      <c r="H8118" s="1" t="s">
        <v>32748</v>
      </c>
      <c r="I8118" s="1" t="s">
        <v>32784</v>
      </c>
      <c r="J8118" s="1"/>
      <c r="K8118" s="1" t="s">
        <v>30662</v>
      </c>
      <c r="L8118" s="2" t="s">
        <v>32785</v>
      </c>
      <c r="M8118" s="1" t="s">
        <v>30045</v>
      </c>
      <c r="N8118" s="1">
        <v>1707</v>
      </c>
      <c r="O8118" s="1" t="str">
        <f t="shared" si="243"/>
        <v>TC</v>
      </c>
      <c r="P8118" s="113" t="str">
        <f>VLOOKUP($B8118,'[3]CHÍNH THỨC'!$D:$H,4,0)</f>
        <v>15/09/2025</v>
      </c>
      <c r="Q8118" s="113" t="str">
        <f>VLOOKUP($B8118,'[3]CHÍNH THỨC'!$D:$H,5,0)</f>
        <v>Đã nghỉ việc</v>
      </c>
    </row>
    <row r="8119" spans="1:17">
      <c r="A8119" s="39">
        <v>8107</v>
      </c>
      <c r="B8119" s="3" t="s">
        <v>32786</v>
      </c>
      <c r="C8119" s="1" t="s">
        <v>32787</v>
      </c>
      <c r="D8119" s="269" t="s">
        <v>32788</v>
      </c>
      <c r="E8119" s="1" t="s">
        <v>30</v>
      </c>
      <c r="F8119" s="261" t="s">
        <v>32789</v>
      </c>
      <c r="G8119" s="270" t="s">
        <v>7958</v>
      </c>
      <c r="H8119" s="1" t="s">
        <v>32748</v>
      </c>
      <c r="I8119" s="1" t="s">
        <v>32790</v>
      </c>
      <c r="J8119" s="1"/>
      <c r="K8119" s="1" t="s">
        <v>30662</v>
      </c>
      <c r="L8119" s="2" t="s">
        <v>32657</v>
      </c>
      <c r="M8119" s="1" t="s">
        <v>30045</v>
      </c>
      <c r="N8119" s="1">
        <v>1708</v>
      </c>
      <c r="O8119" s="1" t="str">
        <f t="shared" si="243"/>
        <v>TC</v>
      </c>
      <c r="P8119" s="113" t="str">
        <f>VLOOKUP($B8119,'[3]CHÍNH THỨC'!$D:$H,4,0)</f>
        <v>15/09/2025</v>
      </c>
      <c r="Q8119" s="113" t="str">
        <f>VLOOKUP($B8119,'[3]CHÍNH THỨC'!$D:$H,5,0)</f>
        <v>Đã nghỉ việc</v>
      </c>
    </row>
    <row r="8120" spans="1:17">
      <c r="A8120" s="39">
        <v>8108</v>
      </c>
      <c r="B8120" s="3" t="s">
        <v>32791</v>
      </c>
      <c r="C8120" s="1" t="s">
        <v>32792</v>
      </c>
      <c r="D8120" s="269" t="s">
        <v>32793</v>
      </c>
      <c r="E8120" s="1" t="s">
        <v>30</v>
      </c>
      <c r="F8120" s="261" t="s">
        <v>32794</v>
      </c>
      <c r="G8120" s="270" t="s">
        <v>21625</v>
      </c>
      <c r="H8120" s="1" t="s">
        <v>32748</v>
      </c>
      <c r="I8120" s="1" t="s">
        <v>32795</v>
      </c>
      <c r="J8120" s="1"/>
      <c r="K8120" s="1" t="s">
        <v>30662</v>
      </c>
      <c r="L8120" s="2" t="s">
        <v>32657</v>
      </c>
      <c r="M8120" s="1" t="s">
        <v>30045</v>
      </c>
      <c r="N8120" s="1">
        <v>1709</v>
      </c>
      <c r="O8120" s="1" t="str">
        <f t="shared" si="243"/>
        <v>TC</v>
      </c>
      <c r="P8120" s="113" t="str">
        <f>VLOOKUP($B8120,'[3]CHÍNH THỨC'!$D:$H,4,0)</f>
        <v>15/09/2025</v>
      </c>
      <c r="Q8120" s="113" t="str">
        <f>VLOOKUP($B8120,'[3]CHÍNH THỨC'!$D:$H,5,0)</f>
        <v>Đã nghỉ việc</v>
      </c>
    </row>
    <row r="8121" spans="1:17">
      <c r="A8121" s="39">
        <v>8109</v>
      </c>
      <c r="B8121" s="3" t="s">
        <v>32796</v>
      </c>
      <c r="C8121" s="1" t="s">
        <v>32797</v>
      </c>
      <c r="D8121" s="269" t="s">
        <v>30595</v>
      </c>
      <c r="E8121" s="1" t="s">
        <v>30</v>
      </c>
      <c r="F8121" s="261" t="s">
        <v>32798</v>
      </c>
      <c r="G8121" s="270" t="s">
        <v>8199</v>
      </c>
      <c r="H8121" s="1" t="s">
        <v>32748</v>
      </c>
      <c r="I8121" s="1" t="s">
        <v>32799</v>
      </c>
      <c r="J8121" s="1"/>
      <c r="K8121" s="1" t="s">
        <v>15290</v>
      </c>
      <c r="L8121" s="2" t="s">
        <v>32657</v>
      </c>
      <c r="M8121" s="1" t="s">
        <v>30045</v>
      </c>
      <c r="N8121" s="1">
        <v>1710</v>
      </c>
      <c r="O8121" s="1" t="str">
        <f t="shared" si="243"/>
        <v>TC</v>
      </c>
      <c r="P8121" s="113" t="str">
        <f>VLOOKUP($B8121,'[3]CHÍNH THỨC'!$D:$H,4,0)</f>
        <v>15/09/2025</v>
      </c>
      <c r="Q8121" s="113" t="str">
        <f>VLOOKUP($B8121,'[3]CHÍNH THỨC'!$D:$H,5,0)</f>
        <v>Đã nghỉ việc</v>
      </c>
    </row>
    <row r="8122" spans="1:17">
      <c r="A8122" s="39">
        <v>8110</v>
      </c>
      <c r="B8122" s="3" t="s">
        <v>32800</v>
      </c>
      <c r="C8122" s="1" t="s">
        <v>32801</v>
      </c>
      <c r="D8122" s="269" t="s">
        <v>32802</v>
      </c>
      <c r="E8122" s="1" t="s">
        <v>30</v>
      </c>
      <c r="F8122" s="261" t="s">
        <v>32803</v>
      </c>
      <c r="G8122" s="270" t="s">
        <v>19089</v>
      </c>
      <c r="H8122" s="1" t="s">
        <v>32748</v>
      </c>
      <c r="I8122" s="1" t="s">
        <v>30675</v>
      </c>
      <c r="J8122" s="1"/>
      <c r="K8122" s="1" t="s">
        <v>15290</v>
      </c>
      <c r="L8122" s="2" t="s">
        <v>32657</v>
      </c>
      <c r="M8122" s="1" t="s">
        <v>30045</v>
      </c>
      <c r="N8122" s="1">
        <v>1711</v>
      </c>
      <c r="O8122" s="1" t="str">
        <f t="shared" si="243"/>
        <v>TC</v>
      </c>
      <c r="P8122" s="113" t="str">
        <f>VLOOKUP($B8122,'[3]CHÍNH THỨC'!$D:$H,4,0)</f>
        <v>15/09/2025</v>
      </c>
      <c r="Q8122" s="113" t="str">
        <f>VLOOKUP($B8122,'[3]CHÍNH THỨC'!$D:$H,5,0)</f>
        <v>Đã nghỉ việc</v>
      </c>
    </row>
    <row r="8123" spans="1:17">
      <c r="A8123" s="39">
        <v>8111</v>
      </c>
      <c r="B8123" s="3" t="s">
        <v>32804</v>
      </c>
      <c r="C8123" s="1" t="s">
        <v>32805</v>
      </c>
      <c r="D8123" s="2">
        <v>1992</v>
      </c>
      <c r="E8123" s="1" t="s">
        <v>30</v>
      </c>
      <c r="F8123" s="261" t="s">
        <v>32806</v>
      </c>
      <c r="G8123" s="270" t="s">
        <v>18670</v>
      </c>
      <c r="H8123" s="1" t="s">
        <v>32748</v>
      </c>
      <c r="I8123" s="1" t="s">
        <v>32807</v>
      </c>
      <c r="J8123" s="1"/>
      <c r="K8123" s="1" t="s">
        <v>15290</v>
      </c>
      <c r="L8123" s="2" t="s">
        <v>32657</v>
      </c>
      <c r="M8123" s="1" t="s">
        <v>30045</v>
      </c>
      <c r="N8123" s="1">
        <v>1712</v>
      </c>
      <c r="O8123" s="1" t="str">
        <f t="shared" ref="O8123:O8186" si="244">RIGHT(B8123,2)</f>
        <v>TC</v>
      </c>
      <c r="P8123" s="113" t="str">
        <f>VLOOKUP($B8123,'[3]CHÍNH THỨC'!$D:$H,4,0)</f>
        <v>15/09/2025</v>
      </c>
      <c r="Q8123" s="113" t="str">
        <f>VLOOKUP($B8123,'[3]CHÍNH THỨC'!$D:$H,5,0)</f>
        <v>Đã nghỉ việc</v>
      </c>
    </row>
    <row r="8124" spans="1:17">
      <c r="A8124" s="39">
        <v>8112</v>
      </c>
      <c r="B8124" s="3" t="s">
        <v>32808</v>
      </c>
      <c r="C8124" s="1" t="s">
        <v>32809</v>
      </c>
      <c r="D8124" s="269" t="s">
        <v>32810</v>
      </c>
      <c r="E8124" s="1" t="s">
        <v>30</v>
      </c>
      <c r="F8124" s="261" t="s">
        <v>32811</v>
      </c>
      <c r="G8124" s="270" t="s">
        <v>32812</v>
      </c>
      <c r="H8124" s="1" t="s">
        <v>32748</v>
      </c>
      <c r="I8124" s="1" t="s">
        <v>32807</v>
      </c>
      <c r="J8124" s="1"/>
      <c r="K8124" s="1" t="s">
        <v>15290</v>
      </c>
      <c r="L8124" s="2" t="s">
        <v>32657</v>
      </c>
      <c r="M8124" s="1" t="s">
        <v>30045</v>
      </c>
      <c r="N8124" s="1">
        <v>1713</v>
      </c>
      <c r="O8124" s="1" t="str">
        <f t="shared" si="244"/>
        <v>TC</v>
      </c>
      <c r="P8124" s="113" t="str">
        <f>VLOOKUP($B8124,'[3]CHÍNH THỨC'!$D:$H,4,0)</f>
        <v>15/09/2025</v>
      </c>
      <c r="Q8124" s="113" t="str">
        <f>VLOOKUP($B8124,'[3]CHÍNH THỨC'!$D:$H,5,0)</f>
        <v>Đã nghỉ việc</v>
      </c>
    </row>
    <row r="8125" spans="1:17">
      <c r="A8125" s="39">
        <v>8113</v>
      </c>
      <c r="B8125" s="3" t="s">
        <v>32813</v>
      </c>
      <c r="C8125" s="1" t="s">
        <v>32814</v>
      </c>
      <c r="D8125" s="269" t="s">
        <v>32815</v>
      </c>
      <c r="E8125" s="1" t="s">
        <v>30</v>
      </c>
      <c r="F8125" s="261" t="s">
        <v>32816</v>
      </c>
      <c r="G8125" s="270" t="s">
        <v>18246</v>
      </c>
      <c r="H8125" s="1" t="s">
        <v>32748</v>
      </c>
      <c r="I8125" s="1" t="s">
        <v>32817</v>
      </c>
      <c r="J8125" s="1"/>
      <c r="K8125" s="1" t="s">
        <v>15290</v>
      </c>
      <c r="L8125" s="2" t="s">
        <v>32657</v>
      </c>
      <c r="M8125" s="1" t="s">
        <v>30045</v>
      </c>
      <c r="N8125" s="1" t="s">
        <v>32818</v>
      </c>
      <c r="O8125" s="1" t="str">
        <f t="shared" si="244"/>
        <v>TC</v>
      </c>
      <c r="P8125" s="113" t="str">
        <f>VLOOKUP($B8125,'[3]CHÍNH THỨC'!$D:$H,4,0)</f>
        <v>15/09/2025</v>
      </c>
      <c r="Q8125" s="113" t="str">
        <f>VLOOKUP($B8125,'[3]CHÍNH THỨC'!$D:$H,5,0)</f>
        <v>Đã nghỉ việc</v>
      </c>
    </row>
    <row r="8126" spans="1:17">
      <c r="A8126" s="39">
        <v>8114</v>
      </c>
      <c r="B8126" s="3" t="s">
        <v>32819</v>
      </c>
      <c r="C8126" s="1" t="s">
        <v>32820</v>
      </c>
      <c r="D8126" s="269" t="s">
        <v>32821</v>
      </c>
      <c r="E8126" s="1" t="s">
        <v>30</v>
      </c>
      <c r="F8126" s="261" t="s">
        <v>32822</v>
      </c>
      <c r="G8126" s="270" t="s">
        <v>32823</v>
      </c>
      <c r="H8126" s="1" t="s">
        <v>32748</v>
      </c>
      <c r="I8126" s="1" t="s">
        <v>32824</v>
      </c>
      <c r="J8126" s="1"/>
      <c r="K8126" s="1" t="s">
        <v>15290</v>
      </c>
      <c r="L8126" s="2" t="s">
        <v>32657</v>
      </c>
      <c r="M8126" s="1" t="s">
        <v>30045</v>
      </c>
      <c r="N8126" s="1">
        <v>1714</v>
      </c>
      <c r="O8126" s="1" t="str">
        <f t="shared" si="244"/>
        <v>TC</v>
      </c>
      <c r="P8126" s="113" t="str">
        <f>VLOOKUP($B8126,'[3]CHÍNH THỨC'!$D:$H,4,0)</f>
        <v>15/09/2025</v>
      </c>
      <c r="Q8126" s="113" t="str">
        <f>VLOOKUP($B8126,'[3]CHÍNH THỨC'!$D:$H,5,0)</f>
        <v>Đã nghỉ việc</v>
      </c>
    </row>
    <row r="8127" spans="1:17">
      <c r="A8127" s="39">
        <v>8115</v>
      </c>
      <c r="B8127" s="3" t="s">
        <v>32825</v>
      </c>
      <c r="C8127" s="1" t="s">
        <v>32826</v>
      </c>
      <c r="D8127" s="269" t="s">
        <v>32827</v>
      </c>
      <c r="E8127" s="1" t="s">
        <v>30</v>
      </c>
      <c r="F8127" s="261" t="s">
        <v>32828</v>
      </c>
      <c r="G8127" s="270" t="s">
        <v>32829</v>
      </c>
      <c r="H8127" s="1" t="s">
        <v>32748</v>
      </c>
      <c r="I8127" s="1" t="s">
        <v>32830</v>
      </c>
      <c r="J8127" s="1"/>
      <c r="K8127" s="1" t="s">
        <v>15290</v>
      </c>
      <c r="L8127" s="2" t="s">
        <v>32657</v>
      </c>
      <c r="M8127" s="1" t="s">
        <v>30045</v>
      </c>
      <c r="N8127" s="1">
        <v>1716</v>
      </c>
      <c r="O8127" s="1" t="str">
        <f t="shared" si="244"/>
        <v>TC</v>
      </c>
      <c r="P8127" s="113" t="str">
        <f>VLOOKUP($B8127,'[3]CHÍNH THỨC'!$D:$H,4,0)</f>
        <v>14/09/2025</v>
      </c>
      <c r="Q8127" s="113" t="str">
        <f>VLOOKUP($B8127,'[3]CHÍNH THỨC'!$D:$H,5,0)</f>
        <v>Đã nghỉ việc</v>
      </c>
    </row>
    <row r="8128" spans="1:17">
      <c r="A8128" s="39">
        <v>8116</v>
      </c>
      <c r="B8128" s="3" t="s">
        <v>32831</v>
      </c>
      <c r="C8128" s="1" t="s">
        <v>32832</v>
      </c>
      <c r="D8128" s="2">
        <v>1995</v>
      </c>
      <c r="E8128" s="1" t="s">
        <v>30</v>
      </c>
      <c r="F8128" s="261" t="s">
        <v>32833</v>
      </c>
      <c r="G8128" s="81" t="s">
        <v>7958</v>
      </c>
      <c r="H8128" s="1" t="s">
        <v>32748</v>
      </c>
      <c r="I8128" s="1" t="s">
        <v>32824</v>
      </c>
      <c r="J8128" s="1"/>
      <c r="K8128" s="1" t="s">
        <v>15290</v>
      </c>
      <c r="L8128" s="2" t="s">
        <v>32657</v>
      </c>
      <c r="M8128" s="1" t="s">
        <v>30045</v>
      </c>
      <c r="N8128" s="1">
        <v>1715</v>
      </c>
      <c r="O8128" s="1" t="str">
        <f t="shared" si="244"/>
        <v>TC</v>
      </c>
      <c r="P8128" s="113" t="str">
        <f>VLOOKUP($B8128,'[3]CHÍNH THỨC'!$D:$H,4,0)</f>
        <v>15/09/2025</v>
      </c>
      <c r="Q8128" s="113" t="str">
        <f>VLOOKUP($B8128,'[3]CHÍNH THỨC'!$D:$H,5,0)</f>
        <v>Đã nghỉ việc</v>
      </c>
    </row>
    <row r="8129" spans="1:17">
      <c r="A8129" s="39">
        <v>8117</v>
      </c>
      <c r="B8129" s="3" t="s">
        <v>32834</v>
      </c>
      <c r="C8129" s="1" t="s">
        <v>32835</v>
      </c>
      <c r="D8129" s="2">
        <v>39392</v>
      </c>
      <c r="E8129" s="1" t="s">
        <v>30</v>
      </c>
      <c r="F8129" s="1" t="s">
        <v>32836</v>
      </c>
      <c r="G8129" s="81">
        <v>44682</v>
      </c>
      <c r="H8129" s="1" t="s">
        <v>5076</v>
      </c>
      <c r="I8129" s="1" t="s">
        <v>32837</v>
      </c>
      <c r="J8129" s="1" t="s">
        <v>32838</v>
      </c>
      <c r="K8129" s="1" t="s">
        <v>42</v>
      </c>
      <c r="L8129" s="2">
        <v>45913</v>
      </c>
      <c r="M8129" s="1" t="s">
        <v>36</v>
      </c>
      <c r="N8129" s="1">
        <v>1607</v>
      </c>
      <c r="O8129" s="1" t="str">
        <f t="shared" si="244"/>
        <v>TK</v>
      </c>
      <c r="P8129" s="113" t="str">
        <f>VLOOKUP($B8129,'[3]CHÍNH THỨC'!$D:$H,4,0)</f>
        <v>15/09/2025</v>
      </c>
      <c r="Q8129" s="113" t="str">
        <f>VLOOKUP($B8129,'[3]CHÍNH THỨC'!$D:$H,5,0)</f>
        <v>Đã nghỉ việc</v>
      </c>
    </row>
    <row r="8130" spans="1:17">
      <c r="A8130" s="39">
        <v>8118</v>
      </c>
      <c r="B8130" s="3" t="s">
        <v>32839</v>
      </c>
      <c r="C8130" s="1" t="s">
        <v>32840</v>
      </c>
      <c r="D8130" s="2">
        <v>37283</v>
      </c>
      <c r="E8130" s="1" t="s">
        <v>30</v>
      </c>
      <c r="F8130" s="1" t="s">
        <v>32841</v>
      </c>
      <c r="G8130" s="81">
        <v>44461</v>
      </c>
      <c r="H8130" s="1" t="s">
        <v>5076</v>
      </c>
      <c r="I8130" s="1" t="s">
        <v>2600</v>
      </c>
      <c r="J8130" s="1" t="s">
        <v>32842</v>
      </c>
      <c r="K8130" s="1" t="s">
        <v>35</v>
      </c>
      <c r="L8130" s="2">
        <v>45913</v>
      </c>
      <c r="M8130" s="1" t="s">
        <v>36</v>
      </c>
      <c r="N8130" s="1">
        <v>1611</v>
      </c>
      <c r="O8130" s="1" t="str">
        <f t="shared" si="244"/>
        <v>TK</v>
      </c>
      <c r="P8130" s="113" t="str">
        <f>VLOOKUP($B8130,'[3]CHÍNH THỨC'!$D:$H,4,0)</f>
        <v>15/09/2025</v>
      </c>
      <c r="Q8130" s="113" t="str">
        <f>VLOOKUP($B8130,'[3]CHÍNH THỨC'!$D:$H,5,0)</f>
        <v>Đã nghỉ việc</v>
      </c>
    </row>
    <row r="8131" spans="1:17">
      <c r="A8131" s="39">
        <v>8119</v>
      </c>
      <c r="B8131" s="3" t="s">
        <v>32843</v>
      </c>
      <c r="C8131" s="1" t="s">
        <v>32844</v>
      </c>
      <c r="D8131" s="2">
        <v>35386</v>
      </c>
      <c r="E8131" s="1" t="s">
        <v>1253</v>
      </c>
      <c r="F8131" s="1" t="s">
        <v>32845</v>
      </c>
      <c r="G8131" s="81">
        <v>44839</v>
      </c>
      <c r="H8131" s="1" t="s">
        <v>5076</v>
      </c>
      <c r="I8131" s="1" t="s">
        <v>32846</v>
      </c>
      <c r="J8131" s="1" t="s">
        <v>32847</v>
      </c>
      <c r="K8131" s="1" t="s">
        <v>35</v>
      </c>
      <c r="L8131" s="2">
        <v>45913</v>
      </c>
      <c r="M8131" s="1" t="s">
        <v>36</v>
      </c>
      <c r="N8131" s="1">
        <v>1600</v>
      </c>
      <c r="O8131" s="1" t="str">
        <f t="shared" si="244"/>
        <v>TK</v>
      </c>
      <c r="P8131" s="113" t="str">
        <f>VLOOKUP($B8131,'[3]CHÍNH THỨC'!$D:$H,4,0)</f>
        <v>15/09/2025</v>
      </c>
      <c r="Q8131" s="113" t="str">
        <f>VLOOKUP($B8131,'[3]CHÍNH THỨC'!$D:$H,5,0)</f>
        <v>Đã nghỉ việc</v>
      </c>
    </row>
    <row r="8132" spans="1:17">
      <c r="A8132" s="39">
        <v>8120</v>
      </c>
      <c r="B8132" s="3" t="s">
        <v>32848</v>
      </c>
      <c r="C8132" s="1" t="s">
        <v>32849</v>
      </c>
      <c r="D8132" s="2">
        <v>39667</v>
      </c>
      <c r="E8132" s="1" t="s">
        <v>30</v>
      </c>
      <c r="F8132" s="1" t="s">
        <v>32850</v>
      </c>
      <c r="G8132" s="81">
        <v>45481</v>
      </c>
      <c r="H8132" s="1" t="s">
        <v>5076</v>
      </c>
      <c r="I8132" s="1" t="s">
        <v>11312</v>
      </c>
      <c r="J8132" s="1" t="s">
        <v>32851</v>
      </c>
      <c r="K8132" s="1" t="s">
        <v>35</v>
      </c>
      <c r="L8132" s="2">
        <v>45913</v>
      </c>
      <c r="M8132" s="1" t="s">
        <v>36</v>
      </c>
      <c r="N8132" s="1">
        <v>1624</v>
      </c>
      <c r="O8132" s="1" t="str">
        <f t="shared" si="244"/>
        <v>TK</v>
      </c>
      <c r="P8132" s="113" t="str">
        <f>VLOOKUP($B8132,'[3]CHÍNH THỨC'!$D:$H,4,0)</f>
        <v>16/09/2025</v>
      </c>
      <c r="Q8132" s="113" t="str">
        <f>VLOOKUP($B8132,'[3]CHÍNH THỨC'!$D:$H,5,0)</f>
        <v>Đã nghỉ việc</v>
      </c>
    </row>
    <row r="8133" spans="1:17">
      <c r="A8133" s="39">
        <v>8121</v>
      </c>
      <c r="B8133" s="3" t="s">
        <v>32852</v>
      </c>
      <c r="C8133" s="1" t="s">
        <v>32853</v>
      </c>
      <c r="D8133" s="2">
        <v>39345</v>
      </c>
      <c r="E8133" s="1" t="s">
        <v>30</v>
      </c>
      <c r="F8133" s="1" t="s">
        <v>32854</v>
      </c>
      <c r="G8133" s="81">
        <v>44522</v>
      </c>
      <c r="H8133" s="1" t="s">
        <v>5076</v>
      </c>
      <c r="I8133" s="1" t="s">
        <v>32855</v>
      </c>
      <c r="J8133" s="1" t="s">
        <v>32856</v>
      </c>
      <c r="K8133" s="1" t="s">
        <v>35</v>
      </c>
      <c r="L8133" s="2">
        <v>45913</v>
      </c>
      <c r="M8133" s="1" t="s">
        <v>36</v>
      </c>
      <c r="N8133" s="1">
        <v>1606</v>
      </c>
      <c r="O8133" s="1" t="str">
        <f t="shared" si="244"/>
        <v>TK</v>
      </c>
      <c r="P8133" s="113" t="str">
        <f>VLOOKUP($B8133,'[3]CHÍNH THỨC'!$D:$H,4,0)</f>
        <v>15/09/2025</v>
      </c>
      <c r="Q8133" s="113" t="str">
        <f>VLOOKUP($B8133,'[3]CHÍNH THỨC'!$D:$H,5,0)</f>
        <v>Đã nghỉ việc</v>
      </c>
    </row>
    <row r="8134" spans="1:17">
      <c r="A8134" s="39">
        <v>8122</v>
      </c>
      <c r="B8134" s="3" t="s">
        <v>32857</v>
      </c>
      <c r="C8134" s="1" t="s">
        <v>25144</v>
      </c>
      <c r="D8134" s="2">
        <v>40155</v>
      </c>
      <c r="E8134" s="1" t="s">
        <v>30</v>
      </c>
      <c r="F8134" s="1" t="s">
        <v>29780</v>
      </c>
      <c r="G8134" s="81">
        <v>45322</v>
      </c>
      <c r="H8134" s="1" t="s">
        <v>5076</v>
      </c>
      <c r="I8134" s="1" t="s">
        <v>32858</v>
      </c>
      <c r="J8134" s="261" t="s">
        <v>32859</v>
      </c>
      <c r="K8134" s="1" t="s">
        <v>42</v>
      </c>
      <c r="L8134" s="2">
        <v>45913</v>
      </c>
      <c r="M8134" s="1" t="s">
        <v>36</v>
      </c>
      <c r="N8134" s="1" t="s">
        <v>32860</v>
      </c>
      <c r="O8134" s="1" t="str">
        <f t="shared" si="244"/>
        <v>TK</v>
      </c>
      <c r="P8134" s="113" t="str">
        <f>VLOOKUP($B8134,'[3]CHÍNH THỨC'!$D:$H,4,0)</f>
        <v>15/09/2025</v>
      </c>
      <c r="Q8134" s="113" t="str">
        <f>VLOOKUP($B8134,'[3]CHÍNH THỨC'!$D:$H,5,0)</f>
        <v>Đã nghỉ việc</v>
      </c>
    </row>
    <row r="8135" spans="1:17">
      <c r="A8135" s="39">
        <v>8123</v>
      </c>
      <c r="B8135" s="3" t="s">
        <v>32861</v>
      </c>
      <c r="C8135" s="1" t="s">
        <v>9184</v>
      </c>
      <c r="D8135" s="2">
        <v>39396</v>
      </c>
      <c r="E8135" s="1" t="s">
        <v>30</v>
      </c>
      <c r="F8135" s="1" t="s">
        <v>26520</v>
      </c>
      <c r="G8135" s="81">
        <v>44579</v>
      </c>
      <c r="H8135" s="1" t="s">
        <v>5076</v>
      </c>
      <c r="I8135" s="1" t="s">
        <v>1044</v>
      </c>
      <c r="J8135" s="261" t="s">
        <v>32862</v>
      </c>
      <c r="K8135" s="1" t="s">
        <v>42</v>
      </c>
      <c r="L8135" s="2">
        <v>45913</v>
      </c>
      <c r="M8135" s="1" t="s">
        <v>36</v>
      </c>
      <c r="N8135" s="1">
        <v>1616</v>
      </c>
      <c r="O8135" s="1" t="str">
        <f t="shared" si="244"/>
        <v>TK</v>
      </c>
      <c r="P8135" s="113" t="str">
        <f>VLOOKUP($B8135,'[3]CHÍNH THỨC'!$D:$H,4,0)</f>
        <v>17/09/2025</v>
      </c>
      <c r="Q8135" s="113" t="str">
        <f>VLOOKUP($B8135,'[3]CHÍNH THỨC'!$D:$H,5,0)</f>
        <v>Đã nghỉ việc</v>
      </c>
    </row>
    <row r="8136" spans="1:17">
      <c r="A8136" s="39">
        <v>8124</v>
      </c>
      <c r="B8136" s="3" t="s">
        <v>32863</v>
      </c>
      <c r="C8136" s="1" t="s">
        <v>26516</v>
      </c>
      <c r="D8136" s="2">
        <v>39303</v>
      </c>
      <c r="E8136" s="1" t="s">
        <v>30</v>
      </c>
      <c r="F8136" s="1" t="s">
        <v>26517</v>
      </c>
      <c r="G8136" s="81">
        <v>44534</v>
      </c>
      <c r="H8136" s="1" t="s">
        <v>5076</v>
      </c>
      <c r="I8136" s="1" t="s">
        <v>12222</v>
      </c>
      <c r="J8136" s="261" t="s">
        <v>32864</v>
      </c>
      <c r="K8136" s="1" t="s">
        <v>42</v>
      </c>
      <c r="L8136" s="2">
        <v>45913</v>
      </c>
      <c r="M8136" s="1" t="s">
        <v>36</v>
      </c>
      <c r="N8136" s="1">
        <v>1615</v>
      </c>
      <c r="O8136" s="1" t="str">
        <f t="shared" si="244"/>
        <v>TK</v>
      </c>
      <c r="P8136" s="113" t="str">
        <f>VLOOKUP($B8136,'[3]CHÍNH THỨC'!$D:$H,4,0)</f>
        <v>17/09/2025</v>
      </c>
      <c r="Q8136" s="113" t="str">
        <f>VLOOKUP($B8136,'[3]CHÍNH THỨC'!$D:$H,5,0)</f>
        <v>Đã nghỉ việc</v>
      </c>
    </row>
    <row r="8137" spans="1:17">
      <c r="A8137" s="39">
        <v>8125</v>
      </c>
      <c r="B8137" s="3" t="s">
        <v>32865</v>
      </c>
      <c r="C8137" s="1" t="s">
        <v>25456</v>
      </c>
      <c r="D8137" s="2">
        <v>40333</v>
      </c>
      <c r="E8137" s="1" t="s">
        <v>30</v>
      </c>
      <c r="F8137" s="1" t="s">
        <v>32866</v>
      </c>
      <c r="G8137" s="81">
        <v>45617</v>
      </c>
      <c r="H8137" s="1" t="s">
        <v>5076</v>
      </c>
      <c r="I8137" s="1" t="s">
        <v>6247</v>
      </c>
      <c r="J8137" s="261" t="s">
        <v>32867</v>
      </c>
      <c r="K8137" s="1" t="s">
        <v>35</v>
      </c>
      <c r="L8137" s="2">
        <v>45913</v>
      </c>
      <c r="M8137" s="1" t="s">
        <v>36</v>
      </c>
      <c r="N8137" s="1">
        <v>1612</v>
      </c>
      <c r="O8137" s="1" t="str">
        <f t="shared" si="244"/>
        <v>TK</v>
      </c>
      <c r="P8137" s="113" t="str">
        <f>VLOOKUP($B8137,'[3]CHÍNH THỨC'!$D:$H,4,0)</f>
        <v>15/09/2025</v>
      </c>
      <c r="Q8137" s="113" t="str">
        <f>VLOOKUP($B8137,'[3]CHÍNH THỨC'!$D:$H,5,0)</f>
        <v>Đã nghỉ việc</v>
      </c>
    </row>
    <row r="8138" spans="1:17">
      <c r="A8138" s="39">
        <v>8126</v>
      </c>
      <c r="B8138" s="3" t="s">
        <v>32868</v>
      </c>
      <c r="C8138" s="1" t="s">
        <v>15731</v>
      </c>
      <c r="D8138" s="2">
        <v>40521</v>
      </c>
      <c r="E8138" s="1" t="s">
        <v>30</v>
      </c>
      <c r="F8138" s="1" t="s">
        <v>32869</v>
      </c>
      <c r="G8138" s="81">
        <v>45751</v>
      </c>
      <c r="H8138" s="1" t="s">
        <v>5076</v>
      </c>
      <c r="I8138" s="1" t="s">
        <v>9322</v>
      </c>
      <c r="J8138" s="261" t="s">
        <v>17961</v>
      </c>
      <c r="K8138" s="1" t="s">
        <v>42</v>
      </c>
      <c r="L8138" s="2">
        <v>45913</v>
      </c>
      <c r="M8138" s="1" t="s">
        <v>36</v>
      </c>
      <c r="N8138" s="1">
        <v>1617</v>
      </c>
      <c r="O8138" s="1" t="str">
        <f t="shared" si="244"/>
        <v>TK</v>
      </c>
      <c r="P8138" s="113" t="str">
        <f>VLOOKUP($B8138,'[3]CHÍNH THỨC'!$D:$H,4,0)</f>
        <v>17/09/2025</v>
      </c>
      <c r="Q8138" s="113" t="str">
        <f>VLOOKUP($B8138,'[3]CHÍNH THỨC'!$D:$H,5,0)</f>
        <v>Đã nghỉ việc</v>
      </c>
    </row>
    <row r="8139" spans="1:17">
      <c r="A8139" s="39">
        <v>8127</v>
      </c>
      <c r="B8139" s="3" t="s">
        <v>32870</v>
      </c>
      <c r="C8139" s="1" t="s">
        <v>32871</v>
      </c>
      <c r="D8139" s="2">
        <v>39767</v>
      </c>
      <c r="E8139" s="1" t="s">
        <v>30</v>
      </c>
      <c r="F8139" s="1" t="s">
        <v>32872</v>
      </c>
      <c r="G8139" s="81">
        <v>45006</v>
      </c>
      <c r="H8139" s="1" t="s">
        <v>5076</v>
      </c>
      <c r="I8139" s="1" t="s">
        <v>2600</v>
      </c>
      <c r="J8139" s="261" t="s">
        <v>32873</v>
      </c>
      <c r="K8139" s="1" t="s">
        <v>42</v>
      </c>
      <c r="L8139" s="2">
        <v>45913</v>
      </c>
      <c r="M8139" s="1" t="s">
        <v>36</v>
      </c>
      <c r="N8139" s="1">
        <v>1621</v>
      </c>
      <c r="O8139" s="1" t="str">
        <f t="shared" si="244"/>
        <v>TK</v>
      </c>
      <c r="P8139" s="113" t="str">
        <f>VLOOKUP($B8139,'[3]CHÍNH THỨC'!$D:$H,4,0)</f>
        <v>17/09/2025</v>
      </c>
      <c r="Q8139" s="113" t="str">
        <f>VLOOKUP($B8139,'[3]CHÍNH THỨC'!$D:$H,5,0)</f>
        <v>Đã nghỉ việc</v>
      </c>
    </row>
    <row r="8140" spans="1:17">
      <c r="A8140" s="39">
        <v>8128</v>
      </c>
      <c r="B8140" s="3" t="s">
        <v>32874</v>
      </c>
      <c r="C8140" s="1" t="s">
        <v>9551</v>
      </c>
      <c r="D8140" s="2">
        <v>39710</v>
      </c>
      <c r="E8140" s="1" t="s">
        <v>30</v>
      </c>
      <c r="F8140" s="1" t="s">
        <v>32875</v>
      </c>
      <c r="G8140" s="81">
        <v>44881</v>
      </c>
      <c r="H8140" s="1" t="s">
        <v>5076</v>
      </c>
      <c r="I8140" s="1" t="s">
        <v>2600</v>
      </c>
      <c r="J8140" s="261" t="s">
        <v>32876</v>
      </c>
      <c r="K8140" s="1" t="s">
        <v>42</v>
      </c>
      <c r="L8140" s="2">
        <v>45913</v>
      </c>
      <c r="M8140" s="1" t="s">
        <v>36</v>
      </c>
      <c r="N8140" s="1">
        <v>1622</v>
      </c>
      <c r="O8140" s="1" t="str">
        <f t="shared" si="244"/>
        <v>TK</v>
      </c>
      <c r="P8140" s="113" t="str">
        <f>VLOOKUP($B8140,'[3]CHÍNH THỨC'!$D:$H,4,0)</f>
        <v>15/09/2025</v>
      </c>
      <c r="Q8140" s="113" t="str">
        <f>VLOOKUP($B8140,'[3]CHÍNH THỨC'!$D:$H,5,0)</f>
        <v>Đã nghỉ việc</v>
      </c>
    </row>
    <row r="8141" spans="1:17">
      <c r="A8141" s="39">
        <v>8129</v>
      </c>
      <c r="B8141" s="3" t="s">
        <v>32877</v>
      </c>
      <c r="C8141" s="1" t="s">
        <v>30419</v>
      </c>
      <c r="D8141" s="2">
        <v>39482</v>
      </c>
      <c r="E8141" s="1" t="s">
        <v>30</v>
      </c>
      <c r="F8141" s="1" t="s">
        <v>30782</v>
      </c>
      <c r="G8141" s="81">
        <v>44871</v>
      </c>
      <c r="H8141" s="1" t="s">
        <v>5076</v>
      </c>
      <c r="I8141" s="1" t="s">
        <v>32878</v>
      </c>
      <c r="J8141" s="261" t="s">
        <v>32879</v>
      </c>
      <c r="K8141" s="1" t="s">
        <v>42</v>
      </c>
      <c r="L8141" s="2">
        <v>45913</v>
      </c>
      <c r="M8141" s="1" t="s">
        <v>36</v>
      </c>
      <c r="N8141" s="1" t="s">
        <v>32880</v>
      </c>
      <c r="O8141" s="1" t="str">
        <f t="shared" si="244"/>
        <v>TK</v>
      </c>
      <c r="P8141" s="113" t="str">
        <f>VLOOKUP($B8141,'[3]CHÍNH THỨC'!$D:$H,4,0)</f>
        <v>15/09/2025</v>
      </c>
      <c r="Q8141" s="113" t="str">
        <f>VLOOKUP($B8141,'[3]CHÍNH THỨC'!$D:$H,5,0)</f>
        <v>Đã nghỉ việc</v>
      </c>
    </row>
    <row r="8142" spans="1:17">
      <c r="A8142" s="39">
        <v>8130</v>
      </c>
      <c r="B8142" s="3" t="s">
        <v>32881</v>
      </c>
      <c r="C8142" s="1" t="s">
        <v>13211</v>
      </c>
      <c r="D8142" s="2">
        <v>35375</v>
      </c>
      <c r="E8142" s="1" t="s">
        <v>30</v>
      </c>
      <c r="F8142" s="261" t="s">
        <v>32882</v>
      </c>
      <c r="G8142" s="81">
        <v>45273</v>
      </c>
      <c r="H8142" s="1" t="s">
        <v>5076</v>
      </c>
      <c r="I8142" s="1" t="s">
        <v>28866</v>
      </c>
      <c r="J8142" s="261" t="s">
        <v>32883</v>
      </c>
      <c r="K8142" s="1" t="s">
        <v>35</v>
      </c>
      <c r="L8142" s="2">
        <v>45913</v>
      </c>
      <c r="M8142" s="1" t="s">
        <v>36</v>
      </c>
      <c r="N8142" s="1">
        <v>1604</v>
      </c>
      <c r="O8142" s="1" t="str">
        <f t="shared" si="244"/>
        <v>TK</v>
      </c>
      <c r="P8142" s="113" t="str">
        <f>VLOOKUP($B8142,'[3]CHÍNH THỨC'!$D:$H,4,0)</f>
        <v>15/09/2025</v>
      </c>
      <c r="Q8142" s="113" t="str">
        <f>VLOOKUP($B8142,'[3]CHÍNH THỨC'!$D:$H,5,0)</f>
        <v>Đã nghỉ việc</v>
      </c>
    </row>
    <row r="8143" spans="1:17">
      <c r="A8143" s="39">
        <v>8131</v>
      </c>
      <c r="B8143" s="3" t="s">
        <v>32884</v>
      </c>
      <c r="C8143" s="1" t="s">
        <v>32885</v>
      </c>
      <c r="D8143" s="2">
        <v>29238</v>
      </c>
      <c r="E8143" s="1" t="s">
        <v>30</v>
      </c>
      <c r="F8143" s="261" t="s">
        <v>32886</v>
      </c>
      <c r="G8143" s="81">
        <v>44371</v>
      </c>
      <c r="H8143" s="1" t="s">
        <v>5076</v>
      </c>
      <c r="I8143" s="1" t="s">
        <v>32887</v>
      </c>
      <c r="J8143" s="261" t="s">
        <v>32888</v>
      </c>
      <c r="K8143" s="1" t="s">
        <v>35</v>
      </c>
      <c r="L8143" s="2">
        <v>45913</v>
      </c>
      <c r="M8143" s="1" t="s">
        <v>36</v>
      </c>
      <c r="N8143" s="1">
        <v>1605</v>
      </c>
      <c r="O8143" s="1" t="str">
        <f t="shared" si="244"/>
        <v>TK</v>
      </c>
      <c r="P8143" s="113" t="str">
        <f>VLOOKUP($B8143,'[3]CHÍNH THỨC'!$D:$H,4,0)</f>
        <v>15/09/2025</v>
      </c>
      <c r="Q8143" s="113" t="str">
        <f>VLOOKUP($B8143,'[3]CHÍNH THỨC'!$D:$H,5,0)</f>
        <v>Đã nghỉ việc</v>
      </c>
    </row>
    <row r="8144" spans="1:17">
      <c r="A8144" s="39">
        <v>8132</v>
      </c>
      <c r="B8144" s="3" t="s">
        <v>32889</v>
      </c>
      <c r="C8144" s="1" t="s">
        <v>24735</v>
      </c>
      <c r="D8144" s="2" t="s">
        <v>32890</v>
      </c>
      <c r="E8144" s="1" t="s">
        <v>30</v>
      </c>
      <c r="F8144" s="261" t="s">
        <v>32891</v>
      </c>
      <c r="G8144" s="81" t="s">
        <v>30354</v>
      </c>
      <c r="H8144" s="1" t="s">
        <v>15353</v>
      </c>
      <c r="I8144" s="1" t="s">
        <v>504</v>
      </c>
      <c r="J8144" s="261" t="s">
        <v>32892</v>
      </c>
      <c r="K8144" s="1" t="s">
        <v>35</v>
      </c>
      <c r="L8144" s="2" t="s">
        <v>32657</v>
      </c>
      <c r="M8144" s="1" t="s">
        <v>36</v>
      </c>
      <c r="N8144" s="1">
        <v>1636</v>
      </c>
      <c r="O8144" s="1" t="str">
        <f t="shared" si="244"/>
        <v>HU</v>
      </c>
      <c r="P8144" s="113" t="str">
        <f>VLOOKUP($B8144,'[3]CHÍNH THỨC'!$D:$H,4,0)</f>
        <v>15/09/2025</v>
      </c>
      <c r="Q8144" s="113" t="str">
        <f>VLOOKUP($B8144,'[3]CHÍNH THỨC'!$D:$H,5,0)</f>
        <v>Đã nghỉ việc</v>
      </c>
    </row>
    <row r="8145" spans="1:17">
      <c r="A8145" s="39">
        <v>8133</v>
      </c>
      <c r="B8145" s="3" t="s">
        <v>32893</v>
      </c>
      <c r="C8145" s="1" t="s">
        <v>24731</v>
      </c>
      <c r="D8145" s="2" t="s">
        <v>32428</v>
      </c>
      <c r="E8145" s="1" t="s">
        <v>30</v>
      </c>
      <c r="F8145" s="1" t="s">
        <v>32894</v>
      </c>
      <c r="G8145" s="81" t="s">
        <v>20493</v>
      </c>
      <c r="H8145" s="1" t="s">
        <v>15353</v>
      </c>
      <c r="I8145" s="1" t="s">
        <v>504</v>
      </c>
      <c r="J8145" s="1" t="s">
        <v>32895</v>
      </c>
      <c r="K8145" s="1" t="s">
        <v>35</v>
      </c>
      <c r="L8145" s="2" t="s">
        <v>32657</v>
      </c>
      <c r="M8145" s="1" t="s">
        <v>36</v>
      </c>
      <c r="N8145" s="1" t="s">
        <v>32896</v>
      </c>
      <c r="O8145" s="1" t="str">
        <f t="shared" si="244"/>
        <v>HU</v>
      </c>
      <c r="P8145" s="113" t="str">
        <f>VLOOKUP($B8145,'[3]CHÍNH THỨC'!$D:$H,4,0)</f>
        <v>15/09/2025</v>
      </c>
      <c r="Q8145" s="113" t="str">
        <f>VLOOKUP($B8145,'[3]CHÍNH THỨC'!$D:$H,5,0)</f>
        <v>Đã nghỉ việc</v>
      </c>
    </row>
    <row r="8146" spans="1:17">
      <c r="A8146" s="39">
        <v>8134</v>
      </c>
      <c r="B8146" s="3" t="s">
        <v>32897</v>
      </c>
      <c r="C8146" s="1" t="s">
        <v>11941</v>
      </c>
      <c r="D8146" s="2" t="s">
        <v>32898</v>
      </c>
      <c r="E8146" s="1" t="s">
        <v>30</v>
      </c>
      <c r="F8146" s="1" t="s">
        <v>32899</v>
      </c>
      <c r="G8146" s="81" t="s">
        <v>30354</v>
      </c>
      <c r="H8146" s="1" t="s">
        <v>15353</v>
      </c>
      <c r="I8146" s="1" t="s">
        <v>504</v>
      </c>
      <c r="J8146" s="1"/>
      <c r="K8146" s="1" t="s">
        <v>35</v>
      </c>
      <c r="L8146" s="2" t="s">
        <v>32657</v>
      </c>
      <c r="M8146" s="1" t="s">
        <v>36</v>
      </c>
      <c r="N8146" s="1" t="s">
        <v>32900</v>
      </c>
      <c r="O8146" s="1" t="str">
        <f t="shared" si="244"/>
        <v>HU</v>
      </c>
      <c r="P8146" s="113" t="str">
        <f>VLOOKUP($B8146,'[3]CHÍNH THỨC'!$D:$H,4,0)</f>
        <v>15/09/2025</v>
      </c>
      <c r="Q8146" s="113" t="str">
        <f>VLOOKUP($B8146,'[3]CHÍNH THỨC'!$D:$H,5,0)</f>
        <v>Đã nghỉ việc</v>
      </c>
    </row>
    <row r="8147" spans="1:17">
      <c r="A8147" s="39">
        <v>8135</v>
      </c>
      <c r="B8147" s="3" t="s">
        <v>32901</v>
      </c>
      <c r="C8147" s="1" t="s">
        <v>23888</v>
      </c>
      <c r="D8147" s="2" t="s">
        <v>32902</v>
      </c>
      <c r="E8147" s="1" t="s">
        <v>30</v>
      </c>
      <c r="F8147" s="1" t="s">
        <v>32903</v>
      </c>
      <c r="G8147" s="81" t="s">
        <v>23001</v>
      </c>
      <c r="H8147" s="1" t="s">
        <v>15353</v>
      </c>
      <c r="I8147" s="1" t="s">
        <v>504</v>
      </c>
      <c r="J8147" s="1"/>
      <c r="K8147" s="1" t="s">
        <v>35</v>
      </c>
      <c r="L8147" s="2" t="s">
        <v>32657</v>
      </c>
      <c r="M8147" s="1" t="s">
        <v>36</v>
      </c>
      <c r="N8147" s="1" t="s">
        <v>32904</v>
      </c>
      <c r="O8147" s="1" t="str">
        <f t="shared" si="244"/>
        <v>HU</v>
      </c>
      <c r="P8147" s="113" t="str">
        <f>VLOOKUP($B8147,'[3]CHÍNH THỨC'!$D:$H,4,0)</f>
        <v>15/09/2025</v>
      </c>
      <c r="Q8147" s="113" t="str">
        <f>VLOOKUP($B8147,'[3]CHÍNH THỨC'!$D:$H,5,0)</f>
        <v>Đã nghỉ việc</v>
      </c>
    </row>
    <row r="8148" spans="1:17">
      <c r="A8148" s="39">
        <v>8136</v>
      </c>
      <c r="B8148" s="3" t="s">
        <v>32905</v>
      </c>
      <c r="C8148" s="1" t="s">
        <v>32906</v>
      </c>
      <c r="D8148" s="2">
        <v>40270</v>
      </c>
      <c r="E8148" s="1" t="s">
        <v>30</v>
      </c>
      <c r="F8148" s="261" t="s">
        <v>32907</v>
      </c>
      <c r="G8148" s="81" t="s">
        <v>32908</v>
      </c>
      <c r="H8148" s="1" t="s">
        <v>15353</v>
      </c>
      <c r="I8148" s="1" t="s">
        <v>504</v>
      </c>
      <c r="J8148" s="1"/>
      <c r="K8148" s="1" t="s">
        <v>35</v>
      </c>
      <c r="L8148" s="2" t="s">
        <v>32657</v>
      </c>
      <c r="M8148" s="1" t="s">
        <v>36</v>
      </c>
      <c r="N8148" s="1">
        <v>1640</v>
      </c>
      <c r="O8148" s="1" t="str">
        <f t="shared" si="244"/>
        <v>HU</v>
      </c>
      <c r="P8148" s="113" t="str">
        <f>VLOOKUP($B8148,'[3]CHÍNH THỨC'!$D:$H,4,0)</f>
        <v>15/09/2025</v>
      </c>
      <c r="Q8148" s="113" t="str">
        <f>VLOOKUP($B8148,'[3]CHÍNH THỨC'!$D:$H,5,0)</f>
        <v>Đã nghỉ việc</v>
      </c>
    </row>
    <row r="8149" spans="1:17">
      <c r="A8149" s="39">
        <v>8137</v>
      </c>
      <c r="B8149" s="3" t="s">
        <v>32909</v>
      </c>
      <c r="C8149" s="1" t="s">
        <v>32910</v>
      </c>
      <c r="D8149" s="2">
        <v>35531</v>
      </c>
      <c r="E8149" s="1" t="s">
        <v>30</v>
      </c>
      <c r="F8149" s="261" t="s">
        <v>32911</v>
      </c>
      <c r="G8149" s="81" t="s">
        <v>11920</v>
      </c>
      <c r="H8149" s="1" t="s">
        <v>15353</v>
      </c>
      <c r="I8149" s="1" t="s">
        <v>32912</v>
      </c>
      <c r="J8149" s="1"/>
      <c r="K8149" s="1" t="s">
        <v>42</v>
      </c>
      <c r="L8149" s="2" t="s">
        <v>32657</v>
      </c>
      <c r="M8149" s="1" t="s">
        <v>36</v>
      </c>
      <c r="N8149" s="1">
        <v>1642</v>
      </c>
      <c r="O8149" s="1" t="str">
        <f t="shared" si="244"/>
        <v>HU</v>
      </c>
      <c r="P8149" s="113" t="str">
        <f>VLOOKUP($B8149,'[3]CHÍNH THỨC'!$D:$H,4,0)</f>
        <v>15/09/2025</v>
      </c>
      <c r="Q8149" s="113" t="str">
        <f>VLOOKUP($B8149,'[3]CHÍNH THỨC'!$D:$H,5,0)</f>
        <v>Đã nghỉ việc</v>
      </c>
    </row>
    <row r="8150" spans="1:17">
      <c r="A8150" s="39">
        <v>8138</v>
      </c>
      <c r="B8150" s="3" t="s">
        <v>32913</v>
      </c>
      <c r="C8150" s="1" t="s">
        <v>31255</v>
      </c>
      <c r="D8150" s="2" t="s">
        <v>31256</v>
      </c>
      <c r="E8150" s="1" t="s">
        <v>1253</v>
      </c>
      <c r="F8150" s="261" t="s">
        <v>31257</v>
      </c>
      <c r="G8150" s="81" t="s">
        <v>20439</v>
      </c>
      <c r="H8150" s="1" t="s">
        <v>15353</v>
      </c>
      <c r="I8150" s="1" t="s">
        <v>504</v>
      </c>
      <c r="J8150" s="1"/>
      <c r="K8150" s="1" t="s">
        <v>35</v>
      </c>
      <c r="L8150" s="2" t="s">
        <v>32657</v>
      </c>
      <c r="M8150" s="1" t="s">
        <v>36</v>
      </c>
      <c r="N8150" s="1" t="s">
        <v>32914</v>
      </c>
      <c r="O8150" s="1" t="str">
        <f t="shared" si="244"/>
        <v>HU</v>
      </c>
      <c r="P8150" s="113" t="str">
        <f>VLOOKUP($B8150,'[3]CHÍNH THỨC'!$D:$H,4,0)</f>
        <v>15/09/2025</v>
      </c>
      <c r="Q8150" s="113" t="str">
        <f>VLOOKUP($B8150,'[3]CHÍNH THỨC'!$D:$H,5,0)</f>
        <v>Đã nghỉ việc</v>
      </c>
    </row>
    <row r="8151" spans="1:17">
      <c r="A8151" s="39">
        <v>8139</v>
      </c>
      <c r="B8151" s="3" t="s">
        <v>32915</v>
      </c>
      <c r="C8151" s="1" t="s">
        <v>32916</v>
      </c>
      <c r="D8151" s="2">
        <v>37686</v>
      </c>
      <c r="E8151" s="1" t="s">
        <v>1253</v>
      </c>
      <c r="F8151" s="261" t="s">
        <v>32917</v>
      </c>
      <c r="G8151" s="81" t="s">
        <v>9134</v>
      </c>
      <c r="H8151" s="1" t="s">
        <v>15353</v>
      </c>
      <c r="I8151" s="1" t="s">
        <v>445</v>
      </c>
      <c r="J8151" s="1"/>
      <c r="K8151" s="1" t="s">
        <v>35</v>
      </c>
      <c r="L8151" s="2" t="s">
        <v>32657</v>
      </c>
      <c r="M8151" s="1" t="s">
        <v>36</v>
      </c>
      <c r="N8151" s="1">
        <v>1643</v>
      </c>
      <c r="O8151" s="1" t="str">
        <f t="shared" si="244"/>
        <v>HU</v>
      </c>
      <c r="P8151" s="113" t="str">
        <f>VLOOKUP($B8151,'[3]CHÍNH THỨC'!$D:$H,4,0)</f>
        <v>15/09/2025</v>
      </c>
      <c r="Q8151" s="113" t="str">
        <f>VLOOKUP($B8151,'[3]CHÍNH THỨC'!$D:$H,5,0)</f>
        <v>Đã nghỉ việc</v>
      </c>
    </row>
    <row r="8152" spans="1:17">
      <c r="A8152" s="39">
        <v>8140</v>
      </c>
      <c r="B8152" s="3" t="s">
        <v>32918</v>
      </c>
      <c r="C8152" s="1" t="s">
        <v>32919</v>
      </c>
      <c r="D8152" s="2">
        <v>37836</v>
      </c>
      <c r="E8152" s="1" t="s">
        <v>30</v>
      </c>
      <c r="F8152" s="261" t="s">
        <v>32920</v>
      </c>
      <c r="G8152" s="81" t="s">
        <v>8199</v>
      </c>
      <c r="H8152" s="1" t="s">
        <v>15353</v>
      </c>
      <c r="I8152" s="1" t="s">
        <v>245</v>
      </c>
      <c r="J8152" s="1"/>
      <c r="K8152" s="1" t="s">
        <v>35</v>
      </c>
      <c r="L8152" s="2" t="s">
        <v>32657</v>
      </c>
      <c r="M8152" s="1" t="s">
        <v>36</v>
      </c>
      <c r="N8152" s="1" t="s">
        <v>32921</v>
      </c>
      <c r="O8152" s="1" t="str">
        <f t="shared" si="244"/>
        <v>HU</v>
      </c>
      <c r="P8152" s="113" t="str">
        <f>VLOOKUP($B8152,'[3]CHÍNH THỨC'!$D:$H,4,0)</f>
        <v>15/09/2025</v>
      </c>
      <c r="Q8152" s="113" t="str">
        <f>VLOOKUP($B8152,'[3]CHÍNH THỨC'!$D:$H,5,0)</f>
        <v>Đã nghỉ việc</v>
      </c>
    </row>
    <row r="8153" spans="1:17">
      <c r="A8153" s="39">
        <v>8141</v>
      </c>
      <c r="B8153" s="3" t="s">
        <v>32922</v>
      </c>
      <c r="C8153" s="1" t="s">
        <v>12605</v>
      </c>
      <c r="D8153" s="2" t="s">
        <v>32923</v>
      </c>
      <c r="E8153" s="1" t="s">
        <v>1253</v>
      </c>
      <c r="F8153" s="261" t="s">
        <v>32924</v>
      </c>
      <c r="G8153" s="81" t="s">
        <v>7692</v>
      </c>
      <c r="H8153" s="1" t="s">
        <v>15353</v>
      </c>
      <c r="I8153" s="1" t="s">
        <v>11631</v>
      </c>
      <c r="J8153" s="1"/>
      <c r="K8153" s="1" t="s">
        <v>42</v>
      </c>
      <c r="L8153" s="2" t="s">
        <v>32657</v>
      </c>
      <c r="M8153" s="1" t="s">
        <v>36</v>
      </c>
      <c r="N8153" s="1">
        <v>1644</v>
      </c>
      <c r="O8153" s="1" t="str">
        <f t="shared" si="244"/>
        <v>HU</v>
      </c>
      <c r="P8153" s="113" t="str">
        <f>VLOOKUP($B8153,'[3]CHÍNH THỨC'!$D:$H,4,0)</f>
        <v>15/09/2025</v>
      </c>
      <c r="Q8153" s="113" t="str">
        <f>VLOOKUP($B8153,'[3]CHÍNH THỨC'!$D:$H,5,0)</f>
        <v>Đã nghỉ việc</v>
      </c>
    </row>
    <row r="8154" spans="1:17">
      <c r="A8154" s="39">
        <v>8142</v>
      </c>
      <c r="B8154" s="3" t="s">
        <v>32925</v>
      </c>
      <c r="C8154" s="1" t="s">
        <v>32926</v>
      </c>
      <c r="D8154" s="2" t="s">
        <v>30583</v>
      </c>
      <c r="E8154" s="1" t="s">
        <v>1253</v>
      </c>
      <c r="F8154" s="261" t="s">
        <v>32927</v>
      </c>
      <c r="G8154" s="81">
        <v>44508</v>
      </c>
      <c r="H8154" s="1" t="s">
        <v>15353</v>
      </c>
      <c r="I8154" s="1" t="s">
        <v>136</v>
      </c>
      <c r="J8154" s="1"/>
      <c r="K8154" s="1" t="s">
        <v>42</v>
      </c>
      <c r="L8154" s="2" t="s">
        <v>32657</v>
      </c>
      <c r="M8154" s="1" t="s">
        <v>36</v>
      </c>
      <c r="N8154" s="1">
        <v>1645</v>
      </c>
      <c r="O8154" s="1" t="str">
        <f t="shared" si="244"/>
        <v>HU</v>
      </c>
      <c r="P8154" s="113" t="str">
        <f>VLOOKUP($B8154,'[3]CHÍNH THỨC'!$D:$H,4,0)</f>
        <v>15/09/2025</v>
      </c>
      <c r="Q8154" s="113" t="str">
        <f>VLOOKUP($B8154,'[3]CHÍNH THỨC'!$D:$H,5,0)</f>
        <v>Đã nghỉ việc</v>
      </c>
    </row>
    <row r="8155" spans="1:17">
      <c r="A8155" s="39">
        <v>8143</v>
      </c>
      <c r="B8155" s="3" t="s">
        <v>32928</v>
      </c>
      <c r="C8155" s="1" t="s">
        <v>2126</v>
      </c>
      <c r="D8155" s="2" t="s">
        <v>32929</v>
      </c>
      <c r="E8155" s="1" t="s">
        <v>1253</v>
      </c>
      <c r="F8155" s="261" t="s">
        <v>32930</v>
      </c>
      <c r="G8155" s="81" t="s">
        <v>7704</v>
      </c>
      <c r="H8155" s="1" t="s">
        <v>15353</v>
      </c>
      <c r="I8155" s="1" t="s">
        <v>1642</v>
      </c>
      <c r="J8155" s="1"/>
      <c r="K8155" s="1" t="s">
        <v>42</v>
      </c>
      <c r="L8155" s="2" t="s">
        <v>32657</v>
      </c>
      <c r="M8155" s="1" t="s">
        <v>36</v>
      </c>
      <c r="N8155" s="1">
        <v>1646</v>
      </c>
      <c r="O8155" s="1" t="str">
        <f t="shared" si="244"/>
        <v>HU</v>
      </c>
      <c r="P8155" s="113" t="str">
        <f>VLOOKUP($B8155,'[3]CHÍNH THỨC'!$D:$H,4,0)</f>
        <v>15/09/2025</v>
      </c>
      <c r="Q8155" s="113" t="str">
        <f>VLOOKUP($B8155,'[3]CHÍNH THỨC'!$D:$H,5,0)</f>
        <v>Đã nghỉ việc</v>
      </c>
    </row>
    <row r="8156" spans="1:17">
      <c r="A8156" s="39">
        <v>8144</v>
      </c>
      <c r="B8156" s="3" t="s">
        <v>32931</v>
      </c>
      <c r="C8156" s="1" t="s">
        <v>32932</v>
      </c>
      <c r="D8156" s="2" t="s">
        <v>32933</v>
      </c>
      <c r="E8156" s="1" t="s">
        <v>1253</v>
      </c>
      <c r="F8156" s="1" t="s">
        <v>32934</v>
      </c>
      <c r="G8156" s="81" t="s">
        <v>14525</v>
      </c>
      <c r="H8156" s="1" t="s">
        <v>15353</v>
      </c>
      <c r="I8156" s="1" t="s">
        <v>9565</v>
      </c>
      <c r="J8156" s="1"/>
      <c r="K8156" s="1" t="s">
        <v>42</v>
      </c>
      <c r="L8156" s="2" t="s">
        <v>32657</v>
      </c>
      <c r="M8156" s="1" t="s">
        <v>36</v>
      </c>
      <c r="N8156" s="1">
        <v>1647</v>
      </c>
      <c r="O8156" s="1" t="str">
        <f t="shared" si="244"/>
        <v>HU</v>
      </c>
      <c r="P8156" s="113" t="str">
        <f>VLOOKUP($B8156,'[3]CHÍNH THỨC'!$D:$H,4,0)</f>
        <v>15/09/2025</v>
      </c>
      <c r="Q8156" s="113" t="str">
        <f>VLOOKUP($B8156,'[3]CHÍNH THỨC'!$D:$H,5,0)</f>
        <v>Đã nghỉ việc</v>
      </c>
    </row>
    <row r="8157" spans="1:17">
      <c r="A8157" s="39">
        <v>8145</v>
      </c>
      <c r="B8157" s="3" t="s">
        <v>32935</v>
      </c>
      <c r="C8157" s="1" t="s">
        <v>32936</v>
      </c>
      <c r="D8157" s="2" t="s">
        <v>28637</v>
      </c>
      <c r="E8157" s="1" t="s">
        <v>1253</v>
      </c>
      <c r="F8157" s="1" t="s">
        <v>32937</v>
      </c>
      <c r="G8157" s="81">
        <v>44298</v>
      </c>
      <c r="H8157" s="1" t="s">
        <v>15353</v>
      </c>
      <c r="I8157" s="1" t="s">
        <v>700</v>
      </c>
      <c r="J8157" s="1"/>
      <c r="K8157" s="1" t="s">
        <v>42</v>
      </c>
      <c r="L8157" s="2" t="s">
        <v>32657</v>
      </c>
      <c r="M8157" s="1" t="s">
        <v>36</v>
      </c>
      <c r="N8157" s="1">
        <v>1649</v>
      </c>
      <c r="O8157" s="1" t="str">
        <f t="shared" si="244"/>
        <v>HU</v>
      </c>
      <c r="P8157" s="113" t="str">
        <f>VLOOKUP($B8157,'[3]CHÍNH THỨC'!$D:$H,4,0)</f>
        <v>15/09/2025</v>
      </c>
      <c r="Q8157" s="113" t="str">
        <f>VLOOKUP($B8157,'[3]CHÍNH THỨC'!$D:$H,5,0)</f>
        <v>Đã nghỉ việc</v>
      </c>
    </row>
    <row r="8158" spans="1:17">
      <c r="A8158" s="39">
        <v>8146</v>
      </c>
      <c r="B8158" s="3" t="s">
        <v>32938</v>
      </c>
      <c r="C8158" s="1" t="s">
        <v>7227</v>
      </c>
      <c r="D8158" s="2" t="s">
        <v>32939</v>
      </c>
      <c r="E8158" s="1" t="s">
        <v>1253</v>
      </c>
      <c r="F8158" s="261" t="s">
        <v>32940</v>
      </c>
      <c r="G8158" s="81" t="s">
        <v>7958</v>
      </c>
      <c r="H8158" s="1" t="s">
        <v>15353</v>
      </c>
      <c r="I8158" s="1" t="s">
        <v>4892</v>
      </c>
      <c r="J8158" s="1"/>
      <c r="K8158" s="1" t="s">
        <v>42</v>
      </c>
      <c r="L8158" s="2" t="s">
        <v>32657</v>
      </c>
      <c r="M8158" s="1" t="s">
        <v>36</v>
      </c>
      <c r="N8158" s="1">
        <v>1650</v>
      </c>
      <c r="O8158" s="1" t="str">
        <f t="shared" si="244"/>
        <v>HU</v>
      </c>
      <c r="P8158" s="113" t="str">
        <f>VLOOKUP($B8158,'[3]CHÍNH THỨC'!$D:$H,4,0)</f>
        <v>16/09/2025</v>
      </c>
      <c r="Q8158" s="113" t="str">
        <f>VLOOKUP($B8158,'[3]CHÍNH THỨC'!$D:$H,5,0)</f>
        <v>Đã nghỉ việc</v>
      </c>
    </row>
    <row r="8159" spans="1:17">
      <c r="A8159" s="39">
        <v>8147</v>
      </c>
      <c r="B8159" s="3" t="s">
        <v>32941</v>
      </c>
      <c r="C8159" s="1" t="s">
        <v>32942</v>
      </c>
      <c r="D8159" s="2" t="s">
        <v>32943</v>
      </c>
      <c r="E8159" s="1" t="s">
        <v>30</v>
      </c>
      <c r="F8159" s="261" t="s">
        <v>32944</v>
      </c>
      <c r="G8159" s="81" t="s">
        <v>7625</v>
      </c>
      <c r="H8159" s="1" t="s">
        <v>15353</v>
      </c>
      <c r="I8159" s="1" t="s">
        <v>2887</v>
      </c>
      <c r="J8159" s="1"/>
      <c r="K8159" s="1" t="s">
        <v>42</v>
      </c>
      <c r="L8159" s="2" t="s">
        <v>32657</v>
      </c>
      <c r="M8159" s="1" t="s">
        <v>36</v>
      </c>
      <c r="N8159" s="1">
        <v>1651</v>
      </c>
      <c r="O8159" s="1" t="str">
        <f t="shared" si="244"/>
        <v>HU</v>
      </c>
      <c r="P8159" s="113" t="str">
        <f>VLOOKUP($B8159,'[3]CHÍNH THỨC'!$D:$H,4,0)</f>
        <v>15/09/2025</v>
      </c>
      <c r="Q8159" s="113" t="str">
        <f>VLOOKUP($B8159,'[3]CHÍNH THỨC'!$D:$H,5,0)</f>
        <v>Đã nghỉ việc</v>
      </c>
    </row>
    <row r="8160" spans="1:17">
      <c r="A8160" s="39">
        <v>8148</v>
      </c>
      <c r="B8160" s="3" t="s">
        <v>32945</v>
      </c>
      <c r="C8160" s="1" t="s">
        <v>27864</v>
      </c>
      <c r="D8160" s="2" t="s">
        <v>30286</v>
      </c>
      <c r="E8160" s="1" t="s">
        <v>30</v>
      </c>
      <c r="F8160" s="261" t="s">
        <v>32946</v>
      </c>
      <c r="G8160" s="81" t="s">
        <v>7958</v>
      </c>
      <c r="H8160" s="1" t="s">
        <v>15353</v>
      </c>
      <c r="I8160" s="1" t="s">
        <v>538</v>
      </c>
      <c r="J8160" s="1"/>
      <c r="K8160" s="1" t="s">
        <v>42</v>
      </c>
      <c r="L8160" s="2" t="s">
        <v>32657</v>
      </c>
      <c r="M8160" s="1" t="s">
        <v>36</v>
      </c>
      <c r="N8160" s="1" t="s">
        <v>32947</v>
      </c>
      <c r="O8160" s="1" t="str">
        <f t="shared" si="244"/>
        <v>HU</v>
      </c>
      <c r="P8160" s="113" t="str">
        <f>VLOOKUP($B8160,'[3]CHÍNH THỨC'!$D:$H,4,0)</f>
        <v>15/09/2025</v>
      </c>
      <c r="Q8160" s="113" t="str">
        <f>VLOOKUP($B8160,'[3]CHÍNH THỨC'!$D:$H,5,0)</f>
        <v>Đã nghỉ việc</v>
      </c>
    </row>
    <row r="8161" spans="1:17">
      <c r="A8161" s="39">
        <v>8149</v>
      </c>
      <c r="B8161" s="3" t="s">
        <v>32948</v>
      </c>
      <c r="C8161" s="1" t="s">
        <v>32949</v>
      </c>
      <c r="D8161" s="2" t="s">
        <v>32950</v>
      </c>
      <c r="E8161" s="1" t="s">
        <v>1253</v>
      </c>
      <c r="F8161" s="1">
        <v>2430700284</v>
      </c>
      <c r="G8161" s="81" t="s">
        <v>8204</v>
      </c>
      <c r="H8161" s="1" t="s">
        <v>15353</v>
      </c>
      <c r="I8161" s="1" t="s">
        <v>1195</v>
      </c>
      <c r="J8161" s="1"/>
      <c r="K8161" s="1" t="s">
        <v>42</v>
      </c>
      <c r="L8161" s="2" t="s">
        <v>32657</v>
      </c>
      <c r="M8161" s="1" t="s">
        <v>36</v>
      </c>
      <c r="N8161" s="1">
        <v>1652</v>
      </c>
      <c r="O8161" s="1" t="str">
        <f t="shared" si="244"/>
        <v>HU</v>
      </c>
      <c r="P8161" s="113" t="str">
        <f>VLOOKUP($B8161,'[3]CHÍNH THỨC'!$D:$H,4,0)</f>
        <v>15/09/2025</v>
      </c>
      <c r="Q8161" s="113" t="str">
        <f>VLOOKUP($B8161,'[3]CHÍNH THỨC'!$D:$H,5,0)</f>
        <v>Đã nghỉ việc</v>
      </c>
    </row>
    <row r="8162" spans="1:17">
      <c r="A8162" s="39">
        <v>8150</v>
      </c>
      <c r="B8162" s="3" t="s">
        <v>32951</v>
      </c>
      <c r="C8162" s="1" t="s">
        <v>32952</v>
      </c>
      <c r="D8162" s="2" t="s">
        <v>32953</v>
      </c>
      <c r="E8162" s="1" t="s">
        <v>30</v>
      </c>
      <c r="F8162" s="1">
        <v>19166005880</v>
      </c>
      <c r="G8162" s="81">
        <v>45295</v>
      </c>
      <c r="H8162" s="1" t="s">
        <v>15353</v>
      </c>
      <c r="I8162" s="1" t="s">
        <v>596</v>
      </c>
      <c r="J8162" s="1"/>
      <c r="K8162" s="1" t="s">
        <v>42</v>
      </c>
      <c r="L8162" s="2" t="s">
        <v>32657</v>
      </c>
      <c r="M8162" s="1" t="s">
        <v>36</v>
      </c>
      <c r="N8162" s="1">
        <v>1653</v>
      </c>
      <c r="O8162" s="1" t="str">
        <f t="shared" si="244"/>
        <v>HU</v>
      </c>
      <c r="P8162" s="113" t="str">
        <f>VLOOKUP($B8162,'[3]CHÍNH THỨC'!$D:$H,4,0)</f>
        <v>16/09/2025</v>
      </c>
      <c r="Q8162" s="113" t="str">
        <f>VLOOKUP($B8162,'[3]CHÍNH THỨC'!$D:$H,5,0)</f>
        <v>Đã nghỉ việc</v>
      </c>
    </row>
    <row r="8163" spans="1:17">
      <c r="A8163" s="39">
        <v>8151</v>
      </c>
      <c r="B8163" s="3" t="s">
        <v>32954</v>
      </c>
      <c r="C8163" s="1" t="s">
        <v>7607</v>
      </c>
      <c r="D8163" s="2">
        <v>30956</v>
      </c>
      <c r="E8163" s="1" t="s">
        <v>30</v>
      </c>
      <c r="F8163" s="1">
        <v>19184009125</v>
      </c>
      <c r="G8163" s="81" t="s">
        <v>21629</v>
      </c>
      <c r="H8163" s="1" t="s">
        <v>15353</v>
      </c>
      <c r="I8163" s="1" t="s">
        <v>863</v>
      </c>
      <c r="J8163" s="1"/>
      <c r="K8163" s="1" t="s">
        <v>42</v>
      </c>
      <c r="L8163" s="2" t="s">
        <v>32657</v>
      </c>
      <c r="M8163" s="1" t="s">
        <v>36</v>
      </c>
      <c r="N8163" s="1">
        <v>1655</v>
      </c>
      <c r="O8163" s="1" t="str">
        <f t="shared" si="244"/>
        <v>HU</v>
      </c>
      <c r="P8163" s="113" t="str">
        <f>VLOOKUP($B8163,'[3]CHÍNH THỨC'!$D:$H,4,0)</f>
        <v>15/09/2025</v>
      </c>
      <c r="Q8163" s="113" t="str">
        <f>VLOOKUP($B8163,'[3]CHÍNH THỨC'!$D:$H,5,0)</f>
        <v>Đã nghỉ việc</v>
      </c>
    </row>
    <row r="8164" spans="1:17">
      <c r="A8164" s="39">
        <v>8152</v>
      </c>
      <c r="B8164" s="3" t="s">
        <v>32955</v>
      </c>
      <c r="C8164" s="1" t="s">
        <v>32956</v>
      </c>
      <c r="D8164" s="2" t="s">
        <v>32957</v>
      </c>
      <c r="E8164" s="1" t="s">
        <v>30</v>
      </c>
      <c r="F8164" s="1">
        <v>19182010317</v>
      </c>
      <c r="G8164" s="81" t="s">
        <v>9225</v>
      </c>
      <c r="H8164" s="1" t="s">
        <v>15353</v>
      </c>
      <c r="I8164" s="1" t="s">
        <v>863</v>
      </c>
      <c r="J8164" s="1"/>
      <c r="K8164" s="1" t="s">
        <v>42</v>
      </c>
      <c r="L8164" s="2" t="s">
        <v>32657</v>
      </c>
      <c r="M8164" s="1" t="s">
        <v>36</v>
      </c>
      <c r="N8164" s="1">
        <v>1656</v>
      </c>
      <c r="O8164" s="1" t="str">
        <f t="shared" si="244"/>
        <v>HU</v>
      </c>
      <c r="P8164" s="113" t="str">
        <f>VLOOKUP($B8164,'[3]CHÍNH THỨC'!$D:$H,4,0)</f>
        <v>15/09/2025</v>
      </c>
      <c r="Q8164" s="113" t="str">
        <f>VLOOKUP($B8164,'[3]CHÍNH THỨC'!$D:$H,5,0)</f>
        <v>Đã nghỉ việc</v>
      </c>
    </row>
    <row r="8165" spans="1:17">
      <c r="A8165" s="39">
        <v>8153</v>
      </c>
      <c r="B8165" s="3" t="s">
        <v>32958</v>
      </c>
      <c r="C8165" s="1" t="s">
        <v>32959</v>
      </c>
      <c r="D8165" s="2">
        <v>33362</v>
      </c>
      <c r="E8165" s="1" t="s">
        <v>30</v>
      </c>
      <c r="F8165" s="1">
        <v>19191003858</v>
      </c>
      <c r="G8165" s="81" t="s">
        <v>13578</v>
      </c>
      <c r="H8165" s="1" t="s">
        <v>15353</v>
      </c>
      <c r="I8165" s="1" t="s">
        <v>863</v>
      </c>
      <c r="J8165" s="1"/>
      <c r="K8165" s="1" t="s">
        <v>42</v>
      </c>
      <c r="L8165" s="2" t="s">
        <v>32657</v>
      </c>
      <c r="M8165" s="1" t="s">
        <v>36</v>
      </c>
      <c r="N8165" s="1">
        <v>1657</v>
      </c>
      <c r="O8165" s="1" t="str">
        <f t="shared" si="244"/>
        <v>HU</v>
      </c>
      <c r="P8165" s="113" t="str">
        <f>VLOOKUP($B8165,'[3]CHÍNH THỨC'!$D:$H,4,0)</f>
        <v>15/09/2025</v>
      </c>
      <c r="Q8165" s="113" t="str">
        <f>VLOOKUP($B8165,'[3]CHÍNH THỨC'!$D:$H,5,0)</f>
        <v>Đã nghỉ việc</v>
      </c>
    </row>
    <row r="8166" spans="1:17">
      <c r="A8166" s="39">
        <v>8154</v>
      </c>
      <c r="B8166" s="3" t="s">
        <v>32960</v>
      </c>
      <c r="C8166" s="1" t="s">
        <v>32961</v>
      </c>
      <c r="D8166" s="2">
        <v>31625</v>
      </c>
      <c r="E8166" s="1" t="s">
        <v>30</v>
      </c>
      <c r="F8166" s="1">
        <v>36186004450</v>
      </c>
      <c r="G8166" s="81" t="s">
        <v>9245</v>
      </c>
      <c r="H8166" s="1" t="s">
        <v>15353</v>
      </c>
      <c r="I8166" s="1" t="s">
        <v>9215</v>
      </c>
      <c r="J8166" s="1"/>
      <c r="K8166" s="1" t="s">
        <v>42</v>
      </c>
      <c r="L8166" s="2" t="s">
        <v>32657</v>
      </c>
      <c r="M8166" s="1" t="s">
        <v>36</v>
      </c>
      <c r="N8166" s="1">
        <v>1659</v>
      </c>
      <c r="O8166" s="1" t="str">
        <f t="shared" si="244"/>
        <v>HU</v>
      </c>
      <c r="P8166" s="113" t="str">
        <f>VLOOKUP($B8166,'[3]CHÍNH THỨC'!$D:$H,4,0)</f>
        <v>15/09/2025</v>
      </c>
      <c r="Q8166" s="113" t="str">
        <f>VLOOKUP($B8166,'[3]CHÍNH THỨC'!$D:$H,5,0)</f>
        <v>Đã nghỉ việc</v>
      </c>
    </row>
    <row r="8167" spans="1:17">
      <c r="A8167" s="39">
        <v>8155</v>
      </c>
      <c r="B8167" s="3" t="s">
        <v>32962</v>
      </c>
      <c r="C8167" s="1" t="s">
        <v>201</v>
      </c>
      <c r="D8167" s="2" t="s">
        <v>32963</v>
      </c>
      <c r="E8167" s="1" t="s">
        <v>30</v>
      </c>
      <c r="F8167" s="1">
        <v>24162010989</v>
      </c>
      <c r="G8167" s="81" t="s">
        <v>12063</v>
      </c>
      <c r="H8167" s="1" t="s">
        <v>15353</v>
      </c>
      <c r="I8167" s="1" t="s">
        <v>8005</v>
      </c>
      <c r="J8167" s="1"/>
      <c r="K8167" s="1" t="s">
        <v>42</v>
      </c>
      <c r="L8167" s="2" t="s">
        <v>32657</v>
      </c>
      <c r="M8167" s="1" t="s">
        <v>36</v>
      </c>
      <c r="N8167" s="1">
        <v>1660</v>
      </c>
      <c r="O8167" s="1" t="str">
        <f t="shared" si="244"/>
        <v>HU</v>
      </c>
      <c r="P8167" s="113" t="str">
        <f>VLOOKUP($B8167,'[3]CHÍNH THỨC'!$D:$H,4,0)</f>
        <v>15/09/2025</v>
      </c>
      <c r="Q8167" s="113" t="str">
        <f>VLOOKUP($B8167,'[3]CHÍNH THỨC'!$D:$H,5,0)</f>
        <v>Đã nghỉ việc</v>
      </c>
    </row>
    <row r="8168" spans="1:17">
      <c r="A8168" s="39">
        <v>8156</v>
      </c>
      <c r="B8168" s="3" t="s">
        <v>32964</v>
      </c>
      <c r="C8168" s="1" t="s">
        <v>25918</v>
      </c>
      <c r="D8168" s="269" t="s">
        <v>32965</v>
      </c>
      <c r="E8168" s="261" t="s">
        <v>30</v>
      </c>
      <c r="F8168" s="261" t="s">
        <v>32966</v>
      </c>
      <c r="G8168" s="270" t="s">
        <v>21650</v>
      </c>
      <c r="H8168" s="1" t="s">
        <v>8300</v>
      </c>
      <c r="I8168" s="1" t="s">
        <v>863</v>
      </c>
      <c r="J8168" s="261" t="s">
        <v>25921</v>
      </c>
      <c r="K8168" s="1" t="s">
        <v>35</v>
      </c>
      <c r="L8168" s="269" t="s">
        <v>32657</v>
      </c>
      <c r="M8168" s="1" t="s">
        <v>36</v>
      </c>
      <c r="N8168" s="1">
        <v>1587</v>
      </c>
      <c r="O8168" s="1" t="str">
        <f t="shared" si="244"/>
        <v>HM</v>
      </c>
      <c r="P8168" s="113" t="str">
        <f>VLOOKUP($B8168,'[3]CHÍNH THỨC'!$D:$H,4,0)</f>
        <v>15/09/2025</v>
      </c>
      <c r="Q8168" s="113" t="str">
        <f>VLOOKUP($B8168,'[3]CHÍNH THỨC'!$D:$H,5,0)</f>
        <v>Đã nghỉ việc</v>
      </c>
    </row>
    <row r="8169" spans="1:17">
      <c r="A8169" s="39">
        <v>8157</v>
      </c>
      <c r="B8169" s="3" t="s">
        <v>32967</v>
      </c>
      <c r="C8169" s="1" t="s">
        <v>32968</v>
      </c>
      <c r="D8169" s="269" t="s">
        <v>32969</v>
      </c>
      <c r="E8169" s="261" t="s">
        <v>30</v>
      </c>
      <c r="F8169" s="261" t="s">
        <v>32970</v>
      </c>
      <c r="G8169" s="270" t="s">
        <v>24966</v>
      </c>
      <c r="H8169" s="1" t="s">
        <v>8300</v>
      </c>
      <c r="I8169" s="1" t="s">
        <v>863</v>
      </c>
      <c r="J8169" s="261" t="s">
        <v>32971</v>
      </c>
      <c r="K8169" s="1" t="s">
        <v>35</v>
      </c>
      <c r="L8169" s="269" t="s">
        <v>32657</v>
      </c>
      <c r="M8169" s="1" t="s">
        <v>36</v>
      </c>
      <c r="N8169" s="1">
        <v>1590</v>
      </c>
      <c r="O8169" s="1" t="str">
        <f t="shared" si="244"/>
        <v>HM</v>
      </c>
      <c r="P8169" s="113" t="str">
        <f>VLOOKUP($B8169,'[3]CHÍNH THỨC'!$D:$H,4,0)</f>
        <v>15/09/2025</v>
      </c>
      <c r="Q8169" s="113" t="str">
        <f>VLOOKUP($B8169,'[3]CHÍNH THỨC'!$D:$H,5,0)</f>
        <v>Đã nghỉ việc</v>
      </c>
    </row>
    <row r="8170" spans="1:17">
      <c r="A8170" s="39">
        <v>8158</v>
      </c>
      <c r="B8170" s="3" t="s">
        <v>32972</v>
      </c>
      <c r="C8170" s="1" t="s">
        <v>32973</v>
      </c>
      <c r="D8170" s="269" t="s">
        <v>32974</v>
      </c>
      <c r="E8170" s="261" t="s">
        <v>30</v>
      </c>
      <c r="F8170" s="261" t="s">
        <v>32975</v>
      </c>
      <c r="G8170" s="270" t="s">
        <v>21650</v>
      </c>
      <c r="H8170" s="1" t="s">
        <v>8300</v>
      </c>
      <c r="I8170" s="1" t="s">
        <v>863</v>
      </c>
      <c r="J8170" s="261" t="s">
        <v>32976</v>
      </c>
      <c r="K8170" s="1" t="s">
        <v>35</v>
      </c>
      <c r="L8170" s="269" t="s">
        <v>32657</v>
      </c>
      <c r="M8170" s="1" t="s">
        <v>36</v>
      </c>
      <c r="N8170" s="1">
        <v>1588</v>
      </c>
      <c r="O8170" s="1" t="str">
        <f t="shared" si="244"/>
        <v>HM</v>
      </c>
      <c r="P8170" s="113" t="str">
        <f>VLOOKUP($B8170,'[3]CHÍNH THỨC'!$D:$H,4,0)</f>
        <v>15/09/2025</v>
      </c>
      <c r="Q8170" s="113" t="str">
        <f>VLOOKUP($B8170,'[3]CHÍNH THỨC'!$D:$H,5,0)</f>
        <v>Đã nghỉ việc</v>
      </c>
    </row>
    <row r="8171" spans="1:17">
      <c r="A8171" s="39">
        <v>8159</v>
      </c>
      <c r="B8171" s="3" t="s">
        <v>32977</v>
      </c>
      <c r="C8171" s="1" t="s">
        <v>32978</v>
      </c>
      <c r="D8171" s="269" t="s">
        <v>32979</v>
      </c>
      <c r="E8171" s="261" t="s">
        <v>30</v>
      </c>
      <c r="F8171" s="261" t="s">
        <v>32980</v>
      </c>
      <c r="G8171" s="270" t="s">
        <v>32981</v>
      </c>
      <c r="H8171" s="1" t="s">
        <v>8300</v>
      </c>
      <c r="I8171" s="1" t="s">
        <v>863</v>
      </c>
      <c r="J8171" s="261" t="s">
        <v>32982</v>
      </c>
      <c r="K8171" s="1" t="s">
        <v>35</v>
      </c>
      <c r="L8171" s="269" t="s">
        <v>32657</v>
      </c>
      <c r="M8171" s="1" t="s">
        <v>36</v>
      </c>
      <c r="N8171" s="1">
        <v>1589</v>
      </c>
      <c r="O8171" s="1" t="str">
        <f t="shared" si="244"/>
        <v>HM</v>
      </c>
      <c r="P8171" s="113" t="str">
        <f>VLOOKUP($B8171,'[3]CHÍNH THỨC'!$D:$H,4,0)</f>
        <v>15/09/2025</v>
      </c>
      <c r="Q8171" s="113" t="str">
        <f>VLOOKUP($B8171,'[3]CHÍNH THỨC'!$D:$H,5,0)</f>
        <v>Đã nghỉ việc</v>
      </c>
    </row>
    <row r="8172" spans="1:17">
      <c r="A8172" s="39">
        <v>8160</v>
      </c>
      <c r="B8172" s="3" t="s">
        <v>32983</v>
      </c>
      <c r="C8172" s="1" t="s">
        <v>23315</v>
      </c>
      <c r="D8172" s="269" t="s">
        <v>28557</v>
      </c>
      <c r="E8172" s="261" t="s">
        <v>30</v>
      </c>
      <c r="F8172" s="261" t="s">
        <v>28558</v>
      </c>
      <c r="G8172" s="270" t="s">
        <v>12049</v>
      </c>
      <c r="H8172" s="1" t="s">
        <v>8300</v>
      </c>
      <c r="I8172" s="1" t="s">
        <v>32984</v>
      </c>
      <c r="J8172" s="261" t="s">
        <v>5649</v>
      </c>
      <c r="K8172" s="1" t="s">
        <v>35</v>
      </c>
      <c r="L8172" s="269" t="s">
        <v>32657</v>
      </c>
      <c r="M8172" s="1" t="s">
        <v>36</v>
      </c>
      <c r="N8172" s="1" t="s">
        <v>32985</v>
      </c>
      <c r="O8172" s="1" t="str">
        <f t="shared" si="244"/>
        <v>HM</v>
      </c>
      <c r="P8172" s="113" t="str">
        <f>VLOOKUP($B8172,'[3]CHÍNH THỨC'!$D:$H,4,0)</f>
        <v>15/09/2025</v>
      </c>
      <c r="Q8172" s="113" t="str">
        <f>VLOOKUP($B8172,'[3]CHÍNH THỨC'!$D:$H,5,0)</f>
        <v>Đã nghỉ việc</v>
      </c>
    </row>
    <row r="8173" spans="1:17">
      <c r="A8173" s="39">
        <v>8161</v>
      </c>
      <c r="B8173" s="3" t="s">
        <v>32986</v>
      </c>
      <c r="C8173" s="1" t="s">
        <v>15898</v>
      </c>
      <c r="D8173" s="269" t="s">
        <v>32987</v>
      </c>
      <c r="E8173" s="261" t="s">
        <v>30</v>
      </c>
      <c r="F8173" s="261" t="s">
        <v>32988</v>
      </c>
      <c r="G8173" s="270" t="s">
        <v>15603</v>
      </c>
      <c r="H8173" s="1" t="s">
        <v>8300</v>
      </c>
      <c r="I8173" s="1" t="s">
        <v>863</v>
      </c>
      <c r="J8173" s="261" t="s">
        <v>17945</v>
      </c>
      <c r="K8173" s="1" t="s">
        <v>35</v>
      </c>
      <c r="L8173" s="269" t="s">
        <v>32657</v>
      </c>
      <c r="M8173" s="1" t="s">
        <v>36</v>
      </c>
      <c r="N8173" s="1">
        <v>1591</v>
      </c>
      <c r="O8173" s="1" t="str">
        <f t="shared" si="244"/>
        <v>HM</v>
      </c>
      <c r="P8173" s="113" t="str">
        <f>VLOOKUP($B8173,'[3]CHÍNH THỨC'!$D:$H,4,0)</f>
        <v>15/09/2025</v>
      </c>
      <c r="Q8173" s="113" t="str">
        <f>VLOOKUP($B8173,'[3]CHÍNH THỨC'!$D:$H,5,0)</f>
        <v>Đã nghỉ việc</v>
      </c>
    </row>
    <row r="8174" spans="1:17">
      <c r="A8174" s="39">
        <v>8162</v>
      </c>
      <c r="B8174" s="3" t="s">
        <v>32989</v>
      </c>
      <c r="C8174" s="1" t="s">
        <v>9861</v>
      </c>
      <c r="D8174" s="269" t="s">
        <v>32990</v>
      </c>
      <c r="E8174" s="261" t="s">
        <v>30</v>
      </c>
      <c r="F8174" s="261" t="s">
        <v>32991</v>
      </c>
      <c r="G8174" s="270" t="s">
        <v>15389</v>
      </c>
      <c r="H8174" s="1" t="s">
        <v>8300</v>
      </c>
      <c r="I8174" s="1" t="s">
        <v>3319</v>
      </c>
      <c r="J8174" s="261" t="s">
        <v>17942</v>
      </c>
      <c r="K8174" s="1" t="s">
        <v>35</v>
      </c>
      <c r="L8174" s="269" t="s">
        <v>32657</v>
      </c>
      <c r="M8174" s="1" t="s">
        <v>36</v>
      </c>
      <c r="N8174" s="1">
        <v>1592</v>
      </c>
      <c r="O8174" s="1" t="str">
        <f t="shared" si="244"/>
        <v>HM</v>
      </c>
      <c r="P8174" s="113" t="str">
        <f>VLOOKUP($B8174,'[3]CHÍNH THỨC'!$D:$H,4,0)</f>
        <v>15/09/2025</v>
      </c>
      <c r="Q8174" s="113" t="str">
        <f>VLOOKUP($B8174,'[3]CHÍNH THỨC'!$D:$H,5,0)</f>
        <v>Đã nghỉ việc</v>
      </c>
    </row>
    <row r="8175" spans="1:17">
      <c r="A8175" s="39">
        <v>8163</v>
      </c>
      <c r="B8175" s="3" t="s">
        <v>32992</v>
      </c>
      <c r="C8175" s="1" t="s">
        <v>32993</v>
      </c>
      <c r="D8175" s="269" t="s">
        <v>32994</v>
      </c>
      <c r="E8175" s="261" t="s">
        <v>30</v>
      </c>
      <c r="F8175" s="261" t="s">
        <v>32995</v>
      </c>
      <c r="G8175" s="270" t="s">
        <v>32996</v>
      </c>
      <c r="H8175" s="1" t="s">
        <v>8300</v>
      </c>
      <c r="I8175" s="1" t="s">
        <v>3319</v>
      </c>
      <c r="J8175" s="261" t="s">
        <v>17942</v>
      </c>
      <c r="K8175" s="1" t="s">
        <v>42</v>
      </c>
      <c r="L8175" s="269" t="s">
        <v>32657</v>
      </c>
      <c r="M8175" s="1" t="s">
        <v>36</v>
      </c>
      <c r="N8175" s="1">
        <v>1593</v>
      </c>
      <c r="O8175" s="1" t="str">
        <f t="shared" si="244"/>
        <v>HM</v>
      </c>
      <c r="P8175" s="113" t="str">
        <f>VLOOKUP($B8175,'[3]CHÍNH THỨC'!$D:$H,4,0)</f>
        <v>15/09/2025</v>
      </c>
      <c r="Q8175" s="113" t="str">
        <f>VLOOKUP($B8175,'[3]CHÍNH THỨC'!$D:$H,5,0)</f>
        <v>Đã nghỉ việc</v>
      </c>
    </row>
    <row r="8176" spans="1:17">
      <c r="A8176" s="39">
        <v>8164</v>
      </c>
      <c r="B8176" s="3" t="s">
        <v>32997</v>
      </c>
      <c r="C8176" s="1" t="s">
        <v>2836</v>
      </c>
      <c r="D8176" s="269" t="s">
        <v>31099</v>
      </c>
      <c r="E8176" s="261" t="s">
        <v>30</v>
      </c>
      <c r="F8176" s="261" t="s">
        <v>32998</v>
      </c>
      <c r="G8176" s="270" t="s">
        <v>15477</v>
      </c>
      <c r="H8176" s="1" t="s">
        <v>8300</v>
      </c>
      <c r="I8176" s="1" t="s">
        <v>11003</v>
      </c>
      <c r="J8176" s="261" t="s">
        <v>25591</v>
      </c>
      <c r="K8176" s="1" t="s">
        <v>42</v>
      </c>
      <c r="L8176" s="269" t="s">
        <v>32657</v>
      </c>
      <c r="M8176" s="1" t="s">
        <v>36</v>
      </c>
      <c r="N8176" s="1">
        <v>1594</v>
      </c>
      <c r="O8176" s="1" t="str">
        <f t="shared" si="244"/>
        <v>HM</v>
      </c>
      <c r="P8176" s="113" t="str">
        <f>VLOOKUP($B8176,'[3]CHÍNH THỨC'!$D:$H,4,0)</f>
        <v>15/09/2025</v>
      </c>
      <c r="Q8176" s="113" t="str">
        <f>VLOOKUP($B8176,'[3]CHÍNH THỨC'!$D:$H,5,0)</f>
        <v>Đã nghỉ việc</v>
      </c>
    </row>
    <row r="8177" spans="1:17">
      <c r="A8177" s="39">
        <v>8165</v>
      </c>
      <c r="B8177" s="3" t="s">
        <v>32999</v>
      </c>
      <c r="C8177" s="1" t="s">
        <v>33000</v>
      </c>
      <c r="D8177" s="269" t="s">
        <v>33001</v>
      </c>
      <c r="E8177" s="261" t="s">
        <v>30</v>
      </c>
      <c r="F8177" s="261" t="s">
        <v>33002</v>
      </c>
      <c r="G8177" s="270" t="s">
        <v>23747</v>
      </c>
      <c r="H8177" s="1" t="s">
        <v>8300</v>
      </c>
      <c r="I8177" s="1" t="s">
        <v>21055</v>
      </c>
      <c r="J8177" s="261" t="s">
        <v>25591</v>
      </c>
      <c r="K8177" s="1" t="s">
        <v>42</v>
      </c>
      <c r="L8177" s="269" t="s">
        <v>32657</v>
      </c>
      <c r="M8177" s="1" t="s">
        <v>36</v>
      </c>
      <c r="N8177" s="1">
        <v>1595</v>
      </c>
      <c r="O8177" s="1" t="str">
        <f t="shared" si="244"/>
        <v>HM</v>
      </c>
      <c r="P8177" s="113" t="str">
        <f>VLOOKUP($B8177,'[3]CHÍNH THỨC'!$D:$H,4,0)</f>
        <v>15/09/2025</v>
      </c>
      <c r="Q8177" s="113" t="str">
        <f>VLOOKUP($B8177,'[3]CHÍNH THỨC'!$D:$H,5,0)</f>
        <v>Đã nghỉ việc</v>
      </c>
    </row>
    <row r="8178" spans="1:17">
      <c r="A8178" s="39">
        <v>8166</v>
      </c>
      <c r="B8178" s="3" t="s">
        <v>33003</v>
      </c>
      <c r="C8178" s="1" t="s">
        <v>7077</v>
      </c>
      <c r="D8178" s="269" t="s">
        <v>33004</v>
      </c>
      <c r="E8178" s="261" t="s">
        <v>30</v>
      </c>
      <c r="F8178" s="261" t="s">
        <v>33005</v>
      </c>
      <c r="G8178" s="270" t="s">
        <v>20448</v>
      </c>
      <c r="H8178" s="1" t="s">
        <v>8300</v>
      </c>
      <c r="I8178" s="1" t="s">
        <v>20291</v>
      </c>
      <c r="J8178" s="261" t="s">
        <v>5649</v>
      </c>
      <c r="K8178" s="1" t="s">
        <v>42</v>
      </c>
      <c r="L8178" s="269" t="s">
        <v>32657</v>
      </c>
      <c r="M8178" s="1" t="s">
        <v>36</v>
      </c>
      <c r="N8178" s="1">
        <v>1597</v>
      </c>
      <c r="O8178" s="1" t="str">
        <f t="shared" si="244"/>
        <v>HM</v>
      </c>
      <c r="P8178" s="113" t="str">
        <f>VLOOKUP($B8178,'[3]CHÍNH THỨC'!$D:$H,4,0)</f>
        <v>15/09/2025</v>
      </c>
      <c r="Q8178" s="113" t="str">
        <f>VLOOKUP($B8178,'[3]CHÍNH THỨC'!$D:$H,5,0)</f>
        <v>Đã nghỉ việc</v>
      </c>
    </row>
    <row r="8179" spans="1:17">
      <c r="A8179" s="39">
        <v>8167</v>
      </c>
      <c r="B8179" s="3" t="s">
        <v>33006</v>
      </c>
      <c r="C8179" s="1" t="s">
        <v>33007</v>
      </c>
      <c r="D8179" s="269" t="s">
        <v>33008</v>
      </c>
      <c r="E8179" s="261" t="s">
        <v>30</v>
      </c>
      <c r="F8179" s="261" t="s">
        <v>33009</v>
      </c>
      <c r="G8179" s="270" t="s">
        <v>25256</v>
      </c>
      <c r="H8179" s="1" t="s">
        <v>8300</v>
      </c>
      <c r="I8179" s="1" t="s">
        <v>1482</v>
      </c>
      <c r="J8179" s="261" t="s">
        <v>31372</v>
      </c>
      <c r="K8179" s="1" t="s">
        <v>42</v>
      </c>
      <c r="L8179" s="269" t="s">
        <v>32657</v>
      </c>
      <c r="M8179" s="1" t="s">
        <v>36</v>
      </c>
      <c r="N8179" s="1">
        <v>1598</v>
      </c>
      <c r="O8179" s="1" t="str">
        <f t="shared" si="244"/>
        <v>HM</v>
      </c>
      <c r="P8179" s="113" t="str">
        <f>VLOOKUP($B8179,'[3]CHÍNH THỨC'!$D:$H,4,0)</f>
        <v>15/09/2025</v>
      </c>
      <c r="Q8179" s="113" t="str">
        <f>VLOOKUP($B8179,'[3]CHÍNH THỨC'!$D:$H,5,0)</f>
        <v>Đã nghỉ việc</v>
      </c>
    </row>
    <row r="8180" spans="1:17">
      <c r="A8180" s="39">
        <v>8168</v>
      </c>
      <c r="B8180" s="3" t="s">
        <v>33010</v>
      </c>
      <c r="C8180" s="1" t="s">
        <v>31369</v>
      </c>
      <c r="D8180" s="269" t="s">
        <v>31370</v>
      </c>
      <c r="E8180" s="261" t="s">
        <v>30</v>
      </c>
      <c r="F8180" s="261" t="s">
        <v>31371</v>
      </c>
      <c r="G8180" s="270" t="s">
        <v>25256</v>
      </c>
      <c r="H8180" s="1" t="s">
        <v>8300</v>
      </c>
      <c r="I8180" s="1" t="s">
        <v>1482</v>
      </c>
      <c r="J8180" s="261" t="s">
        <v>31372</v>
      </c>
      <c r="K8180" s="1" t="s">
        <v>42</v>
      </c>
      <c r="L8180" s="269" t="s">
        <v>32657</v>
      </c>
      <c r="M8180" s="1" t="s">
        <v>36</v>
      </c>
      <c r="N8180" s="1" t="s">
        <v>33011</v>
      </c>
      <c r="O8180" s="1" t="str">
        <f t="shared" si="244"/>
        <v>HM</v>
      </c>
      <c r="P8180" s="113" t="str">
        <f>VLOOKUP($B8180,'[3]CHÍNH THỨC'!$D:$H,4,0)</f>
        <v>15/09/2025</v>
      </c>
      <c r="Q8180" s="113" t="str">
        <f>VLOOKUP($B8180,'[3]CHÍNH THỨC'!$D:$H,5,0)</f>
        <v>Đã nghỉ việc</v>
      </c>
    </row>
    <row r="8181" spans="1:17">
      <c r="A8181" s="39">
        <v>8169</v>
      </c>
      <c r="B8181" s="3" t="s">
        <v>33012</v>
      </c>
      <c r="C8181" s="1" t="s">
        <v>33013</v>
      </c>
      <c r="D8181" s="269" t="s">
        <v>33014</v>
      </c>
      <c r="E8181" s="261" t="s">
        <v>30</v>
      </c>
      <c r="F8181" s="261" t="s">
        <v>33015</v>
      </c>
      <c r="G8181" s="270" t="s">
        <v>9220</v>
      </c>
      <c r="H8181" s="1" t="s">
        <v>8300</v>
      </c>
      <c r="I8181" s="1" t="s">
        <v>445</v>
      </c>
      <c r="J8181" s="261" t="s">
        <v>5649</v>
      </c>
      <c r="K8181" s="1" t="s">
        <v>42</v>
      </c>
      <c r="L8181" s="269" t="s">
        <v>32657</v>
      </c>
      <c r="M8181" s="1" t="s">
        <v>36</v>
      </c>
      <c r="N8181" s="1">
        <v>1623</v>
      </c>
      <c r="O8181" s="1" t="str">
        <f t="shared" si="244"/>
        <v>HM</v>
      </c>
      <c r="P8181" s="113">
        <f>VLOOKUP($B8181,'[3]CHÍNH THỨC'!$D:$H,4,0)</f>
        <v>45925</v>
      </c>
      <c r="Q8181" s="113" t="str">
        <f>VLOOKUP($B8181,'[3]CHÍNH THỨC'!$D:$H,5,0)</f>
        <v>Đang làm việc</v>
      </c>
    </row>
    <row r="8182" spans="1:17">
      <c r="A8182" s="39">
        <v>8170</v>
      </c>
      <c r="B8182" s="3" t="s">
        <v>33016</v>
      </c>
      <c r="C8182" s="1" t="s">
        <v>2673</v>
      </c>
      <c r="D8182" s="269" t="s">
        <v>33017</v>
      </c>
      <c r="E8182" s="1" t="s">
        <v>30</v>
      </c>
      <c r="F8182" s="261" t="s">
        <v>33018</v>
      </c>
      <c r="G8182" s="270" t="s">
        <v>14253</v>
      </c>
      <c r="H8182" s="1" t="s">
        <v>8300</v>
      </c>
      <c r="I8182" s="1" t="s">
        <v>175</v>
      </c>
      <c r="J8182" s="261" t="s">
        <v>33019</v>
      </c>
      <c r="K8182" s="261" t="s">
        <v>35</v>
      </c>
      <c r="L8182" s="269" t="s">
        <v>32657</v>
      </c>
      <c r="M8182" s="1" t="s">
        <v>36</v>
      </c>
      <c r="N8182" s="1">
        <v>1719</v>
      </c>
      <c r="O8182" s="1" t="str">
        <f t="shared" si="244"/>
        <v>NE</v>
      </c>
      <c r="P8182" s="113" t="str">
        <f>VLOOKUP($B8182,'[3]CHÍNH THỨC'!$D:$H,4,0)</f>
        <v>17/09/2025</v>
      </c>
      <c r="Q8182" s="113" t="str">
        <f>VLOOKUP($B8182,'[3]CHÍNH THỨC'!$D:$H,5,0)</f>
        <v>Đã nghỉ việc</v>
      </c>
    </row>
    <row r="8183" spans="1:17">
      <c r="A8183" s="39">
        <v>8171</v>
      </c>
      <c r="B8183" s="3" t="s">
        <v>33020</v>
      </c>
      <c r="C8183" s="1" t="s">
        <v>23366</v>
      </c>
      <c r="D8183" s="269" t="s">
        <v>33021</v>
      </c>
      <c r="E8183" s="1" t="s">
        <v>30</v>
      </c>
      <c r="F8183" s="261" t="s">
        <v>33022</v>
      </c>
      <c r="G8183" s="270" t="s">
        <v>20282</v>
      </c>
      <c r="H8183" s="1" t="s">
        <v>8300</v>
      </c>
      <c r="I8183" s="1" t="s">
        <v>175</v>
      </c>
      <c r="J8183" s="261" t="s">
        <v>33023</v>
      </c>
      <c r="K8183" s="1" t="s">
        <v>35</v>
      </c>
      <c r="L8183" s="269" t="s">
        <v>32657</v>
      </c>
      <c r="M8183" s="1" t="s">
        <v>36</v>
      </c>
      <c r="N8183" s="1">
        <v>1717</v>
      </c>
      <c r="O8183" s="1" t="str">
        <f t="shared" si="244"/>
        <v>NE</v>
      </c>
      <c r="P8183" s="113" t="str">
        <f>VLOOKUP($B8183,'[3]CHÍNH THỨC'!$D:$H,4,0)</f>
        <v>17/09/2025</v>
      </c>
      <c r="Q8183" s="113" t="str">
        <f>VLOOKUP($B8183,'[3]CHÍNH THỨC'!$D:$H,5,0)</f>
        <v>Đã nghỉ việc</v>
      </c>
    </row>
    <row r="8184" spans="1:17">
      <c r="A8184" s="39">
        <v>8172</v>
      </c>
      <c r="B8184" s="3" t="s">
        <v>33024</v>
      </c>
      <c r="C8184" s="1" t="s">
        <v>26548</v>
      </c>
      <c r="D8184" s="269" t="s">
        <v>33025</v>
      </c>
      <c r="E8184" s="1" t="s">
        <v>30</v>
      </c>
      <c r="F8184" s="261" t="s">
        <v>33026</v>
      </c>
      <c r="G8184" s="270" t="s">
        <v>8194</v>
      </c>
      <c r="H8184" s="1" t="s">
        <v>8300</v>
      </c>
      <c r="I8184" s="1" t="s">
        <v>4685</v>
      </c>
      <c r="J8184" s="261" t="s">
        <v>33027</v>
      </c>
      <c r="K8184" s="1" t="s">
        <v>35</v>
      </c>
      <c r="L8184" s="269" t="s">
        <v>32657</v>
      </c>
      <c r="M8184" s="1" t="s">
        <v>36</v>
      </c>
      <c r="N8184" s="1">
        <v>1718</v>
      </c>
      <c r="O8184" s="1" t="str">
        <f t="shared" si="244"/>
        <v>NE</v>
      </c>
      <c r="P8184" s="113" t="str">
        <f>VLOOKUP($B8184,'[3]CHÍNH THỨC'!$D:$H,4,0)</f>
        <v>17/09/2025</v>
      </c>
      <c r="Q8184" s="113" t="str">
        <f>VLOOKUP($B8184,'[3]CHÍNH THỨC'!$D:$H,5,0)</f>
        <v>Đã nghỉ việc</v>
      </c>
    </row>
    <row r="8185" spans="1:17">
      <c r="A8185" s="39">
        <v>8173</v>
      </c>
      <c r="B8185" s="3" t="s">
        <v>33028</v>
      </c>
      <c r="C8185" s="1" t="s">
        <v>30221</v>
      </c>
      <c r="D8185" s="2">
        <v>38592</v>
      </c>
      <c r="E8185" s="1" t="s">
        <v>30</v>
      </c>
      <c r="F8185" s="261" t="s">
        <v>30223</v>
      </c>
      <c r="G8185" s="81">
        <v>44784</v>
      </c>
      <c r="H8185" s="1" t="s">
        <v>5076</v>
      </c>
      <c r="I8185" s="1" t="s">
        <v>25812</v>
      </c>
      <c r="J8185" s="261" t="s">
        <v>33029</v>
      </c>
      <c r="K8185" s="1" t="s">
        <v>35</v>
      </c>
      <c r="L8185" s="2" t="s">
        <v>32657</v>
      </c>
      <c r="M8185" s="1" t="s">
        <v>75</v>
      </c>
      <c r="N8185" s="1">
        <v>1767</v>
      </c>
      <c r="O8185" s="1" t="str">
        <f t="shared" si="244"/>
        <v>HL</v>
      </c>
      <c r="P8185" s="113" t="str">
        <f>VLOOKUP($B8185,'[3]CHÍNH THỨC'!$D:$H,4,0)</f>
        <v>15/09/2025</v>
      </c>
      <c r="Q8185" s="113" t="str">
        <f>VLOOKUP($B8185,'[3]CHÍNH THỨC'!$D:$H,5,0)</f>
        <v>Đã nghỉ việc</v>
      </c>
    </row>
    <row r="8186" spans="1:17">
      <c r="A8186" s="39">
        <v>8174</v>
      </c>
      <c r="B8186" s="3" t="s">
        <v>33030</v>
      </c>
      <c r="C8186" s="1" t="s">
        <v>30227</v>
      </c>
      <c r="D8186" s="2">
        <v>39726</v>
      </c>
      <c r="E8186" s="1" t="s">
        <v>30</v>
      </c>
      <c r="F8186" s="261" t="s">
        <v>30229</v>
      </c>
      <c r="G8186" s="81">
        <v>45100</v>
      </c>
      <c r="H8186" s="1" t="s">
        <v>5076</v>
      </c>
      <c r="I8186" s="1" t="s">
        <v>25812</v>
      </c>
      <c r="J8186" s="261" t="s">
        <v>33031</v>
      </c>
      <c r="K8186" s="1" t="s">
        <v>42</v>
      </c>
      <c r="L8186" s="2" t="s">
        <v>32657</v>
      </c>
      <c r="M8186" s="1" t="s">
        <v>75</v>
      </c>
      <c r="N8186" s="1" t="s">
        <v>33032</v>
      </c>
      <c r="O8186" s="1" t="str">
        <f t="shared" si="244"/>
        <v>HL</v>
      </c>
      <c r="P8186" s="113" t="str">
        <f>VLOOKUP($B8186,'[3]CHÍNH THỨC'!$D:$H,4,0)</f>
        <v>15/09/2025</v>
      </c>
      <c r="Q8186" s="113" t="str">
        <f>VLOOKUP($B8186,'[3]CHÍNH THỨC'!$D:$H,5,0)</f>
        <v>Đã nghỉ việc</v>
      </c>
    </row>
    <row r="8187" spans="1:17">
      <c r="A8187" s="39">
        <v>8175</v>
      </c>
      <c r="B8187" s="3" t="s">
        <v>33033</v>
      </c>
      <c r="C8187" s="1" t="s">
        <v>33034</v>
      </c>
      <c r="D8187" s="2">
        <v>38743</v>
      </c>
      <c r="E8187" s="1" t="s">
        <v>30</v>
      </c>
      <c r="F8187" s="261" t="s">
        <v>33035</v>
      </c>
      <c r="G8187" s="81">
        <v>44819</v>
      </c>
      <c r="H8187" s="1" t="s">
        <v>5076</v>
      </c>
      <c r="I8187" s="1" t="s">
        <v>33036</v>
      </c>
      <c r="J8187" s="261" t="s">
        <v>33037</v>
      </c>
      <c r="K8187" s="1" t="s">
        <v>35</v>
      </c>
      <c r="L8187" s="2" t="s">
        <v>32657</v>
      </c>
      <c r="M8187" s="1" t="s">
        <v>75</v>
      </c>
      <c r="N8187" s="1">
        <v>1768</v>
      </c>
      <c r="O8187" s="1" t="str">
        <f t="shared" ref="O8187:O8250" si="245">RIGHT(B8187,2)</f>
        <v>HL</v>
      </c>
      <c r="P8187" s="113" t="str">
        <f>VLOOKUP($B8187,'[3]CHÍNH THỨC'!$D:$H,4,0)</f>
        <v>15/09/2025</v>
      </c>
      <c r="Q8187" s="113" t="str">
        <f>VLOOKUP($B8187,'[3]CHÍNH THỨC'!$D:$H,5,0)</f>
        <v>Đã nghỉ việc</v>
      </c>
    </row>
    <row r="8188" spans="1:17">
      <c r="A8188" s="39">
        <v>8176</v>
      </c>
      <c r="B8188" s="3" t="s">
        <v>33038</v>
      </c>
      <c r="C8188" s="1" t="s">
        <v>13859</v>
      </c>
      <c r="D8188" s="2">
        <v>39186</v>
      </c>
      <c r="E8188" s="1" t="s">
        <v>30</v>
      </c>
      <c r="F8188" s="261" t="s">
        <v>33039</v>
      </c>
      <c r="G8188" s="81">
        <v>44734</v>
      </c>
      <c r="H8188" s="1" t="s">
        <v>5076</v>
      </c>
      <c r="I8188" s="1" t="s">
        <v>33036</v>
      </c>
      <c r="J8188" s="261" t="s">
        <v>33040</v>
      </c>
      <c r="K8188" s="1" t="s">
        <v>35</v>
      </c>
      <c r="L8188" s="2" t="s">
        <v>32657</v>
      </c>
      <c r="M8188" s="1" t="s">
        <v>75</v>
      </c>
      <c r="N8188" s="1">
        <v>1769</v>
      </c>
      <c r="O8188" s="1" t="str">
        <f t="shared" si="245"/>
        <v>HL</v>
      </c>
      <c r="P8188" s="113" t="str">
        <f>VLOOKUP($B8188,'[3]CHÍNH THỨC'!$D:$H,4,0)</f>
        <v>15/09/2025</v>
      </c>
      <c r="Q8188" s="113" t="str">
        <f>VLOOKUP($B8188,'[3]CHÍNH THỨC'!$D:$H,5,0)</f>
        <v>Đã nghỉ việc</v>
      </c>
    </row>
    <row r="8189" spans="1:17">
      <c r="A8189" s="39">
        <v>8177</v>
      </c>
      <c r="B8189" s="3" t="s">
        <v>33041</v>
      </c>
      <c r="C8189" s="1" t="s">
        <v>10825</v>
      </c>
      <c r="D8189" s="2">
        <v>39186</v>
      </c>
      <c r="E8189" s="1" t="s">
        <v>30</v>
      </c>
      <c r="F8189" s="261" t="s">
        <v>33042</v>
      </c>
      <c r="G8189" s="81">
        <v>45151</v>
      </c>
      <c r="H8189" s="1" t="s">
        <v>5076</v>
      </c>
      <c r="I8189" s="1" t="s">
        <v>33036</v>
      </c>
      <c r="J8189" s="1" t="s">
        <v>33043</v>
      </c>
      <c r="K8189" s="1" t="s">
        <v>35</v>
      </c>
      <c r="L8189" s="2" t="s">
        <v>32657</v>
      </c>
      <c r="M8189" s="1" t="s">
        <v>75</v>
      </c>
      <c r="N8189" s="1">
        <v>1770</v>
      </c>
      <c r="O8189" s="1" t="str">
        <f t="shared" si="245"/>
        <v>HL</v>
      </c>
      <c r="P8189" s="113" t="str">
        <f>VLOOKUP($B8189,'[3]CHÍNH THỨC'!$D:$H,4,0)</f>
        <v>15/09/2025</v>
      </c>
      <c r="Q8189" s="113" t="str">
        <f>VLOOKUP($B8189,'[3]CHÍNH THỨC'!$D:$H,5,0)</f>
        <v>Đã nghỉ việc</v>
      </c>
    </row>
    <row r="8190" spans="1:17">
      <c r="A8190" s="39">
        <v>8178</v>
      </c>
      <c r="B8190" s="3" t="s">
        <v>33044</v>
      </c>
      <c r="C8190" s="1" t="s">
        <v>33045</v>
      </c>
      <c r="D8190" s="2">
        <v>38327</v>
      </c>
      <c r="E8190" s="1" t="s">
        <v>30</v>
      </c>
      <c r="F8190" s="261" t="s">
        <v>33046</v>
      </c>
      <c r="G8190" s="81">
        <v>44829</v>
      </c>
      <c r="H8190" s="1" t="s">
        <v>5076</v>
      </c>
      <c r="I8190" s="1" t="s">
        <v>33047</v>
      </c>
      <c r="J8190" s="1" t="s">
        <v>33048</v>
      </c>
      <c r="K8190" s="1" t="s">
        <v>35</v>
      </c>
      <c r="L8190" s="2" t="s">
        <v>32657</v>
      </c>
      <c r="M8190" s="1" t="s">
        <v>75</v>
      </c>
      <c r="N8190" s="1">
        <v>1771</v>
      </c>
      <c r="O8190" s="1" t="str">
        <f t="shared" si="245"/>
        <v>HL</v>
      </c>
      <c r="P8190" s="113" t="str">
        <f>VLOOKUP($B8190,'[3]CHÍNH THỨC'!$D:$H,4,0)</f>
        <v>15/09/2025</v>
      </c>
      <c r="Q8190" s="113" t="str">
        <f>VLOOKUP($B8190,'[3]CHÍNH THỨC'!$D:$H,5,0)</f>
        <v>Đã nghỉ việc</v>
      </c>
    </row>
    <row r="8191" spans="1:17">
      <c r="A8191" s="39">
        <v>8179</v>
      </c>
      <c r="B8191" s="3" t="s">
        <v>33049</v>
      </c>
      <c r="C8191" s="1" t="s">
        <v>33050</v>
      </c>
      <c r="D8191" s="2">
        <v>39029</v>
      </c>
      <c r="E8191" s="1" t="s">
        <v>30</v>
      </c>
      <c r="F8191" s="261" t="s">
        <v>33051</v>
      </c>
      <c r="G8191" s="81">
        <v>45036</v>
      </c>
      <c r="H8191" s="1" t="s">
        <v>5076</v>
      </c>
      <c r="I8191" s="1" t="s">
        <v>5487</v>
      </c>
      <c r="J8191" s="1" t="s">
        <v>33052</v>
      </c>
      <c r="K8191" s="1" t="s">
        <v>35</v>
      </c>
      <c r="L8191" s="2" t="s">
        <v>32657</v>
      </c>
      <c r="M8191" s="1" t="s">
        <v>75</v>
      </c>
      <c r="N8191" s="1">
        <v>1772</v>
      </c>
      <c r="O8191" s="1" t="str">
        <f t="shared" si="245"/>
        <v>HL</v>
      </c>
      <c r="P8191" s="113" t="str">
        <f>VLOOKUP($B8191,'[3]CHÍNH THỨC'!$D:$H,4,0)</f>
        <v>15/09/2025</v>
      </c>
      <c r="Q8191" s="113" t="str">
        <f>VLOOKUP($B8191,'[3]CHÍNH THỨC'!$D:$H,5,0)</f>
        <v>Đã nghỉ việc</v>
      </c>
    </row>
    <row r="8192" spans="1:17">
      <c r="A8192" s="39">
        <v>8180</v>
      </c>
      <c r="B8192" s="3" t="s">
        <v>33053</v>
      </c>
      <c r="C8192" s="1" t="s">
        <v>20609</v>
      </c>
      <c r="D8192" s="2">
        <v>38922</v>
      </c>
      <c r="E8192" s="1" t="s">
        <v>30</v>
      </c>
      <c r="F8192" s="1" t="s">
        <v>33054</v>
      </c>
      <c r="G8192" s="81">
        <v>45102</v>
      </c>
      <c r="H8192" s="1" t="s">
        <v>5076</v>
      </c>
      <c r="I8192" s="1" t="s">
        <v>5487</v>
      </c>
      <c r="J8192" s="1" t="s">
        <v>33055</v>
      </c>
      <c r="K8192" s="1" t="s">
        <v>35</v>
      </c>
      <c r="L8192" s="2" t="s">
        <v>32657</v>
      </c>
      <c r="M8192" s="1" t="s">
        <v>75</v>
      </c>
      <c r="N8192" s="1" t="s">
        <v>33056</v>
      </c>
      <c r="O8192" s="1" t="str">
        <f t="shared" si="245"/>
        <v>HL</v>
      </c>
      <c r="P8192" s="113" t="str">
        <f>VLOOKUP($B8192,'[3]CHÍNH THỨC'!$D:$H,4,0)</f>
        <v>15/09/2025</v>
      </c>
      <c r="Q8192" s="113" t="str">
        <f>VLOOKUP($B8192,'[3]CHÍNH THỨC'!$D:$H,5,0)</f>
        <v>Đã nghỉ việc</v>
      </c>
    </row>
    <row r="8193" spans="1:17">
      <c r="A8193" s="39">
        <v>8181</v>
      </c>
      <c r="B8193" s="3" t="s">
        <v>33057</v>
      </c>
      <c r="C8193" s="1" t="s">
        <v>25184</v>
      </c>
      <c r="D8193" s="269" t="s">
        <v>33058</v>
      </c>
      <c r="E8193" s="1" t="s">
        <v>30</v>
      </c>
      <c r="F8193" s="261" t="s">
        <v>33059</v>
      </c>
      <c r="G8193" s="270" t="s">
        <v>33060</v>
      </c>
      <c r="H8193" s="1" t="s">
        <v>15353</v>
      </c>
      <c r="I8193" s="1" t="s">
        <v>1642</v>
      </c>
      <c r="J8193" s="1"/>
      <c r="K8193" s="261" t="s">
        <v>35</v>
      </c>
      <c r="L8193" s="269" t="s">
        <v>33061</v>
      </c>
      <c r="M8193" s="1" t="s">
        <v>75</v>
      </c>
      <c r="N8193" s="1">
        <v>1757</v>
      </c>
      <c r="O8193" s="1" t="str">
        <f t="shared" si="245"/>
        <v>HU</v>
      </c>
      <c r="P8193" s="113" t="str">
        <f>VLOOKUP($B8193,'[3]CHÍNH THỨC'!$D:$H,4,0)</f>
        <v>15/09/2025</v>
      </c>
      <c r="Q8193" s="113" t="str">
        <f>VLOOKUP($B8193,'[3]CHÍNH THỨC'!$D:$H,5,0)</f>
        <v>Đã nghỉ việc</v>
      </c>
    </row>
    <row r="8194" spans="1:17">
      <c r="A8194" s="39">
        <v>8182</v>
      </c>
      <c r="B8194" s="3" t="s">
        <v>33062</v>
      </c>
      <c r="C8194" s="1" t="s">
        <v>33063</v>
      </c>
      <c r="D8194" s="269" t="s">
        <v>29516</v>
      </c>
      <c r="E8194" s="1" t="s">
        <v>30</v>
      </c>
      <c r="F8194" s="261" t="s">
        <v>33064</v>
      </c>
      <c r="G8194" s="270" t="s">
        <v>22556</v>
      </c>
      <c r="H8194" s="1" t="s">
        <v>15353</v>
      </c>
      <c r="I8194" s="1" t="s">
        <v>342</v>
      </c>
      <c r="J8194" s="1"/>
      <c r="K8194" s="261" t="s">
        <v>42</v>
      </c>
      <c r="L8194" s="269" t="s">
        <v>33061</v>
      </c>
      <c r="M8194" s="1" t="s">
        <v>75</v>
      </c>
      <c r="N8194" s="1">
        <v>1758</v>
      </c>
      <c r="O8194" s="1" t="str">
        <f t="shared" si="245"/>
        <v>HU</v>
      </c>
      <c r="P8194" s="113" t="str">
        <f>VLOOKUP($B8194,'[3]CHÍNH THỨC'!$D:$H,4,0)</f>
        <v>15/09/2025</v>
      </c>
      <c r="Q8194" s="113" t="str">
        <f>VLOOKUP($B8194,'[3]CHÍNH THỨC'!$D:$H,5,0)</f>
        <v>Đã nghỉ việc</v>
      </c>
    </row>
    <row r="8195" spans="1:17">
      <c r="A8195" s="39">
        <v>8183</v>
      </c>
      <c r="B8195" s="3" t="s">
        <v>33065</v>
      </c>
      <c r="C8195" s="1" t="s">
        <v>21757</v>
      </c>
      <c r="D8195" s="269" t="s">
        <v>33066</v>
      </c>
      <c r="E8195" s="1" t="s">
        <v>30</v>
      </c>
      <c r="F8195" s="261" t="s">
        <v>21758</v>
      </c>
      <c r="G8195" s="270" t="s">
        <v>9821</v>
      </c>
      <c r="H8195" s="1" t="s">
        <v>15353</v>
      </c>
      <c r="I8195" s="1" t="s">
        <v>20375</v>
      </c>
      <c r="J8195" s="1"/>
      <c r="K8195" s="261" t="s">
        <v>35</v>
      </c>
      <c r="L8195" s="269" t="s">
        <v>33061</v>
      </c>
      <c r="M8195" s="1" t="s">
        <v>75</v>
      </c>
      <c r="N8195" s="1">
        <v>1759</v>
      </c>
      <c r="O8195" s="1" t="str">
        <f t="shared" si="245"/>
        <v>HU</v>
      </c>
      <c r="P8195" s="113" t="str">
        <f>VLOOKUP($B8195,'[3]CHÍNH THỨC'!$D:$H,4,0)</f>
        <v>15/09/2025</v>
      </c>
      <c r="Q8195" s="113" t="str">
        <f>VLOOKUP($B8195,'[3]CHÍNH THỨC'!$D:$H,5,0)</f>
        <v>Đã nghỉ việc</v>
      </c>
    </row>
    <row r="8196" spans="1:17">
      <c r="A8196" s="39">
        <v>8184</v>
      </c>
      <c r="B8196" s="3" t="s">
        <v>33067</v>
      </c>
      <c r="C8196" s="1" t="s">
        <v>29771</v>
      </c>
      <c r="D8196" s="269" t="s">
        <v>30854</v>
      </c>
      <c r="E8196" s="1" t="s">
        <v>30</v>
      </c>
      <c r="F8196" s="261" t="s">
        <v>30855</v>
      </c>
      <c r="G8196" s="270" t="s">
        <v>21050</v>
      </c>
      <c r="H8196" s="1" t="s">
        <v>15353</v>
      </c>
      <c r="I8196" s="1" t="s">
        <v>3313</v>
      </c>
      <c r="J8196" s="1"/>
      <c r="K8196" s="261" t="s">
        <v>35</v>
      </c>
      <c r="L8196" s="269" t="s">
        <v>33061</v>
      </c>
      <c r="M8196" s="1" t="s">
        <v>75</v>
      </c>
      <c r="N8196" s="1" t="s">
        <v>33068</v>
      </c>
      <c r="O8196" s="1" t="str">
        <f t="shared" si="245"/>
        <v>HU</v>
      </c>
      <c r="P8196" s="113" t="str">
        <f>VLOOKUP($B8196,'[3]CHÍNH THỨC'!$D:$H,4,0)</f>
        <v>15/09/2025</v>
      </c>
      <c r="Q8196" s="113" t="str">
        <f>VLOOKUP($B8196,'[3]CHÍNH THỨC'!$D:$H,5,0)</f>
        <v>Đã nghỉ việc</v>
      </c>
    </row>
    <row r="8197" spans="1:17">
      <c r="A8197" s="39">
        <v>8185</v>
      </c>
      <c r="B8197" s="3" t="s">
        <v>33069</v>
      </c>
      <c r="C8197" s="1" t="s">
        <v>5758</v>
      </c>
      <c r="D8197" s="269" t="s">
        <v>33070</v>
      </c>
      <c r="E8197" s="1" t="s">
        <v>30</v>
      </c>
      <c r="F8197" s="261" t="s">
        <v>33071</v>
      </c>
      <c r="G8197" s="270" t="s">
        <v>19306</v>
      </c>
      <c r="H8197" s="1" t="s">
        <v>15353</v>
      </c>
      <c r="I8197" s="1" t="s">
        <v>3313</v>
      </c>
      <c r="J8197" s="1"/>
      <c r="K8197" s="261" t="s">
        <v>35</v>
      </c>
      <c r="L8197" s="269" t="s">
        <v>33061</v>
      </c>
      <c r="M8197" s="1" t="s">
        <v>75</v>
      </c>
      <c r="N8197" s="1">
        <v>1760</v>
      </c>
      <c r="O8197" s="1" t="str">
        <f t="shared" si="245"/>
        <v>HU</v>
      </c>
      <c r="P8197" s="113" t="str">
        <f>VLOOKUP($B8197,'[3]CHÍNH THỨC'!$D:$H,4,0)</f>
        <v>15/09/2025</v>
      </c>
      <c r="Q8197" s="113" t="str">
        <f>VLOOKUP($B8197,'[3]CHÍNH THỨC'!$D:$H,5,0)</f>
        <v>Đã nghỉ việc</v>
      </c>
    </row>
    <row r="8198" spans="1:17">
      <c r="A8198" s="39">
        <v>8186</v>
      </c>
      <c r="B8198" s="3" t="s">
        <v>33072</v>
      </c>
      <c r="C8198" s="1" t="s">
        <v>22289</v>
      </c>
      <c r="D8198" s="2" t="s">
        <v>33073</v>
      </c>
      <c r="E8198" s="1" t="s">
        <v>30</v>
      </c>
      <c r="F8198" s="261" t="s">
        <v>29826</v>
      </c>
      <c r="G8198" s="270" t="s">
        <v>9144</v>
      </c>
      <c r="H8198" s="1" t="s">
        <v>15353</v>
      </c>
      <c r="I8198" s="1" t="s">
        <v>1986</v>
      </c>
      <c r="J8198" s="1"/>
      <c r="K8198" s="1" t="s">
        <v>35</v>
      </c>
      <c r="L8198" s="269" t="s">
        <v>33061</v>
      </c>
      <c r="M8198" s="1" t="s">
        <v>75</v>
      </c>
      <c r="N8198" s="1" t="s">
        <v>33074</v>
      </c>
      <c r="O8198" s="1" t="str">
        <f t="shared" si="245"/>
        <v>HU</v>
      </c>
      <c r="P8198" s="113" t="str">
        <f>VLOOKUP($B8198,'[3]CHÍNH THỨC'!$D:$H,4,0)</f>
        <v>15/09/2025</v>
      </c>
      <c r="Q8198" s="113" t="str">
        <f>VLOOKUP($B8198,'[3]CHÍNH THỨC'!$D:$H,5,0)</f>
        <v>Đã nghỉ việc</v>
      </c>
    </row>
    <row r="8199" spans="1:17">
      <c r="A8199" s="39">
        <v>8187</v>
      </c>
      <c r="B8199" s="3" t="s">
        <v>33075</v>
      </c>
      <c r="C8199" s="1" t="s">
        <v>8988</v>
      </c>
      <c r="D8199" s="269" t="s">
        <v>31051</v>
      </c>
      <c r="E8199" s="1" t="s">
        <v>30</v>
      </c>
      <c r="F8199" s="261" t="s">
        <v>31052</v>
      </c>
      <c r="G8199" s="81">
        <v>44419</v>
      </c>
      <c r="H8199" s="1" t="s">
        <v>15353</v>
      </c>
      <c r="I8199" s="1" t="s">
        <v>33076</v>
      </c>
      <c r="J8199" s="1"/>
      <c r="K8199" s="1" t="s">
        <v>42</v>
      </c>
      <c r="L8199" s="269" t="s">
        <v>33061</v>
      </c>
      <c r="M8199" s="1" t="s">
        <v>75</v>
      </c>
      <c r="N8199" s="1" t="s">
        <v>33077</v>
      </c>
      <c r="O8199" s="1" t="str">
        <f t="shared" si="245"/>
        <v>HU</v>
      </c>
      <c r="P8199" s="113" t="str">
        <f>VLOOKUP($B8199,'[3]CHÍNH THỨC'!$D:$H,4,0)</f>
        <v>15/09/2025</v>
      </c>
      <c r="Q8199" s="113" t="str">
        <f>VLOOKUP($B8199,'[3]CHÍNH THỨC'!$D:$H,5,0)</f>
        <v>Đã nghỉ việc</v>
      </c>
    </row>
    <row r="8200" spans="1:17">
      <c r="A8200" s="39">
        <v>8188</v>
      </c>
      <c r="B8200" s="3" t="s">
        <v>33078</v>
      </c>
      <c r="C8200" s="1" t="s">
        <v>33079</v>
      </c>
      <c r="D8200" s="269" t="s">
        <v>33080</v>
      </c>
      <c r="E8200" s="1" t="s">
        <v>30</v>
      </c>
      <c r="F8200" s="261" t="s">
        <v>33081</v>
      </c>
      <c r="G8200" s="270" t="s">
        <v>33082</v>
      </c>
      <c r="H8200" s="261" t="s">
        <v>15353</v>
      </c>
      <c r="I8200" s="1" t="s">
        <v>33083</v>
      </c>
      <c r="J8200" s="1"/>
      <c r="K8200" s="261" t="s">
        <v>42</v>
      </c>
      <c r="L8200" s="269" t="s">
        <v>33061</v>
      </c>
      <c r="M8200" s="1" t="s">
        <v>75</v>
      </c>
      <c r="N8200" s="1">
        <v>1761</v>
      </c>
      <c r="O8200" s="1" t="str">
        <f t="shared" si="245"/>
        <v>HU</v>
      </c>
      <c r="P8200" s="113" t="str">
        <f>VLOOKUP($B8200,'[3]CHÍNH THỨC'!$D:$H,4,0)</f>
        <v>15/09/2025</v>
      </c>
      <c r="Q8200" s="113" t="str">
        <f>VLOOKUP($B8200,'[3]CHÍNH THỨC'!$D:$H,5,0)</f>
        <v>Đã nghỉ việc</v>
      </c>
    </row>
    <row r="8201" spans="1:17">
      <c r="A8201" s="39">
        <v>8189</v>
      </c>
      <c r="B8201" s="3" t="s">
        <v>33084</v>
      </c>
      <c r="C8201" s="1" t="s">
        <v>4492</v>
      </c>
      <c r="D8201" s="269" t="s">
        <v>33085</v>
      </c>
      <c r="E8201" s="1" t="s">
        <v>30</v>
      </c>
      <c r="F8201" s="261" t="s">
        <v>33086</v>
      </c>
      <c r="G8201" s="270" t="s">
        <v>22790</v>
      </c>
      <c r="H8201" s="261" t="s">
        <v>15353</v>
      </c>
      <c r="I8201" s="1" t="s">
        <v>33087</v>
      </c>
      <c r="J8201" s="1"/>
      <c r="K8201" s="261" t="s">
        <v>42</v>
      </c>
      <c r="L8201" s="269" t="s">
        <v>33061</v>
      </c>
      <c r="M8201" s="1" t="s">
        <v>75</v>
      </c>
      <c r="N8201" s="1">
        <v>1762</v>
      </c>
      <c r="O8201" s="1" t="str">
        <f t="shared" si="245"/>
        <v>HU</v>
      </c>
      <c r="P8201" s="113" t="str">
        <f>VLOOKUP($B8201,'[3]CHÍNH THỨC'!$D:$H,4,0)</f>
        <v>15/09/2025</v>
      </c>
      <c r="Q8201" s="113" t="str">
        <f>VLOOKUP($B8201,'[3]CHÍNH THỨC'!$D:$H,5,0)</f>
        <v>Đã nghỉ việc</v>
      </c>
    </row>
    <row r="8202" spans="1:17">
      <c r="A8202" s="39">
        <v>8190</v>
      </c>
      <c r="B8202" s="3" t="s">
        <v>33088</v>
      </c>
      <c r="C8202" s="1" t="s">
        <v>33089</v>
      </c>
      <c r="D8202" s="2" t="s">
        <v>33090</v>
      </c>
      <c r="E8202" s="1" t="s">
        <v>30</v>
      </c>
      <c r="F8202" s="1" t="s">
        <v>33091</v>
      </c>
      <c r="G8202" s="270" t="s">
        <v>33092</v>
      </c>
      <c r="H8202" s="1" t="s">
        <v>15353</v>
      </c>
      <c r="I8202" s="1" t="s">
        <v>3365</v>
      </c>
      <c r="J8202" s="1"/>
      <c r="K8202" s="1" t="s">
        <v>42</v>
      </c>
      <c r="L8202" s="269" t="s">
        <v>33061</v>
      </c>
      <c r="M8202" s="1" t="s">
        <v>75</v>
      </c>
      <c r="N8202" s="1" t="s">
        <v>33093</v>
      </c>
      <c r="O8202" s="1" t="str">
        <f t="shared" si="245"/>
        <v>HU</v>
      </c>
      <c r="P8202" s="113" t="str">
        <f>VLOOKUP($B8202,'[3]CHÍNH THỨC'!$D:$H,4,0)</f>
        <v>15/09/2025</v>
      </c>
      <c r="Q8202" s="113" t="str">
        <f>VLOOKUP($B8202,'[3]CHÍNH THỨC'!$D:$H,5,0)</f>
        <v>Đã nghỉ việc</v>
      </c>
    </row>
    <row r="8203" spans="1:17">
      <c r="A8203" s="39">
        <v>8191</v>
      </c>
      <c r="B8203" s="3" t="s">
        <v>33094</v>
      </c>
      <c r="C8203" s="1" t="s">
        <v>33095</v>
      </c>
      <c r="D8203" s="2" t="s">
        <v>33096</v>
      </c>
      <c r="E8203" s="1" t="s">
        <v>30</v>
      </c>
      <c r="F8203" s="1" t="s">
        <v>33097</v>
      </c>
      <c r="G8203" s="270" t="s">
        <v>7964</v>
      </c>
      <c r="H8203" s="1" t="s">
        <v>15353</v>
      </c>
      <c r="I8203" s="1" t="s">
        <v>33098</v>
      </c>
      <c r="J8203" s="1"/>
      <c r="K8203" s="1" t="s">
        <v>42</v>
      </c>
      <c r="L8203" s="269" t="s">
        <v>33061</v>
      </c>
      <c r="M8203" s="1" t="s">
        <v>75</v>
      </c>
      <c r="N8203" s="1" t="s">
        <v>33099</v>
      </c>
      <c r="O8203" s="1" t="str">
        <f t="shared" si="245"/>
        <v>HU</v>
      </c>
      <c r="P8203" s="113" t="str">
        <f>VLOOKUP($B8203,'[3]CHÍNH THỨC'!$D:$H,4,0)</f>
        <v>15/09/2025</v>
      </c>
      <c r="Q8203" s="113" t="str">
        <f>VLOOKUP($B8203,'[3]CHÍNH THỨC'!$D:$H,5,0)</f>
        <v>Đã nghỉ việc</v>
      </c>
    </row>
    <row r="8204" spans="1:17">
      <c r="A8204" s="39">
        <v>8192</v>
      </c>
      <c r="B8204" s="3" t="s">
        <v>33100</v>
      </c>
      <c r="C8204" s="1" t="s">
        <v>30927</v>
      </c>
      <c r="D8204" s="2" t="s">
        <v>30928</v>
      </c>
      <c r="E8204" s="1" t="s">
        <v>30</v>
      </c>
      <c r="F8204" s="1" t="s">
        <v>30929</v>
      </c>
      <c r="G8204" s="270" t="s">
        <v>19092</v>
      </c>
      <c r="H8204" s="1" t="s">
        <v>15353</v>
      </c>
      <c r="I8204" s="1" t="s">
        <v>1044</v>
      </c>
      <c r="J8204" s="1"/>
      <c r="K8204" s="1" t="s">
        <v>42</v>
      </c>
      <c r="L8204" s="269" t="s">
        <v>33061</v>
      </c>
      <c r="M8204" s="1" t="s">
        <v>75</v>
      </c>
      <c r="N8204" s="1" t="s">
        <v>33101</v>
      </c>
      <c r="O8204" s="1" t="str">
        <f t="shared" si="245"/>
        <v>HU</v>
      </c>
      <c r="P8204" s="113" t="str">
        <f>VLOOKUP($B8204,'[3]CHÍNH THỨC'!$D:$H,4,0)</f>
        <v>15/09/2025</v>
      </c>
      <c r="Q8204" s="113" t="str">
        <f>VLOOKUP($B8204,'[3]CHÍNH THỨC'!$D:$H,5,0)</f>
        <v>Đã nghỉ việc</v>
      </c>
    </row>
    <row r="8205" spans="1:17">
      <c r="A8205" s="39">
        <v>8193</v>
      </c>
      <c r="B8205" s="3" t="s">
        <v>33102</v>
      </c>
      <c r="C8205" s="261" t="s">
        <v>13048</v>
      </c>
      <c r="D8205" s="269" t="s">
        <v>30519</v>
      </c>
      <c r="E8205" s="1" t="s">
        <v>30</v>
      </c>
      <c r="F8205" s="261" t="s">
        <v>33103</v>
      </c>
      <c r="G8205" s="270" t="s">
        <v>8204</v>
      </c>
      <c r="H8205" s="1" t="s">
        <v>15353</v>
      </c>
      <c r="I8205" s="1" t="s">
        <v>1195</v>
      </c>
      <c r="J8205" s="1"/>
      <c r="K8205" s="1" t="s">
        <v>35</v>
      </c>
      <c r="L8205" s="269" t="s">
        <v>33061</v>
      </c>
      <c r="M8205" s="1" t="s">
        <v>75</v>
      </c>
      <c r="N8205" s="1" t="s">
        <v>26118</v>
      </c>
      <c r="O8205" s="1" t="str">
        <f t="shared" si="245"/>
        <v>HU</v>
      </c>
      <c r="P8205" s="113" t="str">
        <f>VLOOKUP($B8205,'[3]CHÍNH THỨC'!$D:$H,4,0)</f>
        <v>15/09/2025</v>
      </c>
      <c r="Q8205" s="113" t="str">
        <f>VLOOKUP($B8205,'[3]CHÍNH THỨC'!$D:$H,5,0)</f>
        <v>Đã nghỉ việc</v>
      </c>
    </row>
    <row r="8206" spans="1:17">
      <c r="A8206" s="39">
        <v>8194</v>
      </c>
      <c r="B8206" s="3" t="s">
        <v>33104</v>
      </c>
      <c r="C8206" s="1" t="s">
        <v>33105</v>
      </c>
      <c r="D8206" s="2" t="s">
        <v>33106</v>
      </c>
      <c r="E8206" s="1" t="s">
        <v>30</v>
      </c>
      <c r="F8206" s="261" t="s">
        <v>32185</v>
      </c>
      <c r="G8206" s="81"/>
      <c r="H8206" s="1" t="s">
        <v>15353</v>
      </c>
      <c r="I8206" s="1" t="s">
        <v>19948</v>
      </c>
      <c r="J8206" s="1"/>
      <c r="K8206" s="1" t="s">
        <v>42</v>
      </c>
      <c r="L8206" s="269" t="s">
        <v>33061</v>
      </c>
      <c r="M8206" s="1" t="s">
        <v>75</v>
      </c>
      <c r="N8206" s="1">
        <v>1414</v>
      </c>
      <c r="O8206" s="1" t="str">
        <f t="shared" si="245"/>
        <v>HU</v>
      </c>
      <c r="P8206" s="113">
        <f>VLOOKUP($B8206,'[3]CHÍNH THỨC'!$D:$H,4,0)</f>
        <v>45925</v>
      </c>
      <c r="Q8206" s="113" t="str">
        <f>VLOOKUP($B8206,'[3]CHÍNH THỨC'!$D:$H,5,0)</f>
        <v>Đang làm việc</v>
      </c>
    </row>
    <row r="8207" spans="1:17">
      <c r="A8207" s="39">
        <v>8195</v>
      </c>
      <c r="B8207" s="3" t="s">
        <v>33107</v>
      </c>
      <c r="C8207" s="261" t="s">
        <v>33108</v>
      </c>
      <c r="D8207" s="269" t="s">
        <v>33109</v>
      </c>
      <c r="E8207" s="1" t="s">
        <v>30</v>
      </c>
      <c r="F8207" s="261" t="s">
        <v>33110</v>
      </c>
      <c r="G8207" s="270" t="s">
        <v>33111</v>
      </c>
      <c r="H8207" s="1" t="s">
        <v>15353</v>
      </c>
      <c r="I8207" s="1" t="s">
        <v>1195</v>
      </c>
      <c r="J8207" s="1"/>
      <c r="K8207" s="1" t="s">
        <v>35</v>
      </c>
      <c r="L8207" s="269" t="s">
        <v>33061</v>
      </c>
      <c r="M8207" s="1" t="s">
        <v>75</v>
      </c>
      <c r="N8207" s="1" t="s">
        <v>33112</v>
      </c>
      <c r="O8207" s="1" t="str">
        <f t="shared" si="245"/>
        <v>HU</v>
      </c>
      <c r="P8207" s="113" t="str">
        <f>VLOOKUP($B8207,'[3]CHÍNH THỨC'!$D:$H,4,0)</f>
        <v>15/09/2025</v>
      </c>
      <c r="Q8207" s="113" t="str">
        <f>VLOOKUP($B8207,'[3]CHÍNH THỨC'!$D:$H,5,0)</f>
        <v>Đã nghỉ việc</v>
      </c>
    </row>
    <row r="8208" spans="1:17">
      <c r="A8208" s="39">
        <v>8196</v>
      </c>
      <c r="B8208" s="3" t="s">
        <v>33113</v>
      </c>
      <c r="C8208" s="1" t="s">
        <v>30835</v>
      </c>
      <c r="D8208" s="2">
        <v>40292</v>
      </c>
      <c r="E8208" s="1" t="s">
        <v>30</v>
      </c>
      <c r="F8208" s="261" t="s">
        <v>30836</v>
      </c>
      <c r="G8208" s="81">
        <v>45733</v>
      </c>
      <c r="H8208" s="1" t="s">
        <v>66</v>
      </c>
      <c r="I8208" s="1" t="s">
        <v>33114</v>
      </c>
      <c r="J8208" s="1"/>
      <c r="K8208" s="1" t="s">
        <v>42</v>
      </c>
      <c r="L8208" s="2" t="s">
        <v>32657</v>
      </c>
      <c r="M8208" s="1" t="s">
        <v>75</v>
      </c>
      <c r="N8208" s="1" t="s">
        <v>33115</v>
      </c>
      <c r="O8208" s="1" t="str">
        <f t="shared" si="245"/>
        <v>TC</v>
      </c>
      <c r="P8208" s="113" t="str">
        <f>VLOOKUP($B8208,'[3]CHÍNH THỨC'!$D:$H,4,0)</f>
        <v>15/09/2025</v>
      </c>
      <c r="Q8208" s="113" t="str">
        <f>VLOOKUP($B8208,'[3]CHÍNH THỨC'!$D:$H,5,0)</f>
        <v>Đã nghỉ việc</v>
      </c>
    </row>
    <row r="8209" spans="1:17">
      <c r="A8209" s="39">
        <v>8197</v>
      </c>
      <c r="B8209" s="3" t="s">
        <v>33116</v>
      </c>
      <c r="C8209" s="1" t="s">
        <v>33117</v>
      </c>
      <c r="D8209" s="2">
        <v>39904</v>
      </c>
      <c r="E8209" s="1" t="s">
        <v>30</v>
      </c>
      <c r="F8209" s="261" t="s">
        <v>30828</v>
      </c>
      <c r="G8209" s="81">
        <v>45041</v>
      </c>
      <c r="H8209" s="1" t="s">
        <v>66</v>
      </c>
      <c r="I8209" s="1" t="s">
        <v>33114</v>
      </c>
      <c r="J8209" s="1"/>
      <c r="K8209" s="1" t="s">
        <v>35</v>
      </c>
      <c r="L8209" s="2" t="s">
        <v>32657</v>
      </c>
      <c r="M8209" s="1" t="s">
        <v>75</v>
      </c>
      <c r="N8209" s="1" t="s">
        <v>33118</v>
      </c>
      <c r="O8209" s="1" t="str">
        <f t="shared" si="245"/>
        <v>TC</v>
      </c>
      <c r="P8209" s="113" t="str">
        <f>VLOOKUP($B8209,'[3]CHÍNH THỨC'!$D:$H,4,0)</f>
        <v>15/09/2025</v>
      </c>
      <c r="Q8209" s="113" t="str">
        <f>VLOOKUP($B8209,'[3]CHÍNH THỨC'!$D:$H,5,0)</f>
        <v>Đã nghỉ việc</v>
      </c>
    </row>
    <row r="8210" spans="1:17">
      <c r="A8210" s="39">
        <v>8198</v>
      </c>
      <c r="B8210" s="3" t="s">
        <v>33119</v>
      </c>
      <c r="C8210" s="1" t="s">
        <v>8628</v>
      </c>
      <c r="D8210" s="2">
        <v>40836</v>
      </c>
      <c r="E8210" s="1" t="s">
        <v>30</v>
      </c>
      <c r="F8210" s="261" t="s">
        <v>33120</v>
      </c>
      <c r="G8210" s="81">
        <v>45744</v>
      </c>
      <c r="H8210" s="1" t="s">
        <v>66</v>
      </c>
      <c r="I8210" s="1" t="s">
        <v>33114</v>
      </c>
      <c r="J8210" s="1"/>
      <c r="K8210" s="1" t="s">
        <v>42</v>
      </c>
      <c r="L8210" s="2" t="s">
        <v>32657</v>
      </c>
      <c r="M8210" s="1" t="s">
        <v>75</v>
      </c>
      <c r="N8210" s="1">
        <v>1779</v>
      </c>
      <c r="O8210" s="1" t="str">
        <f t="shared" si="245"/>
        <v>TC</v>
      </c>
      <c r="P8210" s="113" t="str">
        <f>VLOOKUP($B8210,'[3]CHÍNH THỨC'!$D:$H,4,0)</f>
        <v>15/09/2025</v>
      </c>
      <c r="Q8210" s="113" t="str">
        <f>VLOOKUP($B8210,'[3]CHÍNH THỨC'!$D:$H,5,0)</f>
        <v>Đã nghỉ việc</v>
      </c>
    </row>
    <row r="8211" spans="1:17">
      <c r="A8211" s="39">
        <v>8199</v>
      </c>
      <c r="B8211" s="3" t="s">
        <v>33121</v>
      </c>
      <c r="C8211" s="1" t="s">
        <v>33122</v>
      </c>
      <c r="D8211" s="2">
        <v>40502</v>
      </c>
      <c r="E8211" s="1" t="s">
        <v>30</v>
      </c>
      <c r="F8211" s="261" t="s">
        <v>33123</v>
      </c>
      <c r="G8211" s="81">
        <v>45744</v>
      </c>
      <c r="H8211" s="1" t="s">
        <v>66</v>
      </c>
      <c r="I8211" s="1" t="s">
        <v>33114</v>
      </c>
      <c r="J8211" s="1"/>
      <c r="K8211" s="1" t="s">
        <v>42</v>
      </c>
      <c r="L8211" s="2" t="s">
        <v>32657</v>
      </c>
      <c r="M8211" s="1" t="s">
        <v>75</v>
      </c>
      <c r="N8211" s="1">
        <v>1780</v>
      </c>
      <c r="O8211" s="1" t="str">
        <f t="shared" si="245"/>
        <v>TC</v>
      </c>
      <c r="P8211" s="113" t="str">
        <f>VLOOKUP($B8211,'[3]CHÍNH THỨC'!$D:$H,4,0)</f>
        <v>15/09/2025</v>
      </c>
      <c r="Q8211" s="113" t="str">
        <f>VLOOKUP($B8211,'[3]CHÍNH THỨC'!$D:$H,5,0)</f>
        <v>Đã nghỉ việc</v>
      </c>
    </row>
    <row r="8212" spans="1:17">
      <c r="A8212" s="39">
        <v>8200</v>
      </c>
      <c r="B8212" s="3" t="s">
        <v>33124</v>
      </c>
      <c r="C8212" s="1" t="s">
        <v>21270</v>
      </c>
      <c r="D8212" s="269" t="s">
        <v>33125</v>
      </c>
      <c r="E8212" s="1" t="s">
        <v>30</v>
      </c>
      <c r="F8212" s="261" t="s">
        <v>33126</v>
      </c>
      <c r="G8212" s="270" t="s">
        <v>9144</v>
      </c>
      <c r="H8212" s="1" t="s">
        <v>66</v>
      </c>
      <c r="I8212" s="1" t="s">
        <v>3267</v>
      </c>
      <c r="J8212" s="1"/>
      <c r="K8212" s="1" t="s">
        <v>35</v>
      </c>
      <c r="L8212" s="2" t="s">
        <v>32657</v>
      </c>
      <c r="M8212" s="1" t="s">
        <v>75</v>
      </c>
      <c r="N8212" s="1">
        <v>1781</v>
      </c>
      <c r="O8212" s="1" t="str">
        <f t="shared" si="245"/>
        <v>TC</v>
      </c>
      <c r="P8212" s="113" t="str">
        <f>VLOOKUP($B8212,'[3]CHÍNH THỨC'!$D:$H,4,0)</f>
        <v>15/09/2025</v>
      </c>
      <c r="Q8212" s="113" t="str">
        <f>VLOOKUP($B8212,'[3]CHÍNH THỨC'!$D:$H,5,0)</f>
        <v>Đã nghỉ việc</v>
      </c>
    </row>
    <row r="8213" spans="1:17">
      <c r="A8213" s="39">
        <v>8201</v>
      </c>
      <c r="B8213" s="3" t="s">
        <v>33127</v>
      </c>
      <c r="C8213" s="1" t="s">
        <v>4108</v>
      </c>
      <c r="D8213" s="269" t="s">
        <v>29527</v>
      </c>
      <c r="E8213" s="1" t="s">
        <v>30</v>
      </c>
      <c r="F8213" s="261" t="s">
        <v>29528</v>
      </c>
      <c r="G8213" s="270" t="s">
        <v>26736</v>
      </c>
      <c r="H8213" s="1" t="s">
        <v>66</v>
      </c>
      <c r="I8213" s="1" t="s">
        <v>11508</v>
      </c>
      <c r="J8213" s="1"/>
      <c r="K8213" s="1" t="s">
        <v>35</v>
      </c>
      <c r="L8213" s="2" t="s">
        <v>32657</v>
      </c>
      <c r="M8213" s="1" t="s">
        <v>75</v>
      </c>
      <c r="N8213" s="1" t="s">
        <v>33128</v>
      </c>
      <c r="O8213" s="1" t="str">
        <f t="shared" si="245"/>
        <v>TC</v>
      </c>
      <c r="P8213" s="113" t="str">
        <f>VLOOKUP($B8213,'[3]CHÍNH THỨC'!$D:$H,4,0)</f>
        <v>15/09/2025</v>
      </c>
      <c r="Q8213" s="113" t="str">
        <f>VLOOKUP($B8213,'[3]CHÍNH THỨC'!$D:$H,5,0)</f>
        <v>Đã nghỉ việc</v>
      </c>
    </row>
    <row r="8214" spans="1:17">
      <c r="A8214" s="39">
        <v>8202</v>
      </c>
      <c r="B8214" s="3" t="s">
        <v>33129</v>
      </c>
      <c r="C8214" s="1" t="s">
        <v>33130</v>
      </c>
      <c r="D8214" s="2">
        <v>31850</v>
      </c>
      <c r="E8214" s="1" t="s">
        <v>30</v>
      </c>
      <c r="F8214" s="261" t="s">
        <v>33131</v>
      </c>
      <c r="G8214" s="81">
        <v>44419</v>
      </c>
      <c r="H8214" s="1" t="s">
        <v>66</v>
      </c>
      <c r="I8214" s="1" t="s">
        <v>33132</v>
      </c>
      <c r="J8214" s="1"/>
      <c r="K8214" s="1" t="s">
        <v>42</v>
      </c>
      <c r="L8214" s="269" t="s">
        <v>32657</v>
      </c>
      <c r="M8214" s="1" t="s">
        <v>75</v>
      </c>
      <c r="N8214" s="1">
        <v>1782</v>
      </c>
      <c r="O8214" s="1" t="str">
        <f t="shared" si="245"/>
        <v>TC</v>
      </c>
      <c r="P8214" s="113" t="str">
        <f>VLOOKUP($B8214,'[3]CHÍNH THỨC'!$D:$H,4,0)</f>
        <v>15/09/2025</v>
      </c>
      <c r="Q8214" s="113" t="str">
        <f>VLOOKUP($B8214,'[3]CHÍNH THỨC'!$D:$H,5,0)</f>
        <v>Đã nghỉ việc</v>
      </c>
    </row>
    <row r="8215" spans="1:17">
      <c r="A8215" s="39">
        <v>8203</v>
      </c>
      <c r="B8215" s="3" t="s">
        <v>33133</v>
      </c>
      <c r="C8215" s="1" t="s">
        <v>7607</v>
      </c>
      <c r="D8215" s="2">
        <v>40072</v>
      </c>
      <c r="E8215" s="1" t="s">
        <v>30</v>
      </c>
      <c r="F8215" s="261" t="s">
        <v>33134</v>
      </c>
      <c r="G8215" s="81">
        <v>45385</v>
      </c>
      <c r="H8215" s="1" t="s">
        <v>66</v>
      </c>
      <c r="I8215" s="1" t="s">
        <v>3267</v>
      </c>
      <c r="J8215" s="1"/>
      <c r="K8215" s="1" t="s">
        <v>42</v>
      </c>
      <c r="L8215" s="269" t="s">
        <v>32657</v>
      </c>
      <c r="M8215" s="1" t="s">
        <v>75</v>
      </c>
      <c r="N8215" s="1">
        <v>1783</v>
      </c>
      <c r="O8215" s="1" t="str">
        <f t="shared" si="245"/>
        <v>TC</v>
      </c>
      <c r="P8215" s="113" t="str">
        <f>VLOOKUP($B8215,'[3]CHÍNH THỨC'!$D:$H,4,0)</f>
        <v>15/09/2025</v>
      </c>
      <c r="Q8215" s="113" t="str">
        <f>VLOOKUP($B8215,'[3]CHÍNH THỨC'!$D:$H,5,0)</f>
        <v>Đã nghỉ việc</v>
      </c>
    </row>
    <row r="8216" spans="1:17">
      <c r="A8216" s="39">
        <v>8204</v>
      </c>
      <c r="B8216" s="3" t="s">
        <v>33135</v>
      </c>
      <c r="C8216" s="1" t="s">
        <v>19673</v>
      </c>
      <c r="D8216" s="2">
        <v>38423</v>
      </c>
      <c r="E8216" s="1" t="s">
        <v>30</v>
      </c>
      <c r="F8216" s="261" t="s">
        <v>33136</v>
      </c>
      <c r="G8216" s="270" t="s">
        <v>7958</v>
      </c>
      <c r="H8216" s="1" t="s">
        <v>5076</v>
      </c>
      <c r="I8216" s="1" t="s">
        <v>11253</v>
      </c>
      <c r="J8216" s="1"/>
      <c r="K8216" s="1" t="s">
        <v>42</v>
      </c>
      <c r="L8216" s="269" t="s">
        <v>33061</v>
      </c>
      <c r="M8216" s="1" t="s">
        <v>75</v>
      </c>
      <c r="N8216" s="1">
        <v>1773</v>
      </c>
      <c r="O8216" s="1" t="str">
        <f t="shared" si="245"/>
        <v>TK</v>
      </c>
      <c r="P8216" s="113" t="str">
        <f>VLOOKUP($B8216,'[3]CHÍNH THỨC'!$D:$H,4,0)</f>
        <v>15/09/2025</v>
      </c>
      <c r="Q8216" s="113" t="str">
        <f>VLOOKUP($B8216,'[3]CHÍNH THỨC'!$D:$H,5,0)</f>
        <v>Đã nghỉ việc</v>
      </c>
    </row>
    <row r="8217" spans="1:17">
      <c r="A8217" s="39">
        <v>8205</v>
      </c>
      <c r="B8217" s="3" t="s">
        <v>33137</v>
      </c>
      <c r="C8217" s="1" t="s">
        <v>33138</v>
      </c>
      <c r="D8217" s="2">
        <v>38454</v>
      </c>
      <c r="E8217" s="1" t="s">
        <v>30</v>
      </c>
      <c r="F8217" s="261" t="s">
        <v>33139</v>
      </c>
      <c r="G8217" s="270" t="s">
        <v>19488</v>
      </c>
      <c r="H8217" s="1" t="s">
        <v>5076</v>
      </c>
      <c r="I8217" s="1" t="s">
        <v>33140</v>
      </c>
      <c r="J8217" s="1"/>
      <c r="K8217" s="1" t="s">
        <v>35</v>
      </c>
      <c r="L8217" s="269" t="s">
        <v>33061</v>
      </c>
      <c r="M8217" s="1" t="s">
        <v>75</v>
      </c>
      <c r="N8217" s="1">
        <v>1774</v>
      </c>
      <c r="O8217" s="1" t="str">
        <f t="shared" si="245"/>
        <v>TK</v>
      </c>
      <c r="P8217" s="113" t="str">
        <f>VLOOKUP($B8217,'[3]CHÍNH THỨC'!$D:$H,4,0)</f>
        <v>15/09/2025</v>
      </c>
      <c r="Q8217" s="113" t="str">
        <f>VLOOKUP($B8217,'[3]CHÍNH THỨC'!$D:$H,5,0)</f>
        <v>Đã nghỉ việc</v>
      </c>
    </row>
    <row r="8218" spans="1:17">
      <c r="A8218" s="39">
        <v>8206</v>
      </c>
      <c r="B8218" s="3" t="s">
        <v>33141</v>
      </c>
      <c r="C8218" s="1" t="s">
        <v>33142</v>
      </c>
      <c r="D8218" s="2">
        <v>34549</v>
      </c>
      <c r="E8218" s="1" t="s">
        <v>30</v>
      </c>
      <c r="F8218" s="261" t="s">
        <v>33143</v>
      </c>
      <c r="G8218" s="270" t="s">
        <v>7958</v>
      </c>
      <c r="H8218" s="1" t="s">
        <v>5076</v>
      </c>
      <c r="I8218" s="1" t="s">
        <v>3556</v>
      </c>
      <c r="J8218" s="1"/>
      <c r="K8218" s="1" t="s">
        <v>42</v>
      </c>
      <c r="L8218" s="269" t="s">
        <v>33061</v>
      </c>
      <c r="M8218" s="1" t="s">
        <v>75</v>
      </c>
      <c r="N8218" s="1">
        <v>1778</v>
      </c>
      <c r="O8218" s="1" t="str">
        <f t="shared" si="245"/>
        <v>TK</v>
      </c>
      <c r="P8218" s="113" t="str">
        <f>VLOOKUP($B8218,'[3]CHÍNH THỨC'!$D:$H,4,0)</f>
        <v>15/09/2025</v>
      </c>
      <c r="Q8218" s="113" t="str">
        <f>VLOOKUP($B8218,'[3]CHÍNH THỨC'!$D:$H,5,0)</f>
        <v>Đã nghỉ việc</v>
      </c>
    </row>
    <row r="8219" spans="1:17">
      <c r="A8219" s="39">
        <v>8207</v>
      </c>
      <c r="B8219" s="3" t="s">
        <v>33144</v>
      </c>
      <c r="C8219" s="1" t="s">
        <v>20269</v>
      </c>
      <c r="D8219" s="2">
        <v>35012</v>
      </c>
      <c r="E8219" s="1" t="s">
        <v>30</v>
      </c>
      <c r="F8219" s="261" t="s">
        <v>33145</v>
      </c>
      <c r="G8219" s="81">
        <v>44835</v>
      </c>
      <c r="H8219" s="1" t="s">
        <v>5076</v>
      </c>
      <c r="I8219" s="1" t="s">
        <v>33146</v>
      </c>
      <c r="J8219" s="1"/>
      <c r="K8219" s="1" t="s">
        <v>42</v>
      </c>
      <c r="L8219" s="269" t="s">
        <v>33061</v>
      </c>
      <c r="M8219" s="1" t="s">
        <v>75</v>
      </c>
      <c r="N8219" s="1">
        <v>1777</v>
      </c>
      <c r="O8219" s="1" t="str">
        <f t="shared" si="245"/>
        <v>TK</v>
      </c>
      <c r="P8219" s="113" t="str">
        <f>VLOOKUP($B8219,'[3]CHÍNH THỨC'!$D:$H,4,0)</f>
        <v>15/09/2025</v>
      </c>
      <c r="Q8219" s="113" t="str">
        <f>VLOOKUP($B8219,'[3]CHÍNH THỨC'!$D:$H,5,0)</f>
        <v>Đã nghỉ việc</v>
      </c>
    </row>
    <row r="8220" spans="1:17">
      <c r="A8220" s="39">
        <v>8208</v>
      </c>
      <c r="B8220" s="3" t="s">
        <v>33147</v>
      </c>
      <c r="C8220" s="1" t="s">
        <v>31638</v>
      </c>
      <c r="D8220" s="269" t="s">
        <v>33148</v>
      </c>
      <c r="E8220" s="1" t="s">
        <v>30</v>
      </c>
      <c r="F8220" s="261" t="s">
        <v>31640</v>
      </c>
      <c r="G8220" s="270" t="s">
        <v>33149</v>
      </c>
      <c r="H8220" s="1" t="s">
        <v>5076</v>
      </c>
      <c r="I8220" s="1" t="s">
        <v>31641</v>
      </c>
      <c r="J8220" s="1"/>
      <c r="K8220" s="1" t="s">
        <v>35</v>
      </c>
      <c r="L8220" s="269" t="s">
        <v>33061</v>
      </c>
      <c r="M8220" s="1" t="s">
        <v>75</v>
      </c>
      <c r="N8220" s="1" t="s">
        <v>33150</v>
      </c>
      <c r="O8220" s="1" t="str">
        <f t="shared" si="245"/>
        <v>TK</v>
      </c>
      <c r="P8220" s="113" t="str">
        <f>VLOOKUP($B8220,'[3]CHÍNH THỨC'!$D:$H,4,0)</f>
        <v>16/09/2025</v>
      </c>
      <c r="Q8220" s="113" t="str">
        <f>VLOOKUP($B8220,'[3]CHÍNH THỨC'!$D:$H,5,0)</f>
        <v>Đã nghỉ việc</v>
      </c>
    </row>
    <row r="8221" spans="1:17">
      <c r="A8221" s="39">
        <v>8209</v>
      </c>
      <c r="B8221" s="3" t="s">
        <v>33151</v>
      </c>
      <c r="C8221" s="1" t="s">
        <v>22019</v>
      </c>
      <c r="D8221" s="269" t="s">
        <v>30228</v>
      </c>
      <c r="E8221" s="1" t="s">
        <v>30</v>
      </c>
      <c r="F8221" s="261" t="s">
        <v>33152</v>
      </c>
      <c r="G8221" s="270" t="s">
        <v>23201</v>
      </c>
      <c r="H8221" s="1" t="s">
        <v>5076</v>
      </c>
      <c r="I8221" s="1" t="s">
        <v>6176</v>
      </c>
      <c r="J8221" s="1"/>
      <c r="K8221" s="1" t="s">
        <v>35</v>
      </c>
      <c r="L8221" s="269" t="s">
        <v>33061</v>
      </c>
      <c r="M8221" s="1" t="s">
        <v>75</v>
      </c>
      <c r="N8221" s="1">
        <v>1775</v>
      </c>
      <c r="O8221" s="1" t="str">
        <f t="shared" si="245"/>
        <v>TK</v>
      </c>
      <c r="P8221" s="113" t="str">
        <f>VLOOKUP($B8221,'[3]CHÍNH THỨC'!$D:$H,4,0)</f>
        <v>15/09/2025</v>
      </c>
      <c r="Q8221" s="113" t="str">
        <f>VLOOKUP($B8221,'[3]CHÍNH THỨC'!$D:$H,5,0)</f>
        <v>Đã nghỉ việc</v>
      </c>
    </row>
    <row r="8222" spans="1:17">
      <c r="A8222" s="39">
        <v>8210</v>
      </c>
      <c r="B8222" s="3" t="s">
        <v>33153</v>
      </c>
      <c r="C8222" s="1" t="s">
        <v>33154</v>
      </c>
      <c r="D8222" s="2" t="s">
        <v>33155</v>
      </c>
      <c r="E8222" s="1" t="s">
        <v>30</v>
      </c>
      <c r="F8222" s="261" t="s">
        <v>33156</v>
      </c>
      <c r="G8222" s="81" t="s">
        <v>33157</v>
      </c>
      <c r="H8222" s="1" t="s">
        <v>5076</v>
      </c>
      <c r="I8222" s="1" t="s">
        <v>6247</v>
      </c>
      <c r="J8222" s="1"/>
      <c r="K8222" s="1" t="s">
        <v>35</v>
      </c>
      <c r="L8222" s="269" t="s">
        <v>33061</v>
      </c>
      <c r="M8222" s="1" t="s">
        <v>75</v>
      </c>
      <c r="N8222" s="1" t="s">
        <v>33158</v>
      </c>
      <c r="O8222" s="1" t="str">
        <f t="shared" si="245"/>
        <v>TK</v>
      </c>
      <c r="P8222" s="113" t="str">
        <f>VLOOKUP($B8222,'[3]CHÍNH THỨC'!$D:$H,4,0)</f>
        <v>15/09/2025</v>
      </c>
      <c r="Q8222" s="113" t="str">
        <f>VLOOKUP($B8222,'[3]CHÍNH THỨC'!$D:$H,5,0)</f>
        <v>Đã nghỉ việc</v>
      </c>
    </row>
    <row r="8223" spans="1:17">
      <c r="A8223" s="39">
        <v>8211</v>
      </c>
      <c r="B8223" s="3" t="s">
        <v>33159</v>
      </c>
      <c r="C8223" s="1" t="s">
        <v>33160</v>
      </c>
      <c r="D8223" s="2">
        <v>39757</v>
      </c>
      <c r="E8223" s="1" t="s">
        <v>30</v>
      </c>
      <c r="F8223" s="261" t="s">
        <v>33161</v>
      </c>
      <c r="G8223" s="81" t="s">
        <v>21410</v>
      </c>
      <c r="H8223" s="1" t="s">
        <v>5076</v>
      </c>
      <c r="I8223" s="1" t="s">
        <v>6176</v>
      </c>
      <c r="J8223" s="1"/>
      <c r="K8223" s="1" t="s">
        <v>35</v>
      </c>
      <c r="L8223" s="269" t="s">
        <v>33061</v>
      </c>
      <c r="M8223" s="1" t="s">
        <v>75</v>
      </c>
      <c r="N8223" s="1">
        <v>1776</v>
      </c>
      <c r="O8223" s="1" t="str">
        <f t="shared" si="245"/>
        <v>TK</v>
      </c>
      <c r="P8223" s="113" t="str">
        <f>VLOOKUP($B8223,'[3]CHÍNH THỨC'!$D:$H,4,0)</f>
        <v>15/09/2025</v>
      </c>
      <c r="Q8223" s="113" t="str">
        <f>VLOOKUP($B8223,'[3]CHÍNH THỨC'!$D:$H,5,0)</f>
        <v>Đã nghỉ việc</v>
      </c>
    </row>
    <row r="8224" spans="1:17">
      <c r="A8224" s="39">
        <v>8212</v>
      </c>
      <c r="B8224" s="3" t="s">
        <v>33162</v>
      </c>
      <c r="C8224" s="1" t="s">
        <v>33163</v>
      </c>
      <c r="D8224" s="2">
        <v>38172</v>
      </c>
      <c r="E8224" s="1" t="s">
        <v>30</v>
      </c>
      <c r="F8224" s="261" t="s">
        <v>33164</v>
      </c>
      <c r="G8224" s="81">
        <v>45678</v>
      </c>
      <c r="H8224" s="1" t="s">
        <v>66</v>
      </c>
      <c r="I8224" s="1" t="s">
        <v>33165</v>
      </c>
      <c r="J8224" s="261" t="s">
        <v>33166</v>
      </c>
      <c r="K8224" s="1" t="s">
        <v>35</v>
      </c>
      <c r="L8224" s="2">
        <v>45913</v>
      </c>
      <c r="M8224" s="1" t="s">
        <v>75</v>
      </c>
      <c r="N8224" s="1">
        <v>1752</v>
      </c>
      <c r="O8224" s="1" t="str">
        <f t="shared" si="245"/>
        <v>IC</v>
      </c>
      <c r="P8224" s="113" t="str">
        <f>VLOOKUP($B8224,'[3]CHÍNH THỨC'!$D:$H,4,0)</f>
        <v>15/09/2025</v>
      </c>
      <c r="Q8224" s="113" t="str">
        <f>VLOOKUP($B8224,'[3]CHÍNH THỨC'!$D:$H,5,0)</f>
        <v>Đã nghỉ việc</v>
      </c>
    </row>
    <row r="8225" spans="1:17">
      <c r="A8225" s="39">
        <v>8213</v>
      </c>
      <c r="B8225" s="3" t="s">
        <v>33167</v>
      </c>
      <c r="C8225" s="1" t="s">
        <v>22204</v>
      </c>
      <c r="D8225" s="2">
        <v>40016</v>
      </c>
      <c r="E8225" s="1" t="s">
        <v>30</v>
      </c>
      <c r="F8225" s="261" t="s">
        <v>33168</v>
      </c>
      <c r="G8225" s="81">
        <v>45275</v>
      </c>
      <c r="H8225" s="1" t="s">
        <v>66</v>
      </c>
      <c r="I8225" s="1" t="s">
        <v>20063</v>
      </c>
      <c r="J8225" s="261" t="s">
        <v>33169</v>
      </c>
      <c r="K8225" s="1" t="s">
        <v>42</v>
      </c>
      <c r="L8225" s="2">
        <v>45913</v>
      </c>
      <c r="M8225" s="1" t="s">
        <v>75</v>
      </c>
      <c r="N8225" s="1">
        <v>1751</v>
      </c>
      <c r="O8225" s="1" t="str">
        <f t="shared" si="245"/>
        <v>IC</v>
      </c>
      <c r="P8225" s="113" t="str">
        <f>VLOOKUP($B8225,'[3]CHÍNH THỨC'!$D:$H,4,0)</f>
        <v>15/09/2025</v>
      </c>
      <c r="Q8225" s="113" t="str">
        <f>VLOOKUP($B8225,'[3]CHÍNH THỨC'!$D:$H,5,0)</f>
        <v>Đã nghỉ việc</v>
      </c>
    </row>
    <row r="8226" spans="1:17">
      <c r="A8226" s="39">
        <v>8214</v>
      </c>
      <c r="B8226" s="3" t="s">
        <v>33170</v>
      </c>
      <c r="C8226" s="1" t="s">
        <v>9852</v>
      </c>
      <c r="D8226" s="2">
        <v>39185</v>
      </c>
      <c r="E8226" s="1" t="s">
        <v>1253</v>
      </c>
      <c r="F8226" s="261" t="s">
        <v>33171</v>
      </c>
      <c r="G8226" s="81">
        <v>44666</v>
      </c>
      <c r="H8226" s="1" t="s">
        <v>66</v>
      </c>
      <c r="I8226" s="1" t="s">
        <v>33172</v>
      </c>
      <c r="J8226" s="261" t="s">
        <v>33173</v>
      </c>
      <c r="K8226" s="1" t="s">
        <v>42</v>
      </c>
      <c r="L8226" s="2">
        <v>45913</v>
      </c>
      <c r="M8226" s="1" t="s">
        <v>75</v>
      </c>
      <c r="N8226" s="1">
        <v>1750</v>
      </c>
      <c r="O8226" s="1" t="str">
        <f t="shared" si="245"/>
        <v>IC</v>
      </c>
      <c r="P8226" s="113" t="str">
        <f>VLOOKUP($B8226,'[3]CHÍNH THỨC'!$D:$H,4,0)</f>
        <v>15/09/2025</v>
      </c>
      <c r="Q8226" s="113" t="str">
        <f>VLOOKUP($B8226,'[3]CHÍNH THỨC'!$D:$H,5,0)</f>
        <v>Đã nghỉ việc</v>
      </c>
    </row>
    <row r="8227" spans="1:17">
      <c r="A8227" s="39">
        <v>8215</v>
      </c>
      <c r="B8227" s="3" t="s">
        <v>33174</v>
      </c>
      <c r="C8227" s="1" t="s">
        <v>33175</v>
      </c>
      <c r="D8227" s="2">
        <v>38788</v>
      </c>
      <c r="E8227" s="1" t="s">
        <v>1253</v>
      </c>
      <c r="F8227" s="261" t="s">
        <v>33176</v>
      </c>
      <c r="G8227" s="81">
        <v>45057</v>
      </c>
      <c r="H8227" s="1" t="s">
        <v>66</v>
      </c>
      <c r="I8227" s="1" t="s">
        <v>33177</v>
      </c>
      <c r="J8227" s="261" t="s">
        <v>33173</v>
      </c>
      <c r="K8227" s="1" t="s">
        <v>42</v>
      </c>
      <c r="L8227" s="2">
        <v>45913</v>
      </c>
      <c r="M8227" s="1" t="s">
        <v>75</v>
      </c>
      <c r="N8227" s="1">
        <v>1749</v>
      </c>
      <c r="O8227" s="1" t="str">
        <f t="shared" si="245"/>
        <v>IC</v>
      </c>
      <c r="P8227" s="113" t="str">
        <f>VLOOKUP($B8227,'[3]CHÍNH THỨC'!$D:$H,4,0)</f>
        <v>15/09/2025</v>
      </c>
      <c r="Q8227" s="113" t="str">
        <f>VLOOKUP($B8227,'[3]CHÍNH THỨC'!$D:$H,5,0)</f>
        <v>Đã nghỉ việc</v>
      </c>
    </row>
    <row r="8228" spans="1:17">
      <c r="A8228" s="39">
        <v>8216</v>
      </c>
      <c r="B8228" s="3" t="s">
        <v>33178</v>
      </c>
      <c r="C8228" s="1" t="s">
        <v>33179</v>
      </c>
      <c r="D8228" s="2">
        <v>40412</v>
      </c>
      <c r="E8228" s="1" t="s">
        <v>30</v>
      </c>
      <c r="F8228" s="261" t="s">
        <v>33180</v>
      </c>
      <c r="G8228" s="81">
        <v>45585</v>
      </c>
      <c r="H8228" s="1" t="s">
        <v>66</v>
      </c>
      <c r="I8228" s="1" t="s">
        <v>33181</v>
      </c>
      <c r="J8228" s="261" t="s">
        <v>24883</v>
      </c>
      <c r="K8228" s="1" t="s">
        <v>42</v>
      </c>
      <c r="L8228" s="2">
        <v>45913</v>
      </c>
      <c r="M8228" s="1" t="s">
        <v>75</v>
      </c>
      <c r="N8228" s="1">
        <v>1748</v>
      </c>
      <c r="O8228" s="1" t="str">
        <f t="shared" si="245"/>
        <v>IC</v>
      </c>
      <c r="P8228" s="113" t="str">
        <f>VLOOKUP($B8228,'[3]CHÍNH THỨC'!$D:$H,4,0)</f>
        <v>15/09/2025</v>
      </c>
      <c r="Q8228" s="113" t="str">
        <f>VLOOKUP($B8228,'[3]CHÍNH THỨC'!$D:$H,5,0)</f>
        <v>Đã nghỉ việc</v>
      </c>
    </row>
    <row r="8229" spans="1:17">
      <c r="A8229" s="39">
        <v>8217</v>
      </c>
      <c r="B8229" s="3" t="s">
        <v>33182</v>
      </c>
      <c r="C8229" s="1" t="s">
        <v>33183</v>
      </c>
      <c r="D8229" s="2">
        <v>38773</v>
      </c>
      <c r="E8229" s="1" t="s">
        <v>1253</v>
      </c>
      <c r="F8229" s="261" t="s">
        <v>33184</v>
      </c>
      <c r="G8229" s="81">
        <v>44425</v>
      </c>
      <c r="H8229" s="1" t="s">
        <v>66</v>
      </c>
      <c r="I8229" s="1" t="s">
        <v>33185</v>
      </c>
      <c r="J8229" s="261" t="s">
        <v>33186</v>
      </c>
      <c r="K8229" s="1" t="s">
        <v>42</v>
      </c>
      <c r="L8229" s="2">
        <v>45913</v>
      </c>
      <c r="M8229" s="1" t="s">
        <v>75</v>
      </c>
      <c r="N8229" s="1">
        <v>1753</v>
      </c>
      <c r="O8229" s="1" t="str">
        <f t="shared" si="245"/>
        <v>IC</v>
      </c>
      <c r="P8229" s="113" t="str">
        <f>VLOOKUP($B8229,'[3]CHÍNH THỨC'!$D:$H,4,0)</f>
        <v>15/09/2025</v>
      </c>
      <c r="Q8229" s="113" t="str">
        <f>VLOOKUP($B8229,'[3]CHÍNH THỨC'!$D:$H,5,0)</f>
        <v>Đã nghỉ việc</v>
      </c>
    </row>
    <row r="8230" spans="1:17">
      <c r="A8230" s="39">
        <v>8218</v>
      </c>
      <c r="B8230" s="3" t="s">
        <v>33187</v>
      </c>
      <c r="C8230" s="1" t="s">
        <v>27294</v>
      </c>
      <c r="D8230" s="2">
        <v>39854</v>
      </c>
      <c r="E8230" s="1" t="s">
        <v>30</v>
      </c>
      <c r="F8230" s="261" t="s">
        <v>33188</v>
      </c>
      <c r="G8230" s="81">
        <v>45034</v>
      </c>
      <c r="H8230" s="1" t="s">
        <v>66</v>
      </c>
      <c r="I8230" s="1" t="s">
        <v>33189</v>
      </c>
      <c r="J8230" s="261" t="s">
        <v>24883</v>
      </c>
      <c r="K8230" s="1" t="s">
        <v>42</v>
      </c>
      <c r="L8230" s="2">
        <v>45913</v>
      </c>
      <c r="M8230" s="1" t="s">
        <v>75</v>
      </c>
      <c r="N8230" s="1">
        <v>1754</v>
      </c>
      <c r="O8230" s="1" t="str">
        <f t="shared" si="245"/>
        <v>IC</v>
      </c>
      <c r="P8230" s="113" t="str">
        <f>VLOOKUP($B8230,'[3]CHÍNH THỨC'!$D:$H,4,0)</f>
        <v>15/09/2025</v>
      </c>
      <c r="Q8230" s="113" t="str">
        <f>VLOOKUP($B8230,'[3]CHÍNH THỨC'!$D:$H,5,0)</f>
        <v>Đã nghỉ việc</v>
      </c>
    </row>
    <row r="8231" spans="1:17">
      <c r="A8231" s="39">
        <v>8219</v>
      </c>
      <c r="B8231" s="3" t="s">
        <v>33190</v>
      </c>
      <c r="C8231" s="1" t="s">
        <v>3763</v>
      </c>
      <c r="D8231" s="2">
        <v>39102</v>
      </c>
      <c r="E8231" s="1" t="s">
        <v>30</v>
      </c>
      <c r="F8231" s="261" t="s">
        <v>33191</v>
      </c>
      <c r="G8231" s="81">
        <v>44570</v>
      </c>
      <c r="H8231" s="1" t="s">
        <v>66</v>
      </c>
      <c r="I8231" s="1" t="s">
        <v>33192</v>
      </c>
      <c r="J8231" s="261" t="s">
        <v>24883</v>
      </c>
      <c r="K8231" s="1" t="s">
        <v>35</v>
      </c>
      <c r="L8231" s="2">
        <v>45913</v>
      </c>
      <c r="M8231" s="1" t="s">
        <v>75</v>
      </c>
      <c r="N8231" s="1" t="s">
        <v>33193</v>
      </c>
      <c r="O8231" s="1" t="str">
        <f t="shared" si="245"/>
        <v>IC</v>
      </c>
      <c r="P8231" s="113" t="str">
        <f>VLOOKUP($B8231,'[3]CHÍNH THỨC'!$D:$H,4,0)</f>
        <v>15/09/2025</v>
      </c>
      <c r="Q8231" s="113" t="str">
        <f>VLOOKUP($B8231,'[3]CHÍNH THỨC'!$D:$H,5,0)</f>
        <v>Đã nghỉ việc</v>
      </c>
    </row>
    <row r="8232" spans="1:17">
      <c r="A8232" s="39">
        <v>8220</v>
      </c>
      <c r="B8232" s="3" t="s">
        <v>33194</v>
      </c>
      <c r="C8232" s="1" t="s">
        <v>33195</v>
      </c>
      <c r="D8232" s="269" t="s">
        <v>22749</v>
      </c>
      <c r="E8232" s="1" t="s">
        <v>30</v>
      </c>
      <c r="F8232" s="261" t="s">
        <v>33196</v>
      </c>
      <c r="G8232" s="270" t="s">
        <v>33197</v>
      </c>
      <c r="H8232" s="1" t="s">
        <v>5076</v>
      </c>
      <c r="I8232" s="1" t="s">
        <v>33198</v>
      </c>
      <c r="J8232" s="261" t="s">
        <v>33199</v>
      </c>
      <c r="K8232" s="1" t="s">
        <v>42</v>
      </c>
      <c r="L8232" s="269" t="s">
        <v>32657</v>
      </c>
      <c r="M8232" s="1" t="s">
        <v>75</v>
      </c>
      <c r="N8232" s="1">
        <v>1735</v>
      </c>
      <c r="O8232" s="1" t="str">
        <f t="shared" si="245"/>
        <v>MD</v>
      </c>
      <c r="P8232" s="113" t="str">
        <f>VLOOKUP($B8232,'[3]CHÍNH THỨC'!$D:$H,4,0)</f>
        <v>15/09/2025</v>
      </c>
      <c r="Q8232" s="113" t="str">
        <f>VLOOKUP($B8232,'[3]CHÍNH THỨC'!$D:$H,5,0)</f>
        <v>Đã nghỉ việc</v>
      </c>
    </row>
    <row r="8233" spans="1:17">
      <c r="A8233" s="39">
        <v>8221</v>
      </c>
      <c r="B8233" s="3" t="s">
        <v>33200</v>
      </c>
      <c r="C8233" s="1" t="s">
        <v>17628</v>
      </c>
      <c r="D8233" s="269" t="s">
        <v>33066</v>
      </c>
      <c r="E8233" s="1" t="s">
        <v>30</v>
      </c>
      <c r="F8233" s="261" t="s">
        <v>33201</v>
      </c>
      <c r="G8233" s="270" t="s">
        <v>18242</v>
      </c>
      <c r="H8233" s="1" t="s">
        <v>5076</v>
      </c>
      <c r="I8233" s="1" t="s">
        <v>33202</v>
      </c>
      <c r="J8233" s="261" t="s">
        <v>33203</v>
      </c>
      <c r="K8233" s="1" t="s">
        <v>35</v>
      </c>
      <c r="L8233" s="269" t="s">
        <v>32657</v>
      </c>
      <c r="M8233" s="1" t="s">
        <v>75</v>
      </c>
      <c r="N8233" s="1">
        <v>1740</v>
      </c>
      <c r="O8233" s="1" t="str">
        <f t="shared" si="245"/>
        <v>MD</v>
      </c>
      <c r="P8233" s="113" t="str">
        <f>VLOOKUP($B8233,'[3]CHÍNH THỨC'!$D:$H,4,0)</f>
        <v>15/09/2025</v>
      </c>
      <c r="Q8233" s="113" t="str">
        <f>VLOOKUP($B8233,'[3]CHÍNH THỨC'!$D:$H,5,0)</f>
        <v>Đã nghỉ việc</v>
      </c>
    </row>
    <row r="8234" spans="1:17">
      <c r="A8234" s="39">
        <v>8222</v>
      </c>
      <c r="B8234" s="3" t="s">
        <v>33204</v>
      </c>
      <c r="C8234" s="1" t="s">
        <v>33205</v>
      </c>
      <c r="D8234" s="269" t="s">
        <v>33206</v>
      </c>
      <c r="E8234" s="1" t="s">
        <v>30</v>
      </c>
      <c r="F8234" s="261" t="s">
        <v>33207</v>
      </c>
      <c r="G8234" s="270" t="s">
        <v>18251</v>
      </c>
      <c r="H8234" s="1" t="s">
        <v>5076</v>
      </c>
      <c r="I8234" s="1" t="s">
        <v>33202</v>
      </c>
      <c r="J8234" s="261" t="s">
        <v>33208</v>
      </c>
      <c r="K8234" s="1" t="s">
        <v>35</v>
      </c>
      <c r="L8234" s="269" t="s">
        <v>32657</v>
      </c>
      <c r="M8234" s="1" t="s">
        <v>75</v>
      </c>
      <c r="N8234" s="1">
        <v>1741</v>
      </c>
      <c r="O8234" s="1" t="str">
        <f t="shared" si="245"/>
        <v>MD</v>
      </c>
      <c r="P8234" s="113" t="str">
        <f>VLOOKUP($B8234,'[3]CHÍNH THỨC'!$D:$H,4,0)</f>
        <v>15/09/2025</v>
      </c>
      <c r="Q8234" s="113" t="str">
        <f>VLOOKUP($B8234,'[3]CHÍNH THỨC'!$D:$H,5,0)</f>
        <v>Đã nghỉ việc</v>
      </c>
    </row>
    <row r="8235" spans="1:17">
      <c r="A8235" s="39">
        <v>8223</v>
      </c>
      <c r="B8235" s="3" t="s">
        <v>33209</v>
      </c>
      <c r="C8235" s="1" t="s">
        <v>11485</v>
      </c>
      <c r="D8235" s="269" t="s">
        <v>33017</v>
      </c>
      <c r="E8235" s="1" t="s">
        <v>30</v>
      </c>
      <c r="F8235" s="261" t="s">
        <v>33210</v>
      </c>
      <c r="G8235" s="270" t="s">
        <v>33211</v>
      </c>
      <c r="H8235" s="1" t="s">
        <v>5076</v>
      </c>
      <c r="I8235" s="1" t="s">
        <v>33202</v>
      </c>
      <c r="J8235" s="261" t="s">
        <v>33212</v>
      </c>
      <c r="K8235" s="1" t="s">
        <v>35</v>
      </c>
      <c r="L8235" s="269" t="s">
        <v>32657</v>
      </c>
      <c r="M8235" s="1" t="s">
        <v>75</v>
      </c>
      <c r="N8235" s="1">
        <v>1742</v>
      </c>
      <c r="O8235" s="1" t="str">
        <f t="shared" si="245"/>
        <v>MD</v>
      </c>
      <c r="P8235" s="113" t="str">
        <f>VLOOKUP($B8235,'[3]CHÍNH THỨC'!$D:$H,4,0)</f>
        <v>15/09/2025</v>
      </c>
      <c r="Q8235" s="113" t="str">
        <f>VLOOKUP($B8235,'[3]CHÍNH THỨC'!$D:$H,5,0)</f>
        <v>Đã nghỉ việc</v>
      </c>
    </row>
    <row r="8236" spans="1:17">
      <c r="A8236" s="39">
        <v>8224</v>
      </c>
      <c r="B8236" s="3" t="s">
        <v>33213</v>
      </c>
      <c r="C8236" s="1" t="s">
        <v>33214</v>
      </c>
      <c r="D8236" s="269" t="s">
        <v>33215</v>
      </c>
      <c r="E8236" s="1" t="s">
        <v>30</v>
      </c>
      <c r="F8236" s="261" t="s">
        <v>33216</v>
      </c>
      <c r="G8236" s="270" t="s">
        <v>9742</v>
      </c>
      <c r="H8236" s="1" t="s">
        <v>5076</v>
      </c>
      <c r="I8236" s="1" t="s">
        <v>33217</v>
      </c>
      <c r="J8236" s="261" t="s">
        <v>33218</v>
      </c>
      <c r="K8236" s="1" t="s">
        <v>35</v>
      </c>
      <c r="L8236" s="269" t="s">
        <v>32657</v>
      </c>
      <c r="M8236" s="1" t="s">
        <v>75</v>
      </c>
      <c r="N8236" s="1">
        <v>1739</v>
      </c>
      <c r="O8236" s="1" t="str">
        <f t="shared" si="245"/>
        <v>MD</v>
      </c>
      <c r="P8236" s="113" t="str">
        <f>VLOOKUP($B8236,'[3]CHÍNH THỨC'!$D:$H,4,0)</f>
        <v>18/09/2025</v>
      </c>
      <c r="Q8236" s="113" t="str">
        <f>VLOOKUP($B8236,'[3]CHÍNH THỨC'!$D:$H,5,0)</f>
        <v>Đã nghỉ việc</v>
      </c>
    </row>
    <row r="8237" spans="1:17">
      <c r="A8237" s="39">
        <v>8225</v>
      </c>
      <c r="B8237" s="3" t="s">
        <v>33219</v>
      </c>
      <c r="C8237" s="1" t="s">
        <v>31374</v>
      </c>
      <c r="D8237" s="269" t="s">
        <v>23271</v>
      </c>
      <c r="E8237" s="261" t="s">
        <v>1253</v>
      </c>
      <c r="F8237" s="261" t="s">
        <v>31375</v>
      </c>
      <c r="G8237" s="270" t="s">
        <v>9225</v>
      </c>
      <c r="H8237" s="1" t="s">
        <v>8300</v>
      </c>
      <c r="I8237" s="1" t="s">
        <v>1930</v>
      </c>
      <c r="J8237" s="261" t="s">
        <v>31376</v>
      </c>
      <c r="K8237" s="1" t="s">
        <v>35</v>
      </c>
      <c r="L8237" s="269" t="s">
        <v>32657</v>
      </c>
      <c r="M8237" s="1" t="s">
        <v>75</v>
      </c>
      <c r="N8237" s="1" t="s">
        <v>33115</v>
      </c>
      <c r="O8237" s="1" t="str">
        <f t="shared" si="245"/>
        <v>HM</v>
      </c>
      <c r="P8237" s="113" t="str">
        <f>VLOOKUP($B8237,'[3]CHÍNH THỨC'!$D:$H,4,0)</f>
        <v>15/09/2025</v>
      </c>
      <c r="Q8237" s="113" t="str">
        <f>VLOOKUP($B8237,'[3]CHÍNH THỨC'!$D:$H,5,0)</f>
        <v>Đã nghỉ việc</v>
      </c>
    </row>
    <row r="8238" spans="1:17">
      <c r="A8238" s="39">
        <v>8226</v>
      </c>
      <c r="B8238" s="3" t="s">
        <v>33220</v>
      </c>
      <c r="C8238" s="1" t="s">
        <v>33221</v>
      </c>
      <c r="D8238" s="269" t="s">
        <v>33222</v>
      </c>
      <c r="E8238" s="261" t="s">
        <v>30</v>
      </c>
      <c r="F8238" s="261" t="s">
        <v>33223</v>
      </c>
      <c r="G8238" s="270" t="s">
        <v>7675</v>
      </c>
      <c r="H8238" s="1" t="s">
        <v>8300</v>
      </c>
      <c r="I8238" s="1" t="s">
        <v>245</v>
      </c>
      <c r="J8238" s="261" t="s">
        <v>33224</v>
      </c>
      <c r="K8238" s="1" t="s">
        <v>35</v>
      </c>
      <c r="L8238" s="269" t="s">
        <v>32657</v>
      </c>
      <c r="M8238" s="1" t="s">
        <v>75</v>
      </c>
      <c r="N8238" s="1">
        <v>1732</v>
      </c>
      <c r="O8238" s="1" t="str">
        <f t="shared" si="245"/>
        <v>HM</v>
      </c>
      <c r="P8238" s="113">
        <f>VLOOKUP($B8238,'[3]CHÍNH THỨC'!$D:$H,4,0)</f>
        <v>45915</v>
      </c>
      <c r="Q8238" s="113" t="str">
        <f>VLOOKUP($B8238,'[3]CHÍNH THỨC'!$D:$H,5,0)</f>
        <v>Đã nghỉ việc</v>
      </c>
    </row>
    <row r="8239" spans="1:17">
      <c r="A8239" s="39">
        <v>8227</v>
      </c>
      <c r="B8239" s="3" t="s">
        <v>33225</v>
      </c>
      <c r="C8239" s="1" t="s">
        <v>26788</v>
      </c>
      <c r="D8239" s="269" t="s">
        <v>33226</v>
      </c>
      <c r="E8239" s="261" t="s">
        <v>1253</v>
      </c>
      <c r="F8239" s="261" t="s">
        <v>33227</v>
      </c>
      <c r="G8239" s="270" t="s">
        <v>10912</v>
      </c>
      <c r="H8239" s="1" t="s">
        <v>8300</v>
      </c>
      <c r="I8239" s="1" t="s">
        <v>1930</v>
      </c>
      <c r="J8239" s="261" t="s">
        <v>26791</v>
      </c>
      <c r="K8239" s="1" t="s">
        <v>42</v>
      </c>
      <c r="L8239" s="269" t="s">
        <v>32657</v>
      </c>
      <c r="M8239" s="1" t="s">
        <v>75</v>
      </c>
      <c r="N8239" s="1">
        <v>1743</v>
      </c>
      <c r="O8239" s="1" t="str">
        <f t="shared" si="245"/>
        <v>HM</v>
      </c>
      <c r="P8239" s="113" t="str">
        <f>VLOOKUP($B8239,'[3]CHÍNH THỨC'!$D:$H,4,0)</f>
        <v>15/09/2025</v>
      </c>
      <c r="Q8239" s="113" t="str">
        <f>VLOOKUP($B8239,'[3]CHÍNH THỨC'!$D:$H,5,0)</f>
        <v>Đã nghỉ việc</v>
      </c>
    </row>
    <row r="8240" spans="1:17">
      <c r="A8240" s="39">
        <v>8228</v>
      </c>
      <c r="B8240" s="3" t="s">
        <v>33228</v>
      </c>
      <c r="C8240" s="1" t="s">
        <v>22192</v>
      </c>
      <c r="D8240" s="269" t="s">
        <v>33229</v>
      </c>
      <c r="E8240" s="261" t="s">
        <v>30</v>
      </c>
      <c r="F8240" s="261" t="s">
        <v>33230</v>
      </c>
      <c r="G8240" s="270" t="s">
        <v>20374</v>
      </c>
      <c r="H8240" s="1" t="s">
        <v>8300</v>
      </c>
      <c r="I8240" s="1" t="s">
        <v>33231</v>
      </c>
      <c r="J8240" s="261" t="s">
        <v>33232</v>
      </c>
      <c r="K8240" s="1" t="s">
        <v>35</v>
      </c>
      <c r="L8240" s="269" t="s">
        <v>32657</v>
      </c>
      <c r="M8240" s="1" t="s">
        <v>75</v>
      </c>
      <c r="N8240" s="1">
        <v>1755</v>
      </c>
      <c r="O8240" s="1" t="str">
        <f t="shared" si="245"/>
        <v>HM</v>
      </c>
      <c r="P8240" s="113" t="str">
        <f>VLOOKUP($B8240,'[3]CHÍNH THỨC'!$D:$H,4,0)</f>
        <v>16/09/2025</v>
      </c>
      <c r="Q8240" s="113" t="str">
        <f>VLOOKUP($B8240,'[3]CHÍNH THỨC'!$D:$H,5,0)</f>
        <v>Đã nghỉ việc</v>
      </c>
    </row>
    <row r="8241" spans="1:17">
      <c r="A8241" s="39">
        <v>8229</v>
      </c>
      <c r="B8241" s="3" t="s">
        <v>33233</v>
      </c>
      <c r="C8241" s="1" t="s">
        <v>15241</v>
      </c>
      <c r="D8241" s="269" t="s">
        <v>33234</v>
      </c>
      <c r="E8241" s="261" t="s">
        <v>1253</v>
      </c>
      <c r="F8241" s="261" t="s">
        <v>15437</v>
      </c>
      <c r="G8241" s="270" t="s">
        <v>14253</v>
      </c>
      <c r="H8241" s="1" t="s">
        <v>8300</v>
      </c>
      <c r="I8241" s="1" t="s">
        <v>1986</v>
      </c>
      <c r="J8241" s="261" t="s">
        <v>15239</v>
      </c>
      <c r="K8241" s="1" t="s">
        <v>42</v>
      </c>
      <c r="L8241" s="269" t="s">
        <v>32657</v>
      </c>
      <c r="M8241" s="1" t="s">
        <v>75</v>
      </c>
      <c r="N8241" s="1" t="s">
        <v>33235</v>
      </c>
      <c r="O8241" s="1" t="str">
        <f t="shared" si="245"/>
        <v>HM</v>
      </c>
      <c r="P8241" s="113" t="str">
        <f>VLOOKUP($B8241,'[3]CHÍNH THỨC'!$D:$H,4,0)</f>
        <v>15/09/2025</v>
      </c>
      <c r="Q8241" s="113" t="str">
        <f>VLOOKUP($B8241,'[3]CHÍNH THỨC'!$D:$H,5,0)</f>
        <v>Đã nghỉ việc</v>
      </c>
    </row>
    <row r="8242" spans="1:17">
      <c r="A8242" s="39">
        <v>8230</v>
      </c>
      <c r="B8242" s="3" t="s">
        <v>33236</v>
      </c>
      <c r="C8242" s="1" t="s">
        <v>4235</v>
      </c>
      <c r="D8242" s="269" t="s">
        <v>30062</v>
      </c>
      <c r="E8242" s="261" t="s">
        <v>1253</v>
      </c>
      <c r="F8242" s="261" t="s">
        <v>33237</v>
      </c>
      <c r="G8242" s="270" t="s">
        <v>15316</v>
      </c>
      <c r="H8242" s="1" t="s">
        <v>8300</v>
      </c>
      <c r="I8242" s="1" t="s">
        <v>1930</v>
      </c>
      <c r="J8242" s="261" t="s">
        <v>15239</v>
      </c>
      <c r="K8242" s="1" t="s">
        <v>35</v>
      </c>
      <c r="L8242" s="269" t="s">
        <v>32657</v>
      </c>
      <c r="M8242" s="1" t="s">
        <v>75</v>
      </c>
      <c r="N8242" s="1">
        <v>1731</v>
      </c>
      <c r="O8242" s="1" t="str">
        <f t="shared" si="245"/>
        <v>HM</v>
      </c>
      <c r="P8242" s="113" t="str">
        <f>VLOOKUP($B8242,'[3]CHÍNH THỨC'!$D:$H,4,0)</f>
        <v>14/09/2025</v>
      </c>
      <c r="Q8242" s="113" t="str">
        <f>VLOOKUP($B8242,'[3]CHÍNH THỨC'!$D:$H,5,0)</f>
        <v>Đã nghỉ việc</v>
      </c>
    </row>
    <row r="8243" spans="1:17">
      <c r="A8243" s="39">
        <v>8231</v>
      </c>
      <c r="B8243" s="3" t="s">
        <v>33238</v>
      </c>
      <c r="C8243" s="1" t="s">
        <v>22312</v>
      </c>
      <c r="D8243" s="269" t="s">
        <v>33239</v>
      </c>
      <c r="E8243" s="261" t="s">
        <v>1253</v>
      </c>
      <c r="F8243" s="261" t="s">
        <v>22313</v>
      </c>
      <c r="G8243" s="270" t="s">
        <v>16630</v>
      </c>
      <c r="H8243" s="1" t="s">
        <v>8300</v>
      </c>
      <c r="I8243" s="1" t="s">
        <v>127</v>
      </c>
      <c r="J8243" s="261" t="s">
        <v>22310</v>
      </c>
      <c r="K8243" s="1" t="s">
        <v>35</v>
      </c>
      <c r="L8243" s="269" t="s">
        <v>32657</v>
      </c>
      <c r="M8243" s="1" t="s">
        <v>75</v>
      </c>
      <c r="N8243" s="1">
        <v>1727</v>
      </c>
      <c r="O8243" s="1" t="str">
        <f t="shared" si="245"/>
        <v>HM</v>
      </c>
      <c r="P8243" s="113" t="str">
        <f>VLOOKUP($B8243,'[3]CHÍNH THỨC'!$D:$H,4,0)</f>
        <v>14/09/2025</v>
      </c>
      <c r="Q8243" s="113" t="str">
        <f>VLOOKUP($B8243,'[3]CHÍNH THỨC'!$D:$H,5,0)</f>
        <v>Đã nghỉ việc</v>
      </c>
    </row>
    <row r="8244" spans="1:17">
      <c r="A8244" s="39">
        <v>8232</v>
      </c>
      <c r="B8244" s="3" t="s">
        <v>33240</v>
      </c>
      <c r="C8244" s="1" t="s">
        <v>7020</v>
      </c>
      <c r="D8244" s="269" t="s">
        <v>33241</v>
      </c>
      <c r="E8244" s="261" t="s">
        <v>30</v>
      </c>
      <c r="F8244" s="261" t="s">
        <v>7021</v>
      </c>
      <c r="G8244" s="270" t="s">
        <v>16630</v>
      </c>
      <c r="H8244" s="1" t="s">
        <v>8300</v>
      </c>
      <c r="I8244" s="1" t="s">
        <v>127</v>
      </c>
      <c r="J8244" s="261" t="s">
        <v>22310</v>
      </c>
      <c r="K8244" s="1" t="s">
        <v>35</v>
      </c>
      <c r="L8244" s="269" t="s">
        <v>32657</v>
      </c>
      <c r="M8244" s="1" t="s">
        <v>75</v>
      </c>
      <c r="N8244" s="1">
        <v>1728</v>
      </c>
      <c r="O8244" s="1" t="str">
        <f t="shared" si="245"/>
        <v>HM</v>
      </c>
      <c r="P8244" s="113">
        <f>VLOOKUP($B8244,'[3]CHÍNH THỨC'!$D:$H,4,0)</f>
        <v>45915</v>
      </c>
      <c r="Q8244" s="113" t="str">
        <f>VLOOKUP($B8244,'[3]CHÍNH THỨC'!$D:$H,5,0)</f>
        <v>Đã nghỉ việc</v>
      </c>
    </row>
    <row r="8245" spans="1:17">
      <c r="A8245" s="39">
        <v>8233</v>
      </c>
      <c r="B8245" s="3" t="s">
        <v>33242</v>
      </c>
      <c r="C8245" s="1" t="s">
        <v>26159</v>
      </c>
      <c r="D8245" s="269" t="s">
        <v>33243</v>
      </c>
      <c r="E8245" s="261" t="s">
        <v>30</v>
      </c>
      <c r="F8245" s="261" t="s">
        <v>33244</v>
      </c>
      <c r="G8245" s="270" t="s">
        <v>14243</v>
      </c>
      <c r="H8245" s="1" t="s">
        <v>32</v>
      </c>
      <c r="I8245" s="1" t="s">
        <v>245</v>
      </c>
      <c r="J8245" s="261" t="s">
        <v>26162</v>
      </c>
      <c r="K8245" s="1" t="s">
        <v>42</v>
      </c>
      <c r="L8245" s="269" t="s">
        <v>32657</v>
      </c>
      <c r="M8245" s="1" t="s">
        <v>75</v>
      </c>
      <c r="N8245" s="1" t="s">
        <v>33245</v>
      </c>
      <c r="O8245" s="1" t="str">
        <f t="shared" si="245"/>
        <v>HM</v>
      </c>
      <c r="P8245" s="113">
        <f>VLOOKUP($B8245,'[3]CHÍNH THỨC'!$D:$H,4,0)</f>
        <v>45915</v>
      </c>
      <c r="Q8245" s="113" t="str">
        <f>VLOOKUP($B8245,'[3]CHÍNH THỨC'!$D:$H,5,0)</f>
        <v>Đã nghỉ việc</v>
      </c>
    </row>
    <row r="8246" spans="1:17">
      <c r="A8246" s="39">
        <v>8234</v>
      </c>
      <c r="B8246" s="3" t="s">
        <v>33246</v>
      </c>
      <c r="C8246" s="1" t="s">
        <v>15731</v>
      </c>
      <c r="D8246" s="269" t="s">
        <v>33247</v>
      </c>
      <c r="E8246" s="261" t="s">
        <v>30</v>
      </c>
      <c r="F8246" s="261" t="s">
        <v>33248</v>
      </c>
      <c r="G8246" s="270" t="s">
        <v>9480</v>
      </c>
      <c r="H8246" s="1" t="s">
        <v>32</v>
      </c>
      <c r="I8246" s="1" t="s">
        <v>493</v>
      </c>
      <c r="J8246" s="261" t="s">
        <v>26165</v>
      </c>
      <c r="K8246" s="1" t="s">
        <v>42</v>
      </c>
      <c r="L8246" s="269" t="s">
        <v>32657</v>
      </c>
      <c r="M8246" s="1" t="s">
        <v>75</v>
      </c>
      <c r="N8246" s="1" t="s">
        <v>32921</v>
      </c>
      <c r="O8246" s="1" t="str">
        <f t="shared" si="245"/>
        <v>HM</v>
      </c>
      <c r="P8246" s="113">
        <f>VLOOKUP($B8246,'[3]CHÍNH THỨC'!$D:$H,4,0)</f>
        <v>45915</v>
      </c>
      <c r="Q8246" s="113" t="str">
        <f>VLOOKUP($B8246,'[3]CHÍNH THỨC'!$D:$H,5,0)</f>
        <v>Đã nghỉ việc</v>
      </c>
    </row>
    <row r="8247" spans="1:17">
      <c r="A8247" s="39">
        <v>8235</v>
      </c>
      <c r="B8247" s="3" t="s">
        <v>33249</v>
      </c>
      <c r="C8247" s="1" t="s">
        <v>33250</v>
      </c>
      <c r="D8247" s="269" t="s">
        <v>33251</v>
      </c>
      <c r="E8247" s="261" t="s">
        <v>30</v>
      </c>
      <c r="F8247" s="261" t="s">
        <v>33252</v>
      </c>
      <c r="G8247" s="270" t="s">
        <v>16249</v>
      </c>
      <c r="H8247" s="1" t="s">
        <v>8300</v>
      </c>
      <c r="I8247" s="1" t="s">
        <v>245</v>
      </c>
      <c r="J8247" s="261" t="s">
        <v>33253</v>
      </c>
      <c r="K8247" s="1" t="s">
        <v>42</v>
      </c>
      <c r="L8247" s="269" t="s">
        <v>32657</v>
      </c>
      <c r="M8247" s="1" t="s">
        <v>75</v>
      </c>
      <c r="N8247" s="1">
        <v>1744</v>
      </c>
      <c r="O8247" s="1" t="str">
        <f t="shared" si="245"/>
        <v>HM</v>
      </c>
      <c r="P8247" s="113">
        <f>VLOOKUP($B8247,'[3]CHÍNH THỨC'!$D:$H,4,0)</f>
        <v>45915</v>
      </c>
      <c r="Q8247" s="113" t="str">
        <f>VLOOKUP($B8247,'[3]CHÍNH THỨC'!$D:$H,5,0)</f>
        <v>Đã nghỉ việc</v>
      </c>
    </row>
    <row r="8248" spans="1:17">
      <c r="A8248" s="39">
        <v>8236</v>
      </c>
      <c r="B8248" s="3" t="s">
        <v>33254</v>
      </c>
      <c r="C8248" s="1" t="s">
        <v>26364</v>
      </c>
      <c r="D8248" s="269" t="s">
        <v>33255</v>
      </c>
      <c r="E8248" s="261" t="s">
        <v>30</v>
      </c>
      <c r="F8248" s="261" t="s">
        <v>33256</v>
      </c>
      <c r="G8248" s="270" t="s">
        <v>14243</v>
      </c>
      <c r="H8248" s="1" t="s">
        <v>8300</v>
      </c>
      <c r="I8248" s="1" t="s">
        <v>596</v>
      </c>
      <c r="J8248" s="261" t="s">
        <v>26165</v>
      </c>
      <c r="K8248" s="1" t="s">
        <v>42</v>
      </c>
      <c r="L8248" s="269" t="s">
        <v>32657</v>
      </c>
      <c r="M8248" s="1" t="s">
        <v>75</v>
      </c>
      <c r="N8248" s="1">
        <v>1745</v>
      </c>
      <c r="O8248" s="1" t="str">
        <f t="shared" si="245"/>
        <v>HM</v>
      </c>
      <c r="P8248" s="113">
        <f>VLOOKUP($B8248,'[3]CHÍNH THỨC'!$D:$H,4,0)</f>
        <v>45915</v>
      </c>
      <c r="Q8248" s="113" t="str">
        <f>VLOOKUP($B8248,'[3]CHÍNH THỨC'!$D:$H,5,0)</f>
        <v>Đã nghỉ việc</v>
      </c>
    </row>
    <row r="8249" spans="1:17">
      <c r="A8249" s="39">
        <v>8237</v>
      </c>
      <c r="B8249" s="3" t="s">
        <v>33257</v>
      </c>
      <c r="C8249" s="1" t="s">
        <v>5325</v>
      </c>
      <c r="D8249" s="269" t="s">
        <v>33258</v>
      </c>
      <c r="E8249" s="261" t="s">
        <v>30</v>
      </c>
      <c r="F8249" s="261" t="s">
        <v>33259</v>
      </c>
      <c r="G8249" s="270" t="s">
        <v>19306</v>
      </c>
      <c r="H8249" s="1" t="s">
        <v>8300</v>
      </c>
      <c r="I8249" s="1" t="s">
        <v>118</v>
      </c>
      <c r="J8249" s="261" t="s">
        <v>33260</v>
      </c>
      <c r="K8249" s="1" t="s">
        <v>42</v>
      </c>
      <c r="L8249" s="269" t="s">
        <v>32657</v>
      </c>
      <c r="M8249" s="1" t="s">
        <v>75</v>
      </c>
      <c r="N8249" s="1">
        <v>1733</v>
      </c>
      <c r="O8249" s="1" t="str">
        <f t="shared" si="245"/>
        <v>HM</v>
      </c>
      <c r="P8249" s="113">
        <f>VLOOKUP($B8249,'[3]CHÍNH THỨC'!$D:$H,4,0)</f>
        <v>45915</v>
      </c>
      <c r="Q8249" s="113" t="str">
        <f>VLOOKUP($B8249,'[3]CHÍNH THỨC'!$D:$H,5,0)</f>
        <v>Đã nghỉ việc</v>
      </c>
    </row>
    <row r="8250" spans="1:17">
      <c r="A8250" s="39">
        <v>8238</v>
      </c>
      <c r="B8250" s="3" t="s">
        <v>33261</v>
      </c>
      <c r="C8250" s="1" t="s">
        <v>5151</v>
      </c>
      <c r="D8250" s="269" t="s">
        <v>33262</v>
      </c>
      <c r="E8250" s="261" t="s">
        <v>30</v>
      </c>
      <c r="F8250" s="261" t="s">
        <v>33263</v>
      </c>
      <c r="G8250" s="270" t="s">
        <v>9871</v>
      </c>
      <c r="H8250" s="1" t="s">
        <v>8300</v>
      </c>
      <c r="I8250" s="1" t="s">
        <v>118</v>
      </c>
      <c r="J8250" s="261" t="s">
        <v>33260</v>
      </c>
      <c r="K8250" s="1" t="s">
        <v>35</v>
      </c>
      <c r="L8250" s="269" t="s">
        <v>32657</v>
      </c>
      <c r="M8250" s="1" t="s">
        <v>75</v>
      </c>
      <c r="N8250" s="1">
        <v>1734</v>
      </c>
      <c r="O8250" s="1" t="str">
        <f t="shared" si="245"/>
        <v>HM</v>
      </c>
      <c r="P8250" s="113">
        <f>VLOOKUP($B8250,'[3]CHÍNH THỨC'!$D:$H,4,0)</f>
        <v>45915</v>
      </c>
      <c r="Q8250" s="113" t="str">
        <f>VLOOKUP($B8250,'[3]CHÍNH THỨC'!$D:$H,5,0)</f>
        <v>Đã nghỉ việc</v>
      </c>
    </row>
    <row r="8251" spans="1:17">
      <c r="A8251" s="39">
        <v>8239</v>
      </c>
      <c r="B8251" s="3" t="s">
        <v>33264</v>
      </c>
      <c r="C8251" s="1" t="s">
        <v>23306</v>
      </c>
      <c r="D8251" s="269" t="s">
        <v>23307</v>
      </c>
      <c r="E8251" s="261" t="s">
        <v>30</v>
      </c>
      <c r="F8251" s="261" t="s">
        <v>23308</v>
      </c>
      <c r="G8251" s="270" t="s">
        <v>7958</v>
      </c>
      <c r="H8251" s="1" t="s">
        <v>8300</v>
      </c>
      <c r="I8251" s="1" t="s">
        <v>4158</v>
      </c>
      <c r="J8251" s="261" t="s">
        <v>23309</v>
      </c>
      <c r="K8251" s="1" t="s">
        <v>35</v>
      </c>
      <c r="L8251" s="269" t="s">
        <v>32657</v>
      </c>
      <c r="M8251" s="1" t="s">
        <v>75</v>
      </c>
      <c r="N8251" s="1" t="s">
        <v>33265</v>
      </c>
      <c r="O8251" s="1" t="str">
        <f t="shared" ref="O8251:O8314" si="246">RIGHT(B8251,2)</f>
        <v>HM</v>
      </c>
      <c r="P8251" s="113">
        <f>VLOOKUP($B8251,'[3]CHÍNH THỨC'!$D:$H,4,0)</f>
        <v>45915</v>
      </c>
      <c r="Q8251" s="113" t="str">
        <f>VLOOKUP($B8251,'[3]CHÍNH THỨC'!$D:$H,5,0)</f>
        <v>Đã nghỉ việc</v>
      </c>
    </row>
    <row r="8252" spans="1:17">
      <c r="A8252" s="39">
        <v>8240</v>
      </c>
      <c r="B8252" s="3" t="s">
        <v>33266</v>
      </c>
      <c r="C8252" s="1" t="s">
        <v>33267</v>
      </c>
      <c r="D8252" s="269" t="s">
        <v>28766</v>
      </c>
      <c r="E8252" s="261" t="s">
        <v>30</v>
      </c>
      <c r="F8252" s="261" t="s">
        <v>33268</v>
      </c>
      <c r="G8252" s="270" t="s">
        <v>15316</v>
      </c>
      <c r="H8252" s="1" t="s">
        <v>8300</v>
      </c>
      <c r="I8252" s="1" t="s">
        <v>532</v>
      </c>
      <c r="J8252" s="261" t="s">
        <v>33269</v>
      </c>
      <c r="K8252" s="1" t="s">
        <v>35</v>
      </c>
      <c r="L8252" s="269" t="s">
        <v>32657</v>
      </c>
      <c r="M8252" s="1" t="s">
        <v>75</v>
      </c>
      <c r="N8252" s="1">
        <v>1747</v>
      </c>
      <c r="O8252" s="1" t="str">
        <f t="shared" si="246"/>
        <v>HM</v>
      </c>
      <c r="P8252" s="113">
        <f>VLOOKUP($B8252,'[3]CHÍNH THỨC'!$D:$H,4,0)</f>
        <v>45915</v>
      </c>
      <c r="Q8252" s="113" t="str">
        <f>VLOOKUP($B8252,'[3]CHÍNH THỨC'!$D:$H,5,0)</f>
        <v>Đã nghỉ việc</v>
      </c>
    </row>
    <row r="8253" spans="1:17">
      <c r="A8253" s="39">
        <v>8241</v>
      </c>
      <c r="B8253" s="3" t="s">
        <v>33270</v>
      </c>
      <c r="C8253" s="1" t="s">
        <v>6768</v>
      </c>
      <c r="D8253" s="269" t="s">
        <v>33271</v>
      </c>
      <c r="E8253" s="261" t="s">
        <v>30</v>
      </c>
      <c r="F8253" s="261" t="s">
        <v>33272</v>
      </c>
      <c r="G8253" s="270" t="s">
        <v>18251</v>
      </c>
      <c r="H8253" s="1" t="s">
        <v>32</v>
      </c>
      <c r="I8253" s="1" t="s">
        <v>493</v>
      </c>
      <c r="J8253" s="261" t="s">
        <v>33273</v>
      </c>
      <c r="K8253" s="1" t="s">
        <v>42</v>
      </c>
      <c r="L8253" s="269" t="s">
        <v>32657</v>
      </c>
      <c r="M8253" s="1" t="s">
        <v>75</v>
      </c>
      <c r="N8253" s="1">
        <v>1746</v>
      </c>
      <c r="O8253" s="1" t="str">
        <f t="shared" si="246"/>
        <v>HM</v>
      </c>
      <c r="P8253" s="113">
        <f>VLOOKUP($B8253,'[3]CHÍNH THỨC'!$D:$H,4,0)</f>
        <v>45915</v>
      </c>
      <c r="Q8253" s="113" t="str">
        <f>VLOOKUP($B8253,'[3]CHÍNH THỨC'!$D:$H,5,0)</f>
        <v>Đã nghỉ việc</v>
      </c>
    </row>
    <row r="8254" spans="1:17">
      <c r="A8254" s="39">
        <v>8242</v>
      </c>
      <c r="B8254" s="3" t="s">
        <v>33274</v>
      </c>
      <c r="C8254" s="1" t="s">
        <v>33275</v>
      </c>
      <c r="D8254" s="269" t="s">
        <v>33276</v>
      </c>
      <c r="E8254" s="261" t="s">
        <v>30</v>
      </c>
      <c r="F8254" s="261" t="s">
        <v>33277</v>
      </c>
      <c r="G8254" s="270" t="s">
        <v>33278</v>
      </c>
      <c r="H8254" s="1" t="s">
        <v>32</v>
      </c>
      <c r="I8254" s="1" t="s">
        <v>4158</v>
      </c>
      <c r="J8254" s="261" t="s">
        <v>23309</v>
      </c>
      <c r="K8254" s="1" t="s">
        <v>35</v>
      </c>
      <c r="L8254" s="269" t="s">
        <v>32657</v>
      </c>
      <c r="M8254" s="1" t="s">
        <v>75</v>
      </c>
      <c r="N8254" s="1">
        <v>1756</v>
      </c>
      <c r="O8254" s="1" t="str">
        <f t="shared" si="246"/>
        <v>HM</v>
      </c>
      <c r="P8254" s="113">
        <f>VLOOKUP($B8254,'[3]CHÍNH THỨC'!$D:$H,4,0)</f>
        <v>45915</v>
      </c>
      <c r="Q8254" s="113" t="str">
        <f>VLOOKUP($B8254,'[3]CHÍNH THỨC'!$D:$H,5,0)</f>
        <v>Đã nghỉ việc</v>
      </c>
    </row>
    <row r="8255" spans="1:17">
      <c r="A8255" s="39">
        <v>8243</v>
      </c>
      <c r="B8255" s="3" t="s">
        <v>33279</v>
      </c>
      <c r="C8255" s="1" t="s">
        <v>23636</v>
      </c>
      <c r="D8255" s="269" t="s">
        <v>33001</v>
      </c>
      <c r="E8255" s="261" t="s">
        <v>1253</v>
      </c>
      <c r="F8255" s="261" t="s">
        <v>33280</v>
      </c>
      <c r="G8255" s="270" t="s">
        <v>20493</v>
      </c>
      <c r="H8255" s="1" t="s">
        <v>32</v>
      </c>
      <c r="I8255" s="1" t="s">
        <v>127</v>
      </c>
      <c r="J8255" s="261" t="s">
        <v>22310</v>
      </c>
      <c r="K8255" s="1" t="s">
        <v>35</v>
      </c>
      <c r="L8255" s="269" t="s">
        <v>32657</v>
      </c>
      <c r="M8255" s="1" t="s">
        <v>75</v>
      </c>
      <c r="N8255" s="1">
        <v>1729</v>
      </c>
      <c r="O8255" s="1" t="str">
        <f t="shared" si="246"/>
        <v>HM</v>
      </c>
      <c r="P8255" s="113" t="str">
        <f>VLOOKUP($B8255,'[3]CHÍNH THỨC'!$D:$H,4,0)</f>
        <v>14/09/2025</v>
      </c>
      <c r="Q8255" s="113" t="str">
        <f>VLOOKUP($B8255,'[3]CHÍNH THỨC'!$D:$H,5,0)</f>
        <v>Đã nghỉ việc</v>
      </c>
    </row>
    <row r="8256" spans="1:17">
      <c r="A8256" s="39">
        <v>8244</v>
      </c>
      <c r="B8256" s="3" t="s">
        <v>33281</v>
      </c>
      <c r="C8256" s="1" t="s">
        <v>33282</v>
      </c>
      <c r="D8256" s="269" t="s">
        <v>33283</v>
      </c>
      <c r="E8256" s="261" t="s">
        <v>30</v>
      </c>
      <c r="F8256" s="261" t="s">
        <v>33284</v>
      </c>
      <c r="G8256" s="270" t="s">
        <v>20448</v>
      </c>
      <c r="H8256" s="1" t="s">
        <v>32</v>
      </c>
      <c r="I8256" s="1" t="s">
        <v>127</v>
      </c>
      <c r="J8256" s="261" t="s">
        <v>22310</v>
      </c>
      <c r="K8256" s="1" t="s">
        <v>35</v>
      </c>
      <c r="L8256" s="269" t="s">
        <v>32657</v>
      </c>
      <c r="M8256" s="1" t="s">
        <v>75</v>
      </c>
      <c r="N8256" s="1">
        <v>1730</v>
      </c>
      <c r="O8256" s="1" t="str">
        <f t="shared" si="246"/>
        <v>HM</v>
      </c>
      <c r="P8256" s="113">
        <f>VLOOKUP($B8256,'[3]CHÍNH THỨC'!$D:$H,4,0)</f>
        <v>45915</v>
      </c>
      <c r="Q8256" s="113" t="str">
        <f>VLOOKUP($B8256,'[3]CHÍNH THỨC'!$D:$H,5,0)</f>
        <v>Đã nghỉ việc</v>
      </c>
    </row>
    <row r="8257" spans="1:17">
      <c r="A8257" s="39">
        <v>8245</v>
      </c>
      <c r="B8257" s="3" t="s">
        <v>33285</v>
      </c>
      <c r="C8257" s="1" t="s">
        <v>698</v>
      </c>
      <c r="D8257" s="269" t="s">
        <v>32420</v>
      </c>
      <c r="E8257" s="1" t="s">
        <v>30</v>
      </c>
      <c r="F8257" s="261" t="s">
        <v>33286</v>
      </c>
      <c r="G8257" s="270" t="s">
        <v>20405</v>
      </c>
      <c r="H8257" s="1" t="s">
        <v>8300</v>
      </c>
      <c r="I8257" s="1" t="s">
        <v>19867</v>
      </c>
      <c r="J8257" s="261" t="s">
        <v>33287</v>
      </c>
      <c r="K8257" s="261" t="s">
        <v>35</v>
      </c>
      <c r="L8257" s="269" t="s">
        <v>32657</v>
      </c>
      <c r="M8257" s="1" t="s">
        <v>75</v>
      </c>
      <c r="N8257" s="1">
        <v>1723</v>
      </c>
      <c r="O8257" s="1" t="str">
        <f t="shared" si="246"/>
        <v>NE</v>
      </c>
      <c r="P8257" s="113" t="str">
        <f>VLOOKUP($B8257,'[3]CHÍNH THỨC'!$D:$H,4,0)</f>
        <v>16/09/2025</v>
      </c>
      <c r="Q8257" s="113" t="str">
        <f>VLOOKUP($B8257,'[3]CHÍNH THỨC'!$D:$H,5,0)</f>
        <v>Đã nghỉ việc</v>
      </c>
    </row>
    <row r="8258" spans="1:17">
      <c r="A8258" s="39">
        <v>8246</v>
      </c>
      <c r="B8258" s="3" t="s">
        <v>33288</v>
      </c>
      <c r="C8258" s="1" t="s">
        <v>33289</v>
      </c>
      <c r="D8258" s="2" t="s">
        <v>22956</v>
      </c>
      <c r="E8258" s="1" t="s">
        <v>1253</v>
      </c>
      <c r="F8258" s="261" t="s">
        <v>15786</v>
      </c>
      <c r="G8258" s="81">
        <v>44508</v>
      </c>
      <c r="H8258" s="1" t="s">
        <v>8300</v>
      </c>
      <c r="I8258" s="1" t="s">
        <v>4636</v>
      </c>
      <c r="J8258" s="261" t="s">
        <v>33290</v>
      </c>
      <c r="K8258" s="1" t="s">
        <v>42</v>
      </c>
      <c r="L8258" s="269" t="s">
        <v>32657</v>
      </c>
      <c r="M8258" s="1" t="s">
        <v>75</v>
      </c>
      <c r="N8258" s="1">
        <v>1724</v>
      </c>
      <c r="O8258" s="1" t="str">
        <f t="shared" si="246"/>
        <v>NE</v>
      </c>
      <c r="P8258" s="113" t="str">
        <f>VLOOKUP($B8258,'[3]CHÍNH THỨC'!$D:$H,4,0)</f>
        <v>15/09/2025</v>
      </c>
      <c r="Q8258" s="113" t="str">
        <f>VLOOKUP($B8258,'[3]CHÍNH THỨC'!$D:$H,5,0)</f>
        <v>Đã nghỉ việc</v>
      </c>
    </row>
    <row r="8259" spans="1:17">
      <c r="A8259" s="39">
        <v>8247</v>
      </c>
      <c r="B8259" s="3" t="s">
        <v>33291</v>
      </c>
      <c r="C8259" s="1" t="s">
        <v>4756</v>
      </c>
      <c r="D8259" s="2" t="s">
        <v>33292</v>
      </c>
      <c r="E8259" s="1" t="s">
        <v>1253</v>
      </c>
      <c r="F8259" s="261" t="s">
        <v>33293</v>
      </c>
      <c r="G8259" s="270" t="s">
        <v>18246</v>
      </c>
      <c r="H8259" s="1" t="s">
        <v>8300</v>
      </c>
      <c r="I8259" s="1" t="s">
        <v>10484</v>
      </c>
      <c r="J8259" s="261" t="s">
        <v>33294</v>
      </c>
      <c r="K8259" s="1" t="s">
        <v>42</v>
      </c>
      <c r="L8259" s="269" t="s">
        <v>32657</v>
      </c>
      <c r="M8259" s="1" t="s">
        <v>75</v>
      </c>
      <c r="N8259" s="1">
        <v>1725</v>
      </c>
      <c r="O8259" s="1" t="str">
        <f t="shared" si="246"/>
        <v>NE</v>
      </c>
      <c r="P8259" s="113" t="str">
        <f>VLOOKUP($B8259,'[3]CHÍNH THỨC'!$D:$H,4,0)</f>
        <v>15/09/2025</v>
      </c>
      <c r="Q8259" s="113" t="str">
        <f>VLOOKUP($B8259,'[3]CHÍNH THỨC'!$D:$H,5,0)</f>
        <v>Đã nghỉ việc</v>
      </c>
    </row>
    <row r="8260" spans="1:17">
      <c r="A8260" s="39">
        <v>8248</v>
      </c>
      <c r="B8260" s="3" t="s">
        <v>33295</v>
      </c>
      <c r="C8260" s="1" t="s">
        <v>33296</v>
      </c>
      <c r="D8260" s="269" t="s">
        <v>33297</v>
      </c>
      <c r="E8260" s="1" t="s">
        <v>1253</v>
      </c>
      <c r="F8260" s="261" t="s">
        <v>33298</v>
      </c>
      <c r="G8260" s="270" t="s">
        <v>7747</v>
      </c>
      <c r="H8260" s="1" t="s">
        <v>8300</v>
      </c>
      <c r="I8260" s="1" t="s">
        <v>33299</v>
      </c>
      <c r="J8260" s="261" t="s">
        <v>21669</v>
      </c>
      <c r="K8260" s="1" t="s">
        <v>42</v>
      </c>
      <c r="L8260" s="269" t="s">
        <v>32657</v>
      </c>
      <c r="M8260" s="1" t="s">
        <v>75</v>
      </c>
      <c r="N8260" s="1">
        <v>1726</v>
      </c>
      <c r="O8260" s="1" t="str">
        <f t="shared" si="246"/>
        <v>NE</v>
      </c>
      <c r="P8260" s="113" t="str">
        <f>VLOOKUP($B8260,'[3]CHÍNH THỨC'!$D:$H,4,0)</f>
        <v>15/09/2025</v>
      </c>
      <c r="Q8260" s="113" t="str">
        <f>VLOOKUP($B8260,'[3]CHÍNH THỨC'!$D:$H,5,0)</f>
        <v>Đã nghỉ việc</v>
      </c>
    </row>
    <row r="8261" spans="1:17">
      <c r="A8261" s="39">
        <v>8249</v>
      </c>
      <c r="B8261" s="3" t="s">
        <v>33300</v>
      </c>
      <c r="C8261" s="1" t="s">
        <v>33301</v>
      </c>
      <c r="D8261" s="269" t="s">
        <v>33302</v>
      </c>
      <c r="E8261" s="1" t="s">
        <v>30</v>
      </c>
      <c r="F8261" s="261" t="s">
        <v>33303</v>
      </c>
      <c r="G8261" s="270" t="s">
        <v>17937</v>
      </c>
      <c r="H8261" s="1" t="s">
        <v>8300</v>
      </c>
      <c r="I8261" s="1" t="s">
        <v>21197</v>
      </c>
      <c r="J8261" s="261" t="s">
        <v>33304</v>
      </c>
      <c r="K8261" s="261" t="s">
        <v>35</v>
      </c>
      <c r="L8261" s="269" t="s">
        <v>32657</v>
      </c>
      <c r="M8261" s="1" t="s">
        <v>75</v>
      </c>
      <c r="N8261" s="1">
        <v>1720</v>
      </c>
      <c r="O8261" s="1" t="str">
        <f t="shared" si="246"/>
        <v>NE</v>
      </c>
      <c r="P8261" s="113" t="str">
        <f>VLOOKUP($B8261,'[3]CHÍNH THỨC'!$D:$H,4,0)</f>
        <v>16/09/2025</v>
      </c>
      <c r="Q8261" s="113" t="str">
        <f>VLOOKUP($B8261,'[3]CHÍNH THỨC'!$D:$H,5,0)</f>
        <v>Đã nghỉ việc</v>
      </c>
    </row>
    <row r="8262" spans="1:17">
      <c r="A8262" s="39">
        <v>8250</v>
      </c>
      <c r="B8262" s="3" t="s">
        <v>33305</v>
      </c>
      <c r="C8262" s="1" t="s">
        <v>1573</v>
      </c>
      <c r="D8262" s="269" t="s">
        <v>30286</v>
      </c>
      <c r="E8262" s="1" t="s">
        <v>30</v>
      </c>
      <c r="F8262" s="261" t="s">
        <v>33306</v>
      </c>
      <c r="G8262" s="270" t="s">
        <v>9821</v>
      </c>
      <c r="H8262" s="1" t="s">
        <v>8300</v>
      </c>
      <c r="I8262" s="1" t="s">
        <v>21197</v>
      </c>
      <c r="J8262" s="261" t="s">
        <v>33307</v>
      </c>
      <c r="K8262" s="261" t="s">
        <v>35</v>
      </c>
      <c r="L8262" s="269" t="s">
        <v>32657</v>
      </c>
      <c r="M8262" s="1" t="s">
        <v>75</v>
      </c>
      <c r="N8262" s="1">
        <v>1721</v>
      </c>
      <c r="O8262" s="1" t="str">
        <f t="shared" si="246"/>
        <v>NE</v>
      </c>
      <c r="P8262" s="113" t="str">
        <f>VLOOKUP($B8262,'[3]CHÍNH THỨC'!$D:$H,4,0)</f>
        <v>16/09/2025</v>
      </c>
      <c r="Q8262" s="113" t="str">
        <f>VLOOKUP($B8262,'[3]CHÍNH THỨC'!$D:$H,5,0)</f>
        <v>Đã nghỉ việc</v>
      </c>
    </row>
    <row r="8263" spans="1:17">
      <c r="A8263" s="39">
        <v>8251</v>
      </c>
      <c r="B8263" s="3" t="s">
        <v>33308</v>
      </c>
      <c r="C8263" s="1" t="s">
        <v>33309</v>
      </c>
      <c r="D8263" s="269" t="s">
        <v>30989</v>
      </c>
      <c r="E8263" s="1" t="s">
        <v>30</v>
      </c>
      <c r="F8263" s="261" t="s">
        <v>33310</v>
      </c>
      <c r="G8263" s="270" t="s">
        <v>19872</v>
      </c>
      <c r="H8263" s="1" t="s">
        <v>8300</v>
      </c>
      <c r="I8263" s="1" t="s">
        <v>3978</v>
      </c>
      <c r="J8263" s="261" t="s">
        <v>33311</v>
      </c>
      <c r="K8263" s="261" t="s">
        <v>35</v>
      </c>
      <c r="L8263" s="269" t="s">
        <v>32657</v>
      </c>
      <c r="M8263" s="1" t="s">
        <v>75</v>
      </c>
      <c r="N8263" s="1">
        <v>1722</v>
      </c>
      <c r="O8263" s="1" t="str">
        <f t="shared" si="246"/>
        <v>NE</v>
      </c>
      <c r="P8263" s="113" t="str">
        <f>VLOOKUP($B8263,'[3]CHÍNH THỨC'!$D:$H,4,0)</f>
        <v>16/09/2025</v>
      </c>
      <c r="Q8263" s="113" t="str">
        <f>VLOOKUP($B8263,'[3]CHÍNH THỨC'!$D:$H,5,0)</f>
        <v>Đã nghỉ việc</v>
      </c>
    </row>
    <row r="8264" spans="1:17">
      <c r="A8264" s="39">
        <v>8252</v>
      </c>
      <c r="B8264" s="3" t="s">
        <v>33312</v>
      </c>
      <c r="C8264" s="1" t="s">
        <v>19735</v>
      </c>
      <c r="D8264" s="269" t="s">
        <v>33313</v>
      </c>
      <c r="E8264" s="1" t="s">
        <v>30</v>
      </c>
      <c r="F8264" s="261" t="s">
        <v>33314</v>
      </c>
      <c r="G8264" s="270" t="s">
        <v>18829</v>
      </c>
      <c r="H8264" s="1" t="s">
        <v>8300</v>
      </c>
      <c r="I8264" s="1" t="s">
        <v>33315</v>
      </c>
      <c r="J8264" s="261" t="s">
        <v>33316</v>
      </c>
      <c r="K8264" s="261" t="s">
        <v>42</v>
      </c>
      <c r="L8264" s="2">
        <v>45914</v>
      </c>
      <c r="M8264" s="1" t="s">
        <v>2045</v>
      </c>
      <c r="N8264" s="1">
        <v>1792</v>
      </c>
      <c r="O8264" s="1" t="str">
        <f t="shared" si="246"/>
        <v>NE</v>
      </c>
      <c r="P8264" s="113" t="str">
        <f>VLOOKUP($B8264,'[3]CHÍNH THỨC'!$D:$H,4,0)</f>
        <v>15/09/2025</v>
      </c>
      <c r="Q8264" s="113" t="str">
        <f>VLOOKUP($B8264,'[3]CHÍNH THỨC'!$D:$H,5,0)</f>
        <v>Đã nghỉ việc</v>
      </c>
    </row>
    <row r="8265" spans="1:17">
      <c r="A8265" s="39">
        <v>8253</v>
      </c>
      <c r="B8265" s="3" t="s">
        <v>33317</v>
      </c>
      <c r="C8265" s="1" t="s">
        <v>33318</v>
      </c>
      <c r="D8265" s="269" t="s">
        <v>33319</v>
      </c>
      <c r="E8265" s="1" t="s">
        <v>30</v>
      </c>
      <c r="F8265" s="261" t="s">
        <v>33320</v>
      </c>
      <c r="G8265" s="270" t="s">
        <v>9687</v>
      </c>
      <c r="H8265" s="1" t="s">
        <v>8300</v>
      </c>
      <c r="I8265" s="1" t="s">
        <v>918</v>
      </c>
      <c r="J8265" s="261" t="s">
        <v>33321</v>
      </c>
      <c r="K8265" s="261" t="s">
        <v>42</v>
      </c>
      <c r="L8265" s="2">
        <v>45914</v>
      </c>
      <c r="M8265" s="1" t="s">
        <v>2045</v>
      </c>
      <c r="N8265" s="1">
        <v>1794</v>
      </c>
      <c r="O8265" s="1" t="str">
        <f t="shared" si="246"/>
        <v>NE</v>
      </c>
      <c r="P8265" s="113" t="str">
        <f>VLOOKUP($B8265,'[3]CHÍNH THỨC'!$D:$H,4,0)</f>
        <v>15/09/2025</v>
      </c>
      <c r="Q8265" s="113" t="str">
        <f>VLOOKUP($B8265,'[3]CHÍNH THỨC'!$D:$H,5,0)</f>
        <v>Đã nghỉ việc</v>
      </c>
    </row>
    <row r="8266" spans="1:17">
      <c r="A8266" s="39">
        <v>8254</v>
      </c>
      <c r="B8266" s="3" t="s">
        <v>33322</v>
      </c>
      <c r="C8266" s="1" t="s">
        <v>33323</v>
      </c>
      <c r="D8266" s="269" t="s">
        <v>33324</v>
      </c>
      <c r="E8266" s="1" t="s">
        <v>30</v>
      </c>
      <c r="F8266" s="261" t="s">
        <v>33325</v>
      </c>
      <c r="G8266" s="270" t="s">
        <v>19737</v>
      </c>
      <c r="H8266" s="1" t="s">
        <v>8300</v>
      </c>
      <c r="I8266" s="1" t="s">
        <v>1544</v>
      </c>
      <c r="J8266" s="261" t="s">
        <v>33326</v>
      </c>
      <c r="K8266" s="261" t="s">
        <v>35</v>
      </c>
      <c r="L8266" s="2">
        <v>45914</v>
      </c>
      <c r="M8266" s="1" t="s">
        <v>2045</v>
      </c>
      <c r="N8266" s="1">
        <v>1796</v>
      </c>
      <c r="O8266" s="1" t="str">
        <f t="shared" si="246"/>
        <v>NE</v>
      </c>
      <c r="P8266" s="113" t="str">
        <f>VLOOKUP($B8266,'[3]CHÍNH THỨC'!$D:$H,4,0)</f>
        <v>15/09/2025</v>
      </c>
      <c r="Q8266" s="113" t="str">
        <f>VLOOKUP($B8266,'[3]CHÍNH THỨC'!$D:$H,5,0)</f>
        <v>Đã nghỉ việc</v>
      </c>
    </row>
    <row r="8267" spans="1:17">
      <c r="A8267" s="39">
        <v>8255</v>
      </c>
      <c r="B8267" s="3" t="s">
        <v>33327</v>
      </c>
      <c r="C8267" s="1" t="s">
        <v>33328</v>
      </c>
      <c r="D8267" s="269" t="s">
        <v>33329</v>
      </c>
      <c r="E8267" s="1" t="s">
        <v>30</v>
      </c>
      <c r="F8267" s="261" t="s">
        <v>33330</v>
      </c>
      <c r="G8267" s="270" t="s">
        <v>16630</v>
      </c>
      <c r="H8267" s="1" t="s">
        <v>8300</v>
      </c>
      <c r="I8267" s="1" t="s">
        <v>12222</v>
      </c>
      <c r="J8267" s="261" t="s">
        <v>33331</v>
      </c>
      <c r="K8267" s="261" t="s">
        <v>35</v>
      </c>
      <c r="L8267" s="2">
        <v>45914</v>
      </c>
      <c r="M8267" s="1" t="s">
        <v>2045</v>
      </c>
      <c r="N8267" s="1">
        <v>1795</v>
      </c>
      <c r="O8267" s="1" t="str">
        <f t="shared" si="246"/>
        <v>NE</v>
      </c>
      <c r="P8267" s="113" t="str">
        <f>VLOOKUP($B8267,'[3]CHÍNH THỨC'!$D:$H,4,0)</f>
        <v>15/09/2025</v>
      </c>
      <c r="Q8267" s="113" t="str">
        <f>VLOOKUP($B8267,'[3]CHÍNH THỨC'!$D:$H,5,0)</f>
        <v>Đã nghỉ việc</v>
      </c>
    </row>
    <row r="8268" spans="1:17">
      <c r="A8268" s="39">
        <v>8256</v>
      </c>
      <c r="B8268" s="3" t="s">
        <v>33332</v>
      </c>
      <c r="C8268" s="1" t="s">
        <v>7801</v>
      </c>
      <c r="D8268" s="269" t="s">
        <v>33333</v>
      </c>
      <c r="E8268" s="1" t="s">
        <v>30</v>
      </c>
      <c r="F8268" s="261" t="s">
        <v>33334</v>
      </c>
      <c r="G8268" s="270" t="s">
        <v>19335</v>
      </c>
      <c r="H8268" s="1" t="s">
        <v>8300</v>
      </c>
      <c r="I8268" s="1" t="s">
        <v>13463</v>
      </c>
      <c r="J8268" s="261" t="s">
        <v>33335</v>
      </c>
      <c r="K8268" s="261" t="s">
        <v>42</v>
      </c>
      <c r="L8268" s="2">
        <v>45914</v>
      </c>
      <c r="M8268" s="1" t="s">
        <v>2045</v>
      </c>
      <c r="N8268" s="1">
        <v>1793</v>
      </c>
      <c r="O8268" s="1" t="str">
        <f t="shared" si="246"/>
        <v>NE</v>
      </c>
      <c r="P8268" s="113" t="str">
        <f>VLOOKUP($B8268,'[3]CHÍNH THỨC'!$D:$H,4,0)</f>
        <v>15/09/2025</v>
      </c>
      <c r="Q8268" s="113" t="str">
        <f>VLOOKUP($B8268,'[3]CHÍNH THỨC'!$D:$H,5,0)</f>
        <v>Đã nghỉ việc</v>
      </c>
    </row>
    <row r="8269" spans="1:17">
      <c r="A8269" s="39">
        <v>8257</v>
      </c>
      <c r="B8269" s="3" t="s">
        <v>33336</v>
      </c>
      <c r="C8269" s="1" t="s">
        <v>31313</v>
      </c>
      <c r="D8269" s="2" t="s">
        <v>31314</v>
      </c>
      <c r="E8269" s="1" t="s">
        <v>30</v>
      </c>
      <c r="F8269" s="261" t="s">
        <v>31315</v>
      </c>
      <c r="G8269" s="81">
        <v>44474</v>
      </c>
      <c r="H8269" s="1" t="s">
        <v>8300</v>
      </c>
      <c r="I8269" s="1" t="s">
        <v>12072</v>
      </c>
      <c r="J8269" s="1"/>
      <c r="K8269" s="1" t="s">
        <v>42</v>
      </c>
      <c r="L8269" s="2" t="s">
        <v>33337</v>
      </c>
      <c r="M8269" s="1" t="s">
        <v>36</v>
      </c>
      <c r="N8269" s="1" t="s">
        <v>33338</v>
      </c>
      <c r="O8269" s="1" t="str">
        <f t="shared" si="246"/>
        <v>HU</v>
      </c>
      <c r="P8269" s="113" t="str">
        <f>VLOOKUP($B8269,'[3]CHÍNH THỨC'!$D:$H,4,0)</f>
        <v>15/09/2025</v>
      </c>
      <c r="Q8269" s="113" t="str">
        <f>VLOOKUP($B8269,'[3]CHÍNH THỨC'!$D:$H,5,0)</f>
        <v>Đã nghỉ việc</v>
      </c>
    </row>
    <row r="8270" spans="1:17">
      <c r="A8270" s="39">
        <v>8258</v>
      </c>
      <c r="B8270" s="3" t="s">
        <v>33339</v>
      </c>
      <c r="C8270" s="1" t="s">
        <v>9682</v>
      </c>
      <c r="D8270" s="2" t="s">
        <v>33340</v>
      </c>
      <c r="E8270" s="1" t="s">
        <v>30</v>
      </c>
      <c r="F8270" s="1" t="s">
        <v>33341</v>
      </c>
      <c r="G8270" s="81" t="s">
        <v>28713</v>
      </c>
      <c r="H8270" s="1" t="s">
        <v>8300</v>
      </c>
      <c r="I8270" s="1" t="s">
        <v>80</v>
      </c>
      <c r="J8270" s="1"/>
      <c r="K8270" s="1" t="s">
        <v>35</v>
      </c>
      <c r="L8270" s="2" t="s">
        <v>33337</v>
      </c>
      <c r="M8270" s="1" t="s">
        <v>36</v>
      </c>
      <c r="N8270" s="1" t="s">
        <v>33342</v>
      </c>
      <c r="O8270" s="1" t="str">
        <f t="shared" si="246"/>
        <v>HU</v>
      </c>
      <c r="P8270" s="113" t="str">
        <f>VLOOKUP($B8270,'[3]CHÍNH THỨC'!$D:$H,4,0)</f>
        <v>15/09/2025</v>
      </c>
      <c r="Q8270" s="113" t="str">
        <f>VLOOKUP($B8270,'[3]CHÍNH THỨC'!$D:$H,5,0)</f>
        <v>Đã nghỉ việc</v>
      </c>
    </row>
    <row r="8271" spans="1:17">
      <c r="A8271" s="39">
        <v>8259</v>
      </c>
      <c r="B8271" s="3" t="s">
        <v>33343</v>
      </c>
      <c r="C8271" s="1" t="s">
        <v>13312</v>
      </c>
      <c r="D8271" s="2" t="s">
        <v>33344</v>
      </c>
      <c r="E8271" s="1" t="s">
        <v>30</v>
      </c>
      <c r="F8271" s="1" t="s">
        <v>13313</v>
      </c>
      <c r="G8271" s="81" t="s">
        <v>11356</v>
      </c>
      <c r="H8271" s="1" t="s">
        <v>8300</v>
      </c>
      <c r="I8271" s="1" t="s">
        <v>2580</v>
      </c>
      <c r="J8271" s="1"/>
      <c r="K8271" s="1" t="s">
        <v>35</v>
      </c>
      <c r="L8271" s="2" t="s">
        <v>33337</v>
      </c>
      <c r="M8271" s="1" t="s">
        <v>36</v>
      </c>
      <c r="N8271" s="1" t="s">
        <v>33345</v>
      </c>
      <c r="O8271" s="1" t="str">
        <f t="shared" si="246"/>
        <v>HU</v>
      </c>
      <c r="P8271" s="113" t="str">
        <f>VLOOKUP($B8271,'[3]CHÍNH THỨC'!$D:$H,4,0)</f>
        <v>15/09/2025</v>
      </c>
      <c r="Q8271" s="113" t="str">
        <f>VLOOKUP($B8271,'[3]CHÍNH THỨC'!$D:$H,5,0)</f>
        <v>Đã nghỉ việc</v>
      </c>
    </row>
    <row r="8272" spans="1:17">
      <c r="A8272" s="39">
        <v>8260</v>
      </c>
      <c r="B8272" s="3" t="s">
        <v>33346</v>
      </c>
      <c r="C8272" s="1" t="s">
        <v>31403</v>
      </c>
      <c r="D8272" s="2" t="s">
        <v>33347</v>
      </c>
      <c r="E8272" s="1" t="s">
        <v>30</v>
      </c>
      <c r="F8272" s="1" t="s">
        <v>31404</v>
      </c>
      <c r="G8272" s="81" t="s">
        <v>10915</v>
      </c>
      <c r="H8272" s="1" t="s">
        <v>8300</v>
      </c>
      <c r="I8272" s="1" t="s">
        <v>245</v>
      </c>
      <c r="J8272" s="1"/>
      <c r="K8272" s="1" t="s">
        <v>42</v>
      </c>
      <c r="L8272" s="2" t="s">
        <v>33337</v>
      </c>
      <c r="M8272" s="1" t="s">
        <v>36</v>
      </c>
      <c r="N8272" s="1" t="s">
        <v>33348</v>
      </c>
      <c r="O8272" s="1" t="str">
        <f t="shared" si="246"/>
        <v>HU</v>
      </c>
      <c r="P8272" s="113" t="str">
        <f>VLOOKUP($B8272,'[3]CHÍNH THỨC'!$D:$H,4,0)</f>
        <v>15/09/2025</v>
      </c>
      <c r="Q8272" s="113" t="str">
        <f>VLOOKUP($B8272,'[3]CHÍNH THỨC'!$D:$H,5,0)</f>
        <v>Đã nghỉ việc</v>
      </c>
    </row>
    <row r="8273" spans="1:17">
      <c r="A8273" s="39">
        <v>8261</v>
      </c>
      <c r="B8273" s="3" t="s">
        <v>33349</v>
      </c>
      <c r="C8273" s="1" t="s">
        <v>31394</v>
      </c>
      <c r="D8273" s="2" t="s">
        <v>33350</v>
      </c>
      <c r="E8273" s="1" t="s">
        <v>30</v>
      </c>
      <c r="F8273" s="261" t="s">
        <v>31396</v>
      </c>
      <c r="G8273" s="81" t="s">
        <v>11630</v>
      </c>
      <c r="H8273" s="1" t="s">
        <v>8300</v>
      </c>
      <c r="I8273" s="1" t="s">
        <v>245</v>
      </c>
      <c r="J8273" s="1"/>
      <c r="K8273" s="1" t="s">
        <v>42</v>
      </c>
      <c r="L8273" s="2" t="s">
        <v>33337</v>
      </c>
      <c r="M8273" s="1" t="s">
        <v>36</v>
      </c>
      <c r="N8273" s="1" t="s">
        <v>33351</v>
      </c>
      <c r="O8273" s="1" t="str">
        <f t="shared" si="246"/>
        <v>HU</v>
      </c>
      <c r="P8273" s="113" t="str">
        <f>VLOOKUP($B8273,'[3]CHÍNH THỨC'!$D:$H,4,0)</f>
        <v>15/09/2025</v>
      </c>
      <c r="Q8273" s="113" t="str">
        <f>VLOOKUP($B8273,'[3]CHÍNH THỨC'!$D:$H,5,0)</f>
        <v>Đã nghỉ việc</v>
      </c>
    </row>
    <row r="8274" spans="1:17">
      <c r="A8274" s="39">
        <v>8262</v>
      </c>
      <c r="B8274" s="3" t="s">
        <v>33352</v>
      </c>
      <c r="C8274" s="1" t="s">
        <v>31308</v>
      </c>
      <c r="D8274" s="2">
        <v>31328</v>
      </c>
      <c r="E8274" s="1" t="s">
        <v>30</v>
      </c>
      <c r="F8274" s="261" t="s">
        <v>31310</v>
      </c>
      <c r="G8274" s="81" t="s">
        <v>19150</v>
      </c>
      <c r="H8274" s="1" t="s">
        <v>8300</v>
      </c>
      <c r="I8274" s="1" t="s">
        <v>33353</v>
      </c>
      <c r="J8274" s="1"/>
      <c r="K8274" s="1" t="s">
        <v>42</v>
      </c>
      <c r="L8274" s="2" t="s">
        <v>33337</v>
      </c>
      <c r="M8274" s="1" t="s">
        <v>36</v>
      </c>
      <c r="N8274" s="1" t="s">
        <v>33115</v>
      </c>
      <c r="O8274" s="1" t="str">
        <f t="shared" si="246"/>
        <v>HU</v>
      </c>
      <c r="P8274" s="113" t="str">
        <f>VLOOKUP($B8274,'[3]CHÍNH THỨC'!$D:$H,4,0)</f>
        <v>15/09/2025</v>
      </c>
      <c r="Q8274" s="113" t="str">
        <f>VLOOKUP($B8274,'[3]CHÍNH THỨC'!$D:$H,5,0)</f>
        <v>Đã nghỉ việc</v>
      </c>
    </row>
    <row r="8275" spans="1:17">
      <c r="A8275" s="39">
        <v>8263</v>
      </c>
      <c r="B8275" s="3" t="s">
        <v>33354</v>
      </c>
      <c r="C8275" s="1" t="s">
        <v>33355</v>
      </c>
      <c r="D8275" s="2">
        <v>30603</v>
      </c>
      <c r="E8275" s="1" t="s">
        <v>30</v>
      </c>
      <c r="F8275" s="261" t="s">
        <v>33356</v>
      </c>
      <c r="G8275" s="81">
        <v>45648</v>
      </c>
      <c r="H8275" s="1" t="s">
        <v>8300</v>
      </c>
      <c r="I8275" s="1" t="s">
        <v>5487</v>
      </c>
      <c r="J8275" s="261" t="s">
        <v>27827</v>
      </c>
      <c r="K8275" s="1" t="s">
        <v>42</v>
      </c>
      <c r="L8275" s="2" t="s">
        <v>33337</v>
      </c>
      <c r="M8275" s="1" t="s">
        <v>36</v>
      </c>
      <c r="N8275" s="1">
        <v>1805</v>
      </c>
      <c r="O8275" s="1" t="str">
        <f t="shared" si="246"/>
        <v>HL</v>
      </c>
      <c r="P8275" s="113" t="str">
        <f>VLOOKUP($B8275,'[3]CHÍNH THỨC'!$D:$H,4,0)</f>
        <v>15/09/2025</v>
      </c>
      <c r="Q8275" s="113" t="str">
        <f>VLOOKUP($B8275,'[3]CHÍNH THỨC'!$D:$H,5,0)</f>
        <v>Đã nghỉ việc</v>
      </c>
    </row>
    <row r="8276" spans="1:17">
      <c r="A8276" s="39">
        <v>8264</v>
      </c>
      <c r="B8276" s="3" t="s">
        <v>33357</v>
      </c>
      <c r="C8276" s="1" t="s">
        <v>12810</v>
      </c>
      <c r="D8276" s="2">
        <v>32772</v>
      </c>
      <c r="E8276" s="1" t="s">
        <v>30</v>
      </c>
      <c r="F8276" s="261" t="s">
        <v>33358</v>
      </c>
      <c r="G8276" s="81">
        <v>45648</v>
      </c>
      <c r="H8276" s="1" t="s">
        <v>8300</v>
      </c>
      <c r="I8276" s="1" t="s">
        <v>5487</v>
      </c>
      <c r="J8276" s="261" t="s">
        <v>33359</v>
      </c>
      <c r="K8276" s="1" t="s">
        <v>42</v>
      </c>
      <c r="L8276" s="2" t="s">
        <v>33337</v>
      </c>
      <c r="M8276" s="1" t="s">
        <v>36</v>
      </c>
      <c r="N8276" s="1">
        <v>1807</v>
      </c>
      <c r="O8276" s="1" t="str">
        <f t="shared" si="246"/>
        <v>HL</v>
      </c>
      <c r="P8276" s="113" t="str">
        <f>VLOOKUP($B8276,'[3]CHÍNH THỨC'!$D:$H,4,0)</f>
        <v>15/09/2025</v>
      </c>
      <c r="Q8276" s="113" t="str">
        <f>VLOOKUP($B8276,'[3]CHÍNH THỨC'!$D:$H,5,0)</f>
        <v>Đã nghỉ việc</v>
      </c>
    </row>
    <row r="8277" spans="1:17">
      <c r="A8277" s="39">
        <v>8265</v>
      </c>
      <c r="B8277" s="3" t="s">
        <v>33360</v>
      </c>
      <c r="C8277" s="1" t="s">
        <v>33361</v>
      </c>
      <c r="D8277" s="2">
        <v>38997</v>
      </c>
      <c r="E8277" s="1" t="s">
        <v>30</v>
      </c>
      <c r="F8277" s="261" t="s">
        <v>33362</v>
      </c>
      <c r="G8277" s="81">
        <v>45334</v>
      </c>
      <c r="H8277" s="1" t="s">
        <v>8300</v>
      </c>
      <c r="I8277" s="1" t="s">
        <v>5487</v>
      </c>
      <c r="J8277" s="261" t="s">
        <v>33363</v>
      </c>
      <c r="K8277" s="1" t="s">
        <v>42</v>
      </c>
      <c r="L8277" s="2" t="s">
        <v>33337</v>
      </c>
      <c r="M8277" s="1" t="s">
        <v>36</v>
      </c>
      <c r="N8277" s="1">
        <v>1806</v>
      </c>
      <c r="O8277" s="1" t="str">
        <f t="shared" si="246"/>
        <v>HL</v>
      </c>
      <c r="P8277" s="113" t="str">
        <f>VLOOKUP($B8277,'[3]CHÍNH THỨC'!$D:$H,4,0)</f>
        <v>15/09/2025</v>
      </c>
      <c r="Q8277" s="113" t="str">
        <f>VLOOKUP($B8277,'[3]CHÍNH THỨC'!$D:$H,5,0)</f>
        <v>Đã nghỉ việc</v>
      </c>
    </row>
    <row r="8278" spans="1:17">
      <c r="A8278" s="39">
        <v>8266</v>
      </c>
      <c r="B8278" s="3" t="s">
        <v>33364</v>
      </c>
      <c r="C8278" s="1" t="s">
        <v>9196</v>
      </c>
      <c r="D8278" s="2">
        <v>38393</v>
      </c>
      <c r="E8278" s="1" t="s">
        <v>30</v>
      </c>
      <c r="F8278" s="261" t="s">
        <v>33365</v>
      </c>
      <c r="G8278" s="81">
        <v>45795</v>
      </c>
      <c r="H8278" s="1" t="s">
        <v>8300</v>
      </c>
      <c r="I8278" s="1" t="s">
        <v>25812</v>
      </c>
      <c r="J8278" s="261" t="s">
        <v>33366</v>
      </c>
      <c r="K8278" s="1" t="s">
        <v>42</v>
      </c>
      <c r="L8278" s="2" t="s">
        <v>33337</v>
      </c>
      <c r="M8278" s="1" t="s">
        <v>36</v>
      </c>
      <c r="N8278" s="1">
        <v>1808</v>
      </c>
      <c r="O8278" s="1" t="str">
        <f t="shared" si="246"/>
        <v>HL</v>
      </c>
      <c r="P8278" s="113" t="str">
        <f>VLOOKUP($B8278,'[3]CHÍNH THỨC'!$D:$H,4,0)</f>
        <v>17/09/2025</v>
      </c>
      <c r="Q8278" s="113" t="str">
        <f>VLOOKUP($B8278,'[3]CHÍNH THỨC'!$D:$H,5,0)</f>
        <v>Đã nghỉ việc</v>
      </c>
    </row>
    <row r="8279" spans="1:17">
      <c r="A8279" s="39">
        <v>8267</v>
      </c>
      <c r="B8279" s="3" t="s">
        <v>33367</v>
      </c>
      <c r="C8279" s="1" t="s">
        <v>33368</v>
      </c>
      <c r="D8279" s="2">
        <v>35341</v>
      </c>
      <c r="E8279" s="1" t="s">
        <v>30</v>
      </c>
      <c r="F8279" s="261" t="s">
        <v>33369</v>
      </c>
      <c r="G8279" s="81">
        <v>45402</v>
      </c>
      <c r="H8279" s="1" t="s">
        <v>8300</v>
      </c>
      <c r="I8279" s="1" t="s">
        <v>15561</v>
      </c>
      <c r="J8279" s="261" t="s">
        <v>33370</v>
      </c>
      <c r="K8279" s="1" t="s">
        <v>35</v>
      </c>
      <c r="L8279" s="2" t="s">
        <v>33337</v>
      </c>
      <c r="M8279" s="1" t="s">
        <v>36</v>
      </c>
      <c r="N8279" s="1">
        <v>1809</v>
      </c>
      <c r="O8279" s="1" t="str">
        <f t="shared" si="246"/>
        <v>HL</v>
      </c>
      <c r="P8279" s="113" t="str">
        <f>VLOOKUP($B8279,'[3]CHÍNH THỨC'!$D:$H,4,0)</f>
        <v>15/09/2025</v>
      </c>
      <c r="Q8279" s="113" t="str">
        <f>VLOOKUP($B8279,'[3]CHÍNH THỨC'!$D:$H,5,0)</f>
        <v>Đã nghỉ việc</v>
      </c>
    </row>
    <row r="8280" spans="1:17">
      <c r="A8280" s="39">
        <v>8268</v>
      </c>
      <c r="B8280" s="3" t="s">
        <v>33371</v>
      </c>
      <c r="C8280" s="1" t="s">
        <v>33372</v>
      </c>
      <c r="D8280" s="269" t="s">
        <v>33373</v>
      </c>
      <c r="E8280" s="1" t="s">
        <v>1253</v>
      </c>
      <c r="F8280" s="261" t="s">
        <v>33374</v>
      </c>
      <c r="G8280" s="270" t="s">
        <v>9220</v>
      </c>
      <c r="H8280" s="1" t="s">
        <v>8300</v>
      </c>
      <c r="I8280" s="1" t="s">
        <v>245</v>
      </c>
      <c r="J8280" s="261" t="s">
        <v>32213</v>
      </c>
      <c r="K8280" s="1" t="s">
        <v>42</v>
      </c>
      <c r="L8280" s="269" t="s">
        <v>33337</v>
      </c>
      <c r="M8280" s="1" t="s">
        <v>36</v>
      </c>
      <c r="N8280" s="1">
        <v>1786</v>
      </c>
      <c r="O8280" s="1" t="str">
        <f t="shared" si="246"/>
        <v>HM</v>
      </c>
      <c r="P8280" s="113" t="str">
        <f>VLOOKUP($B8280,'[3]CHÍNH THỨC'!$D:$H,4,0)</f>
        <v>17/09/2025</v>
      </c>
      <c r="Q8280" s="113" t="str">
        <f>VLOOKUP($B8280,'[3]CHÍNH THỨC'!$D:$H,5,0)</f>
        <v>Đã nghỉ việc</v>
      </c>
    </row>
    <row r="8281" spans="1:17">
      <c r="A8281" s="39">
        <v>8269</v>
      </c>
      <c r="B8281" s="3" t="s">
        <v>33375</v>
      </c>
      <c r="C8281" s="1" t="s">
        <v>6991</v>
      </c>
      <c r="D8281" s="269" t="s">
        <v>33376</v>
      </c>
      <c r="E8281" s="1" t="s">
        <v>30</v>
      </c>
      <c r="F8281" s="261" t="s">
        <v>33377</v>
      </c>
      <c r="G8281" s="270" t="s">
        <v>9480</v>
      </c>
      <c r="H8281" s="1" t="s">
        <v>8300</v>
      </c>
      <c r="I8281" s="1" t="s">
        <v>80</v>
      </c>
      <c r="J8281" s="261" t="s">
        <v>32217</v>
      </c>
      <c r="K8281" s="1" t="s">
        <v>35</v>
      </c>
      <c r="L8281" s="269" t="s">
        <v>33337</v>
      </c>
      <c r="M8281" s="1" t="s">
        <v>36</v>
      </c>
      <c r="N8281" s="1">
        <v>1787</v>
      </c>
      <c r="O8281" s="1" t="str">
        <f t="shared" si="246"/>
        <v>HM</v>
      </c>
      <c r="P8281" s="113" t="str">
        <f>VLOOKUP($B8281,'[3]CHÍNH THỨC'!$D:$H,4,0)</f>
        <v>15/09/2025</v>
      </c>
      <c r="Q8281" s="113" t="str">
        <f>VLOOKUP($B8281,'[3]CHÍNH THỨC'!$D:$H,5,0)</f>
        <v>Đã nghỉ việc</v>
      </c>
    </row>
    <row r="8282" spans="1:17">
      <c r="A8282" s="39">
        <v>8270</v>
      </c>
      <c r="B8282" s="3" t="s">
        <v>33378</v>
      </c>
      <c r="C8282" s="1" t="s">
        <v>10656</v>
      </c>
      <c r="D8282" s="269" t="s">
        <v>33379</v>
      </c>
      <c r="E8282" s="1" t="s">
        <v>30</v>
      </c>
      <c r="F8282" s="261" t="s">
        <v>33380</v>
      </c>
      <c r="G8282" s="270" t="s">
        <v>10915</v>
      </c>
      <c r="H8282" s="1" t="s">
        <v>8300</v>
      </c>
      <c r="I8282" s="1" t="s">
        <v>245</v>
      </c>
      <c r="J8282" s="261" t="s">
        <v>33381</v>
      </c>
      <c r="K8282" s="1" t="s">
        <v>42</v>
      </c>
      <c r="L8282" s="269" t="s">
        <v>33337</v>
      </c>
      <c r="M8282" s="1" t="s">
        <v>36</v>
      </c>
      <c r="N8282" s="1">
        <v>1788</v>
      </c>
      <c r="O8282" s="1" t="str">
        <f t="shared" si="246"/>
        <v>HM</v>
      </c>
      <c r="P8282" s="113" t="str">
        <f>VLOOKUP($B8282,'[3]CHÍNH THỨC'!$D:$H,4,0)</f>
        <v>15/09/2025</v>
      </c>
      <c r="Q8282" s="113" t="str">
        <f>VLOOKUP($B8282,'[3]CHÍNH THỨC'!$D:$H,5,0)</f>
        <v>Đã nghỉ việc</v>
      </c>
    </row>
    <row r="8283" spans="1:17">
      <c r="A8283" s="39">
        <v>8271</v>
      </c>
      <c r="B8283" s="3" t="s">
        <v>33382</v>
      </c>
      <c r="C8283" s="1" t="s">
        <v>23998</v>
      </c>
      <c r="D8283" s="269" t="s">
        <v>33383</v>
      </c>
      <c r="E8283" s="1" t="s">
        <v>30</v>
      </c>
      <c r="F8283" s="261" t="s">
        <v>33384</v>
      </c>
      <c r="G8283" s="270" t="s">
        <v>15622</v>
      </c>
      <c r="H8283" s="1" t="s">
        <v>8300</v>
      </c>
      <c r="I8283" s="1" t="s">
        <v>937</v>
      </c>
      <c r="J8283" s="261" t="s">
        <v>33385</v>
      </c>
      <c r="K8283" s="1" t="s">
        <v>35</v>
      </c>
      <c r="L8283" s="269" t="s">
        <v>33337</v>
      </c>
      <c r="M8283" s="1" t="s">
        <v>36</v>
      </c>
      <c r="N8283" s="1">
        <v>1789</v>
      </c>
      <c r="O8283" s="1" t="str">
        <f t="shared" si="246"/>
        <v>HM</v>
      </c>
      <c r="P8283" s="113" t="str">
        <f>VLOOKUP($B8283,'[3]CHÍNH THỨC'!$D:$H,4,0)</f>
        <v>15/09/2025</v>
      </c>
      <c r="Q8283" s="113" t="str">
        <f>VLOOKUP($B8283,'[3]CHÍNH THỨC'!$D:$H,5,0)</f>
        <v>Đã nghỉ việc</v>
      </c>
    </row>
    <row r="8284" spans="1:17">
      <c r="A8284" s="39">
        <v>8272</v>
      </c>
      <c r="B8284" s="3" t="s">
        <v>33386</v>
      </c>
      <c r="C8284" s="1" t="s">
        <v>20168</v>
      </c>
      <c r="D8284" s="269" t="s">
        <v>32815</v>
      </c>
      <c r="E8284" s="1" t="s">
        <v>30</v>
      </c>
      <c r="F8284" s="261" t="s">
        <v>33387</v>
      </c>
      <c r="G8284" s="270" t="s">
        <v>16177</v>
      </c>
      <c r="H8284" s="1" t="s">
        <v>8300</v>
      </c>
      <c r="I8284" s="1" t="s">
        <v>33388</v>
      </c>
      <c r="J8284" s="261" t="s">
        <v>33389</v>
      </c>
      <c r="K8284" s="1" t="s">
        <v>42</v>
      </c>
      <c r="L8284" s="269" t="s">
        <v>33337</v>
      </c>
      <c r="M8284" s="1" t="s">
        <v>36</v>
      </c>
      <c r="N8284" s="1">
        <v>1790</v>
      </c>
      <c r="O8284" s="1" t="str">
        <f t="shared" si="246"/>
        <v>HM</v>
      </c>
      <c r="P8284" s="113" t="str">
        <f>VLOOKUP($B8284,'[3]CHÍNH THỨC'!$D:$H,4,0)</f>
        <v>15/09/2025</v>
      </c>
      <c r="Q8284" s="113" t="str">
        <f>VLOOKUP($B8284,'[3]CHÍNH THỨC'!$D:$H,5,0)</f>
        <v>Đã nghỉ việc</v>
      </c>
    </row>
    <row r="8285" spans="1:17">
      <c r="A8285" s="39">
        <v>8273</v>
      </c>
      <c r="B8285" s="3" t="s">
        <v>33390</v>
      </c>
      <c r="C8285" s="1" t="s">
        <v>33391</v>
      </c>
      <c r="D8285" s="269" t="s">
        <v>33392</v>
      </c>
      <c r="E8285" s="1" t="s">
        <v>30</v>
      </c>
      <c r="F8285" s="261" t="s">
        <v>33393</v>
      </c>
      <c r="G8285" s="270" t="s">
        <v>20012</v>
      </c>
      <c r="H8285" s="1" t="s">
        <v>8300</v>
      </c>
      <c r="I8285" s="1" t="s">
        <v>620</v>
      </c>
      <c r="J8285" s="261" t="s">
        <v>33385</v>
      </c>
      <c r="K8285" s="1" t="s">
        <v>35</v>
      </c>
      <c r="L8285" s="269" t="s">
        <v>33337</v>
      </c>
      <c r="M8285" s="1" t="s">
        <v>36</v>
      </c>
      <c r="N8285" s="1">
        <v>1791</v>
      </c>
      <c r="O8285" s="1" t="str">
        <f t="shared" si="246"/>
        <v>HM</v>
      </c>
      <c r="P8285" s="113" t="str">
        <f>VLOOKUP($B8285,'[3]CHÍNH THỨC'!$D:$H,4,0)</f>
        <v>15/09/2025</v>
      </c>
      <c r="Q8285" s="113" t="str">
        <f>VLOOKUP($B8285,'[3]CHÍNH THỨC'!$D:$H,5,0)</f>
        <v>Đã nghỉ việc</v>
      </c>
    </row>
    <row r="8286" spans="1:17">
      <c r="A8286" s="39">
        <v>8274</v>
      </c>
      <c r="B8286" s="3" t="s">
        <v>33394</v>
      </c>
      <c r="C8286" s="1" t="s">
        <v>33395</v>
      </c>
      <c r="D8286" s="2">
        <v>32089</v>
      </c>
      <c r="E8286" s="1" t="s">
        <v>30</v>
      </c>
      <c r="F8286" s="261" t="s">
        <v>33396</v>
      </c>
      <c r="G8286" s="81">
        <v>44419</v>
      </c>
      <c r="H8286" s="1" t="s">
        <v>8300</v>
      </c>
      <c r="I8286" s="1" t="s">
        <v>33397</v>
      </c>
      <c r="J8286" s="261" t="s">
        <v>33398</v>
      </c>
      <c r="K8286" s="1" t="s">
        <v>30662</v>
      </c>
      <c r="L8286" s="2" t="s">
        <v>33337</v>
      </c>
      <c r="M8286" s="1" t="s">
        <v>30045</v>
      </c>
      <c r="N8286" s="1">
        <v>1797</v>
      </c>
      <c r="O8286" s="1" t="str">
        <f t="shared" si="246"/>
        <v>BC</v>
      </c>
      <c r="P8286" s="113" t="str">
        <f>VLOOKUP($B8286,'[3]CHÍNH THỨC'!$D:$H,4,0)</f>
        <v>17/09/2025</v>
      </c>
      <c r="Q8286" s="113" t="str">
        <f>VLOOKUP($B8286,'[3]CHÍNH THỨC'!$D:$H,5,0)</f>
        <v>Đã nghỉ việc</v>
      </c>
    </row>
    <row r="8287" spans="1:17">
      <c r="A8287" s="39">
        <v>8275</v>
      </c>
      <c r="B8287" s="3" t="s">
        <v>33399</v>
      </c>
      <c r="C8287" s="1" t="s">
        <v>33400</v>
      </c>
      <c r="D8287" s="2">
        <v>32996</v>
      </c>
      <c r="E8287" s="1" t="s">
        <v>30</v>
      </c>
      <c r="F8287" s="261" t="s">
        <v>33401</v>
      </c>
      <c r="G8287" s="81">
        <v>44636</v>
      </c>
      <c r="H8287" s="1" t="s">
        <v>8300</v>
      </c>
      <c r="I8287" s="1" t="s">
        <v>33397</v>
      </c>
      <c r="J8287" s="261" t="s">
        <v>33402</v>
      </c>
      <c r="K8287" s="1" t="s">
        <v>15290</v>
      </c>
      <c r="L8287" s="2" t="s">
        <v>33337</v>
      </c>
      <c r="M8287" s="1" t="s">
        <v>30045</v>
      </c>
      <c r="N8287" s="1">
        <v>1798</v>
      </c>
      <c r="O8287" s="1" t="str">
        <f t="shared" si="246"/>
        <v>BC</v>
      </c>
      <c r="P8287" s="113" t="str">
        <f>VLOOKUP($B8287,'[3]CHÍNH THỨC'!$D:$H,4,0)</f>
        <v>17/09/2025</v>
      </c>
      <c r="Q8287" s="113" t="str">
        <f>VLOOKUP($B8287,'[3]CHÍNH THỨC'!$D:$H,5,0)</f>
        <v>Đã nghỉ việc</v>
      </c>
    </row>
    <row r="8288" spans="1:17">
      <c r="A8288" s="39">
        <v>8276</v>
      </c>
      <c r="B8288" s="3" t="s">
        <v>33403</v>
      </c>
      <c r="C8288" s="1" t="s">
        <v>33404</v>
      </c>
      <c r="D8288" s="269" t="s">
        <v>33405</v>
      </c>
      <c r="E8288" s="1" t="s">
        <v>30</v>
      </c>
      <c r="F8288" s="261" t="s">
        <v>33406</v>
      </c>
      <c r="G8288" s="81">
        <v>45111</v>
      </c>
      <c r="H8288" s="1" t="s">
        <v>8300</v>
      </c>
      <c r="I8288" s="1" t="s">
        <v>33407</v>
      </c>
      <c r="J8288" s="1"/>
      <c r="K8288" s="1" t="s">
        <v>35</v>
      </c>
      <c r="L8288" s="269" t="s">
        <v>33408</v>
      </c>
      <c r="M8288" s="1" t="s">
        <v>36</v>
      </c>
      <c r="N8288" s="1">
        <v>1810</v>
      </c>
      <c r="O8288" s="1" t="str">
        <f t="shared" si="246"/>
        <v>TK</v>
      </c>
      <c r="P8288" s="113" t="str">
        <f>VLOOKUP($B8288,'[3]CHÍNH THỨC'!$D:$H,4,0)</f>
        <v>15/09/2025</v>
      </c>
      <c r="Q8288" s="113" t="str">
        <f>VLOOKUP($B8288,'[3]CHÍNH THỨC'!$D:$H,5,0)</f>
        <v>Đã nghỉ việc</v>
      </c>
    </row>
    <row r="8289" spans="1:17">
      <c r="A8289" s="39">
        <v>8277</v>
      </c>
      <c r="B8289" s="3" t="s">
        <v>33409</v>
      </c>
      <c r="C8289" s="1" t="s">
        <v>33410</v>
      </c>
      <c r="D8289" s="2">
        <v>39874</v>
      </c>
      <c r="E8289" s="1" t="s">
        <v>30</v>
      </c>
      <c r="F8289" s="261" t="s">
        <v>33411</v>
      </c>
      <c r="G8289" s="81">
        <v>45545</v>
      </c>
      <c r="H8289" s="1" t="s">
        <v>8300</v>
      </c>
      <c r="I8289" s="1" t="s">
        <v>6247</v>
      </c>
      <c r="J8289" s="1"/>
      <c r="K8289" s="1" t="s">
        <v>35</v>
      </c>
      <c r="L8289" s="269" t="s">
        <v>33408</v>
      </c>
      <c r="M8289" s="1" t="s">
        <v>36</v>
      </c>
      <c r="N8289" s="1">
        <v>1811</v>
      </c>
      <c r="O8289" s="1" t="str">
        <f t="shared" si="246"/>
        <v>TK</v>
      </c>
      <c r="P8289" s="113" t="str">
        <f>VLOOKUP($B8289,'[3]CHÍNH THỨC'!$D:$H,4,0)</f>
        <v>15/09/2025</v>
      </c>
      <c r="Q8289" s="113" t="str">
        <f>VLOOKUP($B8289,'[3]CHÍNH THỨC'!$D:$H,5,0)</f>
        <v>Đã nghỉ việc</v>
      </c>
    </row>
    <row r="8290" spans="1:17">
      <c r="A8290" s="39">
        <v>8278</v>
      </c>
      <c r="B8290" s="3" t="s">
        <v>33412</v>
      </c>
      <c r="C8290" s="1" t="s">
        <v>20269</v>
      </c>
      <c r="D8290" s="269" t="s">
        <v>23307</v>
      </c>
      <c r="E8290" s="1" t="s">
        <v>30</v>
      </c>
      <c r="F8290" s="261" t="s">
        <v>33413</v>
      </c>
      <c r="G8290" s="81">
        <v>44356</v>
      </c>
      <c r="H8290" s="1" t="s">
        <v>8300</v>
      </c>
      <c r="I8290" s="1" t="s">
        <v>6247</v>
      </c>
      <c r="J8290" s="1"/>
      <c r="K8290" s="1" t="s">
        <v>42</v>
      </c>
      <c r="L8290" s="269" t="s">
        <v>33408</v>
      </c>
      <c r="M8290" s="1" t="s">
        <v>36</v>
      </c>
      <c r="N8290" s="1">
        <v>1812</v>
      </c>
      <c r="O8290" s="1" t="str">
        <f t="shared" si="246"/>
        <v>TK</v>
      </c>
      <c r="P8290" s="113" t="str">
        <f>VLOOKUP($B8290,'[3]CHÍNH THỨC'!$D:$H,4,0)</f>
        <v>15/09/2025</v>
      </c>
      <c r="Q8290" s="113" t="str">
        <f>VLOOKUP($B8290,'[3]CHÍNH THỨC'!$D:$H,5,0)</f>
        <v>Đã nghỉ việc</v>
      </c>
    </row>
    <row r="8291" spans="1:17">
      <c r="A8291" s="39">
        <v>8279</v>
      </c>
      <c r="B8291" s="3" t="s">
        <v>33414</v>
      </c>
      <c r="C8291" s="1" t="s">
        <v>173</v>
      </c>
      <c r="D8291" s="269" t="s">
        <v>33415</v>
      </c>
      <c r="E8291" s="1" t="s">
        <v>30</v>
      </c>
      <c r="F8291" s="261" t="s">
        <v>33416</v>
      </c>
      <c r="G8291" s="270" t="s">
        <v>33417</v>
      </c>
      <c r="H8291" s="1" t="s">
        <v>8300</v>
      </c>
      <c r="I8291" s="1" t="s">
        <v>4503</v>
      </c>
      <c r="J8291" s="1"/>
      <c r="K8291" s="1" t="s">
        <v>42</v>
      </c>
      <c r="L8291" s="269" t="s">
        <v>33408</v>
      </c>
      <c r="M8291" s="1" t="s">
        <v>36</v>
      </c>
      <c r="N8291" s="1">
        <v>1813</v>
      </c>
      <c r="O8291" s="1" t="str">
        <f t="shared" si="246"/>
        <v>TK</v>
      </c>
      <c r="P8291" s="113" t="str">
        <f>VLOOKUP($B8291,'[3]CHÍNH THỨC'!$D:$H,4,0)</f>
        <v>15/09/2025</v>
      </c>
      <c r="Q8291" s="113" t="str">
        <f>VLOOKUP($B8291,'[3]CHÍNH THỨC'!$D:$H,5,0)</f>
        <v>Đã nghỉ việc</v>
      </c>
    </row>
    <row r="8292" spans="1:17">
      <c r="A8292" s="39">
        <v>8280</v>
      </c>
      <c r="B8292" s="3" t="s">
        <v>33418</v>
      </c>
      <c r="C8292" s="1" t="s">
        <v>33419</v>
      </c>
      <c r="D8292" s="2">
        <v>31131</v>
      </c>
      <c r="E8292" s="1"/>
      <c r="F8292" s="261" t="s">
        <v>33420</v>
      </c>
      <c r="G8292" s="81">
        <v>45727</v>
      </c>
      <c r="H8292" s="1" t="s">
        <v>66</v>
      </c>
      <c r="I8292" s="1" t="s">
        <v>30496</v>
      </c>
      <c r="J8292" s="261" t="s">
        <v>33421</v>
      </c>
      <c r="K8292" s="1" t="s">
        <v>42</v>
      </c>
      <c r="L8292" s="269" t="s">
        <v>33408</v>
      </c>
      <c r="M8292" s="1" t="s">
        <v>36</v>
      </c>
      <c r="N8292" s="1">
        <v>1799</v>
      </c>
      <c r="O8292" s="1" t="str">
        <f t="shared" si="246"/>
        <v>IC</v>
      </c>
      <c r="P8292" s="113" t="str">
        <f>VLOOKUP($B8292,'[3]CHÍNH THỨC'!$D:$H,4,0)</f>
        <v>15/09/2025</v>
      </c>
      <c r="Q8292" s="113" t="str">
        <f>VLOOKUP($B8292,'[3]CHÍNH THỨC'!$D:$H,5,0)</f>
        <v>Đã nghỉ việc</v>
      </c>
    </row>
    <row r="8293" spans="1:17">
      <c r="A8293" s="39">
        <v>8281</v>
      </c>
      <c r="B8293" s="3" t="s">
        <v>33422</v>
      </c>
      <c r="C8293" s="1" t="s">
        <v>33423</v>
      </c>
      <c r="D8293" s="2">
        <v>40388</v>
      </c>
      <c r="E8293" s="1"/>
      <c r="F8293" s="261" t="s">
        <v>33424</v>
      </c>
      <c r="G8293" s="81">
        <v>45727</v>
      </c>
      <c r="H8293" s="1" t="s">
        <v>66</v>
      </c>
      <c r="I8293" s="1" t="s">
        <v>30496</v>
      </c>
      <c r="J8293" s="261" t="s">
        <v>33421</v>
      </c>
      <c r="K8293" s="1" t="s">
        <v>42</v>
      </c>
      <c r="L8293" s="269" t="s">
        <v>33408</v>
      </c>
      <c r="M8293" s="1" t="s">
        <v>36</v>
      </c>
      <c r="N8293" s="1">
        <v>1800</v>
      </c>
      <c r="O8293" s="1" t="str">
        <f t="shared" si="246"/>
        <v>IC</v>
      </c>
      <c r="P8293" s="113" t="str">
        <f>VLOOKUP($B8293,'[3]CHÍNH THỨC'!$D:$H,4,0)</f>
        <v>15/09/2025</v>
      </c>
      <c r="Q8293" s="113" t="str">
        <f>VLOOKUP($B8293,'[3]CHÍNH THỨC'!$D:$H,5,0)</f>
        <v>Đã nghỉ việc</v>
      </c>
    </row>
    <row r="8294" spans="1:17">
      <c r="A8294" s="39">
        <v>8282</v>
      </c>
      <c r="B8294" s="3" t="s">
        <v>33425</v>
      </c>
      <c r="C8294" s="1" t="s">
        <v>33426</v>
      </c>
      <c r="D8294" s="2">
        <v>38635</v>
      </c>
      <c r="E8294" s="1"/>
      <c r="F8294" s="261" t="s">
        <v>33427</v>
      </c>
      <c r="G8294" s="81">
        <v>44547</v>
      </c>
      <c r="H8294" s="1" t="s">
        <v>66</v>
      </c>
      <c r="I8294" s="1" t="s">
        <v>33428</v>
      </c>
      <c r="J8294" s="261" t="s">
        <v>33429</v>
      </c>
      <c r="K8294" s="1" t="s">
        <v>35</v>
      </c>
      <c r="L8294" s="269" t="s">
        <v>33408</v>
      </c>
      <c r="M8294" s="1" t="s">
        <v>36</v>
      </c>
      <c r="N8294" s="1">
        <v>1801</v>
      </c>
      <c r="O8294" s="1" t="str">
        <f t="shared" si="246"/>
        <v>IC</v>
      </c>
      <c r="P8294" s="113" t="str">
        <f>VLOOKUP($B8294,'[3]CHÍNH THỨC'!$D:$H,4,0)</f>
        <v>15/09/2025</v>
      </c>
      <c r="Q8294" s="113" t="str">
        <f>VLOOKUP($B8294,'[3]CHÍNH THỨC'!$D:$H,5,0)</f>
        <v>Đã nghỉ việc</v>
      </c>
    </row>
    <row r="8295" spans="1:17">
      <c r="A8295" s="39">
        <v>8283</v>
      </c>
      <c r="B8295" s="3" t="s">
        <v>33430</v>
      </c>
      <c r="C8295" s="1" t="s">
        <v>33431</v>
      </c>
      <c r="D8295" s="2">
        <v>38339</v>
      </c>
      <c r="E8295" s="1"/>
      <c r="F8295" s="261" t="s">
        <v>33432</v>
      </c>
      <c r="G8295" s="81">
        <v>44372</v>
      </c>
      <c r="H8295" s="1" t="s">
        <v>66</v>
      </c>
      <c r="I8295" s="1" t="s">
        <v>33433</v>
      </c>
      <c r="J8295" s="261" t="s">
        <v>33434</v>
      </c>
      <c r="K8295" s="1" t="s">
        <v>42</v>
      </c>
      <c r="L8295" s="269" t="s">
        <v>33408</v>
      </c>
      <c r="M8295" s="1" t="s">
        <v>36</v>
      </c>
      <c r="N8295" s="1">
        <v>1802</v>
      </c>
      <c r="O8295" s="1" t="str">
        <f t="shared" si="246"/>
        <v>IC</v>
      </c>
      <c r="P8295" s="113" t="str">
        <f>VLOOKUP($B8295,'[3]CHÍNH THỨC'!$D:$H,4,0)</f>
        <v>15/09/2025</v>
      </c>
      <c r="Q8295" s="113" t="str">
        <f>VLOOKUP($B8295,'[3]CHÍNH THỨC'!$D:$H,5,0)</f>
        <v>Đã nghỉ việc</v>
      </c>
    </row>
    <row r="8296" spans="1:17">
      <c r="A8296" s="39">
        <v>8284</v>
      </c>
      <c r="B8296" s="3" t="s">
        <v>33435</v>
      </c>
      <c r="C8296" s="1" t="s">
        <v>33436</v>
      </c>
      <c r="D8296" s="2">
        <v>37920</v>
      </c>
      <c r="E8296" s="1"/>
      <c r="F8296" s="261" t="s">
        <v>33437</v>
      </c>
      <c r="G8296" s="81">
        <v>44307</v>
      </c>
      <c r="H8296" s="1" t="s">
        <v>66</v>
      </c>
      <c r="I8296" s="1" t="s">
        <v>17598</v>
      </c>
      <c r="J8296" s="261" t="s">
        <v>33438</v>
      </c>
      <c r="K8296" s="1" t="s">
        <v>35</v>
      </c>
      <c r="L8296" s="269" t="s">
        <v>33408</v>
      </c>
      <c r="M8296" s="1" t="s">
        <v>36</v>
      </c>
      <c r="N8296" s="1">
        <v>1803</v>
      </c>
      <c r="O8296" s="1" t="str">
        <f t="shared" si="246"/>
        <v>IC</v>
      </c>
      <c r="P8296" s="113" t="str">
        <f>VLOOKUP($B8296,'[3]CHÍNH THỨC'!$D:$H,4,0)</f>
        <v>15/09/2025</v>
      </c>
      <c r="Q8296" s="113" t="str">
        <f>VLOOKUP($B8296,'[3]CHÍNH THỨC'!$D:$H,5,0)</f>
        <v>Đã nghỉ việc</v>
      </c>
    </row>
    <row r="8297" spans="1:17">
      <c r="A8297" s="39">
        <v>8285</v>
      </c>
      <c r="B8297" s="3" t="s">
        <v>33439</v>
      </c>
      <c r="C8297" s="1" t="s">
        <v>12757</v>
      </c>
      <c r="D8297" s="2">
        <v>39338</v>
      </c>
      <c r="E8297" s="1"/>
      <c r="F8297" s="261" t="s">
        <v>33440</v>
      </c>
      <c r="G8297" s="81">
        <v>44678</v>
      </c>
      <c r="H8297" s="1" t="s">
        <v>66</v>
      </c>
      <c r="I8297" s="1" t="s">
        <v>8117</v>
      </c>
      <c r="J8297" s="261" t="s">
        <v>33438</v>
      </c>
      <c r="K8297" s="1" t="s">
        <v>42</v>
      </c>
      <c r="L8297" s="269" t="s">
        <v>33408</v>
      </c>
      <c r="M8297" s="1" t="s">
        <v>36</v>
      </c>
      <c r="N8297" s="1">
        <v>1804</v>
      </c>
      <c r="O8297" s="1" t="str">
        <f t="shared" si="246"/>
        <v>IC</v>
      </c>
      <c r="P8297" s="113" t="str">
        <f>VLOOKUP($B8297,'[3]CHÍNH THỨC'!$D:$H,4,0)</f>
        <v>15/09/2025</v>
      </c>
      <c r="Q8297" s="113" t="str">
        <f>VLOOKUP($B8297,'[3]CHÍNH THỨC'!$D:$H,5,0)</f>
        <v>Đã nghỉ việc</v>
      </c>
    </row>
    <row r="8298" spans="1:17">
      <c r="A8298" s="39">
        <v>8286</v>
      </c>
      <c r="B8298" s="3" t="s">
        <v>33441</v>
      </c>
      <c r="C8298" s="1" t="s">
        <v>33442</v>
      </c>
      <c r="D8298" s="269" t="s">
        <v>31595</v>
      </c>
      <c r="E8298" s="1"/>
      <c r="F8298" s="261" t="s">
        <v>33443</v>
      </c>
      <c r="G8298" s="270" t="s">
        <v>9907</v>
      </c>
      <c r="H8298" s="1" t="s">
        <v>33444</v>
      </c>
      <c r="I8298" s="1" t="s">
        <v>1326</v>
      </c>
      <c r="J8298" s="1"/>
      <c r="K8298" s="1" t="s">
        <v>35</v>
      </c>
      <c r="L8298" s="269" t="s">
        <v>33337</v>
      </c>
      <c r="M8298" s="1" t="s">
        <v>30045</v>
      </c>
      <c r="N8298" s="1">
        <v>1814</v>
      </c>
      <c r="O8298" s="1" t="str">
        <f t="shared" si="246"/>
        <v>TC</v>
      </c>
      <c r="P8298" s="113" t="str">
        <f>VLOOKUP($B8298,'[3]CHÍNH THỨC'!$D:$H,4,0)</f>
        <v>15/09/2025</v>
      </c>
      <c r="Q8298" s="113" t="str">
        <f>VLOOKUP($B8298,'[3]CHÍNH THỨC'!$D:$H,5,0)</f>
        <v>Đã nghỉ việc</v>
      </c>
    </row>
    <row r="8299" spans="1:17">
      <c r="A8299" s="39">
        <v>8287</v>
      </c>
      <c r="B8299" s="3" t="s">
        <v>33445</v>
      </c>
      <c r="C8299" s="1" t="s">
        <v>33446</v>
      </c>
      <c r="D8299" s="269" t="s">
        <v>23021</v>
      </c>
      <c r="E8299" s="1"/>
      <c r="F8299" s="261" t="s">
        <v>33447</v>
      </c>
      <c r="G8299" s="270" t="s">
        <v>33448</v>
      </c>
      <c r="H8299" s="1" t="s">
        <v>33444</v>
      </c>
      <c r="I8299" s="1" t="s">
        <v>33449</v>
      </c>
      <c r="J8299" s="1"/>
      <c r="K8299" s="1" t="s">
        <v>42</v>
      </c>
      <c r="L8299" s="269" t="s">
        <v>33337</v>
      </c>
      <c r="M8299" s="1" t="s">
        <v>30045</v>
      </c>
      <c r="N8299" s="1" t="s">
        <v>33450</v>
      </c>
      <c r="O8299" s="1" t="str">
        <f t="shared" si="246"/>
        <v>TC</v>
      </c>
      <c r="P8299" s="113" t="str">
        <f>VLOOKUP($B8299,'[3]CHÍNH THỨC'!$D:$H,4,0)</f>
        <v>15/09/2025</v>
      </c>
      <c r="Q8299" s="113" t="str">
        <f>VLOOKUP($B8299,'[3]CHÍNH THỨC'!$D:$H,5,0)</f>
        <v>Đã nghỉ việc</v>
      </c>
    </row>
    <row r="8300" spans="1:17">
      <c r="A8300" s="39">
        <v>8288</v>
      </c>
      <c r="B8300" s="3" t="s">
        <v>33451</v>
      </c>
      <c r="C8300" s="1" t="s">
        <v>15164</v>
      </c>
      <c r="D8300" s="269" t="s">
        <v>28626</v>
      </c>
      <c r="E8300" s="1"/>
      <c r="F8300" s="261" t="s">
        <v>31542</v>
      </c>
      <c r="G8300" s="270" t="s">
        <v>32511</v>
      </c>
      <c r="H8300" s="1" t="s">
        <v>33444</v>
      </c>
      <c r="I8300" s="1" t="s">
        <v>813</v>
      </c>
      <c r="J8300" s="1"/>
      <c r="K8300" s="1" t="s">
        <v>35</v>
      </c>
      <c r="L8300" s="269" t="s">
        <v>33337</v>
      </c>
      <c r="M8300" s="1" t="s">
        <v>30045</v>
      </c>
      <c r="N8300" s="1" t="s">
        <v>33452</v>
      </c>
      <c r="O8300" s="1" t="str">
        <f t="shared" si="246"/>
        <v>TC</v>
      </c>
      <c r="P8300" s="113" t="str">
        <f>VLOOKUP($B8300,'[3]CHÍNH THỨC'!$D:$H,4,0)</f>
        <v>15/09/2025</v>
      </c>
      <c r="Q8300" s="113" t="str">
        <f>VLOOKUP($B8300,'[3]CHÍNH THỨC'!$D:$H,5,0)</f>
        <v>Đã nghỉ việc</v>
      </c>
    </row>
    <row r="8301" spans="1:17">
      <c r="A8301" s="39">
        <v>8289</v>
      </c>
      <c r="B8301" s="3" t="s">
        <v>33453</v>
      </c>
      <c r="C8301" s="1" t="s">
        <v>33454</v>
      </c>
      <c r="D8301" s="269" t="s">
        <v>24450</v>
      </c>
      <c r="E8301" s="1"/>
      <c r="F8301" s="261" t="s">
        <v>33455</v>
      </c>
      <c r="G8301" s="270" t="s">
        <v>27948</v>
      </c>
      <c r="H8301" s="1" t="s">
        <v>33444</v>
      </c>
      <c r="I8301" s="1" t="s">
        <v>15176</v>
      </c>
      <c r="J8301" s="1"/>
      <c r="K8301" s="1" t="s">
        <v>42</v>
      </c>
      <c r="L8301" s="269" t="s">
        <v>33337</v>
      </c>
      <c r="M8301" s="1" t="s">
        <v>30045</v>
      </c>
      <c r="N8301" s="1">
        <v>1817</v>
      </c>
      <c r="O8301" s="1" t="str">
        <f t="shared" si="246"/>
        <v>TC</v>
      </c>
      <c r="P8301" s="113" t="str">
        <f>VLOOKUP($B8301,'[3]CHÍNH THỨC'!$D:$H,4,0)</f>
        <v>15/09/2025</v>
      </c>
      <c r="Q8301" s="113" t="str">
        <f>VLOOKUP($B8301,'[3]CHÍNH THỨC'!$D:$H,5,0)</f>
        <v>Đã nghỉ việc</v>
      </c>
    </row>
    <row r="8302" spans="1:17">
      <c r="A8302" s="39">
        <v>8290</v>
      </c>
      <c r="B8302" s="3" t="s">
        <v>33456</v>
      </c>
      <c r="C8302" s="1" t="s">
        <v>32074</v>
      </c>
      <c r="D8302" s="269" t="s">
        <v>33457</v>
      </c>
      <c r="E8302" s="1" t="s">
        <v>30</v>
      </c>
      <c r="F8302" s="261" t="s">
        <v>33458</v>
      </c>
      <c r="G8302" s="270" t="s">
        <v>14110</v>
      </c>
      <c r="H8302" s="1" t="s">
        <v>15353</v>
      </c>
      <c r="I8302" s="1" t="s">
        <v>1175</v>
      </c>
      <c r="J8302" s="1"/>
      <c r="K8302" s="261" t="s">
        <v>35</v>
      </c>
      <c r="L8302" s="269" t="s">
        <v>33337</v>
      </c>
      <c r="M8302" s="1" t="s">
        <v>75</v>
      </c>
      <c r="N8302" s="1">
        <v>94</v>
      </c>
      <c r="O8302" s="1" t="str">
        <f t="shared" si="246"/>
        <v>HU</v>
      </c>
      <c r="P8302" s="113" t="str">
        <f>VLOOKUP($B8302,'[3]CHÍNH THỨC'!$D:$H,4,0)</f>
        <v>17/09/2025</v>
      </c>
      <c r="Q8302" s="113" t="str">
        <f>VLOOKUP($B8302,'[3]CHÍNH THỨC'!$D:$H,5,0)</f>
        <v>Đã nghỉ việc</v>
      </c>
    </row>
    <row r="8303" spans="1:17">
      <c r="A8303" s="39">
        <v>8291</v>
      </c>
      <c r="B8303" s="3" t="s">
        <v>33459</v>
      </c>
      <c r="C8303" s="1" t="s">
        <v>26650</v>
      </c>
      <c r="D8303" s="269" t="s">
        <v>33460</v>
      </c>
      <c r="E8303" s="1" t="s">
        <v>30</v>
      </c>
      <c r="F8303" s="261" t="s">
        <v>33461</v>
      </c>
      <c r="G8303" s="270" t="s">
        <v>8199</v>
      </c>
      <c r="H8303" s="1" t="s">
        <v>15353</v>
      </c>
      <c r="I8303" s="1" t="s">
        <v>596</v>
      </c>
      <c r="J8303" s="1"/>
      <c r="K8303" s="261" t="s">
        <v>35</v>
      </c>
      <c r="L8303" s="269" t="s">
        <v>33337</v>
      </c>
      <c r="M8303" s="1" t="s">
        <v>75</v>
      </c>
      <c r="N8303" s="1">
        <v>161</v>
      </c>
      <c r="O8303" s="1" t="str">
        <f t="shared" si="246"/>
        <v>HU</v>
      </c>
      <c r="P8303" s="113" t="str">
        <f>VLOOKUP($B8303,'[3]CHÍNH THỨC'!$D:$H,4,0)</f>
        <v>15/09/2025</v>
      </c>
      <c r="Q8303" s="113" t="str">
        <f>VLOOKUP($B8303,'[3]CHÍNH THỨC'!$D:$H,5,0)</f>
        <v>Đã nghỉ việc</v>
      </c>
    </row>
    <row r="8304" spans="1:17">
      <c r="A8304" s="39">
        <v>8292</v>
      </c>
      <c r="B8304" s="3" t="s">
        <v>33462</v>
      </c>
      <c r="C8304" s="1" t="s">
        <v>9753</v>
      </c>
      <c r="D8304" s="269" t="s">
        <v>33463</v>
      </c>
      <c r="E8304" s="1" t="s">
        <v>30</v>
      </c>
      <c r="F8304" s="261" t="s">
        <v>33464</v>
      </c>
      <c r="G8304" s="270" t="s">
        <v>11984</v>
      </c>
      <c r="H8304" s="1" t="s">
        <v>15353</v>
      </c>
      <c r="I8304" s="1" t="s">
        <v>11696</v>
      </c>
      <c r="J8304" s="1"/>
      <c r="K8304" s="261" t="s">
        <v>42</v>
      </c>
      <c r="L8304" s="269" t="s">
        <v>33337</v>
      </c>
      <c r="M8304" s="1" t="s">
        <v>75</v>
      </c>
      <c r="N8304" s="1">
        <v>236</v>
      </c>
      <c r="O8304" s="1" t="str">
        <f t="shared" si="246"/>
        <v>HU</v>
      </c>
      <c r="P8304" s="113">
        <f>VLOOKUP($B8304,'[3]CHÍNH THỨC'!$D:$H,4,0)</f>
        <v>45915</v>
      </c>
      <c r="Q8304" s="113" t="str">
        <f>VLOOKUP($B8304,'[3]CHÍNH THỨC'!$D:$H,5,0)</f>
        <v>Đã nghỉ việc</v>
      </c>
    </row>
    <row r="8305" spans="1:17">
      <c r="A8305" s="39">
        <v>8293</v>
      </c>
      <c r="B8305" s="3" t="s">
        <v>33465</v>
      </c>
      <c r="C8305" s="1" t="s">
        <v>15344</v>
      </c>
      <c r="D8305" s="269" t="s">
        <v>33466</v>
      </c>
      <c r="E8305" s="1" t="s">
        <v>30</v>
      </c>
      <c r="F8305" s="261" t="s">
        <v>33467</v>
      </c>
      <c r="G8305" s="270" t="s">
        <v>9862</v>
      </c>
      <c r="H8305" s="1" t="s">
        <v>15353</v>
      </c>
      <c r="I8305" s="1" t="s">
        <v>33468</v>
      </c>
      <c r="J8305" s="1"/>
      <c r="K8305" s="261" t="s">
        <v>42</v>
      </c>
      <c r="L8305" s="269" t="s">
        <v>33337</v>
      </c>
      <c r="M8305" s="1" t="s">
        <v>75</v>
      </c>
      <c r="N8305" s="1">
        <v>247</v>
      </c>
      <c r="O8305" s="1" t="str">
        <f t="shared" si="246"/>
        <v>HU</v>
      </c>
      <c r="P8305" s="113">
        <f>VLOOKUP($B8305,'[3]CHÍNH THỨC'!$D:$H,4,0)</f>
        <v>45915</v>
      </c>
      <c r="Q8305" s="113" t="str">
        <f>VLOOKUP($B8305,'[3]CHÍNH THỨC'!$D:$H,5,0)</f>
        <v>Đã nghỉ việc</v>
      </c>
    </row>
    <row r="8306" spans="1:17">
      <c r="A8306" s="39">
        <v>8294</v>
      </c>
      <c r="B8306" s="3" t="s">
        <v>33469</v>
      </c>
      <c r="C8306" s="1" t="s">
        <v>33470</v>
      </c>
      <c r="D8306" s="269" t="s">
        <v>33471</v>
      </c>
      <c r="E8306" s="1" t="s">
        <v>30</v>
      </c>
      <c r="F8306" s="261" t="s">
        <v>33472</v>
      </c>
      <c r="G8306" s="270" t="s">
        <v>33473</v>
      </c>
      <c r="H8306" s="1" t="s">
        <v>15353</v>
      </c>
      <c r="I8306" s="1" t="s">
        <v>33474</v>
      </c>
      <c r="J8306" s="1"/>
      <c r="K8306" s="261" t="s">
        <v>35</v>
      </c>
      <c r="L8306" s="269" t="s">
        <v>33337</v>
      </c>
      <c r="M8306" s="1" t="s">
        <v>75</v>
      </c>
      <c r="N8306" s="1">
        <v>256</v>
      </c>
      <c r="O8306" s="1" t="str">
        <f t="shared" si="246"/>
        <v>HU</v>
      </c>
      <c r="P8306" s="113">
        <f>VLOOKUP($B8306,'[3]CHÍNH THỨC'!$D:$H,4,0)</f>
        <v>45915</v>
      </c>
      <c r="Q8306" s="113" t="str">
        <f>VLOOKUP($B8306,'[3]CHÍNH THỨC'!$D:$H,5,0)</f>
        <v>Đã nghỉ việc</v>
      </c>
    </row>
    <row r="8307" spans="1:17">
      <c r="A8307" s="39">
        <v>8295</v>
      </c>
      <c r="B8307" s="3" t="s">
        <v>33475</v>
      </c>
      <c r="C8307" s="1" t="s">
        <v>4367</v>
      </c>
      <c r="D8307" s="269" t="s">
        <v>33476</v>
      </c>
      <c r="E8307" s="1" t="s">
        <v>30</v>
      </c>
      <c r="F8307" s="261" t="s">
        <v>33477</v>
      </c>
      <c r="G8307" s="270" t="s">
        <v>9225</v>
      </c>
      <c r="H8307" s="1" t="s">
        <v>15353</v>
      </c>
      <c r="I8307" s="1" t="s">
        <v>33478</v>
      </c>
      <c r="J8307" s="1"/>
      <c r="K8307" s="261" t="s">
        <v>35</v>
      </c>
      <c r="L8307" s="269" t="s">
        <v>33337</v>
      </c>
      <c r="M8307" s="1" t="s">
        <v>75</v>
      </c>
      <c r="N8307" s="1">
        <v>292</v>
      </c>
      <c r="O8307" s="1" t="str">
        <f t="shared" si="246"/>
        <v>HU</v>
      </c>
      <c r="P8307" s="113" t="str">
        <f>VLOOKUP($B8307,'[3]CHÍNH THỨC'!$D:$H,4,0)</f>
        <v>15/09/2025</v>
      </c>
      <c r="Q8307" s="113" t="str">
        <f>VLOOKUP($B8307,'[3]CHÍNH THỨC'!$D:$H,5,0)</f>
        <v>Đã nghỉ việc</v>
      </c>
    </row>
    <row r="8308" spans="1:17">
      <c r="A8308" s="39">
        <v>8296</v>
      </c>
      <c r="B8308" s="3" t="s">
        <v>33479</v>
      </c>
      <c r="C8308" s="1" t="s">
        <v>33480</v>
      </c>
      <c r="D8308" s="269" t="s">
        <v>33481</v>
      </c>
      <c r="E8308" s="1" t="s">
        <v>30</v>
      </c>
      <c r="F8308" s="261" t="s">
        <v>33482</v>
      </c>
      <c r="G8308" s="270" t="s">
        <v>33483</v>
      </c>
      <c r="H8308" s="1" t="s">
        <v>15353</v>
      </c>
      <c r="I8308" s="1" t="s">
        <v>5755</v>
      </c>
      <c r="J8308" s="1"/>
      <c r="K8308" s="261" t="s">
        <v>42</v>
      </c>
      <c r="L8308" s="269" t="s">
        <v>33337</v>
      </c>
      <c r="M8308" s="1" t="s">
        <v>75</v>
      </c>
      <c r="N8308" s="1">
        <v>390</v>
      </c>
      <c r="O8308" s="1" t="str">
        <f t="shared" si="246"/>
        <v>HU</v>
      </c>
      <c r="P8308" s="113">
        <f>VLOOKUP($B8308,'[3]CHÍNH THỨC'!$D:$H,4,0)</f>
        <v>45915</v>
      </c>
      <c r="Q8308" s="113" t="str">
        <f>VLOOKUP($B8308,'[3]CHÍNH THỨC'!$D:$H,5,0)</f>
        <v>Đã nghỉ việc</v>
      </c>
    </row>
    <row r="8309" spans="1:17">
      <c r="A8309" s="39">
        <v>8297</v>
      </c>
      <c r="B8309" s="3" t="s">
        <v>33484</v>
      </c>
      <c r="C8309" s="1" t="s">
        <v>33485</v>
      </c>
      <c r="D8309" s="269" t="s">
        <v>33486</v>
      </c>
      <c r="E8309" s="1" t="s">
        <v>30</v>
      </c>
      <c r="F8309" s="261" t="s">
        <v>33487</v>
      </c>
      <c r="G8309" s="270" t="s">
        <v>28195</v>
      </c>
      <c r="H8309" s="1" t="s">
        <v>15353</v>
      </c>
      <c r="I8309" s="1" t="s">
        <v>1326</v>
      </c>
      <c r="J8309" s="1"/>
      <c r="K8309" s="261" t="s">
        <v>42</v>
      </c>
      <c r="L8309" s="269" t="s">
        <v>33337</v>
      </c>
      <c r="M8309" s="1" t="s">
        <v>75</v>
      </c>
      <c r="N8309" s="1">
        <v>395</v>
      </c>
      <c r="O8309" s="1" t="str">
        <f t="shared" si="246"/>
        <v>HU</v>
      </c>
      <c r="P8309" s="113">
        <f>VLOOKUP($B8309,'[3]CHÍNH THỨC'!$D:$H,4,0)</f>
        <v>45915</v>
      </c>
      <c r="Q8309" s="113" t="str">
        <f>VLOOKUP($B8309,'[3]CHÍNH THỨC'!$D:$H,5,0)</f>
        <v>Đã nghỉ việc</v>
      </c>
    </row>
    <row r="8310" spans="1:17">
      <c r="A8310" s="39">
        <v>8298</v>
      </c>
      <c r="B8310" s="3" t="s">
        <v>33488</v>
      </c>
      <c r="C8310" s="1" t="s">
        <v>1640</v>
      </c>
      <c r="D8310" s="269" t="s">
        <v>31923</v>
      </c>
      <c r="E8310" s="1" t="s">
        <v>30</v>
      </c>
      <c r="F8310" s="261" t="s">
        <v>12160</v>
      </c>
      <c r="G8310" s="270" t="s">
        <v>9742</v>
      </c>
      <c r="H8310" s="1" t="s">
        <v>15353</v>
      </c>
      <c r="I8310" s="1" t="s">
        <v>61</v>
      </c>
      <c r="J8310" s="1"/>
      <c r="K8310" s="261" t="s">
        <v>35</v>
      </c>
      <c r="L8310" s="269" t="s">
        <v>33337</v>
      </c>
      <c r="M8310" s="1" t="s">
        <v>75</v>
      </c>
      <c r="N8310" s="1">
        <v>402</v>
      </c>
      <c r="O8310" s="1" t="str">
        <f t="shared" si="246"/>
        <v>HU</v>
      </c>
      <c r="P8310" s="113" t="str">
        <f>VLOOKUP($B8310,'[3]CHÍNH THỨC'!$D:$H,4,0)</f>
        <v>15/09/2025</v>
      </c>
      <c r="Q8310" s="113" t="str">
        <f>VLOOKUP($B8310,'[3]CHÍNH THỨC'!$D:$H,5,0)</f>
        <v>Đã nghỉ việc</v>
      </c>
    </row>
    <row r="8311" spans="1:17">
      <c r="A8311" s="39">
        <v>8299</v>
      </c>
      <c r="B8311" s="3" t="s">
        <v>33489</v>
      </c>
      <c r="C8311" s="1" t="s">
        <v>31903</v>
      </c>
      <c r="D8311" s="269" t="s">
        <v>31904</v>
      </c>
      <c r="E8311" s="1" t="s">
        <v>1253</v>
      </c>
      <c r="F8311" s="261" t="s">
        <v>31905</v>
      </c>
      <c r="G8311" s="270" t="s">
        <v>14029</v>
      </c>
      <c r="H8311" s="1" t="s">
        <v>15353</v>
      </c>
      <c r="I8311" s="1" t="s">
        <v>395</v>
      </c>
      <c r="J8311" s="1"/>
      <c r="K8311" s="261" t="s">
        <v>42</v>
      </c>
      <c r="L8311" s="269" t="s">
        <v>33337</v>
      </c>
      <c r="M8311" s="1" t="s">
        <v>75</v>
      </c>
      <c r="N8311" s="1">
        <v>427</v>
      </c>
      <c r="O8311" s="1" t="str">
        <f t="shared" si="246"/>
        <v>HU</v>
      </c>
      <c r="P8311" s="113" t="str">
        <f>VLOOKUP($B8311,'[3]CHÍNH THỨC'!$D:$H,4,0)</f>
        <v>17/09/2025</v>
      </c>
      <c r="Q8311" s="113" t="str">
        <f>VLOOKUP($B8311,'[3]CHÍNH THỨC'!$D:$H,5,0)</f>
        <v>Đã nghỉ việc</v>
      </c>
    </row>
    <row r="8312" spans="1:17">
      <c r="A8312" s="39">
        <v>8300</v>
      </c>
      <c r="B8312" s="3" t="s">
        <v>33490</v>
      </c>
      <c r="C8312" s="1" t="s">
        <v>2392</v>
      </c>
      <c r="D8312" s="269" t="s">
        <v>31909</v>
      </c>
      <c r="E8312" s="1" t="s">
        <v>1253</v>
      </c>
      <c r="F8312" s="261" t="s">
        <v>31910</v>
      </c>
      <c r="G8312" s="270" t="s">
        <v>21534</v>
      </c>
      <c r="H8312" s="1" t="s">
        <v>15353</v>
      </c>
      <c r="I8312" s="1" t="s">
        <v>395</v>
      </c>
      <c r="J8312" s="1"/>
      <c r="K8312" s="261" t="s">
        <v>42</v>
      </c>
      <c r="L8312" s="269" t="s">
        <v>33337</v>
      </c>
      <c r="M8312" s="1" t="s">
        <v>75</v>
      </c>
      <c r="N8312" s="1">
        <v>449</v>
      </c>
      <c r="O8312" s="1" t="str">
        <f t="shared" si="246"/>
        <v>HU</v>
      </c>
      <c r="P8312" s="113" t="str">
        <f>VLOOKUP($B8312,'[3]CHÍNH THỨC'!$D:$H,4,0)</f>
        <v>17/09/2025</v>
      </c>
      <c r="Q8312" s="113" t="str">
        <f>VLOOKUP($B8312,'[3]CHÍNH THỨC'!$D:$H,5,0)</f>
        <v>Đã nghỉ việc</v>
      </c>
    </row>
    <row r="8313" spans="1:17">
      <c r="A8313" s="39">
        <v>8301</v>
      </c>
      <c r="B8313" s="3" t="s">
        <v>33491</v>
      </c>
      <c r="C8313" s="1" t="s">
        <v>33492</v>
      </c>
      <c r="D8313" s="269" t="s">
        <v>33493</v>
      </c>
      <c r="E8313" s="1" t="s">
        <v>30</v>
      </c>
      <c r="F8313" s="261" t="s">
        <v>33494</v>
      </c>
      <c r="G8313" s="270" t="s">
        <v>19089</v>
      </c>
      <c r="H8313" s="1" t="s">
        <v>15353</v>
      </c>
      <c r="I8313" s="1" t="s">
        <v>937</v>
      </c>
      <c r="J8313" s="1"/>
      <c r="K8313" s="261" t="s">
        <v>42</v>
      </c>
      <c r="L8313" s="269" t="s">
        <v>33337</v>
      </c>
      <c r="M8313" s="1" t="s">
        <v>75</v>
      </c>
      <c r="N8313" s="1">
        <v>711</v>
      </c>
      <c r="O8313" s="1" t="str">
        <f t="shared" si="246"/>
        <v>HU</v>
      </c>
      <c r="P8313" s="113" t="str">
        <f>VLOOKUP($B8313,'[3]CHÍNH THỨC'!$D:$H,4,0)</f>
        <v>17/09/2025</v>
      </c>
      <c r="Q8313" s="113" t="str">
        <f>VLOOKUP($B8313,'[3]CHÍNH THỨC'!$D:$H,5,0)</f>
        <v>Đã nghỉ việc</v>
      </c>
    </row>
    <row r="8314" spans="1:17">
      <c r="A8314" s="39">
        <v>8302</v>
      </c>
      <c r="B8314" s="3" t="s">
        <v>33495</v>
      </c>
      <c r="C8314" s="1" t="s">
        <v>10314</v>
      </c>
      <c r="D8314" s="269" t="s">
        <v>33496</v>
      </c>
      <c r="E8314" s="1" t="s">
        <v>30</v>
      </c>
      <c r="F8314" s="261" t="s">
        <v>10315</v>
      </c>
      <c r="G8314" s="270" t="s">
        <v>22815</v>
      </c>
      <c r="H8314" s="1" t="s">
        <v>8300</v>
      </c>
      <c r="I8314" s="1" t="s">
        <v>33497</v>
      </c>
      <c r="J8314" s="261" t="s">
        <v>33498</v>
      </c>
      <c r="K8314" s="1" t="s">
        <v>42</v>
      </c>
      <c r="L8314" s="269" t="s">
        <v>33337</v>
      </c>
      <c r="M8314" s="1" t="s">
        <v>75</v>
      </c>
      <c r="N8314" s="1">
        <v>573</v>
      </c>
      <c r="O8314" s="1" t="str">
        <f t="shared" si="246"/>
        <v>HM</v>
      </c>
      <c r="P8314" s="113">
        <f>VLOOKUP($B8314,'[3]CHÍNH THỨC'!$D:$H,4,0)</f>
        <v>45915</v>
      </c>
      <c r="Q8314" s="113" t="str">
        <f>VLOOKUP($B8314,'[3]CHÍNH THỨC'!$D:$H,5,0)</f>
        <v>Đã nghỉ việc</v>
      </c>
    </row>
    <row r="8315" spans="1:17">
      <c r="A8315" s="39">
        <v>8303</v>
      </c>
      <c r="B8315" s="3" t="s">
        <v>33499</v>
      </c>
      <c r="C8315" s="1" t="s">
        <v>33500</v>
      </c>
      <c r="D8315" s="269" t="s">
        <v>32516</v>
      </c>
      <c r="E8315" s="1" t="s">
        <v>30</v>
      </c>
      <c r="F8315" s="261" t="s">
        <v>33501</v>
      </c>
      <c r="G8315" s="270" t="s">
        <v>27656</v>
      </c>
      <c r="H8315" s="1" t="s">
        <v>8300</v>
      </c>
      <c r="I8315" s="1" t="s">
        <v>2606</v>
      </c>
      <c r="J8315" s="261" t="s">
        <v>33502</v>
      </c>
      <c r="K8315" s="1" t="s">
        <v>35</v>
      </c>
      <c r="L8315" s="269" t="s">
        <v>33337</v>
      </c>
      <c r="M8315" s="1" t="s">
        <v>75</v>
      </c>
      <c r="N8315" s="1">
        <v>633</v>
      </c>
      <c r="O8315" s="1" t="str">
        <f t="shared" ref="O8315:O8378" si="247">RIGHT(B8315,2)</f>
        <v>HM</v>
      </c>
      <c r="P8315" s="113">
        <f>VLOOKUP($B8315,'[3]CHÍNH THỨC'!$D:$H,4,0)</f>
        <v>45915</v>
      </c>
      <c r="Q8315" s="113" t="str">
        <f>VLOOKUP($B8315,'[3]CHÍNH THỨC'!$D:$H,5,0)</f>
        <v>Đã nghỉ việc</v>
      </c>
    </row>
    <row r="8316" spans="1:17">
      <c r="A8316" s="39">
        <v>8304</v>
      </c>
      <c r="B8316" s="3" t="s">
        <v>33503</v>
      </c>
      <c r="C8316" s="1" t="s">
        <v>33504</v>
      </c>
      <c r="D8316" s="269" t="s">
        <v>33505</v>
      </c>
      <c r="E8316" s="261" t="s">
        <v>1253</v>
      </c>
      <c r="F8316" s="261" t="s">
        <v>33506</v>
      </c>
      <c r="G8316" s="270" t="s">
        <v>9220</v>
      </c>
      <c r="H8316" s="1" t="s">
        <v>8300</v>
      </c>
      <c r="I8316" s="1" t="s">
        <v>342</v>
      </c>
      <c r="J8316" s="261" t="s">
        <v>5649</v>
      </c>
      <c r="K8316" s="1" t="s">
        <v>42</v>
      </c>
      <c r="L8316" s="269" t="s">
        <v>33337</v>
      </c>
      <c r="M8316" s="1" t="s">
        <v>75</v>
      </c>
      <c r="N8316" s="1">
        <v>643</v>
      </c>
      <c r="O8316" s="1" t="str">
        <f t="shared" si="247"/>
        <v>HM</v>
      </c>
      <c r="P8316" s="113">
        <f>VLOOKUP($B8316,'[3]CHÍNH THỨC'!$D:$H,4,0)</f>
        <v>45925</v>
      </c>
      <c r="Q8316" s="113" t="str">
        <f>VLOOKUP($B8316,'[3]CHÍNH THỨC'!$D:$H,5,0)</f>
        <v>Đang làm việc</v>
      </c>
    </row>
    <row r="8317" spans="1:17">
      <c r="A8317" s="39">
        <v>8305</v>
      </c>
      <c r="B8317" s="3" t="s">
        <v>33507</v>
      </c>
      <c r="C8317" s="1" t="s">
        <v>32619</v>
      </c>
      <c r="D8317" s="269" t="s">
        <v>33508</v>
      </c>
      <c r="E8317" s="1" t="s">
        <v>30</v>
      </c>
      <c r="F8317" s="261" t="s">
        <v>33509</v>
      </c>
      <c r="G8317" s="270" t="s">
        <v>8112</v>
      </c>
      <c r="H8317" s="1" t="s">
        <v>8300</v>
      </c>
      <c r="I8317" s="1" t="s">
        <v>80</v>
      </c>
      <c r="J8317" s="261" t="s">
        <v>33510</v>
      </c>
      <c r="K8317" s="1" t="s">
        <v>42</v>
      </c>
      <c r="L8317" s="269" t="s">
        <v>33337</v>
      </c>
      <c r="M8317" s="1" t="s">
        <v>75</v>
      </c>
      <c r="N8317" s="1" t="s">
        <v>33511</v>
      </c>
      <c r="O8317" s="1" t="str">
        <f t="shared" si="247"/>
        <v>HM</v>
      </c>
      <c r="P8317" s="113" t="str">
        <f>VLOOKUP($B8317,'[3]CHÍNH THỨC'!$D:$H,4,0)</f>
        <v>18/09/2025</v>
      </c>
      <c r="Q8317" s="113" t="str">
        <f>VLOOKUP($B8317,'[3]CHÍNH THỨC'!$D:$H,5,0)</f>
        <v>Đã nghỉ việc</v>
      </c>
    </row>
    <row r="8318" spans="1:17">
      <c r="A8318" s="39">
        <v>8306</v>
      </c>
      <c r="B8318" s="3" t="s">
        <v>33512</v>
      </c>
      <c r="C8318" s="1" t="s">
        <v>11833</v>
      </c>
      <c r="D8318" s="269" t="s">
        <v>33513</v>
      </c>
      <c r="E8318" s="1" t="s">
        <v>30</v>
      </c>
      <c r="F8318" s="261" t="s">
        <v>33514</v>
      </c>
      <c r="G8318" s="270" t="s">
        <v>18695</v>
      </c>
      <c r="H8318" s="1" t="s">
        <v>8300</v>
      </c>
      <c r="I8318" s="1" t="s">
        <v>662</v>
      </c>
      <c r="J8318" s="261" t="s">
        <v>33515</v>
      </c>
      <c r="K8318" s="1" t="s">
        <v>42</v>
      </c>
      <c r="L8318" s="269" t="s">
        <v>33337</v>
      </c>
      <c r="M8318" s="1" t="s">
        <v>75</v>
      </c>
      <c r="N8318" s="1">
        <v>644</v>
      </c>
      <c r="O8318" s="1" t="str">
        <f t="shared" si="247"/>
        <v>HM</v>
      </c>
      <c r="P8318" s="113" t="str">
        <f>VLOOKUP($B8318,'[3]CHÍNH THỨC'!$D:$H,4,0)</f>
        <v>22/09/2025</v>
      </c>
      <c r="Q8318" s="113" t="str">
        <f>VLOOKUP($B8318,'[3]CHÍNH THỨC'!$D:$H,5,0)</f>
        <v>Đã nghỉ việc</v>
      </c>
    </row>
    <row r="8319" spans="1:17">
      <c r="A8319" s="39">
        <v>8307</v>
      </c>
      <c r="B8319" s="3" t="s">
        <v>33516</v>
      </c>
      <c r="C8319" s="1" t="s">
        <v>20019</v>
      </c>
      <c r="D8319" s="269" t="s">
        <v>30058</v>
      </c>
      <c r="E8319" s="1" t="s">
        <v>30</v>
      </c>
      <c r="F8319" s="261" t="s">
        <v>30059</v>
      </c>
      <c r="G8319" s="270" t="s">
        <v>18132</v>
      </c>
      <c r="H8319" s="1" t="s">
        <v>8300</v>
      </c>
      <c r="I8319" s="1" t="s">
        <v>3319</v>
      </c>
      <c r="J8319" s="261" t="s">
        <v>20021</v>
      </c>
      <c r="K8319" s="1" t="s">
        <v>35</v>
      </c>
      <c r="L8319" s="269" t="s">
        <v>33337</v>
      </c>
      <c r="M8319" s="1" t="s">
        <v>75</v>
      </c>
      <c r="N8319" s="1">
        <v>648</v>
      </c>
      <c r="O8319" s="1" t="str">
        <f t="shared" si="247"/>
        <v>HM</v>
      </c>
      <c r="P8319" s="113" t="str">
        <f>VLOOKUP($B8319,'[3]CHÍNH THỨC'!$D:$H,4,0)</f>
        <v>17/09/2025</v>
      </c>
      <c r="Q8319" s="113" t="str">
        <f>VLOOKUP($B8319,'[3]CHÍNH THỨC'!$D:$H,5,0)</f>
        <v>Đã nghỉ việc</v>
      </c>
    </row>
    <row r="8320" spans="1:17">
      <c r="A8320" s="39">
        <v>8308</v>
      </c>
      <c r="B8320" s="3" t="s">
        <v>33517</v>
      </c>
      <c r="C8320" s="1" t="s">
        <v>20015</v>
      </c>
      <c r="D8320" s="269" t="s">
        <v>30062</v>
      </c>
      <c r="E8320" s="261" t="s">
        <v>1253</v>
      </c>
      <c r="F8320" s="261" t="s">
        <v>30063</v>
      </c>
      <c r="G8320" s="270" t="s">
        <v>15256</v>
      </c>
      <c r="H8320" s="1" t="s">
        <v>8300</v>
      </c>
      <c r="I8320" s="1" t="s">
        <v>606</v>
      </c>
      <c r="J8320" s="261" t="s">
        <v>33518</v>
      </c>
      <c r="K8320" s="1" t="s">
        <v>42</v>
      </c>
      <c r="L8320" s="269" t="s">
        <v>33337</v>
      </c>
      <c r="M8320" s="1" t="s">
        <v>75</v>
      </c>
      <c r="N8320" s="1">
        <v>650</v>
      </c>
      <c r="O8320" s="1" t="str">
        <f t="shared" si="247"/>
        <v>HM</v>
      </c>
      <c r="P8320" s="113" t="str">
        <f>VLOOKUP($B8320,'[3]CHÍNH THỨC'!$D:$H,4,0)</f>
        <v>17/09/2025</v>
      </c>
      <c r="Q8320" s="113" t="str">
        <f>VLOOKUP($B8320,'[3]CHÍNH THỨC'!$D:$H,5,0)</f>
        <v>Đã nghỉ việc</v>
      </c>
    </row>
    <row r="8321" spans="1:17">
      <c r="A8321" s="39">
        <v>8309</v>
      </c>
      <c r="B8321" s="3" t="s">
        <v>33519</v>
      </c>
      <c r="C8321" s="1" t="s">
        <v>19938</v>
      </c>
      <c r="D8321" s="269" t="s">
        <v>33520</v>
      </c>
      <c r="E8321" s="1" t="s">
        <v>30</v>
      </c>
      <c r="F8321" s="261" t="s">
        <v>33521</v>
      </c>
      <c r="G8321" s="270" t="s">
        <v>19726</v>
      </c>
      <c r="H8321" s="1" t="s">
        <v>8300</v>
      </c>
      <c r="I8321" s="1" t="s">
        <v>5755</v>
      </c>
      <c r="J8321" s="261" t="s">
        <v>20975</v>
      </c>
      <c r="K8321" s="1" t="s">
        <v>35</v>
      </c>
      <c r="L8321" s="269" t="s">
        <v>33337</v>
      </c>
      <c r="M8321" s="1" t="s">
        <v>75</v>
      </c>
      <c r="N8321" s="1">
        <v>651</v>
      </c>
      <c r="O8321" s="1" t="str">
        <f t="shared" si="247"/>
        <v>HM</v>
      </c>
      <c r="P8321" s="113">
        <f>VLOOKUP($B8321,'[3]CHÍNH THỨC'!$D:$H,4,0)</f>
        <v>45915</v>
      </c>
      <c r="Q8321" s="113" t="str">
        <f>VLOOKUP($B8321,'[3]CHÍNH THỨC'!$D:$H,5,0)</f>
        <v>Đã nghỉ việc</v>
      </c>
    </row>
    <row r="8322" spans="1:17">
      <c r="A8322" s="39">
        <v>8310</v>
      </c>
      <c r="B8322" s="3" t="s">
        <v>33522</v>
      </c>
      <c r="C8322" s="1" t="s">
        <v>33523</v>
      </c>
      <c r="D8322" s="269" t="s">
        <v>33524</v>
      </c>
      <c r="E8322" s="1" t="s">
        <v>1253</v>
      </c>
      <c r="F8322" s="261" t="s">
        <v>33525</v>
      </c>
      <c r="G8322" s="270" t="s">
        <v>15607</v>
      </c>
      <c r="H8322" s="1" t="s">
        <v>8300</v>
      </c>
      <c r="I8322" s="1" t="s">
        <v>67</v>
      </c>
      <c r="J8322" s="261" t="s">
        <v>33526</v>
      </c>
      <c r="K8322" s="1" t="s">
        <v>35</v>
      </c>
      <c r="L8322" s="269" t="s">
        <v>33337</v>
      </c>
      <c r="M8322" s="1" t="s">
        <v>75</v>
      </c>
      <c r="N8322" s="1">
        <v>653</v>
      </c>
      <c r="O8322" s="1" t="str">
        <f t="shared" si="247"/>
        <v>HM</v>
      </c>
      <c r="P8322" s="113" t="str">
        <f>VLOOKUP($B8322,'[3]CHÍNH THỨC'!$D:$H,4,0)</f>
        <v>15/09/2025</v>
      </c>
      <c r="Q8322" s="113" t="str">
        <f>VLOOKUP($B8322,'[3]CHÍNH THỨC'!$D:$H,5,0)</f>
        <v>Đã nghỉ việc</v>
      </c>
    </row>
    <row r="8323" spans="1:17">
      <c r="A8323" s="39">
        <v>8311</v>
      </c>
      <c r="B8323" s="3" t="s">
        <v>33527</v>
      </c>
      <c r="C8323" s="1" t="s">
        <v>33528</v>
      </c>
      <c r="D8323" s="269" t="s">
        <v>33529</v>
      </c>
      <c r="E8323" s="1" t="s">
        <v>30</v>
      </c>
      <c r="F8323" s="261" t="s">
        <v>33530</v>
      </c>
      <c r="G8323" s="270" t="s">
        <v>21534</v>
      </c>
      <c r="H8323" s="1" t="s">
        <v>8300</v>
      </c>
      <c r="I8323" s="1" t="s">
        <v>395</v>
      </c>
      <c r="J8323" s="261" t="s">
        <v>33531</v>
      </c>
      <c r="K8323" s="1" t="s">
        <v>13905</v>
      </c>
      <c r="L8323" s="269" t="s">
        <v>33337</v>
      </c>
      <c r="M8323" s="1" t="s">
        <v>75</v>
      </c>
      <c r="N8323" s="1">
        <v>685</v>
      </c>
      <c r="O8323" s="1" t="str">
        <f t="shared" si="247"/>
        <v>HM</v>
      </c>
      <c r="P8323" s="113">
        <f>VLOOKUP($B8323,'[3]CHÍNH THỨC'!$D:$H,4,0)</f>
        <v>45915</v>
      </c>
      <c r="Q8323" s="113" t="str">
        <f>VLOOKUP($B8323,'[3]CHÍNH THỨC'!$D:$H,5,0)</f>
        <v>Đã nghỉ việc</v>
      </c>
    </row>
    <row r="8324" spans="1:17">
      <c r="A8324" s="39">
        <v>8312</v>
      </c>
      <c r="B8324" s="3" t="s">
        <v>33532</v>
      </c>
      <c r="C8324" s="1" t="s">
        <v>33533</v>
      </c>
      <c r="D8324" s="2">
        <v>34623</v>
      </c>
      <c r="E8324" s="1" t="s">
        <v>30</v>
      </c>
      <c r="F8324" s="261" t="s">
        <v>33534</v>
      </c>
      <c r="G8324" s="270" t="s">
        <v>33278</v>
      </c>
      <c r="H8324" s="1" t="s">
        <v>8300</v>
      </c>
      <c r="I8324" s="1" t="s">
        <v>33535</v>
      </c>
      <c r="J8324" s="261" t="s">
        <v>33536</v>
      </c>
      <c r="K8324" s="1" t="s">
        <v>42</v>
      </c>
      <c r="L8324" s="269" t="s">
        <v>33337</v>
      </c>
      <c r="M8324" s="1" t="s">
        <v>75</v>
      </c>
      <c r="N8324" s="1">
        <v>686</v>
      </c>
      <c r="O8324" s="1" t="str">
        <f t="shared" si="247"/>
        <v>HM</v>
      </c>
      <c r="P8324" s="113">
        <f>VLOOKUP($B8324,'[3]CHÍNH THỨC'!$D:$H,4,0)</f>
        <v>45915</v>
      </c>
      <c r="Q8324" s="113" t="str">
        <f>VLOOKUP($B8324,'[3]CHÍNH THỨC'!$D:$H,5,0)</f>
        <v>Đã nghỉ việc</v>
      </c>
    </row>
    <row r="8325" spans="1:17">
      <c r="A8325" s="39">
        <v>8313</v>
      </c>
      <c r="B8325" s="3" t="s">
        <v>33537</v>
      </c>
      <c r="C8325" s="1" t="s">
        <v>33538</v>
      </c>
      <c r="D8325" s="2">
        <v>27951</v>
      </c>
      <c r="E8325" s="1" t="s">
        <v>30</v>
      </c>
      <c r="F8325" s="261" t="s">
        <v>33539</v>
      </c>
      <c r="G8325" s="270" t="s">
        <v>28195</v>
      </c>
      <c r="H8325" s="1" t="s">
        <v>33540</v>
      </c>
      <c r="I8325" s="1" t="s">
        <v>33541</v>
      </c>
      <c r="J8325" s="261" t="s">
        <v>33542</v>
      </c>
      <c r="K8325" s="261" t="s">
        <v>33543</v>
      </c>
      <c r="L8325" s="2">
        <v>45914</v>
      </c>
      <c r="M8325" s="1" t="s">
        <v>75</v>
      </c>
      <c r="N8325" s="1">
        <v>18</v>
      </c>
      <c r="O8325" s="1" t="str">
        <f t="shared" si="247"/>
        <v>NE</v>
      </c>
      <c r="P8325" s="113" t="str">
        <f>VLOOKUP($B8325,'[3]CHÍNH THỨC'!$D:$H,4,0)</f>
        <v>15/09/2025</v>
      </c>
      <c r="Q8325" s="113" t="str">
        <f>VLOOKUP($B8325,'[3]CHÍNH THỨC'!$D:$H,5,0)</f>
        <v>Đã nghỉ việc</v>
      </c>
    </row>
    <row r="8326" spans="1:17">
      <c r="A8326" s="39">
        <v>8314</v>
      </c>
      <c r="B8326" s="3" t="s">
        <v>33544</v>
      </c>
      <c r="C8326" s="1" t="s">
        <v>33545</v>
      </c>
      <c r="D8326" s="2">
        <v>32261</v>
      </c>
      <c r="E8326" s="1" t="s">
        <v>30</v>
      </c>
      <c r="F8326" s="261" t="s">
        <v>33546</v>
      </c>
      <c r="G8326" s="270" t="s">
        <v>33547</v>
      </c>
      <c r="H8326" s="1" t="s">
        <v>5076</v>
      </c>
      <c r="I8326" s="1" t="s">
        <v>14317</v>
      </c>
      <c r="J8326" s="1"/>
      <c r="K8326" s="1" t="s">
        <v>42</v>
      </c>
      <c r="L8326" s="2">
        <v>45914</v>
      </c>
      <c r="M8326" s="1" t="s">
        <v>75</v>
      </c>
      <c r="N8326" s="1">
        <v>691</v>
      </c>
      <c r="O8326" s="1" t="str">
        <f t="shared" si="247"/>
        <v>TK</v>
      </c>
      <c r="P8326" s="113">
        <f>VLOOKUP($B8326,'[3]CHÍNH THỨC'!$D:$H,4,0)</f>
        <v>45915</v>
      </c>
      <c r="Q8326" s="113" t="str">
        <f>VLOOKUP($B8326,'[3]CHÍNH THỨC'!$D:$H,5,0)</f>
        <v>Đã nghỉ việc</v>
      </c>
    </row>
    <row r="8327" spans="1:17">
      <c r="A8327" s="39">
        <v>8315</v>
      </c>
      <c r="B8327" s="3" t="s">
        <v>33548</v>
      </c>
      <c r="C8327" s="1" t="s">
        <v>33549</v>
      </c>
      <c r="D8327" s="2">
        <v>33220</v>
      </c>
      <c r="E8327" s="1" t="s">
        <v>30</v>
      </c>
      <c r="F8327" s="261" t="s">
        <v>33550</v>
      </c>
      <c r="G8327" s="81">
        <v>44568</v>
      </c>
      <c r="H8327" s="1" t="s">
        <v>5076</v>
      </c>
      <c r="I8327" s="1" t="s">
        <v>33551</v>
      </c>
      <c r="J8327" s="1"/>
      <c r="K8327" s="1" t="s">
        <v>42</v>
      </c>
      <c r="L8327" s="2">
        <v>45914</v>
      </c>
      <c r="M8327" s="1" t="s">
        <v>75</v>
      </c>
      <c r="N8327" s="1">
        <v>698</v>
      </c>
      <c r="O8327" s="1" t="str">
        <f t="shared" si="247"/>
        <v>TK</v>
      </c>
      <c r="P8327" s="113">
        <f>VLOOKUP($B8327,'[3]CHÍNH THỨC'!$D:$H,4,0)</f>
        <v>45915</v>
      </c>
      <c r="Q8327" s="113" t="str">
        <f>VLOOKUP($B8327,'[3]CHÍNH THỨC'!$D:$H,5,0)</f>
        <v>Đã nghỉ việc</v>
      </c>
    </row>
    <row r="8328" spans="1:17">
      <c r="A8328" s="39">
        <v>8316</v>
      </c>
      <c r="B8328" s="3" t="s">
        <v>33552</v>
      </c>
      <c r="C8328" s="1" t="s">
        <v>6843</v>
      </c>
      <c r="D8328" s="2">
        <v>38252</v>
      </c>
      <c r="E8328" s="1" t="s">
        <v>30</v>
      </c>
      <c r="F8328" s="261" t="s">
        <v>33553</v>
      </c>
      <c r="G8328" s="81">
        <v>44446</v>
      </c>
      <c r="H8328" s="1" t="s">
        <v>5076</v>
      </c>
      <c r="I8328" s="1" t="s">
        <v>8429</v>
      </c>
      <c r="J8328" s="1"/>
      <c r="K8328" s="1" t="s">
        <v>42</v>
      </c>
      <c r="L8328" s="2">
        <v>45914</v>
      </c>
      <c r="M8328" s="1" t="s">
        <v>75</v>
      </c>
      <c r="N8328" s="1">
        <v>689</v>
      </c>
      <c r="O8328" s="1" t="str">
        <f t="shared" si="247"/>
        <v>TK</v>
      </c>
      <c r="P8328" s="113" t="str">
        <f>VLOOKUP($B8328,'[3]CHÍNH THỨC'!$D:$H,4,0)</f>
        <v>16/09/2025</v>
      </c>
      <c r="Q8328" s="113" t="str">
        <f>VLOOKUP($B8328,'[3]CHÍNH THỨC'!$D:$H,5,0)</f>
        <v>Đã nghỉ việc</v>
      </c>
    </row>
    <row r="8329" spans="1:17">
      <c r="A8329" s="39">
        <v>8317</v>
      </c>
      <c r="B8329" s="3" t="s">
        <v>33554</v>
      </c>
      <c r="C8329" s="1" t="s">
        <v>5537</v>
      </c>
      <c r="D8329" s="2">
        <v>38079</v>
      </c>
      <c r="E8329" s="1" t="s">
        <v>30</v>
      </c>
      <c r="F8329" s="261" t="s">
        <v>33555</v>
      </c>
      <c r="G8329" s="81">
        <v>44446</v>
      </c>
      <c r="H8329" s="1" t="s">
        <v>5076</v>
      </c>
      <c r="I8329" s="1" t="s">
        <v>8429</v>
      </c>
      <c r="J8329" s="1"/>
      <c r="K8329" s="1" t="s">
        <v>42</v>
      </c>
      <c r="L8329" s="2">
        <v>45914</v>
      </c>
      <c r="M8329" s="1" t="s">
        <v>75</v>
      </c>
      <c r="N8329" s="1">
        <v>688</v>
      </c>
      <c r="O8329" s="1" t="str">
        <f t="shared" si="247"/>
        <v>TK</v>
      </c>
      <c r="P8329" s="113" t="str">
        <f>VLOOKUP($B8329,'[3]CHÍNH THỨC'!$D:$H,4,0)</f>
        <v>16/09/2025</v>
      </c>
      <c r="Q8329" s="113" t="str">
        <f>VLOOKUP($B8329,'[3]CHÍNH THỨC'!$D:$H,5,0)</f>
        <v>Đã nghỉ việc</v>
      </c>
    </row>
    <row r="8330" spans="1:17">
      <c r="A8330" s="39">
        <v>8318</v>
      </c>
      <c r="B8330" s="3" t="s">
        <v>33556</v>
      </c>
      <c r="C8330" s="1" t="s">
        <v>691</v>
      </c>
      <c r="D8330" s="2">
        <v>36005</v>
      </c>
      <c r="E8330" s="1" t="s">
        <v>30</v>
      </c>
      <c r="F8330" s="261" t="s">
        <v>33557</v>
      </c>
      <c r="G8330" s="81">
        <v>44440</v>
      </c>
      <c r="H8330" s="1" t="s">
        <v>5076</v>
      </c>
      <c r="I8330" s="1" t="s">
        <v>4743</v>
      </c>
      <c r="J8330" s="1"/>
      <c r="K8330" s="1" t="s">
        <v>42</v>
      </c>
      <c r="L8330" s="2">
        <v>45914</v>
      </c>
      <c r="M8330" s="1" t="s">
        <v>75</v>
      </c>
      <c r="N8330" s="1">
        <v>705</v>
      </c>
      <c r="O8330" s="1" t="str">
        <f t="shared" si="247"/>
        <v>TK</v>
      </c>
      <c r="P8330" s="113">
        <f>VLOOKUP($B8330,'[3]CHÍNH THỨC'!$D:$H,4,0)</f>
        <v>45915</v>
      </c>
      <c r="Q8330" s="113" t="str">
        <f>VLOOKUP($B8330,'[3]CHÍNH THỨC'!$D:$H,5,0)</f>
        <v>Đã nghỉ việc</v>
      </c>
    </row>
    <row r="8331" spans="1:17">
      <c r="A8331" s="39">
        <v>8319</v>
      </c>
      <c r="B8331" s="3" t="s">
        <v>33558</v>
      </c>
      <c r="C8331" s="1" t="s">
        <v>33559</v>
      </c>
      <c r="D8331" s="2">
        <v>34662</v>
      </c>
      <c r="E8331" s="1" t="s">
        <v>30</v>
      </c>
      <c r="F8331" s="261" t="s">
        <v>33560</v>
      </c>
      <c r="G8331" s="81">
        <v>44389</v>
      </c>
      <c r="H8331" s="1" t="s">
        <v>5076</v>
      </c>
      <c r="I8331" s="1" t="s">
        <v>33561</v>
      </c>
      <c r="J8331" s="1"/>
      <c r="K8331" s="1" t="s">
        <v>42</v>
      </c>
      <c r="L8331" s="2">
        <v>45914</v>
      </c>
      <c r="M8331" s="1" t="s">
        <v>75</v>
      </c>
      <c r="N8331" s="1">
        <v>700</v>
      </c>
      <c r="O8331" s="1" t="str">
        <f t="shared" si="247"/>
        <v>TK</v>
      </c>
      <c r="P8331" s="113">
        <f>VLOOKUP($B8331,'[3]CHÍNH THỨC'!$D:$H,4,0)</f>
        <v>45915</v>
      </c>
      <c r="Q8331" s="113" t="str">
        <f>VLOOKUP($B8331,'[3]CHÍNH THỨC'!$D:$H,5,0)</f>
        <v>Đã nghỉ việc</v>
      </c>
    </row>
    <row r="8332" spans="1:17">
      <c r="A8332" s="39">
        <v>8320</v>
      </c>
      <c r="B8332" s="3" t="s">
        <v>33562</v>
      </c>
      <c r="C8332" s="1" t="s">
        <v>33563</v>
      </c>
      <c r="D8332" s="2">
        <v>35708</v>
      </c>
      <c r="E8332" s="1" t="s">
        <v>30</v>
      </c>
      <c r="F8332" s="261" t="s">
        <v>33564</v>
      </c>
      <c r="G8332" s="81">
        <v>44547</v>
      </c>
      <c r="H8332" s="1" t="s">
        <v>5076</v>
      </c>
      <c r="I8332" s="1" t="s">
        <v>33561</v>
      </c>
      <c r="J8332" s="1"/>
      <c r="K8332" s="1" t="s">
        <v>42</v>
      </c>
      <c r="L8332" s="2">
        <v>45914</v>
      </c>
      <c r="M8332" s="1" t="s">
        <v>75</v>
      </c>
      <c r="N8332" s="1">
        <v>704</v>
      </c>
      <c r="O8332" s="1" t="str">
        <f t="shared" si="247"/>
        <v>TK</v>
      </c>
      <c r="P8332" s="113">
        <f>VLOOKUP($B8332,'[3]CHÍNH THỨC'!$D:$H,4,0)</f>
        <v>45915</v>
      </c>
      <c r="Q8332" s="113" t="str">
        <f>VLOOKUP($B8332,'[3]CHÍNH THỨC'!$D:$H,5,0)</f>
        <v>Đã nghỉ việc</v>
      </c>
    </row>
    <row r="8333" spans="1:17">
      <c r="A8333" s="39">
        <v>8321</v>
      </c>
      <c r="B8333" s="3" t="s">
        <v>33565</v>
      </c>
      <c r="C8333" s="1" t="s">
        <v>33566</v>
      </c>
      <c r="D8333" s="2">
        <v>33347</v>
      </c>
      <c r="E8333" s="1" t="s">
        <v>30</v>
      </c>
      <c r="F8333" s="261" t="s">
        <v>33567</v>
      </c>
      <c r="G8333" s="81">
        <v>44765</v>
      </c>
      <c r="H8333" s="1" t="s">
        <v>5076</v>
      </c>
      <c r="I8333" s="1" t="s">
        <v>33568</v>
      </c>
      <c r="J8333" s="1"/>
      <c r="K8333" s="1" t="s">
        <v>42</v>
      </c>
      <c r="L8333" s="2">
        <v>45914</v>
      </c>
      <c r="M8333" s="1" t="s">
        <v>75</v>
      </c>
      <c r="N8333" s="1">
        <v>707</v>
      </c>
      <c r="O8333" s="1" t="str">
        <f t="shared" si="247"/>
        <v>TK</v>
      </c>
      <c r="P8333" s="113">
        <f>VLOOKUP($B8333,'[3]CHÍNH THỨC'!$D:$H,4,0)</f>
        <v>45915</v>
      </c>
      <c r="Q8333" s="113" t="str">
        <f>VLOOKUP($B8333,'[3]CHÍNH THỨC'!$D:$H,5,0)</f>
        <v>Đã nghỉ việc</v>
      </c>
    </row>
    <row r="8334" spans="1:17">
      <c r="A8334" s="39">
        <v>8322</v>
      </c>
      <c r="B8334" s="3" t="s">
        <v>33569</v>
      </c>
      <c r="C8334" s="1" t="s">
        <v>33570</v>
      </c>
      <c r="D8334" s="2">
        <v>39948</v>
      </c>
      <c r="E8334" s="1" t="s">
        <v>30</v>
      </c>
      <c r="F8334" s="261" t="s">
        <v>28661</v>
      </c>
      <c r="G8334" s="81">
        <v>45155</v>
      </c>
      <c r="H8334" s="1" t="s">
        <v>5076</v>
      </c>
      <c r="I8334" s="1" t="s">
        <v>33571</v>
      </c>
      <c r="J8334" s="1"/>
      <c r="K8334" s="1" t="s">
        <v>35</v>
      </c>
      <c r="L8334" s="2">
        <v>45914</v>
      </c>
      <c r="M8334" s="1" t="s">
        <v>75</v>
      </c>
      <c r="N8334" s="1">
        <v>690</v>
      </c>
      <c r="O8334" s="1" t="str">
        <f t="shared" si="247"/>
        <v>TK</v>
      </c>
      <c r="P8334" s="113" t="str">
        <f>VLOOKUP($B8334,'[3]CHÍNH THỨC'!$D:$H,4,0)</f>
        <v>15/09/2025</v>
      </c>
      <c r="Q8334" s="113" t="str">
        <f>VLOOKUP($B8334,'[3]CHÍNH THỨC'!$D:$H,5,0)</f>
        <v>Đã nghỉ việc</v>
      </c>
    </row>
    <row r="8335" spans="1:17">
      <c r="A8335" s="39">
        <v>8323</v>
      </c>
      <c r="B8335" s="3" t="s">
        <v>33572</v>
      </c>
      <c r="C8335" s="1" t="s">
        <v>33573</v>
      </c>
      <c r="D8335" s="2">
        <v>40211</v>
      </c>
      <c r="E8335" s="1" t="s">
        <v>30</v>
      </c>
      <c r="F8335" s="261" t="s">
        <v>29635</v>
      </c>
      <c r="G8335" s="81">
        <v>45440</v>
      </c>
      <c r="H8335" s="1" t="s">
        <v>5076</v>
      </c>
      <c r="I8335" s="1" t="s">
        <v>33574</v>
      </c>
      <c r="J8335" s="1"/>
      <c r="K8335" s="1" t="s">
        <v>35</v>
      </c>
      <c r="L8335" s="2">
        <v>45914</v>
      </c>
      <c r="M8335" s="1" t="s">
        <v>75</v>
      </c>
      <c r="N8335" s="1">
        <v>699</v>
      </c>
      <c r="O8335" s="1" t="str">
        <f t="shared" si="247"/>
        <v>TK</v>
      </c>
      <c r="P8335" s="113" t="str">
        <f>VLOOKUP($B8335,'[3]CHÍNH THỨC'!$D:$H,4,0)</f>
        <v>16/09/2025</v>
      </c>
      <c r="Q8335" s="113" t="str">
        <f>VLOOKUP($B8335,'[3]CHÍNH THỨC'!$D:$H,5,0)</f>
        <v>Đã nghỉ việc</v>
      </c>
    </row>
    <row r="8336" spans="1:17">
      <c r="A8336" s="39">
        <v>8324</v>
      </c>
      <c r="B8336" s="3" t="s">
        <v>33575</v>
      </c>
      <c r="C8336" s="1" t="s">
        <v>33576</v>
      </c>
      <c r="D8336" s="269" t="s">
        <v>33577</v>
      </c>
      <c r="E8336" s="1" t="s">
        <v>30</v>
      </c>
      <c r="F8336" s="261" t="s">
        <v>33578</v>
      </c>
      <c r="G8336" s="270" t="s">
        <v>9220</v>
      </c>
      <c r="H8336" s="1" t="s">
        <v>66</v>
      </c>
      <c r="I8336" s="1" t="s">
        <v>445</v>
      </c>
      <c r="J8336" s="1"/>
      <c r="K8336" s="1" t="s">
        <v>35</v>
      </c>
      <c r="L8336" s="269" t="s">
        <v>33337</v>
      </c>
      <c r="M8336" s="1" t="s">
        <v>75</v>
      </c>
      <c r="N8336" s="1" t="s">
        <v>33579</v>
      </c>
      <c r="O8336" s="1" t="str">
        <f t="shared" si="247"/>
        <v>TC</v>
      </c>
      <c r="P8336" s="113">
        <f>VLOOKUP($B8336,'[3]CHÍNH THỨC'!$D:$H,4,0)</f>
        <v>45925</v>
      </c>
      <c r="Q8336" s="113" t="str">
        <f>VLOOKUP($B8336,'[3]CHÍNH THỨC'!$D:$H,5,0)</f>
        <v>Đang làm việc</v>
      </c>
    </row>
    <row r="8337" spans="1:17">
      <c r="A8337" s="39">
        <v>8325</v>
      </c>
      <c r="B8337" s="3" t="s">
        <v>33580</v>
      </c>
      <c r="C8337" s="1" t="s">
        <v>33581</v>
      </c>
      <c r="D8337" s="269" t="s">
        <v>33582</v>
      </c>
      <c r="E8337" s="1" t="s">
        <v>30</v>
      </c>
      <c r="F8337" s="261" t="s">
        <v>33583</v>
      </c>
      <c r="G8337" s="270" t="s">
        <v>33060</v>
      </c>
      <c r="H8337" s="1" t="s">
        <v>66</v>
      </c>
      <c r="I8337" s="1" t="s">
        <v>33584</v>
      </c>
      <c r="J8337" s="1"/>
      <c r="K8337" s="1" t="s">
        <v>42</v>
      </c>
      <c r="L8337" s="269" t="s">
        <v>33337</v>
      </c>
      <c r="M8337" s="1" t="s">
        <v>75</v>
      </c>
      <c r="N8337" s="1">
        <v>665</v>
      </c>
      <c r="O8337" s="1" t="str">
        <f t="shared" si="247"/>
        <v>TC</v>
      </c>
      <c r="P8337" s="113" t="str">
        <f>VLOOKUP($B8337,'[3]CHÍNH THỨC'!$D:$H,4,0)</f>
        <v>15/09/2025</v>
      </c>
      <c r="Q8337" s="113" t="str">
        <f>VLOOKUP($B8337,'[3]CHÍNH THỨC'!$D:$H,5,0)</f>
        <v>Đã nghỉ việc</v>
      </c>
    </row>
    <row r="8338" spans="1:17">
      <c r="A8338" s="39">
        <v>8326</v>
      </c>
      <c r="B8338" s="3" t="s">
        <v>33585</v>
      </c>
      <c r="C8338" s="1" t="s">
        <v>33586</v>
      </c>
      <c r="D8338" s="269" t="s">
        <v>33587</v>
      </c>
      <c r="E8338" s="1" t="s">
        <v>30</v>
      </c>
      <c r="F8338" s="261" t="s">
        <v>33588</v>
      </c>
      <c r="G8338" s="270" t="s">
        <v>19488</v>
      </c>
      <c r="H8338" s="1" t="s">
        <v>66</v>
      </c>
      <c r="I8338" s="1" t="s">
        <v>1710</v>
      </c>
      <c r="J8338" s="1"/>
      <c r="K8338" s="1" t="s">
        <v>35</v>
      </c>
      <c r="L8338" s="269" t="s">
        <v>33337</v>
      </c>
      <c r="M8338" s="1" t="s">
        <v>75</v>
      </c>
      <c r="N8338" s="1">
        <v>667</v>
      </c>
      <c r="O8338" s="1" t="str">
        <f t="shared" si="247"/>
        <v>TC</v>
      </c>
      <c r="P8338" s="113" t="str">
        <f>VLOOKUP($B8338,'[3]CHÍNH THỨC'!$D:$H,4,0)</f>
        <v>22/09/2025</v>
      </c>
      <c r="Q8338" s="113" t="str">
        <f>VLOOKUP($B8338,'[3]CHÍNH THỨC'!$D:$H,5,0)</f>
        <v>Đã nghỉ việc</v>
      </c>
    </row>
    <row r="8339" spans="1:17">
      <c r="A8339" s="39">
        <v>8327</v>
      </c>
      <c r="B8339" s="3" t="s">
        <v>33589</v>
      </c>
      <c r="C8339" s="1" t="s">
        <v>19625</v>
      </c>
      <c r="D8339" s="269" t="s">
        <v>33590</v>
      </c>
      <c r="E8339" s="1" t="s">
        <v>30</v>
      </c>
      <c r="F8339" s="261" t="s">
        <v>33591</v>
      </c>
      <c r="G8339" s="270" t="s">
        <v>15607</v>
      </c>
      <c r="H8339" s="1" t="s">
        <v>66</v>
      </c>
      <c r="I8339" s="1" t="s">
        <v>136</v>
      </c>
      <c r="J8339" s="1"/>
      <c r="K8339" s="1" t="s">
        <v>35</v>
      </c>
      <c r="L8339" s="269" t="s">
        <v>33337</v>
      </c>
      <c r="M8339" s="1" t="s">
        <v>75</v>
      </c>
      <c r="N8339" s="1">
        <v>669</v>
      </c>
      <c r="O8339" s="1" t="str">
        <f t="shared" si="247"/>
        <v>TC</v>
      </c>
      <c r="P8339" s="113" t="str">
        <f>VLOOKUP($B8339,'[3]CHÍNH THỨC'!$D:$H,4,0)</f>
        <v>15/09/2025</v>
      </c>
      <c r="Q8339" s="113" t="str">
        <f>VLOOKUP($B8339,'[3]CHÍNH THỨC'!$D:$H,5,0)</f>
        <v>Đã nghỉ việc</v>
      </c>
    </row>
    <row r="8340" spans="1:17">
      <c r="A8340" s="39">
        <v>8328</v>
      </c>
      <c r="B8340" s="3" t="s">
        <v>33592</v>
      </c>
      <c r="C8340" s="1" t="s">
        <v>33593</v>
      </c>
      <c r="D8340" s="269" t="s">
        <v>33594</v>
      </c>
      <c r="E8340" s="1" t="s">
        <v>30</v>
      </c>
      <c r="F8340" s="261" t="s">
        <v>33595</v>
      </c>
      <c r="G8340" s="270" t="s">
        <v>33596</v>
      </c>
      <c r="H8340" s="1" t="s">
        <v>66</v>
      </c>
      <c r="I8340" s="1" t="s">
        <v>136</v>
      </c>
      <c r="J8340" s="1"/>
      <c r="K8340" s="1" t="s">
        <v>35</v>
      </c>
      <c r="L8340" s="269" t="s">
        <v>33337</v>
      </c>
      <c r="M8340" s="1" t="s">
        <v>75</v>
      </c>
      <c r="N8340" s="1">
        <v>670</v>
      </c>
      <c r="O8340" s="1" t="str">
        <f t="shared" si="247"/>
        <v>TC</v>
      </c>
      <c r="P8340" s="113" t="str">
        <f>VLOOKUP($B8340,'[3]CHÍNH THỨC'!$D:$H,4,0)</f>
        <v>15/09/2025</v>
      </c>
      <c r="Q8340" s="113" t="str">
        <f>VLOOKUP($B8340,'[3]CHÍNH THỨC'!$D:$H,5,0)</f>
        <v>Đã nghỉ việc</v>
      </c>
    </row>
    <row r="8341" spans="1:17">
      <c r="A8341" s="39">
        <v>8329</v>
      </c>
      <c r="B8341" s="3" t="s">
        <v>33597</v>
      </c>
      <c r="C8341" s="1" t="s">
        <v>33598</v>
      </c>
      <c r="D8341" s="269" t="s">
        <v>33599</v>
      </c>
      <c r="E8341" s="1" t="s">
        <v>30</v>
      </c>
      <c r="F8341" s="261" t="s">
        <v>33600</v>
      </c>
      <c r="G8341" s="270" t="s">
        <v>10915</v>
      </c>
      <c r="H8341" s="1" t="s">
        <v>66</v>
      </c>
      <c r="I8341" s="1" t="s">
        <v>33601</v>
      </c>
      <c r="J8341" s="1"/>
      <c r="K8341" s="1" t="s">
        <v>42</v>
      </c>
      <c r="L8341" s="269" t="s">
        <v>33337</v>
      </c>
      <c r="M8341" s="1" t="s">
        <v>75</v>
      </c>
      <c r="N8341" s="1">
        <v>673</v>
      </c>
      <c r="O8341" s="1" t="str">
        <f t="shared" si="247"/>
        <v>TC</v>
      </c>
      <c r="P8341" s="113" t="str">
        <f>VLOOKUP($B8341,'[3]CHÍNH THỨC'!$D:$H,4,0)</f>
        <v>15/09/2025</v>
      </c>
      <c r="Q8341" s="113" t="str">
        <f>VLOOKUP($B8341,'[3]CHÍNH THỨC'!$D:$H,5,0)</f>
        <v>Đã nghỉ việc</v>
      </c>
    </row>
    <row r="8342" spans="1:17">
      <c r="A8342" s="39">
        <v>8330</v>
      </c>
      <c r="B8342" s="3" t="s">
        <v>33602</v>
      </c>
      <c r="C8342" s="1" t="s">
        <v>33603</v>
      </c>
      <c r="D8342" s="269" t="s">
        <v>33604</v>
      </c>
      <c r="E8342" s="1" t="s">
        <v>30</v>
      </c>
      <c r="F8342" s="261" t="s">
        <v>33605</v>
      </c>
      <c r="G8342" s="270" t="s">
        <v>9220</v>
      </c>
      <c r="H8342" s="1" t="s">
        <v>66</v>
      </c>
      <c r="I8342" s="1" t="s">
        <v>33606</v>
      </c>
      <c r="J8342" s="1"/>
      <c r="K8342" s="1" t="s">
        <v>35</v>
      </c>
      <c r="L8342" s="269" t="s">
        <v>33337</v>
      </c>
      <c r="M8342" s="1" t="s">
        <v>75</v>
      </c>
      <c r="N8342" s="1">
        <v>677</v>
      </c>
      <c r="O8342" s="1" t="str">
        <f t="shared" si="247"/>
        <v>TC</v>
      </c>
      <c r="P8342" s="113" t="str">
        <f>VLOOKUP($B8342,'[3]CHÍNH THỨC'!$D:$H,4,0)</f>
        <v>15/09/2025</v>
      </c>
      <c r="Q8342" s="113" t="str">
        <f>VLOOKUP($B8342,'[3]CHÍNH THỨC'!$D:$H,5,0)</f>
        <v>Đã nghỉ việc</v>
      </c>
    </row>
    <row r="8343" spans="1:17">
      <c r="A8343" s="39">
        <v>8331</v>
      </c>
      <c r="B8343" s="3" t="s">
        <v>33607</v>
      </c>
      <c r="C8343" s="1" t="s">
        <v>703</v>
      </c>
      <c r="D8343" s="269" t="s">
        <v>31635</v>
      </c>
      <c r="E8343" s="1" t="s">
        <v>30</v>
      </c>
      <c r="F8343" s="261" t="s">
        <v>33608</v>
      </c>
      <c r="G8343" s="270" t="s">
        <v>33609</v>
      </c>
      <c r="H8343" s="1" t="s">
        <v>66</v>
      </c>
      <c r="I8343" s="1" t="s">
        <v>33610</v>
      </c>
      <c r="J8343" s="1"/>
      <c r="K8343" s="1" t="s">
        <v>35</v>
      </c>
      <c r="L8343" s="269" t="s">
        <v>33337</v>
      </c>
      <c r="M8343" s="1" t="s">
        <v>75</v>
      </c>
      <c r="N8343" s="1">
        <v>681</v>
      </c>
      <c r="O8343" s="1" t="str">
        <f t="shared" si="247"/>
        <v>TC</v>
      </c>
      <c r="P8343" s="113" t="str">
        <f>VLOOKUP($B8343,'[3]CHÍNH THỨC'!$D:$H,4,0)</f>
        <v>16/09/2025</v>
      </c>
      <c r="Q8343" s="113" t="str">
        <f>VLOOKUP($B8343,'[3]CHÍNH THỨC'!$D:$H,5,0)</f>
        <v>Đã nghỉ việc</v>
      </c>
    </row>
    <row r="8344" spans="1:17">
      <c r="A8344" s="39">
        <v>8332</v>
      </c>
      <c r="B8344" s="3" t="s">
        <v>33611</v>
      </c>
      <c r="C8344" s="1" t="s">
        <v>811</v>
      </c>
      <c r="D8344" s="269" t="s">
        <v>33612</v>
      </c>
      <c r="E8344" s="1" t="s">
        <v>30</v>
      </c>
      <c r="F8344" s="261" t="s">
        <v>33613</v>
      </c>
      <c r="G8344" s="270" t="s">
        <v>27075</v>
      </c>
      <c r="H8344" s="1" t="s">
        <v>66</v>
      </c>
      <c r="I8344" s="1" t="s">
        <v>854</v>
      </c>
      <c r="J8344" s="1"/>
      <c r="K8344" s="1" t="s">
        <v>42</v>
      </c>
      <c r="L8344" s="269" t="s">
        <v>33337</v>
      </c>
      <c r="M8344" s="1" t="s">
        <v>75</v>
      </c>
      <c r="N8344" s="1">
        <v>682</v>
      </c>
      <c r="O8344" s="1" t="str">
        <f t="shared" si="247"/>
        <v>TC</v>
      </c>
      <c r="P8344" s="113">
        <f>VLOOKUP($B8344,'[3]CHÍNH THỨC'!$D:$H,4,0)</f>
        <v>45915</v>
      </c>
      <c r="Q8344" s="113" t="str">
        <f>VLOOKUP($B8344,'[3]CHÍNH THỨC'!$D:$H,5,0)</f>
        <v>Đã nghỉ việc</v>
      </c>
    </row>
    <row r="8345" spans="1:17">
      <c r="A8345" s="39">
        <v>8333</v>
      </c>
      <c r="B8345" s="3" t="s">
        <v>33614</v>
      </c>
      <c r="C8345" s="1" t="s">
        <v>33615</v>
      </c>
      <c r="D8345" s="269" t="s">
        <v>33616</v>
      </c>
      <c r="E8345" s="1" t="s">
        <v>30</v>
      </c>
      <c r="F8345" s="261" t="s">
        <v>33617</v>
      </c>
      <c r="G8345" s="270" t="s">
        <v>7964</v>
      </c>
      <c r="H8345" s="1" t="s">
        <v>66</v>
      </c>
      <c r="I8345" s="1" t="s">
        <v>33610</v>
      </c>
      <c r="J8345" s="1"/>
      <c r="K8345" s="1" t="s">
        <v>35</v>
      </c>
      <c r="L8345" s="269" t="s">
        <v>33337</v>
      </c>
      <c r="M8345" s="1" t="s">
        <v>75</v>
      </c>
      <c r="N8345" s="1">
        <v>679</v>
      </c>
      <c r="O8345" s="1" t="str">
        <f t="shared" si="247"/>
        <v>TC</v>
      </c>
      <c r="P8345" s="113">
        <f>VLOOKUP($B8345,'[3]CHÍNH THỨC'!$D:$H,4,0)</f>
        <v>45915</v>
      </c>
      <c r="Q8345" s="113" t="str">
        <f>VLOOKUP($B8345,'[3]CHÍNH THỨC'!$D:$H,5,0)</f>
        <v>Đã nghỉ việc</v>
      </c>
    </row>
    <row r="8346" spans="1:17">
      <c r="A8346" s="39">
        <v>8334</v>
      </c>
      <c r="B8346" s="3" t="s">
        <v>33618</v>
      </c>
      <c r="C8346" s="1" t="s">
        <v>201</v>
      </c>
      <c r="D8346" s="269" t="s">
        <v>33619</v>
      </c>
      <c r="E8346" s="1" t="s">
        <v>30</v>
      </c>
      <c r="F8346" s="261" t="s">
        <v>31553</v>
      </c>
      <c r="G8346" s="270" t="s">
        <v>31832</v>
      </c>
      <c r="H8346" s="1" t="s">
        <v>66</v>
      </c>
      <c r="I8346" s="1" t="s">
        <v>678</v>
      </c>
      <c r="J8346" s="1"/>
      <c r="K8346" s="1" t="s">
        <v>42</v>
      </c>
      <c r="L8346" s="269" t="s">
        <v>33337</v>
      </c>
      <c r="M8346" s="1" t="s">
        <v>75</v>
      </c>
      <c r="N8346" s="1" t="s">
        <v>33620</v>
      </c>
      <c r="O8346" s="1" t="str">
        <f t="shared" si="247"/>
        <v>TC</v>
      </c>
      <c r="P8346" s="113">
        <f>VLOOKUP($B8346,'[3]CHÍNH THỨC'!$D:$H,4,0)</f>
        <v>45915</v>
      </c>
      <c r="Q8346" s="113" t="str">
        <f>VLOOKUP($B8346,'[3]CHÍNH THỨC'!$D:$H,5,0)</f>
        <v>Đã nghỉ việc</v>
      </c>
    </row>
    <row r="8347" spans="1:17">
      <c r="A8347" s="39">
        <v>8335</v>
      </c>
      <c r="B8347" s="3" t="s">
        <v>33621</v>
      </c>
      <c r="C8347" s="1" t="s">
        <v>33622</v>
      </c>
      <c r="D8347" s="2">
        <v>36296</v>
      </c>
      <c r="E8347" s="1" t="s">
        <v>30</v>
      </c>
      <c r="F8347" s="261" t="s">
        <v>32398</v>
      </c>
      <c r="G8347" s="81">
        <v>45363</v>
      </c>
      <c r="H8347" s="1" t="s">
        <v>5076</v>
      </c>
      <c r="I8347" s="1" t="s">
        <v>25812</v>
      </c>
      <c r="J8347" s="261" t="s">
        <v>33623</v>
      </c>
      <c r="K8347" s="1" t="s">
        <v>42</v>
      </c>
      <c r="L8347" s="2" t="s">
        <v>33337</v>
      </c>
      <c r="M8347" s="1" t="s">
        <v>75</v>
      </c>
      <c r="N8347" s="1">
        <v>654</v>
      </c>
      <c r="O8347" s="1" t="str">
        <f t="shared" si="247"/>
        <v>HL</v>
      </c>
      <c r="P8347" s="113" t="str">
        <f>VLOOKUP($B8347,'[3]CHÍNH THỨC'!$D:$H,4,0)</f>
        <v>15/09/2025</v>
      </c>
      <c r="Q8347" s="113" t="str">
        <f>VLOOKUP($B8347,'[3]CHÍNH THỨC'!$D:$H,5,0)</f>
        <v>Đã nghỉ việc</v>
      </c>
    </row>
    <row r="8348" spans="1:17">
      <c r="A8348" s="39">
        <v>8336</v>
      </c>
      <c r="B8348" s="3" t="s">
        <v>33624</v>
      </c>
      <c r="C8348" s="1" t="s">
        <v>163</v>
      </c>
      <c r="D8348" s="2">
        <v>32661</v>
      </c>
      <c r="E8348" s="1" t="s">
        <v>30</v>
      </c>
      <c r="F8348" s="261" t="s">
        <v>32189</v>
      </c>
      <c r="G8348" s="81">
        <v>45797</v>
      </c>
      <c r="H8348" s="1" t="s">
        <v>5076</v>
      </c>
      <c r="I8348" s="1" t="s">
        <v>33625</v>
      </c>
      <c r="J8348" s="261" t="s">
        <v>33626</v>
      </c>
      <c r="K8348" s="1" t="s">
        <v>42</v>
      </c>
      <c r="L8348" s="2" t="s">
        <v>33337</v>
      </c>
      <c r="M8348" s="1" t="s">
        <v>75</v>
      </c>
      <c r="N8348" s="1" t="s">
        <v>33627</v>
      </c>
      <c r="O8348" s="1" t="str">
        <f t="shared" si="247"/>
        <v>HL</v>
      </c>
      <c r="P8348" s="113" t="str">
        <f>VLOOKUP($B8348,'[3]CHÍNH THỨC'!$D:$H,4,0)</f>
        <v>15/09/2025</v>
      </c>
      <c r="Q8348" s="113" t="str">
        <f>VLOOKUP($B8348,'[3]CHÍNH THỨC'!$D:$H,5,0)</f>
        <v>Đã nghỉ việc</v>
      </c>
    </row>
    <row r="8349" spans="1:17">
      <c r="A8349" s="39">
        <v>8337</v>
      </c>
      <c r="B8349" s="3" t="s">
        <v>33628</v>
      </c>
      <c r="C8349" s="1" t="s">
        <v>33629</v>
      </c>
      <c r="D8349" s="2">
        <v>34630</v>
      </c>
      <c r="E8349" s="1" t="s">
        <v>30</v>
      </c>
      <c r="F8349" s="261" t="s">
        <v>33630</v>
      </c>
      <c r="G8349" s="81">
        <v>45396</v>
      </c>
      <c r="H8349" s="1" t="s">
        <v>5076</v>
      </c>
      <c r="I8349" s="1" t="s">
        <v>25812</v>
      </c>
      <c r="J8349" s="261" t="s">
        <v>33631</v>
      </c>
      <c r="K8349" s="1" t="s">
        <v>42</v>
      </c>
      <c r="L8349" s="2" t="s">
        <v>33337</v>
      </c>
      <c r="M8349" s="1" t="s">
        <v>75</v>
      </c>
      <c r="N8349" s="1">
        <v>656</v>
      </c>
      <c r="O8349" s="1" t="str">
        <f t="shared" si="247"/>
        <v>HL</v>
      </c>
      <c r="P8349" s="113" t="str">
        <f>VLOOKUP($B8349,'[3]CHÍNH THỨC'!$D:$H,4,0)</f>
        <v>15/09/2025</v>
      </c>
      <c r="Q8349" s="113" t="str">
        <f>VLOOKUP($B8349,'[3]CHÍNH THỨC'!$D:$H,5,0)</f>
        <v>Đã nghỉ việc</v>
      </c>
    </row>
    <row r="8350" spans="1:17">
      <c r="A8350" s="39">
        <v>8338</v>
      </c>
      <c r="B8350" s="3" t="s">
        <v>33632</v>
      </c>
      <c r="C8350" s="1" t="s">
        <v>33633</v>
      </c>
      <c r="D8350" s="2">
        <v>37916</v>
      </c>
      <c r="E8350" s="1" t="s">
        <v>30</v>
      </c>
      <c r="F8350" s="261" t="s">
        <v>33634</v>
      </c>
      <c r="G8350" s="81">
        <v>45395</v>
      </c>
      <c r="H8350" s="1" t="s">
        <v>5076</v>
      </c>
      <c r="I8350" s="1" t="s">
        <v>5487</v>
      </c>
      <c r="J8350" s="261" t="s">
        <v>33635</v>
      </c>
      <c r="K8350" s="1" t="s">
        <v>35</v>
      </c>
      <c r="L8350" s="2" t="s">
        <v>33337</v>
      </c>
      <c r="M8350" s="1" t="s">
        <v>75</v>
      </c>
      <c r="N8350" s="1">
        <v>657</v>
      </c>
      <c r="O8350" s="1" t="str">
        <f t="shared" si="247"/>
        <v>HL</v>
      </c>
      <c r="P8350" s="113" t="str">
        <f>VLOOKUP($B8350,'[3]CHÍNH THỨC'!$D:$H,4,0)</f>
        <v>15/09/2025</v>
      </c>
      <c r="Q8350" s="113" t="str">
        <f>VLOOKUP($B8350,'[3]CHÍNH THỨC'!$D:$H,5,0)</f>
        <v>Đã nghỉ việc</v>
      </c>
    </row>
    <row r="8351" spans="1:17">
      <c r="A8351" s="39">
        <v>8339</v>
      </c>
      <c r="B8351" s="3" t="s">
        <v>33636</v>
      </c>
      <c r="C8351" s="1" t="s">
        <v>33637</v>
      </c>
      <c r="D8351" s="2">
        <v>35317</v>
      </c>
      <c r="E8351" s="1" t="s">
        <v>30</v>
      </c>
      <c r="F8351" s="261" t="s">
        <v>33638</v>
      </c>
      <c r="G8351" s="81">
        <v>45518</v>
      </c>
      <c r="H8351" s="1" t="s">
        <v>5076</v>
      </c>
      <c r="I8351" s="1" t="s">
        <v>33639</v>
      </c>
      <c r="J8351" s="261" t="s">
        <v>33640</v>
      </c>
      <c r="K8351" s="1" t="s">
        <v>35</v>
      </c>
      <c r="L8351" s="2" t="s">
        <v>33337</v>
      </c>
      <c r="M8351" s="1" t="s">
        <v>75</v>
      </c>
      <c r="N8351" s="1">
        <v>658</v>
      </c>
      <c r="O8351" s="1" t="str">
        <f t="shared" si="247"/>
        <v>HL</v>
      </c>
      <c r="P8351" s="113" t="str">
        <f>VLOOKUP($B8351,'[3]CHÍNH THỨC'!$D:$H,4,0)</f>
        <v>15/09/2025</v>
      </c>
      <c r="Q8351" s="113" t="str">
        <f>VLOOKUP($B8351,'[3]CHÍNH THỨC'!$D:$H,5,0)</f>
        <v>Đã nghỉ việc</v>
      </c>
    </row>
    <row r="8352" spans="1:17">
      <c r="A8352" s="39">
        <v>8340</v>
      </c>
      <c r="B8352" s="3" t="s">
        <v>33641</v>
      </c>
      <c r="C8352" s="1" t="s">
        <v>33642</v>
      </c>
      <c r="D8352" s="2">
        <v>27405</v>
      </c>
      <c r="E8352" s="1" t="s">
        <v>30</v>
      </c>
      <c r="F8352" s="261" t="s">
        <v>33643</v>
      </c>
      <c r="G8352" s="81">
        <v>45486</v>
      </c>
      <c r="H8352" s="1" t="s">
        <v>5076</v>
      </c>
      <c r="I8352" s="1" t="s">
        <v>33644</v>
      </c>
      <c r="J8352" s="261" t="s">
        <v>33645</v>
      </c>
      <c r="K8352" s="1" t="s">
        <v>42</v>
      </c>
      <c r="L8352" s="2" t="s">
        <v>33337</v>
      </c>
      <c r="M8352" s="1" t="s">
        <v>75</v>
      </c>
      <c r="N8352" s="1">
        <v>659</v>
      </c>
      <c r="O8352" s="1" t="str">
        <f t="shared" si="247"/>
        <v>HL</v>
      </c>
      <c r="P8352" s="113" t="str">
        <f>VLOOKUP($B8352,'[3]CHÍNH THỨC'!$D:$H,4,0)</f>
        <v>16/09/2025</v>
      </c>
      <c r="Q8352" s="113" t="str">
        <f>VLOOKUP($B8352,'[3]CHÍNH THỨC'!$D:$H,5,0)</f>
        <v>Đã nghỉ việc</v>
      </c>
    </row>
    <row r="8353" spans="1:17">
      <c r="A8353" s="39">
        <v>8341</v>
      </c>
      <c r="B8353" s="3"/>
      <c r="C8353" s="1" t="s">
        <v>32184</v>
      </c>
      <c r="D8353" s="2">
        <v>27815</v>
      </c>
      <c r="E8353" s="1" t="s">
        <v>30</v>
      </c>
      <c r="F8353" s="261" t="s">
        <v>32185</v>
      </c>
      <c r="G8353" s="81">
        <v>44971</v>
      </c>
      <c r="H8353" s="1" t="s">
        <v>5076</v>
      </c>
      <c r="I8353" s="1" t="s">
        <v>19948</v>
      </c>
      <c r="J8353" s="261" t="s">
        <v>33646</v>
      </c>
      <c r="K8353" s="1" t="s">
        <v>42</v>
      </c>
      <c r="L8353" s="2"/>
      <c r="M8353" s="1" t="s">
        <v>75</v>
      </c>
      <c r="N8353" s="1">
        <v>683</v>
      </c>
      <c r="O8353" s="1" t="str">
        <f t="shared" si="247"/>
        <v/>
      </c>
      <c r="P8353" s="113" t="e">
        <f>VLOOKUP($B8353,'[3]CHÍNH THỨC'!$D:$H,4,0)</f>
        <v>#N/A</v>
      </c>
      <c r="Q8353" s="113" t="e">
        <f>VLOOKUP($B8353,'[3]CHÍNH THỨC'!$D:$H,5,0)</f>
        <v>#N/A</v>
      </c>
    </row>
    <row r="8354" spans="1:17">
      <c r="A8354" s="39">
        <v>8342</v>
      </c>
      <c r="B8354" s="3" t="s">
        <v>33647</v>
      </c>
      <c r="C8354" s="1" t="s">
        <v>33648</v>
      </c>
      <c r="D8354" s="2" t="s">
        <v>33649</v>
      </c>
      <c r="E8354" s="1" t="s">
        <v>30</v>
      </c>
      <c r="F8354" s="1" t="s">
        <v>33650</v>
      </c>
      <c r="G8354" s="81" t="s">
        <v>33651</v>
      </c>
      <c r="H8354" s="1" t="s">
        <v>66</v>
      </c>
      <c r="I8354" s="1" t="s">
        <v>33652</v>
      </c>
      <c r="J8354" s="1" t="s">
        <v>33653</v>
      </c>
      <c r="K8354" s="1" t="s">
        <v>42</v>
      </c>
      <c r="L8354" s="2">
        <v>45915</v>
      </c>
      <c r="M8354" s="1" t="s">
        <v>36</v>
      </c>
      <c r="N8354" s="1">
        <v>762</v>
      </c>
      <c r="O8354" s="1" t="str">
        <f t="shared" si="247"/>
        <v>BC</v>
      </c>
      <c r="P8354" s="113" t="str">
        <f>VLOOKUP($B8354,'[3]CHÍNH THỨC'!$D:$H,4,0)</f>
        <v>19/09/2025</v>
      </c>
      <c r="Q8354" s="113" t="str">
        <f>VLOOKUP($B8354,'[3]CHÍNH THỨC'!$D:$H,5,0)</f>
        <v>Đã nghỉ việc</v>
      </c>
    </row>
    <row r="8355" spans="1:17">
      <c r="A8355" s="39">
        <v>8343</v>
      </c>
      <c r="B8355" s="3" t="s">
        <v>33654</v>
      </c>
      <c r="C8355" s="1" t="s">
        <v>33655</v>
      </c>
      <c r="D8355" s="2" t="s">
        <v>33656</v>
      </c>
      <c r="E8355" s="1" t="s">
        <v>30</v>
      </c>
      <c r="F8355" s="1" t="s">
        <v>33657</v>
      </c>
      <c r="G8355" s="81" t="s">
        <v>33658</v>
      </c>
      <c r="H8355" s="1" t="s">
        <v>66</v>
      </c>
      <c r="I8355" s="1" t="s">
        <v>33659</v>
      </c>
      <c r="J8355" s="1" t="s">
        <v>33660</v>
      </c>
      <c r="K8355" s="1" t="s">
        <v>42</v>
      </c>
      <c r="L8355" s="2">
        <v>45915</v>
      </c>
      <c r="M8355" s="1" t="s">
        <v>36</v>
      </c>
      <c r="N8355" s="1">
        <v>764</v>
      </c>
      <c r="O8355" s="1" t="str">
        <f t="shared" si="247"/>
        <v>BC</v>
      </c>
      <c r="P8355" s="113" t="str">
        <f>VLOOKUP($B8355,'[3]CHÍNH THỨC'!$D:$H,4,0)</f>
        <v>19/09/2025</v>
      </c>
      <c r="Q8355" s="113" t="str">
        <f>VLOOKUP($B8355,'[3]CHÍNH THỨC'!$D:$H,5,0)</f>
        <v>Đã nghỉ việc</v>
      </c>
    </row>
    <row r="8356" spans="1:17">
      <c r="A8356" s="39">
        <v>8344</v>
      </c>
      <c r="B8356" s="3" t="s">
        <v>33661</v>
      </c>
      <c r="C8356" s="1" t="s">
        <v>33662</v>
      </c>
      <c r="D8356" s="2" t="s">
        <v>33663</v>
      </c>
      <c r="E8356" s="1" t="s">
        <v>30</v>
      </c>
      <c r="F8356" s="1" t="s">
        <v>33664</v>
      </c>
      <c r="G8356" s="81" t="s">
        <v>33665</v>
      </c>
      <c r="H8356" s="1" t="s">
        <v>66</v>
      </c>
      <c r="I8356" s="1" t="s">
        <v>22706</v>
      </c>
      <c r="J8356" s="1" t="s">
        <v>33666</v>
      </c>
      <c r="K8356" s="1" t="s">
        <v>42</v>
      </c>
      <c r="L8356" s="2">
        <v>45915</v>
      </c>
      <c r="M8356" s="1" t="s">
        <v>36</v>
      </c>
      <c r="N8356" s="1">
        <v>714</v>
      </c>
      <c r="O8356" s="1" t="str">
        <f t="shared" si="247"/>
        <v>BC</v>
      </c>
      <c r="P8356" s="113" t="str">
        <f>VLOOKUP($B8356,'[3]CHÍNH THỨC'!$D:$H,4,0)</f>
        <v>22/09/2025</v>
      </c>
      <c r="Q8356" s="113" t="str">
        <f>VLOOKUP($B8356,'[3]CHÍNH THỨC'!$D:$H,5,0)</f>
        <v>Đã nghỉ việc</v>
      </c>
    </row>
    <row r="8357" spans="1:17">
      <c r="A8357" s="39">
        <v>8345</v>
      </c>
      <c r="B8357" s="3" t="s">
        <v>33667</v>
      </c>
      <c r="C8357" s="1" t="s">
        <v>22196</v>
      </c>
      <c r="D8357" s="269" t="s">
        <v>33668</v>
      </c>
      <c r="E8357" s="1" t="s">
        <v>30</v>
      </c>
      <c r="F8357" s="261" t="s">
        <v>33669</v>
      </c>
      <c r="G8357" s="270" t="s">
        <v>7747</v>
      </c>
      <c r="H8357" s="1" t="s">
        <v>66</v>
      </c>
      <c r="I8357" s="1" t="s">
        <v>4340</v>
      </c>
      <c r="J8357" s="1"/>
      <c r="K8357" s="1" t="s">
        <v>42</v>
      </c>
      <c r="L8357" s="2">
        <v>45915</v>
      </c>
      <c r="M8357" s="1" t="s">
        <v>36</v>
      </c>
      <c r="N8357" s="1">
        <v>718</v>
      </c>
      <c r="O8357" s="1" t="str">
        <f t="shared" si="247"/>
        <v>TC</v>
      </c>
      <c r="P8357" s="113" t="str">
        <f>VLOOKUP($B8357,'[3]CHÍNH THỨC'!$D:$H,4,0)</f>
        <v>18/09/2025</v>
      </c>
      <c r="Q8357" s="113" t="str">
        <f>VLOOKUP($B8357,'[3]CHÍNH THỨC'!$D:$H,5,0)</f>
        <v>Đã nghỉ việc</v>
      </c>
    </row>
    <row r="8358" spans="1:17">
      <c r="A8358" s="39">
        <v>8346</v>
      </c>
      <c r="B8358" s="3" t="s">
        <v>33670</v>
      </c>
      <c r="C8358" s="1" t="s">
        <v>11006</v>
      </c>
      <c r="D8358" s="269" t="s">
        <v>33671</v>
      </c>
      <c r="E8358" s="1" t="s">
        <v>30</v>
      </c>
      <c r="F8358" s="261" t="s">
        <v>33672</v>
      </c>
      <c r="G8358" s="270" t="s">
        <v>21534</v>
      </c>
      <c r="H8358" s="1" t="s">
        <v>66</v>
      </c>
      <c r="I8358" s="1" t="s">
        <v>33673</v>
      </c>
      <c r="J8358" s="1"/>
      <c r="K8358" s="1" t="s">
        <v>42</v>
      </c>
      <c r="L8358" s="2">
        <v>45915</v>
      </c>
      <c r="M8358" s="1" t="s">
        <v>36</v>
      </c>
      <c r="N8358" s="1" t="s">
        <v>33674</v>
      </c>
      <c r="O8358" s="1" t="str">
        <f t="shared" si="247"/>
        <v>TC</v>
      </c>
      <c r="P8358" s="113" t="str">
        <f>VLOOKUP($B8358,'[3]CHÍNH THỨC'!$D:$H,4,0)</f>
        <v>17/09/2025</v>
      </c>
      <c r="Q8358" s="113" t="str">
        <f>VLOOKUP($B8358,'[3]CHÍNH THỨC'!$D:$H,5,0)</f>
        <v>Đã nghỉ việc</v>
      </c>
    </row>
    <row r="8359" spans="1:17">
      <c r="A8359" s="39">
        <v>8347</v>
      </c>
      <c r="B8359" s="3" t="s">
        <v>33675</v>
      </c>
      <c r="C8359" s="1" t="s">
        <v>33676</v>
      </c>
      <c r="D8359" s="269" t="s">
        <v>33677</v>
      </c>
      <c r="E8359" s="1" t="s">
        <v>30</v>
      </c>
      <c r="F8359" s="261" t="s">
        <v>33678</v>
      </c>
      <c r="G8359" s="270" t="s">
        <v>10915</v>
      </c>
      <c r="H8359" s="1" t="s">
        <v>66</v>
      </c>
      <c r="I8359" s="1" t="s">
        <v>813</v>
      </c>
      <c r="J8359" s="1"/>
      <c r="K8359" s="1" t="s">
        <v>42</v>
      </c>
      <c r="L8359" s="2">
        <v>45915</v>
      </c>
      <c r="M8359" s="1" t="s">
        <v>36</v>
      </c>
      <c r="N8359" s="1" t="s">
        <v>33679</v>
      </c>
      <c r="O8359" s="1" t="str">
        <f t="shared" si="247"/>
        <v>TC</v>
      </c>
      <c r="P8359" s="113" t="str">
        <f>VLOOKUP($B8359,'[3]CHÍNH THỨC'!$D:$H,4,0)</f>
        <v>16/09/2025</v>
      </c>
      <c r="Q8359" s="113" t="str">
        <f>VLOOKUP($B8359,'[3]CHÍNH THỨC'!$D:$H,5,0)</f>
        <v>Đã nghỉ việc</v>
      </c>
    </row>
    <row r="8360" spans="1:17">
      <c r="A8360" s="39">
        <v>8348</v>
      </c>
      <c r="B8360" s="3" t="s">
        <v>33680</v>
      </c>
      <c r="C8360" s="1" t="s">
        <v>30185</v>
      </c>
      <c r="D8360" s="269" t="s">
        <v>33681</v>
      </c>
      <c r="E8360" s="1" t="s">
        <v>30</v>
      </c>
      <c r="F8360" s="261" t="s">
        <v>30186</v>
      </c>
      <c r="G8360" s="270" t="s">
        <v>9866</v>
      </c>
      <c r="H8360" s="1" t="s">
        <v>66</v>
      </c>
      <c r="I8360" s="1" t="s">
        <v>118</v>
      </c>
      <c r="J8360" s="1"/>
      <c r="K8360" s="1" t="s">
        <v>42</v>
      </c>
      <c r="L8360" s="2">
        <v>45915</v>
      </c>
      <c r="M8360" s="1" t="s">
        <v>36</v>
      </c>
      <c r="N8360" s="1">
        <v>731</v>
      </c>
      <c r="O8360" s="1" t="str">
        <f t="shared" si="247"/>
        <v>TC</v>
      </c>
      <c r="P8360" s="113" t="str">
        <f>VLOOKUP($B8360,'[3]CHÍNH THỨC'!$D:$H,4,0)</f>
        <v>17/09/2025</v>
      </c>
      <c r="Q8360" s="113" t="str">
        <f>VLOOKUP($B8360,'[3]CHÍNH THỨC'!$D:$H,5,0)</f>
        <v>Đã nghỉ việc</v>
      </c>
    </row>
    <row r="8361" spans="1:17">
      <c r="A8361" s="39">
        <v>8349</v>
      </c>
      <c r="B8361" s="3" t="s">
        <v>33682</v>
      </c>
      <c r="C8361" s="1" t="s">
        <v>33683</v>
      </c>
      <c r="D8361" s="269" t="s">
        <v>33684</v>
      </c>
      <c r="E8361" s="1" t="s">
        <v>30</v>
      </c>
      <c r="F8361" s="261" t="s">
        <v>33685</v>
      </c>
      <c r="G8361" s="270" t="s">
        <v>30125</v>
      </c>
      <c r="H8361" s="1" t="s">
        <v>66</v>
      </c>
      <c r="I8361" s="1" t="s">
        <v>33686</v>
      </c>
      <c r="J8361" s="1"/>
      <c r="K8361" s="1" t="s">
        <v>42</v>
      </c>
      <c r="L8361" s="2">
        <v>45915</v>
      </c>
      <c r="M8361" s="1" t="s">
        <v>36</v>
      </c>
      <c r="N8361" s="1" t="s">
        <v>33687</v>
      </c>
      <c r="O8361" s="1" t="str">
        <f t="shared" si="247"/>
        <v>TC</v>
      </c>
      <c r="P8361" s="113">
        <f>VLOOKUP($B8361,'[3]CHÍNH THỨC'!$D:$H,4,0)</f>
        <v>45925</v>
      </c>
      <c r="Q8361" s="113" t="str">
        <f>VLOOKUP($B8361,'[3]CHÍNH THỨC'!$D:$H,5,0)</f>
        <v>Đang làm việc</v>
      </c>
    </row>
    <row r="8362" spans="1:17">
      <c r="A8362" s="39">
        <v>8350</v>
      </c>
      <c r="B8362" s="3" t="s">
        <v>33688</v>
      </c>
      <c r="C8362" s="1" t="s">
        <v>33689</v>
      </c>
      <c r="D8362" s="269" t="s">
        <v>33690</v>
      </c>
      <c r="E8362" s="1" t="s">
        <v>30</v>
      </c>
      <c r="F8362" s="261" t="s">
        <v>33691</v>
      </c>
      <c r="G8362" s="270" t="s">
        <v>9250</v>
      </c>
      <c r="H8362" s="1" t="s">
        <v>66</v>
      </c>
      <c r="I8362" s="1" t="s">
        <v>33692</v>
      </c>
      <c r="J8362" s="1"/>
      <c r="K8362" s="1" t="s">
        <v>42</v>
      </c>
      <c r="L8362" s="2">
        <v>45915</v>
      </c>
      <c r="M8362" s="1" t="s">
        <v>36</v>
      </c>
      <c r="N8362" s="1">
        <v>760</v>
      </c>
      <c r="O8362" s="1" t="str">
        <f t="shared" si="247"/>
        <v>TC</v>
      </c>
      <c r="P8362" s="113">
        <f>VLOOKUP($B8362,'[3]CHÍNH THỨC'!$D:$H,4,0)</f>
        <v>45925</v>
      </c>
      <c r="Q8362" s="113" t="str">
        <f>VLOOKUP($B8362,'[3]CHÍNH THỨC'!$D:$H,5,0)</f>
        <v>Đang làm việc</v>
      </c>
    </row>
    <row r="8363" spans="1:17">
      <c r="A8363" s="39">
        <v>8351</v>
      </c>
      <c r="B8363" s="3" t="s">
        <v>33693</v>
      </c>
      <c r="C8363" s="1" t="s">
        <v>33694</v>
      </c>
      <c r="D8363" s="269" t="s">
        <v>33695</v>
      </c>
      <c r="E8363" s="1" t="s">
        <v>30</v>
      </c>
      <c r="F8363" s="261" t="s">
        <v>33696</v>
      </c>
      <c r="G8363" s="270" t="s">
        <v>14552</v>
      </c>
      <c r="H8363" s="1" t="s">
        <v>66</v>
      </c>
      <c r="I8363" s="1" t="s">
        <v>33686</v>
      </c>
      <c r="J8363" s="1"/>
      <c r="K8363" s="1" t="s">
        <v>42</v>
      </c>
      <c r="L8363" s="2">
        <v>45915</v>
      </c>
      <c r="M8363" s="1" t="s">
        <v>36</v>
      </c>
      <c r="N8363" s="1">
        <v>761</v>
      </c>
      <c r="O8363" s="1" t="str">
        <f t="shared" si="247"/>
        <v>TC</v>
      </c>
      <c r="P8363" s="113" t="str">
        <f>VLOOKUP($B8363,'[3]CHÍNH THỨC'!$D:$H,4,0)</f>
        <v>22/09/2025</v>
      </c>
      <c r="Q8363" s="113" t="str">
        <f>VLOOKUP($B8363,'[3]CHÍNH THỨC'!$D:$H,5,0)</f>
        <v>Đã nghỉ việc</v>
      </c>
    </row>
    <row r="8364" spans="1:17">
      <c r="A8364" s="39">
        <v>8352</v>
      </c>
      <c r="B8364" s="3" t="s">
        <v>33697</v>
      </c>
      <c r="C8364" s="1" t="s">
        <v>33698</v>
      </c>
      <c r="D8364" s="2">
        <v>39593</v>
      </c>
      <c r="E8364" s="1" t="s">
        <v>30</v>
      </c>
      <c r="F8364" s="261" t="s">
        <v>33699</v>
      </c>
      <c r="G8364" s="81">
        <v>44779</v>
      </c>
      <c r="H8364" s="1" t="s">
        <v>66</v>
      </c>
      <c r="I8364" s="1" t="s">
        <v>33700</v>
      </c>
      <c r="J8364" s="261" t="s">
        <v>33701</v>
      </c>
      <c r="K8364" s="1" t="s">
        <v>35</v>
      </c>
      <c r="L8364" s="2">
        <v>45915</v>
      </c>
      <c r="M8364" s="1" t="s">
        <v>194</v>
      </c>
      <c r="N8364" s="1">
        <v>735</v>
      </c>
      <c r="O8364" s="1" t="str">
        <f t="shared" si="247"/>
        <v>IC</v>
      </c>
      <c r="P8364" s="113" t="str">
        <f>VLOOKUP($B8364,'[3]CHÍNH THỨC'!$D:$H,4,0)</f>
        <v>18/09/2025</v>
      </c>
      <c r="Q8364" s="113" t="str">
        <f>VLOOKUP($B8364,'[3]CHÍNH THỨC'!$D:$H,5,0)</f>
        <v>Đã nghỉ việc</v>
      </c>
    </row>
    <row r="8365" spans="1:17">
      <c r="A8365" s="39">
        <v>8353</v>
      </c>
      <c r="B8365" s="3" t="s">
        <v>33702</v>
      </c>
      <c r="C8365" s="1" t="s">
        <v>19168</v>
      </c>
      <c r="D8365" s="2">
        <v>27429</v>
      </c>
      <c r="E8365" s="1" t="s">
        <v>30</v>
      </c>
      <c r="F8365" s="261" t="s">
        <v>33703</v>
      </c>
      <c r="G8365" s="270" t="s">
        <v>33704</v>
      </c>
      <c r="H8365" s="1" t="s">
        <v>66</v>
      </c>
      <c r="I8365" s="1" t="s">
        <v>21426</v>
      </c>
      <c r="J8365" s="261" t="s">
        <v>33705</v>
      </c>
      <c r="K8365" s="1" t="s">
        <v>42</v>
      </c>
      <c r="L8365" s="2">
        <v>45915</v>
      </c>
      <c r="M8365" s="1" t="s">
        <v>36</v>
      </c>
      <c r="N8365" s="1">
        <v>752</v>
      </c>
      <c r="O8365" s="1" t="str">
        <f t="shared" si="247"/>
        <v>MD</v>
      </c>
      <c r="P8365" s="113" t="str">
        <f>VLOOKUP($B8365,'[3]CHÍNH THỨC'!$D:$H,4,0)</f>
        <v>16/09/2025</v>
      </c>
      <c r="Q8365" s="113" t="str">
        <f>VLOOKUP($B8365,'[3]CHÍNH THỨC'!$D:$H,5,0)</f>
        <v>Đã nghỉ việc</v>
      </c>
    </row>
    <row r="8366" spans="1:17">
      <c r="A8366" s="39">
        <v>8354</v>
      </c>
      <c r="B8366" s="3" t="s">
        <v>33706</v>
      </c>
      <c r="C8366" s="1" t="s">
        <v>33707</v>
      </c>
      <c r="D8366" s="2">
        <v>27075</v>
      </c>
      <c r="E8366" s="1" t="s">
        <v>30</v>
      </c>
      <c r="F8366" s="261" t="s">
        <v>33708</v>
      </c>
      <c r="G8366" s="270" t="s">
        <v>12460</v>
      </c>
      <c r="H8366" s="1" t="s">
        <v>66</v>
      </c>
      <c r="I8366" s="1" t="s">
        <v>17837</v>
      </c>
      <c r="J8366" s="261" t="s">
        <v>33709</v>
      </c>
      <c r="K8366" s="1" t="s">
        <v>42</v>
      </c>
      <c r="L8366" s="2">
        <v>45915</v>
      </c>
      <c r="M8366" s="1" t="s">
        <v>36</v>
      </c>
      <c r="N8366" s="1">
        <v>751</v>
      </c>
      <c r="O8366" s="1" t="str">
        <f t="shared" si="247"/>
        <v>MD</v>
      </c>
      <c r="P8366" s="113" t="str">
        <f>VLOOKUP($B8366,'[3]CHÍNH THỨC'!$D:$H,4,0)</f>
        <v>16/09/2025</v>
      </c>
      <c r="Q8366" s="113" t="str">
        <f>VLOOKUP($B8366,'[3]CHÍNH THỨC'!$D:$H,5,0)</f>
        <v>Đã nghỉ việc</v>
      </c>
    </row>
    <row r="8367" spans="1:17">
      <c r="A8367" s="39">
        <v>8355</v>
      </c>
      <c r="B8367" s="3" t="s">
        <v>33710</v>
      </c>
      <c r="C8367" s="1" t="s">
        <v>33711</v>
      </c>
      <c r="D8367" s="2" t="s">
        <v>33712</v>
      </c>
      <c r="E8367" s="1" t="s">
        <v>30</v>
      </c>
      <c r="F8367" s="261" t="s">
        <v>33713</v>
      </c>
      <c r="G8367" s="81" t="s">
        <v>24420</v>
      </c>
      <c r="H8367" s="1" t="s">
        <v>66</v>
      </c>
      <c r="I8367" s="1" t="s">
        <v>33714</v>
      </c>
      <c r="J8367" s="261" t="s">
        <v>33715</v>
      </c>
      <c r="K8367" s="1" t="s">
        <v>15290</v>
      </c>
      <c r="L8367" s="2">
        <v>45915</v>
      </c>
      <c r="M8367" s="1" t="s">
        <v>36</v>
      </c>
      <c r="N8367" s="1">
        <v>742</v>
      </c>
      <c r="O8367" s="1" t="str">
        <f t="shared" si="247"/>
        <v>HU</v>
      </c>
      <c r="P8367" s="113" t="str">
        <f>VLOOKUP($B8367,'[3]CHÍNH THỨC'!$D:$H,4,0)</f>
        <v>16/09/2025</v>
      </c>
      <c r="Q8367" s="113" t="str">
        <f>VLOOKUP($B8367,'[3]CHÍNH THỨC'!$D:$H,5,0)</f>
        <v>Đã nghỉ việc</v>
      </c>
    </row>
    <row r="8368" spans="1:17">
      <c r="A8368" s="39">
        <v>8356</v>
      </c>
      <c r="B8368" s="3" t="s">
        <v>33716</v>
      </c>
      <c r="C8368" s="1" t="s">
        <v>24991</v>
      </c>
      <c r="D8368" s="2" t="s">
        <v>33717</v>
      </c>
      <c r="E8368" s="1" t="s">
        <v>30</v>
      </c>
      <c r="F8368" s="1" t="s">
        <v>33718</v>
      </c>
      <c r="G8368" s="81" t="s">
        <v>9675</v>
      </c>
      <c r="H8368" s="1" t="s">
        <v>66</v>
      </c>
      <c r="I8368" s="1" t="s">
        <v>56</v>
      </c>
      <c r="J8368" s="1" t="s">
        <v>33719</v>
      </c>
      <c r="K8368" s="1" t="s">
        <v>42</v>
      </c>
      <c r="L8368" s="2">
        <v>45915</v>
      </c>
      <c r="M8368" s="1" t="s">
        <v>36</v>
      </c>
      <c r="N8368" s="1" t="s">
        <v>33720</v>
      </c>
      <c r="O8368" s="1" t="str">
        <f t="shared" si="247"/>
        <v>HU</v>
      </c>
      <c r="P8368" s="113" t="str">
        <f>VLOOKUP($B8368,'[3]CHÍNH THỨC'!$D:$H,4,0)</f>
        <v>16/09/2025</v>
      </c>
      <c r="Q8368" s="113" t="str">
        <f>VLOOKUP($B8368,'[3]CHÍNH THỨC'!$D:$H,5,0)</f>
        <v>Đã nghỉ việc</v>
      </c>
    </row>
    <row r="8369" spans="1:17">
      <c r="A8369" s="39">
        <v>8357</v>
      </c>
      <c r="B8369" s="3" t="s">
        <v>33721</v>
      </c>
      <c r="C8369" s="1" t="s">
        <v>33722</v>
      </c>
      <c r="D8369" s="2">
        <v>27416</v>
      </c>
      <c r="E8369" s="1" t="s">
        <v>30</v>
      </c>
      <c r="F8369" s="261" t="s">
        <v>33723</v>
      </c>
      <c r="G8369" s="81">
        <v>45334</v>
      </c>
      <c r="H8369" s="1" t="s">
        <v>66</v>
      </c>
      <c r="I8369" s="1" t="s">
        <v>33724</v>
      </c>
      <c r="J8369" s="261" t="s">
        <v>33725</v>
      </c>
      <c r="K8369" s="1" t="s">
        <v>42</v>
      </c>
      <c r="L8369" s="2">
        <v>45915</v>
      </c>
      <c r="M8369" s="1" t="s">
        <v>36</v>
      </c>
      <c r="N8369" s="1">
        <v>753</v>
      </c>
      <c r="O8369" s="1" t="str">
        <f t="shared" si="247"/>
        <v>HL</v>
      </c>
      <c r="P8369" s="113">
        <f>VLOOKUP($B8369,'[3]CHÍNH THỨC'!$D:$H,4,0)</f>
        <v>45925</v>
      </c>
      <c r="Q8369" s="113" t="str">
        <f>VLOOKUP($B8369,'[3]CHÍNH THỨC'!$D:$H,5,0)</f>
        <v>Đang làm việc</v>
      </c>
    </row>
    <row r="8370" spans="1:17">
      <c r="A8370" s="39">
        <v>8358</v>
      </c>
      <c r="B8370" s="3" t="s">
        <v>33726</v>
      </c>
      <c r="C8370" s="1" t="s">
        <v>33727</v>
      </c>
      <c r="D8370" s="2">
        <v>27499</v>
      </c>
      <c r="E8370" s="1" t="s">
        <v>30</v>
      </c>
      <c r="F8370" s="261" t="s">
        <v>33728</v>
      </c>
      <c r="G8370" s="81">
        <v>45332</v>
      </c>
      <c r="H8370" s="1" t="s">
        <v>66</v>
      </c>
      <c r="I8370" s="1" t="s">
        <v>5984</v>
      </c>
      <c r="J8370" s="261" t="s">
        <v>33729</v>
      </c>
      <c r="K8370" s="1" t="s">
        <v>42</v>
      </c>
      <c r="L8370" s="2">
        <v>45915</v>
      </c>
      <c r="M8370" s="1" t="s">
        <v>36</v>
      </c>
      <c r="N8370" s="1">
        <v>754</v>
      </c>
      <c r="O8370" s="1" t="str">
        <f t="shared" si="247"/>
        <v>HL</v>
      </c>
      <c r="P8370" s="113">
        <f>VLOOKUP($B8370,'[3]CHÍNH THỨC'!$D:$H,4,0)</f>
        <v>45925</v>
      </c>
      <c r="Q8370" s="113" t="str">
        <f>VLOOKUP($B8370,'[3]CHÍNH THỨC'!$D:$H,5,0)</f>
        <v>Đang làm việc</v>
      </c>
    </row>
    <row r="8371" spans="1:17">
      <c r="A8371" s="39">
        <v>8359</v>
      </c>
      <c r="B8371" s="3" t="s">
        <v>33730</v>
      </c>
      <c r="C8371" s="1" t="s">
        <v>33731</v>
      </c>
      <c r="D8371" s="269" t="s">
        <v>33732</v>
      </c>
      <c r="E8371" s="1" t="s">
        <v>30</v>
      </c>
      <c r="F8371" s="261" t="s">
        <v>33733</v>
      </c>
      <c r="G8371" s="270" t="s">
        <v>26973</v>
      </c>
      <c r="H8371" s="1" t="s">
        <v>66</v>
      </c>
      <c r="I8371" s="1" t="s">
        <v>33734</v>
      </c>
      <c r="J8371" s="261" t="s">
        <v>5649</v>
      </c>
      <c r="K8371" s="1" t="s">
        <v>42</v>
      </c>
      <c r="L8371" s="2">
        <v>45915</v>
      </c>
      <c r="M8371" s="1" t="s">
        <v>36</v>
      </c>
      <c r="N8371" s="1">
        <v>712</v>
      </c>
      <c r="O8371" s="1" t="str">
        <f t="shared" si="247"/>
        <v>HM</v>
      </c>
      <c r="P8371" s="113">
        <f>VLOOKUP($B8371,'[3]CHÍNH THỨC'!$D:$H,4,0)</f>
        <v>45925</v>
      </c>
      <c r="Q8371" s="113" t="str">
        <f>VLOOKUP($B8371,'[3]CHÍNH THỨC'!$D:$H,5,0)</f>
        <v>Đang làm việc</v>
      </c>
    </row>
    <row r="8372" spans="1:17">
      <c r="A8372" s="39">
        <v>8360</v>
      </c>
      <c r="B8372" s="3" t="s">
        <v>33735</v>
      </c>
      <c r="C8372" s="1" t="s">
        <v>33736</v>
      </c>
      <c r="D8372" s="269" t="s">
        <v>33737</v>
      </c>
      <c r="E8372" s="1" t="s">
        <v>30</v>
      </c>
      <c r="F8372" s="261" t="s">
        <v>33738</v>
      </c>
      <c r="G8372" s="270" t="s">
        <v>22965</v>
      </c>
      <c r="H8372" s="1" t="s">
        <v>66</v>
      </c>
      <c r="I8372" s="1" t="s">
        <v>33739</v>
      </c>
      <c r="J8372" s="1"/>
      <c r="K8372" s="1" t="s">
        <v>35</v>
      </c>
      <c r="L8372" s="2">
        <v>45915</v>
      </c>
      <c r="M8372" s="1" t="s">
        <v>36</v>
      </c>
      <c r="N8372" s="1">
        <v>737</v>
      </c>
      <c r="O8372" s="1" t="str">
        <f t="shared" si="247"/>
        <v>TK</v>
      </c>
      <c r="P8372" s="113" t="str">
        <f>VLOOKUP($B8372,'[3]CHÍNH THỨC'!$D:$H,4,0)</f>
        <v>17/09/2025</v>
      </c>
      <c r="Q8372" s="113" t="str">
        <f>VLOOKUP($B8372,'[3]CHÍNH THỨC'!$D:$H,5,0)</f>
        <v>Đã nghỉ việc</v>
      </c>
    </row>
    <row r="8373" spans="1:17">
      <c r="A8373" s="39">
        <v>8361</v>
      </c>
      <c r="B8373" s="3" t="s">
        <v>33740</v>
      </c>
      <c r="C8373" s="1" t="s">
        <v>33741</v>
      </c>
      <c r="D8373" s="269" t="s">
        <v>33742</v>
      </c>
      <c r="E8373" s="1" t="s">
        <v>30</v>
      </c>
      <c r="F8373" s="261" t="s">
        <v>33743</v>
      </c>
      <c r="G8373" s="270" t="s">
        <v>33744</v>
      </c>
      <c r="H8373" s="1" t="s">
        <v>66</v>
      </c>
      <c r="I8373" s="1" t="s">
        <v>33745</v>
      </c>
      <c r="J8373" s="1"/>
      <c r="K8373" s="1" t="s">
        <v>35</v>
      </c>
      <c r="L8373" s="2">
        <v>45915</v>
      </c>
      <c r="M8373" s="1" t="s">
        <v>36</v>
      </c>
      <c r="N8373" s="1">
        <v>739</v>
      </c>
      <c r="O8373" s="1" t="str">
        <f t="shared" si="247"/>
        <v>TK</v>
      </c>
      <c r="P8373" s="113" t="str">
        <f>VLOOKUP($B8373,'[3]CHÍNH THỨC'!$D:$H,4,0)</f>
        <v>18/09/2025</v>
      </c>
      <c r="Q8373" s="113" t="str">
        <f>VLOOKUP($B8373,'[3]CHÍNH THỨC'!$D:$H,5,0)</f>
        <v>Đã nghỉ việc</v>
      </c>
    </row>
    <row r="8374" spans="1:17">
      <c r="A8374" s="39">
        <v>8362</v>
      </c>
      <c r="B8374" s="3" t="s">
        <v>33746</v>
      </c>
      <c r="C8374" s="1" t="s">
        <v>1513</v>
      </c>
      <c r="D8374" s="269" t="s">
        <v>33747</v>
      </c>
      <c r="E8374" s="1" t="s">
        <v>30</v>
      </c>
      <c r="F8374" s="261" t="s">
        <v>33748</v>
      </c>
      <c r="G8374" s="270" t="s">
        <v>33749</v>
      </c>
      <c r="H8374" s="1" t="s">
        <v>66</v>
      </c>
      <c r="I8374" s="1" t="s">
        <v>33750</v>
      </c>
      <c r="J8374" s="1"/>
      <c r="K8374" s="1" t="s">
        <v>35</v>
      </c>
      <c r="L8374" s="2">
        <v>45915</v>
      </c>
      <c r="M8374" s="1" t="s">
        <v>36</v>
      </c>
      <c r="N8374" s="1">
        <v>750</v>
      </c>
      <c r="O8374" s="1" t="str">
        <f t="shared" si="247"/>
        <v>TK</v>
      </c>
      <c r="P8374" s="113" t="str">
        <f>VLOOKUP($B8374,'[3]CHÍNH THỨC'!$D:$H,4,0)</f>
        <v>18/09/2025</v>
      </c>
      <c r="Q8374" s="113" t="str">
        <f>VLOOKUP($B8374,'[3]CHÍNH THỨC'!$D:$H,5,0)</f>
        <v>Đã nghỉ việc</v>
      </c>
    </row>
    <row r="8375" spans="1:17">
      <c r="A8375" s="39">
        <v>8363</v>
      </c>
      <c r="B8375" s="3" t="s">
        <v>33751</v>
      </c>
      <c r="C8375" s="1" t="s">
        <v>33752</v>
      </c>
      <c r="D8375" s="269" t="s">
        <v>33753</v>
      </c>
      <c r="E8375" s="1" t="s">
        <v>30</v>
      </c>
      <c r="F8375" s="261" t="s">
        <v>33754</v>
      </c>
      <c r="G8375" s="270" t="s">
        <v>33755</v>
      </c>
      <c r="H8375" s="1" t="s">
        <v>66</v>
      </c>
      <c r="I8375" s="1" t="s">
        <v>33756</v>
      </c>
      <c r="J8375" s="1"/>
      <c r="K8375" s="1" t="s">
        <v>42</v>
      </c>
      <c r="L8375" s="2">
        <v>45915</v>
      </c>
      <c r="M8375" s="1" t="s">
        <v>36</v>
      </c>
      <c r="N8375" s="1">
        <v>740</v>
      </c>
      <c r="O8375" s="1" t="str">
        <f t="shared" si="247"/>
        <v>TK</v>
      </c>
      <c r="P8375" s="113" t="str">
        <f>VLOOKUP($B8375,'[3]CHÍNH THỨC'!$D:$H,4,0)</f>
        <v>16/09/2025</v>
      </c>
      <c r="Q8375" s="113" t="str">
        <f>VLOOKUP($B8375,'[3]CHÍNH THỨC'!$D:$H,5,0)</f>
        <v>Đã nghỉ việc</v>
      </c>
    </row>
    <row r="8376" spans="1:17">
      <c r="A8376" s="39">
        <v>8364</v>
      </c>
      <c r="B8376" s="3" t="s">
        <v>33757</v>
      </c>
      <c r="C8376" s="1" t="s">
        <v>33758</v>
      </c>
      <c r="D8376" s="269" t="s">
        <v>30886</v>
      </c>
      <c r="E8376" s="1" t="s">
        <v>30</v>
      </c>
      <c r="F8376" s="261" t="s">
        <v>33759</v>
      </c>
      <c r="G8376" s="270" t="s">
        <v>33760</v>
      </c>
      <c r="H8376" s="1" t="s">
        <v>66</v>
      </c>
      <c r="I8376" s="1" t="s">
        <v>33756</v>
      </c>
      <c r="J8376" s="1"/>
      <c r="K8376" s="1" t="s">
        <v>35</v>
      </c>
      <c r="L8376" s="2">
        <v>45915</v>
      </c>
      <c r="M8376" s="1" t="s">
        <v>36</v>
      </c>
      <c r="N8376" s="1">
        <v>741</v>
      </c>
      <c r="O8376" s="1" t="str">
        <f t="shared" si="247"/>
        <v>TK</v>
      </c>
      <c r="P8376" s="113" t="str">
        <f>VLOOKUP($B8376,'[3]CHÍNH THỨC'!$D:$H,4,0)</f>
        <v>20/09/2025</v>
      </c>
      <c r="Q8376" s="113" t="str">
        <f>VLOOKUP($B8376,'[3]CHÍNH THỨC'!$D:$H,5,0)</f>
        <v>Đã nghỉ việc</v>
      </c>
    </row>
    <row r="8377" spans="1:17">
      <c r="A8377" s="39">
        <v>8365</v>
      </c>
      <c r="B8377" s="3" t="s">
        <v>33761</v>
      </c>
      <c r="C8377" s="1" t="s">
        <v>33762</v>
      </c>
      <c r="D8377" s="269" t="s">
        <v>33763</v>
      </c>
      <c r="E8377" s="1" t="s">
        <v>30</v>
      </c>
      <c r="F8377" s="261" t="s">
        <v>33764</v>
      </c>
      <c r="G8377" s="270" t="s">
        <v>33765</v>
      </c>
      <c r="H8377" s="1" t="s">
        <v>66</v>
      </c>
      <c r="I8377" s="1" t="s">
        <v>7302</v>
      </c>
      <c r="J8377" s="1"/>
      <c r="K8377" s="1" t="s">
        <v>35</v>
      </c>
      <c r="L8377" s="269" t="s">
        <v>33766</v>
      </c>
      <c r="M8377" s="1" t="s">
        <v>75</v>
      </c>
      <c r="N8377" s="1">
        <v>791</v>
      </c>
      <c r="O8377" s="1" t="str">
        <f t="shared" si="247"/>
        <v>TC</v>
      </c>
      <c r="P8377" s="113" t="str">
        <f>VLOOKUP($B8377,'[3]CHÍNH THỨC'!$D:$H,4,0)</f>
        <v>19/09/2025</v>
      </c>
      <c r="Q8377" s="113" t="str">
        <f>VLOOKUP($B8377,'[3]CHÍNH THỨC'!$D:$H,5,0)</f>
        <v>Đã nghỉ việc</v>
      </c>
    </row>
    <row r="8378" spans="1:17">
      <c r="A8378" s="39">
        <v>8366</v>
      </c>
      <c r="B8378" s="3" t="s">
        <v>33767</v>
      </c>
      <c r="C8378" s="1" t="s">
        <v>33768</v>
      </c>
      <c r="D8378" s="269" t="s">
        <v>33769</v>
      </c>
      <c r="E8378" s="1" t="s">
        <v>1253</v>
      </c>
      <c r="F8378" s="261" t="s">
        <v>33770</v>
      </c>
      <c r="G8378" s="270" t="s">
        <v>9742</v>
      </c>
      <c r="H8378" s="1" t="s">
        <v>66</v>
      </c>
      <c r="I8378" s="1" t="s">
        <v>3440</v>
      </c>
      <c r="J8378" s="1"/>
      <c r="K8378" s="1" t="s">
        <v>42</v>
      </c>
      <c r="L8378" s="269" t="s">
        <v>33766</v>
      </c>
      <c r="M8378" s="1" t="s">
        <v>75</v>
      </c>
      <c r="N8378" s="1">
        <v>792</v>
      </c>
      <c r="O8378" s="1" t="str">
        <f t="shared" si="247"/>
        <v>TC</v>
      </c>
      <c r="P8378" s="113">
        <f>VLOOKUP($B8378,'[3]CHÍNH THỨC'!$D:$H,4,0)</f>
        <v>45925</v>
      </c>
      <c r="Q8378" s="113" t="str">
        <f>VLOOKUP($B8378,'[3]CHÍNH THỨC'!$D:$H,5,0)</f>
        <v>Đang làm việc</v>
      </c>
    </row>
    <row r="8379" spans="1:17">
      <c r="A8379" s="39">
        <v>8367</v>
      </c>
      <c r="B8379" s="3" t="s">
        <v>33771</v>
      </c>
      <c r="C8379" s="1" t="s">
        <v>213</v>
      </c>
      <c r="D8379" s="269" t="s">
        <v>33772</v>
      </c>
      <c r="E8379" s="1" t="s">
        <v>30</v>
      </c>
      <c r="F8379" s="261" t="s">
        <v>30557</v>
      </c>
      <c r="G8379" s="270" t="s">
        <v>27323</v>
      </c>
      <c r="H8379" s="1" t="s">
        <v>66</v>
      </c>
      <c r="I8379" s="1" t="s">
        <v>1411</v>
      </c>
      <c r="J8379" s="1"/>
      <c r="K8379" s="1" t="s">
        <v>35</v>
      </c>
      <c r="L8379" s="269" t="s">
        <v>33766</v>
      </c>
      <c r="M8379" s="1" t="s">
        <v>75</v>
      </c>
      <c r="N8379" s="1">
        <v>793</v>
      </c>
      <c r="O8379" s="1" t="str">
        <f t="shared" ref="O8379:O8397" si="248">RIGHT(B8379,2)</f>
        <v>TC</v>
      </c>
      <c r="P8379" s="113">
        <f>VLOOKUP($B8379,'[3]CHÍNH THỨC'!$D:$H,4,0)</f>
        <v>45925</v>
      </c>
      <c r="Q8379" s="113" t="str">
        <f>VLOOKUP($B8379,'[3]CHÍNH THỨC'!$D:$H,5,0)</f>
        <v>Đang làm việc</v>
      </c>
    </row>
    <row r="8380" spans="1:17">
      <c r="A8380" s="39">
        <v>8368</v>
      </c>
      <c r="B8380" s="3" t="s">
        <v>33773</v>
      </c>
      <c r="C8380" s="1" t="s">
        <v>30647</v>
      </c>
      <c r="D8380" s="269" t="s">
        <v>32106</v>
      </c>
      <c r="E8380" s="1" t="s">
        <v>1253</v>
      </c>
      <c r="F8380" s="261" t="s">
        <v>30648</v>
      </c>
      <c r="G8380" s="270" t="s">
        <v>13861</v>
      </c>
      <c r="H8380" s="1" t="s">
        <v>66</v>
      </c>
      <c r="I8380" s="1" t="s">
        <v>33774</v>
      </c>
      <c r="J8380" s="1"/>
      <c r="K8380" s="1" t="s">
        <v>42</v>
      </c>
      <c r="L8380" s="269" t="s">
        <v>33766</v>
      </c>
      <c r="M8380" s="1" t="s">
        <v>75</v>
      </c>
      <c r="N8380" s="1">
        <v>794</v>
      </c>
      <c r="O8380" s="1" t="str">
        <f t="shared" si="248"/>
        <v>TC</v>
      </c>
      <c r="P8380" s="113">
        <f>VLOOKUP($B8380,'[3]CHÍNH THỨC'!$D:$H,4,0)</f>
        <v>45925</v>
      </c>
      <c r="Q8380" s="113" t="str">
        <f>VLOOKUP($B8380,'[3]CHÍNH THỨC'!$D:$H,5,0)</f>
        <v>Đang làm việc</v>
      </c>
    </row>
    <row r="8381" spans="1:17">
      <c r="A8381" s="39">
        <v>8369</v>
      </c>
      <c r="B8381" s="3" t="s">
        <v>33775</v>
      </c>
      <c r="C8381" s="1" t="s">
        <v>33776</v>
      </c>
      <c r="D8381" s="269" t="s">
        <v>33777</v>
      </c>
      <c r="E8381" s="1" t="s">
        <v>30</v>
      </c>
      <c r="F8381" s="261" t="s">
        <v>33778</v>
      </c>
      <c r="G8381" s="270" t="s">
        <v>8112</v>
      </c>
      <c r="H8381" s="1" t="s">
        <v>66</v>
      </c>
      <c r="I8381" s="1" t="s">
        <v>1411</v>
      </c>
      <c r="J8381" s="1"/>
      <c r="K8381" s="1" t="s">
        <v>35</v>
      </c>
      <c r="L8381" s="269" t="s">
        <v>33766</v>
      </c>
      <c r="M8381" s="1" t="s">
        <v>75</v>
      </c>
      <c r="N8381" s="1">
        <v>795</v>
      </c>
      <c r="O8381" s="1" t="str">
        <f t="shared" si="248"/>
        <v>TC</v>
      </c>
      <c r="P8381" s="113" t="str">
        <f>VLOOKUP($B8381,'[3]CHÍNH THỨC'!$D:$H,4,0)</f>
        <v>16/09/2025</v>
      </c>
      <c r="Q8381" s="113" t="str">
        <f>VLOOKUP($B8381,'[3]CHÍNH THỨC'!$D:$H,5,0)</f>
        <v>Đã nghỉ việc</v>
      </c>
    </row>
    <row r="8382" spans="1:17">
      <c r="A8382" s="39">
        <v>8370</v>
      </c>
      <c r="B8382" s="3" t="s">
        <v>33779</v>
      </c>
      <c r="C8382" s="1" t="s">
        <v>31723</v>
      </c>
      <c r="D8382" s="269" t="s">
        <v>29624</v>
      </c>
      <c r="E8382" s="1" t="s">
        <v>30</v>
      </c>
      <c r="F8382" s="261" t="s">
        <v>31724</v>
      </c>
      <c r="G8382" s="270" t="s">
        <v>18132</v>
      </c>
      <c r="H8382" s="1" t="s">
        <v>66</v>
      </c>
      <c r="I8382" s="1" t="s">
        <v>10369</v>
      </c>
      <c r="J8382" s="1"/>
      <c r="K8382" s="1" t="s">
        <v>35</v>
      </c>
      <c r="L8382" s="269" t="s">
        <v>33766</v>
      </c>
      <c r="M8382" s="1" t="s">
        <v>75</v>
      </c>
      <c r="N8382" s="1" t="s">
        <v>33780</v>
      </c>
      <c r="O8382" s="1" t="str">
        <f t="shared" si="248"/>
        <v>TC</v>
      </c>
      <c r="P8382" s="113" t="str">
        <f>VLOOKUP($B8382,'[3]CHÍNH THỨC'!$D:$H,4,0)</f>
        <v>16/09/2025</v>
      </c>
      <c r="Q8382" s="113" t="str">
        <f>VLOOKUP($B8382,'[3]CHÍNH THỨC'!$D:$H,5,0)</f>
        <v>Đã nghỉ việc</v>
      </c>
    </row>
    <row r="8383" spans="1:17">
      <c r="A8383" s="39">
        <v>8371</v>
      </c>
      <c r="B8383" s="3" t="s">
        <v>33781</v>
      </c>
      <c r="C8383" s="1" t="s">
        <v>33782</v>
      </c>
      <c r="D8383" s="2">
        <v>39010</v>
      </c>
      <c r="E8383" s="1" t="s">
        <v>30</v>
      </c>
      <c r="F8383" s="261" t="s">
        <v>33783</v>
      </c>
      <c r="G8383" s="81">
        <v>45342</v>
      </c>
      <c r="H8383" s="1" t="s">
        <v>66</v>
      </c>
      <c r="I8383" s="1" t="s">
        <v>5487</v>
      </c>
      <c r="J8383" s="261" t="s">
        <v>33784</v>
      </c>
      <c r="K8383" s="1" t="s">
        <v>35</v>
      </c>
      <c r="L8383" s="269" t="s">
        <v>33766</v>
      </c>
      <c r="M8383" s="1" t="s">
        <v>75</v>
      </c>
      <c r="N8383" s="1">
        <v>765</v>
      </c>
      <c r="O8383" s="1" t="str">
        <f t="shared" si="248"/>
        <v>HL</v>
      </c>
      <c r="P8383" s="113" t="str">
        <f>VLOOKUP($B8383,'[3]CHÍNH THỨC'!$D:$H,4,0)</f>
        <v>16/09/2025</v>
      </c>
      <c r="Q8383" s="113" t="str">
        <f>VLOOKUP($B8383,'[3]CHÍNH THỨC'!$D:$H,5,0)</f>
        <v>Đã nghỉ việc</v>
      </c>
    </row>
    <row r="8384" spans="1:17">
      <c r="A8384" s="39">
        <v>8372</v>
      </c>
      <c r="B8384" s="3" t="s">
        <v>33785</v>
      </c>
      <c r="C8384" s="1" t="s">
        <v>28318</v>
      </c>
      <c r="D8384" s="2">
        <v>38794</v>
      </c>
      <c r="E8384" s="1" t="s">
        <v>30</v>
      </c>
      <c r="F8384" s="261" t="s">
        <v>33786</v>
      </c>
      <c r="G8384" s="81">
        <v>45334</v>
      </c>
      <c r="H8384" s="1" t="s">
        <v>66</v>
      </c>
      <c r="I8384" s="1" t="s">
        <v>5487</v>
      </c>
      <c r="J8384" s="261" t="s">
        <v>33787</v>
      </c>
      <c r="K8384" s="1" t="s">
        <v>42</v>
      </c>
      <c r="L8384" s="269" t="s">
        <v>33766</v>
      </c>
      <c r="M8384" s="1" t="s">
        <v>75</v>
      </c>
      <c r="N8384" s="1">
        <v>766</v>
      </c>
      <c r="O8384" s="1" t="str">
        <f t="shared" si="248"/>
        <v>HL</v>
      </c>
      <c r="P8384" s="113">
        <f>VLOOKUP($B8384,'[3]CHÍNH THỨC'!$D:$H,4,0)</f>
        <v>45925</v>
      </c>
      <c r="Q8384" s="113" t="str">
        <f>VLOOKUP($B8384,'[3]CHÍNH THỨC'!$D:$H,5,0)</f>
        <v>Đang làm việc</v>
      </c>
    </row>
    <row r="8385" spans="1:17">
      <c r="A8385" s="39">
        <v>8373</v>
      </c>
      <c r="B8385" s="3" t="s">
        <v>33788</v>
      </c>
      <c r="C8385" s="1" t="s">
        <v>33789</v>
      </c>
      <c r="D8385" s="2">
        <v>31096</v>
      </c>
      <c r="E8385" s="1" t="s">
        <v>30</v>
      </c>
      <c r="F8385" s="261" t="s">
        <v>33790</v>
      </c>
      <c r="G8385" s="81">
        <v>45404</v>
      </c>
      <c r="H8385" s="1" t="s">
        <v>66</v>
      </c>
      <c r="I8385" s="1" t="s">
        <v>5487</v>
      </c>
      <c r="J8385" s="261" t="s">
        <v>33791</v>
      </c>
      <c r="K8385" s="1" t="s">
        <v>42</v>
      </c>
      <c r="L8385" s="269" t="s">
        <v>33766</v>
      </c>
      <c r="M8385" s="1" t="s">
        <v>75</v>
      </c>
      <c r="N8385" s="1">
        <v>778</v>
      </c>
      <c r="O8385" s="1" t="str">
        <f t="shared" si="248"/>
        <v>HL</v>
      </c>
      <c r="P8385" s="113" t="str">
        <f>VLOOKUP($B8385,'[3]CHÍNH THỨC'!$D:$H,4,0)</f>
        <v>22/09/2025</v>
      </c>
      <c r="Q8385" s="113" t="str">
        <f>VLOOKUP($B8385,'[3]CHÍNH THỨC'!$D:$H,5,0)</f>
        <v>Đã nghỉ việc</v>
      </c>
    </row>
    <row r="8386" spans="1:17">
      <c r="A8386" s="39">
        <v>8374</v>
      </c>
      <c r="B8386" s="3" t="s">
        <v>33792</v>
      </c>
      <c r="C8386" s="1" t="s">
        <v>22196</v>
      </c>
      <c r="D8386" s="2">
        <v>30165</v>
      </c>
      <c r="E8386" s="1" t="s">
        <v>30</v>
      </c>
      <c r="F8386" s="261" t="s">
        <v>33793</v>
      </c>
      <c r="G8386" s="81">
        <v>45404</v>
      </c>
      <c r="H8386" s="1" t="s">
        <v>66</v>
      </c>
      <c r="I8386" s="1" t="s">
        <v>5487</v>
      </c>
      <c r="J8386" s="261" t="s">
        <v>33635</v>
      </c>
      <c r="K8386" s="1" t="s">
        <v>42</v>
      </c>
      <c r="L8386" s="269" t="s">
        <v>33766</v>
      </c>
      <c r="M8386" s="1" t="s">
        <v>75</v>
      </c>
      <c r="N8386" s="1">
        <v>779</v>
      </c>
      <c r="O8386" s="1" t="str">
        <f t="shared" si="248"/>
        <v>HL</v>
      </c>
      <c r="P8386" s="113">
        <f>VLOOKUP($B8386,'[3]CHÍNH THỨC'!$D:$H,4,0)</f>
        <v>45925</v>
      </c>
      <c r="Q8386" s="113" t="str">
        <f>VLOOKUP($B8386,'[3]CHÍNH THỨC'!$D:$H,5,0)</f>
        <v>Đang làm việc</v>
      </c>
    </row>
    <row r="8387" spans="1:17">
      <c r="A8387" s="39">
        <v>8375</v>
      </c>
      <c r="B8387" s="3" t="s">
        <v>33794</v>
      </c>
      <c r="C8387" s="1" t="s">
        <v>10656</v>
      </c>
      <c r="D8387" s="2">
        <v>31133</v>
      </c>
      <c r="E8387" s="1" t="s">
        <v>30</v>
      </c>
      <c r="F8387" s="261" t="s">
        <v>33795</v>
      </c>
      <c r="G8387" s="81">
        <v>45404</v>
      </c>
      <c r="H8387" s="1" t="s">
        <v>66</v>
      </c>
      <c r="I8387" s="1" t="s">
        <v>5487</v>
      </c>
      <c r="J8387" s="261" t="s">
        <v>33796</v>
      </c>
      <c r="K8387" s="1" t="s">
        <v>42</v>
      </c>
      <c r="L8387" s="269" t="s">
        <v>33766</v>
      </c>
      <c r="M8387" s="1" t="s">
        <v>75</v>
      </c>
      <c r="N8387" s="1">
        <v>780</v>
      </c>
      <c r="O8387" s="1" t="str">
        <f t="shared" si="248"/>
        <v>HL</v>
      </c>
      <c r="P8387" s="113" t="str">
        <f>VLOOKUP($B8387,'[3]CHÍNH THỨC'!$D:$H,4,0)</f>
        <v>20/09/2025</v>
      </c>
      <c r="Q8387" s="113" t="str">
        <f>VLOOKUP($B8387,'[3]CHÍNH THỨC'!$D:$H,5,0)</f>
        <v>Đã nghỉ việc</v>
      </c>
    </row>
    <row r="8388" spans="1:17">
      <c r="A8388" s="39">
        <v>8376</v>
      </c>
      <c r="B8388" s="3" t="s">
        <v>33797</v>
      </c>
      <c r="C8388" s="1" t="s">
        <v>2338</v>
      </c>
      <c r="D8388" s="2">
        <v>32130</v>
      </c>
      <c r="E8388" s="1" t="s">
        <v>30</v>
      </c>
      <c r="F8388" s="1" t="s">
        <v>2339</v>
      </c>
      <c r="G8388" s="81">
        <v>45404</v>
      </c>
      <c r="H8388" s="1" t="s">
        <v>66</v>
      </c>
      <c r="I8388" s="1" t="s">
        <v>5487</v>
      </c>
      <c r="J8388" s="261" t="s">
        <v>33798</v>
      </c>
      <c r="K8388" s="1" t="s">
        <v>42</v>
      </c>
      <c r="L8388" s="269" t="s">
        <v>33766</v>
      </c>
      <c r="M8388" s="1" t="s">
        <v>75</v>
      </c>
      <c r="N8388" s="1">
        <v>782</v>
      </c>
      <c r="O8388" s="1" t="str">
        <f t="shared" si="248"/>
        <v>HL</v>
      </c>
      <c r="P8388" s="113" t="str">
        <f>VLOOKUP($B8388,'[3]CHÍNH THỨC'!$D:$H,4,0)</f>
        <v>20/09/2025</v>
      </c>
      <c r="Q8388" s="113" t="str">
        <f>VLOOKUP($B8388,'[3]CHÍNH THỨC'!$D:$H,5,0)</f>
        <v>Đã nghỉ việc</v>
      </c>
    </row>
    <row r="8389" spans="1:17">
      <c r="A8389" s="39">
        <v>8377</v>
      </c>
      <c r="B8389" s="3" t="s">
        <v>33799</v>
      </c>
      <c r="C8389" s="1" t="s">
        <v>33800</v>
      </c>
      <c r="D8389" s="269" t="s">
        <v>33801</v>
      </c>
      <c r="E8389" s="1" t="s">
        <v>30</v>
      </c>
      <c r="F8389" s="261" t="s">
        <v>33802</v>
      </c>
      <c r="G8389" s="270" t="s">
        <v>7625</v>
      </c>
      <c r="H8389" s="1" t="s">
        <v>66</v>
      </c>
      <c r="I8389" s="1" t="s">
        <v>2887</v>
      </c>
      <c r="J8389" s="261" t="s">
        <v>33803</v>
      </c>
      <c r="K8389" s="261" t="s">
        <v>35</v>
      </c>
      <c r="L8389" s="269" t="s">
        <v>33766</v>
      </c>
      <c r="M8389" s="1" t="s">
        <v>75</v>
      </c>
      <c r="N8389" s="1">
        <v>766</v>
      </c>
      <c r="O8389" s="1" t="str">
        <f t="shared" si="248"/>
        <v>HU</v>
      </c>
      <c r="P8389" s="113" t="str">
        <f>VLOOKUP($B8389,'[3]CHÍNH THỨC'!$D:$H,4,0)</f>
        <v>20/09/2025</v>
      </c>
      <c r="Q8389" s="113" t="str">
        <f>VLOOKUP($B8389,'[3]CHÍNH THỨC'!$D:$H,5,0)</f>
        <v>Đã nghỉ việc</v>
      </c>
    </row>
    <row r="8390" spans="1:17">
      <c r="A8390" s="39">
        <v>8378</v>
      </c>
      <c r="B8390" s="3" t="s">
        <v>33804</v>
      </c>
      <c r="C8390" s="1" t="s">
        <v>7628</v>
      </c>
      <c r="D8390" s="269" t="s">
        <v>33805</v>
      </c>
      <c r="E8390" s="1" t="s">
        <v>1253</v>
      </c>
      <c r="F8390" s="261" t="s">
        <v>33806</v>
      </c>
      <c r="G8390" s="270" t="s">
        <v>10912</v>
      </c>
      <c r="H8390" s="1" t="s">
        <v>66</v>
      </c>
      <c r="I8390" s="1" t="s">
        <v>1240</v>
      </c>
      <c r="J8390" s="261" t="s">
        <v>33807</v>
      </c>
      <c r="K8390" s="261" t="s">
        <v>42</v>
      </c>
      <c r="L8390" s="269" t="s">
        <v>33766</v>
      </c>
      <c r="M8390" s="1" t="s">
        <v>75</v>
      </c>
      <c r="N8390" s="1">
        <v>767</v>
      </c>
      <c r="O8390" s="1" t="str">
        <f t="shared" si="248"/>
        <v>HU</v>
      </c>
      <c r="P8390" s="113">
        <f>VLOOKUP($B8390,'[3]CHÍNH THỨC'!$D:$H,4,0)</f>
        <v>45925</v>
      </c>
      <c r="Q8390" s="113" t="str">
        <f>VLOOKUP($B8390,'[3]CHÍNH THỨC'!$D:$H,5,0)</f>
        <v>Đang làm việc</v>
      </c>
    </row>
    <row r="8391" spans="1:17">
      <c r="A8391" s="39">
        <v>8379</v>
      </c>
      <c r="B8391" s="3" t="s">
        <v>33808</v>
      </c>
      <c r="C8391" s="1" t="s">
        <v>33809</v>
      </c>
      <c r="D8391" s="269" t="s">
        <v>33810</v>
      </c>
      <c r="E8391" s="1" t="s">
        <v>30</v>
      </c>
      <c r="F8391" s="261" t="s">
        <v>33811</v>
      </c>
      <c r="G8391" s="270" t="s">
        <v>7681</v>
      </c>
      <c r="H8391" s="1" t="s">
        <v>66</v>
      </c>
      <c r="I8391" s="1" t="s">
        <v>21204</v>
      </c>
      <c r="J8391" s="261" t="s">
        <v>33812</v>
      </c>
      <c r="K8391" s="261" t="s">
        <v>42</v>
      </c>
      <c r="L8391" s="269" t="s">
        <v>33766</v>
      </c>
      <c r="M8391" s="1" t="s">
        <v>75</v>
      </c>
      <c r="N8391" s="1">
        <v>768</v>
      </c>
      <c r="O8391" s="1" t="str">
        <f t="shared" si="248"/>
        <v>HU</v>
      </c>
      <c r="P8391" s="113">
        <f>VLOOKUP($B8391,'[3]CHÍNH THỨC'!$D:$H,4,0)</f>
        <v>45925</v>
      </c>
      <c r="Q8391" s="113" t="str">
        <f>VLOOKUP($B8391,'[3]CHÍNH THỨC'!$D:$H,5,0)</f>
        <v>Đang làm việc</v>
      </c>
    </row>
    <row r="8392" spans="1:17">
      <c r="A8392" s="39">
        <v>8380</v>
      </c>
      <c r="B8392" s="3" t="s">
        <v>33813</v>
      </c>
      <c r="C8392" s="1" t="s">
        <v>33814</v>
      </c>
      <c r="D8392" s="269" t="s">
        <v>33815</v>
      </c>
      <c r="E8392" s="1" t="s">
        <v>30</v>
      </c>
      <c r="F8392" s="261" t="s">
        <v>33816</v>
      </c>
      <c r="G8392" s="270" t="s">
        <v>23390</v>
      </c>
      <c r="H8392" s="1" t="s">
        <v>66</v>
      </c>
      <c r="I8392" s="1" t="s">
        <v>21204</v>
      </c>
      <c r="J8392" s="261" t="s">
        <v>33812</v>
      </c>
      <c r="K8392" s="261" t="s">
        <v>42</v>
      </c>
      <c r="L8392" s="269" t="s">
        <v>33766</v>
      </c>
      <c r="M8392" s="1" t="s">
        <v>75</v>
      </c>
      <c r="N8392" s="1">
        <v>770</v>
      </c>
      <c r="O8392" s="1" t="str">
        <f t="shared" si="248"/>
        <v>HU</v>
      </c>
      <c r="P8392" s="113" t="str">
        <f>VLOOKUP($B8392,'[3]CHÍNH THỨC'!$D:$H,4,0)</f>
        <v>16/09/2025</v>
      </c>
      <c r="Q8392" s="113" t="str">
        <f>VLOOKUP($B8392,'[3]CHÍNH THỨC'!$D:$H,5,0)</f>
        <v>Đã nghỉ việc</v>
      </c>
    </row>
    <row r="8393" spans="1:17">
      <c r="A8393" s="39">
        <v>8381</v>
      </c>
      <c r="B8393" s="3" t="s">
        <v>33817</v>
      </c>
      <c r="C8393" s="1" t="s">
        <v>11622</v>
      </c>
      <c r="D8393" s="269" t="s">
        <v>33818</v>
      </c>
      <c r="E8393" s="1" t="s">
        <v>30</v>
      </c>
      <c r="F8393" s="261" t="s">
        <v>11623</v>
      </c>
      <c r="G8393" s="270" t="s">
        <v>14243</v>
      </c>
      <c r="H8393" s="1" t="s">
        <v>66</v>
      </c>
      <c r="I8393" s="1" t="s">
        <v>1004</v>
      </c>
      <c r="J8393" s="261" t="s">
        <v>33819</v>
      </c>
      <c r="K8393" s="261" t="s">
        <v>42</v>
      </c>
      <c r="L8393" s="269" t="s">
        <v>33766</v>
      </c>
      <c r="M8393" s="1" t="s">
        <v>75</v>
      </c>
      <c r="N8393" s="1">
        <v>790</v>
      </c>
      <c r="O8393" s="1" t="str">
        <f t="shared" si="248"/>
        <v>HU</v>
      </c>
      <c r="P8393" s="113" t="str">
        <f>VLOOKUP($B8393,'[3]CHÍNH THỨC'!$D:$H,4,0)</f>
        <v>18/09/2025</v>
      </c>
      <c r="Q8393" s="113" t="str">
        <f>VLOOKUP($B8393,'[3]CHÍNH THỨC'!$D:$H,5,0)</f>
        <v>Đã nghỉ việc</v>
      </c>
    </row>
    <row r="8394" spans="1:17">
      <c r="A8394" s="39">
        <v>8382</v>
      </c>
      <c r="B8394" s="3" t="s">
        <v>33820</v>
      </c>
      <c r="C8394" s="1" t="s">
        <v>33821</v>
      </c>
      <c r="D8394" s="269" t="s">
        <v>33822</v>
      </c>
      <c r="E8394" s="1" t="s">
        <v>30</v>
      </c>
      <c r="F8394" s="261" t="s">
        <v>33823</v>
      </c>
      <c r="G8394" s="270" t="s">
        <v>33824</v>
      </c>
      <c r="H8394" s="1" t="s">
        <v>66</v>
      </c>
      <c r="I8394" s="1" t="s">
        <v>33825</v>
      </c>
      <c r="J8394" s="1"/>
      <c r="K8394" s="1" t="s">
        <v>35</v>
      </c>
      <c r="L8394" s="269" t="s">
        <v>33766</v>
      </c>
      <c r="M8394" s="1" t="s">
        <v>75</v>
      </c>
      <c r="N8394" s="1">
        <v>783</v>
      </c>
      <c r="O8394" s="1" t="str">
        <f t="shared" si="248"/>
        <v>TK</v>
      </c>
      <c r="P8394" s="113" t="str">
        <f>VLOOKUP($B8394,'[3]CHÍNH THỨC'!$D:$H,4,0)</f>
        <v>16/09/2025</v>
      </c>
      <c r="Q8394" s="113" t="str">
        <f>VLOOKUP($B8394,'[3]CHÍNH THỨC'!$D:$H,5,0)</f>
        <v>Đã nghỉ việc</v>
      </c>
    </row>
    <row r="8395" spans="1:17">
      <c r="A8395" s="39">
        <v>8383</v>
      </c>
      <c r="B8395" s="3" t="s">
        <v>33826</v>
      </c>
      <c r="C8395" s="1" t="s">
        <v>33827</v>
      </c>
      <c r="D8395" s="269" t="s">
        <v>33828</v>
      </c>
      <c r="E8395" s="1" t="s">
        <v>30</v>
      </c>
      <c r="F8395" s="261" t="s">
        <v>33829</v>
      </c>
      <c r="G8395" s="270" t="s">
        <v>7958</v>
      </c>
      <c r="H8395" s="1" t="s">
        <v>66</v>
      </c>
      <c r="I8395" s="1" t="s">
        <v>33825</v>
      </c>
      <c r="J8395" s="1"/>
      <c r="K8395" s="1" t="s">
        <v>35</v>
      </c>
      <c r="L8395" s="269" t="s">
        <v>33766</v>
      </c>
      <c r="M8395" s="1" t="s">
        <v>75</v>
      </c>
      <c r="N8395" s="1">
        <v>784</v>
      </c>
      <c r="O8395" s="1" t="str">
        <f t="shared" si="248"/>
        <v>TK</v>
      </c>
      <c r="P8395" s="113" t="str">
        <f>VLOOKUP($B8395,'[3]CHÍNH THỨC'!$D:$H,4,0)</f>
        <v>16/09/2025</v>
      </c>
      <c r="Q8395" s="113" t="str">
        <f>VLOOKUP($B8395,'[3]CHÍNH THỨC'!$D:$H,5,0)</f>
        <v>Đã nghỉ việc</v>
      </c>
    </row>
    <row r="8396" spans="1:17">
      <c r="A8396" s="39">
        <v>8384</v>
      </c>
      <c r="B8396" s="3" t="s">
        <v>33830</v>
      </c>
      <c r="C8396" s="1" t="s">
        <v>922</v>
      </c>
      <c r="D8396" s="269" t="s">
        <v>33831</v>
      </c>
      <c r="E8396" s="1" t="s">
        <v>30</v>
      </c>
      <c r="F8396" s="261" t="s">
        <v>33832</v>
      </c>
      <c r="G8396" s="270" t="s">
        <v>33833</v>
      </c>
      <c r="H8396" s="1" t="s">
        <v>66</v>
      </c>
      <c r="I8396" s="1" t="s">
        <v>33834</v>
      </c>
      <c r="J8396" s="1"/>
      <c r="K8396" s="1" t="s">
        <v>42</v>
      </c>
      <c r="L8396" s="269" t="s">
        <v>33766</v>
      </c>
      <c r="M8396" s="1" t="s">
        <v>75</v>
      </c>
      <c r="N8396" s="1">
        <v>786</v>
      </c>
      <c r="O8396" s="1" t="str">
        <f t="shared" si="248"/>
        <v>TK</v>
      </c>
      <c r="P8396" s="113">
        <f>VLOOKUP($B8396,'[3]CHÍNH THỨC'!$D:$H,4,0)</f>
        <v>45925</v>
      </c>
      <c r="Q8396" s="113" t="str">
        <f>VLOOKUP($B8396,'[3]CHÍNH THỨC'!$D:$H,5,0)</f>
        <v>Đang làm việc</v>
      </c>
    </row>
    <row r="8397" spans="1:17">
      <c r="A8397" s="39">
        <v>8385</v>
      </c>
      <c r="B8397" s="3" t="s">
        <v>33835</v>
      </c>
      <c r="C8397" s="1" t="s">
        <v>33836</v>
      </c>
      <c r="D8397" s="269" t="s">
        <v>33837</v>
      </c>
      <c r="E8397" s="1" t="s">
        <v>30</v>
      </c>
      <c r="F8397" s="261" t="s">
        <v>33838</v>
      </c>
      <c r="G8397" s="270" t="s">
        <v>33833</v>
      </c>
      <c r="H8397" s="1" t="s">
        <v>66</v>
      </c>
      <c r="I8397" s="1" t="s">
        <v>33834</v>
      </c>
      <c r="J8397" s="1"/>
      <c r="K8397" s="1" t="s">
        <v>42</v>
      </c>
      <c r="L8397" s="269" t="s">
        <v>33766</v>
      </c>
      <c r="M8397" s="1" t="s">
        <v>75</v>
      </c>
      <c r="N8397" s="1">
        <v>787</v>
      </c>
      <c r="O8397" s="1" t="str">
        <f t="shared" si="248"/>
        <v>TK</v>
      </c>
      <c r="P8397" s="113">
        <f>VLOOKUP($B8397,'[3]CHÍNH THỨC'!$D:$H,4,0)</f>
        <v>45925</v>
      </c>
      <c r="Q8397" s="113" t="str">
        <f>VLOOKUP($B8397,'[3]CHÍNH THỨC'!$D:$H,5,0)</f>
        <v>Đang làm việc</v>
      </c>
    </row>
    <row r="8398" spans="1:17">
      <c r="A8398" s="39">
        <v>8386</v>
      </c>
      <c r="B8398" s="3" t="s">
        <v>33839</v>
      </c>
      <c r="C8398" s="1" t="s">
        <v>33840</v>
      </c>
      <c r="D8398" s="269" t="s">
        <v>33841</v>
      </c>
      <c r="E8398" s="261" t="s">
        <v>1542</v>
      </c>
      <c r="F8398" s="261" t="s">
        <v>33842</v>
      </c>
      <c r="G8398" s="270" t="s">
        <v>11002</v>
      </c>
      <c r="H8398" s="1" t="s">
        <v>66</v>
      </c>
      <c r="I8398" s="1" t="s">
        <v>5297</v>
      </c>
      <c r="J8398" s="261" t="s">
        <v>33843</v>
      </c>
      <c r="K8398" s="1" t="s">
        <v>35</v>
      </c>
      <c r="L8398" s="269" t="s">
        <v>33766</v>
      </c>
      <c r="M8398" s="1" t="s">
        <v>75</v>
      </c>
      <c r="N8398" s="1">
        <v>789</v>
      </c>
      <c r="O8398" s="1" t="str">
        <f t="shared" ref="O8398:O8461" si="249">RIGHT(B8398,2)</f>
        <v>HM</v>
      </c>
      <c r="P8398" s="113">
        <f>VLOOKUP($B8398,'[3]CHÍNH THỨC'!$D:$H,4,0)</f>
        <v>45925</v>
      </c>
      <c r="Q8398" s="113" t="str">
        <f>VLOOKUP($B8398,'[3]CHÍNH THỨC'!$D:$H,5,0)</f>
        <v>Đang làm việc</v>
      </c>
    </row>
    <row r="8399" spans="1:17">
      <c r="A8399" s="39">
        <v>8387</v>
      </c>
      <c r="B8399" s="3" t="s">
        <v>33844</v>
      </c>
      <c r="C8399" s="1" t="s">
        <v>33845</v>
      </c>
      <c r="D8399" s="269" t="s">
        <v>33846</v>
      </c>
      <c r="E8399" s="261" t="s">
        <v>30</v>
      </c>
      <c r="F8399" s="261" t="s">
        <v>33847</v>
      </c>
      <c r="G8399" s="270" t="s">
        <v>9742</v>
      </c>
      <c r="H8399" s="1" t="s">
        <v>66</v>
      </c>
      <c r="I8399" s="1" t="s">
        <v>642</v>
      </c>
      <c r="J8399" s="261" t="s">
        <v>33848</v>
      </c>
      <c r="K8399" s="1" t="s">
        <v>35</v>
      </c>
      <c r="L8399" s="269" t="s">
        <v>33766</v>
      </c>
      <c r="M8399" s="1" t="s">
        <v>75</v>
      </c>
      <c r="N8399" s="1">
        <v>796</v>
      </c>
      <c r="O8399" s="1" t="str">
        <f t="shared" si="249"/>
        <v>HM</v>
      </c>
      <c r="P8399" s="113" t="str">
        <f>VLOOKUP($B8399,'[3]CHÍNH THỨC'!$D:$H,4,0)</f>
        <v>16/09/2025</v>
      </c>
      <c r="Q8399" s="113" t="str">
        <f>VLOOKUP($B8399,'[3]CHÍNH THỨC'!$D:$H,5,0)</f>
        <v>Đã nghỉ việc</v>
      </c>
    </row>
    <row r="8400" spans="1:17">
      <c r="A8400" s="39">
        <v>8388</v>
      </c>
      <c r="B8400" s="3" t="s">
        <v>33849</v>
      </c>
      <c r="C8400" s="1" t="s">
        <v>2181</v>
      </c>
      <c r="D8400" s="269" t="s">
        <v>33850</v>
      </c>
      <c r="E8400" s="261" t="s">
        <v>30</v>
      </c>
      <c r="F8400" s="261" t="s">
        <v>33851</v>
      </c>
      <c r="G8400" s="270" t="s">
        <v>9755</v>
      </c>
      <c r="H8400" s="1" t="s">
        <v>66</v>
      </c>
      <c r="I8400" s="1" t="s">
        <v>642</v>
      </c>
      <c r="J8400" s="261" t="s">
        <v>33852</v>
      </c>
      <c r="K8400" s="1" t="s">
        <v>35</v>
      </c>
      <c r="L8400" s="269" t="s">
        <v>33766</v>
      </c>
      <c r="M8400" s="1" t="s">
        <v>75</v>
      </c>
      <c r="N8400" s="1">
        <v>797</v>
      </c>
      <c r="O8400" s="1" t="str">
        <f t="shared" si="249"/>
        <v>HM</v>
      </c>
      <c r="P8400" s="113" t="str">
        <f>VLOOKUP($B8400,'[3]CHÍNH THỨC'!$D:$H,4,0)</f>
        <v>16/09/2025</v>
      </c>
      <c r="Q8400" s="113" t="str">
        <f>VLOOKUP($B8400,'[3]CHÍNH THỨC'!$D:$H,5,0)</f>
        <v>Đã nghỉ việc</v>
      </c>
    </row>
    <row r="8401" spans="1:17">
      <c r="A8401" s="39">
        <v>8389</v>
      </c>
      <c r="B8401" s="3" t="s">
        <v>33853</v>
      </c>
      <c r="C8401" s="1" t="s">
        <v>33854</v>
      </c>
      <c r="D8401" s="269" t="s">
        <v>30454</v>
      </c>
      <c r="E8401" s="261" t="s">
        <v>30</v>
      </c>
      <c r="F8401" s="261" t="s">
        <v>33855</v>
      </c>
      <c r="G8401" s="270" t="s">
        <v>22211</v>
      </c>
      <c r="H8401" s="1" t="s">
        <v>66</v>
      </c>
      <c r="I8401" s="1" t="s">
        <v>33856</v>
      </c>
      <c r="J8401" s="261" t="s">
        <v>33857</v>
      </c>
      <c r="K8401" s="1" t="s">
        <v>35</v>
      </c>
      <c r="L8401" s="269" t="s">
        <v>33766</v>
      </c>
      <c r="M8401" s="1" t="s">
        <v>75</v>
      </c>
      <c r="N8401" s="1">
        <v>798</v>
      </c>
      <c r="O8401" s="1" t="str">
        <f t="shared" si="249"/>
        <v>HM</v>
      </c>
      <c r="P8401" s="113" t="str">
        <f>VLOOKUP($B8401,'[3]CHÍNH THỨC'!$D:$H,4,0)</f>
        <v>16/09/2025</v>
      </c>
      <c r="Q8401" s="113" t="str">
        <f>VLOOKUP($B8401,'[3]CHÍNH THỨC'!$D:$H,5,0)</f>
        <v>Đã nghỉ việc</v>
      </c>
    </row>
    <row r="8402" spans="1:17">
      <c r="A8402" s="39">
        <v>8390</v>
      </c>
      <c r="B8402" s="3" t="s">
        <v>33858</v>
      </c>
      <c r="C8402" s="1" t="s">
        <v>33859</v>
      </c>
      <c r="D8402" s="269" t="s">
        <v>33860</v>
      </c>
      <c r="E8402" s="261" t="s">
        <v>30</v>
      </c>
      <c r="F8402" s="261" t="s">
        <v>33861</v>
      </c>
      <c r="G8402" s="270" t="s">
        <v>9485</v>
      </c>
      <c r="H8402" s="1" t="s">
        <v>66</v>
      </c>
      <c r="I8402" s="1" t="s">
        <v>33862</v>
      </c>
      <c r="J8402" s="261" t="s">
        <v>33863</v>
      </c>
      <c r="K8402" s="1" t="s">
        <v>35</v>
      </c>
      <c r="L8402" s="269" t="s">
        <v>33766</v>
      </c>
      <c r="M8402" s="1" t="s">
        <v>75</v>
      </c>
      <c r="N8402" s="1">
        <v>801</v>
      </c>
      <c r="O8402" s="1" t="str">
        <f t="shared" si="249"/>
        <v>HM</v>
      </c>
      <c r="P8402" s="113" t="str">
        <f>VLOOKUP($B8402,'[3]CHÍNH THỨC'!$D:$H,4,0)</f>
        <v>16/09/2025</v>
      </c>
      <c r="Q8402" s="113" t="str">
        <f>VLOOKUP($B8402,'[3]CHÍNH THỨC'!$D:$H,5,0)</f>
        <v>Đã nghỉ việc</v>
      </c>
    </row>
    <row r="8403" spans="1:17">
      <c r="A8403" s="39">
        <v>8391</v>
      </c>
      <c r="B8403" s="3" t="s">
        <v>33864</v>
      </c>
      <c r="C8403" s="1" t="s">
        <v>33865</v>
      </c>
      <c r="D8403" s="269" t="s">
        <v>33866</v>
      </c>
      <c r="E8403" s="261" t="s">
        <v>30</v>
      </c>
      <c r="F8403" s="261" t="s">
        <v>33867</v>
      </c>
      <c r="G8403" s="270" t="s">
        <v>19488</v>
      </c>
      <c r="H8403" s="1" t="s">
        <v>66</v>
      </c>
      <c r="I8403" s="1" t="s">
        <v>33862</v>
      </c>
      <c r="J8403" s="261" t="s">
        <v>33868</v>
      </c>
      <c r="K8403" s="1" t="s">
        <v>35</v>
      </c>
      <c r="L8403" s="269" t="s">
        <v>33766</v>
      </c>
      <c r="M8403" s="1" t="s">
        <v>75</v>
      </c>
      <c r="N8403" s="1" t="s">
        <v>33869</v>
      </c>
      <c r="O8403" s="1" t="str">
        <f t="shared" si="249"/>
        <v>HM</v>
      </c>
      <c r="P8403" s="113" t="str">
        <f>VLOOKUP($B8403,'[3]CHÍNH THỨC'!$D:$H,4,0)</f>
        <v>16/09/2025</v>
      </c>
      <c r="Q8403" s="113" t="str">
        <f>VLOOKUP($B8403,'[3]CHÍNH THỨC'!$D:$H,5,0)</f>
        <v>Đã nghỉ việc</v>
      </c>
    </row>
    <row r="8404" spans="1:17">
      <c r="A8404" s="39">
        <v>8392</v>
      </c>
      <c r="B8404" s="3" t="s">
        <v>33870</v>
      </c>
      <c r="C8404" s="1" t="s">
        <v>33871</v>
      </c>
      <c r="D8404" s="269" t="s">
        <v>33872</v>
      </c>
      <c r="E8404" s="1" t="s">
        <v>30</v>
      </c>
      <c r="F8404" s="261" t="s">
        <v>33873</v>
      </c>
      <c r="G8404" s="270" t="s">
        <v>30125</v>
      </c>
      <c r="H8404" s="1" t="s">
        <v>66</v>
      </c>
      <c r="I8404" s="1" t="s">
        <v>30018</v>
      </c>
      <c r="J8404" s="261" t="s">
        <v>33874</v>
      </c>
      <c r="K8404" s="1" t="s">
        <v>12942</v>
      </c>
      <c r="L8404" s="269" t="s">
        <v>33766</v>
      </c>
      <c r="M8404" s="1" t="s">
        <v>75</v>
      </c>
      <c r="N8404" s="1">
        <v>745</v>
      </c>
      <c r="O8404" s="1" t="str">
        <f t="shared" si="249"/>
        <v>NE</v>
      </c>
      <c r="P8404" s="113" t="str">
        <f>VLOOKUP($B8404,'[3]CHÍNH THỨC'!$D:$H,4,0)</f>
        <v>16/09/2025</v>
      </c>
      <c r="Q8404" s="113" t="str">
        <f>VLOOKUP($B8404,'[3]CHÍNH THỨC'!$D:$H,5,0)</f>
        <v>Đã nghỉ việc</v>
      </c>
    </row>
    <row r="8405" spans="1:17">
      <c r="A8405" s="39">
        <v>8393</v>
      </c>
      <c r="B8405" s="3" t="s">
        <v>33875</v>
      </c>
      <c r="C8405" s="1" t="s">
        <v>33876</v>
      </c>
      <c r="D8405" s="269" t="s">
        <v>33877</v>
      </c>
      <c r="E8405" s="1" t="s">
        <v>1253</v>
      </c>
      <c r="F8405" s="261" t="s">
        <v>33878</v>
      </c>
      <c r="G8405" s="81">
        <v>44537</v>
      </c>
      <c r="H8405" s="1" t="s">
        <v>66</v>
      </c>
      <c r="I8405" s="1" t="s">
        <v>33879</v>
      </c>
      <c r="J8405" s="261" t="s">
        <v>33880</v>
      </c>
      <c r="K8405" s="1" t="s">
        <v>12942</v>
      </c>
      <c r="L8405" s="269" t="s">
        <v>33766</v>
      </c>
      <c r="M8405" s="1" t="s">
        <v>75</v>
      </c>
      <c r="N8405" s="1">
        <v>743</v>
      </c>
      <c r="O8405" s="1" t="str">
        <f t="shared" si="249"/>
        <v>NE</v>
      </c>
      <c r="P8405" s="113" t="str">
        <f>VLOOKUP($B8405,'[3]CHÍNH THỨC'!$D:$H,4,0)</f>
        <v>22/09/2025</v>
      </c>
      <c r="Q8405" s="113" t="str">
        <f>VLOOKUP($B8405,'[3]CHÍNH THỨC'!$D:$H,5,0)</f>
        <v>Đã nghỉ việc</v>
      </c>
    </row>
    <row r="8406" spans="1:17">
      <c r="A8406" s="39">
        <v>8394</v>
      </c>
      <c r="B8406" s="3" t="s">
        <v>33881</v>
      </c>
      <c r="C8406" s="1" t="s">
        <v>33882</v>
      </c>
      <c r="D8406" s="2">
        <v>39697</v>
      </c>
      <c r="E8406" s="1" t="s">
        <v>30</v>
      </c>
      <c r="F8406" s="261" t="s">
        <v>33883</v>
      </c>
      <c r="G8406" s="270" t="s">
        <v>33884</v>
      </c>
      <c r="H8406" s="1" t="s">
        <v>66</v>
      </c>
      <c r="I8406" s="1" t="s">
        <v>13573</v>
      </c>
      <c r="J8406" s="261" t="s">
        <v>33885</v>
      </c>
      <c r="K8406" s="1" t="s">
        <v>12942</v>
      </c>
      <c r="L8406" s="269" t="s">
        <v>33766</v>
      </c>
      <c r="M8406" s="1" t="s">
        <v>75</v>
      </c>
      <c r="N8406" s="1">
        <v>335</v>
      </c>
      <c r="O8406" s="1" t="str">
        <f t="shared" si="249"/>
        <v>NE</v>
      </c>
      <c r="P8406" s="113" t="str">
        <f>VLOOKUP($B8406,'[3]CHÍNH THỨC'!$D:$H,4,0)</f>
        <v>16/09/2025</v>
      </c>
      <c r="Q8406" s="113" t="str">
        <f>VLOOKUP($B8406,'[3]CHÍNH THỨC'!$D:$H,5,0)</f>
        <v>Đã nghỉ việc</v>
      </c>
    </row>
    <row r="8407" spans="1:17">
      <c r="A8407" s="39">
        <v>8395</v>
      </c>
      <c r="B8407" s="3" t="s">
        <v>33886</v>
      </c>
      <c r="C8407" s="1" t="s">
        <v>33887</v>
      </c>
      <c r="D8407" s="2">
        <v>39434</v>
      </c>
      <c r="E8407" s="1" t="s">
        <v>30</v>
      </c>
      <c r="F8407" s="261" t="s">
        <v>33888</v>
      </c>
      <c r="G8407" s="81">
        <v>44564</v>
      </c>
      <c r="H8407" s="1" t="s">
        <v>66</v>
      </c>
      <c r="I8407" s="1" t="s">
        <v>17391</v>
      </c>
      <c r="J8407" s="261" t="s">
        <v>33889</v>
      </c>
      <c r="K8407" s="1" t="s">
        <v>42</v>
      </c>
      <c r="L8407" s="269" t="s">
        <v>33766</v>
      </c>
      <c r="M8407" s="1" t="s">
        <v>75</v>
      </c>
      <c r="N8407" s="1">
        <v>765</v>
      </c>
      <c r="O8407" s="1" t="str">
        <f t="shared" si="249"/>
        <v>NE</v>
      </c>
      <c r="P8407" s="113" t="str">
        <f>VLOOKUP($B8407,'[3]CHÍNH THỨC'!$D:$H,4,0)</f>
        <v>16/09/2025</v>
      </c>
      <c r="Q8407" s="113" t="str">
        <f>VLOOKUP($B8407,'[3]CHÍNH THỨC'!$D:$H,5,0)</f>
        <v>Đã nghỉ việc</v>
      </c>
    </row>
    <row r="8408" spans="1:17">
      <c r="A8408" s="39">
        <v>8396</v>
      </c>
      <c r="B8408" s="3" t="s">
        <v>33890</v>
      </c>
      <c r="C8408" s="1" t="s">
        <v>4099</v>
      </c>
      <c r="D8408" s="2">
        <v>38023</v>
      </c>
      <c r="E8408" s="1" t="s">
        <v>30</v>
      </c>
      <c r="F8408" s="261" t="s">
        <v>33891</v>
      </c>
      <c r="G8408" s="81">
        <v>44412</v>
      </c>
      <c r="H8408" s="1" t="s">
        <v>66</v>
      </c>
      <c r="I8408" s="1" t="s">
        <v>17391</v>
      </c>
      <c r="J8408" s="261" t="s">
        <v>33892</v>
      </c>
      <c r="K8408" s="1" t="s">
        <v>42</v>
      </c>
      <c r="L8408" s="269" t="s">
        <v>33766</v>
      </c>
      <c r="M8408" s="1" t="s">
        <v>75</v>
      </c>
      <c r="N8408" s="1">
        <v>748</v>
      </c>
      <c r="O8408" s="1" t="str">
        <f t="shared" si="249"/>
        <v>NE</v>
      </c>
      <c r="P8408" s="113" t="str">
        <f>VLOOKUP($B8408,'[3]CHÍNH THỨC'!$D:$H,4,0)</f>
        <v>16/09/2025</v>
      </c>
      <c r="Q8408" s="113" t="str">
        <f>VLOOKUP($B8408,'[3]CHÍNH THỨC'!$D:$H,5,0)</f>
        <v>Đã nghỉ việc</v>
      </c>
    </row>
    <row r="8409" spans="1:17">
      <c r="A8409" s="39">
        <v>8397</v>
      </c>
      <c r="B8409" s="3" t="s">
        <v>33893</v>
      </c>
      <c r="C8409" s="1" t="s">
        <v>33894</v>
      </c>
      <c r="D8409" s="269" t="s">
        <v>33895</v>
      </c>
      <c r="E8409" s="261" t="s">
        <v>30</v>
      </c>
      <c r="F8409" s="261" t="s">
        <v>12492</v>
      </c>
      <c r="G8409" s="270" t="s">
        <v>32316</v>
      </c>
      <c r="H8409" s="1" t="s">
        <v>66</v>
      </c>
      <c r="I8409" s="261" t="s">
        <v>16430</v>
      </c>
      <c r="J8409" s="261" t="s">
        <v>13125</v>
      </c>
      <c r="K8409" s="261" t="s">
        <v>33543</v>
      </c>
      <c r="L8409" s="269" t="s">
        <v>33766</v>
      </c>
      <c r="M8409" s="261" t="s">
        <v>75</v>
      </c>
      <c r="N8409" s="1">
        <v>774</v>
      </c>
      <c r="O8409" s="1" t="str">
        <f t="shared" si="249"/>
        <v>TM</v>
      </c>
      <c r="P8409" s="113">
        <f>VLOOKUP($B8409,'[3]CHÍNH THỨC'!$D:$H,4,0)</f>
        <v>45925</v>
      </c>
      <c r="Q8409" s="113" t="str">
        <f>VLOOKUP($B8409,'[3]CHÍNH THỨC'!$D:$H,5,0)</f>
        <v>Đang làm việc</v>
      </c>
    </row>
    <row r="8410" spans="1:17">
      <c r="A8410" s="39">
        <v>8398</v>
      </c>
      <c r="B8410" s="3" t="s">
        <v>33896</v>
      </c>
      <c r="C8410" s="1" t="s">
        <v>33897</v>
      </c>
      <c r="D8410" s="2">
        <v>38233</v>
      </c>
      <c r="E8410" s="1" t="s">
        <v>1253</v>
      </c>
      <c r="F8410" s="261" t="s">
        <v>33898</v>
      </c>
      <c r="G8410" s="81">
        <v>44299</v>
      </c>
      <c r="H8410" s="1" t="s">
        <v>66</v>
      </c>
      <c r="I8410" s="1" t="s">
        <v>33899</v>
      </c>
      <c r="J8410" s="261" t="s">
        <v>32483</v>
      </c>
      <c r="K8410" s="1" t="s">
        <v>35</v>
      </c>
      <c r="L8410" s="269" t="s">
        <v>33766</v>
      </c>
      <c r="M8410" s="1" t="s">
        <v>75</v>
      </c>
      <c r="N8410" s="1">
        <v>804</v>
      </c>
      <c r="O8410" s="1" t="str">
        <f t="shared" si="249"/>
        <v>IC</v>
      </c>
      <c r="P8410" s="113" t="str">
        <f>VLOOKUP($B8410,'[3]CHÍNH THỨC'!$D:$H,4,0)</f>
        <v>18/09/2025</v>
      </c>
      <c r="Q8410" s="113" t="str">
        <f>VLOOKUP($B8410,'[3]CHÍNH THỨC'!$D:$H,5,0)</f>
        <v>Đã nghỉ việc</v>
      </c>
    </row>
    <row r="8411" spans="1:17">
      <c r="A8411" s="39">
        <v>8399</v>
      </c>
      <c r="B8411" s="3" t="s">
        <v>33900</v>
      </c>
      <c r="C8411" s="1" t="s">
        <v>33901</v>
      </c>
      <c r="D8411" s="2">
        <v>38019</v>
      </c>
      <c r="E8411" s="1" t="s">
        <v>1253</v>
      </c>
      <c r="F8411" s="261" t="s">
        <v>33902</v>
      </c>
      <c r="G8411" s="81">
        <v>44299</v>
      </c>
      <c r="H8411" s="1" t="s">
        <v>66</v>
      </c>
      <c r="I8411" s="1" t="s">
        <v>33903</v>
      </c>
      <c r="J8411" s="261" t="s">
        <v>33904</v>
      </c>
      <c r="K8411" s="1" t="s">
        <v>35</v>
      </c>
      <c r="L8411" s="269" t="s">
        <v>33766</v>
      </c>
      <c r="M8411" s="1" t="s">
        <v>75</v>
      </c>
      <c r="N8411" s="1">
        <v>805</v>
      </c>
      <c r="O8411" s="1" t="str">
        <f t="shared" si="249"/>
        <v>IC</v>
      </c>
      <c r="P8411" s="113" t="str">
        <f>VLOOKUP($B8411,'[3]CHÍNH THỨC'!$D:$H,4,0)</f>
        <v>18/09/2025</v>
      </c>
      <c r="Q8411" s="113" t="str">
        <f>VLOOKUP($B8411,'[3]CHÍNH THỨC'!$D:$H,5,0)</f>
        <v>Đã nghỉ việc</v>
      </c>
    </row>
    <row r="8412" spans="1:17">
      <c r="A8412" s="39">
        <v>8400</v>
      </c>
      <c r="B8412" s="3" t="s">
        <v>33905</v>
      </c>
      <c r="C8412" s="1" t="s">
        <v>32567</v>
      </c>
      <c r="D8412" s="2">
        <v>39428</v>
      </c>
      <c r="E8412" s="1" t="s">
        <v>1253</v>
      </c>
      <c r="F8412" s="261" t="s">
        <v>33906</v>
      </c>
      <c r="G8412" s="81">
        <v>44677</v>
      </c>
      <c r="H8412" s="1" t="s">
        <v>66</v>
      </c>
      <c r="I8412" s="1" t="s">
        <v>33907</v>
      </c>
      <c r="J8412" s="261" t="s">
        <v>33908</v>
      </c>
      <c r="K8412" s="1" t="s">
        <v>35</v>
      </c>
      <c r="L8412" s="269" t="s">
        <v>33766</v>
      </c>
      <c r="M8412" s="1" t="s">
        <v>75</v>
      </c>
      <c r="N8412" s="1">
        <v>806</v>
      </c>
      <c r="O8412" s="1" t="str">
        <f t="shared" si="249"/>
        <v>IC</v>
      </c>
      <c r="P8412" s="113">
        <f>VLOOKUP($B8412,'[3]CHÍNH THỨC'!$D:$H,4,0)</f>
        <v>45925</v>
      </c>
      <c r="Q8412" s="113" t="str">
        <f>VLOOKUP($B8412,'[3]CHÍNH THỨC'!$D:$H,5,0)</f>
        <v>Đang làm việc</v>
      </c>
    </row>
    <row r="8413" spans="1:17">
      <c r="A8413" s="39">
        <v>8401</v>
      </c>
      <c r="B8413" s="3" t="s">
        <v>33909</v>
      </c>
      <c r="C8413" s="1" t="s">
        <v>33910</v>
      </c>
      <c r="D8413" s="269" t="s">
        <v>33911</v>
      </c>
      <c r="E8413" s="1" t="s">
        <v>30</v>
      </c>
      <c r="F8413" s="261" t="s">
        <v>33912</v>
      </c>
      <c r="G8413" s="270" t="s">
        <v>33913</v>
      </c>
      <c r="H8413" s="1" t="s">
        <v>5076</v>
      </c>
      <c r="I8413" s="1" t="s">
        <v>33914</v>
      </c>
      <c r="J8413" s="1"/>
      <c r="K8413" s="1" t="s">
        <v>35</v>
      </c>
      <c r="L8413" s="269" t="s">
        <v>33915</v>
      </c>
      <c r="M8413" s="1" t="s">
        <v>36</v>
      </c>
      <c r="N8413" s="1">
        <v>817</v>
      </c>
      <c r="O8413" s="1" t="str">
        <f t="shared" si="249"/>
        <v>TK</v>
      </c>
      <c r="P8413" s="113">
        <f>VLOOKUP($B8413,'[3]CHÍNH THỨC'!$D:$H,4,0)</f>
        <v>45925</v>
      </c>
      <c r="Q8413" s="113" t="str">
        <f>VLOOKUP($B8413,'[3]CHÍNH THỨC'!$D:$H,5,0)</f>
        <v>Đang làm việc</v>
      </c>
    </row>
    <row r="8414" spans="1:17">
      <c r="A8414" s="39">
        <v>8402</v>
      </c>
      <c r="B8414" s="3" t="s">
        <v>33916</v>
      </c>
      <c r="C8414" s="1" t="s">
        <v>33917</v>
      </c>
      <c r="D8414" s="269" t="s">
        <v>33918</v>
      </c>
      <c r="E8414" s="1" t="s">
        <v>30</v>
      </c>
      <c r="F8414" s="261" t="s">
        <v>33919</v>
      </c>
      <c r="G8414" s="270" t="s">
        <v>33920</v>
      </c>
      <c r="H8414" s="1" t="s">
        <v>5076</v>
      </c>
      <c r="I8414" s="1" t="s">
        <v>33921</v>
      </c>
      <c r="J8414" s="1"/>
      <c r="K8414" s="1" t="s">
        <v>35</v>
      </c>
      <c r="L8414" s="269" t="s">
        <v>33915</v>
      </c>
      <c r="M8414" s="1" t="s">
        <v>36</v>
      </c>
      <c r="N8414" s="1">
        <v>818</v>
      </c>
      <c r="O8414" s="1" t="str">
        <f t="shared" si="249"/>
        <v>TK</v>
      </c>
      <c r="P8414" s="113">
        <f>VLOOKUP($B8414,'[3]CHÍNH THỨC'!$D:$H,4,0)</f>
        <v>45925</v>
      </c>
      <c r="Q8414" s="113" t="str">
        <f>VLOOKUP($B8414,'[3]CHÍNH THỨC'!$D:$H,5,0)</f>
        <v>Đang làm việc</v>
      </c>
    </row>
    <row r="8415" spans="1:17">
      <c r="A8415" s="39">
        <v>8403</v>
      </c>
      <c r="B8415" s="3" t="s">
        <v>33922</v>
      </c>
      <c r="C8415" s="1" t="s">
        <v>9412</v>
      </c>
      <c r="D8415" s="269" t="s">
        <v>33923</v>
      </c>
      <c r="E8415" s="1" t="s">
        <v>30</v>
      </c>
      <c r="F8415" s="261" t="s">
        <v>33924</v>
      </c>
      <c r="G8415" s="270" t="s">
        <v>33925</v>
      </c>
      <c r="H8415" s="1" t="s">
        <v>5076</v>
      </c>
      <c r="I8415" s="1" t="s">
        <v>33926</v>
      </c>
      <c r="J8415" s="1"/>
      <c r="K8415" s="1" t="s">
        <v>35</v>
      </c>
      <c r="L8415" s="269" t="s">
        <v>33915</v>
      </c>
      <c r="M8415" s="1" t="s">
        <v>36</v>
      </c>
      <c r="N8415" s="1">
        <v>822</v>
      </c>
      <c r="O8415" s="1" t="str">
        <f t="shared" si="249"/>
        <v>TK</v>
      </c>
      <c r="P8415" s="113">
        <f>VLOOKUP($B8415,'[3]CHÍNH THỨC'!$D:$H,4,0)</f>
        <v>45925</v>
      </c>
      <c r="Q8415" s="113" t="str">
        <f>VLOOKUP($B8415,'[3]CHÍNH THỨC'!$D:$H,5,0)</f>
        <v>Đang làm việc</v>
      </c>
    </row>
    <row r="8416" spans="1:17">
      <c r="A8416" s="39">
        <v>8404</v>
      </c>
      <c r="B8416" s="3" t="s">
        <v>33927</v>
      </c>
      <c r="C8416" s="1" t="s">
        <v>33928</v>
      </c>
      <c r="D8416" s="269" t="s">
        <v>33929</v>
      </c>
      <c r="E8416" s="1" t="s">
        <v>30</v>
      </c>
      <c r="F8416" s="261" t="s">
        <v>33930</v>
      </c>
      <c r="G8416" s="270" t="s">
        <v>12460</v>
      </c>
      <c r="H8416" s="1" t="s">
        <v>15353</v>
      </c>
      <c r="I8416" s="1" t="s">
        <v>32016</v>
      </c>
      <c r="J8416" s="261" t="s">
        <v>33931</v>
      </c>
      <c r="K8416" s="1" t="s">
        <v>42</v>
      </c>
      <c r="L8416" s="269" t="s">
        <v>33932</v>
      </c>
      <c r="M8416" s="1" t="s">
        <v>36</v>
      </c>
      <c r="N8416" s="1">
        <v>812</v>
      </c>
      <c r="O8416" s="1" t="str">
        <f t="shared" si="249"/>
        <v>HU</v>
      </c>
      <c r="P8416" s="113" t="str">
        <f>VLOOKUP($B8416,'[3]CHÍNH THỨC'!$D:$H,4,0)</f>
        <v>17/09/2025</v>
      </c>
      <c r="Q8416" s="113" t="str">
        <f>VLOOKUP($B8416,'[3]CHÍNH THỨC'!$D:$H,5,0)</f>
        <v>Đã nghỉ việc</v>
      </c>
    </row>
    <row r="8417" spans="1:17">
      <c r="A8417" s="39">
        <v>8405</v>
      </c>
      <c r="B8417" s="3" t="s">
        <v>33933</v>
      </c>
      <c r="C8417" s="1" t="s">
        <v>33934</v>
      </c>
      <c r="D8417" s="269" t="s">
        <v>33935</v>
      </c>
      <c r="E8417" s="1" t="s">
        <v>30</v>
      </c>
      <c r="F8417" s="261" t="s">
        <v>33936</v>
      </c>
      <c r="G8417" s="270" t="s">
        <v>22623</v>
      </c>
      <c r="H8417" s="1" t="s">
        <v>33937</v>
      </c>
      <c r="I8417" s="1" t="s">
        <v>445</v>
      </c>
      <c r="J8417" s="1"/>
      <c r="K8417" s="1" t="s">
        <v>42</v>
      </c>
      <c r="L8417" s="269" t="s">
        <v>33938</v>
      </c>
      <c r="M8417" s="1" t="s">
        <v>36</v>
      </c>
      <c r="N8417" s="1">
        <v>815</v>
      </c>
      <c r="O8417" s="1" t="str">
        <f t="shared" si="249"/>
        <v>TC</v>
      </c>
      <c r="P8417" s="113">
        <f>VLOOKUP($B8417,'[3]CHÍNH THỨC'!$D:$H,4,0)</f>
        <v>45925</v>
      </c>
      <c r="Q8417" s="113" t="str">
        <f>VLOOKUP($B8417,'[3]CHÍNH THỨC'!$D:$H,5,0)</f>
        <v>Đang làm việc</v>
      </c>
    </row>
    <row r="8418" spans="1:17">
      <c r="A8418" s="39">
        <v>8406</v>
      </c>
      <c r="B8418" s="3" t="s">
        <v>33939</v>
      </c>
      <c r="C8418" s="1" t="s">
        <v>33940</v>
      </c>
      <c r="D8418" s="269" t="s">
        <v>33941</v>
      </c>
      <c r="E8418" s="1" t="s">
        <v>30</v>
      </c>
      <c r="F8418" s="261" t="s">
        <v>33942</v>
      </c>
      <c r="G8418" s="270" t="s">
        <v>28195</v>
      </c>
      <c r="H8418" s="1" t="s">
        <v>33937</v>
      </c>
      <c r="I8418" s="1" t="s">
        <v>245</v>
      </c>
      <c r="J8418" s="1"/>
      <c r="K8418" s="1" t="s">
        <v>42</v>
      </c>
      <c r="L8418" s="269" t="s">
        <v>33938</v>
      </c>
      <c r="M8418" s="1" t="s">
        <v>36</v>
      </c>
      <c r="N8418" s="1" t="s">
        <v>33943</v>
      </c>
      <c r="O8418" s="1" t="str">
        <f t="shared" si="249"/>
        <v>TC</v>
      </c>
      <c r="P8418" s="113">
        <f>VLOOKUP($B8418,'[3]CHÍNH THỨC'!$D:$H,4,0)</f>
        <v>45925</v>
      </c>
      <c r="Q8418" s="113" t="str">
        <f>VLOOKUP($B8418,'[3]CHÍNH THỨC'!$D:$H,5,0)</f>
        <v>Đang làm việc</v>
      </c>
    </row>
    <row r="8419" spans="1:17">
      <c r="A8419" s="39">
        <v>8407</v>
      </c>
      <c r="B8419" s="3" t="s">
        <v>33944</v>
      </c>
      <c r="C8419" s="1" t="s">
        <v>27824</v>
      </c>
      <c r="D8419" s="2">
        <v>31905</v>
      </c>
      <c r="E8419" s="1" t="s">
        <v>30</v>
      </c>
      <c r="F8419" s="261" t="s">
        <v>27826</v>
      </c>
      <c r="G8419" s="81">
        <v>45342</v>
      </c>
      <c r="H8419" s="1" t="s">
        <v>5076</v>
      </c>
      <c r="I8419" s="1" t="s">
        <v>27890</v>
      </c>
      <c r="J8419" s="261" t="s">
        <v>33945</v>
      </c>
      <c r="K8419" s="1" t="s">
        <v>35</v>
      </c>
      <c r="L8419" s="2" t="s">
        <v>33932</v>
      </c>
      <c r="M8419" s="1" t="s">
        <v>36</v>
      </c>
      <c r="N8419" s="1">
        <v>819</v>
      </c>
      <c r="O8419" s="1" t="str">
        <f t="shared" si="249"/>
        <v>HL</v>
      </c>
      <c r="P8419" s="113" t="str">
        <f>VLOOKUP($B8419,'[3]CHÍNH THỨC'!$D:$H,4,0)</f>
        <v>22/09/2025</v>
      </c>
      <c r="Q8419" s="113" t="str">
        <f>VLOOKUP($B8419,'[3]CHÍNH THỨC'!$D:$H,5,0)</f>
        <v>Đã nghỉ việc</v>
      </c>
    </row>
    <row r="8420" spans="1:17">
      <c r="A8420" s="39">
        <v>8408</v>
      </c>
      <c r="B8420" s="3" t="s">
        <v>33946</v>
      </c>
      <c r="C8420" s="1" t="s">
        <v>33947</v>
      </c>
      <c r="D8420" s="2">
        <v>34193</v>
      </c>
      <c r="E8420" s="1" t="s">
        <v>30</v>
      </c>
      <c r="F8420" s="261" t="s">
        <v>33948</v>
      </c>
      <c r="G8420" s="81">
        <v>45334</v>
      </c>
      <c r="H8420" s="1" t="s">
        <v>5076</v>
      </c>
      <c r="I8420" s="1" t="s">
        <v>27890</v>
      </c>
      <c r="J8420" s="261" t="s">
        <v>33949</v>
      </c>
      <c r="K8420" s="1" t="s">
        <v>35</v>
      </c>
      <c r="L8420" s="2" t="s">
        <v>33932</v>
      </c>
      <c r="M8420" s="1" t="s">
        <v>36</v>
      </c>
      <c r="N8420" s="1">
        <v>820</v>
      </c>
      <c r="O8420" s="1" t="str">
        <f t="shared" si="249"/>
        <v>HL</v>
      </c>
      <c r="P8420" s="113" t="str">
        <f>VLOOKUP($B8420,'[3]CHÍNH THỨC'!$D:$H,4,0)</f>
        <v>22/09/2025</v>
      </c>
      <c r="Q8420" s="113" t="str">
        <f>VLOOKUP($B8420,'[3]CHÍNH THỨC'!$D:$H,5,0)</f>
        <v>Đã nghỉ việc</v>
      </c>
    </row>
    <row r="8421" spans="1:17">
      <c r="A8421" s="39">
        <v>8409</v>
      </c>
      <c r="B8421" s="3" t="s">
        <v>33950</v>
      </c>
      <c r="C8421" s="1" t="s">
        <v>33951</v>
      </c>
      <c r="D8421" s="2">
        <v>28323</v>
      </c>
      <c r="E8421" s="1" t="s">
        <v>30</v>
      </c>
      <c r="F8421" s="261" t="s">
        <v>33952</v>
      </c>
      <c r="G8421" s="81">
        <v>45426</v>
      </c>
      <c r="H8421" s="1" t="s">
        <v>5076</v>
      </c>
      <c r="I8421" s="1" t="s">
        <v>5487</v>
      </c>
      <c r="J8421" s="261" t="s">
        <v>33953</v>
      </c>
      <c r="K8421" s="1" t="s">
        <v>42</v>
      </c>
      <c r="L8421" s="2" t="s">
        <v>33932</v>
      </c>
      <c r="M8421" s="1" t="s">
        <v>36</v>
      </c>
      <c r="N8421" s="1">
        <v>821</v>
      </c>
      <c r="O8421" s="1" t="str">
        <f t="shared" si="249"/>
        <v>HL</v>
      </c>
      <c r="P8421" s="113">
        <f>VLOOKUP($B8421,'[3]CHÍNH THỨC'!$D:$H,4,0)</f>
        <v>45925</v>
      </c>
      <c r="Q8421" s="113" t="str">
        <f>VLOOKUP($B8421,'[3]CHÍNH THỨC'!$D:$H,5,0)</f>
        <v>Đang làm việc</v>
      </c>
    </row>
    <row r="8422" spans="1:17">
      <c r="A8422" s="39">
        <v>8410</v>
      </c>
      <c r="B8422" s="3" t="s">
        <v>33954</v>
      </c>
      <c r="C8422" s="1" t="s">
        <v>33955</v>
      </c>
      <c r="D8422" s="269" t="s">
        <v>33956</v>
      </c>
      <c r="E8422" s="1" t="s">
        <v>30</v>
      </c>
      <c r="F8422" s="261" t="s">
        <v>33957</v>
      </c>
      <c r="G8422" s="270" t="s">
        <v>9767</v>
      </c>
      <c r="H8422" s="1" t="s">
        <v>8300</v>
      </c>
      <c r="I8422" s="1" t="s">
        <v>2389</v>
      </c>
      <c r="J8422" s="261" t="s">
        <v>33958</v>
      </c>
      <c r="K8422" s="261" t="s">
        <v>42</v>
      </c>
      <c r="L8422" s="269" t="s">
        <v>33932</v>
      </c>
      <c r="M8422" s="1" t="s">
        <v>36</v>
      </c>
      <c r="N8422" s="1">
        <v>826</v>
      </c>
      <c r="O8422" s="1" t="str">
        <f t="shared" si="249"/>
        <v>NE</v>
      </c>
      <c r="P8422" s="113">
        <f>VLOOKUP($B8422,'[3]CHÍNH THỨC'!$D:$H,4,0)</f>
        <v>45925</v>
      </c>
      <c r="Q8422" s="113" t="str">
        <f>VLOOKUP($B8422,'[3]CHÍNH THỨC'!$D:$H,5,0)</f>
        <v>Đang làm việc</v>
      </c>
    </row>
    <row r="8423" spans="1:17">
      <c r="A8423" s="39">
        <v>8411</v>
      </c>
      <c r="B8423" s="3" t="s">
        <v>33959</v>
      </c>
      <c r="C8423" s="1" t="s">
        <v>33960</v>
      </c>
      <c r="D8423" s="269" t="s">
        <v>33961</v>
      </c>
      <c r="E8423" s="1" t="s">
        <v>30</v>
      </c>
      <c r="F8423" s="261" t="s">
        <v>33962</v>
      </c>
      <c r="G8423" s="270" t="s">
        <v>33665</v>
      </c>
      <c r="H8423" s="1" t="s">
        <v>8300</v>
      </c>
      <c r="I8423" s="1" t="s">
        <v>33963</v>
      </c>
      <c r="J8423" s="261" t="s">
        <v>33964</v>
      </c>
      <c r="K8423" s="261" t="s">
        <v>35</v>
      </c>
      <c r="L8423" s="269" t="s">
        <v>33932</v>
      </c>
      <c r="M8423" s="1" t="s">
        <v>36</v>
      </c>
      <c r="N8423" s="1">
        <v>823</v>
      </c>
      <c r="O8423" s="1" t="str">
        <f t="shared" si="249"/>
        <v>NE</v>
      </c>
      <c r="P8423" s="113">
        <f>VLOOKUP($B8423,'[3]CHÍNH THỨC'!$D:$H,4,0)</f>
        <v>45925</v>
      </c>
      <c r="Q8423" s="113" t="str">
        <f>VLOOKUP($B8423,'[3]CHÍNH THỨC'!$D:$H,5,0)</f>
        <v>Đang làm việc</v>
      </c>
    </row>
    <row r="8424" spans="1:17">
      <c r="A8424" s="39">
        <v>8412</v>
      </c>
      <c r="B8424" s="3" t="s">
        <v>33965</v>
      </c>
      <c r="C8424" s="1" t="s">
        <v>33966</v>
      </c>
      <c r="D8424" s="269" t="s">
        <v>33967</v>
      </c>
      <c r="E8424" s="1" t="s">
        <v>1253</v>
      </c>
      <c r="F8424" s="261" t="s">
        <v>33968</v>
      </c>
      <c r="G8424" s="270" t="s">
        <v>27075</v>
      </c>
      <c r="H8424" s="1" t="s">
        <v>8300</v>
      </c>
      <c r="I8424" s="1" t="s">
        <v>9719</v>
      </c>
      <c r="J8424" s="261" t="s">
        <v>33969</v>
      </c>
      <c r="K8424" s="261" t="s">
        <v>35</v>
      </c>
      <c r="L8424" s="269" t="s">
        <v>33932</v>
      </c>
      <c r="M8424" s="1" t="s">
        <v>36</v>
      </c>
      <c r="N8424" s="1">
        <v>825</v>
      </c>
      <c r="O8424" s="1" t="str">
        <f t="shared" si="249"/>
        <v>NE</v>
      </c>
      <c r="P8424" s="113">
        <f>VLOOKUP($B8424,'[3]CHÍNH THỨC'!$D:$H,4,0)</f>
        <v>45925</v>
      </c>
      <c r="Q8424" s="113" t="str">
        <f>VLOOKUP($B8424,'[3]CHÍNH THỨC'!$D:$H,5,0)</f>
        <v>Đang làm việc</v>
      </c>
    </row>
    <row r="8425" spans="1:17">
      <c r="A8425" s="39">
        <v>8413</v>
      </c>
      <c r="B8425" s="3" t="s">
        <v>33970</v>
      </c>
      <c r="C8425" s="1" t="s">
        <v>14241</v>
      </c>
      <c r="D8425" s="2">
        <v>37610</v>
      </c>
      <c r="E8425" s="1" t="s">
        <v>30</v>
      </c>
      <c r="F8425" s="261" t="s">
        <v>33971</v>
      </c>
      <c r="G8425" s="81">
        <v>44586</v>
      </c>
      <c r="H8425" s="1" t="s">
        <v>66</v>
      </c>
      <c r="I8425" s="1" t="s">
        <v>33972</v>
      </c>
      <c r="J8425" s="1"/>
      <c r="K8425" s="1" t="s">
        <v>35</v>
      </c>
      <c r="L8425" s="2">
        <v>45916</v>
      </c>
      <c r="M8425" s="1" t="s">
        <v>36</v>
      </c>
      <c r="N8425" s="1">
        <v>814</v>
      </c>
      <c r="O8425" s="1" t="str">
        <f t="shared" si="249"/>
        <v>IC</v>
      </c>
      <c r="P8425" s="113">
        <f>VLOOKUP($B8425,'[3]CHÍNH THỨC'!$D:$H,4,0)</f>
        <v>45925</v>
      </c>
      <c r="Q8425" s="113" t="str">
        <f>VLOOKUP($B8425,'[3]CHÍNH THỨC'!$D:$H,5,0)</f>
        <v>Đang làm việc</v>
      </c>
    </row>
    <row r="8426" spans="1:17">
      <c r="A8426" s="39">
        <v>8414</v>
      </c>
      <c r="B8426" s="3" t="s">
        <v>33973</v>
      </c>
      <c r="C8426" s="1" t="s">
        <v>33974</v>
      </c>
      <c r="D8426" s="2">
        <v>39039</v>
      </c>
      <c r="E8426" s="1" t="s">
        <v>30</v>
      </c>
      <c r="F8426" s="261" t="s">
        <v>33975</v>
      </c>
      <c r="G8426" s="81">
        <v>44324</v>
      </c>
      <c r="H8426" s="1" t="s">
        <v>66</v>
      </c>
      <c r="I8426" s="1" t="s">
        <v>33976</v>
      </c>
      <c r="J8426" s="1"/>
      <c r="K8426" s="1" t="s">
        <v>35</v>
      </c>
      <c r="L8426" s="2">
        <v>45916</v>
      </c>
      <c r="M8426" s="1" t="s">
        <v>36</v>
      </c>
      <c r="N8426" s="1">
        <v>828</v>
      </c>
      <c r="O8426" s="1" t="str">
        <f t="shared" si="249"/>
        <v>IC</v>
      </c>
      <c r="P8426" s="113" t="str">
        <f>VLOOKUP($B8426,'[3]CHÍNH THỨC'!$D:$H,4,0)</f>
        <v>19/09/2025</v>
      </c>
      <c r="Q8426" s="113" t="str">
        <f>VLOOKUP($B8426,'[3]CHÍNH THỨC'!$D:$H,5,0)</f>
        <v>Đã nghỉ việc</v>
      </c>
    </row>
    <row r="8427" spans="1:17">
      <c r="A8427" s="39">
        <v>8415</v>
      </c>
      <c r="B8427" s="3" t="s">
        <v>33977</v>
      </c>
      <c r="C8427" s="1" t="s">
        <v>33978</v>
      </c>
      <c r="D8427" s="269" t="s">
        <v>33979</v>
      </c>
      <c r="E8427" s="1" t="s">
        <v>30</v>
      </c>
      <c r="F8427" s="261" t="s">
        <v>33980</v>
      </c>
      <c r="G8427" s="81">
        <v>44508</v>
      </c>
      <c r="H8427" s="1" t="s">
        <v>5076</v>
      </c>
      <c r="I8427" s="1" t="s">
        <v>4732</v>
      </c>
      <c r="J8427" s="1"/>
      <c r="K8427" s="1" t="s">
        <v>35</v>
      </c>
      <c r="L8427" s="269" t="s">
        <v>33915</v>
      </c>
      <c r="M8427" s="1" t="s">
        <v>75</v>
      </c>
      <c r="N8427" s="1" t="s">
        <v>33981</v>
      </c>
      <c r="O8427" s="1" t="str">
        <f t="shared" si="249"/>
        <v>TK</v>
      </c>
      <c r="P8427" s="113" t="str">
        <f>VLOOKUP($B8427,'[3]CHÍNH THỨC'!$D:$H,4,0)</f>
        <v>18/09/2025</v>
      </c>
      <c r="Q8427" s="113" t="str">
        <f>VLOOKUP($B8427,'[3]CHÍNH THỨC'!$D:$H,5,0)</f>
        <v>Đã nghỉ việc</v>
      </c>
    </row>
    <row r="8428" spans="1:17">
      <c r="A8428" s="39">
        <v>8416</v>
      </c>
      <c r="B8428" s="3" t="s">
        <v>33982</v>
      </c>
      <c r="C8428" s="1" t="s">
        <v>20269</v>
      </c>
      <c r="D8428" s="269" t="s">
        <v>33983</v>
      </c>
      <c r="E8428" s="1" t="s">
        <v>30</v>
      </c>
      <c r="F8428" s="261" t="s">
        <v>33413</v>
      </c>
      <c r="G8428" s="81">
        <v>44356</v>
      </c>
      <c r="H8428" s="1" t="s">
        <v>5076</v>
      </c>
      <c r="I8428" s="1" t="s">
        <v>33984</v>
      </c>
      <c r="J8428" s="1"/>
      <c r="K8428" s="1" t="s">
        <v>42</v>
      </c>
      <c r="L8428" s="269" t="s">
        <v>33915</v>
      </c>
      <c r="M8428" s="1" t="s">
        <v>75</v>
      </c>
      <c r="N8428" s="1">
        <v>236</v>
      </c>
      <c r="O8428" s="1" t="str">
        <f t="shared" si="249"/>
        <v>TK</v>
      </c>
      <c r="P8428" s="113" t="str">
        <f>VLOOKUP($B8428,'[3]CHÍNH THỨC'!$D:$H,4,0)</f>
        <v>17/09/2025</v>
      </c>
      <c r="Q8428" s="113" t="str">
        <f>VLOOKUP($B8428,'[3]CHÍNH THỨC'!$D:$H,5,0)</f>
        <v>Đã nghỉ việc</v>
      </c>
    </row>
    <row r="8429" spans="1:17">
      <c r="A8429" s="39">
        <v>8417</v>
      </c>
      <c r="B8429" s="3" t="s">
        <v>33985</v>
      </c>
      <c r="C8429" s="1" t="s">
        <v>33986</v>
      </c>
      <c r="D8429" s="2">
        <v>33021</v>
      </c>
      <c r="E8429" s="1" t="s">
        <v>1253</v>
      </c>
      <c r="F8429" s="261" t="s">
        <v>33987</v>
      </c>
      <c r="G8429" s="81">
        <v>44784</v>
      </c>
      <c r="H8429" s="1" t="s">
        <v>66</v>
      </c>
      <c r="I8429" s="1" t="s">
        <v>33988</v>
      </c>
      <c r="J8429" s="1"/>
      <c r="K8429" s="1" t="s">
        <v>35</v>
      </c>
      <c r="L8429" s="2">
        <v>45916</v>
      </c>
      <c r="M8429" s="1" t="s">
        <v>75</v>
      </c>
      <c r="N8429" s="1" t="s">
        <v>33989</v>
      </c>
      <c r="O8429" s="1" t="str">
        <f t="shared" si="249"/>
        <v>TC</v>
      </c>
      <c r="P8429" s="113" t="str">
        <f>VLOOKUP($B8429,'[3]CHÍNH THỨC'!$D:$H,4,0)</f>
        <v>22/09/2025</v>
      </c>
      <c r="Q8429" s="113" t="str">
        <f>VLOOKUP($B8429,'[3]CHÍNH THỨC'!$D:$H,5,0)</f>
        <v>Đã nghỉ việc</v>
      </c>
    </row>
    <row r="8430" spans="1:17">
      <c r="A8430" s="39">
        <v>8418</v>
      </c>
      <c r="B8430" s="3" t="s">
        <v>33990</v>
      </c>
      <c r="C8430" s="1" t="s">
        <v>33991</v>
      </c>
      <c r="D8430" s="2">
        <v>33197</v>
      </c>
      <c r="E8430" s="1" t="s">
        <v>1253</v>
      </c>
      <c r="F8430" s="261" t="s">
        <v>33992</v>
      </c>
      <c r="G8430" s="81">
        <v>44374</v>
      </c>
      <c r="H8430" s="1" t="s">
        <v>66</v>
      </c>
      <c r="I8430" s="1" t="s">
        <v>33988</v>
      </c>
      <c r="J8430" s="1"/>
      <c r="K8430" s="1" t="s">
        <v>42</v>
      </c>
      <c r="L8430" s="2">
        <v>45916</v>
      </c>
      <c r="M8430" s="1" t="s">
        <v>75</v>
      </c>
      <c r="N8430" s="1">
        <v>707</v>
      </c>
      <c r="O8430" s="1" t="str">
        <f t="shared" si="249"/>
        <v>TC</v>
      </c>
      <c r="P8430" s="113" t="str">
        <f>VLOOKUP($B8430,'[3]CHÍNH THỨC'!$D:$H,4,0)</f>
        <v>22/09/2025</v>
      </c>
      <c r="Q8430" s="113" t="str">
        <f>VLOOKUP($B8430,'[3]CHÍNH THỨC'!$D:$H,5,0)</f>
        <v>Đã nghỉ việc</v>
      </c>
    </row>
    <row r="8431" spans="1:17">
      <c r="A8431" s="39">
        <v>8419</v>
      </c>
      <c r="B8431" s="3" t="s">
        <v>33993</v>
      </c>
      <c r="C8431" s="1" t="s">
        <v>33994</v>
      </c>
      <c r="D8431" s="2">
        <v>40004</v>
      </c>
      <c r="E8431" s="1" t="s">
        <v>30</v>
      </c>
      <c r="F8431" s="261" t="s">
        <v>33995</v>
      </c>
      <c r="G8431" s="81"/>
      <c r="H8431" s="1" t="s">
        <v>66</v>
      </c>
      <c r="I8431" s="1" t="s">
        <v>33996</v>
      </c>
      <c r="J8431" s="1"/>
      <c r="K8431" s="1" t="s">
        <v>35</v>
      </c>
      <c r="L8431" s="2">
        <v>45916</v>
      </c>
      <c r="M8431" s="1" t="s">
        <v>75</v>
      </c>
      <c r="N8431" s="1" t="s">
        <v>33997</v>
      </c>
      <c r="O8431" s="1" t="str">
        <f t="shared" si="249"/>
        <v>TC</v>
      </c>
      <c r="P8431" s="113" t="str">
        <f>VLOOKUP($B8431,'[3]CHÍNH THỨC'!$D:$H,4,0)</f>
        <v>19/09/2025</v>
      </c>
      <c r="Q8431" s="113" t="str">
        <f>VLOOKUP($B8431,'[3]CHÍNH THỨC'!$D:$H,5,0)</f>
        <v>Đã nghỉ việc</v>
      </c>
    </row>
    <row r="8432" spans="1:17">
      <c r="A8432" s="39">
        <v>8420</v>
      </c>
      <c r="B8432" s="3" t="s">
        <v>33998</v>
      </c>
      <c r="C8432" s="1" t="s">
        <v>33999</v>
      </c>
      <c r="D8432" s="2">
        <v>39016</v>
      </c>
      <c r="E8432" s="1" t="s">
        <v>30</v>
      </c>
      <c r="F8432" s="261" t="s">
        <v>34000</v>
      </c>
      <c r="G8432" s="81">
        <v>44913</v>
      </c>
      <c r="H8432" s="1" t="s">
        <v>66</v>
      </c>
      <c r="I8432" s="1" t="s">
        <v>33996</v>
      </c>
      <c r="J8432" s="1"/>
      <c r="K8432" s="1" t="s">
        <v>35</v>
      </c>
      <c r="L8432" s="2">
        <v>45916</v>
      </c>
      <c r="M8432" s="1" t="s">
        <v>75</v>
      </c>
      <c r="N8432" s="1">
        <v>736</v>
      </c>
      <c r="O8432" s="1" t="str">
        <f t="shared" si="249"/>
        <v>TC</v>
      </c>
      <c r="P8432" s="113" t="str">
        <f>VLOOKUP($B8432,'[3]CHÍNH THỨC'!$D:$H,4,0)</f>
        <v>17/09/2025</v>
      </c>
      <c r="Q8432" s="113" t="str">
        <f>VLOOKUP($B8432,'[3]CHÍNH THỨC'!$D:$H,5,0)</f>
        <v>Đã nghỉ việc</v>
      </c>
    </row>
    <row r="8433" spans="1:17">
      <c r="A8433" s="39">
        <v>8421</v>
      </c>
      <c r="B8433" s="3" t="s">
        <v>34001</v>
      </c>
      <c r="C8433" s="1" t="s">
        <v>32303</v>
      </c>
      <c r="D8433" s="2">
        <v>39220</v>
      </c>
      <c r="E8433" s="1" t="s">
        <v>30</v>
      </c>
      <c r="F8433" s="1"/>
      <c r="G8433" s="81"/>
      <c r="H8433" s="1" t="s">
        <v>66</v>
      </c>
      <c r="I8433" s="1" t="s">
        <v>33996</v>
      </c>
      <c r="J8433" s="1"/>
      <c r="K8433" s="1" t="s">
        <v>35</v>
      </c>
      <c r="L8433" s="2">
        <v>45916</v>
      </c>
      <c r="M8433" s="1" t="s">
        <v>75</v>
      </c>
      <c r="N8433" s="1" t="s">
        <v>34002</v>
      </c>
      <c r="O8433" s="1" t="str">
        <f t="shared" si="249"/>
        <v>TC</v>
      </c>
      <c r="P8433" s="113" t="str">
        <f>VLOOKUP($B8433,'[3]CHÍNH THỨC'!$D:$H,4,0)</f>
        <v>18/09/2025</v>
      </c>
      <c r="Q8433" s="113" t="str">
        <f>VLOOKUP($B8433,'[3]CHÍNH THỨC'!$D:$H,5,0)</f>
        <v>Đã nghỉ việc</v>
      </c>
    </row>
    <row r="8434" spans="1:17">
      <c r="A8434" s="39">
        <v>8422</v>
      </c>
      <c r="B8434" s="3" t="s">
        <v>34003</v>
      </c>
      <c r="C8434" s="1" t="s">
        <v>34004</v>
      </c>
      <c r="D8434" s="2">
        <v>40420</v>
      </c>
      <c r="E8434" s="1" t="s">
        <v>30</v>
      </c>
      <c r="F8434" s="261" t="s">
        <v>34005</v>
      </c>
      <c r="G8434" s="81">
        <v>45525</v>
      </c>
      <c r="H8434" s="1" t="s">
        <v>66</v>
      </c>
      <c r="I8434" s="1" t="s">
        <v>34006</v>
      </c>
      <c r="J8434" s="1"/>
      <c r="K8434" s="1" t="s">
        <v>35</v>
      </c>
      <c r="L8434" s="2">
        <v>45916</v>
      </c>
      <c r="M8434" s="1" t="s">
        <v>75</v>
      </c>
      <c r="N8434" s="1">
        <v>810</v>
      </c>
      <c r="O8434" s="1" t="str">
        <f t="shared" si="249"/>
        <v>TC</v>
      </c>
      <c r="P8434" s="113">
        <f>VLOOKUP($B8434,'[3]CHÍNH THỨC'!$D:$H,4,0)</f>
        <v>45925</v>
      </c>
      <c r="Q8434" s="113" t="str">
        <f>VLOOKUP($B8434,'[3]CHÍNH THỨC'!$D:$H,5,0)</f>
        <v>Đang làm việc</v>
      </c>
    </row>
    <row r="8435" spans="1:17">
      <c r="A8435" s="39">
        <v>8423</v>
      </c>
      <c r="B8435" s="3" t="s">
        <v>34007</v>
      </c>
      <c r="C8435" s="1" t="s">
        <v>34008</v>
      </c>
      <c r="D8435" s="2">
        <v>38207</v>
      </c>
      <c r="E8435" s="1" t="s">
        <v>1253</v>
      </c>
      <c r="F8435" s="261" t="s">
        <v>34009</v>
      </c>
      <c r="G8435" s="81">
        <v>45144</v>
      </c>
      <c r="H8435" s="1" t="s">
        <v>66</v>
      </c>
      <c r="I8435" s="1" t="s">
        <v>34010</v>
      </c>
      <c r="J8435" s="1"/>
      <c r="K8435" s="1" t="s">
        <v>35</v>
      </c>
      <c r="L8435" s="2">
        <v>45916</v>
      </c>
      <c r="M8435" s="1" t="s">
        <v>75</v>
      </c>
      <c r="N8435" s="1">
        <v>813</v>
      </c>
      <c r="O8435" s="1" t="str">
        <f t="shared" si="249"/>
        <v>TC</v>
      </c>
      <c r="P8435" s="113">
        <f>VLOOKUP($B8435,'[3]CHÍNH THỨC'!$D:$H,4,0)</f>
        <v>45925</v>
      </c>
      <c r="Q8435" s="113" t="str">
        <f>VLOOKUP($B8435,'[3]CHÍNH THỨC'!$D:$H,5,0)</f>
        <v>Đang làm việc</v>
      </c>
    </row>
    <row r="8436" spans="1:17">
      <c r="A8436" s="39">
        <v>8424</v>
      </c>
      <c r="B8436" s="3" t="s">
        <v>34011</v>
      </c>
      <c r="C8436" s="1" t="s">
        <v>30103</v>
      </c>
      <c r="D8436" s="2">
        <v>36319</v>
      </c>
      <c r="E8436" s="1" t="s">
        <v>1253</v>
      </c>
      <c r="F8436" s="261" t="s">
        <v>30104</v>
      </c>
      <c r="G8436" s="81">
        <v>45551</v>
      </c>
      <c r="H8436" s="1" t="s">
        <v>66</v>
      </c>
      <c r="I8436" s="1" t="s">
        <v>34012</v>
      </c>
      <c r="J8436" s="1"/>
      <c r="K8436" s="1" t="s">
        <v>42</v>
      </c>
      <c r="L8436" s="2">
        <v>45916</v>
      </c>
      <c r="M8436" s="1" t="s">
        <v>75</v>
      </c>
      <c r="N8436" s="1">
        <v>827</v>
      </c>
      <c r="O8436" s="1" t="str">
        <f t="shared" si="249"/>
        <v>TC</v>
      </c>
      <c r="P8436" s="113">
        <f>VLOOKUP($B8436,'[3]CHÍNH THỨC'!$D:$H,4,0)</f>
        <v>45925</v>
      </c>
      <c r="Q8436" s="113" t="str">
        <f>VLOOKUP($B8436,'[3]CHÍNH THỨC'!$D:$H,5,0)</f>
        <v>Đang làm việc</v>
      </c>
    </row>
    <row r="8437" spans="1:17">
      <c r="A8437" s="39">
        <v>8425</v>
      </c>
      <c r="B8437" s="3" t="s">
        <v>34013</v>
      </c>
      <c r="C8437" s="1" t="s">
        <v>22196</v>
      </c>
      <c r="D8437" s="2">
        <v>32281</v>
      </c>
      <c r="E8437" s="1" t="s">
        <v>1253</v>
      </c>
      <c r="F8437" s="261" t="s">
        <v>34014</v>
      </c>
      <c r="G8437" s="81">
        <v>44961</v>
      </c>
      <c r="H8437" s="1" t="s">
        <v>66</v>
      </c>
      <c r="I8437" s="1" t="s">
        <v>34015</v>
      </c>
      <c r="J8437" s="1"/>
      <c r="K8437" s="1" t="s">
        <v>42</v>
      </c>
      <c r="L8437" s="2">
        <v>45916</v>
      </c>
      <c r="M8437" s="1" t="s">
        <v>75</v>
      </c>
      <c r="N8437" s="1">
        <v>833</v>
      </c>
      <c r="O8437" s="1" t="str">
        <f t="shared" si="249"/>
        <v>TC</v>
      </c>
      <c r="P8437" s="113" t="str">
        <f>VLOOKUP($B8437,'[3]CHÍNH THỨC'!$D:$H,4,0)</f>
        <v>18/09/2025</v>
      </c>
      <c r="Q8437" s="113" t="str">
        <f>VLOOKUP($B8437,'[3]CHÍNH THỨC'!$D:$H,5,0)</f>
        <v>Đã nghỉ việc</v>
      </c>
    </row>
    <row r="8438" spans="1:17">
      <c r="A8438" s="39">
        <v>8426</v>
      </c>
      <c r="B8438" s="3" t="s">
        <v>34016</v>
      </c>
      <c r="C8438" s="1" t="s">
        <v>14863</v>
      </c>
      <c r="D8438" s="2">
        <v>38223</v>
      </c>
      <c r="E8438" s="1" t="s">
        <v>30</v>
      </c>
      <c r="F8438" s="261" t="s">
        <v>34017</v>
      </c>
      <c r="G8438" s="81">
        <v>45111</v>
      </c>
      <c r="H8438" s="1" t="s">
        <v>66</v>
      </c>
      <c r="I8438" s="1" t="s">
        <v>34018</v>
      </c>
      <c r="J8438" s="1"/>
      <c r="K8438" s="1" t="s">
        <v>35</v>
      </c>
      <c r="L8438" s="2">
        <v>45916</v>
      </c>
      <c r="M8438" s="1" t="s">
        <v>75</v>
      </c>
      <c r="N8438" s="1">
        <v>834</v>
      </c>
      <c r="O8438" s="1" t="str">
        <f t="shared" si="249"/>
        <v>TC</v>
      </c>
      <c r="P8438" s="113" t="str">
        <f>VLOOKUP($B8438,'[3]CHÍNH THỨC'!$D:$H,4,0)</f>
        <v>17/09/2025</v>
      </c>
      <c r="Q8438" s="113" t="str">
        <f>VLOOKUP($B8438,'[3]CHÍNH THỨC'!$D:$H,5,0)</f>
        <v>Đã nghỉ việc</v>
      </c>
    </row>
    <row r="8439" spans="1:17">
      <c r="A8439" s="39">
        <v>8427</v>
      </c>
      <c r="B8439" s="3" t="s">
        <v>34019</v>
      </c>
      <c r="C8439" s="1" t="s">
        <v>34020</v>
      </c>
      <c r="D8439" s="2">
        <v>33979</v>
      </c>
      <c r="E8439" s="1" t="s">
        <v>1253</v>
      </c>
      <c r="F8439" s="261" t="s">
        <v>34021</v>
      </c>
      <c r="G8439" s="81" t="s">
        <v>9742</v>
      </c>
      <c r="H8439" s="1" t="s">
        <v>66</v>
      </c>
      <c r="I8439" s="1" t="s">
        <v>34022</v>
      </c>
      <c r="J8439" s="1"/>
      <c r="K8439" s="1" t="s">
        <v>35</v>
      </c>
      <c r="L8439" s="2">
        <v>45916</v>
      </c>
      <c r="M8439" s="1" t="s">
        <v>75</v>
      </c>
      <c r="N8439" s="1">
        <v>835</v>
      </c>
      <c r="O8439" s="1" t="str">
        <f t="shared" si="249"/>
        <v>TC</v>
      </c>
      <c r="P8439" s="113">
        <f>VLOOKUP($B8439,'[3]CHÍNH THỨC'!$D:$H,4,0)</f>
        <v>45925</v>
      </c>
      <c r="Q8439" s="113" t="str">
        <f>VLOOKUP($B8439,'[3]CHÍNH THỨC'!$D:$H,5,0)</f>
        <v>Đang làm việc</v>
      </c>
    </row>
    <row r="8440" spans="1:17">
      <c r="A8440" s="39">
        <v>8428</v>
      </c>
      <c r="B8440" s="3" t="s">
        <v>34023</v>
      </c>
      <c r="C8440" s="1" t="s">
        <v>7696</v>
      </c>
      <c r="D8440" s="2">
        <v>39320</v>
      </c>
      <c r="E8440" s="1" t="s">
        <v>30</v>
      </c>
      <c r="F8440" s="261" t="s">
        <v>34024</v>
      </c>
      <c r="G8440" s="81"/>
      <c r="H8440" s="1" t="s">
        <v>66</v>
      </c>
      <c r="I8440" s="1" t="s">
        <v>34025</v>
      </c>
      <c r="J8440" s="1"/>
      <c r="K8440" s="1" t="s">
        <v>42</v>
      </c>
      <c r="L8440" s="2">
        <v>38611</v>
      </c>
      <c r="M8440" s="1" t="s">
        <v>75</v>
      </c>
      <c r="N8440" s="1">
        <v>836</v>
      </c>
      <c r="O8440" s="1" t="str">
        <f t="shared" si="249"/>
        <v>TC</v>
      </c>
      <c r="P8440" s="113" t="str">
        <f>VLOOKUP($B8440,'[3]CHÍNH THỨC'!$D:$H,4,0)</f>
        <v>17/09/2025</v>
      </c>
      <c r="Q8440" s="113" t="str">
        <f>VLOOKUP($B8440,'[3]CHÍNH THỨC'!$D:$H,5,0)</f>
        <v>Đã nghỉ việc</v>
      </c>
    </row>
    <row r="8441" spans="1:17">
      <c r="A8441" s="39">
        <v>8429</v>
      </c>
      <c r="B8441" s="3" t="s">
        <v>34026</v>
      </c>
      <c r="C8441" s="1" t="s">
        <v>14235</v>
      </c>
      <c r="D8441" s="2">
        <v>39547</v>
      </c>
      <c r="E8441" s="1" t="s">
        <v>30</v>
      </c>
      <c r="F8441" s="261" t="s">
        <v>34027</v>
      </c>
      <c r="G8441" s="81"/>
      <c r="H8441" s="1" t="s">
        <v>66</v>
      </c>
      <c r="I8441" s="1" t="s">
        <v>504</v>
      </c>
      <c r="J8441" s="1"/>
      <c r="K8441" s="1" t="s">
        <v>35</v>
      </c>
      <c r="L8441" s="2">
        <v>38611</v>
      </c>
      <c r="M8441" s="1" t="s">
        <v>75</v>
      </c>
      <c r="N8441" s="1">
        <v>842</v>
      </c>
      <c r="O8441" s="1" t="str">
        <f t="shared" si="249"/>
        <v>TC</v>
      </c>
      <c r="P8441" s="113" t="str">
        <f>VLOOKUP($B8441,'[3]CHÍNH THỨC'!$D:$H,4,0)</f>
        <v>19/09/2025</v>
      </c>
      <c r="Q8441" s="113" t="str">
        <f>VLOOKUP($B8441,'[3]CHÍNH THỨC'!$D:$H,5,0)</f>
        <v>Đã nghỉ việc</v>
      </c>
    </row>
    <row r="8442" spans="1:17">
      <c r="A8442" s="39">
        <v>8430</v>
      </c>
      <c r="B8442" s="3" t="s">
        <v>34028</v>
      </c>
      <c r="C8442" s="1" t="s">
        <v>34029</v>
      </c>
      <c r="D8442" s="2">
        <v>39363</v>
      </c>
      <c r="E8442" s="1" t="s">
        <v>30</v>
      </c>
      <c r="F8442" s="261" t="s">
        <v>34030</v>
      </c>
      <c r="G8442" s="81"/>
      <c r="H8442" s="1" t="s">
        <v>66</v>
      </c>
      <c r="I8442" s="1" t="s">
        <v>1326</v>
      </c>
      <c r="J8442" s="1"/>
      <c r="K8442" s="1" t="s">
        <v>35</v>
      </c>
      <c r="L8442" s="2">
        <v>38611</v>
      </c>
      <c r="M8442" s="1" t="s">
        <v>75</v>
      </c>
      <c r="N8442" s="1">
        <v>843</v>
      </c>
      <c r="O8442" s="1" t="str">
        <f t="shared" si="249"/>
        <v>TC</v>
      </c>
      <c r="P8442" s="113" t="str">
        <f>VLOOKUP($B8442,'[3]CHÍNH THỨC'!$D:$H,4,0)</f>
        <v>19/09/2025</v>
      </c>
      <c r="Q8442" s="113" t="str">
        <f>VLOOKUP($B8442,'[3]CHÍNH THỨC'!$D:$H,5,0)</f>
        <v>Đã nghỉ việc</v>
      </c>
    </row>
    <row r="8443" spans="1:17">
      <c r="A8443" s="39">
        <v>8431</v>
      </c>
      <c r="B8443" s="3" t="s">
        <v>34031</v>
      </c>
      <c r="C8443" s="1" t="s">
        <v>34032</v>
      </c>
      <c r="D8443" s="2">
        <v>38421</v>
      </c>
      <c r="E8443" s="1" t="s">
        <v>30</v>
      </c>
      <c r="F8443" s="261" t="s">
        <v>34033</v>
      </c>
      <c r="G8443" s="81"/>
      <c r="H8443" s="1" t="s">
        <v>66</v>
      </c>
      <c r="I8443" s="1" t="s">
        <v>30255</v>
      </c>
      <c r="J8443" s="1"/>
      <c r="K8443" s="1" t="s">
        <v>42</v>
      </c>
      <c r="L8443" s="2">
        <v>38611</v>
      </c>
      <c r="M8443" s="1" t="s">
        <v>75</v>
      </c>
      <c r="N8443" s="1">
        <v>852</v>
      </c>
      <c r="O8443" s="1" t="str">
        <f t="shared" si="249"/>
        <v>TC</v>
      </c>
      <c r="P8443" s="113" t="str">
        <f>VLOOKUP($B8443,'[3]CHÍNH THỨC'!$D:$H,4,0)</f>
        <v>18/09/2025</v>
      </c>
      <c r="Q8443" s="113" t="str">
        <f>VLOOKUP($B8443,'[3]CHÍNH THỨC'!$D:$H,5,0)</f>
        <v>Đã nghỉ việc</v>
      </c>
    </row>
    <row r="8444" spans="1:17">
      <c r="A8444" s="39">
        <v>8432</v>
      </c>
      <c r="B8444" s="3" t="s">
        <v>34034</v>
      </c>
      <c r="C8444" s="1" t="s">
        <v>29897</v>
      </c>
      <c r="D8444" s="2">
        <v>40443</v>
      </c>
      <c r="E8444" s="1" t="s">
        <v>30</v>
      </c>
      <c r="F8444" s="261" t="s">
        <v>34035</v>
      </c>
      <c r="G8444" s="81"/>
      <c r="H8444" s="1" t="s">
        <v>66</v>
      </c>
      <c r="I8444" s="1" t="s">
        <v>34036</v>
      </c>
      <c r="J8444" s="1"/>
      <c r="K8444" s="1" t="s">
        <v>42</v>
      </c>
      <c r="L8444" s="2">
        <v>38611</v>
      </c>
      <c r="M8444" s="1" t="s">
        <v>75</v>
      </c>
      <c r="N8444" s="1">
        <v>855</v>
      </c>
      <c r="O8444" s="1" t="str">
        <f t="shared" si="249"/>
        <v>TC</v>
      </c>
      <c r="P8444" s="113" t="str">
        <f>VLOOKUP($B8444,'[3]CHÍNH THỨC'!$D:$H,4,0)</f>
        <v>19/09/2025</v>
      </c>
      <c r="Q8444" s="113" t="str">
        <f>VLOOKUP($B8444,'[3]CHÍNH THỨC'!$D:$H,5,0)</f>
        <v>Đã nghỉ việc</v>
      </c>
    </row>
    <row r="8445" spans="1:17">
      <c r="A8445" s="39">
        <v>8433</v>
      </c>
      <c r="B8445" s="3" t="s">
        <v>34037</v>
      </c>
      <c r="C8445" s="1" t="s">
        <v>184</v>
      </c>
      <c r="D8445" s="2">
        <v>38718</v>
      </c>
      <c r="E8445" s="1" t="s">
        <v>30</v>
      </c>
      <c r="F8445" s="261" t="s">
        <v>34038</v>
      </c>
      <c r="G8445" s="81"/>
      <c r="H8445" s="1" t="s">
        <v>66</v>
      </c>
      <c r="I8445" s="1" t="s">
        <v>532</v>
      </c>
      <c r="J8445" s="1"/>
      <c r="K8445" s="1" t="s">
        <v>42</v>
      </c>
      <c r="L8445" s="2">
        <v>38611</v>
      </c>
      <c r="M8445" s="1" t="s">
        <v>75</v>
      </c>
      <c r="N8445" s="1">
        <v>856</v>
      </c>
      <c r="O8445" s="1" t="str">
        <f t="shared" si="249"/>
        <v>TC</v>
      </c>
      <c r="P8445" s="113" t="str">
        <f>VLOOKUP($B8445,'[3]CHÍNH THỨC'!$D:$H,4,0)</f>
        <v>17/09/2025</v>
      </c>
      <c r="Q8445" s="113" t="str">
        <f>VLOOKUP($B8445,'[3]CHÍNH THỨC'!$D:$H,5,0)</f>
        <v>Đã nghỉ việc</v>
      </c>
    </row>
    <row r="8446" spans="1:17">
      <c r="A8446" s="39">
        <v>8434</v>
      </c>
      <c r="B8446" s="3" t="s">
        <v>34039</v>
      </c>
      <c r="C8446" s="1" t="s">
        <v>34040</v>
      </c>
      <c r="D8446" s="2">
        <v>30583</v>
      </c>
      <c r="E8446" s="1" t="s">
        <v>30</v>
      </c>
      <c r="F8446" s="261" t="s">
        <v>34041</v>
      </c>
      <c r="G8446" s="81"/>
      <c r="H8446" s="1" t="s">
        <v>66</v>
      </c>
      <c r="I8446" s="1" t="s">
        <v>499</v>
      </c>
      <c r="J8446" s="1"/>
      <c r="K8446" s="1" t="s">
        <v>35</v>
      </c>
      <c r="L8446" s="2">
        <v>38611</v>
      </c>
      <c r="M8446" s="1" t="s">
        <v>75</v>
      </c>
      <c r="N8446" s="1">
        <v>857</v>
      </c>
      <c r="O8446" s="1" t="str">
        <f t="shared" si="249"/>
        <v>TC</v>
      </c>
      <c r="P8446" s="113" t="str">
        <f>VLOOKUP($B8446,'[3]CHÍNH THỨC'!$D:$H,4,0)</f>
        <v>17/09/2025</v>
      </c>
      <c r="Q8446" s="113" t="str">
        <f>VLOOKUP($B8446,'[3]CHÍNH THỨC'!$D:$H,5,0)</f>
        <v>Đã nghỉ việc</v>
      </c>
    </row>
    <row r="8447" spans="1:17">
      <c r="A8447" s="39">
        <v>8435</v>
      </c>
      <c r="B8447" s="3" t="s">
        <v>34042</v>
      </c>
      <c r="C8447" s="1" t="s">
        <v>34043</v>
      </c>
      <c r="D8447" s="2">
        <v>31186</v>
      </c>
      <c r="E8447" s="1" t="s">
        <v>30</v>
      </c>
      <c r="F8447" s="261" t="s">
        <v>34044</v>
      </c>
      <c r="G8447" s="81"/>
      <c r="H8447" s="1" t="s">
        <v>66</v>
      </c>
      <c r="I8447" s="1" t="s">
        <v>80</v>
      </c>
      <c r="J8447" s="1"/>
      <c r="K8447" s="1" t="s">
        <v>42</v>
      </c>
      <c r="L8447" s="2">
        <v>38611</v>
      </c>
      <c r="M8447" s="1" t="s">
        <v>75</v>
      </c>
      <c r="N8447" s="1">
        <v>858</v>
      </c>
      <c r="O8447" s="1" t="str">
        <f t="shared" si="249"/>
        <v>TC</v>
      </c>
      <c r="P8447" s="113" t="str">
        <f>VLOOKUP($B8447,'[3]CHÍNH THỨC'!$D:$H,4,0)</f>
        <v>17/09/2025</v>
      </c>
      <c r="Q8447" s="113" t="str">
        <f>VLOOKUP($B8447,'[3]CHÍNH THỨC'!$D:$H,5,0)</f>
        <v>Đã nghỉ việc</v>
      </c>
    </row>
    <row r="8448" spans="1:17">
      <c r="A8448" s="39">
        <v>8436</v>
      </c>
      <c r="B8448" s="3" t="s">
        <v>34045</v>
      </c>
      <c r="C8448" s="1" t="s">
        <v>34046</v>
      </c>
      <c r="D8448" s="2">
        <v>29933</v>
      </c>
      <c r="E8448" s="1" t="s">
        <v>30</v>
      </c>
      <c r="F8448" s="261" t="s">
        <v>34047</v>
      </c>
      <c r="G8448" s="81"/>
      <c r="H8448" s="1" t="s">
        <v>66</v>
      </c>
      <c r="I8448" s="1" t="s">
        <v>1195</v>
      </c>
      <c r="J8448" s="1"/>
      <c r="K8448" s="1" t="s">
        <v>42</v>
      </c>
      <c r="L8448" s="2">
        <v>38611</v>
      </c>
      <c r="M8448" s="1" t="s">
        <v>75</v>
      </c>
      <c r="N8448" s="1">
        <v>859</v>
      </c>
      <c r="O8448" s="1" t="str">
        <f t="shared" si="249"/>
        <v>TC</v>
      </c>
      <c r="P8448" s="113" t="str">
        <f>VLOOKUP($B8448,'[3]CHÍNH THỨC'!$D:$H,4,0)</f>
        <v>17/09/2025</v>
      </c>
      <c r="Q8448" s="113" t="str">
        <f>VLOOKUP($B8448,'[3]CHÍNH THỨC'!$D:$H,5,0)</f>
        <v>Đã nghỉ việc</v>
      </c>
    </row>
    <row r="8449" spans="1:17">
      <c r="A8449" s="39">
        <v>8437</v>
      </c>
      <c r="B8449" s="3" t="s">
        <v>34048</v>
      </c>
      <c r="C8449" s="1" t="s">
        <v>21899</v>
      </c>
      <c r="D8449" s="2">
        <v>36485</v>
      </c>
      <c r="E8449" s="1" t="s">
        <v>30</v>
      </c>
      <c r="F8449" s="261" t="s">
        <v>34049</v>
      </c>
      <c r="G8449" s="81"/>
      <c r="H8449" s="1" t="s">
        <v>66</v>
      </c>
      <c r="I8449" s="1"/>
      <c r="J8449" s="1"/>
      <c r="K8449" s="1" t="s">
        <v>42</v>
      </c>
      <c r="L8449" s="2">
        <v>38611</v>
      </c>
      <c r="M8449" s="1" t="s">
        <v>75</v>
      </c>
      <c r="N8449" s="1">
        <v>861</v>
      </c>
      <c r="O8449" s="1" t="str">
        <f t="shared" si="249"/>
        <v>TC</v>
      </c>
      <c r="P8449" s="113" t="str">
        <f>VLOOKUP($B8449,'[3]CHÍNH THỨC'!$D:$H,4,0)</f>
        <v>19/09/2025</v>
      </c>
      <c r="Q8449" s="113" t="str">
        <f>VLOOKUP($B8449,'[3]CHÍNH THỨC'!$D:$H,5,0)</f>
        <v>Đã nghỉ việc</v>
      </c>
    </row>
    <row r="8450" spans="1:17">
      <c r="A8450" s="39">
        <v>8438</v>
      </c>
      <c r="B8450" s="3" t="s">
        <v>34050</v>
      </c>
      <c r="C8450" s="1" t="s">
        <v>34051</v>
      </c>
      <c r="D8450" s="2">
        <v>39648</v>
      </c>
      <c r="E8450" s="1" t="s">
        <v>30</v>
      </c>
      <c r="F8450" s="261" t="s">
        <v>34052</v>
      </c>
      <c r="G8450" s="81"/>
      <c r="H8450" s="1" t="s">
        <v>66</v>
      </c>
      <c r="I8450" s="1" t="s">
        <v>34053</v>
      </c>
      <c r="J8450" s="1"/>
      <c r="K8450" s="1" t="s">
        <v>35</v>
      </c>
      <c r="L8450" s="2">
        <v>38611</v>
      </c>
      <c r="M8450" s="1" t="s">
        <v>75</v>
      </c>
      <c r="N8450" s="1">
        <v>862</v>
      </c>
      <c r="O8450" s="1" t="str">
        <f t="shared" si="249"/>
        <v>TC</v>
      </c>
      <c r="P8450" s="113" t="str">
        <f>VLOOKUP($B8450,'[3]CHÍNH THỨC'!$D:$H,4,0)</f>
        <v>17/09/2025</v>
      </c>
      <c r="Q8450" s="113" t="str">
        <f>VLOOKUP($B8450,'[3]CHÍNH THỨC'!$D:$H,5,0)</f>
        <v>Đã nghỉ việc</v>
      </c>
    </row>
    <row r="8451" spans="1:17">
      <c r="A8451" s="39">
        <v>8439</v>
      </c>
      <c r="B8451" s="3" t="s">
        <v>34054</v>
      </c>
      <c r="C8451" s="1" t="s">
        <v>34055</v>
      </c>
      <c r="D8451" s="2">
        <v>39469</v>
      </c>
      <c r="E8451" s="1" t="s">
        <v>30</v>
      </c>
      <c r="F8451" s="261" t="s">
        <v>34056</v>
      </c>
      <c r="G8451" s="81"/>
      <c r="H8451" s="1" t="s">
        <v>66</v>
      </c>
      <c r="I8451" s="1" t="s">
        <v>34057</v>
      </c>
      <c r="J8451" s="1"/>
      <c r="K8451" s="1" t="s">
        <v>35</v>
      </c>
      <c r="L8451" s="2">
        <v>38611</v>
      </c>
      <c r="M8451" s="1" t="s">
        <v>75</v>
      </c>
      <c r="N8451" s="1">
        <v>863</v>
      </c>
      <c r="O8451" s="1" t="str">
        <f t="shared" si="249"/>
        <v>TC</v>
      </c>
      <c r="P8451" s="113" t="str">
        <f>VLOOKUP($B8451,'[3]CHÍNH THỨC'!$D:$H,4,0)</f>
        <v>17/09/2025</v>
      </c>
      <c r="Q8451" s="113" t="str">
        <f>VLOOKUP($B8451,'[3]CHÍNH THỨC'!$D:$H,5,0)</f>
        <v>Đã nghỉ việc</v>
      </c>
    </row>
    <row r="8452" spans="1:17">
      <c r="A8452" s="39">
        <v>8440</v>
      </c>
      <c r="B8452" s="3" t="s">
        <v>34058</v>
      </c>
      <c r="C8452" s="1" t="s">
        <v>34059</v>
      </c>
      <c r="D8452" s="2">
        <v>30008</v>
      </c>
      <c r="E8452" s="1" t="s">
        <v>30</v>
      </c>
      <c r="F8452" s="261" t="s">
        <v>34060</v>
      </c>
      <c r="G8452" s="81"/>
      <c r="H8452" s="1" t="s">
        <v>66</v>
      </c>
      <c r="I8452" s="1" t="s">
        <v>7285</v>
      </c>
      <c r="J8452" s="1"/>
      <c r="K8452" s="1" t="s">
        <v>35</v>
      </c>
      <c r="L8452" s="2">
        <v>38611</v>
      </c>
      <c r="M8452" s="1" t="s">
        <v>75</v>
      </c>
      <c r="N8452" s="1">
        <v>864</v>
      </c>
      <c r="O8452" s="1" t="str">
        <f t="shared" si="249"/>
        <v>TC</v>
      </c>
      <c r="P8452" s="113" t="str">
        <f>VLOOKUP($B8452,'[3]CHÍNH THỨC'!$D:$H,4,0)</f>
        <v>17/09/2025</v>
      </c>
      <c r="Q8452" s="113" t="str">
        <f>VLOOKUP($B8452,'[3]CHÍNH THỨC'!$D:$H,5,0)</f>
        <v>Đã nghỉ việc</v>
      </c>
    </row>
    <row r="8453" spans="1:17">
      <c r="A8453" s="39">
        <v>8441</v>
      </c>
      <c r="B8453" s="3" t="s">
        <v>34061</v>
      </c>
      <c r="C8453" s="1" t="s">
        <v>17786</v>
      </c>
      <c r="D8453" s="2">
        <v>39011</v>
      </c>
      <c r="E8453" s="1" t="s">
        <v>30</v>
      </c>
      <c r="F8453" s="261" t="s">
        <v>17787</v>
      </c>
      <c r="G8453" s="81"/>
      <c r="H8453" s="1" t="s">
        <v>66</v>
      </c>
      <c r="I8453" s="1" t="s">
        <v>34062</v>
      </c>
      <c r="J8453" s="1"/>
      <c r="K8453" s="1" t="s">
        <v>35</v>
      </c>
      <c r="L8453" s="2">
        <v>38611</v>
      </c>
      <c r="M8453" s="1" t="s">
        <v>75</v>
      </c>
      <c r="N8453" s="1">
        <v>865</v>
      </c>
      <c r="O8453" s="1" t="str">
        <f t="shared" si="249"/>
        <v>TC</v>
      </c>
      <c r="P8453" s="113" t="str">
        <f>VLOOKUP($B8453,'[3]CHÍNH THỨC'!$D:$H,4,0)</f>
        <v>18/09/2025</v>
      </c>
      <c r="Q8453" s="113" t="str">
        <f>VLOOKUP($B8453,'[3]CHÍNH THỨC'!$D:$H,5,0)</f>
        <v>Đã nghỉ việc</v>
      </c>
    </row>
    <row r="8454" spans="1:17">
      <c r="A8454" s="39">
        <v>8442</v>
      </c>
      <c r="B8454" s="3" t="s">
        <v>34063</v>
      </c>
      <c r="C8454" s="1" t="s">
        <v>30956</v>
      </c>
      <c r="D8454" s="2">
        <v>31540</v>
      </c>
      <c r="E8454" s="1" t="s">
        <v>30</v>
      </c>
      <c r="F8454" s="261" t="s">
        <v>34064</v>
      </c>
      <c r="G8454" s="81"/>
      <c r="H8454" s="1" t="s">
        <v>66</v>
      </c>
      <c r="I8454" s="1" t="s">
        <v>118</v>
      </c>
      <c r="J8454" s="1"/>
      <c r="K8454" s="1" t="s">
        <v>42</v>
      </c>
      <c r="L8454" s="2">
        <v>38611</v>
      </c>
      <c r="M8454" s="1" t="s">
        <v>75</v>
      </c>
      <c r="N8454" s="1">
        <v>867</v>
      </c>
      <c r="O8454" s="1" t="str">
        <f t="shared" si="249"/>
        <v>TC</v>
      </c>
      <c r="P8454" s="113" t="str">
        <f>VLOOKUP($B8454,'[3]CHÍNH THỨC'!$D:$H,4,0)</f>
        <v>17/09/2025</v>
      </c>
      <c r="Q8454" s="113" t="str">
        <f>VLOOKUP($B8454,'[3]CHÍNH THỨC'!$D:$H,5,0)</f>
        <v>Đã nghỉ việc</v>
      </c>
    </row>
    <row r="8455" spans="1:17">
      <c r="A8455" s="39">
        <v>8443</v>
      </c>
      <c r="B8455" s="3" t="s">
        <v>34065</v>
      </c>
      <c r="C8455" s="1" t="s">
        <v>32294</v>
      </c>
      <c r="D8455" s="269" t="s">
        <v>32295</v>
      </c>
      <c r="E8455" s="1" t="s">
        <v>1253</v>
      </c>
      <c r="F8455" s="261" t="s">
        <v>32296</v>
      </c>
      <c r="G8455" s="81">
        <v>44796</v>
      </c>
      <c r="H8455" s="1" t="s">
        <v>66</v>
      </c>
      <c r="I8455" s="1" t="s">
        <v>33996</v>
      </c>
      <c r="J8455" s="1"/>
      <c r="K8455" s="1" t="s">
        <v>35</v>
      </c>
      <c r="L8455" s="2">
        <v>38611</v>
      </c>
      <c r="M8455" s="1" t="s">
        <v>75</v>
      </c>
      <c r="N8455" s="1" t="s">
        <v>34066</v>
      </c>
      <c r="O8455" s="1" t="str">
        <f t="shared" si="249"/>
        <v>TC</v>
      </c>
      <c r="P8455" s="113" t="str">
        <f>VLOOKUP($B8455,'[3]CHÍNH THỨC'!$D:$H,4,0)</f>
        <v>20/09/2025</v>
      </c>
      <c r="Q8455" s="113" t="str">
        <f>VLOOKUP($B8455,'[3]CHÍNH THỨC'!$D:$H,5,0)</f>
        <v>Đã nghỉ việc</v>
      </c>
    </row>
    <row r="8456" spans="1:17">
      <c r="A8456" s="39">
        <v>8444</v>
      </c>
      <c r="B8456" s="3" t="s">
        <v>34067</v>
      </c>
      <c r="C8456" s="1" t="s">
        <v>4451</v>
      </c>
      <c r="D8456" s="2">
        <v>37756</v>
      </c>
      <c r="E8456" s="1" t="s">
        <v>30</v>
      </c>
      <c r="F8456" s="1" t="s">
        <v>4452</v>
      </c>
      <c r="G8456" s="81">
        <v>45604</v>
      </c>
      <c r="H8456" s="1" t="s">
        <v>5076</v>
      </c>
      <c r="I8456" s="1" t="s">
        <v>34068</v>
      </c>
      <c r="J8456" s="261" t="s">
        <v>33029</v>
      </c>
      <c r="K8456" s="1" t="s">
        <v>35</v>
      </c>
      <c r="L8456" s="2" t="s">
        <v>33932</v>
      </c>
      <c r="M8456" s="1" t="s">
        <v>75</v>
      </c>
      <c r="N8456" s="1">
        <v>700</v>
      </c>
      <c r="O8456" s="1" t="str">
        <f t="shared" si="249"/>
        <v>HL</v>
      </c>
      <c r="P8456" s="113" t="str">
        <f>VLOOKUP($B8456,'[3]CHÍNH THỨC'!$D:$H,4,0)</f>
        <v>17/09/2025</v>
      </c>
      <c r="Q8456" s="113" t="str">
        <f>VLOOKUP($B8456,'[3]CHÍNH THỨC'!$D:$H,5,0)</f>
        <v>Đã nghỉ việc</v>
      </c>
    </row>
    <row r="8457" spans="1:17">
      <c r="A8457" s="39">
        <v>8445</v>
      </c>
      <c r="B8457" s="3" t="s">
        <v>34069</v>
      </c>
      <c r="C8457" s="1" t="s">
        <v>34070</v>
      </c>
      <c r="D8457" s="2">
        <v>37433</v>
      </c>
      <c r="E8457" s="1" t="s">
        <v>30</v>
      </c>
      <c r="F8457" s="1" t="s">
        <v>34071</v>
      </c>
      <c r="G8457" s="81">
        <v>45100</v>
      </c>
      <c r="H8457" s="1" t="s">
        <v>5076</v>
      </c>
      <c r="I8457" s="1" t="s">
        <v>5487</v>
      </c>
      <c r="J8457" s="261" t="s">
        <v>33031</v>
      </c>
      <c r="K8457" s="1" t="s">
        <v>35</v>
      </c>
      <c r="L8457" s="2" t="s">
        <v>33932</v>
      </c>
      <c r="M8457" s="1" t="s">
        <v>75</v>
      </c>
      <c r="N8457" s="1">
        <v>704</v>
      </c>
      <c r="O8457" s="1" t="str">
        <f t="shared" si="249"/>
        <v>HL</v>
      </c>
      <c r="P8457" s="113" t="str">
        <f>VLOOKUP($B8457,'[3]CHÍNH THỨC'!$D:$H,4,0)</f>
        <v>17/09/2025</v>
      </c>
      <c r="Q8457" s="113" t="str">
        <f>VLOOKUP($B8457,'[3]CHÍNH THỨC'!$D:$H,5,0)</f>
        <v>Đã nghỉ việc</v>
      </c>
    </row>
    <row r="8458" spans="1:17">
      <c r="A8458" s="39">
        <v>8446</v>
      </c>
      <c r="B8458" s="3" t="s">
        <v>34072</v>
      </c>
      <c r="C8458" s="1" t="s">
        <v>34073</v>
      </c>
      <c r="D8458" s="2">
        <v>27460</v>
      </c>
      <c r="E8458" s="1" t="s">
        <v>30</v>
      </c>
      <c r="F8458" s="261" t="s">
        <v>34074</v>
      </c>
      <c r="G8458" s="81">
        <v>44547</v>
      </c>
      <c r="H8458" s="1" t="s">
        <v>66</v>
      </c>
      <c r="I8458" s="1" t="s">
        <v>34075</v>
      </c>
      <c r="J8458" s="261" t="s">
        <v>34076</v>
      </c>
      <c r="K8458" s="1" t="s">
        <v>42</v>
      </c>
      <c r="L8458" s="2">
        <v>45916</v>
      </c>
      <c r="M8458" s="1" t="s">
        <v>75</v>
      </c>
      <c r="N8458" s="1">
        <v>679</v>
      </c>
      <c r="O8458" s="1" t="str">
        <f t="shared" si="249"/>
        <v>IC</v>
      </c>
      <c r="P8458" s="113">
        <f>VLOOKUP($B8458,'[3]CHÍNH THỨC'!$D:$H,4,0)</f>
        <v>45925</v>
      </c>
      <c r="Q8458" s="113" t="str">
        <f>VLOOKUP($B8458,'[3]CHÍNH THỨC'!$D:$H,5,0)</f>
        <v>Đang làm việc</v>
      </c>
    </row>
    <row r="8459" spans="1:17">
      <c r="A8459" s="39">
        <v>8447</v>
      </c>
      <c r="B8459" s="3" t="s">
        <v>34077</v>
      </c>
      <c r="C8459" s="1" t="s">
        <v>34078</v>
      </c>
      <c r="D8459" s="2">
        <v>38043</v>
      </c>
      <c r="E8459" s="1" t="s">
        <v>30</v>
      </c>
      <c r="F8459" s="261" t="s">
        <v>34079</v>
      </c>
      <c r="G8459" s="81">
        <v>45464</v>
      </c>
      <c r="H8459" s="1" t="s">
        <v>66</v>
      </c>
      <c r="I8459" s="1" t="s">
        <v>34080</v>
      </c>
      <c r="J8459" s="261" t="s">
        <v>34081</v>
      </c>
      <c r="K8459" s="1" t="s">
        <v>12942</v>
      </c>
      <c r="L8459" s="2">
        <v>45916</v>
      </c>
      <c r="M8459" s="1" t="s">
        <v>75</v>
      </c>
      <c r="N8459" s="1">
        <v>682</v>
      </c>
      <c r="O8459" s="1" t="str">
        <f t="shared" si="249"/>
        <v>IC</v>
      </c>
      <c r="P8459" s="113" t="str">
        <f>VLOOKUP($B8459,'[3]CHÍNH THỨC'!$D:$H,4,0)</f>
        <v>19/09/2025</v>
      </c>
      <c r="Q8459" s="113" t="str">
        <f>VLOOKUP($B8459,'[3]CHÍNH THỨC'!$D:$H,5,0)</f>
        <v>Đã nghỉ việc</v>
      </c>
    </row>
    <row r="8460" spans="1:17">
      <c r="A8460" s="39">
        <v>8448</v>
      </c>
      <c r="B8460" s="3" t="s">
        <v>34082</v>
      </c>
      <c r="C8460" s="1" t="s">
        <v>34083</v>
      </c>
      <c r="D8460" s="269" t="s">
        <v>33929</v>
      </c>
      <c r="E8460" s="261" t="s">
        <v>1253</v>
      </c>
      <c r="F8460" s="261" t="s">
        <v>34084</v>
      </c>
      <c r="G8460" s="270" t="s">
        <v>9675</v>
      </c>
      <c r="H8460" s="1" t="s">
        <v>8300</v>
      </c>
      <c r="I8460" s="1" t="s">
        <v>2606</v>
      </c>
      <c r="J8460" s="261" t="s">
        <v>34085</v>
      </c>
      <c r="K8460" s="1" t="s">
        <v>35</v>
      </c>
      <c r="L8460" s="269" t="s">
        <v>33932</v>
      </c>
      <c r="M8460" s="1" t="s">
        <v>75</v>
      </c>
      <c r="N8460" s="1">
        <v>390</v>
      </c>
      <c r="O8460" s="1" t="str">
        <f t="shared" si="249"/>
        <v>HM</v>
      </c>
      <c r="P8460" s="113" t="str">
        <f>VLOOKUP($B8460,'[3]CHÍNH THỨC'!$D:$H,4,0)</f>
        <v>20/09/2025</v>
      </c>
      <c r="Q8460" s="113" t="str">
        <f>VLOOKUP($B8460,'[3]CHÍNH THỨC'!$D:$H,5,0)</f>
        <v>Đã nghỉ việc</v>
      </c>
    </row>
    <row r="8461" spans="1:17">
      <c r="A8461" s="39">
        <v>8449</v>
      </c>
      <c r="B8461" s="3" t="s">
        <v>34086</v>
      </c>
      <c r="C8461" s="1" t="s">
        <v>34087</v>
      </c>
      <c r="D8461" s="269" t="s">
        <v>33841</v>
      </c>
      <c r="E8461" s="261" t="s">
        <v>1253</v>
      </c>
      <c r="F8461" s="261" t="s">
        <v>34088</v>
      </c>
      <c r="G8461" s="270" t="s">
        <v>24488</v>
      </c>
      <c r="H8461" s="1" t="s">
        <v>8300</v>
      </c>
      <c r="I8461" s="1" t="s">
        <v>2606</v>
      </c>
      <c r="J8461" s="261" t="s">
        <v>34089</v>
      </c>
      <c r="K8461" s="1" t="s">
        <v>35</v>
      </c>
      <c r="L8461" s="269" t="s">
        <v>33932</v>
      </c>
      <c r="M8461" s="1" t="s">
        <v>75</v>
      </c>
      <c r="N8461" s="1">
        <v>247</v>
      </c>
      <c r="O8461" s="1" t="str">
        <f t="shared" si="249"/>
        <v>HM</v>
      </c>
      <c r="P8461" s="113" t="str">
        <f>VLOOKUP($B8461,'[3]CHÍNH THỨC'!$D:$H,4,0)</f>
        <v>19/09/2025</v>
      </c>
      <c r="Q8461" s="113" t="str">
        <f>VLOOKUP($B8461,'[3]CHÍNH THỨC'!$D:$H,5,0)</f>
        <v>Đã nghỉ việc</v>
      </c>
    </row>
    <row r="8462" spans="1:17">
      <c r="A8462" s="39">
        <v>8450</v>
      </c>
      <c r="B8462" s="3" t="s">
        <v>34090</v>
      </c>
      <c r="C8462" s="1" t="s">
        <v>34091</v>
      </c>
      <c r="D8462" s="269" t="s">
        <v>34092</v>
      </c>
      <c r="E8462" s="261" t="s">
        <v>1253</v>
      </c>
      <c r="F8462" s="261" t="s">
        <v>34093</v>
      </c>
      <c r="G8462" s="270" t="s">
        <v>9250</v>
      </c>
      <c r="H8462" s="1" t="s">
        <v>8300</v>
      </c>
      <c r="I8462" s="1" t="s">
        <v>2606</v>
      </c>
      <c r="J8462" s="261" t="s">
        <v>34094</v>
      </c>
      <c r="K8462" s="1" t="s">
        <v>35</v>
      </c>
      <c r="L8462" s="269" t="s">
        <v>33932</v>
      </c>
      <c r="M8462" s="1" t="s">
        <v>75</v>
      </c>
      <c r="N8462" s="1">
        <v>686</v>
      </c>
      <c r="O8462" s="1" t="str">
        <f t="shared" ref="O8462:O8525" si="250">RIGHT(B8462,2)</f>
        <v>HM</v>
      </c>
      <c r="P8462" s="113" t="str">
        <f>VLOOKUP($B8462,'[3]CHÍNH THỨC'!$D:$H,4,0)</f>
        <v>18/09/2025</v>
      </c>
      <c r="Q8462" s="113" t="str">
        <f>VLOOKUP($B8462,'[3]CHÍNH THỨC'!$D:$H,5,0)</f>
        <v>Đã nghỉ việc</v>
      </c>
    </row>
    <row r="8463" spans="1:17">
      <c r="A8463" s="39">
        <v>8451</v>
      </c>
      <c r="B8463" s="3" t="s">
        <v>34095</v>
      </c>
      <c r="C8463" s="1" t="s">
        <v>34096</v>
      </c>
      <c r="D8463" s="269" t="s">
        <v>34097</v>
      </c>
      <c r="E8463" s="261" t="s">
        <v>1542</v>
      </c>
      <c r="F8463" s="261" t="s">
        <v>34098</v>
      </c>
      <c r="G8463" s="270" t="s">
        <v>34099</v>
      </c>
      <c r="H8463" s="1" t="s">
        <v>8300</v>
      </c>
      <c r="I8463" s="1" t="s">
        <v>2606</v>
      </c>
      <c r="J8463" s="261" t="s">
        <v>34100</v>
      </c>
      <c r="K8463" s="1" t="s">
        <v>35</v>
      </c>
      <c r="L8463" s="269" t="s">
        <v>33932</v>
      </c>
      <c r="M8463" s="1" t="s">
        <v>75</v>
      </c>
      <c r="N8463" s="1">
        <v>633</v>
      </c>
      <c r="O8463" s="1" t="str">
        <f t="shared" si="250"/>
        <v>HM</v>
      </c>
      <c r="P8463" s="113">
        <f>VLOOKUP($B8463,'[3]CHÍNH THỨC'!$D:$H,4,0)</f>
        <v>45925</v>
      </c>
      <c r="Q8463" s="113" t="str">
        <f>VLOOKUP($B8463,'[3]CHÍNH THỨC'!$D:$H,5,0)</f>
        <v>Đang làm việc</v>
      </c>
    </row>
    <row r="8464" spans="1:17">
      <c r="A8464" s="39">
        <v>8452</v>
      </c>
      <c r="B8464" s="3" t="s">
        <v>34101</v>
      </c>
      <c r="C8464" s="1" t="s">
        <v>34102</v>
      </c>
      <c r="D8464" s="269" t="s">
        <v>34103</v>
      </c>
      <c r="E8464" s="261" t="s">
        <v>1253</v>
      </c>
      <c r="F8464" s="261" t="s">
        <v>34104</v>
      </c>
      <c r="G8464" s="270" t="s">
        <v>34105</v>
      </c>
      <c r="H8464" s="1" t="s">
        <v>8300</v>
      </c>
      <c r="I8464" s="1" t="s">
        <v>2606</v>
      </c>
      <c r="J8464" s="261" t="s">
        <v>34106</v>
      </c>
      <c r="K8464" s="1" t="s">
        <v>35</v>
      </c>
      <c r="L8464" s="269" t="s">
        <v>33932</v>
      </c>
      <c r="M8464" s="1" t="s">
        <v>75</v>
      </c>
      <c r="N8464" s="1">
        <v>691</v>
      </c>
      <c r="O8464" s="1" t="str">
        <f t="shared" si="250"/>
        <v>HM</v>
      </c>
      <c r="P8464" s="113" t="str">
        <f>VLOOKUP($B8464,'[3]CHÍNH THỨC'!$D:$H,4,0)</f>
        <v>18/09/2025</v>
      </c>
      <c r="Q8464" s="113" t="str">
        <f>VLOOKUP($B8464,'[3]CHÍNH THỨC'!$D:$H,5,0)</f>
        <v>Đã nghỉ việc</v>
      </c>
    </row>
    <row r="8465" spans="1:17">
      <c r="A8465" s="39">
        <v>8453</v>
      </c>
      <c r="B8465" s="3" t="s">
        <v>34107</v>
      </c>
      <c r="C8465" s="1" t="s">
        <v>34108</v>
      </c>
      <c r="D8465" s="269" t="s">
        <v>34109</v>
      </c>
      <c r="E8465" s="261" t="s">
        <v>1441</v>
      </c>
      <c r="F8465" s="261" t="s">
        <v>34110</v>
      </c>
      <c r="G8465" s="270" t="s">
        <v>20374</v>
      </c>
      <c r="H8465" s="1" t="s">
        <v>8300</v>
      </c>
      <c r="I8465" s="1" t="s">
        <v>1326</v>
      </c>
      <c r="J8465" s="261" t="s">
        <v>34111</v>
      </c>
      <c r="K8465" s="1" t="s">
        <v>35</v>
      </c>
      <c r="L8465" s="269" t="s">
        <v>33932</v>
      </c>
      <c r="M8465" s="1" t="s">
        <v>75</v>
      </c>
      <c r="N8465" s="1">
        <v>698</v>
      </c>
      <c r="O8465" s="1" t="str">
        <f t="shared" si="250"/>
        <v>HM</v>
      </c>
      <c r="P8465" s="113">
        <f>VLOOKUP($B8465,'[3]CHÍNH THỨC'!$D:$H,4,0)</f>
        <v>45925</v>
      </c>
      <c r="Q8465" s="113" t="str">
        <f>VLOOKUP($B8465,'[3]CHÍNH THỨC'!$D:$H,5,0)</f>
        <v>Đang làm việc</v>
      </c>
    </row>
    <row r="8466" spans="1:17">
      <c r="A8466" s="39">
        <v>8454</v>
      </c>
      <c r="B8466" s="3" t="s">
        <v>34112</v>
      </c>
      <c r="C8466" s="1" t="s">
        <v>21126</v>
      </c>
      <c r="D8466" s="2">
        <v>38954</v>
      </c>
      <c r="E8466" s="1" t="s">
        <v>30</v>
      </c>
      <c r="F8466" s="261" t="s">
        <v>21127</v>
      </c>
      <c r="G8466" s="81">
        <v>44292</v>
      </c>
      <c r="H8466" s="1" t="s">
        <v>66</v>
      </c>
      <c r="I8466" s="1" t="s">
        <v>2434</v>
      </c>
      <c r="J8466" s="261" t="s">
        <v>26030</v>
      </c>
      <c r="K8466" s="1" t="s">
        <v>42</v>
      </c>
      <c r="L8466" s="269" t="s">
        <v>34113</v>
      </c>
      <c r="M8466" s="1" t="s">
        <v>194</v>
      </c>
      <c r="N8466" s="1">
        <v>895</v>
      </c>
      <c r="O8466" s="1" t="str">
        <f t="shared" si="250"/>
        <v>IC</v>
      </c>
      <c r="P8466" s="113" t="str">
        <f>VLOOKUP($B8466,'[3]CHÍNH THỨC'!$D:$H,4,0)</f>
        <v>18/09/2025</v>
      </c>
      <c r="Q8466" s="113" t="str">
        <f>VLOOKUP($B8466,'[3]CHÍNH THỨC'!$D:$H,5,0)</f>
        <v>Đã nghỉ việc</v>
      </c>
    </row>
    <row r="8467" spans="1:17">
      <c r="A8467" s="39">
        <v>8455</v>
      </c>
      <c r="B8467" s="3" t="s">
        <v>34114</v>
      </c>
      <c r="C8467" s="1" t="s">
        <v>34115</v>
      </c>
      <c r="D8467" s="2">
        <v>38912</v>
      </c>
      <c r="E8467" s="1" t="s">
        <v>30</v>
      </c>
      <c r="F8467" s="261" t="s">
        <v>34116</v>
      </c>
      <c r="G8467" s="81">
        <v>44294</v>
      </c>
      <c r="H8467" s="1" t="s">
        <v>66</v>
      </c>
      <c r="I8467" s="1" t="s">
        <v>28003</v>
      </c>
      <c r="J8467" s="261" t="s">
        <v>34117</v>
      </c>
      <c r="K8467" s="1" t="s">
        <v>42</v>
      </c>
      <c r="L8467" s="269" t="s">
        <v>34113</v>
      </c>
      <c r="M8467" s="1" t="s">
        <v>194</v>
      </c>
      <c r="N8467" s="1">
        <v>896</v>
      </c>
      <c r="O8467" s="1" t="str">
        <f t="shared" si="250"/>
        <v>IC</v>
      </c>
      <c r="P8467" s="113" t="str">
        <f>VLOOKUP($B8467,'[3]CHÍNH THỨC'!$D:$H,4,0)</f>
        <v>18/09/2025</v>
      </c>
      <c r="Q8467" s="113" t="str">
        <f>VLOOKUP($B8467,'[3]CHÍNH THỨC'!$D:$H,5,0)</f>
        <v>Đã nghỉ việc</v>
      </c>
    </row>
    <row r="8468" spans="1:17">
      <c r="A8468" s="39">
        <v>8456</v>
      </c>
      <c r="B8468" s="3" t="s">
        <v>34118</v>
      </c>
      <c r="C8468" s="1" t="s">
        <v>34119</v>
      </c>
      <c r="D8468" s="269" t="s">
        <v>34120</v>
      </c>
      <c r="E8468" s="1" t="s">
        <v>30</v>
      </c>
      <c r="F8468" s="261" t="s">
        <v>34121</v>
      </c>
      <c r="G8468" s="270" t="s">
        <v>24437</v>
      </c>
      <c r="H8468" s="1" t="s">
        <v>66</v>
      </c>
      <c r="I8468" s="1" t="s">
        <v>34122</v>
      </c>
      <c r="J8468" s="261" t="s">
        <v>34123</v>
      </c>
      <c r="K8468" s="261" t="s">
        <v>35</v>
      </c>
      <c r="L8468" s="269" t="s">
        <v>34113</v>
      </c>
      <c r="M8468" s="1" t="s">
        <v>194</v>
      </c>
      <c r="N8468" s="1">
        <v>889</v>
      </c>
      <c r="O8468" s="1" t="str">
        <f t="shared" si="250"/>
        <v>NE</v>
      </c>
      <c r="P8468" s="113">
        <f>VLOOKUP($B8468,'[3]CHÍNH THỨC'!$D:$H,4,0)</f>
        <v>45925</v>
      </c>
      <c r="Q8468" s="113" t="str">
        <f>VLOOKUP($B8468,'[3]CHÍNH THỨC'!$D:$H,5,0)</f>
        <v>Đang làm việc</v>
      </c>
    </row>
    <row r="8469" spans="1:17">
      <c r="A8469" s="39">
        <v>8457</v>
      </c>
      <c r="B8469" s="3" t="s">
        <v>34124</v>
      </c>
      <c r="C8469" s="1" t="s">
        <v>34125</v>
      </c>
      <c r="D8469" s="269" t="s">
        <v>34126</v>
      </c>
      <c r="E8469" s="1" t="s">
        <v>30</v>
      </c>
      <c r="F8469" s="261" t="s">
        <v>34127</v>
      </c>
      <c r="G8469" s="270" t="s">
        <v>20953</v>
      </c>
      <c r="H8469" s="1" t="s">
        <v>66</v>
      </c>
      <c r="I8469" s="1" t="s">
        <v>34128</v>
      </c>
      <c r="J8469" s="261" t="s">
        <v>34129</v>
      </c>
      <c r="K8469" s="261" t="s">
        <v>35</v>
      </c>
      <c r="L8469" s="269" t="s">
        <v>34113</v>
      </c>
      <c r="M8469" s="1" t="s">
        <v>194</v>
      </c>
      <c r="N8469" s="1">
        <v>890</v>
      </c>
      <c r="O8469" s="1" t="str">
        <f t="shared" si="250"/>
        <v>NE</v>
      </c>
      <c r="P8469" s="113">
        <f>VLOOKUP($B8469,'[3]CHÍNH THỨC'!$D:$H,4,0)</f>
        <v>45925</v>
      </c>
      <c r="Q8469" s="113" t="str">
        <f>VLOOKUP($B8469,'[3]CHÍNH THỨC'!$D:$H,5,0)</f>
        <v>Đang làm việc</v>
      </c>
    </row>
    <row r="8470" spans="1:17">
      <c r="A8470" s="39">
        <v>8458</v>
      </c>
      <c r="B8470" s="3" t="s">
        <v>34130</v>
      </c>
      <c r="C8470" s="1" t="s">
        <v>34131</v>
      </c>
      <c r="D8470" s="269" t="s">
        <v>34132</v>
      </c>
      <c r="E8470" s="1" t="s">
        <v>30</v>
      </c>
      <c r="F8470" s="261" t="s">
        <v>34133</v>
      </c>
      <c r="G8470" s="270" t="s">
        <v>20493</v>
      </c>
      <c r="H8470" s="1" t="s">
        <v>66</v>
      </c>
      <c r="I8470" s="1" t="s">
        <v>34134</v>
      </c>
      <c r="J8470" s="261" t="s">
        <v>34135</v>
      </c>
      <c r="K8470" s="261" t="s">
        <v>35</v>
      </c>
      <c r="L8470" s="269" t="s">
        <v>34113</v>
      </c>
      <c r="M8470" s="1" t="s">
        <v>194</v>
      </c>
      <c r="N8470" s="1">
        <v>888</v>
      </c>
      <c r="O8470" s="1" t="str">
        <f t="shared" si="250"/>
        <v>NE</v>
      </c>
      <c r="P8470" s="113">
        <f>VLOOKUP($B8470,'[3]CHÍNH THỨC'!$D:$H,4,0)</f>
        <v>45925</v>
      </c>
      <c r="Q8470" s="113" t="str">
        <f>VLOOKUP($B8470,'[3]CHÍNH THỨC'!$D:$H,5,0)</f>
        <v>Đang làm việc</v>
      </c>
    </row>
    <row r="8471" spans="1:17">
      <c r="A8471" s="39">
        <v>8459</v>
      </c>
      <c r="B8471" s="3" t="s">
        <v>34136</v>
      </c>
      <c r="C8471" s="1" t="s">
        <v>34137</v>
      </c>
      <c r="D8471" s="2" t="s">
        <v>34138</v>
      </c>
      <c r="E8471" s="1" t="s">
        <v>30</v>
      </c>
      <c r="F8471" s="261" t="s">
        <v>34139</v>
      </c>
      <c r="G8471" s="81" t="s">
        <v>30916</v>
      </c>
      <c r="H8471" s="1" t="s">
        <v>66</v>
      </c>
      <c r="I8471" s="1" t="s">
        <v>7793</v>
      </c>
      <c r="J8471" s="261" t="s">
        <v>34140</v>
      </c>
      <c r="K8471" s="1" t="s">
        <v>42</v>
      </c>
      <c r="L8471" s="2" t="s">
        <v>34113</v>
      </c>
      <c r="M8471" s="1" t="s">
        <v>36</v>
      </c>
      <c r="N8471" s="1">
        <v>878</v>
      </c>
      <c r="O8471" s="1" t="str">
        <f t="shared" si="250"/>
        <v>HU</v>
      </c>
      <c r="P8471" s="113">
        <f>VLOOKUP($B8471,'[3]CHÍNH THỨC'!$D:$H,4,0)</f>
        <v>45925</v>
      </c>
      <c r="Q8471" s="113" t="str">
        <f>VLOOKUP($B8471,'[3]CHÍNH THỨC'!$D:$H,5,0)</f>
        <v>Đang làm việc</v>
      </c>
    </row>
    <row r="8472" spans="1:17">
      <c r="A8472" s="39">
        <v>8460</v>
      </c>
      <c r="B8472" s="3" t="s">
        <v>34141</v>
      </c>
      <c r="C8472" s="1" t="s">
        <v>18207</v>
      </c>
      <c r="D8472" s="2" t="s">
        <v>34142</v>
      </c>
      <c r="E8472" s="1" t="s">
        <v>30</v>
      </c>
      <c r="F8472" s="261" t="s">
        <v>18208</v>
      </c>
      <c r="G8472" s="81" t="s">
        <v>9742</v>
      </c>
      <c r="H8472" s="1" t="s">
        <v>66</v>
      </c>
      <c r="I8472" s="1" t="s">
        <v>7793</v>
      </c>
      <c r="J8472" s="261" t="s">
        <v>18210</v>
      </c>
      <c r="K8472" s="1" t="s">
        <v>42</v>
      </c>
      <c r="L8472" s="2" t="s">
        <v>34113</v>
      </c>
      <c r="M8472" s="1" t="s">
        <v>36</v>
      </c>
      <c r="N8472" s="1">
        <v>880</v>
      </c>
      <c r="O8472" s="1" t="str">
        <f t="shared" si="250"/>
        <v>HU</v>
      </c>
      <c r="P8472" s="113">
        <f>VLOOKUP($B8472,'[3]CHÍNH THỨC'!$D:$H,4,0)</f>
        <v>45925</v>
      </c>
      <c r="Q8472" s="113" t="str">
        <f>VLOOKUP($B8472,'[3]CHÍNH THỨC'!$D:$H,5,0)</f>
        <v>Đang làm việc</v>
      </c>
    </row>
    <row r="8473" spans="1:17">
      <c r="A8473" s="39">
        <v>8461</v>
      </c>
      <c r="B8473" s="3" t="s">
        <v>34143</v>
      </c>
      <c r="C8473" s="1" t="s">
        <v>34144</v>
      </c>
      <c r="D8473" s="2" t="s">
        <v>34145</v>
      </c>
      <c r="E8473" s="1" t="s">
        <v>30</v>
      </c>
      <c r="F8473" s="261" t="s">
        <v>34146</v>
      </c>
      <c r="G8473" s="81">
        <v>45780</v>
      </c>
      <c r="H8473" s="1" t="s">
        <v>66</v>
      </c>
      <c r="I8473" s="1" t="s">
        <v>7793</v>
      </c>
      <c r="J8473" s="261" t="s">
        <v>34147</v>
      </c>
      <c r="K8473" s="1" t="s">
        <v>42</v>
      </c>
      <c r="L8473" s="2" t="s">
        <v>34113</v>
      </c>
      <c r="M8473" s="1" t="s">
        <v>36</v>
      </c>
      <c r="N8473" s="1">
        <v>881</v>
      </c>
      <c r="O8473" s="1" t="str">
        <f t="shared" si="250"/>
        <v>HU</v>
      </c>
      <c r="P8473" s="113">
        <f>VLOOKUP($B8473,'[3]CHÍNH THỨC'!$D:$H,4,0)</f>
        <v>45925</v>
      </c>
      <c r="Q8473" s="113" t="str">
        <f>VLOOKUP($B8473,'[3]CHÍNH THỨC'!$D:$H,5,0)</f>
        <v>Đang làm việc</v>
      </c>
    </row>
    <row r="8474" spans="1:17">
      <c r="A8474" s="39">
        <v>8462</v>
      </c>
      <c r="B8474" s="3" t="s">
        <v>34148</v>
      </c>
      <c r="C8474" s="1" t="s">
        <v>34149</v>
      </c>
      <c r="D8474" s="2">
        <v>32782</v>
      </c>
      <c r="E8474" s="1" t="s">
        <v>30</v>
      </c>
      <c r="F8474" s="261" t="s">
        <v>34150</v>
      </c>
      <c r="G8474" s="270" t="s">
        <v>34151</v>
      </c>
      <c r="H8474" s="1" t="s">
        <v>66</v>
      </c>
      <c r="I8474" s="1" t="s">
        <v>34152</v>
      </c>
      <c r="J8474" s="1"/>
      <c r="K8474" s="1" t="s">
        <v>42</v>
      </c>
      <c r="L8474" s="269" t="s">
        <v>34113</v>
      </c>
      <c r="M8474" s="1" t="s">
        <v>194</v>
      </c>
      <c r="N8474" s="1">
        <v>882</v>
      </c>
      <c r="O8474" s="1" t="str">
        <f t="shared" si="250"/>
        <v>TK</v>
      </c>
      <c r="P8474" s="113" t="str">
        <f>VLOOKUP($B8474,'[3]CHÍNH THỨC'!$D:$H,4,0)</f>
        <v>18/09/2025</v>
      </c>
      <c r="Q8474" s="113" t="str">
        <f>VLOOKUP($B8474,'[3]CHÍNH THỨC'!$D:$H,5,0)</f>
        <v>Đã nghỉ việc</v>
      </c>
    </row>
    <row r="8475" spans="1:17">
      <c r="A8475" s="39">
        <v>8463</v>
      </c>
      <c r="B8475" s="3" t="s">
        <v>34153</v>
      </c>
      <c r="C8475" s="1" t="s">
        <v>34154</v>
      </c>
      <c r="D8475" s="2">
        <v>25364</v>
      </c>
      <c r="E8475" s="1" t="s">
        <v>30</v>
      </c>
      <c r="F8475" s="261" t="s">
        <v>34155</v>
      </c>
      <c r="G8475" s="81">
        <v>44372</v>
      </c>
      <c r="H8475" s="1" t="s">
        <v>66</v>
      </c>
      <c r="I8475" s="1" t="s">
        <v>5487</v>
      </c>
      <c r="J8475" s="261" t="s">
        <v>34156</v>
      </c>
      <c r="K8475" s="1" t="s">
        <v>42</v>
      </c>
      <c r="L8475" s="269" t="s">
        <v>34113</v>
      </c>
      <c r="M8475" s="1" t="s">
        <v>194</v>
      </c>
      <c r="N8475" s="1">
        <v>887</v>
      </c>
      <c r="O8475" s="1" t="str">
        <f t="shared" si="250"/>
        <v>HL</v>
      </c>
      <c r="P8475" s="113">
        <f>VLOOKUP($B8475,'[3]CHÍNH THỨC'!$D:$H,4,0)</f>
        <v>45925</v>
      </c>
      <c r="Q8475" s="113" t="str">
        <f>VLOOKUP($B8475,'[3]CHÍNH THỨC'!$D:$H,5,0)</f>
        <v>Đang làm việc</v>
      </c>
    </row>
    <row r="8476" spans="1:17">
      <c r="A8476" s="39">
        <v>8464</v>
      </c>
      <c r="B8476" s="3" t="s">
        <v>34157</v>
      </c>
      <c r="C8476" s="1" t="s">
        <v>34158</v>
      </c>
      <c r="D8476" s="269" t="s">
        <v>26689</v>
      </c>
      <c r="E8476" s="1" t="s">
        <v>30</v>
      </c>
      <c r="F8476" s="261" t="s">
        <v>34159</v>
      </c>
      <c r="G8476" s="270" t="s">
        <v>34160</v>
      </c>
      <c r="H8476" s="1" t="s">
        <v>66</v>
      </c>
      <c r="I8476" s="1" t="s">
        <v>34161</v>
      </c>
      <c r="J8476" s="261" t="s">
        <v>34162</v>
      </c>
      <c r="K8476" s="1" t="s">
        <v>35</v>
      </c>
      <c r="L8476" s="269" t="s">
        <v>34113</v>
      </c>
      <c r="M8476" s="1" t="s">
        <v>194</v>
      </c>
      <c r="N8476" s="1">
        <v>872</v>
      </c>
      <c r="O8476" s="1" t="str">
        <f t="shared" si="250"/>
        <v>HM</v>
      </c>
      <c r="P8476" s="113" t="str">
        <f>VLOOKUP($B8476,'[3]CHÍNH THỨC'!$D:$H,4,0)</f>
        <v>18/09/2025</v>
      </c>
      <c r="Q8476" s="113" t="str">
        <f>VLOOKUP($B8476,'[3]CHÍNH THỨC'!$D:$H,5,0)</f>
        <v>Đã nghỉ việc</v>
      </c>
    </row>
    <row r="8477" spans="1:17">
      <c r="A8477" s="39">
        <v>8465</v>
      </c>
      <c r="B8477" s="3" t="s">
        <v>34163</v>
      </c>
      <c r="C8477" s="1" t="s">
        <v>34164</v>
      </c>
      <c r="D8477" s="269" t="s">
        <v>34165</v>
      </c>
      <c r="E8477" s="1" t="s">
        <v>30</v>
      </c>
      <c r="F8477" s="261" t="s">
        <v>34166</v>
      </c>
      <c r="G8477" s="270" t="s">
        <v>10376</v>
      </c>
      <c r="H8477" s="1" t="s">
        <v>66</v>
      </c>
      <c r="I8477" s="1" t="s">
        <v>1303</v>
      </c>
      <c r="J8477" s="261" t="s">
        <v>34167</v>
      </c>
      <c r="K8477" s="1" t="s">
        <v>42</v>
      </c>
      <c r="L8477" s="269" t="s">
        <v>34113</v>
      </c>
      <c r="M8477" s="1" t="s">
        <v>194</v>
      </c>
      <c r="N8477" s="1">
        <v>874</v>
      </c>
      <c r="O8477" s="1" t="str">
        <f t="shared" si="250"/>
        <v>HM</v>
      </c>
      <c r="P8477" s="113" t="str">
        <f>VLOOKUP($B8477,'[3]CHÍNH THỨC'!$D:$H,4,0)</f>
        <v>18/09/2025</v>
      </c>
      <c r="Q8477" s="113" t="str">
        <f>VLOOKUP($B8477,'[3]CHÍNH THỨC'!$D:$H,5,0)</f>
        <v>Đã nghỉ việc</v>
      </c>
    </row>
    <row r="8478" spans="1:17">
      <c r="A8478" s="39">
        <v>8466</v>
      </c>
      <c r="B8478" s="3" t="s">
        <v>34168</v>
      </c>
      <c r="C8478" s="1" t="s">
        <v>34169</v>
      </c>
      <c r="D8478" s="269" t="s">
        <v>34170</v>
      </c>
      <c r="E8478" s="1" t="s">
        <v>30</v>
      </c>
      <c r="F8478" s="261" t="s">
        <v>34171</v>
      </c>
      <c r="G8478" s="270" t="s">
        <v>30288</v>
      </c>
      <c r="H8478" s="1" t="s">
        <v>66</v>
      </c>
      <c r="I8478" s="1" t="s">
        <v>34172</v>
      </c>
      <c r="J8478" s="1"/>
      <c r="K8478" s="1" t="s">
        <v>35</v>
      </c>
      <c r="L8478" s="269" t="s">
        <v>34113</v>
      </c>
      <c r="M8478" s="1" t="s">
        <v>194</v>
      </c>
      <c r="N8478" s="1">
        <v>891</v>
      </c>
      <c r="O8478" s="1" t="str">
        <f t="shared" si="250"/>
        <v>TC</v>
      </c>
      <c r="P8478" s="113" t="str">
        <f>VLOOKUP($B8478,'[3]CHÍNH THỨC'!$D:$H,4,0)</f>
        <v>18/09/2025</v>
      </c>
      <c r="Q8478" s="113" t="str">
        <f>VLOOKUP($B8478,'[3]CHÍNH THỨC'!$D:$H,5,0)</f>
        <v>Đã nghỉ việc</v>
      </c>
    </row>
    <row r="8479" spans="1:17">
      <c r="A8479" s="39">
        <v>8467</v>
      </c>
      <c r="B8479" s="3" t="s">
        <v>34173</v>
      </c>
      <c r="C8479" s="1" t="s">
        <v>34174</v>
      </c>
      <c r="D8479" s="269" t="s">
        <v>34175</v>
      </c>
      <c r="E8479" s="1" t="s">
        <v>30</v>
      </c>
      <c r="F8479" s="261" t="s">
        <v>34176</v>
      </c>
      <c r="G8479" s="270" t="s">
        <v>9777</v>
      </c>
      <c r="H8479" s="1" t="s">
        <v>66</v>
      </c>
      <c r="I8479" s="1" t="s">
        <v>34177</v>
      </c>
      <c r="J8479" s="1"/>
      <c r="K8479" s="1" t="s">
        <v>42</v>
      </c>
      <c r="L8479" s="269" t="s">
        <v>34113</v>
      </c>
      <c r="M8479" s="1" t="s">
        <v>194</v>
      </c>
      <c r="N8479" s="1" t="s">
        <v>34178</v>
      </c>
      <c r="O8479" s="1" t="str">
        <f t="shared" si="250"/>
        <v>TC</v>
      </c>
      <c r="P8479" s="113" t="str">
        <f>VLOOKUP($B8479,'[3]CHÍNH THỨC'!$D:$H,4,0)</f>
        <v>18/09/2025</v>
      </c>
      <c r="Q8479" s="113" t="str">
        <f>VLOOKUP($B8479,'[3]CHÍNH THỨC'!$D:$H,5,0)</f>
        <v>Đã nghỉ việc</v>
      </c>
    </row>
    <row r="8480" spans="1:17">
      <c r="A8480" s="39">
        <v>8468</v>
      </c>
      <c r="B8480" s="3" t="s">
        <v>34179</v>
      </c>
      <c r="C8480" s="1" t="s">
        <v>34180</v>
      </c>
      <c r="D8480" s="269" t="s">
        <v>32827</v>
      </c>
      <c r="E8480" s="1" t="s">
        <v>30</v>
      </c>
      <c r="F8480" s="261" t="s">
        <v>32828</v>
      </c>
      <c r="G8480" s="270" t="s">
        <v>34181</v>
      </c>
      <c r="H8480" s="1" t="s">
        <v>66</v>
      </c>
      <c r="I8480" s="1" t="s">
        <v>34182</v>
      </c>
      <c r="J8480" s="1"/>
      <c r="K8480" s="1" t="s">
        <v>42</v>
      </c>
      <c r="L8480" s="269" t="s">
        <v>34113</v>
      </c>
      <c r="M8480" s="1" t="s">
        <v>194</v>
      </c>
      <c r="N8480" s="1" t="s">
        <v>34183</v>
      </c>
      <c r="O8480" s="1" t="str">
        <f t="shared" si="250"/>
        <v>TC</v>
      </c>
      <c r="P8480" s="113" t="str">
        <f>VLOOKUP($B8480,'[3]CHÍNH THỨC'!$D:$H,4,0)</f>
        <v>18/09/2025</v>
      </c>
      <c r="Q8480" s="113" t="str">
        <f>VLOOKUP($B8480,'[3]CHÍNH THỨC'!$D:$H,5,0)</f>
        <v>Đã nghỉ việc</v>
      </c>
    </row>
    <row r="8481" spans="1:17">
      <c r="A8481" s="39">
        <v>8469</v>
      </c>
      <c r="B8481" s="3" t="s">
        <v>34184</v>
      </c>
      <c r="C8481" s="1" t="s">
        <v>34185</v>
      </c>
      <c r="D8481" s="269" t="s">
        <v>34186</v>
      </c>
      <c r="E8481" s="1" t="s">
        <v>30</v>
      </c>
      <c r="F8481" s="261" t="s">
        <v>34187</v>
      </c>
      <c r="G8481" s="270" t="s">
        <v>29575</v>
      </c>
      <c r="H8481" s="1" t="s">
        <v>66</v>
      </c>
      <c r="I8481" s="1" t="s">
        <v>34188</v>
      </c>
      <c r="J8481" s="1"/>
      <c r="K8481" s="1" t="s">
        <v>42</v>
      </c>
      <c r="L8481" s="269" t="s">
        <v>34113</v>
      </c>
      <c r="M8481" s="1" t="s">
        <v>194</v>
      </c>
      <c r="N8481" s="1">
        <v>893</v>
      </c>
      <c r="O8481" s="1" t="str">
        <f t="shared" si="250"/>
        <v>TC</v>
      </c>
      <c r="P8481" s="113" t="str">
        <f>VLOOKUP($B8481,'[3]CHÍNH THỨC'!$D:$H,4,0)</f>
        <v>18/09/2025</v>
      </c>
      <c r="Q8481" s="113" t="str">
        <f>VLOOKUP($B8481,'[3]CHÍNH THỨC'!$D:$H,5,0)</f>
        <v>Đã nghỉ việc</v>
      </c>
    </row>
    <row r="8482" spans="1:17">
      <c r="A8482" s="39">
        <v>8470</v>
      </c>
      <c r="B8482" s="3" t="s">
        <v>34189</v>
      </c>
      <c r="C8482" s="1" t="s">
        <v>34190</v>
      </c>
      <c r="D8482" s="2" t="s">
        <v>34191</v>
      </c>
      <c r="E8482" s="1" t="s">
        <v>30</v>
      </c>
      <c r="F8482" s="261" t="s">
        <v>34192</v>
      </c>
      <c r="G8482" s="81" t="s">
        <v>28089</v>
      </c>
      <c r="H8482" s="1" t="s">
        <v>5076</v>
      </c>
      <c r="I8482" s="1" t="s">
        <v>34193</v>
      </c>
      <c r="J8482" s="261" t="s">
        <v>31758</v>
      </c>
      <c r="K8482" s="1" t="s">
        <v>13905</v>
      </c>
      <c r="L8482" s="2" t="s">
        <v>34113</v>
      </c>
      <c r="M8482" s="1" t="s">
        <v>194</v>
      </c>
      <c r="N8482" s="1">
        <v>870</v>
      </c>
      <c r="O8482" s="1" t="str">
        <f t="shared" si="250"/>
        <v>WN</v>
      </c>
      <c r="P8482" s="113" t="str">
        <f>VLOOKUP($B8482,'[3]CHÍNH THỨC'!$D:$H,4,0)</f>
        <v>18/09/2025</v>
      </c>
      <c r="Q8482" s="113" t="str">
        <f>VLOOKUP($B8482,'[3]CHÍNH THỨC'!$D:$H,5,0)</f>
        <v>Đã nghỉ việc</v>
      </c>
    </row>
    <row r="8483" spans="1:17">
      <c r="A8483" s="39">
        <v>8471</v>
      </c>
      <c r="B8483" s="3" t="s">
        <v>34194</v>
      </c>
      <c r="C8483" s="1" t="s">
        <v>34195</v>
      </c>
      <c r="D8483" s="269" t="s">
        <v>34196</v>
      </c>
      <c r="E8483" s="1" t="s">
        <v>30</v>
      </c>
      <c r="F8483" s="261" t="s">
        <v>34197</v>
      </c>
      <c r="G8483" s="270" t="s">
        <v>9687</v>
      </c>
      <c r="H8483" s="1" t="s">
        <v>5076</v>
      </c>
      <c r="I8483" s="1" t="s">
        <v>34198</v>
      </c>
      <c r="J8483" s="261" t="s">
        <v>32399</v>
      </c>
      <c r="K8483" s="1" t="s">
        <v>13905</v>
      </c>
      <c r="L8483" s="2" t="s">
        <v>34113</v>
      </c>
      <c r="M8483" s="1" t="s">
        <v>194</v>
      </c>
      <c r="N8483" s="1">
        <v>869</v>
      </c>
      <c r="O8483" s="1" t="str">
        <f t="shared" si="250"/>
        <v>WN</v>
      </c>
      <c r="P8483" s="113" t="str">
        <f>VLOOKUP($B8483,'[3]CHÍNH THỨC'!$D:$H,4,0)</f>
        <v>18/09/2025</v>
      </c>
      <c r="Q8483" s="113" t="str">
        <f>VLOOKUP($B8483,'[3]CHÍNH THỨC'!$D:$H,5,0)</f>
        <v>Đã nghỉ việc</v>
      </c>
    </row>
    <row r="8484" spans="1:17">
      <c r="A8484" s="39">
        <v>8472</v>
      </c>
      <c r="B8484" s="3" t="s">
        <v>34199</v>
      </c>
      <c r="C8484" s="1" t="s">
        <v>34200</v>
      </c>
      <c r="D8484" s="269" t="s">
        <v>34201</v>
      </c>
      <c r="E8484" s="1" t="s">
        <v>30</v>
      </c>
      <c r="F8484" s="261" t="s">
        <v>34202</v>
      </c>
      <c r="G8484" s="81" t="s">
        <v>27618</v>
      </c>
      <c r="H8484" s="1" t="s">
        <v>5076</v>
      </c>
      <c r="I8484" s="1" t="s">
        <v>34203</v>
      </c>
      <c r="J8484" s="261" t="s">
        <v>34204</v>
      </c>
      <c r="K8484" s="1" t="s">
        <v>34205</v>
      </c>
      <c r="L8484" s="2" t="s">
        <v>34113</v>
      </c>
      <c r="M8484" s="1" t="s">
        <v>194</v>
      </c>
      <c r="N8484" s="1" t="s">
        <v>34206</v>
      </c>
      <c r="O8484" s="1" t="str">
        <f t="shared" si="250"/>
        <v>WN</v>
      </c>
      <c r="P8484" s="113" t="str">
        <f>VLOOKUP($B8484,'[3]CHÍNH THỨC'!$D:$H,4,0)</f>
        <v>18/09/2025</v>
      </c>
      <c r="Q8484" s="113" t="str">
        <f>VLOOKUP($B8484,'[3]CHÍNH THỨC'!$D:$H,5,0)</f>
        <v>Đã nghỉ việc</v>
      </c>
    </row>
    <row r="8485" spans="1:17">
      <c r="A8485" s="39">
        <v>8473</v>
      </c>
      <c r="B8485" s="3" t="s">
        <v>34207</v>
      </c>
      <c r="C8485" s="1" t="s">
        <v>34208</v>
      </c>
      <c r="D8485" s="2" t="s">
        <v>29119</v>
      </c>
      <c r="E8485" s="1" t="s">
        <v>30</v>
      </c>
      <c r="F8485" s="1" t="s">
        <v>34209</v>
      </c>
      <c r="G8485" s="81" t="s">
        <v>34210</v>
      </c>
      <c r="H8485" s="1" t="s">
        <v>29865</v>
      </c>
      <c r="I8485" s="1" t="s">
        <v>34211</v>
      </c>
      <c r="J8485" s="1" t="s">
        <v>34212</v>
      </c>
      <c r="K8485" s="1" t="s">
        <v>42</v>
      </c>
      <c r="L8485" s="2" t="s">
        <v>34213</v>
      </c>
      <c r="M8485" s="1" t="s">
        <v>75</v>
      </c>
      <c r="N8485" s="1">
        <v>726</v>
      </c>
      <c r="O8485" s="1" t="str">
        <f t="shared" si="250"/>
        <v>TC</v>
      </c>
      <c r="P8485" s="113" t="str">
        <f>VLOOKUP($B8485,'[3]CHÍNH THỨC'!$D:$H,4,0)</f>
        <v>18/09/2025</v>
      </c>
      <c r="Q8485" s="113" t="str">
        <f>VLOOKUP($B8485,'[3]CHÍNH THỨC'!$D:$H,5,0)</f>
        <v>Đã nghỉ việc</v>
      </c>
    </row>
    <row r="8486" spans="1:17">
      <c r="A8486" s="39">
        <v>8474</v>
      </c>
      <c r="B8486" s="3" t="s">
        <v>34214</v>
      </c>
      <c r="C8486" s="1" t="s">
        <v>34215</v>
      </c>
      <c r="D8486" s="2" t="s">
        <v>34216</v>
      </c>
      <c r="E8486" s="1" t="s">
        <v>30</v>
      </c>
      <c r="F8486" s="1" t="s">
        <v>34217</v>
      </c>
      <c r="G8486" s="81" t="s">
        <v>34218</v>
      </c>
      <c r="H8486" s="1" t="s">
        <v>29865</v>
      </c>
      <c r="I8486" s="1" t="s">
        <v>34219</v>
      </c>
      <c r="J8486" s="1" t="s">
        <v>34220</v>
      </c>
      <c r="K8486" s="1" t="s">
        <v>42</v>
      </c>
      <c r="L8486" s="2" t="s">
        <v>34213</v>
      </c>
      <c r="M8486" s="1" t="s">
        <v>75</v>
      </c>
      <c r="N8486" s="1">
        <v>745</v>
      </c>
      <c r="O8486" s="1" t="str">
        <f t="shared" si="250"/>
        <v>TC</v>
      </c>
      <c r="P8486" s="113" t="str">
        <f>VLOOKUP($B8486,'[3]CHÍNH THỨC'!$D:$H,4,0)</f>
        <v>18/09/2025</v>
      </c>
      <c r="Q8486" s="113" t="str">
        <f>VLOOKUP($B8486,'[3]CHÍNH THỨC'!$D:$H,5,0)</f>
        <v>Đã nghỉ việc</v>
      </c>
    </row>
    <row r="8487" spans="1:17">
      <c r="A8487" s="39">
        <v>8475</v>
      </c>
      <c r="B8487" s="3" t="s">
        <v>34221</v>
      </c>
      <c r="C8487" s="1" t="s">
        <v>34222</v>
      </c>
      <c r="D8487" s="2">
        <v>38446</v>
      </c>
      <c r="E8487" s="1" t="s">
        <v>30</v>
      </c>
      <c r="F8487" s="1" t="s">
        <v>34223</v>
      </c>
      <c r="G8487" s="81">
        <v>44473</v>
      </c>
      <c r="H8487" s="1" t="s">
        <v>29865</v>
      </c>
      <c r="I8487" s="1" t="s">
        <v>34224</v>
      </c>
      <c r="J8487" s="1" t="s">
        <v>34225</v>
      </c>
      <c r="K8487" s="1" t="s">
        <v>42</v>
      </c>
      <c r="L8487" s="2" t="s">
        <v>34213</v>
      </c>
      <c r="M8487" s="1" t="s">
        <v>75</v>
      </c>
      <c r="N8487" s="1">
        <v>748</v>
      </c>
      <c r="O8487" s="1" t="str">
        <f t="shared" si="250"/>
        <v>TC</v>
      </c>
      <c r="P8487" s="113" t="str">
        <f>VLOOKUP($B8487,'[3]CHÍNH THỨC'!$D:$H,4,0)</f>
        <v>18/09/2025</v>
      </c>
      <c r="Q8487" s="113" t="str">
        <f>VLOOKUP($B8487,'[3]CHÍNH THỨC'!$D:$H,5,0)</f>
        <v>Đã nghỉ việc</v>
      </c>
    </row>
    <row r="8488" spans="1:17">
      <c r="A8488" s="39">
        <v>8476</v>
      </c>
      <c r="B8488" s="3" t="s">
        <v>34226</v>
      </c>
      <c r="C8488" s="1" t="s">
        <v>34227</v>
      </c>
      <c r="D8488" s="2" t="s">
        <v>34228</v>
      </c>
      <c r="E8488" s="1" t="s">
        <v>30</v>
      </c>
      <c r="F8488" s="1" t="s">
        <v>34229</v>
      </c>
      <c r="G8488" s="81">
        <v>44388</v>
      </c>
      <c r="H8488" s="1" t="s">
        <v>29865</v>
      </c>
      <c r="I8488" s="1" t="s">
        <v>34230</v>
      </c>
      <c r="J8488" s="1" t="s">
        <v>34231</v>
      </c>
      <c r="K8488" s="1" t="s">
        <v>42</v>
      </c>
      <c r="L8488" s="2" t="s">
        <v>34213</v>
      </c>
      <c r="M8488" s="1" t="s">
        <v>75</v>
      </c>
      <c r="N8488" s="1">
        <v>758</v>
      </c>
      <c r="O8488" s="1" t="str">
        <f t="shared" si="250"/>
        <v>TC</v>
      </c>
      <c r="P8488" s="113" t="str">
        <f>VLOOKUP($B8488,'[3]CHÍNH THỨC'!$D:$H,4,0)</f>
        <v>18/09/2025</v>
      </c>
      <c r="Q8488" s="113" t="str">
        <f>VLOOKUP($B8488,'[3]CHÍNH THỨC'!$D:$H,5,0)</f>
        <v>Đã nghỉ việc</v>
      </c>
    </row>
    <row r="8489" spans="1:17">
      <c r="A8489" s="39">
        <v>8477</v>
      </c>
      <c r="B8489" s="3" t="s">
        <v>34232</v>
      </c>
      <c r="C8489" s="1" t="s">
        <v>34233</v>
      </c>
      <c r="D8489" s="2" t="s">
        <v>34234</v>
      </c>
      <c r="E8489" s="1" t="s">
        <v>30</v>
      </c>
      <c r="F8489" s="1" t="s">
        <v>34235</v>
      </c>
      <c r="G8489" s="81" t="s">
        <v>34236</v>
      </c>
      <c r="H8489" s="1" t="s">
        <v>29865</v>
      </c>
      <c r="I8489" s="1" t="s">
        <v>34237</v>
      </c>
      <c r="J8489" s="1" t="s">
        <v>34238</v>
      </c>
      <c r="K8489" s="1" t="s">
        <v>42</v>
      </c>
      <c r="L8489" s="2" t="s">
        <v>34213</v>
      </c>
      <c r="M8489" s="1" t="s">
        <v>75</v>
      </c>
      <c r="N8489" s="1">
        <v>765</v>
      </c>
      <c r="O8489" s="1" t="str">
        <f t="shared" si="250"/>
        <v>TC</v>
      </c>
      <c r="P8489" s="113" t="str">
        <f>VLOOKUP($B8489,'[3]CHÍNH THỨC'!$D:$H,4,0)</f>
        <v>18/09/2025</v>
      </c>
      <c r="Q8489" s="113" t="str">
        <f>VLOOKUP($B8489,'[3]CHÍNH THỨC'!$D:$H,5,0)</f>
        <v>Đã nghỉ việc</v>
      </c>
    </row>
    <row r="8490" spans="1:17">
      <c r="A8490" s="39">
        <v>8478</v>
      </c>
      <c r="B8490" s="3" t="s">
        <v>34239</v>
      </c>
      <c r="C8490" s="1" t="s">
        <v>34240</v>
      </c>
      <c r="D8490" s="2" t="s">
        <v>34241</v>
      </c>
      <c r="E8490" s="1" t="s">
        <v>30</v>
      </c>
      <c r="F8490" s="1" t="s">
        <v>34242</v>
      </c>
      <c r="G8490" s="81" t="s">
        <v>34243</v>
      </c>
      <c r="H8490" s="1" t="s">
        <v>29865</v>
      </c>
      <c r="I8490" s="1" t="s">
        <v>34244</v>
      </c>
      <c r="J8490" s="1" t="s">
        <v>34245</v>
      </c>
      <c r="K8490" s="1" t="s">
        <v>35</v>
      </c>
      <c r="L8490" s="2" t="s">
        <v>34213</v>
      </c>
      <c r="M8490" s="1" t="s">
        <v>75</v>
      </c>
      <c r="N8490" s="1">
        <v>775</v>
      </c>
      <c r="O8490" s="1" t="str">
        <f t="shared" si="250"/>
        <v>TC</v>
      </c>
      <c r="P8490" s="113" t="str">
        <f>VLOOKUP($B8490,'[3]CHÍNH THỨC'!$D:$H,4,0)</f>
        <v>18/09/2025</v>
      </c>
      <c r="Q8490" s="113" t="str">
        <f>VLOOKUP($B8490,'[3]CHÍNH THỨC'!$D:$H,5,0)</f>
        <v>Đã nghỉ việc</v>
      </c>
    </row>
    <row r="8491" spans="1:17">
      <c r="A8491" s="39">
        <v>8479</v>
      </c>
      <c r="B8491" s="3" t="s">
        <v>34246</v>
      </c>
      <c r="C8491" s="1" t="s">
        <v>34247</v>
      </c>
      <c r="D8491" s="2" t="s">
        <v>34248</v>
      </c>
      <c r="E8491" s="1" t="s">
        <v>30</v>
      </c>
      <c r="F8491" s="1" t="s">
        <v>34249</v>
      </c>
      <c r="G8491" s="81">
        <v>44473</v>
      </c>
      <c r="H8491" s="1" t="s">
        <v>29865</v>
      </c>
      <c r="I8491" s="1" t="s">
        <v>34250</v>
      </c>
      <c r="J8491" s="1" t="s">
        <v>34251</v>
      </c>
      <c r="K8491" s="1" t="s">
        <v>35</v>
      </c>
      <c r="L8491" s="2" t="s">
        <v>34213</v>
      </c>
      <c r="M8491" s="1" t="s">
        <v>75</v>
      </c>
      <c r="N8491" s="1">
        <v>795</v>
      </c>
      <c r="O8491" s="1" t="str">
        <f t="shared" si="250"/>
        <v>TC</v>
      </c>
      <c r="P8491" s="113" t="str">
        <f>VLOOKUP($B8491,'[3]CHÍNH THỨC'!$D:$H,4,0)</f>
        <v>18/09/2025</v>
      </c>
      <c r="Q8491" s="113" t="str">
        <f>VLOOKUP($B8491,'[3]CHÍNH THỨC'!$D:$H,5,0)</f>
        <v>Đã nghỉ việc</v>
      </c>
    </row>
    <row r="8492" spans="1:17">
      <c r="A8492" s="39">
        <v>8480</v>
      </c>
      <c r="B8492" s="3" t="s">
        <v>34252</v>
      </c>
      <c r="C8492" s="1" t="s">
        <v>34253</v>
      </c>
      <c r="D8492" s="2">
        <v>38272</v>
      </c>
      <c r="E8492" s="1" t="s">
        <v>30</v>
      </c>
      <c r="F8492" s="1" t="s">
        <v>34254</v>
      </c>
      <c r="G8492" s="81" t="s">
        <v>7747</v>
      </c>
      <c r="H8492" s="1" t="s">
        <v>29865</v>
      </c>
      <c r="I8492" s="1" t="s">
        <v>34244</v>
      </c>
      <c r="J8492" s="1" t="s">
        <v>34255</v>
      </c>
      <c r="K8492" s="1" t="s">
        <v>42</v>
      </c>
      <c r="L8492" s="2" t="s">
        <v>34213</v>
      </c>
      <c r="M8492" s="1" t="s">
        <v>75</v>
      </c>
      <c r="N8492" s="1">
        <v>796</v>
      </c>
      <c r="O8492" s="1" t="str">
        <f t="shared" si="250"/>
        <v>TC</v>
      </c>
      <c r="P8492" s="113" t="str">
        <f>VLOOKUP($B8492,'[3]CHÍNH THỨC'!$D:$H,4,0)</f>
        <v>18/09/2025</v>
      </c>
      <c r="Q8492" s="113" t="str">
        <f>VLOOKUP($B8492,'[3]CHÍNH THỨC'!$D:$H,5,0)</f>
        <v>Đã nghỉ việc</v>
      </c>
    </row>
    <row r="8493" spans="1:17">
      <c r="A8493" s="39">
        <v>8481</v>
      </c>
      <c r="B8493" s="3" t="s">
        <v>34256</v>
      </c>
      <c r="C8493" s="1" t="s">
        <v>34257</v>
      </c>
      <c r="D8493" s="2" t="s">
        <v>34258</v>
      </c>
      <c r="E8493" s="1" t="s">
        <v>30</v>
      </c>
      <c r="F8493" s="1" t="s">
        <v>34259</v>
      </c>
      <c r="G8493" s="81">
        <v>44413</v>
      </c>
      <c r="H8493" s="1" t="s">
        <v>29865</v>
      </c>
      <c r="I8493" s="1" t="s">
        <v>34237</v>
      </c>
      <c r="J8493" s="1" t="s">
        <v>34260</v>
      </c>
      <c r="K8493" s="1" t="s">
        <v>35</v>
      </c>
      <c r="L8493" s="2" t="s">
        <v>34213</v>
      </c>
      <c r="M8493" s="1" t="s">
        <v>75</v>
      </c>
      <c r="N8493" s="1">
        <v>797</v>
      </c>
      <c r="O8493" s="1" t="str">
        <f t="shared" si="250"/>
        <v>TC</v>
      </c>
      <c r="P8493" s="113" t="str">
        <f>VLOOKUP($B8493,'[3]CHÍNH THỨC'!$D:$H,4,0)</f>
        <v>18/09/2025</v>
      </c>
      <c r="Q8493" s="113" t="str">
        <f>VLOOKUP($B8493,'[3]CHÍNH THỨC'!$D:$H,5,0)</f>
        <v>Đã nghỉ việc</v>
      </c>
    </row>
    <row r="8494" spans="1:17">
      <c r="A8494" s="39">
        <v>8482</v>
      </c>
      <c r="B8494" s="3" t="s">
        <v>34261</v>
      </c>
      <c r="C8494" s="1" t="s">
        <v>34262</v>
      </c>
      <c r="D8494" s="2">
        <v>35893</v>
      </c>
      <c r="E8494" s="1" t="s">
        <v>30</v>
      </c>
      <c r="F8494" s="1" t="s">
        <v>34263</v>
      </c>
      <c r="G8494" s="81">
        <v>45116</v>
      </c>
      <c r="H8494" s="1" t="s">
        <v>29865</v>
      </c>
      <c r="I8494" s="1" t="s">
        <v>34264</v>
      </c>
      <c r="J8494" s="1" t="s">
        <v>34265</v>
      </c>
      <c r="K8494" s="1" t="s">
        <v>35</v>
      </c>
      <c r="L8494" s="2" t="s">
        <v>34213</v>
      </c>
      <c r="M8494" s="1" t="s">
        <v>75</v>
      </c>
      <c r="N8494" s="1">
        <v>798</v>
      </c>
      <c r="O8494" s="1" t="str">
        <f t="shared" si="250"/>
        <v>TC</v>
      </c>
      <c r="P8494" s="113" t="str">
        <f>VLOOKUP($B8494,'[3]CHÍNH THỨC'!$D:$H,4,0)</f>
        <v>18/09/2025</v>
      </c>
      <c r="Q8494" s="113" t="str">
        <f>VLOOKUP($B8494,'[3]CHÍNH THỨC'!$D:$H,5,0)</f>
        <v>Đã nghỉ việc</v>
      </c>
    </row>
    <row r="8495" spans="1:17">
      <c r="A8495" s="39">
        <v>8483</v>
      </c>
      <c r="B8495" s="3" t="s">
        <v>34266</v>
      </c>
      <c r="C8495" s="1" t="s">
        <v>34267</v>
      </c>
      <c r="D8495" s="2">
        <v>34282</v>
      </c>
      <c r="E8495" s="1" t="s">
        <v>30</v>
      </c>
      <c r="F8495" s="1" t="s">
        <v>34268</v>
      </c>
      <c r="G8495" s="81">
        <v>44958</v>
      </c>
      <c r="H8495" s="1" t="s">
        <v>29865</v>
      </c>
      <c r="I8495" s="1" t="s">
        <v>34269</v>
      </c>
      <c r="J8495" s="1" t="s">
        <v>34270</v>
      </c>
      <c r="K8495" s="1" t="s">
        <v>35</v>
      </c>
      <c r="L8495" s="2" t="s">
        <v>34213</v>
      </c>
      <c r="M8495" s="1" t="s">
        <v>75</v>
      </c>
      <c r="N8495" s="1">
        <v>801</v>
      </c>
      <c r="O8495" s="1" t="str">
        <f t="shared" si="250"/>
        <v>TC</v>
      </c>
      <c r="P8495" s="113" t="str">
        <f>VLOOKUP($B8495,'[3]CHÍNH THỨC'!$D:$H,4,0)</f>
        <v>18/09/2025</v>
      </c>
      <c r="Q8495" s="113" t="str">
        <f>VLOOKUP($B8495,'[3]CHÍNH THỨC'!$D:$H,5,0)</f>
        <v>Đã nghỉ việc</v>
      </c>
    </row>
    <row r="8496" spans="1:17">
      <c r="A8496" s="39">
        <v>8484</v>
      </c>
      <c r="B8496" s="3" t="s">
        <v>34271</v>
      </c>
      <c r="C8496" s="1" t="s">
        <v>5604</v>
      </c>
      <c r="D8496" s="2">
        <v>38571</v>
      </c>
      <c r="E8496" s="1" t="s">
        <v>30</v>
      </c>
      <c r="F8496" s="1" t="s">
        <v>34272</v>
      </c>
      <c r="G8496" s="81" t="s">
        <v>34273</v>
      </c>
      <c r="H8496" s="1" t="s">
        <v>29865</v>
      </c>
      <c r="I8496" s="1" t="s">
        <v>34274</v>
      </c>
      <c r="J8496" s="1" t="s">
        <v>34275</v>
      </c>
      <c r="K8496" s="1" t="s">
        <v>42</v>
      </c>
      <c r="L8496" s="2" t="s">
        <v>34213</v>
      </c>
      <c r="M8496" s="1" t="s">
        <v>75</v>
      </c>
      <c r="N8496" s="1">
        <v>803</v>
      </c>
      <c r="O8496" s="1" t="str">
        <f t="shared" si="250"/>
        <v>TC</v>
      </c>
      <c r="P8496" s="113" t="str">
        <f>VLOOKUP($B8496,'[3]CHÍNH THỨC'!$D:$H,4,0)</f>
        <v>18/09/2025</v>
      </c>
      <c r="Q8496" s="113" t="str">
        <f>VLOOKUP($B8496,'[3]CHÍNH THỨC'!$D:$H,5,0)</f>
        <v>Đã nghỉ việc</v>
      </c>
    </row>
    <row r="8497" spans="1:17">
      <c r="A8497" s="39">
        <v>8485</v>
      </c>
      <c r="B8497" s="3" t="s">
        <v>34276</v>
      </c>
      <c r="C8497" s="1" t="s">
        <v>34277</v>
      </c>
      <c r="D8497" s="2">
        <v>39183</v>
      </c>
      <c r="E8497" s="1" t="s">
        <v>30</v>
      </c>
      <c r="F8497" s="1" t="s">
        <v>34278</v>
      </c>
      <c r="G8497" s="81">
        <v>44870</v>
      </c>
      <c r="H8497" s="1" t="s">
        <v>29865</v>
      </c>
      <c r="I8497" s="1" t="s">
        <v>34279</v>
      </c>
      <c r="J8497" s="1" t="s">
        <v>34280</v>
      </c>
      <c r="K8497" s="1" t="s">
        <v>35</v>
      </c>
      <c r="L8497" s="2" t="s">
        <v>34213</v>
      </c>
      <c r="M8497" s="1" t="s">
        <v>75</v>
      </c>
      <c r="N8497" s="1">
        <v>904</v>
      </c>
      <c r="O8497" s="1" t="str">
        <f t="shared" si="250"/>
        <v>TC</v>
      </c>
      <c r="P8497" s="113" t="str">
        <f>VLOOKUP($B8497,'[3]CHÍNH THỨC'!$D:$H,4,0)</f>
        <v>20/09/2025</v>
      </c>
      <c r="Q8497" s="113" t="str">
        <f>VLOOKUP($B8497,'[3]CHÍNH THỨC'!$D:$H,5,0)</f>
        <v>Đã nghỉ việc</v>
      </c>
    </row>
    <row r="8498" spans="1:17">
      <c r="A8498" s="39">
        <v>8486</v>
      </c>
      <c r="B8498" s="3" t="s">
        <v>34281</v>
      </c>
      <c r="C8498" s="1" t="s">
        <v>34282</v>
      </c>
      <c r="D8498" s="2">
        <v>31139</v>
      </c>
      <c r="E8498" s="1" t="s">
        <v>30</v>
      </c>
      <c r="F8498" s="1" t="s">
        <v>34283</v>
      </c>
      <c r="G8498" s="81">
        <v>45936</v>
      </c>
      <c r="H8498" s="1" t="s">
        <v>29865</v>
      </c>
      <c r="I8498" s="1" t="s">
        <v>34224</v>
      </c>
      <c r="J8498" s="1" t="s">
        <v>34284</v>
      </c>
      <c r="K8498" s="1" t="s">
        <v>35</v>
      </c>
      <c r="L8498" s="2" t="s">
        <v>34213</v>
      </c>
      <c r="M8498" s="1" t="s">
        <v>75</v>
      </c>
      <c r="N8498" s="1">
        <v>808</v>
      </c>
      <c r="O8498" s="1" t="str">
        <f t="shared" si="250"/>
        <v>TC</v>
      </c>
      <c r="P8498" s="113" t="str">
        <f>VLOOKUP($B8498,'[3]CHÍNH THỨC'!$D:$H,4,0)</f>
        <v>18/09/2025</v>
      </c>
      <c r="Q8498" s="113" t="str">
        <f>VLOOKUP($B8498,'[3]CHÍNH THỨC'!$D:$H,5,0)</f>
        <v>Đã nghỉ việc</v>
      </c>
    </row>
    <row r="8499" spans="1:17">
      <c r="A8499" s="39">
        <v>8487</v>
      </c>
      <c r="B8499" s="3" t="s">
        <v>34285</v>
      </c>
      <c r="C8499" s="1" t="s">
        <v>34286</v>
      </c>
      <c r="D8499" s="2" t="s">
        <v>34287</v>
      </c>
      <c r="E8499" s="1" t="s">
        <v>30</v>
      </c>
      <c r="F8499" s="1" t="s">
        <v>34288</v>
      </c>
      <c r="G8499" s="81" t="s">
        <v>34289</v>
      </c>
      <c r="H8499" s="1" t="s">
        <v>29865</v>
      </c>
      <c r="I8499" s="1" t="s">
        <v>34290</v>
      </c>
      <c r="J8499" s="1" t="s">
        <v>34291</v>
      </c>
      <c r="K8499" s="1" t="s">
        <v>35</v>
      </c>
      <c r="L8499" s="2" t="s">
        <v>34213</v>
      </c>
      <c r="M8499" s="1" t="s">
        <v>75</v>
      </c>
      <c r="N8499" s="1">
        <v>877</v>
      </c>
      <c r="O8499" s="1" t="str">
        <f t="shared" si="250"/>
        <v>TC</v>
      </c>
      <c r="P8499" s="113" t="str">
        <f>VLOOKUP($B8499,'[3]CHÍNH THỨC'!$D:$H,4,0)</f>
        <v>18/09/2025</v>
      </c>
      <c r="Q8499" s="113" t="str">
        <f>VLOOKUP($B8499,'[3]CHÍNH THỨC'!$D:$H,5,0)</f>
        <v>Đã nghỉ việc</v>
      </c>
    </row>
    <row r="8500" spans="1:17">
      <c r="A8500" s="39">
        <v>8488</v>
      </c>
      <c r="B8500" s="3" t="s">
        <v>34292</v>
      </c>
      <c r="C8500" s="1" t="s">
        <v>34293</v>
      </c>
      <c r="D8500" s="2">
        <v>30163</v>
      </c>
      <c r="E8500" s="1" t="s">
        <v>30</v>
      </c>
      <c r="F8500" s="1"/>
      <c r="G8500" s="81"/>
      <c r="H8500" s="1" t="s">
        <v>29865</v>
      </c>
      <c r="I8500" s="1"/>
      <c r="J8500" s="1"/>
      <c r="K8500" s="1" t="s">
        <v>35</v>
      </c>
      <c r="L8500" s="2" t="s">
        <v>34213</v>
      </c>
      <c r="M8500" s="1" t="s">
        <v>75</v>
      </c>
      <c r="N8500" s="1">
        <v>903</v>
      </c>
      <c r="O8500" s="1" t="str">
        <f t="shared" si="250"/>
        <v>TC</v>
      </c>
      <c r="P8500" s="113" t="str">
        <f>VLOOKUP($B8500,'[3]CHÍNH THỨC'!$D:$H,4,0)</f>
        <v>20/09/2025</v>
      </c>
      <c r="Q8500" s="113" t="str">
        <f>VLOOKUP($B8500,'[3]CHÍNH THỨC'!$D:$H,5,0)</f>
        <v>Đã nghỉ việc</v>
      </c>
    </row>
    <row r="8501" spans="1:17">
      <c r="A8501" s="39">
        <v>8489</v>
      </c>
      <c r="B8501" s="3" t="s">
        <v>34294</v>
      </c>
      <c r="C8501" s="1" t="s">
        <v>34295</v>
      </c>
      <c r="D8501" s="2">
        <v>39145</v>
      </c>
      <c r="E8501" s="1" t="s">
        <v>30</v>
      </c>
      <c r="F8501" s="261" t="s">
        <v>34296</v>
      </c>
      <c r="G8501" s="81"/>
      <c r="H8501" s="1" t="s">
        <v>29865</v>
      </c>
      <c r="I8501" s="1" t="s">
        <v>30654</v>
      </c>
      <c r="J8501" s="1"/>
      <c r="K8501" s="1" t="s">
        <v>15290</v>
      </c>
      <c r="L8501" s="2" t="s">
        <v>34213</v>
      </c>
      <c r="M8501" s="1" t="s">
        <v>75</v>
      </c>
      <c r="N8501" s="1">
        <v>886</v>
      </c>
      <c r="O8501" s="1" t="str">
        <f t="shared" si="250"/>
        <v>TC</v>
      </c>
      <c r="P8501" s="113" t="str">
        <f>VLOOKUP($B8501,'[3]CHÍNH THỨC'!$D:$H,4,0)</f>
        <v>18/09/2025</v>
      </c>
      <c r="Q8501" s="113" t="str">
        <f>VLOOKUP($B8501,'[3]CHÍNH THỨC'!$D:$H,5,0)</f>
        <v>Đã nghỉ việc</v>
      </c>
    </row>
    <row r="8502" spans="1:17">
      <c r="A8502" s="39">
        <v>8490</v>
      </c>
      <c r="B8502" s="3" t="s">
        <v>34297</v>
      </c>
      <c r="C8502" s="1" t="s">
        <v>703</v>
      </c>
      <c r="D8502" s="2">
        <v>39379</v>
      </c>
      <c r="E8502" s="1" t="s">
        <v>30</v>
      </c>
      <c r="F8502" s="1"/>
      <c r="G8502" s="81"/>
      <c r="H8502" s="1" t="s">
        <v>29865</v>
      </c>
      <c r="I8502" s="1"/>
      <c r="J8502" s="1"/>
      <c r="K8502" s="1" t="s">
        <v>35</v>
      </c>
      <c r="L8502" s="2" t="s">
        <v>34213</v>
      </c>
      <c r="M8502" s="1" t="s">
        <v>75</v>
      </c>
      <c r="N8502" s="1">
        <v>898</v>
      </c>
      <c r="O8502" s="1" t="str">
        <f t="shared" si="250"/>
        <v>TC</v>
      </c>
      <c r="P8502" s="113" t="str">
        <f>VLOOKUP($B8502,'[3]CHÍNH THỨC'!$D:$H,4,0)</f>
        <v>18/09/2025</v>
      </c>
      <c r="Q8502" s="113" t="str">
        <f>VLOOKUP($B8502,'[3]CHÍNH THỨC'!$D:$H,5,0)</f>
        <v>Đã nghỉ việc</v>
      </c>
    </row>
    <row r="8503" spans="1:17">
      <c r="A8503" s="39">
        <v>8491</v>
      </c>
      <c r="B8503" s="3" t="s">
        <v>34298</v>
      </c>
      <c r="C8503" s="1" t="s">
        <v>811</v>
      </c>
      <c r="D8503" s="2">
        <v>39765</v>
      </c>
      <c r="E8503" s="1" t="s">
        <v>30</v>
      </c>
      <c r="F8503" s="1"/>
      <c r="G8503" s="81"/>
      <c r="H8503" s="1" t="s">
        <v>29865</v>
      </c>
      <c r="I8503" s="1"/>
      <c r="J8503" s="1"/>
      <c r="K8503" s="1" t="s">
        <v>15290</v>
      </c>
      <c r="L8503" s="2" t="s">
        <v>34213</v>
      </c>
      <c r="M8503" s="1" t="s">
        <v>75</v>
      </c>
      <c r="N8503" s="1">
        <v>899</v>
      </c>
      <c r="O8503" s="1" t="str">
        <f t="shared" si="250"/>
        <v>TC</v>
      </c>
      <c r="P8503" s="113" t="str">
        <f>VLOOKUP($B8503,'[3]CHÍNH THỨC'!$D:$H,4,0)</f>
        <v>18/09/2025</v>
      </c>
      <c r="Q8503" s="113" t="str">
        <f>VLOOKUP($B8503,'[3]CHÍNH THỨC'!$D:$H,5,0)</f>
        <v>Đã nghỉ việc</v>
      </c>
    </row>
    <row r="8504" spans="1:17">
      <c r="A8504" s="39">
        <v>8492</v>
      </c>
      <c r="B8504" s="3" t="s">
        <v>34299</v>
      </c>
      <c r="C8504" s="1" t="s">
        <v>34300</v>
      </c>
      <c r="D8504" s="2">
        <v>33221</v>
      </c>
      <c r="E8504" s="1" t="s">
        <v>1253</v>
      </c>
      <c r="F8504" s="261" t="s">
        <v>34301</v>
      </c>
      <c r="G8504" s="81">
        <v>44508</v>
      </c>
      <c r="H8504" s="1" t="s">
        <v>29865</v>
      </c>
      <c r="I8504" s="1" t="s">
        <v>34244</v>
      </c>
      <c r="J8504" s="1"/>
      <c r="K8504" s="1" t="s">
        <v>35</v>
      </c>
      <c r="L8504" s="2" t="s">
        <v>34213</v>
      </c>
      <c r="M8504" s="1" t="s">
        <v>75</v>
      </c>
      <c r="N8504" s="1">
        <v>900</v>
      </c>
      <c r="O8504" s="1" t="str">
        <f t="shared" si="250"/>
        <v>TC</v>
      </c>
      <c r="P8504" s="113" t="str">
        <f>VLOOKUP($B8504,'[3]CHÍNH THỨC'!$D:$H,4,0)</f>
        <v>18/09/2025</v>
      </c>
      <c r="Q8504" s="113" t="str">
        <f>VLOOKUP($B8504,'[3]CHÍNH THỨC'!$D:$H,5,0)</f>
        <v>Đã nghỉ việc</v>
      </c>
    </row>
    <row r="8505" spans="1:17">
      <c r="A8505" s="39">
        <v>8493</v>
      </c>
      <c r="B8505" s="3" t="s">
        <v>34302</v>
      </c>
      <c r="C8505" s="1" t="s">
        <v>34303</v>
      </c>
      <c r="D8505" s="2">
        <v>33557</v>
      </c>
      <c r="E8505" s="1" t="s">
        <v>1253</v>
      </c>
      <c r="F8505" s="1"/>
      <c r="G8505" s="81"/>
      <c r="H8505" s="1" t="s">
        <v>29865</v>
      </c>
      <c r="I8505" s="1" t="s">
        <v>34244</v>
      </c>
      <c r="J8505" s="1"/>
      <c r="K8505" s="1" t="s">
        <v>42</v>
      </c>
      <c r="L8505" s="2" t="s">
        <v>34213</v>
      </c>
      <c r="M8505" s="1" t="s">
        <v>75</v>
      </c>
      <c r="N8505" s="1">
        <v>901</v>
      </c>
      <c r="O8505" s="1" t="str">
        <f t="shared" si="250"/>
        <v>TC</v>
      </c>
      <c r="P8505" s="113" t="str">
        <f>VLOOKUP($B8505,'[3]CHÍNH THỨC'!$D:$H,4,0)</f>
        <v>19/09/2025</v>
      </c>
      <c r="Q8505" s="113" t="str">
        <f>VLOOKUP($B8505,'[3]CHÍNH THỨC'!$D:$H,5,0)</f>
        <v>Đã nghỉ việc</v>
      </c>
    </row>
    <row r="8506" spans="1:17">
      <c r="A8506" s="39">
        <v>8494</v>
      </c>
      <c r="B8506" s="3" t="s">
        <v>34304</v>
      </c>
      <c r="C8506" s="1" t="s">
        <v>34305</v>
      </c>
      <c r="D8506" s="2">
        <v>34612</v>
      </c>
      <c r="E8506" s="1" t="s">
        <v>30</v>
      </c>
      <c r="F8506" s="261" t="s">
        <v>33778</v>
      </c>
      <c r="G8506" s="81"/>
      <c r="H8506" s="1" t="s">
        <v>29865</v>
      </c>
      <c r="I8506" s="1" t="s">
        <v>34224</v>
      </c>
      <c r="J8506" s="1"/>
      <c r="K8506" s="1" t="s">
        <v>35</v>
      </c>
      <c r="L8506" s="2" t="s">
        <v>34213</v>
      </c>
      <c r="M8506" s="1" t="s">
        <v>75</v>
      </c>
      <c r="N8506" s="1">
        <v>906</v>
      </c>
      <c r="O8506" s="1" t="str">
        <f t="shared" si="250"/>
        <v>TC</v>
      </c>
      <c r="P8506" s="113">
        <f>VLOOKUP($B8506,'[3]CHÍNH THỨC'!$D:$H,4,0)</f>
        <v>45925</v>
      </c>
      <c r="Q8506" s="113" t="str">
        <f>VLOOKUP($B8506,'[3]CHÍNH THỨC'!$D:$H,5,0)</f>
        <v>Đang làm việc</v>
      </c>
    </row>
    <row r="8507" spans="1:17">
      <c r="A8507" s="39">
        <v>8495</v>
      </c>
      <c r="B8507" s="3" t="s">
        <v>34306</v>
      </c>
      <c r="C8507" s="1" t="s">
        <v>34307</v>
      </c>
      <c r="D8507" s="2">
        <v>34900</v>
      </c>
      <c r="E8507" s="1" t="s">
        <v>30</v>
      </c>
      <c r="F8507" s="261" t="s">
        <v>34308</v>
      </c>
      <c r="G8507" s="81"/>
      <c r="H8507" s="1" t="s">
        <v>29865</v>
      </c>
      <c r="I8507" s="1" t="s">
        <v>34309</v>
      </c>
      <c r="J8507" s="1"/>
      <c r="K8507" s="1" t="s">
        <v>42</v>
      </c>
      <c r="L8507" s="2" t="s">
        <v>34213</v>
      </c>
      <c r="M8507" s="1" t="s">
        <v>75</v>
      </c>
      <c r="N8507" s="1">
        <v>907</v>
      </c>
      <c r="O8507" s="1" t="str">
        <f t="shared" si="250"/>
        <v>TC</v>
      </c>
      <c r="P8507" s="113" t="str">
        <f>VLOOKUP($B8507,'[3]CHÍNH THỨC'!$D:$H,4,0)</f>
        <v>20/09/2025</v>
      </c>
      <c r="Q8507" s="113" t="str">
        <f>VLOOKUP($B8507,'[3]CHÍNH THỨC'!$D:$H,5,0)</f>
        <v>Đã nghỉ việc</v>
      </c>
    </row>
    <row r="8508" spans="1:17">
      <c r="A8508" s="39">
        <v>8496</v>
      </c>
      <c r="B8508" s="3" t="s">
        <v>34310</v>
      </c>
      <c r="C8508" s="1" t="s">
        <v>34311</v>
      </c>
      <c r="D8508" s="2">
        <v>33193</v>
      </c>
      <c r="E8508" s="1" t="s">
        <v>30</v>
      </c>
      <c r="F8508" s="261" t="s">
        <v>34312</v>
      </c>
      <c r="G8508" s="81"/>
      <c r="H8508" s="1" t="s">
        <v>29865</v>
      </c>
      <c r="I8508" s="1" t="s">
        <v>34274</v>
      </c>
      <c r="J8508" s="1"/>
      <c r="K8508" s="1" t="s">
        <v>42</v>
      </c>
      <c r="L8508" s="2" t="s">
        <v>34213</v>
      </c>
      <c r="M8508" s="1" t="s">
        <v>75</v>
      </c>
      <c r="N8508" s="1">
        <v>908</v>
      </c>
      <c r="O8508" s="1" t="str">
        <f t="shared" si="250"/>
        <v>TC</v>
      </c>
      <c r="P8508" s="113" t="str">
        <f>VLOOKUP($B8508,'[3]CHÍNH THỨC'!$D:$H,4,0)</f>
        <v>18/09/2025</v>
      </c>
      <c r="Q8508" s="113" t="str">
        <f>VLOOKUP($B8508,'[3]CHÍNH THỨC'!$D:$H,5,0)</f>
        <v>Đã nghỉ việc</v>
      </c>
    </row>
    <row r="8509" spans="1:17">
      <c r="A8509" s="39">
        <v>8497</v>
      </c>
      <c r="B8509" s="3" t="s">
        <v>34313</v>
      </c>
      <c r="C8509" s="1" t="s">
        <v>34314</v>
      </c>
      <c r="D8509" s="269" t="s">
        <v>34315</v>
      </c>
      <c r="E8509" s="1" t="s">
        <v>30</v>
      </c>
      <c r="F8509" s="261" t="s">
        <v>34316</v>
      </c>
      <c r="G8509" s="270" t="s">
        <v>9675</v>
      </c>
      <c r="H8509" s="1" t="s">
        <v>8300</v>
      </c>
      <c r="I8509" s="1" t="s">
        <v>4340</v>
      </c>
      <c r="J8509" s="261" t="s">
        <v>26743</v>
      </c>
      <c r="K8509" s="1" t="s">
        <v>42</v>
      </c>
      <c r="L8509" s="269" t="s">
        <v>34113</v>
      </c>
      <c r="M8509" s="1" t="s">
        <v>75</v>
      </c>
      <c r="N8509" s="1">
        <v>656</v>
      </c>
      <c r="O8509" s="1" t="str">
        <f t="shared" si="250"/>
        <v>HM</v>
      </c>
      <c r="P8509" s="113" t="str">
        <f>VLOOKUP($B8509,'[3]CHÍNH THỨC'!$D:$H,4,0)</f>
        <v>18/09/2025</v>
      </c>
      <c r="Q8509" s="113" t="str">
        <f>VLOOKUP($B8509,'[3]CHÍNH THỨC'!$D:$H,5,0)</f>
        <v>Đã nghỉ việc</v>
      </c>
    </row>
    <row r="8510" spans="1:17">
      <c r="A8510" s="39">
        <v>8498</v>
      </c>
      <c r="B8510" s="3" t="s">
        <v>34317</v>
      </c>
      <c r="C8510" s="1" t="s">
        <v>26739</v>
      </c>
      <c r="D8510" s="269" t="s">
        <v>28772</v>
      </c>
      <c r="E8510" s="1" t="s">
        <v>30</v>
      </c>
      <c r="F8510" s="261" t="s">
        <v>29950</v>
      </c>
      <c r="G8510" s="270" t="s">
        <v>26736</v>
      </c>
      <c r="H8510" s="1" t="s">
        <v>8300</v>
      </c>
      <c r="I8510" s="1" t="s">
        <v>4340</v>
      </c>
      <c r="J8510" s="261" t="s">
        <v>26743</v>
      </c>
      <c r="K8510" s="1" t="s">
        <v>35</v>
      </c>
      <c r="L8510" s="269" t="s">
        <v>34113</v>
      </c>
      <c r="M8510" s="1" t="s">
        <v>75</v>
      </c>
      <c r="N8510" s="1">
        <v>658</v>
      </c>
      <c r="O8510" s="1" t="str">
        <f t="shared" si="250"/>
        <v>HM</v>
      </c>
      <c r="P8510" s="113" t="str">
        <f>VLOOKUP($B8510,'[3]CHÍNH THỨC'!$D:$H,4,0)</f>
        <v>18/09/2025</v>
      </c>
      <c r="Q8510" s="113" t="str">
        <f>VLOOKUP($B8510,'[3]CHÍNH THỨC'!$D:$H,5,0)</f>
        <v>Đã nghỉ việc</v>
      </c>
    </row>
    <row r="8511" spans="1:17">
      <c r="A8511" s="39">
        <v>8499</v>
      </c>
      <c r="B8511" s="3" t="s">
        <v>34318</v>
      </c>
      <c r="C8511" s="1" t="s">
        <v>34319</v>
      </c>
      <c r="D8511" s="269" t="s">
        <v>32334</v>
      </c>
      <c r="E8511" s="1" t="s">
        <v>1253</v>
      </c>
      <c r="F8511" s="261" t="s">
        <v>34320</v>
      </c>
      <c r="G8511" s="270" t="s">
        <v>25898</v>
      </c>
      <c r="H8511" s="1" t="s">
        <v>8300</v>
      </c>
      <c r="I8511" s="1" t="s">
        <v>2480</v>
      </c>
      <c r="J8511" s="261" t="s">
        <v>34321</v>
      </c>
      <c r="K8511" s="1" t="s">
        <v>35</v>
      </c>
      <c r="L8511" s="269" t="s">
        <v>34113</v>
      </c>
      <c r="M8511" s="1" t="s">
        <v>75</v>
      </c>
      <c r="N8511" s="1" t="s">
        <v>34322</v>
      </c>
      <c r="O8511" s="1" t="str">
        <f t="shared" si="250"/>
        <v>HM</v>
      </c>
      <c r="P8511" s="113" t="str">
        <f>VLOOKUP($B8511,'[3]CHÍNH THỨC'!$D:$H,4,0)</f>
        <v>18/09/2025</v>
      </c>
      <c r="Q8511" s="113" t="str">
        <f>VLOOKUP($B8511,'[3]CHÍNH THỨC'!$D:$H,5,0)</f>
        <v>Đã nghỉ việc</v>
      </c>
    </row>
    <row r="8512" spans="1:17">
      <c r="A8512" s="39">
        <v>8500</v>
      </c>
      <c r="B8512" s="3" t="s">
        <v>34323</v>
      </c>
      <c r="C8512" s="1" t="s">
        <v>27820</v>
      </c>
      <c r="D8512" s="2">
        <v>35349</v>
      </c>
      <c r="E8512" s="1" t="s">
        <v>1253</v>
      </c>
      <c r="F8512" s="1" t="s">
        <v>27822</v>
      </c>
      <c r="G8512" s="81">
        <v>45604</v>
      </c>
      <c r="H8512" s="1" t="s">
        <v>5076</v>
      </c>
      <c r="I8512" s="1" t="s">
        <v>27890</v>
      </c>
      <c r="J8512" s="1" t="s">
        <v>34324</v>
      </c>
      <c r="K8512" s="1" t="s">
        <v>35</v>
      </c>
      <c r="L8512" s="2" t="s">
        <v>34113</v>
      </c>
      <c r="M8512" s="1" t="s">
        <v>75</v>
      </c>
      <c r="N8512" s="1">
        <v>699</v>
      </c>
      <c r="O8512" s="1" t="str">
        <f t="shared" si="250"/>
        <v>HL</v>
      </c>
      <c r="P8512" s="113">
        <f>VLOOKUP($B8512,'[3]CHÍNH THỨC'!$D:$H,4,0)</f>
        <v>45925</v>
      </c>
      <c r="Q8512" s="113" t="str">
        <f>VLOOKUP($B8512,'[3]CHÍNH THỨC'!$D:$H,5,0)</f>
        <v>Đang làm việc</v>
      </c>
    </row>
    <row r="8513" spans="1:17">
      <c r="A8513" s="39">
        <v>8501</v>
      </c>
      <c r="B8513" s="3" t="s">
        <v>34325</v>
      </c>
      <c r="C8513" s="1" t="s">
        <v>34326</v>
      </c>
      <c r="D8513" s="2">
        <v>32966</v>
      </c>
      <c r="E8513" s="1" t="s">
        <v>30</v>
      </c>
      <c r="F8513" s="1" t="s">
        <v>34327</v>
      </c>
      <c r="G8513" s="270" t="s">
        <v>34328</v>
      </c>
      <c r="H8513" s="1" t="s">
        <v>5076</v>
      </c>
      <c r="I8513" s="1" t="s">
        <v>5487</v>
      </c>
      <c r="J8513" s="261" t="s">
        <v>33031</v>
      </c>
      <c r="K8513" s="1" t="s">
        <v>35</v>
      </c>
      <c r="L8513" s="2" t="s">
        <v>33932</v>
      </c>
      <c r="M8513" s="1" t="s">
        <v>75</v>
      </c>
      <c r="N8513" s="1">
        <v>690</v>
      </c>
      <c r="O8513" s="1" t="str">
        <f t="shared" si="250"/>
        <v>HL</v>
      </c>
      <c r="P8513" s="113">
        <f>VLOOKUP($B8513,'[3]CHÍNH THỨC'!$D:$H,4,0)</f>
        <v>45925</v>
      </c>
      <c r="Q8513" s="113" t="str">
        <f>VLOOKUP($B8513,'[3]CHÍNH THỨC'!$D:$H,5,0)</f>
        <v>Đang làm việc</v>
      </c>
    </row>
    <row r="8514" spans="1:17">
      <c r="A8514" s="39">
        <v>8502</v>
      </c>
      <c r="B8514" s="3" t="s">
        <v>34329</v>
      </c>
      <c r="C8514" s="1" t="s">
        <v>17611</v>
      </c>
      <c r="D8514" s="269" t="s">
        <v>34330</v>
      </c>
      <c r="E8514" s="261" t="s">
        <v>30</v>
      </c>
      <c r="F8514" s="261" t="s">
        <v>34331</v>
      </c>
      <c r="G8514" s="270" t="s">
        <v>16181</v>
      </c>
      <c r="H8514" s="1" t="s">
        <v>5076</v>
      </c>
      <c r="I8514" s="1" t="s">
        <v>34332</v>
      </c>
      <c r="J8514" s="1"/>
      <c r="K8514" s="1" t="s">
        <v>35</v>
      </c>
      <c r="L8514" s="269" t="s">
        <v>34213</v>
      </c>
      <c r="M8514" s="1" t="s">
        <v>75</v>
      </c>
      <c r="N8514" s="1">
        <v>673</v>
      </c>
      <c r="O8514" s="1" t="str">
        <f t="shared" si="250"/>
        <v>TK</v>
      </c>
      <c r="P8514" s="113" t="str">
        <f>VLOOKUP($B8514,'[3]CHÍNH THỨC'!$D:$H,4,0)</f>
        <v>18/09/2025</v>
      </c>
      <c r="Q8514" s="113" t="str">
        <f>VLOOKUP($B8514,'[3]CHÍNH THỨC'!$D:$H,5,0)</f>
        <v>Đã nghỉ việc</v>
      </c>
    </row>
    <row r="8515" spans="1:17">
      <c r="A8515" s="39">
        <v>8503</v>
      </c>
      <c r="B8515" s="3" t="s">
        <v>34333</v>
      </c>
      <c r="C8515" s="1" t="s">
        <v>24708</v>
      </c>
      <c r="D8515" s="269" t="s">
        <v>34334</v>
      </c>
      <c r="E8515" s="1" t="s">
        <v>30</v>
      </c>
      <c r="F8515" s="261" t="s">
        <v>24709</v>
      </c>
      <c r="G8515" s="270" t="s">
        <v>10912</v>
      </c>
      <c r="H8515" s="1" t="s">
        <v>15353</v>
      </c>
      <c r="I8515" s="1" t="s">
        <v>493</v>
      </c>
      <c r="J8515" s="1"/>
      <c r="K8515" s="261" t="s">
        <v>35</v>
      </c>
      <c r="L8515" s="269" t="s">
        <v>34113</v>
      </c>
      <c r="M8515" s="1" t="s">
        <v>75</v>
      </c>
      <c r="N8515" s="1">
        <v>677</v>
      </c>
      <c r="O8515" s="1" t="str">
        <f t="shared" si="250"/>
        <v>HU</v>
      </c>
      <c r="P8515" s="113" t="str">
        <f>VLOOKUP($B8515,'[3]CHÍNH THỨC'!$D:$H,4,0)</f>
        <v>19/09/2025</v>
      </c>
      <c r="Q8515" s="113" t="str">
        <f>VLOOKUP($B8515,'[3]CHÍNH THỨC'!$D:$H,5,0)</f>
        <v>Đã nghỉ việc</v>
      </c>
    </row>
    <row r="8516" spans="1:17">
      <c r="A8516" s="39">
        <v>8504</v>
      </c>
      <c r="B8516" s="3" t="s">
        <v>34335</v>
      </c>
      <c r="C8516" s="1" t="s">
        <v>34336</v>
      </c>
      <c r="D8516" s="2">
        <v>39372</v>
      </c>
      <c r="E8516" s="1" t="s">
        <v>30</v>
      </c>
      <c r="F8516" s="261" t="s">
        <v>34337</v>
      </c>
      <c r="G8516" s="81">
        <v>44679</v>
      </c>
      <c r="H8516" s="1" t="s">
        <v>66</v>
      </c>
      <c r="I8516" s="1" t="s">
        <v>34338</v>
      </c>
      <c r="J8516" s="261" t="s">
        <v>34339</v>
      </c>
      <c r="K8516" s="1" t="s">
        <v>42</v>
      </c>
      <c r="L8516" s="2">
        <v>45917</v>
      </c>
      <c r="M8516" s="1" t="s">
        <v>75</v>
      </c>
      <c r="N8516" s="1">
        <v>670</v>
      </c>
      <c r="O8516" s="1" t="str">
        <f t="shared" si="250"/>
        <v>IC</v>
      </c>
      <c r="P8516" s="113" t="str">
        <f>VLOOKUP($B8516,'[3]CHÍNH THỨC'!$D:$H,4,0)</f>
        <v>18/09/2025</v>
      </c>
      <c r="Q8516" s="113" t="str">
        <f>VLOOKUP($B8516,'[3]CHÍNH THỨC'!$D:$H,5,0)</f>
        <v>Đã nghỉ việc</v>
      </c>
    </row>
    <row r="8517" spans="1:17">
      <c r="A8517" s="39">
        <v>8505</v>
      </c>
      <c r="B8517" s="3" t="s">
        <v>34340</v>
      </c>
      <c r="C8517" s="1" t="s">
        <v>34341</v>
      </c>
      <c r="D8517" s="2">
        <v>37479</v>
      </c>
      <c r="E8517" s="1" t="s">
        <v>30</v>
      </c>
      <c r="F8517" s="261" t="s">
        <v>34342</v>
      </c>
      <c r="G8517" s="81">
        <v>44507</v>
      </c>
      <c r="H8517" s="1" t="s">
        <v>66</v>
      </c>
      <c r="I8517" s="1" t="s">
        <v>34343</v>
      </c>
      <c r="J8517" s="261" t="s">
        <v>34344</v>
      </c>
      <c r="K8517" s="1" t="s">
        <v>42</v>
      </c>
      <c r="L8517" s="2">
        <v>45917</v>
      </c>
      <c r="M8517" s="1" t="s">
        <v>75</v>
      </c>
      <c r="N8517" s="1">
        <v>669</v>
      </c>
      <c r="O8517" s="1" t="str">
        <f t="shared" si="250"/>
        <v>IC</v>
      </c>
      <c r="P8517" s="113" t="str">
        <f>VLOOKUP($B8517,'[3]CHÍNH THỨC'!$D:$H,4,0)</f>
        <v>18/09/2025</v>
      </c>
      <c r="Q8517" s="113" t="str">
        <f>VLOOKUP($B8517,'[3]CHÍNH THỨC'!$D:$H,5,0)</f>
        <v>Đã nghỉ việc</v>
      </c>
    </row>
    <row r="8518" spans="1:17">
      <c r="A8518" s="39">
        <v>8506</v>
      </c>
      <c r="B8518" s="3" t="s">
        <v>34345</v>
      </c>
      <c r="C8518" s="1" t="s">
        <v>24531</v>
      </c>
      <c r="D8518" s="2">
        <v>38065</v>
      </c>
      <c r="E8518" s="1" t="s">
        <v>30</v>
      </c>
      <c r="F8518" s="261" t="s">
        <v>34346</v>
      </c>
      <c r="G8518" s="81">
        <v>44453</v>
      </c>
      <c r="H8518" s="1" t="s">
        <v>66</v>
      </c>
      <c r="I8518" s="1" t="s">
        <v>16954</v>
      </c>
      <c r="J8518" s="261" t="s">
        <v>34347</v>
      </c>
      <c r="K8518" s="1" t="s">
        <v>42</v>
      </c>
      <c r="L8518" s="2">
        <v>45917</v>
      </c>
      <c r="M8518" s="1" t="s">
        <v>75</v>
      </c>
      <c r="N8518" s="1">
        <v>665</v>
      </c>
      <c r="O8518" s="1" t="str">
        <f t="shared" si="250"/>
        <v>IC</v>
      </c>
      <c r="P8518" s="113" t="str">
        <f>VLOOKUP($B8518,'[3]CHÍNH THỨC'!$D:$H,4,0)</f>
        <v>18/09/2025</v>
      </c>
      <c r="Q8518" s="113" t="str">
        <f>VLOOKUP($B8518,'[3]CHÍNH THỨC'!$D:$H,5,0)</f>
        <v>Đã nghỉ việc</v>
      </c>
    </row>
    <row r="8519" spans="1:17">
      <c r="A8519" s="39">
        <v>8507</v>
      </c>
      <c r="B8519" s="3" t="s">
        <v>34348</v>
      </c>
      <c r="C8519" s="1" t="s">
        <v>23599</v>
      </c>
      <c r="D8519" s="269" t="s">
        <v>30315</v>
      </c>
      <c r="E8519" s="261" t="s">
        <v>30</v>
      </c>
      <c r="F8519" s="261" t="s">
        <v>23600</v>
      </c>
      <c r="G8519" s="270" t="s">
        <v>7675</v>
      </c>
      <c r="H8519" s="1" t="s">
        <v>5076</v>
      </c>
      <c r="I8519" s="1" t="s">
        <v>1422</v>
      </c>
      <c r="J8519" s="261" t="s">
        <v>30516</v>
      </c>
      <c r="K8519" s="1" t="s">
        <v>35</v>
      </c>
      <c r="L8519" s="269" t="s">
        <v>34113</v>
      </c>
      <c r="M8519" s="1" t="s">
        <v>75</v>
      </c>
      <c r="N8519" s="1">
        <v>902</v>
      </c>
      <c r="O8519" s="1" t="str">
        <f t="shared" si="250"/>
        <v>MD</v>
      </c>
      <c r="P8519" s="113" t="str">
        <f>VLOOKUP($B8519,'[3]CHÍNH THỨC'!$D:$H,4,0)</f>
        <v>22/09/2025</v>
      </c>
      <c r="Q8519" s="113" t="str">
        <f>VLOOKUP($B8519,'[3]CHÍNH THỨC'!$D:$H,5,0)</f>
        <v>Đã nghỉ việc</v>
      </c>
    </row>
    <row r="8520" spans="1:17">
      <c r="A8520" s="39">
        <v>8508</v>
      </c>
      <c r="B8520" s="3" t="s">
        <v>34349</v>
      </c>
      <c r="C8520" s="1" t="s">
        <v>34350</v>
      </c>
      <c r="D8520" s="269" t="s">
        <v>34351</v>
      </c>
      <c r="E8520" s="1" t="s">
        <v>30</v>
      </c>
      <c r="F8520" s="261" t="s">
        <v>34352</v>
      </c>
      <c r="G8520" s="270" t="s">
        <v>7704</v>
      </c>
      <c r="H8520" s="1" t="s">
        <v>66</v>
      </c>
      <c r="I8520" s="1" t="s">
        <v>7497</v>
      </c>
      <c r="J8520" s="1"/>
      <c r="K8520" s="1" t="s">
        <v>35</v>
      </c>
      <c r="L8520" s="2" t="s">
        <v>34353</v>
      </c>
      <c r="M8520" s="1" t="s">
        <v>36</v>
      </c>
      <c r="N8520" s="1">
        <v>910</v>
      </c>
      <c r="O8520" s="1" t="str">
        <f t="shared" si="250"/>
        <v>TK</v>
      </c>
      <c r="P8520" s="113">
        <f>VLOOKUP($B8520,'[3]CHÍNH THỨC'!$D:$H,4,0)</f>
        <v>45925</v>
      </c>
      <c r="Q8520" s="113" t="str">
        <f>VLOOKUP($B8520,'[3]CHÍNH THỨC'!$D:$H,5,0)</f>
        <v>Đang làm việc</v>
      </c>
    </row>
    <row r="8521" spans="1:17">
      <c r="A8521" s="39">
        <v>8509</v>
      </c>
      <c r="B8521" s="3" t="s">
        <v>34354</v>
      </c>
      <c r="C8521" s="1" t="s">
        <v>16305</v>
      </c>
      <c r="D8521" s="269" t="s">
        <v>31948</v>
      </c>
      <c r="E8521" s="1" t="s">
        <v>30</v>
      </c>
      <c r="F8521" s="261" t="s">
        <v>34355</v>
      </c>
      <c r="G8521" s="270" t="s">
        <v>33665</v>
      </c>
      <c r="H8521" s="1" t="s">
        <v>66</v>
      </c>
      <c r="I8521" s="1" t="s">
        <v>34356</v>
      </c>
      <c r="J8521" s="1" t="s">
        <v>34357</v>
      </c>
      <c r="K8521" s="1" t="s">
        <v>35</v>
      </c>
      <c r="L8521" s="2" t="s">
        <v>34353</v>
      </c>
      <c r="M8521" s="1" t="s">
        <v>36</v>
      </c>
      <c r="N8521" s="1">
        <v>909</v>
      </c>
      <c r="O8521" s="1" t="str">
        <f t="shared" si="250"/>
        <v>BC</v>
      </c>
      <c r="P8521" s="113">
        <f>VLOOKUP($B8521,'[3]CHÍNH THỨC'!$D:$H,4,0)</f>
        <v>45925</v>
      </c>
      <c r="Q8521" s="113" t="str">
        <f>VLOOKUP($B8521,'[3]CHÍNH THỨC'!$D:$H,5,0)</f>
        <v>Đang làm việc</v>
      </c>
    </row>
    <row r="8522" spans="1:17">
      <c r="A8522" s="39">
        <v>8510</v>
      </c>
      <c r="B8522" s="3" t="s">
        <v>34358</v>
      </c>
      <c r="C8522" s="1" t="s">
        <v>34359</v>
      </c>
      <c r="D8522" s="2">
        <v>37194</v>
      </c>
      <c r="E8522" s="1" t="s">
        <v>30</v>
      </c>
      <c r="F8522" s="261" t="s">
        <v>34360</v>
      </c>
      <c r="G8522" s="81">
        <v>45424</v>
      </c>
      <c r="H8522" s="1" t="s">
        <v>66</v>
      </c>
      <c r="I8522" s="1" t="s">
        <v>34361</v>
      </c>
      <c r="J8522" s="261" t="s">
        <v>34362</v>
      </c>
      <c r="K8522" s="1" t="s">
        <v>35</v>
      </c>
      <c r="L8522" s="2" t="s">
        <v>34353</v>
      </c>
      <c r="M8522" s="1" t="s">
        <v>36</v>
      </c>
      <c r="N8522" s="1">
        <v>920</v>
      </c>
      <c r="O8522" s="1" t="str">
        <f t="shared" si="250"/>
        <v>HL</v>
      </c>
      <c r="P8522" s="113" t="str">
        <f>VLOOKUP($B8522,'[3]CHÍNH THỨC'!$D:$H,4,0)</f>
        <v>19/09/2025</v>
      </c>
      <c r="Q8522" s="113" t="str">
        <f>VLOOKUP($B8522,'[3]CHÍNH THỨC'!$D:$H,5,0)</f>
        <v>Đã nghỉ việc</v>
      </c>
    </row>
    <row r="8523" spans="1:17">
      <c r="A8523" s="39">
        <v>8511</v>
      </c>
      <c r="B8523" s="3" t="s">
        <v>34363</v>
      </c>
      <c r="C8523" s="1" t="s">
        <v>34364</v>
      </c>
      <c r="D8523" s="2">
        <v>35073</v>
      </c>
      <c r="E8523" s="1" t="s">
        <v>30</v>
      </c>
      <c r="F8523" s="261" t="s">
        <v>34365</v>
      </c>
      <c r="G8523" s="81">
        <v>45395</v>
      </c>
      <c r="H8523" s="1" t="s">
        <v>66</v>
      </c>
      <c r="I8523" s="1" t="s">
        <v>34361</v>
      </c>
      <c r="J8523" s="261" t="s">
        <v>34366</v>
      </c>
      <c r="K8523" s="1" t="s">
        <v>35</v>
      </c>
      <c r="L8523" s="2" t="s">
        <v>34353</v>
      </c>
      <c r="M8523" s="1" t="s">
        <v>36</v>
      </c>
      <c r="N8523" s="1">
        <v>921</v>
      </c>
      <c r="O8523" s="1" t="str">
        <f t="shared" si="250"/>
        <v>HL</v>
      </c>
      <c r="P8523" s="113" t="str">
        <f>VLOOKUP($B8523,'[3]CHÍNH THỨC'!$D:$H,4,0)</f>
        <v>19/09/2025</v>
      </c>
      <c r="Q8523" s="113" t="str">
        <f>VLOOKUP($B8523,'[3]CHÍNH THỨC'!$D:$H,5,0)</f>
        <v>Đã nghỉ việc</v>
      </c>
    </row>
    <row r="8524" spans="1:17">
      <c r="A8524" s="39">
        <v>8512</v>
      </c>
      <c r="B8524" s="3" t="s">
        <v>34367</v>
      </c>
      <c r="C8524" s="1" t="s">
        <v>34368</v>
      </c>
      <c r="D8524" s="2">
        <v>39273</v>
      </c>
      <c r="E8524" s="1" t="s">
        <v>1253</v>
      </c>
      <c r="F8524" s="261" t="s">
        <v>34369</v>
      </c>
      <c r="G8524" s="81">
        <v>45422</v>
      </c>
      <c r="H8524" s="1" t="s">
        <v>66</v>
      </c>
      <c r="I8524" s="1" t="s">
        <v>5487</v>
      </c>
      <c r="J8524" s="261" t="s">
        <v>34370</v>
      </c>
      <c r="K8524" s="1" t="s">
        <v>35</v>
      </c>
      <c r="L8524" s="2" t="s">
        <v>34353</v>
      </c>
      <c r="M8524" s="1" t="s">
        <v>36</v>
      </c>
      <c r="N8524" s="1">
        <v>922</v>
      </c>
      <c r="O8524" s="1" t="str">
        <f t="shared" si="250"/>
        <v>HL</v>
      </c>
      <c r="P8524" s="113">
        <f>VLOOKUP($B8524,'[3]CHÍNH THỨC'!$D:$H,4,0)</f>
        <v>45925</v>
      </c>
      <c r="Q8524" s="113" t="str">
        <f>VLOOKUP($B8524,'[3]CHÍNH THỨC'!$D:$H,5,0)</f>
        <v>Đang làm việc</v>
      </c>
    </row>
    <row r="8525" spans="1:17">
      <c r="A8525" s="39">
        <v>8513</v>
      </c>
      <c r="B8525" s="3" t="s">
        <v>34371</v>
      </c>
      <c r="C8525" s="1" t="s">
        <v>34372</v>
      </c>
      <c r="D8525" s="2">
        <v>26804</v>
      </c>
      <c r="E8525" s="1" t="s">
        <v>30</v>
      </c>
      <c r="F8525" s="261" t="s">
        <v>34373</v>
      </c>
      <c r="G8525" s="81">
        <v>45097</v>
      </c>
      <c r="H8525" s="1" t="s">
        <v>66</v>
      </c>
      <c r="I8525" s="1" t="s">
        <v>5487</v>
      </c>
      <c r="J8525" s="261" t="s">
        <v>34374</v>
      </c>
      <c r="K8525" s="1" t="s">
        <v>42</v>
      </c>
      <c r="L8525" s="2" t="s">
        <v>34353</v>
      </c>
      <c r="M8525" s="1" t="s">
        <v>36</v>
      </c>
      <c r="N8525" s="1">
        <v>933</v>
      </c>
      <c r="O8525" s="1" t="str">
        <f t="shared" si="250"/>
        <v>HL</v>
      </c>
      <c r="P8525" s="113" t="str">
        <f>VLOOKUP($B8525,'[3]CHÍNH THỨC'!$D:$H,4,0)</f>
        <v>19/09/2025</v>
      </c>
      <c r="Q8525" s="113" t="str">
        <f>VLOOKUP($B8525,'[3]CHÍNH THỨC'!$D:$H,5,0)</f>
        <v>Đã nghỉ việc</v>
      </c>
    </row>
    <row r="8526" spans="1:17">
      <c r="A8526" s="39">
        <v>8514</v>
      </c>
      <c r="B8526" s="3" t="s">
        <v>34375</v>
      </c>
      <c r="C8526" s="1" t="s">
        <v>7227</v>
      </c>
      <c r="D8526" s="2" t="s">
        <v>32939</v>
      </c>
      <c r="E8526" s="1" t="s">
        <v>30</v>
      </c>
      <c r="F8526" s="261" t="s">
        <v>32940</v>
      </c>
      <c r="G8526" s="81" t="s">
        <v>7958</v>
      </c>
      <c r="H8526" s="1" t="s">
        <v>66</v>
      </c>
      <c r="I8526" s="1" t="s">
        <v>4892</v>
      </c>
      <c r="J8526" s="1"/>
      <c r="K8526" s="1" t="s">
        <v>42</v>
      </c>
      <c r="L8526" s="2" t="s">
        <v>34353</v>
      </c>
      <c r="M8526" s="1" t="s">
        <v>36</v>
      </c>
      <c r="N8526" s="1">
        <v>923</v>
      </c>
      <c r="O8526" s="1" t="str">
        <f t="shared" ref="O8526:O8589" si="251">RIGHT(B8526,2)</f>
        <v>HU</v>
      </c>
      <c r="P8526" s="113" t="str">
        <f>VLOOKUP($B8526,'[3]CHÍNH THỨC'!$D:$H,4,0)</f>
        <v>19/09/2025</v>
      </c>
      <c r="Q8526" s="113" t="str">
        <f>VLOOKUP($B8526,'[3]CHÍNH THỨC'!$D:$H,5,0)</f>
        <v>Đã nghỉ việc</v>
      </c>
    </row>
    <row r="8527" spans="1:17">
      <c r="A8527" s="39">
        <v>8515</v>
      </c>
      <c r="B8527" s="3" t="s">
        <v>34376</v>
      </c>
      <c r="C8527" s="1" t="s">
        <v>34377</v>
      </c>
      <c r="D8527" s="2" t="s">
        <v>34378</v>
      </c>
      <c r="E8527" s="1" t="s">
        <v>30</v>
      </c>
      <c r="F8527" s="261" t="s">
        <v>34379</v>
      </c>
      <c r="G8527" s="81">
        <v>44777</v>
      </c>
      <c r="H8527" s="1" t="s">
        <v>66</v>
      </c>
      <c r="I8527" s="1" t="s">
        <v>1632</v>
      </c>
      <c r="J8527" s="261" t="s">
        <v>34380</v>
      </c>
      <c r="K8527" s="1" t="s">
        <v>42</v>
      </c>
      <c r="L8527" s="2" t="s">
        <v>34353</v>
      </c>
      <c r="M8527" s="1" t="s">
        <v>36</v>
      </c>
      <c r="N8527" s="1">
        <v>924</v>
      </c>
      <c r="O8527" s="1" t="str">
        <f t="shared" si="251"/>
        <v>HU</v>
      </c>
      <c r="P8527" s="113">
        <f>VLOOKUP($B8527,'[3]CHÍNH THỨC'!$D:$H,4,0)</f>
        <v>45925</v>
      </c>
      <c r="Q8527" s="113" t="str">
        <f>VLOOKUP($B8527,'[3]CHÍNH THỨC'!$D:$H,5,0)</f>
        <v>Đang làm việc</v>
      </c>
    </row>
    <row r="8528" spans="1:17">
      <c r="A8528" s="39">
        <v>8516</v>
      </c>
      <c r="B8528" s="3" t="s">
        <v>34381</v>
      </c>
      <c r="C8528" s="1" t="s">
        <v>34382</v>
      </c>
      <c r="D8528" s="2" t="s">
        <v>34383</v>
      </c>
      <c r="E8528" s="1" t="s">
        <v>30</v>
      </c>
      <c r="F8528" s="261" t="s">
        <v>34384</v>
      </c>
      <c r="G8528" s="81">
        <v>45694</v>
      </c>
      <c r="H8528" s="1" t="s">
        <v>66</v>
      </c>
      <c r="I8528" s="1" t="s">
        <v>7793</v>
      </c>
      <c r="J8528" s="261" t="s">
        <v>34385</v>
      </c>
      <c r="K8528" s="1" t="s">
        <v>42</v>
      </c>
      <c r="L8528" s="2" t="s">
        <v>34353</v>
      </c>
      <c r="M8528" s="1" t="s">
        <v>36</v>
      </c>
      <c r="N8528" s="1">
        <v>925</v>
      </c>
      <c r="O8528" s="1" t="str">
        <f t="shared" si="251"/>
        <v>HU</v>
      </c>
      <c r="P8528" s="113">
        <f>VLOOKUP($B8528,'[3]CHÍNH THỨC'!$D:$H,4,0)</f>
        <v>45925</v>
      </c>
      <c r="Q8528" s="113" t="str">
        <f>VLOOKUP($B8528,'[3]CHÍNH THỨC'!$D:$H,5,0)</f>
        <v>Đang làm việc</v>
      </c>
    </row>
    <row r="8529" spans="1:17">
      <c r="A8529" s="39">
        <v>8517</v>
      </c>
      <c r="B8529" s="3" t="s">
        <v>34386</v>
      </c>
      <c r="C8529" s="1" t="s">
        <v>34387</v>
      </c>
      <c r="D8529" s="2">
        <v>33826</v>
      </c>
      <c r="E8529" s="1" t="s">
        <v>30</v>
      </c>
      <c r="F8529" s="1" t="s">
        <v>34388</v>
      </c>
      <c r="G8529" s="81">
        <v>44447</v>
      </c>
      <c r="H8529" s="1" t="s">
        <v>66</v>
      </c>
      <c r="I8529" s="1" t="s">
        <v>34389</v>
      </c>
      <c r="J8529" s="1" t="s">
        <v>34390</v>
      </c>
      <c r="K8529" s="1" t="s">
        <v>35</v>
      </c>
      <c r="L8529" s="2" t="s">
        <v>34353</v>
      </c>
      <c r="M8529" s="1" t="s">
        <v>36</v>
      </c>
      <c r="N8529" s="1">
        <v>916</v>
      </c>
      <c r="O8529" s="1" t="str">
        <f t="shared" si="251"/>
        <v>TC</v>
      </c>
      <c r="P8529" s="113" t="str">
        <f>VLOOKUP($B8529,'[3]CHÍNH THỨC'!$D:$H,4,0)</f>
        <v>19/09/2025</v>
      </c>
      <c r="Q8529" s="113" t="str">
        <f>VLOOKUP($B8529,'[3]CHÍNH THỨC'!$D:$H,5,0)</f>
        <v>Đã nghỉ việc</v>
      </c>
    </row>
    <row r="8530" spans="1:17">
      <c r="A8530" s="39">
        <v>8518</v>
      </c>
      <c r="B8530" s="3" t="s">
        <v>34391</v>
      </c>
      <c r="C8530" s="1" t="s">
        <v>34392</v>
      </c>
      <c r="D8530" s="2">
        <v>34097</v>
      </c>
      <c r="E8530" s="1" t="s">
        <v>30</v>
      </c>
      <c r="F8530" s="1" t="s">
        <v>34393</v>
      </c>
      <c r="G8530" s="81">
        <v>44444</v>
      </c>
      <c r="H8530" s="1" t="s">
        <v>66</v>
      </c>
      <c r="I8530" s="1" t="s">
        <v>34389</v>
      </c>
      <c r="J8530" s="1" t="s">
        <v>34394</v>
      </c>
      <c r="K8530" s="1" t="s">
        <v>42</v>
      </c>
      <c r="L8530" s="2" t="s">
        <v>34353</v>
      </c>
      <c r="M8530" s="1" t="s">
        <v>36</v>
      </c>
      <c r="N8530" s="1" t="s">
        <v>34395</v>
      </c>
      <c r="O8530" s="1" t="str">
        <f t="shared" si="251"/>
        <v>TC</v>
      </c>
      <c r="P8530" s="113" t="str">
        <f>VLOOKUP($B8530,'[3]CHÍNH THỨC'!$D:$H,4,0)</f>
        <v>20/09/2025</v>
      </c>
      <c r="Q8530" s="113" t="str">
        <f>VLOOKUP($B8530,'[3]CHÍNH THỨC'!$D:$H,5,0)</f>
        <v>Đã nghỉ việc</v>
      </c>
    </row>
    <row r="8531" spans="1:17">
      <c r="A8531" s="39">
        <v>8519</v>
      </c>
      <c r="B8531" s="3" t="s">
        <v>34396</v>
      </c>
      <c r="C8531" s="1" t="s">
        <v>34397</v>
      </c>
      <c r="D8531" s="2" t="s">
        <v>34398</v>
      </c>
      <c r="E8531" s="1" t="s">
        <v>30</v>
      </c>
      <c r="F8531" s="1" t="s">
        <v>34399</v>
      </c>
      <c r="G8531" s="81" t="s">
        <v>9731</v>
      </c>
      <c r="H8531" s="1" t="s">
        <v>66</v>
      </c>
      <c r="I8531" s="1" t="s">
        <v>34389</v>
      </c>
      <c r="J8531" s="1" t="s">
        <v>34400</v>
      </c>
      <c r="K8531" s="1" t="s">
        <v>42</v>
      </c>
      <c r="L8531" s="2" t="s">
        <v>34353</v>
      </c>
      <c r="M8531" s="1" t="s">
        <v>36</v>
      </c>
      <c r="N8531" s="1" t="s">
        <v>3966</v>
      </c>
      <c r="O8531" s="1" t="str">
        <f t="shared" si="251"/>
        <v>TC</v>
      </c>
      <c r="P8531" s="113" t="str">
        <f>VLOOKUP($B8531,'[3]CHÍNH THỨC'!$D:$H,4,0)</f>
        <v>20/09/2025</v>
      </c>
      <c r="Q8531" s="113" t="str">
        <f>VLOOKUP($B8531,'[3]CHÍNH THỨC'!$D:$H,5,0)</f>
        <v>Đã nghỉ việc</v>
      </c>
    </row>
    <row r="8532" spans="1:17">
      <c r="A8532" s="39">
        <v>8520</v>
      </c>
      <c r="B8532" s="3" t="s">
        <v>34401</v>
      </c>
      <c r="C8532" s="1" t="s">
        <v>34402</v>
      </c>
      <c r="D8532" s="2" t="s">
        <v>34403</v>
      </c>
      <c r="E8532" s="1" t="s">
        <v>30</v>
      </c>
      <c r="F8532" s="1" t="s">
        <v>34404</v>
      </c>
      <c r="G8532" s="81" t="s">
        <v>9731</v>
      </c>
      <c r="H8532" s="1" t="s">
        <v>66</v>
      </c>
      <c r="I8532" s="1" t="s">
        <v>34389</v>
      </c>
      <c r="J8532" s="1" t="s">
        <v>34405</v>
      </c>
      <c r="K8532" s="1" t="s">
        <v>35</v>
      </c>
      <c r="L8532" s="2" t="s">
        <v>34353</v>
      </c>
      <c r="M8532" s="1" t="s">
        <v>36</v>
      </c>
      <c r="N8532" s="1">
        <v>915</v>
      </c>
      <c r="O8532" s="1" t="str">
        <f t="shared" si="251"/>
        <v>TC</v>
      </c>
      <c r="P8532" s="113" t="str">
        <f>VLOOKUP($B8532,'[3]CHÍNH THỨC'!$D:$H,4,0)</f>
        <v>20/09/2025</v>
      </c>
      <c r="Q8532" s="113" t="str">
        <f>VLOOKUP($B8532,'[3]CHÍNH THỨC'!$D:$H,5,0)</f>
        <v>Đã nghỉ việc</v>
      </c>
    </row>
    <row r="8533" spans="1:17">
      <c r="A8533" s="39">
        <v>8521</v>
      </c>
      <c r="B8533" s="3" t="s">
        <v>34406</v>
      </c>
      <c r="C8533" s="1" t="s">
        <v>13889</v>
      </c>
      <c r="D8533" s="2" t="s">
        <v>34407</v>
      </c>
      <c r="E8533" s="1" t="s">
        <v>30</v>
      </c>
      <c r="F8533" s="1" t="s">
        <v>34408</v>
      </c>
      <c r="G8533" s="81" t="s">
        <v>34409</v>
      </c>
      <c r="H8533" s="1" t="s">
        <v>66</v>
      </c>
      <c r="I8533" s="1" t="s">
        <v>34410</v>
      </c>
      <c r="J8533" s="1" t="s">
        <v>34411</v>
      </c>
      <c r="K8533" s="1" t="s">
        <v>35</v>
      </c>
      <c r="L8533" s="2" t="s">
        <v>34353</v>
      </c>
      <c r="M8533" s="1" t="s">
        <v>36</v>
      </c>
      <c r="N8533" s="1">
        <v>917</v>
      </c>
      <c r="O8533" s="1" t="str">
        <f t="shared" si="251"/>
        <v>TC</v>
      </c>
      <c r="P8533" s="113" t="str">
        <f>VLOOKUP($B8533,'[3]CHÍNH THỨC'!$D:$H,4,0)</f>
        <v>19/09/2025</v>
      </c>
      <c r="Q8533" s="113" t="str">
        <f>VLOOKUP($B8533,'[3]CHÍNH THỨC'!$D:$H,5,0)</f>
        <v>Đã nghỉ việc</v>
      </c>
    </row>
    <row r="8534" spans="1:17">
      <c r="A8534" s="39">
        <v>8522</v>
      </c>
      <c r="B8534" s="3" t="s">
        <v>34412</v>
      </c>
      <c r="C8534" s="1" t="s">
        <v>34413</v>
      </c>
      <c r="D8534" s="2" t="s">
        <v>34414</v>
      </c>
      <c r="E8534" s="1" t="s">
        <v>30</v>
      </c>
      <c r="F8534" s="1" t="s">
        <v>34415</v>
      </c>
      <c r="G8534" s="81" t="s">
        <v>34416</v>
      </c>
      <c r="H8534" s="1" t="s">
        <v>66</v>
      </c>
      <c r="I8534" s="1" t="s">
        <v>34417</v>
      </c>
      <c r="J8534" s="1" t="s">
        <v>34418</v>
      </c>
      <c r="K8534" s="1" t="s">
        <v>35</v>
      </c>
      <c r="L8534" s="2" t="s">
        <v>34353</v>
      </c>
      <c r="M8534" s="1" t="s">
        <v>36</v>
      </c>
      <c r="N8534" s="1">
        <v>918</v>
      </c>
      <c r="O8534" s="1" t="str">
        <f t="shared" si="251"/>
        <v>TC</v>
      </c>
      <c r="P8534" s="113" t="str">
        <f>VLOOKUP($B8534,'[3]CHÍNH THỨC'!$D:$H,4,0)</f>
        <v>19/09/2025</v>
      </c>
      <c r="Q8534" s="113" t="str">
        <f>VLOOKUP($B8534,'[3]CHÍNH THỨC'!$D:$H,5,0)</f>
        <v>Đã nghỉ việc</v>
      </c>
    </row>
    <row r="8535" spans="1:17">
      <c r="A8535" s="39">
        <v>8523</v>
      </c>
      <c r="B8535" s="3" t="s">
        <v>34419</v>
      </c>
      <c r="C8535" s="1" t="s">
        <v>34420</v>
      </c>
      <c r="D8535" s="2">
        <v>33039</v>
      </c>
      <c r="E8535" s="1" t="s">
        <v>30</v>
      </c>
      <c r="F8535" s="1" t="s">
        <v>34421</v>
      </c>
      <c r="G8535" s="81">
        <v>44644</v>
      </c>
      <c r="H8535" s="1" t="s">
        <v>66</v>
      </c>
      <c r="I8535" s="1" t="s">
        <v>34422</v>
      </c>
      <c r="J8535" s="1" t="s">
        <v>31500</v>
      </c>
      <c r="K8535" s="1" t="s">
        <v>42</v>
      </c>
      <c r="L8535" s="2" t="s">
        <v>34353</v>
      </c>
      <c r="M8535" s="1" t="s">
        <v>36</v>
      </c>
      <c r="N8535" s="1">
        <v>943</v>
      </c>
      <c r="O8535" s="1" t="str">
        <f t="shared" si="251"/>
        <v>TC</v>
      </c>
      <c r="P8535" s="113" t="str">
        <f>VLOOKUP($B8535,'[3]CHÍNH THỨC'!$D:$H,4,0)</f>
        <v>22/09/2025</v>
      </c>
      <c r="Q8535" s="113" t="str">
        <f>VLOOKUP($B8535,'[3]CHÍNH THỨC'!$D:$H,5,0)</f>
        <v>Đã nghỉ việc</v>
      </c>
    </row>
    <row r="8536" spans="1:17">
      <c r="A8536" s="39">
        <v>8524</v>
      </c>
      <c r="B8536" s="3" t="s">
        <v>34423</v>
      </c>
      <c r="C8536" s="1" t="s">
        <v>32277</v>
      </c>
      <c r="D8536" s="2">
        <v>34005</v>
      </c>
      <c r="E8536" s="1" t="s">
        <v>30</v>
      </c>
      <c r="F8536" s="1" t="s">
        <v>32278</v>
      </c>
      <c r="G8536" s="81">
        <v>44372</v>
      </c>
      <c r="H8536" s="1" t="s">
        <v>66</v>
      </c>
      <c r="I8536" s="1" t="s">
        <v>34424</v>
      </c>
      <c r="J8536" s="1" t="s">
        <v>31500</v>
      </c>
      <c r="K8536" s="1" t="s">
        <v>42</v>
      </c>
      <c r="L8536" s="2" t="s">
        <v>34353</v>
      </c>
      <c r="M8536" s="1" t="s">
        <v>36</v>
      </c>
      <c r="N8536" s="1">
        <v>911</v>
      </c>
      <c r="O8536" s="1" t="str">
        <f t="shared" si="251"/>
        <v>TC</v>
      </c>
      <c r="P8536" s="113" t="str">
        <f>VLOOKUP($B8536,'[3]CHÍNH THỨC'!$D:$H,4,0)</f>
        <v>22/09/2025</v>
      </c>
      <c r="Q8536" s="113" t="str">
        <f>VLOOKUP($B8536,'[3]CHÍNH THỨC'!$D:$H,5,0)</f>
        <v>Đã nghỉ việc</v>
      </c>
    </row>
    <row r="8537" spans="1:17">
      <c r="A8537" s="39">
        <v>8525</v>
      </c>
      <c r="B8537" s="3" t="s">
        <v>34425</v>
      </c>
      <c r="C8537" s="1" t="s">
        <v>30918</v>
      </c>
      <c r="D8537" s="2">
        <v>25504</v>
      </c>
      <c r="E8537" s="1" t="s">
        <v>30</v>
      </c>
      <c r="F8537" s="1" t="s">
        <v>34426</v>
      </c>
      <c r="G8537" s="81">
        <v>44894</v>
      </c>
      <c r="H8537" s="1" t="s">
        <v>66</v>
      </c>
      <c r="I8537" s="1" t="s">
        <v>34427</v>
      </c>
      <c r="J8537" s="1" t="s">
        <v>31500</v>
      </c>
      <c r="K8537" s="1" t="s">
        <v>42</v>
      </c>
      <c r="L8537" s="2" t="s">
        <v>34353</v>
      </c>
      <c r="M8537" s="1" t="s">
        <v>36</v>
      </c>
      <c r="N8537" s="1">
        <v>913</v>
      </c>
      <c r="O8537" s="1" t="str">
        <f t="shared" si="251"/>
        <v>TC</v>
      </c>
      <c r="P8537" s="113">
        <f>VLOOKUP($B8537,'[3]CHÍNH THỨC'!$D:$H,4,0)</f>
        <v>45925</v>
      </c>
      <c r="Q8537" s="113" t="str">
        <f>VLOOKUP($B8537,'[3]CHÍNH THỨC'!$D:$H,5,0)</f>
        <v>Đang làm việc</v>
      </c>
    </row>
    <row r="8538" spans="1:17">
      <c r="A8538" s="39">
        <v>8526</v>
      </c>
      <c r="B8538" s="3" t="s">
        <v>34428</v>
      </c>
      <c r="C8538" s="1" t="s">
        <v>34429</v>
      </c>
      <c r="D8538" s="2">
        <v>39141</v>
      </c>
      <c r="E8538" s="1" t="s">
        <v>1542</v>
      </c>
      <c r="F8538" s="261" t="s">
        <v>34430</v>
      </c>
      <c r="G8538" s="81">
        <v>44347</v>
      </c>
      <c r="H8538" s="1" t="s">
        <v>66</v>
      </c>
      <c r="I8538" s="1" t="s">
        <v>34431</v>
      </c>
      <c r="J8538" s="261" t="s">
        <v>34432</v>
      </c>
      <c r="K8538" s="1" t="s">
        <v>34205</v>
      </c>
      <c r="L8538" s="2" t="s">
        <v>34353</v>
      </c>
      <c r="M8538" s="1" t="s">
        <v>2045</v>
      </c>
      <c r="N8538" s="1">
        <v>935</v>
      </c>
      <c r="O8538" s="1" t="str">
        <f t="shared" si="251"/>
        <v>HM</v>
      </c>
      <c r="P8538" s="113">
        <f>VLOOKUP($B8538,'[3]CHÍNH THỨC'!$D:$H,4,0)</f>
        <v>45925</v>
      </c>
      <c r="Q8538" s="113" t="str">
        <f>VLOOKUP($B8538,'[3]CHÍNH THỨC'!$D:$H,5,0)</f>
        <v>Đang làm việc</v>
      </c>
    </row>
    <row r="8539" spans="1:17">
      <c r="A8539" s="39">
        <v>8527</v>
      </c>
      <c r="B8539" s="3" t="s">
        <v>34433</v>
      </c>
      <c r="C8539" s="1" t="s">
        <v>25761</v>
      </c>
      <c r="D8539" s="2">
        <v>39083</v>
      </c>
      <c r="E8539" s="1" t="s">
        <v>1542</v>
      </c>
      <c r="F8539" s="261" t="s">
        <v>34434</v>
      </c>
      <c r="G8539" s="81">
        <v>44347</v>
      </c>
      <c r="H8539" s="1" t="s">
        <v>66</v>
      </c>
      <c r="I8539" s="1" t="s">
        <v>34431</v>
      </c>
      <c r="J8539" s="261" t="s">
        <v>34435</v>
      </c>
      <c r="K8539" s="1" t="s">
        <v>34205</v>
      </c>
      <c r="L8539" s="2" t="s">
        <v>34353</v>
      </c>
      <c r="M8539" s="1" t="s">
        <v>2045</v>
      </c>
      <c r="N8539" s="1">
        <v>937</v>
      </c>
      <c r="O8539" s="1" t="str">
        <f t="shared" si="251"/>
        <v>HM</v>
      </c>
      <c r="P8539" s="113">
        <f>VLOOKUP($B8539,'[3]CHÍNH THỨC'!$D:$H,4,0)</f>
        <v>45925</v>
      </c>
      <c r="Q8539" s="113" t="str">
        <f>VLOOKUP($B8539,'[3]CHÍNH THỨC'!$D:$H,5,0)</f>
        <v>Đang làm việc</v>
      </c>
    </row>
    <row r="8540" spans="1:17">
      <c r="A8540" s="39">
        <v>8528</v>
      </c>
      <c r="B8540" s="3" t="s">
        <v>34436</v>
      </c>
      <c r="C8540" s="1" t="s">
        <v>9745</v>
      </c>
      <c r="D8540" s="2">
        <v>39359</v>
      </c>
      <c r="E8540" s="1" t="s">
        <v>1253</v>
      </c>
      <c r="F8540" s="261" t="s">
        <v>34437</v>
      </c>
      <c r="G8540" s="81">
        <v>44534</v>
      </c>
      <c r="H8540" s="1" t="s">
        <v>66</v>
      </c>
      <c r="I8540" s="1" t="s">
        <v>34438</v>
      </c>
      <c r="J8540" s="261" t="s">
        <v>34439</v>
      </c>
      <c r="K8540" s="1" t="s">
        <v>14587</v>
      </c>
      <c r="L8540" s="2" t="s">
        <v>34353</v>
      </c>
      <c r="M8540" s="1" t="s">
        <v>2045</v>
      </c>
      <c r="N8540" s="1">
        <v>938</v>
      </c>
      <c r="O8540" s="1" t="str">
        <f t="shared" si="251"/>
        <v>HM</v>
      </c>
      <c r="P8540" s="113">
        <f>VLOOKUP($B8540,'[3]CHÍNH THỨC'!$D:$H,4,0)</f>
        <v>45925</v>
      </c>
      <c r="Q8540" s="113" t="str">
        <f>VLOOKUP($B8540,'[3]CHÍNH THỨC'!$D:$H,5,0)</f>
        <v>Đang làm việc</v>
      </c>
    </row>
    <row r="8541" spans="1:17">
      <c r="A8541" s="39">
        <v>8529</v>
      </c>
      <c r="B8541" s="3" t="s">
        <v>34440</v>
      </c>
      <c r="C8541" s="1" t="s">
        <v>34441</v>
      </c>
      <c r="D8541" s="2">
        <v>39351</v>
      </c>
      <c r="E8541" s="1" t="s">
        <v>1253</v>
      </c>
      <c r="F8541" s="261" t="s">
        <v>34442</v>
      </c>
      <c r="G8541" s="81">
        <v>44534</v>
      </c>
      <c r="H8541" s="1" t="s">
        <v>66</v>
      </c>
      <c r="I8541" s="1" t="s">
        <v>34438</v>
      </c>
      <c r="J8541" s="261" t="s">
        <v>34443</v>
      </c>
      <c r="K8541" s="1" t="s">
        <v>14587</v>
      </c>
      <c r="L8541" s="2" t="s">
        <v>34353</v>
      </c>
      <c r="M8541" s="1" t="s">
        <v>2045</v>
      </c>
      <c r="N8541" s="1">
        <v>939</v>
      </c>
      <c r="O8541" s="1" t="str">
        <f t="shared" si="251"/>
        <v>HM</v>
      </c>
      <c r="P8541" s="113">
        <f>VLOOKUP($B8541,'[3]CHÍNH THỨC'!$D:$H,4,0)</f>
        <v>45925</v>
      </c>
      <c r="Q8541" s="113" t="str">
        <f>VLOOKUP($B8541,'[3]CHÍNH THỨC'!$D:$H,5,0)</f>
        <v>Đang làm việc</v>
      </c>
    </row>
    <row r="8542" spans="1:17">
      <c r="A8542" s="39">
        <v>8530</v>
      </c>
      <c r="B8542" s="3" t="s">
        <v>34444</v>
      </c>
      <c r="C8542" s="1" t="s">
        <v>34445</v>
      </c>
      <c r="D8542" s="2">
        <v>38543</v>
      </c>
      <c r="E8542" s="1" t="s">
        <v>30</v>
      </c>
      <c r="F8542" s="261" t="s">
        <v>34446</v>
      </c>
      <c r="G8542" s="81"/>
      <c r="H8542" s="1" t="s">
        <v>66</v>
      </c>
      <c r="I8542" s="1" t="s">
        <v>33976</v>
      </c>
      <c r="J8542" s="261" t="s">
        <v>34447</v>
      </c>
      <c r="K8542" s="1" t="s">
        <v>35</v>
      </c>
      <c r="L8542" s="2" t="s">
        <v>34353</v>
      </c>
      <c r="M8542" s="1" t="s">
        <v>36</v>
      </c>
      <c r="N8542" s="1">
        <v>930</v>
      </c>
      <c r="O8542" s="1" t="str">
        <f t="shared" si="251"/>
        <v>IC</v>
      </c>
      <c r="P8542" s="113" t="str">
        <f>VLOOKUP($B8542,'[3]CHÍNH THỨC'!$D:$H,4,0)</f>
        <v>19/09/2025</v>
      </c>
      <c r="Q8542" s="113" t="str">
        <f>VLOOKUP($B8542,'[3]CHÍNH THỨC'!$D:$H,5,0)</f>
        <v>Đã nghỉ việc</v>
      </c>
    </row>
    <row r="8543" spans="1:17">
      <c r="A8543" s="39">
        <v>8531</v>
      </c>
      <c r="B8543" s="3" t="s">
        <v>34448</v>
      </c>
      <c r="C8543" s="1" t="s">
        <v>6401</v>
      </c>
      <c r="D8543" s="2">
        <v>40084</v>
      </c>
      <c r="E8543" s="1" t="s">
        <v>30</v>
      </c>
      <c r="F8543" s="261" t="s">
        <v>34449</v>
      </c>
      <c r="G8543" s="81"/>
      <c r="H8543" s="1" t="s">
        <v>66</v>
      </c>
      <c r="I8543" s="1" t="s">
        <v>25363</v>
      </c>
      <c r="J8543" s="261" t="s">
        <v>34450</v>
      </c>
      <c r="K8543" s="1" t="s">
        <v>35</v>
      </c>
      <c r="L8543" s="2" t="s">
        <v>34353</v>
      </c>
      <c r="M8543" s="1" t="s">
        <v>36</v>
      </c>
      <c r="N8543" s="1">
        <v>927</v>
      </c>
      <c r="O8543" s="1" t="str">
        <f t="shared" si="251"/>
        <v>IC</v>
      </c>
      <c r="P8543" s="113" t="str">
        <f>VLOOKUP($B8543,'[3]CHÍNH THỨC'!$D:$H,4,0)</f>
        <v>22/09/2025</v>
      </c>
      <c r="Q8543" s="113" t="str">
        <f>VLOOKUP($B8543,'[3]CHÍNH THỨC'!$D:$H,5,0)</f>
        <v>Đã nghỉ việc</v>
      </c>
    </row>
    <row r="8544" spans="1:17">
      <c r="A8544" s="39">
        <v>8532</v>
      </c>
      <c r="B8544" s="3" t="s">
        <v>34451</v>
      </c>
      <c r="C8544" s="1" t="s">
        <v>34452</v>
      </c>
      <c r="D8544" s="2">
        <v>35419</v>
      </c>
      <c r="E8544" s="1" t="s">
        <v>30</v>
      </c>
      <c r="F8544" s="261" t="s">
        <v>34453</v>
      </c>
      <c r="G8544" s="81"/>
      <c r="H8544" s="1" t="s">
        <v>66</v>
      </c>
      <c r="I8544" s="1" t="s">
        <v>34454</v>
      </c>
      <c r="J8544" s="261" t="s">
        <v>34450</v>
      </c>
      <c r="K8544" s="1" t="s">
        <v>35</v>
      </c>
      <c r="L8544" s="2" t="s">
        <v>34353</v>
      </c>
      <c r="M8544" s="1" t="s">
        <v>36</v>
      </c>
      <c r="N8544" s="1">
        <v>926</v>
      </c>
      <c r="O8544" s="1" t="str">
        <f t="shared" si="251"/>
        <v>IC</v>
      </c>
      <c r="P8544" s="113" t="str">
        <f>VLOOKUP($B8544,'[3]CHÍNH THỨC'!$D:$H,4,0)</f>
        <v>19/09/2025</v>
      </c>
      <c r="Q8544" s="113" t="str">
        <f>VLOOKUP($B8544,'[3]CHÍNH THỨC'!$D:$H,5,0)</f>
        <v>Đã nghỉ việc</v>
      </c>
    </row>
    <row r="8545" spans="1:17">
      <c r="A8545" s="39">
        <v>8533</v>
      </c>
      <c r="B8545" s="3" t="s">
        <v>34455</v>
      </c>
      <c r="C8545" s="1" t="s">
        <v>5637</v>
      </c>
      <c r="D8545" s="269" t="s">
        <v>32406</v>
      </c>
      <c r="E8545" s="261" t="s">
        <v>30</v>
      </c>
      <c r="F8545" s="261" t="s">
        <v>32407</v>
      </c>
      <c r="G8545" s="270" t="s">
        <v>11826</v>
      </c>
      <c r="H8545" s="1" t="s">
        <v>32</v>
      </c>
      <c r="I8545" s="1" t="s">
        <v>1175</v>
      </c>
      <c r="J8545" s="261" t="s">
        <v>5639</v>
      </c>
      <c r="K8545" s="1" t="s">
        <v>35</v>
      </c>
      <c r="L8545" s="2">
        <v>45918</v>
      </c>
      <c r="M8545" s="1" t="s">
        <v>5366</v>
      </c>
      <c r="N8545" s="1">
        <v>977</v>
      </c>
      <c r="O8545" s="1" t="str">
        <f t="shared" si="251"/>
        <v>HM</v>
      </c>
      <c r="P8545" s="113" t="str">
        <f>VLOOKUP($B8545,'[3]CHÍNH THỨC'!$D:$H,4,0)</f>
        <v>22/09/2025</v>
      </c>
      <c r="Q8545" s="113" t="str">
        <f>VLOOKUP($B8545,'[3]CHÍNH THỨC'!$D:$H,5,0)</f>
        <v>Đã nghỉ việc</v>
      </c>
    </row>
    <row r="8546" spans="1:17">
      <c r="A8546" s="39">
        <v>8534</v>
      </c>
      <c r="B8546" s="3" t="s">
        <v>34456</v>
      </c>
      <c r="C8546" s="1" t="s">
        <v>33500</v>
      </c>
      <c r="D8546" s="269" t="s">
        <v>32516</v>
      </c>
      <c r="E8546" s="261" t="s">
        <v>30</v>
      </c>
      <c r="F8546" s="261" t="s">
        <v>33501</v>
      </c>
      <c r="G8546" s="270" t="s">
        <v>27656</v>
      </c>
      <c r="H8546" s="1" t="s">
        <v>8300</v>
      </c>
      <c r="I8546" s="1" t="s">
        <v>2606</v>
      </c>
      <c r="J8546" s="261" t="s">
        <v>33502</v>
      </c>
      <c r="K8546" s="1" t="s">
        <v>35</v>
      </c>
      <c r="L8546" s="2">
        <v>45918</v>
      </c>
      <c r="M8546" s="1" t="s">
        <v>5366</v>
      </c>
      <c r="N8546" s="1">
        <v>986</v>
      </c>
      <c r="O8546" s="1" t="str">
        <f t="shared" si="251"/>
        <v>HM</v>
      </c>
      <c r="P8546" s="113" t="str">
        <f>VLOOKUP($B8546,'[3]CHÍNH THỨC'!$D:$H,4,0)</f>
        <v>22/09/2025</v>
      </c>
      <c r="Q8546" s="113" t="str">
        <f>VLOOKUP($B8546,'[3]CHÍNH THỨC'!$D:$H,5,0)</f>
        <v>Đã nghỉ việc</v>
      </c>
    </row>
    <row r="8547" spans="1:17">
      <c r="A8547" s="39">
        <v>8535</v>
      </c>
      <c r="B8547" s="3" t="s">
        <v>34457</v>
      </c>
      <c r="C8547" s="1" t="s">
        <v>17786</v>
      </c>
      <c r="D8547" s="2" t="s">
        <v>34458</v>
      </c>
      <c r="E8547" s="1" t="s">
        <v>1253</v>
      </c>
      <c r="F8547" s="1" t="s">
        <v>17787</v>
      </c>
      <c r="G8547" s="81" t="s">
        <v>21795</v>
      </c>
      <c r="H8547" s="1" t="s">
        <v>66</v>
      </c>
      <c r="I8547" s="1" t="s">
        <v>34459</v>
      </c>
      <c r="J8547" s="1" t="s">
        <v>34460</v>
      </c>
      <c r="K8547" s="1" t="s">
        <v>35</v>
      </c>
      <c r="L8547" s="2" t="s">
        <v>34461</v>
      </c>
      <c r="M8547" s="1" t="s">
        <v>75</v>
      </c>
      <c r="N8547" s="1" t="s">
        <v>34462</v>
      </c>
      <c r="O8547" s="1" t="str">
        <f t="shared" si="251"/>
        <v>TC</v>
      </c>
      <c r="P8547" s="113" t="str">
        <f>VLOOKUP($B8547,'[3]CHÍNH THỨC'!$D:$H,4,0)</f>
        <v>20/09/2025</v>
      </c>
      <c r="Q8547" s="113" t="str">
        <f>VLOOKUP($B8547,'[3]CHÍNH THỨC'!$D:$H,5,0)</f>
        <v>Đã nghỉ việc</v>
      </c>
    </row>
    <row r="8548" spans="1:17">
      <c r="A8548" s="39">
        <v>8536</v>
      </c>
      <c r="B8548" s="3" t="s">
        <v>34463</v>
      </c>
      <c r="C8548" s="1" t="s">
        <v>34032</v>
      </c>
      <c r="D8548" s="2" t="s">
        <v>23035</v>
      </c>
      <c r="E8548" s="1" t="s">
        <v>1253</v>
      </c>
      <c r="F8548" s="1" t="s">
        <v>34033</v>
      </c>
      <c r="G8548" s="81" t="s">
        <v>15302</v>
      </c>
      <c r="H8548" s="1" t="s">
        <v>66</v>
      </c>
      <c r="I8548" s="1" t="s">
        <v>34464</v>
      </c>
      <c r="J8548" s="1" t="s">
        <v>34465</v>
      </c>
      <c r="K8548" s="1" t="s">
        <v>42</v>
      </c>
      <c r="L8548" s="2" t="s">
        <v>34461</v>
      </c>
      <c r="M8548" s="1" t="s">
        <v>75</v>
      </c>
      <c r="N8548" s="1" t="s">
        <v>34466</v>
      </c>
      <c r="O8548" s="1" t="str">
        <f t="shared" si="251"/>
        <v>TC</v>
      </c>
      <c r="P8548" s="113" t="str">
        <f>VLOOKUP($B8548,'[3]CHÍNH THỨC'!$D:$H,4,0)</f>
        <v>20/09/2025</v>
      </c>
      <c r="Q8548" s="113" t="str">
        <f>VLOOKUP($B8548,'[3]CHÍNH THỨC'!$D:$H,5,0)</f>
        <v>Đã nghỉ việc</v>
      </c>
    </row>
    <row r="8549" spans="1:17">
      <c r="A8549" s="39">
        <v>8537</v>
      </c>
      <c r="B8549" s="3" t="s">
        <v>34467</v>
      </c>
      <c r="C8549" s="1" t="s">
        <v>34468</v>
      </c>
      <c r="D8549" s="2" t="s">
        <v>28162</v>
      </c>
      <c r="E8549" s="1" t="s">
        <v>30</v>
      </c>
      <c r="F8549" s="1" t="s">
        <v>34469</v>
      </c>
      <c r="G8549" s="81" t="s">
        <v>34470</v>
      </c>
      <c r="H8549" s="1" t="s">
        <v>66</v>
      </c>
      <c r="I8549" s="1" t="s">
        <v>34471</v>
      </c>
      <c r="J8549" s="1"/>
      <c r="K8549" s="1" t="s">
        <v>35</v>
      </c>
      <c r="L8549" s="2" t="s">
        <v>34461</v>
      </c>
      <c r="M8549" s="1" t="s">
        <v>75</v>
      </c>
      <c r="N8549" s="1" t="s">
        <v>34472</v>
      </c>
      <c r="O8549" s="1" t="str">
        <f t="shared" si="251"/>
        <v>TC</v>
      </c>
      <c r="P8549" s="113" t="str">
        <f>VLOOKUP($B8549,'[3]CHÍNH THỨC'!$D:$H,4,0)</f>
        <v>19/09/2025</v>
      </c>
      <c r="Q8549" s="113" t="str">
        <f>VLOOKUP($B8549,'[3]CHÍNH THỨC'!$D:$H,5,0)</f>
        <v>Đã nghỉ việc</v>
      </c>
    </row>
    <row r="8550" spans="1:17">
      <c r="A8550" s="39">
        <v>8538</v>
      </c>
      <c r="B8550" s="3" t="s">
        <v>34473</v>
      </c>
      <c r="C8550" s="1" t="s">
        <v>34474</v>
      </c>
      <c r="D8550" s="2" t="s">
        <v>34475</v>
      </c>
      <c r="E8550" s="1" t="s">
        <v>30</v>
      </c>
      <c r="F8550" s="1" t="s">
        <v>34476</v>
      </c>
      <c r="G8550" s="81" t="s">
        <v>12455</v>
      </c>
      <c r="H8550" s="1" t="s">
        <v>66</v>
      </c>
      <c r="I8550" s="1" t="s">
        <v>34477</v>
      </c>
      <c r="J8550" s="1"/>
      <c r="K8550" s="1" t="s">
        <v>42</v>
      </c>
      <c r="L8550" s="2" t="s">
        <v>34461</v>
      </c>
      <c r="M8550" s="1" t="s">
        <v>75</v>
      </c>
      <c r="N8550" s="1" t="s">
        <v>5391</v>
      </c>
      <c r="O8550" s="1" t="str">
        <f t="shared" si="251"/>
        <v>TC</v>
      </c>
      <c r="P8550" s="113" t="str">
        <f>VLOOKUP($B8550,'[3]CHÍNH THỨC'!$D:$H,4,0)</f>
        <v>19/09/2025</v>
      </c>
      <c r="Q8550" s="113" t="str">
        <f>VLOOKUP($B8550,'[3]CHÍNH THỨC'!$D:$H,5,0)</f>
        <v>Đã nghỉ việc</v>
      </c>
    </row>
    <row r="8551" spans="1:17">
      <c r="A8551" s="39">
        <v>8539</v>
      </c>
      <c r="B8551" s="3" t="s">
        <v>34478</v>
      </c>
      <c r="C8551" s="1" t="s">
        <v>15692</v>
      </c>
      <c r="D8551" s="2" t="s">
        <v>34479</v>
      </c>
      <c r="E8551" s="1" t="s">
        <v>30</v>
      </c>
      <c r="F8551" s="1" t="s">
        <v>34480</v>
      </c>
      <c r="G8551" s="81" t="s">
        <v>19579</v>
      </c>
      <c r="H8551" s="1" t="s">
        <v>66</v>
      </c>
      <c r="I8551" s="1" t="s">
        <v>34481</v>
      </c>
      <c r="J8551" s="1"/>
      <c r="K8551" s="1" t="s">
        <v>35</v>
      </c>
      <c r="L8551" s="2" t="s">
        <v>34461</v>
      </c>
      <c r="M8551" s="1" t="s">
        <v>75</v>
      </c>
      <c r="N8551" s="1" t="s">
        <v>4666</v>
      </c>
      <c r="O8551" s="1" t="str">
        <f t="shared" si="251"/>
        <v>TC</v>
      </c>
      <c r="P8551" s="113" t="str">
        <f>VLOOKUP($B8551,'[3]CHÍNH THỨC'!$D:$H,4,0)</f>
        <v>19/09/2025</v>
      </c>
      <c r="Q8551" s="113" t="str">
        <f>VLOOKUP($B8551,'[3]CHÍNH THỨC'!$D:$H,5,0)</f>
        <v>Đã nghỉ việc</v>
      </c>
    </row>
    <row r="8552" spans="1:17">
      <c r="A8552" s="39">
        <v>8540</v>
      </c>
      <c r="B8552" s="3" t="s">
        <v>34482</v>
      </c>
      <c r="C8552" s="1" t="s">
        <v>34483</v>
      </c>
      <c r="D8552" s="2" t="s">
        <v>34484</v>
      </c>
      <c r="E8552" s="1" t="s">
        <v>30</v>
      </c>
      <c r="F8552" s="1" t="s">
        <v>34485</v>
      </c>
      <c r="G8552" s="81" t="s">
        <v>34484</v>
      </c>
      <c r="H8552" s="1" t="s">
        <v>66</v>
      </c>
      <c r="I8552" s="1" t="s">
        <v>34486</v>
      </c>
      <c r="J8552" s="1"/>
      <c r="K8552" s="1" t="s">
        <v>42</v>
      </c>
      <c r="L8552" s="2" t="s">
        <v>34461</v>
      </c>
      <c r="M8552" s="1" t="s">
        <v>75</v>
      </c>
      <c r="N8552" s="1" t="s">
        <v>34487</v>
      </c>
      <c r="O8552" s="1" t="str">
        <f t="shared" si="251"/>
        <v>TC</v>
      </c>
      <c r="P8552" s="113" t="str">
        <f>VLOOKUP($B8552,'[3]CHÍNH THỨC'!$D:$H,4,0)</f>
        <v>19/09/2025</v>
      </c>
      <c r="Q8552" s="113" t="str">
        <f>VLOOKUP($B8552,'[3]CHÍNH THỨC'!$D:$H,5,0)</f>
        <v>Đã nghỉ việc</v>
      </c>
    </row>
    <row r="8553" spans="1:17">
      <c r="A8553" s="39">
        <v>8541</v>
      </c>
      <c r="B8553" s="3" t="s">
        <v>34488</v>
      </c>
      <c r="C8553" s="1" t="s">
        <v>34489</v>
      </c>
      <c r="D8553" s="2" t="s">
        <v>34490</v>
      </c>
      <c r="E8553" s="1" t="s">
        <v>30</v>
      </c>
      <c r="F8553" s="1" t="s">
        <v>34491</v>
      </c>
      <c r="G8553" s="81" t="s">
        <v>9225</v>
      </c>
      <c r="H8553" s="1" t="s">
        <v>66</v>
      </c>
      <c r="I8553" s="1" t="s">
        <v>34464</v>
      </c>
      <c r="J8553" s="1"/>
      <c r="K8553" s="1" t="s">
        <v>35</v>
      </c>
      <c r="L8553" s="2" t="s">
        <v>34461</v>
      </c>
      <c r="M8553" s="1" t="s">
        <v>75</v>
      </c>
      <c r="N8553" s="1" t="s">
        <v>34492</v>
      </c>
      <c r="O8553" s="1" t="str">
        <f t="shared" si="251"/>
        <v>TC</v>
      </c>
      <c r="P8553" s="113" t="str">
        <f>VLOOKUP($B8553,'[3]CHÍNH THỨC'!$D:$H,4,0)</f>
        <v>19/09/2025</v>
      </c>
      <c r="Q8553" s="113" t="str">
        <f>VLOOKUP($B8553,'[3]CHÍNH THỨC'!$D:$H,5,0)</f>
        <v>Đã nghỉ việc</v>
      </c>
    </row>
    <row r="8554" spans="1:17">
      <c r="A8554" s="39">
        <v>8542</v>
      </c>
      <c r="B8554" s="3" t="s">
        <v>34493</v>
      </c>
      <c r="C8554" s="1" t="s">
        <v>34494</v>
      </c>
      <c r="D8554" s="2" t="s">
        <v>32381</v>
      </c>
      <c r="E8554" s="1" t="s">
        <v>30</v>
      </c>
      <c r="F8554" s="1" t="s">
        <v>32382</v>
      </c>
      <c r="G8554" s="81" t="s">
        <v>22556</v>
      </c>
      <c r="H8554" s="1" t="s">
        <v>66</v>
      </c>
      <c r="I8554" s="1" t="s">
        <v>1175</v>
      </c>
      <c r="J8554" s="1"/>
      <c r="K8554" s="1" t="s">
        <v>42</v>
      </c>
      <c r="L8554" s="2" t="s">
        <v>34461</v>
      </c>
      <c r="M8554" s="1" t="s">
        <v>75</v>
      </c>
      <c r="N8554" s="1" t="s">
        <v>34495</v>
      </c>
      <c r="O8554" s="1" t="str">
        <f t="shared" si="251"/>
        <v>TC</v>
      </c>
      <c r="P8554" s="113" t="str">
        <f>VLOOKUP($B8554,'[3]CHÍNH THỨC'!$D:$H,4,0)</f>
        <v>19/09/2025</v>
      </c>
      <c r="Q8554" s="113" t="str">
        <f>VLOOKUP($B8554,'[3]CHÍNH THỨC'!$D:$H,5,0)</f>
        <v>Đã nghỉ việc</v>
      </c>
    </row>
    <row r="8555" spans="1:17">
      <c r="A8555" s="39">
        <v>8543</v>
      </c>
      <c r="B8555" s="3" t="s">
        <v>34496</v>
      </c>
      <c r="C8555" s="1" t="s">
        <v>34497</v>
      </c>
      <c r="D8555" s="2" t="s">
        <v>34498</v>
      </c>
      <c r="E8555" s="1" t="s">
        <v>30</v>
      </c>
      <c r="F8555" s="1" t="s">
        <v>34499</v>
      </c>
      <c r="G8555" s="81" t="s">
        <v>9742</v>
      </c>
      <c r="H8555" s="1" t="s">
        <v>66</v>
      </c>
      <c r="I8555" s="1" t="s">
        <v>34464</v>
      </c>
      <c r="J8555" s="1"/>
      <c r="K8555" s="1" t="s">
        <v>42</v>
      </c>
      <c r="L8555" s="2" t="s">
        <v>34461</v>
      </c>
      <c r="M8555" s="1" t="s">
        <v>75</v>
      </c>
      <c r="N8555" s="1" t="s">
        <v>34500</v>
      </c>
      <c r="O8555" s="1" t="str">
        <f t="shared" si="251"/>
        <v>TC</v>
      </c>
      <c r="P8555" s="113" t="str">
        <f>VLOOKUP($B8555,'[3]CHÍNH THỨC'!$D:$H,4,0)</f>
        <v>20/09/2025</v>
      </c>
      <c r="Q8555" s="113" t="str">
        <f>VLOOKUP($B8555,'[3]CHÍNH THỨC'!$D:$H,5,0)</f>
        <v>Đã nghỉ việc</v>
      </c>
    </row>
    <row r="8556" spans="1:17">
      <c r="A8556" s="39">
        <v>8544</v>
      </c>
      <c r="B8556" s="3" t="s">
        <v>34501</v>
      </c>
      <c r="C8556" s="1" t="s">
        <v>34502</v>
      </c>
      <c r="D8556" s="2" t="s">
        <v>34503</v>
      </c>
      <c r="E8556" s="1" t="s">
        <v>30</v>
      </c>
      <c r="F8556" s="1" t="s">
        <v>34504</v>
      </c>
      <c r="G8556" s="81" t="s">
        <v>15256</v>
      </c>
      <c r="H8556" s="1" t="s">
        <v>66</v>
      </c>
      <c r="I8556" s="1" t="s">
        <v>34464</v>
      </c>
      <c r="J8556" s="1"/>
      <c r="K8556" s="1" t="s">
        <v>42</v>
      </c>
      <c r="L8556" s="2" t="s">
        <v>34461</v>
      </c>
      <c r="M8556" s="1" t="s">
        <v>75</v>
      </c>
      <c r="N8556" s="1" t="s">
        <v>7152</v>
      </c>
      <c r="O8556" s="1" t="str">
        <f t="shared" si="251"/>
        <v>TC</v>
      </c>
      <c r="P8556" s="113" t="str">
        <f>VLOOKUP($B8556,'[3]CHÍNH THỨC'!$D:$H,4,0)</f>
        <v>19/09/2025</v>
      </c>
      <c r="Q8556" s="113" t="str">
        <f>VLOOKUP($B8556,'[3]CHÍNH THỨC'!$D:$H,5,0)</f>
        <v>Đã nghỉ việc</v>
      </c>
    </row>
    <row r="8557" spans="1:17">
      <c r="A8557" s="39">
        <v>8545</v>
      </c>
      <c r="B8557" s="3" t="s">
        <v>34505</v>
      </c>
      <c r="C8557" s="1" t="s">
        <v>34506</v>
      </c>
      <c r="D8557" s="2" t="s">
        <v>34507</v>
      </c>
      <c r="E8557" s="1" t="s">
        <v>30</v>
      </c>
      <c r="F8557" s="1" t="s">
        <v>34508</v>
      </c>
      <c r="G8557" s="81" t="s">
        <v>9225</v>
      </c>
      <c r="H8557" s="1" t="s">
        <v>66</v>
      </c>
      <c r="I8557" s="1" t="s">
        <v>34464</v>
      </c>
      <c r="J8557" s="1"/>
      <c r="K8557" s="1" t="s">
        <v>42</v>
      </c>
      <c r="L8557" s="2" t="s">
        <v>34461</v>
      </c>
      <c r="M8557" s="1" t="s">
        <v>75</v>
      </c>
      <c r="N8557" s="1" t="s">
        <v>4691</v>
      </c>
      <c r="O8557" s="1" t="str">
        <f t="shared" si="251"/>
        <v>TC</v>
      </c>
      <c r="P8557" s="113" t="str">
        <f>VLOOKUP($B8557,'[3]CHÍNH THỨC'!$D:$H,4,0)</f>
        <v>19/09/2025</v>
      </c>
      <c r="Q8557" s="113" t="str">
        <f>VLOOKUP($B8557,'[3]CHÍNH THỨC'!$D:$H,5,0)</f>
        <v>Đã nghỉ việc</v>
      </c>
    </row>
    <row r="8558" spans="1:17">
      <c r="A8558" s="39">
        <v>8546</v>
      </c>
      <c r="B8558" s="3" t="s">
        <v>34509</v>
      </c>
      <c r="C8558" s="1" t="s">
        <v>11278</v>
      </c>
      <c r="D8558" s="2" t="s">
        <v>34510</v>
      </c>
      <c r="E8558" s="1" t="s">
        <v>30</v>
      </c>
      <c r="F8558" s="1" t="s">
        <v>34511</v>
      </c>
      <c r="G8558" s="81" t="s">
        <v>19083</v>
      </c>
      <c r="H8558" s="1" t="s">
        <v>66</v>
      </c>
      <c r="I8558" s="1" t="s">
        <v>34464</v>
      </c>
      <c r="J8558" s="1"/>
      <c r="K8558" s="1" t="s">
        <v>42</v>
      </c>
      <c r="L8558" s="2" t="s">
        <v>34461</v>
      </c>
      <c r="M8558" s="1" t="s">
        <v>75</v>
      </c>
      <c r="N8558" s="1" t="s">
        <v>2523</v>
      </c>
      <c r="O8558" s="1" t="str">
        <f t="shared" si="251"/>
        <v>TC</v>
      </c>
      <c r="P8558" s="113" t="str">
        <f>VLOOKUP($B8558,'[3]CHÍNH THỨC'!$D:$H,4,0)</f>
        <v>19/09/2025</v>
      </c>
      <c r="Q8558" s="113" t="str">
        <f>VLOOKUP($B8558,'[3]CHÍNH THỨC'!$D:$H,5,0)</f>
        <v>Đã nghỉ việc</v>
      </c>
    </row>
    <row r="8559" spans="1:17">
      <c r="A8559" s="39">
        <v>8547</v>
      </c>
      <c r="B8559" s="3" t="s">
        <v>34512</v>
      </c>
      <c r="C8559" s="1" t="s">
        <v>32617</v>
      </c>
      <c r="D8559" s="2" t="s">
        <v>23339</v>
      </c>
      <c r="E8559" s="1" t="s">
        <v>30</v>
      </c>
      <c r="F8559" s="1" t="s">
        <v>34513</v>
      </c>
      <c r="G8559" s="81" t="s">
        <v>16411</v>
      </c>
      <c r="H8559" s="1" t="s">
        <v>66</v>
      </c>
      <c r="I8559" s="1" t="s">
        <v>34464</v>
      </c>
      <c r="J8559" s="1"/>
      <c r="K8559" s="1" t="s">
        <v>42</v>
      </c>
      <c r="L8559" s="2" t="s">
        <v>34461</v>
      </c>
      <c r="M8559" s="1" t="s">
        <v>75</v>
      </c>
      <c r="N8559" s="1" t="s">
        <v>7146</v>
      </c>
      <c r="O8559" s="1" t="str">
        <f t="shared" si="251"/>
        <v>TC</v>
      </c>
      <c r="P8559" s="113">
        <f>VLOOKUP($B8559,'[3]CHÍNH THỨC'!$D:$H,4,0)</f>
        <v>45925</v>
      </c>
      <c r="Q8559" s="113" t="str">
        <f>VLOOKUP($B8559,'[3]CHÍNH THỨC'!$D:$H,5,0)</f>
        <v>Đang làm việc</v>
      </c>
    </row>
    <row r="8560" spans="1:17">
      <c r="A8560" s="39">
        <v>8548</v>
      </c>
      <c r="B8560" s="3" t="s">
        <v>34514</v>
      </c>
      <c r="C8560" s="1" t="s">
        <v>21067</v>
      </c>
      <c r="D8560" s="2" t="s">
        <v>34515</v>
      </c>
      <c r="E8560" s="1" t="s">
        <v>30</v>
      </c>
      <c r="F8560" s="1" t="s">
        <v>34516</v>
      </c>
      <c r="G8560" s="81" t="s">
        <v>16411</v>
      </c>
      <c r="H8560" s="1" t="s">
        <v>66</v>
      </c>
      <c r="I8560" s="1" t="s">
        <v>34464</v>
      </c>
      <c r="J8560" s="1"/>
      <c r="K8560" s="1" t="s">
        <v>35</v>
      </c>
      <c r="L8560" s="2" t="s">
        <v>34461</v>
      </c>
      <c r="M8560" s="1" t="s">
        <v>75</v>
      </c>
      <c r="N8560" s="1" t="s">
        <v>2559</v>
      </c>
      <c r="O8560" s="1" t="str">
        <f t="shared" si="251"/>
        <v>TC</v>
      </c>
      <c r="P8560" s="113" t="str">
        <f>VLOOKUP($B8560,'[3]CHÍNH THỨC'!$D:$H,4,0)</f>
        <v>19/09/2025</v>
      </c>
      <c r="Q8560" s="113" t="str">
        <f>VLOOKUP($B8560,'[3]CHÍNH THỨC'!$D:$H,5,0)</f>
        <v>Đã nghỉ việc</v>
      </c>
    </row>
    <row r="8561" spans="1:17">
      <c r="A8561" s="39">
        <v>8549</v>
      </c>
      <c r="B8561" s="3" t="s">
        <v>34517</v>
      </c>
      <c r="C8561" s="1" t="s">
        <v>34518</v>
      </c>
      <c r="D8561" s="2" t="s">
        <v>34519</v>
      </c>
      <c r="E8561" s="1" t="s">
        <v>30</v>
      </c>
      <c r="F8561" s="1" t="s">
        <v>34520</v>
      </c>
      <c r="G8561" s="81" t="s">
        <v>17122</v>
      </c>
      <c r="H8561" s="1" t="s">
        <v>66</v>
      </c>
      <c r="I8561" s="1" t="s">
        <v>34521</v>
      </c>
      <c r="J8561" s="1"/>
      <c r="K8561" s="1" t="s">
        <v>42</v>
      </c>
      <c r="L8561" s="2" t="s">
        <v>34461</v>
      </c>
      <c r="M8561" s="1" t="s">
        <v>75</v>
      </c>
      <c r="N8561" s="1" t="s">
        <v>2571</v>
      </c>
      <c r="O8561" s="1" t="str">
        <f t="shared" si="251"/>
        <v>TC</v>
      </c>
      <c r="P8561" s="113" t="str">
        <f>VLOOKUP($B8561,'[3]CHÍNH THỨC'!$D:$H,4,0)</f>
        <v>19/09/2025</v>
      </c>
      <c r="Q8561" s="113" t="str">
        <f>VLOOKUP($B8561,'[3]CHÍNH THỨC'!$D:$H,5,0)</f>
        <v>Đã nghỉ việc</v>
      </c>
    </row>
    <row r="8562" spans="1:17">
      <c r="A8562" s="39">
        <v>8550</v>
      </c>
      <c r="B8562" s="3" t="s">
        <v>34522</v>
      </c>
      <c r="C8562" s="1" t="s">
        <v>34523</v>
      </c>
      <c r="D8562" s="2" t="s">
        <v>28766</v>
      </c>
      <c r="E8562" s="1" t="s">
        <v>30</v>
      </c>
      <c r="F8562" s="1" t="s">
        <v>34524</v>
      </c>
      <c r="G8562" s="81" t="s">
        <v>19755</v>
      </c>
      <c r="H8562" s="1" t="s">
        <v>66</v>
      </c>
      <c r="I8562" s="1" t="s">
        <v>34525</v>
      </c>
      <c r="J8562" s="1"/>
      <c r="K8562" s="1" t="s">
        <v>35</v>
      </c>
      <c r="L8562" s="2" t="s">
        <v>34461</v>
      </c>
      <c r="M8562" s="1" t="s">
        <v>75</v>
      </c>
      <c r="N8562" s="1" t="s">
        <v>2565</v>
      </c>
      <c r="O8562" s="1" t="str">
        <f t="shared" si="251"/>
        <v>TC</v>
      </c>
      <c r="P8562" s="113" t="str">
        <f>VLOOKUP($B8562,'[3]CHÍNH THỨC'!$D:$H,4,0)</f>
        <v>19/09/2025</v>
      </c>
      <c r="Q8562" s="113" t="str">
        <f>VLOOKUP($B8562,'[3]CHÍNH THỨC'!$D:$H,5,0)</f>
        <v>Đã nghỉ việc</v>
      </c>
    </row>
    <row r="8563" spans="1:17">
      <c r="A8563" s="39">
        <v>8551</v>
      </c>
      <c r="B8563" s="3" t="s">
        <v>34526</v>
      </c>
      <c r="C8563" s="1" t="s">
        <v>34527</v>
      </c>
      <c r="D8563" s="2" t="s">
        <v>34528</v>
      </c>
      <c r="E8563" s="1" t="s">
        <v>1253</v>
      </c>
      <c r="F8563" s="1" t="s">
        <v>34529</v>
      </c>
      <c r="G8563" s="81" t="s">
        <v>10453</v>
      </c>
      <c r="H8563" s="1" t="s">
        <v>66</v>
      </c>
      <c r="I8563" s="1" t="s">
        <v>34530</v>
      </c>
      <c r="J8563" s="1"/>
      <c r="K8563" s="1" t="s">
        <v>35</v>
      </c>
      <c r="L8563" s="2" t="s">
        <v>34461</v>
      </c>
      <c r="M8563" s="1" t="s">
        <v>75</v>
      </c>
      <c r="N8563" s="1" t="s">
        <v>34531</v>
      </c>
      <c r="O8563" s="1" t="str">
        <f t="shared" si="251"/>
        <v>TC</v>
      </c>
      <c r="P8563" s="113" t="str">
        <f>VLOOKUP($B8563,'[3]CHÍNH THỨC'!$D:$H,4,0)</f>
        <v>19/09/2025</v>
      </c>
      <c r="Q8563" s="113" t="str">
        <f>VLOOKUP($B8563,'[3]CHÍNH THỨC'!$D:$H,5,0)</f>
        <v>Đã nghỉ việc</v>
      </c>
    </row>
    <row r="8564" spans="1:17">
      <c r="A8564" s="39">
        <v>8552</v>
      </c>
      <c r="B8564" s="3" t="s">
        <v>34532</v>
      </c>
      <c r="C8564" s="1" t="s">
        <v>10486</v>
      </c>
      <c r="D8564" s="2" t="s">
        <v>34533</v>
      </c>
      <c r="E8564" s="1" t="s">
        <v>1253</v>
      </c>
      <c r="F8564" s="1" t="s">
        <v>34534</v>
      </c>
      <c r="G8564" s="81" t="s">
        <v>34535</v>
      </c>
      <c r="H8564" s="1" t="s">
        <v>66</v>
      </c>
      <c r="I8564" s="1" t="s">
        <v>34536</v>
      </c>
      <c r="J8564" s="1"/>
      <c r="K8564" s="1" t="s">
        <v>35</v>
      </c>
      <c r="L8564" s="2" t="s">
        <v>34461</v>
      </c>
      <c r="M8564" s="1" t="s">
        <v>75</v>
      </c>
      <c r="N8564" s="1" t="s">
        <v>2517</v>
      </c>
      <c r="O8564" s="1" t="str">
        <f t="shared" si="251"/>
        <v>TC</v>
      </c>
      <c r="P8564" s="113" t="str">
        <f>VLOOKUP($B8564,'[3]CHÍNH THỨC'!$D:$H,4,0)</f>
        <v>22/09/2025</v>
      </c>
      <c r="Q8564" s="113" t="str">
        <f>VLOOKUP($B8564,'[3]CHÍNH THỨC'!$D:$H,5,0)</f>
        <v>Đã nghỉ việc</v>
      </c>
    </row>
    <row r="8565" spans="1:17">
      <c r="A8565" s="39">
        <v>8553</v>
      </c>
      <c r="B8565" s="3" t="s">
        <v>34537</v>
      </c>
      <c r="C8565" s="1" t="s">
        <v>34538</v>
      </c>
      <c r="D8565" s="2" t="s">
        <v>33604</v>
      </c>
      <c r="E8565" s="1" t="s">
        <v>30</v>
      </c>
      <c r="F8565" s="1" t="s">
        <v>33605</v>
      </c>
      <c r="G8565" s="81" t="s">
        <v>34539</v>
      </c>
      <c r="H8565" s="1" t="s">
        <v>66</v>
      </c>
      <c r="I8565" s="1" t="s">
        <v>34540</v>
      </c>
      <c r="J8565" s="1"/>
      <c r="K8565" s="1" t="s">
        <v>35</v>
      </c>
      <c r="L8565" s="2" t="s">
        <v>34461</v>
      </c>
      <c r="M8565" s="1" t="s">
        <v>75</v>
      </c>
      <c r="N8565" s="1" t="s">
        <v>34541</v>
      </c>
      <c r="O8565" s="1" t="str">
        <f t="shared" si="251"/>
        <v>TC</v>
      </c>
      <c r="P8565" s="113">
        <f>VLOOKUP($B8565,'[3]CHÍNH THỨC'!$D:$H,4,0)</f>
        <v>45925</v>
      </c>
      <c r="Q8565" s="113" t="str">
        <f>VLOOKUP($B8565,'[3]CHÍNH THỨC'!$D:$H,5,0)</f>
        <v>Đang làm việc</v>
      </c>
    </row>
    <row r="8566" spans="1:17">
      <c r="A8566" s="39">
        <v>8554</v>
      </c>
      <c r="B8566" s="3" t="s">
        <v>34542</v>
      </c>
      <c r="C8566" s="1" t="s">
        <v>34543</v>
      </c>
      <c r="D8566" s="2" t="s">
        <v>34544</v>
      </c>
      <c r="E8566" s="1" t="s">
        <v>30</v>
      </c>
      <c r="F8566" s="1" t="s">
        <v>34545</v>
      </c>
      <c r="G8566" s="81" t="s">
        <v>8194</v>
      </c>
      <c r="H8566" s="1" t="s">
        <v>66</v>
      </c>
      <c r="I8566" s="1" t="s">
        <v>34546</v>
      </c>
      <c r="J8566" s="1"/>
      <c r="K8566" s="1" t="s">
        <v>42</v>
      </c>
      <c r="L8566" s="2" t="s">
        <v>34461</v>
      </c>
      <c r="M8566" s="1" t="s">
        <v>75</v>
      </c>
      <c r="N8566" s="1" t="s">
        <v>4106</v>
      </c>
      <c r="O8566" s="1" t="str">
        <f t="shared" si="251"/>
        <v>TC</v>
      </c>
      <c r="P8566" s="113" t="str">
        <f>VLOOKUP($B8566,'[3]CHÍNH THỨC'!$D:$H,4,0)</f>
        <v>19/09/2025</v>
      </c>
      <c r="Q8566" s="113" t="str">
        <f>VLOOKUP($B8566,'[3]CHÍNH THỨC'!$D:$H,5,0)</f>
        <v>Đã nghỉ việc</v>
      </c>
    </row>
    <row r="8567" spans="1:17">
      <c r="A8567" s="39">
        <v>8555</v>
      </c>
      <c r="B8567" s="3" t="s">
        <v>34547</v>
      </c>
      <c r="C8567" s="1" t="s">
        <v>34548</v>
      </c>
      <c r="D8567" s="2" t="s">
        <v>24374</v>
      </c>
      <c r="E8567" s="1" t="s">
        <v>30</v>
      </c>
      <c r="F8567" s="1" t="s">
        <v>15825</v>
      </c>
      <c r="G8567" s="81" t="s">
        <v>9731</v>
      </c>
      <c r="H8567" s="1" t="s">
        <v>66</v>
      </c>
      <c r="I8567" s="1" t="s">
        <v>34549</v>
      </c>
      <c r="J8567" s="1"/>
      <c r="K8567" s="1" t="s">
        <v>42</v>
      </c>
      <c r="L8567" s="2" t="s">
        <v>34461</v>
      </c>
      <c r="M8567" s="1" t="s">
        <v>75</v>
      </c>
      <c r="N8567" s="1" t="s">
        <v>30936</v>
      </c>
      <c r="O8567" s="1" t="str">
        <f t="shared" si="251"/>
        <v>TC</v>
      </c>
      <c r="P8567" s="113" t="str">
        <f>VLOOKUP($B8567,'[3]CHÍNH THỨC'!$D:$H,4,0)</f>
        <v>19/09/2025</v>
      </c>
      <c r="Q8567" s="113" t="str">
        <f>VLOOKUP($B8567,'[3]CHÍNH THỨC'!$D:$H,5,0)</f>
        <v>Đã nghỉ việc</v>
      </c>
    </row>
    <row r="8568" spans="1:17">
      <c r="A8568" s="39">
        <v>8556</v>
      </c>
      <c r="B8568" s="3" t="s">
        <v>34550</v>
      </c>
      <c r="C8568" s="1" t="s">
        <v>34551</v>
      </c>
      <c r="D8568" s="2" t="s">
        <v>34552</v>
      </c>
      <c r="E8568" s="1" t="s">
        <v>30</v>
      </c>
      <c r="F8568" s="1" t="s">
        <v>34553</v>
      </c>
      <c r="G8568" s="81" t="s">
        <v>34554</v>
      </c>
      <c r="H8568" s="1" t="s">
        <v>66</v>
      </c>
      <c r="I8568" s="1" t="s">
        <v>34546</v>
      </c>
      <c r="J8568" s="1"/>
      <c r="K8568" s="1" t="s">
        <v>42</v>
      </c>
      <c r="L8568" s="2" t="s">
        <v>34461</v>
      </c>
      <c r="M8568" s="1" t="s">
        <v>75</v>
      </c>
      <c r="N8568" s="1" t="s">
        <v>30941</v>
      </c>
      <c r="O8568" s="1" t="str">
        <f t="shared" si="251"/>
        <v>TC</v>
      </c>
      <c r="P8568" s="113" t="str">
        <f>VLOOKUP($B8568,'[3]CHÍNH THỨC'!$D:$H,4,0)</f>
        <v>19/09/2025</v>
      </c>
      <c r="Q8568" s="113" t="str">
        <f>VLOOKUP($B8568,'[3]CHÍNH THỨC'!$D:$H,5,0)</f>
        <v>Đã nghỉ việc</v>
      </c>
    </row>
    <row r="8569" spans="1:17">
      <c r="A8569" s="39">
        <v>8557</v>
      </c>
      <c r="B8569" s="3" t="s">
        <v>34555</v>
      </c>
      <c r="C8569" s="1" t="s">
        <v>34556</v>
      </c>
      <c r="D8569" s="2" t="s">
        <v>34557</v>
      </c>
      <c r="E8569" s="1" t="s">
        <v>30</v>
      </c>
      <c r="F8569" s="1" t="s">
        <v>34558</v>
      </c>
      <c r="G8569" s="81" t="s">
        <v>7704</v>
      </c>
      <c r="H8569" s="1" t="s">
        <v>66</v>
      </c>
      <c r="I8569" s="1" t="s">
        <v>34559</v>
      </c>
      <c r="J8569" s="1"/>
      <c r="K8569" s="1" t="s">
        <v>42</v>
      </c>
      <c r="L8569" s="2" t="s">
        <v>34461</v>
      </c>
      <c r="M8569" s="1" t="s">
        <v>75</v>
      </c>
      <c r="N8569" s="1">
        <v>993</v>
      </c>
      <c r="O8569" s="1" t="str">
        <f t="shared" si="251"/>
        <v>TC</v>
      </c>
      <c r="P8569" s="113" t="str">
        <f>VLOOKUP($B8569,'[3]CHÍNH THỨC'!$D:$H,4,0)</f>
        <v>19/09/2025</v>
      </c>
      <c r="Q8569" s="113" t="str">
        <f>VLOOKUP($B8569,'[3]CHÍNH THỨC'!$D:$H,5,0)</f>
        <v>Đã nghỉ việc</v>
      </c>
    </row>
    <row r="8570" spans="1:17">
      <c r="A8570" s="39">
        <v>8558</v>
      </c>
      <c r="B8570" s="3" t="s">
        <v>34560</v>
      </c>
      <c r="C8570" s="1" t="s">
        <v>4759</v>
      </c>
      <c r="D8570" s="2" t="s">
        <v>23307</v>
      </c>
      <c r="E8570" s="1" t="s">
        <v>30</v>
      </c>
      <c r="F8570" s="1" t="s">
        <v>32377</v>
      </c>
      <c r="G8570" s="81" t="s">
        <v>13578</v>
      </c>
      <c r="H8570" s="1" t="s">
        <v>66</v>
      </c>
      <c r="I8570" s="1" t="s">
        <v>1986</v>
      </c>
      <c r="J8570" s="1"/>
      <c r="K8570" s="1" t="s">
        <v>42</v>
      </c>
      <c r="L8570" s="2" t="s">
        <v>34461</v>
      </c>
      <c r="M8570" s="1" t="s">
        <v>75</v>
      </c>
      <c r="N8570" s="1">
        <v>996</v>
      </c>
      <c r="O8570" s="1" t="str">
        <f t="shared" si="251"/>
        <v>TC</v>
      </c>
      <c r="P8570" s="113" t="str">
        <f>VLOOKUP($B8570,'[3]CHÍNH THỨC'!$D:$H,4,0)</f>
        <v>19/09/2025</v>
      </c>
      <c r="Q8570" s="113" t="str">
        <f>VLOOKUP($B8570,'[3]CHÍNH THỨC'!$D:$H,5,0)</f>
        <v>Đã nghỉ việc</v>
      </c>
    </row>
    <row r="8571" spans="1:17">
      <c r="A8571" s="39">
        <v>8559</v>
      </c>
      <c r="B8571" s="3" t="s">
        <v>34561</v>
      </c>
      <c r="C8571" s="1" t="s">
        <v>33978</v>
      </c>
      <c r="D8571" s="2" t="s">
        <v>33979</v>
      </c>
      <c r="E8571" s="1" t="s">
        <v>30</v>
      </c>
      <c r="F8571" s="1" t="s">
        <v>32382</v>
      </c>
      <c r="G8571" s="81" t="s">
        <v>22556</v>
      </c>
      <c r="H8571" s="1" t="s">
        <v>66</v>
      </c>
      <c r="I8571" s="1" t="s">
        <v>342</v>
      </c>
      <c r="J8571" s="1"/>
      <c r="K8571" s="1" t="s">
        <v>35</v>
      </c>
      <c r="L8571" s="2" t="s">
        <v>34461</v>
      </c>
      <c r="M8571" s="1" t="s">
        <v>75</v>
      </c>
      <c r="N8571" s="1" t="s">
        <v>34562</v>
      </c>
      <c r="O8571" s="1" t="str">
        <f t="shared" si="251"/>
        <v>TC</v>
      </c>
      <c r="P8571" s="113" t="str">
        <f>VLOOKUP($B8571,'[3]CHÍNH THỨC'!$D:$H,4,0)</f>
        <v>19/09/2025</v>
      </c>
      <c r="Q8571" s="113" t="str">
        <f>VLOOKUP($B8571,'[3]CHÍNH THỨC'!$D:$H,5,0)</f>
        <v>Đã nghỉ việc</v>
      </c>
    </row>
    <row r="8572" spans="1:17">
      <c r="A8572" s="39">
        <v>8560</v>
      </c>
      <c r="B8572" s="3" t="s">
        <v>34563</v>
      </c>
      <c r="C8572" s="1" t="s">
        <v>13312</v>
      </c>
      <c r="D8572" s="269" t="s">
        <v>33344</v>
      </c>
      <c r="E8572" s="1" t="s">
        <v>1253</v>
      </c>
      <c r="F8572" s="261" t="s">
        <v>13313</v>
      </c>
      <c r="G8572" s="270" t="s">
        <v>29695</v>
      </c>
      <c r="H8572" s="1" t="s">
        <v>15353</v>
      </c>
      <c r="I8572" s="1" t="s">
        <v>2580</v>
      </c>
      <c r="J8572" s="261" t="s">
        <v>13314</v>
      </c>
      <c r="K8572" s="1" t="s">
        <v>35</v>
      </c>
      <c r="L8572" s="269" t="s">
        <v>34353</v>
      </c>
      <c r="M8572" s="1" t="s">
        <v>75</v>
      </c>
      <c r="N8572" s="1">
        <v>944</v>
      </c>
      <c r="O8572" s="1" t="str">
        <f t="shared" si="251"/>
        <v>HU</v>
      </c>
      <c r="P8572" s="113" t="str">
        <f>VLOOKUP($B8572,'[3]CHÍNH THỨC'!$D:$H,4,0)</f>
        <v>22/09/2025</v>
      </c>
      <c r="Q8572" s="113" t="str">
        <f>VLOOKUP($B8572,'[3]CHÍNH THỨC'!$D:$H,5,0)</f>
        <v>Đã nghỉ việc</v>
      </c>
    </row>
    <row r="8573" spans="1:17">
      <c r="A8573" s="39">
        <v>8561</v>
      </c>
      <c r="B8573" s="3" t="s">
        <v>34564</v>
      </c>
      <c r="C8573" s="1" t="s">
        <v>34565</v>
      </c>
      <c r="D8573" s="269" t="s">
        <v>34566</v>
      </c>
      <c r="E8573" s="1" t="s">
        <v>30</v>
      </c>
      <c r="F8573" s="261" t="s">
        <v>34567</v>
      </c>
      <c r="G8573" s="270" t="s">
        <v>9742</v>
      </c>
      <c r="H8573" s="1" t="s">
        <v>15353</v>
      </c>
      <c r="I8573" s="1" t="s">
        <v>7093</v>
      </c>
      <c r="J8573" s="261" t="s">
        <v>34568</v>
      </c>
      <c r="K8573" s="1" t="s">
        <v>35</v>
      </c>
      <c r="L8573" s="269" t="s">
        <v>34353</v>
      </c>
      <c r="M8573" s="1" t="s">
        <v>75</v>
      </c>
      <c r="N8573" s="1">
        <v>952</v>
      </c>
      <c r="O8573" s="1" t="str">
        <f t="shared" si="251"/>
        <v>HU</v>
      </c>
      <c r="P8573" s="113" t="str">
        <f>VLOOKUP($B8573,'[3]CHÍNH THỨC'!$D:$H,4,0)</f>
        <v>19/09/2025</v>
      </c>
      <c r="Q8573" s="113" t="str">
        <f>VLOOKUP($B8573,'[3]CHÍNH THỨC'!$D:$H,5,0)</f>
        <v>Đã nghỉ việc</v>
      </c>
    </row>
    <row r="8574" spans="1:17">
      <c r="A8574" s="39">
        <v>8562</v>
      </c>
      <c r="B8574" s="3" t="s">
        <v>34569</v>
      </c>
      <c r="C8574" s="1" t="s">
        <v>31889</v>
      </c>
      <c r="D8574" s="269" t="s">
        <v>31890</v>
      </c>
      <c r="E8574" s="1" t="s">
        <v>1253</v>
      </c>
      <c r="F8574" s="261" t="s">
        <v>31891</v>
      </c>
      <c r="G8574" s="270" t="s">
        <v>21625</v>
      </c>
      <c r="H8574" s="1" t="s">
        <v>15353</v>
      </c>
      <c r="I8574" s="1" t="s">
        <v>7093</v>
      </c>
      <c r="J8574" s="261" t="s">
        <v>34570</v>
      </c>
      <c r="K8574" s="1" t="s">
        <v>35</v>
      </c>
      <c r="L8574" s="269" t="s">
        <v>34353</v>
      </c>
      <c r="M8574" s="1" t="s">
        <v>75</v>
      </c>
      <c r="N8574" s="1">
        <v>953</v>
      </c>
      <c r="O8574" s="1" t="str">
        <f t="shared" si="251"/>
        <v>HU</v>
      </c>
      <c r="P8574" s="113" t="str">
        <f>VLOOKUP($B8574,'[3]CHÍNH THỨC'!$D:$H,4,0)</f>
        <v>20/09/2025</v>
      </c>
      <c r="Q8574" s="113" t="str">
        <f>VLOOKUP($B8574,'[3]CHÍNH THỨC'!$D:$H,5,0)</f>
        <v>Đã nghỉ việc</v>
      </c>
    </row>
    <row r="8575" spans="1:17">
      <c r="A8575" s="39">
        <v>8563</v>
      </c>
      <c r="B8575" s="3" t="s">
        <v>34571</v>
      </c>
      <c r="C8575" s="1" t="s">
        <v>34572</v>
      </c>
      <c r="D8575" s="269" t="s">
        <v>34573</v>
      </c>
      <c r="E8575" s="1" t="s">
        <v>30</v>
      </c>
      <c r="F8575" s="261" t="s">
        <v>34574</v>
      </c>
      <c r="G8575" s="270" t="s">
        <v>25793</v>
      </c>
      <c r="H8575" s="1" t="s">
        <v>15353</v>
      </c>
      <c r="I8575" s="1" t="s">
        <v>3457</v>
      </c>
      <c r="J8575" s="1"/>
      <c r="K8575" s="1" t="s">
        <v>35</v>
      </c>
      <c r="L8575" s="269" t="s">
        <v>34353</v>
      </c>
      <c r="M8575" s="1" t="s">
        <v>75</v>
      </c>
      <c r="N8575" s="1">
        <v>954</v>
      </c>
      <c r="O8575" s="1" t="str">
        <f t="shared" si="251"/>
        <v>HU</v>
      </c>
      <c r="P8575" s="113" t="str">
        <f>VLOOKUP($B8575,'[3]CHÍNH THỨC'!$D:$H,4,0)</f>
        <v>20/09/2025</v>
      </c>
      <c r="Q8575" s="113" t="str">
        <f>VLOOKUP($B8575,'[3]CHÍNH THỨC'!$D:$H,5,0)</f>
        <v>Đã nghỉ việc</v>
      </c>
    </row>
    <row r="8576" spans="1:17">
      <c r="A8576" s="39">
        <v>8564</v>
      </c>
      <c r="B8576" s="3" t="s">
        <v>34575</v>
      </c>
      <c r="C8576" s="1" t="s">
        <v>34576</v>
      </c>
      <c r="D8576" s="269" t="s">
        <v>34577</v>
      </c>
      <c r="E8576" s="1" t="s">
        <v>30</v>
      </c>
      <c r="F8576" s="261" t="s">
        <v>34578</v>
      </c>
      <c r="G8576" s="270" t="s">
        <v>9245</v>
      </c>
      <c r="H8576" s="1" t="s">
        <v>15353</v>
      </c>
      <c r="I8576" s="1" t="s">
        <v>6576</v>
      </c>
      <c r="J8576" s="261" t="s">
        <v>34579</v>
      </c>
      <c r="K8576" s="1" t="s">
        <v>35</v>
      </c>
      <c r="L8576" s="269" t="s">
        <v>34353</v>
      </c>
      <c r="M8576" s="1" t="s">
        <v>75</v>
      </c>
      <c r="N8576" s="1">
        <v>975</v>
      </c>
      <c r="O8576" s="1" t="str">
        <f t="shared" si="251"/>
        <v>HU</v>
      </c>
      <c r="P8576" s="113" t="str">
        <f>VLOOKUP($B8576,'[3]CHÍNH THỨC'!$D:$H,4,0)</f>
        <v>19/09/2025</v>
      </c>
      <c r="Q8576" s="113" t="str">
        <f>VLOOKUP($B8576,'[3]CHÍNH THỨC'!$D:$H,5,0)</f>
        <v>Đã nghỉ việc</v>
      </c>
    </row>
    <row r="8577" spans="1:17">
      <c r="A8577" s="39">
        <v>8565</v>
      </c>
      <c r="B8577" s="3" t="s">
        <v>34580</v>
      </c>
      <c r="C8577" s="1" t="s">
        <v>34581</v>
      </c>
      <c r="D8577" s="269" t="s">
        <v>34582</v>
      </c>
      <c r="E8577" s="1" t="s">
        <v>30</v>
      </c>
      <c r="F8577" s="261" t="s">
        <v>34583</v>
      </c>
      <c r="G8577" s="270" t="s">
        <v>9687</v>
      </c>
      <c r="H8577" s="1" t="s">
        <v>15353</v>
      </c>
      <c r="I8577" s="1" t="s">
        <v>7604</v>
      </c>
      <c r="J8577" s="261" t="s">
        <v>34584</v>
      </c>
      <c r="K8577" s="1" t="s">
        <v>35</v>
      </c>
      <c r="L8577" s="269" t="s">
        <v>34353</v>
      </c>
      <c r="M8577" s="1" t="s">
        <v>75</v>
      </c>
      <c r="N8577" s="1">
        <v>976</v>
      </c>
      <c r="O8577" s="1" t="str">
        <f t="shared" si="251"/>
        <v>HU</v>
      </c>
      <c r="P8577" s="113" t="str">
        <f>VLOOKUP($B8577,'[3]CHÍNH THỨC'!$D:$H,4,0)</f>
        <v>20/09/2025</v>
      </c>
      <c r="Q8577" s="113" t="str">
        <f>VLOOKUP($B8577,'[3]CHÍNH THỨC'!$D:$H,5,0)</f>
        <v>Đã nghỉ việc</v>
      </c>
    </row>
    <row r="8578" spans="1:17">
      <c r="A8578" s="39">
        <v>8566</v>
      </c>
      <c r="B8578" s="3" t="s">
        <v>34585</v>
      </c>
      <c r="C8578" s="1" t="s">
        <v>34586</v>
      </c>
      <c r="D8578" s="269" t="s">
        <v>34587</v>
      </c>
      <c r="E8578" s="1" t="s">
        <v>30</v>
      </c>
      <c r="F8578" s="261" t="s">
        <v>34588</v>
      </c>
      <c r="G8578" s="270" t="s">
        <v>9742</v>
      </c>
      <c r="H8578" s="1" t="s">
        <v>15353</v>
      </c>
      <c r="I8578" s="1" t="s">
        <v>7093</v>
      </c>
      <c r="J8578" s="261" t="s">
        <v>34589</v>
      </c>
      <c r="K8578" s="1" t="s">
        <v>35</v>
      </c>
      <c r="L8578" s="269" t="s">
        <v>34353</v>
      </c>
      <c r="M8578" s="1" t="s">
        <v>75</v>
      </c>
      <c r="N8578" s="1">
        <v>955</v>
      </c>
      <c r="O8578" s="1" t="str">
        <f t="shared" si="251"/>
        <v>HU</v>
      </c>
      <c r="P8578" s="113" t="str">
        <f>VLOOKUP($B8578,'[3]CHÍNH THỨC'!$D:$H,4,0)</f>
        <v>19/09/2025</v>
      </c>
      <c r="Q8578" s="113" t="str">
        <f>VLOOKUP($B8578,'[3]CHÍNH THỨC'!$D:$H,5,0)</f>
        <v>Đã nghỉ việc</v>
      </c>
    </row>
    <row r="8579" spans="1:17">
      <c r="A8579" s="39">
        <v>8567</v>
      </c>
      <c r="B8579" s="3" t="s">
        <v>34590</v>
      </c>
      <c r="C8579" s="1" t="s">
        <v>34591</v>
      </c>
      <c r="D8579" s="269" t="s">
        <v>34592</v>
      </c>
      <c r="E8579" s="1" t="s">
        <v>30</v>
      </c>
      <c r="F8579" s="261" t="s">
        <v>34593</v>
      </c>
      <c r="G8579" s="270" t="s">
        <v>9742</v>
      </c>
      <c r="H8579" s="1" t="s">
        <v>15353</v>
      </c>
      <c r="I8579" s="1" t="s">
        <v>118</v>
      </c>
      <c r="J8579" s="261" t="s">
        <v>34594</v>
      </c>
      <c r="K8579" s="1" t="s">
        <v>42</v>
      </c>
      <c r="L8579" s="269" t="s">
        <v>34353</v>
      </c>
      <c r="M8579" s="1" t="s">
        <v>75</v>
      </c>
      <c r="N8579" s="1">
        <v>957</v>
      </c>
      <c r="O8579" s="1" t="str">
        <f t="shared" si="251"/>
        <v>HU</v>
      </c>
      <c r="P8579" s="113" t="str">
        <f>VLOOKUP($B8579,'[3]CHÍNH THỨC'!$D:$H,4,0)</f>
        <v>19/09/2025</v>
      </c>
      <c r="Q8579" s="113" t="str">
        <f>VLOOKUP($B8579,'[3]CHÍNH THỨC'!$D:$H,5,0)</f>
        <v>Đã nghỉ việc</v>
      </c>
    </row>
    <row r="8580" spans="1:17">
      <c r="A8580" s="39">
        <v>8568</v>
      </c>
      <c r="B8580" s="3" t="s">
        <v>34595</v>
      </c>
      <c r="C8580" s="1" t="s">
        <v>11927</v>
      </c>
      <c r="D8580" s="269" t="s">
        <v>34596</v>
      </c>
      <c r="E8580" s="1" t="s">
        <v>30</v>
      </c>
      <c r="F8580" s="261" t="s">
        <v>34597</v>
      </c>
      <c r="G8580" s="270" t="s">
        <v>9687</v>
      </c>
      <c r="H8580" s="1" t="s">
        <v>15353</v>
      </c>
      <c r="I8580" s="1" t="s">
        <v>118</v>
      </c>
      <c r="J8580" s="261" t="s">
        <v>34598</v>
      </c>
      <c r="K8580" s="1" t="s">
        <v>42</v>
      </c>
      <c r="L8580" s="269" t="s">
        <v>34353</v>
      </c>
      <c r="M8580" s="1" t="s">
        <v>75</v>
      </c>
      <c r="N8580" s="1">
        <v>958</v>
      </c>
      <c r="O8580" s="1" t="str">
        <f t="shared" si="251"/>
        <v>HU</v>
      </c>
      <c r="P8580" s="113" t="str">
        <f>VLOOKUP($B8580,'[3]CHÍNH THỨC'!$D:$H,4,0)</f>
        <v>19/09/2025</v>
      </c>
      <c r="Q8580" s="113" t="str">
        <f>VLOOKUP($B8580,'[3]CHÍNH THỨC'!$D:$H,5,0)</f>
        <v>Đã nghỉ việc</v>
      </c>
    </row>
    <row r="8581" spans="1:17">
      <c r="A8581" s="39">
        <v>8569</v>
      </c>
      <c r="B8581" s="3" t="s">
        <v>34599</v>
      </c>
      <c r="C8581" s="1" t="s">
        <v>34600</v>
      </c>
      <c r="D8581" s="269" t="s">
        <v>34601</v>
      </c>
      <c r="E8581" s="1" t="s">
        <v>30</v>
      </c>
      <c r="F8581" s="261" t="s">
        <v>34602</v>
      </c>
      <c r="G8581" s="270" t="s">
        <v>9220</v>
      </c>
      <c r="H8581" s="1" t="s">
        <v>15353</v>
      </c>
      <c r="I8581" s="1" t="s">
        <v>532</v>
      </c>
      <c r="J8581" s="261" t="s">
        <v>34603</v>
      </c>
      <c r="K8581" s="1" t="s">
        <v>35</v>
      </c>
      <c r="L8581" s="269" t="s">
        <v>34353</v>
      </c>
      <c r="M8581" s="1" t="s">
        <v>75</v>
      </c>
      <c r="N8581" s="1">
        <v>960</v>
      </c>
      <c r="O8581" s="1" t="str">
        <f t="shared" si="251"/>
        <v>HU</v>
      </c>
      <c r="P8581" s="113" t="str">
        <f>VLOOKUP($B8581,'[3]CHÍNH THỨC'!$D:$H,4,0)</f>
        <v>19/09/2025</v>
      </c>
      <c r="Q8581" s="113" t="str">
        <f>VLOOKUP($B8581,'[3]CHÍNH THỨC'!$D:$H,5,0)</f>
        <v>Đã nghỉ việc</v>
      </c>
    </row>
    <row r="8582" spans="1:17">
      <c r="A8582" s="39">
        <v>8570</v>
      </c>
      <c r="B8582" s="3" t="s">
        <v>34604</v>
      </c>
      <c r="C8582" s="1" t="s">
        <v>34605</v>
      </c>
      <c r="D8582" s="2">
        <v>32809</v>
      </c>
      <c r="E8582" s="1" t="s">
        <v>30</v>
      </c>
      <c r="F8582" s="261" t="s">
        <v>34606</v>
      </c>
      <c r="G8582" s="270" t="s">
        <v>10915</v>
      </c>
      <c r="H8582" s="1" t="s">
        <v>15353</v>
      </c>
      <c r="I8582" s="1" t="s">
        <v>108</v>
      </c>
      <c r="J8582" s="261" t="s">
        <v>34607</v>
      </c>
      <c r="K8582" s="1" t="s">
        <v>42</v>
      </c>
      <c r="L8582" s="269" t="s">
        <v>34353</v>
      </c>
      <c r="M8582" s="1" t="s">
        <v>75</v>
      </c>
      <c r="N8582" s="1">
        <v>961</v>
      </c>
      <c r="O8582" s="1" t="str">
        <f t="shared" si="251"/>
        <v>HU</v>
      </c>
      <c r="P8582" s="113" t="str">
        <f>VLOOKUP($B8582,'[3]CHÍNH THỨC'!$D:$H,4,0)</f>
        <v>22/09/2025</v>
      </c>
      <c r="Q8582" s="113" t="str">
        <f>VLOOKUP($B8582,'[3]CHÍNH THỨC'!$D:$H,5,0)</f>
        <v>Đã nghỉ việc</v>
      </c>
    </row>
    <row r="8583" spans="1:17">
      <c r="A8583" s="39">
        <v>8571</v>
      </c>
      <c r="B8583" s="3" t="s">
        <v>34608</v>
      </c>
      <c r="C8583" s="1" t="s">
        <v>31684</v>
      </c>
      <c r="D8583" s="269" t="s">
        <v>31685</v>
      </c>
      <c r="E8583" s="1" t="s">
        <v>30</v>
      </c>
      <c r="F8583" s="261" t="s">
        <v>31686</v>
      </c>
      <c r="G8583" s="270" t="s">
        <v>10915</v>
      </c>
      <c r="H8583" s="1" t="s">
        <v>15353</v>
      </c>
      <c r="I8583" s="1" t="s">
        <v>118</v>
      </c>
      <c r="J8583" s="261" t="s">
        <v>31687</v>
      </c>
      <c r="K8583" s="1" t="s">
        <v>35</v>
      </c>
      <c r="L8583" s="269" t="s">
        <v>34353</v>
      </c>
      <c r="M8583" s="1" t="s">
        <v>75</v>
      </c>
      <c r="N8583" s="1">
        <v>963</v>
      </c>
      <c r="O8583" s="1" t="str">
        <f t="shared" si="251"/>
        <v>HU</v>
      </c>
      <c r="P8583" s="113">
        <f>VLOOKUP($B8583,'[3]CHÍNH THỨC'!$D:$H,4,0)</f>
        <v>45925</v>
      </c>
      <c r="Q8583" s="113" t="str">
        <f>VLOOKUP($B8583,'[3]CHÍNH THỨC'!$D:$H,5,0)</f>
        <v>Đang làm việc</v>
      </c>
    </row>
    <row r="8584" spans="1:17">
      <c r="A8584" s="39">
        <v>8572</v>
      </c>
      <c r="B8584" s="3" t="s">
        <v>34609</v>
      </c>
      <c r="C8584" s="1" t="s">
        <v>20427</v>
      </c>
      <c r="D8584" s="269" t="s">
        <v>34610</v>
      </c>
      <c r="E8584" s="1" t="s">
        <v>30</v>
      </c>
      <c r="F8584" s="261" t="s">
        <v>31265</v>
      </c>
      <c r="G8584" s="270" t="s">
        <v>20429</v>
      </c>
      <c r="H8584" s="1" t="s">
        <v>15353</v>
      </c>
      <c r="I8584" s="1" t="s">
        <v>1195</v>
      </c>
      <c r="J8584" s="261" t="s">
        <v>34611</v>
      </c>
      <c r="K8584" s="1" t="s">
        <v>35</v>
      </c>
      <c r="L8584" s="269" t="s">
        <v>34353</v>
      </c>
      <c r="M8584" s="1" t="s">
        <v>75</v>
      </c>
      <c r="N8584" s="1">
        <v>967</v>
      </c>
      <c r="O8584" s="1" t="str">
        <f t="shared" si="251"/>
        <v>HU</v>
      </c>
      <c r="P8584" s="113" t="str">
        <f>VLOOKUP($B8584,'[3]CHÍNH THỨC'!$D:$H,4,0)</f>
        <v>22/09/2025</v>
      </c>
      <c r="Q8584" s="113" t="str">
        <f>VLOOKUP($B8584,'[3]CHÍNH THỨC'!$D:$H,5,0)</f>
        <v>Đã nghỉ việc</v>
      </c>
    </row>
    <row r="8585" spans="1:17">
      <c r="A8585" s="39">
        <v>8573</v>
      </c>
      <c r="B8585" s="3" t="s">
        <v>34612</v>
      </c>
      <c r="C8585" s="1" t="s">
        <v>10129</v>
      </c>
      <c r="D8585" s="269" t="s">
        <v>34613</v>
      </c>
      <c r="E8585" s="1" t="s">
        <v>30</v>
      </c>
      <c r="F8585" s="261" t="s">
        <v>34614</v>
      </c>
      <c r="G8585" s="270" t="s">
        <v>34615</v>
      </c>
      <c r="H8585" s="1" t="s">
        <v>15353</v>
      </c>
      <c r="I8585" s="1" t="s">
        <v>1195</v>
      </c>
      <c r="J8585" s="261" t="s">
        <v>34616</v>
      </c>
      <c r="K8585" s="1" t="s">
        <v>35</v>
      </c>
      <c r="L8585" s="269" t="s">
        <v>34353</v>
      </c>
      <c r="M8585" s="1" t="s">
        <v>75</v>
      </c>
      <c r="N8585" s="1">
        <v>968</v>
      </c>
      <c r="O8585" s="1" t="str">
        <f t="shared" si="251"/>
        <v>HU</v>
      </c>
      <c r="P8585" s="113" t="str">
        <f>VLOOKUP($B8585,'[3]CHÍNH THỨC'!$D:$H,4,0)</f>
        <v>22/09/2025</v>
      </c>
      <c r="Q8585" s="113" t="str">
        <f>VLOOKUP($B8585,'[3]CHÍNH THỨC'!$D:$H,5,0)</f>
        <v>Đã nghỉ việc</v>
      </c>
    </row>
    <row r="8586" spans="1:17">
      <c r="A8586" s="39">
        <v>8574</v>
      </c>
      <c r="B8586" s="3" t="s">
        <v>34617</v>
      </c>
      <c r="C8586" s="1" t="s">
        <v>20423</v>
      </c>
      <c r="D8586" s="269" t="s">
        <v>34618</v>
      </c>
      <c r="E8586" s="1" t="s">
        <v>30</v>
      </c>
      <c r="F8586" s="261" t="s">
        <v>34619</v>
      </c>
      <c r="G8586" s="270" t="s">
        <v>13572</v>
      </c>
      <c r="H8586" s="1" t="s">
        <v>15353</v>
      </c>
      <c r="I8586" s="1" t="s">
        <v>1195</v>
      </c>
      <c r="J8586" s="261" t="s">
        <v>20425</v>
      </c>
      <c r="K8586" s="1" t="s">
        <v>35</v>
      </c>
      <c r="L8586" s="269" t="s">
        <v>34353</v>
      </c>
      <c r="M8586" s="1" t="s">
        <v>75</v>
      </c>
      <c r="N8586" s="1">
        <v>970</v>
      </c>
      <c r="O8586" s="1" t="str">
        <f t="shared" si="251"/>
        <v>HU</v>
      </c>
      <c r="P8586" s="113" t="str">
        <f>VLOOKUP($B8586,'[3]CHÍNH THỨC'!$D:$H,4,0)</f>
        <v>22/09/2025</v>
      </c>
      <c r="Q8586" s="113" t="str">
        <f>VLOOKUP($B8586,'[3]CHÍNH THỨC'!$D:$H,5,0)</f>
        <v>Đã nghỉ việc</v>
      </c>
    </row>
    <row r="8587" spans="1:17">
      <c r="A8587" s="39">
        <v>8575</v>
      </c>
      <c r="B8587" s="3" t="s">
        <v>34620</v>
      </c>
      <c r="C8587" s="1" t="s">
        <v>12403</v>
      </c>
      <c r="D8587" s="269" t="s">
        <v>28757</v>
      </c>
      <c r="E8587" s="1" t="s">
        <v>30</v>
      </c>
      <c r="F8587" s="261" t="s">
        <v>34621</v>
      </c>
      <c r="G8587" s="270" t="s">
        <v>9220</v>
      </c>
      <c r="H8587" s="1" t="s">
        <v>15353</v>
      </c>
      <c r="I8587" s="1" t="s">
        <v>9647</v>
      </c>
      <c r="J8587" s="261" t="s">
        <v>34622</v>
      </c>
      <c r="K8587" s="1" t="s">
        <v>35</v>
      </c>
      <c r="L8587" s="269" t="s">
        <v>34353</v>
      </c>
      <c r="M8587" s="1" t="s">
        <v>75</v>
      </c>
      <c r="N8587" s="1">
        <v>971</v>
      </c>
      <c r="O8587" s="1" t="str">
        <f t="shared" si="251"/>
        <v>HU</v>
      </c>
      <c r="P8587" s="113" t="str">
        <f>VLOOKUP($B8587,'[3]CHÍNH THỨC'!$D:$H,4,0)</f>
        <v>19/09/2025</v>
      </c>
      <c r="Q8587" s="113" t="str">
        <f>VLOOKUP($B8587,'[3]CHÍNH THỨC'!$D:$H,5,0)</f>
        <v>Đã nghỉ việc</v>
      </c>
    </row>
    <row r="8588" spans="1:17">
      <c r="A8588" s="39">
        <v>8576</v>
      </c>
      <c r="B8588" s="3" t="s">
        <v>34623</v>
      </c>
      <c r="C8588" s="1" t="s">
        <v>34624</v>
      </c>
      <c r="D8588" s="269" t="s">
        <v>34625</v>
      </c>
      <c r="E8588" s="1" t="s">
        <v>30</v>
      </c>
      <c r="F8588" s="261" t="s">
        <v>34626</v>
      </c>
      <c r="G8588" s="270" t="s">
        <v>14973</v>
      </c>
      <c r="H8588" s="1" t="s">
        <v>15353</v>
      </c>
      <c r="I8588" s="1" t="s">
        <v>34627</v>
      </c>
      <c r="J8588" s="261" t="s">
        <v>34628</v>
      </c>
      <c r="K8588" s="1" t="s">
        <v>35</v>
      </c>
      <c r="L8588" s="269" t="s">
        <v>34353</v>
      </c>
      <c r="M8588" s="1" t="s">
        <v>75</v>
      </c>
      <c r="N8588" s="1">
        <v>972</v>
      </c>
      <c r="O8588" s="1" t="str">
        <f t="shared" si="251"/>
        <v>HU</v>
      </c>
      <c r="P8588" s="113" t="str">
        <f>VLOOKUP($B8588,'[3]CHÍNH THỨC'!$D:$H,4,0)</f>
        <v>22/09/2025</v>
      </c>
      <c r="Q8588" s="113" t="str">
        <f>VLOOKUP($B8588,'[3]CHÍNH THỨC'!$D:$H,5,0)</f>
        <v>Đã nghỉ việc</v>
      </c>
    </row>
    <row r="8589" spans="1:17">
      <c r="A8589" s="39">
        <v>8577</v>
      </c>
      <c r="B8589" s="3" t="s">
        <v>34629</v>
      </c>
      <c r="C8589" s="1" t="s">
        <v>29999</v>
      </c>
      <c r="D8589" s="269" t="s">
        <v>34630</v>
      </c>
      <c r="E8589" s="1" t="s">
        <v>30</v>
      </c>
      <c r="F8589" s="261" t="s">
        <v>30880</v>
      </c>
      <c r="G8589" s="270" t="s">
        <v>15477</v>
      </c>
      <c r="H8589" s="1" t="s">
        <v>15353</v>
      </c>
      <c r="I8589" s="1" t="s">
        <v>647</v>
      </c>
      <c r="J8589" s="1"/>
      <c r="K8589" s="1" t="s">
        <v>35</v>
      </c>
      <c r="L8589" s="269" t="s">
        <v>34353</v>
      </c>
      <c r="M8589" s="1" t="s">
        <v>75</v>
      </c>
      <c r="N8589" s="1">
        <v>978</v>
      </c>
      <c r="O8589" s="1" t="str">
        <f t="shared" si="251"/>
        <v>HU</v>
      </c>
      <c r="P8589" s="113" t="str">
        <f>VLOOKUP($B8589,'[3]CHÍNH THỨC'!$D:$H,4,0)</f>
        <v>19/09/2025</v>
      </c>
      <c r="Q8589" s="113" t="str">
        <f>VLOOKUP($B8589,'[3]CHÍNH THỨC'!$D:$H,5,0)</f>
        <v>Đã nghỉ việc</v>
      </c>
    </row>
    <row r="8590" spans="1:17">
      <c r="A8590" s="39">
        <v>8578</v>
      </c>
      <c r="B8590" s="3" t="s">
        <v>34631</v>
      </c>
      <c r="C8590" s="1" t="s">
        <v>16637</v>
      </c>
      <c r="D8590" s="269" t="s">
        <v>34632</v>
      </c>
      <c r="E8590" s="1" t="s">
        <v>30</v>
      </c>
      <c r="F8590" s="261" t="s">
        <v>30884</v>
      </c>
      <c r="G8590" s="270" t="s">
        <v>16630</v>
      </c>
      <c r="H8590" s="1" t="s">
        <v>15353</v>
      </c>
      <c r="I8590" s="1" t="s">
        <v>647</v>
      </c>
      <c r="J8590" s="1"/>
      <c r="K8590" s="1" t="s">
        <v>35</v>
      </c>
      <c r="L8590" s="269" t="s">
        <v>34353</v>
      </c>
      <c r="M8590" s="1" t="s">
        <v>75</v>
      </c>
      <c r="N8590" s="1">
        <v>979</v>
      </c>
      <c r="O8590" s="1" t="str">
        <f t="shared" ref="O8590:O8653" si="252">RIGHT(B8590,2)</f>
        <v>HU</v>
      </c>
      <c r="P8590" s="113" t="str">
        <f>VLOOKUP($B8590,'[3]CHÍNH THỨC'!$D:$H,4,0)</f>
        <v>19/09/2025</v>
      </c>
      <c r="Q8590" s="113" t="str">
        <f>VLOOKUP($B8590,'[3]CHÍNH THỨC'!$D:$H,5,0)</f>
        <v>Đã nghỉ việc</v>
      </c>
    </row>
    <row r="8591" spans="1:17">
      <c r="A8591" s="39">
        <v>8579</v>
      </c>
      <c r="B8591" s="3" t="s">
        <v>34633</v>
      </c>
      <c r="C8591" s="1" t="s">
        <v>4459</v>
      </c>
      <c r="D8591" s="269" t="s">
        <v>29101</v>
      </c>
      <c r="E8591" s="1" t="s">
        <v>30</v>
      </c>
      <c r="F8591" s="261" t="s">
        <v>30897</v>
      </c>
      <c r="G8591" s="270" t="s">
        <v>19737</v>
      </c>
      <c r="H8591" s="1" t="s">
        <v>15353</v>
      </c>
      <c r="I8591" s="1" t="s">
        <v>647</v>
      </c>
      <c r="J8591" s="1"/>
      <c r="K8591" s="1" t="s">
        <v>35</v>
      </c>
      <c r="L8591" s="269" t="s">
        <v>34353</v>
      </c>
      <c r="M8591" s="1" t="s">
        <v>75</v>
      </c>
      <c r="N8591" s="1">
        <v>980</v>
      </c>
      <c r="O8591" s="1" t="str">
        <f t="shared" si="252"/>
        <v>HU</v>
      </c>
      <c r="P8591" s="113" t="str">
        <f>VLOOKUP($B8591,'[3]CHÍNH THỨC'!$D:$H,4,0)</f>
        <v>19/09/2025</v>
      </c>
      <c r="Q8591" s="113" t="str">
        <f>VLOOKUP($B8591,'[3]CHÍNH THỨC'!$D:$H,5,0)</f>
        <v>Đã nghỉ việc</v>
      </c>
    </row>
    <row r="8592" spans="1:17">
      <c r="A8592" s="39">
        <v>8580</v>
      </c>
      <c r="B8592" s="3" t="s">
        <v>34634</v>
      </c>
      <c r="C8592" s="1" t="s">
        <v>11349</v>
      </c>
      <c r="D8592" s="269" t="s">
        <v>31038</v>
      </c>
      <c r="E8592" s="1" t="s">
        <v>30</v>
      </c>
      <c r="F8592" s="261" t="s">
        <v>34635</v>
      </c>
      <c r="G8592" s="270" t="s">
        <v>20522</v>
      </c>
      <c r="H8592" s="1" t="s">
        <v>15353</v>
      </c>
      <c r="I8592" s="1" t="s">
        <v>647</v>
      </c>
      <c r="J8592" s="1"/>
      <c r="K8592" s="1" t="s">
        <v>35</v>
      </c>
      <c r="L8592" s="269" t="s">
        <v>34353</v>
      </c>
      <c r="M8592" s="1" t="s">
        <v>75</v>
      </c>
      <c r="N8592" s="1">
        <v>981</v>
      </c>
      <c r="O8592" s="1" t="str">
        <f t="shared" si="252"/>
        <v>HU</v>
      </c>
      <c r="P8592" s="113" t="str">
        <f>VLOOKUP($B8592,'[3]CHÍNH THỨC'!$D:$H,4,0)</f>
        <v>19/09/2025</v>
      </c>
      <c r="Q8592" s="113" t="str">
        <f>VLOOKUP($B8592,'[3]CHÍNH THỨC'!$D:$H,5,0)</f>
        <v>Đã nghỉ việc</v>
      </c>
    </row>
    <row r="8593" spans="1:17">
      <c r="A8593" s="39">
        <v>8581</v>
      </c>
      <c r="B8593" s="3" t="s">
        <v>34636</v>
      </c>
      <c r="C8593" s="1" t="s">
        <v>34637</v>
      </c>
      <c r="D8593" s="269" t="s">
        <v>34638</v>
      </c>
      <c r="E8593" s="1" t="s">
        <v>30</v>
      </c>
      <c r="F8593" s="261" t="s">
        <v>34639</v>
      </c>
      <c r="G8593" s="270" t="s">
        <v>19572</v>
      </c>
      <c r="H8593" s="1" t="s">
        <v>15353</v>
      </c>
      <c r="I8593" s="1" t="s">
        <v>647</v>
      </c>
      <c r="J8593" s="1"/>
      <c r="K8593" s="1" t="s">
        <v>35</v>
      </c>
      <c r="L8593" s="269" t="s">
        <v>34353</v>
      </c>
      <c r="M8593" s="1" t="s">
        <v>75</v>
      </c>
      <c r="N8593" s="1">
        <v>982</v>
      </c>
      <c r="O8593" s="1" t="str">
        <f t="shared" si="252"/>
        <v>HU</v>
      </c>
      <c r="P8593" s="113" t="str">
        <f>VLOOKUP($B8593,'[3]CHÍNH THỨC'!$D:$H,4,0)</f>
        <v>19/09/2025</v>
      </c>
      <c r="Q8593" s="113" t="str">
        <f>VLOOKUP($B8593,'[3]CHÍNH THỨC'!$D:$H,5,0)</f>
        <v>Đã nghỉ việc</v>
      </c>
    </row>
    <row r="8594" spans="1:17">
      <c r="A8594" s="39">
        <v>8582</v>
      </c>
      <c r="B8594" s="3" t="s">
        <v>34640</v>
      </c>
      <c r="C8594" s="1" t="s">
        <v>26447</v>
      </c>
      <c r="D8594" s="269" t="s">
        <v>34641</v>
      </c>
      <c r="E8594" s="1" t="s">
        <v>30</v>
      </c>
      <c r="F8594" s="261" t="s">
        <v>34642</v>
      </c>
      <c r="G8594" s="270" t="s">
        <v>19737</v>
      </c>
      <c r="H8594" s="1" t="s">
        <v>15353</v>
      </c>
      <c r="I8594" s="1" t="s">
        <v>647</v>
      </c>
      <c r="J8594" s="1"/>
      <c r="K8594" s="1" t="s">
        <v>35</v>
      </c>
      <c r="L8594" s="269" t="s">
        <v>34353</v>
      </c>
      <c r="M8594" s="1" t="s">
        <v>75</v>
      </c>
      <c r="N8594" s="1">
        <v>983</v>
      </c>
      <c r="O8594" s="1" t="str">
        <f t="shared" si="252"/>
        <v>HU</v>
      </c>
      <c r="P8594" s="113" t="str">
        <f>VLOOKUP($B8594,'[3]CHÍNH THỨC'!$D:$H,4,0)</f>
        <v>19/09/2025</v>
      </c>
      <c r="Q8594" s="113" t="str">
        <f>VLOOKUP($B8594,'[3]CHÍNH THỨC'!$D:$H,5,0)</f>
        <v>Đã nghỉ việc</v>
      </c>
    </row>
    <row r="8595" spans="1:17">
      <c r="A8595" s="39">
        <v>8583</v>
      </c>
      <c r="B8595" s="3" t="s">
        <v>34643</v>
      </c>
      <c r="C8595" s="1" t="s">
        <v>27815</v>
      </c>
      <c r="D8595" s="269" t="s">
        <v>34644</v>
      </c>
      <c r="E8595" s="1" t="s">
        <v>30</v>
      </c>
      <c r="F8595" s="261" t="s">
        <v>34645</v>
      </c>
      <c r="G8595" s="270" t="s">
        <v>16630</v>
      </c>
      <c r="H8595" s="1" t="s">
        <v>15353</v>
      </c>
      <c r="I8595" s="1" t="s">
        <v>647</v>
      </c>
      <c r="J8595" s="1"/>
      <c r="K8595" s="1" t="s">
        <v>35</v>
      </c>
      <c r="L8595" s="269" t="s">
        <v>34353</v>
      </c>
      <c r="M8595" s="1" t="s">
        <v>75</v>
      </c>
      <c r="N8595" s="1" t="s">
        <v>34646</v>
      </c>
      <c r="O8595" s="1" t="str">
        <f t="shared" si="252"/>
        <v>HU</v>
      </c>
      <c r="P8595" s="113" t="str">
        <f>VLOOKUP($B8595,'[3]CHÍNH THỨC'!$D:$H,4,0)</f>
        <v>19/09/2025</v>
      </c>
      <c r="Q8595" s="113" t="str">
        <f>VLOOKUP($B8595,'[3]CHÍNH THỨC'!$D:$H,5,0)</f>
        <v>Đã nghỉ việc</v>
      </c>
    </row>
    <row r="8596" spans="1:17">
      <c r="A8596" s="39">
        <v>8584</v>
      </c>
      <c r="B8596" s="3" t="s">
        <v>34647</v>
      </c>
      <c r="C8596" s="1" t="s">
        <v>34648</v>
      </c>
      <c r="D8596" s="269" t="s">
        <v>34644</v>
      </c>
      <c r="E8596" s="1" t="s">
        <v>30</v>
      </c>
      <c r="F8596" s="261" t="s">
        <v>34649</v>
      </c>
      <c r="G8596" s="270" t="s">
        <v>16630</v>
      </c>
      <c r="H8596" s="1" t="s">
        <v>15353</v>
      </c>
      <c r="I8596" s="1" t="s">
        <v>647</v>
      </c>
      <c r="J8596" s="1"/>
      <c r="K8596" s="1" t="s">
        <v>35</v>
      </c>
      <c r="L8596" s="269" t="s">
        <v>34353</v>
      </c>
      <c r="M8596" s="1" t="s">
        <v>75</v>
      </c>
      <c r="N8596" s="1">
        <v>984</v>
      </c>
      <c r="O8596" s="1" t="str">
        <f t="shared" si="252"/>
        <v>HU</v>
      </c>
      <c r="P8596" s="113" t="str">
        <f>VLOOKUP($B8596,'[3]CHÍNH THỨC'!$D:$H,4,0)</f>
        <v>19/09/2025</v>
      </c>
      <c r="Q8596" s="113" t="str">
        <f>VLOOKUP($B8596,'[3]CHÍNH THỨC'!$D:$H,5,0)</f>
        <v>Đã nghỉ việc</v>
      </c>
    </row>
    <row r="8597" spans="1:17">
      <c r="A8597" s="39">
        <v>8585</v>
      </c>
      <c r="B8597" s="3" t="s">
        <v>34650</v>
      </c>
      <c r="C8597" s="1" t="s">
        <v>33821</v>
      </c>
      <c r="D8597" s="269" t="s">
        <v>33822</v>
      </c>
      <c r="E8597" s="1" t="s">
        <v>30</v>
      </c>
      <c r="F8597" s="261" t="s">
        <v>33823</v>
      </c>
      <c r="G8597" s="270" t="s">
        <v>33824</v>
      </c>
      <c r="H8597" s="1" t="s">
        <v>5076</v>
      </c>
      <c r="I8597" s="1" t="s">
        <v>33825</v>
      </c>
      <c r="J8597" s="1"/>
      <c r="K8597" s="1" t="s">
        <v>35</v>
      </c>
      <c r="L8597" s="269" t="s">
        <v>34461</v>
      </c>
      <c r="M8597" s="1" t="s">
        <v>75</v>
      </c>
      <c r="N8597" s="1" t="s">
        <v>34651</v>
      </c>
      <c r="O8597" s="1" t="str">
        <f t="shared" si="252"/>
        <v>TK</v>
      </c>
      <c r="P8597" s="113" t="str">
        <f>VLOOKUP($B8597,'[3]CHÍNH THỨC'!$D:$H,4,0)</f>
        <v>20/09/2025</v>
      </c>
      <c r="Q8597" s="113" t="str">
        <f>VLOOKUP($B8597,'[3]CHÍNH THỨC'!$D:$H,5,0)</f>
        <v>Đã nghỉ việc</v>
      </c>
    </row>
    <row r="8598" spans="1:17">
      <c r="A8598" s="39">
        <v>8586</v>
      </c>
      <c r="B8598" s="3" t="s">
        <v>34652</v>
      </c>
      <c r="C8598" s="1" t="s">
        <v>34653</v>
      </c>
      <c r="D8598" s="269" t="s">
        <v>33828</v>
      </c>
      <c r="E8598" s="1" t="s">
        <v>30</v>
      </c>
      <c r="F8598" s="261" t="s">
        <v>33829</v>
      </c>
      <c r="G8598" s="270" t="s">
        <v>7958</v>
      </c>
      <c r="H8598" s="1" t="s">
        <v>5076</v>
      </c>
      <c r="I8598" s="1" t="s">
        <v>33825</v>
      </c>
      <c r="J8598" s="1"/>
      <c r="K8598" s="1" t="s">
        <v>35</v>
      </c>
      <c r="L8598" s="269" t="s">
        <v>34461</v>
      </c>
      <c r="M8598" s="1" t="s">
        <v>75</v>
      </c>
      <c r="N8598" s="1" t="s">
        <v>34654</v>
      </c>
      <c r="O8598" s="1" t="str">
        <f t="shared" si="252"/>
        <v>TK</v>
      </c>
      <c r="P8598" s="113" t="str">
        <f>VLOOKUP($B8598,'[3]CHÍNH THỨC'!$D:$H,4,0)</f>
        <v>22/09/2025</v>
      </c>
      <c r="Q8598" s="113" t="str">
        <f>VLOOKUP($B8598,'[3]CHÍNH THỨC'!$D:$H,5,0)</f>
        <v>Đã nghỉ việc</v>
      </c>
    </row>
    <row r="8599" spans="1:17">
      <c r="A8599" s="39">
        <v>8587</v>
      </c>
      <c r="B8599" s="3" t="s">
        <v>34655</v>
      </c>
      <c r="C8599" s="1" t="s">
        <v>20269</v>
      </c>
      <c r="D8599" s="269" t="s">
        <v>32205</v>
      </c>
      <c r="E8599" s="1" t="s">
        <v>30</v>
      </c>
      <c r="F8599" s="261" t="s">
        <v>20621</v>
      </c>
      <c r="G8599" s="270" t="s">
        <v>26954</v>
      </c>
      <c r="H8599" s="1" t="s">
        <v>5076</v>
      </c>
      <c r="I8599" s="1" t="s">
        <v>1544</v>
      </c>
      <c r="J8599" s="1"/>
      <c r="K8599" s="1" t="s">
        <v>42</v>
      </c>
      <c r="L8599" s="269" t="s">
        <v>34461</v>
      </c>
      <c r="M8599" s="1" t="s">
        <v>75</v>
      </c>
      <c r="N8599" s="1">
        <v>1006</v>
      </c>
      <c r="O8599" s="1" t="str">
        <f t="shared" si="252"/>
        <v>TK</v>
      </c>
      <c r="P8599" s="113" t="str">
        <f>VLOOKUP($B8599,'[3]CHÍNH THỨC'!$D:$H,4,0)</f>
        <v>19/09/2025</v>
      </c>
      <c r="Q8599" s="113" t="str">
        <f>VLOOKUP($B8599,'[3]CHÍNH THỨC'!$D:$H,5,0)</f>
        <v>Đã nghỉ việc</v>
      </c>
    </row>
    <row r="8600" spans="1:17">
      <c r="A8600" s="39">
        <v>8588</v>
      </c>
      <c r="B8600" s="3" t="s">
        <v>34656</v>
      </c>
      <c r="C8600" s="1" t="s">
        <v>10647</v>
      </c>
      <c r="D8600" s="269" t="s">
        <v>34657</v>
      </c>
      <c r="E8600" s="1" t="s">
        <v>30</v>
      </c>
      <c r="F8600" s="261" t="s">
        <v>34658</v>
      </c>
      <c r="G8600" s="81">
        <v>44876</v>
      </c>
      <c r="H8600" s="1" t="s">
        <v>5076</v>
      </c>
      <c r="I8600" s="1" t="s">
        <v>6446</v>
      </c>
      <c r="J8600" s="1"/>
      <c r="K8600" s="1" t="s">
        <v>42</v>
      </c>
      <c r="L8600" s="269" t="s">
        <v>34461</v>
      </c>
      <c r="M8600" s="1" t="s">
        <v>75</v>
      </c>
      <c r="N8600" s="1">
        <v>1005</v>
      </c>
      <c r="O8600" s="1" t="str">
        <f t="shared" si="252"/>
        <v>TK</v>
      </c>
      <c r="P8600" s="113" t="str">
        <f>VLOOKUP($B8600,'[3]CHÍNH THỨC'!$D:$H,4,0)</f>
        <v>19/09/2025</v>
      </c>
      <c r="Q8600" s="113" t="str">
        <f>VLOOKUP($B8600,'[3]CHÍNH THỨC'!$D:$H,5,0)</f>
        <v>Đã nghỉ việc</v>
      </c>
    </row>
    <row r="8601" spans="1:17">
      <c r="A8601" s="39">
        <v>8589</v>
      </c>
      <c r="B8601" s="3" t="s">
        <v>34659</v>
      </c>
      <c r="C8601" s="1" t="s">
        <v>34660</v>
      </c>
      <c r="D8601" s="269" t="s">
        <v>30137</v>
      </c>
      <c r="E8601" s="1" t="s">
        <v>30</v>
      </c>
      <c r="F8601" s="261" t="s">
        <v>34661</v>
      </c>
      <c r="G8601" s="270" t="s">
        <v>22623</v>
      </c>
      <c r="H8601" s="1" t="s">
        <v>5076</v>
      </c>
      <c r="I8601" s="1" t="s">
        <v>34662</v>
      </c>
      <c r="J8601" s="261" t="s">
        <v>34663</v>
      </c>
      <c r="K8601" s="1" t="s">
        <v>42</v>
      </c>
      <c r="L8601" s="269" t="s">
        <v>34353</v>
      </c>
      <c r="M8601" s="1" t="s">
        <v>75</v>
      </c>
      <c r="N8601" s="1">
        <v>1007</v>
      </c>
      <c r="O8601" s="1" t="str">
        <f t="shared" si="252"/>
        <v>MD</v>
      </c>
      <c r="P8601" s="113" t="str">
        <f>VLOOKUP($B8601,'[3]CHÍNH THỨC'!$D:$H,4,0)</f>
        <v>19/09/2025</v>
      </c>
      <c r="Q8601" s="113" t="str">
        <f>VLOOKUP($B8601,'[3]CHÍNH THỨC'!$D:$H,5,0)</f>
        <v>Đã nghỉ việc</v>
      </c>
    </row>
    <row r="8602" spans="1:17">
      <c r="A8602" s="39">
        <v>8590</v>
      </c>
      <c r="B8602" s="3" t="s">
        <v>34664</v>
      </c>
      <c r="C8602" s="1" t="s">
        <v>34665</v>
      </c>
      <c r="D8602" s="269" t="s">
        <v>29624</v>
      </c>
      <c r="E8602" s="1" t="s">
        <v>30</v>
      </c>
      <c r="F8602" s="261" t="s">
        <v>34666</v>
      </c>
      <c r="G8602" s="270" t="s">
        <v>34667</v>
      </c>
      <c r="H8602" s="1" t="s">
        <v>5076</v>
      </c>
      <c r="I8602" s="1" t="s">
        <v>12572</v>
      </c>
      <c r="J8602" s="261" t="s">
        <v>34668</v>
      </c>
      <c r="K8602" s="1" t="s">
        <v>35</v>
      </c>
      <c r="L8602" s="269" t="s">
        <v>34669</v>
      </c>
      <c r="M8602" s="1" t="s">
        <v>75</v>
      </c>
      <c r="N8602" s="1">
        <v>1008</v>
      </c>
      <c r="O8602" s="1" t="str">
        <f t="shared" si="252"/>
        <v>MD</v>
      </c>
      <c r="P8602" s="113" t="str">
        <f>VLOOKUP($B8602,'[3]CHÍNH THỨC'!$D:$H,4,0)</f>
        <v>19/09/2025</v>
      </c>
      <c r="Q8602" s="113" t="str">
        <f>VLOOKUP($B8602,'[3]CHÍNH THỨC'!$D:$H,5,0)</f>
        <v>Đã nghỉ việc</v>
      </c>
    </row>
    <row r="8603" spans="1:17">
      <c r="A8603" s="39">
        <v>8591</v>
      </c>
      <c r="B8603" s="3" t="s">
        <v>34670</v>
      </c>
      <c r="C8603" s="1" t="s">
        <v>7249</v>
      </c>
      <c r="D8603" s="269" t="s">
        <v>34671</v>
      </c>
      <c r="E8603" s="1" t="s">
        <v>30</v>
      </c>
      <c r="F8603" s="261" t="s">
        <v>13076</v>
      </c>
      <c r="G8603" s="270" t="s">
        <v>9225</v>
      </c>
      <c r="H8603" s="1" t="s">
        <v>5076</v>
      </c>
      <c r="I8603" s="1" t="s">
        <v>2966</v>
      </c>
      <c r="J8603" s="261" t="s">
        <v>34672</v>
      </c>
      <c r="K8603" s="1" t="s">
        <v>35</v>
      </c>
      <c r="L8603" s="269" t="s">
        <v>34673</v>
      </c>
      <c r="M8603" s="1" t="s">
        <v>75</v>
      </c>
      <c r="N8603" s="1">
        <v>1009</v>
      </c>
      <c r="O8603" s="1" t="str">
        <f t="shared" si="252"/>
        <v>MD</v>
      </c>
      <c r="P8603" s="113" t="str">
        <f>VLOOKUP($B8603,'[3]CHÍNH THỨC'!$D:$H,4,0)</f>
        <v>19/09/2025</v>
      </c>
      <c r="Q8603" s="113" t="str">
        <f>VLOOKUP($B8603,'[3]CHÍNH THỨC'!$D:$H,5,0)</f>
        <v>Đã nghỉ việc</v>
      </c>
    </row>
    <row r="8604" spans="1:17">
      <c r="A8604" s="39">
        <v>8592</v>
      </c>
      <c r="B8604" s="3" t="s">
        <v>34674</v>
      </c>
      <c r="C8604" s="1" t="s">
        <v>34675</v>
      </c>
      <c r="D8604" s="2">
        <v>37117</v>
      </c>
      <c r="E8604" s="1" t="s">
        <v>1253</v>
      </c>
      <c r="F8604" s="1" t="s">
        <v>34676</v>
      </c>
      <c r="G8604" s="81">
        <v>45604</v>
      </c>
      <c r="H8604" s="1" t="s">
        <v>5076</v>
      </c>
      <c r="I8604" s="1" t="s">
        <v>5500</v>
      </c>
      <c r="J8604" s="1" t="s">
        <v>34677</v>
      </c>
      <c r="K8604" s="1" t="s">
        <v>35</v>
      </c>
      <c r="L8604" s="2" t="s">
        <v>34353</v>
      </c>
      <c r="M8604" s="1" t="s">
        <v>75</v>
      </c>
      <c r="N8604" s="1">
        <v>994</v>
      </c>
      <c r="O8604" s="1" t="str">
        <f t="shared" si="252"/>
        <v>HL</v>
      </c>
      <c r="P8604" s="113" t="str">
        <f>VLOOKUP($B8604,'[3]CHÍNH THỨC'!$D:$H,4,0)</f>
        <v>19/09/2025</v>
      </c>
      <c r="Q8604" s="113" t="str">
        <f>VLOOKUP($B8604,'[3]CHÍNH THỨC'!$D:$H,5,0)</f>
        <v>Đã nghỉ việc</v>
      </c>
    </row>
    <row r="8605" spans="1:17">
      <c r="A8605" s="39">
        <v>8593</v>
      </c>
      <c r="B8605" s="3" t="s">
        <v>34678</v>
      </c>
      <c r="C8605" s="1" t="s">
        <v>34679</v>
      </c>
      <c r="D8605" s="2">
        <v>33825</v>
      </c>
      <c r="E8605" s="1" t="s">
        <v>1253</v>
      </c>
      <c r="F8605" s="1" t="s">
        <v>34680</v>
      </c>
      <c r="G8605" s="81" t="s">
        <v>34681</v>
      </c>
      <c r="H8605" s="1" t="s">
        <v>5076</v>
      </c>
      <c r="I8605" s="1" t="s">
        <v>31118</v>
      </c>
      <c r="J8605" s="1" t="s">
        <v>34682</v>
      </c>
      <c r="K8605" s="1" t="s">
        <v>35</v>
      </c>
      <c r="L8605" s="2" t="s">
        <v>34353</v>
      </c>
      <c r="M8605" s="1" t="s">
        <v>75</v>
      </c>
      <c r="N8605" s="1">
        <v>995</v>
      </c>
      <c r="O8605" s="1" t="str">
        <f t="shared" si="252"/>
        <v>HL</v>
      </c>
      <c r="P8605" s="113" t="str">
        <f>VLOOKUP($B8605,'[3]CHÍNH THỨC'!$D:$H,4,0)</f>
        <v>19/09/2025</v>
      </c>
      <c r="Q8605" s="113" t="str">
        <f>VLOOKUP($B8605,'[3]CHÍNH THỨC'!$D:$H,5,0)</f>
        <v>Đã nghỉ việc</v>
      </c>
    </row>
    <row r="8606" spans="1:17">
      <c r="A8606" s="39">
        <v>8594</v>
      </c>
      <c r="B8606" s="3" t="s">
        <v>34683</v>
      </c>
      <c r="C8606" s="1" t="s">
        <v>34684</v>
      </c>
      <c r="D8606" s="2">
        <v>40209</v>
      </c>
      <c r="E8606" s="1" t="s">
        <v>30</v>
      </c>
      <c r="F8606" s="261" t="s">
        <v>34685</v>
      </c>
      <c r="G8606" s="81">
        <v>45530</v>
      </c>
      <c r="H8606" s="1" t="s">
        <v>29865</v>
      </c>
      <c r="I8606" s="1" t="s">
        <v>34686</v>
      </c>
      <c r="J8606" s="261" t="s">
        <v>34687</v>
      </c>
      <c r="K8606" s="1" t="s">
        <v>12942</v>
      </c>
      <c r="L8606" s="2">
        <v>45918</v>
      </c>
      <c r="M8606" s="1" t="s">
        <v>75</v>
      </c>
      <c r="N8606" s="1">
        <v>1013</v>
      </c>
      <c r="O8606" s="1" t="str">
        <f t="shared" si="252"/>
        <v>IC</v>
      </c>
      <c r="P8606" s="113">
        <f>VLOOKUP($B8606,'[3]CHÍNH THỨC'!$D:$H,4,0)</f>
        <v>45925</v>
      </c>
      <c r="Q8606" s="113" t="str">
        <f>VLOOKUP($B8606,'[3]CHÍNH THỨC'!$D:$H,5,0)</f>
        <v>Đang làm việc</v>
      </c>
    </row>
    <row r="8607" spans="1:17">
      <c r="A8607" s="39">
        <v>8595</v>
      </c>
      <c r="B8607" s="3" t="s">
        <v>34688</v>
      </c>
      <c r="C8607" s="1" t="s">
        <v>34689</v>
      </c>
      <c r="D8607" s="2">
        <v>39380</v>
      </c>
      <c r="E8607" s="1" t="s">
        <v>30</v>
      </c>
      <c r="F8607" s="261" t="s">
        <v>34690</v>
      </c>
      <c r="G8607" s="81">
        <v>45755</v>
      </c>
      <c r="H8607" s="1" t="s">
        <v>29865</v>
      </c>
      <c r="I8607" s="1" t="s">
        <v>34691</v>
      </c>
      <c r="J8607" s="261" t="s">
        <v>34692</v>
      </c>
      <c r="K8607" s="1" t="s">
        <v>12942</v>
      </c>
      <c r="L8607" s="2">
        <v>45918</v>
      </c>
      <c r="M8607" s="1" t="s">
        <v>75</v>
      </c>
      <c r="N8607" s="1">
        <v>1010</v>
      </c>
      <c r="O8607" s="1" t="str">
        <f t="shared" si="252"/>
        <v>IC</v>
      </c>
      <c r="P8607" s="113" t="str">
        <f>VLOOKUP($B8607,'[3]CHÍNH THỨC'!$D:$H,4,0)</f>
        <v>22/09/2025</v>
      </c>
      <c r="Q8607" s="113" t="str">
        <f>VLOOKUP($B8607,'[3]CHÍNH THỨC'!$D:$H,5,0)</f>
        <v>Đã nghỉ việc</v>
      </c>
    </row>
    <row r="8608" spans="1:17">
      <c r="A8608" s="39">
        <v>8596</v>
      </c>
      <c r="B8608" s="3" t="s">
        <v>34693</v>
      </c>
      <c r="C8608" s="1" t="s">
        <v>34694</v>
      </c>
      <c r="D8608" s="2">
        <v>44368</v>
      </c>
      <c r="E8608" s="1" t="s">
        <v>30</v>
      </c>
      <c r="F8608" s="261" t="s">
        <v>34695</v>
      </c>
      <c r="G8608" s="81">
        <v>44534</v>
      </c>
      <c r="H8608" s="1" t="s">
        <v>29865</v>
      </c>
      <c r="I8608" s="1" t="s">
        <v>4453</v>
      </c>
      <c r="J8608" s="261" t="s">
        <v>34696</v>
      </c>
      <c r="K8608" s="1" t="s">
        <v>12942</v>
      </c>
      <c r="L8608" s="2">
        <v>45918</v>
      </c>
      <c r="M8608" s="1" t="s">
        <v>75</v>
      </c>
      <c r="N8608" s="1">
        <v>1011</v>
      </c>
      <c r="O8608" s="1" t="str">
        <f t="shared" si="252"/>
        <v>IC</v>
      </c>
      <c r="P8608" s="113" t="str">
        <f>VLOOKUP($B8608,'[3]CHÍNH THỨC'!$D:$H,4,0)</f>
        <v>22/09/2025</v>
      </c>
      <c r="Q8608" s="113" t="str">
        <f>VLOOKUP($B8608,'[3]CHÍNH THỨC'!$D:$H,5,0)</f>
        <v>Đã nghỉ việc</v>
      </c>
    </row>
    <row r="8609" spans="1:17">
      <c r="A8609" s="39">
        <v>8597</v>
      </c>
      <c r="B8609" s="3" t="s">
        <v>34697</v>
      </c>
      <c r="C8609" s="1" t="s">
        <v>34698</v>
      </c>
      <c r="D8609" s="2">
        <v>40253</v>
      </c>
      <c r="E8609" s="1" t="s">
        <v>30</v>
      </c>
      <c r="F8609" s="261" t="s">
        <v>34699</v>
      </c>
      <c r="G8609" s="81">
        <v>45622</v>
      </c>
      <c r="H8609" s="1" t="s">
        <v>29865</v>
      </c>
      <c r="I8609" s="1" t="s">
        <v>34686</v>
      </c>
      <c r="J8609" s="261" t="s">
        <v>34700</v>
      </c>
      <c r="K8609" s="1" t="s">
        <v>12942</v>
      </c>
      <c r="L8609" s="2">
        <v>45918</v>
      </c>
      <c r="M8609" s="1" t="s">
        <v>75</v>
      </c>
      <c r="N8609" s="1">
        <v>1012</v>
      </c>
      <c r="O8609" s="1" t="str">
        <f t="shared" si="252"/>
        <v>IC</v>
      </c>
      <c r="P8609" s="113">
        <f>VLOOKUP($B8609,'[3]CHÍNH THỨC'!$D:$H,4,0)</f>
        <v>45925</v>
      </c>
      <c r="Q8609" s="113" t="str">
        <f>VLOOKUP($B8609,'[3]CHÍNH THỨC'!$D:$H,5,0)</f>
        <v>Đang làm việc</v>
      </c>
    </row>
    <row r="8610" spans="1:17">
      <c r="A8610" s="39">
        <v>8598</v>
      </c>
      <c r="B8610" s="3" t="s">
        <v>34701</v>
      </c>
      <c r="C8610" s="1" t="s">
        <v>34702</v>
      </c>
      <c r="D8610" s="2">
        <v>28335</v>
      </c>
      <c r="E8610" s="1" t="s">
        <v>30</v>
      </c>
      <c r="F8610" s="261" t="s">
        <v>34703</v>
      </c>
      <c r="G8610" s="81" t="s">
        <v>13578</v>
      </c>
      <c r="H8610" s="1" t="s">
        <v>66</v>
      </c>
      <c r="I8610" s="1" t="s">
        <v>16875</v>
      </c>
      <c r="J8610" s="261" t="s">
        <v>34704</v>
      </c>
      <c r="K8610" s="1" t="s">
        <v>42</v>
      </c>
      <c r="L8610" s="2" t="s">
        <v>34705</v>
      </c>
      <c r="M8610" s="1" t="s">
        <v>36</v>
      </c>
      <c r="N8610" s="1">
        <v>1022</v>
      </c>
      <c r="O8610" s="1" t="str">
        <f t="shared" si="252"/>
        <v>BC</v>
      </c>
      <c r="P8610" s="113" t="str">
        <f>VLOOKUP($B8610,'[3]CHÍNH THỨC'!$D:$H,4,0)</f>
        <v>22/09/2025</v>
      </c>
      <c r="Q8610" s="113" t="str">
        <f>VLOOKUP($B8610,'[3]CHÍNH THỨC'!$D:$H,5,0)</f>
        <v>Đã nghỉ việc</v>
      </c>
    </row>
    <row r="8611" spans="1:17">
      <c r="A8611" s="39">
        <v>8599</v>
      </c>
      <c r="B8611" s="3" t="s">
        <v>34706</v>
      </c>
      <c r="C8611" s="1" t="s">
        <v>34707</v>
      </c>
      <c r="D8611" s="2">
        <v>31350</v>
      </c>
      <c r="E8611" s="1" t="s">
        <v>30</v>
      </c>
      <c r="F8611" s="261" t="s">
        <v>34708</v>
      </c>
      <c r="G8611" s="270" t="s">
        <v>19995</v>
      </c>
      <c r="H8611" s="1" t="s">
        <v>66</v>
      </c>
      <c r="I8611" s="1" t="s">
        <v>34709</v>
      </c>
      <c r="J8611" s="261" t="s">
        <v>34710</v>
      </c>
      <c r="K8611" s="1" t="s">
        <v>42</v>
      </c>
      <c r="L8611" s="2" t="s">
        <v>34705</v>
      </c>
      <c r="M8611" s="1" t="s">
        <v>36</v>
      </c>
      <c r="N8611" s="1">
        <v>1024</v>
      </c>
      <c r="O8611" s="1" t="str">
        <f t="shared" si="252"/>
        <v>BC</v>
      </c>
      <c r="P8611" s="113" t="str">
        <f>VLOOKUP($B8611,'[3]CHÍNH THỨC'!$D:$H,4,0)</f>
        <v>22/09/2025</v>
      </c>
      <c r="Q8611" s="113" t="str">
        <f>VLOOKUP($B8611,'[3]CHÍNH THỨC'!$D:$H,5,0)</f>
        <v>Đã nghỉ việc</v>
      </c>
    </row>
    <row r="8612" spans="1:17">
      <c r="A8612" s="39">
        <v>8600</v>
      </c>
      <c r="B8612" s="3" t="s">
        <v>34711</v>
      </c>
      <c r="C8612" s="1" t="s">
        <v>34712</v>
      </c>
      <c r="D8612" s="2">
        <v>39327</v>
      </c>
      <c r="E8612" s="1" t="s">
        <v>30</v>
      </c>
      <c r="F8612" s="261" t="s">
        <v>34713</v>
      </c>
      <c r="G8612" s="81">
        <v>44298</v>
      </c>
      <c r="H8612" s="1" t="s">
        <v>30255</v>
      </c>
      <c r="I8612" s="1" t="s">
        <v>34714</v>
      </c>
      <c r="J8612" s="261" t="s">
        <v>33542</v>
      </c>
      <c r="K8612" s="261" t="s">
        <v>42</v>
      </c>
      <c r="L8612" s="269" t="s">
        <v>34715</v>
      </c>
      <c r="M8612" s="1" t="s">
        <v>36</v>
      </c>
      <c r="N8612" s="1">
        <v>1025</v>
      </c>
      <c r="O8612" s="1" t="str">
        <f t="shared" si="252"/>
        <v>NE</v>
      </c>
      <c r="P8612" s="113" t="str">
        <f>VLOOKUP($B8612,'[3]CHÍNH THỨC'!$D:$H,4,0)</f>
        <v>20/09/2025</v>
      </c>
      <c r="Q8612" s="113" t="str">
        <f>VLOOKUP($B8612,'[3]CHÍNH THỨC'!$D:$H,5,0)</f>
        <v>Đã nghỉ việc</v>
      </c>
    </row>
    <row r="8613" spans="1:17">
      <c r="A8613" s="39">
        <v>8601</v>
      </c>
      <c r="B8613" s="3" t="s">
        <v>34716</v>
      </c>
      <c r="C8613" s="1" t="s">
        <v>34717</v>
      </c>
      <c r="D8613" s="269" t="s">
        <v>34718</v>
      </c>
      <c r="E8613" s="1" t="s">
        <v>30</v>
      </c>
      <c r="F8613" s="261" t="s">
        <v>34719</v>
      </c>
      <c r="G8613" s="270" t="s">
        <v>34720</v>
      </c>
      <c r="H8613" s="1" t="s">
        <v>66</v>
      </c>
      <c r="I8613" s="1" t="s">
        <v>34721</v>
      </c>
      <c r="J8613" s="1"/>
      <c r="K8613" s="1" t="s">
        <v>35</v>
      </c>
      <c r="L8613" s="269" t="s">
        <v>34722</v>
      </c>
      <c r="M8613" s="1" t="s">
        <v>36</v>
      </c>
      <c r="N8613" s="1">
        <v>1026</v>
      </c>
      <c r="O8613" s="1" t="str">
        <f t="shared" si="252"/>
        <v>TK</v>
      </c>
      <c r="P8613" s="113" t="str">
        <f>VLOOKUP($B8613,'[3]CHÍNH THỨC'!$D:$H,4,0)</f>
        <v>20/09/2025</v>
      </c>
      <c r="Q8613" s="113" t="str">
        <f>VLOOKUP($B8613,'[3]CHÍNH THỨC'!$D:$H,5,0)</f>
        <v>Đã nghỉ việc</v>
      </c>
    </row>
    <row r="8614" spans="1:17">
      <c r="A8614" s="39">
        <v>8602</v>
      </c>
      <c r="B8614" s="3" t="s">
        <v>34723</v>
      </c>
      <c r="C8614" s="1" t="s">
        <v>34724</v>
      </c>
      <c r="D8614" s="269" t="s">
        <v>34725</v>
      </c>
      <c r="E8614" s="1" t="s">
        <v>30</v>
      </c>
      <c r="F8614" s="261" t="s">
        <v>34726</v>
      </c>
      <c r="G8614" s="270" t="s">
        <v>34727</v>
      </c>
      <c r="H8614" s="1" t="s">
        <v>66</v>
      </c>
      <c r="I8614" s="1" t="s">
        <v>17532</v>
      </c>
      <c r="J8614" s="1"/>
      <c r="K8614" s="1" t="s">
        <v>35</v>
      </c>
      <c r="L8614" s="269" t="s">
        <v>34722</v>
      </c>
      <c r="M8614" s="1" t="s">
        <v>36</v>
      </c>
      <c r="N8614" s="1">
        <v>1027</v>
      </c>
      <c r="O8614" s="1" t="str">
        <f t="shared" si="252"/>
        <v>TK</v>
      </c>
      <c r="P8614" s="113" t="str">
        <f>VLOOKUP($B8614,'[3]CHÍNH THỨC'!$D:$H,4,0)</f>
        <v>20/09/2025</v>
      </c>
      <c r="Q8614" s="113" t="str">
        <f>VLOOKUP($B8614,'[3]CHÍNH THỨC'!$D:$H,5,0)</f>
        <v>Đã nghỉ việc</v>
      </c>
    </row>
    <row r="8615" spans="1:17">
      <c r="A8615" s="39">
        <v>8603</v>
      </c>
      <c r="B8615" s="3" t="s">
        <v>34728</v>
      </c>
      <c r="C8615" s="1" t="s">
        <v>34729</v>
      </c>
      <c r="D8615" s="2">
        <v>36651</v>
      </c>
      <c r="E8615" s="1" t="s">
        <v>30</v>
      </c>
      <c r="F8615" s="261" t="s">
        <v>34730</v>
      </c>
      <c r="G8615" s="270" t="s">
        <v>20282</v>
      </c>
      <c r="H8615" s="1" t="s">
        <v>66</v>
      </c>
      <c r="I8615" s="1" t="s">
        <v>34731</v>
      </c>
      <c r="J8615" s="1"/>
      <c r="K8615" s="1" t="s">
        <v>42</v>
      </c>
      <c r="L8615" s="269" t="s">
        <v>34722</v>
      </c>
      <c r="M8615" s="1" t="s">
        <v>36</v>
      </c>
      <c r="N8615" s="1">
        <v>1028</v>
      </c>
      <c r="O8615" s="1" t="str">
        <f t="shared" si="252"/>
        <v>TK</v>
      </c>
      <c r="P8615" s="113" t="str">
        <f>VLOOKUP($B8615,'[3]CHÍNH THỨC'!$D:$H,4,0)</f>
        <v>22/09/2025</v>
      </c>
      <c r="Q8615" s="113" t="str">
        <f>VLOOKUP($B8615,'[3]CHÍNH THỨC'!$D:$H,5,0)</f>
        <v>Đã nghỉ việc</v>
      </c>
    </row>
    <row r="8616" spans="1:17">
      <c r="A8616" s="39">
        <v>8604</v>
      </c>
      <c r="B8616" s="3" t="s">
        <v>34732</v>
      </c>
      <c r="C8616" s="1" t="s">
        <v>34733</v>
      </c>
      <c r="D8616" s="2">
        <v>39369</v>
      </c>
      <c r="E8616" s="1" t="s">
        <v>30</v>
      </c>
      <c r="F8616" s="1" t="s">
        <v>34734</v>
      </c>
      <c r="G8616" s="81">
        <v>44596</v>
      </c>
      <c r="H8616" s="1" t="s">
        <v>66</v>
      </c>
      <c r="I8616" s="1" t="s">
        <v>11179</v>
      </c>
      <c r="J8616" s="1"/>
      <c r="K8616" s="1" t="s">
        <v>42</v>
      </c>
      <c r="L8616" s="2">
        <v>45919</v>
      </c>
      <c r="M8616" s="1" t="s">
        <v>36</v>
      </c>
      <c r="N8616" s="1">
        <v>1029</v>
      </c>
      <c r="O8616" s="1" t="str">
        <f t="shared" si="252"/>
        <v>TC</v>
      </c>
      <c r="P8616" s="113" t="str">
        <f>VLOOKUP($B8616,'[3]CHÍNH THỨC'!$D:$H,4,0)</f>
        <v>20/09/2025</v>
      </c>
      <c r="Q8616" s="113" t="str">
        <f>VLOOKUP($B8616,'[3]CHÍNH THỨC'!$D:$H,5,0)</f>
        <v>Đã nghỉ việc</v>
      </c>
    </row>
    <row r="8617" spans="1:17">
      <c r="A8617" s="39">
        <v>8605</v>
      </c>
      <c r="B8617" s="3" t="s">
        <v>34735</v>
      </c>
      <c r="C8617" s="1" t="s">
        <v>34736</v>
      </c>
      <c r="D8617" s="2">
        <v>39427</v>
      </c>
      <c r="E8617" s="1" t="s">
        <v>30</v>
      </c>
      <c r="F8617" s="1" t="s">
        <v>34737</v>
      </c>
      <c r="G8617" s="81">
        <v>44596</v>
      </c>
      <c r="H8617" s="1" t="s">
        <v>66</v>
      </c>
      <c r="I8617" s="1" t="s">
        <v>34738</v>
      </c>
      <c r="J8617" s="1"/>
      <c r="K8617" s="1" t="s">
        <v>42</v>
      </c>
      <c r="L8617" s="2">
        <v>45919</v>
      </c>
      <c r="M8617" s="1" t="s">
        <v>36</v>
      </c>
      <c r="N8617" s="1" t="s">
        <v>4723</v>
      </c>
      <c r="O8617" s="1" t="str">
        <f t="shared" si="252"/>
        <v>TC</v>
      </c>
      <c r="P8617" s="113" t="str">
        <f>VLOOKUP($B8617,'[3]CHÍNH THỨC'!$D:$H,4,0)</f>
        <v>20/09/2025</v>
      </c>
      <c r="Q8617" s="113" t="str">
        <f>VLOOKUP($B8617,'[3]CHÍNH THỨC'!$D:$H,5,0)</f>
        <v>Đã nghỉ việc</v>
      </c>
    </row>
    <row r="8618" spans="1:17">
      <c r="A8618" s="39">
        <v>8606</v>
      </c>
      <c r="B8618" s="3" t="s">
        <v>34739</v>
      </c>
      <c r="C8618" s="1" t="s">
        <v>34740</v>
      </c>
      <c r="D8618" s="2">
        <v>38992</v>
      </c>
      <c r="E8618" s="1" t="s">
        <v>30</v>
      </c>
      <c r="F8618" s="1" t="s">
        <v>34741</v>
      </c>
      <c r="G8618" s="81">
        <v>45595</v>
      </c>
      <c r="H8618" s="1" t="s">
        <v>66</v>
      </c>
      <c r="I8618" s="1" t="s">
        <v>34738</v>
      </c>
      <c r="J8618" s="1"/>
      <c r="K8618" s="1" t="s">
        <v>42</v>
      </c>
      <c r="L8618" s="2">
        <v>45919</v>
      </c>
      <c r="M8618" s="1" t="s">
        <v>36</v>
      </c>
      <c r="N8618" s="1" t="s">
        <v>4728</v>
      </c>
      <c r="O8618" s="1" t="str">
        <f t="shared" si="252"/>
        <v>TC</v>
      </c>
      <c r="P8618" s="113" t="str">
        <f>VLOOKUP($B8618,'[3]CHÍNH THỨC'!$D:$H,4,0)</f>
        <v>22/09/2025</v>
      </c>
      <c r="Q8618" s="113" t="str">
        <f>VLOOKUP($B8618,'[3]CHÍNH THỨC'!$D:$H,5,0)</f>
        <v>Đã nghỉ việc</v>
      </c>
    </row>
    <row r="8619" spans="1:17">
      <c r="A8619" s="39">
        <v>8607</v>
      </c>
      <c r="B8619" s="3" t="s">
        <v>34742</v>
      </c>
      <c r="C8619" s="1" t="s">
        <v>34743</v>
      </c>
      <c r="D8619" s="2">
        <v>40527</v>
      </c>
      <c r="E8619" s="1" t="s">
        <v>30</v>
      </c>
      <c r="F8619" s="1" t="s">
        <v>34744</v>
      </c>
      <c r="G8619" s="81">
        <v>45595</v>
      </c>
      <c r="H8619" s="1" t="s">
        <v>66</v>
      </c>
      <c r="I8619" s="1" t="s">
        <v>34745</v>
      </c>
      <c r="J8619" s="1"/>
      <c r="K8619" s="1" t="s">
        <v>42</v>
      </c>
      <c r="L8619" s="2">
        <v>45919</v>
      </c>
      <c r="M8619" s="1" t="s">
        <v>36</v>
      </c>
      <c r="N8619" s="1">
        <v>1032</v>
      </c>
      <c r="O8619" s="1" t="str">
        <f t="shared" si="252"/>
        <v>TC</v>
      </c>
      <c r="P8619" s="113" t="str">
        <f>VLOOKUP($B8619,'[3]CHÍNH THỨC'!$D:$H,4,0)</f>
        <v>22/09/2025</v>
      </c>
      <c r="Q8619" s="113" t="str">
        <f>VLOOKUP($B8619,'[3]CHÍNH THỨC'!$D:$H,5,0)</f>
        <v>Đã nghỉ việc</v>
      </c>
    </row>
    <row r="8620" spans="1:17">
      <c r="A8620" s="39">
        <v>8608</v>
      </c>
      <c r="B8620" s="3" t="s">
        <v>34746</v>
      </c>
      <c r="C8620" s="1" t="s">
        <v>20631</v>
      </c>
      <c r="D8620" s="2">
        <v>39441</v>
      </c>
      <c r="E8620" s="1" t="s">
        <v>30</v>
      </c>
      <c r="F8620" s="1" t="s">
        <v>34747</v>
      </c>
      <c r="G8620" s="81" t="s">
        <v>9742</v>
      </c>
      <c r="H8620" s="1" t="s">
        <v>66</v>
      </c>
      <c r="I8620" s="1" t="s">
        <v>34748</v>
      </c>
      <c r="J8620" s="1"/>
      <c r="K8620" s="1" t="s">
        <v>42</v>
      </c>
      <c r="L8620" s="2">
        <v>45919</v>
      </c>
      <c r="M8620" s="1" t="s">
        <v>36</v>
      </c>
      <c r="N8620" s="1">
        <v>1033</v>
      </c>
      <c r="O8620" s="1" t="str">
        <f t="shared" si="252"/>
        <v>TC</v>
      </c>
      <c r="P8620" s="113" t="str">
        <f>VLOOKUP($B8620,'[3]CHÍNH THỨC'!$D:$H,4,0)</f>
        <v>22/09/2025</v>
      </c>
      <c r="Q8620" s="113" t="str">
        <f>VLOOKUP($B8620,'[3]CHÍNH THỨC'!$D:$H,5,0)</f>
        <v>Đã nghỉ việc</v>
      </c>
    </row>
    <row r="8621" spans="1:17">
      <c r="A8621" s="39">
        <v>8609</v>
      </c>
      <c r="B8621" s="3" t="s">
        <v>34749</v>
      </c>
      <c r="C8621" s="1" t="s">
        <v>34750</v>
      </c>
      <c r="D8621" s="2" t="s">
        <v>32075</v>
      </c>
      <c r="E8621" s="1" t="s">
        <v>30</v>
      </c>
      <c r="F8621" s="1" t="s">
        <v>34751</v>
      </c>
      <c r="G8621" s="81" t="s">
        <v>20577</v>
      </c>
      <c r="H8621" s="1" t="s">
        <v>66</v>
      </c>
      <c r="I8621" s="1" t="s">
        <v>34752</v>
      </c>
      <c r="J8621" s="1"/>
      <c r="K8621" s="1" t="s">
        <v>35</v>
      </c>
      <c r="L8621" s="2">
        <v>45919</v>
      </c>
      <c r="M8621" s="1" t="s">
        <v>36</v>
      </c>
      <c r="N8621" s="1">
        <v>1048</v>
      </c>
      <c r="O8621" s="1" t="str">
        <f t="shared" si="252"/>
        <v>TC</v>
      </c>
      <c r="P8621" s="113" t="str">
        <f>VLOOKUP($B8621,'[3]CHÍNH THỨC'!$D:$H,4,0)</f>
        <v>20/09/2025</v>
      </c>
      <c r="Q8621" s="113" t="str">
        <f>VLOOKUP($B8621,'[3]CHÍNH THỨC'!$D:$H,5,0)</f>
        <v>Đã nghỉ việc</v>
      </c>
    </row>
    <row r="8622" spans="1:17">
      <c r="A8622" s="39">
        <v>8610</v>
      </c>
      <c r="B8622" s="3" t="s">
        <v>34753</v>
      </c>
      <c r="C8622" s="1" t="s">
        <v>34754</v>
      </c>
      <c r="D8622" s="2" t="s">
        <v>34755</v>
      </c>
      <c r="E8622" s="1" t="s">
        <v>30</v>
      </c>
      <c r="F8622" s="1" t="s">
        <v>34756</v>
      </c>
      <c r="G8622" s="81" t="s">
        <v>25465</v>
      </c>
      <c r="H8622" s="1" t="s">
        <v>66</v>
      </c>
      <c r="I8622" s="1" t="s">
        <v>34757</v>
      </c>
      <c r="J8622" s="1"/>
      <c r="K8622" s="1" t="s">
        <v>35</v>
      </c>
      <c r="L8622" s="2">
        <v>45919</v>
      </c>
      <c r="M8622" s="1" t="s">
        <v>36</v>
      </c>
      <c r="N8622" s="1">
        <v>1042</v>
      </c>
      <c r="O8622" s="1" t="str">
        <f t="shared" si="252"/>
        <v>TC</v>
      </c>
      <c r="P8622" s="113" t="str">
        <f>VLOOKUP($B8622,'[3]CHÍNH THỨC'!$D:$H,4,0)</f>
        <v>20/09/2025</v>
      </c>
      <c r="Q8622" s="113" t="str">
        <f>VLOOKUP($B8622,'[3]CHÍNH THỨC'!$D:$H,5,0)</f>
        <v>Đã nghỉ việc</v>
      </c>
    </row>
    <row r="8623" spans="1:17">
      <c r="A8623" s="39">
        <v>8611</v>
      </c>
      <c r="B8623" s="3" t="s">
        <v>34758</v>
      </c>
      <c r="C8623" s="1" t="s">
        <v>34759</v>
      </c>
      <c r="D8623" s="2" t="s">
        <v>34760</v>
      </c>
      <c r="E8623" s="1" t="s">
        <v>30</v>
      </c>
      <c r="F8623" s="1" t="s">
        <v>34761</v>
      </c>
      <c r="G8623" s="81" t="s">
        <v>29729</v>
      </c>
      <c r="H8623" s="1" t="s">
        <v>66</v>
      </c>
      <c r="I8623" s="1" t="s">
        <v>34464</v>
      </c>
      <c r="J8623" s="1"/>
      <c r="K8623" s="1" t="s">
        <v>35</v>
      </c>
      <c r="L8623" s="2">
        <v>45919</v>
      </c>
      <c r="M8623" s="1" t="s">
        <v>36</v>
      </c>
      <c r="N8623" s="1">
        <v>1049</v>
      </c>
      <c r="O8623" s="1" t="str">
        <f t="shared" si="252"/>
        <v>TC</v>
      </c>
      <c r="P8623" s="113" t="str">
        <f>VLOOKUP($B8623,'[3]CHÍNH THỨC'!$D:$H,4,0)</f>
        <v>20/09/2025</v>
      </c>
      <c r="Q8623" s="113" t="str">
        <f>VLOOKUP($B8623,'[3]CHÍNH THỨC'!$D:$H,5,0)</f>
        <v>Đã nghỉ việc</v>
      </c>
    </row>
    <row r="8624" spans="1:17">
      <c r="A8624" s="39">
        <v>8612</v>
      </c>
      <c r="B8624" s="3" t="s">
        <v>34762</v>
      </c>
      <c r="C8624" s="1" t="s">
        <v>34763</v>
      </c>
      <c r="D8624" s="2" t="s">
        <v>34764</v>
      </c>
      <c r="E8624" s="1" t="s">
        <v>30</v>
      </c>
      <c r="F8624" s="1" t="s">
        <v>34765</v>
      </c>
      <c r="G8624" s="81" t="s">
        <v>7964</v>
      </c>
      <c r="H8624" s="1" t="s">
        <v>66</v>
      </c>
      <c r="I8624" s="1" t="s">
        <v>34464</v>
      </c>
      <c r="J8624" s="1"/>
      <c r="K8624" s="1" t="s">
        <v>42</v>
      </c>
      <c r="L8624" s="2">
        <v>45919</v>
      </c>
      <c r="M8624" s="1" t="s">
        <v>36</v>
      </c>
      <c r="N8624" s="1">
        <v>1036</v>
      </c>
      <c r="O8624" s="1" t="str">
        <f t="shared" si="252"/>
        <v>TC</v>
      </c>
      <c r="P8624" s="113" t="str">
        <f>VLOOKUP($B8624,'[3]CHÍNH THỨC'!$D:$H,4,0)</f>
        <v>20/09/2025</v>
      </c>
      <c r="Q8624" s="113" t="str">
        <f>VLOOKUP($B8624,'[3]CHÍNH THỨC'!$D:$H,5,0)</f>
        <v>Đã nghỉ việc</v>
      </c>
    </row>
    <row r="8625" spans="1:17">
      <c r="A8625" s="39">
        <v>8613</v>
      </c>
      <c r="B8625" s="3" t="s">
        <v>34766</v>
      </c>
      <c r="C8625" s="1" t="s">
        <v>34767</v>
      </c>
      <c r="D8625" s="2" t="s">
        <v>34768</v>
      </c>
      <c r="E8625" s="1" t="s">
        <v>30</v>
      </c>
      <c r="F8625" s="1" t="s">
        <v>34769</v>
      </c>
      <c r="G8625" s="81" t="s">
        <v>25286</v>
      </c>
      <c r="H8625" s="1" t="s">
        <v>66</v>
      </c>
      <c r="I8625" s="1" t="s">
        <v>34770</v>
      </c>
      <c r="J8625" s="1"/>
      <c r="K8625" s="1" t="s">
        <v>35</v>
      </c>
      <c r="L8625" s="2">
        <v>45919</v>
      </c>
      <c r="M8625" s="1" t="s">
        <v>36</v>
      </c>
      <c r="N8625" s="1">
        <v>1034</v>
      </c>
      <c r="O8625" s="1" t="str">
        <f t="shared" si="252"/>
        <v>TC</v>
      </c>
      <c r="P8625" s="113" t="str">
        <f>VLOOKUP($B8625,'[3]CHÍNH THỨC'!$D:$H,4,0)</f>
        <v>20/09/2025</v>
      </c>
      <c r="Q8625" s="113" t="str">
        <f>VLOOKUP($B8625,'[3]CHÍNH THỨC'!$D:$H,5,0)</f>
        <v>Đã nghỉ việc</v>
      </c>
    </row>
    <row r="8626" spans="1:17">
      <c r="A8626" s="39">
        <v>8614</v>
      </c>
      <c r="B8626" s="3" t="s">
        <v>34771</v>
      </c>
      <c r="C8626" s="1" t="s">
        <v>1383</v>
      </c>
      <c r="D8626" s="2" t="s">
        <v>34772</v>
      </c>
      <c r="E8626" s="1" t="s">
        <v>30</v>
      </c>
      <c r="F8626" s="1" t="s">
        <v>34773</v>
      </c>
      <c r="G8626" s="81" t="s">
        <v>9742</v>
      </c>
      <c r="H8626" s="1" t="s">
        <v>66</v>
      </c>
      <c r="I8626" s="1" t="s">
        <v>34774</v>
      </c>
      <c r="J8626" s="1"/>
      <c r="K8626" s="1" t="s">
        <v>35</v>
      </c>
      <c r="L8626" s="2">
        <v>45919</v>
      </c>
      <c r="M8626" s="1" t="s">
        <v>36</v>
      </c>
      <c r="N8626" s="1" t="s">
        <v>34775</v>
      </c>
      <c r="O8626" s="1" t="str">
        <f t="shared" si="252"/>
        <v>TC</v>
      </c>
      <c r="P8626" s="113" t="str">
        <f>VLOOKUP($B8626,'[3]CHÍNH THỨC'!$D:$H,4,0)</f>
        <v>20/09/2025</v>
      </c>
      <c r="Q8626" s="113" t="str">
        <f>VLOOKUP($B8626,'[3]CHÍNH THỨC'!$D:$H,5,0)</f>
        <v>Đã nghỉ việc</v>
      </c>
    </row>
    <row r="8627" spans="1:17">
      <c r="A8627" s="39">
        <v>8615</v>
      </c>
      <c r="B8627" s="3" t="s">
        <v>34776</v>
      </c>
      <c r="C8627" s="1" t="s">
        <v>34777</v>
      </c>
      <c r="D8627" s="2" t="s">
        <v>34778</v>
      </c>
      <c r="E8627" s="1" t="s">
        <v>30</v>
      </c>
      <c r="F8627" s="1" t="s">
        <v>34779</v>
      </c>
      <c r="G8627" s="81" t="s">
        <v>19127</v>
      </c>
      <c r="H8627" s="1" t="s">
        <v>66</v>
      </c>
      <c r="I8627" s="1" t="s">
        <v>34780</v>
      </c>
      <c r="J8627" s="1"/>
      <c r="K8627" s="1" t="s">
        <v>42</v>
      </c>
      <c r="L8627" s="2">
        <v>45919</v>
      </c>
      <c r="M8627" s="1" t="s">
        <v>36</v>
      </c>
      <c r="N8627" s="1" t="s">
        <v>34781</v>
      </c>
      <c r="O8627" s="1" t="str">
        <f t="shared" si="252"/>
        <v>TC</v>
      </c>
      <c r="P8627" s="113" t="str">
        <f>VLOOKUP($B8627,'[3]CHÍNH THỨC'!$D:$H,4,0)</f>
        <v>20/09/2025</v>
      </c>
      <c r="Q8627" s="113" t="str">
        <f>VLOOKUP($B8627,'[3]CHÍNH THỨC'!$D:$H,5,0)</f>
        <v>Đã nghỉ việc</v>
      </c>
    </row>
    <row r="8628" spans="1:17">
      <c r="A8628" s="39">
        <v>8616</v>
      </c>
      <c r="B8628" s="3" t="s">
        <v>34782</v>
      </c>
      <c r="C8628" s="1" t="s">
        <v>34783</v>
      </c>
      <c r="D8628" s="2" t="s">
        <v>34784</v>
      </c>
      <c r="E8628" s="1" t="s">
        <v>30</v>
      </c>
      <c r="F8628" s="1" t="s">
        <v>34785</v>
      </c>
      <c r="G8628" s="81" t="s">
        <v>34786</v>
      </c>
      <c r="H8628" s="1" t="s">
        <v>66</v>
      </c>
      <c r="I8628" s="1" t="s">
        <v>34780</v>
      </c>
      <c r="J8628" s="1"/>
      <c r="K8628" s="1" t="s">
        <v>42</v>
      </c>
      <c r="L8628" s="2">
        <v>45919</v>
      </c>
      <c r="M8628" s="1" t="s">
        <v>36</v>
      </c>
      <c r="N8628" s="1" t="s">
        <v>34787</v>
      </c>
      <c r="O8628" s="1" t="str">
        <f t="shared" si="252"/>
        <v>TC</v>
      </c>
      <c r="P8628" s="113" t="str">
        <f>VLOOKUP($B8628,'[3]CHÍNH THỨC'!$D:$H,4,0)</f>
        <v>20/09/2025</v>
      </c>
      <c r="Q8628" s="113" t="str">
        <f>VLOOKUP($B8628,'[3]CHÍNH THỨC'!$D:$H,5,0)</f>
        <v>Đã nghỉ việc</v>
      </c>
    </row>
    <row r="8629" spans="1:17">
      <c r="A8629" s="39">
        <v>8617</v>
      </c>
      <c r="B8629" s="3" t="s">
        <v>34788</v>
      </c>
      <c r="C8629" s="1" t="s">
        <v>34789</v>
      </c>
      <c r="D8629" s="2" t="s">
        <v>34790</v>
      </c>
      <c r="E8629" s="1" t="s">
        <v>30</v>
      </c>
      <c r="F8629" s="1" t="s">
        <v>34791</v>
      </c>
      <c r="G8629" s="81" t="s">
        <v>34792</v>
      </c>
      <c r="H8629" s="1" t="s">
        <v>66</v>
      </c>
      <c r="I8629" s="1" t="s">
        <v>34793</v>
      </c>
      <c r="J8629" s="1"/>
      <c r="K8629" s="1" t="s">
        <v>35</v>
      </c>
      <c r="L8629" s="2">
        <v>45919</v>
      </c>
      <c r="M8629" s="1" t="s">
        <v>36</v>
      </c>
      <c r="N8629" s="1" t="s">
        <v>34794</v>
      </c>
      <c r="O8629" s="1" t="str">
        <f t="shared" si="252"/>
        <v>TC</v>
      </c>
      <c r="P8629" s="113" t="str">
        <f>VLOOKUP($B8629,'[3]CHÍNH THỨC'!$D:$H,4,0)</f>
        <v>20/09/2025</v>
      </c>
      <c r="Q8629" s="113" t="str">
        <f>VLOOKUP($B8629,'[3]CHÍNH THỨC'!$D:$H,5,0)</f>
        <v>Đã nghỉ việc</v>
      </c>
    </row>
    <row r="8630" spans="1:17">
      <c r="A8630" s="39">
        <v>8618</v>
      </c>
      <c r="B8630" s="3" t="s">
        <v>34795</v>
      </c>
      <c r="C8630" s="1" t="s">
        <v>34796</v>
      </c>
      <c r="D8630" s="2" t="s">
        <v>34797</v>
      </c>
      <c r="E8630" s="1" t="s">
        <v>30</v>
      </c>
      <c r="F8630" s="1" t="s">
        <v>34798</v>
      </c>
      <c r="G8630" s="81" t="s">
        <v>34799</v>
      </c>
      <c r="H8630" s="1" t="s">
        <v>66</v>
      </c>
      <c r="I8630" s="1" t="s">
        <v>34800</v>
      </c>
      <c r="J8630" s="1"/>
      <c r="K8630" s="1" t="s">
        <v>42</v>
      </c>
      <c r="L8630" s="2">
        <v>45919</v>
      </c>
      <c r="M8630" s="1" t="s">
        <v>36</v>
      </c>
      <c r="N8630" s="1" t="s">
        <v>34801</v>
      </c>
      <c r="O8630" s="1" t="str">
        <f t="shared" si="252"/>
        <v>TC</v>
      </c>
      <c r="P8630" s="113" t="str">
        <f>VLOOKUP($B8630,'[3]CHÍNH THỨC'!$D:$H,4,0)</f>
        <v>20/09/2025</v>
      </c>
      <c r="Q8630" s="113" t="str">
        <f>VLOOKUP($B8630,'[3]CHÍNH THỨC'!$D:$H,5,0)</f>
        <v>Đã nghỉ việc</v>
      </c>
    </row>
    <row r="8631" spans="1:17">
      <c r="A8631" s="39">
        <v>8619</v>
      </c>
      <c r="B8631" s="3" t="s">
        <v>34802</v>
      </c>
      <c r="C8631" s="1" t="s">
        <v>34803</v>
      </c>
      <c r="D8631" s="2" t="s">
        <v>34804</v>
      </c>
      <c r="E8631" s="1" t="s">
        <v>30</v>
      </c>
      <c r="F8631" s="1" t="s">
        <v>34805</v>
      </c>
      <c r="G8631" s="81" t="s">
        <v>34806</v>
      </c>
      <c r="H8631" s="1" t="s">
        <v>66</v>
      </c>
      <c r="I8631" s="1" t="s">
        <v>34807</v>
      </c>
      <c r="J8631" s="1"/>
      <c r="K8631" s="1" t="s">
        <v>35</v>
      </c>
      <c r="L8631" s="2">
        <v>45919</v>
      </c>
      <c r="M8631" s="1" t="s">
        <v>36</v>
      </c>
      <c r="N8631" s="1" t="s">
        <v>4739</v>
      </c>
      <c r="O8631" s="1" t="str">
        <f t="shared" si="252"/>
        <v>TC</v>
      </c>
      <c r="P8631" s="113" t="str">
        <f>VLOOKUP($B8631,'[3]CHÍNH THỨC'!$D:$H,4,0)</f>
        <v>20/09/2025</v>
      </c>
      <c r="Q8631" s="113" t="str">
        <f>VLOOKUP($B8631,'[3]CHÍNH THỨC'!$D:$H,5,0)</f>
        <v>Đã nghỉ việc</v>
      </c>
    </row>
    <row r="8632" spans="1:17">
      <c r="A8632" s="39">
        <v>8620</v>
      </c>
      <c r="B8632" s="3" t="s">
        <v>34808</v>
      </c>
      <c r="C8632" s="1" t="s">
        <v>25588</v>
      </c>
      <c r="D8632" s="269" t="s">
        <v>34809</v>
      </c>
      <c r="E8632" s="1" t="s">
        <v>30</v>
      </c>
      <c r="F8632" s="261" t="s">
        <v>34810</v>
      </c>
      <c r="G8632" s="270" t="s">
        <v>15477</v>
      </c>
      <c r="H8632" s="1" t="s">
        <v>32</v>
      </c>
      <c r="I8632" s="1" t="s">
        <v>11003</v>
      </c>
      <c r="J8632" s="261" t="s">
        <v>25591</v>
      </c>
      <c r="K8632" s="1" t="s">
        <v>42</v>
      </c>
      <c r="L8632" s="2">
        <v>45919</v>
      </c>
      <c r="M8632" s="1" t="s">
        <v>36</v>
      </c>
      <c r="N8632" s="1" t="s">
        <v>34811</v>
      </c>
      <c r="O8632" s="1" t="str">
        <f t="shared" si="252"/>
        <v>HM</v>
      </c>
      <c r="P8632" s="113" t="str">
        <f>VLOOKUP($B8632,'[3]CHÍNH THỨC'!$D:$H,4,0)</f>
        <v>22/09/2025</v>
      </c>
      <c r="Q8632" s="113" t="str">
        <f>VLOOKUP($B8632,'[3]CHÍNH THỨC'!$D:$H,5,0)</f>
        <v>Đã nghỉ việc</v>
      </c>
    </row>
    <row r="8633" spans="1:17">
      <c r="A8633" s="39">
        <v>8621</v>
      </c>
      <c r="B8633" s="3" t="s">
        <v>34812</v>
      </c>
      <c r="C8633" s="1" t="s">
        <v>1826</v>
      </c>
      <c r="D8633" s="269" t="s">
        <v>34813</v>
      </c>
      <c r="E8633" s="1" t="s">
        <v>30</v>
      </c>
      <c r="F8633" s="261" t="s">
        <v>34814</v>
      </c>
      <c r="G8633" s="270" t="s">
        <v>34815</v>
      </c>
      <c r="H8633" s="1" t="s">
        <v>8300</v>
      </c>
      <c r="I8633" s="1" t="s">
        <v>34816</v>
      </c>
      <c r="J8633" s="261" t="s">
        <v>34817</v>
      </c>
      <c r="K8633" s="1" t="s">
        <v>42</v>
      </c>
      <c r="L8633" s="2">
        <v>45919</v>
      </c>
      <c r="M8633" s="1" t="s">
        <v>36</v>
      </c>
      <c r="N8633" s="1">
        <v>1053</v>
      </c>
      <c r="O8633" s="1" t="str">
        <f t="shared" si="252"/>
        <v>HM</v>
      </c>
      <c r="P8633" s="113" t="str">
        <f>VLOOKUP($B8633,'[3]CHÍNH THỨC'!$D:$H,4,0)</f>
        <v>20/09/2025</v>
      </c>
      <c r="Q8633" s="113" t="str">
        <f>VLOOKUP($B8633,'[3]CHÍNH THỨC'!$D:$H,5,0)</f>
        <v>Đã nghỉ việc</v>
      </c>
    </row>
    <row r="8634" spans="1:17">
      <c r="A8634" s="39">
        <v>8622</v>
      </c>
      <c r="B8634" s="3" t="s">
        <v>34818</v>
      </c>
      <c r="C8634" s="1" t="s">
        <v>21610</v>
      </c>
      <c r="D8634" s="2">
        <v>39183</v>
      </c>
      <c r="E8634" s="1" t="s">
        <v>30</v>
      </c>
      <c r="F8634" s="261" t="s">
        <v>34819</v>
      </c>
      <c r="G8634" s="81" t="s">
        <v>21183</v>
      </c>
      <c r="H8634" s="1" t="s">
        <v>66</v>
      </c>
      <c r="I8634" s="1" t="s">
        <v>1594</v>
      </c>
      <c r="J8634" s="1"/>
      <c r="K8634" s="1" t="s">
        <v>35</v>
      </c>
      <c r="L8634" s="2" t="s">
        <v>34705</v>
      </c>
      <c r="M8634" s="1" t="s">
        <v>75</v>
      </c>
      <c r="N8634" s="1">
        <v>18</v>
      </c>
      <c r="O8634" s="1" t="str">
        <f t="shared" si="252"/>
        <v>BC</v>
      </c>
      <c r="P8634" s="113" t="str">
        <f>VLOOKUP($B8634,'[3]CHÍNH THỨC'!$D:$H,4,0)</f>
        <v>22/09/2025</v>
      </c>
      <c r="Q8634" s="113" t="str">
        <f>VLOOKUP($B8634,'[3]CHÍNH THỨC'!$D:$H,5,0)</f>
        <v>Đã nghỉ việc</v>
      </c>
    </row>
    <row r="8635" spans="1:17">
      <c r="A8635" s="39">
        <v>8623</v>
      </c>
      <c r="B8635" s="3" t="s">
        <v>34820</v>
      </c>
      <c r="C8635" s="1" t="s">
        <v>26523</v>
      </c>
      <c r="D8635" s="2" t="s">
        <v>28516</v>
      </c>
      <c r="E8635" s="1" t="s">
        <v>30</v>
      </c>
      <c r="F8635" s="261" t="s">
        <v>34821</v>
      </c>
      <c r="G8635" s="81">
        <v>44298</v>
      </c>
      <c r="H8635" s="1" t="s">
        <v>66</v>
      </c>
      <c r="I8635" s="1" t="s">
        <v>1594</v>
      </c>
      <c r="J8635" s="1"/>
      <c r="K8635" s="1" t="s">
        <v>35</v>
      </c>
      <c r="L8635" s="2" t="s">
        <v>34705</v>
      </c>
      <c r="M8635" s="1" t="s">
        <v>75</v>
      </c>
      <c r="N8635" s="1">
        <v>161</v>
      </c>
      <c r="O8635" s="1" t="str">
        <f t="shared" si="252"/>
        <v>BC</v>
      </c>
      <c r="P8635" s="113" t="str">
        <f>VLOOKUP($B8635,'[3]CHÍNH THỨC'!$D:$H,4,0)</f>
        <v>22/09/2025</v>
      </c>
      <c r="Q8635" s="113" t="str">
        <f>VLOOKUP($B8635,'[3]CHÍNH THỨC'!$D:$H,5,0)</f>
        <v>Đã nghỉ việc</v>
      </c>
    </row>
    <row r="8636" spans="1:17">
      <c r="A8636" s="39">
        <v>8624</v>
      </c>
      <c r="B8636" s="3" t="s">
        <v>34822</v>
      </c>
      <c r="C8636" s="1" t="s">
        <v>34823</v>
      </c>
      <c r="D8636" s="2" t="s">
        <v>30800</v>
      </c>
      <c r="E8636" s="1" t="s">
        <v>30</v>
      </c>
      <c r="F8636" s="261" t="s">
        <v>34824</v>
      </c>
      <c r="G8636" s="81" t="s">
        <v>30983</v>
      </c>
      <c r="H8636" s="1" t="s">
        <v>66</v>
      </c>
      <c r="I8636" s="1" t="s">
        <v>1594</v>
      </c>
      <c r="J8636" s="1"/>
      <c r="K8636" s="1" t="s">
        <v>35</v>
      </c>
      <c r="L8636" s="2" t="s">
        <v>34705</v>
      </c>
      <c r="M8636" s="1" t="s">
        <v>75</v>
      </c>
      <c r="N8636" s="1">
        <v>256</v>
      </c>
      <c r="O8636" s="1" t="str">
        <f t="shared" si="252"/>
        <v>BC</v>
      </c>
      <c r="P8636" s="113" t="str">
        <f>VLOOKUP($B8636,'[3]CHÍNH THỨC'!$D:$H,4,0)</f>
        <v>22/09/2025</v>
      </c>
      <c r="Q8636" s="113" t="str">
        <f>VLOOKUP($B8636,'[3]CHÍNH THỨC'!$D:$H,5,0)</f>
        <v>Đã nghỉ việc</v>
      </c>
    </row>
    <row r="8637" spans="1:17">
      <c r="A8637" s="39">
        <v>8625</v>
      </c>
      <c r="B8637" s="3" t="s">
        <v>34825</v>
      </c>
      <c r="C8637" s="1" t="s">
        <v>18202</v>
      </c>
      <c r="D8637" s="2">
        <v>40077</v>
      </c>
      <c r="E8637" s="1" t="s">
        <v>30</v>
      </c>
      <c r="F8637" s="261" t="s">
        <v>34826</v>
      </c>
      <c r="G8637" s="81" t="s">
        <v>34827</v>
      </c>
      <c r="H8637" s="1" t="s">
        <v>66</v>
      </c>
      <c r="I8637" s="1" t="s">
        <v>1594</v>
      </c>
      <c r="J8637" s="1"/>
      <c r="K8637" s="1" t="s">
        <v>35</v>
      </c>
      <c r="L8637" s="2" t="s">
        <v>34705</v>
      </c>
      <c r="M8637" s="1" t="s">
        <v>75</v>
      </c>
      <c r="N8637" s="1">
        <v>335</v>
      </c>
      <c r="O8637" s="1" t="str">
        <f t="shared" si="252"/>
        <v>BC</v>
      </c>
      <c r="P8637" s="113" t="str">
        <f>VLOOKUP($B8637,'[3]CHÍNH THỨC'!$D:$H,4,0)</f>
        <v>22/09/2025</v>
      </c>
      <c r="Q8637" s="113" t="str">
        <f>VLOOKUP($B8637,'[3]CHÍNH THỨC'!$D:$H,5,0)</f>
        <v>Đã nghỉ việc</v>
      </c>
    </row>
    <row r="8638" spans="1:17">
      <c r="A8638" s="39">
        <v>8626</v>
      </c>
      <c r="B8638" s="3" t="s">
        <v>34828</v>
      </c>
      <c r="C8638" s="1" t="s">
        <v>6768</v>
      </c>
      <c r="D8638" s="2" t="s">
        <v>34829</v>
      </c>
      <c r="E8638" s="1" t="s">
        <v>30</v>
      </c>
      <c r="F8638" s="261" t="s">
        <v>34830</v>
      </c>
      <c r="G8638" s="81" t="s">
        <v>29739</v>
      </c>
      <c r="H8638" s="1" t="s">
        <v>66</v>
      </c>
      <c r="I8638" s="1" t="s">
        <v>1594</v>
      </c>
      <c r="J8638" s="1"/>
      <c r="K8638" s="1" t="s">
        <v>42</v>
      </c>
      <c r="L8638" s="2" t="s">
        <v>34705</v>
      </c>
      <c r="M8638" s="1" t="s">
        <v>75</v>
      </c>
      <c r="N8638" s="1">
        <v>449</v>
      </c>
      <c r="O8638" s="1" t="str">
        <f t="shared" si="252"/>
        <v>BC</v>
      </c>
      <c r="P8638" s="113" t="str">
        <f>VLOOKUP($B8638,'[3]CHÍNH THỨC'!$D:$H,4,0)</f>
        <v>22/09/2025</v>
      </c>
      <c r="Q8638" s="113" t="str">
        <f>VLOOKUP($B8638,'[3]CHÍNH THỨC'!$D:$H,5,0)</f>
        <v>Đã nghỉ việc</v>
      </c>
    </row>
    <row r="8639" spans="1:17">
      <c r="A8639" s="39">
        <v>8627</v>
      </c>
      <c r="B8639" s="3" t="s">
        <v>34831</v>
      </c>
      <c r="C8639" s="1" t="s">
        <v>34832</v>
      </c>
      <c r="D8639" s="2">
        <v>39753</v>
      </c>
      <c r="E8639" s="1" t="s">
        <v>30</v>
      </c>
      <c r="F8639" s="261" t="s">
        <v>34833</v>
      </c>
      <c r="G8639" s="81">
        <v>45751</v>
      </c>
      <c r="H8639" s="1" t="s">
        <v>66</v>
      </c>
      <c r="I8639" s="1" t="s">
        <v>1594</v>
      </c>
      <c r="J8639" s="261" t="s">
        <v>34834</v>
      </c>
      <c r="K8639" s="1" t="s">
        <v>42</v>
      </c>
      <c r="L8639" s="2" t="s">
        <v>34705</v>
      </c>
      <c r="M8639" s="1" t="s">
        <v>75</v>
      </c>
      <c r="N8639" s="1">
        <v>402</v>
      </c>
      <c r="O8639" s="1" t="str">
        <f t="shared" si="252"/>
        <v>BC</v>
      </c>
      <c r="P8639" s="113" t="str">
        <f>VLOOKUP($B8639,'[3]CHÍNH THỨC'!$D:$H,4,0)</f>
        <v>22/09/2025</v>
      </c>
      <c r="Q8639" s="113" t="str">
        <f>VLOOKUP($B8639,'[3]CHÍNH THỨC'!$D:$H,5,0)</f>
        <v>Đã nghỉ việc</v>
      </c>
    </row>
    <row r="8640" spans="1:17">
      <c r="A8640" s="39">
        <v>8628</v>
      </c>
      <c r="B8640" s="3" t="s">
        <v>34835</v>
      </c>
      <c r="C8640" s="1" t="s">
        <v>27898</v>
      </c>
      <c r="D8640" s="2">
        <v>39476</v>
      </c>
      <c r="E8640" s="1" t="s">
        <v>30</v>
      </c>
      <c r="F8640" s="261" t="s">
        <v>34836</v>
      </c>
      <c r="G8640" s="81">
        <v>45141</v>
      </c>
      <c r="H8640" s="1" t="s">
        <v>66</v>
      </c>
      <c r="I8640" s="1" t="s">
        <v>25812</v>
      </c>
      <c r="J8640" s="1"/>
      <c r="K8640" s="1" t="s">
        <v>35</v>
      </c>
      <c r="L8640" s="2" t="s">
        <v>34705</v>
      </c>
      <c r="M8640" s="1" t="s">
        <v>75</v>
      </c>
      <c r="N8640" s="1">
        <v>807</v>
      </c>
      <c r="O8640" s="1" t="str">
        <f t="shared" si="252"/>
        <v>BC</v>
      </c>
      <c r="P8640" s="113" t="str">
        <f>VLOOKUP($B8640,'[3]CHÍNH THỨC'!$D:$H,4,0)</f>
        <v>22/09/2025</v>
      </c>
      <c r="Q8640" s="113" t="str">
        <f>VLOOKUP($B8640,'[3]CHÍNH THỨC'!$D:$H,5,0)</f>
        <v>Đã nghỉ việc</v>
      </c>
    </row>
    <row r="8641" spans="1:17">
      <c r="A8641" s="39">
        <v>8629</v>
      </c>
      <c r="B8641" s="3" t="s">
        <v>34837</v>
      </c>
      <c r="C8641" s="1" t="s">
        <v>34838</v>
      </c>
      <c r="D8641" s="2" t="s">
        <v>34839</v>
      </c>
      <c r="E8641" s="1" t="s">
        <v>30</v>
      </c>
      <c r="F8641" s="261" t="s">
        <v>34840</v>
      </c>
      <c r="G8641" s="81" t="s">
        <v>15622</v>
      </c>
      <c r="H8641" s="1" t="s">
        <v>66</v>
      </c>
      <c r="I8641" s="1" t="s">
        <v>25812</v>
      </c>
      <c r="J8641" s="1"/>
      <c r="K8641" s="1" t="s">
        <v>35</v>
      </c>
      <c r="L8641" s="2" t="s">
        <v>34705</v>
      </c>
      <c r="M8641" s="1" t="s">
        <v>75</v>
      </c>
      <c r="N8641" s="1">
        <v>833</v>
      </c>
      <c r="O8641" s="1" t="str">
        <f t="shared" si="252"/>
        <v>BC</v>
      </c>
      <c r="P8641" s="113" t="str">
        <f>VLOOKUP($B8641,'[3]CHÍNH THỨC'!$D:$H,4,0)</f>
        <v>22/09/2025</v>
      </c>
      <c r="Q8641" s="113" t="str">
        <f>VLOOKUP($B8641,'[3]CHÍNH THỨC'!$D:$H,5,0)</f>
        <v>Đã nghỉ việc</v>
      </c>
    </row>
    <row r="8642" spans="1:17">
      <c r="A8642" s="39">
        <v>8630</v>
      </c>
      <c r="B8642" s="3" t="s">
        <v>34841</v>
      </c>
      <c r="C8642" s="1" t="s">
        <v>34842</v>
      </c>
      <c r="D8642" s="269" t="s">
        <v>28516</v>
      </c>
      <c r="E8642" s="1" t="s">
        <v>30</v>
      </c>
      <c r="F8642" s="261" t="s">
        <v>34843</v>
      </c>
      <c r="G8642" s="270" t="s">
        <v>34844</v>
      </c>
      <c r="H8642" s="1" t="s">
        <v>66</v>
      </c>
      <c r="I8642" s="1" t="s">
        <v>34845</v>
      </c>
      <c r="J8642" s="261" t="s">
        <v>34846</v>
      </c>
      <c r="K8642" s="261" t="s">
        <v>42</v>
      </c>
      <c r="L8642" s="2" t="s">
        <v>34705</v>
      </c>
      <c r="M8642" s="1" t="s">
        <v>75</v>
      </c>
      <c r="N8642" s="1">
        <v>650</v>
      </c>
      <c r="O8642" s="1" t="str">
        <f t="shared" si="252"/>
        <v>NE</v>
      </c>
      <c r="P8642" s="113" t="str">
        <f>VLOOKUP($B8642,'[3]CHÍNH THỨC'!$D:$H,4,0)</f>
        <v>22/09/2025</v>
      </c>
      <c r="Q8642" s="113" t="str">
        <f>VLOOKUP($B8642,'[3]CHÍNH THỨC'!$D:$H,5,0)</f>
        <v>Đã nghỉ việc</v>
      </c>
    </row>
    <row r="8643" spans="1:17">
      <c r="A8643" s="39">
        <v>8631</v>
      </c>
      <c r="B8643" s="3" t="s">
        <v>34847</v>
      </c>
      <c r="C8643" s="1" t="s">
        <v>34848</v>
      </c>
      <c r="D8643" s="269" t="s">
        <v>34849</v>
      </c>
      <c r="E8643" s="1" t="s">
        <v>30</v>
      </c>
      <c r="F8643" s="261" t="s">
        <v>34843</v>
      </c>
      <c r="G8643" s="270" t="s">
        <v>17937</v>
      </c>
      <c r="H8643" s="1" t="s">
        <v>66</v>
      </c>
      <c r="I8643" s="1" t="s">
        <v>34850</v>
      </c>
      <c r="J8643" s="261" t="s">
        <v>34851</v>
      </c>
      <c r="K8643" s="261" t="s">
        <v>42</v>
      </c>
      <c r="L8643" s="2" t="s">
        <v>34705</v>
      </c>
      <c r="M8643" s="1" t="s">
        <v>75</v>
      </c>
      <c r="N8643" s="1">
        <v>648</v>
      </c>
      <c r="O8643" s="1" t="str">
        <f t="shared" si="252"/>
        <v>NE</v>
      </c>
      <c r="P8643" s="113" t="str">
        <f>VLOOKUP($B8643,'[3]CHÍNH THỨC'!$D:$H,4,0)</f>
        <v>22/09/2025</v>
      </c>
      <c r="Q8643" s="113" t="str">
        <f>VLOOKUP($B8643,'[3]CHÍNH THỨC'!$D:$H,5,0)</f>
        <v>Đã nghỉ việc</v>
      </c>
    </row>
    <row r="8644" spans="1:17">
      <c r="A8644" s="39">
        <v>8632</v>
      </c>
      <c r="B8644" s="3" t="s">
        <v>34852</v>
      </c>
      <c r="C8644" s="1" t="s">
        <v>27868</v>
      </c>
      <c r="D8644" s="269" t="s">
        <v>34853</v>
      </c>
      <c r="E8644" s="1" t="s">
        <v>30</v>
      </c>
      <c r="F8644" s="261" t="s">
        <v>34854</v>
      </c>
      <c r="G8644" s="270" t="s">
        <v>34855</v>
      </c>
      <c r="H8644" s="1" t="s">
        <v>66</v>
      </c>
      <c r="I8644" s="1" t="s">
        <v>34856</v>
      </c>
      <c r="J8644" s="261" t="s">
        <v>34857</v>
      </c>
      <c r="K8644" s="261" t="s">
        <v>35</v>
      </c>
      <c r="L8644" s="2" t="s">
        <v>34705</v>
      </c>
      <c r="M8644" s="1" t="s">
        <v>75</v>
      </c>
      <c r="N8644" s="1">
        <v>653</v>
      </c>
      <c r="O8644" s="1" t="str">
        <f t="shared" si="252"/>
        <v>NE</v>
      </c>
      <c r="P8644" s="113" t="str">
        <f>VLOOKUP($B8644,'[3]CHÍNH THỨC'!$D:$H,4,0)</f>
        <v>22/09/2025</v>
      </c>
      <c r="Q8644" s="113" t="str">
        <f>VLOOKUP($B8644,'[3]CHÍNH THỨC'!$D:$H,5,0)</f>
        <v>Đã nghỉ việc</v>
      </c>
    </row>
    <row r="8645" spans="1:17">
      <c r="A8645" s="39">
        <v>8633</v>
      </c>
      <c r="B8645" s="3" t="s">
        <v>34858</v>
      </c>
      <c r="C8645" s="1" t="s">
        <v>34859</v>
      </c>
      <c r="D8645" s="269" t="s">
        <v>34860</v>
      </c>
      <c r="E8645" s="1" t="s">
        <v>30</v>
      </c>
      <c r="F8645" s="261" t="s">
        <v>34861</v>
      </c>
      <c r="G8645" s="270" t="s">
        <v>13578</v>
      </c>
      <c r="H8645" s="1" t="s">
        <v>66</v>
      </c>
      <c r="I8645" s="1" t="s">
        <v>34862</v>
      </c>
      <c r="J8645" s="261" t="s">
        <v>34863</v>
      </c>
      <c r="K8645" s="261" t="s">
        <v>42</v>
      </c>
      <c r="L8645" s="2" t="s">
        <v>34705</v>
      </c>
      <c r="M8645" s="1" t="s">
        <v>75</v>
      </c>
      <c r="N8645" s="1">
        <v>654</v>
      </c>
      <c r="O8645" s="1" t="str">
        <f t="shared" si="252"/>
        <v>NE</v>
      </c>
      <c r="P8645" s="113" t="str">
        <f>VLOOKUP($B8645,'[3]CHÍNH THỨC'!$D:$H,4,0)</f>
        <v>22/09/2025</v>
      </c>
      <c r="Q8645" s="113" t="str">
        <f>VLOOKUP($B8645,'[3]CHÍNH THỨC'!$D:$H,5,0)</f>
        <v>Đã nghỉ việc</v>
      </c>
    </row>
    <row r="8646" spans="1:17">
      <c r="A8646" s="39">
        <v>8634</v>
      </c>
      <c r="B8646" s="3" t="s">
        <v>34864</v>
      </c>
      <c r="C8646" s="1" t="s">
        <v>34865</v>
      </c>
      <c r="D8646" s="269" t="s">
        <v>34866</v>
      </c>
      <c r="E8646" s="1" t="s">
        <v>30</v>
      </c>
      <c r="F8646" s="261" t="s">
        <v>34867</v>
      </c>
      <c r="G8646" s="270" t="s">
        <v>11017</v>
      </c>
      <c r="H8646" s="1" t="s">
        <v>66</v>
      </c>
      <c r="I8646" s="1" t="s">
        <v>34868</v>
      </c>
      <c r="J8646" s="261" t="s">
        <v>34869</v>
      </c>
      <c r="K8646" s="261" t="s">
        <v>42</v>
      </c>
      <c r="L8646" s="2" t="s">
        <v>34705</v>
      </c>
      <c r="M8646" s="1" t="s">
        <v>75</v>
      </c>
      <c r="N8646" s="1">
        <v>656</v>
      </c>
      <c r="O8646" s="1" t="str">
        <f t="shared" si="252"/>
        <v>NE</v>
      </c>
      <c r="P8646" s="113" t="str">
        <f>VLOOKUP($B8646,'[3]CHÍNH THỨC'!$D:$H,4,0)</f>
        <v>22/09/2025</v>
      </c>
      <c r="Q8646" s="113" t="str">
        <f>VLOOKUP($B8646,'[3]CHÍNH THỨC'!$D:$H,5,0)</f>
        <v>Đã nghỉ việc</v>
      </c>
    </row>
    <row r="8647" spans="1:17">
      <c r="A8647" s="39">
        <v>8635</v>
      </c>
      <c r="B8647" s="3" t="s">
        <v>34870</v>
      </c>
      <c r="C8647" s="1" t="s">
        <v>34871</v>
      </c>
      <c r="D8647" s="269" t="s">
        <v>34872</v>
      </c>
      <c r="E8647" s="1" t="s">
        <v>30</v>
      </c>
      <c r="F8647" s="261" t="s">
        <v>34873</v>
      </c>
      <c r="G8647" s="270" t="s">
        <v>27226</v>
      </c>
      <c r="H8647" s="1" t="s">
        <v>66</v>
      </c>
      <c r="I8647" s="1" t="s">
        <v>34874</v>
      </c>
      <c r="J8647" s="261" t="s">
        <v>34875</v>
      </c>
      <c r="K8647" s="261" t="s">
        <v>35</v>
      </c>
      <c r="L8647" s="2" t="s">
        <v>34705</v>
      </c>
      <c r="M8647" s="1" t="s">
        <v>75</v>
      </c>
      <c r="N8647" s="1">
        <v>657</v>
      </c>
      <c r="O8647" s="1" t="str">
        <f t="shared" si="252"/>
        <v>NE</v>
      </c>
      <c r="P8647" s="113" t="str">
        <f>VLOOKUP($B8647,'[3]CHÍNH THỨC'!$D:$H,4,0)</f>
        <v>22/09/2025</v>
      </c>
      <c r="Q8647" s="113" t="str">
        <f>VLOOKUP($B8647,'[3]CHÍNH THỨC'!$D:$H,5,0)</f>
        <v>Đã nghỉ việc</v>
      </c>
    </row>
    <row r="8648" spans="1:17">
      <c r="A8648" s="39">
        <v>8636</v>
      </c>
      <c r="B8648" s="3" t="s">
        <v>34876</v>
      </c>
      <c r="C8648" s="1" t="s">
        <v>34877</v>
      </c>
      <c r="D8648" s="269" t="s">
        <v>33872</v>
      </c>
      <c r="E8648" s="1" t="s">
        <v>30</v>
      </c>
      <c r="F8648" s="261" t="s">
        <v>34878</v>
      </c>
      <c r="G8648" s="270" t="s">
        <v>21435</v>
      </c>
      <c r="H8648" s="1" t="s">
        <v>66</v>
      </c>
      <c r="I8648" s="1" t="s">
        <v>34874</v>
      </c>
      <c r="J8648" s="261" t="s">
        <v>34879</v>
      </c>
      <c r="K8648" s="261" t="s">
        <v>35</v>
      </c>
      <c r="L8648" s="2" t="s">
        <v>34705</v>
      </c>
      <c r="M8648" s="1" t="s">
        <v>75</v>
      </c>
      <c r="N8648" s="1">
        <v>658</v>
      </c>
      <c r="O8648" s="1" t="str">
        <f t="shared" si="252"/>
        <v>NE</v>
      </c>
      <c r="P8648" s="113" t="str">
        <f>VLOOKUP($B8648,'[3]CHÍNH THỨC'!$D:$H,4,0)</f>
        <v>22/09/2025</v>
      </c>
      <c r="Q8648" s="113" t="str">
        <f>VLOOKUP($B8648,'[3]CHÍNH THỨC'!$D:$H,5,0)</f>
        <v>Đã nghỉ việc</v>
      </c>
    </row>
    <row r="8649" spans="1:17">
      <c r="A8649" s="39">
        <v>8637</v>
      </c>
      <c r="B8649" s="3" t="s">
        <v>34880</v>
      </c>
      <c r="C8649" s="1" t="s">
        <v>34881</v>
      </c>
      <c r="D8649" s="269" t="s">
        <v>34882</v>
      </c>
      <c r="E8649" s="1" t="s">
        <v>30</v>
      </c>
      <c r="F8649" s="261" t="s">
        <v>34883</v>
      </c>
      <c r="G8649" s="270" t="s">
        <v>34884</v>
      </c>
      <c r="H8649" s="1" t="s">
        <v>66</v>
      </c>
      <c r="I8649" s="1" t="s">
        <v>34874</v>
      </c>
      <c r="J8649" s="261" t="s">
        <v>34885</v>
      </c>
      <c r="K8649" s="261" t="s">
        <v>35</v>
      </c>
      <c r="L8649" s="2" t="s">
        <v>34705</v>
      </c>
      <c r="M8649" s="1" t="s">
        <v>75</v>
      </c>
      <c r="N8649" s="1">
        <v>659</v>
      </c>
      <c r="O8649" s="1" t="str">
        <f t="shared" si="252"/>
        <v>NE</v>
      </c>
      <c r="P8649" s="113" t="str">
        <f>VLOOKUP($B8649,'[3]CHÍNH THỨC'!$D:$H,4,0)</f>
        <v>22/09/2025</v>
      </c>
      <c r="Q8649" s="113" t="str">
        <f>VLOOKUP($B8649,'[3]CHÍNH THỨC'!$D:$H,5,0)</f>
        <v>Đã nghỉ việc</v>
      </c>
    </row>
    <row r="8650" spans="1:17">
      <c r="A8650" s="39">
        <v>8638</v>
      </c>
      <c r="B8650" s="3" t="s">
        <v>34886</v>
      </c>
      <c r="C8650" s="1" t="s">
        <v>30918</v>
      </c>
      <c r="D8650" s="269" t="s">
        <v>34887</v>
      </c>
      <c r="E8650" s="1" t="s">
        <v>30</v>
      </c>
      <c r="F8650" s="261" t="s">
        <v>34888</v>
      </c>
      <c r="G8650" s="270" t="s">
        <v>28195</v>
      </c>
      <c r="H8650" s="1" t="s">
        <v>66</v>
      </c>
      <c r="I8650" s="1" t="s">
        <v>34889</v>
      </c>
      <c r="J8650" s="261" t="s">
        <v>34890</v>
      </c>
      <c r="K8650" s="261" t="s">
        <v>42</v>
      </c>
      <c r="L8650" s="2" t="s">
        <v>34705</v>
      </c>
      <c r="M8650" s="1" t="s">
        <v>75</v>
      </c>
      <c r="N8650" s="1">
        <v>692</v>
      </c>
      <c r="O8650" s="1" t="str">
        <f t="shared" si="252"/>
        <v>NE</v>
      </c>
      <c r="P8650" s="113" t="str">
        <f>VLOOKUP($B8650,'[3]CHÍNH THỨC'!$D:$H,4,0)</f>
        <v>23/09/2025</v>
      </c>
      <c r="Q8650" s="113" t="str">
        <f>VLOOKUP($B8650,'[3]CHÍNH THỨC'!$D:$H,5,0)</f>
        <v>Đã nghỉ việc</v>
      </c>
    </row>
    <row r="8651" spans="1:17">
      <c r="A8651" s="39">
        <v>8639</v>
      </c>
      <c r="B8651" s="3" t="s">
        <v>34891</v>
      </c>
      <c r="C8651" s="1" t="s">
        <v>34892</v>
      </c>
      <c r="D8651" s="269" t="s">
        <v>34893</v>
      </c>
      <c r="E8651" s="1" t="s">
        <v>30</v>
      </c>
      <c r="F8651" s="261" t="s">
        <v>34894</v>
      </c>
      <c r="G8651" s="270" t="s">
        <v>34895</v>
      </c>
      <c r="H8651" s="1" t="s">
        <v>32</v>
      </c>
      <c r="I8651" s="1" t="s">
        <v>924</v>
      </c>
      <c r="J8651" s="261" t="s">
        <v>34896</v>
      </c>
      <c r="K8651" s="1" t="s">
        <v>42</v>
      </c>
      <c r="L8651" s="2" t="s">
        <v>34705</v>
      </c>
      <c r="M8651" s="1" t="s">
        <v>75</v>
      </c>
      <c r="N8651" s="1">
        <v>863</v>
      </c>
      <c r="O8651" s="1" t="str">
        <f t="shared" si="252"/>
        <v>HM</v>
      </c>
      <c r="P8651" s="113" t="str">
        <f>VLOOKUP($B8651,'[3]CHÍNH THỨC'!$D:$H,4,0)</f>
        <v>22/09/2025</v>
      </c>
      <c r="Q8651" s="113" t="str">
        <f>VLOOKUP($B8651,'[3]CHÍNH THỨC'!$D:$H,5,0)</f>
        <v>Đã nghỉ việc</v>
      </c>
    </row>
    <row r="8652" spans="1:17">
      <c r="A8652" s="39">
        <v>8640</v>
      </c>
      <c r="B8652" s="3" t="s">
        <v>34897</v>
      </c>
      <c r="C8652" s="1" t="s">
        <v>3723</v>
      </c>
      <c r="D8652" s="269" t="s">
        <v>34898</v>
      </c>
      <c r="E8652" s="1" t="s">
        <v>30</v>
      </c>
      <c r="F8652" s="261" t="s">
        <v>3724</v>
      </c>
      <c r="G8652" s="270" t="s">
        <v>9866</v>
      </c>
      <c r="H8652" s="1" t="s">
        <v>32</v>
      </c>
      <c r="I8652" s="1" t="s">
        <v>620</v>
      </c>
      <c r="J8652" s="261" t="s">
        <v>3725</v>
      </c>
      <c r="K8652" s="1" t="s">
        <v>35</v>
      </c>
      <c r="L8652" s="2" t="s">
        <v>34705</v>
      </c>
      <c r="M8652" s="1" t="s">
        <v>75</v>
      </c>
      <c r="N8652" s="1">
        <v>864</v>
      </c>
      <c r="O8652" s="1" t="str">
        <f t="shared" si="252"/>
        <v>HM</v>
      </c>
      <c r="P8652" s="113" t="str">
        <f>VLOOKUP($B8652,'[3]CHÍNH THỨC'!$D:$H,4,0)</f>
        <v>22/09/2025</v>
      </c>
      <c r="Q8652" s="113" t="str">
        <f>VLOOKUP($B8652,'[3]CHÍNH THỨC'!$D:$H,5,0)</f>
        <v>Đã nghỉ việc</v>
      </c>
    </row>
    <row r="8653" spans="1:17">
      <c r="A8653" s="39">
        <v>8641</v>
      </c>
      <c r="B8653" s="3" t="s">
        <v>34899</v>
      </c>
      <c r="C8653" s="1" t="s">
        <v>15330</v>
      </c>
      <c r="D8653" s="269" t="s">
        <v>28563</v>
      </c>
      <c r="E8653" s="1" t="s">
        <v>30</v>
      </c>
      <c r="F8653" s="261" t="s">
        <v>28564</v>
      </c>
      <c r="G8653" s="270" t="s">
        <v>15332</v>
      </c>
      <c r="H8653" s="1" t="s">
        <v>32</v>
      </c>
      <c r="I8653" s="1" t="s">
        <v>863</v>
      </c>
      <c r="J8653" s="261" t="s">
        <v>15333</v>
      </c>
      <c r="K8653" s="1" t="s">
        <v>35</v>
      </c>
      <c r="L8653" s="2" t="s">
        <v>34705</v>
      </c>
      <c r="M8653" s="1" t="s">
        <v>75</v>
      </c>
      <c r="N8653" s="1">
        <v>867</v>
      </c>
      <c r="O8653" s="1" t="str">
        <f t="shared" si="252"/>
        <v>HM</v>
      </c>
      <c r="P8653" s="113" t="str">
        <f>VLOOKUP($B8653,'[3]CHÍNH THỨC'!$D:$H,4,0)</f>
        <v>22/09/2025</v>
      </c>
      <c r="Q8653" s="113" t="str">
        <f>VLOOKUP($B8653,'[3]CHÍNH THỨC'!$D:$H,5,0)</f>
        <v>Đã nghỉ việc</v>
      </c>
    </row>
    <row r="8654" spans="1:17">
      <c r="A8654" s="39">
        <v>8642</v>
      </c>
      <c r="B8654" s="3" t="s">
        <v>34900</v>
      </c>
      <c r="C8654" s="1" t="s">
        <v>34901</v>
      </c>
      <c r="D8654" s="269" t="s">
        <v>34902</v>
      </c>
      <c r="E8654" s="1" t="s">
        <v>1253</v>
      </c>
      <c r="F8654" s="261" t="s">
        <v>20978</v>
      </c>
      <c r="G8654" s="270" t="s">
        <v>18819</v>
      </c>
      <c r="H8654" s="1" t="s">
        <v>32</v>
      </c>
      <c r="I8654" s="1" t="s">
        <v>20979</v>
      </c>
      <c r="J8654" s="261" t="s">
        <v>10920</v>
      </c>
      <c r="K8654" s="1" t="s">
        <v>35</v>
      </c>
      <c r="L8654" s="2" t="s">
        <v>34705</v>
      </c>
      <c r="M8654" s="1" t="s">
        <v>75</v>
      </c>
      <c r="N8654" s="1">
        <v>877</v>
      </c>
      <c r="O8654" s="1" t="str">
        <f t="shared" ref="O8654:O8717" si="253">RIGHT(B8654,2)</f>
        <v>HM</v>
      </c>
      <c r="P8654" s="113" t="str">
        <f>VLOOKUP($B8654,'[3]CHÍNH THỨC'!$D:$H,4,0)</f>
        <v>22/09/2025</v>
      </c>
      <c r="Q8654" s="113" t="str">
        <f>VLOOKUP($B8654,'[3]CHÍNH THỨC'!$D:$H,5,0)</f>
        <v>Đã nghỉ việc</v>
      </c>
    </row>
    <row r="8655" spans="1:17">
      <c r="A8655" s="39">
        <v>8643</v>
      </c>
      <c r="B8655" s="3" t="s">
        <v>34903</v>
      </c>
      <c r="C8655" s="1" t="s">
        <v>26151</v>
      </c>
      <c r="D8655" s="269" t="s">
        <v>34904</v>
      </c>
      <c r="E8655" s="1" t="s">
        <v>30</v>
      </c>
      <c r="F8655" s="261" t="s">
        <v>26152</v>
      </c>
      <c r="G8655" s="270" t="s">
        <v>9250</v>
      </c>
      <c r="H8655" s="1" t="s">
        <v>8300</v>
      </c>
      <c r="I8655" s="1" t="s">
        <v>1815</v>
      </c>
      <c r="J8655" s="261" t="s">
        <v>26153</v>
      </c>
      <c r="K8655" s="1" t="s">
        <v>35</v>
      </c>
      <c r="L8655" s="2" t="s">
        <v>34705</v>
      </c>
      <c r="M8655" s="1" t="s">
        <v>75</v>
      </c>
      <c r="N8655" s="1">
        <v>882</v>
      </c>
      <c r="O8655" s="1" t="str">
        <f t="shared" si="253"/>
        <v>HM</v>
      </c>
      <c r="P8655" s="113" t="str">
        <f>VLOOKUP($B8655,'[3]CHÍNH THỨC'!$D:$H,4,0)</f>
        <v>22/09/2025</v>
      </c>
      <c r="Q8655" s="113" t="str">
        <f>VLOOKUP($B8655,'[3]CHÍNH THỨC'!$D:$H,5,0)</f>
        <v>Đã nghỉ việc</v>
      </c>
    </row>
    <row r="8656" spans="1:17">
      <c r="A8656" s="39">
        <v>8644</v>
      </c>
      <c r="B8656" s="3" t="s">
        <v>34905</v>
      </c>
      <c r="C8656" s="1" t="s">
        <v>19929</v>
      </c>
      <c r="D8656" s="269" t="s">
        <v>30451</v>
      </c>
      <c r="E8656" s="1" t="s">
        <v>30</v>
      </c>
      <c r="F8656" s="261" t="s">
        <v>30452</v>
      </c>
      <c r="G8656" s="270" t="s">
        <v>7704</v>
      </c>
      <c r="H8656" s="1" t="s">
        <v>8300</v>
      </c>
      <c r="I8656" s="1" t="s">
        <v>5755</v>
      </c>
      <c r="J8656" s="261" t="s">
        <v>19931</v>
      </c>
      <c r="K8656" s="1" t="s">
        <v>35</v>
      </c>
      <c r="L8656" s="2" t="s">
        <v>34705</v>
      </c>
      <c r="M8656" s="1" t="s">
        <v>75</v>
      </c>
      <c r="N8656" s="1">
        <v>884</v>
      </c>
      <c r="O8656" s="1" t="str">
        <f t="shared" si="253"/>
        <v>HM</v>
      </c>
      <c r="P8656" s="113" t="str">
        <f>VLOOKUP($B8656,'[3]CHÍNH THỨC'!$D:$H,4,0)</f>
        <v>22/09/2025</v>
      </c>
      <c r="Q8656" s="113" t="str">
        <f>VLOOKUP($B8656,'[3]CHÍNH THỨC'!$D:$H,5,0)</f>
        <v>Đã nghỉ việc</v>
      </c>
    </row>
    <row r="8657" spans="1:17">
      <c r="A8657" s="39">
        <v>8645</v>
      </c>
      <c r="B8657" s="3" t="s">
        <v>34906</v>
      </c>
      <c r="C8657" s="1" t="s">
        <v>25682</v>
      </c>
      <c r="D8657" s="269" t="s">
        <v>32420</v>
      </c>
      <c r="E8657" s="1" t="s">
        <v>30</v>
      </c>
      <c r="F8657" s="261" t="s">
        <v>32421</v>
      </c>
      <c r="G8657" s="270" t="s">
        <v>32422</v>
      </c>
      <c r="H8657" s="1" t="s">
        <v>32</v>
      </c>
      <c r="I8657" s="1" t="s">
        <v>813</v>
      </c>
      <c r="J8657" s="261" t="s">
        <v>32423</v>
      </c>
      <c r="K8657" s="1" t="s">
        <v>35</v>
      </c>
      <c r="L8657" s="2" t="s">
        <v>34705</v>
      </c>
      <c r="M8657" s="1" t="s">
        <v>75</v>
      </c>
      <c r="N8657" s="1">
        <v>886</v>
      </c>
      <c r="O8657" s="1" t="str">
        <f t="shared" si="253"/>
        <v>HM</v>
      </c>
      <c r="P8657" s="113" t="str">
        <f>VLOOKUP($B8657,'[3]CHÍNH THỨC'!$D:$H,4,0)</f>
        <v>22/09/2025</v>
      </c>
      <c r="Q8657" s="113" t="str">
        <f>VLOOKUP($B8657,'[3]CHÍNH THỨC'!$D:$H,5,0)</f>
        <v>Đã nghỉ việc</v>
      </c>
    </row>
    <row r="8658" spans="1:17">
      <c r="A8658" s="39">
        <v>8646</v>
      </c>
      <c r="B8658" s="3" t="s">
        <v>34907</v>
      </c>
      <c r="C8658" s="1" t="s">
        <v>34908</v>
      </c>
      <c r="D8658" s="269" t="s">
        <v>29422</v>
      </c>
      <c r="E8658" s="1" t="s">
        <v>30</v>
      </c>
      <c r="F8658" s="261" t="s">
        <v>34909</v>
      </c>
      <c r="G8658" s="270" t="s">
        <v>9871</v>
      </c>
      <c r="H8658" s="1" t="s">
        <v>32</v>
      </c>
      <c r="I8658" s="1" t="s">
        <v>813</v>
      </c>
      <c r="J8658" s="261" t="s">
        <v>34910</v>
      </c>
      <c r="K8658" s="1" t="s">
        <v>35</v>
      </c>
      <c r="L8658" s="2" t="s">
        <v>34705</v>
      </c>
      <c r="M8658" s="1" t="s">
        <v>75</v>
      </c>
      <c r="N8658" s="1">
        <v>892</v>
      </c>
      <c r="O8658" s="1" t="str">
        <f t="shared" si="253"/>
        <v>HM</v>
      </c>
      <c r="P8658" s="113" t="str">
        <f>VLOOKUP($B8658,'[3]CHÍNH THỨC'!$D:$H,4,0)</f>
        <v>22/09/2025</v>
      </c>
      <c r="Q8658" s="113" t="str">
        <f>VLOOKUP($B8658,'[3]CHÍNH THỨC'!$D:$H,5,0)</f>
        <v>Đã nghỉ việc</v>
      </c>
    </row>
    <row r="8659" spans="1:17">
      <c r="A8659" s="39">
        <v>8647</v>
      </c>
      <c r="B8659" s="3" t="s">
        <v>34911</v>
      </c>
      <c r="C8659" s="1" t="s">
        <v>20019</v>
      </c>
      <c r="D8659" s="269" t="s">
        <v>30058</v>
      </c>
      <c r="E8659" s="1" t="s">
        <v>30</v>
      </c>
      <c r="F8659" s="261" t="s">
        <v>30059</v>
      </c>
      <c r="G8659" s="270" t="s">
        <v>18132</v>
      </c>
      <c r="H8659" s="1" t="s">
        <v>32</v>
      </c>
      <c r="I8659" s="1" t="s">
        <v>3319</v>
      </c>
      <c r="J8659" s="261" t="s">
        <v>20021</v>
      </c>
      <c r="K8659" s="1" t="s">
        <v>35</v>
      </c>
      <c r="L8659" s="2" t="s">
        <v>34705</v>
      </c>
      <c r="M8659" s="1" t="s">
        <v>75</v>
      </c>
      <c r="N8659" s="1">
        <v>893</v>
      </c>
      <c r="O8659" s="1" t="str">
        <f t="shared" si="253"/>
        <v>HM</v>
      </c>
      <c r="P8659" s="113" t="str">
        <f>VLOOKUP($B8659,'[3]CHÍNH THỨC'!$D:$H,4,0)</f>
        <v>22/09/2025</v>
      </c>
      <c r="Q8659" s="113" t="str">
        <f>VLOOKUP($B8659,'[3]CHÍNH THỨC'!$D:$H,5,0)</f>
        <v>Đã nghỉ việc</v>
      </c>
    </row>
    <row r="8660" spans="1:17">
      <c r="A8660" s="39">
        <v>8648</v>
      </c>
      <c r="B8660" s="3" t="s">
        <v>34912</v>
      </c>
      <c r="C8660" s="1" t="s">
        <v>20015</v>
      </c>
      <c r="D8660" s="269" t="s">
        <v>30062</v>
      </c>
      <c r="E8660" s="1" t="s">
        <v>30</v>
      </c>
      <c r="F8660" s="261" t="s">
        <v>30063</v>
      </c>
      <c r="G8660" s="270" t="s">
        <v>15256</v>
      </c>
      <c r="H8660" s="1" t="s">
        <v>32</v>
      </c>
      <c r="I8660" s="1" t="s">
        <v>606</v>
      </c>
      <c r="J8660" s="261" t="s">
        <v>33518</v>
      </c>
      <c r="K8660" s="1" t="s">
        <v>42</v>
      </c>
      <c r="L8660" s="2" t="s">
        <v>34705</v>
      </c>
      <c r="M8660" s="1" t="s">
        <v>75</v>
      </c>
      <c r="N8660" s="1">
        <v>893</v>
      </c>
      <c r="O8660" s="1" t="str">
        <f t="shared" si="253"/>
        <v>HM</v>
      </c>
      <c r="P8660" s="113" t="str">
        <f>VLOOKUP($B8660,'[3]CHÍNH THỨC'!$D:$H,4,0)</f>
        <v>22/09/2025</v>
      </c>
      <c r="Q8660" s="113" t="str">
        <f>VLOOKUP($B8660,'[3]CHÍNH THỨC'!$D:$H,5,0)</f>
        <v>Đã nghỉ việc</v>
      </c>
    </row>
    <row r="8661" spans="1:17">
      <c r="A8661" s="39">
        <v>8649</v>
      </c>
      <c r="B8661" s="3" t="s">
        <v>34913</v>
      </c>
      <c r="C8661" s="1" t="s">
        <v>34914</v>
      </c>
      <c r="D8661" s="269" t="s">
        <v>34915</v>
      </c>
      <c r="E8661" s="1" t="s">
        <v>30</v>
      </c>
      <c r="F8661" s="261" t="s">
        <v>34916</v>
      </c>
      <c r="G8661" s="270" t="s">
        <v>29605</v>
      </c>
      <c r="H8661" s="1" t="s">
        <v>32</v>
      </c>
      <c r="I8661" s="1" t="s">
        <v>80</v>
      </c>
      <c r="J8661" s="261" t="s">
        <v>34917</v>
      </c>
      <c r="K8661" s="1" t="s">
        <v>35</v>
      </c>
      <c r="L8661" s="2" t="s">
        <v>34705</v>
      </c>
      <c r="M8661" s="1" t="s">
        <v>75</v>
      </c>
      <c r="N8661" s="1">
        <v>896</v>
      </c>
      <c r="O8661" s="1" t="str">
        <f t="shared" si="253"/>
        <v>HM</v>
      </c>
      <c r="P8661" s="113">
        <f>VLOOKUP($B8661,'[3]CHÍNH THỨC'!$D:$H,4,0)</f>
        <v>45925</v>
      </c>
      <c r="Q8661" s="113" t="str">
        <f>VLOOKUP($B8661,'[3]CHÍNH THỨC'!$D:$H,5,0)</f>
        <v>Đang làm việc</v>
      </c>
    </row>
    <row r="8662" spans="1:17">
      <c r="A8662" s="39">
        <v>8650</v>
      </c>
      <c r="B8662" s="3" t="s">
        <v>34918</v>
      </c>
      <c r="C8662" s="1" t="s">
        <v>34919</v>
      </c>
      <c r="D8662" s="269" t="s">
        <v>34920</v>
      </c>
      <c r="E8662" s="1" t="s">
        <v>30</v>
      </c>
      <c r="F8662" s="261" t="s">
        <v>34921</v>
      </c>
      <c r="G8662" s="270" t="s">
        <v>26736</v>
      </c>
      <c r="H8662" s="1" t="s">
        <v>32</v>
      </c>
      <c r="I8662" s="1" t="s">
        <v>118</v>
      </c>
      <c r="J8662" s="261" t="s">
        <v>34922</v>
      </c>
      <c r="K8662" s="1" t="s">
        <v>35</v>
      </c>
      <c r="L8662" s="2" t="s">
        <v>34705</v>
      </c>
      <c r="M8662" s="1" t="s">
        <v>75</v>
      </c>
      <c r="N8662" s="1">
        <v>900</v>
      </c>
      <c r="O8662" s="1" t="str">
        <f t="shared" si="253"/>
        <v>HM</v>
      </c>
      <c r="P8662" s="113" t="str">
        <f>VLOOKUP($B8662,'[3]CHÍNH THỨC'!$D:$H,4,0)</f>
        <v>22/09/2025</v>
      </c>
      <c r="Q8662" s="113" t="str">
        <f>VLOOKUP($B8662,'[3]CHÍNH THỨC'!$D:$H,5,0)</f>
        <v>Đã nghỉ việc</v>
      </c>
    </row>
    <row r="8663" spans="1:17">
      <c r="A8663" s="39">
        <v>8651</v>
      </c>
      <c r="B8663" s="3" t="s">
        <v>34923</v>
      </c>
      <c r="C8663" s="1" t="s">
        <v>34924</v>
      </c>
      <c r="D8663" s="269" t="s">
        <v>32965</v>
      </c>
      <c r="E8663" s="1" t="s">
        <v>30</v>
      </c>
      <c r="F8663" s="261" t="s">
        <v>34925</v>
      </c>
      <c r="G8663" s="270" t="s">
        <v>19313</v>
      </c>
      <c r="H8663" s="1" t="s">
        <v>32</v>
      </c>
      <c r="I8663" s="1" t="s">
        <v>642</v>
      </c>
      <c r="J8663" s="261" t="s">
        <v>34926</v>
      </c>
      <c r="K8663" s="1" t="s">
        <v>35</v>
      </c>
      <c r="L8663" s="2" t="s">
        <v>34705</v>
      </c>
      <c r="M8663" s="1" t="s">
        <v>75</v>
      </c>
      <c r="N8663" s="1">
        <v>912</v>
      </c>
      <c r="O8663" s="1" t="str">
        <f t="shared" si="253"/>
        <v>HM</v>
      </c>
      <c r="P8663" s="113" t="str">
        <f>VLOOKUP($B8663,'[3]CHÍNH THỨC'!$D:$H,4,0)</f>
        <v>22/09/2025</v>
      </c>
      <c r="Q8663" s="113" t="str">
        <f>VLOOKUP($B8663,'[3]CHÍNH THỨC'!$D:$H,5,0)</f>
        <v>Đã nghỉ việc</v>
      </c>
    </row>
    <row r="8664" spans="1:17">
      <c r="A8664" s="39">
        <v>8652</v>
      </c>
      <c r="B8664" s="3" t="s">
        <v>34927</v>
      </c>
      <c r="C8664" s="1" t="s">
        <v>34928</v>
      </c>
      <c r="D8664" s="269" t="s">
        <v>34929</v>
      </c>
      <c r="E8664" s="1" t="s">
        <v>30</v>
      </c>
      <c r="F8664" s="261" t="s">
        <v>34930</v>
      </c>
      <c r="G8664" s="270" t="s">
        <v>34470</v>
      </c>
      <c r="H8664" s="1" t="s">
        <v>32</v>
      </c>
      <c r="I8664" s="1" t="s">
        <v>1255</v>
      </c>
      <c r="J8664" s="261" t="s">
        <v>34931</v>
      </c>
      <c r="K8664" s="1" t="s">
        <v>35</v>
      </c>
      <c r="L8664" s="2" t="s">
        <v>34705</v>
      </c>
      <c r="M8664" s="1" t="s">
        <v>75</v>
      </c>
      <c r="N8664" s="1">
        <v>934</v>
      </c>
      <c r="O8664" s="1" t="str">
        <f t="shared" si="253"/>
        <v>HM</v>
      </c>
      <c r="P8664" s="113" t="str">
        <f>VLOOKUP($B8664,'[3]CHÍNH THỨC'!$D:$H,4,0)</f>
        <v>22/09/2025</v>
      </c>
      <c r="Q8664" s="113" t="str">
        <f>VLOOKUP($B8664,'[3]CHÍNH THỨC'!$D:$H,5,0)</f>
        <v>Đã nghỉ việc</v>
      </c>
    </row>
    <row r="8665" spans="1:17">
      <c r="A8665" s="39">
        <v>8653</v>
      </c>
      <c r="B8665" s="3" t="s">
        <v>34932</v>
      </c>
      <c r="C8665" s="1" t="s">
        <v>31098</v>
      </c>
      <c r="D8665" s="269" t="s">
        <v>31099</v>
      </c>
      <c r="E8665" s="1" t="s">
        <v>1253</v>
      </c>
      <c r="F8665" s="261" t="s">
        <v>31100</v>
      </c>
      <c r="G8665" s="270" t="s">
        <v>15583</v>
      </c>
      <c r="H8665" s="1" t="s">
        <v>8300</v>
      </c>
      <c r="I8665" s="1" t="s">
        <v>2606</v>
      </c>
      <c r="J8665" s="261" t="s">
        <v>31101</v>
      </c>
      <c r="K8665" s="1" t="s">
        <v>35</v>
      </c>
      <c r="L8665" s="2" t="s">
        <v>34705</v>
      </c>
      <c r="M8665" s="1" t="s">
        <v>75</v>
      </c>
      <c r="N8665" s="1">
        <v>945</v>
      </c>
      <c r="O8665" s="1" t="str">
        <f t="shared" si="253"/>
        <v>HM</v>
      </c>
      <c r="P8665" s="113" t="str">
        <f>VLOOKUP($B8665,'[3]CHÍNH THỨC'!$D:$H,4,0)</f>
        <v>22/09/2025</v>
      </c>
      <c r="Q8665" s="113" t="str">
        <f>VLOOKUP($B8665,'[3]CHÍNH THỨC'!$D:$H,5,0)</f>
        <v>Đã nghỉ việc</v>
      </c>
    </row>
    <row r="8666" spans="1:17">
      <c r="A8666" s="39">
        <v>8654</v>
      </c>
      <c r="B8666" s="3" t="s">
        <v>34933</v>
      </c>
      <c r="C8666" s="1" t="s">
        <v>32427</v>
      </c>
      <c r="D8666" s="269" t="s">
        <v>32428</v>
      </c>
      <c r="E8666" s="1" t="s">
        <v>1253</v>
      </c>
      <c r="F8666" s="261" t="s">
        <v>32429</v>
      </c>
      <c r="G8666" s="270" t="s">
        <v>32430</v>
      </c>
      <c r="H8666" s="1" t="s">
        <v>32</v>
      </c>
      <c r="I8666" s="1" t="s">
        <v>1815</v>
      </c>
      <c r="J8666" s="261" t="s">
        <v>32431</v>
      </c>
      <c r="K8666" s="1" t="s">
        <v>35</v>
      </c>
      <c r="L8666" s="2" t="s">
        <v>34705</v>
      </c>
      <c r="M8666" s="1" t="s">
        <v>75</v>
      </c>
      <c r="N8666" s="1">
        <v>946</v>
      </c>
      <c r="O8666" s="1" t="str">
        <f t="shared" si="253"/>
        <v>HM</v>
      </c>
      <c r="P8666" s="113" t="str">
        <f>VLOOKUP($B8666,'[3]CHÍNH THỨC'!$D:$H,4,0)</f>
        <v>22/09/2025</v>
      </c>
      <c r="Q8666" s="113" t="str">
        <f>VLOOKUP($B8666,'[3]CHÍNH THỨC'!$D:$H,5,0)</f>
        <v>Đã nghỉ việc</v>
      </c>
    </row>
    <row r="8667" spans="1:17">
      <c r="A8667" s="39">
        <v>8655</v>
      </c>
      <c r="B8667" s="3" t="s">
        <v>34934</v>
      </c>
      <c r="C8667" s="1" t="s">
        <v>34935</v>
      </c>
      <c r="D8667" s="269" t="s">
        <v>34936</v>
      </c>
      <c r="E8667" s="1" t="s">
        <v>30</v>
      </c>
      <c r="F8667" s="261" t="s">
        <v>34937</v>
      </c>
      <c r="G8667" s="270" t="s">
        <v>8112</v>
      </c>
      <c r="H8667" s="1" t="s">
        <v>32</v>
      </c>
      <c r="I8667" s="1" t="s">
        <v>1411</v>
      </c>
      <c r="J8667" s="261" t="s">
        <v>34938</v>
      </c>
      <c r="K8667" s="1" t="s">
        <v>35</v>
      </c>
      <c r="L8667" s="2" t="s">
        <v>34705</v>
      </c>
      <c r="M8667" s="1" t="s">
        <v>75</v>
      </c>
      <c r="N8667" s="1">
        <v>1063</v>
      </c>
      <c r="O8667" s="1" t="str">
        <f t="shared" si="253"/>
        <v>HM</v>
      </c>
      <c r="P8667" s="113">
        <f>VLOOKUP($B8667,'[3]CHÍNH THỨC'!$D:$H,4,0)</f>
        <v>45925</v>
      </c>
      <c r="Q8667" s="113" t="str">
        <f>VLOOKUP($B8667,'[3]CHÍNH THỨC'!$D:$H,5,0)</f>
        <v>Đang làm việc</v>
      </c>
    </row>
    <row r="8668" spans="1:17">
      <c r="A8668" s="39">
        <v>8656</v>
      </c>
      <c r="B8668" s="3" t="s">
        <v>34939</v>
      </c>
      <c r="C8668" s="1" t="s">
        <v>30447</v>
      </c>
      <c r="D8668" s="269" t="s">
        <v>30448</v>
      </c>
      <c r="E8668" s="1" t="s">
        <v>30</v>
      </c>
      <c r="F8668" s="261" t="s">
        <v>30449</v>
      </c>
      <c r="G8668" s="270" t="s">
        <v>14243</v>
      </c>
      <c r="H8668" s="1" t="s">
        <v>8300</v>
      </c>
      <c r="I8668" s="1" t="s">
        <v>504</v>
      </c>
      <c r="J8668" s="261" t="s">
        <v>25239</v>
      </c>
      <c r="K8668" s="1" t="s">
        <v>35</v>
      </c>
      <c r="L8668" s="2" t="s">
        <v>34705</v>
      </c>
      <c r="M8668" s="1" t="s">
        <v>75</v>
      </c>
      <c r="N8668" s="1">
        <v>1075</v>
      </c>
      <c r="O8668" s="1" t="str">
        <f t="shared" si="253"/>
        <v>HM</v>
      </c>
      <c r="P8668" s="113">
        <f>VLOOKUP($B8668,'[3]CHÍNH THỨC'!$D:$H,4,0)</f>
        <v>45925</v>
      </c>
      <c r="Q8668" s="113" t="str">
        <f>VLOOKUP($B8668,'[3]CHÍNH THỨC'!$D:$H,5,0)</f>
        <v>Đang làm việc</v>
      </c>
    </row>
    <row r="8669" spans="1:17">
      <c r="A8669" s="39">
        <v>8657</v>
      </c>
      <c r="B8669" s="3" t="s">
        <v>34940</v>
      </c>
      <c r="C8669" s="1" t="s">
        <v>12802</v>
      </c>
      <c r="D8669" s="269" t="s">
        <v>29418</v>
      </c>
      <c r="E8669" s="1" t="s">
        <v>1253</v>
      </c>
      <c r="F8669" s="261" t="s">
        <v>29419</v>
      </c>
      <c r="G8669" s="270" t="s">
        <v>14243</v>
      </c>
      <c r="H8669" s="1" t="s">
        <v>15353</v>
      </c>
      <c r="I8669" s="1" t="s">
        <v>80</v>
      </c>
      <c r="J8669" s="1"/>
      <c r="K8669" s="1" t="s">
        <v>35</v>
      </c>
      <c r="L8669" s="2" t="s">
        <v>34705</v>
      </c>
      <c r="M8669" s="1" t="s">
        <v>75</v>
      </c>
      <c r="N8669" s="1">
        <v>687</v>
      </c>
      <c r="O8669" s="1" t="str">
        <f t="shared" si="253"/>
        <v>HU</v>
      </c>
      <c r="P8669" s="113" t="str">
        <f>VLOOKUP($B8669,'[3]CHÍNH THỨC'!$D:$H,4,0)</f>
        <v>23/09/2025</v>
      </c>
      <c r="Q8669" s="113" t="str">
        <f>VLOOKUP($B8669,'[3]CHÍNH THỨC'!$D:$H,5,0)</f>
        <v>Đã nghỉ việc</v>
      </c>
    </row>
    <row r="8670" spans="1:17">
      <c r="A8670" s="39">
        <v>8658</v>
      </c>
      <c r="B8670" s="3" t="s">
        <v>34941</v>
      </c>
      <c r="C8670" s="1" t="s">
        <v>22798</v>
      </c>
      <c r="D8670" s="269" t="s">
        <v>30523</v>
      </c>
      <c r="E8670" s="1" t="s">
        <v>1253</v>
      </c>
      <c r="F8670" s="261" t="s">
        <v>23549</v>
      </c>
      <c r="G8670" s="270" t="s">
        <v>10912</v>
      </c>
      <c r="H8670" s="1" t="s">
        <v>15353</v>
      </c>
      <c r="I8670" s="1" t="s">
        <v>23550</v>
      </c>
      <c r="J8670" s="1"/>
      <c r="K8670" s="1" t="s">
        <v>35</v>
      </c>
      <c r="L8670" s="2" t="s">
        <v>34705</v>
      </c>
      <c r="M8670" s="1" t="s">
        <v>75</v>
      </c>
      <c r="N8670" s="1">
        <v>688</v>
      </c>
      <c r="O8670" s="1" t="str">
        <f t="shared" si="253"/>
        <v>HU</v>
      </c>
      <c r="P8670" s="113" t="str">
        <f>VLOOKUP($B8670,'[3]CHÍNH THỨC'!$D:$H,4,0)</f>
        <v>22/09/2025</v>
      </c>
      <c r="Q8670" s="113" t="str">
        <f>VLOOKUP($B8670,'[3]CHÍNH THỨC'!$D:$H,5,0)</f>
        <v>Đã nghỉ việc</v>
      </c>
    </row>
    <row r="8671" spans="1:17">
      <c r="A8671" s="39">
        <v>8659</v>
      </c>
      <c r="B8671" s="3" t="s">
        <v>34942</v>
      </c>
      <c r="C8671" s="1" t="s">
        <v>11637</v>
      </c>
      <c r="D8671" s="269" t="s">
        <v>30587</v>
      </c>
      <c r="E8671" s="1" t="s">
        <v>30</v>
      </c>
      <c r="F8671" s="261" t="s">
        <v>30588</v>
      </c>
      <c r="G8671" s="270" t="s">
        <v>7625</v>
      </c>
      <c r="H8671" s="1" t="s">
        <v>15353</v>
      </c>
      <c r="I8671" s="1" t="s">
        <v>30589</v>
      </c>
      <c r="J8671" s="1"/>
      <c r="K8671" s="1" t="s">
        <v>35</v>
      </c>
      <c r="L8671" s="2" t="s">
        <v>34705</v>
      </c>
      <c r="M8671" s="1" t="s">
        <v>75</v>
      </c>
      <c r="N8671" s="1">
        <v>689</v>
      </c>
      <c r="O8671" s="1" t="str">
        <f t="shared" si="253"/>
        <v>HU</v>
      </c>
      <c r="P8671" s="113" t="str">
        <f>VLOOKUP($B8671,'[3]CHÍNH THỨC'!$D:$H,4,0)</f>
        <v>22/09/2025</v>
      </c>
      <c r="Q8671" s="113" t="str">
        <f>VLOOKUP($B8671,'[3]CHÍNH THỨC'!$D:$H,5,0)</f>
        <v>Đã nghỉ việc</v>
      </c>
    </row>
    <row r="8672" spans="1:17">
      <c r="A8672" s="39">
        <v>8660</v>
      </c>
      <c r="B8672" s="3" t="s">
        <v>34943</v>
      </c>
      <c r="C8672" s="1" t="s">
        <v>34944</v>
      </c>
      <c r="D8672" s="269" t="s">
        <v>34945</v>
      </c>
      <c r="E8672" s="1" t="s">
        <v>30</v>
      </c>
      <c r="F8672" s="261" t="s">
        <v>34946</v>
      </c>
      <c r="G8672" s="270" t="s">
        <v>9250</v>
      </c>
      <c r="H8672" s="1" t="s">
        <v>15353</v>
      </c>
      <c r="I8672" s="1" t="s">
        <v>34947</v>
      </c>
      <c r="J8672" s="1"/>
      <c r="K8672" s="1" t="s">
        <v>42</v>
      </c>
      <c r="L8672" s="2" t="s">
        <v>34705</v>
      </c>
      <c r="M8672" s="1" t="s">
        <v>75</v>
      </c>
      <c r="N8672" s="1">
        <v>691</v>
      </c>
      <c r="O8672" s="1" t="str">
        <f t="shared" si="253"/>
        <v>HU</v>
      </c>
      <c r="P8672" s="113" t="str">
        <f>VLOOKUP($B8672,'[3]CHÍNH THỨC'!$D:$H,4,0)</f>
        <v>22/09/2025</v>
      </c>
      <c r="Q8672" s="113" t="str">
        <f>VLOOKUP($B8672,'[3]CHÍNH THỨC'!$D:$H,5,0)</f>
        <v>Đã nghỉ việc</v>
      </c>
    </row>
    <row r="8673" spans="1:17">
      <c r="A8673" s="39">
        <v>8661</v>
      </c>
      <c r="B8673" s="3" t="s">
        <v>34948</v>
      </c>
      <c r="C8673" s="1" t="s">
        <v>34949</v>
      </c>
      <c r="D8673" s="269" t="s">
        <v>33493</v>
      </c>
      <c r="E8673" s="1" t="s">
        <v>30</v>
      </c>
      <c r="F8673" s="261" t="s">
        <v>34950</v>
      </c>
      <c r="G8673" s="270" t="s">
        <v>21625</v>
      </c>
      <c r="H8673" s="1" t="s">
        <v>15353</v>
      </c>
      <c r="I8673" s="1" t="s">
        <v>445</v>
      </c>
      <c r="J8673" s="1"/>
      <c r="K8673" s="1" t="s">
        <v>42</v>
      </c>
      <c r="L8673" s="2" t="s">
        <v>34705</v>
      </c>
      <c r="M8673" s="1" t="s">
        <v>75</v>
      </c>
      <c r="N8673" s="1">
        <v>701</v>
      </c>
      <c r="O8673" s="1" t="str">
        <f t="shared" si="253"/>
        <v>HU</v>
      </c>
      <c r="P8673" s="113" t="str">
        <f>VLOOKUP($B8673,'[3]CHÍNH THỨC'!$D:$H,4,0)</f>
        <v>22/09/2025</v>
      </c>
      <c r="Q8673" s="113" t="str">
        <f>VLOOKUP($B8673,'[3]CHÍNH THỨC'!$D:$H,5,0)</f>
        <v>Đã nghỉ việc</v>
      </c>
    </row>
    <row r="8674" spans="1:17">
      <c r="A8674" s="39">
        <v>8662</v>
      </c>
      <c r="B8674" s="3" t="s">
        <v>34951</v>
      </c>
      <c r="C8674" s="1" t="s">
        <v>11011</v>
      </c>
      <c r="D8674" s="269" t="s">
        <v>34952</v>
      </c>
      <c r="E8674" s="1" t="s">
        <v>30</v>
      </c>
      <c r="F8674" s="261" t="s">
        <v>30944</v>
      </c>
      <c r="G8674" s="270" t="s">
        <v>12191</v>
      </c>
      <c r="H8674" s="1" t="s">
        <v>15353</v>
      </c>
      <c r="I8674" s="1" t="s">
        <v>445</v>
      </c>
      <c r="J8674" s="1"/>
      <c r="K8674" s="1" t="s">
        <v>42</v>
      </c>
      <c r="L8674" s="2" t="s">
        <v>34705</v>
      </c>
      <c r="M8674" s="1" t="s">
        <v>75</v>
      </c>
      <c r="N8674" s="1">
        <v>729</v>
      </c>
      <c r="O8674" s="1" t="str">
        <f t="shared" si="253"/>
        <v>HU</v>
      </c>
      <c r="P8674" s="113" t="str">
        <f>VLOOKUP($B8674,'[3]CHÍNH THỨC'!$D:$H,4,0)</f>
        <v>22/09/2025</v>
      </c>
      <c r="Q8674" s="113" t="str">
        <f>VLOOKUP($B8674,'[3]CHÍNH THỨC'!$D:$H,5,0)</f>
        <v>Đã nghỉ việc</v>
      </c>
    </row>
    <row r="8675" spans="1:17">
      <c r="A8675" s="39">
        <v>8663</v>
      </c>
      <c r="B8675" s="3" t="s">
        <v>34953</v>
      </c>
      <c r="C8675" s="1" t="s">
        <v>34954</v>
      </c>
      <c r="D8675" s="269" t="s">
        <v>34849</v>
      </c>
      <c r="E8675" s="1" t="s">
        <v>30</v>
      </c>
      <c r="F8675" s="261" t="s">
        <v>34955</v>
      </c>
      <c r="G8675" s="270" t="s">
        <v>34956</v>
      </c>
      <c r="H8675" s="1" t="s">
        <v>15353</v>
      </c>
      <c r="I8675" s="1" t="s">
        <v>12107</v>
      </c>
      <c r="J8675" s="1"/>
      <c r="K8675" s="1" t="s">
        <v>42</v>
      </c>
      <c r="L8675" s="2" t="s">
        <v>34705</v>
      </c>
      <c r="M8675" s="1" t="s">
        <v>75</v>
      </c>
      <c r="N8675" s="1">
        <v>734</v>
      </c>
      <c r="O8675" s="1" t="str">
        <f t="shared" si="253"/>
        <v>HU</v>
      </c>
      <c r="P8675" s="113" t="str">
        <f>VLOOKUP($B8675,'[3]CHÍNH THỨC'!$D:$H,4,0)</f>
        <v>22/09/2025</v>
      </c>
      <c r="Q8675" s="113" t="str">
        <f>VLOOKUP($B8675,'[3]CHÍNH THỨC'!$D:$H,5,0)</f>
        <v>Đã nghỉ việc</v>
      </c>
    </row>
    <row r="8676" spans="1:17">
      <c r="A8676" s="39">
        <v>8664</v>
      </c>
      <c r="B8676" s="3" t="s">
        <v>34957</v>
      </c>
      <c r="C8676" s="1" t="s">
        <v>26045</v>
      </c>
      <c r="D8676" s="269" t="s">
        <v>34958</v>
      </c>
      <c r="E8676" s="1" t="s">
        <v>1253</v>
      </c>
      <c r="F8676" s="261" t="s">
        <v>34959</v>
      </c>
      <c r="G8676" s="270" t="s">
        <v>34960</v>
      </c>
      <c r="H8676" s="1" t="s">
        <v>15353</v>
      </c>
      <c r="I8676" s="1" t="s">
        <v>596</v>
      </c>
      <c r="J8676" s="1"/>
      <c r="K8676" s="1" t="s">
        <v>35</v>
      </c>
      <c r="L8676" s="2" t="s">
        <v>34705</v>
      </c>
      <c r="M8676" s="1" t="s">
        <v>75</v>
      </c>
      <c r="N8676" s="1">
        <v>740</v>
      </c>
      <c r="O8676" s="1" t="str">
        <f t="shared" si="253"/>
        <v>HU</v>
      </c>
      <c r="P8676" s="113" t="str">
        <f>VLOOKUP($B8676,'[3]CHÍNH THỨC'!$D:$H,4,0)</f>
        <v>23/09/2025</v>
      </c>
      <c r="Q8676" s="113" t="str">
        <f>VLOOKUP($B8676,'[3]CHÍNH THỨC'!$D:$H,5,0)</f>
        <v>Đã nghỉ việc</v>
      </c>
    </row>
    <row r="8677" spans="1:17">
      <c r="A8677" s="39">
        <v>8665</v>
      </c>
      <c r="B8677" s="3" t="s">
        <v>34961</v>
      </c>
      <c r="C8677" s="1" t="s">
        <v>9901</v>
      </c>
      <c r="D8677" s="269" t="s">
        <v>34962</v>
      </c>
      <c r="E8677" s="1" t="s">
        <v>30</v>
      </c>
      <c r="F8677" s="261" t="s">
        <v>34963</v>
      </c>
      <c r="G8677" s="270" t="s">
        <v>7964</v>
      </c>
      <c r="H8677" s="1" t="s">
        <v>15353</v>
      </c>
      <c r="I8677" s="1" t="s">
        <v>2462</v>
      </c>
      <c r="J8677" s="1"/>
      <c r="K8677" s="1" t="s">
        <v>42</v>
      </c>
      <c r="L8677" s="2" t="s">
        <v>34705</v>
      </c>
      <c r="M8677" s="1" t="s">
        <v>75</v>
      </c>
      <c r="N8677" s="1">
        <v>685</v>
      </c>
      <c r="O8677" s="1" t="str">
        <f t="shared" si="253"/>
        <v>HU</v>
      </c>
      <c r="P8677" s="113" t="str">
        <f>VLOOKUP($B8677,'[3]CHÍNH THỨC'!$D:$H,4,0)</f>
        <v>22/09/2025</v>
      </c>
      <c r="Q8677" s="113" t="str">
        <f>VLOOKUP($B8677,'[3]CHÍNH THỨC'!$D:$H,5,0)</f>
        <v>Đã nghỉ việc</v>
      </c>
    </row>
    <row r="8678" spans="1:17">
      <c r="A8678" s="39">
        <v>8666</v>
      </c>
      <c r="B8678" s="3" t="s">
        <v>34964</v>
      </c>
      <c r="C8678" s="1" t="s">
        <v>34965</v>
      </c>
      <c r="D8678" s="269" t="s">
        <v>34966</v>
      </c>
      <c r="E8678" s="1" t="s">
        <v>30</v>
      </c>
      <c r="F8678" s="261" t="s">
        <v>34967</v>
      </c>
      <c r="G8678" s="270" t="s">
        <v>9687</v>
      </c>
      <c r="H8678" s="1" t="s">
        <v>15353</v>
      </c>
      <c r="I8678" s="1" t="s">
        <v>29450</v>
      </c>
      <c r="J8678" s="1"/>
      <c r="K8678" s="1" t="s">
        <v>42</v>
      </c>
      <c r="L8678" s="2" t="s">
        <v>34705</v>
      </c>
      <c r="M8678" s="1" t="s">
        <v>75</v>
      </c>
      <c r="N8678" s="1">
        <v>686</v>
      </c>
      <c r="O8678" s="1" t="str">
        <f t="shared" si="253"/>
        <v>HU</v>
      </c>
      <c r="P8678" s="113" t="str">
        <f>VLOOKUP($B8678,'[3]CHÍNH THỨC'!$D:$H,4,0)</f>
        <v>22/09/2025</v>
      </c>
      <c r="Q8678" s="113" t="str">
        <f>VLOOKUP($B8678,'[3]CHÍNH THỨC'!$D:$H,5,0)</f>
        <v>Đã nghỉ việc</v>
      </c>
    </row>
    <row r="8679" spans="1:17">
      <c r="A8679" s="39">
        <v>8667</v>
      </c>
      <c r="B8679" s="3" t="s">
        <v>34968</v>
      </c>
      <c r="C8679" s="1" t="s">
        <v>33593</v>
      </c>
      <c r="D8679" s="2">
        <v>38248</v>
      </c>
      <c r="E8679" s="1" t="s">
        <v>30</v>
      </c>
      <c r="F8679" s="261" t="s">
        <v>34969</v>
      </c>
      <c r="G8679" s="81">
        <v>45636</v>
      </c>
      <c r="H8679" s="1" t="s">
        <v>5076</v>
      </c>
      <c r="I8679" s="1" t="s">
        <v>5491</v>
      </c>
      <c r="J8679" s="261" t="s">
        <v>34970</v>
      </c>
      <c r="K8679" s="1" t="s">
        <v>35</v>
      </c>
      <c r="L8679" s="2" t="s">
        <v>34705</v>
      </c>
      <c r="M8679" s="1" t="s">
        <v>75</v>
      </c>
      <c r="N8679" s="1">
        <v>742</v>
      </c>
      <c r="O8679" s="1" t="str">
        <f t="shared" si="253"/>
        <v>HL</v>
      </c>
      <c r="P8679" s="113" t="str">
        <f>VLOOKUP($B8679,'[3]CHÍNH THỨC'!$D:$H,4,0)</f>
        <v>20/09/2025</v>
      </c>
      <c r="Q8679" s="113" t="str">
        <f>VLOOKUP($B8679,'[3]CHÍNH THỨC'!$D:$H,5,0)</f>
        <v>Đã nghỉ việc</v>
      </c>
    </row>
    <row r="8680" spans="1:17">
      <c r="A8680" s="39">
        <v>8668</v>
      </c>
      <c r="B8680" s="3" t="s">
        <v>34971</v>
      </c>
      <c r="C8680" s="1" t="s">
        <v>34972</v>
      </c>
      <c r="D8680" s="2">
        <v>39125</v>
      </c>
      <c r="E8680" s="1" t="s">
        <v>30</v>
      </c>
      <c r="F8680" s="261" t="s">
        <v>34973</v>
      </c>
      <c r="G8680" s="81">
        <v>45405</v>
      </c>
      <c r="H8680" s="1" t="s">
        <v>5076</v>
      </c>
      <c r="I8680" s="1" t="s">
        <v>5491</v>
      </c>
      <c r="J8680" s="261" t="s">
        <v>34974</v>
      </c>
      <c r="K8680" s="1" t="s">
        <v>35</v>
      </c>
      <c r="L8680" s="2" t="s">
        <v>34705</v>
      </c>
      <c r="M8680" s="1" t="s">
        <v>75</v>
      </c>
      <c r="N8680" s="1">
        <v>744</v>
      </c>
      <c r="O8680" s="1" t="str">
        <f t="shared" si="253"/>
        <v>HL</v>
      </c>
      <c r="P8680" s="113" t="str">
        <f>VLOOKUP($B8680,'[3]CHÍNH THỨC'!$D:$H,4,0)</f>
        <v>20/09/2025</v>
      </c>
      <c r="Q8680" s="113" t="str">
        <f>VLOOKUP($B8680,'[3]CHÍNH THỨC'!$D:$H,5,0)</f>
        <v>Đã nghỉ việc</v>
      </c>
    </row>
    <row r="8681" spans="1:17">
      <c r="A8681" s="39">
        <v>8669</v>
      </c>
      <c r="B8681" s="3" t="s">
        <v>34975</v>
      </c>
      <c r="C8681" s="1" t="s">
        <v>34976</v>
      </c>
      <c r="D8681" s="2">
        <v>39019</v>
      </c>
      <c r="E8681" s="1" t="s">
        <v>30</v>
      </c>
      <c r="F8681" s="261" t="s">
        <v>34977</v>
      </c>
      <c r="G8681" s="81">
        <v>45801</v>
      </c>
      <c r="H8681" s="1" t="s">
        <v>5076</v>
      </c>
      <c r="I8681" s="1" t="s">
        <v>5491</v>
      </c>
      <c r="J8681" s="261" t="s">
        <v>34978</v>
      </c>
      <c r="K8681" s="1" t="s">
        <v>35</v>
      </c>
      <c r="L8681" s="2" t="s">
        <v>34705</v>
      </c>
      <c r="M8681" s="1" t="s">
        <v>75</v>
      </c>
      <c r="N8681" s="1">
        <v>751</v>
      </c>
      <c r="O8681" s="1" t="str">
        <f t="shared" si="253"/>
        <v>HL</v>
      </c>
      <c r="P8681" s="113" t="str">
        <f>VLOOKUP($B8681,'[3]CHÍNH THỨC'!$D:$H,4,0)</f>
        <v>20/09/2025</v>
      </c>
      <c r="Q8681" s="113" t="str">
        <f>VLOOKUP($B8681,'[3]CHÍNH THỨC'!$D:$H,5,0)</f>
        <v>Đã nghỉ việc</v>
      </c>
    </row>
    <row r="8682" spans="1:17">
      <c r="A8682" s="39">
        <v>8670</v>
      </c>
      <c r="B8682" s="3" t="s">
        <v>34979</v>
      </c>
      <c r="C8682" s="1" t="s">
        <v>34980</v>
      </c>
      <c r="D8682" s="2">
        <v>33009</v>
      </c>
      <c r="E8682" s="1" t="s">
        <v>30</v>
      </c>
      <c r="F8682" s="261" t="s">
        <v>34981</v>
      </c>
      <c r="G8682" s="81">
        <v>45394</v>
      </c>
      <c r="H8682" s="1" t="s">
        <v>5076</v>
      </c>
      <c r="I8682" s="1" t="s">
        <v>5500</v>
      </c>
      <c r="J8682" s="261" t="s">
        <v>34982</v>
      </c>
      <c r="K8682" s="1" t="s">
        <v>35</v>
      </c>
      <c r="L8682" s="2" t="s">
        <v>34705</v>
      </c>
      <c r="M8682" s="1" t="s">
        <v>75</v>
      </c>
      <c r="N8682" s="1">
        <v>752</v>
      </c>
      <c r="O8682" s="1" t="str">
        <f t="shared" si="253"/>
        <v>HL</v>
      </c>
      <c r="P8682" s="113" t="str">
        <f>VLOOKUP($B8682,'[3]CHÍNH THỨC'!$D:$H,4,0)</f>
        <v>22/09/2025</v>
      </c>
      <c r="Q8682" s="113" t="str">
        <f>VLOOKUP($B8682,'[3]CHÍNH THỨC'!$D:$H,5,0)</f>
        <v>Đã nghỉ việc</v>
      </c>
    </row>
    <row r="8683" spans="1:17">
      <c r="A8683" s="39">
        <v>8671</v>
      </c>
      <c r="B8683" s="3" t="s">
        <v>34983</v>
      </c>
      <c r="C8683" s="1" t="s">
        <v>34984</v>
      </c>
      <c r="D8683" s="2">
        <v>38859</v>
      </c>
      <c r="E8683" s="1" t="s">
        <v>30</v>
      </c>
      <c r="F8683" s="261" t="s">
        <v>34985</v>
      </c>
      <c r="G8683" s="81">
        <v>45395</v>
      </c>
      <c r="H8683" s="1" t="s">
        <v>5076</v>
      </c>
      <c r="I8683" s="1" t="s">
        <v>34986</v>
      </c>
      <c r="J8683" s="261" t="s">
        <v>34987</v>
      </c>
      <c r="K8683" s="1" t="s">
        <v>35</v>
      </c>
      <c r="L8683" s="2" t="s">
        <v>34705</v>
      </c>
      <c r="M8683" s="1" t="s">
        <v>75</v>
      </c>
      <c r="N8683" s="1">
        <v>765</v>
      </c>
      <c r="O8683" s="1" t="str">
        <f t="shared" si="253"/>
        <v>HL</v>
      </c>
      <c r="P8683" s="113" t="str">
        <f>VLOOKUP($B8683,'[3]CHÍNH THỨC'!$D:$H,4,0)</f>
        <v>22/09/2025</v>
      </c>
      <c r="Q8683" s="113" t="str">
        <f>VLOOKUP($B8683,'[3]CHÍNH THỨC'!$D:$H,5,0)</f>
        <v>Đã nghỉ việc</v>
      </c>
    </row>
    <row r="8684" spans="1:17">
      <c r="A8684" s="39">
        <v>8672</v>
      </c>
      <c r="B8684" s="3" t="s">
        <v>34988</v>
      </c>
      <c r="C8684" s="1" t="s">
        <v>30423</v>
      </c>
      <c r="D8684" s="2">
        <v>36257</v>
      </c>
      <c r="E8684" s="1" t="s">
        <v>30</v>
      </c>
      <c r="F8684" s="261" t="s">
        <v>34989</v>
      </c>
      <c r="G8684" s="81">
        <v>45392</v>
      </c>
      <c r="H8684" s="1" t="s">
        <v>5076</v>
      </c>
      <c r="I8684" s="1" t="s">
        <v>34986</v>
      </c>
      <c r="J8684" s="261" t="s">
        <v>34990</v>
      </c>
      <c r="K8684" s="1" t="s">
        <v>42</v>
      </c>
      <c r="L8684" s="2" t="s">
        <v>34705</v>
      </c>
      <c r="M8684" s="1" t="s">
        <v>75</v>
      </c>
      <c r="N8684" s="1">
        <v>769</v>
      </c>
      <c r="O8684" s="1" t="str">
        <f t="shared" si="253"/>
        <v>HL</v>
      </c>
      <c r="P8684" s="113" t="str">
        <f>VLOOKUP($B8684,'[3]CHÍNH THỨC'!$D:$H,4,0)</f>
        <v>22/09/2025</v>
      </c>
      <c r="Q8684" s="113" t="str">
        <f>VLOOKUP($B8684,'[3]CHÍNH THỨC'!$D:$H,5,0)</f>
        <v>Đã nghỉ việc</v>
      </c>
    </row>
    <row r="8685" spans="1:17">
      <c r="A8685" s="39">
        <v>8673</v>
      </c>
      <c r="B8685" s="3" t="s">
        <v>34991</v>
      </c>
      <c r="C8685" s="1" t="s">
        <v>34992</v>
      </c>
      <c r="D8685" s="2">
        <v>39368</v>
      </c>
      <c r="E8685" s="1" t="s">
        <v>30</v>
      </c>
      <c r="F8685" s="1" t="s">
        <v>34993</v>
      </c>
      <c r="G8685" s="81">
        <v>45056</v>
      </c>
      <c r="H8685" s="1" t="s">
        <v>5076</v>
      </c>
      <c r="I8685" s="1" t="s">
        <v>5487</v>
      </c>
      <c r="J8685" s="261" t="s">
        <v>34994</v>
      </c>
      <c r="K8685" s="1" t="s">
        <v>42</v>
      </c>
      <c r="L8685" s="2" t="s">
        <v>34705</v>
      </c>
      <c r="M8685" s="1" t="s">
        <v>75</v>
      </c>
      <c r="N8685" s="1">
        <v>770</v>
      </c>
      <c r="O8685" s="1" t="str">
        <f t="shared" si="253"/>
        <v>HL</v>
      </c>
      <c r="P8685" s="113" t="str">
        <f>VLOOKUP($B8685,'[3]CHÍNH THỨC'!$D:$H,4,0)</f>
        <v>20/09/2025</v>
      </c>
      <c r="Q8685" s="113" t="str">
        <f>VLOOKUP($B8685,'[3]CHÍNH THỨC'!$D:$H,5,0)</f>
        <v>Đã nghỉ việc</v>
      </c>
    </row>
    <row r="8686" spans="1:17">
      <c r="A8686" s="39">
        <v>8674</v>
      </c>
      <c r="B8686" s="3" t="s">
        <v>34995</v>
      </c>
      <c r="C8686" s="1" t="s">
        <v>2338</v>
      </c>
      <c r="D8686" s="2">
        <v>39373</v>
      </c>
      <c r="E8686" s="1" t="s">
        <v>30</v>
      </c>
      <c r="F8686" s="261" t="s">
        <v>34996</v>
      </c>
      <c r="G8686" s="81">
        <v>45403</v>
      </c>
      <c r="H8686" s="1" t="s">
        <v>5076</v>
      </c>
      <c r="I8686" s="1" t="s">
        <v>5487</v>
      </c>
      <c r="J8686" s="261" t="s">
        <v>34997</v>
      </c>
      <c r="K8686" s="1" t="s">
        <v>42</v>
      </c>
      <c r="L8686" s="2" t="s">
        <v>34705</v>
      </c>
      <c r="M8686" s="1" t="s">
        <v>75</v>
      </c>
      <c r="N8686" s="1">
        <v>775</v>
      </c>
      <c r="O8686" s="1" t="str">
        <f t="shared" si="253"/>
        <v>HL</v>
      </c>
      <c r="P8686" s="113" t="str">
        <f>VLOOKUP($B8686,'[3]CHÍNH THỨC'!$D:$H,4,0)</f>
        <v>20/09/2025</v>
      </c>
      <c r="Q8686" s="113" t="str">
        <f>VLOOKUP($B8686,'[3]CHÍNH THỨC'!$D:$H,5,0)</f>
        <v>Đã nghỉ việc</v>
      </c>
    </row>
    <row r="8687" spans="1:17">
      <c r="A8687" s="39">
        <v>8675</v>
      </c>
      <c r="B8687" s="3" t="s">
        <v>34998</v>
      </c>
      <c r="C8687" s="1" t="s">
        <v>34999</v>
      </c>
      <c r="D8687" s="2">
        <v>39232</v>
      </c>
      <c r="E8687" s="1" t="s">
        <v>30</v>
      </c>
      <c r="F8687" s="261" t="s">
        <v>35000</v>
      </c>
      <c r="G8687" s="81">
        <v>45578</v>
      </c>
      <c r="H8687" s="1" t="s">
        <v>5076</v>
      </c>
      <c r="I8687" s="1" t="s">
        <v>5487</v>
      </c>
      <c r="J8687" s="261" t="s">
        <v>35001</v>
      </c>
      <c r="K8687" s="1" t="s">
        <v>42</v>
      </c>
      <c r="L8687" s="2" t="s">
        <v>34705</v>
      </c>
      <c r="M8687" s="1" t="s">
        <v>75</v>
      </c>
      <c r="N8687" s="1">
        <v>795</v>
      </c>
      <c r="O8687" s="1" t="str">
        <f t="shared" si="253"/>
        <v>HL</v>
      </c>
      <c r="P8687" s="113" t="str">
        <f>VLOOKUP($B8687,'[3]CHÍNH THỨC'!$D:$H,4,0)</f>
        <v>22/09/2025</v>
      </c>
      <c r="Q8687" s="113" t="str">
        <f>VLOOKUP($B8687,'[3]CHÍNH THỨC'!$D:$H,5,0)</f>
        <v>Đã nghỉ việc</v>
      </c>
    </row>
    <row r="8688" spans="1:17">
      <c r="A8688" s="39">
        <v>8676</v>
      </c>
      <c r="B8688" s="3" t="s">
        <v>35002</v>
      </c>
      <c r="C8688" s="1" t="s">
        <v>4459</v>
      </c>
      <c r="D8688" s="2">
        <v>39083</v>
      </c>
      <c r="E8688" s="1" t="s">
        <v>30</v>
      </c>
      <c r="F8688" s="261" t="s">
        <v>35003</v>
      </c>
      <c r="G8688" s="81">
        <v>45422</v>
      </c>
      <c r="H8688" s="1" t="s">
        <v>5076</v>
      </c>
      <c r="I8688" s="1" t="s">
        <v>5487</v>
      </c>
      <c r="J8688" s="261" t="s">
        <v>35004</v>
      </c>
      <c r="K8688" s="1" t="s">
        <v>35</v>
      </c>
      <c r="L8688" s="2" t="s">
        <v>34705</v>
      </c>
      <c r="M8688" s="1" t="s">
        <v>75</v>
      </c>
      <c r="N8688" s="1">
        <v>801</v>
      </c>
      <c r="O8688" s="1" t="str">
        <f t="shared" si="253"/>
        <v>HL</v>
      </c>
      <c r="P8688" s="113" t="str">
        <f>VLOOKUP($B8688,'[3]CHÍNH THỨC'!$D:$H,4,0)</f>
        <v>22/09/2025</v>
      </c>
      <c r="Q8688" s="113" t="str">
        <f>VLOOKUP($B8688,'[3]CHÍNH THỨC'!$D:$H,5,0)</f>
        <v>Đã nghỉ việc</v>
      </c>
    </row>
    <row r="8689" spans="1:17">
      <c r="A8689" s="39">
        <v>8677</v>
      </c>
      <c r="B8689" s="3" t="s">
        <v>35005</v>
      </c>
      <c r="C8689" s="1" t="s">
        <v>35006</v>
      </c>
      <c r="D8689" s="2">
        <v>38768</v>
      </c>
      <c r="E8689" s="1" t="s">
        <v>30</v>
      </c>
      <c r="F8689" s="261" t="s">
        <v>35007</v>
      </c>
      <c r="G8689" s="81">
        <v>45516</v>
      </c>
      <c r="H8689" s="1" t="s">
        <v>5076</v>
      </c>
      <c r="I8689" s="1" t="s">
        <v>5487</v>
      </c>
      <c r="J8689" s="261" t="s">
        <v>35008</v>
      </c>
      <c r="K8689" s="1" t="s">
        <v>42</v>
      </c>
      <c r="L8689" s="2" t="s">
        <v>34705</v>
      </c>
      <c r="M8689" s="1" t="s">
        <v>75</v>
      </c>
      <c r="N8689" s="1">
        <v>1064</v>
      </c>
      <c r="O8689" s="1" t="str">
        <f t="shared" si="253"/>
        <v>HL</v>
      </c>
      <c r="P8689" s="113" t="str">
        <f>VLOOKUP($B8689,'[3]CHÍNH THỨC'!$D:$H,4,0)</f>
        <v>22/09/2025</v>
      </c>
      <c r="Q8689" s="113" t="str">
        <f>VLOOKUP($B8689,'[3]CHÍNH THỨC'!$D:$H,5,0)</f>
        <v>Đã nghỉ việc</v>
      </c>
    </row>
    <row r="8690" spans="1:17">
      <c r="A8690" s="39">
        <v>8678</v>
      </c>
      <c r="B8690" s="3" t="s">
        <v>35009</v>
      </c>
      <c r="C8690" s="1" t="s">
        <v>3709</v>
      </c>
      <c r="D8690" s="2">
        <v>38789</v>
      </c>
      <c r="E8690" s="1" t="s">
        <v>30</v>
      </c>
      <c r="F8690" s="261" t="s">
        <v>16037</v>
      </c>
      <c r="G8690" s="81">
        <v>45392</v>
      </c>
      <c r="H8690" s="1" t="s">
        <v>5076</v>
      </c>
      <c r="I8690" s="1" t="s">
        <v>5487</v>
      </c>
      <c r="J8690" s="261" t="s">
        <v>35010</v>
      </c>
      <c r="K8690" s="1" t="s">
        <v>42</v>
      </c>
      <c r="L8690" s="2" t="s">
        <v>34705</v>
      </c>
      <c r="M8690" s="1" t="s">
        <v>75</v>
      </c>
      <c r="N8690" s="1">
        <v>1065</v>
      </c>
      <c r="O8690" s="1" t="str">
        <f t="shared" si="253"/>
        <v>HL</v>
      </c>
      <c r="P8690" s="113" t="str">
        <f>VLOOKUP($B8690,'[3]CHÍNH THỨC'!$D:$H,4,0)</f>
        <v>22/09/2025</v>
      </c>
      <c r="Q8690" s="113" t="str">
        <f>VLOOKUP($B8690,'[3]CHÍNH THỨC'!$D:$H,5,0)</f>
        <v>Đã nghỉ việc</v>
      </c>
    </row>
    <row r="8691" spans="1:17">
      <c r="A8691" s="39">
        <v>8679</v>
      </c>
      <c r="B8691" s="3" t="s">
        <v>35011</v>
      </c>
      <c r="C8691" s="1" t="s">
        <v>15131</v>
      </c>
      <c r="D8691" s="2">
        <v>38858</v>
      </c>
      <c r="E8691" s="1" t="s">
        <v>30</v>
      </c>
      <c r="F8691" s="261" t="s">
        <v>35012</v>
      </c>
      <c r="G8691" s="81">
        <v>45342</v>
      </c>
      <c r="H8691" s="1" t="s">
        <v>5076</v>
      </c>
      <c r="I8691" s="1" t="s">
        <v>5487</v>
      </c>
      <c r="J8691" s="261" t="s">
        <v>35013</v>
      </c>
      <c r="K8691" s="1" t="s">
        <v>35</v>
      </c>
      <c r="L8691" s="2" t="s">
        <v>34705</v>
      </c>
      <c r="M8691" s="1" t="s">
        <v>75</v>
      </c>
      <c r="N8691" s="1">
        <v>1066</v>
      </c>
      <c r="O8691" s="1" t="str">
        <f t="shared" si="253"/>
        <v>HL</v>
      </c>
      <c r="P8691" s="113" t="str">
        <f>VLOOKUP($B8691,'[3]CHÍNH THỨC'!$D:$H,4,0)</f>
        <v>22/09/2025</v>
      </c>
      <c r="Q8691" s="113" t="str">
        <f>VLOOKUP($B8691,'[3]CHÍNH THỨC'!$D:$H,5,0)</f>
        <v>Đã nghỉ việc</v>
      </c>
    </row>
    <row r="8692" spans="1:17">
      <c r="A8692" s="39">
        <v>8680</v>
      </c>
      <c r="B8692" s="3" t="s">
        <v>35014</v>
      </c>
      <c r="C8692" s="1" t="s">
        <v>32567</v>
      </c>
      <c r="D8692" s="2">
        <v>38758</v>
      </c>
      <c r="E8692" s="1" t="s">
        <v>30</v>
      </c>
      <c r="F8692" s="261" t="s">
        <v>35015</v>
      </c>
      <c r="G8692" s="81">
        <v>45516</v>
      </c>
      <c r="H8692" s="1" t="s">
        <v>5076</v>
      </c>
      <c r="I8692" s="1" t="s">
        <v>5487</v>
      </c>
      <c r="J8692" s="261" t="s">
        <v>35016</v>
      </c>
      <c r="K8692" s="1" t="s">
        <v>35</v>
      </c>
      <c r="L8692" s="2" t="s">
        <v>34705</v>
      </c>
      <c r="M8692" s="1" t="s">
        <v>75</v>
      </c>
      <c r="N8692" s="1">
        <v>1067</v>
      </c>
      <c r="O8692" s="1" t="str">
        <f t="shared" si="253"/>
        <v>HL</v>
      </c>
      <c r="P8692" s="113" t="str">
        <f>VLOOKUP($B8692,'[3]CHÍNH THỨC'!$D:$H,4,0)</f>
        <v>22/09/2025</v>
      </c>
      <c r="Q8692" s="113" t="str">
        <f>VLOOKUP($B8692,'[3]CHÍNH THỨC'!$D:$H,5,0)</f>
        <v>Đã nghỉ việc</v>
      </c>
    </row>
    <row r="8693" spans="1:17">
      <c r="A8693" s="39">
        <v>8681</v>
      </c>
      <c r="B8693" s="3" t="s">
        <v>35017</v>
      </c>
      <c r="C8693" s="1" t="s">
        <v>35018</v>
      </c>
      <c r="D8693" s="269" t="s">
        <v>35019</v>
      </c>
      <c r="E8693" s="1" t="s">
        <v>30</v>
      </c>
      <c r="F8693" s="261" t="s">
        <v>35020</v>
      </c>
      <c r="G8693" s="270" t="s">
        <v>30993</v>
      </c>
      <c r="H8693" s="1" t="s">
        <v>5076</v>
      </c>
      <c r="I8693" s="1" t="s">
        <v>35021</v>
      </c>
      <c r="J8693" s="1"/>
      <c r="K8693" s="1" t="s">
        <v>42</v>
      </c>
      <c r="L8693" s="2" t="s">
        <v>34705</v>
      </c>
      <c r="M8693" s="1" t="s">
        <v>75</v>
      </c>
      <c r="N8693" s="1">
        <v>973</v>
      </c>
      <c r="O8693" s="1" t="str">
        <f t="shared" si="253"/>
        <v>TK</v>
      </c>
      <c r="P8693" s="113" t="str">
        <f>VLOOKUP($B8693,'[3]CHÍNH THỨC'!$D:$H,4,0)</f>
        <v>23/09/2025</v>
      </c>
      <c r="Q8693" s="113" t="str">
        <f>VLOOKUP($B8693,'[3]CHÍNH THỨC'!$D:$H,5,0)</f>
        <v>Đã nghỉ việc</v>
      </c>
    </row>
    <row r="8694" spans="1:17">
      <c r="A8694" s="39">
        <v>8682</v>
      </c>
      <c r="B8694" s="3" t="s">
        <v>35022</v>
      </c>
      <c r="C8694" s="1" t="s">
        <v>35023</v>
      </c>
      <c r="D8694" s="2">
        <v>40096</v>
      </c>
      <c r="E8694" s="1" t="s">
        <v>30</v>
      </c>
      <c r="F8694" s="261" t="s">
        <v>35024</v>
      </c>
      <c r="G8694" s="270" t="s">
        <v>25281</v>
      </c>
      <c r="H8694" s="1" t="s">
        <v>5076</v>
      </c>
      <c r="I8694" s="1" t="s">
        <v>6247</v>
      </c>
      <c r="J8694" s="1"/>
      <c r="K8694" s="1" t="s">
        <v>35</v>
      </c>
      <c r="L8694" s="2" t="s">
        <v>34705</v>
      </c>
      <c r="M8694" s="1" t="s">
        <v>75</v>
      </c>
      <c r="N8694" s="1">
        <v>947</v>
      </c>
      <c r="O8694" s="1" t="str">
        <f t="shared" si="253"/>
        <v>TK</v>
      </c>
      <c r="P8694" s="113" t="str">
        <f>VLOOKUP($B8694,'[3]CHÍNH THỨC'!$D:$H,4,0)</f>
        <v>22/09/2025</v>
      </c>
      <c r="Q8694" s="113" t="str">
        <f>VLOOKUP($B8694,'[3]CHÍNH THỨC'!$D:$H,5,0)</f>
        <v>Đã nghỉ việc</v>
      </c>
    </row>
    <row r="8695" spans="1:17">
      <c r="A8695" s="39">
        <v>8683</v>
      </c>
      <c r="B8695" s="3" t="s">
        <v>35025</v>
      </c>
      <c r="C8695" s="1" t="s">
        <v>6401</v>
      </c>
      <c r="D8695" s="269" t="s">
        <v>35026</v>
      </c>
      <c r="E8695" s="1" t="s">
        <v>30</v>
      </c>
      <c r="F8695" s="261" t="s">
        <v>35027</v>
      </c>
      <c r="G8695" s="270" t="s">
        <v>32586</v>
      </c>
      <c r="H8695" s="1" t="s">
        <v>5076</v>
      </c>
      <c r="I8695" s="1" t="s">
        <v>6247</v>
      </c>
      <c r="J8695" s="1"/>
      <c r="K8695" s="1" t="s">
        <v>35</v>
      </c>
      <c r="L8695" s="2" t="s">
        <v>34705</v>
      </c>
      <c r="M8695" s="1" t="s">
        <v>75</v>
      </c>
      <c r="N8695" s="1">
        <v>950</v>
      </c>
      <c r="O8695" s="1" t="str">
        <f t="shared" si="253"/>
        <v>TK</v>
      </c>
      <c r="P8695" s="113" t="str">
        <f>VLOOKUP($B8695,'[3]CHÍNH THỨC'!$D:$H,4,0)</f>
        <v>22/09/2025</v>
      </c>
      <c r="Q8695" s="113" t="str">
        <f>VLOOKUP($B8695,'[3]CHÍNH THỨC'!$D:$H,5,0)</f>
        <v>Đã nghỉ việc</v>
      </c>
    </row>
    <row r="8696" spans="1:17">
      <c r="A8696" s="39">
        <v>8684</v>
      </c>
      <c r="B8696" s="3" t="s">
        <v>35028</v>
      </c>
      <c r="C8696" s="1" t="s">
        <v>6700</v>
      </c>
      <c r="D8696" s="2">
        <v>39874</v>
      </c>
      <c r="E8696" s="1" t="s">
        <v>30</v>
      </c>
      <c r="F8696" s="261" t="s">
        <v>33411</v>
      </c>
      <c r="G8696" s="81">
        <v>45545</v>
      </c>
      <c r="H8696" s="1" t="s">
        <v>5076</v>
      </c>
      <c r="I8696" s="1" t="s">
        <v>6247</v>
      </c>
      <c r="J8696" s="1"/>
      <c r="K8696" s="1" t="s">
        <v>35</v>
      </c>
      <c r="L8696" s="2" t="s">
        <v>34705</v>
      </c>
      <c r="M8696" s="1" t="s">
        <v>75</v>
      </c>
      <c r="N8696" s="1">
        <v>973</v>
      </c>
      <c r="O8696" s="1" t="str">
        <f t="shared" si="253"/>
        <v>TK</v>
      </c>
      <c r="P8696" s="113" t="str">
        <f>VLOOKUP($B8696,'[3]CHÍNH THỨC'!$D:$H,4,0)</f>
        <v>22/09/2025</v>
      </c>
      <c r="Q8696" s="113" t="str">
        <f>VLOOKUP($B8696,'[3]CHÍNH THỨC'!$D:$H,5,0)</f>
        <v>Đã nghỉ việc</v>
      </c>
    </row>
    <row r="8697" spans="1:17">
      <c r="A8697" s="39">
        <v>8685</v>
      </c>
      <c r="B8697" s="3" t="s">
        <v>35029</v>
      </c>
      <c r="C8697" s="1" t="s">
        <v>24546</v>
      </c>
      <c r="D8697" s="269" t="s">
        <v>35030</v>
      </c>
      <c r="E8697" s="1" t="s">
        <v>30</v>
      </c>
      <c r="F8697" s="261" t="s">
        <v>35031</v>
      </c>
      <c r="G8697" s="270" t="s">
        <v>32586</v>
      </c>
      <c r="H8697" s="1" t="s">
        <v>5076</v>
      </c>
      <c r="I8697" s="1" t="s">
        <v>6247</v>
      </c>
      <c r="J8697" s="1"/>
      <c r="K8697" s="1" t="s">
        <v>35</v>
      </c>
      <c r="L8697" s="2" t="s">
        <v>34705</v>
      </c>
      <c r="M8697" s="1" t="s">
        <v>75</v>
      </c>
      <c r="N8697" s="1">
        <v>974</v>
      </c>
      <c r="O8697" s="1" t="str">
        <f t="shared" si="253"/>
        <v>TK</v>
      </c>
      <c r="P8697" s="113" t="str">
        <f>VLOOKUP($B8697,'[3]CHÍNH THỨC'!$D:$H,4,0)</f>
        <v>22/09/2025</v>
      </c>
      <c r="Q8697" s="113" t="str">
        <f>VLOOKUP($B8697,'[3]CHÍNH THỨC'!$D:$H,5,0)</f>
        <v>Đã nghỉ việc</v>
      </c>
    </row>
    <row r="8698" spans="1:17">
      <c r="A8698" s="39">
        <v>8686</v>
      </c>
      <c r="B8698" s="3" t="s">
        <v>35032</v>
      </c>
      <c r="C8698" s="1" t="s">
        <v>35033</v>
      </c>
      <c r="D8698" s="269" t="s">
        <v>35034</v>
      </c>
      <c r="E8698" s="1" t="s">
        <v>30</v>
      </c>
      <c r="F8698" s="261" t="s">
        <v>35035</v>
      </c>
      <c r="G8698" s="270" t="s">
        <v>8204</v>
      </c>
      <c r="H8698" s="1" t="s">
        <v>5076</v>
      </c>
      <c r="I8698" s="1" t="s">
        <v>625</v>
      </c>
      <c r="J8698" s="1"/>
      <c r="K8698" s="1" t="s">
        <v>35</v>
      </c>
      <c r="L8698" s="2" t="s">
        <v>34705</v>
      </c>
      <c r="M8698" s="1" t="s">
        <v>75</v>
      </c>
      <c r="N8698" s="1">
        <v>1047</v>
      </c>
      <c r="O8698" s="1" t="str">
        <f t="shared" si="253"/>
        <v>TK</v>
      </c>
      <c r="P8698" s="113" t="str">
        <f>VLOOKUP($B8698,'[3]CHÍNH THỨC'!$D:$H,4,0)</f>
        <v>22/09/2025</v>
      </c>
      <c r="Q8698" s="113" t="str">
        <f>VLOOKUP($B8698,'[3]CHÍNH THỨC'!$D:$H,5,0)</f>
        <v>Đã nghỉ việc</v>
      </c>
    </row>
    <row r="8699" spans="1:17">
      <c r="A8699" s="39">
        <v>8687</v>
      </c>
      <c r="B8699" s="3" t="s">
        <v>35036</v>
      </c>
      <c r="C8699" s="1" t="s">
        <v>2359</v>
      </c>
      <c r="D8699" s="2">
        <v>39306</v>
      </c>
      <c r="E8699" s="1" t="s">
        <v>30</v>
      </c>
      <c r="F8699" s="261" t="s">
        <v>28819</v>
      </c>
      <c r="G8699" s="81">
        <v>44625</v>
      </c>
      <c r="H8699" s="1" t="s">
        <v>5076</v>
      </c>
      <c r="I8699" s="1" t="s">
        <v>6262</v>
      </c>
      <c r="J8699" s="1"/>
      <c r="K8699" s="1" t="s">
        <v>35</v>
      </c>
      <c r="L8699" s="2" t="s">
        <v>34705</v>
      </c>
      <c r="M8699" s="1" t="s">
        <v>75</v>
      </c>
      <c r="N8699" s="1">
        <v>974</v>
      </c>
      <c r="O8699" s="1" t="str">
        <f t="shared" si="253"/>
        <v>TK</v>
      </c>
      <c r="P8699" s="113" t="str">
        <f>VLOOKUP($B8699,'[3]CHÍNH THỨC'!$D:$H,4,0)</f>
        <v>22/09/2025</v>
      </c>
      <c r="Q8699" s="113" t="str">
        <f>VLOOKUP($B8699,'[3]CHÍNH THỨC'!$D:$H,5,0)</f>
        <v>Đã nghỉ việc</v>
      </c>
    </row>
    <row r="8700" spans="1:17">
      <c r="A8700" s="39">
        <v>8688</v>
      </c>
      <c r="B8700" s="3" t="s">
        <v>35037</v>
      </c>
      <c r="C8700" s="1" t="s">
        <v>35038</v>
      </c>
      <c r="D8700" s="2" t="s">
        <v>32520</v>
      </c>
      <c r="E8700" s="1" t="s">
        <v>30</v>
      </c>
      <c r="F8700" s="261" t="s">
        <v>35039</v>
      </c>
      <c r="G8700" s="81" t="s">
        <v>21629</v>
      </c>
      <c r="H8700" s="1" t="s">
        <v>5076</v>
      </c>
      <c r="I8700" s="1" t="s">
        <v>1890</v>
      </c>
      <c r="J8700" s="1"/>
      <c r="K8700" s="1" t="s">
        <v>35</v>
      </c>
      <c r="L8700" s="2" t="s">
        <v>34705</v>
      </c>
      <c r="M8700" s="1" t="s">
        <v>75</v>
      </c>
      <c r="N8700" s="1">
        <v>1057</v>
      </c>
      <c r="O8700" s="1" t="str">
        <f t="shared" si="253"/>
        <v>TK</v>
      </c>
      <c r="P8700" s="113" t="str">
        <f>VLOOKUP($B8700,'[3]CHÍNH THỨC'!$D:$H,4,0)</f>
        <v>22/09/2025</v>
      </c>
      <c r="Q8700" s="113" t="str">
        <f>VLOOKUP($B8700,'[3]CHÍNH THỨC'!$D:$H,5,0)</f>
        <v>Đã nghỉ việc</v>
      </c>
    </row>
    <row r="8701" spans="1:17">
      <c r="A8701" s="39">
        <v>8689</v>
      </c>
      <c r="B8701" s="3" t="s">
        <v>35040</v>
      </c>
      <c r="C8701" s="1" t="s">
        <v>16865</v>
      </c>
      <c r="D8701" s="2" t="s">
        <v>35041</v>
      </c>
      <c r="E8701" s="1" t="s">
        <v>30</v>
      </c>
      <c r="F8701" s="261" t="s">
        <v>35042</v>
      </c>
      <c r="G8701" s="81" t="s">
        <v>11013</v>
      </c>
      <c r="H8701" s="1" t="s">
        <v>5076</v>
      </c>
      <c r="I8701" s="1" t="s">
        <v>33098</v>
      </c>
      <c r="J8701" s="1"/>
      <c r="K8701" s="1" t="s">
        <v>35</v>
      </c>
      <c r="L8701" s="2" t="s">
        <v>34705</v>
      </c>
      <c r="M8701" s="1" t="s">
        <v>75</v>
      </c>
      <c r="N8701" s="1">
        <v>1054</v>
      </c>
      <c r="O8701" s="1" t="str">
        <f t="shared" si="253"/>
        <v>TK</v>
      </c>
      <c r="P8701" s="113">
        <f>VLOOKUP($B8701,'[3]CHÍNH THỨC'!$D:$H,4,0)</f>
        <v>45925</v>
      </c>
      <c r="Q8701" s="113" t="str">
        <f>VLOOKUP($B8701,'[3]CHÍNH THỨC'!$D:$H,5,0)</f>
        <v>Đang làm việc</v>
      </c>
    </row>
    <row r="8702" spans="1:17">
      <c r="A8702" s="39">
        <v>8690</v>
      </c>
      <c r="B8702" s="3" t="s">
        <v>35043</v>
      </c>
      <c r="C8702" s="1" t="s">
        <v>2359</v>
      </c>
      <c r="D8702" s="2" t="s">
        <v>35044</v>
      </c>
      <c r="E8702" s="1" t="s">
        <v>30</v>
      </c>
      <c r="F8702" s="261" t="s">
        <v>35045</v>
      </c>
      <c r="G8702" s="81" t="s">
        <v>19836</v>
      </c>
      <c r="H8702" s="1" t="s">
        <v>5076</v>
      </c>
      <c r="I8702" s="1" t="s">
        <v>16928</v>
      </c>
      <c r="J8702" s="1"/>
      <c r="K8702" s="1" t="s">
        <v>35</v>
      </c>
      <c r="L8702" s="2" t="s">
        <v>34705</v>
      </c>
      <c r="M8702" s="1" t="s">
        <v>75</v>
      </c>
      <c r="N8702" s="1">
        <v>1056</v>
      </c>
      <c r="O8702" s="1" t="str">
        <f t="shared" si="253"/>
        <v>TK</v>
      </c>
      <c r="P8702" s="113">
        <f>VLOOKUP($B8702,'[3]CHÍNH THỨC'!$D:$H,4,0)</f>
        <v>45925</v>
      </c>
      <c r="Q8702" s="113" t="str">
        <f>VLOOKUP($B8702,'[3]CHÍNH THỨC'!$D:$H,5,0)</f>
        <v>Đang làm việc</v>
      </c>
    </row>
    <row r="8703" spans="1:17">
      <c r="A8703" s="39">
        <v>8691</v>
      </c>
      <c r="B8703" s="3" t="s">
        <v>35046</v>
      </c>
      <c r="C8703" s="1" t="s">
        <v>33570</v>
      </c>
      <c r="D8703" s="2" t="s">
        <v>31650</v>
      </c>
      <c r="E8703" s="1" t="s">
        <v>30</v>
      </c>
      <c r="F8703" s="261" t="s">
        <v>28661</v>
      </c>
      <c r="G8703" s="270" t="s">
        <v>32823</v>
      </c>
      <c r="H8703" s="1" t="s">
        <v>5076</v>
      </c>
      <c r="I8703" s="1" t="s">
        <v>31651</v>
      </c>
      <c r="J8703" s="1"/>
      <c r="K8703" s="1" t="s">
        <v>35</v>
      </c>
      <c r="L8703" s="2" t="s">
        <v>34705</v>
      </c>
      <c r="M8703" s="1" t="s">
        <v>75</v>
      </c>
      <c r="N8703" s="1">
        <v>1059</v>
      </c>
      <c r="O8703" s="1" t="str">
        <f t="shared" si="253"/>
        <v>TK</v>
      </c>
      <c r="P8703" s="113" t="str">
        <f>VLOOKUP($B8703,'[3]CHÍNH THỨC'!$D:$H,4,0)</f>
        <v>20/09/2025</v>
      </c>
      <c r="Q8703" s="113" t="str">
        <f>VLOOKUP($B8703,'[3]CHÍNH THỨC'!$D:$H,5,0)</f>
        <v>Đã nghỉ việc</v>
      </c>
    </row>
    <row r="8704" spans="1:17">
      <c r="A8704" s="39">
        <v>8692</v>
      </c>
      <c r="B8704" s="3" t="s">
        <v>35047</v>
      </c>
      <c r="C8704" s="1" t="s">
        <v>33573</v>
      </c>
      <c r="D8704" s="2">
        <v>39846</v>
      </c>
      <c r="E8704" s="1" t="s">
        <v>30</v>
      </c>
      <c r="F8704" s="261" t="s">
        <v>35048</v>
      </c>
      <c r="G8704" s="81">
        <v>45440</v>
      </c>
      <c r="H8704" s="1" t="s">
        <v>5076</v>
      </c>
      <c r="I8704" s="1" t="s">
        <v>31651</v>
      </c>
      <c r="J8704" s="1"/>
      <c r="K8704" s="1" t="s">
        <v>35</v>
      </c>
      <c r="L8704" s="2" t="s">
        <v>34705</v>
      </c>
      <c r="M8704" s="1" t="s">
        <v>75</v>
      </c>
      <c r="N8704" s="1">
        <v>1060</v>
      </c>
      <c r="O8704" s="1" t="str">
        <f t="shared" si="253"/>
        <v>TK</v>
      </c>
      <c r="P8704" s="113" t="str">
        <f>VLOOKUP($B8704,'[3]CHÍNH THỨC'!$D:$H,4,0)</f>
        <v>20/09/2025</v>
      </c>
      <c r="Q8704" s="113" t="str">
        <f>VLOOKUP($B8704,'[3]CHÍNH THỨC'!$D:$H,5,0)</f>
        <v>Đã nghỉ việc</v>
      </c>
    </row>
    <row r="8705" spans="1:17">
      <c r="A8705" s="39">
        <v>8693</v>
      </c>
      <c r="B8705" s="3" t="s">
        <v>35049</v>
      </c>
      <c r="C8705" s="1" t="s">
        <v>28308</v>
      </c>
      <c r="D8705" s="2">
        <v>39975</v>
      </c>
      <c r="E8705" s="1" t="s">
        <v>30</v>
      </c>
      <c r="F8705" s="261" t="s">
        <v>30797</v>
      </c>
      <c r="G8705" s="81" t="s">
        <v>15477</v>
      </c>
      <c r="H8705" s="1" t="s">
        <v>5076</v>
      </c>
      <c r="I8705" s="1" t="s">
        <v>6247</v>
      </c>
      <c r="J8705" s="1"/>
      <c r="K8705" s="1" t="s">
        <v>42</v>
      </c>
      <c r="L8705" s="2" t="s">
        <v>34705</v>
      </c>
      <c r="M8705" s="1" t="s">
        <v>75</v>
      </c>
      <c r="N8705" s="1">
        <v>1062</v>
      </c>
      <c r="O8705" s="1" t="str">
        <f t="shared" si="253"/>
        <v>TK</v>
      </c>
      <c r="P8705" s="113" t="str">
        <f>VLOOKUP($B8705,'[3]CHÍNH THỨC'!$D:$H,4,0)</f>
        <v>20/09/2025</v>
      </c>
      <c r="Q8705" s="113" t="str">
        <f>VLOOKUP($B8705,'[3]CHÍNH THỨC'!$D:$H,5,0)</f>
        <v>Đã nghỉ việc</v>
      </c>
    </row>
    <row r="8706" spans="1:17">
      <c r="A8706" s="39">
        <v>8694</v>
      </c>
      <c r="B8706" s="3" t="s">
        <v>35050</v>
      </c>
      <c r="C8706" s="1" t="s">
        <v>13059</v>
      </c>
      <c r="D8706" s="2" t="s">
        <v>35051</v>
      </c>
      <c r="E8706" s="1" t="s">
        <v>30</v>
      </c>
      <c r="F8706" s="261" t="s">
        <v>35052</v>
      </c>
      <c r="G8706" s="81">
        <v>45386</v>
      </c>
      <c r="H8706" s="1" t="s">
        <v>5076</v>
      </c>
      <c r="I8706" s="1" t="s">
        <v>6247</v>
      </c>
      <c r="J8706" s="1"/>
      <c r="K8706" s="1" t="s">
        <v>42</v>
      </c>
      <c r="L8706" s="2" t="s">
        <v>34705</v>
      </c>
      <c r="M8706" s="1" t="s">
        <v>75</v>
      </c>
      <c r="N8706" s="1">
        <v>1061</v>
      </c>
      <c r="O8706" s="1" t="str">
        <f t="shared" si="253"/>
        <v>TK</v>
      </c>
      <c r="P8706" s="113" t="str">
        <f>VLOOKUP($B8706,'[3]CHÍNH THỨC'!$D:$H,4,0)</f>
        <v>20/09/2025</v>
      </c>
      <c r="Q8706" s="113" t="str">
        <f>VLOOKUP($B8706,'[3]CHÍNH THỨC'!$D:$H,5,0)</f>
        <v>Đã nghỉ việc</v>
      </c>
    </row>
    <row r="8707" spans="1:17">
      <c r="A8707" s="39">
        <v>8695</v>
      </c>
      <c r="B8707" s="3" t="s">
        <v>35053</v>
      </c>
      <c r="C8707" s="1" t="s">
        <v>35054</v>
      </c>
      <c r="D8707" s="2">
        <v>40386</v>
      </c>
      <c r="E8707" s="1" t="s">
        <v>30</v>
      </c>
      <c r="F8707" s="261" t="s">
        <v>35055</v>
      </c>
      <c r="G8707" s="81">
        <v>45748</v>
      </c>
      <c r="H8707" s="1" t="s">
        <v>66</v>
      </c>
      <c r="I8707" s="1" t="s">
        <v>35056</v>
      </c>
      <c r="J8707" s="261" t="s">
        <v>35057</v>
      </c>
      <c r="K8707" s="1" t="s">
        <v>12942</v>
      </c>
      <c r="L8707" s="2" t="s">
        <v>34705</v>
      </c>
      <c r="M8707" s="1" t="s">
        <v>5366</v>
      </c>
      <c r="N8707" s="1">
        <v>1071</v>
      </c>
      <c r="O8707" s="1" t="str">
        <f t="shared" si="253"/>
        <v>IC</v>
      </c>
      <c r="P8707" s="113" t="str">
        <f>VLOOKUP($B8707,'[3]CHÍNH THỨC'!$D:$H,4,0)</f>
        <v>20/09/2025</v>
      </c>
      <c r="Q8707" s="113" t="str">
        <f>VLOOKUP($B8707,'[3]CHÍNH THỨC'!$D:$H,5,0)</f>
        <v>Đã nghỉ việc</v>
      </c>
    </row>
    <row r="8708" spans="1:17">
      <c r="A8708" s="39">
        <v>8696</v>
      </c>
      <c r="B8708" s="3" t="s">
        <v>35058</v>
      </c>
      <c r="C8708" s="1" t="s">
        <v>35059</v>
      </c>
      <c r="D8708" s="2">
        <v>40294</v>
      </c>
      <c r="E8708" s="1" t="s">
        <v>30</v>
      </c>
      <c r="F8708" s="261" t="s">
        <v>35060</v>
      </c>
      <c r="G8708" s="81">
        <v>45727</v>
      </c>
      <c r="H8708" s="1" t="s">
        <v>66</v>
      </c>
      <c r="I8708" s="1" t="s">
        <v>35056</v>
      </c>
      <c r="J8708" s="261" t="s">
        <v>35061</v>
      </c>
      <c r="K8708" s="1" t="s">
        <v>12942</v>
      </c>
      <c r="L8708" s="2" t="s">
        <v>34705</v>
      </c>
      <c r="M8708" s="1" t="s">
        <v>5366</v>
      </c>
      <c r="N8708" s="1">
        <v>1072</v>
      </c>
      <c r="O8708" s="1" t="str">
        <f t="shared" si="253"/>
        <v>IC</v>
      </c>
      <c r="P8708" s="113" t="str">
        <f>VLOOKUP($B8708,'[3]CHÍNH THỨC'!$D:$H,4,0)</f>
        <v>20/09/2025</v>
      </c>
      <c r="Q8708" s="113" t="str">
        <f>VLOOKUP($B8708,'[3]CHÍNH THỨC'!$D:$H,5,0)</f>
        <v>Đã nghỉ việc</v>
      </c>
    </row>
    <row r="8709" spans="1:17">
      <c r="A8709" s="39">
        <v>8697</v>
      </c>
      <c r="B8709" s="3" t="s">
        <v>35062</v>
      </c>
      <c r="C8709" s="1" t="s">
        <v>35063</v>
      </c>
      <c r="D8709" s="2">
        <v>39257</v>
      </c>
      <c r="E8709" s="1" t="s">
        <v>1253</v>
      </c>
      <c r="F8709" s="261" t="s">
        <v>35064</v>
      </c>
      <c r="G8709" s="81">
        <v>44547</v>
      </c>
      <c r="H8709" s="1" t="s">
        <v>66</v>
      </c>
      <c r="I8709" s="1" t="s">
        <v>35065</v>
      </c>
      <c r="J8709" s="261" t="s">
        <v>35066</v>
      </c>
      <c r="K8709" s="1" t="s">
        <v>42</v>
      </c>
      <c r="L8709" s="2" t="s">
        <v>34705</v>
      </c>
      <c r="M8709" s="1" t="s">
        <v>5366</v>
      </c>
      <c r="N8709" s="1">
        <v>1073</v>
      </c>
      <c r="O8709" s="1" t="str">
        <f t="shared" si="253"/>
        <v>IC</v>
      </c>
      <c r="P8709" s="113" t="str">
        <f>VLOOKUP($B8709,'[3]CHÍNH THỨC'!$D:$H,4,0)</f>
        <v>22/09/2025</v>
      </c>
      <c r="Q8709" s="113" t="str">
        <f>VLOOKUP($B8709,'[3]CHÍNH THỨC'!$D:$H,5,0)</f>
        <v>Đã nghỉ việc</v>
      </c>
    </row>
    <row r="8710" spans="1:17">
      <c r="A8710" s="39">
        <v>8698</v>
      </c>
      <c r="B8710" s="3" t="s">
        <v>35067</v>
      </c>
      <c r="C8710" s="1" t="s">
        <v>35068</v>
      </c>
      <c r="D8710" s="2">
        <v>39099</v>
      </c>
      <c r="E8710" s="1" t="s">
        <v>1253</v>
      </c>
      <c r="F8710" s="261" t="s">
        <v>35069</v>
      </c>
      <c r="G8710" s="81">
        <v>44417</v>
      </c>
      <c r="H8710" s="1" t="s">
        <v>66</v>
      </c>
      <c r="I8710" s="1" t="s">
        <v>35070</v>
      </c>
      <c r="J8710" s="261" t="s">
        <v>35071</v>
      </c>
      <c r="K8710" s="1" t="s">
        <v>42</v>
      </c>
      <c r="L8710" s="2" t="s">
        <v>34705</v>
      </c>
      <c r="M8710" s="1" t="s">
        <v>5366</v>
      </c>
      <c r="N8710" s="1">
        <v>1074</v>
      </c>
      <c r="O8710" s="1" t="str">
        <f t="shared" si="253"/>
        <v>IC</v>
      </c>
      <c r="P8710" s="113" t="str">
        <f>VLOOKUP($B8710,'[3]CHÍNH THỨC'!$D:$H,4,0)</f>
        <v>22/09/2025</v>
      </c>
      <c r="Q8710" s="113" t="str">
        <f>VLOOKUP($B8710,'[3]CHÍNH THỨC'!$D:$H,5,0)</f>
        <v>Đã nghỉ việc</v>
      </c>
    </row>
    <row r="8711" spans="1:17">
      <c r="A8711" s="39">
        <v>8699</v>
      </c>
      <c r="B8711" s="3" t="s">
        <v>35072</v>
      </c>
      <c r="C8711" s="1" t="s">
        <v>35073</v>
      </c>
      <c r="D8711" s="2">
        <v>40357</v>
      </c>
      <c r="E8711" s="1" t="s">
        <v>30</v>
      </c>
      <c r="F8711" s="261" t="s">
        <v>35074</v>
      </c>
      <c r="G8711" s="81">
        <v>45663</v>
      </c>
      <c r="H8711" s="1" t="s">
        <v>66</v>
      </c>
      <c r="I8711" s="1" t="s">
        <v>13573</v>
      </c>
      <c r="J8711" s="261" t="s">
        <v>34076</v>
      </c>
      <c r="K8711" s="1" t="s">
        <v>12942</v>
      </c>
      <c r="L8711" s="2">
        <v>45919</v>
      </c>
      <c r="M8711" s="1" t="s">
        <v>5366</v>
      </c>
      <c r="N8711" s="1">
        <v>1068</v>
      </c>
      <c r="O8711" s="1" t="str">
        <f t="shared" si="253"/>
        <v>IC</v>
      </c>
      <c r="P8711" s="113">
        <f>VLOOKUP($B8711,'[3]CHÍNH THỨC'!$D:$H,4,0)</f>
        <v>45925</v>
      </c>
      <c r="Q8711" s="113" t="str">
        <f>VLOOKUP($B8711,'[3]CHÍNH THỨC'!$D:$H,5,0)</f>
        <v>Đang làm việc</v>
      </c>
    </row>
    <row r="8712" spans="1:17">
      <c r="A8712" s="39">
        <v>8700</v>
      </c>
      <c r="B8712" s="3" t="s">
        <v>35075</v>
      </c>
      <c r="C8712" s="1" t="s">
        <v>35076</v>
      </c>
      <c r="D8712" s="269" t="s">
        <v>35077</v>
      </c>
      <c r="E8712" s="1" t="s">
        <v>30</v>
      </c>
      <c r="F8712" s="261" t="s">
        <v>35078</v>
      </c>
      <c r="G8712" s="81"/>
      <c r="H8712" s="1" t="s">
        <v>66</v>
      </c>
      <c r="I8712" s="1" t="s">
        <v>35079</v>
      </c>
      <c r="J8712" s="1"/>
      <c r="K8712" s="1" t="s">
        <v>42</v>
      </c>
      <c r="L8712" s="2" t="s">
        <v>34705</v>
      </c>
      <c r="M8712" s="1" t="s">
        <v>75</v>
      </c>
      <c r="N8712" s="1" t="s">
        <v>35080</v>
      </c>
      <c r="O8712" s="1" t="str">
        <f t="shared" si="253"/>
        <v>TC</v>
      </c>
      <c r="P8712" s="113" t="str">
        <f>VLOOKUP($B8712,'[3]CHÍNH THỨC'!$D:$H,4,0)</f>
        <v>20/09/2025</v>
      </c>
      <c r="Q8712" s="113" t="str">
        <f>VLOOKUP($B8712,'[3]CHÍNH THỨC'!$D:$H,5,0)</f>
        <v>Đã nghỉ việc</v>
      </c>
    </row>
    <row r="8713" spans="1:17">
      <c r="A8713" s="39">
        <v>8701</v>
      </c>
      <c r="B8713" s="3" t="s">
        <v>35081</v>
      </c>
      <c r="C8713" s="1" t="s">
        <v>15731</v>
      </c>
      <c r="D8713" s="269" t="s">
        <v>35082</v>
      </c>
      <c r="E8713" s="1" t="s">
        <v>30</v>
      </c>
      <c r="F8713" s="261" t="s">
        <v>35083</v>
      </c>
      <c r="G8713" s="81"/>
      <c r="H8713" s="1" t="s">
        <v>66</v>
      </c>
      <c r="I8713" s="1" t="s">
        <v>35079</v>
      </c>
      <c r="J8713" s="1"/>
      <c r="K8713" s="1" t="s">
        <v>42</v>
      </c>
      <c r="L8713" s="2" t="s">
        <v>34705</v>
      </c>
      <c r="M8713" s="1" t="s">
        <v>75</v>
      </c>
      <c r="N8713" s="1" t="s">
        <v>14074</v>
      </c>
      <c r="O8713" s="1" t="str">
        <f t="shared" si="253"/>
        <v>TC</v>
      </c>
      <c r="P8713" s="113" t="str">
        <f>VLOOKUP($B8713,'[3]CHÍNH THỨC'!$D:$H,4,0)</f>
        <v>22/09/2025</v>
      </c>
      <c r="Q8713" s="113" t="str">
        <f>VLOOKUP($B8713,'[3]CHÍNH THỨC'!$D:$H,5,0)</f>
        <v>Đã nghỉ việc</v>
      </c>
    </row>
    <row r="8714" spans="1:17">
      <c r="A8714" s="39">
        <v>8702</v>
      </c>
      <c r="B8714" s="3" t="s">
        <v>35084</v>
      </c>
      <c r="C8714" s="1" t="s">
        <v>4634</v>
      </c>
      <c r="D8714" s="269" t="s">
        <v>35085</v>
      </c>
      <c r="E8714" s="1" t="s">
        <v>30</v>
      </c>
      <c r="F8714" s="261" t="s">
        <v>34000</v>
      </c>
      <c r="G8714" s="81"/>
      <c r="H8714" s="1" t="s">
        <v>66</v>
      </c>
      <c r="I8714" s="1" t="s">
        <v>35079</v>
      </c>
      <c r="J8714" s="1"/>
      <c r="K8714" s="1" t="s">
        <v>35</v>
      </c>
      <c r="L8714" s="2" t="s">
        <v>34705</v>
      </c>
      <c r="M8714" s="1" t="s">
        <v>75</v>
      </c>
      <c r="N8714" s="1" t="s">
        <v>35086</v>
      </c>
      <c r="O8714" s="1" t="str">
        <f t="shared" si="253"/>
        <v>TC</v>
      </c>
      <c r="P8714" s="113">
        <f>VLOOKUP($B8714,'[3]CHÍNH THỨC'!$D:$H,4,0)</f>
        <v>45925</v>
      </c>
      <c r="Q8714" s="113" t="str">
        <f>VLOOKUP($B8714,'[3]CHÍNH THỨC'!$D:$H,5,0)</f>
        <v>Đang làm việc</v>
      </c>
    </row>
    <row r="8715" spans="1:17">
      <c r="A8715" s="39">
        <v>8703</v>
      </c>
      <c r="B8715" s="3" t="s">
        <v>35087</v>
      </c>
      <c r="C8715" s="1" t="s">
        <v>35088</v>
      </c>
      <c r="D8715" s="269" t="s">
        <v>35089</v>
      </c>
      <c r="E8715" s="1" t="s">
        <v>30</v>
      </c>
      <c r="F8715" s="261" t="s">
        <v>35090</v>
      </c>
      <c r="G8715" s="81"/>
      <c r="H8715" s="1" t="s">
        <v>66</v>
      </c>
      <c r="I8715" s="1" t="s">
        <v>35079</v>
      </c>
      <c r="J8715" s="1"/>
      <c r="K8715" s="1" t="s">
        <v>35</v>
      </c>
      <c r="L8715" s="2" t="s">
        <v>34705</v>
      </c>
      <c r="M8715" s="1" t="s">
        <v>75</v>
      </c>
      <c r="N8715" s="1" t="s">
        <v>3908</v>
      </c>
      <c r="O8715" s="1" t="str">
        <f t="shared" si="253"/>
        <v>TC</v>
      </c>
      <c r="P8715" s="113" t="str">
        <f>VLOOKUP($B8715,'[3]CHÍNH THỨC'!$D:$H,4,0)</f>
        <v>22/09/2025</v>
      </c>
      <c r="Q8715" s="113" t="str">
        <f>VLOOKUP($B8715,'[3]CHÍNH THỨC'!$D:$H,5,0)</f>
        <v>Đã nghỉ việc</v>
      </c>
    </row>
    <row r="8716" spans="1:17">
      <c r="A8716" s="39">
        <v>8704</v>
      </c>
      <c r="B8716" s="3" t="s">
        <v>35091</v>
      </c>
      <c r="C8716" s="1" t="s">
        <v>35092</v>
      </c>
      <c r="D8716" s="269" t="s">
        <v>35093</v>
      </c>
      <c r="E8716" s="1" t="s">
        <v>30</v>
      </c>
      <c r="F8716" s="261" t="s">
        <v>35094</v>
      </c>
      <c r="G8716" s="81"/>
      <c r="H8716" s="1" t="s">
        <v>66</v>
      </c>
      <c r="I8716" s="1" t="s">
        <v>35079</v>
      </c>
      <c r="J8716" s="1"/>
      <c r="K8716" s="1" t="s">
        <v>42</v>
      </c>
      <c r="L8716" s="2" t="s">
        <v>34705</v>
      </c>
      <c r="M8716" s="1" t="s">
        <v>75</v>
      </c>
      <c r="N8716" s="1" t="s">
        <v>3918</v>
      </c>
      <c r="O8716" s="1" t="str">
        <f t="shared" si="253"/>
        <v>TC</v>
      </c>
      <c r="P8716" s="113" t="str">
        <f>VLOOKUP($B8716,'[3]CHÍNH THỨC'!$D:$H,4,0)</f>
        <v>22/09/2025</v>
      </c>
      <c r="Q8716" s="113" t="str">
        <f>VLOOKUP($B8716,'[3]CHÍNH THỨC'!$D:$H,5,0)</f>
        <v>Đã nghỉ việc</v>
      </c>
    </row>
    <row r="8717" spans="1:17">
      <c r="A8717" s="39">
        <v>8705</v>
      </c>
      <c r="B8717" s="3" t="s">
        <v>35095</v>
      </c>
      <c r="C8717" s="1" t="s">
        <v>35096</v>
      </c>
      <c r="D8717" s="269" t="s">
        <v>35097</v>
      </c>
      <c r="E8717" s="1" t="s">
        <v>30</v>
      </c>
      <c r="F8717" s="261" t="s">
        <v>35098</v>
      </c>
      <c r="G8717" s="81"/>
      <c r="H8717" s="1" t="s">
        <v>66</v>
      </c>
      <c r="I8717" s="1" t="s">
        <v>35079</v>
      </c>
      <c r="J8717" s="1"/>
      <c r="K8717" s="1" t="s">
        <v>42</v>
      </c>
      <c r="L8717" s="2" t="s">
        <v>34705</v>
      </c>
      <c r="M8717" s="1" t="s">
        <v>75</v>
      </c>
      <c r="N8717" s="1" t="s">
        <v>35099</v>
      </c>
      <c r="O8717" s="1" t="str">
        <f t="shared" si="253"/>
        <v>TC</v>
      </c>
      <c r="P8717" s="113">
        <f>VLOOKUP($B8717,'[3]CHÍNH THỨC'!$D:$H,4,0)</f>
        <v>45925</v>
      </c>
      <c r="Q8717" s="113" t="str">
        <f>VLOOKUP($B8717,'[3]CHÍNH THỨC'!$D:$H,5,0)</f>
        <v>Đang làm việc</v>
      </c>
    </row>
    <row r="8718" spans="1:17">
      <c r="A8718" s="39">
        <v>8706</v>
      </c>
      <c r="B8718" s="3" t="s">
        <v>35100</v>
      </c>
      <c r="C8718" s="1" t="s">
        <v>3624</v>
      </c>
      <c r="D8718" s="269" t="s">
        <v>35101</v>
      </c>
      <c r="E8718" s="1" t="s">
        <v>30</v>
      </c>
      <c r="F8718" s="261" t="s">
        <v>33126</v>
      </c>
      <c r="G8718" s="81"/>
      <c r="H8718" s="1" t="s">
        <v>66</v>
      </c>
      <c r="I8718" s="1" t="s">
        <v>35079</v>
      </c>
      <c r="J8718" s="1"/>
      <c r="K8718" s="1" t="s">
        <v>42</v>
      </c>
      <c r="L8718" s="2" t="s">
        <v>34705</v>
      </c>
      <c r="M8718" s="1" t="s">
        <v>75</v>
      </c>
      <c r="N8718" s="1" t="s">
        <v>35102</v>
      </c>
      <c r="O8718" s="1" t="str">
        <f t="shared" ref="O8718:O8781" si="254">RIGHT(B8718,2)</f>
        <v>TC</v>
      </c>
      <c r="P8718" s="113" t="str">
        <f>VLOOKUP($B8718,'[3]CHÍNH THỨC'!$D:$H,4,0)</f>
        <v>22/09/2025</v>
      </c>
      <c r="Q8718" s="113" t="str">
        <f>VLOOKUP($B8718,'[3]CHÍNH THỨC'!$D:$H,5,0)</f>
        <v>Đã nghỉ việc</v>
      </c>
    </row>
    <row r="8719" spans="1:17">
      <c r="A8719" s="39">
        <v>8707</v>
      </c>
      <c r="B8719" s="3" t="s">
        <v>35103</v>
      </c>
      <c r="C8719" s="1" t="s">
        <v>35104</v>
      </c>
      <c r="D8719" s="269" t="s">
        <v>34618</v>
      </c>
      <c r="E8719" s="1" t="s">
        <v>30</v>
      </c>
      <c r="F8719" s="261" t="s">
        <v>35105</v>
      </c>
      <c r="G8719" s="81"/>
      <c r="H8719" s="1" t="s">
        <v>66</v>
      </c>
      <c r="I8719" s="1" t="s">
        <v>35079</v>
      </c>
      <c r="J8719" s="1"/>
      <c r="K8719" s="1" t="s">
        <v>42</v>
      </c>
      <c r="L8719" s="2" t="s">
        <v>34705</v>
      </c>
      <c r="M8719" s="1" t="s">
        <v>75</v>
      </c>
      <c r="N8719" s="1" t="s">
        <v>35106</v>
      </c>
      <c r="O8719" s="1" t="str">
        <f t="shared" si="254"/>
        <v>TC</v>
      </c>
      <c r="P8719" s="113" t="str">
        <f>VLOOKUP($B8719,'[3]CHÍNH THỨC'!$D:$H,4,0)</f>
        <v>22/09/2025</v>
      </c>
      <c r="Q8719" s="113" t="str">
        <f>VLOOKUP($B8719,'[3]CHÍNH THỨC'!$D:$H,5,0)</f>
        <v>Đã nghỉ việc</v>
      </c>
    </row>
    <row r="8720" spans="1:17">
      <c r="A8720" s="39">
        <v>8708</v>
      </c>
      <c r="B8720" s="3" t="s">
        <v>35107</v>
      </c>
      <c r="C8720" s="1" t="s">
        <v>35108</v>
      </c>
      <c r="D8720" s="269" t="s">
        <v>34618</v>
      </c>
      <c r="E8720" s="1" t="s">
        <v>30</v>
      </c>
      <c r="F8720" s="261" t="s">
        <v>35109</v>
      </c>
      <c r="G8720" s="81"/>
      <c r="H8720" s="1" t="s">
        <v>66</v>
      </c>
      <c r="I8720" s="1" t="s">
        <v>35079</v>
      </c>
      <c r="J8720" s="1"/>
      <c r="K8720" s="1" t="s">
        <v>42</v>
      </c>
      <c r="L8720" s="2" t="s">
        <v>34705</v>
      </c>
      <c r="M8720" s="1" t="s">
        <v>75</v>
      </c>
      <c r="N8720" s="1" t="s">
        <v>35110</v>
      </c>
      <c r="O8720" s="1" t="str">
        <f t="shared" si="254"/>
        <v>TC</v>
      </c>
      <c r="P8720" s="113" t="str">
        <f>VLOOKUP($B8720,'[3]CHÍNH THỨC'!$D:$H,4,0)</f>
        <v>22/09/2025</v>
      </c>
      <c r="Q8720" s="113" t="str">
        <f>VLOOKUP($B8720,'[3]CHÍNH THỨC'!$D:$H,5,0)</f>
        <v>Đã nghỉ việc</v>
      </c>
    </row>
    <row r="8721" spans="1:17">
      <c r="A8721" s="39">
        <v>8709</v>
      </c>
      <c r="B8721" s="3" t="s">
        <v>35111</v>
      </c>
      <c r="C8721" s="1" t="s">
        <v>15344</v>
      </c>
      <c r="D8721" s="269" t="s">
        <v>30721</v>
      </c>
      <c r="E8721" s="1" t="s">
        <v>30</v>
      </c>
      <c r="F8721" s="261" t="s">
        <v>29528</v>
      </c>
      <c r="G8721" s="81"/>
      <c r="H8721" s="1" t="s">
        <v>66</v>
      </c>
      <c r="I8721" s="1" t="s">
        <v>35079</v>
      </c>
      <c r="J8721" s="1"/>
      <c r="K8721" s="1" t="s">
        <v>42</v>
      </c>
      <c r="L8721" s="2" t="s">
        <v>34705</v>
      </c>
      <c r="M8721" s="1" t="s">
        <v>75</v>
      </c>
      <c r="N8721" s="1" t="s">
        <v>35112</v>
      </c>
      <c r="O8721" s="1" t="str">
        <f t="shared" si="254"/>
        <v>TC</v>
      </c>
      <c r="P8721" s="113" t="str">
        <f>VLOOKUP($B8721,'[3]CHÍNH THỨC'!$D:$H,4,0)</f>
        <v>22/09/2025</v>
      </c>
      <c r="Q8721" s="113" t="str">
        <f>VLOOKUP($B8721,'[3]CHÍNH THỨC'!$D:$H,5,0)</f>
        <v>Đã nghỉ việc</v>
      </c>
    </row>
    <row r="8722" spans="1:17">
      <c r="A8722" s="39">
        <v>8710</v>
      </c>
      <c r="B8722" s="3" t="s">
        <v>35113</v>
      </c>
      <c r="C8722" s="1" t="s">
        <v>2343</v>
      </c>
      <c r="D8722" s="2">
        <v>34001</v>
      </c>
      <c r="E8722" s="1" t="s">
        <v>30</v>
      </c>
      <c r="F8722" s="261" t="s">
        <v>35114</v>
      </c>
      <c r="G8722" s="81">
        <v>45463</v>
      </c>
      <c r="H8722" s="1" t="s">
        <v>32</v>
      </c>
      <c r="I8722" s="1" t="s">
        <v>5487</v>
      </c>
      <c r="J8722" s="261" t="s">
        <v>34970</v>
      </c>
      <c r="K8722" s="1" t="s">
        <v>42</v>
      </c>
      <c r="L8722" s="269" t="s">
        <v>35115</v>
      </c>
      <c r="M8722" s="1" t="s">
        <v>36</v>
      </c>
      <c r="N8722" s="1">
        <v>1087</v>
      </c>
      <c r="O8722" s="1" t="str">
        <f t="shared" si="254"/>
        <v>HL</v>
      </c>
      <c r="P8722" s="113" t="str">
        <f>VLOOKUP($B8722,'[3]CHÍNH THỨC'!$D:$H,4,0)</f>
        <v>22/09/2025</v>
      </c>
      <c r="Q8722" s="113" t="str">
        <f>VLOOKUP($B8722,'[3]CHÍNH THỨC'!$D:$H,5,0)</f>
        <v>Đã nghỉ việc</v>
      </c>
    </row>
    <row r="8723" spans="1:17">
      <c r="A8723" s="39">
        <v>8711</v>
      </c>
      <c r="B8723" s="3" t="s">
        <v>35116</v>
      </c>
      <c r="C8723" s="1" t="s">
        <v>9184</v>
      </c>
      <c r="D8723" s="2">
        <v>27225</v>
      </c>
      <c r="E8723" s="1" t="s">
        <v>30</v>
      </c>
      <c r="F8723" s="261" t="s">
        <v>35117</v>
      </c>
      <c r="G8723" s="81">
        <v>45518</v>
      </c>
      <c r="H8723" s="1" t="s">
        <v>32</v>
      </c>
      <c r="I8723" s="1" t="s">
        <v>5487</v>
      </c>
      <c r="J8723" s="261" t="s">
        <v>34974</v>
      </c>
      <c r="K8723" s="1" t="s">
        <v>42</v>
      </c>
      <c r="L8723" s="269" t="s">
        <v>35115</v>
      </c>
      <c r="M8723" s="1" t="s">
        <v>36</v>
      </c>
      <c r="N8723" s="1">
        <v>1089</v>
      </c>
      <c r="O8723" s="1" t="str">
        <f t="shared" si="254"/>
        <v>HL</v>
      </c>
      <c r="P8723" s="113" t="str">
        <f>VLOOKUP($B8723,'[3]CHÍNH THỨC'!$D:$H,4,0)</f>
        <v>22/09/2025</v>
      </c>
      <c r="Q8723" s="113" t="str">
        <f>VLOOKUP($B8723,'[3]CHÍNH THỨC'!$D:$H,5,0)</f>
        <v>Đã nghỉ việc</v>
      </c>
    </row>
    <row r="8724" spans="1:17">
      <c r="A8724" s="39">
        <v>8712</v>
      </c>
      <c r="B8724" s="3" t="s">
        <v>35118</v>
      </c>
      <c r="C8724" s="1" t="s">
        <v>12056</v>
      </c>
      <c r="D8724" s="2">
        <v>29160</v>
      </c>
      <c r="E8724" s="1" t="s">
        <v>30</v>
      </c>
      <c r="F8724" s="261" t="s">
        <v>35119</v>
      </c>
      <c r="G8724" s="81">
        <v>45155</v>
      </c>
      <c r="H8724" s="1" t="s">
        <v>32</v>
      </c>
      <c r="I8724" s="1" t="s">
        <v>5487</v>
      </c>
      <c r="J8724" s="261" t="s">
        <v>34978</v>
      </c>
      <c r="K8724" s="1" t="s">
        <v>42</v>
      </c>
      <c r="L8724" s="269" t="s">
        <v>35115</v>
      </c>
      <c r="M8724" s="1" t="s">
        <v>36</v>
      </c>
      <c r="N8724" s="1">
        <v>1088</v>
      </c>
      <c r="O8724" s="1" t="str">
        <f t="shared" si="254"/>
        <v>HL</v>
      </c>
      <c r="P8724" s="113" t="str">
        <f>VLOOKUP($B8724,'[3]CHÍNH THỨC'!$D:$H,4,0)</f>
        <v>22/09/2025</v>
      </c>
      <c r="Q8724" s="113" t="str">
        <f>VLOOKUP($B8724,'[3]CHÍNH THỨC'!$D:$H,5,0)</f>
        <v>Đã nghỉ việc</v>
      </c>
    </row>
    <row r="8725" spans="1:17">
      <c r="A8725" s="39">
        <v>8713</v>
      </c>
      <c r="B8725" s="3" t="s">
        <v>35120</v>
      </c>
      <c r="C8725" s="1" t="s">
        <v>32707</v>
      </c>
      <c r="D8725" s="2">
        <v>29875</v>
      </c>
      <c r="E8725" s="1" t="s">
        <v>30</v>
      </c>
      <c r="F8725" s="261" t="s">
        <v>32708</v>
      </c>
      <c r="G8725" s="81">
        <v>45398</v>
      </c>
      <c r="H8725" s="1" t="s">
        <v>32</v>
      </c>
      <c r="I8725" s="1" t="s">
        <v>5487</v>
      </c>
      <c r="J8725" s="261" t="s">
        <v>34982</v>
      </c>
      <c r="K8725" s="1" t="s">
        <v>42</v>
      </c>
      <c r="L8725" s="269" t="s">
        <v>35115</v>
      </c>
      <c r="M8725" s="1" t="s">
        <v>36</v>
      </c>
      <c r="N8725" s="1">
        <v>1090</v>
      </c>
      <c r="O8725" s="1" t="str">
        <f t="shared" si="254"/>
        <v>HL</v>
      </c>
      <c r="P8725" s="113" t="str">
        <f>VLOOKUP($B8725,'[3]CHÍNH THỨC'!$D:$H,4,0)</f>
        <v>22/09/2025</v>
      </c>
      <c r="Q8725" s="113" t="str">
        <f>VLOOKUP($B8725,'[3]CHÍNH THỨC'!$D:$H,5,0)</f>
        <v>Đã nghỉ việc</v>
      </c>
    </row>
    <row r="8726" spans="1:17">
      <c r="A8726" s="39">
        <v>8714</v>
      </c>
      <c r="B8726" s="3" t="s">
        <v>35121</v>
      </c>
      <c r="C8726" s="1" t="s">
        <v>28300</v>
      </c>
      <c r="D8726" s="2">
        <v>31275</v>
      </c>
      <c r="E8726" s="1" t="s">
        <v>30</v>
      </c>
      <c r="F8726" s="261" t="s">
        <v>35122</v>
      </c>
      <c r="G8726" s="81">
        <v>45395</v>
      </c>
      <c r="H8726" s="1" t="s">
        <v>32</v>
      </c>
      <c r="I8726" s="1" t="s">
        <v>5487</v>
      </c>
      <c r="J8726" s="261" t="s">
        <v>34987</v>
      </c>
      <c r="K8726" s="1" t="s">
        <v>42</v>
      </c>
      <c r="L8726" s="269" t="s">
        <v>35115</v>
      </c>
      <c r="M8726" s="1" t="s">
        <v>36</v>
      </c>
      <c r="N8726" s="1">
        <v>1091</v>
      </c>
      <c r="O8726" s="1" t="str">
        <f t="shared" si="254"/>
        <v>HL</v>
      </c>
      <c r="P8726" s="113" t="str">
        <f>VLOOKUP($B8726,'[3]CHÍNH THỨC'!$D:$H,4,0)</f>
        <v>22/09/2025</v>
      </c>
      <c r="Q8726" s="113" t="str">
        <f>VLOOKUP($B8726,'[3]CHÍNH THỨC'!$D:$H,5,0)</f>
        <v>Đã nghỉ việc</v>
      </c>
    </row>
    <row r="8727" spans="1:17">
      <c r="A8727" s="39">
        <v>8715</v>
      </c>
      <c r="B8727" s="3" t="s">
        <v>35123</v>
      </c>
      <c r="C8727" s="1" t="s">
        <v>5332</v>
      </c>
      <c r="D8727" s="2">
        <v>33091</v>
      </c>
      <c r="E8727" s="1" t="s">
        <v>30</v>
      </c>
      <c r="F8727" s="261" t="s">
        <v>32701</v>
      </c>
      <c r="G8727" s="81">
        <v>45395</v>
      </c>
      <c r="H8727" s="1" t="s">
        <v>32</v>
      </c>
      <c r="I8727" s="1" t="s">
        <v>5487</v>
      </c>
      <c r="J8727" s="261" t="s">
        <v>34990</v>
      </c>
      <c r="K8727" s="1" t="s">
        <v>42</v>
      </c>
      <c r="L8727" s="269" t="s">
        <v>35115</v>
      </c>
      <c r="M8727" s="1" t="s">
        <v>36</v>
      </c>
      <c r="N8727" s="1">
        <v>1092</v>
      </c>
      <c r="O8727" s="1" t="str">
        <f t="shared" si="254"/>
        <v>HL</v>
      </c>
      <c r="P8727" s="113" t="str">
        <f>VLOOKUP($B8727,'[3]CHÍNH THỨC'!$D:$H,4,0)</f>
        <v>22/09/2025</v>
      </c>
      <c r="Q8727" s="113" t="str">
        <f>VLOOKUP($B8727,'[3]CHÍNH THỨC'!$D:$H,5,0)</f>
        <v>Đã nghỉ việc</v>
      </c>
    </row>
    <row r="8728" spans="1:17">
      <c r="A8728" s="39">
        <v>8716</v>
      </c>
      <c r="B8728" s="3" t="s">
        <v>35124</v>
      </c>
      <c r="C8728" s="1" t="s">
        <v>32694</v>
      </c>
      <c r="D8728" s="2">
        <v>28652</v>
      </c>
      <c r="E8728" s="1" t="s">
        <v>30</v>
      </c>
      <c r="F8728" s="1" t="s">
        <v>35125</v>
      </c>
      <c r="G8728" s="81">
        <v>45395</v>
      </c>
      <c r="H8728" s="1" t="s">
        <v>32</v>
      </c>
      <c r="I8728" s="1" t="s">
        <v>5487</v>
      </c>
      <c r="J8728" s="261" t="s">
        <v>34994</v>
      </c>
      <c r="K8728" s="1" t="s">
        <v>42</v>
      </c>
      <c r="L8728" s="269" t="s">
        <v>35115</v>
      </c>
      <c r="M8728" s="1" t="s">
        <v>36</v>
      </c>
      <c r="N8728" s="1">
        <v>1093</v>
      </c>
      <c r="O8728" s="1" t="str">
        <f t="shared" si="254"/>
        <v>HL</v>
      </c>
      <c r="P8728" s="113" t="str">
        <f>VLOOKUP($B8728,'[3]CHÍNH THỨC'!$D:$H,4,0)</f>
        <v>22/09/2025</v>
      </c>
      <c r="Q8728" s="113" t="str">
        <f>VLOOKUP($B8728,'[3]CHÍNH THỨC'!$D:$H,5,0)</f>
        <v>Đã nghỉ việc</v>
      </c>
    </row>
    <row r="8729" spans="1:17">
      <c r="A8729" s="39">
        <v>8717</v>
      </c>
      <c r="B8729" s="3" t="s">
        <v>35126</v>
      </c>
      <c r="C8729" s="1" t="s">
        <v>35127</v>
      </c>
      <c r="D8729" s="2">
        <v>33820</v>
      </c>
      <c r="E8729" s="1" t="s">
        <v>30</v>
      </c>
      <c r="F8729" s="261" t="s">
        <v>35128</v>
      </c>
      <c r="G8729" s="81">
        <v>45729</v>
      </c>
      <c r="H8729" s="1" t="s">
        <v>32</v>
      </c>
      <c r="I8729" s="1" t="s">
        <v>5487</v>
      </c>
      <c r="J8729" s="261" t="s">
        <v>34997</v>
      </c>
      <c r="K8729" s="1" t="s">
        <v>42</v>
      </c>
      <c r="L8729" s="269" t="s">
        <v>35115</v>
      </c>
      <c r="M8729" s="1" t="s">
        <v>36</v>
      </c>
      <c r="N8729" s="1">
        <v>1094</v>
      </c>
      <c r="O8729" s="1" t="str">
        <f t="shared" si="254"/>
        <v>HL</v>
      </c>
      <c r="P8729" s="113" t="str">
        <f>VLOOKUP($B8729,'[3]CHÍNH THỨC'!$D:$H,4,0)</f>
        <v>22/09/2025</v>
      </c>
      <c r="Q8729" s="113" t="str">
        <f>VLOOKUP($B8729,'[3]CHÍNH THỨC'!$D:$H,5,0)</f>
        <v>Đã nghỉ việc</v>
      </c>
    </row>
    <row r="8730" spans="1:17">
      <c r="A8730" s="39">
        <v>8718</v>
      </c>
      <c r="B8730" s="3" t="s">
        <v>35129</v>
      </c>
      <c r="C8730" s="1" t="s">
        <v>19261</v>
      </c>
      <c r="D8730" s="2">
        <v>29935</v>
      </c>
      <c r="E8730" s="1" t="s">
        <v>30</v>
      </c>
      <c r="F8730" s="261" t="s">
        <v>35130</v>
      </c>
      <c r="G8730" s="81">
        <v>45395</v>
      </c>
      <c r="H8730" s="1" t="s">
        <v>32</v>
      </c>
      <c r="I8730" s="1" t="s">
        <v>5487</v>
      </c>
      <c r="J8730" s="261" t="s">
        <v>35001</v>
      </c>
      <c r="K8730" s="1" t="s">
        <v>42</v>
      </c>
      <c r="L8730" s="269" t="s">
        <v>35115</v>
      </c>
      <c r="M8730" s="1" t="s">
        <v>36</v>
      </c>
      <c r="N8730" s="1">
        <v>1095</v>
      </c>
      <c r="O8730" s="1" t="str">
        <f t="shared" si="254"/>
        <v>HL</v>
      </c>
      <c r="P8730" s="113">
        <f>VLOOKUP($B8730,'[3]CHÍNH THỨC'!$D:$H,4,0)</f>
        <v>45925</v>
      </c>
      <c r="Q8730" s="113" t="str">
        <f>VLOOKUP($B8730,'[3]CHÍNH THỨC'!$D:$H,5,0)</f>
        <v>Đang làm việc</v>
      </c>
    </row>
    <row r="8731" spans="1:17">
      <c r="A8731" s="39">
        <v>8719</v>
      </c>
      <c r="B8731" s="3" t="s">
        <v>35131</v>
      </c>
      <c r="C8731" s="1" t="s">
        <v>10489</v>
      </c>
      <c r="D8731" s="2">
        <v>33769</v>
      </c>
      <c r="E8731" s="1" t="s">
        <v>30</v>
      </c>
      <c r="F8731" s="261" t="s">
        <v>35132</v>
      </c>
      <c r="G8731" s="81">
        <v>45395</v>
      </c>
      <c r="H8731" s="1" t="s">
        <v>32</v>
      </c>
      <c r="I8731" s="1" t="s">
        <v>5487</v>
      </c>
      <c r="J8731" s="261" t="s">
        <v>35004</v>
      </c>
      <c r="K8731" s="1" t="s">
        <v>42</v>
      </c>
      <c r="L8731" s="269" t="s">
        <v>35115</v>
      </c>
      <c r="M8731" s="1" t="s">
        <v>36</v>
      </c>
      <c r="N8731" s="1">
        <v>1096</v>
      </c>
      <c r="O8731" s="1" t="str">
        <f t="shared" si="254"/>
        <v>HL</v>
      </c>
      <c r="P8731" s="113" t="str">
        <f>VLOOKUP($B8731,'[3]CHÍNH THỨC'!$D:$H,4,0)</f>
        <v>22/09/2025</v>
      </c>
      <c r="Q8731" s="113" t="str">
        <f>VLOOKUP($B8731,'[3]CHÍNH THỨC'!$D:$H,5,0)</f>
        <v>Đã nghỉ việc</v>
      </c>
    </row>
    <row r="8732" spans="1:17">
      <c r="A8732" s="39">
        <v>8720</v>
      </c>
      <c r="B8732" s="3" t="s">
        <v>35133</v>
      </c>
      <c r="C8732" s="1" t="s">
        <v>35134</v>
      </c>
      <c r="D8732" s="2">
        <v>39193</v>
      </c>
      <c r="E8732" s="1" t="s">
        <v>30</v>
      </c>
      <c r="F8732" s="261" t="s">
        <v>35135</v>
      </c>
      <c r="G8732" s="81">
        <v>45485</v>
      </c>
      <c r="H8732" s="1" t="s">
        <v>32</v>
      </c>
      <c r="I8732" s="1" t="s">
        <v>5500</v>
      </c>
      <c r="J8732" s="261" t="s">
        <v>35008</v>
      </c>
      <c r="K8732" s="1" t="s">
        <v>42</v>
      </c>
      <c r="L8732" s="269" t="s">
        <v>35115</v>
      </c>
      <c r="M8732" s="1" t="s">
        <v>36</v>
      </c>
      <c r="N8732" s="1">
        <v>1097</v>
      </c>
      <c r="O8732" s="1" t="str">
        <f t="shared" si="254"/>
        <v>HL</v>
      </c>
      <c r="P8732" s="113" t="str">
        <f>VLOOKUP($B8732,'[3]CHÍNH THỨC'!$D:$H,4,0)</f>
        <v>22/09/2025</v>
      </c>
      <c r="Q8732" s="113" t="str">
        <f>VLOOKUP($B8732,'[3]CHÍNH THỨC'!$D:$H,5,0)</f>
        <v>Đã nghỉ việc</v>
      </c>
    </row>
    <row r="8733" spans="1:17">
      <c r="A8733" s="39">
        <v>8721</v>
      </c>
      <c r="B8733" s="3" t="s">
        <v>35136</v>
      </c>
      <c r="C8733" s="1" t="s">
        <v>12283</v>
      </c>
      <c r="D8733" s="2">
        <v>39343</v>
      </c>
      <c r="E8733" s="1" t="s">
        <v>30</v>
      </c>
      <c r="F8733" s="261" t="s">
        <v>35137</v>
      </c>
      <c r="G8733" s="81">
        <v>45404</v>
      </c>
      <c r="H8733" s="1" t="s">
        <v>32</v>
      </c>
      <c r="I8733" s="1" t="s">
        <v>5500</v>
      </c>
      <c r="J8733" s="261" t="s">
        <v>35138</v>
      </c>
      <c r="K8733" s="1" t="s">
        <v>42</v>
      </c>
      <c r="L8733" s="269" t="s">
        <v>35115</v>
      </c>
      <c r="M8733" s="1" t="s">
        <v>36</v>
      </c>
      <c r="N8733" s="1">
        <v>1098</v>
      </c>
      <c r="O8733" s="1" t="str">
        <f t="shared" si="254"/>
        <v>HL</v>
      </c>
      <c r="P8733" s="113" t="str">
        <f>VLOOKUP($B8733,'[3]CHÍNH THỨC'!$D:$H,4,0)</f>
        <v>22/09/2025</v>
      </c>
      <c r="Q8733" s="113" t="str">
        <f>VLOOKUP($B8733,'[3]CHÍNH THỨC'!$D:$H,5,0)</f>
        <v>Đã nghỉ việc</v>
      </c>
    </row>
    <row r="8734" spans="1:17">
      <c r="A8734" s="39">
        <v>8722</v>
      </c>
      <c r="B8734" s="3" t="s">
        <v>35139</v>
      </c>
      <c r="C8734" s="1" t="s">
        <v>13607</v>
      </c>
      <c r="D8734" s="2">
        <v>39331</v>
      </c>
      <c r="E8734" s="1" t="s">
        <v>30</v>
      </c>
      <c r="F8734" s="261" t="s">
        <v>35140</v>
      </c>
      <c r="G8734" s="81">
        <v>45468</v>
      </c>
      <c r="H8734" s="1" t="s">
        <v>32</v>
      </c>
      <c r="I8734" s="1" t="s">
        <v>5500</v>
      </c>
      <c r="J8734" s="261" t="s">
        <v>35141</v>
      </c>
      <c r="K8734" s="1" t="s">
        <v>42</v>
      </c>
      <c r="L8734" s="269" t="s">
        <v>35115</v>
      </c>
      <c r="M8734" s="1" t="s">
        <v>36</v>
      </c>
      <c r="N8734" s="1">
        <v>1099</v>
      </c>
      <c r="O8734" s="1" t="str">
        <f t="shared" si="254"/>
        <v>HL</v>
      </c>
      <c r="P8734" s="113" t="str">
        <f>VLOOKUP($B8734,'[3]CHÍNH THỨC'!$D:$H,4,0)</f>
        <v>22/09/2025</v>
      </c>
      <c r="Q8734" s="113" t="str">
        <f>VLOOKUP($B8734,'[3]CHÍNH THỨC'!$D:$H,5,0)</f>
        <v>Đã nghỉ việc</v>
      </c>
    </row>
    <row r="8735" spans="1:17">
      <c r="A8735" s="39">
        <v>8723</v>
      </c>
      <c r="B8735" s="3" t="s">
        <v>35142</v>
      </c>
      <c r="C8735" s="1" t="s">
        <v>35143</v>
      </c>
      <c r="D8735" s="2">
        <v>40005</v>
      </c>
      <c r="E8735" s="1" t="s">
        <v>30</v>
      </c>
      <c r="F8735" s="261" t="s">
        <v>35144</v>
      </c>
      <c r="G8735" s="270" t="s">
        <v>15477</v>
      </c>
      <c r="H8735" s="1" t="s">
        <v>32</v>
      </c>
      <c r="I8735" s="1" t="s">
        <v>118</v>
      </c>
      <c r="J8735" s="261" t="s">
        <v>34896</v>
      </c>
      <c r="K8735" s="1" t="s">
        <v>35</v>
      </c>
      <c r="L8735" s="269" t="s">
        <v>35115</v>
      </c>
      <c r="M8735" s="1" t="s">
        <v>36</v>
      </c>
      <c r="N8735" s="1">
        <v>1077</v>
      </c>
      <c r="O8735" s="1" t="str">
        <f t="shared" si="254"/>
        <v>HM</v>
      </c>
      <c r="P8735" s="113" t="str">
        <f>VLOOKUP($B8735,'[3]CHÍNH THỨC'!$D:$H,4,0)</f>
        <v>22/09/2025</v>
      </c>
      <c r="Q8735" s="113" t="str">
        <f>VLOOKUP($B8735,'[3]CHÍNH THỨC'!$D:$H,5,0)</f>
        <v>Đã nghỉ việc</v>
      </c>
    </row>
    <row r="8736" spans="1:17">
      <c r="A8736" s="39">
        <v>8724</v>
      </c>
      <c r="B8736" s="3" t="s">
        <v>35145</v>
      </c>
      <c r="C8736" s="1" t="s">
        <v>25835</v>
      </c>
      <c r="D8736" s="269" t="s">
        <v>35146</v>
      </c>
      <c r="E8736" s="1" t="s">
        <v>30</v>
      </c>
      <c r="F8736" s="261" t="s">
        <v>35147</v>
      </c>
      <c r="G8736" s="81">
        <v>45893</v>
      </c>
      <c r="H8736" s="1" t="s">
        <v>32</v>
      </c>
      <c r="I8736" s="1" t="s">
        <v>118</v>
      </c>
      <c r="J8736" s="261" t="s">
        <v>34896</v>
      </c>
      <c r="K8736" s="1" t="s">
        <v>35</v>
      </c>
      <c r="L8736" s="269" t="s">
        <v>35115</v>
      </c>
      <c r="M8736" s="1" t="s">
        <v>36</v>
      </c>
      <c r="N8736" s="1">
        <v>1078</v>
      </c>
      <c r="O8736" s="1" t="str">
        <f t="shared" si="254"/>
        <v>HM</v>
      </c>
      <c r="P8736" s="113" t="str">
        <f>VLOOKUP($B8736,'[3]CHÍNH THỨC'!$D:$H,4,0)</f>
        <v>22/09/2025</v>
      </c>
      <c r="Q8736" s="113" t="str">
        <f>VLOOKUP($B8736,'[3]CHÍNH THỨC'!$D:$H,5,0)</f>
        <v>Đã nghỉ việc</v>
      </c>
    </row>
    <row r="8737" spans="1:17">
      <c r="A8737" s="39">
        <v>8725</v>
      </c>
      <c r="B8737" s="3" t="s">
        <v>35148</v>
      </c>
      <c r="C8737" s="1" t="s">
        <v>4826</v>
      </c>
      <c r="D8737" s="269" t="s">
        <v>35149</v>
      </c>
      <c r="E8737" s="1" t="s">
        <v>30</v>
      </c>
      <c r="F8737" s="261" t="s">
        <v>19732</v>
      </c>
      <c r="G8737" s="270" t="s">
        <v>19733</v>
      </c>
      <c r="H8737" s="1" t="s">
        <v>32</v>
      </c>
      <c r="I8737" s="1" t="s">
        <v>620</v>
      </c>
      <c r="J8737" s="261" t="s">
        <v>29814</v>
      </c>
      <c r="K8737" s="1" t="s">
        <v>35</v>
      </c>
      <c r="L8737" s="269" t="s">
        <v>35115</v>
      </c>
      <c r="M8737" s="1" t="s">
        <v>36</v>
      </c>
      <c r="N8737" s="1">
        <v>1079</v>
      </c>
      <c r="O8737" s="1" t="str">
        <f t="shared" si="254"/>
        <v>HM</v>
      </c>
      <c r="P8737" s="113" t="str">
        <f>VLOOKUP($B8737,'[3]CHÍNH THỨC'!$D:$H,4,0)</f>
        <v>22/09/2025</v>
      </c>
      <c r="Q8737" s="113" t="str">
        <f>VLOOKUP($B8737,'[3]CHÍNH THỨC'!$D:$H,5,0)</f>
        <v>Đã nghỉ việc</v>
      </c>
    </row>
    <row r="8738" spans="1:17">
      <c r="A8738" s="39">
        <v>8726</v>
      </c>
      <c r="B8738" s="3" t="s">
        <v>35150</v>
      </c>
      <c r="C8738" s="1" t="s">
        <v>19483</v>
      </c>
      <c r="D8738" s="269" t="s">
        <v>28359</v>
      </c>
      <c r="E8738" s="1" t="s">
        <v>30</v>
      </c>
      <c r="F8738" s="261" t="s">
        <v>19484</v>
      </c>
      <c r="G8738" s="270" t="s">
        <v>15477</v>
      </c>
      <c r="H8738" s="1" t="s">
        <v>32</v>
      </c>
      <c r="I8738" s="1" t="s">
        <v>118</v>
      </c>
      <c r="J8738" s="261" t="s">
        <v>19485</v>
      </c>
      <c r="K8738" s="1" t="s">
        <v>35</v>
      </c>
      <c r="L8738" s="269" t="s">
        <v>35115</v>
      </c>
      <c r="M8738" s="1" t="s">
        <v>36</v>
      </c>
      <c r="N8738" s="1">
        <v>1080</v>
      </c>
      <c r="O8738" s="1" t="str">
        <f t="shared" si="254"/>
        <v>HM</v>
      </c>
      <c r="P8738" s="113" t="str">
        <f>VLOOKUP($B8738,'[3]CHÍNH THỨC'!$D:$H,4,0)</f>
        <v>22/09/2025</v>
      </c>
      <c r="Q8738" s="113" t="str">
        <f>VLOOKUP($B8738,'[3]CHÍNH THỨC'!$D:$H,5,0)</f>
        <v>Đã nghỉ việc</v>
      </c>
    </row>
    <row r="8739" spans="1:17">
      <c r="A8739" s="39">
        <v>8727</v>
      </c>
      <c r="B8739" s="3" t="s">
        <v>35151</v>
      </c>
      <c r="C8739" s="1" t="s">
        <v>5618</v>
      </c>
      <c r="D8739" s="269" t="s">
        <v>35152</v>
      </c>
      <c r="E8739" s="1" t="s">
        <v>30</v>
      </c>
      <c r="F8739" s="261" t="s">
        <v>5619</v>
      </c>
      <c r="G8739" s="270" t="s">
        <v>19327</v>
      </c>
      <c r="H8739" s="1" t="s">
        <v>32</v>
      </c>
      <c r="I8739" s="1" t="s">
        <v>3313</v>
      </c>
      <c r="J8739" s="261" t="s">
        <v>5620</v>
      </c>
      <c r="K8739" s="1" t="s">
        <v>42</v>
      </c>
      <c r="L8739" s="269" t="s">
        <v>35115</v>
      </c>
      <c r="M8739" s="1" t="s">
        <v>36</v>
      </c>
      <c r="N8739" s="1">
        <v>1076</v>
      </c>
      <c r="O8739" s="1" t="str">
        <f t="shared" si="254"/>
        <v>HM</v>
      </c>
      <c r="P8739" s="113" t="str">
        <f>VLOOKUP($B8739,'[3]CHÍNH THỨC'!$D:$H,4,0)</f>
        <v>22/09/2025</v>
      </c>
      <c r="Q8739" s="113" t="str">
        <f>VLOOKUP($B8739,'[3]CHÍNH THỨC'!$D:$H,5,0)</f>
        <v>Đã nghỉ việc</v>
      </c>
    </row>
    <row r="8740" spans="1:17">
      <c r="A8740" s="39">
        <v>8728</v>
      </c>
      <c r="B8740" s="3" t="s">
        <v>35153</v>
      </c>
      <c r="C8740" s="1" t="s">
        <v>25918</v>
      </c>
      <c r="D8740" s="269" t="s">
        <v>32965</v>
      </c>
      <c r="E8740" s="1" t="s">
        <v>30</v>
      </c>
      <c r="F8740" s="261" t="s">
        <v>32966</v>
      </c>
      <c r="G8740" s="270" t="s">
        <v>21650</v>
      </c>
      <c r="H8740" s="1" t="s">
        <v>32</v>
      </c>
      <c r="I8740" s="1" t="s">
        <v>863</v>
      </c>
      <c r="J8740" s="261" t="s">
        <v>25921</v>
      </c>
      <c r="K8740" s="1" t="s">
        <v>35</v>
      </c>
      <c r="L8740" s="269" t="s">
        <v>35115</v>
      </c>
      <c r="M8740" s="1" t="s">
        <v>36</v>
      </c>
      <c r="N8740" s="1">
        <v>1081</v>
      </c>
      <c r="O8740" s="1" t="str">
        <f t="shared" si="254"/>
        <v>HM</v>
      </c>
      <c r="P8740" s="113" t="str">
        <f>VLOOKUP($B8740,'[3]CHÍNH THỨC'!$D:$H,4,0)</f>
        <v>22/09/2025</v>
      </c>
      <c r="Q8740" s="113" t="str">
        <f>VLOOKUP($B8740,'[3]CHÍNH THỨC'!$D:$H,5,0)</f>
        <v>Đã nghỉ việc</v>
      </c>
    </row>
    <row r="8741" spans="1:17">
      <c r="A8741" s="39">
        <v>8729</v>
      </c>
      <c r="B8741" s="3" t="s">
        <v>35154</v>
      </c>
      <c r="C8741" s="1" t="s">
        <v>806</v>
      </c>
      <c r="D8741" s="269" t="s">
        <v>29856</v>
      </c>
      <c r="E8741" s="1" t="s">
        <v>30</v>
      </c>
      <c r="F8741" s="261" t="s">
        <v>29857</v>
      </c>
      <c r="G8741" s="270" t="s">
        <v>9225</v>
      </c>
      <c r="H8741" s="1" t="s">
        <v>32</v>
      </c>
      <c r="I8741" s="1" t="s">
        <v>1642</v>
      </c>
      <c r="J8741" s="261" t="s">
        <v>29814</v>
      </c>
      <c r="K8741" s="1" t="s">
        <v>42</v>
      </c>
      <c r="L8741" s="269" t="s">
        <v>35115</v>
      </c>
      <c r="M8741" s="1" t="s">
        <v>36</v>
      </c>
      <c r="N8741" s="1" t="s">
        <v>32860</v>
      </c>
      <c r="O8741" s="1" t="str">
        <f t="shared" si="254"/>
        <v>HM</v>
      </c>
      <c r="P8741" s="113">
        <f>VLOOKUP($B8741,'[3]CHÍNH THỨC'!$D:$H,4,0)</f>
        <v>45925</v>
      </c>
      <c r="Q8741" s="113" t="str">
        <f>VLOOKUP($B8741,'[3]CHÍNH THỨC'!$D:$H,5,0)</f>
        <v>Đang làm việc</v>
      </c>
    </row>
    <row r="8742" spans="1:17">
      <c r="A8742" s="39">
        <v>8730</v>
      </c>
      <c r="B8742" s="3" t="s">
        <v>35155</v>
      </c>
      <c r="C8742" s="1" t="s">
        <v>31502</v>
      </c>
      <c r="D8742" s="2">
        <v>38353</v>
      </c>
      <c r="E8742" s="1" t="s">
        <v>30</v>
      </c>
      <c r="F8742" s="261" t="s">
        <v>35156</v>
      </c>
      <c r="G8742" s="270" t="s">
        <v>16181</v>
      </c>
      <c r="H8742" s="1" t="s">
        <v>32</v>
      </c>
      <c r="I8742" s="1" t="s">
        <v>678</v>
      </c>
      <c r="J8742" s="261" t="s">
        <v>3725</v>
      </c>
      <c r="K8742" s="1" t="s">
        <v>42</v>
      </c>
      <c r="L8742" s="269" t="s">
        <v>35115</v>
      </c>
      <c r="M8742" s="1" t="s">
        <v>36</v>
      </c>
      <c r="N8742" s="1">
        <v>1102</v>
      </c>
      <c r="O8742" s="1" t="str">
        <f t="shared" si="254"/>
        <v>HM</v>
      </c>
      <c r="P8742" s="113" t="str">
        <f>VLOOKUP($B8742,'[3]CHÍNH THỨC'!$D:$H,4,0)</f>
        <v>22/09/2025</v>
      </c>
      <c r="Q8742" s="113" t="str">
        <f>VLOOKUP($B8742,'[3]CHÍNH THỨC'!$D:$H,5,0)</f>
        <v>Đã nghỉ việc</v>
      </c>
    </row>
    <row r="8743" spans="1:17">
      <c r="A8743" s="39">
        <v>8731</v>
      </c>
      <c r="B8743" s="3" t="s">
        <v>35157</v>
      </c>
      <c r="C8743" s="1" t="s">
        <v>12757</v>
      </c>
      <c r="D8743" s="2">
        <v>39338</v>
      </c>
      <c r="E8743" s="1" t="s">
        <v>30</v>
      </c>
      <c r="F8743" s="261" t="s">
        <v>33440</v>
      </c>
      <c r="G8743" s="81">
        <v>44678</v>
      </c>
      <c r="H8743" s="1" t="s">
        <v>32</v>
      </c>
      <c r="I8743" s="1" t="s">
        <v>4872</v>
      </c>
      <c r="J8743" s="261" t="s">
        <v>15333</v>
      </c>
      <c r="K8743" s="1" t="s">
        <v>42</v>
      </c>
      <c r="L8743" s="269" t="s">
        <v>35115</v>
      </c>
      <c r="M8743" s="1" t="s">
        <v>36</v>
      </c>
      <c r="N8743" s="1">
        <v>1101</v>
      </c>
      <c r="O8743" s="1" t="str">
        <f t="shared" si="254"/>
        <v>HM</v>
      </c>
      <c r="P8743" s="113" t="str">
        <f>VLOOKUP($B8743,'[3]CHÍNH THỨC'!$D:$H,4,0)</f>
        <v>22/09/2025</v>
      </c>
      <c r="Q8743" s="113" t="str">
        <f>VLOOKUP($B8743,'[3]CHÍNH THỨC'!$D:$H,5,0)</f>
        <v>Đã nghỉ việc</v>
      </c>
    </row>
    <row r="8744" spans="1:17">
      <c r="A8744" s="39">
        <v>8732</v>
      </c>
      <c r="B8744" s="3" t="s">
        <v>35158</v>
      </c>
      <c r="C8744" s="1" t="s">
        <v>35159</v>
      </c>
      <c r="D8744" s="2">
        <v>39206</v>
      </c>
      <c r="E8744" s="1" t="s">
        <v>30</v>
      </c>
      <c r="F8744" s="261" t="s">
        <v>35160</v>
      </c>
      <c r="G8744" s="270" t="s">
        <v>15477</v>
      </c>
      <c r="H8744" s="1" t="s">
        <v>32</v>
      </c>
      <c r="I8744" s="1" t="s">
        <v>11003</v>
      </c>
      <c r="J8744" s="261" t="s">
        <v>10920</v>
      </c>
      <c r="K8744" s="1" t="s">
        <v>42</v>
      </c>
      <c r="L8744" s="269" t="s">
        <v>35115</v>
      </c>
      <c r="M8744" s="1" t="s">
        <v>36</v>
      </c>
      <c r="N8744" s="1">
        <v>1103</v>
      </c>
      <c r="O8744" s="1" t="str">
        <f t="shared" si="254"/>
        <v>HM</v>
      </c>
      <c r="P8744" s="113" t="str">
        <f>VLOOKUP($B8744,'[3]CHÍNH THỨC'!$D:$H,4,0)</f>
        <v>22/09/2025</v>
      </c>
      <c r="Q8744" s="113" t="str">
        <f>VLOOKUP($B8744,'[3]CHÍNH THỨC'!$D:$H,5,0)</f>
        <v>Đã nghỉ việc</v>
      </c>
    </row>
    <row r="8745" spans="1:17">
      <c r="A8745" s="39">
        <v>8733</v>
      </c>
      <c r="B8745" s="3" t="s">
        <v>35161</v>
      </c>
      <c r="C8745" s="1" t="s">
        <v>27648</v>
      </c>
      <c r="D8745" s="2">
        <v>39274</v>
      </c>
      <c r="E8745" s="1" t="s">
        <v>30</v>
      </c>
      <c r="F8745" s="261" t="s">
        <v>35162</v>
      </c>
      <c r="G8745" s="270" t="s">
        <v>15477</v>
      </c>
      <c r="H8745" s="1" t="s">
        <v>32</v>
      </c>
      <c r="I8745" s="1" t="s">
        <v>11003</v>
      </c>
      <c r="J8745" s="261" t="s">
        <v>34896</v>
      </c>
      <c r="K8745" s="1" t="s">
        <v>42</v>
      </c>
      <c r="L8745" s="269" t="s">
        <v>35115</v>
      </c>
      <c r="M8745" s="1" t="s">
        <v>36</v>
      </c>
      <c r="N8745" s="1">
        <v>1104</v>
      </c>
      <c r="O8745" s="1" t="str">
        <f t="shared" si="254"/>
        <v>HM</v>
      </c>
      <c r="P8745" s="113" t="str">
        <f>VLOOKUP($B8745,'[3]CHÍNH THỨC'!$D:$H,4,0)</f>
        <v>22/09/2025</v>
      </c>
      <c r="Q8745" s="113" t="str">
        <f>VLOOKUP($B8745,'[3]CHÍNH THỨC'!$D:$H,5,0)</f>
        <v>Đã nghỉ việc</v>
      </c>
    </row>
    <row r="8746" spans="1:17">
      <c r="A8746" s="39">
        <v>8734</v>
      </c>
      <c r="B8746" s="3" t="s">
        <v>35163</v>
      </c>
      <c r="C8746" s="1" t="s">
        <v>35164</v>
      </c>
      <c r="D8746" s="269" t="s">
        <v>32766</v>
      </c>
      <c r="E8746" s="1" t="s">
        <v>30</v>
      </c>
      <c r="F8746" s="261" t="s">
        <v>32767</v>
      </c>
      <c r="G8746" s="81"/>
      <c r="H8746" s="1" t="s">
        <v>32</v>
      </c>
      <c r="I8746" s="1" t="s">
        <v>35165</v>
      </c>
      <c r="J8746" s="1"/>
      <c r="K8746" s="1" t="s">
        <v>42</v>
      </c>
      <c r="L8746" s="269" t="s">
        <v>35115</v>
      </c>
      <c r="M8746" s="1" t="s">
        <v>36</v>
      </c>
      <c r="N8746" s="1">
        <v>1134</v>
      </c>
      <c r="O8746" s="1" t="str">
        <f t="shared" si="254"/>
        <v>TC</v>
      </c>
      <c r="P8746" s="113">
        <f>VLOOKUP($B8746,'[3]CHÍNH THỨC'!$D:$H,4,0)</f>
        <v>45925</v>
      </c>
      <c r="Q8746" s="113" t="str">
        <f>VLOOKUP($B8746,'[3]CHÍNH THỨC'!$D:$H,5,0)</f>
        <v>Đang làm việc</v>
      </c>
    </row>
    <row r="8747" spans="1:17">
      <c r="A8747" s="39">
        <v>8735</v>
      </c>
      <c r="B8747" s="3" t="s">
        <v>35166</v>
      </c>
      <c r="C8747" s="1" t="s">
        <v>35167</v>
      </c>
      <c r="D8747" s="269" t="s">
        <v>35168</v>
      </c>
      <c r="E8747" s="1" t="s">
        <v>30</v>
      </c>
      <c r="F8747" s="261" t="s">
        <v>32487</v>
      </c>
      <c r="G8747" s="81"/>
      <c r="H8747" s="1" t="s">
        <v>32</v>
      </c>
      <c r="I8747" s="1" t="s">
        <v>35169</v>
      </c>
      <c r="J8747" s="1"/>
      <c r="K8747" s="1" t="s">
        <v>42</v>
      </c>
      <c r="L8747" s="269" t="s">
        <v>35115</v>
      </c>
      <c r="M8747" s="1" t="s">
        <v>36</v>
      </c>
      <c r="N8747" s="1" t="s">
        <v>2895</v>
      </c>
      <c r="O8747" s="1" t="str">
        <f t="shared" si="254"/>
        <v>TC</v>
      </c>
      <c r="P8747" s="113">
        <f>VLOOKUP($B8747,'[3]CHÍNH THỨC'!$D:$H,4,0)</f>
        <v>45925</v>
      </c>
      <c r="Q8747" s="113" t="str">
        <f>VLOOKUP($B8747,'[3]CHÍNH THỨC'!$D:$H,5,0)</f>
        <v>Đang làm việc</v>
      </c>
    </row>
    <row r="8748" spans="1:17">
      <c r="A8748" s="39">
        <v>8736</v>
      </c>
      <c r="B8748" s="3" t="s">
        <v>35170</v>
      </c>
      <c r="C8748" s="1" t="s">
        <v>35171</v>
      </c>
      <c r="D8748" s="269" t="s">
        <v>35172</v>
      </c>
      <c r="E8748" s="1" t="s">
        <v>30</v>
      </c>
      <c r="F8748" s="261" t="s">
        <v>35173</v>
      </c>
      <c r="G8748" s="81"/>
      <c r="H8748" s="1" t="s">
        <v>32</v>
      </c>
      <c r="I8748" s="1" t="s">
        <v>1930</v>
      </c>
      <c r="J8748" s="1"/>
      <c r="K8748" s="1" t="s">
        <v>42</v>
      </c>
      <c r="L8748" s="269" t="s">
        <v>35115</v>
      </c>
      <c r="M8748" s="1" t="s">
        <v>36</v>
      </c>
      <c r="N8748" s="1" t="s">
        <v>35174</v>
      </c>
      <c r="O8748" s="1" t="str">
        <f t="shared" si="254"/>
        <v>TC</v>
      </c>
      <c r="P8748" s="113" t="str">
        <f>VLOOKUP($B8748,'[3]CHÍNH THỨC'!$D:$H,4,0)</f>
        <v>22/09/2025</v>
      </c>
      <c r="Q8748" s="113" t="str">
        <f>VLOOKUP($B8748,'[3]CHÍNH THỨC'!$D:$H,5,0)</f>
        <v>Đã nghỉ việc</v>
      </c>
    </row>
    <row r="8749" spans="1:17">
      <c r="A8749" s="39">
        <v>8737</v>
      </c>
      <c r="B8749" s="3" t="s">
        <v>35175</v>
      </c>
      <c r="C8749" s="1" t="s">
        <v>2836</v>
      </c>
      <c r="D8749" s="269" t="s">
        <v>32827</v>
      </c>
      <c r="E8749" s="1" t="s">
        <v>30</v>
      </c>
      <c r="F8749" s="261" t="s">
        <v>33126</v>
      </c>
      <c r="G8749" s="81"/>
      <c r="H8749" s="1" t="s">
        <v>32</v>
      </c>
      <c r="I8749" s="1" t="s">
        <v>35176</v>
      </c>
      <c r="J8749" s="1"/>
      <c r="K8749" s="1" t="s">
        <v>42</v>
      </c>
      <c r="L8749" s="269" t="s">
        <v>35115</v>
      </c>
      <c r="M8749" s="1" t="s">
        <v>36</v>
      </c>
      <c r="N8749" s="1">
        <v>1137</v>
      </c>
      <c r="O8749" s="1" t="str">
        <f t="shared" si="254"/>
        <v>TC</v>
      </c>
      <c r="P8749" s="113" t="str">
        <f>VLOOKUP($B8749,'[3]CHÍNH THỨC'!$D:$H,4,0)</f>
        <v>22/09/2025</v>
      </c>
      <c r="Q8749" s="113" t="str">
        <f>VLOOKUP($B8749,'[3]CHÍNH THỨC'!$D:$H,5,0)</f>
        <v>Đã nghỉ việc</v>
      </c>
    </row>
    <row r="8750" spans="1:17">
      <c r="A8750" s="39">
        <v>8738</v>
      </c>
      <c r="B8750" s="3" t="s">
        <v>35177</v>
      </c>
      <c r="C8750" s="1" t="s">
        <v>8548</v>
      </c>
      <c r="D8750" s="269" t="s">
        <v>35178</v>
      </c>
      <c r="E8750" s="1" t="s">
        <v>30</v>
      </c>
      <c r="F8750" s="261" t="s">
        <v>35105</v>
      </c>
      <c r="G8750" s="81"/>
      <c r="H8750" s="1" t="s">
        <v>32</v>
      </c>
      <c r="I8750" s="1" t="s">
        <v>35176</v>
      </c>
      <c r="J8750" s="1"/>
      <c r="K8750" s="1" t="s">
        <v>42</v>
      </c>
      <c r="L8750" s="269" t="s">
        <v>35115</v>
      </c>
      <c r="M8750" s="1" t="s">
        <v>36</v>
      </c>
      <c r="N8750" s="1">
        <v>1138</v>
      </c>
      <c r="O8750" s="1" t="str">
        <f t="shared" si="254"/>
        <v>TC</v>
      </c>
      <c r="P8750" s="113" t="str">
        <f>VLOOKUP($B8750,'[3]CHÍNH THỨC'!$D:$H,4,0)</f>
        <v>22/09/2025</v>
      </c>
      <c r="Q8750" s="113" t="str">
        <f>VLOOKUP($B8750,'[3]CHÍNH THỨC'!$D:$H,5,0)</f>
        <v>Đã nghỉ việc</v>
      </c>
    </row>
    <row r="8751" spans="1:17">
      <c r="A8751" s="39">
        <v>8739</v>
      </c>
      <c r="B8751" s="3" t="s">
        <v>35179</v>
      </c>
      <c r="C8751" s="1" t="s">
        <v>35180</v>
      </c>
      <c r="D8751" s="269" t="s">
        <v>35181</v>
      </c>
      <c r="E8751" s="1" t="s">
        <v>30</v>
      </c>
      <c r="F8751" s="261" t="s">
        <v>35109</v>
      </c>
      <c r="G8751" s="81"/>
      <c r="H8751" s="1" t="s">
        <v>32</v>
      </c>
      <c r="I8751" s="1" t="s">
        <v>35182</v>
      </c>
      <c r="J8751" s="1"/>
      <c r="K8751" s="1" t="s">
        <v>42</v>
      </c>
      <c r="L8751" s="269" t="s">
        <v>35115</v>
      </c>
      <c r="M8751" s="1" t="s">
        <v>36</v>
      </c>
      <c r="N8751" s="1">
        <v>1139</v>
      </c>
      <c r="O8751" s="1" t="str">
        <f t="shared" si="254"/>
        <v>TC</v>
      </c>
      <c r="P8751" s="113" t="str">
        <f>VLOOKUP($B8751,'[3]CHÍNH THỨC'!$D:$H,4,0)</f>
        <v>22/09/2025</v>
      </c>
      <c r="Q8751" s="113" t="str">
        <f>VLOOKUP($B8751,'[3]CHÍNH THỨC'!$D:$H,5,0)</f>
        <v>Đã nghỉ việc</v>
      </c>
    </row>
    <row r="8752" spans="1:17">
      <c r="A8752" s="39">
        <v>8740</v>
      </c>
      <c r="B8752" s="3" t="s">
        <v>35183</v>
      </c>
      <c r="C8752" s="1" t="s">
        <v>35184</v>
      </c>
      <c r="D8752" s="269" t="s">
        <v>35185</v>
      </c>
      <c r="E8752" s="1" t="s">
        <v>30</v>
      </c>
      <c r="F8752" s="261" t="s">
        <v>29528</v>
      </c>
      <c r="G8752" s="81"/>
      <c r="H8752" s="1" t="s">
        <v>32</v>
      </c>
      <c r="I8752" s="1" t="s">
        <v>35186</v>
      </c>
      <c r="J8752" s="1"/>
      <c r="K8752" s="1" t="s">
        <v>42</v>
      </c>
      <c r="L8752" s="269" t="s">
        <v>35115</v>
      </c>
      <c r="M8752" s="1" t="s">
        <v>36</v>
      </c>
      <c r="N8752" s="1">
        <v>1140</v>
      </c>
      <c r="O8752" s="1" t="str">
        <f t="shared" si="254"/>
        <v>TC</v>
      </c>
      <c r="P8752" s="113" t="str">
        <f>VLOOKUP($B8752,'[3]CHÍNH THỨC'!$D:$H,4,0)</f>
        <v>22/09/2025</v>
      </c>
      <c r="Q8752" s="113" t="str">
        <f>VLOOKUP($B8752,'[3]CHÍNH THỨC'!$D:$H,5,0)</f>
        <v>Đã nghỉ việc</v>
      </c>
    </row>
    <row r="8753" spans="1:17">
      <c r="A8753" s="39">
        <v>8741</v>
      </c>
      <c r="B8753" s="3" t="s">
        <v>35187</v>
      </c>
      <c r="C8753" s="1" t="s">
        <v>35188</v>
      </c>
      <c r="D8753" s="269" t="s">
        <v>35189</v>
      </c>
      <c r="E8753" s="1" t="s">
        <v>30</v>
      </c>
      <c r="F8753" s="261" t="s">
        <v>30042</v>
      </c>
      <c r="G8753" s="81"/>
      <c r="H8753" s="1" t="s">
        <v>32</v>
      </c>
      <c r="I8753" s="1" t="s">
        <v>35190</v>
      </c>
      <c r="J8753" s="1"/>
      <c r="K8753" s="1" t="s">
        <v>42</v>
      </c>
      <c r="L8753" s="269" t="s">
        <v>35115</v>
      </c>
      <c r="M8753" s="1" t="s">
        <v>36</v>
      </c>
      <c r="N8753" s="1">
        <v>1141</v>
      </c>
      <c r="O8753" s="1" t="str">
        <f t="shared" si="254"/>
        <v>TC</v>
      </c>
      <c r="P8753" s="113" t="str">
        <f>VLOOKUP($B8753,'[3]CHÍNH THỨC'!$D:$H,4,0)</f>
        <v>22/09/2025</v>
      </c>
      <c r="Q8753" s="113" t="str">
        <f>VLOOKUP($B8753,'[3]CHÍNH THỨC'!$D:$H,5,0)</f>
        <v>Đã nghỉ việc</v>
      </c>
    </row>
    <row r="8754" spans="1:17">
      <c r="A8754" s="39">
        <v>8742</v>
      </c>
      <c r="B8754" s="3" t="s">
        <v>35191</v>
      </c>
      <c r="C8754" s="1" t="s">
        <v>4052</v>
      </c>
      <c r="D8754" s="269" t="s">
        <v>35192</v>
      </c>
      <c r="E8754" s="1" t="s">
        <v>30</v>
      </c>
      <c r="F8754" s="261" t="s">
        <v>35083</v>
      </c>
      <c r="G8754" s="81"/>
      <c r="H8754" s="1" t="s">
        <v>32</v>
      </c>
      <c r="I8754" s="1" t="s">
        <v>35193</v>
      </c>
      <c r="J8754" s="1"/>
      <c r="K8754" s="1" t="s">
        <v>42</v>
      </c>
      <c r="L8754" s="269" t="s">
        <v>35115</v>
      </c>
      <c r="M8754" s="1" t="s">
        <v>36</v>
      </c>
      <c r="N8754" s="1">
        <v>1142</v>
      </c>
      <c r="O8754" s="1" t="str">
        <f t="shared" si="254"/>
        <v>TC</v>
      </c>
      <c r="P8754" s="113" t="str">
        <f>VLOOKUP($B8754,'[3]CHÍNH THỨC'!$D:$H,4,0)</f>
        <v>22/09/2025</v>
      </c>
      <c r="Q8754" s="113" t="str">
        <f>VLOOKUP($B8754,'[3]CHÍNH THỨC'!$D:$H,5,0)</f>
        <v>Đã nghỉ việc</v>
      </c>
    </row>
    <row r="8755" spans="1:17">
      <c r="A8755" s="39">
        <v>8743</v>
      </c>
      <c r="B8755" s="3" t="s">
        <v>35194</v>
      </c>
      <c r="C8755" s="1" t="s">
        <v>28243</v>
      </c>
      <c r="D8755" s="269" t="s">
        <v>35195</v>
      </c>
      <c r="E8755" s="1" t="s">
        <v>30</v>
      </c>
      <c r="F8755" s="261" t="s">
        <v>34000</v>
      </c>
      <c r="G8755" s="81"/>
      <c r="H8755" s="1" t="s">
        <v>32</v>
      </c>
      <c r="I8755" s="1" t="s">
        <v>14846</v>
      </c>
      <c r="J8755" s="1"/>
      <c r="K8755" s="1" t="s">
        <v>42</v>
      </c>
      <c r="L8755" s="269" t="s">
        <v>35115</v>
      </c>
      <c r="M8755" s="1" t="s">
        <v>36</v>
      </c>
      <c r="N8755" s="1">
        <v>1143</v>
      </c>
      <c r="O8755" s="1" t="str">
        <f t="shared" si="254"/>
        <v>TC</v>
      </c>
      <c r="P8755" s="113" t="str">
        <f>VLOOKUP($B8755,'[3]CHÍNH THỨC'!$D:$H,4,0)</f>
        <v>22/09/2025</v>
      </c>
      <c r="Q8755" s="113" t="str">
        <f>VLOOKUP($B8755,'[3]CHÍNH THỨC'!$D:$H,5,0)</f>
        <v>Đã nghỉ việc</v>
      </c>
    </row>
    <row r="8756" spans="1:17">
      <c r="A8756" s="39">
        <v>8744</v>
      </c>
      <c r="B8756" s="3" t="s">
        <v>35196</v>
      </c>
      <c r="C8756" s="1" t="s">
        <v>19735</v>
      </c>
      <c r="D8756" s="269" t="s">
        <v>35197</v>
      </c>
      <c r="E8756" s="1" t="s">
        <v>30</v>
      </c>
      <c r="F8756" s="261" t="s">
        <v>34176</v>
      </c>
      <c r="G8756" s="81"/>
      <c r="H8756" s="1" t="s">
        <v>32</v>
      </c>
      <c r="I8756" s="1" t="s">
        <v>813</v>
      </c>
      <c r="J8756" s="1"/>
      <c r="K8756" s="1" t="s">
        <v>42</v>
      </c>
      <c r="L8756" s="269" t="s">
        <v>35115</v>
      </c>
      <c r="M8756" s="1" t="s">
        <v>36</v>
      </c>
      <c r="N8756" s="1" t="s">
        <v>35198</v>
      </c>
      <c r="O8756" s="1" t="str">
        <f t="shared" si="254"/>
        <v>TC</v>
      </c>
      <c r="P8756" s="113">
        <f>VLOOKUP($B8756,'[3]CHÍNH THỨC'!$D:$H,4,0)</f>
        <v>45925</v>
      </c>
      <c r="Q8756" s="113" t="str">
        <f>VLOOKUP($B8756,'[3]CHÍNH THỨC'!$D:$H,5,0)</f>
        <v>Đang làm việc</v>
      </c>
    </row>
    <row r="8757" spans="1:17">
      <c r="A8757" s="39">
        <v>8745</v>
      </c>
      <c r="B8757" s="3" t="s">
        <v>35199</v>
      </c>
      <c r="C8757" s="1" t="s">
        <v>17841</v>
      </c>
      <c r="D8757" s="269" t="s">
        <v>35200</v>
      </c>
      <c r="E8757" s="1" t="s">
        <v>30</v>
      </c>
      <c r="F8757" s="261" t="s">
        <v>32828</v>
      </c>
      <c r="G8757" s="81"/>
      <c r="H8757" s="1" t="s">
        <v>32</v>
      </c>
      <c r="I8757" s="1" t="s">
        <v>10369</v>
      </c>
      <c r="J8757" s="1"/>
      <c r="K8757" s="1" t="s">
        <v>42</v>
      </c>
      <c r="L8757" s="269" t="s">
        <v>35115</v>
      </c>
      <c r="M8757" s="1" t="s">
        <v>36</v>
      </c>
      <c r="N8757" s="1" t="s">
        <v>35201</v>
      </c>
      <c r="O8757" s="1" t="str">
        <f t="shared" si="254"/>
        <v>TC</v>
      </c>
      <c r="P8757" s="113" t="str">
        <f>VLOOKUP($B8757,'[3]CHÍNH THỨC'!$D:$H,4,0)</f>
        <v>22/09/2025</v>
      </c>
      <c r="Q8757" s="113" t="str">
        <f>VLOOKUP($B8757,'[3]CHÍNH THỨC'!$D:$H,5,0)</f>
        <v>Đã nghỉ việc</v>
      </c>
    </row>
    <row r="8758" spans="1:17">
      <c r="A8758" s="39">
        <v>8746</v>
      </c>
      <c r="B8758" s="3" t="s">
        <v>35202</v>
      </c>
      <c r="C8758" s="1" t="s">
        <v>35203</v>
      </c>
      <c r="D8758" s="269" t="s">
        <v>30981</v>
      </c>
      <c r="E8758" s="1" t="s">
        <v>30</v>
      </c>
      <c r="F8758" s="261" t="s">
        <v>34187</v>
      </c>
      <c r="G8758" s="81"/>
      <c r="H8758" s="1" t="s">
        <v>32</v>
      </c>
      <c r="I8758" s="1" t="s">
        <v>35204</v>
      </c>
      <c r="J8758" s="1"/>
      <c r="K8758" s="1" t="s">
        <v>42</v>
      </c>
      <c r="L8758" s="269" t="s">
        <v>35115</v>
      </c>
      <c r="M8758" s="1" t="s">
        <v>36</v>
      </c>
      <c r="N8758" s="1" t="s">
        <v>35205</v>
      </c>
      <c r="O8758" s="1" t="str">
        <f t="shared" si="254"/>
        <v>TC</v>
      </c>
      <c r="P8758" s="113" t="str">
        <f>VLOOKUP($B8758,'[3]CHÍNH THỨC'!$D:$H,4,0)</f>
        <v>22/09/2025</v>
      </c>
      <c r="Q8758" s="113" t="str">
        <f>VLOOKUP($B8758,'[3]CHÍNH THỨC'!$D:$H,5,0)</f>
        <v>Đã nghỉ việc</v>
      </c>
    </row>
    <row r="8759" spans="1:17">
      <c r="A8759" s="39">
        <v>8747</v>
      </c>
      <c r="B8759" s="3" t="s">
        <v>35206</v>
      </c>
      <c r="C8759" s="1" t="s">
        <v>13506</v>
      </c>
      <c r="D8759" s="269" t="s">
        <v>35207</v>
      </c>
      <c r="E8759" s="1" t="s">
        <v>30</v>
      </c>
      <c r="F8759" s="261" t="s">
        <v>35208</v>
      </c>
      <c r="G8759" s="81"/>
      <c r="H8759" s="1" t="s">
        <v>32</v>
      </c>
      <c r="I8759" s="1" t="s">
        <v>136</v>
      </c>
      <c r="J8759" s="1"/>
      <c r="K8759" s="1" t="s">
        <v>42</v>
      </c>
      <c r="L8759" s="269" t="s">
        <v>35115</v>
      </c>
      <c r="M8759" s="1" t="s">
        <v>36</v>
      </c>
      <c r="N8759" s="1" t="s">
        <v>35209</v>
      </c>
      <c r="O8759" s="1" t="str">
        <f t="shared" si="254"/>
        <v>TC</v>
      </c>
      <c r="P8759" s="113">
        <f>VLOOKUP($B8759,'[3]CHÍNH THỨC'!$D:$H,4,0)</f>
        <v>45925</v>
      </c>
      <c r="Q8759" s="113" t="str">
        <f>VLOOKUP($B8759,'[3]CHÍNH THỨC'!$D:$H,5,0)</f>
        <v>Đang làm việc</v>
      </c>
    </row>
    <row r="8760" spans="1:17">
      <c r="A8760" s="39">
        <v>8748</v>
      </c>
      <c r="B8760" s="3" t="s">
        <v>35210</v>
      </c>
      <c r="C8760" s="1" t="s">
        <v>13179</v>
      </c>
      <c r="D8760" s="269" t="s">
        <v>35211</v>
      </c>
      <c r="E8760" s="1" t="s">
        <v>30</v>
      </c>
      <c r="F8760" s="261" t="s">
        <v>35212</v>
      </c>
      <c r="G8760" s="81"/>
      <c r="H8760" s="1" t="s">
        <v>32</v>
      </c>
      <c r="I8760" s="1" t="s">
        <v>136</v>
      </c>
      <c r="J8760" s="1"/>
      <c r="K8760" s="1" t="s">
        <v>42</v>
      </c>
      <c r="L8760" s="269" t="s">
        <v>35115</v>
      </c>
      <c r="M8760" s="1" t="s">
        <v>36</v>
      </c>
      <c r="N8760" s="1" t="s">
        <v>35213</v>
      </c>
      <c r="O8760" s="1" t="str">
        <f t="shared" si="254"/>
        <v>TC</v>
      </c>
      <c r="P8760" s="113">
        <f>VLOOKUP($B8760,'[3]CHÍNH THỨC'!$D:$H,4,0)</f>
        <v>45925</v>
      </c>
      <c r="Q8760" s="113" t="str">
        <f>VLOOKUP($B8760,'[3]CHÍNH THỨC'!$D:$H,5,0)</f>
        <v>Đang làm việc</v>
      </c>
    </row>
    <row r="8761" spans="1:17">
      <c r="A8761" s="39">
        <v>8749</v>
      </c>
      <c r="B8761" s="3" t="s">
        <v>35214</v>
      </c>
      <c r="C8761" s="1" t="s">
        <v>34169</v>
      </c>
      <c r="D8761" s="269" t="s">
        <v>35215</v>
      </c>
      <c r="E8761" s="1" t="s">
        <v>30</v>
      </c>
      <c r="F8761" s="261" t="s">
        <v>34171</v>
      </c>
      <c r="G8761" s="81"/>
      <c r="H8761" s="1" t="s">
        <v>32</v>
      </c>
      <c r="I8761" s="1" t="s">
        <v>34172</v>
      </c>
      <c r="J8761" s="1"/>
      <c r="K8761" s="1" t="s">
        <v>35</v>
      </c>
      <c r="L8761" s="269" t="s">
        <v>35115</v>
      </c>
      <c r="M8761" s="1" t="s">
        <v>36</v>
      </c>
      <c r="N8761" s="1" t="s">
        <v>31721</v>
      </c>
      <c r="O8761" s="1" t="str">
        <f t="shared" si="254"/>
        <v>TC</v>
      </c>
      <c r="P8761" s="113">
        <f>VLOOKUP($B8761,'[3]CHÍNH THỨC'!$D:$H,4,0)</f>
        <v>45925</v>
      </c>
      <c r="Q8761" s="113" t="str">
        <f>VLOOKUP($B8761,'[3]CHÍNH THỨC'!$D:$H,5,0)</f>
        <v>Đang làm việc</v>
      </c>
    </row>
    <row r="8762" spans="1:17">
      <c r="A8762" s="39">
        <v>8750</v>
      </c>
      <c r="B8762" s="3" t="s">
        <v>35216</v>
      </c>
      <c r="C8762" s="1" t="s">
        <v>1747</v>
      </c>
      <c r="D8762" s="269" t="s">
        <v>35217</v>
      </c>
      <c r="E8762" s="1" t="s">
        <v>30</v>
      </c>
      <c r="F8762" s="1">
        <v>19289005642</v>
      </c>
      <c r="G8762" s="270" t="s">
        <v>21465</v>
      </c>
      <c r="H8762" s="1" t="s">
        <v>32</v>
      </c>
      <c r="I8762" s="1" t="s">
        <v>35218</v>
      </c>
      <c r="J8762" s="1"/>
      <c r="K8762" s="1" t="s">
        <v>42</v>
      </c>
      <c r="L8762" s="269" t="s">
        <v>35115</v>
      </c>
      <c r="M8762" s="1" t="s">
        <v>36</v>
      </c>
      <c r="N8762" s="1">
        <v>1114</v>
      </c>
      <c r="O8762" s="1" t="str">
        <f t="shared" si="254"/>
        <v>TK</v>
      </c>
      <c r="P8762" s="113" t="str">
        <f>VLOOKUP($B8762,'[3]CHÍNH THỨC'!$D:$H,4,0)</f>
        <v>22/09/2025</v>
      </c>
      <c r="Q8762" s="113" t="str">
        <f>VLOOKUP($B8762,'[3]CHÍNH THỨC'!$D:$H,5,0)</f>
        <v>Đã nghỉ việc</v>
      </c>
    </row>
    <row r="8763" spans="1:17">
      <c r="A8763" s="39">
        <v>8751</v>
      </c>
      <c r="B8763" s="3" t="s">
        <v>35219</v>
      </c>
      <c r="C8763" s="1" t="s">
        <v>35220</v>
      </c>
      <c r="D8763" s="2">
        <v>33028</v>
      </c>
      <c r="E8763" s="1" t="s">
        <v>30</v>
      </c>
      <c r="F8763" s="1">
        <v>19290002389</v>
      </c>
      <c r="G8763" s="270" t="s">
        <v>35221</v>
      </c>
      <c r="H8763" s="1" t="s">
        <v>32</v>
      </c>
      <c r="I8763" s="1" t="s">
        <v>35222</v>
      </c>
      <c r="J8763" s="1"/>
      <c r="K8763" s="1" t="s">
        <v>42</v>
      </c>
      <c r="L8763" s="269" t="s">
        <v>35115</v>
      </c>
      <c r="M8763" s="1" t="s">
        <v>36</v>
      </c>
      <c r="N8763" s="1">
        <v>1115</v>
      </c>
      <c r="O8763" s="1" t="str">
        <f t="shared" si="254"/>
        <v>TK</v>
      </c>
      <c r="P8763" s="113" t="str">
        <f>VLOOKUP($B8763,'[3]CHÍNH THỨC'!$D:$H,4,0)</f>
        <v>22/09/2025</v>
      </c>
      <c r="Q8763" s="113" t="str">
        <f>VLOOKUP($B8763,'[3]CHÍNH THỨC'!$D:$H,5,0)</f>
        <v>Đã nghỉ việc</v>
      </c>
    </row>
    <row r="8764" spans="1:17">
      <c r="A8764" s="39">
        <v>8752</v>
      </c>
      <c r="B8764" s="3" t="s">
        <v>35223</v>
      </c>
      <c r="C8764" s="1" t="s">
        <v>806</v>
      </c>
      <c r="D8764" s="269" t="s">
        <v>35224</v>
      </c>
      <c r="E8764" s="1" t="s">
        <v>1253</v>
      </c>
      <c r="F8764" s="261" t="s">
        <v>35225</v>
      </c>
      <c r="G8764" s="270" t="s">
        <v>15256</v>
      </c>
      <c r="H8764" s="1" t="s">
        <v>32</v>
      </c>
      <c r="I8764" s="1" t="s">
        <v>35226</v>
      </c>
      <c r="J8764" s="1"/>
      <c r="K8764" s="1" t="s">
        <v>42</v>
      </c>
      <c r="L8764" s="269" t="s">
        <v>35115</v>
      </c>
      <c r="M8764" s="1" t="s">
        <v>36</v>
      </c>
      <c r="N8764" s="1">
        <v>1116</v>
      </c>
      <c r="O8764" s="1" t="str">
        <f t="shared" si="254"/>
        <v>TK</v>
      </c>
      <c r="P8764" s="113" t="str">
        <f>VLOOKUP($B8764,'[3]CHÍNH THỨC'!$D:$H,4,0)</f>
        <v>22/09/2025</v>
      </c>
      <c r="Q8764" s="113" t="str">
        <f>VLOOKUP($B8764,'[3]CHÍNH THỨC'!$D:$H,5,0)</f>
        <v>Đã nghỉ việc</v>
      </c>
    </row>
    <row r="8765" spans="1:17">
      <c r="A8765" s="39">
        <v>8753</v>
      </c>
      <c r="B8765" s="3" t="s">
        <v>35227</v>
      </c>
      <c r="C8765" s="1" t="s">
        <v>7499</v>
      </c>
      <c r="D8765" s="269" t="s">
        <v>35228</v>
      </c>
      <c r="E8765" s="1" t="s">
        <v>1253</v>
      </c>
      <c r="F8765" s="261" t="s">
        <v>35229</v>
      </c>
      <c r="G8765" s="81">
        <v>45963</v>
      </c>
      <c r="H8765" s="1" t="s">
        <v>32</v>
      </c>
      <c r="I8765" s="1" t="s">
        <v>625</v>
      </c>
      <c r="J8765" s="1"/>
      <c r="K8765" s="1" t="s">
        <v>42</v>
      </c>
      <c r="L8765" s="269" t="s">
        <v>35115</v>
      </c>
      <c r="M8765" s="1" t="s">
        <v>36</v>
      </c>
      <c r="N8765" s="1">
        <v>1117</v>
      </c>
      <c r="O8765" s="1" t="str">
        <f t="shared" si="254"/>
        <v>TK</v>
      </c>
      <c r="P8765" s="113" t="str">
        <f>VLOOKUP($B8765,'[3]CHÍNH THỨC'!$D:$H,4,0)</f>
        <v>22/09/2025</v>
      </c>
      <c r="Q8765" s="113" t="str">
        <f>VLOOKUP($B8765,'[3]CHÍNH THỨC'!$D:$H,5,0)</f>
        <v>Đã nghỉ việc</v>
      </c>
    </row>
    <row r="8766" spans="1:17">
      <c r="A8766" s="39">
        <v>8754</v>
      </c>
      <c r="B8766" s="3" t="s">
        <v>35230</v>
      </c>
      <c r="C8766" s="1" t="s">
        <v>32835</v>
      </c>
      <c r="D8766" s="269" t="s">
        <v>35231</v>
      </c>
      <c r="E8766" s="1" t="s">
        <v>1253</v>
      </c>
      <c r="F8766" s="261" t="s">
        <v>32836</v>
      </c>
      <c r="G8766" s="81">
        <v>44566</v>
      </c>
      <c r="H8766" s="1" t="s">
        <v>32</v>
      </c>
      <c r="I8766" s="1" t="s">
        <v>6262</v>
      </c>
      <c r="J8766" s="1"/>
      <c r="K8766" s="1" t="s">
        <v>42</v>
      </c>
      <c r="L8766" s="269" t="s">
        <v>35115</v>
      </c>
      <c r="M8766" s="1" t="s">
        <v>36</v>
      </c>
      <c r="N8766" s="1">
        <v>1118</v>
      </c>
      <c r="O8766" s="1" t="str">
        <f t="shared" si="254"/>
        <v>TK</v>
      </c>
      <c r="P8766" s="113" t="str">
        <f>VLOOKUP($B8766,'[3]CHÍNH THỨC'!$D:$H,4,0)</f>
        <v>22/09/2025</v>
      </c>
      <c r="Q8766" s="113" t="str">
        <f>VLOOKUP($B8766,'[3]CHÍNH THỨC'!$D:$H,5,0)</f>
        <v>Đã nghỉ việc</v>
      </c>
    </row>
    <row r="8767" spans="1:17">
      <c r="A8767" s="39">
        <v>8755</v>
      </c>
      <c r="B8767" s="3" t="s">
        <v>35232</v>
      </c>
      <c r="C8767" s="1" t="s">
        <v>35233</v>
      </c>
      <c r="D8767" s="2">
        <v>39427</v>
      </c>
      <c r="E8767" s="1" t="s">
        <v>1253</v>
      </c>
      <c r="F8767" s="261" t="s">
        <v>35234</v>
      </c>
      <c r="G8767" s="81">
        <v>44567</v>
      </c>
      <c r="H8767" s="1" t="s">
        <v>32</v>
      </c>
      <c r="I8767" s="1" t="s">
        <v>35235</v>
      </c>
      <c r="J8767" s="1"/>
      <c r="K8767" s="1" t="s">
        <v>42</v>
      </c>
      <c r="L8767" s="269" t="s">
        <v>35115</v>
      </c>
      <c r="M8767" s="1" t="s">
        <v>36</v>
      </c>
      <c r="N8767" s="1">
        <v>1119</v>
      </c>
      <c r="O8767" s="1" t="str">
        <f t="shared" si="254"/>
        <v>TK</v>
      </c>
      <c r="P8767" s="113" t="str">
        <f>VLOOKUP($B8767,'[3]CHÍNH THỨC'!$D:$H,4,0)</f>
        <v>22/09/2025</v>
      </c>
      <c r="Q8767" s="113" t="str">
        <f>VLOOKUP($B8767,'[3]CHÍNH THỨC'!$D:$H,5,0)</f>
        <v>Đã nghỉ việc</v>
      </c>
    </row>
    <row r="8768" spans="1:17">
      <c r="A8768" s="39">
        <v>8756</v>
      </c>
      <c r="B8768" s="3" t="s">
        <v>35236</v>
      </c>
      <c r="C8768" s="1" t="s">
        <v>27166</v>
      </c>
      <c r="D8768" s="2" t="s">
        <v>35237</v>
      </c>
      <c r="E8768" s="1" t="s">
        <v>1253</v>
      </c>
      <c r="F8768" s="261" t="s">
        <v>35238</v>
      </c>
      <c r="G8768" s="81">
        <v>44876</v>
      </c>
      <c r="H8768" s="1" t="s">
        <v>32</v>
      </c>
      <c r="I8768" s="1" t="s">
        <v>35239</v>
      </c>
      <c r="J8768" s="1"/>
      <c r="K8768" s="1" t="s">
        <v>35</v>
      </c>
      <c r="L8768" s="269" t="s">
        <v>35115</v>
      </c>
      <c r="M8768" s="1" t="s">
        <v>36</v>
      </c>
      <c r="N8768" s="1">
        <v>1120</v>
      </c>
      <c r="O8768" s="1" t="str">
        <f t="shared" si="254"/>
        <v>TK</v>
      </c>
      <c r="P8768" s="113" t="str">
        <f>VLOOKUP($B8768,'[3]CHÍNH THỨC'!$D:$H,4,0)</f>
        <v>22/09/2025</v>
      </c>
      <c r="Q8768" s="113" t="str">
        <f>VLOOKUP($B8768,'[3]CHÍNH THỨC'!$D:$H,5,0)</f>
        <v>Đã nghỉ việc</v>
      </c>
    </row>
    <row r="8769" spans="1:17">
      <c r="A8769" s="39">
        <v>8757</v>
      </c>
      <c r="B8769" s="3" t="s">
        <v>35240</v>
      </c>
      <c r="C8769" s="1" t="s">
        <v>35241</v>
      </c>
      <c r="D8769" s="2" t="s">
        <v>35242</v>
      </c>
      <c r="E8769" s="1" t="s">
        <v>1253</v>
      </c>
      <c r="F8769" s="261" t="s">
        <v>35243</v>
      </c>
      <c r="G8769" s="81" t="s">
        <v>18104</v>
      </c>
      <c r="H8769" s="1" t="s">
        <v>32</v>
      </c>
      <c r="I8769" s="1" t="s">
        <v>35244</v>
      </c>
      <c r="J8769" s="1"/>
      <c r="K8769" s="1" t="s">
        <v>42</v>
      </c>
      <c r="L8769" s="269" t="s">
        <v>35115</v>
      </c>
      <c r="M8769" s="1" t="s">
        <v>36</v>
      </c>
      <c r="N8769" s="1">
        <v>1121</v>
      </c>
      <c r="O8769" s="1" t="str">
        <f t="shared" si="254"/>
        <v>TK</v>
      </c>
      <c r="P8769" s="113" t="str">
        <f>VLOOKUP($B8769,'[3]CHÍNH THỨC'!$D:$H,4,0)</f>
        <v>23/09/2025</v>
      </c>
      <c r="Q8769" s="113" t="str">
        <f>VLOOKUP($B8769,'[3]CHÍNH THỨC'!$D:$H,5,0)</f>
        <v>Đã nghỉ việc</v>
      </c>
    </row>
    <row r="8770" spans="1:17">
      <c r="A8770" s="39">
        <v>8758</v>
      </c>
      <c r="B8770" s="3" t="s">
        <v>35245</v>
      </c>
      <c r="C8770" s="1" t="s">
        <v>30419</v>
      </c>
      <c r="D8770" s="2" t="s">
        <v>35246</v>
      </c>
      <c r="E8770" s="1" t="s">
        <v>1253</v>
      </c>
      <c r="F8770" s="261" t="s">
        <v>30420</v>
      </c>
      <c r="G8770" s="81" t="s">
        <v>21625</v>
      </c>
      <c r="H8770" s="1" t="s">
        <v>32</v>
      </c>
      <c r="I8770" s="1" t="s">
        <v>6252</v>
      </c>
      <c r="J8770" s="1"/>
      <c r="K8770" s="1" t="s">
        <v>42</v>
      </c>
      <c r="L8770" s="269" t="s">
        <v>35115</v>
      </c>
      <c r="M8770" s="1" t="s">
        <v>36</v>
      </c>
      <c r="N8770" s="1">
        <v>1122</v>
      </c>
      <c r="O8770" s="1" t="str">
        <f t="shared" si="254"/>
        <v>TK</v>
      </c>
      <c r="P8770" s="113" t="str">
        <f>VLOOKUP($B8770,'[3]CHÍNH THỨC'!$D:$H,4,0)</f>
        <v>22/09/2025</v>
      </c>
      <c r="Q8770" s="113" t="str">
        <f>VLOOKUP($B8770,'[3]CHÍNH THỨC'!$D:$H,5,0)</f>
        <v>Đã nghỉ việc</v>
      </c>
    </row>
    <row r="8771" spans="1:17">
      <c r="A8771" s="39">
        <v>8759</v>
      </c>
      <c r="B8771" s="3" t="s">
        <v>35247</v>
      </c>
      <c r="C8771" s="1" t="s">
        <v>8988</v>
      </c>
      <c r="D8771" s="2">
        <v>39304</v>
      </c>
      <c r="E8771" s="1" t="s">
        <v>1253</v>
      </c>
      <c r="F8771" s="261" t="s">
        <v>35248</v>
      </c>
      <c r="G8771" s="81" t="s">
        <v>7958</v>
      </c>
      <c r="H8771" s="1" t="s">
        <v>32</v>
      </c>
      <c r="I8771" s="1" t="s">
        <v>2600</v>
      </c>
      <c r="J8771" s="1"/>
      <c r="K8771" s="1" t="s">
        <v>42</v>
      </c>
      <c r="L8771" s="269" t="s">
        <v>35115</v>
      </c>
      <c r="M8771" s="1" t="s">
        <v>36</v>
      </c>
      <c r="N8771" s="1">
        <v>1123</v>
      </c>
      <c r="O8771" s="1" t="str">
        <f t="shared" si="254"/>
        <v>TK</v>
      </c>
      <c r="P8771" s="113" t="str">
        <f>VLOOKUP($B8771,'[3]CHÍNH THỨC'!$D:$H,4,0)</f>
        <v>22/09/2025</v>
      </c>
      <c r="Q8771" s="113" t="str">
        <f>VLOOKUP($B8771,'[3]CHÍNH THỨC'!$D:$H,5,0)</f>
        <v>Đã nghỉ việc</v>
      </c>
    </row>
    <row r="8772" spans="1:17">
      <c r="A8772" s="39">
        <v>8760</v>
      </c>
      <c r="B8772" s="3" t="s">
        <v>35249</v>
      </c>
      <c r="C8772" s="1" t="s">
        <v>25456</v>
      </c>
      <c r="D8772" s="2">
        <v>39909</v>
      </c>
      <c r="E8772" s="1" t="s">
        <v>30</v>
      </c>
      <c r="F8772" s="261" t="s">
        <v>35250</v>
      </c>
      <c r="G8772" s="81" t="s">
        <v>35251</v>
      </c>
      <c r="H8772" s="1" t="s">
        <v>32</v>
      </c>
      <c r="I8772" s="1" t="s">
        <v>35252</v>
      </c>
      <c r="J8772" s="1"/>
      <c r="K8772" s="1" t="s">
        <v>35</v>
      </c>
      <c r="L8772" s="269" t="s">
        <v>35115</v>
      </c>
      <c r="M8772" s="1" t="s">
        <v>36</v>
      </c>
      <c r="N8772" s="1">
        <v>1129</v>
      </c>
      <c r="O8772" s="1" t="str">
        <f t="shared" si="254"/>
        <v>TK</v>
      </c>
      <c r="P8772" s="113">
        <f>VLOOKUP($B8772,'[3]CHÍNH THỨC'!$D:$H,4,0)</f>
        <v>45925</v>
      </c>
      <c r="Q8772" s="113" t="str">
        <f>VLOOKUP($B8772,'[3]CHÍNH THỨC'!$D:$H,5,0)</f>
        <v>Đang làm việc</v>
      </c>
    </row>
    <row r="8773" spans="1:17">
      <c r="A8773" s="39">
        <v>8761</v>
      </c>
      <c r="B8773" s="3" t="s">
        <v>35253</v>
      </c>
      <c r="C8773" s="1" t="s">
        <v>25144</v>
      </c>
      <c r="D8773" s="269" t="s">
        <v>35254</v>
      </c>
      <c r="E8773" s="1" t="s">
        <v>1253</v>
      </c>
      <c r="F8773" s="261" t="s">
        <v>29780</v>
      </c>
      <c r="G8773" s="81" t="s">
        <v>29781</v>
      </c>
      <c r="H8773" s="1" t="s">
        <v>32</v>
      </c>
      <c r="I8773" s="1" t="s">
        <v>4805</v>
      </c>
      <c r="J8773" s="1"/>
      <c r="K8773" s="1" t="s">
        <v>42</v>
      </c>
      <c r="L8773" s="269" t="s">
        <v>35115</v>
      </c>
      <c r="M8773" s="1" t="s">
        <v>36</v>
      </c>
      <c r="N8773" s="1">
        <v>1130</v>
      </c>
      <c r="O8773" s="1" t="str">
        <f t="shared" si="254"/>
        <v>TK</v>
      </c>
      <c r="P8773" s="113" t="str">
        <f>VLOOKUP($B8773,'[3]CHÍNH THỨC'!$D:$H,4,0)</f>
        <v>22/09/2025</v>
      </c>
      <c r="Q8773" s="113" t="str">
        <f>VLOOKUP($B8773,'[3]CHÍNH THỨC'!$D:$H,5,0)</f>
        <v>Đã nghỉ việc</v>
      </c>
    </row>
    <row r="8774" spans="1:17">
      <c r="A8774" s="39">
        <v>8762</v>
      </c>
      <c r="B8774" s="3" t="s">
        <v>35255</v>
      </c>
      <c r="C8774" s="1" t="s">
        <v>25111</v>
      </c>
      <c r="D8774" s="2" t="s">
        <v>35256</v>
      </c>
      <c r="E8774" s="1" t="s">
        <v>30</v>
      </c>
      <c r="F8774" s="261" t="s">
        <v>35257</v>
      </c>
      <c r="G8774" s="81" t="s">
        <v>29594</v>
      </c>
      <c r="H8774" s="1" t="s">
        <v>32</v>
      </c>
      <c r="I8774" s="1" t="s">
        <v>35252</v>
      </c>
      <c r="J8774" s="1"/>
      <c r="K8774" s="1" t="s">
        <v>35</v>
      </c>
      <c r="L8774" s="269" t="s">
        <v>35115</v>
      </c>
      <c r="M8774" s="1" t="s">
        <v>36</v>
      </c>
      <c r="N8774" s="1">
        <v>1131</v>
      </c>
      <c r="O8774" s="1" t="str">
        <f t="shared" si="254"/>
        <v>TK</v>
      </c>
      <c r="P8774" s="113">
        <f>VLOOKUP($B8774,'[3]CHÍNH THỨC'!$D:$H,4,0)</f>
        <v>45925</v>
      </c>
      <c r="Q8774" s="113" t="str">
        <f>VLOOKUP($B8774,'[3]CHÍNH THỨC'!$D:$H,5,0)</f>
        <v>Đang làm việc</v>
      </c>
    </row>
    <row r="8775" spans="1:17">
      <c r="A8775" s="39">
        <v>8763</v>
      </c>
      <c r="B8775" s="3" t="s">
        <v>35258</v>
      </c>
      <c r="C8775" s="1" t="s">
        <v>35259</v>
      </c>
      <c r="D8775" s="2" t="s">
        <v>35256</v>
      </c>
      <c r="E8775" s="1" t="s">
        <v>30</v>
      </c>
      <c r="F8775" s="261" t="s">
        <v>35260</v>
      </c>
      <c r="G8775" s="81" t="s">
        <v>35261</v>
      </c>
      <c r="H8775" s="1" t="s">
        <v>32</v>
      </c>
      <c r="I8775" s="1" t="s">
        <v>35252</v>
      </c>
      <c r="J8775" s="1"/>
      <c r="K8775" s="1" t="s">
        <v>35</v>
      </c>
      <c r="L8775" s="269" t="s">
        <v>35115</v>
      </c>
      <c r="M8775" s="1" t="s">
        <v>36</v>
      </c>
      <c r="N8775" s="1">
        <v>1132</v>
      </c>
      <c r="O8775" s="1" t="str">
        <f t="shared" si="254"/>
        <v>TK</v>
      </c>
      <c r="P8775" s="113">
        <f>VLOOKUP($B8775,'[3]CHÍNH THỨC'!$D:$H,4,0)</f>
        <v>45925</v>
      </c>
      <c r="Q8775" s="113" t="str">
        <f>VLOOKUP($B8775,'[3]CHÍNH THỨC'!$D:$H,5,0)</f>
        <v>Đang làm việc</v>
      </c>
    </row>
    <row r="8776" spans="1:17">
      <c r="A8776" s="39">
        <v>8764</v>
      </c>
      <c r="B8776" s="3" t="s">
        <v>35262</v>
      </c>
      <c r="C8776" s="1" t="s">
        <v>3742</v>
      </c>
      <c r="D8776" s="2" t="s">
        <v>35263</v>
      </c>
      <c r="E8776" s="1" t="s">
        <v>30</v>
      </c>
      <c r="F8776" s="261" t="s">
        <v>35264</v>
      </c>
      <c r="G8776" s="81">
        <v>45637</v>
      </c>
      <c r="H8776" s="1" t="s">
        <v>32</v>
      </c>
      <c r="I8776" s="1" t="s">
        <v>23901</v>
      </c>
      <c r="J8776" s="1"/>
      <c r="K8776" s="1" t="s">
        <v>35</v>
      </c>
      <c r="L8776" s="269" t="s">
        <v>35115</v>
      </c>
      <c r="M8776" s="1" t="s">
        <v>36</v>
      </c>
      <c r="N8776" s="1">
        <v>1133</v>
      </c>
      <c r="O8776" s="1" t="str">
        <f t="shared" si="254"/>
        <v>TK</v>
      </c>
      <c r="P8776" s="113" t="str">
        <f>VLOOKUP($B8776,'[3]CHÍNH THỨC'!$D:$H,4,0)</f>
        <v>22/09/2025</v>
      </c>
      <c r="Q8776" s="113" t="str">
        <f>VLOOKUP($B8776,'[3]CHÍNH THỨC'!$D:$H,5,0)</f>
        <v>Đã nghỉ việc</v>
      </c>
    </row>
    <row r="8777" spans="1:17">
      <c r="A8777" s="39">
        <v>8765</v>
      </c>
      <c r="B8777" s="3" t="s">
        <v>35265</v>
      </c>
      <c r="C8777" s="1" t="s">
        <v>35266</v>
      </c>
      <c r="D8777" s="269" t="s">
        <v>35267</v>
      </c>
      <c r="E8777" s="1" t="s">
        <v>30</v>
      </c>
      <c r="F8777" s="261" t="s">
        <v>35268</v>
      </c>
      <c r="G8777" s="81" t="s">
        <v>30125</v>
      </c>
      <c r="H8777" s="1" t="s">
        <v>32</v>
      </c>
      <c r="I8777" s="1" t="s">
        <v>35269</v>
      </c>
      <c r="J8777" s="1"/>
      <c r="K8777" s="1" t="s">
        <v>35</v>
      </c>
      <c r="L8777" s="269" t="s">
        <v>35115</v>
      </c>
      <c r="M8777" s="1" t="s">
        <v>36</v>
      </c>
      <c r="N8777" s="1">
        <v>1128</v>
      </c>
      <c r="O8777" s="1" t="str">
        <f t="shared" si="254"/>
        <v>TK</v>
      </c>
      <c r="P8777" s="113" t="str">
        <f>VLOOKUP($B8777,'[3]CHÍNH THỨC'!$D:$H,4,0)</f>
        <v>22/09/2025</v>
      </c>
      <c r="Q8777" s="113" t="str">
        <f>VLOOKUP($B8777,'[3]CHÍNH THỨC'!$D:$H,5,0)</f>
        <v>Đã nghỉ việc</v>
      </c>
    </row>
    <row r="8778" spans="1:17">
      <c r="A8778" s="39">
        <v>8766</v>
      </c>
      <c r="B8778" s="3" t="s">
        <v>35270</v>
      </c>
      <c r="C8778" s="1" t="s">
        <v>35271</v>
      </c>
      <c r="D8778" s="269" t="s">
        <v>35272</v>
      </c>
      <c r="E8778" s="1" t="s">
        <v>30</v>
      </c>
      <c r="F8778" s="261" t="s">
        <v>35273</v>
      </c>
      <c r="G8778" s="81">
        <v>44205</v>
      </c>
      <c r="H8778" s="1" t="s">
        <v>32</v>
      </c>
      <c r="I8778" s="1" t="s">
        <v>12222</v>
      </c>
      <c r="J8778" s="1"/>
      <c r="K8778" s="1" t="s">
        <v>35</v>
      </c>
      <c r="L8778" s="269" t="s">
        <v>35115</v>
      </c>
      <c r="M8778" s="1" t="s">
        <v>36</v>
      </c>
      <c r="N8778" s="1">
        <v>1161</v>
      </c>
      <c r="O8778" s="1" t="str">
        <f t="shared" si="254"/>
        <v>TK</v>
      </c>
      <c r="P8778" s="113">
        <f>VLOOKUP($B8778,'[3]CHÍNH THỨC'!$D:$H,4,0)</f>
        <v>45925</v>
      </c>
      <c r="Q8778" s="113" t="str">
        <f>VLOOKUP($B8778,'[3]CHÍNH THỨC'!$D:$H,5,0)</f>
        <v>Đang làm việc</v>
      </c>
    </row>
    <row r="8779" spans="1:17">
      <c r="A8779" s="39">
        <v>8767</v>
      </c>
      <c r="B8779" s="3" t="s">
        <v>35274</v>
      </c>
      <c r="C8779" s="1" t="s">
        <v>35275</v>
      </c>
      <c r="D8779" s="2">
        <v>39366</v>
      </c>
      <c r="E8779" s="1" t="s">
        <v>30</v>
      </c>
      <c r="F8779" s="261" t="s">
        <v>35276</v>
      </c>
      <c r="G8779" s="270" t="s">
        <v>9675</v>
      </c>
      <c r="H8779" s="1" t="s">
        <v>32</v>
      </c>
      <c r="I8779" s="1" t="s">
        <v>12222</v>
      </c>
      <c r="J8779" s="1"/>
      <c r="K8779" s="1" t="s">
        <v>42</v>
      </c>
      <c r="L8779" s="269" t="s">
        <v>35115</v>
      </c>
      <c r="M8779" s="1" t="s">
        <v>36</v>
      </c>
      <c r="N8779" s="1">
        <v>1162</v>
      </c>
      <c r="O8779" s="1" t="str">
        <f t="shared" si="254"/>
        <v>TK</v>
      </c>
      <c r="P8779" s="113" t="str">
        <f>VLOOKUP($B8779,'[3]CHÍNH THỨC'!$D:$H,4,0)</f>
        <v>22/09/2025</v>
      </c>
      <c r="Q8779" s="113" t="str">
        <f>VLOOKUP($B8779,'[3]CHÍNH THỨC'!$D:$H,5,0)</f>
        <v>Đã nghỉ việc</v>
      </c>
    </row>
    <row r="8780" spans="1:17">
      <c r="A8780" s="39">
        <v>8768</v>
      </c>
      <c r="B8780" s="3" t="s">
        <v>35277</v>
      </c>
      <c r="C8780" s="1" t="s">
        <v>35278</v>
      </c>
      <c r="D8780" s="2" t="s">
        <v>33929</v>
      </c>
      <c r="E8780" s="1" t="s">
        <v>30</v>
      </c>
      <c r="F8780" s="261" t="s">
        <v>35279</v>
      </c>
      <c r="G8780" s="81">
        <v>44298</v>
      </c>
      <c r="H8780" s="1" t="s">
        <v>32</v>
      </c>
      <c r="I8780" s="1" t="s">
        <v>12222</v>
      </c>
      <c r="J8780" s="1"/>
      <c r="K8780" s="1" t="s">
        <v>42</v>
      </c>
      <c r="L8780" s="269" t="s">
        <v>35115</v>
      </c>
      <c r="M8780" s="1" t="s">
        <v>36</v>
      </c>
      <c r="N8780" s="1">
        <v>1163</v>
      </c>
      <c r="O8780" s="1" t="str">
        <f t="shared" si="254"/>
        <v>TK</v>
      </c>
      <c r="P8780" s="113" t="str">
        <f>VLOOKUP($B8780,'[3]CHÍNH THỨC'!$D:$H,4,0)</f>
        <v>22/09/2025</v>
      </c>
      <c r="Q8780" s="113" t="str">
        <f>VLOOKUP($B8780,'[3]CHÍNH THỨC'!$D:$H,5,0)</f>
        <v>Đã nghỉ việc</v>
      </c>
    </row>
    <row r="8781" spans="1:17">
      <c r="A8781" s="39">
        <v>8769</v>
      </c>
      <c r="B8781" s="3" t="s">
        <v>35280</v>
      </c>
      <c r="C8781" s="1" t="s">
        <v>24306</v>
      </c>
      <c r="D8781" s="2" t="s">
        <v>29798</v>
      </c>
      <c r="E8781" s="1" t="s">
        <v>30</v>
      </c>
      <c r="F8781" s="261" t="s">
        <v>33156</v>
      </c>
      <c r="G8781" s="81" t="s">
        <v>33157</v>
      </c>
      <c r="H8781" s="1" t="s">
        <v>32</v>
      </c>
      <c r="I8781" s="1" t="s">
        <v>6247</v>
      </c>
      <c r="J8781" s="1"/>
      <c r="K8781" s="1" t="s">
        <v>35</v>
      </c>
      <c r="L8781" s="269" t="s">
        <v>35115</v>
      </c>
      <c r="M8781" s="1" t="s">
        <v>36</v>
      </c>
      <c r="N8781" s="1">
        <v>1164</v>
      </c>
      <c r="O8781" s="1" t="str">
        <f t="shared" si="254"/>
        <v>TK</v>
      </c>
      <c r="P8781" s="113" t="str">
        <f>VLOOKUP($B8781,'[3]CHÍNH THỨC'!$D:$H,4,0)</f>
        <v>22/09/2025</v>
      </c>
      <c r="Q8781" s="113" t="str">
        <f>VLOOKUP($B8781,'[3]CHÍNH THỨC'!$D:$H,5,0)</f>
        <v>Đã nghỉ việc</v>
      </c>
    </row>
    <row r="8782" spans="1:17">
      <c r="A8782" s="39">
        <v>8770</v>
      </c>
      <c r="B8782" s="3" t="s">
        <v>35281</v>
      </c>
      <c r="C8782" s="1" t="s">
        <v>35282</v>
      </c>
      <c r="D8782" s="2">
        <v>38644</v>
      </c>
      <c r="E8782" s="1" t="s">
        <v>30</v>
      </c>
      <c r="F8782" s="261" t="s">
        <v>35283</v>
      </c>
      <c r="G8782" s="81">
        <v>44894</v>
      </c>
      <c r="H8782" s="1" t="s">
        <v>32</v>
      </c>
      <c r="I8782" s="1" t="s">
        <v>9790</v>
      </c>
      <c r="J8782" s="261" t="s">
        <v>35284</v>
      </c>
      <c r="K8782" s="1" t="s">
        <v>35</v>
      </c>
      <c r="L8782" s="269" t="s">
        <v>35115</v>
      </c>
      <c r="M8782" s="1" t="s">
        <v>36</v>
      </c>
      <c r="N8782" s="1">
        <v>1159</v>
      </c>
      <c r="O8782" s="1" t="str">
        <f t="shared" ref="O8782:O8845" si="255">RIGHT(B8782,2)</f>
        <v>IC</v>
      </c>
      <c r="P8782" s="113" t="str">
        <f>VLOOKUP($B8782,'[3]CHÍNH THỨC'!$D:$H,4,0)</f>
        <v>22/09/2025</v>
      </c>
      <c r="Q8782" s="113" t="str">
        <f>VLOOKUP($B8782,'[3]CHÍNH THỨC'!$D:$H,5,0)</f>
        <v>Đã nghỉ việc</v>
      </c>
    </row>
    <row r="8783" spans="1:17">
      <c r="A8783" s="39">
        <v>8771</v>
      </c>
      <c r="B8783" s="3" t="s">
        <v>35285</v>
      </c>
      <c r="C8783" s="1" t="s">
        <v>35286</v>
      </c>
      <c r="D8783" s="2">
        <v>31767</v>
      </c>
      <c r="E8783" s="1" t="s">
        <v>30</v>
      </c>
      <c r="F8783" s="261" t="s">
        <v>35287</v>
      </c>
      <c r="G8783" s="81">
        <v>44294</v>
      </c>
      <c r="H8783" s="1" t="s">
        <v>32</v>
      </c>
      <c r="I8783" s="1" t="s">
        <v>35288</v>
      </c>
      <c r="J8783" s="261" t="s">
        <v>35289</v>
      </c>
      <c r="K8783" s="1" t="s">
        <v>42</v>
      </c>
      <c r="L8783" s="269" t="s">
        <v>35115</v>
      </c>
      <c r="M8783" s="1" t="s">
        <v>36</v>
      </c>
      <c r="N8783" s="1">
        <v>1158</v>
      </c>
      <c r="O8783" s="1" t="str">
        <f t="shared" si="255"/>
        <v>IC</v>
      </c>
      <c r="P8783" s="113" t="str">
        <f>VLOOKUP($B8783,'[3]CHÍNH THỨC'!$D:$H,4,0)</f>
        <v>22/09/2025</v>
      </c>
      <c r="Q8783" s="113" t="str">
        <f>VLOOKUP($B8783,'[3]CHÍNH THỨC'!$D:$H,5,0)</f>
        <v>Đã nghỉ việc</v>
      </c>
    </row>
    <row r="8784" spans="1:17">
      <c r="A8784" s="39">
        <v>8772</v>
      </c>
      <c r="B8784" s="3" t="s">
        <v>35290</v>
      </c>
      <c r="C8784" s="1" t="s">
        <v>35291</v>
      </c>
      <c r="D8784" s="2">
        <v>30983</v>
      </c>
      <c r="E8784" s="1" t="s">
        <v>30</v>
      </c>
      <c r="F8784" s="261" t="s">
        <v>35292</v>
      </c>
      <c r="G8784" s="81">
        <v>45614</v>
      </c>
      <c r="H8784" s="1" t="s">
        <v>32</v>
      </c>
      <c r="I8784" s="1" t="s">
        <v>30018</v>
      </c>
      <c r="J8784" s="261" t="s">
        <v>35293</v>
      </c>
      <c r="K8784" s="1" t="s">
        <v>42</v>
      </c>
      <c r="L8784" s="269" t="s">
        <v>35115</v>
      </c>
      <c r="M8784" s="1" t="s">
        <v>36</v>
      </c>
      <c r="N8784" s="1">
        <v>1157</v>
      </c>
      <c r="O8784" s="1" t="str">
        <f t="shared" si="255"/>
        <v>IC</v>
      </c>
      <c r="P8784" s="113" t="str">
        <f>VLOOKUP($B8784,'[3]CHÍNH THỨC'!$D:$H,4,0)</f>
        <v>22/09/2025</v>
      </c>
      <c r="Q8784" s="113" t="str">
        <f>VLOOKUP($B8784,'[3]CHÍNH THỨC'!$D:$H,5,0)</f>
        <v>Đã nghỉ việc</v>
      </c>
    </row>
    <row r="8785" spans="1:17">
      <c r="A8785" s="39">
        <v>8773</v>
      </c>
      <c r="B8785" s="3" t="s">
        <v>35294</v>
      </c>
      <c r="C8785" s="1" t="s">
        <v>35295</v>
      </c>
      <c r="D8785" s="2">
        <v>37980</v>
      </c>
      <c r="E8785" s="1" t="s">
        <v>30</v>
      </c>
      <c r="F8785" s="261" t="s">
        <v>35296</v>
      </c>
      <c r="G8785" s="81">
        <v>45565</v>
      </c>
      <c r="H8785" s="1" t="s">
        <v>32</v>
      </c>
      <c r="I8785" s="1" t="s">
        <v>35297</v>
      </c>
      <c r="J8785" s="261" t="s">
        <v>35298</v>
      </c>
      <c r="K8785" s="1" t="s">
        <v>42</v>
      </c>
      <c r="L8785" s="269" t="s">
        <v>35115</v>
      </c>
      <c r="M8785" s="1" t="s">
        <v>36</v>
      </c>
      <c r="N8785" s="1">
        <v>1160</v>
      </c>
      <c r="O8785" s="1" t="str">
        <f t="shared" si="255"/>
        <v>IC</v>
      </c>
      <c r="P8785" s="113" t="str">
        <f>VLOOKUP($B8785,'[3]CHÍNH THỨC'!$D:$H,4,0)</f>
        <v>22/09/2025</v>
      </c>
      <c r="Q8785" s="113" t="str">
        <f>VLOOKUP($B8785,'[3]CHÍNH THỨC'!$D:$H,5,0)</f>
        <v>Đã nghỉ việc</v>
      </c>
    </row>
    <row r="8786" spans="1:17">
      <c r="A8786" s="39">
        <v>8774</v>
      </c>
      <c r="B8786" s="3" t="s">
        <v>35299</v>
      </c>
      <c r="C8786" s="1" t="s">
        <v>32906</v>
      </c>
      <c r="D8786" s="2">
        <v>40270</v>
      </c>
      <c r="E8786" s="1" t="s">
        <v>30</v>
      </c>
      <c r="F8786" s="261" t="s">
        <v>32907</v>
      </c>
      <c r="G8786" s="81" t="s">
        <v>32908</v>
      </c>
      <c r="H8786" s="1" t="s">
        <v>32</v>
      </c>
      <c r="I8786" s="1" t="s">
        <v>504</v>
      </c>
      <c r="J8786" s="1"/>
      <c r="K8786" s="1" t="s">
        <v>35</v>
      </c>
      <c r="L8786" s="269" t="s">
        <v>35115</v>
      </c>
      <c r="M8786" s="1" t="s">
        <v>36</v>
      </c>
      <c r="N8786" s="1">
        <v>1105</v>
      </c>
      <c r="O8786" s="1" t="str">
        <f t="shared" si="255"/>
        <v>HU</v>
      </c>
      <c r="P8786" s="113" t="str">
        <f>VLOOKUP($B8786,'[3]CHÍNH THỨC'!$D:$H,4,0)</f>
        <v>22/09/2025</v>
      </c>
      <c r="Q8786" s="113" t="str">
        <f>VLOOKUP($B8786,'[3]CHÍNH THỨC'!$D:$H,5,0)</f>
        <v>Đã nghỉ việc</v>
      </c>
    </row>
    <row r="8787" spans="1:17">
      <c r="A8787" s="39">
        <v>8775</v>
      </c>
      <c r="B8787" s="3" t="s">
        <v>35300</v>
      </c>
      <c r="C8787" s="1" t="s">
        <v>35301</v>
      </c>
      <c r="D8787" s="2">
        <v>39852</v>
      </c>
      <c r="E8787" s="1" t="s">
        <v>30</v>
      </c>
      <c r="F8787" s="261" t="s">
        <v>35302</v>
      </c>
      <c r="G8787" s="81" t="s">
        <v>29605</v>
      </c>
      <c r="H8787" s="1" t="s">
        <v>32</v>
      </c>
      <c r="I8787" s="1" t="s">
        <v>504</v>
      </c>
      <c r="J8787" s="1"/>
      <c r="K8787" s="1" t="s">
        <v>35</v>
      </c>
      <c r="L8787" s="269" t="s">
        <v>35115</v>
      </c>
      <c r="M8787" s="1" t="s">
        <v>36</v>
      </c>
      <c r="N8787" s="1">
        <v>1106</v>
      </c>
      <c r="O8787" s="1" t="str">
        <f t="shared" si="255"/>
        <v>HU</v>
      </c>
      <c r="P8787" s="113" t="str">
        <f>VLOOKUP($B8787,'[3]CHÍNH THỨC'!$D:$H,4,0)</f>
        <v>22/09/2025</v>
      </c>
      <c r="Q8787" s="113" t="str">
        <f>VLOOKUP($B8787,'[3]CHÍNH THỨC'!$D:$H,5,0)</f>
        <v>Đã nghỉ việc</v>
      </c>
    </row>
    <row r="8788" spans="1:17">
      <c r="A8788" s="39">
        <v>8776</v>
      </c>
      <c r="B8788" s="3" t="s">
        <v>35303</v>
      </c>
      <c r="C8788" s="1" t="s">
        <v>11941</v>
      </c>
      <c r="D8788" s="2">
        <v>40460</v>
      </c>
      <c r="E8788" s="1" t="s">
        <v>30</v>
      </c>
      <c r="F8788" s="261" t="s">
        <v>32899</v>
      </c>
      <c r="G8788" s="81" t="s">
        <v>30354</v>
      </c>
      <c r="H8788" s="1" t="s">
        <v>32</v>
      </c>
      <c r="I8788" s="1" t="s">
        <v>504</v>
      </c>
      <c r="J8788" s="1"/>
      <c r="K8788" s="1" t="s">
        <v>35</v>
      </c>
      <c r="L8788" s="269" t="s">
        <v>35115</v>
      </c>
      <c r="M8788" s="1" t="s">
        <v>36</v>
      </c>
      <c r="N8788" s="1">
        <v>1107</v>
      </c>
      <c r="O8788" s="1" t="str">
        <f t="shared" si="255"/>
        <v>HU</v>
      </c>
      <c r="P8788" s="113" t="str">
        <f>VLOOKUP($B8788,'[3]CHÍNH THỨC'!$D:$H,4,0)</f>
        <v>22/09/2025</v>
      </c>
      <c r="Q8788" s="113" t="str">
        <f>VLOOKUP($B8788,'[3]CHÍNH THỨC'!$D:$H,5,0)</f>
        <v>Đã nghỉ việc</v>
      </c>
    </row>
    <row r="8789" spans="1:17">
      <c r="A8789" s="39">
        <v>8777</v>
      </c>
      <c r="B8789" s="3" t="s">
        <v>35304</v>
      </c>
      <c r="C8789" s="1" t="s">
        <v>24731</v>
      </c>
      <c r="D8789" s="2">
        <v>40002</v>
      </c>
      <c r="E8789" s="1" t="s">
        <v>30</v>
      </c>
      <c r="F8789" s="261" t="s">
        <v>32894</v>
      </c>
      <c r="G8789" s="81" t="s">
        <v>20493</v>
      </c>
      <c r="H8789" s="1" t="s">
        <v>32</v>
      </c>
      <c r="I8789" s="1" t="s">
        <v>504</v>
      </c>
      <c r="J8789" s="1"/>
      <c r="K8789" s="1" t="s">
        <v>35</v>
      </c>
      <c r="L8789" s="269" t="s">
        <v>35115</v>
      </c>
      <c r="M8789" s="1" t="s">
        <v>36</v>
      </c>
      <c r="N8789" s="1">
        <v>1108</v>
      </c>
      <c r="O8789" s="1" t="str">
        <f t="shared" si="255"/>
        <v>HU</v>
      </c>
      <c r="P8789" s="113" t="str">
        <f>VLOOKUP($B8789,'[3]CHÍNH THỨC'!$D:$H,4,0)</f>
        <v>22/09/2025</v>
      </c>
      <c r="Q8789" s="113" t="str">
        <f>VLOOKUP($B8789,'[3]CHÍNH THỨC'!$D:$H,5,0)</f>
        <v>Đã nghỉ việc</v>
      </c>
    </row>
    <row r="8790" spans="1:17">
      <c r="A8790" s="39">
        <v>8778</v>
      </c>
      <c r="B8790" s="3" t="s">
        <v>35305</v>
      </c>
      <c r="C8790" s="1" t="s">
        <v>24735</v>
      </c>
      <c r="D8790" s="2" t="s">
        <v>32890</v>
      </c>
      <c r="E8790" s="1" t="s">
        <v>30</v>
      </c>
      <c r="F8790" s="261" t="s">
        <v>32891</v>
      </c>
      <c r="G8790" s="81" t="s">
        <v>30354</v>
      </c>
      <c r="H8790" s="1" t="s">
        <v>32</v>
      </c>
      <c r="I8790" s="1" t="s">
        <v>504</v>
      </c>
      <c r="J8790" s="1"/>
      <c r="K8790" s="1" t="s">
        <v>35</v>
      </c>
      <c r="L8790" s="269" t="s">
        <v>35115</v>
      </c>
      <c r="M8790" s="1" t="s">
        <v>36</v>
      </c>
      <c r="N8790" s="1" t="s">
        <v>35306</v>
      </c>
      <c r="O8790" s="1" t="str">
        <f t="shared" si="255"/>
        <v>HU</v>
      </c>
      <c r="P8790" s="113" t="str">
        <f>VLOOKUP($B8790,'[3]CHÍNH THỨC'!$D:$H,4,0)</f>
        <v>22/09/2025</v>
      </c>
      <c r="Q8790" s="113" t="str">
        <f>VLOOKUP($B8790,'[3]CHÍNH THỨC'!$D:$H,5,0)</f>
        <v>Đã nghỉ việc</v>
      </c>
    </row>
    <row r="8791" spans="1:17">
      <c r="A8791" s="39">
        <v>8779</v>
      </c>
      <c r="B8791" s="3" t="s">
        <v>35307</v>
      </c>
      <c r="C8791" s="1" t="s">
        <v>35308</v>
      </c>
      <c r="D8791" s="2">
        <v>40422</v>
      </c>
      <c r="E8791" s="1" t="s">
        <v>30</v>
      </c>
      <c r="F8791" s="261" t="s">
        <v>35309</v>
      </c>
      <c r="G8791" s="81">
        <v>45661</v>
      </c>
      <c r="H8791" s="1" t="s">
        <v>32</v>
      </c>
      <c r="I8791" s="1" t="s">
        <v>504</v>
      </c>
      <c r="J8791" s="1"/>
      <c r="K8791" s="1" t="s">
        <v>35</v>
      </c>
      <c r="L8791" s="269" t="s">
        <v>35115</v>
      </c>
      <c r="M8791" s="1" t="s">
        <v>36</v>
      </c>
      <c r="N8791" s="1">
        <v>1109</v>
      </c>
      <c r="O8791" s="1" t="str">
        <f t="shared" si="255"/>
        <v>HU</v>
      </c>
      <c r="P8791" s="113" t="str">
        <f>VLOOKUP($B8791,'[3]CHÍNH THỨC'!$D:$H,4,0)</f>
        <v>22/09/2025</v>
      </c>
      <c r="Q8791" s="113" t="str">
        <f>VLOOKUP($B8791,'[3]CHÍNH THỨC'!$D:$H,5,0)</f>
        <v>Đã nghỉ việc</v>
      </c>
    </row>
    <row r="8792" spans="1:17">
      <c r="A8792" s="39">
        <v>8780</v>
      </c>
      <c r="B8792" s="3" t="s">
        <v>35310</v>
      </c>
      <c r="C8792" s="1" t="s">
        <v>10656</v>
      </c>
      <c r="D8792" s="2" t="s">
        <v>33379</v>
      </c>
      <c r="E8792" s="1" t="s">
        <v>30</v>
      </c>
      <c r="F8792" s="1">
        <v>19172007633</v>
      </c>
      <c r="G8792" s="81" t="s">
        <v>10915</v>
      </c>
      <c r="H8792" s="1" t="s">
        <v>32</v>
      </c>
      <c r="I8792" s="1" t="s">
        <v>245</v>
      </c>
      <c r="J8792" s="1"/>
      <c r="K8792" s="1" t="s">
        <v>42</v>
      </c>
      <c r="L8792" s="269" t="s">
        <v>35115</v>
      </c>
      <c r="M8792" s="1" t="s">
        <v>36</v>
      </c>
      <c r="N8792" s="1">
        <v>1124</v>
      </c>
      <c r="O8792" s="1" t="str">
        <f t="shared" si="255"/>
        <v>HU</v>
      </c>
      <c r="P8792" s="113" t="str">
        <f>VLOOKUP($B8792,'[3]CHÍNH THỨC'!$D:$H,4,0)</f>
        <v>22/09/2025</v>
      </c>
      <c r="Q8792" s="113" t="str">
        <f>VLOOKUP($B8792,'[3]CHÍNH THỨC'!$D:$H,5,0)</f>
        <v>Đã nghỉ việc</v>
      </c>
    </row>
    <row r="8793" spans="1:17">
      <c r="A8793" s="39">
        <v>8781</v>
      </c>
      <c r="B8793" s="3" t="s">
        <v>35311</v>
      </c>
      <c r="C8793" s="1" t="s">
        <v>31403</v>
      </c>
      <c r="D8793" s="2">
        <v>27276</v>
      </c>
      <c r="E8793" s="1" t="s">
        <v>30</v>
      </c>
      <c r="F8793" s="1">
        <v>19177009997</v>
      </c>
      <c r="G8793" s="81">
        <v>44537</v>
      </c>
      <c r="H8793" s="1" t="s">
        <v>32</v>
      </c>
      <c r="I8793" s="1" t="s">
        <v>245</v>
      </c>
      <c r="J8793" s="1"/>
      <c r="K8793" s="1" t="s">
        <v>42</v>
      </c>
      <c r="L8793" s="269" t="s">
        <v>35115</v>
      </c>
      <c r="M8793" s="1" t="s">
        <v>36</v>
      </c>
      <c r="N8793" s="1">
        <v>1125</v>
      </c>
      <c r="O8793" s="1" t="str">
        <f t="shared" si="255"/>
        <v>HU</v>
      </c>
      <c r="P8793" s="113" t="str">
        <f>VLOOKUP($B8793,'[3]CHÍNH THỨC'!$D:$H,4,0)</f>
        <v>22/09/2025</v>
      </c>
      <c r="Q8793" s="113" t="str">
        <f>VLOOKUP($B8793,'[3]CHÍNH THỨC'!$D:$H,5,0)</f>
        <v>Đã nghỉ việc</v>
      </c>
    </row>
    <row r="8794" spans="1:17">
      <c r="A8794" s="39">
        <v>8782</v>
      </c>
      <c r="B8794" s="3" t="s">
        <v>35312</v>
      </c>
      <c r="C8794" s="1" t="s">
        <v>35313</v>
      </c>
      <c r="D8794" s="2" t="s">
        <v>35314</v>
      </c>
      <c r="E8794" s="1" t="s">
        <v>30</v>
      </c>
      <c r="F8794" s="1">
        <v>19189006390</v>
      </c>
      <c r="G8794" s="81" t="s">
        <v>13587</v>
      </c>
      <c r="H8794" s="1" t="s">
        <v>32</v>
      </c>
      <c r="I8794" s="1" t="s">
        <v>46</v>
      </c>
      <c r="J8794" s="1"/>
      <c r="K8794" s="1" t="s">
        <v>42</v>
      </c>
      <c r="L8794" s="269" t="s">
        <v>35115</v>
      </c>
      <c r="M8794" s="1" t="s">
        <v>36</v>
      </c>
      <c r="N8794" s="1">
        <v>1110</v>
      </c>
      <c r="O8794" s="1" t="str">
        <f t="shared" si="255"/>
        <v>HU</v>
      </c>
      <c r="P8794" s="113" t="str">
        <f>VLOOKUP($B8794,'[3]CHÍNH THỨC'!$D:$H,4,0)</f>
        <v>22/09/2025</v>
      </c>
      <c r="Q8794" s="113" t="str">
        <f>VLOOKUP($B8794,'[3]CHÍNH THỨC'!$D:$H,5,0)</f>
        <v>Đã nghỉ việc</v>
      </c>
    </row>
    <row r="8795" spans="1:17">
      <c r="A8795" s="39">
        <v>8783</v>
      </c>
      <c r="B8795" s="3" t="s">
        <v>35315</v>
      </c>
      <c r="C8795" s="1" t="s">
        <v>31066</v>
      </c>
      <c r="D8795" s="2">
        <v>40151</v>
      </c>
      <c r="E8795" s="1" t="s">
        <v>30</v>
      </c>
      <c r="F8795" s="1">
        <v>38309028318</v>
      </c>
      <c r="G8795" s="81">
        <v>45116</v>
      </c>
      <c r="H8795" s="1" t="s">
        <v>32</v>
      </c>
      <c r="I8795" s="1" t="s">
        <v>31068</v>
      </c>
      <c r="J8795" s="1"/>
      <c r="K8795" s="1" t="s">
        <v>42</v>
      </c>
      <c r="L8795" s="269" t="s">
        <v>35115</v>
      </c>
      <c r="M8795" s="1" t="s">
        <v>36</v>
      </c>
      <c r="N8795" s="1">
        <v>1111</v>
      </c>
      <c r="O8795" s="1" t="str">
        <f t="shared" si="255"/>
        <v>HU</v>
      </c>
      <c r="P8795" s="113" t="str">
        <f>VLOOKUP($B8795,'[3]CHÍNH THỨC'!$D:$H,4,0)</f>
        <v>22/09/2025</v>
      </c>
      <c r="Q8795" s="113" t="str">
        <f>VLOOKUP($B8795,'[3]CHÍNH THỨC'!$D:$H,5,0)</f>
        <v>Đã nghỉ việc</v>
      </c>
    </row>
    <row r="8796" spans="1:17">
      <c r="A8796" s="39">
        <v>8784</v>
      </c>
      <c r="B8796" s="3" t="s">
        <v>35316</v>
      </c>
      <c r="C8796" s="1" t="s">
        <v>31569</v>
      </c>
      <c r="D8796" s="2" t="s">
        <v>35317</v>
      </c>
      <c r="E8796" s="1" t="s">
        <v>30</v>
      </c>
      <c r="F8796" s="261" t="s">
        <v>31570</v>
      </c>
      <c r="G8796" s="81" t="s">
        <v>18013</v>
      </c>
      <c r="H8796" s="1" t="s">
        <v>32</v>
      </c>
      <c r="I8796" s="1" t="s">
        <v>118</v>
      </c>
      <c r="J8796" s="1"/>
      <c r="K8796" s="1" t="s">
        <v>42</v>
      </c>
      <c r="L8796" s="269" t="s">
        <v>35115</v>
      </c>
      <c r="M8796" s="1" t="s">
        <v>36</v>
      </c>
      <c r="N8796" s="1">
        <v>1113</v>
      </c>
      <c r="O8796" s="1" t="str">
        <f t="shared" si="255"/>
        <v>HU</v>
      </c>
      <c r="P8796" s="113" t="str">
        <f>VLOOKUP($B8796,'[3]CHÍNH THỨC'!$D:$H,4,0)</f>
        <v>22/09/2025</v>
      </c>
      <c r="Q8796" s="113" t="str">
        <f>VLOOKUP($B8796,'[3]CHÍNH THỨC'!$D:$H,5,0)</f>
        <v>Đã nghỉ việc</v>
      </c>
    </row>
    <row r="8797" spans="1:17">
      <c r="A8797" s="39">
        <v>8785</v>
      </c>
      <c r="B8797" s="3" t="s">
        <v>35318</v>
      </c>
      <c r="C8797" s="1" t="s">
        <v>4256</v>
      </c>
      <c r="D8797" s="2">
        <v>40094</v>
      </c>
      <c r="E8797" s="1" t="s">
        <v>30</v>
      </c>
      <c r="F8797" s="261" t="s">
        <v>35319</v>
      </c>
      <c r="G8797" s="81" t="s">
        <v>11745</v>
      </c>
      <c r="H8797" s="1" t="s">
        <v>32</v>
      </c>
      <c r="I8797" s="1" t="s">
        <v>245</v>
      </c>
      <c r="J8797" s="1"/>
      <c r="K8797" s="1" t="s">
        <v>35</v>
      </c>
      <c r="L8797" s="269" t="s">
        <v>35115</v>
      </c>
      <c r="M8797" s="1" t="s">
        <v>36</v>
      </c>
      <c r="N8797" s="1">
        <v>1112</v>
      </c>
      <c r="O8797" s="1" t="str">
        <f t="shared" si="255"/>
        <v>HU</v>
      </c>
      <c r="P8797" s="113" t="str">
        <f>VLOOKUP($B8797,'[3]CHÍNH THỨC'!$D:$H,4,0)</f>
        <v>22/09/2025</v>
      </c>
      <c r="Q8797" s="113" t="str">
        <f>VLOOKUP($B8797,'[3]CHÍNH THỨC'!$D:$H,5,0)</f>
        <v>Đã nghỉ việc</v>
      </c>
    </row>
    <row r="8798" spans="1:17">
      <c r="A8798" s="39">
        <v>8786</v>
      </c>
      <c r="B8798" s="3" t="s">
        <v>35320</v>
      </c>
      <c r="C8798" s="1" t="s">
        <v>35321</v>
      </c>
      <c r="D8798" s="269" t="s">
        <v>35322</v>
      </c>
      <c r="E8798" s="1" t="s">
        <v>30</v>
      </c>
      <c r="F8798" s="261" t="s">
        <v>35323</v>
      </c>
      <c r="G8798" s="270" t="s">
        <v>35324</v>
      </c>
      <c r="H8798" s="1" t="s">
        <v>32</v>
      </c>
      <c r="I8798" s="1" t="s">
        <v>35325</v>
      </c>
      <c r="J8798" s="261" t="s">
        <v>35326</v>
      </c>
      <c r="K8798" s="261" t="s">
        <v>42</v>
      </c>
      <c r="L8798" s="269" t="s">
        <v>35115</v>
      </c>
      <c r="M8798" s="1" t="s">
        <v>2045</v>
      </c>
      <c r="N8798" s="1">
        <v>1150</v>
      </c>
      <c r="O8798" s="1" t="str">
        <f t="shared" si="255"/>
        <v>NE</v>
      </c>
      <c r="P8798" s="113" t="str">
        <f>VLOOKUP($B8798,'[3]CHÍNH THỨC'!$D:$H,4,0)</f>
        <v>22/09/2025</v>
      </c>
      <c r="Q8798" s="113" t="str">
        <f>VLOOKUP($B8798,'[3]CHÍNH THỨC'!$D:$H,5,0)</f>
        <v>Đã nghỉ việc</v>
      </c>
    </row>
    <row r="8799" spans="1:17">
      <c r="A8799" s="39">
        <v>8787</v>
      </c>
      <c r="B8799" s="3" t="s">
        <v>35327</v>
      </c>
      <c r="C8799" s="1" t="s">
        <v>35328</v>
      </c>
      <c r="D8799" s="269" t="s">
        <v>30697</v>
      </c>
      <c r="E8799" s="1" t="s">
        <v>30</v>
      </c>
      <c r="F8799" s="261" t="s">
        <v>35329</v>
      </c>
      <c r="G8799" s="270" t="s">
        <v>16311</v>
      </c>
      <c r="H8799" s="1" t="s">
        <v>32</v>
      </c>
      <c r="I8799" s="1" t="s">
        <v>35330</v>
      </c>
      <c r="J8799" s="261" t="s">
        <v>35331</v>
      </c>
      <c r="K8799" s="261" t="s">
        <v>42</v>
      </c>
      <c r="L8799" s="269" t="s">
        <v>35115</v>
      </c>
      <c r="M8799" s="1" t="s">
        <v>2045</v>
      </c>
      <c r="N8799" s="1">
        <v>1151</v>
      </c>
      <c r="O8799" s="1" t="str">
        <f t="shared" si="255"/>
        <v>NE</v>
      </c>
      <c r="P8799" s="113" t="str">
        <f>VLOOKUP($B8799,'[3]CHÍNH THỨC'!$D:$H,4,0)</f>
        <v>22/09/2025</v>
      </c>
      <c r="Q8799" s="113" t="str">
        <f>VLOOKUP($B8799,'[3]CHÍNH THỨC'!$D:$H,5,0)</f>
        <v>Đã nghỉ việc</v>
      </c>
    </row>
    <row r="8800" spans="1:17">
      <c r="A8800" s="39">
        <v>8788</v>
      </c>
      <c r="B8800" s="3" t="s">
        <v>35332</v>
      </c>
      <c r="C8800" s="1" t="s">
        <v>35333</v>
      </c>
      <c r="D8800" s="269" t="s">
        <v>35334</v>
      </c>
      <c r="E8800" s="1" t="s">
        <v>30</v>
      </c>
      <c r="F8800" s="261" t="s">
        <v>35335</v>
      </c>
      <c r="G8800" s="270" t="s">
        <v>35336</v>
      </c>
      <c r="H8800" s="1" t="s">
        <v>32</v>
      </c>
      <c r="I8800" s="1" t="s">
        <v>35325</v>
      </c>
      <c r="J8800" s="261" t="s">
        <v>35337</v>
      </c>
      <c r="K8800" s="261" t="s">
        <v>42</v>
      </c>
      <c r="L8800" s="269" t="s">
        <v>35115</v>
      </c>
      <c r="M8800" s="1" t="s">
        <v>2045</v>
      </c>
      <c r="N8800" s="1">
        <v>1152</v>
      </c>
      <c r="O8800" s="1" t="str">
        <f t="shared" si="255"/>
        <v>NE</v>
      </c>
      <c r="P8800" s="113" t="str">
        <f>VLOOKUP($B8800,'[3]CHÍNH THỨC'!$D:$H,4,0)</f>
        <v>22/09/2025</v>
      </c>
      <c r="Q8800" s="113" t="str">
        <f>VLOOKUP($B8800,'[3]CHÍNH THỨC'!$D:$H,5,0)</f>
        <v>Đã nghỉ việc</v>
      </c>
    </row>
    <row r="8801" spans="1:17">
      <c r="A8801" s="39">
        <v>8789</v>
      </c>
      <c r="B8801" s="3" t="s">
        <v>35338</v>
      </c>
      <c r="C8801" s="1" t="s">
        <v>1235</v>
      </c>
      <c r="D8801" s="269" t="s">
        <v>33860</v>
      </c>
      <c r="E8801" s="1" t="s">
        <v>30</v>
      </c>
      <c r="F8801" s="261" t="s">
        <v>35339</v>
      </c>
      <c r="G8801" s="270" t="s">
        <v>35340</v>
      </c>
      <c r="H8801" s="1" t="s">
        <v>32</v>
      </c>
      <c r="I8801" s="1" t="s">
        <v>35341</v>
      </c>
      <c r="J8801" s="261" t="s">
        <v>35342</v>
      </c>
      <c r="K8801" s="261" t="s">
        <v>42</v>
      </c>
      <c r="L8801" s="269" t="s">
        <v>35115</v>
      </c>
      <c r="M8801" s="1" t="s">
        <v>2045</v>
      </c>
      <c r="N8801" s="1">
        <v>1153</v>
      </c>
      <c r="O8801" s="1" t="str">
        <f t="shared" si="255"/>
        <v>NE</v>
      </c>
      <c r="P8801" s="113" t="str">
        <f>VLOOKUP($B8801,'[3]CHÍNH THỨC'!$D:$H,4,0)</f>
        <v>22/09/2025</v>
      </c>
      <c r="Q8801" s="113" t="str">
        <f>VLOOKUP($B8801,'[3]CHÍNH THỨC'!$D:$H,5,0)</f>
        <v>Đã nghỉ việc</v>
      </c>
    </row>
    <row r="8802" spans="1:17">
      <c r="A8802" s="39">
        <v>8790</v>
      </c>
      <c r="B8802" s="3" t="s">
        <v>35343</v>
      </c>
      <c r="C8802" s="1" t="s">
        <v>35344</v>
      </c>
      <c r="D8802" s="269" t="s">
        <v>35345</v>
      </c>
      <c r="E8802" s="1" t="s">
        <v>30</v>
      </c>
      <c r="F8802" s="261" t="s">
        <v>30438</v>
      </c>
      <c r="G8802" s="270" t="s">
        <v>16515</v>
      </c>
      <c r="H8802" s="1" t="s">
        <v>32</v>
      </c>
      <c r="I8802" s="1" t="s">
        <v>35346</v>
      </c>
      <c r="J8802" s="261" t="s">
        <v>35347</v>
      </c>
      <c r="K8802" s="261" t="s">
        <v>42</v>
      </c>
      <c r="L8802" s="269" t="s">
        <v>35115</v>
      </c>
      <c r="M8802" s="1" t="s">
        <v>2045</v>
      </c>
      <c r="N8802" s="1" t="s">
        <v>35348</v>
      </c>
      <c r="O8802" s="1" t="str">
        <f t="shared" si="255"/>
        <v>NE</v>
      </c>
      <c r="P8802" s="113" t="str">
        <f>VLOOKUP($B8802,'[3]CHÍNH THỨC'!$D:$H,4,0)</f>
        <v>22/09/2025</v>
      </c>
      <c r="Q8802" s="113" t="str">
        <f>VLOOKUP($B8802,'[3]CHÍNH THỨC'!$D:$H,5,0)</f>
        <v>Đã nghỉ việc</v>
      </c>
    </row>
    <row r="8803" spans="1:17">
      <c r="A8803" s="39">
        <v>8791</v>
      </c>
      <c r="B8803" s="3" t="s">
        <v>35349</v>
      </c>
      <c r="C8803" s="1" t="s">
        <v>284</v>
      </c>
      <c r="D8803" s="269" t="s">
        <v>35350</v>
      </c>
      <c r="E8803" s="1" t="s">
        <v>30</v>
      </c>
      <c r="F8803" s="261" t="s">
        <v>31732</v>
      </c>
      <c r="G8803" s="270" t="s">
        <v>9830</v>
      </c>
      <c r="H8803" s="1" t="s">
        <v>32</v>
      </c>
      <c r="I8803" s="1" t="s">
        <v>35346</v>
      </c>
      <c r="J8803" s="261" t="s">
        <v>12625</v>
      </c>
      <c r="K8803" s="261" t="s">
        <v>42</v>
      </c>
      <c r="L8803" s="269" t="s">
        <v>35115</v>
      </c>
      <c r="M8803" s="1" t="s">
        <v>2045</v>
      </c>
      <c r="N8803" s="1" t="s">
        <v>35351</v>
      </c>
      <c r="O8803" s="1" t="str">
        <f t="shared" si="255"/>
        <v>NE</v>
      </c>
      <c r="P8803" s="113" t="str">
        <f>VLOOKUP($B8803,'[3]CHÍNH THỨC'!$D:$H,4,0)</f>
        <v>22/09/2025</v>
      </c>
      <c r="Q8803" s="113" t="str">
        <f>VLOOKUP($B8803,'[3]CHÍNH THỨC'!$D:$H,5,0)</f>
        <v>Đã nghỉ việc</v>
      </c>
    </row>
    <row r="8804" spans="1:17">
      <c r="A8804" s="39">
        <v>8792</v>
      </c>
      <c r="B8804" s="3" t="s">
        <v>35352</v>
      </c>
      <c r="C8804" s="1" t="s">
        <v>35353</v>
      </c>
      <c r="D8804" s="269" t="s">
        <v>35354</v>
      </c>
      <c r="E8804" s="1" t="s">
        <v>30</v>
      </c>
      <c r="F8804" s="261" t="s">
        <v>35355</v>
      </c>
      <c r="G8804" s="270" t="s">
        <v>9742</v>
      </c>
      <c r="H8804" s="1" t="s">
        <v>32</v>
      </c>
      <c r="I8804" s="1" t="s">
        <v>35356</v>
      </c>
      <c r="J8804" s="261" t="s">
        <v>35357</v>
      </c>
      <c r="K8804" s="261" t="s">
        <v>42</v>
      </c>
      <c r="L8804" s="269" t="s">
        <v>35115</v>
      </c>
      <c r="M8804" s="1" t="s">
        <v>2045</v>
      </c>
      <c r="N8804" s="1">
        <v>1154</v>
      </c>
      <c r="O8804" s="1" t="str">
        <f t="shared" si="255"/>
        <v>NE</v>
      </c>
      <c r="P8804" s="113" t="str">
        <f>VLOOKUP($B8804,'[3]CHÍNH THỨC'!$D:$H,4,0)</f>
        <v>22/09/2025</v>
      </c>
      <c r="Q8804" s="113" t="str">
        <f>VLOOKUP($B8804,'[3]CHÍNH THỨC'!$D:$H,5,0)</f>
        <v>Đã nghỉ việc</v>
      </c>
    </row>
    <row r="8805" spans="1:17">
      <c r="A8805" s="39">
        <v>8793</v>
      </c>
      <c r="B8805" s="3" t="s">
        <v>35358</v>
      </c>
      <c r="C8805" s="1" t="s">
        <v>35359</v>
      </c>
      <c r="D8805" s="269" t="s">
        <v>35360</v>
      </c>
      <c r="E8805" s="1" t="s">
        <v>30</v>
      </c>
      <c r="F8805" s="261" t="s">
        <v>35361</v>
      </c>
      <c r="G8805" s="270" t="s">
        <v>12460</v>
      </c>
      <c r="H8805" s="1" t="s">
        <v>32</v>
      </c>
      <c r="I8805" s="1" t="s">
        <v>35362</v>
      </c>
      <c r="J8805" s="261" t="s">
        <v>35363</v>
      </c>
      <c r="K8805" s="261" t="s">
        <v>42</v>
      </c>
      <c r="L8805" s="269" t="s">
        <v>35115</v>
      </c>
      <c r="M8805" s="1" t="s">
        <v>2045</v>
      </c>
      <c r="N8805" s="1">
        <v>1155</v>
      </c>
      <c r="O8805" s="1" t="str">
        <f t="shared" si="255"/>
        <v>NE</v>
      </c>
      <c r="P8805" s="113" t="str">
        <f>VLOOKUP($B8805,'[3]CHÍNH THỨC'!$D:$H,4,0)</f>
        <v>22/09/2025</v>
      </c>
      <c r="Q8805" s="113" t="str">
        <f>VLOOKUP($B8805,'[3]CHÍNH THỨC'!$D:$H,5,0)</f>
        <v>Đã nghỉ việc</v>
      </c>
    </row>
    <row r="8806" spans="1:17">
      <c r="A8806" s="39">
        <v>8794</v>
      </c>
      <c r="B8806" s="3" t="s">
        <v>35364</v>
      </c>
      <c r="C8806" s="1" t="s">
        <v>16890</v>
      </c>
      <c r="D8806" s="269" t="s">
        <v>35365</v>
      </c>
      <c r="E8806" s="1" t="s">
        <v>30</v>
      </c>
      <c r="F8806" s="261" t="s">
        <v>35366</v>
      </c>
      <c r="G8806" s="270" t="s">
        <v>7625</v>
      </c>
      <c r="H8806" s="1" t="s">
        <v>32</v>
      </c>
      <c r="I8806" s="1" t="s">
        <v>35356</v>
      </c>
      <c r="J8806" s="261" t="s">
        <v>35367</v>
      </c>
      <c r="K8806" s="261" t="s">
        <v>42</v>
      </c>
      <c r="L8806" s="269" t="s">
        <v>35115</v>
      </c>
      <c r="M8806" s="1" t="s">
        <v>2045</v>
      </c>
      <c r="N8806" s="1">
        <v>1156</v>
      </c>
      <c r="O8806" s="1" t="str">
        <f t="shared" si="255"/>
        <v>NE</v>
      </c>
      <c r="P8806" s="113" t="str">
        <f>VLOOKUP($B8806,'[3]CHÍNH THỨC'!$D:$H,4,0)</f>
        <v>22/09/2025</v>
      </c>
      <c r="Q8806" s="113" t="str">
        <f>VLOOKUP($B8806,'[3]CHÍNH THỨC'!$D:$H,5,0)</f>
        <v>Đã nghỉ việc</v>
      </c>
    </row>
    <row r="8807" spans="1:17">
      <c r="A8807" s="39">
        <v>8795</v>
      </c>
      <c r="B8807" s="3" t="s">
        <v>35368</v>
      </c>
      <c r="C8807" s="1" t="s">
        <v>14840</v>
      </c>
      <c r="D8807" s="269" t="s">
        <v>35369</v>
      </c>
      <c r="E8807" s="1" t="s">
        <v>1253</v>
      </c>
      <c r="F8807" s="261" t="s">
        <v>14841</v>
      </c>
      <c r="G8807" s="81">
        <v>45235</v>
      </c>
      <c r="H8807" s="1" t="s">
        <v>32</v>
      </c>
      <c r="I8807" s="1" t="s">
        <v>26087</v>
      </c>
      <c r="J8807" s="261" t="s">
        <v>35370</v>
      </c>
      <c r="K8807" s="1" t="s">
        <v>35</v>
      </c>
      <c r="L8807" s="269" t="s">
        <v>35115</v>
      </c>
      <c r="M8807" s="1" t="s">
        <v>2045</v>
      </c>
      <c r="N8807" s="1">
        <v>1126</v>
      </c>
      <c r="O8807" s="1" t="str">
        <f t="shared" si="255"/>
        <v>NE</v>
      </c>
      <c r="P8807" s="113">
        <f>VLOOKUP($B8807,'[3]CHÍNH THỨC'!$D:$H,4,0)</f>
        <v>45925</v>
      </c>
      <c r="Q8807" s="113" t="str">
        <f>VLOOKUP($B8807,'[3]CHÍNH THỨC'!$D:$H,5,0)</f>
        <v>Đang làm việc</v>
      </c>
    </row>
    <row r="8808" spans="1:17">
      <c r="A8808" s="39">
        <v>8796</v>
      </c>
      <c r="B8808" s="3" t="s">
        <v>35371</v>
      </c>
      <c r="C8808" s="1" t="s">
        <v>35372</v>
      </c>
      <c r="D8808" s="2">
        <v>40479</v>
      </c>
      <c r="E8808" s="1" t="s">
        <v>30</v>
      </c>
      <c r="F8808" s="261" t="s">
        <v>35373</v>
      </c>
      <c r="G8808" s="81" t="s">
        <v>21650</v>
      </c>
      <c r="H8808" s="1" t="s">
        <v>32</v>
      </c>
      <c r="I8808" s="1" t="s">
        <v>3365</v>
      </c>
      <c r="J8808" s="261" t="s">
        <v>35374</v>
      </c>
      <c r="K8808" s="1" t="s">
        <v>42</v>
      </c>
      <c r="L8808" s="269" t="s">
        <v>35115</v>
      </c>
      <c r="M8808" s="1" t="s">
        <v>36</v>
      </c>
      <c r="N8808" s="1">
        <v>1082</v>
      </c>
      <c r="O8808" s="1" t="str">
        <f t="shared" si="255"/>
        <v>BC</v>
      </c>
      <c r="P8808" s="113" t="str">
        <f>VLOOKUP($B8808,'[3]CHÍNH THỨC'!$D:$H,4,0)</f>
        <v>22/09/2025</v>
      </c>
      <c r="Q8808" s="113" t="str">
        <f>VLOOKUP($B8808,'[3]CHÍNH THỨC'!$D:$H,5,0)</f>
        <v>Đã nghỉ việc</v>
      </c>
    </row>
    <row r="8809" spans="1:17">
      <c r="A8809" s="39">
        <v>8797</v>
      </c>
      <c r="B8809" s="3" t="s">
        <v>35375</v>
      </c>
      <c r="C8809" s="1" t="s">
        <v>35376</v>
      </c>
      <c r="D8809" s="2">
        <v>40456</v>
      </c>
      <c r="E8809" s="1" t="s">
        <v>30</v>
      </c>
      <c r="F8809" s="261" t="s">
        <v>35377</v>
      </c>
      <c r="G8809" s="270" t="s">
        <v>25276</v>
      </c>
      <c r="H8809" s="1" t="s">
        <v>32</v>
      </c>
      <c r="I8809" s="1" t="s">
        <v>4743</v>
      </c>
      <c r="J8809" s="261" t="s">
        <v>35378</v>
      </c>
      <c r="K8809" s="1" t="s">
        <v>42</v>
      </c>
      <c r="L8809" s="269" t="s">
        <v>35115</v>
      </c>
      <c r="M8809" s="1" t="s">
        <v>36</v>
      </c>
      <c r="N8809" s="1">
        <v>1085</v>
      </c>
      <c r="O8809" s="1" t="str">
        <f t="shared" si="255"/>
        <v>BC</v>
      </c>
      <c r="P8809" s="113" t="str">
        <f>VLOOKUP($B8809,'[3]CHÍNH THỨC'!$D:$H,4,0)</f>
        <v>22/09/2025</v>
      </c>
      <c r="Q8809" s="113" t="str">
        <f>VLOOKUP($B8809,'[3]CHÍNH THỨC'!$D:$H,5,0)</f>
        <v>Đã nghỉ việc</v>
      </c>
    </row>
    <row r="8810" spans="1:17">
      <c r="A8810" s="39">
        <v>8798</v>
      </c>
      <c r="B8810" s="3" t="s">
        <v>35379</v>
      </c>
      <c r="C8810" s="1" t="s">
        <v>35380</v>
      </c>
      <c r="D8810" s="2">
        <v>39876</v>
      </c>
      <c r="E8810" s="1" t="s">
        <v>30</v>
      </c>
      <c r="F8810" s="1" t="s">
        <v>35381</v>
      </c>
      <c r="G8810" s="81" t="s">
        <v>18856</v>
      </c>
      <c r="H8810" s="1" t="s">
        <v>32</v>
      </c>
      <c r="I8810" s="1" t="s">
        <v>2164</v>
      </c>
      <c r="J8810" s="1" t="s">
        <v>35382</v>
      </c>
      <c r="K8810" s="1" t="s">
        <v>42</v>
      </c>
      <c r="L8810" s="269" t="s">
        <v>35115</v>
      </c>
      <c r="M8810" s="1" t="s">
        <v>36</v>
      </c>
      <c r="N8810" s="1">
        <v>1086</v>
      </c>
      <c r="O8810" s="1" t="str">
        <f t="shared" si="255"/>
        <v>BC</v>
      </c>
      <c r="P8810" s="113" t="str">
        <f>VLOOKUP($B8810,'[3]CHÍNH THỨC'!$D:$H,4,0)</f>
        <v>22/09/2025</v>
      </c>
      <c r="Q8810" s="113" t="str">
        <f>VLOOKUP($B8810,'[3]CHÍNH THỨC'!$D:$H,5,0)</f>
        <v>Đã nghỉ việc</v>
      </c>
    </row>
    <row r="8811" spans="1:17">
      <c r="A8811" s="39">
        <v>8799</v>
      </c>
      <c r="B8811" s="3" t="s">
        <v>35383</v>
      </c>
      <c r="C8811" s="1" t="s">
        <v>35384</v>
      </c>
      <c r="D8811" s="2">
        <v>28106</v>
      </c>
      <c r="E8811" s="1" t="s">
        <v>30</v>
      </c>
      <c r="F8811" s="1" t="s">
        <v>35385</v>
      </c>
      <c r="G8811" s="81" t="s">
        <v>10915</v>
      </c>
      <c r="H8811" s="1" t="s">
        <v>32</v>
      </c>
      <c r="I8811" s="1" t="s">
        <v>35386</v>
      </c>
      <c r="J8811" s="1" t="s">
        <v>35387</v>
      </c>
      <c r="K8811" s="1" t="s">
        <v>42</v>
      </c>
      <c r="L8811" s="269" t="s">
        <v>35115</v>
      </c>
      <c r="M8811" s="1" t="s">
        <v>36</v>
      </c>
      <c r="N8811" s="1">
        <v>1127</v>
      </c>
      <c r="O8811" s="1" t="str">
        <f t="shared" si="255"/>
        <v>BC</v>
      </c>
      <c r="P8811" s="113">
        <f>VLOOKUP($B8811,'[3]CHÍNH THỨC'!$D:$H,4,0)</f>
        <v>45925</v>
      </c>
      <c r="Q8811" s="113" t="str">
        <f>VLOOKUP($B8811,'[3]CHÍNH THỨC'!$D:$H,5,0)</f>
        <v>Đang làm việc</v>
      </c>
    </row>
    <row r="8812" spans="1:17">
      <c r="A8812" s="39">
        <v>8800</v>
      </c>
      <c r="B8812" s="3" t="s">
        <v>35388</v>
      </c>
      <c r="C8812" s="1" t="s">
        <v>35389</v>
      </c>
      <c r="D8812" s="2">
        <v>39327</v>
      </c>
      <c r="E8812" s="1" t="s">
        <v>1253</v>
      </c>
      <c r="F8812" s="261" t="s">
        <v>35390</v>
      </c>
      <c r="G8812" s="81">
        <v>45463</v>
      </c>
      <c r="H8812" s="1" t="s">
        <v>5076</v>
      </c>
      <c r="I8812" s="1" t="s">
        <v>25812</v>
      </c>
      <c r="J8812" s="261" t="s">
        <v>35391</v>
      </c>
      <c r="K8812" s="1" t="s">
        <v>35</v>
      </c>
      <c r="L8812" s="269" t="s">
        <v>35115</v>
      </c>
      <c r="M8812" s="1" t="s">
        <v>75</v>
      </c>
      <c r="N8812" s="1">
        <v>1184</v>
      </c>
      <c r="O8812" s="1" t="str">
        <f t="shared" si="255"/>
        <v>HL</v>
      </c>
      <c r="P8812" s="113">
        <f>VLOOKUP($B8812,'[3]CHÍNH THỨC'!$D:$H,4,0)</f>
        <v>45925</v>
      </c>
      <c r="Q8812" s="113" t="str">
        <f>VLOOKUP($B8812,'[3]CHÍNH THỨC'!$D:$H,5,0)</f>
        <v>Đang làm việc</v>
      </c>
    </row>
    <row r="8813" spans="1:17">
      <c r="A8813" s="39">
        <v>8801</v>
      </c>
      <c r="B8813" s="3" t="s">
        <v>35392</v>
      </c>
      <c r="C8813" s="1" t="s">
        <v>5793</v>
      </c>
      <c r="D8813" s="2">
        <v>33366</v>
      </c>
      <c r="E8813" s="1" t="s">
        <v>30</v>
      </c>
      <c r="F8813" s="261" t="s">
        <v>35393</v>
      </c>
      <c r="G8813" s="81">
        <v>45518</v>
      </c>
      <c r="H8813" s="1" t="s">
        <v>5076</v>
      </c>
      <c r="I8813" s="1" t="s">
        <v>34361</v>
      </c>
      <c r="J8813" s="261" t="s">
        <v>35394</v>
      </c>
      <c r="K8813" s="1" t="s">
        <v>42</v>
      </c>
      <c r="L8813" s="269" t="s">
        <v>35115</v>
      </c>
      <c r="M8813" s="1" t="s">
        <v>75</v>
      </c>
      <c r="N8813" s="1">
        <v>94</v>
      </c>
      <c r="O8813" s="1" t="str">
        <f t="shared" si="255"/>
        <v>HL</v>
      </c>
      <c r="P8813" s="113" t="str">
        <f>VLOOKUP($B8813,'[3]CHÍNH THỨC'!$D:$H,4,0)</f>
        <v>24/09/2025</v>
      </c>
      <c r="Q8813" s="113" t="str">
        <f>VLOOKUP($B8813,'[3]CHÍNH THỨC'!$D:$H,5,0)</f>
        <v>Đã nghỉ việc</v>
      </c>
    </row>
    <row r="8814" spans="1:17">
      <c r="A8814" s="39">
        <v>8802</v>
      </c>
      <c r="B8814" s="3" t="s">
        <v>35395</v>
      </c>
      <c r="C8814" s="1" t="s">
        <v>32615</v>
      </c>
      <c r="D8814" s="2">
        <v>30311</v>
      </c>
      <c r="E8814" s="1" t="s">
        <v>30</v>
      </c>
      <c r="F8814" s="261" t="s">
        <v>35396</v>
      </c>
      <c r="G8814" s="81">
        <v>45155</v>
      </c>
      <c r="H8814" s="1" t="s">
        <v>5076</v>
      </c>
      <c r="I8814" s="1" t="s">
        <v>25812</v>
      </c>
      <c r="J8814" s="261" t="s">
        <v>35397</v>
      </c>
      <c r="K8814" s="1" t="s">
        <v>42</v>
      </c>
      <c r="L8814" s="269" t="s">
        <v>35115</v>
      </c>
      <c r="M8814" s="1" t="s">
        <v>75</v>
      </c>
      <c r="N8814" s="1">
        <v>236</v>
      </c>
      <c r="O8814" s="1" t="str">
        <f t="shared" si="255"/>
        <v>HL</v>
      </c>
      <c r="P8814" s="113">
        <f>VLOOKUP($B8814,'[3]CHÍNH THỨC'!$D:$H,4,0)</f>
        <v>45925</v>
      </c>
      <c r="Q8814" s="113" t="str">
        <f>VLOOKUP($B8814,'[3]CHÍNH THỨC'!$D:$H,5,0)</f>
        <v>Đang làm việc</v>
      </c>
    </row>
    <row r="8815" spans="1:17">
      <c r="A8815" s="39">
        <v>8803</v>
      </c>
      <c r="B8815" s="3" t="s">
        <v>35398</v>
      </c>
      <c r="C8815" s="1" t="s">
        <v>35399</v>
      </c>
      <c r="D8815" s="2">
        <v>34786</v>
      </c>
      <c r="E8815" s="1" t="s">
        <v>30</v>
      </c>
      <c r="F8815" s="261" t="s">
        <v>35400</v>
      </c>
      <c r="G8815" s="81">
        <v>45395</v>
      </c>
      <c r="H8815" s="1" t="s">
        <v>5076</v>
      </c>
      <c r="I8815" s="1" t="s">
        <v>35401</v>
      </c>
      <c r="J8815" s="261" t="s">
        <v>35402</v>
      </c>
      <c r="K8815" s="1" t="s">
        <v>35</v>
      </c>
      <c r="L8815" s="269" t="s">
        <v>35115</v>
      </c>
      <c r="M8815" s="1" t="s">
        <v>75</v>
      </c>
      <c r="N8815" s="1">
        <v>731</v>
      </c>
      <c r="O8815" s="1" t="str">
        <f t="shared" si="255"/>
        <v>HL</v>
      </c>
      <c r="P8815" s="113" t="str">
        <f>VLOOKUP($B8815,'[3]CHÍNH THỨC'!$D:$H,4,0)</f>
        <v>22/09/2025</v>
      </c>
      <c r="Q8815" s="113" t="str">
        <f>VLOOKUP($B8815,'[3]CHÍNH THỨC'!$D:$H,5,0)</f>
        <v>Đã nghỉ việc</v>
      </c>
    </row>
    <row r="8816" spans="1:17">
      <c r="A8816" s="39">
        <v>8804</v>
      </c>
      <c r="B8816" s="3" t="s">
        <v>35403</v>
      </c>
      <c r="C8816" s="1" t="s">
        <v>35404</v>
      </c>
      <c r="D8816" s="2">
        <v>36086</v>
      </c>
      <c r="E8816" s="1" t="s">
        <v>30</v>
      </c>
      <c r="F8816" s="261" t="s">
        <v>35405</v>
      </c>
      <c r="G8816" s="81">
        <v>45395</v>
      </c>
      <c r="H8816" s="1" t="s">
        <v>5076</v>
      </c>
      <c r="I8816" s="1" t="s">
        <v>35401</v>
      </c>
      <c r="J8816" s="261" t="s">
        <v>35406</v>
      </c>
      <c r="K8816" s="1" t="s">
        <v>42</v>
      </c>
      <c r="L8816" s="269" t="s">
        <v>35115</v>
      </c>
      <c r="M8816" s="1" t="s">
        <v>75</v>
      </c>
      <c r="N8816" s="1">
        <v>726</v>
      </c>
      <c r="O8816" s="1" t="str">
        <f t="shared" si="255"/>
        <v>HL</v>
      </c>
      <c r="P8816" s="113">
        <f>VLOOKUP($B8816,'[3]CHÍNH THỨC'!$D:$H,4,0)</f>
        <v>45925</v>
      </c>
      <c r="Q8816" s="113" t="str">
        <f>VLOOKUP($B8816,'[3]CHÍNH THỨC'!$D:$H,5,0)</f>
        <v>Đang làm việc</v>
      </c>
    </row>
    <row r="8817" spans="1:17">
      <c r="A8817" s="39">
        <v>8805</v>
      </c>
      <c r="B8817" s="3" t="s">
        <v>35407</v>
      </c>
      <c r="C8817" s="1" t="s">
        <v>25007</v>
      </c>
      <c r="D8817" s="2">
        <v>39762</v>
      </c>
      <c r="E8817" s="1" t="s">
        <v>1253</v>
      </c>
      <c r="F8817" s="261" t="s">
        <v>35408</v>
      </c>
      <c r="G8817" s="81" t="s">
        <v>35409</v>
      </c>
      <c r="H8817" s="1" t="s">
        <v>66</v>
      </c>
      <c r="I8817" s="1" t="s">
        <v>5500</v>
      </c>
      <c r="J8817" s="1"/>
      <c r="K8817" s="1" t="s">
        <v>42</v>
      </c>
      <c r="L8817" s="269" t="s">
        <v>35115</v>
      </c>
      <c r="M8817" s="1" t="s">
        <v>75</v>
      </c>
      <c r="N8817" s="1">
        <v>1173</v>
      </c>
      <c r="O8817" s="1" t="str">
        <f t="shared" si="255"/>
        <v>BC</v>
      </c>
      <c r="P8817" s="113">
        <f>VLOOKUP($B8817,'[3]CHÍNH THỨC'!$D:$H,4,0)</f>
        <v>45925</v>
      </c>
      <c r="Q8817" s="113" t="str">
        <f>VLOOKUP($B8817,'[3]CHÍNH THỨC'!$D:$H,5,0)</f>
        <v>Đang làm việc</v>
      </c>
    </row>
    <row r="8818" spans="1:17">
      <c r="A8818" s="39">
        <v>8806</v>
      </c>
      <c r="B8818" s="3" t="s">
        <v>35410</v>
      </c>
      <c r="C8818" s="1" t="s">
        <v>20609</v>
      </c>
      <c r="D8818" s="2" t="s">
        <v>32585</v>
      </c>
      <c r="E8818" s="1" t="s">
        <v>30</v>
      </c>
      <c r="F8818" s="261" t="s">
        <v>35411</v>
      </c>
      <c r="G8818" s="81" t="s">
        <v>35412</v>
      </c>
      <c r="H8818" s="1" t="s">
        <v>66</v>
      </c>
      <c r="I8818" s="1" t="s">
        <v>1594</v>
      </c>
      <c r="J8818" s="1"/>
      <c r="K8818" s="1" t="s">
        <v>35</v>
      </c>
      <c r="L8818" s="269" t="s">
        <v>35115</v>
      </c>
      <c r="M8818" s="1" t="s">
        <v>75</v>
      </c>
      <c r="N8818" s="1">
        <v>669</v>
      </c>
      <c r="O8818" s="1" t="str">
        <f t="shared" si="255"/>
        <v>BC</v>
      </c>
      <c r="P8818" s="113">
        <f>VLOOKUP($B8818,'[3]CHÍNH THỨC'!$D:$H,4,0)</f>
        <v>45925</v>
      </c>
      <c r="Q8818" s="113" t="str">
        <f>VLOOKUP($B8818,'[3]CHÍNH THỨC'!$D:$H,5,0)</f>
        <v>Đang làm việc</v>
      </c>
    </row>
    <row r="8819" spans="1:17">
      <c r="A8819" s="39">
        <v>8807</v>
      </c>
      <c r="B8819" s="3" t="s">
        <v>35413</v>
      </c>
      <c r="C8819" s="1" t="s">
        <v>11006</v>
      </c>
      <c r="D8819" s="2" t="s">
        <v>33983</v>
      </c>
      <c r="E8819" s="1" t="s">
        <v>30</v>
      </c>
      <c r="F8819" s="261" t="s">
        <v>35414</v>
      </c>
      <c r="G8819" s="81">
        <v>45599</v>
      </c>
      <c r="H8819" s="1" t="s">
        <v>66</v>
      </c>
      <c r="I8819" s="1" t="s">
        <v>23410</v>
      </c>
      <c r="J8819" s="1"/>
      <c r="K8819" s="1" t="s">
        <v>42</v>
      </c>
      <c r="L8819" s="269" t="s">
        <v>35115</v>
      </c>
      <c r="M8819" s="1" t="s">
        <v>75</v>
      </c>
      <c r="N8819" s="1">
        <v>1174</v>
      </c>
      <c r="O8819" s="1" t="str">
        <f t="shared" si="255"/>
        <v>BC</v>
      </c>
      <c r="P8819" s="113">
        <f>VLOOKUP($B8819,'[3]CHÍNH THỨC'!$D:$H,4,0)</f>
        <v>45925</v>
      </c>
      <c r="Q8819" s="113" t="str">
        <f>VLOOKUP($B8819,'[3]CHÍNH THỨC'!$D:$H,5,0)</f>
        <v>Đang làm việc</v>
      </c>
    </row>
    <row r="8820" spans="1:17">
      <c r="A8820" s="39">
        <v>8808</v>
      </c>
      <c r="B8820" s="3" t="s">
        <v>35415</v>
      </c>
      <c r="C8820" s="1" t="s">
        <v>27648</v>
      </c>
      <c r="D8820" s="2" t="s">
        <v>29742</v>
      </c>
      <c r="E8820" s="1" t="s">
        <v>30</v>
      </c>
      <c r="F8820" s="261" t="s">
        <v>35416</v>
      </c>
      <c r="G8820" s="81" t="s">
        <v>35417</v>
      </c>
      <c r="H8820" s="1" t="s">
        <v>66</v>
      </c>
      <c r="I8820" s="1" t="s">
        <v>23410</v>
      </c>
      <c r="J8820" s="1"/>
      <c r="K8820" s="1" t="s">
        <v>42</v>
      </c>
      <c r="L8820" s="269" t="s">
        <v>35115</v>
      </c>
      <c r="M8820" s="1" t="s">
        <v>75</v>
      </c>
      <c r="N8820" s="1">
        <v>1175</v>
      </c>
      <c r="O8820" s="1" t="str">
        <f t="shared" si="255"/>
        <v>BC</v>
      </c>
      <c r="P8820" s="113">
        <f>VLOOKUP($B8820,'[3]CHÍNH THỨC'!$D:$H,4,0)</f>
        <v>45925</v>
      </c>
      <c r="Q8820" s="113" t="str">
        <f>VLOOKUP($B8820,'[3]CHÍNH THỨC'!$D:$H,5,0)</f>
        <v>Đang làm việc</v>
      </c>
    </row>
    <row r="8821" spans="1:17">
      <c r="A8821" s="39">
        <v>8809</v>
      </c>
      <c r="B8821" s="3" t="s">
        <v>35418</v>
      </c>
      <c r="C8821" s="1" t="s">
        <v>7236</v>
      </c>
      <c r="D8821" s="2">
        <v>38718</v>
      </c>
      <c r="E8821" s="1" t="s">
        <v>1253</v>
      </c>
      <c r="F8821" s="261" t="s">
        <v>35419</v>
      </c>
      <c r="G8821" s="81" t="s">
        <v>35420</v>
      </c>
      <c r="H8821" s="1" t="s">
        <v>66</v>
      </c>
      <c r="I8821" s="1" t="s">
        <v>1594</v>
      </c>
      <c r="J8821" s="1"/>
      <c r="K8821" s="1" t="s">
        <v>42</v>
      </c>
      <c r="L8821" s="269" t="s">
        <v>35115</v>
      </c>
      <c r="M8821" s="1" t="s">
        <v>75</v>
      </c>
      <c r="N8821" s="1">
        <v>1172</v>
      </c>
      <c r="O8821" s="1" t="str">
        <f t="shared" si="255"/>
        <v>BC</v>
      </c>
      <c r="P8821" s="113">
        <f>VLOOKUP($B8821,'[3]CHÍNH THỨC'!$D:$H,4,0)</f>
        <v>45925</v>
      </c>
      <c r="Q8821" s="113" t="str">
        <f>VLOOKUP($B8821,'[3]CHÍNH THỨC'!$D:$H,5,0)</f>
        <v>Đang làm việc</v>
      </c>
    </row>
    <row r="8822" spans="1:17">
      <c r="A8822" s="39">
        <v>8810</v>
      </c>
      <c r="B8822" s="3" t="s">
        <v>35421</v>
      </c>
      <c r="C8822" s="1" t="s">
        <v>9623</v>
      </c>
      <c r="D8822" s="269" t="s">
        <v>35422</v>
      </c>
      <c r="E8822" s="1" t="s">
        <v>30</v>
      </c>
      <c r="F8822" s="261" t="s">
        <v>35423</v>
      </c>
      <c r="G8822" s="270" t="s">
        <v>9742</v>
      </c>
      <c r="H8822" s="1" t="s">
        <v>66</v>
      </c>
      <c r="I8822" s="1" t="s">
        <v>35424</v>
      </c>
      <c r="J8822" s="1"/>
      <c r="K8822" s="1" t="s">
        <v>42</v>
      </c>
      <c r="L8822" s="269" t="s">
        <v>35115</v>
      </c>
      <c r="M8822" s="1" t="s">
        <v>75</v>
      </c>
      <c r="N8822" s="1" t="s">
        <v>35425</v>
      </c>
      <c r="O8822" s="1" t="str">
        <f t="shared" si="255"/>
        <v>TC</v>
      </c>
      <c r="P8822" s="113" t="str">
        <f>VLOOKUP($B8822,'[3]CHÍNH THỨC'!$D:$H,4,0)</f>
        <v>22/09/2025</v>
      </c>
      <c r="Q8822" s="113" t="str">
        <f>VLOOKUP($B8822,'[3]CHÍNH THỨC'!$D:$H,5,0)</f>
        <v>Đã nghỉ việc</v>
      </c>
    </row>
    <row r="8823" spans="1:17">
      <c r="A8823" s="39">
        <v>8811</v>
      </c>
      <c r="B8823" s="3" t="s">
        <v>35426</v>
      </c>
      <c r="C8823" s="1" t="s">
        <v>35427</v>
      </c>
      <c r="D8823" s="269" t="s">
        <v>35428</v>
      </c>
      <c r="E8823" s="1" t="s">
        <v>30</v>
      </c>
      <c r="F8823" s="261" t="s">
        <v>35429</v>
      </c>
      <c r="G8823" s="270" t="s">
        <v>9742</v>
      </c>
      <c r="H8823" s="1" t="s">
        <v>66</v>
      </c>
      <c r="I8823" s="1" t="s">
        <v>35424</v>
      </c>
      <c r="J8823" s="1"/>
      <c r="K8823" s="1" t="s">
        <v>42</v>
      </c>
      <c r="L8823" s="269" t="s">
        <v>35115</v>
      </c>
      <c r="M8823" s="1" t="s">
        <v>75</v>
      </c>
      <c r="N8823" s="1" t="s">
        <v>35430</v>
      </c>
      <c r="O8823" s="1" t="str">
        <f t="shared" si="255"/>
        <v>TC</v>
      </c>
      <c r="P8823" s="113" t="str">
        <f>VLOOKUP($B8823,'[3]CHÍNH THỨC'!$D:$H,4,0)</f>
        <v>22/09/2025</v>
      </c>
      <c r="Q8823" s="113" t="str">
        <f>VLOOKUP($B8823,'[3]CHÍNH THỨC'!$D:$H,5,0)</f>
        <v>Đã nghỉ việc</v>
      </c>
    </row>
    <row r="8824" spans="1:17">
      <c r="A8824" s="39">
        <v>8812</v>
      </c>
      <c r="B8824" s="3" t="s">
        <v>35431</v>
      </c>
      <c r="C8824" s="1" t="s">
        <v>35432</v>
      </c>
      <c r="D8824" s="269" t="s">
        <v>35433</v>
      </c>
      <c r="E8824" s="1" t="s">
        <v>30</v>
      </c>
      <c r="F8824" s="261" t="s">
        <v>35434</v>
      </c>
      <c r="G8824" s="270" t="s">
        <v>9742</v>
      </c>
      <c r="H8824" s="1" t="s">
        <v>66</v>
      </c>
      <c r="I8824" s="1" t="s">
        <v>35424</v>
      </c>
      <c r="J8824" s="1"/>
      <c r="K8824" s="1" t="s">
        <v>42</v>
      </c>
      <c r="L8824" s="269" t="s">
        <v>35115</v>
      </c>
      <c r="M8824" s="1" t="s">
        <v>75</v>
      </c>
      <c r="N8824" s="1" t="s">
        <v>1730</v>
      </c>
      <c r="O8824" s="1" t="str">
        <f t="shared" si="255"/>
        <v>TC</v>
      </c>
      <c r="P8824" s="113" t="str">
        <f>VLOOKUP($B8824,'[3]CHÍNH THỨC'!$D:$H,4,0)</f>
        <v>22/09/2025</v>
      </c>
      <c r="Q8824" s="113" t="str">
        <f>VLOOKUP($B8824,'[3]CHÍNH THỨC'!$D:$H,5,0)</f>
        <v>Đã nghỉ việc</v>
      </c>
    </row>
    <row r="8825" spans="1:17">
      <c r="A8825" s="39">
        <v>8813</v>
      </c>
      <c r="B8825" s="3" t="s">
        <v>35435</v>
      </c>
      <c r="C8825" s="1" t="s">
        <v>15344</v>
      </c>
      <c r="D8825" s="269" t="s">
        <v>35436</v>
      </c>
      <c r="E8825" s="1" t="s">
        <v>30</v>
      </c>
      <c r="F8825" s="261" t="s">
        <v>35437</v>
      </c>
      <c r="G8825" s="270" t="s">
        <v>9501</v>
      </c>
      <c r="H8825" s="1" t="s">
        <v>66</v>
      </c>
      <c r="I8825" s="1" t="s">
        <v>35424</v>
      </c>
      <c r="J8825" s="1"/>
      <c r="K8825" s="1" t="s">
        <v>42</v>
      </c>
      <c r="L8825" s="269" t="s">
        <v>35115</v>
      </c>
      <c r="M8825" s="1" t="s">
        <v>75</v>
      </c>
      <c r="N8825" s="1" t="s">
        <v>31515</v>
      </c>
      <c r="O8825" s="1" t="str">
        <f t="shared" si="255"/>
        <v>TC</v>
      </c>
      <c r="P8825" s="113">
        <f>VLOOKUP($B8825,'[3]CHÍNH THỨC'!$D:$H,4,0)</f>
        <v>45925</v>
      </c>
      <c r="Q8825" s="113" t="str">
        <f>VLOOKUP($B8825,'[3]CHÍNH THỨC'!$D:$H,5,0)</f>
        <v>Đang làm việc</v>
      </c>
    </row>
    <row r="8826" spans="1:17">
      <c r="A8826" s="39">
        <v>8814</v>
      </c>
      <c r="B8826" s="3" t="s">
        <v>35438</v>
      </c>
      <c r="C8826" s="1" t="s">
        <v>34591</v>
      </c>
      <c r="D8826" s="269" t="s">
        <v>35439</v>
      </c>
      <c r="E8826" s="1" t="s">
        <v>30</v>
      </c>
      <c r="F8826" s="261" t="s">
        <v>35440</v>
      </c>
      <c r="G8826" s="270" t="s">
        <v>9742</v>
      </c>
      <c r="H8826" s="1" t="s">
        <v>66</v>
      </c>
      <c r="I8826" s="1" t="s">
        <v>35424</v>
      </c>
      <c r="J8826" s="1"/>
      <c r="K8826" s="1" t="s">
        <v>42</v>
      </c>
      <c r="L8826" s="269" t="s">
        <v>35115</v>
      </c>
      <c r="M8826" s="1" t="s">
        <v>75</v>
      </c>
      <c r="N8826" s="1" t="s">
        <v>31519</v>
      </c>
      <c r="O8826" s="1" t="str">
        <f t="shared" si="255"/>
        <v>TC</v>
      </c>
      <c r="P8826" s="113" t="str">
        <f>VLOOKUP($B8826,'[3]CHÍNH THỨC'!$D:$H,4,0)</f>
        <v>22/09/2025</v>
      </c>
      <c r="Q8826" s="113" t="str">
        <f>VLOOKUP($B8826,'[3]CHÍNH THỨC'!$D:$H,5,0)</f>
        <v>Đã nghỉ việc</v>
      </c>
    </row>
    <row r="8827" spans="1:17">
      <c r="A8827" s="39">
        <v>8815</v>
      </c>
      <c r="B8827" s="3" t="s">
        <v>35441</v>
      </c>
      <c r="C8827" s="1" t="s">
        <v>35442</v>
      </c>
      <c r="D8827" s="269" t="s">
        <v>35443</v>
      </c>
      <c r="E8827" s="1" t="s">
        <v>30</v>
      </c>
      <c r="F8827" s="261" t="s">
        <v>35444</v>
      </c>
      <c r="G8827" s="270" t="s">
        <v>9742</v>
      </c>
      <c r="H8827" s="1" t="s">
        <v>66</v>
      </c>
      <c r="I8827" s="1" t="s">
        <v>35424</v>
      </c>
      <c r="J8827" s="1"/>
      <c r="K8827" s="1" t="s">
        <v>42</v>
      </c>
      <c r="L8827" s="269" t="s">
        <v>35115</v>
      </c>
      <c r="M8827" s="1" t="s">
        <v>75</v>
      </c>
      <c r="N8827" s="1" t="s">
        <v>35445</v>
      </c>
      <c r="O8827" s="1" t="str">
        <f t="shared" si="255"/>
        <v>TC</v>
      </c>
      <c r="P8827" s="113" t="str">
        <f>VLOOKUP($B8827,'[3]CHÍNH THỨC'!$D:$H,4,0)</f>
        <v>22/09/2025</v>
      </c>
      <c r="Q8827" s="113" t="str">
        <f>VLOOKUP($B8827,'[3]CHÍNH THỨC'!$D:$H,5,0)</f>
        <v>Đã nghỉ việc</v>
      </c>
    </row>
    <row r="8828" spans="1:17">
      <c r="A8828" s="39">
        <v>8816</v>
      </c>
      <c r="B8828" s="3" t="s">
        <v>35446</v>
      </c>
      <c r="C8828" s="1" t="s">
        <v>35447</v>
      </c>
      <c r="D8828" s="269" t="s">
        <v>35448</v>
      </c>
      <c r="E8828" s="1" t="s">
        <v>30</v>
      </c>
      <c r="F8828" s="261" t="s">
        <v>35449</v>
      </c>
      <c r="G8828" s="270" t="s">
        <v>19737</v>
      </c>
      <c r="H8828" s="1" t="s">
        <v>66</v>
      </c>
      <c r="I8828" s="1" t="s">
        <v>35424</v>
      </c>
      <c r="J8828" s="1"/>
      <c r="K8828" s="1" t="s">
        <v>42</v>
      </c>
      <c r="L8828" s="269" t="s">
        <v>35115</v>
      </c>
      <c r="M8828" s="1" t="s">
        <v>75</v>
      </c>
      <c r="N8828" s="1" t="s">
        <v>13836</v>
      </c>
      <c r="O8828" s="1" t="str">
        <f t="shared" si="255"/>
        <v>TC</v>
      </c>
      <c r="P8828" s="113">
        <f>VLOOKUP($B8828,'[3]CHÍNH THỨC'!$D:$H,4,0)</f>
        <v>45925</v>
      </c>
      <c r="Q8828" s="113" t="str">
        <f>VLOOKUP($B8828,'[3]CHÍNH THỨC'!$D:$H,5,0)</f>
        <v>Đang làm việc</v>
      </c>
    </row>
    <row r="8829" spans="1:17">
      <c r="A8829" s="39">
        <v>8817</v>
      </c>
      <c r="B8829" s="3" t="s">
        <v>35450</v>
      </c>
      <c r="C8829" s="1" t="s">
        <v>35451</v>
      </c>
      <c r="D8829" s="269" t="s">
        <v>35452</v>
      </c>
      <c r="E8829" s="1" t="s">
        <v>30</v>
      </c>
      <c r="F8829" s="261" t="s">
        <v>35453</v>
      </c>
      <c r="G8829" s="270" t="s">
        <v>9742</v>
      </c>
      <c r="H8829" s="1" t="s">
        <v>66</v>
      </c>
      <c r="I8829" s="1" t="s">
        <v>35424</v>
      </c>
      <c r="J8829" s="1"/>
      <c r="K8829" s="1" t="s">
        <v>42</v>
      </c>
      <c r="L8829" s="269" t="s">
        <v>35115</v>
      </c>
      <c r="M8829" s="1" t="s">
        <v>75</v>
      </c>
      <c r="N8829" s="1" t="s">
        <v>35454</v>
      </c>
      <c r="O8829" s="1" t="str">
        <f t="shared" si="255"/>
        <v>TC</v>
      </c>
      <c r="P8829" s="113">
        <f>VLOOKUP($B8829,'[3]CHÍNH THỨC'!$D:$H,4,0)</f>
        <v>45925</v>
      </c>
      <c r="Q8829" s="113" t="str">
        <f>VLOOKUP($B8829,'[3]CHÍNH THỨC'!$D:$H,5,0)</f>
        <v>Đang làm việc</v>
      </c>
    </row>
    <row r="8830" spans="1:17">
      <c r="A8830" s="39">
        <v>8818</v>
      </c>
      <c r="B8830" s="3" t="s">
        <v>35455</v>
      </c>
      <c r="C8830" s="1" t="s">
        <v>11006</v>
      </c>
      <c r="D8830" s="269" t="s">
        <v>35456</v>
      </c>
      <c r="E8830" s="1" t="s">
        <v>30</v>
      </c>
      <c r="F8830" s="261" t="s">
        <v>35457</v>
      </c>
      <c r="G8830" s="270" t="s">
        <v>19150</v>
      </c>
      <c r="H8830" s="1" t="s">
        <v>66</v>
      </c>
      <c r="I8830" s="1" t="s">
        <v>35424</v>
      </c>
      <c r="J8830" s="1"/>
      <c r="K8830" s="1" t="s">
        <v>42</v>
      </c>
      <c r="L8830" s="269" t="s">
        <v>35115</v>
      </c>
      <c r="M8830" s="1" t="s">
        <v>75</v>
      </c>
      <c r="N8830" s="1" t="s">
        <v>5284</v>
      </c>
      <c r="O8830" s="1" t="str">
        <f t="shared" si="255"/>
        <v>TC</v>
      </c>
      <c r="P8830" s="113" t="str">
        <f>VLOOKUP($B8830,'[3]CHÍNH THỨC'!$D:$H,4,0)</f>
        <v>22/09/2025</v>
      </c>
      <c r="Q8830" s="113" t="str">
        <f>VLOOKUP($B8830,'[3]CHÍNH THỨC'!$D:$H,5,0)</f>
        <v>Đã nghỉ việc</v>
      </c>
    </row>
    <row r="8831" spans="1:17">
      <c r="A8831" s="39">
        <v>8819</v>
      </c>
      <c r="B8831" s="3" t="s">
        <v>35458</v>
      </c>
      <c r="C8831" s="1" t="s">
        <v>32237</v>
      </c>
      <c r="D8831" s="269" t="s">
        <v>35459</v>
      </c>
      <c r="E8831" s="1" t="s">
        <v>30</v>
      </c>
      <c r="F8831" s="261" t="s">
        <v>35460</v>
      </c>
      <c r="G8831" s="270" t="s">
        <v>9742</v>
      </c>
      <c r="H8831" s="1" t="s">
        <v>66</v>
      </c>
      <c r="I8831" s="1" t="s">
        <v>35424</v>
      </c>
      <c r="J8831" s="1"/>
      <c r="K8831" s="1" t="s">
        <v>42</v>
      </c>
      <c r="L8831" s="269" t="s">
        <v>35115</v>
      </c>
      <c r="M8831" s="1" t="s">
        <v>75</v>
      </c>
      <c r="N8831" s="1" t="s">
        <v>35461</v>
      </c>
      <c r="O8831" s="1" t="str">
        <f t="shared" si="255"/>
        <v>TC</v>
      </c>
      <c r="P8831" s="113" t="str">
        <f>VLOOKUP($B8831,'[3]CHÍNH THỨC'!$D:$H,4,0)</f>
        <v>22/09/2025</v>
      </c>
      <c r="Q8831" s="113" t="str">
        <f>VLOOKUP($B8831,'[3]CHÍNH THỨC'!$D:$H,5,0)</f>
        <v>Đã nghỉ việc</v>
      </c>
    </row>
    <row r="8832" spans="1:17">
      <c r="A8832" s="39">
        <v>8820</v>
      </c>
      <c r="B8832" s="3" t="s">
        <v>35462</v>
      </c>
      <c r="C8832" s="1" t="s">
        <v>35463</v>
      </c>
      <c r="D8832" s="269" t="s">
        <v>35464</v>
      </c>
      <c r="E8832" s="1" t="s">
        <v>30</v>
      </c>
      <c r="F8832" s="261" t="s">
        <v>35465</v>
      </c>
      <c r="G8832" s="270" t="s">
        <v>9742</v>
      </c>
      <c r="H8832" s="1" t="s">
        <v>66</v>
      </c>
      <c r="I8832" s="1" t="s">
        <v>35424</v>
      </c>
      <c r="J8832" s="1"/>
      <c r="K8832" s="1" t="s">
        <v>42</v>
      </c>
      <c r="L8832" s="269" t="s">
        <v>35115</v>
      </c>
      <c r="M8832" s="1" t="s">
        <v>75</v>
      </c>
      <c r="N8832" s="1" t="s">
        <v>35466</v>
      </c>
      <c r="O8832" s="1" t="str">
        <f t="shared" si="255"/>
        <v>TC</v>
      </c>
      <c r="P8832" s="113" t="str">
        <f>VLOOKUP($B8832,'[3]CHÍNH THỨC'!$D:$H,4,0)</f>
        <v>22/09/2025</v>
      </c>
      <c r="Q8832" s="113" t="str">
        <f>VLOOKUP($B8832,'[3]CHÍNH THỨC'!$D:$H,5,0)</f>
        <v>Đã nghỉ việc</v>
      </c>
    </row>
    <row r="8833" spans="1:17">
      <c r="A8833" s="39">
        <v>8821</v>
      </c>
      <c r="B8833" s="3" t="s">
        <v>35467</v>
      </c>
      <c r="C8833" s="1" t="s">
        <v>31903</v>
      </c>
      <c r="D8833" s="269" t="s">
        <v>31904</v>
      </c>
      <c r="E8833" s="1" t="s">
        <v>1253</v>
      </c>
      <c r="F8833" s="261" t="s">
        <v>31905</v>
      </c>
      <c r="G8833" s="270" t="s">
        <v>14029</v>
      </c>
      <c r="H8833" s="1" t="s">
        <v>15353</v>
      </c>
      <c r="I8833" s="1" t="s">
        <v>395</v>
      </c>
      <c r="J8833" s="1"/>
      <c r="K8833" s="1" t="s">
        <v>42</v>
      </c>
      <c r="L8833" s="269" t="s">
        <v>35115</v>
      </c>
      <c r="M8833" s="1" t="s">
        <v>75</v>
      </c>
      <c r="N8833" s="1">
        <v>670</v>
      </c>
      <c r="O8833" s="1" t="str">
        <f t="shared" si="255"/>
        <v>HU</v>
      </c>
      <c r="P8833" s="113">
        <f>VLOOKUP($B8833,'[3]CHÍNH THỨC'!$D:$H,4,0)</f>
        <v>45925</v>
      </c>
      <c r="Q8833" s="113" t="str">
        <f>VLOOKUP($B8833,'[3]CHÍNH THỨC'!$D:$H,5,0)</f>
        <v>Đang làm việc</v>
      </c>
    </row>
    <row r="8834" spans="1:17">
      <c r="A8834" s="39">
        <v>8822</v>
      </c>
      <c r="B8834" s="3" t="s">
        <v>35468</v>
      </c>
      <c r="C8834" s="1" t="s">
        <v>2392</v>
      </c>
      <c r="D8834" s="269" t="s">
        <v>31909</v>
      </c>
      <c r="E8834" s="1" t="s">
        <v>1253</v>
      </c>
      <c r="F8834" s="261" t="s">
        <v>31910</v>
      </c>
      <c r="G8834" s="270" t="s">
        <v>21534</v>
      </c>
      <c r="H8834" s="1" t="s">
        <v>15353</v>
      </c>
      <c r="I8834" s="1" t="s">
        <v>395</v>
      </c>
      <c r="J8834" s="1"/>
      <c r="K8834" s="1" t="s">
        <v>42</v>
      </c>
      <c r="L8834" s="269" t="s">
        <v>35115</v>
      </c>
      <c r="M8834" s="1" t="s">
        <v>75</v>
      </c>
      <c r="N8834" s="1">
        <v>677</v>
      </c>
      <c r="O8834" s="1" t="str">
        <f t="shared" si="255"/>
        <v>HU</v>
      </c>
      <c r="P8834" s="113">
        <f>VLOOKUP($B8834,'[3]CHÍNH THỨC'!$D:$H,4,0)</f>
        <v>45925</v>
      </c>
      <c r="Q8834" s="113" t="str">
        <f>VLOOKUP($B8834,'[3]CHÍNH THỨC'!$D:$H,5,0)</f>
        <v>Đang làm việc</v>
      </c>
    </row>
    <row r="8835" spans="1:17">
      <c r="A8835" s="39">
        <v>8823</v>
      </c>
      <c r="B8835" s="3" t="s">
        <v>35469</v>
      </c>
      <c r="C8835" s="1" t="s">
        <v>35470</v>
      </c>
      <c r="D8835" s="269" t="s">
        <v>32334</v>
      </c>
      <c r="E8835" s="1" t="s">
        <v>30</v>
      </c>
      <c r="F8835" s="261" t="s">
        <v>35471</v>
      </c>
      <c r="G8835" s="270" t="s">
        <v>9675</v>
      </c>
      <c r="H8835" s="1" t="s">
        <v>15353</v>
      </c>
      <c r="I8835" s="1" t="s">
        <v>7767</v>
      </c>
      <c r="J8835" s="1"/>
      <c r="K8835" s="1" t="s">
        <v>42</v>
      </c>
      <c r="L8835" s="269" t="s">
        <v>35115</v>
      </c>
      <c r="M8835" s="1" t="s">
        <v>75</v>
      </c>
      <c r="N8835" s="1">
        <v>682</v>
      </c>
      <c r="O8835" s="1" t="str">
        <f t="shared" si="255"/>
        <v>HU</v>
      </c>
      <c r="P8835" s="113">
        <f>VLOOKUP($B8835,'[3]CHÍNH THỨC'!$D:$H,4,0)</f>
        <v>45925</v>
      </c>
      <c r="Q8835" s="113" t="str">
        <f>VLOOKUP($B8835,'[3]CHÍNH THỨC'!$D:$H,5,0)</f>
        <v>Đang làm việc</v>
      </c>
    </row>
    <row r="8836" spans="1:17">
      <c r="A8836" s="39">
        <v>8824</v>
      </c>
      <c r="B8836" s="3" t="s">
        <v>35472</v>
      </c>
      <c r="C8836" s="1" t="s">
        <v>35473</v>
      </c>
      <c r="D8836" s="269" t="s">
        <v>35474</v>
      </c>
      <c r="E8836" s="1" t="s">
        <v>30</v>
      </c>
      <c r="F8836" s="261" t="s">
        <v>35475</v>
      </c>
      <c r="G8836" s="270" t="s">
        <v>9675</v>
      </c>
      <c r="H8836" s="1" t="s">
        <v>15353</v>
      </c>
      <c r="I8836" s="1" t="s">
        <v>7767</v>
      </c>
      <c r="J8836" s="1"/>
      <c r="K8836" s="1" t="s">
        <v>42</v>
      </c>
      <c r="L8836" s="269" t="s">
        <v>35115</v>
      </c>
      <c r="M8836" s="1" t="s">
        <v>75</v>
      </c>
      <c r="N8836" s="1">
        <v>700</v>
      </c>
      <c r="O8836" s="1" t="str">
        <f t="shared" si="255"/>
        <v>HU</v>
      </c>
      <c r="P8836" s="113">
        <f>VLOOKUP($B8836,'[3]CHÍNH THỨC'!$D:$H,4,0)</f>
        <v>45925</v>
      </c>
      <c r="Q8836" s="113" t="str">
        <f>VLOOKUP($B8836,'[3]CHÍNH THỨC'!$D:$H,5,0)</f>
        <v>Đang làm việc</v>
      </c>
    </row>
    <row r="8837" spans="1:17">
      <c r="A8837" s="39">
        <v>8825</v>
      </c>
      <c r="B8837" s="3" t="s">
        <v>35476</v>
      </c>
      <c r="C8837" s="1" t="s">
        <v>2940</v>
      </c>
      <c r="D8837" s="269" t="s">
        <v>35477</v>
      </c>
      <c r="E8837" s="1" t="s">
        <v>1253</v>
      </c>
      <c r="F8837" s="261" t="s">
        <v>35478</v>
      </c>
      <c r="G8837" s="270" t="s">
        <v>18441</v>
      </c>
      <c r="H8837" s="1" t="s">
        <v>15353</v>
      </c>
      <c r="I8837" s="1" t="s">
        <v>4907</v>
      </c>
      <c r="J8837" s="1"/>
      <c r="K8837" s="1" t="s">
        <v>35</v>
      </c>
      <c r="L8837" s="269" t="s">
        <v>35115</v>
      </c>
      <c r="M8837" s="1" t="s">
        <v>75</v>
      </c>
      <c r="N8837" s="1">
        <v>704</v>
      </c>
      <c r="O8837" s="1" t="str">
        <f t="shared" si="255"/>
        <v>HU</v>
      </c>
      <c r="P8837" s="113">
        <f>VLOOKUP($B8837,'[3]CHÍNH THỨC'!$D:$H,4,0)</f>
        <v>45925</v>
      </c>
      <c r="Q8837" s="113" t="str">
        <f>VLOOKUP($B8837,'[3]CHÍNH THỨC'!$D:$H,5,0)</f>
        <v>Đang làm việc</v>
      </c>
    </row>
    <row r="8838" spans="1:17">
      <c r="A8838" s="39">
        <v>8826</v>
      </c>
      <c r="B8838" s="3" t="s">
        <v>35479</v>
      </c>
      <c r="C8838" s="1" t="s">
        <v>30846</v>
      </c>
      <c r="D8838" s="269" t="s">
        <v>35480</v>
      </c>
      <c r="E8838" s="1" t="s">
        <v>30</v>
      </c>
      <c r="F8838" s="261" t="s">
        <v>35481</v>
      </c>
      <c r="G8838" s="270" t="s">
        <v>12460</v>
      </c>
      <c r="H8838" s="1" t="s">
        <v>15353</v>
      </c>
      <c r="I8838" s="1" t="s">
        <v>2887</v>
      </c>
      <c r="J8838" s="1"/>
      <c r="K8838" s="1" t="s">
        <v>42</v>
      </c>
      <c r="L8838" s="269" t="s">
        <v>35115</v>
      </c>
      <c r="M8838" s="1" t="s">
        <v>75</v>
      </c>
      <c r="N8838" s="1" t="s">
        <v>35482</v>
      </c>
      <c r="O8838" s="1" t="str">
        <f t="shared" si="255"/>
        <v>HU</v>
      </c>
      <c r="P8838" s="113">
        <f>VLOOKUP($B8838,'[3]CHÍNH THỨC'!$D:$H,4,0)</f>
        <v>45925</v>
      </c>
      <c r="Q8838" s="113" t="str">
        <f>VLOOKUP($B8838,'[3]CHÍNH THỨC'!$D:$H,5,0)</f>
        <v>Đang làm việc</v>
      </c>
    </row>
    <row r="8839" spans="1:17">
      <c r="A8839" s="39">
        <v>8827</v>
      </c>
      <c r="B8839" s="3" t="s">
        <v>35483</v>
      </c>
      <c r="C8839" s="1" t="s">
        <v>12403</v>
      </c>
      <c r="D8839" s="269" t="s">
        <v>28757</v>
      </c>
      <c r="E8839" s="1" t="s">
        <v>30</v>
      </c>
      <c r="F8839" s="261" t="s">
        <v>34621</v>
      </c>
      <c r="G8839" s="270" t="s">
        <v>9220</v>
      </c>
      <c r="H8839" s="1" t="s">
        <v>15353</v>
      </c>
      <c r="I8839" s="1" t="s">
        <v>9647</v>
      </c>
      <c r="J8839" s="1"/>
      <c r="K8839" s="1" t="s">
        <v>35</v>
      </c>
      <c r="L8839" s="269" t="s">
        <v>35115</v>
      </c>
      <c r="M8839" s="1" t="s">
        <v>75</v>
      </c>
      <c r="N8839" s="1">
        <v>719</v>
      </c>
      <c r="O8839" s="1" t="str">
        <f t="shared" si="255"/>
        <v>HU</v>
      </c>
      <c r="P8839" s="113" t="str">
        <f>VLOOKUP($B8839,'[3]CHÍNH THỨC'!$D:$H,4,0)</f>
        <v>22/09/2025</v>
      </c>
      <c r="Q8839" s="113" t="str">
        <f>VLOOKUP($B8839,'[3]CHÍNH THỨC'!$D:$H,5,0)</f>
        <v>Đã nghỉ việc</v>
      </c>
    </row>
    <row r="8840" spans="1:17">
      <c r="A8840" s="39">
        <v>8828</v>
      </c>
      <c r="B8840" s="3" t="s">
        <v>35484</v>
      </c>
      <c r="C8840" s="1" t="s">
        <v>14572</v>
      </c>
      <c r="D8840" s="269" t="s">
        <v>35485</v>
      </c>
      <c r="E8840" s="261" t="s">
        <v>30</v>
      </c>
      <c r="F8840" s="261" t="s">
        <v>35486</v>
      </c>
      <c r="G8840" s="270" t="s">
        <v>35487</v>
      </c>
      <c r="H8840" s="1" t="s">
        <v>66</v>
      </c>
      <c r="I8840" s="1" t="s">
        <v>1044</v>
      </c>
      <c r="J8840" s="1"/>
      <c r="K8840" s="1" t="s">
        <v>35</v>
      </c>
      <c r="L8840" s="2">
        <v>45920</v>
      </c>
      <c r="M8840" s="1" t="s">
        <v>75</v>
      </c>
      <c r="N8840" s="1">
        <v>737</v>
      </c>
      <c r="O8840" s="1" t="str">
        <f t="shared" si="255"/>
        <v>TK</v>
      </c>
      <c r="P8840" s="113" t="str">
        <f>VLOOKUP($B8840,'[3]CHÍNH THỨC'!$D:$H,4,0)</f>
        <v>22/09/2025</v>
      </c>
      <c r="Q8840" s="113" t="str">
        <f>VLOOKUP($B8840,'[3]CHÍNH THỨC'!$D:$H,5,0)</f>
        <v>Đã nghỉ việc</v>
      </c>
    </row>
    <row r="8841" spans="1:17">
      <c r="A8841" s="39">
        <v>8829</v>
      </c>
      <c r="B8841" s="3" t="s">
        <v>35488</v>
      </c>
      <c r="C8841" s="1" t="s">
        <v>35489</v>
      </c>
      <c r="D8841" s="269" t="s">
        <v>35490</v>
      </c>
      <c r="E8841" s="261" t="s">
        <v>30</v>
      </c>
      <c r="F8841" s="261" t="s">
        <v>35491</v>
      </c>
      <c r="G8841" s="270" t="s">
        <v>35492</v>
      </c>
      <c r="H8841" s="1" t="s">
        <v>66</v>
      </c>
      <c r="I8841" s="1" t="s">
        <v>35493</v>
      </c>
      <c r="J8841" s="1"/>
      <c r="K8841" s="1" t="s">
        <v>42</v>
      </c>
      <c r="L8841" s="2">
        <v>45920</v>
      </c>
      <c r="M8841" s="1" t="s">
        <v>75</v>
      </c>
      <c r="N8841" s="1">
        <v>762</v>
      </c>
      <c r="O8841" s="1" t="str">
        <f t="shared" si="255"/>
        <v>TK</v>
      </c>
      <c r="P8841" s="113">
        <f>VLOOKUP($B8841,'[3]CHÍNH THỨC'!$D:$H,4,0)</f>
        <v>45925</v>
      </c>
      <c r="Q8841" s="113" t="str">
        <f>VLOOKUP($B8841,'[3]CHÍNH THỨC'!$D:$H,5,0)</f>
        <v>Đang làm việc</v>
      </c>
    </row>
    <row r="8842" spans="1:17">
      <c r="A8842" s="39">
        <v>8830</v>
      </c>
      <c r="B8842" s="3" t="s">
        <v>35494</v>
      </c>
      <c r="C8842" s="1" t="s">
        <v>35495</v>
      </c>
      <c r="D8842" s="269" t="s">
        <v>35496</v>
      </c>
      <c r="E8842" s="261" t="s">
        <v>30</v>
      </c>
      <c r="F8842" s="261" t="s">
        <v>35497</v>
      </c>
      <c r="G8842" s="270" t="s">
        <v>35498</v>
      </c>
      <c r="H8842" s="1" t="s">
        <v>66</v>
      </c>
      <c r="I8842" s="1" t="s">
        <v>175</v>
      </c>
      <c r="J8842" s="1"/>
      <c r="K8842" s="1" t="s">
        <v>42</v>
      </c>
      <c r="L8842" s="2">
        <v>45920</v>
      </c>
      <c r="M8842" s="1" t="s">
        <v>75</v>
      </c>
      <c r="N8842" s="1">
        <v>748</v>
      </c>
      <c r="O8842" s="1" t="str">
        <f t="shared" si="255"/>
        <v>TK</v>
      </c>
      <c r="P8842" s="113">
        <f>VLOOKUP($B8842,'[3]CHÍNH THỨC'!$D:$H,4,0)</f>
        <v>45925</v>
      </c>
      <c r="Q8842" s="113" t="str">
        <f>VLOOKUP($B8842,'[3]CHÍNH THỨC'!$D:$H,5,0)</f>
        <v>Đang làm việc</v>
      </c>
    </row>
    <row r="8843" spans="1:17">
      <c r="A8843" s="39">
        <v>8831</v>
      </c>
      <c r="B8843" s="3" t="s">
        <v>35499</v>
      </c>
      <c r="C8843" s="1" t="s">
        <v>23612</v>
      </c>
      <c r="D8843" s="269" t="s">
        <v>35500</v>
      </c>
      <c r="E8843" s="261" t="s">
        <v>30</v>
      </c>
      <c r="F8843" s="261" t="s">
        <v>35501</v>
      </c>
      <c r="G8843" s="270" t="s">
        <v>35502</v>
      </c>
      <c r="H8843" s="1" t="s">
        <v>66</v>
      </c>
      <c r="I8843" s="1" t="s">
        <v>6247</v>
      </c>
      <c r="J8843" s="1"/>
      <c r="K8843" s="1" t="s">
        <v>42</v>
      </c>
      <c r="L8843" s="2">
        <v>45920</v>
      </c>
      <c r="M8843" s="1" t="s">
        <v>75</v>
      </c>
      <c r="N8843" s="1">
        <v>758</v>
      </c>
      <c r="O8843" s="1" t="str">
        <f t="shared" si="255"/>
        <v>TK</v>
      </c>
      <c r="P8843" s="113">
        <f>VLOOKUP($B8843,'[3]CHÍNH THỨC'!$D:$H,4,0)</f>
        <v>45925</v>
      </c>
      <c r="Q8843" s="113" t="str">
        <f>VLOOKUP($B8843,'[3]CHÍNH THỨC'!$D:$H,5,0)</f>
        <v>Đang làm việc</v>
      </c>
    </row>
    <row r="8844" spans="1:17">
      <c r="A8844" s="39">
        <v>8832</v>
      </c>
      <c r="B8844" s="3" t="s">
        <v>35503</v>
      </c>
      <c r="C8844" s="1" t="s">
        <v>35504</v>
      </c>
      <c r="D8844" s="269" t="s">
        <v>35505</v>
      </c>
      <c r="E8844" s="261" t="s">
        <v>30</v>
      </c>
      <c r="F8844" s="261" t="s">
        <v>35506</v>
      </c>
      <c r="G8844" s="270" t="s">
        <v>35507</v>
      </c>
      <c r="H8844" s="1" t="s">
        <v>66</v>
      </c>
      <c r="I8844" s="1" t="s">
        <v>11567</v>
      </c>
      <c r="J8844" s="1"/>
      <c r="K8844" s="1" t="s">
        <v>42</v>
      </c>
      <c r="L8844" s="2">
        <v>45920</v>
      </c>
      <c r="M8844" s="1" t="s">
        <v>75</v>
      </c>
      <c r="N8844" s="1">
        <v>745</v>
      </c>
      <c r="O8844" s="1" t="str">
        <f t="shared" si="255"/>
        <v>TK</v>
      </c>
      <c r="P8844" s="113" t="str">
        <f>VLOOKUP($B8844,'[3]CHÍNH THỨC'!$D:$H,4,0)</f>
        <v>22/09/2025</v>
      </c>
      <c r="Q8844" s="113" t="str">
        <f>VLOOKUP($B8844,'[3]CHÍNH THỨC'!$D:$H,5,0)</f>
        <v>Đã nghỉ việc</v>
      </c>
    </row>
    <row r="8845" spans="1:17">
      <c r="A8845" s="39">
        <v>8833</v>
      </c>
      <c r="B8845" s="3" t="s">
        <v>35508</v>
      </c>
      <c r="C8845" s="1" t="s">
        <v>35509</v>
      </c>
      <c r="D8845" s="269" t="s">
        <v>33017</v>
      </c>
      <c r="E8845" s="1" t="s">
        <v>30</v>
      </c>
      <c r="F8845" s="261" t="s">
        <v>35510</v>
      </c>
      <c r="G8845" s="270" t="s">
        <v>35511</v>
      </c>
      <c r="H8845" s="1" t="s">
        <v>66</v>
      </c>
      <c r="I8845" s="1" t="s">
        <v>35512</v>
      </c>
      <c r="J8845" s="261" t="s">
        <v>35513</v>
      </c>
      <c r="K8845" s="1" t="s">
        <v>35</v>
      </c>
      <c r="L8845" s="269" t="s">
        <v>35115</v>
      </c>
      <c r="M8845" s="1" t="s">
        <v>75</v>
      </c>
      <c r="N8845" s="1">
        <v>1168</v>
      </c>
      <c r="O8845" s="1" t="str">
        <f t="shared" si="255"/>
        <v>NE</v>
      </c>
      <c r="P8845" s="113">
        <f>VLOOKUP($B8845,'[3]CHÍNH THỨC'!$D:$H,4,0)</f>
        <v>45925</v>
      </c>
      <c r="Q8845" s="113" t="str">
        <f>VLOOKUP($B8845,'[3]CHÍNH THỨC'!$D:$H,5,0)</f>
        <v>Đang làm việc</v>
      </c>
    </row>
    <row r="8846" spans="1:17">
      <c r="A8846" s="39">
        <v>8834</v>
      </c>
      <c r="B8846" s="3" t="s">
        <v>35514</v>
      </c>
      <c r="C8846" s="1" t="s">
        <v>35515</v>
      </c>
      <c r="D8846" s="269" t="s">
        <v>28875</v>
      </c>
      <c r="E8846" s="1" t="s">
        <v>30</v>
      </c>
      <c r="F8846" s="261" t="s">
        <v>35516</v>
      </c>
      <c r="G8846" s="270" t="s">
        <v>23831</v>
      </c>
      <c r="H8846" s="1" t="s">
        <v>66</v>
      </c>
      <c r="I8846" s="1" t="s">
        <v>35517</v>
      </c>
      <c r="J8846" s="261" t="s">
        <v>35518</v>
      </c>
      <c r="K8846" s="1" t="s">
        <v>35</v>
      </c>
      <c r="L8846" s="269" t="s">
        <v>35115</v>
      </c>
      <c r="M8846" s="1" t="s">
        <v>75</v>
      </c>
      <c r="N8846" s="1">
        <v>1169</v>
      </c>
      <c r="O8846" s="1" t="str">
        <f t="shared" ref="O8846:O8909" si="256">RIGHT(B8846,2)</f>
        <v>NE</v>
      </c>
      <c r="P8846" s="113">
        <f>VLOOKUP($B8846,'[3]CHÍNH THỨC'!$D:$H,4,0)</f>
        <v>45925</v>
      </c>
      <c r="Q8846" s="113" t="str">
        <f>VLOOKUP($B8846,'[3]CHÍNH THỨC'!$D:$H,5,0)</f>
        <v>Đang làm việc</v>
      </c>
    </row>
    <row r="8847" spans="1:17">
      <c r="A8847" s="39">
        <v>8835</v>
      </c>
      <c r="B8847" s="3" t="s">
        <v>35519</v>
      </c>
      <c r="C8847" s="1" t="s">
        <v>35520</v>
      </c>
      <c r="D8847" s="269" t="s">
        <v>28814</v>
      </c>
      <c r="E8847" s="1" t="s">
        <v>30</v>
      </c>
      <c r="F8847" s="261" t="s">
        <v>35521</v>
      </c>
      <c r="G8847" s="270" t="s">
        <v>35522</v>
      </c>
      <c r="H8847" s="1" t="s">
        <v>66</v>
      </c>
      <c r="I8847" s="1" t="s">
        <v>35523</v>
      </c>
      <c r="J8847" s="261" t="s">
        <v>35524</v>
      </c>
      <c r="K8847" s="1" t="s">
        <v>35</v>
      </c>
      <c r="L8847" s="269" t="s">
        <v>35115</v>
      </c>
      <c r="M8847" s="1" t="s">
        <v>75</v>
      </c>
      <c r="N8847" s="1">
        <v>1170</v>
      </c>
      <c r="O8847" s="1" t="str">
        <f t="shared" si="256"/>
        <v>NE</v>
      </c>
      <c r="P8847" s="113">
        <f>VLOOKUP($B8847,'[3]CHÍNH THỨC'!$D:$H,4,0)</f>
        <v>45925</v>
      </c>
      <c r="Q8847" s="113" t="str">
        <f>VLOOKUP($B8847,'[3]CHÍNH THỨC'!$D:$H,5,0)</f>
        <v>Đang làm việc</v>
      </c>
    </row>
    <row r="8848" spans="1:17">
      <c r="A8848" s="39">
        <v>8836</v>
      </c>
      <c r="B8848" s="3" t="s">
        <v>35525</v>
      </c>
      <c r="C8848" s="1" t="s">
        <v>35526</v>
      </c>
      <c r="D8848" s="269" t="s">
        <v>35527</v>
      </c>
      <c r="E8848" s="1" t="s">
        <v>30</v>
      </c>
      <c r="F8848" s="261" t="s">
        <v>35528</v>
      </c>
      <c r="G8848" s="270" t="s">
        <v>35529</v>
      </c>
      <c r="H8848" s="1" t="s">
        <v>66</v>
      </c>
      <c r="I8848" s="1" t="s">
        <v>35530</v>
      </c>
      <c r="J8848" s="261" t="s">
        <v>35531</v>
      </c>
      <c r="K8848" s="1" t="s">
        <v>35</v>
      </c>
      <c r="L8848" s="269" t="s">
        <v>35115</v>
      </c>
      <c r="M8848" s="1" t="s">
        <v>75</v>
      </c>
      <c r="N8848" s="1">
        <v>1171</v>
      </c>
      <c r="O8848" s="1" t="str">
        <f t="shared" si="256"/>
        <v>NE</v>
      </c>
      <c r="P8848" s="113">
        <f>VLOOKUP($B8848,'[3]CHÍNH THỨC'!$D:$H,4,0)</f>
        <v>45925</v>
      </c>
      <c r="Q8848" s="113" t="str">
        <f>VLOOKUP($B8848,'[3]CHÍNH THỨC'!$D:$H,5,0)</f>
        <v>Đang làm việc</v>
      </c>
    </row>
    <row r="8849" spans="1:17">
      <c r="A8849" s="39">
        <v>8837</v>
      </c>
      <c r="B8849" s="3" t="s">
        <v>35532</v>
      </c>
      <c r="C8849" s="1" t="s">
        <v>13252</v>
      </c>
      <c r="D8849" s="2" t="s">
        <v>35533</v>
      </c>
      <c r="E8849" s="1" t="s">
        <v>30</v>
      </c>
      <c r="F8849" s="261" t="s">
        <v>13253</v>
      </c>
      <c r="G8849" s="81" t="s">
        <v>7704</v>
      </c>
      <c r="H8849" s="1" t="s">
        <v>8300</v>
      </c>
      <c r="I8849" s="1" t="s">
        <v>5487</v>
      </c>
      <c r="J8849" s="1"/>
      <c r="K8849" s="1" t="s">
        <v>35</v>
      </c>
      <c r="L8849" s="2" t="s">
        <v>35534</v>
      </c>
      <c r="M8849" s="1" t="s">
        <v>36</v>
      </c>
      <c r="N8849" s="1">
        <v>808</v>
      </c>
      <c r="O8849" s="1" t="str">
        <f t="shared" si="256"/>
        <v>HM</v>
      </c>
      <c r="P8849" s="113" t="str">
        <f>VLOOKUP($B8849,'[3]CHÍNH THỨC'!$D:$H,4,0)</f>
        <v>24/09/2025</v>
      </c>
      <c r="Q8849" s="113" t="str">
        <f>VLOOKUP($B8849,'[3]CHÍNH THỨC'!$D:$H,5,0)</f>
        <v>Đã nghỉ việc</v>
      </c>
    </row>
    <row r="8850" spans="1:17">
      <c r="A8850" s="39">
        <v>8838</v>
      </c>
      <c r="B8850" s="3" t="s">
        <v>35535</v>
      </c>
      <c r="C8850" s="1" t="s">
        <v>35536</v>
      </c>
      <c r="D8850" s="2" t="s">
        <v>35537</v>
      </c>
      <c r="E8850" s="1" t="s">
        <v>30</v>
      </c>
      <c r="F8850" s="261" t="s">
        <v>35538</v>
      </c>
      <c r="G8850" s="81">
        <v>44298</v>
      </c>
      <c r="H8850" s="1" t="s">
        <v>8300</v>
      </c>
      <c r="I8850" s="1" t="s">
        <v>35539</v>
      </c>
      <c r="J8850" s="1"/>
      <c r="K8850" s="1" t="s">
        <v>35</v>
      </c>
      <c r="L8850" s="2" t="s">
        <v>35534</v>
      </c>
      <c r="M8850" s="1" t="s">
        <v>36</v>
      </c>
      <c r="N8850" s="1">
        <v>812</v>
      </c>
      <c r="O8850" s="1" t="str">
        <f t="shared" si="256"/>
        <v>HM</v>
      </c>
      <c r="P8850" s="113">
        <f>VLOOKUP($B8850,'[3]CHÍNH THỨC'!$D:$H,4,0)</f>
        <v>45925</v>
      </c>
      <c r="Q8850" s="113" t="str">
        <f>VLOOKUP($B8850,'[3]CHÍNH THỨC'!$D:$H,5,0)</f>
        <v>Đang làm việc</v>
      </c>
    </row>
    <row r="8851" spans="1:17">
      <c r="A8851" s="39">
        <v>8839</v>
      </c>
      <c r="B8851" s="3" t="s">
        <v>35540</v>
      </c>
      <c r="C8851" s="1" t="s">
        <v>35541</v>
      </c>
      <c r="D8851" s="2">
        <v>30364</v>
      </c>
      <c r="E8851" s="1" t="s">
        <v>30</v>
      </c>
      <c r="F8851" s="261" t="s">
        <v>35542</v>
      </c>
      <c r="G8851" s="81">
        <v>44436</v>
      </c>
      <c r="H8851" s="1" t="s">
        <v>8300</v>
      </c>
      <c r="I8851" s="1" t="s">
        <v>35543</v>
      </c>
      <c r="J8851" s="261" t="s">
        <v>35544</v>
      </c>
      <c r="K8851" s="261" t="s">
        <v>42</v>
      </c>
      <c r="L8851" s="2" t="s">
        <v>35534</v>
      </c>
      <c r="M8851" s="1" t="s">
        <v>36</v>
      </c>
      <c r="N8851" s="1">
        <v>960</v>
      </c>
      <c r="O8851" s="1" t="str">
        <f t="shared" si="256"/>
        <v>NE</v>
      </c>
      <c r="P8851" s="113">
        <f>VLOOKUP($B8851,'[3]CHÍNH THỨC'!$D:$H,4,0)</f>
        <v>45925</v>
      </c>
      <c r="Q8851" s="113" t="str">
        <f>VLOOKUP($B8851,'[3]CHÍNH THỨC'!$D:$H,5,0)</f>
        <v>Đang làm việc</v>
      </c>
    </row>
    <row r="8852" spans="1:17">
      <c r="A8852" s="39">
        <v>8840</v>
      </c>
      <c r="B8852" s="3" t="s">
        <v>35545</v>
      </c>
      <c r="C8852" s="1" t="s">
        <v>16261</v>
      </c>
      <c r="D8852" s="2">
        <v>39906</v>
      </c>
      <c r="E8852" s="1" t="s">
        <v>30</v>
      </c>
      <c r="F8852" s="261" t="s">
        <v>29861</v>
      </c>
      <c r="G8852" s="81">
        <v>45365</v>
      </c>
      <c r="H8852" s="1" t="s">
        <v>8300</v>
      </c>
      <c r="I8852" s="1" t="s">
        <v>35546</v>
      </c>
      <c r="J8852" s="261" t="s">
        <v>35547</v>
      </c>
      <c r="K8852" s="261" t="s">
        <v>42</v>
      </c>
      <c r="L8852" s="2" t="s">
        <v>35534</v>
      </c>
      <c r="M8852" s="1" t="s">
        <v>36</v>
      </c>
      <c r="N8852" s="1">
        <v>971</v>
      </c>
      <c r="O8852" s="1" t="str">
        <f t="shared" si="256"/>
        <v>NE</v>
      </c>
      <c r="P8852" s="113">
        <f>VLOOKUP($B8852,'[3]CHÍNH THỨC'!$D:$H,4,0)</f>
        <v>45925</v>
      </c>
      <c r="Q8852" s="113" t="str">
        <f>VLOOKUP($B8852,'[3]CHÍNH THỨC'!$D:$H,5,0)</f>
        <v>Đang làm việc</v>
      </c>
    </row>
    <row r="8853" spans="1:17">
      <c r="A8853" s="39">
        <v>8841</v>
      </c>
      <c r="B8853" s="3" t="s">
        <v>35548</v>
      </c>
      <c r="C8853" s="1" t="s">
        <v>35549</v>
      </c>
      <c r="D8853" s="269" t="s">
        <v>23362</v>
      </c>
      <c r="E8853" s="1" t="s">
        <v>30</v>
      </c>
      <c r="F8853" s="261" t="s">
        <v>35550</v>
      </c>
      <c r="G8853" s="81">
        <v>45026</v>
      </c>
      <c r="H8853" s="1" t="s">
        <v>8300</v>
      </c>
      <c r="I8853" s="1" t="s">
        <v>35551</v>
      </c>
      <c r="J8853" s="1"/>
      <c r="K8853" s="1" t="s">
        <v>35</v>
      </c>
      <c r="L8853" s="2" t="s">
        <v>35534</v>
      </c>
      <c r="M8853" s="1" t="s">
        <v>36</v>
      </c>
      <c r="N8853" s="1">
        <v>898</v>
      </c>
      <c r="O8853" s="1" t="str">
        <f t="shared" si="256"/>
        <v>TK</v>
      </c>
      <c r="P8853" s="113" t="str">
        <f>VLOOKUP($B8853,'[3]CHÍNH THỨC'!$D:$H,4,0)</f>
        <v>23/09/2025</v>
      </c>
      <c r="Q8853" s="113" t="str">
        <f>VLOOKUP($B8853,'[3]CHÍNH THỨC'!$D:$H,5,0)</f>
        <v>Đã nghỉ việc</v>
      </c>
    </row>
    <row r="8854" spans="1:17">
      <c r="A8854" s="39">
        <v>8842</v>
      </c>
      <c r="B8854" s="3" t="s">
        <v>35552</v>
      </c>
      <c r="C8854" s="1" t="s">
        <v>35553</v>
      </c>
      <c r="D8854" s="269" t="s">
        <v>35554</v>
      </c>
      <c r="E8854" s="1" t="s">
        <v>30</v>
      </c>
      <c r="F8854" s="261" t="s">
        <v>35555</v>
      </c>
      <c r="G8854" s="270" t="s">
        <v>35556</v>
      </c>
      <c r="H8854" s="1" t="s">
        <v>8300</v>
      </c>
      <c r="I8854" s="1" t="s">
        <v>35557</v>
      </c>
      <c r="J8854" s="1"/>
      <c r="K8854" s="1" t="s">
        <v>35</v>
      </c>
      <c r="L8854" s="2" t="s">
        <v>35534</v>
      </c>
      <c r="M8854" s="1" t="s">
        <v>36</v>
      </c>
      <c r="N8854" s="1">
        <v>855</v>
      </c>
      <c r="O8854" s="1" t="str">
        <f t="shared" si="256"/>
        <v>TK</v>
      </c>
      <c r="P8854" s="113" t="str">
        <f>VLOOKUP($B8854,'[3]CHÍNH THỨC'!$D:$H,4,0)</f>
        <v>23/09/2025</v>
      </c>
      <c r="Q8854" s="113" t="str">
        <f>VLOOKUP($B8854,'[3]CHÍNH THỨC'!$D:$H,5,0)</f>
        <v>Đã nghỉ việc</v>
      </c>
    </row>
    <row r="8855" spans="1:17">
      <c r="A8855" s="39">
        <v>8843</v>
      </c>
      <c r="B8855" s="3" t="s">
        <v>35558</v>
      </c>
      <c r="C8855" s="1" t="s">
        <v>1597</v>
      </c>
      <c r="D8855" s="269" t="s">
        <v>35559</v>
      </c>
      <c r="E8855" s="1" t="s">
        <v>30</v>
      </c>
      <c r="F8855" s="261" t="s">
        <v>35560</v>
      </c>
      <c r="G8855" s="270" t="s">
        <v>13578</v>
      </c>
      <c r="H8855" s="1" t="s">
        <v>8300</v>
      </c>
      <c r="I8855" s="1" t="s">
        <v>35561</v>
      </c>
      <c r="J8855" s="1"/>
      <c r="K8855" s="1" t="s">
        <v>42</v>
      </c>
      <c r="L8855" s="2" t="s">
        <v>35534</v>
      </c>
      <c r="M8855" s="1" t="s">
        <v>36</v>
      </c>
      <c r="N8855" s="1">
        <v>853</v>
      </c>
      <c r="O8855" s="1" t="str">
        <f t="shared" si="256"/>
        <v>TK</v>
      </c>
      <c r="P8855" s="113">
        <f>VLOOKUP($B8855,'[3]CHÍNH THỨC'!$D:$H,4,0)</f>
        <v>45925</v>
      </c>
      <c r="Q8855" s="113" t="str">
        <f>VLOOKUP($B8855,'[3]CHÍNH THỨC'!$D:$H,5,0)</f>
        <v>Đang làm việc</v>
      </c>
    </row>
    <row r="8856" spans="1:17">
      <c r="A8856" s="39">
        <v>8844</v>
      </c>
      <c r="B8856" s="3" t="s">
        <v>35562</v>
      </c>
      <c r="C8856" s="1" t="s">
        <v>35563</v>
      </c>
      <c r="D8856" s="269" t="s">
        <v>35564</v>
      </c>
      <c r="E8856" s="1" t="s">
        <v>30</v>
      </c>
      <c r="F8856" s="261" t="s">
        <v>35565</v>
      </c>
      <c r="G8856" s="81">
        <v>44537</v>
      </c>
      <c r="H8856" s="1" t="s">
        <v>8300</v>
      </c>
      <c r="I8856" s="1" t="s">
        <v>1312</v>
      </c>
      <c r="J8856" s="1"/>
      <c r="K8856" s="1" t="s">
        <v>35</v>
      </c>
      <c r="L8856" s="2" t="s">
        <v>35534</v>
      </c>
      <c r="M8856" s="1" t="s">
        <v>36</v>
      </c>
      <c r="N8856" s="1">
        <v>857</v>
      </c>
      <c r="O8856" s="1" t="str">
        <f t="shared" si="256"/>
        <v>TK</v>
      </c>
      <c r="P8856" s="113" t="str">
        <f>VLOOKUP($B8856,'[3]CHÍNH THỨC'!$D:$H,4,0)</f>
        <v>23/09/2025</v>
      </c>
      <c r="Q8856" s="113" t="str">
        <f>VLOOKUP($B8856,'[3]CHÍNH THỨC'!$D:$H,5,0)</f>
        <v>Đã nghỉ việc</v>
      </c>
    </row>
    <row r="8857" spans="1:17">
      <c r="A8857" s="39">
        <v>8845</v>
      </c>
      <c r="B8857" s="3" t="s">
        <v>35566</v>
      </c>
      <c r="C8857" s="1" t="s">
        <v>35567</v>
      </c>
      <c r="D8857" s="269" t="s">
        <v>35568</v>
      </c>
      <c r="E8857" s="1" t="s">
        <v>30</v>
      </c>
      <c r="F8857" s="261" t="s">
        <v>35569</v>
      </c>
      <c r="G8857" s="270" t="s">
        <v>22884</v>
      </c>
      <c r="H8857" s="1" t="s">
        <v>8300</v>
      </c>
      <c r="I8857" s="1" t="s">
        <v>35570</v>
      </c>
      <c r="J8857" s="1"/>
      <c r="K8857" s="1" t="s">
        <v>35</v>
      </c>
      <c r="L8857" s="2" t="s">
        <v>35534</v>
      </c>
      <c r="M8857" s="1" t="s">
        <v>36</v>
      </c>
      <c r="N8857" s="1">
        <v>861</v>
      </c>
      <c r="O8857" s="1" t="str">
        <f t="shared" si="256"/>
        <v>TK</v>
      </c>
      <c r="P8857" s="113" t="str">
        <f>VLOOKUP($B8857,'[3]CHÍNH THỨC'!$D:$H,4,0)</f>
        <v>23/09/2025</v>
      </c>
      <c r="Q8857" s="113" t="str">
        <f>VLOOKUP($B8857,'[3]CHÍNH THỨC'!$D:$H,5,0)</f>
        <v>Đã nghỉ việc</v>
      </c>
    </row>
    <row r="8858" spans="1:17">
      <c r="A8858" s="39">
        <v>8846</v>
      </c>
      <c r="B8858" s="3" t="s">
        <v>35571</v>
      </c>
      <c r="C8858" s="1" t="s">
        <v>30493</v>
      </c>
      <c r="D8858" s="2">
        <v>395121</v>
      </c>
      <c r="E8858" s="1" t="s">
        <v>30</v>
      </c>
      <c r="F8858" s="261" t="s">
        <v>30495</v>
      </c>
      <c r="G8858" s="81">
        <v>45505</v>
      </c>
      <c r="H8858" s="1" t="s">
        <v>8300</v>
      </c>
      <c r="I8858" s="1" t="s">
        <v>30496</v>
      </c>
      <c r="J8858" s="261" t="s">
        <v>32267</v>
      </c>
      <c r="K8858" s="1" t="s">
        <v>35</v>
      </c>
      <c r="L8858" s="2" t="s">
        <v>35534</v>
      </c>
      <c r="M8858" s="1" t="s">
        <v>36</v>
      </c>
      <c r="N8858" s="1" t="s">
        <v>32880</v>
      </c>
      <c r="O8858" s="1" t="str">
        <f t="shared" si="256"/>
        <v>IC</v>
      </c>
      <c r="P8858" s="113">
        <f>VLOOKUP($B8858,'[3]CHÍNH THỨC'!$D:$H,4,0)</f>
        <v>45925</v>
      </c>
      <c r="Q8858" s="113" t="str">
        <f>VLOOKUP($B8858,'[3]CHÍNH THỨC'!$D:$H,5,0)</f>
        <v>Đang làm việc</v>
      </c>
    </row>
    <row r="8859" spans="1:17">
      <c r="A8859" s="39">
        <v>8847</v>
      </c>
      <c r="B8859" s="3" t="s">
        <v>35572</v>
      </c>
      <c r="C8859" s="1" t="s">
        <v>35573</v>
      </c>
      <c r="D8859" s="2">
        <v>39074</v>
      </c>
      <c r="E8859" s="1" t="s">
        <v>30</v>
      </c>
      <c r="F8859" s="261" t="s">
        <v>35574</v>
      </c>
      <c r="G8859" s="81">
        <v>45070</v>
      </c>
      <c r="H8859" s="1" t="s">
        <v>8300</v>
      </c>
      <c r="I8859" s="1" t="s">
        <v>35575</v>
      </c>
      <c r="J8859" s="261" t="s">
        <v>35576</v>
      </c>
      <c r="K8859" s="1" t="s">
        <v>35</v>
      </c>
      <c r="L8859" s="2" t="s">
        <v>35534</v>
      </c>
      <c r="M8859" s="1" t="s">
        <v>36</v>
      </c>
      <c r="N8859" s="1">
        <v>899</v>
      </c>
      <c r="O8859" s="1" t="str">
        <f t="shared" si="256"/>
        <v>IC</v>
      </c>
      <c r="P8859" s="113">
        <f>VLOOKUP($B8859,'[3]CHÍNH THỨC'!$D:$H,4,0)</f>
        <v>45925</v>
      </c>
      <c r="Q8859" s="113" t="str">
        <f>VLOOKUP($B8859,'[3]CHÍNH THỨC'!$D:$H,5,0)</f>
        <v>Đang làm việc</v>
      </c>
    </row>
    <row r="8860" spans="1:17">
      <c r="A8860" s="39">
        <v>8848</v>
      </c>
      <c r="B8860" s="3" t="s">
        <v>35577</v>
      </c>
      <c r="C8860" s="1" t="s">
        <v>33528</v>
      </c>
      <c r="D8860" s="2">
        <v>33147</v>
      </c>
      <c r="E8860" s="1" t="s">
        <v>30</v>
      </c>
      <c r="F8860" s="261" t="s">
        <v>33530</v>
      </c>
      <c r="G8860" s="81" t="s">
        <v>21534</v>
      </c>
      <c r="H8860" s="1" t="s">
        <v>8300</v>
      </c>
      <c r="I8860" s="1" t="s">
        <v>35578</v>
      </c>
      <c r="J8860" s="261" t="s">
        <v>33531</v>
      </c>
      <c r="K8860" s="1" t="s">
        <v>42</v>
      </c>
      <c r="L8860" s="2" t="s">
        <v>35534</v>
      </c>
      <c r="M8860" s="1" t="s">
        <v>36</v>
      </c>
      <c r="N8860" s="1">
        <v>798</v>
      </c>
      <c r="O8860" s="1" t="str">
        <f t="shared" si="256"/>
        <v>HU</v>
      </c>
      <c r="P8860" s="113" t="str">
        <f>VLOOKUP($B8860,'[3]CHÍNH THỨC'!$D:$H,4,0)</f>
        <v>23/09/2025</v>
      </c>
      <c r="Q8860" s="113" t="str">
        <f>VLOOKUP($B8860,'[3]CHÍNH THỨC'!$D:$H,5,0)</f>
        <v>Đã nghỉ việc</v>
      </c>
    </row>
    <row r="8861" spans="1:17">
      <c r="A8861" s="39">
        <v>8849</v>
      </c>
      <c r="B8861" s="3" t="s">
        <v>35579</v>
      </c>
      <c r="C8861" s="1" t="s">
        <v>35580</v>
      </c>
      <c r="D8861" s="2" t="s">
        <v>35581</v>
      </c>
      <c r="E8861" s="1" t="s">
        <v>30</v>
      </c>
      <c r="F8861" s="261" t="s">
        <v>35582</v>
      </c>
      <c r="G8861" s="81">
        <v>44419</v>
      </c>
      <c r="H8861" s="1" t="s">
        <v>8300</v>
      </c>
      <c r="I8861" s="1" t="s">
        <v>445</v>
      </c>
      <c r="J8861" s="261" t="s">
        <v>35583</v>
      </c>
      <c r="K8861" s="1" t="s">
        <v>42</v>
      </c>
      <c r="L8861" s="2" t="s">
        <v>35534</v>
      </c>
      <c r="M8861" s="1" t="s">
        <v>36</v>
      </c>
      <c r="N8861" s="1">
        <v>803</v>
      </c>
      <c r="O8861" s="1" t="str">
        <f t="shared" si="256"/>
        <v>HU</v>
      </c>
      <c r="P8861" s="113">
        <f>VLOOKUP($B8861,'[3]CHÍNH THỨC'!$D:$H,4,0)</f>
        <v>45925</v>
      </c>
      <c r="Q8861" s="113" t="str">
        <f>VLOOKUP($B8861,'[3]CHÍNH THỨC'!$D:$H,5,0)</f>
        <v>Đang làm việc</v>
      </c>
    </row>
    <row r="8862" spans="1:17">
      <c r="A8862" s="39">
        <v>8850</v>
      </c>
      <c r="B8862" s="3" t="s">
        <v>35584</v>
      </c>
      <c r="C8862" s="1" t="s">
        <v>32074</v>
      </c>
      <c r="D8862" s="2">
        <v>38249</v>
      </c>
      <c r="E8862" s="1" t="s">
        <v>1253</v>
      </c>
      <c r="F8862" s="261" t="s">
        <v>32076</v>
      </c>
      <c r="G8862" s="81">
        <v>45395</v>
      </c>
      <c r="H8862" s="1" t="s">
        <v>8300</v>
      </c>
      <c r="I8862" s="1" t="s">
        <v>5487</v>
      </c>
      <c r="J8862" s="261" t="s">
        <v>32077</v>
      </c>
      <c r="K8862" s="1" t="s">
        <v>35</v>
      </c>
      <c r="L8862" s="2" t="s">
        <v>35534</v>
      </c>
      <c r="M8862" s="1" t="s">
        <v>36</v>
      </c>
      <c r="N8862" s="1" t="s">
        <v>35585</v>
      </c>
      <c r="O8862" s="1" t="str">
        <f t="shared" si="256"/>
        <v>HL</v>
      </c>
      <c r="P8862" s="113">
        <f>VLOOKUP($B8862,'[3]CHÍNH THỨC'!$D:$H,4,0)</f>
        <v>45925</v>
      </c>
      <c r="Q8862" s="113" t="str">
        <f>VLOOKUP($B8862,'[3]CHÍNH THỨC'!$D:$H,5,0)</f>
        <v>Đang làm việc</v>
      </c>
    </row>
    <row r="8863" spans="1:17">
      <c r="A8863" s="39">
        <v>8851</v>
      </c>
      <c r="B8863" s="3" t="s">
        <v>35586</v>
      </c>
      <c r="C8863" s="1" t="s">
        <v>35587</v>
      </c>
      <c r="D8863" s="2">
        <v>39361</v>
      </c>
      <c r="E8863" s="1" t="s">
        <v>1253</v>
      </c>
      <c r="F8863" s="261" t="s">
        <v>35588</v>
      </c>
      <c r="G8863" s="81">
        <v>45458</v>
      </c>
      <c r="H8863" s="1" t="s">
        <v>8300</v>
      </c>
      <c r="I8863" s="1" t="s">
        <v>15561</v>
      </c>
      <c r="J8863" s="261" t="s">
        <v>35589</v>
      </c>
      <c r="K8863" s="1" t="s">
        <v>35</v>
      </c>
      <c r="L8863" s="2" t="s">
        <v>35534</v>
      </c>
      <c r="M8863" s="1" t="s">
        <v>36</v>
      </c>
      <c r="N8863" s="1">
        <v>842</v>
      </c>
      <c r="O8863" s="1" t="str">
        <f t="shared" si="256"/>
        <v>HL</v>
      </c>
      <c r="P8863" s="113">
        <f>VLOOKUP($B8863,'[3]CHÍNH THỨC'!$D:$H,4,0)</f>
        <v>45925</v>
      </c>
      <c r="Q8863" s="113" t="str">
        <f>VLOOKUP($B8863,'[3]CHÍNH THỨC'!$D:$H,5,0)</f>
        <v>Đang làm việc</v>
      </c>
    </row>
    <row r="8864" spans="1:17">
      <c r="A8864" s="39">
        <v>8852</v>
      </c>
      <c r="B8864" s="3" t="s">
        <v>35590</v>
      </c>
      <c r="C8864" s="1" t="s">
        <v>35591</v>
      </c>
      <c r="D8864" s="2">
        <v>39034</v>
      </c>
      <c r="E8864" s="1" t="s">
        <v>1253</v>
      </c>
      <c r="F8864" s="261" t="s">
        <v>35592</v>
      </c>
      <c r="G8864" s="81">
        <v>45434</v>
      </c>
      <c r="H8864" s="1" t="s">
        <v>8300</v>
      </c>
      <c r="I8864" s="1" t="s">
        <v>5892</v>
      </c>
      <c r="J8864" s="261" t="s">
        <v>35593</v>
      </c>
      <c r="K8864" s="1" t="s">
        <v>35</v>
      </c>
      <c r="L8864" s="2" t="s">
        <v>35534</v>
      </c>
      <c r="M8864" s="1" t="s">
        <v>36</v>
      </c>
      <c r="N8864" s="1">
        <v>843</v>
      </c>
      <c r="O8864" s="1" t="str">
        <f t="shared" si="256"/>
        <v>HL</v>
      </c>
      <c r="P8864" s="113">
        <f>VLOOKUP($B8864,'[3]CHÍNH THỨC'!$D:$H,4,0)</f>
        <v>45925</v>
      </c>
      <c r="Q8864" s="113" t="str">
        <f>VLOOKUP($B8864,'[3]CHÍNH THỨC'!$D:$H,5,0)</f>
        <v>Đang làm việc</v>
      </c>
    </row>
    <row r="8865" spans="1:17">
      <c r="A8865" s="39">
        <v>8853</v>
      </c>
      <c r="B8865" s="3" t="s">
        <v>35594</v>
      </c>
      <c r="C8865" s="1" t="s">
        <v>35595</v>
      </c>
      <c r="D8865" s="2">
        <v>28329</v>
      </c>
      <c r="E8865" s="1" t="s">
        <v>30</v>
      </c>
      <c r="F8865" s="261" t="s">
        <v>35596</v>
      </c>
      <c r="G8865" s="81">
        <v>45457</v>
      </c>
      <c r="H8865" s="1" t="s">
        <v>8300</v>
      </c>
      <c r="I8865" s="1" t="s">
        <v>5487</v>
      </c>
      <c r="J8865" s="261" t="s">
        <v>35597</v>
      </c>
      <c r="K8865" s="1" t="s">
        <v>42</v>
      </c>
      <c r="L8865" s="2" t="s">
        <v>35534</v>
      </c>
      <c r="M8865" s="1" t="s">
        <v>36</v>
      </c>
      <c r="N8865" s="1">
        <v>978</v>
      </c>
      <c r="O8865" s="1" t="str">
        <f t="shared" si="256"/>
        <v>HL</v>
      </c>
      <c r="P8865" s="113" t="str">
        <f>VLOOKUP($B8865,'[3]CHÍNH THỨC'!$D:$H,4,0)</f>
        <v>23/09/2025</v>
      </c>
      <c r="Q8865" s="113" t="str">
        <f>VLOOKUP($B8865,'[3]CHÍNH THỨC'!$D:$H,5,0)</f>
        <v>Đã nghỉ việc</v>
      </c>
    </row>
    <row r="8866" spans="1:17">
      <c r="A8866" s="39">
        <v>8854</v>
      </c>
      <c r="B8866" s="3" t="s">
        <v>35598</v>
      </c>
      <c r="C8866" s="1" t="s">
        <v>3363</v>
      </c>
      <c r="D8866" s="2">
        <v>26658</v>
      </c>
      <c r="E8866" s="1" t="s">
        <v>30</v>
      </c>
      <c r="F8866" s="261" t="s">
        <v>35599</v>
      </c>
      <c r="G8866" s="81">
        <v>45405</v>
      </c>
      <c r="H8866" s="1" t="s">
        <v>8300</v>
      </c>
      <c r="I8866" s="1" t="s">
        <v>5487</v>
      </c>
      <c r="J8866" s="261" t="s">
        <v>35600</v>
      </c>
      <c r="K8866" s="1" t="s">
        <v>42</v>
      </c>
      <c r="L8866" s="2" t="s">
        <v>35534</v>
      </c>
      <c r="M8866" s="1" t="s">
        <v>36</v>
      </c>
      <c r="N8866" s="1">
        <v>975</v>
      </c>
      <c r="O8866" s="1" t="str">
        <f t="shared" si="256"/>
        <v>HL</v>
      </c>
      <c r="P8866" s="113" t="str">
        <f>VLOOKUP($B8866,'[3]CHÍNH THỨC'!$D:$H,4,0)</f>
        <v>23/09/2025</v>
      </c>
      <c r="Q8866" s="113" t="str">
        <f>VLOOKUP($B8866,'[3]CHÍNH THỨC'!$D:$H,5,0)</f>
        <v>Đã nghỉ việc</v>
      </c>
    </row>
    <row r="8867" spans="1:17">
      <c r="A8867" s="39">
        <v>8855</v>
      </c>
      <c r="B8867" s="3" t="s">
        <v>35601</v>
      </c>
      <c r="C8867" s="1" t="s">
        <v>35602</v>
      </c>
      <c r="D8867" s="2">
        <v>38812</v>
      </c>
      <c r="E8867" s="1" t="s">
        <v>30</v>
      </c>
      <c r="F8867" s="261" t="s">
        <v>35603</v>
      </c>
      <c r="G8867" s="81">
        <v>45398</v>
      </c>
      <c r="H8867" s="1" t="s">
        <v>8300</v>
      </c>
      <c r="I8867" s="1" t="s">
        <v>27871</v>
      </c>
      <c r="J8867" s="261" t="s">
        <v>35604</v>
      </c>
      <c r="K8867" s="1" t="s">
        <v>35</v>
      </c>
      <c r="L8867" s="2" t="s">
        <v>35534</v>
      </c>
      <c r="M8867" s="1" t="s">
        <v>36</v>
      </c>
      <c r="N8867" s="1">
        <v>979</v>
      </c>
      <c r="O8867" s="1" t="str">
        <f t="shared" si="256"/>
        <v>HL</v>
      </c>
      <c r="P8867" s="113">
        <f>VLOOKUP($B8867,'[3]CHÍNH THỨC'!$D:$H,4,0)</f>
        <v>45925</v>
      </c>
      <c r="Q8867" s="113" t="str">
        <f>VLOOKUP($B8867,'[3]CHÍNH THỨC'!$D:$H,5,0)</f>
        <v>Đang làm việc</v>
      </c>
    </row>
    <row r="8868" spans="1:17">
      <c r="A8868" s="39">
        <v>8856</v>
      </c>
      <c r="B8868" s="3" t="s">
        <v>35605</v>
      </c>
      <c r="C8868" s="1" t="s">
        <v>35606</v>
      </c>
      <c r="D8868" s="2">
        <v>27538</v>
      </c>
      <c r="E8868" s="1" t="s">
        <v>30</v>
      </c>
      <c r="F8868" s="1" t="s">
        <v>35607</v>
      </c>
      <c r="G8868" s="81">
        <v>45436</v>
      </c>
      <c r="H8868" s="1" t="s">
        <v>8300</v>
      </c>
      <c r="I8868" s="1" t="s">
        <v>35608</v>
      </c>
      <c r="J8868" s="261" t="s">
        <v>35609</v>
      </c>
      <c r="K8868" s="1" t="s">
        <v>42</v>
      </c>
      <c r="L8868" s="2" t="s">
        <v>35534</v>
      </c>
      <c r="M8868" s="1" t="s">
        <v>36</v>
      </c>
      <c r="N8868" s="1">
        <v>981</v>
      </c>
      <c r="O8868" s="1" t="str">
        <f t="shared" si="256"/>
        <v>HL</v>
      </c>
      <c r="P8868" s="113">
        <f>VLOOKUP($B8868,'[3]CHÍNH THỨC'!$D:$H,4,0)</f>
        <v>45925</v>
      </c>
      <c r="Q8868" s="113" t="str">
        <f>VLOOKUP($B8868,'[3]CHÍNH THỨC'!$D:$H,5,0)</f>
        <v>Đang làm việc</v>
      </c>
    </row>
    <row r="8869" spans="1:17">
      <c r="A8869" s="39">
        <v>8857</v>
      </c>
      <c r="B8869" s="3" t="s">
        <v>35610</v>
      </c>
      <c r="C8869" s="1" t="s">
        <v>35611</v>
      </c>
      <c r="D8869" s="2">
        <v>36802</v>
      </c>
      <c r="E8869" s="1" t="s">
        <v>1253</v>
      </c>
      <c r="F8869" s="261" t="s">
        <v>35612</v>
      </c>
      <c r="G8869" s="81" t="s">
        <v>35613</v>
      </c>
      <c r="H8869" s="1" t="s">
        <v>8300</v>
      </c>
      <c r="I8869" s="1" t="s">
        <v>35614</v>
      </c>
      <c r="J8869" s="1"/>
      <c r="K8869" s="1" t="s">
        <v>42</v>
      </c>
      <c r="L8869" s="2" t="s">
        <v>35534</v>
      </c>
      <c r="M8869" s="1" t="s">
        <v>36</v>
      </c>
      <c r="N8869" s="1">
        <v>908</v>
      </c>
      <c r="O8869" s="1" t="str">
        <f t="shared" si="256"/>
        <v>BC</v>
      </c>
      <c r="P8869" s="113">
        <f>VLOOKUP($B8869,'[3]CHÍNH THỨC'!$D:$H,4,0)</f>
        <v>45925</v>
      </c>
      <c r="Q8869" s="113" t="str">
        <f>VLOOKUP($B8869,'[3]CHÍNH THỨC'!$D:$H,5,0)</f>
        <v>Đang làm việc</v>
      </c>
    </row>
    <row r="8870" spans="1:17">
      <c r="A8870" s="39">
        <v>8858</v>
      </c>
      <c r="B8870" s="3" t="s">
        <v>35615</v>
      </c>
      <c r="C8870" s="1" t="s">
        <v>35616</v>
      </c>
      <c r="D8870" s="2">
        <v>39152</v>
      </c>
      <c r="E8870" s="1" t="s">
        <v>1253</v>
      </c>
      <c r="F8870" s="261" t="s">
        <v>35617</v>
      </c>
      <c r="G8870" s="81" t="s">
        <v>35618</v>
      </c>
      <c r="H8870" s="1" t="s">
        <v>8300</v>
      </c>
      <c r="I8870" s="1" t="s">
        <v>35619</v>
      </c>
      <c r="J8870" s="1"/>
      <c r="K8870" s="1" t="s">
        <v>42</v>
      </c>
      <c r="L8870" s="2" t="s">
        <v>35534</v>
      </c>
      <c r="M8870" s="1" t="s">
        <v>36</v>
      </c>
      <c r="N8870" s="1">
        <v>955</v>
      </c>
      <c r="O8870" s="1" t="str">
        <f t="shared" si="256"/>
        <v>BC</v>
      </c>
      <c r="P8870" s="113" t="str">
        <f>VLOOKUP($B8870,'[3]CHÍNH THỨC'!$D:$H,4,0)</f>
        <v>24/09/2025</v>
      </c>
      <c r="Q8870" s="113" t="str">
        <f>VLOOKUP($B8870,'[3]CHÍNH THỨC'!$D:$H,5,0)</f>
        <v>Đã nghỉ việc</v>
      </c>
    </row>
    <row r="8871" spans="1:17">
      <c r="A8871" s="39">
        <v>8859</v>
      </c>
      <c r="B8871" s="3" t="s">
        <v>35620</v>
      </c>
      <c r="C8871" s="1" t="s">
        <v>2879</v>
      </c>
      <c r="D8871" s="2">
        <v>35076</v>
      </c>
      <c r="E8871" s="1" t="s">
        <v>1253</v>
      </c>
      <c r="F8871" s="261" t="s">
        <v>35621</v>
      </c>
      <c r="G8871" s="81" t="s">
        <v>7958</v>
      </c>
      <c r="H8871" s="1" t="s">
        <v>8300</v>
      </c>
      <c r="I8871" s="1" t="s">
        <v>35622</v>
      </c>
      <c r="J8871" s="1"/>
      <c r="K8871" s="1" t="s">
        <v>42</v>
      </c>
      <c r="L8871" s="2" t="s">
        <v>35534</v>
      </c>
      <c r="M8871" s="1" t="s">
        <v>36</v>
      </c>
      <c r="N8871" s="1">
        <v>952</v>
      </c>
      <c r="O8871" s="1" t="str">
        <f t="shared" si="256"/>
        <v>BC</v>
      </c>
      <c r="P8871" s="113" t="str">
        <f>VLOOKUP($B8871,'[3]CHÍNH THỨC'!$D:$H,4,0)</f>
        <v>24/09/2025</v>
      </c>
      <c r="Q8871" s="113" t="str">
        <f>VLOOKUP($B8871,'[3]CHÍNH THỨC'!$D:$H,5,0)</f>
        <v>Đã nghỉ việc</v>
      </c>
    </row>
    <row r="8872" spans="1:17">
      <c r="A8872" s="39">
        <v>8860</v>
      </c>
      <c r="B8872" s="3" t="s">
        <v>35623</v>
      </c>
      <c r="C8872" s="1" t="s">
        <v>935</v>
      </c>
      <c r="D8872" s="2">
        <v>31235</v>
      </c>
      <c r="E8872" s="1" t="s">
        <v>30</v>
      </c>
      <c r="F8872" s="261" t="s">
        <v>35624</v>
      </c>
      <c r="G8872" s="81">
        <v>45789</v>
      </c>
      <c r="H8872" s="1" t="s">
        <v>8300</v>
      </c>
      <c r="I8872" s="1" t="s">
        <v>5487</v>
      </c>
      <c r="J8872" s="261" t="s">
        <v>35625</v>
      </c>
      <c r="K8872" s="1" t="s">
        <v>35</v>
      </c>
      <c r="L8872" s="269" t="s">
        <v>35626</v>
      </c>
      <c r="M8872" s="1" t="s">
        <v>75</v>
      </c>
      <c r="N8872" s="1">
        <v>984</v>
      </c>
      <c r="O8872" s="1" t="str">
        <f t="shared" si="256"/>
        <v>HL</v>
      </c>
      <c r="P8872" s="113">
        <f>VLOOKUP($B8872,'[3]CHÍNH THỨC'!$D:$H,4,0)</f>
        <v>45925</v>
      </c>
      <c r="Q8872" s="113" t="str">
        <f>VLOOKUP($B8872,'[3]CHÍNH THỨC'!$D:$H,5,0)</f>
        <v>Đang làm việc</v>
      </c>
    </row>
    <row r="8873" spans="1:17">
      <c r="A8873" s="39">
        <v>8861</v>
      </c>
      <c r="B8873" s="3" t="s">
        <v>35627</v>
      </c>
      <c r="C8873" s="1" t="s">
        <v>35628</v>
      </c>
      <c r="D8873" s="2">
        <v>38057</v>
      </c>
      <c r="E8873" s="1" t="s">
        <v>30</v>
      </c>
      <c r="F8873" s="261" t="s">
        <v>35629</v>
      </c>
      <c r="G8873" s="81">
        <v>45394</v>
      </c>
      <c r="H8873" s="1" t="s">
        <v>8300</v>
      </c>
      <c r="I8873" s="1" t="s">
        <v>5487</v>
      </c>
      <c r="J8873" s="261" t="s">
        <v>35630</v>
      </c>
      <c r="K8873" s="1" t="s">
        <v>35</v>
      </c>
      <c r="L8873" s="269" t="s">
        <v>35626</v>
      </c>
      <c r="M8873" s="1" t="s">
        <v>75</v>
      </c>
      <c r="N8873" s="1" t="s">
        <v>35631</v>
      </c>
      <c r="O8873" s="1" t="str">
        <f t="shared" si="256"/>
        <v>HL</v>
      </c>
      <c r="P8873" s="113">
        <f>VLOOKUP($B8873,'[3]CHÍNH THỨC'!$D:$H,4,0)</f>
        <v>45925</v>
      </c>
      <c r="Q8873" s="113" t="str">
        <f>VLOOKUP($B8873,'[3]CHÍNH THỨC'!$D:$H,5,0)</f>
        <v>Đang làm việc</v>
      </c>
    </row>
    <row r="8874" spans="1:17">
      <c r="A8874" s="39">
        <v>8862</v>
      </c>
      <c r="B8874" s="3" t="s">
        <v>35632</v>
      </c>
      <c r="C8874" s="1" t="s">
        <v>11368</v>
      </c>
      <c r="D8874" s="2">
        <v>38881</v>
      </c>
      <c r="E8874" s="1" t="s">
        <v>1253</v>
      </c>
      <c r="F8874" s="261" t="s">
        <v>11369</v>
      </c>
      <c r="G8874" s="81">
        <v>45528</v>
      </c>
      <c r="H8874" s="1" t="s">
        <v>8300</v>
      </c>
      <c r="I8874" s="1" t="s">
        <v>26503</v>
      </c>
      <c r="J8874" s="261" t="s">
        <v>35633</v>
      </c>
      <c r="K8874" s="1" t="s">
        <v>35</v>
      </c>
      <c r="L8874" s="269" t="s">
        <v>35626</v>
      </c>
      <c r="M8874" s="1" t="s">
        <v>75</v>
      </c>
      <c r="N8874" s="1">
        <v>1006</v>
      </c>
      <c r="O8874" s="1" t="str">
        <f t="shared" si="256"/>
        <v>HL</v>
      </c>
      <c r="P8874" s="113" t="str">
        <f>VLOOKUP($B8874,'[3]CHÍNH THỨC'!$D:$H,4,0)</f>
        <v>23/09/2025</v>
      </c>
      <c r="Q8874" s="113" t="str">
        <f>VLOOKUP($B8874,'[3]CHÍNH THỨC'!$D:$H,5,0)</f>
        <v>Đã nghỉ việc</v>
      </c>
    </row>
    <row r="8875" spans="1:17">
      <c r="A8875" s="39">
        <v>8863</v>
      </c>
      <c r="B8875" s="3" t="s">
        <v>35634</v>
      </c>
      <c r="C8875" s="1" t="s">
        <v>5446</v>
      </c>
      <c r="D8875" s="2" t="s">
        <v>35635</v>
      </c>
      <c r="E8875" s="1" t="s">
        <v>30</v>
      </c>
      <c r="F8875" s="261" t="s">
        <v>26530</v>
      </c>
      <c r="G8875" s="81" t="s">
        <v>35636</v>
      </c>
      <c r="H8875" s="1" t="s">
        <v>8300</v>
      </c>
      <c r="I8875" s="1" t="s">
        <v>24264</v>
      </c>
      <c r="J8875" s="1"/>
      <c r="K8875" s="1" t="s">
        <v>42</v>
      </c>
      <c r="L8875" s="2" t="s">
        <v>35626</v>
      </c>
      <c r="M8875" s="1" t="s">
        <v>75</v>
      </c>
      <c r="N8875" s="1">
        <v>688</v>
      </c>
      <c r="O8875" s="1" t="str">
        <f t="shared" si="256"/>
        <v>BC</v>
      </c>
      <c r="P8875" s="113">
        <f>VLOOKUP($B8875,'[3]CHÍNH THỨC'!$D:$H,4,0)</f>
        <v>45925</v>
      </c>
      <c r="Q8875" s="113" t="str">
        <f>VLOOKUP($B8875,'[3]CHÍNH THỨC'!$D:$H,5,0)</f>
        <v>Đang làm việc</v>
      </c>
    </row>
    <row r="8876" spans="1:17">
      <c r="A8876" s="39">
        <v>8864</v>
      </c>
      <c r="B8876" s="3" t="s">
        <v>35637</v>
      </c>
      <c r="C8876" s="1" t="s">
        <v>27925</v>
      </c>
      <c r="D8876" s="269" t="s">
        <v>25101</v>
      </c>
      <c r="E8876" s="1" t="s">
        <v>30</v>
      </c>
      <c r="F8876" s="261" t="s">
        <v>27926</v>
      </c>
      <c r="G8876" s="81">
        <v>44508</v>
      </c>
      <c r="H8876" s="1" t="s">
        <v>8300</v>
      </c>
      <c r="I8876" s="1" t="s">
        <v>35638</v>
      </c>
      <c r="J8876" s="261" t="s">
        <v>35639</v>
      </c>
      <c r="K8876" s="1" t="s">
        <v>35</v>
      </c>
      <c r="L8876" s="269" t="s">
        <v>35626</v>
      </c>
      <c r="M8876" s="1" t="s">
        <v>75</v>
      </c>
      <c r="N8876" s="1">
        <v>990</v>
      </c>
      <c r="O8876" s="1" t="str">
        <f t="shared" si="256"/>
        <v>TK</v>
      </c>
      <c r="P8876" s="113">
        <f>VLOOKUP($B8876,'[3]CHÍNH THỨC'!$D:$H,4,0)</f>
        <v>45925</v>
      </c>
      <c r="Q8876" s="113" t="str">
        <f>VLOOKUP($B8876,'[3]CHÍNH THỨC'!$D:$H,5,0)</f>
        <v>Đang làm việc</v>
      </c>
    </row>
    <row r="8877" spans="1:17">
      <c r="A8877" s="39">
        <v>8865</v>
      </c>
      <c r="B8877" s="3" t="s">
        <v>35640</v>
      </c>
      <c r="C8877" s="1" t="s">
        <v>35641</v>
      </c>
      <c r="D8877" s="269" t="s">
        <v>35642</v>
      </c>
      <c r="E8877" s="1" t="s">
        <v>30</v>
      </c>
      <c r="F8877" s="261" t="s">
        <v>35643</v>
      </c>
      <c r="G8877" s="270" t="s">
        <v>18251</v>
      </c>
      <c r="H8877" s="1" t="s">
        <v>8300</v>
      </c>
      <c r="I8877" s="1" t="s">
        <v>35644</v>
      </c>
      <c r="J8877" s="261" t="s">
        <v>35645</v>
      </c>
      <c r="K8877" s="1" t="s">
        <v>35</v>
      </c>
      <c r="L8877" s="269" t="s">
        <v>35626</v>
      </c>
      <c r="M8877" s="1" t="s">
        <v>75</v>
      </c>
      <c r="N8877" s="1">
        <v>991</v>
      </c>
      <c r="O8877" s="1" t="str">
        <f t="shared" si="256"/>
        <v>TK</v>
      </c>
      <c r="P8877" s="113">
        <f>VLOOKUP($B8877,'[3]CHÍNH THỨC'!$D:$H,4,0)</f>
        <v>45925</v>
      </c>
      <c r="Q8877" s="113" t="str">
        <f>VLOOKUP($B8877,'[3]CHÍNH THỨC'!$D:$H,5,0)</f>
        <v>Đang làm việc</v>
      </c>
    </row>
    <row r="8878" spans="1:17">
      <c r="A8878" s="39">
        <v>8866</v>
      </c>
      <c r="B8878" s="3" t="s">
        <v>35646</v>
      </c>
      <c r="C8878" s="1" t="s">
        <v>31643</v>
      </c>
      <c r="D8878" s="269" t="s">
        <v>31644</v>
      </c>
      <c r="E8878" s="1" t="s">
        <v>30</v>
      </c>
      <c r="F8878" s="261" t="s">
        <v>35647</v>
      </c>
      <c r="G8878" s="270" t="s">
        <v>19381</v>
      </c>
      <c r="H8878" s="1" t="s">
        <v>8300</v>
      </c>
      <c r="I8878" s="1" t="s">
        <v>6247</v>
      </c>
      <c r="J8878" s="261" t="s">
        <v>35648</v>
      </c>
      <c r="K8878" s="1" t="s">
        <v>35</v>
      </c>
      <c r="L8878" s="269" t="s">
        <v>35626</v>
      </c>
      <c r="M8878" s="1" t="s">
        <v>75</v>
      </c>
      <c r="N8878" s="1">
        <v>992</v>
      </c>
      <c r="O8878" s="1" t="str">
        <f t="shared" si="256"/>
        <v>TK</v>
      </c>
      <c r="P8878" s="113">
        <f>VLOOKUP($B8878,'[3]CHÍNH THỨC'!$D:$H,4,0)</f>
        <v>45925</v>
      </c>
      <c r="Q8878" s="113" t="str">
        <f>VLOOKUP($B8878,'[3]CHÍNH THỨC'!$D:$H,5,0)</f>
        <v>Đang làm việc</v>
      </c>
    </row>
    <row r="8879" spans="1:17">
      <c r="A8879" s="39">
        <v>8867</v>
      </c>
      <c r="B8879" s="3" t="s">
        <v>35649</v>
      </c>
      <c r="C8879" s="1" t="s">
        <v>19333</v>
      </c>
      <c r="D8879" s="2">
        <v>39271</v>
      </c>
      <c r="E8879" s="1" t="s">
        <v>30</v>
      </c>
      <c r="F8879" s="261" t="s">
        <v>19334</v>
      </c>
      <c r="G8879" s="270" t="s">
        <v>15282</v>
      </c>
      <c r="H8879" s="1" t="s">
        <v>8300</v>
      </c>
      <c r="I8879" s="1" t="s">
        <v>6247</v>
      </c>
      <c r="J8879" s="1"/>
      <c r="K8879" s="1" t="s">
        <v>35</v>
      </c>
      <c r="L8879" s="269" t="s">
        <v>35626</v>
      </c>
      <c r="M8879" s="1" t="s">
        <v>75</v>
      </c>
      <c r="N8879" s="1">
        <v>993</v>
      </c>
      <c r="O8879" s="1" t="str">
        <f t="shared" si="256"/>
        <v>TK</v>
      </c>
      <c r="P8879" s="113">
        <f>VLOOKUP($B8879,'[3]CHÍNH THỨC'!$D:$H,4,0)</f>
        <v>45925</v>
      </c>
      <c r="Q8879" s="113" t="str">
        <f>VLOOKUP($B8879,'[3]CHÍNH THỨC'!$D:$H,5,0)</f>
        <v>Đang làm việc</v>
      </c>
    </row>
    <row r="8880" spans="1:17">
      <c r="A8880" s="39">
        <v>8868</v>
      </c>
      <c r="B8880" s="3" t="s">
        <v>35650</v>
      </c>
      <c r="C8880" s="1" t="s">
        <v>19329</v>
      </c>
      <c r="D8880" s="269" t="s">
        <v>29489</v>
      </c>
      <c r="E8880" s="1" t="s">
        <v>30</v>
      </c>
      <c r="F8880" s="261" t="s">
        <v>19330</v>
      </c>
      <c r="G8880" s="270" t="s">
        <v>7958</v>
      </c>
      <c r="H8880" s="1" t="s">
        <v>8300</v>
      </c>
      <c r="I8880" s="1" t="s">
        <v>6247</v>
      </c>
      <c r="J8880" s="1"/>
      <c r="K8880" s="1" t="s">
        <v>35</v>
      </c>
      <c r="L8880" s="269" t="s">
        <v>35626</v>
      </c>
      <c r="M8880" s="1" t="s">
        <v>75</v>
      </c>
      <c r="N8880" s="1">
        <v>994</v>
      </c>
      <c r="O8880" s="1" t="str">
        <f t="shared" si="256"/>
        <v>TK</v>
      </c>
      <c r="P8880" s="113">
        <f>VLOOKUP($B8880,'[3]CHÍNH THỨC'!$D:$H,4,0)</f>
        <v>45925</v>
      </c>
      <c r="Q8880" s="113" t="str">
        <f>VLOOKUP($B8880,'[3]CHÍNH THỨC'!$D:$H,5,0)</f>
        <v>Đang làm việc</v>
      </c>
    </row>
    <row r="8881" spans="1:17">
      <c r="A8881" s="39">
        <v>8869</v>
      </c>
      <c r="B8881" s="3" t="s">
        <v>35651</v>
      </c>
      <c r="C8881" s="1" t="s">
        <v>30478</v>
      </c>
      <c r="D8881" s="2" t="s">
        <v>35652</v>
      </c>
      <c r="E8881" s="1" t="s">
        <v>1253</v>
      </c>
      <c r="F8881" s="261" t="s">
        <v>30479</v>
      </c>
      <c r="G8881" s="270" t="s">
        <v>9144</v>
      </c>
      <c r="H8881" s="1" t="s">
        <v>8300</v>
      </c>
      <c r="I8881" s="1" t="s">
        <v>6176</v>
      </c>
      <c r="J8881" s="1"/>
      <c r="K8881" s="1" t="s">
        <v>35</v>
      </c>
      <c r="L8881" s="269" t="s">
        <v>35626</v>
      </c>
      <c r="M8881" s="1" t="s">
        <v>75</v>
      </c>
      <c r="N8881" s="1">
        <v>996</v>
      </c>
      <c r="O8881" s="1" t="str">
        <f t="shared" si="256"/>
        <v>TK</v>
      </c>
      <c r="P8881" s="113" t="str">
        <f>VLOOKUP($B8881,'[3]CHÍNH THỨC'!$D:$H,4,0)</f>
        <v>23/09/2025</v>
      </c>
      <c r="Q8881" s="113" t="str">
        <f>VLOOKUP($B8881,'[3]CHÍNH THỨC'!$D:$H,5,0)</f>
        <v>Đã nghỉ việc</v>
      </c>
    </row>
    <row r="8882" spans="1:17">
      <c r="A8882" s="39">
        <v>8870</v>
      </c>
      <c r="B8882" s="3" t="s">
        <v>35653</v>
      </c>
      <c r="C8882" s="1" t="s">
        <v>35654</v>
      </c>
      <c r="D8882" s="2">
        <v>29865</v>
      </c>
      <c r="E8882" s="1" t="s">
        <v>30</v>
      </c>
      <c r="F8882" s="261" t="s">
        <v>35655</v>
      </c>
      <c r="G8882" s="81">
        <v>45115</v>
      </c>
      <c r="H8882" s="1" t="s">
        <v>8300</v>
      </c>
      <c r="I8882" s="1" t="s">
        <v>6176</v>
      </c>
      <c r="J8882" s="1"/>
      <c r="K8882" s="1" t="s">
        <v>42</v>
      </c>
      <c r="L8882" s="269" t="s">
        <v>35626</v>
      </c>
      <c r="M8882" s="1" t="s">
        <v>75</v>
      </c>
      <c r="N8882" s="1">
        <v>995</v>
      </c>
      <c r="O8882" s="1" t="str">
        <f t="shared" si="256"/>
        <v>TK</v>
      </c>
      <c r="P8882" s="113">
        <f>VLOOKUP($B8882,'[3]CHÍNH THỨC'!$D:$H,4,0)</f>
        <v>45925</v>
      </c>
      <c r="Q8882" s="113" t="str">
        <f>VLOOKUP($B8882,'[3]CHÍNH THỨC'!$D:$H,5,0)</f>
        <v>Đang làm việc</v>
      </c>
    </row>
    <row r="8883" spans="1:17">
      <c r="A8883" s="39">
        <v>8871</v>
      </c>
      <c r="B8883" s="3" t="s">
        <v>35656</v>
      </c>
      <c r="C8883" s="1" t="s">
        <v>35657</v>
      </c>
      <c r="D8883" s="269" t="s">
        <v>35658</v>
      </c>
      <c r="E8883" s="1" t="s">
        <v>30</v>
      </c>
      <c r="F8883" s="261" t="s">
        <v>35659</v>
      </c>
      <c r="G8883" s="270" t="s">
        <v>34956</v>
      </c>
      <c r="H8883" s="1" t="s">
        <v>8300</v>
      </c>
      <c r="I8883" s="1" t="s">
        <v>35660</v>
      </c>
      <c r="J8883" s="261" t="s">
        <v>35513</v>
      </c>
      <c r="K8883" s="1" t="s">
        <v>42</v>
      </c>
      <c r="L8883" s="269" t="s">
        <v>35626</v>
      </c>
      <c r="M8883" s="1" t="s">
        <v>10962</v>
      </c>
      <c r="N8883" s="1">
        <v>673</v>
      </c>
      <c r="O8883" s="1" t="str">
        <f t="shared" si="256"/>
        <v>NE</v>
      </c>
      <c r="P8883" s="113">
        <f>VLOOKUP($B8883,'[3]CHÍNH THỨC'!$D:$H,4,0)</f>
        <v>45925</v>
      </c>
      <c r="Q8883" s="113" t="str">
        <f>VLOOKUP($B8883,'[3]CHÍNH THỨC'!$D:$H,5,0)</f>
        <v>Đang làm việc</v>
      </c>
    </row>
    <row r="8884" spans="1:17">
      <c r="A8884" s="39">
        <v>8872</v>
      </c>
      <c r="B8884" s="3" t="s">
        <v>35661</v>
      </c>
      <c r="C8884" s="1" t="s">
        <v>35662</v>
      </c>
      <c r="D8884" s="2">
        <v>38421</v>
      </c>
      <c r="E8884" s="1" t="s">
        <v>1253</v>
      </c>
      <c r="F8884" s="1">
        <v>19205003067</v>
      </c>
      <c r="G8884" s="81">
        <v>44924</v>
      </c>
      <c r="H8884" s="1" t="s">
        <v>8300</v>
      </c>
      <c r="I8884" s="1" t="s">
        <v>118</v>
      </c>
      <c r="J8884" s="1">
        <v>877734005</v>
      </c>
      <c r="K8884" s="1" t="s">
        <v>35</v>
      </c>
      <c r="L8884" s="2">
        <v>45922</v>
      </c>
      <c r="M8884" s="1" t="s">
        <v>75</v>
      </c>
      <c r="N8884" s="1">
        <v>997</v>
      </c>
      <c r="O8884" s="1" t="str">
        <f t="shared" si="256"/>
        <v>HU</v>
      </c>
      <c r="P8884" s="113">
        <f>VLOOKUP($B8884,'[3]CHÍNH THỨC'!$D:$H,4,0)</f>
        <v>45925</v>
      </c>
      <c r="Q8884" s="113" t="str">
        <f>VLOOKUP($B8884,'[3]CHÍNH THỨC'!$D:$H,5,0)</f>
        <v>Đang làm việc</v>
      </c>
    </row>
    <row r="8885" spans="1:17">
      <c r="A8885" s="39">
        <v>8873</v>
      </c>
      <c r="B8885" s="3" t="s">
        <v>35663</v>
      </c>
      <c r="C8885" s="1" t="s">
        <v>11622</v>
      </c>
      <c r="D8885" s="2">
        <v>39569</v>
      </c>
      <c r="E8885" s="1" t="s">
        <v>1253</v>
      </c>
      <c r="F8885" s="1">
        <v>19208010309</v>
      </c>
      <c r="G8885" s="81">
        <v>45020</v>
      </c>
      <c r="H8885" s="1" t="s">
        <v>8300</v>
      </c>
      <c r="I8885" s="1" t="s">
        <v>1004</v>
      </c>
      <c r="J8885" s="1">
        <v>327501832</v>
      </c>
      <c r="K8885" s="1" t="s">
        <v>35</v>
      </c>
      <c r="L8885" s="2">
        <v>45922</v>
      </c>
      <c r="M8885" s="1" t="s">
        <v>75</v>
      </c>
      <c r="N8885" s="1">
        <v>998</v>
      </c>
      <c r="O8885" s="1" t="str">
        <f t="shared" si="256"/>
        <v>HU</v>
      </c>
      <c r="P8885" s="113">
        <f>VLOOKUP($B8885,'[3]CHÍNH THỨC'!$D:$H,4,0)</f>
        <v>45925</v>
      </c>
      <c r="Q8885" s="113" t="str">
        <f>VLOOKUP($B8885,'[3]CHÍNH THỨC'!$D:$H,5,0)</f>
        <v>Đang làm việc</v>
      </c>
    </row>
    <row r="8886" spans="1:17">
      <c r="A8886" s="39">
        <v>8874</v>
      </c>
      <c r="B8886" s="3" t="s">
        <v>35664</v>
      </c>
      <c r="C8886" s="1" t="s">
        <v>15076</v>
      </c>
      <c r="D8886" s="2">
        <v>39677</v>
      </c>
      <c r="E8886" s="1" t="s">
        <v>1253</v>
      </c>
      <c r="F8886" s="1">
        <v>19208008364</v>
      </c>
      <c r="G8886" s="81">
        <v>44817</v>
      </c>
      <c r="H8886" s="1" t="s">
        <v>8300</v>
      </c>
      <c r="I8886" s="1" t="s">
        <v>127</v>
      </c>
      <c r="J8886" s="1">
        <v>372906457</v>
      </c>
      <c r="K8886" s="1" t="s">
        <v>35</v>
      </c>
      <c r="L8886" s="2">
        <v>45922</v>
      </c>
      <c r="M8886" s="1" t="s">
        <v>75</v>
      </c>
      <c r="N8886" s="1">
        <v>999</v>
      </c>
      <c r="O8886" s="1" t="str">
        <f t="shared" si="256"/>
        <v>HU</v>
      </c>
      <c r="P8886" s="113">
        <f>VLOOKUP($B8886,'[3]CHÍNH THỨC'!$D:$H,4,0)</f>
        <v>45925</v>
      </c>
      <c r="Q8886" s="113" t="str">
        <f>VLOOKUP($B8886,'[3]CHÍNH THỨC'!$D:$H,5,0)</f>
        <v>Đang làm việc</v>
      </c>
    </row>
    <row r="8887" spans="1:17">
      <c r="A8887" s="39">
        <v>8875</v>
      </c>
      <c r="B8887" s="3" t="s">
        <v>35665</v>
      </c>
      <c r="C8887" s="1" t="s">
        <v>35666</v>
      </c>
      <c r="D8887" s="2">
        <v>39120</v>
      </c>
      <c r="E8887" s="1" t="s">
        <v>1253</v>
      </c>
      <c r="F8887" s="1">
        <v>19307011443</v>
      </c>
      <c r="G8887" s="81">
        <v>44347</v>
      </c>
      <c r="H8887" s="1" t="s">
        <v>8300</v>
      </c>
      <c r="I8887" s="1" t="s">
        <v>18445</v>
      </c>
      <c r="J8887" s="1">
        <v>335893537</v>
      </c>
      <c r="K8887" s="1" t="s">
        <v>42</v>
      </c>
      <c r="L8887" s="2">
        <v>45922</v>
      </c>
      <c r="M8887" s="1" t="s">
        <v>75</v>
      </c>
      <c r="N8887" s="1">
        <v>1001</v>
      </c>
      <c r="O8887" s="1" t="str">
        <f t="shared" si="256"/>
        <v>HU</v>
      </c>
      <c r="P8887" s="113">
        <f>VLOOKUP($B8887,'[3]CHÍNH THỨC'!$D:$H,4,0)</f>
        <v>45925</v>
      </c>
      <c r="Q8887" s="113" t="str">
        <f>VLOOKUP($B8887,'[3]CHÍNH THỨC'!$D:$H,5,0)</f>
        <v>Đang làm việc</v>
      </c>
    </row>
    <row r="8888" spans="1:17">
      <c r="A8888" s="39">
        <v>8876</v>
      </c>
      <c r="B8888" s="3" t="s">
        <v>35667</v>
      </c>
      <c r="C8888" s="1" t="s">
        <v>34572</v>
      </c>
      <c r="D8888" s="2">
        <v>39585</v>
      </c>
      <c r="E8888" s="1" t="s">
        <v>1253</v>
      </c>
      <c r="F8888" s="1">
        <v>19208003600</v>
      </c>
      <c r="G8888" s="81">
        <v>44792</v>
      </c>
      <c r="H8888" s="1" t="s">
        <v>8300</v>
      </c>
      <c r="I8888" s="1" t="s">
        <v>3457</v>
      </c>
      <c r="J8888" s="1"/>
      <c r="K8888" s="1" t="s">
        <v>35</v>
      </c>
      <c r="L8888" s="2">
        <v>45922</v>
      </c>
      <c r="M8888" s="1" t="s">
        <v>75</v>
      </c>
      <c r="N8888" s="1" t="s">
        <v>35668</v>
      </c>
      <c r="O8888" s="1" t="str">
        <f t="shared" si="256"/>
        <v>HU</v>
      </c>
      <c r="P8888" s="113">
        <f>VLOOKUP($B8888,'[3]CHÍNH THỨC'!$D:$H,4,0)</f>
        <v>45925</v>
      </c>
      <c r="Q8888" s="113" t="str">
        <f>VLOOKUP($B8888,'[3]CHÍNH THỨC'!$D:$H,5,0)</f>
        <v>Đang làm việc</v>
      </c>
    </row>
    <row r="8889" spans="1:17">
      <c r="A8889" s="39">
        <v>8877</v>
      </c>
      <c r="B8889" s="3" t="s">
        <v>35669</v>
      </c>
      <c r="C8889" s="1" t="s">
        <v>32066</v>
      </c>
      <c r="D8889" s="2">
        <v>28818</v>
      </c>
      <c r="E8889" s="1" t="s">
        <v>30</v>
      </c>
      <c r="F8889" s="1">
        <v>19178002248</v>
      </c>
      <c r="G8889" s="81">
        <v>44372</v>
      </c>
      <c r="H8889" s="1" t="s">
        <v>8300</v>
      </c>
      <c r="I8889" s="1" t="s">
        <v>2580</v>
      </c>
      <c r="J8889" s="1">
        <v>346292005</v>
      </c>
      <c r="K8889" s="1" t="s">
        <v>42</v>
      </c>
      <c r="L8889" s="2">
        <v>45922</v>
      </c>
      <c r="M8889" s="1" t="s">
        <v>75</v>
      </c>
      <c r="N8889" s="1">
        <v>1002</v>
      </c>
      <c r="O8889" s="1" t="str">
        <f t="shared" si="256"/>
        <v>HU</v>
      </c>
      <c r="P8889" s="113">
        <f>VLOOKUP($B8889,'[3]CHÍNH THỨC'!$D:$H,4,0)</f>
        <v>45925</v>
      </c>
      <c r="Q8889" s="113" t="str">
        <f>VLOOKUP($B8889,'[3]CHÍNH THỨC'!$D:$H,5,0)</f>
        <v>Đang làm việc</v>
      </c>
    </row>
    <row r="8890" spans="1:17">
      <c r="A8890" s="39">
        <v>8878</v>
      </c>
      <c r="B8890" s="3" t="s">
        <v>35670</v>
      </c>
      <c r="C8890" s="1" t="s">
        <v>6681</v>
      </c>
      <c r="D8890" s="2">
        <v>39417</v>
      </c>
      <c r="E8890" s="1" t="s">
        <v>1253</v>
      </c>
      <c r="F8890" s="1">
        <v>19207006870</v>
      </c>
      <c r="G8890" s="81">
        <v>44677</v>
      </c>
      <c r="H8890" s="1" t="s">
        <v>8300</v>
      </c>
      <c r="I8890" s="1" t="s">
        <v>127</v>
      </c>
      <c r="J8890" s="1">
        <v>978469207</v>
      </c>
      <c r="K8890" s="1" t="s">
        <v>35</v>
      </c>
      <c r="L8890" s="2">
        <v>45922</v>
      </c>
      <c r="M8890" s="1" t="s">
        <v>75</v>
      </c>
      <c r="N8890" s="1">
        <v>1005</v>
      </c>
      <c r="O8890" s="1" t="str">
        <f t="shared" si="256"/>
        <v>HU</v>
      </c>
      <c r="P8890" s="113">
        <f>VLOOKUP($B8890,'[3]CHÍNH THỨC'!$D:$H,4,0)</f>
        <v>45925</v>
      </c>
      <c r="Q8890" s="113" t="str">
        <f>VLOOKUP($B8890,'[3]CHÍNH THỨC'!$D:$H,5,0)</f>
        <v>Đang làm việc</v>
      </c>
    </row>
    <row r="8891" spans="1:17">
      <c r="A8891" s="39">
        <v>8879</v>
      </c>
      <c r="B8891" s="3" t="s">
        <v>35671</v>
      </c>
      <c r="C8891" s="1" t="s">
        <v>17959</v>
      </c>
      <c r="D8891" s="2">
        <v>32042</v>
      </c>
      <c r="E8891" s="1" t="s">
        <v>1253</v>
      </c>
      <c r="F8891" s="1">
        <v>19187014153</v>
      </c>
      <c r="G8891" s="81">
        <v>44467</v>
      </c>
      <c r="H8891" s="1" t="s">
        <v>8300</v>
      </c>
      <c r="I8891" s="1" t="s">
        <v>9215</v>
      </c>
      <c r="J8891" s="1"/>
      <c r="K8891" s="1" t="s">
        <v>42</v>
      </c>
      <c r="L8891" s="2">
        <v>45922</v>
      </c>
      <c r="M8891" s="1" t="s">
        <v>75</v>
      </c>
      <c r="N8891" s="1" t="s">
        <v>35672</v>
      </c>
      <c r="O8891" s="1" t="str">
        <f t="shared" si="256"/>
        <v>HU</v>
      </c>
      <c r="P8891" s="113">
        <f>VLOOKUP($B8891,'[3]CHÍNH THỨC'!$D:$H,4,0)</f>
        <v>45925</v>
      </c>
      <c r="Q8891" s="113" t="str">
        <f>VLOOKUP($B8891,'[3]CHÍNH THỨC'!$D:$H,5,0)</f>
        <v>Đang làm việc</v>
      </c>
    </row>
    <row r="8892" spans="1:17">
      <c r="A8892" s="39">
        <v>8880</v>
      </c>
      <c r="B8892" s="3" t="s">
        <v>35673</v>
      </c>
      <c r="C8892" s="1" t="s">
        <v>35674</v>
      </c>
      <c r="D8892" s="2">
        <v>30128</v>
      </c>
      <c r="E8892" s="1" t="s">
        <v>30</v>
      </c>
      <c r="F8892" s="261" t="s">
        <v>35675</v>
      </c>
      <c r="G8892" s="81">
        <v>44311</v>
      </c>
      <c r="H8892" s="1" t="s">
        <v>8300</v>
      </c>
      <c r="I8892" s="1" t="s">
        <v>35676</v>
      </c>
      <c r="J8892" s="261" t="s">
        <v>35677</v>
      </c>
      <c r="K8892" s="1" t="s">
        <v>42</v>
      </c>
      <c r="L8892" s="2" t="s">
        <v>35534</v>
      </c>
      <c r="M8892" s="1" t="s">
        <v>75</v>
      </c>
      <c r="N8892" s="1">
        <v>718</v>
      </c>
      <c r="O8892" s="1" t="str">
        <f t="shared" si="256"/>
        <v>HM</v>
      </c>
      <c r="P8892" s="113">
        <f>VLOOKUP($B8892,'[3]CHÍNH THỨC'!$D:$H,4,0)</f>
        <v>45925</v>
      </c>
      <c r="Q8892" s="113" t="str">
        <f>VLOOKUP($B8892,'[3]CHÍNH THỨC'!$D:$H,5,0)</f>
        <v>Đang làm việc</v>
      </c>
    </row>
    <row r="8893" spans="1:17">
      <c r="A8893" s="39">
        <v>8881</v>
      </c>
      <c r="B8893" s="3" t="s">
        <v>35678</v>
      </c>
      <c r="C8893" s="1" t="s">
        <v>35679</v>
      </c>
      <c r="D8893" s="2">
        <v>29225</v>
      </c>
      <c r="E8893" s="1" t="s">
        <v>30</v>
      </c>
      <c r="F8893" s="261" t="s">
        <v>35680</v>
      </c>
      <c r="G8893" s="81">
        <v>44315</v>
      </c>
      <c r="H8893" s="1" t="s">
        <v>8300</v>
      </c>
      <c r="I8893" s="1" t="s">
        <v>35681</v>
      </c>
      <c r="J8893" s="261" t="s">
        <v>35682</v>
      </c>
      <c r="K8893" s="1" t="s">
        <v>35</v>
      </c>
      <c r="L8893" s="2" t="s">
        <v>35534</v>
      </c>
      <c r="M8893" s="1" t="s">
        <v>75</v>
      </c>
      <c r="N8893" s="1">
        <v>735</v>
      </c>
      <c r="O8893" s="1" t="str">
        <f t="shared" si="256"/>
        <v>HM</v>
      </c>
      <c r="P8893" s="113">
        <f>VLOOKUP($B8893,'[3]CHÍNH THỨC'!$D:$H,4,0)</f>
        <v>45925</v>
      </c>
      <c r="Q8893" s="113" t="str">
        <f>VLOOKUP($B8893,'[3]CHÍNH THỨC'!$D:$H,5,0)</f>
        <v>Đang làm việc</v>
      </c>
    </row>
    <row r="8894" spans="1:17">
      <c r="A8894" s="39">
        <v>8882</v>
      </c>
      <c r="B8894" s="3" t="s">
        <v>35683</v>
      </c>
      <c r="C8894" s="1" t="s">
        <v>15735</v>
      </c>
      <c r="D8894" s="2">
        <v>38738</v>
      </c>
      <c r="E8894" s="1" t="s">
        <v>30</v>
      </c>
      <c r="F8894" s="261" t="s">
        <v>35684</v>
      </c>
      <c r="G8894" s="81">
        <v>44986</v>
      </c>
      <c r="H8894" s="1" t="s">
        <v>8300</v>
      </c>
      <c r="I8894" s="1" t="s">
        <v>17598</v>
      </c>
      <c r="J8894" s="261" t="s">
        <v>15737</v>
      </c>
      <c r="K8894" s="1" t="s">
        <v>42</v>
      </c>
      <c r="L8894" s="2" t="s">
        <v>35534</v>
      </c>
      <c r="M8894" s="1" t="s">
        <v>75</v>
      </c>
      <c r="N8894" s="1">
        <v>739</v>
      </c>
      <c r="O8894" s="1" t="str">
        <f t="shared" si="256"/>
        <v>HM</v>
      </c>
      <c r="P8894" s="113">
        <f>VLOOKUP($B8894,'[3]CHÍNH THỨC'!$D:$H,4,0)</f>
        <v>45925</v>
      </c>
      <c r="Q8894" s="113" t="str">
        <f>VLOOKUP($B8894,'[3]CHÍNH THỨC'!$D:$H,5,0)</f>
        <v>Đang làm việc</v>
      </c>
    </row>
    <row r="8895" spans="1:17">
      <c r="A8895" s="39">
        <v>8883</v>
      </c>
      <c r="B8895" s="3" t="s">
        <v>35685</v>
      </c>
      <c r="C8895" s="1" t="s">
        <v>15731</v>
      </c>
      <c r="D8895" s="2">
        <v>39059</v>
      </c>
      <c r="E8895" s="1" t="s">
        <v>1253</v>
      </c>
      <c r="F8895" s="261" t="s">
        <v>35686</v>
      </c>
      <c r="G8895" s="81">
        <v>45585</v>
      </c>
      <c r="H8895" s="1" t="s">
        <v>8300</v>
      </c>
      <c r="I8895" s="1" t="s">
        <v>17598</v>
      </c>
      <c r="J8895" s="261" t="s">
        <v>15733</v>
      </c>
      <c r="K8895" s="1" t="s">
        <v>42</v>
      </c>
      <c r="L8895" s="2" t="s">
        <v>35534</v>
      </c>
      <c r="M8895" s="1" t="s">
        <v>75</v>
      </c>
      <c r="N8895" s="1">
        <v>750</v>
      </c>
      <c r="O8895" s="1" t="str">
        <f t="shared" si="256"/>
        <v>HM</v>
      </c>
      <c r="P8895" s="113">
        <f>VLOOKUP($B8895,'[3]CHÍNH THỨC'!$D:$H,4,0)</f>
        <v>45925</v>
      </c>
      <c r="Q8895" s="113" t="str">
        <f>VLOOKUP($B8895,'[3]CHÍNH THỨC'!$D:$H,5,0)</f>
        <v>Đang làm việc</v>
      </c>
    </row>
    <row r="8896" spans="1:17">
      <c r="A8896" s="39">
        <v>8884</v>
      </c>
      <c r="B8896" s="3" t="s">
        <v>35687</v>
      </c>
      <c r="C8896" s="1" t="s">
        <v>35688</v>
      </c>
      <c r="D8896" s="269" t="s">
        <v>35689</v>
      </c>
      <c r="E8896" s="1" t="s">
        <v>30</v>
      </c>
      <c r="F8896" s="261" t="s">
        <v>35690</v>
      </c>
      <c r="G8896" s="270" t="s">
        <v>9755</v>
      </c>
      <c r="H8896" s="1" t="s">
        <v>66</v>
      </c>
      <c r="I8896" s="1" t="s">
        <v>35691</v>
      </c>
      <c r="J8896" s="1"/>
      <c r="K8896" s="1" t="s">
        <v>42</v>
      </c>
      <c r="L8896" s="269" t="s">
        <v>35534</v>
      </c>
      <c r="M8896" s="1" t="s">
        <v>75</v>
      </c>
      <c r="N8896" s="1">
        <v>790</v>
      </c>
      <c r="O8896" s="1" t="str">
        <f t="shared" si="256"/>
        <v>TC</v>
      </c>
      <c r="P8896" s="113">
        <f>VLOOKUP($B8896,'[3]CHÍNH THỨC'!$D:$H,4,0)</f>
        <v>45925</v>
      </c>
      <c r="Q8896" s="113" t="str">
        <f>VLOOKUP($B8896,'[3]CHÍNH THỨC'!$D:$H,5,0)</f>
        <v>Đang làm việc</v>
      </c>
    </row>
    <row r="8897" spans="1:17">
      <c r="A8897" s="39">
        <v>8885</v>
      </c>
      <c r="B8897" s="3" t="s">
        <v>35692</v>
      </c>
      <c r="C8897" s="1" t="s">
        <v>35693</v>
      </c>
      <c r="D8897" s="269" t="s">
        <v>35694</v>
      </c>
      <c r="E8897" s="1" t="s">
        <v>30</v>
      </c>
      <c r="F8897" s="261" t="s">
        <v>35695</v>
      </c>
      <c r="G8897" s="270" t="s">
        <v>19544</v>
      </c>
      <c r="H8897" s="1" t="s">
        <v>66</v>
      </c>
      <c r="I8897" s="1" t="s">
        <v>35691</v>
      </c>
      <c r="J8897" s="1"/>
      <c r="K8897" s="1" t="s">
        <v>42</v>
      </c>
      <c r="L8897" s="269" t="s">
        <v>35534</v>
      </c>
      <c r="M8897" s="1" t="s">
        <v>75</v>
      </c>
      <c r="N8897" s="1" t="s">
        <v>35696</v>
      </c>
      <c r="O8897" s="1" t="str">
        <f t="shared" si="256"/>
        <v>TC</v>
      </c>
      <c r="P8897" s="113">
        <f>VLOOKUP($B8897,'[3]CHÍNH THỨC'!$D:$H,4,0)</f>
        <v>45925</v>
      </c>
      <c r="Q8897" s="113" t="str">
        <f>VLOOKUP($B8897,'[3]CHÍNH THỨC'!$D:$H,5,0)</f>
        <v>Đang làm việc</v>
      </c>
    </row>
    <row r="8898" spans="1:17">
      <c r="A8898" s="39">
        <v>8886</v>
      </c>
      <c r="B8898" s="3" t="s">
        <v>35697</v>
      </c>
      <c r="C8898" s="1" t="s">
        <v>35698</v>
      </c>
      <c r="D8898" s="269" t="s">
        <v>35699</v>
      </c>
      <c r="E8898" s="1" t="s">
        <v>30</v>
      </c>
      <c r="F8898" s="261" t="s">
        <v>35700</v>
      </c>
      <c r="G8898" s="270" t="s">
        <v>7625</v>
      </c>
      <c r="H8898" s="1" t="s">
        <v>66</v>
      </c>
      <c r="I8898" s="1" t="s">
        <v>35691</v>
      </c>
      <c r="J8898" s="1"/>
      <c r="K8898" s="1" t="s">
        <v>42</v>
      </c>
      <c r="L8898" s="269" t="s">
        <v>35534</v>
      </c>
      <c r="M8898" s="1" t="s">
        <v>75</v>
      </c>
      <c r="N8898" s="1" t="s">
        <v>3825</v>
      </c>
      <c r="O8898" s="1" t="str">
        <f t="shared" si="256"/>
        <v>TC</v>
      </c>
      <c r="P8898" s="113">
        <f>VLOOKUP($B8898,'[3]CHÍNH THỨC'!$D:$H,4,0)</f>
        <v>45925</v>
      </c>
      <c r="Q8898" s="113" t="str">
        <f>VLOOKUP($B8898,'[3]CHÍNH THỨC'!$D:$H,5,0)</f>
        <v>Đang làm việc</v>
      </c>
    </row>
    <row r="8899" spans="1:17">
      <c r="A8899" s="39">
        <v>8887</v>
      </c>
      <c r="B8899" s="3" t="s">
        <v>35701</v>
      </c>
      <c r="C8899" s="1" t="s">
        <v>35702</v>
      </c>
      <c r="D8899" s="269" t="s">
        <v>35703</v>
      </c>
      <c r="E8899" s="1" t="s">
        <v>30</v>
      </c>
      <c r="F8899" s="261" t="s">
        <v>35704</v>
      </c>
      <c r="G8899" s="270" t="s">
        <v>7625</v>
      </c>
      <c r="H8899" s="1" t="s">
        <v>66</v>
      </c>
      <c r="I8899" s="1" t="s">
        <v>35691</v>
      </c>
      <c r="J8899" s="1"/>
      <c r="K8899" s="1" t="s">
        <v>42</v>
      </c>
      <c r="L8899" s="269" t="s">
        <v>35534</v>
      </c>
      <c r="M8899" s="1" t="s">
        <v>75</v>
      </c>
      <c r="N8899" s="1">
        <v>805</v>
      </c>
      <c r="O8899" s="1" t="str">
        <f t="shared" si="256"/>
        <v>TC</v>
      </c>
      <c r="P8899" s="113">
        <f>VLOOKUP($B8899,'[3]CHÍNH THỨC'!$D:$H,4,0)</f>
        <v>45925</v>
      </c>
      <c r="Q8899" s="113" t="str">
        <f>VLOOKUP($B8899,'[3]CHÍNH THỨC'!$D:$H,5,0)</f>
        <v>Đang làm việc</v>
      </c>
    </row>
    <row r="8900" spans="1:17">
      <c r="A8900" s="39">
        <v>8888</v>
      </c>
      <c r="B8900" s="3" t="s">
        <v>35705</v>
      </c>
      <c r="C8900" s="1" t="s">
        <v>35706</v>
      </c>
      <c r="D8900" s="269" t="s">
        <v>35707</v>
      </c>
      <c r="E8900" s="1" t="s">
        <v>30</v>
      </c>
      <c r="F8900" s="261" t="s">
        <v>35708</v>
      </c>
      <c r="G8900" s="270" t="s">
        <v>35709</v>
      </c>
      <c r="H8900" s="1" t="s">
        <v>66</v>
      </c>
      <c r="I8900" s="1" t="s">
        <v>35691</v>
      </c>
      <c r="J8900" s="1"/>
      <c r="K8900" s="1" t="s">
        <v>42</v>
      </c>
      <c r="L8900" s="269" t="s">
        <v>35534</v>
      </c>
      <c r="M8900" s="1" t="s">
        <v>75</v>
      </c>
      <c r="N8900" s="1">
        <v>852</v>
      </c>
      <c r="O8900" s="1" t="str">
        <f t="shared" si="256"/>
        <v>TC</v>
      </c>
      <c r="P8900" s="113">
        <f>VLOOKUP($B8900,'[3]CHÍNH THỨC'!$D:$H,4,0)</f>
        <v>45925</v>
      </c>
      <c r="Q8900" s="113" t="str">
        <f>VLOOKUP($B8900,'[3]CHÍNH THỨC'!$D:$H,5,0)</f>
        <v>Đang làm việc</v>
      </c>
    </row>
    <row r="8901" spans="1:17">
      <c r="A8901" s="39">
        <v>8889</v>
      </c>
      <c r="B8901" s="3" t="s">
        <v>35710</v>
      </c>
      <c r="C8901" s="1" t="s">
        <v>35711</v>
      </c>
      <c r="D8901" s="269" t="s">
        <v>35712</v>
      </c>
      <c r="E8901" s="1" t="s">
        <v>30</v>
      </c>
      <c r="F8901" s="261" t="s">
        <v>35713</v>
      </c>
      <c r="G8901" s="270" t="s">
        <v>11920</v>
      </c>
      <c r="H8901" s="1" t="s">
        <v>66</v>
      </c>
      <c r="I8901" s="1" t="s">
        <v>35691</v>
      </c>
      <c r="J8901" s="1"/>
      <c r="K8901" s="1" t="s">
        <v>42</v>
      </c>
      <c r="L8901" s="269" t="s">
        <v>35534</v>
      </c>
      <c r="M8901" s="1" t="s">
        <v>75</v>
      </c>
      <c r="N8901" s="1">
        <v>865</v>
      </c>
      <c r="O8901" s="1" t="str">
        <f t="shared" si="256"/>
        <v>TC</v>
      </c>
      <c r="P8901" s="113">
        <f>VLOOKUP($B8901,'[3]CHÍNH THỨC'!$D:$H,4,0)</f>
        <v>45925</v>
      </c>
      <c r="Q8901" s="113" t="str">
        <f>VLOOKUP($B8901,'[3]CHÍNH THỨC'!$D:$H,5,0)</f>
        <v>Đang làm việc</v>
      </c>
    </row>
    <row r="8902" spans="1:17">
      <c r="A8902" s="39">
        <v>8890</v>
      </c>
      <c r="B8902" s="3" t="s">
        <v>35714</v>
      </c>
      <c r="C8902" s="1" t="s">
        <v>10792</v>
      </c>
      <c r="D8902" s="269" t="s">
        <v>35715</v>
      </c>
      <c r="E8902" s="1" t="s">
        <v>30</v>
      </c>
      <c r="F8902" s="261" t="s">
        <v>35716</v>
      </c>
      <c r="G8902" s="270" t="s">
        <v>35717</v>
      </c>
      <c r="H8902" s="1" t="s">
        <v>66</v>
      </c>
      <c r="I8902" s="1" t="s">
        <v>35691</v>
      </c>
      <c r="J8902" s="1"/>
      <c r="K8902" s="1" t="s">
        <v>42</v>
      </c>
      <c r="L8902" s="269" t="s">
        <v>35534</v>
      </c>
      <c r="M8902" s="1" t="s">
        <v>75</v>
      </c>
      <c r="N8902" s="1">
        <v>869</v>
      </c>
      <c r="O8902" s="1" t="str">
        <f t="shared" si="256"/>
        <v>TC</v>
      </c>
      <c r="P8902" s="113">
        <f>VLOOKUP($B8902,'[3]CHÍNH THỨC'!$D:$H,4,0)</f>
        <v>45925</v>
      </c>
      <c r="Q8902" s="113" t="str">
        <f>VLOOKUP($B8902,'[3]CHÍNH THỨC'!$D:$H,5,0)</f>
        <v>Đang làm việc</v>
      </c>
    </row>
    <row r="8903" spans="1:17">
      <c r="A8903" s="39">
        <v>8891</v>
      </c>
      <c r="B8903" s="3" t="s">
        <v>35718</v>
      </c>
      <c r="C8903" s="1" t="s">
        <v>23047</v>
      </c>
      <c r="D8903" s="269" t="s">
        <v>35719</v>
      </c>
      <c r="E8903" s="1" t="s">
        <v>30</v>
      </c>
      <c r="F8903" s="261" t="s">
        <v>35720</v>
      </c>
      <c r="G8903" s="270" t="s">
        <v>10915</v>
      </c>
      <c r="H8903" s="1" t="s">
        <v>66</v>
      </c>
      <c r="I8903" s="1" t="s">
        <v>35721</v>
      </c>
      <c r="J8903" s="1"/>
      <c r="K8903" s="1" t="s">
        <v>42</v>
      </c>
      <c r="L8903" s="269" t="s">
        <v>35534</v>
      </c>
      <c r="M8903" s="1" t="s">
        <v>75</v>
      </c>
      <c r="N8903" s="1">
        <v>870</v>
      </c>
      <c r="O8903" s="1" t="str">
        <f t="shared" si="256"/>
        <v>TC</v>
      </c>
      <c r="P8903" s="113">
        <f>VLOOKUP($B8903,'[3]CHÍNH THỨC'!$D:$H,4,0)</f>
        <v>45925</v>
      </c>
      <c r="Q8903" s="113" t="str">
        <f>VLOOKUP($B8903,'[3]CHÍNH THỨC'!$D:$H,5,0)</f>
        <v>Đang làm việc</v>
      </c>
    </row>
    <row r="8904" spans="1:17">
      <c r="A8904" s="39">
        <v>8892</v>
      </c>
      <c r="B8904" s="3" t="s">
        <v>35722</v>
      </c>
      <c r="C8904" s="1" t="s">
        <v>35723</v>
      </c>
      <c r="D8904" s="269" t="s">
        <v>35724</v>
      </c>
      <c r="E8904" s="1" t="s">
        <v>30</v>
      </c>
      <c r="F8904" s="261" t="s">
        <v>35725</v>
      </c>
      <c r="G8904" s="270" t="s">
        <v>19737</v>
      </c>
      <c r="H8904" s="1" t="s">
        <v>66</v>
      </c>
      <c r="I8904" s="1" t="s">
        <v>12072</v>
      </c>
      <c r="J8904" s="1"/>
      <c r="K8904" s="1" t="s">
        <v>42</v>
      </c>
      <c r="L8904" s="269" t="s">
        <v>35534</v>
      </c>
      <c r="M8904" s="1" t="s">
        <v>75</v>
      </c>
      <c r="N8904" s="1">
        <v>872</v>
      </c>
      <c r="O8904" s="1" t="str">
        <f t="shared" si="256"/>
        <v>TC</v>
      </c>
      <c r="P8904" s="113">
        <f>VLOOKUP($B8904,'[3]CHÍNH THỨC'!$D:$H,4,0)</f>
        <v>45925</v>
      </c>
      <c r="Q8904" s="113" t="str">
        <f>VLOOKUP($B8904,'[3]CHÍNH THỨC'!$D:$H,5,0)</f>
        <v>Đang làm việc</v>
      </c>
    </row>
    <row r="8905" spans="1:17">
      <c r="A8905" s="39">
        <v>8893</v>
      </c>
      <c r="B8905" s="3" t="s">
        <v>35726</v>
      </c>
      <c r="C8905" s="1" t="s">
        <v>35727</v>
      </c>
      <c r="D8905" s="269" t="s">
        <v>35082</v>
      </c>
      <c r="E8905" s="1" t="s">
        <v>30</v>
      </c>
      <c r="F8905" s="261" t="s">
        <v>35728</v>
      </c>
      <c r="G8905" s="270" t="s">
        <v>16524</v>
      </c>
      <c r="H8905" s="1" t="s">
        <v>66</v>
      </c>
      <c r="I8905" s="1" t="s">
        <v>12072</v>
      </c>
      <c r="J8905" s="1"/>
      <c r="K8905" s="1" t="s">
        <v>42</v>
      </c>
      <c r="L8905" s="269" t="s">
        <v>35534</v>
      </c>
      <c r="M8905" s="1" t="s">
        <v>75</v>
      </c>
      <c r="N8905" s="1">
        <v>874</v>
      </c>
      <c r="O8905" s="1" t="str">
        <f t="shared" si="256"/>
        <v>TC</v>
      </c>
      <c r="P8905" s="113">
        <f>VLOOKUP($B8905,'[3]CHÍNH THỨC'!$D:$H,4,0)</f>
        <v>45925</v>
      </c>
      <c r="Q8905" s="113" t="str">
        <f>VLOOKUP($B8905,'[3]CHÍNH THỨC'!$D:$H,5,0)</f>
        <v>Đang làm việc</v>
      </c>
    </row>
    <row r="8906" spans="1:17">
      <c r="A8906" s="39">
        <v>8894</v>
      </c>
      <c r="B8906" s="3" t="s">
        <v>35729</v>
      </c>
      <c r="C8906" s="1" t="s">
        <v>35730</v>
      </c>
      <c r="D8906" s="269" t="s">
        <v>35731</v>
      </c>
      <c r="E8906" s="1" t="s">
        <v>30</v>
      </c>
      <c r="F8906" s="261" t="s">
        <v>35732</v>
      </c>
      <c r="G8906" s="270" t="s">
        <v>24821</v>
      </c>
      <c r="H8906" s="1" t="s">
        <v>66</v>
      </c>
      <c r="I8906" s="1" t="s">
        <v>35733</v>
      </c>
      <c r="J8906" s="1"/>
      <c r="K8906" s="1" t="s">
        <v>35</v>
      </c>
      <c r="L8906" s="269" t="s">
        <v>35534</v>
      </c>
      <c r="M8906" s="1" t="s">
        <v>75</v>
      </c>
      <c r="N8906" s="1" t="s">
        <v>35734</v>
      </c>
      <c r="O8906" s="1" t="str">
        <f t="shared" si="256"/>
        <v>TC</v>
      </c>
      <c r="P8906" s="113">
        <f>VLOOKUP($B8906,'[3]CHÍNH THỨC'!$D:$H,4,0)</f>
        <v>45925</v>
      </c>
      <c r="Q8906" s="113" t="str">
        <f>VLOOKUP($B8906,'[3]CHÍNH THỨC'!$D:$H,5,0)</f>
        <v>Đang làm việc</v>
      </c>
    </row>
    <row r="8907" spans="1:17">
      <c r="A8907" s="39">
        <v>8895</v>
      </c>
      <c r="B8907" s="3" t="s">
        <v>35735</v>
      </c>
      <c r="C8907" s="1" t="s">
        <v>34518</v>
      </c>
      <c r="D8907" s="269" t="s">
        <v>34519</v>
      </c>
      <c r="E8907" s="1" t="s">
        <v>30</v>
      </c>
      <c r="F8907" s="261" t="s">
        <v>34520</v>
      </c>
      <c r="G8907" s="270" t="s">
        <v>17122</v>
      </c>
      <c r="H8907" s="1" t="s">
        <v>66</v>
      </c>
      <c r="I8907" s="1" t="s">
        <v>7613</v>
      </c>
      <c r="J8907" s="1"/>
      <c r="K8907" s="1" t="s">
        <v>42</v>
      </c>
      <c r="L8907" s="269" t="s">
        <v>35534</v>
      </c>
      <c r="M8907" s="1" t="s">
        <v>75</v>
      </c>
      <c r="N8907" s="1" t="s">
        <v>4089</v>
      </c>
      <c r="O8907" s="1" t="str">
        <f t="shared" si="256"/>
        <v>TC</v>
      </c>
      <c r="P8907" s="113">
        <f>VLOOKUP($B8907,'[3]CHÍNH THỨC'!$D:$H,4,0)</f>
        <v>45925</v>
      </c>
      <c r="Q8907" s="113" t="str">
        <f>VLOOKUP($B8907,'[3]CHÍNH THỨC'!$D:$H,5,0)</f>
        <v>Đang làm việc</v>
      </c>
    </row>
    <row r="8908" spans="1:17">
      <c r="A8908" s="39">
        <v>8896</v>
      </c>
      <c r="B8908" s="3" t="s">
        <v>35736</v>
      </c>
      <c r="C8908" s="1" t="s">
        <v>34523</v>
      </c>
      <c r="D8908" s="269" t="s">
        <v>28766</v>
      </c>
      <c r="E8908" s="1" t="s">
        <v>30</v>
      </c>
      <c r="F8908" s="261" t="s">
        <v>34524</v>
      </c>
      <c r="G8908" s="270" t="s">
        <v>19755</v>
      </c>
      <c r="H8908" s="1" t="s">
        <v>66</v>
      </c>
      <c r="I8908" s="1" t="s">
        <v>35737</v>
      </c>
      <c r="J8908" s="1"/>
      <c r="K8908" s="1" t="s">
        <v>35</v>
      </c>
      <c r="L8908" s="269" t="s">
        <v>35534</v>
      </c>
      <c r="M8908" s="1" t="s">
        <v>75</v>
      </c>
      <c r="N8908" s="1" t="s">
        <v>35738</v>
      </c>
      <c r="O8908" s="1" t="str">
        <f t="shared" si="256"/>
        <v>TC</v>
      </c>
      <c r="P8908" s="113">
        <f>VLOOKUP($B8908,'[3]CHÍNH THỨC'!$D:$H,4,0)</f>
        <v>45925</v>
      </c>
      <c r="Q8908" s="113" t="str">
        <f>VLOOKUP($B8908,'[3]CHÍNH THỨC'!$D:$H,5,0)</f>
        <v>Đang làm việc</v>
      </c>
    </row>
    <row r="8909" spans="1:17">
      <c r="A8909" s="39">
        <v>8897</v>
      </c>
      <c r="B8909" s="3" t="s">
        <v>35739</v>
      </c>
      <c r="C8909" s="1" t="s">
        <v>32294</v>
      </c>
      <c r="D8909" s="269" t="s">
        <v>32295</v>
      </c>
      <c r="E8909" s="1" t="s">
        <v>1253</v>
      </c>
      <c r="F8909" s="261" t="s">
        <v>32296</v>
      </c>
      <c r="G8909" s="270" t="s">
        <v>27226</v>
      </c>
      <c r="H8909" s="1" t="s">
        <v>66</v>
      </c>
      <c r="I8909" s="1" t="s">
        <v>136</v>
      </c>
      <c r="J8909" s="1"/>
      <c r="K8909" s="1" t="s">
        <v>35</v>
      </c>
      <c r="L8909" s="269" t="s">
        <v>35534</v>
      </c>
      <c r="M8909" s="1" t="s">
        <v>75</v>
      </c>
      <c r="N8909" s="1" t="s">
        <v>34500</v>
      </c>
      <c r="O8909" s="1" t="str">
        <f t="shared" si="256"/>
        <v>TC</v>
      </c>
      <c r="P8909" s="113">
        <f>VLOOKUP($B8909,'[3]CHÍNH THỨC'!$D:$H,4,0)</f>
        <v>45925</v>
      </c>
      <c r="Q8909" s="113" t="str">
        <f>VLOOKUP($B8909,'[3]CHÍNH THỨC'!$D:$H,5,0)</f>
        <v>Đang làm việc</v>
      </c>
    </row>
    <row r="8910" spans="1:17">
      <c r="A8910" s="39">
        <v>8898</v>
      </c>
      <c r="B8910" s="3" t="s">
        <v>35740</v>
      </c>
      <c r="C8910" s="1" t="s">
        <v>35741</v>
      </c>
      <c r="D8910" s="269" t="s">
        <v>35742</v>
      </c>
      <c r="E8910" s="1" t="s">
        <v>1253</v>
      </c>
      <c r="F8910" s="261" t="s">
        <v>32789</v>
      </c>
      <c r="G8910" s="270" t="s">
        <v>18246</v>
      </c>
      <c r="H8910" s="1" t="s">
        <v>66</v>
      </c>
      <c r="I8910" s="1" t="s">
        <v>35743</v>
      </c>
      <c r="J8910" s="1"/>
      <c r="K8910" s="1" t="s">
        <v>35</v>
      </c>
      <c r="L8910" s="269" t="s">
        <v>35534</v>
      </c>
      <c r="M8910" s="1" t="s">
        <v>75</v>
      </c>
      <c r="N8910" s="1" t="s">
        <v>7152</v>
      </c>
      <c r="O8910" s="1" t="str">
        <f t="shared" ref="O8910:O8973" si="257">RIGHT(B8910,2)</f>
        <v>TC</v>
      </c>
      <c r="P8910" s="113">
        <f>VLOOKUP($B8910,'[3]CHÍNH THỨC'!$D:$H,4,0)</f>
        <v>45925</v>
      </c>
      <c r="Q8910" s="113" t="str">
        <f>VLOOKUP($B8910,'[3]CHÍNH THỨC'!$D:$H,5,0)</f>
        <v>Đang làm việc</v>
      </c>
    </row>
    <row r="8911" spans="1:17">
      <c r="A8911" s="39">
        <v>8899</v>
      </c>
      <c r="B8911" s="3" t="s">
        <v>35744</v>
      </c>
      <c r="C8911" s="1" t="s">
        <v>31723</v>
      </c>
      <c r="D8911" s="269" t="s">
        <v>32207</v>
      </c>
      <c r="E8911" s="1" t="s">
        <v>1253</v>
      </c>
      <c r="F8911" s="261" t="s">
        <v>32794</v>
      </c>
      <c r="G8911" s="270" t="s">
        <v>32823</v>
      </c>
      <c r="H8911" s="1" t="s">
        <v>66</v>
      </c>
      <c r="I8911" s="1" t="s">
        <v>30255</v>
      </c>
      <c r="J8911" s="1"/>
      <c r="K8911" s="1" t="s">
        <v>35</v>
      </c>
      <c r="L8911" s="269" t="s">
        <v>35534</v>
      </c>
      <c r="M8911" s="1" t="s">
        <v>75</v>
      </c>
      <c r="N8911" s="1" t="s">
        <v>2523</v>
      </c>
      <c r="O8911" s="1" t="str">
        <f t="shared" si="257"/>
        <v>TC</v>
      </c>
      <c r="P8911" s="113">
        <f>VLOOKUP($B8911,'[3]CHÍNH THỨC'!$D:$H,4,0)</f>
        <v>45925</v>
      </c>
      <c r="Q8911" s="113" t="str">
        <f>VLOOKUP($B8911,'[3]CHÍNH THỨC'!$D:$H,5,0)</f>
        <v>Đang làm việc</v>
      </c>
    </row>
    <row r="8912" spans="1:17">
      <c r="A8912" s="39">
        <v>8900</v>
      </c>
      <c r="B8912" s="3" t="s">
        <v>35745</v>
      </c>
      <c r="C8912" s="1" t="s">
        <v>30634</v>
      </c>
      <c r="D8912" s="269" t="s">
        <v>35746</v>
      </c>
      <c r="E8912" s="1" t="s">
        <v>1253</v>
      </c>
      <c r="F8912" s="261" t="s">
        <v>32798</v>
      </c>
      <c r="G8912" s="270" t="s">
        <v>32829</v>
      </c>
      <c r="H8912" s="1" t="s">
        <v>66</v>
      </c>
      <c r="I8912" s="1" t="s">
        <v>35747</v>
      </c>
      <c r="J8912" s="1"/>
      <c r="K8912" s="1" t="s">
        <v>35</v>
      </c>
      <c r="L8912" s="269" t="s">
        <v>35534</v>
      </c>
      <c r="M8912" s="1" t="s">
        <v>75</v>
      </c>
      <c r="N8912" s="1" t="s">
        <v>4691</v>
      </c>
      <c r="O8912" s="1" t="str">
        <f t="shared" si="257"/>
        <v>TC</v>
      </c>
      <c r="P8912" s="113">
        <f>VLOOKUP($B8912,'[3]CHÍNH THỨC'!$D:$H,4,0)</f>
        <v>45925</v>
      </c>
      <c r="Q8912" s="113" t="str">
        <f>VLOOKUP($B8912,'[3]CHÍNH THỨC'!$D:$H,5,0)</f>
        <v>Đang làm việc</v>
      </c>
    </row>
    <row r="8913" spans="1:17">
      <c r="A8913" s="39">
        <v>8901</v>
      </c>
      <c r="B8913" s="3" t="s">
        <v>35748</v>
      </c>
      <c r="C8913" s="1" t="s">
        <v>9445</v>
      </c>
      <c r="D8913" s="269" t="s">
        <v>22611</v>
      </c>
      <c r="E8913" s="1" t="s">
        <v>30</v>
      </c>
      <c r="F8913" s="261" t="s">
        <v>21419</v>
      </c>
      <c r="G8913" s="81"/>
      <c r="H8913" s="1" t="s">
        <v>66</v>
      </c>
      <c r="I8913" s="1" t="s">
        <v>35749</v>
      </c>
      <c r="J8913" s="1"/>
      <c r="K8913" s="1" t="s">
        <v>35</v>
      </c>
      <c r="L8913" s="2" t="s">
        <v>35750</v>
      </c>
      <c r="M8913" s="1" t="s">
        <v>36</v>
      </c>
      <c r="N8913" s="1">
        <v>1073</v>
      </c>
      <c r="O8913" s="1" t="str">
        <f t="shared" si="257"/>
        <v>TC</v>
      </c>
      <c r="P8913" s="113">
        <f>VLOOKUP($B8913,'[3]CHÍNH THỨC'!$D:$H,4,0)</f>
        <v>45925</v>
      </c>
      <c r="Q8913" s="113" t="str">
        <f>VLOOKUP($B8913,'[3]CHÍNH THỨC'!$D:$H,5,0)</f>
        <v>Đang làm việc</v>
      </c>
    </row>
    <row r="8914" spans="1:17">
      <c r="A8914" s="39">
        <v>8902</v>
      </c>
      <c r="B8914" s="3" t="s">
        <v>35751</v>
      </c>
      <c r="C8914" s="1" t="s">
        <v>35752</v>
      </c>
      <c r="D8914" s="269" t="s">
        <v>30967</v>
      </c>
      <c r="E8914" s="1" t="s">
        <v>30</v>
      </c>
      <c r="F8914" s="261" t="s">
        <v>35753</v>
      </c>
      <c r="G8914" s="81"/>
      <c r="H8914" s="1" t="s">
        <v>66</v>
      </c>
      <c r="I8914" s="1" t="s">
        <v>11328</v>
      </c>
      <c r="J8914" s="1"/>
      <c r="K8914" s="1" t="s">
        <v>35</v>
      </c>
      <c r="L8914" s="2" t="s">
        <v>35750</v>
      </c>
      <c r="M8914" s="1" t="s">
        <v>36</v>
      </c>
      <c r="N8914" s="1" t="s">
        <v>2643</v>
      </c>
      <c r="O8914" s="1" t="str">
        <f t="shared" si="257"/>
        <v>TC</v>
      </c>
      <c r="P8914" s="113">
        <f>VLOOKUP($B8914,'[3]CHÍNH THỨC'!$D:$H,4,0)</f>
        <v>45925</v>
      </c>
      <c r="Q8914" s="113" t="str">
        <f>VLOOKUP($B8914,'[3]CHÍNH THỨC'!$D:$H,5,0)</f>
        <v>Đang làm việc</v>
      </c>
    </row>
    <row r="8915" spans="1:17">
      <c r="A8915" s="39">
        <v>8903</v>
      </c>
      <c r="B8915" s="3" t="s">
        <v>35754</v>
      </c>
      <c r="C8915" s="1" t="s">
        <v>3861</v>
      </c>
      <c r="D8915" s="269" t="s">
        <v>35755</v>
      </c>
      <c r="E8915" s="1" t="s">
        <v>30</v>
      </c>
      <c r="F8915" s="261" t="s">
        <v>35756</v>
      </c>
      <c r="G8915" s="81"/>
      <c r="H8915" s="1" t="s">
        <v>66</v>
      </c>
      <c r="I8915" s="1" t="s">
        <v>35757</v>
      </c>
      <c r="J8915" s="1"/>
      <c r="K8915" s="1" t="s">
        <v>35</v>
      </c>
      <c r="L8915" s="2" t="s">
        <v>35750</v>
      </c>
      <c r="M8915" s="1" t="s">
        <v>36</v>
      </c>
      <c r="N8915" s="1" t="s">
        <v>35758</v>
      </c>
      <c r="O8915" s="1" t="str">
        <f t="shared" si="257"/>
        <v>TC</v>
      </c>
      <c r="P8915" s="113">
        <f>VLOOKUP($B8915,'[3]CHÍNH THỨC'!$D:$H,4,0)</f>
        <v>45925</v>
      </c>
      <c r="Q8915" s="113" t="str">
        <f>VLOOKUP($B8915,'[3]CHÍNH THỨC'!$D:$H,5,0)</f>
        <v>Đang làm việc</v>
      </c>
    </row>
    <row r="8916" spans="1:17">
      <c r="A8916" s="39">
        <v>8904</v>
      </c>
      <c r="B8916" s="3" t="s">
        <v>35759</v>
      </c>
      <c r="C8916" s="1" t="s">
        <v>34494</v>
      </c>
      <c r="D8916" s="269" t="s">
        <v>35760</v>
      </c>
      <c r="E8916" s="1" t="s">
        <v>30</v>
      </c>
      <c r="F8916" s="261" t="s">
        <v>35761</v>
      </c>
      <c r="G8916" s="81"/>
      <c r="H8916" s="1" t="s">
        <v>66</v>
      </c>
      <c r="I8916" s="1" t="s">
        <v>662</v>
      </c>
      <c r="J8916" s="1"/>
      <c r="K8916" s="1" t="s">
        <v>42</v>
      </c>
      <c r="L8916" s="2" t="s">
        <v>35750</v>
      </c>
      <c r="M8916" s="1" t="s">
        <v>36</v>
      </c>
      <c r="N8916" s="1">
        <v>1195</v>
      </c>
      <c r="O8916" s="1" t="str">
        <f t="shared" si="257"/>
        <v>TC</v>
      </c>
      <c r="P8916" s="113">
        <f>VLOOKUP($B8916,'[3]CHÍNH THỨC'!$D:$H,4,0)</f>
        <v>45925</v>
      </c>
      <c r="Q8916" s="113" t="str">
        <f>VLOOKUP($B8916,'[3]CHÍNH THỨC'!$D:$H,5,0)</f>
        <v>Đang làm việc</v>
      </c>
    </row>
    <row r="8917" spans="1:17">
      <c r="A8917" s="39">
        <v>8905</v>
      </c>
      <c r="B8917" s="3" t="s">
        <v>35762</v>
      </c>
      <c r="C8917" s="1" t="s">
        <v>32223</v>
      </c>
      <c r="D8917" s="269" t="s">
        <v>35763</v>
      </c>
      <c r="E8917" s="1" t="s">
        <v>30</v>
      </c>
      <c r="F8917" s="261" t="s">
        <v>32833</v>
      </c>
      <c r="G8917" s="81"/>
      <c r="H8917" s="1" t="s">
        <v>66</v>
      </c>
      <c r="I8917" s="1" t="s">
        <v>35764</v>
      </c>
      <c r="J8917" s="1"/>
      <c r="K8917" s="1" t="s">
        <v>42</v>
      </c>
      <c r="L8917" s="2" t="s">
        <v>35750</v>
      </c>
      <c r="M8917" s="1" t="s">
        <v>36</v>
      </c>
      <c r="N8917" s="1">
        <v>1197</v>
      </c>
      <c r="O8917" s="1" t="str">
        <f t="shared" si="257"/>
        <v>TC</v>
      </c>
      <c r="P8917" s="113">
        <f>VLOOKUP($B8917,'[3]CHÍNH THỨC'!$D:$H,4,0)</f>
        <v>45925</v>
      </c>
      <c r="Q8917" s="113" t="str">
        <f>VLOOKUP($B8917,'[3]CHÍNH THỨC'!$D:$H,5,0)</f>
        <v>Đang làm việc</v>
      </c>
    </row>
    <row r="8918" spans="1:17">
      <c r="A8918" s="39">
        <v>8906</v>
      </c>
      <c r="B8918" s="3" t="s">
        <v>35765</v>
      </c>
      <c r="C8918" s="1" t="s">
        <v>34372</v>
      </c>
      <c r="D8918" s="2">
        <v>26804</v>
      </c>
      <c r="E8918" s="1" t="s">
        <v>30</v>
      </c>
      <c r="F8918" s="261" t="s">
        <v>34373</v>
      </c>
      <c r="G8918" s="81">
        <v>44440</v>
      </c>
      <c r="H8918" s="1" t="s">
        <v>66</v>
      </c>
      <c r="I8918" s="1" t="s">
        <v>3885</v>
      </c>
      <c r="J8918" s="261" t="s">
        <v>35766</v>
      </c>
      <c r="K8918" s="1" t="s">
        <v>42</v>
      </c>
      <c r="L8918" s="2" t="s">
        <v>35750</v>
      </c>
      <c r="M8918" s="1" t="s">
        <v>36</v>
      </c>
      <c r="N8918" s="1" t="s">
        <v>35767</v>
      </c>
      <c r="O8918" s="1" t="str">
        <f t="shared" si="257"/>
        <v>IC</v>
      </c>
      <c r="P8918" s="113">
        <f>VLOOKUP($B8918,'[3]CHÍNH THỨC'!$D:$H,4,0)</f>
        <v>45925</v>
      </c>
      <c r="Q8918" s="113" t="str">
        <f>VLOOKUP($B8918,'[3]CHÍNH THỨC'!$D:$H,5,0)</f>
        <v>Đang làm việc</v>
      </c>
    </row>
    <row r="8919" spans="1:17">
      <c r="A8919" s="39">
        <v>8907</v>
      </c>
      <c r="B8919" s="3" t="s">
        <v>35768</v>
      </c>
      <c r="C8919" s="1" t="s">
        <v>35769</v>
      </c>
      <c r="D8919" s="2">
        <v>28039</v>
      </c>
      <c r="E8919" s="1" t="s">
        <v>30</v>
      </c>
      <c r="F8919" s="261" t="s">
        <v>35770</v>
      </c>
      <c r="G8919" s="81">
        <v>44445</v>
      </c>
      <c r="H8919" s="1" t="s">
        <v>66</v>
      </c>
      <c r="I8919" s="1" t="s">
        <v>31736</v>
      </c>
      <c r="J8919" s="261" t="s">
        <v>35771</v>
      </c>
      <c r="K8919" s="1" t="s">
        <v>42</v>
      </c>
      <c r="L8919" s="2" t="s">
        <v>35750</v>
      </c>
      <c r="M8919" s="1" t="s">
        <v>36</v>
      </c>
      <c r="N8919" s="1">
        <v>1204</v>
      </c>
      <c r="O8919" s="1" t="str">
        <f t="shared" si="257"/>
        <v>IC</v>
      </c>
      <c r="P8919" s="113">
        <f>VLOOKUP($B8919,'[3]CHÍNH THỨC'!$D:$H,4,0)</f>
        <v>45925</v>
      </c>
      <c r="Q8919" s="113" t="str">
        <f>VLOOKUP($B8919,'[3]CHÍNH THỨC'!$D:$H,5,0)</f>
        <v>Đang làm việc</v>
      </c>
    </row>
    <row r="8920" spans="1:17">
      <c r="A8920" s="39">
        <v>8908</v>
      </c>
      <c r="B8920" s="3" t="s">
        <v>35772</v>
      </c>
      <c r="C8920" s="1" t="s">
        <v>35773</v>
      </c>
      <c r="D8920" s="2">
        <v>36017</v>
      </c>
      <c r="E8920" s="1" t="s">
        <v>30</v>
      </c>
      <c r="F8920" s="261" t="s">
        <v>35774</v>
      </c>
      <c r="G8920" s="81">
        <v>44547</v>
      </c>
      <c r="H8920" s="1" t="s">
        <v>66</v>
      </c>
      <c r="I8920" s="1" t="s">
        <v>35775</v>
      </c>
      <c r="J8920" s="261" t="s">
        <v>35776</v>
      </c>
      <c r="K8920" s="1" t="s">
        <v>42</v>
      </c>
      <c r="L8920" s="2" t="s">
        <v>35750</v>
      </c>
      <c r="M8920" s="1" t="s">
        <v>36</v>
      </c>
      <c r="N8920" s="1">
        <v>1206</v>
      </c>
      <c r="O8920" s="1" t="str">
        <f t="shared" si="257"/>
        <v>IC</v>
      </c>
      <c r="P8920" s="113">
        <f>VLOOKUP($B8920,'[3]CHÍNH THỨC'!$D:$H,4,0)</f>
        <v>45925</v>
      </c>
      <c r="Q8920" s="113" t="str">
        <f>VLOOKUP($B8920,'[3]CHÍNH THỨC'!$D:$H,5,0)</f>
        <v>Đang làm việc</v>
      </c>
    </row>
    <row r="8921" spans="1:17">
      <c r="A8921" s="39">
        <v>8909</v>
      </c>
      <c r="B8921" s="3" t="s">
        <v>35777</v>
      </c>
      <c r="C8921" s="1" t="s">
        <v>35778</v>
      </c>
      <c r="D8921" s="269" t="s">
        <v>35779</v>
      </c>
      <c r="E8921" s="1" t="s">
        <v>30</v>
      </c>
      <c r="F8921" s="261" t="s">
        <v>35780</v>
      </c>
      <c r="G8921" s="270" t="s">
        <v>11002</v>
      </c>
      <c r="H8921" s="1" t="s">
        <v>66</v>
      </c>
      <c r="I8921" s="1" t="s">
        <v>35781</v>
      </c>
      <c r="J8921" s="261" t="s">
        <v>35782</v>
      </c>
      <c r="K8921" s="1" t="s">
        <v>42</v>
      </c>
      <c r="L8921" s="2" t="s">
        <v>35750</v>
      </c>
      <c r="M8921" s="1" t="s">
        <v>36</v>
      </c>
      <c r="N8921" s="1">
        <v>1200</v>
      </c>
      <c r="O8921" s="1" t="str">
        <f t="shared" si="257"/>
        <v>NE</v>
      </c>
      <c r="P8921" s="113">
        <f>VLOOKUP($B8921,'[3]CHÍNH THỨC'!$D:$H,4,0)</f>
        <v>45925</v>
      </c>
      <c r="Q8921" s="113" t="str">
        <f>VLOOKUP($B8921,'[3]CHÍNH THỨC'!$D:$H,5,0)</f>
        <v>Đang làm việc</v>
      </c>
    </row>
    <row r="8922" spans="1:17">
      <c r="A8922" s="39">
        <v>8910</v>
      </c>
      <c r="B8922" s="3" t="s">
        <v>35783</v>
      </c>
      <c r="C8922" s="1" t="s">
        <v>35784</v>
      </c>
      <c r="D8922" s="269" t="s">
        <v>35785</v>
      </c>
      <c r="E8922" s="1" t="s">
        <v>30</v>
      </c>
      <c r="F8922" s="261" t="s">
        <v>35786</v>
      </c>
      <c r="G8922" s="270" t="s">
        <v>9666</v>
      </c>
      <c r="H8922" s="1" t="s">
        <v>66</v>
      </c>
      <c r="I8922" s="1" t="s">
        <v>35781</v>
      </c>
      <c r="J8922" s="261" t="s">
        <v>35787</v>
      </c>
      <c r="K8922" s="1" t="s">
        <v>42</v>
      </c>
      <c r="L8922" s="2" t="s">
        <v>35750</v>
      </c>
      <c r="M8922" s="1" t="s">
        <v>36</v>
      </c>
      <c r="N8922" s="1">
        <v>1201</v>
      </c>
      <c r="O8922" s="1" t="str">
        <f t="shared" si="257"/>
        <v>NE</v>
      </c>
      <c r="P8922" s="113">
        <f>VLOOKUP($B8922,'[3]CHÍNH THỨC'!$D:$H,4,0)</f>
        <v>45925</v>
      </c>
      <c r="Q8922" s="113" t="str">
        <f>VLOOKUP($B8922,'[3]CHÍNH THỨC'!$D:$H,5,0)</f>
        <v>Đang làm việc</v>
      </c>
    </row>
    <row r="8923" spans="1:17">
      <c r="A8923" s="39">
        <v>8911</v>
      </c>
      <c r="B8923" s="3" t="s">
        <v>35788</v>
      </c>
      <c r="C8923" s="1" t="s">
        <v>35789</v>
      </c>
      <c r="D8923" s="269" t="s">
        <v>35790</v>
      </c>
      <c r="E8923" s="1" t="s">
        <v>30</v>
      </c>
      <c r="F8923" s="261" t="s">
        <v>35791</v>
      </c>
      <c r="G8923" s="270" t="s">
        <v>27130</v>
      </c>
      <c r="H8923" s="1" t="s">
        <v>66</v>
      </c>
      <c r="I8923" s="1" t="s">
        <v>35792</v>
      </c>
      <c r="J8923" s="261" t="s">
        <v>35793</v>
      </c>
      <c r="K8923" s="1" t="s">
        <v>35</v>
      </c>
      <c r="L8923" s="2" t="s">
        <v>35750</v>
      </c>
      <c r="M8923" s="1" t="s">
        <v>36</v>
      </c>
      <c r="N8923" s="1">
        <v>1199</v>
      </c>
      <c r="O8923" s="1" t="str">
        <f t="shared" si="257"/>
        <v>NE</v>
      </c>
      <c r="P8923" s="113">
        <f>VLOOKUP($B8923,'[3]CHÍNH THỨC'!$D:$H,4,0)</f>
        <v>45925</v>
      </c>
      <c r="Q8923" s="113" t="str">
        <f>VLOOKUP($B8923,'[3]CHÍNH THỨC'!$D:$H,5,0)</f>
        <v>Đang làm việc</v>
      </c>
    </row>
    <row r="8924" spans="1:17">
      <c r="A8924" s="39">
        <v>8912</v>
      </c>
      <c r="B8924" s="3" t="s">
        <v>35794</v>
      </c>
      <c r="C8924" s="1" t="s">
        <v>19735</v>
      </c>
      <c r="D8924" s="2">
        <v>31017</v>
      </c>
      <c r="E8924" s="1" t="s">
        <v>30</v>
      </c>
      <c r="F8924" s="261" t="s">
        <v>35795</v>
      </c>
      <c r="G8924" s="270" t="s">
        <v>10453</v>
      </c>
      <c r="H8924" s="1" t="s">
        <v>66</v>
      </c>
      <c r="I8924" s="1" t="s">
        <v>35796</v>
      </c>
      <c r="J8924" s="261" t="s">
        <v>35797</v>
      </c>
      <c r="K8924" s="1" t="s">
        <v>42</v>
      </c>
      <c r="L8924" s="2" t="s">
        <v>35750</v>
      </c>
      <c r="M8924" s="1" t="s">
        <v>36</v>
      </c>
      <c r="N8924" s="1">
        <v>1198</v>
      </c>
      <c r="O8924" s="1" t="str">
        <f t="shared" si="257"/>
        <v>NE</v>
      </c>
      <c r="P8924" s="113">
        <f>VLOOKUP($B8924,'[3]CHÍNH THỨC'!$D:$H,4,0)</f>
        <v>45925</v>
      </c>
      <c r="Q8924" s="113" t="str">
        <f>VLOOKUP($B8924,'[3]CHÍNH THỨC'!$D:$H,5,0)</f>
        <v>Đang làm việc</v>
      </c>
    </row>
    <row r="8925" spans="1:17">
      <c r="A8925" s="39">
        <v>8913</v>
      </c>
      <c r="B8925" s="3" t="s">
        <v>35798</v>
      </c>
      <c r="C8925" s="1" t="s">
        <v>35799</v>
      </c>
      <c r="D8925" s="269" t="s">
        <v>35800</v>
      </c>
      <c r="E8925" s="1" t="s">
        <v>30</v>
      </c>
      <c r="F8925" s="261" t="s">
        <v>35801</v>
      </c>
      <c r="G8925" s="81"/>
      <c r="H8925" s="1" t="s">
        <v>66</v>
      </c>
      <c r="I8925" s="1" t="s">
        <v>35802</v>
      </c>
      <c r="J8925" s="261" t="s">
        <v>35803</v>
      </c>
      <c r="K8925" s="1" t="s">
        <v>35</v>
      </c>
      <c r="L8925" s="2" t="s">
        <v>35750</v>
      </c>
      <c r="M8925" s="1" t="s">
        <v>36</v>
      </c>
      <c r="N8925" s="1">
        <v>1202</v>
      </c>
      <c r="O8925" s="1" t="str">
        <f t="shared" si="257"/>
        <v>NE</v>
      </c>
      <c r="P8925" s="113">
        <f>VLOOKUP($B8925,'[3]CHÍNH THỨC'!$D:$H,4,0)</f>
        <v>45925</v>
      </c>
      <c r="Q8925" s="113" t="str">
        <f>VLOOKUP($B8925,'[3]CHÍNH THỨC'!$D:$H,5,0)</f>
        <v>Đang làm việc</v>
      </c>
    </row>
    <row r="8926" spans="1:17">
      <c r="A8926" s="39">
        <v>8914</v>
      </c>
      <c r="B8926" s="3" t="s">
        <v>35804</v>
      </c>
      <c r="C8926" s="1" t="s">
        <v>35805</v>
      </c>
      <c r="D8926" s="2" t="s">
        <v>35806</v>
      </c>
      <c r="E8926" s="1" t="s">
        <v>30</v>
      </c>
      <c r="F8926" s="261" t="s">
        <v>35807</v>
      </c>
      <c r="G8926" s="81" t="s">
        <v>28195</v>
      </c>
      <c r="H8926" s="1" t="s">
        <v>66</v>
      </c>
      <c r="I8926" s="1" t="s">
        <v>35808</v>
      </c>
      <c r="J8926" s="261" t="s">
        <v>35809</v>
      </c>
      <c r="K8926" s="1" t="s">
        <v>42</v>
      </c>
      <c r="L8926" s="2" t="s">
        <v>35750</v>
      </c>
      <c r="M8926" s="1" t="s">
        <v>35810</v>
      </c>
      <c r="N8926" s="1">
        <v>1186</v>
      </c>
      <c r="O8926" s="1" t="str">
        <f t="shared" si="257"/>
        <v>WN</v>
      </c>
      <c r="P8926" s="113">
        <f>VLOOKUP($B8926,'[3]CHÍNH THỨC'!$D:$H,4,0)</f>
        <v>45925</v>
      </c>
      <c r="Q8926" s="113" t="str">
        <f>VLOOKUP($B8926,'[3]CHÍNH THỨC'!$D:$H,5,0)</f>
        <v>Đang làm việc</v>
      </c>
    </row>
    <row r="8927" spans="1:17">
      <c r="A8927" s="39">
        <v>8915</v>
      </c>
      <c r="B8927" s="3" t="s">
        <v>35811</v>
      </c>
      <c r="C8927" s="1" t="s">
        <v>201</v>
      </c>
      <c r="D8927" s="2">
        <v>22867</v>
      </c>
      <c r="E8927" s="1" t="s">
        <v>30</v>
      </c>
      <c r="F8927" s="261" t="s">
        <v>35812</v>
      </c>
      <c r="G8927" s="81" t="s">
        <v>12063</v>
      </c>
      <c r="H8927" s="1" t="s">
        <v>66</v>
      </c>
      <c r="I8927" s="1" t="s">
        <v>8005</v>
      </c>
      <c r="J8927" s="261" t="s">
        <v>35813</v>
      </c>
      <c r="K8927" s="1" t="s">
        <v>42</v>
      </c>
      <c r="L8927" s="2" t="s">
        <v>35750</v>
      </c>
      <c r="M8927" s="1" t="s">
        <v>36</v>
      </c>
      <c r="N8927" s="1">
        <v>1021</v>
      </c>
      <c r="O8927" s="1" t="str">
        <f t="shared" si="257"/>
        <v>HU</v>
      </c>
      <c r="P8927" s="113">
        <f>VLOOKUP($B8927,'[3]CHÍNH THỨC'!$D:$H,4,0)</f>
        <v>45925</v>
      </c>
      <c r="Q8927" s="113" t="str">
        <f>VLOOKUP($B8927,'[3]CHÍNH THỨC'!$D:$H,5,0)</f>
        <v>Đang làm việc</v>
      </c>
    </row>
    <row r="8928" spans="1:17">
      <c r="A8928" s="39">
        <v>8916</v>
      </c>
      <c r="B8928" s="3" t="s">
        <v>35814</v>
      </c>
      <c r="C8928" s="1" t="s">
        <v>35815</v>
      </c>
      <c r="D8928" s="2">
        <v>29323</v>
      </c>
      <c r="E8928" s="1" t="s">
        <v>30</v>
      </c>
      <c r="F8928" s="261" t="s">
        <v>35816</v>
      </c>
      <c r="G8928" s="81" t="s">
        <v>35817</v>
      </c>
      <c r="H8928" s="1" t="s">
        <v>66</v>
      </c>
      <c r="I8928" s="1" t="s">
        <v>4158</v>
      </c>
      <c r="J8928" s="261" t="s">
        <v>35818</v>
      </c>
      <c r="K8928" s="1" t="s">
        <v>35</v>
      </c>
      <c r="L8928" s="2" t="s">
        <v>35750</v>
      </c>
      <c r="M8928" s="1" t="s">
        <v>36</v>
      </c>
      <c r="N8928" s="1">
        <v>1203</v>
      </c>
      <c r="O8928" s="1" t="str">
        <f t="shared" si="257"/>
        <v>HU</v>
      </c>
      <c r="P8928" s="113">
        <f>VLOOKUP($B8928,'[3]CHÍNH THỨC'!$D:$H,4,0)</f>
        <v>45925</v>
      </c>
      <c r="Q8928" s="113" t="str">
        <f>VLOOKUP($B8928,'[3]CHÍNH THỨC'!$D:$H,5,0)</f>
        <v>Đang làm việc</v>
      </c>
    </row>
    <row r="8929" spans="1:17">
      <c r="A8929" s="39">
        <v>8917</v>
      </c>
      <c r="B8929" s="3" t="s">
        <v>35819</v>
      </c>
      <c r="C8929" s="1" t="s">
        <v>35018</v>
      </c>
      <c r="D8929" s="269" t="s">
        <v>35019</v>
      </c>
      <c r="E8929" s="1" t="s">
        <v>30</v>
      </c>
      <c r="F8929" s="261" t="s">
        <v>35020</v>
      </c>
      <c r="G8929" s="270" t="s">
        <v>30993</v>
      </c>
      <c r="H8929" s="1" t="s">
        <v>66</v>
      </c>
      <c r="I8929" s="1" t="s">
        <v>4453</v>
      </c>
      <c r="J8929" s="261" t="s">
        <v>35820</v>
      </c>
      <c r="K8929" s="1" t="s">
        <v>42</v>
      </c>
      <c r="L8929" s="2" t="s">
        <v>35750</v>
      </c>
      <c r="M8929" s="1" t="s">
        <v>36</v>
      </c>
      <c r="N8929" s="1" t="s">
        <v>35821</v>
      </c>
      <c r="O8929" s="1" t="str">
        <f t="shared" si="257"/>
        <v>TK</v>
      </c>
      <c r="P8929" s="113">
        <f>VLOOKUP($B8929,'[3]CHÍNH THỨC'!$D:$H,4,0)</f>
        <v>45925</v>
      </c>
      <c r="Q8929" s="113" t="str">
        <f>VLOOKUP($B8929,'[3]CHÍNH THỨC'!$D:$H,5,0)</f>
        <v>Đang làm việc</v>
      </c>
    </row>
    <row r="8930" spans="1:17">
      <c r="A8930" s="39">
        <v>8918</v>
      </c>
      <c r="B8930" s="3" t="s">
        <v>35822</v>
      </c>
      <c r="C8930" s="1" t="s">
        <v>35823</v>
      </c>
      <c r="D8930" s="269" t="s">
        <v>35824</v>
      </c>
      <c r="E8930" s="1" t="s">
        <v>30</v>
      </c>
      <c r="F8930" s="261" t="s">
        <v>35825</v>
      </c>
      <c r="G8930" s="270" t="s">
        <v>29103</v>
      </c>
      <c r="H8930" s="1" t="s">
        <v>66</v>
      </c>
      <c r="I8930" s="1" t="s">
        <v>35826</v>
      </c>
      <c r="J8930" s="261" t="s">
        <v>35827</v>
      </c>
      <c r="K8930" s="1" t="s">
        <v>35</v>
      </c>
      <c r="L8930" s="2" t="s">
        <v>35750</v>
      </c>
      <c r="M8930" s="1" t="s">
        <v>36</v>
      </c>
      <c r="N8930" s="1">
        <v>1187</v>
      </c>
      <c r="O8930" s="1" t="str">
        <f t="shared" si="257"/>
        <v>TK</v>
      </c>
      <c r="P8930" s="113">
        <f>VLOOKUP($B8930,'[3]CHÍNH THỨC'!$D:$H,4,0)</f>
        <v>45925</v>
      </c>
      <c r="Q8930" s="113" t="str">
        <f>VLOOKUP($B8930,'[3]CHÍNH THỨC'!$D:$H,5,0)</f>
        <v>Đang làm việc</v>
      </c>
    </row>
    <row r="8931" spans="1:17">
      <c r="A8931" s="39">
        <v>8919</v>
      </c>
      <c r="B8931" s="3" t="s">
        <v>35828</v>
      </c>
      <c r="C8931" s="1" t="s">
        <v>35829</v>
      </c>
      <c r="D8931" s="269" t="s">
        <v>35830</v>
      </c>
      <c r="E8931" s="1" t="s">
        <v>30</v>
      </c>
      <c r="F8931" s="261" t="s">
        <v>35831</v>
      </c>
      <c r="G8931" s="81">
        <v>44474</v>
      </c>
      <c r="H8931" s="1" t="s">
        <v>66</v>
      </c>
      <c r="I8931" s="1" t="s">
        <v>35832</v>
      </c>
      <c r="J8931" s="261" t="s">
        <v>35833</v>
      </c>
      <c r="K8931" s="1" t="s">
        <v>42</v>
      </c>
      <c r="L8931" s="2" t="s">
        <v>35750</v>
      </c>
      <c r="M8931" s="1" t="s">
        <v>36</v>
      </c>
      <c r="N8931" s="1">
        <v>1188</v>
      </c>
      <c r="O8931" s="1" t="str">
        <f t="shared" si="257"/>
        <v>TK</v>
      </c>
      <c r="P8931" s="113">
        <f>VLOOKUP($B8931,'[3]CHÍNH THỨC'!$D:$H,4,0)</f>
        <v>45925</v>
      </c>
      <c r="Q8931" s="113" t="str">
        <f>VLOOKUP($B8931,'[3]CHÍNH THỨC'!$D:$H,5,0)</f>
        <v>Đang làm việc</v>
      </c>
    </row>
    <row r="8932" spans="1:17">
      <c r="A8932" s="39">
        <v>8920</v>
      </c>
      <c r="B8932" s="3" t="s">
        <v>35834</v>
      </c>
      <c r="C8932" s="1" t="s">
        <v>35784</v>
      </c>
      <c r="D8932" s="269" t="s">
        <v>35835</v>
      </c>
      <c r="E8932" s="1" t="s">
        <v>30</v>
      </c>
      <c r="F8932" s="261" t="s">
        <v>35836</v>
      </c>
      <c r="G8932" s="81">
        <v>45694</v>
      </c>
      <c r="H8932" s="1" t="s">
        <v>66</v>
      </c>
      <c r="I8932" s="1" t="s">
        <v>23528</v>
      </c>
      <c r="J8932" s="261" t="s">
        <v>35837</v>
      </c>
      <c r="K8932" s="1" t="s">
        <v>42</v>
      </c>
      <c r="L8932" s="2" t="s">
        <v>35750</v>
      </c>
      <c r="M8932" s="1" t="s">
        <v>36</v>
      </c>
      <c r="N8932" s="1">
        <v>1189</v>
      </c>
      <c r="O8932" s="1" t="str">
        <f t="shared" si="257"/>
        <v>TK</v>
      </c>
      <c r="P8932" s="113">
        <f>VLOOKUP($B8932,'[3]CHÍNH THỨC'!$D:$H,4,0)</f>
        <v>45925</v>
      </c>
      <c r="Q8932" s="113" t="str">
        <f>VLOOKUP($B8932,'[3]CHÍNH THỨC'!$D:$H,5,0)</f>
        <v>Đang làm việc</v>
      </c>
    </row>
    <row r="8933" spans="1:17">
      <c r="A8933" s="39">
        <v>8921</v>
      </c>
      <c r="B8933" s="3" t="s">
        <v>35838</v>
      </c>
      <c r="C8933" s="1" t="s">
        <v>1737</v>
      </c>
      <c r="D8933" s="269" t="s">
        <v>35839</v>
      </c>
      <c r="E8933" s="1" t="s">
        <v>1253</v>
      </c>
      <c r="F8933" s="261" t="s">
        <v>35840</v>
      </c>
      <c r="G8933" s="81">
        <v>44386</v>
      </c>
      <c r="H8933" s="1" t="s">
        <v>66</v>
      </c>
      <c r="I8933" s="1" t="s">
        <v>1422</v>
      </c>
      <c r="J8933" s="261" t="s">
        <v>35841</v>
      </c>
      <c r="K8933" s="1" t="s">
        <v>42</v>
      </c>
      <c r="L8933" s="2" t="s">
        <v>35750</v>
      </c>
      <c r="M8933" s="1" t="s">
        <v>36</v>
      </c>
      <c r="N8933" s="1">
        <v>1190</v>
      </c>
      <c r="O8933" s="1" t="str">
        <f t="shared" si="257"/>
        <v>TK</v>
      </c>
      <c r="P8933" s="113">
        <f>VLOOKUP($B8933,'[3]CHÍNH THỨC'!$D:$H,4,0)</f>
        <v>45925</v>
      </c>
      <c r="Q8933" s="113" t="str">
        <f>VLOOKUP($B8933,'[3]CHÍNH THỨC'!$D:$H,5,0)</f>
        <v>Đang làm việc</v>
      </c>
    </row>
    <row r="8934" spans="1:17">
      <c r="A8934" s="39">
        <v>8922</v>
      </c>
      <c r="B8934" s="3" t="s">
        <v>35842</v>
      </c>
      <c r="C8934" s="1" t="s">
        <v>35843</v>
      </c>
      <c r="D8934" s="2" t="s">
        <v>35844</v>
      </c>
      <c r="E8934" s="1" t="s">
        <v>30</v>
      </c>
      <c r="F8934" s="261" t="s">
        <v>35845</v>
      </c>
      <c r="G8934" s="270" t="s">
        <v>26965</v>
      </c>
      <c r="H8934" s="1" t="s">
        <v>66</v>
      </c>
      <c r="I8934" s="1" t="s">
        <v>35846</v>
      </c>
      <c r="J8934" s="261" t="s">
        <v>35847</v>
      </c>
      <c r="K8934" s="1" t="s">
        <v>35</v>
      </c>
      <c r="L8934" s="2" t="s">
        <v>35750</v>
      </c>
      <c r="M8934" s="1" t="s">
        <v>36</v>
      </c>
      <c r="N8934" s="1">
        <v>1191</v>
      </c>
      <c r="O8934" s="1" t="str">
        <f t="shared" si="257"/>
        <v>TK</v>
      </c>
      <c r="P8934" s="113">
        <f>VLOOKUP($B8934,'[3]CHÍNH THỨC'!$D:$H,4,0)</f>
        <v>45925</v>
      </c>
      <c r="Q8934" s="113" t="str">
        <f>VLOOKUP($B8934,'[3]CHÍNH THỨC'!$D:$H,5,0)</f>
        <v>Đang làm việc</v>
      </c>
    </row>
    <row r="8935" spans="1:17">
      <c r="A8935" s="39">
        <v>8923</v>
      </c>
      <c r="B8935" s="3" t="s">
        <v>35848</v>
      </c>
      <c r="C8935" s="1" t="s">
        <v>35849</v>
      </c>
      <c r="D8935" s="2">
        <v>40124</v>
      </c>
      <c r="E8935" s="1" t="s">
        <v>30</v>
      </c>
      <c r="F8935" s="261" t="s">
        <v>35850</v>
      </c>
      <c r="G8935" s="270" t="s">
        <v>35851</v>
      </c>
      <c r="H8935" s="1" t="s">
        <v>66</v>
      </c>
      <c r="I8935" s="1" t="s">
        <v>35846</v>
      </c>
      <c r="J8935" s="261" t="s">
        <v>35852</v>
      </c>
      <c r="K8935" s="1" t="s">
        <v>35</v>
      </c>
      <c r="L8935" s="2" t="s">
        <v>35750</v>
      </c>
      <c r="M8935" s="1" t="s">
        <v>36</v>
      </c>
      <c r="N8935" s="1">
        <v>1192</v>
      </c>
      <c r="O8935" s="1" t="str">
        <f t="shared" si="257"/>
        <v>TK</v>
      </c>
      <c r="P8935" s="113">
        <f>VLOOKUP($B8935,'[3]CHÍNH THỨC'!$D:$H,4,0)</f>
        <v>45925</v>
      </c>
      <c r="Q8935" s="113" t="str">
        <f>VLOOKUP($B8935,'[3]CHÍNH THỨC'!$D:$H,5,0)</f>
        <v>Đang làm việc</v>
      </c>
    </row>
    <row r="8936" spans="1:17">
      <c r="A8936" s="39">
        <v>8924</v>
      </c>
      <c r="B8936" s="3" t="s">
        <v>35853</v>
      </c>
      <c r="C8936" s="1" t="s">
        <v>26273</v>
      </c>
      <c r="D8936" s="2">
        <v>40129</v>
      </c>
      <c r="E8936" s="1" t="s">
        <v>30</v>
      </c>
      <c r="F8936" s="261" t="s">
        <v>35854</v>
      </c>
      <c r="G8936" s="270" t="s">
        <v>28713</v>
      </c>
      <c r="H8936" s="1" t="s">
        <v>66</v>
      </c>
      <c r="I8936" s="1" t="s">
        <v>35855</v>
      </c>
      <c r="J8936" s="261" t="s">
        <v>35856</v>
      </c>
      <c r="K8936" s="1" t="s">
        <v>35</v>
      </c>
      <c r="L8936" s="2" t="s">
        <v>35750</v>
      </c>
      <c r="M8936" s="1" t="s">
        <v>36</v>
      </c>
      <c r="N8936" s="1">
        <v>1193</v>
      </c>
      <c r="O8936" s="1" t="str">
        <f t="shared" si="257"/>
        <v>TK</v>
      </c>
      <c r="P8936" s="113">
        <f>VLOOKUP($B8936,'[3]CHÍNH THỨC'!$D:$H,4,0)</f>
        <v>45925</v>
      </c>
      <c r="Q8936" s="113" t="str">
        <f>VLOOKUP($B8936,'[3]CHÍNH THỨC'!$D:$H,5,0)</f>
        <v>Đang làm việc</v>
      </c>
    </row>
    <row r="8937" spans="1:17">
      <c r="A8937" s="39">
        <v>8925</v>
      </c>
      <c r="B8937" s="3" t="s">
        <v>35857</v>
      </c>
      <c r="C8937" s="1" t="s">
        <v>31569</v>
      </c>
      <c r="D8937" s="2" t="s">
        <v>35858</v>
      </c>
      <c r="E8937" s="1" t="s">
        <v>30</v>
      </c>
      <c r="F8937" s="261" t="s">
        <v>35859</v>
      </c>
      <c r="G8937" s="81" t="s">
        <v>9742</v>
      </c>
      <c r="H8937" s="1" t="s">
        <v>66</v>
      </c>
      <c r="I8937" s="1" t="s">
        <v>791</v>
      </c>
      <c r="J8937" s="1"/>
      <c r="K8937" s="1" t="s">
        <v>42</v>
      </c>
      <c r="L8937" s="2" t="s">
        <v>35750</v>
      </c>
      <c r="M8937" s="1" t="s">
        <v>36</v>
      </c>
      <c r="N8937" s="1">
        <v>1196</v>
      </c>
      <c r="O8937" s="1" t="str">
        <f t="shared" si="257"/>
        <v>TK</v>
      </c>
      <c r="P8937" s="113">
        <f>VLOOKUP($B8937,'[3]CHÍNH THỨC'!$D:$H,4,0)</f>
        <v>45925</v>
      </c>
      <c r="Q8937" s="113" t="str">
        <f>VLOOKUP($B8937,'[3]CHÍNH THỨC'!$D:$H,5,0)</f>
        <v>Đang làm việc</v>
      </c>
    </row>
    <row r="8938" spans="1:17">
      <c r="A8938" s="39">
        <v>8926</v>
      </c>
      <c r="B8938" s="3" t="s">
        <v>35860</v>
      </c>
      <c r="C8938" s="1" t="s">
        <v>20911</v>
      </c>
      <c r="D8938" s="2">
        <v>38913</v>
      </c>
      <c r="E8938" s="1" t="s">
        <v>30</v>
      </c>
      <c r="F8938" s="1" t="s">
        <v>35861</v>
      </c>
      <c r="G8938" s="81">
        <v>45604</v>
      </c>
      <c r="H8938" s="1" t="s">
        <v>66</v>
      </c>
      <c r="I8938" s="1" t="s">
        <v>5487</v>
      </c>
      <c r="J8938" s="1" t="s">
        <v>34677</v>
      </c>
      <c r="K8938" s="1" t="s">
        <v>35</v>
      </c>
      <c r="L8938" s="2" t="s">
        <v>35862</v>
      </c>
      <c r="M8938" s="1" t="s">
        <v>75</v>
      </c>
      <c r="N8938" s="1">
        <v>900</v>
      </c>
      <c r="O8938" s="1" t="str">
        <f t="shared" si="257"/>
        <v>HL</v>
      </c>
      <c r="P8938" s="113">
        <f>VLOOKUP($B8938,'[3]CHÍNH THỨC'!$D:$H,4,0)</f>
        <v>45925</v>
      </c>
      <c r="Q8938" s="113" t="str">
        <f>VLOOKUP($B8938,'[3]CHÍNH THỨC'!$D:$H,5,0)</f>
        <v>Đang làm việc</v>
      </c>
    </row>
    <row r="8939" spans="1:17">
      <c r="A8939" s="39">
        <v>8927</v>
      </c>
      <c r="B8939" s="3" t="s">
        <v>35863</v>
      </c>
      <c r="C8939" s="1" t="s">
        <v>13501</v>
      </c>
      <c r="D8939" s="2">
        <v>38840</v>
      </c>
      <c r="E8939" s="1" t="s">
        <v>30</v>
      </c>
      <c r="F8939" s="1" t="s">
        <v>35864</v>
      </c>
      <c r="G8939" s="81" t="s">
        <v>34681</v>
      </c>
      <c r="H8939" s="1" t="s">
        <v>66</v>
      </c>
      <c r="I8939" s="1" t="s">
        <v>35865</v>
      </c>
      <c r="J8939" s="1" t="s">
        <v>34682</v>
      </c>
      <c r="K8939" s="1" t="s">
        <v>35</v>
      </c>
      <c r="L8939" s="2" t="s">
        <v>35862</v>
      </c>
      <c r="M8939" s="1" t="s">
        <v>75</v>
      </c>
      <c r="N8939" s="1">
        <v>901</v>
      </c>
      <c r="O8939" s="1" t="str">
        <f t="shared" si="257"/>
        <v>HL</v>
      </c>
      <c r="P8939" s="113">
        <f>VLOOKUP($B8939,'[3]CHÍNH THỨC'!$D:$H,4,0)</f>
        <v>45925</v>
      </c>
      <c r="Q8939" s="113" t="str">
        <f>VLOOKUP($B8939,'[3]CHÍNH THỨC'!$D:$H,5,0)</f>
        <v>Đang làm việc</v>
      </c>
    </row>
    <row r="8940" spans="1:17">
      <c r="A8940" s="39">
        <v>8928</v>
      </c>
      <c r="B8940" s="3" t="s">
        <v>35866</v>
      </c>
      <c r="C8940" s="1" t="s">
        <v>7227</v>
      </c>
      <c r="D8940" s="2">
        <v>39324</v>
      </c>
      <c r="E8940" s="1" t="s">
        <v>30</v>
      </c>
      <c r="F8940" s="261" t="s">
        <v>32940</v>
      </c>
      <c r="G8940" s="81">
        <v>44547</v>
      </c>
      <c r="H8940" s="1" t="s">
        <v>66</v>
      </c>
      <c r="I8940" s="1" t="s">
        <v>4892</v>
      </c>
      <c r="J8940" s="1"/>
      <c r="K8940" s="1" t="s">
        <v>42</v>
      </c>
      <c r="L8940" s="2">
        <v>45923</v>
      </c>
      <c r="M8940" s="1" t="s">
        <v>75</v>
      </c>
      <c r="N8940" s="1">
        <v>755</v>
      </c>
      <c r="O8940" s="1" t="str">
        <f t="shared" si="257"/>
        <v>HU</v>
      </c>
      <c r="P8940" s="113">
        <f>VLOOKUP($B8940,'[3]CHÍNH THỨC'!$D:$H,4,0)</f>
        <v>45925</v>
      </c>
      <c r="Q8940" s="113" t="str">
        <f>VLOOKUP($B8940,'[3]CHÍNH THỨC'!$D:$H,5,0)</f>
        <v>Đang làm việc</v>
      </c>
    </row>
    <row r="8941" spans="1:17">
      <c r="A8941" s="39">
        <v>8929</v>
      </c>
      <c r="B8941" s="3" t="s">
        <v>35867</v>
      </c>
      <c r="C8941" s="1" t="s">
        <v>35868</v>
      </c>
      <c r="D8941" s="2">
        <v>36962</v>
      </c>
      <c r="E8941" s="1" t="s">
        <v>30</v>
      </c>
      <c r="F8941" s="261" t="s">
        <v>35869</v>
      </c>
      <c r="G8941" s="81">
        <v>45618</v>
      </c>
      <c r="H8941" s="1" t="s">
        <v>66</v>
      </c>
      <c r="I8941" s="1" t="s">
        <v>35870</v>
      </c>
      <c r="J8941" s="1"/>
      <c r="K8941" s="1" t="s">
        <v>35</v>
      </c>
      <c r="L8941" s="2">
        <v>45923</v>
      </c>
      <c r="M8941" s="1" t="s">
        <v>75</v>
      </c>
      <c r="N8941" s="1">
        <v>789</v>
      </c>
      <c r="O8941" s="1" t="str">
        <f t="shared" si="257"/>
        <v>HU</v>
      </c>
      <c r="P8941" s="113">
        <f>VLOOKUP($B8941,'[3]CHÍNH THỨC'!$D:$H,4,0)</f>
        <v>45925</v>
      </c>
      <c r="Q8941" s="113" t="str">
        <f>VLOOKUP($B8941,'[3]CHÍNH THỨC'!$D:$H,5,0)</f>
        <v>Đang làm việc</v>
      </c>
    </row>
    <row r="8942" spans="1:17">
      <c r="A8942" s="39">
        <v>8930</v>
      </c>
      <c r="B8942" s="3" t="s">
        <v>35871</v>
      </c>
      <c r="C8942" s="1" t="s">
        <v>35872</v>
      </c>
      <c r="D8942" s="2">
        <v>37919</v>
      </c>
      <c r="E8942" s="1" t="s">
        <v>30</v>
      </c>
      <c r="F8942" s="261" t="s">
        <v>35873</v>
      </c>
      <c r="G8942" s="81">
        <v>45610</v>
      </c>
      <c r="H8942" s="1" t="s">
        <v>66</v>
      </c>
      <c r="I8942" s="1" t="s">
        <v>35874</v>
      </c>
      <c r="J8942" s="1"/>
      <c r="K8942" s="1" t="s">
        <v>35</v>
      </c>
      <c r="L8942" s="2">
        <v>45923</v>
      </c>
      <c r="M8942" s="1" t="s">
        <v>75</v>
      </c>
      <c r="N8942" s="1">
        <v>791</v>
      </c>
      <c r="O8942" s="1" t="str">
        <f t="shared" si="257"/>
        <v>HU</v>
      </c>
      <c r="P8942" s="113">
        <f>VLOOKUP($B8942,'[3]CHÍNH THỨC'!$D:$H,4,0)</f>
        <v>45925</v>
      </c>
      <c r="Q8942" s="113" t="str">
        <f>VLOOKUP($B8942,'[3]CHÍNH THỨC'!$D:$H,5,0)</f>
        <v>Đang làm việc</v>
      </c>
    </row>
    <row r="8943" spans="1:17">
      <c r="A8943" s="39">
        <v>8931</v>
      </c>
      <c r="B8943" s="3" t="s">
        <v>35875</v>
      </c>
      <c r="C8943" s="1" t="s">
        <v>35876</v>
      </c>
      <c r="D8943" s="2">
        <v>37569</v>
      </c>
      <c r="E8943" s="1" t="s">
        <v>30</v>
      </c>
      <c r="F8943" s="261" t="s">
        <v>35877</v>
      </c>
      <c r="G8943" s="81">
        <v>44329</v>
      </c>
      <c r="H8943" s="1" t="s">
        <v>66</v>
      </c>
      <c r="I8943" s="1" t="s">
        <v>35874</v>
      </c>
      <c r="J8943" s="1"/>
      <c r="K8943" s="1" t="s">
        <v>35</v>
      </c>
      <c r="L8943" s="2">
        <v>45923</v>
      </c>
      <c r="M8943" s="1" t="s">
        <v>75</v>
      </c>
      <c r="N8943" s="1">
        <v>828</v>
      </c>
      <c r="O8943" s="1" t="str">
        <f t="shared" si="257"/>
        <v>HU</v>
      </c>
      <c r="P8943" s="113">
        <f>VLOOKUP($B8943,'[3]CHÍNH THỨC'!$D:$H,4,0)</f>
        <v>45925</v>
      </c>
      <c r="Q8943" s="113" t="str">
        <f>VLOOKUP($B8943,'[3]CHÍNH THỨC'!$D:$H,5,0)</f>
        <v>Đang làm việc</v>
      </c>
    </row>
    <row r="8944" spans="1:17">
      <c r="A8944" s="39">
        <v>8932</v>
      </c>
      <c r="B8944" s="3" t="s">
        <v>35878</v>
      </c>
      <c r="C8944" s="1" t="s">
        <v>35879</v>
      </c>
      <c r="D8944" s="2">
        <v>39195</v>
      </c>
      <c r="E8944" s="1" t="s">
        <v>1253</v>
      </c>
      <c r="F8944" s="1">
        <v>19307008286</v>
      </c>
      <c r="G8944" s="81">
        <v>44347</v>
      </c>
      <c r="H8944" s="1" t="s">
        <v>66</v>
      </c>
      <c r="I8944" s="1" t="s">
        <v>7093</v>
      </c>
      <c r="J8944" s="1"/>
      <c r="K8944" s="1" t="s">
        <v>42</v>
      </c>
      <c r="L8944" s="2">
        <v>45923</v>
      </c>
      <c r="M8944" s="1" t="s">
        <v>75</v>
      </c>
      <c r="N8944" s="1">
        <v>863</v>
      </c>
      <c r="O8944" s="1" t="str">
        <f t="shared" si="257"/>
        <v>HU</v>
      </c>
      <c r="P8944" s="113">
        <f>VLOOKUP($B8944,'[3]CHÍNH THỨC'!$D:$H,4,0)</f>
        <v>45925</v>
      </c>
      <c r="Q8944" s="113" t="str">
        <f>VLOOKUP($B8944,'[3]CHÍNH THỨC'!$D:$H,5,0)</f>
        <v>Đang làm việc</v>
      </c>
    </row>
    <row r="8945" spans="1:17">
      <c r="A8945" s="39">
        <v>8933</v>
      </c>
      <c r="B8945" s="3" t="s">
        <v>35880</v>
      </c>
      <c r="C8945" s="1" t="s">
        <v>34565</v>
      </c>
      <c r="D8945" s="2">
        <v>34382</v>
      </c>
      <c r="E8945" s="1" t="s">
        <v>1253</v>
      </c>
      <c r="F8945" s="1">
        <v>19094006031</v>
      </c>
      <c r="G8945" s="81">
        <v>44372</v>
      </c>
      <c r="H8945" s="1" t="s">
        <v>66</v>
      </c>
      <c r="I8945" s="1" t="s">
        <v>7093</v>
      </c>
      <c r="J8945" s="1"/>
      <c r="K8945" s="1" t="s">
        <v>35</v>
      </c>
      <c r="L8945" s="2">
        <v>45923</v>
      </c>
      <c r="M8945" s="1" t="s">
        <v>75</v>
      </c>
      <c r="N8945" s="1">
        <v>864</v>
      </c>
      <c r="O8945" s="1" t="str">
        <f t="shared" si="257"/>
        <v>HU</v>
      </c>
      <c r="P8945" s="113">
        <f>VLOOKUP($B8945,'[3]CHÍNH THỨC'!$D:$H,4,0)</f>
        <v>45925</v>
      </c>
      <c r="Q8945" s="113" t="str">
        <f>VLOOKUP($B8945,'[3]CHÍNH THỨC'!$D:$H,5,0)</f>
        <v>Đang làm việc</v>
      </c>
    </row>
    <row r="8946" spans="1:17">
      <c r="A8946" s="39">
        <v>8934</v>
      </c>
      <c r="B8946" s="3" t="s">
        <v>35881</v>
      </c>
      <c r="C8946" s="1" t="s">
        <v>4463</v>
      </c>
      <c r="D8946" s="2">
        <v>30357</v>
      </c>
      <c r="E8946" s="1" t="s">
        <v>30</v>
      </c>
      <c r="F8946" s="1">
        <v>19083012870</v>
      </c>
      <c r="G8946" s="81">
        <v>44325</v>
      </c>
      <c r="H8946" s="1" t="s">
        <v>66</v>
      </c>
      <c r="I8946" s="1" t="s">
        <v>1195</v>
      </c>
      <c r="J8946" s="1"/>
      <c r="K8946" s="1" t="s">
        <v>35</v>
      </c>
      <c r="L8946" s="2">
        <v>45923</v>
      </c>
      <c r="M8946" s="1" t="s">
        <v>75</v>
      </c>
      <c r="N8946" s="1">
        <v>867</v>
      </c>
      <c r="O8946" s="1" t="str">
        <f t="shared" si="257"/>
        <v>HU</v>
      </c>
      <c r="P8946" s="113">
        <f>VLOOKUP($B8946,'[3]CHÍNH THỨC'!$D:$H,4,0)</f>
        <v>45925</v>
      </c>
      <c r="Q8946" s="113" t="str">
        <f>VLOOKUP($B8946,'[3]CHÍNH THỨC'!$D:$H,5,0)</f>
        <v>Đang làm việc</v>
      </c>
    </row>
    <row r="8947" spans="1:17">
      <c r="A8947" s="39">
        <v>8935</v>
      </c>
      <c r="B8947" s="3" t="s">
        <v>35882</v>
      </c>
      <c r="C8947" s="1" t="s">
        <v>35883</v>
      </c>
      <c r="D8947" s="2">
        <v>36945</v>
      </c>
      <c r="E8947" s="1" t="s">
        <v>30</v>
      </c>
      <c r="F8947" s="1">
        <v>6301001880</v>
      </c>
      <c r="G8947" s="81">
        <v>45429</v>
      </c>
      <c r="H8947" s="1" t="s">
        <v>66</v>
      </c>
      <c r="I8947" s="1" t="s">
        <v>21402</v>
      </c>
      <c r="J8947" s="1"/>
      <c r="K8947" s="1" t="s">
        <v>42</v>
      </c>
      <c r="L8947" s="2">
        <v>45923</v>
      </c>
      <c r="M8947" s="1" t="s">
        <v>75</v>
      </c>
      <c r="N8947" s="1">
        <v>871</v>
      </c>
      <c r="O8947" s="1" t="str">
        <f t="shared" si="257"/>
        <v>HU</v>
      </c>
      <c r="P8947" s="113">
        <f>VLOOKUP($B8947,'[3]CHÍNH THỨC'!$D:$H,4,0)</f>
        <v>45925</v>
      </c>
      <c r="Q8947" s="113" t="str">
        <f>VLOOKUP($B8947,'[3]CHÍNH THỨC'!$D:$H,5,0)</f>
        <v>Đang làm việc</v>
      </c>
    </row>
    <row r="8948" spans="1:17">
      <c r="A8948" s="39">
        <v>8936</v>
      </c>
      <c r="B8948" s="3" t="s">
        <v>35884</v>
      </c>
      <c r="C8948" s="1" t="s">
        <v>35885</v>
      </c>
      <c r="D8948" s="2">
        <v>39163</v>
      </c>
      <c r="E8948" s="1" t="s">
        <v>30</v>
      </c>
      <c r="F8948" s="261" t="s">
        <v>35886</v>
      </c>
      <c r="G8948" s="81">
        <v>44547</v>
      </c>
      <c r="H8948" s="1" t="s">
        <v>66</v>
      </c>
      <c r="I8948" s="1" t="s">
        <v>3906</v>
      </c>
      <c r="J8948" s="1"/>
      <c r="K8948" s="1" t="s">
        <v>42</v>
      </c>
      <c r="L8948" s="2">
        <v>45923</v>
      </c>
      <c r="M8948" s="1" t="s">
        <v>75</v>
      </c>
      <c r="N8948" s="1">
        <v>895</v>
      </c>
      <c r="O8948" s="1" t="str">
        <f t="shared" si="257"/>
        <v>HU</v>
      </c>
      <c r="P8948" s="113">
        <f>VLOOKUP($B8948,'[3]CHÍNH THỨC'!$D:$H,4,0)</f>
        <v>45925</v>
      </c>
      <c r="Q8948" s="113" t="str">
        <f>VLOOKUP($B8948,'[3]CHÍNH THỨC'!$D:$H,5,0)</f>
        <v>Đang làm việc</v>
      </c>
    </row>
    <row r="8949" spans="1:17">
      <c r="A8949" s="39">
        <v>8937</v>
      </c>
      <c r="B8949" s="3" t="s">
        <v>35887</v>
      </c>
      <c r="C8949" s="1" t="s">
        <v>10953</v>
      </c>
      <c r="D8949" s="269" t="s">
        <v>35888</v>
      </c>
      <c r="E8949" s="1" t="s">
        <v>30</v>
      </c>
      <c r="F8949" s="261" t="s">
        <v>35889</v>
      </c>
      <c r="G8949" s="81" t="s">
        <v>10915</v>
      </c>
      <c r="H8949" s="1" t="s">
        <v>66</v>
      </c>
      <c r="I8949" s="1" t="s">
        <v>34889</v>
      </c>
      <c r="J8949" s="261" t="s">
        <v>35890</v>
      </c>
      <c r="K8949" s="1" t="s">
        <v>42</v>
      </c>
      <c r="L8949" s="269" t="s">
        <v>35750</v>
      </c>
      <c r="M8949" s="1" t="s">
        <v>75</v>
      </c>
      <c r="N8949" s="1">
        <v>882</v>
      </c>
      <c r="O8949" s="1" t="str">
        <f t="shared" si="257"/>
        <v>NE</v>
      </c>
      <c r="P8949" s="113">
        <f>VLOOKUP($B8949,'[3]CHÍNH THỨC'!$D:$H,4,0)</f>
        <v>45925</v>
      </c>
      <c r="Q8949" s="113" t="str">
        <f>VLOOKUP($B8949,'[3]CHÍNH THỨC'!$D:$H,5,0)</f>
        <v>Đang làm việc</v>
      </c>
    </row>
    <row r="8950" spans="1:17">
      <c r="A8950" s="39">
        <v>8938</v>
      </c>
      <c r="B8950" s="3" t="s">
        <v>35891</v>
      </c>
      <c r="C8950" s="1" t="s">
        <v>35892</v>
      </c>
      <c r="D8950" s="269" t="s">
        <v>28797</v>
      </c>
      <c r="E8950" s="1" t="s">
        <v>30</v>
      </c>
      <c r="F8950" s="261" t="s">
        <v>35893</v>
      </c>
      <c r="G8950" s="270" t="s">
        <v>16333</v>
      </c>
      <c r="H8950" s="1" t="s">
        <v>66</v>
      </c>
      <c r="I8950" s="1" t="s">
        <v>6247</v>
      </c>
      <c r="J8950" s="261" t="s">
        <v>35648</v>
      </c>
      <c r="K8950" s="1" t="s">
        <v>35</v>
      </c>
      <c r="L8950" s="2">
        <v>45923</v>
      </c>
      <c r="M8950" s="1" t="s">
        <v>75</v>
      </c>
      <c r="N8950" s="1">
        <v>685</v>
      </c>
      <c r="O8950" s="1" t="str">
        <f t="shared" si="257"/>
        <v>TK</v>
      </c>
      <c r="P8950" s="113">
        <f>VLOOKUP($B8950,'[3]CHÍNH THỨC'!$D:$H,4,0)</f>
        <v>45925</v>
      </c>
      <c r="Q8950" s="113" t="str">
        <f>VLOOKUP($B8950,'[3]CHÍNH THỨC'!$D:$H,5,0)</f>
        <v>Đang làm việc</v>
      </c>
    </row>
    <row r="8951" spans="1:17">
      <c r="A8951" s="39">
        <v>8939</v>
      </c>
      <c r="B8951" s="3" t="s">
        <v>35894</v>
      </c>
      <c r="C8951" s="1" t="s">
        <v>35895</v>
      </c>
      <c r="D8951" s="269" t="s">
        <v>35896</v>
      </c>
      <c r="E8951" s="1" t="s">
        <v>30</v>
      </c>
      <c r="F8951" s="261" t="s">
        <v>35897</v>
      </c>
      <c r="G8951" s="270" t="s">
        <v>35898</v>
      </c>
      <c r="H8951" s="1" t="s">
        <v>66</v>
      </c>
      <c r="I8951" s="1" t="s">
        <v>6247</v>
      </c>
      <c r="J8951" s="261" t="s">
        <v>35899</v>
      </c>
      <c r="K8951" s="1" t="s">
        <v>35</v>
      </c>
      <c r="L8951" s="2">
        <v>45923</v>
      </c>
      <c r="M8951" s="1" t="s">
        <v>75</v>
      </c>
      <c r="N8951" s="1">
        <v>686</v>
      </c>
      <c r="O8951" s="1" t="str">
        <f t="shared" si="257"/>
        <v>TK</v>
      </c>
      <c r="P8951" s="113">
        <f>VLOOKUP($B8951,'[3]CHÍNH THỨC'!$D:$H,4,0)</f>
        <v>45925</v>
      </c>
      <c r="Q8951" s="113" t="str">
        <f>VLOOKUP($B8951,'[3]CHÍNH THỨC'!$D:$H,5,0)</f>
        <v>Đang làm việc</v>
      </c>
    </row>
    <row r="8952" spans="1:17">
      <c r="A8952" s="39">
        <v>8940</v>
      </c>
      <c r="B8952" s="3" t="s">
        <v>35900</v>
      </c>
      <c r="C8952" s="1" t="s">
        <v>10968</v>
      </c>
      <c r="D8952" s="269" t="s">
        <v>35901</v>
      </c>
      <c r="E8952" s="1" t="s">
        <v>30</v>
      </c>
      <c r="F8952" s="261" t="s">
        <v>35902</v>
      </c>
      <c r="G8952" s="270" t="s">
        <v>35903</v>
      </c>
      <c r="H8952" s="1" t="s">
        <v>66</v>
      </c>
      <c r="I8952" s="1" t="s">
        <v>4732</v>
      </c>
      <c r="J8952" s="261" t="s">
        <v>18004</v>
      </c>
      <c r="K8952" s="1" t="s">
        <v>42</v>
      </c>
      <c r="L8952" s="2">
        <v>45923</v>
      </c>
      <c r="M8952" s="1" t="s">
        <v>75</v>
      </c>
      <c r="N8952" s="1">
        <v>247</v>
      </c>
      <c r="O8952" s="1" t="str">
        <f t="shared" si="257"/>
        <v>TK</v>
      </c>
      <c r="P8952" s="113">
        <f>VLOOKUP($B8952,'[3]CHÍNH THỨC'!$D:$H,4,0)</f>
        <v>45925</v>
      </c>
      <c r="Q8952" s="113" t="str">
        <f>VLOOKUP($B8952,'[3]CHÍNH THỨC'!$D:$H,5,0)</f>
        <v>Đang làm việc</v>
      </c>
    </row>
    <row r="8953" spans="1:17">
      <c r="A8953" s="39">
        <v>8941</v>
      </c>
      <c r="B8953" s="3" t="s">
        <v>35904</v>
      </c>
      <c r="C8953" s="1" t="s">
        <v>35905</v>
      </c>
      <c r="D8953" s="269" t="s">
        <v>35906</v>
      </c>
      <c r="E8953" s="1" t="s">
        <v>30</v>
      </c>
      <c r="F8953" s="261" t="s">
        <v>35907</v>
      </c>
      <c r="G8953" s="270" t="s">
        <v>35903</v>
      </c>
      <c r="H8953" s="1" t="s">
        <v>66</v>
      </c>
      <c r="I8953" s="1" t="s">
        <v>625</v>
      </c>
      <c r="J8953" s="261" t="s">
        <v>25554</v>
      </c>
      <c r="K8953" s="1" t="s">
        <v>42</v>
      </c>
      <c r="L8953" s="2">
        <v>45923</v>
      </c>
      <c r="M8953" s="1" t="s">
        <v>75</v>
      </c>
      <c r="N8953" s="1">
        <v>390</v>
      </c>
      <c r="O8953" s="1" t="str">
        <f t="shared" si="257"/>
        <v>TK</v>
      </c>
      <c r="P8953" s="113">
        <f>VLOOKUP($B8953,'[3]CHÍNH THỨC'!$D:$H,4,0)</f>
        <v>45925</v>
      </c>
      <c r="Q8953" s="113" t="str">
        <f>VLOOKUP($B8953,'[3]CHÍNH THỨC'!$D:$H,5,0)</f>
        <v>Đang làm việc</v>
      </c>
    </row>
    <row r="8954" spans="1:17">
      <c r="A8954" s="39">
        <v>8942</v>
      </c>
      <c r="B8954" s="3" t="s">
        <v>35908</v>
      </c>
      <c r="C8954" s="1" t="s">
        <v>35909</v>
      </c>
      <c r="D8954" s="269" t="s">
        <v>35910</v>
      </c>
      <c r="E8954" s="1" t="s">
        <v>30</v>
      </c>
      <c r="F8954" s="261" t="s">
        <v>35911</v>
      </c>
      <c r="G8954" s="270" t="s">
        <v>35912</v>
      </c>
      <c r="H8954" s="1" t="s">
        <v>66</v>
      </c>
      <c r="I8954" s="1" t="s">
        <v>35913</v>
      </c>
      <c r="J8954" s="261" t="s">
        <v>35914</v>
      </c>
      <c r="K8954" s="1" t="s">
        <v>35</v>
      </c>
      <c r="L8954" s="2">
        <v>45923</v>
      </c>
      <c r="M8954" s="1" t="s">
        <v>75</v>
      </c>
      <c r="N8954" s="1">
        <v>691</v>
      </c>
      <c r="O8954" s="1" t="str">
        <f t="shared" si="257"/>
        <v>TK</v>
      </c>
      <c r="P8954" s="113">
        <f>VLOOKUP($B8954,'[3]CHÍNH THỨC'!$D:$H,4,0)</f>
        <v>45925</v>
      </c>
      <c r="Q8954" s="113" t="str">
        <f>VLOOKUP($B8954,'[3]CHÍNH THỨC'!$D:$H,5,0)</f>
        <v>Đang làm việc</v>
      </c>
    </row>
    <row r="8955" spans="1:17">
      <c r="A8955" s="39">
        <v>8943</v>
      </c>
      <c r="B8955" s="3" t="s">
        <v>35915</v>
      </c>
      <c r="C8955" s="1" t="s">
        <v>26001</v>
      </c>
      <c r="D8955" s="269" t="s">
        <v>35916</v>
      </c>
      <c r="E8955" s="1" t="s">
        <v>30</v>
      </c>
      <c r="F8955" s="261" t="s">
        <v>35917</v>
      </c>
      <c r="G8955" s="270" t="s">
        <v>33884</v>
      </c>
      <c r="H8955" s="1" t="s">
        <v>66</v>
      </c>
      <c r="I8955" s="1" t="s">
        <v>35918</v>
      </c>
      <c r="J8955" s="261" t="s">
        <v>35919</v>
      </c>
      <c r="K8955" s="1" t="s">
        <v>42</v>
      </c>
      <c r="L8955" s="2">
        <v>45923</v>
      </c>
      <c r="M8955" s="1" t="s">
        <v>75</v>
      </c>
      <c r="N8955" s="1">
        <v>633</v>
      </c>
      <c r="O8955" s="1" t="str">
        <f t="shared" si="257"/>
        <v>TK</v>
      </c>
      <c r="P8955" s="113">
        <f>VLOOKUP($B8955,'[3]CHÍNH THỨC'!$D:$H,4,0)</f>
        <v>45925</v>
      </c>
      <c r="Q8955" s="113" t="str">
        <f>VLOOKUP($B8955,'[3]CHÍNH THỨC'!$D:$H,5,0)</f>
        <v>Đang làm việc</v>
      </c>
    </row>
    <row r="8956" spans="1:17">
      <c r="A8956" s="39">
        <v>8944</v>
      </c>
      <c r="B8956" s="3" t="s">
        <v>35920</v>
      </c>
      <c r="C8956" s="1" t="s">
        <v>35921</v>
      </c>
      <c r="D8956" s="269" t="s">
        <v>35922</v>
      </c>
      <c r="E8956" s="1" t="s">
        <v>30</v>
      </c>
      <c r="F8956" s="261" t="s">
        <v>35923</v>
      </c>
      <c r="G8956" s="270" t="s">
        <v>35924</v>
      </c>
      <c r="H8956" s="1" t="s">
        <v>66</v>
      </c>
      <c r="I8956" s="1" t="s">
        <v>11567</v>
      </c>
      <c r="J8956" s="261" t="s">
        <v>35925</v>
      </c>
      <c r="K8956" s="1" t="s">
        <v>42</v>
      </c>
      <c r="L8956" s="2">
        <v>45923</v>
      </c>
      <c r="M8956" s="1" t="s">
        <v>75</v>
      </c>
      <c r="N8956" s="1">
        <v>893</v>
      </c>
      <c r="O8956" s="1" t="str">
        <f t="shared" si="257"/>
        <v>TK</v>
      </c>
      <c r="P8956" s="113">
        <f>VLOOKUP($B8956,'[3]CHÍNH THỨC'!$D:$H,4,0)</f>
        <v>45925</v>
      </c>
      <c r="Q8956" s="113" t="str">
        <f>VLOOKUP($B8956,'[3]CHÍNH THỨC'!$D:$H,5,0)</f>
        <v>Đang làm việc</v>
      </c>
    </row>
    <row r="8957" spans="1:17">
      <c r="A8957" s="39">
        <v>8945</v>
      </c>
      <c r="B8957" s="3" t="s">
        <v>35926</v>
      </c>
      <c r="C8957" s="1" t="s">
        <v>35927</v>
      </c>
      <c r="D8957" s="269" t="s">
        <v>35928</v>
      </c>
      <c r="E8957" s="1" t="s">
        <v>30</v>
      </c>
      <c r="F8957" s="261" t="s">
        <v>35929</v>
      </c>
      <c r="G8957" s="270" t="s">
        <v>7625</v>
      </c>
      <c r="H8957" s="1" t="s">
        <v>66</v>
      </c>
      <c r="I8957" s="1" t="s">
        <v>35691</v>
      </c>
      <c r="J8957" s="1"/>
      <c r="K8957" s="1" t="s">
        <v>42</v>
      </c>
      <c r="L8957" s="269" t="s">
        <v>35930</v>
      </c>
      <c r="M8957" s="1" t="s">
        <v>75</v>
      </c>
      <c r="N8957" s="1">
        <v>903</v>
      </c>
      <c r="O8957" s="1" t="str">
        <f t="shared" si="257"/>
        <v>TC</v>
      </c>
      <c r="P8957" s="113">
        <f>VLOOKUP($B8957,'[3]CHÍNH THỨC'!$D:$H,4,0)</f>
        <v>45925</v>
      </c>
      <c r="Q8957" s="113" t="str">
        <f>VLOOKUP($B8957,'[3]CHÍNH THỨC'!$D:$H,5,0)</f>
        <v>Đang làm việc</v>
      </c>
    </row>
    <row r="8958" spans="1:17">
      <c r="A8958" s="39">
        <v>8946</v>
      </c>
      <c r="B8958" s="3" t="s">
        <v>35931</v>
      </c>
      <c r="C8958" s="1" t="s">
        <v>35932</v>
      </c>
      <c r="D8958" s="269" t="s">
        <v>35933</v>
      </c>
      <c r="E8958" s="1" t="s">
        <v>30</v>
      </c>
      <c r="F8958" s="261" t="s">
        <v>35934</v>
      </c>
      <c r="G8958" s="270" t="s">
        <v>11920</v>
      </c>
      <c r="H8958" s="1" t="s">
        <v>66</v>
      </c>
      <c r="I8958" s="1" t="s">
        <v>35935</v>
      </c>
      <c r="J8958" s="1"/>
      <c r="K8958" s="1" t="s">
        <v>35</v>
      </c>
      <c r="L8958" s="269" t="s">
        <v>35930</v>
      </c>
      <c r="M8958" s="1" t="s">
        <v>75</v>
      </c>
      <c r="N8958" s="1">
        <v>904</v>
      </c>
      <c r="O8958" s="1" t="str">
        <f t="shared" si="257"/>
        <v>TC</v>
      </c>
      <c r="P8958" s="113">
        <f>VLOOKUP($B8958,'[3]CHÍNH THỨC'!$D:$H,4,0)</f>
        <v>45925</v>
      </c>
      <c r="Q8958" s="113" t="str">
        <f>VLOOKUP($B8958,'[3]CHÍNH THỨC'!$D:$H,5,0)</f>
        <v>Đang làm việc</v>
      </c>
    </row>
    <row r="8959" spans="1:17">
      <c r="A8959" s="39">
        <v>8947</v>
      </c>
      <c r="B8959" s="3" t="s">
        <v>35936</v>
      </c>
      <c r="C8959" s="1" t="s">
        <v>7673</v>
      </c>
      <c r="D8959" s="269" t="s">
        <v>35937</v>
      </c>
      <c r="E8959" s="1" t="s">
        <v>30</v>
      </c>
      <c r="F8959" s="261" t="s">
        <v>35938</v>
      </c>
      <c r="G8959" s="270" t="s">
        <v>35939</v>
      </c>
      <c r="H8959" s="1" t="s">
        <v>66</v>
      </c>
      <c r="I8959" s="1" t="s">
        <v>35691</v>
      </c>
      <c r="J8959" s="1"/>
      <c r="K8959" s="1" t="s">
        <v>42</v>
      </c>
      <c r="L8959" s="269" t="s">
        <v>35930</v>
      </c>
      <c r="M8959" s="1" t="s">
        <v>75</v>
      </c>
      <c r="N8959" s="1">
        <v>907</v>
      </c>
      <c r="O8959" s="1" t="str">
        <f t="shared" si="257"/>
        <v>TC</v>
      </c>
      <c r="P8959" s="113">
        <f>VLOOKUP($B8959,'[3]CHÍNH THỨC'!$D:$H,4,0)</f>
        <v>45925</v>
      </c>
      <c r="Q8959" s="113" t="str">
        <f>VLOOKUP($B8959,'[3]CHÍNH THỨC'!$D:$H,5,0)</f>
        <v>Đang làm việc</v>
      </c>
    </row>
    <row r="8960" spans="1:17">
      <c r="A8960" s="39">
        <v>8948</v>
      </c>
      <c r="B8960" s="3" t="s">
        <v>35940</v>
      </c>
      <c r="C8960" s="1" t="s">
        <v>35941</v>
      </c>
      <c r="D8960" s="269" t="s">
        <v>31657</v>
      </c>
      <c r="E8960" s="1" t="s">
        <v>30</v>
      </c>
      <c r="F8960" s="261" t="s">
        <v>35942</v>
      </c>
      <c r="G8960" s="270" t="s">
        <v>27777</v>
      </c>
      <c r="H8960" s="1" t="s">
        <v>66</v>
      </c>
      <c r="I8960" s="1" t="s">
        <v>35691</v>
      </c>
      <c r="J8960" s="1"/>
      <c r="K8960" s="1" t="s">
        <v>35</v>
      </c>
      <c r="L8960" s="269" t="s">
        <v>35930</v>
      </c>
      <c r="M8960" s="1" t="s">
        <v>75</v>
      </c>
      <c r="N8960" s="1">
        <v>912</v>
      </c>
      <c r="O8960" s="1" t="str">
        <f t="shared" si="257"/>
        <v>TC</v>
      </c>
      <c r="P8960" s="113">
        <f>VLOOKUP($B8960,'[3]CHÍNH THỨC'!$D:$H,4,0)</f>
        <v>45925</v>
      </c>
      <c r="Q8960" s="113" t="str">
        <f>VLOOKUP($B8960,'[3]CHÍNH THỨC'!$D:$H,5,0)</f>
        <v>Đang làm việc</v>
      </c>
    </row>
    <row r="8961" spans="1:17">
      <c r="A8961" s="39">
        <v>8949</v>
      </c>
      <c r="B8961" s="3" t="s">
        <v>35943</v>
      </c>
      <c r="C8961" s="1" t="s">
        <v>15344</v>
      </c>
      <c r="D8961" s="269" t="s">
        <v>35944</v>
      </c>
      <c r="E8961" s="1" t="s">
        <v>30</v>
      </c>
      <c r="F8961" s="261" t="s">
        <v>35945</v>
      </c>
      <c r="G8961" s="270" t="s">
        <v>9742</v>
      </c>
      <c r="H8961" s="1" t="s">
        <v>66</v>
      </c>
      <c r="I8961" s="1" t="s">
        <v>12072</v>
      </c>
      <c r="J8961" s="1"/>
      <c r="K8961" s="1" t="s">
        <v>42</v>
      </c>
      <c r="L8961" s="269" t="s">
        <v>35930</v>
      </c>
      <c r="M8961" s="1" t="s">
        <v>75</v>
      </c>
      <c r="N8961" s="1">
        <v>916</v>
      </c>
      <c r="O8961" s="1" t="str">
        <f t="shared" si="257"/>
        <v>TC</v>
      </c>
      <c r="P8961" s="113">
        <f>VLOOKUP($B8961,'[3]CHÍNH THỨC'!$D:$H,4,0)</f>
        <v>45925</v>
      </c>
      <c r="Q8961" s="113" t="str">
        <f>VLOOKUP($B8961,'[3]CHÍNH THỨC'!$D:$H,5,0)</f>
        <v>Đang làm việc</v>
      </c>
    </row>
    <row r="8962" spans="1:17">
      <c r="A8962" s="39">
        <v>8950</v>
      </c>
      <c r="B8962" s="3" t="s">
        <v>35946</v>
      </c>
      <c r="C8962" s="1" t="s">
        <v>27118</v>
      </c>
      <c r="D8962" s="269" t="s">
        <v>35947</v>
      </c>
      <c r="E8962" s="1" t="s">
        <v>30</v>
      </c>
      <c r="F8962" s="261" t="s">
        <v>35948</v>
      </c>
      <c r="G8962" s="270" t="s">
        <v>27777</v>
      </c>
      <c r="H8962" s="1" t="s">
        <v>66</v>
      </c>
      <c r="I8962" s="1" t="s">
        <v>1594</v>
      </c>
      <c r="J8962" s="1"/>
      <c r="K8962" s="1" t="s">
        <v>35</v>
      </c>
      <c r="L8962" s="269" t="s">
        <v>35930</v>
      </c>
      <c r="M8962" s="1" t="s">
        <v>75</v>
      </c>
      <c r="N8962" s="1" t="s">
        <v>35949</v>
      </c>
      <c r="O8962" s="1" t="str">
        <f t="shared" si="257"/>
        <v>TC</v>
      </c>
      <c r="P8962" s="113">
        <f>VLOOKUP($B8962,'[3]CHÍNH THỨC'!$D:$H,4,0)</f>
        <v>45925</v>
      </c>
      <c r="Q8962" s="113" t="str">
        <f>VLOOKUP($B8962,'[3]CHÍNH THỨC'!$D:$H,5,0)</f>
        <v>Đang làm việc</v>
      </c>
    </row>
    <row r="8963" spans="1:17">
      <c r="A8963" s="39">
        <v>8951</v>
      </c>
      <c r="B8963" s="3" t="s">
        <v>35950</v>
      </c>
      <c r="C8963" s="1" t="s">
        <v>21899</v>
      </c>
      <c r="D8963" s="269" t="s">
        <v>35951</v>
      </c>
      <c r="E8963" s="1" t="s">
        <v>30</v>
      </c>
      <c r="F8963" s="261" t="s">
        <v>34049</v>
      </c>
      <c r="G8963" s="270" t="s">
        <v>35952</v>
      </c>
      <c r="H8963" s="1" t="s">
        <v>66</v>
      </c>
      <c r="I8963" s="1" t="s">
        <v>1594</v>
      </c>
      <c r="J8963" s="1"/>
      <c r="K8963" s="1" t="s">
        <v>42</v>
      </c>
      <c r="L8963" s="269" t="s">
        <v>35930</v>
      </c>
      <c r="M8963" s="1" t="s">
        <v>75</v>
      </c>
      <c r="N8963" s="1" t="s">
        <v>35953</v>
      </c>
      <c r="O8963" s="1" t="str">
        <f t="shared" si="257"/>
        <v>TC</v>
      </c>
      <c r="P8963" s="113">
        <f>VLOOKUP($B8963,'[3]CHÍNH THỨC'!$D:$H,4,0)</f>
        <v>45925</v>
      </c>
      <c r="Q8963" s="113" t="str">
        <f>VLOOKUP($B8963,'[3]CHÍNH THỨC'!$D:$H,5,0)</f>
        <v>Đang làm việc</v>
      </c>
    </row>
    <row r="8964" spans="1:17">
      <c r="A8964" s="39">
        <v>8952</v>
      </c>
      <c r="B8964" s="3" t="s">
        <v>35954</v>
      </c>
      <c r="C8964" s="1" t="s">
        <v>35955</v>
      </c>
      <c r="D8964" s="269" t="s">
        <v>35956</v>
      </c>
      <c r="E8964" s="1" t="s">
        <v>30</v>
      </c>
      <c r="F8964" s="261" t="s">
        <v>33669</v>
      </c>
      <c r="G8964" s="270" t="s">
        <v>35851</v>
      </c>
      <c r="H8964" s="1" t="s">
        <v>66</v>
      </c>
      <c r="I8964" s="1" t="s">
        <v>22593</v>
      </c>
      <c r="J8964" s="1"/>
      <c r="K8964" s="1" t="s">
        <v>35</v>
      </c>
      <c r="L8964" s="269" t="s">
        <v>35930</v>
      </c>
      <c r="M8964" s="1" t="s">
        <v>75</v>
      </c>
      <c r="N8964" s="1" t="s">
        <v>35957</v>
      </c>
      <c r="O8964" s="1" t="str">
        <f t="shared" si="257"/>
        <v>TC</v>
      </c>
      <c r="P8964" s="113">
        <f>VLOOKUP($B8964,'[3]CHÍNH THỨC'!$D:$H,4,0)</f>
        <v>45925</v>
      </c>
      <c r="Q8964" s="113" t="str">
        <f>VLOOKUP($B8964,'[3]CHÍNH THỨC'!$D:$H,5,0)</f>
        <v>Đang làm việc</v>
      </c>
    </row>
    <row r="8965" spans="1:17">
      <c r="A8965" s="39">
        <v>8953</v>
      </c>
      <c r="B8965" s="3" t="s">
        <v>35958</v>
      </c>
      <c r="C8965" s="1" t="s">
        <v>15731</v>
      </c>
      <c r="D8965" s="269" t="s">
        <v>35959</v>
      </c>
      <c r="E8965" s="1" t="s">
        <v>30</v>
      </c>
      <c r="F8965" s="261" t="s">
        <v>33672</v>
      </c>
      <c r="G8965" s="270" t="s">
        <v>32422</v>
      </c>
      <c r="H8965" s="1" t="s">
        <v>66</v>
      </c>
      <c r="I8965" s="1" t="s">
        <v>22593</v>
      </c>
      <c r="J8965" s="1"/>
      <c r="K8965" s="1" t="s">
        <v>42</v>
      </c>
      <c r="L8965" s="269" t="s">
        <v>35930</v>
      </c>
      <c r="M8965" s="1" t="s">
        <v>75</v>
      </c>
      <c r="N8965" s="1" t="s">
        <v>35960</v>
      </c>
      <c r="O8965" s="1" t="str">
        <f t="shared" si="257"/>
        <v>TC</v>
      </c>
      <c r="P8965" s="113">
        <f>VLOOKUP($B8965,'[3]CHÍNH THỨC'!$D:$H,4,0)</f>
        <v>45925</v>
      </c>
      <c r="Q8965" s="113" t="str">
        <f>VLOOKUP($B8965,'[3]CHÍNH THỨC'!$D:$H,5,0)</f>
        <v>Đang làm việc</v>
      </c>
    </row>
    <row r="8966" spans="1:17">
      <c r="A8966" s="39">
        <v>8954</v>
      </c>
      <c r="B8966" s="3" t="s">
        <v>35961</v>
      </c>
      <c r="C8966" s="1" t="s">
        <v>22196</v>
      </c>
      <c r="D8966" s="269" t="s">
        <v>35962</v>
      </c>
      <c r="E8966" s="1" t="s">
        <v>30</v>
      </c>
      <c r="F8966" s="261" t="s">
        <v>33678</v>
      </c>
      <c r="G8966" s="270" t="s">
        <v>27777</v>
      </c>
      <c r="H8966" s="1" t="s">
        <v>66</v>
      </c>
      <c r="I8966" s="1" t="s">
        <v>1594</v>
      </c>
      <c r="J8966" s="1"/>
      <c r="K8966" s="1" t="s">
        <v>42</v>
      </c>
      <c r="L8966" s="269" t="s">
        <v>35930</v>
      </c>
      <c r="M8966" s="1" t="s">
        <v>75</v>
      </c>
      <c r="N8966" s="1" t="s">
        <v>30645</v>
      </c>
      <c r="O8966" s="1" t="str">
        <f t="shared" si="257"/>
        <v>TC</v>
      </c>
      <c r="P8966" s="113">
        <f>VLOOKUP($B8966,'[3]CHÍNH THỨC'!$D:$H,4,0)</f>
        <v>45925</v>
      </c>
      <c r="Q8966" s="113" t="str">
        <f>VLOOKUP($B8966,'[3]CHÍNH THỨC'!$D:$H,5,0)</f>
        <v>Đang làm việc</v>
      </c>
    </row>
    <row r="8967" spans="1:17">
      <c r="A8967" s="39">
        <v>8955</v>
      </c>
      <c r="B8967" s="3" t="s">
        <v>35963</v>
      </c>
      <c r="C8967" s="1" t="s">
        <v>35964</v>
      </c>
      <c r="D8967" s="2">
        <v>39371</v>
      </c>
      <c r="E8967" s="1" t="s">
        <v>30</v>
      </c>
      <c r="F8967" s="261" t="s">
        <v>35965</v>
      </c>
      <c r="G8967" s="81">
        <v>44552</v>
      </c>
      <c r="H8967" s="1" t="s">
        <v>66</v>
      </c>
      <c r="I8967" s="1" t="s">
        <v>35966</v>
      </c>
      <c r="J8967" s="261" t="s">
        <v>35967</v>
      </c>
      <c r="K8967" s="1" t="s">
        <v>35</v>
      </c>
      <c r="L8967" s="2">
        <v>45923</v>
      </c>
      <c r="M8967" s="1" t="s">
        <v>75</v>
      </c>
      <c r="N8967" s="1">
        <v>884</v>
      </c>
      <c r="O8967" s="1" t="str">
        <f t="shared" si="257"/>
        <v>IC</v>
      </c>
      <c r="P8967" s="113">
        <f>VLOOKUP($B8967,'[3]CHÍNH THỨC'!$D:$H,4,0)</f>
        <v>45925</v>
      </c>
      <c r="Q8967" s="113" t="str">
        <f>VLOOKUP($B8967,'[3]CHÍNH THỨC'!$D:$H,5,0)</f>
        <v>Đang làm việc</v>
      </c>
    </row>
    <row r="8968" spans="1:17">
      <c r="A8968" s="39">
        <v>8956</v>
      </c>
      <c r="B8968" s="3" t="s">
        <v>35968</v>
      </c>
      <c r="C8968" s="1" t="s">
        <v>35969</v>
      </c>
      <c r="D8968" s="2">
        <v>39286</v>
      </c>
      <c r="E8968" s="1" t="s">
        <v>30</v>
      </c>
      <c r="F8968" s="261" t="s">
        <v>35970</v>
      </c>
      <c r="G8968" s="81">
        <v>45895</v>
      </c>
      <c r="H8968" s="1" t="s">
        <v>66</v>
      </c>
      <c r="I8968" s="1" t="s">
        <v>35971</v>
      </c>
      <c r="J8968" s="261" t="s">
        <v>35972</v>
      </c>
      <c r="K8968" s="1" t="s">
        <v>35</v>
      </c>
      <c r="L8968" s="2">
        <v>45923</v>
      </c>
      <c r="M8968" s="1" t="s">
        <v>75</v>
      </c>
      <c r="N8968" s="1">
        <v>886</v>
      </c>
      <c r="O8968" s="1" t="str">
        <f t="shared" si="257"/>
        <v>IC</v>
      </c>
      <c r="P8968" s="113">
        <f>VLOOKUP($B8968,'[3]CHÍNH THỨC'!$D:$H,4,0)</f>
        <v>45925</v>
      </c>
      <c r="Q8968" s="113" t="str">
        <f>VLOOKUP($B8968,'[3]CHÍNH THỨC'!$D:$H,5,0)</f>
        <v>Đang làm việc</v>
      </c>
    </row>
    <row r="8969" spans="1:17">
      <c r="A8969" s="39">
        <v>8957</v>
      </c>
      <c r="B8969" s="3" t="s">
        <v>35973</v>
      </c>
      <c r="C8969" s="1" t="s">
        <v>11892</v>
      </c>
      <c r="D8969" s="2">
        <v>39101</v>
      </c>
      <c r="E8969" s="1" t="s">
        <v>30</v>
      </c>
      <c r="F8969" s="261" t="s">
        <v>16048</v>
      </c>
      <c r="G8969" s="81">
        <v>44419</v>
      </c>
      <c r="H8969" s="1" t="s">
        <v>66</v>
      </c>
      <c r="I8969" s="1" t="s">
        <v>10475</v>
      </c>
      <c r="J8969" s="261" t="s">
        <v>16050</v>
      </c>
      <c r="K8969" s="1" t="s">
        <v>42</v>
      </c>
      <c r="L8969" s="2">
        <v>45923</v>
      </c>
      <c r="M8969" s="1" t="s">
        <v>75</v>
      </c>
      <c r="N8969" s="1">
        <v>892</v>
      </c>
      <c r="O8969" s="1" t="str">
        <f t="shared" si="257"/>
        <v>IC</v>
      </c>
      <c r="P8969" s="113">
        <f>VLOOKUP($B8969,'[3]CHÍNH THỨC'!$D:$H,4,0)</f>
        <v>45925</v>
      </c>
      <c r="Q8969" s="113" t="str">
        <f>VLOOKUP($B8969,'[3]CHÍNH THỨC'!$D:$H,5,0)</f>
        <v>Đang làm việc</v>
      </c>
    </row>
    <row r="8970" spans="1:17">
      <c r="A8970" s="39">
        <v>8958</v>
      </c>
      <c r="B8970" s="3" t="s">
        <v>35974</v>
      </c>
      <c r="C8970" s="1" t="s">
        <v>18910</v>
      </c>
      <c r="D8970" s="269" t="s">
        <v>35975</v>
      </c>
      <c r="E8970" s="261" t="s">
        <v>30</v>
      </c>
      <c r="F8970" s="261" t="s">
        <v>18911</v>
      </c>
      <c r="G8970" s="270" t="s">
        <v>8199</v>
      </c>
      <c r="H8970" s="1" t="s">
        <v>32</v>
      </c>
      <c r="I8970" s="1" t="s">
        <v>504</v>
      </c>
      <c r="J8970" s="261" t="s">
        <v>35976</v>
      </c>
      <c r="K8970" s="1" t="s">
        <v>35</v>
      </c>
      <c r="L8970" s="269" t="s">
        <v>35750</v>
      </c>
      <c r="M8970" s="1" t="s">
        <v>75</v>
      </c>
      <c r="N8970" s="1">
        <v>701</v>
      </c>
      <c r="O8970" s="1" t="str">
        <f t="shared" si="257"/>
        <v>HM</v>
      </c>
      <c r="P8970" s="113">
        <f>VLOOKUP($B8970,'[3]CHÍNH THỨC'!$D:$H,4,0)</f>
        <v>45925</v>
      </c>
      <c r="Q8970" s="113" t="str">
        <f>VLOOKUP($B8970,'[3]CHÍNH THỨC'!$D:$H,5,0)</f>
        <v>Đang làm việc</v>
      </c>
    </row>
    <row r="8971" spans="1:17">
      <c r="A8971" s="39">
        <v>8959</v>
      </c>
      <c r="B8971" s="3" t="s">
        <v>35977</v>
      </c>
      <c r="C8971" s="1" t="s">
        <v>35978</v>
      </c>
      <c r="D8971" s="269" t="s">
        <v>35979</v>
      </c>
      <c r="E8971" s="261" t="s">
        <v>30</v>
      </c>
      <c r="F8971" s="261" t="s">
        <v>35980</v>
      </c>
      <c r="G8971" s="270" t="s">
        <v>32037</v>
      </c>
      <c r="H8971" s="1" t="s">
        <v>32</v>
      </c>
      <c r="I8971" s="1" t="s">
        <v>245</v>
      </c>
      <c r="J8971" s="261" t="s">
        <v>35976</v>
      </c>
      <c r="K8971" s="1" t="s">
        <v>35</v>
      </c>
      <c r="L8971" s="269" t="s">
        <v>35750</v>
      </c>
      <c r="M8971" s="1" t="s">
        <v>75</v>
      </c>
      <c r="N8971" s="1">
        <v>729</v>
      </c>
      <c r="O8971" s="1" t="str">
        <f t="shared" si="257"/>
        <v>HM</v>
      </c>
      <c r="P8971" s="113">
        <f>VLOOKUP($B8971,'[3]CHÍNH THỨC'!$D:$H,4,0)</f>
        <v>45925</v>
      </c>
      <c r="Q8971" s="113" t="str">
        <f>VLOOKUP($B8971,'[3]CHÍNH THỨC'!$D:$H,5,0)</f>
        <v>Đang làm việc</v>
      </c>
    </row>
    <row r="8972" spans="1:17">
      <c r="A8972" s="39">
        <v>8960</v>
      </c>
      <c r="B8972" s="3" t="s">
        <v>35981</v>
      </c>
      <c r="C8972" s="1" t="s">
        <v>32074</v>
      </c>
      <c r="D8972" s="269" t="s">
        <v>35982</v>
      </c>
      <c r="E8972" s="261" t="s">
        <v>30</v>
      </c>
      <c r="F8972" s="261" t="s">
        <v>35983</v>
      </c>
      <c r="G8972" s="270" t="s">
        <v>35984</v>
      </c>
      <c r="H8972" s="1" t="s">
        <v>8300</v>
      </c>
      <c r="I8972" s="1" t="s">
        <v>245</v>
      </c>
      <c r="J8972" s="261" t="s">
        <v>35976</v>
      </c>
      <c r="K8972" s="1" t="s">
        <v>35</v>
      </c>
      <c r="L8972" s="269" t="s">
        <v>35750</v>
      </c>
      <c r="M8972" s="1" t="s">
        <v>75</v>
      </c>
      <c r="N8972" s="1">
        <v>734</v>
      </c>
      <c r="O8972" s="1" t="str">
        <f t="shared" si="257"/>
        <v>HM</v>
      </c>
      <c r="P8972" s="113">
        <f>VLOOKUP($B8972,'[3]CHÍNH THỨC'!$D:$H,4,0)</f>
        <v>45925</v>
      </c>
      <c r="Q8972" s="113" t="str">
        <f>VLOOKUP($B8972,'[3]CHÍNH THỨC'!$D:$H,5,0)</f>
        <v>Đang làm việc</v>
      </c>
    </row>
    <row r="8973" spans="1:17">
      <c r="A8973" s="39">
        <v>8961</v>
      </c>
      <c r="B8973" s="3" t="s">
        <v>35985</v>
      </c>
      <c r="C8973" s="1" t="s">
        <v>19301</v>
      </c>
      <c r="D8973" s="269" t="s">
        <v>31339</v>
      </c>
      <c r="E8973" s="261" t="s">
        <v>30</v>
      </c>
      <c r="F8973" s="261" t="s">
        <v>35986</v>
      </c>
      <c r="G8973" s="270" t="s">
        <v>9871</v>
      </c>
      <c r="H8973" s="1" t="s">
        <v>32</v>
      </c>
      <c r="I8973" s="1" t="s">
        <v>118</v>
      </c>
      <c r="J8973" s="261" t="s">
        <v>19303</v>
      </c>
      <c r="K8973" s="1" t="s">
        <v>35</v>
      </c>
      <c r="L8973" s="269" t="s">
        <v>35750</v>
      </c>
      <c r="M8973" s="1" t="s">
        <v>75</v>
      </c>
      <c r="N8973" s="1">
        <v>744</v>
      </c>
      <c r="O8973" s="1" t="str">
        <f t="shared" si="257"/>
        <v>HM</v>
      </c>
      <c r="P8973" s="113">
        <f>VLOOKUP($B8973,'[3]CHÍNH THỨC'!$D:$H,4,0)</f>
        <v>45925</v>
      </c>
      <c r="Q8973" s="113" t="str">
        <f>VLOOKUP($B8973,'[3]CHÍNH THỨC'!$D:$H,5,0)</f>
        <v>Đang làm việc</v>
      </c>
    </row>
    <row r="8974" spans="1:17">
      <c r="A8974" s="39">
        <v>8962</v>
      </c>
      <c r="B8974" s="3" t="s">
        <v>35987</v>
      </c>
      <c r="C8974" s="1" t="s">
        <v>28914</v>
      </c>
      <c r="D8974" s="269" t="s">
        <v>29489</v>
      </c>
      <c r="E8974" s="261" t="s">
        <v>30</v>
      </c>
      <c r="F8974" s="261" t="s">
        <v>28915</v>
      </c>
      <c r="G8974" s="270" t="s">
        <v>19872</v>
      </c>
      <c r="H8974" s="1" t="s">
        <v>32</v>
      </c>
      <c r="I8974" s="1" t="s">
        <v>35988</v>
      </c>
      <c r="J8974" s="261" t="s">
        <v>28917</v>
      </c>
      <c r="K8974" s="1" t="s">
        <v>35</v>
      </c>
      <c r="L8974" s="269" t="s">
        <v>35750</v>
      </c>
      <c r="M8974" s="1" t="s">
        <v>75</v>
      </c>
      <c r="N8974" s="1">
        <v>751</v>
      </c>
      <c r="O8974" s="1" t="str">
        <f>RIGHT(B8974,2)</f>
        <v>HM</v>
      </c>
      <c r="P8974" s="113">
        <f>VLOOKUP($B8974,'[3]CHÍNH THỨC'!$D:$H,4,0)</f>
        <v>45925</v>
      </c>
      <c r="Q8974" s="113" t="str">
        <f>VLOOKUP($B8974,'[3]CHÍNH THỨC'!$D:$H,5,0)</f>
        <v>Đang làm việc</v>
      </c>
    </row>
    <row r="8975" spans="1:17">
      <c r="A8975" s="39">
        <v>8963</v>
      </c>
      <c r="B8975" s="1" t="s">
        <v>35989</v>
      </c>
      <c r="C8975" s="6" t="s">
        <v>1028</v>
      </c>
      <c r="D8975" s="274" t="s">
        <v>35990</v>
      </c>
      <c r="E8975" s="6" t="s">
        <v>1253</v>
      </c>
      <c r="F8975" s="268" t="s">
        <v>1029</v>
      </c>
      <c r="G8975" s="267" t="s">
        <v>10984</v>
      </c>
      <c r="H8975" s="6" t="s">
        <v>66</v>
      </c>
      <c r="I8975" s="6" t="s">
        <v>10949</v>
      </c>
      <c r="J8975" s="88"/>
      <c r="K8975" s="114" t="s">
        <v>35</v>
      </c>
      <c r="L8975" s="269" t="s">
        <v>35991</v>
      </c>
      <c r="M8975" s="115" t="s">
        <v>36</v>
      </c>
      <c r="N8975" s="1">
        <v>947</v>
      </c>
      <c r="O8975" s="1" t="str">
        <f t="shared" ref="O8975:O9038" si="258">RIGHT(B8975,2)</f>
        <v>TC</v>
      </c>
      <c r="P8975" s="113" t="e">
        <f>VLOOKUP($B8975,'[3]CHÍNH THỨC'!$D:$H,4,0)</f>
        <v>#N/A</v>
      </c>
      <c r="Q8975" s="113" t="e">
        <f>VLOOKUP($B8975,'[3]CHÍNH THỨC'!$D:$H,5,0)</f>
        <v>#N/A</v>
      </c>
    </row>
    <row r="8976" spans="1:17">
      <c r="A8976" s="39">
        <v>8964</v>
      </c>
      <c r="B8976" s="1" t="s">
        <v>35992</v>
      </c>
      <c r="C8976" s="6" t="s">
        <v>35993</v>
      </c>
      <c r="D8976" s="274" t="s">
        <v>35994</v>
      </c>
      <c r="E8976" s="6" t="s">
        <v>30</v>
      </c>
      <c r="F8976" s="268" t="s">
        <v>35995</v>
      </c>
      <c r="G8976" s="267" t="s">
        <v>7958</v>
      </c>
      <c r="H8976" s="6" t="s">
        <v>66</v>
      </c>
      <c r="I8976" s="6" t="s">
        <v>35996</v>
      </c>
      <c r="J8976" s="88"/>
      <c r="K8976" s="114" t="s">
        <v>35</v>
      </c>
      <c r="L8976" s="269" t="s">
        <v>35991</v>
      </c>
      <c r="M8976" s="115" t="s">
        <v>36</v>
      </c>
      <c r="N8976" s="1">
        <v>949</v>
      </c>
      <c r="O8976" s="1" t="str">
        <f t="shared" si="258"/>
        <v>TC</v>
      </c>
      <c r="P8976" s="113" t="e">
        <f>VLOOKUP($B8976,'[3]CHÍNH THỨC'!$D:$H,4,0)</f>
        <v>#N/A</v>
      </c>
      <c r="Q8976" s="113" t="e">
        <f>VLOOKUP($B8976,'[3]CHÍNH THỨC'!$D:$H,5,0)</f>
        <v>#N/A</v>
      </c>
    </row>
    <row r="8977" spans="1:17">
      <c r="A8977" s="39">
        <v>8965</v>
      </c>
      <c r="B8977" s="1" t="s">
        <v>35997</v>
      </c>
      <c r="C8977" s="6" t="s">
        <v>2598</v>
      </c>
      <c r="D8977" s="274" t="s">
        <v>30286</v>
      </c>
      <c r="E8977" s="6" t="s">
        <v>30</v>
      </c>
      <c r="F8977" s="268" t="s">
        <v>17104</v>
      </c>
      <c r="G8977" s="267" t="s">
        <v>17885</v>
      </c>
      <c r="H8977" s="6" t="s">
        <v>66</v>
      </c>
      <c r="I8977" s="6" t="s">
        <v>1175</v>
      </c>
      <c r="J8977" s="88"/>
      <c r="K8977" s="114" t="s">
        <v>35</v>
      </c>
      <c r="L8977" s="269" t="s">
        <v>35991</v>
      </c>
      <c r="M8977" s="115" t="s">
        <v>36</v>
      </c>
      <c r="N8977" s="1">
        <v>961</v>
      </c>
      <c r="O8977" s="1" t="str">
        <f t="shared" si="258"/>
        <v>TC</v>
      </c>
      <c r="P8977" s="113" t="e">
        <f>VLOOKUP($B8977,'[3]CHÍNH THỨC'!$D:$H,4,0)</f>
        <v>#N/A</v>
      </c>
      <c r="Q8977" s="113" t="e">
        <f>VLOOKUP($B8977,'[3]CHÍNH THỨC'!$D:$H,5,0)</f>
        <v>#N/A</v>
      </c>
    </row>
    <row r="8978" spans="1:17">
      <c r="A8978" s="39">
        <v>8966</v>
      </c>
      <c r="B8978" s="1" t="s">
        <v>35998</v>
      </c>
      <c r="C8978" s="6" t="s">
        <v>35999</v>
      </c>
      <c r="D8978" s="274" t="s">
        <v>35256</v>
      </c>
      <c r="E8978" s="6" t="s">
        <v>30</v>
      </c>
      <c r="F8978" s="268" t="s">
        <v>36000</v>
      </c>
      <c r="G8978" s="267" t="s">
        <v>17885</v>
      </c>
      <c r="H8978" s="6" t="s">
        <v>66</v>
      </c>
      <c r="I8978" s="6" t="s">
        <v>9647</v>
      </c>
      <c r="J8978" s="88"/>
      <c r="K8978" s="114" t="s">
        <v>35</v>
      </c>
      <c r="L8978" s="269" t="s">
        <v>35991</v>
      </c>
      <c r="M8978" s="115" t="s">
        <v>36</v>
      </c>
      <c r="N8978" s="1">
        <v>967</v>
      </c>
      <c r="O8978" s="1" t="str">
        <f t="shared" si="258"/>
        <v>TC</v>
      </c>
      <c r="P8978" s="113" t="e">
        <f>VLOOKUP($B8978,'[3]CHÍNH THỨC'!$D:$H,4,0)</f>
        <v>#N/A</v>
      </c>
      <c r="Q8978" s="113" t="e">
        <f>VLOOKUP($B8978,'[3]CHÍNH THỨC'!$D:$H,5,0)</f>
        <v>#N/A</v>
      </c>
    </row>
    <row r="8979" spans="1:17">
      <c r="A8979" s="39">
        <v>8967</v>
      </c>
      <c r="B8979" s="1" t="s">
        <v>36001</v>
      </c>
      <c r="C8979" s="6" t="s">
        <v>8197</v>
      </c>
      <c r="D8979" s="274" t="s">
        <v>36002</v>
      </c>
      <c r="E8979" s="6" t="s">
        <v>1253</v>
      </c>
      <c r="F8979" s="268" t="s">
        <v>32382</v>
      </c>
      <c r="G8979" s="267" t="s">
        <v>9742</v>
      </c>
      <c r="H8979" s="6" t="s">
        <v>66</v>
      </c>
      <c r="I8979" s="6" t="s">
        <v>36003</v>
      </c>
      <c r="J8979" s="88"/>
      <c r="K8979" s="114" t="s">
        <v>42</v>
      </c>
      <c r="L8979" s="269" t="s">
        <v>35991</v>
      </c>
      <c r="M8979" s="115" t="s">
        <v>36</v>
      </c>
      <c r="N8979" s="1">
        <v>977</v>
      </c>
      <c r="O8979" s="1" t="str">
        <f t="shared" si="258"/>
        <v>TC</v>
      </c>
      <c r="P8979" s="113" t="e">
        <f>VLOOKUP($B8979,'[3]CHÍNH THỨC'!$D:$H,4,0)</f>
        <v>#N/A</v>
      </c>
      <c r="Q8979" s="113" t="e">
        <f>VLOOKUP($B8979,'[3]CHÍNH THỨC'!$D:$H,5,0)</f>
        <v>#N/A</v>
      </c>
    </row>
    <row r="8980" spans="1:17">
      <c r="A8980" s="39">
        <v>8968</v>
      </c>
      <c r="B8980" s="1" t="s">
        <v>36004</v>
      </c>
      <c r="C8980" s="6" t="s">
        <v>36005</v>
      </c>
      <c r="D8980" s="274" t="s">
        <v>33302</v>
      </c>
      <c r="E8980" s="6" t="s">
        <v>1253</v>
      </c>
      <c r="F8980" s="268" t="s">
        <v>36006</v>
      </c>
      <c r="G8980" s="267" t="s">
        <v>9821</v>
      </c>
      <c r="H8980" s="6" t="s">
        <v>66</v>
      </c>
      <c r="I8980" s="6" t="s">
        <v>36007</v>
      </c>
      <c r="J8980" s="266" t="s">
        <v>36008</v>
      </c>
      <c r="K8980" s="114" t="s">
        <v>42</v>
      </c>
      <c r="L8980" s="269" t="s">
        <v>35991</v>
      </c>
      <c r="M8980" s="115" t="s">
        <v>36</v>
      </c>
      <c r="N8980" s="1">
        <v>946</v>
      </c>
      <c r="O8980" s="1" t="str">
        <f t="shared" si="258"/>
        <v>TK</v>
      </c>
      <c r="P8980" s="113" t="e">
        <f>VLOOKUP($B8980,'[3]CHÍNH THỨC'!$D:$H,4,0)</f>
        <v>#N/A</v>
      </c>
      <c r="Q8980" s="113" t="e">
        <f>VLOOKUP($B8980,'[3]CHÍNH THỨC'!$D:$H,5,0)</f>
        <v>#N/A</v>
      </c>
    </row>
    <row r="8981" spans="1:17">
      <c r="A8981" s="39">
        <v>8969</v>
      </c>
      <c r="B8981" s="1" t="s">
        <v>36009</v>
      </c>
      <c r="C8981" s="6" t="s">
        <v>3807</v>
      </c>
      <c r="D8981" s="87">
        <v>34609</v>
      </c>
      <c r="E8981" s="6" t="s">
        <v>30</v>
      </c>
      <c r="F8981" s="6" t="s">
        <v>3808</v>
      </c>
      <c r="G8981" s="89">
        <v>45782</v>
      </c>
      <c r="H8981" s="6" t="s">
        <v>66</v>
      </c>
      <c r="I8981" s="6" t="s">
        <v>9599</v>
      </c>
      <c r="J8981" s="88" t="s">
        <v>31500</v>
      </c>
      <c r="K8981" s="114" t="s">
        <v>35</v>
      </c>
      <c r="L8981" s="269" t="s">
        <v>35991</v>
      </c>
      <c r="M8981" s="115" t="s">
        <v>36</v>
      </c>
      <c r="N8981" s="1">
        <v>945</v>
      </c>
      <c r="O8981" s="1" t="str">
        <f t="shared" si="258"/>
        <v>BC</v>
      </c>
      <c r="P8981" s="113" t="e">
        <f>VLOOKUP($B8981,'[3]CHÍNH THỨC'!$D:$H,4,0)</f>
        <v>#N/A</v>
      </c>
      <c r="Q8981" s="113" t="e">
        <f>VLOOKUP($B8981,'[3]CHÍNH THỨC'!$D:$H,5,0)</f>
        <v>#N/A</v>
      </c>
    </row>
    <row r="8982" spans="1:17">
      <c r="A8982" s="39">
        <v>8970</v>
      </c>
      <c r="B8982" s="1" t="s">
        <v>36010</v>
      </c>
      <c r="C8982" s="6" t="s">
        <v>36011</v>
      </c>
      <c r="D8982" s="87" t="s">
        <v>36012</v>
      </c>
      <c r="E8982" s="6" t="s">
        <v>30</v>
      </c>
      <c r="F8982" s="268" t="s">
        <v>36013</v>
      </c>
      <c r="G8982" s="89">
        <v>44990</v>
      </c>
      <c r="H8982" s="6" t="s">
        <v>66</v>
      </c>
      <c r="I8982" s="6" t="s">
        <v>1673</v>
      </c>
      <c r="J8982" s="266" t="s">
        <v>36014</v>
      </c>
      <c r="K8982" s="114" t="s">
        <v>35</v>
      </c>
      <c r="L8982" s="269" t="s">
        <v>35991</v>
      </c>
      <c r="M8982" s="115" t="s">
        <v>36</v>
      </c>
      <c r="N8982" s="1">
        <v>934</v>
      </c>
      <c r="O8982" s="1" t="str">
        <f t="shared" si="258"/>
        <v>HU</v>
      </c>
      <c r="P8982" s="113" t="e">
        <f>VLOOKUP($B8982,'[3]CHÍNH THỨC'!$D:$H,4,0)</f>
        <v>#N/A</v>
      </c>
      <c r="Q8982" s="113" t="e">
        <f>VLOOKUP($B8982,'[3]CHÍNH THỨC'!$D:$H,5,0)</f>
        <v>#N/A</v>
      </c>
    </row>
    <row r="8983" spans="1:17">
      <c r="A8983" s="39">
        <v>8971</v>
      </c>
      <c r="B8983" s="1" t="s">
        <v>36015</v>
      </c>
      <c r="C8983" s="6" t="s">
        <v>36016</v>
      </c>
      <c r="D8983" s="274" t="s">
        <v>36017</v>
      </c>
      <c r="E8983" s="6" t="s">
        <v>1542</v>
      </c>
      <c r="F8983" s="268" t="s">
        <v>36018</v>
      </c>
      <c r="G8983" s="267" t="s">
        <v>9755</v>
      </c>
      <c r="H8983" s="6" t="s">
        <v>66</v>
      </c>
      <c r="I8983" s="6" t="s">
        <v>2590</v>
      </c>
      <c r="J8983" s="266" t="s">
        <v>36019</v>
      </c>
      <c r="K8983" s="114" t="s">
        <v>35</v>
      </c>
      <c r="L8983" s="269" t="s">
        <v>35991</v>
      </c>
      <c r="M8983" s="115" t="s">
        <v>36</v>
      </c>
      <c r="N8983" s="1">
        <v>926</v>
      </c>
      <c r="O8983" s="1" t="str">
        <f t="shared" si="258"/>
        <v>HM</v>
      </c>
      <c r="P8983" s="113" t="e">
        <f>VLOOKUP($B8983,'[3]CHÍNH THỨC'!$D:$H,4,0)</f>
        <v>#N/A</v>
      </c>
      <c r="Q8983" s="113" t="e">
        <f>VLOOKUP($B8983,'[3]CHÍNH THỨC'!$D:$H,5,0)</f>
        <v>#N/A</v>
      </c>
    </row>
    <row r="8984" spans="1:17">
      <c r="A8984" s="39">
        <v>8972</v>
      </c>
      <c r="B8984" s="1" t="s">
        <v>36020</v>
      </c>
      <c r="C8984" s="6" t="s">
        <v>33736</v>
      </c>
      <c r="D8984" s="274" t="s">
        <v>36021</v>
      </c>
      <c r="E8984" s="6" t="s">
        <v>1542</v>
      </c>
      <c r="F8984" s="268" t="s">
        <v>36022</v>
      </c>
      <c r="G8984" s="267" t="s">
        <v>9755</v>
      </c>
      <c r="H8984" s="6" t="s">
        <v>66</v>
      </c>
      <c r="I8984" s="6" t="s">
        <v>2590</v>
      </c>
      <c r="J8984" s="266" t="s">
        <v>36023</v>
      </c>
      <c r="K8984" s="114" t="s">
        <v>35</v>
      </c>
      <c r="L8984" s="269" t="s">
        <v>35991</v>
      </c>
      <c r="M8984" s="115" t="s">
        <v>36</v>
      </c>
      <c r="N8984" s="1">
        <v>930</v>
      </c>
      <c r="O8984" s="1" t="str">
        <f t="shared" si="258"/>
        <v>HM</v>
      </c>
      <c r="P8984" s="113" t="e">
        <f>VLOOKUP($B8984,'[3]CHÍNH THỨC'!$D:$H,4,0)</f>
        <v>#N/A</v>
      </c>
      <c r="Q8984" s="113" t="e">
        <f>VLOOKUP($B8984,'[3]CHÍNH THỨC'!$D:$H,5,0)</f>
        <v>#N/A</v>
      </c>
    </row>
    <row r="8985" spans="1:17">
      <c r="A8985" s="39">
        <v>8973</v>
      </c>
      <c r="B8985" s="1" t="s">
        <v>36024</v>
      </c>
      <c r="C8985" s="6" t="s">
        <v>36025</v>
      </c>
      <c r="D8985" s="87">
        <v>39066</v>
      </c>
      <c r="E8985" s="6" t="s">
        <v>30</v>
      </c>
      <c r="F8985" s="268" t="s">
        <v>36026</v>
      </c>
      <c r="G8985" s="89">
        <v>44552</v>
      </c>
      <c r="H8985" s="6" t="s">
        <v>66</v>
      </c>
      <c r="I8985" s="6" t="s">
        <v>36027</v>
      </c>
      <c r="J8985" s="266" t="s">
        <v>36028</v>
      </c>
      <c r="K8985" s="114" t="s">
        <v>35</v>
      </c>
      <c r="L8985" s="269" t="s">
        <v>35991</v>
      </c>
      <c r="M8985" s="115" t="s">
        <v>36</v>
      </c>
      <c r="N8985" s="1">
        <v>968</v>
      </c>
      <c r="O8985" s="1" t="str">
        <f t="shared" si="258"/>
        <v>IC</v>
      </c>
      <c r="P8985" s="113" t="e">
        <f>VLOOKUP($B8985,'[3]CHÍNH THỨC'!$D:$H,4,0)</f>
        <v>#N/A</v>
      </c>
      <c r="Q8985" s="113" t="e">
        <f>VLOOKUP($B8985,'[3]CHÍNH THỨC'!$D:$H,5,0)</f>
        <v>#N/A</v>
      </c>
    </row>
    <row r="8986" spans="1:17">
      <c r="A8986" s="39">
        <v>8974</v>
      </c>
      <c r="B8986" s="1" t="s">
        <v>36029</v>
      </c>
      <c r="C8986" s="6" t="s">
        <v>9817</v>
      </c>
      <c r="D8986" s="87">
        <v>35338</v>
      </c>
      <c r="E8986" s="6" t="s">
        <v>1253</v>
      </c>
      <c r="F8986" s="268" t="s">
        <v>36030</v>
      </c>
      <c r="G8986" s="89">
        <v>45579</v>
      </c>
      <c r="H8986" s="6" t="s">
        <v>66</v>
      </c>
      <c r="I8986" s="6" t="s">
        <v>30151</v>
      </c>
      <c r="J8986" s="266" t="s">
        <v>36031</v>
      </c>
      <c r="K8986" s="114" t="s">
        <v>35</v>
      </c>
      <c r="L8986" s="269" t="s">
        <v>35991</v>
      </c>
      <c r="M8986" s="115" t="s">
        <v>36</v>
      </c>
      <c r="N8986" s="1">
        <v>970</v>
      </c>
      <c r="O8986" s="1" t="str">
        <f t="shared" si="258"/>
        <v>IC</v>
      </c>
      <c r="P8986" s="113" t="e">
        <f>VLOOKUP($B8986,'[3]CHÍNH THỨC'!$D:$H,4,0)</f>
        <v>#N/A</v>
      </c>
      <c r="Q8986" s="113" t="e">
        <f>VLOOKUP($B8986,'[3]CHÍNH THỨC'!$D:$H,5,0)</f>
        <v>#N/A</v>
      </c>
    </row>
    <row r="8987" spans="1:17">
      <c r="A8987" s="39">
        <v>8975</v>
      </c>
      <c r="B8987" s="1" t="s">
        <v>36032</v>
      </c>
      <c r="C8987" s="6" t="s">
        <v>36033</v>
      </c>
      <c r="D8987" s="274" t="s">
        <v>36034</v>
      </c>
      <c r="E8987" s="6" t="s">
        <v>30</v>
      </c>
      <c r="F8987" s="268" t="s">
        <v>36035</v>
      </c>
      <c r="G8987" s="267" t="s">
        <v>36036</v>
      </c>
      <c r="H8987" s="6" t="s">
        <v>66</v>
      </c>
      <c r="I8987" s="6" t="s">
        <v>36037</v>
      </c>
      <c r="J8987" s="266" t="s">
        <v>36038</v>
      </c>
      <c r="K8987" s="289" t="s">
        <v>42</v>
      </c>
      <c r="L8987" s="269" t="s">
        <v>35991</v>
      </c>
      <c r="M8987" s="115" t="s">
        <v>36</v>
      </c>
      <c r="N8987" s="1">
        <v>986</v>
      </c>
      <c r="O8987" s="1" t="str">
        <f t="shared" si="258"/>
        <v>NE</v>
      </c>
      <c r="P8987" s="113" t="e">
        <f>VLOOKUP($B8987,'[3]CHÍNH THỨC'!$D:$H,4,0)</f>
        <v>#N/A</v>
      </c>
      <c r="Q8987" s="113" t="e">
        <f>VLOOKUP($B8987,'[3]CHÍNH THỨC'!$D:$H,5,0)</f>
        <v>#N/A</v>
      </c>
    </row>
    <row r="8988" spans="1:17">
      <c r="A8988" s="39">
        <v>8976</v>
      </c>
      <c r="B8988" s="1" t="s">
        <v>36039</v>
      </c>
      <c r="C8988" s="6" t="s">
        <v>36040</v>
      </c>
      <c r="D8988" s="274" t="s">
        <v>36041</v>
      </c>
      <c r="E8988" s="6" t="s">
        <v>30</v>
      </c>
      <c r="F8988" s="268" t="s">
        <v>36042</v>
      </c>
      <c r="G8988" s="267" t="s">
        <v>9225</v>
      </c>
      <c r="H8988" s="6" t="s">
        <v>66</v>
      </c>
      <c r="I8988" s="6" t="s">
        <v>7982</v>
      </c>
      <c r="J8988" s="266" t="s">
        <v>36043</v>
      </c>
      <c r="K8988" s="114" t="s">
        <v>42</v>
      </c>
      <c r="L8988" s="269" t="s">
        <v>36044</v>
      </c>
      <c r="M8988" s="115" t="s">
        <v>2045</v>
      </c>
      <c r="N8988" s="1">
        <v>1066</v>
      </c>
      <c r="O8988" s="1" t="str">
        <f t="shared" si="258"/>
        <v>MD</v>
      </c>
      <c r="P8988" s="113" t="e">
        <f>VLOOKUP($B8988,'[3]CHÍNH THỨC'!$D:$H,4,0)</f>
        <v>#N/A</v>
      </c>
      <c r="Q8988" s="113" t="e">
        <f>VLOOKUP($B8988,'[3]CHÍNH THỨC'!$D:$H,5,0)</f>
        <v>#N/A</v>
      </c>
    </row>
    <row r="8989" spans="1:17">
      <c r="A8989" s="39">
        <v>8977</v>
      </c>
      <c r="B8989" s="1" t="s">
        <v>36045</v>
      </c>
      <c r="C8989" s="6" t="s">
        <v>36046</v>
      </c>
      <c r="D8989" s="274" t="s">
        <v>36047</v>
      </c>
      <c r="E8989" s="6" t="s">
        <v>30</v>
      </c>
      <c r="F8989" s="268" t="s">
        <v>36048</v>
      </c>
      <c r="G8989" s="267" t="s">
        <v>7625</v>
      </c>
      <c r="H8989" s="6" t="s">
        <v>66</v>
      </c>
      <c r="I8989" s="6" t="s">
        <v>12990</v>
      </c>
      <c r="J8989" s="266" t="s">
        <v>36049</v>
      </c>
      <c r="K8989" s="114" t="s">
        <v>42</v>
      </c>
      <c r="L8989" s="269" t="s">
        <v>36044</v>
      </c>
      <c r="M8989" s="115" t="s">
        <v>2045</v>
      </c>
      <c r="N8989" s="1">
        <v>1067</v>
      </c>
      <c r="O8989" s="1" t="str">
        <f t="shared" si="258"/>
        <v>MD</v>
      </c>
      <c r="P8989" s="113" t="e">
        <f>VLOOKUP($B8989,'[3]CHÍNH THỨC'!$D:$H,4,0)</f>
        <v>#N/A</v>
      </c>
      <c r="Q8989" s="113" t="e">
        <f>VLOOKUP($B8989,'[3]CHÍNH THỨC'!$D:$H,5,0)</f>
        <v>#N/A</v>
      </c>
    </row>
    <row r="8990" spans="1:17">
      <c r="A8990" s="39">
        <v>8978</v>
      </c>
      <c r="B8990" s="1" t="s">
        <v>36050</v>
      </c>
      <c r="C8990" s="6" t="s">
        <v>36051</v>
      </c>
      <c r="D8990" s="274" t="s">
        <v>36052</v>
      </c>
      <c r="E8990" s="6" t="s">
        <v>30</v>
      </c>
      <c r="F8990" s="268" t="s">
        <v>36053</v>
      </c>
      <c r="G8990" s="267" t="s">
        <v>19820</v>
      </c>
      <c r="H8990" s="6" t="s">
        <v>66</v>
      </c>
      <c r="I8990" s="6" t="s">
        <v>36054</v>
      </c>
      <c r="J8990" s="88"/>
      <c r="K8990" s="114" t="s">
        <v>42</v>
      </c>
      <c r="L8990" s="269" t="s">
        <v>36044</v>
      </c>
      <c r="M8990" s="115" t="s">
        <v>36</v>
      </c>
      <c r="N8990" s="1">
        <v>1041</v>
      </c>
      <c r="O8990" s="1" t="str">
        <f t="shared" si="258"/>
        <v>TK</v>
      </c>
      <c r="P8990" s="113" t="e">
        <f>VLOOKUP($B8990,'[3]CHÍNH THỨC'!$D:$H,4,0)</f>
        <v>#N/A</v>
      </c>
      <c r="Q8990" s="113" t="e">
        <f>VLOOKUP($B8990,'[3]CHÍNH THỨC'!$D:$H,5,0)</f>
        <v>#N/A</v>
      </c>
    </row>
    <row r="8991" spans="1:17">
      <c r="A8991" s="39">
        <v>8979</v>
      </c>
      <c r="B8991" s="1" t="s">
        <v>36055</v>
      </c>
      <c r="C8991" s="6" t="s">
        <v>17768</v>
      </c>
      <c r="D8991" s="274" t="s">
        <v>36056</v>
      </c>
      <c r="E8991" s="6" t="s">
        <v>1253</v>
      </c>
      <c r="F8991" s="268" t="s">
        <v>36057</v>
      </c>
      <c r="G8991" s="89">
        <v>44508</v>
      </c>
      <c r="H8991" s="6" t="s">
        <v>66</v>
      </c>
      <c r="I8991" s="6" t="s">
        <v>36058</v>
      </c>
      <c r="J8991" s="266" t="s">
        <v>17770</v>
      </c>
      <c r="K8991" s="114" t="s">
        <v>35</v>
      </c>
      <c r="L8991" s="269" t="s">
        <v>36044</v>
      </c>
      <c r="M8991" s="115" t="s">
        <v>36</v>
      </c>
      <c r="N8991" s="1">
        <v>1036</v>
      </c>
      <c r="O8991" s="1" t="str">
        <f t="shared" si="258"/>
        <v>TK</v>
      </c>
      <c r="P8991" s="113" t="e">
        <f>VLOOKUP($B8991,'[3]CHÍNH THỨC'!$D:$H,4,0)</f>
        <v>#N/A</v>
      </c>
      <c r="Q8991" s="113" t="e">
        <f>VLOOKUP($B8991,'[3]CHÍNH THỨC'!$D:$H,5,0)</f>
        <v>#N/A</v>
      </c>
    </row>
    <row r="8992" spans="1:17">
      <c r="A8992" s="39">
        <v>8980</v>
      </c>
      <c r="B8992" s="1" t="s">
        <v>36059</v>
      </c>
      <c r="C8992" s="6" t="s">
        <v>36060</v>
      </c>
      <c r="D8992" s="87" t="s">
        <v>36061</v>
      </c>
      <c r="E8992" s="6" t="s">
        <v>30</v>
      </c>
      <c r="F8992" s="268" t="s">
        <v>36062</v>
      </c>
      <c r="G8992" s="89">
        <v>45200</v>
      </c>
      <c r="H8992" s="6" t="s">
        <v>66</v>
      </c>
      <c r="I8992" s="6" t="s">
        <v>4396</v>
      </c>
      <c r="J8992" s="266" t="s">
        <v>36063</v>
      </c>
      <c r="K8992" s="114" t="s">
        <v>35</v>
      </c>
      <c r="L8992" s="269" t="s">
        <v>36044</v>
      </c>
      <c r="M8992" s="115" t="s">
        <v>36</v>
      </c>
      <c r="N8992" s="1">
        <v>1004</v>
      </c>
      <c r="O8992" s="1" t="str">
        <f t="shared" si="258"/>
        <v>HU</v>
      </c>
      <c r="P8992" s="113" t="e">
        <f>VLOOKUP($B8992,'[3]CHÍNH THỨC'!$D:$H,4,0)</f>
        <v>#N/A</v>
      </c>
      <c r="Q8992" s="113" t="e">
        <f>VLOOKUP($B8992,'[3]CHÍNH THỨC'!$D:$H,5,0)</f>
        <v>#N/A</v>
      </c>
    </row>
    <row r="8993" spans="1:17">
      <c r="A8993" s="39">
        <v>8981</v>
      </c>
      <c r="B8993" s="1" t="s">
        <v>36064</v>
      </c>
      <c r="C8993" s="6" t="s">
        <v>36065</v>
      </c>
      <c r="D8993" s="87" t="s">
        <v>36066</v>
      </c>
      <c r="E8993" s="6" t="s">
        <v>30</v>
      </c>
      <c r="F8993" s="268" t="s">
        <v>36067</v>
      </c>
      <c r="G8993" s="89">
        <v>44444</v>
      </c>
      <c r="H8993" s="6" t="s">
        <v>66</v>
      </c>
      <c r="I8993" s="6" t="s">
        <v>29450</v>
      </c>
      <c r="J8993" s="266" t="s">
        <v>36068</v>
      </c>
      <c r="K8993" s="114" t="s">
        <v>35</v>
      </c>
      <c r="L8993" s="269" t="s">
        <v>36044</v>
      </c>
      <c r="M8993" s="115" t="s">
        <v>36</v>
      </c>
      <c r="N8993" s="1">
        <v>1025</v>
      </c>
      <c r="O8993" s="1" t="str">
        <f t="shared" si="258"/>
        <v>HU</v>
      </c>
      <c r="P8993" s="113" t="e">
        <f>VLOOKUP($B8993,'[3]CHÍNH THỨC'!$D:$H,4,0)</f>
        <v>#N/A</v>
      </c>
      <c r="Q8993" s="113" t="e">
        <f>VLOOKUP($B8993,'[3]CHÍNH THỨC'!$D:$H,5,0)</f>
        <v>#N/A</v>
      </c>
    </row>
    <row r="8994" spans="1:17">
      <c r="A8994" s="39">
        <v>8982</v>
      </c>
      <c r="B8994" s="1" t="s">
        <v>36069</v>
      </c>
      <c r="C8994" s="6" t="s">
        <v>321</v>
      </c>
      <c r="D8994" s="87" t="s">
        <v>30808</v>
      </c>
      <c r="E8994" s="6" t="s">
        <v>30</v>
      </c>
      <c r="F8994" s="268" t="s">
        <v>36070</v>
      </c>
      <c r="G8994" s="89">
        <v>44298</v>
      </c>
      <c r="H8994" s="6" t="s">
        <v>66</v>
      </c>
      <c r="I8994" s="6" t="s">
        <v>2055</v>
      </c>
      <c r="J8994" s="266" t="s">
        <v>36071</v>
      </c>
      <c r="K8994" s="114" t="s">
        <v>35</v>
      </c>
      <c r="L8994" s="269" t="s">
        <v>36044</v>
      </c>
      <c r="M8994" s="115" t="s">
        <v>36</v>
      </c>
      <c r="N8994" s="1">
        <v>1034</v>
      </c>
      <c r="O8994" s="1" t="str">
        <f t="shared" si="258"/>
        <v>HU</v>
      </c>
      <c r="P8994" s="113" t="e">
        <f>VLOOKUP($B8994,'[3]CHÍNH THỨC'!$D:$H,4,0)</f>
        <v>#N/A</v>
      </c>
      <c r="Q8994" s="113" t="e">
        <f>VLOOKUP($B8994,'[3]CHÍNH THỨC'!$D:$H,5,0)</f>
        <v>#N/A</v>
      </c>
    </row>
    <row r="8995" spans="1:17">
      <c r="A8995" s="39">
        <v>8983</v>
      </c>
      <c r="B8995" s="1" t="s">
        <v>36072</v>
      </c>
      <c r="C8995" s="6" t="s">
        <v>10973</v>
      </c>
      <c r="D8995" s="87">
        <v>32813</v>
      </c>
      <c r="E8995" s="6" t="s">
        <v>30</v>
      </c>
      <c r="F8995" s="268" t="s">
        <v>36073</v>
      </c>
      <c r="G8995" s="89">
        <v>44670</v>
      </c>
      <c r="H8995" s="6" t="s">
        <v>66</v>
      </c>
      <c r="I8995" s="6" t="s">
        <v>36074</v>
      </c>
      <c r="J8995" s="266" t="s">
        <v>36075</v>
      </c>
      <c r="K8995" s="289" t="s">
        <v>42</v>
      </c>
      <c r="L8995" s="269" t="s">
        <v>36044</v>
      </c>
      <c r="M8995" s="115" t="s">
        <v>36</v>
      </c>
      <c r="N8995" s="1">
        <v>1040</v>
      </c>
      <c r="O8995" s="1" t="str">
        <f t="shared" si="258"/>
        <v>NE</v>
      </c>
      <c r="P8995" s="113" t="e">
        <f>VLOOKUP($B8995,'[3]CHÍNH THỨC'!$D:$H,4,0)</f>
        <v>#N/A</v>
      </c>
      <c r="Q8995" s="113" t="e">
        <f>VLOOKUP($B8995,'[3]CHÍNH THỨC'!$D:$H,5,0)</f>
        <v>#N/A</v>
      </c>
    </row>
    <row r="8996" spans="1:17">
      <c r="A8996" s="39">
        <v>8984</v>
      </c>
      <c r="B8996" s="1" t="s">
        <v>36076</v>
      </c>
      <c r="C8996" s="6" t="s">
        <v>36077</v>
      </c>
      <c r="D8996" s="274" t="s">
        <v>36078</v>
      </c>
      <c r="E8996" s="6" t="s">
        <v>30</v>
      </c>
      <c r="F8996" s="268" t="s">
        <v>36079</v>
      </c>
      <c r="G8996" s="267" t="s">
        <v>9220</v>
      </c>
      <c r="H8996" s="6" t="s">
        <v>66</v>
      </c>
      <c r="I8996" s="6" t="s">
        <v>19281</v>
      </c>
      <c r="J8996" s="266" t="s">
        <v>36080</v>
      </c>
      <c r="K8996" s="114" t="s">
        <v>42</v>
      </c>
      <c r="L8996" s="269" t="s">
        <v>36044</v>
      </c>
      <c r="M8996" s="115" t="s">
        <v>36</v>
      </c>
      <c r="N8996" s="1">
        <v>1042</v>
      </c>
      <c r="O8996" s="1" t="str">
        <f t="shared" si="258"/>
        <v>HM</v>
      </c>
      <c r="P8996" s="113" t="e">
        <f>VLOOKUP($B8996,'[3]CHÍNH THỨC'!$D:$H,4,0)</f>
        <v>#N/A</v>
      </c>
      <c r="Q8996" s="113" t="e">
        <f>VLOOKUP($B8996,'[3]CHÍNH THỨC'!$D:$H,5,0)</f>
        <v>#N/A</v>
      </c>
    </row>
    <row r="8997" spans="1:17">
      <c r="A8997" s="39">
        <v>8985</v>
      </c>
      <c r="B8997" s="1" t="s">
        <v>36081</v>
      </c>
      <c r="C8997" s="6" t="s">
        <v>36082</v>
      </c>
      <c r="D8997" s="87">
        <v>34127</v>
      </c>
      <c r="E8997" s="6" t="s">
        <v>30</v>
      </c>
      <c r="F8997" s="268" t="s">
        <v>36083</v>
      </c>
      <c r="G8997" s="89">
        <v>45455</v>
      </c>
      <c r="H8997" s="6" t="s">
        <v>66</v>
      </c>
      <c r="I8997" s="6" t="s">
        <v>26503</v>
      </c>
      <c r="J8997" s="266" t="s">
        <v>30539</v>
      </c>
      <c r="K8997" s="114" t="s">
        <v>35</v>
      </c>
      <c r="L8997" s="269" t="s">
        <v>36044</v>
      </c>
      <c r="M8997" s="115" t="s">
        <v>36</v>
      </c>
      <c r="N8997" s="1">
        <v>1038</v>
      </c>
      <c r="O8997" s="1" t="str">
        <f t="shared" si="258"/>
        <v>HL</v>
      </c>
      <c r="P8997" s="113" t="e">
        <f>VLOOKUP($B8997,'[3]CHÍNH THỨC'!$D:$H,4,0)</f>
        <v>#N/A</v>
      </c>
      <c r="Q8997" s="113" t="e">
        <f>VLOOKUP($B8997,'[3]CHÍNH THỨC'!$D:$H,5,0)</f>
        <v>#N/A</v>
      </c>
    </row>
    <row r="8998" spans="1:17">
      <c r="A8998" s="39">
        <v>8986</v>
      </c>
      <c r="B8998" s="1" t="s">
        <v>36084</v>
      </c>
      <c r="C8998" s="6" t="s">
        <v>36085</v>
      </c>
      <c r="D8998" s="87">
        <v>34160</v>
      </c>
      <c r="E8998" s="6" t="s">
        <v>30</v>
      </c>
      <c r="F8998" s="268" t="s">
        <v>36086</v>
      </c>
      <c r="G8998" s="89" t="s">
        <v>36087</v>
      </c>
      <c r="H8998" s="6" t="s">
        <v>66</v>
      </c>
      <c r="I8998" s="6" t="s">
        <v>26503</v>
      </c>
      <c r="J8998" s="266" t="s">
        <v>36088</v>
      </c>
      <c r="K8998" s="114" t="s">
        <v>35</v>
      </c>
      <c r="L8998" s="269" t="s">
        <v>36044</v>
      </c>
      <c r="M8998" s="115" t="s">
        <v>36</v>
      </c>
      <c r="N8998" s="1">
        <v>1039</v>
      </c>
      <c r="O8998" s="1" t="str">
        <f t="shared" si="258"/>
        <v>HL</v>
      </c>
      <c r="P8998" s="113" t="e">
        <f>VLOOKUP($B8998,'[3]CHÍNH THỨC'!$D:$H,4,0)</f>
        <v>#N/A</v>
      </c>
      <c r="Q8998" s="113" t="e">
        <f>VLOOKUP($B8998,'[3]CHÍNH THỨC'!$D:$H,5,0)</f>
        <v>#N/A</v>
      </c>
    </row>
    <row r="8999" spans="1:17">
      <c r="A8999" s="39">
        <v>8987</v>
      </c>
      <c r="B8999" s="1" t="s">
        <v>36089</v>
      </c>
      <c r="C8999" s="6" t="s">
        <v>10953</v>
      </c>
      <c r="D8999" s="87">
        <v>27638</v>
      </c>
      <c r="E8999" s="6" t="s">
        <v>30</v>
      </c>
      <c r="F8999" s="268" t="s">
        <v>36090</v>
      </c>
      <c r="G8999" s="89">
        <v>45560</v>
      </c>
      <c r="H8999" s="6" t="s">
        <v>66</v>
      </c>
      <c r="I8999" s="6" t="s">
        <v>5487</v>
      </c>
      <c r="J8999" s="266" t="s">
        <v>36091</v>
      </c>
      <c r="K8999" s="114" t="s">
        <v>42</v>
      </c>
      <c r="L8999" s="269" t="s">
        <v>36044</v>
      </c>
      <c r="M8999" s="115" t="s">
        <v>36</v>
      </c>
      <c r="N8999" s="1">
        <v>1075</v>
      </c>
      <c r="O8999" s="1" t="str">
        <f t="shared" si="258"/>
        <v>HL</v>
      </c>
      <c r="P8999" s="113" t="e">
        <f>VLOOKUP($B8999,'[3]CHÍNH THỨC'!$D:$H,4,0)</f>
        <v>#N/A</v>
      </c>
      <c r="Q8999" s="113" t="e">
        <f>VLOOKUP($B8999,'[3]CHÍNH THỨC'!$D:$H,5,0)</f>
        <v>#N/A</v>
      </c>
    </row>
    <row r="9000" spans="1:17">
      <c r="A9000" s="39">
        <v>8988</v>
      </c>
      <c r="B9000" s="1" t="s">
        <v>36092</v>
      </c>
      <c r="C9000" s="6" t="s">
        <v>36093</v>
      </c>
      <c r="D9000" s="274" t="s">
        <v>36094</v>
      </c>
      <c r="E9000" s="6" t="s">
        <v>30</v>
      </c>
      <c r="F9000" s="268" t="s">
        <v>36095</v>
      </c>
      <c r="G9000" s="267" t="s">
        <v>36096</v>
      </c>
      <c r="H9000" s="6" t="s">
        <v>66</v>
      </c>
      <c r="I9000" s="6" t="s">
        <v>36097</v>
      </c>
      <c r="J9000" s="266" t="s">
        <v>36098</v>
      </c>
      <c r="K9000" s="114" t="s">
        <v>42</v>
      </c>
      <c r="L9000" s="269" t="s">
        <v>36044</v>
      </c>
      <c r="M9000" s="115" t="s">
        <v>36</v>
      </c>
      <c r="N9000" s="1">
        <v>1035</v>
      </c>
      <c r="O9000" s="1" t="str">
        <f t="shared" si="258"/>
        <v>TC</v>
      </c>
      <c r="P9000" s="113" t="e">
        <f>VLOOKUP($B9000,'[3]CHÍNH THỨC'!$D:$H,4,0)</f>
        <v>#N/A</v>
      </c>
      <c r="Q9000" s="113" t="e">
        <f>VLOOKUP($B9000,'[3]CHÍNH THỨC'!$D:$H,5,0)</f>
        <v>#N/A</v>
      </c>
    </row>
    <row r="9001" spans="1:17">
      <c r="A9001" s="39">
        <v>8989</v>
      </c>
      <c r="B9001" s="1" t="s">
        <v>36099</v>
      </c>
      <c r="C9001" s="6" t="s">
        <v>32303</v>
      </c>
      <c r="D9001" s="274" t="s">
        <v>23307</v>
      </c>
      <c r="E9001" s="6" t="s">
        <v>1253</v>
      </c>
      <c r="F9001" s="268" t="s">
        <v>36100</v>
      </c>
      <c r="G9001" s="267" t="s">
        <v>15256</v>
      </c>
      <c r="H9001" s="6" t="s">
        <v>66</v>
      </c>
      <c r="I9001" s="6" t="s">
        <v>1599</v>
      </c>
      <c r="J9001" s="88"/>
      <c r="K9001" s="114" t="s">
        <v>35</v>
      </c>
      <c r="L9001" s="269" t="s">
        <v>36044</v>
      </c>
      <c r="M9001" s="115" t="s">
        <v>75</v>
      </c>
      <c r="N9001" s="1" t="s">
        <v>36101</v>
      </c>
      <c r="O9001" s="1" t="str">
        <f t="shared" si="258"/>
        <v>TC</v>
      </c>
      <c r="P9001" s="113" t="e">
        <f>VLOOKUP($B9001,'[3]CHÍNH THỨC'!$D:$H,4,0)</f>
        <v>#N/A</v>
      </c>
      <c r="Q9001" s="113" t="e">
        <f>VLOOKUP($B9001,'[3]CHÍNH THỨC'!$D:$H,5,0)</f>
        <v>#N/A</v>
      </c>
    </row>
    <row r="9002" spans="1:17">
      <c r="A9002" s="39">
        <v>8990</v>
      </c>
      <c r="B9002" s="1" t="s">
        <v>36102</v>
      </c>
      <c r="C9002" s="6" t="s">
        <v>36103</v>
      </c>
      <c r="D9002" s="274" t="s">
        <v>36104</v>
      </c>
      <c r="E9002" s="6" t="s">
        <v>1253</v>
      </c>
      <c r="F9002" s="268" t="s">
        <v>36105</v>
      </c>
      <c r="G9002" s="267" t="s">
        <v>19467</v>
      </c>
      <c r="H9002" s="6" t="s">
        <v>66</v>
      </c>
      <c r="I9002" s="6" t="s">
        <v>36106</v>
      </c>
      <c r="J9002" s="88"/>
      <c r="K9002" s="114" t="s">
        <v>42</v>
      </c>
      <c r="L9002" s="269" t="s">
        <v>36044</v>
      </c>
      <c r="M9002" s="115" t="s">
        <v>75</v>
      </c>
      <c r="N9002" s="1">
        <v>1069</v>
      </c>
      <c r="O9002" s="1" t="str">
        <f t="shared" si="258"/>
        <v>TC</v>
      </c>
      <c r="P9002" s="113" t="e">
        <f>VLOOKUP($B9002,'[3]CHÍNH THỨC'!$D:$H,4,0)</f>
        <v>#N/A</v>
      </c>
      <c r="Q9002" s="113" t="e">
        <f>VLOOKUP($B9002,'[3]CHÍNH THỨC'!$D:$H,5,0)</f>
        <v>#N/A</v>
      </c>
    </row>
    <row r="9003" spans="1:17">
      <c r="A9003" s="39">
        <v>8991</v>
      </c>
      <c r="B9003" s="1" t="s">
        <v>36107</v>
      </c>
      <c r="C9003" s="6" t="s">
        <v>36108</v>
      </c>
      <c r="D9003" s="274" t="s">
        <v>36109</v>
      </c>
      <c r="E9003" s="6" t="s">
        <v>1253</v>
      </c>
      <c r="F9003" s="268" t="s">
        <v>36110</v>
      </c>
      <c r="G9003" s="267" t="s">
        <v>10984</v>
      </c>
      <c r="H9003" s="6" t="s">
        <v>66</v>
      </c>
      <c r="I9003" s="6" t="s">
        <v>36111</v>
      </c>
      <c r="J9003" s="88"/>
      <c r="K9003" s="114" t="s">
        <v>42</v>
      </c>
      <c r="L9003" s="269" t="s">
        <v>36044</v>
      </c>
      <c r="M9003" s="115" t="s">
        <v>75</v>
      </c>
      <c r="N9003" s="1">
        <v>1077</v>
      </c>
      <c r="O9003" s="1" t="str">
        <f t="shared" si="258"/>
        <v>TC</v>
      </c>
      <c r="P9003" s="113" t="e">
        <f>VLOOKUP($B9003,'[3]CHÍNH THỨC'!$D:$H,4,0)</f>
        <v>#N/A</v>
      </c>
      <c r="Q9003" s="113" t="e">
        <f>VLOOKUP($B9003,'[3]CHÍNH THỨC'!$D:$H,5,0)</f>
        <v>#N/A</v>
      </c>
    </row>
    <row r="9004" spans="1:17">
      <c r="A9004" s="39">
        <v>8992</v>
      </c>
      <c r="B9004" s="1" t="s">
        <v>36112</v>
      </c>
      <c r="C9004" s="6" t="s">
        <v>33978</v>
      </c>
      <c r="D9004" s="274" t="s">
        <v>33979</v>
      </c>
      <c r="E9004" s="6" t="s">
        <v>1253</v>
      </c>
      <c r="F9004" s="268" t="s">
        <v>33980</v>
      </c>
      <c r="G9004" s="267" t="s">
        <v>36113</v>
      </c>
      <c r="H9004" s="6" t="s">
        <v>66</v>
      </c>
      <c r="I9004" s="6" t="s">
        <v>1642</v>
      </c>
      <c r="J9004" s="88"/>
      <c r="K9004" s="114" t="s">
        <v>35</v>
      </c>
      <c r="L9004" s="269" t="s">
        <v>36044</v>
      </c>
      <c r="M9004" s="115" t="s">
        <v>75</v>
      </c>
      <c r="N9004" s="1">
        <v>1078</v>
      </c>
      <c r="O9004" s="1" t="str">
        <f t="shared" si="258"/>
        <v>TC</v>
      </c>
      <c r="P9004" s="113" t="e">
        <f>VLOOKUP($B9004,'[3]CHÍNH THỨC'!$D:$H,4,0)</f>
        <v>#N/A</v>
      </c>
      <c r="Q9004" s="113" t="e">
        <f>VLOOKUP($B9004,'[3]CHÍNH THỨC'!$D:$H,5,0)</f>
        <v>#N/A</v>
      </c>
    </row>
    <row r="9005" spans="1:17">
      <c r="A9005" s="39">
        <v>8993</v>
      </c>
      <c r="B9005" s="1" t="s">
        <v>36114</v>
      </c>
      <c r="C9005" s="6" t="s">
        <v>4126</v>
      </c>
      <c r="D9005" s="274" t="s">
        <v>36115</v>
      </c>
      <c r="E9005" s="6" t="s">
        <v>1253</v>
      </c>
      <c r="F9005" s="268" t="s">
        <v>36116</v>
      </c>
      <c r="G9005" s="267" t="s">
        <v>19811</v>
      </c>
      <c r="H9005" s="6" t="s">
        <v>66</v>
      </c>
      <c r="I9005" s="6" t="s">
        <v>1482</v>
      </c>
      <c r="J9005" s="88"/>
      <c r="K9005" s="114" t="s">
        <v>35</v>
      </c>
      <c r="L9005" s="269" t="s">
        <v>36044</v>
      </c>
      <c r="M9005" s="115" t="s">
        <v>75</v>
      </c>
      <c r="N9005" s="1">
        <v>1079</v>
      </c>
      <c r="O9005" s="1" t="str">
        <f t="shared" si="258"/>
        <v>TC</v>
      </c>
      <c r="P9005" s="113" t="e">
        <f>VLOOKUP($B9005,'[3]CHÍNH THỨC'!$D:$H,4,0)</f>
        <v>#N/A</v>
      </c>
      <c r="Q9005" s="113" t="e">
        <f>VLOOKUP($B9005,'[3]CHÍNH THỨC'!$D:$H,5,0)</f>
        <v>#N/A</v>
      </c>
    </row>
    <row r="9006" spans="1:17">
      <c r="A9006" s="39">
        <v>8994</v>
      </c>
      <c r="B9006" s="1" t="s">
        <v>36117</v>
      </c>
      <c r="C9006" s="6" t="s">
        <v>36118</v>
      </c>
      <c r="D9006" s="274" t="s">
        <v>36119</v>
      </c>
      <c r="E9006" s="6" t="s">
        <v>1253</v>
      </c>
      <c r="F9006" s="268" t="s">
        <v>36120</v>
      </c>
      <c r="G9006" s="267" t="s">
        <v>19811</v>
      </c>
      <c r="H9006" s="6" t="s">
        <v>66</v>
      </c>
      <c r="I9006" s="6" t="s">
        <v>1482</v>
      </c>
      <c r="J9006" s="88"/>
      <c r="K9006" s="114" t="s">
        <v>35</v>
      </c>
      <c r="L9006" s="269" t="s">
        <v>36044</v>
      </c>
      <c r="M9006" s="115" t="s">
        <v>75</v>
      </c>
      <c r="N9006" s="1">
        <v>1080</v>
      </c>
      <c r="O9006" s="1" t="str">
        <f t="shared" si="258"/>
        <v>TC</v>
      </c>
      <c r="P9006" s="113" t="e">
        <f>VLOOKUP($B9006,'[3]CHÍNH THỨC'!$D:$H,4,0)</f>
        <v>#N/A</v>
      </c>
      <c r="Q9006" s="113" t="e">
        <f>VLOOKUP($B9006,'[3]CHÍNH THỨC'!$D:$H,5,0)</f>
        <v>#N/A</v>
      </c>
    </row>
    <row r="9007" spans="1:17">
      <c r="A9007" s="39">
        <v>8995</v>
      </c>
      <c r="B9007" s="1" t="s">
        <v>36121</v>
      </c>
      <c r="C9007" s="6" t="s">
        <v>36122</v>
      </c>
      <c r="D9007" s="274" t="s">
        <v>36123</v>
      </c>
      <c r="E9007" s="6" t="s">
        <v>30</v>
      </c>
      <c r="F9007" s="268" t="s">
        <v>36124</v>
      </c>
      <c r="G9007" s="267" t="s">
        <v>9731</v>
      </c>
      <c r="H9007" s="6" t="s">
        <v>66</v>
      </c>
      <c r="I9007" s="6" t="s">
        <v>36125</v>
      </c>
      <c r="J9007" s="88"/>
      <c r="K9007" s="114" t="s">
        <v>42</v>
      </c>
      <c r="L9007" s="269" t="s">
        <v>36126</v>
      </c>
      <c r="M9007" s="115" t="s">
        <v>36</v>
      </c>
      <c r="N9007" s="1">
        <v>1099</v>
      </c>
      <c r="O9007" s="1" t="str">
        <f t="shared" si="258"/>
        <v>TC</v>
      </c>
      <c r="P9007" s="113" t="e">
        <f>VLOOKUP($B9007,'[3]CHÍNH THỨC'!$D:$H,4,0)</f>
        <v>#N/A</v>
      </c>
      <c r="Q9007" s="113" t="e">
        <f>VLOOKUP($B9007,'[3]CHÍNH THỨC'!$D:$H,5,0)</f>
        <v>#N/A</v>
      </c>
    </row>
    <row r="9008" spans="1:17">
      <c r="A9008" s="39">
        <v>8996</v>
      </c>
      <c r="B9008" s="1" t="s">
        <v>36127</v>
      </c>
      <c r="C9008" s="6" t="s">
        <v>36128</v>
      </c>
      <c r="D9008" s="274" t="s">
        <v>36129</v>
      </c>
      <c r="E9008" s="6" t="s">
        <v>30</v>
      </c>
      <c r="F9008" s="268" t="s">
        <v>36130</v>
      </c>
      <c r="G9008" s="267" t="s">
        <v>21074</v>
      </c>
      <c r="H9008" s="6" t="s">
        <v>66</v>
      </c>
      <c r="I9008" s="6" t="s">
        <v>136</v>
      </c>
      <c r="J9008" s="88"/>
      <c r="K9008" s="114" t="s">
        <v>42</v>
      </c>
      <c r="L9008" s="269" t="s">
        <v>36126</v>
      </c>
      <c r="M9008" s="115" t="s">
        <v>36</v>
      </c>
      <c r="N9008" s="1">
        <v>1101</v>
      </c>
      <c r="O9008" s="1" t="str">
        <f t="shared" si="258"/>
        <v>TC</v>
      </c>
      <c r="P9008" s="113" t="e">
        <f>VLOOKUP($B9008,'[3]CHÍNH THỨC'!$D:$H,4,0)</f>
        <v>#N/A</v>
      </c>
      <c r="Q9008" s="113" t="e">
        <f>VLOOKUP($B9008,'[3]CHÍNH THỨC'!$D:$H,5,0)</f>
        <v>#N/A</v>
      </c>
    </row>
    <row r="9009" spans="1:17">
      <c r="A9009" s="39">
        <v>8997</v>
      </c>
      <c r="B9009" s="1" t="s">
        <v>36131</v>
      </c>
      <c r="C9009" s="6" t="s">
        <v>36132</v>
      </c>
      <c r="D9009" s="274" t="s">
        <v>36133</v>
      </c>
      <c r="E9009" s="6" t="s">
        <v>30</v>
      </c>
      <c r="F9009" s="268" t="s">
        <v>36134</v>
      </c>
      <c r="G9009" s="267" t="s">
        <v>36135</v>
      </c>
      <c r="H9009" s="6" t="s">
        <v>66</v>
      </c>
      <c r="I9009" s="6" t="s">
        <v>36136</v>
      </c>
      <c r="J9009" s="88"/>
      <c r="K9009" s="114" t="s">
        <v>42</v>
      </c>
      <c r="L9009" s="269" t="s">
        <v>36126</v>
      </c>
      <c r="M9009" s="115" t="s">
        <v>36</v>
      </c>
      <c r="N9009" s="1" t="s">
        <v>36137</v>
      </c>
      <c r="O9009" s="1" t="str">
        <f t="shared" si="258"/>
        <v>TC</v>
      </c>
      <c r="P9009" s="113" t="e">
        <f>VLOOKUP($B9009,'[3]CHÍNH THỨC'!$D:$H,4,0)</f>
        <v>#N/A</v>
      </c>
      <c r="Q9009" s="113" t="e">
        <f>VLOOKUP($B9009,'[3]CHÍNH THỨC'!$D:$H,5,0)</f>
        <v>#N/A</v>
      </c>
    </row>
    <row r="9010" spans="1:17">
      <c r="A9010" s="39">
        <v>8998</v>
      </c>
      <c r="B9010" s="1" t="s">
        <v>36138</v>
      </c>
      <c r="C9010" s="6" t="s">
        <v>36139</v>
      </c>
      <c r="D9010" s="274" t="s">
        <v>36140</v>
      </c>
      <c r="E9010" s="6" t="s">
        <v>30</v>
      </c>
      <c r="F9010" s="268" t="s">
        <v>36141</v>
      </c>
      <c r="G9010" s="267" t="s">
        <v>36142</v>
      </c>
      <c r="H9010" s="6" t="s">
        <v>66</v>
      </c>
      <c r="I9010" s="6" t="s">
        <v>36143</v>
      </c>
      <c r="J9010" s="88"/>
      <c r="K9010" s="114" t="s">
        <v>42</v>
      </c>
      <c r="L9010" s="2" t="s">
        <v>36126</v>
      </c>
      <c r="M9010" s="115" t="s">
        <v>75</v>
      </c>
      <c r="N9010" s="1">
        <v>785</v>
      </c>
      <c r="O9010" s="1" t="str">
        <f t="shared" si="258"/>
        <v>TC</v>
      </c>
      <c r="P9010" s="113" t="e">
        <f>VLOOKUP($B9010,'[3]CHÍNH THỨC'!$D:$H,4,0)</f>
        <v>#N/A</v>
      </c>
      <c r="Q9010" s="113" t="e">
        <f>VLOOKUP($B9010,'[3]CHÍNH THỨC'!$D:$H,5,0)</f>
        <v>#N/A</v>
      </c>
    </row>
    <row r="9011" spans="1:17">
      <c r="A9011" s="39">
        <v>8999</v>
      </c>
      <c r="B9011" s="1" t="s">
        <v>36144</v>
      </c>
      <c r="C9011" s="6" t="s">
        <v>34518</v>
      </c>
      <c r="D9011" s="274" t="s">
        <v>36145</v>
      </c>
      <c r="E9011" s="6" t="s">
        <v>1253</v>
      </c>
      <c r="F9011" s="268" t="s">
        <v>34520</v>
      </c>
      <c r="G9011" s="267" t="s">
        <v>17122</v>
      </c>
      <c r="H9011" s="6" t="s">
        <v>66</v>
      </c>
      <c r="I9011" s="6" t="s">
        <v>7613</v>
      </c>
      <c r="J9011" s="88"/>
      <c r="K9011" s="114" t="s">
        <v>42</v>
      </c>
      <c r="L9011" s="2" t="s">
        <v>36126</v>
      </c>
      <c r="M9011" s="115" t="s">
        <v>75</v>
      </c>
      <c r="N9011" s="1">
        <v>784</v>
      </c>
      <c r="O9011" s="1" t="str">
        <f t="shared" si="258"/>
        <v>TC</v>
      </c>
      <c r="P9011" s="113" t="e">
        <f>VLOOKUP($B9011,'[3]CHÍNH THỨC'!$D:$H,4,0)</f>
        <v>#N/A</v>
      </c>
      <c r="Q9011" s="113" t="e">
        <f>VLOOKUP($B9011,'[3]CHÍNH THỨC'!$D:$H,5,0)</f>
        <v>#N/A</v>
      </c>
    </row>
    <row r="9012" spans="1:17">
      <c r="A9012" s="39">
        <v>9000</v>
      </c>
      <c r="B9012" s="1" t="s">
        <v>36146</v>
      </c>
      <c r="C9012" s="6" t="s">
        <v>35730</v>
      </c>
      <c r="D9012" s="274" t="s">
        <v>35731</v>
      </c>
      <c r="E9012" s="6" t="s">
        <v>1253</v>
      </c>
      <c r="F9012" s="268" t="s">
        <v>35732</v>
      </c>
      <c r="G9012" s="267" t="s">
        <v>24821</v>
      </c>
      <c r="H9012" s="6" t="s">
        <v>66</v>
      </c>
      <c r="I9012" s="6" t="s">
        <v>4778</v>
      </c>
      <c r="J9012" s="88"/>
      <c r="K9012" s="114" t="s">
        <v>35</v>
      </c>
      <c r="L9012" s="2" t="s">
        <v>36126</v>
      </c>
      <c r="M9012" s="115" t="s">
        <v>75</v>
      </c>
      <c r="N9012" s="1" t="s">
        <v>35767</v>
      </c>
      <c r="O9012" s="1" t="str">
        <f t="shared" si="258"/>
        <v>TC</v>
      </c>
      <c r="P9012" s="113" t="e">
        <f>VLOOKUP($B9012,'[3]CHÍNH THỨC'!$D:$H,4,0)</f>
        <v>#N/A</v>
      </c>
      <c r="Q9012" s="113" t="e">
        <f>VLOOKUP($B9012,'[3]CHÍNH THỨC'!$D:$H,5,0)</f>
        <v>#N/A</v>
      </c>
    </row>
    <row r="9013" spans="1:17">
      <c r="A9013" s="39">
        <v>9001</v>
      </c>
      <c r="B9013" s="1" t="s">
        <v>36147</v>
      </c>
      <c r="C9013" s="6" t="s">
        <v>36148</v>
      </c>
      <c r="D9013" s="274" t="s">
        <v>36149</v>
      </c>
      <c r="E9013" s="6" t="s">
        <v>30</v>
      </c>
      <c r="F9013" s="268" t="s">
        <v>36150</v>
      </c>
      <c r="G9013" s="267" t="s">
        <v>36151</v>
      </c>
      <c r="H9013" s="6" t="s">
        <v>66</v>
      </c>
      <c r="I9013" s="6" t="s">
        <v>2919</v>
      </c>
      <c r="J9013" s="88"/>
      <c r="K9013" s="114" t="s">
        <v>42</v>
      </c>
      <c r="L9013" s="2" t="s">
        <v>36126</v>
      </c>
      <c r="M9013" s="115" t="s">
        <v>75</v>
      </c>
      <c r="N9013" s="1">
        <v>813</v>
      </c>
      <c r="O9013" s="1" t="str">
        <f t="shared" si="258"/>
        <v>TC</v>
      </c>
      <c r="P9013" s="113" t="e">
        <f>VLOOKUP($B9013,'[3]CHÍNH THỨC'!$D:$H,4,0)</f>
        <v>#N/A</v>
      </c>
      <c r="Q9013" s="113" t="e">
        <f>VLOOKUP($B9013,'[3]CHÍNH THỨC'!$D:$H,5,0)</f>
        <v>#N/A</v>
      </c>
    </row>
    <row r="9014" spans="1:17">
      <c r="A9014" s="39">
        <v>9002</v>
      </c>
      <c r="B9014" s="1" t="s">
        <v>36152</v>
      </c>
      <c r="C9014" s="6" t="s">
        <v>36153</v>
      </c>
      <c r="D9014" s="274" t="s">
        <v>36154</v>
      </c>
      <c r="E9014" s="6" t="s">
        <v>30</v>
      </c>
      <c r="F9014" s="268" t="s">
        <v>36155</v>
      </c>
      <c r="G9014" s="267" t="s">
        <v>36151</v>
      </c>
      <c r="H9014" s="6" t="s">
        <v>66</v>
      </c>
      <c r="I9014" s="6" t="s">
        <v>2919</v>
      </c>
      <c r="J9014" s="88"/>
      <c r="K9014" s="114" t="s">
        <v>42</v>
      </c>
      <c r="L9014" s="2" t="s">
        <v>36126</v>
      </c>
      <c r="M9014" s="115" t="s">
        <v>75</v>
      </c>
      <c r="N9014" s="1">
        <v>815</v>
      </c>
      <c r="O9014" s="1" t="str">
        <f t="shared" si="258"/>
        <v>TC</v>
      </c>
      <c r="P9014" s="113" t="e">
        <f>VLOOKUP($B9014,'[3]CHÍNH THỨC'!$D:$H,4,0)</f>
        <v>#N/A</v>
      </c>
      <c r="Q9014" s="113" t="e">
        <f>VLOOKUP($B9014,'[3]CHÍNH THỨC'!$D:$H,5,0)</f>
        <v>#N/A</v>
      </c>
    </row>
    <row r="9015" spans="1:17">
      <c r="A9015" s="39">
        <v>9003</v>
      </c>
      <c r="B9015" s="1" t="s">
        <v>36156</v>
      </c>
      <c r="C9015" s="6" t="s">
        <v>32307</v>
      </c>
      <c r="D9015" s="274" t="s">
        <v>32308</v>
      </c>
      <c r="E9015" s="6" t="s">
        <v>30</v>
      </c>
      <c r="F9015" s="268" t="s">
        <v>32309</v>
      </c>
      <c r="G9015" s="267" t="s">
        <v>15607</v>
      </c>
      <c r="H9015" s="6" t="s">
        <v>66</v>
      </c>
      <c r="I9015" s="6" t="s">
        <v>136</v>
      </c>
      <c r="J9015" s="88"/>
      <c r="K9015" s="114" t="s">
        <v>35</v>
      </c>
      <c r="L9015" s="2" t="s">
        <v>36126</v>
      </c>
      <c r="M9015" s="115" t="s">
        <v>75</v>
      </c>
      <c r="N9015" s="1">
        <v>795</v>
      </c>
      <c r="O9015" s="1" t="str">
        <f t="shared" si="258"/>
        <v>TC</v>
      </c>
      <c r="P9015" s="113" t="e">
        <f>VLOOKUP($B9015,'[3]CHÍNH THỨC'!$D:$H,4,0)</f>
        <v>#N/A</v>
      </c>
      <c r="Q9015" s="113" t="e">
        <f>VLOOKUP($B9015,'[3]CHÍNH THỨC'!$D:$H,5,0)</f>
        <v>#N/A</v>
      </c>
    </row>
    <row r="9016" spans="1:17">
      <c r="A9016" s="39">
        <v>9004</v>
      </c>
      <c r="B9016" s="1" t="s">
        <v>36157</v>
      </c>
      <c r="C9016" s="6" t="s">
        <v>21327</v>
      </c>
      <c r="D9016" s="274" t="s">
        <v>33460</v>
      </c>
      <c r="E9016" s="6" t="s">
        <v>30</v>
      </c>
      <c r="F9016" s="268" t="s">
        <v>21328</v>
      </c>
      <c r="G9016" s="267" t="s">
        <v>36158</v>
      </c>
      <c r="H9016" s="6" t="s">
        <v>66</v>
      </c>
      <c r="I9016" s="6" t="s">
        <v>36159</v>
      </c>
      <c r="J9016" s="88"/>
      <c r="K9016" s="114" t="s">
        <v>35</v>
      </c>
      <c r="L9016" s="2" t="s">
        <v>36126</v>
      </c>
      <c r="M9016" s="115" t="s">
        <v>75</v>
      </c>
      <c r="N9016" s="1">
        <v>796</v>
      </c>
      <c r="O9016" s="1" t="str">
        <f t="shared" si="258"/>
        <v>TC</v>
      </c>
      <c r="P9016" s="113" t="e">
        <f>VLOOKUP($B9016,'[3]CHÍNH THỨC'!$D:$H,4,0)</f>
        <v>#N/A</v>
      </c>
      <c r="Q9016" s="113" t="e">
        <f>VLOOKUP($B9016,'[3]CHÍNH THỨC'!$D:$H,5,0)</f>
        <v>#N/A</v>
      </c>
    </row>
    <row r="9017" spans="1:17">
      <c r="A9017" s="39">
        <v>9005</v>
      </c>
      <c r="B9017" s="1" t="s">
        <v>36160</v>
      </c>
      <c r="C9017" s="6" t="s">
        <v>1747</v>
      </c>
      <c r="D9017" s="274" t="s">
        <v>36161</v>
      </c>
      <c r="E9017" s="6" t="s">
        <v>30</v>
      </c>
      <c r="F9017" s="268" t="s">
        <v>36162</v>
      </c>
      <c r="G9017" s="267" t="s">
        <v>9830</v>
      </c>
      <c r="H9017" s="6" t="s">
        <v>66</v>
      </c>
      <c r="I9017" s="6" t="s">
        <v>36163</v>
      </c>
      <c r="J9017" s="88"/>
      <c r="K9017" s="114" t="s">
        <v>42</v>
      </c>
      <c r="L9017" s="2" t="s">
        <v>36126</v>
      </c>
      <c r="M9017" s="115" t="s">
        <v>75</v>
      </c>
      <c r="N9017" s="1" t="s">
        <v>35445</v>
      </c>
      <c r="O9017" s="1" t="str">
        <f t="shared" si="258"/>
        <v>TC</v>
      </c>
      <c r="P9017" s="113" t="e">
        <f>VLOOKUP($B9017,'[3]CHÍNH THỨC'!$D:$H,4,0)</f>
        <v>#N/A</v>
      </c>
      <c r="Q9017" s="113" t="e">
        <f>VLOOKUP($B9017,'[3]CHÍNH THỨC'!$D:$H,5,0)</f>
        <v>#N/A</v>
      </c>
    </row>
    <row r="9018" spans="1:17">
      <c r="A9018" s="39">
        <v>9006</v>
      </c>
      <c r="B9018" s="1" t="s">
        <v>36164</v>
      </c>
      <c r="C9018" s="6" t="s">
        <v>1640</v>
      </c>
      <c r="D9018" s="274" t="s">
        <v>36165</v>
      </c>
      <c r="E9018" s="6" t="s">
        <v>30</v>
      </c>
      <c r="F9018" s="268" t="s">
        <v>36166</v>
      </c>
      <c r="G9018" s="267" t="s">
        <v>7958</v>
      </c>
      <c r="H9018" s="6" t="s">
        <v>66</v>
      </c>
      <c r="I9018" s="6" t="s">
        <v>36143</v>
      </c>
      <c r="J9018" s="88"/>
      <c r="K9018" s="114" t="s">
        <v>35</v>
      </c>
      <c r="L9018" s="2" t="s">
        <v>36126</v>
      </c>
      <c r="M9018" s="115" t="s">
        <v>75</v>
      </c>
      <c r="N9018" s="1" t="s">
        <v>36167</v>
      </c>
      <c r="O9018" s="1" t="str">
        <f t="shared" si="258"/>
        <v>TC</v>
      </c>
      <c r="P9018" s="113" t="e">
        <f>VLOOKUP($B9018,'[3]CHÍNH THỨC'!$D:$H,4,0)</f>
        <v>#N/A</v>
      </c>
      <c r="Q9018" s="113" t="e">
        <f>VLOOKUP($B9018,'[3]CHÍNH THỨC'!$D:$H,5,0)</f>
        <v>#N/A</v>
      </c>
    </row>
    <row r="9019" spans="1:17">
      <c r="A9019" s="39">
        <v>9007</v>
      </c>
      <c r="B9019" s="1" t="s">
        <v>36168</v>
      </c>
      <c r="C9019" s="6" t="s">
        <v>36169</v>
      </c>
      <c r="D9019" s="274" t="s">
        <v>36170</v>
      </c>
      <c r="E9019" s="6" t="s">
        <v>30</v>
      </c>
      <c r="F9019" s="268" t="s">
        <v>36171</v>
      </c>
      <c r="G9019" s="267" t="s">
        <v>27777</v>
      </c>
      <c r="H9019" s="6" t="s">
        <v>66</v>
      </c>
      <c r="I9019" s="6" t="s">
        <v>35935</v>
      </c>
      <c r="J9019" s="88"/>
      <c r="K9019" s="114" t="s">
        <v>35</v>
      </c>
      <c r="L9019" s="2" t="s">
        <v>36126</v>
      </c>
      <c r="M9019" s="115" t="s">
        <v>75</v>
      </c>
      <c r="N9019" s="1" t="s">
        <v>3881</v>
      </c>
      <c r="O9019" s="1" t="str">
        <f t="shared" si="258"/>
        <v>TC</v>
      </c>
      <c r="P9019" s="113" t="e">
        <f>VLOOKUP($B9019,'[3]CHÍNH THỨC'!$D:$H,4,0)</f>
        <v>#N/A</v>
      </c>
      <c r="Q9019" s="113" t="e">
        <f>VLOOKUP($B9019,'[3]CHÍNH THỨC'!$D:$H,5,0)</f>
        <v>#N/A</v>
      </c>
    </row>
    <row r="9020" spans="1:17">
      <c r="A9020" s="39">
        <v>9008</v>
      </c>
      <c r="B9020" s="1" t="s">
        <v>36172</v>
      </c>
      <c r="C9020" s="6" t="s">
        <v>36173</v>
      </c>
      <c r="D9020" s="274" t="s">
        <v>36174</v>
      </c>
      <c r="E9020" s="6" t="s">
        <v>30</v>
      </c>
      <c r="F9020" s="268" t="s">
        <v>36175</v>
      </c>
      <c r="G9020" s="267" t="s">
        <v>11002</v>
      </c>
      <c r="H9020" s="6" t="s">
        <v>66</v>
      </c>
      <c r="I9020" s="6" t="s">
        <v>36143</v>
      </c>
      <c r="J9020" s="88"/>
      <c r="K9020" s="114" t="s">
        <v>35</v>
      </c>
      <c r="L9020" s="2" t="s">
        <v>36126</v>
      </c>
      <c r="M9020" s="115" t="s">
        <v>75</v>
      </c>
      <c r="N9020" s="1" t="s">
        <v>36176</v>
      </c>
      <c r="O9020" s="1" t="str">
        <f t="shared" si="258"/>
        <v>TC</v>
      </c>
      <c r="P9020" s="113" t="e">
        <f>VLOOKUP($B9020,'[3]CHÍNH THỨC'!$D:$H,4,0)</f>
        <v>#N/A</v>
      </c>
      <c r="Q9020" s="113" t="e">
        <f>VLOOKUP($B9020,'[3]CHÍNH THỨC'!$D:$H,5,0)</f>
        <v>#N/A</v>
      </c>
    </row>
    <row r="9021" spans="1:17">
      <c r="A9021" s="39">
        <v>9009</v>
      </c>
      <c r="B9021" s="1" t="s">
        <v>36177</v>
      </c>
      <c r="C9021" s="6" t="s">
        <v>5042</v>
      </c>
      <c r="D9021" s="87">
        <v>39110</v>
      </c>
      <c r="E9021" s="6" t="s">
        <v>1542</v>
      </c>
      <c r="F9021" s="268" t="s">
        <v>36178</v>
      </c>
      <c r="G9021" s="89" t="s">
        <v>36179</v>
      </c>
      <c r="H9021" s="6" t="s">
        <v>5076</v>
      </c>
      <c r="I9021" s="6" t="s">
        <v>12222</v>
      </c>
      <c r="J9021" s="266" t="s">
        <v>36180</v>
      </c>
      <c r="K9021" s="114" t="s">
        <v>35</v>
      </c>
      <c r="L9021" s="2" t="s">
        <v>36181</v>
      </c>
      <c r="M9021" s="115" t="s">
        <v>2045</v>
      </c>
      <c r="N9021" s="1">
        <v>1102</v>
      </c>
      <c r="O9021" s="1" t="str">
        <f t="shared" si="258"/>
        <v>BC</v>
      </c>
      <c r="P9021" s="113" t="e">
        <f>VLOOKUP($B9021,'[3]CHÍNH THỨC'!$D:$H,4,0)</f>
        <v>#N/A</v>
      </c>
      <c r="Q9021" s="113" t="e">
        <f>VLOOKUP($B9021,'[3]CHÍNH THỨC'!$D:$H,5,0)</f>
        <v>#N/A</v>
      </c>
    </row>
    <row r="9022" spans="1:17">
      <c r="A9022" s="39">
        <v>9010</v>
      </c>
      <c r="B9022" s="1" t="s">
        <v>36182</v>
      </c>
      <c r="C9022" s="6" t="s">
        <v>8572</v>
      </c>
      <c r="D9022" s="87">
        <v>38792</v>
      </c>
      <c r="E9022" s="6" t="s">
        <v>1253</v>
      </c>
      <c r="F9022" s="268" t="s">
        <v>8573</v>
      </c>
      <c r="G9022" s="267" t="s">
        <v>7704</v>
      </c>
      <c r="H9022" s="6" t="s">
        <v>66</v>
      </c>
      <c r="I9022" s="6" t="s">
        <v>30606</v>
      </c>
      <c r="J9022" s="266" t="s">
        <v>11260</v>
      </c>
      <c r="K9022" s="114" t="s">
        <v>42</v>
      </c>
      <c r="L9022" s="2" t="s">
        <v>36181</v>
      </c>
      <c r="M9022" s="115" t="s">
        <v>2045</v>
      </c>
      <c r="N9022" s="1" t="s">
        <v>33101</v>
      </c>
      <c r="O9022" s="1" t="str">
        <f t="shared" si="258"/>
        <v>MD</v>
      </c>
      <c r="P9022" s="113" t="e">
        <f>VLOOKUP($B9022,'[3]CHÍNH THỨC'!$D:$H,4,0)</f>
        <v>#N/A</v>
      </c>
      <c r="Q9022" s="113" t="e">
        <f>VLOOKUP($B9022,'[3]CHÍNH THỨC'!$D:$H,5,0)</f>
        <v>#N/A</v>
      </c>
    </row>
    <row r="9023" spans="1:17">
      <c r="A9023" s="39">
        <v>9011</v>
      </c>
      <c r="B9023" s="1" t="s">
        <v>36183</v>
      </c>
      <c r="C9023" s="6" t="s">
        <v>207</v>
      </c>
      <c r="D9023" s="87">
        <v>37820</v>
      </c>
      <c r="E9023" s="6" t="s">
        <v>30</v>
      </c>
      <c r="F9023" s="268" t="s">
        <v>36184</v>
      </c>
      <c r="G9023" s="89">
        <v>45434</v>
      </c>
      <c r="H9023" s="6" t="s">
        <v>66</v>
      </c>
      <c r="I9023" s="6" t="s">
        <v>26503</v>
      </c>
      <c r="J9023" s="266" t="s">
        <v>210</v>
      </c>
      <c r="K9023" s="114" t="s">
        <v>35</v>
      </c>
      <c r="L9023" s="2" t="s">
        <v>36181</v>
      </c>
      <c r="M9023" s="115" t="s">
        <v>36</v>
      </c>
      <c r="N9023" s="1">
        <v>1087</v>
      </c>
      <c r="O9023" s="1" t="str">
        <f t="shared" si="258"/>
        <v>HL</v>
      </c>
      <c r="P9023" s="113" t="e">
        <f>VLOOKUP($B9023,'[3]CHÍNH THỨC'!$D:$H,4,0)</f>
        <v>#N/A</v>
      </c>
      <c r="Q9023" s="113" t="e">
        <f>VLOOKUP($B9023,'[3]CHÍNH THỨC'!$D:$H,5,0)</f>
        <v>#N/A</v>
      </c>
    </row>
    <row r="9024" spans="1:17">
      <c r="A9024" s="39">
        <v>9012</v>
      </c>
      <c r="B9024" s="1" t="s">
        <v>36121</v>
      </c>
      <c r="C9024" s="6" t="s">
        <v>36122</v>
      </c>
      <c r="D9024" s="87">
        <v>27533</v>
      </c>
      <c r="E9024" s="6" t="s">
        <v>30</v>
      </c>
      <c r="F9024" s="268" t="s">
        <v>36124</v>
      </c>
      <c r="G9024" s="267" t="s">
        <v>9731</v>
      </c>
      <c r="H9024" s="6" t="s">
        <v>66</v>
      </c>
      <c r="I9024" s="6" t="s">
        <v>36125</v>
      </c>
      <c r="J9024" s="88"/>
      <c r="K9024" s="114" t="s">
        <v>42</v>
      </c>
      <c r="L9024" s="2" t="s">
        <v>36181</v>
      </c>
      <c r="M9024" s="115" t="s">
        <v>36</v>
      </c>
      <c r="N9024" s="1">
        <v>1099</v>
      </c>
      <c r="O9024" s="1" t="str">
        <f t="shared" si="258"/>
        <v>TC</v>
      </c>
      <c r="P9024" s="113" t="e">
        <f>VLOOKUP($B9024,'[3]CHÍNH THỨC'!$D:$H,4,0)</f>
        <v>#N/A</v>
      </c>
      <c r="Q9024" s="113" t="e">
        <f>VLOOKUP($B9024,'[3]CHÍNH THỨC'!$D:$H,5,0)</f>
        <v>#N/A</v>
      </c>
    </row>
    <row r="9025" spans="1:17">
      <c r="A9025" s="39">
        <v>9013</v>
      </c>
      <c r="B9025" s="1" t="s">
        <v>36127</v>
      </c>
      <c r="C9025" s="6" t="s">
        <v>36128</v>
      </c>
      <c r="D9025" s="274" t="s">
        <v>36129</v>
      </c>
      <c r="E9025" s="6" t="s">
        <v>30</v>
      </c>
      <c r="F9025" s="268" t="s">
        <v>36130</v>
      </c>
      <c r="G9025" s="267" t="s">
        <v>21074</v>
      </c>
      <c r="H9025" s="6" t="s">
        <v>66</v>
      </c>
      <c r="I9025" s="6" t="s">
        <v>136</v>
      </c>
      <c r="J9025" s="88"/>
      <c r="K9025" s="114" t="s">
        <v>42</v>
      </c>
      <c r="L9025" s="2" t="s">
        <v>36181</v>
      </c>
      <c r="M9025" s="115" t="s">
        <v>36</v>
      </c>
      <c r="N9025" s="1">
        <v>1101</v>
      </c>
      <c r="O9025" s="1" t="str">
        <f t="shared" si="258"/>
        <v>TC</v>
      </c>
      <c r="P9025" s="113" t="e">
        <f>VLOOKUP($B9025,'[3]CHÍNH THỨC'!$D:$H,4,0)</f>
        <v>#N/A</v>
      </c>
      <c r="Q9025" s="113" t="e">
        <f>VLOOKUP($B9025,'[3]CHÍNH THỨC'!$D:$H,5,0)</f>
        <v>#N/A</v>
      </c>
    </row>
    <row r="9026" spans="1:17">
      <c r="A9026" s="39">
        <v>9014</v>
      </c>
      <c r="B9026" s="1" t="s">
        <v>36131</v>
      </c>
      <c r="C9026" s="6" t="s">
        <v>36132</v>
      </c>
      <c r="D9026" s="87">
        <v>33799</v>
      </c>
      <c r="E9026" s="6" t="s">
        <v>30</v>
      </c>
      <c r="F9026" s="268" t="s">
        <v>36134</v>
      </c>
      <c r="G9026" s="267" t="s">
        <v>36135</v>
      </c>
      <c r="H9026" s="6" t="s">
        <v>66</v>
      </c>
      <c r="I9026" s="6" t="s">
        <v>36136</v>
      </c>
      <c r="J9026" s="88"/>
      <c r="K9026" s="114" t="s">
        <v>42</v>
      </c>
      <c r="L9026" s="2" t="s">
        <v>36181</v>
      </c>
      <c r="M9026" s="115" t="s">
        <v>36</v>
      </c>
      <c r="N9026" s="1" t="s">
        <v>36137</v>
      </c>
      <c r="O9026" s="1" t="str">
        <f t="shared" si="258"/>
        <v>TC</v>
      </c>
      <c r="P9026" s="113" t="e">
        <f>VLOOKUP($B9026,'[3]CHÍNH THỨC'!$D:$H,4,0)</f>
        <v>#N/A</v>
      </c>
      <c r="Q9026" s="113" t="e">
        <f>VLOOKUP($B9026,'[3]CHÍNH THỨC'!$D:$H,5,0)</f>
        <v>#N/A</v>
      </c>
    </row>
    <row r="9027" spans="1:17">
      <c r="A9027" s="39">
        <v>9015</v>
      </c>
      <c r="B9027" s="1" t="s">
        <v>36185</v>
      </c>
      <c r="C9027" s="6" t="s">
        <v>29434</v>
      </c>
      <c r="D9027" s="87">
        <v>29143</v>
      </c>
      <c r="E9027" s="6" t="s">
        <v>30</v>
      </c>
      <c r="F9027" s="268" t="s">
        <v>29436</v>
      </c>
      <c r="G9027" s="89">
        <v>44547</v>
      </c>
      <c r="H9027" s="6" t="s">
        <v>66</v>
      </c>
      <c r="I9027" s="6" t="s">
        <v>36186</v>
      </c>
      <c r="J9027" s="266" t="s">
        <v>29438</v>
      </c>
      <c r="K9027" s="114" t="s">
        <v>35</v>
      </c>
      <c r="L9027" s="2" t="s">
        <v>36181</v>
      </c>
      <c r="M9027" s="115" t="s">
        <v>36</v>
      </c>
      <c r="N9027" s="1" t="s">
        <v>36187</v>
      </c>
      <c r="O9027" s="1" t="str">
        <f t="shared" si="258"/>
        <v>IC</v>
      </c>
      <c r="P9027" s="113" t="e">
        <f>VLOOKUP($B9027,'[3]CHÍNH THỨC'!$D:$H,4,0)</f>
        <v>#N/A</v>
      </c>
      <c r="Q9027" s="113" t="e">
        <f>VLOOKUP($B9027,'[3]CHÍNH THỨC'!$D:$H,5,0)</f>
        <v>#N/A</v>
      </c>
    </row>
    <row r="9028" spans="1:17">
      <c r="A9028" s="39">
        <v>9016</v>
      </c>
      <c r="B9028" s="1" t="s">
        <v>36188</v>
      </c>
      <c r="C9028" s="6" t="s">
        <v>30918</v>
      </c>
      <c r="D9028" s="87" t="s">
        <v>36189</v>
      </c>
      <c r="E9028" s="6" t="s">
        <v>30</v>
      </c>
      <c r="F9028" s="268" t="s">
        <v>34426</v>
      </c>
      <c r="G9028" s="89">
        <v>44894</v>
      </c>
      <c r="H9028" s="6" t="s">
        <v>66</v>
      </c>
      <c r="I9028" s="6" t="s">
        <v>9790</v>
      </c>
      <c r="J9028" s="88" t="s">
        <v>36190</v>
      </c>
      <c r="K9028" s="114" t="s">
        <v>42</v>
      </c>
      <c r="L9028" s="2" t="s">
        <v>36181</v>
      </c>
      <c r="M9028" s="115" t="s">
        <v>36</v>
      </c>
      <c r="N9028" s="1" t="s">
        <v>35821</v>
      </c>
      <c r="O9028" s="1" t="str">
        <f t="shared" si="258"/>
        <v>IC</v>
      </c>
      <c r="P9028" s="113" t="e">
        <f>VLOOKUP($B9028,'[3]CHÍNH THỨC'!$D:$H,4,0)</f>
        <v>#N/A</v>
      </c>
      <c r="Q9028" s="113" t="e">
        <f>VLOOKUP($B9028,'[3]CHÍNH THỨC'!$D:$H,5,0)</f>
        <v>#N/A</v>
      </c>
    </row>
    <row r="9029" spans="1:17">
      <c r="A9029" s="39">
        <v>9017</v>
      </c>
      <c r="B9029" s="1" t="s">
        <v>36191</v>
      </c>
      <c r="C9029" s="6" t="s">
        <v>2832</v>
      </c>
      <c r="D9029" s="87">
        <v>34341</v>
      </c>
      <c r="E9029" s="6" t="s">
        <v>30</v>
      </c>
      <c r="F9029" s="268" t="s">
        <v>36192</v>
      </c>
      <c r="G9029" s="89">
        <v>44299</v>
      </c>
      <c r="H9029" s="6" t="s">
        <v>66</v>
      </c>
      <c r="I9029" s="6" t="s">
        <v>36193</v>
      </c>
      <c r="J9029" s="266" t="s">
        <v>36194</v>
      </c>
      <c r="K9029" s="114" t="s">
        <v>35</v>
      </c>
      <c r="L9029" s="2" t="s">
        <v>36181</v>
      </c>
      <c r="M9029" s="115" t="s">
        <v>36</v>
      </c>
      <c r="N9029" s="1">
        <v>1089</v>
      </c>
      <c r="O9029" s="1" t="str">
        <f t="shared" si="258"/>
        <v>IC</v>
      </c>
      <c r="P9029" s="113" t="e">
        <f>VLOOKUP($B9029,'[3]CHÍNH THỨC'!$D:$H,4,0)</f>
        <v>#N/A</v>
      </c>
      <c r="Q9029" s="113" t="e">
        <f>VLOOKUP($B9029,'[3]CHÍNH THỨC'!$D:$H,5,0)</f>
        <v>#N/A</v>
      </c>
    </row>
    <row r="9030" spans="1:17">
      <c r="A9030" s="39">
        <v>9018</v>
      </c>
      <c r="B9030" s="1" t="s">
        <v>36195</v>
      </c>
      <c r="C9030" s="6" t="s">
        <v>36196</v>
      </c>
      <c r="D9030" s="274" t="s">
        <v>36197</v>
      </c>
      <c r="E9030" s="6" t="s">
        <v>30</v>
      </c>
      <c r="F9030" s="268" t="s">
        <v>36198</v>
      </c>
      <c r="G9030" s="267" t="s">
        <v>25793</v>
      </c>
      <c r="H9030" s="6" t="s">
        <v>66</v>
      </c>
      <c r="I9030" s="6" t="s">
        <v>36199</v>
      </c>
      <c r="J9030" s="266" t="s">
        <v>36200</v>
      </c>
      <c r="K9030" s="114" t="s">
        <v>35</v>
      </c>
      <c r="L9030" s="2" t="s">
        <v>36181</v>
      </c>
      <c r="M9030" s="115" t="s">
        <v>36</v>
      </c>
      <c r="N9030" s="1">
        <v>1098</v>
      </c>
      <c r="O9030" s="1" t="str">
        <f t="shared" si="258"/>
        <v>TK</v>
      </c>
      <c r="P9030" s="113" t="e">
        <f>VLOOKUP($B9030,'[3]CHÍNH THỨC'!$D:$H,4,0)</f>
        <v>#N/A</v>
      </c>
      <c r="Q9030" s="113" t="e">
        <f>VLOOKUP($B9030,'[3]CHÍNH THỨC'!$D:$H,5,0)</f>
        <v>#N/A</v>
      </c>
    </row>
    <row r="9031" spans="1:17">
      <c r="A9031" s="39">
        <v>9019</v>
      </c>
      <c r="B9031" s="1" t="s">
        <v>36201</v>
      </c>
      <c r="C9031" s="6" t="s">
        <v>13252</v>
      </c>
      <c r="D9031" s="87">
        <v>32409</v>
      </c>
      <c r="E9031" s="6" t="s">
        <v>30</v>
      </c>
      <c r="F9031" s="268" t="s">
        <v>13253</v>
      </c>
      <c r="G9031" s="267" t="s">
        <v>7704</v>
      </c>
      <c r="H9031" s="6" t="s">
        <v>66</v>
      </c>
      <c r="I9031" s="6" t="s">
        <v>127</v>
      </c>
      <c r="J9031" s="266" t="s">
        <v>13254</v>
      </c>
      <c r="K9031" s="114" t="s">
        <v>35</v>
      </c>
      <c r="L9031" s="2" t="s">
        <v>36181</v>
      </c>
      <c r="M9031" s="115" t="s">
        <v>36</v>
      </c>
      <c r="N9031" s="1" t="s">
        <v>36202</v>
      </c>
      <c r="O9031" s="1" t="str">
        <f t="shared" si="258"/>
        <v>HM</v>
      </c>
      <c r="P9031" s="113" t="e">
        <f>VLOOKUP($B9031,'[3]CHÍNH THỨC'!$D:$H,4,0)</f>
        <v>#N/A</v>
      </c>
      <c r="Q9031" s="113" t="e">
        <f>VLOOKUP($B9031,'[3]CHÍNH THỨC'!$D:$H,5,0)</f>
        <v>#N/A</v>
      </c>
    </row>
    <row r="9032" spans="1:17">
      <c r="A9032" s="39">
        <v>9020</v>
      </c>
      <c r="B9032" s="1" t="s">
        <v>36203</v>
      </c>
      <c r="C9032" s="6" t="s">
        <v>36204</v>
      </c>
      <c r="D9032" s="87">
        <v>38560</v>
      </c>
      <c r="E9032" s="6" t="s">
        <v>1441</v>
      </c>
      <c r="F9032" s="268" t="s">
        <v>36205</v>
      </c>
      <c r="G9032" s="267" t="s">
        <v>36206</v>
      </c>
      <c r="H9032" s="6" t="s">
        <v>66</v>
      </c>
      <c r="I9032" s="6" t="s">
        <v>36207</v>
      </c>
      <c r="J9032" s="266" t="s">
        <v>36208</v>
      </c>
      <c r="K9032" s="289" t="s">
        <v>35</v>
      </c>
      <c r="L9032" s="2" t="s">
        <v>36181</v>
      </c>
      <c r="M9032" s="115" t="s">
        <v>36</v>
      </c>
      <c r="N9032" s="1">
        <v>1097</v>
      </c>
      <c r="O9032" s="1" t="str">
        <f t="shared" si="258"/>
        <v>NE</v>
      </c>
      <c r="P9032" s="113" t="e">
        <f>VLOOKUP($B9032,'[3]CHÍNH THỨC'!$D:$H,4,0)</f>
        <v>#N/A</v>
      </c>
      <c r="Q9032" s="113" t="e">
        <f>VLOOKUP($B9032,'[3]CHÍNH THỨC'!$D:$H,5,0)</f>
        <v>#N/A</v>
      </c>
    </row>
    <row r="9033" spans="1:17">
      <c r="A9033" s="39">
        <v>9021</v>
      </c>
      <c r="B9033" s="1" t="s">
        <v>36209</v>
      </c>
      <c r="C9033" s="6" t="s">
        <v>36210</v>
      </c>
      <c r="D9033" s="87">
        <v>39085</v>
      </c>
      <c r="E9033" s="6" t="s">
        <v>30</v>
      </c>
      <c r="F9033" s="268" t="s">
        <v>36211</v>
      </c>
      <c r="G9033" s="267" t="s">
        <v>36212</v>
      </c>
      <c r="H9033" s="6" t="s">
        <v>66</v>
      </c>
      <c r="I9033" s="6" t="s">
        <v>36213</v>
      </c>
      <c r="J9033" s="266" t="s">
        <v>36214</v>
      </c>
      <c r="K9033" s="289" t="s">
        <v>35</v>
      </c>
      <c r="L9033" s="2" t="s">
        <v>36181</v>
      </c>
      <c r="M9033" s="115" t="s">
        <v>36</v>
      </c>
      <c r="N9033" s="1">
        <v>1091</v>
      </c>
      <c r="O9033" s="1" t="str">
        <f t="shared" si="258"/>
        <v>NE</v>
      </c>
      <c r="P9033" s="113" t="e">
        <f>VLOOKUP($B9033,'[3]CHÍNH THỨC'!$D:$H,4,0)</f>
        <v>#N/A</v>
      </c>
      <c r="Q9033" s="113" t="e">
        <f>VLOOKUP($B9033,'[3]CHÍNH THỨC'!$D:$H,5,0)</f>
        <v>#N/A</v>
      </c>
    </row>
    <row r="9034" spans="1:17">
      <c r="A9034" s="39">
        <v>9022</v>
      </c>
      <c r="B9034" s="1" t="s">
        <v>36215</v>
      </c>
      <c r="C9034" s="6" t="s">
        <v>36216</v>
      </c>
      <c r="D9034" s="87">
        <v>38357</v>
      </c>
      <c r="E9034" s="6" t="s">
        <v>1253</v>
      </c>
      <c r="F9034" s="268" t="s">
        <v>36217</v>
      </c>
      <c r="G9034" s="267" t="s">
        <v>36218</v>
      </c>
      <c r="H9034" s="6" t="s">
        <v>66</v>
      </c>
      <c r="I9034" s="6" t="s">
        <v>6984</v>
      </c>
      <c r="J9034" s="266" t="s">
        <v>36219</v>
      </c>
      <c r="K9034" s="289" t="s">
        <v>42</v>
      </c>
      <c r="L9034" s="2" t="s">
        <v>36181</v>
      </c>
      <c r="M9034" s="115" t="s">
        <v>36</v>
      </c>
      <c r="N9034" s="1">
        <v>1096</v>
      </c>
      <c r="O9034" s="1" t="str">
        <f t="shared" si="258"/>
        <v>NE</v>
      </c>
      <c r="P9034" s="113" t="e">
        <f>VLOOKUP($B9034,'[3]CHÍNH THỨC'!$D:$H,4,0)</f>
        <v>#N/A</v>
      </c>
      <c r="Q9034" s="113" t="e">
        <f>VLOOKUP($B9034,'[3]CHÍNH THỨC'!$D:$H,5,0)</f>
        <v>#N/A</v>
      </c>
    </row>
    <row r="9035" spans="1:17">
      <c r="A9035" s="39">
        <v>9023</v>
      </c>
      <c r="B9035" s="1" t="s">
        <v>36220</v>
      </c>
      <c r="C9035" s="6" t="s">
        <v>36221</v>
      </c>
      <c r="D9035" s="87">
        <v>36405</v>
      </c>
      <c r="E9035" s="6" t="s">
        <v>30</v>
      </c>
      <c r="F9035" s="268" t="s">
        <v>36222</v>
      </c>
      <c r="G9035" s="89">
        <v>45595</v>
      </c>
      <c r="H9035" s="6" t="s">
        <v>66</v>
      </c>
      <c r="I9035" s="6" t="s">
        <v>36223</v>
      </c>
      <c r="J9035" s="266" t="s">
        <v>36224</v>
      </c>
      <c r="K9035" s="114" t="s">
        <v>13905</v>
      </c>
      <c r="L9035" s="2" t="s">
        <v>36181</v>
      </c>
      <c r="M9035" s="115" t="s">
        <v>75</v>
      </c>
      <c r="N9035" s="1">
        <v>18</v>
      </c>
      <c r="O9035" s="1" t="str">
        <f t="shared" si="258"/>
        <v>WN</v>
      </c>
      <c r="P9035" s="113" t="e">
        <f>VLOOKUP($B9035,'[3]CHÍNH THỨC'!$D:$H,4,0)</f>
        <v>#N/A</v>
      </c>
      <c r="Q9035" s="113" t="e">
        <f>VLOOKUP($B9035,'[3]CHÍNH THỨC'!$D:$H,5,0)</f>
        <v>#N/A</v>
      </c>
    </row>
    <row r="9036" spans="1:17">
      <c r="A9036" s="39">
        <v>9024</v>
      </c>
      <c r="B9036" s="1" t="s">
        <v>36225</v>
      </c>
      <c r="C9036" s="6" t="s">
        <v>36226</v>
      </c>
      <c r="D9036" s="87">
        <v>39061</v>
      </c>
      <c r="E9036" s="6" t="s">
        <v>1253</v>
      </c>
      <c r="F9036" s="268" t="s">
        <v>36227</v>
      </c>
      <c r="G9036" s="89">
        <v>44347</v>
      </c>
      <c r="H9036" s="6" t="s">
        <v>66</v>
      </c>
      <c r="I9036" s="6" t="s">
        <v>36228</v>
      </c>
      <c r="J9036" s="266" t="s">
        <v>36229</v>
      </c>
      <c r="K9036" s="114" t="s">
        <v>12942</v>
      </c>
      <c r="L9036" s="2" t="s">
        <v>36181</v>
      </c>
      <c r="M9036" s="115" t="s">
        <v>75</v>
      </c>
      <c r="N9036" s="1">
        <v>94</v>
      </c>
      <c r="O9036" s="1" t="str">
        <f t="shared" si="258"/>
        <v>WN</v>
      </c>
      <c r="P9036" s="113" t="e">
        <f>VLOOKUP($B9036,'[3]CHÍNH THỨC'!$D:$H,4,0)</f>
        <v>#N/A</v>
      </c>
      <c r="Q9036" s="113" t="e">
        <f>VLOOKUP($B9036,'[3]CHÍNH THỨC'!$D:$H,5,0)</f>
        <v>#N/A</v>
      </c>
    </row>
    <row r="9037" spans="1:17">
      <c r="A9037" s="39">
        <v>9025</v>
      </c>
      <c r="B9037" s="1" t="s">
        <v>36230</v>
      </c>
      <c r="C9037" s="6" t="s">
        <v>24546</v>
      </c>
      <c r="D9037" s="274" t="s">
        <v>35030</v>
      </c>
      <c r="E9037" s="6" t="s">
        <v>30</v>
      </c>
      <c r="F9037" s="268" t="s">
        <v>35031</v>
      </c>
      <c r="G9037" s="267" t="s">
        <v>32586</v>
      </c>
      <c r="H9037" s="6" t="s">
        <v>66</v>
      </c>
      <c r="I9037" s="6" t="s">
        <v>36231</v>
      </c>
      <c r="J9037" s="88"/>
      <c r="K9037" s="114" t="s">
        <v>35</v>
      </c>
      <c r="L9037" s="2" t="s">
        <v>36181</v>
      </c>
      <c r="M9037" s="115" t="s">
        <v>75</v>
      </c>
      <c r="N9037" s="1">
        <v>743</v>
      </c>
      <c r="O9037" s="1" t="str">
        <f t="shared" si="258"/>
        <v>TK</v>
      </c>
      <c r="P9037" s="113" t="e">
        <f>VLOOKUP($B9037,'[3]CHÍNH THỨC'!$D:$H,4,0)</f>
        <v>#N/A</v>
      </c>
      <c r="Q9037" s="113" t="e">
        <f>VLOOKUP($B9037,'[3]CHÍNH THỨC'!$D:$H,5,0)</f>
        <v>#N/A</v>
      </c>
    </row>
    <row r="9038" spans="1:17">
      <c r="A9038" s="39">
        <v>9026</v>
      </c>
      <c r="B9038" s="1" t="s">
        <v>36232</v>
      </c>
      <c r="C9038" s="6" t="s">
        <v>6401</v>
      </c>
      <c r="D9038" s="274" t="s">
        <v>35026</v>
      </c>
      <c r="E9038" s="6" t="s">
        <v>30</v>
      </c>
      <c r="F9038" s="268" t="s">
        <v>35027</v>
      </c>
      <c r="G9038" s="267" t="s">
        <v>32586</v>
      </c>
      <c r="H9038" s="6" t="s">
        <v>66</v>
      </c>
      <c r="I9038" s="6" t="s">
        <v>36231</v>
      </c>
      <c r="J9038" s="88"/>
      <c r="K9038" s="114" t="s">
        <v>35</v>
      </c>
      <c r="L9038" s="2" t="s">
        <v>36181</v>
      </c>
      <c r="M9038" s="115" t="s">
        <v>75</v>
      </c>
      <c r="N9038" s="1">
        <v>742</v>
      </c>
      <c r="O9038" s="1" t="str">
        <f t="shared" si="258"/>
        <v>TK</v>
      </c>
      <c r="P9038" s="113" t="e">
        <f>VLOOKUP($B9038,'[3]CHÍNH THỨC'!$D:$H,4,0)</f>
        <v>#N/A</v>
      </c>
      <c r="Q9038" s="113" t="e">
        <f>VLOOKUP($B9038,'[3]CHÍNH THỨC'!$D:$H,5,0)</f>
        <v>#N/A</v>
      </c>
    </row>
    <row r="9039" spans="1:17">
      <c r="A9039" s="39">
        <v>9027</v>
      </c>
      <c r="B9039" s="1" t="s">
        <v>36233</v>
      </c>
      <c r="C9039" s="6" t="s">
        <v>35023</v>
      </c>
      <c r="D9039" s="87">
        <v>40096</v>
      </c>
      <c r="E9039" s="6" t="s">
        <v>30</v>
      </c>
      <c r="F9039" s="268" t="s">
        <v>35024</v>
      </c>
      <c r="G9039" s="267" t="s">
        <v>25281</v>
      </c>
      <c r="H9039" s="6" t="s">
        <v>66</v>
      </c>
      <c r="I9039" s="6" t="s">
        <v>36231</v>
      </c>
      <c r="J9039" s="88"/>
      <c r="K9039" s="114" t="s">
        <v>35</v>
      </c>
      <c r="L9039" s="2" t="s">
        <v>36181</v>
      </c>
      <c r="M9039" s="115" t="s">
        <v>75</v>
      </c>
      <c r="N9039" s="1">
        <v>745</v>
      </c>
      <c r="O9039" s="1" t="str">
        <f t="shared" ref="O9039:O9102" si="259">RIGHT(B9039,2)</f>
        <v>TK</v>
      </c>
      <c r="P9039" s="113" t="e">
        <f>VLOOKUP($B9039,'[3]CHÍNH THỨC'!$D:$H,4,0)</f>
        <v>#N/A</v>
      </c>
      <c r="Q9039" s="113" t="e">
        <f>VLOOKUP($B9039,'[3]CHÍNH THỨC'!$D:$H,5,0)</f>
        <v>#N/A</v>
      </c>
    </row>
    <row r="9040" spans="1:17">
      <c r="A9040" s="39">
        <v>9028</v>
      </c>
      <c r="B9040" s="1" t="s">
        <v>36234</v>
      </c>
      <c r="C9040" s="6" t="s">
        <v>6700</v>
      </c>
      <c r="D9040" s="87">
        <v>39874</v>
      </c>
      <c r="E9040" s="6" t="s">
        <v>30</v>
      </c>
      <c r="F9040" s="268" t="s">
        <v>33411</v>
      </c>
      <c r="G9040" s="267" t="s">
        <v>36235</v>
      </c>
      <c r="H9040" s="6" t="s">
        <v>66</v>
      </c>
      <c r="I9040" s="6" t="s">
        <v>36231</v>
      </c>
      <c r="J9040" s="88"/>
      <c r="K9040" s="114" t="s">
        <v>35</v>
      </c>
      <c r="L9040" s="2" t="s">
        <v>36181</v>
      </c>
      <c r="M9040" s="115" t="s">
        <v>75</v>
      </c>
      <c r="N9040" s="1">
        <v>819</v>
      </c>
      <c r="O9040" s="1" t="str">
        <f t="shared" si="259"/>
        <v>TK</v>
      </c>
      <c r="P9040" s="113" t="e">
        <f>VLOOKUP($B9040,'[3]CHÍNH THỨC'!$D:$H,4,0)</f>
        <v>#N/A</v>
      </c>
      <c r="Q9040" s="113" t="e">
        <f>VLOOKUP($B9040,'[3]CHÍNH THỨC'!$D:$H,5,0)</f>
        <v>#N/A</v>
      </c>
    </row>
    <row r="9041" spans="1:17">
      <c r="A9041" s="39">
        <v>9029</v>
      </c>
      <c r="B9041" s="1" t="s">
        <v>36236</v>
      </c>
      <c r="C9041" s="6" t="s">
        <v>18817</v>
      </c>
      <c r="D9041" s="274" t="s">
        <v>30998</v>
      </c>
      <c r="E9041" s="6" t="s">
        <v>30</v>
      </c>
      <c r="F9041" s="268" t="s">
        <v>36237</v>
      </c>
      <c r="G9041" s="89">
        <v>44965</v>
      </c>
      <c r="H9041" s="6" t="s">
        <v>66</v>
      </c>
      <c r="I9041" s="6" t="s">
        <v>10765</v>
      </c>
      <c r="J9041" s="88"/>
      <c r="K9041" s="114" t="s">
        <v>35</v>
      </c>
      <c r="L9041" s="2" t="s">
        <v>36181</v>
      </c>
      <c r="M9041" s="115" t="s">
        <v>75</v>
      </c>
      <c r="N9041" s="1">
        <v>752</v>
      </c>
      <c r="O9041" s="1" t="str">
        <f t="shared" si="259"/>
        <v>TK</v>
      </c>
      <c r="P9041" s="113" t="e">
        <f>VLOOKUP($B9041,'[3]CHÍNH THỨC'!$D:$H,4,0)</f>
        <v>#N/A</v>
      </c>
      <c r="Q9041" s="113" t="e">
        <f>VLOOKUP($B9041,'[3]CHÍNH THỨC'!$D:$H,5,0)</f>
        <v>#N/A</v>
      </c>
    </row>
    <row r="9042" spans="1:17">
      <c r="A9042" s="39">
        <v>9030</v>
      </c>
      <c r="B9042" s="1" t="s">
        <v>36238</v>
      </c>
      <c r="C9042" s="6" t="s">
        <v>19565</v>
      </c>
      <c r="D9042" s="87">
        <v>39512</v>
      </c>
      <c r="E9042" s="6" t="s">
        <v>30</v>
      </c>
      <c r="F9042" s="268" t="s">
        <v>36239</v>
      </c>
      <c r="G9042" s="89">
        <v>45050</v>
      </c>
      <c r="H9042" s="6" t="s">
        <v>66</v>
      </c>
      <c r="I9042" s="6" t="s">
        <v>10765</v>
      </c>
      <c r="J9042" s="88"/>
      <c r="K9042" s="114" t="s">
        <v>35</v>
      </c>
      <c r="L9042" s="2" t="s">
        <v>36181</v>
      </c>
      <c r="M9042" s="115" t="s">
        <v>75</v>
      </c>
      <c r="N9042" s="1">
        <v>748</v>
      </c>
      <c r="O9042" s="1" t="str">
        <f t="shared" si="259"/>
        <v>TK</v>
      </c>
      <c r="P9042" s="113" t="e">
        <f>VLOOKUP($B9042,'[3]CHÍNH THỨC'!$D:$H,4,0)</f>
        <v>#N/A</v>
      </c>
      <c r="Q9042" s="113" t="e">
        <f>VLOOKUP($B9042,'[3]CHÍNH THỨC'!$D:$H,5,0)</f>
        <v>#N/A</v>
      </c>
    </row>
    <row r="9043" spans="1:17">
      <c r="A9043" s="39">
        <v>9031</v>
      </c>
      <c r="B9043" s="1" t="s">
        <v>36240</v>
      </c>
      <c r="C9043" s="6" t="s">
        <v>3619</v>
      </c>
      <c r="D9043" s="87">
        <v>38630</v>
      </c>
      <c r="E9043" s="6" t="s">
        <v>30</v>
      </c>
      <c r="F9043" s="268" t="s">
        <v>36241</v>
      </c>
      <c r="G9043" s="89">
        <v>44282</v>
      </c>
      <c r="H9043" s="6" t="s">
        <v>66</v>
      </c>
      <c r="I9043" s="6" t="s">
        <v>21402</v>
      </c>
      <c r="J9043" s="266" t="s">
        <v>36242</v>
      </c>
      <c r="K9043" s="114" t="s">
        <v>35</v>
      </c>
      <c r="L9043" s="2" t="s">
        <v>36181</v>
      </c>
      <c r="M9043" s="115" t="s">
        <v>75</v>
      </c>
      <c r="N9043" s="1">
        <v>656</v>
      </c>
      <c r="O9043" s="1" t="str">
        <f t="shared" si="259"/>
        <v>HU</v>
      </c>
      <c r="P9043" s="113" t="e">
        <f>VLOOKUP($B9043,'[3]CHÍNH THỨC'!$D:$H,4,0)</f>
        <v>#N/A</v>
      </c>
      <c r="Q9043" s="113" t="e">
        <f>VLOOKUP($B9043,'[3]CHÍNH THỨC'!$D:$H,5,0)</f>
        <v>#N/A</v>
      </c>
    </row>
    <row r="9044" spans="1:17">
      <c r="A9044" s="39">
        <v>9032</v>
      </c>
      <c r="B9044" s="1" t="s">
        <v>36243</v>
      </c>
      <c r="C9044" s="6" t="s">
        <v>36244</v>
      </c>
      <c r="D9044" s="87">
        <v>28554</v>
      </c>
      <c r="E9044" s="6" t="s">
        <v>30</v>
      </c>
      <c r="F9044" s="268" t="s">
        <v>36245</v>
      </c>
      <c r="G9044" s="89">
        <v>44372</v>
      </c>
      <c r="H9044" s="6" t="s">
        <v>66</v>
      </c>
      <c r="I9044" s="6" t="s">
        <v>1930</v>
      </c>
      <c r="J9044" s="266" t="s">
        <v>36246</v>
      </c>
      <c r="K9044" s="114" t="s">
        <v>42</v>
      </c>
      <c r="L9044" s="2" t="s">
        <v>36181</v>
      </c>
      <c r="M9044" s="115" t="s">
        <v>75</v>
      </c>
      <c r="N9044" s="1">
        <v>657</v>
      </c>
      <c r="O9044" s="1" t="str">
        <f t="shared" si="259"/>
        <v>HU</v>
      </c>
      <c r="P9044" s="113" t="e">
        <f>VLOOKUP($B9044,'[3]CHÍNH THỨC'!$D:$H,4,0)</f>
        <v>#N/A</v>
      </c>
      <c r="Q9044" s="113" t="e">
        <f>VLOOKUP($B9044,'[3]CHÍNH THỨC'!$D:$H,5,0)</f>
        <v>#N/A</v>
      </c>
    </row>
    <row r="9045" spans="1:17">
      <c r="A9045" s="39">
        <v>9033</v>
      </c>
      <c r="B9045" s="1" t="s">
        <v>36247</v>
      </c>
      <c r="C9045" s="6" t="s">
        <v>36248</v>
      </c>
      <c r="D9045" s="87">
        <v>33026</v>
      </c>
      <c r="E9045" s="6" t="s">
        <v>30</v>
      </c>
      <c r="F9045" s="268" t="s">
        <v>36249</v>
      </c>
      <c r="G9045" s="89">
        <v>44372</v>
      </c>
      <c r="H9045" s="6" t="s">
        <v>66</v>
      </c>
      <c r="I9045" s="6" t="s">
        <v>7093</v>
      </c>
      <c r="J9045" s="266" t="s">
        <v>36250</v>
      </c>
      <c r="K9045" s="114" t="s">
        <v>42</v>
      </c>
      <c r="L9045" s="2" t="s">
        <v>36181</v>
      </c>
      <c r="M9045" s="115" t="s">
        <v>75</v>
      </c>
      <c r="N9045" s="1">
        <v>807</v>
      </c>
      <c r="O9045" s="1" t="str">
        <f t="shared" si="259"/>
        <v>HU</v>
      </c>
      <c r="P9045" s="113" t="e">
        <f>VLOOKUP($B9045,'[3]CHÍNH THỨC'!$D:$H,4,0)</f>
        <v>#N/A</v>
      </c>
      <c r="Q9045" s="113" t="e">
        <f>VLOOKUP($B9045,'[3]CHÍNH THỨC'!$D:$H,5,0)</f>
        <v>#N/A</v>
      </c>
    </row>
    <row r="9046" spans="1:17">
      <c r="A9046" s="39">
        <v>9034</v>
      </c>
      <c r="B9046" s="1" t="s">
        <v>36251</v>
      </c>
      <c r="C9046" s="6" t="s">
        <v>36252</v>
      </c>
      <c r="D9046" s="87">
        <v>35407</v>
      </c>
      <c r="E9046" s="6" t="s">
        <v>30</v>
      </c>
      <c r="F9046" s="268" t="s">
        <v>36253</v>
      </c>
      <c r="G9046" s="89">
        <v>44418</v>
      </c>
      <c r="H9046" s="6" t="s">
        <v>66</v>
      </c>
      <c r="I9046" s="6" t="s">
        <v>36254</v>
      </c>
      <c r="J9046" s="266" t="s">
        <v>36255</v>
      </c>
      <c r="K9046" s="114" t="s">
        <v>42</v>
      </c>
      <c r="L9046" s="2" t="s">
        <v>36181</v>
      </c>
      <c r="M9046" s="115" t="s">
        <v>75</v>
      </c>
      <c r="N9046" s="1">
        <v>812</v>
      </c>
      <c r="O9046" s="1" t="str">
        <f t="shared" si="259"/>
        <v>HU</v>
      </c>
      <c r="P9046" s="113" t="e">
        <f>VLOOKUP($B9046,'[3]CHÍNH THỨC'!$D:$H,4,0)</f>
        <v>#N/A</v>
      </c>
      <c r="Q9046" s="113" t="e">
        <f>VLOOKUP($B9046,'[3]CHÍNH THỨC'!$D:$H,5,0)</f>
        <v>#N/A</v>
      </c>
    </row>
    <row r="9047" spans="1:17">
      <c r="A9047" s="39">
        <v>9035</v>
      </c>
      <c r="B9047" s="1" t="s">
        <v>36256</v>
      </c>
      <c r="C9047" s="6" t="s">
        <v>12802</v>
      </c>
      <c r="D9047" s="87">
        <v>39788</v>
      </c>
      <c r="E9047" s="6" t="s">
        <v>1253</v>
      </c>
      <c r="F9047" s="268" t="s">
        <v>29419</v>
      </c>
      <c r="G9047" s="89">
        <v>45020</v>
      </c>
      <c r="H9047" s="6" t="s">
        <v>66</v>
      </c>
      <c r="I9047" s="6" t="s">
        <v>80</v>
      </c>
      <c r="J9047" s="266" t="s">
        <v>12516</v>
      </c>
      <c r="K9047" s="114" t="s">
        <v>35</v>
      </c>
      <c r="L9047" s="2" t="s">
        <v>36181</v>
      </c>
      <c r="M9047" s="115" t="s">
        <v>75</v>
      </c>
      <c r="N9047" s="1">
        <v>658</v>
      </c>
      <c r="O9047" s="1" t="str">
        <f t="shared" si="259"/>
        <v>HU</v>
      </c>
      <c r="P9047" s="113" t="e">
        <f>VLOOKUP($B9047,'[3]CHÍNH THỨC'!$D:$H,4,0)</f>
        <v>#N/A</v>
      </c>
      <c r="Q9047" s="113" t="e">
        <f>VLOOKUP($B9047,'[3]CHÍNH THỨC'!$D:$H,5,0)</f>
        <v>#N/A</v>
      </c>
    </row>
    <row r="9048" spans="1:17">
      <c r="A9048" s="39">
        <v>9036</v>
      </c>
      <c r="B9048" s="1" t="s">
        <v>36257</v>
      </c>
      <c r="C9048" s="6" t="s">
        <v>22798</v>
      </c>
      <c r="D9048" s="87">
        <v>38421</v>
      </c>
      <c r="E9048" s="6" t="s">
        <v>1253</v>
      </c>
      <c r="F9048" s="268" t="s">
        <v>23549</v>
      </c>
      <c r="G9048" s="89">
        <v>44440</v>
      </c>
      <c r="H9048" s="6" t="s">
        <v>66</v>
      </c>
      <c r="I9048" s="6" t="s">
        <v>23550</v>
      </c>
      <c r="J9048" s="266" t="s">
        <v>12516</v>
      </c>
      <c r="K9048" s="114" t="s">
        <v>35</v>
      </c>
      <c r="L9048" s="2" t="s">
        <v>36181</v>
      </c>
      <c r="M9048" s="115" t="s">
        <v>75</v>
      </c>
      <c r="N9048" s="1">
        <v>659</v>
      </c>
      <c r="O9048" s="1" t="str">
        <f t="shared" si="259"/>
        <v>HU</v>
      </c>
      <c r="P9048" s="113" t="e">
        <f>VLOOKUP($B9048,'[3]CHÍNH THỨC'!$D:$H,4,0)</f>
        <v>#N/A</v>
      </c>
      <c r="Q9048" s="113" t="e">
        <f>VLOOKUP($B9048,'[3]CHÍNH THỨC'!$D:$H,5,0)</f>
        <v>#N/A</v>
      </c>
    </row>
    <row r="9049" spans="1:17">
      <c r="A9049" s="39">
        <v>9037</v>
      </c>
      <c r="B9049" s="1" t="s">
        <v>36258</v>
      </c>
      <c r="C9049" s="6" t="s">
        <v>13312</v>
      </c>
      <c r="D9049" s="87">
        <v>38306</v>
      </c>
      <c r="E9049" s="6" t="s">
        <v>1253</v>
      </c>
      <c r="F9049" s="6">
        <v>19204011603</v>
      </c>
      <c r="G9049" s="89">
        <v>44800</v>
      </c>
      <c r="H9049" s="6" t="s">
        <v>66</v>
      </c>
      <c r="I9049" s="6" t="s">
        <v>2580</v>
      </c>
      <c r="J9049" s="88">
        <v>969536313</v>
      </c>
      <c r="K9049" s="114" t="s">
        <v>35</v>
      </c>
      <c r="L9049" s="2" t="s">
        <v>36181</v>
      </c>
      <c r="M9049" s="115" t="s">
        <v>75</v>
      </c>
      <c r="N9049" s="1">
        <v>669</v>
      </c>
      <c r="O9049" s="1" t="str">
        <f t="shared" si="259"/>
        <v>HU</v>
      </c>
      <c r="P9049" s="113" t="e">
        <f>VLOOKUP($B9049,'[3]CHÍNH THỨC'!$D:$H,4,0)</f>
        <v>#N/A</v>
      </c>
      <c r="Q9049" s="113" t="e">
        <f>VLOOKUP($B9049,'[3]CHÍNH THỨC'!$D:$H,5,0)</f>
        <v>#N/A</v>
      </c>
    </row>
    <row r="9050" spans="1:17">
      <c r="A9050" s="39">
        <v>9038</v>
      </c>
      <c r="B9050" s="1" t="s">
        <v>36259</v>
      </c>
      <c r="C9050" s="6" t="s">
        <v>16856</v>
      </c>
      <c r="D9050" s="87">
        <v>40294</v>
      </c>
      <c r="E9050" s="6" t="s">
        <v>1253</v>
      </c>
      <c r="F9050" s="6">
        <v>19210007395</v>
      </c>
      <c r="G9050" s="89">
        <v>45762</v>
      </c>
      <c r="H9050" s="6" t="s">
        <v>66</v>
      </c>
      <c r="I9050" s="6" t="s">
        <v>127</v>
      </c>
      <c r="J9050" s="88">
        <v>327655227</v>
      </c>
      <c r="K9050" s="114" t="s">
        <v>35</v>
      </c>
      <c r="L9050" s="2" t="s">
        <v>36181</v>
      </c>
      <c r="M9050" s="115" t="s">
        <v>75</v>
      </c>
      <c r="N9050" s="1">
        <v>679</v>
      </c>
      <c r="O9050" s="1" t="str">
        <f t="shared" si="259"/>
        <v>HU</v>
      </c>
      <c r="P9050" s="113" t="e">
        <f>VLOOKUP($B9050,'[3]CHÍNH THỨC'!$D:$H,4,0)</f>
        <v>#N/A</v>
      </c>
      <c r="Q9050" s="113" t="e">
        <f>VLOOKUP($B9050,'[3]CHÍNH THỨC'!$D:$H,5,0)</f>
        <v>#N/A</v>
      </c>
    </row>
    <row r="9051" spans="1:17">
      <c r="A9051" s="39">
        <v>9039</v>
      </c>
      <c r="B9051" s="1" t="s">
        <v>36260</v>
      </c>
      <c r="C9051" s="6" t="s">
        <v>2343</v>
      </c>
      <c r="D9051" s="87">
        <v>31447</v>
      </c>
      <c r="E9051" s="6" t="s">
        <v>30</v>
      </c>
      <c r="F9051" s="6">
        <v>19186003134</v>
      </c>
      <c r="G9051" s="89">
        <v>44925</v>
      </c>
      <c r="H9051" s="6" t="s">
        <v>66</v>
      </c>
      <c r="I9051" s="6" t="s">
        <v>1642</v>
      </c>
      <c r="J9051" s="88">
        <v>969536313</v>
      </c>
      <c r="K9051" s="114" t="s">
        <v>42</v>
      </c>
      <c r="L9051" s="2" t="s">
        <v>36181</v>
      </c>
      <c r="M9051" s="115" t="s">
        <v>75</v>
      </c>
      <c r="N9051" s="1">
        <v>682</v>
      </c>
      <c r="O9051" s="1" t="str">
        <f t="shared" si="259"/>
        <v>HU</v>
      </c>
      <c r="P9051" s="113" t="e">
        <f>VLOOKUP($B9051,'[3]CHÍNH THỨC'!$D:$H,4,0)</f>
        <v>#N/A</v>
      </c>
      <c r="Q9051" s="113" t="e">
        <f>VLOOKUP($B9051,'[3]CHÍNH THỨC'!$D:$H,5,0)</f>
        <v>#N/A</v>
      </c>
    </row>
    <row r="9052" spans="1:17">
      <c r="A9052" s="39">
        <v>9040</v>
      </c>
      <c r="B9052" s="1" t="s">
        <v>36138</v>
      </c>
      <c r="C9052" s="6" t="s">
        <v>36139</v>
      </c>
      <c r="D9052" s="274" t="s">
        <v>36140</v>
      </c>
      <c r="E9052" s="6" t="s">
        <v>30</v>
      </c>
      <c r="F9052" s="268" t="s">
        <v>36141</v>
      </c>
      <c r="G9052" s="267" t="s">
        <v>36142</v>
      </c>
      <c r="H9052" s="6" t="s">
        <v>66</v>
      </c>
      <c r="I9052" s="6" t="s">
        <v>36143</v>
      </c>
      <c r="J9052" s="88"/>
      <c r="K9052" s="114" t="s">
        <v>42</v>
      </c>
      <c r="L9052" s="2" t="s">
        <v>36181</v>
      </c>
      <c r="M9052" s="115" t="s">
        <v>75</v>
      </c>
      <c r="N9052" s="1">
        <v>785</v>
      </c>
      <c r="O9052" s="1" t="str">
        <f t="shared" si="259"/>
        <v>TC</v>
      </c>
      <c r="P9052" s="113" t="e">
        <f>VLOOKUP($B9052,'[3]CHÍNH THỨC'!$D:$H,4,0)</f>
        <v>#N/A</v>
      </c>
      <c r="Q9052" s="113" t="e">
        <f>VLOOKUP($B9052,'[3]CHÍNH THỨC'!$D:$H,5,0)</f>
        <v>#N/A</v>
      </c>
    </row>
    <row r="9053" spans="1:17">
      <c r="A9053" s="39">
        <v>9041</v>
      </c>
      <c r="B9053" s="1" t="s">
        <v>36144</v>
      </c>
      <c r="C9053" s="6" t="s">
        <v>34518</v>
      </c>
      <c r="D9053" s="274" t="s">
        <v>36145</v>
      </c>
      <c r="E9053" s="6" t="s">
        <v>1253</v>
      </c>
      <c r="F9053" s="268" t="s">
        <v>34520</v>
      </c>
      <c r="G9053" s="267" t="s">
        <v>17122</v>
      </c>
      <c r="H9053" s="6" t="s">
        <v>66</v>
      </c>
      <c r="I9053" s="6" t="s">
        <v>7613</v>
      </c>
      <c r="J9053" s="88"/>
      <c r="K9053" s="114" t="s">
        <v>42</v>
      </c>
      <c r="L9053" s="2" t="s">
        <v>36181</v>
      </c>
      <c r="M9053" s="115" t="s">
        <v>75</v>
      </c>
      <c r="N9053" s="1">
        <v>784</v>
      </c>
      <c r="O9053" s="1" t="str">
        <f t="shared" si="259"/>
        <v>TC</v>
      </c>
      <c r="P9053" s="113" t="e">
        <f>VLOOKUP($B9053,'[3]CHÍNH THỨC'!$D:$H,4,0)</f>
        <v>#N/A</v>
      </c>
      <c r="Q9053" s="113" t="e">
        <f>VLOOKUP($B9053,'[3]CHÍNH THỨC'!$D:$H,5,0)</f>
        <v>#N/A</v>
      </c>
    </row>
    <row r="9054" spans="1:17">
      <c r="A9054" s="39">
        <v>9042</v>
      </c>
      <c r="B9054" s="1" t="s">
        <v>36146</v>
      </c>
      <c r="C9054" s="6" t="s">
        <v>35730</v>
      </c>
      <c r="D9054" s="274" t="s">
        <v>35731</v>
      </c>
      <c r="E9054" s="6" t="s">
        <v>1253</v>
      </c>
      <c r="F9054" s="268" t="s">
        <v>35732</v>
      </c>
      <c r="G9054" s="267" t="s">
        <v>24821</v>
      </c>
      <c r="H9054" s="6" t="s">
        <v>66</v>
      </c>
      <c r="I9054" s="6" t="s">
        <v>4778</v>
      </c>
      <c r="J9054" s="88"/>
      <c r="K9054" s="114" t="s">
        <v>35</v>
      </c>
      <c r="L9054" s="2" t="s">
        <v>36181</v>
      </c>
      <c r="M9054" s="115" t="s">
        <v>75</v>
      </c>
      <c r="N9054" s="1" t="s">
        <v>35767</v>
      </c>
      <c r="O9054" s="1" t="str">
        <f t="shared" si="259"/>
        <v>TC</v>
      </c>
      <c r="P9054" s="113" t="e">
        <f>VLOOKUP($B9054,'[3]CHÍNH THỨC'!$D:$H,4,0)</f>
        <v>#N/A</v>
      </c>
      <c r="Q9054" s="113" t="e">
        <f>VLOOKUP($B9054,'[3]CHÍNH THỨC'!$D:$H,5,0)</f>
        <v>#N/A</v>
      </c>
    </row>
    <row r="9055" spans="1:17">
      <c r="A9055" s="39">
        <v>9043</v>
      </c>
      <c r="B9055" s="1" t="s">
        <v>36147</v>
      </c>
      <c r="C9055" s="6" t="s">
        <v>36148</v>
      </c>
      <c r="D9055" s="274" t="s">
        <v>36149</v>
      </c>
      <c r="E9055" s="6" t="s">
        <v>30</v>
      </c>
      <c r="F9055" s="268" t="s">
        <v>36150</v>
      </c>
      <c r="G9055" s="267" t="s">
        <v>36151</v>
      </c>
      <c r="H9055" s="6" t="s">
        <v>66</v>
      </c>
      <c r="I9055" s="6" t="s">
        <v>2919</v>
      </c>
      <c r="J9055" s="88"/>
      <c r="K9055" s="114" t="s">
        <v>42</v>
      </c>
      <c r="L9055" s="2" t="s">
        <v>36181</v>
      </c>
      <c r="M9055" s="115" t="s">
        <v>75</v>
      </c>
      <c r="N9055" s="1">
        <v>813</v>
      </c>
      <c r="O9055" s="1" t="str">
        <f t="shared" si="259"/>
        <v>TC</v>
      </c>
      <c r="P9055" s="113" t="e">
        <f>VLOOKUP($B9055,'[3]CHÍNH THỨC'!$D:$H,4,0)</f>
        <v>#N/A</v>
      </c>
      <c r="Q9055" s="113" t="e">
        <f>VLOOKUP($B9055,'[3]CHÍNH THỨC'!$D:$H,5,0)</f>
        <v>#N/A</v>
      </c>
    </row>
    <row r="9056" spans="1:17">
      <c r="A9056" s="39">
        <v>9044</v>
      </c>
      <c r="B9056" s="1" t="s">
        <v>36152</v>
      </c>
      <c r="C9056" s="6" t="s">
        <v>36153</v>
      </c>
      <c r="D9056" s="274" t="s">
        <v>36154</v>
      </c>
      <c r="E9056" s="6" t="s">
        <v>30</v>
      </c>
      <c r="F9056" s="268" t="s">
        <v>36155</v>
      </c>
      <c r="G9056" s="267" t="s">
        <v>36151</v>
      </c>
      <c r="H9056" s="6" t="s">
        <v>66</v>
      </c>
      <c r="I9056" s="6" t="s">
        <v>2919</v>
      </c>
      <c r="J9056" s="88"/>
      <c r="K9056" s="114" t="s">
        <v>42</v>
      </c>
      <c r="L9056" s="2" t="s">
        <v>36181</v>
      </c>
      <c r="M9056" s="115" t="s">
        <v>75</v>
      </c>
      <c r="N9056" s="1">
        <v>815</v>
      </c>
      <c r="O9056" s="1" t="str">
        <f t="shared" si="259"/>
        <v>TC</v>
      </c>
      <c r="P9056" s="113" t="e">
        <f>VLOOKUP($B9056,'[3]CHÍNH THỨC'!$D:$H,4,0)</f>
        <v>#N/A</v>
      </c>
      <c r="Q9056" s="113" t="e">
        <f>VLOOKUP($B9056,'[3]CHÍNH THỨC'!$D:$H,5,0)</f>
        <v>#N/A</v>
      </c>
    </row>
    <row r="9057" spans="1:17">
      <c r="A9057" s="39">
        <v>9045</v>
      </c>
      <c r="B9057" s="1" t="s">
        <v>36156</v>
      </c>
      <c r="C9057" s="6" t="s">
        <v>32307</v>
      </c>
      <c r="D9057" s="274" t="s">
        <v>32308</v>
      </c>
      <c r="E9057" s="6" t="s">
        <v>30</v>
      </c>
      <c r="F9057" s="268" t="s">
        <v>32309</v>
      </c>
      <c r="G9057" s="267" t="s">
        <v>15607</v>
      </c>
      <c r="H9057" s="6" t="s">
        <v>66</v>
      </c>
      <c r="I9057" s="6" t="s">
        <v>136</v>
      </c>
      <c r="J9057" s="88"/>
      <c r="K9057" s="114" t="s">
        <v>35</v>
      </c>
      <c r="L9057" s="2" t="s">
        <v>36181</v>
      </c>
      <c r="M9057" s="115" t="s">
        <v>75</v>
      </c>
      <c r="N9057" s="1">
        <v>795</v>
      </c>
      <c r="O9057" s="1" t="str">
        <f t="shared" si="259"/>
        <v>TC</v>
      </c>
      <c r="P9057" s="113" t="e">
        <f>VLOOKUP($B9057,'[3]CHÍNH THỨC'!$D:$H,4,0)</f>
        <v>#N/A</v>
      </c>
      <c r="Q9057" s="113" t="e">
        <f>VLOOKUP($B9057,'[3]CHÍNH THỨC'!$D:$H,5,0)</f>
        <v>#N/A</v>
      </c>
    </row>
    <row r="9058" spans="1:17">
      <c r="A9058" s="39">
        <v>9046</v>
      </c>
      <c r="B9058" s="1" t="s">
        <v>36157</v>
      </c>
      <c r="C9058" s="6" t="s">
        <v>21327</v>
      </c>
      <c r="D9058" s="274" t="s">
        <v>33460</v>
      </c>
      <c r="E9058" s="6" t="s">
        <v>30</v>
      </c>
      <c r="F9058" s="268" t="s">
        <v>21328</v>
      </c>
      <c r="G9058" s="267" t="s">
        <v>36158</v>
      </c>
      <c r="H9058" s="6" t="s">
        <v>66</v>
      </c>
      <c r="I9058" s="6" t="s">
        <v>36159</v>
      </c>
      <c r="J9058" s="88"/>
      <c r="K9058" s="114" t="s">
        <v>35</v>
      </c>
      <c r="L9058" s="2" t="s">
        <v>36181</v>
      </c>
      <c r="M9058" s="115" t="s">
        <v>75</v>
      </c>
      <c r="N9058" s="1">
        <v>796</v>
      </c>
      <c r="O9058" s="1" t="str">
        <f t="shared" si="259"/>
        <v>TC</v>
      </c>
      <c r="P9058" s="113" t="e">
        <f>VLOOKUP($B9058,'[3]CHÍNH THỨC'!$D:$H,4,0)</f>
        <v>#N/A</v>
      </c>
      <c r="Q9058" s="113" t="e">
        <f>VLOOKUP($B9058,'[3]CHÍNH THỨC'!$D:$H,5,0)</f>
        <v>#N/A</v>
      </c>
    </row>
    <row r="9059" spans="1:17">
      <c r="A9059" s="39">
        <v>9047</v>
      </c>
      <c r="B9059" s="1" t="s">
        <v>36160</v>
      </c>
      <c r="C9059" s="6" t="s">
        <v>1747</v>
      </c>
      <c r="D9059" s="274" t="s">
        <v>36161</v>
      </c>
      <c r="E9059" s="6" t="s">
        <v>30</v>
      </c>
      <c r="F9059" s="268" t="s">
        <v>36162</v>
      </c>
      <c r="G9059" s="267" t="s">
        <v>9830</v>
      </c>
      <c r="H9059" s="6" t="s">
        <v>66</v>
      </c>
      <c r="I9059" s="6" t="s">
        <v>36163</v>
      </c>
      <c r="J9059" s="88"/>
      <c r="K9059" s="114" t="s">
        <v>42</v>
      </c>
      <c r="L9059" s="2" t="s">
        <v>36181</v>
      </c>
      <c r="M9059" s="115" t="s">
        <v>75</v>
      </c>
      <c r="N9059" s="1" t="s">
        <v>35445</v>
      </c>
      <c r="O9059" s="1" t="str">
        <f t="shared" si="259"/>
        <v>TC</v>
      </c>
      <c r="P9059" s="113" t="e">
        <f>VLOOKUP($B9059,'[3]CHÍNH THỨC'!$D:$H,4,0)</f>
        <v>#N/A</v>
      </c>
      <c r="Q9059" s="113" t="e">
        <f>VLOOKUP($B9059,'[3]CHÍNH THỨC'!$D:$H,5,0)</f>
        <v>#N/A</v>
      </c>
    </row>
    <row r="9060" spans="1:17">
      <c r="A9060" s="39">
        <v>9048</v>
      </c>
      <c r="B9060" s="1" t="s">
        <v>36164</v>
      </c>
      <c r="C9060" s="6" t="s">
        <v>1640</v>
      </c>
      <c r="D9060" s="274" t="s">
        <v>36165</v>
      </c>
      <c r="E9060" s="6" t="s">
        <v>30</v>
      </c>
      <c r="F9060" s="268" t="s">
        <v>36166</v>
      </c>
      <c r="G9060" s="267" t="s">
        <v>7958</v>
      </c>
      <c r="H9060" s="6" t="s">
        <v>66</v>
      </c>
      <c r="I9060" s="6" t="s">
        <v>36143</v>
      </c>
      <c r="J9060" s="88"/>
      <c r="K9060" s="114" t="s">
        <v>35</v>
      </c>
      <c r="L9060" s="2" t="s">
        <v>36181</v>
      </c>
      <c r="M9060" s="115" t="s">
        <v>75</v>
      </c>
      <c r="N9060" s="1" t="s">
        <v>36167</v>
      </c>
      <c r="O9060" s="1" t="str">
        <f t="shared" si="259"/>
        <v>TC</v>
      </c>
      <c r="P9060" s="113" t="e">
        <f>VLOOKUP($B9060,'[3]CHÍNH THỨC'!$D:$H,4,0)</f>
        <v>#N/A</v>
      </c>
      <c r="Q9060" s="113" t="e">
        <f>VLOOKUP($B9060,'[3]CHÍNH THỨC'!$D:$H,5,0)</f>
        <v>#N/A</v>
      </c>
    </row>
    <row r="9061" spans="1:17">
      <c r="A9061" s="39">
        <v>9049</v>
      </c>
      <c r="B9061" s="1" t="s">
        <v>36168</v>
      </c>
      <c r="C9061" s="6" t="s">
        <v>36169</v>
      </c>
      <c r="D9061" s="274" t="s">
        <v>36170</v>
      </c>
      <c r="E9061" s="6" t="s">
        <v>30</v>
      </c>
      <c r="F9061" s="268" t="s">
        <v>36171</v>
      </c>
      <c r="G9061" s="267" t="s">
        <v>27777</v>
      </c>
      <c r="H9061" s="6" t="s">
        <v>66</v>
      </c>
      <c r="I9061" s="6" t="s">
        <v>35935</v>
      </c>
      <c r="J9061" s="88"/>
      <c r="K9061" s="114" t="s">
        <v>35</v>
      </c>
      <c r="L9061" s="2" t="s">
        <v>36181</v>
      </c>
      <c r="M9061" s="115" t="s">
        <v>75</v>
      </c>
      <c r="N9061" s="1" t="s">
        <v>3881</v>
      </c>
      <c r="O9061" s="1" t="str">
        <f t="shared" si="259"/>
        <v>TC</v>
      </c>
      <c r="P9061" s="113" t="e">
        <f>VLOOKUP($B9061,'[3]CHÍNH THỨC'!$D:$H,4,0)</f>
        <v>#N/A</v>
      </c>
      <c r="Q9061" s="113" t="e">
        <f>VLOOKUP($B9061,'[3]CHÍNH THỨC'!$D:$H,5,0)</f>
        <v>#N/A</v>
      </c>
    </row>
    <row r="9062" spans="1:17">
      <c r="A9062" s="39">
        <v>9050</v>
      </c>
      <c r="B9062" s="1" t="s">
        <v>36172</v>
      </c>
      <c r="C9062" s="6" t="s">
        <v>36173</v>
      </c>
      <c r="D9062" s="274" t="s">
        <v>36174</v>
      </c>
      <c r="E9062" s="6" t="s">
        <v>30</v>
      </c>
      <c r="F9062" s="268" t="s">
        <v>36175</v>
      </c>
      <c r="G9062" s="267" t="s">
        <v>11002</v>
      </c>
      <c r="H9062" s="6" t="s">
        <v>66</v>
      </c>
      <c r="I9062" s="6" t="s">
        <v>36143</v>
      </c>
      <c r="J9062" s="88"/>
      <c r="K9062" s="114" t="s">
        <v>35</v>
      </c>
      <c r="L9062" s="2" t="s">
        <v>36181</v>
      </c>
      <c r="M9062" s="115" t="s">
        <v>75</v>
      </c>
      <c r="N9062" s="1" t="s">
        <v>36176</v>
      </c>
      <c r="O9062" s="1" t="str">
        <f t="shared" si="259"/>
        <v>TC</v>
      </c>
      <c r="P9062" s="113" t="e">
        <f>VLOOKUP($B9062,'[3]CHÍNH THỨC'!$D:$H,4,0)</f>
        <v>#N/A</v>
      </c>
      <c r="Q9062" s="113" t="e">
        <f>VLOOKUP($B9062,'[3]CHÍNH THỨC'!$D:$H,5,0)</f>
        <v>#N/A</v>
      </c>
    </row>
    <row r="9063" spans="1:17">
      <c r="A9063" s="39">
        <v>9051</v>
      </c>
      <c r="B9063" s="1" t="s">
        <v>36261</v>
      </c>
      <c r="C9063" s="6" t="s">
        <v>36262</v>
      </c>
      <c r="D9063" s="87" t="s">
        <v>36263</v>
      </c>
      <c r="E9063" s="6" t="s">
        <v>30</v>
      </c>
      <c r="F9063" s="268" t="s">
        <v>36264</v>
      </c>
      <c r="G9063" s="89" t="s">
        <v>32437</v>
      </c>
      <c r="H9063" s="6" t="s">
        <v>66</v>
      </c>
      <c r="I9063" s="6" t="s">
        <v>23464</v>
      </c>
      <c r="J9063" s="266" t="s">
        <v>36265</v>
      </c>
      <c r="K9063" s="114" t="s">
        <v>35</v>
      </c>
      <c r="L9063" s="2" t="s">
        <v>36181</v>
      </c>
      <c r="M9063" s="115" t="s">
        <v>75</v>
      </c>
      <c r="N9063" s="1">
        <v>687</v>
      </c>
      <c r="O9063" s="1" t="str">
        <f t="shared" si="259"/>
        <v>HL</v>
      </c>
      <c r="P9063" s="113" t="e">
        <f>VLOOKUP($B9063,'[3]CHÍNH THỨC'!$D:$H,4,0)</f>
        <v>#N/A</v>
      </c>
      <c r="Q9063" s="113" t="e">
        <f>VLOOKUP($B9063,'[3]CHÍNH THỨC'!$D:$H,5,0)</f>
        <v>#N/A</v>
      </c>
    </row>
    <row r="9064" spans="1:17">
      <c r="A9064" s="39">
        <v>9052</v>
      </c>
      <c r="B9064" s="1" t="s">
        <v>36266</v>
      </c>
      <c r="C9064" s="6" t="s">
        <v>20767</v>
      </c>
      <c r="D9064" s="87" t="s">
        <v>36267</v>
      </c>
      <c r="E9064" s="6" t="s">
        <v>30</v>
      </c>
      <c r="F9064" s="268" t="s">
        <v>36268</v>
      </c>
      <c r="G9064" s="89" t="s">
        <v>32443</v>
      </c>
      <c r="H9064" s="6" t="s">
        <v>66</v>
      </c>
      <c r="I9064" s="6" t="s">
        <v>23464</v>
      </c>
      <c r="J9064" s="266" t="s">
        <v>32445</v>
      </c>
      <c r="K9064" s="114" t="s">
        <v>35</v>
      </c>
      <c r="L9064" s="2" t="s">
        <v>36181</v>
      </c>
      <c r="M9064" s="115" t="s">
        <v>75</v>
      </c>
      <c r="N9064" s="1">
        <v>688</v>
      </c>
      <c r="O9064" s="1" t="str">
        <f t="shared" si="259"/>
        <v>HL</v>
      </c>
      <c r="P9064" s="113" t="e">
        <f>VLOOKUP($B9064,'[3]CHÍNH THỨC'!$D:$H,4,0)</f>
        <v>#N/A</v>
      </c>
      <c r="Q9064" s="113" t="e">
        <f>VLOOKUP($B9064,'[3]CHÍNH THỨC'!$D:$H,5,0)</f>
        <v>#N/A</v>
      </c>
    </row>
    <row r="9065" spans="1:17">
      <c r="A9065" s="39">
        <v>9053</v>
      </c>
      <c r="B9065" s="1" t="s">
        <v>36269</v>
      </c>
      <c r="C9065" s="6" t="s">
        <v>21408</v>
      </c>
      <c r="D9065" s="87" t="s">
        <v>36270</v>
      </c>
      <c r="E9065" s="6" t="s">
        <v>30</v>
      </c>
      <c r="F9065" s="268" t="s">
        <v>36271</v>
      </c>
      <c r="G9065" s="89" t="s">
        <v>32450</v>
      </c>
      <c r="H9065" s="6" t="s">
        <v>66</v>
      </c>
      <c r="I9065" s="6" t="s">
        <v>36272</v>
      </c>
      <c r="J9065" s="266" t="s">
        <v>32451</v>
      </c>
      <c r="K9065" s="114" t="s">
        <v>35</v>
      </c>
      <c r="L9065" s="2" t="s">
        <v>36181</v>
      </c>
      <c r="M9065" s="115" t="s">
        <v>75</v>
      </c>
      <c r="N9065" s="1">
        <v>689</v>
      </c>
      <c r="O9065" s="1" t="str">
        <f t="shared" si="259"/>
        <v>HL</v>
      </c>
      <c r="P9065" s="113" t="e">
        <f>VLOOKUP($B9065,'[3]CHÍNH THỨC'!$D:$H,4,0)</f>
        <v>#N/A</v>
      </c>
      <c r="Q9065" s="113" t="e">
        <f>VLOOKUP($B9065,'[3]CHÍNH THỨC'!$D:$H,5,0)</f>
        <v>#N/A</v>
      </c>
    </row>
    <row r="9066" spans="1:17">
      <c r="A9066" s="39">
        <v>9054</v>
      </c>
      <c r="B9066" s="1" t="s">
        <v>36273</v>
      </c>
      <c r="C9066" s="6" t="s">
        <v>3095</v>
      </c>
      <c r="D9066" s="87" t="s">
        <v>30808</v>
      </c>
      <c r="E9066" s="6" t="s">
        <v>1253</v>
      </c>
      <c r="F9066" s="268" t="s">
        <v>16788</v>
      </c>
      <c r="G9066" s="89" t="s">
        <v>32455</v>
      </c>
      <c r="H9066" s="6" t="s">
        <v>66</v>
      </c>
      <c r="I9066" s="6" t="s">
        <v>36274</v>
      </c>
      <c r="J9066" s="266" t="s">
        <v>32457</v>
      </c>
      <c r="K9066" s="114" t="s">
        <v>35</v>
      </c>
      <c r="L9066" s="2" t="s">
        <v>36181</v>
      </c>
      <c r="M9066" s="115" t="s">
        <v>75</v>
      </c>
      <c r="N9066" s="1">
        <v>707</v>
      </c>
      <c r="O9066" s="1" t="str">
        <f t="shared" si="259"/>
        <v>HL</v>
      </c>
      <c r="P9066" s="113" t="e">
        <f>VLOOKUP($B9066,'[3]CHÍNH THỨC'!$D:$H,4,0)</f>
        <v>#N/A</v>
      </c>
      <c r="Q9066" s="113" t="e">
        <f>VLOOKUP($B9066,'[3]CHÍNH THỨC'!$D:$H,5,0)</f>
        <v>#N/A</v>
      </c>
    </row>
    <row r="9067" spans="1:17">
      <c r="A9067" s="39">
        <v>9055</v>
      </c>
      <c r="B9067" s="1" t="s">
        <v>36275</v>
      </c>
      <c r="C9067" s="6" t="s">
        <v>36276</v>
      </c>
      <c r="D9067" s="87" t="s">
        <v>36277</v>
      </c>
      <c r="E9067" s="6" t="s">
        <v>30</v>
      </c>
      <c r="F9067" s="268" t="s">
        <v>36278</v>
      </c>
      <c r="G9067" s="89" t="s">
        <v>32461</v>
      </c>
      <c r="H9067" s="6" t="s">
        <v>66</v>
      </c>
      <c r="I9067" s="6" t="s">
        <v>1594</v>
      </c>
      <c r="J9067" s="88" t="s">
        <v>32462</v>
      </c>
      <c r="K9067" s="114" t="s">
        <v>42</v>
      </c>
      <c r="L9067" s="2" t="s">
        <v>36181</v>
      </c>
      <c r="M9067" s="115" t="s">
        <v>75</v>
      </c>
      <c r="N9067" s="1">
        <v>710</v>
      </c>
      <c r="O9067" s="1" t="str">
        <f t="shared" si="259"/>
        <v>HL</v>
      </c>
      <c r="P9067" s="113" t="e">
        <f>VLOOKUP($B9067,'[3]CHÍNH THỨC'!$D:$H,4,0)</f>
        <v>#N/A</v>
      </c>
      <c r="Q9067" s="113" t="e">
        <f>VLOOKUP($B9067,'[3]CHÍNH THỨC'!$D:$H,5,0)</f>
        <v>#N/A</v>
      </c>
    </row>
    <row r="9068" spans="1:17">
      <c r="A9068" s="39">
        <v>9056</v>
      </c>
      <c r="B9068" s="1" t="s">
        <v>36279</v>
      </c>
      <c r="C9068" s="6" t="s">
        <v>36280</v>
      </c>
      <c r="D9068" s="87" t="s">
        <v>36281</v>
      </c>
      <c r="E9068" s="6" t="s">
        <v>30</v>
      </c>
      <c r="F9068" s="6" t="s">
        <v>36282</v>
      </c>
      <c r="G9068" s="89" t="s">
        <v>32465</v>
      </c>
      <c r="H9068" s="6" t="s">
        <v>66</v>
      </c>
      <c r="I9068" s="6" t="s">
        <v>36283</v>
      </c>
      <c r="J9068" s="88" t="s">
        <v>32466</v>
      </c>
      <c r="K9068" s="114" t="s">
        <v>42</v>
      </c>
      <c r="L9068" s="2" t="s">
        <v>36181</v>
      </c>
      <c r="M9068" s="115" t="s">
        <v>75</v>
      </c>
      <c r="N9068" s="1">
        <v>714</v>
      </c>
      <c r="O9068" s="1" t="str">
        <f t="shared" si="259"/>
        <v>HL</v>
      </c>
      <c r="P9068" s="113" t="e">
        <f>VLOOKUP($B9068,'[3]CHÍNH THỨC'!$D:$H,4,0)</f>
        <v>#N/A</v>
      </c>
      <c r="Q9068" s="113" t="e">
        <f>VLOOKUP($B9068,'[3]CHÍNH THỨC'!$D:$H,5,0)</f>
        <v>#N/A</v>
      </c>
    </row>
    <row r="9069" spans="1:17">
      <c r="A9069" s="39">
        <v>9057</v>
      </c>
      <c r="B9069" s="1" t="s">
        <v>36284</v>
      </c>
      <c r="C9069" s="6" t="s">
        <v>10486</v>
      </c>
      <c r="D9069" s="87" t="s">
        <v>25631</v>
      </c>
      <c r="E9069" s="6" t="s">
        <v>30</v>
      </c>
      <c r="F9069" s="6" t="s">
        <v>36285</v>
      </c>
      <c r="G9069" s="89">
        <v>45484</v>
      </c>
      <c r="H9069" s="6" t="s">
        <v>66</v>
      </c>
      <c r="I9069" s="6" t="s">
        <v>1594</v>
      </c>
      <c r="J9069" s="88" t="s">
        <v>32479</v>
      </c>
      <c r="K9069" s="114" t="s">
        <v>35</v>
      </c>
      <c r="L9069" s="2" t="s">
        <v>36181</v>
      </c>
      <c r="M9069" s="115" t="s">
        <v>75</v>
      </c>
      <c r="N9069" s="1">
        <v>783</v>
      </c>
      <c r="O9069" s="1" t="str">
        <f t="shared" si="259"/>
        <v>HL</v>
      </c>
      <c r="P9069" s="113" t="e">
        <f>VLOOKUP($B9069,'[3]CHÍNH THỨC'!$D:$H,4,0)</f>
        <v>#N/A</v>
      </c>
      <c r="Q9069" s="113" t="e">
        <f>VLOOKUP($B9069,'[3]CHÍNH THỨC'!$D:$H,5,0)</f>
        <v>#N/A</v>
      </c>
    </row>
    <row r="9070" spans="1:17">
      <c r="A9070" s="39">
        <v>9058</v>
      </c>
      <c r="B9070" s="1" t="s">
        <v>36286</v>
      </c>
      <c r="C9070" s="6" t="s">
        <v>36287</v>
      </c>
      <c r="D9070" s="87" t="s">
        <v>30800</v>
      </c>
      <c r="E9070" s="6" t="s">
        <v>30</v>
      </c>
      <c r="F9070" s="268" t="s">
        <v>34824</v>
      </c>
      <c r="G9070" s="89" t="s">
        <v>30983</v>
      </c>
      <c r="H9070" s="6" t="s">
        <v>66</v>
      </c>
      <c r="I9070" s="6" t="s">
        <v>1594</v>
      </c>
      <c r="J9070" s="88"/>
      <c r="K9070" s="114" t="s">
        <v>35</v>
      </c>
      <c r="L9070" s="2" t="s">
        <v>36181</v>
      </c>
      <c r="M9070" s="115" t="s">
        <v>75</v>
      </c>
      <c r="N9070" s="1">
        <v>449</v>
      </c>
      <c r="O9070" s="1" t="str">
        <f t="shared" si="259"/>
        <v>BC</v>
      </c>
      <c r="P9070" s="113" t="e">
        <f>VLOOKUP($B9070,'[3]CHÍNH THỨC'!$D:$H,4,0)</f>
        <v>#N/A</v>
      </c>
      <c r="Q9070" s="113" t="e">
        <f>VLOOKUP($B9070,'[3]CHÍNH THỨC'!$D:$H,5,0)</f>
        <v>#N/A</v>
      </c>
    </row>
    <row r="9071" spans="1:17">
      <c r="A9071" s="39">
        <v>9059</v>
      </c>
      <c r="B9071" s="1" t="s">
        <v>36288</v>
      </c>
      <c r="C9071" s="6" t="s">
        <v>18202</v>
      </c>
      <c r="D9071" s="87" t="s">
        <v>35500</v>
      </c>
      <c r="E9071" s="6" t="s">
        <v>30</v>
      </c>
      <c r="F9071" s="268" t="s">
        <v>34826</v>
      </c>
      <c r="G9071" s="89" t="s">
        <v>34827</v>
      </c>
      <c r="H9071" s="6" t="s">
        <v>66</v>
      </c>
      <c r="I9071" s="6" t="s">
        <v>1594</v>
      </c>
      <c r="J9071" s="88"/>
      <c r="K9071" s="114" t="s">
        <v>35</v>
      </c>
      <c r="L9071" s="2" t="s">
        <v>36181</v>
      </c>
      <c r="M9071" s="115" t="s">
        <v>75</v>
      </c>
      <c r="N9071" s="1">
        <v>644</v>
      </c>
      <c r="O9071" s="1" t="str">
        <f t="shared" si="259"/>
        <v>BC</v>
      </c>
      <c r="P9071" s="113" t="e">
        <f>VLOOKUP($B9071,'[3]CHÍNH THỨC'!$D:$H,4,0)</f>
        <v>#N/A</v>
      </c>
      <c r="Q9071" s="113" t="e">
        <f>VLOOKUP($B9071,'[3]CHÍNH THỨC'!$D:$H,5,0)</f>
        <v>#N/A</v>
      </c>
    </row>
    <row r="9072" spans="1:17">
      <c r="A9072" s="39">
        <v>9060</v>
      </c>
      <c r="B9072" s="1" t="s">
        <v>36289</v>
      </c>
      <c r="C9072" s="6" t="s">
        <v>6768</v>
      </c>
      <c r="D9072" s="87" t="s">
        <v>34829</v>
      </c>
      <c r="E9072" s="6" t="s">
        <v>30</v>
      </c>
      <c r="F9072" s="268" t="s">
        <v>34830</v>
      </c>
      <c r="G9072" s="89" t="s">
        <v>29739</v>
      </c>
      <c r="H9072" s="6" t="s">
        <v>66</v>
      </c>
      <c r="I9072" s="6" t="s">
        <v>1594</v>
      </c>
      <c r="J9072" s="88"/>
      <c r="K9072" s="114" t="s">
        <v>23776</v>
      </c>
      <c r="L9072" s="2" t="s">
        <v>36181</v>
      </c>
      <c r="M9072" s="115" t="s">
        <v>75</v>
      </c>
      <c r="N9072" s="1">
        <v>648</v>
      </c>
      <c r="O9072" s="1" t="str">
        <f t="shared" si="259"/>
        <v>BC</v>
      </c>
      <c r="P9072" s="113" t="e">
        <f>VLOOKUP($B9072,'[3]CHÍNH THỨC'!$D:$H,4,0)</f>
        <v>#N/A</v>
      </c>
      <c r="Q9072" s="113" t="e">
        <f>VLOOKUP($B9072,'[3]CHÍNH THỨC'!$D:$H,5,0)</f>
        <v>#N/A</v>
      </c>
    </row>
    <row r="9073" spans="1:17">
      <c r="A9073" s="39">
        <v>9061</v>
      </c>
      <c r="B9073" s="1" t="s">
        <v>36290</v>
      </c>
      <c r="C9073" s="6" t="s">
        <v>34832</v>
      </c>
      <c r="D9073" s="87">
        <v>39753</v>
      </c>
      <c r="E9073" s="6" t="s">
        <v>30</v>
      </c>
      <c r="F9073" s="268" t="s">
        <v>34833</v>
      </c>
      <c r="G9073" s="89">
        <v>45751</v>
      </c>
      <c r="H9073" s="6" t="s">
        <v>66</v>
      </c>
      <c r="I9073" s="6" t="s">
        <v>1594</v>
      </c>
      <c r="J9073" s="266" t="s">
        <v>34834</v>
      </c>
      <c r="K9073" s="114" t="s">
        <v>23776</v>
      </c>
      <c r="L9073" s="2" t="s">
        <v>36181</v>
      </c>
      <c r="M9073" s="115" t="s">
        <v>75</v>
      </c>
      <c r="N9073" s="1">
        <v>650</v>
      </c>
      <c r="O9073" s="1" t="str">
        <f t="shared" si="259"/>
        <v>BC</v>
      </c>
      <c r="P9073" s="113" t="e">
        <f>VLOOKUP($B9073,'[3]CHÍNH THỨC'!$D:$H,4,0)</f>
        <v>#N/A</v>
      </c>
      <c r="Q9073" s="113" t="e">
        <f>VLOOKUP($B9073,'[3]CHÍNH THỨC'!$D:$H,5,0)</f>
        <v>#N/A</v>
      </c>
    </row>
    <row r="9074" spans="1:17">
      <c r="A9074" s="39">
        <v>9062</v>
      </c>
      <c r="B9074" s="1" t="s">
        <v>36291</v>
      </c>
      <c r="C9074" s="6" t="s">
        <v>36292</v>
      </c>
      <c r="D9074" s="87">
        <v>39821</v>
      </c>
      <c r="E9074" s="6" t="s">
        <v>30</v>
      </c>
      <c r="F9074" s="268" t="s">
        <v>36293</v>
      </c>
      <c r="G9074" s="89" t="s">
        <v>36294</v>
      </c>
      <c r="H9074" s="6" t="s">
        <v>66</v>
      </c>
      <c r="I9074" s="6" t="s">
        <v>1594</v>
      </c>
      <c r="J9074" s="88"/>
      <c r="K9074" s="114" t="s">
        <v>23776</v>
      </c>
      <c r="L9074" s="2" t="s">
        <v>36181</v>
      </c>
      <c r="M9074" s="115" t="s">
        <v>75</v>
      </c>
      <c r="N9074" s="1">
        <v>653</v>
      </c>
      <c r="O9074" s="1" t="str">
        <f t="shared" si="259"/>
        <v>BC</v>
      </c>
      <c r="P9074" s="113" t="e">
        <f>VLOOKUP($B9074,'[3]CHÍNH THỨC'!$D:$H,4,0)</f>
        <v>#N/A</v>
      </c>
      <c r="Q9074" s="113" t="e">
        <f>VLOOKUP($B9074,'[3]CHÍNH THỨC'!$D:$H,5,0)</f>
        <v>#N/A</v>
      </c>
    </row>
    <row r="9075" spans="1:17">
      <c r="A9075" s="39">
        <v>9063</v>
      </c>
      <c r="B9075" s="1" t="s">
        <v>36295</v>
      </c>
      <c r="C9075" s="6" t="s">
        <v>25127</v>
      </c>
      <c r="D9075" s="87">
        <v>39976</v>
      </c>
      <c r="E9075" s="6" t="s">
        <v>30</v>
      </c>
      <c r="F9075" s="268" t="s">
        <v>36296</v>
      </c>
      <c r="G9075" s="89" t="s">
        <v>32908</v>
      </c>
      <c r="H9075" s="6" t="s">
        <v>66</v>
      </c>
      <c r="I9075" s="6" t="s">
        <v>1594</v>
      </c>
      <c r="J9075" s="88"/>
      <c r="K9075" s="114" t="s">
        <v>23776</v>
      </c>
      <c r="L9075" s="2" t="s">
        <v>36181</v>
      </c>
      <c r="M9075" s="115" t="s">
        <v>75</v>
      </c>
      <c r="N9075" s="1">
        <v>654</v>
      </c>
      <c r="O9075" s="1" t="str">
        <f t="shared" si="259"/>
        <v>BC</v>
      </c>
      <c r="P9075" s="113" t="e">
        <f>VLOOKUP($B9075,'[3]CHÍNH THỨC'!$D:$H,4,0)</f>
        <v>#N/A</v>
      </c>
      <c r="Q9075" s="113" t="e">
        <f>VLOOKUP($B9075,'[3]CHÍNH THỨC'!$D:$H,5,0)</f>
        <v>#N/A</v>
      </c>
    </row>
    <row r="9076" spans="1:17">
      <c r="A9076" s="39">
        <v>9064</v>
      </c>
      <c r="B9076" s="1" t="s">
        <v>36297</v>
      </c>
      <c r="C9076" s="6" t="s">
        <v>36298</v>
      </c>
      <c r="D9076" s="87">
        <v>40023</v>
      </c>
      <c r="E9076" s="6" t="s">
        <v>30</v>
      </c>
      <c r="F9076" s="268" t="s">
        <v>36299</v>
      </c>
      <c r="G9076" s="89">
        <v>45145</v>
      </c>
      <c r="H9076" s="6" t="s">
        <v>66</v>
      </c>
      <c r="I9076" s="6" t="s">
        <v>1422</v>
      </c>
      <c r="J9076" s="266" t="s">
        <v>36300</v>
      </c>
      <c r="K9076" s="114" t="s">
        <v>23776</v>
      </c>
      <c r="L9076" s="2" t="s">
        <v>36181</v>
      </c>
      <c r="M9076" s="115" t="s">
        <v>75</v>
      </c>
      <c r="N9076" s="1">
        <v>765</v>
      </c>
      <c r="O9076" s="1" t="str">
        <f t="shared" si="259"/>
        <v>BC</v>
      </c>
      <c r="P9076" s="113" t="e">
        <f>VLOOKUP($B9076,'[3]CHÍNH THỨC'!$D:$H,4,0)</f>
        <v>#N/A</v>
      </c>
      <c r="Q9076" s="113" t="e">
        <f>VLOOKUP($B9076,'[3]CHÍNH THỨC'!$D:$H,5,0)</f>
        <v>#N/A</v>
      </c>
    </row>
    <row r="9077" spans="1:17">
      <c r="A9077" s="39">
        <v>9065</v>
      </c>
      <c r="B9077" s="1" t="s">
        <v>36301</v>
      </c>
      <c r="C9077" s="6" t="s">
        <v>6681</v>
      </c>
      <c r="D9077" s="87">
        <v>39417</v>
      </c>
      <c r="E9077" s="6" t="s">
        <v>1441</v>
      </c>
      <c r="F9077" s="268" t="s">
        <v>6682</v>
      </c>
      <c r="G9077" s="89">
        <v>44677</v>
      </c>
      <c r="H9077" s="6" t="s">
        <v>66</v>
      </c>
      <c r="I9077" s="6" t="s">
        <v>2394</v>
      </c>
      <c r="J9077" s="266" t="s">
        <v>26569</v>
      </c>
      <c r="K9077" s="114" t="s">
        <v>35</v>
      </c>
      <c r="L9077" s="2" t="s">
        <v>36181</v>
      </c>
      <c r="M9077" s="115" t="s">
        <v>75</v>
      </c>
      <c r="N9077" s="1" t="s">
        <v>32514</v>
      </c>
      <c r="O9077" s="1" t="str">
        <f t="shared" si="259"/>
        <v>BC</v>
      </c>
      <c r="P9077" s="113" t="e">
        <f>VLOOKUP($B9077,'[3]CHÍNH THỨC'!$D:$H,4,0)</f>
        <v>#N/A</v>
      </c>
      <c r="Q9077" s="113" t="e">
        <f>VLOOKUP($B9077,'[3]CHÍNH THỨC'!$D:$H,5,0)</f>
        <v>#N/A</v>
      </c>
    </row>
    <row r="9078" spans="1:17">
      <c r="A9078" s="39">
        <v>9066</v>
      </c>
      <c r="B9078" s="1" t="s">
        <v>36302</v>
      </c>
      <c r="C9078" s="6" t="s">
        <v>8568</v>
      </c>
      <c r="D9078" s="87" t="s">
        <v>36303</v>
      </c>
      <c r="E9078" s="6" t="s">
        <v>30</v>
      </c>
      <c r="F9078" s="268" t="s">
        <v>36304</v>
      </c>
      <c r="G9078" s="89">
        <v>45062</v>
      </c>
      <c r="H9078" s="6" t="s">
        <v>66</v>
      </c>
      <c r="I9078" s="6" t="s">
        <v>2600</v>
      </c>
      <c r="J9078" s="266" t="s">
        <v>36305</v>
      </c>
      <c r="K9078" s="114" t="s">
        <v>42</v>
      </c>
      <c r="L9078" s="2" t="s">
        <v>36181</v>
      </c>
      <c r="M9078" s="115" t="s">
        <v>75</v>
      </c>
      <c r="N9078" s="1">
        <v>764</v>
      </c>
      <c r="O9078" s="1" t="str">
        <f t="shared" si="259"/>
        <v>BC</v>
      </c>
      <c r="P9078" s="113" t="e">
        <f>VLOOKUP($B9078,'[3]CHÍNH THỨC'!$D:$H,4,0)</f>
        <v>#N/A</v>
      </c>
      <c r="Q9078" s="113" t="e">
        <f>VLOOKUP($B9078,'[3]CHÍNH THỨC'!$D:$H,5,0)</f>
        <v>#N/A</v>
      </c>
    </row>
    <row r="9079" spans="1:17">
      <c r="A9079" s="39">
        <v>9067</v>
      </c>
      <c r="B9079" s="1" t="s">
        <v>36306</v>
      </c>
      <c r="C9079" s="6" t="s">
        <v>36307</v>
      </c>
      <c r="D9079" s="274" t="s">
        <v>36308</v>
      </c>
      <c r="E9079" s="6" t="s">
        <v>30</v>
      </c>
      <c r="F9079" s="268" t="s">
        <v>36309</v>
      </c>
      <c r="G9079" s="267" t="s">
        <v>36310</v>
      </c>
      <c r="H9079" s="6" t="s">
        <v>66</v>
      </c>
      <c r="I9079" s="6" t="s">
        <v>15138</v>
      </c>
      <c r="J9079" s="266" t="s">
        <v>36311</v>
      </c>
      <c r="K9079" s="114" t="s">
        <v>35</v>
      </c>
      <c r="L9079" s="2" t="s">
        <v>36181</v>
      </c>
      <c r="M9079" s="115" t="s">
        <v>75</v>
      </c>
      <c r="N9079" s="1">
        <v>758</v>
      </c>
      <c r="O9079" s="1" t="str">
        <f t="shared" si="259"/>
        <v>MD</v>
      </c>
      <c r="P9079" s="113" t="e">
        <f>VLOOKUP($B9079,'[3]CHÍNH THỨC'!$D:$H,4,0)</f>
        <v>#N/A</v>
      </c>
      <c r="Q9079" s="113" t="e">
        <f>VLOOKUP($B9079,'[3]CHÍNH THỨC'!$D:$H,5,0)</f>
        <v>#N/A</v>
      </c>
    </row>
    <row r="9080" spans="1:17">
      <c r="A9080" s="39">
        <v>9068</v>
      </c>
      <c r="B9080" s="1" t="s">
        <v>36312</v>
      </c>
      <c r="C9080" s="6" t="s">
        <v>36313</v>
      </c>
      <c r="D9080" s="274" t="s">
        <v>36314</v>
      </c>
      <c r="E9080" s="6" t="s">
        <v>30</v>
      </c>
      <c r="F9080" s="268" t="s">
        <v>36315</v>
      </c>
      <c r="G9080" s="89">
        <v>44231</v>
      </c>
      <c r="H9080" s="6" t="s">
        <v>66</v>
      </c>
      <c r="I9080" s="6" t="s">
        <v>31978</v>
      </c>
      <c r="J9080" s="266" t="s">
        <v>36316</v>
      </c>
      <c r="K9080" s="114" t="s">
        <v>42</v>
      </c>
      <c r="L9080" s="2" t="s">
        <v>36181</v>
      </c>
      <c r="M9080" s="115" t="s">
        <v>75</v>
      </c>
      <c r="N9080" s="1">
        <v>761</v>
      </c>
      <c r="O9080" s="1" t="str">
        <f t="shared" si="259"/>
        <v>MD</v>
      </c>
      <c r="P9080" s="113" t="e">
        <f>VLOOKUP($B9080,'[3]CHÍNH THỨC'!$D:$H,4,0)</f>
        <v>#N/A</v>
      </c>
      <c r="Q9080" s="113" t="e">
        <f>VLOOKUP($B9080,'[3]CHÍNH THỨC'!$D:$H,5,0)</f>
        <v>#N/A</v>
      </c>
    </row>
    <row r="9081" spans="1:17">
      <c r="A9081" s="39">
        <v>9069</v>
      </c>
      <c r="B9081" s="1" t="s">
        <v>36317</v>
      </c>
      <c r="C9081" s="6" t="s">
        <v>36318</v>
      </c>
      <c r="D9081" s="274" t="s">
        <v>30508</v>
      </c>
      <c r="E9081" s="6" t="s">
        <v>30</v>
      </c>
      <c r="F9081" s="268" t="s">
        <v>36319</v>
      </c>
      <c r="G9081" s="267" t="s">
        <v>29570</v>
      </c>
      <c r="H9081" s="6" t="s">
        <v>66</v>
      </c>
      <c r="I9081" s="6" t="s">
        <v>36320</v>
      </c>
      <c r="J9081" s="266" t="s">
        <v>36321</v>
      </c>
      <c r="K9081" s="114" t="s">
        <v>42</v>
      </c>
      <c r="L9081" s="2" t="s">
        <v>36181</v>
      </c>
      <c r="M9081" s="115" t="s">
        <v>75</v>
      </c>
      <c r="N9081" s="1">
        <v>762</v>
      </c>
      <c r="O9081" s="1" t="str">
        <f t="shared" si="259"/>
        <v>MD</v>
      </c>
      <c r="P9081" s="113" t="e">
        <f>VLOOKUP($B9081,'[3]CHÍNH THỨC'!$D:$H,4,0)</f>
        <v>#N/A</v>
      </c>
      <c r="Q9081" s="113" t="e">
        <f>VLOOKUP($B9081,'[3]CHÍNH THỨC'!$D:$H,5,0)</f>
        <v>#N/A</v>
      </c>
    </row>
    <row r="9082" spans="1:17">
      <c r="A9082" s="39">
        <v>9070</v>
      </c>
      <c r="B9082" s="1" t="s">
        <v>36322</v>
      </c>
      <c r="C9082" s="6" t="s">
        <v>32088</v>
      </c>
      <c r="D9082" s="87">
        <v>39268</v>
      </c>
      <c r="E9082" s="6" t="s">
        <v>30</v>
      </c>
      <c r="F9082" s="268" t="s">
        <v>36323</v>
      </c>
      <c r="G9082" s="267" t="s">
        <v>15256</v>
      </c>
      <c r="H9082" s="6" t="s">
        <v>8300</v>
      </c>
      <c r="I9082" s="6" t="s">
        <v>36324</v>
      </c>
      <c r="J9082" s="266" t="s">
        <v>36325</v>
      </c>
      <c r="K9082" s="114" t="s">
        <v>42</v>
      </c>
      <c r="L9082" s="2" t="s">
        <v>36181</v>
      </c>
      <c r="M9082" s="115" t="s">
        <v>75</v>
      </c>
      <c r="N9082" s="1">
        <v>402</v>
      </c>
      <c r="O9082" s="1" t="str">
        <f t="shared" si="259"/>
        <v>NE</v>
      </c>
      <c r="P9082" s="113" t="e">
        <f>VLOOKUP($B9082,'[3]CHÍNH THỨC'!$D:$H,4,0)</f>
        <v>#N/A</v>
      </c>
      <c r="Q9082" s="113" t="e">
        <f>VLOOKUP($B9082,'[3]CHÍNH THỨC'!$D:$H,5,0)</f>
        <v>#N/A</v>
      </c>
    </row>
    <row r="9083" spans="1:17">
      <c r="A9083" s="39">
        <v>9071</v>
      </c>
      <c r="B9083" s="1" t="s">
        <v>36326</v>
      </c>
      <c r="C9083" s="6" t="s">
        <v>36327</v>
      </c>
      <c r="D9083" s="274" t="s">
        <v>36328</v>
      </c>
      <c r="E9083" s="6" t="s">
        <v>30</v>
      </c>
      <c r="F9083" s="268" t="s">
        <v>36329</v>
      </c>
      <c r="G9083" s="89">
        <v>44777</v>
      </c>
      <c r="H9083" s="6" t="s">
        <v>8300</v>
      </c>
      <c r="I9083" s="6" t="s">
        <v>36324</v>
      </c>
      <c r="J9083" s="266" t="s">
        <v>36330</v>
      </c>
      <c r="K9083" s="114" t="s">
        <v>12942</v>
      </c>
      <c r="L9083" s="2" t="s">
        <v>36181</v>
      </c>
      <c r="M9083" s="115" t="s">
        <v>75</v>
      </c>
      <c r="N9083" s="1">
        <v>335</v>
      </c>
      <c r="O9083" s="1" t="str">
        <f t="shared" si="259"/>
        <v>NE</v>
      </c>
      <c r="P9083" s="113" t="e">
        <f>VLOOKUP($B9083,'[3]CHÍNH THỨC'!$D:$H,4,0)</f>
        <v>#N/A</v>
      </c>
      <c r="Q9083" s="113" t="e">
        <f>VLOOKUP($B9083,'[3]CHÍNH THỨC'!$D:$H,5,0)</f>
        <v>#N/A</v>
      </c>
    </row>
    <row r="9084" spans="1:17">
      <c r="A9084" s="39">
        <v>9072</v>
      </c>
      <c r="B9084" s="1" t="s">
        <v>36331</v>
      </c>
      <c r="C9084" s="6" t="s">
        <v>16163</v>
      </c>
      <c r="D9084" s="274" t="s">
        <v>36332</v>
      </c>
      <c r="E9084" s="6" t="s">
        <v>30</v>
      </c>
      <c r="F9084" s="268" t="s">
        <v>36333</v>
      </c>
      <c r="G9084" s="89">
        <v>45020</v>
      </c>
      <c r="H9084" s="6" t="s">
        <v>8300</v>
      </c>
      <c r="I9084" s="6" t="s">
        <v>1354</v>
      </c>
      <c r="J9084" s="266" t="s">
        <v>36334</v>
      </c>
      <c r="K9084" s="114" t="s">
        <v>12942</v>
      </c>
      <c r="L9084" s="2" t="s">
        <v>36181</v>
      </c>
      <c r="M9084" s="115" t="s">
        <v>75</v>
      </c>
      <c r="N9084" s="1">
        <v>161</v>
      </c>
      <c r="O9084" s="1" t="str">
        <f t="shared" si="259"/>
        <v>NE</v>
      </c>
      <c r="P9084" s="113" t="e">
        <f>VLOOKUP($B9084,'[3]CHÍNH THỨC'!$D:$H,4,0)</f>
        <v>#N/A</v>
      </c>
      <c r="Q9084" s="113" t="e">
        <f>VLOOKUP($B9084,'[3]CHÍNH THỨC'!$D:$H,5,0)</f>
        <v>#N/A</v>
      </c>
    </row>
    <row r="9085" spans="1:17">
      <c r="A9085" s="39">
        <v>9073</v>
      </c>
      <c r="B9085" s="1" t="s">
        <v>36335</v>
      </c>
      <c r="C9085" s="6" t="s">
        <v>36336</v>
      </c>
      <c r="D9085" s="274" t="s">
        <v>36337</v>
      </c>
      <c r="E9085" s="6" t="s">
        <v>30</v>
      </c>
      <c r="F9085" s="268" t="s">
        <v>36338</v>
      </c>
      <c r="G9085" s="267" t="s">
        <v>9501</v>
      </c>
      <c r="H9085" s="6" t="s">
        <v>8300</v>
      </c>
      <c r="I9085" s="6" t="s">
        <v>1354</v>
      </c>
      <c r="J9085" s="266" t="s">
        <v>36339</v>
      </c>
      <c r="K9085" s="114" t="s">
        <v>12942</v>
      </c>
      <c r="L9085" s="2" t="s">
        <v>36181</v>
      </c>
      <c r="M9085" s="115" t="s">
        <v>75</v>
      </c>
      <c r="N9085" s="1">
        <v>256</v>
      </c>
      <c r="O9085" s="1" t="str">
        <f t="shared" si="259"/>
        <v>NE</v>
      </c>
      <c r="P9085" s="113" t="e">
        <f>VLOOKUP($B9085,'[3]CHÍNH THỨC'!$D:$H,4,0)</f>
        <v>#N/A</v>
      </c>
      <c r="Q9085" s="113" t="e">
        <f>VLOOKUP($B9085,'[3]CHÍNH THỨC'!$D:$H,5,0)</f>
        <v>#N/A</v>
      </c>
    </row>
    <row r="9086" spans="1:17">
      <c r="A9086" s="39">
        <v>9074</v>
      </c>
      <c r="B9086" s="1" t="s">
        <v>36340</v>
      </c>
      <c r="C9086" s="6" t="s">
        <v>25588</v>
      </c>
      <c r="D9086" s="274" t="s">
        <v>34809</v>
      </c>
      <c r="E9086" s="6" t="s">
        <v>30</v>
      </c>
      <c r="F9086" s="268" t="s">
        <v>34810</v>
      </c>
      <c r="G9086" s="267" t="s">
        <v>36341</v>
      </c>
      <c r="H9086" s="6" t="s">
        <v>8300</v>
      </c>
      <c r="I9086" s="6" t="s">
        <v>36342</v>
      </c>
      <c r="J9086" s="266" t="s">
        <v>33843</v>
      </c>
      <c r="K9086" s="114" t="s">
        <v>42</v>
      </c>
      <c r="L9086" s="2" t="s">
        <v>36181</v>
      </c>
      <c r="M9086" s="115" t="s">
        <v>75</v>
      </c>
      <c r="N9086" s="1">
        <v>731</v>
      </c>
      <c r="O9086" s="1" t="str">
        <f t="shared" si="259"/>
        <v>HM</v>
      </c>
      <c r="P9086" s="113" t="e">
        <f>VLOOKUP($B9086,'[3]CHÍNH THỨC'!$D:$H,4,0)</f>
        <v>#N/A</v>
      </c>
      <c r="Q9086" s="113" t="e">
        <f>VLOOKUP($B9086,'[3]CHÍNH THỨC'!$D:$H,5,0)</f>
        <v>#N/A</v>
      </c>
    </row>
    <row r="9087" spans="1:17">
      <c r="A9087" s="39">
        <v>9075</v>
      </c>
      <c r="B9087" s="1" t="s">
        <v>36343</v>
      </c>
      <c r="C9087" s="6" t="s">
        <v>31374</v>
      </c>
      <c r="D9087" s="274" t="s">
        <v>23271</v>
      </c>
      <c r="E9087" s="6" t="s">
        <v>30</v>
      </c>
      <c r="F9087" s="268" t="s">
        <v>31375</v>
      </c>
      <c r="G9087" s="267" t="s">
        <v>9225</v>
      </c>
      <c r="H9087" s="6" t="s">
        <v>8300</v>
      </c>
      <c r="I9087" s="6" t="s">
        <v>1930</v>
      </c>
      <c r="J9087" s="266" t="s">
        <v>33848</v>
      </c>
      <c r="K9087" s="114" t="s">
        <v>35</v>
      </c>
      <c r="L9087" s="2" t="s">
        <v>36181</v>
      </c>
      <c r="M9087" s="115" t="s">
        <v>75</v>
      </c>
      <c r="N9087" s="1">
        <v>737</v>
      </c>
      <c r="O9087" s="1" t="str">
        <f t="shared" si="259"/>
        <v>HM</v>
      </c>
      <c r="P9087" s="113" t="e">
        <f>VLOOKUP($B9087,'[3]CHÍNH THỨC'!$D:$H,4,0)</f>
        <v>#N/A</v>
      </c>
      <c r="Q9087" s="113" t="e">
        <f>VLOOKUP($B9087,'[3]CHÍNH THỨC'!$D:$H,5,0)</f>
        <v>#N/A</v>
      </c>
    </row>
    <row r="9088" spans="1:17">
      <c r="A9088" s="39">
        <v>9076</v>
      </c>
      <c r="B9088" s="1" t="s">
        <v>36344</v>
      </c>
      <c r="C9088" s="6" t="s">
        <v>20644</v>
      </c>
      <c r="D9088" s="274" t="s">
        <v>36345</v>
      </c>
      <c r="E9088" s="6" t="s">
        <v>30</v>
      </c>
      <c r="F9088" s="268" t="s">
        <v>20645</v>
      </c>
      <c r="G9088" s="267" t="s">
        <v>8199</v>
      </c>
      <c r="H9088" s="6" t="s">
        <v>8300</v>
      </c>
      <c r="I9088" s="6" t="s">
        <v>7788</v>
      </c>
      <c r="J9088" s="266" t="s">
        <v>33852</v>
      </c>
      <c r="K9088" s="114" t="s">
        <v>35</v>
      </c>
      <c r="L9088" s="2" t="s">
        <v>36181</v>
      </c>
      <c r="M9088" s="115" t="s">
        <v>75</v>
      </c>
      <c r="N9088" s="1">
        <v>719</v>
      </c>
      <c r="O9088" s="1" t="str">
        <f t="shared" si="259"/>
        <v>HM</v>
      </c>
      <c r="P9088" s="113" t="e">
        <f>VLOOKUP($B9088,'[3]CHÍNH THỨC'!$D:$H,4,0)</f>
        <v>#N/A</v>
      </c>
      <c r="Q9088" s="113" t="e">
        <f>VLOOKUP($B9088,'[3]CHÍNH THỨC'!$D:$H,5,0)</f>
        <v>#N/A</v>
      </c>
    </row>
    <row r="9089" spans="1:17">
      <c r="A9089" s="39">
        <v>9077</v>
      </c>
      <c r="B9089" s="1" t="s">
        <v>36346</v>
      </c>
      <c r="C9089" s="6" t="s">
        <v>36347</v>
      </c>
      <c r="D9089" s="274" t="s">
        <v>36348</v>
      </c>
      <c r="E9089" s="6" t="s">
        <v>30</v>
      </c>
      <c r="F9089" s="268" t="s">
        <v>36349</v>
      </c>
      <c r="G9089" s="267" t="s">
        <v>15316</v>
      </c>
      <c r="H9089" s="6" t="s">
        <v>8300</v>
      </c>
      <c r="I9089" s="6" t="s">
        <v>688</v>
      </c>
      <c r="J9089" s="266" t="s">
        <v>33857</v>
      </c>
      <c r="K9089" s="114" t="s">
        <v>35</v>
      </c>
      <c r="L9089" s="2" t="s">
        <v>36181</v>
      </c>
      <c r="M9089" s="115" t="s">
        <v>75</v>
      </c>
      <c r="N9089" s="1">
        <v>736</v>
      </c>
      <c r="O9089" s="1" t="str">
        <f t="shared" si="259"/>
        <v>HM</v>
      </c>
      <c r="P9089" s="113" t="e">
        <f>VLOOKUP($B9089,'[3]CHÍNH THỨC'!$D:$H,4,0)</f>
        <v>#N/A</v>
      </c>
      <c r="Q9089" s="113" t="e">
        <f>VLOOKUP($B9089,'[3]CHÍNH THỨC'!$D:$H,5,0)</f>
        <v>#N/A</v>
      </c>
    </row>
    <row r="9090" spans="1:17">
      <c r="A9090" s="39">
        <v>9078</v>
      </c>
      <c r="B9090" s="1" t="s">
        <v>36350</v>
      </c>
      <c r="C9090" s="6" t="s">
        <v>36351</v>
      </c>
      <c r="D9090" s="274" t="s">
        <v>33125</v>
      </c>
      <c r="E9090" s="6" t="s">
        <v>30</v>
      </c>
      <c r="F9090" s="268" t="s">
        <v>33126</v>
      </c>
      <c r="G9090" s="267" t="s">
        <v>9144</v>
      </c>
      <c r="H9090" s="6" t="s">
        <v>8300</v>
      </c>
      <c r="I9090" s="6" t="s">
        <v>3267</v>
      </c>
      <c r="J9090" s="266" t="s">
        <v>33863</v>
      </c>
      <c r="K9090" s="114" t="s">
        <v>35</v>
      </c>
      <c r="L9090" s="2" t="s">
        <v>36181</v>
      </c>
      <c r="M9090" s="115" t="s">
        <v>75</v>
      </c>
      <c r="N9090" s="1">
        <v>766</v>
      </c>
      <c r="O9090" s="1" t="str">
        <f t="shared" si="259"/>
        <v>HM</v>
      </c>
      <c r="P9090" s="113" t="e">
        <f>VLOOKUP($B9090,'[3]CHÍNH THỨC'!$D:$H,4,0)</f>
        <v>#N/A</v>
      </c>
      <c r="Q9090" s="113" t="e">
        <f>VLOOKUP($B9090,'[3]CHÍNH THỨC'!$D:$H,5,0)</f>
        <v>#N/A</v>
      </c>
    </row>
    <row r="9091" spans="1:17">
      <c r="A9091" s="39">
        <v>9079</v>
      </c>
      <c r="B9091" s="1" t="s">
        <v>36352</v>
      </c>
      <c r="C9091" s="6" t="s">
        <v>36353</v>
      </c>
      <c r="D9091" s="274" t="s">
        <v>36354</v>
      </c>
      <c r="E9091" s="6" t="s">
        <v>30</v>
      </c>
      <c r="F9091" s="268" t="s">
        <v>36355</v>
      </c>
      <c r="G9091" s="267" t="s">
        <v>9480</v>
      </c>
      <c r="H9091" s="6" t="s">
        <v>8300</v>
      </c>
      <c r="I9091" s="6" t="s">
        <v>40</v>
      </c>
      <c r="J9091" s="266" t="s">
        <v>33868</v>
      </c>
      <c r="K9091" s="114" t="s">
        <v>35</v>
      </c>
      <c r="L9091" s="2" t="s">
        <v>36181</v>
      </c>
      <c r="M9091" s="115" t="s">
        <v>75</v>
      </c>
      <c r="N9091" s="1">
        <v>769</v>
      </c>
      <c r="O9091" s="1" t="str">
        <f t="shared" si="259"/>
        <v>HM</v>
      </c>
      <c r="P9091" s="113" t="e">
        <f>VLOOKUP($B9091,'[3]CHÍNH THỨC'!$D:$H,4,0)</f>
        <v>#N/A</v>
      </c>
      <c r="Q9091" s="113" t="e">
        <f>VLOOKUP($B9091,'[3]CHÍNH THỨC'!$D:$H,5,0)</f>
        <v>#N/A</v>
      </c>
    </row>
    <row r="9092" spans="1:17">
      <c r="A9092" s="39">
        <v>9080</v>
      </c>
      <c r="B9092" s="1" t="s">
        <v>36356</v>
      </c>
      <c r="C9092" s="6" t="s">
        <v>36357</v>
      </c>
      <c r="D9092" s="274" t="s">
        <v>26740</v>
      </c>
      <c r="E9092" s="6" t="s">
        <v>30</v>
      </c>
      <c r="F9092" s="268" t="s">
        <v>36358</v>
      </c>
      <c r="G9092" s="267" t="s">
        <v>20084</v>
      </c>
      <c r="H9092" s="6" t="s">
        <v>8300</v>
      </c>
      <c r="I9092" s="6" t="s">
        <v>3267</v>
      </c>
      <c r="J9092" s="266" t="s">
        <v>36359</v>
      </c>
      <c r="K9092" s="114" t="s">
        <v>42</v>
      </c>
      <c r="L9092" s="2" t="s">
        <v>36181</v>
      </c>
      <c r="M9092" s="115" t="s">
        <v>75</v>
      </c>
      <c r="N9092" s="1">
        <v>778</v>
      </c>
      <c r="O9092" s="1" t="str">
        <f t="shared" si="259"/>
        <v>HM</v>
      </c>
      <c r="P9092" s="113" t="e">
        <f>VLOOKUP($B9092,'[3]CHÍNH THỨC'!$D:$H,4,0)</f>
        <v>#N/A</v>
      </c>
      <c r="Q9092" s="113" t="e">
        <f>VLOOKUP($B9092,'[3]CHÍNH THỨC'!$D:$H,5,0)</f>
        <v>#N/A</v>
      </c>
    </row>
    <row r="9093" spans="1:17">
      <c r="A9093" s="39">
        <v>9081</v>
      </c>
      <c r="B9093" s="1" t="s">
        <v>36360</v>
      </c>
      <c r="C9093" s="6" t="s">
        <v>15424</v>
      </c>
      <c r="D9093" s="274" t="s">
        <v>36361</v>
      </c>
      <c r="E9093" s="6" t="s">
        <v>30</v>
      </c>
      <c r="F9093" s="268" t="s">
        <v>36362</v>
      </c>
      <c r="G9093" s="267" t="s">
        <v>9871</v>
      </c>
      <c r="H9093" s="6" t="s">
        <v>8300</v>
      </c>
      <c r="I9093" s="6" t="s">
        <v>5755</v>
      </c>
      <c r="J9093" s="88">
        <v>987665322</v>
      </c>
      <c r="K9093" s="114" t="s">
        <v>35</v>
      </c>
      <c r="L9093" s="2" t="s">
        <v>36181</v>
      </c>
      <c r="M9093" s="115" t="s">
        <v>75</v>
      </c>
      <c r="N9093" s="1">
        <v>740</v>
      </c>
      <c r="O9093" s="1" t="str">
        <f t="shared" si="259"/>
        <v>HM</v>
      </c>
      <c r="P9093" s="113" t="e">
        <f>VLOOKUP($B9093,'[3]CHÍNH THỨC'!$D:$H,4,0)</f>
        <v>#N/A</v>
      </c>
      <c r="Q9093" s="113" t="e">
        <f>VLOOKUP($B9093,'[3]CHÍNH THỨC'!$D:$H,5,0)</f>
        <v>#N/A</v>
      </c>
    </row>
    <row r="9094" spans="1:17">
      <c r="A9094" s="39">
        <v>9082</v>
      </c>
      <c r="B9094" s="1" t="s">
        <v>36363</v>
      </c>
      <c r="C9094" s="6" t="s">
        <v>13889</v>
      </c>
      <c r="D9094" s="274" t="s">
        <v>36364</v>
      </c>
      <c r="E9094" s="6" t="s">
        <v>30</v>
      </c>
      <c r="F9094" s="268" t="s">
        <v>36365</v>
      </c>
      <c r="G9094" s="267" t="s">
        <v>19726</v>
      </c>
      <c r="H9094" s="6" t="s">
        <v>8300</v>
      </c>
      <c r="I9094" s="6" t="s">
        <v>5755</v>
      </c>
      <c r="J9094" s="266" t="s">
        <v>5649</v>
      </c>
      <c r="K9094" s="114" t="s">
        <v>35</v>
      </c>
      <c r="L9094" s="2" t="s">
        <v>36181</v>
      </c>
      <c r="M9094" s="115" t="s">
        <v>75</v>
      </c>
      <c r="N9094" s="1">
        <v>741</v>
      </c>
      <c r="O9094" s="1" t="str">
        <f t="shared" si="259"/>
        <v>HM</v>
      </c>
      <c r="P9094" s="113" t="e">
        <f>VLOOKUP($B9094,'[3]CHÍNH THỨC'!$D:$H,4,0)</f>
        <v>#N/A</v>
      </c>
      <c r="Q9094" s="113" t="e">
        <f>VLOOKUP($B9094,'[3]CHÍNH THỨC'!$D:$H,5,0)</f>
        <v>#N/A</v>
      </c>
    </row>
    <row r="9095" spans="1:17">
      <c r="A9095" s="39">
        <v>9083</v>
      </c>
      <c r="B9095" s="1" t="s">
        <v>36366</v>
      </c>
      <c r="C9095" s="6" t="s">
        <v>36367</v>
      </c>
      <c r="D9095" s="274" t="s">
        <v>30454</v>
      </c>
      <c r="E9095" s="6" t="s">
        <v>1441</v>
      </c>
      <c r="F9095" s="268" t="s">
        <v>32124</v>
      </c>
      <c r="G9095" s="267" t="s">
        <v>20374</v>
      </c>
      <c r="H9095" s="6" t="s">
        <v>8300</v>
      </c>
      <c r="I9095" s="6" t="s">
        <v>36368</v>
      </c>
      <c r="J9095" s="266" t="s">
        <v>36369</v>
      </c>
      <c r="K9095" s="114" t="s">
        <v>35</v>
      </c>
      <c r="L9095" s="2" t="s">
        <v>36181</v>
      </c>
      <c r="M9095" s="115" t="s">
        <v>75</v>
      </c>
      <c r="N9095" s="1">
        <v>773</v>
      </c>
      <c r="O9095" s="1" t="str">
        <f t="shared" si="259"/>
        <v>HM</v>
      </c>
      <c r="P9095" s="113" t="e">
        <f>VLOOKUP($B9095,'[3]CHÍNH THỨC'!$D:$H,4,0)</f>
        <v>#N/A</v>
      </c>
      <c r="Q9095" s="113" t="e">
        <f>VLOOKUP($B9095,'[3]CHÍNH THỨC'!$D:$H,5,0)</f>
        <v>#N/A</v>
      </c>
    </row>
    <row r="9096" spans="1:17">
      <c r="A9096" s="39">
        <v>9084</v>
      </c>
      <c r="B9096" s="1" t="s">
        <v>36370</v>
      </c>
      <c r="C9096" s="6" t="s">
        <v>36371</v>
      </c>
      <c r="D9096" s="274" t="s">
        <v>36372</v>
      </c>
      <c r="E9096" s="6" t="s">
        <v>30</v>
      </c>
      <c r="F9096" s="268" t="s">
        <v>36373</v>
      </c>
      <c r="G9096" s="89">
        <v>44870</v>
      </c>
      <c r="H9096" s="6" t="s">
        <v>66</v>
      </c>
      <c r="I9096" s="6" t="s">
        <v>36374</v>
      </c>
      <c r="J9096" s="266" t="s">
        <v>36375</v>
      </c>
      <c r="K9096" s="114" t="s">
        <v>35</v>
      </c>
      <c r="L9096" s="2" t="s">
        <v>36376</v>
      </c>
      <c r="M9096" s="115" t="s">
        <v>36</v>
      </c>
      <c r="N9096" s="1">
        <v>861</v>
      </c>
      <c r="O9096" s="1" t="str">
        <f t="shared" si="259"/>
        <v>TK</v>
      </c>
      <c r="P9096" s="113" t="e">
        <f>VLOOKUP($B9096,'[3]CHÍNH THỨC'!$D:$H,4,0)</f>
        <v>#N/A</v>
      </c>
      <c r="Q9096" s="113" t="e">
        <f>VLOOKUP($B9096,'[3]CHÍNH THỨC'!$D:$H,5,0)</f>
        <v>#N/A</v>
      </c>
    </row>
    <row r="9097" spans="1:17">
      <c r="A9097" s="39">
        <v>9085</v>
      </c>
      <c r="B9097" s="1" t="s">
        <v>36377</v>
      </c>
      <c r="C9097" s="6" t="s">
        <v>36378</v>
      </c>
      <c r="D9097" s="274" t="s">
        <v>33763</v>
      </c>
      <c r="E9097" s="6" t="s">
        <v>30</v>
      </c>
      <c r="F9097" s="268" t="s">
        <v>36379</v>
      </c>
      <c r="G9097" s="89">
        <v>44743</v>
      </c>
      <c r="H9097" s="6" t="s">
        <v>66</v>
      </c>
      <c r="I9097" s="6" t="s">
        <v>36380</v>
      </c>
      <c r="J9097" s="266" t="s">
        <v>36381</v>
      </c>
      <c r="K9097" s="114" t="s">
        <v>35</v>
      </c>
      <c r="L9097" s="2" t="s">
        <v>36376</v>
      </c>
      <c r="M9097" s="115" t="s">
        <v>36</v>
      </c>
      <c r="N9097" s="1">
        <v>860</v>
      </c>
      <c r="O9097" s="1" t="str">
        <f t="shared" si="259"/>
        <v>TK</v>
      </c>
      <c r="P9097" s="113" t="e">
        <f>VLOOKUP($B9097,'[3]CHÍNH THỨC'!$D:$H,4,0)</f>
        <v>#N/A</v>
      </c>
      <c r="Q9097" s="113" t="e">
        <f>VLOOKUP($B9097,'[3]CHÍNH THỨC'!$D:$H,5,0)</f>
        <v>#N/A</v>
      </c>
    </row>
    <row r="9098" spans="1:17">
      <c r="A9098" s="39">
        <v>9086</v>
      </c>
      <c r="B9098" s="1" t="s">
        <v>36382</v>
      </c>
      <c r="C9098" s="6" t="s">
        <v>36383</v>
      </c>
      <c r="D9098" s="274" t="s">
        <v>36384</v>
      </c>
      <c r="E9098" s="6" t="s">
        <v>30</v>
      </c>
      <c r="F9098" s="268" t="s">
        <v>36385</v>
      </c>
      <c r="G9098" s="267" t="s">
        <v>28089</v>
      </c>
      <c r="H9098" s="6" t="s">
        <v>66</v>
      </c>
      <c r="I9098" s="6" t="s">
        <v>36386</v>
      </c>
      <c r="J9098" s="88"/>
      <c r="K9098" s="114" t="s">
        <v>35</v>
      </c>
      <c r="L9098" s="2" t="s">
        <v>36376</v>
      </c>
      <c r="M9098" s="115" t="s">
        <v>36</v>
      </c>
      <c r="N9098" s="1">
        <v>859</v>
      </c>
      <c r="O9098" s="1" t="str">
        <f t="shared" si="259"/>
        <v>TK</v>
      </c>
      <c r="P9098" s="113" t="e">
        <f>VLOOKUP($B9098,'[3]CHÍNH THỨC'!$D:$H,4,0)</f>
        <v>#N/A</v>
      </c>
      <c r="Q9098" s="113" t="e">
        <f>VLOOKUP($B9098,'[3]CHÍNH THỨC'!$D:$H,5,0)</f>
        <v>#N/A</v>
      </c>
    </row>
    <row r="9099" spans="1:17">
      <c r="A9099" s="39">
        <v>9087</v>
      </c>
      <c r="B9099" s="1" t="s">
        <v>36387</v>
      </c>
      <c r="C9099" s="6" t="s">
        <v>36388</v>
      </c>
      <c r="D9099" s="274" t="s">
        <v>34186</v>
      </c>
      <c r="E9099" s="6" t="s">
        <v>30</v>
      </c>
      <c r="F9099" s="268" t="s">
        <v>36389</v>
      </c>
      <c r="G9099" s="89"/>
      <c r="H9099" s="6" t="s">
        <v>66</v>
      </c>
      <c r="I9099" s="6" t="s">
        <v>36390</v>
      </c>
      <c r="J9099" s="266" t="s">
        <v>36391</v>
      </c>
      <c r="K9099" s="289" t="s">
        <v>42</v>
      </c>
      <c r="L9099" s="2" t="s">
        <v>36376</v>
      </c>
      <c r="M9099" s="115" t="s">
        <v>36</v>
      </c>
      <c r="N9099" s="1">
        <v>862</v>
      </c>
      <c r="O9099" s="1" t="str">
        <f t="shared" si="259"/>
        <v>NE</v>
      </c>
      <c r="P9099" s="113" t="e">
        <f>VLOOKUP($B9099,'[3]CHÍNH THỨC'!$D:$H,4,0)</f>
        <v>#N/A</v>
      </c>
      <c r="Q9099" s="113" t="e">
        <f>VLOOKUP($B9099,'[3]CHÍNH THỨC'!$D:$H,5,0)</f>
        <v>#N/A</v>
      </c>
    </row>
    <row r="9100" spans="1:17">
      <c r="A9100" s="39">
        <v>9088</v>
      </c>
      <c r="B9100" s="1" t="s">
        <v>36392</v>
      </c>
      <c r="C9100" s="6" t="s">
        <v>32936</v>
      </c>
      <c r="D9100" s="274" t="s">
        <v>36393</v>
      </c>
      <c r="E9100" s="6" t="s">
        <v>30</v>
      </c>
      <c r="F9100" s="268" t="s">
        <v>36394</v>
      </c>
      <c r="G9100" s="267" t="s">
        <v>19150</v>
      </c>
      <c r="H9100" s="6" t="s">
        <v>66</v>
      </c>
      <c r="I9100" s="6" t="s">
        <v>12072</v>
      </c>
      <c r="J9100" s="88"/>
      <c r="K9100" s="114" t="s">
        <v>42</v>
      </c>
      <c r="L9100" s="2" t="s">
        <v>36376</v>
      </c>
      <c r="M9100" s="115" t="s">
        <v>36</v>
      </c>
      <c r="N9100" s="1">
        <v>834</v>
      </c>
      <c r="O9100" s="1" t="str">
        <f t="shared" si="259"/>
        <v>TC</v>
      </c>
      <c r="P9100" s="113" t="e">
        <f>VLOOKUP($B9100,'[3]CHÍNH THỨC'!$D:$H,4,0)</f>
        <v>#N/A</v>
      </c>
      <c r="Q9100" s="113" t="e">
        <f>VLOOKUP($B9100,'[3]CHÍNH THỨC'!$D:$H,5,0)</f>
        <v>#N/A</v>
      </c>
    </row>
    <row r="9101" spans="1:17">
      <c r="A9101" s="39">
        <v>9089</v>
      </c>
      <c r="B9101" s="1" t="s">
        <v>36395</v>
      </c>
      <c r="C9101" s="6" t="s">
        <v>36396</v>
      </c>
      <c r="D9101" s="274" t="s">
        <v>35785</v>
      </c>
      <c r="E9101" s="6" t="s">
        <v>30</v>
      </c>
      <c r="F9101" s="268" t="s">
        <v>36397</v>
      </c>
      <c r="G9101" s="267" t="s">
        <v>9742</v>
      </c>
      <c r="H9101" s="6" t="s">
        <v>66</v>
      </c>
      <c r="I9101" s="6" t="s">
        <v>12072</v>
      </c>
      <c r="J9101" s="88"/>
      <c r="K9101" s="114" t="s">
        <v>42</v>
      </c>
      <c r="L9101" s="2" t="s">
        <v>36376</v>
      </c>
      <c r="M9101" s="115" t="s">
        <v>36</v>
      </c>
      <c r="N9101" s="1">
        <v>836</v>
      </c>
      <c r="O9101" s="1" t="str">
        <f t="shared" si="259"/>
        <v>TC</v>
      </c>
      <c r="P9101" s="113" t="e">
        <f>VLOOKUP($B9101,'[3]CHÍNH THỨC'!$D:$H,4,0)</f>
        <v>#N/A</v>
      </c>
      <c r="Q9101" s="113" t="e">
        <f>VLOOKUP($B9101,'[3]CHÍNH THỨC'!$D:$H,5,0)</f>
        <v>#N/A</v>
      </c>
    </row>
    <row r="9102" spans="1:17">
      <c r="A9102" s="39">
        <v>9090</v>
      </c>
      <c r="B9102" s="1" t="s">
        <v>36398</v>
      </c>
      <c r="C9102" s="6" t="s">
        <v>36399</v>
      </c>
      <c r="D9102" s="274" t="s">
        <v>36400</v>
      </c>
      <c r="E9102" s="6" t="s">
        <v>1253</v>
      </c>
      <c r="F9102" s="268" t="s">
        <v>36401</v>
      </c>
      <c r="G9102" s="267" t="s">
        <v>20365</v>
      </c>
      <c r="H9102" s="6" t="s">
        <v>66</v>
      </c>
      <c r="I9102" s="6" t="s">
        <v>36402</v>
      </c>
      <c r="J9102" s="88"/>
      <c r="K9102" s="114" t="s">
        <v>42</v>
      </c>
      <c r="L9102" s="2" t="s">
        <v>36376</v>
      </c>
      <c r="M9102" s="115" t="s">
        <v>36</v>
      </c>
      <c r="N9102" s="1">
        <v>845</v>
      </c>
      <c r="O9102" s="1" t="str">
        <f t="shared" si="259"/>
        <v>TC</v>
      </c>
      <c r="P9102" s="113" t="e">
        <f>VLOOKUP($B9102,'[3]CHÍNH THỨC'!$D:$H,4,0)</f>
        <v>#N/A</v>
      </c>
      <c r="Q9102" s="113" t="e">
        <f>VLOOKUP($B9102,'[3]CHÍNH THỨC'!$D:$H,5,0)</f>
        <v>#N/A</v>
      </c>
    </row>
    <row r="9103" spans="1:17">
      <c r="A9103" s="39">
        <v>9091</v>
      </c>
      <c r="B9103" s="1" t="s">
        <v>36403</v>
      </c>
      <c r="C9103" s="6" t="s">
        <v>4634</v>
      </c>
      <c r="D9103" s="274" t="s">
        <v>36404</v>
      </c>
      <c r="E9103" s="6" t="s">
        <v>1253</v>
      </c>
      <c r="F9103" s="268" t="s">
        <v>36405</v>
      </c>
      <c r="G9103" s="267" t="s">
        <v>30983</v>
      </c>
      <c r="H9103" s="6" t="s">
        <v>66</v>
      </c>
      <c r="I9103" s="6" t="s">
        <v>36406</v>
      </c>
      <c r="J9103" s="88"/>
      <c r="K9103" s="114" t="s">
        <v>35</v>
      </c>
      <c r="L9103" s="2" t="s">
        <v>36376</v>
      </c>
      <c r="M9103" s="115" t="s">
        <v>36</v>
      </c>
      <c r="N9103" s="1">
        <v>854</v>
      </c>
      <c r="O9103" s="1" t="str">
        <f t="shared" ref="O9103:O9166" si="260">RIGHT(B9103,2)</f>
        <v>TC</v>
      </c>
      <c r="P9103" s="113" t="e">
        <f>VLOOKUP($B9103,'[3]CHÍNH THỨC'!$D:$H,4,0)</f>
        <v>#N/A</v>
      </c>
      <c r="Q9103" s="113" t="e">
        <f>VLOOKUP($B9103,'[3]CHÍNH THỨC'!$D:$H,5,0)</f>
        <v>#N/A</v>
      </c>
    </row>
    <row r="9104" spans="1:17">
      <c r="A9104" s="39">
        <v>9092</v>
      </c>
      <c r="B9104" s="1" t="s">
        <v>36407</v>
      </c>
      <c r="C9104" s="6" t="s">
        <v>33776</v>
      </c>
      <c r="D9104" s="274" t="s">
        <v>36408</v>
      </c>
      <c r="E9104" s="6" t="s">
        <v>1253</v>
      </c>
      <c r="F9104" s="268" t="s">
        <v>33778</v>
      </c>
      <c r="G9104" s="267" t="s">
        <v>8112</v>
      </c>
      <c r="H9104" s="6" t="s">
        <v>66</v>
      </c>
      <c r="I9104" s="6" t="s">
        <v>1411</v>
      </c>
      <c r="J9104" s="88"/>
      <c r="K9104" s="114" t="s">
        <v>35</v>
      </c>
      <c r="L9104" s="2" t="s">
        <v>36376</v>
      </c>
      <c r="M9104" s="115" t="s">
        <v>36</v>
      </c>
      <c r="N9104" s="1">
        <v>855</v>
      </c>
      <c r="O9104" s="1" t="str">
        <f t="shared" si="260"/>
        <v>TC</v>
      </c>
      <c r="P9104" s="113" t="e">
        <f>VLOOKUP($B9104,'[3]CHÍNH THỨC'!$D:$H,4,0)</f>
        <v>#N/A</v>
      </c>
      <c r="Q9104" s="113" t="e">
        <f>VLOOKUP($B9104,'[3]CHÍNH THỨC'!$D:$H,5,0)</f>
        <v>#N/A</v>
      </c>
    </row>
    <row r="9105" spans="1:17">
      <c r="A9105" s="39">
        <v>9093</v>
      </c>
      <c r="B9105" s="1" t="s">
        <v>36409</v>
      </c>
      <c r="C9105" s="6" t="s">
        <v>36410</v>
      </c>
      <c r="D9105" s="87">
        <v>31085</v>
      </c>
      <c r="E9105" s="6" t="s">
        <v>30</v>
      </c>
      <c r="F9105" s="268" t="s">
        <v>36411</v>
      </c>
      <c r="G9105" s="89" t="s">
        <v>20636</v>
      </c>
      <c r="H9105" s="6" t="s">
        <v>66</v>
      </c>
      <c r="I9105" s="6" t="s">
        <v>688</v>
      </c>
      <c r="J9105" s="266" t="s">
        <v>36412</v>
      </c>
      <c r="K9105" s="114" t="s">
        <v>42</v>
      </c>
      <c r="L9105" s="2" t="s">
        <v>36376</v>
      </c>
      <c r="M9105" s="115" t="s">
        <v>36</v>
      </c>
      <c r="N9105" s="1">
        <v>820</v>
      </c>
      <c r="O9105" s="1" t="str">
        <f t="shared" si="260"/>
        <v>HU</v>
      </c>
      <c r="P9105" s="113" t="e">
        <f>VLOOKUP($B9105,'[3]CHÍNH THỨC'!$D:$H,4,0)</f>
        <v>#N/A</v>
      </c>
      <c r="Q9105" s="113" t="e">
        <f>VLOOKUP($B9105,'[3]CHÍNH THỨC'!$D:$H,5,0)</f>
        <v>#N/A</v>
      </c>
    </row>
    <row r="9106" spans="1:17">
      <c r="A9106" s="39">
        <v>9094</v>
      </c>
      <c r="B9106" s="1" t="s">
        <v>36413</v>
      </c>
      <c r="C9106" s="6" t="s">
        <v>36414</v>
      </c>
      <c r="D9106" s="87" t="s">
        <v>36415</v>
      </c>
      <c r="E9106" s="6" t="s">
        <v>30</v>
      </c>
      <c r="F9106" s="268" t="s">
        <v>36416</v>
      </c>
      <c r="G9106" s="89">
        <v>44778</v>
      </c>
      <c r="H9106" s="6" t="s">
        <v>66</v>
      </c>
      <c r="I9106" s="6" t="s">
        <v>36417</v>
      </c>
      <c r="J9106" s="266" t="s">
        <v>36418</v>
      </c>
      <c r="K9106" s="114" t="s">
        <v>42</v>
      </c>
      <c r="L9106" s="2" t="s">
        <v>36376</v>
      </c>
      <c r="M9106" s="115" t="s">
        <v>36</v>
      </c>
      <c r="N9106" s="1">
        <v>822</v>
      </c>
      <c r="O9106" s="1" t="str">
        <f t="shared" si="260"/>
        <v>HU</v>
      </c>
      <c r="P9106" s="113" t="e">
        <f>VLOOKUP($B9106,'[3]CHÍNH THỨC'!$D:$H,4,0)</f>
        <v>#N/A</v>
      </c>
      <c r="Q9106" s="113" t="e">
        <f>VLOOKUP($B9106,'[3]CHÍNH THỨC'!$D:$H,5,0)</f>
        <v>#N/A</v>
      </c>
    </row>
    <row r="9107" spans="1:17">
      <c r="A9107" s="39">
        <v>9095</v>
      </c>
      <c r="B9107" s="1" t="s">
        <v>36419</v>
      </c>
      <c r="C9107" s="6" t="s">
        <v>36420</v>
      </c>
      <c r="D9107" s="87">
        <v>38814</v>
      </c>
      <c r="E9107" s="6" t="s">
        <v>30</v>
      </c>
      <c r="F9107" s="268" t="s">
        <v>36421</v>
      </c>
      <c r="G9107" s="89">
        <v>44201</v>
      </c>
      <c r="H9107" s="6" t="s">
        <v>66</v>
      </c>
      <c r="I9107" s="6" t="s">
        <v>36422</v>
      </c>
      <c r="J9107" s="266" t="s">
        <v>36423</v>
      </c>
      <c r="K9107" s="114" t="s">
        <v>35</v>
      </c>
      <c r="L9107" s="2" t="s">
        <v>36376</v>
      </c>
      <c r="M9107" s="115" t="s">
        <v>36</v>
      </c>
      <c r="N9107" s="1">
        <v>833</v>
      </c>
      <c r="O9107" s="1" t="str">
        <f t="shared" si="260"/>
        <v>HU</v>
      </c>
      <c r="P9107" s="113" t="e">
        <f>VLOOKUP($B9107,'[3]CHÍNH THỨC'!$D:$H,4,0)</f>
        <v>#N/A</v>
      </c>
      <c r="Q9107" s="113" t="e">
        <f>VLOOKUP($B9107,'[3]CHÍNH THỨC'!$D:$H,5,0)</f>
        <v>#N/A</v>
      </c>
    </row>
    <row r="9108" spans="1:17">
      <c r="A9108" s="39">
        <v>9096</v>
      </c>
      <c r="B9108" s="1" t="s">
        <v>36424</v>
      </c>
      <c r="C9108" s="6" t="s">
        <v>31255</v>
      </c>
      <c r="D9108" s="87" t="s">
        <v>31256</v>
      </c>
      <c r="E9108" s="6" t="s">
        <v>30</v>
      </c>
      <c r="F9108" s="268" t="s">
        <v>31257</v>
      </c>
      <c r="G9108" s="89" t="s">
        <v>20439</v>
      </c>
      <c r="H9108" s="6" t="s">
        <v>66</v>
      </c>
      <c r="I9108" s="6" t="s">
        <v>504</v>
      </c>
      <c r="J9108" s="266" t="s">
        <v>36425</v>
      </c>
      <c r="K9108" s="114" t="s">
        <v>35</v>
      </c>
      <c r="L9108" s="2" t="s">
        <v>36376</v>
      </c>
      <c r="M9108" s="115" t="s">
        <v>36</v>
      </c>
      <c r="N9108" s="1">
        <v>856</v>
      </c>
      <c r="O9108" s="1" t="str">
        <f t="shared" si="260"/>
        <v>HU</v>
      </c>
      <c r="P9108" s="113" t="e">
        <f>VLOOKUP($B9108,'[3]CHÍNH THỨC'!$D:$H,4,0)</f>
        <v>#N/A</v>
      </c>
      <c r="Q9108" s="113" t="e">
        <f>VLOOKUP($B9108,'[3]CHÍNH THỨC'!$D:$H,5,0)</f>
        <v>#N/A</v>
      </c>
    </row>
    <row r="9109" spans="1:17">
      <c r="A9109" s="39">
        <v>9097</v>
      </c>
      <c r="B9109" s="1" t="s">
        <v>36426</v>
      </c>
      <c r="C9109" s="6" t="s">
        <v>36427</v>
      </c>
      <c r="D9109" s="87" t="s">
        <v>28552</v>
      </c>
      <c r="E9109" s="6" t="s">
        <v>30</v>
      </c>
      <c r="F9109" s="268" t="s">
        <v>36428</v>
      </c>
      <c r="G9109" s="89" t="s">
        <v>36429</v>
      </c>
      <c r="H9109" s="6" t="s">
        <v>66</v>
      </c>
      <c r="I9109" s="6" t="s">
        <v>3530</v>
      </c>
      <c r="J9109" s="266" t="s">
        <v>36430</v>
      </c>
      <c r="K9109" s="114" t="s">
        <v>35</v>
      </c>
      <c r="L9109" s="2" t="s">
        <v>36376</v>
      </c>
      <c r="M9109" s="115" t="s">
        <v>36</v>
      </c>
      <c r="N9109" s="1">
        <v>857</v>
      </c>
      <c r="O9109" s="1" t="str">
        <f t="shared" si="260"/>
        <v>HU</v>
      </c>
      <c r="P9109" s="113" t="e">
        <f>VLOOKUP($B9109,'[3]CHÍNH THỨC'!$D:$H,4,0)</f>
        <v>#N/A</v>
      </c>
      <c r="Q9109" s="113" t="e">
        <f>VLOOKUP($B9109,'[3]CHÍNH THỨC'!$D:$H,5,0)</f>
        <v>#N/A</v>
      </c>
    </row>
    <row r="9110" spans="1:17">
      <c r="A9110" s="39">
        <v>9098</v>
      </c>
      <c r="B9110" s="1" t="s">
        <v>36431</v>
      </c>
      <c r="C9110" s="6" t="s">
        <v>36432</v>
      </c>
      <c r="D9110" s="87" t="s">
        <v>31579</v>
      </c>
      <c r="E9110" s="6" t="s">
        <v>30</v>
      </c>
      <c r="F9110" s="268" t="s">
        <v>36433</v>
      </c>
      <c r="G9110" s="89">
        <v>44298</v>
      </c>
      <c r="H9110" s="6" t="s">
        <v>66</v>
      </c>
      <c r="I9110" s="6" t="s">
        <v>5746</v>
      </c>
      <c r="J9110" s="266" t="s">
        <v>36430</v>
      </c>
      <c r="K9110" s="114" t="s">
        <v>35</v>
      </c>
      <c r="L9110" s="2" t="s">
        <v>36376</v>
      </c>
      <c r="M9110" s="115" t="s">
        <v>36</v>
      </c>
      <c r="N9110" s="1">
        <v>858</v>
      </c>
      <c r="O9110" s="1" t="str">
        <f t="shared" si="260"/>
        <v>HU</v>
      </c>
      <c r="P9110" s="113" t="e">
        <f>VLOOKUP($B9110,'[3]CHÍNH THỨC'!$D:$H,4,0)</f>
        <v>#N/A</v>
      </c>
      <c r="Q9110" s="113" t="e">
        <f>VLOOKUP($B9110,'[3]CHÍNH THỨC'!$D:$H,5,0)</f>
        <v>#N/A</v>
      </c>
    </row>
    <row r="9111" spans="1:17">
      <c r="A9111" s="39">
        <v>9099</v>
      </c>
      <c r="B9111" s="1" t="s">
        <v>36434</v>
      </c>
      <c r="C9111" s="6" t="s">
        <v>31098</v>
      </c>
      <c r="D9111" s="274" t="s">
        <v>31099</v>
      </c>
      <c r="E9111" s="268" t="s">
        <v>30</v>
      </c>
      <c r="F9111" s="268" t="s">
        <v>31100</v>
      </c>
      <c r="G9111" s="267" t="s">
        <v>15583</v>
      </c>
      <c r="H9111" s="6" t="s">
        <v>8300</v>
      </c>
      <c r="I9111" s="6" t="s">
        <v>2606</v>
      </c>
      <c r="J9111" s="266" t="s">
        <v>31101</v>
      </c>
      <c r="K9111" s="114" t="s">
        <v>35</v>
      </c>
      <c r="L9111" s="2" t="s">
        <v>36376</v>
      </c>
      <c r="M9111" s="115" t="s">
        <v>75</v>
      </c>
      <c r="N9111" s="1">
        <v>818</v>
      </c>
      <c r="O9111" s="1" t="str">
        <f t="shared" si="260"/>
        <v>HM</v>
      </c>
      <c r="P9111" s="113" t="e">
        <f>VLOOKUP($B9111,'[3]CHÍNH THỨC'!$D:$H,4,0)</f>
        <v>#N/A</v>
      </c>
      <c r="Q9111" s="113" t="e">
        <f>VLOOKUP($B9111,'[3]CHÍNH THỨC'!$D:$H,5,0)</f>
        <v>#N/A</v>
      </c>
    </row>
    <row r="9112" spans="1:17">
      <c r="A9112" s="39">
        <v>9100</v>
      </c>
      <c r="B9112" s="1" t="s">
        <v>36435</v>
      </c>
      <c r="C9112" s="6" t="s">
        <v>36436</v>
      </c>
      <c r="D9112" s="274" t="s">
        <v>36437</v>
      </c>
      <c r="E9112" s="268" t="s">
        <v>30</v>
      </c>
      <c r="F9112" s="268" t="s">
        <v>36438</v>
      </c>
      <c r="G9112" s="267" t="s">
        <v>23536</v>
      </c>
      <c r="H9112" s="6" t="s">
        <v>8300</v>
      </c>
      <c r="I9112" s="6" t="s">
        <v>2606</v>
      </c>
      <c r="J9112" s="266" t="s">
        <v>13254</v>
      </c>
      <c r="K9112" s="114" t="s">
        <v>35</v>
      </c>
      <c r="L9112" s="2" t="s">
        <v>36376</v>
      </c>
      <c r="M9112" s="115" t="s">
        <v>75</v>
      </c>
      <c r="N9112" s="1">
        <v>826</v>
      </c>
      <c r="O9112" s="1" t="str">
        <f t="shared" si="260"/>
        <v>HM</v>
      </c>
      <c r="P9112" s="113" t="e">
        <f>VLOOKUP($B9112,'[3]CHÍNH THỨC'!$D:$H,4,0)</f>
        <v>#N/A</v>
      </c>
      <c r="Q9112" s="113" t="e">
        <f>VLOOKUP($B9112,'[3]CHÍNH THỨC'!$D:$H,5,0)</f>
        <v>#N/A</v>
      </c>
    </row>
    <row r="9113" spans="1:17">
      <c r="A9113" s="39">
        <v>9101</v>
      </c>
      <c r="B9113" s="1" t="s">
        <v>36439</v>
      </c>
      <c r="C9113" s="6" t="s">
        <v>18148</v>
      </c>
      <c r="D9113" s="274" t="s">
        <v>36440</v>
      </c>
      <c r="E9113" s="268" t="s">
        <v>30</v>
      </c>
      <c r="F9113" s="268" t="s">
        <v>18149</v>
      </c>
      <c r="G9113" s="267" t="s">
        <v>15302</v>
      </c>
      <c r="H9113" s="6" t="s">
        <v>8300</v>
      </c>
      <c r="I9113" s="6" t="s">
        <v>1482</v>
      </c>
      <c r="J9113" s="266" t="s">
        <v>18150</v>
      </c>
      <c r="K9113" s="114" t="s">
        <v>42</v>
      </c>
      <c r="L9113" s="2" t="s">
        <v>36376</v>
      </c>
      <c r="M9113" s="115" t="s">
        <v>75</v>
      </c>
      <c r="N9113" s="1">
        <v>843</v>
      </c>
      <c r="O9113" s="1" t="str">
        <f t="shared" si="260"/>
        <v>HM</v>
      </c>
      <c r="P9113" s="113" t="e">
        <f>VLOOKUP($B9113,'[3]CHÍNH THỨC'!$D:$H,4,0)</f>
        <v>#N/A</v>
      </c>
      <c r="Q9113" s="113" t="e">
        <f>VLOOKUP($B9113,'[3]CHÍNH THỨC'!$D:$H,5,0)</f>
        <v>#N/A</v>
      </c>
    </row>
    <row r="9114" spans="1:17">
      <c r="A9114" s="39">
        <v>9102</v>
      </c>
      <c r="B9114" s="1" t="s">
        <v>36441</v>
      </c>
      <c r="C9114" s="6" t="s">
        <v>36442</v>
      </c>
      <c r="D9114" s="274" t="s">
        <v>36443</v>
      </c>
      <c r="E9114" s="268" t="s">
        <v>30</v>
      </c>
      <c r="F9114" s="268" t="s">
        <v>18154</v>
      </c>
      <c r="G9114" s="267" t="s">
        <v>14973</v>
      </c>
      <c r="H9114" s="6" t="s">
        <v>8300</v>
      </c>
      <c r="I9114" s="6" t="s">
        <v>12072</v>
      </c>
      <c r="J9114" s="266" t="s">
        <v>18155</v>
      </c>
      <c r="K9114" s="114" t="s">
        <v>42</v>
      </c>
      <c r="L9114" s="2" t="s">
        <v>36376</v>
      </c>
      <c r="M9114" s="115" t="s">
        <v>75</v>
      </c>
      <c r="N9114" s="1">
        <v>853</v>
      </c>
      <c r="O9114" s="1" t="str">
        <f t="shared" si="260"/>
        <v>HM</v>
      </c>
      <c r="P9114" s="113" t="e">
        <f>VLOOKUP($B9114,'[3]CHÍNH THỨC'!$D:$H,4,0)</f>
        <v>#N/A</v>
      </c>
      <c r="Q9114" s="113" t="e">
        <f>VLOOKUP($B9114,'[3]CHÍNH THỨC'!$D:$H,5,0)</f>
        <v>#N/A</v>
      </c>
    </row>
    <row r="9115" spans="1:17">
      <c r="A9115" s="39">
        <v>9103</v>
      </c>
      <c r="B9115" s="1" t="s">
        <v>36444</v>
      </c>
      <c r="C9115" s="6" t="s">
        <v>36445</v>
      </c>
      <c r="D9115" s="274" t="s">
        <v>36446</v>
      </c>
      <c r="E9115" s="268" t="s">
        <v>30</v>
      </c>
      <c r="F9115" s="268" t="s">
        <v>36447</v>
      </c>
      <c r="G9115" s="267" t="s">
        <v>36448</v>
      </c>
      <c r="H9115" s="6" t="s">
        <v>8300</v>
      </c>
      <c r="I9115" s="6" t="s">
        <v>36449</v>
      </c>
      <c r="J9115" s="266" t="s">
        <v>28196</v>
      </c>
      <c r="K9115" s="114" t="s">
        <v>35</v>
      </c>
      <c r="L9115" s="2" t="s">
        <v>36376</v>
      </c>
      <c r="M9115" s="115" t="s">
        <v>75</v>
      </c>
      <c r="N9115" s="1">
        <v>905</v>
      </c>
      <c r="O9115" s="1" t="str">
        <f t="shared" si="260"/>
        <v>HM</v>
      </c>
      <c r="P9115" s="113" t="e">
        <f>VLOOKUP($B9115,'[3]CHÍNH THỨC'!$D:$H,4,0)</f>
        <v>#N/A</v>
      </c>
      <c r="Q9115" s="113" t="e">
        <f>VLOOKUP($B9115,'[3]CHÍNH THỨC'!$D:$H,5,0)</f>
        <v>#N/A</v>
      </c>
    </row>
    <row r="9116" spans="1:17">
      <c r="A9116" s="39">
        <v>9104</v>
      </c>
      <c r="B9116" s="1" t="s">
        <v>36450</v>
      </c>
      <c r="C9116" s="6" t="s">
        <v>5788</v>
      </c>
      <c r="D9116" s="274" t="s">
        <v>29812</v>
      </c>
      <c r="E9116" s="268" t="s">
        <v>30</v>
      </c>
      <c r="F9116" s="268" t="s">
        <v>5789</v>
      </c>
      <c r="G9116" s="267" t="s">
        <v>28195</v>
      </c>
      <c r="H9116" s="6" t="s">
        <v>8300</v>
      </c>
      <c r="I9116" s="6" t="s">
        <v>226</v>
      </c>
      <c r="J9116" s="266" t="s">
        <v>28196</v>
      </c>
      <c r="K9116" s="114" t="s">
        <v>42</v>
      </c>
      <c r="L9116" s="2" t="s">
        <v>36376</v>
      </c>
      <c r="M9116" s="115" t="s">
        <v>75</v>
      </c>
      <c r="N9116" s="1">
        <v>906</v>
      </c>
      <c r="O9116" s="1" t="str">
        <f t="shared" si="260"/>
        <v>HM</v>
      </c>
      <c r="P9116" s="113" t="e">
        <f>VLOOKUP($B9116,'[3]CHÍNH THỨC'!$D:$H,4,0)</f>
        <v>#N/A</v>
      </c>
      <c r="Q9116" s="113" t="e">
        <f>VLOOKUP($B9116,'[3]CHÍNH THỨC'!$D:$H,5,0)</f>
        <v>#N/A</v>
      </c>
    </row>
    <row r="9117" spans="1:17">
      <c r="A9117" s="39">
        <v>9105</v>
      </c>
      <c r="B9117" s="1" t="s">
        <v>36451</v>
      </c>
      <c r="C9117" s="6" t="s">
        <v>24141</v>
      </c>
      <c r="D9117" s="87">
        <v>38264</v>
      </c>
      <c r="E9117" s="6" t="s">
        <v>30</v>
      </c>
      <c r="F9117" s="6">
        <v>19204002601</v>
      </c>
      <c r="G9117" s="89">
        <v>44317</v>
      </c>
      <c r="H9117" s="6" t="s">
        <v>66</v>
      </c>
      <c r="I9117" s="6" t="s">
        <v>21402</v>
      </c>
      <c r="J9117" s="88">
        <v>383839680</v>
      </c>
      <c r="K9117" s="114" t="s">
        <v>35</v>
      </c>
      <c r="L9117" s="2" t="s">
        <v>36376</v>
      </c>
      <c r="M9117" s="115" t="s">
        <v>75</v>
      </c>
      <c r="N9117" s="1">
        <v>780</v>
      </c>
      <c r="O9117" s="1" t="str">
        <f t="shared" si="260"/>
        <v>HU</v>
      </c>
      <c r="P9117" s="113" t="e">
        <f>VLOOKUP($B9117,'[3]CHÍNH THỨC'!$D:$H,4,0)</f>
        <v>#N/A</v>
      </c>
      <c r="Q9117" s="113" t="e">
        <f>VLOOKUP($B9117,'[3]CHÍNH THỨC'!$D:$H,5,0)</f>
        <v>#N/A</v>
      </c>
    </row>
    <row r="9118" spans="1:17">
      <c r="A9118" s="39">
        <v>9106</v>
      </c>
      <c r="B9118" s="1" t="s">
        <v>36452</v>
      </c>
      <c r="C9118" s="6" t="s">
        <v>12403</v>
      </c>
      <c r="D9118" s="87">
        <v>38806</v>
      </c>
      <c r="E9118" s="6" t="s">
        <v>1253</v>
      </c>
      <c r="F9118" s="6">
        <v>19206006430</v>
      </c>
      <c r="G9118" s="89">
        <v>44389</v>
      </c>
      <c r="H9118" s="6" t="s">
        <v>66</v>
      </c>
      <c r="I9118" s="6" t="s">
        <v>9647</v>
      </c>
      <c r="J9118" s="88">
        <v>888944981</v>
      </c>
      <c r="K9118" s="114" t="s">
        <v>35</v>
      </c>
      <c r="L9118" s="2" t="s">
        <v>36376</v>
      </c>
      <c r="M9118" s="115" t="s">
        <v>75</v>
      </c>
      <c r="N9118" s="1">
        <v>802</v>
      </c>
      <c r="O9118" s="1" t="str">
        <f t="shared" si="260"/>
        <v>HU</v>
      </c>
      <c r="P9118" s="113" t="e">
        <f>VLOOKUP($B9118,'[3]CHÍNH THỨC'!$D:$H,4,0)</f>
        <v>#N/A</v>
      </c>
      <c r="Q9118" s="113" t="e">
        <f>VLOOKUP($B9118,'[3]CHÍNH THỨC'!$D:$H,5,0)</f>
        <v>#N/A</v>
      </c>
    </row>
    <row r="9119" spans="1:17">
      <c r="A9119" s="39">
        <v>9107</v>
      </c>
      <c r="B9119" s="1" t="s">
        <v>36453</v>
      </c>
      <c r="C9119" s="6" t="s">
        <v>34624</v>
      </c>
      <c r="D9119" s="87">
        <v>39005</v>
      </c>
      <c r="E9119" s="6" t="s">
        <v>1253</v>
      </c>
      <c r="F9119" s="6">
        <v>20206001965</v>
      </c>
      <c r="G9119" s="89">
        <v>44305</v>
      </c>
      <c r="H9119" s="6" t="s">
        <v>66</v>
      </c>
      <c r="I9119" s="6" t="s">
        <v>34627</v>
      </c>
      <c r="J9119" s="88">
        <v>778207929</v>
      </c>
      <c r="K9119" s="114" t="s">
        <v>35</v>
      </c>
      <c r="L9119" s="2" t="s">
        <v>36376</v>
      </c>
      <c r="M9119" s="115" t="s">
        <v>75</v>
      </c>
      <c r="N9119" s="1">
        <v>814</v>
      </c>
      <c r="O9119" s="1" t="str">
        <f t="shared" si="260"/>
        <v>HU</v>
      </c>
      <c r="P9119" s="113" t="e">
        <f>VLOOKUP($B9119,'[3]CHÍNH THỨC'!$D:$H,4,0)</f>
        <v>#N/A</v>
      </c>
      <c r="Q9119" s="113" t="e">
        <f>VLOOKUP($B9119,'[3]CHÍNH THỨC'!$D:$H,5,0)</f>
        <v>#N/A</v>
      </c>
    </row>
    <row r="9120" spans="1:17">
      <c r="A9120" s="39">
        <v>9108</v>
      </c>
      <c r="B9120" s="1" t="s">
        <v>36454</v>
      </c>
      <c r="C9120" s="6" t="s">
        <v>12294</v>
      </c>
      <c r="D9120" s="87">
        <v>38656</v>
      </c>
      <c r="E9120" s="6" t="s">
        <v>30</v>
      </c>
      <c r="F9120" s="6">
        <v>19205002493</v>
      </c>
      <c r="G9120" s="89">
        <v>45212</v>
      </c>
      <c r="H9120" s="6" t="s">
        <v>66</v>
      </c>
      <c r="I9120" s="6" t="s">
        <v>95</v>
      </c>
      <c r="J9120" s="88">
        <v>866688674</v>
      </c>
      <c r="K9120" s="114" t="s">
        <v>35</v>
      </c>
      <c r="L9120" s="2" t="s">
        <v>36376</v>
      </c>
      <c r="M9120" s="115" t="s">
        <v>75</v>
      </c>
      <c r="N9120" s="1">
        <v>817</v>
      </c>
      <c r="O9120" s="1" t="str">
        <f t="shared" si="260"/>
        <v>HU</v>
      </c>
      <c r="P9120" s="113" t="e">
        <f>VLOOKUP($B9120,'[3]CHÍNH THỨC'!$D:$H,4,0)</f>
        <v>#N/A</v>
      </c>
      <c r="Q9120" s="113" t="e">
        <f>VLOOKUP($B9120,'[3]CHÍNH THỨC'!$D:$H,5,0)</f>
        <v>#N/A</v>
      </c>
    </row>
    <row r="9121" spans="1:17">
      <c r="A9121" s="39">
        <v>9109</v>
      </c>
      <c r="B9121" s="1" t="s">
        <v>36455</v>
      </c>
      <c r="C9121" s="6" t="s">
        <v>34600</v>
      </c>
      <c r="D9121" s="87">
        <v>39119</v>
      </c>
      <c r="E9121" s="6" t="s">
        <v>30</v>
      </c>
      <c r="F9121" s="268" t="s">
        <v>34602</v>
      </c>
      <c r="G9121" s="89">
        <v>44389</v>
      </c>
      <c r="H9121" s="6" t="s">
        <v>66</v>
      </c>
      <c r="I9121" s="6" t="s">
        <v>532</v>
      </c>
      <c r="J9121" s="266" t="s">
        <v>34603</v>
      </c>
      <c r="K9121" s="114" t="s">
        <v>35</v>
      </c>
      <c r="L9121" s="2" t="s">
        <v>36376</v>
      </c>
      <c r="M9121" s="115" t="s">
        <v>75</v>
      </c>
      <c r="N9121" s="1">
        <v>879</v>
      </c>
      <c r="O9121" s="1" t="str">
        <f t="shared" si="260"/>
        <v>HU</v>
      </c>
      <c r="P9121" s="113" t="e">
        <f>VLOOKUP($B9121,'[3]CHÍNH THỨC'!$D:$H,4,0)</f>
        <v>#N/A</v>
      </c>
      <c r="Q9121" s="113" t="e">
        <f>VLOOKUP($B9121,'[3]CHÍNH THỨC'!$D:$H,5,0)</f>
        <v>#N/A</v>
      </c>
    </row>
    <row r="9122" spans="1:17">
      <c r="A9122" s="39">
        <v>9110</v>
      </c>
      <c r="B9122" s="1" t="s">
        <v>36456</v>
      </c>
      <c r="C9122" s="6" t="s">
        <v>36457</v>
      </c>
      <c r="D9122" s="87">
        <v>38981</v>
      </c>
      <c r="E9122" s="6" t="s">
        <v>1253</v>
      </c>
      <c r="F9122" s="6" t="s">
        <v>36458</v>
      </c>
      <c r="G9122" s="89">
        <v>45604</v>
      </c>
      <c r="H9122" s="6" t="s">
        <v>66</v>
      </c>
      <c r="I9122" s="6" t="s">
        <v>5487</v>
      </c>
      <c r="J9122" s="88" t="s">
        <v>34677</v>
      </c>
      <c r="K9122" s="114" t="s">
        <v>35</v>
      </c>
      <c r="L9122" s="2" t="s">
        <v>36376</v>
      </c>
      <c r="M9122" s="115" t="s">
        <v>75</v>
      </c>
      <c r="N9122" s="1">
        <v>705</v>
      </c>
      <c r="O9122" s="1" t="str">
        <f t="shared" si="260"/>
        <v>HL</v>
      </c>
      <c r="P9122" s="113" t="e">
        <f>VLOOKUP($B9122,'[3]CHÍNH THỨC'!$D:$H,4,0)</f>
        <v>#N/A</v>
      </c>
      <c r="Q9122" s="113" t="e">
        <f>VLOOKUP($B9122,'[3]CHÍNH THỨC'!$D:$H,5,0)</f>
        <v>#N/A</v>
      </c>
    </row>
    <row r="9123" spans="1:17">
      <c r="A9123" s="39">
        <v>9111</v>
      </c>
      <c r="B9123" s="1" t="s">
        <v>36459</v>
      </c>
      <c r="C9123" s="6" t="s">
        <v>32567</v>
      </c>
      <c r="D9123" s="87">
        <v>38758</v>
      </c>
      <c r="E9123" s="6" t="s">
        <v>30</v>
      </c>
      <c r="F9123" s="6" t="s">
        <v>36460</v>
      </c>
      <c r="G9123" s="89">
        <v>45367</v>
      </c>
      <c r="H9123" s="6" t="s">
        <v>66</v>
      </c>
      <c r="I9123" s="6" t="s">
        <v>5487</v>
      </c>
      <c r="J9123" s="88" t="s">
        <v>34682</v>
      </c>
      <c r="K9123" s="114" t="s">
        <v>35</v>
      </c>
      <c r="L9123" s="2" t="s">
        <v>36376</v>
      </c>
      <c r="M9123" s="115" t="s">
        <v>75</v>
      </c>
      <c r="N9123" s="1">
        <v>917</v>
      </c>
      <c r="O9123" s="1" t="str">
        <f t="shared" si="260"/>
        <v>HL</v>
      </c>
      <c r="P9123" s="113" t="e">
        <f>VLOOKUP($B9123,'[3]CHÍNH THỨC'!$D:$H,4,0)</f>
        <v>#N/A</v>
      </c>
      <c r="Q9123" s="113" t="e">
        <f>VLOOKUP($B9123,'[3]CHÍNH THỨC'!$D:$H,5,0)</f>
        <v>#N/A</v>
      </c>
    </row>
    <row r="9124" spans="1:17">
      <c r="A9124" s="39">
        <v>9112</v>
      </c>
      <c r="B9124" s="1" t="s">
        <v>36461</v>
      </c>
      <c r="C9124" s="6" t="s">
        <v>36462</v>
      </c>
      <c r="D9124" s="87">
        <v>40094</v>
      </c>
      <c r="E9124" s="6" t="s">
        <v>30</v>
      </c>
      <c r="F9124" s="268" t="s">
        <v>36463</v>
      </c>
      <c r="G9124" s="89">
        <v>45588</v>
      </c>
      <c r="H9124" s="6" t="s">
        <v>66</v>
      </c>
      <c r="I9124" s="6" t="s">
        <v>36464</v>
      </c>
      <c r="J9124" s="266" t="s">
        <v>36224</v>
      </c>
      <c r="K9124" s="114" t="s">
        <v>12942</v>
      </c>
      <c r="L9124" s="2" t="s">
        <v>36376</v>
      </c>
      <c r="M9124" s="115" t="s">
        <v>75</v>
      </c>
      <c r="N9124" s="1">
        <v>726</v>
      </c>
      <c r="O9124" s="1" t="str">
        <f t="shared" si="260"/>
        <v>WN</v>
      </c>
      <c r="P9124" s="113" t="e">
        <f>VLOOKUP($B9124,'[3]CHÍNH THỨC'!$D:$H,4,0)</f>
        <v>#N/A</v>
      </c>
      <c r="Q9124" s="113" t="e">
        <f>VLOOKUP($B9124,'[3]CHÍNH THỨC'!$D:$H,5,0)</f>
        <v>#N/A</v>
      </c>
    </row>
    <row r="9125" spans="1:17">
      <c r="A9125" s="39">
        <v>9113</v>
      </c>
      <c r="B9125" s="1" t="s">
        <v>36465</v>
      </c>
      <c r="C9125" s="6" t="s">
        <v>1597</v>
      </c>
      <c r="D9125" s="274" t="s">
        <v>36466</v>
      </c>
      <c r="E9125" s="6" t="s">
        <v>30</v>
      </c>
      <c r="F9125" s="268" t="s">
        <v>36467</v>
      </c>
      <c r="G9125" s="267" t="s">
        <v>33913</v>
      </c>
      <c r="H9125" s="6" t="s">
        <v>66</v>
      </c>
      <c r="I9125" s="6" t="s">
        <v>36468</v>
      </c>
      <c r="J9125" s="88"/>
      <c r="K9125" s="114" t="s">
        <v>42</v>
      </c>
      <c r="L9125" s="2" t="s">
        <v>36376</v>
      </c>
      <c r="M9125" s="115" t="s">
        <v>75</v>
      </c>
      <c r="N9125" s="1">
        <v>899</v>
      </c>
      <c r="O9125" s="1" t="str">
        <f t="shared" si="260"/>
        <v>TK</v>
      </c>
      <c r="P9125" s="113" t="e">
        <f>VLOOKUP($B9125,'[3]CHÍNH THỨC'!$D:$H,4,0)</f>
        <v>#N/A</v>
      </c>
      <c r="Q9125" s="113" t="e">
        <f>VLOOKUP($B9125,'[3]CHÍNH THỨC'!$D:$H,5,0)</f>
        <v>#N/A</v>
      </c>
    </row>
    <row r="9126" spans="1:17">
      <c r="A9126" s="39">
        <v>9114</v>
      </c>
      <c r="B9126" s="1" t="s">
        <v>36469</v>
      </c>
      <c r="C9126" s="6" t="s">
        <v>691</v>
      </c>
      <c r="D9126" s="274" t="s">
        <v>36470</v>
      </c>
      <c r="E9126" s="6" t="s">
        <v>30</v>
      </c>
      <c r="F9126" s="268" t="s">
        <v>36471</v>
      </c>
      <c r="G9126" s="267" t="s">
        <v>33824</v>
      </c>
      <c r="H9126" s="6" t="s">
        <v>66</v>
      </c>
      <c r="I9126" s="6" t="s">
        <v>791</v>
      </c>
      <c r="J9126" s="88"/>
      <c r="K9126" s="114" t="s">
        <v>42</v>
      </c>
      <c r="L9126" s="2" t="s">
        <v>36376</v>
      </c>
      <c r="M9126" s="115" t="s">
        <v>75</v>
      </c>
      <c r="N9126" s="1">
        <v>902</v>
      </c>
      <c r="O9126" s="1" t="str">
        <f t="shared" si="260"/>
        <v>TK</v>
      </c>
      <c r="P9126" s="113" t="e">
        <f>VLOOKUP($B9126,'[3]CHÍNH THỨC'!$D:$H,4,0)</f>
        <v>#N/A</v>
      </c>
      <c r="Q9126" s="113" t="e">
        <f>VLOOKUP($B9126,'[3]CHÍNH THỨC'!$D:$H,5,0)</f>
        <v>#N/A</v>
      </c>
    </row>
    <row r="9127" spans="1:17">
      <c r="A9127" s="39">
        <v>9115</v>
      </c>
      <c r="B9127" s="1" t="s">
        <v>36472</v>
      </c>
      <c r="C9127" s="6" t="s">
        <v>7673</v>
      </c>
      <c r="D9127" s="274" t="s">
        <v>36473</v>
      </c>
      <c r="E9127" s="6" t="s">
        <v>30</v>
      </c>
      <c r="F9127" s="268" t="s">
        <v>31894</v>
      </c>
      <c r="G9127" s="267" t="s">
        <v>33913</v>
      </c>
      <c r="H9127" s="6" t="s">
        <v>66</v>
      </c>
      <c r="I9127" s="6" t="s">
        <v>791</v>
      </c>
      <c r="J9127" s="88"/>
      <c r="K9127" s="114" t="s">
        <v>42</v>
      </c>
      <c r="L9127" s="2" t="s">
        <v>36376</v>
      </c>
      <c r="M9127" s="115" t="s">
        <v>75</v>
      </c>
      <c r="N9127" s="1">
        <v>903</v>
      </c>
      <c r="O9127" s="1" t="str">
        <f t="shared" si="260"/>
        <v>TK</v>
      </c>
      <c r="P9127" s="113" t="e">
        <f>VLOOKUP($B9127,'[3]CHÍNH THỨC'!$D:$H,4,0)</f>
        <v>#N/A</v>
      </c>
      <c r="Q9127" s="113" t="e">
        <f>VLOOKUP($B9127,'[3]CHÍNH THỨC'!$D:$H,5,0)</f>
        <v>#N/A</v>
      </c>
    </row>
    <row r="9128" spans="1:17">
      <c r="A9128" s="39">
        <v>9116</v>
      </c>
      <c r="B9128" s="1" t="s">
        <v>36474</v>
      </c>
      <c r="C9128" s="6" t="s">
        <v>36475</v>
      </c>
      <c r="D9128" s="274" t="s">
        <v>36476</v>
      </c>
      <c r="E9128" s="6" t="s">
        <v>30</v>
      </c>
      <c r="F9128" s="268" t="s">
        <v>36477</v>
      </c>
      <c r="G9128" s="267" t="s">
        <v>36478</v>
      </c>
      <c r="H9128" s="6" t="s">
        <v>66</v>
      </c>
      <c r="I9128" s="6" t="s">
        <v>6176</v>
      </c>
      <c r="J9128" s="88"/>
      <c r="K9128" s="114" t="s">
        <v>42</v>
      </c>
      <c r="L9128" s="2" t="s">
        <v>36376</v>
      </c>
      <c r="M9128" s="115" t="s">
        <v>75</v>
      </c>
      <c r="N9128" s="1">
        <v>914</v>
      </c>
      <c r="O9128" s="1" t="str">
        <f t="shared" si="260"/>
        <v>TK</v>
      </c>
      <c r="P9128" s="113" t="e">
        <f>VLOOKUP($B9128,'[3]CHÍNH THỨC'!$D:$H,4,0)</f>
        <v>#N/A</v>
      </c>
      <c r="Q9128" s="113" t="e">
        <f>VLOOKUP($B9128,'[3]CHÍNH THỨC'!$D:$H,5,0)</f>
        <v>#N/A</v>
      </c>
    </row>
    <row r="9129" spans="1:17">
      <c r="A9129" s="39">
        <v>9117</v>
      </c>
      <c r="B9129" s="1" t="s">
        <v>36479</v>
      </c>
      <c r="C9129" s="6" t="s">
        <v>26091</v>
      </c>
      <c r="D9129" s="274" t="s">
        <v>36480</v>
      </c>
      <c r="E9129" s="6" t="s">
        <v>30</v>
      </c>
      <c r="F9129" s="268" t="s">
        <v>36481</v>
      </c>
      <c r="G9129" s="267" t="s">
        <v>36478</v>
      </c>
      <c r="H9129" s="6" t="s">
        <v>66</v>
      </c>
      <c r="I9129" s="6" t="s">
        <v>6176</v>
      </c>
      <c r="J9129" s="88"/>
      <c r="K9129" s="114" t="s">
        <v>42</v>
      </c>
      <c r="L9129" s="2" t="s">
        <v>36376</v>
      </c>
      <c r="M9129" s="115" t="s">
        <v>75</v>
      </c>
      <c r="N9129" s="1">
        <v>911</v>
      </c>
      <c r="O9129" s="1" t="str">
        <f t="shared" si="260"/>
        <v>TK</v>
      </c>
      <c r="P9129" s="113" t="e">
        <f>VLOOKUP($B9129,'[3]CHÍNH THỨC'!$D:$H,4,0)</f>
        <v>#N/A</v>
      </c>
      <c r="Q9129" s="113" t="e">
        <f>VLOOKUP($B9129,'[3]CHÍNH THỨC'!$D:$H,5,0)</f>
        <v>#N/A</v>
      </c>
    </row>
    <row r="9130" spans="1:17">
      <c r="A9130" s="39">
        <v>9118</v>
      </c>
      <c r="B9130" s="1" t="s">
        <v>36482</v>
      </c>
      <c r="C9130" s="6" t="s">
        <v>36483</v>
      </c>
      <c r="D9130" s="274" t="s">
        <v>36484</v>
      </c>
      <c r="E9130" s="6" t="s">
        <v>1253</v>
      </c>
      <c r="F9130" s="268" t="s">
        <v>36485</v>
      </c>
      <c r="G9130" s="267" t="s">
        <v>19404</v>
      </c>
      <c r="H9130" s="6" t="s">
        <v>66</v>
      </c>
      <c r="I9130" s="6" t="s">
        <v>1240</v>
      </c>
      <c r="J9130" s="88"/>
      <c r="K9130" s="114" t="s">
        <v>35</v>
      </c>
      <c r="L9130" s="2" t="s">
        <v>36376</v>
      </c>
      <c r="M9130" s="115" t="s">
        <v>75</v>
      </c>
      <c r="N9130" s="1">
        <v>863</v>
      </c>
      <c r="O9130" s="1" t="str">
        <f t="shared" si="260"/>
        <v>TC</v>
      </c>
      <c r="P9130" s="113" t="e">
        <f>VLOOKUP($B9130,'[3]CHÍNH THỨC'!$D:$H,4,0)</f>
        <v>#N/A</v>
      </c>
      <c r="Q9130" s="113" t="e">
        <f>VLOOKUP($B9130,'[3]CHÍNH THỨC'!$D:$H,5,0)</f>
        <v>#N/A</v>
      </c>
    </row>
    <row r="9131" spans="1:17">
      <c r="A9131" s="39">
        <v>9119</v>
      </c>
      <c r="B9131" s="1" t="s">
        <v>36486</v>
      </c>
      <c r="C9131" s="6" t="s">
        <v>36487</v>
      </c>
      <c r="D9131" s="274" t="s">
        <v>36488</v>
      </c>
      <c r="E9131" s="6" t="s">
        <v>30</v>
      </c>
      <c r="F9131" s="268" t="s">
        <v>36489</v>
      </c>
      <c r="G9131" s="267" t="s">
        <v>9220</v>
      </c>
      <c r="H9131" s="6" t="s">
        <v>66</v>
      </c>
      <c r="I9131" s="6" t="s">
        <v>56</v>
      </c>
      <c r="J9131" s="88"/>
      <c r="K9131" s="114" t="s">
        <v>35</v>
      </c>
      <c r="L9131" s="2" t="s">
        <v>36376</v>
      </c>
      <c r="M9131" s="115" t="s">
        <v>75</v>
      </c>
      <c r="N9131" s="1">
        <v>896</v>
      </c>
      <c r="O9131" s="1" t="str">
        <f t="shared" si="260"/>
        <v>TC</v>
      </c>
      <c r="P9131" s="113" t="e">
        <f>VLOOKUP($B9131,'[3]CHÍNH THỨC'!$D:$H,4,0)</f>
        <v>#N/A</v>
      </c>
      <c r="Q9131" s="113" t="e">
        <f>VLOOKUP($B9131,'[3]CHÍNH THỨC'!$D:$H,5,0)</f>
        <v>#N/A</v>
      </c>
    </row>
    <row r="9132" spans="1:17">
      <c r="A9132" s="39">
        <v>9120</v>
      </c>
      <c r="B9132" s="1" t="s">
        <v>36490</v>
      </c>
      <c r="C9132" s="6" t="s">
        <v>36491</v>
      </c>
      <c r="D9132" s="274" t="s">
        <v>24321</v>
      </c>
      <c r="E9132" s="6" t="s">
        <v>30</v>
      </c>
      <c r="F9132" s="268" t="s">
        <v>36492</v>
      </c>
      <c r="G9132" s="267" t="s">
        <v>19825</v>
      </c>
      <c r="H9132" s="6" t="s">
        <v>66</v>
      </c>
      <c r="I9132" s="6" t="s">
        <v>35737</v>
      </c>
      <c r="J9132" s="88"/>
      <c r="K9132" s="114" t="s">
        <v>35</v>
      </c>
      <c r="L9132" s="2" t="s">
        <v>36376</v>
      </c>
      <c r="M9132" s="115" t="s">
        <v>75</v>
      </c>
      <c r="N9132" s="1">
        <v>898</v>
      </c>
      <c r="O9132" s="1" t="str">
        <f t="shared" si="260"/>
        <v>TC</v>
      </c>
      <c r="P9132" s="113" t="e">
        <f>VLOOKUP($B9132,'[3]CHÍNH THỨC'!$D:$H,4,0)</f>
        <v>#N/A</v>
      </c>
      <c r="Q9132" s="113" t="e">
        <f>VLOOKUP($B9132,'[3]CHÍNH THỨC'!$D:$H,5,0)</f>
        <v>#N/A</v>
      </c>
    </row>
    <row r="9133" spans="1:17">
      <c r="A9133" s="39">
        <v>9121</v>
      </c>
      <c r="B9133" s="1" t="s">
        <v>36493</v>
      </c>
      <c r="C9133" s="6" t="s">
        <v>33994</v>
      </c>
      <c r="D9133" s="274" t="s">
        <v>36494</v>
      </c>
      <c r="E9133" s="6" t="s">
        <v>1253</v>
      </c>
      <c r="F9133" s="268" t="s">
        <v>33995</v>
      </c>
      <c r="G9133" s="267" t="s">
        <v>13572</v>
      </c>
      <c r="H9133" s="6" t="s">
        <v>66</v>
      </c>
      <c r="I9133" s="6" t="s">
        <v>36495</v>
      </c>
      <c r="J9133" s="88"/>
      <c r="K9133" s="114" t="s">
        <v>35</v>
      </c>
      <c r="L9133" s="2" t="s">
        <v>36376</v>
      </c>
      <c r="M9133" s="115" t="s">
        <v>75</v>
      </c>
      <c r="N9133" s="1">
        <v>864</v>
      </c>
      <c r="O9133" s="1" t="str">
        <f t="shared" si="260"/>
        <v>TC</v>
      </c>
      <c r="P9133" s="113" t="e">
        <f>VLOOKUP($B9133,'[3]CHÍNH THỨC'!$D:$H,4,0)</f>
        <v>#N/A</v>
      </c>
      <c r="Q9133" s="113" t="e">
        <f>VLOOKUP($B9133,'[3]CHÍNH THỨC'!$D:$H,5,0)</f>
        <v>#N/A</v>
      </c>
    </row>
    <row r="9134" spans="1:17">
      <c r="A9134" s="39">
        <v>9122</v>
      </c>
      <c r="B9134" s="1" t="s">
        <v>36496</v>
      </c>
      <c r="C9134" s="6" t="s">
        <v>8859</v>
      </c>
      <c r="D9134" s="87">
        <v>38696</v>
      </c>
      <c r="E9134" s="6" t="s">
        <v>30</v>
      </c>
      <c r="F9134" s="268" t="s">
        <v>36497</v>
      </c>
      <c r="G9134" s="267" t="s">
        <v>7958</v>
      </c>
      <c r="H9134" s="6" t="s">
        <v>66</v>
      </c>
      <c r="I9134" s="6" t="s">
        <v>36498</v>
      </c>
      <c r="J9134" s="88"/>
      <c r="K9134" s="114" t="s">
        <v>42</v>
      </c>
      <c r="L9134" s="2" t="s">
        <v>36376</v>
      </c>
      <c r="M9134" s="115" t="s">
        <v>75</v>
      </c>
      <c r="N9134" s="1">
        <v>870</v>
      </c>
      <c r="O9134" s="1" t="str">
        <f t="shared" si="260"/>
        <v>TC</v>
      </c>
      <c r="P9134" s="113" t="e">
        <f>VLOOKUP($B9134,'[3]CHÍNH THỨC'!$D:$H,4,0)</f>
        <v>#N/A</v>
      </c>
      <c r="Q9134" s="113" t="e">
        <f>VLOOKUP($B9134,'[3]CHÍNH THỨC'!$D:$H,5,0)</f>
        <v>#N/A</v>
      </c>
    </row>
    <row r="9135" spans="1:17">
      <c r="A9135" s="39">
        <v>9123</v>
      </c>
      <c r="B9135" s="1" t="s">
        <v>36499</v>
      </c>
      <c r="C9135" s="6" t="s">
        <v>1521</v>
      </c>
      <c r="D9135" s="87">
        <v>37338</v>
      </c>
      <c r="E9135" s="6" t="s">
        <v>30</v>
      </c>
      <c r="F9135" s="268" t="s">
        <v>25746</v>
      </c>
      <c r="G9135" s="89">
        <v>45366</v>
      </c>
      <c r="H9135" s="6" t="s">
        <v>66</v>
      </c>
      <c r="I9135" s="6" t="s">
        <v>6247</v>
      </c>
      <c r="J9135" s="266" t="s">
        <v>24252</v>
      </c>
      <c r="K9135" s="114" t="s">
        <v>12942</v>
      </c>
      <c r="L9135" s="2" t="s">
        <v>36376</v>
      </c>
      <c r="M9135" s="115" t="s">
        <v>75</v>
      </c>
      <c r="N9135" s="1">
        <v>877</v>
      </c>
      <c r="O9135" s="1" t="str">
        <f t="shared" si="260"/>
        <v>BC</v>
      </c>
      <c r="P9135" s="113" t="e">
        <f>VLOOKUP($B9135,'[3]CHÍNH THỨC'!$D:$H,4,0)</f>
        <v>#N/A</v>
      </c>
      <c r="Q9135" s="113" t="e">
        <f>VLOOKUP($B9135,'[3]CHÍNH THỨC'!$D:$H,5,0)</f>
        <v>#N/A</v>
      </c>
    </row>
    <row r="9136" spans="1:17">
      <c r="A9136" s="39">
        <v>9124</v>
      </c>
      <c r="B9136" s="1" t="s">
        <v>36500</v>
      </c>
      <c r="C9136" s="6" t="s">
        <v>36501</v>
      </c>
      <c r="D9136" s="87">
        <v>30824</v>
      </c>
      <c r="E9136" s="6" t="s">
        <v>30</v>
      </c>
      <c r="F9136" s="268" t="s">
        <v>36502</v>
      </c>
      <c r="G9136" s="89">
        <v>45569</v>
      </c>
      <c r="H9136" s="6" t="s">
        <v>66</v>
      </c>
      <c r="I9136" s="6" t="s">
        <v>1594</v>
      </c>
      <c r="J9136" s="88"/>
      <c r="K9136" s="114" t="s">
        <v>12942</v>
      </c>
      <c r="L9136" s="2" t="s">
        <v>36376</v>
      </c>
      <c r="M9136" s="115" t="s">
        <v>75</v>
      </c>
      <c r="N9136" s="1" t="s">
        <v>36503</v>
      </c>
      <c r="O9136" s="1" t="str">
        <f t="shared" si="260"/>
        <v>BC</v>
      </c>
      <c r="P9136" s="113" t="e">
        <f>VLOOKUP($B9136,'[3]CHÍNH THỨC'!$D:$H,4,0)</f>
        <v>#N/A</v>
      </c>
      <c r="Q9136" s="113" t="e">
        <f>VLOOKUP($B9136,'[3]CHÍNH THỨC'!$D:$H,5,0)</f>
        <v>#N/A</v>
      </c>
    </row>
    <row r="9137" spans="1:17">
      <c r="A9137" s="39">
        <v>9125</v>
      </c>
      <c r="B9137" s="1" t="s">
        <v>36504</v>
      </c>
      <c r="C9137" s="6" t="s">
        <v>23124</v>
      </c>
      <c r="D9137" s="87">
        <v>40019</v>
      </c>
      <c r="E9137" s="6" t="s">
        <v>30</v>
      </c>
      <c r="F9137" s="268" t="s">
        <v>36505</v>
      </c>
      <c r="G9137" s="89">
        <v>45387</v>
      </c>
      <c r="H9137" s="6" t="s">
        <v>8300</v>
      </c>
      <c r="I9137" s="6" t="s">
        <v>36506</v>
      </c>
      <c r="J9137" s="266" t="s">
        <v>36507</v>
      </c>
      <c r="K9137" s="289" t="s">
        <v>35</v>
      </c>
      <c r="L9137" s="269" t="s">
        <v>36508</v>
      </c>
      <c r="M9137" s="115" t="s">
        <v>36</v>
      </c>
      <c r="N9137" s="1">
        <v>1000</v>
      </c>
      <c r="O9137" s="1" t="str">
        <f t="shared" si="260"/>
        <v>NE</v>
      </c>
      <c r="P9137" s="113" t="e">
        <f>VLOOKUP($B9137,'[3]CHÍNH THỨC'!$D:$H,4,0)</f>
        <v>#N/A</v>
      </c>
      <c r="Q9137" s="113" t="e">
        <f>VLOOKUP($B9137,'[3]CHÍNH THỨC'!$D:$H,5,0)</f>
        <v>#N/A</v>
      </c>
    </row>
    <row r="9138" spans="1:17">
      <c r="A9138" s="39">
        <v>9126</v>
      </c>
      <c r="B9138" s="1" t="s">
        <v>36509</v>
      </c>
      <c r="C9138" s="6" t="s">
        <v>1513</v>
      </c>
      <c r="D9138" s="87">
        <v>39304</v>
      </c>
      <c r="E9138" s="6" t="s">
        <v>30</v>
      </c>
      <c r="F9138" s="268" t="s">
        <v>32258</v>
      </c>
      <c r="G9138" s="267" t="s">
        <v>36510</v>
      </c>
      <c r="H9138" s="6" t="s">
        <v>8300</v>
      </c>
      <c r="I9138" s="6" t="s">
        <v>35543</v>
      </c>
      <c r="J9138" s="266" t="s">
        <v>36511</v>
      </c>
      <c r="K9138" s="289" t="s">
        <v>35</v>
      </c>
      <c r="L9138" s="269" t="s">
        <v>36508</v>
      </c>
      <c r="M9138" s="115" t="s">
        <v>36</v>
      </c>
      <c r="N9138" s="1">
        <v>999</v>
      </c>
      <c r="O9138" s="1" t="str">
        <f t="shared" si="260"/>
        <v>NE</v>
      </c>
      <c r="P9138" s="113" t="e">
        <f>VLOOKUP($B9138,'[3]CHÍNH THỨC'!$D:$H,4,0)</f>
        <v>#N/A</v>
      </c>
      <c r="Q9138" s="113" t="e">
        <f>VLOOKUP($B9138,'[3]CHÍNH THỨC'!$D:$H,5,0)</f>
        <v>#N/A</v>
      </c>
    </row>
    <row r="9139" spans="1:17">
      <c r="A9139" s="39">
        <v>9127</v>
      </c>
      <c r="B9139" s="1" t="s">
        <v>36512</v>
      </c>
      <c r="C9139" s="6" t="s">
        <v>11269</v>
      </c>
      <c r="D9139" s="274" t="s">
        <v>36513</v>
      </c>
      <c r="E9139" s="268" t="s">
        <v>30</v>
      </c>
      <c r="F9139" s="268" t="s">
        <v>36514</v>
      </c>
      <c r="G9139" s="267" t="s">
        <v>25439</v>
      </c>
      <c r="H9139" s="6" t="s">
        <v>66</v>
      </c>
      <c r="I9139" s="6" t="s">
        <v>875</v>
      </c>
      <c r="J9139" s="266" t="s">
        <v>36515</v>
      </c>
      <c r="K9139" s="114" t="s">
        <v>35</v>
      </c>
      <c r="L9139" s="269" t="s">
        <v>36508</v>
      </c>
      <c r="M9139" s="115" t="s">
        <v>36</v>
      </c>
      <c r="N9139" s="1">
        <v>929</v>
      </c>
      <c r="O9139" s="1" t="str">
        <f t="shared" si="260"/>
        <v>HM</v>
      </c>
      <c r="P9139" s="113" t="e">
        <f>VLOOKUP($B9139,'[3]CHÍNH THỨC'!$D:$H,4,0)</f>
        <v>#N/A</v>
      </c>
      <c r="Q9139" s="113" t="e">
        <f>VLOOKUP($B9139,'[3]CHÍNH THỨC'!$D:$H,5,0)</f>
        <v>#N/A</v>
      </c>
    </row>
    <row r="9140" spans="1:17">
      <c r="A9140" s="39">
        <v>9128</v>
      </c>
      <c r="B9140" s="1" t="s">
        <v>36516</v>
      </c>
      <c r="C9140" s="6" t="s">
        <v>19780</v>
      </c>
      <c r="D9140" s="274" t="s">
        <v>36517</v>
      </c>
      <c r="E9140" s="268" t="s">
        <v>1253</v>
      </c>
      <c r="F9140" s="268" t="s">
        <v>36518</v>
      </c>
      <c r="G9140" s="267" t="s">
        <v>9687</v>
      </c>
      <c r="H9140" s="6" t="s">
        <v>66</v>
      </c>
      <c r="I9140" s="6" t="s">
        <v>863</v>
      </c>
      <c r="J9140" s="266" t="s">
        <v>36519</v>
      </c>
      <c r="K9140" s="114" t="s">
        <v>35</v>
      </c>
      <c r="L9140" s="269" t="s">
        <v>36508</v>
      </c>
      <c r="M9140" s="115" t="s">
        <v>36</v>
      </c>
      <c r="N9140" s="1">
        <v>931</v>
      </c>
      <c r="O9140" s="1" t="str">
        <f t="shared" si="260"/>
        <v>HM</v>
      </c>
      <c r="P9140" s="113" t="e">
        <f>VLOOKUP($B9140,'[3]CHÍNH THỨC'!$D:$H,4,0)</f>
        <v>#N/A</v>
      </c>
      <c r="Q9140" s="113" t="e">
        <f>VLOOKUP($B9140,'[3]CHÍNH THỨC'!$D:$H,5,0)</f>
        <v>#N/A</v>
      </c>
    </row>
    <row r="9141" spans="1:17">
      <c r="A9141" s="39">
        <v>9129</v>
      </c>
      <c r="B9141" s="1" t="s">
        <v>36520</v>
      </c>
      <c r="C9141" s="6" t="s">
        <v>36521</v>
      </c>
      <c r="D9141" s="274" t="s">
        <v>36522</v>
      </c>
      <c r="E9141" s="268" t="s">
        <v>30</v>
      </c>
      <c r="F9141" s="268" t="s">
        <v>36523</v>
      </c>
      <c r="G9141" s="267" t="s">
        <v>28264</v>
      </c>
      <c r="H9141" s="6" t="s">
        <v>66</v>
      </c>
      <c r="I9141" s="6" t="s">
        <v>36524</v>
      </c>
      <c r="J9141" s="266" t="s">
        <v>16341</v>
      </c>
      <c r="K9141" s="114" t="s">
        <v>42</v>
      </c>
      <c r="L9141" s="269" t="s">
        <v>36508</v>
      </c>
      <c r="M9141" s="115" t="s">
        <v>36</v>
      </c>
      <c r="N9141" s="1">
        <v>943</v>
      </c>
      <c r="O9141" s="1" t="str">
        <f t="shared" si="260"/>
        <v>HM</v>
      </c>
      <c r="P9141" s="113" t="e">
        <f>VLOOKUP($B9141,'[3]CHÍNH THỨC'!$D:$H,4,0)</f>
        <v>#N/A</v>
      </c>
      <c r="Q9141" s="113" t="e">
        <f>VLOOKUP($B9141,'[3]CHÍNH THỨC'!$D:$H,5,0)</f>
        <v>#N/A</v>
      </c>
    </row>
    <row r="9142" spans="1:17">
      <c r="A9142" s="39">
        <v>9130</v>
      </c>
      <c r="B9142" s="1" t="s">
        <v>36525</v>
      </c>
      <c r="C9142" s="6" t="s">
        <v>36526</v>
      </c>
      <c r="D9142" s="87">
        <v>31001</v>
      </c>
      <c r="E9142" s="6" t="s">
        <v>30</v>
      </c>
      <c r="F9142" s="268" t="s">
        <v>36527</v>
      </c>
      <c r="G9142" s="89">
        <v>45702</v>
      </c>
      <c r="H9142" s="6" t="s">
        <v>66</v>
      </c>
      <c r="I9142" s="6" t="s">
        <v>35808</v>
      </c>
      <c r="J9142" s="266" t="s">
        <v>36224</v>
      </c>
      <c r="K9142" s="114" t="s">
        <v>13905</v>
      </c>
      <c r="L9142" s="269" t="s">
        <v>36508</v>
      </c>
      <c r="M9142" s="115" t="s">
        <v>35810</v>
      </c>
      <c r="N9142" s="1">
        <v>919</v>
      </c>
      <c r="O9142" s="1" t="str">
        <f t="shared" si="260"/>
        <v>WN</v>
      </c>
      <c r="P9142" s="113" t="e">
        <f>VLOOKUP($B9142,'[3]CHÍNH THỨC'!$D:$H,4,0)</f>
        <v>#N/A</v>
      </c>
      <c r="Q9142" s="113" t="e">
        <f>VLOOKUP($B9142,'[3]CHÍNH THỨC'!$D:$H,5,0)</f>
        <v>#N/A</v>
      </c>
    </row>
    <row r="9143" spans="1:17">
      <c r="A9143" s="39">
        <v>9131</v>
      </c>
      <c r="B9143" s="1" t="s">
        <v>36528</v>
      </c>
      <c r="C9143" s="6" t="s">
        <v>36529</v>
      </c>
      <c r="D9143" s="274" t="s">
        <v>36530</v>
      </c>
      <c r="E9143" s="6" t="s">
        <v>30</v>
      </c>
      <c r="F9143" s="268" t="s">
        <v>36531</v>
      </c>
      <c r="G9143" s="267" t="s">
        <v>8194</v>
      </c>
      <c r="H9143" s="6" t="s">
        <v>66</v>
      </c>
      <c r="I9143" s="6" t="s">
        <v>36532</v>
      </c>
      <c r="J9143" s="266" t="s">
        <v>36533</v>
      </c>
      <c r="K9143" s="114" t="s">
        <v>42</v>
      </c>
      <c r="L9143" s="269" t="s">
        <v>36508</v>
      </c>
      <c r="M9143" s="115" t="s">
        <v>36</v>
      </c>
      <c r="N9143" s="1">
        <v>982</v>
      </c>
      <c r="O9143" s="1" t="str">
        <f t="shared" si="260"/>
        <v>MD</v>
      </c>
      <c r="P9143" s="113" t="e">
        <f>VLOOKUP($B9143,'[3]CHÍNH THỨC'!$D:$H,4,0)</f>
        <v>#N/A</v>
      </c>
      <c r="Q9143" s="113" t="e">
        <f>VLOOKUP($B9143,'[3]CHÍNH THỨC'!$D:$H,5,0)</f>
        <v>#N/A</v>
      </c>
    </row>
    <row r="9144" spans="1:17">
      <c r="A9144" s="39">
        <v>9132</v>
      </c>
      <c r="B9144" s="1" t="s">
        <v>36534</v>
      </c>
      <c r="C9144" s="6" t="s">
        <v>36535</v>
      </c>
      <c r="D9144" s="274" t="s">
        <v>36536</v>
      </c>
      <c r="E9144" s="6" t="s">
        <v>30</v>
      </c>
      <c r="F9144" s="268" t="s">
        <v>36537</v>
      </c>
      <c r="G9144" s="267" t="s">
        <v>12460</v>
      </c>
      <c r="H9144" s="6" t="s">
        <v>66</v>
      </c>
      <c r="I9144" s="6" t="s">
        <v>13073</v>
      </c>
      <c r="J9144" s="266" t="s">
        <v>36538</v>
      </c>
      <c r="K9144" s="114" t="s">
        <v>42</v>
      </c>
      <c r="L9144" s="269" t="s">
        <v>36508</v>
      </c>
      <c r="M9144" s="115" t="s">
        <v>36</v>
      </c>
      <c r="N9144" s="1">
        <v>988</v>
      </c>
      <c r="O9144" s="1" t="str">
        <f t="shared" si="260"/>
        <v>MD</v>
      </c>
      <c r="P9144" s="113" t="e">
        <f>VLOOKUP($B9144,'[3]CHÍNH THỨC'!$D:$H,4,0)</f>
        <v>#N/A</v>
      </c>
      <c r="Q9144" s="113" t="e">
        <f>VLOOKUP($B9144,'[3]CHÍNH THỨC'!$D:$H,5,0)</f>
        <v>#N/A</v>
      </c>
    </row>
    <row r="9145" spans="1:17">
      <c r="A9145" s="39">
        <v>9133</v>
      </c>
      <c r="B9145" s="1" t="s">
        <v>36539</v>
      </c>
      <c r="C9145" s="6" t="s">
        <v>14728</v>
      </c>
      <c r="D9145" s="87" t="s">
        <v>36540</v>
      </c>
      <c r="E9145" s="6" t="s">
        <v>30</v>
      </c>
      <c r="F9145" s="268" t="s">
        <v>36541</v>
      </c>
      <c r="G9145" s="89" t="s">
        <v>20636</v>
      </c>
      <c r="H9145" s="6" t="s">
        <v>66</v>
      </c>
      <c r="I9145" s="6" t="s">
        <v>1632</v>
      </c>
      <c r="J9145" s="266" t="s">
        <v>36542</v>
      </c>
      <c r="K9145" s="114" t="s">
        <v>42</v>
      </c>
      <c r="L9145" s="269" t="s">
        <v>36508</v>
      </c>
      <c r="M9145" s="115" t="s">
        <v>36</v>
      </c>
      <c r="N9145" s="1">
        <v>927</v>
      </c>
      <c r="O9145" s="1" t="str">
        <f t="shared" si="260"/>
        <v>HU</v>
      </c>
      <c r="P9145" s="113" t="e">
        <f>VLOOKUP($B9145,'[3]CHÍNH THỨC'!$D:$H,4,0)</f>
        <v>#N/A</v>
      </c>
      <c r="Q9145" s="113" t="e">
        <f>VLOOKUP($B9145,'[3]CHÍNH THỨC'!$D:$H,5,0)</f>
        <v>#N/A</v>
      </c>
    </row>
    <row r="9146" spans="1:17">
      <c r="A9146" s="39">
        <v>9134</v>
      </c>
      <c r="B9146" s="1" t="s">
        <v>36543</v>
      </c>
      <c r="C9146" s="6" t="s">
        <v>31108</v>
      </c>
      <c r="D9146" s="87">
        <v>40270</v>
      </c>
      <c r="E9146" s="6" t="s">
        <v>1253</v>
      </c>
      <c r="F9146" s="268" t="s">
        <v>36544</v>
      </c>
      <c r="G9146" s="89" t="s">
        <v>17773</v>
      </c>
      <c r="H9146" s="6" t="s">
        <v>66</v>
      </c>
      <c r="I9146" s="6" t="s">
        <v>4838</v>
      </c>
      <c r="J9146" s="266" t="s">
        <v>36545</v>
      </c>
      <c r="K9146" s="114" t="s">
        <v>42</v>
      </c>
      <c r="L9146" s="269" t="s">
        <v>36508</v>
      </c>
      <c r="M9146" s="115" t="s">
        <v>36</v>
      </c>
      <c r="N9146" s="1">
        <v>981</v>
      </c>
      <c r="O9146" s="1" t="str">
        <f t="shared" si="260"/>
        <v>HU</v>
      </c>
      <c r="P9146" s="113" t="e">
        <f>VLOOKUP($B9146,'[3]CHÍNH THỨC'!$D:$H,4,0)</f>
        <v>#N/A</v>
      </c>
      <c r="Q9146" s="113" t="e">
        <f>VLOOKUP($B9146,'[3]CHÍNH THỨC'!$D:$H,5,0)</f>
        <v>#N/A</v>
      </c>
    </row>
    <row r="9147" spans="1:17">
      <c r="A9147" s="39">
        <v>9135</v>
      </c>
      <c r="B9147" s="1" t="s">
        <v>36546</v>
      </c>
      <c r="C9147" s="6" t="s">
        <v>35606</v>
      </c>
      <c r="D9147" s="87">
        <v>27538</v>
      </c>
      <c r="E9147" s="6" t="s">
        <v>30</v>
      </c>
      <c r="F9147" s="268" t="s">
        <v>36547</v>
      </c>
      <c r="G9147" s="89">
        <v>44374</v>
      </c>
      <c r="H9147" s="6" t="s">
        <v>66</v>
      </c>
      <c r="I9147" s="6" t="s">
        <v>35608</v>
      </c>
      <c r="J9147" s="266" t="s">
        <v>36548</v>
      </c>
      <c r="K9147" s="114" t="s">
        <v>42</v>
      </c>
      <c r="L9147" s="269" t="s">
        <v>36508</v>
      </c>
      <c r="M9147" s="115" t="s">
        <v>36</v>
      </c>
      <c r="N9147" s="1">
        <v>926</v>
      </c>
      <c r="O9147" s="1" t="str">
        <f t="shared" si="260"/>
        <v>HL</v>
      </c>
      <c r="P9147" s="113" t="e">
        <f>VLOOKUP($B9147,'[3]CHÍNH THỨC'!$D:$H,4,0)</f>
        <v>#N/A</v>
      </c>
      <c r="Q9147" s="113" t="e">
        <f>VLOOKUP($B9147,'[3]CHÍNH THỨC'!$D:$H,5,0)</f>
        <v>#N/A</v>
      </c>
    </row>
    <row r="9148" spans="1:17">
      <c r="A9148" s="39">
        <v>9136</v>
      </c>
      <c r="B9148" s="1" t="s">
        <v>36549</v>
      </c>
      <c r="C9148" s="6" t="s">
        <v>36550</v>
      </c>
      <c r="D9148" s="87">
        <v>38916</v>
      </c>
      <c r="E9148" s="6" t="s">
        <v>30</v>
      </c>
      <c r="F9148" s="268" t="s">
        <v>36551</v>
      </c>
      <c r="G9148" s="89">
        <v>45247</v>
      </c>
      <c r="H9148" s="6" t="s">
        <v>66</v>
      </c>
      <c r="I9148" s="6" t="s">
        <v>36552</v>
      </c>
      <c r="J9148" s="266" t="s">
        <v>36553</v>
      </c>
      <c r="K9148" s="114" t="s">
        <v>42</v>
      </c>
      <c r="L9148" s="269" t="s">
        <v>36508</v>
      </c>
      <c r="M9148" s="115" t="s">
        <v>36</v>
      </c>
      <c r="N9148" s="1">
        <v>944</v>
      </c>
      <c r="O9148" s="1" t="str">
        <f t="shared" si="260"/>
        <v>HL</v>
      </c>
      <c r="P9148" s="113" t="e">
        <f>VLOOKUP($B9148,'[3]CHÍNH THỨC'!$D:$H,4,0)</f>
        <v>#N/A</v>
      </c>
      <c r="Q9148" s="113" t="e">
        <f>VLOOKUP($B9148,'[3]CHÍNH THỨC'!$D:$H,5,0)</f>
        <v>#N/A</v>
      </c>
    </row>
    <row r="9149" spans="1:17">
      <c r="A9149" s="39">
        <v>9137</v>
      </c>
      <c r="B9149" s="1" t="s">
        <v>36554</v>
      </c>
      <c r="C9149" s="6" t="s">
        <v>36555</v>
      </c>
      <c r="D9149" s="87">
        <v>38815</v>
      </c>
      <c r="E9149" s="6" t="s">
        <v>30</v>
      </c>
      <c r="F9149" s="268" t="s">
        <v>36556</v>
      </c>
      <c r="G9149" s="89">
        <v>44446</v>
      </c>
      <c r="H9149" s="6" t="s">
        <v>66</v>
      </c>
      <c r="I9149" s="6" t="s">
        <v>36557</v>
      </c>
      <c r="J9149" s="266" t="s">
        <v>36558</v>
      </c>
      <c r="K9149" s="114" t="s">
        <v>35</v>
      </c>
      <c r="L9149" s="269" t="s">
        <v>36508</v>
      </c>
      <c r="M9149" s="115" t="s">
        <v>36</v>
      </c>
      <c r="N9149" s="1">
        <v>978</v>
      </c>
      <c r="O9149" s="1" t="str">
        <f t="shared" si="260"/>
        <v>IC</v>
      </c>
      <c r="P9149" s="113" t="e">
        <f>VLOOKUP($B9149,'[3]CHÍNH THỨC'!$D:$H,4,0)</f>
        <v>#N/A</v>
      </c>
      <c r="Q9149" s="113" t="e">
        <f>VLOOKUP($B9149,'[3]CHÍNH THỨC'!$D:$H,5,0)</f>
        <v>#N/A</v>
      </c>
    </row>
    <row r="9150" spans="1:17">
      <c r="A9150" s="39">
        <v>9138</v>
      </c>
      <c r="B9150" s="1" t="s">
        <v>36559</v>
      </c>
      <c r="C9150" s="6" t="s">
        <v>36560</v>
      </c>
      <c r="D9150" s="87">
        <v>33376</v>
      </c>
      <c r="E9150" s="6" t="s">
        <v>30</v>
      </c>
      <c r="F9150" s="268" t="s">
        <v>36561</v>
      </c>
      <c r="G9150" s="89">
        <v>44311</v>
      </c>
      <c r="H9150" s="6" t="s">
        <v>66</v>
      </c>
      <c r="I9150" s="6" t="s">
        <v>36557</v>
      </c>
      <c r="J9150" s="266" t="s">
        <v>36558</v>
      </c>
      <c r="K9150" s="114" t="s">
        <v>42</v>
      </c>
      <c r="L9150" s="269" t="s">
        <v>36508</v>
      </c>
      <c r="M9150" s="115" t="s">
        <v>36</v>
      </c>
      <c r="N9150" s="1">
        <v>979</v>
      </c>
      <c r="O9150" s="1" t="str">
        <f t="shared" si="260"/>
        <v>IC</v>
      </c>
      <c r="P9150" s="113" t="e">
        <f>VLOOKUP($B9150,'[3]CHÍNH THỨC'!$D:$H,4,0)</f>
        <v>#N/A</v>
      </c>
      <c r="Q9150" s="113" t="e">
        <f>VLOOKUP($B9150,'[3]CHÍNH THỨC'!$D:$H,5,0)</f>
        <v>#N/A</v>
      </c>
    </row>
    <row r="9151" spans="1:17">
      <c r="A9151" s="39">
        <v>9139</v>
      </c>
      <c r="B9151" s="1" t="s">
        <v>36562</v>
      </c>
      <c r="C9151" s="6" t="s">
        <v>36563</v>
      </c>
      <c r="D9151" s="274" t="s">
        <v>36564</v>
      </c>
      <c r="E9151" s="6" t="s">
        <v>30</v>
      </c>
      <c r="F9151" s="268" t="s">
        <v>36565</v>
      </c>
      <c r="G9151" s="267" t="s">
        <v>7964</v>
      </c>
      <c r="H9151" s="6" t="s">
        <v>66</v>
      </c>
      <c r="I9151" s="6" t="s">
        <v>118</v>
      </c>
      <c r="J9151" s="88"/>
      <c r="K9151" s="114" t="s">
        <v>35</v>
      </c>
      <c r="L9151" s="269" t="s">
        <v>36508</v>
      </c>
      <c r="M9151" s="115" t="s">
        <v>36</v>
      </c>
      <c r="N9151" s="1">
        <v>962</v>
      </c>
      <c r="O9151" s="1" t="str">
        <f t="shared" si="260"/>
        <v>TC</v>
      </c>
      <c r="P9151" s="113" t="e">
        <f>VLOOKUP($B9151,'[3]CHÍNH THỨC'!$D:$H,4,0)</f>
        <v>#N/A</v>
      </c>
      <c r="Q9151" s="113" t="e">
        <f>VLOOKUP($B9151,'[3]CHÍNH THỨC'!$D:$H,5,0)</f>
        <v>#N/A</v>
      </c>
    </row>
    <row r="9152" spans="1:17">
      <c r="A9152" s="39">
        <v>9140</v>
      </c>
      <c r="B9152" s="1" t="s">
        <v>36566</v>
      </c>
      <c r="C9152" s="6" t="s">
        <v>36567</v>
      </c>
      <c r="D9152" s="274" t="s">
        <v>36568</v>
      </c>
      <c r="E9152" s="6" t="s">
        <v>1253</v>
      </c>
      <c r="F9152" s="268" t="s">
        <v>36000</v>
      </c>
      <c r="G9152" s="89"/>
      <c r="H9152" s="6" t="s">
        <v>66</v>
      </c>
      <c r="I9152" s="6" t="s">
        <v>22585</v>
      </c>
      <c r="J9152" s="88"/>
      <c r="K9152" s="114" t="s">
        <v>42</v>
      </c>
      <c r="L9152" s="269" t="s">
        <v>36508</v>
      </c>
      <c r="M9152" s="115" t="s">
        <v>36</v>
      </c>
      <c r="N9152" s="1">
        <v>972</v>
      </c>
      <c r="O9152" s="1" t="str">
        <f t="shared" si="260"/>
        <v>TC</v>
      </c>
      <c r="P9152" s="113" t="e">
        <f>VLOOKUP($B9152,'[3]CHÍNH THỨC'!$D:$H,4,0)</f>
        <v>#N/A</v>
      </c>
      <c r="Q9152" s="113" t="e">
        <f>VLOOKUP($B9152,'[3]CHÍNH THỨC'!$D:$H,5,0)</f>
        <v>#N/A</v>
      </c>
    </row>
    <row r="9153" spans="1:17">
      <c r="A9153" s="39">
        <v>9141</v>
      </c>
      <c r="B9153" s="1" t="s">
        <v>36569</v>
      </c>
      <c r="C9153" s="6" t="s">
        <v>36570</v>
      </c>
      <c r="D9153" s="274" t="s">
        <v>36571</v>
      </c>
      <c r="E9153" s="6" t="s">
        <v>30</v>
      </c>
      <c r="F9153" s="268" t="s">
        <v>36572</v>
      </c>
      <c r="G9153" s="267" t="s">
        <v>26086</v>
      </c>
      <c r="H9153" s="6" t="s">
        <v>66</v>
      </c>
      <c r="I9153" s="6" t="s">
        <v>136</v>
      </c>
      <c r="J9153" s="88"/>
      <c r="K9153" s="114" t="s">
        <v>42</v>
      </c>
      <c r="L9153" s="269" t="s">
        <v>36508</v>
      </c>
      <c r="M9153" s="115" t="s">
        <v>36</v>
      </c>
      <c r="N9153" s="1">
        <v>974</v>
      </c>
      <c r="O9153" s="1" t="str">
        <f t="shared" si="260"/>
        <v>TC</v>
      </c>
      <c r="P9153" s="113" t="e">
        <f>VLOOKUP($B9153,'[3]CHÍNH THỨC'!$D:$H,4,0)</f>
        <v>#N/A</v>
      </c>
      <c r="Q9153" s="113" t="e">
        <f>VLOOKUP($B9153,'[3]CHÍNH THỨC'!$D:$H,5,0)</f>
        <v>#N/A</v>
      </c>
    </row>
    <row r="9154" spans="1:17">
      <c r="A9154" s="39">
        <v>9142</v>
      </c>
      <c r="B9154" s="1" t="s">
        <v>36573</v>
      </c>
      <c r="C9154" s="6" t="s">
        <v>32503</v>
      </c>
      <c r="D9154" s="274" t="s">
        <v>32504</v>
      </c>
      <c r="E9154" s="6" t="s">
        <v>1253</v>
      </c>
      <c r="F9154" s="268" t="s">
        <v>32505</v>
      </c>
      <c r="G9154" s="89"/>
      <c r="H9154" s="6" t="s">
        <v>66</v>
      </c>
      <c r="I9154" s="6" t="s">
        <v>9629</v>
      </c>
      <c r="J9154" s="88"/>
      <c r="K9154" s="114" t="s">
        <v>35</v>
      </c>
      <c r="L9154" s="269" t="s">
        <v>36508</v>
      </c>
      <c r="M9154" s="115" t="s">
        <v>36</v>
      </c>
      <c r="N9154" s="1">
        <v>975</v>
      </c>
      <c r="O9154" s="1" t="str">
        <f t="shared" si="260"/>
        <v>TC</v>
      </c>
      <c r="P9154" s="113" t="e">
        <f>VLOOKUP($B9154,'[3]CHÍNH THỨC'!$D:$H,4,0)</f>
        <v>#N/A</v>
      </c>
      <c r="Q9154" s="113" t="e">
        <f>VLOOKUP($B9154,'[3]CHÍNH THỨC'!$D:$H,5,0)</f>
        <v>#N/A</v>
      </c>
    </row>
    <row r="9155" spans="1:17">
      <c r="A9155" s="39">
        <v>9143</v>
      </c>
      <c r="B9155" s="1" t="s">
        <v>36574</v>
      </c>
      <c r="C9155" s="6" t="s">
        <v>20631</v>
      </c>
      <c r="D9155" s="274" t="s">
        <v>36575</v>
      </c>
      <c r="E9155" s="6" t="s">
        <v>1253</v>
      </c>
      <c r="F9155" s="268" t="s">
        <v>36576</v>
      </c>
      <c r="G9155" s="267" t="s">
        <v>9501</v>
      </c>
      <c r="H9155" s="6" t="s">
        <v>66</v>
      </c>
      <c r="I9155" s="6" t="s">
        <v>523</v>
      </c>
      <c r="J9155" s="88"/>
      <c r="K9155" s="114" t="s">
        <v>42</v>
      </c>
      <c r="L9155" s="269" t="s">
        <v>36508</v>
      </c>
      <c r="M9155" s="115" t="s">
        <v>36</v>
      </c>
      <c r="N9155" s="1">
        <v>976</v>
      </c>
      <c r="O9155" s="1" t="str">
        <f t="shared" si="260"/>
        <v>TC</v>
      </c>
      <c r="P9155" s="113" t="e">
        <f>VLOOKUP($B9155,'[3]CHÍNH THỨC'!$D:$H,4,0)</f>
        <v>#N/A</v>
      </c>
      <c r="Q9155" s="113" t="e">
        <f>VLOOKUP($B9155,'[3]CHÍNH THỨC'!$D:$H,5,0)</f>
        <v>#N/A</v>
      </c>
    </row>
    <row r="9156" spans="1:17">
      <c r="A9156" s="39">
        <v>9144</v>
      </c>
      <c r="B9156" s="1" t="s">
        <v>36577</v>
      </c>
      <c r="C9156" s="6" t="s">
        <v>36578</v>
      </c>
      <c r="D9156" s="274" t="s">
        <v>36579</v>
      </c>
      <c r="E9156" s="6" t="s">
        <v>30</v>
      </c>
      <c r="F9156" s="268" t="s">
        <v>36580</v>
      </c>
      <c r="G9156" s="267" t="s">
        <v>36581</v>
      </c>
      <c r="H9156" s="6" t="s">
        <v>66</v>
      </c>
      <c r="I9156" s="6" t="s">
        <v>31978</v>
      </c>
      <c r="J9156" s="88"/>
      <c r="K9156" s="114" t="s">
        <v>42</v>
      </c>
      <c r="L9156" s="269" t="s">
        <v>36508</v>
      </c>
      <c r="M9156" s="115" t="s">
        <v>36</v>
      </c>
      <c r="N9156" s="1">
        <v>955</v>
      </c>
      <c r="O9156" s="1" t="str">
        <f t="shared" si="260"/>
        <v>TK</v>
      </c>
      <c r="P9156" s="113" t="e">
        <f>VLOOKUP($B9156,'[3]CHÍNH THỨC'!$D:$H,4,0)</f>
        <v>#N/A</v>
      </c>
      <c r="Q9156" s="113" t="e">
        <f>VLOOKUP($B9156,'[3]CHÍNH THỨC'!$D:$H,5,0)</f>
        <v>#N/A</v>
      </c>
    </row>
    <row r="9157" spans="1:17">
      <c r="A9157" s="39">
        <v>9145</v>
      </c>
      <c r="B9157" s="1" t="s">
        <v>36582</v>
      </c>
      <c r="C9157" s="6" t="s">
        <v>3679</v>
      </c>
      <c r="D9157" s="274" t="s">
        <v>36583</v>
      </c>
      <c r="E9157" s="6" t="s">
        <v>30</v>
      </c>
      <c r="F9157" s="268" t="s">
        <v>36584</v>
      </c>
      <c r="G9157" s="267" t="s">
        <v>15256</v>
      </c>
      <c r="H9157" s="6" t="s">
        <v>66</v>
      </c>
      <c r="I9157" s="6" t="s">
        <v>3681</v>
      </c>
      <c r="J9157" s="88"/>
      <c r="K9157" s="114" t="s">
        <v>35</v>
      </c>
      <c r="L9157" s="269" t="s">
        <v>36508</v>
      </c>
      <c r="M9157" s="115" t="s">
        <v>36</v>
      </c>
      <c r="N9157" s="1">
        <v>957</v>
      </c>
      <c r="O9157" s="1" t="str">
        <f t="shared" si="260"/>
        <v>TK</v>
      </c>
      <c r="P9157" s="113" t="e">
        <f>VLOOKUP($B9157,'[3]CHÍNH THỨC'!$D:$H,4,0)</f>
        <v>#N/A</v>
      </c>
      <c r="Q9157" s="113" t="e">
        <f>VLOOKUP($B9157,'[3]CHÍNH THỨC'!$D:$H,5,0)</f>
        <v>#N/A</v>
      </c>
    </row>
    <row r="9158" spans="1:17">
      <c r="A9158" s="39">
        <v>9146</v>
      </c>
      <c r="B9158" s="1" t="s">
        <v>36585</v>
      </c>
      <c r="C9158" s="6" t="s">
        <v>16290</v>
      </c>
      <c r="D9158" s="274" t="s">
        <v>36586</v>
      </c>
      <c r="E9158" s="6" t="s">
        <v>30</v>
      </c>
      <c r="F9158" s="268" t="s">
        <v>36587</v>
      </c>
      <c r="G9158" s="89">
        <v>45600</v>
      </c>
      <c r="H9158" s="6" t="s">
        <v>66</v>
      </c>
      <c r="I9158" s="6" t="s">
        <v>16292</v>
      </c>
      <c r="J9158" s="88"/>
      <c r="K9158" s="114" t="s">
        <v>35</v>
      </c>
      <c r="L9158" s="269" t="s">
        <v>36508</v>
      </c>
      <c r="M9158" s="115" t="s">
        <v>36</v>
      </c>
      <c r="N9158" s="1">
        <v>958</v>
      </c>
      <c r="O9158" s="1" t="str">
        <f t="shared" si="260"/>
        <v>TK</v>
      </c>
      <c r="P9158" s="113" t="e">
        <f>VLOOKUP($B9158,'[3]CHÍNH THỨC'!$D:$H,4,0)</f>
        <v>#N/A</v>
      </c>
      <c r="Q9158" s="113" t="e">
        <f>VLOOKUP($B9158,'[3]CHÍNH THỨC'!$D:$H,5,0)</f>
        <v>#N/A</v>
      </c>
    </row>
    <row r="9159" spans="1:17">
      <c r="A9159" s="39">
        <v>9147</v>
      </c>
      <c r="B9159" s="1" t="s">
        <v>36588</v>
      </c>
      <c r="C9159" s="6" t="s">
        <v>36589</v>
      </c>
      <c r="D9159" s="87">
        <v>38931</v>
      </c>
      <c r="E9159" s="6" t="s">
        <v>1253</v>
      </c>
      <c r="F9159" s="268" t="s">
        <v>36590</v>
      </c>
      <c r="G9159" s="89">
        <v>44508</v>
      </c>
      <c r="H9159" s="6" t="s">
        <v>66</v>
      </c>
      <c r="I9159" s="6" t="s">
        <v>4743</v>
      </c>
      <c r="J9159" s="88"/>
      <c r="K9159" s="114" t="s">
        <v>35</v>
      </c>
      <c r="L9159" s="269" t="s">
        <v>36508</v>
      </c>
      <c r="M9159" s="115" t="s">
        <v>36</v>
      </c>
      <c r="N9159" s="1">
        <v>950</v>
      </c>
      <c r="O9159" s="1" t="str">
        <f t="shared" si="260"/>
        <v>TK</v>
      </c>
      <c r="P9159" s="113" t="e">
        <f>VLOOKUP($B9159,'[3]CHÍNH THỨC'!$D:$H,4,0)</f>
        <v>#N/A</v>
      </c>
      <c r="Q9159" s="113" t="e">
        <f>VLOOKUP($B9159,'[3]CHÍNH THỨC'!$D:$H,5,0)</f>
        <v>#N/A</v>
      </c>
    </row>
    <row r="9160" spans="1:17">
      <c r="A9160" s="39">
        <v>9148</v>
      </c>
      <c r="B9160" s="1" t="s">
        <v>36591</v>
      </c>
      <c r="C9160" s="6" t="s">
        <v>32237</v>
      </c>
      <c r="D9160" s="274" t="s">
        <v>36592</v>
      </c>
      <c r="E9160" s="6" t="s">
        <v>30</v>
      </c>
      <c r="F9160" s="268" t="s">
        <v>32238</v>
      </c>
      <c r="G9160" s="267" t="s">
        <v>36593</v>
      </c>
      <c r="H9160" s="6" t="s">
        <v>66</v>
      </c>
      <c r="I9160" s="6" t="s">
        <v>36594</v>
      </c>
      <c r="J9160" s="88"/>
      <c r="K9160" s="114" t="s">
        <v>42</v>
      </c>
      <c r="L9160" s="269" t="s">
        <v>36508</v>
      </c>
      <c r="M9160" s="115" t="s">
        <v>36</v>
      </c>
      <c r="N9160" s="1">
        <v>952</v>
      </c>
      <c r="O9160" s="1" t="str">
        <f t="shared" si="260"/>
        <v>TK</v>
      </c>
      <c r="P9160" s="113" t="e">
        <f>VLOOKUP($B9160,'[3]CHÍNH THỨC'!$D:$H,4,0)</f>
        <v>#N/A</v>
      </c>
      <c r="Q9160" s="113" t="e">
        <f>VLOOKUP($B9160,'[3]CHÍNH THỨC'!$D:$H,5,0)</f>
        <v>#N/A</v>
      </c>
    </row>
    <row r="9161" spans="1:17">
      <c r="A9161" s="39">
        <v>9149</v>
      </c>
      <c r="B9161" s="1" t="s">
        <v>36595</v>
      </c>
      <c r="C9161" s="6" t="s">
        <v>26220</v>
      </c>
      <c r="D9161" s="87">
        <v>40422</v>
      </c>
      <c r="E9161" s="6" t="s">
        <v>30</v>
      </c>
      <c r="F9161" s="268" t="s">
        <v>36596</v>
      </c>
      <c r="G9161" s="89">
        <v>45796</v>
      </c>
      <c r="H9161" s="6" t="s">
        <v>66</v>
      </c>
      <c r="I9161" s="6" t="s">
        <v>709</v>
      </c>
      <c r="J9161" s="266" t="s">
        <v>36597</v>
      </c>
      <c r="K9161" s="114" t="s">
        <v>12942</v>
      </c>
      <c r="L9161" s="2">
        <v>45929</v>
      </c>
      <c r="M9161" s="115" t="s">
        <v>75</v>
      </c>
      <c r="N9161" s="1">
        <v>1032</v>
      </c>
      <c r="O9161" s="1" t="str">
        <f t="shared" si="260"/>
        <v>WN</v>
      </c>
      <c r="P9161" s="113" t="e">
        <f>VLOOKUP($B9161,'[3]CHÍNH THỨC'!$D:$H,4,0)</f>
        <v>#N/A</v>
      </c>
      <c r="Q9161" s="113" t="e">
        <f>VLOOKUP($B9161,'[3]CHÍNH THỨC'!$D:$H,5,0)</f>
        <v>#N/A</v>
      </c>
    </row>
    <row r="9162" spans="1:17">
      <c r="A9162" s="39">
        <v>9150</v>
      </c>
      <c r="B9162" s="1" t="s">
        <v>36598</v>
      </c>
      <c r="C9162" s="6" t="s">
        <v>34200</v>
      </c>
      <c r="D9162" s="87">
        <v>40336</v>
      </c>
      <c r="E9162" s="6" t="s">
        <v>30</v>
      </c>
      <c r="F9162" s="268" t="s">
        <v>34202</v>
      </c>
      <c r="G9162" s="89">
        <v>45855</v>
      </c>
      <c r="H9162" s="6" t="s">
        <v>66</v>
      </c>
      <c r="I9162" s="6" t="s">
        <v>36599</v>
      </c>
      <c r="J9162" s="266" t="s">
        <v>36600</v>
      </c>
      <c r="K9162" s="114" t="s">
        <v>12942</v>
      </c>
      <c r="L9162" s="2">
        <v>45929</v>
      </c>
      <c r="M9162" s="115" t="s">
        <v>75</v>
      </c>
      <c r="N9162" s="1" t="s">
        <v>36601</v>
      </c>
      <c r="O9162" s="1" t="str">
        <f t="shared" si="260"/>
        <v>WN</v>
      </c>
      <c r="P9162" s="113" t="e">
        <f>VLOOKUP($B9162,'[3]CHÍNH THỨC'!$D:$H,4,0)</f>
        <v>#N/A</v>
      </c>
      <c r="Q9162" s="113" t="e">
        <f>VLOOKUP($B9162,'[3]CHÍNH THỨC'!$D:$H,5,0)</f>
        <v>#N/A</v>
      </c>
    </row>
    <row r="9163" spans="1:17">
      <c r="A9163" s="39">
        <v>9151</v>
      </c>
      <c r="B9163" s="1" t="s">
        <v>36602</v>
      </c>
      <c r="C9163" s="6" t="s">
        <v>19333</v>
      </c>
      <c r="D9163" s="274" t="s">
        <v>33763</v>
      </c>
      <c r="E9163" s="268" t="s">
        <v>1253</v>
      </c>
      <c r="F9163" s="268" t="s">
        <v>19334</v>
      </c>
      <c r="G9163" s="267" t="s">
        <v>15282</v>
      </c>
      <c r="H9163" s="6" t="s">
        <v>8300</v>
      </c>
      <c r="I9163" s="6" t="s">
        <v>1482</v>
      </c>
      <c r="J9163" s="266" t="s">
        <v>19336</v>
      </c>
      <c r="K9163" s="114" t="s">
        <v>35</v>
      </c>
      <c r="L9163" s="269" t="s">
        <v>36508</v>
      </c>
      <c r="M9163" s="115" t="s">
        <v>75</v>
      </c>
      <c r="N9163" s="1" t="s">
        <v>36603</v>
      </c>
      <c r="O9163" s="1" t="str">
        <f t="shared" si="260"/>
        <v>HM</v>
      </c>
      <c r="P9163" s="113" t="e">
        <f>VLOOKUP($B9163,'[3]CHÍNH THỨC'!$D:$H,4,0)</f>
        <v>#N/A</v>
      </c>
      <c r="Q9163" s="113" t="e">
        <f>VLOOKUP($B9163,'[3]CHÍNH THỨC'!$D:$H,5,0)</f>
        <v>#N/A</v>
      </c>
    </row>
    <row r="9164" spans="1:17">
      <c r="A9164" s="39">
        <v>9152</v>
      </c>
      <c r="B9164" s="1" t="s">
        <v>36604</v>
      </c>
      <c r="C9164" s="6" t="s">
        <v>12757</v>
      </c>
      <c r="D9164" s="87">
        <v>39338</v>
      </c>
      <c r="E9164" s="268" t="s">
        <v>30</v>
      </c>
      <c r="F9164" s="268" t="s">
        <v>33440</v>
      </c>
      <c r="G9164" s="89">
        <v>44678</v>
      </c>
      <c r="H9164" s="6" t="s">
        <v>32</v>
      </c>
      <c r="I9164" s="6" t="s">
        <v>4872</v>
      </c>
      <c r="J9164" s="266" t="s">
        <v>15333</v>
      </c>
      <c r="K9164" s="114" t="s">
        <v>42</v>
      </c>
      <c r="L9164" s="269" t="s">
        <v>36508</v>
      </c>
      <c r="M9164" s="115" t="s">
        <v>75</v>
      </c>
      <c r="N9164" s="1">
        <v>1031</v>
      </c>
      <c r="O9164" s="1" t="str">
        <f t="shared" si="260"/>
        <v>HM</v>
      </c>
      <c r="P9164" s="113" t="e">
        <f>VLOOKUP($B9164,'[3]CHÍNH THỨC'!$D:$H,4,0)</f>
        <v>#N/A</v>
      </c>
      <c r="Q9164" s="113" t="e">
        <f>VLOOKUP($B9164,'[3]CHÍNH THỨC'!$D:$H,5,0)</f>
        <v>#N/A</v>
      </c>
    </row>
    <row r="9165" spans="1:17">
      <c r="A9165" s="39">
        <v>9153</v>
      </c>
      <c r="B9165" s="1" t="s">
        <v>36605</v>
      </c>
      <c r="C9165" s="6" t="s">
        <v>36606</v>
      </c>
      <c r="D9165" s="87" t="s">
        <v>36607</v>
      </c>
      <c r="E9165" s="6" t="s">
        <v>30</v>
      </c>
      <c r="F9165" s="268" t="s">
        <v>36608</v>
      </c>
      <c r="G9165" s="89" t="s">
        <v>31827</v>
      </c>
      <c r="H9165" s="6" t="s">
        <v>32</v>
      </c>
      <c r="I9165" s="6" t="s">
        <v>36609</v>
      </c>
      <c r="J9165" s="88"/>
      <c r="K9165" s="114" t="s">
        <v>42</v>
      </c>
      <c r="L9165" s="2" t="s">
        <v>36610</v>
      </c>
      <c r="M9165" s="115" t="s">
        <v>75</v>
      </c>
      <c r="N9165" s="1">
        <v>1043</v>
      </c>
      <c r="O9165" s="1" t="str">
        <f t="shared" si="260"/>
        <v>BC</v>
      </c>
      <c r="P9165" s="113" t="e">
        <f>VLOOKUP($B9165,'[3]CHÍNH THỨC'!$D:$H,4,0)</f>
        <v>#N/A</v>
      </c>
      <c r="Q9165" s="113" t="e">
        <f>VLOOKUP($B9165,'[3]CHÍNH THỨC'!$D:$H,5,0)</f>
        <v>#N/A</v>
      </c>
    </row>
    <row r="9166" spans="1:17">
      <c r="A9166" s="39">
        <v>9154</v>
      </c>
      <c r="B9166" s="1" t="s">
        <v>36611</v>
      </c>
      <c r="C9166" s="6" t="s">
        <v>36612</v>
      </c>
      <c r="D9166" s="87">
        <v>39399</v>
      </c>
      <c r="E9166" s="6" t="s">
        <v>1253</v>
      </c>
      <c r="F9166" s="268" t="s">
        <v>36613</v>
      </c>
      <c r="G9166" s="89">
        <v>44666</v>
      </c>
      <c r="H9166" s="6" t="s">
        <v>32</v>
      </c>
      <c r="I9166" s="6" t="s">
        <v>18445</v>
      </c>
      <c r="J9166" s="266" t="s">
        <v>36614</v>
      </c>
      <c r="K9166" s="114" t="s">
        <v>42</v>
      </c>
      <c r="L9166" s="2">
        <v>45929</v>
      </c>
      <c r="M9166" s="115" t="s">
        <v>75</v>
      </c>
      <c r="N9166" s="1">
        <v>1020</v>
      </c>
      <c r="O9166" s="1" t="str">
        <f t="shared" si="260"/>
        <v>HU</v>
      </c>
      <c r="P9166" s="113" t="e">
        <f>VLOOKUP($B9166,'[3]CHÍNH THỨC'!$D:$H,4,0)</f>
        <v>#N/A</v>
      </c>
      <c r="Q9166" s="113" t="e">
        <f>VLOOKUP($B9166,'[3]CHÍNH THỨC'!$D:$H,5,0)</f>
        <v>#N/A</v>
      </c>
    </row>
    <row r="9167" spans="1:17">
      <c r="A9167" s="39">
        <v>9155</v>
      </c>
      <c r="B9167" s="1" t="s">
        <v>36615</v>
      </c>
      <c r="C9167" s="6" t="s">
        <v>21635</v>
      </c>
      <c r="D9167" s="87">
        <v>40100</v>
      </c>
      <c r="E9167" s="6" t="s">
        <v>1253</v>
      </c>
      <c r="F9167" s="268" t="s">
        <v>29510</v>
      </c>
      <c r="G9167" s="89">
        <v>45378</v>
      </c>
      <c r="H9167" s="6" t="s">
        <v>32</v>
      </c>
      <c r="I9167" s="6" t="s">
        <v>700</v>
      </c>
      <c r="J9167" s="266" t="s">
        <v>29511</v>
      </c>
      <c r="K9167" s="114" t="s">
        <v>35</v>
      </c>
      <c r="L9167" s="2">
        <v>45929</v>
      </c>
      <c r="M9167" s="115" t="s">
        <v>75</v>
      </c>
      <c r="N9167" s="1">
        <v>1022</v>
      </c>
      <c r="O9167" s="1" t="str">
        <f t="shared" ref="O9167:O9230" si="261">RIGHT(B9167,2)</f>
        <v>HU</v>
      </c>
      <c r="P9167" s="113" t="e">
        <f>VLOOKUP($B9167,'[3]CHÍNH THỨC'!$D:$H,4,0)</f>
        <v>#N/A</v>
      </c>
      <c r="Q9167" s="113" t="e">
        <f>VLOOKUP($B9167,'[3]CHÍNH THỨC'!$D:$H,5,0)</f>
        <v>#N/A</v>
      </c>
    </row>
    <row r="9168" spans="1:17">
      <c r="A9168" s="39">
        <v>9156</v>
      </c>
      <c r="B9168" s="1" t="s">
        <v>36616</v>
      </c>
      <c r="C9168" s="6" t="s">
        <v>9551</v>
      </c>
      <c r="D9168" s="87">
        <v>39157</v>
      </c>
      <c r="E9168" s="6" t="s">
        <v>30</v>
      </c>
      <c r="F9168" s="268" t="s">
        <v>36617</v>
      </c>
      <c r="G9168" s="89">
        <v>44677</v>
      </c>
      <c r="H9168" s="6" t="s">
        <v>32</v>
      </c>
      <c r="I9168" s="6" t="s">
        <v>21402</v>
      </c>
      <c r="J9168" s="266" t="s">
        <v>36618</v>
      </c>
      <c r="K9168" s="114" t="s">
        <v>42</v>
      </c>
      <c r="L9168" s="2">
        <v>45929</v>
      </c>
      <c r="M9168" s="115" t="s">
        <v>75</v>
      </c>
      <c r="N9168" s="1">
        <v>1024</v>
      </c>
      <c r="O9168" s="1" t="str">
        <f t="shared" si="261"/>
        <v>HU</v>
      </c>
      <c r="P9168" s="113" t="e">
        <f>VLOOKUP($B9168,'[3]CHÍNH THỨC'!$D:$H,4,0)</f>
        <v>#N/A</v>
      </c>
      <c r="Q9168" s="113" t="e">
        <f>VLOOKUP($B9168,'[3]CHÍNH THỨC'!$D:$H,5,0)</f>
        <v>#N/A</v>
      </c>
    </row>
    <row r="9169" spans="1:17">
      <c r="A9169" s="39">
        <v>9157</v>
      </c>
      <c r="B9169" s="1" t="s">
        <v>36619</v>
      </c>
      <c r="C9169" s="6" t="s">
        <v>36620</v>
      </c>
      <c r="D9169" s="87">
        <v>39186</v>
      </c>
      <c r="E9169" s="6" t="s">
        <v>30</v>
      </c>
      <c r="F9169" s="268" t="s">
        <v>36621</v>
      </c>
      <c r="G9169" s="89">
        <v>44904</v>
      </c>
      <c r="H9169" s="6" t="s">
        <v>32</v>
      </c>
      <c r="I9169" s="6" t="s">
        <v>5611</v>
      </c>
      <c r="J9169" s="266" t="s">
        <v>36622</v>
      </c>
      <c r="K9169" s="114" t="s">
        <v>42</v>
      </c>
      <c r="L9169" s="2">
        <v>45929</v>
      </c>
      <c r="M9169" s="115" t="s">
        <v>75</v>
      </c>
      <c r="N9169" s="1">
        <v>1026</v>
      </c>
      <c r="O9169" s="1" t="str">
        <f t="shared" si="261"/>
        <v>HU</v>
      </c>
      <c r="P9169" s="113" t="e">
        <f>VLOOKUP($B9169,'[3]CHÍNH THỨC'!$D:$H,4,0)</f>
        <v>#N/A</v>
      </c>
      <c r="Q9169" s="113" t="e">
        <f>VLOOKUP($B9169,'[3]CHÍNH THỨC'!$D:$H,5,0)</f>
        <v>#N/A</v>
      </c>
    </row>
    <row r="9170" spans="1:17">
      <c r="A9170" s="39">
        <v>9158</v>
      </c>
      <c r="B9170" s="1" t="s">
        <v>36623</v>
      </c>
      <c r="C9170" s="6" t="s">
        <v>9706</v>
      </c>
      <c r="D9170" s="87">
        <v>39389</v>
      </c>
      <c r="E9170" s="6" t="s">
        <v>30</v>
      </c>
      <c r="F9170" s="6">
        <v>19307009603</v>
      </c>
      <c r="G9170" s="89">
        <v>44686</v>
      </c>
      <c r="H9170" s="6" t="s">
        <v>32</v>
      </c>
      <c r="I9170" s="6" t="s">
        <v>854</v>
      </c>
      <c r="J9170" s="266" t="s">
        <v>36624</v>
      </c>
      <c r="K9170" s="114" t="s">
        <v>42</v>
      </c>
      <c r="L9170" s="2">
        <v>45929</v>
      </c>
      <c r="M9170" s="115" t="s">
        <v>75</v>
      </c>
      <c r="N9170" s="1">
        <v>1027</v>
      </c>
      <c r="O9170" s="1" t="str">
        <f t="shared" si="261"/>
        <v>HU</v>
      </c>
      <c r="P9170" s="113" t="e">
        <f>VLOOKUP($B9170,'[3]CHÍNH THỨC'!$D:$H,4,0)</f>
        <v>#N/A</v>
      </c>
      <c r="Q9170" s="113" t="e">
        <f>VLOOKUP($B9170,'[3]CHÍNH THỨC'!$D:$H,5,0)</f>
        <v>#N/A</v>
      </c>
    </row>
    <row r="9171" spans="1:17">
      <c r="A9171" s="39">
        <v>9159</v>
      </c>
      <c r="B9171" s="1" t="s">
        <v>36625</v>
      </c>
      <c r="C9171" s="6" t="s">
        <v>10096</v>
      </c>
      <c r="D9171" s="87">
        <v>39846</v>
      </c>
      <c r="E9171" s="6" t="s">
        <v>1253</v>
      </c>
      <c r="F9171" s="6">
        <v>19309009692</v>
      </c>
      <c r="G9171" s="89">
        <v>45051</v>
      </c>
      <c r="H9171" s="6" t="s">
        <v>32</v>
      </c>
      <c r="I9171" s="6" t="s">
        <v>7788</v>
      </c>
      <c r="J9171" s="266" t="s">
        <v>29513</v>
      </c>
      <c r="K9171" s="114" t="s">
        <v>42</v>
      </c>
      <c r="L9171" s="2">
        <v>45929</v>
      </c>
      <c r="M9171" s="115" t="s">
        <v>75</v>
      </c>
      <c r="N9171" s="1">
        <v>1028</v>
      </c>
      <c r="O9171" s="1" t="str">
        <f t="shared" si="261"/>
        <v>HU</v>
      </c>
      <c r="P9171" s="113" t="e">
        <f>VLOOKUP($B9171,'[3]CHÍNH THỨC'!$D:$H,4,0)</f>
        <v>#N/A</v>
      </c>
      <c r="Q9171" s="113" t="e">
        <f>VLOOKUP($B9171,'[3]CHÍNH THỨC'!$D:$H,5,0)</f>
        <v>#N/A</v>
      </c>
    </row>
    <row r="9172" spans="1:17">
      <c r="A9172" s="39">
        <v>9160</v>
      </c>
      <c r="B9172" s="1" t="s">
        <v>36626</v>
      </c>
      <c r="C9172" s="6" t="s">
        <v>184</v>
      </c>
      <c r="D9172" s="87">
        <v>38718</v>
      </c>
      <c r="E9172" s="6" t="s">
        <v>30</v>
      </c>
      <c r="F9172" s="268" t="s">
        <v>34038</v>
      </c>
      <c r="G9172" s="89">
        <v>45529</v>
      </c>
      <c r="H9172" s="6" t="s">
        <v>32</v>
      </c>
      <c r="I9172" s="6" t="s">
        <v>5500</v>
      </c>
      <c r="J9172" s="266" t="s">
        <v>36627</v>
      </c>
      <c r="K9172" s="114" t="s">
        <v>42</v>
      </c>
      <c r="L9172" s="2">
        <v>45929</v>
      </c>
      <c r="M9172" s="115" t="s">
        <v>75</v>
      </c>
      <c r="N9172" s="1">
        <v>1059</v>
      </c>
      <c r="O9172" s="1" t="str">
        <f t="shared" si="261"/>
        <v>HL</v>
      </c>
      <c r="P9172" s="113" t="e">
        <f>VLOOKUP($B9172,'[3]CHÍNH THỨC'!$D:$H,4,0)</f>
        <v>#N/A</v>
      </c>
      <c r="Q9172" s="113" t="e">
        <f>VLOOKUP($B9172,'[3]CHÍNH THỨC'!$D:$H,5,0)</f>
        <v>#N/A</v>
      </c>
    </row>
    <row r="9173" spans="1:17">
      <c r="A9173" s="39">
        <v>9161</v>
      </c>
      <c r="B9173" s="1" t="s">
        <v>36628</v>
      </c>
      <c r="C9173" s="6" t="s">
        <v>34029</v>
      </c>
      <c r="D9173" s="87">
        <v>39363</v>
      </c>
      <c r="E9173" s="6" t="s">
        <v>30</v>
      </c>
      <c r="F9173" s="268" t="s">
        <v>34030</v>
      </c>
      <c r="G9173" s="89">
        <v>45405</v>
      </c>
      <c r="H9173" s="6" t="s">
        <v>32</v>
      </c>
      <c r="I9173" s="6" t="s">
        <v>25812</v>
      </c>
      <c r="J9173" s="266" t="s">
        <v>36629</v>
      </c>
      <c r="K9173" s="114" t="s">
        <v>35</v>
      </c>
      <c r="L9173" s="2">
        <v>45929</v>
      </c>
      <c r="M9173" s="115" t="s">
        <v>75</v>
      </c>
      <c r="N9173" s="1">
        <v>1060</v>
      </c>
      <c r="O9173" s="1" t="str">
        <f t="shared" si="261"/>
        <v>HL</v>
      </c>
      <c r="P9173" s="113" t="e">
        <f>VLOOKUP($B9173,'[3]CHÍNH THỨC'!$D:$H,4,0)</f>
        <v>#N/A</v>
      </c>
      <c r="Q9173" s="113" t="e">
        <f>VLOOKUP($B9173,'[3]CHÍNH THỨC'!$D:$H,5,0)</f>
        <v>#N/A</v>
      </c>
    </row>
    <row r="9174" spans="1:17">
      <c r="A9174" s="39">
        <v>9162</v>
      </c>
      <c r="B9174" s="1" t="s">
        <v>36630</v>
      </c>
      <c r="C9174" s="6" t="s">
        <v>36631</v>
      </c>
      <c r="D9174" s="87">
        <v>38718</v>
      </c>
      <c r="E9174" s="6" t="s">
        <v>30</v>
      </c>
      <c r="F9174" s="268" t="s">
        <v>36632</v>
      </c>
      <c r="G9174" s="89">
        <v>45529</v>
      </c>
      <c r="H9174" s="6" t="s">
        <v>32</v>
      </c>
      <c r="I9174" s="6" t="s">
        <v>271</v>
      </c>
      <c r="J9174" s="266" t="s">
        <v>36633</v>
      </c>
      <c r="K9174" s="114" t="s">
        <v>42</v>
      </c>
      <c r="L9174" s="2">
        <v>45929</v>
      </c>
      <c r="M9174" s="115" t="s">
        <v>75</v>
      </c>
      <c r="N9174" s="1">
        <v>1061</v>
      </c>
      <c r="O9174" s="1" t="str">
        <f t="shared" si="261"/>
        <v>HL</v>
      </c>
      <c r="P9174" s="113" t="e">
        <f>VLOOKUP($B9174,'[3]CHÍNH THỨC'!$D:$H,4,0)</f>
        <v>#N/A</v>
      </c>
      <c r="Q9174" s="113" t="e">
        <f>VLOOKUP($B9174,'[3]CHÍNH THỨC'!$D:$H,5,0)</f>
        <v>#N/A</v>
      </c>
    </row>
    <row r="9175" spans="1:17">
      <c r="A9175" s="39">
        <v>9163</v>
      </c>
      <c r="B9175" s="1" t="s">
        <v>36634</v>
      </c>
      <c r="C9175" s="6" t="s">
        <v>36635</v>
      </c>
      <c r="D9175" s="87">
        <v>39086</v>
      </c>
      <c r="E9175" s="6" t="s">
        <v>30</v>
      </c>
      <c r="F9175" s="268" t="s">
        <v>36636</v>
      </c>
      <c r="G9175" s="89">
        <v>45517</v>
      </c>
      <c r="H9175" s="6" t="s">
        <v>32</v>
      </c>
      <c r="I9175" s="6" t="s">
        <v>5491</v>
      </c>
      <c r="J9175" s="266" t="s">
        <v>36637</v>
      </c>
      <c r="K9175" s="114" t="s">
        <v>35</v>
      </c>
      <c r="L9175" s="2">
        <v>45929</v>
      </c>
      <c r="M9175" s="115" t="s">
        <v>75</v>
      </c>
      <c r="N9175" s="1">
        <v>1062</v>
      </c>
      <c r="O9175" s="1" t="str">
        <f t="shared" si="261"/>
        <v>HL</v>
      </c>
      <c r="P9175" s="113" t="e">
        <f>VLOOKUP($B9175,'[3]CHÍNH THỨC'!$D:$H,4,0)</f>
        <v>#N/A</v>
      </c>
      <c r="Q9175" s="113" t="e">
        <f>VLOOKUP($B9175,'[3]CHÍNH THỨC'!$D:$H,5,0)</f>
        <v>#N/A</v>
      </c>
    </row>
    <row r="9176" spans="1:17">
      <c r="A9176" s="39">
        <v>9164</v>
      </c>
      <c r="B9176" s="1" t="s">
        <v>36638</v>
      </c>
      <c r="C9176" s="6" t="s">
        <v>36639</v>
      </c>
      <c r="D9176" s="87">
        <v>35261</v>
      </c>
      <c r="E9176" s="6" t="s">
        <v>30</v>
      </c>
      <c r="F9176" s="268" t="s">
        <v>36640</v>
      </c>
      <c r="G9176" s="89">
        <v>45446</v>
      </c>
      <c r="H9176" s="6" t="s">
        <v>32</v>
      </c>
      <c r="I9176" s="6" t="s">
        <v>25812</v>
      </c>
      <c r="J9176" s="266" t="s">
        <v>36641</v>
      </c>
      <c r="K9176" s="114" t="s">
        <v>35</v>
      </c>
      <c r="L9176" s="2">
        <v>45929</v>
      </c>
      <c r="M9176" s="115" t="s">
        <v>75</v>
      </c>
      <c r="N9176" s="1">
        <v>1063</v>
      </c>
      <c r="O9176" s="1" t="str">
        <f t="shared" si="261"/>
        <v>HL</v>
      </c>
      <c r="P9176" s="113" t="e">
        <f>VLOOKUP($B9176,'[3]CHÍNH THỨC'!$D:$H,4,0)</f>
        <v>#N/A</v>
      </c>
      <c r="Q9176" s="113" t="e">
        <f>VLOOKUP($B9176,'[3]CHÍNH THỨC'!$D:$H,5,0)</f>
        <v>#N/A</v>
      </c>
    </row>
    <row r="9177" spans="1:17">
      <c r="A9177" s="39">
        <v>9165</v>
      </c>
      <c r="B9177" s="1" t="s">
        <v>36642</v>
      </c>
      <c r="C9177" s="6" t="s">
        <v>17547</v>
      </c>
      <c r="D9177" s="87">
        <v>38718</v>
      </c>
      <c r="E9177" s="6" t="s">
        <v>30</v>
      </c>
      <c r="F9177" s="268" t="s">
        <v>36643</v>
      </c>
      <c r="G9177" s="89">
        <v>45549</v>
      </c>
      <c r="H9177" s="6" t="s">
        <v>32</v>
      </c>
      <c r="I9177" s="6" t="s">
        <v>26503</v>
      </c>
      <c r="J9177" s="266" t="s">
        <v>36644</v>
      </c>
      <c r="K9177" s="114" t="s">
        <v>42</v>
      </c>
      <c r="L9177" s="2">
        <v>45929</v>
      </c>
      <c r="M9177" s="115" t="s">
        <v>75</v>
      </c>
      <c r="N9177" s="1">
        <v>1068</v>
      </c>
      <c r="O9177" s="1" t="str">
        <f t="shared" si="261"/>
        <v>HL</v>
      </c>
      <c r="P9177" s="113" t="e">
        <f>VLOOKUP($B9177,'[3]CHÍNH THỨC'!$D:$H,4,0)</f>
        <v>#N/A</v>
      </c>
      <c r="Q9177" s="113" t="e">
        <f>VLOOKUP($B9177,'[3]CHÍNH THỨC'!$D:$H,5,0)</f>
        <v>#N/A</v>
      </c>
    </row>
    <row r="9178" spans="1:17">
      <c r="A9178" s="39">
        <v>9166</v>
      </c>
      <c r="B9178" s="1" t="s">
        <v>36645</v>
      </c>
      <c r="C9178" s="6" t="s">
        <v>4167</v>
      </c>
      <c r="D9178" s="87">
        <v>39274</v>
      </c>
      <c r="E9178" s="6" t="s">
        <v>30</v>
      </c>
      <c r="F9178" s="268" t="s">
        <v>36646</v>
      </c>
      <c r="G9178" s="267" t="s">
        <v>16509</v>
      </c>
      <c r="H9178" s="6" t="s">
        <v>32</v>
      </c>
      <c r="I9178" s="6" t="s">
        <v>6446</v>
      </c>
      <c r="J9178" s="88"/>
      <c r="K9178" s="114" t="s">
        <v>35</v>
      </c>
      <c r="L9178" s="269" t="s">
        <v>36610</v>
      </c>
      <c r="M9178" s="115" t="s">
        <v>75</v>
      </c>
      <c r="N9178" s="1">
        <v>1029</v>
      </c>
      <c r="O9178" s="1" t="str">
        <f t="shared" si="261"/>
        <v>TK</v>
      </c>
      <c r="P9178" s="113" t="e">
        <f>VLOOKUP($B9178,'[3]CHÍNH THỨC'!$D:$H,4,0)</f>
        <v>#N/A</v>
      </c>
      <c r="Q9178" s="113" t="e">
        <f>VLOOKUP($B9178,'[3]CHÍNH THỨC'!$D:$H,5,0)</f>
        <v>#N/A</v>
      </c>
    </row>
    <row r="9179" spans="1:17">
      <c r="A9179" s="39">
        <v>9167</v>
      </c>
      <c r="B9179" s="1" t="s">
        <v>36647</v>
      </c>
      <c r="C9179" s="6" t="s">
        <v>23787</v>
      </c>
      <c r="D9179" s="87">
        <v>40003</v>
      </c>
      <c r="E9179" s="6" t="s">
        <v>1253</v>
      </c>
      <c r="F9179" s="268" t="s">
        <v>36648</v>
      </c>
      <c r="G9179" s="89">
        <v>45421</v>
      </c>
      <c r="H9179" s="6" t="s">
        <v>32</v>
      </c>
      <c r="I9179" s="6" t="s">
        <v>36649</v>
      </c>
      <c r="J9179" s="88"/>
      <c r="K9179" s="114" t="s">
        <v>42</v>
      </c>
      <c r="L9179" s="269" t="s">
        <v>36610</v>
      </c>
      <c r="M9179" s="115" t="s">
        <v>75</v>
      </c>
      <c r="N9179" s="1">
        <v>1071</v>
      </c>
      <c r="O9179" s="1" t="str">
        <f t="shared" si="261"/>
        <v>TK</v>
      </c>
      <c r="P9179" s="113" t="e">
        <f>VLOOKUP($B9179,'[3]CHÍNH THỨC'!$D:$H,4,0)</f>
        <v>#N/A</v>
      </c>
      <c r="Q9179" s="113" t="e">
        <f>VLOOKUP($B9179,'[3]CHÍNH THỨC'!$D:$H,5,0)</f>
        <v>#N/A</v>
      </c>
    </row>
    <row r="9180" spans="1:17">
      <c r="A9180" s="39">
        <v>9168</v>
      </c>
      <c r="B9180" s="1" t="s">
        <v>36650</v>
      </c>
      <c r="C9180" s="6" t="s">
        <v>35092</v>
      </c>
      <c r="D9180" s="87">
        <v>29393</v>
      </c>
      <c r="E9180" s="6" t="s">
        <v>30</v>
      </c>
      <c r="F9180" s="268" t="s">
        <v>36651</v>
      </c>
      <c r="G9180" s="89">
        <v>44310</v>
      </c>
      <c r="H9180" s="6" t="s">
        <v>66</v>
      </c>
      <c r="I9180" s="6" t="s">
        <v>36652</v>
      </c>
      <c r="J9180" s="88"/>
      <c r="K9180" s="114" t="s">
        <v>42</v>
      </c>
      <c r="L9180" s="2">
        <v>45929</v>
      </c>
      <c r="M9180" s="115" t="s">
        <v>75</v>
      </c>
      <c r="N9180" s="1">
        <v>1045</v>
      </c>
      <c r="O9180" s="1" t="str">
        <f t="shared" si="261"/>
        <v>TC</v>
      </c>
      <c r="P9180" s="113" t="e">
        <f>VLOOKUP($B9180,'[3]CHÍNH THỨC'!$D:$H,4,0)</f>
        <v>#N/A</v>
      </c>
      <c r="Q9180" s="113" t="e">
        <f>VLOOKUP($B9180,'[3]CHÍNH THỨC'!$D:$H,5,0)</f>
        <v>#N/A</v>
      </c>
    </row>
    <row r="9181" spans="1:17">
      <c r="A9181" s="39">
        <v>9169</v>
      </c>
      <c r="B9181" s="1" t="s">
        <v>36653</v>
      </c>
      <c r="C9181" s="6" t="s">
        <v>36654</v>
      </c>
      <c r="D9181" s="87">
        <v>29441</v>
      </c>
      <c r="E9181" s="6" t="s">
        <v>30</v>
      </c>
      <c r="F9181" s="268" t="s">
        <v>36655</v>
      </c>
      <c r="G9181" s="89">
        <v>44547</v>
      </c>
      <c r="H9181" s="6" t="s">
        <v>66</v>
      </c>
      <c r="I9181" s="6" t="s">
        <v>36656</v>
      </c>
      <c r="J9181" s="88"/>
      <c r="K9181" s="114" t="s">
        <v>42</v>
      </c>
      <c r="L9181" s="2">
        <v>45929</v>
      </c>
      <c r="M9181" s="115" t="s">
        <v>75</v>
      </c>
      <c r="N9181" s="1">
        <v>1046</v>
      </c>
      <c r="O9181" s="1" t="str">
        <f t="shared" si="261"/>
        <v>TC</v>
      </c>
      <c r="P9181" s="113" t="e">
        <f>VLOOKUP($B9181,'[3]CHÍNH THỨC'!$D:$H,4,0)</f>
        <v>#N/A</v>
      </c>
      <c r="Q9181" s="113" t="e">
        <f>VLOOKUP($B9181,'[3]CHÍNH THỨC'!$D:$H,5,0)</f>
        <v>#N/A</v>
      </c>
    </row>
    <row r="9182" spans="1:17">
      <c r="A9182" s="39">
        <v>9170</v>
      </c>
      <c r="B9182" s="1" t="s">
        <v>36657</v>
      </c>
      <c r="C9182" s="6" t="s">
        <v>10503</v>
      </c>
      <c r="D9182" s="87">
        <v>26993</v>
      </c>
      <c r="E9182" s="6" t="s">
        <v>30</v>
      </c>
      <c r="F9182" s="268" t="s">
        <v>36658</v>
      </c>
      <c r="G9182" s="89">
        <v>44547</v>
      </c>
      <c r="H9182" s="6" t="s">
        <v>66</v>
      </c>
      <c r="I9182" s="6" t="s">
        <v>36659</v>
      </c>
      <c r="J9182" s="88"/>
      <c r="K9182" s="114" t="s">
        <v>42</v>
      </c>
      <c r="L9182" s="2">
        <v>45929</v>
      </c>
      <c r="M9182" s="115" t="s">
        <v>75</v>
      </c>
      <c r="N9182" s="1">
        <v>1047</v>
      </c>
      <c r="O9182" s="1" t="str">
        <f t="shared" si="261"/>
        <v>TC</v>
      </c>
      <c r="P9182" s="113" t="e">
        <f>VLOOKUP($B9182,'[3]CHÍNH THỨC'!$D:$H,4,0)</f>
        <v>#N/A</v>
      </c>
      <c r="Q9182" s="113" t="e">
        <f>VLOOKUP($B9182,'[3]CHÍNH THỨC'!$D:$H,5,0)</f>
        <v>#N/A</v>
      </c>
    </row>
    <row r="9183" spans="1:17">
      <c r="A9183" s="39">
        <v>9171</v>
      </c>
      <c r="B9183" s="1" t="s">
        <v>36660</v>
      </c>
      <c r="C9183" s="6" t="s">
        <v>36661</v>
      </c>
      <c r="D9183" s="87">
        <v>39461</v>
      </c>
      <c r="E9183" s="6" t="s">
        <v>30</v>
      </c>
      <c r="F9183" s="268" t="s">
        <v>36662</v>
      </c>
      <c r="G9183" s="89">
        <v>44570</v>
      </c>
      <c r="H9183" s="6" t="s">
        <v>66</v>
      </c>
      <c r="I9183" s="6" t="s">
        <v>36663</v>
      </c>
      <c r="J9183" s="88"/>
      <c r="K9183" s="114" t="s">
        <v>35</v>
      </c>
      <c r="L9183" s="2">
        <v>45929</v>
      </c>
      <c r="M9183" s="115" t="s">
        <v>75</v>
      </c>
      <c r="N9183" s="1">
        <v>1053</v>
      </c>
      <c r="O9183" s="1" t="str">
        <f t="shared" si="261"/>
        <v>TC</v>
      </c>
      <c r="P9183" s="113" t="e">
        <f>VLOOKUP($B9183,'[3]CHÍNH THỨC'!$D:$H,4,0)</f>
        <v>#N/A</v>
      </c>
      <c r="Q9183" s="113" t="e">
        <f>VLOOKUP($B9183,'[3]CHÍNH THỨC'!$D:$H,5,0)</f>
        <v>#N/A</v>
      </c>
    </row>
    <row r="9184" spans="1:17">
      <c r="A9184" s="39">
        <v>9172</v>
      </c>
      <c r="B9184" s="1" t="s">
        <v>36664</v>
      </c>
      <c r="C9184" s="6" t="s">
        <v>34008</v>
      </c>
      <c r="D9184" s="87">
        <v>38201</v>
      </c>
      <c r="E9184" s="6" t="s">
        <v>1253</v>
      </c>
      <c r="F9184" s="6" t="s">
        <v>34283</v>
      </c>
      <c r="G9184" s="89">
        <v>45936</v>
      </c>
      <c r="H9184" s="6" t="s">
        <v>66</v>
      </c>
      <c r="I9184" s="6" t="s">
        <v>34010</v>
      </c>
      <c r="J9184" s="88"/>
      <c r="K9184" s="114" t="s">
        <v>35</v>
      </c>
      <c r="L9184" s="2">
        <v>45929</v>
      </c>
      <c r="M9184" s="115" t="s">
        <v>75</v>
      </c>
      <c r="N9184" s="1">
        <v>1054</v>
      </c>
      <c r="O9184" s="1" t="str">
        <f t="shared" si="261"/>
        <v>TC</v>
      </c>
      <c r="P9184" s="113" t="e">
        <f>VLOOKUP($B9184,'[3]CHÍNH THỨC'!$D:$H,4,0)</f>
        <v>#N/A</v>
      </c>
      <c r="Q9184" s="113" t="e">
        <f>VLOOKUP($B9184,'[3]CHÍNH THỨC'!$D:$H,5,0)</f>
        <v>#N/A</v>
      </c>
    </row>
    <row r="9185" spans="1:17">
      <c r="A9185" s="39">
        <v>9173</v>
      </c>
      <c r="B9185" s="1" t="s">
        <v>36665</v>
      </c>
      <c r="C9185" s="6" t="s">
        <v>36666</v>
      </c>
      <c r="D9185" s="87">
        <v>29820</v>
      </c>
      <c r="E9185" s="6" t="s">
        <v>30</v>
      </c>
      <c r="F9185" s="6" t="s">
        <v>34288</v>
      </c>
      <c r="G9185" s="89" t="s">
        <v>34289</v>
      </c>
      <c r="H9185" s="6" t="s">
        <v>66</v>
      </c>
      <c r="I9185" s="6" t="s">
        <v>36667</v>
      </c>
      <c r="J9185" s="88"/>
      <c r="K9185" s="114" t="s">
        <v>42</v>
      </c>
      <c r="L9185" s="2">
        <v>45929</v>
      </c>
      <c r="M9185" s="115" t="s">
        <v>75</v>
      </c>
      <c r="N9185" s="1" t="s">
        <v>36668</v>
      </c>
      <c r="O9185" s="1" t="str">
        <f t="shared" si="261"/>
        <v>TC</v>
      </c>
      <c r="P9185" s="113" t="e">
        <f>VLOOKUP($B9185,'[3]CHÍNH THỨC'!$D:$H,4,0)</f>
        <v>#N/A</v>
      </c>
      <c r="Q9185" s="113" t="e">
        <f>VLOOKUP($B9185,'[3]CHÍNH THỨC'!$D:$H,5,0)</f>
        <v>#N/A</v>
      </c>
    </row>
    <row r="9186" spans="1:17">
      <c r="A9186" s="39">
        <v>9174</v>
      </c>
      <c r="B9186" s="1" t="s">
        <v>36669</v>
      </c>
      <c r="C9186" s="6" t="s">
        <v>8197</v>
      </c>
      <c r="D9186" s="87">
        <v>25002</v>
      </c>
      <c r="E9186" s="6" t="s">
        <v>30</v>
      </c>
      <c r="F9186" s="268" t="s">
        <v>36670</v>
      </c>
      <c r="G9186" s="89">
        <v>44310</v>
      </c>
      <c r="H9186" s="6" t="s">
        <v>66</v>
      </c>
      <c r="I9186" s="6" t="s">
        <v>5697</v>
      </c>
      <c r="J9186" s="266" t="s">
        <v>36671</v>
      </c>
      <c r="K9186" s="114" t="s">
        <v>42</v>
      </c>
      <c r="L9186" s="2">
        <v>45930</v>
      </c>
      <c r="M9186" s="115" t="s">
        <v>36</v>
      </c>
      <c r="N9186" s="1">
        <v>1072</v>
      </c>
      <c r="O9186" s="1" t="str">
        <f t="shared" si="261"/>
        <v>HL</v>
      </c>
      <c r="P9186" s="113" t="e">
        <f>VLOOKUP($B9186,'[3]CHÍNH THỨC'!$D:$H,4,0)</f>
        <v>#N/A</v>
      </c>
      <c r="Q9186" s="113" t="e">
        <f>VLOOKUP($B9186,'[3]CHÍNH THỨC'!$D:$H,5,0)</f>
        <v>#N/A</v>
      </c>
    </row>
    <row r="9187" spans="1:17">
      <c r="A9187" s="39">
        <v>9175</v>
      </c>
      <c r="B9187" s="1" t="s">
        <v>36672</v>
      </c>
      <c r="C9187" s="6" t="s">
        <v>36673</v>
      </c>
      <c r="D9187" s="87">
        <v>27654</v>
      </c>
      <c r="E9187" s="6" t="s">
        <v>30</v>
      </c>
      <c r="F9187" s="268" t="s">
        <v>36674</v>
      </c>
      <c r="G9187" s="89">
        <v>44310</v>
      </c>
      <c r="H9187" s="6" t="s">
        <v>66</v>
      </c>
      <c r="I9187" s="6" t="s">
        <v>5697</v>
      </c>
      <c r="J9187" s="266" t="s">
        <v>36675</v>
      </c>
      <c r="K9187" s="114" t="s">
        <v>42</v>
      </c>
      <c r="L9187" s="2">
        <v>45930</v>
      </c>
      <c r="M9187" s="115" t="s">
        <v>36</v>
      </c>
      <c r="N9187" s="1">
        <v>1074</v>
      </c>
      <c r="O9187" s="1" t="str">
        <f t="shared" si="261"/>
        <v>HL</v>
      </c>
      <c r="P9187" s="113" t="e">
        <f>VLOOKUP($B9187,'[3]CHÍNH THỨC'!$D:$H,4,0)</f>
        <v>#N/A</v>
      </c>
      <c r="Q9187" s="113" t="e">
        <f>VLOOKUP($B9187,'[3]CHÍNH THỨC'!$D:$H,5,0)</f>
        <v>#N/A</v>
      </c>
    </row>
    <row r="9188" spans="1:17">
      <c r="A9188" s="39">
        <v>9176</v>
      </c>
      <c r="B9188" s="1" t="s">
        <v>36676</v>
      </c>
      <c r="C9188" s="6" t="s">
        <v>36677</v>
      </c>
      <c r="D9188" s="87">
        <v>39010</v>
      </c>
      <c r="E9188" s="6" t="s">
        <v>30</v>
      </c>
      <c r="F9188" s="268" t="s">
        <v>36678</v>
      </c>
      <c r="G9188" s="89">
        <v>45081</v>
      </c>
      <c r="H9188" s="6" t="s">
        <v>66</v>
      </c>
      <c r="I9188" s="6" t="s">
        <v>36679</v>
      </c>
      <c r="J9188" s="266" t="s">
        <v>36680</v>
      </c>
      <c r="K9188" s="114" t="s">
        <v>42</v>
      </c>
      <c r="L9188" s="2">
        <v>45930</v>
      </c>
      <c r="M9188" s="115" t="s">
        <v>36</v>
      </c>
      <c r="N9188" s="1">
        <v>1076</v>
      </c>
      <c r="O9188" s="1" t="str">
        <f t="shared" si="261"/>
        <v>HL</v>
      </c>
      <c r="P9188" s="113" t="e">
        <f>VLOOKUP($B9188,'[3]CHÍNH THỨC'!$D:$H,4,0)</f>
        <v>#N/A</v>
      </c>
      <c r="Q9188" s="113" t="e">
        <f>VLOOKUP($B9188,'[3]CHÍNH THỨC'!$D:$H,5,0)</f>
        <v>#N/A</v>
      </c>
    </row>
    <row r="9189" spans="1:17">
      <c r="A9189" s="39">
        <v>9177</v>
      </c>
      <c r="B9189" s="1" t="s">
        <v>36681</v>
      </c>
      <c r="C9189" s="6" t="s">
        <v>36682</v>
      </c>
      <c r="D9189" s="87">
        <v>28869</v>
      </c>
      <c r="E9189" s="6" t="s">
        <v>30</v>
      </c>
      <c r="F9189" s="268" t="s">
        <v>36683</v>
      </c>
      <c r="G9189" s="89">
        <v>44419</v>
      </c>
      <c r="H9189" s="6" t="s">
        <v>66</v>
      </c>
      <c r="I9189" s="6" t="s">
        <v>36684</v>
      </c>
      <c r="J9189" s="266" t="s">
        <v>36685</v>
      </c>
      <c r="K9189" s="114" t="s">
        <v>42</v>
      </c>
      <c r="L9189" s="2">
        <v>45930</v>
      </c>
      <c r="M9189" s="115" t="s">
        <v>36</v>
      </c>
      <c r="N9189" s="1">
        <v>1090</v>
      </c>
      <c r="O9189" s="1" t="str">
        <f t="shared" si="261"/>
        <v>IC</v>
      </c>
      <c r="P9189" s="113" t="e">
        <f>VLOOKUP($B9189,'[3]CHÍNH THỨC'!$D:$H,4,0)</f>
        <v>#N/A</v>
      </c>
      <c r="Q9189" s="113" t="e">
        <f>VLOOKUP($B9189,'[3]CHÍNH THỨC'!$D:$H,5,0)</f>
        <v>#N/A</v>
      </c>
    </row>
    <row r="9190" spans="1:17">
      <c r="A9190" s="39">
        <v>9178</v>
      </c>
      <c r="B9190" s="1" t="s">
        <v>36686</v>
      </c>
      <c r="C9190" s="6" t="s">
        <v>36687</v>
      </c>
      <c r="D9190" s="87">
        <v>27436</v>
      </c>
      <c r="E9190" s="6" t="s">
        <v>30</v>
      </c>
      <c r="F9190" s="268" t="s">
        <v>36688</v>
      </c>
      <c r="G9190" s="89">
        <v>44419</v>
      </c>
      <c r="H9190" s="6" t="s">
        <v>66</v>
      </c>
      <c r="I9190" s="6" t="s">
        <v>36684</v>
      </c>
      <c r="J9190" s="266" t="s">
        <v>36685</v>
      </c>
      <c r="K9190" s="114" t="s">
        <v>42</v>
      </c>
      <c r="L9190" s="2">
        <v>45930</v>
      </c>
      <c r="M9190" s="115" t="s">
        <v>36</v>
      </c>
      <c r="N9190" s="1">
        <v>1088</v>
      </c>
      <c r="O9190" s="1" t="str">
        <f t="shared" si="261"/>
        <v>IC</v>
      </c>
      <c r="P9190" s="113" t="e">
        <f>VLOOKUP($B9190,'[3]CHÍNH THỨC'!$D:$H,4,0)</f>
        <v>#N/A</v>
      </c>
      <c r="Q9190" s="113" t="e">
        <f>VLOOKUP($B9190,'[3]CHÍNH THỨC'!$D:$H,5,0)</f>
        <v>#N/A</v>
      </c>
    </row>
    <row r="9191" spans="1:17">
      <c r="A9191" s="39">
        <v>9179</v>
      </c>
      <c r="B9191" s="1" t="s">
        <v>36689</v>
      </c>
      <c r="C9191" s="6" t="s">
        <v>36690</v>
      </c>
      <c r="D9191" s="87">
        <v>30601</v>
      </c>
      <c r="E9191" s="6" t="s">
        <v>30</v>
      </c>
      <c r="F9191" s="268" t="s">
        <v>36691</v>
      </c>
      <c r="G9191" s="267" t="s">
        <v>32908</v>
      </c>
      <c r="H9191" s="6" t="s">
        <v>66</v>
      </c>
      <c r="I9191" s="6" t="s">
        <v>36692</v>
      </c>
      <c r="J9191" s="266" t="s">
        <v>36693</v>
      </c>
      <c r="K9191" s="114" t="s">
        <v>42</v>
      </c>
      <c r="L9191" s="2">
        <v>45930</v>
      </c>
      <c r="M9191" s="115" t="s">
        <v>36</v>
      </c>
      <c r="N9191" s="1">
        <v>1086</v>
      </c>
      <c r="O9191" s="1" t="str">
        <f t="shared" si="261"/>
        <v>TM</v>
      </c>
      <c r="P9191" s="113" t="e">
        <f>VLOOKUP($B9191,'[3]CHÍNH THỨC'!$D:$H,4,0)</f>
        <v>#N/A</v>
      </c>
      <c r="Q9191" s="113" t="e">
        <f>VLOOKUP($B9191,'[3]CHÍNH THỨC'!$D:$H,5,0)</f>
        <v>#N/A</v>
      </c>
    </row>
    <row r="9192" spans="1:17">
      <c r="A9192" s="39">
        <v>9180</v>
      </c>
      <c r="B9192" s="1" t="s">
        <v>36694</v>
      </c>
      <c r="C9192" s="6" t="s">
        <v>36695</v>
      </c>
      <c r="D9192" s="274" t="s">
        <v>36696</v>
      </c>
      <c r="E9192" s="6" t="s">
        <v>30</v>
      </c>
      <c r="F9192" s="268" t="s">
        <v>36697</v>
      </c>
      <c r="G9192" s="267" t="s">
        <v>7704</v>
      </c>
      <c r="H9192" s="6" t="s">
        <v>66</v>
      </c>
      <c r="I9192" s="6" t="s">
        <v>36692</v>
      </c>
      <c r="J9192" s="266" t="s">
        <v>36698</v>
      </c>
      <c r="K9192" s="114" t="s">
        <v>42</v>
      </c>
      <c r="L9192" s="2">
        <v>45930</v>
      </c>
      <c r="M9192" s="115" t="s">
        <v>36</v>
      </c>
      <c r="N9192" s="1">
        <v>1085</v>
      </c>
      <c r="O9192" s="1" t="str">
        <f t="shared" si="261"/>
        <v>TM</v>
      </c>
      <c r="P9192" s="113" t="e">
        <f>VLOOKUP($B9192,'[3]CHÍNH THỨC'!$D:$H,4,0)</f>
        <v>#N/A</v>
      </c>
      <c r="Q9192" s="113" t="e">
        <f>VLOOKUP($B9192,'[3]CHÍNH THỨC'!$D:$H,5,0)</f>
        <v>#N/A</v>
      </c>
    </row>
    <row r="9193" spans="1:17">
      <c r="A9193" s="39">
        <v>9181</v>
      </c>
      <c r="B9193" s="1" t="s">
        <v>36699</v>
      </c>
      <c r="C9193" s="6" t="s">
        <v>36700</v>
      </c>
      <c r="D9193" s="87">
        <v>39166</v>
      </c>
      <c r="E9193" s="6" t="s">
        <v>30</v>
      </c>
      <c r="F9193" s="268" t="s">
        <v>36701</v>
      </c>
      <c r="G9193" s="89">
        <v>45769</v>
      </c>
      <c r="H9193" s="6" t="s">
        <v>8300</v>
      </c>
      <c r="I9193" s="6" t="s">
        <v>36506</v>
      </c>
      <c r="J9193" s="266" t="s">
        <v>36702</v>
      </c>
      <c r="K9193" s="289" t="s">
        <v>35</v>
      </c>
      <c r="L9193" s="2">
        <v>45930</v>
      </c>
      <c r="M9193" s="115" t="s">
        <v>36</v>
      </c>
      <c r="N9193" s="1">
        <v>1082</v>
      </c>
      <c r="O9193" s="1" t="str">
        <f t="shared" si="261"/>
        <v>NE</v>
      </c>
      <c r="P9193" s="113" t="e">
        <f>VLOOKUP($B9193,'[3]CHÍNH THỨC'!$D:$H,4,0)</f>
        <v>#N/A</v>
      </c>
      <c r="Q9193" s="113" t="e">
        <f>VLOOKUP($B9193,'[3]CHÍNH THỨC'!$D:$H,5,0)</f>
        <v>#N/A</v>
      </c>
    </row>
    <row r="9194" spans="1:17">
      <c r="A9194" s="39">
        <v>9182</v>
      </c>
      <c r="B9194" s="1" t="s">
        <v>36703</v>
      </c>
      <c r="C9194" s="6" t="s">
        <v>36704</v>
      </c>
      <c r="D9194" s="274" t="s">
        <v>35944</v>
      </c>
      <c r="E9194" s="268" t="s">
        <v>30</v>
      </c>
      <c r="F9194" s="268" t="s">
        <v>36705</v>
      </c>
      <c r="G9194" s="267" t="s">
        <v>19092</v>
      </c>
      <c r="H9194" s="6" t="s">
        <v>66</v>
      </c>
      <c r="I9194" s="6" t="s">
        <v>1044</v>
      </c>
      <c r="J9194" s="266" t="s">
        <v>36706</v>
      </c>
      <c r="K9194" s="114" t="s">
        <v>42</v>
      </c>
      <c r="L9194" s="2">
        <v>45930</v>
      </c>
      <c r="M9194" s="115" t="s">
        <v>36</v>
      </c>
      <c r="N9194" s="1">
        <v>1081</v>
      </c>
      <c r="O9194" s="1" t="str">
        <f t="shared" si="261"/>
        <v>MD</v>
      </c>
      <c r="P9194" s="113" t="e">
        <f>VLOOKUP($B9194,'[3]CHÍNH THỨC'!$D:$H,4,0)</f>
        <v>#N/A</v>
      </c>
      <c r="Q9194" s="113" t="e">
        <f>VLOOKUP($B9194,'[3]CHÍNH THỨC'!$D:$H,5,0)</f>
        <v>#N/A</v>
      </c>
    </row>
    <row r="9195" spans="1:17">
      <c r="A9195" s="39">
        <v>9183</v>
      </c>
      <c r="B9195" s="1" t="s">
        <v>36707</v>
      </c>
      <c r="C9195" s="6" t="s">
        <v>15191</v>
      </c>
      <c r="D9195" s="274" t="s">
        <v>36708</v>
      </c>
      <c r="E9195" s="6" t="s">
        <v>30</v>
      </c>
      <c r="F9195" s="268" t="s">
        <v>36709</v>
      </c>
      <c r="G9195" s="267" t="s">
        <v>19150</v>
      </c>
      <c r="H9195" s="6" t="s">
        <v>66</v>
      </c>
      <c r="I9195" s="6" t="s">
        <v>36710</v>
      </c>
      <c r="J9195" s="88"/>
      <c r="K9195" s="114" t="s">
        <v>35</v>
      </c>
      <c r="L9195" s="2">
        <v>45930</v>
      </c>
      <c r="M9195" s="115" t="s">
        <v>75</v>
      </c>
      <c r="N9195" s="1">
        <v>1107</v>
      </c>
      <c r="O9195" s="1" t="str">
        <f t="shared" si="261"/>
        <v>TC</v>
      </c>
      <c r="P9195" s="113" t="e">
        <f>VLOOKUP($B9195,'[3]CHÍNH THỨC'!$D:$H,4,0)</f>
        <v>#N/A</v>
      </c>
      <c r="Q9195" s="113" t="e">
        <f>VLOOKUP($B9195,'[3]CHÍNH THỨC'!$D:$H,5,0)</f>
        <v>#N/A</v>
      </c>
    </row>
    <row r="9196" spans="1:17">
      <c r="A9196" s="39">
        <v>9184</v>
      </c>
      <c r="B9196" s="1" t="s">
        <v>36711</v>
      </c>
      <c r="C9196" s="6" t="s">
        <v>25914</v>
      </c>
      <c r="D9196" s="274" t="s">
        <v>36712</v>
      </c>
      <c r="E9196" s="6" t="s">
        <v>30</v>
      </c>
      <c r="F9196" s="268" t="s">
        <v>36713</v>
      </c>
      <c r="G9196" s="267" t="s">
        <v>9742</v>
      </c>
      <c r="H9196" s="6" t="s">
        <v>66</v>
      </c>
      <c r="I9196" s="6" t="s">
        <v>35691</v>
      </c>
      <c r="J9196" s="88"/>
      <c r="K9196" s="114" t="s">
        <v>42</v>
      </c>
      <c r="L9196" s="2">
        <v>45930</v>
      </c>
      <c r="M9196" s="115" t="s">
        <v>75</v>
      </c>
      <c r="N9196" s="1">
        <v>1095</v>
      </c>
      <c r="O9196" s="1" t="str">
        <f t="shared" si="261"/>
        <v>TC</v>
      </c>
      <c r="P9196" s="113" t="e">
        <f>VLOOKUP($B9196,'[3]CHÍNH THỨC'!$D:$H,4,0)</f>
        <v>#N/A</v>
      </c>
      <c r="Q9196" s="113" t="e">
        <f>VLOOKUP($B9196,'[3]CHÍNH THỨC'!$D:$H,5,0)</f>
        <v>#N/A</v>
      </c>
    </row>
    <row r="9197" spans="1:17">
      <c r="A9197" s="39">
        <v>9185</v>
      </c>
      <c r="B9197" s="1" t="s">
        <v>36714</v>
      </c>
      <c r="C9197" s="6" t="s">
        <v>35688</v>
      </c>
      <c r="D9197" s="274" t="s">
        <v>36715</v>
      </c>
      <c r="E9197" s="6" t="s">
        <v>30</v>
      </c>
      <c r="F9197" s="268" t="s">
        <v>36716</v>
      </c>
      <c r="G9197" s="267" t="s">
        <v>36717</v>
      </c>
      <c r="H9197" s="6" t="s">
        <v>66</v>
      </c>
      <c r="I9197" s="6" t="s">
        <v>395</v>
      </c>
      <c r="J9197" s="88"/>
      <c r="K9197" s="114" t="s">
        <v>42</v>
      </c>
      <c r="L9197" s="2">
        <v>45930</v>
      </c>
      <c r="M9197" s="115" t="s">
        <v>75</v>
      </c>
      <c r="N9197" s="1">
        <v>1110</v>
      </c>
      <c r="O9197" s="1" t="str">
        <f t="shared" si="261"/>
        <v>TC</v>
      </c>
      <c r="P9197" s="113" t="e">
        <f>VLOOKUP($B9197,'[3]CHÍNH THỨC'!$D:$H,4,0)</f>
        <v>#N/A</v>
      </c>
      <c r="Q9197" s="113" t="e">
        <f>VLOOKUP($B9197,'[3]CHÍNH THỨC'!$D:$H,5,0)</f>
        <v>#N/A</v>
      </c>
    </row>
    <row r="9198" spans="1:17">
      <c r="A9198" s="39">
        <v>9186</v>
      </c>
      <c r="B9198" s="1" t="s">
        <v>36718</v>
      </c>
      <c r="C9198" s="6" t="s">
        <v>5841</v>
      </c>
      <c r="D9198" s="87">
        <v>36963</v>
      </c>
      <c r="E9198" s="6" t="s">
        <v>1253</v>
      </c>
      <c r="F9198" s="268" t="s">
        <v>23380</v>
      </c>
      <c r="G9198" s="89">
        <v>45600</v>
      </c>
      <c r="H9198" s="6" t="s">
        <v>66</v>
      </c>
      <c r="I9198" s="6" t="s">
        <v>342</v>
      </c>
      <c r="J9198" s="266" t="s">
        <v>36719</v>
      </c>
      <c r="K9198" s="114" t="s">
        <v>35</v>
      </c>
      <c r="L9198" s="2">
        <v>45930</v>
      </c>
      <c r="M9198" s="115" t="s">
        <v>75</v>
      </c>
      <c r="N9198" s="1">
        <v>1105</v>
      </c>
      <c r="O9198" s="1" t="str">
        <f t="shared" si="261"/>
        <v>HU</v>
      </c>
      <c r="P9198" s="113" t="e">
        <f>VLOOKUP($B9198,'[3]CHÍNH THỨC'!$D:$H,4,0)</f>
        <v>#N/A</v>
      </c>
      <c r="Q9198" s="113" t="e">
        <f>VLOOKUP($B9198,'[3]CHÍNH THỨC'!$D:$H,5,0)</f>
        <v>#N/A</v>
      </c>
    </row>
    <row r="9199" spans="1:17">
      <c r="A9199" s="39">
        <v>9187</v>
      </c>
      <c r="B9199" s="1" t="s">
        <v>36720</v>
      </c>
      <c r="C9199" s="6" t="s">
        <v>32074</v>
      </c>
      <c r="D9199" s="87">
        <v>38249</v>
      </c>
      <c r="E9199" s="6" t="s">
        <v>1253</v>
      </c>
      <c r="F9199" s="268" t="s">
        <v>32076</v>
      </c>
      <c r="G9199" s="89">
        <v>45621</v>
      </c>
      <c r="H9199" s="6" t="s">
        <v>66</v>
      </c>
      <c r="I9199" s="6" t="s">
        <v>342</v>
      </c>
      <c r="J9199" s="266" t="s">
        <v>32077</v>
      </c>
      <c r="K9199" s="114" t="s">
        <v>35</v>
      </c>
      <c r="L9199" s="2">
        <v>45930</v>
      </c>
      <c r="M9199" s="115" t="s">
        <v>75</v>
      </c>
      <c r="N9199" s="1">
        <v>1106</v>
      </c>
      <c r="O9199" s="1" t="str">
        <f t="shared" si="261"/>
        <v>HU</v>
      </c>
      <c r="P9199" s="113" t="e">
        <f>VLOOKUP($B9199,'[3]CHÍNH THỨC'!$D:$H,4,0)</f>
        <v>#N/A</v>
      </c>
      <c r="Q9199" s="113" t="e">
        <f>VLOOKUP($B9199,'[3]CHÍNH THỨC'!$D:$H,5,0)</f>
        <v>#N/A</v>
      </c>
    </row>
    <row r="9200" spans="1:17">
      <c r="A9200" s="39">
        <v>9188</v>
      </c>
      <c r="B9200" s="1" t="s">
        <v>36721</v>
      </c>
      <c r="C9200" s="6" t="s">
        <v>36722</v>
      </c>
      <c r="D9200" s="87">
        <v>39885</v>
      </c>
      <c r="E9200" s="6" t="s">
        <v>30</v>
      </c>
      <c r="F9200" s="268" t="s">
        <v>36723</v>
      </c>
      <c r="G9200" s="89">
        <v>45810</v>
      </c>
      <c r="H9200" s="6" t="s">
        <v>66</v>
      </c>
      <c r="I9200" s="6" t="s">
        <v>36724</v>
      </c>
      <c r="J9200" s="266" t="s">
        <v>36725</v>
      </c>
      <c r="K9200" s="114" t="s">
        <v>35</v>
      </c>
      <c r="L9200" s="2">
        <v>45930</v>
      </c>
      <c r="M9200" s="115" t="s">
        <v>75</v>
      </c>
      <c r="N9200" s="1" t="s">
        <v>36726</v>
      </c>
      <c r="O9200" s="1" t="str">
        <f t="shared" si="261"/>
        <v>NE</v>
      </c>
      <c r="P9200" s="113" t="e">
        <f>VLOOKUP($B9200,'[3]CHÍNH THỨC'!$D:$H,4,0)</f>
        <v>#N/A</v>
      </c>
      <c r="Q9200" s="113" t="e">
        <f>VLOOKUP($B9200,'[3]CHÍNH THỨC'!$D:$H,5,0)</f>
        <v>#N/A</v>
      </c>
    </row>
    <row r="9201" spans="1:17">
      <c r="A9201" s="39">
        <v>9189</v>
      </c>
      <c r="B9201" s="1" t="s">
        <v>36727</v>
      </c>
      <c r="C9201" s="6" t="s">
        <v>36728</v>
      </c>
      <c r="D9201" s="87">
        <v>39883</v>
      </c>
      <c r="E9201" s="6" t="s">
        <v>30</v>
      </c>
      <c r="F9201" s="268" t="s">
        <v>36729</v>
      </c>
      <c r="G9201" s="89">
        <v>45769</v>
      </c>
      <c r="H9201" s="6" t="s">
        <v>66</v>
      </c>
      <c r="I9201" s="6" t="s">
        <v>4685</v>
      </c>
      <c r="J9201" s="266" t="s">
        <v>36730</v>
      </c>
      <c r="K9201" s="114" t="s">
        <v>42</v>
      </c>
      <c r="L9201" s="269" t="s">
        <v>36731</v>
      </c>
      <c r="M9201" s="115" t="s">
        <v>75</v>
      </c>
      <c r="N9201" s="1">
        <v>1094</v>
      </c>
      <c r="O9201" s="1" t="str">
        <f t="shared" si="261"/>
        <v>NE</v>
      </c>
      <c r="P9201" s="113" t="e">
        <f>VLOOKUP($B9201,'[3]CHÍNH THỨC'!$D:$H,4,0)</f>
        <v>#N/A</v>
      </c>
      <c r="Q9201" s="113" t="e">
        <f>VLOOKUP($B9201,'[3]CHÍNH THỨC'!$D:$H,5,0)</f>
        <v>#N/A</v>
      </c>
    </row>
    <row r="9202" spans="1:17">
      <c r="A9202" s="39">
        <v>9190</v>
      </c>
      <c r="B9202" s="1" t="s">
        <v>36732</v>
      </c>
      <c r="C9202" s="6" t="s">
        <v>13998</v>
      </c>
      <c r="D9202" s="87">
        <v>40005</v>
      </c>
      <c r="E9202" s="268" t="s">
        <v>1253</v>
      </c>
      <c r="F9202" s="268" t="s">
        <v>36733</v>
      </c>
      <c r="G9202" s="89">
        <v>45404</v>
      </c>
      <c r="H9202" s="6" t="s">
        <v>66</v>
      </c>
      <c r="I9202" s="6" t="s">
        <v>36734</v>
      </c>
      <c r="J9202" s="266" t="s">
        <v>36735</v>
      </c>
      <c r="K9202" s="114" t="s">
        <v>35</v>
      </c>
      <c r="L9202" s="2">
        <v>45930</v>
      </c>
      <c r="M9202" s="115" t="s">
        <v>75</v>
      </c>
      <c r="N9202" s="1">
        <v>1109</v>
      </c>
      <c r="O9202" s="1" t="str">
        <f t="shared" si="261"/>
        <v>TK</v>
      </c>
      <c r="P9202" s="113" t="e">
        <f>VLOOKUP($B9202,'[3]CHÍNH THỨC'!$D:$H,4,0)</f>
        <v>#N/A</v>
      </c>
      <c r="Q9202" s="113" t="e">
        <f>VLOOKUP($B9202,'[3]CHÍNH THỨC'!$D:$H,5,0)</f>
        <v>#N/A</v>
      </c>
    </row>
    <row r="9203" spans="1:17">
      <c r="A9203" s="39">
        <v>9191</v>
      </c>
      <c r="B9203" s="1" t="s">
        <v>36736</v>
      </c>
      <c r="C9203" s="6" t="s">
        <v>13059</v>
      </c>
      <c r="D9203" s="87">
        <v>39989</v>
      </c>
      <c r="E9203" s="268" t="s">
        <v>1253</v>
      </c>
      <c r="F9203" s="268" t="s">
        <v>35052</v>
      </c>
      <c r="G9203" s="89">
        <v>45386</v>
      </c>
      <c r="H9203" s="6" t="s">
        <v>66</v>
      </c>
      <c r="I9203" s="6" t="s">
        <v>6247</v>
      </c>
      <c r="J9203" s="266" t="s">
        <v>36737</v>
      </c>
      <c r="K9203" s="114" t="s">
        <v>42</v>
      </c>
      <c r="L9203" s="2">
        <v>45930</v>
      </c>
      <c r="M9203" s="115" t="s">
        <v>75</v>
      </c>
      <c r="N9203" s="1">
        <v>1108</v>
      </c>
      <c r="O9203" s="1" t="str">
        <f t="shared" si="261"/>
        <v>TK</v>
      </c>
      <c r="P9203" s="113" t="e">
        <f>VLOOKUP($B9203,'[3]CHÍNH THỨC'!$D:$H,4,0)</f>
        <v>#N/A</v>
      </c>
      <c r="Q9203" s="113" t="e">
        <f>VLOOKUP($B9203,'[3]CHÍNH THỨC'!$D:$H,5,0)</f>
        <v>#N/A</v>
      </c>
    </row>
    <row r="9204" spans="1:17">
      <c r="A9204" s="39">
        <v>9192</v>
      </c>
      <c r="B9204" s="1" t="s">
        <v>36738</v>
      </c>
      <c r="C9204" s="10" t="s">
        <v>36739</v>
      </c>
      <c r="D9204" s="79">
        <v>39404</v>
      </c>
      <c r="E9204" s="116" t="s">
        <v>1253</v>
      </c>
      <c r="F9204" s="260" t="s">
        <v>36740</v>
      </c>
      <c r="G9204" s="79">
        <v>45376</v>
      </c>
      <c r="H9204" s="1" t="s">
        <v>8300</v>
      </c>
      <c r="I9204" s="10" t="s">
        <v>5487</v>
      </c>
      <c r="J9204" s="290" t="s">
        <v>36741</v>
      </c>
      <c r="K9204" s="10" t="s">
        <v>42</v>
      </c>
      <c r="L9204" s="271" t="s">
        <v>36742</v>
      </c>
      <c r="M9204" s="10" t="s">
        <v>36</v>
      </c>
      <c r="N9204" s="1">
        <v>1122</v>
      </c>
      <c r="O9204" s="1" t="str">
        <f t="shared" si="261"/>
        <v>HL</v>
      </c>
      <c r="P9204" s="113" t="e">
        <f>VLOOKUP($B9204,'[3]CHÍNH THỨC'!$D:$H,4,0)</f>
        <v>#N/A</v>
      </c>
      <c r="Q9204" s="113" t="e">
        <f>VLOOKUP($B9204,'[3]CHÍNH THỨC'!$D:$H,5,0)</f>
        <v>#N/A</v>
      </c>
    </row>
    <row r="9205" spans="1:17">
      <c r="A9205" s="39">
        <v>9193</v>
      </c>
      <c r="B9205" s="3" t="s">
        <v>36743</v>
      </c>
      <c r="C9205" s="1" t="s">
        <v>8351</v>
      </c>
      <c r="D9205" s="269" t="s">
        <v>36744</v>
      </c>
      <c r="E9205" s="1" t="s">
        <v>30</v>
      </c>
      <c r="F9205" s="269" t="s">
        <v>36745</v>
      </c>
      <c r="G9205" s="269" t="s">
        <v>7681</v>
      </c>
      <c r="H9205" s="1" t="s">
        <v>8300</v>
      </c>
      <c r="I9205" s="1" t="s">
        <v>7767</v>
      </c>
      <c r="J9205" s="261" t="s">
        <v>36746</v>
      </c>
      <c r="K9205" s="104" t="s">
        <v>42</v>
      </c>
      <c r="L9205" s="271" t="s">
        <v>36742</v>
      </c>
      <c r="M9205" s="1" t="s">
        <v>36</v>
      </c>
      <c r="N9205" s="1">
        <v>1112</v>
      </c>
      <c r="O9205" s="1" t="str">
        <f t="shared" si="261"/>
        <v>HM</v>
      </c>
      <c r="P9205" s="113" t="e">
        <f>VLOOKUP($B9205,'[3]CHÍNH THỨC'!$D:$H,4,0)</f>
        <v>#N/A</v>
      </c>
      <c r="Q9205" s="113" t="e">
        <f>VLOOKUP($B9205,'[3]CHÍNH THỨC'!$D:$H,5,0)</f>
        <v>#N/A</v>
      </c>
    </row>
    <row r="9206" spans="1:17">
      <c r="A9206" s="39">
        <v>9194</v>
      </c>
      <c r="B9206" s="3" t="s">
        <v>36747</v>
      </c>
      <c r="C9206" s="1" t="s">
        <v>36748</v>
      </c>
      <c r="D9206" s="269" t="s">
        <v>36749</v>
      </c>
      <c r="E9206" s="1" t="s">
        <v>30</v>
      </c>
      <c r="F9206" s="269" t="s">
        <v>36750</v>
      </c>
      <c r="G9206" s="269" t="s">
        <v>23284</v>
      </c>
      <c r="H9206" s="1" t="s">
        <v>8300</v>
      </c>
      <c r="I9206" s="1" t="s">
        <v>12195</v>
      </c>
      <c r="J9206" s="261" t="s">
        <v>36751</v>
      </c>
      <c r="K9206" s="104" t="s">
        <v>42</v>
      </c>
      <c r="L9206" s="271" t="s">
        <v>36742</v>
      </c>
      <c r="M9206" s="1" t="s">
        <v>36</v>
      </c>
      <c r="N9206" s="1">
        <v>1113</v>
      </c>
      <c r="O9206" s="1" t="str">
        <f t="shared" si="261"/>
        <v>HM</v>
      </c>
      <c r="P9206" s="113" t="e">
        <f>VLOOKUP($B9206,'[3]CHÍNH THỨC'!$D:$H,4,0)</f>
        <v>#N/A</v>
      </c>
      <c r="Q9206" s="113" t="e">
        <f>VLOOKUP($B9206,'[3]CHÍNH THỨC'!$D:$H,5,0)</f>
        <v>#N/A</v>
      </c>
    </row>
    <row r="9207" spans="1:17">
      <c r="A9207" s="39">
        <v>9195</v>
      </c>
      <c r="B9207" s="3" t="s">
        <v>36752</v>
      </c>
      <c r="C9207" s="1" t="s">
        <v>36753</v>
      </c>
      <c r="D9207" s="269" t="s">
        <v>36754</v>
      </c>
      <c r="E9207" s="1" t="s">
        <v>30</v>
      </c>
      <c r="F9207" s="269" t="s">
        <v>36755</v>
      </c>
      <c r="G9207" s="269" t="s">
        <v>10915</v>
      </c>
      <c r="H9207" s="1" t="s">
        <v>8300</v>
      </c>
      <c r="I9207" s="1" t="s">
        <v>342</v>
      </c>
      <c r="J9207" s="261" t="s">
        <v>36751</v>
      </c>
      <c r="K9207" s="104" t="s">
        <v>42</v>
      </c>
      <c r="L9207" s="271" t="s">
        <v>36742</v>
      </c>
      <c r="M9207" s="1" t="s">
        <v>36</v>
      </c>
      <c r="N9207" s="1">
        <v>1114</v>
      </c>
      <c r="O9207" s="1" t="str">
        <f t="shared" si="261"/>
        <v>HM</v>
      </c>
      <c r="P9207" s="113" t="e">
        <f>VLOOKUP($B9207,'[3]CHÍNH THỨC'!$D:$H,4,0)</f>
        <v>#N/A</v>
      </c>
      <c r="Q9207" s="113" t="e">
        <f>VLOOKUP($B9207,'[3]CHÍNH THỨC'!$D:$H,5,0)</f>
        <v>#N/A</v>
      </c>
    </row>
    <row r="9208" spans="1:17">
      <c r="A9208" s="39">
        <v>9196</v>
      </c>
      <c r="B9208" s="1" t="s">
        <v>36756</v>
      </c>
      <c r="C9208" s="1" t="s">
        <v>14643</v>
      </c>
      <c r="D9208" s="269" t="s">
        <v>36757</v>
      </c>
      <c r="E9208" s="1" t="s">
        <v>30</v>
      </c>
      <c r="F9208" s="261" t="s">
        <v>36758</v>
      </c>
      <c r="G9208" s="269" t="s">
        <v>9666</v>
      </c>
      <c r="H9208" s="1" t="s">
        <v>66</v>
      </c>
      <c r="I9208" s="1" t="s">
        <v>36759</v>
      </c>
      <c r="J9208" s="1"/>
      <c r="K9208" s="1" t="s">
        <v>42</v>
      </c>
      <c r="L9208" s="269" t="s">
        <v>36742</v>
      </c>
      <c r="M9208" s="1" t="s">
        <v>36</v>
      </c>
      <c r="N9208" s="1">
        <v>1115</v>
      </c>
      <c r="O9208" s="1" t="str">
        <f t="shared" si="261"/>
        <v>TC</v>
      </c>
      <c r="P9208" s="113" t="e">
        <f>VLOOKUP($B9208,'[3]CHÍNH THỨC'!$D:$H,4,0)</f>
        <v>#N/A</v>
      </c>
      <c r="Q9208" s="113" t="e">
        <f>VLOOKUP($B9208,'[3]CHÍNH THỨC'!$D:$H,5,0)</f>
        <v>#N/A</v>
      </c>
    </row>
    <row r="9209" spans="1:17">
      <c r="A9209" s="39">
        <v>9197</v>
      </c>
      <c r="B9209" s="1" t="s">
        <v>36760</v>
      </c>
      <c r="C9209" s="1" t="s">
        <v>36761</v>
      </c>
      <c r="D9209" s="269" t="s">
        <v>36762</v>
      </c>
      <c r="E9209" s="1" t="s">
        <v>30</v>
      </c>
      <c r="F9209" s="261" t="s">
        <v>36763</v>
      </c>
      <c r="G9209" s="269" t="s">
        <v>11984</v>
      </c>
      <c r="H9209" s="1" t="s">
        <v>66</v>
      </c>
      <c r="I9209" s="1" t="s">
        <v>36759</v>
      </c>
      <c r="J9209" s="1"/>
      <c r="K9209" s="1" t="s">
        <v>42</v>
      </c>
      <c r="L9209" s="269" t="s">
        <v>36742</v>
      </c>
      <c r="M9209" s="1" t="s">
        <v>36</v>
      </c>
      <c r="N9209" s="1">
        <v>1116</v>
      </c>
      <c r="O9209" s="1" t="str">
        <f t="shared" si="261"/>
        <v>TC</v>
      </c>
      <c r="P9209" s="113" t="e">
        <f>VLOOKUP($B9209,'[3]CHÍNH THỨC'!$D:$H,4,0)</f>
        <v>#N/A</v>
      </c>
      <c r="Q9209" s="113" t="e">
        <f>VLOOKUP($B9209,'[3]CHÍNH THỨC'!$D:$H,5,0)</f>
        <v>#N/A</v>
      </c>
    </row>
    <row r="9210" spans="1:17">
      <c r="A9210" s="39">
        <v>9198</v>
      </c>
      <c r="B9210" s="1" t="s">
        <v>36764</v>
      </c>
      <c r="C9210" s="1" t="s">
        <v>7653</v>
      </c>
      <c r="D9210" s="269" t="s">
        <v>36765</v>
      </c>
      <c r="E9210" s="1" t="s">
        <v>30</v>
      </c>
      <c r="F9210" s="261" t="s">
        <v>36766</v>
      </c>
      <c r="G9210" s="269" t="s">
        <v>11984</v>
      </c>
      <c r="H9210" s="1" t="s">
        <v>66</v>
      </c>
      <c r="I9210" s="1" t="s">
        <v>36759</v>
      </c>
      <c r="J9210" s="1"/>
      <c r="K9210" s="1" t="s">
        <v>42</v>
      </c>
      <c r="L9210" s="269" t="s">
        <v>36742</v>
      </c>
      <c r="M9210" s="1" t="s">
        <v>36</v>
      </c>
      <c r="N9210" s="1">
        <v>1117</v>
      </c>
      <c r="O9210" s="1" t="str">
        <f t="shared" si="261"/>
        <v>TC</v>
      </c>
      <c r="P9210" s="113" t="e">
        <f>VLOOKUP($B9210,'[3]CHÍNH THỨC'!$D:$H,4,0)</f>
        <v>#N/A</v>
      </c>
      <c r="Q9210" s="113" t="e">
        <f>VLOOKUP($B9210,'[3]CHÍNH THỨC'!$D:$H,5,0)</f>
        <v>#N/A</v>
      </c>
    </row>
    <row r="9211" spans="1:17">
      <c r="A9211" s="39">
        <v>9199</v>
      </c>
      <c r="B9211" s="1" t="s">
        <v>36767</v>
      </c>
      <c r="C9211" s="1" t="s">
        <v>36768</v>
      </c>
      <c r="D9211" s="269" t="s">
        <v>36769</v>
      </c>
      <c r="E9211" s="1" t="s">
        <v>30</v>
      </c>
      <c r="F9211" s="261" t="s">
        <v>36770</v>
      </c>
      <c r="G9211" s="269" t="s">
        <v>11984</v>
      </c>
      <c r="H9211" s="1" t="s">
        <v>66</v>
      </c>
      <c r="I9211" s="1" t="s">
        <v>36759</v>
      </c>
      <c r="J9211" s="1"/>
      <c r="K9211" s="1" t="s">
        <v>42</v>
      </c>
      <c r="L9211" s="269" t="s">
        <v>36742</v>
      </c>
      <c r="M9211" s="1" t="s">
        <v>36</v>
      </c>
      <c r="N9211" s="1">
        <v>1118</v>
      </c>
      <c r="O9211" s="1" t="str">
        <f t="shared" si="261"/>
        <v>TC</v>
      </c>
      <c r="P9211" s="113" t="e">
        <f>VLOOKUP($B9211,'[3]CHÍNH THỨC'!$D:$H,4,0)</f>
        <v>#N/A</v>
      </c>
      <c r="Q9211" s="113" t="e">
        <f>VLOOKUP($B9211,'[3]CHÍNH THỨC'!$D:$H,5,0)</f>
        <v>#N/A</v>
      </c>
    </row>
    <row r="9212" spans="1:17">
      <c r="A9212" s="39">
        <v>9200</v>
      </c>
      <c r="B9212" s="1" t="s">
        <v>36771</v>
      </c>
      <c r="C9212" s="1" t="s">
        <v>36772</v>
      </c>
      <c r="D9212" s="269" t="s">
        <v>36773</v>
      </c>
      <c r="E9212" s="1" t="s">
        <v>30</v>
      </c>
      <c r="F9212" s="261" t="s">
        <v>36774</v>
      </c>
      <c r="G9212" s="269" t="s">
        <v>9666</v>
      </c>
      <c r="H9212" s="1" t="s">
        <v>66</v>
      </c>
      <c r="I9212" s="1" t="s">
        <v>36759</v>
      </c>
      <c r="J9212" s="1"/>
      <c r="K9212" s="1" t="s">
        <v>42</v>
      </c>
      <c r="L9212" s="269" t="s">
        <v>36742</v>
      </c>
      <c r="M9212" s="1" t="s">
        <v>36</v>
      </c>
      <c r="N9212" s="1">
        <v>1119</v>
      </c>
      <c r="O9212" s="1" t="str">
        <f t="shared" si="261"/>
        <v>TC</v>
      </c>
      <c r="P9212" s="113" t="e">
        <f>VLOOKUP($B9212,'[3]CHÍNH THỨC'!$D:$H,4,0)</f>
        <v>#N/A</v>
      </c>
      <c r="Q9212" s="113" t="e">
        <f>VLOOKUP($B9212,'[3]CHÍNH THỨC'!$D:$H,5,0)</f>
        <v>#N/A</v>
      </c>
    </row>
    <row r="9213" spans="1:17">
      <c r="A9213" s="39">
        <v>9201</v>
      </c>
      <c r="B9213" s="1" t="s">
        <v>36775</v>
      </c>
      <c r="C9213" s="1" t="s">
        <v>36776</v>
      </c>
      <c r="D9213" s="269" t="s">
        <v>36777</v>
      </c>
      <c r="E9213" s="1" t="s">
        <v>30</v>
      </c>
      <c r="F9213" s="261" t="s">
        <v>36778</v>
      </c>
      <c r="G9213" s="269" t="s">
        <v>16444</v>
      </c>
      <c r="H9213" s="1" t="s">
        <v>66</v>
      </c>
      <c r="I9213" s="1" t="s">
        <v>36759</v>
      </c>
      <c r="J9213" s="1"/>
      <c r="K9213" s="1" t="s">
        <v>42</v>
      </c>
      <c r="L9213" s="269" t="s">
        <v>36742</v>
      </c>
      <c r="M9213" s="1" t="s">
        <v>36</v>
      </c>
      <c r="N9213" s="39">
        <v>1120</v>
      </c>
      <c r="O9213" s="1" t="str">
        <f t="shared" si="261"/>
        <v>TC</v>
      </c>
      <c r="P9213" s="113" t="e">
        <f>VLOOKUP($B9213,'[3]CHÍNH THỨC'!$D:$H,4,0)</f>
        <v>#N/A</v>
      </c>
      <c r="Q9213" s="113" t="e">
        <f>VLOOKUP($B9213,'[3]CHÍNH THỨC'!$D:$H,5,0)</f>
        <v>#N/A</v>
      </c>
    </row>
    <row r="9214" spans="1:17">
      <c r="A9214" s="1">
        <v>9202</v>
      </c>
      <c r="B9214" s="1" t="s">
        <v>36779</v>
      </c>
      <c r="C9214" s="1" t="s">
        <v>32674</v>
      </c>
      <c r="D9214" s="261" t="s">
        <v>36780</v>
      </c>
      <c r="E9214" s="1" t="s">
        <v>30</v>
      </c>
      <c r="F9214" s="261" t="s">
        <v>32675</v>
      </c>
      <c r="G9214" s="261" t="s">
        <v>10866</v>
      </c>
      <c r="H9214" s="1" t="s">
        <v>66</v>
      </c>
      <c r="I9214" s="1" t="s">
        <v>36781</v>
      </c>
      <c r="J9214" s="1"/>
      <c r="K9214" s="1" t="s">
        <v>42</v>
      </c>
      <c r="L9214" s="269" t="s">
        <v>36742</v>
      </c>
      <c r="M9214" s="1" t="s">
        <v>36</v>
      </c>
      <c r="N9214" s="1">
        <v>1121</v>
      </c>
      <c r="O9214" s="1" t="str">
        <f t="shared" si="261"/>
        <v>TC</v>
      </c>
      <c r="P9214" s="113" t="e">
        <f>VLOOKUP($B9214,'[3]CHÍNH THỨC'!$D:$H,4,0)</f>
        <v>#N/A</v>
      </c>
      <c r="Q9214" s="113" t="e">
        <f>VLOOKUP($B9214,'[3]CHÍNH THỨC'!$D:$H,5,0)</f>
        <v>#N/A</v>
      </c>
    </row>
    <row r="9215" spans="1:17">
      <c r="A9215" s="1">
        <v>9203</v>
      </c>
      <c r="B9215" s="86" t="s">
        <v>36782</v>
      </c>
      <c r="C9215" s="82" t="s">
        <v>36783</v>
      </c>
      <c r="D9215" s="262" t="s">
        <v>36784</v>
      </c>
      <c r="E9215" s="82" t="s">
        <v>30</v>
      </c>
      <c r="F9215" s="262" t="s">
        <v>36785</v>
      </c>
      <c r="G9215" s="262" t="s">
        <v>14243</v>
      </c>
      <c r="H9215" s="1" t="s">
        <v>8300</v>
      </c>
      <c r="I9215" s="82" t="s">
        <v>36786</v>
      </c>
      <c r="J9215" s="263" t="s">
        <v>7343</v>
      </c>
      <c r="K9215" s="84" t="s">
        <v>35</v>
      </c>
      <c r="L9215" s="281" t="s">
        <v>36742</v>
      </c>
      <c r="M9215" s="82" t="s">
        <v>75</v>
      </c>
      <c r="N9215" s="1">
        <v>236</v>
      </c>
      <c r="O9215" s="1" t="str">
        <f t="shared" si="261"/>
        <v>HM</v>
      </c>
      <c r="P9215" s="113" t="e">
        <f>VLOOKUP($B9215,'[3]CHÍNH THỨC'!$D:$H,4,0)</f>
        <v>#N/A</v>
      </c>
      <c r="Q9215" s="113" t="e">
        <f>VLOOKUP($B9215,'[3]CHÍNH THỨC'!$D:$H,5,0)</f>
        <v>#N/A</v>
      </c>
    </row>
    <row r="9216" spans="1:17">
      <c r="A9216" s="1">
        <v>9204</v>
      </c>
      <c r="B9216" s="86" t="s">
        <v>36787</v>
      </c>
      <c r="C9216" s="82" t="s">
        <v>7341</v>
      </c>
      <c r="D9216" s="262" t="s">
        <v>29755</v>
      </c>
      <c r="E9216" s="82" t="s">
        <v>30</v>
      </c>
      <c r="F9216" s="262" t="s">
        <v>29756</v>
      </c>
      <c r="G9216" s="262" t="s">
        <v>14243</v>
      </c>
      <c r="H9216" s="1" t="s">
        <v>8300</v>
      </c>
      <c r="I9216" s="82" t="s">
        <v>245</v>
      </c>
      <c r="J9216" s="263" t="s">
        <v>7343</v>
      </c>
      <c r="K9216" s="104" t="s">
        <v>35</v>
      </c>
      <c r="L9216" s="281" t="s">
        <v>36742</v>
      </c>
      <c r="M9216" s="82" t="s">
        <v>75</v>
      </c>
      <c r="N9216" s="82">
        <v>256</v>
      </c>
      <c r="O9216" s="1" t="str">
        <f t="shared" si="261"/>
        <v>HM</v>
      </c>
      <c r="P9216" s="113" t="e">
        <f>VLOOKUP($B9216,'[3]CHÍNH THỨC'!$D:$H,4,0)</f>
        <v>#N/A</v>
      </c>
      <c r="Q9216" s="113" t="e">
        <f>VLOOKUP($B9216,'[3]CHÍNH THỨC'!$D:$H,5,0)</f>
        <v>#N/A</v>
      </c>
    </row>
    <row r="9217" spans="1:17">
      <c r="A9217" s="1">
        <v>9205</v>
      </c>
      <c r="B9217" s="86" t="s">
        <v>36788</v>
      </c>
      <c r="C9217" s="82" t="s">
        <v>20623</v>
      </c>
      <c r="D9217" s="262" t="s">
        <v>33324</v>
      </c>
      <c r="E9217" s="82" t="s">
        <v>30</v>
      </c>
      <c r="F9217" s="262" t="s">
        <v>29453</v>
      </c>
      <c r="G9217" s="262" t="s">
        <v>25439</v>
      </c>
      <c r="H9217" s="1" t="s">
        <v>8300</v>
      </c>
      <c r="I9217" s="82" t="s">
        <v>36786</v>
      </c>
      <c r="J9217" s="263" t="s">
        <v>21333</v>
      </c>
      <c r="K9217" s="84" t="s">
        <v>42</v>
      </c>
      <c r="L9217" s="281" t="s">
        <v>36742</v>
      </c>
      <c r="M9217" s="82" t="s">
        <v>75</v>
      </c>
      <c r="N9217" s="1">
        <v>449</v>
      </c>
      <c r="O9217" s="1" t="str">
        <f t="shared" si="261"/>
        <v>HM</v>
      </c>
      <c r="P9217" s="113" t="e">
        <f>VLOOKUP($B9217,'[3]CHÍNH THỨC'!$D:$H,4,0)</f>
        <v>#N/A</v>
      </c>
      <c r="Q9217" s="113" t="e">
        <f>VLOOKUP($B9217,'[3]CHÍNH THỨC'!$D:$H,5,0)</f>
        <v>#N/A</v>
      </c>
    </row>
    <row r="9218" spans="1:17">
      <c r="A9218" s="1">
        <v>9206</v>
      </c>
      <c r="B9218" s="86" t="s">
        <v>36789</v>
      </c>
      <c r="C9218" s="82" t="s">
        <v>19647</v>
      </c>
      <c r="D9218" s="262" t="s">
        <v>36790</v>
      </c>
      <c r="E9218" s="82" t="s">
        <v>30</v>
      </c>
      <c r="F9218" s="262" t="s">
        <v>19648</v>
      </c>
      <c r="G9218" s="262" t="s">
        <v>9250</v>
      </c>
      <c r="H9218" s="1" t="s">
        <v>8300</v>
      </c>
      <c r="I9218" s="82" t="s">
        <v>113</v>
      </c>
      <c r="J9218" s="263" t="s">
        <v>36791</v>
      </c>
      <c r="K9218" s="84" t="s">
        <v>35</v>
      </c>
      <c r="L9218" s="281" t="s">
        <v>36742</v>
      </c>
      <c r="M9218" s="82" t="s">
        <v>75</v>
      </c>
      <c r="N9218" s="1">
        <v>704</v>
      </c>
      <c r="O9218" s="1" t="str">
        <f t="shared" si="261"/>
        <v>HM</v>
      </c>
      <c r="P9218" s="113" t="e">
        <f>VLOOKUP($B9218,'[3]CHÍNH THỨC'!$D:$H,4,0)</f>
        <v>#N/A</v>
      </c>
      <c r="Q9218" s="113" t="e">
        <f>VLOOKUP($B9218,'[3]CHÍNH THỨC'!$D:$H,5,0)</f>
        <v>#N/A</v>
      </c>
    </row>
    <row r="9219" spans="1:17">
      <c r="A9219" s="1">
        <v>9207</v>
      </c>
      <c r="B9219" s="86" t="s">
        <v>36792</v>
      </c>
      <c r="C9219" s="82" t="s">
        <v>36793</v>
      </c>
      <c r="D9219" s="262" t="s">
        <v>36794</v>
      </c>
      <c r="E9219" s="82" t="s">
        <v>30</v>
      </c>
      <c r="F9219" s="262" t="s">
        <v>36795</v>
      </c>
      <c r="G9219" s="262" t="s">
        <v>9225</v>
      </c>
      <c r="H9219" s="1" t="s">
        <v>8300</v>
      </c>
      <c r="I9219" s="82" t="s">
        <v>113</v>
      </c>
      <c r="J9219" s="263" t="s">
        <v>36796</v>
      </c>
      <c r="K9219" s="84" t="s">
        <v>42</v>
      </c>
      <c r="L9219" s="281" t="s">
        <v>36742</v>
      </c>
      <c r="M9219" s="82" t="s">
        <v>75</v>
      </c>
      <c r="N9219" s="1">
        <v>709</v>
      </c>
      <c r="O9219" s="1" t="str">
        <f t="shared" si="261"/>
        <v>HM</v>
      </c>
      <c r="P9219" s="113" t="e">
        <f>VLOOKUP($B9219,'[3]CHÍNH THỨC'!$D:$H,4,0)</f>
        <v>#N/A</v>
      </c>
      <c r="Q9219" s="113" t="e">
        <f>VLOOKUP($B9219,'[3]CHÍNH THỨC'!$D:$H,5,0)</f>
        <v>#N/A</v>
      </c>
    </row>
    <row r="9220" spans="1:17">
      <c r="A9220" s="1">
        <v>9208</v>
      </c>
      <c r="B9220" s="1" t="s">
        <v>36797</v>
      </c>
      <c r="C9220" s="106" t="s">
        <v>36798</v>
      </c>
      <c r="D9220" s="286" t="s">
        <v>36799</v>
      </c>
      <c r="E9220" s="291" t="s">
        <v>30</v>
      </c>
      <c r="F9220" s="291" t="s">
        <v>36800</v>
      </c>
      <c r="G9220" s="292" t="s">
        <v>9871</v>
      </c>
      <c r="H9220" s="1" t="s">
        <v>8300</v>
      </c>
      <c r="I9220" s="106" t="s">
        <v>11567</v>
      </c>
      <c r="J9220" s="293" t="s">
        <v>36801</v>
      </c>
      <c r="K9220" s="106" t="s">
        <v>42</v>
      </c>
      <c r="L9220" s="294" t="s">
        <v>36742</v>
      </c>
      <c r="M9220" s="106" t="s">
        <v>75</v>
      </c>
      <c r="N9220" s="82">
        <v>688</v>
      </c>
      <c r="O9220" s="1" t="str">
        <f t="shared" si="261"/>
        <v>TK</v>
      </c>
      <c r="P9220" s="113" t="e">
        <f>VLOOKUP($B9220,'[3]CHÍNH THỨC'!$D:$H,4,0)</f>
        <v>#N/A</v>
      </c>
      <c r="Q9220" s="113" t="e">
        <f>VLOOKUP($B9220,'[3]CHÍNH THỨC'!$D:$H,5,0)</f>
        <v>#N/A</v>
      </c>
    </row>
    <row r="9221" spans="1:17">
      <c r="A9221" s="1">
        <v>9209</v>
      </c>
      <c r="B9221" s="1" t="s">
        <v>36802</v>
      </c>
      <c r="C9221" s="118" t="s">
        <v>4351</v>
      </c>
      <c r="D9221" s="119">
        <v>39363</v>
      </c>
      <c r="E9221" s="291" t="s">
        <v>30</v>
      </c>
      <c r="F9221" s="295" t="s">
        <v>36803</v>
      </c>
      <c r="G9221" s="296" t="s">
        <v>9675</v>
      </c>
      <c r="H9221" s="1" t="s">
        <v>8300</v>
      </c>
      <c r="I9221" s="130" t="s">
        <v>6407</v>
      </c>
      <c r="J9221" s="128"/>
      <c r="K9221" s="106" t="s">
        <v>35</v>
      </c>
      <c r="L9221" s="294" t="s">
        <v>36742</v>
      </c>
      <c r="M9221" s="106" t="s">
        <v>75</v>
      </c>
      <c r="N9221" s="1">
        <v>700</v>
      </c>
      <c r="O9221" s="1" t="str">
        <f t="shared" si="261"/>
        <v>TK</v>
      </c>
      <c r="P9221" s="113" t="e">
        <f>VLOOKUP($B9221,'[3]CHÍNH THỨC'!$D:$H,4,0)</f>
        <v>#N/A</v>
      </c>
      <c r="Q9221" s="113" t="e">
        <f>VLOOKUP($B9221,'[3]CHÍNH THỨC'!$D:$H,5,0)</f>
        <v>#N/A</v>
      </c>
    </row>
    <row r="9222" spans="1:17">
      <c r="A9222" s="1">
        <v>9210</v>
      </c>
      <c r="B9222" s="1" t="s">
        <v>36804</v>
      </c>
      <c r="C9222" s="121" t="s">
        <v>36196</v>
      </c>
      <c r="D9222" s="297" t="s">
        <v>36805</v>
      </c>
      <c r="E9222" s="291" t="s">
        <v>30</v>
      </c>
      <c r="F9222" s="298" t="s">
        <v>36198</v>
      </c>
      <c r="G9222" s="286" t="s">
        <v>25793</v>
      </c>
      <c r="H9222" s="1" t="s">
        <v>8300</v>
      </c>
      <c r="I9222" s="130" t="s">
        <v>6407</v>
      </c>
      <c r="J9222" s="130"/>
      <c r="K9222" s="106" t="s">
        <v>35</v>
      </c>
      <c r="L9222" s="294" t="s">
        <v>36742</v>
      </c>
      <c r="M9222" s="106" t="s">
        <v>75</v>
      </c>
      <c r="N9222" s="1" t="s">
        <v>36806</v>
      </c>
      <c r="O9222" s="1" t="str">
        <f t="shared" si="261"/>
        <v>TK</v>
      </c>
      <c r="P9222" s="113" t="e">
        <f>VLOOKUP($B9222,'[3]CHÍNH THỨC'!$D:$H,4,0)</f>
        <v>#N/A</v>
      </c>
      <c r="Q9222" s="113" t="e">
        <f>VLOOKUP($B9222,'[3]CHÍNH THỨC'!$D:$H,5,0)</f>
        <v>#N/A</v>
      </c>
    </row>
    <row r="9223" spans="1:17">
      <c r="A9223" s="1">
        <v>9211</v>
      </c>
      <c r="B9223" s="1" t="s">
        <v>36807</v>
      </c>
      <c r="C9223" s="121" t="s">
        <v>36808</v>
      </c>
      <c r="D9223" s="297" t="s">
        <v>36809</v>
      </c>
      <c r="E9223" s="291" t="s">
        <v>30</v>
      </c>
      <c r="F9223" s="298" t="s">
        <v>36810</v>
      </c>
      <c r="G9223" s="286" t="s">
        <v>7747</v>
      </c>
      <c r="H9223" s="1" t="s">
        <v>8300</v>
      </c>
      <c r="I9223" s="106" t="s">
        <v>36811</v>
      </c>
      <c r="J9223" s="106"/>
      <c r="K9223" s="106" t="s">
        <v>42</v>
      </c>
      <c r="L9223" s="294" t="s">
        <v>36742</v>
      </c>
      <c r="M9223" s="106" t="s">
        <v>75</v>
      </c>
      <c r="N9223" s="1">
        <v>729</v>
      </c>
      <c r="O9223" s="1" t="str">
        <f t="shared" si="261"/>
        <v>TK</v>
      </c>
      <c r="P9223" s="113" t="e">
        <f>VLOOKUP($B9223,'[3]CHÍNH THỨC'!$D:$H,4,0)</f>
        <v>#N/A</v>
      </c>
      <c r="Q9223" s="113" t="e">
        <f>VLOOKUP($B9223,'[3]CHÍNH THỨC'!$D:$H,5,0)</f>
        <v>#N/A</v>
      </c>
    </row>
    <row r="9224" spans="1:17">
      <c r="A9224" s="1">
        <v>9212</v>
      </c>
      <c r="B9224" s="1" t="s">
        <v>36812</v>
      </c>
      <c r="C9224" s="106" t="s">
        <v>36813</v>
      </c>
      <c r="D9224" s="286" t="s">
        <v>36814</v>
      </c>
      <c r="E9224" s="291" t="s">
        <v>30</v>
      </c>
      <c r="F9224" s="291" t="s">
        <v>36815</v>
      </c>
      <c r="G9224" s="110">
        <v>45022</v>
      </c>
      <c r="H9224" s="1" t="s">
        <v>8300</v>
      </c>
      <c r="I9224" s="106" t="s">
        <v>36816</v>
      </c>
      <c r="J9224" s="291" t="s">
        <v>25660</v>
      </c>
      <c r="K9224" s="106" t="s">
        <v>35</v>
      </c>
      <c r="L9224" s="294" t="s">
        <v>36742</v>
      </c>
      <c r="M9224" s="106" t="s">
        <v>75</v>
      </c>
      <c r="N9224" s="1">
        <v>692</v>
      </c>
      <c r="O9224" s="1" t="str">
        <f t="shared" si="261"/>
        <v>TK</v>
      </c>
      <c r="P9224" s="113" t="e">
        <f>VLOOKUP($B9224,'[3]CHÍNH THỨC'!$D:$H,4,0)</f>
        <v>#N/A</v>
      </c>
      <c r="Q9224" s="113" t="e">
        <f>VLOOKUP($B9224,'[3]CHÍNH THỨC'!$D:$H,5,0)</f>
        <v>#N/A</v>
      </c>
    </row>
    <row r="9225" spans="1:17">
      <c r="A9225" s="1">
        <v>9213</v>
      </c>
      <c r="B9225" s="1" t="s">
        <v>36817</v>
      </c>
      <c r="C9225" s="106" t="s">
        <v>36818</v>
      </c>
      <c r="D9225" s="110" t="s">
        <v>29501</v>
      </c>
      <c r="E9225" s="291" t="s">
        <v>30</v>
      </c>
      <c r="F9225" s="291" t="s">
        <v>36819</v>
      </c>
      <c r="G9225" s="286" t="s">
        <v>19872</v>
      </c>
      <c r="H9225" s="1" t="s">
        <v>8300</v>
      </c>
      <c r="I9225" s="106" t="s">
        <v>36816</v>
      </c>
      <c r="J9225" s="106"/>
      <c r="K9225" s="106" t="s">
        <v>35</v>
      </c>
      <c r="L9225" s="294" t="s">
        <v>36742</v>
      </c>
      <c r="M9225" s="106" t="s">
        <v>75</v>
      </c>
      <c r="N9225" s="1">
        <v>699</v>
      </c>
      <c r="O9225" s="1" t="str">
        <f t="shared" si="261"/>
        <v>TK</v>
      </c>
      <c r="P9225" s="113" t="e">
        <f>VLOOKUP($B9225,'[3]CHÍNH THỨC'!$D:$H,4,0)</f>
        <v>#N/A</v>
      </c>
      <c r="Q9225" s="113" t="e">
        <f>VLOOKUP($B9225,'[3]CHÍNH THỨC'!$D:$H,5,0)</f>
        <v>#N/A</v>
      </c>
    </row>
    <row r="9226" spans="1:17">
      <c r="A9226" s="1">
        <v>9214</v>
      </c>
      <c r="B9226" s="1" t="s">
        <v>36820</v>
      </c>
      <c r="C9226" s="106" t="s">
        <v>36821</v>
      </c>
      <c r="D9226" s="286" t="s">
        <v>36822</v>
      </c>
      <c r="E9226" s="291" t="s">
        <v>30</v>
      </c>
      <c r="F9226" s="291" t="s">
        <v>36823</v>
      </c>
      <c r="G9226" s="292" t="s">
        <v>36824</v>
      </c>
      <c r="H9226" s="1" t="s">
        <v>8300</v>
      </c>
      <c r="I9226" s="106" t="s">
        <v>36825</v>
      </c>
      <c r="J9226" s="106"/>
      <c r="K9226" s="106" t="s">
        <v>35</v>
      </c>
      <c r="L9226" s="294" t="s">
        <v>36742</v>
      </c>
      <c r="M9226" s="106" t="s">
        <v>75</v>
      </c>
      <c r="N9226" s="1">
        <v>701</v>
      </c>
      <c r="O9226" s="1" t="str">
        <f t="shared" si="261"/>
        <v>TK</v>
      </c>
      <c r="P9226" s="113" t="e">
        <f>VLOOKUP($B9226,'[3]CHÍNH THỨC'!$D:$H,4,0)</f>
        <v>#N/A</v>
      </c>
      <c r="Q9226" s="113" t="e">
        <f>VLOOKUP($B9226,'[3]CHÍNH THỨC'!$D:$H,5,0)</f>
        <v>#N/A</v>
      </c>
    </row>
    <row r="9227" spans="1:17">
      <c r="A9227" s="1">
        <v>9215</v>
      </c>
      <c r="B9227" s="100" t="s">
        <v>36826</v>
      </c>
      <c r="C9227" s="123" t="s">
        <v>23599</v>
      </c>
      <c r="D9227" s="299" t="s">
        <v>30315</v>
      </c>
      <c r="E9227" s="1" t="s">
        <v>30</v>
      </c>
      <c r="F9227" s="300" t="s">
        <v>23600</v>
      </c>
      <c r="G9227" s="124">
        <v>44419</v>
      </c>
      <c r="H9227" s="1" t="s">
        <v>8300</v>
      </c>
      <c r="I9227" s="123" t="s">
        <v>1422</v>
      </c>
      <c r="J9227" s="301" t="s">
        <v>36827</v>
      </c>
      <c r="K9227" s="123" t="s">
        <v>35</v>
      </c>
      <c r="L9227" s="299" t="s">
        <v>36742</v>
      </c>
      <c r="M9227" s="123" t="s">
        <v>75</v>
      </c>
      <c r="N9227" s="82">
        <v>671</v>
      </c>
      <c r="O9227" s="1" t="str">
        <f t="shared" si="261"/>
        <v>MD</v>
      </c>
      <c r="P9227" s="113" t="e">
        <f>VLOOKUP($B9227,'[3]CHÍNH THỨC'!$D:$H,4,0)</f>
        <v>#N/A</v>
      </c>
      <c r="Q9227" s="113" t="e">
        <f>VLOOKUP($B9227,'[3]CHÍNH THỨC'!$D:$H,5,0)</f>
        <v>#N/A</v>
      </c>
    </row>
    <row r="9228" spans="1:17">
      <c r="A9228" s="1">
        <v>9216</v>
      </c>
      <c r="B9228" s="3" t="s">
        <v>36828</v>
      </c>
      <c r="C9228" s="96" t="s">
        <v>36829</v>
      </c>
      <c r="D9228" s="97">
        <v>39416</v>
      </c>
      <c r="E9228" s="96" t="s">
        <v>30</v>
      </c>
      <c r="F9228" s="302" t="s">
        <v>36830</v>
      </c>
      <c r="G9228" s="97">
        <v>44606</v>
      </c>
      <c r="H9228" s="1" t="s">
        <v>8300</v>
      </c>
      <c r="I9228" s="96" t="s">
        <v>4892</v>
      </c>
      <c r="J9228" s="302" t="s">
        <v>36831</v>
      </c>
      <c r="K9228" s="96" t="s">
        <v>42</v>
      </c>
      <c r="L9228" s="97">
        <v>45931</v>
      </c>
      <c r="M9228" s="96" t="s">
        <v>75</v>
      </c>
      <c r="N9228" s="131">
        <v>680</v>
      </c>
      <c r="O9228" s="1" t="str">
        <f t="shared" si="261"/>
        <v>HU</v>
      </c>
      <c r="P9228" s="113" t="e">
        <f>VLOOKUP($B9228,'[3]CHÍNH THỨC'!$D:$H,4,0)</f>
        <v>#N/A</v>
      </c>
      <c r="Q9228" s="113" t="e">
        <f>VLOOKUP($B9228,'[3]CHÍNH THỨC'!$D:$H,5,0)</f>
        <v>#N/A</v>
      </c>
    </row>
    <row r="9229" spans="1:17">
      <c r="A9229" s="1">
        <v>9217</v>
      </c>
      <c r="B9229" s="3" t="s">
        <v>36832</v>
      </c>
      <c r="C9229" s="96" t="s">
        <v>2940</v>
      </c>
      <c r="D9229" s="97">
        <v>40065</v>
      </c>
      <c r="E9229" s="96" t="s">
        <v>30</v>
      </c>
      <c r="F9229" s="302" t="s">
        <v>35478</v>
      </c>
      <c r="G9229" s="97">
        <v>45366</v>
      </c>
      <c r="H9229" s="1" t="s">
        <v>8300</v>
      </c>
      <c r="I9229" s="96" t="s">
        <v>4907</v>
      </c>
      <c r="J9229" s="302" t="s">
        <v>36833</v>
      </c>
      <c r="K9229" s="96" t="s">
        <v>35</v>
      </c>
      <c r="L9229" s="97">
        <v>45931</v>
      </c>
      <c r="M9229" s="96" t="s">
        <v>75</v>
      </c>
      <c r="N9229" s="131">
        <v>685</v>
      </c>
      <c r="O9229" s="1" t="str">
        <f t="shared" si="261"/>
        <v>HU</v>
      </c>
      <c r="P9229" s="113" t="e">
        <f>VLOOKUP($B9229,'[3]CHÍNH THỨC'!$D:$H,4,0)</f>
        <v>#N/A</v>
      </c>
      <c r="Q9229" s="113" t="e">
        <f>VLOOKUP($B9229,'[3]CHÍNH THỨC'!$D:$H,5,0)</f>
        <v>#N/A</v>
      </c>
    </row>
    <row r="9230" spans="1:17">
      <c r="A9230" s="1">
        <v>9218</v>
      </c>
      <c r="B9230" s="82" t="s">
        <v>36834</v>
      </c>
      <c r="C9230" s="1" t="s">
        <v>21676</v>
      </c>
      <c r="D9230" s="269" t="s">
        <v>33109</v>
      </c>
      <c r="E9230" s="1" t="s">
        <v>30</v>
      </c>
      <c r="F9230" s="261" t="s">
        <v>31602</v>
      </c>
      <c r="G9230" s="269" t="s">
        <v>15477</v>
      </c>
      <c r="H9230" s="1" t="s">
        <v>66</v>
      </c>
      <c r="I9230" s="1" t="s">
        <v>1175</v>
      </c>
      <c r="J9230" s="1"/>
      <c r="K9230" s="1" t="s">
        <v>42</v>
      </c>
      <c r="L9230" s="269" t="s">
        <v>36742</v>
      </c>
      <c r="M9230" s="1" t="s">
        <v>5366</v>
      </c>
      <c r="N9230" s="1">
        <v>654</v>
      </c>
      <c r="O9230" s="1" t="str">
        <f t="shared" si="261"/>
        <v>TC</v>
      </c>
      <c r="P9230" s="113" t="e">
        <f>VLOOKUP($B9230,'[3]CHÍNH THỨC'!$D:$H,4,0)</f>
        <v>#N/A</v>
      </c>
      <c r="Q9230" s="113" t="e">
        <f>VLOOKUP($B9230,'[3]CHÍNH THỨC'!$D:$H,5,0)</f>
        <v>#N/A</v>
      </c>
    </row>
    <row r="9231" spans="1:17">
      <c r="A9231" s="1">
        <v>9219</v>
      </c>
      <c r="B9231" s="82" t="s">
        <v>36835</v>
      </c>
      <c r="C9231" s="1" t="s">
        <v>36836</v>
      </c>
      <c r="D9231" s="269" t="s">
        <v>36837</v>
      </c>
      <c r="E9231" s="1" t="s">
        <v>30</v>
      </c>
      <c r="F9231" s="261" t="s">
        <v>36838</v>
      </c>
      <c r="G9231" s="269" t="s">
        <v>19549</v>
      </c>
      <c r="H9231" s="1" t="s">
        <v>66</v>
      </c>
      <c r="I9231" s="1" t="s">
        <v>35691</v>
      </c>
      <c r="J9231" s="1"/>
      <c r="K9231" s="1" t="s">
        <v>35</v>
      </c>
      <c r="L9231" s="269" t="s">
        <v>36742</v>
      </c>
      <c r="M9231" s="1" t="s">
        <v>5366</v>
      </c>
      <c r="N9231" s="1">
        <v>665</v>
      </c>
      <c r="O9231" s="1" t="str">
        <f t="shared" ref="O9231:O9235" si="262">RIGHT(B9231,2)</f>
        <v>TC</v>
      </c>
      <c r="P9231" s="113" t="e">
        <f>VLOOKUP($B9231,'[3]CHÍNH THỨC'!$D:$H,4,0)</f>
        <v>#N/A</v>
      </c>
      <c r="Q9231" s="113" t="e">
        <f>VLOOKUP($B9231,'[3]CHÍNH THỨC'!$D:$H,5,0)</f>
        <v>#N/A</v>
      </c>
    </row>
    <row r="9232" spans="1:17">
      <c r="A9232" s="1">
        <v>9220</v>
      </c>
      <c r="B9232" s="1" t="s">
        <v>36839</v>
      </c>
      <c r="C9232" s="125" t="s">
        <v>36840</v>
      </c>
      <c r="D9232" s="126">
        <v>39095</v>
      </c>
      <c r="E9232" s="1" t="s">
        <v>30</v>
      </c>
      <c r="F9232" s="127" t="s">
        <v>36841</v>
      </c>
      <c r="G9232" s="2">
        <v>45604</v>
      </c>
      <c r="H9232" s="1" t="s">
        <v>8300</v>
      </c>
      <c r="I9232" s="132" t="s">
        <v>5487</v>
      </c>
      <c r="J9232" s="127" t="s">
        <v>34677</v>
      </c>
      <c r="K9232" s="1" t="s">
        <v>35</v>
      </c>
      <c r="L9232" s="271" t="s">
        <v>36742</v>
      </c>
      <c r="M9232" s="1" t="s">
        <v>75</v>
      </c>
      <c r="N9232" s="1">
        <v>686</v>
      </c>
      <c r="O9232" s="1" t="str">
        <f t="shared" si="262"/>
        <v>HL</v>
      </c>
      <c r="P9232" s="113" t="e">
        <f>VLOOKUP($B9232,'[3]CHÍNH THỨC'!$D:$H,4,0)</f>
        <v>#N/A</v>
      </c>
      <c r="Q9232" s="113" t="e">
        <f>VLOOKUP($B9232,'[3]CHÍNH THỨC'!$D:$H,5,0)</f>
        <v>#N/A</v>
      </c>
    </row>
    <row r="9233" spans="1:17">
      <c r="A9233" s="1">
        <v>9221</v>
      </c>
      <c r="B9233" s="3" t="s">
        <v>36842</v>
      </c>
      <c r="C9233" s="82" t="s">
        <v>10647</v>
      </c>
      <c r="D9233" s="83">
        <v>38128</v>
      </c>
      <c r="E9233" s="82" t="s">
        <v>30</v>
      </c>
      <c r="F9233" s="263" t="s">
        <v>34658</v>
      </c>
      <c r="G9233" s="83">
        <v>44876</v>
      </c>
      <c r="H9233" s="1" t="s">
        <v>8300</v>
      </c>
      <c r="I9233" s="82" t="s">
        <v>26940</v>
      </c>
      <c r="J9233" s="263" t="s">
        <v>36843</v>
      </c>
      <c r="K9233" s="82" t="s">
        <v>42</v>
      </c>
      <c r="L9233" s="83">
        <v>45931</v>
      </c>
      <c r="M9233" s="82" t="s">
        <v>75</v>
      </c>
      <c r="N9233" s="82">
        <v>644</v>
      </c>
      <c r="O9233" s="1" t="str">
        <f t="shared" si="262"/>
        <v>NE</v>
      </c>
      <c r="P9233" s="113" t="e">
        <f>VLOOKUP($B9233,'[3]CHÍNH THỨC'!$D:$H,4,0)</f>
        <v>#N/A</v>
      </c>
      <c r="Q9233" s="113" t="e">
        <f>VLOOKUP($B9233,'[3]CHÍNH THỨC'!$D:$H,5,0)</f>
        <v>#N/A</v>
      </c>
    </row>
    <row r="9234" spans="1:17">
      <c r="A9234" s="1">
        <v>9222</v>
      </c>
      <c r="B9234" s="3" t="s">
        <v>36844</v>
      </c>
      <c r="C9234" s="82" t="s">
        <v>36845</v>
      </c>
      <c r="D9234" s="83">
        <v>39224</v>
      </c>
      <c r="E9234" s="82" t="s">
        <v>30</v>
      </c>
      <c r="F9234" s="263" t="s">
        <v>36846</v>
      </c>
      <c r="G9234" s="97" t="s">
        <v>20282</v>
      </c>
      <c r="H9234" s="1" t="s">
        <v>8300</v>
      </c>
      <c r="I9234" s="82" t="s">
        <v>25358</v>
      </c>
      <c r="J9234" s="263" t="s">
        <v>36847</v>
      </c>
      <c r="K9234" s="82" t="s">
        <v>12942</v>
      </c>
      <c r="L9234" s="83">
        <v>45931</v>
      </c>
      <c r="M9234" s="82" t="s">
        <v>75</v>
      </c>
      <c r="N9234" s="82">
        <v>526</v>
      </c>
      <c r="O9234" s="1" t="str">
        <f t="shared" si="262"/>
        <v>NE</v>
      </c>
      <c r="P9234" s="113" t="e">
        <f>VLOOKUP($B9234,'[3]CHÍNH THỨC'!$D:$H,4,0)</f>
        <v>#N/A</v>
      </c>
      <c r="Q9234" s="113" t="e">
        <f>VLOOKUP($B9234,'[3]CHÍNH THỨC'!$D:$H,5,0)</f>
        <v>#N/A</v>
      </c>
    </row>
    <row r="9235" spans="1:17">
      <c r="A9235" s="1">
        <v>9223</v>
      </c>
      <c r="B9235" s="3" t="s">
        <v>36848</v>
      </c>
      <c r="C9235" s="2" t="s">
        <v>11637</v>
      </c>
      <c r="D9235" s="2">
        <v>39386</v>
      </c>
      <c r="E9235" s="1" t="s">
        <v>30</v>
      </c>
      <c r="F9235" s="269" t="s">
        <v>36849</v>
      </c>
      <c r="G9235" s="2">
        <v>44208</v>
      </c>
      <c r="H9235" s="1" t="s">
        <v>66</v>
      </c>
      <c r="I9235" s="1" t="s">
        <v>36850</v>
      </c>
      <c r="J9235" s="261" t="s">
        <v>22409</v>
      </c>
      <c r="K9235" s="2" t="s">
        <v>35</v>
      </c>
      <c r="L9235" s="2">
        <v>45931</v>
      </c>
      <c r="M9235" s="1" t="s">
        <v>75</v>
      </c>
      <c r="N9235" s="1">
        <v>161</v>
      </c>
      <c r="O9235" s="1" t="str">
        <f t="shared" si="262"/>
        <v>IC</v>
      </c>
      <c r="P9235" s="113" t="e">
        <f>VLOOKUP($B9235,'[3]CHÍNH THỨC'!$D:$H,4,0)</f>
        <v>#N/A</v>
      </c>
      <c r="Q9235" s="113" t="e">
        <f>VLOOKUP($B9235,'[3]CHÍNH THỨC'!$D:$H,5,0)</f>
        <v>#N/A</v>
      </c>
    </row>
    <row r="9236" spans="1:17">
      <c r="A9236" s="1">
        <v>9224</v>
      </c>
      <c r="B9236" s="3" t="s">
        <v>36851</v>
      </c>
      <c r="C9236" s="2" t="s">
        <v>36852</v>
      </c>
      <c r="D9236" s="269" t="s">
        <v>36853</v>
      </c>
      <c r="E9236" s="1" t="s">
        <v>30</v>
      </c>
      <c r="F9236" s="269" t="s">
        <v>36854</v>
      </c>
      <c r="G9236" s="269" t="s">
        <v>36855</v>
      </c>
      <c r="H9236" s="1" t="s">
        <v>8300</v>
      </c>
      <c r="I9236" s="1" t="s">
        <v>17210</v>
      </c>
      <c r="J9236" s="261" t="s">
        <v>36856</v>
      </c>
      <c r="K9236" s="2" t="s">
        <v>35</v>
      </c>
      <c r="L9236" s="269" t="s">
        <v>36857</v>
      </c>
      <c r="M9236" s="1" t="s">
        <v>36</v>
      </c>
      <c r="N9236" s="1">
        <v>760</v>
      </c>
      <c r="O9236" s="1" t="str">
        <f t="shared" ref="O9236:O9299" si="263">RIGHT(B9236,2)</f>
        <v>NE</v>
      </c>
      <c r="P9236" s="113" t="e">
        <f>VLOOKUP($B9236,'[3]CHÍNH THỨC'!$D:$H,4,0)</f>
        <v>#N/A</v>
      </c>
      <c r="Q9236" s="113" t="e">
        <f>VLOOKUP($B9236,'[3]CHÍNH THỨC'!$D:$H,5,0)</f>
        <v>#N/A</v>
      </c>
    </row>
    <row r="9237" spans="1:17">
      <c r="A9237" s="1">
        <v>9225</v>
      </c>
      <c r="B9237" s="3" t="s">
        <v>36858</v>
      </c>
      <c r="C9237" s="2" t="s">
        <v>23806</v>
      </c>
      <c r="D9237" s="269" t="s">
        <v>36859</v>
      </c>
      <c r="E9237" s="1" t="s">
        <v>30</v>
      </c>
      <c r="F9237" s="269" t="s">
        <v>36860</v>
      </c>
      <c r="G9237" s="269" t="s">
        <v>23809</v>
      </c>
      <c r="H9237" s="1" t="s">
        <v>8300</v>
      </c>
      <c r="I9237" s="1" t="s">
        <v>875</v>
      </c>
      <c r="J9237" s="261" t="s">
        <v>23810</v>
      </c>
      <c r="K9237" s="2" t="s">
        <v>12942</v>
      </c>
      <c r="L9237" s="269" t="s">
        <v>36857</v>
      </c>
      <c r="M9237" s="1" t="s">
        <v>36</v>
      </c>
      <c r="N9237" s="1">
        <v>739</v>
      </c>
      <c r="O9237" s="1" t="str">
        <f t="shared" si="263"/>
        <v>HM</v>
      </c>
      <c r="P9237" s="113" t="e">
        <f>VLOOKUP($B9237,'[3]CHÍNH THỨC'!$D:$H,4,0)</f>
        <v>#N/A</v>
      </c>
      <c r="Q9237" s="113" t="e">
        <f>VLOOKUP($B9237,'[3]CHÍNH THỨC'!$D:$H,5,0)</f>
        <v>#N/A</v>
      </c>
    </row>
    <row r="9238" spans="1:17">
      <c r="A9238" s="1">
        <v>9226</v>
      </c>
      <c r="B9238" s="3" t="s">
        <v>36861</v>
      </c>
      <c r="C9238" s="2" t="s">
        <v>19329</v>
      </c>
      <c r="D9238" s="269" t="s">
        <v>29489</v>
      </c>
      <c r="E9238" s="1" t="s">
        <v>30</v>
      </c>
      <c r="F9238" s="269" t="s">
        <v>19330</v>
      </c>
      <c r="G9238" s="269" t="s">
        <v>7958</v>
      </c>
      <c r="H9238" s="1" t="s">
        <v>32</v>
      </c>
      <c r="I9238" s="1" t="s">
        <v>1482</v>
      </c>
      <c r="J9238" s="261" t="s">
        <v>19331</v>
      </c>
      <c r="K9238" s="2" t="s">
        <v>35</v>
      </c>
      <c r="L9238" s="269" t="s">
        <v>36857</v>
      </c>
      <c r="M9238" s="1" t="s">
        <v>36</v>
      </c>
      <c r="N9238" s="1">
        <v>747</v>
      </c>
      <c r="O9238" s="1" t="str">
        <f t="shared" si="263"/>
        <v>HM</v>
      </c>
      <c r="P9238" s="113" t="e">
        <f>VLOOKUP($B9238,'[3]CHÍNH THỨC'!$D:$H,4,0)</f>
        <v>#N/A</v>
      </c>
      <c r="Q9238" s="113" t="e">
        <f>VLOOKUP($B9238,'[3]CHÍNH THỨC'!$D:$H,5,0)</f>
        <v>#N/A</v>
      </c>
    </row>
    <row r="9239" spans="1:17">
      <c r="A9239" s="1">
        <v>9227</v>
      </c>
      <c r="B9239" s="3" t="s">
        <v>36862</v>
      </c>
      <c r="C9239" s="2" t="s">
        <v>36863</v>
      </c>
      <c r="D9239" s="2" t="s">
        <v>36864</v>
      </c>
      <c r="E9239" s="1" t="s">
        <v>30</v>
      </c>
      <c r="F9239" s="269" t="s">
        <v>36865</v>
      </c>
      <c r="G9239" s="2">
        <v>44205</v>
      </c>
      <c r="H9239" s="1" t="s">
        <v>32</v>
      </c>
      <c r="I9239" s="1" t="s">
        <v>2002</v>
      </c>
      <c r="J9239" s="261" t="s">
        <v>2888</v>
      </c>
      <c r="K9239" s="2" t="s">
        <v>35</v>
      </c>
      <c r="L9239" s="269" t="s">
        <v>36857</v>
      </c>
      <c r="M9239" s="1" t="s">
        <v>36</v>
      </c>
      <c r="N9239" s="1">
        <v>734</v>
      </c>
      <c r="O9239" s="1" t="str">
        <f t="shared" si="263"/>
        <v>HU</v>
      </c>
      <c r="P9239" s="113" t="e">
        <f>VLOOKUP($B9239,'[3]CHÍNH THỨC'!$D:$H,4,0)</f>
        <v>#N/A</v>
      </c>
      <c r="Q9239" s="113" t="e">
        <f>VLOOKUP($B9239,'[3]CHÍNH THỨC'!$D:$H,5,0)</f>
        <v>#N/A</v>
      </c>
    </row>
    <row r="9240" spans="1:17">
      <c r="A9240" s="1">
        <v>9228</v>
      </c>
      <c r="B9240" s="3" t="s">
        <v>36866</v>
      </c>
      <c r="C9240" s="2" t="s">
        <v>7087</v>
      </c>
      <c r="D9240" s="269" t="s">
        <v>36867</v>
      </c>
      <c r="E9240" s="1" t="s">
        <v>30</v>
      </c>
      <c r="F9240" s="269" t="s">
        <v>36868</v>
      </c>
      <c r="G9240" s="269" t="s">
        <v>32037</v>
      </c>
      <c r="H9240" s="1" t="s">
        <v>32</v>
      </c>
      <c r="I9240" s="1" t="s">
        <v>36869</v>
      </c>
      <c r="J9240" s="261" t="s">
        <v>36870</v>
      </c>
      <c r="K9240" s="2" t="s">
        <v>42</v>
      </c>
      <c r="L9240" s="269" t="s">
        <v>36857</v>
      </c>
      <c r="M9240" s="1" t="s">
        <v>36</v>
      </c>
      <c r="N9240" s="1">
        <v>758</v>
      </c>
      <c r="O9240" s="1" t="str">
        <f t="shared" si="263"/>
        <v>MD</v>
      </c>
      <c r="P9240" s="113" t="e">
        <f>VLOOKUP($B9240,'[3]CHÍNH THỨC'!$D:$H,4,0)</f>
        <v>#N/A</v>
      </c>
      <c r="Q9240" s="113" t="e">
        <f>VLOOKUP($B9240,'[3]CHÍNH THỨC'!$D:$H,5,0)</f>
        <v>#N/A</v>
      </c>
    </row>
    <row r="9241" spans="1:17">
      <c r="A9241" s="1">
        <v>9229</v>
      </c>
      <c r="B9241" s="3" t="s">
        <v>36871</v>
      </c>
      <c r="C9241" s="2" t="s">
        <v>36872</v>
      </c>
      <c r="D9241" s="269" t="s">
        <v>36873</v>
      </c>
      <c r="E9241" s="1" t="s">
        <v>30</v>
      </c>
      <c r="F9241" s="269" t="s">
        <v>36874</v>
      </c>
      <c r="G9241" s="269" t="s">
        <v>12191</v>
      </c>
      <c r="H9241" s="1" t="s">
        <v>32</v>
      </c>
      <c r="I9241" s="1" t="s">
        <v>36875</v>
      </c>
      <c r="J9241" s="261" t="s">
        <v>36876</v>
      </c>
      <c r="K9241" s="2" t="s">
        <v>35</v>
      </c>
      <c r="L9241" s="269" t="s">
        <v>36857</v>
      </c>
      <c r="M9241" s="1" t="s">
        <v>36</v>
      </c>
      <c r="N9241" s="1">
        <v>750</v>
      </c>
      <c r="O9241" s="1" t="str">
        <f t="shared" si="263"/>
        <v>MD</v>
      </c>
      <c r="P9241" s="113" t="e">
        <f>VLOOKUP($B9241,'[3]CHÍNH THỨC'!$D:$H,4,0)</f>
        <v>#N/A</v>
      </c>
      <c r="Q9241" s="113" t="e">
        <f>VLOOKUP($B9241,'[3]CHÍNH THỨC'!$D:$H,5,0)</f>
        <v>#N/A</v>
      </c>
    </row>
    <row r="9242" spans="1:17">
      <c r="A9242" s="1">
        <v>9230</v>
      </c>
      <c r="B9242" s="3" t="s">
        <v>36877</v>
      </c>
      <c r="C9242" s="2" t="s">
        <v>36878</v>
      </c>
      <c r="D9242" s="269" t="s">
        <v>24440</v>
      </c>
      <c r="E9242" s="1" t="s">
        <v>1253</v>
      </c>
      <c r="F9242" s="2"/>
      <c r="G9242" s="2"/>
      <c r="H9242" s="1" t="s">
        <v>32</v>
      </c>
      <c r="I9242" s="1" t="s">
        <v>4453</v>
      </c>
      <c r="J9242" s="1"/>
      <c r="K9242" s="2" t="s">
        <v>42</v>
      </c>
      <c r="L9242" s="269" t="s">
        <v>36857</v>
      </c>
      <c r="M9242" s="1" t="s">
        <v>36</v>
      </c>
      <c r="N9242" s="1" t="s">
        <v>36879</v>
      </c>
      <c r="O9242" s="1" t="str">
        <f t="shared" si="263"/>
        <v>MD</v>
      </c>
      <c r="P9242" s="113" t="e">
        <f>VLOOKUP($B9242,'[3]CHÍNH THỨC'!$D:$H,4,0)</f>
        <v>#N/A</v>
      </c>
      <c r="Q9242" s="113" t="e">
        <f>VLOOKUP($B9242,'[3]CHÍNH THỨC'!$D:$H,5,0)</f>
        <v>#N/A</v>
      </c>
    </row>
    <row r="9243" spans="1:17">
      <c r="A9243" s="1">
        <v>9231</v>
      </c>
      <c r="B9243" s="3" t="s">
        <v>36880</v>
      </c>
      <c r="C9243" s="2" t="s">
        <v>16873</v>
      </c>
      <c r="D9243" s="2">
        <v>38644</v>
      </c>
      <c r="E9243" s="1" t="s">
        <v>30</v>
      </c>
      <c r="F9243" s="269" t="s">
        <v>36881</v>
      </c>
      <c r="G9243" s="2">
        <v>44894</v>
      </c>
      <c r="H9243" s="1" t="s">
        <v>66</v>
      </c>
      <c r="I9243" s="1" t="s">
        <v>9790</v>
      </c>
      <c r="J9243" s="261" t="s">
        <v>35284</v>
      </c>
      <c r="K9243" s="2" t="s">
        <v>35</v>
      </c>
      <c r="L9243" s="269" t="s">
        <v>36857</v>
      </c>
      <c r="M9243" s="1" t="s">
        <v>36</v>
      </c>
      <c r="N9243" s="1">
        <v>759</v>
      </c>
      <c r="O9243" s="1" t="str">
        <f t="shared" si="263"/>
        <v>IC</v>
      </c>
      <c r="P9243" s="113" t="e">
        <f>VLOOKUP($B9243,'[3]CHÍNH THỨC'!$D:$H,4,0)</f>
        <v>#N/A</v>
      </c>
      <c r="Q9243" s="113" t="e">
        <f>VLOOKUP($B9243,'[3]CHÍNH THỨC'!$D:$H,5,0)</f>
        <v>#N/A</v>
      </c>
    </row>
    <row r="9244" spans="1:17">
      <c r="A9244" s="1">
        <v>9232</v>
      </c>
      <c r="B9244" s="3" t="s">
        <v>36882</v>
      </c>
      <c r="C9244" s="2" t="s">
        <v>20019</v>
      </c>
      <c r="D9244" s="269" t="s">
        <v>30058</v>
      </c>
      <c r="E9244" s="1" t="s">
        <v>30</v>
      </c>
      <c r="F9244" s="269" t="s">
        <v>30059</v>
      </c>
      <c r="G9244" s="269" t="s">
        <v>18132</v>
      </c>
      <c r="H9244" s="1" t="s">
        <v>32</v>
      </c>
      <c r="I9244" s="1" t="s">
        <v>3319</v>
      </c>
      <c r="J9244" s="261" t="s">
        <v>20021</v>
      </c>
      <c r="K9244" s="2" t="s">
        <v>35</v>
      </c>
      <c r="L9244" s="269" t="s">
        <v>36883</v>
      </c>
      <c r="M9244" s="1" t="s">
        <v>36</v>
      </c>
      <c r="N9244" s="1">
        <v>761</v>
      </c>
      <c r="O9244" s="1" t="str">
        <f t="shared" si="263"/>
        <v>HM</v>
      </c>
      <c r="P9244" s="113" t="e">
        <f>VLOOKUP($B9244,'[3]CHÍNH THỨC'!$D:$H,4,0)</f>
        <v>#N/A</v>
      </c>
      <c r="Q9244" s="113" t="e">
        <f>VLOOKUP($B9244,'[3]CHÍNH THỨC'!$D:$H,5,0)</f>
        <v>#N/A</v>
      </c>
    </row>
    <row r="9245" spans="1:17">
      <c r="A9245" s="1">
        <v>9233</v>
      </c>
      <c r="B9245" s="3" t="s">
        <v>36884</v>
      </c>
      <c r="C9245" s="2" t="s">
        <v>20015</v>
      </c>
      <c r="D9245" s="269" t="s">
        <v>30062</v>
      </c>
      <c r="E9245" s="1" t="s">
        <v>30</v>
      </c>
      <c r="F9245" s="269" t="s">
        <v>30063</v>
      </c>
      <c r="G9245" s="269" t="s">
        <v>20012</v>
      </c>
      <c r="H9245" s="1" t="s">
        <v>32</v>
      </c>
      <c r="I9245" s="1" t="s">
        <v>606</v>
      </c>
      <c r="J9245" s="261" t="s">
        <v>20013</v>
      </c>
      <c r="K9245" s="2" t="s">
        <v>42</v>
      </c>
      <c r="L9245" s="269" t="s">
        <v>36885</v>
      </c>
      <c r="M9245" s="1" t="s">
        <v>36</v>
      </c>
      <c r="N9245" s="1">
        <v>762</v>
      </c>
      <c r="O9245" s="1" t="str">
        <f t="shared" si="263"/>
        <v>HM</v>
      </c>
      <c r="P9245" s="113" t="e">
        <f>VLOOKUP($B9245,'[3]CHÍNH THỨC'!$D:$H,4,0)</f>
        <v>#N/A</v>
      </c>
      <c r="Q9245" s="113" t="e">
        <f>VLOOKUP($B9245,'[3]CHÍNH THỨC'!$D:$H,5,0)</f>
        <v>#N/A</v>
      </c>
    </row>
    <row r="9246" spans="1:17">
      <c r="A9246" s="1">
        <v>9234</v>
      </c>
      <c r="B9246" s="3" t="s">
        <v>36886</v>
      </c>
      <c r="C9246" s="2" t="s">
        <v>32074</v>
      </c>
      <c r="D9246" s="269" t="s">
        <v>35982</v>
      </c>
      <c r="E9246" s="1" t="s">
        <v>30</v>
      </c>
      <c r="F9246" s="269" t="s">
        <v>35983</v>
      </c>
      <c r="G9246" s="269" t="s">
        <v>35984</v>
      </c>
      <c r="H9246" s="1" t="s">
        <v>32</v>
      </c>
      <c r="I9246" s="1" t="s">
        <v>245</v>
      </c>
      <c r="J9246" s="261" t="s">
        <v>36887</v>
      </c>
      <c r="K9246" s="2" t="s">
        <v>35</v>
      </c>
      <c r="L9246" s="269" t="s">
        <v>36888</v>
      </c>
      <c r="M9246" s="1" t="s">
        <v>75</v>
      </c>
      <c r="N9246" s="1">
        <v>874</v>
      </c>
      <c r="O9246" s="1" t="str">
        <f t="shared" si="263"/>
        <v>HM</v>
      </c>
      <c r="P9246" s="113" t="e">
        <f>VLOOKUP($B9246,'[3]CHÍNH THỨC'!$D:$H,4,0)</f>
        <v>#N/A</v>
      </c>
      <c r="Q9246" s="113" t="e">
        <f>VLOOKUP($B9246,'[3]CHÍNH THỨC'!$D:$H,5,0)</f>
        <v>#N/A</v>
      </c>
    </row>
    <row r="9247" spans="1:17">
      <c r="A9247" s="1">
        <v>9235</v>
      </c>
      <c r="B9247" s="3" t="s">
        <v>36889</v>
      </c>
      <c r="C9247" s="2" t="s">
        <v>18910</v>
      </c>
      <c r="D9247" s="269" t="s">
        <v>35975</v>
      </c>
      <c r="E9247" s="1" t="s">
        <v>30</v>
      </c>
      <c r="F9247" s="269" t="s">
        <v>18911</v>
      </c>
      <c r="G9247" s="269" t="s">
        <v>8199</v>
      </c>
      <c r="H9247" s="1" t="s">
        <v>32</v>
      </c>
      <c r="I9247" s="1" t="s">
        <v>504</v>
      </c>
      <c r="J9247" s="261" t="s">
        <v>18912</v>
      </c>
      <c r="K9247" s="2" t="s">
        <v>35</v>
      </c>
      <c r="L9247" s="269" t="s">
        <v>36890</v>
      </c>
      <c r="M9247" s="1" t="s">
        <v>75</v>
      </c>
      <c r="N9247" s="1">
        <v>890</v>
      </c>
      <c r="O9247" s="1" t="str">
        <f t="shared" si="263"/>
        <v>HM</v>
      </c>
      <c r="P9247" s="113" t="e">
        <f>VLOOKUP($B9247,'[3]CHÍNH THỨC'!$D:$H,4,0)</f>
        <v>#N/A</v>
      </c>
      <c r="Q9247" s="113" t="e">
        <f>VLOOKUP($B9247,'[3]CHÍNH THỨC'!$D:$H,5,0)</f>
        <v>#N/A</v>
      </c>
    </row>
    <row r="9248" spans="1:17">
      <c r="A9248" s="1">
        <v>9236</v>
      </c>
      <c r="B9248" s="3" t="s">
        <v>36891</v>
      </c>
      <c r="C9248" s="2" t="s">
        <v>35978</v>
      </c>
      <c r="D9248" s="269" t="s">
        <v>35979</v>
      </c>
      <c r="E9248" s="1" t="s">
        <v>30</v>
      </c>
      <c r="F9248" s="269" t="s">
        <v>35980</v>
      </c>
      <c r="G9248" s="269" t="s">
        <v>36892</v>
      </c>
      <c r="H9248" s="1" t="s">
        <v>32</v>
      </c>
      <c r="I9248" s="1" t="s">
        <v>245</v>
      </c>
      <c r="J9248" s="261" t="s">
        <v>35976</v>
      </c>
      <c r="K9248" s="2" t="s">
        <v>35</v>
      </c>
      <c r="L9248" s="269" t="s">
        <v>36893</v>
      </c>
      <c r="M9248" s="1" t="s">
        <v>75</v>
      </c>
      <c r="N9248" s="1">
        <v>891</v>
      </c>
      <c r="O9248" s="1" t="str">
        <f t="shared" si="263"/>
        <v>HM</v>
      </c>
      <c r="P9248" s="113" t="e">
        <f>VLOOKUP($B9248,'[3]CHÍNH THỨC'!$D:$H,4,0)</f>
        <v>#N/A</v>
      </c>
      <c r="Q9248" s="113" t="e">
        <f>VLOOKUP($B9248,'[3]CHÍNH THỨC'!$D:$H,5,0)</f>
        <v>#N/A</v>
      </c>
    </row>
    <row r="9249" spans="1:17">
      <c r="A9249" s="1">
        <v>9237</v>
      </c>
      <c r="B9249" s="3" t="s">
        <v>36894</v>
      </c>
      <c r="C9249" s="2" t="s">
        <v>36895</v>
      </c>
      <c r="D9249" s="269" t="s">
        <v>36896</v>
      </c>
      <c r="E9249" s="1" t="s">
        <v>30</v>
      </c>
      <c r="F9249" s="269" t="s">
        <v>36897</v>
      </c>
      <c r="G9249" s="269" t="s">
        <v>32511</v>
      </c>
      <c r="H9249" s="1" t="s">
        <v>32</v>
      </c>
      <c r="I9249" s="1" t="s">
        <v>1195</v>
      </c>
      <c r="J9249" s="261" t="s">
        <v>36898</v>
      </c>
      <c r="K9249" s="2" t="s">
        <v>35</v>
      </c>
      <c r="L9249" s="269" t="s">
        <v>36899</v>
      </c>
      <c r="M9249" s="1" t="s">
        <v>75</v>
      </c>
      <c r="N9249" s="1">
        <v>900</v>
      </c>
      <c r="O9249" s="1" t="str">
        <f t="shared" si="263"/>
        <v>HM</v>
      </c>
      <c r="P9249" s="113" t="e">
        <f>VLOOKUP($B9249,'[3]CHÍNH THỨC'!$D:$H,4,0)</f>
        <v>#N/A</v>
      </c>
      <c r="Q9249" s="113" t="e">
        <f>VLOOKUP($B9249,'[3]CHÍNH THỨC'!$D:$H,5,0)</f>
        <v>#N/A</v>
      </c>
    </row>
    <row r="9250" spans="1:17">
      <c r="A9250" s="1">
        <v>9238</v>
      </c>
      <c r="B9250" s="3" t="s">
        <v>36900</v>
      </c>
      <c r="C9250" s="2" t="s">
        <v>36901</v>
      </c>
      <c r="D9250" s="269" t="s">
        <v>36902</v>
      </c>
      <c r="E9250" s="1" t="s">
        <v>30</v>
      </c>
      <c r="F9250" s="269" t="s">
        <v>36903</v>
      </c>
      <c r="G9250" s="269" t="s">
        <v>36904</v>
      </c>
      <c r="H9250" s="1" t="s">
        <v>32</v>
      </c>
      <c r="I9250" s="1" t="s">
        <v>875</v>
      </c>
      <c r="J9250" s="261" t="s">
        <v>36905</v>
      </c>
      <c r="K9250" s="2" t="s">
        <v>42</v>
      </c>
      <c r="L9250" s="269" t="s">
        <v>36906</v>
      </c>
      <c r="M9250" s="1" t="s">
        <v>75</v>
      </c>
      <c r="N9250" s="1">
        <v>905</v>
      </c>
      <c r="O9250" s="1" t="str">
        <f t="shared" si="263"/>
        <v>HM</v>
      </c>
      <c r="P9250" s="113" t="e">
        <f>VLOOKUP($B9250,'[3]CHÍNH THỨC'!$D:$H,4,0)</f>
        <v>#N/A</v>
      </c>
      <c r="Q9250" s="113" t="e">
        <f>VLOOKUP($B9250,'[3]CHÍNH THỨC'!$D:$H,5,0)</f>
        <v>#N/A</v>
      </c>
    </row>
    <row r="9251" spans="1:17">
      <c r="A9251" s="1">
        <v>9239</v>
      </c>
      <c r="B9251" s="3" t="s">
        <v>36907</v>
      </c>
      <c r="C9251" s="2" t="s">
        <v>36908</v>
      </c>
      <c r="D9251" s="269" t="s">
        <v>36909</v>
      </c>
      <c r="E9251" s="1" t="s">
        <v>30</v>
      </c>
      <c r="F9251" s="269" t="s">
        <v>36910</v>
      </c>
      <c r="G9251" s="269" t="s">
        <v>19089</v>
      </c>
      <c r="H9251" s="1" t="s">
        <v>32</v>
      </c>
      <c r="I9251" s="1" t="s">
        <v>118</v>
      </c>
      <c r="J9251" s="261" t="s">
        <v>36911</v>
      </c>
      <c r="K9251" s="2" t="s">
        <v>35</v>
      </c>
      <c r="L9251" s="269" t="s">
        <v>36912</v>
      </c>
      <c r="M9251" s="1" t="s">
        <v>75</v>
      </c>
      <c r="N9251" s="1">
        <v>906</v>
      </c>
      <c r="O9251" s="1" t="str">
        <f t="shared" si="263"/>
        <v>HM</v>
      </c>
      <c r="P9251" s="113" t="e">
        <f>VLOOKUP($B9251,'[3]CHÍNH THỨC'!$D:$H,4,0)</f>
        <v>#N/A</v>
      </c>
      <c r="Q9251" s="113" t="e">
        <f>VLOOKUP($B9251,'[3]CHÍNH THỨC'!$D:$H,5,0)</f>
        <v>#N/A</v>
      </c>
    </row>
    <row r="9252" spans="1:17">
      <c r="A9252" s="1">
        <v>9240</v>
      </c>
      <c r="B9252" s="3" t="s">
        <v>36913</v>
      </c>
      <c r="C9252" s="2" t="s">
        <v>6746</v>
      </c>
      <c r="D9252" s="269" t="s">
        <v>28331</v>
      </c>
      <c r="E9252" s="1" t="s">
        <v>30</v>
      </c>
      <c r="F9252" s="269" t="s">
        <v>28332</v>
      </c>
      <c r="G9252" s="269" t="s">
        <v>14243</v>
      </c>
      <c r="H9252" s="1" t="s">
        <v>32</v>
      </c>
      <c r="I9252" s="1" t="s">
        <v>36914</v>
      </c>
      <c r="J9252" s="261" t="s">
        <v>36898</v>
      </c>
      <c r="K9252" s="2" t="s">
        <v>42</v>
      </c>
      <c r="L9252" s="269" t="s">
        <v>36915</v>
      </c>
      <c r="M9252" s="1" t="s">
        <v>75</v>
      </c>
      <c r="N9252" s="1">
        <v>910</v>
      </c>
      <c r="O9252" s="1" t="str">
        <f t="shared" si="263"/>
        <v>HM</v>
      </c>
      <c r="P9252" s="113" t="e">
        <f>VLOOKUP($B9252,'[3]CHÍNH THỨC'!$D:$H,4,0)</f>
        <v>#N/A</v>
      </c>
      <c r="Q9252" s="113" t="e">
        <f>VLOOKUP($B9252,'[3]CHÍNH THỨC'!$D:$H,5,0)</f>
        <v>#N/A</v>
      </c>
    </row>
    <row r="9253" spans="1:17">
      <c r="A9253" s="1">
        <v>9241</v>
      </c>
      <c r="B9253" s="3" t="s">
        <v>36916</v>
      </c>
      <c r="C9253" s="2" t="s">
        <v>20479</v>
      </c>
      <c r="D9253" s="269" t="s">
        <v>31360</v>
      </c>
      <c r="E9253" s="1" t="s">
        <v>30</v>
      </c>
      <c r="F9253" s="269" t="s">
        <v>31361</v>
      </c>
      <c r="G9253" s="269" t="s">
        <v>16630</v>
      </c>
      <c r="H9253" s="1" t="s">
        <v>32</v>
      </c>
      <c r="I9253" s="1" t="s">
        <v>647</v>
      </c>
      <c r="J9253" s="261" t="s">
        <v>36905</v>
      </c>
      <c r="K9253" s="2" t="s">
        <v>35</v>
      </c>
      <c r="L9253" s="269" t="s">
        <v>36917</v>
      </c>
      <c r="M9253" s="1" t="s">
        <v>75</v>
      </c>
      <c r="N9253" s="1">
        <v>912</v>
      </c>
      <c r="O9253" s="1" t="str">
        <f t="shared" si="263"/>
        <v>HM</v>
      </c>
      <c r="P9253" s="113" t="e">
        <f>VLOOKUP($B9253,'[3]CHÍNH THỨC'!$D:$H,4,0)</f>
        <v>#N/A</v>
      </c>
      <c r="Q9253" s="113" t="e">
        <f>VLOOKUP($B9253,'[3]CHÍNH THỨC'!$D:$H,5,0)</f>
        <v>#N/A</v>
      </c>
    </row>
    <row r="9254" spans="1:17">
      <c r="A9254" s="1">
        <v>9242</v>
      </c>
      <c r="B9254" s="3" t="s">
        <v>36918</v>
      </c>
      <c r="C9254" s="2" t="s">
        <v>36919</v>
      </c>
      <c r="D9254" s="269" t="s">
        <v>32415</v>
      </c>
      <c r="E9254" s="1" t="s">
        <v>30</v>
      </c>
      <c r="F9254" s="269" t="s">
        <v>36920</v>
      </c>
      <c r="G9254" s="269" t="s">
        <v>13587</v>
      </c>
      <c r="H9254" s="1" t="s">
        <v>32</v>
      </c>
      <c r="I9254" s="1" t="s">
        <v>61</v>
      </c>
      <c r="J9254" s="261" t="s">
        <v>36911</v>
      </c>
      <c r="K9254" s="2" t="s">
        <v>35</v>
      </c>
      <c r="L9254" s="269" t="s">
        <v>36921</v>
      </c>
      <c r="M9254" s="1" t="s">
        <v>75</v>
      </c>
      <c r="N9254" s="1">
        <v>918</v>
      </c>
      <c r="O9254" s="1" t="str">
        <f t="shared" si="263"/>
        <v>HM</v>
      </c>
      <c r="P9254" s="113" t="e">
        <f>VLOOKUP($B9254,'[3]CHÍNH THỨC'!$D:$H,4,0)</f>
        <v>#N/A</v>
      </c>
      <c r="Q9254" s="113" t="e">
        <f>VLOOKUP($B9254,'[3]CHÍNH THỨC'!$D:$H,5,0)</f>
        <v>#N/A</v>
      </c>
    </row>
    <row r="9255" spans="1:17">
      <c r="A9255" s="1">
        <v>9243</v>
      </c>
      <c r="B9255" s="3" t="s">
        <v>36922</v>
      </c>
      <c r="C9255" s="2" t="s">
        <v>36923</v>
      </c>
      <c r="D9255" s="269" t="s">
        <v>36924</v>
      </c>
      <c r="E9255" s="1" t="s">
        <v>30</v>
      </c>
      <c r="F9255" s="269" t="s">
        <v>36925</v>
      </c>
      <c r="G9255" s="269" t="s">
        <v>24593</v>
      </c>
      <c r="H9255" s="1" t="s">
        <v>32</v>
      </c>
      <c r="I9255" s="1" t="s">
        <v>61</v>
      </c>
      <c r="J9255" s="261" t="s">
        <v>35976</v>
      </c>
      <c r="K9255" s="2" t="s">
        <v>35</v>
      </c>
      <c r="L9255" s="269" t="s">
        <v>36926</v>
      </c>
      <c r="M9255" s="1" t="s">
        <v>75</v>
      </c>
      <c r="N9255" s="1">
        <v>920</v>
      </c>
      <c r="O9255" s="1" t="str">
        <f t="shared" si="263"/>
        <v>HM</v>
      </c>
      <c r="P9255" s="113" t="e">
        <f>VLOOKUP($B9255,'[3]CHÍNH THỨC'!$D:$H,4,0)</f>
        <v>#N/A</v>
      </c>
      <c r="Q9255" s="113" t="e">
        <f>VLOOKUP($B9255,'[3]CHÍNH THỨC'!$D:$H,5,0)</f>
        <v>#N/A</v>
      </c>
    </row>
    <row r="9256" spans="1:17">
      <c r="A9256" s="1">
        <v>9244</v>
      </c>
      <c r="B9256" s="3" t="s">
        <v>36927</v>
      </c>
      <c r="C9256" s="2" t="s">
        <v>23612</v>
      </c>
      <c r="D9256" s="269" t="s">
        <v>36928</v>
      </c>
      <c r="E9256" s="261" t="s">
        <v>10448</v>
      </c>
      <c r="F9256" s="269" t="s">
        <v>36929</v>
      </c>
      <c r="G9256" s="2">
        <v>45637</v>
      </c>
      <c r="H9256" s="1" t="s">
        <v>32</v>
      </c>
      <c r="I9256" s="1" t="s">
        <v>36930</v>
      </c>
      <c r="J9256" s="1"/>
      <c r="K9256" s="2" t="s">
        <v>42</v>
      </c>
      <c r="L9256" s="269" t="s">
        <v>36857</v>
      </c>
      <c r="M9256" s="1" t="s">
        <v>5366</v>
      </c>
      <c r="N9256" s="1">
        <v>867</v>
      </c>
      <c r="O9256" s="1" t="str">
        <f t="shared" si="263"/>
        <v>TK</v>
      </c>
      <c r="P9256" s="113" t="e">
        <f>VLOOKUP($B9256,'[3]CHÍNH THỨC'!$D:$H,4,0)</f>
        <v>#N/A</v>
      </c>
      <c r="Q9256" s="113" t="e">
        <f>VLOOKUP($B9256,'[3]CHÍNH THỨC'!$D:$H,5,0)</f>
        <v>#N/A</v>
      </c>
    </row>
    <row r="9257" spans="1:17">
      <c r="A9257" s="1">
        <v>9245</v>
      </c>
      <c r="B9257" s="3" t="s">
        <v>36931</v>
      </c>
      <c r="C9257" s="2" t="s">
        <v>36932</v>
      </c>
      <c r="D9257" s="269" t="s">
        <v>36933</v>
      </c>
      <c r="E9257" s="261" t="s">
        <v>10448</v>
      </c>
      <c r="F9257" s="269" t="s">
        <v>36934</v>
      </c>
      <c r="G9257" s="2">
        <v>45361</v>
      </c>
      <c r="H9257" s="1" t="s">
        <v>32</v>
      </c>
      <c r="I9257" s="1" t="s">
        <v>36935</v>
      </c>
      <c r="J9257" s="1"/>
      <c r="K9257" s="2" t="s">
        <v>42</v>
      </c>
      <c r="L9257" s="269" t="s">
        <v>36857</v>
      </c>
      <c r="M9257" s="1" t="s">
        <v>5366</v>
      </c>
      <c r="N9257" s="1">
        <v>871</v>
      </c>
      <c r="O9257" s="1" t="str">
        <f t="shared" si="263"/>
        <v>TK</v>
      </c>
      <c r="P9257" s="113" t="e">
        <f>VLOOKUP($B9257,'[3]CHÍNH THỨC'!$D:$H,4,0)</f>
        <v>#N/A</v>
      </c>
      <c r="Q9257" s="113" t="e">
        <f>VLOOKUP($B9257,'[3]CHÍNH THỨC'!$D:$H,5,0)</f>
        <v>#N/A</v>
      </c>
    </row>
    <row r="9258" spans="1:17">
      <c r="A9258" s="1">
        <v>9246</v>
      </c>
      <c r="B9258" s="3" t="s">
        <v>36936</v>
      </c>
      <c r="C9258" s="2" t="s">
        <v>36937</v>
      </c>
      <c r="D9258" s="269" t="s">
        <v>36938</v>
      </c>
      <c r="E9258" s="261" t="s">
        <v>10448</v>
      </c>
      <c r="F9258" s="269" t="s">
        <v>36939</v>
      </c>
      <c r="G9258" s="269" t="s">
        <v>17937</v>
      </c>
      <c r="H9258" s="1" t="s">
        <v>32</v>
      </c>
      <c r="I9258" s="1" t="s">
        <v>36940</v>
      </c>
      <c r="J9258" s="261" t="s">
        <v>36941</v>
      </c>
      <c r="K9258" s="2" t="s">
        <v>35</v>
      </c>
      <c r="L9258" s="269" t="s">
        <v>36857</v>
      </c>
      <c r="M9258" s="1" t="s">
        <v>5366</v>
      </c>
      <c r="N9258" s="1" t="s">
        <v>36726</v>
      </c>
      <c r="O9258" s="1" t="str">
        <f t="shared" si="263"/>
        <v>TK</v>
      </c>
      <c r="P9258" s="113" t="e">
        <f>VLOOKUP($B9258,'[3]CHÍNH THỨC'!$D:$H,4,0)</f>
        <v>#N/A</v>
      </c>
      <c r="Q9258" s="113" t="e">
        <f>VLOOKUP($B9258,'[3]CHÍNH THỨC'!$D:$H,5,0)</f>
        <v>#N/A</v>
      </c>
    </row>
    <row r="9259" spans="1:17">
      <c r="A9259" s="1">
        <v>9247</v>
      </c>
      <c r="B9259" s="3" t="s">
        <v>36942</v>
      </c>
      <c r="C9259" s="2" t="s">
        <v>13884</v>
      </c>
      <c r="D9259" s="2">
        <v>39414</v>
      </c>
      <c r="E9259" s="1" t="s">
        <v>30</v>
      </c>
      <c r="F9259" s="269" t="s">
        <v>36943</v>
      </c>
      <c r="G9259" s="2">
        <v>44713</v>
      </c>
      <c r="H9259" s="1" t="s">
        <v>32</v>
      </c>
      <c r="I9259" s="1" t="s">
        <v>36944</v>
      </c>
      <c r="J9259" s="261" t="s">
        <v>36597</v>
      </c>
      <c r="K9259" s="2" t="s">
        <v>12942</v>
      </c>
      <c r="L9259" s="2">
        <v>45932</v>
      </c>
      <c r="M9259" s="1" t="s">
        <v>75</v>
      </c>
      <c r="N9259" s="1">
        <v>782</v>
      </c>
      <c r="O9259" s="1" t="str">
        <f t="shared" si="263"/>
        <v>WN</v>
      </c>
      <c r="P9259" s="113" t="e">
        <f>VLOOKUP($B9259,'[3]CHÍNH THỨC'!$D:$H,4,0)</f>
        <v>#N/A</v>
      </c>
      <c r="Q9259" s="113" t="e">
        <f>VLOOKUP($B9259,'[3]CHÍNH THỨC'!$D:$H,5,0)</f>
        <v>#N/A</v>
      </c>
    </row>
    <row r="9260" spans="1:17">
      <c r="A9260" s="1">
        <v>9248</v>
      </c>
      <c r="B9260" s="3" t="s">
        <v>36945</v>
      </c>
      <c r="C9260" s="2" t="s">
        <v>36946</v>
      </c>
      <c r="D9260" s="2">
        <v>28371</v>
      </c>
      <c r="E9260" s="1" t="s">
        <v>30</v>
      </c>
      <c r="F9260" s="269" t="s">
        <v>36947</v>
      </c>
      <c r="G9260" s="2">
        <v>44389</v>
      </c>
      <c r="H9260" s="1" t="s">
        <v>32</v>
      </c>
      <c r="I9260" s="1" t="s">
        <v>27019</v>
      </c>
      <c r="J9260" s="261" t="s">
        <v>36948</v>
      </c>
      <c r="K9260" s="2" t="s">
        <v>42</v>
      </c>
      <c r="L9260" s="269" t="s">
        <v>36857</v>
      </c>
      <c r="M9260" s="1" t="s">
        <v>75</v>
      </c>
      <c r="N9260" s="1">
        <v>933</v>
      </c>
      <c r="O9260" s="1" t="str">
        <f t="shared" si="263"/>
        <v>MD</v>
      </c>
      <c r="P9260" s="113" t="e">
        <f>VLOOKUP($B9260,'[3]CHÍNH THỨC'!$D:$H,4,0)</f>
        <v>#N/A</v>
      </c>
      <c r="Q9260" s="113" t="e">
        <f>VLOOKUP($B9260,'[3]CHÍNH THỨC'!$D:$H,5,0)</f>
        <v>#N/A</v>
      </c>
    </row>
    <row r="9261" spans="1:17">
      <c r="A9261" s="1">
        <v>9249</v>
      </c>
      <c r="B9261" s="3" t="s">
        <v>36949</v>
      </c>
      <c r="C9261" s="2" t="s">
        <v>11927</v>
      </c>
      <c r="D9261" s="2">
        <v>27747</v>
      </c>
      <c r="E9261" s="1" t="s">
        <v>30</v>
      </c>
      <c r="F9261" s="269" t="s">
        <v>36950</v>
      </c>
      <c r="G9261" s="2">
        <v>44423</v>
      </c>
      <c r="H9261" s="1" t="s">
        <v>32</v>
      </c>
      <c r="I9261" s="1" t="s">
        <v>27019</v>
      </c>
      <c r="J9261" s="261" t="s">
        <v>36951</v>
      </c>
      <c r="K9261" s="2" t="s">
        <v>42</v>
      </c>
      <c r="L9261" s="269" t="s">
        <v>36857</v>
      </c>
      <c r="M9261" s="1" t="s">
        <v>75</v>
      </c>
      <c r="N9261" s="1">
        <v>934</v>
      </c>
      <c r="O9261" s="1" t="str">
        <f t="shared" si="263"/>
        <v>MD</v>
      </c>
      <c r="P9261" s="113" t="e">
        <f>VLOOKUP($B9261,'[3]CHÍNH THỨC'!$D:$H,4,0)</f>
        <v>#N/A</v>
      </c>
      <c r="Q9261" s="113" t="e">
        <f>VLOOKUP($B9261,'[3]CHÍNH THỨC'!$D:$H,5,0)</f>
        <v>#N/A</v>
      </c>
    </row>
    <row r="9262" spans="1:17">
      <c r="A9262" s="1">
        <v>9250</v>
      </c>
      <c r="B9262" s="3" t="s">
        <v>36952</v>
      </c>
      <c r="C9262" s="2" t="s">
        <v>10825</v>
      </c>
      <c r="D9262" s="269" t="s">
        <v>36953</v>
      </c>
      <c r="E9262" s="1" t="s">
        <v>30</v>
      </c>
      <c r="F9262" s="269" t="s">
        <v>36954</v>
      </c>
      <c r="G9262" s="269" t="s">
        <v>36955</v>
      </c>
      <c r="H9262" s="1" t="s">
        <v>66</v>
      </c>
      <c r="I9262" s="1" t="s">
        <v>629</v>
      </c>
      <c r="J9262" s="1"/>
      <c r="K9262" s="2" t="s">
        <v>35</v>
      </c>
      <c r="L9262" s="2">
        <v>45932</v>
      </c>
      <c r="M9262" s="1" t="s">
        <v>75</v>
      </c>
      <c r="N9262" s="1">
        <v>321</v>
      </c>
      <c r="O9262" s="1" t="str">
        <f t="shared" si="263"/>
        <v>TC</v>
      </c>
      <c r="P9262" s="113" t="e">
        <f>VLOOKUP($B9262,'[3]CHÍNH THỨC'!$D:$H,4,0)</f>
        <v>#N/A</v>
      </c>
      <c r="Q9262" s="113" t="e">
        <f>VLOOKUP($B9262,'[3]CHÍNH THỨC'!$D:$H,5,0)</f>
        <v>#N/A</v>
      </c>
    </row>
    <row r="9263" spans="1:17">
      <c r="A9263" s="1">
        <v>9251</v>
      </c>
      <c r="B9263" s="3" t="s">
        <v>36956</v>
      </c>
      <c r="C9263" s="2" t="s">
        <v>36957</v>
      </c>
      <c r="D9263" s="269" t="s">
        <v>36958</v>
      </c>
      <c r="E9263" s="1" t="s">
        <v>30</v>
      </c>
      <c r="F9263" s="269" t="s">
        <v>36959</v>
      </c>
      <c r="G9263" s="269" t="s">
        <v>22815</v>
      </c>
      <c r="H9263" s="1" t="s">
        <v>66</v>
      </c>
      <c r="I9263" s="1" t="s">
        <v>3267</v>
      </c>
      <c r="J9263" s="1"/>
      <c r="K9263" s="2" t="s">
        <v>35</v>
      </c>
      <c r="L9263" s="2">
        <v>45932</v>
      </c>
      <c r="M9263" s="1" t="s">
        <v>75</v>
      </c>
      <c r="N9263" s="1">
        <v>928</v>
      </c>
      <c r="O9263" s="1" t="str">
        <f t="shared" si="263"/>
        <v>TC</v>
      </c>
      <c r="P9263" s="113" t="e">
        <f>VLOOKUP($B9263,'[3]CHÍNH THỨC'!$D:$H,4,0)</f>
        <v>#N/A</v>
      </c>
      <c r="Q9263" s="113" t="e">
        <f>VLOOKUP($B9263,'[3]CHÍNH THỨC'!$D:$H,5,0)</f>
        <v>#N/A</v>
      </c>
    </row>
    <row r="9264" spans="1:17">
      <c r="A9264" s="1">
        <v>9252</v>
      </c>
      <c r="B9264" s="3" t="s">
        <v>36960</v>
      </c>
      <c r="C9264" s="2" t="s">
        <v>35741</v>
      </c>
      <c r="D9264" s="269" t="s">
        <v>35742</v>
      </c>
      <c r="E9264" s="1" t="s">
        <v>30</v>
      </c>
      <c r="F9264" s="269" t="s">
        <v>34017</v>
      </c>
      <c r="G9264" s="269" t="s">
        <v>19181</v>
      </c>
      <c r="H9264" s="1" t="s">
        <v>66</v>
      </c>
      <c r="I9264" s="1" t="s">
        <v>1482</v>
      </c>
      <c r="J9264" s="1"/>
      <c r="K9264" s="2" t="s">
        <v>35</v>
      </c>
      <c r="L9264" s="2">
        <v>45932</v>
      </c>
      <c r="M9264" s="1" t="s">
        <v>75</v>
      </c>
      <c r="N9264" s="1">
        <v>945</v>
      </c>
      <c r="O9264" s="1" t="str">
        <f t="shared" si="263"/>
        <v>TC</v>
      </c>
      <c r="P9264" s="113" t="e">
        <f>VLOOKUP($B9264,'[3]CHÍNH THỨC'!$D:$H,4,0)</f>
        <v>#N/A</v>
      </c>
      <c r="Q9264" s="113" t="e">
        <f>VLOOKUP($B9264,'[3]CHÍNH THỨC'!$D:$H,5,0)</f>
        <v>#N/A</v>
      </c>
    </row>
    <row r="9265" spans="1:17">
      <c r="A9265" s="1">
        <v>9253</v>
      </c>
      <c r="B9265" s="3" t="s">
        <v>36961</v>
      </c>
      <c r="C9265" s="2" t="s">
        <v>32223</v>
      </c>
      <c r="D9265" s="269" t="s">
        <v>35763</v>
      </c>
      <c r="E9265" s="1" t="s">
        <v>30</v>
      </c>
      <c r="F9265" s="269" t="s">
        <v>32224</v>
      </c>
      <c r="G9265" s="2" t="s">
        <v>10480</v>
      </c>
      <c r="H9265" s="1" t="s">
        <v>66</v>
      </c>
      <c r="I9265" s="1" t="s">
        <v>36962</v>
      </c>
      <c r="J9265" s="1"/>
      <c r="K9265" s="2" t="s">
        <v>42</v>
      </c>
      <c r="L9265" s="2">
        <v>45932</v>
      </c>
      <c r="M9265" s="1" t="s">
        <v>75</v>
      </c>
      <c r="N9265" s="1">
        <v>940</v>
      </c>
      <c r="O9265" s="1" t="str">
        <f t="shared" si="263"/>
        <v>TC</v>
      </c>
      <c r="P9265" s="113" t="e">
        <f>VLOOKUP($B9265,'[3]CHÍNH THỨC'!$D:$H,4,0)</f>
        <v>#N/A</v>
      </c>
      <c r="Q9265" s="113" t="e">
        <f>VLOOKUP($B9265,'[3]CHÍNH THỨC'!$D:$H,5,0)</f>
        <v>#N/A</v>
      </c>
    </row>
    <row r="9266" spans="1:17">
      <c r="A9266" s="1">
        <v>9254</v>
      </c>
      <c r="B9266" s="3" t="s">
        <v>36963</v>
      </c>
      <c r="C9266" s="2" t="s">
        <v>36964</v>
      </c>
      <c r="D9266" s="269" t="s">
        <v>36965</v>
      </c>
      <c r="E9266" s="1" t="s">
        <v>30</v>
      </c>
      <c r="F9266" s="269" t="s">
        <v>36966</v>
      </c>
      <c r="G9266" s="269" t="s">
        <v>16630</v>
      </c>
      <c r="H9266" s="1" t="s">
        <v>66</v>
      </c>
      <c r="I9266" s="1" t="s">
        <v>629</v>
      </c>
      <c r="J9266" s="1"/>
      <c r="K9266" s="2" t="s">
        <v>42</v>
      </c>
      <c r="L9266" s="2">
        <v>45932</v>
      </c>
      <c r="M9266" s="1" t="s">
        <v>75</v>
      </c>
      <c r="N9266" s="1">
        <v>941</v>
      </c>
      <c r="O9266" s="1" t="str">
        <f t="shared" si="263"/>
        <v>TC</v>
      </c>
      <c r="P9266" s="113" t="e">
        <f>VLOOKUP($B9266,'[3]CHÍNH THỨC'!$D:$H,4,0)</f>
        <v>#N/A</v>
      </c>
      <c r="Q9266" s="113" t="e">
        <f>VLOOKUP($B9266,'[3]CHÍNH THỨC'!$D:$H,5,0)</f>
        <v>#N/A</v>
      </c>
    </row>
    <row r="9267" spans="1:17">
      <c r="A9267" s="1">
        <v>9255</v>
      </c>
      <c r="B9267" s="3" t="s">
        <v>36967</v>
      </c>
      <c r="C9267" s="2" t="s">
        <v>36968</v>
      </c>
      <c r="D9267" s="269" t="s">
        <v>30541</v>
      </c>
      <c r="E9267" s="1" t="s">
        <v>30</v>
      </c>
      <c r="F9267" s="269" t="s">
        <v>36969</v>
      </c>
      <c r="G9267" s="269" t="s">
        <v>13444</v>
      </c>
      <c r="H9267" s="1" t="s">
        <v>66</v>
      </c>
      <c r="I9267" s="1" t="s">
        <v>629</v>
      </c>
      <c r="J9267" s="1"/>
      <c r="K9267" s="2" t="s">
        <v>42</v>
      </c>
      <c r="L9267" s="2">
        <v>45932</v>
      </c>
      <c r="M9267" s="1" t="s">
        <v>75</v>
      </c>
      <c r="N9267" s="1">
        <v>943</v>
      </c>
      <c r="O9267" s="1" t="str">
        <f t="shared" si="263"/>
        <v>TC</v>
      </c>
      <c r="P9267" s="113" t="e">
        <f>VLOOKUP($B9267,'[3]CHÍNH THỨC'!$D:$H,4,0)</f>
        <v>#N/A</v>
      </c>
      <c r="Q9267" s="113" t="e">
        <f>VLOOKUP($B9267,'[3]CHÍNH THỨC'!$D:$H,5,0)</f>
        <v>#N/A</v>
      </c>
    </row>
    <row r="9268" spans="1:17">
      <c r="A9268" s="1">
        <v>9256</v>
      </c>
      <c r="B9268" s="3" t="s">
        <v>36970</v>
      </c>
      <c r="C9268" s="2" t="s">
        <v>30652</v>
      </c>
      <c r="D9268" s="269" t="s">
        <v>36971</v>
      </c>
      <c r="E9268" s="1" t="s">
        <v>30</v>
      </c>
      <c r="F9268" s="269" t="s">
        <v>35465</v>
      </c>
      <c r="G9268" s="269" t="s">
        <v>9742</v>
      </c>
      <c r="H9268" s="1" t="s">
        <v>66</v>
      </c>
      <c r="I9268" s="1" t="s">
        <v>35424</v>
      </c>
      <c r="J9268" s="1"/>
      <c r="K9268" s="2" t="s">
        <v>42</v>
      </c>
      <c r="L9268" s="2">
        <v>45932</v>
      </c>
      <c r="M9268" s="1" t="s">
        <v>75</v>
      </c>
      <c r="N9268" s="1">
        <v>967</v>
      </c>
      <c r="O9268" s="1" t="str">
        <f t="shared" si="263"/>
        <v>TC</v>
      </c>
      <c r="P9268" s="113" t="e">
        <f>VLOOKUP($B9268,'[3]CHÍNH THỨC'!$D:$H,4,0)</f>
        <v>#N/A</v>
      </c>
      <c r="Q9268" s="113" t="e">
        <f>VLOOKUP($B9268,'[3]CHÍNH THỨC'!$D:$H,5,0)</f>
        <v>#N/A</v>
      </c>
    </row>
    <row r="9269" spans="1:17">
      <c r="A9269" s="1">
        <v>9257</v>
      </c>
      <c r="B9269" s="3" t="s">
        <v>36972</v>
      </c>
      <c r="C9269" s="2" t="s">
        <v>32485</v>
      </c>
      <c r="D9269" s="269" t="s">
        <v>32486</v>
      </c>
      <c r="E9269" s="1" t="s">
        <v>30</v>
      </c>
      <c r="F9269" s="269" t="s">
        <v>32487</v>
      </c>
      <c r="G9269" s="269" t="s">
        <v>30916</v>
      </c>
      <c r="H9269" s="1" t="s">
        <v>66</v>
      </c>
      <c r="I9269" s="1" t="s">
        <v>558</v>
      </c>
      <c r="J9269" s="1"/>
      <c r="K9269" s="2" t="s">
        <v>35</v>
      </c>
      <c r="L9269" s="2">
        <v>45932</v>
      </c>
      <c r="M9269" s="1" t="s">
        <v>75</v>
      </c>
      <c r="N9269" s="1">
        <v>947</v>
      </c>
      <c r="O9269" s="1" t="str">
        <f t="shared" si="263"/>
        <v>TC</v>
      </c>
      <c r="P9269" s="113" t="e">
        <f>VLOOKUP($B9269,'[3]CHÍNH THỨC'!$D:$H,4,0)</f>
        <v>#N/A</v>
      </c>
      <c r="Q9269" s="113" t="e">
        <f>VLOOKUP($B9269,'[3]CHÍNH THỨC'!$D:$H,5,0)</f>
        <v>#N/A</v>
      </c>
    </row>
    <row r="9270" spans="1:17">
      <c r="A9270" s="1">
        <v>9258</v>
      </c>
      <c r="B9270" s="3" t="s">
        <v>36973</v>
      </c>
      <c r="C9270" s="2" t="s">
        <v>34392</v>
      </c>
      <c r="D9270" s="269" t="s">
        <v>36974</v>
      </c>
      <c r="E9270" s="1" t="s">
        <v>30</v>
      </c>
      <c r="F9270" s="269" t="s">
        <v>36975</v>
      </c>
      <c r="G9270" s="269" t="s">
        <v>7964</v>
      </c>
      <c r="H9270" s="1" t="s">
        <v>66</v>
      </c>
      <c r="I9270" s="1" t="s">
        <v>36976</v>
      </c>
      <c r="J9270" s="1"/>
      <c r="K9270" s="2" t="s">
        <v>42</v>
      </c>
      <c r="L9270" s="2">
        <v>45932</v>
      </c>
      <c r="M9270" s="1" t="s">
        <v>75</v>
      </c>
      <c r="N9270" s="1">
        <v>949</v>
      </c>
      <c r="O9270" s="1" t="str">
        <f t="shared" si="263"/>
        <v>TC</v>
      </c>
      <c r="P9270" s="113" t="e">
        <f>VLOOKUP($B9270,'[3]CHÍNH THỨC'!$D:$H,4,0)</f>
        <v>#N/A</v>
      </c>
      <c r="Q9270" s="113" t="e">
        <f>VLOOKUP($B9270,'[3]CHÍNH THỨC'!$D:$H,5,0)</f>
        <v>#N/A</v>
      </c>
    </row>
    <row r="9271" spans="1:17">
      <c r="A9271" s="1">
        <v>9259</v>
      </c>
      <c r="B9271" s="3" t="s">
        <v>36977</v>
      </c>
      <c r="C9271" s="2" t="s">
        <v>34767</v>
      </c>
      <c r="D9271" s="269" t="s">
        <v>34768</v>
      </c>
      <c r="E9271" s="1" t="s">
        <v>30</v>
      </c>
      <c r="F9271" s="269" t="s">
        <v>34769</v>
      </c>
      <c r="G9271" s="269" t="s">
        <v>25286</v>
      </c>
      <c r="H9271" s="1" t="s">
        <v>66</v>
      </c>
      <c r="I9271" s="1" t="s">
        <v>19917</v>
      </c>
      <c r="J9271" s="1"/>
      <c r="K9271" s="2" t="s">
        <v>35</v>
      </c>
      <c r="L9271" s="2">
        <v>45932</v>
      </c>
      <c r="M9271" s="1" t="s">
        <v>75</v>
      </c>
      <c r="N9271" s="1">
        <v>960</v>
      </c>
      <c r="O9271" s="1" t="str">
        <f t="shared" si="263"/>
        <v>TC</v>
      </c>
      <c r="P9271" s="113" t="e">
        <f>VLOOKUP($B9271,'[3]CHÍNH THỨC'!$D:$H,4,0)</f>
        <v>#N/A</v>
      </c>
      <c r="Q9271" s="113" t="e">
        <f>VLOOKUP($B9271,'[3]CHÍNH THỨC'!$D:$H,5,0)</f>
        <v>#N/A</v>
      </c>
    </row>
    <row r="9272" spans="1:17">
      <c r="A9272" s="1">
        <v>9260</v>
      </c>
      <c r="B9272" s="3" t="s">
        <v>36978</v>
      </c>
      <c r="C9272" s="2" t="s">
        <v>36979</v>
      </c>
      <c r="D9272" s="269" t="s">
        <v>36980</v>
      </c>
      <c r="E9272" s="1" t="s">
        <v>30</v>
      </c>
      <c r="F9272" s="269" t="s">
        <v>36981</v>
      </c>
      <c r="G9272" s="269" t="s">
        <v>11002</v>
      </c>
      <c r="H9272" s="1" t="s">
        <v>66</v>
      </c>
      <c r="I9272" s="1" t="s">
        <v>36982</v>
      </c>
      <c r="J9272" s="1"/>
      <c r="K9272" s="2" t="s">
        <v>42</v>
      </c>
      <c r="L9272" s="2">
        <v>45932</v>
      </c>
      <c r="M9272" s="1" t="s">
        <v>75</v>
      </c>
      <c r="N9272" s="1" t="s">
        <v>2424</v>
      </c>
      <c r="O9272" s="1" t="str">
        <f t="shared" si="263"/>
        <v>TC</v>
      </c>
      <c r="P9272" s="113" t="e">
        <f>VLOOKUP($B9272,'[3]CHÍNH THỨC'!$D:$H,4,0)</f>
        <v>#N/A</v>
      </c>
      <c r="Q9272" s="113" t="e">
        <f>VLOOKUP($B9272,'[3]CHÍNH THỨC'!$D:$H,5,0)</f>
        <v>#N/A</v>
      </c>
    </row>
    <row r="9273" spans="1:17">
      <c r="A9273" s="1">
        <v>9261</v>
      </c>
      <c r="B9273" s="3" t="s">
        <v>36983</v>
      </c>
      <c r="C9273" s="2" t="s">
        <v>24158</v>
      </c>
      <c r="D9273" s="2">
        <v>39445</v>
      </c>
      <c r="E9273" s="1" t="s">
        <v>30</v>
      </c>
      <c r="F9273" s="269" t="s">
        <v>36338</v>
      </c>
      <c r="G9273" s="2">
        <v>44677</v>
      </c>
      <c r="H9273" s="1" t="s">
        <v>8300</v>
      </c>
      <c r="I9273" s="1" t="s">
        <v>30606</v>
      </c>
      <c r="J9273" s="261" t="s">
        <v>36984</v>
      </c>
      <c r="K9273" s="2" t="s">
        <v>35</v>
      </c>
      <c r="L9273" s="269" t="s">
        <v>36985</v>
      </c>
      <c r="M9273" s="1" t="s">
        <v>75</v>
      </c>
      <c r="N9273" s="1">
        <v>764</v>
      </c>
      <c r="O9273" s="1" t="str">
        <f t="shared" si="263"/>
        <v>NE</v>
      </c>
      <c r="P9273" s="113" t="e">
        <f>VLOOKUP($B9273,'[3]CHÍNH THỨC'!$D:$H,4,0)</f>
        <v>#N/A</v>
      </c>
      <c r="Q9273" s="113" t="e">
        <f>VLOOKUP($B9273,'[3]CHÍNH THỨC'!$D:$H,5,0)</f>
        <v>#N/A</v>
      </c>
    </row>
    <row r="9274" spans="1:17">
      <c r="A9274" s="1">
        <v>9262</v>
      </c>
      <c r="B9274" s="3" t="s">
        <v>36986</v>
      </c>
      <c r="C9274" s="2" t="s">
        <v>36987</v>
      </c>
      <c r="D9274" s="2">
        <v>39485</v>
      </c>
      <c r="E9274" s="1" t="s">
        <v>30</v>
      </c>
      <c r="F9274" s="269" t="s">
        <v>36988</v>
      </c>
      <c r="G9274" s="2">
        <v>44780</v>
      </c>
      <c r="H9274" s="1" t="s">
        <v>8300</v>
      </c>
      <c r="I9274" s="1" t="s">
        <v>30606</v>
      </c>
      <c r="J9274" s="261" t="s">
        <v>36989</v>
      </c>
      <c r="K9274" s="2" t="s">
        <v>35</v>
      </c>
      <c r="L9274" s="269" t="s">
        <v>36985</v>
      </c>
      <c r="M9274" s="1" t="s">
        <v>75</v>
      </c>
      <c r="N9274" s="1">
        <v>765</v>
      </c>
      <c r="O9274" s="1" t="str">
        <f t="shared" si="263"/>
        <v>NE</v>
      </c>
      <c r="P9274" s="113" t="e">
        <f>VLOOKUP($B9274,'[3]CHÍNH THỨC'!$D:$H,4,0)</f>
        <v>#N/A</v>
      </c>
      <c r="Q9274" s="113" t="e">
        <f>VLOOKUP($B9274,'[3]CHÍNH THỨC'!$D:$H,5,0)</f>
        <v>#N/A</v>
      </c>
    </row>
    <row r="9275" spans="1:17">
      <c r="A9275" s="1">
        <v>9263</v>
      </c>
      <c r="B9275" s="3" t="s">
        <v>36990</v>
      </c>
      <c r="C9275" s="2" t="s">
        <v>21757</v>
      </c>
      <c r="D9275" s="2">
        <v>39271</v>
      </c>
      <c r="E9275" s="1" t="s">
        <v>30</v>
      </c>
      <c r="F9275" s="269" t="s">
        <v>21758</v>
      </c>
      <c r="G9275" s="2">
        <v>44682</v>
      </c>
      <c r="H9275" s="1" t="s">
        <v>32</v>
      </c>
      <c r="I9275" s="1" t="s">
        <v>1326</v>
      </c>
      <c r="J9275" s="261" t="s">
        <v>21759</v>
      </c>
      <c r="K9275" s="2" t="s">
        <v>35</v>
      </c>
      <c r="L9275" s="2">
        <v>45932</v>
      </c>
      <c r="M9275" s="1" t="s">
        <v>75</v>
      </c>
      <c r="N9275" s="1">
        <v>784</v>
      </c>
      <c r="O9275" s="1" t="str">
        <f t="shared" si="263"/>
        <v>HU</v>
      </c>
      <c r="P9275" s="113" t="e">
        <f>VLOOKUP($B9275,'[3]CHÍNH THỨC'!$D:$H,4,0)</f>
        <v>#N/A</v>
      </c>
      <c r="Q9275" s="113" t="e">
        <f>VLOOKUP($B9275,'[3]CHÍNH THỨC'!$D:$H,5,0)</f>
        <v>#N/A</v>
      </c>
    </row>
    <row r="9276" spans="1:17">
      <c r="A9276" s="1">
        <v>9264</v>
      </c>
      <c r="B9276" s="3" t="s">
        <v>36991</v>
      </c>
      <c r="C9276" s="2" t="s">
        <v>36992</v>
      </c>
      <c r="D9276" s="2">
        <v>39428</v>
      </c>
      <c r="E9276" s="1" t="s">
        <v>30</v>
      </c>
      <c r="F9276" s="269" t="s">
        <v>36993</v>
      </c>
      <c r="G9276" s="2">
        <v>44682</v>
      </c>
      <c r="H9276" s="1" t="s">
        <v>32</v>
      </c>
      <c r="I9276" s="1" t="s">
        <v>1326</v>
      </c>
      <c r="J9276" s="261" t="s">
        <v>36994</v>
      </c>
      <c r="K9276" s="2" t="s">
        <v>35</v>
      </c>
      <c r="L9276" s="2">
        <v>45932</v>
      </c>
      <c r="M9276" s="1" t="s">
        <v>75</v>
      </c>
      <c r="N9276" s="1">
        <v>789</v>
      </c>
      <c r="O9276" s="1" t="str">
        <f t="shared" si="263"/>
        <v>HU</v>
      </c>
      <c r="P9276" s="113" t="e">
        <f>VLOOKUP($B9276,'[3]CHÍNH THỨC'!$D:$H,4,0)</f>
        <v>#N/A</v>
      </c>
      <c r="Q9276" s="113" t="e">
        <f>VLOOKUP($B9276,'[3]CHÍNH THỨC'!$D:$H,5,0)</f>
        <v>#N/A</v>
      </c>
    </row>
    <row r="9277" spans="1:17">
      <c r="A9277" s="1">
        <v>9265</v>
      </c>
      <c r="B9277" s="3" t="s">
        <v>36995</v>
      </c>
      <c r="C9277" s="2" t="s">
        <v>34600</v>
      </c>
      <c r="D9277" s="2">
        <v>39119</v>
      </c>
      <c r="E9277" s="1" t="s">
        <v>30</v>
      </c>
      <c r="F9277" s="269" t="s">
        <v>34602</v>
      </c>
      <c r="G9277" s="2">
        <v>44389</v>
      </c>
      <c r="H9277" s="1" t="s">
        <v>32</v>
      </c>
      <c r="I9277" s="1" t="s">
        <v>532</v>
      </c>
      <c r="J9277" s="261" t="s">
        <v>34603</v>
      </c>
      <c r="K9277" s="2" t="s">
        <v>35</v>
      </c>
      <c r="L9277" s="2">
        <v>45932</v>
      </c>
      <c r="M9277" s="1" t="s">
        <v>75</v>
      </c>
      <c r="N9277" s="1" t="s">
        <v>36996</v>
      </c>
      <c r="O9277" s="1" t="str">
        <f t="shared" si="263"/>
        <v>HU</v>
      </c>
      <c r="P9277" s="113" t="e">
        <f>VLOOKUP($B9277,'[3]CHÍNH THỨC'!$D:$H,4,0)</f>
        <v>#N/A</v>
      </c>
      <c r="Q9277" s="113" t="e">
        <f>VLOOKUP($B9277,'[3]CHÍNH THỨC'!$D:$H,5,0)</f>
        <v>#N/A</v>
      </c>
    </row>
    <row r="9278" spans="1:17">
      <c r="A9278" s="1">
        <v>9266</v>
      </c>
      <c r="B9278" s="3" t="s">
        <v>36997</v>
      </c>
      <c r="C9278" s="2" t="s">
        <v>6825</v>
      </c>
      <c r="D9278" s="2">
        <v>39601</v>
      </c>
      <c r="E9278" s="1" t="s">
        <v>1253</v>
      </c>
      <c r="F9278" s="269" t="s">
        <v>9758</v>
      </c>
      <c r="G9278" s="2">
        <v>44939</v>
      </c>
      <c r="H9278" s="1" t="s">
        <v>32</v>
      </c>
      <c r="I9278" s="1" t="s">
        <v>1245</v>
      </c>
      <c r="J9278" s="261" t="s">
        <v>9760</v>
      </c>
      <c r="K9278" s="2" t="s">
        <v>35</v>
      </c>
      <c r="L9278" s="2">
        <v>45932</v>
      </c>
      <c r="M9278" s="1" t="s">
        <v>75</v>
      </c>
      <c r="N9278" s="1">
        <v>790</v>
      </c>
      <c r="O9278" s="1" t="str">
        <f t="shared" si="263"/>
        <v>HU</v>
      </c>
      <c r="P9278" s="113" t="e">
        <f>VLOOKUP($B9278,'[3]CHÍNH THỨC'!$D:$H,4,0)</f>
        <v>#N/A</v>
      </c>
      <c r="Q9278" s="113" t="e">
        <f>VLOOKUP($B9278,'[3]CHÍNH THỨC'!$D:$H,5,0)</f>
        <v>#N/A</v>
      </c>
    </row>
    <row r="9279" spans="1:17">
      <c r="A9279" s="1">
        <v>9267</v>
      </c>
      <c r="B9279" s="3" t="s">
        <v>36998</v>
      </c>
      <c r="C9279" s="2" t="s">
        <v>30132</v>
      </c>
      <c r="D9279" s="2">
        <v>39237</v>
      </c>
      <c r="E9279" s="1" t="s">
        <v>30</v>
      </c>
      <c r="F9279" s="269" t="s">
        <v>30134</v>
      </c>
      <c r="G9279" s="2">
        <v>44534</v>
      </c>
      <c r="H9279" s="1" t="s">
        <v>32</v>
      </c>
      <c r="I9279" s="1" t="s">
        <v>1930</v>
      </c>
      <c r="J9279" s="261" t="s">
        <v>30135</v>
      </c>
      <c r="K9279" s="2" t="s">
        <v>35</v>
      </c>
      <c r="L9279" s="2">
        <v>45932</v>
      </c>
      <c r="M9279" s="1" t="s">
        <v>75</v>
      </c>
      <c r="N9279" s="1">
        <v>791</v>
      </c>
      <c r="O9279" s="1" t="str">
        <f t="shared" si="263"/>
        <v>HU</v>
      </c>
      <c r="P9279" s="113" t="e">
        <f>VLOOKUP($B9279,'[3]CHÍNH THỨC'!$D:$H,4,0)</f>
        <v>#N/A</v>
      </c>
      <c r="Q9279" s="113" t="e">
        <f>VLOOKUP($B9279,'[3]CHÍNH THỨC'!$D:$H,5,0)</f>
        <v>#N/A</v>
      </c>
    </row>
    <row r="9280" spans="1:17">
      <c r="A9280" s="1">
        <v>9268</v>
      </c>
      <c r="B9280" s="3" t="s">
        <v>36999</v>
      </c>
      <c r="C9280" s="2" t="s">
        <v>1640</v>
      </c>
      <c r="D9280" s="2">
        <v>39276</v>
      </c>
      <c r="E9280" s="1" t="s">
        <v>30</v>
      </c>
      <c r="F9280" s="2">
        <v>19207007660</v>
      </c>
      <c r="G9280" s="2">
        <v>44547</v>
      </c>
      <c r="H9280" s="1" t="s">
        <v>32</v>
      </c>
      <c r="I9280" s="1" t="s">
        <v>1930</v>
      </c>
      <c r="J9280" s="1">
        <v>356185156</v>
      </c>
      <c r="K9280" s="2" t="s">
        <v>35</v>
      </c>
      <c r="L9280" s="2">
        <v>45932</v>
      </c>
      <c r="M9280" s="1" t="s">
        <v>75</v>
      </c>
      <c r="N9280" s="1">
        <v>804</v>
      </c>
      <c r="O9280" s="1" t="str">
        <f t="shared" si="263"/>
        <v>HU</v>
      </c>
      <c r="P9280" s="113" t="e">
        <f>VLOOKUP($B9280,'[3]CHÍNH THỨC'!$D:$H,4,0)</f>
        <v>#N/A</v>
      </c>
      <c r="Q9280" s="113" t="e">
        <f>VLOOKUP($B9280,'[3]CHÍNH THỨC'!$D:$H,5,0)</f>
        <v>#N/A</v>
      </c>
    </row>
    <row r="9281" spans="1:17">
      <c r="A9281" s="1">
        <v>9269</v>
      </c>
      <c r="B9281" s="3" t="s">
        <v>37000</v>
      </c>
      <c r="C9281" s="2" t="s">
        <v>37001</v>
      </c>
      <c r="D9281" s="2">
        <v>28340</v>
      </c>
      <c r="E9281" s="1" t="s">
        <v>30</v>
      </c>
      <c r="F9281" s="2">
        <v>19177004689</v>
      </c>
      <c r="G9281" s="2">
        <v>44372</v>
      </c>
      <c r="H9281" s="1" t="s">
        <v>32</v>
      </c>
      <c r="I9281" s="1" t="s">
        <v>7793</v>
      </c>
      <c r="J9281" s="1">
        <v>362997162</v>
      </c>
      <c r="K9281" s="2" t="s">
        <v>42</v>
      </c>
      <c r="L9281" s="2">
        <v>45932</v>
      </c>
      <c r="M9281" s="1" t="s">
        <v>75</v>
      </c>
      <c r="N9281" s="1">
        <v>828</v>
      </c>
      <c r="O9281" s="1" t="str">
        <f t="shared" si="263"/>
        <v>HU</v>
      </c>
      <c r="P9281" s="113" t="e">
        <f>VLOOKUP($B9281,'[3]CHÍNH THỨC'!$D:$H,4,0)</f>
        <v>#N/A</v>
      </c>
      <c r="Q9281" s="113" t="e">
        <f>VLOOKUP($B9281,'[3]CHÍNH THỨC'!$D:$H,5,0)</f>
        <v>#N/A</v>
      </c>
    </row>
    <row r="9282" spans="1:17">
      <c r="A9282" s="1">
        <v>9270</v>
      </c>
      <c r="B9282" s="3" t="s">
        <v>37002</v>
      </c>
      <c r="C9282" s="2" t="s">
        <v>37003</v>
      </c>
      <c r="D9282" s="2">
        <v>25094</v>
      </c>
      <c r="E9282" s="1" t="s">
        <v>30</v>
      </c>
      <c r="F9282" s="2">
        <v>19168007679</v>
      </c>
      <c r="G9282" s="2">
        <v>44372</v>
      </c>
      <c r="H9282" s="1" t="s">
        <v>32</v>
      </c>
      <c r="I9282" s="1" t="s">
        <v>7793</v>
      </c>
      <c r="J9282" s="1">
        <v>375848298</v>
      </c>
      <c r="K9282" s="2" t="s">
        <v>42</v>
      </c>
      <c r="L9282" s="2">
        <v>45932</v>
      </c>
      <c r="M9282" s="1" t="s">
        <v>75</v>
      </c>
      <c r="N9282" s="1">
        <v>852</v>
      </c>
      <c r="O9282" s="1" t="str">
        <f t="shared" si="263"/>
        <v>HU</v>
      </c>
      <c r="P9282" s="113" t="e">
        <f>VLOOKUP($B9282,'[3]CHÍNH THỨC'!$D:$H,4,0)</f>
        <v>#N/A</v>
      </c>
      <c r="Q9282" s="113" t="e">
        <f>VLOOKUP($B9282,'[3]CHÍNH THỨC'!$D:$H,5,0)</f>
        <v>#N/A</v>
      </c>
    </row>
    <row r="9283" spans="1:17">
      <c r="A9283" s="1">
        <v>9271</v>
      </c>
      <c r="B9283" s="3" t="s">
        <v>37004</v>
      </c>
      <c r="C9283" s="2" t="s">
        <v>12294</v>
      </c>
      <c r="D9283" s="2">
        <v>38656</v>
      </c>
      <c r="E9283" s="1" t="s">
        <v>30</v>
      </c>
      <c r="F9283" s="2">
        <v>19205002493</v>
      </c>
      <c r="G9283" s="2">
        <v>45212</v>
      </c>
      <c r="H9283" s="1" t="s">
        <v>32</v>
      </c>
      <c r="I9283" s="1" t="s">
        <v>95</v>
      </c>
      <c r="J9283" s="1">
        <v>866688674</v>
      </c>
      <c r="K9283" s="2" t="s">
        <v>35</v>
      </c>
      <c r="L9283" s="2">
        <v>45932</v>
      </c>
      <c r="M9283" s="1" t="s">
        <v>75</v>
      </c>
      <c r="N9283" s="1" t="s">
        <v>37005</v>
      </c>
      <c r="O9283" s="1" t="str">
        <f t="shared" si="263"/>
        <v>HU</v>
      </c>
      <c r="P9283" s="113" t="e">
        <f>VLOOKUP($B9283,'[3]CHÍNH THỨC'!$D:$H,4,0)</f>
        <v>#N/A</v>
      </c>
      <c r="Q9283" s="113" t="e">
        <f>VLOOKUP($B9283,'[3]CHÍNH THỨC'!$D:$H,5,0)</f>
        <v>#N/A</v>
      </c>
    </row>
    <row r="9284" spans="1:17">
      <c r="A9284" s="1">
        <v>9272</v>
      </c>
      <c r="B9284" s="3" t="s">
        <v>37006</v>
      </c>
      <c r="C9284" s="2" t="s">
        <v>1383</v>
      </c>
      <c r="D9284" s="2">
        <v>36434</v>
      </c>
      <c r="E9284" s="1" t="s">
        <v>30</v>
      </c>
      <c r="F9284" s="2" t="s">
        <v>37007</v>
      </c>
      <c r="G9284" s="2">
        <v>45604</v>
      </c>
      <c r="H9284" s="1" t="s">
        <v>32</v>
      </c>
      <c r="I9284" s="1" t="s">
        <v>5487</v>
      </c>
      <c r="J9284" s="1" t="s">
        <v>37008</v>
      </c>
      <c r="K9284" s="2" t="s">
        <v>35</v>
      </c>
      <c r="L9284" s="2" t="s">
        <v>37009</v>
      </c>
      <c r="M9284" s="1" t="s">
        <v>75</v>
      </c>
      <c r="N9284" s="1">
        <v>766</v>
      </c>
      <c r="O9284" s="1" t="str">
        <f t="shared" si="263"/>
        <v>HL</v>
      </c>
      <c r="P9284" s="113" t="e">
        <f>VLOOKUP($B9284,'[3]CHÍNH THỨC'!$D:$H,4,0)</f>
        <v>#N/A</v>
      </c>
      <c r="Q9284" s="113" t="e">
        <f>VLOOKUP($B9284,'[3]CHÍNH THỨC'!$D:$H,5,0)</f>
        <v>#N/A</v>
      </c>
    </row>
    <row r="9285" spans="1:17">
      <c r="A9285" s="1">
        <v>9273</v>
      </c>
      <c r="B9285" s="3" t="s">
        <v>37010</v>
      </c>
      <c r="C9285" s="2" t="s">
        <v>37011</v>
      </c>
      <c r="D9285" s="2">
        <v>38972</v>
      </c>
      <c r="E9285" s="1" t="s">
        <v>30</v>
      </c>
      <c r="F9285" s="2" t="s">
        <v>37012</v>
      </c>
      <c r="G9285" s="2">
        <v>45020</v>
      </c>
      <c r="H9285" s="1" t="s">
        <v>32</v>
      </c>
      <c r="I9285" s="1" t="s">
        <v>5487</v>
      </c>
      <c r="J9285" s="1" t="s">
        <v>37013</v>
      </c>
      <c r="K9285" s="2" t="s">
        <v>35</v>
      </c>
      <c r="L9285" s="2" t="s">
        <v>37009</v>
      </c>
      <c r="M9285" s="1" t="s">
        <v>75</v>
      </c>
      <c r="N9285" s="1">
        <v>769</v>
      </c>
      <c r="O9285" s="1" t="str">
        <f t="shared" si="263"/>
        <v>HL</v>
      </c>
      <c r="P9285" s="113" t="e">
        <f>VLOOKUP($B9285,'[3]CHÍNH THỨC'!$D:$H,4,0)</f>
        <v>#N/A</v>
      </c>
      <c r="Q9285" s="113" t="e">
        <f>VLOOKUP($B9285,'[3]CHÍNH THỨC'!$D:$H,5,0)</f>
        <v>#N/A</v>
      </c>
    </row>
    <row r="9286" spans="1:17">
      <c r="A9286" s="1">
        <v>9274</v>
      </c>
      <c r="B9286" s="3" t="s">
        <v>37014</v>
      </c>
      <c r="C9286" s="2" t="s">
        <v>37015</v>
      </c>
      <c r="D9286" s="2">
        <v>38268</v>
      </c>
      <c r="E9286" s="1" t="s">
        <v>30</v>
      </c>
      <c r="F9286" s="269" t="s">
        <v>33980</v>
      </c>
      <c r="G9286" s="2">
        <v>44434</v>
      </c>
      <c r="H9286" s="1" t="s">
        <v>32</v>
      </c>
      <c r="I9286" s="1" t="s">
        <v>4732</v>
      </c>
      <c r="J9286" s="261" t="s">
        <v>37016</v>
      </c>
      <c r="K9286" s="2" t="s">
        <v>35</v>
      </c>
      <c r="L9286" s="2">
        <v>45932</v>
      </c>
      <c r="M9286" s="1" t="s">
        <v>75</v>
      </c>
      <c r="N9286" s="1" t="s">
        <v>36806</v>
      </c>
      <c r="O9286" s="1" t="str">
        <f t="shared" si="263"/>
        <v>BC</v>
      </c>
      <c r="P9286" s="113" t="e">
        <f>VLOOKUP($B9286,'[3]CHÍNH THỨC'!$D:$H,4,0)</f>
        <v>#N/A</v>
      </c>
      <c r="Q9286" s="113" t="e">
        <f>VLOOKUP($B9286,'[3]CHÍNH THỨC'!$D:$H,5,0)</f>
        <v>#N/A</v>
      </c>
    </row>
    <row r="9287" spans="1:17">
      <c r="A9287" s="1">
        <v>9275</v>
      </c>
      <c r="B9287" s="3" t="s">
        <v>37017</v>
      </c>
      <c r="C9287" s="2" t="s">
        <v>37018</v>
      </c>
      <c r="D9287" s="269" t="s">
        <v>37019</v>
      </c>
      <c r="E9287" s="1" t="s">
        <v>1253</v>
      </c>
      <c r="F9287" s="269" t="s">
        <v>37020</v>
      </c>
      <c r="G9287" s="269" t="s">
        <v>7964</v>
      </c>
      <c r="H9287" s="1" t="s">
        <v>66</v>
      </c>
      <c r="I9287" s="1" t="s">
        <v>37021</v>
      </c>
      <c r="J9287" s="1"/>
      <c r="K9287" s="2" t="s">
        <v>42</v>
      </c>
      <c r="L9287" s="269" t="s">
        <v>37022</v>
      </c>
      <c r="M9287" s="1" t="s">
        <v>36</v>
      </c>
      <c r="N9287" s="1">
        <v>977</v>
      </c>
      <c r="O9287" s="1" t="str">
        <f t="shared" si="263"/>
        <v>TC</v>
      </c>
      <c r="P9287" s="113" t="e">
        <f>VLOOKUP($B9287,'[3]CHÍNH THỨC'!$D:$H,4,0)</f>
        <v>#N/A</v>
      </c>
      <c r="Q9287" s="113" t="e">
        <f>VLOOKUP($B9287,'[3]CHÍNH THỨC'!$D:$H,5,0)</f>
        <v>#N/A</v>
      </c>
    </row>
    <row r="9288" spans="1:17">
      <c r="A9288" s="1">
        <v>9276</v>
      </c>
      <c r="B9288" s="3" t="s">
        <v>37023</v>
      </c>
      <c r="C9288" s="2" t="s">
        <v>3363</v>
      </c>
      <c r="D9288" s="2">
        <v>33997</v>
      </c>
      <c r="E9288" s="1" t="s">
        <v>30</v>
      </c>
      <c r="F9288" s="269" t="s">
        <v>37024</v>
      </c>
      <c r="G9288" s="2">
        <v>44326</v>
      </c>
      <c r="H9288" s="1" t="s">
        <v>66</v>
      </c>
      <c r="I9288" s="1" t="s">
        <v>17598</v>
      </c>
      <c r="J9288" s="1"/>
      <c r="K9288" s="2" t="s">
        <v>42</v>
      </c>
      <c r="L9288" s="269" t="s">
        <v>37022</v>
      </c>
      <c r="M9288" s="1" t="s">
        <v>36</v>
      </c>
      <c r="N9288" s="1">
        <v>984</v>
      </c>
      <c r="O9288" s="1" t="str">
        <f t="shared" si="263"/>
        <v>IC</v>
      </c>
      <c r="P9288" s="113" t="e">
        <f>VLOOKUP($B9288,'[3]CHÍNH THỨC'!$D:$H,4,0)</f>
        <v>#N/A</v>
      </c>
      <c r="Q9288" s="113" t="e">
        <f>VLOOKUP($B9288,'[3]CHÍNH THỨC'!$D:$H,5,0)</f>
        <v>#N/A</v>
      </c>
    </row>
    <row r="9289" spans="1:17">
      <c r="A9289" s="1">
        <v>9277</v>
      </c>
      <c r="B9289" s="3" t="s">
        <v>37025</v>
      </c>
      <c r="C9289" s="2" t="s">
        <v>37026</v>
      </c>
      <c r="D9289" s="2">
        <v>34795</v>
      </c>
      <c r="E9289" s="1" t="s">
        <v>30</v>
      </c>
      <c r="F9289" s="269" t="s">
        <v>37027</v>
      </c>
      <c r="G9289" s="2">
        <v>44921</v>
      </c>
      <c r="H9289" s="1" t="s">
        <v>66</v>
      </c>
      <c r="I9289" s="1" t="s">
        <v>37028</v>
      </c>
      <c r="J9289" s="1"/>
      <c r="K9289" s="2" t="s">
        <v>42</v>
      </c>
      <c r="L9289" s="269" t="s">
        <v>37022</v>
      </c>
      <c r="M9289" s="1" t="s">
        <v>36</v>
      </c>
      <c r="N9289" s="1">
        <v>983</v>
      </c>
      <c r="O9289" s="1" t="str">
        <f t="shared" si="263"/>
        <v>IC</v>
      </c>
      <c r="P9289" s="113" t="e">
        <f>VLOOKUP($B9289,'[3]CHÍNH THỨC'!$D:$H,4,0)</f>
        <v>#N/A</v>
      </c>
      <c r="Q9289" s="113" t="e">
        <f>VLOOKUP($B9289,'[3]CHÍNH THỨC'!$D:$H,5,0)</f>
        <v>#N/A</v>
      </c>
    </row>
    <row r="9290" spans="1:17">
      <c r="A9290" s="1">
        <v>9278</v>
      </c>
      <c r="B9290" s="3" t="s">
        <v>37029</v>
      </c>
      <c r="C9290" s="2" t="s">
        <v>37030</v>
      </c>
      <c r="D9290" s="2">
        <v>39758</v>
      </c>
      <c r="E9290" s="1" t="s">
        <v>30</v>
      </c>
      <c r="F9290" s="269" t="s">
        <v>37031</v>
      </c>
      <c r="G9290" s="2">
        <v>45002</v>
      </c>
      <c r="H9290" s="1" t="s">
        <v>66</v>
      </c>
      <c r="I9290" s="1" t="s">
        <v>37032</v>
      </c>
      <c r="J9290" s="261" t="s">
        <v>37033</v>
      </c>
      <c r="K9290" s="2" t="s">
        <v>12942</v>
      </c>
      <c r="L9290" s="269" t="s">
        <v>37022</v>
      </c>
      <c r="M9290" s="1" t="s">
        <v>75</v>
      </c>
      <c r="N9290" s="1">
        <v>795</v>
      </c>
      <c r="O9290" s="1" t="str">
        <f t="shared" si="263"/>
        <v>WN</v>
      </c>
      <c r="P9290" s="113" t="e">
        <f>VLOOKUP($B9290,'[3]CHÍNH THỨC'!$D:$H,4,0)</f>
        <v>#N/A</v>
      </c>
      <c r="Q9290" s="113" t="e">
        <f>VLOOKUP($B9290,'[3]CHÍNH THỨC'!$D:$H,5,0)</f>
        <v>#N/A</v>
      </c>
    </row>
    <row r="9291" spans="1:17">
      <c r="A9291" s="1">
        <v>9279</v>
      </c>
      <c r="B9291" s="3" t="s">
        <v>37034</v>
      </c>
      <c r="C9291" s="2" t="s">
        <v>30823</v>
      </c>
      <c r="D9291" s="269" t="s">
        <v>37035</v>
      </c>
      <c r="E9291" s="1" t="s">
        <v>30</v>
      </c>
      <c r="F9291" s="269" t="s">
        <v>30824</v>
      </c>
      <c r="G9291" s="269" t="s">
        <v>16630</v>
      </c>
      <c r="H9291" s="1" t="s">
        <v>66</v>
      </c>
      <c r="I9291" s="1" t="s">
        <v>1642</v>
      </c>
      <c r="J9291" s="1"/>
      <c r="K9291" s="2" t="s">
        <v>35</v>
      </c>
      <c r="L9291" s="269" t="s">
        <v>37022</v>
      </c>
      <c r="M9291" s="1" t="s">
        <v>75</v>
      </c>
      <c r="N9291" s="1">
        <v>870</v>
      </c>
      <c r="O9291" s="1" t="str">
        <f t="shared" si="263"/>
        <v>TC</v>
      </c>
      <c r="P9291" s="113" t="e">
        <f>VLOOKUP($B9291,'[3]CHÍNH THỨC'!$D:$H,4,0)</f>
        <v>#N/A</v>
      </c>
      <c r="Q9291" s="113" t="e">
        <f>VLOOKUP($B9291,'[3]CHÍNH THỨC'!$D:$H,5,0)</f>
        <v>#N/A</v>
      </c>
    </row>
    <row r="9292" spans="1:17">
      <c r="A9292" s="1">
        <v>9280</v>
      </c>
      <c r="B9292" s="3" t="s">
        <v>37036</v>
      </c>
      <c r="C9292" s="2" t="s">
        <v>37037</v>
      </c>
      <c r="D9292" s="269" t="s">
        <v>30315</v>
      </c>
      <c r="E9292" s="1" t="s">
        <v>30</v>
      </c>
      <c r="F9292" s="269" t="s">
        <v>37038</v>
      </c>
      <c r="G9292" s="269" t="s">
        <v>21435</v>
      </c>
      <c r="H9292" s="1" t="s">
        <v>66</v>
      </c>
      <c r="I9292" s="1" t="s">
        <v>1482</v>
      </c>
      <c r="J9292" s="1"/>
      <c r="K9292" s="2" t="s">
        <v>35</v>
      </c>
      <c r="L9292" s="269" t="s">
        <v>37022</v>
      </c>
      <c r="M9292" s="1" t="s">
        <v>75</v>
      </c>
      <c r="N9292" s="1">
        <v>859</v>
      </c>
      <c r="O9292" s="1" t="str">
        <f t="shared" si="263"/>
        <v>TC</v>
      </c>
      <c r="P9292" s="113" t="e">
        <f>VLOOKUP($B9292,'[3]CHÍNH THỨC'!$D:$H,4,0)</f>
        <v>#N/A</v>
      </c>
      <c r="Q9292" s="113" t="e">
        <f>VLOOKUP($B9292,'[3]CHÍNH THỨC'!$D:$H,5,0)</f>
        <v>#N/A</v>
      </c>
    </row>
    <row r="9293" spans="1:17">
      <c r="A9293" s="1">
        <v>9281</v>
      </c>
      <c r="B9293" s="3" t="s">
        <v>37039</v>
      </c>
      <c r="C9293" s="2" t="s">
        <v>5578</v>
      </c>
      <c r="D9293" s="269" t="s">
        <v>37040</v>
      </c>
      <c r="E9293" s="1" t="s">
        <v>30</v>
      </c>
      <c r="F9293" s="269" t="s">
        <v>33995</v>
      </c>
      <c r="G9293" s="269" t="s">
        <v>7625</v>
      </c>
      <c r="H9293" s="1" t="s">
        <v>66</v>
      </c>
      <c r="I9293" s="1" t="s">
        <v>33996</v>
      </c>
      <c r="J9293" s="1"/>
      <c r="K9293" s="2" t="s">
        <v>35</v>
      </c>
      <c r="L9293" s="269" t="s">
        <v>37022</v>
      </c>
      <c r="M9293" s="1" t="s">
        <v>75</v>
      </c>
      <c r="N9293" s="1">
        <v>860</v>
      </c>
      <c r="O9293" s="1" t="str">
        <f t="shared" si="263"/>
        <v>TC</v>
      </c>
      <c r="P9293" s="113" t="e">
        <f>VLOOKUP($B9293,'[3]CHÍNH THỨC'!$D:$H,4,0)</f>
        <v>#N/A</v>
      </c>
      <c r="Q9293" s="113" t="e">
        <f>VLOOKUP($B9293,'[3]CHÍNH THỨC'!$D:$H,5,0)</f>
        <v>#N/A</v>
      </c>
    </row>
    <row r="9294" spans="1:17">
      <c r="A9294" s="1">
        <v>9282</v>
      </c>
      <c r="B9294" s="3" t="s">
        <v>37041</v>
      </c>
      <c r="C9294" s="2" t="s">
        <v>15731</v>
      </c>
      <c r="D9294" s="269" t="s">
        <v>35082</v>
      </c>
      <c r="E9294" s="1" t="s">
        <v>30</v>
      </c>
      <c r="F9294" s="269" t="s">
        <v>37042</v>
      </c>
      <c r="G9294" s="269" t="s">
        <v>37043</v>
      </c>
      <c r="H9294" s="1" t="s">
        <v>66</v>
      </c>
      <c r="I9294" s="1" t="s">
        <v>35691</v>
      </c>
      <c r="J9294" s="1"/>
      <c r="K9294" s="2" t="s">
        <v>42</v>
      </c>
      <c r="L9294" s="269" t="s">
        <v>37022</v>
      </c>
      <c r="M9294" s="1" t="s">
        <v>75</v>
      </c>
      <c r="N9294" s="1">
        <v>884</v>
      </c>
      <c r="O9294" s="1" t="str">
        <f t="shared" si="263"/>
        <v>TC</v>
      </c>
      <c r="P9294" s="113" t="e">
        <f>VLOOKUP($B9294,'[3]CHÍNH THỨC'!$D:$H,4,0)</f>
        <v>#N/A</v>
      </c>
      <c r="Q9294" s="113" t="e">
        <f>VLOOKUP($B9294,'[3]CHÍNH THỨC'!$D:$H,5,0)</f>
        <v>#N/A</v>
      </c>
    </row>
    <row r="9295" spans="1:17">
      <c r="A9295" s="1">
        <v>9283</v>
      </c>
      <c r="B9295" s="3" t="s">
        <v>37044</v>
      </c>
      <c r="C9295" s="2" t="s">
        <v>15344</v>
      </c>
      <c r="D9295" s="269" t="s">
        <v>35944</v>
      </c>
      <c r="E9295" s="1" t="s">
        <v>30</v>
      </c>
      <c r="F9295" s="269" t="s">
        <v>35945</v>
      </c>
      <c r="G9295" s="269" t="s">
        <v>9742</v>
      </c>
      <c r="H9295" s="1" t="s">
        <v>66</v>
      </c>
      <c r="I9295" s="1" t="s">
        <v>12072</v>
      </c>
      <c r="J9295" s="1"/>
      <c r="K9295" s="2" t="s">
        <v>42</v>
      </c>
      <c r="L9295" s="269" t="s">
        <v>37022</v>
      </c>
      <c r="M9295" s="1" t="s">
        <v>75</v>
      </c>
      <c r="N9295" s="1">
        <v>886</v>
      </c>
      <c r="O9295" s="1" t="str">
        <f t="shared" si="263"/>
        <v>TC</v>
      </c>
      <c r="P9295" s="113" t="e">
        <f>VLOOKUP($B9295,'[3]CHÍNH THỨC'!$D:$H,4,0)</f>
        <v>#N/A</v>
      </c>
      <c r="Q9295" s="113" t="e">
        <f>VLOOKUP($B9295,'[3]CHÍNH THỨC'!$D:$H,5,0)</f>
        <v>#N/A</v>
      </c>
    </row>
    <row r="9296" spans="1:17">
      <c r="A9296" s="1">
        <v>9284</v>
      </c>
      <c r="B9296" s="3" t="s">
        <v>37045</v>
      </c>
      <c r="C9296" s="2" t="s">
        <v>37046</v>
      </c>
      <c r="D9296" s="269" t="s">
        <v>37047</v>
      </c>
      <c r="E9296" s="1" t="s">
        <v>30</v>
      </c>
      <c r="F9296" s="269" t="s">
        <v>37048</v>
      </c>
      <c r="G9296" s="269" t="s">
        <v>36158</v>
      </c>
      <c r="H9296" s="1" t="s">
        <v>66</v>
      </c>
      <c r="I9296" s="1" t="s">
        <v>538</v>
      </c>
      <c r="J9296" s="1"/>
      <c r="K9296" s="2" t="s">
        <v>42</v>
      </c>
      <c r="L9296" s="269" t="s">
        <v>37022</v>
      </c>
      <c r="M9296" s="1" t="s">
        <v>75</v>
      </c>
      <c r="N9296" s="1">
        <v>861</v>
      </c>
      <c r="O9296" s="1" t="str">
        <f t="shared" si="263"/>
        <v>TC</v>
      </c>
      <c r="P9296" s="113" t="e">
        <f>VLOOKUP($B9296,'[3]CHÍNH THỨC'!$D:$H,4,0)</f>
        <v>#N/A</v>
      </c>
      <c r="Q9296" s="113" t="e">
        <f>VLOOKUP($B9296,'[3]CHÍNH THỨC'!$D:$H,5,0)</f>
        <v>#N/A</v>
      </c>
    </row>
    <row r="9297" spans="1:17">
      <c r="A9297" s="1">
        <v>9285</v>
      </c>
      <c r="B9297" s="3" t="s">
        <v>37049</v>
      </c>
      <c r="C9297" s="2" t="s">
        <v>37050</v>
      </c>
      <c r="D9297" s="269" t="s">
        <v>37051</v>
      </c>
      <c r="E9297" s="1" t="s">
        <v>30</v>
      </c>
      <c r="F9297" s="269" t="s">
        <v>37052</v>
      </c>
      <c r="G9297" s="269" t="s">
        <v>9858</v>
      </c>
      <c r="H9297" s="1" t="s">
        <v>66</v>
      </c>
      <c r="I9297" s="1" t="s">
        <v>538</v>
      </c>
      <c r="J9297" s="1"/>
      <c r="K9297" s="2" t="s">
        <v>42</v>
      </c>
      <c r="L9297" s="269" t="s">
        <v>37022</v>
      </c>
      <c r="M9297" s="1" t="s">
        <v>75</v>
      </c>
      <c r="N9297" s="1">
        <v>862</v>
      </c>
      <c r="O9297" s="1" t="str">
        <f t="shared" si="263"/>
        <v>TC</v>
      </c>
      <c r="P9297" s="113" t="e">
        <f>VLOOKUP($B9297,'[3]CHÍNH THỨC'!$D:$H,4,0)</f>
        <v>#N/A</v>
      </c>
      <c r="Q9297" s="113" t="e">
        <f>VLOOKUP($B9297,'[3]CHÍNH THỨC'!$D:$H,5,0)</f>
        <v>#N/A</v>
      </c>
    </row>
    <row r="9298" spans="1:17">
      <c r="A9298" s="1">
        <v>9286</v>
      </c>
      <c r="B9298" s="3" t="s">
        <v>37053</v>
      </c>
      <c r="C9298" s="2" t="s">
        <v>27808</v>
      </c>
      <c r="D9298" s="269" t="s">
        <v>37054</v>
      </c>
      <c r="E9298" s="1" t="s">
        <v>30</v>
      </c>
      <c r="F9298" s="269" t="s">
        <v>37055</v>
      </c>
      <c r="G9298" s="269" t="s">
        <v>36158</v>
      </c>
      <c r="H9298" s="1" t="s">
        <v>66</v>
      </c>
      <c r="I9298" s="1" t="s">
        <v>538</v>
      </c>
      <c r="J9298" s="1"/>
      <c r="K9298" s="2" t="s">
        <v>42</v>
      </c>
      <c r="L9298" s="269" t="s">
        <v>37022</v>
      </c>
      <c r="M9298" s="1" t="s">
        <v>75</v>
      </c>
      <c r="N9298" s="1">
        <v>865</v>
      </c>
      <c r="O9298" s="1" t="str">
        <f t="shared" si="263"/>
        <v>TC</v>
      </c>
      <c r="P9298" s="113" t="e">
        <f>VLOOKUP($B9298,'[3]CHÍNH THỨC'!$D:$H,4,0)</f>
        <v>#N/A</v>
      </c>
      <c r="Q9298" s="113" t="e">
        <f>VLOOKUP($B9298,'[3]CHÍNH THỨC'!$D:$H,5,0)</f>
        <v>#N/A</v>
      </c>
    </row>
    <row r="9299" spans="1:17">
      <c r="A9299" s="1">
        <v>9287</v>
      </c>
      <c r="B9299" s="3" t="s">
        <v>37056</v>
      </c>
      <c r="C9299" s="2" t="s">
        <v>30207</v>
      </c>
      <c r="D9299" s="269" t="s">
        <v>30208</v>
      </c>
      <c r="E9299" s="1" t="s">
        <v>30</v>
      </c>
      <c r="F9299" s="269" t="s">
        <v>30209</v>
      </c>
      <c r="G9299" s="269" t="s">
        <v>21050</v>
      </c>
      <c r="H9299" s="1" t="s">
        <v>66</v>
      </c>
      <c r="I9299" s="1" t="s">
        <v>3519</v>
      </c>
      <c r="J9299" s="1"/>
      <c r="K9299" s="2" t="s">
        <v>35</v>
      </c>
      <c r="L9299" s="269" t="s">
        <v>37022</v>
      </c>
      <c r="M9299" s="1" t="s">
        <v>75</v>
      </c>
      <c r="N9299" s="1">
        <v>896</v>
      </c>
      <c r="O9299" s="1" t="str">
        <f t="shared" si="263"/>
        <v>TC</v>
      </c>
      <c r="P9299" s="113" t="e">
        <f>VLOOKUP($B9299,'[3]CHÍNH THỨC'!$D:$H,4,0)</f>
        <v>#N/A</v>
      </c>
      <c r="Q9299" s="113" t="e">
        <f>VLOOKUP($B9299,'[3]CHÍNH THỨC'!$D:$H,5,0)</f>
        <v>#N/A</v>
      </c>
    </row>
    <row r="9300" spans="1:17">
      <c r="A9300" s="1">
        <v>9288</v>
      </c>
      <c r="B9300" s="3" t="s">
        <v>37057</v>
      </c>
      <c r="C9300" s="2" t="s">
        <v>5239</v>
      </c>
      <c r="D9300" s="2">
        <v>39415</v>
      </c>
      <c r="E9300" s="1" t="s">
        <v>30</v>
      </c>
      <c r="F9300" s="269" t="s">
        <v>37058</v>
      </c>
      <c r="G9300" s="2">
        <v>45161</v>
      </c>
      <c r="H9300" s="1" t="s">
        <v>66</v>
      </c>
      <c r="I9300" s="1" t="s">
        <v>26933</v>
      </c>
      <c r="J9300" s="261" t="s">
        <v>33784</v>
      </c>
      <c r="K9300" s="2" t="s">
        <v>35</v>
      </c>
      <c r="L9300" s="269" t="s">
        <v>37022</v>
      </c>
      <c r="M9300" s="1" t="s">
        <v>75</v>
      </c>
      <c r="N9300" s="1">
        <v>707</v>
      </c>
      <c r="O9300" s="1" t="str">
        <f t="shared" ref="O9300:O9363" si="264">RIGHT(B9300,2)</f>
        <v>HM</v>
      </c>
      <c r="P9300" s="113" t="e">
        <f>VLOOKUP($B9300,'[3]CHÍNH THỨC'!$D:$H,4,0)</f>
        <v>#N/A</v>
      </c>
      <c r="Q9300" s="113" t="e">
        <f>VLOOKUP($B9300,'[3]CHÍNH THỨC'!$D:$H,5,0)</f>
        <v>#N/A</v>
      </c>
    </row>
    <row r="9301" spans="1:17">
      <c r="A9301" s="1">
        <v>9289</v>
      </c>
      <c r="B9301" s="3" t="s">
        <v>37059</v>
      </c>
      <c r="C9301" s="2" t="s">
        <v>37060</v>
      </c>
      <c r="D9301" s="2">
        <v>39087</v>
      </c>
      <c r="E9301" s="1" t="s">
        <v>30</v>
      </c>
      <c r="F9301" s="269" t="s">
        <v>37061</v>
      </c>
      <c r="G9301" s="2">
        <v>45091</v>
      </c>
      <c r="H9301" s="1" t="s">
        <v>66</v>
      </c>
      <c r="I9301" s="1" t="s">
        <v>37062</v>
      </c>
      <c r="J9301" s="261" t="s">
        <v>34374</v>
      </c>
      <c r="K9301" s="2" t="s">
        <v>35</v>
      </c>
      <c r="L9301" s="269" t="s">
        <v>37022</v>
      </c>
      <c r="M9301" s="1" t="s">
        <v>75</v>
      </c>
      <c r="N9301" s="1">
        <v>719</v>
      </c>
      <c r="O9301" s="1" t="str">
        <f t="shared" si="264"/>
        <v>HL</v>
      </c>
      <c r="P9301" s="113" t="e">
        <f>VLOOKUP($B9301,'[3]CHÍNH THỨC'!$D:$H,4,0)</f>
        <v>#N/A</v>
      </c>
      <c r="Q9301" s="113" t="e">
        <f>VLOOKUP($B9301,'[3]CHÍNH THỨC'!$D:$H,5,0)</f>
        <v>#N/A</v>
      </c>
    </row>
    <row r="9302" spans="1:17">
      <c r="A9302" s="1">
        <v>9290</v>
      </c>
      <c r="B9302" s="3" t="s">
        <v>37063</v>
      </c>
      <c r="C9302" s="2" t="s">
        <v>26184</v>
      </c>
      <c r="D9302" s="2">
        <v>39289</v>
      </c>
      <c r="E9302" s="1" t="s">
        <v>30</v>
      </c>
      <c r="F9302" s="269" t="s">
        <v>26185</v>
      </c>
      <c r="G9302" s="2">
        <v>45528</v>
      </c>
      <c r="H9302" s="1" t="s">
        <v>66</v>
      </c>
      <c r="I9302" s="1" t="s">
        <v>5500</v>
      </c>
      <c r="J9302" s="261" t="s">
        <v>37064</v>
      </c>
      <c r="K9302" s="2" t="s">
        <v>35</v>
      </c>
      <c r="L9302" s="269" t="s">
        <v>37022</v>
      </c>
      <c r="M9302" s="1" t="s">
        <v>75</v>
      </c>
      <c r="N9302" s="1">
        <v>726</v>
      </c>
      <c r="O9302" s="1" t="str">
        <f t="shared" si="264"/>
        <v>HL</v>
      </c>
      <c r="P9302" s="113" t="e">
        <f>VLOOKUP($B9302,'[3]CHÍNH THỨC'!$D:$H,4,0)</f>
        <v>#N/A</v>
      </c>
      <c r="Q9302" s="113" t="e">
        <f>VLOOKUP($B9302,'[3]CHÍNH THỨC'!$D:$H,5,0)</f>
        <v>#N/A</v>
      </c>
    </row>
    <row r="9303" spans="1:17">
      <c r="A9303" s="1">
        <v>9291</v>
      </c>
      <c r="B9303" s="3" t="s">
        <v>37065</v>
      </c>
      <c r="C9303" s="2" t="s">
        <v>37066</v>
      </c>
      <c r="D9303" s="2">
        <v>37990</v>
      </c>
      <c r="E9303" s="1" t="s">
        <v>30</v>
      </c>
      <c r="F9303" s="269" t="s">
        <v>37067</v>
      </c>
      <c r="G9303" s="2">
        <v>45151</v>
      </c>
      <c r="H9303" s="1" t="s">
        <v>66</v>
      </c>
      <c r="I9303" s="1" t="s">
        <v>26503</v>
      </c>
      <c r="J9303" s="261" t="s">
        <v>37068</v>
      </c>
      <c r="K9303" s="2" t="s">
        <v>35</v>
      </c>
      <c r="L9303" s="269" t="s">
        <v>37022</v>
      </c>
      <c r="M9303" s="1" t="s">
        <v>75</v>
      </c>
      <c r="N9303" s="1">
        <v>731</v>
      </c>
      <c r="O9303" s="1" t="str">
        <f t="shared" si="264"/>
        <v>HL</v>
      </c>
      <c r="P9303" s="113" t="e">
        <f>VLOOKUP($B9303,'[3]CHÍNH THỨC'!$D:$H,4,0)</f>
        <v>#N/A</v>
      </c>
      <c r="Q9303" s="113" t="e">
        <f>VLOOKUP($B9303,'[3]CHÍNH THỨC'!$D:$H,5,0)</f>
        <v>#N/A</v>
      </c>
    </row>
    <row r="9304" spans="1:17">
      <c r="A9304" s="1">
        <v>9292</v>
      </c>
      <c r="B9304" s="3" t="s">
        <v>37069</v>
      </c>
      <c r="C9304" s="2" t="s">
        <v>37070</v>
      </c>
      <c r="D9304" s="2">
        <v>38850</v>
      </c>
      <c r="E9304" s="1" t="s">
        <v>30</v>
      </c>
      <c r="F9304" s="269" t="s">
        <v>37071</v>
      </c>
      <c r="G9304" s="2">
        <v>45162</v>
      </c>
      <c r="H9304" s="1" t="s">
        <v>66</v>
      </c>
      <c r="I9304" s="1" t="s">
        <v>5491</v>
      </c>
      <c r="J9304" s="261" t="s">
        <v>37072</v>
      </c>
      <c r="K9304" s="2" t="s">
        <v>35</v>
      </c>
      <c r="L9304" s="269" t="s">
        <v>37022</v>
      </c>
      <c r="M9304" s="1" t="s">
        <v>75</v>
      </c>
      <c r="N9304" s="1">
        <v>736</v>
      </c>
      <c r="O9304" s="1" t="str">
        <f t="shared" si="264"/>
        <v>HL</v>
      </c>
      <c r="P9304" s="113" t="e">
        <f>VLOOKUP($B9304,'[3]CHÍNH THỨC'!$D:$H,4,0)</f>
        <v>#N/A</v>
      </c>
      <c r="Q9304" s="113" t="e">
        <f>VLOOKUP($B9304,'[3]CHÍNH THỨC'!$D:$H,5,0)</f>
        <v>#N/A</v>
      </c>
    </row>
    <row r="9305" spans="1:17">
      <c r="A9305" s="1">
        <v>9293</v>
      </c>
      <c r="B9305" s="3" t="s">
        <v>37073</v>
      </c>
      <c r="C9305" s="2" t="s">
        <v>24306</v>
      </c>
      <c r="D9305" s="2">
        <v>40442</v>
      </c>
      <c r="E9305" s="261" t="s">
        <v>30</v>
      </c>
      <c r="F9305" s="269" t="s">
        <v>37074</v>
      </c>
      <c r="G9305" s="2" t="s">
        <v>33157</v>
      </c>
      <c r="H9305" s="1" t="s">
        <v>66</v>
      </c>
      <c r="I9305" s="1" t="s">
        <v>6247</v>
      </c>
      <c r="J9305" s="1"/>
      <c r="K9305" s="2" t="s">
        <v>35</v>
      </c>
      <c r="L9305" s="269" t="s">
        <v>37022</v>
      </c>
      <c r="M9305" s="1" t="s">
        <v>75</v>
      </c>
      <c r="N9305" s="1">
        <v>797</v>
      </c>
      <c r="O9305" s="1" t="str">
        <f t="shared" si="264"/>
        <v>TK</v>
      </c>
      <c r="P9305" s="113" t="e">
        <f>VLOOKUP($B9305,'[3]CHÍNH THỨC'!$D:$H,4,0)</f>
        <v>#N/A</v>
      </c>
      <c r="Q9305" s="113" t="e">
        <f>VLOOKUP($B9305,'[3]CHÍNH THỨC'!$D:$H,5,0)</f>
        <v>#N/A</v>
      </c>
    </row>
    <row r="9306" spans="1:17">
      <c r="A9306" s="1">
        <v>9294</v>
      </c>
      <c r="B9306" s="3" t="s">
        <v>37075</v>
      </c>
      <c r="C9306" s="2" t="s">
        <v>37076</v>
      </c>
      <c r="D9306" s="2">
        <v>39999</v>
      </c>
      <c r="E9306" s="261" t="s">
        <v>30</v>
      </c>
      <c r="F9306" s="269" t="s">
        <v>37077</v>
      </c>
      <c r="G9306" s="2">
        <v>45869</v>
      </c>
      <c r="H9306" s="1" t="s">
        <v>66</v>
      </c>
      <c r="I9306" s="1" t="s">
        <v>37078</v>
      </c>
      <c r="J9306" s="1"/>
      <c r="K9306" s="2" t="s">
        <v>35</v>
      </c>
      <c r="L9306" s="269" t="s">
        <v>37022</v>
      </c>
      <c r="M9306" s="1" t="s">
        <v>75</v>
      </c>
      <c r="N9306" s="1">
        <v>798</v>
      </c>
      <c r="O9306" s="1" t="str">
        <f t="shared" si="264"/>
        <v>TK</v>
      </c>
      <c r="P9306" s="113" t="e">
        <f>VLOOKUP($B9306,'[3]CHÍNH THỨC'!$D:$H,4,0)</f>
        <v>#N/A</v>
      </c>
      <c r="Q9306" s="113" t="e">
        <f>VLOOKUP($B9306,'[3]CHÍNH THỨC'!$D:$H,5,0)</f>
        <v>#N/A</v>
      </c>
    </row>
    <row r="9307" spans="1:17">
      <c r="A9307" s="1">
        <v>9295</v>
      </c>
      <c r="B9307" s="3" t="s">
        <v>37079</v>
      </c>
      <c r="C9307" s="2" t="s">
        <v>32592</v>
      </c>
      <c r="D9307" s="2">
        <v>40327</v>
      </c>
      <c r="E9307" s="261" t="s">
        <v>30</v>
      </c>
      <c r="F9307" s="269" t="s">
        <v>37080</v>
      </c>
      <c r="G9307" s="2">
        <v>45568</v>
      </c>
      <c r="H9307" s="1" t="s">
        <v>66</v>
      </c>
      <c r="I9307" s="1" t="s">
        <v>6247</v>
      </c>
      <c r="J9307" s="1"/>
      <c r="K9307" s="2" t="s">
        <v>35</v>
      </c>
      <c r="L9307" s="269" t="s">
        <v>37022</v>
      </c>
      <c r="M9307" s="1" t="s">
        <v>75</v>
      </c>
      <c r="N9307" s="1">
        <v>796</v>
      </c>
      <c r="O9307" s="1" t="str">
        <f t="shared" si="264"/>
        <v>TK</v>
      </c>
      <c r="P9307" s="113" t="e">
        <f>VLOOKUP($B9307,'[3]CHÍNH THỨC'!$D:$H,4,0)</f>
        <v>#N/A</v>
      </c>
      <c r="Q9307" s="113" t="e">
        <f>VLOOKUP($B9307,'[3]CHÍNH THỨC'!$D:$H,5,0)</f>
        <v>#N/A</v>
      </c>
    </row>
    <row r="9308" spans="1:17">
      <c r="A9308" s="1">
        <v>9296</v>
      </c>
      <c r="B9308" s="3" t="s">
        <v>37081</v>
      </c>
      <c r="C9308" s="2" t="s">
        <v>6700</v>
      </c>
      <c r="D9308" s="2">
        <v>40212</v>
      </c>
      <c r="E9308" s="261" t="s">
        <v>30</v>
      </c>
      <c r="F9308" s="269" t="s">
        <v>37082</v>
      </c>
      <c r="G9308" s="2">
        <v>45574</v>
      </c>
      <c r="H9308" s="1" t="s">
        <v>66</v>
      </c>
      <c r="I9308" s="1" t="s">
        <v>6247</v>
      </c>
      <c r="J9308" s="1"/>
      <c r="K9308" s="2" t="s">
        <v>35</v>
      </c>
      <c r="L9308" s="269" t="s">
        <v>37022</v>
      </c>
      <c r="M9308" s="1" t="s">
        <v>75</v>
      </c>
      <c r="N9308" s="1" t="s">
        <v>37083</v>
      </c>
      <c r="O9308" s="1" t="str">
        <f t="shared" si="264"/>
        <v>TK</v>
      </c>
      <c r="P9308" s="113" t="e">
        <f>VLOOKUP($B9308,'[3]CHÍNH THỨC'!$D:$H,4,0)</f>
        <v>#N/A</v>
      </c>
      <c r="Q9308" s="113" t="e">
        <f>VLOOKUP($B9308,'[3]CHÍNH THỨC'!$D:$H,5,0)</f>
        <v>#N/A</v>
      </c>
    </row>
    <row r="9309" spans="1:17">
      <c r="A9309" s="1">
        <v>9297</v>
      </c>
      <c r="B9309" s="3" t="s">
        <v>37084</v>
      </c>
      <c r="C9309" s="2" t="s">
        <v>26151</v>
      </c>
      <c r="D9309" s="269" t="s">
        <v>34904</v>
      </c>
      <c r="E9309" s="261" t="s">
        <v>30</v>
      </c>
      <c r="F9309" s="269" t="s">
        <v>26152</v>
      </c>
      <c r="G9309" s="269" t="s">
        <v>9250</v>
      </c>
      <c r="H9309" s="1" t="s">
        <v>8300</v>
      </c>
      <c r="I9309" s="1" t="s">
        <v>1815</v>
      </c>
      <c r="J9309" s="261" t="s">
        <v>26153</v>
      </c>
      <c r="K9309" s="2" t="s">
        <v>35</v>
      </c>
      <c r="L9309" s="269" t="s">
        <v>37022</v>
      </c>
      <c r="M9309" s="1" t="s">
        <v>75</v>
      </c>
      <c r="N9309" s="1">
        <v>687</v>
      </c>
      <c r="O9309" s="1" t="str">
        <f t="shared" si="264"/>
        <v>HM</v>
      </c>
      <c r="P9309" s="113" t="e">
        <f>VLOOKUP($B9309,'[3]CHÍNH THỨC'!$D:$H,4,0)</f>
        <v>#N/A</v>
      </c>
      <c r="Q9309" s="113" t="e">
        <f>VLOOKUP($B9309,'[3]CHÍNH THỨC'!$D:$H,5,0)</f>
        <v>#N/A</v>
      </c>
    </row>
    <row r="9310" spans="1:17">
      <c r="A9310" s="1">
        <v>9298</v>
      </c>
      <c r="B9310" s="3" t="s">
        <v>37085</v>
      </c>
      <c r="C9310" s="2" t="s">
        <v>3674</v>
      </c>
      <c r="D9310" s="269" t="s">
        <v>29967</v>
      </c>
      <c r="E9310" s="261" t="s">
        <v>30</v>
      </c>
      <c r="F9310" s="269" t="s">
        <v>17921</v>
      </c>
      <c r="G9310" s="269" t="s">
        <v>14253</v>
      </c>
      <c r="H9310" s="1" t="s">
        <v>8300</v>
      </c>
      <c r="I9310" s="1" t="s">
        <v>2816</v>
      </c>
      <c r="J9310" s="261" t="s">
        <v>3676</v>
      </c>
      <c r="K9310" s="2" t="s">
        <v>35</v>
      </c>
      <c r="L9310" s="269" t="s">
        <v>37022</v>
      </c>
      <c r="M9310" s="1" t="s">
        <v>75</v>
      </c>
      <c r="N9310" s="1">
        <v>689</v>
      </c>
      <c r="O9310" s="1" t="str">
        <f t="shared" si="264"/>
        <v>HM</v>
      </c>
      <c r="P9310" s="113" t="e">
        <f>VLOOKUP($B9310,'[3]CHÍNH THỨC'!$D:$H,4,0)</f>
        <v>#N/A</v>
      </c>
      <c r="Q9310" s="113" t="e">
        <f>VLOOKUP($B9310,'[3]CHÍNH THỨC'!$D:$H,5,0)</f>
        <v>#N/A</v>
      </c>
    </row>
    <row r="9311" spans="1:17">
      <c r="A9311" s="1">
        <v>9299</v>
      </c>
      <c r="B9311" s="3" t="s">
        <v>37086</v>
      </c>
      <c r="C9311" s="2" t="s">
        <v>1513</v>
      </c>
      <c r="D9311" s="269" t="s">
        <v>37087</v>
      </c>
      <c r="E9311" s="261" t="s">
        <v>30</v>
      </c>
      <c r="F9311" s="269" t="s">
        <v>37088</v>
      </c>
      <c r="G9311" s="269" t="s">
        <v>37089</v>
      </c>
      <c r="H9311" s="1" t="s">
        <v>8300</v>
      </c>
      <c r="I9311" s="1" t="s">
        <v>136</v>
      </c>
      <c r="J9311" s="261" t="s">
        <v>37090</v>
      </c>
      <c r="K9311" s="2" t="s">
        <v>35</v>
      </c>
      <c r="L9311" s="269" t="s">
        <v>37022</v>
      </c>
      <c r="M9311" s="1" t="s">
        <v>75</v>
      </c>
      <c r="N9311" s="1">
        <v>833</v>
      </c>
      <c r="O9311" s="1" t="str">
        <f t="shared" si="264"/>
        <v>HM</v>
      </c>
      <c r="P9311" s="113" t="e">
        <f>VLOOKUP($B9311,'[3]CHÍNH THỨC'!$D:$H,4,0)</f>
        <v>#N/A</v>
      </c>
      <c r="Q9311" s="113" t="e">
        <f>VLOOKUP($B9311,'[3]CHÍNH THỨC'!$D:$H,5,0)</f>
        <v>#N/A</v>
      </c>
    </row>
    <row r="9312" spans="1:17">
      <c r="A9312" s="1">
        <v>9300</v>
      </c>
      <c r="B9312" s="3" t="s">
        <v>37091</v>
      </c>
      <c r="C9312" s="2" t="s">
        <v>16633</v>
      </c>
      <c r="D9312" s="269" t="s">
        <v>36354</v>
      </c>
      <c r="E9312" s="261" t="s">
        <v>30</v>
      </c>
      <c r="F9312" s="269" t="s">
        <v>36355</v>
      </c>
      <c r="G9312" s="269" t="s">
        <v>9480</v>
      </c>
      <c r="H9312" s="1" t="s">
        <v>8300</v>
      </c>
      <c r="I9312" s="1" t="s">
        <v>40</v>
      </c>
      <c r="J9312" s="261" t="s">
        <v>37092</v>
      </c>
      <c r="K9312" s="2" t="s">
        <v>35</v>
      </c>
      <c r="L9312" s="269" t="s">
        <v>37022</v>
      </c>
      <c r="M9312" s="1" t="s">
        <v>75</v>
      </c>
      <c r="N9312" s="1">
        <v>770</v>
      </c>
      <c r="O9312" s="1" t="str">
        <f t="shared" si="264"/>
        <v>HM</v>
      </c>
      <c r="P9312" s="113" t="e">
        <f>VLOOKUP($B9312,'[3]CHÍNH THỨC'!$D:$H,4,0)</f>
        <v>#N/A</v>
      </c>
      <c r="Q9312" s="113" t="e">
        <f>VLOOKUP($B9312,'[3]CHÍNH THỨC'!$D:$H,5,0)</f>
        <v>#N/A</v>
      </c>
    </row>
    <row r="9313" spans="1:17">
      <c r="A9313" s="1">
        <v>9301</v>
      </c>
      <c r="B9313" s="3" t="s">
        <v>37093</v>
      </c>
      <c r="C9313" s="2" t="s">
        <v>37094</v>
      </c>
      <c r="D9313" s="269" t="s">
        <v>33383</v>
      </c>
      <c r="E9313" s="261" t="s">
        <v>30</v>
      </c>
      <c r="F9313" s="269" t="s">
        <v>37095</v>
      </c>
      <c r="G9313" s="269" t="s">
        <v>36429</v>
      </c>
      <c r="H9313" s="1" t="s">
        <v>8300</v>
      </c>
      <c r="I9313" s="1" t="s">
        <v>3267</v>
      </c>
      <c r="J9313" s="261" t="s">
        <v>37096</v>
      </c>
      <c r="K9313" s="2" t="s">
        <v>35</v>
      </c>
      <c r="L9313" s="269" t="s">
        <v>37022</v>
      </c>
      <c r="M9313" s="1" t="s">
        <v>75</v>
      </c>
      <c r="N9313" s="1">
        <v>780</v>
      </c>
      <c r="O9313" s="1" t="str">
        <f t="shared" si="264"/>
        <v>HM</v>
      </c>
      <c r="P9313" s="113" t="e">
        <f>VLOOKUP($B9313,'[3]CHÍNH THỨC'!$D:$H,4,0)</f>
        <v>#N/A</v>
      </c>
      <c r="Q9313" s="113" t="e">
        <f>VLOOKUP($B9313,'[3]CHÍNH THỨC'!$D:$H,5,0)</f>
        <v>#N/A</v>
      </c>
    </row>
    <row r="9314" spans="1:17">
      <c r="A9314" s="1">
        <v>9302</v>
      </c>
      <c r="B9314" s="3" t="s">
        <v>37097</v>
      </c>
      <c r="C9314" s="2" t="s">
        <v>16159</v>
      </c>
      <c r="D9314" s="269" t="s">
        <v>37098</v>
      </c>
      <c r="E9314" s="261" t="s">
        <v>30</v>
      </c>
      <c r="F9314" s="269" t="s">
        <v>35105</v>
      </c>
      <c r="G9314" s="269" t="s">
        <v>37099</v>
      </c>
      <c r="H9314" s="1" t="s">
        <v>8300</v>
      </c>
      <c r="I9314" s="1" t="s">
        <v>3267</v>
      </c>
      <c r="J9314" s="261" t="s">
        <v>37100</v>
      </c>
      <c r="K9314" s="2" t="s">
        <v>35</v>
      </c>
      <c r="L9314" s="269" t="s">
        <v>37022</v>
      </c>
      <c r="M9314" s="1" t="s">
        <v>75</v>
      </c>
      <c r="N9314" s="1">
        <v>776</v>
      </c>
      <c r="O9314" s="1" t="str">
        <f t="shared" si="264"/>
        <v>HM</v>
      </c>
      <c r="P9314" s="113" t="e">
        <f>VLOOKUP($B9314,'[3]CHÍNH THỨC'!$D:$H,4,0)</f>
        <v>#N/A</v>
      </c>
      <c r="Q9314" s="113" t="e">
        <f>VLOOKUP($B9314,'[3]CHÍNH THỨC'!$D:$H,5,0)</f>
        <v>#N/A</v>
      </c>
    </row>
    <row r="9315" spans="1:17">
      <c r="A9315" s="1">
        <v>9303</v>
      </c>
      <c r="B9315" s="3" t="s">
        <v>37101</v>
      </c>
      <c r="C9315" s="2" t="s">
        <v>25783</v>
      </c>
      <c r="D9315" s="269" t="s">
        <v>30721</v>
      </c>
      <c r="E9315" s="261" t="s">
        <v>30</v>
      </c>
      <c r="F9315" s="269" t="s">
        <v>30722</v>
      </c>
      <c r="G9315" s="269" t="s">
        <v>30723</v>
      </c>
      <c r="H9315" s="1" t="s">
        <v>8300</v>
      </c>
      <c r="I9315" s="1" t="s">
        <v>3167</v>
      </c>
      <c r="J9315" s="261" t="s">
        <v>25785</v>
      </c>
      <c r="K9315" s="2" t="s">
        <v>35</v>
      </c>
      <c r="L9315" s="269" t="s">
        <v>37022</v>
      </c>
      <c r="M9315" s="1" t="s">
        <v>75</v>
      </c>
      <c r="N9315" s="1">
        <v>836</v>
      </c>
      <c r="O9315" s="1" t="str">
        <f t="shared" si="264"/>
        <v>HM</v>
      </c>
      <c r="P9315" s="113" t="e">
        <f>VLOOKUP($B9315,'[3]CHÍNH THỨC'!$D:$H,4,0)</f>
        <v>#N/A</v>
      </c>
      <c r="Q9315" s="113" t="e">
        <f>VLOOKUP($B9315,'[3]CHÍNH THỨC'!$D:$H,5,0)</f>
        <v>#N/A</v>
      </c>
    </row>
    <row r="9316" spans="1:17">
      <c r="A9316" s="1">
        <v>9304</v>
      </c>
      <c r="B9316" s="3" t="s">
        <v>37102</v>
      </c>
      <c r="C9316" s="2" t="s">
        <v>806</v>
      </c>
      <c r="D9316" s="269" t="s">
        <v>37103</v>
      </c>
      <c r="E9316" s="1" t="s">
        <v>30</v>
      </c>
      <c r="F9316" s="269" t="s">
        <v>37104</v>
      </c>
      <c r="G9316" s="269" t="s">
        <v>9742</v>
      </c>
      <c r="H9316" s="1" t="s">
        <v>8300</v>
      </c>
      <c r="I9316" s="1" t="s">
        <v>2164</v>
      </c>
      <c r="J9316" s="261" t="s">
        <v>37105</v>
      </c>
      <c r="K9316" s="2" t="s">
        <v>42</v>
      </c>
      <c r="L9316" s="269" t="s">
        <v>37022</v>
      </c>
      <c r="M9316" s="1" t="s">
        <v>75</v>
      </c>
      <c r="N9316" s="1">
        <v>145</v>
      </c>
      <c r="O9316" s="1" t="str">
        <f t="shared" si="264"/>
        <v>MD</v>
      </c>
      <c r="P9316" s="113" t="e">
        <f>VLOOKUP($B9316,'[3]CHÍNH THỨC'!$D:$H,4,0)</f>
        <v>#N/A</v>
      </c>
      <c r="Q9316" s="113" t="e">
        <f>VLOOKUP($B9316,'[3]CHÍNH THỨC'!$D:$H,5,0)</f>
        <v>#N/A</v>
      </c>
    </row>
    <row r="9317" spans="1:17">
      <c r="A9317" s="1">
        <v>9305</v>
      </c>
      <c r="B9317" s="3" t="s">
        <v>37106</v>
      </c>
      <c r="C9317" s="2" t="s">
        <v>9184</v>
      </c>
      <c r="D9317" s="269" t="s">
        <v>37107</v>
      </c>
      <c r="E9317" s="1" t="s">
        <v>30</v>
      </c>
      <c r="F9317" s="269" t="s">
        <v>32704</v>
      </c>
      <c r="G9317" s="269" t="s">
        <v>9742</v>
      </c>
      <c r="H9317" s="1" t="s">
        <v>8300</v>
      </c>
      <c r="I9317" s="1" t="s">
        <v>2164</v>
      </c>
      <c r="J9317" s="261" t="s">
        <v>37108</v>
      </c>
      <c r="K9317" s="2" t="s">
        <v>42</v>
      </c>
      <c r="L9317" s="269" t="s">
        <v>37022</v>
      </c>
      <c r="M9317" s="1" t="s">
        <v>75</v>
      </c>
      <c r="N9317" s="1">
        <v>643</v>
      </c>
      <c r="O9317" s="1" t="str">
        <f t="shared" si="264"/>
        <v>MD</v>
      </c>
      <c r="P9317" s="113" t="e">
        <f>VLOOKUP($B9317,'[3]CHÍNH THỨC'!$D:$H,4,0)</f>
        <v>#N/A</v>
      </c>
      <c r="Q9317" s="113" t="e">
        <f>VLOOKUP($B9317,'[3]CHÍNH THỨC'!$D:$H,5,0)</f>
        <v>#N/A</v>
      </c>
    </row>
    <row r="9318" spans="1:17">
      <c r="A9318" s="1">
        <v>9306</v>
      </c>
      <c r="B9318" s="3" t="s">
        <v>37109</v>
      </c>
      <c r="C9318" s="2" t="s">
        <v>37110</v>
      </c>
      <c r="D9318" s="269" t="s">
        <v>37111</v>
      </c>
      <c r="E9318" s="1" t="s">
        <v>30</v>
      </c>
      <c r="F9318" s="269" t="s">
        <v>37112</v>
      </c>
      <c r="G9318" s="269" t="s">
        <v>14574</v>
      </c>
      <c r="H9318" s="1" t="s">
        <v>8300</v>
      </c>
      <c r="I9318" s="1" t="s">
        <v>881</v>
      </c>
      <c r="J9318" s="261" t="s">
        <v>37113</v>
      </c>
      <c r="K9318" s="2" t="s">
        <v>35</v>
      </c>
      <c r="L9318" s="269" t="s">
        <v>37022</v>
      </c>
      <c r="M9318" s="1" t="s">
        <v>75</v>
      </c>
      <c r="N9318" s="1">
        <v>737</v>
      </c>
      <c r="O9318" s="1" t="str">
        <f t="shared" si="264"/>
        <v>MD</v>
      </c>
      <c r="P9318" s="113" t="e">
        <f>VLOOKUP($B9318,'[3]CHÍNH THỨC'!$D:$H,4,0)</f>
        <v>#N/A</v>
      </c>
      <c r="Q9318" s="113" t="e">
        <f>VLOOKUP($B9318,'[3]CHÍNH THỨC'!$D:$H,5,0)</f>
        <v>#N/A</v>
      </c>
    </row>
    <row r="9319" spans="1:17">
      <c r="A9319" s="1">
        <v>9307</v>
      </c>
      <c r="B9319" s="3" t="s">
        <v>37114</v>
      </c>
      <c r="C9319" s="2" t="s">
        <v>37115</v>
      </c>
      <c r="D9319" s="269" t="s">
        <v>37116</v>
      </c>
      <c r="E9319" s="1" t="s">
        <v>30</v>
      </c>
      <c r="F9319" s="269" t="s">
        <v>37117</v>
      </c>
      <c r="G9319" s="269" t="s">
        <v>7704</v>
      </c>
      <c r="H9319" s="1" t="s">
        <v>8300</v>
      </c>
      <c r="I9319" s="1" t="s">
        <v>881</v>
      </c>
      <c r="J9319" s="261" t="s">
        <v>37118</v>
      </c>
      <c r="K9319" s="2" t="s">
        <v>42</v>
      </c>
      <c r="L9319" s="269" t="s">
        <v>37022</v>
      </c>
      <c r="M9319" s="1" t="s">
        <v>75</v>
      </c>
      <c r="N9319" s="1">
        <v>740</v>
      </c>
      <c r="O9319" s="1" t="str">
        <f t="shared" si="264"/>
        <v>MD</v>
      </c>
      <c r="P9319" s="113" t="e">
        <f>VLOOKUP($B9319,'[3]CHÍNH THỨC'!$D:$H,4,0)</f>
        <v>#N/A</v>
      </c>
      <c r="Q9319" s="113" t="e">
        <f>VLOOKUP($B9319,'[3]CHÍNH THỨC'!$D:$H,5,0)</f>
        <v>#N/A</v>
      </c>
    </row>
    <row r="9320" spans="1:17">
      <c r="A9320" s="1">
        <v>9308</v>
      </c>
      <c r="B9320" s="3" t="s">
        <v>37119</v>
      </c>
      <c r="C9320" s="2" t="s">
        <v>37120</v>
      </c>
      <c r="D9320" s="269" t="s">
        <v>31661</v>
      </c>
      <c r="E9320" s="1" t="s">
        <v>30</v>
      </c>
      <c r="F9320" s="269" t="s">
        <v>37121</v>
      </c>
      <c r="G9320" s="269" t="s">
        <v>24966</v>
      </c>
      <c r="H9320" s="1" t="s">
        <v>8300</v>
      </c>
      <c r="I9320" s="1" t="s">
        <v>37122</v>
      </c>
      <c r="J9320" s="261" t="s">
        <v>37118</v>
      </c>
      <c r="K9320" s="2" t="s">
        <v>42</v>
      </c>
      <c r="L9320" s="269" t="s">
        <v>37022</v>
      </c>
      <c r="M9320" s="1" t="s">
        <v>75</v>
      </c>
      <c r="N9320" s="1">
        <v>741</v>
      </c>
      <c r="O9320" s="1" t="str">
        <f t="shared" si="264"/>
        <v>MD</v>
      </c>
      <c r="P9320" s="113" t="e">
        <f>VLOOKUP($B9320,'[3]CHÍNH THỨC'!$D:$H,4,0)</f>
        <v>#N/A</v>
      </c>
      <c r="Q9320" s="113" t="e">
        <f>VLOOKUP($B9320,'[3]CHÍNH THỨC'!$D:$H,5,0)</f>
        <v>#N/A</v>
      </c>
    </row>
    <row r="9321" spans="1:17">
      <c r="A9321" s="1">
        <v>9309</v>
      </c>
      <c r="B9321" s="3" t="s">
        <v>37123</v>
      </c>
      <c r="C9321" s="2" t="s">
        <v>37124</v>
      </c>
      <c r="D9321" s="2">
        <v>37891</v>
      </c>
      <c r="E9321" s="1" t="s">
        <v>30</v>
      </c>
      <c r="F9321" s="269" t="s">
        <v>37125</v>
      </c>
      <c r="G9321" s="2">
        <v>45905</v>
      </c>
      <c r="H9321" s="1" t="s">
        <v>8300</v>
      </c>
      <c r="I9321" s="1" t="s">
        <v>37126</v>
      </c>
      <c r="J9321" s="261" t="s">
        <v>37127</v>
      </c>
      <c r="K9321" s="2" t="s">
        <v>35</v>
      </c>
      <c r="L9321" s="269" t="s">
        <v>37022</v>
      </c>
      <c r="M9321" s="1" t="s">
        <v>75</v>
      </c>
      <c r="N9321" s="1">
        <v>842</v>
      </c>
      <c r="O9321" s="1" t="str">
        <f t="shared" si="264"/>
        <v>NE</v>
      </c>
      <c r="P9321" s="113" t="e">
        <f>VLOOKUP($B9321,'[3]CHÍNH THỨC'!$D:$H,4,0)</f>
        <v>#N/A</v>
      </c>
      <c r="Q9321" s="113" t="e">
        <f>VLOOKUP($B9321,'[3]CHÍNH THỨC'!$D:$H,5,0)</f>
        <v>#N/A</v>
      </c>
    </row>
    <row r="9322" spans="1:17">
      <c r="A9322" s="1">
        <v>9310</v>
      </c>
      <c r="B9322" s="3" t="s">
        <v>37128</v>
      </c>
      <c r="C9322" s="2" t="s">
        <v>37129</v>
      </c>
      <c r="D9322" s="2">
        <v>35635</v>
      </c>
      <c r="E9322" s="1" t="s">
        <v>30</v>
      </c>
      <c r="F9322" s="269" t="s">
        <v>34854</v>
      </c>
      <c r="G9322" s="2">
        <v>45597</v>
      </c>
      <c r="H9322" s="1" t="s">
        <v>8300</v>
      </c>
      <c r="I9322" s="1" t="s">
        <v>37130</v>
      </c>
      <c r="J9322" s="261" t="s">
        <v>37131</v>
      </c>
      <c r="K9322" s="2" t="s">
        <v>35</v>
      </c>
      <c r="L9322" s="269" t="s">
        <v>37022</v>
      </c>
      <c r="M9322" s="1" t="s">
        <v>75</v>
      </c>
      <c r="N9322" s="1">
        <v>786</v>
      </c>
      <c r="O9322" s="1" t="str">
        <f t="shared" si="264"/>
        <v>NE</v>
      </c>
      <c r="P9322" s="113" t="e">
        <f>VLOOKUP($B9322,'[3]CHÍNH THỨC'!$D:$H,4,0)</f>
        <v>#N/A</v>
      </c>
      <c r="Q9322" s="113" t="e">
        <f>VLOOKUP($B9322,'[3]CHÍNH THỨC'!$D:$H,5,0)</f>
        <v>#N/A</v>
      </c>
    </row>
    <row r="9323" spans="1:17">
      <c r="A9323" s="1">
        <v>9311</v>
      </c>
      <c r="B9323" s="3" t="s">
        <v>37132</v>
      </c>
      <c r="C9323" s="2" t="s">
        <v>37133</v>
      </c>
      <c r="D9323" s="2">
        <v>33423</v>
      </c>
      <c r="E9323" s="1" t="s">
        <v>30</v>
      </c>
      <c r="F9323" s="269" t="s">
        <v>34861</v>
      </c>
      <c r="G9323" s="2">
        <v>44439</v>
      </c>
      <c r="H9323" s="1" t="s">
        <v>8300</v>
      </c>
      <c r="I9323" s="1" t="s">
        <v>1875</v>
      </c>
      <c r="J9323" s="261" t="s">
        <v>37134</v>
      </c>
      <c r="K9323" s="2" t="s">
        <v>42</v>
      </c>
      <c r="L9323" s="269" t="s">
        <v>37022</v>
      </c>
      <c r="M9323" s="1" t="s">
        <v>75</v>
      </c>
      <c r="N9323" s="1">
        <v>785</v>
      </c>
      <c r="O9323" s="1" t="str">
        <f t="shared" si="264"/>
        <v>NE</v>
      </c>
      <c r="P9323" s="113" t="e">
        <f>VLOOKUP($B9323,'[3]CHÍNH THỨC'!$D:$H,4,0)</f>
        <v>#N/A</v>
      </c>
      <c r="Q9323" s="113" t="e">
        <f>VLOOKUP($B9323,'[3]CHÍNH THỨC'!$D:$H,5,0)</f>
        <v>#N/A</v>
      </c>
    </row>
    <row r="9324" spans="1:17">
      <c r="A9324" s="1">
        <v>9312</v>
      </c>
      <c r="B9324" s="3" t="s">
        <v>37135</v>
      </c>
      <c r="C9324" s="2" t="s">
        <v>34865</v>
      </c>
      <c r="D9324" s="2">
        <v>29541</v>
      </c>
      <c r="E9324" s="1" t="s">
        <v>30</v>
      </c>
      <c r="F9324" s="269" t="s">
        <v>34867</v>
      </c>
      <c r="G9324" s="2">
        <v>44825</v>
      </c>
      <c r="H9324" s="1" t="s">
        <v>8300</v>
      </c>
      <c r="I9324" s="1" t="s">
        <v>2434</v>
      </c>
      <c r="J9324" s="261" t="s">
        <v>22322</v>
      </c>
      <c r="K9324" s="2" t="s">
        <v>42</v>
      </c>
      <c r="L9324" s="269" t="s">
        <v>37022</v>
      </c>
      <c r="M9324" s="1" t="s">
        <v>75</v>
      </c>
      <c r="N9324" s="1">
        <v>787</v>
      </c>
      <c r="O9324" s="1" t="str">
        <f t="shared" si="264"/>
        <v>NE</v>
      </c>
      <c r="P9324" s="113" t="e">
        <f>VLOOKUP($B9324,'[3]CHÍNH THỨC'!$D:$H,4,0)</f>
        <v>#N/A</v>
      </c>
      <c r="Q9324" s="113" t="e">
        <f>VLOOKUP($B9324,'[3]CHÍNH THỨC'!$D:$H,5,0)</f>
        <v>#N/A</v>
      </c>
    </row>
    <row r="9325" spans="1:17">
      <c r="A9325" s="1">
        <v>9313</v>
      </c>
      <c r="B9325" s="3" t="s">
        <v>37136</v>
      </c>
      <c r="C9325" s="2" t="s">
        <v>37137</v>
      </c>
      <c r="D9325" s="2">
        <v>36641</v>
      </c>
      <c r="E9325" s="1" t="s">
        <v>30</v>
      </c>
      <c r="F9325" s="269" t="s">
        <v>37138</v>
      </c>
      <c r="G9325" s="2">
        <v>45678</v>
      </c>
      <c r="H9325" s="1" t="s">
        <v>8300</v>
      </c>
      <c r="I9325" s="1" t="s">
        <v>37139</v>
      </c>
      <c r="J9325" s="261" t="s">
        <v>37134</v>
      </c>
      <c r="K9325" s="2" t="s">
        <v>42</v>
      </c>
      <c r="L9325" s="269" t="s">
        <v>37022</v>
      </c>
      <c r="M9325" s="1" t="s">
        <v>75</v>
      </c>
      <c r="N9325" s="1" t="s">
        <v>37140</v>
      </c>
      <c r="O9325" s="1" t="str">
        <f t="shared" si="264"/>
        <v>NE</v>
      </c>
      <c r="P9325" s="113" t="e">
        <f>VLOOKUP($B9325,'[3]CHÍNH THỨC'!$D:$H,4,0)</f>
        <v>#N/A</v>
      </c>
      <c r="Q9325" s="113" t="e">
        <f>VLOOKUP($B9325,'[3]CHÍNH THỨC'!$D:$H,5,0)</f>
        <v>#N/A</v>
      </c>
    </row>
    <row r="9326" spans="1:17">
      <c r="A9326" s="1">
        <v>9314</v>
      </c>
      <c r="B9326" s="3" t="s">
        <v>37141</v>
      </c>
      <c r="C9326" s="2" t="s">
        <v>7168</v>
      </c>
      <c r="D9326" s="2" t="s">
        <v>37142</v>
      </c>
      <c r="E9326" s="1" t="s">
        <v>30</v>
      </c>
      <c r="F9326" s="269" t="s">
        <v>37143</v>
      </c>
      <c r="G9326" s="2" t="s">
        <v>37144</v>
      </c>
      <c r="H9326" s="1" t="s">
        <v>8300</v>
      </c>
      <c r="I9326" s="1" t="s">
        <v>22593</v>
      </c>
      <c r="J9326" s="261" t="s">
        <v>7171</v>
      </c>
      <c r="K9326" s="2" t="s">
        <v>42</v>
      </c>
      <c r="L9326" s="269" t="s">
        <v>37022</v>
      </c>
      <c r="M9326" s="1" t="s">
        <v>75</v>
      </c>
      <c r="N9326" s="1">
        <v>742</v>
      </c>
      <c r="O9326" s="1" t="str">
        <f t="shared" si="264"/>
        <v>BC</v>
      </c>
      <c r="P9326" s="113" t="e">
        <f>VLOOKUP($B9326,'[3]CHÍNH THỨC'!$D:$H,4,0)</f>
        <v>#N/A</v>
      </c>
      <c r="Q9326" s="113" t="e">
        <f>VLOOKUP($B9326,'[3]CHÍNH THỨC'!$D:$H,5,0)</f>
        <v>#N/A</v>
      </c>
    </row>
    <row r="9327" spans="1:17">
      <c r="A9327" s="1">
        <v>9315</v>
      </c>
      <c r="B9327" s="3" t="s">
        <v>37145</v>
      </c>
      <c r="C9327" s="2" t="s">
        <v>4673</v>
      </c>
      <c r="D9327" s="2">
        <v>39694</v>
      </c>
      <c r="E9327" s="1" t="s">
        <v>30</v>
      </c>
      <c r="F9327" s="269" t="s">
        <v>37146</v>
      </c>
      <c r="G9327" s="2" t="s">
        <v>37147</v>
      </c>
      <c r="H9327" s="1" t="s">
        <v>8300</v>
      </c>
      <c r="I9327" s="1" t="s">
        <v>22593</v>
      </c>
      <c r="J9327" s="1"/>
      <c r="K9327" s="2" t="s">
        <v>42</v>
      </c>
      <c r="L9327" s="269" t="s">
        <v>37022</v>
      </c>
      <c r="M9327" s="1" t="s">
        <v>75</v>
      </c>
      <c r="N9327" s="1">
        <v>744</v>
      </c>
      <c r="O9327" s="1" t="str">
        <f t="shared" si="264"/>
        <v>BC</v>
      </c>
      <c r="P9327" s="113" t="e">
        <f>VLOOKUP($B9327,'[3]CHÍNH THỨC'!$D:$H,4,0)</f>
        <v>#N/A</v>
      </c>
      <c r="Q9327" s="113" t="e">
        <f>VLOOKUP($B9327,'[3]CHÍNH THỨC'!$D:$H,5,0)</f>
        <v>#N/A</v>
      </c>
    </row>
    <row r="9328" spans="1:17">
      <c r="A9328" s="1">
        <v>9316</v>
      </c>
      <c r="B9328" s="3" t="s">
        <v>37148</v>
      </c>
      <c r="C9328" s="2" t="s">
        <v>8234</v>
      </c>
      <c r="D9328" s="2" t="s">
        <v>37149</v>
      </c>
      <c r="E9328" s="1" t="s">
        <v>30</v>
      </c>
      <c r="F9328" s="269" t="s">
        <v>37150</v>
      </c>
      <c r="G9328" s="2" t="s">
        <v>33547</v>
      </c>
      <c r="H9328" s="1" t="s">
        <v>8300</v>
      </c>
      <c r="I9328" s="1" t="s">
        <v>22593</v>
      </c>
      <c r="J9328" s="1"/>
      <c r="K9328" s="2" t="s">
        <v>42</v>
      </c>
      <c r="L9328" s="269" t="s">
        <v>37022</v>
      </c>
      <c r="M9328" s="1" t="s">
        <v>75</v>
      </c>
      <c r="N9328" s="1">
        <v>743</v>
      </c>
      <c r="O9328" s="1" t="str">
        <f t="shared" si="264"/>
        <v>BC</v>
      </c>
      <c r="P9328" s="113" t="e">
        <f>VLOOKUP($B9328,'[3]CHÍNH THỨC'!$D:$H,4,0)</f>
        <v>#N/A</v>
      </c>
      <c r="Q9328" s="113" t="e">
        <f>VLOOKUP($B9328,'[3]CHÍNH THỨC'!$D:$H,5,0)</f>
        <v>#N/A</v>
      </c>
    </row>
    <row r="9329" spans="1:17">
      <c r="A9329" s="1">
        <v>9317</v>
      </c>
      <c r="B9329" s="3" t="s">
        <v>37151</v>
      </c>
      <c r="C9329" s="2" t="s">
        <v>37152</v>
      </c>
      <c r="D9329" s="2">
        <v>40156</v>
      </c>
      <c r="E9329" s="1" t="s">
        <v>30</v>
      </c>
      <c r="F9329" s="269" t="s">
        <v>37153</v>
      </c>
      <c r="G9329" s="2" t="s">
        <v>37154</v>
      </c>
      <c r="H9329" s="1" t="s">
        <v>8300</v>
      </c>
      <c r="I9329" s="1" t="s">
        <v>22593</v>
      </c>
      <c r="J9329" s="1"/>
      <c r="K9329" s="2" t="s">
        <v>42</v>
      </c>
      <c r="L9329" s="269" t="s">
        <v>37022</v>
      </c>
      <c r="M9329" s="1" t="s">
        <v>75</v>
      </c>
      <c r="N9329" s="1">
        <v>745</v>
      </c>
      <c r="O9329" s="1" t="str">
        <f t="shared" si="264"/>
        <v>BC</v>
      </c>
      <c r="P9329" s="113" t="e">
        <f>VLOOKUP($B9329,'[3]CHÍNH THỨC'!$D:$H,4,0)</f>
        <v>#N/A</v>
      </c>
      <c r="Q9329" s="113" t="e">
        <f>VLOOKUP($B9329,'[3]CHÍNH THỨC'!$D:$H,5,0)</f>
        <v>#N/A</v>
      </c>
    </row>
    <row r="9330" spans="1:17">
      <c r="A9330" s="1">
        <v>9318</v>
      </c>
      <c r="B9330" s="3" t="s">
        <v>37155</v>
      </c>
      <c r="C9330" s="2" t="s">
        <v>37156</v>
      </c>
      <c r="D9330" s="2">
        <v>40354</v>
      </c>
      <c r="E9330" s="1" t="s">
        <v>30</v>
      </c>
      <c r="F9330" s="269" t="s">
        <v>37157</v>
      </c>
      <c r="G9330" s="2">
        <v>45925</v>
      </c>
      <c r="H9330" s="1" t="s">
        <v>8300</v>
      </c>
      <c r="I9330" s="1" t="s">
        <v>2389</v>
      </c>
      <c r="J9330" s="261" t="s">
        <v>37158</v>
      </c>
      <c r="K9330" s="2" t="s">
        <v>42</v>
      </c>
      <c r="L9330" s="269" t="s">
        <v>37022</v>
      </c>
      <c r="M9330" s="1" t="s">
        <v>75</v>
      </c>
      <c r="N9330" s="1">
        <v>748</v>
      </c>
      <c r="O9330" s="1" t="str">
        <f t="shared" si="264"/>
        <v>BC</v>
      </c>
      <c r="P9330" s="113" t="e">
        <f>VLOOKUP($B9330,'[3]CHÍNH THỨC'!$D:$H,4,0)</f>
        <v>#N/A</v>
      </c>
      <c r="Q9330" s="113" t="e">
        <f>VLOOKUP($B9330,'[3]CHÍNH THỨC'!$D:$H,5,0)</f>
        <v>#N/A</v>
      </c>
    </row>
    <row r="9331" spans="1:17">
      <c r="A9331" s="1">
        <v>9319</v>
      </c>
      <c r="B9331" s="3" t="s">
        <v>37159</v>
      </c>
      <c r="C9331" s="2" t="s">
        <v>32144</v>
      </c>
      <c r="D9331" s="2">
        <v>40252</v>
      </c>
      <c r="E9331" s="1" t="s">
        <v>30</v>
      </c>
      <c r="F9331" s="269" t="s">
        <v>37160</v>
      </c>
      <c r="G9331" s="2">
        <v>45925</v>
      </c>
      <c r="H9331" s="1" t="s">
        <v>8300</v>
      </c>
      <c r="I9331" s="1" t="s">
        <v>2389</v>
      </c>
      <c r="J9331" s="261" t="s">
        <v>37161</v>
      </c>
      <c r="K9331" s="2" t="s">
        <v>42</v>
      </c>
      <c r="L9331" s="269" t="s">
        <v>37022</v>
      </c>
      <c r="M9331" s="1" t="s">
        <v>75</v>
      </c>
      <c r="N9331" s="1">
        <v>752</v>
      </c>
      <c r="O9331" s="1" t="str">
        <f t="shared" si="264"/>
        <v>BC</v>
      </c>
      <c r="P9331" s="113" t="e">
        <f>VLOOKUP($B9331,'[3]CHÍNH THỨC'!$D:$H,4,0)</f>
        <v>#N/A</v>
      </c>
      <c r="Q9331" s="113" t="e">
        <f>VLOOKUP($B9331,'[3]CHÍNH THỨC'!$D:$H,5,0)</f>
        <v>#N/A</v>
      </c>
    </row>
    <row r="9332" spans="1:17">
      <c r="A9332" s="1">
        <v>9320</v>
      </c>
      <c r="B9332" s="3" t="s">
        <v>37162</v>
      </c>
      <c r="C9332" s="269" t="s">
        <v>37163</v>
      </c>
      <c r="D9332" s="269" t="s">
        <v>37164</v>
      </c>
      <c r="E9332" s="261" t="s">
        <v>30</v>
      </c>
      <c r="F9332" s="269" t="s">
        <v>37165</v>
      </c>
      <c r="G9332" s="269" t="s">
        <v>19404</v>
      </c>
      <c r="H9332" s="1" t="s">
        <v>8300</v>
      </c>
      <c r="I9332" s="261" t="s">
        <v>37166</v>
      </c>
      <c r="J9332" s="261" t="s">
        <v>37167</v>
      </c>
      <c r="K9332" s="269" t="s">
        <v>35</v>
      </c>
      <c r="L9332" s="269" t="s">
        <v>37022</v>
      </c>
      <c r="M9332" s="261" t="s">
        <v>75</v>
      </c>
      <c r="N9332" s="1">
        <v>656</v>
      </c>
      <c r="O9332" s="1" t="str">
        <f t="shared" si="264"/>
        <v>TM</v>
      </c>
      <c r="P9332" s="113" t="e">
        <f>VLOOKUP($B9332,'[3]CHÍNH THỨC'!$D:$H,4,0)</f>
        <v>#N/A</v>
      </c>
      <c r="Q9332" s="113" t="e">
        <f>VLOOKUP($B9332,'[3]CHÍNH THỨC'!$D:$H,5,0)</f>
        <v>#N/A</v>
      </c>
    </row>
    <row r="9333" spans="1:17">
      <c r="A9333" s="1">
        <v>9321</v>
      </c>
      <c r="B9333" s="3" t="s">
        <v>37168</v>
      </c>
      <c r="C9333" s="269" t="s">
        <v>37169</v>
      </c>
      <c r="D9333" s="2">
        <v>39372</v>
      </c>
      <c r="E9333" s="261" t="s">
        <v>30</v>
      </c>
      <c r="F9333" s="269" t="s">
        <v>37170</v>
      </c>
      <c r="G9333" s="269" t="s">
        <v>19404</v>
      </c>
      <c r="H9333" s="1" t="s">
        <v>8300</v>
      </c>
      <c r="I9333" s="261" t="s">
        <v>37171</v>
      </c>
      <c r="J9333" s="261" t="s">
        <v>37167</v>
      </c>
      <c r="K9333" s="269" t="s">
        <v>35</v>
      </c>
      <c r="L9333" s="269" t="s">
        <v>37022</v>
      </c>
      <c r="M9333" s="261" t="s">
        <v>75</v>
      </c>
      <c r="N9333" s="1">
        <v>650</v>
      </c>
      <c r="O9333" s="1" t="str">
        <f t="shared" si="264"/>
        <v>TM</v>
      </c>
      <c r="P9333" s="113" t="e">
        <f>VLOOKUP($B9333,'[3]CHÍNH THỨC'!$D:$H,4,0)</f>
        <v>#N/A</v>
      </c>
      <c r="Q9333" s="113" t="e">
        <f>VLOOKUP($B9333,'[3]CHÍNH THỨC'!$D:$H,5,0)</f>
        <v>#N/A</v>
      </c>
    </row>
    <row r="9334" spans="1:17">
      <c r="A9334" s="1">
        <v>9322</v>
      </c>
      <c r="B9334" s="3" t="s">
        <v>37172</v>
      </c>
      <c r="C9334" s="2" t="s">
        <v>37173</v>
      </c>
      <c r="D9334" s="2">
        <v>37566</v>
      </c>
      <c r="E9334" s="1" t="s">
        <v>1253</v>
      </c>
      <c r="F9334" s="269" t="s">
        <v>37174</v>
      </c>
      <c r="G9334" s="2">
        <v>44379</v>
      </c>
      <c r="H9334" s="1" t="s">
        <v>8300</v>
      </c>
      <c r="I9334" s="1" t="s">
        <v>12301</v>
      </c>
      <c r="J9334" s="261" t="s">
        <v>37175</v>
      </c>
      <c r="K9334" s="2" t="s">
        <v>42</v>
      </c>
      <c r="L9334" s="269" t="s">
        <v>37022</v>
      </c>
      <c r="M9334" s="1" t="s">
        <v>75</v>
      </c>
      <c r="N9334" s="1">
        <v>802</v>
      </c>
      <c r="O9334" s="1" t="str">
        <f t="shared" si="264"/>
        <v>HU</v>
      </c>
      <c r="P9334" s="113" t="e">
        <f>VLOOKUP($B9334,'[3]CHÍNH THỨC'!$D:$H,4,0)</f>
        <v>#N/A</v>
      </c>
      <c r="Q9334" s="113" t="e">
        <f>VLOOKUP($B9334,'[3]CHÍNH THỨC'!$D:$H,5,0)</f>
        <v>#N/A</v>
      </c>
    </row>
    <row r="9335" spans="1:17">
      <c r="A9335" s="1">
        <v>9323</v>
      </c>
      <c r="B9335" s="3" t="s">
        <v>37176</v>
      </c>
      <c r="C9335" s="2" t="s">
        <v>37177</v>
      </c>
      <c r="D9335" s="2">
        <v>37987</v>
      </c>
      <c r="E9335" s="1" t="s">
        <v>1253</v>
      </c>
      <c r="F9335" s="269" t="s">
        <v>37178</v>
      </c>
      <c r="G9335" s="2">
        <v>44296</v>
      </c>
      <c r="H9335" s="1" t="s">
        <v>8300</v>
      </c>
      <c r="I9335" s="1" t="s">
        <v>12301</v>
      </c>
      <c r="J9335" s="261" t="s">
        <v>37179</v>
      </c>
      <c r="K9335" s="2" t="s">
        <v>42</v>
      </c>
      <c r="L9335" s="269" t="s">
        <v>37022</v>
      </c>
      <c r="M9335" s="1" t="s">
        <v>75</v>
      </c>
      <c r="N9335" s="1">
        <v>814</v>
      </c>
      <c r="O9335" s="1" t="str">
        <f t="shared" si="264"/>
        <v>HU</v>
      </c>
      <c r="P9335" s="113" t="e">
        <f>VLOOKUP($B9335,'[3]CHÍNH THỨC'!$D:$H,4,0)</f>
        <v>#N/A</v>
      </c>
      <c r="Q9335" s="113" t="e">
        <f>VLOOKUP($B9335,'[3]CHÍNH THỨC'!$D:$H,5,0)</f>
        <v>#N/A</v>
      </c>
    </row>
    <row r="9336" spans="1:17">
      <c r="A9336" s="1">
        <v>9324</v>
      </c>
      <c r="B9336" s="3" t="s">
        <v>37180</v>
      </c>
      <c r="C9336" s="2" t="s">
        <v>15925</v>
      </c>
      <c r="D9336" s="2">
        <v>39339</v>
      </c>
      <c r="E9336" s="1" t="s">
        <v>30</v>
      </c>
      <c r="F9336" s="269" t="s">
        <v>30809</v>
      </c>
      <c r="G9336" s="2">
        <v>44534</v>
      </c>
      <c r="H9336" s="1" t="s">
        <v>8300</v>
      </c>
      <c r="I9336" s="1" t="s">
        <v>1930</v>
      </c>
      <c r="J9336" s="261" t="s">
        <v>30810</v>
      </c>
      <c r="K9336" s="2" t="s">
        <v>35</v>
      </c>
      <c r="L9336" s="269" t="s">
        <v>37022</v>
      </c>
      <c r="M9336" s="1" t="s">
        <v>75</v>
      </c>
      <c r="N9336" s="1">
        <v>818</v>
      </c>
      <c r="O9336" s="1" t="str">
        <f t="shared" si="264"/>
        <v>HU</v>
      </c>
      <c r="P9336" s="113" t="e">
        <f>VLOOKUP($B9336,'[3]CHÍNH THỨC'!$D:$H,4,0)</f>
        <v>#N/A</v>
      </c>
      <c r="Q9336" s="113" t="e">
        <f>VLOOKUP($B9336,'[3]CHÍNH THỨC'!$D:$H,5,0)</f>
        <v>#N/A</v>
      </c>
    </row>
    <row r="9337" spans="1:17">
      <c r="A9337" s="1">
        <v>9325</v>
      </c>
      <c r="B9337" s="3" t="s">
        <v>37181</v>
      </c>
      <c r="C9337" s="2" t="s">
        <v>4530</v>
      </c>
      <c r="D9337" s="2">
        <v>39315</v>
      </c>
      <c r="E9337" s="1" t="s">
        <v>30</v>
      </c>
      <c r="F9337" s="269" t="s">
        <v>4531</v>
      </c>
      <c r="G9337" s="2">
        <v>44552</v>
      </c>
      <c r="H9337" s="1" t="s">
        <v>8300</v>
      </c>
      <c r="I9337" s="1" t="s">
        <v>1930</v>
      </c>
      <c r="J9337" s="261" t="s">
        <v>30126</v>
      </c>
      <c r="K9337" s="2" t="s">
        <v>35</v>
      </c>
      <c r="L9337" s="269" t="s">
        <v>37022</v>
      </c>
      <c r="M9337" s="1" t="s">
        <v>75</v>
      </c>
      <c r="N9337" s="1">
        <v>825</v>
      </c>
      <c r="O9337" s="1" t="str">
        <f t="shared" si="264"/>
        <v>HU</v>
      </c>
      <c r="P9337" s="113" t="e">
        <f>VLOOKUP($B9337,'[3]CHÍNH THỨC'!$D:$H,4,0)</f>
        <v>#N/A</v>
      </c>
      <c r="Q9337" s="113" t="e">
        <f>VLOOKUP($B9337,'[3]CHÍNH THỨC'!$D:$H,5,0)</f>
        <v>#N/A</v>
      </c>
    </row>
    <row r="9338" spans="1:17">
      <c r="A9338" s="1">
        <v>9326</v>
      </c>
      <c r="B9338" s="3" t="s">
        <v>37182</v>
      </c>
      <c r="C9338" s="2" t="s">
        <v>33175</v>
      </c>
      <c r="D9338" s="2">
        <v>38788</v>
      </c>
      <c r="E9338" s="1" t="s">
        <v>30</v>
      </c>
      <c r="F9338" s="269" t="s">
        <v>33176</v>
      </c>
      <c r="G9338" s="2">
        <v>45057</v>
      </c>
      <c r="H9338" s="1" t="s">
        <v>8300</v>
      </c>
      <c r="I9338" s="1" t="s">
        <v>37183</v>
      </c>
      <c r="J9338" s="261" t="s">
        <v>33173</v>
      </c>
      <c r="K9338" s="2" t="s">
        <v>42</v>
      </c>
      <c r="L9338" s="269" t="s">
        <v>37022</v>
      </c>
      <c r="M9338" s="1" t="s">
        <v>75</v>
      </c>
      <c r="N9338" s="1">
        <v>826</v>
      </c>
      <c r="O9338" s="1" t="str">
        <f t="shared" si="264"/>
        <v>HU</v>
      </c>
      <c r="P9338" s="113" t="e">
        <f>VLOOKUP($B9338,'[3]CHÍNH THỨC'!$D:$H,4,0)</f>
        <v>#N/A</v>
      </c>
      <c r="Q9338" s="113" t="e">
        <f>VLOOKUP($B9338,'[3]CHÍNH THỨC'!$D:$H,5,0)</f>
        <v>#N/A</v>
      </c>
    </row>
    <row r="9339" spans="1:17">
      <c r="A9339" s="1">
        <v>9327</v>
      </c>
      <c r="B9339" s="3" t="s">
        <v>37184</v>
      </c>
      <c r="C9339" s="2" t="s">
        <v>9852</v>
      </c>
      <c r="D9339" s="2">
        <v>39185</v>
      </c>
      <c r="E9339" s="1" t="s">
        <v>30</v>
      </c>
      <c r="F9339" s="269" t="s">
        <v>33171</v>
      </c>
      <c r="G9339" s="2">
        <v>44666</v>
      </c>
      <c r="H9339" s="1" t="s">
        <v>8300</v>
      </c>
      <c r="I9339" s="1" t="s">
        <v>647</v>
      </c>
      <c r="J9339" s="261" t="s">
        <v>37185</v>
      </c>
      <c r="K9339" s="2" t="s">
        <v>42</v>
      </c>
      <c r="L9339" s="269" t="s">
        <v>37022</v>
      </c>
      <c r="M9339" s="1" t="s">
        <v>75</v>
      </c>
      <c r="N9339" s="1">
        <v>827</v>
      </c>
      <c r="O9339" s="1" t="str">
        <f t="shared" si="264"/>
        <v>HU</v>
      </c>
      <c r="P9339" s="113" t="e">
        <f>VLOOKUP($B9339,'[3]CHÍNH THỨC'!$D:$H,4,0)</f>
        <v>#N/A</v>
      </c>
      <c r="Q9339" s="113" t="e">
        <f>VLOOKUP($B9339,'[3]CHÍNH THỨC'!$D:$H,5,0)</f>
        <v>#N/A</v>
      </c>
    </row>
    <row r="9340" spans="1:17">
      <c r="A9340" s="1">
        <v>9328</v>
      </c>
      <c r="B9340" s="3" t="s">
        <v>37186</v>
      </c>
      <c r="C9340" s="2" t="s">
        <v>37187</v>
      </c>
      <c r="D9340" s="269" t="s">
        <v>37188</v>
      </c>
      <c r="E9340" s="1" t="s">
        <v>1253</v>
      </c>
      <c r="F9340" s="269" t="s">
        <v>37189</v>
      </c>
      <c r="G9340" s="269" t="s">
        <v>9687</v>
      </c>
      <c r="H9340" s="1" t="s">
        <v>8300</v>
      </c>
      <c r="I9340" s="1" t="s">
        <v>37190</v>
      </c>
      <c r="J9340" s="261" t="s">
        <v>26153</v>
      </c>
      <c r="K9340" s="2" t="s">
        <v>35</v>
      </c>
      <c r="L9340" s="269" t="s">
        <v>37191</v>
      </c>
      <c r="M9340" s="1" t="s">
        <v>36</v>
      </c>
      <c r="N9340" s="1" t="s">
        <v>37192</v>
      </c>
      <c r="O9340" s="1" t="str">
        <f t="shared" si="264"/>
        <v>HM</v>
      </c>
      <c r="P9340" s="113" t="e">
        <f>VLOOKUP($B9340,'[3]CHÍNH THỨC'!$D:$H,4,0)</f>
        <v>#N/A</v>
      </c>
      <c r="Q9340" s="113" t="e">
        <f>VLOOKUP($B9340,'[3]CHÍNH THỨC'!$D:$H,5,0)</f>
        <v>#N/A</v>
      </c>
    </row>
    <row r="9341" spans="1:17">
      <c r="A9341" s="1">
        <v>9329</v>
      </c>
      <c r="B9341" s="3" t="s">
        <v>37193</v>
      </c>
      <c r="C9341" s="2" t="s">
        <v>32357</v>
      </c>
      <c r="D9341" s="269" t="s">
        <v>30451</v>
      </c>
      <c r="E9341" s="1" t="s">
        <v>1253</v>
      </c>
      <c r="F9341" s="269" t="s">
        <v>32358</v>
      </c>
      <c r="G9341" s="269" t="s">
        <v>32359</v>
      </c>
      <c r="H9341" s="1" t="s">
        <v>8300</v>
      </c>
      <c r="I9341" s="1" t="s">
        <v>504</v>
      </c>
      <c r="J9341" s="261" t="s">
        <v>32360</v>
      </c>
      <c r="K9341" s="2" t="s">
        <v>35</v>
      </c>
      <c r="L9341" s="269" t="s">
        <v>37191</v>
      </c>
      <c r="M9341" s="1" t="s">
        <v>36</v>
      </c>
      <c r="N9341" s="1">
        <v>904</v>
      </c>
      <c r="O9341" s="1" t="str">
        <f t="shared" si="264"/>
        <v>HM</v>
      </c>
      <c r="P9341" s="113" t="e">
        <f>VLOOKUP($B9341,'[3]CHÍNH THỨC'!$D:$H,4,0)</f>
        <v>#N/A</v>
      </c>
      <c r="Q9341" s="113" t="e">
        <f>VLOOKUP($B9341,'[3]CHÍNH THỨC'!$D:$H,5,0)</f>
        <v>#N/A</v>
      </c>
    </row>
    <row r="9342" spans="1:17">
      <c r="A9342" s="1">
        <v>9330</v>
      </c>
      <c r="B9342" s="3" t="s">
        <v>37194</v>
      </c>
      <c r="C9342" s="2" t="s">
        <v>32172</v>
      </c>
      <c r="D9342" s="269" t="s">
        <v>37195</v>
      </c>
      <c r="E9342" s="1" t="s">
        <v>30</v>
      </c>
      <c r="F9342" s="269" t="s">
        <v>37196</v>
      </c>
      <c r="G9342" s="269" t="s">
        <v>37197</v>
      </c>
      <c r="H9342" s="1" t="s">
        <v>8300</v>
      </c>
      <c r="I9342" s="1" t="s">
        <v>37198</v>
      </c>
      <c r="J9342" s="261" t="s">
        <v>32175</v>
      </c>
      <c r="K9342" s="2" t="s">
        <v>42</v>
      </c>
      <c r="L9342" s="269" t="s">
        <v>37191</v>
      </c>
      <c r="M9342" s="1" t="s">
        <v>36</v>
      </c>
      <c r="N9342" s="1">
        <v>907</v>
      </c>
      <c r="O9342" s="1" t="str">
        <f t="shared" si="264"/>
        <v>HM</v>
      </c>
      <c r="P9342" s="113" t="e">
        <f>VLOOKUP($B9342,'[3]CHÍNH THỨC'!$D:$H,4,0)</f>
        <v>#N/A</v>
      </c>
      <c r="Q9342" s="113" t="e">
        <f>VLOOKUP($B9342,'[3]CHÍNH THỨC'!$D:$H,5,0)</f>
        <v>#N/A</v>
      </c>
    </row>
    <row r="9343" spans="1:17">
      <c r="A9343" s="1">
        <v>9331</v>
      </c>
      <c r="B9343" s="3" t="s">
        <v>37199</v>
      </c>
      <c r="C9343" s="2" t="s">
        <v>37200</v>
      </c>
      <c r="D9343" s="269" t="s">
        <v>37201</v>
      </c>
      <c r="E9343" s="1" t="s">
        <v>30</v>
      </c>
      <c r="F9343" s="269" t="s">
        <v>37202</v>
      </c>
      <c r="G9343" s="269" t="s">
        <v>37203</v>
      </c>
      <c r="H9343" s="1" t="s">
        <v>8300</v>
      </c>
      <c r="I9343" s="1" t="s">
        <v>37198</v>
      </c>
      <c r="J9343" s="261" t="s">
        <v>32175</v>
      </c>
      <c r="K9343" s="2" t="s">
        <v>35</v>
      </c>
      <c r="L9343" s="269" t="s">
        <v>37191</v>
      </c>
      <c r="M9343" s="1" t="s">
        <v>36</v>
      </c>
      <c r="N9343" s="1">
        <v>911</v>
      </c>
      <c r="O9343" s="1" t="str">
        <f t="shared" si="264"/>
        <v>HM</v>
      </c>
      <c r="P9343" s="113" t="e">
        <f>VLOOKUP($B9343,'[3]CHÍNH THỨC'!$D:$H,4,0)</f>
        <v>#N/A</v>
      </c>
      <c r="Q9343" s="113" t="e">
        <f>VLOOKUP($B9343,'[3]CHÍNH THỨC'!$D:$H,5,0)</f>
        <v>#N/A</v>
      </c>
    </row>
    <row r="9344" spans="1:17">
      <c r="A9344" s="1">
        <v>9332</v>
      </c>
      <c r="B9344" s="3" t="s">
        <v>37204</v>
      </c>
      <c r="C9344" s="2" t="s">
        <v>36555</v>
      </c>
      <c r="D9344" s="269" t="s">
        <v>37205</v>
      </c>
      <c r="E9344" s="1" t="s">
        <v>30</v>
      </c>
      <c r="F9344" s="269" t="s">
        <v>36556</v>
      </c>
      <c r="G9344" s="269" t="s">
        <v>37206</v>
      </c>
      <c r="H9344" s="1" t="s">
        <v>8300</v>
      </c>
      <c r="I9344" s="1" t="s">
        <v>37207</v>
      </c>
      <c r="J9344" s="261" t="s">
        <v>37208</v>
      </c>
      <c r="K9344" s="2" t="s">
        <v>35</v>
      </c>
      <c r="L9344" s="269" t="s">
        <v>37191</v>
      </c>
      <c r="M9344" s="1" t="s">
        <v>36</v>
      </c>
      <c r="N9344" s="1">
        <v>1002</v>
      </c>
      <c r="O9344" s="1" t="str">
        <f t="shared" si="264"/>
        <v>HM</v>
      </c>
      <c r="P9344" s="113" t="e">
        <f>VLOOKUP($B9344,'[3]CHÍNH THỨC'!$D:$H,4,0)</f>
        <v>#N/A</v>
      </c>
      <c r="Q9344" s="113" t="e">
        <f>VLOOKUP($B9344,'[3]CHÍNH THỨC'!$D:$H,5,0)</f>
        <v>#N/A</v>
      </c>
    </row>
    <row r="9345" spans="1:17">
      <c r="A9345" s="1">
        <v>9333</v>
      </c>
      <c r="B9345" s="3" t="s">
        <v>37209</v>
      </c>
      <c r="C9345" s="2" t="s">
        <v>37210</v>
      </c>
      <c r="D9345" s="2">
        <v>33183</v>
      </c>
      <c r="E9345" s="1" t="s">
        <v>30</v>
      </c>
      <c r="F9345" s="269" t="s">
        <v>37211</v>
      </c>
      <c r="G9345" s="2" t="s">
        <v>9742</v>
      </c>
      <c r="H9345" s="1" t="s">
        <v>8300</v>
      </c>
      <c r="I9345" s="1" t="s">
        <v>37212</v>
      </c>
      <c r="J9345" s="261" t="s">
        <v>37213</v>
      </c>
      <c r="K9345" s="2" t="s">
        <v>35</v>
      </c>
      <c r="L9345" s="269" t="s">
        <v>37191</v>
      </c>
      <c r="M9345" s="1" t="s">
        <v>36</v>
      </c>
      <c r="N9345" s="1">
        <v>923</v>
      </c>
      <c r="O9345" s="1" t="str">
        <f t="shared" si="264"/>
        <v>HU</v>
      </c>
      <c r="P9345" s="113" t="e">
        <f>VLOOKUP($B9345,'[3]CHÍNH THỨC'!$D:$H,4,0)</f>
        <v>#N/A</v>
      </c>
      <c r="Q9345" s="113" t="e">
        <f>VLOOKUP($B9345,'[3]CHÍNH THỨC'!$D:$H,5,0)</f>
        <v>#N/A</v>
      </c>
    </row>
    <row r="9346" spans="1:17">
      <c r="A9346" s="1">
        <v>9334</v>
      </c>
      <c r="B9346" s="3" t="s">
        <v>37214</v>
      </c>
      <c r="C9346" s="2" t="s">
        <v>25719</v>
      </c>
      <c r="D9346" s="2" t="s">
        <v>37215</v>
      </c>
      <c r="E9346" s="1" t="s">
        <v>1253</v>
      </c>
      <c r="F9346" s="269" t="s">
        <v>37216</v>
      </c>
      <c r="G9346" s="2">
        <v>45423</v>
      </c>
      <c r="H9346" s="1" t="s">
        <v>8300</v>
      </c>
      <c r="I9346" s="1" t="s">
        <v>37217</v>
      </c>
      <c r="J9346" s="261" t="s">
        <v>37218</v>
      </c>
      <c r="K9346" s="2" t="s">
        <v>42</v>
      </c>
      <c r="L9346" s="269" t="s">
        <v>37191</v>
      </c>
      <c r="M9346" s="1" t="s">
        <v>36</v>
      </c>
      <c r="N9346" s="1">
        <v>931</v>
      </c>
      <c r="O9346" s="1" t="str">
        <f t="shared" si="264"/>
        <v>HU</v>
      </c>
      <c r="P9346" s="113" t="e">
        <f>VLOOKUP($B9346,'[3]CHÍNH THỨC'!$D:$H,4,0)</f>
        <v>#N/A</v>
      </c>
      <c r="Q9346" s="113" t="e">
        <f>VLOOKUP($B9346,'[3]CHÍNH THỨC'!$D:$H,5,0)</f>
        <v>#N/A</v>
      </c>
    </row>
    <row r="9347" spans="1:17">
      <c r="A9347" s="1">
        <v>9335</v>
      </c>
      <c r="B9347" s="3" t="s">
        <v>37219</v>
      </c>
      <c r="C9347" s="2" t="s">
        <v>37220</v>
      </c>
      <c r="D9347" s="2" t="s">
        <v>37221</v>
      </c>
      <c r="E9347" s="1" t="s">
        <v>1253</v>
      </c>
      <c r="F9347" s="269" t="s">
        <v>37222</v>
      </c>
      <c r="G9347" s="2" t="s">
        <v>37223</v>
      </c>
      <c r="H9347" s="1" t="s">
        <v>8300</v>
      </c>
      <c r="I9347" s="1" t="s">
        <v>37217</v>
      </c>
      <c r="J9347" s="261" t="s">
        <v>37224</v>
      </c>
      <c r="K9347" s="2" t="s">
        <v>42</v>
      </c>
      <c r="L9347" s="269" t="s">
        <v>37191</v>
      </c>
      <c r="M9347" s="1" t="s">
        <v>36</v>
      </c>
      <c r="N9347" s="1">
        <v>953</v>
      </c>
      <c r="O9347" s="1" t="str">
        <f t="shared" si="264"/>
        <v>HU</v>
      </c>
      <c r="P9347" s="113" t="e">
        <f>VLOOKUP($B9347,'[3]CHÍNH THỨC'!$D:$H,4,0)</f>
        <v>#N/A</v>
      </c>
      <c r="Q9347" s="113" t="e">
        <f>VLOOKUP($B9347,'[3]CHÍNH THỨC'!$D:$H,5,0)</f>
        <v>#N/A</v>
      </c>
    </row>
    <row r="9348" spans="1:17">
      <c r="A9348" s="1">
        <v>9336</v>
      </c>
      <c r="B9348" s="3" t="s">
        <v>37225</v>
      </c>
      <c r="C9348" s="2" t="s">
        <v>7990</v>
      </c>
      <c r="D9348" s="269" t="s">
        <v>37191</v>
      </c>
      <c r="E9348" s="1" t="s">
        <v>30</v>
      </c>
      <c r="F9348" s="269" t="s">
        <v>37226</v>
      </c>
      <c r="G9348" s="269" t="s">
        <v>16509</v>
      </c>
      <c r="H9348" s="1" t="s">
        <v>8300</v>
      </c>
      <c r="I9348" s="261" t="s">
        <v>6247</v>
      </c>
      <c r="J9348" s="1"/>
      <c r="K9348" s="269" t="s">
        <v>42</v>
      </c>
      <c r="L9348" s="269" t="s">
        <v>37191</v>
      </c>
      <c r="M9348" s="1" t="s">
        <v>36</v>
      </c>
      <c r="N9348" s="1">
        <v>914</v>
      </c>
      <c r="O9348" s="1" t="str">
        <f t="shared" si="264"/>
        <v>TK</v>
      </c>
      <c r="P9348" s="113" t="e">
        <f>VLOOKUP($B9348,'[3]CHÍNH THỨC'!$D:$H,4,0)</f>
        <v>#N/A</v>
      </c>
      <c r="Q9348" s="113" t="e">
        <f>VLOOKUP($B9348,'[3]CHÍNH THỨC'!$D:$H,5,0)</f>
        <v>#N/A</v>
      </c>
    </row>
    <row r="9349" spans="1:17">
      <c r="A9349" s="1">
        <v>9337</v>
      </c>
      <c r="B9349" s="3" t="s">
        <v>37227</v>
      </c>
      <c r="C9349" s="2" t="s">
        <v>36378</v>
      </c>
      <c r="D9349" s="269" t="s">
        <v>37191</v>
      </c>
      <c r="E9349" s="1" t="s">
        <v>1253</v>
      </c>
      <c r="F9349" s="269" t="s">
        <v>36379</v>
      </c>
      <c r="G9349" s="269" t="s">
        <v>12460</v>
      </c>
      <c r="H9349" s="1" t="s">
        <v>8300</v>
      </c>
      <c r="I9349" s="261" t="s">
        <v>2905</v>
      </c>
      <c r="J9349" s="1"/>
      <c r="K9349" s="269" t="s">
        <v>35</v>
      </c>
      <c r="L9349" s="269" t="s">
        <v>37191</v>
      </c>
      <c r="M9349" s="1" t="s">
        <v>36</v>
      </c>
      <c r="N9349" s="1">
        <v>913</v>
      </c>
      <c r="O9349" s="1" t="str">
        <f t="shared" si="264"/>
        <v>TK</v>
      </c>
      <c r="P9349" s="113" t="e">
        <f>VLOOKUP($B9349,'[3]CHÍNH THỨC'!$D:$H,4,0)</f>
        <v>#N/A</v>
      </c>
      <c r="Q9349" s="113" t="e">
        <f>VLOOKUP($B9349,'[3]CHÍNH THỨC'!$D:$H,5,0)</f>
        <v>#N/A</v>
      </c>
    </row>
    <row r="9350" spans="1:17">
      <c r="A9350" s="1">
        <v>9338</v>
      </c>
      <c r="B9350" s="3" t="s">
        <v>37228</v>
      </c>
      <c r="C9350" s="2" t="s">
        <v>26516</v>
      </c>
      <c r="D9350" s="269" t="s">
        <v>37191</v>
      </c>
      <c r="E9350" s="1" t="s">
        <v>30</v>
      </c>
      <c r="F9350" s="269" t="s">
        <v>26517</v>
      </c>
      <c r="G9350" s="269" t="s">
        <v>9675</v>
      </c>
      <c r="H9350" s="1" t="s">
        <v>8300</v>
      </c>
      <c r="I9350" s="261" t="s">
        <v>37229</v>
      </c>
      <c r="J9350" s="1"/>
      <c r="K9350" s="269" t="s">
        <v>42</v>
      </c>
      <c r="L9350" s="269" t="s">
        <v>37191</v>
      </c>
      <c r="M9350" s="1" t="s">
        <v>36</v>
      </c>
      <c r="N9350" s="1">
        <v>916</v>
      </c>
      <c r="O9350" s="1" t="str">
        <f t="shared" si="264"/>
        <v>TK</v>
      </c>
      <c r="P9350" s="113" t="e">
        <f>VLOOKUP($B9350,'[3]CHÍNH THỨC'!$D:$H,4,0)</f>
        <v>#N/A</v>
      </c>
      <c r="Q9350" s="113" t="e">
        <f>VLOOKUP($B9350,'[3]CHÍNH THỨC'!$D:$H,5,0)</f>
        <v>#N/A</v>
      </c>
    </row>
    <row r="9351" spans="1:17">
      <c r="A9351" s="1">
        <v>9339</v>
      </c>
      <c r="B9351" s="3" t="s">
        <v>37230</v>
      </c>
      <c r="C9351" s="2" t="s">
        <v>9551</v>
      </c>
      <c r="D9351" s="269" t="s">
        <v>37191</v>
      </c>
      <c r="E9351" s="1" t="s">
        <v>30</v>
      </c>
      <c r="F9351" s="269" t="s">
        <v>37231</v>
      </c>
      <c r="G9351" s="269" t="s">
        <v>9675</v>
      </c>
      <c r="H9351" s="1" t="s">
        <v>8300</v>
      </c>
      <c r="I9351" s="261" t="s">
        <v>37229</v>
      </c>
      <c r="J9351" s="1"/>
      <c r="K9351" s="269" t="s">
        <v>42</v>
      </c>
      <c r="L9351" s="269" t="s">
        <v>37191</v>
      </c>
      <c r="M9351" s="1" t="s">
        <v>36</v>
      </c>
      <c r="N9351" s="1">
        <v>917</v>
      </c>
      <c r="O9351" s="1" t="str">
        <f t="shared" si="264"/>
        <v>TK</v>
      </c>
      <c r="P9351" s="113" t="e">
        <f>VLOOKUP($B9351,'[3]CHÍNH THỨC'!$D:$H,4,0)</f>
        <v>#N/A</v>
      </c>
      <c r="Q9351" s="113" t="e">
        <f>VLOOKUP($B9351,'[3]CHÍNH THỨC'!$D:$H,5,0)</f>
        <v>#N/A</v>
      </c>
    </row>
    <row r="9352" spans="1:17">
      <c r="A9352" s="1">
        <v>9340</v>
      </c>
      <c r="B9352" s="3" t="s">
        <v>37232</v>
      </c>
      <c r="C9352" s="2" t="s">
        <v>20901</v>
      </c>
      <c r="D9352" s="269" t="s">
        <v>22599</v>
      </c>
      <c r="E9352" s="1" t="s">
        <v>30</v>
      </c>
      <c r="F9352" s="269" t="s">
        <v>28617</v>
      </c>
      <c r="G9352" s="269" t="s">
        <v>37233</v>
      </c>
      <c r="H9352" s="1" t="s">
        <v>8300</v>
      </c>
      <c r="I9352" s="1" t="s">
        <v>1986</v>
      </c>
      <c r="J9352" s="1"/>
      <c r="K9352" s="2" t="s">
        <v>42</v>
      </c>
      <c r="L9352" s="269" t="s">
        <v>37191</v>
      </c>
      <c r="M9352" s="1" t="s">
        <v>36</v>
      </c>
      <c r="N9352" s="1">
        <v>989</v>
      </c>
      <c r="O9352" s="1" t="str">
        <f t="shared" si="264"/>
        <v>TC</v>
      </c>
      <c r="P9352" s="113" t="e">
        <f>VLOOKUP($B9352,'[3]CHÍNH THỨC'!$D:$H,4,0)</f>
        <v>#N/A</v>
      </c>
      <c r="Q9352" s="113" t="e">
        <f>VLOOKUP($B9352,'[3]CHÍNH THỨC'!$D:$H,5,0)</f>
        <v>#N/A</v>
      </c>
    </row>
    <row r="9353" spans="1:17">
      <c r="A9353" s="1">
        <v>9341</v>
      </c>
      <c r="B9353" s="3" t="s">
        <v>37234</v>
      </c>
      <c r="C9353" s="2" t="s">
        <v>6768</v>
      </c>
      <c r="D9353" s="269" t="s">
        <v>36314</v>
      </c>
      <c r="E9353" s="1" t="s">
        <v>30</v>
      </c>
      <c r="F9353" s="269" t="s">
        <v>37235</v>
      </c>
      <c r="G9353" s="269" t="s">
        <v>7704</v>
      </c>
      <c r="H9353" s="1" t="s">
        <v>8300</v>
      </c>
      <c r="I9353" s="1" t="s">
        <v>80</v>
      </c>
      <c r="J9353" s="1"/>
      <c r="K9353" s="2" t="s">
        <v>42</v>
      </c>
      <c r="L9353" s="269" t="s">
        <v>37191</v>
      </c>
      <c r="M9353" s="1" t="s">
        <v>36</v>
      </c>
      <c r="N9353" s="1">
        <v>987</v>
      </c>
      <c r="O9353" s="1" t="str">
        <f t="shared" si="264"/>
        <v>TC</v>
      </c>
      <c r="P9353" s="113" t="e">
        <f>VLOOKUP($B9353,'[3]CHÍNH THỨC'!$D:$H,4,0)</f>
        <v>#N/A</v>
      </c>
      <c r="Q9353" s="113" t="e">
        <f>VLOOKUP($B9353,'[3]CHÍNH THỨC'!$D:$H,5,0)</f>
        <v>#N/A</v>
      </c>
    </row>
    <row r="9354" spans="1:17">
      <c r="A9354" s="1">
        <v>9342</v>
      </c>
      <c r="B9354" s="3" t="s">
        <v>37236</v>
      </c>
      <c r="C9354" s="2" t="s">
        <v>37237</v>
      </c>
      <c r="D9354" s="269" t="s">
        <v>37238</v>
      </c>
      <c r="E9354" s="1" t="s">
        <v>30</v>
      </c>
      <c r="F9354" s="269" t="s">
        <v>37239</v>
      </c>
      <c r="G9354" s="269" t="s">
        <v>16444</v>
      </c>
      <c r="H9354" s="1" t="s">
        <v>8300</v>
      </c>
      <c r="I9354" s="1" t="s">
        <v>14179</v>
      </c>
      <c r="J9354" s="1"/>
      <c r="K9354" s="2" t="s">
        <v>42</v>
      </c>
      <c r="L9354" s="269" t="s">
        <v>37191</v>
      </c>
      <c r="M9354" s="1" t="s">
        <v>36</v>
      </c>
      <c r="N9354" s="1">
        <v>993</v>
      </c>
      <c r="O9354" s="1" t="str">
        <f t="shared" si="264"/>
        <v>TC</v>
      </c>
      <c r="P9354" s="113" t="e">
        <f>VLOOKUP($B9354,'[3]CHÍNH THỨC'!$D:$H,4,0)</f>
        <v>#N/A</v>
      </c>
      <c r="Q9354" s="113" t="e">
        <f>VLOOKUP($B9354,'[3]CHÍNH THỨC'!$D:$H,5,0)</f>
        <v>#N/A</v>
      </c>
    </row>
    <row r="9355" spans="1:17">
      <c r="A9355" s="1">
        <v>9343</v>
      </c>
      <c r="B9355" s="3" t="s">
        <v>37240</v>
      </c>
      <c r="C9355" s="2" t="s">
        <v>37241</v>
      </c>
      <c r="D9355" s="269" t="s">
        <v>37242</v>
      </c>
      <c r="E9355" s="1" t="s">
        <v>30</v>
      </c>
      <c r="F9355" s="269" t="s">
        <v>37243</v>
      </c>
      <c r="G9355" s="269" t="s">
        <v>9742</v>
      </c>
      <c r="H9355" s="1" t="s">
        <v>8300</v>
      </c>
      <c r="I9355" s="1" t="s">
        <v>37244</v>
      </c>
      <c r="J9355" s="1"/>
      <c r="K9355" s="2" t="s">
        <v>42</v>
      </c>
      <c r="L9355" s="269" t="s">
        <v>37191</v>
      </c>
      <c r="M9355" s="1" t="s">
        <v>36</v>
      </c>
      <c r="N9355" s="1">
        <v>994</v>
      </c>
      <c r="O9355" s="1" t="str">
        <f t="shared" si="264"/>
        <v>TC</v>
      </c>
      <c r="P9355" s="113" t="e">
        <f>VLOOKUP($B9355,'[3]CHÍNH THỨC'!$D:$H,4,0)</f>
        <v>#N/A</v>
      </c>
      <c r="Q9355" s="113" t="e">
        <f>VLOOKUP($B9355,'[3]CHÍNH THỨC'!$D:$H,5,0)</f>
        <v>#N/A</v>
      </c>
    </row>
    <row r="9356" spans="1:17">
      <c r="A9356" s="1">
        <v>9344</v>
      </c>
      <c r="B9356" s="3" t="s">
        <v>37245</v>
      </c>
      <c r="C9356" s="2" t="s">
        <v>37246</v>
      </c>
      <c r="D9356" s="269" t="s">
        <v>37247</v>
      </c>
      <c r="E9356" s="1" t="s">
        <v>30</v>
      </c>
      <c r="F9356" s="269" t="s">
        <v>37248</v>
      </c>
      <c r="G9356" s="269" t="s">
        <v>9742</v>
      </c>
      <c r="H9356" s="1" t="s">
        <v>8300</v>
      </c>
      <c r="I9356" s="1" t="s">
        <v>36759</v>
      </c>
      <c r="J9356" s="1"/>
      <c r="K9356" s="2" t="s">
        <v>42</v>
      </c>
      <c r="L9356" s="269" t="s">
        <v>37191</v>
      </c>
      <c r="M9356" s="1" t="s">
        <v>36</v>
      </c>
      <c r="N9356" s="1">
        <v>996</v>
      </c>
      <c r="O9356" s="1" t="str">
        <f t="shared" si="264"/>
        <v>TC</v>
      </c>
      <c r="P9356" s="113" t="e">
        <f>VLOOKUP($B9356,'[3]CHÍNH THỨC'!$D:$H,4,0)</f>
        <v>#N/A</v>
      </c>
      <c r="Q9356" s="113" t="e">
        <f>VLOOKUP($B9356,'[3]CHÍNH THỨC'!$D:$H,5,0)</f>
        <v>#N/A</v>
      </c>
    </row>
    <row r="9357" spans="1:17">
      <c r="A9357" s="1">
        <v>9345</v>
      </c>
      <c r="B9357" s="3" t="s">
        <v>37249</v>
      </c>
      <c r="C9357" s="2" t="s">
        <v>37250</v>
      </c>
      <c r="D9357" s="269" t="s">
        <v>28870</v>
      </c>
      <c r="E9357" s="1" t="s">
        <v>30</v>
      </c>
      <c r="F9357" s="269" t="s">
        <v>31559</v>
      </c>
      <c r="G9357" s="269" t="s">
        <v>9871</v>
      </c>
      <c r="H9357" s="1" t="s">
        <v>8300</v>
      </c>
      <c r="I9357" s="1" t="s">
        <v>37251</v>
      </c>
      <c r="J9357" s="1"/>
      <c r="K9357" s="2" t="s">
        <v>42</v>
      </c>
      <c r="L9357" s="269" t="s">
        <v>37191</v>
      </c>
      <c r="M9357" s="1" t="s">
        <v>36</v>
      </c>
      <c r="N9357" s="1">
        <v>978</v>
      </c>
      <c r="O9357" s="1" t="str">
        <f t="shared" si="264"/>
        <v>TC</v>
      </c>
      <c r="P9357" s="113" t="e">
        <f>VLOOKUP($B9357,'[3]CHÍNH THỨC'!$D:$H,4,0)</f>
        <v>#N/A</v>
      </c>
      <c r="Q9357" s="113" t="e">
        <f>VLOOKUP($B9357,'[3]CHÍNH THỨC'!$D:$H,5,0)</f>
        <v>#N/A</v>
      </c>
    </row>
    <row r="9358" spans="1:17">
      <c r="A9358" s="1">
        <v>9346</v>
      </c>
      <c r="B9358" s="3" t="s">
        <v>37252</v>
      </c>
      <c r="C9358" s="2" t="s">
        <v>31569</v>
      </c>
      <c r="D9358" s="269" t="s">
        <v>35317</v>
      </c>
      <c r="E9358" s="1" t="s">
        <v>30</v>
      </c>
      <c r="F9358" s="269" t="s">
        <v>31570</v>
      </c>
      <c r="G9358" s="269" t="s">
        <v>18013</v>
      </c>
      <c r="H9358" s="1" t="s">
        <v>8300</v>
      </c>
      <c r="I9358" s="1" t="s">
        <v>37251</v>
      </c>
      <c r="J9358" s="1"/>
      <c r="K9358" s="2" t="s">
        <v>42</v>
      </c>
      <c r="L9358" s="269" t="s">
        <v>37191</v>
      </c>
      <c r="M9358" s="1" t="s">
        <v>36</v>
      </c>
      <c r="N9358" s="1">
        <v>981</v>
      </c>
      <c r="O9358" s="1" t="str">
        <f t="shared" si="264"/>
        <v>TC</v>
      </c>
      <c r="P9358" s="113" t="e">
        <f>VLOOKUP($B9358,'[3]CHÍNH THỨC'!$D:$H,4,0)</f>
        <v>#N/A</v>
      </c>
      <c r="Q9358" s="113" t="e">
        <f>VLOOKUP($B9358,'[3]CHÍNH THỨC'!$D:$H,5,0)</f>
        <v>#N/A</v>
      </c>
    </row>
    <row r="9359" spans="1:17">
      <c r="A9359" s="1">
        <v>9347</v>
      </c>
      <c r="B9359" s="3" t="s">
        <v>37253</v>
      </c>
      <c r="C9359" s="2" t="s">
        <v>31255</v>
      </c>
      <c r="D9359" s="269" t="s">
        <v>31256</v>
      </c>
      <c r="E9359" s="1" t="s">
        <v>30</v>
      </c>
      <c r="F9359" s="269" t="s">
        <v>31257</v>
      </c>
      <c r="G9359" s="269" t="s">
        <v>20439</v>
      </c>
      <c r="H9359" s="1" t="s">
        <v>8300</v>
      </c>
      <c r="I9359" s="1" t="s">
        <v>37254</v>
      </c>
      <c r="J9359" s="1"/>
      <c r="K9359" s="2" t="s">
        <v>35</v>
      </c>
      <c r="L9359" s="269" t="s">
        <v>37191</v>
      </c>
      <c r="M9359" s="1" t="s">
        <v>36</v>
      </c>
      <c r="N9359" s="1">
        <v>992</v>
      </c>
      <c r="O9359" s="1" t="str">
        <f t="shared" si="264"/>
        <v>TC</v>
      </c>
      <c r="P9359" s="113" t="e">
        <f>VLOOKUP($B9359,'[3]CHÍNH THỨC'!$D:$H,4,0)</f>
        <v>#N/A</v>
      </c>
      <c r="Q9359" s="113" t="e">
        <f>VLOOKUP($B9359,'[3]CHÍNH THỨC'!$D:$H,5,0)</f>
        <v>#N/A</v>
      </c>
    </row>
    <row r="9360" spans="1:17">
      <c r="A9360" s="1">
        <v>9348</v>
      </c>
      <c r="B9360" s="3" t="s">
        <v>37255</v>
      </c>
      <c r="C9360" s="2" t="s">
        <v>24735</v>
      </c>
      <c r="D9360" s="269" t="s">
        <v>32890</v>
      </c>
      <c r="E9360" s="1" t="s">
        <v>30</v>
      </c>
      <c r="F9360" s="269" t="s">
        <v>32891</v>
      </c>
      <c r="G9360" s="269" t="s">
        <v>30354</v>
      </c>
      <c r="H9360" s="1" t="s">
        <v>8300</v>
      </c>
      <c r="I9360" s="1" t="s">
        <v>37254</v>
      </c>
      <c r="J9360" s="1"/>
      <c r="K9360" s="2" t="s">
        <v>35</v>
      </c>
      <c r="L9360" s="269" t="s">
        <v>37191</v>
      </c>
      <c r="M9360" s="1" t="s">
        <v>36</v>
      </c>
      <c r="N9360" s="1">
        <v>990</v>
      </c>
      <c r="O9360" s="1" t="str">
        <f t="shared" si="264"/>
        <v>TC</v>
      </c>
      <c r="P9360" s="113" t="e">
        <f>VLOOKUP($B9360,'[3]CHÍNH THỨC'!$D:$H,4,0)</f>
        <v>#N/A</v>
      </c>
      <c r="Q9360" s="113" t="e">
        <f>VLOOKUP($B9360,'[3]CHÍNH THỨC'!$D:$H,5,0)</f>
        <v>#N/A</v>
      </c>
    </row>
    <row r="9361" spans="1:17">
      <c r="A9361" s="1">
        <v>9349</v>
      </c>
      <c r="B9361" s="3" t="s">
        <v>37256</v>
      </c>
      <c r="C9361" s="2" t="s">
        <v>23892</v>
      </c>
      <c r="D9361" s="269" t="s">
        <v>32898</v>
      </c>
      <c r="E9361" s="1" t="s">
        <v>30</v>
      </c>
      <c r="F9361" s="269" t="s">
        <v>32899</v>
      </c>
      <c r="G9361" s="269" t="s">
        <v>30354</v>
      </c>
      <c r="H9361" s="1" t="s">
        <v>8300</v>
      </c>
      <c r="I9361" s="1" t="s">
        <v>37254</v>
      </c>
      <c r="J9361" s="1"/>
      <c r="K9361" s="2" t="s">
        <v>35</v>
      </c>
      <c r="L9361" s="269" t="s">
        <v>37191</v>
      </c>
      <c r="M9361" s="1" t="s">
        <v>36</v>
      </c>
      <c r="N9361" s="1">
        <v>991</v>
      </c>
      <c r="O9361" s="1" t="str">
        <f t="shared" si="264"/>
        <v>TC</v>
      </c>
      <c r="P9361" s="113" t="e">
        <f>VLOOKUP($B9361,'[3]CHÍNH THỨC'!$D:$H,4,0)</f>
        <v>#N/A</v>
      </c>
      <c r="Q9361" s="113" t="e">
        <f>VLOOKUP($B9361,'[3]CHÍNH THỨC'!$D:$H,5,0)</f>
        <v>#N/A</v>
      </c>
    </row>
    <row r="9362" spans="1:17">
      <c r="A9362" s="1">
        <v>9350</v>
      </c>
      <c r="B9362" s="3" t="s">
        <v>37257</v>
      </c>
      <c r="C9362" s="2" t="s">
        <v>803</v>
      </c>
      <c r="D9362" s="2" t="s">
        <v>37258</v>
      </c>
      <c r="E9362" s="1" t="s">
        <v>30</v>
      </c>
      <c r="F9362" s="269" t="s">
        <v>37259</v>
      </c>
      <c r="G9362" s="269" t="s">
        <v>21543</v>
      </c>
      <c r="H9362" s="1" t="s">
        <v>8300</v>
      </c>
      <c r="I9362" s="1" t="s">
        <v>37260</v>
      </c>
      <c r="J9362" s="1"/>
      <c r="K9362" s="2" t="s">
        <v>35</v>
      </c>
      <c r="L9362" s="269" t="s">
        <v>37191</v>
      </c>
      <c r="M9362" s="1" t="s">
        <v>36</v>
      </c>
      <c r="N9362" s="1" t="s">
        <v>37261</v>
      </c>
      <c r="O9362" s="1" t="str">
        <f t="shared" si="264"/>
        <v>TC</v>
      </c>
      <c r="P9362" s="113" t="e">
        <f>VLOOKUP($B9362,'[3]CHÍNH THỨC'!$D:$H,4,0)</f>
        <v>#N/A</v>
      </c>
      <c r="Q9362" s="113" t="e">
        <f>VLOOKUP($B9362,'[3]CHÍNH THỨC'!$D:$H,5,0)</f>
        <v>#N/A</v>
      </c>
    </row>
    <row r="9363" spans="1:17">
      <c r="A9363" s="1">
        <v>9351</v>
      </c>
      <c r="B9363" s="3" t="s">
        <v>37262</v>
      </c>
      <c r="C9363" s="2" t="s">
        <v>37263</v>
      </c>
      <c r="D9363" s="269" t="s">
        <v>37264</v>
      </c>
      <c r="E9363" s="1" t="s">
        <v>30</v>
      </c>
      <c r="F9363" s="269" t="s">
        <v>37265</v>
      </c>
      <c r="G9363" s="269" t="s">
        <v>37266</v>
      </c>
      <c r="H9363" s="1" t="s">
        <v>8300</v>
      </c>
      <c r="I9363" s="1" t="s">
        <v>37267</v>
      </c>
      <c r="J9363" s="261" t="s">
        <v>37268</v>
      </c>
      <c r="K9363" s="269" t="s">
        <v>35</v>
      </c>
      <c r="L9363" s="269" t="s">
        <v>37191</v>
      </c>
      <c r="M9363" s="1" t="s">
        <v>36</v>
      </c>
      <c r="N9363" s="1">
        <v>997</v>
      </c>
      <c r="O9363" s="1" t="str">
        <f t="shared" si="264"/>
        <v>NE</v>
      </c>
      <c r="P9363" s="113" t="e">
        <f>VLOOKUP($B9363,'[3]CHÍNH THỨC'!$D:$H,4,0)</f>
        <v>#N/A</v>
      </c>
      <c r="Q9363" s="113" t="e">
        <f>VLOOKUP($B9363,'[3]CHÍNH THỨC'!$D:$H,5,0)</f>
        <v>#N/A</v>
      </c>
    </row>
    <row r="9364" spans="1:17">
      <c r="A9364" s="1">
        <v>9352</v>
      </c>
      <c r="B9364" s="3" t="s">
        <v>37269</v>
      </c>
      <c r="C9364" s="2" t="s">
        <v>37270</v>
      </c>
      <c r="D9364" s="269" t="s">
        <v>37271</v>
      </c>
      <c r="E9364" s="1" t="s">
        <v>30</v>
      </c>
      <c r="F9364" s="269" t="s">
        <v>37272</v>
      </c>
      <c r="G9364" s="269" t="s">
        <v>12191</v>
      </c>
      <c r="H9364" s="1" t="s">
        <v>8300</v>
      </c>
      <c r="I9364" s="1" t="s">
        <v>37273</v>
      </c>
      <c r="J9364" s="261" t="s">
        <v>37274</v>
      </c>
      <c r="K9364" s="269" t="s">
        <v>42</v>
      </c>
      <c r="L9364" s="269" t="s">
        <v>37191</v>
      </c>
      <c r="M9364" s="1" t="s">
        <v>36</v>
      </c>
      <c r="N9364" s="1">
        <v>998</v>
      </c>
      <c r="O9364" s="1" t="str">
        <f t="shared" ref="O9364:O9427" si="265">RIGHT(B9364,2)</f>
        <v>NE</v>
      </c>
      <c r="P9364" s="113" t="e">
        <f>VLOOKUP($B9364,'[3]CHÍNH THỨC'!$D:$H,4,0)</f>
        <v>#N/A</v>
      </c>
      <c r="Q9364" s="113" t="e">
        <f>VLOOKUP($B9364,'[3]CHÍNH THỨC'!$D:$H,5,0)</f>
        <v>#N/A</v>
      </c>
    </row>
    <row r="9365" spans="1:17">
      <c r="A9365" s="1">
        <v>9353</v>
      </c>
      <c r="B9365" s="3" t="s">
        <v>37275</v>
      </c>
      <c r="C9365" s="2" t="s">
        <v>2593</v>
      </c>
      <c r="D9365" s="269" t="s">
        <v>32010</v>
      </c>
      <c r="E9365" s="1" t="s">
        <v>30</v>
      </c>
      <c r="F9365" s="269" t="s">
        <v>37276</v>
      </c>
      <c r="G9365" s="269" t="s">
        <v>21244</v>
      </c>
      <c r="H9365" s="1" t="s">
        <v>8300</v>
      </c>
      <c r="I9365" s="1" t="s">
        <v>466</v>
      </c>
      <c r="J9365" s="261" t="s">
        <v>37277</v>
      </c>
      <c r="K9365" s="269" t="s">
        <v>35</v>
      </c>
      <c r="L9365" s="269" t="s">
        <v>37191</v>
      </c>
      <c r="M9365" s="1" t="s">
        <v>36</v>
      </c>
      <c r="N9365" s="1">
        <v>1009</v>
      </c>
      <c r="O9365" s="1" t="str">
        <f t="shared" si="265"/>
        <v>NE</v>
      </c>
      <c r="P9365" s="113" t="e">
        <f>VLOOKUP($B9365,'[3]CHÍNH THỨC'!$D:$H,4,0)</f>
        <v>#N/A</v>
      </c>
      <c r="Q9365" s="113" t="e">
        <f>VLOOKUP($B9365,'[3]CHÍNH THỨC'!$D:$H,5,0)</f>
        <v>#N/A</v>
      </c>
    </row>
    <row r="9366" spans="1:17">
      <c r="A9366" s="1">
        <v>9354</v>
      </c>
      <c r="B9366" s="3" t="s">
        <v>37278</v>
      </c>
      <c r="C9366" s="2" t="s">
        <v>4762</v>
      </c>
      <c r="D9366" s="2">
        <v>39007</v>
      </c>
      <c r="E9366" s="1" t="s">
        <v>1253</v>
      </c>
      <c r="F9366" s="269" t="s">
        <v>37279</v>
      </c>
      <c r="G9366" s="2">
        <v>44986</v>
      </c>
      <c r="H9366" s="1" t="s">
        <v>8300</v>
      </c>
      <c r="I9366" s="1" t="s">
        <v>1875</v>
      </c>
      <c r="J9366" s="261" t="s">
        <v>37280</v>
      </c>
      <c r="K9366" s="2" t="s">
        <v>42</v>
      </c>
      <c r="L9366" s="2">
        <v>45934</v>
      </c>
      <c r="M9366" s="1" t="s">
        <v>75</v>
      </c>
      <c r="N9366" s="1">
        <v>1137</v>
      </c>
      <c r="O9366" s="1" t="str">
        <f t="shared" si="265"/>
        <v>MD</v>
      </c>
      <c r="P9366" s="113" t="e">
        <f>VLOOKUP($B9366,'[3]CHÍNH THỨC'!$D:$H,4,0)</f>
        <v>#N/A</v>
      </c>
      <c r="Q9366" s="113" t="e">
        <f>VLOOKUP($B9366,'[3]CHÍNH THỨC'!$D:$H,5,0)</f>
        <v>#N/A</v>
      </c>
    </row>
    <row r="9367" spans="1:17">
      <c r="A9367" s="1">
        <v>9355</v>
      </c>
      <c r="B9367" s="3" t="s">
        <v>37281</v>
      </c>
      <c r="C9367" s="2" t="s">
        <v>37282</v>
      </c>
      <c r="D9367" s="2">
        <v>39628</v>
      </c>
      <c r="E9367" s="1" t="s">
        <v>30</v>
      </c>
      <c r="F9367" s="269" t="s">
        <v>37283</v>
      </c>
      <c r="G9367" s="2">
        <v>45044</v>
      </c>
      <c r="H9367" s="1" t="s">
        <v>8300</v>
      </c>
      <c r="I9367" s="1" t="s">
        <v>37284</v>
      </c>
      <c r="J9367" s="261" t="s">
        <v>35513</v>
      </c>
      <c r="K9367" s="2" t="s">
        <v>35</v>
      </c>
      <c r="L9367" s="269" t="s">
        <v>37285</v>
      </c>
      <c r="M9367" s="1" t="s">
        <v>75</v>
      </c>
      <c r="N9367" s="1">
        <v>1016</v>
      </c>
      <c r="O9367" s="1" t="str">
        <f t="shared" si="265"/>
        <v>NE</v>
      </c>
      <c r="P9367" s="113" t="e">
        <f>VLOOKUP($B9367,'[3]CHÍNH THỨC'!$D:$H,4,0)</f>
        <v>#N/A</v>
      </c>
      <c r="Q9367" s="113" t="e">
        <f>VLOOKUP($B9367,'[3]CHÍNH THỨC'!$D:$H,5,0)</f>
        <v>#N/A</v>
      </c>
    </row>
    <row r="9368" spans="1:17">
      <c r="A9368" s="1">
        <v>9356</v>
      </c>
      <c r="B9368" s="3" t="s">
        <v>37286</v>
      </c>
      <c r="C9368" s="2" t="s">
        <v>34125</v>
      </c>
      <c r="D9368" s="2">
        <v>39423</v>
      </c>
      <c r="E9368" s="1" t="s">
        <v>30</v>
      </c>
      <c r="F9368" s="269" t="s">
        <v>34127</v>
      </c>
      <c r="G9368" s="2">
        <v>44644</v>
      </c>
      <c r="H9368" s="1" t="s">
        <v>8300</v>
      </c>
      <c r="I9368" s="1" t="s">
        <v>37287</v>
      </c>
      <c r="J9368" s="261" t="s">
        <v>35518</v>
      </c>
      <c r="K9368" s="2" t="s">
        <v>35</v>
      </c>
      <c r="L9368" s="269" t="s">
        <v>37285</v>
      </c>
      <c r="M9368" s="1" t="s">
        <v>75</v>
      </c>
      <c r="N9368" s="1">
        <v>1014</v>
      </c>
      <c r="O9368" s="1" t="str">
        <f t="shared" si="265"/>
        <v>NE</v>
      </c>
      <c r="P9368" s="113" t="e">
        <f>VLOOKUP($B9368,'[3]CHÍNH THỨC'!$D:$H,4,0)</f>
        <v>#N/A</v>
      </c>
      <c r="Q9368" s="113" t="e">
        <f>VLOOKUP($B9368,'[3]CHÍNH THỨC'!$D:$H,5,0)</f>
        <v>#N/A</v>
      </c>
    </row>
    <row r="9369" spans="1:17">
      <c r="A9369" s="1">
        <v>9357</v>
      </c>
      <c r="B9369" s="3" t="s">
        <v>37288</v>
      </c>
      <c r="C9369" s="2" t="s">
        <v>37289</v>
      </c>
      <c r="D9369" s="2">
        <v>38435</v>
      </c>
      <c r="E9369" s="1" t="s">
        <v>30</v>
      </c>
      <c r="F9369" s="269" t="s">
        <v>37290</v>
      </c>
      <c r="G9369" s="2">
        <v>45513</v>
      </c>
      <c r="H9369" s="1" t="s">
        <v>8300</v>
      </c>
      <c r="I9369" s="1" t="s">
        <v>37291</v>
      </c>
      <c r="J9369" s="261" t="s">
        <v>37292</v>
      </c>
      <c r="K9369" s="2" t="s">
        <v>42</v>
      </c>
      <c r="L9369" s="269" t="s">
        <v>37285</v>
      </c>
      <c r="M9369" s="1" t="s">
        <v>75</v>
      </c>
      <c r="N9369" s="1">
        <v>1010</v>
      </c>
      <c r="O9369" s="1" t="str">
        <f t="shared" si="265"/>
        <v>NE</v>
      </c>
      <c r="P9369" s="113" t="e">
        <f>VLOOKUP($B9369,'[3]CHÍNH THỨC'!$D:$H,4,0)</f>
        <v>#N/A</v>
      </c>
      <c r="Q9369" s="113" t="e">
        <f>VLOOKUP($B9369,'[3]CHÍNH THỨC'!$D:$H,5,0)</f>
        <v>#N/A</v>
      </c>
    </row>
    <row r="9370" spans="1:17">
      <c r="A9370" s="1">
        <v>9358</v>
      </c>
      <c r="B9370" s="3" t="s">
        <v>37293</v>
      </c>
      <c r="C9370" s="2" t="s">
        <v>37294</v>
      </c>
      <c r="D9370" s="2">
        <v>39913</v>
      </c>
      <c r="E9370" s="1" t="s">
        <v>30</v>
      </c>
      <c r="F9370" s="269" t="s">
        <v>37295</v>
      </c>
      <c r="G9370" s="2">
        <v>45379</v>
      </c>
      <c r="H9370" s="1" t="s">
        <v>8300</v>
      </c>
      <c r="I9370" s="1" t="s">
        <v>37296</v>
      </c>
      <c r="J9370" s="261" t="s">
        <v>37297</v>
      </c>
      <c r="K9370" s="2" t="s">
        <v>42</v>
      </c>
      <c r="L9370" s="269" t="s">
        <v>37285</v>
      </c>
      <c r="M9370" s="1" t="s">
        <v>75</v>
      </c>
      <c r="N9370" s="1">
        <v>1011</v>
      </c>
      <c r="O9370" s="1" t="str">
        <f t="shared" si="265"/>
        <v>NE</v>
      </c>
      <c r="P9370" s="113" t="e">
        <f>VLOOKUP($B9370,'[3]CHÍNH THỨC'!$D:$H,4,0)</f>
        <v>#N/A</v>
      </c>
      <c r="Q9370" s="113" t="e">
        <f>VLOOKUP($B9370,'[3]CHÍNH THỨC'!$D:$H,5,0)</f>
        <v>#N/A</v>
      </c>
    </row>
    <row r="9371" spans="1:17">
      <c r="A9371" s="1">
        <v>9359</v>
      </c>
      <c r="B9371" s="3" t="s">
        <v>37298</v>
      </c>
      <c r="C9371" s="2" t="s">
        <v>2008</v>
      </c>
      <c r="D9371" s="2">
        <v>39409</v>
      </c>
      <c r="E9371" s="1" t="s">
        <v>30</v>
      </c>
      <c r="F9371" s="2" t="s">
        <v>19532</v>
      </c>
      <c r="G9371" s="2">
        <v>45604</v>
      </c>
      <c r="H9371" s="1" t="s">
        <v>8300</v>
      </c>
      <c r="I9371" s="1" t="s">
        <v>25812</v>
      </c>
      <c r="J9371" s="1" t="s">
        <v>37299</v>
      </c>
      <c r="K9371" s="2" t="s">
        <v>35</v>
      </c>
      <c r="L9371" s="2" t="s">
        <v>37300</v>
      </c>
      <c r="M9371" s="1" t="s">
        <v>75</v>
      </c>
      <c r="N9371" s="1">
        <v>1021</v>
      </c>
      <c r="O9371" s="1" t="str">
        <f t="shared" si="265"/>
        <v>HL</v>
      </c>
      <c r="P9371" s="113" t="e">
        <f>VLOOKUP($B9371,'[3]CHÍNH THỨC'!$D:$H,4,0)</f>
        <v>#N/A</v>
      </c>
      <c r="Q9371" s="113" t="e">
        <f>VLOOKUP($B9371,'[3]CHÍNH THỨC'!$D:$H,5,0)</f>
        <v>#N/A</v>
      </c>
    </row>
    <row r="9372" spans="1:17">
      <c r="A9372" s="1">
        <v>9360</v>
      </c>
      <c r="B9372" s="3" t="s">
        <v>37301</v>
      </c>
      <c r="C9372" s="2" t="s">
        <v>37302</v>
      </c>
      <c r="D9372" s="2">
        <v>39026</v>
      </c>
      <c r="E9372" s="1" t="s">
        <v>1253</v>
      </c>
      <c r="F9372" s="2" t="s">
        <v>37303</v>
      </c>
      <c r="G9372" s="2">
        <v>45020</v>
      </c>
      <c r="H9372" s="1" t="s">
        <v>8300</v>
      </c>
      <c r="I9372" s="1" t="s">
        <v>15561</v>
      </c>
      <c r="J9372" s="1" t="s">
        <v>37304</v>
      </c>
      <c r="K9372" s="2" t="s">
        <v>35</v>
      </c>
      <c r="L9372" s="2" t="s">
        <v>37300</v>
      </c>
      <c r="M9372" s="1" t="s">
        <v>75</v>
      </c>
      <c r="N9372" s="1">
        <v>1023</v>
      </c>
      <c r="O9372" s="1" t="str">
        <f t="shared" si="265"/>
        <v>HL</v>
      </c>
      <c r="P9372" s="113" t="e">
        <f>VLOOKUP($B9372,'[3]CHÍNH THỨC'!$D:$H,4,0)</f>
        <v>#N/A</v>
      </c>
      <c r="Q9372" s="113" t="e">
        <f>VLOOKUP($B9372,'[3]CHÍNH THỨC'!$D:$H,5,0)</f>
        <v>#N/A</v>
      </c>
    </row>
    <row r="9373" spans="1:17">
      <c r="A9373" s="1">
        <v>9361</v>
      </c>
      <c r="B9373" s="3" t="s">
        <v>37305</v>
      </c>
      <c r="C9373" s="2" t="s">
        <v>11326</v>
      </c>
      <c r="D9373" s="2">
        <v>37080</v>
      </c>
      <c r="E9373" s="1" t="s">
        <v>30</v>
      </c>
      <c r="F9373" s="2" t="s">
        <v>27234</v>
      </c>
      <c r="G9373" s="2">
        <v>45082</v>
      </c>
      <c r="H9373" s="1" t="s">
        <v>8300</v>
      </c>
      <c r="I9373" s="1" t="s">
        <v>37306</v>
      </c>
      <c r="J9373" s="1" t="s">
        <v>37307</v>
      </c>
      <c r="K9373" s="2" t="s">
        <v>42</v>
      </c>
      <c r="L9373" s="2" t="s">
        <v>37300</v>
      </c>
      <c r="M9373" s="1" t="s">
        <v>75</v>
      </c>
      <c r="N9373" s="1">
        <v>1025</v>
      </c>
      <c r="O9373" s="1" t="str">
        <f t="shared" si="265"/>
        <v>HL</v>
      </c>
      <c r="P9373" s="113" t="e">
        <f>VLOOKUP($B9373,'[3]CHÍNH THỨC'!$D:$H,4,0)</f>
        <v>#N/A</v>
      </c>
      <c r="Q9373" s="113" t="e">
        <f>VLOOKUP($B9373,'[3]CHÍNH THỨC'!$D:$H,5,0)</f>
        <v>#N/A</v>
      </c>
    </row>
    <row r="9374" spans="1:17">
      <c r="A9374" s="1">
        <v>9362</v>
      </c>
      <c r="B9374" s="3" t="s">
        <v>37308</v>
      </c>
      <c r="C9374" s="2" t="s">
        <v>37309</v>
      </c>
      <c r="D9374" s="2">
        <v>39275</v>
      </c>
      <c r="E9374" s="1" t="s">
        <v>30</v>
      </c>
      <c r="F9374" s="2" t="s">
        <v>37310</v>
      </c>
      <c r="G9374" s="2">
        <v>45142</v>
      </c>
      <c r="H9374" s="1" t="s">
        <v>8300</v>
      </c>
      <c r="I9374" s="1" t="s">
        <v>15561</v>
      </c>
      <c r="J9374" s="1" t="s">
        <v>37311</v>
      </c>
      <c r="K9374" s="2" t="s">
        <v>35</v>
      </c>
      <c r="L9374" s="2" t="s">
        <v>37300</v>
      </c>
      <c r="M9374" s="1" t="s">
        <v>75</v>
      </c>
      <c r="N9374" s="1">
        <v>1130</v>
      </c>
      <c r="O9374" s="1" t="str">
        <f t="shared" si="265"/>
        <v>HL</v>
      </c>
      <c r="P9374" s="113" t="e">
        <f>VLOOKUP($B9374,'[3]CHÍNH THỨC'!$D:$H,4,0)</f>
        <v>#N/A</v>
      </c>
      <c r="Q9374" s="113" t="e">
        <f>VLOOKUP($B9374,'[3]CHÍNH THỨC'!$D:$H,5,0)</f>
        <v>#N/A</v>
      </c>
    </row>
    <row r="9375" spans="1:17">
      <c r="A9375" s="1">
        <v>9363</v>
      </c>
      <c r="B9375" s="3" t="s">
        <v>37312</v>
      </c>
      <c r="C9375" s="2" t="s">
        <v>24106</v>
      </c>
      <c r="D9375" s="269" t="s">
        <v>37313</v>
      </c>
      <c r="E9375" s="1" t="s">
        <v>30</v>
      </c>
      <c r="F9375" s="269" t="s">
        <v>37314</v>
      </c>
      <c r="G9375" s="269" t="s">
        <v>22211</v>
      </c>
      <c r="H9375" s="1" t="s">
        <v>66</v>
      </c>
      <c r="I9375" s="1" t="s">
        <v>40</v>
      </c>
      <c r="J9375" s="1"/>
      <c r="K9375" s="2" t="s">
        <v>35</v>
      </c>
      <c r="L9375" s="269" t="s">
        <v>37315</v>
      </c>
      <c r="M9375" s="1" t="s">
        <v>75</v>
      </c>
      <c r="N9375" s="1" t="s">
        <v>37316</v>
      </c>
      <c r="O9375" s="1" t="str">
        <f t="shared" si="265"/>
        <v>TC</v>
      </c>
      <c r="P9375" s="113" t="e">
        <f>VLOOKUP($B9375,'[3]CHÍNH THỨC'!$D:$H,4,0)</f>
        <v>#N/A</v>
      </c>
      <c r="Q9375" s="113" t="e">
        <f>VLOOKUP($B9375,'[3]CHÍNH THỨC'!$D:$H,5,0)</f>
        <v>#N/A</v>
      </c>
    </row>
    <row r="9376" spans="1:17">
      <c r="A9376" s="1">
        <v>9364</v>
      </c>
      <c r="B9376" s="3" t="s">
        <v>37317</v>
      </c>
      <c r="C9376" s="2" t="s">
        <v>37318</v>
      </c>
      <c r="D9376" s="269" t="s">
        <v>37319</v>
      </c>
      <c r="E9376" s="1" t="s">
        <v>30</v>
      </c>
      <c r="F9376" s="269" t="s">
        <v>37320</v>
      </c>
      <c r="G9376" s="269" t="s">
        <v>13572</v>
      </c>
      <c r="H9376" s="1" t="s">
        <v>66</v>
      </c>
      <c r="I9376" s="1" t="s">
        <v>40</v>
      </c>
      <c r="J9376" s="1"/>
      <c r="K9376" s="2" t="s">
        <v>42</v>
      </c>
      <c r="L9376" s="269" t="s">
        <v>37315</v>
      </c>
      <c r="M9376" s="1" t="s">
        <v>75</v>
      </c>
      <c r="N9376" s="1" t="s">
        <v>37321</v>
      </c>
      <c r="O9376" s="1" t="str">
        <f t="shared" si="265"/>
        <v>TC</v>
      </c>
      <c r="P9376" s="113" t="e">
        <f>VLOOKUP($B9376,'[3]CHÍNH THỨC'!$D:$H,4,0)</f>
        <v>#N/A</v>
      </c>
      <c r="Q9376" s="113" t="e">
        <f>VLOOKUP($B9376,'[3]CHÍNH THỨC'!$D:$H,5,0)</f>
        <v>#N/A</v>
      </c>
    </row>
    <row r="9377" spans="1:17">
      <c r="A9377" s="1">
        <v>9365</v>
      </c>
      <c r="B9377" s="3" t="s">
        <v>37322</v>
      </c>
      <c r="C9377" s="2" t="s">
        <v>5869</v>
      </c>
      <c r="D9377" s="269" t="s">
        <v>37323</v>
      </c>
      <c r="E9377" s="1" t="s">
        <v>30</v>
      </c>
      <c r="F9377" s="269" t="s">
        <v>37324</v>
      </c>
      <c r="G9377" s="269" t="s">
        <v>37325</v>
      </c>
      <c r="H9377" s="1" t="s">
        <v>66</v>
      </c>
      <c r="I9377" s="1" t="s">
        <v>35691</v>
      </c>
      <c r="J9377" s="1"/>
      <c r="K9377" s="2" t="s">
        <v>35</v>
      </c>
      <c r="L9377" s="269" t="s">
        <v>37315</v>
      </c>
      <c r="M9377" s="1" t="s">
        <v>75</v>
      </c>
      <c r="N9377" s="1" t="s">
        <v>37326</v>
      </c>
      <c r="O9377" s="1" t="str">
        <f t="shared" si="265"/>
        <v>TC</v>
      </c>
      <c r="P9377" s="113" t="e">
        <f>VLOOKUP($B9377,'[3]CHÍNH THỨC'!$D:$H,4,0)</f>
        <v>#N/A</v>
      </c>
      <c r="Q9377" s="113" t="e">
        <f>VLOOKUP($B9377,'[3]CHÍNH THỨC'!$D:$H,5,0)</f>
        <v>#N/A</v>
      </c>
    </row>
    <row r="9378" spans="1:17">
      <c r="A9378" s="1">
        <v>9366</v>
      </c>
      <c r="B9378" s="3" t="s">
        <v>37327</v>
      </c>
      <c r="C9378" s="2" t="s">
        <v>37328</v>
      </c>
      <c r="D9378" s="269" t="s">
        <v>37329</v>
      </c>
      <c r="E9378" s="1" t="s">
        <v>30</v>
      </c>
      <c r="F9378" s="269" t="s">
        <v>37330</v>
      </c>
      <c r="G9378" s="269" t="s">
        <v>21155</v>
      </c>
      <c r="H9378" s="1" t="s">
        <v>66</v>
      </c>
      <c r="I9378" s="1" t="s">
        <v>37331</v>
      </c>
      <c r="J9378" s="1"/>
      <c r="K9378" s="2" t="s">
        <v>35</v>
      </c>
      <c r="L9378" s="269" t="s">
        <v>37315</v>
      </c>
      <c r="M9378" s="1" t="s">
        <v>75</v>
      </c>
      <c r="N9378" s="1" t="s">
        <v>37332</v>
      </c>
      <c r="O9378" s="1" t="str">
        <f t="shared" si="265"/>
        <v>TC</v>
      </c>
      <c r="P9378" s="113" t="e">
        <f>VLOOKUP($B9378,'[3]CHÍNH THỨC'!$D:$H,4,0)</f>
        <v>#N/A</v>
      </c>
      <c r="Q9378" s="113" t="e">
        <f>VLOOKUP($B9378,'[3]CHÍNH THỨC'!$D:$H,5,0)</f>
        <v>#N/A</v>
      </c>
    </row>
    <row r="9379" spans="1:17">
      <c r="A9379" s="1">
        <v>9367</v>
      </c>
      <c r="B9379" s="3" t="s">
        <v>37333</v>
      </c>
      <c r="C9379" s="2" t="s">
        <v>37334</v>
      </c>
      <c r="D9379" s="269" t="s">
        <v>37335</v>
      </c>
      <c r="E9379" s="1" t="s">
        <v>30</v>
      </c>
      <c r="F9379" s="269" t="s">
        <v>37336</v>
      </c>
      <c r="G9379" s="269" t="s">
        <v>35336</v>
      </c>
      <c r="H9379" s="1" t="s">
        <v>66</v>
      </c>
      <c r="I9379" s="1" t="s">
        <v>2919</v>
      </c>
      <c r="J9379" s="1"/>
      <c r="K9379" s="2" t="s">
        <v>35</v>
      </c>
      <c r="L9379" s="269" t="s">
        <v>37315</v>
      </c>
      <c r="M9379" s="1" t="s">
        <v>75</v>
      </c>
      <c r="N9379" s="1" t="s">
        <v>35209</v>
      </c>
      <c r="O9379" s="1" t="str">
        <f t="shared" si="265"/>
        <v>TC</v>
      </c>
      <c r="P9379" s="113" t="e">
        <f>VLOOKUP($B9379,'[3]CHÍNH THỨC'!$D:$H,4,0)</f>
        <v>#N/A</v>
      </c>
      <c r="Q9379" s="113" t="e">
        <f>VLOOKUP($B9379,'[3]CHÍNH THỨC'!$D:$H,5,0)</f>
        <v>#N/A</v>
      </c>
    </row>
    <row r="9380" spans="1:17">
      <c r="A9380" s="1">
        <v>9368</v>
      </c>
      <c r="B9380" s="3" t="s">
        <v>37337</v>
      </c>
      <c r="C9380" s="2" t="s">
        <v>7323</v>
      </c>
      <c r="D9380" s="269" t="s">
        <v>37338</v>
      </c>
      <c r="E9380" s="1" t="s">
        <v>30</v>
      </c>
      <c r="F9380" s="269" t="s">
        <v>37339</v>
      </c>
      <c r="G9380" s="269" t="s">
        <v>37340</v>
      </c>
      <c r="H9380" s="1" t="s">
        <v>66</v>
      </c>
      <c r="I9380" s="1" t="s">
        <v>118</v>
      </c>
      <c r="J9380" s="1"/>
      <c r="K9380" s="2" t="s">
        <v>42</v>
      </c>
      <c r="L9380" s="269" t="s">
        <v>37315</v>
      </c>
      <c r="M9380" s="1" t="s">
        <v>75</v>
      </c>
      <c r="N9380" s="1" t="s">
        <v>37341</v>
      </c>
      <c r="O9380" s="1" t="str">
        <f t="shared" si="265"/>
        <v>TC</v>
      </c>
      <c r="P9380" s="113" t="e">
        <f>VLOOKUP($B9380,'[3]CHÍNH THỨC'!$D:$H,4,0)</f>
        <v>#N/A</v>
      </c>
      <c r="Q9380" s="113" t="e">
        <f>VLOOKUP($B9380,'[3]CHÍNH THỨC'!$D:$H,5,0)</f>
        <v>#N/A</v>
      </c>
    </row>
    <row r="9381" spans="1:17">
      <c r="A9381" s="1">
        <v>9369</v>
      </c>
      <c r="B9381" s="3" t="s">
        <v>37342</v>
      </c>
      <c r="C9381" s="2" t="s">
        <v>37343</v>
      </c>
      <c r="D9381" s="269" t="s">
        <v>37344</v>
      </c>
      <c r="E9381" s="1" t="s">
        <v>30</v>
      </c>
      <c r="F9381" s="269" t="s">
        <v>37345</v>
      </c>
      <c r="G9381" s="269" t="s">
        <v>20528</v>
      </c>
      <c r="H9381" s="1" t="s">
        <v>66</v>
      </c>
      <c r="I9381" s="1" t="s">
        <v>37346</v>
      </c>
      <c r="J9381" s="1"/>
      <c r="K9381" s="2" t="s">
        <v>42</v>
      </c>
      <c r="L9381" s="269" t="s">
        <v>37315</v>
      </c>
      <c r="M9381" s="1" t="s">
        <v>75</v>
      </c>
      <c r="N9381" s="1" t="s">
        <v>4723</v>
      </c>
      <c r="O9381" s="1" t="str">
        <f t="shared" si="265"/>
        <v>TC</v>
      </c>
      <c r="P9381" s="113" t="e">
        <f>VLOOKUP($B9381,'[3]CHÍNH THỨC'!$D:$H,4,0)</f>
        <v>#N/A</v>
      </c>
      <c r="Q9381" s="113" t="e">
        <f>VLOOKUP($B9381,'[3]CHÍNH THỨC'!$D:$H,5,0)</f>
        <v>#N/A</v>
      </c>
    </row>
    <row r="9382" spans="1:17">
      <c r="A9382" s="1">
        <v>9370</v>
      </c>
      <c r="B9382" s="3" t="s">
        <v>37347</v>
      </c>
      <c r="C9382" s="2" t="s">
        <v>37348</v>
      </c>
      <c r="D9382" s="269" t="s">
        <v>37349</v>
      </c>
      <c r="E9382" s="1" t="s">
        <v>30</v>
      </c>
      <c r="F9382" s="269" t="s">
        <v>37350</v>
      </c>
      <c r="G9382" s="269" t="s">
        <v>37351</v>
      </c>
      <c r="H9382" s="1" t="s">
        <v>66</v>
      </c>
      <c r="I9382" s="1" t="s">
        <v>37352</v>
      </c>
      <c r="J9382" s="1"/>
      <c r="K9382" s="2" t="s">
        <v>42</v>
      </c>
      <c r="L9382" s="269" t="s">
        <v>37315</v>
      </c>
      <c r="M9382" s="1" t="s">
        <v>75</v>
      </c>
      <c r="N9382" s="1" t="s">
        <v>37353</v>
      </c>
      <c r="O9382" s="1" t="str">
        <f t="shared" si="265"/>
        <v>TC</v>
      </c>
      <c r="P9382" s="113" t="e">
        <f>VLOOKUP($B9382,'[3]CHÍNH THỨC'!$D:$H,4,0)</f>
        <v>#N/A</v>
      </c>
      <c r="Q9382" s="113" t="e">
        <f>VLOOKUP($B9382,'[3]CHÍNH THỨC'!$D:$H,5,0)</f>
        <v>#N/A</v>
      </c>
    </row>
    <row r="9383" spans="1:17">
      <c r="A9383" s="1">
        <v>9371</v>
      </c>
      <c r="B9383" s="3" t="s">
        <v>37354</v>
      </c>
      <c r="C9383" s="2" t="s">
        <v>37355</v>
      </c>
      <c r="D9383" s="269" t="s">
        <v>37356</v>
      </c>
      <c r="E9383" s="1" t="s">
        <v>30</v>
      </c>
      <c r="F9383" s="269" t="s">
        <v>37357</v>
      </c>
      <c r="G9383" s="269" t="s">
        <v>31137</v>
      </c>
      <c r="H9383" s="1" t="s">
        <v>66</v>
      </c>
      <c r="I9383" s="1" t="s">
        <v>118</v>
      </c>
      <c r="J9383" s="1"/>
      <c r="K9383" s="2" t="s">
        <v>42</v>
      </c>
      <c r="L9383" s="269" t="s">
        <v>37315</v>
      </c>
      <c r="M9383" s="1" t="s">
        <v>75</v>
      </c>
      <c r="N9383" s="1" t="s">
        <v>37358</v>
      </c>
      <c r="O9383" s="1" t="str">
        <f t="shared" si="265"/>
        <v>TC</v>
      </c>
      <c r="P9383" s="113" t="e">
        <f>VLOOKUP($B9383,'[3]CHÍNH THỨC'!$D:$H,4,0)</f>
        <v>#N/A</v>
      </c>
      <c r="Q9383" s="113" t="e">
        <f>VLOOKUP($B9383,'[3]CHÍNH THỨC'!$D:$H,5,0)</f>
        <v>#N/A</v>
      </c>
    </row>
    <row r="9384" spans="1:17">
      <c r="A9384" s="1">
        <v>9372</v>
      </c>
      <c r="B9384" s="3" t="s">
        <v>37359</v>
      </c>
      <c r="C9384" s="2" t="s">
        <v>26548</v>
      </c>
      <c r="D9384" s="269" t="s">
        <v>37360</v>
      </c>
      <c r="E9384" s="1" t="s">
        <v>30</v>
      </c>
      <c r="F9384" s="269" t="s">
        <v>37361</v>
      </c>
      <c r="G9384" s="269" t="s">
        <v>36429</v>
      </c>
      <c r="H9384" s="1" t="s">
        <v>66</v>
      </c>
      <c r="I9384" s="1" t="s">
        <v>2919</v>
      </c>
      <c r="J9384" s="1"/>
      <c r="K9384" s="2" t="s">
        <v>35</v>
      </c>
      <c r="L9384" s="269" t="s">
        <v>37315</v>
      </c>
      <c r="M9384" s="1" t="s">
        <v>75</v>
      </c>
      <c r="N9384" s="1" t="s">
        <v>35201</v>
      </c>
      <c r="O9384" s="1" t="str">
        <f t="shared" si="265"/>
        <v>TC</v>
      </c>
      <c r="P9384" s="113" t="e">
        <f>VLOOKUP($B9384,'[3]CHÍNH THỨC'!$D:$H,4,0)</f>
        <v>#N/A</v>
      </c>
      <c r="Q9384" s="113" t="e">
        <f>VLOOKUP($B9384,'[3]CHÍNH THỨC'!$D:$H,5,0)</f>
        <v>#N/A</v>
      </c>
    </row>
    <row r="9385" spans="1:17">
      <c r="A9385" s="1">
        <v>9373</v>
      </c>
      <c r="B9385" s="3" t="s">
        <v>37362</v>
      </c>
      <c r="C9385" s="2" t="s">
        <v>37363</v>
      </c>
      <c r="D9385" s="269" t="s">
        <v>37364</v>
      </c>
      <c r="E9385" s="1" t="s">
        <v>30</v>
      </c>
      <c r="F9385" s="269" t="s">
        <v>37365</v>
      </c>
      <c r="G9385" s="269" t="s">
        <v>31158</v>
      </c>
      <c r="H9385" s="1" t="s">
        <v>66</v>
      </c>
      <c r="I9385" s="1" t="s">
        <v>2919</v>
      </c>
      <c r="J9385" s="1"/>
      <c r="K9385" s="2" t="s">
        <v>35</v>
      </c>
      <c r="L9385" s="269" t="s">
        <v>37315</v>
      </c>
      <c r="M9385" s="1" t="s">
        <v>75</v>
      </c>
      <c r="N9385" s="1" t="s">
        <v>35205</v>
      </c>
      <c r="O9385" s="1" t="str">
        <f t="shared" si="265"/>
        <v>TC</v>
      </c>
      <c r="P9385" s="113" t="e">
        <f>VLOOKUP($B9385,'[3]CHÍNH THỨC'!$D:$H,4,0)</f>
        <v>#N/A</v>
      </c>
      <c r="Q9385" s="113" t="e">
        <f>VLOOKUP($B9385,'[3]CHÍNH THỨC'!$D:$H,5,0)</f>
        <v>#N/A</v>
      </c>
    </row>
    <row r="9386" spans="1:17">
      <c r="A9386" s="1">
        <v>9374</v>
      </c>
      <c r="B9386" s="3" t="s">
        <v>37366</v>
      </c>
      <c r="C9386" s="2" t="s">
        <v>32508</v>
      </c>
      <c r="D9386" s="269" t="s">
        <v>32509</v>
      </c>
      <c r="E9386" s="1" t="s">
        <v>1253</v>
      </c>
      <c r="F9386" s="269" t="s">
        <v>32510</v>
      </c>
      <c r="G9386" s="269" t="s">
        <v>32511</v>
      </c>
      <c r="H9386" s="1" t="s">
        <v>66</v>
      </c>
      <c r="I9386" s="1" t="s">
        <v>3267</v>
      </c>
      <c r="J9386" s="1"/>
      <c r="K9386" s="2" t="s">
        <v>35</v>
      </c>
      <c r="L9386" s="269" t="s">
        <v>37315</v>
      </c>
      <c r="M9386" s="1" t="s">
        <v>75</v>
      </c>
      <c r="N9386" s="1" t="s">
        <v>37367</v>
      </c>
      <c r="O9386" s="1" t="str">
        <f t="shared" si="265"/>
        <v>TC</v>
      </c>
      <c r="P9386" s="113" t="e">
        <f>VLOOKUP($B9386,'[3]CHÍNH THỨC'!$D:$H,4,0)</f>
        <v>#N/A</v>
      </c>
      <c r="Q9386" s="113" t="e">
        <f>VLOOKUP($B9386,'[3]CHÍNH THỨC'!$D:$H,5,0)</f>
        <v>#N/A</v>
      </c>
    </row>
    <row r="9387" spans="1:17">
      <c r="A9387" s="1">
        <v>9375</v>
      </c>
      <c r="B9387" s="3" t="s">
        <v>37368</v>
      </c>
      <c r="C9387" s="2" t="s">
        <v>37369</v>
      </c>
      <c r="D9387" s="269" t="s">
        <v>27874</v>
      </c>
      <c r="E9387" s="1" t="s">
        <v>30</v>
      </c>
      <c r="F9387" s="269" t="s">
        <v>37370</v>
      </c>
      <c r="G9387" s="269" t="s">
        <v>10984</v>
      </c>
      <c r="H9387" s="1" t="s">
        <v>66</v>
      </c>
      <c r="I9387" s="1" t="s">
        <v>37371</v>
      </c>
      <c r="J9387" s="1"/>
      <c r="K9387" s="2" t="s">
        <v>42</v>
      </c>
      <c r="L9387" s="269" t="s">
        <v>37315</v>
      </c>
      <c r="M9387" s="1" t="s">
        <v>75</v>
      </c>
      <c r="N9387" s="1" t="s">
        <v>34781</v>
      </c>
      <c r="O9387" s="1" t="str">
        <f t="shared" si="265"/>
        <v>TC</v>
      </c>
      <c r="P9387" s="113" t="e">
        <f>VLOOKUP($B9387,'[3]CHÍNH THỨC'!$D:$H,4,0)</f>
        <v>#N/A</v>
      </c>
      <c r="Q9387" s="113" t="e">
        <f>VLOOKUP($B9387,'[3]CHÍNH THỨC'!$D:$H,5,0)</f>
        <v>#N/A</v>
      </c>
    </row>
    <row r="9388" spans="1:17">
      <c r="A9388" s="1">
        <v>9376</v>
      </c>
      <c r="B9388" s="3" t="s">
        <v>37372</v>
      </c>
      <c r="C9388" s="2" t="s">
        <v>37373</v>
      </c>
      <c r="D9388" s="269" t="s">
        <v>30523</v>
      </c>
      <c r="E9388" s="1" t="s">
        <v>30</v>
      </c>
      <c r="F9388" s="269" t="s">
        <v>37374</v>
      </c>
      <c r="G9388" s="269" t="s">
        <v>9687</v>
      </c>
      <c r="H9388" s="1" t="s">
        <v>66</v>
      </c>
      <c r="I9388" s="1" t="s">
        <v>2887</v>
      </c>
      <c r="J9388" s="1"/>
      <c r="K9388" s="2" t="s">
        <v>42</v>
      </c>
      <c r="L9388" s="269" t="s">
        <v>37315</v>
      </c>
      <c r="M9388" s="1" t="s">
        <v>75</v>
      </c>
      <c r="N9388" s="1" t="s">
        <v>34787</v>
      </c>
      <c r="O9388" s="1" t="str">
        <f t="shared" si="265"/>
        <v>TC</v>
      </c>
      <c r="P9388" s="113" t="e">
        <f>VLOOKUP($B9388,'[3]CHÍNH THỨC'!$D:$H,4,0)</f>
        <v>#N/A</v>
      </c>
      <c r="Q9388" s="113" t="e">
        <f>VLOOKUP($B9388,'[3]CHÍNH THỨC'!$D:$H,5,0)</f>
        <v>#N/A</v>
      </c>
    </row>
    <row r="9389" spans="1:17">
      <c r="A9389" s="1">
        <v>9377</v>
      </c>
      <c r="B9389" s="3" t="s">
        <v>37375</v>
      </c>
      <c r="C9389" s="2" t="s">
        <v>37376</v>
      </c>
      <c r="D9389" s="269" t="s">
        <v>37377</v>
      </c>
      <c r="E9389" s="1" t="s">
        <v>30</v>
      </c>
      <c r="F9389" s="269" t="s">
        <v>37378</v>
      </c>
      <c r="G9389" s="269" t="s">
        <v>37379</v>
      </c>
      <c r="H9389" s="1" t="s">
        <v>66</v>
      </c>
      <c r="I9389" s="1" t="s">
        <v>37380</v>
      </c>
      <c r="J9389" s="1"/>
      <c r="K9389" s="2" t="s">
        <v>42</v>
      </c>
      <c r="L9389" s="269" t="s">
        <v>37315</v>
      </c>
      <c r="M9389" s="1" t="s">
        <v>75</v>
      </c>
      <c r="N9389" s="1" t="s">
        <v>37381</v>
      </c>
      <c r="O9389" s="1" t="str">
        <f t="shared" si="265"/>
        <v>TC</v>
      </c>
      <c r="P9389" s="113" t="e">
        <f>VLOOKUP($B9389,'[3]CHÍNH THỨC'!$D:$H,4,0)</f>
        <v>#N/A</v>
      </c>
      <c r="Q9389" s="113" t="e">
        <f>VLOOKUP($B9389,'[3]CHÍNH THỨC'!$D:$H,5,0)</f>
        <v>#N/A</v>
      </c>
    </row>
    <row r="9390" spans="1:17">
      <c r="A9390" s="1">
        <v>9378</v>
      </c>
      <c r="B9390" s="3" t="s">
        <v>37382</v>
      </c>
      <c r="C9390" s="2" t="s">
        <v>9910</v>
      </c>
      <c r="D9390" s="269" t="s">
        <v>29489</v>
      </c>
      <c r="E9390" s="1" t="s">
        <v>30</v>
      </c>
      <c r="F9390" s="269" t="s">
        <v>37383</v>
      </c>
      <c r="G9390" s="269" t="s">
        <v>9821</v>
      </c>
      <c r="H9390" s="1" t="s">
        <v>66</v>
      </c>
      <c r="I9390" s="1" t="s">
        <v>7599</v>
      </c>
      <c r="J9390" s="1"/>
      <c r="K9390" s="2" t="s">
        <v>35</v>
      </c>
      <c r="L9390" s="269" t="s">
        <v>37315</v>
      </c>
      <c r="M9390" s="1" t="s">
        <v>75</v>
      </c>
      <c r="N9390" s="1" t="s">
        <v>37384</v>
      </c>
      <c r="O9390" s="1" t="str">
        <f t="shared" si="265"/>
        <v>TC</v>
      </c>
      <c r="P9390" s="113" t="e">
        <f>VLOOKUP($B9390,'[3]CHÍNH THỨC'!$D:$H,4,0)</f>
        <v>#N/A</v>
      </c>
      <c r="Q9390" s="113" t="e">
        <f>VLOOKUP($B9390,'[3]CHÍNH THỨC'!$D:$H,5,0)</f>
        <v>#N/A</v>
      </c>
    </row>
    <row r="9391" spans="1:17">
      <c r="A9391" s="1">
        <v>9379</v>
      </c>
      <c r="B9391" s="3" t="s">
        <v>37385</v>
      </c>
      <c r="C9391" s="2" t="s">
        <v>22411</v>
      </c>
      <c r="D9391" s="269" t="s">
        <v>37386</v>
      </c>
      <c r="E9391" s="1" t="s">
        <v>30</v>
      </c>
      <c r="F9391" s="269" t="s">
        <v>37387</v>
      </c>
      <c r="G9391" s="269" t="s">
        <v>14243</v>
      </c>
      <c r="H9391" s="1" t="s">
        <v>66</v>
      </c>
      <c r="I9391" s="1" t="s">
        <v>7599</v>
      </c>
      <c r="J9391" s="1"/>
      <c r="K9391" s="2" t="s">
        <v>35</v>
      </c>
      <c r="L9391" s="269" t="s">
        <v>37315</v>
      </c>
      <c r="M9391" s="1" t="s">
        <v>75</v>
      </c>
      <c r="N9391" s="1" t="s">
        <v>2637</v>
      </c>
      <c r="O9391" s="1" t="str">
        <f t="shared" si="265"/>
        <v>TC</v>
      </c>
      <c r="P9391" s="113" t="e">
        <f>VLOOKUP($B9391,'[3]CHÍNH THỨC'!$D:$H,4,0)</f>
        <v>#N/A</v>
      </c>
      <c r="Q9391" s="113" t="e">
        <f>VLOOKUP($B9391,'[3]CHÍNH THỨC'!$D:$H,5,0)</f>
        <v>#N/A</v>
      </c>
    </row>
    <row r="9392" spans="1:17">
      <c r="A9392" s="1">
        <v>9380</v>
      </c>
      <c r="B9392" s="3" t="s">
        <v>37388</v>
      </c>
      <c r="C9392" s="2" t="s">
        <v>37389</v>
      </c>
      <c r="D9392" s="269" t="s">
        <v>37390</v>
      </c>
      <c r="E9392" s="1" t="s">
        <v>30</v>
      </c>
      <c r="F9392" s="269" t="s">
        <v>37391</v>
      </c>
      <c r="G9392" s="269" t="s">
        <v>21310</v>
      </c>
      <c r="H9392" s="1" t="s">
        <v>66</v>
      </c>
      <c r="I9392" s="1" t="s">
        <v>118</v>
      </c>
      <c r="J9392" s="1"/>
      <c r="K9392" s="2" t="s">
        <v>42</v>
      </c>
      <c r="L9392" s="269" t="s">
        <v>37315</v>
      </c>
      <c r="M9392" s="1" t="s">
        <v>75</v>
      </c>
      <c r="N9392" s="1" t="s">
        <v>2901</v>
      </c>
      <c r="O9392" s="1" t="str">
        <f t="shared" si="265"/>
        <v>TC</v>
      </c>
      <c r="P9392" s="113" t="e">
        <f>VLOOKUP($B9392,'[3]CHÍNH THỨC'!$D:$H,4,0)</f>
        <v>#N/A</v>
      </c>
      <c r="Q9392" s="113" t="e">
        <f>VLOOKUP($B9392,'[3]CHÍNH THỨC'!$D:$H,5,0)</f>
        <v>#N/A</v>
      </c>
    </row>
    <row r="9393" spans="1:17">
      <c r="A9393" s="1">
        <v>9381</v>
      </c>
      <c r="B9393" s="3" t="s">
        <v>37392</v>
      </c>
      <c r="C9393" s="2" t="s">
        <v>37393</v>
      </c>
      <c r="D9393" s="269" t="s">
        <v>37394</v>
      </c>
      <c r="E9393" s="1" t="s">
        <v>30</v>
      </c>
      <c r="F9393" s="269" t="s">
        <v>37395</v>
      </c>
      <c r="G9393" s="269" t="s">
        <v>19945</v>
      </c>
      <c r="H9393" s="1" t="s">
        <v>66</v>
      </c>
      <c r="I9393" s="1" t="s">
        <v>647</v>
      </c>
      <c r="J9393" s="1"/>
      <c r="K9393" s="2" t="s">
        <v>35</v>
      </c>
      <c r="L9393" s="269" t="s">
        <v>37315</v>
      </c>
      <c r="M9393" s="1" t="s">
        <v>75</v>
      </c>
      <c r="N9393" s="1">
        <v>1144</v>
      </c>
      <c r="O9393" s="1" t="str">
        <f t="shared" si="265"/>
        <v>TC</v>
      </c>
      <c r="P9393" s="113" t="e">
        <f>VLOOKUP($B9393,'[3]CHÍNH THỨC'!$D:$H,4,0)</f>
        <v>#N/A</v>
      </c>
      <c r="Q9393" s="113" t="e">
        <f>VLOOKUP($B9393,'[3]CHÍNH THỨC'!$D:$H,5,0)</f>
        <v>#N/A</v>
      </c>
    </row>
    <row r="9394" spans="1:17">
      <c r="A9394" s="1">
        <v>9382</v>
      </c>
      <c r="B9394" s="3" t="s">
        <v>37396</v>
      </c>
      <c r="C9394" s="2" t="s">
        <v>37397</v>
      </c>
      <c r="D9394" s="269" t="s">
        <v>37398</v>
      </c>
      <c r="E9394" s="1" t="s">
        <v>30</v>
      </c>
      <c r="F9394" s="269" t="s">
        <v>37399</v>
      </c>
      <c r="G9394" s="269" t="s">
        <v>15477</v>
      </c>
      <c r="H9394" s="1" t="s">
        <v>66</v>
      </c>
      <c r="I9394" s="1" t="s">
        <v>118</v>
      </c>
      <c r="J9394" s="1"/>
      <c r="K9394" s="2" t="s">
        <v>42</v>
      </c>
      <c r="L9394" s="269" t="s">
        <v>37315</v>
      </c>
      <c r="M9394" s="1" t="s">
        <v>75</v>
      </c>
      <c r="N9394" s="1">
        <v>1140</v>
      </c>
      <c r="O9394" s="1" t="str">
        <f t="shared" si="265"/>
        <v>TC</v>
      </c>
      <c r="P9394" s="113" t="e">
        <f>VLOOKUP($B9394,'[3]CHÍNH THỨC'!$D:$H,4,0)</f>
        <v>#N/A</v>
      </c>
      <c r="Q9394" s="113" t="e">
        <f>VLOOKUP($B9394,'[3]CHÍNH THỨC'!$D:$H,5,0)</f>
        <v>#N/A</v>
      </c>
    </row>
    <row r="9395" spans="1:17">
      <c r="A9395" s="1">
        <v>9383</v>
      </c>
      <c r="B9395" s="3" t="s">
        <v>37400</v>
      </c>
      <c r="C9395" s="2" t="s">
        <v>37401</v>
      </c>
      <c r="D9395" s="269" t="s">
        <v>37402</v>
      </c>
      <c r="E9395" s="1" t="s">
        <v>30</v>
      </c>
      <c r="F9395" s="269" t="s">
        <v>37403</v>
      </c>
      <c r="G9395" s="269" t="s">
        <v>21045</v>
      </c>
      <c r="H9395" s="1" t="s">
        <v>66</v>
      </c>
      <c r="I9395" s="1" t="s">
        <v>395</v>
      </c>
      <c r="J9395" s="1"/>
      <c r="K9395" s="2" t="s">
        <v>42</v>
      </c>
      <c r="L9395" s="269" t="s">
        <v>37315</v>
      </c>
      <c r="M9395" s="1" t="s">
        <v>75</v>
      </c>
      <c r="N9395" s="1">
        <v>1148</v>
      </c>
      <c r="O9395" s="1" t="str">
        <f t="shared" si="265"/>
        <v>TC</v>
      </c>
      <c r="P9395" s="113" t="e">
        <f>VLOOKUP($B9395,'[3]CHÍNH THỨC'!$D:$H,4,0)</f>
        <v>#N/A</v>
      </c>
      <c r="Q9395" s="113" t="e">
        <f>VLOOKUP($B9395,'[3]CHÍNH THỨC'!$D:$H,5,0)</f>
        <v>#N/A</v>
      </c>
    </row>
    <row r="9396" spans="1:17">
      <c r="A9396" s="1">
        <v>9384</v>
      </c>
      <c r="B9396" s="3" t="s">
        <v>37404</v>
      </c>
      <c r="C9396" s="2" t="s">
        <v>37405</v>
      </c>
      <c r="D9396" s="269" t="s">
        <v>25048</v>
      </c>
      <c r="E9396" s="1" t="s">
        <v>30</v>
      </c>
      <c r="F9396" s="269" t="s">
        <v>37406</v>
      </c>
      <c r="G9396" s="269" t="s">
        <v>34099</v>
      </c>
      <c r="H9396" s="1" t="s">
        <v>66</v>
      </c>
      <c r="I9396" s="1" t="s">
        <v>37407</v>
      </c>
      <c r="J9396" s="1"/>
      <c r="K9396" s="2" t="s">
        <v>35</v>
      </c>
      <c r="L9396" s="269" t="s">
        <v>37315</v>
      </c>
      <c r="M9396" s="1" t="s">
        <v>75</v>
      </c>
      <c r="N9396" s="1">
        <v>1150</v>
      </c>
      <c r="O9396" s="1" t="str">
        <f t="shared" si="265"/>
        <v>TC</v>
      </c>
      <c r="P9396" s="113" t="e">
        <f>VLOOKUP($B9396,'[3]CHÍNH THỨC'!$D:$H,4,0)</f>
        <v>#N/A</v>
      </c>
      <c r="Q9396" s="113" t="e">
        <f>VLOOKUP($B9396,'[3]CHÍNH THỨC'!$D:$H,5,0)</f>
        <v>#N/A</v>
      </c>
    </row>
    <row r="9397" spans="1:17">
      <c r="A9397" s="1">
        <v>9385</v>
      </c>
      <c r="B9397" s="3" t="s">
        <v>37408</v>
      </c>
      <c r="C9397" s="2" t="s">
        <v>37409</v>
      </c>
      <c r="D9397" s="269" t="s">
        <v>37410</v>
      </c>
      <c r="E9397" s="1" t="s">
        <v>30</v>
      </c>
      <c r="F9397" s="269" t="s">
        <v>37411</v>
      </c>
      <c r="G9397" s="2"/>
      <c r="H9397" s="1" t="s">
        <v>66</v>
      </c>
      <c r="I9397" s="1" t="s">
        <v>37412</v>
      </c>
      <c r="J9397" s="1"/>
      <c r="K9397" s="2" t="s">
        <v>35</v>
      </c>
      <c r="L9397" s="269" t="s">
        <v>37315</v>
      </c>
      <c r="M9397" s="1" t="s">
        <v>75</v>
      </c>
      <c r="N9397" s="1">
        <v>1151</v>
      </c>
      <c r="O9397" s="1" t="str">
        <f t="shared" si="265"/>
        <v>TC</v>
      </c>
      <c r="P9397" s="113" t="e">
        <f>VLOOKUP($B9397,'[3]CHÍNH THỨC'!$D:$H,4,0)</f>
        <v>#N/A</v>
      </c>
      <c r="Q9397" s="113" t="e">
        <f>VLOOKUP($B9397,'[3]CHÍNH THỨC'!$D:$H,5,0)</f>
        <v>#N/A</v>
      </c>
    </row>
    <row r="9398" spans="1:17">
      <c r="A9398" s="1">
        <v>9386</v>
      </c>
      <c r="B9398" s="3" t="s">
        <v>37413</v>
      </c>
      <c r="C9398" s="2" t="s">
        <v>37414</v>
      </c>
      <c r="D9398" s="269" t="s">
        <v>37415</v>
      </c>
      <c r="E9398" s="1" t="s">
        <v>30</v>
      </c>
      <c r="F9398" s="269" t="s">
        <v>37416</v>
      </c>
      <c r="G9398" s="269" t="s">
        <v>22556</v>
      </c>
      <c r="H9398" s="1" t="s">
        <v>66</v>
      </c>
      <c r="I9398" s="261" t="s">
        <v>37417</v>
      </c>
      <c r="J9398" s="1"/>
      <c r="K9398" s="269" t="s">
        <v>42</v>
      </c>
      <c r="L9398" s="2">
        <v>45757</v>
      </c>
      <c r="M9398" s="1" t="s">
        <v>75</v>
      </c>
      <c r="N9398" s="1">
        <v>1073</v>
      </c>
      <c r="O9398" s="1" t="str">
        <f t="shared" si="265"/>
        <v>TK</v>
      </c>
      <c r="P9398" s="113" t="e">
        <f>VLOOKUP($B9398,'[3]CHÍNH THỨC'!$D:$H,4,0)</f>
        <v>#N/A</v>
      </c>
      <c r="Q9398" s="113" t="e">
        <f>VLOOKUP($B9398,'[3]CHÍNH THỨC'!$D:$H,5,0)</f>
        <v>#N/A</v>
      </c>
    </row>
    <row r="9399" spans="1:17">
      <c r="A9399" s="1">
        <v>9387</v>
      </c>
      <c r="B9399" s="3" t="s">
        <v>37418</v>
      </c>
      <c r="C9399" s="2" t="s">
        <v>24890</v>
      </c>
      <c r="D9399" s="269" t="s">
        <v>37419</v>
      </c>
      <c r="E9399" s="1" t="s">
        <v>30</v>
      </c>
      <c r="F9399" s="269" t="s">
        <v>37420</v>
      </c>
      <c r="G9399" s="269" t="s">
        <v>15477</v>
      </c>
      <c r="H9399" s="1" t="s">
        <v>66</v>
      </c>
      <c r="I9399" s="261" t="s">
        <v>37421</v>
      </c>
      <c r="J9399" s="1"/>
      <c r="K9399" s="269" t="s">
        <v>35</v>
      </c>
      <c r="L9399" s="2">
        <v>45757</v>
      </c>
      <c r="M9399" s="1" t="s">
        <v>75</v>
      </c>
      <c r="N9399" s="1">
        <v>1077</v>
      </c>
      <c r="O9399" s="1" t="str">
        <f t="shared" si="265"/>
        <v>TK</v>
      </c>
      <c r="P9399" s="113" t="e">
        <f>VLOOKUP($B9399,'[3]CHÍNH THỨC'!$D:$H,4,0)</f>
        <v>#N/A</v>
      </c>
      <c r="Q9399" s="113" t="e">
        <f>VLOOKUP($B9399,'[3]CHÍNH THỨC'!$D:$H,5,0)</f>
        <v>#N/A</v>
      </c>
    </row>
    <row r="9400" spans="1:17">
      <c r="A9400" s="1">
        <v>9388</v>
      </c>
      <c r="B9400" s="3" t="s">
        <v>37422</v>
      </c>
      <c r="C9400" s="2" t="s">
        <v>8441</v>
      </c>
      <c r="D9400" s="2">
        <v>40157</v>
      </c>
      <c r="E9400" s="1" t="s">
        <v>30</v>
      </c>
      <c r="F9400" s="269" t="s">
        <v>37423</v>
      </c>
      <c r="G9400" s="2">
        <v>45326</v>
      </c>
      <c r="H9400" s="1" t="s">
        <v>66</v>
      </c>
      <c r="I9400" s="261" t="s">
        <v>6262</v>
      </c>
      <c r="J9400" s="1"/>
      <c r="K9400" s="269" t="s">
        <v>42</v>
      </c>
      <c r="L9400" s="2">
        <v>45757</v>
      </c>
      <c r="M9400" s="1" t="s">
        <v>75</v>
      </c>
      <c r="N9400" s="1">
        <v>1079</v>
      </c>
      <c r="O9400" s="1" t="str">
        <f t="shared" si="265"/>
        <v>TK</v>
      </c>
      <c r="P9400" s="113" t="e">
        <f>VLOOKUP($B9400,'[3]CHÍNH THỨC'!$D:$H,4,0)</f>
        <v>#N/A</v>
      </c>
      <c r="Q9400" s="113" t="e">
        <f>VLOOKUP($B9400,'[3]CHÍNH THỨC'!$D:$H,5,0)</f>
        <v>#N/A</v>
      </c>
    </row>
    <row r="9401" spans="1:17">
      <c r="A9401" s="1">
        <v>9389</v>
      </c>
      <c r="B9401" s="3" t="s">
        <v>37424</v>
      </c>
      <c r="C9401" s="2" t="s">
        <v>24306</v>
      </c>
      <c r="D9401" s="269" t="s">
        <v>37425</v>
      </c>
      <c r="E9401" s="1" t="s">
        <v>30</v>
      </c>
      <c r="F9401" s="269" t="s">
        <v>37426</v>
      </c>
      <c r="G9401" s="2">
        <v>45629</v>
      </c>
      <c r="H9401" s="1" t="s">
        <v>66</v>
      </c>
      <c r="I9401" s="261" t="s">
        <v>9719</v>
      </c>
      <c r="J9401" s="1"/>
      <c r="K9401" s="269" t="s">
        <v>35</v>
      </c>
      <c r="L9401" s="2">
        <v>45757</v>
      </c>
      <c r="M9401" s="1" t="s">
        <v>75</v>
      </c>
      <c r="N9401" s="1">
        <v>1080</v>
      </c>
      <c r="O9401" s="1" t="str">
        <f t="shared" si="265"/>
        <v>TK</v>
      </c>
      <c r="P9401" s="113" t="e">
        <f>VLOOKUP($B9401,'[3]CHÍNH THỨC'!$D:$H,4,0)</f>
        <v>#N/A</v>
      </c>
      <c r="Q9401" s="113" t="e">
        <f>VLOOKUP($B9401,'[3]CHÍNH THỨC'!$D:$H,5,0)</f>
        <v>#N/A</v>
      </c>
    </row>
    <row r="9402" spans="1:17">
      <c r="A9402" s="1">
        <v>9390</v>
      </c>
      <c r="B9402" s="3" t="s">
        <v>37427</v>
      </c>
      <c r="C9402" s="2" t="s">
        <v>24885</v>
      </c>
      <c r="D9402" s="269" t="s">
        <v>37428</v>
      </c>
      <c r="E9402" s="1" t="s">
        <v>30</v>
      </c>
      <c r="F9402" s="269" t="s">
        <v>37429</v>
      </c>
      <c r="G9402" s="269" t="s">
        <v>19235</v>
      </c>
      <c r="H9402" s="1" t="s">
        <v>66</v>
      </c>
      <c r="I9402" s="261" t="s">
        <v>4685</v>
      </c>
      <c r="J9402" s="1"/>
      <c r="K9402" s="269" t="s">
        <v>42</v>
      </c>
      <c r="L9402" s="2">
        <v>45757</v>
      </c>
      <c r="M9402" s="1" t="s">
        <v>75</v>
      </c>
      <c r="N9402" s="1">
        <v>1087</v>
      </c>
      <c r="O9402" s="1" t="str">
        <f t="shared" si="265"/>
        <v>TK</v>
      </c>
      <c r="P9402" s="113" t="e">
        <f>VLOOKUP($B9402,'[3]CHÍNH THỨC'!$D:$H,4,0)</f>
        <v>#N/A</v>
      </c>
      <c r="Q9402" s="113" t="e">
        <f>VLOOKUP($B9402,'[3]CHÍNH THỨC'!$D:$H,5,0)</f>
        <v>#N/A</v>
      </c>
    </row>
    <row r="9403" spans="1:17">
      <c r="A9403" s="1">
        <v>9391</v>
      </c>
      <c r="B9403" s="3" t="s">
        <v>37430</v>
      </c>
      <c r="C9403" s="2" t="s">
        <v>37431</v>
      </c>
      <c r="D9403" s="2">
        <v>40462</v>
      </c>
      <c r="E9403" s="1" t="s">
        <v>30</v>
      </c>
      <c r="F9403" s="269" t="s">
        <v>37432</v>
      </c>
      <c r="G9403" s="2" t="s">
        <v>26712</v>
      </c>
      <c r="H9403" s="1" t="s">
        <v>66</v>
      </c>
      <c r="I9403" s="261" t="s">
        <v>36930</v>
      </c>
      <c r="J9403" s="1"/>
      <c r="K9403" s="269" t="s">
        <v>42</v>
      </c>
      <c r="L9403" s="2">
        <v>45757</v>
      </c>
      <c r="M9403" s="1" t="s">
        <v>75</v>
      </c>
      <c r="N9403" s="1">
        <v>1127</v>
      </c>
      <c r="O9403" s="1" t="str">
        <f t="shared" si="265"/>
        <v>TK</v>
      </c>
      <c r="P9403" s="113" t="e">
        <f>VLOOKUP($B9403,'[3]CHÍNH THỨC'!$D:$H,4,0)</f>
        <v>#N/A</v>
      </c>
      <c r="Q9403" s="113" t="e">
        <f>VLOOKUP($B9403,'[3]CHÍNH THỨC'!$D:$H,5,0)</f>
        <v>#N/A</v>
      </c>
    </row>
    <row r="9404" spans="1:17">
      <c r="A9404" s="1">
        <v>9392</v>
      </c>
      <c r="B9404" s="3" t="s">
        <v>37433</v>
      </c>
      <c r="C9404" s="2" t="s">
        <v>24546</v>
      </c>
      <c r="D9404" s="269" t="s">
        <v>37434</v>
      </c>
      <c r="E9404" s="1" t="s">
        <v>30</v>
      </c>
      <c r="F9404" s="269" t="s">
        <v>37435</v>
      </c>
      <c r="G9404" s="2" t="s">
        <v>32586</v>
      </c>
      <c r="H9404" s="1" t="s">
        <v>66</v>
      </c>
      <c r="I9404" s="261" t="s">
        <v>36930</v>
      </c>
      <c r="J9404" s="1"/>
      <c r="K9404" s="269" t="s">
        <v>35</v>
      </c>
      <c r="L9404" s="2">
        <v>45757</v>
      </c>
      <c r="M9404" s="1" t="s">
        <v>75</v>
      </c>
      <c r="N9404" s="1">
        <v>1091</v>
      </c>
      <c r="O9404" s="1" t="str">
        <f t="shared" si="265"/>
        <v>TK</v>
      </c>
      <c r="P9404" s="113" t="e">
        <f>VLOOKUP($B9404,'[3]CHÍNH THỨC'!$D:$H,4,0)</f>
        <v>#N/A</v>
      </c>
      <c r="Q9404" s="113" t="e">
        <f>VLOOKUP($B9404,'[3]CHÍNH THỨC'!$D:$H,5,0)</f>
        <v>#N/A</v>
      </c>
    </row>
    <row r="9405" spans="1:17">
      <c r="A9405" s="1">
        <v>9393</v>
      </c>
      <c r="B9405" s="3" t="s">
        <v>37436</v>
      </c>
      <c r="C9405" s="2" t="s">
        <v>15463</v>
      </c>
      <c r="D9405" s="269" t="s">
        <v>37437</v>
      </c>
      <c r="E9405" s="1" t="s">
        <v>30</v>
      </c>
      <c r="F9405" s="269" t="s">
        <v>37438</v>
      </c>
      <c r="G9405" s="2" t="s">
        <v>36824</v>
      </c>
      <c r="H9405" s="1" t="s">
        <v>66</v>
      </c>
      <c r="I9405" s="261" t="s">
        <v>36930</v>
      </c>
      <c r="J9405" s="1"/>
      <c r="K9405" s="269" t="s">
        <v>42</v>
      </c>
      <c r="L9405" s="2">
        <v>45757</v>
      </c>
      <c r="M9405" s="1" t="s">
        <v>75</v>
      </c>
      <c r="N9405" s="1">
        <v>1128</v>
      </c>
      <c r="O9405" s="1" t="str">
        <f t="shared" si="265"/>
        <v>TK</v>
      </c>
      <c r="P9405" s="113" t="e">
        <f>VLOOKUP($B9405,'[3]CHÍNH THỨC'!$D:$H,4,0)</f>
        <v>#N/A</v>
      </c>
      <c r="Q9405" s="113" t="e">
        <f>VLOOKUP($B9405,'[3]CHÍNH THỨC'!$D:$H,5,0)</f>
        <v>#N/A</v>
      </c>
    </row>
    <row r="9406" spans="1:17">
      <c r="A9406" s="1">
        <v>9394</v>
      </c>
      <c r="B9406" s="3" t="s">
        <v>37439</v>
      </c>
      <c r="C9406" s="2" t="s">
        <v>21899</v>
      </c>
      <c r="D9406" s="2">
        <v>40517</v>
      </c>
      <c r="E9406" s="1" t="s">
        <v>30</v>
      </c>
      <c r="F9406" s="269" t="s">
        <v>37440</v>
      </c>
      <c r="G9406" s="2" t="s">
        <v>21310</v>
      </c>
      <c r="H9406" s="1" t="s">
        <v>66</v>
      </c>
      <c r="I9406" s="261" t="s">
        <v>36930</v>
      </c>
      <c r="J9406" s="1"/>
      <c r="K9406" s="269" t="s">
        <v>42</v>
      </c>
      <c r="L9406" s="2">
        <v>45757</v>
      </c>
      <c r="M9406" s="1" t="s">
        <v>75</v>
      </c>
      <c r="N9406" s="1">
        <v>1129</v>
      </c>
      <c r="O9406" s="1" t="str">
        <f t="shared" si="265"/>
        <v>TK</v>
      </c>
      <c r="P9406" s="113" t="e">
        <f>VLOOKUP($B9406,'[3]CHÍNH THỨC'!$D:$H,4,0)</f>
        <v>#N/A</v>
      </c>
      <c r="Q9406" s="113" t="e">
        <f>VLOOKUP($B9406,'[3]CHÍNH THỨC'!$D:$H,5,0)</f>
        <v>#N/A</v>
      </c>
    </row>
    <row r="9407" spans="1:17">
      <c r="A9407" s="1">
        <v>9395</v>
      </c>
      <c r="B9407" s="3" t="s">
        <v>37441</v>
      </c>
      <c r="C9407" s="2" t="s">
        <v>37442</v>
      </c>
      <c r="D9407" s="2" t="s">
        <v>37443</v>
      </c>
      <c r="E9407" s="1" t="s">
        <v>30</v>
      </c>
      <c r="F9407" s="269" t="s">
        <v>37444</v>
      </c>
      <c r="G9407" s="2" t="s">
        <v>14552</v>
      </c>
      <c r="H9407" s="1" t="s">
        <v>66</v>
      </c>
      <c r="I9407" s="1" t="s">
        <v>15138</v>
      </c>
      <c r="J9407" s="1"/>
      <c r="K9407" s="269" t="s">
        <v>42</v>
      </c>
      <c r="L9407" s="2">
        <v>45757</v>
      </c>
      <c r="M9407" s="1" t="s">
        <v>75</v>
      </c>
      <c r="N9407" s="1">
        <v>1101</v>
      </c>
      <c r="O9407" s="1" t="str">
        <f t="shared" si="265"/>
        <v>TK</v>
      </c>
      <c r="P9407" s="113" t="e">
        <f>VLOOKUP($B9407,'[3]CHÍNH THỨC'!$D:$H,4,0)</f>
        <v>#N/A</v>
      </c>
      <c r="Q9407" s="113" t="e">
        <f>VLOOKUP($B9407,'[3]CHÍNH THỨC'!$D:$H,5,0)</f>
        <v>#N/A</v>
      </c>
    </row>
    <row r="9408" spans="1:17">
      <c r="A9408" s="1">
        <v>9396</v>
      </c>
      <c r="B9408" s="3" t="s">
        <v>37445</v>
      </c>
      <c r="C9408" s="2" t="s">
        <v>37446</v>
      </c>
      <c r="D9408" s="269" t="s">
        <v>37447</v>
      </c>
      <c r="E9408" s="1" t="s">
        <v>30</v>
      </c>
      <c r="F9408" s="269" t="s">
        <v>37448</v>
      </c>
      <c r="G9408" s="2" t="s">
        <v>7747</v>
      </c>
      <c r="H9408" s="1" t="s">
        <v>66</v>
      </c>
      <c r="I9408" s="1" t="s">
        <v>37417</v>
      </c>
      <c r="J9408" s="1"/>
      <c r="K9408" s="269" t="s">
        <v>42</v>
      </c>
      <c r="L9408" s="2">
        <v>45757</v>
      </c>
      <c r="M9408" s="1" t="s">
        <v>75</v>
      </c>
      <c r="N9408" s="1">
        <v>1124</v>
      </c>
      <c r="O9408" s="1" t="str">
        <f t="shared" si="265"/>
        <v>TK</v>
      </c>
      <c r="P9408" s="113" t="e">
        <f>VLOOKUP($B9408,'[3]CHÍNH THỨC'!$D:$H,4,0)</f>
        <v>#N/A</v>
      </c>
      <c r="Q9408" s="113" t="e">
        <f>VLOOKUP($B9408,'[3]CHÍNH THỨC'!$D:$H,5,0)</f>
        <v>#N/A</v>
      </c>
    </row>
    <row r="9409" spans="1:17">
      <c r="A9409" s="1">
        <v>9397</v>
      </c>
      <c r="B9409" s="3" t="s">
        <v>37449</v>
      </c>
      <c r="C9409" s="2" t="s">
        <v>36132</v>
      </c>
      <c r="D9409" s="2" t="s">
        <v>37450</v>
      </c>
      <c r="E9409" s="1" t="s">
        <v>30</v>
      </c>
      <c r="F9409" s="269" t="s">
        <v>37451</v>
      </c>
      <c r="G9409" s="2" t="s">
        <v>21302</v>
      </c>
      <c r="H9409" s="1" t="s">
        <v>66</v>
      </c>
      <c r="I9409" s="1" t="s">
        <v>37417</v>
      </c>
      <c r="J9409" s="1"/>
      <c r="K9409" s="269" t="s">
        <v>42</v>
      </c>
      <c r="L9409" s="2">
        <v>45757</v>
      </c>
      <c r="M9409" s="1" t="s">
        <v>75</v>
      </c>
      <c r="N9409" s="1">
        <v>1125</v>
      </c>
      <c r="O9409" s="1" t="str">
        <f t="shared" si="265"/>
        <v>TK</v>
      </c>
      <c r="P9409" s="113" t="e">
        <f>VLOOKUP($B9409,'[3]CHÍNH THỨC'!$D:$H,4,0)</f>
        <v>#N/A</v>
      </c>
      <c r="Q9409" s="113" t="e">
        <f>VLOOKUP($B9409,'[3]CHÍNH THỨC'!$D:$H,5,0)</f>
        <v>#N/A</v>
      </c>
    </row>
    <row r="9410" spans="1:17">
      <c r="A9410" s="1">
        <v>9398</v>
      </c>
      <c r="B9410" s="3" t="s">
        <v>37452</v>
      </c>
      <c r="C9410" s="2" t="s">
        <v>29771</v>
      </c>
      <c r="D9410" s="2">
        <v>39566</v>
      </c>
      <c r="E9410" s="1" t="s">
        <v>1253</v>
      </c>
      <c r="F9410" s="269" t="s">
        <v>30855</v>
      </c>
      <c r="G9410" s="2" t="s">
        <v>37453</v>
      </c>
      <c r="H9410" s="1" t="s">
        <v>66</v>
      </c>
      <c r="I9410" s="1" t="s">
        <v>3313</v>
      </c>
      <c r="J9410" s="261" t="s">
        <v>18488</v>
      </c>
      <c r="K9410" s="2" t="s">
        <v>35</v>
      </c>
      <c r="L9410" s="2">
        <v>45934</v>
      </c>
      <c r="M9410" s="1" t="s">
        <v>75</v>
      </c>
      <c r="N9410" s="1">
        <v>1067</v>
      </c>
      <c r="O9410" s="1" t="str">
        <f t="shared" si="265"/>
        <v>HU</v>
      </c>
      <c r="P9410" s="113" t="e">
        <f>VLOOKUP($B9410,'[3]CHÍNH THỨC'!$D:$H,4,0)</f>
        <v>#N/A</v>
      </c>
      <c r="Q9410" s="113" t="e">
        <f>VLOOKUP($B9410,'[3]CHÍNH THỨC'!$D:$H,5,0)</f>
        <v>#N/A</v>
      </c>
    </row>
    <row r="9411" spans="1:17">
      <c r="A9411" s="1">
        <v>9399</v>
      </c>
      <c r="B9411" s="3" t="s">
        <v>37454</v>
      </c>
      <c r="C9411" s="2" t="s">
        <v>37455</v>
      </c>
      <c r="D9411" s="2">
        <v>40194</v>
      </c>
      <c r="E9411" s="1" t="s">
        <v>30</v>
      </c>
      <c r="F9411" s="269" t="s">
        <v>37456</v>
      </c>
      <c r="G9411" s="2">
        <v>45630</v>
      </c>
      <c r="H9411" s="1" t="s">
        <v>66</v>
      </c>
      <c r="I9411" s="1" t="s">
        <v>2050</v>
      </c>
      <c r="J9411" s="261" t="s">
        <v>37457</v>
      </c>
      <c r="K9411" s="2" t="s">
        <v>35</v>
      </c>
      <c r="L9411" s="2">
        <v>45934</v>
      </c>
      <c r="M9411" s="1" t="s">
        <v>75</v>
      </c>
      <c r="N9411" s="1">
        <v>1069</v>
      </c>
      <c r="O9411" s="1" t="str">
        <f t="shared" si="265"/>
        <v>HU</v>
      </c>
      <c r="P9411" s="113" t="e">
        <f>VLOOKUP($B9411,'[3]CHÍNH THỨC'!$D:$H,4,0)</f>
        <v>#N/A</v>
      </c>
      <c r="Q9411" s="113" t="e">
        <f>VLOOKUP($B9411,'[3]CHÍNH THỨC'!$D:$H,5,0)</f>
        <v>#N/A</v>
      </c>
    </row>
    <row r="9412" spans="1:17">
      <c r="A9412" s="1">
        <v>9400</v>
      </c>
      <c r="B9412" s="3" t="s">
        <v>37458</v>
      </c>
      <c r="C9412" s="2" t="s">
        <v>37459</v>
      </c>
      <c r="D9412" s="2">
        <v>28955</v>
      </c>
      <c r="E9412" s="1" t="s">
        <v>30</v>
      </c>
      <c r="F9412" s="269" t="s">
        <v>37460</v>
      </c>
      <c r="G9412" s="2">
        <v>44431</v>
      </c>
      <c r="H9412" s="1" t="s">
        <v>66</v>
      </c>
      <c r="I9412" s="1" t="s">
        <v>37461</v>
      </c>
      <c r="J9412" s="1"/>
      <c r="K9412" s="2" t="s">
        <v>42</v>
      </c>
      <c r="L9412" s="269" t="s">
        <v>37191</v>
      </c>
      <c r="M9412" s="1" t="s">
        <v>75</v>
      </c>
      <c r="N9412" s="1">
        <v>1018</v>
      </c>
      <c r="O9412" s="1" t="str">
        <f t="shared" si="265"/>
        <v>BC</v>
      </c>
      <c r="P9412" s="113" t="e">
        <f>VLOOKUP($B9412,'[3]CHÍNH THỨC'!$D:$H,4,0)</f>
        <v>#N/A</v>
      </c>
      <c r="Q9412" s="113" t="e">
        <f>VLOOKUP($B9412,'[3]CHÍNH THỨC'!$D:$H,5,0)</f>
        <v>#N/A</v>
      </c>
    </row>
    <row r="9413" spans="1:17">
      <c r="A9413" s="1">
        <v>9401</v>
      </c>
      <c r="B9413" s="3" t="s">
        <v>37462</v>
      </c>
      <c r="C9413" s="2" t="s">
        <v>7077</v>
      </c>
      <c r="D9413" s="269" t="s">
        <v>33004</v>
      </c>
      <c r="E9413" s="1" t="s">
        <v>30</v>
      </c>
      <c r="F9413" s="269" t="s">
        <v>33005</v>
      </c>
      <c r="G9413" s="269" t="s">
        <v>20448</v>
      </c>
      <c r="H9413" s="1" t="s">
        <v>8300</v>
      </c>
      <c r="I9413" s="1" t="s">
        <v>21744</v>
      </c>
      <c r="J9413" s="261" t="s">
        <v>37463</v>
      </c>
      <c r="K9413" s="2" t="s">
        <v>42</v>
      </c>
      <c r="L9413" s="269" t="s">
        <v>37191</v>
      </c>
      <c r="M9413" s="1" t="s">
        <v>75</v>
      </c>
      <c r="N9413" s="1">
        <v>1131</v>
      </c>
      <c r="O9413" s="1" t="str">
        <f t="shared" si="265"/>
        <v>HM</v>
      </c>
      <c r="P9413" s="113" t="e">
        <f>VLOOKUP($B9413,'[3]CHÍNH THỨC'!$D:$H,4,0)</f>
        <v>#N/A</v>
      </c>
      <c r="Q9413" s="113" t="e">
        <f>VLOOKUP($B9413,'[3]CHÍNH THỨC'!$D:$H,5,0)</f>
        <v>#N/A</v>
      </c>
    </row>
    <row r="9414" spans="1:17">
      <c r="A9414" s="1">
        <v>9402</v>
      </c>
      <c r="B9414" s="3" t="s">
        <v>37464</v>
      </c>
      <c r="C9414" s="2" t="s">
        <v>9602</v>
      </c>
      <c r="D9414" s="269" t="s">
        <v>37465</v>
      </c>
      <c r="E9414" s="1" t="s">
        <v>30</v>
      </c>
      <c r="F9414" s="269" t="s">
        <v>37466</v>
      </c>
      <c r="G9414" s="269" t="s">
        <v>11002</v>
      </c>
      <c r="H9414" s="1" t="s">
        <v>8300</v>
      </c>
      <c r="I9414" s="1" t="s">
        <v>21744</v>
      </c>
      <c r="J9414" s="261" t="s">
        <v>37467</v>
      </c>
      <c r="K9414" s="2" t="s">
        <v>42</v>
      </c>
      <c r="L9414" s="269" t="s">
        <v>37191</v>
      </c>
      <c r="M9414" s="1" t="s">
        <v>75</v>
      </c>
      <c r="N9414" s="1">
        <v>1132</v>
      </c>
      <c r="O9414" s="1" t="str">
        <f t="shared" si="265"/>
        <v>HM</v>
      </c>
      <c r="P9414" s="113" t="e">
        <f>VLOOKUP($B9414,'[3]CHÍNH THỨC'!$D:$H,4,0)</f>
        <v>#N/A</v>
      </c>
      <c r="Q9414" s="113" t="e">
        <f>VLOOKUP($B9414,'[3]CHÍNH THỨC'!$D:$H,5,0)</f>
        <v>#N/A</v>
      </c>
    </row>
    <row r="9415" spans="1:17">
      <c r="A9415" s="1">
        <v>9403</v>
      </c>
      <c r="B9415" s="3" t="s">
        <v>37468</v>
      </c>
      <c r="C9415" s="2" t="s">
        <v>37469</v>
      </c>
      <c r="D9415" s="269" t="s">
        <v>37470</v>
      </c>
      <c r="E9415" s="1" t="s">
        <v>30</v>
      </c>
      <c r="F9415" s="269" t="s">
        <v>37471</v>
      </c>
      <c r="G9415" s="269" t="s">
        <v>37472</v>
      </c>
      <c r="H9415" s="1" t="s">
        <v>8300</v>
      </c>
      <c r="I9415" s="1" t="s">
        <v>36982</v>
      </c>
      <c r="J9415" s="261" t="s">
        <v>37473</v>
      </c>
      <c r="K9415" s="2" t="s">
        <v>35</v>
      </c>
      <c r="L9415" s="269" t="s">
        <v>37191</v>
      </c>
      <c r="M9415" s="1" t="s">
        <v>75</v>
      </c>
      <c r="N9415" s="1">
        <v>1133</v>
      </c>
      <c r="O9415" s="1" t="str">
        <f t="shared" si="265"/>
        <v>HM</v>
      </c>
      <c r="P9415" s="113" t="e">
        <f>VLOOKUP($B9415,'[3]CHÍNH THỨC'!$D:$H,4,0)</f>
        <v>#N/A</v>
      </c>
      <c r="Q9415" s="113" t="e">
        <f>VLOOKUP($B9415,'[3]CHÍNH THỨC'!$D:$H,5,0)</f>
        <v>#N/A</v>
      </c>
    </row>
    <row r="9416" spans="1:17">
      <c r="A9416" s="1">
        <v>9404</v>
      </c>
      <c r="B9416" s="3" t="s">
        <v>37474</v>
      </c>
      <c r="C9416" s="2" t="s">
        <v>37475</v>
      </c>
      <c r="D9416" s="269" t="s">
        <v>33001</v>
      </c>
      <c r="E9416" s="1" t="s">
        <v>30</v>
      </c>
      <c r="F9416" s="269" t="s">
        <v>33002</v>
      </c>
      <c r="G9416" s="269" t="s">
        <v>23747</v>
      </c>
      <c r="H9416" s="1" t="s">
        <v>8300</v>
      </c>
      <c r="I9416" s="1" t="s">
        <v>37476</v>
      </c>
      <c r="J9416" s="261" t="s">
        <v>37477</v>
      </c>
      <c r="K9416" s="2" t="s">
        <v>42</v>
      </c>
      <c r="L9416" s="269" t="s">
        <v>37191</v>
      </c>
      <c r="M9416" s="1" t="s">
        <v>75</v>
      </c>
      <c r="N9416" s="1">
        <v>1134</v>
      </c>
      <c r="O9416" s="1" t="str">
        <f t="shared" si="265"/>
        <v>HM</v>
      </c>
      <c r="P9416" s="113" t="e">
        <f>VLOOKUP($B9416,'[3]CHÍNH THỨC'!$D:$H,4,0)</f>
        <v>#N/A</v>
      </c>
      <c r="Q9416" s="113" t="e">
        <f>VLOOKUP($B9416,'[3]CHÍNH THỨC'!$D:$H,5,0)</f>
        <v>#N/A</v>
      </c>
    </row>
    <row r="9417" spans="1:17">
      <c r="A9417" s="1">
        <v>9405</v>
      </c>
      <c r="B9417" s="3" t="s">
        <v>37478</v>
      </c>
      <c r="C9417" s="2" t="s">
        <v>18453</v>
      </c>
      <c r="D9417" s="269" t="s">
        <v>29229</v>
      </c>
      <c r="E9417" s="1" t="s">
        <v>1253</v>
      </c>
      <c r="F9417" s="269" t="s">
        <v>29230</v>
      </c>
      <c r="G9417" s="269" t="s">
        <v>18455</v>
      </c>
      <c r="H9417" s="1" t="s">
        <v>8300</v>
      </c>
      <c r="I9417" s="1" t="s">
        <v>538</v>
      </c>
      <c r="J9417" s="261" t="s">
        <v>37479</v>
      </c>
      <c r="K9417" s="2" t="s">
        <v>42</v>
      </c>
      <c r="L9417" s="269" t="s">
        <v>37191</v>
      </c>
      <c r="M9417" s="1" t="s">
        <v>75</v>
      </c>
      <c r="N9417" s="1">
        <v>1135</v>
      </c>
      <c r="O9417" s="1" t="str">
        <f t="shared" si="265"/>
        <v>HM</v>
      </c>
      <c r="P9417" s="113" t="e">
        <f>VLOOKUP($B9417,'[3]CHÍNH THỨC'!$D:$H,4,0)</f>
        <v>#N/A</v>
      </c>
      <c r="Q9417" s="113" t="e">
        <f>VLOOKUP($B9417,'[3]CHÍNH THỨC'!$D:$H,5,0)</f>
        <v>#N/A</v>
      </c>
    </row>
    <row r="9418" spans="1:17">
      <c r="A9418" s="1">
        <v>9406</v>
      </c>
      <c r="B9418" s="3" t="s">
        <v>37480</v>
      </c>
      <c r="C9418" s="2" t="s">
        <v>37481</v>
      </c>
      <c r="D9418" s="269" t="s">
        <v>37482</v>
      </c>
      <c r="E9418" s="1" t="s">
        <v>30</v>
      </c>
      <c r="F9418" s="269" t="s">
        <v>37483</v>
      </c>
      <c r="G9418" s="269" t="s">
        <v>10376</v>
      </c>
      <c r="H9418" s="1" t="s">
        <v>8300</v>
      </c>
      <c r="I9418" s="1" t="s">
        <v>37484</v>
      </c>
      <c r="J9418" s="261" t="s">
        <v>37485</v>
      </c>
      <c r="K9418" s="2" t="s">
        <v>42</v>
      </c>
      <c r="L9418" s="269" t="s">
        <v>37191</v>
      </c>
      <c r="M9418" s="1" t="s">
        <v>75</v>
      </c>
      <c r="N9418" s="1">
        <v>1136</v>
      </c>
      <c r="O9418" s="1" t="str">
        <f t="shared" si="265"/>
        <v>HM</v>
      </c>
      <c r="P9418" s="113" t="e">
        <f>VLOOKUP($B9418,'[3]CHÍNH THỨC'!$D:$H,4,0)</f>
        <v>#N/A</v>
      </c>
      <c r="Q9418" s="113" t="e">
        <f>VLOOKUP($B9418,'[3]CHÍNH THỨC'!$D:$H,5,0)</f>
        <v>#N/A</v>
      </c>
    </row>
    <row r="9419" spans="1:17">
      <c r="A9419" s="1">
        <v>9407</v>
      </c>
      <c r="B9419" s="3" t="s">
        <v>37486</v>
      </c>
      <c r="C9419" s="2" t="s">
        <v>37487</v>
      </c>
      <c r="D9419" s="2">
        <v>31328</v>
      </c>
      <c r="E9419" s="1" t="s">
        <v>30</v>
      </c>
      <c r="F9419" s="2" t="s">
        <v>37488</v>
      </c>
      <c r="G9419" s="2">
        <v>44325</v>
      </c>
      <c r="H9419" s="1" t="s">
        <v>66</v>
      </c>
      <c r="I9419" s="1" t="s">
        <v>35608</v>
      </c>
      <c r="J9419" s="1" t="s">
        <v>37489</v>
      </c>
      <c r="K9419" s="2" t="s">
        <v>42</v>
      </c>
      <c r="L9419" s="269" t="s">
        <v>37490</v>
      </c>
      <c r="M9419" s="1" t="s">
        <v>36</v>
      </c>
      <c r="N9419" s="1">
        <v>1154</v>
      </c>
      <c r="O9419" s="1" t="str">
        <f t="shared" si="265"/>
        <v>HL</v>
      </c>
      <c r="P9419" s="113" t="e">
        <f>VLOOKUP($B9419,'[3]CHÍNH THỨC'!$D:$H,4,0)</f>
        <v>#N/A</v>
      </c>
      <c r="Q9419" s="113" t="e">
        <f>VLOOKUP($B9419,'[3]CHÍNH THỨC'!$D:$H,5,0)</f>
        <v>#N/A</v>
      </c>
    </row>
    <row r="9420" spans="1:17">
      <c r="A9420" s="1">
        <v>9408</v>
      </c>
      <c r="B9420" s="3" t="s">
        <v>37491</v>
      </c>
      <c r="C9420" s="2" t="s">
        <v>37492</v>
      </c>
      <c r="D9420" s="2">
        <v>30560</v>
      </c>
      <c r="E9420" s="1" t="s">
        <v>30</v>
      </c>
      <c r="F9420" s="2" t="s">
        <v>37493</v>
      </c>
      <c r="G9420" s="2">
        <v>45434</v>
      </c>
      <c r="H9420" s="1" t="s">
        <v>66</v>
      </c>
      <c r="I9420" s="1" t="s">
        <v>35608</v>
      </c>
      <c r="J9420" s="1" t="s">
        <v>37494</v>
      </c>
      <c r="K9420" s="2" t="s">
        <v>42</v>
      </c>
      <c r="L9420" s="269" t="s">
        <v>37490</v>
      </c>
      <c r="M9420" s="1" t="s">
        <v>36</v>
      </c>
      <c r="N9420" s="1">
        <v>1155</v>
      </c>
      <c r="O9420" s="1" t="str">
        <f t="shared" si="265"/>
        <v>HL</v>
      </c>
      <c r="P9420" s="113" t="e">
        <f>VLOOKUP($B9420,'[3]CHÍNH THỨC'!$D:$H,4,0)</f>
        <v>#N/A</v>
      </c>
      <c r="Q9420" s="113" t="e">
        <f>VLOOKUP($B9420,'[3]CHÍNH THỨC'!$D:$H,5,0)</f>
        <v>#N/A</v>
      </c>
    </row>
    <row r="9421" spans="1:17">
      <c r="A9421" s="1">
        <v>9409</v>
      </c>
      <c r="B9421" s="3" t="s">
        <v>37495</v>
      </c>
      <c r="C9421" s="2" t="s">
        <v>37496</v>
      </c>
      <c r="D9421" s="2">
        <v>29519</v>
      </c>
      <c r="E9421" s="1" t="s">
        <v>30</v>
      </c>
      <c r="F9421" s="2" t="s">
        <v>37497</v>
      </c>
      <c r="G9421" s="2">
        <v>44371</v>
      </c>
      <c r="H9421" s="1" t="s">
        <v>66</v>
      </c>
      <c r="I9421" s="1" t="s">
        <v>35608</v>
      </c>
      <c r="J9421" s="1" t="s">
        <v>37498</v>
      </c>
      <c r="K9421" s="2" t="s">
        <v>42</v>
      </c>
      <c r="L9421" s="269" t="s">
        <v>37490</v>
      </c>
      <c r="M9421" s="1" t="s">
        <v>36</v>
      </c>
      <c r="N9421" s="1">
        <v>1156</v>
      </c>
      <c r="O9421" s="1" t="str">
        <f t="shared" si="265"/>
        <v>HL</v>
      </c>
      <c r="P9421" s="113" t="e">
        <f>VLOOKUP($B9421,'[3]CHÍNH THỨC'!$D:$H,4,0)</f>
        <v>#N/A</v>
      </c>
      <c r="Q9421" s="113" t="e">
        <f>VLOOKUP($B9421,'[3]CHÍNH THỨC'!$D:$H,5,0)</f>
        <v>#N/A</v>
      </c>
    </row>
    <row r="9422" spans="1:17">
      <c r="A9422" s="1">
        <v>9410</v>
      </c>
      <c r="B9422" s="3" t="s">
        <v>37499</v>
      </c>
      <c r="C9422" s="2" t="s">
        <v>30423</v>
      </c>
      <c r="D9422" s="2">
        <v>31061</v>
      </c>
      <c r="E9422" s="1" t="s">
        <v>30</v>
      </c>
      <c r="F9422" s="2" t="s">
        <v>37500</v>
      </c>
      <c r="G9422" s="2">
        <v>45709</v>
      </c>
      <c r="H9422" s="1" t="s">
        <v>66</v>
      </c>
      <c r="I9422" s="1" t="s">
        <v>35608</v>
      </c>
      <c r="J9422" s="1" t="s">
        <v>37501</v>
      </c>
      <c r="K9422" s="2" t="s">
        <v>42</v>
      </c>
      <c r="L9422" s="269" t="s">
        <v>37490</v>
      </c>
      <c r="M9422" s="1" t="s">
        <v>36</v>
      </c>
      <c r="N9422" s="1">
        <v>1157</v>
      </c>
      <c r="O9422" s="1" t="str">
        <f t="shared" si="265"/>
        <v>HL</v>
      </c>
      <c r="P9422" s="113" t="e">
        <f>VLOOKUP($B9422,'[3]CHÍNH THỨC'!$D:$H,4,0)</f>
        <v>#N/A</v>
      </c>
      <c r="Q9422" s="113" t="e">
        <f>VLOOKUP($B9422,'[3]CHÍNH THỨC'!$D:$H,5,0)</f>
        <v>#N/A</v>
      </c>
    </row>
    <row r="9423" spans="1:17">
      <c r="A9423" s="1">
        <v>9411</v>
      </c>
      <c r="B9423" s="3" t="s">
        <v>37502</v>
      </c>
      <c r="C9423" s="2" t="s">
        <v>28425</v>
      </c>
      <c r="D9423" s="2">
        <v>39445</v>
      </c>
      <c r="E9423" s="1" t="s">
        <v>1253</v>
      </c>
      <c r="F9423" s="269" t="s">
        <v>19394</v>
      </c>
      <c r="G9423" s="2">
        <v>45456</v>
      </c>
      <c r="H9423" s="1" t="s">
        <v>66</v>
      </c>
      <c r="I9423" s="1" t="s">
        <v>25812</v>
      </c>
      <c r="J9423" s="261" t="s">
        <v>37503</v>
      </c>
      <c r="K9423" s="2" t="s">
        <v>42</v>
      </c>
      <c r="L9423" s="269" t="s">
        <v>37490</v>
      </c>
      <c r="M9423" s="1" t="s">
        <v>36</v>
      </c>
      <c r="N9423" s="1">
        <v>1161</v>
      </c>
      <c r="O9423" s="1" t="str">
        <f t="shared" si="265"/>
        <v>HL</v>
      </c>
      <c r="P9423" s="113" t="e">
        <f>VLOOKUP($B9423,'[3]CHÍNH THỨC'!$D:$H,4,0)</f>
        <v>#N/A</v>
      </c>
      <c r="Q9423" s="113" t="e">
        <f>VLOOKUP($B9423,'[3]CHÍNH THỨC'!$D:$H,5,0)</f>
        <v>#N/A</v>
      </c>
    </row>
    <row r="9424" spans="1:17">
      <c r="A9424" s="1">
        <v>9412</v>
      </c>
      <c r="B9424" s="3" t="s">
        <v>37504</v>
      </c>
      <c r="C9424" s="2" t="s">
        <v>37505</v>
      </c>
      <c r="D9424" s="2">
        <v>33252</v>
      </c>
      <c r="E9424" s="1" t="s">
        <v>1253</v>
      </c>
      <c r="F9424" s="269" t="s">
        <v>37506</v>
      </c>
      <c r="G9424" s="2">
        <v>45909</v>
      </c>
      <c r="H9424" s="1" t="s">
        <v>66</v>
      </c>
      <c r="I9424" s="1" t="s">
        <v>37507</v>
      </c>
      <c r="J9424" s="261" t="s">
        <v>37508</v>
      </c>
      <c r="K9424" s="2" t="s">
        <v>42</v>
      </c>
      <c r="L9424" s="2">
        <v>45936</v>
      </c>
      <c r="M9424" s="1" t="s">
        <v>36</v>
      </c>
      <c r="N9424" s="1">
        <v>1153</v>
      </c>
      <c r="O9424" s="1" t="str">
        <f t="shared" si="265"/>
        <v>HU</v>
      </c>
      <c r="P9424" s="113" t="e">
        <f>VLOOKUP($B9424,'[3]CHÍNH THỨC'!$D:$H,4,0)</f>
        <v>#N/A</v>
      </c>
      <c r="Q9424" s="113" t="e">
        <f>VLOOKUP($B9424,'[3]CHÍNH THỨC'!$D:$H,5,0)</f>
        <v>#N/A</v>
      </c>
    </row>
    <row r="9425" spans="1:17">
      <c r="A9425" s="1">
        <v>9413</v>
      </c>
      <c r="B9425" s="3" t="s">
        <v>37509</v>
      </c>
      <c r="C9425" s="2" t="s">
        <v>8804</v>
      </c>
      <c r="D9425" s="2">
        <v>38545</v>
      </c>
      <c r="E9425" s="1" t="s">
        <v>30</v>
      </c>
      <c r="F9425" s="269" t="s">
        <v>18271</v>
      </c>
      <c r="G9425" s="2">
        <v>44811</v>
      </c>
      <c r="H9425" s="1" t="s">
        <v>66</v>
      </c>
      <c r="I9425" s="1" t="s">
        <v>1963</v>
      </c>
      <c r="J9425" s="261" t="s">
        <v>37510</v>
      </c>
      <c r="K9425" s="2" t="s">
        <v>42</v>
      </c>
      <c r="L9425" s="2">
        <v>45936</v>
      </c>
      <c r="M9425" s="1" t="s">
        <v>36</v>
      </c>
      <c r="N9425" s="1" t="s">
        <v>37511</v>
      </c>
      <c r="O9425" s="1" t="str">
        <f t="shared" si="265"/>
        <v>HU</v>
      </c>
      <c r="P9425" s="113" t="e">
        <f>VLOOKUP($B9425,'[3]CHÍNH THỨC'!$D:$H,4,0)</f>
        <v>#N/A</v>
      </c>
      <c r="Q9425" s="113" t="e">
        <f>VLOOKUP($B9425,'[3]CHÍNH THỨC'!$D:$H,5,0)</f>
        <v>#N/A</v>
      </c>
    </row>
    <row r="9426" spans="1:17">
      <c r="A9426" s="1">
        <v>9414</v>
      </c>
      <c r="B9426" s="3" t="s">
        <v>37512</v>
      </c>
      <c r="C9426" s="2" t="s">
        <v>6449</v>
      </c>
      <c r="D9426" s="2">
        <v>25058</v>
      </c>
      <c r="E9426" s="1" t="s">
        <v>30</v>
      </c>
      <c r="F9426" s="269" t="s">
        <v>37513</v>
      </c>
      <c r="G9426" s="2">
        <v>44326</v>
      </c>
      <c r="H9426" s="1" t="s">
        <v>66</v>
      </c>
      <c r="I9426" s="1" t="s">
        <v>3749</v>
      </c>
      <c r="J9426" s="261" t="s">
        <v>37514</v>
      </c>
      <c r="K9426" s="2" t="s">
        <v>42</v>
      </c>
      <c r="L9426" s="2">
        <v>45936</v>
      </c>
      <c r="M9426" s="1" t="s">
        <v>36</v>
      </c>
      <c r="N9426" s="1" t="s">
        <v>37083</v>
      </c>
      <c r="O9426" s="1" t="str">
        <f t="shared" si="265"/>
        <v>HU</v>
      </c>
      <c r="P9426" s="113" t="e">
        <f>VLOOKUP($B9426,'[3]CHÍNH THỨC'!$D:$H,4,0)</f>
        <v>#N/A</v>
      </c>
      <c r="Q9426" s="113" t="e">
        <f>VLOOKUP($B9426,'[3]CHÍNH THỨC'!$D:$H,5,0)</f>
        <v>#N/A</v>
      </c>
    </row>
    <row r="9427" spans="1:17">
      <c r="A9427" s="1">
        <v>9415</v>
      </c>
      <c r="B9427" s="3" t="s">
        <v>37515</v>
      </c>
      <c r="C9427" s="2" t="s">
        <v>284</v>
      </c>
      <c r="D9427" s="2">
        <v>36969</v>
      </c>
      <c r="E9427" s="1" t="s">
        <v>30</v>
      </c>
      <c r="F9427" s="269" t="s">
        <v>37516</v>
      </c>
      <c r="G9427" s="2">
        <v>44939</v>
      </c>
      <c r="H9427" s="1" t="s">
        <v>66</v>
      </c>
      <c r="I9427" s="261" t="s">
        <v>1044</v>
      </c>
      <c r="J9427" s="1" t="s">
        <v>37517</v>
      </c>
      <c r="K9427" s="269" t="s">
        <v>42</v>
      </c>
      <c r="L9427" s="2">
        <v>45936</v>
      </c>
      <c r="M9427" s="1" t="s">
        <v>36</v>
      </c>
      <c r="N9427" s="1">
        <v>1162</v>
      </c>
      <c r="O9427" s="1" t="str">
        <f t="shared" si="265"/>
        <v>TK</v>
      </c>
      <c r="P9427" s="113" t="e">
        <f>VLOOKUP($B9427,'[3]CHÍNH THỨC'!$D:$H,4,0)</f>
        <v>#N/A</v>
      </c>
      <c r="Q9427" s="113" t="e">
        <f>VLOOKUP($B9427,'[3]CHÍNH THỨC'!$D:$H,5,0)</f>
        <v>#N/A</v>
      </c>
    </row>
    <row r="9428" spans="1:17">
      <c r="A9428" s="1">
        <v>9416</v>
      </c>
      <c r="B9428" s="3" t="s">
        <v>37518</v>
      </c>
      <c r="C9428" s="2" t="s">
        <v>37519</v>
      </c>
      <c r="D9428" s="2">
        <v>35691</v>
      </c>
      <c r="E9428" s="1" t="s">
        <v>1253</v>
      </c>
      <c r="F9428" s="269" t="s">
        <v>37520</v>
      </c>
      <c r="G9428" s="2">
        <v>45377</v>
      </c>
      <c r="H9428" s="1" t="s">
        <v>66</v>
      </c>
      <c r="I9428" s="1" t="s">
        <v>37521</v>
      </c>
      <c r="J9428" s="1"/>
      <c r="K9428" s="2" t="s">
        <v>42</v>
      </c>
      <c r="L9428" s="2">
        <v>45936</v>
      </c>
      <c r="M9428" s="1" t="s">
        <v>36</v>
      </c>
      <c r="N9428" s="1">
        <v>1158</v>
      </c>
      <c r="O9428" s="1" t="str">
        <f t="shared" ref="O9428:O9491" si="266">RIGHT(B9428,2)</f>
        <v>TC</v>
      </c>
      <c r="P9428" s="113" t="e">
        <f>VLOOKUP($B9428,'[3]CHÍNH THỨC'!$D:$H,4,0)</f>
        <v>#N/A</v>
      </c>
      <c r="Q9428" s="113" t="e">
        <f>VLOOKUP($B9428,'[3]CHÍNH THỨC'!$D:$H,5,0)</f>
        <v>#N/A</v>
      </c>
    </row>
    <row r="9429" spans="1:17">
      <c r="A9429" s="1">
        <v>9417</v>
      </c>
      <c r="B9429" s="3" t="s">
        <v>37522</v>
      </c>
      <c r="C9429" s="2" t="s">
        <v>4121</v>
      </c>
      <c r="D9429" s="2">
        <v>40182</v>
      </c>
      <c r="E9429" s="1" t="s">
        <v>30</v>
      </c>
      <c r="F9429" s="269" t="s">
        <v>37523</v>
      </c>
      <c r="G9429" s="2">
        <v>45771</v>
      </c>
      <c r="H9429" s="1" t="s">
        <v>66</v>
      </c>
      <c r="I9429" s="1" t="s">
        <v>34182</v>
      </c>
      <c r="J9429" s="1"/>
      <c r="K9429" s="2" t="s">
        <v>35</v>
      </c>
      <c r="L9429" s="2">
        <v>45936</v>
      </c>
      <c r="M9429" s="1" t="s">
        <v>36</v>
      </c>
      <c r="N9429" s="1">
        <v>1163</v>
      </c>
      <c r="O9429" s="1" t="str">
        <f t="shared" si="266"/>
        <v>TC</v>
      </c>
      <c r="P9429" s="113" t="e">
        <f>VLOOKUP($B9429,'[3]CHÍNH THỨC'!$D:$H,4,0)</f>
        <v>#N/A</v>
      </c>
      <c r="Q9429" s="113" t="e">
        <f>VLOOKUP($B9429,'[3]CHÍNH THỨC'!$D:$H,5,0)</f>
        <v>#N/A</v>
      </c>
    </row>
    <row r="9430" spans="1:17">
      <c r="A9430" s="1">
        <v>9418</v>
      </c>
      <c r="B9430" s="3" t="s">
        <v>37524</v>
      </c>
      <c r="C9430" s="2" t="s">
        <v>11669</v>
      </c>
      <c r="D9430" s="2">
        <v>33837</v>
      </c>
      <c r="E9430" s="1" t="s">
        <v>1253</v>
      </c>
      <c r="F9430" s="269" t="s">
        <v>34009</v>
      </c>
      <c r="G9430" s="2">
        <v>45085</v>
      </c>
      <c r="H9430" s="1" t="s">
        <v>66</v>
      </c>
      <c r="I9430" s="1" t="s">
        <v>34182</v>
      </c>
      <c r="J9430" s="1"/>
      <c r="K9430" s="2" t="s">
        <v>35</v>
      </c>
      <c r="L9430" s="2">
        <v>45936</v>
      </c>
      <c r="M9430" s="1" t="s">
        <v>36</v>
      </c>
      <c r="N9430" s="1">
        <v>1159</v>
      </c>
      <c r="O9430" s="1" t="str">
        <f t="shared" si="266"/>
        <v>TC</v>
      </c>
      <c r="P9430" s="113" t="e">
        <f>VLOOKUP($B9430,'[3]CHÍNH THỨC'!$D:$H,4,0)</f>
        <v>#N/A</v>
      </c>
      <c r="Q9430" s="113" t="e">
        <f>VLOOKUP($B9430,'[3]CHÍNH THỨC'!$D:$H,5,0)</f>
        <v>#N/A</v>
      </c>
    </row>
    <row r="9431" spans="1:17">
      <c r="A9431" s="1">
        <v>9419</v>
      </c>
      <c r="B9431" s="3" t="s">
        <v>37525</v>
      </c>
      <c r="C9431" s="2" t="s">
        <v>37526</v>
      </c>
      <c r="D9431" s="2">
        <v>27445</v>
      </c>
      <c r="E9431" s="1" t="s">
        <v>30</v>
      </c>
      <c r="F9431" s="269" t="s">
        <v>37527</v>
      </c>
      <c r="G9431" s="2">
        <v>44917</v>
      </c>
      <c r="H9431" s="1" t="s">
        <v>66</v>
      </c>
      <c r="I9431" s="1" t="s">
        <v>11567</v>
      </c>
      <c r="J9431" s="1"/>
      <c r="K9431" s="2" t="s">
        <v>42</v>
      </c>
      <c r="L9431" s="2">
        <v>45936</v>
      </c>
      <c r="M9431" s="1" t="s">
        <v>75</v>
      </c>
      <c r="N9431" s="1">
        <v>1166</v>
      </c>
      <c r="O9431" s="1" t="str">
        <f t="shared" si="266"/>
        <v>TK</v>
      </c>
      <c r="P9431" s="113" t="e">
        <f>VLOOKUP($B9431,'[3]CHÍNH THỨC'!$D:$H,4,0)</f>
        <v>#N/A</v>
      </c>
      <c r="Q9431" s="113" t="e">
        <f>VLOOKUP($B9431,'[3]CHÍNH THỨC'!$D:$H,5,0)</f>
        <v>#N/A</v>
      </c>
    </row>
    <row r="9432" spans="1:17">
      <c r="A9432" s="1">
        <v>9420</v>
      </c>
      <c r="B9432" s="3" t="s">
        <v>37528</v>
      </c>
      <c r="C9432" s="2" t="s">
        <v>12225</v>
      </c>
      <c r="D9432" s="269" t="s">
        <v>37529</v>
      </c>
      <c r="E9432" s="1" t="s">
        <v>30</v>
      </c>
      <c r="F9432" s="269" t="s">
        <v>37530</v>
      </c>
      <c r="G9432" s="269" t="s">
        <v>9777</v>
      </c>
      <c r="H9432" s="1" t="s">
        <v>66</v>
      </c>
      <c r="I9432" s="1" t="s">
        <v>35691</v>
      </c>
      <c r="J9432" s="1"/>
      <c r="K9432" s="2" t="s">
        <v>35</v>
      </c>
      <c r="L9432" s="2">
        <v>45936</v>
      </c>
      <c r="M9432" s="1" t="s">
        <v>75</v>
      </c>
      <c r="N9432" s="1">
        <v>1171</v>
      </c>
      <c r="O9432" s="1" t="str">
        <f t="shared" si="266"/>
        <v>TC</v>
      </c>
      <c r="P9432" s="113" t="e">
        <f>VLOOKUP($B9432,'[3]CHÍNH THỨC'!$D:$H,4,0)</f>
        <v>#N/A</v>
      </c>
      <c r="Q9432" s="113" t="e">
        <f>VLOOKUP($B9432,'[3]CHÍNH THỨC'!$D:$H,5,0)</f>
        <v>#N/A</v>
      </c>
    </row>
    <row r="9433" spans="1:17">
      <c r="A9433" s="1">
        <v>9421</v>
      </c>
      <c r="B9433" s="3" t="s">
        <v>37531</v>
      </c>
      <c r="C9433" s="2" t="s">
        <v>9551</v>
      </c>
      <c r="D9433" s="269" t="s">
        <v>37377</v>
      </c>
      <c r="E9433" s="1" t="s">
        <v>30</v>
      </c>
      <c r="F9433" s="269" t="s">
        <v>36617</v>
      </c>
      <c r="G9433" s="269" t="s">
        <v>9501</v>
      </c>
      <c r="H9433" s="1" t="s">
        <v>66</v>
      </c>
      <c r="I9433" s="1" t="s">
        <v>36962</v>
      </c>
      <c r="J9433" s="1"/>
      <c r="K9433" s="2" t="s">
        <v>42</v>
      </c>
      <c r="L9433" s="2">
        <v>45936</v>
      </c>
      <c r="M9433" s="1" t="s">
        <v>75</v>
      </c>
      <c r="N9433" s="1" t="s">
        <v>37532</v>
      </c>
      <c r="O9433" s="1" t="str">
        <f t="shared" si="266"/>
        <v>TC</v>
      </c>
      <c r="P9433" s="113" t="e">
        <f>VLOOKUP($B9433,'[3]CHÍNH THỨC'!$D:$H,4,0)</f>
        <v>#N/A</v>
      </c>
      <c r="Q9433" s="113" t="e">
        <f>VLOOKUP($B9433,'[3]CHÍNH THỨC'!$D:$H,5,0)</f>
        <v>#N/A</v>
      </c>
    </row>
    <row r="9434" spans="1:17">
      <c r="A9434" s="1">
        <v>9422</v>
      </c>
      <c r="B9434" s="3" t="s">
        <v>37533</v>
      </c>
      <c r="C9434" s="2" t="s">
        <v>33978</v>
      </c>
      <c r="D9434" s="269" t="s">
        <v>33979</v>
      </c>
      <c r="E9434" s="1" t="s">
        <v>30</v>
      </c>
      <c r="F9434" s="269" t="s">
        <v>33980</v>
      </c>
      <c r="G9434" s="269" t="s">
        <v>9225</v>
      </c>
      <c r="H9434" s="1" t="s">
        <v>66</v>
      </c>
      <c r="I9434" s="1" t="s">
        <v>1642</v>
      </c>
      <c r="J9434" s="1"/>
      <c r="K9434" s="2" t="s">
        <v>35</v>
      </c>
      <c r="L9434" s="2">
        <v>45936</v>
      </c>
      <c r="M9434" s="1" t="s">
        <v>75</v>
      </c>
      <c r="N9434" s="1" t="s">
        <v>36806</v>
      </c>
      <c r="O9434" s="1" t="str">
        <f t="shared" si="266"/>
        <v>TC</v>
      </c>
      <c r="P9434" s="113" t="e">
        <f>VLOOKUP($B9434,'[3]CHÍNH THỨC'!$D:$H,4,0)</f>
        <v>#N/A</v>
      </c>
      <c r="Q9434" s="113" t="e">
        <f>VLOOKUP($B9434,'[3]CHÍNH THỨC'!$D:$H,5,0)</f>
        <v>#N/A</v>
      </c>
    </row>
    <row r="9435" spans="1:17">
      <c r="A9435" s="1">
        <v>9423</v>
      </c>
      <c r="B9435" s="3" t="s">
        <v>37534</v>
      </c>
      <c r="C9435" s="2" t="s">
        <v>37535</v>
      </c>
      <c r="D9435" s="2">
        <v>39284</v>
      </c>
      <c r="E9435" s="1" t="s">
        <v>30</v>
      </c>
      <c r="F9435" s="269" t="s">
        <v>37536</v>
      </c>
      <c r="G9435" s="2">
        <v>44547</v>
      </c>
      <c r="H9435" s="1" t="s">
        <v>66</v>
      </c>
      <c r="I9435" s="1" t="s">
        <v>12157</v>
      </c>
      <c r="J9435" s="1">
        <v>359637642</v>
      </c>
      <c r="K9435" s="2" t="s">
        <v>42</v>
      </c>
      <c r="L9435" s="2">
        <v>45936</v>
      </c>
      <c r="M9435" s="1" t="s">
        <v>75</v>
      </c>
      <c r="N9435" s="1">
        <v>1168</v>
      </c>
      <c r="O9435" s="1" t="str">
        <f t="shared" si="266"/>
        <v>HU</v>
      </c>
      <c r="P9435" s="113" t="e">
        <f>VLOOKUP($B9435,'[3]CHÍNH THỨC'!$D:$H,4,0)</f>
        <v>#N/A</v>
      </c>
      <c r="Q9435" s="113" t="e">
        <f>VLOOKUP($B9435,'[3]CHÍNH THỨC'!$D:$H,5,0)</f>
        <v>#N/A</v>
      </c>
    </row>
    <row r="9436" spans="1:17">
      <c r="A9436" s="1">
        <v>9424</v>
      </c>
      <c r="B9436" s="3" t="s">
        <v>37537</v>
      </c>
      <c r="C9436" s="2" t="s">
        <v>10372</v>
      </c>
      <c r="D9436" s="2">
        <v>39311</v>
      </c>
      <c r="E9436" s="1" t="s">
        <v>30</v>
      </c>
      <c r="F9436" s="269" t="s">
        <v>37538</v>
      </c>
      <c r="G9436" s="2">
        <v>44714</v>
      </c>
      <c r="H9436" s="1" t="s">
        <v>66</v>
      </c>
      <c r="I9436" s="1" t="s">
        <v>15851</v>
      </c>
      <c r="J9436" s="1">
        <v>865940721</v>
      </c>
      <c r="K9436" s="2" t="s">
        <v>35</v>
      </c>
      <c r="L9436" s="2">
        <v>45936</v>
      </c>
      <c r="M9436" s="1" t="s">
        <v>75</v>
      </c>
      <c r="N9436" s="1">
        <v>1169</v>
      </c>
      <c r="O9436" s="1" t="str">
        <f t="shared" si="266"/>
        <v>HU</v>
      </c>
      <c r="P9436" s="113" t="e">
        <f>VLOOKUP($B9436,'[3]CHÍNH THỨC'!$D:$H,4,0)</f>
        <v>#N/A</v>
      </c>
      <c r="Q9436" s="113" t="e">
        <f>VLOOKUP($B9436,'[3]CHÍNH THỨC'!$D:$H,5,0)</f>
        <v>#N/A</v>
      </c>
    </row>
    <row r="9437" spans="1:17">
      <c r="A9437" s="1">
        <v>9425</v>
      </c>
      <c r="B9437" s="3" t="s">
        <v>37539</v>
      </c>
      <c r="C9437" s="2" t="s">
        <v>37540</v>
      </c>
      <c r="D9437" s="2">
        <v>39550</v>
      </c>
      <c r="E9437" s="1" t="s">
        <v>30</v>
      </c>
      <c r="F9437" s="269" t="s">
        <v>37541</v>
      </c>
      <c r="G9437" s="2">
        <v>45596</v>
      </c>
      <c r="H9437" s="1" t="s">
        <v>66</v>
      </c>
      <c r="I9437" s="1" t="s">
        <v>4017</v>
      </c>
      <c r="J9437" s="1">
        <v>386738094</v>
      </c>
      <c r="K9437" s="2" t="s">
        <v>35</v>
      </c>
      <c r="L9437" s="2">
        <v>45936</v>
      </c>
      <c r="M9437" s="1" t="s">
        <v>75</v>
      </c>
      <c r="N9437" s="1">
        <v>1170</v>
      </c>
      <c r="O9437" s="1" t="str">
        <f t="shared" si="266"/>
        <v>HU</v>
      </c>
      <c r="P9437" s="113" t="e">
        <f>VLOOKUP($B9437,'[3]CHÍNH THỨC'!$D:$H,4,0)</f>
        <v>#N/A</v>
      </c>
      <c r="Q9437" s="113" t="e">
        <f>VLOOKUP($B9437,'[3]CHÍNH THỨC'!$D:$H,5,0)</f>
        <v>#N/A</v>
      </c>
    </row>
    <row r="9438" spans="1:17">
      <c r="A9438" s="1">
        <v>9426</v>
      </c>
      <c r="B9438" s="3" t="s">
        <v>37542</v>
      </c>
      <c r="C9438" s="2" t="s">
        <v>31684</v>
      </c>
      <c r="D9438" s="2">
        <v>26916</v>
      </c>
      <c r="E9438" s="1" t="s">
        <v>30</v>
      </c>
      <c r="F9438" s="2">
        <v>19173010353</v>
      </c>
      <c r="G9438" s="2">
        <v>44374</v>
      </c>
      <c r="H9438" s="1" t="s">
        <v>66</v>
      </c>
      <c r="I9438" s="1" t="s">
        <v>118</v>
      </c>
      <c r="J9438" s="1">
        <v>862387613</v>
      </c>
      <c r="K9438" s="2" t="s">
        <v>42</v>
      </c>
      <c r="L9438" s="2">
        <v>45936</v>
      </c>
      <c r="M9438" s="1" t="s">
        <v>75</v>
      </c>
      <c r="N9438" s="1" t="s">
        <v>36603</v>
      </c>
      <c r="O9438" s="1" t="str">
        <f t="shared" si="266"/>
        <v>HU</v>
      </c>
      <c r="P9438" s="113" t="e">
        <f>VLOOKUP($B9438,'[3]CHÍNH THỨC'!$D:$H,4,0)</f>
        <v>#N/A</v>
      </c>
      <c r="Q9438" s="113" t="e">
        <f>VLOOKUP($B9438,'[3]CHÍNH THỨC'!$D:$H,5,0)</f>
        <v>#N/A</v>
      </c>
    </row>
    <row r="9439" spans="1:17">
      <c r="A9439" s="1">
        <v>9427</v>
      </c>
      <c r="B9439" s="3" t="s">
        <v>37543</v>
      </c>
      <c r="C9439" s="2" t="s">
        <v>37187</v>
      </c>
      <c r="D9439" s="269" t="s">
        <v>37188</v>
      </c>
      <c r="E9439" s="1" t="s">
        <v>30</v>
      </c>
      <c r="F9439" s="269" t="s">
        <v>37189</v>
      </c>
      <c r="G9439" s="269" t="s">
        <v>9687</v>
      </c>
      <c r="H9439" s="1" t="s">
        <v>8300</v>
      </c>
      <c r="I9439" s="1" t="s">
        <v>37190</v>
      </c>
      <c r="J9439" s="261" t="s">
        <v>26153</v>
      </c>
      <c r="K9439" s="2" t="s">
        <v>35</v>
      </c>
      <c r="L9439" s="2">
        <v>45937</v>
      </c>
      <c r="M9439" s="1" t="s">
        <v>75</v>
      </c>
      <c r="N9439" s="1" t="s">
        <v>37544</v>
      </c>
      <c r="O9439" s="1" t="str">
        <f t="shared" si="266"/>
        <v>HM</v>
      </c>
      <c r="P9439" s="113" t="e">
        <f>VLOOKUP($B9439,'[3]CHÍNH THỨC'!$D:$H,4,0)</f>
        <v>#N/A</v>
      </c>
      <c r="Q9439" s="113" t="e">
        <f>VLOOKUP($B9439,'[3]CHÍNH THỨC'!$D:$H,5,0)</f>
        <v>#N/A</v>
      </c>
    </row>
    <row r="9440" spans="1:17">
      <c r="A9440" s="1">
        <v>9428</v>
      </c>
      <c r="B9440" s="3" t="s">
        <v>37545</v>
      </c>
      <c r="C9440" s="2" t="s">
        <v>37546</v>
      </c>
      <c r="D9440" s="2">
        <v>37731</v>
      </c>
      <c r="E9440" s="1" t="s">
        <v>30</v>
      </c>
      <c r="F9440" s="2">
        <v>19203006369</v>
      </c>
      <c r="G9440" s="2">
        <v>44382</v>
      </c>
      <c r="H9440" s="1" t="s">
        <v>37547</v>
      </c>
      <c r="I9440" s="1" t="s">
        <v>37548</v>
      </c>
      <c r="J9440" s="1">
        <v>854277851</v>
      </c>
      <c r="K9440" s="2" t="s">
        <v>35</v>
      </c>
      <c r="L9440" s="2">
        <v>45938</v>
      </c>
      <c r="M9440" s="1" t="s">
        <v>36</v>
      </c>
      <c r="N9440" s="1">
        <v>1174</v>
      </c>
      <c r="O9440" s="1" t="str">
        <f t="shared" si="266"/>
        <v>BC</v>
      </c>
      <c r="P9440" s="113" t="e">
        <f>VLOOKUP($B9440,'[3]CHÍNH THỨC'!$D:$H,4,0)</f>
        <v>#N/A</v>
      </c>
      <c r="Q9440" s="113" t="e">
        <f>VLOOKUP($B9440,'[3]CHÍNH THỨC'!$D:$H,5,0)</f>
        <v>#N/A</v>
      </c>
    </row>
    <row r="9441" spans="1:17">
      <c r="A9441" s="1">
        <v>9429</v>
      </c>
      <c r="B9441" s="3" t="s">
        <v>37549</v>
      </c>
      <c r="C9441" s="2" t="s">
        <v>37550</v>
      </c>
      <c r="D9441" s="2">
        <v>28753</v>
      </c>
      <c r="E9441" s="1" t="s">
        <v>30</v>
      </c>
      <c r="F9441" s="2">
        <v>20178004072</v>
      </c>
      <c r="G9441" s="2">
        <v>44901</v>
      </c>
      <c r="H9441" s="1" t="s">
        <v>37547</v>
      </c>
      <c r="I9441" s="1" t="s">
        <v>37551</v>
      </c>
      <c r="J9441" s="1"/>
      <c r="K9441" s="2" t="s">
        <v>42</v>
      </c>
      <c r="L9441" s="2">
        <v>45938</v>
      </c>
      <c r="M9441" s="1" t="s">
        <v>36</v>
      </c>
      <c r="N9441" s="1">
        <v>1175</v>
      </c>
      <c r="O9441" s="1" t="str">
        <f t="shared" si="266"/>
        <v>BC</v>
      </c>
      <c r="P9441" s="113" t="e">
        <f>VLOOKUP($B9441,'[3]CHÍNH THỨC'!$D:$H,4,0)</f>
        <v>#N/A</v>
      </c>
      <c r="Q9441" s="113" t="e">
        <f>VLOOKUP($B9441,'[3]CHÍNH THỨC'!$D:$H,5,0)</f>
        <v>#N/A</v>
      </c>
    </row>
    <row r="9442" spans="1:17">
      <c r="A9442" s="1">
        <v>9430</v>
      </c>
      <c r="B9442" s="3" t="s">
        <v>37552</v>
      </c>
      <c r="C9442" s="2" t="s">
        <v>37553</v>
      </c>
      <c r="D9442" s="2">
        <v>40005</v>
      </c>
      <c r="E9442" s="1" t="s">
        <v>1253</v>
      </c>
      <c r="F9442" s="269" t="s">
        <v>37554</v>
      </c>
      <c r="G9442" s="269" t="s">
        <v>20327</v>
      </c>
      <c r="H9442" s="1" t="s">
        <v>37547</v>
      </c>
      <c r="I9442" s="1" t="s">
        <v>5755</v>
      </c>
      <c r="J9442" s="261" t="s">
        <v>16732</v>
      </c>
      <c r="K9442" s="2" t="s">
        <v>35</v>
      </c>
      <c r="L9442" s="269" t="s">
        <v>37555</v>
      </c>
      <c r="M9442" s="1" t="s">
        <v>75</v>
      </c>
      <c r="N9442" s="1">
        <v>1187</v>
      </c>
      <c r="O9442" s="1" t="str">
        <f t="shared" si="266"/>
        <v>HM</v>
      </c>
      <c r="P9442" s="113" t="e">
        <f>VLOOKUP($B9442,'[3]CHÍNH THỨC'!$D:$H,4,0)</f>
        <v>#N/A</v>
      </c>
      <c r="Q9442" s="113" t="e">
        <f>VLOOKUP($B9442,'[3]CHÍNH THỨC'!$D:$H,5,0)</f>
        <v>#N/A</v>
      </c>
    </row>
    <row r="9443" spans="1:17">
      <c r="A9443" s="1">
        <v>9431</v>
      </c>
      <c r="B9443" s="3" t="s">
        <v>37556</v>
      </c>
      <c r="C9443" s="2" t="s">
        <v>37557</v>
      </c>
      <c r="D9443" s="2">
        <v>39578</v>
      </c>
      <c r="E9443" s="1" t="s">
        <v>1253</v>
      </c>
      <c r="F9443" s="269" t="s">
        <v>37558</v>
      </c>
      <c r="G9443" s="269" t="s">
        <v>10860</v>
      </c>
      <c r="H9443" s="1" t="s">
        <v>37547</v>
      </c>
      <c r="I9443" s="1" t="s">
        <v>5755</v>
      </c>
      <c r="J9443" s="261" t="s">
        <v>37559</v>
      </c>
      <c r="K9443" s="2" t="s">
        <v>35</v>
      </c>
      <c r="L9443" s="269" t="s">
        <v>37555</v>
      </c>
      <c r="M9443" s="1" t="s">
        <v>75</v>
      </c>
      <c r="N9443" s="1">
        <v>1185</v>
      </c>
      <c r="O9443" s="1" t="str">
        <f t="shared" si="266"/>
        <v>HM</v>
      </c>
      <c r="P9443" s="113" t="e">
        <f>VLOOKUP($B9443,'[3]CHÍNH THỨC'!$D:$H,4,0)</f>
        <v>#N/A</v>
      </c>
      <c r="Q9443" s="113" t="e">
        <f>VLOOKUP($B9443,'[3]CHÍNH THỨC'!$D:$H,5,0)</f>
        <v>#N/A</v>
      </c>
    </row>
    <row r="9444" spans="1:17">
      <c r="A9444" s="1">
        <v>9432</v>
      </c>
      <c r="B9444" s="3" t="s">
        <v>37560</v>
      </c>
      <c r="C9444" s="2" t="s">
        <v>37446</v>
      </c>
      <c r="D9444" s="2">
        <v>29042</v>
      </c>
      <c r="E9444" s="261" t="s">
        <v>30</v>
      </c>
      <c r="F9444" s="269" t="s">
        <v>37448</v>
      </c>
      <c r="G9444" s="2">
        <v>44299</v>
      </c>
      <c r="H9444" s="1" t="s">
        <v>37547</v>
      </c>
      <c r="I9444" s="261" t="s">
        <v>37417</v>
      </c>
      <c r="J9444" s="261" t="s">
        <v>37561</v>
      </c>
      <c r="K9444" s="269" t="s">
        <v>42</v>
      </c>
      <c r="L9444" s="269" t="s">
        <v>37555</v>
      </c>
      <c r="M9444" s="1" t="s">
        <v>75</v>
      </c>
      <c r="N9444" s="1" t="s">
        <v>37562</v>
      </c>
      <c r="O9444" s="1" t="str">
        <f t="shared" si="266"/>
        <v>TK</v>
      </c>
      <c r="P9444" s="113" t="e">
        <f>VLOOKUP($B9444,'[3]CHÍNH THỨC'!$D:$H,4,0)</f>
        <v>#N/A</v>
      </c>
      <c r="Q9444" s="113" t="e">
        <f>VLOOKUP($B9444,'[3]CHÍNH THỨC'!$D:$H,5,0)</f>
        <v>#N/A</v>
      </c>
    </row>
    <row r="9445" spans="1:17">
      <c r="A9445" s="1">
        <v>9433</v>
      </c>
      <c r="B9445" s="3" t="s">
        <v>37563</v>
      </c>
      <c r="C9445" s="2" t="s">
        <v>23658</v>
      </c>
      <c r="D9445" s="2">
        <v>39792</v>
      </c>
      <c r="E9445" s="1" t="s">
        <v>30</v>
      </c>
      <c r="F9445" s="269" t="s">
        <v>37564</v>
      </c>
      <c r="G9445" s="2">
        <v>45363</v>
      </c>
      <c r="H9445" s="1" t="s">
        <v>37547</v>
      </c>
      <c r="I9445" s="1" t="s">
        <v>30018</v>
      </c>
      <c r="J9445" s="261" t="s">
        <v>37565</v>
      </c>
      <c r="K9445" s="2" t="s">
        <v>42</v>
      </c>
      <c r="L9445" s="269" t="s">
        <v>37555</v>
      </c>
      <c r="M9445" s="1" t="s">
        <v>75</v>
      </c>
      <c r="N9445" s="1">
        <v>1177</v>
      </c>
      <c r="O9445" s="1" t="str">
        <f t="shared" si="266"/>
        <v>NE</v>
      </c>
      <c r="P9445" s="113" t="e">
        <f>VLOOKUP($B9445,'[3]CHÍNH THỨC'!$D:$H,4,0)</f>
        <v>#N/A</v>
      </c>
      <c r="Q9445" s="113" t="e">
        <f>VLOOKUP($B9445,'[3]CHÍNH THỨC'!$D:$H,5,0)</f>
        <v>#N/A</v>
      </c>
    </row>
    <row r="9446" spans="1:17">
      <c r="A9446" s="1">
        <v>9434</v>
      </c>
      <c r="B9446" s="3" t="s">
        <v>37566</v>
      </c>
      <c r="C9446" s="2" t="s">
        <v>37567</v>
      </c>
      <c r="D9446" s="2">
        <v>38987</v>
      </c>
      <c r="E9446" s="1" t="s">
        <v>1253</v>
      </c>
      <c r="F9446" s="269" t="s">
        <v>37568</v>
      </c>
      <c r="G9446" s="2">
        <v>44534</v>
      </c>
      <c r="H9446" s="1" t="s">
        <v>37547</v>
      </c>
      <c r="I9446" s="1" t="s">
        <v>136</v>
      </c>
      <c r="J9446" s="1"/>
      <c r="K9446" s="2" t="s">
        <v>42</v>
      </c>
      <c r="L9446" s="269" t="s">
        <v>37555</v>
      </c>
      <c r="M9446" s="1" t="s">
        <v>75</v>
      </c>
      <c r="N9446" s="1">
        <v>1178</v>
      </c>
      <c r="O9446" s="1" t="str">
        <f t="shared" si="266"/>
        <v>TC</v>
      </c>
      <c r="P9446" s="113" t="e">
        <f>VLOOKUP($B9446,'[3]CHÍNH THỨC'!$D:$H,4,0)</f>
        <v>#N/A</v>
      </c>
      <c r="Q9446" s="113" t="e">
        <f>VLOOKUP($B9446,'[3]CHÍNH THỨC'!$D:$H,5,0)</f>
        <v>#N/A</v>
      </c>
    </row>
    <row r="9447" spans="1:17">
      <c r="A9447" s="1">
        <v>9435</v>
      </c>
      <c r="B9447" s="3" t="s">
        <v>37569</v>
      </c>
      <c r="C9447" s="2" t="s">
        <v>37570</v>
      </c>
      <c r="D9447" s="2">
        <v>40337</v>
      </c>
      <c r="E9447" s="1" t="s">
        <v>30</v>
      </c>
      <c r="F9447" s="269" t="s">
        <v>37571</v>
      </c>
      <c r="G9447" s="2">
        <v>45356</v>
      </c>
      <c r="H9447" s="1" t="s">
        <v>37547</v>
      </c>
      <c r="I9447" s="1" t="s">
        <v>37572</v>
      </c>
      <c r="J9447" s="1"/>
      <c r="K9447" s="2" t="s">
        <v>42</v>
      </c>
      <c r="L9447" s="269" t="s">
        <v>37555</v>
      </c>
      <c r="M9447" s="1" t="s">
        <v>75</v>
      </c>
      <c r="N9447" s="1">
        <v>1179</v>
      </c>
      <c r="O9447" s="1" t="str">
        <f t="shared" si="266"/>
        <v>TC</v>
      </c>
      <c r="P9447" s="113" t="e">
        <f>VLOOKUP($B9447,'[3]CHÍNH THỨC'!$D:$H,4,0)</f>
        <v>#N/A</v>
      </c>
      <c r="Q9447" s="113" t="e">
        <f>VLOOKUP($B9447,'[3]CHÍNH THỨC'!$D:$H,5,0)</f>
        <v>#N/A</v>
      </c>
    </row>
    <row r="9448" spans="1:17">
      <c r="A9448" s="1">
        <v>9436</v>
      </c>
      <c r="B9448" s="3" t="s">
        <v>37573</v>
      </c>
      <c r="C9448" s="2" t="s">
        <v>37574</v>
      </c>
      <c r="D9448" s="2">
        <v>39479</v>
      </c>
      <c r="E9448" s="1" t="s">
        <v>30</v>
      </c>
      <c r="F9448" s="269" t="s">
        <v>32493</v>
      </c>
      <c r="G9448" s="2">
        <v>44568</v>
      </c>
      <c r="H9448" s="1" t="s">
        <v>37547</v>
      </c>
      <c r="I9448" s="1" t="s">
        <v>37575</v>
      </c>
      <c r="J9448" s="1"/>
      <c r="K9448" s="2" t="s">
        <v>35</v>
      </c>
      <c r="L9448" s="269" t="s">
        <v>37555</v>
      </c>
      <c r="M9448" s="1" t="s">
        <v>75</v>
      </c>
      <c r="N9448" s="1">
        <v>1182</v>
      </c>
      <c r="O9448" s="1" t="str">
        <f t="shared" si="266"/>
        <v>TC</v>
      </c>
      <c r="P9448" s="113" t="e">
        <f>VLOOKUP($B9448,'[3]CHÍNH THỨC'!$D:$H,4,0)</f>
        <v>#N/A</v>
      </c>
      <c r="Q9448" s="113" t="e">
        <f>VLOOKUP($B9448,'[3]CHÍNH THỨC'!$D:$H,5,0)</f>
        <v>#N/A</v>
      </c>
    </row>
    <row r="9449" spans="1:17">
      <c r="A9449" s="1">
        <v>9437</v>
      </c>
      <c r="B9449" s="3" t="s">
        <v>37576</v>
      </c>
      <c r="C9449" s="2" t="s">
        <v>37577</v>
      </c>
      <c r="D9449" s="2">
        <v>39872</v>
      </c>
      <c r="E9449" s="1" t="s">
        <v>30</v>
      </c>
      <c r="F9449" s="269" t="s">
        <v>32500</v>
      </c>
      <c r="G9449" s="2">
        <v>45020</v>
      </c>
      <c r="H9449" s="1" t="s">
        <v>37547</v>
      </c>
      <c r="I9449" s="1" t="s">
        <v>37578</v>
      </c>
      <c r="J9449" s="1"/>
      <c r="K9449" s="2" t="s">
        <v>42</v>
      </c>
      <c r="L9449" s="269" t="s">
        <v>37555</v>
      </c>
      <c r="M9449" s="1" t="s">
        <v>75</v>
      </c>
      <c r="N9449" s="1">
        <v>1183</v>
      </c>
      <c r="O9449" s="1" t="str">
        <f t="shared" si="266"/>
        <v>TC</v>
      </c>
      <c r="P9449" s="113" t="e">
        <f>VLOOKUP($B9449,'[3]CHÍNH THỨC'!$D:$H,4,0)</f>
        <v>#N/A</v>
      </c>
      <c r="Q9449" s="113" t="e">
        <f>VLOOKUP($B9449,'[3]CHÍNH THỨC'!$D:$H,5,0)</f>
        <v>#N/A</v>
      </c>
    </row>
    <row r="9450" spans="1:17">
      <c r="A9450" s="1">
        <v>9438</v>
      </c>
      <c r="B9450" s="3" t="s">
        <v>37579</v>
      </c>
      <c r="C9450" s="2" t="s">
        <v>37580</v>
      </c>
      <c r="D9450" s="2">
        <v>40107</v>
      </c>
      <c r="E9450" s="1" t="s">
        <v>30</v>
      </c>
      <c r="F9450" s="269" t="s">
        <v>32505</v>
      </c>
      <c r="G9450" s="2">
        <v>44326</v>
      </c>
      <c r="H9450" s="1" t="s">
        <v>37547</v>
      </c>
      <c r="I9450" s="1" t="s">
        <v>37581</v>
      </c>
      <c r="J9450" s="1"/>
      <c r="K9450" s="2" t="s">
        <v>35</v>
      </c>
      <c r="L9450" s="269" t="s">
        <v>37555</v>
      </c>
      <c r="M9450" s="1" t="s">
        <v>75</v>
      </c>
      <c r="N9450" s="1">
        <v>1184</v>
      </c>
      <c r="O9450" s="1" t="str">
        <f t="shared" si="266"/>
        <v>TC</v>
      </c>
      <c r="P9450" s="113" t="e">
        <f>VLOOKUP($B9450,'[3]CHÍNH THỨC'!$D:$H,4,0)</f>
        <v>#N/A</v>
      </c>
      <c r="Q9450" s="113" t="e">
        <f>VLOOKUP($B9450,'[3]CHÍNH THỨC'!$D:$H,5,0)</f>
        <v>#N/A</v>
      </c>
    </row>
    <row r="9451" spans="1:17">
      <c r="A9451" s="1">
        <v>9439</v>
      </c>
      <c r="B9451" s="3" t="s">
        <v>37582</v>
      </c>
      <c r="C9451" s="2" t="s">
        <v>37583</v>
      </c>
      <c r="D9451" s="2">
        <v>40354</v>
      </c>
      <c r="E9451" s="1" t="s">
        <v>30</v>
      </c>
      <c r="F9451" s="269" t="s">
        <v>37584</v>
      </c>
      <c r="G9451" s="2">
        <v>45856</v>
      </c>
      <c r="H9451" s="1" t="s">
        <v>37547</v>
      </c>
      <c r="I9451" s="1" t="s">
        <v>37585</v>
      </c>
      <c r="J9451" s="261" t="s">
        <v>37167</v>
      </c>
      <c r="K9451" s="2" t="s">
        <v>35</v>
      </c>
      <c r="L9451" s="269" t="s">
        <v>37555</v>
      </c>
      <c r="M9451" s="1" t="s">
        <v>75</v>
      </c>
      <c r="N9451" s="1">
        <v>1176</v>
      </c>
      <c r="O9451" s="1" t="str">
        <f t="shared" si="266"/>
        <v>TM</v>
      </c>
      <c r="P9451" s="113" t="e">
        <f>VLOOKUP($B9451,'[3]CHÍNH THỨC'!$D:$H,4,0)</f>
        <v>#N/A</v>
      </c>
      <c r="Q9451" s="113" t="e">
        <f>VLOOKUP($B9451,'[3]CHÍNH THỨC'!$D:$H,5,0)</f>
        <v>#N/A</v>
      </c>
    </row>
    <row r="9452" spans="1:17">
      <c r="A9452" s="1">
        <v>9440</v>
      </c>
      <c r="B9452" s="3" t="s">
        <v>37586</v>
      </c>
      <c r="C9452" s="2" t="s">
        <v>27195</v>
      </c>
      <c r="D9452" s="2">
        <v>34962</v>
      </c>
      <c r="E9452" s="1" t="s">
        <v>30</v>
      </c>
      <c r="F9452" s="269" t="s">
        <v>27196</v>
      </c>
      <c r="G9452" s="2">
        <v>44372</v>
      </c>
      <c r="H9452" s="1" t="s">
        <v>5076</v>
      </c>
      <c r="I9452" s="1" t="s">
        <v>14832</v>
      </c>
      <c r="J9452" s="1"/>
      <c r="K9452" s="2" t="s">
        <v>35</v>
      </c>
      <c r="L9452" s="2">
        <v>45939</v>
      </c>
      <c r="M9452" s="1"/>
      <c r="N9452" s="1">
        <v>1188</v>
      </c>
      <c r="O9452" s="1" t="str">
        <f t="shared" si="266"/>
        <v>TC</v>
      </c>
      <c r="P9452" s="113" t="e">
        <f>VLOOKUP($B9452,'[3]CHÍNH THỨC'!$D:$H,4,0)</f>
        <v>#N/A</v>
      </c>
      <c r="Q9452" s="113" t="e">
        <f>VLOOKUP($B9452,'[3]CHÍNH THỨC'!$D:$H,5,0)</f>
        <v>#N/A</v>
      </c>
    </row>
    <row r="9453" spans="1:17">
      <c r="A9453" s="1">
        <v>9441</v>
      </c>
      <c r="B9453" s="3" t="s">
        <v>37587</v>
      </c>
      <c r="C9453" s="2" t="s">
        <v>16798</v>
      </c>
      <c r="D9453" s="2">
        <v>37741</v>
      </c>
      <c r="E9453" s="1" t="s">
        <v>30</v>
      </c>
      <c r="F9453" s="269" t="s">
        <v>37588</v>
      </c>
      <c r="G9453" s="2">
        <v>44552</v>
      </c>
      <c r="H9453" s="261" t="s">
        <v>5076</v>
      </c>
      <c r="I9453" s="261" t="s">
        <v>37589</v>
      </c>
      <c r="J9453" s="1"/>
      <c r="K9453" s="269" t="s">
        <v>35</v>
      </c>
      <c r="L9453" s="2">
        <v>45939</v>
      </c>
      <c r="M9453" s="1"/>
      <c r="N9453" s="1">
        <v>1190</v>
      </c>
      <c r="O9453" s="1" t="str">
        <f t="shared" si="266"/>
        <v>TK</v>
      </c>
      <c r="P9453" s="113" t="e">
        <f>VLOOKUP($B9453,'[3]CHÍNH THỨC'!$D:$H,4,0)</f>
        <v>#N/A</v>
      </c>
      <c r="Q9453" s="113" t="e">
        <f>VLOOKUP($B9453,'[3]CHÍNH THỨC'!$D:$H,5,0)</f>
        <v>#N/A</v>
      </c>
    </row>
    <row r="9454" spans="1:17">
      <c r="A9454" s="1">
        <v>9442</v>
      </c>
      <c r="B9454" s="3" t="s">
        <v>37590</v>
      </c>
      <c r="C9454" s="2" t="s">
        <v>37591</v>
      </c>
      <c r="D9454" s="2">
        <v>39372</v>
      </c>
      <c r="E9454" s="1" t="s">
        <v>30</v>
      </c>
      <c r="F9454" s="269" t="s">
        <v>37592</v>
      </c>
      <c r="G9454" s="2">
        <v>45747</v>
      </c>
      <c r="H9454" s="261" t="s">
        <v>5076</v>
      </c>
      <c r="I9454" s="1" t="s">
        <v>37593</v>
      </c>
      <c r="J9454" s="1"/>
      <c r="K9454" s="2" t="s">
        <v>35</v>
      </c>
      <c r="L9454" s="2">
        <v>45939</v>
      </c>
      <c r="M9454" s="1"/>
      <c r="N9454" s="1">
        <v>1189</v>
      </c>
      <c r="O9454" s="1" t="str">
        <f t="shared" si="266"/>
        <v>TK</v>
      </c>
      <c r="P9454" s="113" t="e">
        <f>VLOOKUP($B9454,'[3]CHÍNH THỨC'!$D:$H,4,0)</f>
        <v>#N/A</v>
      </c>
      <c r="Q9454" s="113" t="e">
        <f>VLOOKUP($B9454,'[3]CHÍNH THỨC'!$D:$H,5,0)</f>
        <v>#N/A</v>
      </c>
    </row>
    <row r="9455" spans="1:17">
      <c r="A9455" s="1">
        <v>9443</v>
      </c>
      <c r="B9455" s="3" t="s">
        <v>37594</v>
      </c>
      <c r="C9455" s="2" t="s">
        <v>9901</v>
      </c>
      <c r="D9455" s="2">
        <v>33500</v>
      </c>
      <c r="E9455" s="1" t="s">
        <v>30</v>
      </c>
      <c r="F9455" s="2">
        <v>19191006030</v>
      </c>
      <c r="G9455" s="2"/>
      <c r="H9455" s="1" t="s">
        <v>37547</v>
      </c>
      <c r="I9455" s="1" t="s">
        <v>29678</v>
      </c>
      <c r="J9455" s="1">
        <v>963997321</v>
      </c>
      <c r="K9455" s="2" t="s">
        <v>42</v>
      </c>
      <c r="L9455" s="2">
        <v>45939</v>
      </c>
      <c r="M9455" s="1"/>
      <c r="N9455" s="1" t="s">
        <v>37595</v>
      </c>
      <c r="O9455" s="1" t="str">
        <f t="shared" si="266"/>
        <v>BC</v>
      </c>
      <c r="P9455" s="113" t="e">
        <f>VLOOKUP($B9455,'[3]CHÍNH THỨC'!$D:$H,4,0)</f>
        <v>#N/A</v>
      </c>
      <c r="Q9455" s="113" t="e">
        <f>VLOOKUP($B9455,'[3]CHÍNH THỨC'!$D:$H,5,0)</f>
        <v>#N/A</v>
      </c>
    </row>
    <row r="9456" spans="1:17">
      <c r="A9456" s="1">
        <v>9444</v>
      </c>
      <c r="B9456" s="3" t="s">
        <v>37596</v>
      </c>
      <c r="C9456" s="2" t="s">
        <v>37597</v>
      </c>
      <c r="D9456" s="269" t="s">
        <v>32766</v>
      </c>
      <c r="E9456" s="1" t="s">
        <v>30</v>
      </c>
      <c r="F9456" s="269" t="s">
        <v>32767</v>
      </c>
      <c r="G9456" s="269" t="s">
        <v>10835</v>
      </c>
      <c r="H9456" s="1" t="s">
        <v>66</v>
      </c>
      <c r="I9456" s="1" t="s">
        <v>37598</v>
      </c>
      <c r="J9456" s="1"/>
      <c r="K9456" s="2" t="s">
        <v>42</v>
      </c>
      <c r="L9456" s="2">
        <v>45939</v>
      </c>
      <c r="M9456" s="1" t="s">
        <v>75</v>
      </c>
      <c r="N9456" s="1">
        <v>1205</v>
      </c>
      <c r="O9456" s="1" t="str">
        <f t="shared" si="266"/>
        <v>TC</v>
      </c>
      <c r="P9456" s="113" t="e">
        <f>VLOOKUP($B9456,'[3]CHÍNH THỨC'!$D:$H,4,0)</f>
        <v>#N/A</v>
      </c>
      <c r="Q9456" s="113" t="e">
        <f>VLOOKUP($B9456,'[3]CHÍNH THỨC'!$D:$H,5,0)</f>
        <v>#N/A</v>
      </c>
    </row>
    <row r="9457" spans="1:17">
      <c r="A9457" s="1">
        <v>9445</v>
      </c>
      <c r="B9457" s="3" t="s">
        <v>37599</v>
      </c>
      <c r="C9457" s="2" t="s">
        <v>37600</v>
      </c>
      <c r="D9457" s="269" t="s">
        <v>34383</v>
      </c>
      <c r="E9457" s="1" t="s">
        <v>30</v>
      </c>
      <c r="F9457" s="269" t="s">
        <v>37601</v>
      </c>
      <c r="G9457" s="269" t="s">
        <v>8199</v>
      </c>
      <c r="H9457" s="1" t="s">
        <v>66</v>
      </c>
      <c r="I9457" s="1" t="s">
        <v>2580</v>
      </c>
      <c r="J9457" s="1"/>
      <c r="K9457" s="2" t="s">
        <v>42</v>
      </c>
      <c r="L9457" s="2">
        <v>45939</v>
      </c>
      <c r="M9457" s="1" t="s">
        <v>75</v>
      </c>
      <c r="N9457" s="1">
        <v>1207</v>
      </c>
      <c r="O9457" s="1" t="str">
        <f t="shared" si="266"/>
        <v>TC</v>
      </c>
      <c r="P9457" s="113" t="e">
        <f>VLOOKUP($B9457,'[3]CHÍNH THỨC'!$D:$H,4,0)</f>
        <v>#N/A</v>
      </c>
      <c r="Q9457" s="113" t="e">
        <f>VLOOKUP($B9457,'[3]CHÍNH THỨC'!$D:$H,5,0)</f>
        <v>#N/A</v>
      </c>
    </row>
    <row r="9458" spans="1:17">
      <c r="A9458" s="1">
        <v>9446</v>
      </c>
      <c r="B9458" s="3" t="s">
        <v>37602</v>
      </c>
      <c r="C9458" s="2" t="s">
        <v>37603</v>
      </c>
      <c r="D9458" s="269" t="s">
        <v>37604</v>
      </c>
      <c r="E9458" s="1" t="s">
        <v>30</v>
      </c>
      <c r="F9458" s="269" t="s">
        <v>37605</v>
      </c>
      <c r="G9458" s="269" t="s">
        <v>9866</v>
      </c>
      <c r="H9458" s="1" t="s">
        <v>66</v>
      </c>
      <c r="I9458" s="1" t="s">
        <v>37606</v>
      </c>
      <c r="J9458" s="1"/>
      <c r="K9458" s="2" t="s">
        <v>42</v>
      </c>
      <c r="L9458" s="2">
        <v>45939</v>
      </c>
      <c r="M9458" s="1" t="s">
        <v>75</v>
      </c>
      <c r="N9458" s="1">
        <v>1208</v>
      </c>
      <c r="O9458" s="1" t="str">
        <f t="shared" si="266"/>
        <v>TC</v>
      </c>
      <c r="P9458" s="113" t="e">
        <f>VLOOKUP($B9458,'[3]CHÍNH THỨC'!$D:$H,4,0)</f>
        <v>#N/A</v>
      </c>
      <c r="Q9458" s="113" t="e">
        <f>VLOOKUP($B9458,'[3]CHÍNH THỨC'!$D:$H,5,0)</f>
        <v>#N/A</v>
      </c>
    </row>
    <row r="9459" spans="1:17">
      <c r="A9459" s="1">
        <v>9447</v>
      </c>
      <c r="B9459" s="3" t="s">
        <v>37607</v>
      </c>
      <c r="C9459" s="2" t="s">
        <v>4759</v>
      </c>
      <c r="D9459" s="269" t="s">
        <v>23307</v>
      </c>
      <c r="E9459" s="1" t="s">
        <v>30</v>
      </c>
      <c r="F9459" s="269" t="s">
        <v>33413</v>
      </c>
      <c r="G9459" s="269" t="s">
        <v>37608</v>
      </c>
      <c r="H9459" s="1" t="s">
        <v>66</v>
      </c>
      <c r="I9459" s="1" t="s">
        <v>23410</v>
      </c>
      <c r="J9459" s="1"/>
      <c r="K9459" s="2" t="s">
        <v>42</v>
      </c>
      <c r="L9459" s="2">
        <v>45939</v>
      </c>
      <c r="M9459" s="1" t="s">
        <v>75</v>
      </c>
      <c r="N9459" s="1">
        <v>1209</v>
      </c>
      <c r="O9459" s="1" t="str">
        <f t="shared" si="266"/>
        <v>TC</v>
      </c>
      <c r="P9459" s="113" t="e">
        <f>VLOOKUP($B9459,'[3]CHÍNH THỨC'!$D:$H,4,0)</f>
        <v>#N/A</v>
      </c>
      <c r="Q9459" s="113" t="e">
        <f>VLOOKUP($B9459,'[3]CHÍNH THỨC'!$D:$H,5,0)</f>
        <v>#N/A</v>
      </c>
    </row>
    <row r="9460" spans="1:17">
      <c r="A9460" s="1">
        <v>9448</v>
      </c>
      <c r="B9460" s="3" t="s">
        <v>37609</v>
      </c>
      <c r="C9460" s="2" t="s">
        <v>30097</v>
      </c>
      <c r="D9460" s="269" t="s">
        <v>37610</v>
      </c>
      <c r="E9460" s="1" t="s">
        <v>30</v>
      </c>
      <c r="F9460" s="269" t="s">
        <v>30098</v>
      </c>
      <c r="G9460" s="269" t="s">
        <v>37611</v>
      </c>
      <c r="H9460" s="1" t="s">
        <v>66</v>
      </c>
      <c r="I9460" s="1" t="s">
        <v>1326</v>
      </c>
      <c r="J9460" s="1"/>
      <c r="K9460" s="2" t="s">
        <v>35</v>
      </c>
      <c r="L9460" s="2">
        <v>45939</v>
      </c>
      <c r="M9460" s="1" t="s">
        <v>75</v>
      </c>
      <c r="N9460" s="1">
        <v>1210</v>
      </c>
      <c r="O9460" s="1" t="str">
        <f t="shared" si="266"/>
        <v>TC</v>
      </c>
      <c r="P9460" s="113" t="e">
        <f>VLOOKUP($B9460,'[3]CHÍNH THỨC'!$D:$H,4,0)</f>
        <v>#N/A</v>
      </c>
      <c r="Q9460" s="113" t="e">
        <f>VLOOKUP($B9460,'[3]CHÍNH THỨC'!$D:$H,5,0)</f>
        <v>#N/A</v>
      </c>
    </row>
    <row r="9461" spans="1:17">
      <c r="A9461" s="1">
        <v>9449</v>
      </c>
      <c r="B9461" s="3" t="s">
        <v>37612</v>
      </c>
      <c r="C9461" s="2" t="s">
        <v>37613</v>
      </c>
      <c r="D9461" s="269" t="s">
        <v>37614</v>
      </c>
      <c r="E9461" s="1" t="s">
        <v>30</v>
      </c>
      <c r="F9461" s="269" t="s">
        <v>37615</v>
      </c>
      <c r="G9461" s="269" t="s">
        <v>9687</v>
      </c>
      <c r="H9461" s="1" t="s">
        <v>66</v>
      </c>
      <c r="I9461" s="1" t="s">
        <v>924</v>
      </c>
      <c r="J9461" s="1"/>
      <c r="K9461" s="2" t="s">
        <v>42</v>
      </c>
      <c r="L9461" s="2">
        <v>45939</v>
      </c>
      <c r="M9461" s="1" t="s">
        <v>75</v>
      </c>
      <c r="N9461" s="1">
        <v>1212</v>
      </c>
      <c r="O9461" s="1" t="str">
        <f t="shared" si="266"/>
        <v>TC</v>
      </c>
      <c r="P9461" s="113" t="e">
        <f>VLOOKUP($B9461,'[3]CHÍNH THỨC'!$D:$H,4,0)</f>
        <v>#N/A</v>
      </c>
      <c r="Q9461" s="113" t="e">
        <f>VLOOKUP($B9461,'[3]CHÍNH THỨC'!$D:$H,5,0)</f>
        <v>#N/A</v>
      </c>
    </row>
    <row r="9462" spans="1:17">
      <c r="A9462" s="1">
        <v>9450</v>
      </c>
      <c r="B9462" s="3" t="s">
        <v>37616</v>
      </c>
      <c r="C9462" s="2" t="s">
        <v>37617</v>
      </c>
      <c r="D9462" s="269" t="s">
        <v>37618</v>
      </c>
      <c r="E9462" s="1" t="s">
        <v>30</v>
      </c>
      <c r="F9462" s="269" t="s">
        <v>37619</v>
      </c>
      <c r="G9462" s="269" t="s">
        <v>10912</v>
      </c>
      <c r="H9462" s="1" t="s">
        <v>66</v>
      </c>
      <c r="I9462" s="1" t="s">
        <v>2313</v>
      </c>
      <c r="J9462" s="1"/>
      <c r="K9462" s="2" t="s">
        <v>35</v>
      </c>
      <c r="L9462" s="2">
        <v>45939</v>
      </c>
      <c r="M9462" s="1" t="s">
        <v>75</v>
      </c>
      <c r="N9462" s="1">
        <v>1214</v>
      </c>
      <c r="O9462" s="1" t="str">
        <f t="shared" si="266"/>
        <v>TC</v>
      </c>
      <c r="P9462" s="113" t="e">
        <f>VLOOKUP($B9462,'[3]CHÍNH THỨC'!$D:$H,4,0)</f>
        <v>#N/A</v>
      </c>
      <c r="Q9462" s="113" t="e">
        <f>VLOOKUP($B9462,'[3]CHÍNH THỨC'!$D:$H,5,0)</f>
        <v>#N/A</v>
      </c>
    </row>
    <row r="9463" spans="1:17">
      <c r="A9463" s="1">
        <v>9451</v>
      </c>
      <c r="B9463" s="3" t="s">
        <v>37620</v>
      </c>
      <c r="C9463" s="2" t="s">
        <v>37621</v>
      </c>
      <c r="D9463" s="269" t="s">
        <v>37622</v>
      </c>
      <c r="E9463" s="1" t="s">
        <v>30</v>
      </c>
      <c r="F9463" s="269" t="s">
        <v>37623</v>
      </c>
      <c r="G9463" s="269" t="s">
        <v>9840</v>
      </c>
      <c r="H9463" s="1" t="s">
        <v>66</v>
      </c>
      <c r="I9463" s="1" t="s">
        <v>37624</v>
      </c>
      <c r="J9463" s="1"/>
      <c r="K9463" s="2" t="s">
        <v>35</v>
      </c>
      <c r="L9463" s="2">
        <v>45939</v>
      </c>
      <c r="M9463" s="1" t="s">
        <v>75</v>
      </c>
      <c r="N9463" s="1">
        <v>1215</v>
      </c>
      <c r="O9463" s="1" t="str">
        <f t="shared" si="266"/>
        <v>TC</v>
      </c>
      <c r="P9463" s="113" t="e">
        <f>VLOOKUP($B9463,'[3]CHÍNH THỨC'!$D:$H,4,0)</f>
        <v>#N/A</v>
      </c>
      <c r="Q9463" s="113" t="e">
        <f>VLOOKUP($B9463,'[3]CHÍNH THỨC'!$D:$H,5,0)</f>
        <v>#N/A</v>
      </c>
    </row>
    <row r="9464" spans="1:17">
      <c r="A9464" s="1">
        <v>9452</v>
      </c>
      <c r="B9464" s="3" t="s">
        <v>37625</v>
      </c>
      <c r="C9464" s="2" t="s">
        <v>4108</v>
      </c>
      <c r="D9464" s="269" t="s">
        <v>29527</v>
      </c>
      <c r="E9464" s="261" t="s">
        <v>1253</v>
      </c>
      <c r="F9464" s="269" t="s">
        <v>29528</v>
      </c>
      <c r="G9464" s="269" t="s">
        <v>26736</v>
      </c>
      <c r="H9464" s="1" t="s">
        <v>8300</v>
      </c>
      <c r="I9464" s="1" t="s">
        <v>37626</v>
      </c>
      <c r="J9464" s="261" t="s">
        <v>29530</v>
      </c>
      <c r="K9464" s="2" t="s">
        <v>35</v>
      </c>
      <c r="L9464" s="2">
        <v>45939</v>
      </c>
      <c r="M9464" s="1" t="s">
        <v>75</v>
      </c>
      <c r="N9464" s="1">
        <v>1193</v>
      </c>
      <c r="O9464" s="1" t="str">
        <f t="shared" si="266"/>
        <v>HM</v>
      </c>
      <c r="P9464" s="113" t="e">
        <f>VLOOKUP($B9464,'[3]CHÍNH THỨC'!$D:$H,4,0)</f>
        <v>#N/A</v>
      </c>
      <c r="Q9464" s="113" t="e">
        <f>VLOOKUP($B9464,'[3]CHÍNH THỨC'!$D:$H,5,0)</f>
        <v>#N/A</v>
      </c>
    </row>
    <row r="9465" spans="1:17">
      <c r="A9465" s="1">
        <v>9453</v>
      </c>
      <c r="B9465" s="3" t="s">
        <v>37627</v>
      </c>
      <c r="C9465" s="2" t="s">
        <v>37628</v>
      </c>
      <c r="D9465" s="269" t="s">
        <v>37629</v>
      </c>
      <c r="E9465" s="261" t="s">
        <v>30</v>
      </c>
      <c r="F9465" s="269" t="s">
        <v>37630</v>
      </c>
      <c r="G9465" s="269" t="s">
        <v>20101</v>
      </c>
      <c r="H9465" s="1" t="s">
        <v>32</v>
      </c>
      <c r="I9465" s="1" t="s">
        <v>662</v>
      </c>
      <c r="J9465" s="261" t="s">
        <v>37631</v>
      </c>
      <c r="K9465" s="2" t="s">
        <v>35</v>
      </c>
      <c r="L9465" s="2">
        <v>45939</v>
      </c>
      <c r="M9465" s="1" t="s">
        <v>75</v>
      </c>
      <c r="N9465" s="1">
        <v>1194</v>
      </c>
      <c r="O9465" s="1" t="str">
        <f t="shared" si="266"/>
        <v>HM</v>
      </c>
      <c r="P9465" s="113" t="e">
        <f>VLOOKUP($B9465,'[3]CHÍNH THỨC'!$D:$H,4,0)</f>
        <v>#N/A</v>
      </c>
      <c r="Q9465" s="113" t="e">
        <f>VLOOKUP($B9465,'[3]CHÍNH THỨC'!$D:$H,5,0)</f>
        <v>#N/A</v>
      </c>
    </row>
    <row r="9466" spans="1:17">
      <c r="A9466" s="1">
        <v>9454</v>
      </c>
      <c r="B9466" s="3" t="s">
        <v>37632</v>
      </c>
      <c r="C9466" s="2" t="s">
        <v>922</v>
      </c>
      <c r="D9466" s="269" t="s">
        <v>37633</v>
      </c>
      <c r="E9466" s="261" t="s">
        <v>30</v>
      </c>
      <c r="F9466" s="269" t="s">
        <v>37634</v>
      </c>
      <c r="G9466" s="269" t="s">
        <v>9480</v>
      </c>
      <c r="H9466" s="1" t="s">
        <v>8300</v>
      </c>
      <c r="I9466" s="1" t="s">
        <v>924</v>
      </c>
      <c r="J9466" s="261" t="s">
        <v>925</v>
      </c>
      <c r="K9466" s="2" t="s">
        <v>42</v>
      </c>
      <c r="L9466" s="2">
        <v>45939</v>
      </c>
      <c r="M9466" s="1" t="s">
        <v>75</v>
      </c>
      <c r="N9466" s="1">
        <v>1195</v>
      </c>
      <c r="O9466" s="1" t="str">
        <f t="shared" si="266"/>
        <v>HM</v>
      </c>
      <c r="P9466" s="113" t="e">
        <f>VLOOKUP($B9466,'[3]CHÍNH THỨC'!$D:$H,4,0)</f>
        <v>#N/A</v>
      </c>
      <c r="Q9466" s="113" t="e">
        <f>VLOOKUP($B9466,'[3]CHÍNH THỨC'!$D:$H,5,0)</f>
        <v>#N/A</v>
      </c>
    </row>
    <row r="9467" spans="1:17">
      <c r="A9467" s="1">
        <v>9455</v>
      </c>
      <c r="B9467" s="3" t="s">
        <v>37635</v>
      </c>
      <c r="C9467" s="2" t="s">
        <v>37636</v>
      </c>
      <c r="D9467" s="269" t="s">
        <v>37637</v>
      </c>
      <c r="E9467" s="261" t="s">
        <v>30</v>
      </c>
      <c r="F9467" s="269" t="s">
        <v>37638</v>
      </c>
      <c r="G9467" s="269" t="s">
        <v>18856</v>
      </c>
      <c r="H9467" s="1" t="s">
        <v>8300</v>
      </c>
      <c r="I9467" s="1" t="s">
        <v>620</v>
      </c>
      <c r="J9467" s="261" t="s">
        <v>19072</v>
      </c>
      <c r="K9467" s="2" t="s">
        <v>35</v>
      </c>
      <c r="L9467" s="2">
        <v>45939</v>
      </c>
      <c r="M9467" s="1" t="s">
        <v>75</v>
      </c>
      <c r="N9467" s="1">
        <v>1197</v>
      </c>
      <c r="O9467" s="1" t="str">
        <f t="shared" si="266"/>
        <v>HM</v>
      </c>
      <c r="P9467" s="113" t="e">
        <f>VLOOKUP($B9467,'[3]CHÍNH THỨC'!$D:$H,4,0)</f>
        <v>#N/A</v>
      </c>
      <c r="Q9467" s="113" t="e">
        <f>VLOOKUP($B9467,'[3]CHÍNH THỨC'!$D:$H,5,0)</f>
        <v>#N/A</v>
      </c>
    </row>
    <row r="9468" spans="1:17">
      <c r="A9468" s="1">
        <v>9456</v>
      </c>
      <c r="B9468" s="3" t="s">
        <v>37639</v>
      </c>
      <c r="C9468" s="2" t="s">
        <v>37640</v>
      </c>
      <c r="D9468" s="269" t="s">
        <v>37641</v>
      </c>
      <c r="E9468" s="261" t="s">
        <v>30</v>
      </c>
      <c r="F9468" s="269" t="s">
        <v>37642</v>
      </c>
      <c r="G9468" s="269" t="s">
        <v>37643</v>
      </c>
      <c r="H9468" s="1" t="s">
        <v>8300</v>
      </c>
      <c r="I9468" s="1" t="s">
        <v>209</v>
      </c>
      <c r="J9468" s="261" t="s">
        <v>37644</v>
      </c>
      <c r="K9468" s="2" t="s">
        <v>35</v>
      </c>
      <c r="L9468" s="2">
        <v>45939</v>
      </c>
      <c r="M9468" s="1" t="s">
        <v>75</v>
      </c>
      <c r="N9468" s="1">
        <v>1198</v>
      </c>
      <c r="O9468" s="1" t="str">
        <f t="shared" si="266"/>
        <v>HM</v>
      </c>
      <c r="P9468" s="113" t="e">
        <f>VLOOKUP($B9468,'[3]CHÍNH THỨC'!$D:$H,4,0)</f>
        <v>#N/A</v>
      </c>
      <c r="Q9468" s="113" t="e">
        <f>VLOOKUP($B9468,'[3]CHÍNH THỨC'!$D:$H,5,0)</f>
        <v>#N/A</v>
      </c>
    </row>
    <row r="9469" spans="1:17">
      <c r="A9469" s="1">
        <v>9457</v>
      </c>
      <c r="B9469" s="3" t="s">
        <v>37645</v>
      </c>
      <c r="C9469" s="2" t="s">
        <v>19465</v>
      </c>
      <c r="D9469" s="2">
        <v>40168</v>
      </c>
      <c r="E9469" s="1" t="s">
        <v>30</v>
      </c>
      <c r="F9469" s="269" t="s">
        <v>37646</v>
      </c>
      <c r="G9469" s="2">
        <v>45692</v>
      </c>
      <c r="H9469" s="1" t="s">
        <v>8300</v>
      </c>
      <c r="I9469" s="1" t="s">
        <v>300</v>
      </c>
      <c r="J9469" s="1"/>
      <c r="K9469" s="269" t="s">
        <v>35</v>
      </c>
      <c r="L9469" s="2">
        <v>45939</v>
      </c>
      <c r="M9469" s="261" t="s">
        <v>75</v>
      </c>
      <c r="N9469" s="1">
        <v>1201</v>
      </c>
      <c r="O9469" s="1" t="str">
        <f t="shared" si="266"/>
        <v>TK</v>
      </c>
      <c r="P9469" s="113" t="e">
        <f>VLOOKUP($B9469,'[3]CHÍNH THỨC'!$D:$H,4,0)</f>
        <v>#N/A</v>
      </c>
      <c r="Q9469" s="113" t="e">
        <f>VLOOKUP($B9469,'[3]CHÍNH THỨC'!$D:$H,5,0)</f>
        <v>#N/A</v>
      </c>
    </row>
    <row r="9470" spans="1:17">
      <c r="A9470" s="1">
        <v>9458</v>
      </c>
      <c r="B9470" s="3" t="s">
        <v>37647</v>
      </c>
      <c r="C9470" s="2" t="s">
        <v>19735</v>
      </c>
      <c r="D9470" s="2">
        <v>33249</v>
      </c>
      <c r="E9470" s="1" t="s">
        <v>30</v>
      </c>
      <c r="F9470" s="269" t="s">
        <v>37648</v>
      </c>
      <c r="G9470" s="2">
        <v>44923</v>
      </c>
      <c r="H9470" s="1" t="s">
        <v>8300</v>
      </c>
      <c r="I9470" s="1" t="s">
        <v>16659</v>
      </c>
      <c r="J9470" s="1"/>
      <c r="K9470" s="2" t="s">
        <v>42</v>
      </c>
      <c r="L9470" s="2">
        <v>45939</v>
      </c>
      <c r="M9470" s="261" t="s">
        <v>75</v>
      </c>
      <c r="N9470" s="1">
        <v>1202</v>
      </c>
      <c r="O9470" s="1" t="str">
        <f t="shared" si="266"/>
        <v>TK</v>
      </c>
      <c r="P9470" s="113" t="e">
        <f>VLOOKUP($B9470,'[3]CHÍNH THỨC'!$D:$H,4,0)</f>
        <v>#N/A</v>
      </c>
      <c r="Q9470" s="113" t="e">
        <f>VLOOKUP($B9470,'[3]CHÍNH THỨC'!$D:$H,5,0)</f>
        <v>#N/A</v>
      </c>
    </row>
    <row r="9471" spans="1:17">
      <c r="A9471" s="1">
        <v>9459</v>
      </c>
      <c r="B9471" s="3" t="s">
        <v>37649</v>
      </c>
      <c r="C9471" s="2" t="s">
        <v>19858</v>
      </c>
      <c r="D9471" s="2">
        <v>38793</v>
      </c>
      <c r="E9471" s="1" t="s">
        <v>30</v>
      </c>
      <c r="F9471" s="269" t="s">
        <v>19859</v>
      </c>
      <c r="G9471" s="2">
        <v>45090</v>
      </c>
      <c r="H9471" s="1" t="s">
        <v>8300</v>
      </c>
      <c r="I9471" s="1" t="s">
        <v>5241</v>
      </c>
      <c r="J9471" s="1"/>
      <c r="K9471" s="2" t="s">
        <v>35</v>
      </c>
      <c r="L9471" s="269" t="s">
        <v>37650</v>
      </c>
      <c r="M9471" s="1" t="s">
        <v>75</v>
      </c>
      <c r="N9471" s="1">
        <v>1204</v>
      </c>
      <c r="O9471" s="1" t="str">
        <f t="shared" si="266"/>
        <v>TK</v>
      </c>
      <c r="P9471" s="113" t="e">
        <f>VLOOKUP($B9471,'[3]CHÍNH THỨC'!$D:$H,4,0)</f>
        <v>#N/A</v>
      </c>
      <c r="Q9471" s="113" t="e">
        <f>VLOOKUP($B9471,'[3]CHÍNH THỨC'!$D:$H,5,0)</f>
        <v>#N/A</v>
      </c>
    </row>
    <row r="9472" spans="1:17">
      <c r="A9472" s="1">
        <v>9460</v>
      </c>
      <c r="B9472" s="3" t="s">
        <v>37651</v>
      </c>
      <c r="C9472" s="2" t="s">
        <v>37652</v>
      </c>
      <c r="D9472" s="2">
        <v>39386</v>
      </c>
      <c r="E9472" s="1" t="s">
        <v>30</v>
      </c>
      <c r="F9472" s="269" t="s">
        <v>37653</v>
      </c>
      <c r="G9472" s="2">
        <v>44301</v>
      </c>
      <c r="H9472" s="1" t="s">
        <v>8300</v>
      </c>
      <c r="I9472" s="1" t="s">
        <v>37654</v>
      </c>
      <c r="J9472" s="261" t="s">
        <v>37565</v>
      </c>
      <c r="K9472" s="2" t="s">
        <v>42</v>
      </c>
      <c r="L9472" s="2">
        <v>45939</v>
      </c>
      <c r="M9472" s="1" t="s">
        <v>75</v>
      </c>
      <c r="N9472" s="1">
        <v>1200</v>
      </c>
      <c r="O9472" s="1" t="str">
        <f t="shared" si="266"/>
        <v>NE</v>
      </c>
      <c r="P9472" s="113" t="e">
        <f>VLOOKUP($B9472,'[3]CHÍNH THỨC'!$D:$H,4,0)</f>
        <v>#N/A</v>
      </c>
      <c r="Q9472" s="113" t="e">
        <f>VLOOKUP($B9472,'[3]CHÍNH THỨC'!$D:$H,5,0)</f>
        <v>#N/A</v>
      </c>
    </row>
    <row r="9473" spans="1:17">
      <c r="A9473" s="1">
        <v>9461</v>
      </c>
      <c r="B9473" s="3" t="s">
        <v>37655</v>
      </c>
      <c r="C9473" s="2" t="s">
        <v>37656</v>
      </c>
      <c r="D9473" s="2">
        <v>39469</v>
      </c>
      <c r="E9473" s="1" t="s">
        <v>30</v>
      </c>
      <c r="F9473" s="269" t="s">
        <v>37657</v>
      </c>
      <c r="G9473" s="2" t="s">
        <v>13438</v>
      </c>
      <c r="H9473" s="1" t="s">
        <v>8300</v>
      </c>
      <c r="I9473" s="1" t="s">
        <v>37658</v>
      </c>
      <c r="J9473" s="261" t="s">
        <v>37659</v>
      </c>
      <c r="K9473" s="2" t="s">
        <v>35</v>
      </c>
      <c r="L9473" s="2">
        <v>45939</v>
      </c>
      <c r="M9473" s="1" t="s">
        <v>75</v>
      </c>
      <c r="N9473" s="1">
        <v>1199</v>
      </c>
      <c r="O9473" s="1" t="str">
        <f t="shared" si="266"/>
        <v>NE</v>
      </c>
      <c r="P9473" s="113" t="e">
        <f>VLOOKUP($B9473,'[3]CHÍNH THỨC'!$D:$H,4,0)</f>
        <v>#N/A</v>
      </c>
      <c r="Q9473" s="113" t="e">
        <f>VLOOKUP($B9473,'[3]CHÍNH THỨC'!$D:$H,5,0)</f>
        <v>#N/A</v>
      </c>
    </row>
    <row r="9474" spans="1:17">
      <c r="A9474" s="1">
        <v>9462</v>
      </c>
      <c r="B9474" s="3" t="s">
        <v>37660</v>
      </c>
      <c r="C9474" s="2" t="s">
        <v>35520</v>
      </c>
      <c r="D9474" s="2">
        <v>39746</v>
      </c>
      <c r="E9474" s="1" t="s">
        <v>30</v>
      </c>
      <c r="F9474" s="269" t="s">
        <v>35521</v>
      </c>
      <c r="G9474" s="2">
        <v>45008</v>
      </c>
      <c r="H9474" s="1" t="s">
        <v>8300</v>
      </c>
      <c r="I9474" s="1" t="s">
        <v>37661</v>
      </c>
      <c r="J9474" s="261" t="s">
        <v>37662</v>
      </c>
      <c r="K9474" s="2" t="s">
        <v>35</v>
      </c>
      <c r="L9474" s="2">
        <v>45939</v>
      </c>
      <c r="M9474" s="1" t="s">
        <v>75</v>
      </c>
      <c r="N9474" s="1">
        <v>1192</v>
      </c>
      <c r="O9474" s="1" t="str">
        <f t="shared" si="266"/>
        <v>NE</v>
      </c>
      <c r="P9474" s="113" t="e">
        <f>VLOOKUP($B9474,'[3]CHÍNH THỨC'!$D:$H,4,0)</f>
        <v>#N/A</v>
      </c>
      <c r="Q9474" s="113" t="e">
        <f>VLOOKUP($B9474,'[3]CHÍNH THỨC'!$D:$H,5,0)</f>
        <v>#N/A</v>
      </c>
    </row>
    <row r="9475" spans="1:17">
      <c r="A9475" s="1">
        <v>9463</v>
      </c>
      <c r="B9475" s="3" t="s">
        <v>37663</v>
      </c>
      <c r="C9475" s="2" t="s">
        <v>37664</v>
      </c>
      <c r="D9475" s="2">
        <v>39682</v>
      </c>
      <c r="E9475" s="1" t="s">
        <v>30</v>
      </c>
      <c r="F9475" s="269" t="s">
        <v>35528</v>
      </c>
      <c r="G9475" s="2" t="s">
        <v>35529</v>
      </c>
      <c r="H9475" s="1" t="s">
        <v>8300</v>
      </c>
      <c r="I9475" s="1" t="s">
        <v>37665</v>
      </c>
      <c r="J9475" s="261" t="s">
        <v>37666</v>
      </c>
      <c r="K9475" s="2" t="s">
        <v>35</v>
      </c>
      <c r="L9475" s="2">
        <v>45939</v>
      </c>
      <c r="M9475" s="1" t="s">
        <v>75</v>
      </c>
      <c r="N9475" s="1">
        <v>1191</v>
      </c>
      <c r="O9475" s="1" t="str">
        <f t="shared" si="266"/>
        <v>NE</v>
      </c>
      <c r="P9475" s="113" t="e">
        <f>VLOOKUP($B9475,'[3]CHÍNH THỨC'!$D:$H,4,0)</f>
        <v>#N/A</v>
      </c>
      <c r="Q9475" s="113" t="e">
        <f>VLOOKUP($B9475,'[3]CHÍNH THỨC'!$D:$H,5,0)</f>
        <v>#N/A</v>
      </c>
    </row>
    <row r="9476" spans="1:17">
      <c r="A9476" s="1">
        <v>9464</v>
      </c>
      <c r="B9476" s="3" t="s">
        <v>37667</v>
      </c>
      <c r="C9476" s="2" t="s">
        <v>37668</v>
      </c>
      <c r="D9476" s="2">
        <v>27549</v>
      </c>
      <c r="E9476" s="1" t="s">
        <v>30</v>
      </c>
      <c r="F9476" s="269" t="s">
        <v>37669</v>
      </c>
      <c r="G9476" s="269" t="s">
        <v>37670</v>
      </c>
      <c r="H9476" s="1" t="s">
        <v>8300</v>
      </c>
      <c r="I9476" s="1" t="s">
        <v>37671</v>
      </c>
      <c r="J9476" s="261" t="s">
        <v>37672</v>
      </c>
      <c r="K9476" s="2" t="s">
        <v>42</v>
      </c>
      <c r="L9476" s="2">
        <v>45940</v>
      </c>
      <c r="M9476" s="1" t="s">
        <v>36</v>
      </c>
      <c r="N9476" s="1">
        <v>1218</v>
      </c>
      <c r="O9476" s="1" t="str">
        <f t="shared" si="266"/>
        <v>NE</v>
      </c>
      <c r="P9476" s="113" t="e">
        <f>VLOOKUP($B9476,'[3]CHÍNH THỨC'!$D:$H,4,0)</f>
        <v>#N/A</v>
      </c>
      <c r="Q9476" s="113" t="e">
        <f>VLOOKUP($B9476,'[3]CHÍNH THỨC'!$D:$H,5,0)</f>
        <v>#N/A</v>
      </c>
    </row>
    <row r="9477" spans="1:17">
      <c r="A9477" s="1">
        <v>9465</v>
      </c>
      <c r="B9477" s="3" t="s">
        <v>37673</v>
      </c>
      <c r="C9477" s="2" t="s">
        <v>37674</v>
      </c>
      <c r="D9477" s="2">
        <v>27464</v>
      </c>
      <c r="E9477" s="1" t="s">
        <v>30</v>
      </c>
      <c r="F9477" s="269" t="s">
        <v>37675</v>
      </c>
      <c r="G9477" s="2">
        <v>45102</v>
      </c>
      <c r="H9477" s="1" t="s">
        <v>8300</v>
      </c>
      <c r="I9477" s="1" t="s">
        <v>37676</v>
      </c>
      <c r="J9477" s="261" t="s">
        <v>37677</v>
      </c>
      <c r="K9477" s="2" t="s">
        <v>42</v>
      </c>
      <c r="L9477" s="2">
        <v>45940</v>
      </c>
      <c r="M9477" s="1" t="s">
        <v>36</v>
      </c>
      <c r="N9477" s="1">
        <v>1219</v>
      </c>
      <c r="O9477" s="1" t="str">
        <f t="shared" si="266"/>
        <v>NE</v>
      </c>
      <c r="P9477" s="113" t="e">
        <f>VLOOKUP($B9477,'[3]CHÍNH THỨC'!$D:$H,4,0)</f>
        <v>#N/A</v>
      </c>
      <c r="Q9477" s="113" t="e">
        <f>VLOOKUP($B9477,'[3]CHÍNH THỨC'!$D:$H,5,0)</f>
        <v>#N/A</v>
      </c>
    </row>
    <row r="9478" spans="1:17">
      <c r="A9478" s="1">
        <v>9466</v>
      </c>
      <c r="B9478" s="3" t="s">
        <v>37678</v>
      </c>
      <c r="C9478" s="2" t="s">
        <v>37679</v>
      </c>
      <c r="D9478" s="2">
        <v>38411</v>
      </c>
      <c r="E9478" s="1" t="s">
        <v>30</v>
      </c>
      <c r="F9478" s="2">
        <v>19305009950</v>
      </c>
      <c r="G9478" s="2">
        <v>44419</v>
      </c>
      <c r="H9478" s="1" t="s">
        <v>8300</v>
      </c>
      <c r="I9478" s="1" t="s">
        <v>37680</v>
      </c>
      <c r="J9478" s="1"/>
      <c r="K9478" s="2" t="s">
        <v>42</v>
      </c>
      <c r="L9478" s="2">
        <v>45940</v>
      </c>
      <c r="M9478" s="1" t="s">
        <v>36</v>
      </c>
      <c r="N9478" s="1">
        <v>1226</v>
      </c>
      <c r="O9478" s="1" t="str">
        <f t="shared" si="266"/>
        <v>TC</v>
      </c>
      <c r="P9478" s="113" t="e">
        <f>VLOOKUP($B9478,'[3]CHÍNH THỨC'!$D:$H,4,0)</f>
        <v>#N/A</v>
      </c>
      <c r="Q9478" s="113" t="e">
        <f>VLOOKUP($B9478,'[3]CHÍNH THỨC'!$D:$H,5,0)</f>
        <v>#N/A</v>
      </c>
    </row>
    <row r="9479" spans="1:17">
      <c r="A9479" s="1">
        <v>9467</v>
      </c>
      <c r="B9479" s="3" t="s">
        <v>37681</v>
      </c>
      <c r="C9479" s="2" t="s">
        <v>9878</v>
      </c>
      <c r="D9479" s="2">
        <v>36699</v>
      </c>
      <c r="E9479" s="1" t="s">
        <v>30</v>
      </c>
      <c r="F9479" s="2">
        <v>19200004881</v>
      </c>
      <c r="G9479" s="2">
        <v>45917</v>
      </c>
      <c r="H9479" s="1" t="s">
        <v>8300</v>
      </c>
      <c r="I9479" s="1" t="s">
        <v>37682</v>
      </c>
      <c r="J9479" s="1"/>
      <c r="K9479" s="2" t="s">
        <v>35</v>
      </c>
      <c r="L9479" s="2">
        <v>45940</v>
      </c>
      <c r="M9479" s="1" t="s">
        <v>36</v>
      </c>
      <c r="N9479" s="1">
        <v>1227</v>
      </c>
      <c r="O9479" s="1" t="str">
        <f t="shared" si="266"/>
        <v>TC</v>
      </c>
      <c r="P9479" s="113" t="e">
        <f>VLOOKUP($B9479,'[3]CHÍNH THỨC'!$D:$H,4,0)</f>
        <v>#N/A</v>
      </c>
      <c r="Q9479" s="113" t="e">
        <f>VLOOKUP($B9479,'[3]CHÍNH THỨC'!$D:$H,5,0)</f>
        <v>#N/A</v>
      </c>
    </row>
    <row r="9480" spans="1:17">
      <c r="A9480" s="1">
        <v>9468</v>
      </c>
      <c r="B9480" s="3" t="s">
        <v>37683</v>
      </c>
      <c r="C9480" s="2" t="s">
        <v>28500</v>
      </c>
      <c r="D9480" s="2">
        <v>37160</v>
      </c>
      <c r="E9480" s="1" t="s">
        <v>30</v>
      </c>
      <c r="F9480" s="269" t="s">
        <v>28502</v>
      </c>
      <c r="G9480" s="269" t="s">
        <v>28503</v>
      </c>
      <c r="H9480" s="1" t="s">
        <v>8300</v>
      </c>
      <c r="I9480" s="261" t="s">
        <v>37684</v>
      </c>
      <c r="J9480" s="261" t="s">
        <v>37685</v>
      </c>
      <c r="K9480" s="269" t="s">
        <v>35</v>
      </c>
      <c r="L9480" s="2">
        <v>45940</v>
      </c>
      <c r="M9480" s="1" t="s">
        <v>36</v>
      </c>
      <c r="N9480" s="1">
        <v>1220</v>
      </c>
      <c r="O9480" s="1" t="str">
        <f t="shared" si="266"/>
        <v>TK</v>
      </c>
      <c r="P9480" s="113" t="e">
        <f>VLOOKUP($B9480,'[3]CHÍNH THỨC'!$D:$H,4,0)</f>
        <v>#N/A</v>
      </c>
      <c r="Q9480" s="113" t="e">
        <f>VLOOKUP($B9480,'[3]CHÍNH THỨC'!$D:$H,5,0)</f>
        <v>#N/A</v>
      </c>
    </row>
    <row r="9481" spans="1:17">
      <c r="A9481" s="1">
        <v>9469</v>
      </c>
      <c r="B9481" s="3" t="s">
        <v>37686</v>
      </c>
      <c r="C9481" s="2" t="s">
        <v>37687</v>
      </c>
      <c r="D9481" s="2">
        <v>37992</v>
      </c>
      <c r="E9481" s="1" t="s">
        <v>30</v>
      </c>
      <c r="F9481" s="269" t="s">
        <v>37688</v>
      </c>
      <c r="G9481" s="269" t="s">
        <v>31230</v>
      </c>
      <c r="H9481" s="1" t="s">
        <v>8300</v>
      </c>
      <c r="I9481" s="261" t="s">
        <v>37689</v>
      </c>
      <c r="J9481" s="1"/>
      <c r="K9481" s="2" t="s">
        <v>42</v>
      </c>
      <c r="L9481" s="2">
        <v>45940</v>
      </c>
      <c r="M9481" s="1" t="s">
        <v>36</v>
      </c>
      <c r="N9481" s="1">
        <v>1221</v>
      </c>
      <c r="O9481" s="1" t="str">
        <f t="shared" si="266"/>
        <v>TK</v>
      </c>
      <c r="P9481" s="113" t="e">
        <f>VLOOKUP($B9481,'[3]CHÍNH THỨC'!$D:$H,4,0)</f>
        <v>#N/A</v>
      </c>
      <c r="Q9481" s="113" t="e">
        <f>VLOOKUP($B9481,'[3]CHÍNH THỨC'!$D:$H,5,0)</f>
        <v>#N/A</v>
      </c>
    </row>
    <row r="9482" spans="1:17">
      <c r="A9482" s="1">
        <v>9470</v>
      </c>
      <c r="B9482" s="3" t="s">
        <v>37690</v>
      </c>
      <c r="C9482" s="2" t="s">
        <v>31066</v>
      </c>
      <c r="D9482" s="2">
        <v>39915</v>
      </c>
      <c r="E9482" s="1" t="s">
        <v>30</v>
      </c>
      <c r="F9482" s="2">
        <v>38309028318</v>
      </c>
      <c r="G9482" s="2">
        <v>45176</v>
      </c>
      <c r="H9482" s="1" t="s">
        <v>8300</v>
      </c>
      <c r="I9482" s="1" t="s">
        <v>118</v>
      </c>
      <c r="J9482" s="1">
        <v>327633209</v>
      </c>
      <c r="K9482" s="2" t="s">
        <v>42</v>
      </c>
      <c r="L9482" s="2">
        <v>45940</v>
      </c>
      <c r="M9482" s="1" t="s">
        <v>36</v>
      </c>
      <c r="N9482" s="1">
        <v>1216</v>
      </c>
      <c r="O9482" s="1" t="str">
        <f t="shared" si="266"/>
        <v>HU</v>
      </c>
      <c r="P9482" s="113" t="e">
        <f>VLOOKUP($B9482,'[3]CHÍNH THỨC'!$D:$H,4,0)</f>
        <v>#N/A</v>
      </c>
      <c r="Q9482" s="113" t="e">
        <f>VLOOKUP($B9482,'[3]CHÍNH THỨC'!$D:$H,5,0)</f>
        <v>#N/A</v>
      </c>
    </row>
    <row r="9483" spans="1:17">
      <c r="A9483" s="1">
        <v>9471</v>
      </c>
      <c r="B9483" s="3" t="s">
        <v>37691</v>
      </c>
      <c r="C9483" s="2" t="s">
        <v>1640</v>
      </c>
      <c r="D9483" s="2">
        <v>36665</v>
      </c>
      <c r="E9483" s="1" t="s">
        <v>1253</v>
      </c>
      <c r="F9483" s="2">
        <v>19200007705</v>
      </c>
      <c r="G9483" s="2">
        <v>44372</v>
      </c>
      <c r="H9483" s="1" t="s">
        <v>8300</v>
      </c>
      <c r="I9483" s="1" t="s">
        <v>61</v>
      </c>
      <c r="J9483" s="1">
        <v>879544058</v>
      </c>
      <c r="K9483" s="2" t="s">
        <v>35</v>
      </c>
      <c r="L9483" s="2">
        <v>45940</v>
      </c>
      <c r="M9483" s="1" t="s">
        <v>36</v>
      </c>
      <c r="N9483" s="1">
        <v>1217</v>
      </c>
      <c r="O9483" s="1" t="str">
        <f t="shared" si="266"/>
        <v>HU</v>
      </c>
      <c r="P9483" s="113" t="e">
        <f>VLOOKUP($B9483,'[3]CHÍNH THỨC'!$D:$H,4,0)</f>
        <v>#N/A</v>
      </c>
      <c r="Q9483" s="113" t="e">
        <f>VLOOKUP($B9483,'[3]CHÍNH THỨC'!$D:$H,5,0)</f>
        <v>#N/A</v>
      </c>
    </row>
    <row r="9484" spans="1:17">
      <c r="A9484" s="1">
        <v>9472</v>
      </c>
      <c r="B9484" s="3" t="s">
        <v>37692</v>
      </c>
      <c r="C9484" s="2" t="s">
        <v>16290</v>
      </c>
      <c r="D9484" s="2">
        <v>39925</v>
      </c>
      <c r="E9484" s="1" t="s">
        <v>30</v>
      </c>
      <c r="F9484" s="2">
        <v>14209008532</v>
      </c>
      <c r="G9484" s="2">
        <v>45393</v>
      </c>
      <c r="H9484" s="1" t="s">
        <v>8300</v>
      </c>
      <c r="I9484" s="1" t="s">
        <v>37693</v>
      </c>
      <c r="J9484" s="1">
        <v>385280427</v>
      </c>
      <c r="K9484" s="2" t="s">
        <v>35</v>
      </c>
      <c r="L9484" s="2">
        <v>45940</v>
      </c>
      <c r="M9484" s="1" t="s">
        <v>36</v>
      </c>
      <c r="N9484" s="1" t="s">
        <v>37694</v>
      </c>
      <c r="O9484" s="1" t="str">
        <f t="shared" si="266"/>
        <v>HU</v>
      </c>
      <c r="P9484" s="113" t="e">
        <f>VLOOKUP($B9484,'[3]CHÍNH THỨC'!$D:$H,4,0)</f>
        <v>#N/A</v>
      </c>
      <c r="Q9484" s="113" t="e">
        <f>VLOOKUP($B9484,'[3]CHÍNH THỨC'!$D:$H,5,0)</f>
        <v>#N/A</v>
      </c>
    </row>
    <row r="9485" spans="1:17">
      <c r="A9485" s="1">
        <v>9473</v>
      </c>
      <c r="B9485" s="3" t="s">
        <v>37695</v>
      </c>
      <c r="C9485" s="2" t="s">
        <v>20241</v>
      </c>
      <c r="D9485" s="2">
        <v>38019</v>
      </c>
      <c r="E9485" s="1" t="s">
        <v>30</v>
      </c>
      <c r="F9485" s="269" t="s">
        <v>20242</v>
      </c>
      <c r="G9485" s="2">
        <v>44201</v>
      </c>
      <c r="H9485" s="1" t="s">
        <v>8300</v>
      </c>
      <c r="I9485" s="1" t="s">
        <v>37696</v>
      </c>
      <c r="J9485" s="1">
        <v>876686065</v>
      </c>
      <c r="K9485" s="2" t="s">
        <v>35</v>
      </c>
      <c r="L9485" s="2">
        <v>45940</v>
      </c>
      <c r="M9485" s="1" t="s">
        <v>36</v>
      </c>
      <c r="N9485" s="1">
        <v>1109</v>
      </c>
      <c r="O9485" s="1" t="str">
        <f t="shared" si="266"/>
        <v>IC</v>
      </c>
      <c r="P9485" s="113" t="e">
        <f>VLOOKUP($B9485,'[3]CHÍNH THỨC'!$D:$H,4,0)</f>
        <v>#N/A</v>
      </c>
      <c r="Q9485" s="113" t="e">
        <f>VLOOKUP($B9485,'[3]CHÍNH THỨC'!$D:$H,5,0)</f>
        <v>#N/A</v>
      </c>
    </row>
    <row r="9486" spans="1:17">
      <c r="A9486" s="1">
        <v>9474</v>
      </c>
      <c r="B9486" s="3" t="s">
        <v>37697</v>
      </c>
      <c r="C9486" s="2" t="s">
        <v>15898</v>
      </c>
      <c r="D9486" s="269" t="s">
        <v>32987</v>
      </c>
      <c r="E9486" s="261" t="s">
        <v>30</v>
      </c>
      <c r="F9486" s="269" t="s">
        <v>32988</v>
      </c>
      <c r="G9486" s="269" t="s">
        <v>15603</v>
      </c>
      <c r="H9486" s="1" t="s">
        <v>8300</v>
      </c>
      <c r="I9486" s="1" t="s">
        <v>863</v>
      </c>
      <c r="J9486" s="261" t="s">
        <v>17945</v>
      </c>
      <c r="K9486" s="2" t="s">
        <v>35</v>
      </c>
      <c r="L9486" s="2">
        <v>45940</v>
      </c>
      <c r="M9486" s="1" t="s">
        <v>75</v>
      </c>
      <c r="N9486" s="1">
        <v>1243</v>
      </c>
      <c r="O9486" s="1" t="str">
        <f t="shared" si="266"/>
        <v>HM</v>
      </c>
      <c r="P9486" s="113" t="e">
        <f>VLOOKUP($B9486,'[3]CHÍNH THỨC'!$D:$H,4,0)</f>
        <v>#N/A</v>
      </c>
      <c r="Q9486" s="113" t="e">
        <f>VLOOKUP($B9486,'[3]CHÍNH THỨC'!$D:$H,5,0)</f>
        <v>#N/A</v>
      </c>
    </row>
    <row r="9487" spans="1:17">
      <c r="A9487" s="1">
        <v>9475</v>
      </c>
      <c r="B9487" s="3" t="s">
        <v>37698</v>
      </c>
      <c r="C9487" s="2" t="s">
        <v>1513</v>
      </c>
      <c r="D9487" s="269" t="s">
        <v>37087</v>
      </c>
      <c r="E9487" s="261" t="s">
        <v>30</v>
      </c>
      <c r="F9487" s="269" t="s">
        <v>37088</v>
      </c>
      <c r="G9487" s="269" t="s">
        <v>37089</v>
      </c>
      <c r="H9487" s="1" t="s">
        <v>8300</v>
      </c>
      <c r="I9487" s="1" t="s">
        <v>136</v>
      </c>
      <c r="J9487" s="261" t="s">
        <v>37090</v>
      </c>
      <c r="K9487" s="2" t="s">
        <v>35</v>
      </c>
      <c r="L9487" s="2">
        <v>45940</v>
      </c>
      <c r="M9487" s="1" t="s">
        <v>75</v>
      </c>
      <c r="N9487" s="1" t="s">
        <v>37699</v>
      </c>
      <c r="O9487" s="1" t="str">
        <f t="shared" si="266"/>
        <v>HM</v>
      </c>
      <c r="P9487" s="113" t="e">
        <f>VLOOKUP($B9487,'[3]CHÍNH THỨC'!$D:$H,4,0)</f>
        <v>#N/A</v>
      </c>
      <c r="Q9487" s="113" t="e">
        <f>VLOOKUP($B9487,'[3]CHÍNH THỨC'!$D:$H,5,0)</f>
        <v>#N/A</v>
      </c>
    </row>
    <row r="9488" spans="1:17">
      <c r="A9488" s="1">
        <v>9476</v>
      </c>
      <c r="B9488" s="3" t="s">
        <v>37700</v>
      </c>
      <c r="C9488" s="2" t="s">
        <v>37701</v>
      </c>
      <c r="D9488" s="269" t="s">
        <v>29097</v>
      </c>
      <c r="E9488" s="261" t="s">
        <v>30</v>
      </c>
      <c r="F9488" s="269" t="s">
        <v>37702</v>
      </c>
      <c r="G9488" s="269" t="s">
        <v>37703</v>
      </c>
      <c r="H9488" s="1" t="s">
        <v>8300</v>
      </c>
      <c r="I9488" s="1" t="s">
        <v>37704</v>
      </c>
      <c r="J9488" s="261" t="s">
        <v>37090</v>
      </c>
      <c r="K9488" s="2" t="s">
        <v>35</v>
      </c>
      <c r="L9488" s="2">
        <v>45940</v>
      </c>
      <c r="M9488" s="1" t="s">
        <v>75</v>
      </c>
      <c r="N9488" s="1">
        <v>1239</v>
      </c>
      <c r="O9488" s="1" t="str">
        <f t="shared" si="266"/>
        <v>HM</v>
      </c>
      <c r="P9488" s="113" t="e">
        <f>VLOOKUP($B9488,'[3]CHÍNH THỨC'!$D:$H,4,0)</f>
        <v>#N/A</v>
      </c>
      <c r="Q9488" s="113" t="e">
        <f>VLOOKUP($B9488,'[3]CHÍNH THỨC'!$D:$H,5,0)</f>
        <v>#N/A</v>
      </c>
    </row>
    <row r="9489" spans="1:17">
      <c r="A9489" s="1">
        <v>9477</v>
      </c>
      <c r="B9489" s="3" t="s">
        <v>37705</v>
      </c>
      <c r="C9489" s="2" t="s">
        <v>23998</v>
      </c>
      <c r="D9489" s="269" t="s">
        <v>33383</v>
      </c>
      <c r="E9489" s="261" t="s">
        <v>30</v>
      </c>
      <c r="F9489" s="269" t="s">
        <v>33384</v>
      </c>
      <c r="G9489" s="269" t="s">
        <v>15622</v>
      </c>
      <c r="H9489" s="1" t="s">
        <v>8300</v>
      </c>
      <c r="I9489" s="1" t="s">
        <v>937</v>
      </c>
      <c r="J9489" s="261" t="s">
        <v>33385</v>
      </c>
      <c r="K9489" s="2" t="s">
        <v>35</v>
      </c>
      <c r="L9489" s="2">
        <v>45940</v>
      </c>
      <c r="M9489" s="1" t="s">
        <v>75</v>
      </c>
      <c r="N9489" s="1">
        <v>1240</v>
      </c>
      <c r="O9489" s="1" t="str">
        <f t="shared" si="266"/>
        <v>HM</v>
      </c>
      <c r="P9489" s="113" t="e">
        <f>VLOOKUP($B9489,'[3]CHÍNH THỨC'!$D:$H,4,0)</f>
        <v>#N/A</v>
      </c>
      <c r="Q9489" s="113" t="e">
        <f>VLOOKUP($B9489,'[3]CHÍNH THỨC'!$D:$H,5,0)</f>
        <v>#N/A</v>
      </c>
    </row>
    <row r="9490" spans="1:17">
      <c r="A9490" s="1">
        <v>9478</v>
      </c>
      <c r="B9490" s="3" t="s">
        <v>37706</v>
      </c>
      <c r="C9490" s="2" t="s">
        <v>2540</v>
      </c>
      <c r="D9490" s="269" t="s">
        <v>37707</v>
      </c>
      <c r="E9490" s="261" t="s">
        <v>30</v>
      </c>
      <c r="F9490" s="269" t="s">
        <v>37708</v>
      </c>
      <c r="G9490" s="269" t="s">
        <v>19726</v>
      </c>
      <c r="H9490" s="1" t="s">
        <v>8300</v>
      </c>
      <c r="I9490" s="1" t="s">
        <v>937</v>
      </c>
      <c r="J9490" s="261" t="s">
        <v>37709</v>
      </c>
      <c r="K9490" s="2" t="s">
        <v>35</v>
      </c>
      <c r="L9490" s="2">
        <v>45940</v>
      </c>
      <c r="M9490" s="1" t="s">
        <v>75</v>
      </c>
      <c r="N9490" s="1">
        <v>1241</v>
      </c>
      <c r="O9490" s="1" t="str">
        <f t="shared" si="266"/>
        <v>HM</v>
      </c>
      <c r="P9490" s="113" t="e">
        <f>VLOOKUP($B9490,'[3]CHÍNH THỨC'!$D:$H,4,0)</f>
        <v>#N/A</v>
      </c>
      <c r="Q9490" s="113" t="e">
        <f>VLOOKUP($B9490,'[3]CHÍNH THỨC'!$D:$H,5,0)</f>
        <v>#N/A</v>
      </c>
    </row>
    <row r="9491" spans="1:17">
      <c r="A9491" s="1">
        <v>9479</v>
      </c>
      <c r="B9491" s="3" t="s">
        <v>37710</v>
      </c>
      <c r="C9491" s="2" t="s">
        <v>10600</v>
      </c>
      <c r="D9491" s="2">
        <v>38991</v>
      </c>
      <c r="E9491" s="1" t="s">
        <v>1253</v>
      </c>
      <c r="F9491" s="269" t="s">
        <v>10601</v>
      </c>
      <c r="G9491" s="2">
        <v>45170</v>
      </c>
      <c r="H9491" s="1" t="s">
        <v>8300</v>
      </c>
      <c r="I9491" s="1" t="s">
        <v>37711</v>
      </c>
      <c r="J9491" s="261" t="s">
        <v>925</v>
      </c>
      <c r="K9491" s="2" t="s">
        <v>35</v>
      </c>
      <c r="L9491" s="2">
        <v>45940</v>
      </c>
      <c r="M9491" s="1" t="s">
        <v>75</v>
      </c>
      <c r="N9491" s="1">
        <v>1229</v>
      </c>
      <c r="O9491" s="1" t="str">
        <f t="shared" si="266"/>
        <v>HM</v>
      </c>
      <c r="P9491" s="113" t="e">
        <f>VLOOKUP($B9491,'[3]CHÍNH THỨC'!$D:$H,4,0)</f>
        <v>#N/A</v>
      </c>
      <c r="Q9491" s="113" t="e">
        <f>VLOOKUP($B9491,'[3]CHÍNH THỨC'!$D:$H,5,0)</f>
        <v>#N/A</v>
      </c>
    </row>
    <row r="9492" spans="1:17">
      <c r="A9492" s="1">
        <v>9480</v>
      </c>
      <c r="B9492" s="3" t="s">
        <v>37712</v>
      </c>
      <c r="C9492" s="2" t="s">
        <v>26220</v>
      </c>
      <c r="D9492" s="2">
        <v>40422</v>
      </c>
      <c r="E9492" s="1" t="s">
        <v>1253</v>
      </c>
      <c r="F9492" s="269" t="s">
        <v>36596</v>
      </c>
      <c r="G9492" s="2">
        <v>45796</v>
      </c>
      <c r="H9492" s="1" t="s">
        <v>8300</v>
      </c>
      <c r="I9492" s="1" t="s">
        <v>37713</v>
      </c>
      <c r="J9492" s="261" t="s">
        <v>15479</v>
      </c>
      <c r="K9492" s="2" t="s">
        <v>12942</v>
      </c>
      <c r="L9492" s="2">
        <v>45940</v>
      </c>
      <c r="M9492" s="1" t="s">
        <v>5366</v>
      </c>
      <c r="N9492" s="1" t="s">
        <v>37714</v>
      </c>
      <c r="O9492" s="1" t="str">
        <f t="shared" ref="O9492:O9555" si="267">RIGHT(B9492,2)</f>
        <v>WN</v>
      </c>
      <c r="P9492" s="113" t="e">
        <f>VLOOKUP($B9492,'[3]CHÍNH THỨC'!$D:$H,4,0)</f>
        <v>#N/A</v>
      </c>
      <c r="Q9492" s="113" t="e">
        <f>VLOOKUP($B9492,'[3]CHÍNH THỨC'!$D:$H,5,0)</f>
        <v>#N/A</v>
      </c>
    </row>
    <row r="9493" spans="1:17">
      <c r="A9493" s="1">
        <v>9481</v>
      </c>
      <c r="B9493" s="3" t="s">
        <v>37715</v>
      </c>
      <c r="C9493" s="2" t="s">
        <v>22911</v>
      </c>
      <c r="D9493" s="2">
        <v>32416</v>
      </c>
      <c r="E9493" s="1" t="s">
        <v>30</v>
      </c>
      <c r="F9493" s="2">
        <v>19200004881</v>
      </c>
      <c r="G9493" s="269" t="s">
        <v>9687</v>
      </c>
      <c r="H9493" s="1" t="s">
        <v>66</v>
      </c>
      <c r="I9493" s="1" t="s">
        <v>37251</v>
      </c>
      <c r="J9493" s="1"/>
      <c r="K9493" s="2" t="s">
        <v>42</v>
      </c>
      <c r="L9493" s="269" t="s">
        <v>37716</v>
      </c>
      <c r="M9493" s="1" t="s">
        <v>75</v>
      </c>
      <c r="N9493" s="1">
        <v>1256</v>
      </c>
      <c r="O9493" s="1" t="str">
        <f t="shared" si="267"/>
        <v>TC</v>
      </c>
      <c r="P9493" s="113" t="e">
        <f>VLOOKUP($B9493,'[3]CHÍNH THỨC'!$D:$H,4,0)</f>
        <v>#N/A</v>
      </c>
      <c r="Q9493" s="113" t="e">
        <f>VLOOKUP($B9493,'[3]CHÍNH THỨC'!$D:$H,5,0)</f>
        <v>#N/A</v>
      </c>
    </row>
    <row r="9494" spans="1:17">
      <c r="A9494" s="1">
        <v>9482</v>
      </c>
      <c r="B9494" s="3" t="s">
        <v>37717</v>
      </c>
      <c r="C9494" s="2" t="s">
        <v>32307</v>
      </c>
      <c r="D9494" s="2">
        <v>39692</v>
      </c>
      <c r="E9494" s="1" t="s">
        <v>1253</v>
      </c>
      <c r="F9494" s="2">
        <v>19200004881</v>
      </c>
      <c r="G9494" s="269" t="s">
        <v>15607</v>
      </c>
      <c r="H9494" s="1" t="s">
        <v>66</v>
      </c>
      <c r="I9494" s="1" t="s">
        <v>136</v>
      </c>
      <c r="J9494" s="1"/>
      <c r="K9494" s="2" t="s">
        <v>35</v>
      </c>
      <c r="L9494" s="269" t="s">
        <v>37716</v>
      </c>
      <c r="M9494" s="1" t="s">
        <v>75</v>
      </c>
      <c r="N9494" s="1">
        <v>1252</v>
      </c>
      <c r="O9494" s="1" t="str">
        <f t="shared" si="267"/>
        <v>TC</v>
      </c>
      <c r="P9494" s="113" t="e">
        <f>VLOOKUP($B9494,'[3]CHÍNH THỨC'!$D:$H,4,0)</f>
        <v>#N/A</v>
      </c>
      <c r="Q9494" s="113" t="e">
        <f>VLOOKUP($B9494,'[3]CHÍNH THỨC'!$D:$H,5,0)</f>
        <v>#N/A</v>
      </c>
    </row>
    <row r="9495" spans="1:17">
      <c r="A9495" s="1">
        <v>9483</v>
      </c>
      <c r="B9495" s="3" t="s">
        <v>37718</v>
      </c>
      <c r="C9495" s="2" t="s">
        <v>37719</v>
      </c>
      <c r="D9495" s="2">
        <v>39330</v>
      </c>
      <c r="E9495" s="1" t="s">
        <v>30</v>
      </c>
      <c r="F9495" s="2">
        <v>19200004881</v>
      </c>
      <c r="G9495" s="269" t="s">
        <v>36310</v>
      </c>
      <c r="H9495" s="1" t="s">
        <v>66</v>
      </c>
      <c r="I9495" s="1" t="s">
        <v>4872</v>
      </c>
      <c r="J9495" s="1"/>
      <c r="K9495" s="2" t="s">
        <v>42</v>
      </c>
      <c r="L9495" s="269" t="s">
        <v>37716</v>
      </c>
      <c r="M9495" s="1" t="s">
        <v>75</v>
      </c>
      <c r="N9495" s="1">
        <v>1255</v>
      </c>
      <c r="O9495" s="1" t="str">
        <f t="shared" si="267"/>
        <v>TC</v>
      </c>
      <c r="P9495" s="113" t="e">
        <f>VLOOKUP($B9495,'[3]CHÍNH THỨC'!$D:$H,4,0)</f>
        <v>#N/A</v>
      </c>
      <c r="Q9495" s="113" t="e">
        <f>VLOOKUP($B9495,'[3]CHÍNH THỨC'!$D:$H,5,0)</f>
        <v>#N/A</v>
      </c>
    </row>
    <row r="9496" spans="1:17">
      <c r="A9496" s="1">
        <v>9484</v>
      </c>
      <c r="B9496" s="3" t="s">
        <v>37720</v>
      </c>
      <c r="C9496" s="2" t="s">
        <v>37721</v>
      </c>
      <c r="D9496" s="2">
        <v>40341</v>
      </c>
      <c r="E9496" s="1" t="s">
        <v>30</v>
      </c>
      <c r="F9496" s="2">
        <v>19200004881</v>
      </c>
      <c r="G9496" s="269" t="s">
        <v>25465</v>
      </c>
      <c r="H9496" s="1" t="s">
        <v>66</v>
      </c>
      <c r="I9496" s="1" t="s">
        <v>4872</v>
      </c>
      <c r="J9496" s="1"/>
      <c r="K9496" s="2" t="s">
        <v>42</v>
      </c>
      <c r="L9496" s="269" t="s">
        <v>37716</v>
      </c>
      <c r="M9496" s="1" t="s">
        <v>75</v>
      </c>
      <c r="N9496" s="1">
        <v>1254</v>
      </c>
      <c r="O9496" s="1" t="str">
        <f t="shared" si="267"/>
        <v>TC</v>
      </c>
      <c r="P9496" s="113" t="e">
        <f>VLOOKUP($B9496,'[3]CHÍNH THỨC'!$D:$H,4,0)</f>
        <v>#N/A</v>
      </c>
      <c r="Q9496" s="113" t="e">
        <f>VLOOKUP($B9496,'[3]CHÍNH THỨC'!$D:$H,5,0)</f>
        <v>#N/A</v>
      </c>
    </row>
    <row r="9497" spans="1:17">
      <c r="A9497" s="1">
        <v>9485</v>
      </c>
      <c r="B9497" s="3" t="s">
        <v>37722</v>
      </c>
      <c r="C9497" s="2" t="s">
        <v>37723</v>
      </c>
      <c r="D9497" s="2">
        <v>40202</v>
      </c>
      <c r="E9497" s="1" t="s">
        <v>30</v>
      </c>
      <c r="F9497" s="2">
        <v>19200004881</v>
      </c>
      <c r="G9497" s="269" t="s">
        <v>25611</v>
      </c>
      <c r="H9497" s="1" t="s">
        <v>66</v>
      </c>
      <c r="I9497" s="1" t="s">
        <v>4872</v>
      </c>
      <c r="J9497" s="1"/>
      <c r="K9497" s="2" t="s">
        <v>42</v>
      </c>
      <c r="L9497" s="269" t="s">
        <v>37716</v>
      </c>
      <c r="M9497" s="1" t="s">
        <v>75</v>
      </c>
      <c r="N9497" s="1">
        <v>1253</v>
      </c>
      <c r="O9497" s="1" t="str">
        <f t="shared" si="267"/>
        <v>TC</v>
      </c>
      <c r="P9497" s="113" t="e">
        <f>VLOOKUP($B9497,'[3]CHÍNH THỨC'!$D:$H,4,0)</f>
        <v>#N/A</v>
      </c>
      <c r="Q9497" s="113" t="e">
        <f>VLOOKUP($B9497,'[3]CHÍNH THỨC'!$D:$H,5,0)</f>
        <v>#N/A</v>
      </c>
    </row>
    <row r="9498" spans="1:17">
      <c r="A9498" s="1">
        <v>9486</v>
      </c>
      <c r="B9498" s="3" t="s">
        <v>37724</v>
      </c>
      <c r="C9498" s="2" t="s">
        <v>32538</v>
      </c>
      <c r="D9498" s="2">
        <v>37168</v>
      </c>
      <c r="E9498" s="1" t="s">
        <v>30</v>
      </c>
      <c r="F9498" s="269" t="s">
        <v>32540</v>
      </c>
      <c r="G9498" s="2">
        <v>44389</v>
      </c>
      <c r="H9498" s="1" t="s">
        <v>66</v>
      </c>
      <c r="I9498" s="1" t="s">
        <v>32541</v>
      </c>
      <c r="J9498" s="261" t="s">
        <v>37725</v>
      </c>
      <c r="K9498" s="2" t="s">
        <v>42</v>
      </c>
      <c r="L9498" s="2">
        <v>45940</v>
      </c>
      <c r="M9498" s="1" t="s">
        <v>75</v>
      </c>
      <c r="N9498" s="1">
        <v>1257</v>
      </c>
      <c r="O9498" s="1" t="str">
        <f t="shared" si="267"/>
        <v>HU</v>
      </c>
      <c r="P9498" s="113" t="e">
        <f>VLOOKUP($B9498,'[3]CHÍNH THỨC'!$D:$H,4,0)</f>
        <v>#N/A</v>
      </c>
      <c r="Q9498" s="113" t="e">
        <f>VLOOKUP($B9498,'[3]CHÍNH THỨC'!$D:$H,5,0)</f>
        <v>#N/A</v>
      </c>
    </row>
    <row r="9499" spans="1:17">
      <c r="A9499" s="1">
        <v>9487</v>
      </c>
      <c r="B9499" s="3" t="s">
        <v>37726</v>
      </c>
      <c r="C9499" s="2" t="s">
        <v>32543</v>
      </c>
      <c r="D9499" s="2">
        <v>32798</v>
      </c>
      <c r="E9499" s="1" t="s">
        <v>30</v>
      </c>
      <c r="F9499" s="269" t="s">
        <v>32545</v>
      </c>
      <c r="G9499" s="2">
        <v>45737</v>
      </c>
      <c r="H9499" s="1" t="s">
        <v>66</v>
      </c>
      <c r="I9499" s="1" t="s">
        <v>504</v>
      </c>
      <c r="J9499" s="261" t="s">
        <v>37727</v>
      </c>
      <c r="K9499" s="2" t="s">
        <v>42</v>
      </c>
      <c r="L9499" s="2">
        <v>45940</v>
      </c>
      <c r="M9499" s="1" t="s">
        <v>75</v>
      </c>
      <c r="N9499" s="1">
        <v>1258</v>
      </c>
      <c r="O9499" s="1" t="str">
        <f t="shared" si="267"/>
        <v>HU</v>
      </c>
      <c r="P9499" s="113" t="e">
        <f>VLOOKUP($B9499,'[3]CHÍNH THỨC'!$D:$H,4,0)</f>
        <v>#N/A</v>
      </c>
      <c r="Q9499" s="113" t="e">
        <f>VLOOKUP($B9499,'[3]CHÍNH THỨC'!$D:$H,5,0)</f>
        <v>#N/A</v>
      </c>
    </row>
    <row r="9500" spans="1:17">
      <c r="A9500" s="1">
        <v>9488</v>
      </c>
      <c r="B9500" s="3" t="s">
        <v>37728</v>
      </c>
      <c r="C9500" s="2" t="s">
        <v>25889</v>
      </c>
      <c r="D9500" s="2">
        <v>39915</v>
      </c>
      <c r="E9500" s="1" t="s">
        <v>30</v>
      </c>
      <c r="F9500" s="269" t="s">
        <v>37729</v>
      </c>
      <c r="G9500" s="2">
        <v>45061</v>
      </c>
      <c r="H9500" s="1" t="s">
        <v>66</v>
      </c>
      <c r="I9500" s="1" t="s">
        <v>693</v>
      </c>
      <c r="J9500" s="261" t="s">
        <v>25891</v>
      </c>
      <c r="K9500" s="2" t="s">
        <v>35</v>
      </c>
      <c r="L9500" s="2">
        <v>45940</v>
      </c>
      <c r="M9500" s="1" t="s">
        <v>75</v>
      </c>
      <c r="N9500" s="1">
        <v>1238</v>
      </c>
      <c r="O9500" s="1" t="str">
        <f t="shared" si="267"/>
        <v>HU</v>
      </c>
      <c r="P9500" s="113" t="e">
        <f>VLOOKUP($B9500,'[3]CHÍNH THỨC'!$D:$H,4,0)</f>
        <v>#N/A</v>
      </c>
      <c r="Q9500" s="113" t="e">
        <f>VLOOKUP($B9500,'[3]CHÍNH THỨC'!$D:$H,5,0)</f>
        <v>#N/A</v>
      </c>
    </row>
    <row r="9501" spans="1:17">
      <c r="A9501" s="1">
        <v>9489</v>
      </c>
      <c r="B9501" s="3" t="s">
        <v>37730</v>
      </c>
      <c r="C9501" s="2" t="s">
        <v>31851</v>
      </c>
      <c r="D9501" s="2">
        <v>40115</v>
      </c>
      <c r="E9501" s="1" t="s">
        <v>30</v>
      </c>
      <c r="F9501" s="2">
        <v>19209008279</v>
      </c>
      <c r="G9501" s="2">
        <v>45370</v>
      </c>
      <c r="H9501" s="1" t="s">
        <v>66</v>
      </c>
      <c r="I9501" s="1" t="s">
        <v>21402</v>
      </c>
      <c r="J9501" s="261" t="s">
        <v>25891</v>
      </c>
      <c r="K9501" s="2" t="s">
        <v>35</v>
      </c>
      <c r="L9501" s="2">
        <v>45940</v>
      </c>
      <c r="M9501" s="1" t="s">
        <v>75</v>
      </c>
      <c r="N9501" s="1">
        <v>1237</v>
      </c>
      <c r="O9501" s="1" t="str">
        <f t="shared" si="267"/>
        <v>HU</v>
      </c>
      <c r="P9501" s="113" t="e">
        <f>VLOOKUP($B9501,'[3]CHÍNH THỨC'!$D:$H,4,0)</f>
        <v>#N/A</v>
      </c>
      <c r="Q9501" s="113" t="e">
        <f>VLOOKUP($B9501,'[3]CHÍNH THỨC'!$D:$H,5,0)</f>
        <v>#N/A</v>
      </c>
    </row>
    <row r="9502" spans="1:17">
      <c r="A9502" s="1">
        <v>9490</v>
      </c>
      <c r="B9502" s="3" t="s">
        <v>37731</v>
      </c>
      <c r="C9502" s="2" t="s">
        <v>900</v>
      </c>
      <c r="D9502" s="2">
        <v>35624</v>
      </c>
      <c r="E9502" s="1" t="s">
        <v>1253</v>
      </c>
      <c r="F9502" s="2">
        <v>19097009608</v>
      </c>
      <c r="G9502" s="2">
        <v>45600</v>
      </c>
      <c r="H9502" s="1" t="s">
        <v>66</v>
      </c>
      <c r="I9502" s="1" t="s">
        <v>245</v>
      </c>
      <c r="J9502" s="261" t="s">
        <v>37732</v>
      </c>
      <c r="K9502" s="2" t="s">
        <v>35</v>
      </c>
      <c r="L9502" s="2">
        <v>45940</v>
      </c>
      <c r="M9502" s="1" t="s">
        <v>75</v>
      </c>
      <c r="N9502" s="1">
        <v>1236</v>
      </c>
      <c r="O9502" s="1" t="str">
        <f t="shared" si="267"/>
        <v>HU</v>
      </c>
      <c r="P9502" s="113" t="e">
        <f>VLOOKUP($B9502,'[3]CHÍNH THỨC'!$D:$H,4,0)</f>
        <v>#N/A</v>
      </c>
      <c r="Q9502" s="113" t="e">
        <f>VLOOKUP($B9502,'[3]CHÍNH THỨC'!$D:$H,5,0)</f>
        <v>#N/A</v>
      </c>
    </row>
    <row r="9503" spans="1:17">
      <c r="A9503" s="1">
        <v>9491</v>
      </c>
      <c r="B9503" s="3" t="s">
        <v>37733</v>
      </c>
      <c r="C9503" s="2" t="s">
        <v>37734</v>
      </c>
      <c r="D9503" s="2">
        <v>33145</v>
      </c>
      <c r="E9503" s="1" t="s">
        <v>1253</v>
      </c>
      <c r="F9503" s="2">
        <v>19090013660</v>
      </c>
      <c r="G9503" s="2">
        <v>45580</v>
      </c>
      <c r="H9503" s="1" t="s">
        <v>66</v>
      </c>
      <c r="I9503" s="1" t="s">
        <v>245</v>
      </c>
      <c r="J9503" s="261" t="s">
        <v>37732</v>
      </c>
      <c r="K9503" s="2" t="s">
        <v>35</v>
      </c>
      <c r="L9503" s="2">
        <v>45940</v>
      </c>
      <c r="M9503" s="1" t="s">
        <v>75</v>
      </c>
      <c r="N9503" s="1">
        <v>1235</v>
      </c>
      <c r="O9503" s="1" t="str">
        <f t="shared" si="267"/>
        <v>HU</v>
      </c>
      <c r="P9503" s="113" t="e">
        <f>VLOOKUP($B9503,'[3]CHÍNH THỨC'!$D:$H,4,0)</f>
        <v>#N/A</v>
      </c>
      <c r="Q9503" s="113" t="e">
        <f>VLOOKUP($B9503,'[3]CHÍNH THỨC'!$D:$H,5,0)</f>
        <v>#N/A</v>
      </c>
    </row>
    <row r="9504" spans="1:17">
      <c r="A9504" s="1">
        <v>9492</v>
      </c>
      <c r="B9504" s="3" t="s">
        <v>37735</v>
      </c>
      <c r="C9504" s="2" t="s">
        <v>37736</v>
      </c>
      <c r="D9504" s="2">
        <v>29227</v>
      </c>
      <c r="E9504" s="1" t="s">
        <v>30</v>
      </c>
      <c r="F9504" s="269" t="s">
        <v>37737</v>
      </c>
      <c r="G9504" s="2"/>
      <c r="H9504" s="1" t="s">
        <v>66</v>
      </c>
      <c r="I9504" s="1" t="s">
        <v>6135</v>
      </c>
      <c r="J9504" s="261" t="s">
        <v>37738</v>
      </c>
      <c r="K9504" s="2" t="s">
        <v>42</v>
      </c>
      <c r="L9504" s="269" t="s">
        <v>37716</v>
      </c>
      <c r="M9504" s="1" t="s">
        <v>75</v>
      </c>
      <c r="N9504" s="1">
        <v>1242</v>
      </c>
      <c r="O9504" s="1" t="str">
        <f t="shared" si="267"/>
        <v>MD</v>
      </c>
      <c r="P9504" s="113" t="e">
        <f>VLOOKUP($B9504,'[3]CHÍNH THỨC'!$D:$H,4,0)</f>
        <v>#N/A</v>
      </c>
      <c r="Q9504" s="113" t="e">
        <f>VLOOKUP($B9504,'[3]CHÍNH THỨC'!$D:$H,5,0)</f>
        <v>#N/A</v>
      </c>
    </row>
    <row r="9505" spans="1:17">
      <c r="A9505" s="1">
        <v>9493</v>
      </c>
      <c r="B9505" s="3" t="s">
        <v>37739</v>
      </c>
      <c r="C9505" s="2" t="s">
        <v>4530</v>
      </c>
      <c r="D9505" s="2">
        <v>39315</v>
      </c>
      <c r="E9505" s="1" t="s">
        <v>30</v>
      </c>
      <c r="F9505" s="269" t="s">
        <v>4531</v>
      </c>
      <c r="G9505" s="2"/>
      <c r="H9505" s="1" t="s">
        <v>66</v>
      </c>
      <c r="I9505" s="1" t="s">
        <v>12222</v>
      </c>
      <c r="J9505" s="1"/>
      <c r="K9505" s="2" t="s">
        <v>35</v>
      </c>
      <c r="L9505" s="269" t="s">
        <v>37716</v>
      </c>
      <c r="M9505" s="1" t="s">
        <v>75</v>
      </c>
      <c r="N9505" s="1">
        <v>1251</v>
      </c>
      <c r="O9505" s="1" t="str">
        <f t="shared" si="267"/>
        <v>MD</v>
      </c>
      <c r="P9505" s="113" t="e">
        <f>VLOOKUP($B9505,'[3]CHÍNH THỨC'!$D:$H,4,0)</f>
        <v>#N/A</v>
      </c>
      <c r="Q9505" s="113" t="e">
        <f>VLOOKUP($B9505,'[3]CHÍNH THỨC'!$D:$H,5,0)</f>
        <v>#N/A</v>
      </c>
    </row>
    <row r="9506" spans="1:17">
      <c r="A9506" s="1">
        <v>9494</v>
      </c>
      <c r="B9506" s="3" t="s">
        <v>37740</v>
      </c>
      <c r="C9506" s="2" t="s">
        <v>37741</v>
      </c>
      <c r="D9506" s="2">
        <v>38721</v>
      </c>
      <c r="E9506" s="1" t="s">
        <v>30</v>
      </c>
      <c r="F9506" s="269" t="s">
        <v>37742</v>
      </c>
      <c r="G9506" s="269" t="s">
        <v>33082</v>
      </c>
      <c r="H9506" s="1" t="s">
        <v>8300</v>
      </c>
      <c r="I9506" s="1" t="s">
        <v>37743</v>
      </c>
      <c r="J9506" s="261" t="s">
        <v>37744</v>
      </c>
      <c r="K9506" s="2" t="s">
        <v>42</v>
      </c>
      <c r="L9506" s="2">
        <v>45940</v>
      </c>
      <c r="M9506" s="1" t="s">
        <v>75</v>
      </c>
      <c r="N9506" s="1">
        <v>1231</v>
      </c>
      <c r="O9506" s="1" t="str">
        <f t="shared" si="267"/>
        <v>NE</v>
      </c>
      <c r="P9506" s="113" t="e">
        <f>VLOOKUP($B9506,'[3]CHÍNH THỨC'!$D:$H,4,0)</f>
        <v>#N/A</v>
      </c>
      <c r="Q9506" s="113" t="e">
        <f>VLOOKUP($B9506,'[3]CHÍNH THỨC'!$D:$H,5,0)</f>
        <v>#N/A</v>
      </c>
    </row>
    <row r="9507" spans="1:17">
      <c r="A9507" s="1">
        <v>9495</v>
      </c>
      <c r="B9507" s="3" t="s">
        <v>37745</v>
      </c>
      <c r="C9507" s="2" t="s">
        <v>37746</v>
      </c>
      <c r="D9507" s="2">
        <v>38869</v>
      </c>
      <c r="E9507" s="1" t="s">
        <v>30</v>
      </c>
      <c r="F9507" s="269" t="s">
        <v>37747</v>
      </c>
      <c r="G9507" s="269" t="s">
        <v>34181</v>
      </c>
      <c r="H9507" s="1" t="s">
        <v>8300</v>
      </c>
      <c r="I9507" s="1" t="s">
        <v>17391</v>
      </c>
      <c r="J9507" s="261" t="s">
        <v>37748</v>
      </c>
      <c r="K9507" s="2" t="s">
        <v>12942</v>
      </c>
      <c r="L9507" s="2">
        <v>45940</v>
      </c>
      <c r="M9507" s="1" t="s">
        <v>75</v>
      </c>
      <c r="N9507" s="1">
        <v>1230</v>
      </c>
      <c r="O9507" s="1" t="str">
        <f t="shared" si="267"/>
        <v>NE</v>
      </c>
      <c r="P9507" s="113" t="e">
        <f>VLOOKUP($B9507,'[3]CHÍNH THỨC'!$D:$H,4,0)</f>
        <v>#N/A</v>
      </c>
      <c r="Q9507" s="113" t="e">
        <f>VLOOKUP($B9507,'[3]CHÍNH THỨC'!$D:$H,5,0)</f>
        <v>#N/A</v>
      </c>
    </row>
    <row r="9508" spans="1:17">
      <c r="A9508" s="1">
        <v>9496</v>
      </c>
      <c r="B9508" s="3" t="s">
        <v>37749</v>
      </c>
      <c r="C9508" s="2" t="s">
        <v>37750</v>
      </c>
      <c r="D9508" s="2">
        <v>39846</v>
      </c>
      <c r="E9508" s="1" t="s">
        <v>30</v>
      </c>
      <c r="F9508" s="269" t="s">
        <v>37751</v>
      </c>
      <c r="G9508" s="269" t="s">
        <v>31626</v>
      </c>
      <c r="H9508" s="1" t="s">
        <v>8300</v>
      </c>
      <c r="I9508" s="1" t="s">
        <v>25199</v>
      </c>
      <c r="J9508" s="261" t="s">
        <v>37752</v>
      </c>
      <c r="K9508" s="2" t="s">
        <v>42</v>
      </c>
      <c r="L9508" s="2">
        <v>45940</v>
      </c>
      <c r="M9508" s="1" t="s">
        <v>75</v>
      </c>
      <c r="N9508" s="1">
        <v>1245</v>
      </c>
      <c r="O9508" s="1" t="str">
        <f t="shared" si="267"/>
        <v>NE</v>
      </c>
      <c r="P9508" s="113" t="e">
        <f>VLOOKUP($B9508,'[3]CHÍNH THỨC'!$D:$H,4,0)</f>
        <v>#N/A</v>
      </c>
      <c r="Q9508" s="113" t="e">
        <f>VLOOKUP($B9508,'[3]CHÍNH THỨC'!$D:$H,5,0)</f>
        <v>#N/A</v>
      </c>
    </row>
    <row r="9509" spans="1:17">
      <c r="A9509" s="1">
        <v>9497</v>
      </c>
      <c r="B9509" s="3" t="s">
        <v>37753</v>
      </c>
      <c r="C9509" s="2" t="s">
        <v>37754</v>
      </c>
      <c r="D9509" s="2">
        <v>39827</v>
      </c>
      <c r="E9509" s="1" t="s">
        <v>30</v>
      </c>
      <c r="F9509" s="269" t="s">
        <v>37755</v>
      </c>
      <c r="G9509" s="269" t="s">
        <v>35420</v>
      </c>
      <c r="H9509" s="1" t="s">
        <v>8300</v>
      </c>
      <c r="I9509" s="1" t="s">
        <v>25199</v>
      </c>
      <c r="J9509" s="261" t="s">
        <v>37756</v>
      </c>
      <c r="K9509" s="2" t="s">
        <v>42</v>
      </c>
      <c r="L9509" s="2">
        <v>45940</v>
      </c>
      <c r="M9509" s="1" t="s">
        <v>75</v>
      </c>
      <c r="N9509" s="1">
        <v>1244</v>
      </c>
      <c r="O9509" s="1" t="str">
        <f t="shared" si="267"/>
        <v>NE</v>
      </c>
      <c r="P9509" s="113" t="e">
        <f>VLOOKUP($B9509,'[3]CHÍNH THỨC'!$D:$H,4,0)</f>
        <v>#N/A</v>
      </c>
      <c r="Q9509" s="113" t="e">
        <f>VLOOKUP($B9509,'[3]CHÍNH THỨC'!$D:$H,5,0)</f>
        <v>#N/A</v>
      </c>
    </row>
    <row r="9510" spans="1:17">
      <c r="A9510" s="1">
        <v>9498</v>
      </c>
      <c r="B9510" s="3" t="s">
        <v>37757</v>
      </c>
      <c r="C9510" s="2" t="s">
        <v>821</v>
      </c>
      <c r="D9510" s="2">
        <v>39226</v>
      </c>
      <c r="E9510" s="1" t="s">
        <v>30</v>
      </c>
      <c r="F9510" s="269" t="s">
        <v>37758</v>
      </c>
      <c r="G9510" s="2">
        <v>44507</v>
      </c>
      <c r="H9510" s="1" t="s">
        <v>8300</v>
      </c>
      <c r="I9510" s="1" t="s">
        <v>37759</v>
      </c>
      <c r="J9510" s="1"/>
      <c r="K9510" s="269" t="s">
        <v>42</v>
      </c>
      <c r="L9510" s="2">
        <v>45940</v>
      </c>
      <c r="M9510" s="261" t="s">
        <v>75</v>
      </c>
      <c r="N9510" s="1">
        <v>1246</v>
      </c>
      <c r="O9510" s="1" t="str">
        <f t="shared" si="267"/>
        <v>TK</v>
      </c>
      <c r="P9510" s="113" t="e">
        <f>VLOOKUP($B9510,'[3]CHÍNH THỨC'!$D:$H,4,0)</f>
        <v>#N/A</v>
      </c>
      <c r="Q9510" s="113" t="e">
        <f>VLOOKUP($B9510,'[3]CHÍNH THỨC'!$D:$H,5,0)</f>
        <v>#N/A</v>
      </c>
    </row>
    <row r="9511" spans="1:17">
      <c r="A9511" s="1">
        <v>9499</v>
      </c>
      <c r="B9511" s="3" t="s">
        <v>37760</v>
      </c>
      <c r="C9511" s="2" t="s">
        <v>37761</v>
      </c>
      <c r="D9511" s="2">
        <v>27754</v>
      </c>
      <c r="E9511" s="1" t="s">
        <v>30</v>
      </c>
      <c r="F9511" s="269" t="s">
        <v>37762</v>
      </c>
      <c r="G9511" s="2">
        <v>44306</v>
      </c>
      <c r="H9511" s="1" t="s">
        <v>8300</v>
      </c>
      <c r="I9511" s="1" t="s">
        <v>37763</v>
      </c>
      <c r="J9511" s="1"/>
      <c r="K9511" s="2" t="s">
        <v>42</v>
      </c>
      <c r="L9511" s="2">
        <v>45940</v>
      </c>
      <c r="M9511" s="261" t="s">
        <v>75</v>
      </c>
      <c r="N9511" s="1">
        <v>1250</v>
      </c>
      <c r="O9511" s="1" t="str">
        <f t="shared" si="267"/>
        <v>TK</v>
      </c>
      <c r="P9511" s="113" t="e">
        <f>VLOOKUP($B9511,'[3]CHÍNH THỨC'!$D:$H,4,0)</f>
        <v>#N/A</v>
      </c>
      <c r="Q9511" s="113" t="e">
        <f>VLOOKUP($B9511,'[3]CHÍNH THỨC'!$D:$H,5,0)</f>
        <v>#N/A</v>
      </c>
    </row>
    <row r="9512" spans="1:17">
      <c r="A9512" s="1">
        <v>9500</v>
      </c>
      <c r="B9512" s="3" t="s">
        <v>37764</v>
      </c>
      <c r="C9512" s="2" t="s">
        <v>37765</v>
      </c>
      <c r="D9512" s="2">
        <v>28119</v>
      </c>
      <c r="E9512" s="1" t="s">
        <v>30</v>
      </c>
      <c r="F9512" s="269" t="s">
        <v>37766</v>
      </c>
      <c r="G9512" s="2">
        <v>44306</v>
      </c>
      <c r="H9512" s="1" t="s">
        <v>8300</v>
      </c>
      <c r="I9512" s="1" t="s">
        <v>37767</v>
      </c>
      <c r="J9512" s="1"/>
      <c r="K9512" s="2" t="s">
        <v>42</v>
      </c>
      <c r="L9512" s="2">
        <v>45940</v>
      </c>
      <c r="M9512" s="1" t="s">
        <v>75</v>
      </c>
      <c r="N9512" s="1">
        <v>1249</v>
      </c>
      <c r="O9512" s="1" t="str">
        <f t="shared" si="267"/>
        <v>TK</v>
      </c>
      <c r="P9512" s="113" t="e">
        <f>VLOOKUP($B9512,'[3]CHÍNH THỨC'!$D:$H,4,0)</f>
        <v>#N/A</v>
      </c>
      <c r="Q9512" s="113" t="e">
        <f>VLOOKUP($B9512,'[3]CHÍNH THỨC'!$D:$H,5,0)</f>
        <v>#N/A</v>
      </c>
    </row>
    <row r="9513" spans="1:17">
      <c r="A9513" s="1">
        <v>9501</v>
      </c>
      <c r="B9513" s="3" t="s">
        <v>37768</v>
      </c>
      <c r="C9513" s="269" t="s">
        <v>37769</v>
      </c>
      <c r="D9513" s="2">
        <v>35330</v>
      </c>
      <c r="E9513" s="261" t="s">
        <v>30</v>
      </c>
      <c r="F9513" s="269" t="s">
        <v>37770</v>
      </c>
      <c r="G9513" s="269" t="s">
        <v>37771</v>
      </c>
      <c r="H9513" s="1" t="s">
        <v>8300</v>
      </c>
      <c r="I9513" s="261" t="s">
        <v>37772</v>
      </c>
      <c r="J9513" s="261" t="s">
        <v>37773</v>
      </c>
      <c r="K9513" s="269" t="s">
        <v>33543</v>
      </c>
      <c r="L9513" s="269" t="s">
        <v>37716</v>
      </c>
      <c r="M9513" s="1" t="s">
        <v>75</v>
      </c>
      <c r="N9513" s="1" t="s">
        <v>37774</v>
      </c>
      <c r="O9513" s="1" t="str">
        <f t="shared" si="267"/>
        <v>TM</v>
      </c>
      <c r="P9513" s="113" t="e">
        <f>VLOOKUP($B9513,'[3]CHÍNH THỨC'!$D:$H,4,0)</f>
        <v>#N/A</v>
      </c>
      <c r="Q9513" s="113" t="e">
        <f>VLOOKUP($B9513,'[3]CHÍNH THỨC'!$D:$H,5,0)</f>
        <v>#N/A</v>
      </c>
    </row>
    <row r="9514" spans="1:17">
      <c r="A9514" s="1">
        <v>9502</v>
      </c>
      <c r="B9514" s="3" t="s">
        <v>37775</v>
      </c>
      <c r="C9514" s="2" t="s">
        <v>37776</v>
      </c>
      <c r="D9514" s="2">
        <v>39878</v>
      </c>
      <c r="E9514" s="1" t="s">
        <v>30</v>
      </c>
      <c r="F9514" s="269" t="s">
        <v>37777</v>
      </c>
      <c r="G9514" s="269" t="s">
        <v>37778</v>
      </c>
      <c r="H9514" s="1" t="s">
        <v>8300</v>
      </c>
      <c r="I9514" s="1" t="s">
        <v>37779</v>
      </c>
      <c r="J9514" s="261" t="s">
        <v>37780</v>
      </c>
      <c r="K9514" s="269" t="s">
        <v>35</v>
      </c>
      <c r="L9514" s="269" t="s">
        <v>37781</v>
      </c>
      <c r="M9514" s="1" t="s">
        <v>36</v>
      </c>
      <c r="N9514" s="1">
        <v>1273</v>
      </c>
      <c r="O9514" s="1" t="str">
        <f t="shared" si="267"/>
        <v>NE</v>
      </c>
      <c r="P9514" s="113" t="e">
        <f>VLOOKUP($B9514,'[3]CHÍNH THỨC'!$D:$H,4,0)</f>
        <v>#N/A</v>
      </c>
      <c r="Q9514" s="113" t="e">
        <f>VLOOKUP($B9514,'[3]CHÍNH THỨC'!$D:$H,5,0)</f>
        <v>#N/A</v>
      </c>
    </row>
    <row r="9515" spans="1:17">
      <c r="A9515" s="1">
        <v>9503</v>
      </c>
      <c r="B9515" s="3" t="s">
        <v>37782</v>
      </c>
      <c r="C9515" s="2" t="s">
        <v>37783</v>
      </c>
      <c r="D9515" s="2">
        <v>39863</v>
      </c>
      <c r="E9515" s="1" t="s">
        <v>30</v>
      </c>
      <c r="F9515" s="269" t="s">
        <v>37784</v>
      </c>
      <c r="G9515" s="269" t="s">
        <v>37785</v>
      </c>
      <c r="H9515" s="1" t="s">
        <v>8300</v>
      </c>
      <c r="I9515" s="1" t="s">
        <v>37273</v>
      </c>
      <c r="J9515" s="261" t="s">
        <v>37786</v>
      </c>
      <c r="K9515" s="269" t="s">
        <v>35</v>
      </c>
      <c r="L9515" s="269" t="s">
        <v>37781</v>
      </c>
      <c r="M9515" s="1" t="s">
        <v>36</v>
      </c>
      <c r="N9515" s="1">
        <v>1274</v>
      </c>
      <c r="O9515" s="1" t="str">
        <f t="shared" si="267"/>
        <v>NE</v>
      </c>
      <c r="P9515" s="113" t="e">
        <f>VLOOKUP($B9515,'[3]CHÍNH THỨC'!$D:$H,4,0)</f>
        <v>#N/A</v>
      </c>
      <c r="Q9515" s="113" t="e">
        <f>VLOOKUP($B9515,'[3]CHÍNH THỨC'!$D:$H,5,0)</f>
        <v>#N/A</v>
      </c>
    </row>
    <row r="9516" spans="1:17">
      <c r="A9516" s="1">
        <v>9504</v>
      </c>
      <c r="B9516" s="3" t="s">
        <v>37787</v>
      </c>
      <c r="C9516" s="2" t="s">
        <v>18371</v>
      </c>
      <c r="D9516" s="2">
        <v>39723</v>
      </c>
      <c r="E9516" s="1" t="s">
        <v>30</v>
      </c>
      <c r="F9516" s="269" t="s">
        <v>37788</v>
      </c>
      <c r="G9516" s="269" t="s">
        <v>37789</v>
      </c>
      <c r="H9516" s="1" t="s">
        <v>8300</v>
      </c>
      <c r="I9516" s="1" t="s">
        <v>9981</v>
      </c>
      <c r="J9516" s="261" t="s">
        <v>37790</v>
      </c>
      <c r="K9516" s="269" t="s">
        <v>35</v>
      </c>
      <c r="L9516" s="269" t="s">
        <v>37781</v>
      </c>
      <c r="M9516" s="1" t="s">
        <v>36</v>
      </c>
      <c r="N9516" s="1">
        <v>1275</v>
      </c>
      <c r="O9516" s="1" t="str">
        <f t="shared" si="267"/>
        <v>NE</v>
      </c>
      <c r="P9516" s="113" t="e">
        <f>VLOOKUP($B9516,'[3]CHÍNH THỨC'!$D:$H,4,0)</f>
        <v>#N/A</v>
      </c>
      <c r="Q9516" s="113" t="e">
        <f>VLOOKUP($B9516,'[3]CHÍNH THỨC'!$D:$H,5,0)</f>
        <v>#N/A</v>
      </c>
    </row>
    <row r="9517" spans="1:17">
      <c r="A9517" s="1">
        <v>9505</v>
      </c>
      <c r="B9517" s="3" t="s">
        <v>37791</v>
      </c>
      <c r="C9517" s="2" t="s">
        <v>1747</v>
      </c>
      <c r="D9517" s="2">
        <v>39209</v>
      </c>
      <c r="E9517" s="1" t="s">
        <v>30</v>
      </c>
      <c r="F9517" s="269" t="s">
        <v>36323</v>
      </c>
      <c r="G9517" s="269" t="s">
        <v>37792</v>
      </c>
      <c r="H9517" s="1" t="s">
        <v>8300</v>
      </c>
      <c r="I9517" s="1" t="s">
        <v>37793</v>
      </c>
      <c r="J9517" s="261" t="s">
        <v>37794</v>
      </c>
      <c r="K9517" s="269" t="s">
        <v>42</v>
      </c>
      <c r="L9517" s="269" t="s">
        <v>37781</v>
      </c>
      <c r="M9517" s="1" t="s">
        <v>36</v>
      </c>
      <c r="N9517" s="1" t="s">
        <v>37795</v>
      </c>
      <c r="O9517" s="1" t="str">
        <f t="shared" si="267"/>
        <v>NE</v>
      </c>
      <c r="P9517" s="113" t="e">
        <f>VLOOKUP($B9517,'[3]CHÍNH THỨC'!$D:$H,4,0)</f>
        <v>#N/A</v>
      </c>
      <c r="Q9517" s="113" t="e">
        <f>VLOOKUP($B9517,'[3]CHÍNH THỨC'!$D:$H,5,0)</f>
        <v>#N/A</v>
      </c>
    </row>
    <row r="9518" spans="1:17">
      <c r="A9518" s="1">
        <v>9506</v>
      </c>
      <c r="B9518" s="3" t="s">
        <v>37796</v>
      </c>
      <c r="C9518" s="2" t="s">
        <v>37797</v>
      </c>
      <c r="D9518" s="2">
        <v>39442</v>
      </c>
      <c r="E9518" s="1" t="s">
        <v>30</v>
      </c>
      <c r="F9518" s="269" t="s">
        <v>36329</v>
      </c>
      <c r="G9518" s="269" t="s">
        <v>37798</v>
      </c>
      <c r="H9518" s="1" t="s">
        <v>8300</v>
      </c>
      <c r="I9518" s="1" t="s">
        <v>37799</v>
      </c>
      <c r="J9518" s="261" t="s">
        <v>37800</v>
      </c>
      <c r="K9518" s="269" t="s">
        <v>35</v>
      </c>
      <c r="L9518" s="269" t="s">
        <v>37781</v>
      </c>
      <c r="M9518" s="1" t="s">
        <v>36</v>
      </c>
      <c r="N9518" s="1" t="s">
        <v>37801</v>
      </c>
      <c r="O9518" s="1" t="str">
        <f t="shared" si="267"/>
        <v>NE</v>
      </c>
      <c r="P9518" s="113" t="e">
        <f>VLOOKUP($B9518,'[3]CHÍNH THỨC'!$D:$H,4,0)</f>
        <v>#N/A</v>
      </c>
      <c r="Q9518" s="113" t="e">
        <f>VLOOKUP($B9518,'[3]CHÍNH THỨC'!$D:$H,5,0)</f>
        <v>#N/A</v>
      </c>
    </row>
    <row r="9519" spans="1:17">
      <c r="A9519" s="1">
        <v>9507</v>
      </c>
      <c r="B9519" s="3" t="s">
        <v>37802</v>
      </c>
      <c r="C9519" s="2" t="s">
        <v>37803</v>
      </c>
      <c r="D9519" s="2">
        <v>38549</v>
      </c>
      <c r="E9519" s="1" t="s">
        <v>30</v>
      </c>
      <c r="F9519" s="269" t="s">
        <v>37804</v>
      </c>
      <c r="G9519" s="269" t="s">
        <v>37805</v>
      </c>
      <c r="H9519" s="1" t="s">
        <v>8300</v>
      </c>
      <c r="I9519" s="1" t="s">
        <v>37806</v>
      </c>
      <c r="J9519" s="261" t="s">
        <v>37807</v>
      </c>
      <c r="K9519" s="269" t="s">
        <v>42</v>
      </c>
      <c r="L9519" s="269" t="s">
        <v>37781</v>
      </c>
      <c r="M9519" s="1" t="s">
        <v>36</v>
      </c>
      <c r="N9519" s="1">
        <v>1272</v>
      </c>
      <c r="O9519" s="1" t="str">
        <f t="shared" si="267"/>
        <v>NE</v>
      </c>
      <c r="P9519" s="113" t="e">
        <f>VLOOKUP($B9519,'[3]CHÍNH THỨC'!$D:$H,4,0)</f>
        <v>#N/A</v>
      </c>
      <c r="Q9519" s="113" t="e">
        <f>VLOOKUP($B9519,'[3]CHÍNH THỨC'!$D:$H,5,0)</f>
        <v>#N/A</v>
      </c>
    </row>
    <row r="9520" spans="1:17">
      <c r="A9520" s="1">
        <v>9508</v>
      </c>
      <c r="B9520" s="3" t="s">
        <v>37808</v>
      </c>
      <c r="C9520" s="2" t="s">
        <v>25835</v>
      </c>
      <c r="D9520" s="2">
        <v>40057</v>
      </c>
      <c r="E9520" s="1" t="s">
        <v>30</v>
      </c>
      <c r="F9520" s="269" t="s">
        <v>37809</v>
      </c>
      <c r="G9520" s="269" t="s">
        <v>37810</v>
      </c>
      <c r="H9520" s="1" t="s">
        <v>8300</v>
      </c>
      <c r="I9520" s="1" t="s">
        <v>37811</v>
      </c>
      <c r="J9520" s="261" t="s">
        <v>37812</v>
      </c>
      <c r="K9520" s="269" t="s">
        <v>35</v>
      </c>
      <c r="L9520" s="269" t="s">
        <v>37781</v>
      </c>
      <c r="M9520" s="1" t="s">
        <v>36</v>
      </c>
      <c r="N9520" s="1">
        <v>1278</v>
      </c>
      <c r="O9520" s="1" t="str">
        <f t="shared" si="267"/>
        <v>NE</v>
      </c>
      <c r="P9520" s="113" t="e">
        <f>VLOOKUP($B9520,'[3]CHÍNH THỨC'!$D:$H,4,0)</f>
        <v>#N/A</v>
      </c>
      <c r="Q9520" s="113" t="e">
        <f>VLOOKUP($B9520,'[3]CHÍNH THỨC'!$D:$H,5,0)</f>
        <v>#N/A</v>
      </c>
    </row>
    <row r="9521" spans="1:17">
      <c r="A9521" s="1">
        <v>9509</v>
      </c>
      <c r="B9521" s="3" t="s">
        <v>37813</v>
      </c>
      <c r="C9521" s="2" t="s">
        <v>37814</v>
      </c>
      <c r="D9521" s="2">
        <v>38606</v>
      </c>
      <c r="E9521" s="1" t="s">
        <v>30</v>
      </c>
      <c r="F9521" s="269" t="s">
        <v>37815</v>
      </c>
      <c r="G9521" s="269" t="s">
        <v>37816</v>
      </c>
      <c r="H9521" s="1" t="s">
        <v>8300</v>
      </c>
      <c r="I9521" s="1" t="s">
        <v>37817</v>
      </c>
      <c r="J9521" s="261" t="s">
        <v>37818</v>
      </c>
      <c r="K9521" s="269" t="s">
        <v>42</v>
      </c>
      <c r="L9521" s="269" t="s">
        <v>37781</v>
      </c>
      <c r="M9521" s="1" t="s">
        <v>36</v>
      </c>
      <c r="N9521" s="1">
        <v>1268</v>
      </c>
      <c r="O9521" s="1" t="str">
        <f t="shared" si="267"/>
        <v>NE</v>
      </c>
      <c r="P9521" s="113" t="e">
        <f>VLOOKUP($B9521,'[3]CHÍNH THỨC'!$D:$H,4,0)</f>
        <v>#N/A</v>
      </c>
      <c r="Q9521" s="113" t="e">
        <f>VLOOKUP($B9521,'[3]CHÍNH THỨC'!$D:$H,5,0)</f>
        <v>#N/A</v>
      </c>
    </row>
    <row r="9522" spans="1:17">
      <c r="A9522" s="1">
        <v>9510</v>
      </c>
      <c r="B9522" s="3" t="s">
        <v>37819</v>
      </c>
      <c r="C9522" s="2" t="s">
        <v>37820</v>
      </c>
      <c r="D9522" s="2">
        <v>40123</v>
      </c>
      <c r="E9522" s="1" t="s">
        <v>30</v>
      </c>
      <c r="F9522" s="269" t="s">
        <v>37821</v>
      </c>
      <c r="G9522" s="269" t="s">
        <v>25421</v>
      </c>
      <c r="H9522" s="1" t="s">
        <v>8300</v>
      </c>
      <c r="I9522" s="1" t="s">
        <v>37822</v>
      </c>
      <c r="J9522" s="261" t="s">
        <v>37823</v>
      </c>
      <c r="K9522" s="269" t="s">
        <v>42</v>
      </c>
      <c r="L9522" s="269" t="s">
        <v>37781</v>
      </c>
      <c r="M9522" s="1" t="s">
        <v>36</v>
      </c>
      <c r="N9522" s="1">
        <v>1288</v>
      </c>
      <c r="O9522" s="1" t="str">
        <f t="shared" si="267"/>
        <v>NE</v>
      </c>
      <c r="P9522" s="113" t="e">
        <f>VLOOKUP($B9522,'[3]CHÍNH THỨC'!$D:$H,4,0)</f>
        <v>#N/A</v>
      </c>
      <c r="Q9522" s="113" t="e">
        <f>VLOOKUP($B9522,'[3]CHÍNH THỨC'!$D:$H,5,0)</f>
        <v>#N/A</v>
      </c>
    </row>
    <row r="9523" spans="1:17">
      <c r="A9523" s="1">
        <v>9511</v>
      </c>
      <c r="B9523" s="3" t="s">
        <v>37824</v>
      </c>
      <c r="C9523" s="2" t="s">
        <v>37825</v>
      </c>
      <c r="D9523" s="2">
        <v>40079</v>
      </c>
      <c r="E9523" s="1" t="s">
        <v>30</v>
      </c>
      <c r="F9523" s="269" t="s">
        <v>37826</v>
      </c>
      <c r="G9523" s="269" t="s">
        <v>24966</v>
      </c>
      <c r="H9523" s="1" t="s">
        <v>8300</v>
      </c>
      <c r="I9523" s="1" t="s">
        <v>15674</v>
      </c>
      <c r="J9523" s="261" t="s">
        <v>37827</v>
      </c>
      <c r="K9523" s="2" t="s">
        <v>42</v>
      </c>
      <c r="L9523" s="269" t="s">
        <v>37781</v>
      </c>
      <c r="M9523" s="1" t="s">
        <v>36</v>
      </c>
      <c r="N9523" s="1">
        <v>1289</v>
      </c>
      <c r="O9523" s="1" t="str">
        <f t="shared" si="267"/>
        <v>NE</v>
      </c>
      <c r="P9523" s="113" t="e">
        <f>VLOOKUP($B9523,'[3]CHÍNH THỨC'!$D:$H,4,0)</f>
        <v>#N/A</v>
      </c>
      <c r="Q9523" s="113" t="e">
        <f>VLOOKUP($B9523,'[3]CHÍNH THỨC'!$D:$H,5,0)</f>
        <v>#N/A</v>
      </c>
    </row>
    <row r="9524" spans="1:17">
      <c r="A9524" s="1">
        <v>9512</v>
      </c>
      <c r="B9524" s="3" t="s">
        <v>37828</v>
      </c>
      <c r="C9524" s="2" t="s">
        <v>8321</v>
      </c>
      <c r="D9524" s="2">
        <v>39932</v>
      </c>
      <c r="E9524" s="1" t="s">
        <v>30</v>
      </c>
      <c r="F9524" s="269" t="s">
        <v>37829</v>
      </c>
      <c r="G9524" s="2">
        <v>45742</v>
      </c>
      <c r="H9524" s="1" t="s">
        <v>8300</v>
      </c>
      <c r="I9524" s="1" t="s">
        <v>19026</v>
      </c>
      <c r="J9524" s="261" t="s">
        <v>37830</v>
      </c>
      <c r="K9524" s="2" t="s">
        <v>42</v>
      </c>
      <c r="L9524" s="269" t="s">
        <v>37781</v>
      </c>
      <c r="M9524" s="1" t="s">
        <v>36</v>
      </c>
      <c r="N9524" s="1">
        <v>1290</v>
      </c>
      <c r="O9524" s="1" t="str">
        <f t="shared" si="267"/>
        <v>NE</v>
      </c>
      <c r="P9524" s="113" t="e">
        <f>VLOOKUP($B9524,'[3]CHÍNH THỨC'!$D:$H,4,0)</f>
        <v>#N/A</v>
      </c>
      <c r="Q9524" s="113" t="e">
        <f>VLOOKUP($B9524,'[3]CHÍNH THỨC'!$D:$H,5,0)</f>
        <v>#N/A</v>
      </c>
    </row>
    <row r="9525" spans="1:17">
      <c r="A9525" s="1">
        <v>9513</v>
      </c>
      <c r="B9525" s="3" t="s">
        <v>37831</v>
      </c>
      <c r="C9525" s="2" t="s">
        <v>37832</v>
      </c>
      <c r="D9525" s="269" t="s">
        <v>37833</v>
      </c>
      <c r="E9525" s="1" t="s">
        <v>30</v>
      </c>
      <c r="F9525" s="269" t="s">
        <v>37834</v>
      </c>
      <c r="G9525" s="269" t="s">
        <v>37835</v>
      </c>
      <c r="H9525" s="1" t="s">
        <v>8300</v>
      </c>
      <c r="I9525" s="1" t="s">
        <v>80</v>
      </c>
      <c r="J9525" s="1"/>
      <c r="K9525" s="2" t="s">
        <v>35</v>
      </c>
      <c r="L9525" s="269" t="s">
        <v>37781</v>
      </c>
      <c r="M9525" s="1" t="s">
        <v>36</v>
      </c>
      <c r="N9525" s="1">
        <v>1259</v>
      </c>
      <c r="O9525" s="1" t="str">
        <f t="shared" si="267"/>
        <v>TC</v>
      </c>
      <c r="P9525" s="113" t="e">
        <f>VLOOKUP($B9525,'[3]CHÍNH THỨC'!$D:$H,4,0)</f>
        <v>#N/A</v>
      </c>
      <c r="Q9525" s="113" t="e">
        <f>VLOOKUP($B9525,'[3]CHÍNH THỨC'!$D:$H,5,0)</f>
        <v>#N/A</v>
      </c>
    </row>
    <row r="9526" spans="1:17">
      <c r="A9526" s="1">
        <v>9514</v>
      </c>
      <c r="B9526" s="3" t="s">
        <v>37836</v>
      </c>
      <c r="C9526" s="2" t="s">
        <v>37837</v>
      </c>
      <c r="D9526" s="269" t="s">
        <v>37838</v>
      </c>
      <c r="E9526" s="1" t="s">
        <v>30</v>
      </c>
      <c r="F9526" s="269" t="s">
        <v>37839</v>
      </c>
      <c r="G9526" s="269" t="s">
        <v>9907</v>
      </c>
      <c r="H9526" s="1" t="s">
        <v>8300</v>
      </c>
      <c r="I9526" s="1" t="s">
        <v>37840</v>
      </c>
      <c r="J9526" s="1"/>
      <c r="K9526" s="2" t="s">
        <v>42</v>
      </c>
      <c r="L9526" s="269" t="s">
        <v>37781</v>
      </c>
      <c r="M9526" s="1" t="s">
        <v>36</v>
      </c>
      <c r="N9526" s="1">
        <v>1260</v>
      </c>
      <c r="O9526" s="1" t="str">
        <f t="shared" si="267"/>
        <v>TC</v>
      </c>
      <c r="P9526" s="113" t="e">
        <f>VLOOKUP($B9526,'[3]CHÍNH THỨC'!$D:$H,4,0)</f>
        <v>#N/A</v>
      </c>
      <c r="Q9526" s="113" t="e">
        <f>VLOOKUP($B9526,'[3]CHÍNH THỨC'!$D:$H,5,0)</f>
        <v>#N/A</v>
      </c>
    </row>
    <row r="9527" spans="1:17">
      <c r="A9527" s="1">
        <v>9515</v>
      </c>
      <c r="B9527" s="3" t="s">
        <v>37841</v>
      </c>
      <c r="C9527" s="2" t="s">
        <v>37842</v>
      </c>
      <c r="D9527" s="269" t="s">
        <v>37843</v>
      </c>
      <c r="E9527" s="1" t="s">
        <v>30</v>
      </c>
      <c r="F9527" s="269" t="s">
        <v>37844</v>
      </c>
      <c r="G9527" s="269" t="s">
        <v>9225</v>
      </c>
      <c r="H9527" s="1" t="s">
        <v>8300</v>
      </c>
      <c r="I9527" s="1" t="s">
        <v>37845</v>
      </c>
      <c r="J9527" s="1"/>
      <c r="K9527" s="2" t="s">
        <v>42</v>
      </c>
      <c r="L9527" s="269" t="s">
        <v>37781</v>
      </c>
      <c r="M9527" s="1" t="s">
        <v>36</v>
      </c>
      <c r="N9527" s="1">
        <v>1280</v>
      </c>
      <c r="O9527" s="1" t="str">
        <f t="shared" si="267"/>
        <v>TC</v>
      </c>
      <c r="P9527" s="113" t="e">
        <f>VLOOKUP($B9527,'[3]CHÍNH THỨC'!$D:$H,4,0)</f>
        <v>#N/A</v>
      </c>
      <c r="Q9527" s="113" t="e">
        <f>VLOOKUP($B9527,'[3]CHÍNH THỨC'!$D:$H,5,0)</f>
        <v>#N/A</v>
      </c>
    </row>
    <row r="9528" spans="1:17">
      <c r="A9528" s="1">
        <v>9516</v>
      </c>
      <c r="B9528" s="3" t="s">
        <v>37846</v>
      </c>
      <c r="C9528" s="2" t="s">
        <v>17636</v>
      </c>
      <c r="D9528" s="269" t="s">
        <v>29603</v>
      </c>
      <c r="E9528" s="1" t="s">
        <v>30</v>
      </c>
      <c r="F9528" s="269" t="s">
        <v>37847</v>
      </c>
      <c r="G9528" s="2">
        <v>45629</v>
      </c>
      <c r="H9528" s="1" t="s">
        <v>8300</v>
      </c>
      <c r="I9528" s="261" t="s">
        <v>1216</v>
      </c>
      <c r="J9528" s="261" t="s">
        <v>18951</v>
      </c>
      <c r="K9528" s="269" t="s">
        <v>42</v>
      </c>
      <c r="L9528" s="2">
        <v>45941</v>
      </c>
      <c r="M9528" s="1" t="s">
        <v>36</v>
      </c>
      <c r="N9528" s="1">
        <v>1287</v>
      </c>
      <c r="O9528" s="1" t="str">
        <f t="shared" si="267"/>
        <v>TK</v>
      </c>
      <c r="P9528" s="113" t="e">
        <f>VLOOKUP($B9528,'[3]CHÍNH THỨC'!$D:$H,4,0)</f>
        <v>#N/A</v>
      </c>
      <c r="Q9528" s="113" t="e">
        <f>VLOOKUP($B9528,'[3]CHÍNH THỨC'!$D:$H,5,0)</f>
        <v>#N/A</v>
      </c>
    </row>
    <row r="9529" spans="1:17">
      <c r="A9529" s="1">
        <v>9517</v>
      </c>
      <c r="B9529" s="3" t="s">
        <v>37848</v>
      </c>
      <c r="C9529" s="2" t="s">
        <v>37849</v>
      </c>
      <c r="D9529" s="269" t="s">
        <v>36902</v>
      </c>
      <c r="E9529" s="1" t="s">
        <v>30</v>
      </c>
      <c r="F9529" s="269" t="s">
        <v>37850</v>
      </c>
      <c r="G9529" s="2">
        <v>45629</v>
      </c>
      <c r="H9529" s="1" t="s">
        <v>8300</v>
      </c>
      <c r="I9529" s="261" t="s">
        <v>1216</v>
      </c>
      <c r="J9529" s="1"/>
      <c r="K9529" s="269" t="s">
        <v>42</v>
      </c>
      <c r="L9529" s="2">
        <v>45941</v>
      </c>
      <c r="M9529" s="1" t="s">
        <v>36</v>
      </c>
      <c r="N9529" s="1">
        <v>1286</v>
      </c>
      <c r="O9529" s="1" t="str">
        <f t="shared" si="267"/>
        <v>TK</v>
      </c>
      <c r="P9529" s="113" t="e">
        <f>VLOOKUP($B9529,'[3]CHÍNH THỨC'!$D:$H,4,0)</f>
        <v>#N/A</v>
      </c>
      <c r="Q9529" s="113" t="e">
        <f>VLOOKUP($B9529,'[3]CHÍNH THỨC'!$D:$H,5,0)</f>
        <v>#N/A</v>
      </c>
    </row>
    <row r="9530" spans="1:17">
      <c r="A9530" s="1">
        <v>9518</v>
      </c>
      <c r="B9530" s="3" t="s">
        <v>37851</v>
      </c>
      <c r="C9530" s="2" t="s">
        <v>24735</v>
      </c>
      <c r="D9530" s="2">
        <v>40384</v>
      </c>
      <c r="E9530" s="1" t="s">
        <v>30</v>
      </c>
      <c r="F9530" s="269" t="s">
        <v>32891</v>
      </c>
      <c r="G9530" s="2">
        <v>45706</v>
      </c>
      <c r="H9530" s="1" t="s">
        <v>8300</v>
      </c>
      <c r="I9530" s="1" t="s">
        <v>37852</v>
      </c>
      <c r="J9530" s="261" t="s">
        <v>32892</v>
      </c>
      <c r="K9530" s="2" t="s">
        <v>35</v>
      </c>
      <c r="L9530" s="2">
        <v>45941</v>
      </c>
      <c r="M9530" s="1" t="s">
        <v>36</v>
      </c>
      <c r="N9530" s="1" t="s">
        <v>37853</v>
      </c>
      <c r="O9530" s="1" t="str">
        <f t="shared" si="267"/>
        <v>HU</v>
      </c>
      <c r="P9530" s="113" t="e">
        <f>VLOOKUP($B9530,'[3]CHÍNH THỨC'!$D:$H,4,0)</f>
        <v>#N/A</v>
      </c>
      <c r="Q9530" s="113" t="e">
        <f>VLOOKUP($B9530,'[3]CHÍNH THỨC'!$D:$H,5,0)</f>
        <v>#N/A</v>
      </c>
    </row>
    <row r="9531" spans="1:17">
      <c r="A9531" s="1">
        <v>9519</v>
      </c>
      <c r="B9531" s="3" t="s">
        <v>37854</v>
      </c>
      <c r="C9531" s="2" t="s">
        <v>24731</v>
      </c>
      <c r="D9531" s="2">
        <v>40032</v>
      </c>
      <c r="E9531" s="1" t="s">
        <v>30</v>
      </c>
      <c r="F9531" s="269" t="s">
        <v>32894</v>
      </c>
      <c r="G9531" s="2">
        <v>45365</v>
      </c>
      <c r="H9531" s="1" t="s">
        <v>8300</v>
      </c>
      <c r="I9531" s="1" t="s">
        <v>37852</v>
      </c>
      <c r="J9531" s="261" t="s">
        <v>32892</v>
      </c>
      <c r="K9531" s="2" t="s">
        <v>35</v>
      </c>
      <c r="L9531" s="2">
        <v>45941</v>
      </c>
      <c r="M9531" s="1" t="s">
        <v>36</v>
      </c>
      <c r="N9531" s="1">
        <v>1262</v>
      </c>
      <c r="O9531" s="1" t="str">
        <f t="shared" si="267"/>
        <v>HU</v>
      </c>
      <c r="P9531" s="113" t="e">
        <f>VLOOKUP($B9531,'[3]CHÍNH THỨC'!$D:$H,4,0)</f>
        <v>#N/A</v>
      </c>
      <c r="Q9531" s="113" t="e">
        <f>VLOOKUP($B9531,'[3]CHÍNH THỨC'!$D:$H,5,0)</f>
        <v>#N/A</v>
      </c>
    </row>
    <row r="9532" spans="1:17">
      <c r="A9532" s="1">
        <v>9520</v>
      </c>
      <c r="B9532" s="3" t="s">
        <v>37855</v>
      </c>
      <c r="C9532" s="2" t="s">
        <v>23888</v>
      </c>
      <c r="D9532" s="2">
        <v>40440</v>
      </c>
      <c r="E9532" s="1" t="s">
        <v>30</v>
      </c>
      <c r="F9532" s="269" t="s">
        <v>32903</v>
      </c>
      <c r="G9532" s="2">
        <v>45701</v>
      </c>
      <c r="H9532" s="1" t="s">
        <v>8300</v>
      </c>
      <c r="I9532" s="1" t="s">
        <v>37852</v>
      </c>
      <c r="J9532" s="261" t="s">
        <v>32892</v>
      </c>
      <c r="K9532" s="2" t="s">
        <v>35</v>
      </c>
      <c r="L9532" s="2">
        <v>45941</v>
      </c>
      <c r="M9532" s="1" t="s">
        <v>36</v>
      </c>
      <c r="N9532" s="1">
        <v>1264</v>
      </c>
      <c r="O9532" s="1" t="str">
        <f t="shared" si="267"/>
        <v>HU</v>
      </c>
      <c r="P9532" s="113" t="e">
        <f>VLOOKUP($B9532,'[3]CHÍNH THỨC'!$D:$H,4,0)</f>
        <v>#N/A</v>
      </c>
      <c r="Q9532" s="113" t="e">
        <f>VLOOKUP($B9532,'[3]CHÍNH THỨC'!$D:$H,5,0)</f>
        <v>#N/A</v>
      </c>
    </row>
    <row r="9533" spans="1:17">
      <c r="A9533" s="1">
        <v>9521</v>
      </c>
      <c r="B9533" s="3" t="s">
        <v>37856</v>
      </c>
      <c r="C9533" s="2" t="s">
        <v>37857</v>
      </c>
      <c r="D9533" s="2">
        <v>26984</v>
      </c>
      <c r="E9533" s="1" t="s">
        <v>30</v>
      </c>
      <c r="F9533" s="269" t="s">
        <v>37858</v>
      </c>
      <c r="G9533" s="2">
        <v>26984</v>
      </c>
      <c r="H9533" s="1" t="s">
        <v>8300</v>
      </c>
      <c r="I9533" s="1" t="s">
        <v>4838</v>
      </c>
      <c r="J9533" s="261" t="s">
        <v>37859</v>
      </c>
      <c r="K9533" s="2" t="s">
        <v>42</v>
      </c>
      <c r="L9533" s="2">
        <v>45941</v>
      </c>
      <c r="M9533" s="1" t="s">
        <v>36</v>
      </c>
      <c r="N9533" s="1">
        <v>1265</v>
      </c>
      <c r="O9533" s="1" t="str">
        <f t="shared" si="267"/>
        <v>HU</v>
      </c>
      <c r="P9533" s="113" t="e">
        <f>VLOOKUP($B9533,'[3]CHÍNH THỨC'!$D:$H,4,0)</f>
        <v>#N/A</v>
      </c>
      <c r="Q9533" s="113" t="e">
        <f>VLOOKUP($B9533,'[3]CHÍNH THỨC'!$D:$H,5,0)</f>
        <v>#N/A</v>
      </c>
    </row>
    <row r="9534" spans="1:17">
      <c r="A9534" s="1">
        <v>9522</v>
      </c>
      <c r="B9534" s="3" t="s">
        <v>37860</v>
      </c>
      <c r="C9534" s="2" t="s">
        <v>37861</v>
      </c>
      <c r="D9534" s="269" t="s">
        <v>37862</v>
      </c>
      <c r="E9534" s="261" t="s">
        <v>30</v>
      </c>
      <c r="F9534" s="269" t="s">
        <v>37863</v>
      </c>
      <c r="G9534" s="269" t="s">
        <v>7958</v>
      </c>
      <c r="H9534" s="1" t="s">
        <v>8300</v>
      </c>
      <c r="I9534" s="1" t="s">
        <v>2300</v>
      </c>
      <c r="J9534" s="261" t="s">
        <v>37864</v>
      </c>
      <c r="K9534" s="2" t="s">
        <v>42</v>
      </c>
      <c r="L9534" s="2">
        <v>45941</v>
      </c>
      <c r="M9534" s="1" t="s">
        <v>36</v>
      </c>
      <c r="N9534" s="1">
        <v>1266</v>
      </c>
      <c r="O9534" s="1" t="str">
        <f t="shared" si="267"/>
        <v>HM</v>
      </c>
      <c r="P9534" s="113" t="e">
        <f>VLOOKUP($B9534,'[3]CHÍNH THỨC'!$D:$H,4,0)</f>
        <v>#N/A</v>
      </c>
      <c r="Q9534" s="113" t="e">
        <f>VLOOKUP($B9534,'[3]CHÍNH THỨC'!$D:$H,5,0)</f>
        <v>#N/A</v>
      </c>
    </row>
    <row r="9535" spans="1:17">
      <c r="A9535" s="1">
        <v>9523</v>
      </c>
      <c r="B9535" s="3" t="s">
        <v>37865</v>
      </c>
      <c r="C9535" s="2" t="s">
        <v>37866</v>
      </c>
      <c r="D9535" s="269" t="s">
        <v>37867</v>
      </c>
      <c r="E9535" s="261" t="s">
        <v>30</v>
      </c>
      <c r="F9535" s="269" t="s">
        <v>37868</v>
      </c>
      <c r="G9535" s="2">
        <v>45393</v>
      </c>
      <c r="H9535" s="1" t="s">
        <v>8300</v>
      </c>
      <c r="I9535" s="1" t="s">
        <v>118</v>
      </c>
      <c r="J9535" s="261" t="s">
        <v>37869</v>
      </c>
      <c r="K9535" s="2" t="s">
        <v>42</v>
      </c>
      <c r="L9535" s="2">
        <v>45941</v>
      </c>
      <c r="M9535" s="1" t="s">
        <v>36</v>
      </c>
      <c r="N9535" s="1">
        <v>1267</v>
      </c>
      <c r="O9535" s="1" t="str">
        <f t="shared" si="267"/>
        <v>HM</v>
      </c>
      <c r="P9535" s="113" t="e">
        <f>VLOOKUP($B9535,'[3]CHÍNH THỨC'!$D:$H,4,0)</f>
        <v>#N/A</v>
      </c>
      <c r="Q9535" s="113" t="e">
        <f>VLOOKUP($B9535,'[3]CHÍNH THỨC'!$D:$H,5,0)</f>
        <v>#N/A</v>
      </c>
    </row>
    <row r="9536" spans="1:17">
      <c r="A9536" s="1">
        <v>9524</v>
      </c>
      <c r="B9536" s="3" t="s">
        <v>37870</v>
      </c>
      <c r="C9536" s="2" t="s">
        <v>22064</v>
      </c>
      <c r="D9536" s="269" t="s">
        <v>29501</v>
      </c>
      <c r="E9536" s="261" t="s">
        <v>30</v>
      </c>
      <c r="F9536" s="269" t="s">
        <v>37871</v>
      </c>
      <c r="G9536" s="269" t="s">
        <v>14253</v>
      </c>
      <c r="H9536" s="1" t="s">
        <v>8300</v>
      </c>
      <c r="I9536" s="1" t="s">
        <v>7302</v>
      </c>
      <c r="J9536" s="261" t="s">
        <v>37872</v>
      </c>
      <c r="K9536" s="2" t="s">
        <v>35</v>
      </c>
      <c r="L9536" s="2">
        <v>45941</v>
      </c>
      <c r="M9536" s="1" t="s">
        <v>36</v>
      </c>
      <c r="N9536" s="1">
        <v>1291</v>
      </c>
      <c r="O9536" s="1" t="str">
        <f t="shared" si="267"/>
        <v>HM</v>
      </c>
      <c r="P9536" s="113" t="e">
        <f>VLOOKUP($B9536,'[3]CHÍNH THỨC'!$D:$H,4,0)</f>
        <v>#N/A</v>
      </c>
      <c r="Q9536" s="113" t="e">
        <f>VLOOKUP($B9536,'[3]CHÍNH THỨC'!$D:$H,5,0)</f>
        <v>#N/A</v>
      </c>
    </row>
    <row r="9537" spans="1:17">
      <c r="A9537" s="1">
        <v>9525</v>
      </c>
      <c r="B9537" s="3" t="s">
        <v>37873</v>
      </c>
      <c r="C9537" s="2" t="s">
        <v>7514</v>
      </c>
      <c r="D9537" s="2">
        <v>31445</v>
      </c>
      <c r="E9537" s="1" t="s">
        <v>30</v>
      </c>
      <c r="F9537" s="269" t="s">
        <v>37874</v>
      </c>
      <c r="G9537" s="2">
        <v>45028</v>
      </c>
      <c r="H9537" s="1" t="s">
        <v>8300</v>
      </c>
      <c r="I9537" s="1" t="s">
        <v>271</v>
      </c>
      <c r="J9537" s="261" t="s">
        <v>27827</v>
      </c>
      <c r="K9537" s="2" t="s">
        <v>42</v>
      </c>
      <c r="L9537" s="2">
        <v>45941</v>
      </c>
      <c r="M9537" s="1" t="s">
        <v>36</v>
      </c>
      <c r="N9537" s="1">
        <v>1281</v>
      </c>
      <c r="O9537" s="1" t="str">
        <f t="shared" si="267"/>
        <v>HL</v>
      </c>
      <c r="P9537" s="113" t="e">
        <f>VLOOKUP($B9537,'[3]CHÍNH THỨC'!$D:$H,4,0)</f>
        <v>#N/A</v>
      </c>
      <c r="Q9537" s="113" t="e">
        <f>VLOOKUP($B9537,'[3]CHÍNH THỨC'!$D:$H,5,0)</f>
        <v>#N/A</v>
      </c>
    </row>
    <row r="9538" spans="1:17">
      <c r="A9538" s="1">
        <v>9526</v>
      </c>
      <c r="B9538" s="3" t="s">
        <v>37875</v>
      </c>
      <c r="C9538" s="2" t="s">
        <v>37876</v>
      </c>
      <c r="D9538" s="2">
        <v>30596</v>
      </c>
      <c r="E9538" s="1" t="s">
        <v>30</v>
      </c>
      <c r="F9538" s="269" t="s">
        <v>37877</v>
      </c>
      <c r="G9538" s="2">
        <v>44796</v>
      </c>
      <c r="H9538" s="1" t="s">
        <v>8300</v>
      </c>
      <c r="I9538" s="1" t="s">
        <v>5500</v>
      </c>
      <c r="J9538" s="261" t="s">
        <v>37878</v>
      </c>
      <c r="K9538" s="2" t="s">
        <v>42</v>
      </c>
      <c r="L9538" s="2">
        <v>45941</v>
      </c>
      <c r="M9538" s="1" t="s">
        <v>36</v>
      </c>
      <c r="N9538" s="1">
        <v>1282</v>
      </c>
      <c r="O9538" s="1" t="str">
        <f t="shared" si="267"/>
        <v>HL</v>
      </c>
      <c r="P9538" s="113" t="e">
        <f>VLOOKUP($B9538,'[3]CHÍNH THỨC'!$D:$H,4,0)</f>
        <v>#N/A</v>
      </c>
      <c r="Q9538" s="113" t="e">
        <f>VLOOKUP($B9538,'[3]CHÍNH THỨC'!$D:$H,5,0)</f>
        <v>#N/A</v>
      </c>
    </row>
    <row r="9539" spans="1:17">
      <c r="A9539" s="1">
        <v>9527</v>
      </c>
      <c r="B9539" s="3" t="s">
        <v>37879</v>
      </c>
      <c r="C9539" s="2" t="s">
        <v>37880</v>
      </c>
      <c r="D9539" s="2">
        <v>29234</v>
      </c>
      <c r="E9539" s="1" t="s">
        <v>30</v>
      </c>
      <c r="F9539" s="269" t="s">
        <v>37881</v>
      </c>
      <c r="G9539" s="2">
        <v>44827</v>
      </c>
      <c r="H9539" s="1" t="s">
        <v>8300</v>
      </c>
      <c r="I9539" s="1" t="s">
        <v>5500</v>
      </c>
      <c r="J9539" s="261" t="s">
        <v>33953</v>
      </c>
      <c r="K9539" s="2" t="s">
        <v>35</v>
      </c>
      <c r="L9539" s="2">
        <v>45941</v>
      </c>
      <c r="M9539" s="1" t="s">
        <v>36</v>
      </c>
      <c r="N9539" s="1">
        <v>1284</v>
      </c>
      <c r="O9539" s="1" t="str">
        <f t="shared" si="267"/>
        <v>HL</v>
      </c>
      <c r="P9539" s="113" t="e">
        <f>VLOOKUP($B9539,'[3]CHÍNH THỨC'!$D:$H,4,0)</f>
        <v>#N/A</v>
      </c>
      <c r="Q9539" s="113" t="e">
        <f>VLOOKUP($B9539,'[3]CHÍNH THỨC'!$D:$H,5,0)</f>
        <v>#N/A</v>
      </c>
    </row>
    <row r="9540" spans="1:17">
      <c r="A9540" s="1">
        <v>9528</v>
      </c>
      <c r="B9540" s="3" t="s">
        <v>37882</v>
      </c>
      <c r="C9540" s="2" t="s">
        <v>37883</v>
      </c>
      <c r="D9540" s="2">
        <v>39372</v>
      </c>
      <c r="E9540" s="1" t="s">
        <v>1253</v>
      </c>
      <c r="F9540" s="269" t="s">
        <v>37884</v>
      </c>
      <c r="G9540" s="2">
        <v>45527</v>
      </c>
      <c r="H9540" s="1" t="s">
        <v>8300</v>
      </c>
      <c r="I9540" s="1" t="s">
        <v>5487</v>
      </c>
      <c r="J9540" s="261" t="s">
        <v>37885</v>
      </c>
      <c r="K9540" s="2" t="s">
        <v>42</v>
      </c>
      <c r="L9540" s="2">
        <v>45941</v>
      </c>
      <c r="M9540" s="1" t="s">
        <v>36</v>
      </c>
      <c r="N9540" s="1">
        <v>1285</v>
      </c>
      <c r="O9540" s="1" t="str">
        <f t="shared" si="267"/>
        <v>HL</v>
      </c>
      <c r="P9540" s="113" t="e">
        <f>VLOOKUP($B9540,'[3]CHÍNH THỨC'!$D:$H,4,0)</f>
        <v>#N/A</v>
      </c>
      <c r="Q9540" s="113" t="e">
        <f>VLOOKUP($B9540,'[3]CHÍNH THỨC'!$D:$H,5,0)</f>
        <v>#N/A</v>
      </c>
    </row>
    <row r="9541" spans="1:17">
      <c r="A9541" s="1">
        <v>9529</v>
      </c>
      <c r="B9541" s="3" t="s">
        <v>37886</v>
      </c>
      <c r="C9541" s="2" t="s">
        <v>37887</v>
      </c>
      <c r="D9541" s="269" t="s">
        <v>36814</v>
      </c>
      <c r="E9541" s="261" t="s">
        <v>30</v>
      </c>
      <c r="F9541" s="269" t="s">
        <v>37888</v>
      </c>
      <c r="G9541" s="269" t="s">
        <v>14243</v>
      </c>
      <c r="H9541" s="1" t="s">
        <v>8300</v>
      </c>
      <c r="I9541" s="1" t="s">
        <v>37889</v>
      </c>
      <c r="J9541" s="261" t="s">
        <v>37890</v>
      </c>
      <c r="K9541" s="2" t="s">
        <v>35</v>
      </c>
      <c r="L9541" s="2">
        <v>45941</v>
      </c>
      <c r="M9541" s="1" t="s">
        <v>75</v>
      </c>
      <c r="N9541" s="1">
        <v>1298</v>
      </c>
      <c r="O9541" s="1" t="str">
        <f t="shared" si="267"/>
        <v>HM</v>
      </c>
      <c r="P9541" s="113" t="e">
        <f>VLOOKUP($B9541,'[3]CHÍNH THỨC'!$D:$H,4,0)</f>
        <v>#N/A</v>
      </c>
      <c r="Q9541" s="113" t="e">
        <f>VLOOKUP($B9541,'[3]CHÍNH THỨC'!$D:$H,5,0)</f>
        <v>#N/A</v>
      </c>
    </row>
    <row r="9542" spans="1:17">
      <c r="A9542" s="1">
        <v>9530</v>
      </c>
      <c r="B9542" s="3" t="s">
        <v>37891</v>
      </c>
      <c r="C9542" s="2" t="s">
        <v>19148</v>
      </c>
      <c r="D9542" s="269" t="s">
        <v>37892</v>
      </c>
      <c r="E9542" s="261" t="s">
        <v>30</v>
      </c>
      <c r="F9542" s="269" t="s">
        <v>19149</v>
      </c>
      <c r="G9542" s="269" t="s">
        <v>19150</v>
      </c>
      <c r="H9542" s="1" t="s">
        <v>8300</v>
      </c>
      <c r="I9542" s="1" t="s">
        <v>4872</v>
      </c>
      <c r="J9542" s="261" t="s">
        <v>37893</v>
      </c>
      <c r="K9542" s="2" t="s">
        <v>35</v>
      </c>
      <c r="L9542" s="2">
        <v>45941</v>
      </c>
      <c r="M9542" s="1" t="s">
        <v>75</v>
      </c>
      <c r="N9542" s="1">
        <v>1300</v>
      </c>
      <c r="O9542" s="1" t="str">
        <f t="shared" si="267"/>
        <v>HM</v>
      </c>
      <c r="P9542" s="113" t="e">
        <f>VLOOKUP($B9542,'[3]CHÍNH THỨC'!$D:$H,4,0)</f>
        <v>#N/A</v>
      </c>
      <c r="Q9542" s="113" t="e">
        <f>VLOOKUP($B9542,'[3]CHÍNH THỨC'!$D:$H,5,0)</f>
        <v>#N/A</v>
      </c>
    </row>
    <row r="9543" spans="1:17">
      <c r="A9543" s="1">
        <v>9531</v>
      </c>
      <c r="B9543" s="3" t="s">
        <v>37894</v>
      </c>
      <c r="C9543" s="2" t="s">
        <v>12945</v>
      </c>
      <c r="D9543" s="269" t="s">
        <v>33008</v>
      </c>
      <c r="E9543" s="261" t="s">
        <v>30</v>
      </c>
      <c r="F9543" s="269" t="s">
        <v>19775</v>
      </c>
      <c r="G9543" s="269" t="s">
        <v>7681</v>
      </c>
      <c r="H9543" s="1" t="s">
        <v>32</v>
      </c>
      <c r="I9543" s="1" t="s">
        <v>19776</v>
      </c>
      <c r="J9543" s="261" t="s">
        <v>37895</v>
      </c>
      <c r="K9543" s="2" t="s">
        <v>35</v>
      </c>
      <c r="L9543" s="2">
        <v>45941</v>
      </c>
      <c r="M9543" s="1" t="s">
        <v>75</v>
      </c>
      <c r="N9543" s="1">
        <v>1301</v>
      </c>
      <c r="O9543" s="1" t="str">
        <f t="shared" si="267"/>
        <v>HM</v>
      </c>
      <c r="P9543" s="113" t="e">
        <f>VLOOKUP($B9543,'[3]CHÍNH THỨC'!$D:$H,4,0)</f>
        <v>#N/A</v>
      </c>
      <c r="Q9543" s="113" t="e">
        <f>VLOOKUP($B9543,'[3]CHÍNH THỨC'!$D:$H,5,0)</f>
        <v>#N/A</v>
      </c>
    </row>
    <row r="9544" spans="1:17">
      <c r="A9544" s="1">
        <v>9532</v>
      </c>
      <c r="B9544" s="3" t="s">
        <v>37896</v>
      </c>
      <c r="C9544" s="2" t="s">
        <v>21451</v>
      </c>
      <c r="D9544" s="269" t="s">
        <v>30454</v>
      </c>
      <c r="E9544" s="261" t="s">
        <v>30</v>
      </c>
      <c r="F9544" s="269" t="s">
        <v>30455</v>
      </c>
      <c r="G9544" s="269" t="s">
        <v>37897</v>
      </c>
      <c r="H9544" s="1" t="s">
        <v>8300</v>
      </c>
      <c r="I9544" s="1" t="s">
        <v>863</v>
      </c>
      <c r="J9544" s="261" t="s">
        <v>21453</v>
      </c>
      <c r="K9544" s="2" t="s">
        <v>35</v>
      </c>
      <c r="L9544" s="2">
        <v>45941</v>
      </c>
      <c r="M9544" s="1" t="s">
        <v>75</v>
      </c>
      <c r="N9544" s="1">
        <v>1302</v>
      </c>
      <c r="O9544" s="1" t="str">
        <f t="shared" si="267"/>
        <v>HM</v>
      </c>
      <c r="P9544" s="113" t="e">
        <f>VLOOKUP($B9544,'[3]CHÍNH THỨC'!$D:$H,4,0)</f>
        <v>#N/A</v>
      </c>
      <c r="Q9544" s="113" t="e">
        <f>VLOOKUP($B9544,'[3]CHÍNH THỨC'!$D:$H,5,0)</f>
        <v>#N/A</v>
      </c>
    </row>
    <row r="9545" spans="1:17">
      <c r="A9545" s="1">
        <v>9533</v>
      </c>
      <c r="B9545" s="3" t="s">
        <v>37898</v>
      </c>
      <c r="C9545" s="2" t="s">
        <v>23276</v>
      </c>
      <c r="D9545" s="269" t="s">
        <v>23277</v>
      </c>
      <c r="E9545" s="261" t="s">
        <v>30</v>
      </c>
      <c r="F9545" s="269" t="s">
        <v>23278</v>
      </c>
      <c r="G9545" s="269" t="s">
        <v>7958</v>
      </c>
      <c r="H9545" s="1" t="s">
        <v>8300</v>
      </c>
      <c r="I9545" s="1" t="s">
        <v>9215</v>
      </c>
      <c r="J9545" s="261" t="s">
        <v>23279</v>
      </c>
      <c r="K9545" s="2" t="s">
        <v>35</v>
      </c>
      <c r="L9545" s="2">
        <v>45941</v>
      </c>
      <c r="M9545" s="1" t="s">
        <v>75</v>
      </c>
      <c r="N9545" s="1" t="s">
        <v>37899</v>
      </c>
      <c r="O9545" s="1" t="str">
        <f t="shared" si="267"/>
        <v>HM</v>
      </c>
      <c r="P9545" s="113" t="e">
        <f>VLOOKUP($B9545,'[3]CHÍNH THỨC'!$D:$H,4,0)</f>
        <v>#N/A</v>
      </c>
      <c r="Q9545" s="113" t="e">
        <f>VLOOKUP($B9545,'[3]CHÍNH THỨC'!$D:$H,5,0)</f>
        <v>#N/A</v>
      </c>
    </row>
    <row r="9546" spans="1:17">
      <c r="A9546" s="1">
        <v>9534</v>
      </c>
      <c r="B9546" s="3" t="s">
        <v>37900</v>
      </c>
      <c r="C9546" s="2" t="s">
        <v>1521</v>
      </c>
      <c r="D9546" s="269" t="s">
        <v>36933</v>
      </c>
      <c r="E9546" s="261" t="s">
        <v>30</v>
      </c>
      <c r="F9546" s="269" t="s">
        <v>37901</v>
      </c>
      <c r="G9546" s="269" t="s">
        <v>19820</v>
      </c>
      <c r="H9546" s="1" t="s">
        <v>8300</v>
      </c>
      <c r="I9546" s="1" t="s">
        <v>1482</v>
      </c>
      <c r="J9546" s="261" t="s">
        <v>37902</v>
      </c>
      <c r="K9546" s="2" t="s">
        <v>35</v>
      </c>
      <c r="L9546" s="2">
        <v>45941</v>
      </c>
      <c r="M9546" s="1" t="s">
        <v>75</v>
      </c>
      <c r="N9546" s="1" t="s">
        <v>37903</v>
      </c>
      <c r="O9546" s="1" t="str">
        <f t="shared" si="267"/>
        <v>HM</v>
      </c>
      <c r="P9546" s="113" t="e">
        <f>VLOOKUP($B9546,'[3]CHÍNH THỨC'!$D:$H,4,0)</f>
        <v>#N/A</v>
      </c>
      <c r="Q9546" s="113" t="e">
        <f>VLOOKUP($B9546,'[3]CHÍNH THỨC'!$D:$H,5,0)</f>
        <v>#N/A</v>
      </c>
    </row>
    <row r="9547" spans="1:17">
      <c r="A9547" s="1">
        <v>9535</v>
      </c>
      <c r="B9547" s="3" t="s">
        <v>37904</v>
      </c>
      <c r="C9547" s="2" t="s">
        <v>37905</v>
      </c>
      <c r="D9547" s="269" t="s">
        <v>33594</v>
      </c>
      <c r="E9547" s="1" t="s">
        <v>30</v>
      </c>
      <c r="F9547" s="269" t="s">
        <v>37906</v>
      </c>
      <c r="G9547" s="269" t="s">
        <v>19811</v>
      </c>
      <c r="H9547" s="1" t="s">
        <v>8300</v>
      </c>
      <c r="I9547" s="261" t="s">
        <v>6979</v>
      </c>
      <c r="J9547" s="261" t="s">
        <v>37907</v>
      </c>
      <c r="K9547" s="269" t="s">
        <v>35</v>
      </c>
      <c r="L9547" s="2">
        <v>45941</v>
      </c>
      <c r="M9547" s="1" t="s">
        <v>75</v>
      </c>
      <c r="N9547" s="1">
        <v>1303</v>
      </c>
      <c r="O9547" s="1" t="str">
        <f t="shared" si="267"/>
        <v>TK</v>
      </c>
      <c r="P9547" s="113" t="e">
        <f>VLOOKUP($B9547,'[3]CHÍNH THỨC'!$D:$H,4,0)</f>
        <v>#N/A</v>
      </c>
      <c r="Q9547" s="113" t="e">
        <f>VLOOKUP($B9547,'[3]CHÍNH THỨC'!$D:$H,5,0)</f>
        <v>#N/A</v>
      </c>
    </row>
    <row r="9548" spans="1:17">
      <c r="A9548" s="1">
        <v>9536</v>
      </c>
      <c r="B9548" s="3" t="s">
        <v>37908</v>
      </c>
      <c r="C9548" s="2" t="s">
        <v>37909</v>
      </c>
      <c r="D9548" s="269" t="s">
        <v>37910</v>
      </c>
      <c r="E9548" s="1" t="s">
        <v>30</v>
      </c>
      <c r="F9548" s="269" t="s">
        <v>37911</v>
      </c>
      <c r="G9548" s="269" t="s">
        <v>19811</v>
      </c>
      <c r="H9548" s="1" t="s">
        <v>8300</v>
      </c>
      <c r="I9548" s="261" t="s">
        <v>6247</v>
      </c>
      <c r="J9548" s="1"/>
      <c r="K9548" s="269" t="s">
        <v>35</v>
      </c>
      <c r="L9548" s="2">
        <v>45941</v>
      </c>
      <c r="M9548" s="1" t="s">
        <v>75</v>
      </c>
      <c r="N9548" s="1">
        <v>1304</v>
      </c>
      <c r="O9548" s="1" t="str">
        <f t="shared" si="267"/>
        <v>TK</v>
      </c>
      <c r="P9548" s="113" t="e">
        <f>VLOOKUP($B9548,'[3]CHÍNH THỨC'!$D:$H,4,0)</f>
        <v>#N/A</v>
      </c>
      <c r="Q9548" s="113" t="e">
        <f>VLOOKUP($B9548,'[3]CHÍNH THỨC'!$D:$H,5,0)</f>
        <v>#N/A</v>
      </c>
    </row>
    <row r="9549" spans="1:17">
      <c r="A9549" s="1">
        <v>9537</v>
      </c>
      <c r="B9549" s="3" t="s">
        <v>37912</v>
      </c>
      <c r="C9549" s="2" t="s">
        <v>37913</v>
      </c>
      <c r="D9549" s="269" t="s">
        <v>37419</v>
      </c>
      <c r="E9549" s="1" t="s">
        <v>30</v>
      </c>
      <c r="F9549" s="269" t="s">
        <v>29780</v>
      </c>
      <c r="G9549" s="269" t="s">
        <v>29781</v>
      </c>
      <c r="H9549" s="1" t="s">
        <v>8300</v>
      </c>
      <c r="I9549" s="261" t="s">
        <v>6979</v>
      </c>
      <c r="J9549" s="1"/>
      <c r="K9549" s="269" t="s">
        <v>42</v>
      </c>
      <c r="L9549" s="2">
        <v>45941</v>
      </c>
      <c r="M9549" s="1" t="s">
        <v>75</v>
      </c>
      <c r="N9549" s="1">
        <v>1308</v>
      </c>
      <c r="O9549" s="1" t="str">
        <f t="shared" si="267"/>
        <v>TK</v>
      </c>
      <c r="P9549" s="113" t="e">
        <f>VLOOKUP($B9549,'[3]CHÍNH THỨC'!$D:$H,4,0)</f>
        <v>#N/A</v>
      </c>
      <c r="Q9549" s="113" t="e">
        <f>VLOOKUP($B9549,'[3]CHÍNH THỨC'!$D:$H,5,0)</f>
        <v>#N/A</v>
      </c>
    </row>
    <row r="9550" spans="1:17">
      <c r="A9550" s="1">
        <v>9538</v>
      </c>
      <c r="B9550" s="3" t="s">
        <v>37914</v>
      </c>
      <c r="C9550" s="2" t="s">
        <v>23425</v>
      </c>
      <c r="D9550" s="269" t="s">
        <v>29573</v>
      </c>
      <c r="E9550" s="1" t="s">
        <v>30</v>
      </c>
      <c r="F9550" s="269" t="s">
        <v>37915</v>
      </c>
      <c r="G9550" s="269" t="s">
        <v>19860</v>
      </c>
      <c r="H9550" s="1" t="s">
        <v>8300</v>
      </c>
      <c r="I9550" s="261" t="s">
        <v>6247</v>
      </c>
      <c r="J9550" s="1"/>
      <c r="K9550" s="269" t="s">
        <v>42</v>
      </c>
      <c r="L9550" s="2">
        <v>45941</v>
      </c>
      <c r="M9550" s="1" t="s">
        <v>75</v>
      </c>
      <c r="N9550" s="1">
        <v>1310</v>
      </c>
      <c r="O9550" s="1" t="str">
        <f t="shared" si="267"/>
        <v>TK</v>
      </c>
      <c r="P9550" s="113" t="e">
        <f>VLOOKUP($B9550,'[3]CHÍNH THỨC'!$D:$H,4,0)</f>
        <v>#N/A</v>
      </c>
      <c r="Q9550" s="113" t="e">
        <f>VLOOKUP($B9550,'[3]CHÍNH THỨC'!$D:$H,5,0)</f>
        <v>#N/A</v>
      </c>
    </row>
    <row r="9551" spans="1:17">
      <c r="A9551" s="1">
        <v>9539</v>
      </c>
      <c r="B9551" s="3" t="s">
        <v>37916</v>
      </c>
      <c r="C9551" s="2" t="s">
        <v>18712</v>
      </c>
      <c r="D9551" s="269" t="s">
        <v>37917</v>
      </c>
      <c r="E9551" s="1" t="s">
        <v>30</v>
      </c>
      <c r="F9551" s="269" t="s">
        <v>18713</v>
      </c>
      <c r="G9551" s="269" t="s">
        <v>9821</v>
      </c>
      <c r="H9551" s="1" t="s">
        <v>8300</v>
      </c>
      <c r="I9551" s="261" t="s">
        <v>9719</v>
      </c>
      <c r="J9551" s="261" t="s">
        <v>19374</v>
      </c>
      <c r="K9551" s="269" t="s">
        <v>35</v>
      </c>
      <c r="L9551" s="2">
        <v>45941</v>
      </c>
      <c r="M9551" s="1" t="s">
        <v>75</v>
      </c>
      <c r="N9551" s="1">
        <v>1305</v>
      </c>
      <c r="O9551" s="1" t="str">
        <f t="shared" si="267"/>
        <v>TK</v>
      </c>
      <c r="P9551" s="113" t="e">
        <f>VLOOKUP($B9551,'[3]CHÍNH THỨC'!$D:$H,4,0)</f>
        <v>#N/A</v>
      </c>
      <c r="Q9551" s="113" t="e">
        <f>VLOOKUP($B9551,'[3]CHÍNH THỨC'!$D:$H,5,0)</f>
        <v>#N/A</v>
      </c>
    </row>
    <row r="9552" spans="1:17">
      <c r="A9552" s="1">
        <v>9540</v>
      </c>
      <c r="B9552" s="3" t="s">
        <v>37918</v>
      </c>
      <c r="C9552" s="2" t="s">
        <v>35432</v>
      </c>
      <c r="D9552" s="269" t="s">
        <v>37919</v>
      </c>
      <c r="E9552" s="1" t="s">
        <v>30</v>
      </c>
      <c r="F9552" s="269" t="s">
        <v>37920</v>
      </c>
      <c r="G9552" s="269" t="s">
        <v>9742</v>
      </c>
      <c r="H9552" s="1" t="s">
        <v>66</v>
      </c>
      <c r="I9552" s="1" t="s">
        <v>12072</v>
      </c>
      <c r="J9552" s="1"/>
      <c r="K9552" s="2" t="s">
        <v>42</v>
      </c>
      <c r="L9552" s="2">
        <v>45941</v>
      </c>
      <c r="M9552" s="1" t="s">
        <v>75</v>
      </c>
      <c r="N9552" s="1">
        <v>1311</v>
      </c>
      <c r="O9552" s="1" t="str">
        <f t="shared" si="267"/>
        <v>TC</v>
      </c>
      <c r="P9552" s="113" t="e">
        <f>VLOOKUP($B9552,'[3]CHÍNH THỨC'!$D:$H,4,0)</f>
        <v>#N/A</v>
      </c>
      <c r="Q9552" s="113" t="e">
        <f>VLOOKUP($B9552,'[3]CHÍNH THỨC'!$D:$H,5,0)</f>
        <v>#N/A</v>
      </c>
    </row>
    <row r="9553" spans="1:17">
      <c r="A9553" s="1">
        <v>9541</v>
      </c>
      <c r="B9553" s="3" t="s">
        <v>37921</v>
      </c>
      <c r="C9553" s="2" t="s">
        <v>37922</v>
      </c>
      <c r="D9553" s="269" t="s">
        <v>37923</v>
      </c>
      <c r="E9553" s="1" t="s">
        <v>30</v>
      </c>
      <c r="F9553" s="269" t="s">
        <v>37924</v>
      </c>
      <c r="G9553" s="269" t="s">
        <v>30125</v>
      </c>
      <c r="H9553" s="1" t="s">
        <v>66</v>
      </c>
      <c r="I9553" s="1" t="s">
        <v>21744</v>
      </c>
      <c r="J9553" s="1"/>
      <c r="K9553" s="2" t="s">
        <v>42</v>
      </c>
      <c r="L9553" s="2">
        <v>45941</v>
      </c>
      <c r="M9553" s="1" t="s">
        <v>75</v>
      </c>
      <c r="N9553" s="1">
        <v>1312</v>
      </c>
      <c r="O9553" s="1" t="str">
        <f t="shared" si="267"/>
        <v>TC</v>
      </c>
      <c r="P9553" s="113" t="e">
        <f>VLOOKUP($B9553,'[3]CHÍNH THỨC'!$D:$H,4,0)</f>
        <v>#N/A</v>
      </c>
      <c r="Q9553" s="113" t="e">
        <f>VLOOKUP($B9553,'[3]CHÍNH THỨC'!$D:$H,5,0)</f>
        <v>#N/A</v>
      </c>
    </row>
    <row r="9554" spans="1:17">
      <c r="A9554" s="1">
        <v>9542</v>
      </c>
      <c r="B9554" s="3" t="s">
        <v>37925</v>
      </c>
      <c r="C9554" s="2" t="s">
        <v>26548</v>
      </c>
      <c r="D9554" s="269" t="s">
        <v>37360</v>
      </c>
      <c r="E9554" s="1" t="s">
        <v>30</v>
      </c>
      <c r="F9554" s="269" t="s">
        <v>37361</v>
      </c>
      <c r="G9554" s="269" t="s">
        <v>36429</v>
      </c>
      <c r="H9554" s="1" t="s">
        <v>66</v>
      </c>
      <c r="I9554" s="1" t="s">
        <v>37926</v>
      </c>
      <c r="J9554" s="1"/>
      <c r="K9554" s="2" t="s">
        <v>35</v>
      </c>
      <c r="L9554" s="2">
        <v>45941</v>
      </c>
      <c r="M9554" s="1" t="s">
        <v>75</v>
      </c>
      <c r="N9554" s="1" t="s">
        <v>37927</v>
      </c>
      <c r="O9554" s="1" t="str">
        <f t="shared" si="267"/>
        <v>TC</v>
      </c>
      <c r="P9554" s="113" t="e">
        <f>VLOOKUP($B9554,'[3]CHÍNH THỨC'!$D:$H,4,0)</f>
        <v>#N/A</v>
      </c>
      <c r="Q9554" s="113" t="e">
        <f>VLOOKUP($B9554,'[3]CHÍNH THỨC'!$D:$H,5,0)</f>
        <v>#N/A</v>
      </c>
    </row>
    <row r="9555" spans="1:17">
      <c r="A9555" s="1">
        <v>9543</v>
      </c>
      <c r="B9555" s="3" t="s">
        <v>37928</v>
      </c>
      <c r="C9555" s="2" t="s">
        <v>33994</v>
      </c>
      <c r="D9555" s="269" t="s">
        <v>36494</v>
      </c>
      <c r="E9555" s="1" t="s">
        <v>30</v>
      </c>
      <c r="F9555" s="269" t="s">
        <v>33995</v>
      </c>
      <c r="G9555" s="269" t="s">
        <v>13572</v>
      </c>
      <c r="H9555" s="1" t="s">
        <v>66</v>
      </c>
      <c r="I9555" s="1" t="s">
        <v>136</v>
      </c>
      <c r="J9555" s="1"/>
      <c r="K9555" s="2" t="s">
        <v>35</v>
      </c>
      <c r="L9555" s="2">
        <v>45941</v>
      </c>
      <c r="M9555" s="1" t="s">
        <v>75</v>
      </c>
      <c r="N9555" s="1" t="s">
        <v>37929</v>
      </c>
      <c r="O9555" s="1" t="str">
        <f t="shared" si="267"/>
        <v>TC</v>
      </c>
      <c r="P9555" s="113" t="e">
        <f>VLOOKUP($B9555,'[3]CHÍNH THỨC'!$D:$H,4,0)</f>
        <v>#N/A</v>
      </c>
      <c r="Q9555" s="113" t="e">
        <f>VLOOKUP($B9555,'[3]CHÍNH THỨC'!$D:$H,5,0)</f>
        <v>#N/A</v>
      </c>
    </row>
    <row r="9556" spans="1:17">
      <c r="A9556" s="1">
        <v>9544</v>
      </c>
      <c r="B9556" s="3" t="s">
        <v>37930</v>
      </c>
      <c r="C9556" s="2" t="s">
        <v>1450</v>
      </c>
      <c r="D9556" s="269" t="s">
        <v>37931</v>
      </c>
      <c r="E9556" s="1" t="s">
        <v>30</v>
      </c>
      <c r="F9556" s="269" t="s">
        <v>37932</v>
      </c>
      <c r="G9556" s="269" t="s">
        <v>10915</v>
      </c>
      <c r="H9556" s="1" t="s">
        <v>66</v>
      </c>
      <c r="I9556" s="1" t="s">
        <v>37933</v>
      </c>
      <c r="J9556" s="1"/>
      <c r="K9556" s="2" t="s">
        <v>35</v>
      </c>
      <c r="L9556" s="2">
        <v>45941</v>
      </c>
      <c r="M9556" s="1" t="s">
        <v>75</v>
      </c>
      <c r="N9556" s="1">
        <v>1313</v>
      </c>
      <c r="O9556" s="1" t="str">
        <f t="shared" ref="O9556:O9619" si="268">RIGHT(B9556,2)</f>
        <v>TC</v>
      </c>
      <c r="P9556" s="113" t="e">
        <f>VLOOKUP($B9556,'[3]CHÍNH THỨC'!$D:$H,4,0)</f>
        <v>#N/A</v>
      </c>
      <c r="Q9556" s="113" t="e">
        <f>VLOOKUP($B9556,'[3]CHÍNH THỨC'!$D:$H,5,0)</f>
        <v>#N/A</v>
      </c>
    </row>
    <row r="9557" spans="1:17">
      <c r="A9557" s="1">
        <v>9545</v>
      </c>
      <c r="B9557" s="3" t="s">
        <v>37934</v>
      </c>
      <c r="C9557" s="2" t="s">
        <v>37935</v>
      </c>
      <c r="D9557" s="269" t="s">
        <v>37936</v>
      </c>
      <c r="E9557" s="1" t="s">
        <v>30</v>
      </c>
      <c r="F9557" s="269" t="s">
        <v>37937</v>
      </c>
      <c r="G9557" s="269" t="s">
        <v>37938</v>
      </c>
      <c r="H9557" s="1" t="s">
        <v>66</v>
      </c>
      <c r="I9557" s="1" t="s">
        <v>3575</v>
      </c>
      <c r="J9557" s="1"/>
      <c r="K9557" s="2" t="s">
        <v>35</v>
      </c>
      <c r="L9557" s="2">
        <v>45941</v>
      </c>
      <c r="M9557" s="1" t="s">
        <v>75</v>
      </c>
      <c r="N9557" s="1" t="s">
        <v>37939</v>
      </c>
      <c r="O9557" s="1" t="str">
        <f t="shared" si="268"/>
        <v>TC</v>
      </c>
      <c r="P9557" s="113" t="e">
        <f>VLOOKUP($B9557,'[3]CHÍNH THỨC'!$D:$H,4,0)</f>
        <v>#N/A</v>
      </c>
      <c r="Q9557" s="113" t="e">
        <f>VLOOKUP($B9557,'[3]CHÍNH THỨC'!$D:$H,5,0)</f>
        <v>#N/A</v>
      </c>
    </row>
    <row r="9558" spans="1:17">
      <c r="A9558" s="1">
        <v>9546</v>
      </c>
      <c r="B9558" s="3" t="s">
        <v>37940</v>
      </c>
      <c r="C9558" s="2" t="s">
        <v>37941</v>
      </c>
      <c r="D9558" s="269" t="s">
        <v>37942</v>
      </c>
      <c r="E9558" s="1" t="s">
        <v>30</v>
      </c>
      <c r="F9558" s="269" t="s">
        <v>37943</v>
      </c>
      <c r="G9558" s="269" t="s">
        <v>14110</v>
      </c>
      <c r="H9558" s="1" t="s">
        <v>66</v>
      </c>
      <c r="I9558" s="1" t="s">
        <v>3575</v>
      </c>
      <c r="J9558" s="1"/>
      <c r="K9558" s="2" t="s">
        <v>35</v>
      </c>
      <c r="L9558" s="2">
        <v>45941</v>
      </c>
      <c r="M9558" s="1" t="s">
        <v>75</v>
      </c>
      <c r="N9558" s="1" t="s">
        <v>37944</v>
      </c>
      <c r="O9558" s="1" t="str">
        <f t="shared" si="268"/>
        <v>TC</v>
      </c>
      <c r="P9558" s="113" t="e">
        <f>VLOOKUP($B9558,'[3]CHÍNH THỨC'!$D:$H,4,0)</f>
        <v>#N/A</v>
      </c>
      <c r="Q9558" s="113" t="e">
        <f>VLOOKUP($B9558,'[3]CHÍNH THỨC'!$D:$H,5,0)</f>
        <v>#N/A</v>
      </c>
    </row>
    <row r="9559" spans="1:17">
      <c r="A9559" s="1">
        <v>9547</v>
      </c>
      <c r="B9559" s="3" t="s">
        <v>37945</v>
      </c>
      <c r="C9559" s="2" t="s">
        <v>34859</v>
      </c>
      <c r="D9559" s="269" t="s">
        <v>34860</v>
      </c>
      <c r="E9559" s="1" t="s">
        <v>30</v>
      </c>
      <c r="F9559" s="269" t="s">
        <v>34861</v>
      </c>
      <c r="G9559" s="269" t="s">
        <v>13578</v>
      </c>
      <c r="H9559" s="1" t="s">
        <v>66</v>
      </c>
      <c r="I9559" s="1" t="s">
        <v>3267</v>
      </c>
      <c r="J9559" s="1"/>
      <c r="K9559" s="2" t="s">
        <v>42</v>
      </c>
      <c r="L9559" s="2">
        <v>45941</v>
      </c>
      <c r="M9559" s="1" t="s">
        <v>75</v>
      </c>
      <c r="N9559" s="1" t="s">
        <v>37946</v>
      </c>
      <c r="O9559" s="1" t="str">
        <f t="shared" si="268"/>
        <v>TC</v>
      </c>
      <c r="P9559" s="113" t="e">
        <f>VLOOKUP($B9559,'[3]CHÍNH THỨC'!$D:$H,4,0)</f>
        <v>#N/A</v>
      </c>
      <c r="Q9559" s="113" t="e">
        <f>VLOOKUP($B9559,'[3]CHÍNH THỨC'!$D:$H,5,0)</f>
        <v>#N/A</v>
      </c>
    </row>
    <row r="9560" spans="1:17">
      <c r="A9560" s="1">
        <v>9548</v>
      </c>
      <c r="B9560" s="3" t="s">
        <v>37947</v>
      </c>
      <c r="C9560" s="2" t="s">
        <v>34865</v>
      </c>
      <c r="D9560" s="269" t="s">
        <v>34866</v>
      </c>
      <c r="E9560" s="1" t="s">
        <v>30</v>
      </c>
      <c r="F9560" s="269" t="s">
        <v>34867</v>
      </c>
      <c r="G9560" s="269" t="s">
        <v>11017</v>
      </c>
      <c r="H9560" s="1" t="s">
        <v>66</v>
      </c>
      <c r="I9560" s="1" t="s">
        <v>1201</v>
      </c>
      <c r="J9560" s="1"/>
      <c r="K9560" s="2" t="s">
        <v>42</v>
      </c>
      <c r="L9560" s="2">
        <v>45941</v>
      </c>
      <c r="M9560" s="1" t="s">
        <v>75</v>
      </c>
      <c r="N9560" s="1" t="s">
        <v>37948</v>
      </c>
      <c r="O9560" s="1" t="str">
        <f t="shared" si="268"/>
        <v>TC</v>
      </c>
      <c r="P9560" s="113" t="e">
        <f>VLOOKUP($B9560,'[3]CHÍNH THỨC'!$D:$H,4,0)</f>
        <v>#N/A</v>
      </c>
      <c r="Q9560" s="113" t="e">
        <f>VLOOKUP($B9560,'[3]CHÍNH THỨC'!$D:$H,5,0)</f>
        <v>#N/A</v>
      </c>
    </row>
    <row r="9561" spans="1:17">
      <c r="A9561" s="1">
        <v>9549</v>
      </c>
      <c r="B9561" s="3" t="s">
        <v>37949</v>
      </c>
      <c r="C9561" s="2" t="s">
        <v>37318</v>
      </c>
      <c r="D9561" s="269" t="s">
        <v>37319</v>
      </c>
      <c r="E9561" s="1" t="s">
        <v>30</v>
      </c>
      <c r="F9561" s="269" t="s">
        <v>37320</v>
      </c>
      <c r="G9561" s="269" t="s">
        <v>13572</v>
      </c>
      <c r="H9561" s="1" t="s">
        <v>66</v>
      </c>
      <c r="I9561" s="1" t="s">
        <v>40</v>
      </c>
      <c r="J9561" s="1"/>
      <c r="K9561" s="2" t="s">
        <v>42</v>
      </c>
      <c r="L9561" s="2">
        <v>45941</v>
      </c>
      <c r="M9561" s="1" t="s">
        <v>75</v>
      </c>
      <c r="N9561" s="1" t="s">
        <v>37950</v>
      </c>
      <c r="O9561" s="1" t="str">
        <f t="shared" si="268"/>
        <v>TC</v>
      </c>
      <c r="P9561" s="113" t="e">
        <f>VLOOKUP($B9561,'[3]CHÍNH THỨC'!$D:$H,4,0)</f>
        <v>#N/A</v>
      </c>
      <c r="Q9561" s="113" t="e">
        <f>VLOOKUP($B9561,'[3]CHÍNH THỨC'!$D:$H,5,0)</f>
        <v>#N/A</v>
      </c>
    </row>
    <row r="9562" spans="1:17">
      <c r="A9562" s="1">
        <v>9550</v>
      </c>
      <c r="B9562" s="3" t="s">
        <v>37951</v>
      </c>
      <c r="C9562" s="2" t="s">
        <v>37952</v>
      </c>
      <c r="D9562" s="269" t="s">
        <v>37051</v>
      </c>
      <c r="E9562" s="1" t="s">
        <v>30</v>
      </c>
      <c r="F9562" s="269" t="s">
        <v>37052</v>
      </c>
      <c r="G9562" s="269" t="s">
        <v>9858</v>
      </c>
      <c r="H9562" s="1" t="s">
        <v>66</v>
      </c>
      <c r="I9562" s="1" t="s">
        <v>538</v>
      </c>
      <c r="J9562" s="1"/>
      <c r="K9562" s="2" t="s">
        <v>42</v>
      </c>
      <c r="L9562" s="2">
        <v>45941</v>
      </c>
      <c r="M9562" s="1" t="s">
        <v>75</v>
      </c>
      <c r="N9562" s="1" t="s">
        <v>37953</v>
      </c>
      <c r="O9562" s="1" t="str">
        <f t="shared" si="268"/>
        <v>TC</v>
      </c>
      <c r="P9562" s="113" t="e">
        <f>VLOOKUP($B9562,'[3]CHÍNH THỨC'!$D:$H,4,0)</f>
        <v>#N/A</v>
      </c>
      <c r="Q9562" s="113" t="e">
        <f>VLOOKUP($B9562,'[3]CHÍNH THỨC'!$D:$H,5,0)</f>
        <v>#N/A</v>
      </c>
    </row>
    <row r="9563" spans="1:17">
      <c r="A9563" s="1">
        <v>9551</v>
      </c>
      <c r="B9563" s="3" t="s">
        <v>37954</v>
      </c>
      <c r="C9563" s="2" t="s">
        <v>37046</v>
      </c>
      <c r="D9563" s="269" t="s">
        <v>30352</v>
      </c>
      <c r="E9563" s="1" t="s">
        <v>30</v>
      </c>
      <c r="F9563" s="269" t="s">
        <v>37048</v>
      </c>
      <c r="G9563" s="269" t="s">
        <v>36158</v>
      </c>
      <c r="H9563" s="1" t="s">
        <v>66</v>
      </c>
      <c r="I9563" s="1" t="s">
        <v>538</v>
      </c>
      <c r="J9563" s="1"/>
      <c r="K9563" s="2" t="s">
        <v>42</v>
      </c>
      <c r="L9563" s="2">
        <v>45941</v>
      </c>
      <c r="M9563" s="1" t="s">
        <v>75</v>
      </c>
      <c r="N9563" s="1" t="s">
        <v>37955</v>
      </c>
      <c r="O9563" s="1" t="str">
        <f t="shared" si="268"/>
        <v>TC</v>
      </c>
      <c r="P9563" s="113" t="e">
        <f>VLOOKUP($B9563,'[3]CHÍNH THỨC'!$D:$H,4,0)</f>
        <v>#N/A</v>
      </c>
      <c r="Q9563" s="113" t="e">
        <f>VLOOKUP($B9563,'[3]CHÍNH THỨC'!$D:$H,5,0)</f>
        <v>#N/A</v>
      </c>
    </row>
    <row r="9564" spans="1:17">
      <c r="A9564" s="1">
        <v>9552</v>
      </c>
      <c r="B9564" s="3" t="s">
        <v>37956</v>
      </c>
      <c r="C9564" s="2" t="s">
        <v>27808</v>
      </c>
      <c r="D9564" s="269" t="s">
        <v>37054</v>
      </c>
      <c r="E9564" s="1" t="s">
        <v>30</v>
      </c>
      <c r="F9564" s="269" t="s">
        <v>37055</v>
      </c>
      <c r="G9564" s="269" t="s">
        <v>36158</v>
      </c>
      <c r="H9564" s="1" t="s">
        <v>66</v>
      </c>
      <c r="I9564" s="1" t="s">
        <v>538</v>
      </c>
      <c r="J9564" s="1"/>
      <c r="K9564" s="2" t="s">
        <v>42</v>
      </c>
      <c r="L9564" s="2">
        <v>45941</v>
      </c>
      <c r="M9564" s="1" t="s">
        <v>75</v>
      </c>
      <c r="N9564" s="1" t="s">
        <v>32268</v>
      </c>
      <c r="O9564" s="1" t="str">
        <f t="shared" si="268"/>
        <v>TC</v>
      </c>
      <c r="P9564" s="113" t="e">
        <f>VLOOKUP($B9564,'[3]CHÍNH THỨC'!$D:$H,4,0)</f>
        <v>#N/A</v>
      </c>
      <c r="Q9564" s="113" t="e">
        <f>VLOOKUP($B9564,'[3]CHÍNH THỨC'!$D:$H,5,0)</f>
        <v>#N/A</v>
      </c>
    </row>
    <row r="9565" spans="1:17">
      <c r="A9565" s="1">
        <v>9553</v>
      </c>
      <c r="B9565" s="3" t="s">
        <v>37957</v>
      </c>
      <c r="C9565" s="2" t="s">
        <v>13513</v>
      </c>
      <c r="D9565" s="269" t="s">
        <v>37958</v>
      </c>
      <c r="E9565" s="1" t="s">
        <v>30</v>
      </c>
      <c r="F9565" s="269" t="s">
        <v>37959</v>
      </c>
      <c r="G9565" s="269" t="s">
        <v>36158</v>
      </c>
      <c r="H9565" s="1" t="s">
        <v>66</v>
      </c>
      <c r="I9565" s="1" t="s">
        <v>538</v>
      </c>
      <c r="J9565" s="1"/>
      <c r="K9565" s="2" t="s">
        <v>42</v>
      </c>
      <c r="L9565" s="2">
        <v>45941</v>
      </c>
      <c r="M9565" s="1" t="s">
        <v>75</v>
      </c>
      <c r="N9565" s="1" t="s">
        <v>37960</v>
      </c>
      <c r="O9565" s="1" t="str">
        <f t="shared" si="268"/>
        <v>TC</v>
      </c>
      <c r="P9565" s="113" t="e">
        <f>VLOOKUP($B9565,'[3]CHÍNH THỨC'!$D:$H,4,0)</f>
        <v>#N/A</v>
      </c>
      <c r="Q9565" s="113" t="e">
        <f>VLOOKUP($B9565,'[3]CHÍNH THỨC'!$D:$H,5,0)</f>
        <v>#N/A</v>
      </c>
    </row>
    <row r="9566" spans="1:17">
      <c r="A9566" s="1">
        <v>9554</v>
      </c>
      <c r="B9566" s="3" t="s">
        <v>37961</v>
      </c>
      <c r="C9566" s="2" t="s">
        <v>21270</v>
      </c>
      <c r="D9566" s="269" t="s">
        <v>33125</v>
      </c>
      <c r="E9566" s="1" t="s">
        <v>30</v>
      </c>
      <c r="F9566" s="269" t="s">
        <v>33126</v>
      </c>
      <c r="G9566" s="269" t="s">
        <v>37962</v>
      </c>
      <c r="H9566" s="1" t="s">
        <v>66</v>
      </c>
      <c r="I9566" s="1" t="s">
        <v>3267</v>
      </c>
      <c r="J9566" s="1"/>
      <c r="K9566" s="2" t="s">
        <v>35</v>
      </c>
      <c r="L9566" s="2">
        <v>45941</v>
      </c>
      <c r="M9566" s="1" t="s">
        <v>75</v>
      </c>
      <c r="N9566" s="1" t="s">
        <v>37963</v>
      </c>
      <c r="O9566" s="1" t="str">
        <f t="shared" si="268"/>
        <v>TC</v>
      </c>
      <c r="P9566" s="113" t="e">
        <f>VLOOKUP($B9566,'[3]CHÍNH THỨC'!$D:$H,4,0)</f>
        <v>#N/A</v>
      </c>
      <c r="Q9566" s="113" t="e">
        <f>VLOOKUP($B9566,'[3]CHÍNH THỨC'!$D:$H,5,0)</f>
        <v>#N/A</v>
      </c>
    </row>
    <row r="9567" spans="1:17">
      <c r="A9567" s="1">
        <v>9555</v>
      </c>
      <c r="B9567" s="3" t="s">
        <v>37964</v>
      </c>
      <c r="C9567" s="2" t="s">
        <v>37965</v>
      </c>
      <c r="D9567" s="2">
        <v>35839</v>
      </c>
      <c r="E9567" s="1" t="s">
        <v>30</v>
      </c>
      <c r="F9567" s="2" t="s">
        <v>37966</v>
      </c>
      <c r="G9567" s="2">
        <v>45604</v>
      </c>
      <c r="H9567" s="1" t="s">
        <v>66</v>
      </c>
      <c r="I9567" s="1" t="s">
        <v>35865</v>
      </c>
      <c r="J9567" s="1" t="s">
        <v>37299</v>
      </c>
      <c r="K9567" s="2" t="s">
        <v>42</v>
      </c>
      <c r="L9567" s="2" t="s">
        <v>37781</v>
      </c>
      <c r="M9567" s="1" t="s">
        <v>75</v>
      </c>
      <c r="N9567" s="1">
        <v>1314</v>
      </c>
      <c r="O9567" s="1" t="str">
        <f t="shared" si="268"/>
        <v>HL</v>
      </c>
      <c r="P9567" s="113" t="e">
        <f>VLOOKUP($B9567,'[3]CHÍNH THỨC'!$D:$H,4,0)</f>
        <v>#N/A</v>
      </c>
      <c r="Q9567" s="113" t="e">
        <f>VLOOKUP($B9567,'[3]CHÍNH THỨC'!$D:$H,5,0)</f>
        <v>#N/A</v>
      </c>
    </row>
    <row r="9568" spans="1:17">
      <c r="A9568" s="1">
        <v>9556</v>
      </c>
      <c r="B9568" s="3" t="s">
        <v>37967</v>
      </c>
      <c r="C9568" s="2" t="s">
        <v>37968</v>
      </c>
      <c r="D9568" s="2">
        <v>38754</v>
      </c>
      <c r="E9568" s="1" t="s">
        <v>30</v>
      </c>
      <c r="F9568" s="269" t="s">
        <v>37969</v>
      </c>
      <c r="G9568" s="2">
        <v>44287</v>
      </c>
      <c r="H9568" s="1" t="s">
        <v>66</v>
      </c>
      <c r="I9568" s="1" t="s">
        <v>7540</v>
      </c>
      <c r="J9568" s="261" t="s">
        <v>37970</v>
      </c>
      <c r="K9568" s="2" t="s">
        <v>35</v>
      </c>
      <c r="L9568" s="2">
        <v>45941</v>
      </c>
      <c r="M9568" s="1" t="s">
        <v>75</v>
      </c>
      <c r="N9568" s="1">
        <v>1294</v>
      </c>
      <c r="O9568" s="1" t="str">
        <f t="shared" si="268"/>
        <v>HU</v>
      </c>
      <c r="P9568" s="113" t="e">
        <f>VLOOKUP($B9568,'[3]CHÍNH THỨC'!$D:$H,4,0)</f>
        <v>#N/A</v>
      </c>
      <c r="Q9568" s="113" t="e">
        <f>VLOOKUP($B9568,'[3]CHÍNH THỨC'!$D:$H,5,0)</f>
        <v>#N/A</v>
      </c>
    </row>
    <row r="9569" spans="1:17">
      <c r="A9569" s="1">
        <v>9557</v>
      </c>
      <c r="B9569" s="3" t="s">
        <v>37971</v>
      </c>
      <c r="C9569" s="2" t="s">
        <v>37972</v>
      </c>
      <c r="D9569" s="2">
        <v>39423</v>
      </c>
      <c r="E9569" s="1" t="s">
        <v>30</v>
      </c>
      <c r="F9569" s="269" t="s">
        <v>37973</v>
      </c>
      <c r="G9569" s="2">
        <v>44678</v>
      </c>
      <c r="H9569" s="1" t="s">
        <v>66</v>
      </c>
      <c r="I9569" s="1" t="s">
        <v>2055</v>
      </c>
      <c r="J9569" s="261" t="s">
        <v>37970</v>
      </c>
      <c r="K9569" s="2" t="s">
        <v>35</v>
      </c>
      <c r="L9569" s="2">
        <v>45941</v>
      </c>
      <c r="M9569" s="1" t="s">
        <v>75</v>
      </c>
      <c r="N9569" s="1">
        <v>1296</v>
      </c>
      <c r="O9569" s="1" t="str">
        <f t="shared" si="268"/>
        <v>HU</v>
      </c>
      <c r="P9569" s="113" t="e">
        <f>VLOOKUP($B9569,'[3]CHÍNH THỨC'!$D:$H,4,0)</f>
        <v>#N/A</v>
      </c>
      <c r="Q9569" s="113" t="e">
        <f>VLOOKUP($B9569,'[3]CHÍNH THỨC'!$D:$H,5,0)</f>
        <v>#N/A</v>
      </c>
    </row>
    <row r="9570" spans="1:17">
      <c r="A9570" s="1">
        <v>9558</v>
      </c>
      <c r="B9570" s="3" t="s">
        <v>37974</v>
      </c>
      <c r="C9570" s="2" t="s">
        <v>37975</v>
      </c>
      <c r="D9570" s="2">
        <v>40072</v>
      </c>
      <c r="E9570" s="1" t="s">
        <v>30</v>
      </c>
      <c r="F9570" s="269" t="s">
        <v>37976</v>
      </c>
      <c r="G9570" s="2">
        <v>45663</v>
      </c>
      <c r="H9570" s="1" t="s">
        <v>8300</v>
      </c>
      <c r="I9570" s="1" t="s">
        <v>25363</v>
      </c>
      <c r="J9570" s="261" t="s">
        <v>37977</v>
      </c>
      <c r="K9570" s="2" t="s">
        <v>35</v>
      </c>
      <c r="L9570" s="269" t="s">
        <v>37781</v>
      </c>
      <c r="M9570" s="1" t="s">
        <v>5366</v>
      </c>
      <c r="N9570" s="1">
        <v>1293</v>
      </c>
      <c r="O9570" s="1" t="str">
        <f t="shared" si="268"/>
        <v>NE</v>
      </c>
      <c r="P9570" s="113" t="e">
        <f>VLOOKUP($B9570,'[3]CHÍNH THỨC'!$D:$H,4,0)</f>
        <v>#N/A</v>
      </c>
      <c r="Q9570" s="113" t="e">
        <f>VLOOKUP($B9570,'[3]CHÍNH THỨC'!$D:$H,5,0)</f>
        <v>#N/A</v>
      </c>
    </row>
    <row r="9571" spans="1:17">
      <c r="A9571" s="1">
        <v>9559</v>
      </c>
      <c r="B9571" s="3" t="s">
        <v>37978</v>
      </c>
      <c r="C9571" s="2" t="s">
        <v>37979</v>
      </c>
      <c r="D9571" s="2">
        <v>39934</v>
      </c>
      <c r="E9571" s="1" t="s">
        <v>30</v>
      </c>
      <c r="F9571" s="269" t="s">
        <v>37980</v>
      </c>
      <c r="G9571" s="2">
        <v>45365</v>
      </c>
      <c r="H9571" s="1" t="s">
        <v>8300</v>
      </c>
      <c r="I9571" s="1" t="s">
        <v>37981</v>
      </c>
      <c r="J9571" s="261" t="s">
        <v>37982</v>
      </c>
      <c r="K9571" s="2" t="s">
        <v>35</v>
      </c>
      <c r="L9571" s="269" t="s">
        <v>37781</v>
      </c>
      <c r="M9571" s="1" t="s">
        <v>5366</v>
      </c>
      <c r="N9571" s="1">
        <v>1292</v>
      </c>
      <c r="O9571" s="1" t="str">
        <f t="shared" si="268"/>
        <v>NE</v>
      </c>
      <c r="P9571" s="113" t="e">
        <f>VLOOKUP($B9571,'[3]CHÍNH THỨC'!$D:$H,4,0)</f>
        <v>#N/A</v>
      </c>
      <c r="Q9571" s="113" t="e">
        <f>VLOOKUP($B9571,'[3]CHÍNH THỨC'!$D:$H,5,0)</f>
        <v>#N/A</v>
      </c>
    </row>
    <row r="9572" spans="1:17">
      <c r="A9572" s="1">
        <v>9560</v>
      </c>
      <c r="B9572" s="3" t="s">
        <v>37983</v>
      </c>
      <c r="C9572" s="2" t="s">
        <v>36475</v>
      </c>
      <c r="D9572" s="2">
        <v>40256</v>
      </c>
      <c r="E9572" s="1" t="s">
        <v>30</v>
      </c>
      <c r="F9572" s="269" t="s">
        <v>37984</v>
      </c>
      <c r="G9572" s="2">
        <v>45756</v>
      </c>
      <c r="H9572" s="1" t="s">
        <v>5076</v>
      </c>
      <c r="I9572" s="1" t="s">
        <v>13871</v>
      </c>
      <c r="J9572" s="1" t="s">
        <v>37985</v>
      </c>
      <c r="K9572" s="2" t="s">
        <v>42</v>
      </c>
      <c r="L9572" s="269" t="s">
        <v>37986</v>
      </c>
      <c r="M9572" s="1" t="s">
        <v>36</v>
      </c>
      <c r="N9572" s="1">
        <v>1319</v>
      </c>
      <c r="O9572" s="1" t="str">
        <f t="shared" si="268"/>
        <v>TK</v>
      </c>
      <c r="P9572" s="113" t="e">
        <f>VLOOKUP($B9572,'[3]CHÍNH THỨC'!$D:$H,4,0)</f>
        <v>#N/A</v>
      </c>
      <c r="Q9572" s="113" t="e">
        <f>VLOOKUP($B9572,'[3]CHÍNH THỨC'!$D:$H,5,0)</f>
        <v>#N/A</v>
      </c>
    </row>
    <row r="9573" spans="1:17">
      <c r="A9573" s="1">
        <v>9561</v>
      </c>
      <c r="B9573" s="3" t="s">
        <v>37987</v>
      </c>
      <c r="C9573" s="2" t="s">
        <v>26091</v>
      </c>
      <c r="D9573" s="2">
        <v>40151</v>
      </c>
      <c r="E9573" s="1" t="s">
        <v>30</v>
      </c>
      <c r="F9573" s="269" t="s">
        <v>37988</v>
      </c>
      <c r="G9573" s="2">
        <v>45756</v>
      </c>
      <c r="H9573" s="1" t="s">
        <v>5076</v>
      </c>
      <c r="I9573" s="1" t="s">
        <v>13871</v>
      </c>
      <c r="J9573" s="1" t="s">
        <v>28571</v>
      </c>
      <c r="K9573" s="2" t="s">
        <v>42</v>
      </c>
      <c r="L9573" s="269" t="s">
        <v>37986</v>
      </c>
      <c r="M9573" s="1" t="s">
        <v>36</v>
      </c>
      <c r="N9573" s="1">
        <v>1320</v>
      </c>
      <c r="O9573" s="1" t="str">
        <f t="shared" si="268"/>
        <v>TK</v>
      </c>
      <c r="P9573" s="113" t="e">
        <f>VLOOKUP($B9573,'[3]CHÍNH THỨC'!$D:$H,4,0)</f>
        <v>#N/A</v>
      </c>
      <c r="Q9573" s="113" t="e">
        <f>VLOOKUP($B9573,'[3]CHÍNH THỨC'!$D:$H,5,0)</f>
        <v>#N/A</v>
      </c>
    </row>
    <row r="9574" spans="1:17">
      <c r="A9574" s="1">
        <v>9562</v>
      </c>
      <c r="B9574" s="3" t="s">
        <v>37989</v>
      </c>
      <c r="C9574" s="2" t="s">
        <v>15731</v>
      </c>
      <c r="D9574" s="2">
        <v>39317</v>
      </c>
      <c r="E9574" s="1" t="s">
        <v>30</v>
      </c>
      <c r="F9574" s="269" t="s">
        <v>37990</v>
      </c>
      <c r="G9574" s="2">
        <v>44534</v>
      </c>
      <c r="H9574" s="1" t="s">
        <v>5076</v>
      </c>
      <c r="I9574" s="1" t="s">
        <v>4532</v>
      </c>
      <c r="J9574" s="1" t="s">
        <v>37991</v>
      </c>
      <c r="K9574" s="2" t="s">
        <v>42</v>
      </c>
      <c r="L9574" s="269" t="s">
        <v>37986</v>
      </c>
      <c r="M9574" s="1" t="s">
        <v>36</v>
      </c>
      <c r="N9574" s="1">
        <v>1321</v>
      </c>
      <c r="O9574" s="1" t="str">
        <f t="shared" si="268"/>
        <v>TK</v>
      </c>
      <c r="P9574" s="113" t="e">
        <f>VLOOKUP($B9574,'[3]CHÍNH THỨC'!$D:$H,4,0)</f>
        <v>#N/A</v>
      </c>
      <c r="Q9574" s="113" t="e">
        <f>VLOOKUP($B9574,'[3]CHÍNH THỨC'!$D:$H,5,0)</f>
        <v>#N/A</v>
      </c>
    </row>
    <row r="9575" spans="1:17">
      <c r="A9575" s="1">
        <v>9563</v>
      </c>
      <c r="B9575" s="3" t="s">
        <v>37992</v>
      </c>
      <c r="C9575" s="2" t="s">
        <v>26516</v>
      </c>
      <c r="D9575" s="2">
        <v>39303</v>
      </c>
      <c r="E9575" s="1" t="s">
        <v>30</v>
      </c>
      <c r="F9575" s="269" t="s">
        <v>26517</v>
      </c>
      <c r="G9575" s="2">
        <v>44534</v>
      </c>
      <c r="H9575" s="1" t="s">
        <v>5076</v>
      </c>
      <c r="I9575" s="1" t="s">
        <v>4532</v>
      </c>
      <c r="J9575" s="1" t="s">
        <v>37993</v>
      </c>
      <c r="K9575" s="2" t="s">
        <v>42</v>
      </c>
      <c r="L9575" s="269" t="s">
        <v>37986</v>
      </c>
      <c r="M9575" s="1" t="s">
        <v>36</v>
      </c>
      <c r="N9575" s="1" t="s">
        <v>32947</v>
      </c>
      <c r="O9575" s="1" t="str">
        <f t="shared" si="268"/>
        <v>TK</v>
      </c>
      <c r="P9575" s="113" t="e">
        <f>VLOOKUP($B9575,'[3]CHÍNH THỨC'!$D:$H,4,0)</f>
        <v>#N/A</v>
      </c>
      <c r="Q9575" s="113" t="e">
        <f>VLOOKUP($B9575,'[3]CHÍNH THỨC'!$D:$H,5,0)</f>
        <v>#N/A</v>
      </c>
    </row>
    <row r="9576" spans="1:17">
      <c r="A9576" s="1">
        <v>9564</v>
      </c>
      <c r="B9576" s="3" t="s">
        <v>37994</v>
      </c>
      <c r="C9576" s="2" t="s">
        <v>17286</v>
      </c>
      <c r="D9576" s="2">
        <v>40496</v>
      </c>
      <c r="E9576" s="1" t="s">
        <v>30</v>
      </c>
      <c r="F9576" s="269" t="s">
        <v>37995</v>
      </c>
      <c r="G9576" s="2">
        <v>45566</v>
      </c>
      <c r="H9576" s="1" t="s">
        <v>5076</v>
      </c>
      <c r="I9576" s="1" t="s">
        <v>37996</v>
      </c>
      <c r="J9576" s="1" t="s">
        <v>37997</v>
      </c>
      <c r="K9576" s="2" t="s">
        <v>35</v>
      </c>
      <c r="L9576" s="269" t="s">
        <v>37986</v>
      </c>
      <c r="M9576" s="1" t="s">
        <v>36</v>
      </c>
      <c r="N9576" s="1">
        <v>1323</v>
      </c>
      <c r="O9576" s="1" t="str">
        <f t="shared" si="268"/>
        <v>TK</v>
      </c>
      <c r="P9576" s="113" t="e">
        <f>VLOOKUP($B9576,'[3]CHÍNH THỨC'!$D:$H,4,0)</f>
        <v>#N/A</v>
      </c>
      <c r="Q9576" s="113" t="e">
        <f>VLOOKUP($B9576,'[3]CHÍNH THỨC'!$D:$H,5,0)</f>
        <v>#N/A</v>
      </c>
    </row>
    <row r="9577" spans="1:17">
      <c r="A9577" s="1">
        <v>9565</v>
      </c>
      <c r="B9577" s="3" t="s">
        <v>37998</v>
      </c>
      <c r="C9577" s="2" t="s">
        <v>37999</v>
      </c>
      <c r="D9577" s="2">
        <v>40452</v>
      </c>
      <c r="E9577" s="1" t="s">
        <v>30</v>
      </c>
      <c r="F9577" s="269" t="s">
        <v>38000</v>
      </c>
      <c r="G9577" s="2">
        <v>45566</v>
      </c>
      <c r="H9577" s="1" t="s">
        <v>5076</v>
      </c>
      <c r="I9577" s="1" t="s">
        <v>37996</v>
      </c>
      <c r="J9577" s="1" t="s">
        <v>38001</v>
      </c>
      <c r="K9577" s="2" t="s">
        <v>35</v>
      </c>
      <c r="L9577" s="269" t="s">
        <v>37986</v>
      </c>
      <c r="M9577" s="1" t="s">
        <v>36</v>
      </c>
      <c r="N9577" s="1">
        <v>1325</v>
      </c>
      <c r="O9577" s="1" t="str">
        <f t="shared" si="268"/>
        <v>TK</v>
      </c>
      <c r="P9577" s="113" t="e">
        <f>VLOOKUP($B9577,'[3]CHÍNH THỨC'!$D:$H,4,0)</f>
        <v>#N/A</v>
      </c>
      <c r="Q9577" s="113" t="e">
        <f>VLOOKUP($B9577,'[3]CHÍNH THỨC'!$D:$H,5,0)</f>
        <v>#N/A</v>
      </c>
    </row>
    <row r="9578" spans="1:17">
      <c r="A9578" s="1">
        <v>9566</v>
      </c>
      <c r="B9578" s="3" t="s">
        <v>38002</v>
      </c>
      <c r="C9578" s="2" t="s">
        <v>24703</v>
      </c>
      <c r="D9578" s="2">
        <v>40256</v>
      </c>
      <c r="E9578" s="1" t="s">
        <v>30</v>
      </c>
      <c r="F9578" s="269" t="s">
        <v>38003</v>
      </c>
      <c r="G9578" s="2">
        <v>45735</v>
      </c>
      <c r="H9578" s="1" t="s">
        <v>5076</v>
      </c>
      <c r="I9578" s="1" t="s">
        <v>38004</v>
      </c>
      <c r="J9578" s="1" t="s">
        <v>38005</v>
      </c>
      <c r="K9578" s="2" t="s">
        <v>42</v>
      </c>
      <c r="L9578" s="269" t="s">
        <v>37986</v>
      </c>
      <c r="M9578" s="1" t="s">
        <v>36</v>
      </c>
      <c r="N9578" s="1">
        <v>1322</v>
      </c>
      <c r="O9578" s="1" t="str">
        <f t="shared" si="268"/>
        <v>TK</v>
      </c>
      <c r="P9578" s="113" t="e">
        <f>VLOOKUP($B9578,'[3]CHÍNH THỨC'!$D:$H,4,0)</f>
        <v>#N/A</v>
      </c>
      <c r="Q9578" s="113" t="e">
        <f>VLOOKUP($B9578,'[3]CHÍNH THỨC'!$D:$H,5,0)</f>
        <v>#N/A</v>
      </c>
    </row>
    <row r="9579" spans="1:17">
      <c r="A9579" s="1">
        <v>9567</v>
      </c>
      <c r="B9579" s="3" t="s">
        <v>38006</v>
      </c>
      <c r="C9579" s="2" t="s">
        <v>36932</v>
      </c>
      <c r="D9579" s="2">
        <v>40151</v>
      </c>
      <c r="E9579" s="1" t="s">
        <v>30</v>
      </c>
      <c r="F9579" s="269" t="s">
        <v>36934</v>
      </c>
      <c r="G9579" s="2">
        <v>45374</v>
      </c>
      <c r="H9579" s="1" t="s">
        <v>5076</v>
      </c>
      <c r="I9579" s="1" t="s">
        <v>38007</v>
      </c>
      <c r="J9579" s="1" t="s">
        <v>38008</v>
      </c>
      <c r="K9579" s="2" t="s">
        <v>42</v>
      </c>
      <c r="L9579" s="269" t="s">
        <v>37986</v>
      </c>
      <c r="M9579" s="1" t="s">
        <v>36</v>
      </c>
      <c r="N9579" s="1" t="s">
        <v>31721</v>
      </c>
      <c r="O9579" s="1" t="str">
        <f t="shared" si="268"/>
        <v>TK</v>
      </c>
      <c r="P9579" s="113" t="e">
        <f>VLOOKUP($B9579,'[3]CHÍNH THỨC'!$D:$H,4,0)</f>
        <v>#N/A</v>
      </c>
      <c r="Q9579" s="113" t="e">
        <f>VLOOKUP($B9579,'[3]CHÍNH THỨC'!$D:$H,5,0)</f>
        <v>#N/A</v>
      </c>
    </row>
    <row r="9580" spans="1:17">
      <c r="A9580" s="1">
        <v>9568</v>
      </c>
      <c r="B9580" s="3" t="s">
        <v>38009</v>
      </c>
      <c r="C9580" s="2" t="s">
        <v>34743</v>
      </c>
      <c r="D9580" s="2">
        <v>40527</v>
      </c>
      <c r="E9580" s="1" t="s">
        <v>30</v>
      </c>
      <c r="F9580" s="269" t="s">
        <v>34744</v>
      </c>
      <c r="G9580" s="269" t="s">
        <v>37043</v>
      </c>
      <c r="H9580" s="1" t="s">
        <v>66</v>
      </c>
      <c r="I9580" s="1" t="s">
        <v>38010</v>
      </c>
      <c r="J9580" s="1"/>
      <c r="K9580" s="2" t="s">
        <v>42</v>
      </c>
      <c r="L9580" s="269" t="s">
        <v>37986</v>
      </c>
      <c r="M9580" s="1" t="s">
        <v>36</v>
      </c>
      <c r="N9580" s="1">
        <v>1327</v>
      </c>
      <c r="O9580" s="1" t="str">
        <f t="shared" si="268"/>
        <v>TC</v>
      </c>
      <c r="P9580" s="113" t="e">
        <f>VLOOKUP($B9580,'[3]CHÍNH THỨC'!$D:$H,4,0)</f>
        <v>#N/A</v>
      </c>
      <c r="Q9580" s="113" t="e">
        <f>VLOOKUP($B9580,'[3]CHÍNH THỨC'!$D:$H,5,0)</f>
        <v>#N/A</v>
      </c>
    </row>
    <row r="9581" spans="1:17">
      <c r="A9581" s="1">
        <v>9569</v>
      </c>
      <c r="B9581" s="3" t="s">
        <v>38011</v>
      </c>
      <c r="C9581" s="2" t="s">
        <v>30207</v>
      </c>
      <c r="D9581" s="2">
        <v>35157</v>
      </c>
      <c r="E9581" s="1" t="s">
        <v>30</v>
      </c>
      <c r="F9581" s="269" t="s">
        <v>30209</v>
      </c>
      <c r="G9581" s="269" t="s">
        <v>21050</v>
      </c>
      <c r="H9581" s="1" t="s">
        <v>66</v>
      </c>
      <c r="I9581" s="1" t="s">
        <v>3519</v>
      </c>
      <c r="J9581" s="1"/>
      <c r="K9581" s="2" t="s">
        <v>35</v>
      </c>
      <c r="L9581" s="269" t="s">
        <v>37986</v>
      </c>
      <c r="M9581" s="1" t="s">
        <v>36</v>
      </c>
      <c r="N9581" s="1" t="s">
        <v>38012</v>
      </c>
      <c r="O9581" s="1" t="str">
        <f t="shared" si="268"/>
        <v>TC</v>
      </c>
      <c r="P9581" s="113" t="e">
        <f>VLOOKUP($B9581,'[3]CHÍNH THỨC'!$D:$H,4,0)</f>
        <v>#N/A</v>
      </c>
      <c r="Q9581" s="113" t="e">
        <f>VLOOKUP($B9581,'[3]CHÍNH THỨC'!$D:$H,5,0)</f>
        <v>#N/A</v>
      </c>
    </row>
    <row r="9582" spans="1:17">
      <c r="A9582" s="1">
        <v>9570</v>
      </c>
      <c r="B9582" s="3" t="s">
        <v>38013</v>
      </c>
      <c r="C9582" s="2" t="s">
        <v>38014</v>
      </c>
      <c r="D9582" s="2">
        <v>36147</v>
      </c>
      <c r="E9582" s="1" t="s">
        <v>30</v>
      </c>
      <c r="F9582" s="269" t="s">
        <v>38015</v>
      </c>
      <c r="G9582" s="269" t="s">
        <v>36135</v>
      </c>
      <c r="H9582" s="1" t="s">
        <v>66</v>
      </c>
      <c r="I9582" s="1" t="s">
        <v>38016</v>
      </c>
      <c r="J9582" s="1"/>
      <c r="K9582" s="2" t="s">
        <v>35</v>
      </c>
      <c r="L9582" s="269" t="s">
        <v>37986</v>
      </c>
      <c r="M9582" s="1" t="s">
        <v>36</v>
      </c>
      <c r="N9582" s="1">
        <v>1328</v>
      </c>
      <c r="O9582" s="1" t="str">
        <f t="shared" si="268"/>
        <v>TC</v>
      </c>
      <c r="P9582" s="113" t="e">
        <f>VLOOKUP($B9582,'[3]CHÍNH THỨC'!$D:$H,4,0)</f>
        <v>#N/A</v>
      </c>
      <c r="Q9582" s="113" t="e">
        <f>VLOOKUP($B9582,'[3]CHÍNH THỨC'!$D:$H,5,0)</f>
        <v>#N/A</v>
      </c>
    </row>
    <row r="9583" spans="1:17">
      <c r="A9583" s="1">
        <v>9571</v>
      </c>
      <c r="B9583" s="3" t="s">
        <v>38017</v>
      </c>
      <c r="C9583" s="2" t="s">
        <v>4052</v>
      </c>
      <c r="D9583" s="2">
        <v>40468</v>
      </c>
      <c r="E9583" s="1" t="s">
        <v>30</v>
      </c>
      <c r="F9583" s="2"/>
      <c r="G9583" s="2"/>
      <c r="H9583" s="1" t="s">
        <v>66</v>
      </c>
      <c r="I9583" s="1"/>
      <c r="J9583" s="1"/>
      <c r="K9583" s="2" t="s">
        <v>42</v>
      </c>
      <c r="L9583" s="269" t="s">
        <v>37986</v>
      </c>
      <c r="M9583" s="1" t="s">
        <v>36</v>
      </c>
      <c r="N9583" s="1">
        <v>1329</v>
      </c>
      <c r="O9583" s="1" t="str">
        <f t="shared" si="268"/>
        <v>TC</v>
      </c>
      <c r="P9583" s="113" t="e">
        <f>VLOOKUP($B9583,'[3]CHÍNH THỨC'!$D:$H,4,0)</f>
        <v>#N/A</v>
      </c>
      <c r="Q9583" s="113" t="e">
        <f>VLOOKUP($B9583,'[3]CHÍNH THỨC'!$D:$H,5,0)</f>
        <v>#N/A</v>
      </c>
    </row>
    <row r="9584" spans="1:17">
      <c r="A9584" s="1">
        <v>9572</v>
      </c>
      <c r="B9584" s="3" t="s">
        <v>38018</v>
      </c>
      <c r="C9584" s="2" t="s">
        <v>35033</v>
      </c>
      <c r="D9584" s="2">
        <v>39844</v>
      </c>
      <c r="E9584" s="1" t="s">
        <v>30</v>
      </c>
      <c r="F9584" s="2"/>
      <c r="G9584" s="2"/>
      <c r="H9584" s="1" t="s">
        <v>66</v>
      </c>
      <c r="I9584" s="1"/>
      <c r="J9584" s="1"/>
      <c r="K9584" s="2" t="s">
        <v>35</v>
      </c>
      <c r="L9584" s="269" t="s">
        <v>37986</v>
      </c>
      <c r="M9584" s="1" t="s">
        <v>36</v>
      </c>
      <c r="N9584" s="1">
        <v>1330</v>
      </c>
      <c r="O9584" s="1" t="str">
        <f t="shared" si="268"/>
        <v>TC</v>
      </c>
      <c r="P9584" s="113" t="e">
        <f>VLOOKUP($B9584,'[3]CHÍNH THỨC'!$D:$H,4,0)</f>
        <v>#N/A</v>
      </c>
      <c r="Q9584" s="113" t="e">
        <f>VLOOKUP($B9584,'[3]CHÍNH THỨC'!$D:$H,5,0)</f>
        <v>#N/A</v>
      </c>
    </row>
    <row r="9585" spans="1:17">
      <c r="A9585" s="1">
        <v>9573</v>
      </c>
      <c r="B9585" s="3" t="s">
        <v>38019</v>
      </c>
      <c r="C9585" s="2" t="s">
        <v>38020</v>
      </c>
      <c r="D9585" s="2">
        <v>35028</v>
      </c>
      <c r="E9585" s="1" t="s">
        <v>30</v>
      </c>
      <c r="F9585" s="269" t="s">
        <v>38021</v>
      </c>
      <c r="G9585" s="269" t="s">
        <v>9737</v>
      </c>
      <c r="H9585" s="1" t="s">
        <v>66</v>
      </c>
      <c r="I9585" s="1" t="s">
        <v>1411</v>
      </c>
      <c r="J9585" s="1"/>
      <c r="K9585" s="2" t="s">
        <v>42</v>
      </c>
      <c r="L9585" s="269" t="s">
        <v>37986</v>
      </c>
      <c r="M9585" s="1" t="s">
        <v>36</v>
      </c>
      <c r="N9585" s="1">
        <v>1335</v>
      </c>
      <c r="O9585" s="1" t="str">
        <f t="shared" si="268"/>
        <v>TC</v>
      </c>
      <c r="P9585" s="113" t="e">
        <f>VLOOKUP($B9585,'[3]CHÍNH THỨC'!$D:$H,4,0)</f>
        <v>#N/A</v>
      </c>
      <c r="Q9585" s="113" t="e">
        <f>VLOOKUP($B9585,'[3]CHÍNH THỨC'!$D:$H,5,0)</f>
        <v>#N/A</v>
      </c>
    </row>
    <row r="9586" spans="1:17">
      <c r="A9586" s="1">
        <v>9574</v>
      </c>
      <c r="B9586" s="3" t="s">
        <v>38022</v>
      </c>
      <c r="C9586" s="2" t="s">
        <v>33581</v>
      </c>
      <c r="D9586" s="2">
        <v>32381</v>
      </c>
      <c r="E9586" s="1" t="s">
        <v>30</v>
      </c>
      <c r="F9586" s="269" t="s">
        <v>33583</v>
      </c>
      <c r="G9586" s="269" t="s">
        <v>33060</v>
      </c>
      <c r="H9586" s="1" t="s">
        <v>66</v>
      </c>
      <c r="I9586" s="1" t="s">
        <v>38023</v>
      </c>
      <c r="J9586" s="1"/>
      <c r="K9586" s="2" t="s">
        <v>42</v>
      </c>
      <c r="L9586" s="269" t="s">
        <v>37986</v>
      </c>
      <c r="M9586" s="1" t="s">
        <v>36</v>
      </c>
      <c r="N9586" s="1">
        <v>1336</v>
      </c>
      <c r="O9586" s="1" t="str">
        <f t="shared" si="268"/>
        <v>TC</v>
      </c>
      <c r="P9586" s="113" t="e">
        <f>VLOOKUP($B9586,'[3]CHÍNH THỨC'!$D:$H,4,0)</f>
        <v>#N/A</v>
      </c>
      <c r="Q9586" s="113" t="e">
        <f>VLOOKUP($B9586,'[3]CHÍNH THỨC'!$D:$H,5,0)</f>
        <v>#N/A</v>
      </c>
    </row>
    <row r="9587" spans="1:17">
      <c r="A9587" s="1">
        <v>9575</v>
      </c>
      <c r="B9587" s="3" t="s">
        <v>38024</v>
      </c>
      <c r="C9587" s="2" t="s">
        <v>28954</v>
      </c>
      <c r="D9587" s="2">
        <v>30066</v>
      </c>
      <c r="E9587" s="1" t="s">
        <v>30</v>
      </c>
      <c r="F9587" s="2"/>
      <c r="G9587" s="2"/>
      <c r="H9587" s="1"/>
      <c r="I9587" s="1"/>
      <c r="J9587" s="1"/>
      <c r="K9587" s="2" t="s">
        <v>42</v>
      </c>
      <c r="L9587" s="269" t="s">
        <v>37986</v>
      </c>
      <c r="M9587" s="1" t="s">
        <v>36</v>
      </c>
      <c r="N9587" s="1">
        <v>1337</v>
      </c>
      <c r="O9587" s="1" t="str">
        <f t="shared" si="268"/>
        <v>TC</v>
      </c>
      <c r="P9587" s="113" t="e">
        <f>VLOOKUP($B9587,'[3]CHÍNH THỨC'!$D:$H,4,0)</f>
        <v>#N/A</v>
      </c>
      <c r="Q9587" s="113" t="e">
        <f>VLOOKUP($B9587,'[3]CHÍNH THỨC'!$D:$H,5,0)</f>
        <v>#N/A</v>
      </c>
    </row>
    <row r="9588" spans="1:17">
      <c r="A9588" s="1">
        <v>9576</v>
      </c>
      <c r="B9588" s="3" t="s">
        <v>38025</v>
      </c>
      <c r="C9588" s="2" t="s">
        <v>38026</v>
      </c>
      <c r="D9588" s="269" t="s">
        <v>24329</v>
      </c>
      <c r="E9588" s="1" t="s">
        <v>30</v>
      </c>
      <c r="F9588" s="269" t="s">
        <v>38027</v>
      </c>
      <c r="G9588" s="269" t="s">
        <v>7704</v>
      </c>
      <c r="H9588" s="1" t="s">
        <v>8300</v>
      </c>
      <c r="I9588" s="1" t="s">
        <v>2394</v>
      </c>
      <c r="J9588" s="261" t="s">
        <v>38028</v>
      </c>
      <c r="K9588" s="2" t="s">
        <v>35</v>
      </c>
      <c r="L9588" s="269" t="s">
        <v>37986</v>
      </c>
      <c r="M9588" s="1" t="s">
        <v>75</v>
      </c>
      <c r="N9588" s="1">
        <v>701</v>
      </c>
      <c r="O9588" s="1" t="str">
        <f t="shared" si="268"/>
        <v>NE</v>
      </c>
      <c r="P9588" s="113" t="e">
        <f>VLOOKUP($B9588,'[3]CHÍNH THỨC'!$D:$H,4,0)</f>
        <v>#N/A</v>
      </c>
      <c r="Q9588" s="113" t="e">
        <f>VLOOKUP($B9588,'[3]CHÍNH THỨC'!$D:$H,5,0)</f>
        <v>#N/A</v>
      </c>
    </row>
    <row r="9589" spans="1:17">
      <c r="A9589" s="1">
        <v>9577</v>
      </c>
      <c r="B9589" s="3" t="s">
        <v>38029</v>
      </c>
      <c r="C9589" s="2" t="s">
        <v>4256</v>
      </c>
      <c r="D9589" s="269" t="s">
        <v>32556</v>
      </c>
      <c r="E9589" s="1" t="s">
        <v>30</v>
      </c>
      <c r="F9589" s="269" t="s">
        <v>5735</v>
      </c>
      <c r="G9589" s="269" t="s">
        <v>7675</v>
      </c>
      <c r="H9589" s="1" t="s">
        <v>8300</v>
      </c>
      <c r="I9589" s="1" t="s">
        <v>2394</v>
      </c>
      <c r="J9589" s="261" t="s">
        <v>38030</v>
      </c>
      <c r="K9589" s="2" t="s">
        <v>35</v>
      </c>
      <c r="L9589" s="269" t="s">
        <v>37986</v>
      </c>
      <c r="M9589" s="1" t="s">
        <v>75</v>
      </c>
      <c r="N9589" s="1">
        <v>699</v>
      </c>
      <c r="O9589" s="1" t="str">
        <f t="shared" si="268"/>
        <v>NE</v>
      </c>
      <c r="P9589" s="113" t="e">
        <f>VLOOKUP($B9589,'[3]CHÍNH THỨC'!$D:$H,4,0)</f>
        <v>#N/A</v>
      </c>
      <c r="Q9589" s="113" t="e">
        <f>VLOOKUP($B9589,'[3]CHÍNH THỨC'!$D:$H,5,0)</f>
        <v>#N/A</v>
      </c>
    </row>
    <row r="9590" spans="1:17">
      <c r="A9590" s="1">
        <v>9578</v>
      </c>
      <c r="B9590" s="3" t="s">
        <v>38031</v>
      </c>
      <c r="C9590" s="2" t="s">
        <v>5739</v>
      </c>
      <c r="D9590" s="269" t="s">
        <v>38032</v>
      </c>
      <c r="E9590" s="1" t="s">
        <v>30</v>
      </c>
      <c r="F9590" s="269" t="s">
        <v>5740</v>
      </c>
      <c r="G9590" s="269" t="s">
        <v>7675</v>
      </c>
      <c r="H9590" s="1" t="s">
        <v>8300</v>
      </c>
      <c r="I9590" s="1" t="s">
        <v>2394</v>
      </c>
      <c r="J9590" s="261" t="s">
        <v>38033</v>
      </c>
      <c r="K9590" s="2" t="s">
        <v>35</v>
      </c>
      <c r="L9590" s="269" t="s">
        <v>37986</v>
      </c>
      <c r="M9590" s="1" t="s">
        <v>75</v>
      </c>
      <c r="N9590" s="1">
        <v>692</v>
      </c>
      <c r="O9590" s="1" t="str">
        <f t="shared" si="268"/>
        <v>NE</v>
      </c>
      <c r="P9590" s="113" t="e">
        <f>VLOOKUP($B9590,'[3]CHÍNH THỨC'!$D:$H,4,0)</f>
        <v>#N/A</v>
      </c>
      <c r="Q9590" s="113" t="e">
        <f>VLOOKUP($B9590,'[3]CHÍNH THỨC'!$D:$H,5,0)</f>
        <v>#N/A</v>
      </c>
    </row>
    <row r="9591" spans="1:17">
      <c r="A9591" s="1">
        <v>9579</v>
      </c>
      <c r="B9591" s="3" t="s">
        <v>38034</v>
      </c>
      <c r="C9591" s="2" t="s">
        <v>38035</v>
      </c>
      <c r="D9591" s="269" t="s">
        <v>38036</v>
      </c>
      <c r="E9591" s="1" t="s">
        <v>30</v>
      </c>
      <c r="F9591" s="269" t="s">
        <v>38037</v>
      </c>
      <c r="G9591" s="269" t="s">
        <v>16181</v>
      </c>
      <c r="H9591" s="1" t="s">
        <v>8300</v>
      </c>
      <c r="I9591" s="1" t="s">
        <v>9719</v>
      </c>
      <c r="J9591" s="261" t="s">
        <v>38038</v>
      </c>
      <c r="K9591" s="2" t="s">
        <v>42</v>
      </c>
      <c r="L9591" s="269" t="s">
        <v>37986</v>
      </c>
      <c r="M9591" s="1" t="s">
        <v>75</v>
      </c>
      <c r="N9591" s="1">
        <v>690</v>
      </c>
      <c r="O9591" s="1" t="str">
        <f t="shared" si="268"/>
        <v>NE</v>
      </c>
      <c r="P9591" s="113" t="e">
        <f>VLOOKUP($B9591,'[3]CHÍNH THỨC'!$D:$H,4,0)</f>
        <v>#N/A</v>
      </c>
      <c r="Q9591" s="113" t="e">
        <f>VLOOKUP($B9591,'[3]CHÍNH THỨC'!$D:$H,5,0)</f>
        <v>#N/A</v>
      </c>
    </row>
    <row r="9592" spans="1:17">
      <c r="A9592" s="1">
        <v>9580</v>
      </c>
      <c r="B9592" s="3" t="s">
        <v>38039</v>
      </c>
      <c r="C9592" s="2" t="s">
        <v>38040</v>
      </c>
      <c r="D9592" s="2">
        <v>32849</v>
      </c>
      <c r="E9592" s="1" t="s">
        <v>30</v>
      </c>
      <c r="F9592" s="269" t="s">
        <v>38041</v>
      </c>
      <c r="G9592" s="269" t="s">
        <v>25276</v>
      </c>
      <c r="H9592" s="1" t="s">
        <v>8300</v>
      </c>
      <c r="I9592" s="261" t="s">
        <v>1996</v>
      </c>
      <c r="J9592" s="1"/>
      <c r="K9592" s="269" t="s">
        <v>35</v>
      </c>
      <c r="L9592" s="269" t="s">
        <v>37986</v>
      </c>
      <c r="M9592" s="1" t="s">
        <v>75</v>
      </c>
      <c r="N9592" s="1">
        <v>705</v>
      </c>
      <c r="O9592" s="1" t="str">
        <f t="shared" si="268"/>
        <v>TK</v>
      </c>
      <c r="P9592" s="113" t="e">
        <f>VLOOKUP($B9592,'[3]CHÍNH THỨC'!$D:$H,4,0)</f>
        <v>#N/A</v>
      </c>
      <c r="Q9592" s="113" t="e">
        <f>VLOOKUP($B9592,'[3]CHÍNH THỨC'!$D:$H,5,0)</f>
        <v>#N/A</v>
      </c>
    </row>
    <row r="9593" spans="1:17">
      <c r="A9593" s="1">
        <v>9581</v>
      </c>
      <c r="B9593" s="3" t="s">
        <v>38042</v>
      </c>
      <c r="C9593" s="2" t="s">
        <v>38043</v>
      </c>
      <c r="D9593" s="269" t="s">
        <v>38044</v>
      </c>
      <c r="E9593" s="1" t="s">
        <v>30</v>
      </c>
      <c r="F9593" s="269" t="s">
        <v>38045</v>
      </c>
      <c r="G9593" s="2">
        <v>44232</v>
      </c>
      <c r="H9593" s="1" t="s">
        <v>8300</v>
      </c>
      <c r="I9593" s="261" t="s">
        <v>38046</v>
      </c>
      <c r="J9593" s="1"/>
      <c r="K9593" s="269" t="s">
        <v>35</v>
      </c>
      <c r="L9593" s="269" t="s">
        <v>37986</v>
      </c>
      <c r="M9593" s="1" t="s">
        <v>75</v>
      </c>
      <c r="N9593" s="1">
        <v>707</v>
      </c>
      <c r="O9593" s="1" t="str">
        <f t="shared" si="268"/>
        <v>TK</v>
      </c>
      <c r="P9593" s="113" t="e">
        <f>VLOOKUP($B9593,'[3]CHÍNH THỨC'!$D:$H,4,0)</f>
        <v>#N/A</v>
      </c>
      <c r="Q9593" s="113" t="e">
        <f>VLOOKUP($B9593,'[3]CHÍNH THỨC'!$D:$H,5,0)</f>
        <v>#N/A</v>
      </c>
    </row>
    <row r="9594" spans="1:17">
      <c r="A9594" s="1">
        <v>9582</v>
      </c>
      <c r="B9594" s="3" t="s">
        <v>38047</v>
      </c>
      <c r="C9594" s="2" t="s">
        <v>6700</v>
      </c>
      <c r="D9594" s="2">
        <v>40239</v>
      </c>
      <c r="E9594" s="1" t="s">
        <v>30</v>
      </c>
      <c r="F9594" s="269" t="s">
        <v>37082</v>
      </c>
      <c r="G9594" s="269" t="s">
        <v>18408</v>
      </c>
      <c r="H9594" s="1" t="s">
        <v>8300</v>
      </c>
      <c r="I9594" s="261" t="s">
        <v>35252</v>
      </c>
      <c r="J9594" s="1"/>
      <c r="K9594" s="269" t="s">
        <v>35</v>
      </c>
      <c r="L9594" s="269" t="s">
        <v>37986</v>
      </c>
      <c r="M9594" s="1" t="s">
        <v>75</v>
      </c>
      <c r="N9594" s="1">
        <v>709</v>
      </c>
      <c r="O9594" s="1" t="str">
        <f t="shared" si="268"/>
        <v>TK</v>
      </c>
      <c r="P9594" s="113" t="e">
        <f>VLOOKUP($B9594,'[3]CHÍNH THỨC'!$D:$H,4,0)</f>
        <v>#N/A</v>
      </c>
      <c r="Q9594" s="113" t="e">
        <f>VLOOKUP($B9594,'[3]CHÍNH THỨC'!$D:$H,5,0)</f>
        <v>#N/A</v>
      </c>
    </row>
    <row r="9595" spans="1:17">
      <c r="A9595" s="1">
        <v>9583</v>
      </c>
      <c r="B9595" s="3" t="s">
        <v>38048</v>
      </c>
      <c r="C9595" s="2" t="s">
        <v>38049</v>
      </c>
      <c r="D9595" s="269" t="s">
        <v>38050</v>
      </c>
      <c r="E9595" s="1" t="s">
        <v>30</v>
      </c>
      <c r="F9595" s="269" t="s">
        <v>38051</v>
      </c>
      <c r="G9595" s="2">
        <v>45694</v>
      </c>
      <c r="H9595" s="1" t="s">
        <v>8300</v>
      </c>
      <c r="I9595" s="261" t="s">
        <v>1216</v>
      </c>
      <c r="J9595" s="1"/>
      <c r="K9595" s="269" t="s">
        <v>13905</v>
      </c>
      <c r="L9595" s="269" t="s">
        <v>37986</v>
      </c>
      <c r="M9595" s="1" t="s">
        <v>75</v>
      </c>
      <c r="N9595" s="1">
        <v>710</v>
      </c>
      <c r="O9595" s="1" t="str">
        <f t="shared" si="268"/>
        <v>TK</v>
      </c>
      <c r="P9595" s="113" t="e">
        <f>VLOOKUP($B9595,'[3]CHÍNH THỨC'!$D:$H,4,0)</f>
        <v>#N/A</v>
      </c>
      <c r="Q9595" s="113" t="e">
        <f>VLOOKUP($B9595,'[3]CHÍNH THỨC'!$D:$H,5,0)</f>
        <v>#N/A</v>
      </c>
    </row>
    <row r="9596" spans="1:17">
      <c r="A9596" s="1">
        <v>9584</v>
      </c>
      <c r="B9596" s="3" t="s">
        <v>38052</v>
      </c>
      <c r="C9596" s="2" t="s">
        <v>36501</v>
      </c>
      <c r="D9596" s="269" t="s">
        <v>38053</v>
      </c>
      <c r="E9596" s="1" t="s">
        <v>30</v>
      </c>
      <c r="F9596" s="269" t="s">
        <v>36502</v>
      </c>
      <c r="G9596" s="2">
        <v>45392</v>
      </c>
      <c r="H9596" s="1" t="s">
        <v>8300</v>
      </c>
      <c r="I9596" s="261" t="s">
        <v>988</v>
      </c>
      <c r="J9596" s="1"/>
      <c r="K9596" s="269" t="s">
        <v>35</v>
      </c>
      <c r="L9596" s="269" t="s">
        <v>37986</v>
      </c>
      <c r="M9596" s="1" t="s">
        <v>75</v>
      </c>
      <c r="N9596" s="1">
        <v>713</v>
      </c>
      <c r="O9596" s="1" t="str">
        <f t="shared" si="268"/>
        <v>TK</v>
      </c>
      <c r="P9596" s="113" t="e">
        <f>VLOOKUP($B9596,'[3]CHÍNH THỨC'!$D:$H,4,0)</f>
        <v>#N/A</v>
      </c>
      <c r="Q9596" s="113" t="e">
        <f>VLOOKUP($B9596,'[3]CHÍNH THỨC'!$D:$H,5,0)</f>
        <v>#N/A</v>
      </c>
    </row>
    <row r="9597" spans="1:17">
      <c r="A9597" s="1">
        <v>9585</v>
      </c>
      <c r="B9597" s="3" t="s">
        <v>38054</v>
      </c>
      <c r="C9597" s="2" t="s">
        <v>7509</v>
      </c>
      <c r="D9597" s="269" t="s">
        <v>29097</v>
      </c>
      <c r="E9597" s="1" t="s">
        <v>30</v>
      </c>
      <c r="F9597" s="269" t="s">
        <v>38055</v>
      </c>
      <c r="G9597" s="269" t="s">
        <v>28292</v>
      </c>
      <c r="H9597" s="1" t="s">
        <v>8300</v>
      </c>
      <c r="I9597" s="261" t="s">
        <v>300</v>
      </c>
      <c r="J9597" s="1"/>
      <c r="K9597" s="269" t="s">
        <v>35</v>
      </c>
      <c r="L9597" s="269" t="s">
        <v>37986</v>
      </c>
      <c r="M9597" s="1" t="s">
        <v>75</v>
      </c>
      <c r="N9597" s="1">
        <v>714</v>
      </c>
      <c r="O9597" s="1" t="str">
        <f t="shared" si="268"/>
        <v>TK</v>
      </c>
      <c r="P9597" s="113" t="e">
        <f>VLOOKUP($B9597,'[3]CHÍNH THỨC'!$D:$H,4,0)</f>
        <v>#N/A</v>
      </c>
      <c r="Q9597" s="113" t="e">
        <f>VLOOKUP($B9597,'[3]CHÍNH THỨC'!$D:$H,5,0)</f>
        <v>#N/A</v>
      </c>
    </row>
    <row r="9598" spans="1:17">
      <c r="A9598" s="1">
        <v>9586</v>
      </c>
      <c r="B9598" s="3" t="s">
        <v>38056</v>
      </c>
      <c r="C9598" s="2" t="s">
        <v>35654</v>
      </c>
      <c r="D9598" s="2">
        <v>29865</v>
      </c>
      <c r="E9598" s="1" t="s">
        <v>30</v>
      </c>
      <c r="F9598" s="269" t="s">
        <v>35655</v>
      </c>
      <c r="G9598" s="2">
        <v>45115</v>
      </c>
      <c r="H9598" s="1" t="s">
        <v>8300</v>
      </c>
      <c r="I9598" s="261" t="s">
        <v>6176</v>
      </c>
      <c r="J9598" s="1"/>
      <c r="K9598" s="269" t="s">
        <v>13905</v>
      </c>
      <c r="L9598" s="269" t="s">
        <v>37986</v>
      </c>
      <c r="M9598" s="1" t="s">
        <v>75</v>
      </c>
      <c r="N9598" s="1">
        <v>712</v>
      </c>
      <c r="O9598" s="1" t="str">
        <f t="shared" si="268"/>
        <v>TK</v>
      </c>
      <c r="P9598" s="113" t="e">
        <f>VLOOKUP($B9598,'[3]CHÍNH THỨC'!$D:$H,4,0)</f>
        <v>#N/A</v>
      </c>
      <c r="Q9598" s="113" t="e">
        <f>VLOOKUP($B9598,'[3]CHÍNH THỨC'!$D:$H,5,0)</f>
        <v>#N/A</v>
      </c>
    </row>
    <row r="9599" spans="1:17">
      <c r="A9599" s="1">
        <v>9587</v>
      </c>
      <c r="B9599" s="3" t="s">
        <v>38057</v>
      </c>
      <c r="C9599" s="2" t="s">
        <v>32936</v>
      </c>
      <c r="D9599" s="2">
        <v>40080</v>
      </c>
      <c r="E9599" s="1" t="s">
        <v>30</v>
      </c>
      <c r="F9599" s="269" t="s">
        <v>38058</v>
      </c>
      <c r="G9599" s="2">
        <v>45365</v>
      </c>
      <c r="H9599" s="1" t="s">
        <v>8300</v>
      </c>
      <c r="I9599" s="1" t="s">
        <v>813</v>
      </c>
      <c r="J9599" s="261" t="s">
        <v>38059</v>
      </c>
      <c r="K9599" s="2" t="s">
        <v>42</v>
      </c>
      <c r="L9599" s="2">
        <v>45942</v>
      </c>
      <c r="M9599" s="1" t="s">
        <v>75</v>
      </c>
      <c r="N9599" s="1">
        <v>18</v>
      </c>
      <c r="O9599" s="1" t="str">
        <f t="shared" si="268"/>
        <v>HU</v>
      </c>
      <c r="P9599" s="113" t="e">
        <f>VLOOKUP($B9599,'[3]CHÍNH THỨC'!$D:$H,4,0)</f>
        <v>#N/A</v>
      </c>
      <c r="Q9599" s="113" t="e">
        <f>VLOOKUP($B9599,'[3]CHÍNH THỨC'!$D:$H,5,0)</f>
        <v>#N/A</v>
      </c>
    </row>
    <row r="9600" spans="1:17">
      <c r="A9600" s="1">
        <v>9588</v>
      </c>
      <c r="B9600" s="3" t="s">
        <v>38060</v>
      </c>
      <c r="C9600" s="2" t="s">
        <v>38061</v>
      </c>
      <c r="D9600" s="2">
        <v>40053</v>
      </c>
      <c r="E9600" s="1" t="s">
        <v>30</v>
      </c>
      <c r="F9600" s="269" t="s">
        <v>38062</v>
      </c>
      <c r="G9600" s="2">
        <v>45370</v>
      </c>
      <c r="H9600" s="1" t="s">
        <v>8300</v>
      </c>
      <c r="I9600" s="1" t="s">
        <v>620</v>
      </c>
      <c r="J9600" s="261" t="s">
        <v>38063</v>
      </c>
      <c r="K9600" s="2" t="s">
        <v>42</v>
      </c>
      <c r="L9600" s="2">
        <v>45942</v>
      </c>
      <c r="M9600" s="1" t="s">
        <v>75</v>
      </c>
      <c r="N9600" s="1">
        <v>37</v>
      </c>
      <c r="O9600" s="1" t="str">
        <f t="shared" si="268"/>
        <v>HU</v>
      </c>
      <c r="P9600" s="113" t="e">
        <f>VLOOKUP($B9600,'[3]CHÍNH THỨC'!$D:$H,4,0)</f>
        <v>#N/A</v>
      </c>
      <c r="Q9600" s="113" t="e">
        <f>VLOOKUP($B9600,'[3]CHÍNH THỨC'!$D:$H,5,0)</f>
        <v>#N/A</v>
      </c>
    </row>
    <row r="9601" spans="1:17">
      <c r="A9601" s="1">
        <v>9589</v>
      </c>
      <c r="B9601" s="3" t="s">
        <v>38064</v>
      </c>
      <c r="C9601" s="2" t="s">
        <v>11622</v>
      </c>
      <c r="D9601" s="2">
        <v>39569</v>
      </c>
      <c r="E9601" s="1" t="s">
        <v>30</v>
      </c>
      <c r="F9601" s="269" t="s">
        <v>11623</v>
      </c>
      <c r="G9601" s="2">
        <v>45020</v>
      </c>
      <c r="H9601" s="1" t="s">
        <v>8300</v>
      </c>
      <c r="I9601" s="1" t="s">
        <v>1004</v>
      </c>
      <c r="J9601" s="261" t="s">
        <v>38065</v>
      </c>
      <c r="K9601" s="2" t="s">
        <v>35</v>
      </c>
      <c r="L9601" s="2">
        <v>45942</v>
      </c>
      <c r="M9601" s="1" t="s">
        <v>75</v>
      </c>
      <c r="N9601" s="1">
        <v>161</v>
      </c>
      <c r="O9601" s="1" t="str">
        <f t="shared" si="268"/>
        <v>HU</v>
      </c>
      <c r="P9601" s="113" t="e">
        <f>VLOOKUP($B9601,'[3]CHÍNH THỨC'!$D:$H,4,0)</f>
        <v>#N/A</v>
      </c>
      <c r="Q9601" s="113" t="e">
        <f>VLOOKUP($B9601,'[3]CHÍNH THỨC'!$D:$H,5,0)</f>
        <v>#N/A</v>
      </c>
    </row>
    <row r="9602" spans="1:17">
      <c r="A9602" s="1">
        <v>9590</v>
      </c>
      <c r="B9602" s="3" t="s">
        <v>38066</v>
      </c>
      <c r="C9602" s="2" t="s">
        <v>11114</v>
      </c>
      <c r="D9602" s="269" t="s">
        <v>38067</v>
      </c>
      <c r="E9602" s="1" t="s">
        <v>30</v>
      </c>
      <c r="F9602" s="269" t="s">
        <v>30270</v>
      </c>
      <c r="G9602" s="269" t="s">
        <v>21272</v>
      </c>
      <c r="H9602" s="1" t="s">
        <v>66</v>
      </c>
      <c r="I9602" s="1" t="s">
        <v>1673</v>
      </c>
      <c r="J9602" s="1"/>
      <c r="K9602" s="2" t="s">
        <v>42</v>
      </c>
      <c r="L9602" s="269" t="s">
        <v>37986</v>
      </c>
      <c r="M9602" s="1" t="s">
        <v>75</v>
      </c>
      <c r="N9602" s="1" t="s">
        <v>205</v>
      </c>
      <c r="O9602" s="1" t="str">
        <f t="shared" si="268"/>
        <v>TC</v>
      </c>
      <c r="P9602" s="113" t="e">
        <f>VLOOKUP($B9602,'[3]CHÍNH THỨC'!$D:$H,4,0)</f>
        <v>#N/A</v>
      </c>
      <c r="Q9602" s="113" t="e">
        <f>VLOOKUP($B9602,'[3]CHÍNH THỨC'!$D:$H,5,0)</f>
        <v>#N/A</v>
      </c>
    </row>
    <row r="9603" spans="1:17">
      <c r="A9603" s="1">
        <v>9591</v>
      </c>
      <c r="B9603" s="3" t="s">
        <v>38068</v>
      </c>
      <c r="C9603" s="2" t="s">
        <v>38069</v>
      </c>
      <c r="D9603" s="269" t="s">
        <v>32821</v>
      </c>
      <c r="E9603" s="1" t="s">
        <v>30</v>
      </c>
      <c r="F9603" s="269" t="s">
        <v>38070</v>
      </c>
      <c r="G9603" s="269" t="s">
        <v>8194</v>
      </c>
      <c r="H9603" s="1" t="s">
        <v>66</v>
      </c>
      <c r="I9603" s="1" t="s">
        <v>2013</v>
      </c>
      <c r="J9603" s="1"/>
      <c r="K9603" s="2" t="s">
        <v>42</v>
      </c>
      <c r="L9603" s="269" t="s">
        <v>37986</v>
      </c>
      <c r="M9603" s="1" t="s">
        <v>75</v>
      </c>
      <c r="N9603" s="1" t="s">
        <v>38071</v>
      </c>
      <c r="O9603" s="1" t="str">
        <f t="shared" si="268"/>
        <v>TC</v>
      </c>
      <c r="P9603" s="113" t="e">
        <f>VLOOKUP($B9603,'[3]CHÍNH THỨC'!$D:$H,4,0)</f>
        <v>#N/A</v>
      </c>
      <c r="Q9603" s="113" t="e">
        <f>VLOOKUP($B9603,'[3]CHÍNH THỨC'!$D:$H,5,0)</f>
        <v>#N/A</v>
      </c>
    </row>
    <row r="9604" spans="1:17">
      <c r="A9604" s="1">
        <v>9592</v>
      </c>
      <c r="B9604" s="3" t="s">
        <v>38072</v>
      </c>
      <c r="C9604" s="2" t="s">
        <v>38073</v>
      </c>
      <c r="D9604" s="269" t="s">
        <v>38074</v>
      </c>
      <c r="E9604" s="1" t="s">
        <v>30</v>
      </c>
      <c r="F9604" s="269" t="s">
        <v>38075</v>
      </c>
      <c r="G9604" s="269" t="s">
        <v>8194</v>
      </c>
      <c r="H9604" s="1" t="s">
        <v>66</v>
      </c>
      <c r="I9604" s="1" t="s">
        <v>2013</v>
      </c>
      <c r="J9604" s="1"/>
      <c r="K9604" s="2" t="s">
        <v>42</v>
      </c>
      <c r="L9604" s="269" t="s">
        <v>37986</v>
      </c>
      <c r="M9604" s="1" t="s">
        <v>75</v>
      </c>
      <c r="N9604" s="1" t="s">
        <v>38076</v>
      </c>
      <c r="O9604" s="1" t="str">
        <f t="shared" si="268"/>
        <v>TC</v>
      </c>
      <c r="P9604" s="113" t="e">
        <f>VLOOKUP($B9604,'[3]CHÍNH THỨC'!$D:$H,4,0)</f>
        <v>#N/A</v>
      </c>
      <c r="Q9604" s="113" t="e">
        <f>VLOOKUP($B9604,'[3]CHÍNH THỨC'!$D:$H,5,0)</f>
        <v>#N/A</v>
      </c>
    </row>
    <row r="9605" spans="1:17">
      <c r="A9605" s="1">
        <v>9593</v>
      </c>
      <c r="B9605" s="3" t="s">
        <v>38077</v>
      </c>
      <c r="C9605" s="2" t="s">
        <v>35876</v>
      </c>
      <c r="D9605" s="269" t="s">
        <v>38078</v>
      </c>
      <c r="E9605" s="1" t="s">
        <v>30</v>
      </c>
      <c r="F9605" s="269" t="s">
        <v>35877</v>
      </c>
      <c r="G9605" s="269" t="s">
        <v>8204</v>
      </c>
      <c r="H9605" s="1" t="s">
        <v>66</v>
      </c>
      <c r="I9605" s="1" t="s">
        <v>35874</v>
      </c>
      <c r="J9605" s="1"/>
      <c r="K9605" s="2" t="s">
        <v>35</v>
      </c>
      <c r="L9605" s="269" t="s">
        <v>37986</v>
      </c>
      <c r="M9605" s="1" t="s">
        <v>75</v>
      </c>
      <c r="N9605" s="1">
        <v>659</v>
      </c>
      <c r="O9605" s="1" t="str">
        <f t="shared" si="268"/>
        <v>TC</v>
      </c>
      <c r="P9605" s="113" t="e">
        <f>VLOOKUP($B9605,'[3]CHÍNH THỨC'!$D:$H,4,0)</f>
        <v>#N/A</v>
      </c>
      <c r="Q9605" s="113" t="e">
        <f>VLOOKUP($B9605,'[3]CHÍNH THỨC'!$D:$H,5,0)</f>
        <v>#N/A</v>
      </c>
    </row>
    <row r="9606" spans="1:17">
      <c r="A9606" s="1">
        <v>9594</v>
      </c>
      <c r="B9606" s="3" t="s">
        <v>38079</v>
      </c>
      <c r="C9606" s="2" t="s">
        <v>4386</v>
      </c>
      <c r="D9606" s="269" t="s">
        <v>38080</v>
      </c>
      <c r="E9606" s="1" t="s">
        <v>30</v>
      </c>
      <c r="F9606" s="269" t="s">
        <v>38081</v>
      </c>
      <c r="G9606" s="269" t="s">
        <v>17460</v>
      </c>
      <c r="H9606" s="1" t="s">
        <v>66</v>
      </c>
      <c r="I9606" s="1" t="s">
        <v>1673</v>
      </c>
      <c r="J9606" s="1"/>
      <c r="K9606" s="2" t="s">
        <v>42</v>
      </c>
      <c r="L9606" s="269" t="s">
        <v>37986</v>
      </c>
      <c r="M9606" s="1" t="s">
        <v>75</v>
      </c>
      <c r="N9606" s="1">
        <v>657</v>
      </c>
      <c r="O9606" s="1" t="str">
        <f t="shared" si="268"/>
        <v>TC</v>
      </c>
      <c r="P9606" s="113" t="e">
        <f>VLOOKUP($B9606,'[3]CHÍNH THỨC'!$D:$H,4,0)</f>
        <v>#N/A</v>
      </c>
      <c r="Q9606" s="113" t="e">
        <f>VLOOKUP($B9606,'[3]CHÍNH THỨC'!$D:$H,5,0)</f>
        <v>#N/A</v>
      </c>
    </row>
    <row r="9607" spans="1:17">
      <c r="A9607" s="1">
        <v>9595</v>
      </c>
      <c r="B9607" s="3" t="s">
        <v>38082</v>
      </c>
      <c r="C9607" s="2" t="s">
        <v>30185</v>
      </c>
      <c r="D9607" s="269" t="s">
        <v>33681</v>
      </c>
      <c r="E9607" s="1" t="s">
        <v>30</v>
      </c>
      <c r="F9607" s="269" t="s">
        <v>38083</v>
      </c>
      <c r="G9607" s="269" t="s">
        <v>9742</v>
      </c>
      <c r="H9607" s="1" t="s">
        <v>66</v>
      </c>
      <c r="I9607" s="1" t="s">
        <v>118</v>
      </c>
      <c r="J9607" s="1"/>
      <c r="K9607" s="2" t="s">
        <v>42</v>
      </c>
      <c r="L9607" s="269" t="s">
        <v>37986</v>
      </c>
      <c r="M9607" s="1" t="s">
        <v>75</v>
      </c>
      <c r="N9607" s="1" t="s">
        <v>38084</v>
      </c>
      <c r="O9607" s="1" t="str">
        <f t="shared" si="268"/>
        <v>TC</v>
      </c>
      <c r="P9607" s="113" t="e">
        <f>VLOOKUP($B9607,'[3]CHÍNH THỨC'!$D:$H,4,0)</f>
        <v>#N/A</v>
      </c>
      <c r="Q9607" s="113" t="e">
        <f>VLOOKUP($B9607,'[3]CHÍNH THỨC'!$D:$H,5,0)</f>
        <v>#N/A</v>
      </c>
    </row>
    <row r="9608" spans="1:17">
      <c r="A9608" s="1">
        <v>9596</v>
      </c>
      <c r="B9608" s="3" t="s">
        <v>38085</v>
      </c>
      <c r="C9608" s="2" t="s">
        <v>8021</v>
      </c>
      <c r="D9608" s="269" t="s">
        <v>38086</v>
      </c>
      <c r="E9608" s="1" t="s">
        <v>30</v>
      </c>
      <c r="F9608" s="269" t="s">
        <v>38087</v>
      </c>
      <c r="G9608" s="269" t="s">
        <v>7625</v>
      </c>
      <c r="H9608" s="1" t="s">
        <v>66</v>
      </c>
      <c r="I9608" s="1" t="s">
        <v>35691</v>
      </c>
      <c r="J9608" s="1"/>
      <c r="K9608" s="2" t="s">
        <v>42</v>
      </c>
      <c r="L9608" s="269" t="s">
        <v>37986</v>
      </c>
      <c r="M9608" s="1" t="s">
        <v>75</v>
      </c>
      <c r="N9608" s="1" t="s">
        <v>33674</v>
      </c>
      <c r="O9608" s="1" t="str">
        <f t="shared" si="268"/>
        <v>TC</v>
      </c>
      <c r="P9608" s="113" t="e">
        <f>VLOOKUP($B9608,'[3]CHÍNH THỨC'!$D:$H,4,0)</f>
        <v>#N/A</v>
      </c>
      <c r="Q9608" s="113" t="e">
        <f>VLOOKUP($B9608,'[3]CHÍNH THỨC'!$D:$H,5,0)</f>
        <v>#N/A</v>
      </c>
    </row>
    <row r="9609" spans="1:17">
      <c r="A9609" s="1">
        <v>9597</v>
      </c>
      <c r="B9609" s="3" t="s">
        <v>38088</v>
      </c>
      <c r="C9609" s="2" t="s">
        <v>31502</v>
      </c>
      <c r="D9609" s="269" t="s">
        <v>38089</v>
      </c>
      <c r="E9609" s="1" t="s">
        <v>30</v>
      </c>
      <c r="F9609" s="269" t="s">
        <v>31503</v>
      </c>
      <c r="G9609" s="269" t="s">
        <v>12460</v>
      </c>
      <c r="H9609" s="1" t="s">
        <v>66</v>
      </c>
      <c r="I9609" s="1" t="s">
        <v>29450</v>
      </c>
      <c r="J9609" s="1"/>
      <c r="K9609" s="2" t="s">
        <v>42</v>
      </c>
      <c r="L9609" s="269" t="s">
        <v>37986</v>
      </c>
      <c r="M9609" s="1" t="s">
        <v>75</v>
      </c>
      <c r="N9609" s="1" t="s">
        <v>38090</v>
      </c>
      <c r="O9609" s="1" t="str">
        <f t="shared" si="268"/>
        <v>TC</v>
      </c>
      <c r="P9609" s="113" t="e">
        <f>VLOOKUP($B9609,'[3]CHÍNH THỨC'!$D:$H,4,0)</f>
        <v>#N/A</v>
      </c>
      <c r="Q9609" s="113" t="e">
        <f>VLOOKUP($B9609,'[3]CHÍNH THỨC'!$D:$H,5,0)</f>
        <v>#N/A</v>
      </c>
    </row>
    <row r="9610" spans="1:17">
      <c r="A9610" s="1">
        <v>9598</v>
      </c>
      <c r="B9610" s="3" t="s">
        <v>38091</v>
      </c>
      <c r="C9610" s="2" t="s">
        <v>8804</v>
      </c>
      <c r="D9610" s="269" t="s">
        <v>38092</v>
      </c>
      <c r="E9610" s="1" t="s">
        <v>30</v>
      </c>
      <c r="F9610" s="269" t="s">
        <v>38093</v>
      </c>
      <c r="G9610" s="269" t="s">
        <v>7625</v>
      </c>
      <c r="H9610" s="1" t="s">
        <v>66</v>
      </c>
      <c r="I9610" s="1" t="s">
        <v>35691</v>
      </c>
      <c r="J9610" s="1"/>
      <c r="K9610" s="2" t="s">
        <v>42</v>
      </c>
      <c r="L9610" s="269" t="s">
        <v>37986</v>
      </c>
      <c r="M9610" s="1" t="s">
        <v>75</v>
      </c>
      <c r="N9610" s="1" t="s">
        <v>1721</v>
      </c>
      <c r="O9610" s="1" t="str">
        <f t="shared" si="268"/>
        <v>TC</v>
      </c>
      <c r="P9610" s="113" t="e">
        <f>VLOOKUP($B9610,'[3]CHÍNH THỨC'!$D:$H,4,0)</f>
        <v>#N/A</v>
      </c>
      <c r="Q9610" s="113" t="e">
        <f>VLOOKUP($B9610,'[3]CHÍNH THỨC'!$D:$H,5,0)</f>
        <v>#N/A</v>
      </c>
    </row>
    <row r="9611" spans="1:17">
      <c r="A9611" s="1">
        <v>9599</v>
      </c>
      <c r="B9611" s="3" t="s">
        <v>38094</v>
      </c>
      <c r="C9611" s="2" t="s">
        <v>34944</v>
      </c>
      <c r="D9611" s="269" t="s">
        <v>38095</v>
      </c>
      <c r="E9611" s="1" t="s">
        <v>30</v>
      </c>
      <c r="F9611" s="269" t="s">
        <v>38096</v>
      </c>
      <c r="G9611" s="269" t="s">
        <v>23562</v>
      </c>
      <c r="H9611" s="1" t="s">
        <v>66</v>
      </c>
      <c r="I9611" s="1" t="s">
        <v>4158</v>
      </c>
      <c r="J9611" s="1"/>
      <c r="K9611" s="2" t="s">
        <v>42</v>
      </c>
      <c r="L9611" s="269" t="s">
        <v>37986</v>
      </c>
      <c r="M9611" s="1" t="s">
        <v>75</v>
      </c>
      <c r="N9611" s="1" t="s">
        <v>33679</v>
      </c>
      <c r="O9611" s="1" t="str">
        <f t="shared" si="268"/>
        <v>TC</v>
      </c>
      <c r="P9611" s="113" t="e">
        <f>VLOOKUP($B9611,'[3]CHÍNH THỨC'!$D:$H,4,0)</f>
        <v>#N/A</v>
      </c>
      <c r="Q9611" s="113" t="e">
        <f>VLOOKUP($B9611,'[3]CHÍNH THỨC'!$D:$H,5,0)</f>
        <v>#N/A</v>
      </c>
    </row>
    <row r="9612" spans="1:17">
      <c r="A9612" s="1">
        <v>9600</v>
      </c>
      <c r="B9612" s="3" t="s">
        <v>38097</v>
      </c>
      <c r="C9612" s="2" t="s">
        <v>10489</v>
      </c>
      <c r="D9612" s="269" t="s">
        <v>38098</v>
      </c>
      <c r="E9612" s="1" t="s">
        <v>30</v>
      </c>
      <c r="F9612" s="269" t="s">
        <v>38099</v>
      </c>
      <c r="G9612" s="269" t="s">
        <v>7704</v>
      </c>
      <c r="H9612" s="1" t="s">
        <v>66</v>
      </c>
      <c r="I9612" s="1" t="s">
        <v>414</v>
      </c>
      <c r="J9612" s="1"/>
      <c r="K9612" s="2" t="s">
        <v>42</v>
      </c>
      <c r="L9612" s="269" t="s">
        <v>37986</v>
      </c>
      <c r="M9612" s="1" t="s">
        <v>75</v>
      </c>
      <c r="N9612" s="1" t="s">
        <v>3692</v>
      </c>
      <c r="O9612" s="1" t="str">
        <f t="shared" si="268"/>
        <v>TC</v>
      </c>
      <c r="P9612" s="113" t="e">
        <f>VLOOKUP($B9612,'[3]CHÍNH THỨC'!$D:$H,4,0)</f>
        <v>#N/A</v>
      </c>
      <c r="Q9612" s="113" t="e">
        <f>VLOOKUP($B9612,'[3]CHÍNH THỨC'!$D:$H,5,0)</f>
        <v>#N/A</v>
      </c>
    </row>
    <row r="9613" spans="1:17">
      <c r="A9613" s="1">
        <v>9601</v>
      </c>
      <c r="B9613" s="3" t="s">
        <v>38100</v>
      </c>
      <c r="C9613" s="2" t="s">
        <v>38101</v>
      </c>
      <c r="D9613" s="269" t="s">
        <v>38102</v>
      </c>
      <c r="E9613" s="1" t="s">
        <v>30</v>
      </c>
      <c r="F9613" s="269" t="s">
        <v>38103</v>
      </c>
      <c r="G9613" s="269" t="s">
        <v>7964</v>
      </c>
      <c r="H9613" s="1" t="s">
        <v>66</v>
      </c>
      <c r="I9613" s="1" t="s">
        <v>38104</v>
      </c>
      <c r="J9613" s="1"/>
      <c r="K9613" s="2" t="s">
        <v>42</v>
      </c>
      <c r="L9613" s="269" t="s">
        <v>37986</v>
      </c>
      <c r="M9613" s="1" t="s">
        <v>75</v>
      </c>
      <c r="N9613" s="1" t="s">
        <v>38105</v>
      </c>
      <c r="O9613" s="1" t="str">
        <f t="shared" si="268"/>
        <v>TC</v>
      </c>
      <c r="P9613" s="113" t="e">
        <f>VLOOKUP($B9613,'[3]CHÍNH THỨC'!$D:$H,4,0)</f>
        <v>#N/A</v>
      </c>
      <c r="Q9613" s="113" t="e">
        <f>VLOOKUP($B9613,'[3]CHÍNH THỨC'!$D:$H,5,0)</f>
        <v>#N/A</v>
      </c>
    </row>
    <row r="9614" spans="1:17">
      <c r="A9614" s="1">
        <v>9602</v>
      </c>
      <c r="B9614" s="3" t="s">
        <v>38106</v>
      </c>
      <c r="C9614" s="2" t="s">
        <v>36979</v>
      </c>
      <c r="D9614" s="269" t="s">
        <v>36980</v>
      </c>
      <c r="E9614" s="1" t="s">
        <v>30</v>
      </c>
      <c r="F9614" s="269" t="s">
        <v>36981</v>
      </c>
      <c r="G9614" s="269" t="s">
        <v>11002</v>
      </c>
      <c r="H9614" s="1" t="s">
        <v>66</v>
      </c>
      <c r="I9614" s="1" t="s">
        <v>36982</v>
      </c>
      <c r="J9614" s="1"/>
      <c r="K9614" s="2" t="s">
        <v>42</v>
      </c>
      <c r="L9614" s="269" t="s">
        <v>37986</v>
      </c>
      <c r="M9614" s="1" t="s">
        <v>75</v>
      </c>
      <c r="N9614" s="1" t="s">
        <v>3701</v>
      </c>
      <c r="O9614" s="1" t="str">
        <f t="shared" si="268"/>
        <v>TC</v>
      </c>
      <c r="P9614" s="113" t="e">
        <f>VLOOKUP($B9614,'[3]CHÍNH THỨC'!$D:$H,4,0)</f>
        <v>#N/A</v>
      </c>
      <c r="Q9614" s="113" t="e">
        <f>VLOOKUP($B9614,'[3]CHÍNH THỨC'!$D:$H,5,0)</f>
        <v>#N/A</v>
      </c>
    </row>
    <row r="9615" spans="1:17">
      <c r="A9615" s="1">
        <v>9603</v>
      </c>
      <c r="B9615" s="3" t="s">
        <v>38107</v>
      </c>
      <c r="C9615" s="2" t="s">
        <v>12225</v>
      </c>
      <c r="D9615" s="269" t="s">
        <v>37529</v>
      </c>
      <c r="E9615" s="1" t="s">
        <v>30</v>
      </c>
      <c r="F9615" s="269" t="s">
        <v>38108</v>
      </c>
      <c r="G9615" s="269" t="s">
        <v>9777</v>
      </c>
      <c r="H9615" s="1" t="s">
        <v>66</v>
      </c>
      <c r="I9615" s="1" t="s">
        <v>35691</v>
      </c>
      <c r="J9615" s="1"/>
      <c r="K9615" s="2" t="s">
        <v>35</v>
      </c>
      <c r="L9615" s="269" t="s">
        <v>37986</v>
      </c>
      <c r="M9615" s="1" t="s">
        <v>75</v>
      </c>
      <c r="N9615" s="1" t="s">
        <v>1730</v>
      </c>
      <c r="O9615" s="1" t="str">
        <f t="shared" si="268"/>
        <v>TC</v>
      </c>
      <c r="P9615" s="113" t="e">
        <f>VLOOKUP($B9615,'[3]CHÍNH THỨC'!$D:$H,4,0)</f>
        <v>#N/A</v>
      </c>
      <c r="Q9615" s="113" t="e">
        <f>VLOOKUP($B9615,'[3]CHÍNH THỨC'!$D:$H,5,0)</f>
        <v>#N/A</v>
      </c>
    </row>
    <row r="9616" spans="1:17">
      <c r="A9616" s="1">
        <v>9604</v>
      </c>
      <c r="B9616" s="3" t="s">
        <v>38109</v>
      </c>
      <c r="C9616" s="2" t="s">
        <v>30275</v>
      </c>
      <c r="D9616" s="269" t="s">
        <v>38110</v>
      </c>
      <c r="E9616" s="1" t="s">
        <v>30</v>
      </c>
      <c r="F9616" s="269" t="s">
        <v>30276</v>
      </c>
      <c r="G9616" s="269" t="s">
        <v>24966</v>
      </c>
      <c r="H9616" s="1" t="s">
        <v>66</v>
      </c>
      <c r="I9616" s="1" t="s">
        <v>929</v>
      </c>
      <c r="J9616" s="1"/>
      <c r="K9616" s="2" t="s">
        <v>35</v>
      </c>
      <c r="L9616" s="269" t="s">
        <v>37986</v>
      </c>
      <c r="M9616" s="1" t="s">
        <v>75</v>
      </c>
      <c r="N9616" s="1" t="s">
        <v>38111</v>
      </c>
      <c r="O9616" s="1" t="str">
        <f t="shared" si="268"/>
        <v>TC</v>
      </c>
      <c r="P9616" s="113" t="e">
        <f>VLOOKUP($B9616,'[3]CHÍNH THỨC'!$D:$H,4,0)</f>
        <v>#N/A</v>
      </c>
      <c r="Q9616" s="113" t="e">
        <f>VLOOKUP($B9616,'[3]CHÍNH THỨC'!$D:$H,5,0)</f>
        <v>#N/A</v>
      </c>
    </row>
    <row r="9617" spans="1:17">
      <c r="A9617" s="1">
        <v>9605</v>
      </c>
      <c r="B9617" s="3" t="s">
        <v>38112</v>
      </c>
      <c r="C9617" s="2" t="s">
        <v>38113</v>
      </c>
      <c r="D9617" s="269" t="s">
        <v>31644</v>
      </c>
      <c r="E9617" s="1" t="s">
        <v>30</v>
      </c>
      <c r="F9617" s="269" t="s">
        <v>30042</v>
      </c>
      <c r="G9617" s="269" t="s">
        <v>20845</v>
      </c>
      <c r="H9617" s="1" t="s">
        <v>66</v>
      </c>
      <c r="I9617" s="1" t="s">
        <v>38114</v>
      </c>
      <c r="J9617" s="1"/>
      <c r="K9617" s="2" t="s">
        <v>42</v>
      </c>
      <c r="L9617" s="269" t="s">
        <v>37986</v>
      </c>
      <c r="M9617" s="1" t="s">
        <v>75</v>
      </c>
      <c r="N9617" s="1" t="s">
        <v>1540</v>
      </c>
      <c r="O9617" s="1" t="str">
        <f t="shared" si="268"/>
        <v>TC</v>
      </c>
      <c r="P9617" s="113" t="e">
        <f>VLOOKUP($B9617,'[3]CHÍNH THỨC'!$D:$H,4,0)</f>
        <v>#N/A</v>
      </c>
      <c r="Q9617" s="113" t="e">
        <f>VLOOKUP($B9617,'[3]CHÍNH THỨC'!$D:$H,5,0)</f>
        <v>#N/A</v>
      </c>
    </row>
    <row r="9618" spans="1:17">
      <c r="A9618" s="1">
        <v>9606</v>
      </c>
      <c r="B9618" s="3" t="s">
        <v>38115</v>
      </c>
      <c r="C9618" s="2" t="s">
        <v>38116</v>
      </c>
      <c r="D9618" s="269" t="s">
        <v>38117</v>
      </c>
      <c r="E9618" s="1" t="s">
        <v>30</v>
      </c>
      <c r="F9618" s="269" t="s">
        <v>38118</v>
      </c>
      <c r="G9618" s="269" t="s">
        <v>7958</v>
      </c>
      <c r="H9618" s="1" t="s">
        <v>66</v>
      </c>
      <c r="I9618" s="1" t="s">
        <v>38119</v>
      </c>
      <c r="J9618" s="1"/>
      <c r="K9618" s="2" t="s">
        <v>35</v>
      </c>
      <c r="L9618" s="269" t="s">
        <v>37986</v>
      </c>
      <c r="M9618" s="1" t="s">
        <v>75</v>
      </c>
      <c r="N9618" s="1" t="s">
        <v>38120</v>
      </c>
      <c r="O9618" s="1" t="str">
        <f t="shared" si="268"/>
        <v>TC</v>
      </c>
      <c r="P9618" s="113" t="e">
        <f>VLOOKUP($B9618,'[3]CHÍNH THỨC'!$D:$H,4,0)</f>
        <v>#N/A</v>
      </c>
      <c r="Q9618" s="113" t="e">
        <f>VLOOKUP($B9618,'[3]CHÍNH THỨC'!$D:$H,5,0)</f>
        <v>#N/A</v>
      </c>
    </row>
    <row r="9619" spans="1:17">
      <c r="A9619" s="1">
        <v>9607</v>
      </c>
      <c r="B9619" s="3" t="s">
        <v>38121</v>
      </c>
      <c r="C9619" s="2" t="s">
        <v>15424</v>
      </c>
      <c r="D9619" s="269" t="s">
        <v>36361</v>
      </c>
      <c r="E9619" s="261" t="s">
        <v>30</v>
      </c>
      <c r="F9619" s="269" t="s">
        <v>36362</v>
      </c>
      <c r="G9619" s="269" t="s">
        <v>9871</v>
      </c>
      <c r="H9619" s="1" t="s">
        <v>8300</v>
      </c>
      <c r="I9619" s="1" t="s">
        <v>38122</v>
      </c>
      <c r="J9619" s="261" t="s">
        <v>38123</v>
      </c>
      <c r="K9619" s="2" t="s">
        <v>35</v>
      </c>
      <c r="L9619" s="2">
        <v>45942</v>
      </c>
      <c r="M9619" s="1" t="s">
        <v>75</v>
      </c>
      <c r="N9619" s="1">
        <v>670</v>
      </c>
      <c r="O9619" s="1" t="str">
        <f t="shared" si="268"/>
        <v>HM</v>
      </c>
      <c r="P9619" s="113" t="e">
        <f>VLOOKUP($B9619,'[3]CHÍNH THỨC'!$D:$H,4,0)</f>
        <v>#N/A</v>
      </c>
      <c r="Q9619" s="113" t="e">
        <f>VLOOKUP($B9619,'[3]CHÍNH THỨC'!$D:$H,5,0)</f>
        <v>#N/A</v>
      </c>
    </row>
    <row r="9620" spans="1:17">
      <c r="A9620" s="1">
        <v>9608</v>
      </c>
      <c r="B9620" s="3" t="s">
        <v>38124</v>
      </c>
      <c r="C9620" s="2" t="s">
        <v>13998</v>
      </c>
      <c r="D9620" s="269" t="s">
        <v>38125</v>
      </c>
      <c r="E9620" s="261" t="s">
        <v>30</v>
      </c>
      <c r="F9620" s="269" t="s">
        <v>36733</v>
      </c>
      <c r="G9620" s="269" t="s">
        <v>18379</v>
      </c>
      <c r="H9620" s="1" t="s">
        <v>8300</v>
      </c>
      <c r="I9620" s="1" t="s">
        <v>38122</v>
      </c>
      <c r="J9620" s="261" t="s">
        <v>38126</v>
      </c>
      <c r="K9620" s="2" t="s">
        <v>35</v>
      </c>
      <c r="L9620" s="2">
        <v>45942</v>
      </c>
      <c r="M9620" s="1" t="s">
        <v>75</v>
      </c>
      <c r="N9620" s="1">
        <v>671</v>
      </c>
      <c r="O9620" s="1" t="str">
        <f t="shared" ref="O9620:O9683" si="269">RIGHT(B9620,2)</f>
        <v>HM</v>
      </c>
      <c r="P9620" s="113" t="e">
        <f>VLOOKUP($B9620,'[3]CHÍNH THỨC'!$D:$H,4,0)</f>
        <v>#N/A</v>
      </c>
      <c r="Q9620" s="113" t="e">
        <f>VLOOKUP($B9620,'[3]CHÍNH THỨC'!$D:$H,5,0)</f>
        <v>#N/A</v>
      </c>
    </row>
    <row r="9621" spans="1:17">
      <c r="A9621" s="1">
        <v>9609</v>
      </c>
      <c r="B9621" s="3" t="s">
        <v>38127</v>
      </c>
      <c r="C9621" s="2" t="s">
        <v>38128</v>
      </c>
      <c r="D9621" s="269" t="s">
        <v>38129</v>
      </c>
      <c r="E9621" s="261" t="s">
        <v>30</v>
      </c>
      <c r="F9621" s="269" t="s">
        <v>38130</v>
      </c>
      <c r="G9621" s="269" t="s">
        <v>20374</v>
      </c>
      <c r="H9621" s="1" t="s">
        <v>8300</v>
      </c>
      <c r="I9621" s="1" t="s">
        <v>38131</v>
      </c>
      <c r="J9621" s="261" t="s">
        <v>38132</v>
      </c>
      <c r="K9621" s="2" t="s">
        <v>35</v>
      </c>
      <c r="L9621" s="2">
        <v>45942</v>
      </c>
      <c r="M9621" s="1" t="s">
        <v>75</v>
      </c>
      <c r="N9621" s="1">
        <v>679</v>
      </c>
      <c r="O9621" s="1" t="str">
        <f t="shared" si="269"/>
        <v>HM</v>
      </c>
      <c r="P9621" s="113" t="e">
        <f>VLOOKUP($B9621,'[3]CHÍNH THỨC'!$D:$H,4,0)</f>
        <v>#N/A</v>
      </c>
      <c r="Q9621" s="113" t="e">
        <f>VLOOKUP($B9621,'[3]CHÍNH THỨC'!$D:$H,5,0)</f>
        <v>#N/A</v>
      </c>
    </row>
    <row r="9622" spans="1:17">
      <c r="A9622" s="1">
        <v>9610</v>
      </c>
      <c r="B9622" s="3" t="s">
        <v>38133</v>
      </c>
      <c r="C9622" s="2" t="s">
        <v>34914</v>
      </c>
      <c r="D9622" s="269" t="s">
        <v>34915</v>
      </c>
      <c r="E9622" s="261" t="s">
        <v>30</v>
      </c>
      <c r="F9622" s="269" t="s">
        <v>34916</v>
      </c>
      <c r="G9622" s="269" t="s">
        <v>29605</v>
      </c>
      <c r="H9622" s="1" t="s">
        <v>8300</v>
      </c>
      <c r="I9622" s="1" t="s">
        <v>80</v>
      </c>
      <c r="J9622" s="261" t="s">
        <v>34917</v>
      </c>
      <c r="K9622" s="2" t="s">
        <v>35</v>
      </c>
      <c r="L9622" s="2">
        <v>45942</v>
      </c>
      <c r="M9622" s="1" t="s">
        <v>75</v>
      </c>
      <c r="N9622" s="1">
        <v>680</v>
      </c>
      <c r="O9622" s="1" t="str">
        <f t="shared" si="269"/>
        <v>HM</v>
      </c>
      <c r="P9622" s="113" t="e">
        <f>VLOOKUP($B9622,'[3]CHÍNH THỨC'!$D:$H,4,0)</f>
        <v>#N/A</v>
      </c>
      <c r="Q9622" s="113" t="e">
        <f>VLOOKUP($B9622,'[3]CHÍNH THỨC'!$D:$H,5,0)</f>
        <v>#N/A</v>
      </c>
    </row>
    <row r="9623" spans="1:17">
      <c r="A9623" s="1">
        <v>9611</v>
      </c>
      <c r="B9623" s="3" t="s">
        <v>38134</v>
      </c>
      <c r="C9623" s="2" t="s">
        <v>38135</v>
      </c>
      <c r="D9623" s="269" t="s">
        <v>38136</v>
      </c>
      <c r="E9623" s="261" t="s">
        <v>30</v>
      </c>
      <c r="F9623" s="269" t="s">
        <v>38137</v>
      </c>
      <c r="G9623" s="269" t="s">
        <v>19473</v>
      </c>
      <c r="H9623" s="1" t="s">
        <v>8300</v>
      </c>
      <c r="I9623" s="1" t="s">
        <v>38138</v>
      </c>
      <c r="J9623" s="261" t="s">
        <v>38139</v>
      </c>
      <c r="K9623" s="2" t="s">
        <v>42</v>
      </c>
      <c r="L9623" s="2">
        <v>45942</v>
      </c>
      <c r="M9623" s="1" t="s">
        <v>75</v>
      </c>
      <c r="N9623" s="1">
        <v>686</v>
      </c>
      <c r="O9623" s="1" t="str">
        <f t="shared" si="269"/>
        <v>HM</v>
      </c>
      <c r="P9623" s="113" t="e">
        <f>VLOOKUP($B9623,'[3]CHÍNH THỨC'!$D:$H,4,0)</f>
        <v>#N/A</v>
      </c>
      <c r="Q9623" s="113" t="e">
        <f>VLOOKUP($B9623,'[3]CHÍNH THỨC'!$D:$H,5,0)</f>
        <v>#N/A</v>
      </c>
    </row>
    <row r="9624" spans="1:17">
      <c r="A9624" s="1">
        <v>9612</v>
      </c>
      <c r="B9624" s="3" t="s">
        <v>38140</v>
      </c>
      <c r="C9624" s="2" t="s">
        <v>7341</v>
      </c>
      <c r="D9624" s="269" t="s">
        <v>29755</v>
      </c>
      <c r="E9624" s="261" t="s">
        <v>30</v>
      </c>
      <c r="F9624" s="269" t="s">
        <v>29756</v>
      </c>
      <c r="G9624" s="269" t="s">
        <v>10376</v>
      </c>
      <c r="H9624" s="1" t="s">
        <v>8300</v>
      </c>
      <c r="I9624" s="1" t="s">
        <v>245</v>
      </c>
      <c r="J9624" s="261" t="s">
        <v>7343</v>
      </c>
      <c r="K9624" s="2" t="s">
        <v>35</v>
      </c>
      <c r="L9624" s="2">
        <v>45942</v>
      </c>
      <c r="M9624" s="1" t="s">
        <v>75</v>
      </c>
      <c r="N9624" s="1">
        <v>689</v>
      </c>
      <c r="O9624" s="1" t="str">
        <f t="shared" si="269"/>
        <v>HM</v>
      </c>
      <c r="P9624" s="113" t="e">
        <f>VLOOKUP($B9624,'[3]CHÍNH THỨC'!$D:$H,4,0)</f>
        <v>#N/A</v>
      </c>
      <c r="Q9624" s="113" t="e">
        <f>VLOOKUP($B9624,'[3]CHÍNH THỨC'!$D:$H,5,0)</f>
        <v>#N/A</v>
      </c>
    </row>
    <row r="9625" spans="1:17">
      <c r="A9625" s="1">
        <v>9613</v>
      </c>
      <c r="B9625" s="3" t="s">
        <v>38141</v>
      </c>
      <c r="C9625" s="2" t="s">
        <v>38142</v>
      </c>
      <c r="D9625" s="269" t="s">
        <v>38143</v>
      </c>
      <c r="E9625" s="1" t="s">
        <v>30</v>
      </c>
      <c r="F9625" s="269" t="s">
        <v>38144</v>
      </c>
      <c r="G9625" s="269" t="s">
        <v>32981</v>
      </c>
      <c r="H9625" s="1" t="s">
        <v>66</v>
      </c>
      <c r="I9625" s="1" t="s">
        <v>38145</v>
      </c>
      <c r="J9625" s="1"/>
      <c r="K9625" s="2" t="s">
        <v>35</v>
      </c>
      <c r="L9625" s="2">
        <v>45943</v>
      </c>
      <c r="M9625" s="1" t="s">
        <v>36</v>
      </c>
      <c r="N9625" s="1">
        <v>738</v>
      </c>
      <c r="O9625" s="1" t="str">
        <f t="shared" si="269"/>
        <v>TC</v>
      </c>
      <c r="P9625" s="113" t="e">
        <f>VLOOKUP($B9625,'[3]CHÍNH THỨC'!$D:$H,4,0)</f>
        <v>#N/A</v>
      </c>
      <c r="Q9625" s="113" t="e">
        <f>VLOOKUP($B9625,'[3]CHÍNH THỨC'!$D:$H,5,0)</f>
        <v>#N/A</v>
      </c>
    </row>
    <row r="9626" spans="1:17">
      <c r="A9626" s="1">
        <v>9614</v>
      </c>
      <c r="B9626" s="3" t="s">
        <v>38146</v>
      </c>
      <c r="C9626" s="2" t="s">
        <v>35018</v>
      </c>
      <c r="D9626" s="269" t="s">
        <v>35019</v>
      </c>
      <c r="E9626" s="1" t="s">
        <v>30</v>
      </c>
      <c r="F9626" s="269" t="s">
        <v>35020</v>
      </c>
      <c r="G9626" s="269" t="s">
        <v>30993</v>
      </c>
      <c r="H9626" s="1" t="s">
        <v>66</v>
      </c>
      <c r="I9626" s="261" t="s">
        <v>4453</v>
      </c>
      <c r="J9626" s="1"/>
      <c r="K9626" s="269" t="s">
        <v>35</v>
      </c>
      <c r="L9626" s="2">
        <v>45943</v>
      </c>
      <c r="M9626" s="1" t="s">
        <v>36</v>
      </c>
      <c r="N9626" s="1">
        <v>748</v>
      </c>
      <c r="O9626" s="1" t="str">
        <f t="shared" si="269"/>
        <v>TK</v>
      </c>
      <c r="P9626" s="113" t="e">
        <f>VLOOKUP($B9626,'[3]CHÍNH THỨC'!$D:$H,4,0)</f>
        <v>#N/A</v>
      </c>
      <c r="Q9626" s="113" t="e">
        <f>VLOOKUP($B9626,'[3]CHÍNH THỨC'!$D:$H,5,0)</f>
        <v>#N/A</v>
      </c>
    </row>
    <row r="9627" spans="1:17">
      <c r="A9627" s="1">
        <v>9615</v>
      </c>
      <c r="B9627" s="3" t="s">
        <v>38147</v>
      </c>
      <c r="C9627" s="2" t="s">
        <v>35823</v>
      </c>
      <c r="D9627" s="269" t="s">
        <v>35824</v>
      </c>
      <c r="E9627" s="1" t="s">
        <v>30</v>
      </c>
      <c r="F9627" s="269" t="s">
        <v>35825</v>
      </c>
      <c r="G9627" s="269" t="s">
        <v>29103</v>
      </c>
      <c r="H9627" s="1" t="s">
        <v>66</v>
      </c>
      <c r="I9627" s="261" t="s">
        <v>35826</v>
      </c>
      <c r="J9627" s="261" t="s">
        <v>35827</v>
      </c>
      <c r="K9627" s="269" t="s">
        <v>35</v>
      </c>
      <c r="L9627" s="269" t="s">
        <v>38148</v>
      </c>
      <c r="M9627" s="1" t="s">
        <v>36</v>
      </c>
      <c r="N9627" s="1">
        <v>752</v>
      </c>
      <c r="O9627" s="1" t="str">
        <f t="shared" si="269"/>
        <v>TK</v>
      </c>
      <c r="P9627" s="113" t="e">
        <f>VLOOKUP($B9627,'[3]CHÍNH THỨC'!$D:$H,4,0)</f>
        <v>#N/A</v>
      </c>
      <c r="Q9627" s="113" t="e">
        <f>VLOOKUP($B9627,'[3]CHÍNH THỨC'!$D:$H,5,0)</f>
        <v>#N/A</v>
      </c>
    </row>
    <row r="9628" spans="1:17">
      <c r="A9628" s="1">
        <v>9616</v>
      </c>
      <c r="B9628" s="3" t="s">
        <v>38149</v>
      </c>
      <c r="C9628" s="2" t="s">
        <v>38150</v>
      </c>
      <c r="D9628" s="269" t="s">
        <v>38151</v>
      </c>
      <c r="E9628" s="1" t="s">
        <v>1253</v>
      </c>
      <c r="F9628" s="269" t="s">
        <v>38152</v>
      </c>
      <c r="G9628" s="269" t="s">
        <v>24362</v>
      </c>
      <c r="H9628" s="1" t="s">
        <v>66</v>
      </c>
      <c r="I9628" s="261" t="s">
        <v>3560</v>
      </c>
      <c r="J9628" s="1"/>
      <c r="K9628" s="269" t="s">
        <v>35</v>
      </c>
      <c r="L9628" s="269" t="s">
        <v>38148</v>
      </c>
      <c r="M9628" s="1" t="s">
        <v>36</v>
      </c>
      <c r="N9628" s="1">
        <v>744</v>
      </c>
      <c r="O9628" s="1" t="str">
        <f t="shared" si="269"/>
        <v>TK</v>
      </c>
      <c r="P9628" s="113" t="e">
        <f>VLOOKUP($B9628,'[3]CHÍNH THỨC'!$D:$H,4,0)</f>
        <v>#N/A</v>
      </c>
      <c r="Q9628" s="113" t="e">
        <f>VLOOKUP($B9628,'[3]CHÍNH THỨC'!$D:$H,5,0)</f>
        <v>#N/A</v>
      </c>
    </row>
    <row r="9629" spans="1:17">
      <c r="A9629" s="1">
        <v>9617</v>
      </c>
      <c r="B9629" s="3" t="s">
        <v>38153</v>
      </c>
      <c r="C9629" s="2" t="s">
        <v>30493</v>
      </c>
      <c r="D9629" s="269" t="s">
        <v>38154</v>
      </c>
      <c r="E9629" s="1" t="s">
        <v>30</v>
      </c>
      <c r="F9629" s="269" t="s">
        <v>30495</v>
      </c>
      <c r="G9629" s="269" t="s">
        <v>29524</v>
      </c>
      <c r="H9629" s="261" t="s">
        <v>38155</v>
      </c>
      <c r="I9629" s="261" t="s">
        <v>23901</v>
      </c>
      <c r="J9629" s="261" t="s">
        <v>32267</v>
      </c>
      <c r="K9629" s="269" t="s">
        <v>13905</v>
      </c>
      <c r="L9629" s="269" t="s">
        <v>38148</v>
      </c>
      <c r="M9629" s="1" t="s">
        <v>36</v>
      </c>
      <c r="N9629" s="1">
        <v>747</v>
      </c>
      <c r="O9629" s="1" t="str">
        <f t="shared" si="269"/>
        <v>TK</v>
      </c>
      <c r="P9629" s="113" t="e">
        <f>VLOOKUP($B9629,'[3]CHÍNH THỨC'!$D:$H,4,0)</f>
        <v>#N/A</v>
      </c>
      <c r="Q9629" s="113" t="e">
        <f>VLOOKUP($B9629,'[3]CHÍNH THỨC'!$D:$H,5,0)</f>
        <v>#N/A</v>
      </c>
    </row>
    <row r="9630" spans="1:17">
      <c r="A9630" s="1">
        <v>9618</v>
      </c>
      <c r="B9630" s="3" t="s">
        <v>38156</v>
      </c>
      <c r="C9630" s="2" t="s">
        <v>38157</v>
      </c>
      <c r="D9630" s="2">
        <v>29774</v>
      </c>
      <c r="E9630" s="1" t="s">
        <v>30</v>
      </c>
      <c r="F9630" s="269" t="s">
        <v>38158</v>
      </c>
      <c r="G9630" s="2">
        <v>44417</v>
      </c>
      <c r="H9630" s="1" t="s">
        <v>66</v>
      </c>
      <c r="I9630" s="1" t="s">
        <v>24814</v>
      </c>
      <c r="J9630" s="1">
        <v>364899412</v>
      </c>
      <c r="K9630" s="2" t="s">
        <v>42</v>
      </c>
      <c r="L9630" s="2">
        <v>45943</v>
      </c>
      <c r="M9630" s="1" t="s">
        <v>36</v>
      </c>
      <c r="N9630" s="1">
        <v>741</v>
      </c>
      <c r="O9630" s="1" t="str">
        <f t="shared" si="269"/>
        <v>HU</v>
      </c>
      <c r="P9630" s="113" t="e">
        <f>VLOOKUP($B9630,'[3]CHÍNH THỨC'!$D:$H,4,0)</f>
        <v>#N/A</v>
      </c>
      <c r="Q9630" s="113" t="e">
        <f>VLOOKUP($B9630,'[3]CHÍNH THỨC'!$D:$H,5,0)</f>
        <v>#N/A</v>
      </c>
    </row>
    <row r="9631" spans="1:17">
      <c r="A9631" s="1">
        <v>9619</v>
      </c>
      <c r="B9631" s="3" t="s">
        <v>38159</v>
      </c>
      <c r="C9631" s="2" t="s">
        <v>7607</v>
      </c>
      <c r="D9631" s="2">
        <v>39321</v>
      </c>
      <c r="E9631" s="1" t="s">
        <v>1253</v>
      </c>
      <c r="F9631" s="269" t="s">
        <v>38160</v>
      </c>
      <c r="G9631" s="2">
        <v>44534</v>
      </c>
      <c r="H9631" s="1" t="s">
        <v>66</v>
      </c>
      <c r="I9631" s="1" t="s">
        <v>4872</v>
      </c>
      <c r="J9631" s="1">
        <v>335320815</v>
      </c>
      <c r="K9631" s="2" t="s">
        <v>42</v>
      </c>
      <c r="L9631" s="2">
        <v>45943</v>
      </c>
      <c r="M9631" s="1" t="s">
        <v>36</v>
      </c>
      <c r="N9631" s="1">
        <v>754</v>
      </c>
      <c r="O9631" s="1" t="str">
        <f t="shared" si="269"/>
        <v>HU</v>
      </c>
      <c r="P9631" s="113" t="e">
        <f>VLOOKUP($B9631,'[3]CHÍNH THỨC'!$D:$H,4,0)</f>
        <v>#N/A</v>
      </c>
      <c r="Q9631" s="113" t="e">
        <f>VLOOKUP($B9631,'[3]CHÍNH THỨC'!$D:$H,5,0)</f>
        <v>#N/A</v>
      </c>
    </row>
    <row r="9632" spans="1:17">
      <c r="A9632" s="1">
        <v>9620</v>
      </c>
      <c r="B9632" s="3" t="s">
        <v>38161</v>
      </c>
      <c r="C9632" s="2" t="s">
        <v>10048</v>
      </c>
      <c r="D9632" s="2">
        <v>38740</v>
      </c>
      <c r="E9632" s="1" t="s">
        <v>1253</v>
      </c>
      <c r="F9632" s="269" t="s">
        <v>10049</v>
      </c>
      <c r="G9632" s="2">
        <v>44659</v>
      </c>
      <c r="H9632" s="1" t="s">
        <v>66</v>
      </c>
      <c r="I9632" s="1" t="s">
        <v>5487</v>
      </c>
      <c r="J9632" s="261" t="s">
        <v>38162</v>
      </c>
      <c r="K9632" s="2" t="s">
        <v>35</v>
      </c>
      <c r="L9632" s="269" t="s">
        <v>38148</v>
      </c>
      <c r="M9632" s="1" t="s">
        <v>36</v>
      </c>
      <c r="N9632" s="1">
        <v>760</v>
      </c>
      <c r="O9632" s="1" t="str">
        <f t="shared" si="269"/>
        <v>HL</v>
      </c>
      <c r="P9632" s="113" t="e">
        <f>VLOOKUP($B9632,'[3]CHÍNH THỨC'!$D:$H,4,0)</f>
        <v>#N/A</v>
      </c>
      <c r="Q9632" s="113" t="e">
        <f>VLOOKUP($B9632,'[3]CHÍNH THỨC'!$D:$H,5,0)</f>
        <v>#N/A</v>
      </c>
    </row>
    <row r="9633" spans="1:17">
      <c r="A9633" s="1">
        <v>9621</v>
      </c>
      <c r="B9633" s="3" t="s">
        <v>38163</v>
      </c>
      <c r="C9633" s="2" t="s">
        <v>31502</v>
      </c>
      <c r="D9633" s="2">
        <v>38353</v>
      </c>
      <c r="E9633" s="1" t="s">
        <v>1253</v>
      </c>
      <c r="F9633" s="269" t="s">
        <v>35156</v>
      </c>
      <c r="G9633" s="2">
        <v>45002</v>
      </c>
      <c r="H9633" s="1" t="s">
        <v>66</v>
      </c>
      <c r="I9633" s="1" t="s">
        <v>16659</v>
      </c>
      <c r="J9633" s="261" t="s">
        <v>38164</v>
      </c>
      <c r="K9633" s="2" t="s">
        <v>42</v>
      </c>
      <c r="L9633" s="2">
        <v>45943</v>
      </c>
      <c r="M9633" s="1" t="s">
        <v>36</v>
      </c>
      <c r="N9633" s="1">
        <v>739</v>
      </c>
      <c r="O9633" s="1" t="str">
        <f t="shared" si="269"/>
        <v>WN</v>
      </c>
      <c r="P9633" s="113" t="e">
        <f>VLOOKUP($B9633,'[3]CHÍNH THỨC'!$D:$H,4,0)</f>
        <v>#N/A</v>
      </c>
      <c r="Q9633" s="113" t="e">
        <f>VLOOKUP($B9633,'[3]CHÍNH THỨC'!$D:$H,5,0)</f>
        <v>#N/A</v>
      </c>
    </row>
    <row r="9634" spans="1:17">
      <c r="A9634" s="1">
        <v>9622</v>
      </c>
      <c r="B9634" s="3" t="s">
        <v>38165</v>
      </c>
      <c r="C9634" s="2" t="s">
        <v>10486</v>
      </c>
      <c r="D9634" s="2">
        <v>36213</v>
      </c>
      <c r="E9634" s="1" t="s">
        <v>30</v>
      </c>
      <c r="F9634" s="269" t="s">
        <v>34534</v>
      </c>
      <c r="G9634" s="269" t="s">
        <v>38166</v>
      </c>
      <c r="H9634" s="1" t="s">
        <v>66</v>
      </c>
      <c r="I9634" s="1" t="s">
        <v>10089</v>
      </c>
      <c r="J9634" s="1"/>
      <c r="K9634" s="2" t="s">
        <v>35</v>
      </c>
      <c r="L9634" s="269" t="s">
        <v>38148</v>
      </c>
      <c r="M9634" s="1" t="s">
        <v>75</v>
      </c>
      <c r="N9634" s="1">
        <v>789</v>
      </c>
      <c r="O9634" s="1" t="str">
        <f t="shared" si="269"/>
        <v>TC</v>
      </c>
      <c r="P9634" s="113" t="e">
        <f>VLOOKUP($B9634,'[3]CHÍNH THỨC'!$D:$H,4,0)</f>
        <v>#N/A</v>
      </c>
      <c r="Q9634" s="113" t="e">
        <f>VLOOKUP($B9634,'[3]CHÍNH THỨC'!$D:$H,5,0)</f>
        <v>#N/A</v>
      </c>
    </row>
    <row r="9635" spans="1:17">
      <c r="A9635" s="1">
        <v>9623</v>
      </c>
      <c r="B9635" s="3" t="s">
        <v>38167</v>
      </c>
      <c r="C9635" s="2" t="s">
        <v>38168</v>
      </c>
      <c r="D9635" s="2">
        <v>29963</v>
      </c>
      <c r="E9635" s="1" t="s">
        <v>30</v>
      </c>
      <c r="F9635" s="269" t="s">
        <v>38169</v>
      </c>
      <c r="G9635" s="269" t="s">
        <v>9742</v>
      </c>
      <c r="H9635" s="1" t="s">
        <v>66</v>
      </c>
      <c r="I9635" s="1" t="s">
        <v>38170</v>
      </c>
      <c r="J9635" s="1"/>
      <c r="K9635" s="2" t="s">
        <v>42</v>
      </c>
      <c r="L9635" s="269" t="s">
        <v>38148</v>
      </c>
      <c r="M9635" s="1" t="s">
        <v>75</v>
      </c>
      <c r="N9635" s="1">
        <v>790</v>
      </c>
      <c r="O9635" s="1" t="str">
        <f t="shared" si="269"/>
        <v>TC</v>
      </c>
      <c r="P9635" s="113" t="e">
        <f>VLOOKUP($B9635,'[3]CHÍNH THỨC'!$D:$H,4,0)</f>
        <v>#N/A</v>
      </c>
      <c r="Q9635" s="113" t="e">
        <f>VLOOKUP($B9635,'[3]CHÍNH THỨC'!$D:$H,5,0)</f>
        <v>#N/A</v>
      </c>
    </row>
    <row r="9636" spans="1:17">
      <c r="A9636" s="1">
        <v>9624</v>
      </c>
      <c r="B9636" s="3" t="s">
        <v>38171</v>
      </c>
      <c r="C9636" s="2" t="s">
        <v>38172</v>
      </c>
      <c r="D9636" s="2">
        <v>38944</v>
      </c>
      <c r="E9636" s="1" t="s">
        <v>30</v>
      </c>
      <c r="F9636" s="269" t="s">
        <v>38173</v>
      </c>
      <c r="G9636" s="269" t="s">
        <v>20196</v>
      </c>
      <c r="H9636" s="1" t="s">
        <v>66</v>
      </c>
      <c r="I9636" s="1" t="s">
        <v>21956</v>
      </c>
      <c r="J9636" s="1"/>
      <c r="K9636" s="2" t="s">
        <v>42</v>
      </c>
      <c r="L9636" s="269" t="s">
        <v>38148</v>
      </c>
      <c r="M9636" s="1" t="s">
        <v>75</v>
      </c>
      <c r="N9636" s="1">
        <v>795</v>
      </c>
      <c r="O9636" s="1" t="str">
        <f t="shared" si="269"/>
        <v>TC</v>
      </c>
      <c r="P9636" s="113" t="e">
        <f>VLOOKUP($B9636,'[3]CHÍNH THỨC'!$D:$H,4,0)</f>
        <v>#N/A</v>
      </c>
      <c r="Q9636" s="113" t="e">
        <f>VLOOKUP($B9636,'[3]CHÍNH THỨC'!$D:$H,5,0)</f>
        <v>#N/A</v>
      </c>
    </row>
    <row r="9637" spans="1:17">
      <c r="A9637" s="1">
        <v>9625</v>
      </c>
      <c r="B9637" s="3" t="s">
        <v>38174</v>
      </c>
      <c r="C9637" s="2" t="s">
        <v>32307</v>
      </c>
      <c r="D9637" s="2">
        <v>39692</v>
      </c>
      <c r="E9637" s="1" t="s">
        <v>30</v>
      </c>
      <c r="F9637" s="269" t="s">
        <v>32309</v>
      </c>
      <c r="G9637" s="269" t="s">
        <v>15607</v>
      </c>
      <c r="H9637" s="1" t="s">
        <v>66</v>
      </c>
      <c r="I9637" s="1" t="s">
        <v>38175</v>
      </c>
      <c r="J9637" s="1"/>
      <c r="K9637" s="2" t="s">
        <v>35</v>
      </c>
      <c r="L9637" s="269" t="s">
        <v>38148</v>
      </c>
      <c r="M9637" s="1" t="s">
        <v>75</v>
      </c>
      <c r="N9637" s="1">
        <v>796</v>
      </c>
      <c r="O9637" s="1" t="str">
        <f t="shared" si="269"/>
        <v>TC</v>
      </c>
      <c r="P9637" s="113" t="e">
        <f>VLOOKUP($B9637,'[3]CHÍNH THỨC'!$D:$H,4,0)</f>
        <v>#N/A</v>
      </c>
      <c r="Q9637" s="113" t="e">
        <f>VLOOKUP($B9637,'[3]CHÍNH THỨC'!$D:$H,5,0)</f>
        <v>#N/A</v>
      </c>
    </row>
    <row r="9638" spans="1:17">
      <c r="A9638" s="1">
        <v>9626</v>
      </c>
      <c r="B9638" s="3" t="s">
        <v>38176</v>
      </c>
      <c r="C9638" s="2" t="s">
        <v>10100</v>
      </c>
      <c r="D9638" s="2">
        <v>38411</v>
      </c>
      <c r="E9638" s="1" t="s">
        <v>30</v>
      </c>
      <c r="F9638" s="269" t="s">
        <v>10101</v>
      </c>
      <c r="G9638" s="269" t="s">
        <v>9225</v>
      </c>
      <c r="H9638" s="1" t="s">
        <v>66</v>
      </c>
      <c r="I9638" s="1" t="s">
        <v>7788</v>
      </c>
      <c r="J9638" s="1"/>
      <c r="K9638" s="2" t="s">
        <v>42</v>
      </c>
      <c r="L9638" s="269" t="s">
        <v>38148</v>
      </c>
      <c r="M9638" s="1" t="s">
        <v>75</v>
      </c>
      <c r="N9638" s="1" t="s">
        <v>38177</v>
      </c>
      <c r="O9638" s="1" t="str">
        <f t="shared" si="269"/>
        <v>TC</v>
      </c>
      <c r="P9638" s="113" t="e">
        <f>VLOOKUP($B9638,'[3]CHÍNH THỨC'!$D:$H,4,0)</f>
        <v>#N/A</v>
      </c>
      <c r="Q9638" s="113" t="e">
        <f>VLOOKUP($B9638,'[3]CHÍNH THỨC'!$D:$H,5,0)</f>
        <v>#N/A</v>
      </c>
    </row>
    <row r="9639" spans="1:17">
      <c r="A9639" s="1">
        <v>9627</v>
      </c>
      <c r="B9639" s="3" t="s">
        <v>38178</v>
      </c>
      <c r="C9639" s="2" t="s">
        <v>38179</v>
      </c>
      <c r="D9639" s="2">
        <v>39619</v>
      </c>
      <c r="E9639" s="1" t="s">
        <v>10448</v>
      </c>
      <c r="F9639" s="269" t="s">
        <v>38180</v>
      </c>
      <c r="G9639" s="2">
        <v>45020</v>
      </c>
      <c r="H9639" s="1" t="s">
        <v>66</v>
      </c>
      <c r="I9639" s="1" t="s">
        <v>1004</v>
      </c>
      <c r="J9639" s="261" t="s">
        <v>38181</v>
      </c>
      <c r="K9639" s="2" t="s">
        <v>35</v>
      </c>
      <c r="L9639" s="2">
        <v>45943</v>
      </c>
      <c r="M9639" s="1" t="s">
        <v>75</v>
      </c>
      <c r="N9639" s="1">
        <v>780</v>
      </c>
      <c r="O9639" s="1" t="str">
        <f t="shared" si="269"/>
        <v>HU</v>
      </c>
      <c r="P9639" s="113" t="e">
        <f>VLOOKUP($B9639,'[3]CHÍNH THỨC'!$D:$H,4,0)</f>
        <v>#N/A</v>
      </c>
      <c r="Q9639" s="113" t="e">
        <f>VLOOKUP($B9639,'[3]CHÍNH THỨC'!$D:$H,5,0)</f>
        <v>#N/A</v>
      </c>
    </row>
    <row r="9640" spans="1:17">
      <c r="A9640" s="1">
        <v>9628</v>
      </c>
      <c r="B9640" s="3" t="s">
        <v>38182</v>
      </c>
      <c r="C9640" s="2" t="s">
        <v>38183</v>
      </c>
      <c r="D9640" s="2">
        <v>30865</v>
      </c>
      <c r="E9640" s="1" t="s">
        <v>10448</v>
      </c>
      <c r="F9640" s="269" t="s">
        <v>38184</v>
      </c>
      <c r="G9640" s="2">
        <v>45491</v>
      </c>
      <c r="H9640" s="1" t="s">
        <v>66</v>
      </c>
      <c r="I9640" s="1" t="s">
        <v>245</v>
      </c>
      <c r="J9640" s="261" t="s">
        <v>38185</v>
      </c>
      <c r="K9640" s="2" t="s">
        <v>35</v>
      </c>
      <c r="L9640" s="2">
        <v>45943</v>
      </c>
      <c r="M9640" s="1" t="s">
        <v>75</v>
      </c>
      <c r="N9640" s="1">
        <v>782</v>
      </c>
      <c r="O9640" s="1" t="str">
        <f t="shared" si="269"/>
        <v>HU</v>
      </c>
      <c r="P9640" s="113" t="e">
        <f>VLOOKUP($B9640,'[3]CHÍNH THỨC'!$D:$H,4,0)</f>
        <v>#N/A</v>
      </c>
      <c r="Q9640" s="113" t="e">
        <f>VLOOKUP($B9640,'[3]CHÍNH THỨC'!$D:$H,5,0)</f>
        <v>#N/A</v>
      </c>
    </row>
    <row r="9641" spans="1:17">
      <c r="A9641" s="1">
        <v>9629</v>
      </c>
      <c r="B9641" s="3" t="s">
        <v>38186</v>
      </c>
      <c r="C9641" s="2" t="s">
        <v>38187</v>
      </c>
      <c r="D9641" s="2">
        <v>30812</v>
      </c>
      <c r="E9641" s="1" t="s">
        <v>10448</v>
      </c>
      <c r="F9641" s="269" t="s">
        <v>38188</v>
      </c>
      <c r="G9641" s="2">
        <v>45673</v>
      </c>
      <c r="H9641" s="1" t="s">
        <v>66</v>
      </c>
      <c r="I9641" s="1" t="s">
        <v>245</v>
      </c>
      <c r="J9641" s="261" t="s">
        <v>38189</v>
      </c>
      <c r="K9641" s="2" t="s">
        <v>35</v>
      </c>
      <c r="L9641" s="2">
        <v>45943</v>
      </c>
      <c r="M9641" s="1" t="s">
        <v>75</v>
      </c>
      <c r="N9641" s="1">
        <v>783</v>
      </c>
      <c r="O9641" s="1" t="str">
        <f t="shared" si="269"/>
        <v>HU</v>
      </c>
      <c r="P9641" s="113" t="e">
        <f>VLOOKUP($B9641,'[3]CHÍNH THỨC'!$D:$H,4,0)</f>
        <v>#N/A</v>
      </c>
      <c r="Q9641" s="113" t="e">
        <f>VLOOKUP($B9641,'[3]CHÍNH THỨC'!$D:$H,5,0)</f>
        <v>#N/A</v>
      </c>
    </row>
    <row r="9642" spans="1:17">
      <c r="A9642" s="1">
        <v>9630</v>
      </c>
      <c r="B9642" s="3" t="s">
        <v>38190</v>
      </c>
      <c r="C9642" s="2" t="s">
        <v>38191</v>
      </c>
      <c r="D9642" s="2">
        <v>28801</v>
      </c>
      <c r="E9642" s="1" t="s">
        <v>10448</v>
      </c>
      <c r="F9642" s="269" t="s">
        <v>38192</v>
      </c>
      <c r="G9642" s="2">
        <v>44419</v>
      </c>
      <c r="H9642" s="1" t="s">
        <v>66</v>
      </c>
      <c r="I9642" s="1" t="s">
        <v>9647</v>
      </c>
      <c r="J9642" s="261" t="s">
        <v>38193</v>
      </c>
      <c r="K9642" s="2" t="s">
        <v>42</v>
      </c>
      <c r="L9642" s="2">
        <v>45943</v>
      </c>
      <c r="M9642" s="1" t="s">
        <v>75</v>
      </c>
      <c r="N9642" s="1">
        <v>803</v>
      </c>
      <c r="O9642" s="1" t="str">
        <f t="shared" si="269"/>
        <v>HU</v>
      </c>
      <c r="P9642" s="113" t="e">
        <f>VLOOKUP($B9642,'[3]CHÍNH THỨC'!$D:$H,4,0)</f>
        <v>#N/A</v>
      </c>
      <c r="Q9642" s="113" t="e">
        <f>VLOOKUP($B9642,'[3]CHÍNH THỨC'!$D:$H,5,0)</f>
        <v>#N/A</v>
      </c>
    </row>
    <row r="9643" spans="1:17">
      <c r="A9643" s="1">
        <v>9631</v>
      </c>
      <c r="B9643" s="3" t="s">
        <v>38194</v>
      </c>
      <c r="C9643" s="2" t="s">
        <v>13268</v>
      </c>
      <c r="D9643" s="2">
        <v>33279</v>
      </c>
      <c r="E9643" s="1" t="s">
        <v>30</v>
      </c>
      <c r="F9643" s="269" t="s">
        <v>38195</v>
      </c>
      <c r="G9643" s="2">
        <v>44374</v>
      </c>
      <c r="H9643" s="1" t="s">
        <v>66</v>
      </c>
      <c r="I9643" s="1" t="s">
        <v>5487</v>
      </c>
      <c r="J9643" s="261" t="s">
        <v>38196</v>
      </c>
      <c r="K9643" s="2" t="s">
        <v>42</v>
      </c>
      <c r="L9643" s="269" t="s">
        <v>38148</v>
      </c>
      <c r="M9643" s="1" t="s">
        <v>75</v>
      </c>
      <c r="N9643" s="1">
        <v>784</v>
      </c>
      <c r="O9643" s="1" t="str">
        <f t="shared" si="269"/>
        <v>HL</v>
      </c>
      <c r="P9643" s="113" t="e">
        <f>VLOOKUP($B9643,'[3]CHÍNH THỨC'!$D:$H,4,0)</f>
        <v>#N/A</v>
      </c>
      <c r="Q9643" s="113" t="e">
        <f>VLOOKUP($B9643,'[3]CHÍNH THỨC'!$D:$H,5,0)</f>
        <v>#N/A</v>
      </c>
    </row>
    <row r="9644" spans="1:17">
      <c r="A9644" s="1">
        <v>9632</v>
      </c>
      <c r="B9644" s="3" t="s">
        <v>38197</v>
      </c>
      <c r="C9644" s="2" t="s">
        <v>38198</v>
      </c>
      <c r="D9644" s="2">
        <v>30158</v>
      </c>
      <c r="E9644" s="1" t="s">
        <v>30</v>
      </c>
      <c r="F9644" s="269" t="s">
        <v>38199</v>
      </c>
      <c r="G9644" s="2">
        <v>44465</v>
      </c>
      <c r="H9644" s="1" t="s">
        <v>66</v>
      </c>
      <c r="I9644" s="1" t="s">
        <v>38200</v>
      </c>
      <c r="J9644" s="261" t="s">
        <v>38201</v>
      </c>
      <c r="K9644" s="2" t="s">
        <v>42</v>
      </c>
      <c r="L9644" s="2">
        <v>45943</v>
      </c>
      <c r="M9644" s="1" t="s">
        <v>5366</v>
      </c>
      <c r="N9644" s="1">
        <v>775</v>
      </c>
      <c r="O9644" s="1" t="str">
        <f t="shared" si="269"/>
        <v>NE</v>
      </c>
      <c r="P9644" s="113" t="e">
        <f>VLOOKUP($B9644,'[3]CHÍNH THỨC'!$D:$H,4,0)</f>
        <v>#N/A</v>
      </c>
      <c r="Q9644" s="113" t="e">
        <f>VLOOKUP($B9644,'[3]CHÍNH THỨC'!$D:$H,5,0)</f>
        <v>#N/A</v>
      </c>
    </row>
    <row r="9645" spans="1:17">
      <c r="A9645" s="1">
        <v>9633</v>
      </c>
      <c r="B9645" s="3" t="s">
        <v>38202</v>
      </c>
      <c r="C9645" s="2" t="s">
        <v>14002</v>
      </c>
      <c r="D9645" s="2">
        <v>36879</v>
      </c>
      <c r="E9645" s="1" t="s">
        <v>30</v>
      </c>
      <c r="F9645" s="269" t="s">
        <v>31728</v>
      </c>
      <c r="G9645" s="2">
        <v>45713</v>
      </c>
      <c r="H9645" s="1" t="s">
        <v>66</v>
      </c>
      <c r="I9645" s="1" t="s">
        <v>38203</v>
      </c>
      <c r="J9645" s="261" t="s">
        <v>38204</v>
      </c>
      <c r="K9645" s="2" t="s">
        <v>42</v>
      </c>
      <c r="L9645" s="2">
        <v>45943</v>
      </c>
      <c r="M9645" s="1" t="s">
        <v>5366</v>
      </c>
      <c r="N9645" s="1">
        <v>773</v>
      </c>
      <c r="O9645" s="1" t="str">
        <f t="shared" si="269"/>
        <v>NE</v>
      </c>
      <c r="P9645" s="113" t="e">
        <f>VLOOKUP($B9645,'[3]CHÍNH THỨC'!$D:$H,4,0)</f>
        <v>#N/A</v>
      </c>
      <c r="Q9645" s="113" t="e">
        <f>VLOOKUP($B9645,'[3]CHÍNH THỨC'!$D:$H,5,0)</f>
        <v>#N/A</v>
      </c>
    </row>
    <row r="9646" spans="1:17">
      <c r="A9646" s="1">
        <v>9634</v>
      </c>
      <c r="B9646" s="3" t="s">
        <v>38205</v>
      </c>
      <c r="C9646" s="2" t="s">
        <v>4451</v>
      </c>
      <c r="D9646" s="269" t="s">
        <v>38206</v>
      </c>
      <c r="E9646" s="1" t="s">
        <v>30</v>
      </c>
      <c r="F9646" s="269" t="s">
        <v>4452</v>
      </c>
      <c r="G9646" s="269" t="s">
        <v>24859</v>
      </c>
      <c r="H9646" s="1" t="s">
        <v>66</v>
      </c>
      <c r="I9646" s="261" t="s">
        <v>38207</v>
      </c>
      <c r="J9646" s="1"/>
      <c r="K9646" s="269" t="s">
        <v>35</v>
      </c>
      <c r="L9646" s="269" t="s">
        <v>38148</v>
      </c>
      <c r="M9646" s="1" t="s">
        <v>75</v>
      </c>
      <c r="N9646" s="1">
        <v>801</v>
      </c>
      <c r="O9646" s="1" t="str">
        <f t="shared" si="269"/>
        <v>TK</v>
      </c>
      <c r="P9646" s="113" t="e">
        <f>VLOOKUP($B9646,'[3]CHÍNH THỨC'!$D:$H,4,0)</f>
        <v>#N/A</v>
      </c>
      <c r="Q9646" s="113" t="e">
        <f>VLOOKUP($B9646,'[3]CHÍNH THỨC'!$D:$H,5,0)</f>
        <v>#N/A</v>
      </c>
    </row>
    <row r="9647" spans="1:17">
      <c r="A9647" s="1">
        <v>9635</v>
      </c>
      <c r="B9647" s="3" t="s">
        <v>38208</v>
      </c>
      <c r="C9647" s="2" t="s">
        <v>552</v>
      </c>
      <c r="D9647" s="269" t="s">
        <v>38209</v>
      </c>
      <c r="E9647" s="1" t="s">
        <v>30</v>
      </c>
      <c r="F9647" s="269" t="s">
        <v>38210</v>
      </c>
      <c r="G9647" s="269" t="s">
        <v>9726</v>
      </c>
      <c r="H9647" s="1" t="s">
        <v>66</v>
      </c>
      <c r="I9647" s="261" t="s">
        <v>11567</v>
      </c>
      <c r="J9647" s="1"/>
      <c r="K9647" s="269" t="s">
        <v>13905</v>
      </c>
      <c r="L9647" s="269" t="s">
        <v>38148</v>
      </c>
      <c r="M9647" s="1" t="s">
        <v>75</v>
      </c>
      <c r="N9647" s="1">
        <v>798</v>
      </c>
      <c r="O9647" s="1" t="str">
        <f t="shared" si="269"/>
        <v>TK</v>
      </c>
      <c r="P9647" s="113" t="e">
        <f>VLOOKUP($B9647,'[3]CHÍNH THỨC'!$D:$H,4,0)</f>
        <v>#N/A</v>
      </c>
      <c r="Q9647" s="113" t="e">
        <f>VLOOKUP($B9647,'[3]CHÍNH THỨC'!$D:$H,5,0)</f>
        <v>#N/A</v>
      </c>
    </row>
    <row r="9648" spans="1:17">
      <c r="A9648" s="1">
        <v>9636</v>
      </c>
      <c r="B9648" s="3" t="s">
        <v>38211</v>
      </c>
      <c r="C9648" s="2" t="s">
        <v>37617</v>
      </c>
      <c r="D9648" s="269" t="s">
        <v>37618</v>
      </c>
      <c r="E9648" s="1" t="s">
        <v>30</v>
      </c>
      <c r="F9648" s="269" t="s">
        <v>37619</v>
      </c>
      <c r="G9648" s="2">
        <v>44205</v>
      </c>
      <c r="H9648" s="1" t="s">
        <v>66</v>
      </c>
      <c r="I9648" s="261" t="s">
        <v>6969</v>
      </c>
      <c r="J9648" s="1"/>
      <c r="K9648" s="269" t="s">
        <v>35</v>
      </c>
      <c r="L9648" s="269" t="s">
        <v>38148</v>
      </c>
      <c r="M9648" s="1" t="s">
        <v>75</v>
      </c>
      <c r="N9648" s="1" t="s">
        <v>38212</v>
      </c>
      <c r="O9648" s="1" t="str">
        <f t="shared" si="269"/>
        <v>TK</v>
      </c>
      <c r="P9648" s="113" t="e">
        <f>VLOOKUP($B9648,'[3]CHÍNH THỨC'!$D:$H,4,0)</f>
        <v>#N/A</v>
      </c>
      <c r="Q9648" s="113" t="e">
        <f>VLOOKUP($B9648,'[3]CHÍNH THỨC'!$D:$H,5,0)</f>
        <v>#N/A</v>
      </c>
    </row>
    <row r="9649" spans="1:17">
      <c r="A9649" s="1">
        <v>9637</v>
      </c>
      <c r="B9649" s="3" t="s">
        <v>38213</v>
      </c>
      <c r="C9649" s="2" t="s">
        <v>37613</v>
      </c>
      <c r="D9649" s="269" t="s">
        <v>37614</v>
      </c>
      <c r="E9649" s="1" t="s">
        <v>30</v>
      </c>
      <c r="F9649" s="269" t="s">
        <v>37615</v>
      </c>
      <c r="G9649" s="269" t="s">
        <v>9687</v>
      </c>
      <c r="H9649" s="1" t="s">
        <v>66</v>
      </c>
      <c r="I9649" s="261" t="s">
        <v>8064</v>
      </c>
      <c r="J9649" s="1"/>
      <c r="K9649" s="269" t="s">
        <v>13905</v>
      </c>
      <c r="L9649" s="269" t="s">
        <v>38148</v>
      </c>
      <c r="M9649" s="1" t="s">
        <v>75</v>
      </c>
      <c r="N9649" s="1" t="s">
        <v>38214</v>
      </c>
      <c r="O9649" s="1" t="str">
        <f t="shared" si="269"/>
        <v>TK</v>
      </c>
      <c r="P9649" s="113" t="e">
        <f>VLOOKUP($B9649,'[3]CHÍNH THỨC'!$D:$H,4,0)</f>
        <v>#N/A</v>
      </c>
      <c r="Q9649" s="113" t="e">
        <f>VLOOKUP($B9649,'[3]CHÍNH THỨC'!$D:$H,5,0)</f>
        <v>#N/A</v>
      </c>
    </row>
    <row r="9650" spans="1:17">
      <c r="A9650" s="1">
        <v>9638</v>
      </c>
      <c r="B9650" s="3" t="s">
        <v>38215</v>
      </c>
      <c r="C9650" s="2" t="s">
        <v>27898</v>
      </c>
      <c r="D9650" s="2">
        <v>35988</v>
      </c>
      <c r="E9650" s="1" t="s">
        <v>30</v>
      </c>
      <c r="F9650" s="269" t="s">
        <v>38216</v>
      </c>
      <c r="G9650" s="269" t="s">
        <v>16509</v>
      </c>
      <c r="H9650" s="1" t="s">
        <v>66</v>
      </c>
      <c r="I9650" s="261" t="s">
        <v>38217</v>
      </c>
      <c r="J9650" s="1"/>
      <c r="K9650" s="269" t="s">
        <v>35</v>
      </c>
      <c r="L9650" s="269" t="s">
        <v>38148</v>
      </c>
      <c r="M9650" s="1" t="s">
        <v>75</v>
      </c>
      <c r="N9650" s="1">
        <v>797</v>
      </c>
      <c r="O9650" s="1" t="str">
        <f t="shared" si="269"/>
        <v>TK</v>
      </c>
      <c r="P9650" s="113" t="e">
        <f>VLOOKUP($B9650,'[3]CHÍNH THỨC'!$D:$H,4,0)</f>
        <v>#N/A</v>
      </c>
      <c r="Q9650" s="113" t="e">
        <f>VLOOKUP($B9650,'[3]CHÍNH THỨC'!$D:$H,5,0)</f>
        <v>#N/A</v>
      </c>
    </row>
    <row r="9651" spans="1:17">
      <c r="A9651" s="1">
        <v>9639</v>
      </c>
      <c r="B9651" s="3" t="s">
        <v>38218</v>
      </c>
      <c r="C9651" s="2" t="s">
        <v>38219</v>
      </c>
      <c r="D9651" s="2">
        <v>38415</v>
      </c>
      <c r="E9651" s="1" t="s">
        <v>30</v>
      </c>
      <c r="F9651" s="269" t="s">
        <v>38220</v>
      </c>
      <c r="G9651" s="269" t="s">
        <v>14552</v>
      </c>
      <c r="H9651" s="1" t="s">
        <v>5076</v>
      </c>
      <c r="I9651" s="1" t="s">
        <v>38221</v>
      </c>
      <c r="J9651" s="261" t="s">
        <v>38222</v>
      </c>
      <c r="K9651" s="269" t="s">
        <v>42</v>
      </c>
      <c r="L9651" s="269" t="s">
        <v>38223</v>
      </c>
      <c r="M9651" s="1" t="s">
        <v>36</v>
      </c>
      <c r="N9651" s="1">
        <v>822</v>
      </c>
      <c r="O9651" s="1" t="str">
        <f t="shared" si="269"/>
        <v>NE</v>
      </c>
      <c r="P9651" s="113" t="e">
        <f>VLOOKUP($B9651,'[3]CHÍNH THỨC'!$D:$H,4,0)</f>
        <v>#N/A</v>
      </c>
      <c r="Q9651" s="113" t="e">
        <f>VLOOKUP($B9651,'[3]CHÍNH THỨC'!$D:$H,5,0)</f>
        <v>#N/A</v>
      </c>
    </row>
    <row r="9652" spans="1:17">
      <c r="A9652" s="1">
        <v>9640</v>
      </c>
      <c r="B9652" s="3" t="s">
        <v>38224</v>
      </c>
      <c r="C9652" s="2" t="s">
        <v>38225</v>
      </c>
      <c r="D9652" s="2">
        <v>39301</v>
      </c>
      <c r="E9652" s="1" t="s">
        <v>30</v>
      </c>
      <c r="F9652" s="269" t="s">
        <v>16658</v>
      </c>
      <c r="G9652" s="269" t="s">
        <v>17937</v>
      </c>
      <c r="H9652" s="1" t="s">
        <v>5076</v>
      </c>
      <c r="I9652" s="1" t="s">
        <v>38226</v>
      </c>
      <c r="J9652" s="261" t="s">
        <v>38227</v>
      </c>
      <c r="K9652" s="269" t="s">
        <v>42</v>
      </c>
      <c r="L9652" s="269" t="s">
        <v>38223</v>
      </c>
      <c r="M9652" s="1" t="s">
        <v>36</v>
      </c>
      <c r="N9652" s="1">
        <v>834</v>
      </c>
      <c r="O9652" s="1" t="str">
        <f t="shared" si="269"/>
        <v>NE</v>
      </c>
      <c r="P9652" s="113" t="e">
        <f>VLOOKUP($B9652,'[3]CHÍNH THỨC'!$D:$H,4,0)</f>
        <v>#N/A</v>
      </c>
      <c r="Q9652" s="113" t="e">
        <f>VLOOKUP($B9652,'[3]CHÍNH THỨC'!$D:$H,5,0)</f>
        <v>#N/A</v>
      </c>
    </row>
    <row r="9653" spans="1:17">
      <c r="A9653" s="1">
        <v>9641</v>
      </c>
      <c r="B9653" s="3" t="s">
        <v>38228</v>
      </c>
      <c r="C9653" s="2" t="s">
        <v>201</v>
      </c>
      <c r="D9653" s="269" t="s">
        <v>38229</v>
      </c>
      <c r="E9653" s="1" t="s">
        <v>30</v>
      </c>
      <c r="F9653" s="269" t="s">
        <v>38230</v>
      </c>
      <c r="G9653" s="269" t="s">
        <v>14525</v>
      </c>
      <c r="H9653" s="1" t="s">
        <v>66</v>
      </c>
      <c r="I9653" s="1" t="s">
        <v>38231</v>
      </c>
      <c r="J9653" s="1"/>
      <c r="K9653" s="2" t="s">
        <v>42</v>
      </c>
      <c r="L9653" s="269" t="s">
        <v>38223</v>
      </c>
      <c r="M9653" s="1" t="s">
        <v>36</v>
      </c>
      <c r="N9653" s="1">
        <v>815</v>
      </c>
      <c r="O9653" s="1" t="str">
        <f t="shared" si="269"/>
        <v>TC</v>
      </c>
      <c r="P9653" s="113" t="e">
        <f>VLOOKUP($B9653,'[3]CHÍNH THỨC'!$D:$H,4,0)</f>
        <v>#N/A</v>
      </c>
      <c r="Q9653" s="113" t="e">
        <f>VLOOKUP($B9653,'[3]CHÍNH THỨC'!$D:$H,5,0)</f>
        <v>#N/A</v>
      </c>
    </row>
    <row r="9654" spans="1:17">
      <c r="A9654" s="1">
        <v>9642</v>
      </c>
      <c r="B9654" s="3" t="s">
        <v>38232</v>
      </c>
      <c r="C9654" s="2" t="s">
        <v>11861</v>
      </c>
      <c r="D9654" s="269" t="s">
        <v>38233</v>
      </c>
      <c r="E9654" s="1" t="s">
        <v>30</v>
      </c>
      <c r="F9654" s="2"/>
      <c r="G9654" s="2"/>
      <c r="H9654" s="1" t="s">
        <v>66</v>
      </c>
      <c r="I9654" s="1" t="s">
        <v>4340</v>
      </c>
      <c r="J9654" s="1"/>
      <c r="K9654" s="2" t="s">
        <v>42</v>
      </c>
      <c r="L9654" s="269" t="s">
        <v>38223</v>
      </c>
      <c r="M9654" s="1" t="s">
        <v>36</v>
      </c>
      <c r="N9654" s="1">
        <v>821</v>
      </c>
      <c r="O9654" s="1" t="str">
        <f t="shared" si="269"/>
        <v>TC</v>
      </c>
      <c r="P9654" s="113" t="e">
        <f>VLOOKUP($B9654,'[3]CHÍNH THỨC'!$D:$H,4,0)</f>
        <v>#N/A</v>
      </c>
      <c r="Q9654" s="113" t="e">
        <f>VLOOKUP($B9654,'[3]CHÍNH THỨC'!$D:$H,5,0)</f>
        <v>#N/A</v>
      </c>
    </row>
    <row r="9655" spans="1:17">
      <c r="A9655" s="1">
        <v>9643</v>
      </c>
      <c r="B9655" s="3" t="s">
        <v>38234</v>
      </c>
      <c r="C9655" s="2" t="s">
        <v>36567</v>
      </c>
      <c r="D9655" s="269" t="s">
        <v>36568</v>
      </c>
      <c r="E9655" s="1" t="s">
        <v>1253</v>
      </c>
      <c r="F9655" s="269" t="s">
        <v>36000</v>
      </c>
      <c r="G9655" s="2"/>
      <c r="H9655" s="1" t="s">
        <v>66</v>
      </c>
      <c r="I9655" s="1" t="s">
        <v>22585</v>
      </c>
      <c r="J9655" s="1"/>
      <c r="K9655" s="2" t="s">
        <v>42</v>
      </c>
      <c r="L9655" s="269" t="s">
        <v>38223</v>
      </c>
      <c r="M9655" s="1" t="s">
        <v>36</v>
      </c>
      <c r="N9655" s="1" t="s">
        <v>32286</v>
      </c>
      <c r="O9655" s="1" t="str">
        <f t="shared" si="269"/>
        <v>TC</v>
      </c>
      <c r="P9655" s="113" t="e">
        <f>VLOOKUP($B9655,'[3]CHÍNH THỨC'!$D:$H,4,0)</f>
        <v>#N/A</v>
      </c>
      <c r="Q9655" s="113" t="e">
        <f>VLOOKUP($B9655,'[3]CHÍNH THỨC'!$D:$H,5,0)</f>
        <v>#N/A</v>
      </c>
    </row>
    <row r="9656" spans="1:17">
      <c r="A9656" s="1">
        <v>9644</v>
      </c>
      <c r="B9656" s="3" t="s">
        <v>38235</v>
      </c>
      <c r="C9656" s="2" t="s">
        <v>38236</v>
      </c>
      <c r="D9656" s="269" t="s">
        <v>38237</v>
      </c>
      <c r="E9656" s="261" t="s">
        <v>30</v>
      </c>
      <c r="F9656" s="269" t="s">
        <v>38238</v>
      </c>
      <c r="G9656" s="269" t="s">
        <v>9225</v>
      </c>
      <c r="H9656" s="1" t="s">
        <v>8300</v>
      </c>
      <c r="I9656" s="1" t="s">
        <v>37626</v>
      </c>
      <c r="J9656" s="261" t="s">
        <v>38239</v>
      </c>
      <c r="K9656" s="2" t="s">
        <v>42</v>
      </c>
      <c r="L9656" s="2">
        <v>45944</v>
      </c>
      <c r="M9656" s="1" t="s">
        <v>36</v>
      </c>
      <c r="N9656" s="1">
        <v>813</v>
      </c>
      <c r="O9656" s="1" t="str">
        <f t="shared" si="269"/>
        <v>HM</v>
      </c>
      <c r="P9656" s="113" t="e">
        <f>VLOOKUP($B9656,'[3]CHÍNH THỨC'!$D:$H,4,0)</f>
        <v>#N/A</v>
      </c>
      <c r="Q9656" s="113" t="e">
        <f>VLOOKUP($B9656,'[3]CHÍNH THỨC'!$D:$H,5,0)</f>
        <v>#N/A</v>
      </c>
    </row>
    <row r="9657" spans="1:17">
      <c r="A9657" s="1">
        <v>9645</v>
      </c>
      <c r="B9657" s="3" t="s">
        <v>38240</v>
      </c>
      <c r="C9657" s="2" t="s">
        <v>38241</v>
      </c>
      <c r="D9657" s="269" t="s">
        <v>38242</v>
      </c>
      <c r="E9657" s="261" t="s">
        <v>30</v>
      </c>
      <c r="F9657" s="269" t="s">
        <v>38243</v>
      </c>
      <c r="G9657" s="269" t="s">
        <v>34470</v>
      </c>
      <c r="H9657" s="1" t="s">
        <v>8300</v>
      </c>
      <c r="I9657" s="1" t="s">
        <v>37626</v>
      </c>
      <c r="J9657" s="261" t="s">
        <v>38244</v>
      </c>
      <c r="K9657" s="2" t="s">
        <v>42</v>
      </c>
      <c r="L9657" s="2">
        <v>45944</v>
      </c>
      <c r="M9657" s="1" t="s">
        <v>36</v>
      </c>
      <c r="N9657" s="1">
        <v>814</v>
      </c>
      <c r="O9657" s="1" t="str">
        <f t="shared" si="269"/>
        <v>HM</v>
      </c>
      <c r="P9657" s="113" t="e">
        <f>VLOOKUP($B9657,'[3]CHÍNH THỨC'!$D:$H,4,0)</f>
        <v>#N/A</v>
      </c>
      <c r="Q9657" s="113" t="e">
        <f>VLOOKUP($B9657,'[3]CHÍNH THỨC'!$D:$H,5,0)</f>
        <v>#N/A</v>
      </c>
    </row>
    <row r="9658" spans="1:17">
      <c r="A9658" s="1">
        <v>9646</v>
      </c>
      <c r="B9658" s="3" t="s">
        <v>38245</v>
      </c>
      <c r="C9658" s="2" t="s">
        <v>1597</v>
      </c>
      <c r="D9658" s="2">
        <v>37096</v>
      </c>
      <c r="E9658" s="1" t="s">
        <v>30</v>
      </c>
      <c r="F9658" s="269" t="s">
        <v>1598</v>
      </c>
      <c r="G9658" s="2">
        <v>44451</v>
      </c>
      <c r="H9658" s="1" t="s">
        <v>5076</v>
      </c>
      <c r="I9658" s="1" t="s">
        <v>26503</v>
      </c>
      <c r="J9658" s="261" t="s">
        <v>38246</v>
      </c>
      <c r="K9658" s="2" t="s">
        <v>42</v>
      </c>
      <c r="L9658" s="269" t="s">
        <v>38223</v>
      </c>
      <c r="M9658" s="1" t="s">
        <v>36</v>
      </c>
      <c r="N9658" s="1">
        <v>812</v>
      </c>
      <c r="O9658" s="1" t="str">
        <f t="shared" si="269"/>
        <v>HL</v>
      </c>
      <c r="P9658" s="113" t="e">
        <f>VLOOKUP($B9658,'[3]CHÍNH THỨC'!$D:$H,4,0)</f>
        <v>#N/A</v>
      </c>
      <c r="Q9658" s="113" t="e">
        <f>VLOOKUP($B9658,'[3]CHÍNH THỨC'!$D:$H,5,0)</f>
        <v>#N/A</v>
      </c>
    </row>
    <row r="9659" spans="1:17">
      <c r="A9659" s="1">
        <v>9647</v>
      </c>
      <c r="B9659" s="3" t="s">
        <v>38247</v>
      </c>
      <c r="C9659" s="2" t="s">
        <v>11417</v>
      </c>
      <c r="D9659" s="2">
        <v>36881</v>
      </c>
      <c r="E9659" s="1" t="s">
        <v>30</v>
      </c>
      <c r="F9659" s="269" t="s">
        <v>11418</v>
      </c>
      <c r="G9659" s="2">
        <v>45549</v>
      </c>
      <c r="H9659" s="1" t="s">
        <v>5076</v>
      </c>
      <c r="I9659" s="1" t="s">
        <v>27871</v>
      </c>
      <c r="J9659" s="261" t="s">
        <v>38248</v>
      </c>
      <c r="K9659" s="2" t="s">
        <v>35</v>
      </c>
      <c r="L9659" s="269" t="s">
        <v>38223</v>
      </c>
      <c r="M9659" s="1" t="s">
        <v>36</v>
      </c>
      <c r="N9659" s="1">
        <v>837</v>
      </c>
      <c r="O9659" s="1" t="str">
        <f t="shared" si="269"/>
        <v>HL</v>
      </c>
      <c r="P9659" s="113" t="e">
        <f>VLOOKUP($B9659,'[3]CHÍNH THỨC'!$D:$H,4,0)</f>
        <v>#N/A</v>
      </c>
      <c r="Q9659" s="113" t="e">
        <f>VLOOKUP($B9659,'[3]CHÍNH THỨC'!$D:$H,5,0)</f>
        <v>#N/A</v>
      </c>
    </row>
    <row r="9660" spans="1:17">
      <c r="A9660" s="1">
        <v>9648</v>
      </c>
      <c r="B9660" s="3" t="s">
        <v>38249</v>
      </c>
      <c r="C9660" s="2" t="s">
        <v>36535</v>
      </c>
      <c r="D9660" s="2">
        <v>31657</v>
      </c>
      <c r="E9660" s="1" t="s">
        <v>30</v>
      </c>
      <c r="F9660" s="269" t="s">
        <v>38250</v>
      </c>
      <c r="G9660" s="2">
        <v>44743</v>
      </c>
      <c r="H9660" s="1" t="s">
        <v>5076</v>
      </c>
      <c r="I9660" s="1" t="s">
        <v>22463</v>
      </c>
      <c r="J9660" s="1"/>
      <c r="K9660" s="2" t="s">
        <v>42</v>
      </c>
      <c r="L9660" s="2" t="s">
        <v>38223</v>
      </c>
      <c r="M9660" s="1" t="s">
        <v>36</v>
      </c>
      <c r="N9660" s="1" t="s">
        <v>37694</v>
      </c>
      <c r="O9660" s="1" t="str">
        <f t="shared" si="269"/>
        <v>BC</v>
      </c>
      <c r="P9660" s="113" t="e">
        <f>VLOOKUP($B9660,'[3]CHÍNH THỨC'!$D:$H,4,0)</f>
        <v>#N/A</v>
      </c>
      <c r="Q9660" s="113" t="e">
        <f>VLOOKUP($B9660,'[3]CHÍNH THỨC'!$D:$H,5,0)</f>
        <v>#N/A</v>
      </c>
    </row>
    <row r="9661" spans="1:17">
      <c r="A9661" s="1">
        <v>9649</v>
      </c>
      <c r="B9661" s="3" t="s">
        <v>38251</v>
      </c>
      <c r="C9661" s="2" t="s">
        <v>4121</v>
      </c>
      <c r="D9661" s="2">
        <v>40182</v>
      </c>
      <c r="E9661" s="1" t="s">
        <v>30</v>
      </c>
      <c r="F9661" s="2">
        <v>19210009674</v>
      </c>
      <c r="G9661" s="2">
        <v>45771</v>
      </c>
      <c r="H9661" s="1" t="s">
        <v>5076</v>
      </c>
      <c r="I9661" s="1" t="s">
        <v>38252</v>
      </c>
      <c r="J9661" s="1"/>
      <c r="K9661" s="2" t="s">
        <v>35</v>
      </c>
      <c r="L9661" s="2">
        <v>45944</v>
      </c>
      <c r="M9661" s="1" t="s">
        <v>36</v>
      </c>
      <c r="N9661" s="1" t="s">
        <v>31924</v>
      </c>
      <c r="O9661" s="1" t="str">
        <f t="shared" si="269"/>
        <v>BC</v>
      </c>
      <c r="P9661" s="113" t="e">
        <f>VLOOKUP($B9661,'[3]CHÍNH THỨC'!$D:$H,4,0)</f>
        <v>#N/A</v>
      </c>
      <c r="Q9661" s="113" t="e">
        <f>VLOOKUP($B9661,'[3]CHÍNH THỨC'!$D:$H,5,0)</f>
        <v>#N/A</v>
      </c>
    </row>
    <row r="9662" spans="1:17">
      <c r="A9662" s="1">
        <v>9650</v>
      </c>
      <c r="B9662" s="3" t="s">
        <v>38253</v>
      </c>
      <c r="C9662" s="2" t="s">
        <v>38254</v>
      </c>
      <c r="D9662" s="269" t="s">
        <v>38255</v>
      </c>
      <c r="E9662" s="1" t="s">
        <v>30</v>
      </c>
      <c r="F9662" s="269" t="s">
        <v>38256</v>
      </c>
      <c r="G9662" s="269" t="s">
        <v>21629</v>
      </c>
      <c r="H9662" s="1" t="s">
        <v>66</v>
      </c>
      <c r="I9662" s="1" t="s">
        <v>38257</v>
      </c>
      <c r="J9662" s="1"/>
      <c r="K9662" s="2" t="s">
        <v>42</v>
      </c>
      <c r="L9662" s="269" t="s">
        <v>38223</v>
      </c>
      <c r="M9662" s="1" t="s">
        <v>75</v>
      </c>
      <c r="N9662" s="1">
        <v>826</v>
      </c>
      <c r="O9662" s="1" t="str">
        <f t="shared" si="269"/>
        <v>TC</v>
      </c>
      <c r="P9662" s="113" t="e">
        <f>VLOOKUP($B9662,'[3]CHÍNH THỨC'!$D:$H,4,0)</f>
        <v>#N/A</v>
      </c>
      <c r="Q9662" s="113" t="e">
        <f>VLOOKUP($B9662,'[3]CHÍNH THỨC'!$D:$H,5,0)</f>
        <v>#N/A</v>
      </c>
    </row>
    <row r="9663" spans="1:17">
      <c r="A9663" s="1">
        <v>9651</v>
      </c>
      <c r="B9663" s="3" t="s">
        <v>38258</v>
      </c>
      <c r="C9663" s="2" t="s">
        <v>32223</v>
      </c>
      <c r="D9663" s="269" t="s">
        <v>35763</v>
      </c>
      <c r="E9663" s="1" t="s">
        <v>30</v>
      </c>
      <c r="F9663" s="269" t="s">
        <v>32224</v>
      </c>
      <c r="G9663" s="269" t="s">
        <v>10480</v>
      </c>
      <c r="H9663" s="1" t="s">
        <v>66</v>
      </c>
      <c r="I9663" s="1" t="s">
        <v>36962</v>
      </c>
      <c r="J9663" s="1"/>
      <c r="K9663" s="2" t="s">
        <v>42</v>
      </c>
      <c r="L9663" s="269" t="s">
        <v>38223</v>
      </c>
      <c r="M9663" s="1" t="s">
        <v>75</v>
      </c>
      <c r="N9663" s="1">
        <v>827</v>
      </c>
      <c r="O9663" s="1" t="str">
        <f t="shared" si="269"/>
        <v>TC</v>
      </c>
      <c r="P9663" s="113" t="e">
        <f>VLOOKUP($B9663,'[3]CHÍNH THỨC'!$D:$H,4,0)</f>
        <v>#N/A</v>
      </c>
      <c r="Q9663" s="113" t="e">
        <f>VLOOKUP($B9663,'[3]CHÍNH THỨC'!$D:$H,5,0)</f>
        <v>#N/A</v>
      </c>
    </row>
    <row r="9664" spans="1:17">
      <c r="A9664" s="1">
        <v>9652</v>
      </c>
      <c r="B9664" s="3" t="s">
        <v>38259</v>
      </c>
      <c r="C9664" s="2" t="s">
        <v>38260</v>
      </c>
      <c r="D9664" s="269" t="s">
        <v>38261</v>
      </c>
      <c r="E9664" s="1" t="s">
        <v>30</v>
      </c>
      <c r="F9664" s="269" t="s">
        <v>38262</v>
      </c>
      <c r="G9664" s="269" t="s">
        <v>7958</v>
      </c>
      <c r="H9664" s="1" t="s">
        <v>66</v>
      </c>
      <c r="I9664" s="1" t="s">
        <v>38263</v>
      </c>
      <c r="J9664" s="1"/>
      <c r="K9664" s="2" t="s">
        <v>42</v>
      </c>
      <c r="L9664" s="269" t="s">
        <v>38223</v>
      </c>
      <c r="M9664" s="1" t="s">
        <v>75</v>
      </c>
      <c r="N9664" s="1" t="s">
        <v>14074</v>
      </c>
      <c r="O9664" s="1" t="str">
        <f t="shared" si="269"/>
        <v>TC</v>
      </c>
      <c r="P9664" s="113" t="e">
        <f>VLOOKUP($B9664,'[3]CHÍNH THỨC'!$D:$H,4,0)</f>
        <v>#N/A</v>
      </c>
      <c r="Q9664" s="113" t="e">
        <f>VLOOKUP($B9664,'[3]CHÍNH THỨC'!$D:$H,5,0)</f>
        <v>#N/A</v>
      </c>
    </row>
    <row r="9665" spans="1:17">
      <c r="A9665" s="1">
        <v>9653</v>
      </c>
      <c r="B9665" s="3" t="s">
        <v>38264</v>
      </c>
      <c r="C9665" s="2" t="s">
        <v>30652</v>
      </c>
      <c r="D9665" s="269" t="s">
        <v>36971</v>
      </c>
      <c r="E9665" s="1" t="s">
        <v>30</v>
      </c>
      <c r="F9665" s="269" t="s">
        <v>38265</v>
      </c>
      <c r="G9665" s="269" t="s">
        <v>20984</v>
      </c>
      <c r="H9665" s="1" t="s">
        <v>66</v>
      </c>
      <c r="I9665" s="1" t="s">
        <v>127</v>
      </c>
      <c r="J9665" s="1"/>
      <c r="K9665" s="2" t="s">
        <v>42</v>
      </c>
      <c r="L9665" s="269" t="s">
        <v>38223</v>
      </c>
      <c r="M9665" s="1" t="s">
        <v>75</v>
      </c>
      <c r="N9665" s="1" t="s">
        <v>38266</v>
      </c>
      <c r="O9665" s="1" t="str">
        <f t="shared" si="269"/>
        <v>TC</v>
      </c>
      <c r="P9665" s="113" t="e">
        <f>VLOOKUP($B9665,'[3]CHÍNH THỨC'!$D:$H,4,0)</f>
        <v>#N/A</v>
      </c>
      <c r="Q9665" s="113" t="e">
        <f>VLOOKUP($B9665,'[3]CHÍNH THỨC'!$D:$H,5,0)</f>
        <v>#N/A</v>
      </c>
    </row>
    <row r="9666" spans="1:17">
      <c r="A9666" s="1">
        <v>9654</v>
      </c>
      <c r="B9666" s="3" t="s">
        <v>38267</v>
      </c>
      <c r="C9666" s="2" t="s">
        <v>38268</v>
      </c>
      <c r="D9666" s="2">
        <v>39272</v>
      </c>
      <c r="E9666" s="1" t="s">
        <v>30</v>
      </c>
      <c r="F9666" s="269" t="s">
        <v>38269</v>
      </c>
      <c r="G9666" s="2">
        <v>44547</v>
      </c>
      <c r="H9666" s="1" t="s">
        <v>66</v>
      </c>
      <c r="I9666" s="1" t="s">
        <v>17111</v>
      </c>
      <c r="J9666" s="261" t="s">
        <v>38270</v>
      </c>
      <c r="K9666" s="2" t="s">
        <v>35</v>
      </c>
      <c r="L9666" s="269" t="s">
        <v>38223</v>
      </c>
      <c r="M9666" s="1" t="s">
        <v>5366</v>
      </c>
      <c r="N9666" s="1">
        <v>718</v>
      </c>
      <c r="O9666" s="1" t="str">
        <f t="shared" si="269"/>
        <v>NE</v>
      </c>
      <c r="P9666" s="113" t="e">
        <f>VLOOKUP($B9666,'[3]CHÍNH THỨC'!$D:$H,4,0)</f>
        <v>#N/A</v>
      </c>
      <c r="Q9666" s="113" t="e">
        <f>VLOOKUP($B9666,'[3]CHÍNH THỨC'!$D:$H,5,0)</f>
        <v>#N/A</v>
      </c>
    </row>
    <row r="9667" spans="1:17">
      <c r="A9667" s="1">
        <v>9655</v>
      </c>
      <c r="B9667" s="3" t="s">
        <v>38271</v>
      </c>
      <c r="C9667" s="2" t="s">
        <v>38272</v>
      </c>
      <c r="D9667" s="2">
        <v>39413</v>
      </c>
      <c r="E9667" s="1" t="s">
        <v>30</v>
      </c>
      <c r="F9667" s="269" t="s">
        <v>38273</v>
      </c>
      <c r="G9667" s="2">
        <v>44678</v>
      </c>
      <c r="H9667" s="1" t="s">
        <v>66</v>
      </c>
      <c r="I9667" s="1" t="s">
        <v>17111</v>
      </c>
      <c r="J9667" s="261" t="s">
        <v>38274</v>
      </c>
      <c r="K9667" s="2" t="s">
        <v>35</v>
      </c>
      <c r="L9667" s="269" t="s">
        <v>38223</v>
      </c>
      <c r="M9667" s="1" t="s">
        <v>5366</v>
      </c>
      <c r="N9667" s="1">
        <v>742</v>
      </c>
      <c r="O9667" s="1" t="str">
        <f t="shared" si="269"/>
        <v>NE</v>
      </c>
      <c r="P9667" s="113" t="e">
        <f>VLOOKUP($B9667,'[3]CHÍNH THỨC'!$D:$H,4,0)</f>
        <v>#N/A</v>
      </c>
      <c r="Q9667" s="113" t="e">
        <f>VLOOKUP($B9667,'[3]CHÍNH THỨC'!$D:$H,5,0)</f>
        <v>#N/A</v>
      </c>
    </row>
    <row r="9668" spans="1:17">
      <c r="A9668" s="1">
        <v>9656</v>
      </c>
      <c r="B9668" s="3" t="s">
        <v>38275</v>
      </c>
      <c r="C9668" s="2" t="s">
        <v>38276</v>
      </c>
      <c r="D9668" s="2">
        <v>39410</v>
      </c>
      <c r="E9668" s="1" t="s">
        <v>30</v>
      </c>
      <c r="F9668" s="269" t="s">
        <v>38277</v>
      </c>
      <c r="G9668" s="2">
        <v>44547</v>
      </c>
      <c r="H9668" s="1" t="s">
        <v>66</v>
      </c>
      <c r="I9668" s="1" t="s">
        <v>17111</v>
      </c>
      <c r="J9668" s="261" t="s">
        <v>38278</v>
      </c>
      <c r="K9668" s="2" t="s">
        <v>35</v>
      </c>
      <c r="L9668" s="269" t="s">
        <v>38223</v>
      </c>
      <c r="M9668" s="1" t="s">
        <v>5366</v>
      </c>
      <c r="N9668" s="1">
        <v>743</v>
      </c>
      <c r="O9668" s="1" t="str">
        <f t="shared" si="269"/>
        <v>NE</v>
      </c>
      <c r="P9668" s="113" t="e">
        <f>VLOOKUP($B9668,'[3]CHÍNH THỨC'!$D:$H,4,0)</f>
        <v>#N/A</v>
      </c>
      <c r="Q9668" s="113" t="e">
        <f>VLOOKUP($B9668,'[3]CHÍNH THỨC'!$D:$H,5,0)</f>
        <v>#N/A</v>
      </c>
    </row>
    <row r="9669" spans="1:17">
      <c r="A9669" s="1">
        <v>9657</v>
      </c>
      <c r="B9669" s="3" t="s">
        <v>38279</v>
      </c>
      <c r="C9669" s="2" t="s">
        <v>32538</v>
      </c>
      <c r="D9669" s="2">
        <v>37168</v>
      </c>
      <c r="E9669" s="1" t="s">
        <v>30</v>
      </c>
      <c r="F9669" s="269" t="s">
        <v>32540</v>
      </c>
      <c r="G9669" s="2">
        <v>44389</v>
      </c>
      <c r="H9669" s="1" t="s">
        <v>66</v>
      </c>
      <c r="I9669" s="1" t="s">
        <v>32541</v>
      </c>
      <c r="J9669" s="261" t="s">
        <v>37725</v>
      </c>
      <c r="K9669" s="2" t="s">
        <v>42</v>
      </c>
      <c r="L9669" s="2">
        <v>45944</v>
      </c>
      <c r="M9669" s="1" t="s">
        <v>75</v>
      </c>
      <c r="N9669" s="1" t="s">
        <v>38280</v>
      </c>
      <c r="O9669" s="1" t="str">
        <f t="shared" si="269"/>
        <v>HU</v>
      </c>
      <c r="P9669" s="113" t="e">
        <f>VLOOKUP($B9669,'[3]CHÍNH THỨC'!$D:$H,4,0)</f>
        <v>#N/A</v>
      </c>
      <c r="Q9669" s="113" t="e">
        <f>VLOOKUP($B9669,'[3]CHÍNH THỨC'!$D:$H,5,0)</f>
        <v>#N/A</v>
      </c>
    </row>
    <row r="9670" spans="1:17">
      <c r="A9670" s="1">
        <v>9658</v>
      </c>
      <c r="B9670" s="3" t="s">
        <v>38281</v>
      </c>
      <c r="C9670" s="2" t="s">
        <v>32543</v>
      </c>
      <c r="D9670" s="2">
        <v>32798</v>
      </c>
      <c r="E9670" s="1" t="s">
        <v>30</v>
      </c>
      <c r="F9670" s="269" t="s">
        <v>32545</v>
      </c>
      <c r="G9670" s="2">
        <v>45737</v>
      </c>
      <c r="H9670" s="1" t="s">
        <v>66</v>
      </c>
      <c r="I9670" s="1" t="s">
        <v>504</v>
      </c>
      <c r="J9670" s="261" t="s">
        <v>37727</v>
      </c>
      <c r="K9670" s="2" t="s">
        <v>42</v>
      </c>
      <c r="L9670" s="2">
        <v>45944</v>
      </c>
      <c r="M9670" s="1" t="s">
        <v>75</v>
      </c>
      <c r="N9670" s="1" t="s">
        <v>35351</v>
      </c>
      <c r="O9670" s="1" t="str">
        <f t="shared" si="269"/>
        <v>HU</v>
      </c>
      <c r="P9670" s="113" t="e">
        <f>VLOOKUP($B9670,'[3]CHÍNH THỨC'!$D:$H,4,0)</f>
        <v>#N/A</v>
      </c>
      <c r="Q9670" s="113" t="e">
        <f>VLOOKUP($B9670,'[3]CHÍNH THỨC'!$D:$H,5,0)</f>
        <v>#N/A</v>
      </c>
    </row>
    <row r="9671" spans="1:17">
      <c r="A9671" s="1">
        <v>9659</v>
      </c>
      <c r="B9671" s="3" t="s">
        <v>38282</v>
      </c>
      <c r="C9671" s="2" t="s">
        <v>36252</v>
      </c>
      <c r="D9671" s="2">
        <v>35407</v>
      </c>
      <c r="E9671" s="1" t="s">
        <v>30</v>
      </c>
      <c r="F9671" s="269" t="s">
        <v>36253</v>
      </c>
      <c r="G9671" s="2">
        <v>44418</v>
      </c>
      <c r="H9671" s="1" t="s">
        <v>66</v>
      </c>
      <c r="I9671" s="1" t="s">
        <v>36254</v>
      </c>
      <c r="J9671" s="261" t="s">
        <v>38283</v>
      </c>
      <c r="K9671" s="2" t="s">
        <v>42</v>
      </c>
      <c r="L9671" s="2">
        <v>45944</v>
      </c>
      <c r="M9671" s="1" t="s">
        <v>75</v>
      </c>
      <c r="N9671" s="1">
        <v>778</v>
      </c>
      <c r="O9671" s="1" t="str">
        <f t="shared" si="269"/>
        <v>HU</v>
      </c>
      <c r="P9671" s="113" t="e">
        <f>VLOOKUP($B9671,'[3]CHÍNH THỨC'!$D:$H,4,0)</f>
        <v>#N/A</v>
      </c>
      <c r="Q9671" s="113" t="e">
        <f>VLOOKUP($B9671,'[3]CHÍNH THỨC'!$D:$H,5,0)</f>
        <v>#N/A</v>
      </c>
    </row>
    <row r="9672" spans="1:17">
      <c r="A9672" s="1">
        <v>9660</v>
      </c>
      <c r="B9672" s="3" t="s">
        <v>38284</v>
      </c>
      <c r="C9672" s="2" t="s">
        <v>36248</v>
      </c>
      <c r="D9672" s="2">
        <v>33026</v>
      </c>
      <c r="E9672" s="1" t="s">
        <v>30</v>
      </c>
      <c r="F9672" s="269" t="s">
        <v>36249</v>
      </c>
      <c r="G9672" s="2">
        <v>44372</v>
      </c>
      <c r="H9672" s="1" t="s">
        <v>66</v>
      </c>
      <c r="I9672" s="1" t="s">
        <v>7093</v>
      </c>
      <c r="J9672" s="261" t="s">
        <v>36250</v>
      </c>
      <c r="K9672" s="2" t="s">
        <v>42</v>
      </c>
      <c r="L9672" s="2">
        <v>45944</v>
      </c>
      <c r="M9672" s="1" t="s">
        <v>75</v>
      </c>
      <c r="N9672" s="1">
        <v>779</v>
      </c>
      <c r="O9672" s="1" t="str">
        <f t="shared" si="269"/>
        <v>HU</v>
      </c>
      <c r="P9672" s="113" t="e">
        <f>VLOOKUP($B9672,'[3]CHÍNH THỨC'!$D:$H,4,0)</f>
        <v>#N/A</v>
      </c>
      <c r="Q9672" s="113" t="e">
        <f>VLOOKUP($B9672,'[3]CHÍNH THỨC'!$D:$H,5,0)</f>
        <v>#N/A</v>
      </c>
    </row>
    <row r="9673" spans="1:17">
      <c r="A9673" s="1">
        <v>9661</v>
      </c>
      <c r="B9673" s="3" t="s">
        <v>38285</v>
      </c>
      <c r="C9673" s="2" t="s">
        <v>38286</v>
      </c>
      <c r="D9673" s="2">
        <v>34207</v>
      </c>
      <c r="E9673" s="1" t="s">
        <v>30</v>
      </c>
      <c r="F9673" s="269" t="s">
        <v>38287</v>
      </c>
      <c r="G9673" s="2">
        <v>44372</v>
      </c>
      <c r="H9673" s="1" t="s">
        <v>66</v>
      </c>
      <c r="I9673" s="1" t="s">
        <v>7093</v>
      </c>
      <c r="J9673" s="261" t="s">
        <v>38288</v>
      </c>
      <c r="K9673" s="2" t="s">
        <v>42</v>
      </c>
      <c r="L9673" s="2">
        <v>45944</v>
      </c>
      <c r="M9673" s="1" t="s">
        <v>75</v>
      </c>
      <c r="N9673" s="1">
        <v>786</v>
      </c>
      <c r="O9673" s="1" t="str">
        <f t="shared" si="269"/>
        <v>HU</v>
      </c>
      <c r="P9673" s="113" t="e">
        <f>VLOOKUP($B9673,'[3]CHÍNH THỨC'!$D:$H,4,0)</f>
        <v>#N/A</v>
      </c>
      <c r="Q9673" s="113" t="e">
        <f>VLOOKUP($B9673,'[3]CHÍNH THỨC'!$D:$H,5,0)</f>
        <v>#N/A</v>
      </c>
    </row>
    <row r="9674" spans="1:17">
      <c r="A9674" s="1">
        <v>9662</v>
      </c>
      <c r="B9674" s="3" t="s">
        <v>38289</v>
      </c>
      <c r="C9674" s="2" t="s">
        <v>38290</v>
      </c>
      <c r="D9674" s="2">
        <v>34892</v>
      </c>
      <c r="E9674" s="1" t="s">
        <v>30</v>
      </c>
      <c r="F9674" s="269" t="s">
        <v>38291</v>
      </c>
      <c r="G9674" s="2">
        <v>44534</v>
      </c>
      <c r="H9674" s="1" t="s">
        <v>66</v>
      </c>
      <c r="I9674" s="1" t="s">
        <v>7093</v>
      </c>
      <c r="J9674" s="261" t="s">
        <v>38292</v>
      </c>
      <c r="K9674" s="2" t="s">
        <v>42</v>
      </c>
      <c r="L9674" s="2">
        <v>45944</v>
      </c>
      <c r="M9674" s="1" t="s">
        <v>75</v>
      </c>
      <c r="N9674" s="1">
        <v>807</v>
      </c>
      <c r="O9674" s="1" t="str">
        <f t="shared" si="269"/>
        <v>HU</v>
      </c>
      <c r="P9674" s="113" t="e">
        <f>VLOOKUP($B9674,'[3]CHÍNH THỨC'!$D:$H,4,0)</f>
        <v>#N/A</v>
      </c>
      <c r="Q9674" s="113" t="e">
        <f>VLOOKUP($B9674,'[3]CHÍNH THỨC'!$D:$H,5,0)</f>
        <v>#N/A</v>
      </c>
    </row>
    <row r="9675" spans="1:17">
      <c r="A9675" s="1">
        <v>9663</v>
      </c>
      <c r="B9675" s="3" t="s">
        <v>38293</v>
      </c>
      <c r="C9675" s="2" t="s">
        <v>12802</v>
      </c>
      <c r="D9675" s="2">
        <v>39788</v>
      </c>
      <c r="E9675" s="1" t="s">
        <v>1253</v>
      </c>
      <c r="F9675" s="2">
        <v>19208010335</v>
      </c>
      <c r="G9675" s="2">
        <v>45020</v>
      </c>
      <c r="H9675" s="1" t="s">
        <v>66</v>
      </c>
      <c r="I9675" s="1" t="s">
        <v>80</v>
      </c>
      <c r="J9675" s="261" t="s">
        <v>38294</v>
      </c>
      <c r="K9675" s="2" t="s">
        <v>35</v>
      </c>
      <c r="L9675" s="2">
        <v>45944</v>
      </c>
      <c r="M9675" s="1" t="s">
        <v>75</v>
      </c>
      <c r="N9675" s="1" t="s">
        <v>38295</v>
      </c>
      <c r="O9675" s="1" t="str">
        <f t="shared" si="269"/>
        <v>HU</v>
      </c>
      <c r="P9675" s="113" t="e">
        <f>VLOOKUP($B9675,'[3]CHÍNH THỨC'!$D:$H,4,0)</f>
        <v>#N/A</v>
      </c>
      <c r="Q9675" s="113" t="e">
        <f>VLOOKUP($B9675,'[3]CHÍNH THỨC'!$D:$H,5,0)</f>
        <v>#N/A</v>
      </c>
    </row>
    <row r="9676" spans="1:17">
      <c r="A9676" s="1">
        <v>9664</v>
      </c>
      <c r="B9676" s="3" t="s">
        <v>38296</v>
      </c>
      <c r="C9676" s="2" t="s">
        <v>34572</v>
      </c>
      <c r="D9676" s="2">
        <v>39585</v>
      </c>
      <c r="E9676" s="1" t="s">
        <v>1253</v>
      </c>
      <c r="F9676" s="2">
        <v>19208003600</v>
      </c>
      <c r="G9676" s="2">
        <v>44792</v>
      </c>
      <c r="H9676" s="1" t="s">
        <v>66</v>
      </c>
      <c r="I9676" s="1" t="s">
        <v>3457</v>
      </c>
      <c r="J9676" s="1">
        <v>333507324</v>
      </c>
      <c r="K9676" s="2" t="s">
        <v>35</v>
      </c>
      <c r="L9676" s="2">
        <v>45944</v>
      </c>
      <c r="M9676" s="1" t="s">
        <v>75</v>
      </c>
      <c r="N9676" s="1">
        <v>818</v>
      </c>
      <c r="O9676" s="1" t="str">
        <f t="shared" si="269"/>
        <v>HU</v>
      </c>
      <c r="P9676" s="113" t="e">
        <f>VLOOKUP($B9676,'[3]CHÍNH THỨC'!$D:$H,4,0)</f>
        <v>#N/A</v>
      </c>
      <c r="Q9676" s="113" t="e">
        <f>VLOOKUP($B9676,'[3]CHÍNH THỨC'!$D:$H,5,0)</f>
        <v>#N/A</v>
      </c>
    </row>
    <row r="9677" spans="1:17">
      <c r="A9677" s="1">
        <v>9665</v>
      </c>
      <c r="B9677" s="3" t="s">
        <v>38297</v>
      </c>
      <c r="C9677" s="2" t="s">
        <v>38298</v>
      </c>
      <c r="D9677" s="2">
        <v>31778</v>
      </c>
      <c r="E9677" s="1" t="s">
        <v>30</v>
      </c>
      <c r="F9677" s="2">
        <v>19087009461</v>
      </c>
      <c r="G9677" s="2">
        <v>44534</v>
      </c>
      <c r="H9677" s="1" t="s">
        <v>66</v>
      </c>
      <c r="I9677" s="1" t="s">
        <v>342</v>
      </c>
      <c r="J9677" s="1">
        <v>327614989</v>
      </c>
      <c r="K9677" s="2" t="s">
        <v>35</v>
      </c>
      <c r="L9677" s="2">
        <v>45944</v>
      </c>
      <c r="M9677" s="1" t="s">
        <v>75</v>
      </c>
      <c r="N9677" s="1">
        <v>853</v>
      </c>
      <c r="O9677" s="1" t="str">
        <f t="shared" si="269"/>
        <v>HU</v>
      </c>
      <c r="P9677" s="113" t="e">
        <f>VLOOKUP($B9677,'[3]CHÍNH THỨC'!$D:$H,4,0)</f>
        <v>#N/A</v>
      </c>
      <c r="Q9677" s="113" t="e">
        <f>VLOOKUP($B9677,'[3]CHÍNH THỨC'!$D:$H,5,0)</f>
        <v>#N/A</v>
      </c>
    </row>
    <row r="9678" spans="1:17">
      <c r="A9678" s="1">
        <v>9666</v>
      </c>
      <c r="B9678" s="3" t="s">
        <v>38299</v>
      </c>
      <c r="C9678" s="2" t="s">
        <v>16856</v>
      </c>
      <c r="D9678" s="2">
        <v>39198</v>
      </c>
      <c r="E9678" s="1" t="s">
        <v>30</v>
      </c>
      <c r="F9678" s="2" t="s">
        <v>38300</v>
      </c>
      <c r="G9678" s="2">
        <v>45604</v>
      </c>
      <c r="H9678" s="1" t="s">
        <v>66</v>
      </c>
      <c r="I9678" s="1" t="s">
        <v>5487</v>
      </c>
      <c r="J9678" s="1" t="s">
        <v>38301</v>
      </c>
      <c r="K9678" s="2" t="s">
        <v>35</v>
      </c>
      <c r="L9678" s="269" t="s">
        <v>38223</v>
      </c>
      <c r="M9678" s="1" t="s">
        <v>75</v>
      </c>
      <c r="N9678" s="1">
        <v>825</v>
      </c>
      <c r="O9678" s="1" t="str">
        <f t="shared" si="269"/>
        <v>HL</v>
      </c>
      <c r="P9678" s="113" t="e">
        <f>VLOOKUP($B9678,'[3]CHÍNH THỨC'!$D:$H,4,0)</f>
        <v>#N/A</v>
      </c>
      <c r="Q9678" s="113" t="e">
        <f>VLOOKUP($B9678,'[3]CHÍNH THỨC'!$D:$H,5,0)</f>
        <v>#N/A</v>
      </c>
    </row>
    <row r="9679" spans="1:17">
      <c r="A9679" s="1">
        <v>9667</v>
      </c>
      <c r="B9679" s="3" t="s">
        <v>38302</v>
      </c>
      <c r="C9679" s="2" t="s">
        <v>38303</v>
      </c>
      <c r="D9679" s="2" t="s">
        <v>38304</v>
      </c>
      <c r="E9679" s="1" t="s">
        <v>30</v>
      </c>
      <c r="F9679" s="269" t="s">
        <v>38305</v>
      </c>
      <c r="G9679" s="2">
        <v>44929</v>
      </c>
      <c r="H9679" s="1" t="s">
        <v>66</v>
      </c>
      <c r="I9679" s="1" t="s">
        <v>22593</v>
      </c>
      <c r="J9679" s="1"/>
      <c r="K9679" s="2" t="s">
        <v>42</v>
      </c>
      <c r="L9679" s="2" t="s">
        <v>38223</v>
      </c>
      <c r="M9679" s="1" t="s">
        <v>75</v>
      </c>
      <c r="N9679" s="1">
        <v>301</v>
      </c>
      <c r="O9679" s="1" t="str">
        <f t="shared" si="269"/>
        <v>BC</v>
      </c>
      <c r="P9679" s="113" t="e">
        <f>VLOOKUP($B9679,'[3]CHÍNH THỨC'!$D:$H,4,0)</f>
        <v>#N/A</v>
      </c>
      <c r="Q9679" s="113" t="e">
        <f>VLOOKUP($B9679,'[3]CHÍNH THỨC'!$D:$H,5,0)</f>
        <v>#N/A</v>
      </c>
    </row>
    <row r="9680" spans="1:17">
      <c r="A9680" s="1">
        <v>9668</v>
      </c>
      <c r="B9680" s="3" t="s">
        <v>38306</v>
      </c>
      <c r="C9680" s="2" t="s">
        <v>3807</v>
      </c>
      <c r="D9680" s="2">
        <v>34609</v>
      </c>
      <c r="E9680" s="1" t="s">
        <v>30</v>
      </c>
      <c r="F9680" s="269" t="s">
        <v>3808</v>
      </c>
      <c r="G9680" s="2">
        <v>38477</v>
      </c>
      <c r="H9680" s="1" t="s">
        <v>66</v>
      </c>
      <c r="I9680" s="1" t="s">
        <v>9599</v>
      </c>
      <c r="J9680" s="1"/>
      <c r="K9680" s="2" t="s">
        <v>35</v>
      </c>
      <c r="L9680" s="2" t="s">
        <v>38223</v>
      </c>
      <c r="M9680" s="1" t="s">
        <v>75</v>
      </c>
      <c r="N9680" s="1">
        <v>683</v>
      </c>
      <c r="O9680" s="1" t="str">
        <f t="shared" si="269"/>
        <v>BC</v>
      </c>
      <c r="P9680" s="113" t="e">
        <f>VLOOKUP($B9680,'[3]CHÍNH THỨC'!$D:$H,4,0)</f>
        <v>#N/A</v>
      </c>
      <c r="Q9680" s="113" t="e">
        <f>VLOOKUP($B9680,'[3]CHÍNH THỨC'!$D:$H,5,0)</f>
        <v>#N/A</v>
      </c>
    </row>
    <row r="9681" spans="1:17">
      <c r="A9681" s="1">
        <v>9669</v>
      </c>
      <c r="B9681" s="3" t="s">
        <v>38307</v>
      </c>
      <c r="C9681" s="2" t="s">
        <v>38308</v>
      </c>
      <c r="D9681" s="2">
        <v>38265</v>
      </c>
      <c r="E9681" s="1" t="s">
        <v>30</v>
      </c>
      <c r="F9681" s="269" t="s">
        <v>38309</v>
      </c>
      <c r="G9681" s="2" t="s">
        <v>38310</v>
      </c>
      <c r="H9681" s="1" t="s">
        <v>66</v>
      </c>
      <c r="I9681" s="1" t="s">
        <v>38311</v>
      </c>
      <c r="J9681" s="1"/>
      <c r="K9681" s="2" t="s">
        <v>35</v>
      </c>
      <c r="L9681" s="2" t="s">
        <v>38223</v>
      </c>
      <c r="M9681" s="1" t="s">
        <v>75</v>
      </c>
      <c r="N9681" s="1">
        <v>633</v>
      </c>
      <c r="O9681" s="1" t="str">
        <f t="shared" si="269"/>
        <v>BC</v>
      </c>
      <c r="P9681" s="113" t="e">
        <f>VLOOKUP($B9681,'[3]CHÍNH THỨC'!$D:$H,4,0)</f>
        <v>#N/A</v>
      </c>
      <c r="Q9681" s="113" t="e">
        <f>VLOOKUP($B9681,'[3]CHÍNH THỨC'!$D:$H,5,0)</f>
        <v>#N/A</v>
      </c>
    </row>
    <row r="9682" spans="1:17">
      <c r="A9682" s="1">
        <v>9670</v>
      </c>
      <c r="B9682" s="3" t="s">
        <v>38312</v>
      </c>
      <c r="C9682" s="2" t="s">
        <v>38313</v>
      </c>
      <c r="D9682" s="269" t="s">
        <v>30451</v>
      </c>
      <c r="E9682" s="261" t="s">
        <v>1253</v>
      </c>
      <c r="F9682" s="269" t="s">
        <v>32358</v>
      </c>
      <c r="G9682" s="2">
        <v>45422</v>
      </c>
      <c r="H9682" s="1" t="s">
        <v>8300</v>
      </c>
      <c r="I9682" s="1" t="s">
        <v>504</v>
      </c>
      <c r="J9682" s="261" t="s">
        <v>5649</v>
      </c>
      <c r="K9682" s="2" t="s">
        <v>35</v>
      </c>
      <c r="L9682" s="2">
        <v>45944</v>
      </c>
      <c r="M9682" s="1" t="s">
        <v>75</v>
      </c>
      <c r="N9682" s="1" t="s">
        <v>36726</v>
      </c>
      <c r="O9682" s="1" t="str">
        <f t="shared" si="269"/>
        <v>HM</v>
      </c>
      <c r="P9682" s="113" t="e">
        <f>VLOOKUP($B9682,'[3]CHÍNH THỨC'!$D:$H,4,0)</f>
        <v>#N/A</v>
      </c>
      <c r="Q9682" s="113" t="e">
        <f>VLOOKUP($B9682,'[3]CHÍNH THỨC'!$D:$H,5,0)</f>
        <v>#N/A</v>
      </c>
    </row>
    <row r="9683" spans="1:17">
      <c r="A9683" s="1">
        <v>9671</v>
      </c>
      <c r="B9683" s="3" t="s">
        <v>38314</v>
      </c>
      <c r="C9683" s="269" t="s">
        <v>38315</v>
      </c>
      <c r="D9683" s="2">
        <v>39408</v>
      </c>
      <c r="E9683" s="261" t="s">
        <v>1253</v>
      </c>
      <c r="F9683" s="269" t="s">
        <v>38316</v>
      </c>
      <c r="G9683" s="2"/>
      <c r="H9683" s="1" t="s">
        <v>66</v>
      </c>
      <c r="I9683" s="261" t="s">
        <v>38317</v>
      </c>
      <c r="J9683" s="1"/>
      <c r="K9683" s="269" t="s">
        <v>35</v>
      </c>
      <c r="L9683" s="2">
        <v>45945</v>
      </c>
      <c r="M9683" s="1" t="s">
        <v>36</v>
      </c>
      <c r="N9683" s="1">
        <v>884</v>
      </c>
      <c r="O9683" s="1" t="str">
        <f t="shared" si="269"/>
        <v>TM</v>
      </c>
      <c r="P9683" s="113" t="e">
        <f>VLOOKUP($B9683,'[3]CHÍNH THỨC'!$D:$H,4,0)</f>
        <v>#N/A</v>
      </c>
      <c r="Q9683" s="113" t="e">
        <f>VLOOKUP($B9683,'[3]CHÍNH THỨC'!$D:$H,5,0)</f>
        <v>#N/A</v>
      </c>
    </row>
    <row r="9684" spans="1:17">
      <c r="A9684" s="1">
        <v>9672</v>
      </c>
      <c r="B9684" s="3" t="s">
        <v>38318</v>
      </c>
      <c r="C9684" s="2" t="s">
        <v>37550</v>
      </c>
      <c r="D9684" s="2" t="s">
        <v>38319</v>
      </c>
      <c r="E9684" s="1" t="s">
        <v>30</v>
      </c>
      <c r="F9684" s="269" t="s">
        <v>38320</v>
      </c>
      <c r="G9684" s="2">
        <v>44724</v>
      </c>
      <c r="H9684" s="1" t="s">
        <v>66</v>
      </c>
      <c r="I9684" s="1" t="s">
        <v>38321</v>
      </c>
      <c r="J9684" s="1"/>
      <c r="K9684" s="269" t="s">
        <v>42</v>
      </c>
      <c r="L9684" s="2">
        <v>45945</v>
      </c>
      <c r="M9684" s="1" t="s">
        <v>36</v>
      </c>
      <c r="N9684" s="1" t="s">
        <v>33245</v>
      </c>
      <c r="O9684" s="1" t="str">
        <f t="shared" ref="O9684:O9747" si="270">RIGHT(B9684,2)</f>
        <v>BC</v>
      </c>
      <c r="P9684" s="113" t="e">
        <f>VLOOKUP($B9684,'[3]CHÍNH THỨC'!$D:$H,4,0)</f>
        <v>#N/A</v>
      </c>
      <c r="Q9684" s="113" t="e">
        <f>VLOOKUP($B9684,'[3]CHÍNH THỨC'!$D:$H,5,0)</f>
        <v>#N/A</v>
      </c>
    </row>
    <row r="9685" spans="1:17">
      <c r="A9685" s="1">
        <v>9673</v>
      </c>
      <c r="B9685" s="3" t="s">
        <v>38322</v>
      </c>
      <c r="C9685" s="2" t="s">
        <v>33978</v>
      </c>
      <c r="D9685" s="2">
        <v>38268</v>
      </c>
      <c r="E9685" s="1" t="s">
        <v>1253</v>
      </c>
      <c r="F9685" s="269" t="s">
        <v>33980</v>
      </c>
      <c r="G9685" s="2">
        <v>44451</v>
      </c>
      <c r="H9685" s="1" t="s">
        <v>66</v>
      </c>
      <c r="I9685" s="1" t="s">
        <v>5487</v>
      </c>
      <c r="J9685" s="261" t="s">
        <v>38323</v>
      </c>
      <c r="K9685" s="2" t="s">
        <v>35</v>
      </c>
      <c r="L9685" s="2">
        <v>45945</v>
      </c>
      <c r="M9685" s="1" t="s">
        <v>36</v>
      </c>
      <c r="N9685" s="1">
        <v>856</v>
      </c>
      <c r="O9685" s="1" t="str">
        <f t="shared" si="270"/>
        <v>HL</v>
      </c>
      <c r="P9685" s="113" t="e">
        <f>VLOOKUP($B9685,'[3]CHÍNH THỨC'!$D:$H,4,0)</f>
        <v>#N/A</v>
      </c>
      <c r="Q9685" s="113" t="e">
        <f>VLOOKUP($B9685,'[3]CHÍNH THỨC'!$D:$H,5,0)</f>
        <v>#N/A</v>
      </c>
    </row>
    <row r="9686" spans="1:17">
      <c r="A9686" s="1">
        <v>9674</v>
      </c>
      <c r="B9686" s="3" t="s">
        <v>38324</v>
      </c>
      <c r="C9686" s="2" t="s">
        <v>36677</v>
      </c>
      <c r="D9686" s="2">
        <v>39375</v>
      </c>
      <c r="E9686" s="1" t="s">
        <v>1253</v>
      </c>
      <c r="F9686" s="269" t="s">
        <v>38325</v>
      </c>
      <c r="G9686" s="2">
        <v>45549</v>
      </c>
      <c r="H9686" s="1" t="s">
        <v>66</v>
      </c>
      <c r="I9686" s="1" t="s">
        <v>36679</v>
      </c>
      <c r="J9686" s="261" t="s">
        <v>38326</v>
      </c>
      <c r="K9686" s="2" t="s">
        <v>35</v>
      </c>
      <c r="L9686" s="2">
        <v>45945</v>
      </c>
      <c r="M9686" s="1" t="s">
        <v>36</v>
      </c>
      <c r="N9686" s="1">
        <v>857</v>
      </c>
      <c r="O9686" s="1" t="str">
        <f t="shared" si="270"/>
        <v>HL</v>
      </c>
      <c r="P9686" s="113" t="e">
        <f>VLOOKUP($B9686,'[3]CHÍNH THỨC'!$D:$H,4,0)</f>
        <v>#N/A</v>
      </c>
      <c r="Q9686" s="113" t="e">
        <f>VLOOKUP($B9686,'[3]CHÍNH THỨC'!$D:$H,5,0)</f>
        <v>#N/A</v>
      </c>
    </row>
    <row r="9687" spans="1:17">
      <c r="A9687" s="1">
        <v>9675</v>
      </c>
      <c r="B9687" s="3" t="s">
        <v>38327</v>
      </c>
      <c r="C9687" s="2" t="s">
        <v>1359</v>
      </c>
      <c r="D9687" s="269" t="s">
        <v>38328</v>
      </c>
      <c r="E9687" s="1" t="s">
        <v>30</v>
      </c>
      <c r="F9687" s="269" t="s">
        <v>1360</v>
      </c>
      <c r="G9687" s="269" t="s">
        <v>38329</v>
      </c>
      <c r="H9687" s="1" t="s">
        <v>66</v>
      </c>
      <c r="I9687" s="1" t="s">
        <v>1175</v>
      </c>
      <c r="J9687" s="1"/>
      <c r="K9687" s="2" t="s">
        <v>35</v>
      </c>
      <c r="L9687" s="2">
        <v>45945</v>
      </c>
      <c r="M9687" s="1" t="s">
        <v>36</v>
      </c>
      <c r="N9687" s="1">
        <v>859</v>
      </c>
      <c r="O9687" s="1" t="str">
        <f t="shared" si="270"/>
        <v>TC</v>
      </c>
      <c r="P9687" s="113" t="e">
        <f>VLOOKUP($B9687,'[3]CHÍNH THỨC'!$D:$H,4,0)</f>
        <v>#N/A</v>
      </c>
      <c r="Q9687" s="113" t="e">
        <f>VLOOKUP($B9687,'[3]CHÍNH THỨC'!$D:$H,5,0)</f>
        <v>#N/A</v>
      </c>
    </row>
    <row r="9688" spans="1:17">
      <c r="A9688" s="1">
        <v>9676</v>
      </c>
      <c r="B9688" s="3" t="s">
        <v>38330</v>
      </c>
      <c r="C9688" s="2" t="s">
        <v>38331</v>
      </c>
      <c r="D9688" s="269" t="s">
        <v>38332</v>
      </c>
      <c r="E9688" s="1" t="s">
        <v>1253</v>
      </c>
      <c r="F9688" s="269" t="s">
        <v>38333</v>
      </c>
      <c r="G9688" s="269" t="s">
        <v>10984</v>
      </c>
      <c r="H9688" s="1" t="s">
        <v>66</v>
      </c>
      <c r="I9688" s="261" t="s">
        <v>38334</v>
      </c>
      <c r="J9688" s="261" t="s">
        <v>38335</v>
      </c>
      <c r="K9688" s="269" t="s">
        <v>42</v>
      </c>
      <c r="L9688" s="2">
        <v>45945</v>
      </c>
      <c r="M9688" s="1" t="s">
        <v>36</v>
      </c>
      <c r="N9688" s="1">
        <v>863</v>
      </c>
      <c r="O9688" s="1" t="str">
        <f t="shared" si="270"/>
        <v>TK</v>
      </c>
      <c r="P9688" s="113" t="e">
        <f>VLOOKUP($B9688,'[3]CHÍNH THỨC'!$D:$H,4,0)</f>
        <v>#N/A</v>
      </c>
      <c r="Q9688" s="113" t="e">
        <f>VLOOKUP($B9688,'[3]CHÍNH THỨC'!$D:$H,5,0)</f>
        <v>#N/A</v>
      </c>
    </row>
    <row r="9689" spans="1:17">
      <c r="A9689" s="1">
        <v>9677</v>
      </c>
      <c r="B9689" s="3" t="s">
        <v>38336</v>
      </c>
      <c r="C9689" s="2" t="s">
        <v>38337</v>
      </c>
      <c r="D9689" s="269" t="s">
        <v>38338</v>
      </c>
      <c r="E9689" s="1" t="s">
        <v>30</v>
      </c>
      <c r="F9689" s="269" t="s">
        <v>38339</v>
      </c>
      <c r="G9689" s="269" t="s">
        <v>9250</v>
      </c>
      <c r="H9689" s="1" t="s">
        <v>66</v>
      </c>
      <c r="I9689" s="261" t="s">
        <v>11706</v>
      </c>
      <c r="J9689" s="261" t="s">
        <v>38340</v>
      </c>
      <c r="K9689" s="269" t="s">
        <v>35</v>
      </c>
      <c r="L9689" s="2">
        <v>45945</v>
      </c>
      <c r="M9689" s="1" t="s">
        <v>36</v>
      </c>
      <c r="N9689" s="1">
        <v>860</v>
      </c>
      <c r="O9689" s="1" t="str">
        <f t="shared" si="270"/>
        <v>TK</v>
      </c>
      <c r="P9689" s="113" t="e">
        <f>VLOOKUP($B9689,'[3]CHÍNH THỨC'!$D:$H,4,0)</f>
        <v>#N/A</v>
      </c>
      <c r="Q9689" s="113" t="e">
        <f>VLOOKUP($B9689,'[3]CHÍNH THỨC'!$D:$H,5,0)</f>
        <v>#N/A</v>
      </c>
    </row>
    <row r="9690" spans="1:17">
      <c r="A9690" s="1">
        <v>9678</v>
      </c>
      <c r="B9690" s="3" t="s">
        <v>38341</v>
      </c>
      <c r="C9690" s="2" t="s">
        <v>38198</v>
      </c>
      <c r="D9690" s="2">
        <v>30158</v>
      </c>
      <c r="E9690" s="1" t="s">
        <v>30</v>
      </c>
      <c r="F9690" s="269" t="s">
        <v>38199</v>
      </c>
      <c r="G9690" s="2">
        <v>44465</v>
      </c>
      <c r="H9690" s="1" t="s">
        <v>66</v>
      </c>
      <c r="I9690" s="1" t="s">
        <v>38200</v>
      </c>
      <c r="J9690" s="261" t="s">
        <v>38201</v>
      </c>
      <c r="K9690" s="269" t="s">
        <v>42</v>
      </c>
      <c r="L9690" s="2">
        <v>45945</v>
      </c>
      <c r="M9690" s="1" t="s">
        <v>36</v>
      </c>
      <c r="N9690" s="1" t="s">
        <v>38342</v>
      </c>
      <c r="O9690" s="1" t="str">
        <f t="shared" si="270"/>
        <v>NE</v>
      </c>
      <c r="P9690" s="113" t="e">
        <f>VLOOKUP($B9690,'[3]CHÍNH THỨC'!$D:$H,4,0)</f>
        <v>#N/A</v>
      </c>
      <c r="Q9690" s="113" t="e">
        <f>VLOOKUP($B9690,'[3]CHÍNH THỨC'!$D:$H,5,0)</f>
        <v>#N/A</v>
      </c>
    </row>
    <row r="9691" spans="1:17">
      <c r="A9691" s="1">
        <v>9679</v>
      </c>
      <c r="B9691" s="3" t="s">
        <v>38343</v>
      </c>
      <c r="C9691" s="2" t="s">
        <v>38344</v>
      </c>
      <c r="D9691" s="2">
        <v>39295</v>
      </c>
      <c r="E9691" s="1" t="s">
        <v>30</v>
      </c>
      <c r="F9691" s="269" t="s">
        <v>38345</v>
      </c>
      <c r="G9691" s="2">
        <v>45579</v>
      </c>
      <c r="H9691" s="1" t="s">
        <v>66</v>
      </c>
      <c r="I9691" s="1" t="s">
        <v>38346</v>
      </c>
      <c r="J9691" s="1"/>
      <c r="K9691" s="2" t="s">
        <v>35</v>
      </c>
      <c r="L9691" s="2">
        <v>45945</v>
      </c>
      <c r="M9691" s="1" t="s">
        <v>36</v>
      </c>
      <c r="N9691" s="1">
        <v>870</v>
      </c>
      <c r="O9691" s="1" t="str">
        <f t="shared" si="270"/>
        <v>HU</v>
      </c>
      <c r="P9691" s="113" t="e">
        <f>VLOOKUP($B9691,'[3]CHÍNH THỨC'!$D:$H,4,0)</f>
        <v>#N/A</v>
      </c>
      <c r="Q9691" s="113" t="e">
        <f>VLOOKUP($B9691,'[3]CHÍNH THỨC'!$D:$H,5,0)</f>
        <v>#N/A</v>
      </c>
    </row>
    <row r="9692" spans="1:17">
      <c r="A9692" s="1">
        <v>9680</v>
      </c>
      <c r="B9692" s="3" t="s">
        <v>38347</v>
      </c>
      <c r="C9692" s="2" t="s">
        <v>30185</v>
      </c>
      <c r="D9692" s="2">
        <v>34737</v>
      </c>
      <c r="E9692" s="1" t="s">
        <v>30</v>
      </c>
      <c r="F9692" s="269" t="s">
        <v>38348</v>
      </c>
      <c r="G9692" s="2">
        <v>44897</v>
      </c>
      <c r="H9692" s="1" t="s">
        <v>66</v>
      </c>
      <c r="I9692" s="1" t="s">
        <v>662</v>
      </c>
      <c r="J9692" s="261" t="s">
        <v>38349</v>
      </c>
      <c r="K9692" s="2" t="s">
        <v>42</v>
      </c>
      <c r="L9692" s="2">
        <v>45945</v>
      </c>
      <c r="M9692" s="1" t="s">
        <v>36</v>
      </c>
      <c r="N9692" s="1">
        <v>872</v>
      </c>
      <c r="O9692" s="1" t="str">
        <f t="shared" si="270"/>
        <v>HU</v>
      </c>
      <c r="P9692" s="113" t="e">
        <f>VLOOKUP($B9692,'[3]CHÍNH THỨC'!$D:$H,4,0)</f>
        <v>#N/A</v>
      </c>
      <c r="Q9692" s="113" t="e">
        <f>VLOOKUP($B9692,'[3]CHÍNH THỨC'!$D:$H,5,0)</f>
        <v>#N/A</v>
      </c>
    </row>
    <row r="9693" spans="1:17">
      <c r="A9693" s="1">
        <v>9681</v>
      </c>
      <c r="B9693" s="3" t="s">
        <v>38350</v>
      </c>
      <c r="C9693" s="2" t="s">
        <v>38351</v>
      </c>
      <c r="D9693" s="2">
        <v>31506</v>
      </c>
      <c r="E9693" s="1" t="s">
        <v>30</v>
      </c>
      <c r="F9693" s="269" t="s">
        <v>38352</v>
      </c>
      <c r="G9693" s="2">
        <v>44304</v>
      </c>
      <c r="H9693" s="1" t="s">
        <v>66</v>
      </c>
      <c r="I9693" s="1" t="s">
        <v>662</v>
      </c>
      <c r="J9693" s="261" t="s">
        <v>38353</v>
      </c>
      <c r="K9693" s="2" t="s">
        <v>42</v>
      </c>
      <c r="L9693" s="2">
        <v>45945</v>
      </c>
      <c r="M9693" s="1" t="s">
        <v>36</v>
      </c>
      <c r="N9693" s="1">
        <v>874</v>
      </c>
      <c r="O9693" s="1" t="str">
        <f t="shared" si="270"/>
        <v>HU</v>
      </c>
      <c r="P9693" s="113" t="e">
        <f>VLOOKUP($B9693,'[3]CHÍNH THỨC'!$D:$H,4,0)</f>
        <v>#N/A</v>
      </c>
      <c r="Q9693" s="113" t="e">
        <f>VLOOKUP($B9693,'[3]CHÍNH THỨC'!$D:$H,5,0)</f>
        <v>#N/A</v>
      </c>
    </row>
    <row r="9694" spans="1:17">
      <c r="A9694" s="1">
        <v>9682</v>
      </c>
      <c r="B9694" s="3" t="s">
        <v>38354</v>
      </c>
      <c r="C9694" s="2" t="s">
        <v>38355</v>
      </c>
      <c r="D9694" s="2">
        <v>30582</v>
      </c>
      <c r="E9694" s="1" t="s">
        <v>30</v>
      </c>
      <c r="F9694" s="269" t="s">
        <v>38356</v>
      </c>
      <c r="G9694" s="2">
        <v>45201</v>
      </c>
      <c r="H9694" s="1" t="s">
        <v>66</v>
      </c>
      <c r="I9694" s="1" t="s">
        <v>662</v>
      </c>
      <c r="J9694" s="261" t="s">
        <v>38357</v>
      </c>
      <c r="K9694" s="2" t="s">
        <v>42</v>
      </c>
      <c r="L9694" s="2">
        <v>45945</v>
      </c>
      <c r="M9694" s="1" t="s">
        <v>36</v>
      </c>
      <c r="N9694" s="1">
        <v>879</v>
      </c>
      <c r="O9694" s="1" t="str">
        <f t="shared" si="270"/>
        <v>HU</v>
      </c>
      <c r="P9694" s="113" t="e">
        <f>VLOOKUP($B9694,'[3]CHÍNH THỨC'!$D:$H,4,0)</f>
        <v>#N/A</v>
      </c>
      <c r="Q9694" s="113" t="e">
        <f>VLOOKUP($B9694,'[3]CHÍNH THỨC'!$D:$H,5,0)</f>
        <v>#N/A</v>
      </c>
    </row>
    <row r="9695" spans="1:17">
      <c r="A9695" s="1">
        <v>9683</v>
      </c>
      <c r="B9695" s="3" t="s">
        <v>38358</v>
      </c>
      <c r="C9695" s="2" t="s">
        <v>38359</v>
      </c>
      <c r="D9695" s="2">
        <v>32834</v>
      </c>
      <c r="E9695" s="1" t="s">
        <v>30</v>
      </c>
      <c r="F9695" s="269" t="s">
        <v>38360</v>
      </c>
      <c r="G9695" s="2">
        <v>44547</v>
      </c>
      <c r="H9695" s="1" t="s">
        <v>66</v>
      </c>
      <c r="I9695" s="1" t="s">
        <v>1240</v>
      </c>
      <c r="J9695" s="261" t="s">
        <v>38361</v>
      </c>
      <c r="K9695" s="2" t="s">
        <v>42</v>
      </c>
      <c r="L9695" s="2">
        <v>45945</v>
      </c>
      <c r="M9695" s="1" t="s">
        <v>36</v>
      </c>
      <c r="N9695" s="1">
        <v>882</v>
      </c>
      <c r="O9695" s="1" t="str">
        <f t="shared" si="270"/>
        <v>HU</v>
      </c>
      <c r="P9695" s="113" t="e">
        <f>VLOOKUP($B9695,'[3]CHÍNH THỨC'!$D:$H,4,0)</f>
        <v>#N/A</v>
      </c>
      <c r="Q9695" s="113" t="e">
        <f>VLOOKUP($B9695,'[3]CHÍNH THỨC'!$D:$H,5,0)</f>
        <v>#N/A</v>
      </c>
    </row>
    <row r="9696" spans="1:17">
      <c r="A9696" s="1">
        <v>9684</v>
      </c>
      <c r="B9696" s="3" t="s">
        <v>38362</v>
      </c>
      <c r="C9696" s="2" t="s">
        <v>37220</v>
      </c>
      <c r="D9696" s="2">
        <v>39498</v>
      </c>
      <c r="E9696" s="1" t="s">
        <v>1253</v>
      </c>
      <c r="F9696" s="269" t="s">
        <v>37222</v>
      </c>
      <c r="G9696" s="2">
        <v>44730</v>
      </c>
      <c r="H9696" s="1" t="s">
        <v>66</v>
      </c>
      <c r="I9696" s="1" t="s">
        <v>38363</v>
      </c>
      <c r="J9696" s="261" t="s">
        <v>37218</v>
      </c>
      <c r="K9696" s="2" t="s">
        <v>42</v>
      </c>
      <c r="L9696" s="2">
        <v>45945</v>
      </c>
      <c r="M9696" s="1" t="s">
        <v>36</v>
      </c>
      <c r="N9696" s="1" t="s">
        <v>36603</v>
      </c>
      <c r="O9696" s="1" t="str">
        <f t="shared" si="270"/>
        <v>IC</v>
      </c>
      <c r="P9696" s="113" t="e">
        <f>VLOOKUP($B9696,'[3]CHÍNH THỨC'!$D:$H,4,0)</f>
        <v>#N/A</v>
      </c>
      <c r="Q9696" s="113" t="e">
        <f>VLOOKUP($B9696,'[3]CHÍNH THỨC'!$D:$H,5,0)</f>
        <v>#N/A</v>
      </c>
    </row>
    <row r="9697" spans="1:17">
      <c r="A9697" s="1">
        <v>9685</v>
      </c>
      <c r="B9697" s="3" t="s">
        <v>38364</v>
      </c>
      <c r="C9697" s="2" t="s">
        <v>30518</v>
      </c>
      <c r="D9697" s="269" t="s">
        <v>30519</v>
      </c>
      <c r="E9697" s="261" t="s">
        <v>30</v>
      </c>
      <c r="F9697" s="269" t="s">
        <v>30520</v>
      </c>
      <c r="G9697" s="269" t="s">
        <v>9687</v>
      </c>
      <c r="H9697" s="1" t="s">
        <v>66</v>
      </c>
      <c r="I9697" s="1" t="s">
        <v>38365</v>
      </c>
      <c r="J9697" s="261" t="s">
        <v>30521</v>
      </c>
      <c r="K9697" s="2" t="s">
        <v>35</v>
      </c>
      <c r="L9697" s="269" t="s">
        <v>38366</v>
      </c>
      <c r="M9697" s="1" t="s">
        <v>75</v>
      </c>
      <c r="N9697" s="1">
        <v>890</v>
      </c>
      <c r="O9697" s="1" t="str">
        <f t="shared" si="270"/>
        <v>MD</v>
      </c>
      <c r="P9697" s="113" t="e">
        <f>VLOOKUP($B9697,'[3]CHÍNH THỨC'!$D:$H,4,0)</f>
        <v>#N/A</v>
      </c>
      <c r="Q9697" s="113" t="e">
        <f>VLOOKUP($B9697,'[3]CHÍNH THỨC'!$D:$H,5,0)</f>
        <v>#N/A</v>
      </c>
    </row>
    <row r="9698" spans="1:17">
      <c r="A9698" s="1">
        <v>9686</v>
      </c>
      <c r="B9698" s="3" t="s">
        <v>38367</v>
      </c>
      <c r="C9698" s="2" t="s">
        <v>38368</v>
      </c>
      <c r="D9698" s="2">
        <v>39425</v>
      </c>
      <c r="E9698" s="261" t="s">
        <v>30</v>
      </c>
      <c r="F9698" s="269" t="s">
        <v>38369</v>
      </c>
      <c r="G9698" s="269" t="s">
        <v>38370</v>
      </c>
      <c r="H9698" s="1" t="s">
        <v>66</v>
      </c>
      <c r="I9698" s="1" t="s">
        <v>38371</v>
      </c>
      <c r="J9698" s="261" t="s">
        <v>38372</v>
      </c>
      <c r="K9698" s="2" t="s">
        <v>42</v>
      </c>
      <c r="L9698" s="269" t="s">
        <v>38366</v>
      </c>
      <c r="M9698" s="1" t="s">
        <v>75</v>
      </c>
      <c r="N9698" s="1">
        <v>891</v>
      </c>
      <c r="O9698" s="1" t="str">
        <f t="shared" si="270"/>
        <v>MD</v>
      </c>
      <c r="P9698" s="113" t="e">
        <f>VLOOKUP($B9698,'[3]CHÍNH THỨC'!$D:$H,4,0)</f>
        <v>#N/A</v>
      </c>
      <c r="Q9698" s="113" t="e">
        <f>VLOOKUP($B9698,'[3]CHÍNH THỨC'!$D:$H,5,0)</f>
        <v>#N/A</v>
      </c>
    </row>
    <row r="9699" spans="1:17">
      <c r="A9699" s="1">
        <v>9687</v>
      </c>
      <c r="B9699" s="3" t="s">
        <v>38373</v>
      </c>
      <c r="C9699" s="2" t="s">
        <v>3180</v>
      </c>
      <c r="D9699" s="2">
        <v>39398</v>
      </c>
      <c r="E9699" s="261" t="s">
        <v>30</v>
      </c>
      <c r="F9699" s="269" t="s">
        <v>38374</v>
      </c>
      <c r="G9699" s="269" t="s">
        <v>38375</v>
      </c>
      <c r="H9699" s="1" t="s">
        <v>66</v>
      </c>
      <c r="I9699" s="1" t="s">
        <v>38371</v>
      </c>
      <c r="J9699" s="261" t="s">
        <v>38376</v>
      </c>
      <c r="K9699" s="2" t="s">
        <v>42</v>
      </c>
      <c r="L9699" s="269" t="s">
        <v>38366</v>
      </c>
      <c r="M9699" s="1" t="s">
        <v>75</v>
      </c>
      <c r="N9699" s="1">
        <v>892</v>
      </c>
      <c r="O9699" s="1" t="str">
        <f t="shared" si="270"/>
        <v>MD</v>
      </c>
      <c r="P9699" s="113" t="e">
        <f>VLOOKUP($B9699,'[3]CHÍNH THỨC'!$D:$H,4,0)</f>
        <v>#N/A</v>
      </c>
      <c r="Q9699" s="113" t="e">
        <f>VLOOKUP($B9699,'[3]CHÍNH THỨC'!$D:$H,5,0)</f>
        <v>#N/A</v>
      </c>
    </row>
    <row r="9700" spans="1:17">
      <c r="A9700" s="1">
        <v>9688</v>
      </c>
      <c r="B9700" s="3" t="s">
        <v>38377</v>
      </c>
      <c r="C9700" s="2" t="s">
        <v>38378</v>
      </c>
      <c r="D9700" s="269" t="s">
        <v>38379</v>
      </c>
      <c r="E9700" s="261" t="s">
        <v>30</v>
      </c>
      <c r="F9700" s="269" t="s">
        <v>38380</v>
      </c>
      <c r="G9700" s="269" t="s">
        <v>30217</v>
      </c>
      <c r="H9700" s="1" t="s">
        <v>8300</v>
      </c>
      <c r="I9700" s="1" t="s">
        <v>2013</v>
      </c>
      <c r="J9700" s="261" t="s">
        <v>38381</v>
      </c>
      <c r="K9700" s="2" t="s">
        <v>42</v>
      </c>
      <c r="L9700" s="2">
        <v>45945</v>
      </c>
      <c r="M9700" s="1" t="s">
        <v>75</v>
      </c>
      <c r="N9700" s="1">
        <v>889</v>
      </c>
      <c r="O9700" s="1" t="str">
        <f t="shared" si="270"/>
        <v>HM</v>
      </c>
      <c r="P9700" s="113" t="e">
        <f>VLOOKUP($B9700,'[3]CHÍNH THỨC'!$D:$H,4,0)</f>
        <v>#N/A</v>
      </c>
      <c r="Q9700" s="113" t="e">
        <f>VLOOKUP($B9700,'[3]CHÍNH THỨC'!$D:$H,5,0)</f>
        <v>#N/A</v>
      </c>
    </row>
    <row r="9701" spans="1:17">
      <c r="A9701" s="1">
        <v>9689</v>
      </c>
      <c r="B9701" s="3" t="s">
        <v>38382</v>
      </c>
      <c r="C9701" s="2" t="s">
        <v>16159</v>
      </c>
      <c r="D9701" s="269" t="s">
        <v>37098</v>
      </c>
      <c r="E9701" s="261" t="s">
        <v>30</v>
      </c>
      <c r="F9701" s="269" t="s">
        <v>35105</v>
      </c>
      <c r="G9701" s="269" t="s">
        <v>38383</v>
      </c>
      <c r="H9701" s="1" t="s">
        <v>8300</v>
      </c>
      <c r="I9701" s="1" t="s">
        <v>3267</v>
      </c>
      <c r="J9701" s="261" t="s">
        <v>37100</v>
      </c>
      <c r="K9701" s="2" t="s">
        <v>35</v>
      </c>
      <c r="L9701" s="2">
        <v>45945</v>
      </c>
      <c r="M9701" s="1" t="s">
        <v>75</v>
      </c>
      <c r="N9701" s="1">
        <v>905</v>
      </c>
      <c r="O9701" s="1" t="str">
        <f t="shared" si="270"/>
        <v>HM</v>
      </c>
      <c r="P9701" s="113" t="e">
        <f>VLOOKUP($B9701,'[3]CHÍNH THỨC'!$D:$H,4,0)</f>
        <v>#N/A</v>
      </c>
      <c r="Q9701" s="113" t="e">
        <f>VLOOKUP($B9701,'[3]CHÍNH THỨC'!$D:$H,5,0)</f>
        <v>#N/A</v>
      </c>
    </row>
    <row r="9702" spans="1:17">
      <c r="A9702" s="1">
        <v>9690</v>
      </c>
      <c r="B9702" s="3" t="s">
        <v>38384</v>
      </c>
      <c r="C9702" s="2" t="s">
        <v>36923</v>
      </c>
      <c r="D9702" s="269" t="s">
        <v>36924</v>
      </c>
      <c r="E9702" s="261" t="s">
        <v>30</v>
      </c>
      <c r="F9702" s="269" t="s">
        <v>36925</v>
      </c>
      <c r="G9702" s="269" t="s">
        <v>24593</v>
      </c>
      <c r="H9702" s="1" t="s">
        <v>8300</v>
      </c>
      <c r="I9702" s="1" t="s">
        <v>61</v>
      </c>
      <c r="J9702" s="261" t="s">
        <v>38385</v>
      </c>
      <c r="K9702" s="2" t="s">
        <v>35</v>
      </c>
      <c r="L9702" s="2">
        <v>45945</v>
      </c>
      <c r="M9702" s="1" t="s">
        <v>75</v>
      </c>
      <c r="N9702" s="1">
        <v>917</v>
      </c>
      <c r="O9702" s="1" t="str">
        <f t="shared" si="270"/>
        <v>HM</v>
      </c>
      <c r="P9702" s="113" t="e">
        <f>VLOOKUP($B9702,'[3]CHÍNH THỨC'!$D:$H,4,0)</f>
        <v>#N/A</v>
      </c>
      <c r="Q9702" s="113" t="e">
        <f>VLOOKUP($B9702,'[3]CHÍNH THỨC'!$D:$H,5,0)</f>
        <v>#N/A</v>
      </c>
    </row>
    <row r="9703" spans="1:17">
      <c r="A9703" s="1">
        <v>9691</v>
      </c>
      <c r="B9703" s="3" t="s">
        <v>38386</v>
      </c>
      <c r="C9703" s="2" t="s">
        <v>36919</v>
      </c>
      <c r="D9703" s="269" t="s">
        <v>32415</v>
      </c>
      <c r="E9703" s="261" t="s">
        <v>30</v>
      </c>
      <c r="F9703" s="269" t="s">
        <v>36920</v>
      </c>
      <c r="G9703" s="269" t="s">
        <v>13587</v>
      </c>
      <c r="H9703" s="1" t="s">
        <v>8300</v>
      </c>
      <c r="I9703" s="1" t="s">
        <v>61</v>
      </c>
      <c r="J9703" s="261" t="s">
        <v>38387</v>
      </c>
      <c r="K9703" s="2" t="s">
        <v>35</v>
      </c>
      <c r="L9703" s="2">
        <v>45945</v>
      </c>
      <c r="M9703" s="1" t="s">
        <v>75</v>
      </c>
      <c r="N9703" s="1">
        <v>918</v>
      </c>
      <c r="O9703" s="1" t="str">
        <f t="shared" si="270"/>
        <v>HM</v>
      </c>
      <c r="P9703" s="113" t="e">
        <f>VLOOKUP($B9703,'[3]CHÍNH THỨC'!$D:$H,4,0)</f>
        <v>#N/A</v>
      </c>
      <c r="Q9703" s="113" t="e">
        <f>VLOOKUP($B9703,'[3]CHÍNH THỨC'!$D:$H,5,0)</f>
        <v>#N/A</v>
      </c>
    </row>
    <row r="9704" spans="1:17">
      <c r="A9704" s="1">
        <v>9692</v>
      </c>
      <c r="B9704" s="3" t="s">
        <v>38388</v>
      </c>
      <c r="C9704" s="269" t="s">
        <v>38389</v>
      </c>
      <c r="D9704" s="269" t="s">
        <v>36337</v>
      </c>
      <c r="E9704" s="261" t="s">
        <v>1253</v>
      </c>
      <c r="F9704" s="269" t="s">
        <v>38390</v>
      </c>
      <c r="G9704" s="269" t="s">
        <v>9501</v>
      </c>
      <c r="H9704" s="1" t="s">
        <v>8300</v>
      </c>
      <c r="I9704" s="261" t="s">
        <v>38391</v>
      </c>
      <c r="J9704" s="261" t="s">
        <v>38392</v>
      </c>
      <c r="K9704" s="269" t="s">
        <v>35</v>
      </c>
      <c r="L9704" s="269" t="s">
        <v>38366</v>
      </c>
      <c r="M9704" s="261" t="s">
        <v>75</v>
      </c>
      <c r="N9704" s="1">
        <v>923</v>
      </c>
      <c r="O9704" s="1" t="str">
        <f t="shared" si="270"/>
        <v>TM</v>
      </c>
      <c r="P9704" s="113" t="e">
        <f>VLOOKUP($B9704,'[3]CHÍNH THỨC'!$D:$H,4,0)</f>
        <v>#N/A</v>
      </c>
      <c r="Q9704" s="113" t="e">
        <f>VLOOKUP($B9704,'[3]CHÍNH THỨC'!$D:$H,5,0)</f>
        <v>#N/A</v>
      </c>
    </row>
    <row r="9705" spans="1:17">
      <c r="A9705" s="1">
        <v>9693</v>
      </c>
      <c r="B9705" s="3" t="s">
        <v>38393</v>
      </c>
      <c r="C9705" s="269" t="s">
        <v>38394</v>
      </c>
      <c r="D9705" s="269" t="s">
        <v>38395</v>
      </c>
      <c r="E9705" s="261" t="s">
        <v>1253</v>
      </c>
      <c r="F9705" s="269" t="s">
        <v>38396</v>
      </c>
      <c r="G9705" s="269" t="s">
        <v>38397</v>
      </c>
      <c r="H9705" s="1" t="s">
        <v>8300</v>
      </c>
      <c r="I9705" s="261" t="s">
        <v>38398</v>
      </c>
      <c r="J9705" s="261" t="s">
        <v>38392</v>
      </c>
      <c r="K9705" s="269" t="s">
        <v>35</v>
      </c>
      <c r="L9705" s="269" t="s">
        <v>38366</v>
      </c>
      <c r="M9705" s="261" t="s">
        <v>75</v>
      </c>
      <c r="N9705" s="1">
        <v>927</v>
      </c>
      <c r="O9705" s="1" t="str">
        <f t="shared" si="270"/>
        <v>TM</v>
      </c>
      <c r="P9705" s="113" t="e">
        <f>VLOOKUP($B9705,'[3]CHÍNH THỨC'!$D:$H,4,0)</f>
        <v>#N/A</v>
      </c>
      <c r="Q9705" s="113" t="e">
        <f>VLOOKUP($B9705,'[3]CHÍNH THỨC'!$D:$H,5,0)</f>
        <v>#N/A</v>
      </c>
    </row>
    <row r="9706" spans="1:17">
      <c r="A9706" s="1">
        <v>9694</v>
      </c>
      <c r="B9706" s="3" t="s">
        <v>38399</v>
      </c>
      <c r="C9706" s="2" t="s">
        <v>34392</v>
      </c>
      <c r="D9706" s="2">
        <v>38704</v>
      </c>
      <c r="E9706" s="1" t="s">
        <v>30</v>
      </c>
      <c r="F9706" s="269" t="s">
        <v>36975</v>
      </c>
      <c r="G9706" s="269" t="s">
        <v>7964</v>
      </c>
      <c r="H9706" s="1" t="s">
        <v>66</v>
      </c>
      <c r="I9706" s="1" t="s">
        <v>38400</v>
      </c>
      <c r="J9706" s="1"/>
      <c r="K9706" s="2" t="s">
        <v>42</v>
      </c>
      <c r="L9706" s="269" t="s">
        <v>38366</v>
      </c>
      <c r="M9706" s="1" t="s">
        <v>75</v>
      </c>
      <c r="N9706" s="1">
        <v>921</v>
      </c>
      <c r="O9706" s="1" t="str">
        <f t="shared" si="270"/>
        <v>TC</v>
      </c>
      <c r="P9706" s="113" t="e">
        <f>VLOOKUP($B9706,'[3]CHÍNH THỨC'!$D:$H,4,0)</f>
        <v>#N/A</v>
      </c>
      <c r="Q9706" s="113" t="e">
        <f>VLOOKUP($B9706,'[3]CHÍNH THỨC'!$D:$H,5,0)</f>
        <v>#N/A</v>
      </c>
    </row>
    <row r="9707" spans="1:17">
      <c r="A9707" s="1">
        <v>9695</v>
      </c>
      <c r="B9707" s="3" t="s">
        <v>38401</v>
      </c>
      <c r="C9707" s="2" t="s">
        <v>10096</v>
      </c>
      <c r="D9707" s="2">
        <v>39846</v>
      </c>
      <c r="E9707" s="1" t="s">
        <v>30</v>
      </c>
      <c r="F9707" s="269" t="s">
        <v>10097</v>
      </c>
      <c r="G9707" s="269" t="s">
        <v>18498</v>
      </c>
      <c r="H9707" s="1" t="s">
        <v>66</v>
      </c>
      <c r="I9707" s="1" t="s">
        <v>7788</v>
      </c>
      <c r="J9707" s="1"/>
      <c r="K9707" s="2" t="s">
        <v>42</v>
      </c>
      <c r="L9707" s="269" t="s">
        <v>38366</v>
      </c>
      <c r="M9707" s="1" t="s">
        <v>75</v>
      </c>
      <c r="N9707" s="1">
        <v>922</v>
      </c>
      <c r="O9707" s="1" t="str">
        <f t="shared" si="270"/>
        <v>TC</v>
      </c>
      <c r="P9707" s="113" t="e">
        <f>VLOOKUP($B9707,'[3]CHÍNH THỨC'!$D:$H,4,0)</f>
        <v>#N/A</v>
      </c>
      <c r="Q9707" s="113" t="e">
        <f>VLOOKUP($B9707,'[3]CHÍNH THỨC'!$D:$H,5,0)</f>
        <v>#N/A</v>
      </c>
    </row>
    <row r="9708" spans="1:17">
      <c r="A9708" s="1">
        <v>9696</v>
      </c>
      <c r="B9708" s="3" t="s">
        <v>38402</v>
      </c>
      <c r="C9708" s="2" t="s">
        <v>10100</v>
      </c>
      <c r="D9708" s="2">
        <v>38411</v>
      </c>
      <c r="E9708" s="1" t="s">
        <v>30</v>
      </c>
      <c r="F9708" s="269" t="s">
        <v>10101</v>
      </c>
      <c r="G9708" s="269" t="s">
        <v>9225</v>
      </c>
      <c r="H9708" s="1" t="s">
        <v>66</v>
      </c>
      <c r="I9708" s="1" t="s">
        <v>7788</v>
      </c>
      <c r="J9708" s="1"/>
      <c r="K9708" s="2" t="s">
        <v>42</v>
      </c>
      <c r="L9708" s="269" t="s">
        <v>38366</v>
      </c>
      <c r="M9708" s="1" t="s">
        <v>75</v>
      </c>
      <c r="N9708" s="1" t="s">
        <v>37953</v>
      </c>
      <c r="O9708" s="1" t="str">
        <f t="shared" si="270"/>
        <v>TC</v>
      </c>
      <c r="P9708" s="113" t="e">
        <f>VLOOKUP($B9708,'[3]CHÍNH THỨC'!$D:$H,4,0)</f>
        <v>#N/A</v>
      </c>
      <c r="Q9708" s="113" t="e">
        <f>VLOOKUP($B9708,'[3]CHÍNH THỨC'!$D:$H,5,0)</f>
        <v>#N/A</v>
      </c>
    </row>
    <row r="9709" spans="1:17">
      <c r="A9709" s="1">
        <v>9697</v>
      </c>
      <c r="B9709" s="3" t="s">
        <v>38403</v>
      </c>
      <c r="C9709" s="2" t="s">
        <v>38404</v>
      </c>
      <c r="D9709" s="2">
        <v>27314</v>
      </c>
      <c r="E9709" s="1" t="s">
        <v>30</v>
      </c>
      <c r="F9709" s="269" t="s">
        <v>38405</v>
      </c>
      <c r="G9709" s="269" t="s">
        <v>11984</v>
      </c>
      <c r="H9709" s="1" t="s">
        <v>66</v>
      </c>
      <c r="I9709" s="261" t="s">
        <v>11567</v>
      </c>
      <c r="J9709" s="261" t="s">
        <v>38406</v>
      </c>
      <c r="K9709" s="269" t="s">
        <v>42</v>
      </c>
      <c r="L9709" s="269" t="s">
        <v>38366</v>
      </c>
      <c r="M9709" s="1" t="s">
        <v>75</v>
      </c>
      <c r="N9709" s="1">
        <v>906</v>
      </c>
      <c r="O9709" s="1" t="str">
        <f t="shared" si="270"/>
        <v>TK</v>
      </c>
      <c r="P9709" s="113" t="e">
        <f>VLOOKUP($B9709,'[3]CHÍNH THỨC'!$D:$H,4,0)</f>
        <v>#N/A</v>
      </c>
      <c r="Q9709" s="113" t="e">
        <f>VLOOKUP($B9709,'[3]CHÍNH THỨC'!$D:$H,5,0)</f>
        <v>#N/A</v>
      </c>
    </row>
    <row r="9710" spans="1:17">
      <c r="A9710" s="1">
        <v>9698</v>
      </c>
      <c r="B9710" s="3" t="s">
        <v>38407</v>
      </c>
      <c r="C9710" s="2" t="s">
        <v>12966</v>
      </c>
      <c r="D9710" s="2">
        <v>27373</v>
      </c>
      <c r="E9710" s="1" t="s">
        <v>30</v>
      </c>
      <c r="F9710" s="269" t="s">
        <v>38408</v>
      </c>
      <c r="G9710" s="269" t="s">
        <v>23342</v>
      </c>
      <c r="H9710" s="1" t="s">
        <v>66</v>
      </c>
      <c r="I9710" s="261" t="s">
        <v>11567</v>
      </c>
      <c r="J9710" s="1"/>
      <c r="K9710" s="269" t="s">
        <v>42</v>
      </c>
      <c r="L9710" s="269" t="s">
        <v>38366</v>
      </c>
      <c r="M9710" s="1" t="s">
        <v>75</v>
      </c>
      <c r="N9710" s="1">
        <v>907</v>
      </c>
      <c r="O9710" s="1" t="str">
        <f t="shared" si="270"/>
        <v>TK</v>
      </c>
      <c r="P9710" s="113" t="e">
        <f>VLOOKUP($B9710,'[3]CHÍNH THỨC'!$D:$H,4,0)</f>
        <v>#N/A</v>
      </c>
      <c r="Q9710" s="113" t="e">
        <f>VLOOKUP($B9710,'[3]CHÍNH THỨC'!$D:$H,5,0)</f>
        <v>#N/A</v>
      </c>
    </row>
    <row r="9711" spans="1:17">
      <c r="A9711" s="1">
        <v>9699</v>
      </c>
      <c r="B9711" s="3" t="s">
        <v>38409</v>
      </c>
      <c r="C9711" s="2" t="s">
        <v>38410</v>
      </c>
      <c r="D9711" s="269" t="s">
        <v>38411</v>
      </c>
      <c r="E9711" s="1" t="s">
        <v>30</v>
      </c>
      <c r="F9711" s="269" t="s">
        <v>38412</v>
      </c>
      <c r="G9711" s="269" t="s">
        <v>19404</v>
      </c>
      <c r="H9711" s="1" t="s">
        <v>66</v>
      </c>
      <c r="I9711" s="261" t="s">
        <v>38413</v>
      </c>
      <c r="J9711" s="1"/>
      <c r="K9711" s="269" t="s">
        <v>42</v>
      </c>
      <c r="L9711" s="269" t="s">
        <v>38366</v>
      </c>
      <c r="M9711" s="1" t="s">
        <v>75</v>
      </c>
      <c r="N9711" s="1">
        <v>908</v>
      </c>
      <c r="O9711" s="1" t="str">
        <f t="shared" si="270"/>
        <v>TK</v>
      </c>
      <c r="P9711" s="113" t="e">
        <f>VLOOKUP($B9711,'[3]CHÍNH THỨC'!$D:$H,4,0)</f>
        <v>#N/A</v>
      </c>
      <c r="Q9711" s="113" t="e">
        <f>VLOOKUP($B9711,'[3]CHÍNH THỨC'!$D:$H,5,0)</f>
        <v>#N/A</v>
      </c>
    </row>
    <row r="9712" spans="1:17">
      <c r="A9712" s="1">
        <v>9700</v>
      </c>
      <c r="B9712" s="3" t="s">
        <v>38414</v>
      </c>
      <c r="C9712" s="2" t="s">
        <v>35641</v>
      </c>
      <c r="D9712" s="269" t="s">
        <v>35642</v>
      </c>
      <c r="E9712" s="1" t="s">
        <v>30</v>
      </c>
      <c r="F9712" s="269" t="s">
        <v>35643</v>
      </c>
      <c r="G9712" s="269" t="s">
        <v>38415</v>
      </c>
      <c r="H9712" s="1" t="s">
        <v>66</v>
      </c>
      <c r="I9712" s="261" t="s">
        <v>38416</v>
      </c>
      <c r="J9712" s="1"/>
      <c r="K9712" s="269" t="s">
        <v>35</v>
      </c>
      <c r="L9712" s="269" t="s">
        <v>38366</v>
      </c>
      <c r="M9712" s="1" t="s">
        <v>75</v>
      </c>
      <c r="N9712" s="1">
        <v>909</v>
      </c>
      <c r="O9712" s="1" t="str">
        <f t="shared" si="270"/>
        <v>TK</v>
      </c>
      <c r="P9712" s="113" t="e">
        <f>VLOOKUP($B9712,'[3]CHÍNH THỨC'!$D:$H,4,0)</f>
        <v>#N/A</v>
      </c>
      <c r="Q9712" s="113" t="e">
        <f>VLOOKUP($B9712,'[3]CHÍNH THỨC'!$D:$H,5,0)</f>
        <v>#N/A</v>
      </c>
    </row>
    <row r="9713" spans="1:17">
      <c r="A9713" s="1">
        <v>9701</v>
      </c>
      <c r="B9713" s="3" t="s">
        <v>38417</v>
      </c>
      <c r="C9713" s="2" t="s">
        <v>38418</v>
      </c>
      <c r="D9713" s="269" t="s">
        <v>29097</v>
      </c>
      <c r="E9713" s="1" t="s">
        <v>30</v>
      </c>
      <c r="F9713" s="269" t="s">
        <v>38419</v>
      </c>
      <c r="G9713" s="269" t="s">
        <v>38420</v>
      </c>
      <c r="H9713" s="1" t="s">
        <v>66</v>
      </c>
      <c r="I9713" s="261" t="s">
        <v>38421</v>
      </c>
      <c r="J9713" s="261" t="s">
        <v>25147</v>
      </c>
      <c r="K9713" s="269" t="s">
        <v>42</v>
      </c>
      <c r="L9713" s="269" t="s">
        <v>38366</v>
      </c>
      <c r="M9713" s="1" t="s">
        <v>75</v>
      </c>
      <c r="N9713" s="1">
        <v>911</v>
      </c>
      <c r="O9713" s="1" t="str">
        <f t="shared" si="270"/>
        <v>TK</v>
      </c>
      <c r="P9713" s="113" t="e">
        <f>VLOOKUP($B9713,'[3]CHÍNH THỨC'!$D:$H,4,0)</f>
        <v>#N/A</v>
      </c>
      <c r="Q9713" s="113" t="e">
        <f>VLOOKUP($B9713,'[3]CHÍNH THỨC'!$D:$H,5,0)</f>
        <v>#N/A</v>
      </c>
    </row>
    <row r="9714" spans="1:17">
      <c r="A9714" s="1">
        <v>9702</v>
      </c>
      <c r="B9714" s="3" t="s">
        <v>38422</v>
      </c>
      <c r="C9714" s="2" t="s">
        <v>25144</v>
      </c>
      <c r="D9714" s="2">
        <v>40037</v>
      </c>
      <c r="E9714" s="1" t="s">
        <v>30</v>
      </c>
      <c r="F9714" s="269" t="s">
        <v>29780</v>
      </c>
      <c r="G9714" s="269" t="s">
        <v>29781</v>
      </c>
      <c r="H9714" s="1" t="s">
        <v>66</v>
      </c>
      <c r="I9714" s="261" t="s">
        <v>38423</v>
      </c>
      <c r="J9714" s="1"/>
      <c r="K9714" s="269" t="s">
        <v>42</v>
      </c>
      <c r="L9714" s="269" t="s">
        <v>38366</v>
      </c>
      <c r="M9714" s="1" t="s">
        <v>75</v>
      </c>
      <c r="N9714" s="1" t="s">
        <v>38424</v>
      </c>
      <c r="O9714" s="1" t="str">
        <f t="shared" si="270"/>
        <v>TK</v>
      </c>
      <c r="P9714" s="113" t="e">
        <f>VLOOKUP($B9714,'[3]CHÍNH THỨC'!$D:$H,4,0)</f>
        <v>#N/A</v>
      </c>
      <c r="Q9714" s="113" t="e">
        <f>VLOOKUP($B9714,'[3]CHÍNH THỨC'!$D:$H,5,0)</f>
        <v>#N/A</v>
      </c>
    </row>
    <row r="9715" spans="1:17">
      <c r="A9715" s="1">
        <v>9703</v>
      </c>
      <c r="B9715" s="3" t="s">
        <v>38425</v>
      </c>
      <c r="C9715" s="2" t="s">
        <v>33523</v>
      </c>
      <c r="D9715" s="269" t="s">
        <v>33524</v>
      </c>
      <c r="E9715" s="1" t="s">
        <v>1253</v>
      </c>
      <c r="F9715" s="269" t="s">
        <v>33525</v>
      </c>
      <c r="G9715" s="269" t="s">
        <v>15607</v>
      </c>
      <c r="H9715" s="1" t="s">
        <v>66</v>
      </c>
      <c r="I9715" s="261" t="s">
        <v>38426</v>
      </c>
      <c r="J9715" s="1"/>
      <c r="K9715" s="269" t="s">
        <v>35</v>
      </c>
      <c r="L9715" s="269" t="s">
        <v>38366</v>
      </c>
      <c r="M9715" s="1" t="s">
        <v>75</v>
      </c>
      <c r="N9715" s="1">
        <v>910</v>
      </c>
      <c r="O9715" s="1" t="str">
        <f t="shared" si="270"/>
        <v>TK</v>
      </c>
      <c r="P9715" s="113" t="e">
        <f>VLOOKUP($B9715,'[3]CHÍNH THỨC'!$D:$H,4,0)</f>
        <v>#N/A</v>
      </c>
      <c r="Q9715" s="113" t="e">
        <f>VLOOKUP($B9715,'[3]CHÍNH THỨC'!$D:$H,5,0)</f>
        <v>#N/A</v>
      </c>
    </row>
    <row r="9716" spans="1:17">
      <c r="A9716" s="1">
        <v>9704</v>
      </c>
      <c r="B9716" s="3" t="s">
        <v>38427</v>
      </c>
      <c r="C9716" s="2" t="s">
        <v>38428</v>
      </c>
      <c r="D9716" s="269" t="s">
        <v>38429</v>
      </c>
      <c r="E9716" s="1" t="s">
        <v>30</v>
      </c>
      <c r="F9716" s="269" t="s">
        <v>38430</v>
      </c>
      <c r="G9716" s="269" t="s">
        <v>38431</v>
      </c>
      <c r="H9716" s="1" t="s">
        <v>66</v>
      </c>
      <c r="I9716" s="261" t="s">
        <v>38421</v>
      </c>
      <c r="J9716" s="261" t="s">
        <v>38432</v>
      </c>
      <c r="K9716" s="269" t="s">
        <v>35</v>
      </c>
      <c r="L9716" s="269" t="s">
        <v>38366</v>
      </c>
      <c r="M9716" s="1" t="s">
        <v>75</v>
      </c>
      <c r="N9716" s="1">
        <v>912</v>
      </c>
      <c r="O9716" s="1" t="str">
        <f t="shared" si="270"/>
        <v>TK</v>
      </c>
      <c r="P9716" s="113" t="e">
        <f>VLOOKUP($B9716,'[3]CHÍNH THỨC'!$D:$H,4,0)</f>
        <v>#N/A</v>
      </c>
      <c r="Q9716" s="113" t="e">
        <f>VLOOKUP($B9716,'[3]CHÍNH THỨC'!$D:$H,5,0)</f>
        <v>#N/A</v>
      </c>
    </row>
    <row r="9717" spans="1:17">
      <c r="A9717" s="1">
        <v>9705</v>
      </c>
      <c r="B9717" s="3" t="s">
        <v>38433</v>
      </c>
      <c r="C9717" s="2" t="s">
        <v>38434</v>
      </c>
      <c r="D9717" s="269" t="s">
        <v>38435</v>
      </c>
      <c r="E9717" s="1" t="s">
        <v>30</v>
      </c>
      <c r="F9717" s="269" t="s">
        <v>38436</v>
      </c>
      <c r="G9717" s="269" t="s">
        <v>20986</v>
      </c>
      <c r="H9717" s="1" t="s">
        <v>66</v>
      </c>
      <c r="I9717" s="261" t="s">
        <v>38437</v>
      </c>
      <c r="J9717" s="261" t="s">
        <v>38438</v>
      </c>
      <c r="K9717" s="269" t="s">
        <v>42</v>
      </c>
      <c r="L9717" s="269" t="s">
        <v>38366</v>
      </c>
      <c r="M9717" s="1" t="s">
        <v>75</v>
      </c>
      <c r="N9717" s="1">
        <v>915</v>
      </c>
      <c r="O9717" s="1" t="str">
        <f t="shared" si="270"/>
        <v>TK</v>
      </c>
      <c r="P9717" s="113" t="e">
        <f>VLOOKUP($B9717,'[3]CHÍNH THỨC'!$D:$H,4,0)</f>
        <v>#N/A</v>
      </c>
      <c r="Q9717" s="113" t="e">
        <f>VLOOKUP($B9717,'[3]CHÍNH THỨC'!$D:$H,5,0)</f>
        <v>#N/A</v>
      </c>
    </row>
    <row r="9718" spans="1:17">
      <c r="A9718" s="1">
        <v>9706</v>
      </c>
      <c r="B9718" s="3" t="s">
        <v>38439</v>
      </c>
      <c r="C9718" s="2" t="s">
        <v>20403</v>
      </c>
      <c r="D9718" s="269" t="s">
        <v>32334</v>
      </c>
      <c r="E9718" s="1" t="s">
        <v>30</v>
      </c>
      <c r="F9718" s="269" t="s">
        <v>32335</v>
      </c>
      <c r="G9718" s="269" t="s">
        <v>22218</v>
      </c>
      <c r="H9718" s="1" t="s">
        <v>66</v>
      </c>
      <c r="I9718" s="261" t="s">
        <v>2966</v>
      </c>
      <c r="J9718" s="1"/>
      <c r="K9718" s="269" t="s">
        <v>35</v>
      </c>
      <c r="L9718" s="269" t="s">
        <v>38366</v>
      </c>
      <c r="M9718" s="1" t="s">
        <v>75</v>
      </c>
      <c r="N9718" s="1">
        <v>913</v>
      </c>
      <c r="O9718" s="1" t="str">
        <f t="shared" si="270"/>
        <v>TK</v>
      </c>
      <c r="P9718" s="113" t="e">
        <f>VLOOKUP($B9718,'[3]CHÍNH THỨC'!$D:$H,4,0)</f>
        <v>#N/A</v>
      </c>
      <c r="Q9718" s="113" t="e">
        <f>VLOOKUP($B9718,'[3]CHÍNH THỨC'!$D:$H,5,0)</f>
        <v>#N/A</v>
      </c>
    </row>
    <row r="9719" spans="1:17">
      <c r="A9719" s="1">
        <v>9707</v>
      </c>
      <c r="B9719" s="3" t="s">
        <v>38440</v>
      </c>
      <c r="C9719" s="2" t="s">
        <v>37540</v>
      </c>
      <c r="D9719" s="2">
        <v>39550</v>
      </c>
      <c r="E9719" s="1" t="s">
        <v>30</v>
      </c>
      <c r="F9719" s="269" t="s">
        <v>37541</v>
      </c>
      <c r="G9719" s="2">
        <v>38291</v>
      </c>
      <c r="H9719" s="1" t="s">
        <v>66</v>
      </c>
      <c r="I9719" s="1" t="s">
        <v>4017</v>
      </c>
      <c r="J9719" s="261" t="s">
        <v>38441</v>
      </c>
      <c r="K9719" s="2" t="s">
        <v>35</v>
      </c>
      <c r="L9719" s="2">
        <v>45945</v>
      </c>
      <c r="M9719" s="1" t="s">
        <v>38442</v>
      </c>
      <c r="N9719" s="1">
        <v>902</v>
      </c>
      <c r="O9719" s="1" t="str">
        <f t="shared" si="270"/>
        <v>HU</v>
      </c>
      <c r="P9719" s="113" t="e">
        <f>VLOOKUP($B9719,'[3]CHÍNH THỨC'!$D:$H,4,0)</f>
        <v>#N/A</v>
      </c>
      <c r="Q9719" s="113" t="e">
        <f>VLOOKUP($B9719,'[3]CHÍNH THỨC'!$D:$H,5,0)</f>
        <v>#N/A</v>
      </c>
    </row>
    <row r="9720" spans="1:17">
      <c r="A9720" s="1">
        <v>9708</v>
      </c>
      <c r="B9720" s="3" t="s">
        <v>38443</v>
      </c>
      <c r="C9720" s="2" t="s">
        <v>38444</v>
      </c>
      <c r="D9720" s="2">
        <v>39311</v>
      </c>
      <c r="E9720" s="1" t="s">
        <v>30</v>
      </c>
      <c r="F9720" s="2">
        <v>6207002925</v>
      </c>
      <c r="G9720" s="2">
        <v>44714</v>
      </c>
      <c r="H9720" s="1" t="s">
        <v>66</v>
      </c>
      <c r="I9720" s="1" t="s">
        <v>38445</v>
      </c>
      <c r="J9720" s="261" t="s">
        <v>38446</v>
      </c>
      <c r="K9720" s="2" t="s">
        <v>35</v>
      </c>
      <c r="L9720" s="2">
        <v>45945</v>
      </c>
      <c r="M9720" s="1" t="s">
        <v>38442</v>
      </c>
      <c r="N9720" s="1">
        <v>900</v>
      </c>
      <c r="O9720" s="1" t="str">
        <f t="shared" si="270"/>
        <v>HU</v>
      </c>
      <c r="P9720" s="113" t="e">
        <f>VLOOKUP($B9720,'[3]CHÍNH THỨC'!$D:$H,4,0)</f>
        <v>#N/A</v>
      </c>
      <c r="Q9720" s="113" t="e">
        <f>VLOOKUP($B9720,'[3]CHÍNH THỨC'!$D:$H,5,0)</f>
        <v>#N/A</v>
      </c>
    </row>
    <row r="9721" spans="1:17">
      <c r="A9721" s="1">
        <v>9709</v>
      </c>
      <c r="B9721" s="3" t="s">
        <v>38447</v>
      </c>
      <c r="C9721" s="2" t="s">
        <v>38448</v>
      </c>
      <c r="D9721" s="2">
        <v>38429</v>
      </c>
      <c r="E9721" s="1" t="s">
        <v>30</v>
      </c>
      <c r="F9721" s="2">
        <v>19205002707</v>
      </c>
      <c r="G9721" s="2">
        <v>45596</v>
      </c>
      <c r="H9721" s="1" t="s">
        <v>66</v>
      </c>
      <c r="I9721" s="1" t="s">
        <v>4017</v>
      </c>
      <c r="J9721" s="1">
        <v>963741170</v>
      </c>
      <c r="K9721" s="2" t="s">
        <v>35</v>
      </c>
      <c r="L9721" s="2">
        <v>45945</v>
      </c>
      <c r="M9721" s="1" t="s">
        <v>38442</v>
      </c>
      <c r="N9721" s="1">
        <v>899</v>
      </c>
      <c r="O9721" s="1" t="str">
        <f t="shared" si="270"/>
        <v>HU</v>
      </c>
      <c r="P9721" s="113" t="e">
        <f>VLOOKUP($B9721,'[3]CHÍNH THỨC'!$D:$H,4,0)</f>
        <v>#N/A</v>
      </c>
      <c r="Q9721" s="113" t="e">
        <f>VLOOKUP($B9721,'[3]CHÍNH THỨC'!$D:$H,5,0)</f>
        <v>#N/A</v>
      </c>
    </row>
    <row r="9722" spans="1:17">
      <c r="A9722" s="1">
        <v>9710</v>
      </c>
      <c r="B9722" s="3" t="s">
        <v>38449</v>
      </c>
      <c r="C9722" s="2" t="s">
        <v>15266</v>
      </c>
      <c r="D9722" s="2">
        <v>35836</v>
      </c>
      <c r="E9722" s="1" t="s">
        <v>30</v>
      </c>
      <c r="F9722" s="269" t="s">
        <v>38450</v>
      </c>
      <c r="G9722" s="2">
        <v>44337</v>
      </c>
      <c r="H9722" s="1" t="s">
        <v>66</v>
      </c>
      <c r="I9722" s="1" t="s">
        <v>5487</v>
      </c>
      <c r="J9722" s="261" t="s">
        <v>38451</v>
      </c>
      <c r="K9722" s="2" t="s">
        <v>35</v>
      </c>
      <c r="L9722" s="2">
        <v>45945</v>
      </c>
      <c r="M9722" s="1" t="s">
        <v>75</v>
      </c>
      <c r="N9722" s="1">
        <v>919</v>
      </c>
      <c r="O9722" s="1" t="str">
        <f t="shared" si="270"/>
        <v>HL</v>
      </c>
      <c r="P9722" s="113" t="e">
        <f>VLOOKUP($B9722,'[3]CHÍNH THỨC'!$D:$H,4,0)</f>
        <v>#N/A</v>
      </c>
      <c r="Q9722" s="113" t="e">
        <f>VLOOKUP($B9722,'[3]CHÍNH THỨC'!$D:$H,5,0)</f>
        <v>#N/A</v>
      </c>
    </row>
    <row r="9723" spans="1:17">
      <c r="A9723" s="1">
        <v>9711</v>
      </c>
      <c r="B9723" s="3" t="s">
        <v>38452</v>
      </c>
      <c r="C9723" s="2" t="s">
        <v>8564</v>
      </c>
      <c r="D9723" s="2">
        <v>27044</v>
      </c>
      <c r="E9723" s="1" t="s">
        <v>30</v>
      </c>
      <c r="F9723" s="269" t="s">
        <v>38453</v>
      </c>
      <c r="G9723" s="2">
        <v>44390</v>
      </c>
      <c r="H9723" s="1" t="s">
        <v>66</v>
      </c>
      <c r="I9723" s="1" t="s">
        <v>5487</v>
      </c>
      <c r="J9723" s="261" t="s">
        <v>38454</v>
      </c>
      <c r="K9723" s="2" t="s">
        <v>42</v>
      </c>
      <c r="L9723" s="2">
        <v>45945</v>
      </c>
      <c r="M9723" s="1" t="s">
        <v>75</v>
      </c>
      <c r="N9723" s="1">
        <v>920</v>
      </c>
      <c r="O9723" s="1" t="str">
        <f t="shared" si="270"/>
        <v>HL</v>
      </c>
      <c r="P9723" s="113" t="e">
        <f>VLOOKUP($B9723,'[3]CHÍNH THỨC'!$D:$H,4,0)</f>
        <v>#N/A</v>
      </c>
      <c r="Q9723" s="113" t="e">
        <f>VLOOKUP($B9723,'[3]CHÍNH THỨC'!$D:$H,5,0)</f>
        <v>#N/A</v>
      </c>
    </row>
    <row r="9724" spans="1:17">
      <c r="A9724" s="1">
        <v>9712</v>
      </c>
      <c r="B9724" s="3" t="s">
        <v>38455</v>
      </c>
      <c r="C9724" s="2" t="s">
        <v>10656</v>
      </c>
      <c r="D9724" s="2">
        <v>33582</v>
      </c>
      <c r="E9724" s="1" t="s">
        <v>10448</v>
      </c>
      <c r="F9724" s="269" t="s">
        <v>10657</v>
      </c>
      <c r="G9724" s="2">
        <v>44307</v>
      </c>
      <c r="H9724" s="1" t="s">
        <v>66</v>
      </c>
      <c r="I9724" s="1" t="s">
        <v>38456</v>
      </c>
      <c r="J9724" s="1"/>
      <c r="K9724" s="2" t="s">
        <v>42</v>
      </c>
      <c r="L9724" s="2" t="s">
        <v>38366</v>
      </c>
      <c r="M9724" s="1" t="s">
        <v>75</v>
      </c>
      <c r="N9724" s="1">
        <v>887</v>
      </c>
      <c r="O9724" s="1" t="str">
        <f t="shared" si="270"/>
        <v>BC</v>
      </c>
      <c r="P9724" s="113" t="e">
        <f>VLOOKUP($B9724,'[3]CHÍNH THỨC'!$D:$H,4,0)</f>
        <v>#N/A</v>
      </c>
      <c r="Q9724" s="113" t="e">
        <f>VLOOKUP($B9724,'[3]CHÍNH THỨC'!$D:$H,5,0)</f>
        <v>#N/A</v>
      </c>
    </row>
    <row r="9725" spans="1:17">
      <c r="A9725" s="1">
        <v>9713</v>
      </c>
      <c r="B9725" s="3" t="s">
        <v>38457</v>
      </c>
      <c r="C9725" s="2" t="s">
        <v>24277</v>
      </c>
      <c r="D9725" s="2">
        <v>40148</v>
      </c>
      <c r="E9725" s="1" t="s">
        <v>10448</v>
      </c>
      <c r="F9725" s="269" t="s">
        <v>38458</v>
      </c>
      <c r="G9725" s="2">
        <v>45163</v>
      </c>
      <c r="H9725" s="1" t="s">
        <v>66</v>
      </c>
      <c r="I9725" s="1" t="s">
        <v>38459</v>
      </c>
      <c r="J9725" s="261" t="s">
        <v>38460</v>
      </c>
      <c r="K9725" s="2" t="s">
        <v>35</v>
      </c>
      <c r="L9725" s="2" t="s">
        <v>38366</v>
      </c>
      <c r="M9725" s="1" t="s">
        <v>75</v>
      </c>
      <c r="N9725" s="1">
        <v>903</v>
      </c>
      <c r="O9725" s="1" t="str">
        <f t="shared" si="270"/>
        <v>BC</v>
      </c>
      <c r="P9725" s="113" t="e">
        <f>VLOOKUP($B9725,'[3]CHÍNH THỨC'!$D:$H,4,0)</f>
        <v>#N/A</v>
      </c>
      <c r="Q9725" s="113" t="e">
        <f>VLOOKUP($B9725,'[3]CHÍNH THỨC'!$D:$H,5,0)</f>
        <v>#N/A</v>
      </c>
    </row>
    <row r="9726" spans="1:17">
      <c r="A9726" s="1">
        <v>9714</v>
      </c>
      <c r="B9726" s="3" t="s">
        <v>38461</v>
      </c>
      <c r="C9726" s="2" t="s">
        <v>33840</v>
      </c>
      <c r="D9726" s="2">
        <v>39127</v>
      </c>
      <c r="E9726" s="1" t="s">
        <v>10448</v>
      </c>
      <c r="F9726" s="269" t="s">
        <v>30809</v>
      </c>
      <c r="G9726" s="2">
        <v>44677</v>
      </c>
      <c r="H9726" s="1" t="s">
        <v>66</v>
      </c>
      <c r="I9726" s="1" t="s">
        <v>38462</v>
      </c>
      <c r="J9726" s="261" t="s">
        <v>38460</v>
      </c>
      <c r="K9726" s="2" t="s">
        <v>35</v>
      </c>
      <c r="L9726" s="2" t="s">
        <v>38366</v>
      </c>
      <c r="M9726" s="1" t="s">
        <v>75</v>
      </c>
      <c r="N9726" s="1">
        <v>904</v>
      </c>
      <c r="O9726" s="1" t="str">
        <f t="shared" si="270"/>
        <v>BC</v>
      </c>
      <c r="P9726" s="113" t="e">
        <f>VLOOKUP($B9726,'[3]CHÍNH THỨC'!$D:$H,4,0)</f>
        <v>#N/A</v>
      </c>
      <c r="Q9726" s="113" t="e">
        <f>VLOOKUP($B9726,'[3]CHÍNH THỨC'!$D:$H,5,0)</f>
        <v>#N/A</v>
      </c>
    </row>
    <row r="9727" spans="1:17">
      <c r="A9727" s="1">
        <v>9715</v>
      </c>
      <c r="B9727" s="3" t="s">
        <v>38463</v>
      </c>
      <c r="C9727" s="2" t="s">
        <v>33559</v>
      </c>
      <c r="D9727" s="2">
        <v>33862</v>
      </c>
      <c r="E9727" s="1" t="s">
        <v>30</v>
      </c>
      <c r="F9727" s="269" t="s">
        <v>38464</v>
      </c>
      <c r="G9727" s="269" t="s">
        <v>38465</v>
      </c>
      <c r="H9727" s="1" t="s">
        <v>8300</v>
      </c>
      <c r="I9727" s="1" t="s">
        <v>38466</v>
      </c>
      <c r="J9727" s="261" t="s">
        <v>38467</v>
      </c>
      <c r="K9727" s="269" t="s">
        <v>42</v>
      </c>
      <c r="L9727" s="269" t="s">
        <v>38468</v>
      </c>
      <c r="M9727" s="1" t="s">
        <v>36</v>
      </c>
      <c r="N9727" s="1">
        <v>941</v>
      </c>
      <c r="O9727" s="1" t="str">
        <f t="shared" si="270"/>
        <v>NE</v>
      </c>
      <c r="P9727" s="113" t="e">
        <f>VLOOKUP($B9727,'[3]CHÍNH THỨC'!$D:$H,4,0)</f>
        <v>#N/A</v>
      </c>
      <c r="Q9727" s="113" t="e">
        <f>VLOOKUP($B9727,'[3]CHÍNH THỨC'!$D:$H,5,0)</f>
        <v>#N/A</v>
      </c>
    </row>
    <row r="9728" spans="1:17">
      <c r="A9728" s="1">
        <v>9716</v>
      </c>
      <c r="B9728" s="3" t="s">
        <v>38469</v>
      </c>
      <c r="C9728" s="2" t="s">
        <v>9753</v>
      </c>
      <c r="D9728" s="2">
        <v>36227</v>
      </c>
      <c r="E9728" s="1" t="s">
        <v>30</v>
      </c>
      <c r="F9728" s="269" t="s">
        <v>38470</v>
      </c>
      <c r="G9728" s="269" t="s">
        <v>38471</v>
      </c>
      <c r="H9728" s="1" t="s">
        <v>8300</v>
      </c>
      <c r="I9728" s="1" t="s">
        <v>38472</v>
      </c>
      <c r="J9728" s="261" t="s">
        <v>38473</v>
      </c>
      <c r="K9728" s="269" t="s">
        <v>42</v>
      </c>
      <c r="L9728" s="269" t="s">
        <v>38468</v>
      </c>
      <c r="M9728" s="1" t="s">
        <v>36</v>
      </c>
      <c r="N9728" s="1">
        <v>950</v>
      </c>
      <c r="O9728" s="1" t="str">
        <f t="shared" si="270"/>
        <v>NE</v>
      </c>
      <c r="P9728" s="113" t="e">
        <f>VLOOKUP($B9728,'[3]CHÍNH THỨC'!$D:$H,4,0)</f>
        <v>#N/A</v>
      </c>
      <c r="Q9728" s="113" t="e">
        <f>VLOOKUP($B9728,'[3]CHÍNH THỨC'!$D:$H,5,0)</f>
        <v>#N/A</v>
      </c>
    </row>
    <row r="9729" spans="1:17">
      <c r="A9729" s="1">
        <v>9717</v>
      </c>
      <c r="B9729" s="3" t="s">
        <v>38474</v>
      </c>
      <c r="C9729" s="2" t="s">
        <v>38475</v>
      </c>
      <c r="D9729" s="2">
        <v>35567</v>
      </c>
      <c r="E9729" s="1" t="s">
        <v>30</v>
      </c>
      <c r="F9729" s="269" t="s">
        <v>38476</v>
      </c>
      <c r="G9729" s="2" t="s">
        <v>38477</v>
      </c>
      <c r="H9729" s="1" t="s">
        <v>8300</v>
      </c>
      <c r="I9729" s="1" t="s">
        <v>38478</v>
      </c>
      <c r="J9729" s="261" t="s">
        <v>38479</v>
      </c>
      <c r="K9729" s="2" t="s">
        <v>42</v>
      </c>
      <c r="L9729" s="269" t="s">
        <v>38468</v>
      </c>
      <c r="M9729" s="1" t="s">
        <v>36</v>
      </c>
      <c r="N9729" s="1">
        <v>945</v>
      </c>
      <c r="O9729" s="1" t="str">
        <f t="shared" si="270"/>
        <v>NE</v>
      </c>
      <c r="P9729" s="113" t="e">
        <f>VLOOKUP($B9729,'[3]CHÍNH THỨC'!$D:$H,4,0)</f>
        <v>#N/A</v>
      </c>
      <c r="Q9729" s="113" t="e">
        <f>VLOOKUP($B9729,'[3]CHÍNH THỨC'!$D:$H,5,0)</f>
        <v>#N/A</v>
      </c>
    </row>
    <row r="9730" spans="1:17">
      <c r="A9730" s="1">
        <v>9718</v>
      </c>
      <c r="B9730" s="3" t="s">
        <v>38480</v>
      </c>
      <c r="C9730" s="2" t="s">
        <v>10782</v>
      </c>
      <c r="D9730" s="2">
        <v>39390</v>
      </c>
      <c r="E9730" s="1" t="s">
        <v>30</v>
      </c>
      <c r="F9730" s="269" t="s">
        <v>10783</v>
      </c>
      <c r="G9730" s="2">
        <v>44445</v>
      </c>
      <c r="H9730" s="1" t="s">
        <v>8300</v>
      </c>
      <c r="I9730" s="1" t="s">
        <v>10784</v>
      </c>
      <c r="J9730" s="261" t="s">
        <v>38481</v>
      </c>
      <c r="K9730" s="2" t="s">
        <v>42</v>
      </c>
      <c r="L9730" s="269" t="s">
        <v>38468</v>
      </c>
      <c r="M9730" s="1" t="s">
        <v>36</v>
      </c>
      <c r="N9730" s="1">
        <v>949</v>
      </c>
      <c r="O9730" s="1" t="str">
        <f t="shared" si="270"/>
        <v>NE</v>
      </c>
      <c r="P9730" s="113" t="e">
        <f>VLOOKUP($B9730,'[3]CHÍNH THỨC'!$D:$H,4,0)</f>
        <v>#N/A</v>
      </c>
      <c r="Q9730" s="113" t="e">
        <f>VLOOKUP($B9730,'[3]CHÍNH THỨC'!$D:$H,5,0)</f>
        <v>#N/A</v>
      </c>
    </row>
    <row r="9731" spans="1:17">
      <c r="A9731" s="1">
        <v>9719</v>
      </c>
      <c r="B9731" s="3" t="s">
        <v>38482</v>
      </c>
      <c r="C9731" s="2" t="s">
        <v>698</v>
      </c>
      <c r="D9731" s="2">
        <v>36373</v>
      </c>
      <c r="E9731" s="1" t="s">
        <v>30</v>
      </c>
      <c r="F9731" s="269" t="s">
        <v>699</v>
      </c>
      <c r="G9731" s="2">
        <v>44309</v>
      </c>
      <c r="H9731" s="1" t="s">
        <v>66</v>
      </c>
      <c r="I9731" s="1" t="s">
        <v>27871</v>
      </c>
      <c r="J9731" s="261" t="s">
        <v>38483</v>
      </c>
      <c r="K9731" s="2" t="s">
        <v>35</v>
      </c>
      <c r="L9731" s="269" t="s">
        <v>38468</v>
      </c>
      <c r="M9731" s="1" t="s">
        <v>36</v>
      </c>
      <c r="N9731" s="1">
        <v>940</v>
      </c>
      <c r="O9731" s="1" t="str">
        <f t="shared" si="270"/>
        <v>HL</v>
      </c>
      <c r="P9731" s="113" t="e">
        <f>VLOOKUP($B9731,'[3]CHÍNH THỨC'!$D:$H,4,0)</f>
        <v>#N/A</v>
      </c>
      <c r="Q9731" s="113" t="e">
        <f>VLOOKUP($B9731,'[3]CHÍNH THỨC'!$D:$H,5,0)</f>
        <v>#N/A</v>
      </c>
    </row>
    <row r="9732" spans="1:17">
      <c r="A9732" s="1">
        <v>9720</v>
      </c>
      <c r="B9732" s="3" t="s">
        <v>38484</v>
      </c>
      <c r="C9732" s="2" t="s">
        <v>38485</v>
      </c>
      <c r="D9732" s="2">
        <v>37108</v>
      </c>
      <c r="E9732" s="1" t="s">
        <v>30</v>
      </c>
      <c r="F9732" s="269" t="s">
        <v>38486</v>
      </c>
      <c r="G9732" s="2">
        <v>44329</v>
      </c>
      <c r="H9732" s="1" t="s">
        <v>66</v>
      </c>
      <c r="I9732" s="1" t="s">
        <v>5491</v>
      </c>
      <c r="J9732" s="261" t="s">
        <v>38487</v>
      </c>
      <c r="K9732" s="2" t="s">
        <v>35</v>
      </c>
      <c r="L9732" s="269" t="s">
        <v>38468</v>
      </c>
      <c r="M9732" s="1" t="s">
        <v>36</v>
      </c>
      <c r="N9732" s="1">
        <v>944</v>
      </c>
      <c r="O9732" s="1" t="str">
        <f t="shared" si="270"/>
        <v>HL</v>
      </c>
      <c r="P9732" s="113" t="e">
        <f>VLOOKUP($B9732,'[3]CHÍNH THỨC'!$D:$H,4,0)</f>
        <v>#N/A</v>
      </c>
      <c r="Q9732" s="113" t="e">
        <f>VLOOKUP($B9732,'[3]CHÍNH THỨC'!$D:$H,5,0)</f>
        <v>#N/A</v>
      </c>
    </row>
    <row r="9733" spans="1:17">
      <c r="A9733" s="1">
        <v>9721</v>
      </c>
      <c r="B9733" s="3" t="s">
        <v>38488</v>
      </c>
      <c r="C9733" s="2" t="s">
        <v>35611</v>
      </c>
      <c r="D9733" s="269" t="s">
        <v>38489</v>
      </c>
      <c r="E9733" s="1" t="s">
        <v>1253</v>
      </c>
      <c r="F9733" s="269" t="s">
        <v>35612</v>
      </c>
      <c r="G9733" s="269" t="s">
        <v>38490</v>
      </c>
      <c r="H9733" s="1" t="s">
        <v>66</v>
      </c>
      <c r="I9733" s="1" t="s">
        <v>38491</v>
      </c>
      <c r="J9733" s="1"/>
      <c r="K9733" s="2" t="s">
        <v>42</v>
      </c>
      <c r="L9733" s="269" t="s">
        <v>38468</v>
      </c>
      <c r="M9733" s="1" t="s">
        <v>36</v>
      </c>
      <c r="N9733" s="1">
        <v>934</v>
      </c>
      <c r="O9733" s="1" t="str">
        <f t="shared" si="270"/>
        <v>TC</v>
      </c>
      <c r="P9733" s="113" t="e">
        <f>VLOOKUP($B9733,'[3]CHÍNH THỨC'!$D:$H,4,0)</f>
        <v>#N/A</v>
      </c>
      <c r="Q9733" s="113" t="e">
        <f>VLOOKUP($B9733,'[3]CHÍNH THỨC'!$D:$H,5,0)</f>
        <v>#N/A</v>
      </c>
    </row>
    <row r="9734" spans="1:17">
      <c r="A9734" s="1">
        <v>9722</v>
      </c>
      <c r="B9734" s="3" t="s">
        <v>38492</v>
      </c>
      <c r="C9734" s="2" t="s">
        <v>6825</v>
      </c>
      <c r="D9734" s="2">
        <v>39601</v>
      </c>
      <c r="E9734" s="1" t="s">
        <v>30</v>
      </c>
      <c r="F9734" s="2">
        <v>19208012230</v>
      </c>
      <c r="G9734" s="2">
        <v>44939</v>
      </c>
      <c r="H9734" s="1" t="s">
        <v>66</v>
      </c>
      <c r="I9734" s="1" t="s">
        <v>1245</v>
      </c>
      <c r="J9734" s="261" t="s">
        <v>9760</v>
      </c>
      <c r="K9734" s="2" t="s">
        <v>35</v>
      </c>
      <c r="L9734" s="269" t="s">
        <v>38468</v>
      </c>
      <c r="M9734" s="1" t="s">
        <v>36</v>
      </c>
      <c r="N9734" s="1">
        <v>933</v>
      </c>
      <c r="O9734" s="1" t="str">
        <f t="shared" si="270"/>
        <v>HU</v>
      </c>
      <c r="P9734" s="113" t="e">
        <f>VLOOKUP($B9734,'[3]CHÍNH THỨC'!$D:$H,4,0)</f>
        <v>#N/A</v>
      </c>
      <c r="Q9734" s="113" t="e">
        <f>VLOOKUP($B9734,'[3]CHÍNH THỨC'!$D:$H,5,0)</f>
        <v>#N/A</v>
      </c>
    </row>
    <row r="9735" spans="1:17">
      <c r="A9735" s="1">
        <v>9723</v>
      </c>
      <c r="B9735" s="3" t="s">
        <v>38493</v>
      </c>
      <c r="C9735" s="2" t="s">
        <v>16290</v>
      </c>
      <c r="D9735" s="2">
        <v>39925</v>
      </c>
      <c r="E9735" s="1" t="s">
        <v>1253</v>
      </c>
      <c r="F9735" s="2">
        <v>14209008532</v>
      </c>
      <c r="G9735" s="2">
        <v>45393</v>
      </c>
      <c r="H9735" s="1" t="s">
        <v>66</v>
      </c>
      <c r="I9735" s="1" t="s">
        <v>37693</v>
      </c>
      <c r="J9735" s="261" t="s">
        <v>19643</v>
      </c>
      <c r="K9735" s="2" t="s">
        <v>35</v>
      </c>
      <c r="L9735" s="269" t="s">
        <v>38468</v>
      </c>
      <c r="M9735" s="1" t="s">
        <v>36</v>
      </c>
      <c r="N9735" s="1" t="s">
        <v>33101</v>
      </c>
      <c r="O9735" s="1" t="str">
        <f t="shared" si="270"/>
        <v>HU</v>
      </c>
      <c r="P9735" s="113" t="e">
        <f>VLOOKUP($B9735,'[3]CHÍNH THỨC'!$D:$H,4,0)</f>
        <v>#N/A</v>
      </c>
      <c r="Q9735" s="113" t="e">
        <f>VLOOKUP($B9735,'[3]CHÍNH THỨC'!$D:$H,5,0)</f>
        <v>#N/A</v>
      </c>
    </row>
    <row r="9736" spans="1:17">
      <c r="A9736" s="1">
        <v>9724</v>
      </c>
      <c r="B9736" s="3" t="s">
        <v>38494</v>
      </c>
      <c r="C9736" s="2" t="s">
        <v>38495</v>
      </c>
      <c r="D9736" s="2">
        <v>38283</v>
      </c>
      <c r="E9736" s="1" t="s">
        <v>1253</v>
      </c>
      <c r="F9736" s="2">
        <v>19304008086</v>
      </c>
      <c r="G9736" s="2">
        <v>44922</v>
      </c>
      <c r="H9736" s="1" t="s">
        <v>66</v>
      </c>
      <c r="I9736" s="1" t="s">
        <v>38496</v>
      </c>
      <c r="J9736" s="261" t="s">
        <v>16648</v>
      </c>
      <c r="K9736" s="2" t="s">
        <v>42</v>
      </c>
      <c r="L9736" s="269" t="s">
        <v>38468</v>
      </c>
      <c r="M9736" s="1" t="s">
        <v>36</v>
      </c>
      <c r="N9736" s="1">
        <v>943</v>
      </c>
      <c r="O9736" s="1" t="str">
        <f t="shared" si="270"/>
        <v>HU</v>
      </c>
      <c r="P9736" s="113" t="e">
        <f>VLOOKUP($B9736,'[3]CHÍNH THỨC'!$D:$H,4,0)</f>
        <v>#N/A</v>
      </c>
      <c r="Q9736" s="113" t="e">
        <f>VLOOKUP($B9736,'[3]CHÍNH THỨC'!$D:$H,5,0)</f>
        <v>#N/A</v>
      </c>
    </row>
    <row r="9737" spans="1:17">
      <c r="A9737" s="1">
        <v>9725</v>
      </c>
      <c r="B9737" s="3" t="s">
        <v>38497</v>
      </c>
      <c r="C9737" s="2" t="s">
        <v>38498</v>
      </c>
      <c r="D9737" s="269" t="s">
        <v>38499</v>
      </c>
      <c r="E9737" s="1" t="s">
        <v>30</v>
      </c>
      <c r="F9737" s="269" t="s">
        <v>32907</v>
      </c>
      <c r="G9737" s="269" t="s">
        <v>32908</v>
      </c>
      <c r="H9737" s="1" t="s">
        <v>66</v>
      </c>
      <c r="I9737" s="261" t="s">
        <v>31258</v>
      </c>
      <c r="J9737" s="261" t="s">
        <v>38500</v>
      </c>
      <c r="K9737" s="269" t="s">
        <v>35</v>
      </c>
      <c r="L9737" s="269" t="s">
        <v>38468</v>
      </c>
      <c r="M9737" s="1" t="s">
        <v>36</v>
      </c>
      <c r="N9737" s="1">
        <v>930</v>
      </c>
      <c r="O9737" s="1" t="str">
        <f t="shared" si="270"/>
        <v>TK</v>
      </c>
      <c r="P9737" s="113" t="e">
        <f>VLOOKUP($B9737,'[3]CHÍNH THỨC'!$D:$H,4,0)</f>
        <v>#N/A</v>
      </c>
      <c r="Q9737" s="113" t="e">
        <f>VLOOKUP($B9737,'[3]CHÍNH THỨC'!$D:$H,5,0)</f>
        <v>#N/A</v>
      </c>
    </row>
    <row r="9738" spans="1:17">
      <c r="A9738" s="1">
        <v>9726</v>
      </c>
      <c r="B9738" s="3" t="s">
        <v>38501</v>
      </c>
      <c r="C9738" s="2" t="s">
        <v>38502</v>
      </c>
      <c r="D9738" s="2">
        <v>39798</v>
      </c>
      <c r="E9738" s="1" t="s">
        <v>1253</v>
      </c>
      <c r="F9738" s="269" t="s">
        <v>38503</v>
      </c>
      <c r="G9738" s="2">
        <v>45365</v>
      </c>
      <c r="H9738" s="1" t="s">
        <v>66</v>
      </c>
      <c r="I9738" s="1" t="s">
        <v>38504</v>
      </c>
      <c r="J9738" s="261" t="s">
        <v>38505</v>
      </c>
      <c r="K9738" s="2" t="s">
        <v>35</v>
      </c>
      <c r="L9738" s="2">
        <v>45946</v>
      </c>
      <c r="M9738" s="1" t="s">
        <v>75</v>
      </c>
      <c r="N9738" s="1">
        <v>952</v>
      </c>
      <c r="O9738" s="1" t="str">
        <f t="shared" si="270"/>
        <v>WN</v>
      </c>
      <c r="P9738" s="113" t="e">
        <f>VLOOKUP($B9738,'[3]CHÍNH THỨC'!$D:$H,4,0)</f>
        <v>#N/A</v>
      </c>
      <c r="Q9738" s="113" t="e">
        <f>VLOOKUP($B9738,'[3]CHÍNH THỨC'!$D:$H,5,0)</f>
        <v>#N/A</v>
      </c>
    </row>
    <row r="9739" spans="1:17">
      <c r="A9739" s="1">
        <v>9727</v>
      </c>
      <c r="B9739" s="3" t="s">
        <v>38506</v>
      </c>
      <c r="C9739" s="2" t="s">
        <v>38507</v>
      </c>
      <c r="D9739" s="269" t="s">
        <v>38508</v>
      </c>
      <c r="E9739" s="261" t="s">
        <v>30</v>
      </c>
      <c r="F9739" s="269" t="s">
        <v>38509</v>
      </c>
      <c r="G9739" s="269" t="s">
        <v>38510</v>
      </c>
      <c r="H9739" s="1" t="s">
        <v>66</v>
      </c>
      <c r="I9739" s="1" t="s">
        <v>38511</v>
      </c>
      <c r="J9739" s="261" t="s">
        <v>38512</v>
      </c>
      <c r="K9739" s="2" t="s">
        <v>42</v>
      </c>
      <c r="L9739" s="269" t="s">
        <v>38468</v>
      </c>
      <c r="M9739" s="1" t="s">
        <v>30127</v>
      </c>
      <c r="N9739" s="1">
        <v>975</v>
      </c>
      <c r="O9739" s="1" t="str">
        <f t="shared" si="270"/>
        <v>MD</v>
      </c>
      <c r="P9739" s="113" t="e">
        <f>VLOOKUP($B9739,'[3]CHÍNH THỨC'!$D:$H,4,0)</f>
        <v>#N/A</v>
      </c>
      <c r="Q9739" s="113" t="e">
        <f>VLOOKUP($B9739,'[3]CHÍNH THỨC'!$D:$H,5,0)</f>
        <v>#N/A</v>
      </c>
    </row>
    <row r="9740" spans="1:17">
      <c r="A9740" s="1">
        <v>9728</v>
      </c>
      <c r="B9740" s="3" t="s">
        <v>38513</v>
      </c>
      <c r="C9740" s="2" t="s">
        <v>38514</v>
      </c>
      <c r="D9740" s="2">
        <v>39637</v>
      </c>
      <c r="E9740" s="1" t="s">
        <v>30</v>
      </c>
      <c r="F9740" s="269" t="s">
        <v>38515</v>
      </c>
      <c r="G9740" s="2" t="s">
        <v>38516</v>
      </c>
      <c r="H9740" s="1" t="s">
        <v>66</v>
      </c>
      <c r="I9740" s="1" t="s">
        <v>705</v>
      </c>
      <c r="J9740" s="261" t="s">
        <v>38517</v>
      </c>
      <c r="K9740" s="2" t="s">
        <v>42</v>
      </c>
      <c r="L9740" s="2" t="s">
        <v>38468</v>
      </c>
      <c r="M9740" s="1" t="s">
        <v>75</v>
      </c>
      <c r="N9740" s="1">
        <v>999</v>
      </c>
      <c r="O9740" s="1" t="str">
        <f t="shared" si="270"/>
        <v>TK</v>
      </c>
      <c r="P9740" s="113" t="e">
        <f>VLOOKUP($B9740,'[3]CHÍNH THỨC'!$D:$H,4,0)</f>
        <v>#N/A</v>
      </c>
      <c r="Q9740" s="113" t="e">
        <f>VLOOKUP($B9740,'[3]CHÍNH THỨC'!$D:$H,5,0)</f>
        <v>#N/A</v>
      </c>
    </row>
    <row r="9741" spans="1:17">
      <c r="A9741" s="1">
        <v>9729</v>
      </c>
      <c r="B9741" s="3" t="s">
        <v>38518</v>
      </c>
      <c r="C9741" s="2" t="s">
        <v>38519</v>
      </c>
      <c r="D9741" s="2">
        <v>39547</v>
      </c>
      <c r="E9741" s="1" t="s">
        <v>30</v>
      </c>
      <c r="F9741" s="269" t="s">
        <v>38520</v>
      </c>
      <c r="G9741" s="2">
        <v>44662</v>
      </c>
      <c r="H9741" s="1" t="s">
        <v>66</v>
      </c>
      <c r="I9741" s="1" t="s">
        <v>14837</v>
      </c>
      <c r="J9741" s="261" t="s">
        <v>38521</v>
      </c>
      <c r="K9741" s="2" t="s">
        <v>42</v>
      </c>
      <c r="L9741" s="2" t="s">
        <v>38468</v>
      </c>
      <c r="M9741" s="1" t="s">
        <v>75</v>
      </c>
      <c r="N9741" s="1">
        <v>1000</v>
      </c>
      <c r="O9741" s="1" t="str">
        <f t="shared" si="270"/>
        <v>TK</v>
      </c>
      <c r="P9741" s="113" t="e">
        <f>VLOOKUP($B9741,'[3]CHÍNH THỨC'!$D:$H,4,0)</f>
        <v>#N/A</v>
      </c>
      <c r="Q9741" s="113" t="e">
        <f>VLOOKUP($B9741,'[3]CHÍNH THỨC'!$D:$H,5,0)</f>
        <v>#N/A</v>
      </c>
    </row>
    <row r="9742" spans="1:17">
      <c r="A9742" s="1">
        <v>9730</v>
      </c>
      <c r="B9742" s="3" t="s">
        <v>38522</v>
      </c>
      <c r="C9742" s="2" t="s">
        <v>5837</v>
      </c>
      <c r="D9742" s="2">
        <v>39516</v>
      </c>
      <c r="E9742" s="1" t="s">
        <v>30</v>
      </c>
      <c r="F9742" s="269" t="s">
        <v>5838</v>
      </c>
      <c r="G9742" s="2">
        <v>44816</v>
      </c>
      <c r="H9742" s="1" t="s">
        <v>66</v>
      </c>
      <c r="I9742" s="1" t="s">
        <v>8981</v>
      </c>
      <c r="J9742" s="261" t="s">
        <v>38523</v>
      </c>
      <c r="K9742" s="2" t="s">
        <v>35</v>
      </c>
      <c r="L9742" s="2" t="s">
        <v>38468</v>
      </c>
      <c r="M9742" s="1" t="s">
        <v>75</v>
      </c>
      <c r="N9742" s="1">
        <v>1002</v>
      </c>
      <c r="O9742" s="1" t="str">
        <f t="shared" si="270"/>
        <v>TK</v>
      </c>
      <c r="P9742" s="113" t="e">
        <f>VLOOKUP($B9742,'[3]CHÍNH THỨC'!$D:$H,4,0)</f>
        <v>#N/A</v>
      </c>
      <c r="Q9742" s="113" t="e">
        <f>VLOOKUP($B9742,'[3]CHÍNH THỨC'!$D:$H,5,0)</f>
        <v>#N/A</v>
      </c>
    </row>
    <row r="9743" spans="1:17">
      <c r="A9743" s="1">
        <v>9731</v>
      </c>
      <c r="B9743" s="3" t="s">
        <v>38524</v>
      </c>
      <c r="C9743" s="2" t="s">
        <v>38525</v>
      </c>
      <c r="D9743" s="2" t="s">
        <v>38526</v>
      </c>
      <c r="E9743" s="1" t="s">
        <v>30</v>
      </c>
      <c r="F9743" s="269" t="s">
        <v>38527</v>
      </c>
      <c r="G9743" s="2" t="s">
        <v>25898</v>
      </c>
      <c r="H9743" s="1" t="s">
        <v>66</v>
      </c>
      <c r="I9743" s="1" t="s">
        <v>27211</v>
      </c>
      <c r="J9743" s="261" t="s">
        <v>38528</v>
      </c>
      <c r="K9743" s="2" t="s">
        <v>42</v>
      </c>
      <c r="L9743" s="2" t="s">
        <v>38468</v>
      </c>
      <c r="M9743" s="1" t="s">
        <v>75</v>
      </c>
      <c r="N9743" s="1">
        <v>1009</v>
      </c>
      <c r="O9743" s="1" t="str">
        <f t="shared" si="270"/>
        <v>TK</v>
      </c>
      <c r="P9743" s="113" t="e">
        <f>VLOOKUP($B9743,'[3]CHÍNH THỨC'!$D:$H,4,0)</f>
        <v>#N/A</v>
      </c>
      <c r="Q9743" s="113" t="e">
        <f>VLOOKUP($B9743,'[3]CHÍNH THỨC'!$D:$H,5,0)</f>
        <v>#N/A</v>
      </c>
    </row>
    <row r="9744" spans="1:17">
      <c r="A9744" s="1">
        <v>9732</v>
      </c>
      <c r="B9744" s="3" t="s">
        <v>38529</v>
      </c>
      <c r="C9744" s="2" t="s">
        <v>36414</v>
      </c>
      <c r="D9744" s="2">
        <v>39483</v>
      </c>
      <c r="E9744" s="1" t="s">
        <v>30</v>
      </c>
      <c r="F9744" s="269" t="s">
        <v>38530</v>
      </c>
      <c r="G9744" s="2" t="s">
        <v>25898</v>
      </c>
      <c r="H9744" s="1" t="s">
        <v>66</v>
      </c>
      <c r="I9744" s="1" t="s">
        <v>27211</v>
      </c>
      <c r="J9744" s="261" t="s">
        <v>38531</v>
      </c>
      <c r="K9744" s="2" t="s">
        <v>42</v>
      </c>
      <c r="L9744" s="2" t="s">
        <v>38468</v>
      </c>
      <c r="M9744" s="1" t="s">
        <v>75</v>
      </c>
      <c r="N9744" s="1">
        <v>1010</v>
      </c>
      <c r="O9744" s="1" t="str">
        <f t="shared" si="270"/>
        <v>TK</v>
      </c>
      <c r="P9744" s="113" t="e">
        <f>VLOOKUP($B9744,'[3]CHÍNH THỨC'!$D:$H,4,0)</f>
        <v>#N/A</v>
      </c>
      <c r="Q9744" s="113" t="e">
        <f>VLOOKUP($B9744,'[3]CHÍNH THỨC'!$D:$H,5,0)</f>
        <v>#N/A</v>
      </c>
    </row>
    <row r="9745" spans="1:17">
      <c r="A9745" s="1">
        <v>9733</v>
      </c>
      <c r="B9745" s="3" t="s">
        <v>38532</v>
      </c>
      <c r="C9745" s="2" t="s">
        <v>4536</v>
      </c>
      <c r="D9745" s="2">
        <v>39699</v>
      </c>
      <c r="E9745" s="1" t="s">
        <v>30</v>
      </c>
      <c r="F9745" s="269" t="s">
        <v>38533</v>
      </c>
      <c r="G9745" s="2" t="s">
        <v>25949</v>
      </c>
      <c r="H9745" s="1" t="s">
        <v>66</v>
      </c>
      <c r="I9745" s="1" t="s">
        <v>27211</v>
      </c>
      <c r="J9745" s="261" t="s">
        <v>38534</v>
      </c>
      <c r="K9745" s="2" t="s">
        <v>42</v>
      </c>
      <c r="L9745" s="2" t="s">
        <v>38468</v>
      </c>
      <c r="M9745" s="1" t="s">
        <v>75</v>
      </c>
      <c r="N9745" s="1">
        <v>1023</v>
      </c>
      <c r="O9745" s="1" t="str">
        <f t="shared" si="270"/>
        <v>TK</v>
      </c>
      <c r="P9745" s="113" t="e">
        <f>VLOOKUP($B9745,'[3]CHÍNH THỨC'!$D:$H,4,0)</f>
        <v>#N/A</v>
      </c>
      <c r="Q9745" s="113" t="e">
        <f>VLOOKUP($B9745,'[3]CHÍNH THỨC'!$D:$H,5,0)</f>
        <v>#N/A</v>
      </c>
    </row>
    <row r="9746" spans="1:17">
      <c r="A9746" s="1">
        <v>9734</v>
      </c>
      <c r="B9746" s="3" t="s">
        <v>38535</v>
      </c>
      <c r="C9746" s="2" t="s">
        <v>1573</v>
      </c>
      <c r="D9746" s="2">
        <v>39754</v>
      </c>
      <c r="E9746" s="1" t="s">
        <v>30</v>
      </c>
      <c r="F9746" s="269" t="s">
        <v>38536</v>
      </c>
      <c r="G9746" s="2" t="s">
        <v>28877</v>
      </c>
      <c r="H9746" s="1" t="s">
        <v>66</v>
      </c>
      <c r="I9746" s="1" t="s">
        <v>38537</v>
      </c>
      <c r="J9746" s="261" t="s">
        <v>38538</v>
      </c>
      <c r="K9746" s="2" t="s">
        <v>35</v>
      </c>
      <c r="L9746" s="2" t="s">
        <v>38468</v>
      </c>
      <c r="M9746" s="1" t="s">
        <v>75</v>
      </c>
      <c r="N9746" s="1">
        <v>1011</v>
      </c>
      <c r="O9746" s="1" t="str">
        <f t="shared" si="270"/>
        <v>TK</v>
      </c>
      <c r="P9746" s="113" t="e">
        <f>VLOOKUP($B9746,'[3]CHÍNH THỨC'!$D:$H,4,0)</f>
        <v>#N/A</v>
      </c>
      <c r="Q9746" s="113" t="e">
        <f>VLOOKUP($B9746,'[3]CHÍNH THỨC'!$D:$H,5,0)</f>
        <v>#N/A</v>
      </c>
    </row>
    <row r="9747" spans="1:17">
      <c r="A9747" s="1">
        <v>9735</v>
      </c>
      <c r="B9747" s="3" t="s">
        <v>38539</v>
      </c>
      <c r="C9747" s="2" t="s">
        <v>38540</v>
      </c>
      <c r="D9747" s="2">
        <v>39519</v>
      </c>
      <c r="E9747" s="1" t="s">
        <v>30</v>
      </c>
      <c r="F9747" s="269" t="s">
        <v>38541</v>
      </c>
      <c r="G9747" s="2">
        <v>45020</v>
      </c>
      <c r="H9747" s="1" t="s">
        <v>66</v>
      </c>
      <c r="I9747" s="1" t="s">
        <v>2966</v>
      </c>
      <c r="J9747" s="261" t="s">
        <v>38542</v>
      </c>
      <c r="K9747" s="2" t="s">
        <v>42</v>
      </c>
      <c r="L9747" s="2" t="s">
        <v>38468</v>
      </c>
      <c r="M9747" s="1" t="s">
        <v>75</v>
      </c>
      <c r="N9747" s="1">
        <v>1016</v>
      </c>
      <c r="O9747" s="1" t="str">
        <f t="shared" si="270"/>
        <v>TK</v>
      </c>
      <c r="P9747" s="113" t="e">
        <f>VLOOKUP($B9747,'[3]CHÍNH THỨC'!$D:$H,4,0)</f>
        <v>#N/A</v>
      </c>
      <c r="Q9747" s="113" t="e">
        <f>VLOOKUP($B9747,'[3]CHÍNH THỨC'!$D:$H,5,0)</f>
        <v>#N/A</v>
      </c>
    </row>
    <row r="9748" spans="1:17">
      <c r="A9748" s="1">
        <v>9736</v>
      </c>
      <c r="B9748" s="3" t="s">
        <v>38543</v>
      </c>
      <c r="C9748" s="2" t="s">
        <v>38544</v>
      </c>
      <c r="D9748" s="2">
        <v>39638</v>
      </c>
      <c r="E9748" s="1" t="s">
        <v>30</v>
      </c>
      <c r="F9748" s="269" t="s">
        <v>38545</v>
      </c>
      <c r="G9748" s="2">
        <v>44816</v>
      </c>
      <c r="H9748" s="1" t="s">
        <v>66</v>
      </c>
      <c r="I9748" s="1" t="s">
        <v>8981</v>
      </c>
      <c r="J9748" s="261" t="s">
        <v>38546</v>
      </c>
      <c r="K9748" s="2" t="s">
        <v>35</v>
      </c>
      <c r="L9748" s="2" t="s">
        <v>38468</v>
      </c>
      <c r="M9748" s="1" t="s">
        <v>75</v>
      </c>
      <c r="N9748" s="1">
        <v>1021</v>
      </c>
      <c r="O9748" s="1" t="str">
        <f t="shared" ref="O9748:O9811" si="271">RIGHT(B9748,2)</f>
        <v>TK</v>
      </c>
      <c r="P9748" s="113" t="e">
        <f>VLOOKUP($B9748,'[3]CHÍNH THỨC'!$D:$H,4,0)</f>
        <v>#N/A</v>
      </c>
      <c r="Q9748" s="113" t="e">
        <f>VLOOKUP($B9748,'[3]CHÍNH THỨC'!$D:$H,5,0)</f>
        <v>#N/A</v>
      </c>
    </row>
    <row r="9749" spans="1:17">
      <c r="A9749" s="1">
        <v>9737</v>
      </c>
      <c r="B9749" s="3" t="s">
        <v>38547</v>
      </c>
      <c r="C9749" s="2" t="s">
        <v>38548</v>
      </c>
      <c r="D9749" s="2">
        <v>39450</v>
      </c>
      <c r="E9749" s="1" t="s">
        <v>30</v>
      </c>
      <c r="F9749" s="269" t="s">
        <v>38549</v>
      </c>
      <c r="G9749" s="2" t="s">
        <v>25949</v>
      </c>
      <c r="H9749" s="1" t="s">
        <v>66</v>
      </c>
      <c r="I9749" s="1" t="s">
        <v>38550</v>
      </c>
      <c r="J9749" s="1"/>
      <c r="K9749" s="2" t="s">
        <v>35</v>
      </c>
      <c r="L9749" s="2" t="s">
        <v>38468</v>
      </c>
      <c r="M9749" s="1" t="s">
        <v>75</v>
      </c>
      <c r="N9749" s="1">
        <v>987</v>
      </c>
      <c r="O9749" s="1" t="str">
        <f t="shared" si="271"/>
        <v>TK</v>
      </c>
      <c r="P9749" s="113" t="e">
        <f>VLOOKUP($B9749,'[3]CHÍNH THỨC'!$D:$H,4,0)</f>
        <v>#N/A</v>
      </c>
      <c r="Q9749" s="113" t="e">
        <f>VLOOKUP($B9749,'[3]CHÍNH THỨC'!$D:$H,5,0)</f>
        <v>#N/A</v>
      </c>
    </row>
    <row r="9750" spans="1:17">
      <c r="A9750" s="1">
        <v>9738</v>
      </c>
      <c r="B9750" s="3" t="s">
        <v>38551</v>
      </c>
      <c r="C9750" s="2" t="s">
        <v>38552</v>
      </c>
      <c r="D9750" s="2">
        <v>39788</v>
      </c>
      <c r="E9750" s="1" t="s">
        <v>30</v>
      </c>
      <c r="F9750" s="269" t="s">
        <v>38553</v>
      </c>
      <c r="G9750" s="2" t="s">
        <v>25898</v>
      </c>
      <c r="H9750" s="1" t="s">
        <v>66</v>
      </c>
      <c r="I9750" s="1" t="s">
        <v>38554</v>
      </c>
      <c r="J9750" s="1"/>
      <c r="K9750" s="2" t="s">
        <v>35</v>
      </c>
      <c r="L9750" s="2" t="s">
        <v>38468</v>
      </c>
      <c r="M9750" s="1" t="s">
        <v>75</v>
      </c>
      <c r="N9750" s="1">
        <v>989</v>
      </c>
      <c r="O9750" s="1" t="str">
        <f t="shared" si="271"/>
        <v>TK</v>
      </c>
      <c r="P9750" s="113" t="e">
        <f>VLOOKUP($B9750,'[3]CHÍNH THỨC'!$D:$H,4,0)</f>
        <v>#N/A</v>
      </c>
      <c r="Q9750" s="113" t="e">
        <f>VLOOKUP($B9750,'[3]CHÍNH THỨC'!$D:$H,5,0)</f>
        <v>#N/A</v>
      </c>
    </row>
    <row r="9751" spans="1:17">
      <c r="A9751" s="1">
        <v>9739</v>
      </c>
      <c r="B9751" s="3" t="s">
        <v>38555</v>
      </c>
      <c r="C9751" s="2" t="s">
        <v>38556</v>
      </c>
      <c r="D9751" s="2" t="s">
        <v>38557</v>
      </c>
      <c r="E9751" s="1" t="s">
        <v>30</v>
      </c>
      <c r="F9751" s="269" t="s">
        <v>38558</v>
      </c>
      <c r="G9751" s="269" t="s">
        <v>9666</v>
      </c>
      <c r="H9751" s="1" t="s">
        <v>66</v>
      </c>
      <c r="I9751" s="1" t="s">
        <v>791</v>
      </c>
      <c r="J9751" s="261" t="s">
        <v>38559</v>
      </c>
      <c r="K9751" s="2" t="s">
        <v>42</v>
      </c>
      <c r="L9751" s="2" t="s">
        <v>38468</v>
      </c>
      <c r="M9751" s="1" t="s">
        <v>75</v>
      </c>
      <c r="N9751" s="1">
        <v>992</v>
      </c>
      <c r="O9751" s="1" t="str">
        <f t="shared" si="271"/>
        <v>TK</v>
      </c>
      <c r="P9751" s="113" t="e">
        <f>VLOOKUP($B9751,'[3]CHÍNH THỨC'!$D:$H,4,0)</f>
        <v>#N/A</v>
      </c>
      <c r="Q9751" s="113" t="e">
        <f>VLOOKUP($B9751,'[3]CHÍNH THỨC'!$D:$H,5,0)</f>
        <v>#N/A</v>
      </c>
    </row>
    <row r="9752" spans="1:17">
      <c r="A9752" s="1">
        <v>9740</v>
      </c>
      <c r="B9752" s="3" t="s">
        <v>38560</v>
      </c>
      <c r="C9752" s="2" t="s">
        <v>284</v>
      </c>
      <c r="D9752" s="2" t="s">
        <v>38561</v>
      </c>
      <c r="E9752" s="1" t="s">
        <v>30</v>
      </c>
      <c r="F9752" s="269" t="s">
        <v>38562</v>
      </c>
      <c r="G9752" s="269" t="s">
        <v>18891</v>
      </c>
      <c r="H9752" s="1" t="s">
        <v>66</v>
      </c>
      <c r="I9752" s="1" t="s">
        <v>38563</v>
      </c>
      <c r="J9752" s="1"/>
      <c r="K9752" s="2" t="s">
        <v>42</v>
      </c>
      <c r="L9752" s="2" t="s">
        <v>38468</v>
      </c>
      <c r="M9752" s="1" t="s">
        <v>75</v>
      </c>
      <c r="N9752" s="1">
        <v>995</v>
      </c>
      <c r="O9752" s="1" t="str">
        <f t="shared" si="271"/>
        <v>TK</v>
      </c>
      <c r="P9752" s="113" t="e">
        <f>VLOOKUP($B9752,'[3]CHÍNH THỨC'!$D:$H,4,0)</f>
        <v>#N/A</v>
      </c>
      <c r="Q9752" s="113" t="e">
        <f>VLOOKUP($B9752,'[3]CHÍNH THỨC'!$D:$H,5,0)</f>
        <v>#N/A</v>
      </c>
    </row>
    <row r="9753" spans="1:17">
      <c r="A9753" s="1">
        <v>9741</v>
      </c>
      <c r="B9753" s="3" t="s">
        <v>38564</v>
      </c>
      <c r="C9753" s="2" t="s">
        <v>21504</v>
      </c>
      <c r="D9753" s="2">
        <v>40091</v>
      </c>
      <c r="E9753" s="1" t="s">
        <v>30</v>
      </c>
      <c r="F9753" s="269" t="s">
        <v>38565</v>
      </c>
      <c r="G9753" s="2" t="s">
        <v>11685</v>
      </c>
      <c r="H9753" s="1" t="s">
        <v>66</v>
      </c>
      <c r="I9753" s="1" t="s">
        <v>705</v>
      </c>
      <c r="J9753" s="261" t="s">
        <v>38566</v>
      </c>
      <c r="K9753" s="2" t="s">
        <v>35</v>
      </c>
      <c r="L9753" s="2" t="s">
        <v>38468</v>
      </c>
      <c r="M9753" s="1" t="s">
        <v>75</v>
      </c>
      <c r="N9753" s="1">
        <v>998</v>
      </c>
      <c r="O9753" s="1" t="str">
        <f t="shared" si="271"/>
        <v>TK</v>
      </c>
      <c r="P9753" s="113" t="e">
        <f>VLOOKUP($B9753,'[3]CHÍNH THỨC'!$D:$H,4,0)</f>
        <v>#N/A</v>
      </c>
      <c r="Q9753" s="113" t="e">
        <f>VLOOKUP($B9753,'[3]CHÍNH THỨC'!$D:$H,5,0)</f>
        <v>#N/A</v>
      </c>
    </row>
    <row r="9754" spans="1:17">
      <c r="A9754" s="1">
        <v>9742</v>
      </c>
      <c r="B9754" s="3" t="s">
        <v>38567</v>
      </c>
      <c r="C9754" s="2" t="s">
        <v>24546</v>
      </c>
      <c r="D9754" s="2" t="s">
        <v>37434</v>
      </c>
      <c r="E9754" s="1" t="s">
        <v>30</v>
      </c>
      <c r="F9754" s="269" t="s">
        <v>38568</v>
      </c>
      <c r="G9754" s="2" t="s">
        <v>32586</v>
      </c>
      <c r="H9754" s="1" t="s">
        <v>66</v>
      </c>
      <c r="I9754" s="1" t="s">
        <v>38569</v>
      </c>
      <c r="J9754" s="1"/>
      <c r="K9754" s="2" t="s">
        <v>35</v>
      </c>
      <c r="L9754" s="2" t="s">
        <v>38468</v>
      </c>
      <c r="M9754" s="1" t="s">
        <v>75</v>
      </c>
      <c r="N9754" s="1" t="s">
        <v>38570</v>
      </c>
      <c r="O9754" s="1" t="str">
        <f t="shared" si="271"/>
        <v>TK</v>
      </c>
      <c r="P9754" s="113" t="e">
        <f>VLOOKUP($B9754,'[3]CHÍNH THỨC'!$D:$H,4,0)</f>
        <v>#N/A</v>
      </c>
      <c r="Q9754" s="113" t="e">
        <f>VLOOKUP($B9754,'[3]CHÍNH THỨC'!$D:$H,5,0)</f>
        <v>#N/A</v>
      </c>
    </row>
    <row r="9755" spans="1:17">
      <c r="A9755" s="1">
        <v>9743</v>
      </c>
      <c r="B9755" s="3" t="s">
        <v>38571</v>
      </c>
      <c r="C9755" s="2" t="s">
        <v>32592</v>
      </c>
      <c r="D9755" s="2" t="s">
        <v>38572</v>
      </c>
      <c r="E9755" s="1" t="s">
        <v>30</v>
      </c>
      <c r="F9755" s="269" t="s">
        <v>37080</v>
      </c>
      <c r="G9755" s="2">
        <v>45361</v>
      </c>
      <c r="H9755" s="1" t="s">
        <v>66</v>
      </c>
      <c r="I9755" s="1" t="s">
        <v>38569</v>
      </c>
      <c r="J9755" s="1"/>
      <c r="K9755" s="2" t="s">
        <v>35</v>
      </c>
      <c r="L9755" s="2" t="s">
        <v>38468</v>
      </c>
      <c r="M9755" s="1" t="s">
        <v>75</v>
      </c>
      <c r="N9755" s="1">
        <v>991</v>
      </c>
      <c r="O9755" s="1" t="str">
        <f t="shared" si="271"/>
        <v>TK</v>
      </c>
      <c r="P9755" s="113" t="e">
        <f>VLOOKUP($B9755,'[3]CHÍNH THỨC'!$D:$H,4,0)</f>
        <v>#N/A</v>
      </c>
      <c r="Q9755" s="113" t="e">
        <f>VLOOKUP($B9755,'[3]CHÍNH THỨC'!$D:$H,5,0)</f>
        <v>#N/A</v>
      </c>
    </row>
    <row r="9756" spans="1:17">
      <c r="A9756" s="1">
        <v>9744</v>
      </c>
      <c r="B9756" s="3" t="s">
        <v>38573</v>
      </c>
      <c r="C9756" s="2" t="s">
        <v>38574</v>
      </c>
      <c r="D9756" s="2">
        <v>30838</v>
      </c>
      <c r="E9756" s="1" t="s">
        <v>30</v>
      </c>
      <c r="F9756" s="269" t="s">
        <v>38575</v>
      </c>
      <c r="G9756" s="2">
        <v>45544</v>
      </c>
      <c r="H9756" s="1" t="s">
        <v>66</v>
      </c>
      <c r="I9756" s="1" t="s">
        <v>4521</v>
      </c>
      <c r="J9756" s="261" t="s">
        <v>38576</v>
      </c>
      <c r="K9756" s="2" t="s">
        <v>42</v>
      </c>
      <c r="L9756" s="2">
        <v>45946</v>
      </c>
      <c r="M9756" s="1" t="s">
        <v>75</v>
      </c>
      <c r="N9756" s="1">
        <v>1027</v>
      </c>
      <c r="O9756" s="1" t="str">
        <f t="shared" si="271"/>
        <v>HU</v>
      </c>
      <c r="P9756" s="113" t="e">
        <f>VLOOKUP($B9756,'[3]CHÍNH THỨC'!$D:$H,4,0)</f>
        <v>#N/A</v>
      </c>
      <c r="Q9756" s="113" t="e">
        <f>VLOOKUP($B9756,'[3]CHÍNH THỨC'!$D:$H,5,0)</f>
        <v>#N/A</v>
      </c>
    </row>
    <row r="9757" spans="1:17">
      <c r="A9757" s="1">
        <v>9745</v>
      </c>
      <c r="B9757" s="3" t="s">
        <v>38577</v>
      </c>
      <c r="C9757" s="2" t="s">
        <v>28152</v>
      </c>
      <c r="D9757" s="2">
        <v>36164</v>
      </c>
      <c r="E9757" s="1" t="s">
        <v>1253</v>
      </c>
      <c r="F9757" s="269" t="s">
        <v>28154</v>
      </c>
      <c r="G9757" s="2">
        <v>45527</v>
      </c>
      <c r="H9757" s="1" t="s">
        <v>66</v>
      </c>
      <c r="I9757" s="1" t="s">
        <v>4409</v>
      </c>
      <c r="J9757" s="261" t="s">
        <v>28155</v>
      </c>
      <c r="K9757" s="2" t="s">
        <v>35</v>
      </c>
      <c r="L9757" s="2">
        <v>45946</v>
      </c>
      <c r="M9757" s="1" t="s">
        <v>75</v>
      </c>
      <c r="N9757" s="1">
        <v>1028</v>
      </c>
      <c r="O9757" s="1" t="str">
        <f t="shared" si="271"/>
        <v>HU</v>
      </c>
      <c r="P9757" s="113" t="e">
        <f>VLOOKUP($B9757,'[3]CHÍNH THỨC'!$D:$H,4,0)</f>
        <v>#N/A</v>
      </c>
      <c r="Q9757" s="113" t="e">
        <f>VLOOKUP($B9757,'[3]CHÍNH THỨC'!$D:$H,5,0)</f>
        <v>#N/A</v>
      </c>
    </row>
    <row r="9758" spans="1:17">
      <c r="A9758" s="1">
        <v>9746</v>
      </c>
      <c r="B9758" s="3" t="s">
        <v>38578</v>
      </c>
      <c r="C9758" s="2" t="s">
        <v>34600</v>
      </c>
      <c r="D9758" s="2">
        <v>39119</v>
      </c>
      <c r="E9758" s="1" t="s">
        <v>30</v>
      </c>
      <c r="F9758" s="269" t="s">
        <v>34602</v>
      </c>
      <c r="G9758" s="2">
        <v>44389</v>
      </c>
      <c r="H9758" s="1" t="s">
        <v>66</v>
      </c>
      <c r="I9758" s="1" t="s">
        <v>9629</v>
      </c>
      <c r="J9758" s="261" t="s">
        <v>34603</v>
      </c>
      <c r="K9758" s="2" t="s">
        <v>35</v>
      </c>
      <c r="L9758" s="2">
        <v>45946</v>
      </c>
      <c r="M9758" s="1" t="s">
        <v>75</v>
      </c>
      <c r="N9758" s="1">
        <v>1029</v>
      </c>
      <c r="O9758" s="1" t="str">
        <f t="shared" si="271"/>
        <v>HU</v>
      </c>
      <c r="P9758" s="113" t="e">
        <f>VLOOKUP($B9758,'[3]CHÍNH THỨC'!$D:$H,4,0)</f>
        <v>#N/A</v>
      </c>
      <c r="Q9758" s="113" t="e">
        <f>VLOOKUP($B9758,'[3]CHÍNH THỨC'!$D:$H,5,0)</f>
        <v>#N/A</v>
      </c>
    </row>
    <row r="9759" spans="1:17">
      <c r="A9759" s="1">
        <v>9747</v>
      </c>
      <c r="B9759" s="3" t="s">
        <v>38579</v>
      </c>
      <c r="C9759" s="2" t="s">
        <v>21363</v>
      </c>
      <c r="D9759" s="2">
        <v>39517</v>
      </c>
      <c r="E9759" s="1" t="s">
        <v>30</v>
      </c>
      <c r="F9759" s="2">
        <v>19208000201</v>
      </c>
      <c r="G9759" s="2">
        <v>44986</v>
      </c>
      <c r="H9759" s="1" t="s">
        <v>66</v>
      </c>
      <c r="I9759" s="1" t="s">
        <v>21364</v>
      </c>
      <c r="J9759" s="261" t="s">
        <v>38580</v>
      </c>
      <c r="K9759" s="2" t="s">
        <v>35</v>
      </c>
      <c r="L9759" s="2">
        <v>45946</v>
      </c>
      <c r="M9759" s="1" t="s">
        <v>75</v>
      </c>
      <c r="N9759" s="1">
        <v>1030</v>
      </c>
      <c r="O9759" s="1" t="str">
        <f t="shared" si="271"/>
        <v>HU</v>
      </c>
      <c r="P9759" s="113" t="e">
        <f>VLOOKUP($B9759,'[3]CHÍNH THỨC'!$D:$H,4,0)</f>
        <v>#N/A</v>
      </c>
      <c r="Q9759" s="113" t="e">
        <f>VLOOKUP($B9759,'[3]CHÍNH THỨC'!$D:$H,5,0)</f>
        <v>#N/A</v>
      </c>
    </row>
    <row r="9760" spans="1:17">
      <c r="A9760" s="1">
        <v>9748</v>
      </c>
      <c r="B9760" s="3" t="s">
        <v>38581</v>
      </c>
      <c r="C9760" s="2" t="s">
        <v>9434</v>
      </c>
      <c r="D9760" s="2">
        <v>26143</v>
      </c>
      <c r="E9760" s="1" t="s">
        <v>30</v>
      </c>
      <c r="F9760" s="2">
        <v>19171009836</v>
      </c>
      <c r="G9760" s="2">
        <v>44461</v>
      </c>
      <c r="H9760" s="1" t="s">
        <v>66</v>
      </c>
      <c r="I9760" s="1" t="s">
        <v>875</v>
      </c>
      <c r="J9760" s="1">
        <v>375027296</v>
      </c>
      <c r="K9760" s="2" t="s">
        <v>42</v>
      </c>
      <c r="L9760" s="2">
        <v>45946</v>
      </c>
      <c r="M9760" s="1" t="s">
        <v>75</v>
      </c>
      <c r="N9760" s="1">
        <v>1031</v>
      </c>
      <c r="O9760" s="1" t="str">
        <f t="shared" si="271"/>
        <v>HU</v>
      </c>
      <c r="P9760" s="113" t="e">
        <f>VLOOKUP($B9760,'[3]CHÍNH THỨC'!$D:$H,4,0)</f>
        <v>#N/A</v>
      </c>
      <c r="Q9760" s="113" t="e">
        <f>VLOOKUP($B9760,'[3]CHÍNH THỨC'!$D:$H,5,0)</f>
        <v>#N/A</v>
      </c>
    </row>
    <row r="9761" spans="1:17">
      <c r="A9761" s="1">
        <v>9749</v>
      </c>
      <c r="B9761" s="3" t="s">
        <v>38582</v>
      </c>
      <c r="C9761" s="2" t="s">
        <v>1597</v>
      </c>
      <c r="D9761" s="2">
        <v>31889</v>
      </c>
      <c r="E9761" s="1" t="s">
        <v>30</v>
      </c>
      <c r="F9761" s="2">
        <v>19187005931</v>
      </c>
      <c r="G9761" s="2">
        <v>44425</v>
      </c>
      <c r="H9761" s="1" t="s">
        <v>66</v>
      </c>
      <c r="I9761" s="1" t="s">
        <v>1175</v>
      </c>
      <c r="J9761" s="1">
        <v>394382444</v>
      </c>
      <c r="K9761" s="2" t="s">
        <v>42</v>
      </c>
      <c r="L9761" s="2">
        <v>45946</v>
      </c>
      <c r="M9761" s="1" t="s">
        <v>75</v>
      </c>
      <c r="N9761" s="1">
        <v>1033</v>
      </c>
      <c r="O9761" s="1" t="str">
        <f t="shared" si="271"/>
        <v>HU</v>
      </c>
      <c r="P9761" s="113" t="e">
        <f>VLOOKUP($B9761,'[3]CHÍNH THỨC'!$D:$H,4,0)</f>
        <v>#N/A</v>
      </c>
      <c r="Q9761" s="113" t="e">
        <f>VLOOKUP($B9761,'[3]CHÍNH THỨC'!$D:$H,5,0)</f>
        <v>#N/A</v>
      </c>
    </row>
    <row r="9762" spans="1:17">
      <c r="A9762" s="1">
        <v>9750</v>
      </c>
      <c r="B9762" s="3" t="s">
        <v>38583</v>
      </c>
      <c r="C9762" s="2" t="s">
        <v>7990</v>
      </c>
      <c r="D9762" s="2">
        <v>38870</v>
      </c>
      <c r="E9762" s="1" t="s">
        <v>30</v>
      </c>
      <c r="F9762" s="2">
        <v>19306004490</v>
      </c>
      <c r="G9762" s="2">
        <v>44359</v>
      </c>
      <c r="H9762" s="1" t="s">
        <v>66</v>
      </c>
      <c r="I9762" s="1" t="s">
        <v>245</v>
      </c>
      <c r="J9762" s="1">
        <v>347455856</v>
      </c>
      <c r="K9762" s="2" t="s">
        <v>42</v>
      </c>
      <c r="L9762" s="2">
        <v>45946</v>
      </c>
      <c r="M9762" s="1" t="s">
        <v>75</v>
      </c>
      <c r="N9762" s="1">
        <v>1036</v>
      </c>
      <c r="O9762" s="1" t="str">
        <f t="shared" si="271"/>
        <v>HU</v>
      </c>
      <c r="P9762" s="113" t="e">
        <f>VLOOKUP($B9762,'[3]CHÍNH THỨC'!$D:$H,4,0)</f>
        <v>#N/A</v>
      </c>
      <c r="Q9762" s="113" t="e">
        <f>VLOOKUP($B9762,'[3]CHÍNH THỨC'!$D:$H,5,0)</f>
        <v>#N/A</v>
      </c>
    </row>
    <row r="9763" spans="1:17">
      <c r="A9763" s="1">
        <v>9751</v>
      </c>
      <c r="B9763" s="3" t="s">
        <v>38584</v>
      </c>
      <c r="C9763" s="2" t="s">
        <v>38585</v>
      </c>
      <c r="D9763" s="2" t="s">
        <v>38586</v>
      </c>
      <c r="E9763" s="1" t="s">
        <v>30</v>
      </c>
      <c r="F9763" s="269" t="s">
        <v>38587</v>
      </c>
      <c r="G9763" s="2" t="s">
        <v>38310</v>
      </c>
      <c r="H9763" s="1" t="s">
        <v>66</v>
      </c>
      <c r="I9763" s="1" t="s">
        <v>22593</v>
      </c>
      <c r="J9763" s="261" t="s">
        <v>38588</v>
      </c>
      <c r="K9763" s="2" t="s">
        <v>35</v>
      </c>
      <c r="L9763" s="2" t="s">
        <v>38468</v>
      </c>
      <c r="M9763" s="1" t="s">
        <v>75</v>
      </c>
      <c r="N9763" s="1">
        <v>954</v>
      </c>
      <c r="O9763" s="1" t="str">
        <f t="shared" si="271"/>
        <v>BC</v>
      </c>
      <c r="P9763" s="113" t="e">
        <f>VLOOKUP($B9763,'[3]CHÍNH THỨC'!$D:$H,4,0)</f>
        <v>#N/A</v>
      </c>
      <c r="Q9763" s="113" t="e">
        <f>VLOOKUP($B9763,'[3]CHÍNH THỨC'!$D:$H,5,0)</f>
        <v>#N/A</v>
      </c>
    </row>
    <row r="9764" spans="1:17">
      <c r="A9764" s="1">
        <v>9752</v>
      </c>
      <c r="B9764" s="3" t="s">
        <v>38589</v>
      </c>
      <c r="C9764" s="2" t="s">
        <v>38590</v>
      </c>
      <c r="D9764" s="2">
        <v>39825</v>
      </c>
      <c r="E9764" s="1" t="s">
        <v>30</v>
      </c>
      <c r="F9764" s="269" t="s">
        <v>38591</v>
      </c>
      <c r="G9764" s="2" t="s">
        <v>35420</v>
      </c>
      <c r="H9764" s="1" t="s">
        <v>66</v>
      </c>
      <c r="I9764" s="1" t="s">
        <v>1594</v>
      </c>
      <c r="J9764" s="1"/>
      <c r="K9764" s="2" t="s">
        <v>42</v>
      </c>
      <c r="L9764" s="2" t="s">
        <v>38468</v>
      </c>
      <c r="M9764" s="1" t="s">
        <v>75</v>
      </c>
      <c r="N9764" s="1">
        <v>956</v>
      </c>
      <c r="O9764" s="1" t="str">
        <f t="shared" si="271"/>
        <v>BC</v>
      </c>
      <c r="P9764" s="113" t="e">
        <f>VLOOKUP($B9764,'[3]CHÍNH THỨC'!$D:$H,4,0)</f>
        <v>#N/A</v>
      </c>
      <c r="Q9764" s="113" t="e">
        <f>VLOOKUP($B9764,'[3]CHÍNH THỨC'!$D:$H,5,0)</f>
        <v>#N/A</v>
      </c>
    </row>
    <row r="9765" spans="1:17">
      <c r="A9765" s="1">
        <v>9753</v>
      </c>
      <c r="B9765" s="3" t="s">
        <v>38592</v>
      </c>
      <c r="C9765" s="2" t="s">
        <v>38593</v>
      </c>
      <c r="D9765" s="2" t="s">
        <v>38594</v>
      </c>
      <c r="E9765" s="1" t="s">
        <v>30</v>
      </c>
      <c r="F9765" s="269" t="s">
        <v>38595</v>
      </c>
      <c r="G9765" s="2" t="s">
        <v>22790</v>
      </c>
      <c r="H9765" s="1" t="s">
        <v>66</v>
      </c>
      <c r="I9765" s="1" t="s">
        <v>22706</v>
      </c>
      <c r="J9765" s="261" t="s">
        <v>38596</v>
      </c>
      <c r="K9765" s="2" t="s">
        <v>35</v>
      </c>
      <c r="L9765" s="2" t="s">
        <v>38468</v>
      </c>
      <c r="M9765" s="1" t="s">
        <v>75</v>
      </c>
      <c r="N9765" s="1">
        <v>960</v>
      </c>
      <c r="O9765" s="1" t="str">
        <f t="shared" si="271"/>
        <v>BC</v>
      </c>
      <c r="P9765" s="113" t="e">
        <f>VLOOKUP($B9765,'[3]CHÍNH THỨC'!$D:$H,4,0)</f>
        <v>#N/A</v>
      </c>
      <c r="Q9765" s="113" t="e">
        <f>VLOOKUP($B9765,'[3]CHÍNH THỨC'!$D:$H,5,0)</f>
        <v>#N/A</v>
      </c>
    </row>
    <row r="9766" spans="1:17">
      <c r="A9766" s="1">
        <v>9754</v>
      </c>
      <c r="B9766" s="3" t="s">
        <v>38597</v>
      </c>
      <c r="C9766" s="2" t="s">
        <v>38598</v>
      </c>
      <c r="D9766" s="2" t="s">
        <v>38599</v>
      </c>
      <c r="E9766" s="1" t="s">
        <v>30</v>
      </c>
      <c r="F9766" s="269" t="s">
        <v>38600</v>
      </c>
      <c r="G9766" s="2" t="s">
        <v>38601</v>
      </c>
      <c r="H9766" s="1" t="s">
        <v>66</v>
      </c>
      <c r="I9766" s="1" t="s">
        <v>38602</v>
      </c>
      <c r="J9766" s="1"/>
      <c r="K9766" s="2" t="s">
        <v>42</v>
      </c>
      <c r="L9766" s="2" t="s">
        <v>38468</v>
      </c>
      <c r="M9766" s="1" t="s">
        <v>75</v>
      </c>
      <c r="N9766" s="1">
        <v>961</v>
      </c>
      <c r="O9766" s="1" t="str">
        <f t="shared" si="271"/>
        <v>BC</v>
      </c>
      <c r="P9766" s="113" t="e">
        <f>VLOOKUP($B9766,'[3]CHÍNH THỨC'!$D:$H,4,0)</f>
        <v>#N/A</v>
      </c>
      <c r="Q9766" s="113" t="e">
        <f>VLOOKUP($B9766,'[3]CHÍNH THỨC'!$D:$H,5,0)</f>
        <v>#N/A</v>
      </c>
    </row>
    <row r="9767" spans="1:17">
      <c r="A9767" s="1">
        <v>9755</v>
      </c>
      <c r="B9767" s="3" t="s">
        <v>38603</v>
      </c>
      <c r="C9767" s="2" t="s">
        <v>35059</v>
      </c>
      <c r="D9767" s="2">
        <v>40256</v>
      </c>
      <c r="E9767" s="1" t="s">
        <v>1253</v>
      </c>
      <c r="F9767" s="269" t="s">
        <v>38604</v>
      </c>
      <c r="G9767" s="2">
        <v>45773</v>
      </c>
      <c r="H9767" s="1" t="s">
        <v>66</v>
      </c>
      <c r="I9767" s="1" t="s">
        <v>27368</v>
      </c>
      <c r="J9767" s="261" t="s">
        <v>38605</v>
      </c>
      <c r="K9767" s="2" t="s">
        <v>35</v>
      </c>
      <c r="L9767" s="2" t="s">
        <v>38468</v>
      </c>
      <c r="M9767" s="1" t="s">
        <v>75</v>
      </c>
      <c r="N9767" s="1">
        <v>1026</v>
      </c>
      <c r="O9767" s="1" t="str">
        <f t="shared" si="271"/>
        <v>BC</v>
      </c>
      <c r="P9767" s="113" t="e">
        <f>VLOOKUP($B9767,'[3]CHÍNH THỨC'!$D:$H,4,0)</f>
        <v>#N/A</v>
      </c>
      <c r="Q9767" s="113" t="e">
        <f>VLOOKUP($B9767,'[3]CHÍNH THỨC'!$D:$H,5,0)</f>
        <v>#N/A</v>
      </c>
    </row>
    <row r="9768" spans="1:17">
      <c r="A9768" s="1">
        <v>9756</v>
      </c>
      <c r="B9768" s="3" t="s">
        <v>38606</v>
      </c>
      <c r="C9768" s="2" t="s">
        <v>38607</v>
      </c>
      <c r="D9768" s="2" t="s">
        <v>38608</v>
      </c>
      <c r="E9768" s="1" t="s">
        <v>30</v>
      </c>
      <c r="F9768" s="2">
        <v>19207001863</v>
      </c>
      <c r="G9768" s="2" t="s">
        <v>38609</v>
      </c>
      <c r="H9768" s="1" t="s">
        <v>66</v>
      </c>
      <c r="I9768" s="1" t="s">
        <v>27019</v>
      </c>
      <c r="J9768" s="1">
        <v>389361007</v>
      </c>
      <c r="K9768" s="2"/>
      <c r="L9768" s="2" t="s">
        <v>38468</v>
      </c>
      <c r="M9768" s="1" t="s">
        <v>75</v>
      </c>
      <c r="N9768" s="1">
        <v>1021</v>
      </c>
      <c r="O9768" s="1" t="str">
        <f t="shared" si="271"/>
        <v>BC</v>
      </c>
      <c r="P9768" s="113" t="e">
        <f>VLOOKUP($B9768,'[3]CHÍNH THỨC'!$D:$H,4,0)</f>
        <v>#N/A</v>
      </c>
      <c r="Q9768" s="113" t="e">
        <f>VLOOKUP($B9768,'[3]CHÍNH THỨC'!$D:$H,5,0)</f>
        <v>#N/A</v>
      </c>
    </row>
    <row r="9769" spans="1:17">
      <c r="A9769" s="1">
        <v>9757</v>
      </c>
      <c r="B9769" s="3" t="s">
        <v>38610</v>
      </c>
      <c r="C9769" s="2" t="s">
        <v>9223</v>
      </c>
      <c r="D9769" s="269" t="s">
        <v>38611</v>
      </c>
      <c r="E9769" s="261" t="s">
        <v>30</v>
      </c>
      <c r="F9769" s="269" t="s">
        <v>38612</v>
      </c>
      <c r="G9769" s="269" t="s">
        <v>10875</v>
      </c>
      <c r="H9769" s="1" t="s">
        <v>8300</v>
      </c>
      <c r="I9769" s="1" t="s">
        <v>5999</v>
      </c>
      <c r="J9769" s="261" t="s">
        <v>38613</v>
      </c>
      <c r="K9769" s="2" t="s">
        <v>42</v>
      </c>
      <c r="L9769" s="2">
        <v>45946</v>
      </c>
      <c r="M9769" s="1" t="s">
        <v>75</v>
      </c>
      <c r="N9769" s="1">
        <v>962</v>
      </c>
      <c r="O9769" s="1" t="str">
        <f t="shared" si="271"/>
        <v>HM</v>
      </c>
      <c r="P9769" s="113" t="e">
        <f>VLOOKUP($B9769,'[3]CHÍNH THỨC'!$D:$H,4,0)</f>
        <v>#N/A</v>
      </c>
      <c r="Q9769" s="113" t="e">
        <f>VLOOKUP($B9769,'[3]CHÍNH THỨC'!$D:$H,5,0)</f>
        <v>#N/A</v>
      </c>
    </row>
    <row r="9770" spans="1:17">
      <c r="A9770" s="1">
        <v>9758</v>
      </c>
      <c r="B9770" s="3" t="s">
        <v>38614</v>
      </c>
      <c r="C9770" s="2" t="s">
        <v>613</v>
      </c>
      <c r="D9770" s="269" t="s">
        <v>38615</v>
      </c>
      <c r="E9770" s="261" t="s">
        <v>30</v>
      </c>
      <c r="F9770" s="269" t="s">
        <v>38616</v>
      </c>
      <c r="G9770" s="269" t="s">
        <v>38617</v>
      </c>
      <c r="H9770" s="1" t="s">
        <v>8300</v>
      </c>
      <c r="I9770" s="1" t="s">
        <v>2462</v>
      </c>
      <c r="J9770" s="261" t="s">
        <v>38613</v>
      </c>
      <c r="K9770" s="2" t="s">
        <v>42</v>
      </c>
      <c r="L9770" s="2">
        <v>45946</v>
      </c>
      <c r="M9770" s="1" t="s">
        <v>75</v>
      </c>
      <c r="N9770" s="1">
        <v>963</v>
      </c>
      <c r="O9770" s="1" t="str">
        <f t="shared" si="271"/>
        <v>HM</v>
      </c>
      <c r="P9770" s="113" t="e">
        <f>VLOOKUP($B9770,'[3]CHÍNH THỨC'!$D:$H,4,0)</f>
        <v>#N/A</v>
      </c>
      <c r="Q9770" s="113" t="e">
        <f>VLOOKUP($B9770,'[3]CHÍNH THỨC'!$D:$H,5,0)</f>
        <v>#N/A</v>
      </c>
    </row>
    <row r="9771" spans="1:17">
      <c r="A9771" s="1">
        <v>9759</v>
      </c>
      <c r="B9771" s="3" t="s">
        <v>38618</v>
      </c>
      <c r="C9771" s="2" t="s">
        <v>4560</v>
      </c>
      <c r="D9771" s="269" t="s">
        <v>38619</v>
      </c>
      <c r="E9771" s="261" t="s">
        <v>30</v>
      </c>
      <c r="F9771" s="269" t="s">
        <v>38620</v>
      </c>
      <c r="G9771" s="269" t="s">
        <v>9480</v>
      </c>
      <c r="H9771" s="1" t="s">
        <v>8300</v>
      </c>
      <c r="I9771" s="1" t="s">
        <v>38621</v>
      </c>
      <c r="J9771" s="261" t="s">
        <v>38622</v>
      </c>
      <c r="K9771" s="2" t="s">
        <v>35</v>
      </c>
      <c r="L9771" s="2">
        <v>45946</v>
      </c>
      <c r="M9771" s="1" t="s">
        <v>75</v>
      </c>
      <c r="N9771" s="1">
        <v>968</v>
      </c>
      <c r="O9771" s="1" t="str">
        <f t="shared" si="271"/>
        <v>HM</v>
      </c>
      <c r="P9771" s="113" t="e">
        <f>VLOOKUP($B9771,'[3]CHÍNH THỨC'!$D:$H,4,0)</f>
        <v>#N/A</v>
      </c>
      <c r="Q9771" s="113" t="e">
        <f>VLOOKUP($B9771,'[3]CHÍNH THỨC'!$D:$H,5,0)</f>
        <v>#N/A</v>
      </c>
    </row>
    <row r="9772" spans="1:17">
      <c r="A9772" s="1">
        <v>9760</v>
      </c>
      <c r="B9772" s="3" t="s">
        <v>38623</v>
      </c>
      <c r="C9772" s="2" t="s">
        <v>3674</v>
      </c>
      <c r="D9772" s="269" t="s">
        <v>29967</v>
      </c>
      <c r="E9772" s="261" t="s">
        <v>30</v>
      </c>
      <c r="F9772" s="269" t="s">
        <v>17921</v>
      </c>
      <c r="G9772" s="269" t="s">
        <v>14253</v>
      </c>
      <c r="H9772" s="1" t="s">
        <v>8300</v>
      </c>
      <c r="I9772" s="1" t="s">
        <v>38624</v>
      </c>
      <c r="J9772" s="261" t="s">
        <v>3676</v>
      </c>
      <c r="K9772" s="2" t="s">
        <v>35</v>
      </c>
      <c r="L9772" s="2">
        <v>45946</v>
      </c>
      <c r="M9772" s="1" t="s">
        <v>75</v>
      </c>
      <c r="N9772" s="1">
        <v>974</v>
      </c>
      <c r="O9772" s="1" t="str">
        <f t="shared" si="271"/>
        <v>HM</v>
      </c>
      <c r="P9772" s="113" t="e">
        <f>VLOOKUP($B9772,'[3]CHÍNH THỨC'!$D:$H,4,0)</f>
        <v>#N/A</v>
      </c>
      <c r="Q9772" s="113" t="e">
        <f>VLOOKUP($B9772,'[3]CHÍNH THỨC'!$D:$H,5,0)</f>
        <v>#N/A</v>
      </c>
    </row>
    <row r="9773" spans="1:17">
      <c r="A9773" s="1">
        <v>9761</v>
      </c>
      <c r="B9773" s="3" t="s">
        <v>38625</v>
      </c>
      <c r="C9773" s="2" t="s">
        <v>34743</v>
      </c>
      <c r="D9773" s="2">
        <v>40527</v>
      </c>
      <c r="E9773" s="1" t="s">
        <v>30</v>
      </c>
      <c r="F9773" s="269" t="s">
        <v>34744</v>
      </c>
      <c r="G9773" s="2">
        <v>45595</v>
      </c>
      <c r="H9773" s="1" t="s">
        <v>66</v>
      </c>
      <c r="I9773" s="1" t="s">
        <v>34745</v>
      </c>
      <c r="J9773" s="1"/>
      <c r="K9773" s="2" t="s">
        <v>42</v>
      </c>
      <c r="L9773" s="2">
        <v>45946</v>
      </c>
      <c r="M9773" s="1" t="s">
        <v>75</v>
      </c>
      <c r="N9773" s="1" t="s">
        <v>38626</v>
      </c>
      <c r="O9773" s="1" t="str">
        <f t="shared" si="271"/>
        <v>TC</v>
      </c>
      <c r="P9773" s="113" t="e">
        <f>VLOOKUP($B9773,'[3]CHÍNH THỨC'!$D:$H,4,0)</f>
        <v>#N/A</v>
      </c>
      <c r="Q9773" s="113" t="e">
        <f>VLOOKUP($B9773,'[3]CHÍNH THỨC'!$D:$H,5,0)</f>
        <v>#N/A</v>
      </c>
    </row>
    <row r="9774" spans="1:17">
      <c r="A9774" s="1">
        <v>9762</v>
      </c>
      <c r="B9774" s="3" t="s">
        <v>38627</v>
      </c>
      <c r="C9774" s="2" t="s">
        <v>38628</v>
      </c>
      <c r="D9774" s="2">
        <v>24473</v>
      </c>
      <c r="E9774" s="1" t="s">
        <v>30</v>
      </c>
      <c r="F9774" s="269" t="s">
        <v>38629</v>
      </c>
      <c r="G9774" s="2">
        <v>44547</v>
      </c>
      <c r="H9774" s="1" t="s">
        <v>66</v>
      </c>
      <c r="I9774" s="1" t="s">
        <v>38630</v>
      </c>
      <c r="J9774" s="1"/>
      <c r="K9774" s="2" t="s">
        <v>42</v>
      </c>
      <c r="L9774" s="2">
        <v>45946</v>
      </c>
      <c r="M9774" s="1" t="s">
        <v>75</v>
      </c>
      <c r="N9774" s="1">
        <v>977</v>
      </c>
      <c r="O9774" s="1" t="str">
        <f t="shared" si="271"/>
        <v>TC</v>
      </c>
      <c r="P9774" s="113" t="e">
        <f>VLOOKUP($B9774,'[3]CHÍNH THỨC'!$D:$H,4,0)</f>
        <v>#N/A</v>
      </c>
      <c r="Q9774" s="113" t="e">
        <f>VLOOKUP($B9774,'[3]CHÍNH THỨC'!$D:$H,5,0)</f>
        <v>#N/A</v>
      </c>
    </row>
    <row r="9775" spans="1:17">
      <c r="A9775" s="1">
        <v>9763</v>
      </c>
      <c r="B9775" s="3" t="s">
        <v>38631</v>
      </c>
      <c r="C9775" s="2" t="s">
        <v>14769</v>
      </c>
      <c r="D9775" s="2">
        <v>39338</v>
      </c>
      <c r="E9775" s="1" t="s">
        <v>1253</v>
      </c>
      <c r="F9775" s="2" t="s">
        <v>38632</v>
      </c>
      <c r="G9775" s="2">
        <v>44643</v>
      </c>
      <c r="H9775" s="1" t="s">
        <v>66</v>
      </c>
      <c r="I9775" s="1" t="s">
        <v>5487</v>
      </c>
      <c r="J9775" s="1" t="s">
        <v>38301</v>
      </c>
      <c r="K9775" s="2" t="s">
        <v>35</v>
      </c>
      <c r="L9775" s="2">
        <v>45946</v>
      </c>
      <c r="M9775" s="1" t="s">
        <v>75</v>
      </c>
      <c r="N9775" s="1" t="s">
        <v>38633</v>
      </c>
      <c r="O9775" s="1" t="str">
        <f t="shared" si="271"/>
        <v>HL</v>
      </c>
      <c r="P9775" s="113" t="e">
        <f>VLOOKUP($B9775,'[3]CHÍNH THỨC'!$D:$H,4,0)</f>
        <v>#N/A</v>
      </c>
      <c r="Q9775" s="113" t="e">
        <f>VLOOKUP($B9775,'[3]CHÍNH THỨC'!$D:$H,5,0)</f>
        <v>#N/A</v>
      </c>
    </row>
    <row r="9776" spans="1:17">
      <c r="A9776" s="1">
        <v>9764</v>
      </c>
      <c r="B9776" s="3" t="s">
        <v>38634</v>
      </c>
      <c r="C9776" s="2" t="s">
        <v>31079</v>
      </c>
      <c r="D9776" s="2">
        <v>39282</v>
      </c>
      <c r="E9776" s="1" t="s">
        <v>1253</v>
      </c>
      <c r="F9776" s="2" t="s">
        <v>31080</v>
      </c>
      <c r="G9776" s="2">
        <v>45554</v>
      </c>
      <c r="H9776" s="1" t="s">
        <v>66</v>
      </c>
      <c r="I9776" s="1" t="s">
        <v>5487</v>
      </c>
      <c r="J9776" s="1" t="s">
        <v>38635</v>
      </c>
      <c r="K9776" s="2" t="s">
        <v>35</v>
      </c>
      <c r="L9776" s="2">
        <v>45946</v>
      </c>
      <c r="M9776" s="1" t="s">
        <v>75</v>
      </c>
      <c r="N9776" s="1">
        <v>979</v>
      </c>
      <c r="O9776" s="1" t="str">
        <f t="shared" si="271"/>
        <v>HL</v>
      </c>
      <c r="P9776" s="113" t="e">
        <f>VLOOKUP($B9776,'[3]CHÍNH THỨC'!$D:$H,4,0)</f>
        <v>#N/A</v>
      </c>
      <c r="Q9776" s="113" t="e">
        <f>VLOOKUP($B9776,'[3]CHÍNH THỨC'!$D:$H,5,0)</f>
        <v>#N/A</v>
      </c>
    </row>
    <row r="9777" spans="1:17">
      <c r="A9777" s="1">
        <v>9765</v>
      </c>
      <c r="B9777" s="3" t="s">
        <v>38636</v>
      </c>
      <c r="C9777" s="2" t="s">
        <v>38637</v>
      </c>
      <c r="D9777" s="2">
        <v>30851</v>
      </c>
      <c r="E9777" s="1" t="s">
        <v>30</v>
      </c>
      <c r="F9777" s="2" t="s">
        <v>38638</v>
      </c>
      <c r="G9777" s="2">
        <v>45693</v>
      </c>
      <c r="H9777" s="1" t="s">
        <v>66</v>
      </c>
      <c r="I9777" s="1" t="s">
        <v>5487</v>
      </c>
      <c r="J9777" s="1" t="s">
        <v>38639</v>
      </c>
      <c r="K9777" s="2" t="s">
        <v>35</v>
      </c>
      <c r="L9777" s="2">
        <v>45946</v>
      </c>
      <c r="M9777" s="1" t="s">
        <v>75</v>
      </c>
      <c r="N9777" s="1">
        <v>981</v>
      </c>
      <c r="O9777" s="1" t="str">
        <f t="shared" si="271"/>
        <v>HL</v>
      </c>
      <c r="P9777" s="113" t="e">
        <f>VLOOKUP($B9777,'[3]CHÍNH THỨC'!$D:$H,4,0)</f>
        <v>#N/A</v>
      </c>
      <c r="Q9777" s="113" t="e">
        <f>VLOOKUP($B9777,'[3]CHÍNH THỨC'!$D:$H,5,0)</f>
        <v>#N/A</v>
      </c>
    </row>
    <row r="9778" spans="1:17">
      <c r="A9778" s="1">
        <v>9766</v>
      </c>
      <c r="B9778" s="3" t="s">
        <v>38640</v>
      </c>
      <c r="C9778" s="2" t="s">
        <v>38641</v>
      </c>
      <c r="D9778" s="2">
        <v>39340</v>
      </c>
      <c r="E9778" s="1" t="s">
        <v>30</v>
      </c>
      <c r="F9778" s="2" t="s">
        <v>38642</v>
      </c>
      <c r="G9778" s="2">
        <v>45530</v>
      </c>
      <c r="H9778" s="1" t="s">
        <v>66</v>
      </c>
      <c r="I9778" s="1" t="s">
        <v>5500</v>
      </c>
      <c r="J9778" s="1" t="s">
        <v>38643</v>
      </c>
      <c r="K9778" s="2" t="s">
        <v>42</v>
      </c>
      <c r="L9778" s="2">
        <v>45946</v>
      </c>
      <c r="M9778" s="1" t="s">
        <v>75</v>
      </c>
      <c r="N9778" s="1">
        <v>982</v>
      </c>
      <c r="O9778" s="1" t="str">
        <f t="shared" si="271"/>
        <v>HL</v>
      </c>
      <c r="P9778" s="113" t="e">
        <f>VLOOKUP($B9778,'[3]CHÍNH THỨC'!$D:$H,4,0)</f>
        <v>#N/A</v>
      </c>
      <c r="Q9778" s="113" t="e">
        <f>VLOOKUP($B9778,'[3]CHÍNH THỨC'!$D:$H,5,0)</f>
        <v>#N/A</v>
      </c>
    </row>
    <row r="9779" spans="1:17">
      <c r="A9779" s="1">
        <v>9767</v>
      </c>
      <c r="B9779" s="3" t="s">
        <v>38644</v>
      </c>
      <c r="C9779" s="2" t="s">
        <v>22196</v>
      </c>
      <c r="D9779" s="2">
        <v>39351</v>
      </c>
      <c r="E9779" s="1" t="s">
        <v>30</v>
      </c>
      <c r="F9779" s="2" t="s">
        <v>38645</v>
      </c>
      <c r="G9779" s="2">
        <v>44666</v>
      </c>
      <c r="H9779" s="1" t="s">
        <v>66</v>
      </c>
      <c r="I9779" s="1" t="s">
        <v>5491</v>
      </c>
      <c r="J9779" s="1" t="s">
        <v>38646</v>
      </c>
      <c r="K9779" s="2" t="s">
        <v>42</v>
      </c>
      <c r="L9779" s="2">
        <v>45946</v>
      </c>
      <c r="M9779" s="1" t="s">
        <v>75</v>
      </c>
      <c r="N9779" s="1" t="s">
        <v>38647</v>
      </c>
      <c r="O9779" s="1" t="str">
        <f t="shared" si="271"/>
        <v>HL</v>
      </c>
      <c r="P9779" s="113" t="e">
        <f>VLOOKUP($B9779,'[3]CHÍNH THỨC'!$D:$H,4,0)</f>
        <v>#N/A</v>
      </c>
      <c r="Q9779" s="113" t="e">
        <f>VLOOKUP($B9779,'[3]CHÍNH THỨC'!$D:$H,5,0)</f>
        <v>#N/A</v>
      </c>
    </row>
    <row r="9780" spans="1:17">
      <c r="A9780" s="1">
        <v>9768</v>
      </c>
      <c r="B9780" s="3" t="s">
        <v>38648</v>
      </c>
      <c r="C9780" s="2" t="s">
        <v>34368</v>
      </c>
      <c r="D9780" s="2">
        <v>39273</v>
      </c>
      <c r="E9780" s="1" t="s">
        <v>1253</v>
      </c>
      <c r="F9780" s="2" t="s">
        <v>38649</v>
      </c>
      <c r="G9780" s="2">
        <v>45038</v>
      </c>
      <c r="H9780" s="1" t="s">
        <v>66</v>
      </c>
      <c r="I9780" s="1" t="s">
        <v>5487</v>
      </c>
      <c r="J9780" s="1" t="s">
        <v>38650</v>
      </c>
      <c r="K9780" s="2" t="s">
        <v>35</v>
      </c>
      <c r="L9780" s="2">
        <v>45946</v>
      </c>
      <c r="M9780" s="1" t="s">
        <v>75</v>
      </c>
      <c r="N9780" s="1">
        <v>986</v>
      </c>
      <c r="O9780" s="1" t="str">
        <f t="shared" si="271"/>
        <v>HL</v>
      </c>
      <c r="P9780" s="113" t="e">
        <f>VLOOKUP($B9780,'[3]CHÍNH THỨC'!$D:$H,4,0)</f>
        <v>#N/A</v>
      </c>
      <c r="Q9780" s="113" t="e">
        <f>VLOOKUP($B9780,'[3]CHÍNH THỨC'!$D:$H,5,0)</f>
        <v>#N/A</v>
      </c>
    </row>
    <row r="9781" spans="1:17">
      <c r="A9781" s="1">
        <v>9769</v>
      </c>
      <c r="B9781" s="3" t="s">
        <v>38651</v>
      </c>
      <c r="C9781" s="2" t="s">
        <v>38652</v>
      </c>
      <c r="D9781" s="2">
        <v>39150</v>
      </c>
      <c r="E9781" s="1" t="s">
        <v>30</v>
      </c>
      <c r="F9781" s="269" t="s">
        <v>38653</v>
      </c>
      <c r="G9781" s="2">
        <v>44298</v>
      </c>
      <c r="H9781" s="1" t="s">
        <v>8300</v>
      </c>
      <c r="I9781" s="1" t="s">
        <v>33976</v>
      </c>
      <c r="J9781" s="261" t="s">
        <v>38654</v>
      </c>
      <c r="K9781" s="2" t="s">
        <v>35</v>
      </c>
      <c r="L9781" s="2" t="s">
        <v>38468</v>
      </c>
      <c r="M9781" s="1" t="s">
        <v>75</v>
      </c>
      <c r="N9781" s="1">
        <v>1041</v>
      </c>
      <c r="O9781" s="1" t="str">
        <f t="shared" si="271"/>
        <v>NE</v>
      </c>
      <c r="P9781" s="113" t="e">
        <f>VLOOKUP($B9781,'[3]CHÍNH THỨC'!$D:$H,4,0)</f>
        <v>#N/A</v>
      </c>
      <c r="Q9781" s="113" t="e">
        <f>VLOOKUP($B9781,'[3]CHÍNH THỨC'!$D:$H,5,0)</f>
        <v>#N/A</v>
      </c>
    </row>
    <row r="9782" spans="1:17">
      <c r="A9782" s="1">
        <v>9770</v>
      </c>
      <c r="B9782" s="3" t="s">
        <v>38655</v>
      </c>
      <c r="C9782" s="2" t="s">
        <v>27677</v>
      </c>
      <c r="D9782" s="2">
        <v>39119</v>
      </c>
      <c r="E9782" s="1" t="s">
        <v>30</v>
      </c>
      <c r="F9782" s="269" t="s">
        <v>38656</v>
      </c>
      <c r="G9782" s="2">
        <v>44298</v>
      </c>
      <c r="H9782" s="1" t="s">
        <v>8300</v>
      </c>
      <c r="I9782" s="1" t="s">
        <v>33976</v>
      </c>
      <c r="J9782" s="261" t="s">
        <v>38657</v>
      </c>
      <c r="K9782" s="2" t="s">
        <v>35</v>
      </c>
      <c r="L9782" s="2" t="s">
        <v>38468</v>
      </c>
      <c r="M9782" s="1" t="s">
        <v>75</v>
      </c>
      <c r="N9782" s="1">
        <v>1042</v>
      </c>
      <c r="O9782" s="1" t="str">
        <f t="shared" si="271"/>
        <v>NE</v>
      </c>
      <c r="P9782" s="113" t="e">
        <f>VLOOKUP($B9782,'[3]CHÍNH THỨC'!$D:$H,4,0)</f>
        <v>#N/A</v>
      </c>
      <c r="Q9782" s="113" t="e">
        <f>VLOOKUP($B9782,'[3]CHÍNH THỨC'!$D:$H,5,0)</f>
        <v>#N/A</v>
      </c>
    </row>
    <row r="9783" spans="1:17">
      <c r="A9783" s="1">
        <v>9771</v>
      </c>
      <c r="B9783" s="3" t="s">
        <v>38658</v>
      </c>
      <c r="C9783" s="2" t="s">
        <v>38659</v>
      </c>
      <c r="D9783" s="2">
        <v>38444</v>
      </c>
      <c r="E9783" s="1" t="s">
        <v>30</v>
      </c>
      <c r="F9783" s="269" t="s">
        <v>38660</v>
      </c>
      <c r="G9783" s="2">
        <v>44537</v>
      </c>
      <c r="H9783" s="1" t="s">
        <v>8300</v>
      </c>
      <c r="I9783" s="1" t="s">
        <v>17319</v>
      </c>
      <c r="J9783" s="261" t="s">
        <v>38661</v>
      </c>
      <c r="K9783" s="2" t="s">
        <v>35</v>
      </c>
      <c r="L9783" s="2" t="s">
        <v>38468</v>
      </c>
      <c r="M9783" s="1" t="s">
        <v>75</v>
      </c>
      <c r="N9783" s="1">
        <v>1040</v>
      </c>
      <c r="O9783" s="1" t="str">
        <f t="shared" si="271"/>
        <v>NE</v>
      </c>
      <c r="P9783" s="113" t="e">
        <f>VLOOKUP($B9783,'[3]CHÍNH THỨC'!$D:$H,4,0)</f>
        <v>#N/A</v>
      </c>
      <c r="Q9783" s="113" t="e">
        <f>VLOOKUP($B9783,'[3]CHÍNH THỨC'!$D:$H,5,0)</f>
        <v>#N/A</v>
      </c>
    </row>
    <row r="9784" spans="1:17">
      <c r="A9784" s="1">
        <v>9772</v>
      </c>
      <c r="B9784" s="3" t="s">
        <v>38662</v>
      </c>
      <c r="C9784" s="2" t="s">
        <v>37263</v>
      </c>
      <c r="D9784" s="2" t="s">
        <v>37264</v>
      </c>
      <c r="E9784" s="1" t="s">
        <v>30</v>
      </c>
      <c r="F9784" s="269" t="s">
        <v>37265</v>
      </c>
      <c r="G9784" s="2" t="s">
        <v>16576</v>
      </c>
      <c r="H9784" s="1" t="s">
        <v>8300</v>
      </c>
      <c r="I9784" s="1" t="s">
        <v>38663</v>
      </c>
      <c r="J9784" s="261" t="s">
        <v>38664</v>
      </c>
      <c r="K9784" s="2" t="s">
        <v>35</v>
      </c>
      <c r="L9784" s="2" t="s">
        <v>38468</v>
      </c>
      <c r="M9784" s="1" t="s">
        <v>75</v>
      </c>
      <c r="N9784" s="1" t="s">
        <v>35631</v>
      </c>
      <c r="O9784" s="1" t="str">
        <f t="shared" si="271"/>
        <v>NE</v>
      </c>
      <c r="P9784" s="113" t="e">
        <f>VLOOKUP($B9784,'[3]CHÍNH THỨC'!$D:$H,4,0)</f>
        <v>#N/A</v>
      </c>
      <c r="Q9784" s="113" t="e">
        <f>VLOOKUP($B9784,'[3]CHÍNH THỨC'!$D:$H,5,0)</f>
        <v>#N/A</v>
      </c>
    </row>
    <row r="9785" spans="1:17">
      <c r="A9785" s="1">
        <v>9773</v>
      </c>
      <c r="B9785" s="3" t="s">
        <v>38665</v>
      </c>
      <c r="C9785" s="2" t="s">
        <v>38666</v>
      </c>
      <c r="D9785" s="2" t="s">
        <v>38667</v>
      </c>
      <c r="E9785" s="1" t="s">
        <v>30</v>
      </c>
      <c r="F9785" s="269" t="s">
        <v>38668</v>
      </c>
      <c r="G9785" s="2">
        <v>44777</v>
      </c>
      <c r="H9785" s="1" t="s">
        <v>8300</v>
      </c>
      <c r="I9785" s="1" t="s">
        <v>1354</v>
      </c>
      <c r="J9785" s="261" t="s">
        <v>38669</v>
      </c>
      <c r="K9785" s="2" t="s">
        <v>42</v>
      </c>
      <c r="L9785" s="2" t="s">
        <v>38468</v>
      </c>
      <c r="M9785" s="1" t="s">
        <v>75</v>
      </c>
      <c r="N9785" s="1">
        <v>1039</v>
      </c>
      <c r="O9785" s="1" t="str">
        <f t="shared" si="271"/>
        <v>NE</v>
      </c>
      <c r="P9785" s="113" t="e">
        <f>VLOOKUP($B9785,'[3]CHÍNH THỨC'!$D:$H,4,0)</f>
        <v>#N/A</v>
      </c>
      <c r="Q9785" s="113" t="e">
        <f>VLOOKUP($B9785,'[3]CHÍNH THỨC'!$D:$H,5,0)</f>
        <v>#N/A</v>
      </c>
    </row>
    <row r="9786" spans="1:17">
      <c r="A9786" s="1">
        <v>9774</v>
      </c>
      <c r="B9786" s="3" t="s">
        <v>38670</v>
      </c>
      <c r="C9786" s="2" t="s">
        <v>38671</v>
      </c>
      <c r="D9786" s="2" t="s">
        <v>38672</v>
      </c>
      <c r="E9786" s="1" t="s">
        <v>30</v>
      </c>
      <c r="F9786" s="269" t="s">
        <v>38673</v>
      </c>
      <c r="G9786" s="2" t="s">
        <v>28297</v>
      </c>
      <c r="H9786" s="1" t="s">
        <v>8300</v>
      </c>
      <c r="I9786" s="1" t="s">
        <v>27125</v>
      </c>
      <c r="J9786" s="261" t="s">
        <v>38674</v>
      </c>
      <c r="K9786" s="2" t="s">
        <v>42</v>
      </c>
      <c r="L9786" s="2" t="s">
        <v>38468</v>
      </c>
      <c r="M9786" s="1" t="s">
        <v>75</v>
      </c>
      <c r="N9786" s="1">
        <v>1038</v>
      </c>
      <c r="O9786" s="1" t="str">
        <f t="shared" si="271"/>
        <v>NE</v>
      </c>
      <c r="P9786" s="113" t="e">
        <f>VLOOKUP($B9786,'[3]CHÍNH THỨC'!$D:$H,4,0)</f>
        <v>#N/A</v>
      </c>
      <c r="Q9786" s="113" t="e">
        <f>VLOOKUP($B9786,'[3]CHÍNH THỨC'!$D:$H,5,0)</f>
        <v>#N/A</v>
      </c>
    </row>
    <row r="9787" spans="1:17">
      <c r="A9787" s="1">
        <v>9775</v>
      </c>
      <c r="B9787" s="3" t="s">
        <v>38675</v>
      </c>
      <c r="C9787" s="2" t="s">
        <v>38676</v>
      </c>
      <c r="D9787" s="2">
        <v>34759</v>
      </c>
      <c r="E9787" s="1" t="s">
        <v>30</v>
      </c>
      <c r="F9787" s="2" t="s">
        <v>38677</v>
      </c>
      <c r="G9787" s="2" t="s">
        <v>22790</v>
      </c>
      <c r="H9787" s="1" t="s">
        <v>66</v>
      </c>
      <c r="I9787" s="1" t="s">
        <v>23410</v>
      </c>
      <c r="J9787" s="1" t="s">
        <v>38678</v>
      </c>
      <c r="K9787" s="2" t="s">
        <v>35</v>
      </c>
      <c r="L9787" s="2" t="s">
        <v>38679</v>
      </c>
      <c r="M9787" s="1" t="s">
        <v>36</v>
      </c>
      <c r="N9787" s="1">
        <v>1058</v>
      </c>
      <c r="O9787" s="1" t="str">
        <f t="shared" si="271"/>
        <v>BC</v>
      </c>
      <c r="P9787" s="113" t="e">
        <f>VLOOKUP($B9787,'[3]CHÍNH THỨC'!$D:$H,4,0)</f>
        <v>#N/A</v>
      </c>
      <c r="Q9787" s="113" t="e">
        <f>VLOOKUP($B9787,'[3]CHÍNH THỨC'!$D:$H,5,0)</f>
        <v>#N/A</v>
      </c>
    </row>
    <row r="9788" spans="1:17">
      <c r="A9788" s="1">
        <v>9776</v>
      </c>
      <c r="B9788" s="3" t="s">
        <v>38680</v>
      </c>
      <c r="C9788" s="2" t="s">
        <v>30103</v>
      </c>
      <c r="D9788" s="2">
        <v>36319</v>
      </c>
      <c r="E9788" s="1" t="s">
        <v>1253</v>
      </c>
      <c r="F9788" s="269" t="s">
        <v>30104</v>
      </c>
      <c r="G9788" s="2">
        <v>45551</v>
      </c>
      <c r="H9788" s="1" t="s">
        <v>66</v>
      </c>
      <c r="I9788" s="1" t="s">
        <v>38681</v>
      </c>
      <c r="J9788" s="1"/>
      <c r="K9788" s="2" t="s">
        <v>42</v>
      </c>
      <c r="L9788" s="2">
        <v>45947</v>
      </c>
      <c r="M9788" s="1" t="s">
        <v>36</v>
      </c>
      <c r="N9788" s="1">
        <v>1059</v>
      </c>
      <c r="O9788" s="1" t="str">
        <f t="shared" si="271"/>
        <v>TC</v>
      </c>
      <c r="P9788" s="113" t="e">
        <f>VLOOKUP($B9788,'[3]CHÍNH THỨC'!$D:$H,4,0)</f>
        <v>#N/A</v>
      </c>
      <c r="Q9788" s="113" t="e">
        <f>VLOOKUP($B9788,'[3]CHÍNH THỨC'!$D:$H,5,0)</f>
        <v>#N/A</v>
      </c>
    </row>
    <row r="9789" spans="1:17">
      <c r="A9789" s="1">
        <v>9777</v>
      </c>
      <c r="B9789" s="3" t="s">
        <v>38682</v>
      </c>
      <c r="C9789" s="2" t="s">
        <v>38683</v>
      </c>
      <c r="D9789" s="269" t="s">
        <v>38684</v>
      </c>
      <c r="E9789" s="1" t="s">
        <v>30</v>
      </c>
      <c r="F9789" s="269" t="s">
        <v>38685</v>
      </c>
      <c r="G9789" s="269" t="s">
        <v>9742</v>
      </c>
      <c r="H9789" s="1" t="s">
        <v>66</v>
      </c>
      <c r="I9789" s="1" t="s">
        <v>38686</v>
      </c>
      <c r="J9789" s="261" t="s">
        <v>38687</v>
      </c>
      <c r="K9789" s="2" t="s">
        <v>42</v>
      </c>
      <c r="L9789" s="2">
        <v>45947</v>
      </c>
      <c r="M9789" s="1" t="s">
        <v>36</v>
      </c>
      <c r="N9789" s="1">
        <v>1054</v>
      </c>
      <c r="O9789" s="1" t="str">
        <f t="shared" si="271"/>
        <v>HM</v>
      </c>
      <c r="P9789" s="113" t="e">
        <f>VLOOKUP($B9789,'[3]CHÍNH THỨC'!$D:$H,4,0)</f>
        <v>#N/A</v>
      </c>
      <c r="Q9789" s="113" t="e">
        <f>VLOOKUP($B9789,'[3]CHÍNH THỨC'!$D:$H,5,0)</f>
        <v>#N/A</v>
      </c>
    </row>
    <row r="9790" spans="1:17">
      <c r="A9790" s="1">
        <v>9778</v>
      </c>
      <c r="B9790" s="3" t="s">
        <v>38688</v>
      </c>
      <c r="C9790" s="2" t="s">
        <v>2716</v>
      </c>
      <c r="D9790" s="269" t="s">
        <v>38689</v>
      </c>
      <c r="E9790" s="1" t="s">
        <v>30</v>
      </c>
      <c r="F9790" s="269" t="s">
        <v>22188</v>
      </c>
      <c r="G9790" s="269" t="s">
        <v>9220</v>
      </c>
      <c r="H9790" s="1" t="s">
        <v>66</v>
      </c>
      <c r="I9790" s="1" t="s">
        <v>38690</v>
      </c>
      <c r="J9790" s="261" t="s">
        <v>2718</v>
      </c>
      <c r="K9790" s="2" t="s">
        <v>13905</v>
      </c>
      <c r="L9790" s="2">
        <v>45947</v>
      </c>
      <c r="M9790" s="1" t="s">
        <v>36</v>
      </c>
      <c r="N9790" s="1">
        <v>1056</v>
      </c>
      <c r="O9790" s="1" t="str">
        <f t="shared" si="271"/>
        <v>HM</v>
      </c>
      <c r="P9790" s="113" t="e">
        <f>VLOOKUP($B9790,'[3]CHÍNH THỨC'!$D:$H,4,0)</f>
        <v>#N/A</v>
      </c>
      <c r="Q9790" s="113" t="e">
        <f>VLOOKUP($B9790,'[3]CHÍNH THỨC'!$D:$H,5,0)</f>
        <v>#N/A</v>
      </c>
    </row>
    <row r="9791" spans="1:17">
      <c r="A9791" s="1">
        <v>9779</v>
      </c>
      <c r="B9791" s="3" t="s">
        <v>38691</v>
      </c>
      <c r="C9791" s="2" t="s">
        <v>19525</v>
      </c>
      <c r="D9791" s="2" t="s">
        <v>38692</v>
      </c>
      <c r="E9791" s="1" t="s">
        <v>30</v>
      </c>
      <c r="F9791" s="269" t="s">
        <v>38693</v>
      </c>
      <c r="G9791" s="2">
        <v>44842</v>
      </c>
      <c r="H9791" s="1" t="s">
        <v>66</v>
      </c>
      <c r="I9791" s="1" t="s">
        <v>620</v>
      </c>
      <c r="J9791" s="261" t="s">
        <v>38694</v>
      </c>
      <c r="K9791" s="2" t="s">
        <v>42</v>
      </c>
      <c r="L9791" s="2" t="s">
        <v>38679</v>
      </c>
      <c r="M9791" s="1" t="s">
        <v>36</v>
      </c>
      <c r="N9791" s="1">
        <v>1060</v>
      </c>
      <c r="O9791" s="1" t="str">
        <f t="shared" si="271"/>
        <v>HU</v>
      </c>
      <c r="P9791" s="113" t="e">
        <f>VLOOKUP($B9791,'[3]CHÍNH THỨC'!$D:$H,4,0)</f>
        <v>#N/A</v>
      </c>
      <c r="Q9791" s="113" t="e">
        <f>VLOOKUP($B9791,'[3]CHÍNH THỨC'!$D:$H,5,0)</f>
        <v>#N/A</v>
      </c>
    </row>
    <row r="9792" spans="1:17">
      <c r="A9792" s="1">
        <v>9780</v>
      </c>
      <c r="B9792" s="3" t="s">
        <v>38695</v>
      </c>
      <c r="C9792" s="2" t="s">
        <v>38696</v>
      </c>
      <c r="D9792" s="2" t="s">
        <v>38697</v>
      </c>
      <c r="E9792" s="1" t="s">
        <v>30</v>
      </c>
      <c r="F9792" s="269" t="s">
        <v>38698</v>
      </c>
      <c r="G9792" s="2" t="s">
        <v>13518</v>
      </c>
      <c r="H9792" s="1" t="s">
        <v>66</v>
      </c>
      <c r="I9792" s="1" t="s">
        <v>662</v>
      </c>
      <c r="J9792" s="261" t="s">
        <v>38699</v>
      </c>
      <c r="K9792" s="2" t="s">
        <v>42</v>
      </c>
      <c r="L9792" s="2" t="s">
        <v>38679</v>
      </c>
      <c r="M9792" s="1" t="s">
        <v>36</v>
      </c>
      <c r="N9792" s="1">
        <v>1061</v>
      </c>
      <c r="O9792" s="1" t="str">
        <f t="shared" si="271"/>
        <v>HU</v>
      </c>
      <c r="P9792" s="113" t="e">
        <f>VLOOKUP($B9792,'[3]CHÍNH THỨC'!$D:$H,4,0)</f>
        <v>#N/A</v>
      </c>
      <c r="Q9792" s="113" t="e">
        <f>VLOOKUP($B9792,'[3]CHÍNH THỨC'!$D:$H,5,0)</f>
        <v>#N/A</v>
      </c>
    </row>
    <row r="9793" spans="1:17">
      <c r="A9793" s="1">
        <v>9781</v>
      </c>
      <c r="B9793" s="3" t="s">
        <v>38700</v>
      </c>
      <c r="C9793" s="2" t="s">
        <v>28884</v>
      </c>
      <c r="D9793" s="2">
        <v>39733</v>
      </c>
      <c r="E9793" s="1" t="s">
        <v>30</v>
      </c>
      <c r="F9793" s="269" t="s">
        <v>28886</v>
      </c>
      <c r="G9793" s="2">
        <v>45020</v>
      </c>
      <c r="H9793" s="1" t="s">
        <v>66</v>
      </c>
      <c r="I9793" s="1" t="s">
        <v>347</v>
      </c>
      <c r="J9793" s="261" t="s">
        <v>28887</v>
      </c>
      <c r="K9793" s="2" t="s">
        <v>35</v>
      </c>
      <c r="L9793" s="2" t="s">
        <v>38679</v>
      </c>
      <c r="M9793" s="1" t="s">
        <v>36</v>
      </c>
      <c r="N9793" s="1">
        <v>1063</v>
      </c>
      <c r="O9793" s="1" t="str">
        <f t="shared" si="271"/>
        <v>HU</v>
      </c>
      <c r="P9793" s="113" t="e">
        <f>VLOOKUP($B9793,'[3]CHÍNH THỨC'!$D:$H,4,0)</f>
        <v>#N/A</v>
      </c>
      <c r="Q9793" s="113" t="e">
        <f>VLOOKUP($B9793,'[3]CHÍNH THỨC'!$D:$H,5,0)</f>
        <v>#N/A</v>
      </c>
    </row>
    <row r="9794" spans="1:17">
      <c r="A9794" s="1">
        <v>9782</v>
      </c>
      <c r="B9794" s="3" t="s">
        <v>38701</v>
      </c>
      <c r="C9794" s="2" t="s">
        <v>22236</v>
      </c>
      <c r="D9794" s="2">
        <v>35741</v>
      </c>
      <c r="E9794" s="1" t="s">
        <v>30</v>
      </c>
      <c r="F9794" s="269" t="s">
        <v>22237</v>
      </c>
      <c r="G9794" s="2" t="s">
        <v>22238</v>
      </c>
      <c r="H9794" s="1" t="s">
        <v>66</v>
      </c>
      <c r="I9794" s="1" t="s">
        <v>347</v>
      </c>
      <c r="J9794" s="261" t="s">
        <v>38702</v>
      </c>
      <c r="K9794" s="2" t="s">
        <v>35</v>
      </c>
      <c r="L9794" s="2" t="s">
        <v>38679</v>
      </c>
      <c r="M9794" s="1" t="s">
        <v>36</v>
      </c>
      <c r="N9794" s="1">
        <v>1064</v>
      </c>
      <c r="O9794" s="1" t="str">
        <f t="shared" si="271"/>
        <v>HU</v>
      </c>
      <c r="P9794" s="113" t="e">
        <f>VLOOKUP($B9794,'[3]CHÍNH THỨC'!$D:$H,4,0)</f>
        <v>#N/A</v>
      </c>
      <c r="Q9794" s="113" t="e">
        <f>VLOOKUP($B9794,'[3]CHÍNH THỨC'!$D:$H,5,0)</f>
        <v>#N/A</v>
      </c>
    </row>
    <row r="9795" spans="1:17">
      <c r="A9795" s="1">
        <v>9783</v>
      </c>
      <c r="B9795" s="3" t="s">
        <v>38703</v>
      </c>
      <c r="C9795" s="2" t="s">
        <v>38704</v>
      </c>
      <c r="D9795" s="2" t="s">
        <v>38705</v>
      </c>
      <c r="E9795" s="1" t="s">
        <v>30</v>
      </c>
      <c r="F9795" s="269" t="s">
        <v>38706</v>
      </c>
      <c r="G9795" s="2" t="s">
        <v>9731</v>
      </c>
      <c r="H9795" s="1" t="s">
        <v>66</v>
      </c>
      <c r="I9795" s="1" t="s">
        <v>5764</v>
      </c>
      <c r="J9795" s="261" t="s">
        <v>38707</v>
      </c>
      <c r="K9795" s="2" t="s">
        <v>42</v>
      </c>
      <c r="L9795" s="2" t="s">
        <v>38679</v>
      </c>
      <c r="M9795" s="1" t="s">
        <v>36</v>
      </c>
      <c r="N9795" s="1">
        <v>1066</v>
      </c>
      <c r="O9795" s="1" t="str">
        <f t="shared" si="271"/>
        <v>HU</v>
      </c>
      <c r="P9795" s="113" t="e">
        <f>VLOOKUP($B9795,'[3]CHÍNH THỨC'!$D:$H,4,0)</f>
        <v>#N/A</v>
      </c>
      <c r="Q9795" s="113" t="e">
        <f>VLOOKUP($B9795,'[3]CHÍNH THỨC'!$D:$H,5,0)</f>
        <v>#N/A</v>
      </c>
    </row>
    <row r="9796" spans="1:17">
      <c r="A9796" s="1">
        <v>9784</v>
      </c>
      <c r="B9796" s="3" t="s">
        <v>38708</v>
      </c>
      <c r="C9796" s="2" t="s">
        <v>38709</v>
      </c>
      <c r="D9796" s="2" t="s">
        <v>38710</v>
      </c>
      <c r="E9796" s="1" t="s">
        <v>30</v>
      </c>
      <c r="F9796" s="2">
        <v>19171010969</v>
      </c>
      <c r="G9796" s="2" t="s">
        <v>9742</v>
      </c>
      <c r="H9796" s="1" t="s">
        <v>66</v>
      </c>
      <c r="I9796" s="1" t="s">
        <v>629</v>
      </c>
      <c r="J9796" s="261" t="s">
        <v>38711</v>
      </c>
      <c r="K9796" s="2" t="s">
        <v>42</v>
      </c>
      <c r="L9796" s="2" t="s">
        <v>38679</v>
      </c>
      <c r="M9796" s="1" t="s">
        <v>36</v>
      </c>
      <c r="N9796" s="1">
        <v>1067</v>
      </c>
      <c r="O9796" s="1" t="str">
        <f t="shared" si="271"/>
        <v>HU</v>
      </c>
      <c r="P9796" s="113" t="e">
        <f>VLOOKUP($B9796,'[3]CHÍNH THỨC'!$D:$H,4,0)</f>
        <v>#N/A</v>
      </c>
      <c r="Q9796" s="113" t="e">
        <f>VLOOKUP($B9796,'[3]CHÍNH THỨC'!$D:$H,5,0)</f>
        <v>#N/A</v>
      </c>
    </row>
    <row r="9797" spans="1:17">
      <c r="A9797" s="1">
        <v>9785</v>
      </c>
      <c r="B9797" s="3" t="s">
        <v>38712</v>
      </c>
      <c r="C9797" s="2" t="s">
        <v>23904</v>
      </c>
      <c r="D9797" s="2" t="s">
        <v>38713</v>
      </c>
      <c r="E9797" s="1" t="s">
        <v>30</v>
      </c>
      <c r="F9797" s="2">
        <v>20164004700</v>
      </c>
      <c r="G9797" s="2" t="s">
        <v>9866</v>
      </c>
      <c r="H9797" s="1" t="s">
        <v>66</v>
      </c>
      <c r="I9797" s="1" t="s">
        <v>38714</v>
      </c>
      <c r="J9797" s="1">
        <v>985145470</v>
      </c>
      <c r="K9797" s="2" t="s">
        <v>42</v>
      </c>
      <c r="L9797" s="2" t="s">
        <v>38679</v>
      </c>
      <c r="M9797" s="1" t="s">
        <v>36</v>
      </c>
      <c r="N9797" s="1">
        <v>1068</v>
      </c>
      <c r="O9797" s="1" t="str">
        <f t="shared" si="271"/>
        <v>HU</v>
      </c>
      <c r="P9797" s="113" t="e">
        <f>VLOOKUP($B9797,'[3]CHÍNH THỨC'!$D:$H,4,0)</f>
        <v>#N/A</v>
      </c>
      <c r="Q9797" s="113" t="e">
        <f>VLOOKUP($B9797,'[3]CHÍNH THỨC'!$D:$H,5,0)</f>
        <v>#N/A</v>
      </c>
    </row>
    <row r="9798" spans="1:17">
      <c r="A9798" s="1">
        <v>9786</v>
      </c>
      <c r="B9798" s="3" t="s">
        <v>38715</v>
      </c>
      <c r="C9798" s="2" t="s">
        <v>38716</v>
      </c>
      <c r="D9798" s="2" t="s">
        <v>38717</v>
      </c>
      <c r="E9798" s="1" t="s">
        <v>30</v>
      </c>
      <c r="F9798" s="2">
        <v>19164004394</v>
      </c>
      <c r="G9798" s="2">
        <v>45779</v>
      </c>
      <c r="H9798" s="1" t="s">
        <v>66</v>
      </c>
      <c r="I9798" s="1" t="s">
        <v>4838</v>
      </c>
      <c r="J9798" s="1">
        <v>393472622</v>
      </c>
      <c r="K9798" s="2" t="s">
        <v>42</v>
      </c>
      <c r="L9798" s="2" t="s">
        <v>38679</v>
      </c>
      <c r="M9798" s="1" t="s">
        <v>36</v>
      </c>
      <c r="N9798" s="1">
        <v>1069</v>
      </c>
      <c r="O9798" s="1" t="str">
        <f t="shared" si="271"/>
        <v>HU</v>
      </c>
      <c r="P9798" s="113" t="e">
        <f>VLOOKUP($B9798,'[3]CHÍNH THỨC'!$D:$H,4,0)</f>
        <v>#N/A</v>
      </c>
      <c r="Q9798" s="113" t="e">
        <f>VLOOKUP($B9798,'[3]CHÍNH THỨC'!$D:$H,5,0)</f>
        <v>#N/A</v>
      </c>
    </row>
    <row r="9799" spans="1:17">
      <c r="A9799" s="1">
        <v>9787</v>
      </c>
      <c r="B9799" s="3" t="s">
        <v>38718</v>
      </c>
      <c r="C9799" s="2" t="s">
        <v>38719</v>
      </c>
      <c r="D9799" s="2">
        <v>26217</v>
      </c>
      <c r="E9799" s="1" t="s">
        <v>30</v>
      </c>
      <c r="F9799" s="2">
        <v>8071011145</v>
      </c>
      <c r="G9799" s="2" t="s">
        <v>38720</v>
      </c>
      <c r="H9799" s="1" t="s">
        <v>66</v>
      </c>
      <c r="I9799" s="1" t="s">
        <v>38721</v>
      </c>
      <c r="J9799" s="1">
        <v>379812645</v>
      </c>
      <c r="K9799" s="2" t="s">
        <v>35</v>
      </c>
      <c r="L9799" s="2" t="s">
        <v>38679</v>
      </c>
      <c r="M9799" s="1" t="s">
        <v>36</v>
      </c>
      <c r="N9799" s="1">
        <v>1072</v>
      </c>
      <c r="O9799" s="1" t="str">
        <f t="shared" si="271"/>
        <v>HU</v>
      </c>
      <c r="P9799" s="113" t="e">
        <f>VLOOKUP($B9799,'[3]CHÍNH THỨC'!$D:$H,4,0)</f>
        <v>#N/A</v>
      </c>
      <c r="Q9799" s="113" t="e">
        <f>VLOOKUP($B9799,'[3]CHÍNH THỨC'!$D:$H,5,0)</f>
        <v>#N/A</v>
      </c>
    </row>
    <row r="9800" spans="1:17">
      <c r="A9800" s="1">
        <v>9788</v>
      </c>
      <c r="B9800" s="3" t="s">
        <v>38722</v>
      </c>
      <c r="C9800" s="2" t="s">
        <v>38723</v>
      </c>
      <c r="D9800" s="2">
        <v>25851</v>
      </c>
      <c r="E9800" s="1" t="s">
        <v>30</v>
      </c>
      <c r="F9800" s="269" t="s">
        <v>38724</v>
      </c>
      <c r="G9800" s="2" t="s">
        <v>11356</v>
      </c>
      <c r="H9800" s="1" t="s">
        <v>66</v>
      </c>
      <c r="I9800" s="1" t="s">
        <v>38721</v>
      </c>
      <c r="J9800" s="261" t="s">
        <v>38725</v>
      </c>
      <c r="K9800" s="2" t="s">
        <v>42</v>
      </c>
      <c r="L9800" s="2" t="s">
        <v>38679</v>
      </c>
      <c r="M9800" s="1" t="s">
        <v>36</v>
      </c>
      <c r="N9800" s="1">
        <v>1073</v>
      </c>
      <c r="O9800" s="1" t="str">
        <f t="shared" si="271"/>
        <v>HU</v>
      </c>
      <c r="P9800" s="113" t="e">
        <f>VLOOKUP($B9800,'[3]CHÍNH THỨC'!$D:$H,4,0)</f>
        <v>#N/A</v>
      </c>
      <c r="Q9800" s="113" t="e">
        <f>VLOOKUP($B9800,'[3]CHÍNH THỨC'!$D:$H,5,0)</f>
        <v>#N/A</v>
      </c>
    </row>
    <row r="9801" spans="1:17">
      <c r="A9801" s="1">
        <v>9789</v>
      </c>
      <c r="B9801" s="3" t="s">
        <v>38726</v>
      </c>
      <c r="C9801" s="2" t="s">
        <v>38727</v>
      </c>
      <c r="D9801" s="2" t="s">
        <v>38728</v>
      </c>
      <c r="E9801" s="1" t="s">
        <v>30</v>
      </c>
      <c r="F9801" s="269" t="s">
        <v>38729</v>
      </c>
      <c r="G9801" s="2" t="s">
        <v>10915</v>
      </c>
      <c r="H9801" s="1" t="s">
        <v>66</v>
      </c>
      <c r="I9801" s="1" t="s">
        <v>1030</v>
      </c>
      <c r="J9801" s="261" t="s">
        <v>38730</v>
      </c>
      <c r="K9801" s="2" t="s">
        <v>42</v>
      </c>
      <c r="L9801" s="2" t="s">
        <v>38679</v>
      </c>
      <c r="M9801" s="1" t="s">
        <v>36</v>
      </c>
      <c r="N9801" s="1">
        <v>1074</v>
      </c>
      <c r="O9801" s="1" t="str">
        <f t="shared" si="271"/>
        <v>HU</v>
      </c>
      <c r="P9801" s="113" t="e">
        <f>VLOOKUP($B9801,'[3]CHÍNH THỨC'!$D:$H,4,0)</f>
        <v>#N/A</v>
      </c>
      <c r="Q9801" s="113" t="e">
        <f>VLOOKUP($B9801,'[3]CHÍNH THỨC'!$D:$H,5,0)</f>
        <v>#N/A</v>
      </c>
    </row>
    <row r="9802" spans="1:17">
      <c r="A9802" s="1">
        <v>9790</v>
      </c>
      <c r="B9802" s="3" t="s">
        <v>38731</v>
      </c>
      <c r="C9802" s="2" t="s">
        <v>32910</v>
      </c>
      <c r="D9802" s="2" t="s">
        <v>38732</v>
      </c>
      <c r="E9802" s="1" t="s">
        <v>30</v>
      </c>
      <c r="F9802" s="269" t="s">
        <v>38733</v>
      </c>
      <c r="G9802" s="2" t="s">
        <v>9866</v>
      </c>
      <c r="H9802" s="1" t="s">
        <v>66</v>
      </c>
      <c r="I9802" s="1" t="s">
        <v>606</v>
      </c>
      <c r="J9802" s="261" t="s">
        <v>38734</v>
      </c>
      <c r="K9802" s="2" t="s">
        <v>42</v>
      </c>
      <c r="L9802" s="2" t="s">
        <v>38679</v>
      </c>
      <c r="M9802" s="1" t="s">
        <v>36</v>
      </c>
      <c r="N9802" s="1">
        <v>1076</v>
      </c>
      <c r="O9802" s="1" t="str">
        <f t="shared" si="271"/>
        <v>HU</v>
      </c>
      <c r="P9802" s="113" t="e">
        <f>VLOOKUP($B9802,'[3]CHÍNH THỨC'!$D:$H,4,0)</f>
        <v>#N/A</v>
      </c>
      <c r="Q9802" s="113" t="e">
        <f>VLOOKUP($B9802,'[3]CHÍNH THỨC'!$D:$H,5,0)</f>
        <v>#N/A</v>
      </c>
    </row>
    <row r="9803" spans="1:17">
      <c r="A9803" s="1">
        <v>9791</v>
      </c>
      <c r="B9803" s="3" t="s">
        <v>38735</v>
      </c>
      <c r="C9803" s="2" t="s">
        <v>22196</v>
      </c>
      <c r="D9803" s="2" t="s">
        <v>38736</v>
      </c>
      <c r="E9803" s="1" t="s">
        <v>30</v>
      </c>
      <c r="F9803" s="269" t="s">
        <v>38737</v>
      </c>
      <c r="G9803" s="2">
        <v>44719</v>
      </c>
      <c r="H9803" s="1" t="s">
        <v>66</v>
      </c>
      <c r="I9803" s="1" t="s">
        <v>38738</v>
      </c>
      <c r="J9803" s="261" t="s">
        <v>38739</v>
      </c>
      <c r="K9803" s="2" t="s">
        <v>42</v>
      </c>
      <c r="L9803" s="2" t="s">
        <v>38679</v>
      </c>
      <c r="M9803" s="1" t="s">
        <v>36</v>
      </c>
      <c r="N9803" s="1">
        <v>1077</v>
      </c>
      <c r="O9803" s="1" t="str">
        <f t="shared" si="271"/>
        <v>HU</v>
      </c>
      <c r="P9803" s="113" t="e">
        <f>VLOOKUP($B9803,'[3]CHÍNH THỨC'!$D:$H,4,0)</f>
        <v>#N/A</v>
      </c>
      <c r="Q9803" s="113" t="e">
        <f>VLOOKUP($B9803,'[3]CHÍNH THỨC'!$D:$H,5,0)</f>
        <v>#N/A</v>
      </c>
    </row>
    <row r="9804" spans="1:17">
      <c r="A9804" s="1">
        <v>9792</v>
      </c>
      <c r="B9804" s="3" t="s">
        <v>38740</v>
      </c>
      <c r="C9804" s="2" t="s">
        <v>38741</v>
      </c>
      <c r="D9804" s="2" t="s">
        <v>38742</v>
      </c>
      <c r="E9804" s="1" t="s">
        <v>30</v>
      </c>
      <c r="F9804" s="269" t="s">
        <v>38743</v>
      </c>
      <c r="G9804" s="2" t="s">
        <v>9742</v>
      </c>
      <c r="H9804" s="1" t="s">
        <v>66</v>
      </c>
      <c r="I9804" s="1" t="s">
        <v>8966</v>
      </c>
      <c r="J9804" s="261" t="s">
        <v>38744</v>
      </c>
      <c r="K9804" s="2" t="s">
        <v>42</v>
      </c>
      <c r="L9804" s="2" t="s">
        <v>38679</v>
      </c>
      <c r="M9804" s="1" t="s">
        <v>36</v>
      </c>
      <c r="N9804" s="1">
        <v>1078</v>
      </c>
      <c r="O9804" s="1" t="str">
        <f t="shared" si="271"/>
        <v>HU</v>
      </c>
      <c r="P9804" s="113" t="e">
        <f>VLOOKUP($B9804,'[3]CHÍNH THỨC'!$D:$H,4,0)</f>
        <v>#N/A</v>
      </c>
      <c r="Q9804" s="113" t="e">
        <f>VLOOKUP($B9804,'[3]CHÍNH THỨC'!$D:$H,5,0)</f>
        <v>#N/A</v>
      </c>
    </row>
    <row r="9805" spans="1:17">
      <c r="A9805" s="1">
        <v>9793</v>
      </c>
      <c r="B9805" s="3" t="s">
        <v>38745</v>
      </c>
      <c r="C9805" s="2" t="s">
        <v>38746</v>
      </c>
      <c r="D9805" s="2">
        <v>25212</v>
      </c>
      <c r="E9805" s="1" t="s">
        <v>30</v>
      </c>
      <c r="F9805" s="269" t="s">
        <v>38747</v>
      </c>
      <c r="G9805" s="2" t="s">
        <v>9742</v>
      </c>
      <c r="H9805" s="1" t="s">
        <v>66</v>
      </c>
      <c r="I9805" s="1" t="s">
        <v>1030</v>
      </c>
      <c r="J9805" s="261" t="s">
        <v>38748</v>
      </c>
      <c r="K9805" s="2" t="s">
        <v>42</v>
      </c>
      <c r="L9805" s="2" t="s">
        <v>38679</v>
      </c>
      <c r="M9805" s="1" t="s">
        <v>36</v>
      </c>
      <c r="N9805" s="1">
        <v>1079</v>
      </c>
      <c r="O9805" s="1" t="str">
        <f t="shared" si="271"/>
        <v>HU</v>
      </c>
      <c r="P9805" s="113" t="e">
        <f>VLOOKUP($B9805,'[3]CHÍNH THỨC'!$D:$H,4,0)</f>
        <v>#N/A</v>
      </c>
      <c r="Q9805" s="113" t="e">
        <f>VLOOKUP($B9805,'[3]CHÍNH THỨC'!$D:$H,5,0)</f>
        <v>#N/A</v>
      </c>
    </row>
    <row r="9806" spans="1:17">
      <c r="A9806" s="1">
        <v>9794</v>
      </c>
      <c r="B9806" s="3" t="s">
        <v>38749</v>
      </c>
      <c r="C9806" s="2" t="s">
        <v>38750</v>
      </c>
      <c r="D9806" s="2" t="s">
        <v>38751</v>
      </c>
      <c r="E9806" s="1" t="s">
        <v>30</v>
      </c>
      <c r="F9806" s="269" t="s">
        <v>38752</v>
      </c>
      <c r="G9806" s="269" t="s">
        <v>9675</v>
      </c>
      <c r="H9806" s="1" t="s">
        <v>66</v>
      </c>
      <c r="I9806" s="1" t="s">
        <v>6247</v>
      </c>
      <c r="J9806" s="261" t="s">
        <v>38753</v>
      </c>
      <c r="K9806" s="2" t="s">
        <v>42</v>
      </c>
      <c r="L9806" s="2" t="s">
        <v>38679</v>
      </c>
      <c r="M9806" s="1" t="s">
        <v>36</v>
      </c>
      <c r="N9806" s="1">
        <v>1046</v>
      </c>
      <c r="O9806" s="1" t="str">
        <f t="shared" si="271"/>
        <v>TK</v>
      </c>
      <c r="P9806" s="113" t="e">
        <f>VLOOKUP($B9806,'[3]CHÍNH THỨC'!$D:$H,4,0)</f>
        <v>#N/A</v>
      </c>
      <c r="Q9806" s="113" t="e">
        <f>VLOOKUP($B9806,'[3]CHÍNH THỨC'!$D:$H,5,0)</f>
        <v>#N/A</v>
      </c>
    </row>
    <row r="9807" spans="1:17">
      <c r="A9807" s="1">
        <v>9795</v>
      </c>
      <c r="B9807" s="3" t="s">
        <v>38754</v>
      </c>
      <c r="C9807" s="2" t="s">
        <v>35038</v>
      </c>
      <c r="D9807" s="2" t="s">
        <v>38755</v>
      </c>
      <c r="E9807" s="1" t="s">
        <v>30</v>
      </c>
      <c r="F9807" s="269" t="s">
        <v>38756</v>
      </c>
      <c r="G9807" s="2" t="s">
        <v>21310</v>
      </c>
      <c r="H9807" s="1" t="s">
        <v>66</v>
      </c>
      <c r="I9807" s="1" t="s">
        <v>1890</v>
      </c>
      <c r="J9807" s="261" t="s">
        <v>38757</v>
      </c>
      <c r="K9807" s="2" t="s">
        <v>35</v>
      </c>
      <c r="L9807" s="2" t="s">
        <v>38679</v>
      </c>
      <c r="M9807" s="1" t="s">
        <v>36</v>
      </c>
      <c r="N9807" s="1">
        <v>1052</v>
      </c>
      <c r="O9807" s="1" t="str">
        <f t="shared" si="271"/>
        <v>TK</v>
      </c>
      <c r="P9807" s="113" t="e">
        <f>VLOOKUP($B9807,'[3]CHÍNH THỨC'!$D:$H,4,0)</f>
        <v>#N/A</v>
      </c>
      <c r="Q9807" s="113" t="e">
        <f>VLOOKUP($B9807,'[3]CHÍNH THỨC'!$D:$H,5,0)</f>
        <v>#N/A</v>
      </c>
    </row>
    <row r="9808" spans="1:17">
      <c r="A9808" s="1">
        <v>9796</v>
      </c>
      <c r="B9808" s="3" t="s">
        <v>38758</v>
      </c>
      <c r="C9808" s="2" t="s">
        <v>38759</v>
      </c>
      <c r="D9808" s="269" t="s">
        <v>30706</v>
      </c>
      <c r="E9808" s="1" t="s">
        <v>30</v>
      </c>
      <c r="F9808" s="269" t="s">
        <v>38760</v>
      </c>
      <c r="G9808" s="2">
        <v>45771</v>
      </c>
      <c r="H9808" s="1" t="s">
        <v>8300</v>
      </c>
      <c r="I9808" s="1" t="s">
        <v>38761</v>
      </c>
      <c r="J9808" s="1">
        <v>45771</v>
      </c>
      <c r="K9808" s="269" t="s">
        <v>35</v>
      </c>
      <c r="L9808" s="269" t="s">
        <v>38679</v>
      </c>
      <c r="M9808" s="1" t="s">
        <v>36</v>
      </c>
      <c r="N9808" s="1">
        <v>1087</v>
      </c>
      <c r="O9808" s="1" t="str">
        <f t="shared" si="271"/>
        <v>NE</v>
      </c>
      <c r="P9808" s="113" t="e">
        <f>VLOOKUP($B9808,'[3]CHÍNH THỨC'!$D:$H,4,0)</f>
        <v>#N/A</v>
      </c>
      <c r="Q9808" s="113" t="e">
        <f>VLOOKUP($B9808,'[3]CHÍNH THỨC'!$D:$H,5,0)</f>
        <v>#N/A</v>
      </c>
    </row>
    <row r="9809" spans="1:17">
      <c r="A9809" s="1">
        <v>9797</v>
      </c>
      <c r="B9809" s="3" t="s">
        <v>38762</v>
      </c>
      <c r="C9809" s="2" t="s">
        <v>38763</v>
      </c>
      <c r="D9809" s="269" t="s">
        <v>38764</v>
      </c>
      <c r="E9809" s="1" t="s">
        <v>30</v>
      </c>
      <c r="F9809" s="269" t="s">
        <v>38765</v>
      </c>
      <c r="G9809" s="269" t="s">
        <v>38766</v>
      </c>
      <c r="H9809" s="1" t="s">
        <v>8300</v>
      </c>
      <c r="I9809" s="1" t="s">
        <v>5755</v>
      </c>
      <c r="J9809" s="261" t="s">
        <v>19931</v>
      </c>
      <c r="K9809" s="2" t="s">
        <v>35</v>
      </c>
      <c r="L9809" s="2">
        <v>45947</v>
      </c>
      <c r="M9809" s="1" t="s">
        <v>75</v>
      </c>
      <c r="N9809" s="1">
        <v>256</v>
      </c>
      <c r="O9809" s="1" t="str">
        <f t="shared" si="271"/>
        <v>HM</v>
      </c>
      <c r="P9809" s="113" t="e">
        <f>VLOOKUP($B9809,'[3]CHÍNH THỨC'!$D:$H,4,0)</f>
        <v>#N/A</v>
      </c>
      <c r="Q9809" s="113" t="e">
        <f>VLOOKUP($B9809,'[3]CHÍNH THỨC'!$D:$H,5,0)</f>
        <v>#N/A</v>
      </c>
    </row>
    <row r="9810" spans="1:17">
      <c r="A9810" s="1">
        <v>9798</v>
      </c>
      <c r="B9810" s="3" t="s">
        <v>38767</v>
      </c>
      <c r="C9810" s="2" t="s">
        <v>19929</v>
      </c>
      <c r="D9810" s="269" t="s">
        <v>30451</v>
      </c>
      <c r="E9810" s="1" t="s">
        <v>30</v>
      </c>
      <c r="F9810" s="269" t="s">
        <v>30452</v>
      </c>
      <c r="G9810" s="269" t="s">
        <v>7704</v>
      </c>
      <c r="H9810" s="1" t="s">
        <v>8300</v>
      </c>
      <c r="I9810" s="1" t="s">
        <v>5755</v>
      </c>
      <c r="J9810" s="261" t="s">
        <v>19931</v>
      </c>
      <c r="K9810" s="2" t="s">
        <v>35</v>
      </c>
      <c r="L9810" s="2">
        <v>45947</v>
      </c>
      <c r="M9810" s="1" t="s">
        <v>75</v>
      </c>
      <c r="N9810" s="1">
        <v>449</v>
      </c>
      <c r="O9810" s="1" t="str">
        <f t="shared" si="271"/>
        <v>HM</v>
      </c>
      <c r="P9810" s="113" t="e">
        <f>VLOOKUP($B9810,'[3]CHÍNH THỨC'!$D:$H,4,0)</f>
        <v>#N/A</v>
      </c>
      <c r="Q9810" s="113" t="e">
        <f>VLOOKUP($B9810,'[3]CHÍNH THỨC'!$D:$H,5,0)</f>
        <v>#N/A</v>
      </c>
    </row>
    <row r="9811" spans="1:17">
      <c r="A9811" s="1">
        <v>9799</v>
      </c>
      <c r="B9811" s="3" t="s">
        <v>38768</v>
      </c>
      <c r="C9811" s="2" t="s">
        <v>37094</v>
      </c>
      <c r="D9811" s="269" t="s">
        <v>33383</v>
      </c>
      <c r="E9811" s="1" t="s">
        <v>30</v>
      </c>
      <c r="F9811" s="269" t="s">
        <v>37095</v>
      </c>
      <c r="G9811" s="269" t="s">
        <v>36429</v>
      </c>
      <c r="H9811" s="1" t="s">
        <v>8300</v>
      </c>
      <c r="I9811" s="1" t="s">
        <v>3267</v>
      </c>
      <c r="J9811" s="261" t="s">
        <v>37096</v>
      </c>
      <c r="K9811" s="2" t="s">
        <v>35</v>
      </c>
      <c r="L9811" s="2">
        <v>45947</v>
      </c>
      <c r="M9811" s="1" t="s">
        <v>75</v>
      </c>
      <c r="N9811" s="1">
        <v>1105</v>
      </c>
      <c r="O9811" s="1" t="str">
        <f t="shared" si="271"/>
        <v>HM</v>
      </c>
      <c r="P9811" s="113" t="e">
        <f>VLOOKUP($B9811,'[3]CHÍNH THỨC'!$D:$H,4,0)</f>
        <v>#N/A</v>
      </c>
      <c r="Q9811" s="113" t="e">
        <f>VLOOKUP($B9811,'[3]CHÍNH THỨC'!$D:$H,5,0)</f>
        <v>#N/A</v>
      </c>
    </row>
    <row r="9812" spans="1:17">
      <c r="A9812" s="1">
        <v>9800</v>
      </c>
      <c r="B9812" s="3" t="s">
        <v>38769</v>
      </c>
      <c r="C9812" s="2" t="s">
        <v>38770</v>
      </c>
      <c r="D9812" s="269" t="s">
        <v>38771</v>
      </c>
      <c r="E9812" s="1" t="s">
        <v>30</v>
      </c>
      <c r="F9812" s="269" t="s">
        <v>38772</v>
      </c>
      <c r="G9812" s="269" t="s">
        <v>9480</v>
      </c>
      <c r="H9812" s="1" t="s">
        <v>8300</v>
      </c>
      <c r="I9812" s="1" t="s">
        <v>3267</v>
      </c>
      <c r="J9812" s="261" t="s">
        <v>38773</v>
      </c>
      <c r="K9812" s="2" t="s">
        <v>35</v>
      </c>
      <c r="L9812" s="2">
        <v>45947</v>
      </c>
      <c r="M9812" s="1" t="s">
        <v>75</v>
      </c>
      <c r="N9812" s="1">
        <v>1106</v>
      </c>
      <c r="O9812" s="1" t="str">
        <f t="shared" ref="O9812:O9875" si="272">RIGHT(B9812,2)</f>
        <v>HM</v>
      </c>
      <c r="P9812" s="113" t="e">
        <f>VLOOKUP($B9812,'[3]CHÍNH THỨC'!$D:$H,4,0)</f>
        <v>#N/A</v>
      </c>
      <c r="Q9812" s="113" t="e">
        <f>VLOOKUP($B9812,'[3]CHÍNH THỨC'!$D:$H,5,0)</f>
        <v>#N/A</v>
      </c>
    </row>
    <row r="9813" spans="1:17">
      <c r="A9813" s="1">
        <v>9801</v>
      </c>
      <c r="B9813" s="3" t="s">
        <v>38774</v>
      </c>
      <c r="C9813" s="2" t="s">
        <v>6737</v>
      </c>
      <c r="D9813" s="269" t="s">
        <v>30071</v>
      </c>
      <c r="E9813" s="1" t="s">
        <v>1253</v>
      </c>
      <c r="F9813" s="269" t="s">
        <v>30072</v>
      </c>
      <c r="G9813" s="269" t="s">
        <v>17773</v>
      </c>
      <c r="H9813" s="1" t="s">
        <v>8300</v>
      </c>
      <c r="I9813" s="1" t="s">
        <v>40</v>
      </c>
      <c r="J9813" s="261" t="s">
        <v>6739</v>
      </c>
      <c r="K9813" s="2" t="s">
        <v>42</v>
      </c>
      <c r="L9813" s="2">
        <v>45947</v>
      </c>
      <c r="M9813" s="1" t="s">
        <v>75</v>
      </c>
      <c r="N9813" s="1">
        <v>1107</v>
      </c>
      <c r="O9813" s="1" t="str">
        <f t="shared" si="272"/>
        <v>HM</v>
      </c>
      <c r="P9813" s="113" t="e">
        <f>VLOOKUP($B9813,'[3]CHÍNH THỨC'!$D:$H,4,0)</f>
        <v>#N/A</v>
      </c>
      <c r="Q9813" s="113" t="e">
        <f>VLOOKUP($B9813,'[3]CHÍNH THỨC'!$D:$H,5,0)</f>
        <v>#N/A</v>
      </c>
    </row>
    <row r="9814" spans="1:17">
      <c r="A9814" s="1">
        <v>9802</v>
      </c>
      <c r="B9814" s="3" t="s">
        <v>38775</v>
      </c>
      <c r="C9814" s="2" t="s">
        <v>38776</v>
      </c>
      <c r="D9814" s="269" t="s">
        <v>29032</v>
      </c>
      <c r="E9814" s="1" t="s">
        <v>1253</v>
      </c>
      <c r="F9814" s="269" t="s">
        <v>30067</v>
      </c>
      <c r="G9814" s="269" t="s">
        <v>22211</v>
      </c>
      <c r="H9814" s="1" t="s">
        <v>8300</v>
      </c>
      <c r="I9814" s="1" t="s">
        <v>30068</v>
      </c>
      <c r="J9814" s="261" t="s">
        <v>30069</v>
      </c>
      <c r="K9814" s="2" t="s">
        <v>42</v>
      </c>
      <c r="L9814" s="2">
        <v>45947</v>
      </c>
      <c r="M9814" s="1" t="s">
        <v>75</v>
      </c>
      <c r="N9814" s="1">
        <v>1108</v>
      </c>
      <c r="O9814" s="1" t="str">
        <f t="shared" si="272"/>
        <v>HM</v>
      </c>
      <c r="P9814" s="113" t="e">
        <f>VLOOKUP($B9814,'[3]CHÍNH THỨC'!$D:$H,4,0)</f>
        <v>#N/A</v>
      </c>
      <c r="Q9814" s="113" t="e">
        <f>VLOOKUP($B9814,'[3]CHÍNH THỨC'!$D:$H,5,0)</f>
        <v>#N/A</v>
      </c>
    </row>
    <row r="9815" spans="1:17">
      <c r="A9815" s="1">
        <v>9803</v>
      </c>
      <c r="B9815" s="3" t="s">
        <v>38777</v>
      </c>
      <c r="C9815" s="2" t="s">
        <v>38778</v>
      </c>
      <c r="D9815" s="269" t="s">
        <v>32990</v>
      </c>
      <c r="E9815" s="1" t="s">
        <v>1253</v>
      </c>
      <c r="F9815" s="269" t="s">
        <v>38779</v>
      </c>
      <c r="G9815" s="269" t="s">
        <v>19335</v>
      </c>
      <c r="H9815" s="1" t="s">
        <v>8300</v>
      </c>
      <c r="I9815" s="1" t="s">
        <v>38780</v>
      </c>
      <c r="J9815" s="261" t="s">
        <v>38781</v>
      </c>
      <c r="K9815" s="2" t="s">
        <v>35</v>
      </c>
      <c r="L9815" s="2">
        <v>45947</v>
      </c>
      <c r="M9815" s="1" t="s">
        <v>75</v>
      </c>
      <c r="N9815" s="1">
        <v>1109</v>
      </c>
      <c r="O9815" s="1" t="str">
        <f t="shared" si="272"/>
        <v>HM</v>
      </c>
      <c r="P9815" s="113" t="e">
        <f>VLOOKUP($B9815,'[3]CHÍNH THỨC'!$D:$H,4,0)</f>
        <v>#N/A</v>
      </c>
      <c r="Q9815" s="113" t="e">
        <f>VLOOKUP($B9815,'[3]CHÍNH THỨC'!$D:$H,5,0)</f>
        <v>#N/A</v>
      </c>
    </row>
    <row r="9816" spans="1:17">
      <c r="A9816" s="1">
        <v>9804</v>
      </c>
      <c r="B9816" s="3" t="s">
        <v>38782</v>
      </c>
      <c r="C9816" s="2" t="s">
        <v>38783</v>
      </c>
      <c r="D9816" s="269" t="s">
        <v>38784</v>
      </c>
      <c r="E9816" s="1" t="s">
        <v>1253</v>
      </c>
      <c r="F9816" s="269" t="s">
        <v>38785</v>
      </c>
      <c r="G9816" s="269" t="s">
        <v>31868</v>
      </c>
      <c r="H9816" s="1" t="s">
        <v>8300</v>
      </c>
      <c r="I9816" s="1" t="s">
        <v>38786</v>
      </c>
      <c r="J9816" s="261" t="s">
        <v>38781</v>
      </c>
      <c r="K9816" s="2" t="s">
        <v>35</v>
      </c>
      <c r="L9816" s="2">
        <v>45947</v>
      </c>
      <c r="M9816" s="1" t="s">
        <v>75</v>
      </c>
      <c r="N9816" s="1">
        <v>1110</v>
      </c>
      <c r="O9816" s="1" t="str">
        <f t="shared" si="272"/>
        <v>HM</v>
      </c>
      <c r="P9816" s="113" t="e">
        <f>VLOOKUP($B9816,'[3]CHÍNH THỨC'!$D:$H,4,0)</f>
        <v>#N/A</v>
      </c>
      <c r="Q9816" s="113" t="e">
        <f>VLOOKUP($B9816,'[3]CHÍNH THỨC'!$D:$H,5,0)</f>
        <v>#N/A</v>
      </c>
    </row>
    <row r="9817" spans="1:17">
      <c r="A9817" s="1">
        <v>9805</v>
      </c>
      <c r="B9817" s="3" t="s">
        <v>38787</v>
      </c>
      <c r="C9817" s="2" t="s">
        <v>6991</v>
      </c>
      <c r="D9817" s="269" t="s">
        <v>33376</v>
      </c>
      <c r="E9817" s="1" t="s">
        <v>30</v>
      </c>
      <c r="F9817" s="269" t="s">
        <v>33377</v>
      </c>
      <c r="G9817" s="269" t="s">
        <v>9480</v>
      </c>
      <c r="H9817" s="1" t="s">
        <v>8300</v>
      </c>
      <c r="I9817" s="1" t="s">
        <v>80</v>
      </c>
      <c r="J9817" s="261" t="s">
        <v>32217</v>
      </c>
      <c r="K9817" s="2" t="s">
        <v>35</v>
      </c>
      <c r="L9817" s="2">
        <v>45947</v>
      </c>
      <c r="M9817" s="1" t="s">
        <v>75</v>
      </c>
      <c r="N9817" s="1">
        <v>450</v>
      </c>
      <c r="O9817" s="1" t="str">
        <f t="shared" si="272"/>
        <v>HM</v>
      </c>
      <c r="P9817" s="113" t="e">
        <f>VLOOKUP($B9817,'[3]CHÍNH THỨC'!$D:$H,4,0)</f>
        <v>#N/A</v>
      </c>
      <c r="Q9817" s="113" t="e">
        <f>VLOOKUP($B9817,'[3]CHÍNH THỨC'!$D:$H,5,0)</f>
        <v>#N/A</v>
      </c>
    </row>
    <row r="9818" spans="1:17">
      <c r="A9818" s="1">
        <v>9806</v>
      </c>
      <c r="B9818" s="3" t="s">
        <v>38788</v>
      </c>
      <c r="C9818" s="2" t="s">
        <v>38789</v>
      </c>
      <c r="D9818" s="269" t="s">
        <v>38790</v>
      </c>
      <c r="E9818" s="1" t="s">
        <v>30</v>
      </c>
      <c r="F9818" s="269" t="s">
        <v>38791</v>
      </c>
      <c r="G9818" s="269" t="s">
        <v>14243</v>
      </c>
      <c r="H9818" s="1" t="s">
        <v>8300</v>
      </c>
      <c r="I9818" s="1" t="s">
        <v>1986</v>
      </c>
      <c r="J9818" s="261" t="s">
        <v>32217</v>
      </c>
      <c r="K9818" s="2" t="s">
        <v>42</v>
      </c>
      <c r="L9818" s="2">
        <v>45947</v>
      </c>
      <c r="M9818" s="1" t="s">
        <v>75</v>
      </c>
      <c r="N9818" s="1">
        <v>644</v>
      </c>
      <c r="O9818" s="1" t="str">
        <f t="shared" si="272"/>
        <v>HM</v>
      </c>
      <c r="P9818" s="113" t="e">
        <f>VLOOKUP($B9818,'[3]CHÍNH THỨC'!$D:$H,4,0)</f>
        <v>#N/A</v>
      </c>
      <c r="Q9818" s="113" t="e">
        <f>VLOOKUP($B9818,'[3]CHÍNH THỨC'!$D:$H,5,0)</f>
        <v>#N/A</v>
      </c>
    </row>
    <row r="9819" spans="1:17">
      <c r="A9819" s="1">
        <v>9807</v>
      </c>
      <c r="B9819" s="3" t="s">
        <v>38792</v>
      </c>
      <c r="C9819" s="2" t="s">
        <v>38793</v>
      </c>
      <c r="D9819" s="269" t="s">
        <v>24355</v>
      </c>
      <c r="E9819" s="261" t="s">
        <v>30</v>
      </c>
      <c r="F9819" s="269" t="s">
        <v>38794</v>
      </c>
      <c r="G9819" s="269" t="s">
        <v>13444</v>
      </c>
      <c r="H9819" s="1" t="s">
        <v>8300</v>
      </c>
      <c r="I9819" s="1" t="s">
        <v>1044</v>
      </c>
      <c r="J9819" s="261" t="s">
        <v>38795</v>
      </c>
      <c r="K9819" s="2" t="s">
        <v>35</v>
      </c>
      <c r="L9819" s="269" t="s">
        <v>38679</v>
      </c>
      <c r="M9819" s="1" t="s">
        <v>75</v>
      </c>
      <c r="N9819" s="1">
        <v>833</v>
      </c>
      <c r="O9819" s="1" t="str">
        <f t="shared" si="272"/>
        <v>MD</v>
      </c>
      <c r="P9819" s="113" t="e">
        <f>VLOOKUP($B9819,'[3]CHÍNH THỨC'!$D:$H,4,0)</f>
        <v>#N/A</v>
      </c>
      <c r="Q9819" s="113" t="e">
        <f>VLOOKUP($B9819,'[3]CHÍNH THỨC'!$D:$H,5,0)</f>
        <v>#N/A</v>
      </c>
    </row>
    <row r="9820" spans="1:17">
      <c r="A9820" s="1">
        <v>9808</v>
      </c>
      <c r="B9820" s="3" t="s">
        <v>38796</v>
      </c>
      <c r="C9820" s="2" t="s">
        <v>4229</v>
      </c>
      <c r="D9820" s="269" t="s">
        <v>29688</v>
      </c>
      <c r="E9820" s="261" t="s">
        <v>30</v>
      </c>
      <c r="F9820" s="269" t="s">
        <v>38797</v>
      </c>
      <c r="G9820" s="269" t="s">
        <v>13444</v>
      </c>
      <c r="H9820" s="1" t="s">
        <v>8300</v>
      </c>
      <c r="I9820" s="1" t="s">
        <v>1044</v>
      </c>
      <c r="J9820" s="261" t="s">
        <v>38798</v>
      </c>
      <c r="K9820" s="2" t="s">
        <v>35</v>
      </c>
      <c r="L9820" s="269" t="s">
        <v>38679</v>
      </c>
      <c r="M9820" s="1" t="s">
        <v>75</v>
      </c>
      <c r="N9820" s="1">
        <v>861</v>
      </c>
      <c r="O9820" s="1" t="str">
        <f t="shared" si="272"/>
        <v>MD</v>
      </c>
      <c r="P9820" s="113" t="e">
        <f>VLOOKUP($B9820,'[3]CHÍNH THỨC'!$D:$H,4,0)</f>
        <v>#N/A</v>
      </c>
      <c r="Q9820" s="113" t="e">
        <f>VLOOKUP($B9820,'[3]CHÍNH THỨC'!$D:$H,5,0)</f>
        <v>#N/A</v>
      </c>
    </row>
    <row r="9821" spans="1:17">
      <c r="A9821" s="1">
        <v>9809</v>
      </c>
      <c r="B9821" s="3" t="s">
        <v>38799</v>
      </c>
      <c r="C9821" s="2" t="s">
        <v>8742</v>
      </c>
      <c r="D9821" s="2">
        <v>38985</v>
      </c>
      <c r="E9821" s="1" t="s">
        <v>1253</v>
      </c>
      <c r="F9821" s="269" t="s">
        <v>8743</v>
      </c>
      <c r="G9821" s="2">
        <v>44347</v>
      </c>
      <c r="H9821" s="1" t="s">
        <v>66</v>
      </c>
      <c r="I9821" s="1" t="s">
        <v>38800</v>
      </c>
      <c r="J9821" s="1"/>
      <c r="K9821" s="2" t="s">
        <v>42</v>
      </c>
      <c r="L9821" s="2">
        <v>45947</v>
      </c>
      <c r="M9821" s="1" t="s">
        <v>75</v>
      </c>
      <c r="N9821" s="1">
        <v>997</v>
      </c>
      <c r="O9821" s="1" t="str">
        <f t="shared" si="272"/>
        <v>TC</v>
      </c>
      <c r="P9821" s="113" t="e">
        <f>VLOOKUP($B9821,'[3]CHÍNH THỨC'!$D:$H,4,0)</f>
        <v>#N/A</v>
      </c>
      <c r="Q9821" s="113" t="e">
        <f>VLOOKUP($B9821,'[3]CHÍNH THỨC'!$D:$H,5,0)</f>
        <v>#N/A</v>
      </c>
    </row>
    <row r="9822" spans="1:17">
      <c r="A9822" s="1">
        <v>9810</v>
      </c>
      <c r="B9822" s="3" t="s">
        <v>38801</v>
      </c>
      <c r="C9822" s="2" t="s">
        <v>38802</v>
      </c>
      <c r="D9822" s="2">
        <v>40250</v>
      </c>
      <c r="E9822" s="1" t="s">
        <v>30</v>
      </c>
      <c r="F9822" s="269" t="s">
        <v>38803</v>
      </c>
      <c r="G9822" s="2">
        <v>44641</v>
      </c>
      <c r="H9822" s="1" t="s">
        <v>66</v>
      </c>
      <c r="I9822" s="1" t="s">
        <v>38804</v>
      </c>
      <c r="J9822" s="1"/>
      <c r="K9822" s="2" t="s">
        <v>42</v>
      </c>
      <c r="L9822" s="2">
        <v>45947</v>
      </c>
      <c r="M9822" s="1" t="s">
        <v>75</v>
      </c>
      <c r="N9822" s="1">
        <v>1005</v>
      </c>
      <c r="O9822" s="1" t="str">
        <f t="shared" si="272"/>
        <v>TC</v>
      </c>
      <c r="P9822" s="113" t="e">
        <f>VLOOKUP($B9822,'[3]CHÍNH THỨC'!$D:$H,4,0)</f>
        <v>#N/A</v>
      </c>
      <c r="Q9822" s="113" t="e">
        <f>VLOOKUP($B9822,'[3]CHÍNH THỨC'!$D:$H,5,0)</f>
        <v>#N/A</v>
      </c>
    </row>
    <row r="9823" spans="1:17">
      <c r="A9823" s="1">
        <v>9811</v>
      </c>
      <c r="B9823" s="3" t="s">
        <v>38805</v>
      </c>
      <c r="C9823" s="2" t="s">
        <v>2716</v>
      </c>
      <c r="D9823" s="2">
        <v>39780</v>
      </c>
      <c r="E9823" s="1" t="s">
        <v>30</v>
      </c>
      <c r="F9823" s="2" t="s">
        <v>38806</v>
      </c>
      <c r="G9823" s="2">
        <v>44669</v>
      </c>
      <c r="H9823" s="1" t="s">
        <v>66</v>
      </c>
      <c r="I9823" s="1" t="s">
        <v>38807</v>
      </c>
      <c r="J9823" s="1"/>
      <c r="K9823" s="2" t="s">
        <v>42</v>
      </c>
      <c r="L9823" s="2">
        <v>45947</v>
      </c>
      <c r="M9823" s="1" t="s">
        <v>75</v>
      </c>
      <c r="N9823" s="1">
        <v>1015</v>
      </c>
      <c r="O9823" s="1" t="str">
        <f t="shared" si="272"/>
        <v>TC</v>
      </c>
      <c r="P9823" s="113" t="e">
        <f>VLOOKUP($B9823,'[3]CHÍNH THỨC'!$D:$H,4,0)</f>
        <v>#N/A</v>
      </c>
      <c r="Q9823" s="113" t="e">
        <f>VLOOKUP($B9823,'[3]CHÍNH THỨC'!$D:$H,5,0)</f>
        <v>#N/A</v>
      </c>
    </row>
    <row r="9824" spans="1:17">
      <c r="A9824" s="1">
        <v>9812</v>
      </c>
      <c r="B9824" s="3" t="s">
        <v>38808</v>
      </c>
      <c r="C9824" s="2" t="s">
        <v>37250</v>
      </c>
      <c r="D9824" s="2">
        <v>39658</v>
      </c>
      <c r="E9824" s="1" t="s">
        <v>30</v>
      </c>
      <c r="F9824" s="2" t="s">
        <v>31559</v>
      </c>
      <c r="G9824" s="2">
        <v>44923</v>
      </c>
      <c r="H9824" s="1" t="s">
        <v>66</v>
      </c>
      <c r="I9824" s="1" t="s">
        <v>38807</v>
      </c>
      <c r="J9824" s="1"/>
      <c r="K9824" s="2" t="s">
        <v>42</v>
      </c>
      <c r="L9824" s="2">
        <v>45947</v>
      </c>
      <c r="M9824" s="1" t="s">
        <v>75</v>
      </c>
      <c r="N9824" s="1" t="s">
        <v>4691</v>
      </c>
      <c r="O9824" s="1" t="str">
        <f t="shared" si="272"/>
        <v>TC</v>
      </c>
      <c r="P9824" s="113" t="e">
        <f>VLOOKUP($B9824,'[3]CHÍNH THỨC'!$D:$H,4,0)</f>
        <v>#N/A</v>
      </c>
      <c r="Q9824" s="113" t="e">
        <f>VLOOKUP($B9824,'[3]CHÍNH THỨC'!$D:$H,5,0)</f>
        <v>#N/A</v>
      </c>
    </row>
    <row r="9825" spans="1:17">
      <c r="A9825" s="1">
        <v>9813</v>
      </c>
      <c r="B9825" s="3" t="s">
        <v>38809</v>
      </c>
      <c r="C9825" s="2" t="s">
        <v>31569</v>
      </c>
      <c r="D9825" s="2">
        <v>39886</v>
      </c>
      <c r="E9825" s="1" t="s">
        <v>30</v>
      </c>
      <c r="F9825" s="269" t="s">
        <v>31570</v>
      </c>
      <c r="G9825" s="2">
        <v>45063</v>
      </c>
      <c r="H9825" s="1" t="s">
        <v>66</v>
      </c>
      <c r="I9825" s="1" t="s">
        <v>38807</v>
      </c>
      <c r="J9825" s="1"/>
      <c r="K9825" s="2" t="s">
        <v>35</v>
      </c>
      <c r="L9825" s="2">
        <v>45947</v>
      </c>
      <c r="M9825" s="1" t="s">
        <v>75</v>
      </c>
      <c r="N9825" s="1" t="s">
        <v>38810</v>
      </c>
      <c r="O9825" s="1" t="str">
        <f t="shared" si="272"/>
        <v>TC</v>
      </c>
      <c r="P9825" s="113" t="e">
        <f>VLOOKUP($B9825,'[3]CHÍNH THỨC'!$D:$H,4,0)</f>
        <v>#N/A</v>
      </c>
      <c r="Q9825" s="113" t="e">
        <f>VLOOKUP($B9825,'[3]CHÍNH THỨC'!$D:$H,5,0)</f>
        <v>#N/A</v>
      </c>
    </row>
    <row r="9826" spans="1:17">
      <c r="A9826" s="1">
        <v>9814</v>
      </c>
      <c r="B9826" s="3" t="s">
        <v>38811</v>
      </c>
      <c r="C9826" s="2" t="s">
        <v>18983</v>
      </c>
      <c r="D9826" s="2">
        <v>38355</v>
      </c>
      <c r="E9826" s="1" t="s">
        <v>30</v>
      </c>
      <c r="F9826" s="269" t="s">
        <v>18984</v>
      </c>
      <c r="G9826" s="2">
        <v>44329</v>
      </c>
      <c r="H9826" s="1" t="s">
        <v>66</v>
      </c>
      <c r="I9826" s="1" t="s">
        <v>19948</v>
      </c>
      <c r="J9826" s="1"/>
      <c r="K9826" s="2" t="s">
        <v>35</v>
      </c>
      <c r="L9826" s="2">
        <v>45947</v>
      </c>
      <c r="M9826" s="1" t="s">
        <v>75</v>
      </c>
      <c r="N9826" s="1" t="s">
        <v>38812</v>
      </c>
      <c r="O9826" s="1" t="str">
        <f t="shared" si="272"/>
        <v>TC</v>
      </c>
      <c r="P9826" s="113" t="e">
        <f>VLOOKUP($B9826,'[3]CHÍNH THỨC'!$D:$H,4,0)</f>
        <v>#N/A</v>
      </c>
      <c r="Q9826" s="113" t="e">
        <f>VLOOKUP($B9826,'[3]CHÍNH THỨC'!$D:$H,5,0)</f>
        <v>#N/A</v>
      </c>
    </row>
    <row r="9827" spans="1:17">
      <c r="A9827" s="1">
        <v>9815</v>
      </c>
      <c r="B9827" s="3" t="s">
        <v>38813</v>
      </c>
      <c r="C9827" s="2" t="s">
        <v>38814</v>
      </c>
      <c r="D9827" s="2">
        <v>39764</v>
      </c>
      <c r="E9827" s="1" t="s">
        <v>1253</v>
      </c>
      <c r="F9827" s="269" t="s">
        <v>38815</v>
      </c>
      <c r="G9827" s="2">
        <v>44928</v>
      </c>
      <c r="H9827" s="1" t="s">
        <v>66</v>
      </c>
      <c r="I9827" s="1" t="s">
        <v>19948</v>
      </c>
      <c r="J9827" s="1"/>
      <c r="K9827" s="2" t="s">
        <v>35</v>
      </c>
      <c r="L9827" s="2">
        <v>45947</v>
      </c>
      <c r="M9827" s="1" t="s">
        <v>75</v>
      </c>
      <c r="N9827" s="1">
        <v>1094</v>
      </c>
      <c r="O9827" s="1" t="str">
        <f t="shared" si="272"/>
        <v>TC</v>
      </c>
      <c r="P9827" s="113" t="e">
        <f>VLOOKUP($B9827,'[3]CHÍNH THỨC'!$D:$H,4,0)</f>
        <v>#N/A</v>
      </c>
      <c r="Q9827" s="113" t="e">
        <f>VLOOKUP($B9827,'[3]CHÍNH THỨC'!$D:$H,5,0)</f>
        <v>#N/A</v>
      </c>
    </row>
    <row r="9828" spans="1:17">
      <c r="A9828" s="1">
        <v>9816</v>
      </c>
      <c r="B9828" s="3" t="s">
        <v>38816</v>
      </c>
      <c r="C9828" s="2" t="s">
        <v>38817</v>
      </c>
      <c r="D9828" s="2">
        <v>40441</v>
      </c>
      <c r="E9828" s="1" t="s">
        <v>30</v>
      </c>
      <c r="F9828" s="269" t="s">
        <v>38818</v>
      </c>
      <c r="G9828" s="2">
        <v>45775</v>
      </c>
      <c r="H9828" s="1" t="s">
        <v>66</v>
      </c>
      <c r="I9828" s="1" t="s">
        <v>36274</v>
      </c>
      <c r="J9828" s="1"/>
      <c r="K9828" s="2" t="s">
        <v>35</v>
      </c>
      <c r="L9828" s="2">
        <v>45947</v>
      </c>
      <c r="M9828" s="1" t="s">
        <v>75</v>
      </c>
      <c r="N9828" s="1" t="s">
        <v>38819</v>
      </c>
      <c r="O9828" s="1" t="str">
        <f t="shared" si="272"/>
        <v>TC</v>
      </c>
      <c r="P9828" s="113" t="e">
        <f>VLOOKUP($B9828,'[3]CHÍNH THỨC'!$D:$H,4,0)</f>
        <v>#N/A</v>
      </c>
      <c r="Q9828" s="113" t="e">
        <f>VLOOKUP($B9828,'[3]CHÍNH THỨC'!$D:$H,5,0)</f>
        <v>#N/A</v>
      </c>
    </row>
    <row r="9829" spans="1:17">
      <c r="A9829" s="1">
        <v>9817</v>
      </c>
      <c r="B9829" s="3" t="s">
        <v>38820</v>
      </c>
      <c r="C9829" s="2" t="s">
        <v>21270</v>
      </c>
      <c r="D9829" s="2">
        <v>39581</v>
      </c>
      <c r="E9829" s="1" t="s">
        <v>30</v>
      </c>
      <c r="F9829" s="269" t="s">
        <v>33126</v>
      </c>
      <c r="G9829" s="2">
        <v>44994</v>
      </c>
      <c r="H9829" s="1" t="s">
        <v>66</v>
      </c>
      <c r="I9829" s="1" t="s">
        <v>38821</v>
      </c>
      <c r="J9829" s="1"/>
      <c r="K9829" s="2" t="s">
        <v>35</v>
      </c>
      <c r="L9829" s="2">
        <v>45947</v>
      </c>
      <c r="M9829" s="1" t="s">
        <v>75</v>
      </c>
      <c r="N9829" s="1" t="s">
        <v>38822</v>
      </c>
      <c r="O9829" s="1" t="str">
        <f t="shared" si="272"/>
        <v>TC</v>
      </c>
      <c r="P9829" s="113" t="e">
        <f>VLOOKUP($B9829,'[3]CHÍNH THỨC'!$D:$H,4,0)</f>
        <v>#N/A</v>
      </c>
      <c r="Q9829" s="113" t="e">
        <f>VLOOKUP($B9829,'[3]CHÍNH THỨC'!$D:$H,5,0)</f>
        <v>#N/A</v>
      </c>
    </row>
    <row r="9830" spans="1:17">
      <c r="A9830" s="1">
        <v>9818</v>
      </c>
      <c r="B9830" s="3" t="s">
        <v>38823</v>
      </c>
      <c r="C9830" s="2" t="s">
        <v>38824</v>
      </c>
      <c r="D9830" s="2">
        <v>40168</v>
      </c>
      <c r="E9830" s="1" t="s">
        <v>30</v>
      </c>
      <c r="F9830" s="269" t="s">
        <v>37320</v>
      </c>
      <c r="G9830" s="2">
        <v>45379</v>
      </c>
      <c r="H9830" s="1" t="s">
        <v>66</v>
      </c>
      <c r="I9830" s="1" t="s">
        <v>38825</v>
      </c>
      <c r="J9830" s="1"/>
      <c r="K9830" s="2" t="s">
        <v>42</v>
      </c>
      <c r="L9830" s="2">
        <v>45947</v>
      </c>
      <c r="M9830" s="1" t="s">
        <v>75</v>
      </c>
      <c r="N9830" s="1" t="s">
        <v>38826</v>
      </c>
      <c r="O9830" s="1" t="str">
        <f t="shared" si="272"/>
        <v>TC</v>
      </c>
      <c r="P9830" s="113" t="e">
        <f>VLOOKUP($B9830,'[3]CHÍNH THỨC'!$D:$H,4,0)</f>
        <v>#N/A</v>
      </c>
      <c r="Q9830" s="113" t="e">
        <f>VLOOKUP($B9830,'[3]CHÍNH THỨC'!$D:$H,5,0)</f>
        <v>#N/A</v>
      </c>
    </row>
    <row r="9831" spans="1:17">
      <c r="A9831" s="1">
        <v>9819</v>
      </c>
      <c r="B9831" s="3" t="s">
        <v>38827</v>
      </c>
      <c r="C9831" s="2" t="s">
        <v>38828</v>
      </c>
      <c r="D9831" s="2">
        <v>39637</v>
      </c>
      <c r="E9831" s="1" t="s">
        <v>30</v>
      </c>
      <c r="F9831" s="269" t="s">
        <v>38829</v>
      </c>
      <c r="G9831" s="2" t="s">
        <v>18937</v>
      </c>
      <c r="H9831" s="1" t="s">
        <v>8300</v>
      </c>
      <c r="I9831" s="1" t="s">
        <v>38830</v>
      </c>
      <c r="J9831" s="261" t="s">
        <v>38831</v>
      </c>
      <c r="K9831" s="2" t="s">
        <v>42</v>
      </c>
      <c r="L9831" s="2" t="s">
        <v>38679</v>
      </c>
      <c r="M9831" s="1" t="s">
        <v>75</v>
      </c>
      <c r="N9831" s="1">
        <v>648</v>
      </c>
      <c r="O9831" s="1" t="str">
        <f t="shared" si="272"/>
        <v>NE</v>
      </c>
      <c r="P9831" s="113" t="e">
        <f>VLOOKUP($B9831,'[3]CHÍNH THỨC'!$D:$H,4,0)</f>
        <v>#N/A</v>
      </c>
      <c r="Q9831" s="113" t="e">
        <f>VLOOKUP($B9831,'[3]CHÍNH THỨC'!$D:$H,5,0)</f>
        <v>#N/A</v>
      </c>
    </row>
    <row r="9832" spans="1:17">
      <c r="A9832" s="1">
        <v>9820</v>
      </c>
      <c r="B9832" s="3" t="s">
        <v>38832</v>
      </c>
      <c r="C9832" s="2" t="s">
        <v>38833</v>
      </c>
      <c r="D9832" s="2" t="s">
        <v>30991</v>
      </c>
      <c r="E9832" s="1" t="s">
        <v>30</v>
      </c>
      <c r="F9832" s="269" t="s">
        <v>38834</v>
      </c>
      <c r="G9832" s="2" t="s">
        <v>7625</v>
      </c>
      <c r="H9832" s="1" t="s">
        <v>8300</v>
      </c>
      <c r="I9832" s="1" t="s">
        <v>23396</v>
      </c>
      <c r="J9832" s="261" t="s">
        <v>38835</v>
      </c>
      <c r="K9832" s="2" t="s">
        <v>42</v>
      </c>
      <c r="L9832" s="2" t="s">
        <v>38679</v>
      </c>
      <c r="M9832" s="1" t="s">
        <v>75</v>
      </c>
      <c r="N9832" s="1">
        <v>650</v>
      </c>
      <c r="O9832" s="1" t="str">
        <f t="shared" si="272"/>
        <v>NE</v>
      </c>
      <c r="P9832" s="113" t="e">
        <f>VLOOKUP($B9832,'[3]CHÍNH THỨC'!$D:$H,4,0)</f>
        <v>#N/A</v>
      </c>
      <c r="Q9832" s="113" t="e">
        <f>VLOOKUP($B9832,'[3]CHÍNH THỨC'!$D:$H,5,0)</f>
        <v>#N/A</v>
      </c>
    </row>
    <row r="9833" spans="1:17">
      <c r="A9833" s="1">
        <v>9821</v>
      </c>
      <c r="B9833" s="3" t="s">
        <v>38836</v>
      </c>
      <c r="C9833" s="2" t="s">
        <v>11462</v>
      </c>
      <c r="D9833" s="2" t="s">
        <v>29911</v>
      </c>
      <c r="E9833" s="1" t="s">
        <v>30</v>
      </c>
      <c r="F9833" s="269" t="s">
        <v>15646</v>
      </c>
      <c r="G9833" s="2">
        <v>45172</v>
      </c>
      <c r="H9833" s="1" t="s">
        <v>8300</v>
      </c>
      <c r="I9833" s="1" t="s">
        <v>38837</v>
      </c>
      <c r="J9833" s="261" t="s">
        <v>38838</v>
      </c>
      <c r="K9833" s="2" t="s">
        <v>35</v>
      </c>
      <c r="L9833" s="2" t="s">
        <v>38679</v>
      </c>
      <c r="M9833" s="1" t="s">
        <v>75</v>
      </c>
      <c r="N9833" s="1">
        <v>1117</v>
      </c>
      <c r="O9833" s="1" t="str">
        <f t="shared" si="272"/>
        <v>NE</v>
      </c>
      <c r="P9833" s="113" t="e">
        <f>VLOOKUP($B9833,'[3]CHÍNH THỨC'!$D:$H,4,0)</f>
        <v>#N/A</v>
      </c>
      <c r="Q9833" s="113" t="e">
        <f>VLOOKUP($B9833,'[3]CHÍNH THỨC'!$D:$H,5,0)</f>
        <v>#N/A</v>
      </c>
    </row>
    <row r="9834" spans="1:17">
      <c r="A9834" s="1">
        <v>9822</v>
      </c>
      <c r="B9834" s="3" t="s">
        <v>38839</v>
      </c>
      <c r="C9834" s="2" t="s">
        <v>38840</v>
      </c>
      <c r="D9834" s="2" t="s">
        <v>38841</v>
      </c>
      <c r="E9834" s="1" t="s">
        <v>30</v>
      </c>
      <c r="F9834" s="269" t="s">
        <v>38842</v>
      </c>
      <c r="G9834" s="2" t="s">
        <v>20232</v>
      </c>
      <c r="H9834" s="1" t="s">
        <v>8300</v>
      </c>
      <c r="I9834" s="1" t="s">
        <v>38843</v>
      </c>
      <c r="J9834" s="261" t="s">
        <v>38844</v>
      </c>
      <c r="K9834" s="2" t="s">
        <v>42</v>
      </c>
      <c r="L9834" s="2" t="s">
        <v>38679</v>
      </c>
      <c r="M9834" s="1" t="s">
        <v>75</v>
      </c>
      <c r="N9834" s="1">
        <v>1116</v>
      </c>
      <c r="O9834" s="1" t="str">
        <f t="shared" si="272"/>
        <v>NE</v>
      </c>
      <c r="P9834" s="113" t="e">
        <f>VLOOKUP($B9834,'[3]CHÍNH THỨC'!$D:$H,4,0)</f>
        <v>#N/A</v>
      </c>
      <c r="Q9834" s="113" t="e">
        <f>VLOOKUP($B9834,'[3]CHÍNH THỨC'!$D:$H,5,0)</f>
        <v>#N/A</v>
      </c>
    </row>
    <row r="9835" spans="1:17">
      <c r="A9835" s="1">
        <v>9823</v>
      </c>
      <c r="B9835" s="3" t="s">
        <v>38845</v>
      </c>
      <c r="C9835" s="2" t="s">
        <v>38846</v>
      </c>
      <c r="D9835" s="2">
        <v>39569</v>
      </c>
      <c r="E9835" s="1" t="s">
        <v>30</v>
      </c>
      <c r="F9835" s="269" t="s">
        <v>38847</v>
      </c>
      <c r="G9835" s="2" t="s">
        <v>18670</v>
      </c>
      <c r="H9835" s="1" t="s">
        <v>8300</v>
      </c>
      <c r="I9835" s="1" t="s">
        <v>38848</v>
      </c>
      <c r="J9835" s="261" t="s">
        <v>38849</v>
      </c>
      <c r="K9835" s="2" t="s">
        <v>42</v>
      </c>
      <c r="L9835" s="2" t="s">
        <v>38679</v>
      </c>
      <c r="M9835" s="1" t="s">
        <v>75</v>
      </c>
      <c r="N9835" s="1">
        <v>654</v>
      </c>
      <c r="O9835" s="1" t="str">
        <f t="shared" si="272"/>
        <v>NE</v>
      </c>
      <c r="P9835" s="113" t="e">
        <f>VLOOKUP($B9835,'[3]CHÍNH THỨC'!$D:$H,4,0)</f>
        <v>#N/A</v>
      </c>
      <c r="Q9835" s="113" t="e">
        <f>VLOOKUP($B9835,'[3]CHÍNH THỨC'!$D:$H,5,0)</f>
        <v>#N/A</v>
      </c>
    </row>
    <row r="9836" spans="1:17">
      <c r="A9836" s="1">
        <v>9824</v>
      </c>
      <c r="B9836" s="3" t="s">
        <v>38850</v>
      </c>
      <c r="C9836" s="2" t="s">
        <v>38851</v>
      </c>
      <c r="D9836" s="2" t="s">
        <v>38852</v>
      </c>
      <c r="E9836" s="1" t="s">
        <v>30</v>
      </c>
      <c r="F9836" s="269" t="s">
        <v>38058</v>
      </c>
      <c r="G9836" s="2">
        <v>45568</v>
      </c>
      <c r="H9836" s="1" t="s">
        <v>8300</v>
      </c>
      <c r="I9836" s="1" t="s">
        <v>17111</v>
      </c>
      <c r="J9836" s="261" t="s">
        <v>38853</v>
      </c>
      <c r="K9836" s="2" t="s">
        <v>42</v>
      </c>
      <c r="L9836" s="2" t="s">
        <v>38679</v>
      </c>
      <c r="M9836" s="1" t="s">
        <v>75</v>
      </c>
      <c r="N9836" s="1" t="s">
        <v>38854</v>
      </c>
      <c r="O9836" s="1" t="str">
        <f t="shared" si="272"/>
        <v>NE</v>
      </c>
      <c r="P9836" s="113" t="e">
        <f>VLOOKUP($B9836,'[3]CHÍNH THỨC'!$D:$H,4,0)</f>
        <v>#N/A</v>
      </c>
      <c r="Q9836" s="113" t="e">
        <f>VLOOKUP($B9836,'[3]CHÍNH THỨC'!$D:$H,5,0)</f>
        <v>#N/A</v>
      </c>
    </row>
    <row r="9837" spans="1:17">
      <c r="A9837" s="1">
        <v>9825</v>
      </c>
      <c r="B9837" s="3" t="s">
        <v>38855</v>
      </c>
      <c r="C9837" s="2" t="s">
        <v>38061</v>
      </c>
      <c r="D9837" s="2" t="s">
        <v>38856</v>
      </c>
      <c r="E9837" s="1" t="s">
        <v>30</v>
      </c>
      <c r="F9837" s="269" t="s">
        <v>38062</v>
      </c>
      <c r="G9837" s="2" t="s">
        <v>38857</v>
      </c>
      <c r="H9837" s="1" t="s">
        <v>8300</v>
      </c>
      <c r="I9837" s="1" t="s">
        <v>38200</v>
      </c>
      <c r="J9837" s="261" t="s">
        <v>38858</v>
      </c>
      <c r="K9837" s="2" t="s">
        <v>42</v>
      </c>
      <c r="L9837" s="2" t="s">
        <v>38679</v>
      </c>
      <c r="M9837" s="1" t="s">
        <v>75</v>
      </c>
      <c r="N9837" s="1" t="s">
        <v>38859</v>
      </c>
      <c r="O9837" s="1" t="str">
        <f t="shared" si="272"/>
        <v>NE</v>
      </c>
      <c r="P9837" s="113" t="e">
        <f>VLOOKUP($B9837,'[3]CHÍNH THỨC'!$D:$H,4,0)</f>
        <v>#N/A</v>
      </c>
      <c r="Q9837" s="113" t="e">
        <f>VLOOKUP($B9837,'[3]CHÍNH THỨC'!$D:$H,5,0)</f>
        <v>#N/A</v>
      </c>
    </row>
    <row r="9838" spans="1:17">
      <c r="A9838" s="1">
        <v>9826</v>
      </c>
      <c r="B9838" s="3" t="s">
        <v>38860</v>
      </c>
      <c r="C9838" s="2" t="s">
        <v>38861</v>
      </c>
      <c r="D9838" s="2" t="s">
        <v>30721</v>
      </c>
      <c r="E9838" s="1" t="s">
        <v>30</v>
      </c>
      <c r="F9838" s="269" t="s">
        <v>38862</v>
      </c>
      <c r="G9838" s="2" t="s">
        <v>20493</v>
      </c>
      <c r="H9838" s="1" t="s">
        <v>8300</v>
      </c>
      <c r="I9838" s="1" t="s">
        <v>17111</v>
      </c>
      <c r="J9838" s="261" t="s">
        <v>38863</v>
      </c>
      <c r="K9838" s="2" t="s">
        <v>42</v>
      </c>
      <c r="L9838" s="2" t="s">
        <v>38679</v>
      </c>
      <c r="M9838" s="1" t="s">
        <v>75</v>
      </c>
      <c r="N9838" s="1">
        <v>1113</v>
      </c>
      <c r="O9838" s="1" t="str">
        <f t="shared" si="272"/>
        <v>NE</v>
      </c>
      <c r="P9838" s="113" t="e">
        <f>VLOOKUP($B9838,'[3]CHÍNH THỨC'!$D:$H,4,0)</f>
        <v>#N/A</v>
      </c>
      <c r="Q9838" s="113" t="e">
        <f>VLOOKUP($B9838,'[3]CHÍNH THỨC'!$D:$H,5,0)</f>
        <v>#N/A</v>
      </c>
    </row>
    <row r="9839" spans="1:17">
      <c r="A9839" s="1">
        <v>9827</v>
      </c>
      <c r="B9839" s="3" t="s">
        <v>38864</v>
      </c>
      <c r="C9839" s="2" t="s">
        <v>38865</v>
      </c>
      <c r="D9839" s="2" t="s">
        <v>38866</v>
      </c>
      <c r="E9839" s="1" t="s">
        <v>30</v>
      </c>
      <c r="F9839" s="269" t="s">
        <v>38867</v>
      </c>
      <c r="G9839" s="2">
        <v>45175</v>
      </c>
      <c r="H9839" s="1" t="s">
        <v>8300</v>
      </c>
      <c r="I9839" s="1" t="s">
        <v>17111</v>
      </c>
      <c r="J9839" s="261" t="s">
        <v>38868</v>
      </c>
      <c r="K9839" s="2" t="s">
        <v>42</v>
      </c>
      <c r="L9839" s="2" t="s">
        <v>38679</v>
      </c>
      <c r="M9839" s="1" t="s">
        <v>75</v>
      </c>
      <c r="N9839" s="1">
        <v>1114</v>
      </c>
      <c r="O9839" s="1" t="str">
        <f t="shared" si="272"/>
        <v>NE</v>
      </c>
      <c r="P9839" s="113" t="e">
        <f>VLOOKUP($B9839,'[3]CHÍNH THỨC'!$D:$H,4,0)</f>
        <v>#N/A</v>
      </c>
      <c r="Q9839" s="113" t="e">
        <f>VLOOKUP($B9839,'[3]CHÍNH THỨC'!$D:$H,5,0)</f>
        <v>#N/A</v>
      </c>
    </row>
    <row r="9840" spans="1:17">
      <c r="A9840" s="1">
        <v>9828</v>
      </c>
      <c r="B9840" s="3" t="s">
        <v>38869</v>
      </c>
      <c r="C9840" s="2" t="s">
        <v>38870</v>
      </c>
      <c r="D9840" s="2" t="s">
        <v>38871</v>
      </c>
      <c r="E9840" s="1" t="s">
        <v>1253</v>
      </c>
      <c r="F9840" s="269" t="s">
        <v>38872</v>
      </c>
      <c r="G9840" s="2">
        <v>45813</v>
      </c>
      <c r="H9840" s="1" t="s">
        <v>8300</v>
      </c>
      <c r="I9840" s="1" t="s">
        <v>38873</v>
      </c>
      <c r="J9840" s="261" t="s">
        <v>38874</v>
      </c>
      <c r="K9840" s="2" t="s">
        <v>35</v>
      </c>
      <c r="L9840" s="2" t="s">
        <v>38679</v>
      </c>
      <c r="M9840" s="1" t="s">
        <v>75</v>
      </c>
      <c r="N9840" s="1">
        <v>1115</v>
      </c>
      <c r="O9840" s="1" t="str">
        <f t="shared" si="272"/>
        <v>NE</v>
      </c>
      <c r="P9840" s="113" t="e">
        <f>VLOOKUP($B9840,'[3]CHÍNH THỨC'!$D:$H,4,0)</f>
        <v>#N/A</v>
      </c>
      <c r="Q9840" s="113" t="e">
        <f>VLOOKUP($B9840,'[3]CHÍNH THỨC'!$D:$H,5,0)</f>
        <v>#N/A</v>
      </c>
    </row>
    <row r="9841" spans="1:17">
      <c r="A9841" s="1">
        <v>9829</v>
      </c>
      <c r="B9841" s="3" t="s">
        <v>38875</v>
      </c>
      <c r="C9841" s="2" t="s">
        <v>38876</v>
      </c>
      <c r="D9841" s="2" t="s">
        <v>38877</v>
      </c>
      <c r="E9841" s="1" t="s">
        <v>30</v>
      </c>
      <c r="F9841" s="269" t="s">
        <v>38878</v>
      </c>
      <c r="G9841" s="2">
        <v>45906</v>
      </c>
      <c r="H9841" s="1" t="s">
        <v>8300</v>
      </c>
      <c r="I9841" s="1" t="s">
        <v>38879</v>
      </c>
      <c r="J9841" s="261" t="s">
        <v>38880</v>
      </c>
      <c r="K9841" s="2" t="s">
        <v>35</v>
      </c>
      <c r="L9841" s="2" t="s">
        <v>38679</v>
      </c>
      <c r="M9841" s="1" t="s">
        <v>75</v>
      </c>
      <c r="N9841" s="1">
        <v>1120</v>
      </c>
      <c r="O9841" s="1" t="str">
        <f t="shared" si="272"/>
        <v>NE</v>
      </c>
      <c r="P9841" s="113" t="e">
        <f>VLOOKUP($B9841,'[3]CHÍNH THỨC'!$D:$H,4,0)</f>
        <v>#N/A</v>
      </c>
      <c r="Q9841" s="113" t="e">
        <f>VLOOKUP($B9841,'[3]CHÍNH THỨC'!$D:$H,5,0)</f>
        <v>#N/A</v>
      </c>
    </row>
    <row r="9842" spans="1:17">
      <c r="A9842" s="1">
        <v>9830</v>
      </c>
      <c r="B9842" s="3" t="s">
        <v>38881</v>
      </c>
      <c r="C9842" s="2" t="s">
        <v>38882</v>
      </c>
      <c r="D9842" s="2" t="s">
        <v>29762</v>
      </c>
      <c r="E9842" s="1" t="s">
        <v>1253</v>
      </c>
      <c r="F9842" s="269" t="s">
        <v>38883</v>
      </c>
      <c r="G9842" s="2">
        <v>45901</v>
      </c>
      <c r="H9842" s="1" t="s">
        <v>8300</v>
      </c>
      <c r="I9842" s="1" t="s">
        <v>22932</v>
      </c>
      <c r="J9842" s="261" t="s">
        <v>38884</v>
      </c>
      <c r="K9842" s="2" t="s">
        <v>35</v>
      </c>
      <c r="L9842" s="2" t="s">
        <v>38679</v>
      </c>
      <c r="M9842" s="1" t="s">
        <v>75</v>
      </c>
      <c r="N9842" s="1">
        <v>1118</v>
      </c>
      <c r="O9842" s="1" t="str">
        <f t="shared" si="272"/>
        <v>NE</v>
      </c>
      <c r="P9842" s="113" t="e">
        <f>VLOOKUP($B9842,'[3]CHÍNH THỨC'!$D:$H,4,0)</f>
        <v>#N/A</v>
      </c>
      <c r="Q9842" s="113" t="e">
        <f>VLOOKUP($B9842,'[3]CHÍNH THỨC'!$D:$H,5,0)</f>
        <v>#N/A</v>
      </c>
    </row>
    <row r="9843" spans="1:17">
      <c r="A9843" s="1">
        <v>9831</v>
      </c>
      <c r="B9843" s="3" t="s">
        <v>38885</v>
      </c>
      <c r="C9843" s="2" t="s">
        <v>38886</v>
      </c>
      <c r="D9843" s="2" t="s">
        <v>30411</v>
      </c>
      <c r="E9843" s="1" t="s">
        <v>30</v>
      </c>
      <c r="F9843" s="269" t="s">
        <v>38887</v>
      </c>
      <c r="G9843" s="2">
        <v>45994</v>
      </c>
      <c r="H9843" s="1" t="s">
        <v>8300</v>
      </c>
      <c r="I9843" s="1" t="s">
        <v>38888</v>
      </c>
      <c r="J9843" s="261" t="s">
        <v>38889</v>
      </c>
      <c r="K9843" s="2" t="s">
        <v>35</v>
      </c>
      <c r="L9843" s="2" t="s">
        <v>38679</v>
      </c>
      <c r="M9843" s="1" t="s">
        <v>75</v>
      </c>
      <c r="N9843" s="1">
        <v>1121</v>
      </c>
      <c r="O9843" s="1" t="str">
        <f t="shared" si="272"/>
        <v>NE</v>
      </c>
      <c r="P9843" s="113" t="e">
        <f>VLOOKUP($B9843,'[3]CHÍNH THỨC'!$D:$H,4,0)</f>
        <v>#N/A</v>
      </c>
      <c r="Q9843" s="113" t="e">
        <f>VLOOKUP($B9843,'[3]CHÍNH THỨC'!$D:$H,5,0)</f>
        <v>#N/A</v>
      </c>
    </row>
    <row r="9844" spans="1:17">
      <c r="A9844" s="1">
        <v>9832</v>
      </c>
      <c r="B9844" s="3" t="s">
        <v>38890</v>
      </c>
      <c r="C9844" s="2" t="s">
        <v>38891</v>
      </c>
      <c r="D9844" s="2" t="s">
        <v>38892</v>
      </c>
      <c r="E9844" s="1" t="s">
        <v>30</v>
      </c>
      <c r="F9844" s="269" t="s">
        <v>38893</v>
      </c>
      <c r="G9844" s="2">
        <v>44320</v>
      </c>
      <c r="H9844" s="1" t="s">
        <v>8300</v>
      </c>
      <c r="I9844" s="1" t="s">
        <v>38830</v>
      </c>
      <c r="J9844" s="261" t="s">
        <v>38894</v>
      </c>
      <c r="K9844" s="2" t="s">
        <v>42</v>
      </c>
      <c r="L9844" s="2" t="s">
        <v>38895</v>
      </c>
      <c r="M9844" s="1" t="s">
        <v>75</v>
      </c>
      <c r="N9844" s="1">
        <v>653</v>
      </c>
      <c r="O9844" s="1" t="str">
        <f t="shared" si="272"/>
        <v>NE</v>
      </c>
      <c r="P9844" s="113" t="e">
        <f>VLOOKUP($B9844,'[3]CHÍNH THỨC'!$D:$H,4,0)</f>
        <v>#N/A</v>
      </c>
      <c r="Q9844" s="113" t="e">
        <f>VLOOKUP($B9844,'[3]CHÍNH THỨC'!$D:$H,5,0)</f>
        <v>#N/A</v>
      </c>
    </row>
    <row r="9845" spans="1:17">
      <c r="A9845" s="1">
        <v>9833</v>
      </c>
      <c r="B9845" s="3" t="s">
        <v>38896</v>
      </c>
      <c r="C9845" s="2" t="s">
        <v>38897</v>
      </c>
      <c r="D9845" s="2" t="s">
        <v>33017</v>
      </c>
      <c r="E9845" s="1" t="s">
        <v>30</v>
      </c>
      <c r="F9845" s="269" t="s">
        <v>35510</v>
      </c>
      <c r="G9845" s="2">
        <v>45818</v>
      </c>
      <c r="H9845" s="1" t="s">
        <v>8300</v>
      </c>
      <c r="I9845" s="1" t="s">
        <v>17111</v>
      </c>
      <c r="J9845" s="261" t="s">
        <v>38898</v>
      </c>
      <c r="K9845" s="2" t="s">
        <v>35</v>
      </c>
      <c r="L9845" s="2" t="s">
        <v>38899</v>
      </c>
      <c r="M9845" s="1" t="s">
        <v>75</v>
      </c>
      <c r="N9845" s="1">
        <v>657</v>
      </c>
      <c r="O9845" s="1" t="str">
        <f t="shared" si="272"/>
        <v>NE</v>
      </c>
      <c r="P9845" s="113" t="e">
        <f>VLOOKUP($B9845,'[3]CHÍNH THỨC'!$D:$H,4,0)</f>
        <v>#N/A</v>
      </c>
      <c r="Q9845" s="113" t="e">
        <f>VLOOKUP($B9845,'[3]CHÍNH THỨC'!$D:$H,5,0)</f>
        <v>#N/A</v>
      </c>
    </row>
    <row r="9846" spans="1:17">
      <c r="A9846" s="1">
        <v>9834</v>
      </c>
      <c r="B9846" s="3" t="s">
        <v>38900</v>
      </c>
      <c r="C9846" s="2" t="s">
        <v>38901</v>
      </c>
      <c r="D9846" s="2" t="s">
        <v>38902</v>
      </c>
      <c r="E9846" s="1" t="s">
        <v>30</v>
      </c>
      <c r="F9846" s="269" t="s">
        <v>38903</v>
      </c>
      <c r="G9846" s="2">
        <v>45545</v>
      </c>
      <c r="H9846" s="1" t="s">
        <v>8300</v>
      </c>
      <c r="I9846" s="1" t="s">
        <v>38873</v>
      </c>
      <c r="J9846" s="261" t="s">
        <v>38904</v>
      </c>
      <c r="K9846" s="2" t="s">
        <v>35</v>
      </c>
      <c r="L9846" s="2" t="s">
        <v>38905</v>
      </c>
      <c r="M9846" s="1" t="s">
        <v>75</v>
      </c>
      <c r="N9846" s="1">
        <v>656</v>
      </c>
      <c r="O9846" s="1" t="str">
        <f t="shared" si="272"/>
        <v>NE</v>
      </c>
      <c r="P9846" s="113" t="e">
        <f>VLOOKUP($B9846,'[3]CHÍNH THỨC'!$D:$H,4,0)</f>
        <v>#N/A</v>
      </c>
      <c r="Q9846" s="113" t="e">
        <f>VLOOKUP($B9846,'[3]CHÍNH THỨC'!$D:$H,5,0)</f>
        <v>#N/A</v>
      </c>
    </row>
    <row r="9847" spans="1:17">
      <c r="A9847" s="1">
        <v>9835</v>
      </c>
      <c r="B9847" s="3" t="s">
        <v>38906</v>
      </c>
      <c r="C9847" s="2" t="s">
        <v>38907</v>
      </c>
      <c r="D9847" s="2">
        <v>39026</v>
      </c>
      <c r="E9847" s="1" t="s">
        <v>30</v>
      </c>
      <c r="F9847" s="269" t="s">
        <v>38908</v>
      </c>
      <c r="G9847" s="2">
        <v>44386</v>
      </c>
      <c r="H9847" s="1" t="s">
        <v>66</v>
      </c>
      <c r="I9847" s="1" t="s">
        <v>38909</v>
      </c>
      <c r="J9847" s="1"/>
      <c r="K9847" s="2" t="s">
        <v>35</v>
      </c>
      <c r="L9847" s="2" t="s">
        <v>38679</v>
      </c>
      <c r="M9847" s="1" t="s">
        <v>75</v>
      </c>
      <c r="N9847" s="1">
        <v>33</v>
      </c>
      <c r="O9847" s="1" t="str">
        <f t="shared" si="272"/>
        <v>BC</v>
      </c>
      <c r="P9847" s="113" t="e">
        <f>VLOOKUP($B9847,'[3]CHÍNH THỨC'!$D:$H,4,0)</f>
        <v>#N/A</v>
      </c>
      <c r="Q9847" s="113" t="e">
        <f>VLOOKUP($B9847,'[3]CHÍNH THỨC'!$D:$H,5,0)</f>
        <v>#N/A</v>
      </c>
    </row>
    <row r="9848" spans="1:17">
      <c r="A9848" s="1">
        <v>9836</v>
      </c>
      <c r="B9848" s="3" t="s">
        <v>38910</v>
      </c>
      <c r="C9848" s="2" t="s">
        <v>32165</v>
      </c>
      <c r="D9848" s="2">
        <v>39483</v>
      </c>
      <c r="E9848" s="1" t="s">
        <v>30</v>
      </c>
      <c r="F9848" s="269" t="s">
        <v>32166</v>
      </c>
      <c r="G9848" s="2">
        <v>45202</v>
      </c>
      <c r="H9848" s="1" t="s">
        <v>66</v>
      </c>
      <c r="I9848" s="1" t="s">
        <v>32167</v>
      </c>
      <c r="J9848" s="1"/>
      <c r="K9848" s="2" t="s">
        <v>35</v>
      </c>
      <c r="L9848" s="2" t="s">
        <v>38679</v>
      </c>
      <c r="M9848" s="1" t="s">
        <v>75</v>
      </c>
      <c r="N9848" s="1">
        <v>145</v>
      </c>
      <c r="O9848" s="1" t="str">
        <f t="shared" si="272"/>
        <v>BC</v>
      </c>
      <c r="P9848" s="113" t="e">
        <f>VLOOKUP($B9848,'[3]CHÍNH THỨC'!$D:$H,4,0)</f>
        <v>#N/A</v>
      </c>
      <c r="Q9848" s="113" t="e">
        <f>VLOOKUP($B9848,'[3]CHÍNH THỨC'!$D:$H,5,0)</f>
        <v>#N/A</v>
      </c>
    </row>
    <row r="9849" spans="1:17">
      <c r="A9849" s="1">
        <v>9837</v>
      </c>
      <c r="B9849" s="3" t="s">
        <v>38911</v>
      </c>
      <c r="C9849" s="2" t="s">
        <v>4590</v>
      </c>
      <c r="D9849" s="2" t="s">
        <v>38912</v>
      </c>
      <c r="E9849" s="1" t="s">
        <v>30</v>
      </c>
      <c r="F9849" s="269" t="s">
        <v>38913</v>
      </c>
      <c r="G9849" s="2">
        <v>45934</v>
      </c>
      <c r="H9849" s="1" t="s">
        <v>66</v>
      </c>
      <c r="I9849" s="1" t="s">
        <v>31567</v>
      </c>
      <c r="J9849" s="261" t="s">
        <v>38914</v>
      </c>
      <c r="K9849" s="2" t="s">
        <v>35</v>
      </c>
      <c r="L9849" s="2" t="s">
        <v>38679</v>
      </c>
      <c r="M9849" s="1" t="s">
        <v>75</v>
      </c>
      <c r="N9849" s="1">
        <v>236</v>
      </c>
      <c r="O9849" s="1" t="str">
        <f t="shared" si="272"/>
        <v>BC</v>
      </c>
      <c r="P9849" s="113" t="e">
        <f>VLOOKUP($B9849,'[3]CHÍNH THỨC'!$D:$H,4,0)</f>
        <v>#N/A</v>
      </c>
      <c r="Q9849" s="113" t="e">
        <f>VLOOKUP($B9849,'[3]CHÍNH THỨC'!$D:$H,5,0)</f>
        <v>#N/A</v>
      </c>
    </row>
    <row r="9850" spans="1:17">
      <c r="A9850" s="1">
        <v>9838</v>
      </c>
      <c r="B9850" s="3" t="s">
        <v>38915</v>
      </c>
      <c r="C9850" s="2" t="s">
        <v>9412</v>
      </c>
      <c r="D9850" s="2">
        <v>38890</v>
      </c>
      <c r="E9850" s="1" t="s">
        <v>30</v>
      </c>
      <c r="F9850" s="269" t="s">
        <v>17244</v>
      </c>
      <c r="G9850" s="2">
        <v>44431</v>
      </c>
      <c r="H9850" s="1" t="s">
        <v>66</v>
      </c>
      <c r="I9850" s="1" t="s">
        <v>27125</v>
      </c>
      <c r="J9850" s="261" t="s">
        <v>38916</v>
      </c>
      <c r="K9850" s="2" t="s">
        <v>35</v>
      </c>
      <c r="L9850" s="2">
        <v>45947</v>
      </c>
      <c r="M9850" s="1" t="s">
        <v>75</v>
      </c>
      <c r="N9850" s="1">
        <v>658</v>
      </c>
      <c r="O9850" s="1" t="str">
        <f t="shared" si="272"/>
        <v>IC</v>
      </c>
      <c r="P9850" s="113" t="e">
        <f>VLOOKUP($B9850,'[3]CHÍNH THỨC'!$D:$H,4,0)</f>
        <v>#N/A</v>
      </c>
      <c r="Q9850" s="113" t="e">
        <f>VLOOKUP($B9850,'[3]CHÍNH THỨC'!$D:$H,5,0)</f>
        <v>#N/A</v>
      </c>
    </row>
    <row r="9851" spans="1:17">
      <c r="A9851" s="1">
        <v>9839</v>
      </c>
      <c r="B9851" s="3" t="s">
        <v>38917</v>
      </c>
      <c r="C9851" s="2" t="s">
        <v>38918</v>
      </c>
      <c r="D9851" s="2">
        <v>39200</v>
      </c>
      <c r="E9851" s="1" t="s">
        <v>30</v>
      </c>
      <c r="F9851" s="269" t="s">
        <v>38919</v>
      </c>
      <c r="G9851" s="2">
        <v>44389</v>
      </c>
      <c r="H9851" s="1" t="s">
        <v>66</v>
      </c>
      <c r="I9851" s="1" t="s">
        <v>642</v>
      </c>
      <c r="J9851" s="261" t="s">
        <v>38920</v>
      </c>
      <c r="K9851" s="2" t="s">
        <v>42</v>
      </c>
      <c r="L9851" s="2">
        <v>45947</v>
      </c>
      <c r="M9851" s="1" t="s">
        <v>75</v>
      </c>
      <c r="N9851" s="1">
        <v>659</v>
      </c>
      <c r="O9851" s="1" t="str">
        <f t="shared" si="272"/>
        <v>HU</v>
      </c>
      <c r="P9851" s="113" t="e">
        <f>VLOOKUP($B9851,'[3]CHÍNH THỨC'!$D:$H,4,0)</f>
        <v>#N/A</v>
      </c>
      <c r="Q9851" s="113" t="e">
        <f>VLOOKUP($B9851,'[3]CHÍNH THỨC'!$D:$H,5,0)</f>
        <v>#N/A</v>
      </c>
    </row>
    <row r="9852" spans="1:17">
      <c r="A9852" s="1">
        <v>9840</v>
      </c>
      <c r="B9852" s="3" t="s">
        <v>38921</v>
      </c>
      <c r="C9852" s="2" t="s">
        <v>32871</v>
      </c>
      <c r="D9852" s="2">
        <v>39104</v>
      </c>
      <c r="E9852" s="1" t="s">
        <v>30</v>
      </c>
      <c r="F9852" s="269" t="s">
        <v>38922</v>
      </c>
      <c r="G9852" s="2">
        <v>45504</v>
      </c>
      <c r="H9852" s="1" t="s">
        <v>66</v>
      </c>
      <c r="I9852" s="1" t="s">
        <v>56</v>
      </c>
      <c r="J9852" s="261" t="s">
        <v>38923</v>
      </c>
      <c r="K9852" s="2" t="s">
        <v>42</v>
      </c>
      <c r="L9852" s="2">
        <v>45947</v>
      </c>
      <c r="M9852" s="1" t="s">
        <v>75</v>
      </c>
      <c r="N9852" s="1">
        <v>669</v>
      </c>
      <c r="O9852" s="1" t="str">
        <f t="shared" si="272"/>
        <v>HU</v>
      </c>
      <c r="P9852" s="113" t="e">
        <f>VLOOKUP($B9852,'[3]CHÍNH THỨC'!$D:$H,4,0)</f>
        <v>#N/A</v>
      </c>
      <c r="Q9852" s="113" t="e">
        <f>VLOOKUP($B9852,'[3]CHÍNH THỨC'!$D:$H,5,0)</f>
        <v>#N/A</v>
      </c>
    </row>
    <row r="9853" spans="1:17">
      <c r="A9853" s="1">
        <v>9841</v>
      </c>
      <c r="B9853" s="3" t="s">
        <v>38924</v>
      </c>
      <c r="C9853" s="2" t="s">
        <v>38925</v>
      </c>
      <c r="D9853" s="2">
        <v>39397</v>
      </c>
      <c r="E9853" s="1" t="s">
        <v>30</v>
      </c>
      <c r="F9853" s="269" t="s">
        <v>38926</v>
      </c>
      <c r="G9853" s="2">
        <v>45678</v>
      </c>
      <c r="H9853" s="1" t="s">
        <v>66</v>
      </c>
      <c r="I9853" s="1" t="s">
        <v>209</v>
      </c>
      <c r="J9853" s="261" t="s">
        <v>38927</v>
      </c>
      <c r="K9853" s="2" t="s">
        <v>42</v>
      </c>
      <c r="L9853" s="2">
        <v>45947</v>
      </c>
      <c r="M9853" s="1" t="s">
        <v>75</v>
      </c>
      <c r="N9853" s="1">
        <v>673</v>
      </c>
      <c r="O9853" s="1" t="str">
        <f t="shared" si="272"/>
        <v>HU</v>
      </c>
      <c r="P9853" s="113" t="e">
        <f>VLOOKUP($B9853,'[3]CHÍNH THỨC'!$D:$H,4,0)</f>
        <v>#N/A</v>
      </c>
      <c r="Q9853" s="113" t="e">
        <f>VLOOKUP($B9853,'[3]CHÍNH THỨC'!$D:$H,5,0)</f>
        <v>#N/A</v>
      </c>
    </row>
    <row r="9854" spans="1:17">
      <c r="A9854" s="1">
        <v>9842</v>
      </c>
      <c r="B9854" s="3" t="s">
        <v>38928</v>
      </c>
      <c r="C9854" s="2" t="s">
        <v>27136</v>
      </c>
      <c r="D9854" s="2">
        <v>39388</v>
      </c>
      <c r="E9854" s="1" t="s">
        <v>30</v>
      </c>
      <c r="F9854" s="269" t="s">
        <v>38929</v>
      </c>
      <c r="G9854" s="2">
        <v>44605</v>
      </c>
      <c r="H9854" s="1" t="s">
        <v>66</v>
      </c>
      <c r="I9854" s="1" t="s">
        <v>56</v>
      </c>
      <c r="J9854" s="261" t="s">
        <v>38930</v>
      </c>
      <c r="K9854" s="2" t="s">
        <v>35</v>
      </c>
      <c r="L9854" s="2">
        <v>45947</v>
      </c>
      <c r="M9854" s="1" t="s">
        <v>75</v>
      </c>
      <c r="N9854" s="1">
        <v>709</v>
      </c>
      <c r="O9854" s="1" t="str">
        <f t="shared" si="272"/>
        <v>HU</v>
      </c>
      <c r="P9854" s="113" t="e">
        <f>VLOOKUP($B9854,'[3]CHÍNH THỨC'!$D:$H,4,0)</f>
        <v>#N/A</v>
      </c>
      <c r="Q9854" s="113" t="e">
        <f>VLOOKUP($B9854,'[3]CHÍNH THỨC'!$D:$H,5,0)</f>
        <v>#N/A</v>
      </c>
    </row>
    <row r="9855" spans="1:17">
      <c r="A9855" s="1">
        <v>9843</v>
      </c>
      <c r="B9855" s="3" t="s">
        <v>38931</v>
      </c>
      <c r="C9855" s="2" t="s">
        <v>38932</v>
      </c>
      <c r="D9855" s="2">
        <v>38956</v>
      </c>
      <c r="E9855" s="1" t="s">
        <v>30</v>
      </c>
      <c r="F9855" s="269" t="s">
        <v>38933</v>
      </c>
      <c r="G9855" s="2">
        <v>44419</v>
      </c>
      <c r="H9855" s="1" t="s">
        <v>66</v>
      </c>
      <c r="I9855" s="1" t="s">
        <v>1930</v>
      </c>
      <c r="J9855" s="261" t="s">
        <v>17320</v>
      </c>
      <c r="K9855" s="2" t="s">
        <v>42</v>
      </c>
      <c r="L9855" s="2">
        <v>45947</v>
      </c>
      <c r="M9855" s="1" t="s">
        <v>75</v>
      </c>
      <c r="N9855" s="1">
        <v>710</v>
      </c>
      <c r="O9855" s="1" t="str">
        <f t="shared" si="272"/>
        <v>HU</v>
      </c>
      <c r="P9855" s="113" t="e">
        <f>VLOOKUP($B9855,'[3]CHÍNH THỨC'!$D:$H,4,0)</f>
        <v>#N/A</v>
      </c>
      <c r="Q9855" s="113" t="e">
        <f>VLOOKUP($B9855,'[3]CHÍNH THỨC'!$D:$H,5,0)</f>
        <v>#N/A</v>
      </c>
    </row>
    <row r="9856" spans="1:17">
      <c r="A9856" s="1">
        <v>9844</v>
      </c>
      <c r="B9856" s="3" t="s">
        <v>38934</v>
      </c>
      <c r="C9856" s="2" t="s">
        <v>29771</v>
      </c>
      <c r="D9856" s="2">
        <v>39566</v>
      </c>
      <c r="E9856" s="1" t="s">
        <v>30</v>
      </c>
      <c r="F9856" s="269" t="s">
        <v>30855</v>
      </c>
      <c r="G9856" s="2">
        <v>44769</v>
      </c>
      <c r="H9856" s="1" t="s">
        <v>66</v>
      </c>
      <c r="I9856" s="1" t="s">
        <v>3313</v>
      </c>
      <c r="J9856" s="261" t="s">
        <v>18488</v>
      </c>
      <c r="K9856" s="2" t="s">
        <v>35</v>
      </c>
      <c r="L9856" s="2">
        <v>45947</v>
      </c>
      <c r="M9856" s="1" t="s">
        <v>75</v>
      </c>
      <c r="N9856" s="1">
        <v>711</v>
      </c>
      <c r="O9856" s="1" t="str">
        <f t="shared" si="272"/>
        <v>HU</v>
      </c>
      <c r="P9856" s="113" t="e">
        <f>VLOOKUP($B9856,'[3]CHÍNH THỨC'!$D:$H,4,0)</f>
        <v>#N/A</v>
      </c>
      <c r="Q9856" s="113" t="e">
        <f>VLOOKUP($B9856,'[3]CHÍNH THỨC'!$D:$H,5,0)</f>
        <v>#N/A</v>
      </c>
    </row>
    <row r="9857" spans="1:17">
      <c r="A9857" s="1">
        <v>9845</v>
      </c>
      <c r="B9857" s="3" t="s">
        <v>38935</v>
      </c>
      <c r="C9857" s="2" t="s">
        <v>4193</v>
      </c>
      <c r="D9857" s="2">
        <v>39555</v>
      </c>
      <c r="E9857" s="1" t="s">
        <v>30</v>
      </c>
      <c r="F9857" s="269" t="s">
        <v>38936</v>
      </c>
      <c r="G9857" s="2">
        <v>44685</v>
      </c>
      <c r="H9857" s="1" t="s">
        <v>66</v>
      </c>
      <c r="I9857" s="1" t="s">
        <v>3313</v>
      </c>
      <c r="J9857" s="261" t="s">
        <v>38937</v>
      </c>
      <c r="K9857" s="2" t="s">
        <v>35</v>
      </c>
      <c r="L9857" s="2">
        <v>45947</v>
      </c>
      <c r="M9857" s="1" t="s">
        <v>75</v>
      </c>
      <c r="N9857" s="1">
        <v>729</v>
      </c>
      <c r="O9857" s="1" t="str">
        <f t="shared" si="272"/>
        <v>HU</v>
      </c>
      <c r="P9857" s="113" t="e">
        <f>VLOOKUP($B9857,'[3]CHÍNH THỨC'!$D:$H,4,0)</f>
        <v>#N/A</v>
      </c>
      <c r="Q9857" s="113" t="e">
        <f>VLOOKUP($B9857,'[3]CHÍNH THỨC'!$D:$H,5,0)</f>
        <v>#N/A</v>
      </c>
    </row>
    <row r="9858" spans="1:17">
      <c r="A9858" s="1">
        <v>9846</v>
      </c>
      <c r="B9858" s="3" t="s">
        <v>38938</v>
      </c>
      <c r="C9858" s="2" t="s">
        <v>38939</v>
      </c>
      <c r="D9858" s="2">
        <v>38336</v>
      </c>
      <c r="E9858" s="1" t="s">
        <v>30</v>
      </c>
      <c r="F9858" s="269" t="s">
        <v>38940</v>
      </c>
      <c r="G9858" s="2">
        <v>44325</v>
      </c>
      <c r="H9858" s="1" t="s">
        <v>66</v>
      </c>
      <c r="I9858" s="1" t="s">
        <v>2313</v>
      </c>
      <c r="J9858" s="261" t="s">
        <v>38941</v>
      </c>
      <c r="K9858" s="2" t="s">
        <v>35</v>
      </c>
      <c r="L9858" s="2">
        <v>45947</v>
      </c>
      <c r="M9858" s="1" t="s">
        <v>75</v>
      </c>
      <c r="N9858" s="1">
        <v>731</v>
      </c>
      <c r="O9858" s="1" t="str">
        <f t="shared" si="272"/>
        <v>HU</v>
      </c>
      <c r="P9858" s="113" t="e">
        <f>VLOOKUP($B9858,'[3]CHÍNH THỨC'!$D:$H,4,0)</f>
        <v>#N/A</v>
      </c>
      <c r="Q9858" s="113" t="e">
        <f>VLOOKUP($B9858,'[3]CHÍNH THỨC'!$D:$H,5,0)</f>
        <v>#N/A</v>
      </c>
    </row>
    <row r="9859" spans="1:17">
      <c r="A9859" s="1">
        <v>9847</v>
      </c>
      <c r="B9859" s="3" t="s">
        <v>38942</v>
      </c>
      <c r="C9859" s="2" t="s">
        <v>38943</v>
      </c>
      <c r="D9859" s="2">
        <v>37319</v>
      </c>
      <c r="E9859" s="1" t="s">
        <v>30</v>
      </c>
      <c r="F9859" s="269" t="s">
        <v>38944</v>
      </c>
      <c r="G9859" s="2">
        <v>44965</v>
      </c>
      <c r="H9859" s="1" t="s">
        <v>66</v>
      </c>
      <c r="I9859" s="1" t="s">
        <v>532</v>
      </c>
      <c r="J9859" s="261" t="s">
        <v>38941</v>
      </c>
      <c r="K9859" s="2" t="s">
        <v>35</v>
      </c>
      <c r="L9859" s="2">
        <v>45947</v>
      </c>
      <c r="M9859" s="1" t="s">
        <v>75</v>
      </c>
      <c r="N9859" s="1">
        <v>735</v>
      </c>
      <c r="O9859" s="1" t="str">
        <f t="shared" si="272"/>
        <v>HU</v>
      </c>
      <c r="P9859" s="113" t="e">
        <f>VLOOKUP($B9859,'[3]CHÍNH THỨC'!$D:$H,4,0)</f>
        <v>#N/A</v>
      </c>
      <c r="Q9859" s="113" t="e">
        <f>VLOOKUP($B9859,'[3]CHÍNH THỨC'!$D:$H,5,0)</f>
        <v>#N/A</v>
      </c>
    </row>
    <row r="9860" spans="1:17">
      <c r="A9860" s="1">
        <v>9848</v>
      </c>
      <c r="B9860" s="3" t="s">
        <v>38945</v>
      </c>
      <c r="C9860" s="2" t="s">
        <v>38946</v>
      </c>
      <c r="D9860" s="2">
        <v>39924</v>
      </c>
      <c r="E9860" s="1" t="s">
        <v>30</v>
      </c>
      <c r="F9860" s="269" t="s">
        <v>38947</v>
      </c>
      <c r="G9860" s="2">
        <v>45365</v>
      </c>
      <c r="H9860" s="1" t="s">
        <v>66</v>
      </c>
      <c r="I9860" s="1" t="s">
        <v>813</v>
      </c>
      <c r="J9860" s="261" t="s">
        <v>38948</v>
      </c>
      <c r="K9860" s="2" t="s">
        <v>35</v>
      </c>
      <c r="L9860" s="2">
        <v>45947</v>
      </c>
      <c r="M9860" s="1" t="s">
        <v>75</v>
      </c>
      <c r="N9860" s="1">
        <v>748</v>
      </c>
      <c r="O9860" s="1" t="str">
        <f t="shared" si="272"/>
        <v>HU</v>
      </c>
      <c r="P9860" s="113" t="e">
        <f>VLOOKUP($B9860,'[3]CHÍNH THỨC'!$D:$H,4,0)</f>
        <v>#N/A</v>
      </c>
      <c r="Q9860" s="113" t="e">
        <f>VLOOKUP($B9860,'[3]CHÍNH THỨC'!$D:$H,5,0)</f>
        <v>#N/A</v>
      </c>
    </row>
    <row r="9861" spans="1:17">
      <c r="A9861" s="1">
        <v>9849</v>
      </c>
      <c r="B9861" s="3" t="s">
        <v>38949</v>
      </c>
      <c r="C9861" s="2" t="s">
        <v>38950</v>
      </c>
      <c r="D9861" s="2">
        <v>40180</v>
      </c>
      <c r="E9861" s="1" t="s">
        <v>30</v>
      </c>
      <c r="F9861" s="269" t="s">
        <v>38951</v>
      </c>
      <c r="G9861" s="2" t="s">
        <v>24966</v>
      </c>
      <c r="H9861" s="1" t="s">
        <v>66</v>
      </c>
      <c r="I9861" s="1" t="s">
        <v>1642</v>
      </c>
      <c r="J9861" s="261" t="s">
        <v>20896</v>
      </c>
      <c r="K9861" s="2" t="s">
        <v>35</v>
      </c>
      <c r="L9861" s="2" t="s">
        <v>38679</v>
      </c>
      <c r="M9861" s="1" t="s">
        <v>75</v>
      </c>
      <c r="N9861" s="1">
        <v>750</v>
      </c>
      <c r="O9861" s="1" t="str">
        <f t="shared" si="272"/>
        <v>HU</v>
      </c>
      <c r="P9861" s="113" t="e">
        <f>VLOOKUP($B9861,'[3]CHÍNH THỨC'!$D:$H,4,0)</f>
        <v>#N/A</v>
      </c>
      <c r="Q9861" s="113" t="e">
        <f>VLOOKUP($B9861,'[3]CHÍNH THỨC'!$D:$H,5,0)</f>
        <v>#N/A</v>
      </c>
    </row>
    <row r="9862" spans="1:17">
      <c r="A9862" s="1">
        <v>9850</v>
      </c>
      <c r="B9862" s="3" t="s">
        <v>38952</v>
      </c>
      <c r="C9862" s="2" t="s">
        <v>38953</v>
      </c>
      <c r="D9862" s="2" t="s">
        <v>38954</v>
      </c>
      <c r="E9862" s="1" t="s">
        <v>30</v>
      </c>
      <c r="F9862" s="2" t="s">
        <v>38955</v>
      </c>
      <c r="G9862" s="2">
        <v>39504</v>
      </c>
      <c r="H9862" s="1" t="s">
        <v>66</v>
      </c>
      <c r="I9862" s="1" t="s">
        <v>3313</v>
      </c>
      <c r="J9862" s="261" t="s">
        <v>38956</v>
      </c>
      <c r="K9862" s="2" t="s">
        <v>35</v>
      </c>
      <c r="L9862" s="2" t="s">
        <v>38679</v>
      </c>
      <c r="M9862" s="1" t="s">
        <v>75</v>
      </c>
      <c r="N9862" s="1" t="s">
        <v>3816</v>
      </c>
      <c r="O9862" s="1" t="str">
        <f t="shared" si="272"/>
        <v>HU</v>
      </c>
      <c r="P9862" s="113" t="e">
        <f>VLOOKUP($B9862,'[3]CHÍNH THỨC'!$D:$H,4,0)</f>
        <v>#N/A</v>
      </c>
      <c r="Q9862" s="113" t="e">
        <f>VLOOKUP($B9862,'[3]CHÍNH THỨC'!$D:$H,5,0)</f>
        <v>#N/A</v>
      </c>
    </row>
    <row r="9863" spans="1:17">
      <c r="A9863" s="1">
        <v>9851</v>
      </c>
      <c r="B9863" s="3" t="s">
        <v>38957</v>
      </c>
      <c r="C9863" s="2" t="s">
        <v>5758</v>
      </c>
      <c r="D9863" s="2" t="s">
        <v>33070</v>
      </c>
      <c r="E9863" s="1" t="s">
        <v>30</v>
      </c>
      <c r="F9863" s="2" t="s">
        <v>33071</v>
      </c>
      <c r="G9863" s="2">
        <v>44684</v>
      </c>
      <c r="H9863" s="1" t="s">
        <v>66</v>
      </c>
      <c r="I9863" s="1" t="s">
        <v>3313</v>
      </c>
      <c r="J9863" s="261" t="s">
        <v>38958</v>
      </c>
      <c r="K9863" s="2" t="s">
        <v>35</v>
      </c>
      <c r="L9863" s="2" t="s">
        <v>38679</v>
      </c>
      <c r="M9863" s="1" t="s">
        <v>75</v>
      </c>
      <c r="N9863" s="1" t="s">
        <v>38959</v>
      </c>
      <c r="O9863" s="1" t="str">
        <f t="shared" si="272"/>
        <v>HU</v>
      </c>
      <c r="P9863" s="113" t="e">
        <f>VLOOKUP($B9863,'[3]CHÍNH THỨC'!$D:$H,4,0)</f>
        <v>#N/A</v>
      </c>
      <c r="Q9863" s="113" t="e">
        <f>VLOOKUP($B9863,'[3]CHÍNH THỨC'!$D:$H,5,0)</f>
        <v>#N/A</v>
      </c>
    </row>
    <row r="9864" spans="1:17">
      <c r="A9864" s="1">
        <v>9852</v>
      </c>
      <c r="B9864" s="3" t="s">
        <v>38960</v>
      </c>
      <c r="C9864" s="2" t="s">
        <v>38961</v>
      </c>
      <c r="D9864" s="2">
        <v>29565</v>
      </c>
      <c r="E9864" s="1" t="s">
        <v>30</v>
      </c>
      <c r="F9864" s="2" t="s">
        <v>38962</v>
      </c>
      <c r="G9864" s="2">
        <v>44372</v>
      </c>
      <c r="H9864" s="1" t="s">
        <v>66</v>
      </c>
      <c r="I9864" s="1" t="s">
        <v>118</v>
      </c>
      <c r="J9864" s="261" t="s">
        <v>38963</v>
      </c>
      <c r="K9864" s="2" t="s">
        <v>42</v>
      </c>
      <c r="L9864" s="2" t="s">
        <v>38679</v>
      </c>
      <c r="M9864" s="1" t="s">
        <v>75</v>
      </c>
      <c r="N9864" s="1" t="s">
        <v>38964</v>
      </c>
      <c r="O9864" s="1" t="str">
        <f t="shared" si="272"/>
        <v>HU</v>
      </c>
      <c r="P9864" s="113" t="e">
        <f>VLOOKUP($B9864,'[3]CHÍNH THỨC'!$D:$H,4,0)</f>
        <v>#N/A</v>
      </c>
      <c r="Q9864" s="113" t="e">
        <f>VLOOKUP($B9864,'[3]CHÍNH THỨC'!$D:$H,5,0)</f>
        <v>#N/A</v>
      </c>
    </row>
    <row r="9865" spans="1:17">
      <c r="A9865" s="1">
        <v>9853</v>
      </c>
      <c r="B9865" s="3" t="s">
        <v>38965</v>
      </c>
      <c r="C9865" s="2" t="s">
        <v>21655</v>
      </c>
      <c r="D9865" s="2">
        <v>39834</v>
      </c>
      <c r="E9865" s="1" t="s">
        <v>30</v>
      </c>
      <c r="F9865" s="2" t="s">
        <v>29000</v>
      </c>
      <c r="G9865" s="2">
        <v>44994</v>
      </c>
      <c r="H9865" s="1" t="s">
        <v>66</v>
      </c>
      <c r="I9865" s="1" t="s">
        <v>3267</v>
      </c>
      <c r="J9865" s="261" t="s">
        <v>38966</v>
      </c>
      <c r="K9865" s="2" t="s">
        <v>35</v>
      </c>
      <c r="L9865" s="2" t="s">
        <v>38679</v>
      </c>
      <c r="M9865" s="1" t="s">
        <v>75</v>
      </c>
      <c r="N9865" s="1" t="s">
        <v>35696</v>
      </c>
      <c r="O9865" s="1" t="str">
        <f t="shared" si="272"/>
        <v>HU</v>
      </c>
      <c r="P9865" s="113" t="e">
        <f>VLOOKUP($B9865,'[3]CHÍNH THỨC'!$D:$H,4,0)</f>
        <v>#N/A</v>
      </c>
      <c r="Q9865" s="113" t="e">
        <f>VLOOKUP($B9865,'[3]CHÍNH THỨC'!$D:$H,5,0)</f>
        <v>#N/A</v>
      </c>
    </row>
    <row r="9866" spans="1:17">
      <c r="A9866" s="1">
        <v>9854</v>
      </c>
      <c r="B9866" s="3" t="s">
        <v>38967</v>
      </c>
      <c r="C9866" s="2" t="s">
        <v>6700</v>
      </c>
      <c r="D9866" s="269" t="s">
        <v>38968</v>
      </c>
      <c r="E9866" s="1" t="s">
        <v>30</v>
      </c>
      <c r="F9866" s="269" t="s">
        <v>37082</v>
      </c>
      <c r="G9866" s="269" t="s">
        <v>18408</v>
      </c>
      <c r="H9866" s="1" t="s">
        <v>66</v>
      </c>
      <c r="I9866" s="1" t="s">
        <v>38569</v>
      </c>
      <c r="J9866" s="1"/>
      <c r="K9866" s="2" t="s">
        <v>35</v>
      </c>
      <c r="L9866" s="2" t="s">
        <v>38679</v>
      </c>
      <c r="M9866" s="1" t="s">
        <v>75</v>
      </c>
      <c r="N9866" s="1">
        <v>862</v>
      </c>
      <c r="O9866" s="1" t="str">
        <f t="shared" si="272"/>
        <v>TK</v>
      </c>
      <c r="P9866" s="113" t="e">
        <f>VLOOKUP($B9866,'[3]CHÍNH THỨC'!$D:$H,4,0)</f>
        <v>#N/A</v>
      </c>
      <c r="Q9866" s="113" t="e">
        <f>VLOOKUP($B9866,'[3]CHÍNH THỨC'!$D:$H,5,0)</f>
        <v>#N/A</v>
      </c>
    </row>
    <row r="9867" spans="1:17">
      <c r="A9867" s="1">
        <v>9855</v>
      </c>
      <c r="B9867" s="3" t="s">
        <v>38969</v>
      </c>
      <c r="C9867" s="2" t="s">
        <v>35023</v>
      </c>
      <c r="D9867" s="2">
        <v>40461</v>
      </c>
      <c r="E9867" s="1" t="s">
        <v>30</v>
      </c>
      <c r="F9867" s="269" t="s">
        <v>38970</v>
      </c>
      <c r="G9867" s="2" t="s">
        <v>25281</v>
      </c>
      <c r="H9867" s="1" t="s">
        <v>66</v>
      </c>
      <c r="I9867" s="1" t="s">
        <v>38569</v>
      </c>
      <c r="J9867" s="1"/>
      <c r="K9867" s="2" t="s">
        <v>35</v>
      </c>
      <c r="L9867" s="2" t="s">
        <v>38679</v>
      </c>
      <c r="M9867" s="1" t="s">
        <v>75</v>
      </c>
      <c r="N9867" s="1">
        <v>864</v>
      </c>
      <c r="O9867" s="1" t="str">
        <f t="shared" si="272"/>
        <v>TK</v>
      </c>
      <c r="P9867" s="113" t="e">
        <f>VLOOKUP($B9867,'[3]CHÍNH THỨC'!$D:$H,4,0)</f>
        <v>#N/A</v>
      </c>
      <c r="Q9867" s="113" t="e">
        <f>VLOOKUP($B9867,'[3]CHÍNH THỨC'!$D:$H,5,0)</f>
        <v>#N/A</v>
      </c>
    </row>
    <row r="9868" spans="1:17">
      <c r="A9868" s="1">
        <v>9856</v>
      </c>
      <c r="B9868" s="3" t="s">
        <v>38971</v>
      </c>
      <c r="C9868" s="2" t="s">
        <v>6401</v>
      </c>
      <c r="D9868" s="2" t="s">
        <v>38972</v>
      </c>
      <c r="E9868" s="1" t="s">
        <v>30</v>
      </c>
      <c r="F9868" s="269" t="s">
        <v>38973</v>
      </c>
      <c r="G9868" s="2" t="s">
        <v>32586</v>
      </c>
      <c r="H9868" s="1" t="s">
        <v>66</v>
      </c>
      <c r="I9868" s="1" t="s">
        <v>38569</v>
      </c>
      <c r="J9868" s="1"/>
      <c r="K9868" s="2" t="s">
        <v>35</v>
      </c>
      <c r="L9868" s="2" t="s">
        <v>38679</v>
      </c>
      <c r="M9868" s="1" t="s">
        <v>75</v>
      </c>
      <c r="N9868" s="1">
        <v>865</v>
      </c>
      <c r="O9868" s="1" t="str">
        <f t="shared" si="272"/>
        <v>TK</v>
      </c>
      <c r="P9868" s="113" t="e">
        <f>VLOOKUP($B9868,'[3]CHÍNH THỨC'!$D:$H,4,0)</f>
        <v>#N/A</v>
      </c>
      <c r="Q9868" s="113" t="e">
        <f>VLOOKUP($B9868,'[3]CHÍNH THỨC'!$D:$H,5,0)</f>
        <v>#N/A</v>
      </c>
    </row>
    <row r="9869" spans="1:17">
      <c r="A9869" s="1">
        <v>9857</v>
      </c>
      <c r="B9869" s="3" t="s">
        <v>38974</v>
      </c>
      <c r="C9869" s="2" t="s">
        <v>6843</v>
      </c>
      <c r="D9869" s="2" t="s">
        <v>38975</v>
      </c>
      <c r="E9869" s="1" t="s">
        <v>30</v>
      </c>
      <c r="F9869" s="269" t="s">
        <v>33553</v>
      </c>
      <c r="G9869" s="269" t="s">
        <v>11002</v>
      </c>
      <c r="H9869" s="1" t="s">
        <v>66</v>
      </c>
      <c r="I9869" s="1" t="s">
        <v>8429</v>
      </c>
      <c r="J9869" s="1"/>
      <c r="K9869" s="2" t="s">
        <v>42</v>
      </c>
      <c r="L9869" s="2" t="s">
        <v>38679</v>
      </c>
      <c r="M9869" s="1" t="s">
        <v>75</v>
      </c>
      <c r="N9869" s="1">
        <v>867</v>
      </c>
      <c r="O9869" s="1" t="str">
        <f t="shared" si="272"/>
        <v>TK</v>
      </c>
      <c r="P9869" s="113" t="e">
        <f>VLOOKUP($B9869,'[3]CHÍNH THỨC'!$D:$H,4,0)</f>
        <v>#N/A</v>
      </c>
      <c r="Q9869" s="113" t="e">
        <f>VLOOKUP($B9869,'[3]CHÍNH THỨC'!$D:$H,5,0)</f>
        <v>#N/A</v>
      </c>
    </row>
    <row r="9870" spans="1:17">
      <c r="A9870" s="1">
        <v>9858</v>
      </c>
      <c r="B9870" s="3" t="s">
        <v>38976</v>
      </c>
      <c r="C9870" s="2" t="s">
        <v>38977</v>
      </c>
      <c r="D9870" s="2" t="s">
        <v>38978</v>
      </c>
      <c r="E9870" s="1" t="s">
        <v>30</v>
      </c>
      <c r="F9870" s="269" t="s">
        <v>38979</v>
      </c>
      <c r="G9870" s="269" t="s">
        <v>38980</v>
      </c>
      <c r="H9870" s="1" t="s">
        <v>66</v>
      </c>
      <c r="I9870" s="1" t="s">
        <v>38981</v>
      </c>
      <c r="J9870" s="1"/>
      <c r="K9870" s="2" t="s">
        <v>42</v>
      </c>
      <c r="L9870" s="2" t="s">
        <v>38679</v>
      </c>
      <c r="M9870" s="1" t="s">
        <v>75</v>
      </c>
      <c r="N9870" s="1">
        <v>871</v>
      </c>
      <c r="O9870" s="1" t="str">
        <f t="shared" si="272"/>
        <v>TK</v>
      </c>
      <c r="P9870" s="113" t="e">
        <f>VLOOKUP($B9870,'[3]CHÍNH THỨC'!$D:$H,4,0)</f>
        <v>#N/A</v>
      </c>
      <c r="Q9870" s="113" t="e">
        <f>VLOOKUP($B9870,'[3]CHÍNH THỨC'!$D:$H,5,0)</f>
        <v>#N/A</v>
      </c>
    </row>
    <row r="9871" spans="1:17">
      <c r="A9871" s="1">
        <v>9859</v>
      </c>
      <c r="B9871" s="3" t="s">
        <v>38982</v>
      </c>
      <c r="C9871" s="2" t="s">
        <v>38983</v>
      </c>
      <c r="D9871" s="2" t="s">
        <v>38984</v>
      </c>
      <c r="E9871" s="1" t="s">
        <v>30</v>
      </c>
      <c r="F9871" s="269" t="s">
        <v>38985</v>
      </c>
      <c r="G9871" s="2" t="s">
        <v>38986</v>
      </c>
      <c r="H9871" s="1" t="s">
        <v>66</v>
      </c>
      <c r="I9871" s="1" t="s">
        <v>1544</v>
      </c>
      <c r="J9871" s="1"/>
      <c r="K9871" s="2" t="s">
        <v>35</v>
      </c>
      <c r="L9871" s="2" t="s">
        <v>38679</v>
      </c>
      <c r="M9871" s="1" t="s">
        <v>75</v>
      </c>
      <c r="N9871" s="1">
        <v>877</v>
      </c>
      <c r="O9871" s="1" t="str">
        <f t="shared" si="272"/>
        <v>TK</v>
      </c>
      <c r="P9871" s="113" t="e">
        <f>VLOOKUP($B9871,'[3]CHÍNH THỨC'!$D:$H,4,0)</f>
        <v>#N/A</v>
      </c>
      <c r="Q9871" s="113" t="e">
        <f>VLOOKUP($B9871,'[3]CHÍNH THỨC'!$D:$H,5,0)</f>
        <v>#N/A</v>
      </c>
    </row>
    <row r="9872" spans="1:17">
      <c r="A9872" s="1">
        <v>9860</v>
      </c>
      <c r="B9872" s="3" t="s">
        <v>38987</v>
      </c>
      <c r="C9872" s="2" t="s">
        <v>5332</v>
      </c>
      <c r="D9872" s="2" t="s">
        <v>38988</v>
      </c>
      <c r="E9872" s="1" t="s">
        <v>30</v>
      </c>
      <c r="F9872" s="269" t="s">
        <v>38989</v>
      </c>
      <c r="G9872" s="2">
        <v>45272</v>
      </c>
      <c r="H9872" s="1" t="s">
        <v>66</v>
      </c>
      <c r="I9872" s="1" t="s">
        <v>4503</v>
      </c>
      <c r="J9872" s="1"/>
      <c r="K9872" s="2" t="s">
        <v>42</v>
      </c>
      <c r="L9872" s="2" t="s">
        <v>38679</v>
      </c>
      <c r="M9872" s="1" t="s">
        <v>75</v>
      </c>
      <c r="N9872" s="1">
        <v>916</v>
      </c>
      <c r="O9872" s="1" t="str">
        <f t="shared" si="272"/>
        <v>TK</v>
      </c>
      <c r="P9872" s="113" t="e">
        <f>VLOOKUP($B9872,'[3]CHÍNH THỨC'!$D:$H,4,0)</f>
        <v>#N/A</v>
      </c>
      <c r="Q9872" s="113" t="e">
        <f>VLOOKUP($B9872,'[3]CHÍNH THỨC'!$D:$H,5,0)</f>
        <v>#N/A</v>
      </c>
    </row>
    <row r="9873" spans="1:17">
      <c r="A9873" s="1">
        <v>9861</v>
      </c>
      <c r="B9873" s="3" t="s">
        <v>38990</v>
      </c>
      <c r="C9873" s="2" t="s">
        <v>38991</v>
      </c>
      <c r="D9873" s="2" t="s">
        <v>38992</v>
      </c>
      <c r="E9873" s="1" t="s">
        <v>30</v>
      </c>
      <c r="F9873" s="269" t="s">
        <v>38993</v>
      </c>
      <c r="G9873" s="269" t="s">
        <v>9480</v>
      </c>
      <c r="H9873" s="1" t="s">
        <v>66</v>
      </c>
      <c r="I9873" s="1" t="s">
        <v>4503</v>
      </c>
      <c r="J9873" s="1"/>
      <c r="K9873" s="2" t="s">
        <v>35</v>
      </c>
      <c r="L9873" s="2" t="s">
        <v>38679</v>
      </c>
      <c r="M9873" s="1" t="s">
        <v>75</v>
      </c>
      <c r="N9873" s="1">
        <v>931</v>
      </c>
      <c r="O9873" s="1" t="str">
        <f t="shared" si="272"/>
        <v>TK</v>
      </c>
      <c r="P9873" s="113" t="e">
        <f>VLOOKUP($B9873,'[3]CHÍNH THỨC'!$D:$H,4,0)</f>
        <v>#N/A</v>
      </c>
      <c r="Q9873" s="113" t="e">
        <f>VLOOKUP($B9873,'[3]CHÍNH THỨC'!$D:$H,5,0)</f>
        <v>#N/A</v>
      </c>
    </row>
    <row r="9874" spans="1:17">
      <c r="A9874" s="1">
        <v>9862</v>
      </c>
      <c r="B9874" s="3" t="s">
        <v>38994</v>
      </c>
      <c r="C9874" s="2" t="s">
        <v>38995</v>
      </c>
      <c r="D9874" s="2">
        <v>37569</v>
      </c>
      <c r="E9874" s="1" t="s">
        <v>30</v>
      </c>
      <c r="F9874" s="269" t="s">
        <v>38996</v>
      </c>
      <c r="G9874" s="269" t="s">
        <v>25768</v>
      </c>
      <c r="H9874" s="1" t="s">
        <v>66</v>
      </c>
      <c r="I9874" s="1" t="s">
        <v>295</v>
      </c>
      <c r="J9874" s="1"/>
      <c r="K9874" s="2" t="s">
        <v>35</v>
      </c>
      <c r="L9874" s="2" t="s">
        <v>38679</v>
      </c>
      <c r="M9874" s="1" t="s">
        <v>75</v>
      </c>
      <c r="N9874" s="1">
        <v>993</v>
      </c>
      <c r="O9874" s="1" t="str">
        <f t="shared" si="272"/>
        <v>TK</v>
      </c>
      <c r="P9874" s="113" t="e">
        <f>VLOOKUP($B9874,'[3]CHÍNH THỨC'!$D:$H,4,0)</f>
        <v>#N/A</v>
      </c>
      <c r="Q9874" s="113" t="e">
        <f>VLOOKUP($B9874,'[3]CHÍNH THỨC'!$D:$H,5,0)</f>
        <v>#N/A</v>
      </c>
    </row>
    <row r="9875" spans="1:17">
      <c r="A9875" s="1">
        <v>9863</v>
      </c>
      <c r="B9875" s="3" t="s">
        <v>38997</v>
      </c>
      <c r="C9875" s="2" t="s">
        <v>38998</v>
      </c>
      <c r="D9875" s="2" t="s">
        <v>38999</v>
      </c>
      <c r="E9875" s="1" t="s">
        <v>30</v>
      </c>
      <c r="F9875" s="269" t="s">
        <v>32197</v>
      </c>
      <c r="G9875" s="2">
        <v>45963</v>
      </c>
      <c r="H9875" s="1" t="s">
        <v>66</v>
      </c>
      <c r="I9875" s="1" t="s">
        <v>39000</v>
      </c>
      <c r="J9875" s="1"/>
      <c r="K9875" s="2" t="s">
        <v>42</v>
      </c>
      <c r="L9875" s="2" t="s">
        <v>38679</v>
      </c>
      <c r="M9875" s="1" t="s">
        <v>75</v>
      </c>
      <c r="N9875" s="1" t="s">
        <v>39001</v>
      </c>
      <c r="O9875" s="1" t="str">
        <f t="shared" si="272"/>
        <v>TK</v>
      </c>
      <c r="P9875" s="113" t="e">
        <f>VLOOKUP($B9875,'[3]CHÍNH THỨC'!$D:$H,4,0)</f>
        <v>#N/A</v>
      </c>
      <c r="Q9875" s="113" t="e">
        <f>VLOOKUP($B9875,'[3]CHÍNH THỨC'!$D:$H,5,0)</f>
        <v>#N/A</v>
      </c>
    </row>
    <row r="9876" spans="1:17">
      <c r="A9876" s="1">
        <v>9864</v>
      </c>
      <c r="B9876" s="3" t="s">
        <v>39002</v>
      </c>
      <c r="C9876" s="2" t="s">
        <v>39003</v>
      </c>
      <c r="D9876" s="2" t="s">
        <v>39004</v>
      </c>
      <c r="E9876" s="1" t="s">
        <v>30</v>
      </c>
      <c r="F9876" s="269" t="s">
        <v>39005</v>
      </c>
      <c r="G9876" s="269" t="s">
        <v>24821</v>
      </c>
      <c r="H9876" s="1" t="s">
        <v>66</v>
      </c>
      <c r="I9876" s="1" t="s">
        <v>1544</v>
      </c>
      <c r="J9876" s="1"/>
      <c r="K9876" s="2" t="s">
        <v>35</v>
      </c>
      <c r="L9876" s="2" t="s">
        <v>38679</v>
      </c>
      <c r="M9876" s="1" t="s">
        <v>75</v>
      </c>
      <c r="N9876" s="1">
        <v>947</v>
      </c>
      <c r="O9876" s="1" t="str">
        <f>RIGHT(B9876,2)</f>
        <v>TK</v>
      </c>
      <c r="P9876" s="113" t="e">
        <f>VLOOKUP($B9876,'[3]CHÍNH THỨC'!$D:$H,4,0)</f>
        <v>#N/A</v>
      </c>
      <c r="Q9876" s="113" t="e">
        <f>VLOOKUP($B9876,'[3]CHÍNH THỨC'!$D:$H,5,0)</f>
        <v>#N/A</v>
      </c>
    </row>
    <row r="9877" spans="1:17">
      <c r="A9877" s="1">
        <v>9865</v>
      </c>
      <c r="B9877" s="3" t="s">
        <v>39006</v>
      </c>
      <c r="C9877" s="2" t="s">
        <v>24546</v>
      </c>
      <c r="D9877" s="2" t="s">
        <v>37434</v>
      </c>
      <c r="E9877" s="1" t="s">
        <v>30</v>
      </c>
      <c r="F9877" s="269" t="s">
        <v>37435</v>
      </c>
      <c r="G9877" s="269" t="s">
        <v>32586</v>
      </c>
      <c r="H9877" s="1" t="s">
        <v>66</v>
      </c>
      <c r="I9877" s="1" t="s">
        <v>38569</v>
      </c>
      <c r="J9877" s="1"/>
      <c r="K9877" s="2" t="s">
        <v>35</v>
      </c>
      <c r="L9877" s="2" t="s">
        <v>38679</v>
      </c>
      <c r="M9877" s="1" t="s">
        <v>75</v>
      </c>
      <c r="N9877" s="1">
        <v>1101</v>
      </c>
      <c r="O9877" s="1" t="str">
        <f>RIGHT(B9877,2)</f>
        <v>TK</v>
      </c>
      <c r="P9877" s="113" t="e">
        <f>VLOOKUP($B9877,'[3]CHÍNH THỨC'!$D:$H,4,0)</f>
        <v>#N/A</v>
      </c>
      <c r="Q9877" s="113" t="e">
        <f>VLOOKUP($B9877,'[3]CHÍNH THỨC'!$D:$H,5,0)</f>
        <v>#N/A</v>
      </c>
    </row>
    <row r="9878" spans="1:17">
      <c r="A9878" s="1">
        <v>9866</v>
      </c>
      <c r="B9878" s="3" t="s">
        <v>39007</v>
      </c>
      <c r="C9878" s="2" t="s">
        <v>27081</v>
      </c>
      <c r="D9878" s="269" t="s">
        <v>30406</v>
      </c>
      <c r="E9878" s="1" t="s">
        <v>30</v>
      </c>
      <c r="F9878" s="269" t="s">
        <v>39008</v>
      </c>
      <c r="G9878" s="269" t="s">
        <v>27084</v>
      </c>
      <c r="H9878" s="1" t="s">
        <v>8300</v>
      </c>
      <c r="I9878" s="1" t="s">
        <v>538</v>
      </c>
      <c r="J9878" s="261" t="s">
        <v>27085</v>
      </c>
      <c r="K9878" s="2" t="s">
        <v>35</v>
      </c>
      <c r="L9878" s="269" t="s">
        <v>39009</v>
      </c>
      <c r="M9878" s="1" t="s">
        <v>36</v>
      </c>
      <c r="N9878" s="1">
        <v>1124</v>
      </c>
      <c r="O9878" s="1" t="str">
        <f t="shared" ref="O9878:O9906" si="273">RIGHT(B9878,2)</f>
        <v>HM</v>
      </c>
      <c r="P9878" s="113" t="e">
        <f>VLOOKUP($B9878,'[3]CHÍNH THỨC'!$D:$H,4,0)</f>
        <v>#N/A</v>
      </c>
      <c r="Q9878" s="113" t="e">
        <f>VLOOKUP($B9878,'[3]CHÍNH THỨC'!$D:$H,5,0)</f>
        <v>#N/A</v>
      </c>
    </row>
    <row r="9879" spans="1:17">
      <c r="A9879" s="1">
        <v>9867</v>
      </c>
      <c r="B9879" s="3" t="s">
        <v>39010</v>
      </c>
      <c r="C9879" s="2" t="s">
        <v>29091</v>
      </c>
      <c r="D9879" s="269" t="s">
        <v>29092</v>
      </c>
      <c r="E9879" s="1" t="s">
        <v>30</v>
      </c>
      <c r="F9879" s="269" t="s">
        <v>29093</v>
      </c>
      <c r="G9879" s="269" t="s">
        <v>29094</v>
      </c>
      <c r="H9879" s="1" t="s">
        <v>8300</v>
      </c>
      <c r="I9879" s="1" t="s">
        <v>5755</v>
      </c>
      <c r="J9879" s="261" t="s">
        <v>25160</v>
      </c>
      <c r="K9879" s="2" t="s">
        <v>42</v>
      </c>
      <c r="L9879" s="269" t="s">
        <v>39009</v>
      </c>
      <c r="M9879" s="1" t="s">
        <v>36</v>
      </c>
      <c r="N9879" s="1">
        <v>1125</v>
      </c>
      <c r="O9879" s="1" t="str">
        <f t="shared" si="273"/>
        <v>HM</v>
      </c>
      <c r="P9879" s="113" t="e">
        <f>VLOOKUP($B9879,'[3]CHÍNH THỨC'!$D:$H,4,0)</f>
        <v>#N/A</v>
      </c>
      <c r="Q9879" s="113" t="e">
        <f>VLOOKUP($B9879,'[3]CHÍNH THỨC'!$D:$H,5,0)</f>
        <v>#N/A</v>
      </c>
    </row>
    <row r="9880" spans="1:17">
      <c r="A9880" s="1">
        <v>9868</v>
      </c>
      <c r="B9880" s="3" t="s">
        <v>39011</v>
      </c>
      <c r="C9880" s="2" t="s">
        <v>21308</v>
      </c>
      <c r="D9880" s="269" t="s">
        <v>29097</v>
      </c>
      <c r="E9880" s="1" t="s">
        <v>30</v>
      </c>
      <c r="F9880" s="269" t="s">
        <v>29098</v>
      </c>
      <c r="G9880" s="269" t="s">
        <v>21310</v>
      </c>
      <c r="H9880" s="1" t="s">
        <v>8300</v>
      </c>
      <c r="I9880" s="1" t="s">
        <v>5755</v>
      </c>
      <c r="J9880" s="261" t="s">
        <v>25160</v>
      </c>
      <c r="K9880" s="2" t="s">
        <v>42</v>
      </c>
      <c r="L9880" s="269" t="s">
        <v>39009</v>
      </c>
      <c r="M9880" s="1" t="s">
        <v>36</v>
      </c>
      <c r="N9880" s="1">
        <v>1127</v>
      </c>
      <c r="O9880" s="1" t="str">
        <f t="shared" si="273"/>
        <v>HM</v>
      </c>
      <c r="P9880" s="113" t="e">
        <f>VLOOKUP($B9880,'[3]CHÍNH THỨC'!$D:$H,4,0)</f>
        <v>#N/A</v>
      </c>
      <c r="Q9880" s="113" t="e">
        <f>VLOOKUP($B9880,'[3]CHÍNH THỨC'!$D:$H,5,0)</f>
        <v>#N/A</v>
      </c>
    </row>
    <row r="9881" spans="1:17">
      <c r="A9881" s="1">
        <v>9869</v>
      </c>
      <c r="B9881" s="3" t="s">
        <v>39012</v>
      </c>
      <c r="C9881" s="2" t="s">
        <v>21635</v>
      </c>
      <c r="D9881" s="269" t="s">
        <v>39013</v>
      </c>
      <c r="E9881" s="1" t="s">
        <v>30</v>
      </c>
      <c r="F9881" s="269" t="s">
        <v>39014</v>
      </c>
      <c r="G9881" s="269" t="s">
        <v>19235</v>
      </c>
      <c r="H9881" s="1" t="s">
        <v>8300</v>
      </c>
      <c r="I9881" s="1" t="s">
        <v>937</v>
      </c>
      <c r="J9881" s="261" t="s">
        <v>39015</v>
      </c>
      <c r="K9881" s="2" t="s">
        <v>35</v>
      </c>
      <c r="L9881" s="269" t="s">
        <v>39009</v>
      </c>
      <c r="M9881" s="1" t="s">
        <v>36</v>
      </c>
      <c r="N9881" s="1">
        <v>1128</v>
      </c>
      <c r="O9881" s="1" t="str">
        <f t="shared" si="273"/>
        <v>HM</v>
      </c>
      <c r="P9881" s="113" t="e">
        <f>VLOOKUP($B9881,'[3]CHÍNH THỨC'!$D:$H,4,0)</f>
        <v>#N/A</v>
      </c>
      <c r="Q9881" s="113" t="e">
        <f>VLOOKUP($B9881,'[3]CHÍNH THỨC'!$D:$H,5,0)</f>
        <v>#N/A</v>
      </c>
    </row>
    <row r="9882" spans="1:17">
      <c r="A9882" s="1">
        <v>9870</v>
      </c>
      <c r="B9882" s="3" t="s">
        <v>39016</v>
      </c>
      <c r="C9882" s="2" t="s">
        <v>15735</v>
      </c>
      <c r="D9882" s="269" t="s">
        <v>28331</v>
      </c>
      <c r="E9882" s="1" t="s">
        <v>30</v>
      </c>
      <c r="F9882" s="269" t="s">
        <v>35684</v>
      </c>
      <c r="G9882" s="269" t="s">
        <v>9480</v>
      </c>
      <c r="H9882" s="1" t="s">
        <v>8300</v>
      </c>
      <c r="I9882" s="1" t="s">
        <v>118</v>
      </c>
      <c r="J9882" s="261" t="s">
        <v>39015</v>
      </c>
      <c r="K9882" s="2" t="s">
        <v>42</v>
      </c>
      <c r="L9882" s="269" t="s">
        <v>39009</v>
      </c>
      <c r="M9882" s="1" t="s">
        <v>36</v>
      </c>
      <c r="N9882" s="1">
        <v>1129</v>
      </c>
      <c r="O9882" s="1" t="str">
        <f t="shared" si="273"/>
        <v>HM</v>
      </c>
      <c r="P9882" s="113" t="e">
        <f>VLOOKUP($B9882,'[3]CHÍNH THỨC'!$D:$H,4,0)</f>
        <v>#N/A</v>
      </c>
      <c r="Q9882" s="113" t="e">
        <f>VLOOKUP($B9882,'[3]CHÍNH THỨC'!$D:$H,5,0)</f>
        <v>#N/A</v>
      </c>
    </row>
    <row r="9883" spans="1:17">
      <c r="A9883" s="1">
        <v>9871</v>
      </c>
      <c r="B9883" s="3" t="s">
        <v>39017</v>
      </c>
      <c r="C9883" s="2" t="s">
        <v>15731</v>
      </c>
      <c r="D9883" s="269" t="s">
        <v>37419</v>
      </c>
      <c r="E9883" s="1" t="s">
        <v>30</v>
      </c>
      <c r="F9883" s="269" t="s">
        <v>35686</v>
      </c>
      <c r="G9883" s="2">
        <v>45585</v>
      </c>
      <c r="H9883" s="1" t="s">
        <v>8300</v>
      </c>
      <c r="I9883" s="1" t="s">
        <v>118</v>
      </c>
      <c r="J9883" s="261" t="s">
        <v>15733</v>
      </c>
      <c r="K9883" s="2" t="s">
        <v>42</v>
      </c>
      <c r="L9883" s="269" t="s">
        <v>39009</v>
      </c>
      <c r="M9883" s="1" t="s">
        <v>36</v>
      </c>
      <c r="N9883" s="1">
        <v>1130</v>
      </c>
      <c r="O9883" s="1" t="str">
        <f t="shared" si="273"/>
        <v>HM</v>
      </c>
      <c r="P9883" s="113" t="e">
        <f>VLOOKUP($B9883,'[3]CHÍNH THỨC'!$D:$H,4,0)</f>
        <v>#N/A</v>
      </c>
      <c r="Q9883" s="113" t="e">
        <f>VLOOKUP($B9883,'[3]CHÍNH THỨC'!$D:$H,5,0)</f>
        <v>#N/A</v>
      </c>
    </row>
    <row r="9884" spans="1:17">
      <c r="A9884" s="1">
        <v>9872</v>
      </c>
      <c r="B9884" s="3" t="s">
        <v>39018</v>
      </c>
      <c r="C9884" s="2" t="s">
        <v>39019</v>
      </c>
      <c r="D9884" s="269" t="s">
        <v>39020</v>
      </c>
      <c r="E9884" s="1" t="s">
        <v>30</v>
      </c>
      <c r="F9884" s="269" t="s">
        <v>39021</v>
      </c>
      <c r="G9884" s="269" t="s">
        <v>25465</v>
      </c>
      <c r="H9884" s="1" t="s">
        <v>8300</v>
      </c>
      <c r="I9884" s="1" t="s">
        <v>863</v>
      </c>
      <c r="J9884" s="261" t="s">
        <v>39022</v>
      </c>
      <c r="K9884" s="2" t="s">
        <v>42</v>
      </c>
      <c r="L9884" s="269" t="s">
        <v>39009</v>
      </c>
      <c r="M9884" s="1" t="s">
        <v>36</v>
      </c>
      <c r="N9884" s="1">
        <v>1141</v>
      </c>
      <c r="O9884" s="1" t="str">
        <f t="shared" si="273"/>
        <v>HM</v>
      </c>
      <c r="P9884" s="113" t="e">
        <f>VLOOKUP($B9884,'[3]CHÍNH THỨC'!$D:$H,4,0)</f>
        <v>#N/A</v>
      </c>
      <c r="Q9884" s="113" t="e">
        <f>VLOOKUP($B9884,'[3]CHÍNH THỨC'!$D:$H,5,0)</f>
        <v>#N/A</v>
      </c>
    </row>
    <row r="9885" spans="1:17">
      <c r="A9885" s="1">
        <v>9873</v>
      </c>
      <c r="B9885" s="3" t="s">
        <v>39023</v>
      </c>
      <c r="C9885" s="2" t="s">
        <v>39024</v>
      </c>
      <c r="D9885" s="269" t="s">
        <v>31335</v>
      </c>
      <c r="E9885" s="1" t="s">
        <v>30</v>
      </c>
      <c r="F9885" s="269" t="s">
        <v>39025</v>
      </c>
      <c r="G9885" s="269" t="s">
        <v>25465</v>
      </c>
      <c r="H9885" s="1" t="s">
        <v>8300</v>
      </c>
      <c r="I9885" s="1" t="s">
        <v>863</v>
      </c>
      <c r="J9885" s="261" t="s">
        <v>39022</v>
      </c>
      <c r="K9885" s="2" t="s">
        <v>42</v>
      </c>
      <c r="L9885" s="269" t="s">
        <v>39009</v>
      </c>
      <c r="M9885" s="1" t="s">
        <v>36</v>
      </c>
      <c r="N9885" s="1">
        <v>1142</v>
      </c>
      <c r="O9885" s="1" t="str">
        <f t="shared" si="273"/>
        <v>HM</v>
      </c>
      <c r="P9885" s="113" t="e">
        <f>VLOOKUP($B9885,'[3]CHÍNH THỨC'!$D:$H,4,0)</f>
        <v>#N/A</v>
      </c>
      <c r="Q9885" s="113" t="e">
        <f>VLOOKUP($B9885,'[3]CHÍNH THỨC'!$D:$H,5,0)</f>
        <v>#N/A</v>
      </c>
    </row>
    <row r="9886" spans="1:17">
      <c r="A9886" s="1">
        <v>9874</v>
      </c>
      <c r="B9886" s="3" t="s">
        <v>39026</v>
      </c>
      <c r="C9886" s="2" t="s">
        <v>39027</v>
      </c>
      <c r="D9886" s="269" t="s">
        <v>39028</v>
      </c>
      <c r="E9886" s="1" t="s">
        <v>30</v>
      </c>
      <c r="F9886" s="269" t="s">
        <v>39029</v>
      </c>
      <c r="G9886" s="269" t="s">
        <v>21650</v>
      </c>
      <c r="H9886" s="1" t="s">
        <v>8300</v>
      </c>
      <c r="I9886" s="1" t="s">
        <v>863</v>
      </c>
      <c r="J9886" s="261" t="s">
        <v>39030</v>
      </c>
      <c r="K9886" s="2" t="s">
        <v>42</v>
      </c>
      <c r="L9886" s="269" t="s">
        <v>39009</v>
      </c>
      <c r="M9886" s="1" t="s">
        <v>36</v>
      </c>
      <c r="N9886" s="1">
        <v>1143</v>
      </c>
      <c r="O9886" s="1" t="str">
        <f t="shared" si="273"/>
        <v>HM</v>
      </c>
      <c r="P9886" s="113" t="e">
        <f>VLOOKUP($B9886,'[3]CHÍNH THỨC'!$D:$H,4,0)</f>
        <v>#N/A</v>
      </c>
      <c r="Q9886" s="113" t="e">
        <f>VLOOKUP($B9886,'[3]CHÍNH THỨC'!$D:$H,5,0)</f>
        <v>#N/A</v>
      </c>
    </row>
    <row r="9887" spans="1:17">
      <c r="A9887" s="1">
        <v>9875</v>
      </c>
      <c r="B9887" s="3" t="s">
        <v>39031</v>
      </c>
      <c r="C9887" s="2" t="s">
        <v>39032</v>
      </c>
      <c r="D9887" s="269" t="s">
        <v>39033</v>
      </c>
      <c r="E9887" s="1" t="s">
        <v>30</v>
      </c>
      <c r="F9887" s="269" t="s">
        <v>39034</v>
      </c>
      <c r="G9887" s="269" t="s">
        <v>25465</v>
      </c>
      <c r="H9887" s="1" t="s">
        <v>8300</v>
      </c>
      <c r="I9887" s="1" t="s">
        <v>863</v>
      </c>
      <c r="J9887" s="261" t="s">
        <v>39035</v>
      </c>
      <c r="K9887" s="2" t="s">
        <v>42</v>
      </c>
      <c r="L9887" s="269" t="s">
        <v>39009</v>
      </c>
      <c r="M9887" s="1" t="s">
        <v>36</v>
      </c>
      <c r="N9887" s="1">
        <v>1144</v>
      </c>
      <c r="O9887" s="1" t="str">
        <f t="shared" si="273"/>
        <v>HM</v>
      </c>
      <c r="P9887" s="113" t="e">
        <f>VLOOKUP($B9887,'[3]CHÍNH THỨC'!$D:$H,4,0)</f>
        <v>#N/A</v>
      </c>
      <c r="Q9887" s="113" t="e">
        <f>VLOOKUP($B9887,'[3]CHÍNH THỨC'!$D:$H,5,0)</f>
        <v>#N/A</v>
      </c>
    </row>
    <row r="9888" spans="1:17">
      <c r="A9888" s="1">
        <v>9876</v>
      </c>
      <c r="B9888" s="3" t="s">
        <v>39036</v>
      </c>
      <c r="C9888" s="2" t="s">
        <v>39037</v>
      </c>
      <c r="D9888" s="269" t="s">
        <v>39038</v>
      </c>
      <c r="E9888" s="1" t="s">
        <v>30</v>
      </c>
      <c r="F9888" s="269" t="s">
        <v>39039</v>
      </c>
      <c r="G9888" s="269" t="s">
        <v>21650</v>
      </c>
      <c r="H9888" s="1" t="s">
        <v>8300</v>
      </c>
      <c r="I9888" s="1" t="s">
        <v>863</v>
      </c>
      <c r="J9888" s="261" t="s">
        <v>39035</v>
      </c>
      <c r="K9888" s="2" t="s">
        <v>42</v>
      </c>
      <c r="L9888" s="269" t="s">
        <v>39009</v>
      </c>
      <c r="M9888" s="1" t="s">
        <v>36</v>
      </c>
      <c r="N9888" s="1">
        <v>1145</v>
      </c>
      <c r="O9888" s="1" t="str">
        <f t="shared" si="273"/>
        <v>HM</v>
      </c>
      <c r="P9888" s="113" t="e">
        <f>VLOOKUP($B9888,'[3]CHÍNH THỨC'!$D:$H,4,0)</f>
        <v>#N/A</v>
      </c>
      <c r="Q9888" s="113" t="e">
        <f>VLOOKUP($B9888,'[3]CHÍNH THỨC'!$D:$H,5,0)</f>
        <v>#N/A</v>
      </c>
    </row>
    <row r="9889" spans="1:17">
      <c r="A9889" s="1">
        <v>9877</v>
      </c>
      <c r="B9889" s="3" t="s">
        <v>39040</v>
      </c>
      <c r="C9889" s="2" t="s">
        <v>39041</v>
      </c>
      <c r="D9889" s="269" t="s">
        <v>39042</v>
      </c>
      <c r="E9889" s="1" t="s">
        <v>30</v>
      </c>
      <c r="F9889" s="269" t="s">
        <v>39043</v>
      </c>
      <c r="G9889" s="269" t="s">
        <v>25910</v>
      </c>
      <c r="H9889" s="1" t="s">
        <v>8300</v>
      </c>
      <c r="I9889" s="1" t="s">
        <v>863</v>
      </c>
      <c r="J9889" s="261" t="s">
        <v>39044</v>
      </c>
      <c r="K9889" s="2" t="s">
        <v>42</v>
      </c>
      <c r="L9889" s="269" t="s">
        <v>39009</v>
      </c>
      <c r="M9889" s="1" t="s">
        <v>36</v>
      </c>
      <c r="N9889" s="1">
        <v>1146</v>
      </c>
      <c r="O9889" s="1" t="str">
        <f t="shared" si="273"/>
        <v>HM</v>
      </c>
      <c r="P9889" s="113" t="e">
        <f>VLOOKUP($B9889,'[3]CHÍNH THỨC'!$D:$H,4,0)</f>
        <v>#N/A</v>
      </c>
      <c r="Q9889" s="113" t="e">
        <f>VLOOKUP($B9889,'[3]CHÍNH THỨC'!$D:$H,5,0)</f>
        <v>#N/A</v>
      </c>
    </row>
    <row r="9890" spans="1:17">
      <c r="A9890" s="1">
        <v>9878</v>
      </c>
      <c r="B9890" s="3" t="s">
        <v>39045</v>
      </c>
      <c r="C9890" s="2" t="s">
        <v>12914</v>
      </c>
      <c r="D9890" s="269" t="s">
        <v>39046</v>
      </c>
      <c r="E9890" s="1" t="s">
        <v>30</v>
      </c>
      <c r="F9890" s="269" t="s">
        <v>39047</v>
      </c>
      <c r="G9890" s="269" t="s">
        <v>39048</v>
      </c>
      <c r="H9890" s="1" t="s">
        <v>8300</v>
      </c>
      <c r="I9890" s="1" t="s">
        <v>39049</v>
      </c>
      <c r="J9890" s="261" t="s">
        <v>39050</v>
      </c>
      <c r="K9890" s="269" t="s">
        <v>42</v>
      </c>
      <c r="L9890" s="269" t="s">
        <v>39009</v>
      </c>
      <c r="M9890" s="1" t="s">
        <v>36</v>
      </c>
      <c r="N9890" s="1">
        <v>1158</v>
      </c>
      <c r="O9890" s="1" t="str">
        <f t="shared" si="273"/>
        <v>NE</v>
      </c>
      <c r="P9890" s="113" t="e">
        <f>VLOOKUP($B9890,'[3]CHÍNH THỨC'!$D:$H,4,0)</f>
        <v>#N/A</v>
      </c>
      <c r="Q9890" s="113" t="e">
        <f>VLOOKUP($B9890,'[3]CHÍNH THỨC'!$D:$H,5,0)</f>
        <v>#N/A</v>
      </c>
    </row>
    <row r="9891" spans="1:17">
      <c r="A9891" s="1">
        <v>9879</v>
      </c>
      <c r="B9891" s="3" t="s">
        <v>39051</v>
      </c>
      <c r="C9891" s="2" t="s">
        <v>39052</v>
      </c>
      <c r="D9891" s="269" t="s">
        <v>39053</v>
      </c>
      <c r="E9891" s="1" t="s">
        <v>30</v>
      </c>
      <c r="F9891" s="269" t="s">
        <v>39054</v>
      </c>
      <c r="G9891" s="269" t="s">
        <v>39048</v>
      </c>
      <c r="H9891" s="1" t="s">
        <v>8300</v>
      </c>
      <c r="I9891" s="1" t="s">
        <v>39055</v>
      </c>
      <c r="J9891" s="261" t="s">
        <v>39056</v>
      </c>
      <c r="K9891" s="269" t="s">
        <v>35</v>
      </c>
      <c r="L9891" s="269" t="s">
        <v>39009</v>
      </c>
      <c r="M9891" s="1" t="s">
        <v>36</v>
      </c>
      <c r="N9891" s="1">
        <v>1151</v>
      </c>
      <c r="O9891" s="1" t="str">
        <f t="shared" si="273"/>
        <v>NE</v>
      </c>
      <c r="P9891" s="113" t="e">
        <f>VLOOKUP($B9891,'[3]CHÍNH THỨC'!$D:$H,4,0)</f>
        <v>#N/A</v>
      </c>
      <c r="Q9891" s="113" t="e">
        <f>VLOOKUP($B9891,'[3]CHÍNH THỨC'!$D:$H,5,0)</f>
        <v>#N/A</v>
      </c>
    </row>
    <row r="9892" spans="1:17">
      <c r="A9892" s="1">
        <v>9880</v>
      </c>
      <c r="B9892" s="3" t="s">
        <v>39057</v>
      </c>
      <c r="C9892" s="2" t="s">
        <v>39058</v>
      </c>
      <c r="D9892" s="269" t="s">
        <v>39059</v>
      </c>
      <c r="E9892" s="1" t="s">
        <v>30</v>
      </c>
      <c r="F9892" s="269" t="s">
        <v>39060</v>
      </c>
      <c r="G9892" s="2" t="s">
        <v>7625</v>
      </c>
      <c r="H9892" s="1" t="s">
        <v>8300</v>
      </c>
      <c r="I9892" s="1" t="s">
        <v>39061</v>
      </c>
      <c r="J9892" s="261" t="s">
        <v>39062</v>
      </c>
      <c r="K9892" s="269" t="s">
        <v>42</v>
      </c>
      <c r="L9892" s="269" t="s">
        <v>39009</v>
      </c>
      <c r="M9892" s="1" t="s">
        <v>36</v>
      </c>
      <c r="N9892" s="1">
        <v>1137</v>
      </c>
      <c r="O9892" s="1" t="str">
        <f t="shared" si="273"/>
        <v>NE</v>
      </c>
      <c r="P9892" s="113" t="e">
        <f>VLOOKUP($B9892,'[3]CHÍNH THỨC'!$D:$H,4,0)</f>
        <v>#N/A</v>
      </c>
      <c r="Q9892" s="113" t="e">
        <f>VLOOKUP($B9892,'[3]CHÍNH THỨC'!$D:$H,5,0)</f>
        <v>#N/A</v>
      </c>
    </row>
    <row r="9893" spans="1:17">
      <c r="A9893" s="1">
        <v>9881</v>
      </c>
      <c r="B9893" s="3" t="s">
        <v>39063</v>
      </c>
      <c r="C9893" s="2" t="s">
        <v>39064</v>
      </c>
      <c r="D9893" s="269" t="s">
        <v>39065</v>
      </c>
      <c r="E9893" s="1" t="s">
        <v>30</v>
      </c>
      <c r="F9893" s="269" t="s">
        <v>39066</v>
      </c>
      <c r="G9893" s="269" t="s">
        <v>39067</v>
      </c>
      <c r="H9893" s="1" t="s">
        <v>8300</v>
      </c>
      <c r="I9893" s="1" t="s">
        <v>39068</v>
      </c>
      <c r="J9893" s="261" t="s">
        <v>39069</v>
      </c>
      <c r="K9893" s="269" t="s">
        <v>42</v>
      </c>
      <c r="L9893" s="269" t="s">
        <v>39009</v>
      </c>
      <c r="M9893" s="1" t="s">
        <v>36</v>
      </c>
      <c r="N9893" s="1">
        <v>1134</v>
      </c>
      <c r="O9893" s="1" t="str">
        <f t="shared" si="273"/>
        <v>NE</v>
      </c>
      <c r="P9893" s="113" t="e">
        <f>VLOOKUP($B9893,'[3]CHÍNH THỨC'!$D:$H,4,0)</f>
        <v>#N/A</v>
      </c>
      <c r="Q9893" s="113" t="e">
        <f>VLOOKUP($B9893,'[3]CHÍNH THỨC'!$D:$H,5,0)</f>
        <v>#N/A</v>
      </c>
    </row>
    <row r="9894" spans="1:17">
      <c r="A9894" s="1">
        <v>9882</v>
      </c>
      <c r="B9894" s="3" t="s">
        <v>39070</v>
      </c>
      <c r="C9894" s="2" t="s">
        <v>39071</v>
      </c>
      <c r="D9894" s="269" t="s">
        <v>39072</v>
      </c>
      <c r="E9894" s="1" t="s">
        <v>30</v>
      </c>
      <c r="F9894" s="269" t="s">
        <v>39073</v>
      </c>
      <c r="G9894" s="269" t="s">
        <v>39074</v>
      </c>
      <c r="H9894" s="1" t="s">
        <v>8300</v>
      </c>
      <c r="I9894" s="1" t="s">
        <v>39075</v>
      </c>
      <c r="J9894" s="261" t="s">
        <v>39076</v>
      </c>
      <c r="K9894" s="269" t="s">
        <v>42</v>
      </c>
      <c r="L9894" s="269" t="s">
        <v>39009</v>
      </c>
      <c r="M9894" s="1" t="s">
        <v>36</v>
      </c>
      <c r="N9894" s="1">
        <v>1136</v>
      </c>
      <c r="O9894" s="1" t="str">
        <f t="shared" si="273"/>
        <v>NE</v>
      </c>
      <c r="P9894" s="113" t="e">
        <f>VLOOKUP($B9894,'[3]CHÍNH THỨC'!$D:$H,4,0)</f>
        <v>#N/A</v>
      </c>
      <c r="Q9894" s="113" t="e">
        <f>VLOOKUP($B9894,'[3]CHÍNH THỨC'!$D:$H,5,0)</f>
        <v>#N/A</v>
      </c>
    </row>
    <row r="9895" spans="1:17">
      <c r="A9895" s="1">
        <v>9883</v>
      </c>
      <c r="B9895" s="3" t="s">
        <v>39077</v>
      </c>
      <c r="C9895" s="2" t="s">
        <v>39078</v>
      </c>
      <c r="D9895" s="269" t="s">
        <v>39079</v>
      </c>
      <c r="E9895" s="1" t="s">
        <v>30</v>
      </c>
      <c r="F9895" s="269" t="s">
        <v>39080</v>
      </c>
      <c r="G9895" s="269" t="s">
        <v>39081</v>
      </c>
      <c r="H9895" s="1" t="s">
        <v>8300</v>
      </c>
      <c r="I9895" s="1" t="s">
        <v>39082</v>
      </c>
      <c r="J9895" s="261" t="s">
        <v>39083</v>
      </c>
      <c r="K9895" s="269" t="s">
        <v>42</v>
      </c>
      <c r="L9895" s="269" t="s">
        <v>39009</v>
      </c>
      <c r="M9895" s="1" t="s">
        <v>36</v>
      </c>
      <c r="N9895" s="1">
        <v>1152</v>
      </c>
      <c r="O9895" s="1" t="str">
        <f t="shared" si="273"/>
        <v>NE</v>
      </c>
      <c r="P9895" s="113" t="e">
        <f>VLOOKUP($B9895,'[3]CHÍNH THỨC'!$D:$H,4,0)</f>
        <v>#N/A</v>
      </c>
      <c r="Q9895" s="113" t="e">
        <f>VLOOKUP($B9895,'[3]CHÍNH THỨC'!$D:$H,5,0)</f>
        <v>#N/A</v>
      </c>
    </row>
    <row r="9896" spans="1:17">
      <c r="A9896" s="1">
        <v>9884</v>
      </c>
      <c r="B9896" s="3" t="s">
        <v>39084</v>
      </c>
      <c r="C9896" s="2" t="s">
        <v>11011</v>
      </c>
      <c r="D9896" s="269" t="s">
        <v>39085</v>
      </c>
      <c r="E9896" s="1" t="s">
        <v>30</v>
      </c>
      <c r="F9896" s="269" t="s">
        <v>39086</v>
      </c>
      <c r="G9896" s="269" t="s">
        <v>39087</v>
      </c>
      <c r="H9896" s="1" t="s">
        <v>8300</v>
      </c>
      <c r="I9896" s="1" t="s">
        <v>39088</v>
      </c>
      <c r="J9896" s="261" t="s">
        <v>39089</v>
      </c>
      <c r="K9896" s="269" t="s">
        <v>42</v>
      </c>
      <c r="L9896" s="269" t="s">
        <v>39009</v>
      </c>
      <c r="M9896" s="1" t="s">
        <v>36</v>
      </c>
      <c r="N9896" s="1">
        <v>1168</v>
      </c>
      <c r="O9896" s="1" t="str">
        <f t="shared" si="273"/>
        <v>NE</v>
      </c>
      <c r="P9896" s="113" t="e">
        <f>VLOOKUP($B9896,'[3]CHÍNH THỨC'!$D:$H,4,0)</f>
        <v>#N/A</v>
      </c>
      <c r="Q9896" s="113" t="e">
        <f>VLOOKUP($B9896,'[3]CHÍNH THỨC'!$D:$H,5,0)</f>
        <v>#N/A</v>
      </c>
    </row>
    <row r="9897" spans="1:17">
      <c r="A9897" s="1">
        <v>9885</v>
      </c>
      <c r="B9897" s="3" t="s">
        <v>39090</v>
      </c>
      <c r="C9897" s="2" t="s">
        <v>17636</v>
      </c>
      <c r="D9897" s="269" t="s">
        <v>29603</v>
      </c>
      <c r="E9897" s="1" t="s">
        <v>30</v>
      </c>
      <c r="F9897" s="269" t="s">
        <v>37847</v>
      </c>
      <c r="G9897" s="2">
        <v>45629</v>
      </c>
      <c r="H9897" s="1" t="s">
        <v>8300</v>
      </c>
      <c r="I9897" s="1" t="s">
        <v>1216</v>
      </c>
      <c r="J9897" s="1"/>
      <c r="K9897" s="2" t="s">
        <v>42</v>
      </c>
      <c r="L9897" s="2" t="s">
        <v>39009</v>
      </c>
      <c r="M9897" s="1" t="s">
        <v>36</v>
      </c>
      <c r="N9897" s="1">
        <v>1131</v>
      </c>
      <c r="O9897" s="1" t="str">
        <f t="shared" si="273"/>
        <v>TK</v>
      </c>
      <c r="P9897" s="113" t="e">
        <f>VLOOKUP($B9897,'[3]CHÍNH THỨC'!$D:$H,4,0)</f>
        <v>#N/A</v>
      </c>
      <c r="Q9897" s="113" t="e">
        <f>VLOOKUP($B9897,'[3]CHÍNH THỨC'!$D:$H,5,0)</f>
        <v>#N/A</v>
      </c>
    </row>
    <row r="9898" spans="1:17">
      <c r="A9898" s="1">
        <v>9886</v>
      </c>
      <c r="B9898" s="3" t="s">
        <v>39091</v>
      </c>
      <c r="C9898" s="2" t="s">
        <v>39092</v>
      </c>
      <c r="D9898" s="2" t="s">
        <v>36902</v>
      </c>
      <c r="E9898" s="1" t="s">
        <v>30</v>
      </c>
      <c r="F9898" s="269" t="s">
        <v>37850</v>
      </c>
      <c r="G9898" s="2">
        <v>45629</v>
      </c>
      <c r="H9898" s="1" t="s">
        <v>8300</v>
      </c>
      <c r="I9898" s="1" t="s">
        <v>1216</v>
      </c>
      <c r="J9898" s="1"/>
      <c r="K9898" s="2" t="s">
        <v>42</v>
      </c>
      <c r="L9898" s="2" t="s">
        <v>39009</v>
      </c>
      <c r="M9898" s="1" t="s">
        <v>36</v>
      </c>
      <c r="N9898" s="1">
        <v>1132</v>
      </c>
      <c r="O9898" s="1" t="str">
        <f t="shared" si="273"/>
        <v>TK</v>
      </c>
      <c r="P9898" s="113" t="e">
        <f>VLOOKUP($B9898,'[3]CHÍNH THỨC'!$D:$H,4,0)</f>
        <v>#N/A</v>
      </c>
      <c r="Q9898" s="113" t="e">
        <f>VLOOKUP($B9898,'[3]CHÍNH THỨC'!$D:$H,5,0)</f>
        <v>#N/A</v>
      </c>
    </row>
    <row r="9899" spans="1:17">
      <c r="A9899" s="1">
        <v>9887</v>
      </c>
      <c r="B9899" s="3" t="s">
        <v>39093</v>
      </c>
      <c r="C9899" s="2" t="s">
        <v>39094</v>
      </c>
      <c r="D9899" s="2" t="s">
        <v>39095</v>
      </c>
      <c r="E9899" s="1" t="s">
        <v>30</v>
      </c>
      <c r="F9899" s="269" t="s">
        <v>39096</v>
      </c>
      <c r="G9899" s="2">
        <v>45629</v>
      </c>
      <c r="H9899" s="1" t="s">
        <v>8300</v>
      </c>
      <c r="I9899" s="1" t="s">
        <v>1216</v>
      </c>
      <c r="J9899" s="1"/>
      <c r="K9899" s="2" t="s">
        <v>42</v>
      </c>
      <c r="L9899" s="2" t="s">
        <v>39009</v>
      </c>
      <c r="M9899" s="1" t="s">
        <v>36</v>
      </c>
      <c r="N9899" s="1">
        <v>1133</v>
      </c>
      <c r="O9899" s="1" t="str">
        <f t="shared" si="273"/>
        <v>TK</v>
      </c>
      <c r="P9899" s="113" t="e">
        <f>VLOOKUP($B9899,'[3]CHÍNH THỨC'!$D:$H,4,0)</f>
        <v>#N/A</v>
      </c>
      <c r="Q9899" s="113" t="e">
        <f>VLOOKUP($B9899,'[3]CHÍNH THỨC'!$D:$H,5,0)</f>
        <v>#N/A</v>
      </c>
    </row>
    <row r="9900" spans="1:17">
      <c r="A9900" s="1">
        <v>9888</v>
      </c>
      <c r="B9900" s="3" t="s">
        <v>39097</v>
      </c>
      <c r="C9900" s="2" t="s">
        <v>39098</v>
      </c>
      <c r="D9900" s="2" t="s">
        <v>39099</v>
      </c>
      <c r="E9900" s="1" t="s">
        <v>30</v>
      </c>
      <c r="F9900" s="269" t="s">
        <v>39100</v>
      </c>
      <c r="G9900" s="2">
        <v>44687</v>
      </c>
      <c r="H9900" s="1" t="s">
        <v>8300</v>
      </c>
      <c r="I9900" s="1" t="s">
        <v>39101</v>
      </c>
      <c r="J9900" s="261" t="s">
        <v>39102</v>
      </c>
      <c r="K9900" s="2" t="s">
        <v>42</v>
      </c>
      <c r="L9900" s="2" t="s">
        <v>39009</v>
      </c>
      <c r="M9900" s="1" t="s">
        <v>36</v>
      </c>
      <c r="N9900" s="1">
        <v>1138</v>
      </c>
      <c r="O9900" s="1" t="str">
        <f t="shared" si="273"/>
        <v>HU</v>
      </c>
      <c r="P9900" s="113" t="e">
        <f>VLOOKUP($B9900,'[3]CHÍNH THỨC'!$D:$H,4,0)</f>
        <v>#N/A</v>
      </c>
      <c r="Q9900" s="113" t="e">
        <f>VLOOKUP($B9900,'[3]CHÍNH THỨC'!$D:$H,5,0)</f>
        <v>#N/A</v>
      </c>
    </row>
    <row r="9901" spans="1:17">
      <c r="A9901" s="1">
        <v>9889</v>
      </c>
      <c r="B9901" s="3" t="s">
        <v>39103</v>
      </c>
      <c r="C9901" s="2" t="s">
        <v>39104</v>
      </c>
      <c r="D9901" s="2">
        <v>39191</v>
      </c>
      <c r="E9901" s="1" t="s">
        <v>30</v>
      </c>
      <c r="F9901" s="269" t="s">
        <v>39105</v>
      </c>
      <c r="G9901" s="2">
        <v>44344</v>
      </c>
      <c r="H9901" s="1" t="s">
        <v>66</v>
      </c>
      <c r="I9901" s="1" t="s">
        <v>9599</v>
      </c>
      <c r="J9901" s="1"/>
      <c r="K9901" s="2" t="s">
        <v>42</v>
      </c>
      <c r="L9901" s="269" t="s">
        <v>39009</v>
      </c>
      <c r="M9901" s="1" t="s">
        <v>36</v>
      </c>
      <c r="N9901" s="1">
        <v>1147</v>
      </c>
      <c r="O9901" s="1" t="str">
        <f t="shared" si="273"/>
        <v>TC</v>
      </c>
      <c r="P9901" s="113" t="e">
        <f>VLOOKUP($B9901,'[3]CHÍNH THỨC'!$D:$H,4,0)</f>
        <v>#N/A</v>
      </c>
      <c r="Q9901" s="113" t="e">
        <f>VLOOKUP($B9901,'[3]CHÍNH THỨC'!$D:$H,5,0)</f>
        <v>#N/A</v>
      </c>
    </row>
    <row r="9902" spans="1:17">
      <c r="A9902" s="1">
        <v>9890</v>
      </c>
      <c r="B9902" s="3" t="s">
        <v>39106</v>
      </c>
      <c r="C9902" s="2" t="s">
        <v>19465</v>
      </c>
      <c r="D9902" s="2">
        <v>39089</v>
      </c>
      <c r="E9902" s="1" t="s">
        <v>30</v>
      </c>
      <c r="F9902" s="269" t="s">
        <v>39107</v>
      </c>
      <c r="G9902" s="2">
        <v>44344</v>
      </c>
      <c r="H9902" s="1" t="s">
        <v>66</v>
      </c>
      <c r="I9902" s="1" t="s">
        <v>39108</v>
      </c>
      <c r="J9902" s="1"/>
      <c r="K9902" s="2" t="s">
        <v>35</v>
      </c>
      <c r="L9902" s="269" t="s">
        <v>39009</v>
      </c>
      <c r="M9902" s="1" t="s">
        <v>36</v>
      </c>
      <c r="N9902" s="1">
        <v>1148</v>
      </c>
      <c r="O9902" s="1" t="str">
        <f t="shared" si="273"/>
        <v>TC</v>
      </c>
      <c r="P9902" s="113" t="e">
        <f>VLOOKUP($B9902,'[3]CHÍNH THỨC'!$D:$H,4,0)</f>
        <v>#N/A</v>
      </c>
      <c r="Q9902" s="113" t="e">
        <f>VLOOKUP($B9902,'[3]CHÍNH THỨC'!$D:$H,5,0)</f>
        <v>#N/A</v>
      </c>
    </row>
    <row r="9903" spans="1:17">
      <c r="A9903" s="1">
        <v>9891</v>
      </c>
      <c r="B9903" s="3" t="s">
        <v>39109</v>
      </c>
      <c r="C9903" s="2" t="s">
        <v>39110</v>
      </c>
      <c r="D9903" s="2">
        <v>32416</v>
      </c>
      <c r="E9903" s="1" t="s">
        <v>30</v>
      </c>
      <c r="F9903" s="269" t="s">
        <v>22912</v>
      </c>
      <c r="G9903" s="2">
        <v>44325</v>
      </c>
      <c r="H9903" s="1" t="s">
        <v>66</v>
      </c>
      <c r="I9903" s="1" t="s">
        <v>39111</v>
      </c>
      <c r="J9903" s="1"/>
      <c r="K9903" s="2" t="s">
        <v>42</v>
      </c>
      <c r="L9903" s="269" t="s">
        <v>39009</v>
      </c>
      <c r="M9903" s="1" t="s">
        <v>36</v>
      </c>
      <c r="N9903" s="1">
        <v>1150</v>
      </c>
      <c r="O9903" s="1" t="str">
        <f t="shared" si="273"/>
        <v>TC</v>
      </c>
      <c r="P9903" s="113" t="e">
        <f>VLOOKUP($B9903,'[3]CHÍNH THỨC'!$D:$H,4,0)</f>
        <v>#N/A</v>
      </c>
      <c r="Q9903" s="113" t="e">
        <f>VLOOKUP($B9903,'[3]CHÍNH THỨC'!$D:$H,5,0)</f>
        <v>#N/A</v>
      </c>
    </row>
    <row r="9904" spans="1:17">
      <c r="A9904" s="1">
        <v>9892</v>
      </c>
      <c r="B9904" s="3" t="s">
        <v>39112</v>
      </c>
      <c r="C9904" s="269" t="s">
        <v>39113</v>
      </c>
      <c r="D9904" s="269" t="s">
        <v>33841</v>
      </c>
      <c r="E9904" s="1" t="s">
        <v>30</v>
      </c>
      <c r="F9904" s="269" t="s">
        <v>39114</v>
      </c>
      <c r="G9904" s="269" t="s">
        <v>39115</v>
      </c>
      <c r="H9904" s="1" t="s">
        <v>8300</v>
      </c>
      <c r="I9904" s="261" t="s">
        <v>39116</v>
      </c>
      <c r="J9904" s="261" t="s">
        <v>29957</v>
      </c>
      <c r="K9904" s="269" t="s">
        <v>35</v>
      </c>
      <c r="L9904" s="269" t="s">
        <v>39009</v>
      </c>
      <c r="M9904" s="261" t="s">
        <v>36</v>
      </c>
      <c r="N9904" s="1">
        <v>1139</v>
      </c>
      <c r="O9904" s="1" t="str">
        <f t="shared" si="273"/>
        <v>TM</v>
      </c>
      <c r="P9904" s="113" t="e">
        <f>VLOOKUP($B9904,'[3]CHÍNH THỨC'!$D:$H,4,0)</f>
        <v>#N/A</v>
      </c>
      <c r="Q9904" s="113" t="e">
        <f>VLOOKUP($B9904,'[3]CHÍNH THỨC'!$D:$H,5,0)</f>
        <v>#N/A</v>
      </c>
    </row>
    <row r="9905" spans="1:17">
      <c r="A9905" s="1">
        <v>9893</v>
      </c>
      <c r="B9905" s="3" t="s">
        <v>39117</v>
      </c>
      <c r="C9905" s="269" t="s">
        <v>39118</v>
      </c>
      <c r="D9905" s="269" t="s">
        <v>39119</v>
      </c>
      <c r="E9905" s="1" t="s">
        <v>30</v>
      </c>
      <c r="F9905" s="269" t="s">
        <v>39120</v>
      </c>
      <c r="G9905" s="2">
        <v>44423</v>
      </c>
      <c r="H9905" s="1" t="s">
        <v>8300</v>
      </c>
      <c r="I9905" s="261" t="s">
        <v>39121</v>
      </c>
      <c r="J9905" s="261" t="s">
        <v>39122</v>
      </c>
      <c r="K9905" s="269" t="s">
        <v>35</v>
      </c>
      <c r="L9905" s="269" t="s">
        <v>39009</v>
      </c>
      <c r="M9905" s="261" t="s">
        <v>36</v>
      </c>
      <c r="N9905" s="1">
        <v>1140</v>
      </c>
      <c r="O9905" s="1" t="str">
        <f t="shared" si="273"/>
        <v>TM</v>
      </c>
      <c r="P9905" s="113" t="e">
        <f>VLOOKUP($B9905,'[3]CHÍNH THỨC'!$D:$H,4,0)</f>
        <v>#N/A</v>
      </c>
      <c r="Q9905" s="113" t="e">
        <f>VLOOKUP($B9905,'[3]CHÍNH THỨC'!$D:$H,5,0)</f>
        <v>#N/A</v>
      </c>
    </row>
    <row r="9906" spans="1:17">
      <c r="A9906" s="1">
        <v>9894</v>
      </c>
      <c r="B9906" s="3" t="s">
        <v>39123</v>
      </c>
      <c r="C9906" s="2" t="s">
        <v>16305</v>
      </c>
      <c r="D9906" s="2" t="s">
        <v>39124</v>
      </c>
      <c r="E9906" s="1" t="s">
        <v>1253</v>
      </c>
      <c r="F9906" s="2" t="s">
        <v>39125</v>
      </c>
      <c r="G9906" s="2" t="s">
        <v>33665</v>
      </c>
      <c r="H9906" s="1" t="s">
        <v>39126</v>
      </c>
      <c r="I9906" s="1" t="s">
        <v>22706</v>
      </c>
      <c r="J9906" s="1" t="s">
        <v>39127</v>
      </c>
      <c r="K9906" s="2" t="s">
        <v>35</v>
      </c>
      <c r="L9906" s="2" t="s">
        <v>39009</v>
      </c>
      <c r="M9906" s="1" t="s">
        <v>36</v>
      </c>
      <c r="N9906" s="1">
        <v>1122</v>
      </c>
      <c r="O9906" s="1" t="str">
        <f t="shared" si="273"/>
        <v>BC</v>
      </c>
      <c r="P9906" s="113" t="e">
        <f>VLOOKUP($B9906,'[3]CHÍNH THỨC'!$D:$H,4,0)</f>
        <v>#N/A</v>
      </c>
      <c r="Q9906" s="113" t="e">
        <f>VLOOKUP($B9906,'[3]CHÍNH THỨC'!$D:$H,5,0)</f>
        <v>#N/A</v>
      </c>
    </row>
    <row r="9907" spans="1:17">
      <c r="A9907" s="1">
        <v>9895</v>
      </c>
      <c r="B9907" s="3" t="s">
        <v>39128</v>
      </c>
      <c r="C9907" s="2" t="s">
        <v>39129</v>
      </c>
      <c r="D9907" s="2" t="s">
        <v>39130</v>
      </c>
      <c r="E9907" s="1" t="s">
        <v>30</v>
      </c>
      <c r="F9907" s="269" t="s">
        <v>39131</v>
      </c>
      <c r="G9907" s="2" t="s">
        <v>25276</v>
      </c>
      <c r="H9907" s="1" t="s">
        <v>8300</v>
      </c>
      <c r="I9907" s="1" t="s">
        <v>38830</v>
      </c>
      <c r="J9907" s="261" t="s">
        <v>38831</v>
      </c>
      <c r="K9907" s="2" t="s">
        <v>42</v>
      </c>
      <c r="L9907" s="2" t="s">
        <v>39009</v>
      </c>
      <c r="M9907" s="1" t="s">
        <v>75</v>
      </c>
      <c r="N9907" s="1">
        <v>1205</v>
      </c>
      <c r="O9907" s="1" t="str">
        <f t="shared" ref="O9907:O9921" si="274">RIGHT(B9907,2)</f>
        <v>NE</v>
      </c>
      <c r="P9907" s="113" t="e">
        <f>VLOOKUP($B9907,'[3]CHÍNH THỨC'!$D:$H,4,0)</f>
        <v>#N/A</v>
      </c>
      <c r="Q9907" s="113" t="e">
        <f>VLOOKUP($B9907,'[3]CHÍNH THỨC'!$D:$H,5,0)</f>
        <v>#N/A</v>
      </c>
    </row>
    <row r="9908" spans="1:17">
      <c r="A9908" s="1">
        <v>9896</v>
      </c>
      <c r="B9908" s="3" t="s">
        <v>39132</v>
      </c>
      <c r="C9908" s="2" t="s">
        <v>39133</v>
      </c>
      <c r="D9908" s="2">
        <v>39149</v>
      </c>
      <c r="E9908" s="1" t="s">
        <v>30</v>
      </c>
      <c r="F9908" s="269" t="s">
        <v>39134</v>
      </c>
      <c r="G9908" s="2" t="s">
        <v>25276</v>
      </c>
      <c r="H9908" s="1" t="s">
        <v>8300</v>
      </c>
      <c r="I9908" s="1" t="s">
        <v>23396</v>
      </c>
      <c r="J9908" s="261" t="s">
        <v>38835</v>
      </c>
      <c r="K9908" s="2" t="s">
        <v>42</v>
      </c>
      <c r="L9908" s="2" t="s">
        <v>39009</v>
      </c>
      <c r="M9908" s="1" t="s">
        <v>75</v>
      </c>
      <c r="N9908" s="1">
        <v>1206</v>
      </c>
      <c r="O9908" s="1" t="str">
        <f t="shared" si="274"/>
        <v>NE</v>
      </c>
      <c r="P9908" s="113" t="e">
        <f>VLOOKUP($B9908,'[3]CHÍNH THỨC'!$D:$H,4,0)</f>
        <v>#N/A</v>
      </c>
      <c r="Q9908" s="113" t="e">
        <f>VLOOKUP($B9908,'[3]CHÍNH THỨC'!$D:$H,5,0)</f>
        <v>#N/A</v>
      </c>
    </row>
    <row r="9909" spans="1:17">
      <c r="A9909" s="1">
        <v>9897</v>
      </c>
      <c r="B9909" s="3" t="s">
        <v>39135</v>
      </c>
      <c r="C9909" s="2" t="s">
        <v>39136</v>
      </c>
      <c r="D9909" s="2">
        <v>37805</v>
      </c>
      <c r="E9909" s="1" t="s">
        <v>30</v>
      </c>
      <c r="F9909" s="269" t="s">
        <v>39137</v>
      </c>
      <c r="G9909" s="2">
        <v>44205</v>
      </c>
      <c r="H9909" s="1" t="s">
        <v>8300</v>
      </c>
      <c r="I9909" s="1" t="s">
        <v>38843</v>
      </c>
      <c r="J9909" s="261" t="s">
        <v>38844</v>
      </c>
      <c r="K9909" s="2" t="s">
        <v>42</v>
      </c>
      <c r="L9909" s="2" t="s">
        <v>39009</v>
      </c>
      <c r="M9909" s="1" t="s">
        <v>75</v>
      </c>
      <c r="N9909" s="1">
        <v>1208</v>
      </c>
      <c r="O9909" s="1" t="str">
        <f t="shared" si="274"/>
        <v>NE</v>
      </c>
      <c r="P9909" s="113" t="e">
        <f>VLOOKUP($B9909,'[3]CHÍNH THỨC'!$D:$H,4,0)</f>
        <v>#N/A</v>
      </c>
      <c r="Q9909" s="113" t="e">
        <f>VLOOKUP($B9909,'[3]CHÍNH THỨC'!$D:$H,5,0)</f>
        <v>#N/A</v>
      </c>
    </row>
    <row r="9910" spans="1:17">
      <c r="A9910" s="1">
        <v>9898</v>
      </c>
      <c r="B9910" s="3" t="s">
        <v>39138</v>
      </c>
      <c r="C9910" s="2" t="s">
        <v>5475</v>
      </c>
      <c r="D9910" s="2">
        <v>39298</v>
      </c>
      <c r="E9910" s="1" t="s">
        <v>30</v>
      </c>
      <c r="F9910" s="269" t="s">
        <v>39139</v>
      </c>
      <c r="G9910" s="2" t="s">
        <v>13587</v>
      </c>
      <c r="H9910" s="1" t="s">
        <v>8300</v>
      </c>
      <c r="I9910" s="1" t="s">
        <v>38848</v>
      </c>
      <c r="J9910" s="261" t="s">
        <v>38849</v>
      </c>
      <c r="K9910" s="2" t="s">
        <v>42</v>
      </c>
      <c r="L9910" s="2" t="s">
        <v>39009</v>
      </c>
      <c r="M9910" s="1" t="s">
        <v>75</v>
      </c>
      <c r="N9910" s="1">
        <v>1207</v>
      </c>
      <c r="O9910" s="1" t="str">
        <f t="shared" si="274"/>
        <v>NE</v>
      </c>
      <c r="P9910" s="113" t="e">
        <f>VLOOKUP($B9910,'[3]CHÍNH THỨC'!$D:$H,4,0)</f>
        <v>#N/A</v>
      </c>
      <c r="Q9910" s="113" t="e">
        <f>VLOOKUP($B9910,'[3]CHÍNH THỨC'!$D:$H,5,0)</f>
        <v>#N/A</v>
      </c>
    </row>
    <row r="9911" spans="1:17">
      <c r="A9911" s="1">
        <v>9899</v>
      </c>
      <c r="B9911" s="3" t="s">
        <v>39140</v>
      </c>
      <c r="C9911" s="2" t="s">
        <v>24885</v>
      </c>
      <c r="D9911" s="269" t="s">
        <v>37428</v>
      </c>
      <c r="E9911" s="1" t="s">
        <v>30</v>
      </c>
      <c r="F9911" s="269" t="s">
        <v>37429</v>
      </c>
      <c r="G9911" s="269" t="s">
        <v>19235</v>
      </c>
      <c r="H9911" s="1" t="s">
        <v>8300</v>
      </c>
      <c r="I9911" s="1" t="s">
        <v>4685</v>
      </c>
      <c r="J9911" s="1"/>
      <c r="K9911" s="2" t="s">
        <v>42</v>
      </c>
      <c r="L9911" s="2" t="s">
        <v>39009</v>
      </c>
      <c r="M9911" s="1" t="s">
        <v>75</v>
      </c>
      <c r="N9911" s="1">
        <v>1174</v>
      </c>
      <c r="O9911" s="1" t="str">
        <f t="shared" si="274"/>
        <v>TK</v>
      </c>
      <c r="P9911" s="113" t="e">
        <f>VLOOKUP($B9911,'[3]CHÍNH THỨC'!$D:$H,4,0)</f>
        <v>#N/A</v>
      </c>
      <c r="Q9911" s="113" t="e">
        <f>VLOOKUP($B9911,'[3]CHÍNH THỨC'!$D:$H,5,0)</f>
        <v>#N/A</v>
      </c>
    </row>
    <row r="9912" spans="1:17">
      <c r="A9912" s="1">
        <v>9900</v>
      </c>
      <c r="B9912" s="3" t="s">
        <v>39141</v>
      </c>
      <c r="C9912" s="2" t="s">
        <v>24306</v>
      </c>
      <c r="D9912" s="2" t="s">
        <v>37425</v>
      </c>
      <c r="E9912" s="1" t="s">
        <v>30</v>
      </c>
      <c r="F9912" s="269" t="s">
        <v>37426</v>
      </c>
      <c r="G9912" s="2">
        <v>45629</v>
      </c>
      <c r="H9912" s="1" t="s">
        <v>8300</v>
      </c>
      <c r="I9912" s="1" t="s">
        <v>39142</v>
      </c>
      <c r="J9912" s="1"/>
      <c r="K9912" s="2" t="s">
        <v>35</v>
      </c>
      <c r="L9912" s="2" t="s">
        <v>39009</v>
      </c>
      <c r="M9912" s="1" t="s">
        <v>75</v>
      </c>
      <c r="N9912" s="1">
        <v>1176</v>
      </c>
      <c r="O9912" s="1" t="str">
        <f t="shared" si="274"/>
        <v>TK</v>
      </c>
      <c r="P9912" s="113" t="e">
        <f>VLOOKUP($B9912,'[3]CHÍNH THỨC'!$D:$H,4,0)</f>
        <v>#N/A</v>
      </c>
      <c r="Q9912" s="113" t="e">
        <f>VLOOKUP($B9912,'[3]CHÍNH THỨC'!$D:$H,5,0)</f>
        <v>#N/A</v>
      </c>
    </row>
    <row r="9913" spans="1:17">
      <c r="A9913" s="1">
        <v>9901</v>
      </c>
      <c r="B9913" s="3" t="s">
        <v>39143</v>
      </c>
      <c r="C9913" s="2" t="s">
        <v>39144</v>
      </c>
      <c r="D9913" s="2" t="s">
        <v>39145</v>
      </c>
      <c r="E9913" s="1" t="s">
        <v>30</v>
      </c>
      <c r="F9913" s="269" t="s">
        <v>39146</v>
      </c>
      <c r="G9913" s="2" t="s">
        <v>18132</v>
      </c>
      <c r="H9913" s="1" t="s">
        <v>8300</v>
      </c>
      <c r="I9913" s="1" t="s">
        <v>300</v>
      </c>
      <c r="J9913" s="1"/>
      <c r="K9913" s="2" t="s">
        <v>42</v>
      </c>
      <c r="L9913" s="2" t="s">
        <v>39009</v>
      </c>
      <c r="M9913" s="1" t="s">
        <v>75</v>
      </c>
      <c r="N9913" s="1">
        <v>1178</v>
      </c>
      <c r="O9913" s="1" t="str">
        <f t="shared" si="274"/>
        <v>TK</v>
      </c>
      <c r="P9913" s="113" t="e">
        <f>VLOOKUP($B9913,'[3]CHÍNH THỨC'!$D:$H,4,0)</f>
        <v>#N/A</v>
      </c>
      <c r="Q9913" s="113" t="e">
        <f>VLOOKUP($B9913,'[3]CHÍNH THỨC'!$D:$H,5,0)</f>
        <v>#N/A</v>
      </c>
    </row>
    <row r="9914" spans="1:17">
      <c r="A9914" s="1">
        <v>9902</v>
      </c>
      <c r="B9914" s="3" t="s">
        <v>39147</v>
      </c>
      <c r="C9914" s="2" t="s">
        <v>1235</v>
      </c>
      <c r="D9914" s="2" t="s">
        <v>33860</v>
      </c>
      <c r="E9914" s="1" t="s">
        <v>30</v>
      </c>
      <c r="F9914" s="269" t="s">
        <v>35339</v>
      </c>
      <c r="G9914" s="2">
        <v>45597</v>
      </c>
      <c r="H9914" s="1" t="s">
        <v>8300</v>
      </c>
      <c r="I9914" s="1" t="s">
        <v>39148</v>
      </c>
      <c r="J9914" s="1"/>
      <c r="K9914" s="2" t="s">
        <v>42</v>
      </c>
      <c r="L9914" s="2" t="s">
        <v>39009</v>
      </c>
      <c r="M9914" s="1" t="s">
        <v>75</v>
      </c>
      <c r="N9914" s="1">
        <v>1179</v>
      </c>
      <c r="O9914" s="1" t="str">
        <f t="shared" si="274"/>
        <v>TK</v>
      </c>
      <c r="P9914" s="113" t="e">
        <f>VLOOKUP($B9914,'[3]CHÍNH THỨC'!$D:$H,4,0)</f>
        <v>#N/A</v>
      </c>
      <c r="Q9914" s="113" t="e">
        <f>VLOOKUP($B9914,'[3]CHÍNH THỨC'!$D:$H,5,0)</f>
        <v>#N/A</v>
      </c>
    </row>
    <row r="9915" spans="1:17">
      <c r="A9915" s="1">
        <v>9903</v>
      </c>
      <c r="B9915" s="3" t="s">
        <v>39149</v>
      </c>
      <c r="C9915" s="2" t="s">
        <v>27214</v>
      </c>
      <c r="D9915" s="269" t="s">
        <v>39150</v>
      </c>
      <c r="E9915" s="1" t="s">
        <v>30</v>
      </c>
      <c r="F9915" s="269" t="s">
        <v>29773</v>
      </c>
      <c r="G9915" s="2" t="s">
        <v>19733</v>
      </c>
      <c r="H9915" s="1" t="s">
        <v>8300</v>
      </c>
      <c r="I9915" s="1" t="s">
        <v>6176</v>
      </c>
      <c r="J9915" s="1"/>
      <c r="K9915" s="2" t="s">
        <v>35</v>
      </c>
      <c r="L9915" s="2" t="s">
        <v>39009</v>
      </c>
      <c r="M9915" s="1" t="s">
        <v>75</v>
      </c>
      <c r="N9915" s="1">
        <v>1169</v>
      </c>
      <c r="O9915" s="1" t="str">
        <f t="shared" si="274"/>
        <v>TK</v>
      </c>
      <c r="P9915" s="113" t="e">
        <f>VLOOKUP($B9915,'[3]CHÍNH THỨC'!$D:$H,4,0)</f>
        <v>#N/A</v>
      </c>
      <c r="Q9915" s="113" t="e">
        <f>VLOOKUP($B9915,'[3]CHÍNH THỨC'!$D:$H,5,0)</f>
        <v>#N/A</v>
      </c>
    </row>
    <row r="9916" spans="1:17">
      <c r="A9916" s="1">
        <v>9904</v>
      </c>
      <c r="B9916" s="3" t="s">
        <v>39151</v>
      </c>
      <c r="C9916" s="2" t="s">
        <v>39152</v>
      </c>
      <c r="D9916" s="2" t="s">
        <v>39153</v>
      </c>
      <c r="E9916" s="1" t="s">
        <v>30</v>
      </c>
      <c r="F9916" s="269" t="s">
        <v>39154</v>
      </c>
      <c r="G9916" s="2" t="s">
        <v>19733</v>
      </c>
      <c r="H9916" s="1" t="s">
        <v>8300</v>
      </c>
      <c r="I9916" s="1" t="s">
        <v>6979</v>
      </c>
      <c r="J9916" s="1"/>
      <c r="K9916" s="2" t="s">
        <v>35</v>
      </c>
      <c r="L9916" s="2" t="s">
        <v>39009</v>
      </c>
      <c r="M9916" s="1" t="s">
        <v>75</v>
      </c>
      <c r="N9916" s="1">
        <v>1171</v>
      </c>
      <c r="O9916" s="1" t="str">
        <f t="shared" si="274"/>
        <v>TK</v>
      </c>
      <c r="P9916" s="113" t="e">
        <f>VLOOKUP($B9916,'[3]CHÍNH THỨC'!$D:$H,4,0)</f>
        <v>#N/A</v>
      </c>
      <c r="Q9916" s="113" t="e">
        <f>VLOOKUP($B9916,'[3]CHÍNH THỨC'!$D:$H,5,0)</f>
        <v>#N/A</v>
      </c>
    </row>
    <row r="9917" spans="1:17">
      <c r="A9917" s="1">
        <v>9905</v>
      </c>
      <c r="B9917" s="3" t="s">
        <v>39155</v>
      </c>
      <c r="C9917" s="2" t="s">
        <v>39156</v>
      </c>
      <c r="D9917" s="2">
        <v>40091</v>
      </c>
      <c r="E9917" s="1" t="s">
        <v>30</v>
      </c>
      <c r="F9917" s="269" t="s">
        <v>39157</v>
      </c>
      <c r="G9917" s="2" t="s">
        <v>20467</v>
      </c>
      <c r="H9917" s="1" t="s">
        <v>8300</v>
      </c>
      <c r="I9917" s="1" t="s">
        <v>1890</v>
      </c>
      <c r="J9917" s="1"/>
      <c r="K9917" s="2" t="s">
        <v>35</v>
      </c>
      <c r="L9917" s="2" t="s">
        <v>39009</v>
      </c>
      <c r="M9917" s="1" t="s">
        <v>75</v>
      </c>
      <c r="N9917" s="1">
        <v>1170</v>
      </c>
      <c r="O9917" s="1" t="str">
        <f t="shared" si="274"/>
        <v>TK</v>
      </c>
      <c r="P9917" s="113" t="e">
        <f>VLOOKUP($B9917,'[3]CHÍNH THỨC'!$D:$H,4,0)</f>
        <v>#N/A</v>
      </c>
      <c r="Q9917" s="113" t="e">
        <f>VLOOKUP($B9917,'[3]CHÍNH THỨC'!$D:$H,5,0)</f>
        <v>#N/A</v>
      </c>
    </row>
    <row r="9918" spans="1:17">
      <c r="A9918" s="1">
        <v>9906</v>
      </c>
      <c r="B9918" s="3" t="s">
        <v>39158</v>
      </c>
      <c r="C9918" s="2" t="s">
        <v>39159</v>
      </c>
      <c r="D9918" s="269" t="s">
        <v>39160</v>
      </c>
      <c r="E9918" s="1" t="s">
        <v>30</v>
      </c>
      <c r="F9918" s="269" t="s">
        <v>39161</v>
      </c>
      <c r="G9918" s="269" t="s">
        <v>33109</v>
      </c>
      <c r="H9918" s="1" t="s">
        <v>8300</v>
      </c>
      <c r="I9918" s="1" t="s">
        <v>1890</v>
      </c>
      <c r="J9918" s="1"/>
      <c r="K9918" s="2" t="s">
        <v>35</v>
      </c>
      <c r="L9918" s="2" t="s">
        <v>39009</v>
      </c>
      <c r="M9918" s="1" t="s">
        <v>75</v>
      </c>
      <c r="N9918" s="1">
        <v>1172</v>
      </c>
      <c r="O9918" s="1" t="str">
        <f t="shared" si="274"/>
        <v>TK</v>
      </c>
      <c r="P9918" s="113" t="e">
        <f>VLOOKUP($B9918,'[3]CHÍNH THỨC'!$D:$H,4,0)</f>
        <v>#N/A</v>
      </c>
      <c r="Q9918" s="113" t="e">
        <f>VLOOKUP($B9918,'[3]CHÍNH THỨC'!$D:$H,5,0)</f>
        <v>#N/A</v>
      </c>
    </row>
    <row r="9919" spans="1:17">
      <c r="A9919" s="1">
        <v>9907</v>
      </c>
      <c r="B9919" s="3" t="s">
        <v>39162</v>
      </c>
      <c r="C9919" s="2" t="s">
        <v>11011</v>
      </c>
      <c r="D9919" s="2" t="s">
        <v>39163</v>
      </c>
      <c r="E9919" s="1" t="s">
        <v>30</v>
      </c>
      <c r="F9919" s="269" t="s">
        <v>39164</v>
      </c>
      <c r="G9919" s="269" t="s">
        <v>19150</v>
      </c>
      <c r="H9919" s="1" t="s">
        <v>8300</v>
      </c>
      <c r="I9919" s="1" t="s">
        <v>6176</v>
      </c>
      <c r="J9919" s="1"/>
      <c r="K9919" s="2" t="s">
        <v>13905</v>
      </c>
      <c r="L9919" s="2" t="s">
        <v>39009</v>
      </c>
      <c r="M9919" s="1" t="s">
        <v>75</v>
      </c>
      <c r="N9919" s="1">
        <v>1197</v>
      </c>
      <c r="O9919" s="1" t="str">
        <f t="shared" si="274"/>
        <v>TK</v>
      </c>
      <c r="P9919" s="113" t="e">
        <f>VLOOKUP($B9919,'[3]CHÍNH THỨC'!$D:$H,4,0)</f>
        <v>#N/A</v>
      </c>
      <c r="Q9919" s="113" t="e">
        <f>VLOOKUP($B9919,'[3]CHÍNH THỨC'!$D:$H,5,0)</f>
        <v>#N/A</v>
      </c>
    </row>
    <row r="9920" spans="1:17">
      <c r="A9920" s="1">
        <v>9908</v>
      </c>
      <c r="B9920" s="3" t="s">
        <v>39165</v>
      </c>
      <c r="C9920" s="2" t="s">
        <v>39166</v>
      </c>
      <c r="D9920" s="2">
        <v>39201</v>
      </c>
      <c r="E9920" s="1" t="s">
        <v>30</v>
      </c>
      <c r="F9920" s="269" t="s">
        <v>39167</v>
      </c>
      <c r="G9920" s="2">
        <v>45086</v>
      </c>
      <c r="H9920" s="1" t="s">
        <v>8300</v>
      </c>
      <c r="I9920" s="1" t="s">
        <v>39168</v>
      </c>
      <c r="J9920" s="261" t="s">
        <v>39169</v>
      </c>
      <c r="K9920" s="2" t="s">
        <v>35</v>
      </c>
      <c r="L9920" s="2" t="s">
        <v>39009</v>
      </c>
      <c r="M9920" s="1" t="s">
        <v>75</v>
      </c>
      <c r="N9920" s="1">
        <v>1196</v>
      </c>
      <c r="O9920" s="1" t="str">
        <f t="shared" si="274"/>
        <v>MD</v>
      </c>
      <c r="P9920" s="113" t="e">
        <f>VLOOKUP($B9920,'[3]CHÍNH THỨC'!$D:$H,4,0)</f>
        <v>#N/A</v>
      </c>
      <c r="Q9920" s="113" t="e">
        <f>VLOOKUP($B9920,'[3]CHÍNH THỨC'!$D:$H,5,0)</f>
        <v>#N/A</v>
      </c>
    </row>
    <row r="9921" spans="1:17">
      <c r="A9921" s="1">
        <v>9909</v>
      </c>
      <c r="B9921" s="3" t="s">
        <v>39170</v>
      </c>
      <c r="C9921" s="2" t="s">
        <v>39171</v>
      </c>
      <c r="D9921" s="2">
        <v>39084</v>
      </c>
      <c r="E9921" s="1" t="s">
        <v>30</v>
      </c>
      <c r="F9921" s="2" t="s">
        <v>39172</v>
      </c>
      <c r="G9921" s="2">
        <v>44579</v>
      </c>
      <c r="H9921" s="1" t="s">
        <v>8300</v>
      </c>
      <c r="I9921" s="1" t="s">
        <v>39173</v>
      </c>
      <c r="J9921" s="1" t="s">
        <v>39174</v>
      </c>
      <c r="K9921" s="2" t="s">
        <v>35</v>
      </c>
      <c r="L9921" s="2" t="s">
        <v>39009</v>
      </c>
      <c r="M9921" s="1" t="s">
        <v>75</v>
      </c>
      <c r="N9921" s="1">
        <v>1201</v>
      </c>
      <c r="O9921" s="1" t="str">
        <f t="shared" si="274"/>
        <v>MD</v>
      </c>
      <c r="P9921" s="113" t="e">
        <f>VLOOKUP($B9921,'[3]CHÍNH THỨC'!$D:$H,4,0)</f>
        <v>#N/A</v>
      </c>
      <c r="Q9921" s="113" t="e">
        <f>VLOOKUP($B9921,'[3]CHÍNH THỨC'!$D:$H,5,0)</f>
        <v>#N/A</v>
      </c>
    </row>
    <row r="9922" spans="1:17">
      <c r="A9922" s="1">
        <v>9910</v>
      </c>
      <c r="B9922" s="3" t="s">
        <v>39175</v>
      </c>
      <c r="C9922" s="2" t="s">
        <v>30207</v>
      </c>
      <c r="D9922" s="2">
        <v>35157</v>
      </c>
      <c r="E9922" s="1" t="s">
        <v>30</v>
      </c>
      <c r="F9922" s="269" t="s">
        <v>30209</v>
      </c>
      <c r="G9922" s="2">
        <v>44769</v>
      </c>
      <c r="H9922" s="1" t="s">
        <v>66</v>
      </c>
      <c r="I9922" s="1" t="s">
        <v>39176</v>
      </c>
      <c r="J9922" s="1"/>
      <c r="K9922" s="2" t="s">
        <v>35</v>
      </c>
      <c r="L9922" s="2" t="s">
        <v>39009</v>
      </c>
      <c r="M9922" s="1" t="s">
        <v>75</v>
      </c>
      <c r="N9922" s="1" t="s">
        <v>39177</v>
      </c>
      <c r="O9922" s="1" t="str">
        <f t="shared" ref="O9922:O9953" si="275">RIGHT(B9922,2)</f>
        <v>TC</v>
      </c>
      <c r="P9922" s="113" t="e">
        <f>VLOOKUP($B9922,'[3]CHÍNH THỨC'!$D:$H,4,0)</f>
        <v>#N/A</v>
      </c>
      <c r="Q9922" s="113" t="e">
        <f>VLOOKUP($B9922,'[3]CHÍNH THỨC'!$D:$H,5,0)</f>
        <v>#N/A</v>
      </c>
    </row>
    <row r="9923" spans="1:17">
      <c r="A9923" s="1">
        <v>9911</v>
      </c>
      <c r="B9923" s="3" t="s">
        <v>39178</v>
      </c>
      <c r="C9923" s="2" t="s">
        <v>8923</v>
      </c>
      <c r="D9923" s="2">
        <v>39727</v>
      </c>
      <c r="E9923" s="1" t="s">
        <v>1253</v>
      </c>
      <c r="F9923" s="269" t="s">
        <v>37055</v>
      </c>
      <c r="G9923" s="2">
        <v>44983</v>
      </c>
      <c r="H9923" s="1" t="s">
        <v>66</v>
      </c>
      <c r="I9923" s="1" t="s">
        <v>39179</v>
      </c>
      <c r="J9923" s="1"/>
      <c r="K9923" s="2" t="s">
        <v>42</v>
      </c>
      <c r="L9923" s="2" t="s">
        <v>39009</v>
      </c>
      <c r="M9923" s="1" t="s">
        <v>75</v>
      </c>
      <c r="N9923" s="1" t="s">
        <v>39180</v>
      </c>
      <c r="O9923" s="1" t="str">
        <f t="shared" si="275"/>
        <v>TC</v>
      </c>
      <c r="P9923" s="113" t="e">
        <f>VLOOKUP($B9923,'[3]CHÍNH THỨC'!$D:$H,4,0)</f>
        <v>#N/A</v>
      </c>
      <c r="Q9923" s="113" t="e">
        <f>VLOOKUP($B9923,'[3]CHÍNH THỨC'!$D:$H,5,0)</f>
        <v>#N/A</v>
      </c>
    </row>
    <row r="9924" spans="1:17">
      <c r="A9924" s="1">
        <v>9912</v>
      </c>
      <c r="B9924" s="3" t="s">
        <v>39181</v>
      </c>
      <c r="C9924" s="2" t="s">
        <v>37046</v>
      </c>
      <c r="D9924" s="2">
        <v>39702</v>
      </c>
      <c r="E9924" s="1" t="s">
        <v>1253</v>
      </c>
      <c r="F9924" s="2" t="s">
        <v>37048</v>
      </c>
      <c r="G9924" s="2">
        <v>44983</v>
      </c>
      <c r="H9924" s="1" t="s">
        <v>66</v>
      </c>
      <c r="I9924" s="1" t="s">
        <v>39179</v>
      </c>
      <c r="J9924" s="1"/>
      <c r="K9924" s="2" t="s">
        <v>42</v>
      </c>
      <c r="L9924" s="2" t="s">
        <v>39009</v>
      </c>
      <c r="M9924" s="1" t="s">
        <v>75</v>
      </c>
      <c r="N9924" s="1" t="s">
        <v>39182</v>
      </c>
      <c r="O9924" s="1" t="str">
        <f t="shared" si="275"/>
        <v>TC</v>
      </c>
      <c r="P9924" s="113" t="e">
        <f>VLOOKUP($B9924,'[3]CHÍNH THỨC'!$D:$H,4,0)</f>
        <v>#N/A</v>
      </c>
      <c r="Q9924" s="113" t="e">
        <f>VLOOKUP($B9924,'[3]CHÍNH THỨC'!$D:$H,5,0)</f>
        <v>#N/A</v>
      </c>
    </row>
    <row r="9925" spans="1:17">
      <c r="A9925" s="1">
        <v>9913</v>
      </c>
      <c r="B9925" s="3" t="s">
        <v>39183</v>
      </c>
      <c r="C9925" s="2" t="s">
        <v>39184</v>
      </c>
      <c r="D9925" s="2">
        <v>33172</v>
      </c>
      <c r="E9925" s="1" t="s">
        <v>30</v>
      </c>
      <c r="F9925" s="2" t="s">
        <v>37834</v>
      </c>
      <c r="G9925" s="2">
        <v>44649</v>
      </c>
      <c r="H9925" s="1" t="s">
        <v>66</v>
      </c>
      <c r="I9925" s="1" t="s">
        <v>39185</v>
      </c>
      <c r="J9925" s="1"/>
      <c r="K9925" s="2" t="s">
        <v>35</v>
      </c>
      <c r="L9925" s="2" t="s">
        <v>39009</v>
      </c>
      <c r="M9925" s="1" t="s">
        <v>75</v>
      </c>
      <c r="N9925" s="1" t="s">
        <v>39186</v>
      </c>
      <c r="O9925" s="1" t="str">
        <f t="shared" si="275"/>
        <v>TC</v>
      </c>
      <c r="P9925" s="113" t="e">
        <f>VLOOKUP($B9925,'[3]CHÍNH THỨC'!$D:$H,4,0)</f>
        <v>#N/A</v>
      </c>
      <c r="Q9925" s="113" t="e">
        <f>VLOOKUP($B9925,'[3]CHÍNH THỨC'!$D:$H,5,0)</f>
        <v>#N/A</v>
      </c>
    </row>
    <row r="9926" spans="1:17">
      <c r="A9926" s="1">
        <v>9914</v>
      </c>
      <c r="B9926" s="3" t="s">
        <v>39187</v>
      </c>
      <c r="C9926" s="2" t="s">
        <v>17136</v>
      </c>
      <c r="D9926" s="2">
        <v>39752</v>
      </c>
      <c r="E9926" s="1" t="s">
        <v>1253</v>
      </c>
      <c r="F9926" s="269" t="s">
        <v>39188</v>
      </c>
      <c r="G9926" s="2">
        <v>44986</v>
      </c>
      <c r="H9926" s="1" t="s">
        <v>66</v>
      </c>
      <c r="I9926" s="1" t="s">
        <v>39189</v>
      </c>
      <c r="J9926" s="1"/>
      <c r="K9926" s="2" t="s">
        <v>42</v>
      </c>
      <c r="L9926" s="2" t="s">
        <v>39009</v>
      </c>
      <c r="M9926" s="1" t="s">
        <v>75</v>
      </c>
      <c r="N9926" s="1">
        <v>1227</v>
      </c>
      <c r="O9926" s="1" t="str">
        <f t="shared" si="275"/>
        <v>TC</v>
      </c>
      <c r="P9926" s="113" t="e">
        <f>VLOOKUP($B9926,'[3]CHÍNH THỨC'!$D:$H,4,0)</f>
        <v>#N/A</v>
      </c>
      <c r="Q9926" s="113" t="e">
        <f>VLOOKUP($B9926,'[3]CHÍNH THỨC'!$D:$H,5,0)</f>
        <v>#N/A</v>
      </c>
    </row>
    <row r="9927" spans="1:17">
      <c r="A9927" s="1">
        <v>9915</v>
      </c>
      <c r="B9927" s="3" t="s">
        <v>39190</v>
      </c>
      <c r="C9927" s="2" t="s">
        <v>35159</v>
      </c>
      <c r="D9927" s="2">
        <v>39807</v>
      </c>
      <c r="E9927" s="1" t="s">
        <v>1253</v>
      </c>
      <c r="F9927" s="269" t="s">
        <v>39191</v>
      </c>
      <c r="G9927" s="2">
        <v>44987</v>
      </c>
      <c r="H9927" s="1" t="s">
        <v>66</v>
      </c>
      <c r="I9927" s="1" t="s">
        <v>39192</v>
      </c>
      <c r="J9927" s="1"/>
      <c r="K9927" s="2" t="s">
        <v>35</v>
      </c>
      <c r="L9927" s="2" t="s">
        <v>39009</v>
      </c>
      <c r="M9927" s="1" t="s">
        <v>75</v>
      </c>
      <c r="N9927" s="1" t="s">
        <v>39193</v>
      </c>
      <c r="O9927" s="1" t="str">
        <f t="shared" si="275"/>
        <v>TC</v>
      </c>
      <c r="P9927" s="113" t="e">
        <f>VLOOKUP($B9927,'[3]CHÍNH THỨC'!$D:$H,4,0)</f>
        <v>#N/A</v>
      </c>
      <c r="Q9927" s="113" t="e">
        <f>VLOOKUP($B9927,'[3]CHÍNH THỨC'!$D:$H,5,0)</f>
        <v>#N/A</v>
      </c>
    </row>
    <row r="9928" spans="1:17">
      <c r="A9928" s="1">
        <v>9916</v>
      </c>
      <c r="B9928" s="3" t="s">
        <v>39194</v>
      </c>
      <c r="C9928" s="2" t="s">
        <v>37621</v>
      </c>
      <c r="D9928" s="2">
        <v>31326</v>
      </c>
      <c r="E9928" s="1" t="s">
        <v>30</v>
      </c>
      <c r="F9928" s="269" t="s">
        <v>37623</v>
      </c>
      <c r="G9928" s="2">
        <v>44293</v>
      </c>
      <c r="H9928" s="1" t="s">
        <v>66</v>
      </c>
      <c r="I9928" s="1" t="s">
        <v>31821</v>
      </c>
      <c r="J9928" s="1"/>
      <c r="K9928" s="2" t="s">
        <v>42</v>
      </c>
      <c r="L9928" s="2" t="s">
        <v>39009</v>
      </c>
      <c r="M9928" s="1" t="s">
        <v>75</v>
      </c>
      <c r="N9928" s="1" t="s">
        <v>39195</v>
      </c>
      <c r="O9928" s="1" t="str">
        <f t="shared" si="275"/>
        <v>TC</v>
      </c>
      <c r="P9928" s="113" t="e">
        <f>VLOOKUP($B9928,'[3]CHÍNH THỨC'!$D:$H,4,0)</f>
        <v>#N/A</v>
      </c>
      <c r="Q9928" s="113" t="e">
        <f>VLOOKUP($B9928,'[3]CHÍNH THỨC'!$D:$H,5,0)</f>
        <v>#N/A</v>
      </c>
    </row>
    <row r="9929" spans="1:17">
      <c r="A9929" s="1">
        <v>9917</v>
      </c>
      <c r="B9929" s="3" t="s">
        <v>39196</v>
      </c>
      <c r="C9929" s="2" t="s">
        <v>39197</v>
      </c>
      <c r="D9929" s="2">
        <v>32674</v>
      </c>
      <c r="E9929" s="1" t="s">
        <v>30</v>
      </c>
      <c r="F9929" s="269" t="s">
        <v>37943</v>
      </c>
      <c r="G9929" s="2">
        <v>44941</v>
      </c>
      <c r="H9929" s="1" t="s">
        <v>66</v>
      </c>
      <c r="I9929" s="1" t="s">
        <v>31821</v>
      </c>
      <c r="J9929" s="1"/>
      <c r="K9929" s="2" t="s">
        <v>35</v>
      </c>
      <c r="L9929" s="2" t="s">
        <v>39009</v>
      </c>
      <c r="M9929" s="1" t="s">
        <v>75</v>
      </c>
      <c r="N9929" s="1" t="s">
        <v>39198</v>
      </c>
      <c r="O9929" s="1" t="str">
        <f t="shared" si="275"/>
        <v>TC</v>
      </c>
      <c r="P9929" s="113" t="e">
        <f>VLOOKUP($B9929,'[3]CHÍNH THỨC'!$D:$H,4,0)</f>
        <v>#N/A</v>
      </c>
      <c r="Q9929" s="113" t="e">
        <f>VLOOKUP($B9929,'[3]CHÍNH THỨC'!$D:$H,5,0)</f>
        <v>#N/A</v>
      </c>
    </row>
    <row r="9930" spans="1:17">
      <c r="A9930" s="1">
        <v>9918</v>
      </c>
      <c r="B9930" s="3" t="s">
        <v>39199</v>
      </c>
      <c r="C9930" s="2" t="s">
        <v>821</v>
      </c>
      <c r="D9930" s="2">
        <v>39226</v>
      </c>
      <c r="E9930" s="1" t="s">
        <v>30</v>
      </c>
      <c r="F9930" s="269" t="s">
        <v>37758</v>
      </c>
      <c r="G9930" s="2">
        <v>44293</v>
      </c>
      <c r="H9930" s="1" t="s">
        <v>66</v>
      </c>
      <c r="I9930" s="1" t="s">
        <v>39200</v>
      </c>
      <c r="J9930" s="1"/>
      <c r="K9930" s="2" t="s">
        <v>35</v>
      </c>
      <c r="L9930" s="2" t="s">
        <v>39009</v>
      </c>
      <c r="M9930" s="1" t="s">
        <v>75</v>
      </c>
      <c r="N9930" s="1" t="s">
        <v>39201</v>
      </c>
      <c r="O9930" s="1" t="str">
        <f t="shared" si="275"/>
        <v>TC</v>
      </c>
      <c r="P9930" s="113" t="e">
        <f>VLOOKUP($B9930,'[3]CHÍNH THỨC'!$D:$H,4,0)</f>
        <v>#N/A</v>
      </c>
      <c r="Q9930" s="113" t="e">
        <f>VLOOKUP($B9930,'[3]CHÍNH THỨC'!$D:$H,5,0)</f>
        <v>#N/A</v>
      </c>
    </row>
    <row r="9931" spans="1:17">
      <c r="A9931" s="1">
        <v>9919</v>
      </c>
      <c r="B9931" s="3" t="s">
        <v>39202</v>
      </c>
      <c r="C9931" s="2" t="s">
        <v>39203</v>
      </c>
      <c r="D9931" s="2">
        <v>39870</v>
      </c>
      <c r="E9931" s="1" t="s">
        <v>1253</v>
      </c>
      <c r="F9931" s="269" t="s">
        <v>39204</v>
      </c>
      <c r="G9931" s="2">
        <v>44992</v>
      </c>
      <c r="H9931" s="1" t="s">
        <v>66</v>
      </c>
      <c r="I9931" s="1" t="s">
        <v>39111</v>
      </c>
      <c r="J9931" s="1"/>
      <c r="K9931" s="2" t="s">
        <v>42</v>
      </c>
      <c r="L9931" s="2" t="s">
        <v>39009</v>
      </c>
      <c r="M9931" s="1" t="s">
        <v>75</v>
      </c>
      <c r="N9931" s="1" t="s">
        <v>39205</v>
      </c>
      <c r="O9931" s="1" t="str">
        <f t="shared" si="275"/>
        <v>TC</v>
      </c>
      <c r="P9931" s="113" t="e">
        <f>VLOOKUP($B9931,'[3]CHÍNH THỨC'!$D:$H,4,0)</f>
        <v>#N/A</v>
      </c>
      <c r="Q9931" s="113" t="e">
        <f>VLOOKUP($B9931,'[3]CHÍNH THỨC'!$D:$H,5,0)</f>
        <v>#N/A</v>
      </c>
    </row>
    <row r="9932" spans="1:17">
      <c r="A9932" s="1">
        <v>9920</v>
      </c>
      <c r="B9932" s="3" t="s">
        <v>39206</v>
      </c>
      <c r="C9932" s="2" t="s">
        <v>39207</v>
      </c>
      <c r="D9932" s="2">
        <v>39864</v>
      </c>
      <c r="E9932" s="1" t="s">
        <v>1253</v>
      </c>
      <c r="F9932" s="269" t="s">
        <v>39208</v>
      </c>
      <c r="G9932" s="2">
        <v>44992</v>
      </c>
      <c r="H9932" s="1" t="s">
        <v>66</v>
      </c>
      <c r="I9932" s="1" t="s">
        <v>39111</v>
      </c>
      <c r="J9932" s="1"/>
      <c r="K9932" s="2" t="s">
        <v>42</v>
      </c>
      <c r="L9932" s="2" t="s">
        <v>39009</v>
      </c>
      <c r="M9932" s="1" t="s">
        <v>75</v>
      </c>
      <c r="N9932" s="1" t="s">
        <v>4780</v>
      </c>
      <c r="O9932" s="1" t="str">
        <f t="shared" si="275"/>
        <v>TC</v>
      </c>
      <c r="P9932" s="113" t="e">
        <f>VLOOKUP($B9932,'[3]CHÍNH THỨC'!$D:$H,4,0)</f>
        <v>#N/A</v>
      </c>
      <c r="Q9932" s="113" t="e">
        <f>VLOOKUP($B9932,'[3]CHÍNH THỨC'!$D:$H,5,0)</f>
        <v>#N/A</v>
      </c>
    </row>
    <row r="9933" spans="1:17">
      <c r="A9933" s="1">
        <v>9921</v>
      </c>
      <c r="B9933" s="3" t="s">
        <v>39209</v>
      </c>
      <c r="C9933" s="2" t="s">
        <v>12052</v>
      </c>
      <c r="D9933" s="2">
        <v>33828</v>
      </c>
      <c r="E9933" s="1" t="s">
        <v>30</v>
      </c>
      <c r="F9933" s="269" t="s">
        <v>12053</v>
      </c>
      <c r="G9933" s="2">
        <v>45544</v>
      </c>
      <c r="H9933" s="1" t="s">
        <v>66</v>
      </c>
      <c r="I9933" s="1" t="s">
        <v>39185</v>
      </c>
      <c r="J9933" s="1"/>
      <c r="K9933" s="2" t="s">
        <v>35</v>
      </c>
      <c r="L9933" s="2" t="s">
        <v>39009</v>
      </c>
      <c r="M9933" s="1" t="s">
        <v>75</v>
      </c>
      <c r="N9933" s="1" t="s">
        <v>39210</v>
      </c>
      <c r="O9933" s="1" t="str">
        <f t="shared" si="275"/>
        <v>TC</v>
      </c>
      <c r="P9933" s="113" t="e">
        <f>VLOOKUP($B9933,'[3]CHÍNH THỨC'!$D:$H,4,0)</f>
        <v>#N/A</v>
      </c>
      <c r="Q9933" s="113" t="e">
        <f>VLOOKUP($B9933,'[3]CHÍNH THỨC'!$D:$H,5,0)</f>
        <v>#N/A</v>
      </c>
    </row>
    <row r="9934" spans="1:17">
      <c r="A9934" s="1">
        <v>9922</v>
      </c>
      <c r="B9934" s="3" t="s">
        <v>39211</v>
      </c>
      <c r="C9934" s="2" t="s">
        <v>6074</v>
      </c>
      <c r="D9934" s="269" t="s">
        <v>39212</v>
      </c>
      <c r="E9934" s="1" t="s">
        <v>30</v>
      </c>
      <c r="F9934" s="269" t="s">
        <v>39213</v>
      </c>
      <c r="G9934" s="269" t="s">
        <v>15256</v>
      </c>
      <c r="H9934" s="1" t="s">
        <v>8300</v>
      </c>
      <c r="I9934" s="1" t="s">
        <v>445</v>
      </c>
      <c r="J9934" s="261" t="s">
        <v>39214</v>
      </c>
      <c r="K9934" s="2" t="s">
        <v>35</v>
      </c>
      <c r="L9934" s="2" t="s">
        <v>39009</v>
      </c>
      <c r="M9934" s="1" t="s">
        <v>75</v>
      </c>
      <c r="N9934" s="1">
        <v>1195</v>
      </c>
      <c r="O9934" s="1" t="str">
        <f t="shared" si="275"/>
        <v>HM</v>
      </c>
      <c r="P9934" s="113" t="e">
        <f>VLOOKUP($B9934,'[3]CHÍNH THỨC'!$D:$H,4,0)</f>
        <v>#N/A</v>
      </c>
      <c r="Q9934" s="113" t="e">
        <f>VLOOKUP($B9934,'[3]CHÍNH THỨC'!$D:$H,5,0)</f>
        <v>#N/A</v>
      </c>
    </row>
    <row r="9935" spans="1:17">
      <c r="A9935" s="1">
        <v>9923</v>
      </c>
      <c r="B9935" s="3" t="s">
        <v>39215</v>
      </c>
      <c r="C9935" s="2" t="s">
        <v>39216</v>
      </c>
      <c r="D9935" s="269" t="s">
        <v>39217</v>
      </c>
      <c r="E9935" s="1" t="s">
        <v>30</v>
      </c>
      <c r="F9935" s="269" t="s">
        <v>37751</v>
      </c>
      <c r="G9935" s="269" t="s">
        <v>27075</v>
      </c>
      <c r="H9935" s="1" t="s">
        <v>8300</v>
      </c>
      <c r="I9935" s="1" t="s">
        <v>39218</v>
      </c>
      <c r="J9935" s="261" t="s">
        <v>39219</v>
      </c>
      <c r="K9935" s="2" t="s">
        <v>42</v>
      </c>
      <c r="L9935" s="2" t="s">
        <v>39009</v>
      </c>
      <c r="M9935" s="1" t="s">
        <v>75</v>
      </c>
      <c r="N9935" s="1">
        <v>1180</v>
      </c>
      <c r="O9935" s="1" t="str">
        <f t="shared" si="275"/>
        <v>HM</v>
      </c>
      <c r="P9935" s="113" t="e">
        <f>VLOOKUP($B9935,'[3]CHÍNH THỨC'!$D:$H,4,0)</f>
        <v>#N/A</v>
      </c>
      <c r="Q9935" s="113" t="e">
        <f>VLOOKUP($B9935,'[3]CHÍNH THỨC'!$D:$H,5,0)</f>
        <v>#N/A</v>
      </c>
    </row>
    <row r="9936" spans="1:17">
      <c r="A9936" s="1">
        <v>9924</v>
      </c>
      <c r="B9936" s="3" t="s">
        <v>39220</v>
      </c>
      <c r="C9936" s="2" t="s">
        <v>39221</v>
      </c>
      <c r="D9936" s="269" t="s">
        <v>39222</v>
      </c>
      <c r="E9936" s="1" t="s">
        <v>30</v>
      </c>
      <c r="F9936" s="269" t="s">
        <v>39223</v>
      </c>
      <c r="G9936" s="269" t="s">
        <v>19995</v>
      </c>
      <c r="H9936" s="1" t="s">
        <v>8300</v>
      </c>
      <c r="I9936" s="1" t="s">
        <v>3472</v>
      </c>
      <c r="J9936" s="261" t="s">
        <v>39224</v>
      </c>
      <c r="K9936" s="2" t="s">
        <v>42</v>
      </c>
      <c r="L9936" s="2" t="s">
        <v>39009</v>
      </c>
      <c r="M9936" s="1" t="s">
        <v>75</v>
      </c>
      <c r="N9936" s="1">
        <v>1182</v>
      </c>
      <c r="O9936" s="1" t="str">
        <f t="shared" si="275"/>
        <v>HM</v>
      </c>
      <c r="P9936" s="113" t="e">
        <f>VLOOKUP($B9936,'[3]CHÍNH THỨC'!$D:$H,4,0)</f>
        <v>#N/A</v>
      </c>
      <c r="Q9936" s="113" t="e">
        <f>VLOOKUP($B9936,'[3]CHÍNH THỨC'!$D:$H,5,0)</f>
        <v>#N/A</v>
      </c>
    </row>
    <row r="9937" spans="1:17">
      <c r="A9937" s="1">
        <v>9925</v>
      </c>
      <c r="B9937" s="3" t="s">
        <v>39225</v>
      </c>
      <c r="C9937" s="2" t="s">
        <v>37754</v>
      </c>
      <c r="D9937" s="269" t="s">
        <v>39226</v>
      </c>
      <c r="E9937" s="1" t="s">
        <v>1253</v>
      </c>
      <c r="F9937" s="269" t="s">
        <v>39227</v>
      </c>
      <c r="G9937" s="269" t="s">
        <v>19995</v>
      </c>
      <c r="H9937" s="1" t="s">
        <v>8300</v>
      </c>
      <c r="I9937" s="1" t="s">
        <v>3472</v>
      </c>
      <c r="J9937" s="261" t="s">
        <v>39228</v>
      </c>
      <c r="K9937" s="2" t="s">
        <v>42</v>
      </c>
      <c r="L9937" s="2" t="s">
        <v>39009</v>
      </c>
      <c r="M9937" s="1" t="s">
        <v>75</v>
      </c>
      <c r="N9937" s="1">
        <v>1183</v>
      </c>
      <c r="O9937" s="1" t="str">
        <f t="shared" si="275"/>
        <v>HM</v>
      </c>
      <c r="P9937" s="113" t="e">
        <f>VLOOKUP($B9937,'[3]CHÍNH THỨC'!$D:$H,4,0)</f>
        <v>#N/A</v>
      </c>
      <c r="Q9937" s="113" t="e">
        <f>VLOOKUP($B9937,'[3]CHÍNH THỨC'!$D:$H,5,0)</f>
        <v>#N/A</v>
      </c>
    </row>
    <row r="9938" spans="1:17">
      <c r="A9938" s="1">
        <v>9926</v>
      </c>
      <c r="B9938" s="3" t="s">
        <v>39229</v>
      </c>
      <c r="C9938" s="2" t="s">
        <v>33545</v>
      </c>
      <c r="D9938" s="269" t="s">
        <v>39230</v>
      </c>
      <c r="E9938" s="1" t="s">
        <v>30</v>
      </c>
      <c r="F9938" s="269" t="s">
        <v>39231</v>
      </c>
      <c r="G9938" s="269" t="s">
        <v>39232</v>
      </c>
      <c r="H9938" s="1" t="s">
        <v>8300</v>
      </c>
      <c r="I9938" s="1" t="s">
        <v>39218</v>
      </c>
      <c r="J9938" s="261" t="s">
        <v>39233</v>
      </c>
      <c r="K9938" s="2" t="s">
        <v>42</v>
      </c>
      <c r="L9938" s="2" t="s">
        <v>39009</v>
      </c>
      <c r="M9938" s="1" t="s">
        <v>75</v>
      </c>
      <c r="N9938" s="1">
        <v>1184</v>
      </c>
      <c r="O9938" s="1" t="str">
        <f t="shared" si="275"/>
        <v>HM</v>
      </c>
      <c r="P9938" s="113" t="e">
        <f>VLOOKUP($B9938,'[3]CHÍNH THỨC'!$D:$H,4,0)</f>
        <v>#N/A</v>
      </c>
      <c r="Q9938" s="113" t="e">
        <f>VLOOKUP($B9938,'[3]CHÍNH THỨC'!$D:$H,5,0)</f>
        <v>#N/A</v>
      </c>
    </row>
    <row r="9939" spans="1:17">
      <c r="A9939" s="1">
        <v>9927</v>
      </c>
      <c r="B9939" s="3" t="s">
        <v>39234</v>
      </c>
      <c r="C9939" s="2" t="s">
        <v>26364</v>
      </c>
      <c r="D9939" s="269" t="s">
        <v>33255</v>
      </c>
      <c r="E9939" s="1" t="s">
        <v>30</v>
      </c>
      <c r="F9939" s="269" t="s">
        <v>33256</v>
      </c>
      <c r="G9939" s="269" t="s">
        <v>14243</v>
      </c>
      <c r="H9939" s="1" t="s">
        <v>8300</v>
      </c>
      <c r="I9939" s="1" t="s">
        <v>596</v>
      </c>
      <c r="J9939" s="261" t="s">
        <v>39235</v>
      </c>
      <c r="K9939" s="2" t="s">
        <v>42</v>
      </c>
      <c r="L9939" s="2" t="s">
        <v>39009</v>
      </c>
      <c r="M9939" s="1" t="s">
        <v>75</v>
      </c>
      <c r="N9939" s="1">
        <v>1185</v>
      </c>
      <c r="O9939" s="1" t="str">
        <f t="shared" si="275"/>
        <v>HM</v>
      </c>
      <c r="P9939" s="113" t="e">
        <f>VLOOKUP($B9939,'[3]CHÍNH THỨC'!$D:$H,4,0)</f>
        <v>#N/A</v>
      </c>
      <c r="Q9939" s="113" t="e">
        <f>VLOOKUP($B9939,'[3]CHÍNH THỨC'!$D:$H,5,0)</f>
        <v>#N/A</v>
      </c>
    </row>
    <row r="9940" spans="1:17">
      <c r="A9940" s="1">
        <v>9928</v>
      </c>
      <c r="B9940" s="3" t="s">
        <v>39236</v>
      </c>
      <c r="C9940" s="2" t="s">
        <v>39237</v>
      </c>
      <c r="D9940" s="269" t="s">
        <v>33243</v>
      </c>
      <c r="E9940" s="1" t="s">
        <v>30</v>
      </c>
      <c r="F9940" s="269" t="s">
        <v>33244</v>
      </c>
      <c r="G9940" s="269" t="s">
        <v>14243</v>
      </c>
      <c r="H9940" s="1" t="s">
        <v>8300</v>
      </c>
      <c r="I9940" s="1" t="s">
        <v>245</v>
      </c>
      <c r="J9940" s="261" t="s">
        <v>39235</v>
      </c>
      <c r="K9940" s="2" t="s">
        <v>42</v>
      </c>
      <c r="L9940" s="2" t="s">
        <v>39009</v>
      </c>
      <c r="M9940" s="1" t="s">
        <v>75</v>
      </c>
      <c r="N9940" s="1">
        <v>1186</v>
      </c>
      <c r="O9940" s="1" t="str">
        <f t="shared" si="275"/>
        <v>HM</v>
      </c>
      <c r="P9940" s="113" t="e">
        <f>VLOOKUP($B9940,'[3]CHÍNH THỨC'!$D:$H,4,0)</f>
        <v>#N/A</v>
      </c>
      <c r="Q9940" s="113" t="e">
        <f>VLOOKUP($B9940,'[3]CHÍNH THỨC'!$D:$H,5,0)</f>
        <v>#N/A</v>
      </c>
    </row>
    <row r="9941" spans="1:17">
      <c r="A9941" s="1">
        <v>9929</v>
      </c>
      <c r="B9941" s="3" t="s">
        <v>39238</v>
      </c>
      <c r="C9941" s="2" t="s">
        <v>33250</v>
      </c>
      <c r="D9941" s="269" t="s">
        <v>33251</v>
      </c>
      <c r="E9941" s="1" t="s">
        <v>30</v>
      </c>
      <c r="F9941" s="269" t="s">
        <v>33252</v>
      </c>
      <c r="G9941" s="269" t="s">
        <v>16249</v>
      </c>
      <c r="H9941" s="1" t="s">
        <v>8300</v>
      </c>
      <c r="I9941" s="1" t="s">
        <v>245</v>
      </c>
      <c r="J9941" s="261" t="s">
        <v>39235</v>
      </c>
      <c r="K9941" s="2" t="s">
        <v>42</v>
      </c>
      <c r="L9941" s="2" t="s">
        <v>39009</v>
      </c>
      <c r="M9941" s="1" t="s">
        <v>75</v>
      </c>
      <c r="N9941" s="1">
        <v>1187</v>
      </c>
      <c r="O9941" s="1" t="str">
        <f t="shared" si="275"/>
        <v>HM</v>
      </c>
      <c r="P9941" s="113" t="e">
        <f>VLOOKUP($B9941,'[3]CHÍNH THỨC'!$D:$H,4,0)</f>
        <v>#N/A</v>
      </c>
      <c r="Q9941" s="113" t="e">
        <f>VLOOKUP($B9941,'[3]CHÍNH THỨC'!$D:$H,5,0)</f>
        <v>#N/A</v>
      </c>
    </row>
    <row r="9942" spans="1:17">
      <c r="A9942" s="1">
        <v>9930</v>
      </c>
      <c r="B9942" s="3" t="s">
        <v>39239</v>
      </c>
      <c r="C9942" s="2" t="s">
        <v>7341</v>
      </c>
      <c r="D9942" s="269" t="s">
        <v>39240</v>
      </c>
      <c r="E9942" s="1" t="s">
        <v>30</v>
      </c>
      <c r="F9942" s="269" t="s">
        <v>39241</v>
      </c>
      <c r="G9942" s="269" t="s">
        <v>14237</v>
      </c>
      <c r="H9942" s="1" t="s">
        <v>8300</v>
      </c>
      <c r="I9942" s="1" t="s">
        <v>342</v>
      </c>
      <c r="J9942" s="1">
        <v>868895332</v>
      </c>
      <c r="K9942" s="2" t="s">
        <v>35</v>
      </c>
      <c r="L9942" s="2" t="s">
        <v>39009</v>
      </c>
      <c r="M9942" s="1" t="s">
        <v>75</v>
      </c>
      <c r="N9942" s="1">
        <v>1189</v>
      </c>
      <c r="O9942" s="1" t="str">
        <f t="shared" si="275"/>
        <v>HM</v>
      </c>
      <c r="P9942" s="113" t="e">
        <f>VLOOKUP($B9942,'[3]CHÍNH THỨC'!$D:$H,4,0)</f>
        <v>#N/A</v>
      </c>
      <c r="Q9942" s="113" t="e">
        <f>VLOOKUP($B9942,'[3]CHÍNH THỨC'!$D:$H,5,0)</f>
        <v>#N/A</v>
      </c>
    </row>
    <row r="9943" spans="1:17">
      <c r="A9943" s="1">
        <v>9931</v>
      </c>
      <c r="B9943" s="3" t="s">
        <v>39242</v>
      </c>
      <c r="C9943" s="2" t="s">
        <v>9449</v>
      </c>
      <c r="D9943" s="269" t="s">
        <v>29026</v>
      </c>
      <c r="E9943" s="1" t="s">
        <v>30</v>
      </c>
      <c r="F9943" s="269" t="s">
        <v>39243</v>
      </c>
      <c r="G9943" s="269" t="s">
        <v>7704</v>
      </c>
      <c r="H9943" s="1" t="s">
        <v>8300</v>
      </c>
      <c r="I9943" s="1" t="s">
        <v>80</v>
      </c>
      <c r="J9943" s="1">
        <v>868895332</v>
      </c>
      <c r="K9943" s="2" t="s">
        <v>35</v>
      </c>
      <c r="L9943" s="2" t="s">
        <v>39009</v>
      </c>
      <c r="M9943" s="1" t="s">
        <v>75</v>
      </c>
      <c r="N9943" s="1">
        <v>1191</v>
      </c>
      <c r="O9943" s="1" t="str">
        <f t="shared" si="275"/>
        <v>HM</v>
      </c>
      <c r="P9943" s="113" t="e">
        <f>VLOOKUP($B9943,'[3]CHÍNH THỨC'!$D:$H,4,0)</f>
        <v>#N/A</v>
      </c>
      <c r="Q9943" s="113" t="e">
        <f>VLOOKUP($B9943,'[3]CHÍNH THỨC'!$D:$H,5,0)</f>
        <v>#N/A</v>
      </c>
    </row>
    <row r="9944" spans="1:17">
      <c r="A9944" s="1">
        <v>9932</v>
      </c>
      <c r="B9944" s="3" t="s">
        <v>39244</v>
      </c>
      <c r="C9944" s="2" t="s">
        <v>39245</v>
      </c>
      <c r="D9944" s="269" t="s">
        <v>39246</v>
      </c>
      <c r="E9944" s="1" t="s">
        <v>30</v>
      </c>
      <c r="F9944" s="269" t="s">
        <v>39247</v>
      </c>
      <c r="G9944" s="269" t="s">
        <v>15389</v>
      </c>
      <c r="H9944" s="1" t="s">
        <v>8300</v>
      </c>
      <c r="I9944" s="1" t="s">
        <v>342</v>
      </c>
      <c r="J9944" s="1">
        <v>868895332</v>
      </c>
      <c r="K9944" s="2" t="s">
        <v>35</v>
      </c>
      <c r="L9944" s="2" t="s">
        <v>39009</v>
      </c>
      <c r="M9944" s="1" t="s">
        <v>75</v>
      </c>
      <c r="N9944" s="1">
        <v>1192</v>
      </c>
      <c r="O9944" s="1" t="str">
        <f t="shared" si="275"/>
        <v>HM</v>
      </c>
      <c r="P9944" s="113" t="e">
        <f>VLOOKUP($B9944,'[3]CHÍNH THỨC'!$D:$H,4,0)</f>
        <v>#N/A</v>
      </c>
      <c r="Q9944" s="113" t="e">
        <f>VLOOKUP($B9944,'[3]CHÍNH THỨC'!$D:$H,5,0)</f>
        <v>#N/A</v>
      </c>
    </row>
    <row r="9945" spans="1:17">
      <c r="A9945" s="1">
        <v>9933</v>
      </c>
      <c r="B9945" s="3" t="s">
        <v>39248</v>
      </c>
      <c r="C9945" s="2" t="s">
        <v>12757</v>
      </c>
      <c r="D9945" s="269" t="s">
        <v>39249</v>
      </c>
      <c r="E9945" s="1" t="s">
        <v>30</v>
      </c>
      <c r="F9945" s="269" t="s">
        <v>33440</v>
      </c>
      <c r="G9945" s="269" t="s">
        <v>15256</v>
      </c>
      <c r="H9945" s="1" t="s">
        <v>8300</v>
      </c>
      <c r="I9945" s="1" t="s">
        <v>4872</v>
      </c>
      <c r="J9945" s="261" t="s">
        <v>39250</v>
      </c>
      <c r="K9945" s="2" t="s">
        <v>42</v>
      </c>
      <c r="L9945" s="2" t="s">
        <v>39009</v>
      </c>
      <c r="M9945" s="1" t="s">
        <v>75</v>
      </c>
      <c r="N9945" s="1">
        <v>1193</v>
      </c>
      <c r="O9945" s="1" t="str">
        <f t="shared" si="275"/>
        <v>HM</v>
      </c>
      <c r="P9945" s="113" t="e">
        <f>VLOOKUP($B9945,'[3]CHÍNH THỨC'!$D:$H,4,0)</f>
        <v>#N/A</v>
      </c>
      <c r="Q9945" s="113" t="e">
        <f>VLOOKUP($B9945,'[3]CHÍNH THỨC'!$D:$H,5,0)</f>
        <v>#N/A</v>
      </c>
    </row>
    <row r="9946" spans="1:17">
      <c r="A9946" s="1">
        <v>9934</v>
      </c>
      <c r="B9946" s="3" t="s">
        <v>39251</v>
      </c>
      <c r="C9946" s="2" t="s">
        <v>39252</v>
      </c>
      <c r="D9946" s="269" t="s">
        <v>39253</v>
      </c>
      <c r="E9946" s="1" t="s">
        <v>30</v>
      </c>
      <c r="F9946" s="269" t="s">
        <v>39254</v>
      </c>
      <c r="G9946" s="2"/>
      <c r="H9946" s="1" t="s">
        <v>8300</v>
      </c>
      <c r="I9946" s="1" t="s">
        <v>39255</v>
      </c>
      <c r="J9946" s="261" t="s">
        <v>39250</v>
      </c>
      <c r="K9946" s="2" t="s">
        <v>35</v>
      </c>
      <c r="L9946" s="2" t="s">
        <v>39009</v>
      </c>
      <c r="M9946" s="1" t="s">
        <v>75</v>
      </c>
      <c r="N9946" s="1">
        <v>1194</v>
      </c>
      <c r="O9946" s="1" t="str">
        <f t="shared" si="275"/>
        <v>HM</v>
      </c>
      <c r="P9946" s="113" t="e">
        <f>VLOOKUP($B9946,'[3]CHÍNH THỨC'!$D:$H,4,0)</f>
        <v>#N/A</v>
      </c>
      <c r="Q9946" s="113" t="e">
        <f>VLOOKUP($B9946,'[3]CHÍNH THỨC'!$D:$H,5,0)</f>
        <v>#N/A</v>
      </c>
    </row>
    <row r="9947" spans="1:17">
      <c r="A9947" s="1">
        <v>9935</v>
      </c>
      <c r="B9947" s="3" t="s">
        <v>39256</v>
      </c>
      <c r="C9947" s="2" t="s">
        <v>39257</v>
      </c>
      <c r="D9947" s="2">
        <v>35955</v>
      </c>
      <c r="E9947" s="1" t="s">
        <v>30</v>
      </c>
      <c r="F9947" s="269" t="s">
        <v>39258</v>
      </c>
      <c r="G9947" s="2">
        <v>45120</v>
      </c>
      <c r="H9947" s="1" t="s">
        <v>8300</v>
      </c>
      <c r="I9947" s="1" t="s">
        <v>937</v>
      </c>
      <c r="J9947" s="261" t="s">
        <v>39259</v>
      </c>
      <c r="K9947" s="2" t="s">
        <v>35</v>
      </c>
      <c r="L9947" s="2" t="s">
        <v>39009</v>
      </c>
      <c r="M9947" s="1" t="s">
        <v>75</v>
      </c>
      <c r="N9947" s="1">
        <v>1198</v>
      </c>
      <c r="O9947" s="1" t="str">
        <f t="shared" si="275"/>
        <v>HU</v>
      </c>
      <c r="P9947" s="113" t="e">
        <f>VLOOKUP($B9947,'[3]CHÍNH THỨC'!$D:$H,4,0)</f>
        <v>#N/A</v>
      </c>
      <c r="Q9947" s="113" t="e">
        <f>VLOOKUP($B9947,'[3]CHÍNH THỨC'!$D:$H,5,0)</f>
        <v>#N/A</v>
      </c>
    </row>
    <row r="9948" spans="1:17">
      <c r="A9948" s="1">
        <v>9936</v>
      </c>
      <c r="B9948" s="3" t="s">
        <v>39260</v>
      </c>
      <c r="C9948" s="2" t="s">
        <v>39261</v>
      </c>
      <c r="D9948" s="2">
        <v>38117</v>
      </c>
      <c r="E9948" s="1" t="s">
        <v>30</v>
      </c>
      <c r="F9948" s="269" t="s">
        <v>39262</v>
      </c>
      <c r="G9948" s="2">
        <v>44329</v>
      </c>
      <c r="H9948" s="1" t="s">
        <v>8300</v>
      </c>
      <c r="I9948" s="1" t="s">
        <v>80</v>
      </c>
      <c r="J9948" s="261" t="s">
        <v>39263</v>
      </c>
      <c r="K9948" s="2" t="s">
        <v>35</v>
      </c>
      <c r="L9948" s="2" t="s">
        <v>39009</v>
      </c>
      <c r="M9948" s="1" t="s">
        <v>75</v>
      </c>
      <c r="N9948" s="1">
        <v>1199</v>
      </c>
      <c r="O9948" s="1" t="str">
        <f t="shared" si="275"/>
        <v>HU</v>
      </c>
      <c r="P9948" s="113" t="e">
        <f>VLOOKUP($B9948,'[3]CHÍNH THỨC'!$D:$H,4,0)</f>
        <v>#N/A</v>
      </c>
      <c r="Q9948" s="113" t="e">
        <f>VLOOKUP($B9948,'[3]CHÍNH THỨC'!$D:$H,5,0)</f>
        <v>#N/A</v>
      </c>
    </row>
    <row r="9949" spans="1:17">
      <c r="A9949" s="1">
        <v>9937</v>
      </c>
      <c r="B9949" s="3" t="s">
        <v>39264</v>
      </c>
      <c r="C9949" s="2" t="s">
        <v>39265</v>
      </c>
      <c r="D9949" s="2">
        <v>39740</v>
      </c>
      <c r="E9949" s="1" t="s">
        <v>30</v>
      </c>
      <c r="F9949" s="269" t="s">
        <v>39266</v>
      </c>
      <c r="G9949" s="2">
        <v>45023</v>
      </c>
      <c r="H9949" s="1" t="s">
        <v>8300</v>
      </c>
      <c r="I9949" s="1" t="s">
        <v>395</v>
      </c>
      <c r="J9949" s="261" t="s">
        <v>39267</v>
      </c>
      <c r="K9949" s="2" t="s">
        <v>35</v>
      </c>
      <c r="L9949" s="2" t="s">
        <v>39009</v>
      </c>
      <c r="M9949" s="1" t="s">
        <v>75</v>
      </c>
      <c r="N9949" s="1">
        <v>1200</v>
      </c>
      <c r="O9949" s="1" t="str">
        <f t="shared" si="275"/>
        <v>HU</v>
      </c>
      <c r="P9949" s="113" t="e">
        <f>VLOOKUP($B9949,'[3]CHÍNH THỨC'!$D:$H,4,0)</f>
        <v>#N/A</v>
      </c>
      <c r="Q9949" s="113" t="e">
        <f>VLOOKUP($B9949,'[3]CHÍNH THỨC'!$D:$H,5,0)</f>
        <v>#N/A</v>
      </c>
    </row>
    <row r="9950" spans="1:17">
      <c r="A9950" s="1">
        <v>9938</v>
      </c>
      <c r="B9950" s="3" t="s">
        <v>39268</v>
      </c>
      <c r="C9950" s="2" t="s">
        <v>32303</v>
      </c>
      <c r="D9950" s="2">
        <v>39220</v>
      </c>
      <c r="E9950" s="1" t="s">
        <v>1253</v>
      </c>
      <c r="F9950" s="269" t="s">
        <v>32304</v>
      </c>
      <c r="G9950" s="2">
        <v>44678</v>
      </c>
      <c r="H9950" s="1" t="s">
        <v>8300</v>
      </c>
      <c r="I9950" s="1" t="s">
        <v>22932</v>
      </c>
      <c r="J9950" s="261" t="s">
        <v>32305</v>
      </c>
      <c r="K9950" s="2" t="s">
        <v>35</v>
      </c>
      <c r="L9950" s="2" t="s">
        <v>39009</v>
      </c>
      <c r="M9950" s="1" t="s">
        <v>75</v>
      </c>
      <c r="N9950" s="1">
        <v>1220</v>
      </c>
      <c r="O9950" s="1" t="str">
        <f t="shared" si="275"/>
        <v>BC</v>
      </c>
      <c r="P9950" s="113" t="e">
        <f>VLOOKUP($B9950,'[3]CHÍNH THỨC'!$D:$H,4,0)</f>
        <v>#N/A</v>
      </c>
      <c r="Q9950" s="113" t="e">
        <f>VLOOKUP($B9950,'[3]CHÍNH THỨC'!$D:$H,5,0)</f>
        <v>#N/A</v>
      </c>
    </row>
    <row r="9951" spans="1:17">
      <c r="A9951" s="1">
        <v>9939</v>
      </c>
      <c r="B9951" s="3" t="s">
        <v>39269</v>
      </c>
      <c r="C9951" s="2" t="s">
        <v>32294</v>
      </c>
      <c r="D9951" s="2">
        <v>39188</v>
      </c>
      <c r="E9951" s="1" t="s">
        <v>1253</v>
      </c>
      <c r="F9951" s="269" t="s">
        <v>32296</v>
      </c>
      <c r="G9951" s="2">
        <v>44431</v>
      </c>
      <c r="H9951" s="1" t="s">
        <v>8300</v>
      </c>
      <c r="I9951" s="1" t="s">
        <v>22932</v>
      </c>
      <c r="J9951" s="1"/>
      <c r="K9951" s="2" t="s">
        <v>35</v>
      </c>
      <c r="L9951" s="2" t="s">
        <v>39009</v>
      </c>
      <c r="M9951" s="1" t="s">
        <v>75</v>
      </c>
      <c r="N9951" s="1">
        <v>1216</v>
      </c>
      <c r="O9951" s="1" t="str">
        <f t="shared" si="275"/>
        <v>BC</v>
      </c>
      <c r="P9951" s="113" t="e">
        <f>VLOOKUP($B9951,'[3]CHÍNH THỨC'!$D:$H,4,0)</f>
        <v>#N/A</v>
      </c>
      <c r="Q9951" s="113" t="e">
        <f>VLOOKUP($B9951,'[3]CHÍNH THỨC'!$D:$H,5,0)</f>
        <v>#N/A</v>
      </c>
    </row>
    <row r="9952" spans="1:17">
      <c r="A9952" s="1">
        <v>9940</v>
      </c>
      <c r="B9952" s="3" t="s">
        <v>39270</v>
      </c>
      <c r="C9952" s="2" t="s">
        <v>28243</v>
      </c>
      <c r="D9952" s="2">
        <v>28513</v>
      </c>
      <c r="E9952" s="1" t="s">
        <v>30</v>
      </c>
      <c r="F9952" s="269" t="s">
        <v>28245</v>
      </c>
      <c r="G9952" s="2">
        <v>44421</v>
      </c>
      <c r="H9952" s="1" t="s">
        <v>8300</v>
      </c>
      <c r="I9952" s="1" t="s">
        <v>5487</v>
      </c>
      <c r="J9952" s="261" t="s">
        <v>39271</v>
      </c>
      <c r="K9952" s="2" t="s">
        <v>42</v>
      </c>
      <c r="L9952" s="2" t="s">
        <v>39272</v>
      </c>
      <c r="M9952" s="1" t="s">
        <v>36</v>
      </c>
      <c r="N9952" s="1" t="s">
        <v>33118</v>
      </c>
      <c r="O9952" s="1" t="str">
        <f t="shared" si="275"/>
        <v>HL</v>
      </c>
      <c r="P9952" s="113" t="e">
        <f>VLOOKUP($B9952,'[3]CHÍNH THỨC'!$D:$H,4,0)</f>
        <v>#N/A</v>
      </c>
      <c r="Q9952" s="113" t="e">
        <f>VLOOKUP($B9952,'[3]CHÍNH THỨC'!$D:$H,5,0)</f>
        <v>#N/A</v>
      </c>
    </row>
    <row r="9953" spans="1:17">
      <c r="A9953" s="1">
        <v>9941</v>
      </c>
      <c r="B9953" s="3" t="s">
        <v>39273</v>
      </c>
      <c r="C9953" s="2" t="s">
        <v>27720</v>
      </c>
      <c r="D9953" s="2">
        <v>29460</v>
      </c>
      <c r="E9953" s="1" t="s">
        <v>30</v>
      </c>
      <c r="F9953" s="269" t="s">
        <v>27722</v>
      </c>
      <c r="G9953" s="2">
        <v>45266</v>
      </c>
      <c r="H9953" s="1" t="s">
        <v>8300</v>
      </c>
      <c r="I9953" s="1" t="s">
        <v>5487</v>
      </c>
      <c r="J9953" s="261" t="s">
        <v>39274</v>
      </c>
      <c r="K9953" s="2" t="s">
        <v>35</v>
      </c>
      <c r="L9953" s="2" t="s">
        <v>39272</v>
      </c>
      <c r="M9953" s="1" t="s">
        <v>36</v>
      </c>
      <c r="N9953" s="1">
        <v>1241</v>
      </c>
      <c r="O9953" s="1" t="str">
        <f t="shared" si="275"/>
        <v>HL</v>
      </c>
      <c r="P9953" s="113" t="e">
        <f>VLOOKUP($B9953,'[3]CHÍNH THỨC'!$D:$H,4,0)</f>
        <v>#N/A</v>
      </c>
      <c r="Q9953" s="113" t="e">
        <f>VLOOKUP($B9953,'[3]CHÍNH THỨC'!$D:$H,5,0)</f>
        <v>#N/A</v>
      </c>
    </row>
    <row r="9954" spans="1:17">
      <c r="A9954" s="1">
        <v>9942</v>
      </c>
      <c r="B9954" s="3" t="s">
        <v>39275</v>
      </c>
      <c r="C9954" s="2" t="s">
        <v>3624</v>
      </c>
      <c r="D9954" s="2">
        <v>33984</v>
      </c>
      <c r="E9954" s="1" t="s">
        <v>30</v>
      </c>
      <c r="F9954" s="269" t="s">
        <v>14853</v>
      </c>
      <c r="G9954" s="2">
        <v>44467</v>
      </c>
      <c r="H9954" s="1" t="s">
        <v>8300</v>
      </c>
      <c r="I9954" s="1" t="s">
        <v>39276</v>
      </c>
      <c r="J9954" s="261" t="s">
        <v>39277</v>
      </c>
      <c r="K9954" s="2" t="s">
        <v>42</v>
      </c>
      <c r="L9954" s="2" t="s">
        <v>39272</v>
      </c>
      <c r="M9954" s="1" t="s">
        <v>36</v>
      </c>
      <c r="N9954" s="1">
        <v>1243</v>
      </c>
      <c r="O9954" s="1" t="str">
        <f t="shared" ref="O9954:O9985" si="276">RIGHT(B9954,2)</f>
        <v>HL</v>
      </c>
      <c r="P9954" s="113" t="e">
        <f>VLOOKUP($B9954,'[3]CHÍNH THỨC'!$D:$H,4,0)</f>
        <v>#N/A</v>
      </c>
      <c r="Q9954" s="113" t="e">
        <f>VLOOKUP($B9954,'[3]CHÍNH THỨC'!$D:$H,5,0)</f>
        <v>#N/A</v>
      </c>
    </row>
    <row r="9955" spans="1:17">
      <c r="A9955" s="1">
        <v>9943</v>
      </c>
      <c r="B9955" s="3" t="s">
        <v>39278</v>
      </c>
      <c r="C9955" s="2" t="s">
        <v>39279</v>
      </c>
      <c r="D9955" s="269" t="s">
        <v>39280</v>
      </c>
      <c r="E9955" s="1" t="s">
        <v>30</v>
      </c>
      <c r="F9955" s="269" t="s">
        <v>39281</v>
      </c>
      <c r="G9955" s="269" t="s">
        <v>16181</v>
      </c>
      <c r="H9955" s="1" t="s">
        <v>8300</v>
      </c>
      <c r="I9955" s="1" t="s">
        <v>1890</v>
      </c>
      <c r="J9955" s="261" t="s">
        <v>39282</v>
      </c>
      <c r="K9955" s="2" t="s">
        <v>35</v>
      </c>
      <c r="L9955" s="2" t="s">
        <v>39272</v>
      </c>
      <c r="M9955" s="1" t="s">
        <v>36</v>
      </c>
      <c r="N9955" s="1">
        <v>1253</v>
      </c>
      <c r="O9955" s="1" t="str">
        <f t="shared" si="276"/>
        <v>TK</v>
      </c>
      <c r="P9955" s="113" t="e">
        <f>VLOOKUP($B9955,'[3]CHÍNH THỨC'!$D:$H,4,0)</f>
        <v>#N/A</v>
      </c>
      <c r="Q9955" s="113" t="e">
        <f>VLOOKUP($B9955,'[3]CHÍNH THỨC'!$D:$H,5,0)</f>
        <v>#N/A</v>
      </c>
    </row>
    <row r="9956" spans="1:17">
      <c r="A9956" s="1">
        <v>9944</v>
      </c>
      <c r="B9956" s="3" t="s">
        <v>39283</v>
      </c>
      <c r="C9956" s="2" t="s">
        <v>39284</v>
      </c>
      <c r="D9956" s="2">
        <v>39422</v>
      </c>
      <c r="E9956" s="1" t="s">
        <v>30</v>
      </c>
      <c r="F9956" s="269" t="s">
        <v>39285</v>
      </c>
      <c r="G9956" s="2">
        <v>44898</v>
      </c>
      <c r="H9956" s="1" t="s">
        <v>8300</v>
      </c>
      <c r="I9956" s="1" t="s">
        <v>11989</v>
      </c>
      <c r="J9956" s="1"/>
      <c r="K9956" s="2" t="s">
        <v>35</v>
      </c>
      <c r="L9956" s="2" t="s">
        <v>39272</v>
      </c>
      <c r="M9956" s="1" t="s">
        <v>36</v>
      </c>
      <c r="N9956" s="1">
        <v>1254</v>
      </c>
      <c r="O9956" s="1" t="str">
        <f t="shared" si="276"/>
        <v>TK</v>
      </c>
      <c r="P9956" s="113" t="e">
        <f>VLOOKUP($B9956,'[3]CHÍNH THỨC'!$D:$H,4,0)</f>
        <v>#N/A</v>
      </c>
      <c r="Q9956" s="113" t="e">
        <f>VLOOKUP($B9956,'[3]CHÍNH THỨC'!$D:$H,5,0)</f>
        <v>#N/A</v>
      </c>
    </row>
    <row r="9957" spans="1:17">
      <c r="A9957" s="1">
        <v>9945</v>
      </c>
      <c r="B9957" s="3" t="s">
        <v>39286</v>
      </c>
      <c r="C9957" s="2" t="s">
        <v>39287</v>
      </c>
      <c r="D9957" s="269" t="s">
        <v>39288</v>
      </c>
      <c r="E9957" s="1" t="s">
        <v>30</v>
      </c>
      <c r="F9957" s="269" t="s">
        <v>39289</v>
      </c>
      <c r="G9957" s="2">
        <v>44473</v>
      </c>
      <c r="H9957" s="1" t="s">
        <v>8300</v>
      </c>
      <c r="I9957" s="1" t="s">
        <v>11989</v>
      </c>
      <c r="J9957" s="1"/>
      <c r="K9957" s="2" t="s">
        <v>35</v>
      </c>
      <c r="L9957" s="2" t="s">
        <v>39272</v>
      </c>
      <c r="M9957" s="1" t="s">
        <v>36</v>
      </c>
      <c r="N9957" s="1">
        <v>1255</v>
      </c>
      <c r="O9957" s="1" t="str">
        <f t="shared" si="276"/>
        <v>TK</v>
      </c>
      <c r="P9957" s="113" t="e">
        <f>VLOOKUP($B9957,'[3]CHÍNH THỨC'!$D:$H,4,0)</f>
        <v>#N/A</v>
      </c>
      <c r="Q9957" s="113" t="e">
        <f>VLOOKUP($B9957,'[3]CHÍNH THỨC'!$D:$H,5,0)</f>
        <v>#N/A</v>
      </c>
    </row>
    <row r="9958" spans="1:17">
      <c r="A9958" s="1">
        <v>9946</v>
      </c>
      <c r="B9958" s="3" t="s">
        <v>39290</v>
      </c>
      <c r="C9958" s="2" t="s">
        <v>31363</v>
      </c>
      <c r="D9958" s="269" t="s">
        <v>31364</v>
      </c>
      <c r="E9958" s="1" t="s">
        <v>30</v>
      </c>
      <c r="F9958" s="269" t="s">
        <v>31365</v>
      </c>
      <c r="G9958" s="269" t="s">
        <v>16509</v>
      </c>
      <c r="H9958" s="1" t="s">
        <v>8300</v>
      </c>
      <c r="I9958" s="1" t="s">
        <v>1482</v>
      </c>
      <c r="J9958" s="261" t="s">
        <v>31367</v>
      </c>
      <c r="K9958" s="2" t="s">
        <v>42</v>
      </c>
      <c r="L9958" s="2" t="s">
        <v>39272</v>
      </c>
      <c r="M9958" s="1" t="s">
        <v>36</v>
      </c>
      <c r="N9958" s="1">
        <v>1237</v>
      </c>
      <c r="O9958" s="1" t="str">
        <f t="shared" si="276"/>
        <v>HM</v>
      </c>
      <c r="P9958" s="113" t="e">
        <f>VLOOKUP($B9958,'[3]CHÍNH THỨC'!$D:$H,4,0)</f>
        <v>#N/A</v>
      </c>
      <c r="Q9958" s="113" t="e">
        <f>VLOOKUP($B9958,'[3]CHÍNH THỨC'!$D:$H,5,0)</f>
        <v>#N/A</v>
      </c>
    </row>
    <row r="9959" spans="1:17">
      <c r="A9959" s="1">
        <v>9947</v>
      </c>
      <c r="B9959" s="3" t="s">
        <v>39291</v>
      </c>
      <c r="C9959" s="2" t="s">
        <v>7673</v>
      </c>
      <c r="D9959" s="269" t="s">
        <v>39292</v>
      </c>
      <c r="E9959" s="1" t="s">
        <v>30</v>
      </c>
      <c r="F9959" s="269" t="s">
        <v>39293</v>
      </c>
      <c r="G9959" s="269" t="s">
        <v>13578</v>
      </c>
      <c r="H9959" s="1" t="s">
        <v>8300</v>
      </c>
      <c r="I9959" s="1" t="s">
        <v>445</v>
      </c>
      <c r="J9959" s="261" t="s">
        <v>39294</v>
      </c>
      <c r="K9959" s="2" t="s">
        <v>42</v>
      </c>
      <c r="L9959" s="2" t="s">
        <v>39272</v>
      </c>
      <c r="M9959" s="1" t="s">
        <v>36</v>
      </c>
      <c r="N9959" s="1">
        <v>1238</v>
      </c>
      <c r="O9959" s="1" t="str">
        <f t="shared" si="276"/>
        <v>HM</v>
      </c>
      <c r="P9959" s="113" t="e">
        <f>VLOOKUP($B9959,'[3]CHÍNH THỨC'!$D:$H,4,0)</f>
        <v>#N/A</v>
      </c>
      <c r="Q9959" s="113" t="e">
        <f>VLOOKUP($B9959,'[3]CHÍNH THỨC'!$D:$H,5,0)</f>
        <v>#N/A</v>
      </c>
    </row>
    <row r="9960" spans="1:17">
      <c r="A9960" s="1">
        <v>9948</v>
      </c>
      <c r="B9960" s="3" t="s">
        <v>39295</v>
      </c>
      <c r="C9960" s="2" t="s">
        <v>39296</v>
      </c>
      <c r="D9960" s="269" t="s">
        <v>39297</v>
      </c>
      <c r="E9960" s="1" t="s">
        <v>30</v>
      </c>
      <c r="F9960" s="269" t="s">
        <v>39298</v>
      </c>
      <c r="G9960" s="269" t="s">
        <v>30802</v>
      </c>
      <c r="H9960" s="1" t="s">
        <v>8300</v>
      </c>
      <c r="I9960" s="1" t="s">
        <v>4872</v>
      </c>
      <c r="J9960" s="261" t="s">
        <v>5649</v>
      </c>
      <c r="K9960" s="2" t="s">
        <v>42</v>
      </c>
      <c r="L9960" s="2" t="s">
        <v>39272</v>
      </c>
      <c r="M9960" s="1" t="s">
        <v>36</v>
      </c>
      <c r="N9960" s="1">
        <v>1239</v>
      </c>
      <c r="O9960" s="1" t="str">
        <f t="shared" si="276"/>
        <v>HM</v>
      </c>
      <c r="P9960" s="113" t="e">
        <f>VLOOKUP($B9960,'[3]CHÍNH THỨC'!$D:$H,4,0)</f>
        <v>#N/A</v>
      </c>
      <c r="Q9960" s="113" t="e">
        <f>VLOOKUP($B9960,'[3]CHÍNH THỨC'!$D:$H,5,0)</f>
        <v>#N/A</v>
      </c>
    </row>
    <row r="9961" spans="1:17">
      <c r="A9961" s="1">
        <v>9949</v>
      </c>
      <c r="B9961" s="3" t="s">
        <v>39299</v>
      </c>
      <c r="C9961" s="2" t="s">
        <v>39300</v>
      </c>
      <c r="D9961" s="2" t="s">
        <v>32299</v>
      </c>
      <c r="E9961" s="1" t="s">
        <v>30</v>
      </c>
      <c r="F9961" s="269" t="s">
        <v>39301</v>
      </c>
      <c r="G9961" s="269" t="s">
        <v>9675</v>
      </c>
      <c r="H9961" s="1" t="s">
        <v>8300</v>
      </c>
      <c r="I9961" s="1" t="s">
        <v>39302</v>
      </c>
      <c r="J9961" s="261" t="s">
        <v>38654</v>
      </c>
      <c r="K9961" s="2" t="s">
        <v>35</v>
      </c>
      <c r="L9961" s="2" t="s">
        <v>39272</v>
      </c>
      <c r="M9961" s="1" t="s">
        <v>36</v>
      </c>
      <c r="N9961" s="1">
        <v>1245</v>
      </c>
      <c r="O9961" s="1" t="str">
        <f t="shared" si="276"/>
        <v>NE</v>
      </c>
      <c r="P9961" s="113" t="e">
        <f>VLOOKUP($B9961,'[3]CHÍNH THỨC'!$D:$H,4,0)</f>
        <v>#N/A</v>
      </c>
      <c r="Q9961" s="113" t="e">
        <f>VLOOKUP($B9961,'[3]CHÍNH THỨC'!$D:$H,5,0)</f>
        <v>#N/A</v>
      </c>
    </row>
    <row r="9962" spans="1:17">
      <c r="A9962" s="1">
        <v>9950</v>
      </c>
      <c r="B9962" s="3" t="s">
        <v>39303</v>
      </c>
      <c r="C9962" s="2" t="s">
        <v>803</v>
      </c>
      <c r="D9962" s="269" t="s">
        <v>39304</v>
      </c>
      <c r="E9962" s="1" t="s">
        <v>30</v>
      </c>
      <c r="F9962" s="269" t="s">
        <v>39305</v>
      </c>
      <c r="G9962" s="269" t="s">
        <v>7704</v>
      </c>
      <c r="H9962" s="1" t="s">
        <v>8300</v>
      </c>
      <c r="I9962" s="1" t="s">
        <v>1044</v>
      </c>
      <c r="J9962" s="261" t="s">
        <v>38657</v>
      </c>
      <c r="K9962" s="2" t="s">
        <v>35</v>
      </c>
      <c r="L9962" s="2" t="s">
        <v>39272</v>
      </c>
      <c r="M9962" s="1" t="s">
        <v>36</v>
      </c>
      <c r="N9962" s="1">
        <v>1262</v>
      </c>
      <c r="O9962" s="1" t="str">
        <f t="shared" si="276"/>
        <v>NE</v>
      </c>
      <c r="P9962" s="113" t="e">
        <f>VLOOKUP($B9962,'[3]CHÍNH THỨC'!$D:$H,4,0)</f>
        <v>#N/A</v>
      </c>
      <c r="Q9962" s="113" t="e">
        <f>VLOOKUP($B9962,'[3]CHÍNH THỨC'!$D:$H,5,0)</f>
        <v>#N/A</v>
      </c>
    </row>
    <row r="9963" spans="1:17">
      <c r="A9963" s="1">
        <v>9951</v>
      </c>
      <c r="B9963" s="3" t="s">
        <v>39306</v>
      </c>
      <c r="C9963" s="2" t="s">
        <v>34144</v>
      </c>
      <c r="D9963" s="2">
        <v>39825</v>
      </c>
      <c r="E9963" s="1" t="s">
        <v>30</v>
      </c>
      <c r="F9963" s="269" t="s">
        <v>34146</v>
      </c>
      <c r="G9963" s="2">
        <v>45780</v>
      </c>
      <c r="H9963" s="1" t="s">
        <v>8300</v>
      </c>
      <c r="I9963" s="1" t="s">
        <v>39307</v>
      </c>
      <c r="J9963" s="261" t="s">
        <v>34147</v>
      </c>
      <c r="K9963" s="2" t="s">
        <v>42</v>
      </c>
      <c r="L9963" s="2" t="s">
        <v>39272</v>
      </c>
      <c r="M9963" s="1" t="s">
        <v>36</v>
      </c>
      <c r="N9963" s="1" t="s">
        <v>31721</v>
      </c>
      <c r="O9963" s="1" t="str">
        <f t="shared" si="276"/>
        <v>HU</v>
      </c>
      <c r="P9963" s="113" t="e">
        <f>VLOOKUP($B9963,'[3]CHÍNH THỨC'!$D:$H,4,0)</f>
        <v>#N/A</v>
      </c>
      <c r="Q9963" s="113" t="e">
        <f>VLOOKUP($B9963,'[3]CHÍNH THỨC'!$D:$H,5,0)</f>
        <v>#N/A</v>
      </c>
    </row>
    <row r="9964" spans="1:17">
      <c r="A9964" s="1">
        <v>9952</v>
      </c>
      <c r="B9964" s="3" t="s">
        <v>39308</v>
      </c>
      <c r="C9964" s="2" t="s">
        <v>39309</v>
      </c>
      <c r="D9964" s="269" t="s">
        <v>39310</v>
      </c>
      <c r="E9964" s="1" t="s">
        <v>30</v>
      </c>
      <c r="F9964" s="269" t="s">
        <v>39311</v>
      </c>
      <c r="G9964" s="269" t="s">
        <v>10915</v>
      </c>
      <c r="H9964" s="1" t="s">
        <v>8300</v>
      </c>
      <c r="I9964" s="1" t="s">
        <v>3365</v>
      </c>
      <c r="J9964" s="261" t="s">
        <v>39312</v>
      </c>
      <c r="K9964" s="2" t="s">
        <v>42</v>
      </c>
      <c r="L9964" s="2" t="s">
        <v>39272</v>
      </c>
      <c r="M9964" s="1" t="s">
        <v>36</v>
      </c>
      <c r="N9964" s="1">
        <v>1240</v>
      </c>
      <c r="O9964" s="1" t="str">
        <f t="shared" si="276"/>
        <v>MD</v>
      </c>
      <c r="P9964" s="113" t="e">
        <f>VLOOKUP($B9964,'[3]CHÍNH THỨC'!$D:$H,4,0)</f>
        <v>#N/A</v>
      </c>
      <c r="Q9964" s="113" t="e">
        <f>VLOOKUP($B9964,'[3]CHÍNH THỨC'!$D:$H,5,0)</f>
        <v>#N/A</v>
      </c>
    </row>
    <row r="9965" spans="1:17">
      <c r="A9965" s="1">
        <v>9953</v>
      </c>
      <c r="B9965" s="3" t="s">
        <v>39313</v>
      </c>
      <c r="C9965" s="269" t="s">
        <v>39314</v>
      </c>
      <c r="D9965" s="269" t="s">
        <v>39315</v>
      </c>
      <c r="E9965" s="1" t="s">
        <v>30</v>
      </c>
      <c r="F9965" s="269" t="s">
        <v>39316</v>
      </c>
      <c r="G9965" s="269" t="s">
        <v>9731</v>
      </c>
      <c r="H9965" s="1" t="s">
        <v>8300</v>
      </c>
      <c r="I9965" s="261" t="s">
        <v>39317</v>
      </c>
      <c r="J9965" s="261" t="s">
        <v>39318</v>
      </c>
      <c r="K9965" s="269" t="s">
        <v>35</v>
      </c>
      <c r="L9965" s="269" t="s">
        <v>39272</v>
      </c>
      <c r="M9965" s="1" t="s">
        <v>36</v>
      </c>
      <c r="N9965" s="1">
        <v>1259</v>
      </c>
      <c r="O9965" s="1" t="str">
        <f t="shared" si="276"/>
        <v>TM</v>
      </c>
      <c r="P9965" s="113" t="e">
        <f>VLOOKUP($B9965,'[3]CHÍNH THỨC'!$D:$H,4,0)</f>
        <v>#N/A</v>
      </c>
      <c r="Q9965" s="113" t="e">
        <f>VLOOKUP($B9965,'[3]CHÍNH THỨC'!$D:$H,5,0)</f>
        <v>#N/A</v>
      </c>
    </row>
    <row r="9966" spans="1:17">
      <c r="A9966" s="1">
        <v>9954</v>
      </c>
      <c r="B9966" s="3" t="s">
        <v>39319</v>
      </c>
      <c r="C9966" s="269" t="s">
        <v>39320</v>
      </c>
      <c r="D9966" s="269" t="s">
        <v>39321</v>
      </c>
      <c r="E9966" s="1" t="s">
        <v>30</v>
      </c>
      <c r="F9966" s="269" t="s">
        <v>39322</v>
      </c>
      <c r="G9966" s="269" t="s">
        <v>9731</v>
      </c>
      <c r="H9966" s="1" t="s">
        <v>8300</v>
      </c>
      <c r="I9966" s="261" t="s">
        <v>39317</v>
      </c>
      <c r="J9966" s="261" t="s">
        <v>39318</v>
      </c>
      <c r="K9966" s="269" t="s">
        <v>33543</v>
      </c>
      <c r="L9966" s="269" t="s">
        <v>39272</v>
      </c>
      <c r="M9966" s="1" t="s">
        <v>36</v>
      </c>
      <c r="N9966" s="1">
        <v>1260</v>
      </c>
      <c r="O9966" s="1" t="str">
        <f t="shared" si="276"/>
        <v>TM</v>
      </c>
      <c r="P9966" s="113" t="e">
        <f>VLOOKUP($B9966,'[3]CHÍNH THỨC'!$D:$H,4,0)</f>
        <v>#N/A</v>
      </c>
      <c r="Q9966" s="113" t="e">
        <f>VLOOKUP($B9966,'[3]CHÍNH THỨC'!$D:$H,5,0)</f>
        <v>#N/A</v>
      </c>
    </row>
    <row r="9967" spans="1:17">
      <c r="A9967" s="1">
        <v>9955</v>
      </c>
      <c r="B9967" s="3" t="s">
        <v>39323</v>
      </c>
      <c r="C9967" s="2" t="s">
        <v>39324</v>
      </c>
      <c r="D9967" s="2" t="s">
        <v>37195</v>
      </c>
      <c r="E9967" s="1" t="s">
        <v>30</v>
      </c>
      <c r="F9967" s="269" t="s">
        <v>39325</v>
      </c>
      <c r="G9967" s="2">
        <v>45661</v>
      </c>
      <c r="H9967" s="1" t="s">
        <v>30255</v>
      </c>
      <c r="I9967" s="1" t="s">
        <v>9599</v>
      </c>
      <c r="J9967" s="261" t="s">
        <v>17664</v>
      </c>
      <c r="K9967" s="2" t="s">
        <v>34205</v>
      </c>
      <c r="L9967" s="2" t="s">
        <v>39272</v>
      </c>
      <c r="M9967" s="1" t="s">
        <v>2045</v>
      </c>
      <c r="N9967" s="1">
        <v>1244</v>
      </c>
      <c r="O9967" s="1" t="str">
        <f t="shared" si="276"/>
        <v>BC</v>
      </c>
      <c r="P9967" s="113" t="e">
        <f>VLOOKUP($B9967,'[3]CHÍNH THỨC'!$D:$H,4,0)</f>
        <v>#N/A</v>
      </c>
      <c r="Q9967" s="113" t="e">
        <f>VLOOKUP($B9967,'[3]CHÍNH THỨC'!$D:$H,5,0)</f>
        <v>#N/A</v>
      </c>
    </row>
    <row r="9968" spans="1:17">
      <c r="A9968" s="1">
        <v>9956</v>
      </c>
      <c r="B9968" s="3" t="s">
        <v>39326</v>
      </c>
      <c r="C9968" s="2" t="s">
        <v>39327</v>
      </c>
      <c r="D9968" s="2">
        <v>35953</v>
      </c>
      <c r="E9968" s="1" t="s">
        <v>1253</v>
      </c>
      <c r="F9968" s="269" t="s">
        <v>39328</v>
      </c>
      <c r="G9968" s="2">
        <v>44446</v>
      </c>
      <c r="H9968" s="1" t="s">
        <v>66</v>
      </c>
      <c r="I9968" s="1" t="s">
        <v>31736</v>
      </c>
      <c r="J9968" s="261" t="s">
        <v>39329</v>
      </c>
      <c r="K9968" s="2" t="s">
        <v>35</v>
      </c>
      <c r="L9968" s="2">
        <v>45950</v>
      </c>
      <c r="M9968" s="1" t="s">
        <v>36</v>
      </c>
      <c r="N9968" s="1">
        <v>1251</v>
      </c>
      <c r="O9968" s="1" t="str">
        <f t="shared" si="276"/>
        <v>IC</v>
      </c>
      <c r="P9968" s="113" t="e">
        <f>VLOOKUP($B9968,'[3]CHÍNH THỨC'!$D:$H,4,0)</f>
        <v>#N/A</v>
      </c>
      <c r="Q9968" s="113" t="e">
        <f>VLOOKUP($B9968,'[3]CHÍNH THỨC'!$D:$H,5,0)</f>
        <v>#N/A</v>
      </c>
    </row>
    <row r="9969" spans="1:17">
      <c r="A9969" s="1">
        <v>9957</v>
      </c>
      <c r="B9969" s="3" t="s">
        <v>39330</v>
      </c>
      <c r="C9969" s="2" t="s">
        <v>39331</v>
      </c>
      <c r="D9969" s="2">
        <v>38199</v>
      </c>
      <c r="E9969" s="1" t="s">
        <v>1253</v>
      </c>
      <c r="F9969" s="269" t="s">
        <v>39332</v>
      </c>
      <c r="G9969" s="2">
        <v>44317</v>
      </c>
      <c r="H9969" s="1" t="s">
        <v>66</v>
      </c>
      <c r="I9969" s="1" t="s">
        <v>39333</v>
      </c>
      <c r="J9969" s="261" t="s">
        <v>39334</v>
      </c>
      <c r="K9969" s="2" t="s">
        <v>35</v>
      </c>
      <c r="L9969" s="2">
        <v>45950</v>
      </c>
      <c r="M9969" s="1" t="s">
        <v>36</v>
      </c>
      <c r="N9969" s="1">
        <v>1252</v>
      </c>
      <c r="O9969" s="1" t="str">
        <f t="shared" si="276"/>
        <v>IC</v>
      </c>
      <c r="P9969" s="113" t="e">
        <f>VLOOKUP($B9969,'[3]CHÍNH THỨC'!$D:$H,4,0)</f>
        <v>#N/A</v>
      </c>
      <c r="Q9969" s="113" t="e">
        <f>VLOOKUP($B9969,'[3]CHÍNH THỨC'!$D:$H,5,0)</f>
        <v>#N/A</v>
      </c>
    </row>
    <row r="9970" spans="1:17">
      <c r="A9970" s="1">
        <v>9958</v>
      </c>
      <c r="B9970" s="3" t="s">
        <v>39335</v>
      </c>
      <c r="C9970" s="2" t="s">
        <v>27628</v>
      </c>
      <c r="D9970" s="2">
        <v>38193</v>
      </c>
      <c r="E9970" s="1" t="s">
        <v>30</v>
      </c>
      <c r="F9970" s="269" t="s">
        <v>39336</v>
      </c>
      <c r="G9970" s="2">
        <v>44330</v>
      </c>
      <c r="H9970" s="1" t="s">
        <v>8300</v>
      </c>
      <c r="I9970" s="1" t="s">
        <v>6247</v>
      </c>
      <c r="J9970" s="1"/>
      <c r="K9970" s="2" t="s">
        <v>35</v>
      </c>
      <c r="L9970" s="2">
        <v>45950</v>
      </c>
      <c r="M9970" s="1" t="s">
        <v>75</v>
      </c>
      <c r="N9970" s="1">
        <v>1303</v>
      </c>
      <c r="O9970" s="1" t="str">
        <f t="shared" si="276"/>
        <v>TK</v>
      </c>
      <c r="P9970" s="113" t="e">
        <f>VLOOKUP($B9970,'[3]CHÍNH THỨC'!$D:$H,4,0)</f>
        <v>#N/A</v>
      </c>
      <c r="Q9970" s="113" t="e">
        <f>VLOOKUP($B9970,'[3]CHÍNH THỨC'!$D:$H,5,0)</f>
        <v>#N/A</v>
      </c>
    </row>
    <row r="9971" spans="1:17">
      <c r="A9971" s="1">
        <v>9959</v>
      </c>
      <c r="B9971" s="3" t="s">
        <v>39337</v>
      </c>
      <c r="C9971" s="2" t="s">
        <v>12283</v>
      </c>
      <c r="D9971" s="2">
        <v>39323</v>
      </c>
      <c r="E9971" s="1" t="s">
        <v>30</v>
      </c>
      <c r="F9971" s="269" t="s">
        <v>39338</v>
      </c>
      <c r="G9971" s="2">
        <v>44727</v>
      </c>
      <c r="H9971" s="1" t="s">
        <v>8300</v>
      </c>
      <c r="I9971" s="1" t="s">
        <v>39339</v>
      </c>
      <c r="J9971" s="1"/>
      <c r="K9971" s="2" t="s">
        <v>42</v>
      </c>
      <c r="L9971" s="2">
        <v>45950</v>
      </c>
      <c r="M9971" s="1" t="s">
        <v>75</v>
      </c>
      <c r="N9971" s="1">
        <v>1301</v>
      </c>
      <c r="O9971" s="1" t="str">
        <f t="shared" si="276"/>
        <v>TK</v>
      </c>
      <c r="P9971" s="113" t="e">
        <f>VLOOKUP($B9971,'[3]CHÍNH THỨC'!$D:$H,4,0)</f>
        <v>#N/A</v>
      </c>
      <c r="Q9971" s="113" t="e">
        <f>VLOOKUP($B9971,'[3]CHÍNH THỨC'!$D:$H,5,0)</f>
        <v>#N/A</v>
      </c>
    </row>
    <row r="9972" spans="1:17">
      <c r="A9972" s="1">
        <v>9960</v>
      </c>
      <c r="B9972" s="3" t="s">
        <v>39340</v>
      </c>
      <c r="C9972" s="2" t="s">
        <v>39341</v>
      </c>
      <c r="D9972" s="269" t="s">
        <v>34882</v>
      </c>
      <c r="E9972" s="1" t="s">
        <v>30</v>
      </c>
      <c r="F9972" s="269" t="s">
        <v>39342</v>
      </c>
      <c r="G9972" s="2">
        <v>44672</v>
      </c>
      <c r="H9972" s="1" t="s">
        <v>8300</v>
      </c>
      <c r="I9972" s="1" t="s">
        <v>886</v>
      </c>
      <c r="J9972" s="1"/>
      <c r="K9972" s="2" t="s">
        <v>42</v>
      </c>
      <c r="L9972" s="2">
        <v>45950</v>
      </c>
      <c r="M9972" s="1" t="s">
        <v>75</v>
      </c>
      <c r="N9972" s="1">
        <v>1300</v>
      </c>
      <c r="O9972" s="1" t="str">
        <f t="shared" si="276"/>
        <v>TK</v>
      </c>
      <c r="P9972" s="113" t="e">
        <f>VLOOKUP($B9972,'[3]CHÍNH THỨC'!$D:$H,4,0)</f>
        <v>#N/A</v>
      </c>
      <c r="Q9972" s="113" t="e">
        <f>VLOOKUP($B9972,'[3]CHÍNH THỨC'!$D:$H,5,0)</f>
        <v>#N/A</v>
      </c>
    </row>
    <row r="9973" spans="1:17">
      <c r="A9973" s="1">
        <v>9961</v>
      </c>
      <c r="B9973" s="3" t="s">
        <v>39343</v>
      </c>
      <c r="C9973" s="2" t="s">
        <v>71</v>
      </c>
      <c r="D9973" s="2">
        <v>39910</v>
      </c>
      <c r="E9973" s="1" t="s">
        <v>30</v>
      </c>
      <c r="F9973" s="269" t="s">
        <v>39344</v>
      </c>
      <c r="G9973" s="2">
        <v>45751</v>
      </c>
      <c r="H9973" s="1" t="s">
        <v>8300</v>
      </c>
      <c r="I9973" s="1" t="s">
        <v>300</v>
      </c>
      <c r="J9973" s="1"/>
      <c r="K9973" s="2" t="s">
        <v>35</v>
      </c>
      <c r="L9973" s="2">
        <v>45950</v>
      </c>
      <c r="M9973" s="1" t="s">
        <v>75</v>
      </c>
      <c r="N9973" s="1">
        <v>1304</v>
      </c>
      <c r="O9973" s="1" t="str">
        <f t="shared" si="276"/>
        <v>TK</v>
      </c>
      <c r="P9973" s="113" t="e">
        <f>VLOOKUP($B9973,'[3]CHÍNH THỨC'!$D:$H,4,0)</f>
        <v>#N/A</v>
      </c>
      <c r="Q9973" s="113" t="e">
        <f>VLOOKUP($B9973,'[3]CHÍNH THỨC'!$D:$H,5,0)</f>
        <v>#N/A</v>
      </c>
    </row>
    <row r="9974" spans="1:17">
      <c r="A9974" s="1">
        <v>9962</v>
      </c>
      <c r="B9974" s="3" t="s">
        <v>39345</v>
      </c>
      <c r="C9974" s="2" t="s">
        <v>39346</v>
      </c>
      <c r="D9974" s="2">
        <v>39982</v>
      </c>
      <c r="E9974" s="1" t="s">
        <v>30</v>
      </c>
      <c r="F9974" s="269" t="s">
        <v>39347</v>
      </c>
      <c r="G9974" s="2">
        <v>45176</v>
      </c>
      <c r="H9974" s="1" t="s">
        <v>8300</v>
      </c>
      <c r="I9974" s="1" t="s">
        <v>300</v>
      </c>
      <c r="J9974" s="1"/>
      <c r="K9974" s="2" t="s">
        <v>35</v>
      </c>
      <c r="L9974" s="2">
        <v>45950</v>
      </c>
      <c r="M9974" s="1" t="s">
        <v>75</v>
      </c>
      <c r="N9974" s="1">
        <v>1305</v>
      </c>
      <c r="O9974" s="1" t="str">
        <f t="shared" si="276"/>
        <v>TK</v>
      </c>
      <c r="P9974" s="113" t="e">
        <f>VLOOKUP($B9974,'[3]CHÍNH THỨC'!$D:$H,4,0)</f>
        <v>#N/A</v>
      </c>
      <c r="Q9974" s="113" t="e">
        <f>VLOOKUP($B9974,'[3]CHÍNH THỨC'!$D:$H,5,0)</f>
        <v>#N/A</v>
      </c>
    </row>
    <row r="9975" spans="1:17">
      <c r="A9975" s="1">
        <v>9963</v>
      </c>
      <c r="B9975" s="3" t="s">
        <v>39348</v>
      </c>
      <c r="C9975" s="2" t="s">
        <v>3429</v>
      </c>
      <c r="D9975" s="2">
        <v>39725</v>
      </c>
      <c r="E9975" s="1" t="s">
        <v>30</v>
      </c>
      <c r="F9975" s="269" t="s">
        <v>39349</v>
      </c>
      <c r="G9975" s="2">
        <v>44717</v>
      </c>
      <c r="H9975" s="1" t="s">
        <v>8300</v>
      </c>
      <c r="I9975" s="1" t="s">
        <v>4503</v>
      </c>
      <c r="J9975" s="1"/>
      <c r="K9975" s="2" t="s">
        <v>35</v>
      </c>
      <c r="L9975" s="2">
        <v>45950</v>
      </c>
      <c r="M9975" s="1" t="s">
        <v>75</v>
      </c>
      <c r="N9975" s="1">
        <v>1310</v>
      </c>
      <c r="O9975" s="1" t="str">
        <f t="shared" si="276"/>
        <v>TK</v>
      </c>
      <c r="P9975" s="113" t="e">
        <f>VLOOKUP($B9975,'[3]CHÍNH THỨC'!$D:$H,4,0)</f>
        <v>#N/A</v>
      </c>
      <c r="Q9975" s="113" t="e">
        <f>VLOOKUP($B9975,'[3]CHÍNH THỨC'!$D:$H,5,0)</f>
        <v>#N/A</v>
      </c>
    </row>
    <row r="9976" spans="1:17">
      <c r="A9976" s="1">
        <v>9964</v>
      </c>
      <c r="B9976" s="3" t="s">
        <v>39350</v>
      </c>
      <c r="C9976" s="2" t="s">
        <v>39351</v>
      </c>
      <c r="D9976" s="2">
        <v>39387</v>
      </c>
      <c r="E9976" s="1" t="s">
        <v>1253</v>
      </c>
      <c r="F9976" s="269" t="s">
        <v>18713</v>
      </c>
      <c r="G9976" s="2">
        <v>44682</v>
      </c>
      <c r="H9976" s="1" t="s">
        <v>8300</v>
      </c>
      <c r="I9976" s="1" t="s">
        <v>9719</v>
      </c>
      <c r="J9976" s="1"/>
      <c r="K9976" s="2" t="s">
        <v>35</v>
      </c>
      <c r="L9976" s="2">
        <v>45950</v>
      </c>
      <c r="M9976" s="1" t="s">
        <v>75</v>
      </c>
      <c r="N9976" s="1">
        <v>1298</v>
      </c>
      <c r="O9976" s="1" t="str">
        <f t="shared" si="276"/>
        <v>TK</v>
      </c>
      <c r="P9976" s="113" t="e">
        <f>VLOOKUP($B9976,'[3]CHÍNH THỨC'!$D:$H,4,0)</f>
        <v>#N/A</v>
      </c>
      <c r="Q9976" s="113" t="e">
        <f>VLOOKUP($B9976,'[3]CHÍNH THỨC'!$D:$H,5,0)</f>
        <v>#N/A</v>
      </c>
    </row>
    <row r="9977" spans="1:17">
      <c r="A9977" s="1">
        <v>9965</v>
      </c>
      <c r="B9977" s="3" t="s">
        <v>39352</v>
      </c>
      <c r="C9977" s="2" t="s">
        <v>39353</v>
      </c>
      <c r="D9977" s="2">
        <v>37201</v>
      </c>
      <c r="E9977" s="1" t="s">
        <v>1253</v>
      </c>
      <c r="F9977" s="2" t="s">
        <v>39354</v>
      </c>
      <c r="G9977" s="2">
        <v>44999</v>
      </c>
      <c r="H9977" s="1" t="s">
        <v>8300</v>
      </c>
      <c r="I9977" s="1" t="s">
        <v>26503</v>
      </c>
      <c r="J9977" s="1" t="s">
        <v>37299</v>
      </c>
      <c r="K9977" s="2" t="s">
        <v>35</v>
      </c>
      <c r="L9977" s="2" t="s">
        <v>39272</v>
      </c>
      <c r="M9977" s="1" t="s">
        <v>75</v>
      </c>
      <c r="N9977" s="1">
        <v>1295</v>
      </c>
      <c r="O9977" s="1" t="str">
        <f t="shared" si="276"/>
        <v>HL</v>
      </c>
      <c r="P9977" s="113" t="e">
        <f>VLOOKUP($B9977,'[3]CHÍNH THỨC'!$D:$H,4,0)</f>
        <v>#N/A</v>
      </c>
      <c r="Q9977" s="113" t="e">
        <f>VLOOKUP($B9977,'[3]CHÍNH THỨC'!$D:$H,5,0)</f>
        <v>#N/A</v>
      </c>
    </row>
    <row r="9978" spans="1:17">
      <c r="A9978" s="1">
        <v>9966</v>
      </c>
      <c r="B9978" s="3" t="s">
        <v>39355</v>
      </c>
      <c r="C9978" s="2" t="s">
        <v>9488</v>
      </c>
      <c r="D9978" s="269" t="s">
        <v>39356</v>
      </c>
      <c r="E9978" s="1" t="s">
        <v>30</v>
      </c>
      <c r="F9978" s="269" t="s">
        <v>9489</v>
      </c>
      <c r="G9978" s="269" t="s">
        <v>9490</v>
      </c>
      <c r="H9978" s="1" t="s">
        <v>8300</v>
      </c>
      <c r="I9978" s="1" t="s">
        <v>4811</v>
      </c>
      <c r="J9978" s="261" t="s">
        <v>9491</v>
      </c>
      <c r="K9978" s="2" t="s">
        <v>35</v>
      </c>
      <c r="L9978" s="269" t="s">
        <v>39272</v>
      </c>
      <c r="M9978" s="1" t="s">
        <v>75</v>
      </c>
      <c r="N9978" s="1">
        <v>1285</v>
      </c>
      <c r="O9978" s="1" t="str">
        <f t="shared" si="276"/>
        <v>MD</v>
      </c>
      <c r="P9978" s="113" t="e">
        <f>VLOOKUP($B9978,'[3]CHÍNH THỨC'!$D:$H,4,0)</f>
        <v>#N/A</v>
      </c>
      <c r="Q9978" s="113" t="e">
        <f>VLOOKUP($B9978,'[3]CHÍNH THỨC'!$D:$H,5,0)</f>
        <v>#N/A</v>
      </c>
    </row>
    <row r="9979" spans="1:17">
      <c r="A9979" s="1">
        <v>9967</v>
      </c>
      <c r="B9979" s="3" t="s">
        <v>39357</v>
      </c>
      <c r="C9979" s="2" t="s">
        <v>39358</v>
      </c>
      <c r="D9979" s="269" t="s">
        <v>31644</v>
      </c>
      <c r="E9979" s="261" t="s">
        <v>1441</v>
      </c>
      <c r="F9979" s="269" t="s">
        <v>39359</v>
      </c>
      <c r="G9979" s="269" t="s">
        <v>14253</v>
      </c>
      <c r="H9979" s="1" t="s">
        <v>8300</v>
      </c>
      <c r="I9979" s="1" t="s">
        <v>5755</v>
      </c>
      <c r="J9979" s="261" t="s">
        <v>39360</v>
      </c>
      <c r="K9979" s="2" t="s">
        <v>35</v>
      </c>
      <c r="L9979" s="2">
        <v>45950</v>
      </c>
      <c r="M9979" s="1" t="s">
        <v>75</v>
      </c>
      <c r="N9979" s="1">
        <v>1286</v>
      </c>
      <c r="O9979" s="1" t="str">
        <f t="shared" si="276"/>
        <v>HM</v>
      </c>
      <c r="P9979" s="113" t="e">
        <f>VLOOKUP($B9979,'[3]CHÍNH THỨC'!$D:$H,4,0)</f>
        <v>#N/A</v>
      </c>
      <c r="Q9979" s="113" t="e">
        <f>VLOOKUP($B9979,'[3]CHÍNH THỨC'!$D:$H,5,0)</f>
        <v>#N/A</v>
      </c>
    </row>
    <row r="9980" spans="1:17">
      <c r="A9980" s="1">
        <v>9968</v>
      </c>
      <c r="B9980" s="3" t="s">
        <v>39361</v>
      </c>
      <c r="C9980" s="2" t="s">
        <v>39362</v>
      </c>
      <c r="D9980" s="269" t="s">
        <v>39363</v>
      </c>
      <c r="E9980" s="261" t="s">
        <v>30</v>
      </c>
      <c r="F9980" s="269" t="s">
        <v>39364</v>
      </c>
      <c r="G9980" s="269" t="s">
        <v>9480</v>
      </c>
      <c r="H9980" s="1" t="s">
        <v>8300</v>
      </c>
      <c r="I9980" s="1" t="s">
        <v>662</v>
      </c>
      <c r="J9980" s="261" t="s">
        <v>38132</v>
      </c>
      <c r="K9980" s="2" t="s">
        <v>35</v>
      </c>
      <c r="L9980" s="2">
        <v>45950</v>
      </c>
      <c r="M9980" s="1" t="s">
        <v>75</v>
      </c>
      <c r="N9980" s="1">
        <v>1273</v>
      </c>
      <c r="O9980" s="1" t="str">
        <f t="shared" si="276"/>
        <v>HM</v>
      </c>
      <c r="P9980" s="113" t="e">
        <f>VLOOKUP($B9980,'[3]CHÍNH THỨC'!$D:$H,4,0)</f>
        <v>#N/A</v>
      </c>
      <c r="Q9980" s="113" t="e">
        <f>VLOOKUP($B9980,'[3]CHÍNH THỨC'!$D:$H,5,0)</f>
        <v>#N/A</v>
      </c>
    </row>
    <row r="9981" spans="1:17">
      <c r="A9981" s="1">
        <v>9969</v>
      </c>
      <c r="B9981" s="3" t="s">
        <v>39365</v>
      </c>
      <c r="C9981" s="2" t="s">
        <v>38128</v>
      </c>
      <c r="D9981" s="269" t="s">
        <v>38129</v>
      </c>
      <c r="E9981" s="261" t="s">
        <v>30</v>
      </c>
      <c r="F9981" s="269" t="s">
        <v>38130</v>
      </c>
      <c r="G9981" s="269" t="s">
        <v>20374</v>
      </c>
      <c r="H9981" s="1" t="s">
        <v>8300</v>
      </c>
      <c r="I9981" s="1" t="s">
        <v>38131</v>
      </c>
      <c r="J9981" s="261" t="s">
        <v>38132</v>
      </c>
      <c r="K9981" s="2" t="s">
        <v>35</v>
      </c>
      <c r="L9981" s="2">
        <v>45950</v>
      </c>
      <c r="M9981" s="1" t="s">
        <v>75</v>
      </c>
      <c r="N9981" s="1" t="s">
        <v>39366</v>
      </c>
      <c r="O9981" s="1" t="str">
        <f t="shared" si="276"/>
        <v>HM</v>
      </c>
      <c r="P9981" s="113" t="e">
        <f>VLOOKUP($B9981,'[3]CHÍNH THỨC'!$D:$H,4,0)</f>
        <v>#N/A</v>
      </c>
      <c r="Q9981" s="113" t="e">
        <f>VLOOKUP($B9981,'[3]CHÍNH THỨC'!$D:$H,5,0)</f>
        <v>#N/A</v>
      </c>
    </row>
    <row r="9982" spans="1:17">
      <c r="A9982" s="1">
        <v>9970</v>
      </c>
      <c r="B9982" s="3" t="s">
        <v>39367</v>
      </c>
      <c r="C9982" s="2" t="s">
        <v>39368</v>
      </c>
      <c r="D9982" s="269" t="s">
        <v>39369</v>
      </c>
      <c r="E9982" s="1" t="s">
        <v>1253</v>
      </c>
      <c r="F9982" s="269" t="s">
        <v>39370</v>
      </c>
      <c r="G9982" s="2" t="s">
        <v>22664</v>
      </c>
      <c r="H9982" s="1" t="s">
        <v>66</v>
      </c>
      <c r="I9982" s="1" t="s">
        <v>38231</v>
      </c>
      <c r="J9982" s="1"/>
      <c r="K9982" s="2" t="s">
        <v>35</v>
      </c>
      <c r="L9982" s="269" t="s">
        <v>39272</v>
      </c>
      <c r="M9982" s="1" t="s">
        <v>75</v>
      </c>
      <c r="N9982" s="1">
        <v>1287</v>
      </c>
      <c r="O9982" s="1" t="str">
        <f t="shared" si="276"/>
        <v>TC</v>
      </c>
      <c r="P9982" s="113" t="e">
        <f>VLOOKUP($B9982,'[3]CHÍNH THỨC'!$D:$H,4,0)</f>
        <v>#N/A</v>
      </c>
      <c r="Q9982" s="113" t="e">
        <f>VLOOKUP($B9982,'[3]CHÍNH THỨC'!$D:$H,5,0)</f>
        <v>#N/A</v>
      </c>
    </row>
    <row r="9983" spans="1:17">
      <c r="A9983" s="1">
        <v>9971</v>
      </c>
      <c r="B9983" s="3" t="s">
        <v>39371</v>
      </c>
      <c r="C9983" s="2" t="s">
        <v>39372</v>
      </c>
      <c r="D9983" s="269" t="s">
        <v>39373</v>
      </c>
      <c r="E9983" s="1" t="s">
        <v>1253</v>
      </c>
      <c r="F9983" s="269" t="s">
        <v>39374</v>
      </c>
      <c r="G9983" s="269" t="s">
        <v>9474</v>
      </c>
      <c r="H9983" s="1" t="s">
        <v>66</v>
      </c>
      <c r="I9983" s="1" t="s">
        <v>38231</v>
      </c>
      <c r="J9983" s="1"/>
      <c r="K9983" s="2" t="s">
        <v>35</v>
      </c>
      <c r="L9983" s="269" t="s">
        <v>39272</v>
      </c>
      <c r="M9983" s="1" t="s">
        <v>75</v>
      </c>
      <c r="N9983" s="1">
        <v>1289</v>
      </c>
      <c r="O9983" s="1" t="str">
        <f t="shared" si="276"/>
        <v>TC</v>
      </c>
      <c r="P9983" s="113" t="e">
        <f>VLOOKUP($B9983,'[3]CHÍNH THỨC'!$D:$H,4,0)</f>
        <v>#N/A</v>
      </c>
      <c r="Q9983" s="113" t="e">
        <f>VLOOKUP($B9983,'[3]CHÍNH THỨC'!$D:$H,5,0)</f>
        <v>#N/A</v>
      </c>
    </row>
    <row r="9984" spans="1:17">
      <c r="A9984" s="1">
        <v>9972</v>
      </c>
      <c r="B9984" s="3" t="s">
        <v>39375</v>
      </c>
      <c r="C9984" s="2" t="s">
        <v>39376</v>
      </c>
      <c r="D9984" s="269" t="s">
        <v>39377</v>
      </c>
      <c r="E9984" s="1" t="s">
        <v>30</v>
      </c>
      <c r="F9984" s="269" t="s">
        <v>39378</v>
      </c>
      <c r="G9984" s="269" t="s">
        <v>39379</v>
      </c>
      <c r="H9984" s="1" t="s">
        <v>66</v>
      </c>
      <c r="I9984" s="1" t="s">
        <v>1594</v>
      </c>
      <c r="J9984" s="1"/>
      <c r="K9984" s="2" t="s">
        <v>35</v>
      </c>
      <c r="L9984" s="269" t="s">
        <v>39272</v>
      </c>
      <c r="M9984" s="1" t="s">
        <v>75</v>
      </c>
      <c r="N9984" s="1">
        <v>1290</v>
      </c>
      <c r="O9984" s="1" t="str">
        <f t="shared" si="276"/>
        <v>TC</v>
      </c>
      <c r="P9984" s="113" t="e">
        <f>VLOOKUP($B9984,'[3]CHÍNH THỨC'!$D:$H,4,0)</f>
        <v>#N/A</v>
      </c>
      <c r="Q9984" s="113" t="e">
        <f>VLOOKUP($B9984,'[3]CHÍNH THỨC'!$D:$H,5,0)</f>
        <v>#N/A</v>
      </c>
    </row>
    <row r="9985" spans="1:17">
      <c r="A9985" s="1">
        <v>9973</v>
      </c>
      <c r="B9985" s="3" t="s">
        <v>39380</v>
      </c>
      <c r="C9985" s="2" t="s">
        <v>27287</v>
      </c>
      <c r="D9985" s="269" t="s">
        <v>32257</v>
      </c>
      <c r="E9985" s="1" t="s">
        <v>30</v>
      </c>
      <c r="F9985" s="269" t="s">
        <v>39381</v>
      </c>
      <c r="G9985" s="269" t="s">
        <v>16393</v>
      </c>
      <c r="H9985" s="1" t="s">
        <v>66</v>
      </c>
      <c r="I9985" s="1" t="s">
        <v>1594</v>
      </c>
      <c r="J9985" s="1"/>
      <c r="K9985" s="2" t="s">
        <v>35</v>
      </c>
      <c r="L9985" s="269" t="s">
        <v>39272</v>
      </c>
      <c r="M9985" s="1" t="s">
        <v>75</v>
      </c>
      <c r="N9985" s="1">
        <v>1292</v>
      </c>
      <c r="O9985" s="1" t="str">
        <f t="shared" si="276"/>
        <v>TC</v>
      </c>
      <c r="P9985" s="113" t="e">
        <f>VLOOKUP($B9985,'[3]CHÍNH THỨC'!$D:$H,4,0)</f>
        <v>#N/A</v>
      </c>
      <c r="Q9985" s="113" t="e">
        <f>VLOOKUP($B9985,'[3]CHÍNH THỨC'!$D:$H,5,0)</f>
        <v>#N/A</v>
      </c>
    </row>
    <row r="9986" spans="1:17">
      <c r="A9986" s="1">
        <v>9974</v>
      </c>
      <c r="B9986" s="3" t="s">
        <v>39382</v>
      </c>
      <c r="C9986" s="2" t="s">
        <v>34743</v>
      </c>
      <c r="D9986" s="269" t="s">
        <v>39383</v>
      </c>
      <c r="E9986" s="1" t="s">
        <v>30</v>
      </c>
      <c r="F9986" s="269" t="s">
        <v>34744</v>
      </c>
      <c r="G9986" s="269" t="s">
        <v>37043</v>
      </c>
      <c r="H9986" s="1" t="s">
        <v>66</v>
      </c>
      <c r="I9986" s="1" t="s">
        <v>23410</v>
      </c>
      <c r="J9986" s="1"/>
      <c r="K9986" s="2" t="s">
        <v>42</v>
      </c>
      <c r="L9986" s="269" t="s">
        <v>39272</v>
      </c>
      <c r="M9986" s="1" t="s">
        <v>75</v>
      </c>
      <c r="N9986" s="1" t="s">
        <v>5085</v>
      </c>
      <c r="O9986" s="1" t="str">
        <f t="shared" ref="O9986:O10017" si="277">RIGHT(B9986,2)</f>
        <v>TC</v>
      </c>
      <c r="P9986" s="113" t="e">
        <f>VLOOKUP($B9986,'[3]CHÍNH THỨC'!$D:$H,4,0)</f>
        <v>#N/A</v>
      </c>
      <c r="Q9986" s="113" t="e">
        <f>VLOOKUP($B9986,'[3]CHÍNH THỨC'!$D:$H,5,0)</f>
        <v>#N/A</v>
      </c>
    </row>
    <row r="9987" spans="1:17">
      <c r="A9987" s="1">
        <v>9975</v>
      </c>
      <c r="B9987" s="3" t="s">
        <v>39384</v>
      </c>
      <c r="C9987" s="2" t="s">
        <v>37968</v>
      </c>
      <c r="D9987" s="269" t="s">
        <v>39385</v>
      </c>
      <c r="E9987" s="1" t="s">
        <v>30</v>
      </c>
      <c r="F9987" s="269" t="s">
        <v>37969</v>
      </c>
      <c r="G9987" s="269" t="s">
        <v>7996</v>
      </c>
      <c r="H9987" s="1" t="s">
        <v>66</v>
      </c>
      <c r="I9987" s="1" t="s">
        <v>7540</v>
      </c>
      <c r="J9987" s="261" t="s">
        <v>37970</v>
      </c>
      <c r="K9987" s="2" t="s">
        <v>35</v>
      </c>
      <c r="L9987" s="269" t="s">
        <v>39272</v>
      </c>
      <c r="M9987" s="1" t="s">
        <v>75</v>
      </c>
      <c r="N9987" s="1" t="s">
        <v>32208</v>
      </c>
      <c r="O9987" s="1" t="str">
        <f t="shared" si="277"/>
        <v>HU</v>
      </c>
      <c r="P9987" s="113" t="e">
        <f>VLOOKUP($B9987,'[3]CHÍNH THỨC'!$D:$H,4,0)</f>
        <v>#N/A</v>
      </c>
      <c r="Q9987" s="113" t="e">
        <f>VLOOKUP($B9987,'[3]CHÍNH THỨC'!$D:$H,5,0)</f>
        <v>#N/A</v>
      </c>
    </row>
    <row r="9988" spans="1:17">
      <c r="A9988" s="1">
        <v>9976</v>
      </c>
      <c r="B9988" s="3" t="s">
        <v>39386</v>
      </c>
      <c r="C9988" s="2" t="s">
        <v>37972</v>
      </c>
      <c r="D9988" s="269" t="s">
        <v>34126</v>
      </c>
      <c r="E9988" s="1" t="s">
        <v>30</v>
      </c>
      <c r="F9988" s="269" t="s">
        <v>37973</v>
      </c>
      <c r="G9988" s="269" t="s">
        <v>15256</v>
      </c>
      <c r="H9988" s="1" t="s">
        <v>66</v>
      </c>
      <c r="I9988" s="1" t="s">
        <v>2055</v>
      </c>
      <c r="J9988" s="261" t="s">
        <v>37970</v>
      </c>
      <c r="K9988" s="2" t="s">
        <v>35</v>
      </c>
      <c r="L9988" s="269" t="s">
        <v>39272</v>
      </c>
      <c r="M9988" s="1" t="s">
        <v>75</v>
      </c>
      <c r="N9988" s="1" t="s">
        <v>39387</v>
      </c>
      <c r="O9988" s="1" t="str">
        <f t="shared" si="277"/>
        <v>HU</v>
      </c>
      <c r="P9988" s="113" t="e">
        <f>VLOOKUP($B9988,'[3]CHÍNH THỨC'!$D:$H,4,0)</f>
        <v>#N/A</v>
      </c>
      <c r="Q9988" s="113" t="e">
        <f>VLOOKUP($B9988,'[3]CHÍNH THỨC'!$D:$H,5,0)</f>
        <v>#N/A</v>
      </c>
    </row>
    <row r="9989" spans="1:17">
      <c r="A9989" s="1">
        <v>9977</v>
      </c>
      <c r="B9989" s="3" t="s">
        <v>39388</v>
      </c>
      <c r="C9989" s="2" t="s">
        <v>37455</v>
      </c>
      <c r="D9989" s="269" t="s">
        <v>39389</v>
      </c>
      <c r="E9989" s="1" t="s">
        <v>30</v>
      </c>
      <c r="F9989" s="269" t="s">
        <v>37456</v>
      </c>
      <c r="G9989" s="269" t="s">
        <v>25627</v>
      </c>
      <c r="H9989" s="1" t="s">
        <v>66</v>
      </c>
      <c r="I9989" s="1" t="s">
        <v>2050</v>
      </c>
      <c r="J9989" s="261" t="s">
        <v>37457</v>
      </c>
      <c r="K9989" s="2" t="s">
        <v>35</v>
      </c>
      <c r="L9989" s="269" t="s">
        <v>39272</v>
      </c>
      <c r="M9989" s="1" t="s">
        <v>75</v>
      </c>
      <c r="N9989" s="1">
        <v>1274</v>
      </c>
      <c r="O9989" s="1" t="str">
        <f t="shared" si="277"/>
        <v>HU</v>
      </c>
      <c r="P9989" s="113" t="e">
        <f>VLOOKUP($B9989,'[3]CHÍNH THỨC'!$D:$H,4,0)</f>
        <v>#N/A</v>
      </c>
      <c r="Q9989" s="113" t="e">
        <f>VLOOKUP($B9989,'[3]CHÍNH THỨC'!$D:$H,5,0)</f>
        <v>#N/A</v>
      </c>
    </row>
    <row r="9990" spans="1:17">
      <c r="A9990" s="1">
        <v>9978</v>
      </c>
      <c r="B9990" s="3" t="s">
        <v>39390</v>
      </c>
      <c r="C9990" s="2" t="s">
        <v>32005</v>
      </c>
      <c r="D9990" s="269" t="s">
        <v>32006</v>
      </c>
      <c r="E9990" s="1" t="s">
        <v>30</v>
      </c>
      <c r="F9990" s="269" t="s">
        <v>32007</v>
      </c>
      <c r="G9990" s="269" t="s">
        <v>39391</v>
      </c>
      <c r="H9990" s="1" t="s">
        <v>66</v>
      </c>
      <c r="I9990" s="1" t="s">
        <v>4838</v>
      </c>
      <c r="J9990" s="261" t="s">
        <v>39392</v>
      </c>
      <c r="K9990" s="2" t="s">
        <v>35</v>
      </c>
      <c r="L9990" s="269" t="s">
        <v>39272</v>
      </c>
      <c r="M9990" s="1" t="s">
        <v>75</v>
      </c>
      <c r="N9990" s="1">
        <v>1275</v>
      </c>
      <c r="O9990" s="1" t="str">
        <f t="shared" si="277"/>
        <v>HU</v>
      </c>
      <c r="P9990" s="113" t="e">
        <f>VLOOKUP($B9990,'[3]CHÍNH THỨC'!$D:$H,4,0)</f>
        <v>#N/A</v>
      </c>
      <c r="Q9990" s="113" t="e">
        <f>VLOOKUP($B9990,'[3]CHÍNH THỨC'!$D:$H,5,0)</f>
        <v>#N/A</v>
      </c>
    </row>
    <row r="9991" spans="1:17">
      <c r="A9991" s="1">
        <v>9979</v>
      </c>
      <c r="B9991" s="3" t="s">
        <v>39393</v>
      </c>
      <c r="C9991" s="2" t="s">
        <v>32009</v>
      </c>
      <c r="D9991" s="269" t="s">
        <v>32010</v>
      </c>
      <c r="E9991" s="1" t="s">
        <v>30</v>
      </c>
      <c r="F9991" s="269" t="s">
        <v>32011</v>
      </c>
      <c r="G9991" s="269" t="s">
        <v>39394</v>
      </c>
      <c r="H9991" s="1" t="s">
        <v>66</v>
      </c>
      <c r="I9991" s="1" t="s">
        <v>4838</v>
      </c>
      <c r="J9991" s="261" t="s">
        <v>32017</v>
      </c>
      <c r="K9991" s="2" t="s">
        <v>35</v>
      </c>
      <c r="L9991" s="269" t="s">
        <v>39272</v>
      </c>
      <c r="M9991" s="1" t="s">
        <v>75</v>
      </c>
      <c r="N9991" s="1">
        <v>1276</v>
      </c>
      <c r="O9991" s="1" t="str">
        <f t="shared" si="277"/>
        <v>HU</v>
      </c>
      <c r="P9991" s="113" t="e">
        <f>VLOOKUP($B9991,'[3]CHÍNH THỨC'!$D:$H,4,0)</f>
        <v>#N/A</v>
      </c>
      <c r="Q9991" s="113" t="e">
        <f>VLOOKUP($B9991,'[3]CHÍNH THỨC'!$D:$H,5,0)</f>
        <v>#N/A</v>
      </c>
    </row>
    <row r="9992" spans="1:17">
      <c r="A9992" s="1">
        <v>9980</v>
      </c>
      <c r="B9992" s="3" t="s">
        <v>39395</v>
      </c>
      <c r="C9992" s="2" t="s">
        <v>21635</v>
      </c>
      <c r="D9992" s="269" t="s">
        <v>30800</v>
      </c>
      <c r="E9992" s="1" t="s">
        <v>1253</v>
      </c>
      <c r="F9992" s="269" t="s">
        <v>29510</v>
      </c>
      <c r="G9992" s="269" t="s">
        <v>30800</v>
      </c>
      <c r="H9992" s="1" t="s">
        <v>66</v>
      </c>
      <c r="I9992" s="1" t="s">
        <v>700</v>
      </c>
      <c r="J9992" s="261" t="s">
        <v>29511</v>
      </c>
      <c r="K9992" s="2" t="s">
        <v>35</v>
      </c>
      <c r="L9992" s="269" t="s">
        <v>39272</v>
      </c>
      <c r="M9992" s="1" t="s">
        <v>75</v>
      </c>
      <c r="N9992" s="1">
        <v>1278</v>
      </c>
      <c r="O9992" s="1" t="str">
        <f t="shared" si="277"/>
        <v>HU</v>
      </c>
      <c r="P9992" s="113" t="e">
        <f>VLOOKUP($B9992,'[3]CHÍNH THỨC'!$D:$H,4,0)</f>
        <v>#N/A</v>
      </c>
      <c r="Q9992" s="113" t="e">
        <f>VLOOKUP($B9992,'[3]CHÍNH THỨC'!$D:$H,5,0)</f>
        <v>#N/A</v>
      </c>
    </row>
    <row r="9993" spans="1:17">
      <c r="A9993" s="1">
        <v>9981</v>
      </c>
      <c r="B9993" s="3" t="s">
        <v>39396</v>
      </c>
      <c r="C9993" s="2" t="s">
        <v>39397</v>
      </c>
      <c r="D9993" s="2" t="s">
        <v>39398</v>
      </c>
      <c r="E9993" s="1" t="s">
        <v>30</v>
      </c>
      <c r="F9993" s="269" t="s">
        <v>39399</v>
      </c>
      <c r="G9993" s="269" t="s">
        <v>32359</v>
      </c>
      <c r="H9993" s="1" t="s">
        <v>8300</v>
      </c>
      <c r="I9993" s="1" t="s">
        <v>1035</v>
      </c>
      <c r="J9993" s="261" t="s">
        <v>38654</v>
      </c>
      <c r="K9993" s="2" t="s">
        <v>35</v>
      </c>
      <c r="L9993" s="2">
        <v>45950</v>
      </c>
      <c r="M9993" s="1" t="s">
        <v>75</v>
      </c>
      <c r="N9993" s="1">
        <v>1271</v>
      </c>
      <c r="O9993" s="1" t="str">
        <f t="shared" si="277"/>
        <v>NE</v>
      </c>
      <c r="P9993" s="113" t="e">
        <f>VLOOKUP($B9993,'[3]CHÍNH THỨC'!$D:$H,4,0)</f>
        <v>#N/A</v>
      </c>
      <c r="Q9993" s="113" t="e">
        <f>VLOOKUP($B9993,'[3]CHÍNH THỨC'!$D:$H,5,0)</f>
        <v>#N/A</v>
      </c>
    </row>
    <row r="9994" spans="1:17">
      <c r="A9994" s="1">
        <v>9982</v>
      </c>
      <c r="B9994" s="3" t="s">
        <v>39400</v>
      </c>
      <c r="C9994" s="2" t="s">
        <v>39401</v>
      </c>
      <c r="D9994" s="269" t="s">
        <v>34484</v>
      </c>
      <c r="E9994" s="1" t="s">
        <v>30</v>
      </c>
      <c r="F9994" s="269" t="s">
        <v>39402</v>
      </c>
      <c r="G9994" s="269" t="s">
        <v>23310</v>
      </c>
      <c r="H9994" s="1" t="s">
        <v>8300</v>
      </c>
      <c r="I9994" s="1" t="s">
        <v>39403</v>
      </c>
      <c r="J9994" s="261" t="s">
        <v>38657</v>
      </c>
      <c r="K9994" s="2" t="s">
        <v>35</v>
      </c>
      <c r="L9994" s="2">
        <v>45950</v>
      </c>
      <c r="M9994" s="1" t="s">
        <v>75</v>
      </c>
      <c r="N9994" s="1">
        <v>1272</v>
      </c>
      <c r="O9994" s="1" t="str">
        <f t="shared" si="277"/>
        <v>NE</v>
      </c>
      <c r="P9994" s="113" t="e">
        <f>VLOOKUP($B9994,'[3]CHÍNH THỨC'!$D:$H,4,0)</f>
        <v>#N/A</v>
      </c>
      <c r="Q9994" s="113" t="e">
        <f>VLOOKUP($B9994,'[3]CHÍNH THỨC'!$D:$H,5,0)</f>
        <v>#N/A</v>
      </c>
    </row>
    <row r="9995" spans="1:17">
      <c r="A9995" s="1">
        <v>9983</v>
      </c>
      <c r="B9995" s="3" t="s">
        <v>39404</v>
      </c>
      <c r="C9995" s="2" t="s">
        <v>22482</v>
      </c>
      <c r="D9995" s="269" t="s">
        <v>39405</v>
      </c>
      <c r="E9995" s="1" t="s">
        <v>30</v>
      </c>
      <c r="F9995" s="269" t="s">
        <v>39406</v>
      </c>
      <c r="G9995" s="269" t="s">
        <v>15477</v>
      </c>
      <c r="H9995" s="1" t="s">
        <v>8300</v>
      </c>
      <c r="I9995" s="1" t="s">
        <v>39407</v>
      </c>
      <c r="J9995" s="261" t="s">
        <v>39408</v>
      </c>
      <c r="K9995" s="2" t="s">
        <v>35</v>
      </c>
      <c r="L9995" s="269" t="s">
        <v>39272</v>
      </c>
      <c r="M9995" s="1" t="s">
        <v>75</v>
      </c>
      <c r="N9995" s="1">
        <v>1268</v>
      </c>
      <c r="O9995" s="1" t="str">
        <f t="shared" si="277"/>
        <v>TM</v>
      </c>
      <c r="P9995" s="113" t="e">
        <f>VLOOKUP($B9995,'[3]CHÍNH THỨC'!$D:$H,4,0)</f>
        <v>#N/A</v>
      </c>
      <c r="Q9995" s="113" t="e">
        <f>VLOOKUP($B9995,'[3]CHÍNH THỨC'!$D:$H,5,0)</f>
        <v>#N/A</v>
      </c>
    </row>
    <row r="9996" spans="1:17">
      <c r="A9996" s="1">
        <v>9984</v>
      </c>
      <c r="B9996" s="3" t="s">
        <v>39409</v>
      </c>
      <c r="C9996" s="2" t="s">
        <v>39133</v>
      </c>
      <c r="D9996" s="269" t="s">
        <v>33276</v>
      </c>
      <c r="E9996" s="1" t="s">
        <v>30</v>
      </c>
      <c r="F9996" s="269" t="s">
        <v>39134</v>
      </c>
      <c r="G9996" s="269" t="s">
        <v>25276</v>
      </c>
      <c r="H9996" s="1" t="s">
        <v>8300</v>
      </c>
      <c r="I9996" s="1" t="s">
        <v>22975</v>
      </c>
      <c r="J9996" s="261" t="s">
        <v>12625</v>
      </c>
      <c r="K9996" s="2" t="s">
        <v>42</v>
      </c>
      <c r="L9996" s="2" t="s">
        <v>39410</v>
      </c>
      <c r="M9996" s="1" t="s">
        <v>36</v>
      </c>
      <c r="N9996" s="1" t="s">
        <v>39411</v>
      </c>
      <c r="O9996" s="1" t="str">
        <f t="shared" si="277"/>
        <v>NE</v>
      </c>
      <c r="P9996" s="113" t="e">
        <f>VLOOKUP($B9996,'[3]CHÍNH THỨC'!$D:$H,4,0)</f>
        <v>#N/A</v>
      </c>
      <c r="Q9996" s="113" t="e">
        <f>VLOOKUP($B9996,'[3]CHÍNH THỨC'!$D:$H,5,0)</f>
        <v>#N/A</v>
      </c>
    </row>
    <row r="9997" spans="1:17">
      <c r="A9997" s="1">
        <v>9985</v>
      </c>
      <c r="B9997" s="3" t="s">
        <v>39412</v>
      </c>
      <c r="C9997" s="2" t="s">
        <v>8885</v>
      </c>
      <c r="D9997" s="2" t="s">
        <v>39413</v>
      </c>
      <c r="E9997" s="1" t="s">
        <v>30</v>
      </c>
      <c r="F9997" s="269" t="s">
        <v>39414</v>
      </c>
      <c r="G9997" s="2"/>
      <c r="H9997" s="1" t="s">
        <v>8300</v>
      </c>
      <c r="I9997" s="1" t="s">
        <v>5491</v>
      </c>
      <c r="J9997" s="1"/>
      <c r="K9997" s="2" t="s">
        <v>42</v>
      </c>
      <c r="L9997" s="2" t="s">
        <v>39410</v>
      </c>
      <c r="M9997" s="1" t="s">
        <v>36</v>
      </c>
      <c r="N9997" s="1">
        <v>1334</v>
      </c>
      <c r="O9997" s="1" t="str">
        <f t="shared" si="277"/>
        <v>HL</v>
      </c>
      <c r="P9997" s="113" t="e">
        <f>VLOOKUP($B9997,'[3]CHÍNH THỨC'!$D:$H,4,0)</f>
        <v>#N/A</v>
      </c>
      <c r="Q9997" s="113" t="e">
        <f>VLOOKUP($B9997,'[3]CHÍNH THỨC'!$D:$H,5,0)</f>
        <v>#N/A</v>
      </c>
    </row>
    <row r="9998" spans="1:17">
      <c r="A9998" s="1">
        <v>9986</v>
      </c>
      <c r="B9998" s="3" t="s">
        <v>39415</v>
      </c>
      <c r="C9998" s="2" t="s">
        <v>39416</v>
      </c>
      <c r="D9998" s="2">
        <v>36537</v>
      </c>
      <c r="E9998" s="1" t="s">
        <v>30</v>
      </c>
      <c r="F9998" s="269" t="s">
        <v>39417</v>
      </c>
      <c r="G9998" s="2"/>
      <c r="H9998" s="1" t="s">
        <v>8300</v>
      </c>
      <c r="I9998" s="1" t="s">
        <v>5491</v>
      </c>
      <c r="J9998" s="1"/>
      <c r="K9998" s="2" t="s">
        <v>35</v>
      </c>
      <c r="L9998" s="2" t="s">
        <v>39410</v>
      </c>
      <c r="M9998" s="1" t="s">
        <v>36</v>
      </c>
      <c r="N9998" s="1">
        <v>1335</v>
      </c>
      <c r="O9998" s="1" t="str">
        <f t="shared" si="277"/>
        <v>HL</v>
      </c>
      <c r="P9998" s="113" t="e">
        <f>VLOOKUP($B9998,'[3]CHÍNH THỨC'!$D:$H,4,0)</f>
        <v>#N/A</v>
      </c>
      <c r="Q9998" s="113" t="e">
        <f>VLOOKUP($B9998,'[3]CHÍNH THỨC'!$D:$H,5,0)</f>
        <v>#N/A</v>
      </c>
    </row>
    <row r="9999" spans="1:17">
      <c r="A9999" s="1">
        <v>9987</v>
      </c>
      <c r="B9999" s="3" t="s">
        <v>39418</v>
      </c>
      <c r="C9999" s="2" t="s">
        <v>3779</v>
      </c>
      <c r="D9999" s="2">
        <v>36410</v>
      </c>
      <c r="E9999" s="1" t="s">
        <v>30</v>
      </c>
      <c r="F9999" s="269" t="s">
        <v>3780</v>
      </c>
      <c r="G9999" s="2"/>
      <c r="H9999" s="1" t="s">
        <v>8300</v>
      </c>
      <c r="I9999" s="1" t="s">
        <v>39419</v>
      </c>
      <c r="J9999" s="1"/>
      <c r="K9999" s="2" t="s">
        <v>35</v>
      </c>
      <c r="L9999" s="2" t="s">
        <v>39410</v>
      </c>
      <c r="M9999" s="1" t="s">
        <v>36</v>
      </c>
      <c r="N9999" s="1">
        <v>1336</v>
      </c>
      <c r="O9999" s="1" t="str">
        <f t="shared" si="277"/>
        <v>HL</v>
      </c>
      <c r="P9999" s="113" t="e">
        <f>VLOOKUP($B9999,'[3]CHÍNH THỨC'!$D:$H,4,0)</f>
        <v>#N/A</v>
      </c>
      <c r="Q9999" s="113" t="e">
        <f>VLOOKUP($B9999,'[3]CHÍNH THỨC'!$D:$H,5,0)</f>
        <v>#N/A</v>
      </c>
    </row>
    <row r="10000" spans="1:17">
      <c r="A10000" s="1">
        <v>9988</v>
      </c>
      <c r="B10000" s="3" t="s">
        <v>39420</v>
      </c>
      <c r="C10000" s="269" t="s">
        <v>39421</v>
      </c>
      <c r="D10000" s="2" t="s">
        <v>39422</v>
      </c>
      <c r="E10000" s="1" t="s">
        <v>30</v>
      </c>
      <c r="F10000" s="269" t="s">
        <v>39423</v>
      </c>
      <c r="G10000" s="269" t="s">
        <v>27323</v>
      </c>
      <c r="H10000" s="1" t="s">
        <v>8300</v>
      </c>
      <c r="I10000" s="261" t="s">
        <v>39424</v>
      </c>
      <c r="J10000" s="261" t="s">
        <v>39425</v>
      </c>
      <c r="K10000" s="269" t="s">
        <v>35</v>
      </c>
      <c r="L10000" s="2" t="s">
        <v>39410</v>
      </c>
      <c r="M10000" s="1" t="s">
        <v>36</v>
      </c>
      <c r="N10000" s="1">
        <v>1333</v>
      </c>
      <c r="O10000" s="1" t="str">
        <f t="shared" si="277"/>
        <v>TM</v>
      </c>
      <c r="P10000" s="113" t="e">
        <f>VLOOKUP($B10000,'[3]CHÍNH THỨC'!$D:$H,4,0)</f>
        <v>#N/A</v>
      </c>
      <c r="Q10000" s="113" t="e">
        <f>VLOOKUP($B10000,'[3]CHÍNH THỨC'!$D:$H,5,0)</f>
        <v>#N/A</v>
      </c>
    </row>
    <row r="10001" spans="1:17">
      <c r="A10001" s="1">
        <v>9989</v>
      </c>
      <c r="B10001" s="3" t="s">
        <v>39426</v>
      </c>
      <c r="C10001" s="269" t="s">
        <v>39427</v>
      </c>
      <c r="D10001" s="2" t="s">
        <v>39428</v>
      </c>
      <c r="E10001" s="1" t="s">
        <v>30</v>
      </c>
      <c r="F10001" s="269" t="s">
        <v>39429</v>
      </c>
      <c r="G10001" s="269" t="s">
        <v>9742</v>
      </c>
      <c r="H10001" s="1" t="s">
        <v>8300</v>
      </c>
      <c r="I10001" s="261" t="s">
        <v>39430</v>
      </c>
      <c r="J10001" s="261" t="s">
        <v>39431</v>
      </c>
      <c r="K10001" s="269" t="s">
        <v>33543</v>
      </c>
      <c r="L10001" s="2" t="s">
        <v>39410</v>
      </c>
      <c r="M10001" s="1" t="s">
        <v>36</v>
      </c>
      <c r="N10001" s="1">
        <v>1331</v>
      </c>
      <c r="O10001" s="1" t="str">
        <f t="shared" si="277"/>
        <v>TM</v>
      </c>
      <c r="P10001" s="113" t="e">
        <f>VLOOKUP($B10001,'[3]CHÍNH THỨC'!$D:$H,4,0)</f>
        <v>#N/A</v>
      </c>
      <c r="Q10001" s="113" t="e">
        <f>VLOOKUP($B10001,'[3]CHÍNH THỨC'!$D:$H,5,0)</f>
        <v>#N/A</v>
      </c>
    </row>
    <row r="10002" spans="1:17">
      <c r="A10002" s="1">
        <v>9990</v>
      </c>
      <c r="B10002" s="3" t="s">
        <v>39432</v>
      </c>
      <c r="C10002" s="269" t="s">
        <v>39433</v>
      </c>
      <c r="D10002" s="2" t="s">
        <v>39038</v>
      </c>
      <c r="E10002" s="1" t="s">
        <v>30</v>
      </c>
      <c r="F10002" s="269" t="s">
        <v>37584</v>
      </c>
      <c r="G10002" s="269" t="s">
        <v>27756</v>
      </c>
      <c r="H10002" s="1" t="s">
        <v>8300</v>
      </c>
      <c r="I10002" s="261" t="s">
        <v>39434</v>
      </c>
      <c r="J10002" s="261" t="s">
        <v>37167</v>
      </c>
      <c r="K10002" s="269" t="s">
        <v>35</v>
      </c>
      <c r="L10002" s="2" t="s">
        <v>39410</v>
      </c>
      <c r="M10002" s="1" t="s">
        <v>36</v>
      </c>
      <c r="N10002" s="1">
        <v>1330</v>
      </c>
      <c r="O10002" s="1" t="str">
        <f t="shared" si="277"/>
        <v>TM</v>
      </c>
      <c r="P10002" s="113" t="e">
        <f>VLOOKUP($B10002,'[3]CHÍNH THỨC'!$D:$H,4,0)</f>
        <v>#N/A</v>
      </c>
      <c r="Q10002" s="113" t="e">
        <f>VLOOKUP($B10002,'[3]CHÍNH THỨC'!$D:$H,5,0)</f>
        <v>#N/A</v>
      </c>
    </row>
    <row r="10003" spans="1:17">
      <c r="A10003" s="1">
        <v>9991</v>
      </c>
      <c r="B10003" s="3" t="s">
        <v>39435</v>
      </c>
      <c r="C10003" s="269" t="s">
        <v>37163</v>
      </c>
      <c r="D10003" s="2" t="s">
        <v>37164</v>
      </c>
      <c r="E10003" s="1" t="s">
        <v>30</v>
      </c>
      <c r="F10003" s="269" t="s">
        <v>37165</v>
      </c>
      <c r="G10003" s="269" t="s">
        <v>19404</v>
      </c>
      <c r="H10003" s="1" t="s">
        <v>8300</v>
      </c>
      <c r="I10003" s="261" t="s">
        <v>37166</v>
      </c>
      <c r="J10003" s="261" t="s">
        <v>37167</v>
      </c>
      <c r="K10003" s="269" t="s">
        <v>35</v>
      </c>
      <c r="L10003" s="2" t="s">
        <v>39410</v>
      </c>
      <c r="M10003" s="1" t="s">
        <v>36</v>
      </c>
      <c r="N10003" s="1">
        <v>1329</v>
      </c>
      <c r="O10003" s="1" t="str">
        <f t="shared" si="277"/>
        <v>TM</v>
      </c>
      <c r="P10003" s="113" t="e">
        <f>VLOOKUP($B10003,'[3]CHÍNH THỨC'!$D:$H,4,0)</f>
        <v>#N/A</v>
      </c>
      <c r="Q10003" s="113" t="e">
        <f>VLOOKUP($B10003,'[3]CHÍNH THỨC'!$D:$H,5,0)</f>
        <v>#N/A</v>
      </c>
    </row>
    <row r="10004" spans="1:17">
      <c r="A10004" s="1">
        <v>9992</v>
      </c>
      <c r="B10004" s="3" t="s">
        <v>39436</v>
      </c>
      <c r="C10004" s="2" t="s">
        <v>39437</v>
      </c>
      <c r="D10004" s="269" t="s">
        <v>39438</v>
      </c>
      <c r="E10004" s="1" t="s">
        <v>30</v>
      </c>
      <c r="F10004" s="269" t="s">
        <v>39439</v>
      </c>
      <c r="G10004" s="2">
        <v>44508</v>
      </c>
      <c r="H10004" s="1" t="s">
        <v>8300</v>
      </c>
      <c r="I10004" s="1" t="s">
        <v>6979</v>
      </c>
      <c r="J10004" s="1"/>
      <c r="K10004" s="2" t="s">
        <v>42</v>
      </c>
      <c r="L10004" s="2" t="s">
        <v>39410</v>
      </c>
      <c r="M10004" s="1" t="s">
        <v>36</v>
      </c>
      <c r="N10004" s="1">
        <v>1314</v>
      </c>
      <c r="O10004" s="1" t="str">
        <f t="shared" si="277"/>
        <v>TK</v>
      </c>
      <c r="P10004" s="113" t="e">
        <f>VLOOKUP($B10004,'[3]CHÍNH THỨC'!$D:$H,4,0)</f>
        <v>#N/A</v>
      </c>
      <c r="Q10004" s="113" t="e">
        <f>VLOOKUP($B10004,'[3]CHÍNH THỨC'!$D:$H,5,0)</f>
        <v>#N/A</v>
      </c>
    </row>
    <row r="10005" spans="1:17">
      <c r="A10005" s="1">
        <v>9993</v>
      </c>
      <c r="B10005" s="3" t="s">
        <v>39440</v>
      </c>
      <c r="C10005" s="2" t="s">
        <v>39441</v>
      </c>
      <c r="D10005" s="2" t="s">
        <v>39442</v>
      </c>
      <c r="E10005" s="1" t="s">
        <v>30</v>
      </c>
      <c r="F10005" s="269" t="s">
        <v>39443</v>
      </c>
      <c r="G10005" s="2" t="s">
        <v>37223</v>
      </c>
      <c r="H10005" s="1" t="s">
        <v>8300</v>
      </c>
      <c r="I10005" s="1" t="s">
        <v>39444</v>
      </c>
      <c r="J10005" s="1"/>
      <c r="K10005" s="2" t="s">
        <v>35</v>
      </c>
      <c r="L10005" s="2" t="s">
        <v>39410</v>
      </c>
      <c r="M10005" s="1" t="s">
        <v>36</v>
      </c>
      <c r="N10005" s="1">
        <v>1317</v>
      </c>
      <c r="O10005" s="1" t="str">
        <f t="shared" si="277"/>
        <v>TK</v>
      </c>
      <c r="P10005" s="113" t="e">
        <f>VLOOKUP($B10005,'[3]CHÍNH THỨC'!$D:$H,4,0)</f>
        <v>#N/A</v>
      </c>
      <c r="Q10005" s="113" t="e">
        <f>VLOOKUP($B10005,'[3]CHÍNH THỨC'!$D:$H,5,0)</f>
        <v>#N/A</v>
      </c>
    </row>
    <row r="10006" spans="1:17">
      <c r="A10006" s="1">
        <v>9994</v>
      </c>
      <c r="B10006" s="3" t="s">
        <v>39445</v>
      </c>
      <c r="C10006" s="2" t="s">
        <v>15136</v>
      </c>
      <c r="D10006" s="269" t="s">
        <v>39446</v>
      </c>
      <c r="E10006" s="1" t="s">
        <v>30</v>
      </c>
      <c r="F10006" s="269" t="s">
        <v>15137</v>
      </c>
      <c r="G10006" s="2" t="s">
        <v>9250</v>
      </c>
      <c r="H10006" s="1" t="s">
        <v>8300</v>
      </c>
      <c r="I10006" s="1" t="s">
        <v>15138</v>
      </c>
      <c r="J10006" s="1"/>
      <c r="K10006" s="2" t="s">
        <v>42</v>
      </c>
      <c r="L10006" s="2" t="s">
        <v>39410</v>
      </c>
      <c r="M10006" s="1" t="s">
        <v>36</v>
      </c>
      <c r="N10006" s="1">
        <v>1318</v>
      </c>
      <c r="O10006" s="1" t="str">
        <f t="shared" si="277"/>
        <v>TK</v>
      </c>
      <c r="P10006" s="113" t="e">
        <f>VLOOKUP($B10006,'[3]CHÍNH THỨC'!$D:$H,4,0)</f>
        <v>#N/A</v>
      </c>
      <c r="Q10006" s="113" t="e">
        <f>VLOOKUP($B10006,'[3]CHÍNH THỨC'!$D:$H,5,0)</f>
        <v>#N/A</v>
      </c>
    </row>
    <row r="10007" spans="1:17">
      <c r="A10007" s="1">
        <v>9995</v>
      </c>
      <c r="B10007" s="3" t="s">
        <v>39447</v>
      </c>
      <c r="C10007" s="2" t="s">
        <v>30493</v>
      </c>
      <c r="D10007" s="2" t="s">
        <v>30494</v>
      </c>
      <c r="E10007" s="1" t="s">
        <v>30</v>
      </c>
      <c r="F10007" s="269" t="s">
        <v>30495</v>
      </c>
      <c r="G10007" s="269" t="s">
        <v>29524</v>
      </c>
      <c r="H10007" s="1" t="s">
        <v>8300</v>
      </c>
      <c r="I10007" s="1" t="s">
        <v>23901</v>
      </c>
      <c r="J10007" s="261" t="s">
        <v>32267</v>
      </c>
      <c r="K10007" s="2" t="s">
        <v>35</v>
      </c>
      <c r="L10007" s="2" t="s">
        <v>39410</v>
      </c>
      <c r="M10007" s="1" t="s">
        <v>36</v>
      </c>
      <c r="N10007" s="1" t="s">
        <v>39448</v>
      </c>
      <c r="O10007" s="1" t="str">
        <f t="shared" si="277"/>
        <v>TK</v>
      </c>
      <c r="P10007" s="113" t="e">
        <f>VLOOKUP($B10007,'[3]CHÍNH THỨC'!$D:$H,4,0)</f>
        <v>#N/A</v>
      </c>
      <c r="Q10007" s="113" t="e">
        <f>VLOOKUP($B10007,'[3]CHÍNH THỨC'!$D:$H,5,0)</f>
        <v>#N/A</v>
      </c>
    </row>
    <row r="10008" spans="1:17">
      <c r="A10008" s="1">
        <v>9996</v>
      </c>
      <c r="B10008" s="3" t="s">
        <v>39449</v>
      </c>
      <c r="C10008" s="2" t="s">
        <v>39450</v>
      </c>
      <c r="D10008" s="2">
        <v>26030</v>
      </c>
      <c r="E10008" s="1" t="s">
        <v>30</v>
      </c>
      <c r="F10008" s="269" t="s">
        <v>39451</v>
      </c>
      <c r="G10008" s="2">
        <v>44398</v>
      </c>
      <c r="H10008" s="1" t="s">
        <v>8300</v>
      </c>
      <c r="I10008" s="1" t="s">
        <v>590</v>
      </c>
      <c r="J10008" s="261" t="s">
        <v>39452</v>
      </c>
      <c r="K10008" s="2" t="s">
        <v>42</v>
      </c>
      <c r="L10008" s="2" t="s">
        <v>39410</v>
      </c>
      <c r="M10008" s="1" t="s">
        <v>36</v>
      </c>
      <c r="N10008" s="1">
        <v>1339</v>
      </c>
      <c r="O10008" s="1" t="str">
        <f t="shared" si="277"/>
        <v>MD</v>
      </c>
      <c r="P10008" s="113" t="e">
        <f>VLOOKUP($B10008,'[3]CHÍNH THỨC'!$D:$H,4,0)</f>
        <v>#N/A</v>
      </c>
      <c r="Q10008" s="113" t="e">
        <f>VLOOKUP($B10008,'[3]CHÍNH THỨC'!$D:$H,5,0)</f>
        <v>#N/A</v>
      </c>
    </row>
    <row r="10009" spans="1:17">
      <c r="A10009" s="1">
        <v>9997</v>
      </c>
      <c r="B10009" s="3" t="s">
        <v>39453</v>
      </c>
      <c r="C10009" s="2" t="s">
        <v>39454</v>
      </c>
      <c r="D10009" s="2">
        <v>27389</v>
      </c>
      <c r="E10009" s="1" t="s">
        <v>30</v>
      </c>
      <c r="F10009" s="269" t="s">
        <v>39455</v>
      </c>
      <c r="G10009" s="2" t="s">
        <v>14552</v>
      </c>
      <c r="H10009" s="1" t="s">
        <v>8300</v>
      </c>
      <c r="I10009" s="1" t="s">
        <v>4453</v>
      </c>
      <c r="J10009" s="261" t="s">
        <v>39456</v>
      </c>
      <c r="K10009" s="2" t="s">
        <v>42</v>
      </c>
      <c r="L10009" s="2" t="s">
        <v>39410</v>
      </c>
      <c r="M10009" s="1" t="s">
        <v>36</v>
      </c>
      <c r="N10009" s="1">
        <v>1340</v>
      </c>
      <c r="O10009" s="1" t="str">
        <f t="shared" si="277"/>
        <v>MD</v>
      </c>
      <c r="P10009" s="113" t="e">
        <f>VLOOKUP($B10009,'[3]CHÍNH THỨC'!$D:$H,4,0)</f>
        <v>#N/A</v>
      </c>
      <c r="Q10009" s="113" t="e">
        <f>VLOOKUP($B10009,'[3]CHÍNH THỨC'!$D:$H,5,0)</f>
        <v>#N/A</v>
      </c>
    </row>
    <row r="10010" spans="1:17">
      <c r="A10010" s="1">
        <v>9998</v>
      </c>
      <c r="B10010" s="3" t="s">
        <v>39457</v>
      </c>
      <c r="C10010" s="2" t="s">
        <v>23599</v>
      </c>
      <c r="D10010" s="2">
        <v>39260</v>
      </c>
      <c r="E10010" s="1" t="s">
        <v>30</v>
      </c>
      <c r="F10010" s="269" t="s">
        <v>23600</v>
      </c>
      <c r="G10010" s="2">
        <v>44419</v>
      </c>
      <c r="H10010" s="1" t="s">
        <v>8300</v>
      </c>
      <c r="I10010" s="1" t="s">
        <v>39458</v>
      </c>
      <c r="J10010" s="261" t="s">
        <v>30316</v>
      </c>
      <c r="K10010" s="2" t="s">
        <v>35</v>
      </c>
      <c r="L10010" s="2" t="s">
        <v>39410</v>
      </c>
      <c r="M10010" s="1" t="s">
        <v>36</v>
      </c>
      <c r="N10010" s="1">
        <v>1323</v>
      </c>
      <c r="O10010" s="1" t="str">
        <f t="shared" si="277"/>
        <v>MD</v>
      </c>
      <c r="P10010" s="113" t="e">
        <f>VLOOKUP($B10010,'[3]CHÍNH THỨC'!$D:$H,4,0)</f>
        <v>#N/A</v>
      </c>
      <c r="Q10010" s="113" t="e">
        <f>VLOOKUP($B10010,'[3]CHÍNH THỨC'!$D:$H,5,0)</f>
        <v>#N/A</v>
      </c>
    </row>
    <row r="10011" spans="1:17">
      <c r="A10011" s="1">
        <v>9999</v>
      </c>
      <c r="B10011" s="3" t="s">
        <v>39459</v>
      </c>
      <c r="C10011" s="2" t="s">
        <v>32538</v>
      </c>
      <c r="D10011" s="2">
        <v>36991</v>
      </c>
      <c r="E10011" s="1" t="s">
        <v>30</v>
      </c>
      <c r="F10011" s="269" t="s">
        <v>32540</v>
      </c>
      <c r="G10011" s="2">
        <v>44537</v>
      </c>
      <c r="H10011" s="1" t="s">
        <v>8300</v>
      </c>
      <c r="I10011" s="1" t="s">
        <v>32541</v>
      </c>
      <c r="J10011" s="261" t="s">
        <v>37725</v>
      </c>
      <c r="K10011" s="2" t="s">
        <v>42</v>
      </c>
      <c r="L10011" s="2" t="s">
        <v>39410</v>
      </c>
      <c r="M10011" s="1" t="s">
        <v>36</v>
      </c>
      <c r="N10011" s="1" t="s">
        <v>39460</v>
      </c>
      <c r="O10011" s="1" t="str">
        <f t="shared" si="277"/>
        <v>HU</v>
      </c>
      <c r="P10011" s="113" t="e">
        <f>VLOOKUP($B10011,'[3]CHÍNH THỨC'!$D:$H,4,0)</f>
        <v>#N/A</v>
      </c>
      <c r="Q10011" s="113" t="e">
        <f>VLOOKUP($B10011,'[3]CHÍNH THỨC'!$D:$H,5,0)</f>
        <v>#N/A</v>
      </c>
    </row>
    <row r="10012" spans="1:17">
      <c r="A10012" s="1">
        <v>10000</v>
      </c>
      <c r="B10012" s="3" t="s">
        <v>39461</v>
      </c>
      <c r="C10012" s="2" t="s">
        <v>32543</v>
      </c>
      <c r="D10012" s="2" t="s">
        <v>32544</v>
      </c>
      <c r="E10012" s="1" t="s">
        <v>30</v>
      </c>
      <c r="F10012" s="269" t="s">
        <v>32545</v>
      </c>
      <c r="G10012" s="2" t="s">
        <v>29594</v>
      </c>
      <c r="H10012" s="1" t="s">
        <v>8300</v>
      </c>
      <c r="I10012" s="1" t="s">
        <v>504</v>
      </c>
      <c r="J10012" s="261" t="s">
        <v>37727</v>
      </c>
      <c r="K10012" s="2" t="s">
        <v>42</v>
      </c>
      <c r="L10012" s="2" t="s">
        <v>39410</v>
      </c>
      <c r="M10012" s="1" t="s">
        <v>36</v>
      </c>
      <c r="N10012" s="1" t="s">
        <v>39462</v>
      </c>
      <c r="O10012" s="1" t="str">
        <f t="shared" si="277"/>
        <v>HU</v>
      </c>
      <c r="P10012" s="113" t="e">
        <f>VLOOKUP($B10012,'[3]CHÍNH THỨC'!$D:$H,4,0)</f>
        <v>#N/A</v>
      </c>
      <c r="Q10012" s="113" t="e">
        <f>VLOOKUP($B10012,'[3]CHÍNH THỨC'!$D:$H,5,0)</f>
        <v>#N/A</v>
      </c>
    </row>
    <row r="10013" spans="1:17">
      <c r="A10013" s="1">
        <v>10001</v>
      </c>
      <c r="B10013" s="3" t="s">
        <v>39463</v>
      </c>
      <c r="C10013" s="2" t="s">
        <v>6449</v>
      </c>
      <c r="D10013" s="2">
        <v>25058</v>
      </c>
      <c r="E10013" s="1" t="s">
        <v>30</v>
      </c>
      <c r="F10013" s="269" t="s">
        <v>37513</v>
      </c>
      <c r="G10013" s="2">
        <v>44474</v>
      </c>
      <c r="H10013" s="1" t="s">
        <v>8300</v>
      </c>
      <c r="I10013" s="1" t="s">
        <v>3749</v>
      </c>
      <c r="J10013" s="261" t="s">
        <v>37514</v>
      </c>
      <c r="K10013" s="2" t="s">
        <v>42</v>
      </c>
      <c r="L10013" s="2" t="s">
        <v>39410</v>
      </c>
      <c r="M10013" s="1" t="s">
        <v>36</v>
      </c>
      <c r="N10013" s="1" t="s">
        <v>33265</v>
      </c>
      <c r="O10013" s="1" t="str">
        <f t="shared" si="277"/>
        <v>HU</v>
      </c>
      <c r="P10013" s="113" t="e">
        <f>VLOOKUP($B10013,'[3]CHÍNH THỨC'!$D:$H,4,0)</f>
        <v>#N/A</v>
      </c>
      <c r="Q10013" s="113" t="e">
        <f>VLOOKUP($B10013,'[3]CHÍNH THỨC'!$D:$H,5,0)</f>
        <v>#N/A</v>
      </c>
    </row>
    <row r="10014" spans="1:17">
      <c r="A10014" s="1">
        <v>10002</v>
      </c>
      <c r="B10014" s="3" t="s">
        <v>39464</v>
      </c>
      <c r="C10014" s="2" t="s">
        <v>39465</v>
      </c>
      <c r="D10014" s="2" t="s">
        <v>29214</v>
      </c>
      <c r="E10014" s="1" t="s">
        <v>30</v>
      </c>
      <c r="F10014" s="269" t="s">
        <v>39466</v>
      </c>
      <c r="G10014" s="2">
        <v>44825</v>
      </c>
      <c r="H10014" s="1" t="s">
        <v>39467</v>
      </c>
      <c r="I10014" s="1" t="s">
        <v>39468</v>
      </c>
      <c r="J10014" s="1"/>
      <c r="K10014" s="2" t="s">
        <v>35</v>
      </c>
      <c r="L10014" s="2" t="s">
        <v>39410</v>
      </c>
      <c r="M10014" s="1" t="s">
        <v>36</v>
      </c>
      <c r="N10014" s="1">
        <v>1313</v>
      </c>
      <c r="O10014" s="1" t="str">
        <f t="shared" si="277"/>
        <v>BC</v>
      </c>
      <c r="P10014" s="113" t="e">
        <f>VLOOKUP($B10014,'[3]CHÍNH THỨC'!$D:$H,4,0)</f>
        <v>#N/A</v>
      </c>
      <c r="Q10014" s="113" t="e">
        <f>VLOOKUP($B10014,'[3]CHÍNH THỨC'!$D:$H,5,0)</f>
        <v>#N/A</v>
      </c>
    </row>
    <row r="10015" spans="1:17">
      <c r="A10015" s="1">
        <v>10003</v>
      </c>
      <c r="B10015" s="3" t="s">
        <v>39469</v>
      </c>
      <c r="C10015" s="2" t="s">
        <v>39470</v>
      </c>
      <c r="D10015" s="2">
        <v>37427</v>
      </c>
      <c r="E10015" s="1" t="s">
        <v>30</v>
      </c>
      <c r="F10015" s="269" t="s">
        <v>39471</v>
      </c>
      <c r="G10015" s="2">
        <v>44325</v>
      </c>
      <c r="H10015" s="1" t="s">
        <v>66</v>
      </c>
      <c r="I10015" s="1" t="s">
        <v>35966</v>
      </c>
      <c r="J10015" s="261" t="s">
        <v>39472</v>
      </c>
      <c r="K10015" s="2" t="s">
        <v>42</v>
      </c>
      <c r="L10015" s="2" t="s">
        <v>39410</v>
      </c>
      <c r="M10015" s="1" t="s">
        <v>36</v>
      </c>
      <c r="N10015" s="1">
        <v>1321</v>
      </c>
      <c r="O10015" s="1" t="str">
        <f t="shared" si="277"/>
        <v>IC</v>
      </c>
      <c r="P10015" s="113" t="e">
        <f>VLOOKUP($B10015,'[3]CHÍNH THỨC'!$D:$H,4,0)</f>
        <v>#N/A</v>
      </c>
      <c r="Q10015" s="113" t="e">
        <f>VLOOKUP($B10015,'[3]CHÍNH THỨC'!$D:$H,5,0)</f>
        <v>#N/A</v>
      </c>
    </row>
    <row r="10016" spans="1:17">
      <c r="A10016" s="1">
        <v>10004</v>
      </c>
      <c r="B10016" s="3" t="s">
        <v>39473</v>
      </c>
      <c r="C10016" s="2" t="s">
        <v>34200</v>
      </c>
      <c r="D10016" s="2">
        <v>40336</v>
      </c>
      <c r="E10016" s="1" t="s">
        <v>30</v>
      </c>
      <c r="F10016" s="269" t="s">
        <v>34202</v>
      </c>
      <c r="G10016" s="2">
        <v>45855</v>
      </c>
      <c r="H10016" s="1" t="s">
        <v>8300</v>
      </c>
      <c r="I10016" s="1" t="s">
        <v>39474</v>
      </c>
      <c r="J10016" s="261" t="s">
        <v>15479</v>
      </c>
      <c r="K10016" s="2" t="s">
        <v>29127</v>
      </c>
      <c r="L10016" s="2" t="s">
        <v>39410</v>
      </c>
      <c r="M10016" s="1" t="s">
        <v>36</v>
      </c>
      <c r="N10016" s="1">
        <v>1338</v>
      </c>
      <c r="O10016" s="1" t="str">
        <f t="shared" si="277"/>
        <v>WN</v>
      </c>
      <c r="P10016" s="113" t="e">
        <f>VLOOKUP($B10016,'[3]CHÍNH THỨC'!$D:$H,4,0)</f>
        <v>#N/A</v>
      </c>
      <c r="Q10016" s="113" t="e">
        <f>VLOOKUP($B10016,'[3]CHÍNH THỨC'!$D:$H,5,0)</f>
        <v>#N/A</v>
      </c>
    </row>
    <row r="10017" spans="1:17">
      <c r="A10017" s="1">
        <v>10005</v>
      </c>
      <c r="B10017" s="3" t="s">
        <v>39475</v>
      </c>
      <c r="C10017" s="2" t="s">
        <v>1383</v>
      </c>
      <c r="D10017" s="269" t="s">
        <v>39476</v>
      </c>
      <c r="E10017" s="261" t="s">
        <v>30</v>
      </c>
      <c r="F10017" s="269" t="s">
        <v>39477</v>
      </c>
      <c r="G10017" s="269" t="s">
        <v>20984</v>
      </c>
      <c r="H10017" s="1" t="s">
        <v>8300</v>
      </c>
      <c r="I10017" s="1" t="s">
        <v>1482</v>
      </c>
      <c r="J10017" s="261" t="s">
        <v>39478</v>
      </c>
      <c r="K10017" s="2" t="s">
        <v>35</v>
      </c>
      <c r="L10017" s="2">
        <v>45951</v>
      </c>
      <c r="M10017" s="1" t="s">
        <v>75</v>
      </c>
      <c r="N10017" s="1">
        <v>1374</v>
      </c>
      <c r="O10017" s="1" t="str">
        <f t="shared" si="277"/>
        <v>HM</v>
      </c>
      <c r="P10017" s="113" t="e">
        <f>VLOOKUP($B10017,'[3]CHÍNH THỨC'!$D:$H,4,0)</f>
        <v>#N/A</v>
      </c>
      <c r="Q10017" s="113" t="e">
        <f>VLOOKUP($B10017,'[3]CHÍNH THỨC'!$D:$H,5,0)</f>
        <v>#N/A</v>
      </c>
    </row>
    <row r="10018" spans="1:17">
      <c r="A10018" s="1">
        <v>10006</v>
      </c>
      <c r="B10018" s="3" t="s">
        <v>39479</v>
      </c>
      <c r="C10018" s="2" t="s">
        <v>173</v>
      </c>
      <c r="D10018" s="269" t="s">
        <v>39480</v>
      </c>
      <c r="E10018" s="261" t="s">
        <v>30</v>
      </c>
      <c r="F10018" s="269" t="s">
        <v>17337</v>
      </c>
      <c r="G10018" s="269" t="s">
        <v>17885</v>
      </c>
      <c r="H10018" s="1" t="s">
        <v>32</v>
      </c>
      <c r="I10018" s="1" t="s">
        <v>245</v>
      </c>
      <c r="J10018" s="261" t="s">
        <v>246</v>
      </c>
      <c r="K10018" s="2" t="s">
        <v>42</v>
      </c>
      <c r="L10018" s="2">
        <v>45951</v>
      </c>
      <c r="M10018" s="1" t="s">
        <v>75</v>
      </c>
      <c r="N10018" s="1">
        <v>1373</v>
      </c>
      <c r="O10018" s="1" t="str">
        <f t="shared" ref="O10018:O10042" si="278">RIGHT(B10018,2)</f>
        <v>HM</v>
      </c>
      <c r="P10018" s="113" t="e">
        <f>VLOOKUP($B10018,'[3]CHÍNH THỨC'!$D:$H,4,0)</f>
        <v>#N/A</v>
      </c>
      <c r="Q10018" s="113" t="e">
        <f>VLOOKUP($B10018,'[3]CHÍNH THỨC'!$D:$H,5,0)</f>
        <v>#N/A</v>
      </c>
    </row>
    <row r="10019" spans="1:17">
      <c r="A10019" s="1">
        <v>10007</v>
      </c>
      <c r="B10019" s="3" t="s">
        <v>39481</v>
      </c>
      <c r="C10019" s="2" t="s">
        <v>39482</v>
      </c>
      <c r="D10019" s="269" t="s">
        <v>39483</v>
      </c>
      <c r="E10019" s="261" t="s">
        <v>1253</v>
      </c>
      <c r="F10019" s="269" t="s">
        <v>39484</v>
      </c>
      <c r="G10019" s="269" t="s">
        <v>9480</v>
      </c>
      <c r="H10019" s="1" t="s">
        <v>8300</v>
      </c>
      <c r="I10019" s="1" t="s">
        <v>1482</v>
      </c>
      <c r="J10019" s="261" t="s">
        <v>39485</v>
      </c>
      <c r="K10019" s="2" t="s">
        <v>35</v>
      </c>
      <c r="L10019" s="2">
        <v>45951</v>
      </c>
      <c r="M10019" s="1" t="s">
        <v>75</v>
      </c>
      <c r="N10019" s="1">
        <v>1357</v>
      </c>
      <c r="O10019" s="1" t="str">
        <f t="shared" si="278"/>
        <v>HM</v>
      </c>
      <c r="P10019" s="113" t="e">
        <f>VLOOKUP($B10019,'[3]CHÍNH THỨC'!$D:$H,4,0)</f>
        <v>#N/A</v>
      </c>
      <c r="Q10019" s="113" t="e">
        <f>VLOOKUP($B10019,'[3]CHÍNH THỨC'!$D:$H,5,0)</f>
        <v>#N/A</v>
      </c>
    </row>
    <row r="10020" spans="1:17">
      <c r="A10020" s="1">
        <v>10008</v>
      </c>
      <c r="B10020" s="3" t="s">
        <v>39486</v>
      </c>
      <c r="C10020" s="2" t="s">
        <v>39487</v>
      </c>
      <c r="D10020" s="269" t="s">
        <v>29973</v>
      </c>
      <c r="E10020" s="261" t="s">
        <v>30</v>
      </c>
      <c r="F10020" s="269" t="s">
        <v>39488</v>
      </c>
      <c r="G10020" s="269" t="s">
        <v>7958</v>
      </c>
      <c r="H10020" s="1" t="s">
        <v>8300</v>
      </c>
      <c r="I10020" s="1" t="s">
        <v>39489</v>
      </c>
      <c r="J10020" s="261" t="s">
        <v>7494</v>
      </c>
      <c r="K10020" s="2" t="s">
        <v>42</v>
      </c>
      <c r="L10020" s="2">
        <v>45951</v>
      </c>
      <c r="M10020" s="1" t="s">
        <v>75</v>
      </c>
      <c r="N10020" s="1">
        <v>1358</v>
      </c>
      <c r="O10020" s="1" t="str">
        <f t="shared" si="278"/>
        <v>HM</v>
      </c>
      <c r="P10020" s="113" t="e">
        <f>VLOOKUP($B10020,'[3]CHÍNH THỨC'!$D:$H,4,0)</f>
        <v>#N/A</v>
      </c>
      <c r="Q10020" s="113" t="e">
        <f>VLOOKUP($B10020,'[3]CHÍNH THỨC'!$D:$H,5,0)</f>
        <v>#N/A</v>
      </c>
    </row>
    <row r="10021" spans="1:17">
      <c r="A10021" s="1">
        <v>10009</v>
      </c>
      <c r="B10021" s="3" t="s">
        <v>39490</v>
      </c>
      <c r="C10021" s="2" t="s">
        <v>7648</v>
      </c>
      <c r="D10021" s="269" t="s">
        <v>39491</v>
      </c>
      <c r="E10021" s="261" t="s">
        <v>30</v>
      </c>
      <c r="F10021" s="269" t="s">
        <v>30095</v>
      </c>
      <c r="G10021" s="269" t="s">
        <v>7704</v>
      </c>
      <c r="H10021" s="1" t="s">
        <v>8300</v>
      </c>
      <c r="I10021" s="1" t="s">
        <v>39489</v>
      </c>
      <c r="J10021" s="261" t="s">
        <v>39492</v>
      </c>
      <c r="K10021" s="2" t="s">
        <v>42</v>
      </c>
      <c r="L10021" s="2">
        <v>45951</v>
      </c>
      <c r="M10021" s="1" t="s">
        <v>75</v>
      </c>
      <c r="N10021" s="1">
        <v>1360</v>
      </c>
      <c r="O10021" s="1" t="str">
        <f t="shared" si="278"/>
        <v>HM</v>
      </c>
      <c r="P10021" s="113" t="e">
        <f>VLOOKUP($B10021,'[3]CHÍNH THỨC'!$D:$H,4,0)</f>
        <v>#N/A</v>
      </c>
      <c r="Q10021" s="113" t="e">
        <f>VLOOKUP($B10021,'[3]CHÍNH THỨC'!$D:$H,5,0)</f>
        <v>#N/A</v>
      </c>
    </row>
    <row r="10022" spans="1:17">
      <c r="A10022" s="1">
        <v>10010</v>
      </c>
      <c r="B10022" s="3" t="s">
        <v>39493</v>
      </c>
      <c r="C10022" s="2" t="s">
        <v>18910</v>
      </c>
      <c r="D10022" s="269" t="s">
        <v>35975</v>
      </c>
      <c r="E10022" s="261" t="s">
        <v>30</v>
      </c>
      <c r="F10022" s="269" t="s">
        <v>18911</v>
      </c>
      <c r="G10022" s="269" t="s">
        <v>8199</v>
      </c>
      <c r="H10022" s="1" t="s">
        <v>32</v>
      </c>
      <c r="I10022" s="1" t="s">
        <v>504</v>
      </c>
      <c r="J10022" s="261" t="s">
        <v>35976</v>
      </c>
      <c r="K10022" s="2" t="s">
        <v>35</v>
      </c>
      <c r="L10022" s="2">
        <v>45951</v>
      </c>
      <c r="M10022" s="1" t="s">
        <v>75</v>
      </c>
      <c r="N10022" s="1">
        <v>1361</v>
      </c>
      <c r="O10022" s="1" t="str">
        <f t="shared" si="278"/>
        <v>HM</v>
      </c>
      <c r="P10022" s="113" t="e">
        <f>VLOOKUP($B10022,'[3]CHÍNH THỨC'!$D:$H,4,0)</f>
        <v>#N/A</v>
      </c>
      <c r="Q10022" s="113" t="e">
        <f>VLOOKUP($B10022,'[3]CHÍNH THỨC'!$D:$H,5,0)</f>
        <v>#N/A</v>
      </c>
    </row>
    <row r="10023" spans="1:17">
      <c r="A10023" s="1">
        <v>10011</v>
      </c>
      <c r="B10023" s="3" t="s">
        <v>39494</v>
      </c>
      <c r="C10023" s="2" t="s">
        <v>35978</v>
      </c>
      <c r="D10023" s="269" t="s">
        <v>35979</v>
      </c>
      <c r="E10023" s="261" t="s">
        <v>30</v>
      </c>
      <c r="F10023" s="269" t="s">
        <v>35980</v>
      </c>
      <c r="G10023" s="269" t="s">
        <v>32037</v>
      </c>
      <c r="H10023" s="1" t="s">
        <v>32</v>
      </c>
      <c r="I10023" s="1" t="s">
        <v>245</v>
      </c>
      <c r="J10023" s="261" t="s">
        <v>35976</v>
      </c>
      <c r="K10023" s="2" t="s">
        <v>35</v>
      </c>
      <c r="L10023" s="2">
        <v>45951</v>
      </c>
      <c r="M10023" s="1" t="s">
        <v>75</v>
      </c>
      <c r="N10023" s="1">
        <v>1369</v>
      </c>
      <c r="O10023" s="1" t="str">
        <f t="shared" si="278"/>
        <v>HM</v>
      </c>
      <c r="P10023" s="113" t="e">
        <f>VLOOKUP($B10023,'[3]CHÍNH THỨC'!$D:$H,4,0)</f>
        <v>#N/A</v>
      </c>
      <c r="Q10023" s="113" t="e">
        <f>VLOOKUP($B10023,'[3]CHÍNH THỨC'!$D:$H,5,0)</f>
        <v>#N/A</v>
      </c>
    </row>
    <row r="10024" spans="1:17">
      <c r="A10024" s="1">
        <v>10012</v>
      </c>
      <c r="B10024" s="3" t="s">
        <v>39495</v>
      </c>
      <c r="C10024" s="2" t="s">
        <v>32074</v>
      </c>
      <c r="D10024" s="269" t="s">
        <v>35982</v>
      </c>
      <c r="E10024" s="261" t="s">
        <v>30</v>
      </c>
      <c r="F10024" s="269" t="s">
        <v>35983</v>
      </c>
      <c r="G10024" s="269" t="s">
        <v>35984</v>
      </c>
      <c r="H10024" s="1" t="s">
        <v>8300</v>
      </c>
      <c r="I10024" s="1" t="s">
        <v>245</v>
      </c>
      <c r="J10024" s="261" t="s">
        <v>35976</v>
      </c>
      <c r="K10024" s="2" t="s">
        <v>35</v>
      </c>
      <c r="L10024" s="2">
        <v>45951</v>
      </c>
      <c r="M10024" s="1" t="s">
        <v>75</v>
      </c>
      <c r="N10024" s="1">
        <v>1370</v>
      </c>
      <c r="O10024" s="1" t="str">
        <f t="shared" si="278"/>
        <v>HM</v>
      </c>
      <c r="P10024" s="113" t="e">
        <f>VLOOKUP($B10024,'[3]CHÍNH THỨC'!$D:$H,4,0)</f>
        <v>#N/A</v>
      </c>
      <c r="Q10024" s="113" t="e">
        <f>VLOOKUP($B10024,'[3]CHÍNH THỨC'!$D:$H,5,0)</f>
        <v>#N/A</v>
      </c>
    </row>
    <row r="10025" spans="1:17">
      <c r="A10025" s="1">
        <v>10013</v>
      </c>
      <c r="B10025" s="3" t="s">
        <v>39496</v>
      </c>
      <c r="C10025" s="2" t="s">
        <v>39497</v>
      </c>
      <c r="D10025" s="269" t="s">
        <v>39498</v>
      </c>
      <c r="E10025" s="261" t="s">
        <v>30</v>
      </c>
      <c r="F10025" s="269" t="s">
        <v>39499</v>
      </c>
      <c r="G10025" s="269" t="s">
        <v>11356</v>
      </c>
      <c r="H10025" s="1" t="s">
        <v>8300</v>
      </c>
      <c r="I10025" s="1" t="s">
        <v>39500</v>
      </c>
      <c r="J10025" s="261" t="s">
        <v>39501</v>
      </c>
      <c r="K10025" s="2" t="s">
        <v>35</v>
      </c>
      <c r="L10025" s="2">
        <v>45951</v>
      </c>
      <c r="M10025" s="1" t="s">
        <v>75</v>
      </c>
      <c r="N10025" s="1">
        <v>1372</v>
      </c>
      <c r="O10025" s="1" t="str">
        <f t="shared" si="278"/>
        <v>HM</v>
      </c>
      <c r="P10025" s="113" t="e">
        <f>VLOOKUP($B10025,'[3]CHÍNH THỨC'!$D:$H,4,0)</f>
        <v>#N/A</v>
      </c>
      <c r="Q10025" s="113" t="e">
        <f>VLOOKUP($B10025,'[3]CHÍNH THỨC'!$D:$H,5,0)</f>
        <v>#N/A</v>
      </c>
    </row>
    <row r="10026" spans="1:17">
      <c r="A10026" s="1">
        <v>10014</v>
      </c>
      <c r="B10026" s="3" t="s">
        <v>39502</v>
      </c>
      <c r="C10026" s="2" t="s">
        <v>39503</v>
      </c>
      <c r="D10026" s="2">
        <v>39456</v>
      </c>
      <c r="E10026" s="1" t="s">
        <v>30</v>
      </c>
      <c r="F10026" s="269" t="s">
        <v>39504</v>
      </c>
      <c r="G10026" s="2">
        <v>44929</v>
      </c>
      <c r="H10026" s="1" t="s">
        <v>8300</v>
      </c>
      <c r="I10026" s="1" t="s">
        <v>26677</v>
      </c>
      <c r="J10026" s="261" t="s">
        <v>39505</v>
      </c>
      <c r="K10026" s="2" t="s">
        <v>35</v>
      </c>
      <c r="L10026" s="269" t="s">
        <v>39410</v>
      </c>
      <c r="M10026" s="1" t="s">
        <v>75</v>
      </c>
      <c r="N10026" s="1">
        <v>1378</v>
      </c>
      <c r="O10026" s="1" t="str">
        <f t="shared" si="278"/>
        <v>MD</v>
      </c>
      <c r="P10026" s="113" t="e">
        <f>VLOOKUP($B10026,'[3]CHÍNH THỨC'!$D:$H,4,0)</f>
        <v>#N/A</v>
      </c>
      <c r="Q10026" s="113" t="e">
        <f>VLOOKUP($B10026,'[3]CHÍNH THỨC'!$D:$H,5,0)</f>
        <v>#N/A</v>
      </c>
    </row>
    <row r="10027" spans="1:17">
      <c r="A10027" s="1">
        <v>10015</v>
      </c>
      <c r="B10027" s="3" t="s">
        <v>39506</v>
      </c>
      <c r="C10027" s="2" t="s">
        <v>24913</v>
      </c>
      <c r="D10027" s="2">
        <v>38581</v>
      </c>
      <c r="E10027" s="1" t="s">
        <v>30</v>
      </c>
      <c r="F10027" s="269" t="s">
        <v>15805</v>
      </c>
      <c r="G10027" s="2">
        <v>44305</v>
      </c>
      <c r="H10027" s="1" t="s">
        <v>5076</v>
      </c>
      <c r="I10027" s="1" t="s">
        <v>5487</v>
      </c>
      <c r="J10027" s="261" t="s">
        <v>39507</v>
      </c>
      <c r="K10027" s="2" t="s">
        <v>35</v>
      </c>
      <c r="L10027" s="2" t="s">
        <v>39410</v>
      </c>
      <c r="M10027" s="1" t="s">
        <v>75</v>
      </c>
      <c r="N10027" s="1">
        <v>1351</v>
      </c>
      <c r="O10027" s="1" t="str">
        <f t="shared" si="278"/>
        <v>HL</v>
      </c>
      <c r="P10027" s="113" t="e">
        <f>VLOOKUP($B10027,'[3]CHÍNH THỨC'!$D:$H,4,0)</f>
        <v>#N/A</v>
      </c>
      <c r="Q10027" s="113" t="e">
        <f>VLOOKUP($B10027,'[3]CHÍNH THỨC'!$D:$H,5,0)</f>
        <v>#N/A</v>
      </c>
    </row>
    <row r="10028" spans="1:17">
      <c r="A10028" s="1">
        <v>10016</v>
      </c>
      <c r="B10028" s="3" t="s">
        <v>39508</v>
      </c>
      <c r="C10028" s="2" t="s">
        <v>14288</v>
      </c>
      <c r="D10028" s="2">
        <v>38671</v>
      </c>
      <c r="E10028" s="1" t="s">
        <v>30</v>
      </c>
      <c r="F10028" s="269" t="s">
        <v>16018</v>
      </c>
      <c r="G10028" s="2">
        <v>44311</v>
      </c>
      <c r="H10028" s="1" t="s">
        <v>5076</v>
      </c>
      <c r="I10028" s="1" t="s">
        <v>5487</v>
      </c>
      <c r="J10028" s="261" t="s">
        <v>39509</v>
      </c>
      <c r="K10028" s="2" t="s">
        <v>35</v>
      </c>
      <c r="L10028" s="2" t="s">
        <v>39410</v>
      </c>
      <c r="M10028" s="1" t="s">
        <v>75</v>
      </c>
      <c r="N10028" s="1">
        <v>1352</v>
      </c>
      <c r="O10028" s="1" t="str">
        <f t="shared" si="278"/>
        <v>HL</v>
      </c>
      <c r="P10028" s="113" t="e">
        <f>VLOOKUP($B10028,'[3]CHÍNH THỨC'!$D:$H,4,0)</f>
        <v>#N/A</v>
      </c>
      <c r="Q10028" s="113" t="e">
        <f>VLOOKUP($B10028,'[3]CHÍNH THỨC'!$D:$H,5,0)</f>
        <v>#N/A</v>
      </c>
    </row>
    <row r="10029" spans="1:17">
      <c r="A10029" s="1">
        <v>10017</v>
      </c>
      <c r="B10029" s="3" t="s">
        <v>39510</v>
      </c>
      <c r="C10029" s="2" t="s">
        <v>16798</v>
      </c>
      <c r="D10029" s="269" t="s">
        <v>39511</v>
      </c>
      <c r="E10029" s="1" t="s">
        <v>30</v>
      </c>
      <c r="F10029" s="269" t="s">
        <v>37588</v>
      </c>
      <c r="G10029" s="269" t="s">
        <v>30125</v>
      </c>
      <c r="H10029" s="1" t="s">
        <v>8300</v>
      </c>
      <c r="I10029" s="1" t="s">
        <v>39512</v>
      </c>
      <c r="J10029" s="1"/>
      <c r="K10029" s="2" t="s">
        <v>35</v>
      </c>
      <c r="L10029" s="2" t="s">
        <v>39410</v>
      </c>
      <c r="M10029" s="1" t="s">
        <v>75</v>
      </c>
      <c r="N10029" s="1" t="s">
        <v>39513</v>
      </c>
      <c r="O10029" s="1" t="str">
        <f t="shared" si="278"/>
        <v>TK</v>
      </c>
      <c r="P10029" s="113" t="e">
        <f>VLOOKUP($B10029,'[3]CHÍNH THỨC'!$D:$H,4,0)</f>
        <v>#N/A</v>
      </c>
      <c r="Q10029" s="113" t="e">
        <f>VLOOKUP($B10029,'[3]CHÍNH THỨC'!$D:$H,5,0)</f>
        <v>#N/A</v>
      </c>
    </row>
    <row r="10030" spans="1:17">
      <c r="A10030" s="1">
        <v>10018</v>
      </c>
      <c r="B10030" s="3" t="s">
        <v>39514</v>
      </c>
      <c r="C10030" s="2" t="s">
        <v>39515</v>
      </c>
      <c r="D10030" s="2" t="s">
        <v>38151</v>
      </c>
      <c r="E10030" s="1" t="s">
        <v>30</v>
      </c>
      <c r="F10030" s="269" t="s">
        <v>38152</v>
      </c>
      <c r="G10030" s="2" t="s">
        <v>24362</v>
      </c>
      <c r="H10030" s="1" t="s">
        <v>8300</v>
      </c>
      <c r="I10030" s="1" t="s">
        <v>39516</v>
      </c>
      <c r="J10030" s="1"/>
      <c r="K10030" s="2" t="s">
        <v>42</v>
      </c>
      <c r="L10030" s="2" t="s">
        <v>39410</v>
      </c>
      <c r="M10030" s="1" t="s">
        <v>75</v>
      </c>
      <c r="N10030" s="1" t="s">
        <v>34654</v>
      </c>
      <c r="O10030" s="1" t="str">
        <f t="shared" si="278"/>
        <v>TK</v>
      </c>
      <c r="P10030" s="113" t="e">
        <f>VLOOKUP($B10030,'[3]CHÍNH THỨC'!$D:$H,4,0)</f>
        <v>#N/A</v>
      </c>
      <c r="Q10030" s="113" t="e">
        <f>VLOOKUP($B10030,'[3]CHÍNH THỨC'!$D:$H,5,0)</f>
        <v>#N/A</v>
      </c>
    </row>
    <row r="10031" spans="1:17">
      <c r="A10031" s="1">
        <v>10019</v>
      </c>
      <c r="B10031" s="3" t="s">
        <v>39517</v>
      </c>
      <c r="C10031" s="2" t="s">
        <v>39518</v>
      </c>
      <c r="D10031" s="2">
        <v>39091</v>
      </c>
      <c r="E10031" s="1" t="s">
        <v>30</v>
      </c>
      <c r="F10031" s="269" t="s">
        <v>39519</v>
      </c>
      <c r="G10031" s="2" t="s">
        <v>39520</v>
      </c>
      <c r="H10031" s="1" t="s">
        <v>8300</v>
      </c>
      <c r="I10031" s="1" t="s">
        <v>21251</v>
      </c>
      <c r="J10031" s="261" t="s">
        <v>39521</v>
      </c>
      <c r="K10031" s="2" t="s">
        <v>35</v>
      </c>
      <c r="L10031" s="2" t="s">
        <v>39410</v>
      </c>
      <c r="M10031" s="1" t="s">
        <v>75</v>
      </c>
      <c r="N10031" s="1">
        <v>1356</v>
      </c>
      <c r="O10031" s="1" t="str">
        <f t="shared" si="278"/>
        <v>BC</v>
      </c>
      <c r="P10031" s="113" t="e">
        <f>VLOOKUP($B10031,'[3]CHÍNH THỨC'!$D:$H,4,0)</f>
        <v>#N/A</v>
      </c>
      <c r="Q10031" s="113" t="e">
        <f>VLOOKUP($B10031,'[3]CHÍNH THỨC'!$D:$H,5,0)</f>
        <v>#N/A</v>
      </c>
    </row>
    <row r="10032" spans="1:17">
      <c r="A10032" s="1">
        <v>10020</v>
      </c>
      <c r="B10032" s="3" t="s">
        <v>39522</v>
      </c>
      <c r="C10032" s="2" t="s">
        <v>39523</v>
      </c>
      <c r="D10032" s="2" t="s">
        <v>39524</v>
      </c>
      <c r="E10032" s="1" t="s">
        <v>30</v>
      </c>
      <c r="F10032" s="269" t="s">
        <v>39525</v>
      </c>
      <c r="G10032" s="2" t="s">
        <v>25768</v>
      </c>
      <c r="H10032" s="1" t="s">
        <v>8300</v>
      </c>
      <c r="I10032" s="1" t="s">
        <v>22463</v>
      </c>
      <c r="J10032" s="1"/>
      <c r="K10032" s="2" t="s">
        <v>35</v>
      </c>
      <c r="L10032" s="2" t="s">
        <v>39410</v>
      </c>
      <c r="M10032" s="1" t="s">
        <v>75</v>
      </c>
      <c r="N10032" s="1">
        <v>1355</v>
      </c>
      <c r="O10032" s="1" t="str">
        <f t="shared" si="278"/>
        <v>BC</v>
      </c>
      <c r="P10032" s="113" t="e">
        <f>VLOOKUP($B10032,'[3]CHÍNH THỨC'!$D:$H,4,0)</f>
        <v>#N/A</v>
      </c>
      <c r="Q10032" s="113" t="e">
        <f>VLOOKUP($B10032,'[3]CHÍNH THỨC'!$D:$H,5,0)</f>
        <v>#N/A</v>
      </c>
    </row>
    <row r="10033" spans="1:17">
      <c r="A10033" s="1">
        <v>10021</v>
      </c>
      <c r="B10033" s="3" t="s">
        <v>39526</v>
      </c>
      <c r="C10033" s="2" t="s">
        <v>39527</v>
      </c>
      <c r="D10033" s="2">
        <v>37569</v>
      </c>
      <c r="E10033" s="1" t="s">
        <v>30</v>
      </c>
      <c r="F10033" s="269" t="s">
        <v>39528</v>
      </c>
      <c r="G10033" s="269" t="s">
        <v>9225</v>
      </c>
      <c r="H10033" s="1" t="s">
        <v>8300</v>
      </c>
      <c r="I10033" s="1" t="s">
        <v>2966</v>
      </c>
      <c r="J10033" s="261" t="s">
        <v>39529</v>
      </c>
      <c r="K10033" s="2" t="s">
        <v>35</v>
      </c>
      <c r="L10033" s="2" t="s">
        <v>39410</v>
      </c>
      <c r="M10033" s="1" t="s">
        <v>75</v>
      </c>
      <c r="N10033" s="1">
        <v>1348</v>
      </c>
      <c r="O10033" s="1" t="str">
        <f t="shared" si="278"/>
        <v>NE</v>
      </c>
      <c r="P10033" s="113" t="e">
        <f>VLOOKUP($B10033,'[3]CHÍNH THỨC'!$D:$H,4,0)</f>
        <v>#N/A</v>
      </c>
      <c r="Q10033" s="113" t="e">
        <f>VLOOKUP($B10033,'[3]CHÍNH THỨC'!$D:$H,5,0)</f>
        <v>#N/A</v>
      </c>
    </row>
    <row r="10034" spans="1:17">
      <c r="A10034" s="1">
        <v>10022</v>
      </c>
      <c r="B10034" s="3" t="s">
        <v>39530</v>
      </c>
      <c r="C10034" s="2" t="s">
        <v>39531</v>
      </c>
      <c r="D10034" s="269" t="s">
        <v>39532</v>
      </c>
      <c r="E10034" s="1" t="s">
        <v>30</v>
      </c>
      <c r="F10034" s="269" t="s">
        <v>39533</v>
      </c>
      <c r="G10034" s="269" t="s">
        <v>37771</v>
      </c>
      <c r="H10034" s="1" t="s">
        <v>8300</v>
      </c>
      <c r="I10034" s="1" t="s">
        <v>2389</v>
      </c>
      <c r="J10034" s="261" t="s">
        <v>39534</v>
      </c>
      <c r="K10034" s="2" t="s">
        <v>42</v>
      </c>
      <c r="L10034" s="2" t="s">
        <v>39410</v>
      </c>
      <c r="M10034" s="1" t="s">
        <v>75</v>
      </c>
      <c r="N10034" s="1">
        <v>1350</v>
      </c>
      <c r="O10034" s="1" t="str">
        <f t="shared" si="278"/>
        <v>NE</v>
      </c>
      <c r="P10034" s="113" t="e">
        <f>VLOOKUP($B10034,'[3]CHÍNH THỨC'!$D:$H,4,0)</f>
        <v>#N/A</v>
      </c>
      <c r="Q10034" s="113" t="e">
        <f>VLOOKUP($B10034,'[3]CHÍNH THỨC'!$D:$H,5,0)</f>
        <v>#N/A</v>
      </c>
    </row>
    <row r="10035" spans="1:17">
      <c r="A10035" s="1">
        <v>10023</v>
      </c>
      <c r="B10035" s="3" t="s">
        <v>39535</v>
      </c>
      <c r="C10035" s="2" t="s">
        <v>39536</v>
      </c>
      <c r="D10035" s="2">
        <v>31106</v>
      </c>
      <c r="E10035" s="1" t="s">
        <v>30</v>
      </c>
      <c r="F10035" s="269" t="s">
        <v>32224</v>
      </c>
      <c r="G10035" s="2">
        <v>45133</v>
      </c>
      <c r="H10035" s="1" t="s">
        <v>66</v>
      </c>
      <c r="I10035" s="1" t="s">
        <v>39189</v>
      </c>
      <c r="J10035" s="1"/>
      <c r="K10035" s="2" t="s">
        <v>42</v>
      </c>
      <c r="L10035" s="2">
        <v>45951</v>
      </c>
      <c r="M10035" s="1" t="s">
        <v>75</v>
      </c>
      <c r="N10035" s="1" t="s">
        <v>39537</v>
      </c>
      <c r="O10035" s="1" t="str">
        <f t="shared" si="278"/>
        <v>TC</v>
      </c>
      <c r="P10035" s="113" t="e">
        <f>VLOOKUP($B10035,'[3]CHÍNH THỨC'!$D:$H,4,0)</f>
        <v>#N/A</v>
      </c>
      <c r="Q10035" s="113" t="e">
        <f>VLOOKUP($B10035,'[3]CHÍNH THỨC'!$D:$H,5,0)</f>
        <v>#N/A</v>
      </c>
    </row>
    <row r="10036" spans="1:17">
      <c r="A10036" s="1">
        <v>10024</v>
      </c>
      <c r="B10036" s="3" t="s">
        <v>39538</v>
      </c>
      <c r="C10036" s="2" t="s">
        <v>21676</v>
      </c>
      <c r="D10036" s="2">
        <v>40124</v>
      </c>
      <c r="E10036" s="1" t="s">
        <v>30</v>
      </c>
      <c r="F10036" s="269" t="s">
        <v>31602</v>
      </c>
      <c r="G10036" s="2">
        <v>45373</v>
      </c>
      <c r="H10036" s="1" t="s">
        <v>66</v>
      </c>
      <c r="I10036" s="1" t="s">
        <v>38825</v>
      </c>
      <c r="J10036" s="1"/>
      <c r="K10036" s="2" t="s">
        <v>42</v>
      </c>
      <c r="L10036" s="2">
        <v>45951</v>
      </c>
      <c r="M10036" s="1" t="s">
        <v>75</v>
      </c>
      <c r="N10036" s="1">
        <v>1377</v>
      </c>
      <c r="O10036" s="1" t="str">
        <f t="shared" si="278"/>
        <v>TC</v>
      </c>
      <c r="P10036" s="113" t="e">
        <f>VLOOKUP($B10036,'[3]CHÍNH THỨC'!$D:$H,4,0)</f>
        <v>#N/A</v>
      </c>
      <c r="Q10036" s="113" t="e">
        <f>VLOOKUP($B10036,'[3]CHÍNH THỨC'!$D:$H,5,0)</f>
        <v>#N/A</v>
      </c>
    </row>
    <row r="10037" spans="1:17">
      <c r="A10037" s="1">
        <v>10025</v>
      </c>
      <c r="B10037" s="3" t="s">
        <v>39539</v>
      </c>
      <c r="C10037" s="2" t="s">
        <v>30207</v>
      </c>
      <c r="D10037" s="2">
        <v>35157</v>
      </c>
      <c r="E10037" s="1" t="s">
        <v>30</v>
      </c>
      <c r="F10037" s="269" t="s">
        <v>30209</v>
      </c>
      <c r="G10037" s="2">
        <v>44769</v>
      </c>
      <c r="H10037" s="1" t="s">
        <v>66</v>
      </c>
      <c r="I10037" s="1" t="s">
        <v>39176</v>
      </c>
      <c r="J10037" s="1"/>
      <c r="K10037" s="2" t="s">
        <v>35</v>
      </c>
      <c r="L10037" s="2">
        <v>45951</v>
      </c>
      <c r="M10037" s="1" t="s">
        <v>75</v>
      </c>
      <c r="N10037" s="1" t="s">
        <v>39177</v>
      </c>
      <c r="O10037" s="1" t="str">
        <f t="shared" si="278"/>
        <v>TC</v>
      </c>
      <c r="P10037" s="113" t="e">
        <f>VLOOKUP($B10037,'[3]CHÍNH THỨC'!$D:$H,4,0)</f>
        <v>#N/A</v>
      </c>
      <c r="Q10037" s="113" t="e">
        <f>VLOOKUP($B10037,'[3]CHÍNH THỨC'!$D:$H,5,0)</f>
        <v>#N/A</v>
      </c>
    </row>
    <row r="10038" spans="1:17">
      <c r="A10038" s="1">
        <v>10026</v>
      </c>
      <c r="B10038" s="3" t="s">
        <v>39540</v>
      </c>
      <c r="C10038" s="2" t="s">
        <v>2555</v>
      </c>
      <c r="D10038" s="269" t="s">
        <v>39541</v>
      </c>
      <c r="E10038" s="1" t="s">
        <v>30</v>
      </c>
      <c r="F10038" s="269" t="s">
        <v>39542</v>
      </c>
      <c r="G10038" s="269" t="s">
        <v>9225</v>
      </c>
      <c r="H10038" s="1" t="s">
        <v>8300</v>
      </c>
      <c r="I10038" s="1" t="s">
        <v>3705</v>
      </c>
      <c r="J10038" s="261" t="s">
        <v>2932</v>
      </c>
      <c r="K10038" s="2" t="s">
        <v>35</v>
      </c>
      <c r="L10038" s="269" t="s">
        <v>39410</v>
      </c>
      <c r="M10038" s="1" t="s">
        <v>75</v>
      </c>
      <c r="N10038" s="1">
        <v>1347</v>
      </c>
      <c r="O10038" s="1" t="str">
        <f t="shared" si="278"/>
        <v>HU</v>
      </c>
      <c r="P10038" s="113" t="e">
        <f>VLOOKUP($B10038,'[3]CHÍNH THỨC'!$D:$H,4,0)</f>
        <v>#N/A</v>
      </c>
      <c r="Q10038" s="113" t="e">
        <f>VLOOKUP($B10038,'[3]CHÍNH THỨC'!$D:$H,5,0)</f>
        <v>#N/A</v>
      </c>
    </row>
    <row r="10039" spans="1:17">
      <c r="A10039" s="1">
        <v>10027</v>
      </c>
      <c r="B10039" s="3" t="s">
        <v>39543</v>
      </c>
      <c r="C10039" s="2" t="s">
        <v>39544</v>
      </c>
      <c r="D10039" s="2">
        <v>39252</v>
      </c>
      <c r="E10039" s="1" t="s">
        <v>30</v>
      </c>
      <c r="F10039" s="269" t="s">
        <v>39545</v>
      </c>
      <c r="G10039" s="2">
        <v>44534</v>
      </c>
      <c r="H10039" s="1" t="s">
        <v>29865</v>
      </c>
      <c r="I10039" s="1" t="s">
        <v>39546</v>
      </c>
      <c r="J10039" s="261" t="s">
        <v>39547</v>
      </c>
      <c r="K10039" s="2" t="s">
        <v>12942</v>
      </c>
      <c r="L10039" s="2">
        <v>45951</v>
      </c>
      <c r="M10039" s="1" t="s">
        <v>75</v>
      </c>
      <c r="N10039" s="1">
        <v>1353</v>
      </c>
      <c r="O10039" s="1" t="str">
        <f t="shared" si="278"/>
        <v>IC</v>
      </c>
      <c r="P10039" s="113" t="e">
        <f>VLOOKUP($B10039,'[3]CHÍNH THỨC'!$D:$H,4,0)</f>
        <v>#N/A</v>
      </c>
      <c r="Q10039" s="113" t="e">
        <f>VLOOKUP($B10039,'[3]CHÍNH THỨC'!$D:$H,5,0)</f>
        <v>#N/A</v>
      </c>
    </row>
    <row r="10040" spans="1:17">
      <c r="A10040" s="1">
        <v>10028</v>
      </c>
      <c r="B10040" s="3" t="s">
        <v>39548</v>
      </c>
      <c r="C10040" s="2" t="s">
        <v>39549</v>
      </c>
      <c r="D10040" s="2">
        <v>40094</v>
      </c>
      <c r="E10040" s="1" t="s">
        <v>30</v>
      </c>
      <c r="F10040" s="269" t="s">
        <v>39550</v>
      </c>
      <c r="G10040" s="2">
        <v>45411</v>
      </c>
      <c r="H10040" s="1" t="s">
        <v>29865</v>
      </c>
      <c r="I10040" s="1" t="s">
        <v>39551</v>
      </c>
      <c r="J10040" s="261" t="s">
        <v>39552</v>
      </c>
      <c r="K10040" s="2" t="s">
        <v>42</v>
      </c>
      <c r="L10040" s="2">
        <v>45951</v>
      </c>
      <c r="M10040" s="1" t="s">
        <v>75</v>
      </c>
      <c r="N10040" s="1">
        <v>1354</v>
      </c>
      <c r="O10040" s="1" t="str">
        <f t="shared" si="278"/>
        <v>IC</v>
      </c>
      <c r="P10040" s="113" t="e">
        <f>VLOOKUP($B10040,'[3]CHÍNH THỨC'!$D:$H,4,0)</f>
        <v>#N/A</v>
      </c>
      <c r="Q10040" s="113" t="e">
        <f>VLOOKUP($B10040,'[3]CHÍNH THỨC'!$D:$H,5,0)</f>
        <v>#N/A</v>
      </c>
    </row>
    <row r="10041" spans="1:17">
      <c r="A10041" s="1">
        <v>10029</v>
      </c>
      <c r="B10041" s="3" t="s">
        <v>39553</v>
      </c>
      <c r="C10041" s="1" t="s">
        <v>8508</v>
      </c>
      <c r="D10041" s="2">
        <v>39967</v>
      </c>
      <c r="E10041" s="1" t="s">
        <v>30</v>
      </c>
      <c r="F10041" s="261" t="s">
        <v>39554</v>
      </c>
      <c r="G10041" s="269" t="s">
        <v>39555</v>
      </c>
      <c r="H10041" s="1" t="s">
        <v>8300</v>
      </c>
      <c r="I10041" s="1" t="s">
        <v>36037</v>
      </c>
      <c r="J10041" s="261" t="s">
        <v>39556</v>
      </c>
      <c r="K10041" s="261" t="s">
        <v>39557</v>
      </c>
      <c r="L10041" s="269" t="s">
        <v>39558</v>
      </c>
      <c r="M10041" s="1" t="s">
        <v>36</v>
      </c>
      <c r="N10041" s="82">
        <v>1384</v>
      </c>
      <c r="O10041" s="1" t="str">
        <f t="shared" si="278"/>
        <v>NE</v>
      </c>
      <c r="P10041" s="113" t="e">
        <f>VLOOKUP($B10041,'[3]CHÍNH THỨC'!$D:$H,4,0)</f>
        <v>#N/A</v>
      </c>
      <c r="Q10041" s="113" t="e">
        <f>VLOOKUP($B10041,'[3]CHÍNH THỨC'!$D:$H,5,0)</f>
        <v>#N/A</v>
      </c>
    </row>
    <row r="10042" spans="1:17">
      <c r="A10042" s="1">
        <v>10030</v>
      </c>
      <c r="B10042" s="1" t="s">
        <v>39559</v>
      </c>
      <c r="C10042" s="303" t="s">
        <v>39560</v>
      </c>
      <c r="D10042" s="133">
        <v>28637</v>
      </c>
      <c r="E10042" s="133" t="s">
        <v>30</v>
      </c>
      <c r="F10042" s="304" t="s">
        <v>39561</v>
      </c>
      <c r="G10042" s="305" t="s">
        <v>7964</v>
      </c>
      <c r="H10042" s="1" t="s">
        <v>8300</v>
      </c>
      <c r="I10042" s="261" t="s">
        <v>39562</v>
      </c>
      <c r="J10042" s="304" t="s">
        <v>39563</v>
      </c>
      <c r="K10042" s="261" t="s">
        <v>39564</v>
      </c>
      <c r="L10042" s="261" t="s">
        <v>39558</v>
      </c>
      <c r="M10042" s="261" t="s">
        <v>39565</v>
      </c>
      <c r="N10042" s="1">
        <v>1385</v>
      </c>
      <c r="O10042" s="1" t="str">
        <f t="shared" si="278"/>
        <v>TM</v>
      </c>
      <c r="P10042" s="113" t="e">
        <f>VLOOKUP($B10042,'[3]CHÍNH THỨC'!$D:$H,4,0)</f>
        <v>#N/A</v>
      </c>
      <c r="Q10042" s="113" t="e">
        <f>VLOOKUP($B10042,'[3]CHÍNH THỨC'!$D:$H,5,0)</f>
        <v>#N/A</v>
      </c>
    </row>
    <row r="10043" spans="1:17">
      <c r="A10043" s="1">
        <v>10031</v>
      </c>
      <c r="B10043" s="3" t="s">
        <v>39566</v>
      </c>
      <c r="C10043" s="101" t="s">
        <v>13513</v>
      </c>
      <c r="D10043" s="102">
        <v>39965</v>
      </c>
      <c r="E10043" s="125" t="s">
        <v>30</v>
      </c>
      <c r="F10043" s="283" t="s">
        <v>39567</v>
      </c>
      <c r="G10043" s="102" t="s">
        <v>25439</v>
      </c>
      <c r="H10043" s="1" t="s">
        <v>8300</v>
      </c>
      <c r="I10043" s="101" t="s">
        <v>445</v>
      </c>
      <c r="J10043" s="283" t="s">
        <v>39568</v>
      </c>
      <c r="K10043" s="101" t="s">
        <v>42</v>
      </c>
      <c r="L10043" s="101" t="s">
        <v>39558</v>
      </c>
      <c r="M10043" s="101" t="s">
        <v>36</v>
      </c>
      <c r="N10043" s="134">
        <v>1379</v>
      </c>
      <c r="O10043" s="1" t="str">
        <f t="shared" ref="O10043:O10106" si="279">RIGHT(B10043,2)</f>
        <v>HU</v>
      </c>
      <c r="P10043" s="113" t="e">
        <f>VLOOKUP($B10043,'[3]CHÍNH THỨC'!$D:$H,4,0)</f>
        <v>#N/A</v>
      </c>
      <c r="Q10043" s="113" t="e">
        <f>VLOOKUP($B10043,'[3]CHÍNH THỨC'!$D:$H,5,0)</f>
        <v>#N/A</v>
      </c>
    </row>
    <row r="10044" spans="1:17">
      <c r="A10044" s="1">
        <v>10032</v>
      </c>
      <c r="B10044" s="3" t="s">
        <v>39569</v>
      </c>
      <c r="C10044" s="101" t="s">
        <v>36410</v>
      </c>
      <c r="D10044" s="102">
        <v>31085</v>
      </c>
      <c r="E10044" s="125" t="s">
        <v>30</v>
      </c>
      <c r="F10044" s="283" t="s">
        <v>36411</v>
      </c>
      <c r="G10044" s="102" t="s">
        <v>20636</v>
      </c>
      <c r="H10044" s="1" t="s">
        <v>8300</v>
      </c>
      <c r="I10044" s="101" t="s">
        <v>688</v>
      </c>
      <c r="J10044" s="283" t="s">
        <v>36412</v>
      </c>
      <c r="K10044" s="101" t="s">
        <v>42</v>
      </c>
      <c r="L10044" s="101" t="s">
        <v>39558</v>
      </c>
      <c r="M10044" s="101" t="s">
        <v>36</v>
      </c>
      <c r="N10044" s="135" t="s">
        <v>39570</v>
      </c>
      <c r="O10044" s="1" t="str">
        <f t="shared" si="279"/>
        <v>HU</v>
      </c>
      <c r="P10044" s="113" t="e">
        <f>VLOOKUP($B10044,'[3]CHÍNH THỨC'!$D:$H,4,0)</f>
        <v>#N/A</v>
      </c>
      <c r="Q10044" s="113" t="e">
        <f>VLOOKUP($B10044,'[3]CHÍNH THỨC'!$D:$H,5,0)</f>
        <v>#N/A</v>
      </c>
    </row>
    <row r="10045" spans="1:17">
      <c r="A10045" s="1">
        <v>10033</v>
      </c>
      <c r="B10045" s="1" t="s">
        <v>39571</v>
      </c>
      <c r="C10045" s="1" t="s">
        <v>16315</v>
      </c>
      <c r="D10045" s="2">
        <v>38867</v>
      </c>
      <c r="E10045" s="261" t="s">
        <v>1441</v>
      </c>
      <c r="F10045" s="261" t="s">
        <v>16316</v>
      </c>
      <c r="G10045" s="269" t="s">
        <v>17773</v>
      </c>
      <c r="H10045" s="1" t="s">
        <v>32</v>
      </c>
      <c r="I10045" s="1" t="s">
        <v>4838</v>
      </c>
      <c r="J10045" s="306" t="s">
        <v>16317</v>
      </c>
      <c r="K10045" s="1" t="s">
        <v>35</v>
      </c>
      <c r="L10045" s="137" t="s">
        <v>39558</v>
      </c>
      <c r="M10045" s="1" t="s">
        <v>36</v>
      </c>
      <c r="N10045" s="1" t="s">
        <v>39448</v>
      </c>
      <c r="O10045" s="1" t="str">
        <f t="shared" si="279"/>
        <v>HM</v>
      </c>
      <c r="P10045" s="113" t="e">
        <f>VLOOKUP($B10045,'[3]CHÍNH THỨC'!$D:$H,4,0)</f>
        <v>#N/A</v>
      </c>
      <c r="Q10045" s="113" t="e">
        <f>VLOOKUP($B10045,'[3]CHÍNH THỨC'!$D:$H,5,0)</f>
        <v>#N/A</v>
      </c>
    </row>
    <row r="10046" spans="1:17">
      <c r="A10046" s="1">
        <v>10034</v>
      </c>
      <c r="B10046" s="1" t="s">
        <v>39572</v>
      </c>
      <c r="C10046" s="1" t="s">
        <v>39573</v>
      </c>
      <c r="D10046" s="2">
        <v>28834</v>
      </c>
      <c r="E10046" s="1" t="s">
        <v>30</v>
      </c>
      <c r="F10046" s="261" t="s">
        <v>39574</v>
      </c>
      <c r="G10046" s="261" t="s">
        <v>9225</v>
      </c>
      <c r="H10046" s="1" t="s">
        <v>66</v>
      </c>
      <c r="I10046" s="1" t="s">
        <v>39575</v>
      </c>
      <c r="J10046" s="1"/>
      <c r="K10046" s="1" t="s">
        <v>42</v>
      </c>
      <c r="L10046" s="269" t="s">
        <v>39558</v>
      </c>
      <c r="M10046" s="1" t="s">
        <v>36</v>
      </c>
      <c r="N10046" s="1">
        <v>1381</v>
      </c>
      <c r="O10046" s="1" t="str">
        <f t="shared" si="279"/>
        <v>TC</v>
      </c>
      <c r="P10046" s="113" t="e">
        <f>VLOOKUP($B10046,'[3]CHÍNH THỨC'!$D:$H,4,0)</f>
        <v>#N/A</v>
      </c>
      <c r="Q10046" s="113" t="e">
        <f>VLOOKUP($B10046,'[3]CHÍNH THỨC'!$D:$H,5,0)</f>
        <v>#N/A</v>
      </c>
    </row>
    <row r="10047" spans="1:17">
      <c r="A10047" s="1">
        <v>10035</v>
      </c>
      <c r="B10047" s="1" t="s">
        <v>39576</v>
      </c>
      <c r="C10047" s="1" t="s">
        <v>12875</v>
      </c>
      <c r="D10047" s="2">
        <v>39328</v>
      </c>
      <c r="E10047" s="1" t="s">
        <v>1253</v>
      </c>
      <c r="F10047" s="261" t="s">
        <v>39577</v>
      </c>
      <c r="G10047" s="269" t="s">
        <v>7958</v>
      </c>
      <c r="H10047" s="1" t="s">
        <v>66</v>
      </c>
      <c r="I10047" s="1" t="s">
        <v>39578</v>
      </c>
      <c r="J10047" s="1"/>
      <c r="K10047" s="1" t="s">
        <v>35</v>
      </c>
      <c r="L10047" s="261" t="s">
        <v>39558</v>
      </c>
      <c r="M10047" s="1" t="s">
        <v>36</v>
      </c>
      <c r="N10047" s="1">
        <v>1380</v>
      </c>
      <c r="O10047" s="1" t="str">
        <f t="shared" si="279"/>
        <v>TC</v>
      </c>
      <c r="P10047" s="113" t="e">
        <f>VLOOKUP($B10047,'[3]CHÍNH THỨC'!$D:$H,4,0)</f>
        <v>#N/A</v>
      </c>
      <c r="Q10047" s="113" t="e">
        <f>VLOOKUP($B10047,'[3]CHÍNH THỨC'!$D:$H,5,0)</f>
        <v>#N/A</v>
      </c>
    </row>
    <row r="10048" spans="1:17">
      <c r="A10048" s="1">
        <v>10036</v>
      </c>
      <c r="B10048" s="82" t="s">
        <v>39579</v>
      </c>
      <c r="C10048" s="82" t="s">
        <v>20019</v>
      </c>
      <c r="D10048" s="83">
        <v>39753</v>
      </c>
      <c r="E10048" s="263" t="s">
        <v>30</v>
      </c>
      <c r="F10048" s="262" t="s">
        <v>30059</v>
      </c>
      <c r="G10048" s="262" t="s">
        <v>18132</v>
      </c>
      <c r="H10048" s="82" t="s">
        <v>32</v>
      </c>
      <c r="I10048" s="82" t="s">
        <v>3319</v>
      </c>
      <c r="J10048" s="263" t="s">
        <v>20021</v>
      </c>
      <c r="K10048" s="84" t="s">
        <v>35</v>
      </c>
      <c r="L10048" s="97">
        <v>45952</v>
      </c>
      <c r="M10048" s="82" t="s">
        <v>75</v>
      </c>
      <c r="N10048" s="82">
        <v>1392</v>
      </c>
      <c r="O10048" s="1" t="str">
        <f t="shared" si="279"/>
        <v>HM</v>
      </c>
      <c r="P10048" s="113" t="e">
        <f>VLOOKUP($B10048,'[3]CHÍNH THỨC'!$D:$H,4,0)</f>
        <v>#N/A</v>
      </c>
      <c r="Q10048" s="113" t="e">
        <f>VLOOKUP($B10048,'[3]CHÍNH THỨC'!$D:$H,5,0)</f>
        <v>#N/A</v>
      </c>
    </row>
    <row r="10049" spans="1:17">
      <c r="A10049" s="1">
        <v>10037</v>
      </c>
      <c r="B10049" s="82" t="s">
        <v>39580</v>
      </c>
      <c r="C10049" s="82" t="s">
        <v>20015</v>
      </c>
      <c r="D10049" s="83">
        <v>39497</v>
      </c>
      <c r="E10049" s="263" t="s">
        <v>30</v>
      </c>
      <c r="F10049" s="262" t="s">
        <v>30063</v>
      </c>
      <c r="G10049" s="262" t="s">
        <v>20012</v>
      </c>
      <c r="H10049" s="82" t="s">
        <v>32</v>
      </c>
      <c r="I10049" s="82" t="s">
        <v>606</v>
      </c>
      <c r="J10049" s="263" t="s">
        <v>20013</v>
      </c>
      <c r="K10049" s="84" t="s">
        <v>42</v>
      </c>
      <c r="L10049" s="97">
        <v>45952</v>
      </c>
      <c r="M10049" s="82" t="s">
        <v>75</v>
      </c>
      <c r="N10049" s="82">
        <v>1393</v>
      </c>
      <c r="O10049" s="1" t="str">
        <f t="shared" si="279"/>
        <v>HM</v>
      </c>
      <c r="P10049" s="113" t="e">
        <f>VLOOKUP($B10049,'[3]CHÍNH THỨC'!$D:$H,4,0)</f>
        <v>#N/A</v>
      </c>
      <c r="Q10049" s="113" t="e">
        <f>VLOOKUP($B10049,'[3]CHÍNH THỨC'!$D:$H,5,0)</f>
        <v>#N/A</v>
      </c>
    </row>
    <row r="10050" spans="1:17">
      <c r="A10050" s="1">
        <v>10038</v>
      </c>
      <c r="B10050" s="82" t="s">
        <v>39581</v>
      </c>
      <c r="C10050" s="82" t="s">
        <v>7341</v>
      </c>
      <c r="D10050" s="83">
        <v>39689</v>
      </c>
      <c r="E10050" s="263" t="s">
        <v>30</v>
      </c>
      <c r="F10050" s="262" t="s">
        <v>29756</v>
      </c>
      <c r="G10050" s="262" t="s">
        <v>10376</v>
      </c>
      <c r="H10050" s="82" t="s">
        <v>8300</v>
      </c>
      <c r="I10050" s="82" t="s">
        <v>245</v>
      </c>
      <c r="J10050" s="263" t="s">
        <v>7343</v>
      </c>
      <c r="K10050" s="84" t="s">
        <v>35</v>
      </c>
      <c r="L10050" s="97">
        <v>45952</v>
      </c>
      <c r="M10050" s="82" t="s">
        <v>75</v>
      </c>
      <c r="N10050" s="82" t="s">
        <v>39366</v>
      </c>
      <c r="O10050" s="1" t="str">
        <f t="shared" si="279"/>
        <v>HM</v>
      </c>
      <c r="P10050" s="113" t="e">
        <f>VLOOKUP($B10050,'[3]CHÍNH THỨC'!$D:$H,4,0)</f>
        <v>#N/A</v>
      </c>
      <c r="Q10050" s="113" t="e">
        <f>VLOOKUP($B10050,'[3]CHÍNH THỨC'!$D:$H,5,0)</f>
        <v>#N/A</v>
      </c>
    </row>
    <row r="10051" spans="1:17">
      <c r="A10051" s="1">
        <v>10039</v>
      </c>
      <c r="B10051" s="82" t="s">
        <v>39582</v>
      </c>
      <c r="C10051" s="82" t="s">
        <v>811</v>
      </c>
      <c r="D10051" s="83">
        <v>33528</v>
      </c>
      <c r="E10051" s="263" t="s">
        <v>1253</v>
      </c>
      <c r="F10051" s="262" t="s">
        <v>39583</v>
      </c>
      <c r="G10051" s="262" t="s">
        <v>20593</v>
      </c>
      <c r="H10051" s="82" t="s">
        <v>8300</v>
      </c>
      <c r="I10051" s="82" t="s">
        <v>2013</v>
      </c>
      <c r="J10051" s="263" t="s">
        <v>39584</v>
      </c>
      <c r="K10051" s="84" t="s">
        <v>42</v>
      </c>
      <c r="L10051" s="97">
        <v>45952</v>
      </c>
      <c r="M10051" s="82" t="s">
        <v>75</v>
      </c>
      <c r="N10051" s="82">
        <v>1387</v>
      </c>
      <c r="O10051" s="1" t="str">
        <f t="shared" si="279"/>
        <v>HM</v>
      </c>
      <c r="P10051" s="113" t="e">
        <f>VLOOKUP($B10051,'[3]CHÍNH THỨC'!$D:$H,4,0)</f>
        <v>#N/A</v>
      </c>
      <c r="Q10051" s="113" t="e">
        <f>VLOOKUP($B10051,'[3]CHÍNH THỨC'!$D:$H,5,0)</f>
        <v>#N/A</v>
      </c>
    </row>
    <row r="10052" spans="1:17">
      <c r="A10052" s="1">
        <v>10040</v>
      </c>
      <c r="B10052" s="86" t="s">
        <v>39585</v>
      </c>
      <c r="C10052" s="82" t="s">
        <v>27118</v>
      </c>
      <c r="D10052" s="83">
        <v>31960</v>
      </c>
      <c r="E10052" s="82" t="s">
        <v>30</v>
      </c>
      <c r="F10052" s="263" t="s">
        <v>39586</v>
      </c>
      <c r="G10052" s="262" t="s">
        <v>10912</v>
      </c>
      <c r="H10052" s="82" t="s">
        <v>8300</v>
      </c>
      <c r="I10052" s="82" t="s">
        <v>1312</v>
      </c>
      <c r="J10052" s="263" t="s">
        <v>35367</v>
      </c>
      <c r="K10052" s="82" t="s">
        <v>35</v>
      </c>
      <c r="L10052" s="262" t="s">
        <v>39558</v>
      </c>
      <c r="M10052" s="109" t="s">
        <v>75</v>
      </c>
      <c r="N10052" s="82">
        <v>784</v>
      </c>
      <c r="O10052" s="1" t="str">
        <f t="shared" si="279"/>
        <v>NE</v>
      </c>
      <c r="P10052" s="113" t="e">
        <f>VLOOKUP($B10052,'[3]CHÍNH THỨC'!$D:$H,4,0)</f>
        <v>#N/A</v>
      </c>
      <c r="Q10052" s="113" t="e">
        <f>VLOOKUP($B10052,'[3]CHÍNH THỨC'!$D:$H,5,0)</f>
        <v>#N/A</v>
      </c>
    </row>
    <row r="10053" spans="1:17">
      <c r="A10053" s="1">
        <v>10041</v>
      </c>
      <c r="B10053" s="100" t="s">
        <v>39587</v>
      </c>
      <c r="C10053" s="138" t="s">
        <v>23599</v>
      </c>
      <c r="D10053" s="139">
        <v>39260</v>
      </c>
      <c r="E10053" s="140" t="s">
        <v>30</v>
      </c>
      <c r="F10053" s="307" t="s">
        <v>23600</v>
      </c>
      <c r="G10053" s="141">
        <v>44419</v>
      </c>
      <c r="H10053" s="82" t="s">
        <v>8300</v>
      </c>
      <c r="I10053" s="156" t="s">
        <v>39458</v>
      </c>
      <c r="J10053" s="307" t="s">
        <v>30316</v>
      </c>
      <c r="K10053" s="140" t="s">
        <v>35</v>
      </c>
      <c r="L10053" s="157">
        <v>45952</v>
      </c>
      <c r="M10053" s="82" t="s">
        <v>75</v>
      </c>
      <c r="N10053" s="82" t="s">
        <v>39588</v>
      </c>
      <c r="O10053" s="1" t="str">
        <f t="shared" si="279"/>
        <v>MD</v>
      </c>
      <c r="P10053" s="113" t="e">
        <f>VLOOKUP($B10053,'[3]CHÍNH THỨC'!$D:$H,4,0)</f>
        <v>#N/A</v>
      </c>
      <c r="Q10053" s="113" t="e">
        <f>VLOOKUP($B10053,'[3]CHÍNH THỨC'!$D:$H,5,0)</f>
        <v>#N/A</v>
      </c>
    </row>
    <row r="10054" spans="1:17">
      <c r="A10054" s="1">
        <v>10042</v>
      </c>
      <c r="B10054" s="86" t="s">
        <v>39589</v>
      </c>
      <c r="C10054" s="142" t="s">
        <v>39590</v>
      </c>
      <c r="D10054" s="143">
        <v>34751</v>
      </c>
      <c r="E10054" s="308" t="s">
        <v>30</v>
      </c>
      <c r="F10054" s="308" t="s">
        <v>39591</v>
      </c>
      <c r="G10054" s="143">
        <v>45784</v>
      </c>
      <c r="H10054" s="142" t="s">
        <v>66</v>
      </c>
      <c r="I10054" s="142" t="s">
        <v>39592</v>
      </c>
      <c r="J10054" s="308" t="s">
        <v>39593</v>
      </c>
      <c r="K10054" s="142" t="s">
        <v>42</v>
      </c>
      <c r="L10054" s="143">
        <v>45952</v>
      </c>
      <c r="M10054" s="142" t="s">
        <v>75</v>
      </c>
      <c r="N10054" s="82">
        <v>1394</v>
      </c>
      <c r="O10054" s="1" t="str">
        <f t="shared" si="279"/>
        <v>IC</v>
      </c>
      <c r="P10054" s="113" t="e">
        <f>VLOOKUP($B10054,'[3]CHÍNH THỨC'!$D:$H,4,0)</f>
        <v>#N/A</v>
      </c>
      <c r="Q10054" s="113" t="e">
        <f>VLOOKUP($B10054,'[3]CHÍNH THỨC'!$D:$H,5,0)</f>
        <v>#N/A</v>
      </c>
    </row>
    <row r="10055" spans="1:17">
      <c r="A10055" s="1">
        <v>10043</v>
      </c>
      <c r="B10055" s="86" t="s">
        <v>39594</v>
      </c>
      <c r="C10055" s="142" t="s">
        <v>20400</v>
      </c>
      <c r="D10055" s="143">
        <v>39329</v>
      </c>
      <c r="E10055" s="308" t="s">
        <v>30</v>
      </c>
      <c r="F10055" s="308" t="s">
        <v>29890</v>
      </c>
      <c r="G10055" s="143">
        <v>44534</v>
      </c>
      <c r="H10055" s="142" t="s">
        <v>66</v>
      </c>
      <c r="I10055" s="142" t="s">
        <v>17396</v>
      </c>
      <c r="J10055" s="308" t="s">
        <v>29891</v>
      </c>
      <c r="K10055" s="142" t="s">
        <v>35</v>
      </c>
      <c r="L10055" s="143">
        <v>45952</v>
      </c>
      <c r="M10055" s="142" t="s">
        <v>75</v>
      </c>
      <c r="N10055" s="82">
        <v>1395</v>
      </c>
      <c r="O10055" s="1" t="str">
        <f t="shared" si="279"/>
        <v>IC</v>
      </c>
      <c r="P10055" s="113" t="e">
        <f>VLOOKUP($B10055,'[3]CHÍNH THỨC'!$D:$H,4,0)</f>
        <v>#N/A</v>
      </c>
      <c r="Q10055" s="113" t="e">
        <f>VLOOKUP($B10055,'[3]CHÍNH THỨC'!$D:$H,5,0)</f>
        <v>#N/A</v>
      </c>
    </row>
    <row r="10056" spans="1:17">
      <c r="A10056" s="1">
        <v>10044</v>
      </c>
      <c r="B10056" s="86" t="s">
        <v>39595</v>
      </c>
      <c r="C10056" s="121" t="s">
        <v>31851</v>
      </c>
      <c r="D10056" s="122">
        <v>40115</v>
      </c>
      <c r="E10056" s="144" t="s">
        <v>30</v>
      </c>
      <c r="F10056" s="298" t="s">
        <v>31852</v>
      </c>
      <c r="G10056" s="298" t="s">
        <v>19733</v>
      </c>
      <c r="H10056" s="82" t="s">
        <v>8300</v>
      </c>
      <c r="I10056" s="121" t="s">
        <v>21402</v>
      </c>
      <c r="J10056" s="298" t="s">
        <v>39596</v>
      </c>
      <c r="K10056" s="121" t="s">
        <v>35</v>
      </c>
      <c r="L10056" s="298" t="s">
        <v>39558</v>
      </c>
      <c r="M10056" s="121" t="s">
        <v>75</v>
      </c>
      <c r="N10056" s="131">
        <v>1391</v>
      </c>
      <c r="O10056" s="1" t="str">
        <f t="shared" si="279"/>
        <v>HU</v>
      </c>
      <c r="P10056" s="113" t="e">
        <f>VLOOKUP($B10056,'[3]CHÍNH THỨC'!$D:$H,4,0)</f>
        <v>#N/A</v>
      </c>
      <c r="Q10056" s="113" t="e">
        <f>VLOOKUP($B10056,'[3]CHÍNH THỨC'!$D:$H,5,0)</f>
        <v>#N/A</v>
      </c>
    </row>
    <row r="10057" spans="1:17">
      <c r="A10057" s="1">
        <v>10045</v>
      </c>
      <c r="B10057" s="86" t="s">
        <v>39597</v>
      </c>
      <c r="C10057" s="121" t="s">
        <v>12294</v>
      </c>
      <c r="D10057" s="122">
        <v>38656</v>
      </c>
      <c r="E10057" s="144" t="s">
        <v>30</v>
      </c>
      <c r="F10057" s="298" t="s">
        <v>39598</v>
      </c>
      <c r="G10057" s="298" t="s">
        <v>11433</v>
      </c>
      <c r="H10057" s="82" t="s">
        <v>8300</v>
      </c>
      <c r="I10057" s="121" t="s">
        <v>95</v>
      </c>
      <c r="J10057" s="298" t="s">
        <v>39599</v>
      </c>
      <c r="K10057" s="121" t="s">
        <v>35</v>
      </c>
      <c r="L10057" s="298" t="s">
        <v>39558</v>
      </c>
      <c r="M10057" s="121" t="s">
        <v>75</v>
      </c>
      <c r="N10057" s="131">
        <v>1389</v>
      </c>
      <c r="O10057" s="1" t="str">
        <f t="shared" si="279"/>
        <v>HU</v>
      </c>
      <c r="P10057" s="113" t="e">
        <f>VLOOKUP($B10057,'[3]CHÍNH THỨC'!$D:$H,4,0)</f>
        <v>#N/A</v>
      </c>
      <c r="Q10057" s="113" t="e">
        <f>VLOOKUP($B10057,'[3]CHÍNH THỨC'!$D:$H,5,0)</f>
        <v>#N/A</v>
      </c>
    </row>
    <row r="10058" spans="1:17">
      <c r="A10058" s="1">
        <v>10046</v>
      </c>
      <c r="B10058" s="86" t="s">
        <v>39600</v>
      </c>
      <c r="C10058" s="121" t="s">
        <v>31870</v>
      </c>
      <c r="D10058" s="122">
        <v>37857</v>
      </c>
      <c r="E10058" s="144" t="s">
        <v>30</v>
      </c>
      <c r="F10058" s="298" t="s">
        <v>31871</v>
      </c>
      <c r="G10058" s="298" t="s">
        <v>10984</v>
      </c>
      <c r="H10058" s="82" t="s">
        <v>8300</v>
      </c>
      <c r="I10058" s="121" t="s">
        <v>9629</v>
      </c>
      <c r="J10058" s="298" t="s">
        <v>39601</v>
      </c>
      <c r="K10058" s="121" t="s">
        <v>42</v>
      </c>
      <c r="L10058" s="298" t="s">
        <v>39558</v>
      </c>
      <c r="M10058" s="121" t="s">
        <v>75</v>
      </c>
      <c r="N10058" s="131">
        <v>1390</v>
      </c>
      <c r="O10058" s="1" t="str">
        <f t="shared" si="279"/>
        <v>HU</v>
      </c>
      <c r="P10058" s="113" t="e">
        <f>VLOOKUP($B10058,'[3]CHÍNH THỨC'!$D:$H,4,0)</f>
        <v>#N/A</v>
      </c>
      <c r="Q10058" s="113" t="e">
        <f>VLOOKUP($B10058,'[3]CHÍNH THỨC'!$D:$H,5,0)</f>
        <v>#N/A</v>
      </c>
    </row>
    <row r="10059" spans="1:17">
      <c r="A10059" s="1">
        <v>10047</v>
      </c>
      <c r="B10059" s="1" t="s">
        <v>39602</v>
      </c>
      <c r="C10059" s="1" t="s">
        <v>32252</v>
      </c>
      <c r="D10059" s="2">
        <v>25621</v>
      </c>
      <c r="E10059" s="1" t="s">
        <v>1253</v>
      </c>
      <c r="F10059" s="261" t="s">
        <v>32253</v>
      </c>
      <c r="G10059" s="2">
        <v>44785</v>
      </c>
      <c r="H10059" s="1" t="s">
        <v>66</v>
      </c>
      <c r="I10059" s="1" t="s">
        <v>27235</v>
      </c>
      <c r="J10059" s="1"/>
      <c r="K10059" s="1" t="s">
        <v>42</v>
      </c>
      <c r="L10059" s="261" t="s">
        <v>39558</v>
      </c>
      <c r="M10059" s="1" t="s">
        <v>75</v>
      </c>
      <c r="N10059" s="1">
        <v>1396</v>
      </c>
      <c r="O10059" s="1" t="str">
        <f t="shared" si="279"/>
        <v>TC</v>
      </c>
      <c r="P10059" s="113" t="e">
        <f>VLOOKUP($B10059,'[3]CHÍNH THỨC'!$D:$H,4,0)</f>
        <v>#N/A</v>
      </c>
      <c r="Q10059" s="113" t="e">
        <f>VLOOKUP($B10059,'[3]CHÍNH THỨC'!$D:$H,5,0)</f>
        <v>#N/A</v>
      </c>
    </row>
    <row r="10060" spans="1:17">
      <c r="A10060" s="1">
        <v>10048</v>
      </c>
      <c r="B10060" s="86" t="s">
        <v>39603</v>
      </c>
      <c r="C10060" s="142" t="s">
        <v>691</v>
      </c>
      <c r="D10060" s="143">
        <v>27101</v>
      </c>
      <c r="E10060" s="308" t="s">
        <v>30</v>
      </c>
      <c r="F10060" s="145">
        <v>19174013736</v>
      </c>
      <c r="G10060" s="143">
        <v>44444</v>
      </c>
      <c r="H10060" s="143" t="s">
        <v>66</v>
      </c>
      <c r="I10060" s="142" t="s">
        <v>39604</v>
      </c>
      <c r="J10060" s="158">
        <v>367511266</v>
      </c>
      <c r="K10060" s="308" t="s">
        <v>42</v>
      </c>
      <c r="L10060" s="143">
        <v>45953</v>
      </c>
      <c r="M10060" s="142" t="s">
        <v>36</v>
      </c>
      <c r="N10060" s="82">
        <v>1400</v>
      </c>
      <c r="O10060" s="1" t="str">
        <f t="shared" si="279"/>
        <v>IC</v>
      </c>
      <c r="P10060" s="113" t="e">
        <f>VLOOKUP($B10060,'[3]CHÍNH THỨC'!$D:$H,4,0)</f>
        <v>#N/A</v>
      </c>
      <c r="Q10060" s="113" t="e">
        <f>VLOOKUP($B10060,'[3]CHÍNH THỨC'!$D:$H,5,0)</f>
        <v>#N/A</v>
      </c>
    </row>
    <row r="10061" spans="1:17">
      <c r="A10061" s="1">
        <v>10049</v>
      </c>
      <c r="B10061" s="86" t="s">
        <v>39605</v>
      </c>
      <c r="C10061" s="142" t="s">
        <v>39606</v>
      </c>
      <c r="D10061" s="143">
        <v>26293</v>
      </c>
      <c r="E10061" s="308" t="s">
        <v>30</v>
      </c>
      <c r="F10061" s="145">
        <v>19171008980</v>
      </c>
      <c r="G10061" s="143">
        <v>44547</v>
      </c>
      <c r="H10061" s="143" t="s">
        <v>66</v>
      </c>
      <c r="I10061" s="142" t="s">
        <v>39604</v>
      </c>
      <c r="J10061" s="158">
        <v>367511266</v>
      </c>
      <c r="K10061" s="308" t="s">
        <v>42</v>
      </c>
      <c r="L10061" s="143">
        <v>45953</v>
      </c>
      <c r="M10061" s="142" t="s">
        <v>36</v>
      </c>
      <c r="N10061" s="82">
        <v>1401</v>
      </c>
      <c r="O10061" s="1" t="str">
        <f t="shared" si="279"/>
        <v>IC</v>
      </c>
      <c r="P10061" s="113" t="e">
        <f>VLOOKUP($B10061,'[3]CHÍNH THỨC'!$D:$H,4,0)</f>
        <v>#N/A</v>
      </c>
      <c r="Q10061" s="113" t="e">
        <f>VLOOKUP($B10061,'[3]CHÍNH THỨC'!$D:$H,5,0)</f>
        <v>#N/A</v>
      </c>
    </row>
    <row r="10062" spans="1:17">
      <c r="A10062" s="1">
        <v>10050</v>
      </c>
      <c r="B10062" s="82" t="s">
        <v>39607</v>
      </c>
      <c r="C10062" s="309" t="s">
        <v>37169</v>
      </c>
      <c r="D10062" s="83">
        <v>39372</v>
      </c>
      <c r="E10062" s="146" t="s">
        <v>30</v>
      </c>
      <c r="F10062" s="147">
        <v>4207005108</v>
      </c>
      <c r="G10062" s="262" t="s">
        <v>19404</v>
      </c>
      <c r="H10062" s="143" t="s">
        <v>66</v>
      </c>
      <c r="I10062" s="263" t="s">
        <v>37171</v>
      </c>
      <c r="J10062" s="159">
        <v>397308712</v>
      </c>
      <c r="K10062" s="263" t="s">
        <v>35</v>
      </c>
      <c r="L10062" s="263" t="s">
        <v>39608</v>
      </c>
      <c r="M10062" s="263" t="s">
        <v>39565</v>
      </c>
      <c r="N10062" s="82">
        <v>1399</v>
      </c>
      <c r="O10062" s="1" t="str">
        <f t="shared" si="279"/>
        <v>TM</v>
      </c>
      <c r="P10062" s="113" t="e">
        <f>VLOOKUP($B10062,'[3]CHÍNH THỨC'!$D:$H,4,0)</f>
        <v>#N/A</v>
      </c>
      <c r="Q10062" s="113" t="e">
        <f>VLOOKUP($B10062,'[3]CHÍNH THỨC'!$D:$H,5,0)</f>
        <v>#N/A</v>
      </c>
    </row>
    <row r="10063" spans="1:17">
      <c r="A10063" s="1">
        <v>10051</v>
      </c>
      <c r="B10063" s="86" t="s">
        <v>39609</v>
      </c>
      <c r="C10063" s="82" t="s">
        <v>39610</v>
      </c>
      <c r="D10063" s="83">
        <v>37191</v>
      </c>
      <c r="E10063" s="82" t="s">
        <v>30</v>
      </c>
      <c r="F10063" s="147">
        <v>19301008256</v>
      </c>
      <c r="G10063" s="83">
        <v>44508</v>
      </c>
      <c r="H10063" s="143" t="s">
        <v>66</v>
      </c>
      <c r="I10063" s="82" t="s">
        <v>6438</v>
      </c>
      <c r="J10063" s="159">
        <v>353283326</v>
      </c>
      <c r="K10063" s="82" t="s">
        <v>42</v>
      </c>
      <c r="L10063" s="83">
        <v>45953</v>
      </c>
      <c r="M10063" s="82" t="s">
        <v>36</v>
      </c>
      <c r="N10063" s="82">
        <v>1397</v>
      </c>
      <c r="O10063" s="1" t="str">
        <f t="shared" si="279"/>
        <v>NE</v>
      </c>
      <c r="P10063" s="113" t="e">
        <f>VLOOKUP($B10063,'[3]CHÍNH THỨC'!$D:$H,4,0)</f>
        <v>#N/A</v>
      </c>
      <c r="Q10063" s="113" t="e">
        <f>VLOOKUP($B10063,'[3]CHÍNH THỨC'!$D:$H,5,0)</f>
        <v>#N/A</v>
      </c>
    </row>
    <row r="10064" spans="1:17">
      <c r="A10064" s="1">
        <v>10052</v>
      </c>
      <c r="B10064" s="86" t="s">
        <v>39611</v>
      </c>
      <c r="C10064" s="82" t="s">
        <v>39612</v>
      </c>
      <c r="D10064" s="83">
        <v>34635</v>
      </c>
      <c r="E10064" s="82" t="s">
        <v>30</v>
      </c>
      <c r="F10064" s="147">
        <v>19094005084</v>
      </c>
      <c r="G10064" s="281" t="s">
        <v>9737</v>
      </c>
      <c r="H10064" s="143" t="s">
        <v>66</v>
      </c>
      <c r="I10064" s="82" t="s">
        <v>427</v>
      </c>
      <c r="J10064" s="159">
        <v>866802738</v>
      </c>
      <c r="K10064" s="82" t="s">
        <v>35</v>
      </c>
      <c r="L10064" s="83">
        <v>45953</v>
      </c>
      <c r="M10064" s="82" t="s">
        <v>36</v>
      </c>
      <c r="N10064" s="82">
        <v>731</v>
      </c>
      <c r="O10064" s="1" t="str">
        <f t="shared" si="279"/>
        <v>NE</v>
      </c>
      <c r="P10064" s="113" t="e">
        <f>VLOOKUP($B10064,'[3]CHÍNH THỨC'!$D:$H,4,0)</f>
        <v>#N/A</v>
      </c>
      <c r="Q10064" s="113" t="e">
        <f>VLOOKUP($B10064,'[3]CHÍNH THỨC'!$D:$H,5,0)</f>
        <v>#N/A</v>
      </c>
    </row>
    <row r="10065" spans="1:17">
      <c r="A10065" s="1">
        <v>10053</v>
      </c>
      <c r="B10065" s="82" t="s">
        <v>39613</v>
      </c>
      <c r="C10065" s="82" t="s">
        <v>36919</v>
      </c>
      <c r="D10065" s="83">
        <v>39222</v>
      </c>
      <c r="E10065" s="263" t="s">
        <v>30</v>
      </c>
      <c r="F10065" s="263" t="s">
        <v>36920</v>
      </c>
      <c r="G10065" s="262" t="s">
        <v>13587</v>
      </c>
      <c r="H10065" s="82" t="s">
        <v>32</v>
      </c>
      <c r="I10065" s="82" t="s">
        <v>61</v>
      </c>
      <c r="J10065" s="310" t="s">
        <v>36911</v>
      </c>
      <c r="K10065" s="82" t="s">
        <v>35</v>
      </c>
      <c r="L10065" s="97">
        <v>45953</v>
      </c>
      <c r="M10065" s="82" t="s">
        <v>75</v>
      </c>
      <c r="N10065" s="82" t="s">
        <v>39614</v>
      </c>
      <c r="O10065" s="1" t="str">
        <f t="shared" si="279"/>
        <v>HM</v>
      </c>
      <c r="P10065" s="113" t="e">
        <f>VLOOKUP($B10065,'[3]CHÍNH THỨC'!$D:$H,4,0)</f>
        <v>#N/A</v>
      </c>
      <c r="Q10065" s="113" t="e">
        <f>VLOOKUP($B10065,'[3]CHÍNH THỨC'!$D:$H,5,0)</f>
        <v>#N/A</v>
      </c>
    </row>
    <row r="10066" spans="1:17">
      <c r="A10066" s="1">
        <v>10054</v>
      </c>
      <c r="B10066" s="82" t="s">
        <v>39615</v>
      </c>
      <c r="C10066" s="82" t="s">
        <v>36923</v>
      </c>
      <c r="D10066" s="262" t="s">
        <v>36924</v>
      </c>
      <c r="E10066" s="263" t="s">
        <v>30</v>
      </c>
      <c r="F10066" s="262" t="s">
        <v>36925</v>
      </c>
      <c r="G10066" s="262" t="s">
        <v>24593</v>
      </c>
      <c r="H10066" s="82" t="s">
        <v>32</v>
      </c>
      <c r="I10066" s="82" t="s">
        <v>61</v>
      </c>
      <c r="J10066" s="263" t="s">
        <v>35976</v>
      </c>
      <c r="K10066" s="84" t="s">
        <v>35</v>
      </c>
      <c r="L10066" s="97">
        <v>45953</v>
      </c>
      <c r="M10066" s="82" t="s">
        <v>75</v>
      </c>
      <c r="N10066" s="82" t="s">
        <v>39616</v>
      </c>
      <c r="O10066" s="1" t="str">
        <f t="shared" si="279"/>
        <v>HM</v>
      </c>
      <c r="P10066" s="113" t="e">
        <f>VLOOKUP($B10066,'[3]CHÍNH THỨC'!$D:$H,4,0)</f>
        <v>#N/A</v>
      </c>
      <c r="Q10066" s="113" t="e">
        <f>VLOOKUP($B10066,'[3]CHÍNH THỨC'!$D:$H,5,0)</f>
        <v>#N/A</v>
      </c>
    </row>
    <row r="10067" spans="1:17">
      <c r="A10067" s="1">
        <v>10055</v>
      </c>
      <c r="B10067" s="82" t="s">
        <v>39617</v>
      </c>
      <c r="C10067" s="309" t="s">
        <v>39618</v>
      </c>
      <c r="D10067" s="83">
        <v>38807</v>
      </c>
      <c r="E10067" s="146" t="s">
        <v>30</v>
      </c>
      <c r="F10067" s="278" t="s">
        <v>34621</v>
      </c>
      <c r="G10067" s="262" t="s">
        <v>9220</v>
      </c>
      <c r="H10067" s="82" t="s">
        <v>32</v>
      </c>
      <c r="I10067" s="263" t="s">
        <v>39619</v>
      </c>
      <c r="J10067" s="263" t="s">
        <v>34622</v>
      </c>
      <c r="K10067" s="263" t="s">
        <v>35</v>
      </c>
      <c r="L10067" s="263" t="s">
        <v>39608</v>
      </c>
      <c r="M10067" s="263" t="s">
        <v>75</v>
      </c>
      <c r="N10067" s="82">
        <v>1406</v>
      </c>
      <c r="O10067" s="1" t="str">
        <f t="shared" si="279"/>
        <v>TM</v>
      </c>
      <c r="P10067" s="113" t="e">
        <f>VLOOKUP($B10067,'[3]CHÍNH THỨC'!$D:$H,4,0)</f>
        <v>#N/A</v>
      </c>
      <c r="Q10067" s="113" t="e">
        <f>VLOOKUP($B10067,'[3]CHÍNH THỨC'!$D:$H,5,0)</f>
        <v>#N/A</v>
      </c>
    </row>
    <row r="10068" spans="1:17">
      <c r="A10068" s="1">
        <v>10056</v>
      </c>
      <c r="B10068" s="86" t="s">
        <v>39620</v>
      </c>
      <c r="C10068" s="96" t="s">
        <v>39621</v>
      </c>
      <c r="D10068" s="97">
        <v>39597</v>
      </c>
      <c r="E10068" s="96" t="s">
        <v>30</v>
      </c>
      <c r="F10068" s="302" t="s">
        <v>39622</v>
      </c>
      <c r="G10068" s="281" t="s">
        <v>13444</v>
      </c>
      <c r="H10068" s="82" t="s">
        <v>32</v>
      </c>
      <c r="I10068" s="96" t="s">
        <v>1175</v>
      </c>
      <c r="J10068" s="302" t="s">
        <v>39623</v>
      </c>
      <c r="K10068" s="82" t="s">
        <v>35</v>
      </c>
      <c r="L10068" s="262" t="s">
        <v>39608</v>
      </c>
      <c r="M10068" s="82" t="s">
        <v>75</v>
      </c>
      <c r="N10068" s="131">
        <v>1405</v>
      </c>
      <c r="O10068" s="1" t="str">
        <f t="shared" si="279"/>
        <v>HU</v>
      </c>
      <c r="P10068" s="113" t="e">
        <f>VLOOKUP($B10068,'[3]CHÍNH THỨC'!$D:$H,4,0)</f>
        <v>#N/A</v>
      </c>
      <c r="Q10068" s="113" t="e">
        <f>VLOOKUP($B10068,'[3]CHÍNH THỨC'!$D:$H,5,0)</f>
        <v>#N/A</v>
      </c>
    </row>
    <row r="10069" spans="1:17">
      <c r="A10069" s="1">
        <v>10057</v>
      </c>
      <c r="B10069" s="86" t="s">
        <v>39624</v>
      </c>
      <c r="C10069" s="96" t="s">
        <v>11622</v>
      </c>
      <c r="D10069" s="97">
        <v>39569</v>
      </c>
      <c r="E10069" s="96" t="s">
        <v>30</v>
      </c>
      <c r="F10069" s="302" t="s">
        <v>11623</v>
      </c>
      <c r="G10069" s="281" t="s">
        <v>14243</v>
      </c>
      <c r="H10069" s="82" t="s">
        <v>32</v>
      </c>
      <c r="I10069" s="96" t="s">
        <v>1004</v>
      </c>
      <c r="J10069" s="302" t="s">
        <v>33819</v>
      </c>
      <c r="K10069" s="96" t="s">
        <v>35</v>
      </c>
      <c r="L10069" s="262" t="s">
        <v>39608</v>
      </c>
      <c r="M10069" s="82" t="s">
        <v>75</v>
      </c>
      <c r="N10069" s="160" t="s">
        <v>39625</v>
      </c>
      <c r="O10069" s="1" t="str">
        <f t="shared" si="279"/>
        <v>HU</v>
      </c>
      <c r="P10069" s="113" t="e">
        <f>VLOOKUP($B10069,'[3]CHÍNH THỨC'!$D:$H,4,0)</f>
        <v>#N/A</v>
      </c>
      <c r="Q10069" s="113" t="e">
        <f>VLOOKUP($B10069,'[3]CHÍNH THỨC'!$D:$H,5,0)</f>
        <v>#N/A</v>
      </c>
    </row>
    <row r="10070" spans="1:17">
      <c r="A10070" s="1">
        <v>10058</v>
      </c>
      <c r="B10070" s="86" t="s">
        <v>39626</v>
      </c>
      <c r="C10070" s="96" t="s">
        <v>38793</v>
      </c>
      <c r="D10070" s="97">
        <v>39801</v>
      </c>
      <c r="E10070" s="96" t="s">
        <v>30</v>
      </c>
      <c r="F10070" s="302" t="s">
        <v>39627</v>
      </c>
      <c r="G10070" s="281" t="s">
        <v>13444</v>
      </c>
      <c r="H10070" s="82" t="s">
        <v>32</v>
      </c>
      <c r="I10070" s="96" t="s">
        <v>1175</v>
      </c>
      <c r="J10070" s="302" t="s">
        <v>38795</v>
      </c>
      <c r="K10070" s="96" t="s">
        <v>35</v>
      </c>
      <c r="L10070" s="262" t="s">
        <v>39608</v>
      </c>
      <c r="M10070" s="82" t="s">
        <v>75</v>
      </c>
      <c r="N10070" s="131" t="s">
        <v>39628</v>
      </c>
      <c r="O10070" s="1" t="str">
        <f t="shared" si="279"/>
        <v>HU</v>
      </c>
      <c r="P10070" s="113" t="e">
        <f>VLOOKUP($B10070,'[3]CHÍNH THỨC'!$D:$H,4,0)</f>
        <v>#N/A</v>
      </c>
      <c r="Q10070" s="113" t="e">
        <f>VLOOKUP($B10070,'[3]CHÍNH THỨC'!$D:$H,5,0)</f>
        <v>#N/A</v>
      </c>
    </row>
    <row r="10071" spans="1:17">
      <c r="A10071" s="1">
        <v>10059</v>
      </c>
      <c r="B10071" s="86" t="s">
        <v>39629</v>
      </c>
      <c r="C10071" s="82" t="s">
        <v>38035</v>
      </c>
      <c r="D10071" s="83">
        <v>38696</v>
      </c>
      <c r="E10071" s="82" t="s">
        <v>30</v>
      </c>
      <c r="F10071" s="263" t="s">
        <v>38037</v>
      </c>
      <c r="G10071" s="83" t="s">
        <v>16181</v>
      </c>
      <c r="H10071" s="82" t="s">
        <v>32</v>
      </c>
      <c r="I10071" s="82" t="s">
        <v>39630</v>
      </c>
      <c r="J10071" s="263" t="s">
        <v>39631</v>
      </c>
      <c r="K10071" s="82" t="s">
        <v>42</v>
      </c>
      <c r="L10071" s="83">
        <v>45953</v>
      </c>
      <c r="M10071" s="82" t="s">
        <v>75</v>
      </c>
      <c r="N10071" s="82" t="s">
        <v>39632</v>
      </c>
      <c r="O10071" s="1" t="str">
        <f t="shared" si="279"/>
        <v>NE</v>
      </c>
      <c r="P10071" s="113" t="e">
        <f>VLOOKUP($B10071,'[3]CHÍNH THỨC'!$D:$H,4,0)</f>
        <v>#N/A</v>
      </c>
      <c r="Q10071" s="113" t="e">
        <f>VLOOKUP($B10071,'[3]CHÍNH THỨC'!$D:$H,5,0)</f>
        <v>#N/A</v>
      </c>
    </row>
    <row r="10072" spans="1:17">
      <c r="A10072" s="1">
        <v>10060</v>
      </c>
      <c r="B10072" s="86" t="s">
        <v>39633</v>
      </c>
      <c r="C10072" s="82" t="s">
        <v>21067</v>
      </c>
      <c r="D10072" s="83">
        <v>39126</v>
      </c>
      <c r="E10072" s="82" t="s">
        <v>30</v>
      </c>
      <c r="F10072" s="263" t="s">
        <v>22794</v>
      </c>
      <c r="G10072" s="83" t="s">
        <v>18670</v>
      </c>
      <c r="H10072" s="82" t="s">
        <v>32</v>
      </c>
      <c r="I10072" s="82" t="s">
        <v>39634</v>
      </c>
      <c r="J10072" s="263" t="s">
        <v>39635</v>
      </c>
      <c r="K10072" s="82" t="s">
        <v>35</v>
      </c>
      <c r="L10072" s="83">
        <v>45953</v>
      </c>
      <c r="M10072" s="82" t="s">
        <v>75</v>
      </c>
      <c r="N10072" s="82">
        <v>1404</v>
      </c>
      <c r="O10072" s="1" t="str">
        <f t="shared" si="279"/>
        <v>NE</v>
      </c>
      <c r="P10072" s="113" t="e">
        <f>VLOOKUP($B10072,'[3]CHÍNH THỨC'!$D:$H,4,0)</f>
        <v>#N/A</v>
      </c>
      <c r="Q10072" s="113" t="e">
        <f>VLOOKUP($B10072,'[3]CHÍNH THỨC'!$D:$H,5,0)</f>
        <v>#N/A</v>
      </c>
    </row>
    <row r="10073" spans="1:17">
      <c r="A10073" s="1">
        <v>10061</v>
      </c>
      <c r="B10073" s="86" t="s">
        <v>39636</v>
      </c>
      <c r="C10073" s="82" t="s">
        <v>803</v>
      </c>
      <c r="D10073" s="83">
        <v>38631</v>
      </c>
      <c r="E10073" s="82" t="s">
        <v>30</v>
      </c>
      <c r="F10073" s="263" t="s">
        <v>39305</v>
      </c>
      <c r="G10073" s="83" t="s">
        <v>7704</v>
      </c>
      <c r="H10073" s="82" t="s">
        <v>32</v>
      </c>
      <c r="I10073" s="82" t="s">
        <v>1044</v>
      </c>
      <c r="J10073" s="82" t="s">
        <v>39637</v>
      </c>
      <c r="K10073" s="82" t="s">
        <v>35</v>
      </c>
      <c r="L10073" s="83">
        <v>45953</v>
      </c>
      <c r="M10073" s="82" t="s">
        <v>75</v>
      </c>
      <c r="N10073" s="82">
        <v>1413</v>
      </c>
      <c r="O10073" s="1" t="str">
        <f t="shared" si="279"/>
        <v>NE</v>
      </c>
      <c r="P10073" s="113" t="e">
        <f>VLOOKUP($B10073,'[3]CHÍNH THỨC'!$D:$H,4,0)</f>
        <v>#N/A</v>
      </c>
      <c r="Q10073" s="113" t="e">
        <f>VLOOKUP($B10073,'[3]CHÍNH THỨC'!$D:$H,5,0)</f>
        <v>#N/A</v>
      </c>
    </row>
    <row r="10074" spans="1:17">
      <c r="A10074" s="1">
        <v>10062</v>
      </c>
      <c r="B10074" s="86" t="s">
        <v>39638</v>
      </c>
      <c r="C10074" s="82" t="s">
        <v>39639</v>
      </c>
      <c r="D10074" s="83">
        <v>33962</v>
      </c>
      <c r="E10074" s="82" t="s">
        <v>30</v>
      </c>
      <c r="F10074" s="263" t="s">
        <v>39640</v>
      </c>
      <c r="G10074" s="83" t="s">
        <v>39641</v>
      </c>
      <c r="H10074" s="82" t="s">
        <v>32</v>
      </c>
      <c r="I10074" s="82" t="s">
        <v>12222</v>
      </c>
      <c r="J10074" s="263" t="s">
        <v>35367</v>
      </c>
      <c r="K10074" s="82" t="s">
        <v>42</v>
      </c>
      <c r="L10074" s="83">
        <v>45953</v>
      </c>
      <c r="M10074" s="82" t="s">
        <v>75</v>
      </c>
      <c r="N10074" s="82">
        <v>1438</v>
      </c>
      <c r="O10074" s="1" t="str">
        <f t="shared" si="279"/>
        <v>NE</v>
      </c>
      <c r="P10074" s="113" t="e">
        <f>VLOOKUP($B10074,'[3]CHÍNH THỨC'!$D:$H,4,0)</f>
        <v>#N/A</v>
      </c>
      <c r="Q10074" s="113" t="e">
        <f>VLOOKUP($B10074,'[3]CHÍNH THỨC'!$D:$H,5,0)</f>
        <v>#N/A</v>
      </c>
    </row>
    <row r="10075" spans="1:17">
      <c r="A10075" s="1">
        <v>10063</v>
      </c>
      <c r="B10075" s="86" t="s">
        <v>39642</v>
      </c>
      <c r="C10075" s="82" t="s">
        <v>39643</v>
      </c>
      <c r="D10075" s="83">
        <v>35823</v>
      </c>
      <c r="E10075" s="82" t="s">
        <v>30</v>
      </c>
      <c r="F10075" s="263" t="s">
        <v>39644</v>
      </c>
      <c r="G10075" s="83" t="s">
        <v>39645</v>
      </c>
      <c r="H10075" s="82" t="s">
        <v>32</v>
      </c>
      <c r="I10075" s="82" t="s">
        <v>12222</v>
      </c>
      <c r="J10075" s="263" t="s">
        <v>39529</v>
      </c>
      <c r="K10075" s="82" t="s">
        <v>35</v>
      </c>
      <c r="L10075" s="83">
        <v>45953</v>
      </c>
      <c r="M10075" s="82" t="s">
        <v>75</v>
      </c>
      <c r="N10075" s="82">
        <v>1440</v>
      </c>
      <c r="O10075" s="1" t="str">
        <f t="shared" si="279"/>
        <v>NE</v>
      </c>
      <c r="P10075" s="113" t="e">
        <f>VLOOKUP($B10075,'[3]CHÍNH THỨC'!$D:$H,4,0)</f>
        <v>#N/A</v>
      </c>
      <c r="Q10075" s="113" t="e">
        <f>VLOOKUP($B10075,'[3]CHÍNH THỨC'!$D:$H,5,0)</f>
        <v>#N/A</v>
      </c>
    </row>
    <row r="10076" spans="1:17">
      <c r="A10076" s="1">
        <v>10064</v>
      </c>
      <c r="B10076" s="82" t="s">
        <v>39646</v>
      </c>
      <c r="C10076" s="106" t="s">
        <v>39647</v>
      </c>
      <c r="D10076" s="110">
        <v>40213</v>
      </c>
      <c r="E10076" s="106" t="s">
        <v>30</v>
      </c>
      <c r="F10076" s="291" t="s">
        <v>39648</v>
      </c>
      <c r="G10076" s="286" t="s">
        <v>36310</v>
      </c>
      <c r="H10076" s="82" t="s">
        <v>32</v>
      </c>
      <c r="I10076" s="106" t="s">
        <v>39649</v>
      </c>
      <c r="J10076" s="106"/>
      <c r="K10076" s="110" t="s">
        <v>35</v>
      </c>
      <c r="L10076" s="110" t="s">
        <v>39608</v>
      </c>
      <c r="M10076" s="106" t="s">
        <v>75</v>
      </c>
      <c r="N10076" s="106">
        <v>1408</v>
      </c>
      <c r="O10076" s="1" t="str">
        <f t="shared" si="279"/>
        <v>TK</v>
      </c>
      <c r="P10076" s="113" t="e">
        <f>VLOOKUP($B10076,'[3]CHÍNH THỨC'!$D:$H,4,0)</f>
        <v>#N/A</v>
      </c>
      <c r="Q10076" s="113" t="e">
        <f>VLOOKUP($B10076,'[3]CHÍNH THỨC'!$D:$H,5,0)</f>
        <v>#N/A</v>
      </c>
    </row>
    <row r="10077" spans="1:17">
      <c r="A10077" s="1">
        <v>10065</v>
      </c>
      <c r="B10077" s="82" t="s">
        <v>39650</v>
      </c>
      <c r="C10077" s="106" t="s">
        <v>16873</v>
      </c>
      <c r="D10077" s="110">
        <v>39373</v>
      </c>
      <c r="E10077" s="106" t="s">
        <v>30</v>
      </c>
      <c r="F10077" s="291" t="s">
        <v>39651</v>
      </c>
      <c r="G10077" s="110" t="s">
        <v>19872</v>
      </c>
      <c r="H10077" s="82" t="s">
        <v>32</v>
      </c>
      <c r="I10077" s="118" t="s">
        <v>39652</v>
      </c>
      <c r="J10077" s="128"/>
      <c r="K10077" s="110" t="s">
        <v>35</v>
      </c>
      <c r="L10077" s="110" t="s">
        <v>39608</v>
      </c>
      <c r="M10077" s="106" t="s">
        <v>75</v>
      </c>
      <c r="N10077" s="130">
        <v>1407</v>
      </c>
      <c r="O10077" s="1" t="str">
        <f t="shared" si="279"/>
        <v>TK</v>
      </c>
      <c r="P10077" s="113" t="e">
        <f>VLOOKUP($B10077,'[3]CHÍNH THỨC'!$D:$H,4,0)</f>
        <v>#N/A</v>
      </c>
      <c r="Q10077" s="113" t="e">
        <f>VLOOKUP($B10077,'[3]CHÍNH THỨC'!$D:$H,5,0)</f>
        <v>#N/A</v>
      </c>
    </row>
    <row r="10078" spans="1:17">
      <c r="A10078" s="1">
        <v>10066</v>
      </c>
      <c r="B10078" s="86" t="s">
        <v>39653</v>
      </c>
      <c r="C10078" s="142" t="s">
        <v>30172</v>
      </c>
      <c r="D10078" s="143">
        <v>38638</v>
      </c>
      <c r="E10078" s="308" t="s">
        <v>30</v>
      </c>
      <c r="F10078" s="308" t="s">
        <v>30173</v>
      </c>
      <c r="G10078" s="143">
        <v>44935</v>
      </c>
      <c r="H10078" s="143" t="s">
        <v>66</v>
      </c>
      <c r="I10078" s="142" t="s">
        <v>2422</v>
      </c>
      <c r="J10078" s="308" t="s">
        <v>30170</v>
      </c>
      <c r="K10078" s="142" t="s">
        <v>42</v>
      </c>
      <c r="L10078" s="143">
        <v>45953</v>
      </c>
      <c r="M10078" s="142" t="s">
        <v>75</v>
      </c>
      <c r="N10078" s="82">
        <v>1411</v>
      </c>
      <c r="O10078" s="1" t="str">
        <f t="shared" si="279"/>
        <v>IC</v>
      </c>
      <c r="P10078" s="113" t="e">
        <f>VLOOKUP($B10078,'[3]CHÍNH THỨC'!$D:$H,4,0)</f>
        <v>#N/A</v>
      </c>
      <c r="Q10078" s="113" t="e">
        <f>VLOOKUP($B10078,'[3]CHÍNH THỨC'!$D:$H,5,0)</f>
        <v>#N/A</v>
      </c>
    </row>
    <row r="10079" spans="1:17">
      <c r="A10079" s="1">
        <v>10067</v>
      </c>
      <c r="B10079" s="86" t="s">
        <v>39654</v>
      </c>
      <c r="C10079" s="142" t="s">
        <v>30168</v>
      </c>
      <c r="D10079" s="143">
        <v>38574</v>
      </c>
      <c r="E10079" s="308" t="s">
        <v>30</v>
      </c>
      <c r="F10079" s="308" t="s">
        <v>30169</v>
      </c>
      <c r="G10079" s="143">
        <v>44389</v>
      </c>
      <c r="H10079" s="143" t="s">
        <v>66</v>
      </c>
      <c r="I10079" s="142" t="s">
        <v>25199</v>
      </c>
      <c r="J10079" s="308" t="s">
        <v>30170</v>
      </c>
      <c r="K10079" s="142" t="s">
        <v>35</v>
      </c>
      <c r="L10079" s="143">
        <v>45953</v>
      </c>
      <c r="M10079" s="142" t="s">
        <v>75</v>
      </c>
      <c r="N10079" s="82">
        <v>1410</v>
      </c>
      <c r="O10079" s="1" t="str">
        <f t="shared" si="279"/>
        <v>IC</v>
      </c>
      <c r="P10079" s="113" t="e">
        <f>VLOOKUP($B10079,'[3]CHÍNH THỨC'!$D:$H,4,0)</f>
        <v>#N/A</v>
      </c>
      <c r="Q10079" s="113" t="e">
        <f>VLOOKUP($B10079,'[3]CHÍNH THỨC'!$D:$H,5,0)</f>
        <v>#N/A</v>
      </c>
    </row>
    <row r="10080" spans="1:17">
      <c r="A10080" s="1">
        <v>10068</v>
      </c>
      <c r="B10080" s="1" t="s">
        <v>39655</v>
      </c>
      <c r="C10080" s="1" t="s">
        <v>33768</v>
      </c>
      <c r="D10080" s="2">
        <v>35275</v>
      </c>
      <c r="E10080" s="1" t="s">
        <v>30</v>
      </c>
      <c r="F10080" s="261" t="s">
        <v>33770</v>
      </c>
      <c r="G10080" s="2"/>
      <c r="H10080" s="1" t="s">
        <v>66</v>
      </c>
      <c r="I10080" s="1" t="s">
        <v>39656</v>
      </c>
      <c r="J10080" s="1"/>
      <c r="K10080" s="1" t="s">
        <v>13905</v>
      </c>
      <c r="L10080" s="2">
        <v>45953</v>
      </c>
      <c r="M10080" s="1" t="s">
        <v>75</v>
      </c>
      <c r="N10080" s="1" t="s">
        <v>39657</v>
      </c>
      <c r="O10080" s="1" t="str">
        <f t="shared" si="279"/>
        <v>TC</v>
      </c>
      <c r="P10080" s="113" t="e">
        <f>VLOOKUP($B10080,'[3]CHÍNH THỨC'!$D:$H,4,0)</f>
        <v>#N/A</v>
      </c>
      <c r="Q10080" s="113" t="e">
        <f>VLOOKUP($B10080,'[3]CHÍNH THỨC'!$D:$H,5,0)</f>
        <v>#N/A</v>
      </c>
    </row>
    <row r="10081" spans="1:17">
      <c r="A10081" s="1">
        <v>10069</v>
      </c>
      <c r="B10081" s="1" t="s">
        <v>39658</v>
      </c>
      <c r="C10081" s="1" t="s">
        <v>11880</v>
      </c>
      <c r="D10081" s="2">
        <v>36886</v>
      </c>
      <c r="E10081" s="1" t="s">
        <v>30</v>
      </c>
      <c r="F10081" s="261" t="s">
        <v>39659</v>
      </c>
      <c r="G10081" s="2">
        <v>38479</v>
      </c>
      <c r="H10081" s="1" t="s">
        <v>66</v>
      </c>
      <c r="I10081" s="1" t="s">
        <v>39189</v>
      </c>
      <c r="J10081" s="1"/>
      <c r="K10081" s="1" t="s">
        <v>35</v>
      </c>
      <c r="L10081" s="2">
        <v>45953</v>
      </c>
      <c r="M10081" s="1" t="s">
        <v>75</v>
      </c>
      <c r="N10081" s="1">
        <v>1435</v>
      </c>
      <c r="O10081" s="1" t="str">
        <f t="shared" si="279"/>
        <v>TC</v>
      </c>
      <c r="P10081" s="113" t="e">
        <f>VLOOKUP($B10081,'[3]CHÍNH THỨC'!$D:$H,4,0)</f>
        <v>#N/A</v>
      </c>
      <c r="Q10081" s="113" t="e">
        <f>VLOOKUP($B10081,'[3]CHÍNH THỨC'!$D:$H,5,0)</f>
        <v>#N/A</v>
      </c>
    </row>
    <row r="10082" spans="1:17">
      <c r="A10082" s="1">
        <v>10070</v>
      </c>
      <c r="B10082" s="1" t="s">
        <v>39660</v>
      </c>
      <c r="C10082" s="1" t="s">
        <v>30652</v>
      </c>
      <c r="D10082" s="2">
        <v>34319</v>
      </c>
      <c r="E10082" s="1" t="s">
        <v>30</v>
      </c>
      <c r="F10082" s="261" t="s">
        <v>38265</v>
      </c>
      <c r="G10082" s="2">
        <v>44729</v>
      </c>
      <c r="H10082" s="1" t="s">
        <v>66</v>
      </c>
      <c r="I10082" s="1" t="s">
        <v>19948</v>
      </c>
      <c r="J10082" s="1"/>
      <c r="K10082" s="1" t="s">
        <v>13905</v>
      </c>
      <c r="L10082" s="2">
        <v>45953</v>
      </c>
      <c r="M10082" s="1" t="s">
        <v>75</v>
      </c>
      <c r="N10082" s="1" t="s">
        <v>39661</v>
      </c>
      <c r="O10082" s="1" t="str">
        <f t="shared" si="279"/>
        <v>TC</v>
      </c>
      <c r="P10082" s="113" t="e">
        <f>VLOOKUP($B10082,'[3]CHÍNH THỨC'!$D:$H,4,0)</f>
        <v>#N/A</v>
      </c>
      <c r="Q10082" s="113" t="e">
        <f>VLOOKUP($B10082,'[3]CHÍNH THỨC'!$D:$H,5,0)</f>
        <v>#N/A</v>
      </c>
    </row>
    <row r="10083" spans="1:17">
      <c r="A10083" s="1">
        <v>10071</v>
      </c>
      <c r="B10083" s="1" t="s">
        <v>39662</v>
      </c>
      <c r="C10083" s="1" t="s">
        <v>39663</v>
      </c>
      <c r="D10083" s="2">
        <v>39334</v>
      </c>
      <c r="E10083" s="1" t="s">
        <v>30</v>
      </c>
      <c r="F10083" s="261" t="s">
        <v>39664</v>
      </c>
      <c r="G10083" s="2"/>
      <c r="H10083" s="1" t="s">
        <v>66</v>
      </c>
      <c r="I10083" s="1" t="s">
        <v>17200</v>
      </c>
      <c r="J10083" s="261" t="s">
        <v>39665</v>
      </c>
      <c r="K10083" s="101" t="s">
        <v>42</v>
      </c>
      <c r="L10083" s="269" t="s">
        <v>39608</v>
      </c>
      <c r="M10083" s="1" t="s">
        <v>75</v>
      </c>
      <c r="N10083" s="1">
        <v>1412</v>
      </c>
      <c r="O10083" s="1" t="str">
        <f t="shared" si="279"/>
        <v>BC</v>
      </c>
      <c r="P10083" s="113" t="e">
        <f>VLOOKUP($B10083,'[3]CHÍNH THỨC'!$D:$H,4,0)</f>
        <v>#N/A</v>
      </c>
      <c r="Q10083" s="113" t="e">
        <f>VLOOKUP($B10083,'[3]CHÍNH THỨC'!$D:$H,5,0)</f>
        <v>#N/A</v>
      </c>
    </row>
    <row r="10084" spans="1:17">
      <c r="A10084" s="1">
        <v>10072</v>
      </c>
      <c r="B10084" s="1" t="s">
        <v>39666</v>
      </c>
      <c r="C10084" s="1" t="s">
        <v>39667</v>
      </c>
      <c r="D10084" s="2">
        <v>39158</v>
      </c>
      <c r="E10084" s="1" t="s">
        <v>30</v>
      </c>
      <c r="F10084" s="261" t="s">
        <v>39668</v>
      </c>
      <c r="G10084" s="2"/>
      <c r="H10084" s="1" t="s">
        <v>66</v>
      </c>
      <c r="I10084" s="1" t="s">
        <v>39669</v>
      </c>
      <c r="J10084" s="261" t="s">
        <v>39670</v>
      </c>
      <c r="K10084" s="101" t="s">
        <v>42</v>
      </c>
      <c r="L10084" s="269" t="s">
        <v>39608</v>
      </c>
      <c r="M10084" s="1" t="s">
        <v>75</v>
      </c>
      <c r="N10084" s="1" t="s">
        <v>39671</v>
      </c>
      <c r="O10084" s="1" t="str">
        <f t="shared" si="279"/>
        <v>BC</v>
      </c>
      <c r="P10084" s="113" t="e">
        <f>VLOOKUP($B10084,'[3]CHÍNH THỨC'!$D:$H,4,0)</f>
        <v>#N/A</v>
      </c>
      <c r="Q10084" s="113" t="e">
        <f>VLOOKUP($B10084,'[3]CHÍNH THỨC'!$D:$H,5,0)</f>
        <v>#N/A</v>
      </c>
    </row>
    <row r="10085" spans="1:17">
      <c r="A10085" s="1">
        <v>10073</v>
      </c>
      <c r="B10085" s="148" t="s">
        <v>39672</v>
      </c>
      <c r="C10085" s="149" t="s">
        <v>39673</v>
      </c>
      <c r="D10085" s="150">
        <v>39302</v>
      </c>
      <c r="E10085" s="311" t="s">
        <v>30</v>
      </c>
      <c r="F10085" s="312" t="s">
        <v>39674</v>
      </c>
      <c r="G10085" s="313" t="s">
        <v>17885</v>
      </c>
      <c r="H10085" s="149" t="s">
        <v>5076</v>
      </c>
      <c r="I10085" s="149" t="s">
        <v>1044</v>
      </c>
      <c r="J10085" s="314" t="s">
        <v>39675</v>
      </c>
      <c r="K10085" s="149" t="s">
        <v>35</v>
      </c>
      <c r="L10085" s="313" t="s">
        <v>39608</v>
      </c>
      <c r="M10085" s="1" t="s">
        <v>75</v>
      </c>
      <c r="N10085" s="82">
        <v>1403</v>
      </c>
      <c r="O10085" s="1" t="str">
        <f t="shared" si="279"/>
        <v>MD</v>
      </c>
      <c r="P10085" s="113" t="e">
        <f>VLOOKUP($B10085,'[3]CHÍNH THỨC'!$D:$H,4,0)</f>
        <v>#N/A</v>
      </c>
      <c r="Q10085" s="113" t="e">
        <f>VLOOKUP($B10085,'[3]CHÍNH THỨC'!$D:$H,5,0)</f>
        <v>#N/A</v>
      </c>
    </row>
    <row r="10086" spans="1:17">
      <c r="A10086" s="1">
        <v>10074</v>
      </c>
      <c r="B10086" s="82" t="s">
        <v>39676</v>
      </c>
      <c r="C10086" s="309" t="s">
        <v>39677</v>
      </c>
      <c r="D10086" s="83">
        <v>39443</v>
      </c>
      <c r="E10086" s="146" t="s">
        <v>30</v>
      </c>
      <c r="F10086" s="278" t="s">
        <v>39678</v>
      </c>
      <c r="G10086" s="315" t="s">
        <v>9501</v>
      </c>
      <c r="H10086" s="82" t="s">
        <v>29865</v>
      </c>
      <c r="I10086" s="82" t="s">
        <v>39679</v>
      </c>
      <c r="J10086" s="316" t="s">
        <v>39680</v>
      </c>
      <c r="K10086" s="263" t="s">
        <v>35</v>
      </c>
      <c r="L10086" s="263" t="s">
        <v>39681</v>
      </c>
      <c r="M10086" s="263" t="s">
        <v>39565</v>
      </c>
      <c r="N10086" s="82">
        <v>1473</v>
      </c>
      <c r="O10086" s="1" t="str">
        <f t="shared" si="279"/>
        <v>TM</v>
      </c>
      <c r="P10086" s="113" t="e">
        <f>VLOOKUP($B10086,'[3]CHÍNH THỨC'!$D:$H,4,0)</f>
        <v>#N/A</v>
      </c>
      <c r="Q10086" s="113" t="e">
        <f>VLOOKUP($B10086,'[3]CHÍNH THỨC'!$D:$H,5,0)</f>
        <v>#N/A</v>
      </c>
    </row>
    <row r="10087" spans="1:17">
      <c r="A10087" s="1">
        <v>10075</v>
      </c>
      <c r="B10087" s="82" t="s">
        <v>39682</v>
      </c>
      <c r="C10087" s="309" t="s">
        <v>39683</v>
      </c>
      <c r="D10087" s="83">
        <v>39729</v>
      </c>
      <c r="E10087" s="146" t="s">
        <v>30</v>
      </c>
      <c r="F10087" s="278" t="s">
        <v>39684</v>
      </c>
      <c r="G10087" s="315" t="s">
        <v>27907</v>
      </c>
      <c r="H10087" s="82" t="s">
        <v>29865</v>
      </c>
      <c r="I10087" s="82" t="s">
        <v>39685</v>
      </c>
      <c r="J10087" s="316" t="s">
        <v>39686</v>
      </c>
      <c r="K10087" s="263" t="s">
        <v>35</v>
      </c>
      <c r="L10087" s="263" t="s">
        <v>39681</v>
      </c>
      <c r="M10087" s="263" t="s">
        <v>39565</v>
      </c>
      <c r="N10087" s="82">
        <v>1472</v>
      </c>
      <c r="O10087" s="1" t="str">
        <f t="shared" si="279"/>
        <v>TM</v>
      </c>
      <c r="P10087" s="113" t="e">
        <f>VLOOKUP($B10087,'[3]CHÍNH THỨC'!$D:$H,4,0)</f>
        <v>#N/A</v>
      </c>
      <c r="Q10087" s="113" t="e">
        <f>VLOOKUP($B10087,'[3]CHÍNH THỨC'!$D:$H,5,0)</f>
        <v>#N/A</v>
      </c>
    </row>
    <row r="10088" spans="1:17">
      <c r="A10088" s="1">
        <v>10076</v>
      </c>
      <c r="B10088" s="82" t="s">
        <v>39687</v>
      </c>
      <c r="C10088" s="151" t="s">
        <v>39688</v>
      </c>
      <c r="D10088" s="152">
        <v>39710</v>
      </c>
      <c r="E10088" s="146" t="s">
        <v>30</v>
      </c>
      <c r="F10088" s="84" t="s">
        <v>39689</v>
      </c>
      <c r="G10088" s="146" t="s">
        <v>19508</v>
      </c>
      <c r="H10088" s="82" t="s">
        <v>29865</v>
      </c>
      <c r="I10088" s="82" t="s">
        <v>39685</v>
      </c>
      <c r="J10088" s="159" t="s">
        <v>39686</v>
      </c>
      <c r="K10088" s="82" t="s">
        <v>35</v>
      </c>
      <c r="L10088" s="82" t="s">
        <v>39681</v>
      </c>
      <c r="M10088" s="82" t="s">
        <v>39565</v>
      </c>
      <c r="N10088" s="82">
        <v>1471</v>
      </c>
      <c r="O10088" s="1" t="str">
        <f t="shared" si="279"/>
        <v>TM</v>
      </c>
      <c r="P10088" s="113" t="e">
        <f>VLOOKUP($B10088,'[3]CHÍNH THỨC'!$D:$H,4,0)</f>
        <v>#N/A</v>
      </c>
      <c r="Q10088" s="113" t="e">
        <f>VLOOKUP($B10088,'[3]CHÍNH THỨC'!$D:$H,5,0)</f>
        <v>#N/A</v>
      </c>
    </row>
    <row r="10089" spans="1:17">
      <c r="A10089" s="1">
        <v>10077</v>
      </c>
      <c r="B10089" s="86" t="s">
        <v>39690</v>
      </c>
      <c r="C10089" s="96" t="s">
        <v>39691</v>
      </c>
      <c r="D10089" s="97">
        <v>37928</v>
      </c>
      <c r="E10089" s="96" t="s">
        <v>30</v>
      </c>
      <c r="F10089" s="302" t="s">
        <v>39692</v>
      </c>
      <c r="G10089" s="97">
        <v>44306</v>
      </c>
      <c r="H10089" s="82" t="s">
        <v>29865</v>
      </c>
      <c r="I10089" s="96" t="s">
        <v>1632</v>
      </c>
      <c r="J10089" s="317" t="s">
        <v>39693</v>
      </c>
      <c r="K10089" s="82" t="s">
        <v>35</v>
      </c>
      <c r="L10089" s="83">
        <v>45954</v>
      </c>
      <c r="M10089" s="82" t="s">
        <v>36</v>
      </c>
      <c r="N10089" s="131">
        <v>1441</v>
      </c>
      <c r="O10089" s="1" t="str">
        <f t="shared" si="279"/>
        <v>HU</v>
      </c>
      <c r="P10089" s="113" t="e">
        <f>VLOOKUP($B10089,'[3]CHÍNH THỨC'!$D:$H,4,0)</f>
        <v>#N/A</v>
      </c>
      <c r="Q10089" s="113" t="e">
        <f>VLOOKUP($B10089,'[3]CHÍNH THỨC'!$D:$H,5,0)</f>
        <v>#N/A</v>
      </c>
    </row>
    <row r="10090" spans="1:17">
      <c r="A10090" s="1">
        <v>10078</v>
      </c>
      <c r="B10090" s="86" t="s">
        <v>39694</v>
      </c>
      <c r="C10090" s="96" t="s">
        <v>39695</v>
      </c>
      <c r="D10090" s="97">
        <v>38231</v>
      </c>
      <c r="E10090" s="96" t="s">
        <v>30</v>
      </c>
      <c r="F10090" s="302" t="s">
        <v>39696</v>
      </c>
      <c r="G10090" s="97">
        <v>44311</v>
      </c>
      <c r="H10090" s="82" t="s">
        <v>29865</v>
      </c>
      <c r="I10090" s="96" t="s">
        <v>4521</v>
      </c>
      <c r="J10090" s="317" t="s">
        <v>39693</v>
      </c>
      <c r="K10090" s="96" t="s">
        <v>35</v>
      </c>
      <c r="L10090" s="83">
        <v>45954</v>
      </c>
      <c r="M10090" s="82" t="s">
        <v>36</v>
      </c>
      <c r="N10090" s="160">
        <v>1442</v>
      </c>
      <c r="O10090" s="1" t="str">
        <f t="shared" si="279"/>
        <v>HU</v>
      </c>
      <c r="P10090" s="113" t="e">
        <f>VLOOKUP($B10090,'[3]CHÍNH THỨC'!$D:$H,4,0)</f>
        <v>#N/A</v>
      </c>
      <c r="Q10090" s="113" t="e">
        <f>VLOOKUP($B10090,'[3]CHÍNH THỨC'!$D:$H,5,0)</f>
        <v>#N/A</v>
      </c>
    </row>
    <row r="10091" spans="1:17">
      <c r="A10091" s="1">
        <v>10079</v>
      </c>
      <c r="B10091" s="82" t="s">
        <v>39697</v>
      </c>
      <c r="C10091" s="106" t="s">
        <v>8278</v>
      </c>
      <c r="D10091" s="110">
        <v>38169</v>
      </c>
      <c r="E10091" s="106" t="s">
        <v>30</v>
      </c>
      <c r="F10091" s="153" t="s">
        <v>39698</v>
      </c>
      <c r="G10091" s="110" t="s">
        <v>39699</v>
      </c>
      <c r="H10091" s="82" t="s">
        <v>29865</v>
      </c>
      <c r="I10091" s="106" t="s">
        <v>23164</v>
      </c>
      <c r="J10091" s="161" t="s">
        <v>39700</v>
      </c>
      <c r="K10091" s="110" t="s">
        <v>42</v>
      </c>
      <c r="L10091" s="110">
        <v>45954</v>
      </c>
      <c r="M10091" s="106" t="s">
        <v>36</v>
      </c>
      <c r="N10091" s="82">
        <v>1458</v>
      </c>
      <c r="O10091" s="1" t="str">
        <f t="shared" si="279"/>
        <v>NE</v>
      </c>
      <c r="P10091" s="113" t="e">
        <f>VLOOKUP($B10091,'[3]CHÍNH THỨC'!$D:$H,4,0)</f>
        <v>#N/A</v>
      </c>
      <c r="Q10091" s="113" t="e">
        <f>VLOOKUP($B10091,'[3]CHÍNH THỨC'!$D:$H,5,0)</f>
        <v>#N/A</v>
      </c>
    </row>
    <row r="10092" spans="1:17">
      <c r="A10092" s="1">
        <v>10080</v>
      </c>
      <c r="B10092" s="82" t="s">
        <v>39701</v>
      </c>
      <c r="C10092" s="106" t="s">
        <v>39702</v>
      </c>
      <c r="D10092" s="110">
        <v>39473</v>
      </c>
      <c r="E10092" s="106" t="s">
        <v>30</v>
      </c>
      <c r="F10092" s="153" t="s">
        <v>39703</v>
      </c>
      <c r="G10092" s="110" t="s">
        <v>19726</v>
      </c>
      <c r="H10092" s="82" t="s">
        <v>29865</v>
      </c>
      <c r="I10092" s="118" t="s">
        <v>35235</v>
      </c>
      <c r="J10092" s="161" t="s">
        <v>39704</v>
      </c>
      <c r="K10092" s="110" t="s">
        <v>35</v>
      </c>
      <c r="L10092" s="110">
        <v>45954</v>
      </c>
      <c r="M10092" s="106" t="s">
        <v>36</v>
      </c>
      <c r="N10092" s="82">
        <v>1456</v>
      </c>
      <c r="O10092" s="1" t="str">
        <f t="shared" si="279"/>
        <v>NE</v>
      </c>
      <c r="P10092" s="113" t="e">
        <f>VLOOKUP($B10092,'[3]CHÍNH THỨC'!$D:$H,4,0)</f>
        <v>#N/A</v>
      </c>
      <c r="Q10092" s="113" t="e">
        <f>VLOOKUP($B10092,'[3]CHÍNH THỨC'!$D:$H,5,0)</f>
        <v>#N/A</v>
      </c>
    </row>
    <row r="10093" spans="1:17">
      <c r="A10093" s="1">
        <v>10081</v>
      </c>
      <c r="B10093" s="82" t="s">
        <v>39705</v>
      </c>
      <c r="C10093" s="82" t="s">
        <v>37124</v>
      </c>
      <c r="D10093" s="83">
        <v>37891</v>
      </c>
      <c r="E10093" s="82" t="s">
        <v>30</v>
      </c>
      <c r="F10093" s="147" t="s">
        <v>37125</v>
      </c>
      <c r="G10093" s="83" t="s">
        <v>30568</v>
      </c>
      <c r="H10093" s="82" t="s">
        <v>29865</v>
      </c>
      <c r="I10093" s="82" t="s">
        <v>39706</v>
      </c>
      <c r="J10093" s="159" t="s">
        <v>39707</v>
      </c>
      <c r="K10093" s="82" t="s">
        <v>35</v>
      </c>
      <c r="L10093" s="83">
        <v>45954</v>
      </c>
      <c r="M10093" s="82" t="s">
        <v>36</v>
      </c>
      <c r="N10093" s="82">
        <v>1454</v>
      </c>
      <c r="O10093" s="1" t="str">
        <f t="shared" si="279"/>
        <v>NE</v>
      </c>
      <c r="P10093" s="113" t="e">
        <f>VLOOKUP($B10093,'[3]CHÍNH THỨC'!$D:$H,4,0)</f>
        <v>#N/A</v>
      </c>
      <c r="Q10093" s="113" t="e">
        <f>VLOOKUP($B10093,'[3]CHÍNH THỨC'!$D:$H,5,0)</f>
        <v>#N/A</v>
      </c>
    </row>
    <row r="10094" spans="1:17">
      <c r="A10094" s="1">
        <v>10082</v>
      </c>
      <c r="B10094" s="82" t="s">
        <v>39708</v>
      </c>
      <c r="C10094" s="82" t="s">
        <v>38198</v>
      </c>
      <c r="D10094" s="83">
        <v>30158</v>
      </c>
      <c r="E10094" s="82" t="s">
        <v>30</v>
      </c>
      <c r="F10094" s="147" t="s">
        <v>38199</v>
      </c>
      <c r="G10094" s="83" t="s">
        <v>9866</v>
      </c>
      <c r="H10094" s="82" t="s">
        <v>29865</v>
      </c>
      <c r="I10094" s="82" t="s">
        <v>175</v>
      </c>
      <c r="J10094" s="159" t="s">
        <v>39709</v>
      </c>
      <c r="K10094" s="82" t="s">
        <v>42</v>
      </c>
      <c r="L10094" s="83">
        <v>45954</v>
      </c>
      <c r="M10094" s="82" t="s">
        <v>36</v>
      </c>
      <c r="N10094" s="82" t="s">
        <v>37946</v>
      </c>
      <c r="O10094" s="1" t="str">
        <f t="shared" si="279"/>
        <v>NE</v>
      </c>
      <c r="P10094" s="113" t="e">
        <f>VLOOKUP($B10094,'[3]CHÍNH THỨC'!$D:$H,4,0)</f>
        <v>#N/A</v>
      </c>
      <c r="Q10094" s="113" t="e">
        <f>VLOOKUP($B10094,'[3]CHÍNH THỨC'!$D:$H,5,0)</f>
        <v>#N/A</v>
      </c>
    </row>
    <row r="10095" spans="1:17">
      <c r="A10095" s="1">
        <v>10083</v>
      </c>
      <c r="B10095" s="86" t="s">
        <v>39710</v>
      </c>
      <c r="C10095" s="142" t="s">
        <v>13773</v>
      </c>
      <c r="D10095" s="143">
        <v>32295</v>
      </c>
      <c r="E10095" s="308" t="s">
        <v>30</v>
      </c>
      <c r="F10095" s="308" t="s">
        <v>39711</v>
      </c>
      <c r="G10095" s="143">
        <v>44311</v>
      </c>
      <c r="H10095" s="82" t="s">
        <v>29865</v>
      </c>
      <c r="I10095" s="143" t="s">
        <v>39712</v>
      </c>
      <c r="J10095" s="158" t="s">
        <v>39713</v>
      </c>
      <c r="K10095" s="142" t="s">
        <v>42</v>
      </c>
      <c r="L10095" s="143">
        <v>45954</v>
      </c>
      <c r="M10095" s="308" t="s">
        <v>36</v>
      </c>
      <c r="N10095" s="162">
        <v>1463</v>
      </c>
      <c r="O10095" s="1" t="str">
        <f t="shared" si="279"/>
        <v>IC</v>
      </c>
      <c r="P10095" s="113" t="e">
        <f>VLOOKUP($B10095,'[3]CHÍNH THỨC'!$D:$H,4,0)</f>
        <v>#N/A</v>
      </c>
      <c r="Q10095" s="113" t="e">
        <f>VLOOKUP($B10095,'[3]CHÍNH THỨC'!$D:$H,5,0)</f>
        <v>#N/A</v>
      </c>
    </row>
    <row r="10096" spans="1:17">
      <c r="A10096" s="1">
        <v>10084</v>
      </c>
      <c r="B10096" s="86" t="s">
        <v>39714</v>
      </c>
      <c r="C10096" s="142" t="s">
        <v>9209</v>
      </c>
      <c r="D10096" s="143">
        <v>39123</v>
      </c>
      <c r="E10096" s="308" t="s">
        <v>30</v>
      </c>
      <c r="F10096" s="308" t="s">
        <v>39715</v>
      </c>
      <c r="G10096" s="143">
        <v>44534</v>
      </c>
      <c r="H10096" s="82" t="s">
        <v>29865</v>
      </c>
      <c r="I10096" s="143" t="s">
        <v>10475</v>
      </c>
      <c r="J10096" s="158" t="s">
        <v>39716</v>
      </c>
      <c r="K10096" s="142" t="s">
        <v>35</v>
      </c>
      <c r="L10096" s="143">
        <v>45954</v>
      </c>
      <c r="M10096" s="308" t="s">
        <v>36</v>
      </c>
      <c r="N10096" s="162">
        <v>1461</v>
      </c>
      <c r="O10096" s="1" t="str">
        <f t="shared" si="279"/>
        <v>IC</v>
      </c>
      <c r="P10096" s="113" t="e">
        <f>VLOOKUP($B10096,'[3]CHÍNH THỨC'!$D:$H,4,0)</f>
        <v>#N/A</v>
      </c>
      <c r="Q10096" s="113" t="e">
        <f>VLOOKUP($B10096,'[3]CHÍNH THỨC'!$D:$H,5,0)</f>
        <v>#N/A</v>
      </c>
    </row>
    <row r="10097" spans="1:17">
      <c r="A10097" s="1">
        <v>10085</v>
      </c>
      <c r="B10097" s="86" t="s">
        <v>39717</v>
      </c>
      <c r="C10097" s="142" t="s">
        <v>39718</v>
      </c>
      <c r="D10097" s="143">
        <v>39070</v>
      </c>
      <c r="E10097" s="308" t="s">
        <v>30</v>
      </c>
      <c r="F10097" s="308" t="s">
        <v>39719</v>
      </c>
      <c r="G10097" s="143">
        <v>44311</v>
      </c>
      <c r="H10097" s="82" t="s">
        <v>29865</v>
      </c>
      <c r="I10097" s="143" t="s">
        <v>39720</v>
      </c>
      <c r="J10097" s="158" t="s">
        <v>39721</v>
      </c>
      <c r="K10097" s="142" t="s">
        <v>42</v>
      </c>
      <c r="L10097" s="143">
        <v>45954</v>
      </c>
      <c r="M10097" s="142" t="s">
        <v>36</v>
      </c>
      <c r="N10097" s="162">
        <v>1460</v>
      </c>
      <c r="O10097" s="1" t="str">
        <f t="shared" si="279"/>
        <v>IC</v>
      </c>
      <c r="P10097" s="113" t="e">
        <f>VLOOKUP($B10097,'[3]CHÍNH THỨC'!$D:$H,4,0)</f>
        <v>#N/A</v>
      </c>
      <c r="Q10097" s="113" t="e">
        <f>VLOOKUP($B10097,'[3]CHÍNH THỨC'!$D:$H,5,0)</f>
        <v>#N/A</v>
      </c>
    </row>
    <row r="10098" spans="1:17">
      <c r="A10098" s="1">
        <v>10086</v>
      </c>
      <c r="B10098" s="86" t="s">
        <v>39722</v>
      </c>
      <c r="C10098" s="142" t="s">
        <v>39723</v>
      </c>
      <c r="D10098" s="143">
        <v>37456</v>
      </c>
      <c r="E10098" s="308" t="s">
        <v>30</v>
      </c>
      <c r="F10098" s="308" t="s">
        <v>39724</v>
      </c>
      <c r="G10098" s="143">
        <v>44311</v>
      </c>
      <c r="H10098" s="82" t="s">
        <v>29865</v>
      </c>
      <c r="I10098" s="143" t="s">
        <v>39725</v>
      </c>
      <c r="J10098" s="158" t="s">
        <v>39721</v>
      </c>
      <c r="K10098" s="142" t="s">
        <v>35</v>
      </c>
      <c r="L10098" s="143">
        <v>45954</v>
      </c>
      <c r="M10098" s="142" t="s">
        <v>36</v>
      </c>
      <c r="N10098" s="162">
        <v>1459</v>
      </c>
      <c r="O10098" s="1" t="str">
        <f t="shared" si="279"/>
        <v>IC</v>
      </c>
      <c r="P10098" s="113" t="e">
        <f>VLOOKUP($B10098,'[3]CHÍNH THỨC'!$D:$H,4,0)</f>
        <v>#N/A</v>
      </c>
      <c r="Q10098" s="113" t="e">
        <f>VLOOKUP($B10098,'[3]CHÍNH THỨC'!$D:$H,5,0)</f>
        <v>#N/A</v>
      </c>
    </row>
    <row r="10099" spans="1:17">
      <c r="A10099" s="1">
        <v>10087</v>
      </c>
      <c r="B10099" s="82" t="s">
        <v>39726</v>
      </c>
      <c r="C10099" s="106" t="s">
        <v>38418</v>
      </c>
      <c r="D10099" s="286" t="s">
        <v>29097</v>
      </c>
      <c r="E10099" s="106" t="s">
        <v>30</v>
      </c>
      <c r="F10099" s="291" t="s">
        <v>38419</v>
      </c>
      <c r="G10099" s="286" t="s">
        <v>38420</v>
      </c>
      <c r="H10099" s="82" t="s">
        <v>29865</v>
      </c>
      <c r="I10099" s="106" t="s">
        <v>38421</v>
      </c>
      <c r="J10099" s="161"/>
      <c r="K10099" s="110" t="s">
        <v>42</v>
      </c>
      <c r="L10099" s="110" t="s">
        <v>39681</v>
      </c>
      <c r="M10099" s="106" t="s">
        <v>36</v>
      </c>
      <c r="N10099" s="106" t="s">
        <v>32284</v>
      </c>
      <c r="O10099" s="1" t="str">
        <f t="shared" si="279"/>
        <v>TK</v>
      </c>
      <c r="P10099" s="113" t="e">
        <f>VLOOKUP($B10099,'[3]CHÍNH THỨC'!$D:$H,4,0)</f>
        <v>#N/A</v>
      </c>
      <c r="Q10099" s="113" t="e">
        <f>VLOOKUP($B10099,'[3]CHÍNH THỨC'!$D:$H,5,0)</f>
        <v>#N/A</v>
      </c>
    </row>
    <row r="10100" spans="1:17">
      <c r="A10100" s="1">
        <v>10088</v>
      </c>
      <c r="B10100" s="82" t="s">
        <v>39727</v>
      </c>
      <c r="C10100" s="106" t="s">
        <v>37913</v>
      </c>
      <c r="D10100" s="110" t="s">
        <v>37419</v>
      </c>
      <c r="E10100" s="106" t="s">
        <v>30</v>
      </c>
      <c r="F10100" s="291" t="s">
        <v>29780</v>
      </c>
      <c r="G10100" s="110" t="s">
        <v>29781</v>
      </c>
      <c r="H10100" s="82" t="s">
        <v>29865</v>
      </c>
      <c r="I10100" s="118" t="s">
        <v>38423</v>
      </c>
      <c r="J10100" s="161"/>
      <c r="K10100" s="110" t="s">
        <v>42</v>
      </c>
      <c r="L10100" s="110" t="s">
        <v>39681</v>
      </c>
      <c r="M10100" s="106" t="s">
        <v>36</v>
      </c>
      <c r="N10100" s="130" t="s">
        <v>38424</v>
      </c>
      <c r="O10100" s="1" t="str">
        <f t="shared" si="279"/>
        <v>TK</v>
      </c>
      <c r="P10100" s="113" t="e">
        <f>VLOOKUP($B10100,'[3]CHÍNH THỨC'!$D:$H,4,0)</f>
        <v>#N/A</v>
      </c>
      <c r="Q10100" s="113" t="e">
        <f>VLOOKUP($B10100,'[3]CHÍNH THỨC'!$D:$H,5,0)</f>
        <v>#N/A</v>
      </c>
    </row>
    <row r="10101" spans="1:17">
      <c r="A10101" s="1">
        <v>10089</v>
      </c>
      <c r="B10101" s="82" t="s">
        <v>39728</v>
      </c>
      <c r="C10101" s="106" t="s">
        <v>30419</v>
      </c>
      <c r="D10101" s="110" t="s">
        <v>39729</v>
      </c>
      <c r="E10101" s="106" t="s">
        <v>30</v>
      </c>
      <c r="F10101" s="106" t="s">
        <v>30420</v>
      </c>
      <c r="G10101" s="154" t="s">
        <v>21625</v>
      </c>
      <c r="H10101" s="82" t="s">
        <v>29865</v>
      </c>
      <c r="I10101" s="106" t="s">
        <v>6252</v>
      </c>
      <c r="J10101" s="161"/>
      <c r="K10101" s="110" t="s">
        <v>42</v>
      </c>
      <c r="L10101" s="110" t="s">
        <v>39681</v>
      </c>
      <c r="M10101" s="106" t="s">
        <v>36</v>
      </c>
      <c r="N10101" s="106">
        <v>1443</v>
      </c>
      <c r="O10101" s="1" t="str">
        <f t="shared" si="279"/>
        <v>TK</v>
      </c>
      <c r="P10101" s="113" t="e">
        <f>VLOOKUP($B10101,'[3]CHÍNH THỨC'!$D:$H,4,0)</f>
        <v>#N/A</v>
      </c>
      <c r="Q10101" s="113" t="e">
        <f>VLOOKUP($B10101,'[3]CHÍNH THỨC'!$D:$H,5,0)</f>
        <v>#N/A</v>
      </c>
    </row>
    <row r="10102" spans="1:17">
      <c r="A10102" s="1">
        <v>10090</v>
      </c>
      <c r="B10102" s="82" t="s">
        <v>39730</v>
      </c>
      <c r="C10102" s="106" t="s">
        <v>39731</v>
      </c>
      <c r="D10102" s="110" t="s">
        <v>39732</v>
      </c>
      <c r="E10102" s="106" t="s">
        <v>30</v>
      </c>
      <c r="F10102" s="106" t="s">
        <v>39733</v>
      </c>
      <c r="G10102" s="110" t="s">
        <v>16625</v>
      </c>
      <c r="H10102" s="82" t="s">
        <v>29865</v>
      </c>
      <c r="I10102" s="106" t="s">
        <v>39734</v>
      </c>
      <c r="J10102" s="161"/>
      <c r="K10102" s="110" t="s">
        <v>35</v>
      </c>
      <c r="L10102" s="110" t="s">
        <v>39681</v>
      </c>
      <c r="M10102" s="106" t="s">
        <v>36</v>
      </c>
      <c r="N10102" s="82">
        <v>1444</v>
      </c>
      <c r="O10102" s="1" t="str">
        <f t="shared" si="279"/>
        <v>TK</v>
      </c>
      <c r="P10102" s="113" t="e">
        <f>VLOOKUP($B10102,'[3]CHÍNH THỨC'!$D:$H,4,0)</f>
        <v>#N/A</v>
      </c>
      <c r="Q10102" s="113" t="e">
        <f>VLOOKUP($B10102,'[3]CHÍNH THỨC'!$D:$H,5,0)</f>
        <v>#N/A</v>
      </c>
    </row>
    <row r="10103" spans="1:17">
      <c r="A10103" s="1">
        <v>10091</v>
      </c>
      <c r="B10103" s="82" t="s">
        <v>39735</v>
      </c>
      <c r="C10103" s="106" t="s">
        <v>39736</v>
      </c>
      <c r="D10103" s="110" t="s">
        <v>38841</v>
      </c>
      <c r="E10103" s="106" t="s">
        <v>30</v>
      </c>
      <c r="F10103" s="106" t="s">
        <v>39737</v>
      </c>
      <c r="G10103" s="110" t="s">
        <v>39738</v>
      </c>
      <c r="H10103" s="82" t="s">
        <v>29865</v>
      </c>
      <c r="I10103" s="106" t="s">
        <v>39739</v>
      </c>
      <c r="J10103" s="161"/>
      <c r="K10103" s="110" t="s">
        <v>35</v>
      </c>
      <c r="L10103" s="110" t="s">
        <v>39681</v>
      </c>
      <c r="M10103" s="106" t="s">
        <v>36</v>
      </c>
      <c r="N10103" s="82">
        <v>1470</v>
      </c>
      <c r="O10103" s="1" t="str">
        <f t="shared" si="279"/>
        <v>TK</v>
      </c>
      <c r="P10103" s="113" t="e">
        <f>VLOOKUP($B10103,'[3]CHÍNH THỨC'!$D:$H,4,0)</f>
        <v>#N/A</v>
      </c>
      <c r="Q10103" s="113" t="e">
        <f>VLOOKUP($B10103,'[3]CHÍNH THỨC'!$D:$H,5,0)</f>
        <v>#N/A</v>
      </c>
    </row>
    <row r="10104" spans="1:17">
      <c r="A10104" s="1">
        <v>10092</v>
      </c>
      <c r="B10104" s="82" t="s">
        <v>39740</v>
      </c>
      <c r="C10104" s="106" t="s">
        <v>39741</v>
      </c>
      <c r="D10104" s="110" t="s">
        <v>39742</v>
      </c>
      <c r="E10104" s="106" t="s">
        <v>30</v>
      </c>
      <c r="F10104" s="291" t="s">
        <v>39743</v>
      </c>
      <c r="G10104" s="110" t="s">
        <v>22211</v>
      </c>
      <c r="H10104" s="82" t="s">
        <v>29865</v>
      </c>
      <c r="I10104" s="118" t="s">
        <v>39744</v>
      </c>
      <c r="J10104" s="163"/>
      <c r="K10104" s="110" t="s">
        <v>35</v>
      </c>
      <c r="L10104" s="110" t="s">
        <v>39681</v>
      </c>
      <c r="M10104" s="106" t="s">
        <v>36</v>
      </c>
      <c r="N10104" s="82">
        <v>1469</v>
      </c>
      <c r="O10104" s="1" t="str">
        <f t="shared" si="279"/>
        <v>TK</v>
      </c>
      <c r="P10104" s="113" t="e">
        <f>VLOOKUP($B10104,'[3]CHÍNH THỨC'!$D:$H,4,0)</f>
        <v>#N/A</v>
      </c>
      <c r="Q10104" s="113" t="e">
        <f>VLOOKUP($B10104,'[3]CHÍNH THỨC'!$D:$H,5,0)</f>
        <v>#N/A</v>
      </c>
    </row>
    <row r="10105" spans="1:17">
      <c r="A10105" s="1">
        <v>10093</v>
      </c>
      <c r="B10105" s="82" t="s">
        <v>39745</v>
      </c>
      <c r="C10105" s="106" t="s">
        <v>39746</v>
      </c>
      <c r="D10105" s="110" t="s">
        <v>39747</v>
      </c>
      <c r="E10105" s="106" t="s">
        <v>30</v>
      </c>
      <c r="F10105" s="106" t="s">
        <v>39748</v>
      </c>
      <c r="G10105" s="110" t="s">
        <v>39749</v>
      </c>
      <c r="H10105" s="82" t="s">
        <v>29865</v>
      </c>
      <c r="I10105" s="106" t="s">
        <v>39750</v>
      </c>
      <c r="J10105" s="161"/>
      <c r="K10105" s="129" t="s">
        <v>35</v>
      </c>
      <c r="L10105" s="110" t="s">
        <v>39681</v>
      </c>
      <c r="M10105" s="106" t="s">
        <v>36</v>
      </c>
      <c r="N10105" s="82">
        <v>1465</v>
      </c>
      <c r="O10105" s="1" t="str">
        <f t="shared" si="279"/>
        <v>TK</v>
      </c>
      <c r="P10105" s="113" t="e">
        <f>VLOOKUP($B10105,'[3]CHÍNH THỨC'!$D:$H,4,0)</f>
        <v>#N/A</v>
      </c>
      <c r="Q10105" s="113" t="e">
        <f>VLOOKUP($B10105,'[3]CHÍNH THỨC'!$D:$H,5,0)</f>
        <v>#N/A</v>
      </c>
    </row>
    <row r="10106" spans="1:17">
      <c r="A10106" s="1">
        <v>10094</v>
      </c>
      <c r="B10106" s="82" t="s">
        <v>39751</v>
      </c>
      <c r="C10106" s="106" t="s">
        <v>39752</v>
      </c>
      <c r="D10106" s="110" t="s">
        <v>39753</v>
      </c>
      <c r="E10106" s="106" t="s">
        <v>30</v>
      </c>
      <c r="F10106" s="106" t="s">
        <v>39754</v>
      </c>
      <c r="G10106" s="106" t="s">
        <v>7747</v>
      </c>
      <c r="H10106" s="82" t="s">
        <v>29865</v>
      </c>
      <c r="I10106" s="118" t="s">
        <v>39739</v>
      </c>
      <c r="J10106" s="161"/>
      <c r="K10106" s="129" t="s">
        <v>35</v>
      </c>
      <c r="L10106" s="110" t="s">
        <v>39681</v>
      </c>
      <c r="M10106" s="106" t="s">
        <v>36</v>
      </c>
      <c r="N10106" s="82">
        <v>1468</v>
      </c>
      <c r="O10106" s="1" t="str">
        <f t="shared" si="279"/>
        <v>TK</v>
      </c>
      <c r="P10106" s="113" t="e">
        <f>VLOOKUP($B10106,'[3]CHÍNH THỨC'!$D:$H,4,0)</f>
        <v>#N/A</v>
      </c>
      <c r="Q10106" s="113" t="e">
        <f>VLOOKUP($B10106,'[3]CHÍNH THỨC'!$D:$H,5,0)</f>
        <v>#N/A</v>
      </c>
    </row>
    <row r="10107" spans="1:17">
      <c r="A10107" s="1">
        <v>10095</v>
      </c>
      <c r="B10107" s="82" t="s">
        <v>39755</v>
      </c>
      <c r="C10107" s="106" t="s">
        <v>39756</v>
      </c>
      <c r="D10107" s="110" t="s">
        <v>39757</v>
      </c>
      <c r="E10107" s="106" t="s">
        <v>30</v>
      </c>
      <c r="F10107" s="106" t="s">
        <v>39758</v>
      </c>
      <c r="G10107" s="110" t="s">
        <v>10984</v>
      </c>
      <c r="H10107" s="82" t="s">
        <v>29865</v>
      </c>
      <c r="I10107" s="121" t="s">
        <v>39759</v>
      </c>
      <c r="J10107" s="161"/>
      <c r="K10107" s="129" t="s">
        <v>35</v>
      </c>
      <c r="L10107" s="110" t="s">
        <v>39681</v>
      </c>
      <c r="M10107" s="106" t="s">
        <v>36</v>
      </c>
      <c r="N10107" s="82">
        <v>1467</v>
      </c>
      <c r="O10107" s="1" t="str">
        <f t="shared" ref="O10107:O10170" si="280">RIGHT(B10107,2)</f>
        <v>TK</v>
      </c>
      <c r="P10107" s="113" t="e">
        <f>VLOOKUP($B10107,'[3]CHÍNH THỨC'!$D:$H,4,0)</f>
        <v>#N/A</v>
      </c>
      <c r="Q10107" s="113" t="e">
        <f>VLOOKUP($B10107,'[3]CHÍNH THỨC'!$D:$H,5,0)</f>
        <v>#N/A</v>
      </c>
    </row>
    <row r="10108" spans="1:17">
      <c r="A10108" s="1">
        <v>10096</v>
      </c>
      <c r="B10108" s="82" t="s">
        <v>39760</v>
      </c>
      <c r="C10108" s="130" t="s">
        <v>39761</v>
      </c>
      <c r="D10108" s="120" t="s">
        <v>39762</v>
      </c>
      <c r="E10108" s="106" t="s">
        <v>30</v>
      </c>
      <c r="F10108" s="130" t="s">
        <v>39763</v>
      </c>
      <c r="G10108" s="120" t="s">
        <v>19556</v>
      </c>
      <c r="H10108" s="82" t="s">
        <v>29865</v>
      </c>
      <c r="I10108" s="106" t="s">
        <v>466</v>
      </c>
      <c r="J10108" s="161"/>
      <c r="K10108" s="129" t="s">
        <v>35</v>
      </c>
      <c r="L10108" s="110" t="s">
        <v>39681</v>
      </c>
      <c r="M10108" s="106" t="s">
        <v>36</v>
      </c>
      <c r="N10108" s="82">
        <v>1466</v>
      </c>
      <c r="O10108" s="1" t="str">
        <f t="shared" si="280"/>
        <v>TK</v>
      </c>
      <c r="P10108" s="113" t="e">
        <f>VLOOKUP($B10108,'[3]CHÍNH THỨC'!$D:$H,4,0)</f>
        <v>#N/A</v>
      </c>
      <c r="Q10108" s="113" t="e">
        <f>VLOOKUP($B10108,'[3]CHÍNH THỨC'!$D:$H,5,0)</f>
        <v>#N/A</v>
      </c>
    </row>
    <row r="10109" spans="1:17">
      <c r="A10109" s="1">
        <v>10097</v>
      </c>
      <c r="B10109" s="82" t="s">
        <v>39764</v>
      </c>
      <c r="C10109" s="82" t="s">
        <v>39765</v>
      </c>
      <c r="D10109" s="83">
        <v>24390</v>
      </c>
      <c r="E10109" s="82" t="s">
        <v>30</v>
      </c>
      <c r="F10109" s="155">
        <v>90499196</v>
      </c>
      <c r="G10109" s="83">
        <v>41885</v>
      </c>
      <c r="H10109" s="82" t="s">
        <v>29865</v>
      </c>
      <c r="I10109" s="82" t="s">
        <v>39189</v>
      </c>
      <c r="J10109" s="159"/>
      <c r="K10109" s="82" t="s">
        <v>13905</v>
      </c>
      <c r="L10109" s="83">
        <v>45954</v>
      </c>
      <c r="M10109" s="82" t="s">
        <v>36</v>
      </c>
      <c r="N10109" s="82">
        <v>1445</v>
      </c>
      <c r="O10109" s="1" t="str">
        <f t="shared" si="280"/>
        <v>TC</v>
      </c>
      <c r="P10109" s="113" t="e">
        <f>VLOOKUP($B10109,'[3]CHÍNH THỨC'!$D:$H,4,0)</f>
        <v>#N/A</v>
      </c>
      <c r="Q10109" s="113" t="e">
        <f>VLOOKUP($B10109,'[3]CHÍNH THỨC'!$D:$H,5,0)</f>
        <v>#N/A</v>
      </c>
    </row>
    <row r="10110" spans="1:17">
      <c r="A10110" s="1">
        <v>10098</v>
      </c>
      <c r="B10110" s="82" t="s">
        <v>39766</v>
      </c>
      <c r="C10110" s="82" t="s">
        <v>39767</v>
      </c>
      <c r="D10110" s="83">
        <v>39103</v>
      </c>
      <c r="E10110" s="82" t="s">
        <v>30</v>
      </c>
      <c r="F10110" s="147">
        <v>19207008152</v>
      </c>
      <c r="G10110" s="83">
        <v>44284</v>
      </c>
      <c r="H10110" s="82" t="s">
        <v>29865</v>
      </c>
      <c r="I10110" s="82" t="s">
        <v>38804</v>
      </c>
      <c r="J10110" s="159"/>
      <c r="K10110" s="82" t="s">
        <v>35</v>
      </c>
      <c r="L10110" s="83">
        <v>45954</v>
      </c>
      <c r="M10110" s="82" t="s">
        <v>36</v>
      </c>
      <c r="N10110" s="82">
        <v>1446</v>
      </c>
      <c r="O10110" s="1" t="str">
        <f t="shared" si="280"/>
        <v>TC</v>
      </c>
      <c r="P10110" s="113" t="e">
        <f>VLOOKUP($B10110,'[3]CHÍNH THỨC'!$D:$H,4,0)</f>
        <v>#N/A</v>
      </c>
      <c r="Q10110" s="113" t="e">
        <f>VLOOKUP($B10110,'[3]CHÍNH THỨC'!$D:$H,5,0)</f>
        <v>#N/A</v>
      </c>
    </row>
    <row r="10111" spans="1:17">
      <c r="A10111" s="1">
        <v>10099</v>
      </c>
      <c r="B10111" s="82" t="s">
        <v>39768</v>
      </c>
      <c r="C10111" s="82" t="s">
        <v>32139</v>
      </c>
      <c r="D10111" s="83">
        <v>38935</v>
      </c>
      <c r="E10111" s="82" t="s">
        <v>30</v>
      </c>
      <c r="F10111" s="147">
        <v>19206002093</v>
      </c>
      <c r="G10111" s="83">
        <v>44675</v>
      </c>
      <c r="H10111" s="82" t="s">
        <v>29865</v>
      </c>
      <c r="I10111" s="82" t="s">
        <v>38804</v>
      </c>
      <c r="J10111" s="159"/>
      <c r="K10111" s="82" t="s">
        <v>35</v>
      </c>
      <c r="L10111" s="83">
        <v>45954</v>
      </c>
      <c r="M10111" s="82" t="s">
        <v>36</v>
      </c>
      <c r="N10111" s="82">
        <v>1447</v>
      </c>
      <c r="O10111" s="1" t="str">
        <f t="shared" si="280"/>
        <v>TC</v>
      </c>
      <c r="P10111" s="113" t="e">
        <f>VLOOKUP($B10111,'[3]CHÍNH THỨC'!$D:$H,4,0)</f>
        <v>#N/A</v>
      </c>
      <c r="Q10111" s="113" t="e">
        <f>VLOOKUP($B10111,'[3]CHÍNH THỨC'!$D:$H,5,0)</f>
        <v>#N/A</v>
      </c>
    </row>
    <row r="10112" spans="1:17">
      <c r="A10112" s="1">
        <v>10100</v>
      </c>
      <c r="B10112" s="82" t="s">
        <v>39769</v>
      </c>
      <c r="C10112" s="82" t="s">
        <v>32134</v>
      </c>
      <c r="D10112" s="83">
        <v>39400</v>
      </c>
      <c r="E10112" s="82" t="s">
        <v>30</v>
      </c>
      <c r="F10112" s="147">
        <v>19207012218</v>
      </c>
      <c r="G10112" s="83">
        <v>44290</v>
      </c>
      <c r="H10112" s="82" t="s">
        <v>29865</v>
      </c>
      <c r="I10112" s="82" t="s">
        <v>38804</v>
      </c>
      <c r="J10112" s="159"/>
      <c r="K10112" s="82" t="s">
        <v>35</v>
      </c>
      <c r="L10112" s="83">
        <v>45954</v>
      </c>
      <c r="M10112" s="82" t="s">
        <v>36</v>
      </c>
      <c r="N10112" s="82">
        <v>1448</v>
      </c>
      <c r="O10112" s="1" t="str">
        <f t="shared" si="280"/>
        <v>TC</v>
      </c>
      <c r="P10112" s="113" t="e">
        <f>VLOOKUP($B10112,'[3]CHÍNH THỨC'!$D:$H,4,0)</f>
        <v>#N/A</v>
      </c>
      <c r="Q10112" s="113" t="e">
        <f>VLOOKUP($B10112,'[3]CHÍNH THỨC'!$D:$H,5,0)</f>
        <v>#N/A</v>
      </c>
    </row>
    <row r="10113" spans="1:17">
      <c r="A10113" s="1">
        <v>10101</v>
      </c>
      <c r="B10113" s="82" t="s">
        <v>39770</v>
      </c>
      <c r="C10113" s="82" t="s">
        <v>39771</v>
      </c>
      <c r="D10113" s="83">
        <v>35347</v>
      </c>
      <c r="E10113" s="82" t="s">
        <v>30</v>
      </c>
      <c r="F10113" s="147">
        <v>22096000042</v>
      </c>
      <c r="G10113" s="83">
        <v>44917</v>
      </c>
      <c r="H10113" s="82" t="s">
        <v>29865</v>
      </c>
      <c r="I10113" s="82" t="s">
        <v>39772</v>
      </c>
      <c r="J10113" s="159"/>
      <c r="K10113" s="82" t="s">
        <v>35</v>
      </c>
      <c r="L10113" s="83">
        <v>45954</v>
      </c>
      <c r="M10113" s="82" t="s">
        <v>36</v>
      </c>
      <c r="N10113" s="84" t="s">
        <v>39773</v>
      </c>
      <c r="O10113" s="1" t="str">
        <f t="shared" si="280"/>
        <v>TC</v>
      </c>
      <c r="P10113" s="113" t="e">
        <f>VLOOKUP($B10113,'[3]CHÍNH THỨC'!$D:$H,4,0)</f>
        <v>#N/A</v>
      </c>
      <c r="Q10113" s="113" t="e">
        <f>VLOOKUP($B10113,'[3]CHÍNH THỨC'!$D:$H,5,0)</f>
        <v>#N/A</v>
      </c>
    </row>
    <row r="10114" spans="1:17">
      <c r="A10114" s="1">
        <v>10102</v>
      </c>
      <c r="B10114" s="82" t="s">
        <v>39774</v>
      </c>
      <c r="C10114" s="82" t="s">
        <v>35688</v>
      </c>
      <c r="D10114" s="83">
        <v>25934</v>
      </c>
      <c r="E10114" s="82" t="s">
        <v>30</v>
      </c>
      <c r="F10114" s="147">
        <v>24171012908</v>
      </c>
      <c r="G10114" s="83">
        <v>44446</v>
      </c>
      <c r="H10114" s="82" t="s">
        <v>29865</v>
      </c>
      <c r="I10114" s="82" t="s">
        <v>35079</v>
      </c>
      <c r="J10114" s="159"/>
      <c r="K10114" s="82" t="s">
        <v>13905</v>
      </c>
      <c r="L10114" s="83">
        <v>45954</v>
      </c>
      <c r="M10114" s="82" t="s">
        <v>36</v>
      </c>
      <c r="N10114" s="84" t="s">
        <v>39775</v>
      </c>
      <c r="O10114" s="1" t="str">
        <f t="shared" si="280"/>
        <v>TC</v>
      </c>
      <c r="P10114" s="113" t="e">
        <f>VLOOKUP($B10114,'[3]CHÍNH THỨC'!$D:$H,4,0)</f>
        <v>#N/A</v>
      </c>
      <c r="Q10114" s="113" t="e">
        <f>VLOOKUP($B10114,'[3]CHÍNH THỨC'!$D:$H,5,0)</f>
        <v>#N/A</v>
      </c>
    </row>
    <row r="10115" spans="1:17">
      <c r="A10115" s="1">
        <v>10103</v>
      </c>
      <c r="B10115" s="82" t="s">
        <v>39776</v>
      </c>
      <c r="C10115" s="82" t="s">
        <v>39777</v>
      </c>
      <c r="D10115" s="83">
        <v>26807</v>
      </c>
      <c r="E10115" s="82" t="s">
        <v>30</v>
      </c>
      <c r="F10115" s="147">
        <v>24172012908</v>
      </c>
      <c r="G10115" s="83">
        <v>44471</v>
      </c>
      <c r="H10115" s="82" t="s">
        <v>29865</v>
      </c>
      <c r="I10115" s="82" t="s">
        <v>35079</v>
      </c>
      <c r="J10115" s="159"/>
      <c r="K10115" s="82" t="s">
        <v>13905</v>
      </c>
      <c r="L10115" s="83">
        <v>45954</v>
      </c>
      <c r="M10115" s="82" t="s">
        <v>36</v>
      </c>
      <c r="N10115" s="84" t="s">
        <v>39778</v>
      </c>
      <c r="O10115" s="1" t="str">
        <f t="shared" si="280"/>
        <v>TC</v>
      </c>
      <c r="P10115" s="113" t="e">
        <f>VLOOKUP($B10115,'[3]CHÍNH THỨC'!$D:$H,4,0)</f>
        <v>#N/A</v>
      </c>
      <c r="Q10115" s="113" t="e">
        <f>VLOOKUP($B10115,'[3]CHÍNH THỨC'!$D:$H,5,0)</f>
        <v>#N/A</v>
      </c>
    </row>
    <row r="10116" spans="1:17">
      <c r="A10116" s="1">
        <v>10104</v>
      </c>
      <c r="B10116" s="82" t="s">
        <v>39779</v>
      </c>
      <c r="C10116" s="82" t="s">
        <v>39780</v>
      </c>
      <c r="D10116" s="83">
        <v>27717</v>
      </c>
      <c r="E10116" s="82" t="s">
        <v>30</v>
      </c>
      <c r="F10116" s="147">
        <v>24175007353</v>
      </c>
      <c r="G10116" s="83">
        <v>44825</v>
      </c>
      <c r="H10116" s="82" t="s">
        <v>29865</v>
      </c>
      <c r="I10116" s="82" t="s">
        <v>35079</v>
      </c>
      <c r="J10116" s="159"/>
      <c r="K10116" s="82" t="s">
        <v>13905</v>
      </c>
      <c r="L10116" s="83">
        <v>45954</v>
      </c>
      <c r="M10116" s="82" t="s">
        <v>36</v>
      </c>
      <c r="N10116" s="82">
        <v>1452</v>
      </c>
      <c r="O10116" s="1" t="str">
        <f t="shared" si="280"/>
        <v>TC</v>
      </c>
      <c r="P10116" s="113" t="e">
        <f>VLOOKUP($B10116,'[3]CHÍNH THỨC'!$D:$H,4,0)</f>
        <v>#N/A</v>
      </c>
      <c r="Q10116" s="113" t="e">
        <f>VLOOKUP($B10116,'[3]CHÍNH THỨC'!$D:$H,5,0)</f>
        <v>#N/A</v>
      </c>
    </row>
    <row r="10117" spans="1:17">
      <c r="A10117" s="1">
        <v>10105</v>
      </c>
      <c r="B10117" s="82" t="s">
        <v>39781</v>
      </c>
      <c r="C10117" s="82" t="s">
        <v>36836</v>
      </c>
      <c r="D10117" s="83">
        <v>39428</v>
      </c>
      <c r="E10117" s="82" t="s">
        <v>30</v>
      </c>
      <c r="F10117" s="147">
        <v>24207000767</v>
      </c>
      <c r="G10117" s="83">
        <v>44762</v>
      </c>
      <c r="H10117" s="82" t="s">
        <v>29865</v>
      </c>
      <c r="I10117" s="82" t="s">
        <v>35079</v>
      </c>
      <c r="J10117" s="159"/>
      <c r="K10117" s="82" t="s">
        <v>35</v>
      </c>
      <c r="L10117" s="83">
        <v>45954</v>
      </c>
      <c r="M10117" s="82" t="s">
        <v>36</v>
      </c>
      <c r="N10117" s="84" t="s">
        <v>39782</v>
      </c>
      <c r="O10117" s="1" t="str">
        <f t="shared" si="280"/>
        <v>TC</v>
      </c>
      <c r="P10117" s="113" t="e">
        <f>VLOOKUP($B10117,'[3]CHÍNH THỨC'!$D:$H,4,0)</f>
        <v>#N/A</v>
      </c>
      <c r="Q10117" s="113" t="e">
        <f>VLOOKUP($B10117,'[3]CHÍNH THỨC'!$D:$H,5,0)</f>
        <v>#N/A</v>
      </c>
    </row>
    <row r="10118" spans="1:17">
      <c r="A10118" s="1">
        <v>10106</v>
      </c>
      <c r="B10118" s="86" t="s">
        <v>39783</v>
      </c>
      <c r="C10118" s="164" t="s">
        <v>39784</v>
      </c>
      <c r="D10118" s="165">
        <v>38163</v>
      </c>
      <c r="E10118" s="308" t="s">
        <v>30</v>
      </c>
      <c r="F10118" s="318" t="s">
        <v>39785</v>
      </c>
      <c r="G10118" s="165">
        <v>44678</v>
      </c>
      <c r="H10118" s="308" t="s">
        <v>66</v>
      </c>
      <c r="I10118" s="164" t="s">
        <v>39786</v>
      </c>
      <c r="J10118" s="318" t="s">
        <v>39787</v>
      </c>
      <c r="K10118" s="164" t="s">
        <v>42</v>
      </c>
      <c r="L10118" s="143">
        <v>45954</v>
      </c>
      <c r="M10118" s="164" t="s">
        <v>75</v>
      </c>
      <c r="N10118" s="82">
        <v>1524</v>
      </c>
      <c r="O10118" s="1" t="str">
        <f t="shared" si="280"/>
        <v>IC</v>
      </c>
      <c r="P10118" s="113" t="e">
        <f>VLOOKUP($B10118,'[3]CHÍNH THỨC'!$D:$H,4,0)</f>
        <v>#N/A</v>
      </c>
      <c r="Q10118" s="113" t="e">
        <f>VLOOKUP($B10118,'[3]CHÍNH THỨC'!$D:$H,5,0)</f>
        <v>#N/A</v>
      </c>
    </row>
    <row r="10119" spans="1:17">
      <c r="A10119" s="1">
        <v>10107</v>
      </c>
      <c r="B10119" s="86" t="s">
        <v>39788</v>
      </c>
      <c r="C10119" s="164" t="s">
        <v>39789</v>
      </c>
      <c r="D10119" s="165">
        <v>38713</v>
      </c>
      <c r="E10119" s="308" t="s">
        <v>30</v>
      </c>
      <c r="F10119" s="318" t="s">
        <v>39790</v>
      </c>
      <c r="G10119" s="165">
        <v>44326</v>
      </c>
      <c r="H10119" s="308" t="s">
        <v>66</v>
      </c>
      <c r="I10119" s="164" t="s">
        <v>39786</v>
      </c>
      <c r="J10119" s="318" t="s">
        <v>39791</v>
      </c>
      <c r="K10119" s="164" t="s">
        <v>35</v>
      </c>
      <c r="L10119" s="143">
        <v>45954</v>
      </c>
      <c r="M10119" s="164" t="s">
        <v>75</v>
      </c>
      <c r="N10119" s="82">
        <v>1525</v>
      </c>
      <c r="O10119" s="1" t="str">
        <f t="shared" si="280"/>
        <v>IC</v>
      </c>
      <c r="P10119" s="113" t="e">
        <f>VLOOKUP($B10119,'[3]CHÍNH THỨC'!$D:$H,4,0)</f>
        <v>#N/A</v>
      </c>
      <c r="Q10119" s="113" t="e">
        <f>VLOOKUP($B10119,'[3]CHÍNH THỨC'!$D:$H,5,0)</f>
        <v>#N/A</v>
      </c>
    </row>
    <row r="10120" spans="1:17">
      <c r="A10120" s="1">
        <v>10108</v>
      </c>
      <c r="B10120" s="86" t="s">
        <v>39792</v>
      </c>
      <c r="C10120" s="164" t="s">
        <v>39793</v>
      </c>
      <c r="D10120" s="165">
        <v>39792</v>
      </c>
      <c r="E10120" s="308" t="s">
        <v>30</v>
      </c>
      <c r="F10120" s="318" t="s">
        <v>39794</v>
      </c>
      <c r="G10120" s="165">
        <v>44990</v>
      </c>
      <c r="H10120" s="308" t="s">
        <v>66</v>
      </c>
      <c r="I10120" s="164" t="s">
        <v>37665</v>
      </c>
      <c r="J10120" s="318" t="s">
        <v>39795</v>
      </c>
      <c r="K10120" s="164" t="s">
        <v>42</v>
      </c>
      <c r="L10120" s="143">
        <v>45954</v>
      </c>
      <c r="M10120" s="164" t="s">
        <v>75</v>
      </c>
      <c r="N10120" s="82">
        <v>1527</v>
      </c>
      <c r="O10120" s="1" t="str">
        <f t="shared" si="280"/>
        <v>IC</v>
      </c>
      <c r="P10120" s="113" t="e">
        <f>VLOOKUP($B10120,'[3]CHÍNH THỨC'!$D:$H,4,0)</f>
        <v>#N/A</v>
      </c>
      <c r="Q10120" s="113" t="e">
        <f>VLOOKUP($B10120,'[3]CHÍNH THỨC'!$D:$H,5,0)</f>
        <v>#N/A</v>
      </c>
    </row>
    <row r="10121" spans="1:17">
      <c r="A10121" s="1">
        <v>10109</v>
      </c>
      <c r="B10121" s="86" t="s">
        <v>39796</v>
      </c>
      <c r="C10121" s="164" t="s">
        <v>9412</v>
      </c>
      <c r="D10121" s="165">
        <v>38890</v>
      </c>
      <c r="E10121" s="308" t="s">
        <v>30</v>
      </c>
      <c r="F10121" s="318" t="s">
        <v>17244</v>
      </c>
      <c r="G10121" s="165">
        <v>44431</v>
      </c>
      <c r="H10121" s="308" t="s">
        <v>66</v>
      </c>
      <c r="I10121" s="164" t="s">
        <v>27125</v>
      </c>
      <c r="J10121" s="318" t="s">
        <v>38916</v>
      </c>
      <c r="K10121" s="164" t="s">
        <v>35</v>
      </c>
      <c r="L10121" s="143">
        <v>45954</v>
      </c>
      <c r="M10121" s="164" t="s">
        <v>75</v>
      </c>
      <c r="N10121" s="82" t="s">
        <v>39797</v>
      </c>
      <c r="O10121" s="1" t="str">
        <f t="shared" si="280"/>
        <v>IC</v>
      </c>
      <c r="P10121" s="113" t="e">
        <f>VLOOKUP($B10121,'[3]CHÍNH THỨC'!$D:$H,4,0)</f>
        <v>#N/A</v>
      </c>
      <c r="Q10121" s="113" t="e">
        <f>VLOOKUP($B10121,'[3]CHÍNH THỨC'!$D:$H,5,0)</f>
        <v>#N/A</v>
      </c>
    </row>
    <row r="10122" spans="1:17">
      <c r="A10122" s="1">
        <v>10110</v>
      </c>
      <c r="B10122" s="86" t="s">
        <v>39798</v>
      </c>
      <c r="C10122" s="164" t="s">
        <v>33183</v>
      </c>
      <c r="D10122" s="165">
        <v>38773</v>
      </c>
      <c r="E10122" s="308" t="s">
        <v>30</v>
      </c>
      <c r="F10122" s="318" t="s">
        <v>33184</v>
      </c>
      <c r="G10122" s="165">
        <v>44425</v>
      </c>
      <c r="H10122" s="308" t="s">
        <v>66</v>
      </c>
      <c r="I10122" s="164" t="s">
        <v>39799</v>
      </c>
      <c r="J10122" s="318" t="s">
        <v>33186</v>
      </c>
      <c r="K10122" s="164" t="s">
        <v>42</v>
      </c>
      <c r="L10122" s="143">
        <v>45954</v>
      </c>
      <c r="M10122" s="164" t="s">
        <v>75</v>
      </c>
      <c r="N10122" s="82">
        <v>1528</v>
      </c>
      <c r="O10122" s="1" t="str">
        <f t="shared" si="280"/>
        <v>IC</v>
      </c>
      <c r="P10122" s="113" t="e">
        <f>VLOOKUP($B10122,'[3]CHÍNH THỨC'!$D:$H,4,0)</f>
        <v>#N/A</v>
      </c>
      <c r="Q10122" s="113" t="e">
        <f>VLOOKUP($B10122,'[3]CHÍNH THỨC'!$D:$H,5,0)</f>
        <v>#N/A</v>
      </c>
    </row>
    <row r="10123" spans="1:17">
      <c r="A10123" s="1">
        <v>10111</v>
      </c>
      <c r="B10123" s="86" t="s">
        <v>39800</v>
      </c>
      <c r="C10123" s="164" t="s">
        <v>30237</v>
      </c>
      <c r="D10123" s="165">
        <v>39103</v>
      </c>
      <c r="E10123" s="308" t="s">
        <v>30</v>
      </c>
      <c r="F10123" s="318" t="s">
        <v>30238</v>
      </c>
      <c r="G10123" s="165"/>
      <c r="H10123" s="308" t="s">
        <v>66</v>
      </c>
      <c r="I10123" s="164" t="s">
        <v>39801</v>
      </c>
      <c r="J10123" s="318" t="s">
        <v>30239</v>
      </c>
      <c r="K10123" s="164" t="s">
        <v>42</v>
      </c>
      <c r="L10123" s="143">
        <v>45954</v>
      </c>
      <c r="M10123" s="164" t="s">
        <v>75</v>
      </c>
      <c r="N10123" s="82">
        <v>1529</v>
      </c>
      <c r="O10123" s="1" t="str">
        <f t="shared" si="280"/>
        <v>IC</v>
      </c>
      <c r="P10123" s="113" t="e">
        <f>VLOOKUP($B10123,'[3]CHÍNH THỨC'!$D:$H,4,0)</f>
        <v>#N/A</v>
      </c>
      <c r="Q10123" s="113" t="e">
        <f>VLOOKUP($B10123,'[3]CHÍNH THỨC'!$D:$H,5,0)</f>
        <v>#N/A</v>
      </c>
    </row>
    <row r="10124" spans="1:17">
      <c r="A10124" s="1">
        <v>10112</v>
      </c>
      <c r="B10124" s="86" t="s">
        <v>39802</v>
      </c>
      <c r="C10124" s="164" t="s">
        <v>32567</v>
      </c>
      <c r="D10124" s="165">
        <v>39428</v>
      </c>
      <c r="E10124" s="308" t="s">
        <v>1253</v>
      </c>
      <c r="F10124" s="318" t="s">
        <v>33906</v>
      </c>
      <c r="G10124" s="165">
        <v>44677</v>
      </c>
      <c r="H10124" s="308" t="s">
        <v>66</v>
      </c>
      <c r="I10124" s="164" t="s">
        <v>33907</v>
      </c>
      <c r="J10124" s="318" t="s">
        <v>33908</v>
      </c>
      <c r="K10124" s="164" t="s">
        <v>35</v>
      </c>
      <c r="L10124" s="143">
        <v>45954</v>
      </c>
      <c r="M10124" s="164" t="s">
        <v>75</v>
      </c>
      <c r="N10124" s="82" t="s">
        <v>38012</v>
      </c>
      <c r="O10124" s="1" t="str">
        <f t="shared" si="280"/>
        <v>IC</v>
      </c>
      <c r="P10124" s="113" t="e">
        <f>VLOOKUP($B10124,'[3]CHÍNH THỨC'!$D:$H,4,0)</f>
        <v>#N/A</v>
      </c>
      <c r="Q10124" s="113" t="e">
        <f>VLOOKUP($B10124,'[3]CHÍNH THỨC'!$D:$H,5,0)</f>
        <v>#N/A</v>
      </c>
    </row>
    <row r="10125" spans="1:17">
      <c r="A10125" s="1">
        <v>10113</v>
      </c>
      <c r="B10125" s="82" t="s">
        <v>39803</v>
      </c>
      <c r="C10125" s="82" t="s">
        <v>39804</v>
      </c>
      <c r="D10125" s="83">
        <v>39458</v>
      </c>
      <c r="E10125" s="82" t="s">
        <v>30</v>
      </c>
      <c r="F10125" s="263" t="s">
        <v>39805</v>
      </c>
      <c r="G10125" s="262" t="s">
        <v>12314</v>
      </c>
      <c r="H10125" s="82" t="s">
        <v>66</v>
      </c>
      <c r="I10125" s="82" t="s">
        <v>1594</v>
      </c>
      <c r="J10125" s="82"/>
      <c r="K10125" s="82" t="s">
        <v>42</v>
      </c>
      <c r="L10125" s="83">
        <v>45954</v>
      </c>
      <c r="M10125" s="82" t="s">
        <v>75</v>
      </c>
      <c r="N10125" s="84" t="s">
        <v>39806</v>
      </c>
      <c r="O10125" s="1" t="str">
        <f t="shared" si="280"/>
        <v>TC</v>
      </c>
      <c r="P10125" s="113" t="e">
        <f>VLOOKUP($B10125,'[3]CHÍNH THỨC'!$D:$H,4,0)</f>
        <v>#N/A</v>
      </c>
      <c r="Q10125" s="113" t="e">
        <f>VLOOKUP($B10125,'[3]CHÍNH THỨC'!$D:$H,5,0)</f>
        <v>#N/A</v>
      </c>
    </row>
    <row r="10126" spans="1:17">
      <c r="A10126" s="1">
        <v>10114</v>
      </c>
      <c r="B10126" s="82" t="s">
        <v>39807</v>
      </c>
      <c r="C10126" s="82" t="s">
        <v>21386</v>
      </c>
      <c r="D10126" s="83">
        <v>39752</v>
      </c>
      <c r="E10126" s="82" t="s">
        <v>30</v>
      </c>
      <c r="F10126" s="263" t="s">
        <v>39188</v>
      </c>
      <c r="G10126" s="262" t="s">
        <v>9480</v>
      </c>
      <c r="H10126" s="82" t="s">
        <v>66</v>
      </c>
      <c r="I10126" s="82" t="s">
        <v>9599</v>
      </c>
      <c r="J10126" s="82"/>
      <c r="K10126" s="82" t="s">
        <v>42</v>
      </c>
      <c r="L10126" s="83">
        <v>45954</v>
      </c>
      <c r="M10126" s="82" t="s">
        <v>75</v>
      </c>
      <c r="N10126" s="84" t="s">
        <v>39808</v>
      </c>
      <c r="O10126" s="1" t="str">
        <f t="shared" si="280"/>
        <v>TC</v>
      </c>
      <c r="P10126" s="113" t="e">
        <f>VLOOKUP($B10126,'[3]CHÍNH THỨC'!$D:$H,4,0)</f>
        <v>#N/A</v>
      </c>
      <c r="Q10126" s="113" t="e">
        <f>VLOOKUP($B10126,'[3]CHÍNH THỨC'!$D:$H,5,0)</f>
        <v>#N/A</v>
      </c>
    </row>
    <row r="10127" spans="1:17">
      <c r="A10127" s="1">
        <v>10115</v>
      </c>
      <c r="B10127" s="82" t="s">
        <v>39809</v>
      </c>
      <c r="C10127" s="82" t="s">
        <v>39810</v>
      </c>
      <c r="D10127" s="83">
        <v>40103</v>
      </c>
      <c r="E10127" s="82" t="s">
        <v>30</v>
      </c>
      <c r="F10127" s="263" t="s">
        <v>39811</v>
      </c>
      <c r="G10127" s="262" t="s">
        <v>20493</v>
      </c>
      <c r="H10127" s="82" t="s">
        <v>66</v>
      </c>
      <c r="I10127" s="82" t="s">
        <v>1594</v>
      </c>
      <c r="J10127" s="82"/>
      <c r="K10127" s="82" t="s">
        <v>35</v>
      </c>
      <c r="L10127" s="83">
        <v>45954</v>
      </c>
      <c r="M10127" s="82" t="s">
        <v>75</v>
      </c>
      <c r="N10127" s="84" t="s">
        <v>39812</v>
      </c>
      <c r="O10127" s="1" t="str">
        <f t="shared" si="280"/>
        <v>TC</v>
      </c>
      <c r="P10127" s="113" t="e">
        <f>VLOOKUP($B10127,'[3]CHÍNH THỨC'!$D:$H,4,0)</f>
        <v>#N/A</v>
      </c>
      <c r="Q10127" s="113" t="e">
        <f>VLOOKUP($B10127,'[3]CHÍNH THỨC'!$D:$H,5,0)</f>
        <v>#N/A</v>
      </c>
    </row>
    <row r="10128" spans="1:17">
      <c r="A10128" s="1">
        <v>10116</v>
      </c>
      <c r="B10128" s="82" t="s">
        <v>39813</v>
      </c>
      <c r="C10128" s="82" t="s">
        <v>39814</v>
      </c>
      <c r="D10128" s="83">
        <v>39890</v>
      </c>
      <c r="E10128" s="82" t="s">
        <v>30</v>
      </c>
      <c r="F10128" s="263" t="s">
        <v>39815</v>
      </c>
      <c r="G10128" s="262" t="s">
        <v>39816</v>
      </c>
      <c r="H10128" s="82" t="s">
        <v>66</v>
      </c>
      <c r="I10128" s="82" t="s">
        <v>9599</v>
      </c>
      <c r="J10128" s="82"/>
      <c r="K10128" s="82" t="s">
        <v>35</v>
      </c>
      <c r="L10128" s="83">
        <v>45954</v>
      </c>
      <c r="M10128" s="82" t="s">
        <v>75</v>
      </c>
      <c r="N10128" s="84" t="s">
        <v>39817</v>
      </c>
      <c r="O10128" s="1" t="str">
        <f t="shared" si="280"/>
        <v>TC</v>
      </c>
      <c r="P10128" s="113" t="e">
        <f>VLOOKUP($B10128,'[3]CHÍNH THỨC'!$D:$H,4,0)</f>
        <v>#N/A</v>
      </c>
      <c r="Q10128" s="113" t="e">
        <f>VLOOKUP($B10128,'[3]CHÍNH THỨC'!$D:$H,5,0)</f>
        <v>#N/A</v>
      </c>
    </row>
    <row r="10129" spans="1:17">
      <c r="A10129" s="1">
        <v>10117</v>
      </c>
      <c r="B10129" s="82" t="s">
        <v>39818</v>
      </c>
      <c r="C10129" s="82" t="s">
        <v>39819</v>
      </c>
      <c r="D10129" s="83">
        <v>39679</v>
      </c>
      <c r="E10129" s="82" t="s">
        <v>30</v>
      </c>
      <c r="F10129" s="263" t="s">
        <v>39820</v>
      </c>
      <c r="G10129" s="262" t="s">
        <v>21709</v>
      </c>
      <c r="H10129" s="82" t="s">
        <v>66</v>
      </c>
      <c r="I10129" s="82" t="s">
        <v>1594</v>
      </c>
      <c r="J10129" s="82"/>
      <c r="K10129" s="82" t="s">
        <v>42</v>
      </c>
      <c r="L10129" s="83">
        <v>45954</v>
      </c>
      <c r="M10129" s="82" t="s">
        <v>75</v>
      </c>
      <c r="N10129" s="84" t="s">
        <v>39821</v>
      </c>
      <c r="O10129" s="1" t="str">
        <f t="shared" si="280"/>
        <v>TC</v>
      </c>
      <c r="P10129" s="113" t="e">
        <f>VLOOKUP($B10129,'[3]CHÍNH THỨC'!$D:$H,4,0)</f>
        <v>#N/A</v>
      </c>
      <c r="Q10129" s="113" t="e">
        <f>VLOOKUP($B10129,'[3]CHÍNH THỨC'!$D:$H,5,0)</f>
        <v>#N/A</v>
      </c>
    </row>
    <row r="10130" spans="1:17">
      <c r="A10130" s="1">
        <v>10118</v>
      </c>
      <c r="B10130" s="82" t="s">
        <v>39822</v>
      </c>
      <c r="C10130" s="82" t="s">
        <v>39823</v>
      </c>
      <c r="D10130" s="83">
        <v>40087</v>
      </c>
      <c r="E10130" s="82" t="s">
        <v>30</v>
      </c>
      <c r="F10130" s="263" t="s">
        <v>39824</v>
      </c>
      <c r="G10130" s="262" t="s">
        <v>20493</v>
      </c>
      <c r="H10130" s="82" t="s">
        <v>66</v>
      </c>
      <c r="I10130" s="82" t="s">
        <v>1594</v>
      </c>
      <c r="J10130" s="82"/>
      <c r="K10130" s="82" t="s">
        <v>35</v>
      </c>
      <c r="L10130" s="83">
        <v>45954</v>
      </c>
      <c r="M10130" s="82" t="s">
        <v>75</v>
      </c>
      <c r="N10130" s="84" t="s">
        <v>39825</v>
      </c>
      <c r="O10130" s="1" t="str">
        <f t="shared" si="280"/>
        <v>TC</v>
      </c>
      <c r="P10130" s="113" t="e">
        <f>VLOOKUP($B10130,'[3]CHÍNH THỨC'!$D:$H,4,0)</f>
        <v>#N/A</v>
      </c>
      <c r="Q10130" s="113" t="e">
        <f>VLOOKUP($B10130,'[3]CHÍNH THỨC'!$D:$H,5,0)</f>
        <v>#N/A</v>
      </c>
    </row>
    <row r="10131" spans="1:17">
      <c r="A10131" s="1">
        <v>10119</v>
      </c>
      <c r="B10131" s="82" t="s">
        <v>39826</v>
      </c>
      <c r="C10131" s="82" t="s">
        <v>39827</v>
      </c>
      <c r="D10131" s="83">
        <v>40039</v>
      </c>
      <c r="E10131" s="82" t="s">
        <v>30</v>
      </c>
      <c r="F10131" s="263" t="s">
        <v>39828</v>
      </c>
      <c r="G10131" s="262" t="s">
        <v>39829</v>
      </c>
      <c r="H10131" s="82" t="s">
        <v>66</v>
      </c>
      <c r="I10131" s="82" t="s">
        <v>1594</v>
      </c>
      <c r="J10131" s="82"/>
      <c r="K10131" s="82" t="s">
        <v>35</v>
      </c>
      <c r="L10131" s="83">
        <v>45954</v>
      </c>
      <c r="M10131" s="82" t="s">
        <v>75</v>
      </c>
      <c r="N10131" s="84" t="s">
        <v>39830</v>
      </c>
      <c r="O10131" s="1" t="str">
        <f t="shared" si="280"/>
        <v>TC</v>
      </c>
      <c r="P10131" s="113" t="e">
        <f>VLOOKUP($B10131,'[3]CHÍNH THỨC'!$D:$H,4,0)</f>
        <v>#N/A</v>
      </c>
      <c r="Q10131" s="113" t="e">
        <f>VLOOKUP($B10131,'[3]CHÍNH THỨC'!$D:$H,5,0)</f>
        <v>#N/A</v>
      </c>
    </row>
    <row r="10132" spans="1:17">
      <c r="A10132" s="1">
        <v>10120</v>
      </c>
      <c r="B10132" s="82" t="s">
        <v>39831</v>
      </c>
      <c r="C10132" s="82" t="s">
        <v>39832</v>
      </c>
      <c r="D10132" s="83">
        <v>40106</v>
      </c>
      <c r="E10132" s="82" t="s">
        <v>30</v>
      </c>
      <c r="F10132" s="263" t="s">
        <v>39833</v>
      </c>
      <c r="G10132" s="262" t="s">
        <v>17773</v>
      </c>
      <c r="H10132" s="82" t="s">
        <v>66</v>
      </c>
      <c r="I10132" s="82" t="s">
        <v>1594</v>
      </c>
      <c r="J10132" s="82"/>
      <c r="K10132" s="82" t="s">
        <v>42</v>
      </c>
      <c r="L10132" s="83">
        <v>45954</v>
      </c>
      <c r="M10132" s="82" t="s">
        <v>75</v>
      </c>
      <c r="N10132" s="82">
        <v>1554</v>
      </c>
      <c r="O10132" s="1" t="str">
        <f t="shared" si="280"/>
        <v>TC</v>
      </c>
      <c r="P10132" s="113" t="e">
        <f>VLOOKUP($B10132,'[3]CHÍNH THỨC'!$D:$H,4,0)</f>
        <v>#N/A</v>
      </c>
      <c r="Q10132" s="113" t="e">
        <f>VLOOKUP($B10132,'[3]CHÍNH THỨC'!$D:$H,5,0)</f>
        <v>#N/A</v>
      </c>
    </row>
    <row r="10133" spans="1:17">
      <c r="A10133" s="1">
        <v>10121</v>
      </c>
      <c r="B10133" s="82" t="s">
        <v>39834</v>
      </c>
      <c r="C10133" s="82" t="s">
        <v>39835</v>
      </c>
      <c r="D10133" s="83">
        <v>33230</v>
      </c>
      <c r="E10133" s="82" t="s">
        <v>30</v>
      </c>
      <c r="F10133" s="263" t="s">
        <v>39836</v>
      </c>
      <c r="G10133" s="263" t="s">
        <v>20386</v>
      </c>
      <c r="H10133" s="82" t="s">
        <v>66</v>
      </c>
      <c r="I10133" s="82" t="s">
        <v>9599</v>
      </c>
      <c r="J10133" s="82"/>
      <c r="K10133" s="82" t="s">
        <v>42</v>
      </c>
      <c r="L10133" s="83">
        <v>45954</v>
      </c>
      <c r="M10133" s="82" t="s">
        <v>75</v>
      </c>
      <c r="N10133" s="84" t="s">
        <v>39837</v>
      </c>
      <c r="O10133" s="1" t="str">
        <f t="shared" si="280"/>
        <v>TC</v>
      </c>
      <c r="P10133" s="113" t="e">
        <f>VLOOKUP($B10133,'[3]CHÍNH THỨC'!$D:$H,4,0)</f>
        <v>#N/A</v>
      </c>
      <c r="Q10133" s="113" t="e">
        <f>VLOOKUP($B10133,'[3]CHÍNH THỨC'!$D:$H,5,0)</f>
        <v>#N/A</v>
      </c>
    </row>
    <row r="10134" spans="1:17">
      <c r="A10134" s="1">
        <v>10122</v>
      </c>
      <c r="B10134" s="82" t="s">
        <v>39838</v>
      </c>
      <c r="C10134" s="82" t="s">
        <v>12336</v>
      </c>
      <c r="D10134" s="83">
        <v>39497</v>
      </c>
      <c r="E10134" s="82" t="s">
        <v>30</v>
      </c>
      <c r="F10134" s="263" t="s">
        <v>33669</v>
      </c>
      <c r="G10134" s="263" t="s">
        <v>7747</v>
      </c>
      <c r="H10134" s="82" t="s">
        <v>66</v>
      </c>
      <c r="I10134" s="82" t="s">
        <v>4340</v>
      </c>
      <c r="J10134" s="82"/>
      <c r="K10134" s="82" t="s">
        <v>35</v>
      </c>
      <c r="L10134" s="83">
        <v>45954</v>
      </c>
      <c r="M10134" s="82" t="s">
        <v>75</v>
      </c>
      <c r="N10134" s="84" t="s">
        <v>39839</v>
      </c>
      <c r="O10134" s="1" t="str">
        <f t="shared" si="280"/>
        <v>TC</v>
      </c>
      <c r="P10134" s="113" t="e">
        <f>VLOOKUP($B10134,'[3]CHÍNH THỨC'!$D:$H,4,0)</f>
        <v>#N/A</v>
      </c>
      <c r="Q10134" s="113" t="e">
        <f>VLOOKUP($B10134,'[3]CHÍNH THỨC'!$D:$H,5,0)</f>
        <v>#N/A</v>
      </c>
    </row>
    <row r="10135" spans="1:17">
      <c r="A10135" s="1">
        <v>10123</v>
      </c>
      <c r="B10135" s="82" t="s">
        <v>39840</v>
      </c>
      <c r="C10135" s="82" t="s">
        <v>39841</v>
      </c>
      <c r="D10135" s="82" t="s">
        <v>39842</v>
      </c>
      <c r="E10135" s="82" t="s">
        <v>30</v>
      </c>
      <c r="F10135" s="263" t="s">
        <v>33672</v>
      </c>
      <c r="G10135" s="263" t="s">
        <v>21534</v>
      </c>
      <c r="H10135" s="82" t="s">
        <v>66</v>
      </c>
      <c r="I10135" s="82" t="s">
        <v>33673</v>
      </c>
      <c r="J10135" s="82"/>
      <c r="K10135" s="82" t="s">
        <v>35</v>
      </c>
      <c r="L10135" s="83">
        <v>45954</v>
      </c>
      <c r="M10135" s="82" t="s">
        <v>75</v>
      </c>
      <c r="N10135" s="84" t="s">
        <v>39843</v>
      </c>
      <c r="O10135" s="1" t="str">
        <f t="shared" si="280"/>
        <v>TC</v>
      </c>
      <c r="P10135" s="113" t="e">
        <f>VLOOKUP($B10135,'[3]CHÍNH THỨC'!$D:$H,4,0)</f>
        <v>#N/A</v>
      </c>
      <c r="Q10135" s="113" t="e">
        <f>VLOOKUP($B10135,'[3]CHÍNH THỨC'!$D:$H,5,0)</f>
        <v>#N/A</v>
      </c>
    </row>
    <row r="10136" spans="1:17">
      <c r="A10136" s="1">
        <v>10124</v>
      </c>
      <c r="B10136" s="82" t="s">
        <v>39844</v>
      </c>
      <c r="C10136" s="82" t="s">
        <v>39845</v>
      </c>
      <c r="D10136" s="83">
        <v>40408</v>
      </c>
      <c r="E10136" s="82" t="s">
        <v>30</v>
      </c>
      <c r="F10136" s="263" t="s">
        <v>33678</v>
      </c>
      <c r="G10136" s="263" t="s">
        <v>10915</v>
      </c>
      <c r="H10136" s="82" t="s">
        <v>66</v>
      </c>
      <c r="I10136" s="82" t="s">
        <v>813</v>
      </c>
      <c r="J10136" s="82"/>
      <c r="K10136" s="82" t="s">
        <v>42</v>
      </c>
      <c r="L10136" s="83">
        <v>45954</v>
      </c>
      <c r="M10136" s="82" t="s">
        <v>75</v>
      </c>
      <c r="N10136" s="170" t="s">
        <v>39846</v>
      </c>
      <c r="O10136" s="1" t="str">
        <f t="shared" si="280"/>
        <v>TC</v>
      </c>
      <c r="P10136" s="113" t="e">
        <f>VLOOKUP($B10136,'[3]CHÍNH THỨC'!$D:$H,4,0)</f>
        <v>#N/A</v>
      </c>
      <c r="Q10136" s="113" t="e">
        <f>VLOOKUP($B10136,'[3]CHÍNH THỨC'!$D:$H,5,0)</f>
        <v>#N/A</v>
      </c>
    </row>
    <row r="10137" spans="1:17">
      <c r="A10137" s="1">
        <v>10125</v>
      </c>
      <c r="B10137" s="82" t="s">
        <v>39847</v>
      </c>
      <c r="C10137" s="82" t="s">
        <v>39203</v>
      </c>
      <c r="D10137" s="83">
        <v>39870</v>
      </c>
      <c r="E10137" s="82" t="s">
        <v>1253</v>
      </c>
      <c r="F10137" s="263" t="s">
        <v>39848</v>
      </c>
      <c r="G10137" s="263" t="s">
        <v>19726</v>
      </c>
      <c r="H10137" s="82" t="s">
        <v>66</v>
      </c>
      <c r="I10137" s="82" t="s">
        <v>39849</v>
      </c>
      <c r="J10137" s="82"/>
      <c r="K10137" s="82" t="s">
        <v>42</v>
      </c>
      <c r="L10137" s="83">
        <v>45954</v>
      </c>
      <c r="M10137" s="82" t="s">
        <v>75</v>
      </c>
      <c r="N10137" s="84" t="s">
        <v>39850</v>
      </c>
      <c r="O10137" s="1" t="str">
        <f t="shared" si="280"/>
        <v>TC</v>
      </c>
      <c r="P10137" s="113" t="e">
        <f>VLOOKUP($B10137,'[3]CHÍNH THỨC'!$D:$H,4,0)</f>
        <v>#N/A</v>
      </c>
      <c r="Q10137" s="113" t="e">
        <f>VLOOKUP($B10137,'[3]CHÍNH THỨC'!$D:$H,5,0)</f>
        <v>#N/A</v>
      </c>
    </row>
    <row r="10138" spans="1:17">
      <c r="A10138" s="1">
        <v>10126</v>
      </c>
      <c r="B10138" s="82" t="s">
        <v>39851</v>
      </c>
      <c r="C10138" s="82" t="s">
        <v>4121</v>
      </c>
      <c r="D10138" s="83">
        <v>40182</v>
      </c>
      <c r="E10138" s="82" t="s">
        <v>30</v>
      </c>
      <c r="F10138" s="263" t="s">
        <v>37523</v>
      </c>
      <c r="G10138" s="83">
        <v>45771</v>
      </c>
      <c r="H10138" s="82" t="s">
        <v>66</v>
      </c>
      <c r="I10138" s="82" t="s">
        <v>1594</v>
      </c>
      <c r="J10138" s="82"/>
      <c r="K10138" s="82" t="s">
        <v>35</v>
      </c>
      <c r="L10138" s="83">
        <v>45954</v>
      </c>
      <c r="M10138" s="82" t="s">
        <v>75</v>
      </c>
      <c r="N10138" s="84" t="s">
        <v>31924</v>
      </c>
      <c r="O10138" s="1" t="str">
        <f t="shared" si="280"/>
        <v>TC</v>
      </c>
      <c r="P10138" s="113" t="e">
        <f>VLOOKUP($B10138,'[3]CHÍNH THỨC'!$D:$H,4,0)</f>
        <v>#N/A</v>
      </c>
      <c r="Q10138" s="113" t="e">
        <f>VLOOKUP($B10138,'[3]CHÍNH THỨC'!$D:$H,5,0)</f>
        <v>#N/A</v>
      </c>
    </row>
    <row r="10139" spans="1:17">
      <c r="A10139" s="1">
        <v>10127</v>
      </c>
      <c r="B10139" s="82" t="s">
        <v>39852</v>
      </c>
      <c r="C10139" s="82" t="s">
        <v>39207</v>
      </c>
      <c r="D10139" s="83">
        <v>39864</v>
      </c>
      <c r="E10139" s="82" t="s">
        <v>1253</v>
      </c>
      <c r="F10139" s="263" t="s">
        <v>39853</v>
      </c>
      <c r="G10139" s="263" t="s">
        <v>9480</v>
      </c>
      <c r="H10139" s="82" t="s">
        <v>66</v>
      </c>
      <c r="I10139" s="82" t="s">
        <v>39849</v>
      </c>
      <c r="J10139" s="82"/>
      <c r="K10139" s="82" t="s">
        <v>42</v>
      </c>
      <c r="L10139" s="83">
        <v>45954</v>
      </c>
      <c r="M10139" s="82" t="s">
        <v>75</v>
      </c>
      <c r="N10139" s="82" t="s">
        <v>39854</v>
      </c>
      <c r="O10139" s="1" t="str">
        <f t="shared" si="280"/>
        <v>TC</v>
      </c>
      <c r="P10139" s="113" t="e">
        <f>VLOOKUP($B10139,'[3]CHÍNH THỨC'!$D:$H,4,0)</f>
        <v>#N/A</v>
      </c>
      <c r="Q10139" s="113" t="e">
        <f>VLOOKUP($B10139,'[3]CHÍNH THỨC'!$D:$H,5,0)</f>
        <v>#N/A</v>
      </c>
    </row>
    <row r="10140" spans="1:17">
      <c r="A10140" s="1">
        <v>10128</v>
      </c>
      <c r="B10140" s="82" t="s">
        <v>39855</v>
      </c>
      <c r="C10140" s="82" t="s">
        <v>39856</v>
      </c>
      <c r="D10140" s="319" t="s">
        <v>39857</v>
      </c>
      <c r="E10140" s="82" t="s">
        <v>30</v>
      </c>
      <c r="F10140" s="263" t="s">
        <v>39858</v>
      </c>
      <c r="G10140" s="263" t="s">
        <v>39859</v>
      </c>
      <c r="H10140" s="82" t="s">
        <v>66</v>
      </c>
      <c r="I10140" s="82" t="s">
        <v>33692</v>
      </c>
      <c r="J10140" s="82"/>
      <c r="K10140" s="82" t="s">
        <v>42</v>
      </c>
      <c r="L10140" s="262" t="s">
        <v>39860</v>
      </c>
      <c r="M10140" s="82" t="s">
        <v>75</v>
      </c>
      <c r="N10140" s="82">
        <v>1566</v>
      </c>
      <c r="O10140" s="1" t="str">
        <f t="shared" si="280"/>
        <v>TC</v>
      </c>
      <c r="P10140" s="113" t="e">
        <f>VLOOKUP($B10140,'[3]CHÍNH THỨC'!$D:$H,4,0)</f>
        <v>#N/A</v>
      </c>
      <c r="Q10140" s="113" t="e">
        <f>VLOOKUP($B10140,'[3]CHÍNH THỨC'!$D:$H,5,0)</f>
        <v>#N/A</v>
      </c>
    </row>
    <row r="10141" spans="1:17">
      <c r="A10141" s="1">
        <v>10129</v>
      </c>
      <c r="B10141" s="82" t="s">
        <v>39861</v>
      </c>
      <c r="C10141" s="82" t="s">
        <v>1513</v>
      </c>
      <c r="D10141" s="319" t="s">
        <v>30347</v>
      </c>
      <c r="E10141" s="82" t="s">
        <v>30</v>
      </c>
      <c r="F10141" s="263" t="s">
        <v>39862</v>
      </c>
      <c r="G10141" s="263" t="s">
        <v>39863</v>
      </c>
      <c r="H10141" s="82" t="s">
        <v>66</v>
      </c>
      <c r="I10141" s="82" t="s">
        <v>33686</v>
      </c>
      <c r="J10141" s="82"/>
      <c r="K10141" s="82" t="s">
        <v>42</v>
      </c>
      <c r="L10141" s="262" t="s">
        <v>39860</v>
      </c>
      <c r="M10141" s="82" t="s">
        <v>75</v>
      </c>
      <c r="N10141" s="82">
        <v>1567</v>
      </c>
      <c r="O10141" s="1" t="str">
        <f t="shared" si="280"/>
        <v>TC</v>
      </c>
      <c r="P10141" s="113" t="e">
        <f>VLOOKUP($B10141,'[3]CHÍNH THỨC'!$D:$H,4,0)</f>
        <v>#N/A</v>
      </c>
      <c r="Q10141" s="113" t="e">
        <f>VLOOKUP($B10141,'[3]CHÍNH THỨC'!$D:$H,5,0)</f>
        <v>#N/A</v>
      </c>
    </row>
    <row r="10142" spans="1:17">
      <c r="A10142" s="1">
        <v>10130</v>
      </c>
      <c r="B10142" s="1" t="s">
        <v>39864</v>
      </c>
      <c r="C10142" s="82" t="s">
        <v>39865</v>
      </c>
      <c r="D10142" s="83">
        <v>39691</v>
      </c>
      <c r="E10142" s="82" t="s">
        <v>30</v>
      </c>
      <c r="F10142" s="278" t="s">
        <v>39866</v>
      </c>
      <c r="G10142" s="84" t="s">
        <v>39867</v>
      </c>
      <c r="H10142" s="82" t="s">
        <v>5076</v>
      </c>
      <c r="I10142" s="82" t="s">
        <v>2164</v>
      </c>
      <c r="J10142" s="278" t="s">
        <v>39868</v>
      </c>
      <c r="K10142" s="82" t="s">
        <v>35</v>
      </c>
      <c r="L10142" s="84" t="s">
        <v>39681</v>
      </c>
      <c r="M10142" s="82" t="s">
        <v>75</v>
      </c>
      <c r="N10142" s="1">
        <v>1480</v>
      </c>
      <c r="O10142" s="1" t="str">
        <f t="shared" si="280"/>
        <v>BC</v>
      </c>
      <c r="P10142" s="113" t="e">
        <f>VLOOKUP($B10142,'[3]CHÍNH THỨC'!$D:$H,4,0)</f>
        <v>#N/A</v>
      </c>
      <c r="Q10142" s="113" t="e">
        <f>VLOOKUP($B10142,'[3]CHÍNH THỨC'!$D:$H,5,0)</f>
        <v>#N/A</v>
      </c>
    </row>
    <row r="10143" spans="1:17">
      <c r="A10143" s="1">
        <v>10131</v>
      </c>
      <c r="B10143" s="1" t="s">
        <v>39869</v>
      </c>
      <c r="C10143" s="82" t="s">
        <v>25862</v>
      </c>
      <c r="D10143" s="83">
        <v>40130</v>
      </c>
      <c r="E10143" s="82" t="s">
        <v>30</v>
      </c>
      <c r="F10143" s="278" t="s">
        <v>39870</v>
      </c>
      <c r="G10143" s="278" t="s">
        <v>25276</v>
      </c>
      <c r="H10143" s="82" t="s">
        <v>5076</v>
      </c>
      <c r="I10143" s="82" t="s">
        <v>4743</v>
      </c>
      <c r="J10143" s="278" t="s">
        <v>35378</v>
      </c>
      <c r="K10143" s="82" t="s">
        <v>35</v>
      </c>
      <c r="L10143" s="84" t="s">
        <v>39681</v>
      </c>
      <c r="M10143" s="82" t="s">
        <v>75</v>
      </c>
      <c r="N10143" s="1">
        <v>1477</v>
      </c>
      <c r="O10143" s="1" t="str">
        <f t="shared" si="280"/>
        <v>BC</v>
      </c>
      <c r="P10143" s="113" t="e">
        <f>VLOOKUP($B10143,'[3]CHÍNH THỨC'!$D:$H,4,0)</f>
        <v>#N/A</v>
      </c>
      <c r="Q10143" s="113" t="e">
        <f>VLOOKUP($B10143,'[3]CHÍNH THỨC'!$D:$H,5,0)</f>
        <v>#N/A</v>
      </c>
    </row>
    <row r="10144" spans="1:17">
      <c r="A10144" s="1">
        <v>10132</v>
      </c>
      <c r="B10144" s="1" t="s">
        <v>39871</v>
      </c>
      <c r="C10144" s="82" t="s">
        <v>39872</v>
      </c>
      <c r="D10144" s="83">
        <v>40156</v>
      </c>
      <c r="E10144" s="82" t="s">
        <v>30</v>
      </c>
      <c r="F10144" s="278" t="s">
        <v>39873</v>
      </c>
      <c r="G10144" s="84" t="s">
        <v>18856</v>
      </c>
      <c r="H10144" s="82" t="s">
        <v>5076</v>
      </c>
      <c r="I10144" s="82" t="s">
        <v>2164</v>
      </c>
      <c r="J10144" s="84" t="s">
        <v>35382</v>
      </c>
      <c r="K10144" s="82" t="s">
        <v>35</v>
      </c>
      <c r="L10144" s="84" t="s">
        <v>39681</v>
      </c>
      <c r="M10144" s="82" t="s">
        <v>75</v>
      </c>
      <c r="N10144" s="1">
        <v>1478</v>
      </c>
      <c r="O10144" s="1" t="str">
        <f t="shared" si="280"/>
        <v>BC</v>
      </c>
      <c r="P10144" s="113" t="e">
        <f>VLOOKUP($B10144,'[3]CHÍNH THỨC'!$D:$H,4,0)</f>
        <v>#N/A</v>
      </c>
      <c r="Q10144" s="113" t="e">
        <f>VLOOKUP($B10144,'[3]CHÍNH THỨC'!$D:$H,5,0)</f>
        <v>#N/A</v>
      </c>
    </row>
    <row r="10145" spans="1:17">
      <c r="A10145" s="1">
        <v>10133</v>
      </c>
      <c r="B10145" s="1" t="s">
        <v>39874</v>
      </c>
      <c r="C10145" s="82" t="s">
        <v>39875</v>
      </c>
      <c r="D10145" s="83">
        <v>39864</v>
      </c>
      <c r="E10145" s="82" t="s">
        <v>30</v>
      </c>
      <c r="F10145" s="278" t="s">
        <v>39876</v>
      </c>
      <c r="G10145" s="84" t="s">
        <v>10915</v>
      </c>
      <c r="H10145" s="82" t="s">
        <v>5076</v>
      </c>
      <c r="I10145" s="82" t="s">
        <v>35386</v>
      </c>
      <c r="J10145" s="84" t="s">
        <v>35387</v>
      </c>
      <c r="K10145" s="82" t="s">
        <v>35</v>
      </c>
      <c r="L10145" s="84" t="s">
        <v>39681</v>
      </c>
      <c r="M10145" s="82" t="s">
        <v>75</v>
      </c>
      <c r="N10145" s="1">
        <v>1479</v>
      </c>
      <c r="O10145" s="1" t="str">
        <f t="shared" si="280"/>
        <v>BC</v>
      </c>
      <c r="P10145" s="113" t="e">
        <f>VLOOKUP($B10145,'[3]CHÍNH THỨC'!$D:$H,4,0)</f>
        <v>#N/A</v>
      </c>
      <c r="Q10145" s="113" t="e">
        <f>VLOOKUP($B10145,'[3]CHÍNH THỨC'!$D:$H,5,0)</f>
        <v>#N/A</v>
      </c>
    </row>
    <row r="10146" spans="1:17">
      <c r="A10146" s="1">
        <v>10134</v>
      </c>
      <c r="B10146" s="1" t="s">
        <v>39877</v>
      </c>
      <c r="C10146" s="82" t="s">
        <v>39878</v>
      </c>
      <c r="D10146" s="83" t="s">
        <v>39879</v>
      </c>
      <c r="E10146" s="82" t="s">
        <v>1253</v>
      </c>
      <c r="F10146" s="278" t="s">
        <v>39880</v>
      </c>
      <c r="G10146" s="84" t="s">
        <v>39881</v>
      </c>
      <c r="H10146" s="82" t="s">
        <v>5076</v>
      </c>
      <c r="I10146" s="82" t="s">
        <v>2164</v>
      </c>
      <c r="J10146" s="278" t="s">
        <v>39882</v>
      </c>
      <c r="K10146" s="82" t="s">
        <v>42</v>
      </c>
      <c r="L10146" s="84" t="s">
        <v>39681</v>
      </c>
      <c r="M10146" s="82" t="s">
        <v>75</v>
      </c>
      <c r="N10146" s="1">
        <v>1564</v>
      </c>
      <c r="O10146" s="1" t="str">
        <f t="shared" si="280"/>
        <v>BC</v>
      </c>
      <c r="P10146" s="113" t="e">
        <f>VLOOKUP($B10146,'[3]CHÍNH THỨC'!$D:$H,4,0)</f>
        <v>#N/A</v>
      </c>
      <c r="Q10146" s="113" t="e">
        <f>VLOOKUP($B10146,'[3]CHÍNH THỨC'!$D:$H,5,0)</f>
        <v>#N/A</v>
      </c>
    </row>
    <row r="10147" spans="1:17">
      <c r="A10147" s="1">
        <v>10135</v>
      </c>
      <c r="B10147" s="1" t="s">
        <v>39883</v>
      </c>
      <c r="C10147" s="82" t="s">
        <v>39884</v>
      </c>
      <c r="D10147" s="83">
        <v>39334</v>
      </c>
      <c r="E10147" s="82" t="s">
        <v>1253</v>
      </c>
      <c r="F10147" s="278" t="s">
        <v>39885</v>
      </c>
      <c r="G10147" s="84" t="s">
        <v>39881</v>
      </c>
      <c r="H10147" s="82" t="s">
        <v>5076</v>
      </c>
      <c r="I10147" s="82" t="s">
        <v>2164</v>
      </c>
      <c r="J10147" s="278" t="s">
        <v>39886</v>
      </c>
      <c r="K10147" s="82" t="s">
        <v>42</v>
      </c>
      <c r="L10147" s="84" t="s">
        <v>39681</v>
      </c>
      <c r="M10147" s="82" t="s">
        <v>75</v>
      </c>
      <c r="N10147" s="1">
        <v>1563</v>
      </c>
      <c r="O10147" s="1" t="str">
        <f t="shared" si="280"/>
        <v>BC</v>
      </c>
      <c r="P10147" s="113" t="e">
        <f>VLOOKUP($B10147,'[3]CHÍNH THỨC'!$D:$H,4,0)</f>
        <v>#N/A</v>
      </c>
      <c r="Q10147" s="113" t="e">
        <f>VLOOKUP($B10147,'[3]CHÍNH THỨC'!$D:$H,5,0)</f>
        <v>#N/A</v>
      </c>
    </row>
    <row r="10148" spans="1:17">
      <c r="A10148" s="1">
        <v>10136</v>
      </c>
      <c r="B10148" s="148" t="s">
        <v>39887</v>
      </c>
      <c r="C10148" s="96" t="s">
        <v>1956</v>
      </c>
      <c r="D10148" s="166">
        <v>39371</v>
      </c>
      <c r="E10148" s="96" t="s">
        <v>30</v>
      </c>
      <c r="F10148" s="320" t="s">
        <v>39888</v>
      </c>
      <c r="G10148" s="321" t="s">
        <v>19306</v>
      </c>
      <c r="H10148" s="96" t="s">
        <v>39889</v>
      </c>
      <c r="I10148" s="96" t="s">
        <v>2164</v>
      </c>
      <c r="J10148" s="320" t="s">
        <v>39890</v>
      </c>
      <c r="K10148" s="96" t="s">
        <v>35</v>
      </c>
      <c r="L10148" s="263" t="s">
        <v>31868</v>
      </c>
      <c r="M10148" s="96" t="s">
        <v>75</v>
      </c>
      <c r="N10148" s="82">
        <v>1482</v>
      </c>
      <c r="O10148" s="1" t="str">
        <f t="shared" si="280"/>
        <v>MD</v>
      </c>
      <c r="P10148" s="113" t="e">
        <f>VLOOKUP($B10148,'[3]CHÍNH THỨC'!$D:$H,4,0)</f>
        <v>#N/A</v>
      </c>
      <c r="Q10148" s="113" t="e">
        <f>VLOOKUP($B10148,'[3]CHÍNH THỨC'!$D:$H,5,0)</f>
        <v>#N/A</v>
      </c>
    </row>
    <row r="10149" spans="1:17">
      <c r="A10149" s="1">
        <v>10137</v>
      </c>
      <c r="B10149" s="148" t="s">
        <v>39891</v>
      </c>
      <c r="C10149" s="82" t="s">
        <v>2760</v>
      </c>
      <c r="D10149" s="83">
        <v>39295</v>
      </c>
      <c r="E10149" s="96" t="s">
        <v>30</v>
      </c>
      <c r="F10149" s="263" t="s">
        <v>39892</v>
      </c>
      <c r="G10149" s="263" t="s">
        <v>17885</v>
      </c>
      <c r="H10149" s="96" t="s">
        <v>39889</v>
      </c>
      <c r="I10149" s="82" t="s">
        <v>2399</v>
      </c>
      <c r="J10149" s="320" t="s">
        <v>39890</v>
      </c>
      <c r="K10149" s="96" t="s">
        <v>35</v>
      </c>
      <c r="L10149" s="263" t="s">
        <v>31868</v>
      </c>
      <c r="M10149" s="96" t="s">
        <v>75</v>
      </c>
      <c r="N10149" s="82">
        <v>1483</v>
      </c>
      <c r="O10149" s="1" t="str">
        <f t="shared" si="280"/>
        <v>MD</v>
      </c>
      <c r="P10149" s="113" t="e">
        <f>VLOOKUP($B10149,'[3]CHÍNH THỨC'!$D:$H,4,0)</f>
        <v>#N/A</v>
      </c>
      <c r="Q10149" s="113" t="e">
        <f>VLOOKUP($B10149,'[3]CHÍNH THỨC'!$D:$H,5,0)</f>
        <v>#N/A</v>
      </c>
    </row>
    <row r="10150" spans="1:17">
      <c r="A10150" s="1">
        <v>10138</v>
      </c>
      <c r="B10150" s="82" t="s">
        <v>39893</v>
      </c>
      <c r="C10150" s="106" t="s">
        <v>39894</v>
      </c>
      <c r="D10150" s="117">
        <v>40215</v>
      </c>
      <c r="E10150" s="106" t="s">
        <v>30</v>
      </c>
      <c r="F10150" s="322" t="s">
        <v>39895</v>
      </c>
      <c r="G10150" s="286" t="s">
        <v>39896</v>
      </c>
      <c r="H10150" s="82" t="s">
        <v>5076</v>
      </c>
      <c r="I10150" s="291" t="s">
        <v>6247</v>
      </c>
      <c r="J10150" s="106"/>
      <c r="K10150" s="294" t="s">
        <v>35</v>
      </c>
      <c r="L10150" s="286" t="s">
        <v>39681</v>
      </c>
      <c r="M10150" s="106" t="s">
        <v>75</v>
      </c>
      <c r="N10150" s="82">
        <v>1546</v>
      </c>
      <c r="O10150" s="1" t="str">
        <f t="shared" si="280"/>
        <v>TK</v>
      </c>
      <c r="P10150" s="113" t="e">
        <f>VLOOKUP($B10150,'[3]CHÍNH THỨC'!$D:$H,4,0)</f>
        <v>#N/A</v>
      </c>
      <c r="Q10150" s="113" t="e">
        <f>VLOOKUP($B10150,'[3]CHÍNH THỨC'!$D:$H,5,0)</f>
        <v>#N/A</v>
      </c>
    </row>
    <row r="10151" spans="1:17">
      <c r="A10151" s="1">
        <v>10139</v>
      </c>
      <c r="B10151" s="82" t="s">
        <v>39897</v>
      </c>
      <c r="C10151" s="118" t="s">
        <v>24306</v>
      </c>
      <c r="D10151" s="120">
        <v>40442</v>
      </c>
      <c r="E10151" s="106" t="s">
        <v>30</v>
      </c>
      <c r="F10151" s="292" t="s">
        <v>39898</v>
      </c>
      <c r="G10151" s="296" t="s">
        <v>33157</v>
      </c>
      <c r="H10151" s="82" t="s">
        <v>5076</v>
      </c>
      <c r="I10151" s="295" t="s">
        <v>6247</v>
      </c>
      <c r="J10151" s="291" t="s">
        <v>24308</v>
      </c>
      <c r="K10151" s="294" t="s">
        <v>35</v>
      </c>
      <c r="L10151" s="286" t="s">
        <v>39681</v>
      </c>
      <c r="M10151" s="106" t="s">
        <v>75</v>
      </c>
      <c r="N10151" s="82">
        <v>1547</v>
      </c>
      <c r="O10151" s="1" t="str">
        <f t="shared" si="280"/>
        <v>TK</v>
      </c>
      <c r="P10151" s="113" t="e">
        <f>VLOOKUP($B10151,'[3]CHÍNH THỨC'!$D:$H,4,0)</f>
        <v>#N/A</v>
      </c>
      <c r="Q10151" s="113" t="e">
        <f>VLOOKUP($B10151,'[3]CHÍNH THỨC'!$D:$H,5,0)</f>
        <v>#N/A</v>
      </c>
    </row>
    <row r="10152" spans="1:17">
      <c r="A10152" s="1">
        <v>10140</v>
      </c>
      <c r="B10152" s="82" t="s">
        <v>39899</v>
      </c>
      <c r="C10152" s="121" t="s">
        <v>35023</v>
      </c>
      <c r="D10152" s="110">
        <v>40461</v>
      </c>
      <c r="E10152" s="106" t="s">
        <v>30</v>
      </c>
      <c r="F10152" s="291" t="s">
        <v>38970</v>
      </c>
      <c r="G10152" s="323" t="s">
        <v>25281</v>
      </c>
      <c r="H10152" s="82" t="s">
        <v>5076</v>
      </c>
      <c r="I10152" s="298" t="s">
        <v>6247</v>
      </c>
      <c r="J10152" s="106"/>
      <c r="K10152" s="294" t="s">
        <v>35</v>
      </c>
      <c r="L10152" s="286" t="s">
        <v>39681</v>
      </c>
      <c r="M10152" s="106" t="s">
        <v>75</v>
      </c>
      <c r="N10152" s="131" t="s">
        <v>39900</v>
      </c>
      <c r="O10152" s="1" t="str">
        <f t="shared" si="280"/>
        <v>TK</v>
      </c>
      <c r="P10152" s="113" t="e">
        <f>VLOOKUP($B10152,'[3]CHÍNH THỨC'!$D:$H,4,0)</f>
        <v>#N/A</v>
      </c>
      <c r="Q10152" s="113" t="e">
        <f>VLOOKUP($B10152,'[3]CHÍNH THỨC'!$D:$H,5,0)</f>
        <v>#N/A</v>
      </c>
    </row>
    <row r="10153" spans="1:17">
      <c r="A10153" s="1">
        <v>10141</v>
      </c>
      <c r="B10153" s="82" t="s">
        <v>39901</v>
      </c>
      <c r="C10153" s="121" t="s">
        <v>6401</v>
      </c>
      <c r="D10153" s="110">
        <v>40386</v>
      </c>
      <c r="E10153" s="106" t="s">
        <v>30</v>
      </c>
      <c r="F10153" s="291" t="s">
        <v>38973</v>
      </c>
      <c r="G10153" s="286" t="s">
        <v>32586</v>
      </c>
      <c r="H10153" s="82" t="s">
        <v>5076</v>
      </c>
      <c r="I10153" s="298" t="s">
        <v>6247</v>
      </c>
      <c r="J10153" s="291" t="s">
        <v>39902</v>
      </c>
      <c r="K10153" s="294" t="s">
        <v>35</v>
      </c>
      <c r="L10153" s="286" t="s">
        <v>39681</v>
      </c>
      <c r="M10153" s="106" t="s">
        <v>75</v>
      </c>
      <c r="N10153" s="131" t="s">
        <v>39903</v>
      </c>
      <c r="O10153" s="1" t="str">
        <f t="shared" si="280"/>
        <v>TK</v>
      </c>
      <c r="P10153" s="113" t="e">
        <f>VLOOKUP($B10153,'[3]CHÍNH THỨC'!$D:$H,4,0)</f>
        <v>#N/A</v>
      </c>
      <c r="Q10153" s="113" t="e">
        <f>VLOOKUP($B10153,'[3]CHÍNH THỨC'!$D:$H,5,0)</f>
        <v>#N/A</v>
      </c>
    </row>
    <row r="10154" spans="1:17">
      <c r="A10154" s="1">
        <v>10142</v>
      </c>
      <c r="B10154" s="82" t="s">
        <v>39904</v>
      </c>
      <c r="C10154" s="106" t="s">
        <v>6700</v>
      </c>
      <c r="D10154" s="117">
        <v>40212</v>
      </c>
      <c r="E10154" s="106" t="s">
        <v>30</v>
      </c>
      <c r="F10154" s="322" t="s">
        <v>37082</v>
      </c>
      <c r="G10154" s="286" t="s">
        <v>18408</v>
      </c>
      <c r="H10154" s="82" t="s">
        <v>5076</v>
      </c>
      <c r="I10154" s="291" t="s">
        <v>6247</v>
      </c>
      <c r="J10154" s="293" t="s">
        <v>39905</v>
      </c>
      <c r="K10154" s="294" t="s">
        <v>35</v>
      </c>
      <c r="L10154" s="286" t="s">
        <v>39681</v>
      </c>
      <c r="M10154" s="106" t="s">
        <v>75</v>
      </c>
      <c r="N10154" s="131" t="s">
        <v>32880</v>
      </c>
      <c r="O10154" s="1" t="str">
        <f t="shared" si="280"/>
        <v>TK</v>
      </c>
      <c r="P10154" s="113" t="e">
        <f>VLOOKUP($B10154,'[3]CHÍNH THỨC'!$D:$H,4,0)</f>
        <v>#N/A</v>
      </c>
      <c r="Q10154" s="113" t="e">
        <f>VLOOKUP($B10154,'[3]CHÍNH THỨC'!$D:$H,5,0)</f>
        <v>#N/A</v>
      </c>
    </row>
    <row r="10155" spans="1:17">
      <c r="A10155" s="1">
        <v>10143</v>
      </c>
      <c r="B10155" s="82" t="s">
        <v>39906</v>
      </c>
      <c r="C10155" s="118" t="s">
        <v>821</v>
      </c>
      <c r="D10155" s="120">
        <v>39226</v>
      </c>
      <c r="E10155" s="106" t="s">
        <v>30</v>
      </c>
      <c r="F10155" s="292" t="s">
        <v>37758</v>
      </c>
      <c r="G10155" s="296" t="s">
        <v>18486</v>
      </c>
      <c r="H10155" s="82" t="s">
        <v>5076</v>
      </c>
      <c r="I10155" s="295" t="s">
        <v>2905</v>
      </c>
      <c r="J10155" s="128"/>
      <c r="K10155" s="294" t="s">
        <v>42</v>
      </c>
      <c r="L10155" s="286" t="s">
        <v>39681</v>
      </c>
      <c r="M10155" s="106" t="s">
        <v>75</v>
      </c>
      <c r="N10155" s="131" t="s">
        <v>39411</v>
      </c>
      <c r="O10155" s="1" t="str">
        <f t="shared" si="280"/>
        <v>TK</v>
      </c>
      <c r="P10155" s="113" t="e">
        <f>VLOOKUP($B10155,'[3]CHÍNH THỨC'!$D:$H,4,0)</f>
        <v>#N/A</v>
      </c>
      <c r="Q10155" s="113" t="e">
        <f>VLOOKUP($B10155,'[3]CHÍNH THỨC'!$D:$H,5,0)</f>
        <v>#N/A</v>
      </c>
    </row>
    <row r="10156" spans="1:17">
      <c r="A10156" s="1">
        <v>10144</v>
      </c>
      <c r="B10156" s="82" t="s">
        <v>39907</v>
      </c>
      <c r="C10156" s="121" t="s">
        <v>33523</v>
      </c>
      <c r="D10156" s="110">
        <v>39667</v>
      </c>
      <c r="E10156" s="106" t="s">
        <v>30</v>
      </c>
      <c r="F10156" s="286" t="s">
        <v>33525</v>
      </c>
      <c r="G10156" s="296" t="s">
        <v>9871</v>
      </c>
      <c r="H10156" s="82" t="s">
        <v>5076</v>
      </c>
      <c r="I10156" s="298" t="s">
        <v>39908</v>
      </c>
      <c r="J10156" s="130"/>
      <c r="K10156" s="294" t="s">
        <v>35</v>
      </c>
      <c r="L10156" s="286" t="s">
        <v>39681</v>
      </c>
      <c r="M10156" s="106" t="s">
        <v>75</v>
      </c>
      <c r="N10156" s="131" t="s">
        <v>32275</v>
      </c>
      <c r="O10156" s="1" t="str">
        <f t="shared" si="280"/>
        <v>TK</v>
      </c>
      <c r="P10156" s="113" t="e">
        <f>VLOOKUP($B10156,'[3]CHÍNH THỨC'!$D:$H,4,0)</f>
        <v>#N/A</v>
      </c>
      <c r="Q10156" s="113" t="e">
        <f>VLOOKUP($B10156,'[3]CHÍNH THỨC'!$D:$H,5,0)</f>
        <v>#N/A</v>
      </c>
    </row>
    <row r="10157" spans="1:17">
      <c r="A10157" s="1">
        <v>10145</v>
      </c>
      <c r="B10157" s="82" t="s">
        <v>39909</v>
      </c>
      <c r="C10157" s="121" t="s">
        <v>39910</v>
      </c>
      <c r="D10157" s="110">
        <v>38553</v>
      </c>
      <c r="E10157" s="106" t="s">
        <v>30</v>
      </c>
      <c r="F10157" s="322" t="s">
        <v>39911</v>
      </c>
      <c r="G10157" s="286" t="s">
        <v>10915</v>
      </c>
      <c r="H10157" s="82" t="s">
        <v>5076</v>
      </c>
      <c r="I10157" s="298" t="s">
        <v>8404</v>
      </c>
      <c r="J10157" s="291" t="s">
        <v>39912</v>
      </c>
      <c r="K10157" s="294" t="s">
        <v>42</v>
      </c>
      <c r="L10157" s="286" t="s">
        <v>39681</v>
      </c>
      <c r="M10157" s="106" t="s">
        <v>75</v>
      </c>
      <c r="N10157" s="106">
        <v>1549</v>
      </c>
      <c r="O10157" s="1" t="str">
        <f t="shared" si="280"/>
        <v>TK</v>
      </c>
      <c r="P10157" s="113" t="e">
        <f>VLOOKUP($B10157,'[3]CHÍNH THỨC'!$D:$H,4,0)</f>
        <v>#N/A</v>
      </c>
      <c r="Q10157" s="113" t="e">
        <f>VLOOKUP($B10157,'[3]CHÍNH THỨC'!$D:$H,5,0)</f>
        <v>#N/A</v>
      </c>
    </row>
    <row r="10158" spans="1:17">
      <c r="A10158" s="1">
        <v>10146</v>
      </c>
      <c r="B10158" s="82" t="s">
        <v>39913</v>
      </c>
      <c r="C10158" s="106" t="s">
        <v>163</v>
      </c>
      <c r="D10158" s="110">
        <v>38653</v>
      </c>
      <c r="E10158" s="106" t="s">
        <v>30</v>
      </c>
      <c r="F10158" s="291" t="s">
        <v>39914</v>
      </c>
      <c r="G10158" s="286" t="s">
        <v>8204</v>
      </c>
      <c r="H10158" s="82" t="s">
        <v>5076</v>
      </c>
      <c r="I10158" s="291" t="s">
        <v>8404</v>
      </c>
      <c r="J10158" s="106"/>
      <c r="K10158" s="294" t="s">
        <v>42</v>
      </c>
      <c r="L10158" s="286" t="s">
        <v>39681</v>
      </c>
      <c r="M10158" s="106" t="s">
        <v>75</v>
      </c>
      <c r="N10158" s="134">
        <v>1550</v>
      </c>
      <c r="O10158" s="1" t="str">
        <f t="shared" si="280"/>
        <v>TK</v>
      </c>
      <c r="P10158" s="113" t="e">
        <f>VLOOKUP($B10158,'[3]CHÍNH THỨC'!$D:$H,4,0)</f>
        <v>#N/A</v>
      </c>
      <c r="Q10158" s="113" t="e">
        <f>VLOOKUP($B10158,'[3]CHÍNH THỨC'!$D:$H,5,0)</f>
        <v>#N/A</v>
      </c>
    </row>
    <row r="10159" spans="1:17">
      <c r="A10159" s="1">
        <v>10147</v>
      </c>
      <c r="B10159" s="1" t="s">
        <v>39915</v>
      </c>
      <c r="C10159" s="168" t="s">
        <v>39916</v>
      </c>
      <c r="D10159" s="169" t="s">
        <v>39917</v>
      </c>
      <c r="E10159" s="82" t="s">
        <v>30</v>
      </c>
      <c r="F10159" s="324" t="s">
        <v>39918</v>
      </c>
      <c r="G10159" s="84" t="s">
        <v>8204</v>
      </c>
      <c r="H10159" s="82" t="s">
        <v>5076</v>
      </c>
      <c r="I10159" s="171" t="s">
        <v>39919</v>
      </c>
      <c r="J10159" s="324" t="s">
        <v>39920</v>
      </c>
      <c r="K10159" s="82" t="s">
        <v>35</v>
      </c>
      <c r="L10159" s="84" t="s">
        <v>39681</v>
      </c>
      <c r="M10159" s="82" t="s">
        <v>75</v>
      </c>
      <c r="N10159" s="1">
        <v>1501</v>
      </c>
      <c r="O10159" s="1" t="str">
        <f t="shared" si="280"/>
        <v>HL</v>
      </c>
      <c r="P10159" s="113" t="e">
        <f>VLOOKUP($B10159,'[3]CHÍNH THỨC'!$D:$H,4,0)</f>
        <v>#N/A</v>
      </c>
      <c r="Q10159" s="113" t="e">
        <f>VLOOKUP($B10159,'[3]CHÍNH THỨC'!$D:$H,5,0)</f>
        <v>#N/A</v>
      </c>
    </row>
    <row r="10160" spans="1:17">
      <c r="A10160" s="1">
        <v>10148</v>
      </c>
      <c r="B10160" s="1" t="s">
        <v>39921</v>
      </c>
      <c r="C10160" s="86" t="s">
        <v>9434</v>
      </c>
      <c r="D10160" s="169" t="s">
        <v>39922</v>
      </c>
      <c r="E10160" s="82" t="s">
        <v>30</v>
      </c>
      <c r="F10160" s="324" t="s">
        <v>39923</v>
      </c>
      <c r="G10160" s="84" t="s">
        <v>8199</v>
      </c>
      <c r="H10160" s="82" t="s">
        <v>5076</v>
      </c>
      <c r="I10160" s="171" t="s">
        <v>23410</v>
      </c>
      <c r="J10160" s="324" t="s">
        <v>39924</v>
      </c>
      <c r="K10160" s="82" t="s">
        <v>42</v>
      </c>
      <c r="L10160" s="84" t="s">
        <v>39681</v>
      </c>
      <c r="M10160" s="82" t="s">
        <v>75</v>
      </c>
      <c r="N10160" s="82">
        <v>1502</v>
      </c>
      <c r="O10160" s="1" t="str">
        <f t="shared" si="280"/>
        <v>HL</v>
      </c>
      <c r="P10160" s="113" t="e">
        <f>VLOOKUP($B10160,'[3]CHÍNH THỨC'!$D:$H,4,0)</f>
        <v>#N/A</v>
      </c>
      <c r="Q10160" s="113" t="e">
        <f>VLOOKUP($B10160,'[3]CHÍNH THỨC'!$D:$H,5,0)</f>
        <v>#N/A</v>
      </c>
    </row>
    <row r="10161" spans="1:17">
      <c r="A10161" s="1">
        <v>10149</v>
      </c>
      <c r="B10161" s="1" t="s">
        <v>39925</v>
      </c>
      <c r="C10161" s="86" t="s">
        <v>39926</v>
      </c>
      <c r="D10161" s="169" t="s">
        <v>30075</v>
      </c>
      <c r="E10161" s="82" t="s">
        <v>30</v>
      </c>
      <c r="F10161" s="324" t="s">
        <v>39927</v>
      </c>
      <c r="G10161" s="84" t="s">
        <v>19137</v>
      </c>
      <c r="H10161" s="82" t="s">
        <v>5076</v>
      </c>
      <c r="I10161" s="171" t="s">
        <v>22706</v>
      </c>
      <c r="J10161" s="324" t="s">
        <v>39928</v>
      </c>
      <c r="K10161" s="82" t="s">
        <v>42</v>
      </c>
      <c r="L10161" s="84" t="s">
        <v>39681</v>
      </c>
      <c r="M10161" s="82" t="s">
        <v>75</v>
      </c>
      <c r="N10161" s="82">
        <v>1503</v>
      </c>
      <c r="O10161" s="1" t="str">
        <f t="shared" si="280"/>
        <v>HL</v>
      </c>
      <c r="P10161" s="113" t="e">
        <f>VLOOKUP($B10161,'[3]CHÍNH THỨC'!$D:$H,4,0)</f>
        <v>#N/A</v>
      </c>
      <c r="Q10161" s="113" t="e">
        <f>VLOOKUP($B10161,'[3]CHÍNH THỨC'!$D:$H,5,0)</f>
        <v>#N/A</v>
      </c>
    </row>
    <row r="10162" spans="1:17">
      <c r="A10162" s="1">
        <v>10150</v>
      </c>
      <c r="B10162" s="1" t="s">
        <v>39929</v>
      </c>
      <c r="C10162" s="86" t="s">
        <v>4905</v>
      </c>
      <c r="D10162" s="169" t="s">
        <v>30476</v>
      </c>
      <c r="E10162" s="82" t="s">
        <v>30</v>
      </c>
      <c r="F10162" s="324" t="s">
        <v>39930</v>
      </c>
      <c r="G10162" s="84" t="s">
        <v>15256</v>
      </c>
      <c r="H10162" s="82" t="s">
        <v>5076</v>
      </c>
      <c r="I10162" s="171" t="s">
        <v>22706</v>
      </c>
      <c r="J10162" s="324" t="s">
        <v>39931</v>
      </c>
      <c r="K10162" s="82" t="s">
        <v>42</v>
      </c>
      <c r="L10162" s="84" t="s">
        <v>39681</v>
      </c>
      <c r="M10162" s="82" t="s">
        <v>75</v>
      </c>
      <c r="N10162" s="82">
        <v>1504</v>
      </c>
      <c r="O10162" s="1" t="str">
        <f t="shared" si="280"/>
        <v>HL</v>
      </c>
      <c r="P10162" s="113" t="e">
        <f>VLOOKUP($B10162,'[3]CHÍNH THỨC'!$D:$H,4,0)</f>
        <v>#N/A</v>
      </c>
      <c r="Q10162" s="113" t="e">
        <f>VLOOKUP($B10162,'[3]CHÍNH THỨC'!$D:$H,5,0)</f>
        <v>#N/A</v>
      </c>
    </row>
    <row r="10163" spans="1:17">
      <c r="A10163" s="1">
        <v>10151</v>
      </c>
      <c r="B10163" s="1" t="s">
        <v>39932</v>
      </c>
      <c r="C10163" s="86" t="s">
        <v>39933</v>
      </c>
      <c r="D10163" s="84" t="s">
        <v>39934</v>
      </c>
      <c r="E10163" s="82" t="s">
        <v>30</v>
      </c>
      <c r="F10163" s="324" t="s">
        <v>39935</v>
      </c>
      <c r="G10163" s="84" t="s">
        <v>20089</v>
      </c>
      <c r="H10163" s="82" t="s">
        <v>5076</v>
      </c>
      <c r="I10163" s="171" t="s">
        <v>39936</v>
      </c>
      <c r="J10163" s="84" t="s">
        <v>39937</v>
      </c>
      <c r="K10163" s="82" t="s">
        <v>35</v>
      </c>
      <c r="L10163" s="84" t="s">
        <v>39681</v>
      </c>
      <c r="M10163" s="82" t="s">
        <v>75</v>
      </c>
      <c r="N10163" s="1">
        <v>1505</v>
      </c>
      <c r="O10163" s="1" t="str">
        <f t="shared" si="280"/>
        <v>HL</v>
      </c>
      <c r="P10163" s="113" t="e">
        <f>VLOOKUP($B10163,'[3]CHÍNH THỨC'!$D:$H,4,0)</f>
        <v>#N/A</v>
      </c>
      <c r="Q10163" s="113" t="e">
        <f>VLOOKUP($B10163,'[3]CHÍNH THỨC'!$D:$H,5,0)</f>
        <v>#N/A</v>
      </c>
    </row>
    <row r="10164" spans="1:17">
      <c r="A10164" s="1">
        <v>10152</v>
      </c>
      <c r="B10164" s="1" t="s">
        <v>39938</v>
      </c>
      <c r="C10164" s="82" t="s">
        <v>9196</v>
      </c>
      <c r="D10164" s="84" t="s">
        <v>39939</v>
      </c>
      <c r="E10164" s="82" t="s">
        <v>30</v>
      </c>
      <c r="F10164" s="84" t="s">
        <v>33365</v>
      </c>
      <c r="G10164" s="84" t="s">
        <v>12063</v>
      </c>
      <c r="H10164" s="82" t="s">
        <v>5076</v>
      </c>
      <c r="I10164" s="82" t="s">
        <v>23410</v>
      </c>
      <c r="J10164" s="84" t="s">
        <v>39940</v>
      </c>
      <c r="K10164" s="82" t="s">
        <v>42</v>
      </c>
      <c r="L10164" s="84" t="s">
        <v>39681</v>
      </c>
      <c r="M10164" s="82" t="s">
        <v>75</v>
      </c>
      <c r="N10164" s="82">
        <v>1506</v>
      </c>
      <c r="O10164" s="1" t="str">
        <f t="shared" si="280"/>
        <v>HL</v>
      </c>
      <c r="P10164" s="113" t="e">
        <f>VLOOKUP($B10164,'[3]CHÍNH THỨC'!$D:$H,4,0)</f>
        <v>#N/A</v>
      </c>
      <c r="Q10164" s="113" t="e">
        <f>VLOOKUP($B10164,'[3]CHÍNH THỨC'!$D:$H,5,0)</f>
        <v>#N/A</v>
      </c>
    </row>
    <row r="10165" spans="1:17">
      <c r="A10165" s="1">
        <v>10153</v>
      </c>
      <c r="B10165" s="1" t="s">
        <v>39941</v>
      </c>
      <c r="C10165" s="82" t="s">
        <v>39942</v>
      </c>
      <c r="D10165" s="84" t="s">
        <v>34334</v>
      </c>
      <c r="E10165" s="82" t="s">
        <v>30</v>
      </c>
      <c r="F10165" s="84" t="s">
        <v>39943</v>
      </c>
      <c r="G10165" s="84" t="s">
        <v>14253</v>
      </c>
      <c r="H10165" s="82" t="s">
        <v>5076</v>
      </c>
      <c r="I10165" s="82" t="s">
        <v>39944</v>
      </c>
      <c r="J10165" s="84" t="s">
        <v>32479</v>
      </c>
      <c r="K10165" s="82" t="s">
        <v>35</v>
      </c>
      <c r="L10165" s="84" t="s">
        <v>39681</v>
      </c>
      <c r="M10165" s="82" t="s">
        <v>75</v>
      </c>
      <c r="N10165" s="82">
        <v>1509</v>
      </c>
      <c r="O10165" s="1" t="str">
        <f t="shared" si="280"/>
        <v>HL</v>
      </c>
      <c r="P10165" s="113" t="e">
        <f>VLOOKUP($B10165,'[3]CHÍNH THỨC'!$D:$H,4,0)</f>
        <v>#N/A</v>
      </c>
      <c r="Q10165" s="113" t="e">
        <f>VLOOKUP($B10165,'[3]CHÍNH THỨC'!$D:$H,5,0)</f>
        <v>#N/A</v>
      </c>
    </row>
    <row r="10166" spans="1:17">
      <c r="A10166" s="1">
        <v>10154</v>
      </c>
      <c r="B10166" s="1" t="s">
        <v>39945</v>
      </c>
      <c r="C10166" s="82" t="s">
        <v>39946</v>
      </c>
      <c r="D10166" s="84" t="s">
        <v>39947</v>
      </c>
      <c r="E10166" s="82" t="s">
        <v>30</v>
      </c>
      <c r="F10166" s="84" t="s">
        <v>39948</v>
      </c>
      <c r="G10166" s="84" t="s">
        <v>17668</v>
      </c>
      <c r="H10166" s="82" t="s">
        <v>5076</v>
      </c>
      <c r="I10166" s="82" t="s">
        <v>39949</v>
      </c>
      <c r="J10166" s="84" t="s">
        <v>39950</v>
      </c>
      <c r="K10166" s="82" t="s">
        <v>35</v>
      </c>
      <c r="L10166" s="84" t="s">
        <v>39681</v>
      </c>
      <c r="M10166" s="82" t="s">
        <v>75</v>
      </c>
      <c r="N10166" s="82">
        <v>1510</v>
      </c>
      <c r="O10166" s="1" t="str">
        <f t="shared" si="280"/>
        <v>HL</v>
      </c>
      <c r="P10166" s="113" t="e">
        <f>VLOOKUP($B10166,'[3]CHÍNH THỨC'!$D:$H,4,0)</f>
        <v>#N/A</v>
      </c>
      <c r="Q10166" s="113" t="e">
        <f>VLOOKUP($B10166,'[3]CHÍNH THỨC'!$D:$H,5,0)</f>
        <v>#N/A</v>
      </c>
    </row>
    <row r="10167" spans="1:17">
      <c r="A10167" s="1">
        <v>10155</v>
      </c>
      <c r="B10167" s="1" t="s">
        <v>39951</v>
      </c>
      <c r="C10167" s="82" t="s">
        <v>10048</v>
      </c>
      <c r="D10167" s="84" t="s">
        <v>39952</v>
      </c>
      <c r="E10167" s="82" t="s">
        <v>1253</v>
      </c>
      <c r="F10167" s="84" t="s">
        <v>10049</v>
      </c>
      <c r="G10167" s="84" t="s">
        <v>14253</v>
      </c>
      <c r="H10167" s="82" t="s">
        <v>5076</v>
      </c>
      <c r="I10167" s="82" t="s">
        <v>5487</v>
      </c>
      <c r="J10167" s="84" t="s">
        <v>33784</v>
      </c>
      <c r="K10167" s="82" t="s">
        <v>35</v>
      </c>
      <c r="L10167" s="84" t="s">
        <v>39681</v>
      </c>
      <c r="M10167" s="82" t="s">
        <v>75</v>
      </c>
      <c r="N10167" s="1" t="s">
        <v>39953</v>
      </c>
      <c r="O10167" s="1" t="str">
        <f t="shared" si="280"/>
        <v>HL</v>
      </c>
      <c r="P10167" s="113" t="e">
        <f>VLOOKUP($B10167,'[3]CHÍNH THỨC'!$D:$H,4,0)</f>
        <v>#N/A</v>
      </c>
      <c r="Q10167" s="113" t="e">
        <f>VLOOKUP($B10167,'[3]CHÍNH THỨC'!$D:$H,5,0)</f>
        <v>#N/A</v>
      </c>
    </row>
    <row r="10168" spans="1:17">
      <c r="A10168" s="1">
        <v>10156</v>
      </c>
      <c r="B10168" s="1" t="s">
        <v>39954</v>
      </c>
      <c r="C10168" s="82" t="s">
        <v>39955</v>
      </c>
      <c r="D10168" s="83">
        <v>34434</v>
      </c>
      <c r="E10168" s="263" t="s">
        <v>30</v>
      </c>
      <c r="F10168" s="262" t="s">
        <v>39956</v>
      </c>
      <c r="G10168" s="262" t="s">
        <v>9731</v>
      </c>
      <c r="H10168" s="82" t="s">
        <v>32</v>
      </c>
      <c r="I10168" s="82" t="s">
        <v>37626</v>
      </c>
      <c r="J10168" s="263" t="s">
        <v>38244</v>
      </c>
      <c r="K10168" s="84" t="s">
        <v>35</v>
      </c>
      <c r="L10168" s="97">
        <v>45954</v>
      </c>
      <c r="M10168" s="82" t="s">
        <v>75</v>
      </c>
      <c r="N10168" s="1">
        <v>1530</v>
      </c>
      <c r="O10168" s="1" t="str">
        <f t="shared" si="280"/>
        <v>HM</v>
      </c>
      <c r="P10168" s="113" t="e">
        <f>VLOOKUP($B10168,'[3]CHÍNH THỨC'!$D:$H,4,0)</f>
        <v>#N/A</v>
      </c>
      <c r="Q10168" s="113" t="e">
        <f>VLOOKUP($B10168,'[3]CHÍNH THỨC'!$D:$H,5,0)</f>
        <v>#N/A</v>
      </c>
    </row>
    <row r="10169" spans="1:17">
      <c r="A10169" s="1">
        <v>10157</v>
      </c>
      <c r="B10169" s="1" t="s">
        <v>39957</v>
      </c>
      <c r="C10169" s="82" t="s">
        <v>31374</v>
      </c>
      <c r="D10169" s="83">
        <v>39180</v>
      </c>
      <c r="E10169" s="263" t="s">
        <v>30</v>
      </c>
      <c r="F10169" s="262" t="s">
        <v>31375</v>
      </c>
      <c r="G10169" s="262" t="s">
        <v>9225</v>
      </c>
      <c r="H10169" s="1" t="s">
        <v>8300</v>
      </c>
      <c r="I10169" s="82" t="s">
        <v>1930</v>
      </c>
      <c r="J10169" s="263" t="s">
        <v>31376</v>
      </c>
      <c r="K10169" s="84" t="s">
        <v>35</v>
      </c>
      <c r="L10169" s="97">
        <v>45954</v>
      </c>
      <c r="M10169" s="82" t="s">
        <v>75</v>
      </c>
      <c r="N10169" s="82">
        <v>1531</v>
      </c>
      <c r="O10169" s="1" t="str">
        <f t="shared" si="280"/>
        <v>HM</v>
      </c>
      <c r="P10169" s="113" t="e">
        <f>VLOOKUP($B10169,'[3]CHÍNH THỨC'!$D:$H,4,0)</f>
        <v>#N/A</v>
      </c>
      <c r="Q10169" s="113" t="e">
        <f>VLOOKUP($B10169,'[3]CHÍNH THỨC'!$D:$H,5,0)</f>
        <v>#N/A</v>
      </c>
    </row>
    <row r="10170" spans="1:17">
      <c r="A10170" s="1">
        <v>10158</v>
      </c>
      <c r="B10170" s="1" t="s">
        <v>39958</v>
      </c>
      <c r="C10170" s="82" t="s">
        <v>9861</v>
      </c>
      <c r="D10170" s="83">
        <v>39297</v>
      </c>
      <c r="E10170" s="263" t="s">
        <v>30</v>
      </c>
      <c r="F10170" s="262" t="s">
        <v>39959</v>
      </c>
      <c r="G10170" s="262" t="s">
        <v>17885</v>
      </c>
      <c r="H10170" s="82" t="s">
        <v>32</v>
      </c>
      <c r="I10170" s="82" t="s">
        <v>647</v>
      </c>
      <c r="J10170" s="263" t="s">
        <v>39960</v>
      </c>
      <c r="K10170" s="84" t="s">
        <v>35</v>
      </c>
      <c r="L10170" s="97">
        <v>45954</v>
      </c>
      <c r="M10170" s="82" t="s">
        <v>75</v>
      </c>
      <c r="N10170" s="1">
        <v>1532</v>
      </c>
      <c r="O10170" s="1" t="str">
        <f t="shared" si="280"/>
        <v>HM</v>
      </c>
      <c r="P10170" s="113" t="e">
        <f>VLOOKUP($B10170,'[3]CHÍNH THỨC'!$D:$H,4,0)</f>
        <v>#N/A</v>
      </c>
      <c r="Q10170" s="113" t="e">
        <f>VLOOKUP($B10170,'[3]CHÍNH THỨC'!$D:$H,5,0)</f>
        <v>#N/A</v>
      </c>
    </row>
    <row r="10171" spans="1:17">
      <c r="A10171" s="1">
        <v>10159</v>
      </c>
      <c r="B10171" s="1" t="s">
        <v>39961</v>
      </c>
      <c r="C10171" s="82" t="s">
        <v>12757</v>
      </c>
      <c r="D10171" s="83">
        <v>39338</v>
      </c>
      <c r="E10171" s="263" t="s">
        <v>30</v>
      </c>
      <c r="F10171" s="262" t="s">
        <v>33440</v>
      </c>
      <c r="G10171" s="262" t="s">
        <v>15256</v>
      </c>
      <c r="H10171" s="82" t="s">
        <v>32</v>
      </c>
      <c r="I10171" s="82" t="s">
        <v>4872</v>
      </c>
      <c r="J10171" s="263" t="s">
        <v>15333</v>
      </c>
      <c r="K10171" s="104" t="s">
        <v>42</v>
      </c>
      <c r="L10171" s="97">
        <v>45954</v>
      </c>
      <c r="M10171" s="82" t="s">
        <v>75</v>
      </c>
      <c r="N10171" s="1" t="s">
        <v>39962</v>
      </c>
      <c r="O10171" s="1" t="str">
        <f t="shared" ref="O10171:O10234" si="281">RIGHT(B10171,2)</f>
        <v>HM</v>
      </c>
      <c r="P10171" s="113" t="e">
        <f>VLOOKUP($B10171,'[3]CHÍNH THỨC'!$D:$H,4,0)</f>
        <v>#N/A</v>
      </c>
      <c r="Q10171" s="113" t="e">
        <f>VLOOKUP($B10171,'[3]CHÍNH THỨC'!$D:$H,5,0)</f>
        <v>#N/A</v>
      </c>
    </row>
    <row r="10172" spans="1:17">
      <c r="A10172" s="1">
        <v>10160</v>
      </c>
      <c r="B10172" s="1" t="s">
        <v>39963</v>
      </c>
      <c r="C10172" s="82" t="s">
        <v>39964</v>
      </c>
      <c r="D10172" s="83">
        <v>38425</v>
      </c>
      <c r="E10172" s="263" t="s">
        <v>30</v>
      </c>
      <c r="F10172" s="262" t="s">
        <v>39965</v>
      </c>
      <c r="G10172" s="262" t="s">
        <v>24859</v>
      </c>
      <c r="H10172" s="82" t="s">
        <v>32</v>
      </c>
      <c r="I10172" s="82" t="s">
        <v>118</v>
      </c>
      <c r="J10172" s="263" t="s">
        <v>39966</v>
      </c>
      <c r="K10172" s="104" t="s">
        <v>35</v>
      </c>
      <c r="L10172" s="97">
        <v>45954</v>
      </c>
      <c r="M10172" s="82" t="s">
        <v>75</v>
      </c>
      <c r="N10172" s="1">
        <v>1533</v>
      </c>
      <c r="O10172" s="1" t="str">
        <f t="shared" si="281"/>
        <v>HM</v>
      </c>
      <c r="P10172" s="113" t="e">
        <f>VLOOKUP($B10172,'[3]CHÍNH THỨC'!$D:$H,4,0)</f>
        <v>#N/A</v>
      </c>
      <c r="Q10172" s="113" t="e">
        <f>VLOOKUP($B10172,'[3]CHÍNH THỨC'!$D:$H,5,0)</f>
        <v>#N/A</v>
      </c>
    </row>
    <row r="10173" spans="1:17">
      <c r="A10173" s="1">
        <v>10161</v>
      </c>
      <c r="B10173" s="1" t="s">
        <v>39967</v>
      </c>
      <c r="C10173" s="82" t="s">
        <v>38932</v>
      </c>
      <c r="D10173" s="83">
        <v>38956</v>
      </c>
      <c r="E10173" s="263" t="s">
        <v>30</v>
      </c>
      <c r="F10173" s="262" t="s">
        <v>38933</v>
      </c>
      <c r="G10173" s="262" t="s">
        <v>9225</v>
      </c>
      <c r="H10173" s="82" t="s">
        <v>32</v>
      </c>
      <c r="I10173" s="82" t="s">
        <v>1930</v>
      </c>
      <c r="J10173" s="263" t="s">
        <v>39966</v>
      </c>
      <c r="K10173" s="104" t="s">
        <v>42</v>
      </c>
      <c r="L10173" s="97">
        <v>45954</v>
      </c>
      <c r="M10173" s="82" t="s">
        <v>75</v>
      </c>
      <c r="N10173" s="1" t="s">
        <v>39953</v>
      </c>
      <c r="O10173" s="1" t="str">
        <f t="shared" si="281"/>
        <v>HM</v>
      </c>
      <c r="P10173" s="113" t="e">
        <f>VLOOKUP($B10173,'[3]CHÍNH THỨC'!$D:$H,4,0)</f>
        <v>#N/A</v>
      </c>
      <c r="Q10173" s="113" t="e">
        <f>VLOOKUP($B10173,'[3]CHÍNH THỨC'!$D:$H,5,0)</f>
        <v>#N/A</v>
      </c>
    </row>
    <row r="10174" spans="1:17">
      <c r="A10174" s="1">
        <v>10162</v>
      </c>
      <c r="B10174" s="1" t="s">
        <v>39968</v>
      </c>
      <c r="C10174" s="82" t="s">
        <v>19483</v>
      </c>
      <c r="D10174" s="262" t="s">
        <v>28359</v>
      </c>
      <c r="E10174" s="263" t="s">
        <v>30</v>
      </c>
      <c r="F10174" s="262" t="s">
        <v>19484</v>
      </c>
      <c r="G10174" s="262" t="s">
        <v>15477</v>
      </c>
      <c r="H10174" s="82" t="s">
        <v>32</v>
      </c>
      <c r="I10174" s="82" t="s">
        <v>118</v>
      </c>
      <c r="J10174" s="263" t="s">
        <v>19485</v>
      </c>
      <c r="K10174" s="104" t="s">
        <v>35</v>
      </c>
      <c r="L10174" s="97">
        <v>45954</v>
      </c>
      <c r="M10174" s="82" t="s">
        <v>75</v>
      </c>
      <c r="N10174" s="1">
        <v>1534</v>
      </c>
      <c r="O10174" s="1" t="str">
        <f t="shared" si="281"/>
        <v>HM</v>
      </c>
      <c r="P10174" s="113" t="e">
        <f>VLOOKUP($B10174,'[3]CHÍNH THỨC'!$D:$H,4,0)</f>
        <v>#N/A</v>
      </c>
      <c r="Q10174" s="113" t="e">
        <f>VLOOKUP($B10174,'[3]CHÍNH THỨC'!$D:$H,5,0)</f>
        <v>#N/A</v>
      </c>
    </row>
    <row r="10175" spans="1:17">
      <c r="A10175" s="1">
        <v>10163</v>
      </c>
      <c r="B10175" s="1" t="s">
        <v>39969</v>
      </c>
      <c r="C10175" s="82" t="s">
        <v>11422</v>
      </c>
      <c r="D10175" s="262" t="s">
        <v>39970</v>
      </c>
      <c r="E10175" s="263" t="s">
        <v>30</v>
      </c>
      <c r="F10175" s="262" t="s">
        <v>39971</v>
      </c>
      <c r="G10175" s="262" t="s">
        <v>15256</v>
      </c>
      <c r="H10175" s="82" t="s">
        <v>32</v>
      </c>
      <c r="I10175" s="82" t="s">
        <v>813</v>
      </c>
      <c r="J10175" s="263" t="s">
        <v>19485</v>
      </c>
      <c r="K10175" s="104" t="s">
        <v>35</v>
      </c>
      <c r="L10175" s="97">
        <v>45954</v>
      </c>
      <c r="M10175" s="82" t="s">
        <v>75</v>
      </c>
      <c r="N10175" s="1">
        <v>1535</v>
      </c>
      <c r="O10175" s="1" t="str">
        <f t="shared" si="281"/>
        <v>HM</v>
      </c>
      <c r="P10175" s="113" t="e">
        <f>VLOOKUP($B10175,'[3]CHÍNH THỨC'!$D:$H,4,0)</f>
        <v>#N/A</v>
      </c>
      <c r="Q10175" s="113" t="e">
        <f>VLOOKUP($B10175,'[3]CHÍNH THỨC'!$D:$H,5,0)</f>
        <v>#N/A</v>
      </c>
    </row>
    <row r="10176" spans="1:17">
      <c r="A10176" s="1">
        <v>10164</v>
      </c>
      <c r="B10176" s="1" t="s">
        <v>39972</v>
      </c>
      <c r="C10176" s="82" t="s">
        <v>8559</v>
      </c>
      <c r="D10176" s="83">
        <v>40531</v>
      </c>
      <c r="E10176" s="263" t="s">
        <v>30</v>
      </c>
      <c r="F10176" s="262" t="s">
        <v>39973</v>
      </c>
      <c r="G10176" s="262" t="s">
        <v>39974</v>
      </c>
      <c r="H10176" s="82" t="s">
        <v>32</v>
      </c>
      <c r="I10176" s="82" t="s">
        <v>445</v>
      </c>
      <c r="J10176" s="263" t="s">
        <v>5649</v>
      </c>
      <c r="K10176" s="104" t="s">
        <v>42</v>
      </c>
      <c r="L10176" s="97">
        <v>45954</v>
      </c>
      <c r="M10176" s="82" t="s">
        <v>75</v>
      </c>
      <c r="N10176" s="1">
        <v>1537</v>
      </c>
      <c r="O10176" s="1" t="str">
        <f t="shared" si="281"/>
        <v>HM</v>
      </c>
      <c r="P10176" s="113" t="e">
        <f>VLOOKUP($B10176,'[3]CHÍNH THỨC'!$D:$H,4,0)</f>
        <v>#N/A</v>
      </c>
      <c r="Q10176" s="113" t="e">
        <f>VLOOKUP($B10176,'[3]CHÍNH THỨC'!$D:$H,5,0)</f>
        <v>#N/A</v>
      </c>
    </row>
    <row r="10177" spans="1:17">
      <c r="A10177" s="1">
        <v>10165</v>
      </c>
      <c r="B10177" s="1" t="s">
        <v>39975</v>
      </c>
      <c r="C10177" s="82" t="s">
        <v>16703</v>
      </c>
      <c r="D10177" s="83">
        <v>40503</v>
      </c>
      <c r="E10177" s="263" t="s">
        <v>30</v>
      </c>
      <c r="F10177" s="262" t="s">
        <v>39976</v>
      </c>
      <c r="G10177" s="262" t="s">
        <v>39977</v>
      </c>
      <c r="H10177" s="82" t="s">
        <v>32</v>
      </c>
      <c r="I10177" s="82" t="s">
        <v>445</v>
      </c>
      <c r="J10177" s="263" t="s">
        <v>5649</v>
      </c>
      <c r="K10177" s="104" t="s">
        <v>42</v>
      </c>
      <c r="L10177" s="97">
        <v>45954</v>
      </c>
      <c r="M10177" s="82" t="s">
        <v>75</v>
      </c>
      <c r="N10177" s="1">
        <v>1538</v>
      </c>
      <c r="O10177" s="1" t="str">
        <f t="shared" si="281"/>
        <v>HM</v>
      </c>
      <c r="P10177" s="113" t="e">
        <f>VLOOKUP($B10177,'[3]CHÍNH THỨC'!$D:$H,4,0)</f>
        <v>#N/A</v>
      </c>
      <c r="Q10177" s="113" t="e">
        <f>VLOOKUP($B10177,'[3]CHÍNH THỨC'!$D:$H,5,0)</f>
        <v>#N/A</v>
      </c>
    </row>
    <row r="10178" spans="1:17">
      <c r="A10178" s="1">
        <v>10166</v>
      </c>
      <c r="B10178" s="1" t="s">
        <v>39978</v>
      </c>
      <c r="C10178" s="82" t="s">
        <v>39979</v>
      </c>
      <c r="D10178" s="83">
        <v>38258</v>
      </c>
      <c r="E10178" s="263" t="s">
        <v>30</v>
      </c>
      <c r="F10178" s="262" t="s">
        <v>39980</v>
      </c>
      <c r="G10178" s="262" t="s">
        <v>20656</v>
      </c>
      <c r="H10178" s="82" t="s">
        <v>32</v>
      </c>
      <c r="I10178" s="82" t="s">
        <v>39981</v>
      </c>
      <c r="J10178" s="263" t="s">
        <v>39982</v>
      </c>
      <c r="K10178" s="104" t="s">
        <v>35</v>
      </c>
      <c r="L10178" s="97">
        <v>45954</v>
      </c>
      <c r="M10178" s="82" t="s">
        <v>75</v>
      </c>
      <c r="N10178" s="1">
        <v>1539</v>
      </c>
      <c r="O10178" s="1" t="str">
        <f t="shared" si="281"/>
        <v>HM</v>
      </c>
      <c r="P10178" s="113" t="e">
        <f>VLOOKUP($B10178,'[3]CHÍNH THỨC'!$D:$H,4,0)</f>
        <v>#N/A</v>
      </c>
      <c r="Q10178" s="113" t="e">
        <f>VLOOKUP($B10178,'[3]CHÍNH THỨC'!$D:$H,5,0)</f>
        <v>#N/A</v>
      </c>
    </row>
    <row r="10179" spans="1:17">
      <c r="A10179" s="1">
        <v>10167</v>
      </c>
      <c r="B10179" s="1" t="s">
        <v>39983</v>
      </c>
      <c r="C10179" s="82" t="s">
        <v>22192</v>
      </c>
      <c r="D10179" s="83">
        <v>40069</v>
      </c>
      <c r="E10179" s="263" t="s">
        <v>30</v>
      </c>
      <c r="F10179" s="262" t="s">
        <v>33230</v>
      </c>
      <c r="G10179" s="262" t="s">
        <v>20374</v>
      </c>
      <c r="H10179" s="82" t="s">
        <v>32</v>
      </c>
      <c r="I10179" s="82" t="s">
        <v>33231</v>
      </c>
      <c r="J10179" s="263" t="s">
        <v>33232</v>
      </c>
      <c r="K10179" s="104" t="s">
        <v>35</v>
      </c>
      <c r="L10179" s="97">
        <v>45954</v>
      </c>
      <c r="M10179" s="82" t="s">
        <v>75</v>
      </c>
      <c r="N10179" s="1">
        <v>1541</v>
      </c>
      <c r="O10179" s="1" t="str">
        <f t="shared" si="281"/>
        <v>HM</v>
      </c>
      <c r="P10179" s="113" t="e">
        <f>VLOOKUP($B10179,'[3]CHÍNH THỨC'!$D:$H,4,0)</f>
        <v>#N/A</v>
      </c>
      <c r="Q10179" s="113" t="e">
        <f>VLOOKUP($B10179,'[3]CHÍNH THỨC'!$D:$H,5,0)</f>
        <v>#N/A</v>
      </c>
    </row>
    <row r="10180" spans="1:17">
      <c r="A10180" s="1">
        <v>10168</v>
      </c>
      <c r="B10180" s="1" t="s">
        <v>39984</v>
      </c>
      <c r="C10180" s="82" t="s">
        <v>23293</v>
      </c>
      <c r="D10180" s="83">
        <v>39842</v>
      </c>
      <c r="E10180" s="263" t="s">
        <v>30</v>
      </c>
      <c r="F10180" s="262" t="s">
        <v>28553</v>
      </c>
      <c r="G10180" s="262" t="s">
        <v>19556</v>
      </c>
      <c r="H10180" s="82" t="s">
        <v>32</v>
      </c>
      <c r="I10180" s="82" t="s">
        <v>4838</v>
      </c>
      <c r="J10180" s="263" t="s">
        <v>23296</v>
      </c>
      <c r="K10180" s="104" t="s">
        <v>42</v>
      </c>
      <c r="L10180" s="97">
        <v>45954</v>
      </c>
      <c r="M10180" s="82" t="s">
        <v>75</v>
      </c>
      <c r="N10180" s="1">
        <v>1542</v>
      </c>
      <c r="O10180" s="1" t="str">
        <f t="shared" si="281"/>
        <v>HM</v>
      </c>
      <c r="P10180" s="113" t="e">
        <f>VLOOKUP($B10180,'[3]CHÍNH THỨC'!$D:$H,4,0)</f>
        <v>#N/A</v>
      </c>
      <c r="Q10180" s="113" t="e">
        <f>VLOOKUP($B10180,'[3]CHÍNH THỨC'!$D:$H,5,0)</f>
        <v>#N/A</v>
      </c>
    </row>
    <row r="10181" spans="1:17">
      <c r="A10181" s="1">
        <v>10169</v>
      </c>
      <c r="B10181" s="1" t="s">
        <v>39985</v>
      </c>
      <c r="C10181" s="82" t="s">
        <v>39986</v>
      </c>
      <c r="D10181" s="83">
        <v>39979</v>
      </c>
      <c r="E10181" s="263" t="s">
        <v>30</v>
      </c>
      <c r="F10181" s="262" t="s">
        <v>39987</v>
      </c>
      <c r="G10181" s="262" t="s">
        <v>20374</v>
      </c>
      <c r="H10181" s="82" t="s">
        <v>32</v>
      </c>
      <c r="I10181" s="82" t="s">
        <v>33231</v>
      </c>
      <c r="J10181" s="263" t="s">
        <v>39988</v>
      </c>
      <c r="K10181" s="104" t="s">
        <v>35</v>
      </c>
      <c r="L10181" s="97">
        <v>45954</v>
      </c>
      <c r="M10181" s="82" t="s">
        <v>75</v>
      </c>
      <c r="N10181" s="1">
        <v>1543</v>
      </c>
      <c r="O10181" s="1" t="str">
        <f t="shared" si="281"/>
        <v>HM</v>
      </c>
      <c r="P10181" s="113" t="e">
        <f>VLOOKUP($B10181,'[3]CHÍNH THỨC'!$D:$H,4,0)</f>
        <v>#N/A</v>
      </c>
      <c r="Q10181" s="113" t="e">
        <f>VLOOKUP($B10181,'[3]CHÍNH THỨC'!$D:$H,5,0)</f>
        <v>#N/A</v>
      </c>
    </row>
    <row r="10182" spans="1:17">
      <c r="A10182" s="1">
        <v>10170</v>
      </c>
      <c r="B10182" s="1" t="s">
        <v>39989</v>
      </c>
      <c r="C10182" s="82" t="s">
        <v>39990</v>
      </c>
      <c r="D10182" s="83">
        <v>40111</v>
      </c>
      <c r="E10182" s="263" t="s">
        <v>30</v>
      </c>
      <c r="F10182" s="262" t="s">
        <v>39991</v>
      </c>
      <c r="G10182" s="262" t="s">
        <v>20374</v>
      </c>
      <c r="H10182" s="82" t="s">
        <v>32</v>
      </c>
      <c r="I10182" s="82" t="s">
        <v>33231</v>
      </c>
      <c r="J10182" s="263" t="s">
        <v>39988</v>
      </c>
      <c r="K10182" s="104" t="s">
        <v>35</v>
      </c>
      <c r="L10182" s="97">
        <v>45954</v>
      </c>
      <c r="M10182" s="82" t="s">
        <v>75</v>
      </c>
      <c r="N10182" s="1">
        <v>1544</v>
      </c>
      <c r="O10182" s="1" t="str">
        <f t="shared" si="281"/>
        <v>HM</v>
      </c>
      <c r="P10182" s="113" t="e">
        <f>VLOOKUP($B10182,'[3]CHÍNH THỨC'!$D:$H,4,0)</f>
        <v>#N/A</v>
      </c>
      <c r="Q10182" s="113" t="e">
        <f>VLOOKUP($B10182,'[3]CHÍNH THỨC'!$D:$H,5,0)</f>
        <v>#N/A</v>
      </c>
    </row>
    <row r="10183" spans="1:17">
      <c r="A10183" s="1">
        <v>10171</v>
      </c>
      <c r="B10183" s="1" t="s">
        <v>39992</v>
      </c>
      <c r="C10183" s="82" t="s">
        <v>6737</v>
      </c>
      <c r="D10183" s="83">
        <v>40019</v>
      </c>
      <c r="E10183" s="263" t="s">
        <v>30</v>
      </c>
      <c r="F10183" s="262" t="s">
        <v>30072</v>
      </c>
      <c r="G10183" s="262" t="s">
        <v>17773</v>
      </c>
      <c r="H10183" s="1" t="s">
        <v>8300</v>
      </c>
      <c r="I10183" s="82" t="s">
        <v>40</v>
      </c>
      <c r="J10183" s="263" t="s">
        <v>6739</v>
      </c>
      <c r="K10183" s="84" t="s">
        <v>42</v>
      </c>
      <c r="L10183" s="97">
        <v>45954</v>
      </c>
      <c r="M10183" s="82" t="s">
        <v>75</v>
      </c>
      <c r="N10183" s="1" t="s">
        <v>39993</v>
      </c>
      <c r="O10183" s="1" t="str">
        <f t="shared" si="281"/>
        <v>HM</v>
      </c>
      <c r="P10183" s="113" t="e">
        <f>VLOOKUP($B10183,'[3]CHÍNH THỨC'!$D:$H,4,0)</f>
        <v>#N/A</v>
      </c>
      <c r="Q10183" s="113" t="e">
        <f>VLOOKUP($B10183,'[3]CHÍNH THỨC'!$D:$H,5,0)</f>
        <v>#N/A</v>
      </c>
    </row>
    <row r="10184" spans="1:17">
      <c r="A10184" s="1">
        <v>10172</v>
      </c>
      <c r="B10184" s="1" t="s">
        <v>39994</v>
      </c>
      <c r="C10184" s="82" t="s">
        <v>38778</v>
      </c>
      <c r="D10184" s="83">
        <v>39634</v>
      </c>
      <c r="E10184" s="263" t="s">
        <v>30</v>
      </c>
      <c r="F10184" s="262" t="s">
        <v>38779</v>
      </c>
      <c r="G10184" s="262" t="s">
        <v>19335</v>
      </c>
      <c r="H10184" s="1" t="s">
        <v>8300</v>
      </c>
      <c r="I10184" s="82" t="s">
        <v>38780</v>
      </c>
      <c r="J10184" s="263" t="s">
        <v>38781</v>
      </c>
      <c r="K10184" s="104" t="s">
        <v>35</v>
      </c>
      <c r="L10184" s="97">
        <v>45954</v>
      </c>
      <c r="M10184" s="82" t="s">
        <v>75</v>
      </c>
      <c r="N10184" s="1" t="s">
        <v>39995</v>
      </c>
      <c r="O10184" s="1" t="str">
        <f t="shared" si="281"/>
        <v>HM</v>
      </c>
      <c r="P10184" s="113" t="e">
        <f>VLOOKUP($B10184,'[3]CHÍNH THỨC'!$D:$H,4,0)</f>
        <v>#N/A</v>
      </c>
      <c r="Q10184" s="113" t="e">
        <f>VLOOKUP($B10184,'[3]CHÍNH THỨC'!$D:$H,5,0)</f>
        <v>#N/A</v>
      </c>
    </row>
    <row r="10185" spans="1:17">
      <c r="A10185" s="1">
        <v>10173</v>
      </c>
      <c r="B10185" s="1" t="s">
        <v>39996</v>
      </c>
      <c r="C10185" s="82" t="s">
        <v>6764</v>
      </c>
      <c r="D10185" s="83">
        <v>39826</v>
      </c>
      <c r="E10185" s="263" t="s">
        <v>30</v>
      </c>
      <c r="F10185" s="262" t="s">
        <v>39997</v>
      </c>
      <c r="G10185" s="262" t="s">
        <v>20448</v>
      </c>
      <c r="H10185" s="1" t="s">
        <v>8300</v>
      </c>
      <c r="I10185" s="82" t="s">
        <v>127</v>
      </c>
      <c r="J10185" s="263" t="s">
        <v>5649</v>
      </c>
      <c r="K10185" s="104" t="s">
        <v>42</v>
      </c>
      <c r="L10185" s="97">
        <v>45954</v>
      </c>
      <c r="M10185" s="82" t="s">
        <v>75</v>
      </c>
      <c r="N10185" s="1">
        <v>1545</v>
      </c>
      <c r="O10185" s="1" t="str">
        <f t="shared" si="281"/>
        <v>HM</v>
      </c>
      <c r="P10185" s="113" t="e">
        <f>VLOOKUP($B10185,'[3]CHÍNH THỨC'!$D:$H,4,0)</f>
        <v>#N/A</v>
      </c>
      <c r="Q10185" s="113" t="e">
        <f>VLOOKUP($B10185,'[3]CHÍNH THỨC'!$D:$H,5,0)</f>
        <v>#N/A</v>
      </c>
    </row>
    <row r="10186" spans="1:17">
      <c r="A10186" s="1">
        <v>10174</v>
      </c>
      <c r="B10186" s="86" t="s">
        <v>39998</v>
      </c>
      <c r="C10186" s="84" t="s">
        <v>22798</v>
      </c>
      <c r="D10186" s="278" t="s">
        <v>30523</v>
      </c>
      <c r="E10186" s="84" t="s">
        <v>1253</v>
      </c>
      <c r="F10186" s="278" t="s">
        <v>23549</v>
      </c>
      <c r="G10186" s="278" t="s">
        <v>10912</v>
      </c>
      <c r="H10186" s="84" t="s">
        <v>15353</v>
      </c>
      <c r="I10186" s="84" t="s">
        <v>23550</v>
      </c>
      <c r="J10186" s="278" t="s">
        <v>23551</v>
      </c>
      <c r="K10186" s="84" t="s">
        <v>35</v>
      </c>
      <c r="L10186" s="278" t="s">
        <v>39681</v>
      </c>
      <c r="M10186" s="84" t="s">
        <v>75</v>
      </c>
      <c r="N10186" s="131">
        <v>1565</v>
      </c>
      <c r="O10186" s="1" t="str">
        <f t="shared" si="281"/>
        <v>HU</v>
      </c>
      <c r="P10186" s="113" t="e">
        <f>VLOOKUP($B10186,'[3]CHÍNH THỨC'!$D:$H,4,0)</f>
        <v>#N/A</v>
      </c>
      <c r="Q10186" s="113" t="e">
        <f>VLOOKUP($B10186,'[3]CHÍNH THỨC'!$D:$H,5,0)</f>
        <v>#N/A</v>
      </c>
    </row>
    <row r="10187" spans="1:17">
      <c r="A10187" s="1">
        <v>10175</v>
      </c>
      <c r="B10187" s="86" t="s">
        <v>39999</v>
      </c>
      <c r="C10187" s="84" t="s">
        <v>3619</v>
      </c>
      <c r="D10187" s="278" t="s">
        <v>40000</v>
      </c>
      <c r="E10187" s="84" t="s">
        <v>30</v>
      </c>
      <c r="F10187" s="278" t="s">
        <v>36241</v>
      </c>
      <c r="G10187" s="278" t="s">
        <v>40001</v>
      </c>
      <c r="H10187" s="84" t="s">
        <v>15353</v>
      </c>
      <c r="I10187" s="84" t="s">
        <v>21402</v>
      </c>
      <c r="J10187" s="278" t="s">
        <v>36242</v>
      </c>
      <c r="K10187" s="84" t="s">
        <v>35</v>
      </c>
      <c r="L10187" s="278" t="s">
        <v>39681</v>
      </c>
      <c r="M10187" s="84" t="s">
        <v>75</v>
      </c>
      <c r="N10187" s="131">
        <v>1485</v>
      </c>
      <c r="O10187" s="1" t="str">
        <f t="shared" si="281"/>
        <v>HU</v>
      </c>
      <c r="P10187" s="113" t="e">
        <f>VLOOKUP($B10187,'[3]CHÍNH THỨC'!$D:$H,4,0)</f>
        <v>#N/A</v>
      </c>
      <c r="Q10187" s="113" t="e">
        <f>VLOOKUP($B10187,'[3]CHÍNH THỨC'!$D:$H,5,0)</f>
        <v>#N/A</v>
      </c>
    </row>
    <row r="10188" spans="1:17">
      <c r="A10188" s="1">
        <v>10176</v>
      </c>
      <c r="B10188" s="86" t="s">
        <v>40002</v>
      </c>
      <c r="C10188" s="84" t="s">
        <v>40003</v>
      </c>
      <c r="D10188" s="278" t="s">
        <v>40004</v>
      </c>
      <c r="E10188" s="84" t="s">
        <v>1253</v>
      </c>
      <c r="F10188" s="278" t="s">
        <v>40005</v>
      </c>
      <c r="G10188" s="278" t="s">
        <v>40001</v>
      </c>
      <c r="H10188" s="84" t="s">
        <v>15353</v>
      </c>
      <c r="I10188" s="84" t="s">
        <v>21402</v>
      </c>
      <c r="J10188" s="278" t="s">
        <v>40006</v>
      </c>
      <c r="K10188" s="84" t="s">
        <v>35</v>
      </c>
      <c r="L10188" s="278" t="s">
        <v>39681</v>
      </c>
      <c r="M10188" s="84" t="s">
        <v>75</v>
      </c>
      <c r="N10188" s="131">
        <v>1484</v>
      </c>
      <c r="O10188" s="1" t="str">
        <f t="shared" si="281"/>
        <v>HU</v>
      </c>
      <c r="P10188" s="113" t="e">
        <f>VLOOKUP($B10188,'[3]CHÍNH THỨC'!$D:$H,4,0)</f>
        <v>#N/A</v>
      </c>
      <c r="Q10188" s="113" t="e">
        <f>VLOOKUP($B10188,'[3]CHÍNH THỨC'!$D:$H,5,0)</f>
        <v>#N/A</v>
      </c>
    </row>
    <row r="10189" spans="1:17">
      <c r="A10189" s="1">
        <v>10177</v>
      </c>
      <c r="B10189" s="86" t="s">
        <v>40007</v>
      </c>
      <c r="C10189" s="84" t="s">
        <v>201</v>
      </c>
      <c r="D10189" s="278" t="s">
        <v>40008</v>
      </c>
      <c r="E10189" s="84" t="s">
        <v>30</v>
      </c>
      <c r="F10189" s="278" t="s">
        <v>40009</v>
      </c>
      <c r="G10189" s="278" t="s">
        <v>9220</v>
      </c>
      <c r="H10189" s="84" t="s">
        <v>15353</v>
      </c>
      <c r="I10189" s="84" t="s">
        <v>245</v>
      </c>
      <c r="J10189" s="278" t="s">
        <v>40010</v>
      </c>
      <c r="K10189" s="84" t="s">
        <v>42</v>
      </c>
      <c r="L10189" s="278" t="s">
        <v>39681</v>
      </c>
      <c r="M10189" s="84" t="s">
        <v>75</v>
      </c>
      <c r="N10189" s="131">
        <v>1486</v>
      </c>
      <c r="O10189" s="1" t="str">
        <f t="shared" si="281"/>
        <v>HU</v>
      </c>
      <c r="P10189" s="113" t="e">
        <f>VLOOKUP($B10189,'[3]CHÍNH THỨC'!$D:$H,4,0)</f>
        <v>#N/A</v>
      </c>
      <c r="Q10189" s="113" t="e">
        <f>VLOOKUP($B10189,'[3]CHÍNH THỨC'!$D:$H,5,0)</f>
        <v>#N/A</v>
      </c>
    </row>
    <row r="10190" spans="1:17">
      <c r="A10190" s="1">
        <v>10178</v>
      </c>
      <c r="B10190" s="86" t="s">
        <v>40011</v>
      </c>
      <c r="C10190" s="84" t="s">
        <v>32562</v>
      </c>
      <c r="D10190" s="278" t="s">
        <v>24970</v>
      </c>
      <c r="E10190" s="84" t="s">
        <v>30</v>
      </c>
      <c r="F10190" s="278" t="s">
        <v>40012</v>
      </c>
      <c r="G10190" s="278" t="s">
        <v>20577</v>
      </c>
      <c r="H10190" s="84" t="s">
        <v>15353</v>
      </c>
      <c r="I10190" s="84" t="s">
        <v>9206</v>
      </c>
      <c r="J10190" s="278" t="s">
        <v>40013</v>
      </c>
      <c r="K10190" s="84" t="s">
        <v>42</v>
      </c>
      <c r="L10190" s="278" t="s">
        <v>39681</v>
      </c>
      <c r="M10190" s="84" t="s">
        <v>75</v>
      </c>
      <c r="N10190" s="131">
        <v>1487</v>
      </c>
      <c r="O10190" s="1" t="str">
        <f t="shared" si="281"/>
        <v>HU</v>
      </c>
      <c r="P10190" s="113" t="e">
        <f>VLOOKUP($B10190,'[3]CHÍNH THỨC'!$D:$H,4,0)</f>
        <v>#N/A</v>
      </c>
      <c r="Q10190" s="113" t="e">
        <f>VLOOKUP($B10190,'[3]CHÍNH THỨC'!$D:$H,5,0)</f>
        <v>#N/A</v>
      </c>
    </row>
    <row r="10191" spans="1:17">
      <c r="A10191" s="1">
        <v>10179</v>
      </c>
      <c r="B10191" s="86" t="s">
        <v>40014</v>
      </c>
      <c r="C10191" s="84" t="s">
        <v>40015</v>
      </c>
      <c r="D10191" s="278" t="s">
        <v>40016</v>
      </c>
      <c r="E10191" s="84" t="s">
        <v>30</v>
      </c>
      <c r="F10191" s="278" t="s">
        <v>40017</v>
      </c>
      <c r="G10191" s="278" t="s">
        <v>9675</v>
      </c>
      <c r="H10191" s="84" t="s">
        <v>15353</v>
      </c>
      <c r="I10191" s="84" t="s">
        <v>1245</v>
      </c>
      <c r="J10191" s="278" t="s">
        <v>40018</v>
      </c>
      <c r="K10191" s="84" t="s">
        <v>35</v>
      </c>
      <c r="L10191" s="278" t="s">
        <v>39681</v>
      </c>
      <c r="M10191" s="84" t="s">
        <v>75</v>
      </c>
      <c r="N10191" s="131">
        <v>1488</v>
      </c>
      <c r="O10191" s="1" t="str">
        <f t="shared" si="281"/>
        <v>HU</v>
      </c>
      <c r="P10191" s="113" t="e">
        <f>VLOOKUP($B10191,'[3]CHÍNH THỨC'!$D:$H,4,0)</f>
        <v>#N/A</v>
      </c>
      <c r="Q10191" s="113" t="e">
        <f>VLOOKUP($B10191,'[3]CHÍNH THỨC'!$D:$H,5,0)</f>
        <v>#N/A</v>
      </c>
    </row>
    <row r="10192" spans="1:17">
      <c r="A10192" s="1">
        <v>10180</v>
      </c>
      <c r="B10192" s="86" t="s">
        <v>40019</v>
      </c>
      <c r="C10192" s="84" t="s">
        <v>40020</v>
      </c>
      <c r="D10192" s="278" t="s">
        <v>29241</v>
      </c>
      <c r="E10192" s="84" t="s">
        <v>30</v>
      </c>
      <c r="F10192" s="278" t="s">
        <v>40021</v>
      </c>
      <c r="G10192" s="278" t="s">
        <v>15477</v>
      </c>
      <c r="H10192" s="84" t="s">
        <v>15353</v>
      </c>
      <c r="I10192" s="84" t="s">
        <v>1482</v>
      </c>
      <c r="J10192" s="278" t="s">
        <v>40022</v>
      </c>
      <c r="K10192" s="84" t="s">
        <v>42</v>
      </c>
      <c r="L10192" s="278" t="s">
        <v>39681</v>
      </c>
      <c r="M10192" s="84" t="s">
        <v>75</v>
      </c>
      <c r="N10192" s="131">
        <v>1492</v>
      </c>
      <c r="O10192" s="1" t="str">
        <f t="shared" si="281"/>
        <v>HU</v>
      </c>
      <c r="P10192" s="113" t="e">
        <f>VLOOKUP($B10192,'[3]CHÍNH THỨC'!$D:$H,4,0)</f>
        <v>#N/A</v>
      </c>
      <c r="Q10192" s="113" t="e">
        <f>VLOOKUP($B10192,'[3]CHÍNH THỨC'!$D:$H,5,0)</f>
        <v>#N/A</v>
      </c>
    </row>
    <row r="10193" spans="1:17">
      <c r="A10193" s="1">
        <v>10181</v>
      </c>
      <c r="B10193" s="86" t="s">
        <v>40023</v>
      </c>
      <c r="C10193" s="167" t="s">
        <v>11011</v>
      </c>
      <c r="D10193" s="320" t="s">
        <v>40024</v>
      </c>
      <c r="E10193" s="84" t="s">
        <v>30</v>
      </c>
      <c r="F10193" s="320" t="s">
        <v>40025</v>
      </c>
      <c r="G10193" s="320" t="s">
        <v>15477</v>
      </c>
      <c r="H10193" s="167" t="s">
        <v>15353</v>
      </c>
      <c r="I10193" s="167" t="s">
        <v>1482</v>
      </c>
      <c r="J10193" s="278" t="s">
        <v>40022</v>
      </c>
      <c r="K10193" s="84" t="s">
        <v>42</v>
      </c>
      <c r="L10193" s="278" t="s">
        <v>39681</v>
      </c>
      <c r="M10193" s="84" t="s">
        <v>75</v>
      </c>
      <c r="N10193" s="131">
        <v>1493</v>
      </c>
      <c r="O10193" s="1" t="str">
        <f t="shared" si="281"/>
        <v>HU</v>
      </c>
      <c r="P10193" s="113" t="e">
        <f>VLOOKUP($B10193,'[3]CHÍNH THỨC'!$D:$H,4,0)</f>
        <v>#N/A</v>
      </c>
      <c r="Q10193" s="113" t="e">
        <f>VLOOKUP($B10193,'[3]CHÍNH THỨC'!$D:$H,5,0)</f>
        <v>#N/A</v>
      </c>
    </row>
    <row r="10194" spans="1:17">
      <c r="A10194" s="1">
        <v>10182</v>
      </c>
      <c r="B10194" s="86" t="s">
        <v>40026</v>
      </c>
      <c r="C10194" s="167" t="s">
        <v>4108</v>
      </c>
      <c r="D10194" s="320" t="s">
        <v>40027</v>
      </c>
      <c r="E10194" s="84" t="s">
        <v>30</v>
      </c>
      <c r="F10194" s="320" t="s">
        <v>40028</v>
      </c>
      <c r="G10194" s="320" t="s">
        <v>9245</v>
      </c>
      <c r="H10194" s="167" t="s">
        <v>15353</v>
      </c>
      <c r="I10194" s="167" t="s">
        <v>11036</v>
      </c>
      <c r="J10194" s="320" t="s">
        <v>40029</v>
      </c>
      <c r="K10194" s="84" t="s">
        <v>35</v>
      </c>
      <c r="L10194" s="278" t="s">
        <v>39681</v>
      </c>
      <c r="M10194" s="84" t="s">
        <v>75</v>
      </c>
      <c r="N10194" s="131">
        <v>1494</v>
      </c>
      <c r="O10194" s="1" t="str">
        <f t="shared" si="281"/>
        <v>HU</v>
      </c>
      <c r="P10194" s="113" t="e">
        <f>VLOOKUP($B10194,'[3]CHÍNH THỨC'!$D:$H,4,0)</f>
        <v>#N/A</v>
      </c>
      <c r="Q10194" s="113" t="e">
        <f>VLOOKUP($B10194,'[3]CHÍNH THỨC'!$D:$H,5,0)</f>
        <v>#N/A</v>
      </c>
    </row>
    <row r="10195" spans="1:17">
      <c r="A10195" s="1">
        <v>10183</v>
      </c>
      <c r="B10195" s="86" t="s">
        <v>40030</v>
      </c>
      <c r="C10195" s="167" t="s">
        <v>19999</v>
      </c>
      <c r="D10195" s="320" t="s">
        <v>24365</v>
      </c>
      <c r="E10195" s="84" t="s">
        <v>30</v>
      </c>
      <c r="F10195" s="320" t="s">
        <v>20000</v>
      </c>
      <c r="G10195" s="320" t="s">
        <v>9687</v>
      </c>
      <c r="H10195" s="167" t="s">
        <v>15353</v>
      </c>
      <c r="I10195" s="167" t="s">
        <v>3313</v>
      </c>
      <c r="J10195" s="320" t="s">
        <v>16648</v>
      </c>
      <c r="K10195" s="167" t="s">
        <v>42</v>
      </c>
      <c r="L10195" s="278" t="s">
        <v>39681</v>
      </c>
      <c r="M10195" s="84" t="s">
        <v>75</v>
      </c>
      <c r="N10195" s="131">
        <v>1495</v>
      </c>
      <c r="O10195" s="1" t="str">
        <f t="shared" si="281"/>
        <v>HU</v>
      </c>
      <c r="P10195" s="113" t="e">
        <f>VLOOKUP($B10195,'[3]CHÍNH THỨC'!$D:$H,4,0)</f>
        <v>#N/A</v>
      </c>
      <c r="Q10195" s="113" t="e">
        <f>VLOOKUP($B10195,'[3]CHÍNH THỨC'!$D:$H,5,0)</f>
        <v>#N/A</v>
      </c>
    </row>
    <row r="10196" spans="1:17">
      <c r="A10196" s="1">
        <v>10184</v>
      </c>
      <c r="B10196" s="86" t="s">
        <v>40031</v>
      </c>
      <c r="C10196" s="167" t="s">
        <v>40032</v>
      </c>
      <c r="D10196" s="320" t="s">
        <v>40033</v>
      </c>
      <c r="E10196" s="84" t="s">
        <v>30</v>
      </c>
      <c r="F10196" s="320" t="s">
        <v>40034</v>
      </c>
      <c r="G10196" s="320" t="s">
        <v>29209</v>
      </c>
      <c r="H10196" s="167" t="s">
        <v>15353</v>
      </c>
      <c r="I10196" s="167" t="s">
        <v>3313</v>
      </c>
      <c r="J10196" s="320" t="s">
        <v>16648</v>
      </c>
      <c r="K10196" s="167" t="s">
        <v>42</v>
      </c>
      <c r="L10196" s="278" t="s">
        <v>39681</v>
      </c>
      <c r="M10196" s="84" t="s">
        <v>75</v>
      </c>
      <c r="N10196" s="131">
        <v>1496</v>
      </c>
      <c r="O10196" s="1" t="str">
        <f t="shared" si="281"/>
        <v>HU</v>
      </c>
      <c r="P10196" s="113" t="e">
        <f>VLOOKUP($B10196,'[3]CHÍNH THỨC'!$D:$H,4,0)</f>
        <v>#N/A</v>
      </c>
      <c r="Q10196" s="113" t="e">
        <f>VLOOKUP($B10196,'[3]CHÍNH THỨC'!$D:$H,5,0)</f>
        <v>#N/A</v>
      </c>
    </row>
    <row r="10197" spans="1:17">
      <c r="A10197" s="1">
        <v>10185</v>
      </c>
      <c r="B10197" s="86" t="s">
        <v>40035</v>
      </c>
      <c r="C10197" s="167" t="s">
        <v>40036</v>
      </c>
      <c r="D10197" s="320" t="s">
        <v>40037</v>
      </c>
      <c r="E10197" s="84" t="s">
        <v>30</v>
      </c>
      <c r="F10197" s="320" t="s">
        <v>40038</v>
      </c>
      <c r="G10197" s="320" t="s">
        <v>40039</v>
      </c>
      <c r="H10197" s="167" t="s">
        <v>15353</v>
      </c>
      <c r="I10197" s="167" t="s">
        <v>693</v>
      </c>
      <c r="J10197" s="320" t="s">
        <v>40040</v>
      </c>
      <c r="K10197" s="167" t="s">
        <v>35</v>
      </c>
      <c r="L10197" s="278" t="s">
        <v>39681</v>
      </c>
      <c r="M10197" s="84" t="s">
        <v>75</v>
      </c>
      <c r="N10197" s="131">
        <v>1497</v>
      </c>
      <c r="O10197" s="1" t="str">
        <f t="shared" si="281"/>
        <v>HU</v>
      </c>
      <c r="P10197" s="113" t="e">
        <f>VLOOKUP($B10197,'[3]CHÍNH THỨC'!$D:$H,4,0)</f>
        <v>#N/A</v>
      </c>
      <c r="Q10197" s="113" t="e">
        <f>VLOOKUP($B10197,'[3]CHÍNH THỨC'!$D:$H,5,0)</f>
        <v>#N/A</v>
      </c>
    </row>
    <row r="10198" spans="1:17">
      <c r="A10198" s="1">
        <v>10186</v>
      </c>
      <c r="B10198" s="82" t="s">
        <v>40041</v>
      </c>
      <c r="C10198" s="309" t="s">
        <v>40042</v>
      </c>
      <c r="D10198" s="146">
        <v>39182</v>
      </c>
      <c r="E10198" s="146" t="s">
        <v>30</v>
      </c>
      <c r="F10198" s="278" t="s">
        <v>40043</v>
      </c>
      <c r="G10198" s="315" t="s">
        <v>9675</v>
      </c>
      <c r="H10198" s="82" t="s">
        <v>5076</v>
      </c>
      <c r="I10198" s="263" t="s">
        <v>40044</v>
      </c>
      <c r="J10198" s="263" t="s">
        <v>40045</v>
      </c>
      <c r="K10198" s="263" t="s">
        <v>35</v>
      </c>
      <c r="L10198" s="263" t="s">
        <v>39681</v>
      </c>
      <c r="M10198" s="263" t="s">
        <v>75</v>
      </c>
      <c r="N10198" s="82">
        <v>1476</v>
      </c>
      <c r="O10198" s="1" t="str">
        <f t="shared" si="281"/>
        <v>TM</v>
      </c>
      <c r="P10198" s="113" t="e">
        <f>VLOOKUP($B10198,'[3]CHÍNH THỨC'!$D:$H,4,0)</f>
        <v>#N/A</v>
      </c>
      <c r="Q10198" s="113" t="e">
        <f>VLOOKUP($B10198,'[3]CHÍNH THỨC'!$D:$H,5,0)</f>
        <v>#N/A</v>
      </c>
    </row>
    <row r="10199" spans="1:17">
      <c r="A10199" s="1">
        <v>10187</v>
      </c>
      <c r="B10199" s="82" t="s">
        <v>40046</v>
      </c>
      <c r="C10199" s="315" t="s">
        <v>40047</v>
      </c>
      <c r="D10199" s="146">
        <v>39376</v>
      </c>
      <c r="E10199" s="146" t="s">
        <v>30</v>
      </c>
      <c r="F10199" s="315" t="s">
        <v>6826</v>
      </c>
      <c r="G10199" s="263" t="s">
        <v>12063</v>
      </c>
      <c r="H10199" s="82" t="s">
        <v>5076</v>
      </c>
      <c r="I10199" s="263" t="s">
        <v>40048</v>
      </c>
      <c r="J10199" s="263" t="s">
        <v>40049</v>
      </c>
      <c r="K10199" s="263" t="s">
        <v>35</v>
      </c>
      <c r="L10199" s="263" t="s">
        <v>39681</v>
      </c>
      <c r="M10199" s="263" t="s">
        <v>75</v>
      </c>
      <c r="N10199" s="82">
        <v>1318</v>
      </c>
      <c r="O10199" s="1" t="str">
        <f t="shared" si="281"/>
        <v>TM</v>
      </c>
      <c r="P10199" s="113" t="e">
        <f>VLOOKUP($B10199,'[3]CHÍNH THỨC'!$D:$H,4,0)</f>
        <v>#N/A</v>
      </c>
      <c r="Q10199" s="113" t="e">
        <f>VLOOKUP($B10199,'[3]CHÍNH THỨC'!$D:$H,5,0)</f>
        <v>#N/A</v>
      </c>
    </row>
    <row r="10200" spans="1:17">
      <c r="A10200" s="1">
        <v>10188</v>
      </c>
      <c r="B10200" s="82" t="s">
        <v>40050</v>
      </c>
      <c r="C10200" s="315" t="s">
        <v>40051</v>
      </c>
      <c r="D10200" s="146">
        <v>37830</v>
      </c>
      <c r="E10200" s="146" t="s">
        <v>30</v>
      </c>
      <c r="F10200" s="315" t="s">
        <v>40052</v>
      </c>
      <c r="G10200" s="263" t="s">
        <v>20528</v>
      </c>
      <c r="H10200" s="82" t="s">
        <v>5076</v>
      </c>
      <c r="I10200" s="263" t="s">
        <v>40053</v>
      </c>
      <c r="J10200" s="263" t="s">
        <v>40054</v>
      </c>
      <c r="K10200" s="263" t="s">
        <v>33543</v>
      </c>
      <c r="L10200" s="263" t="s">
        <v>39681</v>
      </c>
      <c r="M10200" s="263" t="s">
        <v>75</v>
      </c>
      <c r="N10200" s="82">
        <v>1072</v>
      </c>
      <c r="O10200" s="1" t="str">
        <f t="shared" si="281"/>
        <v>TM</v>
      </c>
      <c r="P10200" s="113" t="e">
        <f>VLOOKUP($B10200,'[3]CHÍNH THỨC'!$D:$H,4,0)</f>
        <v>#N/A</v>
      </c>
      <c r="Q10200" s="113" t="e">
        <f>VLOOKUP($B10200,'[3]CHÍNH THỨC'!$D:$H,5,0)</f>
        <v>#N/A</v>
      </c>
    </row>
    <row r="10201" spans="1:17">
      <c r="A10201" s="1">
        <v>10189</v>
      </c>
      <c r="B10201" s="3" t="s">
        <v>40055</v>
      </c>
      <c r="C10201" s="1" t="s">
        <v>1235</v>
      </c>
      <c r="D10201" s="2">
        <v>40113</v>
      </c>
      <c r="E10201" s="1" t="s">
        <v>30</v>
      </c>
      <c r="F10201" s="261" t="s">
        <v>35339</v>
      </c>
      <c r="G10201" s="269" t="s">
        <v>40056</v>
      </c>
      <c r="H10201" s="1" t="s">
        <v>5076</v>
      </c>
      <c r="I10201" s="1" t="s">
        <v>40057</v>
      </c>
      <c r="J10201" s="261" t="s">
        <v>39700</v>
      </c>
      <c r="K10201" s="1" t="s">
        <v>42</v>
      </c>
      <c r="L10201" s="2">
        <v>45954</v>
      </c>
      <c r="M10201" s="1" t="s">
        <v>75</v>
      </c>
      <c r="N10201" s="1" t="s">
        <v>40058</v>
      </c>
      <c r="O10201" s="1" t="str">
        <f t="shared" si="281"/>
        <v>NE</v>
      </c>
      <c r="P10201" s="113" t="e">
        <f>VLOOKUP($B10201,'[3]CHÍNH THỨC'!$D:$H,4,0)</f>
        <v>#N/A</v>
      </c>
      <c r="Q10201" s="113" t="e">
        <f>VLOOKUP($B10201,'[3]CHÍNH THỨC'!$D:$H,5,0)</f>
        <v>#N/A</v>
      </c>
    </row>
    <row r="10202" spans="1:17">
      <c r="A10202" s="1">
        <v>10190</v>
      </c>
      <c r="B10202" s="3" t="s">
        <v>40059</v>
      </c>
      <c r="C10202" s="1" t="s">
        <v>40060</v>
      </c>
      <c r="D10202" s="2">
        <v>39769</v>
      </c>
      <c r="E10202" s="1" t="s">
        <v>30</v>
      </c>
      <c r="F10202" s="261" t="s">
        <v>39146</v>
      </c>
      <c r="G10202" s="261" t="s">
        <v>18132</v>
      </c>
      <c r="H10202" s="1" t="s">
        <v>5076</v>
      </c>
      <c r="I10202" s="1" t="s">
        <v>300</v>
      </c>
      <c r="J10202" s="261" t="s">
        <v>39704</v>
      </c>
      <c r="K10202" s="1" t="s">
        <v>42</v>
      </c>
      <c r="L10202" s="2">
        <v>45954</v>
      </c>
      <c r="M10202" s="1" t="s">
        <v>75</v>
      </c>
      <c r="N10202" s="1" t="s">
        <v>33245</v>
      </c>
      <c r="O10202" s="1" t="str">
        <f t="shared" si="281"/>
        <v>NE</v>
      </c>
      <c r="P10202" s="113" t="e">
        <f>VLOOKUP($B10202,'[3]CHÍNH THỨC'!$D:$H,4,0)</f>
        <v>#N/A</v>
      </c>
      <c r="Q10202" s="113" t="e">
        <f>VLOOKUP($B10202,'[3]CHÍNH THỨC'!$D:$H,5,0)</f>
        <v>#N/A</v>
      </c>
    </row>
    <row r="10203" spans="1:17">
      <c r="A10203" s="1">
        <v>10191</v>
      </c>
      <c r="B10203" s="3" t="s">
        <v>40061</v>
      </c>
      <c r="C10203" s="1" t="s">
        <v>40062</v>
      </c>
      <c r="D10203" s="2">
        <v>39815</v>
      </c>
      <c r="E10203" s="1" t="s">
        <v>30</v>
      </c>
      <c r="F10203" s="261" t="s">
        <v>40063</v>
      </c>
      <c r="G10203" s="261" t="s">
        <v>18013</v>
      </c>
      <c r="H10203" s="1" t="s">
        <v>5076</v>
      </c>
      <c r="I10203" s="1" t="s">
        <v>40064</v>
      </c>
      <c r="J10203" s="261" t="s">
        <v>40065</v>
      </c>
      <c r="K10203" s="1" t="s">
        <v>42</v>
      </c>
      <c r="L10203" s="2">
        <v>45954</v>
      </c>
      <c r="M10203" s="1" t="s">
        <v>75</v>
      </c>
      <c r="N10203" s="1">
        <v>1512</v>
      </c>
      <c r="O10203" s="1" t="str">
        <f t="shared" si="281"/>
        <v>NE</v>
      </c>
      <c r="P10203" s="113" t="e">
        <f>VLOOKUP($B10203,'[3]CHÍNH THỨC'!$D:$H,4,0)</f>
        <v>#N/A</v>
      </c>
      <c r="Q10203" s="113" t="e">
        <f>VLOOKUP($B10203,'[3]CHÍNH THỨC'!$D:$H,5,0)</f>
        <v>#N/A</v>
      </c>
    </row>
    <row r="10204" spans="1:17">
      <c r="A10204" s="1">
        <v>10192</v>
      </c>
      <c r="B10204" s="3" t="s">
        <v>40066</v>
      </c>
      <c r="C10204" s="1" t="s">
        <v>14155</v>
      </c>
      <c r="D10204" s="2">
        <v>39917</v>
      </c>
      <c r="E10204" s="1" t="s">
        <v>30</v>
      </c>
      <c r="F10204" s="261" t="s">
        <v>40067</v>
      </c>
      <c r="G10204" s="261" t="s">
        <v>12044</v>
      </c>
      <c r="H10204" s="1" t="s">
        <v>5076</v>
      </c>
      <c r="I10204" s="1" t="s">
        <v>886</v>
      </c>
      <c r="J10204" s="261" t="s">
        <v>40068</v>
      </c>
      <c r="K10204" s="1" t="s">
        <v>42</v>
      </c>
      <c r="L10204" s="2">
        <v>45954</v>
      </c>
      <c r="M10204" s="1" t="s">
        <v>75</v>
      </c>
      <c r="N10204" s="86">
        <v>1514</v>
      </c>
      <c r="O10204" s="1" t="str">
        <f t="shared" si="281"/>
        <v>NE</v>
      </c>
      <c r="P10204" s="113" t="e">
        <f>VLOOKUP($B10204,'[3]CHÍNH THỨC'!$D:$H,4,0)</f>
        <v>#N/A</v>
      </c>
      <c r="Q10204" s="113" t="e">
        <f>VLOOKUP($B10204,'[3]CHÍNH THỨC'!$D:$H,5,0)</f>
        <v>#N/A</v>
      </c>
    </row>
    <row r="10205" spans="1:17">
      <c r="A10205" s="1">
        <v>10193</v>
      </c>
      <c r="B10205" s="3" t="s">
        <v>40069</v>
      </c>
      <c r="C10205" s="172" t="s">
        <v>40070</v>
      </c>
      <c r="D10205" s="173">
        <v>39949</v>
      </c>
      <c r="E10205" s="1" t="s">
        <v>30</v>
      </c>
      <c r="F10205" s="325" t="s">
        <v>40071</v>
      </c>
      <c r="G10205" s="325" t="s">
        <v>40072</v>
      </c>
      <c r="H10205" s="1" t="s">
        <v>5076</v>
      </c>
      <c r="I10205" s="1" t="s">
        <v>886</v>
      </c>
      <c r="J10205" s="325" t="s">
        <v>40073</v>
      </c>
      <c r="K10205" s="1" t="s">
        <v>42</v>
      </c>
      <c r="L10205" s="2">
        <v>45954</v>
      </c>
      <c r="M10205" s="1" t="s">
        <v>75</v>
      </c>
      <c r="N10205" s="86">
        <v>1516</v>
      </c>
      <c r="O10205" s="1" t="str">
        <f t="shared" si="281"/>
        <v>NE</v>
      </c>
      <c r="P10205" s="113" t="e">
        <f>VLOOKUP($B10205,'[3]CHÍNH THỨC'!$D:$H,4,0)</f>
        <v>#N/A</v>
      </c>
      <c r="Q10205" s="113" t="e">
        <f>VLOOKUP($B10205,'[3]CHÍNH THỨC'!$D:$H,5,0)</f>
        <v>#N/A</v>
      </c>
    </row>
    <row r="10206" spans="1:17">
      <c r="A10206" s="1">
        <v>10194</v>
      </c>
      <c r="B10206" s="3" t="s">
        <v>40074</v>
      </c>
      <c r="C10206" s="1" t="s">
        <v>40075</v>
      </c>
      <c r="D10206" s="2">
        <v>37004</v>
      </c>
      <c r="E10206" s="1" t="s">
        <v>30</v>
      </c>
      <c r="F10206" s="261" t="s">
        <v>40076</v>
      </c>
      <c r="G10206" s="261" t="s">
        <v>17460</v>
      </c>
      <c r="H10206" s="1" t="s">
        <v>5076</v>
      </c>
      <c r="I10206" s="1" t="s">
        <v>40077</v>
      </c>
      <c r="J10206" s="261" t="s">
        <v>40078</v>
      </c>
      <c r="K10206" s="1" t="s">
        <v>42</v>
      </c>
      <c r="L10206" s="2">
        <v>45954</v>
      </c>
      <c r="M10206" s="1" t="s">
        <v>75</v>
      </c>
      <c r="N10206" s="82">
        <v>1517</v>
      </c>
      <c r="O10206" s="1" t="str">
        <f t="shared" si="281"/>
        <v>NE</v>
      </c>
      <c r="P10206" s="113" t="e">
        <f>VLOOKUP($B10206,'[3]CHÍNH THỨC'!$D:$H,4,0)</f>
        <v>#N/A</v>
      </c>
      <c r="Q10206" s="113" t="e">
        <f>VLOOKUP($B10206,'[3]CHÍNH THỨC'!$D:$H,5,0)</f>
        <v>#N/A</v>
      </c>
    </row>
    <row r="10207" spans="1:17">
      <c r="A10207" s="1">
        <v>10195</v>
      </c>
      <c r="B10207" s="3" t="s">
        <v>40079</v>
      </c>
      <c r="C10207" s="1" t="s">
        <v>21096</v>
      </c>
      <c r="D10207" s="2">
        <v>39306</v>
      </c>
      <c r="E10207" s="1" t="s">
        <v>30</v>
      </c>
      <c r="F10207" s="261" t="s">
        <v>38668</v>
      </c>
      <c r="G10207" s="261" t="s">
        <v>27509</v>
      </c>
      <c r="H10207" s="1" t="s">
        <v>5076</v>
      </c>
      <c r="I10207" s="1" t="s">
        <v>1211</v>
      </c>
      <c r="J10207" s="261" t="s">
        <v>40080</v>
      </c>
      <c r="K10207" s="1" t="s">
        <v>35</v>
      </c>
      <c r="L10207" s="2">
        <v>45954</v>
      </c>
      <c r="M10207" s="1" t="s">
        <v>75</v>
      </c>
      <c r="N10207" s="82">
        <v>1520</v>
      </c>
      <c r="O10207" s="1" t="str">
        <f t="shared" si="281"/>
        <v>NE</v>
      </c>
      <c r="P10207" s="113" t="e">
        <f>VLOOKUP($B10207,'[3]CHÍNH THỨC'!$D:$H,4,0)</f>
        <v>#N/A</v>
      </c>
      <c r="Q10207" s="113" t="e">
        <f>VLOOKUP($B10207,'[3]CHÍNH THỨC'!$D:$H,5,0)</f>
        <v>#N/A</v>
      </c>
    </row>
    <row r="10208" spans="1:17">
      <c r="A10208" s="1">
        <v>10196</v>
      </c>
      <c r="B10208" s="3" t="s">
        <v>40081</v>
      </c>
      <c r="C10208" s="1" t="s">
        <v>40082</v>
      </c>
      <c r="D10208" s="2">
        <v>39194</v>
      </c>
      <c r="E10208" s="1" t="s">
        <v>30</v>
      </c>
      <c r="F10208" s="261" t="s">
        <v>40083</v>
      </c>
      <c r="G10208" s="261" t="s">
        <v>9220</v>
      </c>
      <c r="H10208" s="1" t="s">
        <v>5076</v>
      </c>
      <c r="I10208" s="1" t="s">
        <v>1211</v>
      </c>
      <c r="J10208" s="261" t="s">
        <v>40084</v>
      </c>
      <c r="K10208" s="1" t="s">
        <v>35</v>
      </c>
      <c r="L10208" s="2">
        <v>45954</v>
      </c>
      <c r="M10208" s="1" t="s">
        <v>75</v>
      </c>
      <c r="N10208" s="82">
        <v>1523</v>
      </c>
      <c r="O10208" s="1" t="str">
        <f t="shared" si="281"/>
        <v>NE</v>
      </c>
      <c r="P10208" s="113" t="e">
        <f>VLOOKUP($B10208,'[3]CHÍNH THỨC'!$D:$H,4,0)</f>
        <v>#N/A</v>
      </c>
      <c r="Q10208" s="113" t="e">
        <f>VLOOKUP($B10208,'[3]CHÍNH THỨC'!$D:$H,5,0)</f>
        <v>#N/A</v>
      </c>
    </row>
    <row r="10209" spans="1:17">
      <c r="A10209" s="1">
        <v>10197</v>
      </c>
      <c r="B10209" s="3" t="s">
        <v>40085</v>
      </c>
      <c r="C10209" s="101" t="s">
        <v>7990</v>
      </c>
      <c r="D10209" s="102">
        <v>38754</v>
      </c>
      <c r="E10209" s="101" t="s">
        <v>1253</v>
      </c>
      <c r="F10209" s="283" t="s">
        <v>7991</v>
      </c>
      <c r="G10209" s="102">
        <v>44536</v>
      </c>
      <c r="H10209" s="174" t="s">
        <v>66</v>
      </c>
      <c r="I10209" s="101" t="s">
        <v>245</v>
      </c>
      <c r="J10209" s="283" t="s">
        <v>17320</v>
      </c>
      <c r="K10209" s="1" t="s">
        <v>42</v>
      </c>
      <c r="L10209" s="2" t="s">
        <v>40086</v>
      </c>
      <c r="M10209" s="1" t="s">
        <v>36</v>
      </c>
      <c r="N10209" s="134" t="s">
        <v>40087</v>
      </c>
      <c r="O10209" s="1" t="str">
        <f t="shared" si="281"/>
        <v>HU</v>
      </c>
      <c r="P10209" s="113" t="e">
        <f>VLOOKUP($B10209,'[3]CHÍNH THỨC'!$D:$H,4,0)</f>
        <v>#N/A</v>
      </c>
      <c r="Q10209" s="113" t="e">
        <f>VLOOKUP($B10209,'[3]CHÍNH THỨC'!$D:$H,5,0)</f>
        <v>#N/A</v>
      </c>
    </row>
    <row r="10210" spans="1:17">
      <c r="A10210" s="1">
        <v>10198</v>
      </c>
      <c r="B10210" s="3" t="s">
        <v>40088</v>
      </c>
      <c r="C10210" s="101" t="s">
        <v>11637</v>
      </c>
      <c r="D10210" s="102" t="s">
        <v>30587</v>
      </c>
      <c r="E10210" s="101" t="s">
        <v>30</v>
      </c>
      <c r="F10210" s="283" t="s">
        <v>30588</v>
      </c>
      <c r="G10210" s="102" t="s">
        <v>7625</v>
      </c>
      <c r="H10210" s="174" t="s">
        <v>66</v>
      </c>
      <c r="I10210" s="101" t="s">
        <v>30589</v>
      </c>
      <c r="J10210" s="283" t="s">
        <v>30590</v>
      </c>
      <c r="K10210" s="101" t="s">
        <v>35</v>
      </c>
      <c r="L10210" s="2" t="s">
        <v>40086</v>
      </c>
      <c r="M10210" s="1" t="s">
        <v>36</v>
      </c>
      <c r="N10210" s="135">
        <v>1584</v>
      </c>
      <c r="O10210" s="1" t="str">
        <f t="shared" si="281"/>
        <v>HU</v>
      </c>
      <c r="P10210" s="113" t="e">
        <f>VLOOKUP($B10210,'[3]CHÍNH THỨC'!$D:$H,4,0)</f>
        <v>#N/A</v>
      </c>
      <c r="Q10210" s="113" t="e">
        <f>VLOOKUP($B10210,'[3]CHÍNH THỨC'!$D:$H,5,0)</f>
        <v>#N/A</v>
      </c>
    </row>
    <row r="10211" spans="1:17">
      <c r="A10211" s="1">
        <v>10199</v>
      </c>
      <c r="B10211" s="3" t="s">
        <v>40089</v>
      </c>
      <c r="C10211" s="104" t="s">
        <v>40090</v>
      </c>
      <c r="D10211" s="104" t="s">
        <v>40091</v>
      </c>
      <c r="E10211" s="104" t="s">
        <v>30</v>
      </c>
      <c r="F10211" s="104" t="s">
        <v>40092</v>
      </c>
      <c r="G10211" s="104" t="s">
        <v>40093</v>
      </c>
      <c r="H10211" s="174" t="s">
        <v>66</v>
      </c>
      <c r="I10211" s="104" t="s">
        <v>4521</v>
      </c>
      <c r="J10211" s="104" t="s">
        <v>40094</v>
      </c>
      <c r="K10211" s="104" t="s">
        <v>42</v>
      </c>
      <c r="L10211" s="2" t="s">
        <v>40086</v>
      </c>
      <c r="M10211" s="104" t="s">
        <v>36</v>
      </c>
      <c r="N10211" s="134">
        <v>1618</v>
      </c>
      <c r="O10211" s="1" t="str">
        <f t="shared" si="281"/>
        <v>HU</v>
      </c>
      <c r="P10211" s="113" t="e">
        <f>VLOOKUP($B10211,'[3]CHÍNH THỨC'!$D:$H,4,0)</f>
        <v>#N/A</v>
      </c>
      <c r="Q10211" s="113" t="e">
        <f>VLOOKUP($B10211,'[3]CHÍNH THỨC'!$D:$H,5,0)</f>
        <v>#N/A</v>
      </c>
    </row>
    <row r="10212" spans="1:17">
      <c r="A10212" s="1">
        <v>10200</v>
      </c>
      <c r="B10212" s="1" t="s">
        <v>40095</v>
      </c>
      <c r="C10212" s="303" t="s">
        <v>40096</v>
      </c>
      <c r="D10212" s="305" t="s">
        <v>40097</v>
      </c>
      <c r="E10212" s="133" t="s">
        <v>30</v>
      </c>
      <c r="F10212" s="304" t="s">
        <v>40098</v>
      </c>
      <c r="G10212" s="305" t="s">
        <v>18478</v>
      </c>
      <c r="H10212" s="174" t="s">
        <v>66</v>
      </c>
      <c r="I10212" s="261" t="s">
        <v>40099</v>
      </c>
      <c r="J10212" s="261" t="s">
        <v>40100</v>
      </c>
      <c r="K10212" s="261" t="s">
        <v>35</v>
      </c>
      <c r="L10212" s="2" t="s">
        <v>40086</v>
      </c>
      <c r="M10212" s="261" t="s">
        <v>39565</v>
      </c>
      <c r="N10212" s="1">
        <v>1619</v>
      </c>
      <c r="O10212" s="1" t="str">
        <f t="shared" si="281"/>
        <v>TM</v>
      </c>
      <c r="P10212" s="113" t="e">
        <f>VLOOKUP($B10212,'[3]CHÍNH THỨC'!$D:$H,4,0)</f>
        <v>#N/A</v>
      </c>
      <c r="Q10212" s="113" t="e">
        <f>VLOOKUP($B10212,'[3]CHÍNH THỨC'!$D:$H,5,0)</f>
        <v>#N/A</v>
      </c>
    </row>
    <row r="10213" spans="1:17">
      <c r="A10213" s="1">
        <v>10201</v>
      </c>
      <c r="B10213" s="1" t="s">
        <v>40101</v>
      </c>
      <c r="C10213" s="1" t="s">
        <v>40102</v>
      </c>
      <c r="D10213" s="2">
        <v>33392</v>
      </c>
      <c r="E10213" s="1" t="s">
        <v>30</v>
      </c>
      <c r="F10213" s="261" t="s">
        <v>40103</v>
      </c>
      <c r="G10213" s="2">
        <v>44417</v>
      </c>
      <c r="H10213" s="174" t="s">
        <v>66</v>
      </c>
      <c r="I10213" s="1" t="s">
        <v>40104</v>
      </c>
      <c r="J10213" s="261" t="s">
        <v>15479</v>
      </c>
      <c r="K10213" s="1" t="s">
        <v>29127</v>
      </c>
      <c r="L10213" s="2" t="s">
        <v>40086</v>
      </c>
      <c r="M10213" s="261" t="s">
        <v>39565</v>
      </c>
      <c r="N10213" s="1">
        <v>1568</v>
      </c>
      <c r="O10213" s="1" t="str">
        <f t="shared" si="281"/>
        <v>WN</v>
      </c>
      <c r="P10213" s="113" t="e">
        <f>VLOOKUP($B10213,'[3]CHÍNH THỨC'!$D:$H,4,0)</f>
        <v>#N/A</v>
      </c>
      <c r="Q10213" s="113" t="e">
        <f>VLOOKUP($B10213,'[3]CHÍNH THỨC'!$D:$H,5,0)</f>
        <v>#N/A</v>
      </c>
    </row>
    <row r="10214" spans="1:17">
      <c r="A10214" s="1">
        <v>10202</v>
      </c>
      <c r="B10214" s="3" t="s">
        <v>40105</v>
      </c>
      <c r="C10214" s="175" t="s">
        <v>35286</v>
      </c>
      <c r="D10214" s="174" t="s">
        <v>40106</v>
      </c>
      <c r="E10214" s="175" t="s">
        <v>30</v>
      </c>
      <c r="F10214" s="326" t="s">
        <v>35287</v>
      </c>
      <c r="G10214" s="174">
        <v>44294</v>
      </c>
      <c r="H10214" s="174" t="s">
        <v>66</v>
      </c>
      <c r="I10214" s="179" t="s">
        <v>35288</v>
      </c>
      <c r="J10214" s="327" t="s">
        <v>35289</v>
      </c>
      <c r="K10214" s="174" t="s">
        <v>42</v>
      </c>
      <c r="L10214" s="2" t="s">
        <v>40086</v>
      </c>
      <c r="M10214" s="174" t="s">
        <v>36</v>
      </c>
      <c r="N10214" s="180">
        <v>1622</v>
      </c>
      <c r="O10214" s="1" t="str">
        <f t="shared" si="281"/>
        <v>IC</v>
      </c>
      <c r="P10214" s="113" t="e">
        <f>VLOOKUP($B10214,'[3]CHÍNH THỨC'!$D:$H,4,0)</f>
        <v>#N/A</v>
      </c>
      <c r="Q10214" s="113" t="e">
        <f>VLOOKUP($B10214,'[3]CHÍNH THỨC'!$D:$H,5,0)</f>
        <v>#N/A</v>
      </c>
    </row>
    <row r="10215" spans="1:17">
      <c r="A10215" s="1">
        <v>10203</v>
      </c>
      <c r="B10215" s="3" t="s">
        <v>40107</v>
      </c>
      <c r="C10215" s="175" t="s">
        <v>29840</v>
      </c>
      <c r="D10215" s="174">
        <v>38417</v>
      </c>
      <c r="E10215" s="175" t="s">
        <v>30</v>
      </c>
      <c r="F10215" s="326" t="s">
        <v>29841</v>
      </c>
      <c r="G10215" s="174">
        <v>44419</v>
      </c>
      <c r="H10215" s="174" t="s">
        <v>66</v>
      </c>
      <c r="I10215" s="179" t="s">
        <v>29842</v>
      </c>
      <c r="J10215" s="327" t="s">
        <v>40108</v>
      </c>
      <c r="K10215" s="174" t="s">
        <v>35</v>
      </c>
      <c r="L10215" s="2" t="s">
        <v>40086</v>
      </c>
      <c r="M10215" s="174" t="s">
        <v>36</v>
      </c>
      <c r="N10215" s="180">
        <v>1621</v>
      </c>
      <c r="O10215" s="1" t="str">
        <f t="shared" si="281"/>
        <v>IC</v>
      </c>
      <c r="P10215" s="113" t="e">
        <f>VLOOKUP($B10215,'[3]CHÍNH THỨC'!$D:$H,4,0)</f>
        <v>#N/A</v>
      </c>
      <c r="Q10215" s="113" t="e">
        <f>VLOOKUP($B10215,'[3]CHÍNH THỨC'!$D:$H,5,0)</f>
        <v>#N/A</v>
      </c>
    </row>
    <row r="10216" spans="1:17">
      <c r="A10216" s="1">
        <v>10204</v>
      </c>
      <c r="B10216" s="1" t="s">
        <v>40109</v>
      </c>
      <c r="C10216" s="108" t="s">
        <v>1378</v>
      </c>
      <c r="D10216" s="328" t="s">
        <v>40110</v>
      </c>
      <c r="E10216" s="108" t="s">
        <v>30</v>
      </c>
      <c r="F10216" s="329" t="s">
        <v>40111</v>
      </c>
      <c r="G10216" s="328" t="s">
        <v>40112</v>
      </c>
      <c r="H10216" s="174" t="s">
        <v>66</v>
      </c>
      <c r="I10216" s="108" t="s">
        <v>40113</v>
      </c>
      <c r="J10216" s="329" t="s">
        <v>40114</v>
      </c>
      <c r="K10216" s="176" t="s">
        <v>35</v>
      </c>
      <c r="L10216" s="2" t="s">
        <v>40086</v>
      </c>
      <c r="M10216" s="108" t="s">
        <v>36</v>
      </c>
      <c r="N10216" s="108">
        <v>1607</v>
      </c>
      <c r="O10216" s="1" t="str">
        <f t="shared" si="281"/>
        <v>TK</v>
      </c>
      <c r="P10216" s="113" t="e">
        <f>VLOOKUP($B10216,'[3]CHÍNH THỨC'!$D:$H,4,0)</f>
        <v>#N/A</v>
      </c>
      <c r="Q10216" s="113" t="e">
        <f>VLOOKUP($B10216,'[3]CHÍNH THỨC'!$D:$H,5,0)</f>
        <v>#N/A</v>
      </c>
    </row>
    <row r="10217" spans="1:17">
      <c r="A10217" s="1">
        <v>10205</v>
      </c>
      <c r="B10217" s="1" t="s">
        <v>40115</v>
      </c>
      <c r="C10217" s="108" t="s">
        <v>40116</v>
      </c>
      <c r="D10217" s="328" t="s">
        <v>32173</v>
      </c>
      <c r="E10217" s="108" t="s">
        <v>30</v>
      </c>
      <c r="F10217" s="329" t="s">
        <v>40117</v>
      </c>
      <c r="G10217" s="328" t="s">
        <v>40118</v>
      </c>
      <c r="H10217" s="174" t="s">
        <v>66</v>
      </c>
      <c r="I10217" s="181" t="s">
        <v>28580</v>
      </c>
      <c r="J10217" s="330" t="s">
        <v>31500</v>
      </c>
      <c r="K10217" s="176" t="s">
        <v>35</v>
      </c>
      <c r="L10217" s="2" t="s">
        <v>40086</v>
      </c>
      <c r="M10217" s="108" t="s">
        <v>36</v>
      </c>
      <c r="N10217" s="183" t="s">
        <v>40119</v>
      </c>
      <c r="O10217" s="1" t="str">
        <f t="shared" si="281"/>
        <v>TK</v>
      </c>
      <c r="P10217" s="113" t="e">
        <f>VLOOKUP($B10217,'[3]CHÍNH THỨC'!$D:$H,4,0)</f>
        <v>#N/A</v>
      </c>
      <c r="Q10217" s="113" t="e">
        <f>VLOOKUP($B10217,'[3]CHÍNH THỨC'!$D:$H,5,0)</f>
        <v>#N/A</v>
      </c>
    </row>
    <row r="10218" spans="1:17">
      <c r="A10218" s="1">
        <v>10206</v>
      </c>
      <c r="B10218" s="1" t="s">
        <v>40120</v>
      </c>
      <c r="C10218" s="108" t="s">
        <v>24812</v>
      </c>
      <c r="D10218" s="328" t="s">
        <v>40121</v>
      </c>
      <c r="E10218" s="108" t="s">
        <v>30</v>
      </c>
      <c r="F10218" s="329" t="s">
        <v>24813</v>
      </c>
      <c r="G10218" s="331" t="s">
        <v>27565</v>
      </c>
      <c r="H10218" s="174" t="s">
        <v>66</v>
      </c>
      <c r="I10218" s="108" t="s">
        <v>40122</v>
      </c>
      <c r="J10218" s="108"/>
      <c r="K10218" s="176" t="s">
        <v>42</v>
      </c>
      <c r="L10218" s="2" t="s">
        <v>40086</v>
      </c>
      <c r="M10218" s="108" t="s">
        <v>36</v>
      </c>
      <c r="N10218" s="108" t="s">
        <v>40123</v>
      </c>
      <c r="O10218" s="1" t="str">
        <f t="shared" si="281"/>
        <v>TK</v>
      </c>
      <c r="P10218" s="113" t="e">
        <f>VLOOKUP($B10218,'[3]CHÍNH THỨC'!$D:$H,4,0)</f>
        <v>#N/A</v>
      </c>
      <c r="Q10218" s="113" t="e">
        <f>VLOOKUP($B10218,'[3]CHÍNH THỨC'!$D:$H,5,0)</f>
        <v>#N/A</v>
      </c>
    </row>
    <row r="10219" spans="1:17">
      <c r="A10219" s="1">
        <v>10207</v>
      </c>
      <c r="B10219" s="1" t="s">
        <v>40124</v>
      </c>
      <c r="C10219" s="108" t="s">
        <v>17636</v>
      </c>
      <c r="D10219" s="328" t="s">
        <v>29603</v>
      </c>
      <c r="E10219" s="108" t="s">
        <v>30</v>
      </c>
      <c r="F10219" s="329" t="s">
        <v>37847</v>
      </c>
      <c r="G10219" s="328" t="s">
        <v>29261</v>
      </c>
      <c r="H10219" s="174" t="s">
        <v>66</v>
      </c>
      <c r="I10219" s="108" t="s">
        <v>1216</v>
      </c>
      <c r="J10219" s="108"/>
      <c r="K10219" s="176" t="s">
        <v>42</v>
      </c>
      <c r="L10219" s="2" t="s">
        <v>40086</v>
      </c>
      <c r="M10219" s="108" t="s">
        <v>36</v>
      </c>
      <c r="N10219" s="1" t="s">
        <v>40125</v>
      </c>
      <c r="O10219" s="1" t="str">
        <f t="shared" si="281"/>
        <v>TK</v>
      </c>
      <c r="P10219" s="113" t="e">
        <f>VLOOKUP($B10219,'[3]CHÍNH THỨC'!$D:$H,4,0)</f>
        <v>#N/A</v>
      </c>
      <c r="Q10219" s="113" t="e">
        <f>VLOOKUP($B10219,'[3]CHÍNH THỨC'!$D:$H,5,0)</f>
        <v>#N/A</v>
      </c>
    </row>
    <row r="10220" spans="1:17">
      <c r="A10220" s="1">
        <v>10208</v>
      </c>
      <c r="B10220" s="1" t="s">
        <v>40126</v>
      </c>
      <c r="C10220" s="108" t="s">
        <v>39092</v>
      </c>
      <c r="D10220" s="328" t="s">
        <v>36902</v>
      </c>
      <c r="E10220" s="108" t="s">
        <v>30</v>
      </c>
      <c r="F10220" s="329" t="s">
        <v>37850</v>
      </c>
      <c r="G10220" s="328" t="s">
        <v>20374</v>
      </c>
      <c r="H10220" s="174" t="s">
        <v>66</v>
      </c>
      <c r="I10220" s="108" t="s">
        <v>1216</v>
      </c>
      <c r="J10220" s="108"/>
      <c r="K10220" s="176" t="s">
        <v>42</v>
      </c>
      <c r="L10220" s="2" t="s">
        <v>40086</v>
      </c>
      <c r="M10220" s="108" t="s">
        <v>36</v>
      </c>
      <c r="N10220" s="1" t="s">
        <v>40127</v>
      </c>
      <c r="O10220" s="1" t="str">
        <f t="shared" si="281"/>
        <v>TK</v>
      </c>
      <c r="P10220" s="113" t="e">
        <f>VLOOKUP($B10220,'[3]CHÍNH THỨC'!$D:$H,4,0)</f>
        <v>#N/A</v>
      </c>
      <c r="Q10220" s="113" t="e">
        <f>VLOOKUP($B10220,'[3]CHÍNH THỨC'!$D:$H,5,0)</f>
        <v>#N/A</v>
      </c>
    </row>
    <row r="10221" spans="1:17">
      <c r="A10221" s="1">
        <v>10209</v>
      </c>
      <c r="B10221" s="3" t="s">
        <v>40128</v>
      </c>
      <c r="C10221" s="1" t="s">
        <v>40129</v>
      </c>
      <c r="D10221" s="269" t="s">
        <v>40130</v>
      </c>
      <c r="E10221" s="1" t="s">
        <v>1253</v>
      </c>
      <c r="F10221" s="261" t="s">
        <v>40131</v>
      </c>
      <c r="G10221" s="332" t="s">
        <v>37798</v>
      </c>
      <c r="H10221" s="1" t="s">
        <v>8300</v>
      </c>
      <c r="I10221" s="1" t="s">
        <v>40132</v>
      </c>
      <c r="J10221" s="261" t="s">
        <v>40133</v>
      </c>
      <c r="K10221" s="261" t="s">
        <v>42</v>
      </c>
      <c r="L10221" s="2" t="s">
        <v>40086</v>
      </c>
      <c r="M10221" s="1" t="s">
        <v>36</v>
      </c>
      <c r="N10221" s="1">
        <v>1605</v>
      </c>
      <c r="O10221" s="1" t="str">
        <f t="shared" si="281"/>
        <v>NE</v>
      </c>
      <c r="P10221" s="113" t="e">
        <f>VLOOKUP($B10221,'[3]CHÍNH THỨC'!$D:$H,4,0)</f>
        <v>#N/A</v>
      </c>
      <c r="Q10221" s="113" t="e">
        <f>VLOOKUP($B10221,'[3]CHÍNH THỨC'!$D:$H,5,0)</f>
        <v>#N/A</v>
      </c>
    </row>
    <row r="10222" spans="1:17">
      <c r="A10222" s="1">
        <v>10210</v>
      </c>
      <c r="B10222" s="3" t="s">
        <v>40134</v>
      </c>
      <c r="C10222" s="1" t="s">
        <v>37866</v>
      </c>
      <c r="D10222" s="269" t="s">
        <v>37867</v>
      </c>
      <c r="E10222" s="1" t="s">
        <v>1253</v>
      </c>
      <c r="F10222" s="261" t="s">
        <v>37868</v>
      </c>
      <c r="G10222" s="332" t="s">
        <v>40135</v>
      </c>
      <c r="H10222" s="1" t="s">
        <v>8300</v>
      </c>
      <c r="I10222" s="1" t="s">
        <v>40136</v>
      </c>
      <c r="J10222" s="261" t="s">
        <v>40137</v>
      </c>
      <c r="K10222" s="261" t="s">
        <v>42</v>
      </c>
      <c r="L10222" s="2" t="s">
        <v>40086</v>
      </c>
      <c r="M10222" s="1" t="s">
        <v>36</v>
      </c>
      <c r="N10222" s="1">
        <v>1592</v>
      </c>
      <c r="O10222" s="1" t="str">
        <f t="shared" si="281"/>
        <v>NE</v>
      </c>
      <c r="P10222" s="113" t="e">
        <f>VLOOKUP($B10222,'[3]CHÍNH THỨC'!$D:$H,4,0)</f>
        <v>#N/A</v>
      </c>
      <c r="Q10222" s="113" t="e">
        <f>VLOOKUP($B10222,'[3]CHÍNH THỨC'!$D:$H,5,0)</f>
        <v>#N/A</v>
      </c>
    </row>
    <row r="10223" spans="1:17">
      <c r="A10223" s="1">
        <v>10211</v>
      </c>
      <c r="B10223" s="3" t="s">
        <v>40138</v>
      </c>
      <c r="C10223" s="1" t="s">
        <v>24277</v>
      </c>
      <c r="D10223" s="269" t="s">
        <v>40139</v>
      </c>
      <c r="E10223" s="1" t="s">
        <v>30</v>
      </c>
      <c r="F10223" s="261" t="s">
        <v>29562</v>
      </c>
      <c r="G10223" s="332" t="s">
        <v>40140</v>
      </c>
      <c r="H10223" s="1" t="s">
        <v>8300</v>
      </c>
      <c r="I10223" s="1" t="s">
        <v>40141</v>
      </c>
      <c r="J10223" s="261" t="s">
        <v>40142</v>
      </c>
      <c r="K10223" s="261" t="s">
        <v>35</v>
      </c>
      <c r="L10223" s="2" t="s">
        <v>40086</v>
      </c>
      <c r="M10223" s="1" t="s">
        <v>36</v>
      </c>
      <c r="N10223" s="1" t="s">
        <v>35821</v>
      </c>
      <c r="O10223" s="1" t="str">
        <f t="shared" si="281"/>
        <v>NE</v>
      </c>
      <c r="P10223" s="113" t="e">
        <f>VLOOKUP($B10223,'[3]CHÍNH THỨC'!$D:$H,4,0)</f>
        <v>#N/A</v>
      </c>
      <c r="Q10223" s="113" t="e">
        <f>VLOOKUP($B10223,'[3]CHÍNH THỨC'!$D:$H,5,0)</f>
        <v>#N/A</v>
      </c>
    </row>
    <row r="10224" spans="1:17">
      <c r="A10224" s="1">
        <v>10212</v>
      </c>
      <c r="B10224" s="3" t="s">
        <v>40143</v>
      </c>
      <c r="C10224" s="1" t="s">
        <v>40144</v>
      </c>
      <c r="D10224" s="261" t="s">
        <v>39922</v>
      </c>
      <c r="E10224" s="1" t="s">
        <v>1253</v>
      </c>
      <c r="F10224" s="261" t="s">
        <v>40145</v>
      </c>
      <c r="G10224" s="332" t="s">
        <v>40146</v>
      </c>
      <c r="H10224" s="1" t="s">
        <v>8300</v>
      </c>
      <c r="I10224" s="1" t="s">
        <v>40147</v>
      </c>
      <c r="J10224" s="261" t="s">
        <v>40148</v>
      </c>
      <c r="K10224" s="261" t="s">
        <v>35</v>
      </c>
      <c r="L10224" s="2" t="s">
        <v>40086</v>
      </c>
      <c r="M10224" s="1" t="s">
        <v>36</v>
      </c>
      <c r="N10224" s="1">
        <v>1606</v>
      </c>
      <c r="O10224" s="1" t="str">
        <f t="shared" si="281"/>
        <v>NE</v>
      </c>
      <c r="P10224" s="113" t="e">
        <f>VLOOKUP($B10224,'[3]CHÍNH THỨC'!$D:$H,4,0)</f>
        <v>#N/A</v>
      </c>
      <c r="Q10224" s="113" t="e">
        <f>VLOOKUP($B10224,'[3]CHÍNH THỨC'!$D:$H,5,0)</f>
        <v>#N/A</v>
      </c>
    </row>
    <row r="10225" spans="1:17">
      <c r="A10225" s="1">
        <v>10213</v>
      </c>
      <c r="B10225" s="3" t="s">
        <v>40149</v>
      </c>
      <c r="C10225" s="1" t="s">
        <v>40150</v>
      </c>
      <c r="D10225" s="269" t="s">
        <v>40151</v>
      </c>
      <c r="E10225" s="1" t="s">
        <v>30</v>
      </c>
      <c r="F10225" s="261" t="s">
        <v>30832</v>
      </c>
      <c r="G10225" s="332" t="s">
        <v>40152</v>
      </c>
      <c r="H10225" s="1" t="s">
        <v>8300</v>
      </c>
      <c r="I10225" s="1" t="s">
        <v>38226</v>
      </c>
      <c r="J10225" s="261" t="s">
        <v>40153</v>
      </c>
      <c r="K10225" s="261" t="s">
        <v>35</v>
      </c>
      <c r="L10225" s="2" t="s">
        <v>40086</v>
      </c>
      <c r="M10225" s="1" t="s">
        <v>36</v>
      </c>
      <c r="N10225" s="1">
        <v>1594</v>
      </c>
      <c r="O10225" s="1" t="str">
        <f t="shared" si="281"/>
        <v>NE</v>
      </c>
      <c r="P10225" s="113" t="e">
        <f>VLOOKUP($B10225,'[3]CHÍNH THỨC'!$D:$H,4,0)</f>
        <v>#N/A</v>
      </c>
      <c r="Q10225" s="113" t="e">
        <f>VLOOKUP($B10225,'[3]CHÍNH THỨC'!$D:$H,5,0)</f>
        <v>#N/A</v>
      </c>
    </row>
    <row r="10226" spans="1:17">
      <c r="A10226" s="1">
        <v>10214</v>
      </c>
      <c r="B10226" s="3" t="s">
        <v>40154</v>
      </c>
      <c r="C10226" s="1" t="s">
        <v>1737</v>
      </c>
      <c r="D10226" s="269" t="s">
        <v>37116</v>
      </c>
      <c r="E10226" s="1" t="s">
        <v>1253</v>
      </c>
      <c r="F10226" s="261" t="s">
        <v>40155</v>
      </c>
      <c r="G10226" s="332" t="s">
        <v>40156</v>
      </c>
      <c r="H10226" s="1" t="s">
        <v>8300</v>
      </c>
      <c r="I10226" s="1" t="s">
        <v>15403</v>
      </c>
      <c r="J10226" s="261" t="s">
        <v>40157</v>
      </c>
      <c r="K10226" s="261" t="s">
        <v>42</v>
      </c>
      <c r="L10226" s="2" t="s">
        <v>40086</v>
      </c>
      <c r="M10226" s="1" t="s">
        <v>36</v>
      </c>
      <c r="N10226" s="1">
        <v>1604</v>
      </c>
      <c r="O10226" s="1" t="str">
        <f t="shared" si="281"/>
        <v>NE</v>
      </c>
      <c r="P10226" s="113" t="e">
        <f>VLOOKUP($B10226,'[3]CHÍNH THỨC'!$D:$H,4,0)</f>
        <v>#N/A</v>
      </c>
      <c r="Q10226" s="113" t="e">
        <f>VLOOKUP($B10226,'[3]CHÍNH THỨC'!$D:$H,5,0)</f>
        <v>#N/A</v>
      </c>
    </row>
    <row r="10227" spans="1:17">
      <c r="A10227" s="1">
        <v>10215</v>
      </c>
      <c r="B10227" s="3" t="s">
        <v>40158</v>
      </c>
      <c r="C10227" s="1" t="s">
        <v>35526</v>
      </c>
      <c r="D10227" s="269" t="s">
        <v>35527</v>
      </c>
      <c r="E10227" s="1" t="s">
        <v>30</v>
      </c>
      <c r="F10227" s="261" t="s">
        <v>35528</v>
      </c>
      <c r="G10227" s="177">
        <v>44850</v>
      </c>
      <c r="H10227" s="1" t="s">
        <v>8300</v>
      </c>
      <c r="I10227" s="1" t="s">
        <v>40159</v>
      </c>
      <c r="J10227" s="261" t="s">
        <v>40160</v>
      </c>
      <c r="K10227" s="261" t="s">
        <v>35</v>
      </c>
      <c r="L10227" s="2" t="s">
        <v>40086</v>
      </c>
      <c r="M10227" s="1" t="s">
        <v>36</v>
      </c>
      <c r="N10227" s="1">
        <v>1597</v>
      </c>
      <c r="O10227" s="1" t="str">
        <f t="shared" si="281"/>
        <v>NE</v>
      </c>
      <c r="P10227" s="113" t="e">
        <f>VLOOKUP($B10227,'[3]CHÍNH THỨC'!$D:$H,4,0)</f>
        <v>#N/A</v>
      </c>
      <c r="Q10227" s="113" t="e">
        <f>VLOOKUP($B10227,'[3]CHÍNH THỨC'!$D:$H,5,0)</f>
        <v>#N/A</v>
      </c>
    </row>
    <row r="10228" spans="1:17">
      <c r="A10228" s="1">
        <v>10216</v>
      </c>
      <c r="B10228" s="3" t="s">
        <v>40161</v>
      </c>
      <c r="C10228" s="1" t="s">
        <v>40162</v>
      </c>
      <c r="D10228" s="269" t="s">
        <v>40163</v>
      </c>
      <c r="E10228" s="1" t="s">
        <v>30</v>
      </c>
      <c r="F10228" s="261" t="s">
        <v>40164</v>
      </c>
      <c r="G10228" s="177">
        <v>44848</v>
      </c>
      <c r="H10228" s="1" t="s">
        <v>8300</v>
      </c>
      <c r="I10228" s="1" t="s">
        <v>40165</v>
      </c>
      <c r="J10228" s="261" t="s">
        <v>40166</v>
      </c>
      <c r="K10228" s="261" t="s">
        <v>35</v>
      </c>
      <c r="L10228" s="2" t="s">
        <v>40086</v>
      </c>
      <c r="M10228" s="1" t="s">
        <v>36</v>
      </c>
      <c r="N10228" s="3">
        <v>1598</v>
      </c>
      <c r="O10228" s="1" t="str">
        <f t="shared" si="281"/>
        <v>NE</v>
      </c>
      <c r="P10228" s="113" t="e">
        <f>VLOOKUP($B10228,'[3]CHÍNH THỨC'!$D:$H,4,0)</f>
        <v>#N/A</v>
      </c>
      <c r="Q10228" s="113" t="e">
        <f>VLOOKUP($B10228,'[3]CHÍNH THỨC'!$D:$H,5,0)</f>
        <v>#N/A</v>
      </c>
    </row>
    <row r="10229" spans="1:17">
      <c r="A10229" s="1">
        <v>10217</v>
      </c>
      <c r="B10229" s="3" t="s">
        <v>40167</v>
      </c>
      <c r="C10229" s="172" t="s">
        <v>40168</v>
      </c>
      <c r="D10229" s="333" t="s">
        <v>33524</v>
      </c>
      <c r="E10229" s="1" t="s">
        <v>30</v>
      </c>
      <c r="F10229" s="325" t="s">
        <v>40169</v>
      </c>
      <c r="G10229" s="178">
        <v>44792</v>
      </c>
      <c r="H10229" s="1" t="s">
        <v>8300</v>
      </c>
      <c r="I10229" s="1" t="s">
        <v>40170</v>
      </c>
      <c r="J10229" s="325" t="s">
        <v>40171</v>
      </c>
      <c r="K10229" s="261" t="s">
        <v>35</v>
      </c>
      <c r="L10229" s="2" t="s">
        <v>40086</v>
      </c>
      <c r="M10229" s="1" t="s">
        <v>36</v>
      </c>
      <c r="N10229" s="3">
        <v>1599</v>
      </c>
      <c r="O10229" s="1" t="str">
        <f t="shared" si="281"/>
        <v>NE</v>
      </c>
      <c r="P10229" s="113" t="e">
        <f>VLOOKUP($B10229,'[3]CHÍNH THỨC'!$D:$H,4,0)</f>
        <v>#N/A</v>
      </c>
      <c r="Q10229" s="113" t="e">
        <f>VLOOKUP($B10229,'[3]CHÍNH THỨC'!$D:$H,5,0)</f>
        <v>#N/A</v>
      </c>
    </row>
    <row r="10230" spans="1:17">
      <c r="A10230" s="1">
        <v>10218</v>
      </c>
      <c r="B10230" s="3" t="s">
        <v>40172</v>
      </c>
      <c r="C10230" s="1" t="s">
        <v>35520</v>
      </c>
      <c r="D10230" s="269" t="s">
        <v>28814</v>
      </c>
      <c r="E10230" s="1" t="s">
        <v>1253</v>
      </c>
      <c r="F10230" s="261" t="s">
        <v>35521</v>
      </c>
      <c r="G10230" s="177">
        <v>45008</v>
      </c>
      <c r="H10230" s="1" t="s">
        <v>8300</v>
      </c>
      <c r="I10230" s="1" t="s">
        <v>40173</v>
      </c>
      <c r="J10230" s="261" t="s">
        <v>40174</v>
      </c>
      <c r="K10230" s="1" t="s">
        <v>35</v>
      </c>
      <c r="L10230" s="2" t="s">
        <v>40086</v>
      </c>
      <c r="M10230" s="1" t="s">
        <v>36</v>
      </c>
      <c r="N10230" s="1">
        <v>1600</v>
      </c>
      <c r="O10230" s="1" t="str">
        <f t="shared" si="281"/>
        <v>NE</v>
      </c>
      <c r="P10230" s="113" t="e">
        <f>VLOOKUP($B10230,'[3]CHÍNH THỨC'!$D:$H,4,0)</f>
        <v>#N/A</v>
      </c>
      <c r="Q10230" s="113" t="e">
        <f>VLOOKUP($B10230,'[3]CHÍNH THỨC'!$D:$H,5,0)</f>
        <v>#N/A</v>
      </c>
    </row>
    <row r="10231" spans="1:17">
      <c r="A10231" s="1">
        <v>10219</v>
      </c>
      <c r="B10231" s="3" t="s">
        <v>40175</v>
      </c>
      <c r="C10231" s="1" t="s">
        <v>40176</v>
      </c>
      <c r="D10231" s="269" t="s">
        <v>34458</v>
      </c>
      <c r="E10231" s="1" t="s">
        <v>30</v>
      </c>
      <c r="F10231" s="261" t="s">
        <v>40177</v>
      </c>
      <c r="G10231" s="177" t="s">
        <v>40178</v>
      </c>
      <c r="H10231" s="1" t="s">
        <v>8300</v>
      </c>
      <c r="I10231" s="1" t="s">
        <v>40179</v>
      </c>
      <c r="J10231" s="261" t="s">
        <v>40180</v>
      </c>
      <c r="K10231" s="1" t="s">
        <v>42</v>
      </c>
      <c r="L10231" s="2" t="s">
        <v>40086</v>
      </c>
      <c r="M10231" s="1" t="s">
        <v>36</v>
      </c>
      <c r="N10231" s="1">
        <v>1601</v>
      </c>
      <c r="O10231" s="1" t="str">
        <f t="shared" si="281"/>
        <v>NE</v>
      </c>
      <c r="P10231" s="113" t="e">
        <f>VLOOKUP($B10231,'[3]CHÍNH THỨC'!$D:$H,4,0)</f>
        <v>#N/A</v>
      </c>
      <c r="Q10231" s="113" t="e">
        <f>VLOOKUP($B10231,'[3]CHÍNH THỨC'!$D:$H,5,0)</f>
        <v>#N/A</v>
      </c>
    </row>
    <row r="10232" spans="1:17">
      <c r="A10232" s="1">
        <v>10220</v>
      </c>
      <c r="B10232" s="3" t="s">
        <v>40181</v>
      </c>
      <c r="C10232" s="1" t="s">
        <v>40182</v>
      </c>
      <c r="D10232" s="269" t="s">
        <v>28301</v>
      </c>
      <c r="E10232" s="1" t="s">
        <v>30</v>
      </c>
      <c r="F10232" s="261" t="s">
        <v>40183</v>
      </c>
      <c r="G10232" s="177" t="s">
        <v>38471</v>
      </c>
      <c r="H10232" s="1" t="s">
        <v>8300</v>
      </c>
      <c r="I10232" s="1" t="s">
        <v>40184</v>
      </c>
      <c r="J10232" s="261" t="s">
        <v>40185</v>
      </c>
      <c r="K10232" s="1" t="s">
        <v>42</v>
      </c>
      <c r="L10232" s="2" t="s">
        <v>40086</v>
      </c>
      <c r="M10232" s="1" t="s">
        <v>36</v>
      </c>
      <c r="N10232" s="1">
        <v>1603</v>
      </c>
      <c r="O10232" s="1" t="str">
        <f t="shared" si="281"/>
        <v>NE</v>
      </c>
      <c r="P10232" s="113" t="e">
        <f>VLOOKUP($B10232,'[3]CHÍNH THỨC'!$D:$H,4,0)</f>
        <v>#N/A</v>
      </c>
      <c r="Q10232" s="113" t="e">
        <f>VLOOKUP($B10232,'[3]CHÍNH THỨC'!$D:$H,5,0)</f>
        <v>#N/A</v>
      </c>
    </row>
    <row r="10233" spans="1:17">
      <c r="A10233" s="1">
        <v>10221</v>
      </c>
      <c r="B10233" s="3" t="s">
        <v>40186</v>
      </c>
      <c r="C10233" s="1" t="s">
        <v>5841</v>
      </c>
      <c r="D10233" s="261" t="s">
        <v>40187</v>
      </c>
      <c r="E10233" s="1" t="s">
        <v>1253</v>
      </c>
      <c r="F10233" s="261" t="s">
        <v>23380</v>
      </c>
      <c r="G10233" s="177" t="s">
        <v>40188</v>
      </c>
      <c r="H10233" s="1" t="s">
        <v>8300</v>
      </c>
      <c r="I10233" s="1" t="s">
        <v>15682</v>
      </c>
      <c r="J10233" s="261" t="s">
        <v>40189</v>
      </c>
      <c r="K10233" s="1" t="s">
        <v>35</v>
      </c>
      <c r="L10233" s="2" t="s">
        <v>40086</v>
      </c>
      <c r="M10233" s="1" t="s">
        <v>36</v>
      </c>
      <c r="N10233" s="1">
        <v>1593</v>
      </c>
      <c r="O10233" s="1" t="str">
        <f t="shared" si="281"/>
        <v>NE</v>
      </c>
      <c r="P10233" s="113" t="e">
        <f>VLOOKUP($B10233,'[3]CHÍNH THỨC'!$D:$H,4,0)</f>
        <v>#N/A</v>
      </c>
      <c r="Q10233" s="113" t="e">
        <f>VLOOKUP($B10233,'[3]CHÍNH THỨC'!$D:$H,5,0)</f>
        <v>#N/A</v>
      </c>
    </row>
    <row r="10234" spans="1:17">
      <c r="A10234" s="1">
        <v>10222</v>
      </c>
      <c r="B10234" s="3" t="s">
        <v>40190</v>
      </c>
      <c r="C10234" s="1" t="s">
        <v>36728</v>
      </c>
      <c r="D10234" s="261" t="s">
        <v>40191</v>
      </c>
      <c r="E10234" s="1" t="s">
        <v>30</v>
      </c>
      <c r="F10234" s="261" t="s">
        <v>32655</v>
      </c>
      <c r="G10234" s="177" t="s">
        <v>40192</v>
      </c>
      <c r="H10234" s="1" t="s">
        <v>8300</v>
      </c>
      <c r="I10234" s="1" t="s">
        <v>32656</v>
      </c>
      <c r="J10234" s="261" t="s">
        <v>40193</v>
      </c>
      <c r="K10234" s="1" t="s">
        <v>42</v>
      </c>
      <c r="L10234" s="2" t="s">
        <v>40086</v>
      </c>
      <c r="M10234" s="1" t="s">
        <v>36</v>
      </c>
      <c r="N10234" s="1">
        <v>1595</v>
      </c>
      <c r="O10234" s="1" t="str">
        <f t="shared" si="281"/>
        <v>NE</v>
      </c>
      <c r="P10234" s="113" t="e">
        <f>VLOOKUP($B10234,'[3]CHÍNH THỨC'!$D:$H,4,0)</f>
        <v>#N/A</v>
      </c>
      <c r="Q10234" s="113" t="e">
        <f>VLOOKUP($B10234,'[3]CHÍNH THỨC'!$D:$H,5,0)</f>
        <v>#N/A</v>
      </c>
    </row>
    <row r="10235" spans="1:17">
      <c r="A10235" s="1">
        <v>10223</v>
      </c>
      <c r="B10235" s="3" t="s">
        <v>40194</v>
      </c>
      <c r="C10235" s="1" t="s">
        <v>5475</v>
      </c>
      <c r="D10235" s="269" t="s">
        <v>23271</v>
      </c>
      <c r="E10235" s="1" t="s">
        <v>30</v>
      </c>
      <c r="F10235" s="261" t="s">
        <v>39139</v>
      </c>
      <c r="G10235" s="177" t="s">
        <v>40195</v>
      </c>
      <c r="H10235" s="1" t="s">
        <v>8300</v>
      </c>
      <c r="I10235" s="1" t="s">
        <v>40196</v>
      </c>
      <c r="J10235" s="261" t="s">
        <v>40197</v>
      </c>
      <c r="K10235" s="1" t="s">
        <v>35</v>
      </c>
      <c r="L10235" s="2" t="s">
        <v>40086</v>
      </c>
      <c r="M10235" s="1" t="s">
        <v>36</v>
      </c>
      <c r="N10235" s="3" t="s">
        <v>39460</v>
      </c>
      <c r="O10235" s="1" t="str">
        <f t="shared" ref="O10235:O10298" si="282">RIGHT(B10235,2)</f>
        <v>NE</v>
      </c>
      <c r="P10235" s="113" t="e">
        <f>VLOOKUP($B10235,'[3]CHÍNH THỨC'!$D:$H,4,0)</f>
        <v>#N/A</v>
      </c>
      <c r="Q10235" s="113" t="e">
        <f>VLOOKUP($B10235,'[3]CHÍNH THỨC'!$D:$H,5,0)</f>
        <v>#N/A</v>
      </c>
    </row>
    <row r="10236" spans="1:17">
      <c r="A10236" s="1">
        <v>10224</v>
      </c>
      <c r="B10236" s="1" t="s">
        <v>40198</v>
      </c>
      <c r="C10236" s="1" t="s">
        <v>40199</v>
      </c>
      <c r="D10236" s="269" t="s">
        <v>40200</v>
      </c>
      <c r="E10236" s="1" t="s">
        <v>30</v>
      </c>
      <c r="F10236" s="334" t="s">
        <v>40201</v>
      </c>
      <c r="G10236" s="269" t="s">
        <v>25465</v>
      </c>
      <c r="H10236" s="1" t="s">
        <v>66</v>
      </c>
      <c r="I10236" s="1" t="s">
        <v>40202</v>
      </c>
      <c r="J10236" s="1"/>
      <c r="K10236" s="1" t="s">
        <v>35</v>
      </c>
      <c r="L10236" s="2" t="s">
        <v>40086</v>
      </c>
      <c r="M10236" s="1" t="s">
        <v>36</v>
      </c>
      <c r="N10236" s="1">
        <v>1573</v>
      </c>
      <c r="O10236" s="1" t="str">
        <f t="shared" si="282"/>
        <v>TC</v>
      </c>
      <c r="P10236" s="113" t="e">
        <f>VLOOKUP($B10236,'[3]CHÍNH THỨC'!$D:$H,4,0)</f>
        <v>#N/A</v>
      </c>
      <c r="Q10236" s="113" t="e">
        <f>VLOOKUP($B10236,'[3]CHÍNH THỨC'!$D:$H,5,0)</f>
        <v>#N/A</v>
      </c>
    </row>
    <row r="10237" spans="1:17">
      <c r="A10237" s="1">
        <v>10225</v>
      </c>
      <c r="B10237" s="1" t="s">
        <v>40203</v>
      </c>
      <c r="C10237" s="1" t="s">
        <v>40204</v>
      </c>
      <c r="D10237" s="269" t="s">
        <v>39095</v>
      </c>
      <c r="E10237" s="1" t="s">
        <v>30</v>
      </c>
      <c r="F10237" s="335" t="s">
        <v>40205</v>
      </c>
      <c r="G10237" s="269" t="s">
        <v>39816</v>
      </c>
      <c r="H10237" s="1" t="s">
        <v>66</v>
      </c>
      <c r="I10237" s="1" t="s">
        <v>40202</v>
      </c>
      <c r="J10237" s="1"/>
      <c r="K10237" s="1" t="s">
        <v>35</v>
      </c>
      <c r="L10237" s="2" t="s">
        <v>40086</v>
      </c>
      <c r="M10237" s="1" t="s">
        <v>36</v>
      </c>
      <c r="N10237" s="1">
        <v>1582</v>
      </c>
      <c r="O10237" s="1" t="str">
        <f t="shared" si="282"/>
        <v>TC</v>
      </c>
      <c r="P10237" s="113" t="e">
        <f>VLOOKUP($B10237,'[3]CHÍNH THỨC'!$D:$H,4,0)</f>
        <v>#N/A</v>
      </c>
      <c r="Q10237" s="113" t="e">
        <f>VLOOKUP($B10237,'[3]CHÍNH THỨC'!$D:$H,5,0)</f>
        <v>#N/A</v>
      </c>
    </row>
    <row r="10238" spans="1:17">
      <c r="A10238" s="1">
        <v>10226</v>
      </c>
      <c r="B10238" s="1" t="s">
        <v>40206</v>
      </c>
      <c r="C10238" s="1" t="s">
        <v>40207</v>
      </c>
      <c r="D10238" s="269" t="s">
        <v>40208</v>
      </c>
      <c r="E10238" s="1" t="s">
        <v>30</v>
      </c>
      <c r="F10238" s="335" t="s">
        <v>40209</v>
      </c>
      <c r="G10238" s="269" t="s">
        <v>40210</v>
      </c>
      <c r="H10238" s="1" t="s">
        <v>66</v>
      </c>
      <c r="I10238" s="1" t="s">
        <v>40202</v>
      </c>
      <c r="J10238" s="1"/>
      <c r="K10238" s="1" t="s">
        <v>35</v>
      </c>
      <c r="L10238" s="2" t="s">
        <v>40086</v>
      </c>
      <c r="M10238" s="1" t="s">
        <v>36</v>
      </c>
      <c r="N10238" s="1">
        <v>1572</v>
      </c>
      <c r="O10238" s="1" t="str">
        <f t="shared" si="282"/>
        <v>TC</v>
      </c>
      <c r="P10238" s="113" t="e">
        <f>VLOOKUP($B10238,'[3]CHÍNH THỨC'!$D:$H,4,0)</f>
        <v>#N/A</v>
      </c>
      <c r="Q10238" s="113" t="e">
        <f>VLOOKUP($B10238,'[3]CHÍNH THỨC'!$D:$H,5,0)</f>
        <v>#N/A</v>
      </c>
    </row>
    <row r="10239" spans="1:17">
      <c r="A10239" s="1">
        <v>10227</v>
      </c>
      <c r="B10239" s="1" t="s">
        <v>40211</v>
      </c>
      <c r="C10239" s="1" t="s">
        <v>2284</v>
      </c>
      <c r="D10239" s="269" t="s">
        <v>40212</v>
      </c>
      <c r="E10239" s="1" t="s">
        <v>30</v>
      </c>
      <c r="F10239" s="335" t="s">
        <v>40213</v>
      </c>
      <c r="G10239" s="269" t="s">
        <v>18242</v>
      </c>
      <c r="H10239" s="1" t="s">
        <v>66</v>
      </c>
      <c r="I10239" s="1" t="s">
        <v>40202</v>
      </c>
      <c r="J10239" s="1"/>
      <c r="K10239" s="1" t="s">
        <v>35</v>
      </c>
      <c r="L10239" s="2" t="s">
        <v>40086</v>
      </c>
      <c r="M10239" s="1" t="s">
        <v>36</v>
      </c>
      <c r="N10239" s="1">
        <v>1575</v>
      </c>
      <c r="O10239" s="1" t="str">
        <f t="shared" si="282"/>
        <v>TC</v>
      </c>
      <c r="P10239" s="113" t="e">
        <f>VLOOKUP($B10239,'[3]CHÍNH THỨC'!$D:$H,4,0)</f>
        <v>#N/A</v>
      </c>
      <c r="Q10239" s="113" t="e">
        <f>VLOOKUP($B10239,'[3]CHÍNH THỨC'!$D:$H,5,0)</f>
        <v>#N/A</v>
      </c>
    </row>
    <row r="10240" spans="1:17">
      <c r="A10240" s="1">
        <v>10228</v>
      </c>
      <c r="B10240" s="1" t="s">
        <v>40214</v>
      </c>
      <c r="C10240" s="1" t="s">
        <v>40215</v>
      </c>
      <c r="D10240" s="269" t="s">
        <v>40216</v>
      </c>
      <c r="E10240" s="1" t="s">
        <v>30</v>
      </c>
      <c r="F10240" s="335" t="s">
        <v>40217</v>
      </c>
      <c r="G10240" s="269" t="s">
        <v>16181</v>
      </c>
      <c r="H10240" s="1" t="s">
        <v>66</v>
      </c>
      <c r="I10240" s="1" t="s">
        <v>40202</v>
      </c>
      <c r="J10240" s="1"/>
      <c r="K10240" s="1" t="s">
        <v>35</v>
      </c>
      <c r="L10240" s="2" t="s">
        <v>40086</v>
      </c>
      <c r="M10240" s="1" t="s">
        <v>36</v>
      </c>
      <c r="N10240" s="104" t="s">
        <v>40218</v>
      </c>
      <c r="O10240" s="1" t="str">
        <f t="shared" si="282"/>
        <v>TC</v>
      </c>
      <c r="P10240" s="113" t="e">
        <f>VLOOKUP($B10240,'[3]CHÍNH THỨC'!$D:$H,4,0)</f>
        <v>#N/A</v>
      </c>
      <c r="Q10240" s="113" t="e">
        <f>VLOOKUP($B10240,'[3]CHÍNH THỨC'!$D:$H,5,0)</f>
        <v>#N/A</v>
      </c>
    </row>
    <row r="10241" spans="1:17">
      <c r="A10241" s="1">
        <v>10229</v>
      </c>
      <c r="B10241" s="1" t="s">
        <v>40219</v>
      </c>
      <c r="C10241" s="1" t="s">
        <v>40220</v>
      </c>
      <c r="D10241" s="269" t="s">
        <v>37356</v>
      </c>
      <c r="E10241" s="1" t="s">
        <v>30</v>
      </c>
      <c r="F10241" s="335" t="s">
        <v>40221</v>
      </c>
      <c r="G10241" s="269" t="s">
        <v>22211</v>
      </c>
      <c r="H10241" s="1" t="s">
        <v>66</v>
      </c>
      <c r="I10241" s="1" t="s">
        <v>40202</v>
      </c>
      <c r="J10241" s="1"/>
      <c r="K10241" s="1" t="s">
        <v>35</v>
      </c>
      <c r="L10241" s="2" t="s">
        <v>40086</v>
      </c>
      <c r="M10241" s="1" t="s">
        <v>36</v>
      </c>
      <c r="N10241" s="104" t="s">
        <v>40222</v>
      </c>
      <c r="O10241" s="1" t="str">
        <f t="shared" si="282"/>
        <v>TC</v>
      </c>
      <c r="P10241" s="113" t="e">
        <f>VLOOKUP($B10241,'[3]CHÍNH THỨC'!$D:$H,4,0)</f>
        <v>#N/A</v>
      </c>
      <c r="Q10241" s="113" t="e">
        <f>VLOOKUP($B10241,'[3]CHÍNH THỨC'!$D:$H,5,0)</f>
        <v>#N/A</v>
      </c>
    </row>
    <row r="10242" spans="1:17">
      <c r="A10242" s="1">
        <v>10230</v>
      </c>
      <c r="B10242" s="1" t="s">
        <v>40223</v>
      </c>
      <c r="C10242" s="1" t="s">
        <v>40224</v>
      </c>
      <c r="D10242" s="269" t="s">
        <v>39842</v>
      </c>
      <c r="E10242" s="1" t="s">
        <v>30</v>
      </c>
      <c r="F10242" s="335" t="s">
        <v>40225</v>
      </c>
      <c r="G10242" s="269" t="s">
        <v>19413</v>
      </c>
      <c r="H10242" s="1" t="s">
        <v>66</v>
      </c>
      <c r="I10242" s="1" t="s">
        <v>40202</v>
      </c>
      <c r="J10242" s="1"/>
      <c r="K10242" s="1" t="s">
        <v>35</v>
      </c>
      <c r="L10242" s="2" t="s">
        <v>40086</v>
      </c>
      <c r="M10242" s="1" t="s">
        <v>36</v>
      </c>
      <c r="N10242" s="104" t="s">
        <v>40226</v>
      </c>
      <c r="O10242" s="1" t="str">
        <f t="shared" si="282"/>
        <v>TC</v>
      </c>
      <c r="P10242" s="113" t="e">
        <f>VLOOKUP($B10242,'[3]CHÍNH THỨC'!$D:$H,4,0)</f>
        <v>#N/A</v>
      </c>
      <c r="Q10242" s="113" t="e">
        <f>VLOOKUP($B10242,'[3]CHÍNH THỨC'!$D:$H,5,0)</f>
        <v>#N/A</v>
      </c>
    </row>
    <row r="10243" spans="1:17">
      <c r="A10243" s="1">
        <v>10231</v>
      </c>
      <c r="B10243" s="1" t="s">
        <v>40227</v>
      </c>
      <c r="C10243" s="1" t="s">
        <v>40228</v>
      </c>
      <c r="D10243" s="269" t="s">
        <v>40229</v>
      </c>
      <c r="E10243" s="1" t="s">
        <v>30</v>
      </c>
      <c r="F10243" s="335" t="s">
        <v>40230</v>
      </c>
      <c r="G10243" s="269" t="s">
        <v>40231</v>
      </c>
      <c r="H10243" s="1" t="s">
        <v>66</v>
      </c>
      <c r="I10243" s="1" t="s">
        <v>40202</v>
      </c>
      <c r="J10243" s="1"/>
      <c r="K10243" s="1" t="s">
        <v>35</v>
      </c>
      <c r="L10243" s="2" t="s">
        <v>40086</v>
      </c>
      <c r="M10243" s="1" t="s">
        <v>36</v>
      </c>
      <c r="N10243" s="1">
        <v>1581</v>
      </c>
      <c r="O10243" s="1" t="str">
        <f t="shared" si="282"/>
        <v>TC</v>
      </c>
      <c r="P10243" s="113" t="e">
        <f>VLOOKUP($B10243,'[3]CHÍNH THỨC'!$D:$H,4,0)</f>
        <v>#N/A</v>
      </c>
      <c r="Q10243" s="113" t="e">
        <f>VLOOKUP($B10243,'[3]CHÍNH THỨC'!$D:$H,5,0)</f>
        <v>#N/A</v>
      </c>
    </row>
    <row r="10244" spans="1:17">
      <c r="A10244" s="1">
        <v>10232</v>
      </c>
      <c r="B10244" s="1" t="s">
        <v>40232</v>
      </c>
      <c r="C10244" s="1" t="s">
        <v>4634</v>
      </c>
      <c r="D10244" s="269" t="s">
        <v>40208</v>
      </c>
      <c r="E10244" s="1" t="s">
        <v>30</v>
      </c>
      <c r="F10244" s="335" t="s">
        <v>40233</v>
      </c>
      <c r="G10244" s="269" t="s">
        <v>17773</v>
      </c>
      <c r="H10244" s="1" t="s">
        <v>66</v>
      </c>
      <c r="I10244" s="1" t="s">
        <v>1594</v>
      </c>
      <c r="J10244" s="1"/>
      <c r="K10244" s="1" t="s">
        <v>35</v>
      </c>
      <c r="L10244" s="2" t="s">
        <v>40086</v>
      </c>
      <c r="M10244" s="1" t="s">
        <v>36</v>
      </c>
      <c r="N10244" s="104" t="s">
        <v>40234</v>
      </c>
      <c r="O10244" s="1" t="str">
        <f t="shared" si="282"/>
        <v>TC</v>
      </c>
      <c r="P10244" s="113" t="e">
        <f>VLOOKUP($B10244,'[3]CHÍNH THỨC'!$D:$H,4,0)</f>
        <v>#N/A</v>
      </c>
      <c r="Q10244" s="113" t="e">
        <f>VLOOKUP($B10244,'[3]CHÍNH THỨC'!$D:$H,5,0)</f>
        <v>#N/A</v>
      </c>
    </row>
    <row r="10245" spans="1:17">
      <c r="A10245" s="1">
        <v>10233</v>
      </c>
      <c r="B10245" s="1" t="s">
        <v>40235</v>
      </c>
      <c r="C10245" s="1" t="s">
        <v>40236</v>
      </c>
      <c r="D10245" s="269" t="s">
        <v>34613</v>
      </c>
      <c r="E10245" s="1" t="s">
        <v>30</v>
      </c>
      <c r="F10245" s="261" t="s">
        <v>40237</v>
      </c>
      <c r="G10245" s="269" t="s">
        <v>17773</v>
      </c>
      <c r="H10245" s="1" t="s">
        <v>66</v>
      </c>
      <c r="I10245" s="1" t="s">
        <v>1594</v>
      </c>
      <c r="J10245" s="1"/>
      <c r="K10245" s="1" t="s">
        <v>35</v>
      </c>
      <c r="L10245" s="2" t="s">
        <v>40086</v>
      </c>
      <c r="M10245" s="1" t="s">
        <v>36</v>
      </c>
      <c r="N10245" s="104" t="s">
        <v>40238</v>
      </c>
      <c r="O10245" s="1" t="str">
        <f t="shared" si="282"/>
        <v>TC</v>
      </c>
      <c r="P10245" s="113" t="e">
        <f>VLOOKUP($B10245,'[3]CHÍNH THỨC'!$D:$H,4,0)</f>
        <v>#N/A</v>
      </c>
      <c r="Q10245" s="113" t="e">
        <f>VLOOKUP($B10245,'[3]CHÍNH THỨC'!$D:$H,5,0)</f>
        <v>#N/A</v>
      </c>
    </row>
    <row r="10246" spans="1:17">
      <c r="A10246" s="1">
        <v>10234</v>
      </c>
      <c r="B10246" s="1" t="s">
        <v>40239</v>
      </c>
      <c r="C10246" s="1" t="s">
        <v>40240</v>
      </c>
      <c r="D10246" s="269" t="s">
        <v>40241</v>
      </c>
      <c r="E10246" s="1" t="s">
        <v>30</v>
      </c>
      <c r="F10246" s="261" t="s">
        <v>40242</v>
      </c>
      <c r="G10246" s="269" t="s">
        <v>16181</v>
      </c>
      <c r="H10246" s="1" t="s">
        <v>66</v>
      </c>
      <c r="I10246" s="1" t="s">
        <v>40202</v>
      </c>
      <c r="J10246" s="1"/>
      <c r="K10246" s="1" t="s">
        <v>35</v>
      </c>
      <c r="L10246" s="2" t="s">
        <v>40086</v>
      </c>
      <c r="M10246" s="1" t="s">
        <v>36</v>
      </c>
      <c r="N10246" s="104" t="s">
        <v>40243</v>
      </c>
      <c r="O10246" s="1" t="str">
        <f t="shared" si="282"/>
        <v>TC</v>
      </c>
      <c r="P10246" s="113" t="e">
        <f>VLOOKUP($B10246,'[3]CHÍNH THỨC'!$D:$H,4,0)</f>
        <v>#N/A</v>
      </c>
      <c r="Q10246" s="113" t="e">
        <f>VLOOKUP($B10246,'[3]CHÍNH THỨC'!$D:$H,5,0)</f>
        <v>#N/A</v>
      </c>
    </row>
    <row r="10247" spans="1:17">
      <c r="A10247" s="1">
        <v>10235</v>
      </c>
      <c r="B10247" s="1" t="s">
        <v>40244</v>
      </c>
      <c r="C10247" s="1" t="s">
        <v>40245</v>
      </c>
      <c r="D10247" s="269" t="s">
        <v>40246</v>
      </c>
      <c r="E10247" s="1" t="s">
        <v>30</v>
      </c>
      <c r="F10247" s="261" t="s">
        <v>40247</v>
      </c>
      <c r="G10247" s="269" t="s">
        <v>16181</v>
      </c>
      <c r="H10247" s="1" t="s">
        <v>66</v>
      </c>
      <c r="I10247" s="1" t="s">
        <v>40202</v>
      </c>
      <c r="J10247" s="1"/>
      <c r="K10247" s="1" t="s">
        <v>35</v>
      </c>
      <c r="L10247" s="2" t="s">
        <v>40086</v>
      </c>
      <c r="M10247" s="1" t="s">
        <v>36</v>
      </c>
      <c r="N10247" s="104" t="s">
        <v>40248</v>
      </c>
      <c r="O10247" s="1" t="str">
        <f t="shared" si="282"/>
        <v>TC</v>
      </c>
      <c r="P10247" s="113" t="e">
        <f>VLOOKUP($B10247,'[3]CHÍNH THỨC'!$D:$H,4,0)</f>
        <v>#N/A</v>
      </c>
      <c r="Q10247" s="113" t="e">
        <f>VLOOKUP($B10247,'[3]CHÍNH THỨC'!$D:$H,5,0)</f>
        <v>#N/A</v>
      </c>
    </row>
    <row r="10248" spans="1:17">
      <c r="A10248" s="1">
        <v>10236</v>
      </c>
      <c r="B10248" s="1" t="s">
        <v>40249</v>
      </c>
      <c r="C10248" s="1" t="s">
        <v>40250</v>
      </c>
      <c r="D10248" s="269" t="s">
        <v>40251</v>
      </c>
      <c r="E10248" s="1" t="s">
        <v>30</v>
      </c>
      <c r="F10248" s="261" t="s">
        <v>40252</v>
      </c>
      <c r="G10248" s="269" t="s">
        <v>14237</v>
      </c>
      <c r="H10248" s="1" t="s">
        <v>66</v>
      </c>
      <c r="I10248" s="1" t="s">
        <v>1594</v>
      </c>
      <c r="J10248" s="1"/>
      <c r="K10248" s="1" t="s">
        <v>35</v>
      </c>
      <c r="L10248" s="2" t="s">
        <v>40086</v>
      </c>
      <c r="M10248" s="1" t="s">
        <v>36</v>
      </c>
      <c r="N10248" s="104" t="s">
        <v>40253</v>
      </c>
      <c r="O10248" s="1" t="str">
        <f t="shared" si="282"/>
        <v>TC</v>
      </c>
      <c r="P10248" s="113" t="e">
        <f>VLOOKUP($B10248,'[3]CHÍNH THỨC'!$D:$H,4,0)</f>
        <v>#N/A</v>
      </c>
      <c r="Q10248" s="113" t="e">
        <f>VLOOKUP($B10248,'[3]CHÍNH THỨC'!$D:$H,5,0)</f>
        <v>#N/A</v>
      </c>
    </row>
    <row r="10249" spans="1:17">
      <c r="A10249" s="1">
        <v>10237</v>
      </c>
      <c r="B10249" s="1" t="s">
        <v>40254</v>
      </c>
      <c r="C10249" s="1" t="s">
        <v>40255</v>
      </c>
      <c r="D10249" s="269" t="s">
        <v>34528</v>
      </c>
      <c r="E10249" s="1" t="s">
        <v>30</v>
      </c>
      <c r="F10249" s="261" t="s">
        <v>40256</v>
      </c>
      <c r="G10249" s="269" t="s">
        <v>38857</v>
      </c>
      <c r="H10249" s="1" t="s">
        <v>66</v>
      </c>
      <c r="I10249" s="1" t="s">
        <v>1594</v>
      </c>
      <c r="J10249" s="1"/>
      <c r="K10249" s="1" t="s">
        <v>35</v>
      </c>
      <c r="L10249" s="2" t="s">
        <v>40086</v>
      </c>
      <c r="M10249" s="1" t="s">
        <v>36</v>
      </c>
      <c r="N10249" s="104" t="s">
        <v>40257</v>
      </c>
      <c r="O10249" s="1" t="str">
        <f t="shared" si="282"/>
        <v>TC</v>
      </c>
      <c r="P10249" s="113" t="e">
        <f>VLOOKUP($B10249,'[3]CHÍNH THỨC'!$D:$H,4,0)</f>
        <v>#N/A</v>
      </c>
      <c r="Q10249" s="113" t="e">
        <f>VLOOKUP($B10249,'[3]CHÍNH THỨC'!$D:$H,5,0)</f>
        <v>#N/A</v>
      </c>
    </row>
    <row r="10250" spans="1:17">
      <c r="A10250" s="1">
        <v>10238</v>
      </c>
      <c r="B10250" s="1" t="s">
        <v>40258</v>
      </c>
      <c r="C10250" s="1" t="s">
        <v>37965</v>
      </c>
      <c r="D10250" s="269" t="s">
        <v>40259</v>
      </c>
      <c r="E10250" s="1" t="s">
        <v>30</v>
      </c>
      <c r="F10250" s="261" t="s">
        <v>37966</v>
      </c>
      <c r="G10250" s="269" t="s">
        <v>9731</v>
      </c>
      <c r="H10250" s="1" t="s">
        <v>66</v>
      </c>
      <c r="I10250" s="1" t="s">
        <v>40260</v>
      </c>
      <c r="J10250" s="1"/>
      <c r="K10250" s="1" t="s">
        <v>42</v>
      </c>
      <c r="L10250" s="2" t="s">
        <v>40086</v>
      </c>
      <c r="M10250" s="1" t="s">
        <v>36</v>
      </c>
      <c r="N10250" s="104" t="s">
        <v>40261</v>
      </c>
      <c r="O10250" s="1" t="str">
        <f t="shared" si="282"/>
        <v>TC</v>
      </c>
      <c r="P10250" s="113" t="e">
        <f>VLOOKUP($B10250,'[3]CHÍNH THỨC'!$D:$H,4,0)</f>
        <v>#N/A</v>
      </c>
      <c r="Q10250" s="113" t="e">
        <f>VLOOKUP($B10250,'[3]CHÍNH THỨC'!$D:$H,5,0)</f>
        <v>#N/A</v>
      </c>
    </row>
    <row r="10251" spans="1:17">
      <c r="A10251" s="1">
        <v>10239</v>
      </c>
      <c r="B10251" s="1" t="s">
        <v>40262</v>
      </c>
      <c r="C10251" s="1" t="s">
        <v>1597</v>
      </c>
      <c r="D10251" s="269" t="s">
        <v>40263</v>
      </c>
      <c r="E10251" s="1" t="s">
        <v>30</v>
      </c>
      <c r="F10251" s="261" t="s">
        <v>31165</v>
      </c>
      <c r="G10251" s="269" t="s">
        <v>7704</v>
      </c>
      <c r="H10251" s="1" t="s">
        <v>66</v>
      </c>
      <c r="I10251" s="1" t="s">
        <v>1594</v>
      </c>
      <c r="J10251" s="1"/>
      <c r="K10251" s="1" t="s">
        <v>42</v>
      </c>
      <c r="L10251" s="2" t="s">
        <v>40086</v>
      </c>
      <c r="M10251" s="1" t="s">
        <v>36</v>
      </c>
      <c r="N10251" s="104" t="s">
        <v>33338</v>
      </c>
      <c r="O10251" s="1" t="str">
        <f t="shared" si="282"/>
        <v>TC</v>
      </c>
      <c r="P10251" s="113" t="e">
        <f>VLOOKUP($B10251,'[3]CHÍNH THỨC'!$D:$H,4,0)</f>
        <v>#N/A</v>
      </c>
      <c r="Q10251" s="113" t="e">
        <f>VLOOKUP($B10251,'[3]CHÍNH THỨC'!$D:$H,5,0)</f>
        <v>#N/A</v>
      </c>
    </row>
    <row r="10252" spans="1:17">
      <c r="A10252" s="1">
        <v>10240</v>
      </c>
      <c r="B10252" s="1" t="s">
        <v>40264</v>
      </c>
      <c r="C10252" s="1" t="s">
        <v>40265</v>
      </c>
      <c r="D10252" s="269" t="s">
        <v>40266</v>
      </c>
      <c r="E10252" s="1" t="s">
        <v>30</v>
      </c>
      <c r="F10252" s="261" t="s">
        <v>40267</v>
      </c>
      <c r="G10252" s="269" t="s">
        <v>15389</v>
      </c>
      <c r="H10252" s="1" t="s">
        <v>66</v>
      </c>
      <c r="I10252" s="1" t="s">
        <v>1594</v>
      </c>
      <c r="J10252" s="1"/>
      <c r="K10252" s="1" t="s">
        <v>42</v>
      </c>
      <c r="L10252" s="2" t="s">
        <v>40086</v>
      </c>
      <c r="M10252" s="1" t="s">
        <v>36</v>
      </c>
      <c r="N10252" s="1">
        <v>1617</v>
      </c>
      <c r="O10252" s="1" t="str">
        <f t="shared" si="282"/>
        <v>TC</v>
      </c>
      <c r="P10252" s="113" t="e">
        <f>VLOOKUP($B10252,'[3]CHÍNH THỨC'!$D:$H,4,0)</f>
        <v>#N/A</v>
      </c>
      <c r="Q10252" s="113" t="e">
        <f>VLOOKUP($B10252,'[3]CHÍNH THỨC'!$D:$H,5,0)</f>
        <v>#N/A</v>
      </c>
    </row>
    <row r="10253" spans="1:17">
      <c r="A10253" s="1">
        <v>10241</v>
      </c>
      <c r="B10253" s="1" t="s">
        <v>40268</v>
      </c>
      <c r="C10253" s="1" t="s">
        <v>40269</v>
      </c>
      <c r="D10253" s="269" t="s">
        <v>40270</v>
      </c>
      <c r="E10253" s="1" t="s">
        <v>30</v>
      </c>
      <c r="F10253" s="261" t="s">
        <v>40271</v>
      </c>
      <c r="G10253" s="261" t="s">
        <v>20327</v>
      </c>
      <c r="H10253" s="1" t="s">
        <v>66</v>
      </c>
      <c r="I10253" s="1" t="s">
        <v>22585</v>
      </c>
      <c r="J10253" s="1"/>
      <c r="K10253" s="1" t="s">
        <v>35</v>
      </c>
      <c r="L10253" s="2" t="s">
        <v>40086</v>
      </c>
      <c r="M10253" s="1" t="s">
        <v>36</v>
      </c>
      <c r="N10253" s="104" t="s">
        <v>40272</v>
      </c>
      <c r="O10253" s="1" t="str">
        <f t="shared" si="282"/>
        <v>TC</v>
      </c>
      <c r="P10253" s="113" t="e">
        <f>VLOOKUP($B10253,'[3]CHÍNH THỨC'!$D:$H,4,0)</f>
        <v>#N/A</v>
      </c>
      <c r="Q10253" s="113" t="e">
        <f>VLOOKUP($B10253,'[3]CHÍNH THỨC'!$D:$H,5,0)</f>
        <v>#N/A</v>
      </c>
    </row>
    <row r="10254" spans="1:17">
      <c r="A10254" s="1">
        <v>10242</v>
      </c>
      <c r="B10254" s="1" t="s">
        <v>40273</v>
      </c>
      <c r="C10254" s="1" t="s">
        <v>40274</v>
      </c>
      <c r="D10254" s="269" t="s">
        <v>30071</v>
      </c>
      <c r="E10254" s="1" t="s">
        <v>30</v>
      </c>
      <c r="F10254" s="261" t="s">
        <v>40275</v>
      </c>
      <c r="G10254" s="261" t="s">
        <v>34895</v>
      </c>
      <c r="H10254" s="1" t="s">
        <v>66</v>
      </c>
      <c r="I10254" s="1" t="s">
        <v>22585</v>
      </c>
      <c r="J10254" s="1"/>
      <c r="K10254" s="1" t="s">
        <v>35</v>
      </c>
      <c r="L10254" s="2" t="s">
        <v>40086</v>
      </c>
      <c r="M10254" s="1" t="s">
        <v>36</v>
      </c>
      <c r="N10254" s="104" t="s">
        <v>40276</v>
      </c>
      <c r="O10254" s="1" t="str">
        <f t="shared" si="282"/>
        <v>TC</v>
      </c>
      <c r="P10254" s="113" t="e">
        <f>VLOOKUP($B10254,'[3]CHÍNH THỨC'!$D:$H,4,0)</f>
        <v>#N/A</v>
      </c>
      <c r="Q10254" s="113" t="e">
        <f>VLOOKUP($B10254,'[3]CHÍNH THỨC'!$D:$H,5,0)</f>
        <v>#N/A</v>
      </c>
    </row>
    <row r="10255" spans="1:17">
      <c r="A10255" s="1">
        <v>10243</v>
      </c>
      <c r="B10255" s="1" t="s">
        <v>40277</v>
      </c>
      <c r="C10255" s="1" t="s">
        <v>21977</v>
      </c>
      <c r="D10255" s="261" t="s">
        <v>40278</v>
      </c>
      <c r="E10255" s="1" t="s">
        <v>30</v>
      </c>
      <c r="F10255" s="261" t="s">
        <v>40279</v>
      </c>
      <c r="G10255" s="261" t="s">
        <v>40280</v>
      </c>
      <c r="H10255" s="1" t="s">
        <v>66</v>
      </c>
      <c r="I10255" s="1" t="s">
        <v>22585</v>
      </c>
      <c r="J10255" s="1"/>
      <c r="K10255" s="1" t="s">
        <v>42</v>
      </c>
      <c r="L10255" s="2" t="s">
        <v>40086</v>
      </c>
      <c r="M10255" s="1" t="s">
        <v>36</v>
      </c>
      <c r="N10255" s="104" t="s">
        <v>40281</v>
      </c>
      <c r="O10255" s="1" t="str">
        <f t="shared" si="282"/>
        <v>TC</v>
      </c>
      <c r="P10255" s="113" t="e">
        <f>VLOOKUP($B10255,'[3]CHÍNH THỨC'!$D:$H,4,0)</f>
        <v>#N/A</v>
      </c>
      <c r="Q10255" s="113" t="e">
        <f>VLOOKUP($B10255,'[3]CHÍNH THỨC'!$D:$H,5,0)</f>
        <v>#N/A</v>
      </c>
    </row>
    <row r="10256" spans="1:17">
      <c r="A10256" s="1">
        <v>10244</v>
      </c>
      <c r="B10256" s="1" t="s">
        <v>40282</v>
      </c>
      <c r="C10256" s="1" t="s">
        <v>21973</v>
      </c>
      <c r="D10256" s="269" t="s">
        <v>34915</v>
      </c>
      <c r="E10256" s="1" t="s">
        <v>30</v>
      </c>
      <c r="F10256" s="261" t="s">
        <v>40283</v>
      </c>
      <c r="G10256" s="261" t="s">
        <v>34895</v>
      </c>
      <c r="H10256" s="1" t="s">
        <v>66</v>
      </c>
      <c r="I10256" s="1" t="s">
        <v>22585</v>
      </c>
      <c r="J10256" s="1"/>
      <c r="K10256" s="1" t="s">
        <v>35</v>
      </c>
      <c r="L10256" s="2" t="s">
        <v>40086</v>
      </c>
      <c r="M10256" s="1" t="s">
        <v>36</v>
      </c>
      <c r="N10256" s="187" t="s">
        <v>40284</v>
      </c>
      <c r="O10256" s="1" t="str">
        <f t="shared" si="282"/>
        <v>TC</v>
      </c>
      <c r="P10256" s="113" t="e">
        <f>VLOOKUP($B10256,'[3]CHÍNH THỨC'!$D:$H,4,0)</f>
        <v>#N/A</v>
      </c>
      <c r="Q10256" s="113" t="e">
        <f>VLOOKUP($B10256,'[3]CHÍNH THỨC'!$D:$H,5,0)</f>
        <v>#N/A</v>
      </c>
    </row>
    <row r="10257" spans="1:17">
      <c r="A10257" s="1">
        <v>10245</v>
      </c>
      <c r="B10257" s="1" t="s">
        <v>40285</v>
      </c>
      <c r="C10257" s="1" t="s">
        <v>40286</v>
      </c>
      <c r="D10257" s="269" t="s">
        <v>40287</v>
      </c>
      <c r="E10257" s="1" t="s">
        <v>30</v>
      </c>
      <c r="F10257" s="261" t="s">
        <v>40288</v>
      </c>
      <c r="G10257" s="261" t="s">
        <v>34895</v>
      </c>
      <c r="H10257" s="1" t="s">
        <v>66</v>
      </c>
      <c r="I10257" s="1" t="s">
        <v>22585</v>
      </c>
      <c r="J10257" s="1"/>
      <c r="K10257" s="1" t="s">
        <v>35</v>
      </c>
      <c r="L10257" s="2" t="s">
        <v>40086</v>
      </c>
      <c r="M10257" s="1" t="s">
        <v>36</v>
      </c>
      <c r="N10257" s="104" t="s">
        <v>40289</v>
      </c>
      <c r="O10257" s="1" t="str">
        <f t="shared" si="282"/>
        <v>TC</v>
      </c>
      <c r="P10257" s="113" t="e">
        <f>VLOOKUP($B10257,'[3]CHÍNH THỨC'!$D:$H,4,0)</f>
        <v>#N/A</v>
      </c>
      <c r="Q10257" s="113" t="e">
        <f>VLOOKUP($B10257,'[3]CHÍNH THỨC'!$D:$H,5,0)</f>
        <v>#N/A</v>
      </c>
    </row>
    <row r="10258" spans="1:17">
      <c r="A10258" s="1">
        <v>10246</v>
      </c>
      <c r="B10258" s="1" t="s">
        <v>40290</v>
      </c>
      <c r="C10258" s="1" t="s">
        <v>40291</v>
      </c>
      <c r="D10258" s="269" t="s">
        <v>35030</v>
      </c>
      <c r="E10258" s="1" t="s">
        <v>30</v>
      </c>
      <c r="F10258" s="261" t="s">
        <v>40292</v>
      </c>
      <c r="G10258" s="269" t="s">
        <v>40280</v>
      </c>
      <c r="H10258" s="1" t="s">
        <v>66</v>
      </c>
      <c r="I10258" s="1" t="s">
        <v>22585</v>
      </c>
      <c r="J10258" s="1"/>
      <c r="K10258" s="1" t="s">
        <v>35</v>
      </c>
      <c r="L10258" s="2" t="s">
        <v>40086</v>
      </c>
      <c r="M10258" s="1" t="s">
        <v>36</v>
      </c>
      <c r="N10258" s="104" t="s">
        <v>40293</v>
      </c>
      <c r="O10258" s="1" t="str">
        <f t="shared" si="282"/>
        <v>TC</v>
      </c>
      <c r="P10258" s="113" t="e">
        <f>VLOOKUP($B10258,'[3]CHÍNH THỨC'!$D:$H,4,0)</f>
        <v>#N/A</v>
      </c>
      <c r="Q10258" s="113" t="e">
        <f>VLOOKUP($B10258,'[3]CHÍNH THỨC'!$D:$H,5,0)</f>
        <v>#N/A</v>
      </c>
    </row>
    <row r="10259" spans="1:17">
      <c r="A10259" s="1">
        <v>10247</v>
      </c>
      <c r="B10259" s="1" t="s">
        <v>40294</v>
      </c>
      <c r="C10259" s="1" t="s">
        <v>40295</v>
      </c>
      <c r="D10259" s="269" t="s">
        <v>40296</v>
      </c>
      <c r="E10259" s="1" t="s">
        <v>30</v>
      </c>
      <c r="F10259" s="261" t="s">
        <v>31559</v>
      </c>
      <c r="G10259" s="261" t="s">
        <v>9871</v>
      </c>
      <c r="H10259" s="1" t="s">
        <v>66</v>
      </c>
      <c r="I10259" s="1" t="s">
        <v>1594</v>
      </c>
      <c r="J10259" s="1"/>
      <c r="K10259" s="1" t="s">
        <v>42</v>
      </c>
      <c r="L10259" s="2" t="s">
        <v>40086</v>
      </c>
      <c r="M10259" s="1" t="s">
        <v>36</v>
      </c>
      <c r="N10259" s="1" t="s">
        <v>33348</v>
      </c>
      <c r="O10259" s="1" t="str">
        <f t="shared" si="282"/>
        <v>TC</v>
      </c>
      <c r="P10259" s="113" t="e">
        <f>VLOOKUP($B10259,'[3]CHÍNH THỨC'!$D:$H,4,0)</f>
        <v>#N/A</v>
      </c>
      <c r="Q10259" s="113" t="e">
        <f>VLOOKUP($B10259,'[3]CHÍNH THỨC'!$D:$H,5,0)</f>
        <v>#N/A</v>
      </c>
    </row>
    <row r="10260" spans="1:17">
      <c r="A10260" s="1">
        <v>10248</v>
      </c>
      <c r="B10260" s="1" t="s">
        <v>40297</v>
      </c>
      <c r="C10260" s="1" t="s">
        <v>40298</v>
      </c>
      <c r="D10260" s="2">
        <v>40522</v>
      </c>
      <c r="E10260" s="1" t="s">
        <v>30</v>
      </c>
      <c r="F10260" s="269" t="s">
        <v>40299</v>
      </c>
      <c r="G10260" s="269" t="s">
        <v>29020</v>
      </c>
      <c r="H10260" s="1" t="s">
        <v>32</v>
      </c>
      <c r="I10260" s="1" t="s">
        <v>136</v>
      </c>
      <c r="J10260" s="261" t="s">
        <v>40300</v>
      </c>
      <c r="K10260" s="104" t="s">
        <v>35</v>
      </c>
      <c r="L10260" s="2" t="s">
        <v>40086</v>
      </c>
      <c r="M10260" s="1" t="s">
        <v>36</v>
      </c>
      <c r="N10260" s="1">
        <v>1586</v>
      </c>
      <c r="O10260" s="1" t="str">
        <f t="shared" si="282"/>
        <v>HM</v>
      </c>
      <c r="P10260" s="113" t="e">
        <f>VLOOKUP($B10260,'[3]CHÍNH THỨC'!$D:$H,4,0)</f>
        <v>#N/A</v>
      </c>
      <c r="Q10260" s="113" t="e">
        <f>VLOOKUP($B10260,'[3]CHÍNH THỨC'!$D:$H,5,0)</f>
        <v>#N/A</v>
      </c>
    </row>
    <row r="10261" spans="1:17">
      <c r="A10261" s="1">
        <v>10249</v>
      </c>
      <c r="B10261" s="1" t="s">
        <v>40301</v>
      </c>
      <c r="C10261" s="1" t="s">
        <v>37701</v>
      </c>
      <c r="D10261" s="2">
        <v>40234</v>
      </c>
      <c r="E10261" s="1" t="s">
        <v>30</v>
      </c>
      <c r="F10261" s="269" t="s">
        <v>37702</v>
      </c>
      <c r="G10261" s="269" t="s">
        <v>37703</v>
      </c>
      <c r="H10261" s="1" t="s">
        <v>8300</v>
      </c>
      <c r="I10261" s="1" t="s">
        <v>37704</v>
      </c>
      <c r="J10261" s="261" t="s">
        <v>37709</v>
      </c>
      <c r="K10261" s="104" t="s">
        <v>35</v>
      </c>
      <c r="L10261" s="2" t="s">
        <v>40086</v>
      </c>
      <c r="M10261" s="1" t="s">
        <v>36</v>
      </c>
      <c r="N10261" s="1">
        <v>1587</v>
      </c>
      <c r="O10261" s="1" t="str">
        <f t="shared" si="282"/>
        <v>HM</v>
      </c>
      <c r="P10261" s="113" t="e">
        <f>VLOOKUP($B10261,'[3]CHÍNH THỨC'!$D:$H,4,0)</f>
        <v>#N/A</v>
      </c>
      <c r="Q10261" s="113" t="e">
        <f>VLOOKUP($B10261,'[3]CHÍNH THỨC'!$D:$H,5,0)</f>
        <v>#N/A</v>
      </c>
    </row>
    <row r="10262" spans="1:17">
      <c r="A10262" s="1">
        <v>10250</v>
      </c>
      <c r="B10262" s="1" t="s">
        <v>40302</v>
      </c>
      <c r="C10262" s="1" t="s">
        <v>1513</v>
      </c>
      <c r="D10262" s="2">
        <v>40199</v>
      </c>
      <c r="E10262" s="1" t="s">
        <v>30</v>
      </c>
      <c r="F10262" s="269" t="s">
        <v>37088</v>
      </c>
      <c r="G10262" s="269" t="s">
        <v>37089</v>
      </c>
      <c r="H10262" s="1" t="s">
        <v>8300</v>
      </c>
      <c r="I10262" s="1" t="s">
        <v>136</v>
      </c>
      <c r="J10262" s="261" t="s">
        <v>37090</v>
      </c>
      <c r="K10262" s="104" t="s">
        <v>35</v>
      </c>
      <c r="L10262" s="2" t="s">
        <v>40086</v>
      </c>
      <c r="M10262" s="1" t="s">
        <v>36</v>
      </c>
      <c r="N10262" s="1">
        <v>1588</v>
      </c>
      <c r="O10262" s="1" t="str">
        <f t="shared" si="282"/>
        <v>HM</v>
      </c>
      <c r="P10262" s="113" t="e">
        <f>VLOOKUP($B10262,'[3]CHÍNH THỨC'!$D:$H,4,0)</f>
        <v>#N/A</v>
      </c>
      <c r="Q10262" s="113" t="e">
        <f>VLOOKUP($B10262,'[3]CHÍNH THỨC'!$D:$H,5,0)</f>
        <v>#N/A</v>
      </c>
    </row>
    <row r="10263" spans="1:17">
      <c r="A10263" s="1">
        <v>10251</v>
      </c>
      <c r="B10263" s="1" t="s">
        <v>40303</v>
      </c>
      <c r="C10263" s="1" t="s">
        <v>32357</v>
      </c>
      <c r="D10263" s="2">
        <v>39848</v>
      </c>
      <c r="E10263" s="1" t="s">
        <v>30</v>
      </c>
      <c r="F10263" s="269" t="s">
        <v>32358</v>
      </c>
      <c r="G10263" s="269" t="s">
        <v>32359</v>
      </c>
      <c r="H10263" s="1" t="s">
        <v>32</v>
      </c>
      <c r="I10263" s="1" t="s">
        <v>504</v>
      </c>
      <c r="J10263" s="261" t="s">
        <v>32360</v>
      </c>
      <c r="K10263" s="104" t="s">
        <v>35</v>
      </c>
      <c r="L10263" s="2" t="s">
        <v>40086</v>
      </c>
      <c r="M10263" s="1" t="s">
        <v>36</v>
      </c>
      <c r="N10263" s="1" t="s">
        <v>33158</v>
      </c>
      <c r="O10263" s="1" t="str">
        <f t="shared" si="282"/>
        <v>HM</v>
      </c>
      <c r="P10263" s="113" t="e">
        <f>VLOOKUP($B10263,'[3]CHÍNH THỨC'!$D:$H,4,0)</f>
        <v>#N/A</v>
      </c>
      <c r="Q10263" s="113" t="e">
        <f>VLOOKUP($B10263,'[3]CHÍNH THỨC'!$D:$H,5,0)</f>
        <v>#N/A</v>
      </c>
    </row>
    <row r="10264" spans="1:17">
      <c r="A10264" s="1">
        <v>10252</v>
      </c>
      <c r="B10264" s="1" t="s">
        <v>40304</v>
      </c>
      <c r="C10264" s="1" t="s">
        <v>19525</v>
      </c>
      <c r="D10264" s="2">
        <v>37093</v>
      </c>
      <c r="E10264" s="1" t="s">
        <v>30</v>
      </c>
      <c r="F10264" s="269" t="s">
        <v>32246</v>
      </c>
      <c r="G10264" s="269" t="s">
        <v>9871</v>
      </c>
      <c r="H10264" s="1" t="s">
        <v>32</v>
      </c>
      <c r="I10264" s="1" t="s">
        <v>493</v>
      </c>
      <c r="J10264" s="261" t="s">
        <v>32247</v>
      </c>
      <c r="K10264" s="104" t="s">
        <v>42</v>
      </c>
      <c r="L10264" s="2" t="s">
        <v>40086</v>
      </c>
      <c r="M10264" s="1" t="s">
        <v>36</v>
      </c>
      <c r="N10264" s="1" t="s">
        <v>40305</v>
      </c>
      <c r="O10264" s="1" t="str">
        <f t="shared" si="282"/>
        <v>HM</v>
      </c>
      <c r="P10264" s="113" t="e">
        <f>VLOOKUP($B10264,'[3]CHÍNH THỨC'!$D:$H,4,0)</f>
        <v>#N/A</v>
      </c>
      <c r="Q10264" s="113" t="e">
        <f>VLOOKUP($B10264,'[3]CHÍNH THỨC'!$D:$H,5,0)</f>
        <v>#N/A</v>
      </c>
    </row>
    <row r="10265" spans="1:17">
      <c r="A10265" s="1">
        <v>10253</v>
      </c>
      <c r="B10265" s="1" t="s">
        <v>40306</v>
      </c>
      <c r="C10265" s="1" t="s">
        <v>40307</v>
      </c>
      <c r="D10265" s="2">
        <v>39638</v>
      </c>
      <c r="E10265" s="1" t="s">
        <v>1253</v>
      </c>
      <c r="F10265" s="269" t="s">
        <v>40308</v>
      </c>
      <c r="G10265" s="269" t="s">
        <v>39394</v>
      </c>
      <c r="H10265" s="1" t="s">
        <v>32</v>
      </c>
      <c r="I10265" s="1" t="s">
        <v>40309</v>
      </c>
      <c r="J10265" s="261" t="s">
        <v>40310</v>
      </c>
      <c r="K10265" s="104" t="s">
        <v>35</v>
      </c>
      <c r="L10265" s="2" t="s">
        <v>40086</v>
      </c>
      <c r="M10265" s="1" t="s">
        <v>36</v>
      </c>
      <c r="N10265" s="1">
        <v>1589</v>
      </c>
      <c r="O10265" s="1" t="str">
        <f t="shared" si="282"/>
        <v>HM</v>
      </c>
      <c r="P10265" s="113" t="e">
        <f>VLOOKUP($B10265,'[3]CHÍNH THỨC'!$D:$H,4,0)</f>
        <v>#N/A</v>
      </c>
      <c r="Q10265" s="113" t="e">
        <f>VLOOKUP($B10265,'[3]CHÍNH THỨC'!$D:$H,5,0)</f>
        <v>#N/A</v>
      </c>
    </row>
    <row r="10266" spans="1:17">
      <c r="A10266" s="1">
        <v>10254</v>
      </c>
      <c r="B10266" s="1" t="s">
        <v>40311</v>
      </c>
      <c r="C10266" s="1" t="s">
        <v>30447</v>
      </c>
      <c r="D10266" s="2">
        <v>39721</v>
      </c>
      <c r="E10266" s="1" t="s">
        <v>1253</v>
      </c>
      <c r="F10266" s="269" t="s">
        <v>30449</v>
      </c>
      <c r="G10266" s="269" t="s">
        <v>14243</v>
      </c>
      <c r="H10266" s="1" t="s">
        <v>8300</v>
      </c>
      <c r="I10266" s="1" t="s">
        <v>504</v>
      </c>
      <c r="J10266" s="261" t="s">
        <v>25239</v>
      </c>
      <c r="K10266" s="104" t="s">
        <v>35</v>
      </c>
      <c r="L10266" s="2" t="s">
        <v>40086</v>
      </c>
      <c r="M10266" s="1" t="s">
        <v>36</v>
      </c>
      <c r="N10266" s="1" t="s">
        <v>33077</v>
      </c>
      <c r="O10266" s="1" t="str">
        <f t="shared" si="282"/>
        <v>HM</v>
      </c>
      <c r="P10266" s="113" t="e">
        <f>VLOOKUP($B10266,'[3]CHÍNH THỨC'!$D:$H,4,0)</f>
        <v>#N/A</v>
      </c>
      <c r="Q10266" s="113" t="e">
        <f>VLOOKUP($B10266,'[3]CHÍNH THỨC'!$D:$H,5,0)</f>
        <v>#N/A</v>
      </c>
    </row>
    <row r="10267" spans="1:17">
      <c r="A10267" s="1">
        <v>10255</v>
      </c>
      <c r="B10267" s="1" t="s">
        <v>40312</v>
      </c>
      <c r="C10267" s="1" t="s">
        <v>40313</v>
      </c>
      <c r="D10267" s="2">
        <v>31836</v>
      </c>
      <c r="E10267" s="1" t="s">
        <v>1253</v>
      </c>
      <c r="F10267" s="269" t="s">
        <v>40314</v>
      </c>
      <c r="G10267" s="269" t="s">
        <v>9501</v>
      </c>
      <c r="H10267" s="1" t="s">
        <v>32</v>
      </c>
      <c r="I10267" s="1" t="s">
        <v>1245</v>
      </c>
      <c r="J10267" s="261" t="s">
        <v>25239</v>
      </c>
      <c r="K10267" s="104" t="s">
        <v>35</v>
      </c>
      <c r="L10267" s="2" t="s">
        <v>40086</v>
      </c>
      <c r="M10267" s="1" t="s">
        <v>36</v>
      </c>
      <c r="N10267" s="1">
        <v>1591</v>
      </c>
      <c r="O10267" s="1" t="str">
        <f t="shared" si="282"/>
        <v>HM</v>
      </c>
      <c r="P10267" s="113" t="e">
        <f>VLOOKUP($B10267,'[3]CHÍNH THỨC'!$D:$H,4,0)</f>
        <v>#N/A</v>
      </c>
      <c r="Q10267" s="113" t="e">
        <f>VLOOKUP($B10267,'[3]CHÍNH THỨC'!$D:$H,5,0)</f>
        <v>#N/A</v>
      </c>
    </row>
    <row r="10268" spans="1:17">
      <c r="A10268" s="1">
        <v>10256</v>
      </c>
      <c r="B10268" s="1" t="s">
        <v>40315</v>
      </c>
      <c r="C10268" s="1" t="s">
        <v>37640</v>
      </c>
      <c r="D10268" s="2">
        <v>40034</v>
      </c>
      <c r="E10268" s="1" t="s">
        <v>30</v>
      </c>
      <c r="F10268" s="269" t="s">
        <v>37642</v>
      </c>
      <c r="G10268" s="269" t="s">
        <v>37643</v>
      </c>
      <c r="H10268" s="1" t="s">
        <v>8300</v>
      </c>
      <c r="I10268" s="1" t="s">
        <v>209</v>
      </c>
      <c r="J10268" s="261" t="s">
        <v>37644</v>
      </c>
      <c r="K10268" s="104" t="s">
        <v>35</v>
      </c>
      <c r="L10268" s="2" t="s">
        <v>40086</v>
      </c>
      <c r="M10268" s="1" t="s">
        <v>36</v>
      </c>
      <c r="N10268" s="1">
        <v>1590</v>
      </c>
      <c r="O10268" s="1" t="str">
        <f t="shared" si="282"/>
        <v>HM</v>
      </c>
      <c r="P10268" s="113" t="e">
        <f>VLOOKUP($B10268,'[3]CHÍNH THỨC'!$D:$H,4,0)</f>
        <v>#N/A</v>
      </c>
      <c r="Q10268" s="113" t="e">
        <f>VLOOKUP($B10268,'[3]CHÍNH THỨC'!$D:$H,5,0)</f>
        <v>#N/A</v>
      </c>
    </row>
    <row r="10269" spans="1:17">
      <c r="A10269" s="1">
        <v>10257</v>
      </c>
      <c r="B10269" s="86" t="s">
        <v>40316</v>
      </c>
      <c r="C10269" s="1" t="s">
        <v>40317</v>
      </c>
      <c r="D10269" s="2">
        <v>39736</v>
      </c>
      <c r="E10269" s="2" t="s">
        <v>30</v>
      </c>
      <c r="F10269" s="261" t="s">
        <v>40318</v>
      </c>
      <c r="G10269" s="2">
        <v>44939</v>
      </c>
      <c r="H10269" s="2" t="s">
        <v>30255</v>
      </c>
      <c r="I10269" s="106" t="s">
        <v>40319</v>
      </c>
      <c r="J10269" s="106"/>
      <c r="K10269" s="110" t="s">
        <v>35</v>
      </c>
      <c r="L10269" s="110">
        <v>45955</v>
      </c>
      <c r="M10269" s="106" t="s">
        <v>75</v>
      </c>
      <c r="N10269" s="131">
        <v>1645</v>
      </c>
      <c r="O10269" s="1" t="str">
        <f t="shared" si="282"/>
        <v>VW</v>
      </c>
      <c r="P10269" s="113" t="e">
        <f>VLOOKUP($B10269,'[3]CHÍNH THỨC'!$D:$H,4,0)</f>
        <v>#N/A</v>
      </c>
      <c r="Q10269" s="113" t="e">
        <f>VLOOKUP($B10269,'[3]CHÍNH THỨC'!$D:$H,5,0)</f>
        <v>#N/A</v>
      </c>
    </row>
    <row r="10270" spans="1:17">
      <c r="A10270" s="1">
        <v>10258</v>
      </c>
      <c r="B10270" s="86" t="s">
        <v>40320</v>
      </c>
      <c r="C10270" s="1" t="s">
        <v>40321</v>
      </c>
      <c r="D10270" s="2">
        <v>39445</v>
      </c>
      <c r="E10270" s="2" t="s">
        <v>30</v>
      </c>
      <c r="F10270" s="261" t="s">
        <v>40322</v>
      </c>
      <c r="G10270" s="2">
        <v>44659</v>
      </c>
      <c r="H10270" s="2" t="s">
        <v>30255</v>
      </c>
      <c r="I10270" s="118" t="s">
        <v>40323</v>
      </c>
      <c r="J10270" s="128"/>
      <c r="K10270" s="110" t="s">
        <v>35</v>
      </c>
      <c r="L10270" s="110">
        <v>45955</v>
      </c>
      <c r="M10270" s="106" t="s">
        <v>75</v>
      </c>
      <c r="N10270" s="160">
        <v>1646</v>
      </c>
      <c r="O10270" s="1" t="str">
        <f t="shared" si="282"/>
        <v>VW</v>
      </c>
      <c r="P10270" s="113" t="e">
        <f>VLOOKUP($B10270,'[3]CHÍNH THỨC'!$D:$H,4,0)</f>
        <v>#N/A</v>
      </c>
      <c r="Q10270" s="113" t="e">
        <f>VLOOKUP($B10270,'[3]CHÍNH THỨC'!$D:$H,5,0)</f>
        <v>#N/A</v>
      </c>
    </row>
    <row r="10271" spans="1:17">
      <c r="A10271" s="1">
        <v>10259</v>
      </c>
      <c r="B10271" s="86" t="s">
        <v>40324</v>
      </c>
      <c r="C10271" s="1" t="s">
        <v>11628</v>
      </c>
      <c r="D10271" s="2">
        <v>39247</v>
      </c>
      <c r="E10271" s="2" t="s">
        <v>30</v>
      </c>
      <c r="F10271" s="261" t="s">
        <v>40325</v>
      </c>
      <c r="G10271" s="2">
        <v>44553</v>
      </c>
      <c r="H10271" s="2" t="s">
        <v>30255</v>
      </c>
      <c r="I10271" s="118" t="s">
        <v>40323</v>
      </c>
      <c r="J10271" s="106"/>
      <c r="K10271" s="129" t="s">
        <v>42</v>
      </c>
      <c r="L10271" s="110">
        <v>45955</v>
      </c>
      <c r="M10271" s="106" t="s">
        <v>75</v>
      </c>
      <c r="N10271" s="131">
        <v>1647</v>
      </c>
      <c r="O10271" s="1" t="str">
        <f t="shared" si="282"/>
        <v>VW</v>
      </c>
      <c r="P10271" s="113" t="e">
        <f>VLOOKUP($B10271,'[3]CHÍNH THỨC'!$D:$H,4,0)</f>
        <v>#N/A</v>
      </c>
      <c r="Q10271" s="113" t="e">
        <f>VLOOKUP($B10271,'[3]CHÍNH THỨC'!$D:$H,5,0)</f>
        <v>#N/A</v>
      </c>
    </row>
    <row r="10272" spans="1:17">
      <c r="A10272" s="1">
        <v>10260</v>
      </c>
      <c r="B10272" s="86" t="s">
        <v>40326</v>
      </c>
      <c r="C10272" s="106" t="s">
        <v>40327</v>
      </c>
      <c r="D10272" s="110">
        <v>39664</v>
      </c>
      <c r="E10272" s="2" t="s">
        <v>30</v>
      </c>
      <c r="F10272" s="325" t="s">
        <v>40328</v>
      </c>
      <c r="G10272" s="2">
        <v>44915</v>
      </c>
      <c r="H10272" s="173" t="s">
        <v>30255</v>
      </c>
      <c r="I10272" s="130" t="s">
        <v>17598</v>
      </c>
      <c r="J10272" s="106"/>
      <c r="K10272" s="129" t="s">
        <v>42</v>
      </c>
      <c r="L10272" s="110">
        <v>45955</v>
      </c>
      <c r="M10272" s="106" t="s">
        <v>75</v>
      </c>
      <c r="N10272" s="131">
        <v>1656</v>
      </c>
      <c r="O10272" s="1" t="str">
        <f t="shared" si="282"/>
        <v>VW</v>
      </c>
      <c r="P10272" s="113" t="e">
        <f>VLOOKUP($B10272,'[3]CHÍNH THỨC'!$D:$H,4,0)</f>
        <v>#N/A</v>
      </c>
      <c r="Q10272" s="113" t="e">
        <f>VLOOKUP($B10272,'[3]CHÍNH THỨC'!$D:$H,5,0)</f>
        <v>#N/A</v>
      </c>
    </row>
    <row r="10273" spans="1:17">
      <c r="A10273" s="1">
        <v>10261</v>
      </c>
      <c r="B10273" s="86" t="s">
        <v>40329</v>
      </c>
      <c r="C10273" s="1" t="s">
        <v>40330</v>
      </c>
      <c r="D10273" s="2">
        <v>39249</v>
      </c>
      <c r="E10273" s="2" t="s">
        <v>30</v>
      </c>
      <c r="F10273" s="261" t="s">
        <v>20652</v>
      </c>
      <c r="G10273" s="2">
        <v>44704</v>
      </c>
      <c r="H10273" s="2" t="s">
        <v>30255</v>
      </c>
      <c r="I10273" s="121" t="s">
        <v>40331</v>
      </c>
      <c r="J10273" s="106"/>
      <c r="K10273" s="129" t="s">
        <v>35</v>
      </c>
      <c r="L10273" s="110">
        <v>45955</v>
      </c>
      <c r="M10273" s="106" t="s">
        <v>75</v>
      </c>
      <c r="N10273" s="131">
        <v>1648</v>
      </c>
      <c r="O10273" s="1" t="str">
        <f t="shared" si="282"/>
        <v>VW</v>
      </c>
      <c r="P10273" s="113" t="e">
        <f>VLOOKUP($B10273,'[3]CHÍNH THỨC'!$D:$H,4,0)</f>
        <v>#N/A</v>
      </c>
      <c r="Q10273" s="113" t="e">
        <f>VLOOKUP($B10273,'[3]CHÍNH THỨC'!$D:$H,5,0)</f>
        <v>#N/A</v>
      </c>
    </row>
    <row r="10274" spans="1:17">
      <c r="A10274" s="1">
        <v>10262</v>
      </c>
      <c r="B10274" s="86" t="s">
        <v>40332</v>
      </c>
      <c r="C10274" s="1" t="s">
        <v>40333</v>
      </c>
      <c r="D10274" s="2">
        <v>37820</v>
      </c>
      <c r="E10274" s="2" t="s">
        <v>30</v>
      </c>
      <c r="F10274" s="261" t="s">
        <v>40334</v>
      </c>
      <c r="G10274" s="2">
        <v>45874</v>
      </c>
      <c r="H10274" s="2" t="s">
        <v>40335</v>
      </c>
      <c r="I10274" s="121" t="s">
        <v>40336</v>
      </c>
      <c r="J10274" s="106"/>
      <c r="K10274" s="129" t="s">
        <v>35</v>
      </c>
      <c r="L10274" s="110">
        <v>45955</v>
      </c>
      <c r="M10274" s="106" t="s">
        <v>75</v>
      </c>
      <c r="N10274" s="131">
        <v>1649</v>
      </c>
      <c r="O10274" s="1" t="str">
        <f t="shared" si="282"/>
        <v>VW</v>
      </c>
      <c r="P10274" s="113" t="e">
        <f>VLOOKUP($B10274,'[3]CHÍNH THỨC'!$D:$H,4,0)</f>
        <v>#N/A</v>
      </c>
      <c r="Q10274" s="113" t="e">
        <f>VLOOKUP($B10274,'[3]CHÍNH THỨC'!$D:$H,5,0)</f>
        <v>#N/A</v>
      </c>
    </row>
    <row r="10275" spans="1:17">
      <c r="A10275" s="1">
        <v>10263</v>
      </c>
      <c r="B10275" s="86" t="s">
        <v>40337</v>
      </c>
      <c r="C10275" s="1" t="s">
        <v>40338</v>
      </c>
      <c r="D10275" s="2">
        <v>38640</v>
      </c>
      <c r="E10275" s="2" t="s">
        <v>30</v>
      </c>
      <c r="F10275" s="325" t="s">
        <v>40339</v>
      </c>
      <c r="G10275" s="2">
        <v>44324</v>
      </c>
      <c r="H10275" s="173" t="s">
        <v>40340</v>
      </c>
      <c r="I10275" s="130" t="s">
        <v>40341</v>
      </c>
      <c r="J10275" s="106"/>
      <c r="K10275" s="129" t="s">
        <v>35</v>
      </c>
      <c r="L10275" s="110">
        <v>45955</v>
      </c>
      <c r="M10275" s="106" t="s">
        <v>75</v>
      </c>
      <c r="N10275" s="131">
        <v>1650</v>
      </c>
      <c r="O10275" s="1" t="str">
        <f t="shared" si="282"/>
        <v>VW</v>
      </c>
      <c r="P10275" s="113" t="e">
        <f>VLOOKUP($B10275,'[3]CHÍNH THỨC'!$D:$H,4,0)</f>
        <v>#N/A</v>
      </c>
      <c r="Q10275" s="113" t="e">
        <f>VLOOKUP($B10275,'[3]CHÍNH THỨC'!$D:$H,5,0)</f>
        <v>#N/A</v>
      </c>
    </row>
    <row r="10276" spans="1:17">
      <c r="A10276" s="1">
        <v>10264</v>
      </c>
      <c r="B10276" s="86" t="s">
        <v>40342</v>
      </c>
      <c r="C10276" s="1" t="s">
        <v>40343</v>
      </c>
      <c r="D10276" s="2">
        <v>39655</v>
      </c>
      <c r="E10276" s="2" t="s">
        <v>30</v>
      </c>
      <c r="F10276" s="325" t="s">
        <v>40344</v>
      </c>
      <c r="G10276" s="2">
        <v>45149</v>
      </c>
      <c r="H10276" s="173" t="s">
        <v>30255</v>
      </c>
      <c r="I10276" s="130" t="s">
        <v>40345</v>
      </c>
      <c r="J10276" s="106"/>
      <c r="K10276" s="129" t="s">
        <v>42</v>
      </c>
      <c r="L10276" s="110">
        <v>45955</v>
      </c>
      <c r="M10276" s="106" t="s">
        <v>75</v>
      </c>
      <c r="N10276" s="131">
        <v>1651</v>
      </c>
      <c r="O10276" s="1" t="str">
        <f t="shared" si="282"/>
        <v>VW</v>
      </c>
      <c r="P10276" s="113" t="e">
        <f>VLOOKUP($B10276,'[3]CHÍNH THỨC'!$D:$H,4,0)</f>
        <v>#N/A</v>
      </c>
      <c r="Q10276" s="113" t="e">
        <f>VLOOKUP($B10276,'[3]CHÍNH THỨC'!$D:$H,5,0)</f>
        <v>#N/A</v>
      </c>
    </row>
    <row r="10277" spans="1:17">
      <c r="A10277" s="1">
        <v>10265</v>
      </c>
      <c r="B10277" s="86" t="s">
        <v>40346</v>
      </c>
      <c r="C10277" s="106" t="s">
        <v>40347</v>
      </c>
      <c r="D10277" s="110">
        <v>37206</v>
      </c>
      <c r="E10277" s="2" t="s">
        <v>30</v>
      </c>
      <c r="F10277" s="325" t="s">
        <v>40348</v>
      </c>
      <c r="G10277" s="2">
        <v>44326</v>
      </c>
      <c r="H10277" s="173" t="s">
        <v>30255</v>
      </c>
      <c r="I10277" s="130" t="s">
        <v>40349</v>
      </c>
      <c r="J10277" s="106"/>
      <c r="K10277" s="129" t="s">
        <v>42</v>
      </c>
      <c r="L10277" s="110">
        <v>45955</v>
      </c>
      <c r="M10277" s="106" t="s">
        <v>75</v>
      </c>
      <c r="N10277" s="131">
        <v>1652</v>
      </c>
      <c r="O10277" s="1" t="str">
        <f t="shared" si="282"/>
        <v>VW</v>
      </c>
      <c r="P10277" s="113" t="e">
        <f>VLOOKUP($B10277,'[3]CHÍNH THỨC'!$D:$H,4,0)</f>
        <v>#N/A</v>
      </c>
      <c r="Q10277" s="113" t="e">
        <f>VLOOKUP($B10277,'[3]CHÍNH THỨC'!$D:$H,5,0)</f>
        <v>#N/A</v>
      </c>
    </row>
    <row r="10278" spans="1:17">
      <c r="A10278" s="1">
        <v>10266</v>
      </c>
      <c r="B10278" s="86" t="s">
        <v>40350</v>
      </c>
      <c r="C10278" s="106" t="s">
        <v>40351</v>
      </c>
      <c r="D10278" s="110">
        <v>39327</v>
      </c>
      <c r="E10278" s="2" t="s">
        <v>30</v>
      </c>
      <c r="F10278" s="325" t="s">
        <v>35390</v>
      </c>
      <c r="G10278" s="2">
        <v>45744</v>
      </c>
      <c r="H10278" s="173" t="s">
        <v>30255</v>
      </c>
      <c r="I10278" s="130" t="s">
        <v>40352</v>
      </c>
      <c r="J10278" s="106"/>
      <c r="K10278" s="129" t="s">
        <v>35</v>
      </c>
      <c r="L10278" s="110">
        <v>45955</v>
      </c>
      <c r="M10278" s="106" t="s">
        <v>75</v>
      </c>
      <c r="N10278" s="131">
        <v>1653</v>
      </c>
      <c r="O10278" s="1" t="str">
        <f t="shared" si="282"/>
        <v>VW</v>
      </c>
      <c r="P10278" s="113" t="e">
        <f>VLOOKUP($B10278,'[3]CHÍNH THỨC'!$D:$H,4,0)</f>
        <v>#N/A</v>
      </c>
      <c r="Q10278" s="113" t="e">
        <f>VLOOKUP($B10278,'[3]CHÍNH THỨC'!$D:$H,5,0)</f>
        <v>#N/A</v>
      </c>
    </row>
    <row r="10279" spans="1:17">
      <c r="A10279" s="1">
        <v>10267</v>
      </c>
      <c r="B10279" s="86" t="s">
        <v>40353</v>
      </c>
      <c r="C10279" s="106" t="s">
        <v>38814</v>
      </c>
      <c r="D10279" s="110">
        <v>39764</v>
      </c>
      <c r="E10279" s="2" t="s">
        <v>30</v>
      </c>
      <c r="F10279" s="325" t="s">
        <v>38815</v>
      </c>
      <c r="G10279" s="2">
        <v>44928</v>
      </c>
      <c r="H10279" s="173" t="s">
        <v>30255</v>
      </c>
      <c r="I10279" s="130" t="s">
        <v>40354</v>
      </c>
      <c r="J10279" s="106"/>
      <c r="K10279" s="129" t="s">
        <v>42</v>
      </c>
      <c r="L10279" s="110">
        <v>45955</v>
      </c>
      <c r="M10279" s="106" t="s">
        <v>75</v>
      </c>
      <c r="N10279" s="131" t="s">
        <v>40355</v>
      </c>
      <c r="O10279" s="1" t="str">
        <f t="shared" si="282"/>
        <v>VW</v>
      </c>
      <c r="P10279" s="113" t="e">
        <f>VLOOKUP($B10279,'[3]CHÍNH THỨC'!$D:$H,4,0)</f>
        <v>#N/A</v>
      </c>
      <c r="Q10279" s="113" t="e">
        <f>VLOOKUP($B10279,'[3]CHÍNH THỨC'!$D:$H,5,0)</f>
        <v>#N/A</v>
      </c>
    </row>
    <row r="10280" spans="1:17">
      <c r="A10280" s="1">
        <v>10268</v>
      </c>
      <c r="B10280" s="82" t="s">
        <v>40356</v>
      </c>
      <c r="C10280" s="106" t="s">
        <v>40357</v>
      </c>
      <c r="D10280" s="117">
        <v>39874</v>
      </c>
      <c r="E10280" s="106" t="s">
        <v>30</v>
      </c>
      <c r="F10280" s="322" t="s">
        <v>40358</v>
      </c>
      <c r="G10280" s="110">
        <v>45400</v>
      </c>
      <c r="H10280" s="293" t="s">
        <v>5076</v>
      </c>
      <c r="I10280" s="291" t="s">
        <v>40359</v>
      </c>
      <c r="J10280" s="106"/>
      <c r="K10280" s="294" t="s">
        <v>42</v>
      </c>
      <c r="L10280" s="110">
        <v>45955</v>
      </c>
      <c r="M10280" s="106" t="s">
        <v>75</v>
      </c>
      <c r="N10280" s="82">
        <v>1640</v>
      </c>
      <c r="O10280" s="1" t="str">
        <f t="shared" si="282"/>
        <v>TK</v>
      </c>
      <c r="P10280" s="113" t="e">
        <f>VLOOKUP($B10280,'[3]CHÍNH THỨC'!$D:$H,4,0)</f>
        <v>#N/A</v>
      </c>
      <c r="Q10280" s="113" t="e">
        <f>VLOOKUP($B10280,'[3]CHÍNH THỨC'!$D:$H,5,0)</f>
        <v>#N/A</v>
      </c>
    </row>
    <row r="10281" spans="1:17">
      <c r="A10281" s="1">
        <v>10269</v>
      </c>
      <c r="B10281" s="82" t="s">
        <v>40360</v>
      </c>
      <c r="C10281" s="118" t="s">
        <v>40361</v>
      </c>
      <c r="D10281" s="120">
        <v>26923</v>
      </c>
      <c r="E10281" s="106" t="s">
        <v>30</v>
      </c>
      <c r="F10281" s="292" t="s">
        <v>40362</v>
      </c>
      <c r="G10281" s="120">
        <v>44920</v>
      </c>
      <c r="H10281" s="293" t="s">
        <v>5076</v>
      </c>
      <c r="I10281" s="295" t="s">
        <v>40363</v>
      </c>
      <c r="J10281" s="106"/>
      <c r="K10281" s="294" t="s">
        <v>42</v>
      </c>
      <c r="L10281" s="110">
        <v>45955</v>
      </c>
      <c r="M10281" s="106" t="s">
        <v>75</v>
      </c>
      <c r="N10281" s="82" t="s">
        <v>40364</v>
      </c>
      <c r="O10281" s="1" t="str">
        <f t="shared" si="282"/>
        <v>TK</v>
      </c>
      <c r="P10281" s="113" t="e">
        <f>VLOOKUP($B10281,'[3]CHÍNH THỨC'!$D:$H,4,0)</f>
        <v>#N/A</v>
      </c>
      <c r="Q10281" s="113" t="e">
        <f>VLOOKUP($B10281,'[3]CHÍNH THỨC'!$D:$H,5,0)</f>
        <v>#N/A</v>
      </c>
    </row>
    <row r="10282" spans="1:17">
      <c r="A10282" s="1">
        <v>10270</v>
      </c>
      <c r="B10282" s="82" t="s">
        <v>40365</v>
      </c>
      <c r="C10282" s="121" t="s">
        <v>40366</v>
      </c>
      <c r="D10282" s="110">
        <v>40172</v>
      </c>
      <c r="E10282" s="106" t="s">
        <v>30</v>
      </c>
      <c r="F10282" s="291" t="s">
        <v>39096</v>
      </c>
      <c r="G10282" s="120">
        <v>45363</v>
      </c>
      <c r="H10282" s="323" t="s">
        <v>5076</v>
      </c>
      <c r="I10282" s="298" t="s">
        <v>1216</v>
      </c>
      <c r="J10282" s="106"/>
      <c r="K10282" s="294" t="s">
        <v>42</v>
      </c>
      <c r="L10282" s="110">
        <v>45955</v>
      </c>
      <c r="M10282" s="106" t="s">
        <v>75</v>
      </c>
      <c r="N10282" s="82" t="s">
        <v>40367</v>
      </c>
      <c r="O10282" s="1" t="str">
        <f t="shared" si="282"/>
        <v>TK</v>
      </c>
      <c r="P10282" s="113" t="e">
        <f>VLOOKUP($B10282,'[3]CHÍNH THỨC'!$D:$H,4,0)</f>
        <v>#N/A</v>
      </c>
      <c r="Q10282" s="113" t="e">
        <f>VLOOKUP($B10282,'[3]CHÍNH THỨC'!$D:$H,5,0)</f>
        <v>#N/A</v>
      </c>
    </row>
    <row r="10283" spans="1:17">
      <c r="A10283" s="1">
        <v>10271</v>
      </c>
      <c r="B10283" s="82" t="s">
        <v>40368</v>
      </c>
      <c r="C10283" s="121" t="s">
        <v>3624</v>
      </c>
      <c r="D10283" s="110">
        <v>39867</v>
      </c>
      <c r="E10283" s="106" t="s">
        <v>30</v>
      </c>
      <c r="F10283" s="291" t="s">
        <v>28604</v>
      </c>
      <c r="G10283" s="110">
        <v>44992</v>
      </c>
      <c r="H10283" s="323" t="s">
        <v>5076</v>
      </c>
      <c r="I10283" s="298" t="s">
        <v>1216</v>
      </c>
      <c r="J10283" s="106"/>
      <c r="K10283" s="294" t="s">
        <v>42</v>
      </c>
      <c r="L10283" s="110">
        <v>45955</v>
      </c>
      <c r="M10283" s="106" t="s">
        <v>75</v>
      </c>
      <c r="N10283" s="82">
        <v>1641</v>
      </c>
      <c r="O10283" s="1" t="str">
        <f t="shared" si="282"/>
        <v>TK</v>
      </c>
      <c r="P10283" s="113" t="e">
        <f>VLOOKUP($B10283,'[3]CHÍNH THỨC'!$D:$H,4,0)</f>
        <v>#N/A</v>
      </c>
      <c r="Q10283" s="113" t="e">
        <f>VLOOKUP($B10283,'[3]CHÍNH THỨC'!$D:$H,5,0)</f>
        <v>#N/A</v>
      </c>
    </row>
    <row r="10284" spans="1:17">
      <c r="A10284" s="1">
        <v>10272</v>
      </c>
      <c r="B10284" s="148" t="s">
        <v>40369</v>
      </c>
      <c r="C10284" s="1" t="s">
        <v>40370</v>
      </c>
      <c r="D10284" s="184">
        <v>39423</v>
      </c>
      <c r="E10284" s="336" t="s">
        <v>30</v>
      </c>
      <c r="F10284" s="304" t="s">
        <v>40371</v>
      </c>
      <c r="G10284" s="304" t="s">
        <v>36429</v>
      </c>
      <c r="H10284" s="1" t="s">
        <v>5076</v>
      </c>
      <c r="I10284" s="1" t="s">
        <v>6135</v>
      </c>
      <c r="J10284" s="261" t="s">
        <v>40372</v>
      </c>
      <c r="K10284" s="1" t="s">
        <v>35</v>
      </c>
      <c r="L10284" s="269" t="s">
        <v>40086</v>
      </c>
      <c r="M10284" s="1" t="s">
        <v>75</v>
      </c>
      <c r="N10284" s="82">
        <v>1637</v>
      </c>
      <c r="O10284" s="1" t="str">
        <f t="shared" si="282"/>
        <v>MD</v>
      </c>
      <c r="P10284" s="113" t="e">
        <f>VLOOKUP($B10284,'[3]CHÍNH THỨC'!$D:$H,4,0)</f>
        <v>#N/A</v>
      </c>
      <c r="Q10284" s="113" t="e">
        <f>VLOOKUP($B10284,'[3]CHÍNH THỨC'!$D:$H,5,0)</f>
        <v>#N/A</v>
      </c>
    </row>
    <row r="10285" spans="1:17">
      <c r="A10285" s="1">
        <v>10273</v>
      </c>
      <c r="B10285" s="148" t="s">
        <v>40373</v>
      </c>
      <c r="C10285" s="1" t="s">
        <v>40374</v>
      </c>
      <c r="D10285" s="184">
        <v>39423</v>
      </c>
      <c r="E10285" s="336" t="s">
        <v>30</v>
      </c>
      <c r="F10285" s="304" t="s">
        <v>40375</v>
      </c>
      <c r="G10285" s="304" t="s">
        <v>40376</v>
      </c>
      <c r="H10285" s="1" t="s">
        <v>5076</v>
      </c>
      <c r="I10285" s="1" t="s">
        <v>6135</v>
      </c>
      <c r="J10285" s="261" t="s">
        <v>40377</v>
      </c>
      <c r="K10285" s="1" t="s">
        <v>35</v>
      </c>
      <c r="L10285" s="269" t="s">
        <v>40086</v>
      </c>
      <c r="M10285" s="1" t="s">
        <v>75</v>
      </c>
      <c r="N10285" s="82">
        <v>1638</v>
      </c>
      <c r="O10285" s="1" t="str">
        <f t="shared" si="282"/>
        <v>MD</v>
      </c>
      <c r="P10285" s="113" t="e">
        <f>VLOOKUP($B10285,'[3]CHÍNH THỨC'!$D:$H,4,0)</f>
        <v>#N/A</v>
      </c>
      <c r="Q10285" s="113" t="e">
        <f>VLOOKUP($B10285,'[3]CHÍNH THỨC'!$D:$H,5,0)</f>
        <v>#N/A</v>
      </c>
    </row>
    <row r="10286" spans="1:17">
      <c r="A10286" s="1">
        <v>10274</v>
      </c>
      <c r="B10286" s="148" t="s">
        <v>40378</v>
      </c>
      <c r="C10286" s="123" t="s">
        <v>40379</v>
      </c>
      <c r="D10286" s="124">
        <v>39376</v>
      </c>
      <c r="E10286" s="336" t="s">
        <v>30</v>
      </c>
      <c r="F10286" s="300" t="s">
        <v>40380</v>
      </c>
      <c r="G10286" s="337" t="s">
        <v>40381</v>
      </c>
      <c r="H10286" s="1" t="s">
        <v>5076</v>
      </c>
      <c r="I10286" s="1" t="s">
        <v>6135</v>
      </c>
      <c r="J10286" s="300" t="s">
        <v>40382</v>
      </c>
      <c r="K10286" s="1" t="s">
        <v>35</v>
      </c>
      <c r="L10286" s="269" t="s">
        <v>40086</v>
      </c>
      <c r="M10286" s="1" t="s">
        <v>75</v>
      </c>
      <c r="N10286" s="82">
        <v>1639</v>
      </c>
      <c r="O10286" s="1" t="str">
        <f t="shared" si="282"/>
        <v>MD</v>
      </c>
      <c r="P10286" s="113" t="e">
        <f>VLOOKUP($B10286,'[3]CHÍNH THỨC'!$D:$H,4,0)</f>
        <v>#N/A</v>
      </c>
      <c r="Q10286" s="113" t="e">
        <f>VLOOKUP($B10286,'[3]CHÍNH THỨC'!$D:$H,5,0)</f>
        <v>#N/A</v>
      </c>
    </row>
    <row r="10287" spans="1:17">
      <c r="A10287" s="1">
        <v>10275</v>
      </c>
      <c r="B10287" s="1" t="s">
        <v>40383</v>
      </c>
      <c r="C10287" s="185" t="s">
        <v>201</v>
      </c>
      <c r="D10287" s="186">
        <v>27764</v>
      </c>
      <c r="E10287" s="82" t="s">
        <v>30</v>
      </c>
      <c r="F10287" s="169" t="s">
        <v>40384</v>
      </c>
      <c r="G10287" s="83">
        <v>44372</v>
      </c>
      <c r="H10287" s="82" t="s">
        <v>5076</v>
      </c>
      <c r="I10287" s="171" t="s">
        <v>19948</v>
      </c>
      <c r="J10287" s="169" t="s">
        <v>37299</v>
      </c>
      <c r="K10287" s="82" t="s">
        <v>42</v>
      </c>
      <c r="L10287" s="84" t="s">
        <v>40385</v>
      </c>
      <c r="M10287" s="82" t="s">
        <v>75</v>
      </c>
      <c r="N10287" s="1">
        <v>1655</v>
      </c>
      <c r="O10287" s="1" t="str">
        <f t="shared" si="282"/>
        <v>HL</v>
      </c>
      <c r="P10287" s="113" t="e">
        <f>VLOOKUP($B10287,'[3]CHÍNH THỨC'!$D:$H,4,0)</f>
        <v>#N/A</v>
      </c>
      <c r="Q10287" s="113" t="e">
        <f>VLOOKUP($B10287,'[3]CHÍNH THỨC'!$D:$H,5,0)</f>
        <v>#N/A</v>
      </c>
    </row>
    <row r="10288" spans="1:17">
      <c r="A10288" s="1">
        <v>10276</v>
      </c>
      <c r="B10288" s="1" t="s">
        <v>40386</v>
      </c>
      <c r="C10288" s="82" t="s">
        <v>40387</v>
      </c>
      <c r="D10288" s="83">
        <v>29380</v>
      </c>
      <c r="E10288" s="82" t="s">
        <v>30</v>
      </c>
      <c r="F10288" s="262" t="s">
        <v>40388</v>
      </c>
      <c r="G10288" s="262" t="s">
        <v>7625</v>
      </c>
      <c r="H10288" s="82" t="s">
        <v>32</v>
      </c>
      <c r="I10288" s="82" t="s">
        <v>2826</v>
      </c>
      <c r="J10288" s="263" t="s">
        <v>40389</v>
      </c>
      <c r="K10288" s="84" t="s">
        <v>42</v>
      </c>
      <c r="L10288" s="97">
        <v>45955</v>
      </c>
      <c r="M10288" s="82" t="s">
        <v>75</v>
      </c>
      <c r="N10288" s="1">
        <v>1631</v>
      </c>
      <c r="O10288" s="1" t="str">
        <f t="shared" si="282"/>
        <v>HM</v>
      </c>
      <c r="P10288" s="113" t="e">
        <f>VLOOKUP($B10288,'[3]CHÍNH THỨC'!$D:$H,4,0)</f>
        <v>#N/A</v>
      </c>
      <c r="Q10288" s="113" t="e">
        <f>VLOOKUP($B10288,'[3]CHÍNH THỨC'!$D:$H,5,0)</f>
        <v>#N/A</v>
      </c>
    </row>
    <row r="10289" spans="1:17">
      <c r="A10289" s="1">
        <v>10277</v>
      </c>
      <c r="B10289" s="1" t="s">
        <v>40390</v>
      </c>
      <c r="C10289" s="82" t="s">
        <v>7227</v>
      </c>
      <c r="D10289" s="83">
        <v>39473</v>
      </c>
      <c r="E10289" s="82" t="s">
        <v>30</v>
      </c>
      <c r="F10289" s="262" t="s">
        <v>40391</v>
      </c>
      <c r="G10289" s="262" t="s">
        <v>15389</v>
      </c>
      <c r="H10289" s="1" t="s">
        <v>8300</v>
      </c>
      <c r="I10289" s="82" t="s">
        <v>1175</v>
      </c>
      <c r="J10289" s="263" t="s">
        <v>40392</v>
      </c>
      <c r="K10289" s="84" t="s">
        <v>42</v>
      </c>
      <c r="L10289" s="97">
        <v>45955</v>
      </c>
      <c r="M10289" s="82" t="s">
        <v>75</v>
      </c>
      <c r="N10289" s="1">
        <v>1632</v>
      </c>
      <c r="O10289" s="1" t="str">
        <f t="shared" si="282"/>
        <v>HM</v>
      </c>
      <c r="P10289" s="113" t="e">
        <f>VLOOKUP($B10289,'[3]CHÍNH THỨC'!$D:$H,4,0)</f>
        <v>#N/A</v>
      </c>
      <c r="Q10289" s="113" t="e">
        <f>VLOOKUP($B10289,'[3]CHÍNH THỨC'!$D:$H,5,0)</f>
        <v>#N/A</v>
      </c>
    </row>
    <row r="10290" spans="1:17">
      <c r="A10290" s="1">
        <v>10278</v>
      </c>
      <c r="B10290" s="1" t="s">
        <v>40393</v>
      </c>
      <c r="C10290" s="82" t="s">
        <v>40394</v>
      </c>
      <c r="D10290" s="83">
        <v>39447</v>
      </c>
      <c r="E10290" s="82" t="s">
        <v>30</v>
      </c>
      <c r="F10290" s="262" t="s">
        <v>40395</v>
      </c>
      <c r="G10290" s="262" t="s">
        <v>9821</v>
      </c>
      <c r="H10290" s="82" t="s">
        <v>8300</v>
      </c>
      <c r="I10290" s="82" t="s">
        <v>647</v>
      </c>
      <c r="J10290" s="263" t="s">
        <v>40396</v>
      </c>
      <c r="K10290" s="104" t="s">
        <v>35</v>
      </c>
      <c r="L10290" s="97">
        <v>45955</v>
      </c>
      <c r="M10290" s="82" t="s">
        <v>75</v>
      </c>
      <c r="N10290" s="1">
        <v>1633</v>
      </c>
      <c r="O10290" s="1" t="str">
        <f t="shared" si="282"/>
        <v>HM</v>
      </c>
      <c r="P10290" s="113" t="e">
        <f>VLOOKUP($B10290,'[3]CHÍNH THỨC'!$D:$H,4,0)</f>
        <v>#N/A</v>
      </c>
      <c r="Q10290" s="113" t="e">
        <f>VLOOKUP($B10290,'[3]CHÍNH THỨC'!$D:$H,5,0)</f>
        <v>#N/A</v>
      </c>
    </row>
    <row r="10291" spans="1:17">
      <c r="A10291" s="1">
        <v>10279</v>
      </c>
      <c r="B10291" s="1" t="s">
        <v>40397</v>
      </c>
      <c r="C10291" s="82" t="s">
        <v>40398</v>
      </c>
      <c r="D10291" s="83">
        <v>39404</v>
      </c>
      <c r="E10291" s="82" t="s">
        <v>30</v>
      </c>
      <c r="F10291" s="262" t="s">
        <v>40399</v>
      </c>
      <c r="G10291" s="263" t="s">
        <v>34956</v>
      </c>
      <c r="H10291" s="82" t="s">
        <v>32</v>
      </c>
      <c r="I10291" s="82" t="s">
        <v>12107</v>
      </c>
      <c r="J10291" s="263" t="s">
        <v>40400</v>
      </c>
      <c r="K10291" s="84" t="s">
        <v>35</v>
      </c>
      <c r="L10291" s="97">
        <v>45955</v>
      </c>
      <c r="M10291" s="82" t="s">
        <v>75</v>
      </c>
      <c r="N10291" s="1">
        <v>1634</v>
      </c>
      <c r="O10291" s="1" t="str">
        <f t="shared" si="282"/>
        <v>HM</v>
      </c>
      <c r="P10291" s="113" t="e">
        <f>VLOOKUP($B10291,'[3]CHÍNH THỨC'!$D:$H,4,0)</f>
        <v>#N/A</v>
      </c>
      <c r="Q10291" s="113" t="e">
        <f>VLOOKUP($B10291,'[3]CHÍNH THỨC'!$D:$H,5,0)</f>
        <v>#N/A</v>
      </c>
    </row>
    <row r="10292" spans="1:17">
      <c r="A10292" s="1">
        <v>10280</v>
      </c>
      <c r="B10292" s="1" t="s">
        <v>40401</v>
      </c>
      <c r="C10292" s="82" t="s">
        <v>40402</v>
      </c>
      <c r="D10292" s="83">
        <v>39316</v>
      </c>
      <c r="E10292" s="82" t="s">
        <v>30</v>
      </c>
      <c r="F10292" s="262" t="s">
        <v>40403</v>
      </c>
      <c r="G10292" s="262" t="s">
        <v>40404</v>
      </c>
      <c r="H10292" s="82" t="s">
        <v>32</v>
      </c>
      <c r="I10292" s="82" t="s">
        <v>1642</v>
      </c>
      <c r="J10292" s="82"/>
      <c r="K10292" s="84" t="s">
        <v>42</v>
      </c>
      <c r="L10292" s="97">
        <v>45955</v>
      </c>
      <c r="M10292" s="82" t="s">
        <v>75</v>
      </c>
      <c r="N10292" s="1">
        <v>1635</v>
      </c>
      <c r="O10292" s="1" t="str">
        <f t="shared" si="282"/>
        <v>HM</v>
      </c>
      <c r="P10292" s="113" t="e">
        <f>VLOOKUP($B10292,'[3]CHÍNH THỨC'!$D:$H,4,0)</f>
        <v>#N/A</v>
      </c>
      <c r="Q10292" s="113" t="e">
        <f>VLOOKUP($B10292,'[3]CHÍNH THỨC'!$D:$H,5,0)</f>
        <v>#N/A</v>
      </c>
    </row>
    <row r="10293" spans="1:17">
      <c r="A10293" s="1">
        <v>10281</v>
      </c>
      <c r="B10293" s="1" t="s">
        <v>40405</v>
      </c>
      <c r="C10293" s="82" t="s">
        <v>26159</v>
      </c>
      <c r="D10293" s="262" t="s">
        <v>33243</v>
      </c>
      <c r="E10293" s="82" t="s">
        <v>30</v>
      </c>
      <c r="F10293" s="262" t="s">
        <v>33244</v>
      </c>
      <c r="G10293" s="262" t="s">
        <v>14243</v>
      </c>
      <c r="H10293" s="82" t="s">
        <v>32</v>
      </c>
      <c r="I10293" s="82" t="s">
        <v>245</v>
      </c>
      <c r="J10293" s="263" t="s">
        <v>26162</v>
      </c>
      <c r="K10293" s="104" t="s">
        <v>42</v>
      </c>
      <c r="L10293" s="97">
        <v>45955</v>
      </c>
      <c r="M10293" s="82" t="s">
        <v>75</v>
      </c>
      <c r="N10293" s="1" t="s">
        <v>40406</v>
      </c>
      <c r="O10293" s="1" t="str">
        <f t="shared" si="282"/>
        <v>HM</v>
      </c>
      <c r="P10293" s="113" t="e">
        <f>VLOOKUP($B10293,'[3]CHÍNH THỨC'!$D:$H,4,0)</f>
        <v>#N/A</v>
      </c>
      <c r="Q10293" s="113" t="e">
        <f>VLOOKUP($B10293,'[3]CHÍNH THỨC'!$D:$H,5,0)</f>
        <v>#N/A</v>
      </c>
    </row>
    <row r="10294" spans="1:17">
      <c r="A10294" s="1">
        <v>10282</v>
      </c>
      <c r="B10294" s="1" t="s">
        <v>40407</v>
      </c>
      <c r="C10294" s="82" t="s">
        <v>15731</v>
      </c>
      <c r="D10294" s="262" t="s">
        <v>33247</v>
      </c>
      <c r="E10294" s="82" t="s">
        <v>30</v>
      </c>
      <c r="F10294" s="262" t="s">
        <v>33248</v>
      </c>
      <c r="G10294" s="262" t="s">
        <v>9480</v>
      </c>
      <c r="H10294" s="82" t="s">
        <v>32</v>
      </c>
      <c r="I10294" s="82" t="s">
        <v>493</v>
      </c>
      <c r="J10294" s="263" t="s">
        <v>26165</v>
      </c>
      <c r="K10294" s="104" t="s">
        <v>42</v>
      </c>
      <c r="L10294" s="97">
        <v>45955</v>
      </c>
      <c r="M10294" s="82" t="s">
        <v>75</v>
      </c>
      <c r="N10294" s="1">
        <v>1636</v>
      </c>
      <c r="O10294" s="1" t="str">
        <f t="shared" si="282"/>
        <v>HM</v>
      </c>
      <c r="P10294" s="113" t="e">
        <f>VLOOKUP($B10294,'[3]CHÍNH THỨC'!$D:$H,4,0)</f>
        <v>#N/A</v>
      </c>
      <c r="Q10294" s="113" t="e">
        <f>VLOOKUP($B10294,'[3]CHÍNH THỨC'!$D:$H,5,0)</f>
        <v>#N/A</v>
      </c>
    </row>
    <row r="10295" spans="1:17">
      <c r="A10295" s="1">
        <v>10283</v>
      </c>
      <c r="B10295" s="1" t="s">
        <v>40408</v>
      </c>
      <c r="C10295" s="82" t="s">
        <v>26364</v>
      </c>
      <c r="D10295" s="262" t="s">
        <v>33255</v>
      </c>
      <c r="E10295" s="82" t="s">
        <v>30</v>
      </c>
      <c r="F10295" s="262" t="s">
        <v>33256</v>
      </c>
      <c r="G10295" s="262" t="s">
        <v>14243</v>
      </c>
      <c r="H10295" s="82" t="s">
        <v>8300</v>
      </c>
      <c r="I10295" s="82" t="s">
        <v>596</v>
      </c>
      <c r="J10295" s="263" t="s">
        <v>26165</v>
      </c>
      <c r="K10295" s="84" t="s">
        <v>42</v>
      </c>
      <c r="L10295" s="97">
        <v>45955</v>
      </c>
      <c r="M10295" s="82" t="s">
        <v>75</v>
      </c>
      <c r="N10295" s="1" t="s">
        <v>40409</v>
      </c>
      <c r="O10295" s="1" t="str">
        <f t="shared" si="282"/>
        <v>HM</v>
      </c>
      <c r="P10295" s="113" t="e">
        <f>VLOOKUP($B10295,'[3]CHÍNH THỨC'!$D:$H,4,0)</f>
        <v>#N/A</v>
      </c>
      <c r="Q10295" s="113" t="e">
        <f>VLOOKUP($B10295,'[3]CHÍNH THỨC'!$D:$H,5,0)</f>
        <v>#N/A</v>
      </c>
    </row>
    <row r="10296" spans="1:17">
      <c r="A10296" s="1">
        <v>10284</v>
      </c>
      <c r="B10296" s="82" t="s">
        <v>40410</v>
      </c>
      <c r="C10296" s="1" t="s">
        <v>33642</v>
      </c>
      <c r="D10296" s="2">
        <v>24848</v>
      </c>
      <c r="E10296" s="82" t="s">
        <v>30</v>
      </c>
      <c r="F10296" s="261" t="s">
        <v>40411</v>
      </c>
      <c r="G10296" s="269" t="s">
        <v>7964</v>
      </c>
      <c r="H10296" s="1" t="s">
        <v>66</v>
      </c>
      <c r="I10296" s="1" t="s">
        <v>40412</v>
      </c>
      <c r="J10296" s="1"/>
      <c r="K10296" s="1" t="s">
        <v>42</v>
      </c>
      <c r="L10296" s="2" t="s">
        <v>40413</v>
      </c>
      <c r="M10296" s="1" t="s">
        <v>75</v>
      </c>
      <c r="N10296" s="82">
        <v>1660</v>
      </c>
      <c r="O10296" s="1" t="str">
        <f t="shared" si="282"/>
        <v>TC</v>
      </c>
      <c r="P10296" s="113" t="e">
        <f>VLOOKUP($B10296,'[3]CHÍNH THỨC'!$D:$H,4,0)</f>
        <v>#N/A</v>
      </c>
      <c r="Q10296" s="113" t="e">
        <f>VLOOKUP($B10296,'[3]CHÍNH THỨC'!$D:$H,5,0)</f>
        <v>#N/A</v>
      </c>
    </row>
    <row r="10297" spans="1:17">
      <c r="A10297" s="1">
        <v>10285</v>
      </c>
      <c r="B10297" s="82" t="s">
        <v>40414</v>
      </c>
      <c r="C10297" s="1" t="s">
        <v>31255</v>
      </c>
      <c r="D10297" s="2">
        <v>39861</v>
      </c>
      <c r="E10297" s="82" t="s">
        <v>30</v>
      </c>
      <c r="F10297" s="261" t="s">
        <v>31257</v>
      </c>
      <c r="G10297" s="269" t="s">
        <v>20439</v>
      </c>
      <c r="H10297" s="1" t="s">
        <v>66</v>
      </c>
      <c r="I10297" s="1" t="s">
        <v>1594</v>
      </c>
      <c r="J10297" s="1"/>
      <c r="K10297" s="1" t="s">
        <v>35</v>
      </c>
      <c r="L10297" s="2" t="s">
        <v>40415</v>
      </c>
      <c r="M10297" s="1" t="s">
        <v>75</v>
      </c>
      <c r="N10297" s="82">
        <v>1662</v>
      </c>
      <c r="O10297" s="1" t="str">
        <f t="shared" si="282"/>
        <v>TC</v>
      </c>
      <c r="P10297" s="113" t="e">
        <f>VLOOKUP($B10297,'[3]CHÍNH THỨC'!$D:$H,4,0)</f>
        <v>#N/A</v>
      </c>
      <c r="Q10297" s="113" t="e">
        <f>VLOOKUP($B10297,'[3]CHÍNH THỨC'!$D:$H,5,0)</f>
        <v>#N/A</v>
      </c>
    </row>
    <row r="10298" spans="1:17">
      <c r="A10298" s="1">
        <v>10286</v>
      </c>
      <c r="B10298" s="82" t="s">
        <v>40416</v>
      </c>
      <c r="C10298" s="1" t="s">
        <v>40417</v>
      </c>
      <c r="D10298" s="2">
        <v>40532</v>
      </c>
      <c r="E10298" s="82" t="s">
        <v>30</v>
      </c>
      <c r="F10298" s="261" t="s">
        <v>40418</v>
      </c>
      <c r="G10298" s="269" t="s">
        <v>34815</v>
      </c>
      <c r="H10298" s="1" t="s">
        <v>66</v>
      </c>
      <c r="I10298" s="1" t="s">
        <v>1594</v>
      </c>
      <c r="J10298" s="1"/>
      <c r="K10298" s="1" t="s">
        <v>35</v>
      </c>
      <c r="L10298" s="2" t="s">
        <v>40419</v>
      </c>
      <c r="M10298" s="1" t="s">
        <v>75</v>
      </c>
      <c r="N10298" s="82">
        <v>1661</v>
      </c>
      <c r="O10298" s="1" t="str">
        <f t="shared" si="282"/>
        <v>TC</v>
      </c>
      <c r="P10298" s="113" t="e">
        <f>VLOOKUP($B10298,'[3]CHÍNH THỨC'!$D:$H,4,0)</f>
        <v>#N/A</v>
      </c>
      <c r="Q10298" s="113" t="e">
        <f>VLOOKUP($B10298,'[3]CHÍNH THỨC'!$D:$H,5,0)</f>
        <v>#N/A</v>
      </c>
    </row>
    <row r="10299" spans="1:17">
      <c r="A10299" s="1">
        <v>10287</v>
      </c>
      <c r="B10299" s="82" t="s">
        <v>40420</v>
      </c>
      <c r="C10299" s="1" t="s">
        <v>40421</v>
      </c>
      <c r="D10299" s="2">
        <v>40157</v>
      </c>
      <c r="E10299" s="82" t="s">
        <v>30</v>
      </c>
      <c r="F10299" s="261" t="s">
        <v>37571</v>
      </c>
      <c r="G10299" s="269" t="s">
        <v>19235</v>
      </c>
      <c r="H10299" s="1" t="s">
        <v>66</v>
      </c>
      <c r="I10299" s="1" t="s">
        <v>23410</v>
      </c>
      <c r="J10299" s="1"/>
      <c r="K10299" s="1" t="s">
        <v>42</v>
      </c>
      <c r="L10299" s="2" t="s">
        <v>40422</v>
      </c>
      <c r="M10299" s="1" t="s">
        <v>75</v>
      </c>
      <c r="N10299" s="82">
        <v>1659</v>
      </c>
      <c r="O10299" s="1" t="str">
        <f t="shared" ref="O10299:O10362" si="283">RIGHT(B10299,2)</f>
        <v>TC</v>
      </c>
      <c r="P10299" s="113" t="e">
        <f>VLOOKUP($B10299,'[3]CHÍNH THỨC'!$D:$H,4,0)</f>
        <v>#N/A</v>
      </c>
      <c r="Q10299" s="113" t="e">
        <f>VLOOKUP($B10299,'[3]CHÍNH THỨC'!$D:$H,5,0)</f>
        <v>#N/A</v>
      </c>
    </row>
    <row r="10300" spans="1:17">
      <c r="A10300" s="1">
        <v>10288</v>
      </c>
      <c r="B10300" s="82" t="s">
        <v>40423</v>
      </c>
      <c r="C10300" s="1" t="s">
        <v>36399</v>
      </c>
      <c r="D10300" s="2">
        <v>36715</v>
      </c>
      <c r="E10300" s="82" t="s">
        <v>30</v>
      </c>
      <c r="F10300" s="261" t="s">
        <v>36401</v>
      </c>
      <c r="G10300" s="269" t="s">
        <v>20365</v>
      </c>
      <c r="H10300" s="1" t="s">
        <v>66</v>
      </c>
      <c r="I10300" s="1" t="s">
        <v>40424</v>
      </c>
      <c r="J10300" s="1"/>
      <c r="K10300" s="1" t="s">
        <v>42</v>
      </c>
      <c r="L10300" s="2" t="s">
        <v>40425</v>
      </c>
      <c r="M10300" s="1" t="s">
        <v>75</v>
      </c>
      <c r="N10300" s="82" t="s">
        <v>32880</v>
      </c>
      <c r="O10300" s="1" t="str">
        <f t="shared" si="283"/>
        <v>TC</v>
      </c>
      <c r="P10300" s="113" t="e">
        <f>VLOOKUP($B10300,'[3]CHÍNH THỨC'!$D:$H,4,0)</f>
        <v>#N/A</v>
      </c>
      <c r="Q10300" s="113" t="e">
        <f>VLOOKUP($B10300,'[3]CHÍNH THỨC'!$D:$H,5,0)</f>
        <v>#N/A</v>
      </c>
    </row>
    <row r="10301" spans="1:17">
      <c r="A10301" s="1">
        <v>10289</v>
      </c>
      <c r="B10301" s="82" t="s">
        <v>40426</v>
      </c>
      <c r="C10301" s="1" t="s">
        <v>4634</v>
      </c>
      <c r="D10301" s="2">
        <v>37340</v>
      </c>
      <c r="E10301" s="82" t="s">
        <v>30</v>
      </c>
      <c r="F10301" s="261" t="s">
        <v>36405</v>
      </c>
      <c r="G10301" s="269" t="s">
        <v>30983</v>
      </c>
      <c r="H10301" s="1" t="s">
        <v>66</v>
      </c>
      <c r="I10301" s="1" t="s">
        <v>40427</v>
      </c>
      <c r="J10301" s="1"/>
      <c r="K10301" s="1" t="s">
        <v>35</v>
      </c>
      <c r="L10301" s="2" t="s">
        <v>40428</v>
      </c>
      <c r="M10301" s="1" t="s">
        <v>75</v>
      </c>
      <c r="N10301" s="82" t="s">
        <v>35348</v>
      </c>
      <c r="O10301" s="1" t="str">
        <f t="shared" si="283"/>
        <v>TC</v>
      </c>
      <c r="P10301" s="113" t="e">
        <f>VLOOKUP($B10301,'[3]CHÍNH THỨC'!$D:$H,4,0)</f>
        <v>#N/A</v>
      </c>
      <c r="Q10301" s="113" t="e">
        <f>VLOOKUP($B10301,'[3]CHÍNH THỨC'!$D:$H,5,0)</f>
        <v>#N/A</v>
      </c>
    </row>
    <row r="10302" spans="1:17">
      <c r="A10302" s="1">
        <v>10290</v>
      </c>
      <c r="B10302" s="3" t="s">
        <v>40429</v>
      </c>
      <c r="C10302" s="1" t="s">
        <v>11011</v>
      </c>
      <c r="D10302" s="2">
        <v>38288</v>
      </c>
      <c r="E10302" s="82" t="s">
        <v>30</v>
      </c>
      <c r="F10302" s="261" t="s">
        <v>40430</v>
      </c>
      <c r="G10302" s="1"/>
      <c r="H10302" s="82" t="s">
        <v>8300</v>
      </c>
      <c r="I10302" s="1" t="s">
        <v>40431</v>
      </c>
      <c r="J10302" s="261" t="s">
        <v>40432</v>
      </c>
      <c r="K10302" s="1" t="s">
        <v>42</v>
      </c>
      <c r="L10302" s="2" t="s">
        <v>40086</v>
      </c>
      <c r="M10302" s="1" t="s">
        <v>75</v>
      </c>
      <c r="N10302" s="1">
        <v>1642</v>
      </c>
      <c r="O10302" s="1" t="str">
        <f t="shared" si="283"/>
        <v>NE</v>
      </c>
      <c r="P10302" s="113" t="e">
        <f>VLOOKUP($B10302,'[3]CHÍNH THỨC'!$D:$H,4,0)</f>
        <v>#N/A</v>
      </c>
      <c r="Q10302" s="113" t="e">
        <f>VLOOKUP($B10302,'[3]CHÍNH THỨC'!$D:$H,5,0)</f>
        <v>#N/A</v>
      </c>
    </row>
    <row r="10303" spans="1:17">
      <c r="A10303" s="1">
        <v>10291</v>
      </c>
      <c r="B10303" s="3" t="s">
        <v>40433</v>
      </c>
      <c r="C10303" s="1" t="s">
        <v>40434</v>
      </c>
      <c r="D10303" s="2">
        <v>38738</v>
      </c>
      <c r="E10303" s="82" t="s">
        <v>30</v>
      </c>
      <c r="F10303" s="261" t="s">
        <v>40435</v>
      </c>
      <c r="G10303" s="1"/>
      <c r="H10303" s="82" t="s">
        <v>8300</v>
      </c>
      <c r="I10303" s="1" t="s">
        <v>40431</v>
      </c>
      <c r="J10303" s="261" t="s">
        <v>40436</v>
      </c>
      <c r="K10303" s="1" t="s">
        <v>42</v>
      </c>
      <c r="L10303" s="2" t="s">
        <v>40086</v>
      </c>
      <c r="M10303" s="1" t="s">
        <v>75</v>
      </c>
      <c r="N10303" s="1">
        <v>1643</v>
      </c>
      <c r="O10303" s="1" t="str">
        <f t="shared" si="283"/>
        <v>NE</v>
      </c>
      <c r="P10303" s="113" t="e">
        <f>VLOOKUP($B10303,'[3]CHÍNH THỨC'!$D:$H,4,0)</f>
        <v>#N/A</v>
      </c>
      <c r="Q10303" s="113" t="e">
        <f>VLOOKUP($B10303,'[3]CHÍNH THỨC'!$D:$H,5,0)</f>
        <v>#N/A</v>
      </c>
    </row>
    <row r="10304" spans="1:17">
      <c r="A10304" s="1">
        <v>10292</v>
      </c>
      <c r="B10304" s="3" t="s">
        <v>40437</v>
      </c>
      <c r="C10304" s="1" t="s">
        <v>40438</v>
      </c>
      <c r="D10304" s="2">
        <v>37203</v>
      </c>
      <c r="E10304" s="82" t="s">
        <v>30</v>
      </c>
      <c r="F10304" s="261" t="s">
        <v>40439</v>
      </c>
      <c r="G10304" s="1"/>
      <c r="H10304" s="82" t="s">
        <v>8300</v>
      </c>
      <c r="I10304" s="1" t="s">
        <v>34075</v>
      </c>
      <c r="J10304" s="261" t="s">
        <v>40440</v>
      </c>
      <c r="K10304" s="1" t="s">
        <v>42</v>
      </c>
      <c r="L10304" s="2" t="s">
        <v>40086</v>
      </c>
      <c r="M10304" s="1" t="s">
        <v>75</v>
      </c>
      <c r="N10304" s="1">
        <v>1644</v>
      </c>
      <c r="O10304" s="1" t="str">
        <f t="shared" si="283"/>
        <v>NE</v>
      </c>
      <c r="P10304" s="113" t="e">
        <f>VLOOKUP($B10304,'[3]CHÍNH THỨC'!$D:$H,4,0)</f>
        <v>#N/A</v>
      </c>
      <c r="Q10304" s="113" t="e">
        <f>VLOOKUP($B10304,'[3]CHÍNH THỨC'!$D:$H,5,0)</f>
        <v>#N/A</v>
      </c>
    </row>
    <row r="10305" spans="1:17">
      <c r="A10305" s="1">
        <v>10293</v>
      </c>
      <c r="B10305" s="86" t="s">
        <v>40441</v>
      </c>
      <c r="C10305" s="188" t="s">
        <v>40442</v>
      </c>
      <c r="D10305" s="189">
        <v>40143</v>
      </c>
      <c r="E10305" s="142" t="s">
        <v>30</v>
      </c>
      <c r="F10305" s="338" t="s">
        <v>40443</v>
      </c>
      <c r="G10305" s="189">
        <v>44294</v>
      </c>
      <c r="H10305" s="143" t="s">
        <v>66</v>
      </c>
      <c r="I10305" s="188" t="s">
        <v>40444</v>
      </c>
      <c r="J10305" s="338" t="s">
        <v>40445</v>
      </c>
      <c r="K10305" s="188" t="s">
        <v>35</v>
      </c>
      <c r="L10305" s="2" t="s">
        <v>40086</v>
      </c>
      <c r="M10305" s="188" t="s">
        <v>75</v>
      </c>
      <c r="N10305" s="162">
        <v>1657</v>
      </c>
      <c r="O10305" s="1" t="str">
        <f t="shared" si="283"/>
        <v>IC</v>
      </c>
      <c r="P10305" s="113" t="e">
        <f>VLOOKUP($B10305,'[3]CHÍNH THỨC'!$D:$H,4,0)</f>
        <v>#N/A</v>
      </c>
      <c r="Q10305" s="113" t="e">
        <f>VLOOKUP($B10305,'[3]CHÍNH THỨC'!$D:$H,5,0)</f>
        <v>#N/A</v>
      </c>
    </row>
    <row r="10306" spans="1:17">
      <c r="A10306" s="1">
        <v>10294</v>
      </c>
      <c r="B10306" s="86" t="s">
        <v>40446</v>
      </c>
      <c r="C10306" s="188" t="s">
        <v>40447</v>
      </c>
      <c r="D10306" s="189">
        <v>40055</v>
      </c>
      <c r="E10306" s="142" t="s">
        <v>30</v>
      </c>
      <c r="F10306" s="338" t="s">
        <v>40448</v>
      </c>
      <c r="G10306" s="189">
        <v>44419</v>
      </c>
      <c r="H10306" s="143" t="s">
        <v>66</v>
      </c>
      <c r="I10306" s="188" t="s">
        <v>40444</v>
      </c>
      <c r="J10306" s="338" t="s">
        <v>40449</v>
      </c>
      <c r="K10306" s="188" t="s">
        <v>35</v>
      </c>
      <c r="L10306" s="2" t="s">
        <v>40086</v>
      </c>
      <c r="M10306" s="188" t="s">
        <v>75</v>
      </c>
      <c r="N10306" s="162">
        <v>1658</v>
      </c>
      <c r="O10306" s="1" t="str">
        <f t="shared" si="283"/>
        <v>IC</v>
      </c>
      <c r="P10306" s="113" t="e">
        <f>VLOOKUP($B10306,'[3]CHÍNH THỨC'!$D:$H,4,0)</f>
        <v>#N/A</v>
      </c>
      <c r="Q10306" s="113" t="e">
        <f>VLOOKUP($B10306,'[3]CHÍNH THỨC'!$D:$H,5,0)</f>
        <v>#N/A</v>
      </c>
    </row>
    <row r="10307" spans="1:17">
      <c r="A10307" s="1">
        <v>10295</v>
      </c>
      <c r="B10307" s="86" t="s">
        <v>40450</v>
      </c>
      <c r="C10307" s="96" t="s">
        <v>40451</v>
      </c>
      <c r="D10307" s="97">
        <v>33577</v>
      </c>
      <c r="E10307" s="84" t="s">
        <v>30</v>
      </c>
      <c r="F10307" s="302" t="s">
        <v>40452</v>
      </c>
      <c r="G10307" s="281" t="s">
        <v>11002</v>
      </c>
      <c r="H10307" s="96" t="s">
        <v>15353</v>
      </c>
      <c r="I10307" s="96" t="s">
        <v>40453</v>
      </c>
      <c r="J10307" s="302" t="s">
        <v>40454</v>
      </c>
      <c r="K10307" s="96" t="s">
        <v>42</v>
      </c>
      <c r="L10307" s="302" t="s">
        <v>40086</v>
      </c>
      <c r="M10307" s="96" t="s">
        <v>75</v>
      </c>
      <c r="N10307" s="131">
        <v>1624</v>
      </c>
      <c r="O10307" s="1" t="str">
        <f t="shared" si="283"/>
        <v>HU</v>
      </c>
      <c r="P10307" s="113" t="e">
        <f>VLOOKUP($B10307,'[3]CHÍNH THỨC'!$D:$H,4,0)</f>
        <v>#N/A</v>
      </c>
      <c r="Q10307" s="113" t="e">
        <f>VLOOKUP($B10307,'[3]CHÍNH THỨC'!$D:$H,5,0)</f>
        <v>#N/A</v>
      </c>
    </row>
    <row r="10308" spans="1:17">
      <c r="A10308" s="1">
        <v>10296</v>
      </c>
      <c r="B10308" s="86" t="s">
        <v>40455</v>
      </c>
      <c r="C10308" s="96" t="s">
        <v>40456</v>
      </c>
      <c r="D10308" s="97">
        <v>34706</v>
      </c>
      <c r="E10308" s="84" t="s">
        <v>30</v>
      </c>
      <c r="F10308" s="302" t="s">
        <v>40457</v>
      </c>
      <c r="G10308" s="302" t="s">
        <v>10453</v>
      </c>
      <c r="H10308" s="96" t="s">
        <v>15353</v>
      </c>
      <c r="I10308" s="96" t="s">
        <v>1175</v>
      </c>
      <c r="J10308" s="302" t="s">
        <v>40458</v>
      </c>
      <c r="K10308" s="96" t="s">
        <v>42</v>
      </c>
      <c r="L10308" s="302" t="s">
        <v>40086</v>
      </c>
      <c r="M10308" s="96" t="s">
        <v>75</v>
      </c>
      <c r="N10308" s="131">
        <v>1625</v>
      </c>
      <c r="O10308" s="1" t="str">
        <f t="shared" si="283"/>
        <v>HU</v>
      </c>
      <c r="P10308" s="113" t="e">
        <f>VLOOKUP($B10308,'[3]CHÍNH THỨC'!$D:$H,4,0)</f>
        <v>#N/A</v>
      </c>
      <c r="Q10308" s="113" t="e">
        <f>VLOOKUP($B10308,'[3]CHÍNH THỨC'!$D:$H,5,0)</f>
        <v>#N/A</v>
      </c>
    </row>
    <row r="10309" spans="1:17">
      <c r="A10309" s="1">
        <v>10297</v>
      </c>
      <c r="B10309" s="86" t="s">
        <v>40459</v>
      </c>
      <c r="C10309" s="96" t="s">
        <v>13268</v>
      </c>
      <c r="D10309" s="97">
        <v>32138</v>
      </c>
      <c r="E10309" s="84" t="s">
        <v>30</v>
      </c>
      <c r="F10309" s="302" t="s">
        <v>40460</v>
      </c>
      <c r="G10309" s="302" t="s">
        <v>9742</v>
      </c>
      <c r="H10309" s="96" t="s">
        <v>15353</v>
      </c>
      <c r="I10309" s="96" t="s">
        <v>4675</v>
      </c>
      <c r="J10309" s="302" t="s">
        <v>40461</v>
      </c>
      <c r="K10309" s="96" t="s">
        <v>42</v>
      </c>
      <c r="L10309" s="302" t="s">
        <v>40086</v>
      </c>
      <c r="M10309" s="96" t="s">
        <v>75</v>
      </c>
      <c r="N10309" s="131">
        <v>1626</v>
      </c>
      <c r="O10309" s="1" t="str">
        <f t="shared" si="283"/>
        <v>HU</v>
      </c>
      <c r="P10309" s="113" t="e">
        <f>VLOOKUP($B10309,'[3]CHÍNH THỨC'!$D:$H,4,0)</f>
        <v>#N/A</v>
      </c>
      <c r="Q10309" s="113" t="e">
        <f>VLOOKUP($B10309,'[3]CHÍNH THỨC'!$D:$H,5,0)</f>
        <v>#N/A</v>
      </c>
    </row>
    <row r="10310" spans="1:17">
      <c r="A10310" s="1">
        <v>10298</v>
      </c>
      <c r="B10310" s="86" t="s">
        <v>40462</v>
      </c>
      <c r="C10310" s="96" t="s">
        <v>40463</v>
      </c>
      <c r="D10310" s="97">
        <v>39438</v>
      </c>
      <c r="E10310" s="84" t="s">
        <v>30</v>
      </c>
      <c r="F10310" s="302" t="s">
        <v>40464</v>
      </c>
      <c r="G10310" s="281" t="s">
        <v>9501</v>
      </c>
      <c r="H10310" s="96" t="s">
        <v>15353</v>
      </c>
      <c r="I10310" s="96" t="s">
        <v>504</v>
      </c>
      <c r="J10310" s="302" t="s">
        <v>40465</v>
      </c>
      <c r="K10310" s="96" t="s">
        <v>35</v>
      </c>
      <c r="L10310" s="302" t="s">
        <v>40086</v>
      </c>
      <c r="M10310" s="96" t="s">
        <v>75</v>
      </c>
      <c r="N10310" s="131">
        <v>1630</v>
      </c>
      <c r="O10310" s="1" t="str">
        <f t="shared" si="283"/>
        <v>HU</v>
      </c>
      <c r="P10310" s="113" t="e">
        <f>VLOOKUP($B10310,'[3]CHÍNH THỨC'!$D:$H,4,0)</f>
        <v>#N/A</v>
      </c>
      <c r="Q10310" s="113" t="e">
        <f>VLOOKUP($B10310,'[3]CHÍNH THỨC'!$D:$H,5,0)</f>
        <v>#N/A</v>
      </c>
    </row>
    <row r="10311" spans="1:17">
      <c r="A10311" s="1">
        <v>10299</v>
      </c>
      <c r="B10311" s="86" t="s">
        <v>40466</v>
      </c>
      <c r="C10311" s="96" t="s">
        <v>8062</v>
      </c>
      <c r="D10311" s="97">
        <v>31217</v>
      </c>
      <c r="E10311" s="84" t="s">
        <v>30</v>
      </c>
      <c r="F10311" s="302" t="s">
        <v>40467</v>
      </c>
      <c r="G10311" s="281" t="s">
        <v>22817</v>
      </c>
      <c r="H10311" s="96" t="s">
        <v>15353</v>
      </c>
      <c r="I10311" s="96" t="s">
        <v>1482</v>
      </c>
      <c r="J10311" s="339" t="s">
        <v>40468</v>
      </c>
      <c r="K10311" s="96" t="s">
        <v>42</v>
      </c>
      <c r="L10311" s="302" t="s">
        <v>40086</v>
      </c>
      <c r="M10311" s="96" t="s">
        <v>75</v>
      </c>
      <c r="N10311" s="131">
        <v>1628</v>
      </c>
      <c r="O10311" s="1" t="str">
        <f t="shared" si="283"/>
        <v>HU</v>
      </c>
      <c r="P10311" s="113" t="e">
        <f>VLOOKUP($B10311,'[3]CHÍNH THỨC'!$D:$H,4,0)</f>
        <v>#N/A</v>
      </c>
      <c r="Q10311" s="113" t="e">
        <f>VLOOKUP($B10311,'[3]CHÍNH THỨC'!$D:$H,5,0)</f>
        <v>#N/A</v>
      </c>
    </row>
    <row r="10312" spans="1:17">
      <c r="A10312" s="1">
        <v>10300</v>
      </c>
      <c r="B10312" s="3" t="s">
        <v>40469</v>
      </c>
      <c r="C10312" s="101" t="s">
        <v>40470</v>
      </c>
      <c r="D10312" s="102">
        <v>32822</v>
      </c>
      <c r="E10312" s="101" t="s">
        <v>30</v>
      </c>
      <c r="F10312" s="283" t="s">
        <v>40471</v>
      </c>
      <c r="G10312" s="102" t="s">
        <v>36429</v>
      </c>
      <c r="H10312" s="1" t="s">
        <v>8300</v>
      </c>
      <c r="I10312" s="101" t="s">
        <v>40472</v>
      </c>
      <c r="J10312" s="283" t="s">
        <v>40473</v>
      </c>
      <c r="K10312" s="1" t="s">
        <v>42</v>
      </c>
      <c r="L10312" s="2" t="s">
        <v>40474</v>
      </c>
      <c r="M10312" s="1" t="s">
        <v>36</v>
      </c>
      <c r="N10312" s="134">
        <v>764</v>
      </c>
      <c r="O10312" s="1" t="str">
        <f t="shared" si="283"/>
        <v>HU</v>
      </c>
      <c r="P10312" s="113" t="e">
        <f>VLOOKUP($B10312,'[3]CHÍNH THỨC'!$D:$H,4,0)</f>
        <v>#N/A</v>
      </c>
      <c r="Q10312" s="113" t="e">
        <f>VLOOKUP($B10312,'[3]CHÍNH THỨC'!$D:$H,5,0)</f>
        <v>#N/A</v>
      </c>
    </row>
    <row r="10313" spans="1:17">
      <c r="A10313" s="1">
        <v>10301</v>
      </c>
      <c r="B10313" s="1" t="s">
        <v>40475</v>
      </c>
      <c r="C10313" s="1" t="s">
        <v>729</v>
      </c>
      <c r="D10313" s="2" t="s">
        <v>31635</v>
      </c>
      <c r="E10313" s="1" t="s">
        <v>1253</v>
      </c>
      <c r="F10313" s="261" t="s">
        <v>40476</v>
      </c>
      <c r="G10313" s="2" t="s">
        <v>21183</v>
      </c>
      <c r="H10313" s="1" t="s">
        <v>8300</v>
      </c>
      <c r="I10313" s="1" t="s">
        <v>22593</v>
      </c>
      <c r="J10313" s="261" t="s">
        <v>40477</v>
      </c>
      <c r="K10313" s="1" t="s">
        <v>34205</v>
      </c>
      <c r="L10313" s="2" t="s">
        <v>40474</v>
      </c>
      <c r="M10313" s="1" t="s">
        <v>2045</v>
      </c>
      <c r="N10313" s="1">
        <v>765</v>
      </c>
      <c r="O10313" s="1" t="str">
        <f t="shared" si="283"/>
        <v>BC</v>
      </c>
      <c r="P10313" s="113" t="e">
        <f>VLOOKUP($B10313,'[3]CHÍNH THỨC'!$D:$H,4,0)</f>
        <v>#N/A</v>
      </c>
      <c r="Q10313" s="113" t="e">
        <f>VLOOKUP($B10313,'[3]CHÍNH THỨC'!$D:$H,5,0)</f>
        <v>#N/A</v>
      </c>
    </row>
    <row r="10314" spans="1:17">
      <c r="A10314" s="1">
        <v>10302</v>
      </c>
      <c r="B10314" s="1" t="s">
        <v>40478</v>
      </c>
      <c r="C10314" s="1" t="s">
        <v>803</v>
      </c>
      <c r="D10314" s="2" t="s">
        <v>32084</v>
      </c>
      <c r="E10314" s="1" t="s">
        <v>1253</v>
      </c>
      <c r="F10314" s="261" t="s">
        <v>40479</v>
      </c>
      <c r="G10314" s="2" t="s">
        <v>40480</v>
      </c>
      <c r="H10314" s="1" t="s">
        <v>8300</v>
      </c>
      <c r="I10314" s="1" t="s">
        <v>22593</v>
      </c>
      <c r="J10314" s="261" t="s">
        <v>40481</v>
      </c>
      <c r="K10314" s="1" t="s">
        <v>34205</v>
      </c>
      <c r="L10314" s="2" t="s">
        <v>40474</v>
      </c>
      <c r="M10314" s="1" t="s">
        <v>2045</v>
      </c>
      <c r="N10314" s="1">
        <v>766</v>
      </c>
      <c r="O10314" s="1" t="str">
        <f t="shared" si="283"/>
        <v>BC</v>
      </c>
      <c r="P10314" s="113" t="e">
        <f>VLOOKUP($B10314,'[3]CHÍNH THỨC'!$D:$H,4,0)</f>
        <v>#N/A</v>
      </c>
      <c r="Q10314" s="113" t="e">
        <f>VLOOKUP($B10314,'[3]CHÍNH THỨC'!$D:$H,5,0)</f>
        <v>#N/A</v>
      </c>
    </row>
    <row r="10315" spans="1:17">
      <c r="A10315" s="1">
        <v>10303</v>
      </c>
      <c r="B10315" s="1" t="s">
        <v>40482</v>
      </c>
      <c r="C10315" s="125" t="s">
        <v>36677</v>
      </c>
      <c r="D10315" s="126" t="s">
        <v>36814</v>
      </c>
      <c r="E10315" s="1" t="s">
        <v>1253</v>
      </c>
      <c r="F10315" s="340" t="s">
        <v>40483</v>
      </c>
      <c r="G10315" s="2">
        <v>45859</v>
      </c>
      <c r="H10315" s="1" t="s">
        <v>8300</v>
      </c>
      <c r="I10315" s="132" t="s">
        <v>36679</v>
      </c>
      <c r="J10315" s="340" t="s">
        <v>32024</v>
      </c>
      <c r="K10315" s="1" t="s">
        <v>35</v>
      </c>
      <c r="L10315" s="2" t="s">
        <v>40474</v>
      </c>
      <c r="M10315" s="1" t="s">
        <v>36</v>
      </c>
      <c r="N10315" s="1" t="s">
        <v>32860</v>
      </c>
      <c r="O10315" s="1" t="str">
        <f t="shared" si="283"/>
        <v>HL</v>
      </c>
      <c r="P10315" s="113" t="e">
        <f>VLOOKUP($B10315,'[3]CHÍNH THỨC'!$D:$H,4,0)</f>
        <v>#N/A</v>
      </c>
      <c r="Q10315" s="113" t="e">
        <f>VLOOKUP($B10315,'[3]CHÍNH THỨC'!$D:$H,5,0)</f>
        <v>#N/A</v>
      </c>
    </row>
    <row r="10316" spans="1:17">
      <c r="A10316" s="1">
        <v>10304</v>
      </c>
      <c r="B10316" s="1" t="s">
        <v>40484</v>
      </c>
      <c r="C10316" s="3" t="s">
        <v>6449</v>
      </c>
      <c r="D10316" s="127" t="s">
        <v>40485</v>
      </c>
      <c r="E10316" s="1" t="s">
        <v>30</v>
      </c>
      <c r="F10316" s="340" t="s">
        <v>40486</v>
      </c>
      <c r="G10316" s="104" t="s">
        <v>40487</v>
      </c>
      <c r="H10316" s="1" t="s">
        <v>8300</v>
      </c>
      <c r="I10316" s="132" t="s">
        <v>5487</v>
      </c>
      <c r="J10316" s="340" t="s">
        <v>40488</v>
      </c>
      <c r="K10316" s="1" t="s">
        <v>42</v>
      </c>
      <c r="L10316" s="2" t="s">
        <v>40474</v>
      </c>
      <c r="M10316" s="1" t="s">
        <v>36</v>
      </c>
      <c r="N10316" s="1">
        <v>769</v>
      </c>
      <c r="O10316" s="1" t="str">
        <f t="shared" si="283"/>
        <v>HL</v>
      </c>
      <c r="P10316" s="113" t="e">
        <f>VLOOKUP($B10316,'[3]CHÍNH THỨC'!$D:$H,4,0)</f>
        <v>#N/A</v>
      </c>
      <c r="Q10316" s="113" t="e">
        <f>VLOOKUP($B10316,'[3]CHÍNH THỨC'!$D:$H,5,0)</f>
        <v>#N/A</v>
      </c>
    </row>
    <row r="10317" spans="1:17">
      <c r="A10317" s="1">
        <v>10305</v>
      </c>
      <c r="B10317" s="1" t="s">
        <v>40489</v>
      </c>
      <c r="C10317" s="1" t="s">
        <v>40490</v>
      </c>
      <c r="D10317" s="269" t="s">
        <v>40491</v>
      </c>
      <c r="E10317" s="1" t="s">
        <v>30</v>
      </c>
      <c r="F10317" s="334" t="s">
        <v>40492</v>
      </c>
      <c r="G10317" s="269" t="s">
        <v>16616</v>
      </c>
      <c r="H10317" s="1" t="s">
        <v>66</v>
      </c>
      <c r="I10317" s="1" t="s">
        <v>19917</v>
      </c>
      <c r="J10317" s="1"/>
      <c r="K10317" s="1" t="s">
        <v>42</v>
      </c>
      <c r="L10317" s="2" t="s">
        <v>40474</v>
      </c>
      <c r="M10317" s="1" t="s">
        <v>36</v>
      </c>
      <c r="N10317" s="1">
        <v>714</v>
      </c>
      <c r="O10317" s="1" t="str">
        <f t="shared" si="283"/>
        <v>TC</v>
      </c>
      <c r="P10317" s="113" t="e">
        <f>VLOOKUP($B10317,'[3]CHÍNH THỨC'!$D:$H,4,0)</f>
        <v>#N/A</v>
      </c>
      <c r="Q10317" s="113" t="e">
        <f>VLOOKUP($B10317,'[3]CHÍNH THỨC'!$D:$H,5,0)</f>
        <v>#N/A</v>
      </c>
    </row>
    <row r="10318" spans="1:17">
      <c r="A10318" s="1">
        <v>10306</v>
      </c>
      <c r="B10318" s="1" t="s">
        <v>40493</v>
      </c>
      <c r="C10318" s="1" t="s">
        <v>40494</v>
      </c>
      <c r="D10318" s="269" t="s">
        <v>40495</v>
      </c>
      <c r="E10318" s="1" t="s">
        <v>30</v>
      </c>
      <c r="F10318" s="335" t="s">
        <v>40496</v>
      </c>
      <c r="G10318" s="269" t="s">
        <v>40497</v>
      </c>
      <c r="H10318" s="1" t="s">
        <v>66</v>
      </c>
      <c r="I10318" s="1" t="s">
        <v>19917</v>
      </c>
      <c r="J10318" s="1"/>
      <c r="K10318" s="1" t="s">
        <v>42</v>
      </c>
      <c r="L10318" s="2" t="s">
        <v>40474</v>
      </c>
      <c r="M10318" s="1" t="s">
        <v>36</v>
      </c>
      <c r="N10318" s="1">
        <v>737</v>
      </c>
      <c r="O10318" s="1" t="str">
        <f t="shared" si="283"/>
        <v>TC</v>
      </c>
      <c r="P10318" s="113" t="e">
        <f>VLOOKUP($B10318,'[3]CHÍNH THỨC'!$D:$H,4,0)</f>
        <v>#N/A</v>
      </c>
      <c r="Q10318" s="113" t="e">
        <f>VLOOKUP($B10318,'[3]CHÍNH THỨC'!$D:$H,5,0)</f>
        <v>#N/A</v>
      </c>
    </row>
    <row r="10319" spans="1:17">
      <c r="A10319" s="1">
        <v>10307</v>
      </c>
      <c r="B10319" s="1" t="s">
        <v>40498</v>
      </c>
      <c r="C10319" s="1" t="s">
        <v>15731</v>
      </c>
      <c r="D10319" s="269" t="s">
        <v>40499</v>
      </c>
      <c r="E10319" s="1" t="s">
        <v>30</v>
      </c>
      <c r="F10319" s="335" t="s">
        <v>40500</v>
      </c>
      <c r="G10319" s="2" t="s">
        <v>7958</v>
      </c>
      <c r="H10319" s="1" t="s">
        <v>66</v>
      </c>
      <c r="I10319" s="1" t="s">
        <v>35079</v>
      </c>
      <c r="J10319" s="1"/>
      <c r="K10319" s="1" t="s">
        <v>42</v>
      </c>
      <c r="L10319" s="2" t="s">
        <v>40474</v>
      </c>
      <c r="M10319" s="1" t="s">
        <v>36</v>
      </c>
      <c r="N10319" s="1">
        <v>665</v>
      </c>
      <c r="O10319" s="1" t="str">
        <f t="shared" si="283"/>
        <v>TC</v>
      </c>
      <c r="P10319" s="113" t="e">
        <f>VLOOKUP($B10319,'[3]CHÍNH THỨC'!$D:$H,4,0)</f>
        <v>#N/A</v>
      </c>
      <c r="Q10319" s="113" t="e">
        <f>VLOOKUP($B10319,'[3]CHÍNH THỨC'!$D:$H,5,0)</f>
        <v>#N/A</v>
      </c>
    </row>
    <row r="10320" spans="1:17">
      <c r="A10320" s="1">
        <v>10308</v>
      </c>
      <c r="B10320" s="1" t="s">
        <v>40501</v>
      </c>
      <c r="C10320" s="1" t="s">
        <v>40502</v>
      </c>
      <c r="D10320" s="269" t="s">
        <v>40503</v>
      </c>
      <c r="E10320" s="1" t="s">
        <v>30</v>
      </c>
      <c r="F10320" s="335" t="s">
        <v>40504</v>
      </c>
      <c r="G10320" s="269" t="s">
        <v>9830</v>
      </c>
      <c r="H10320" s="1" t="s">
        <v>66</v>
      </c>
      <c r="I10320" s="1" t="s">
        <v>35079</v>
      </c>
      <c r="J10320" s="1"/>
      <c r="K10320" s="1" t="s">
        <v>42</v>
      </c>
      <c r="L10320" s="2" t="s">
        <v>40474</v>
      </c>
      <c r="M10320" s="1" t="s">
        <v>36</v>
      </c>
      <c r="N10320" s="1">
        <v>745</v>
      </c>
      <c r="O10320" s="1" t="str">
        <f t="shared" si="283"/>
        <v>TC</v>
      </c>
      <c r="P10320" s="113" t="e">
        <f>VLOOKUP($B10320,'[3]CHÍNH THỨC'!$D:$H,4,0)</f>
        <v>#N/A</v>
      </c>
      <c r="Q10320" s="113" t="e">
        <f>VLOOKUP($B10320,'[3]CHÍNH THỨC'!$D:$H,5,0)</f>
        <v>#N/A</v>
      </c>
    </row>
    <row r="10321" spans="1:17">
      <c r="A10321" s="1">
        <v>10309</v>
      </c>
      <c r="B10321" s="1" t="s">
        <v>40505</v>
      </c>
      <c r="C10321" s="1" t="s">
        <v>30423</v>
      </c>
      <c r="D10321" s="269" t="s">
        <v>40506</v>
      </c>
      <c r="E10321" s="1" t="s">
        <v>30</v>
      </c>
      <c r="F10321" s="335" t="s">
        <v>40507</v>
      </c>
      <c r="G10321" s="269" t="s">
        <v>9880</v>
      </c>
      <c r="H10321" s="1" t="s">
        <v>66</v>
      </c>
      <c r="I10321" s="1" t="s">
        <v>35079</v>
      </c>
      <c r="J10321" s="1"/>
      <c r="K10321" s="1" t="s">
        <v>42</v>
      </c>
      <c r="L10321" s="2" t="s">
        <v>40474</v>
      </c>
      <c r="M10321" s="1" t="s">
        <v>36</v>
      </c>
      <c r="N10321" s="104" t="s">
        <v>33687</v>
      </c>
      <c r="O10321" s="1" t="str">
        <f t="shared" si="283"/>
        <v>TC</v>
      </c>
      <c r="P10321" s="113" t="e">
        <f>VLOOKUP($B10321,'[3]CHÍNH THỨC'!$D:$H,4,0)</f>
        <v>#N/A</v>
      </c>
      <c r="Q10321" s="113" t="e">
        <f>VLOOKUP($B10321,'[3]CHÍNH THỨC'!$D:$H,5,0)</f>
        <v>#N/A</v>
      </c>
    </row>
    <row r="10322" spans="1:17">
      <c r="A10322" s="1">
        <v>10310</v>
      </c>
      <c r="B10322" s="1" t="s">
        <v>40508</v>
      </c>
      <c r="C10322" s="1" t="s">
        <v>34282</v>
      </c>
      <c r="D10322" s="269" t="s">
        <v>40509</v>
      </c>
      <c r="E10322" s="1" t="s">
        <v>30</v>
      </c>
      <c r="F10322" s="335" t="s">
        <v>34283</v>
      </c>
      <c r="G10322" s="269" t="s">
        <v>7625</v>
      </c>
      <c r="H10322" s="1" t="s">
        <v>66</v>
      </c>
      <c r="I10322" s="1" t="s">
        <v>22585</v>
      </c>
      <c r="J10322" s="1"/>
      <c r="K10322" s="1" t="s">
        <v>42</v>
      </c>
      <c r="L10322" s="2" t="s">
        <v>40474</v>
      </c>
      <c r="M10322" s="1" t="s">
        <v>36</v>
      </c>
      <c r="N10322" s="104" t="s">
        <v>3825</v>
      </c>
      <c r="O10322" s="1" t="str">
        <f t="shared" si="283"/>
        <v>TC</v>
      </c>
      <c r="P10322" s="113" t="e">
        <f>VLOOKUP($B10322,'[3]CHÍNH THỨC'!$D:$H,4,0)</f>
        <v>#N/A</v>
      </c>
      <c r="Q10322" s="113" t="e">
        <f>VLOOKUP($B10322,'[3]CHÍNH THỨC'!$D:$H,5,0)</f>
        <v>#N/A</v>
      </c>
    </row>
    <row r="10323" spans="1:17">
      <c r="A10323" s="1">
        <v>10311</v>
      </c>
      <c r="B10323" s="1" t="s">
        <v>40510</v>
      </c>
      <c r="C10323" s="1" t="s">
        <v>40511</v>
      </c>
      <c r="D10323" s="269" t="s">
        <v>40512</v>
      </c>
      <c r="E10323" s="1" t="s">
        <v>30</v>
      </c>
      <c r="F10323" s="335" t="s">
        <v>40513</v>
      </c>
      <c r="G10323" s="269" t="s">
        <v>40514</v>
      </c>
      <c r="H10323" s="1" t="s">
        <v>66</v>
      </c>
      <c r="I10323" s="1" t="s">
        <v>22585</v>
      </c>
      <c r="J10323" s="1"/>
      <c r="K10323" s="1" t="s">
        <v>42</v>
      </c>
      <c r="L10323" s="2" t="s">
        <v>40474</v>
      </c>
      <c r="M10323" s="1" t="s">
        <v>36</v>
      </c>
      <c r="N10323" s="104" t="s">
        <v>40515</v>
      </c>
      <c r="O10323" s="1" t="str">
        <f t="shared" si="283"/>
        <v>TC</v>
      </c>
      <c r="P10323" s="113" t="e">
        <f>VLOOKUP($B10323,'[3]CHÍNH THỨC'!$D:$H,4,0)</f>
        <v>#N/A</v>
      </c>
      <c r="Q10323" s="113" t="e">
        <f>VLOOKUP($B10323,'[3]CHÍNH THỨC'!$D:$H,5,0)</f>
        <v>#N/A</v>
      </c>
    </row>
    <row r="10324" spans="1:17">
      <c r="A10324" s="1">
        <v>10312</v>
      </c>
      <c r="B10324" s="1" t="s">
        <v>40516</v>
      </c>
      <c r="C10324" s="1" t="s">
        <v>40517</v>
      </c>
      <c r="D10324" s="269" t="s">
        <v>40518</v>
      </c>
      <c r="E10324" s="1" t="s">
        <v>30</v>
      </c>
      <c r="F10324" s="335" t="s">
        <v>40519</v>
      </c>
      <c r="G10324" s="269" t="s">
        <v>10915</v>
      </c>
      <c r="H10324" s="1" t="s">
        <v>66</v>
      </c>
      <c r="I10324" s="1" t="s">
        <v>40520</v>
      </c>
      <c r="J10324" s="1"/>
      <c r="K10324" s="1" t="s">
        <v>42</v>
      </c>
      <c r="L10324" s="2" t="s">
        <v>40474</v>
      </c>
      <c r="M10324" s="1" t="s">
        <v>36</v>
      </c>
      <c r="N10324" s="1">
        <v>817</v>
      </c>
      <c r="O10324" s="1" t="str">
        <f t="shared" si="283"/>
        <v>TC</v>
      </c>
      <c r="P10324" s="113" t="e">
        <f>VLOOKUP($B10324,'[3]CHÍNH THỨC'!$D:$H,4,0)</f>
        <v>#N/A</v>
      </c>
      <c r="Q10324" s="113" t="e">
        <f>VLOOKUP($B10324,'[3]CHÍNH THỨC'!$D:$H,5,0)</f>
        <v>#N/A</v>
      </c>
    </row>
    <row r="10325" spans="1:17">
      <c r="A10325" s="1">
        <v>10313</v>
      </c>
      <c r="B10325" s="3" t="s">
        <v>40521</v>
      </c>
      <c r="C10325" s="1" t="s">
        <v>40522</v>
      </c>
      <c r="D10325" s="269" t="s">
        <v>40523</v>
      </c>
      <c r="E10325" s="1" t="s">
        <v>30</v>
      </c>
      <c r="F10325" s="261" t="s">
        <v>40524</v>
      </c>
      <c r="G10325" s="332" t="s">
        <v>40525</v>
      </c>
      <c r="H10325" s="1" t="s">
        <v>8300</v>
      </c>
      <c r="I10325" s="1" t="s">
        <v>40526</v>
      </c>
      <c r="J10325" s="261" t="s">
        <v>40527</v>
      </c>
      <c r="K10325" s="261" t="s">
        <v>42</v>
      </c>
      <c r="L10325" s="2" t="s">
        <v>40474</v>
      </c>
      <c r="M10325" s="1" t="s">
        <v>36</v>
      </c>
      <c r="N10325" s="1">
        <v>819</v>
      </c>
      <c r="O10325" s="1" t="str">
        <f t="shared" si="283"/>
        <v>NE</v>
      </c>
      <c r="P10325" s="113" t="e">
        <f>VLOOKUP($B10325,'[3]CHÍNH THỨC'!$D:$H,4,0)</f>
        <v>#N/A</v>
      </c>
      <c r="Q10325" s="113" t="e">
        <f>VLOOKUP($B10325,'[3]CHÍNH THỨC'!$D:$H,5,0)</f>
        <v>#N/A</v>
      </c>
    </row>
    <row r="10326" spans="1:17">
      <c r="A10326" s="1">
        <v>10314</v>
      </c>
      <c r="B10326" s="1" t="s">
        <v>40528</v>
      </c>
      <c r="C10326" s="108" t="s">
        <v>922</v>
      </c>
      <c r="D10326" s="328" t="s">
        <v>40529</v>
      </c>
      <c r="E10326" s="108" t="s">
        <v>30</v>
      </c>
      <c r="F10326" s="329" t="s">
        <v>33832</v>
      </c>
      <c r="G10326" s="328" t="s">
        <v>10912</v>
      </c>
      <c r="H10326" s="1" t="s">
        <v>8300</v>
      </c>
      <c r="I10326" s="108" t="s">
        <v>10767</v>
      </c>
      <c r="J10326" s="108"/>
      <c r="K10326" s="176" t="s">
        <v>42</v>
      </c>
      <c r="L10326" s="2" t="s">
        <v>40474</v>
      </c>
      <c r="M10326" s="108" t="s">
        <v>36</v>
      </c>
      <c r="N10326" s="108">
        <v>858</v>
      </c>
      <c r="O10326" s="1" t="str">
        <f t="shared" si="283"/>
        <v>TK</v>
      </c>
      <c r="P10326" s="113" t="e">
        <f>VLOOKUP($B10326,'[3]CHÍNH THỨC'!$D:$H,4,0)</f>
        <v>#N/A</v>
      </c>
      <c r="Q10326" s="113" t="e">
        <f>VLOOKUP($B10326,'[3]CHÍNH THỨC'!$D:$H,5,0)</f>
        <v>#N/A</v>
      </c>
    </row>
    <row r="10327" spans="1:17">
      <c r="A10327" s="1">
        <v>10315</v>
      </c>
      <c r="B10327" s="1" t="s">
        <v>40530</v>
      </c>
      <c r="C10327" s="108" t="s">
        <v>33836</v>
      </c>
      <c r="D10327" s="328" t="s">
        <v>40531</v>
      </c>
      <c r="E10327" s="108" t="s">
        <v>30</v>
      </c>
      <c r="F10327" s="329" t="s">
        <v>33838</v>
      </c>
      <c r="G10327" s="328" t="s">
        <v>10912</v>
      </c>
      <c r="H10327" s="1" t="s">
        <v>8300</v>
      </c>
      <c r="I10327" s="181" t="s">
        <v>10767</v>
      </c>
      <c r="J10327" s="330" t="s">
        <v>40532</v>
      </c>
      <c r="K10327" s="176" t="s">
        <v>42</v>
      </c>
      <c r="L10327" s="2" t="s">
        <v>40474</v>
      </c>
      <c r="M10327" s="108" t="s">
        <v>36</v>
      </c>
      <c r="N10327" s="183">
        <v>842</v>
      </c>
      <c r="O10327" s="1" t="str">
        <f t="shared" si="283"/>
        <v>TK</v>
      </c>
      <c r="P10327" s="113" t="e">
        <f>VLOOKUP($B10327,'[3]CHÍNH THỨC'!$D:$H,4,0)</f>
        <v>#N/A</v>
      </c>
      <c r="Q10327" s="113" t="e">
        <f>VLOOKUP($B10327,'[3]CHÍNH THỨC'!$D:$H,5,0)</f>
        <v>#N/A</v>
      </c>
    </row>
    <row r="10328" spans="1:17">
      <c r="A10328" s="1">
        <v>10316</v>
      </c>
      <c r="B10328" s="1" t="s">
        <v>40533</v>
      </c>
      <c r="C10328" s="108" t="s">
        <v>40534</v>
      </c>
      <c r="D10328" s="328" t="s">
        <v>28909</v>
      </c>
      <c r="E10328" s="108" t="s">
        <v>30</v>
      </c>
      <c r="F10328" s="329" t="s">
        <v>40535</v>
      </c>
      <c r="G10328" s="328" t="s">
        <v>7625</v>
      </c>
      <c r="H10328" s="1" t="s">
        <v>8300</v>
      </c>
      <c r="I10328" s="108" t="s">
        <v>6301</v>
      </c>
      <c r="J10328" s="329" t="s">
        <v>40536</v>
      </c>
      <c r="K10328" s="176" t="s">
        <v>42</v>
      </c>
      <c r="L10328" s="2" t="s">
        <v>40474</v>
      </c>
      <c r="M10328" s="108" t="s">
        <v>36</v>
      </c>
      <c r="N10328" s="108">
        <v>914</v>
      </c>
      <c r="O10328" s="1" t="str">
        <f t="shared" si="283"/>
        <v>TK</v>
      </c>
      <c r="P10328" s="113" t="e">
        <f>VLOOKUP($B10328,'[3]CHÍNH THỨC'!$D:$H,4,0)</f>
        <v>#N/A</v>
      </c>
      <c r="Q10328" s="113" t="e">
        <f>VLOOKUP($B10328,'[3]CHÍNH THỨC'!$D:$H,5,0)</f>
        <v>#N/A</v>
      </c>
    </row>
    <row r="10329" spans="1:17">
      <c r="A10329" s="1">
        <v>10317</v>
      </c>
      <c r="B10329" s="1" t="s">
        <v>40537</v>
      </c>
      <c r="C10329" s="108" t="s">
        <v>31802</v>
      </c>
      <c r="D10329" s="328" t="s">
        <v>31803</v>
      </c>
      <c r="E10329" s="108" t="s">
        <v>30</v>
      </c>
      <c r="F10329" s="329" t="s">
        <v>31804</v>
      </c>
      <c r="G10329" s="329" t="s">
        <v>7625</v>
      </c>
      <c r="H10329" s="1" t="s">
        <v>8300</v>
      </c>
      <c r="I10329" s="181" t="s">
        <v>31805</v>
      </c>
      <c r="J10329" s="108"/>
      <c r="K10329" s="194" t="s">
        <v>35</v>
      </c>
      <c r="L10329" s="2" t="s">
        <v>40474</v>
      </c>
      <c r="M10329" s="108" t="s">
        <v>36</v>
      </c>
      <c r="N10329" s="1">
        <v>948</v>
      </c>
      <c r="O10329" s="1" t="str">
        <f t="shared" si="283"/>
        <v>TK</v>
      </c>
      <c r="P10329" s="113" t="e">
        <f>VLOOKUP($B10329,'[3]CHÍNH THỨC'!$D:$H,4,0)</f>
        <v>#N/A</v>
      </c>
      <c r="Q10329" s="113" t="e">
        <f>VLOOKUP($B10329,'[3]CHÍNH THỨC'!$D:$H,5,0)</f>
        <v>#N/A</v>
      </c>
    </row>
    <row r="10330" spans="1:17">
      <c r="A10330" s="1">
        <v>10318</v>
      </c>
      <c r="B10330" s="3" t="s">
        <v>40538</v>
      </c>
      <c r="C10330" s="175" t="s">
        <v>25184</v>
      </c>
      <c r="D10330" s="174">
        <v>38932</v>
      </c>
      <c r="E10330" s="175" t="s">
        <v>1253</v>
      </c>
      <c r="F10330" s="326" t="s">
        <v>40539</v>
      </c>
      <c r="G10330" s="174">
        <v>44359</v>
      </c>
      <c r="H10330" s="174" t="s">
        <v>66</v>
      </c>
      <c r="I10330" s="179" t="s">
        <v>17319</v>
      </c>
      <c r="J10330" s="327" t="s">
        <v>40540</v>
      </c>
      <c r="K10330" s="174" t="s">
        <v>35</v>
      </c>
      <c r="L10330" s="2" t="s">
        <v>40474</v>
      </c>
      <c r="M10330" s="174" t="s">
        <v>36</v>
      </c>
      <c r="N10330" s="180">
        <v>967</v>
      </c>
      <c r="O10330" s="1" t="str">
        <f t="shared" si="283"/>
        <v>IC</v>
      </c>
      <c r="P10330" s="113" t="e">
        <f>VLOOKUP($B10330,'[3]CHÍNH THỨC'!$D:$H,4,0)</f>
        <v>#N/A</v>
      </c>
      <c r="Q10330" s="113" t="e">
        <f>VLOOKUP($B10330,'[3]CHÍNH THỨC'!$D:$H,5,0)</f>
        <v>#N/A</v>
      </c>
    </row>
    <row r="10331" spans="1:17">
      <c r="A10331" s="1">
        <v>10319</v>
      </c>
      <c r="B10331" s="3" t="s">
        <v>40541</v>
      </c>
      <c r="C10331" s="175" t="s">
        <v>27940</v>
      </c>
      <c r="D10331" s="174">
        <v>39306</v>
      </c>
      <c r="E10331" s="175" t="s">
        <v>1253</v>
      </c>
      <c r="F10331" s="326" t="s">
        <v>30567</v>
      </c>
      <c r="G10331" s="174">
        <v>44547</v>
      </c>
      <c r="H10331" s="174" t="s">
        <v>66</v>
      </c>
      <c r="I10331" s="179" t="s">
        <v>17319</v>
      </c>
      <c r="J10331" s="327" t="s">
        <v>27943</v>
      </c>
      <c r="K10331" s="174" t="s">
        <v>35</v>
      </c>
      <c r="L10331" s="2" t="s">
        <v>40474</v>
      </c>
      <c r="M10331" s="174" t="s">
        <v>36</v>
      </c>
      <c r="N10331" s="180">
        <v>970</v>
      </c>
      <c r="O10331" s="1" t="str">
        <f t="shared" si="283"/>
        <v>IC</v>
      </c>
      <c r="P10331" s="113" t="e">
        <f>VLOOKUP($B10331,'[3]CHÍNH THỨC'!$D:$H,4,0)</f>
        <v>#N/A</v>
      </c>
      <c r="Q10331" s="113" t="e">
        <f>VLOOKUP($B10331,'[3]CHÍNH THỨC'!$D:$H,5,0)</f>
        <v>#N/A</v>
      </c>
    </row>
    <row r="10332" spans="1:17">
      <c r="A10332" s="1">
        <v>10320</v>
      </c>
      <c r="B10332" s="3" t="s">
        <v>40542</v>
      </c>
      <c r="C10332" s="190" t="s">
        <v>24284</v>
      </c>
      <c r="D10332" s="191" t="s">
        <v>40543</v>
      </c>
      <c r="E10332" s="175" t="s">
        <v>30</v>
      </c>
      <c r="F10332" s="341" t="s">
        <v>40544</v>
      </c>
      <c r="G10332" s="191">
        <v>45707</v>
      </c>
      <c r="H10332" s="174" t="s">
        <v>66</v>
      </c>
      <c r="I10332" s="190" t="s">
        <v>40545</v>
      </c>
      <c r="J10332" s="190" t="s">
        <v>40546</v>
      </c>
      <c r="K10332" s="190" t="s">
        <v>42</v>
      </c>
      <c r="L10332" s="2" t="s">
        <v>40474</v>
      </c>
      <c r="M10332" s="190" t="s">
        <v>36</v>
      </c>
      <c r="N10332" s="180" t="s">
        <v>38012</v>
      </c>
      <c r="O10332" s="1" t="str">
        <f t="shared" si="283"/>
        <v>IC</v>
      </c>
      <c r="P10332" s="113" t="e">
        <f>VLOOKUP($B10332,'[3]CHÍNH THỨC'!$D:$H,4,0)</f>
        <v>#N/A</v>
      </c>
      <c r="Q10332" s="113" t="e">
        <f>VLOOKUP($B10332,'[3]CHÍNH THỨC'!$D:$H,5,0)</f>
        <v>#N/A</v>
      </c>
    </row>
    <row r="10333" spans="1:17">
      <c r="A10333" s="1">
        <v>10321</v>
      </c>
      <c r="B10333" s="3" t="s">
        <v>40547</v>
      </c>
      <c r="C10333" s="190" t="s">
        <v>691</v>
      </c>
      <c r="D10333" s="191" t="s">
        <v>40548</v>
      </c>
      <c r="E10333" s="175" t="s">
        <v>30</v>
      </c>
      <c r="F10333" s="341" t="s">
        <v>40549</v>
      </c>
      <c r="G10333" s="191">
        <v>44325</v>
      </c>
      <c r="H10333" s="174" t="s">
        <v>66</v>
      </c>
      <c r="I10333" s="190" t="s">
        <v>39604</v>
      </c>
      <c r="J10333" s="341" t="s">
        <v>40550</v>
      </c>
      <c r="K10333" s="190" t="s">
        <v>42</v>
      </c>
      <c r="L10333" s="2" t="s">
        <v>40474</v>
      </c>
      <c r="M10333" s="190" t="s">
        <v>36</v>
      </c>
      <c r="N10333" s="180" t="s">
        <v>40551</v>
      </c>
      <c r="O10333" s="1" t="str">
        <f t="shared" si="283"/>
        <v>IC</v>
      </c>
      <c r="P10333" s="113" t="e">
        <f>VLOOKUP($B10333,'[3]CHÍNH THỨC'!$D:$H,4,0)</f>
        <v>#N/A</v>
      </c>
      <c r="Q10333" s="113" t="e">
        <f>VLOOKUP($B10333,'[3]CHÍNH THỨC'!$D:$H,5,0)</f>
        <v>#N/A</v>
      </c>
    </row>
    <row r="10334" spans="1:17">
      <c r="A10334" s="1">
        <v>10322</v>
      </c>
      <c r="B10334" s="3" t="s">
        <v>40552</v>
      </c>
      <c r="C10334" s="192" t="s">
        <v>39606</v>
      </c>
      <c r="D10334" s="193" t="s">
        <v>40553</v>
      </c>
      <c r="E10334" s="175" t="s">
        <v>30</v>
      </c>
      <c r="F10334" s="342" t="s">
        <v>40554</v>
      </c>
      <c r="G10334" s="193">
        <v>44547</v>
      </c>
      <c r="H10334" s="175" t="s">
        <v>66</v>
      </c>
      <c r="I10334" s="192" t="s">
        <v>39604</v>
      </c>
      <c r="J10334" s="342" t="s">
        <v>40550</v>
      </c>
      <c r="K10334" s="192" t="s">
        <v>42</v>
      </c>
      <c r="L10334" s="2" t="s">
        <v>40474</v>
      </c>
      <c r="M10334" s="192" t="s">
        <v>36</v>
      </c>
      <c r="N10334" s="1" t="s">
        <v>40555</v>
      </c>
      <c r="O10334" s="1" t="str">
        <f t="shared" si="283"/>
        <v>IC</v>
      </c>
      <c r="P10334" s="113" t="e">
        <f>VLOOKUP($B10334,'[3]CHÍNH THỨC'!$D:$H,4,0)</f>
        <v>#N/A</v>
      </c>
      <c r="Q10334" s="113" t="e">
        <f>VLOOKUP($B10334,'[3]CHÍNH THỨC'!$D:$H,5,0)</f>
        <v>#N/A</v>
      </c>
    </row>
    <row r="10335" spans="1:17">
      <c r="A10335" s="1">
        <v>10323</v>
      </c>
      <c r="B10335" s="3" t="s">
        <v>40556</v>
      </c>
      <c r="C10335" s="164" t="s">
        <v>40557</v>
      </c>
      <c r="D10335" s="165">
        <v>40016</v>
      </c>
      <c r="E10335" s="142" t="s">
        <v>30</v>
      </c>
      <c r="F10335" s="318" t="s">
        <v>40558</v>
      </c>
      <c r="G10335" s="318" t="s">
        <v>34827</v>
      </c>
      <c r="H10335" s="165" t="s">
        <v>66</v>
      </c>
      <c r="I10335" s="142" t="s">
        <v>40559</v>
      </c>
      <c r="J10335" s="318" t="s">
        <v>40560</v>
      </c>
      <c r="K10335" s="164" t="s">
        <v>35</v>
      </c>
      <c r="L10335" s="2" t="s">
        <v>40474</v>
      </c>
      <c r="M10335" s="164" t="s">
        <v>36</v>
      </c>
      <c r="N10335" s="82">
        <v>973</v>
      </c>
      <c r="O10335" s="1" t="str">
        <f t="shared" si="283"/>
        <v>IC</v>
      </c>
      <c r="P10335" s="113" t="e">
        <f>VLOOKUP($B10335,'[3]CHÍNH THỨC'!$D:$H,4,0)</f>
        <v>#N/A</v>
      </c>
      <c r="Q10335" s="113" t="e">
        <f>VLOOKUP($B10335,'[3]CHÍNH THỨC'!$D:$H,5,0)</f>
        <v>#N/A</v>
      </c>
    </row>
    <row r="10336" spans="1:17">
      <c r="A10336" s="1">
        <v>10324</v>
      </c>
      <c r="B10336" s="1" t="s">
        <v>40561</v>
      </c>
      <c r="C10336" s="1" t="s">
        <v>15516</v>
      </c>
      <c r="D10336" s="2" t="s">
        <v>35956</v>
      </c>
      <c r="E10336" s="1" t="s">
        <v>30</v>
      </c>
      <c r="F10336" s="269" t="s">
        <v>15517</v>
      </c>
      <c r="G10336" s="269" t="s">
        <v>8194</v>
      </c>
      <c r="H10336" s="1" t="s">
        <v>32</v>
      </c>
      <c r="I10336" s="1" t="s">
        <v>642</v>
      </c>
      <c r="J10336" s="261" t="s">
        <v>15518</v>
      </c>
      <c r="K10336" s="104" t="s">
        <v>35</v>
      </c>
      <c r="L10336" s="2" t="s">
        <v>40474</v>
      </c>
      <c r="M10336" s="1" t="s">
        <v>36</v>
      </c>
      <c r="N10336" s="1">
        <v>761</v>
      </c>
      <c r="O10336" s="1" t="str">
        <f t="shared" si="283"/>
        <v>HM</v>
      </c>
      <c r="P10336" s="113" t="e">
        <f>VLOOKUP($B10336,'[3]CHÍNH THỨC'!$D:$H,4,0)</f>
        <v>#N/A</v>
      </c>
      <c r="Q10336" s="113" t="e">
        <f>VLOOKUP($B10336,'[3]CHÍNH THỨC'!$D:$H,5,0)</f>
        <v>#N/A</v>
      </c>
    </row>
    <row r="10337" spans="1:17">
      <c r="A10337" s="1">
        <v>10325</v>
      </c>
      <c r="B10337" s="82" t="s">
        <v>40562</v>
      </c>
      <c r="C10337" s="82" t="s">
        <v>35674</v>
      </c>
      <c r="D10337" s="83">
        <v>30128</v>
      </c>
      <c r="E10337" s="82" t="s">
        <v>30</v>
      </c>
      <c r="F10337" s="262" t="s">
        <v>35675</v>
      </c>
      <c r="G10337" s="262" t="s">
        <v>7625</v>
      </c>
      <c r="H10337" s="82" t="s">
        <v>8300</v>
      </c>
      <c r="I10337" s="82" t="s">
        <v>1303</v>
      </c>
      <c r="J10337" s="263" t="s">
        <v>35677</v>
      </c>
      <c r="K10337" s="84" t="s">
        <v>42</v>
      </c>
      <c r="L10337" s="97">
        <v>45957</v>
      </c>
      <c r="M10337" s="82" t="s">
        <v>75</v>
      </c>
      <c r="N10337" s="82">
        <v>990</v>
      </c>
      <c r="O10337" s="1" t="str">
        <f t="shared" si="283"/>
        <v>HM</v>
      </c>
      <c r="P10337" s="113" t="e">
        <f>VLOOKUP($B10337,'[3]CHÍNH THỨC'!$D:$H,4,0)</f>
        <v>#N/A</v>
      </c>
      <c r="Q10337" s="113" t="e">
        <f>VLOOKUP($B10337,'[3]CHÍNH THỨC'!$D:$H,5,0)</f>
        <v>#N/A</v>
      </c>
    </row>
    <row r="10338" spans="1:17">
      <c r="A10338" s="1">
        <v>10326</v>
      </c>
      <c r="B10338" s="82" t="s">
        <v>40563</v>
      </c>
      <c r="C10338" s="82" t="s">
        <v>35679</v>
      </c>
      <c r="D10338" s="83">
        <v>29225</v>
      </c>
      <c r="E10338" s="82" t="s">
        <v>30</v>
      </c>
      <c r="F10338" s="262" t="s">
        <v>35680</v>
      </c>
      <c r="G10338" s="262" t="s">
        <v>11984</v>
      </c>
      <c r="H10338" s="82" t="s">
        <v>8300</v>
      </c>
      <c r="I10338" s="82" t="s">
        <v>40564</v>
      </c>
      <c r="J10338" s="263" t="s">
        <v>35682</v>
      </c>
      <c r="K10338" s="84" t="s">
        <v>35</v>
      </c>
      <c r="L10338" s="97">
        <v>45957</v>
      </c>
      <c r="M10338" s="82" t="s">
        <v>75</v>
      </c>
      <c r="N10338" s="82">
        <v>994</v>
      </c>
      <c r="O10338" s="1" t="str">
        <f t="shared" si="283"/>
        <v>HM</v>
      </c>
      <c r="P10338" s="113" t="e">
        <f>VLOOKUP($B10338,'[3]CHÍNH THỨC'!$D:$H,4,0)</f>
        <v>#N/A</v>
      </c>
      <c r="Q10338" s="113" t="e">
        <f>VLOOKUP($B10338,'[3]CHÍNH THỨC'!$D:$H,5,0)</f>
        <v>#N/A</v>
      </c>
    </row>
    <row r="10339" spans="1:17">
      <c r="A10339" s="1">
        <v>10327</v>
      </c>
      <c r="B10339" s="82" t="s">
        <v>40565</v>
      </c>
      <c r="C10339" s="82" t="s">
        <v>27345</v>
      </c>
      <c r="D10339" s="83">
        <v>39130</v>
      </c>
      <c r="E10339" s="82" t="s">
        <v>1253</v>
      </c>
      <c r="F10339" s="262" t="s">
        <v>31797</v>
      </c>
      <c r="G10339" s="262" t="s">
        <v>8199</v>
      </c>
      <c r="H10339" s="82" t="s">
        <v>32</v>
      </c>
      <c r="I10339" s="82" t="s">
        <v>629</v>
      </c>
      <c r="J10339" s="263" t="s">
        <v>27348</v>
      </c>
      <c r="K10339" s="84" t="s">
        <v>35</v>
      </c>
      <c r="L10339" s="97">
        <v>45957</v>
      </c>
      <c r="M10339" s="82" t="s">
        <v>75</v>
      </c>
      <c r="N10339" s="82" t="s">
        <v>31721</v>
      </c>
      <c r="O10339" s="1" t="str">
        <f t="shared" si="283"/>
        <v>HM</v>
      </c>
      <c r="P10339" s="113" t="e">
        <f>VLOOKUP($B10339,'[3]CHÍNH THỨC'!$D:$H,4,0)</f>
        <v>#N/A</v>
      </c>
      <c r="Q10339" s="113" t="e">
        <f>VLOOKUP($B10339,'[3]CHÍNH THỨC'!$D:$H,5,0)</f>
        <v>#N/A</v>
      </c>
    </row>
    <row r="10340" spans="1:17">
      <c r="A10340" s="1">
        <v>10328</v>
      </c>
      <c r="B10340" s="82" t="s">
        <v>40566</v>
      </c>
      <c r="C10340" s="82" t="s">
        <v>40567</v>
      </c>
      <c r="D10340" s="83">
        <v>39216</v>
      </c>
      <c r="E10340" s="82" t="s">
        <v>1253</v>
      </c>
      <c r="F10340" s="262" t="s">
        <v>28607</v>
      </c>
      <c r="G10340" s="262" t="s">
        <v>35991</v>
      </c>
      <c r="H10340" s="82" t="s">
        <v>32</v>
      </c>
      <c r="I10340" s="82" t="s">
        <v>538</v>
      </c>
      <c r="J10340" s="263" t="s">
        <v>40568</v>
      </c>
      <c r="K10340" s="84" t="s">
        <v>35</v>
      </c>
      <c r="L10340" s="97">
        <v>45957</v>
      </c>
      <c r="M10340" s="82" t="s">
        <v>75</v>
      </c>
      <c r="N10340" s="82">
        <v>1389</v>
      </c>
      <c r="O10340" s="1" t="str">
        <f t="shared" si="283"/>
        <v>HM</v>
      </c>
      <c r="P10340" s="113" t="e">
        <f>VLOOKUP($B10340,'[3]CHÍNH THỨC'!$D:$H,4,0)</f>
        <v>#N/A</v>
      </c>
      <c r="Q10340" s="113" t="e">
        <f>VLOOKUP($B10340,'[3]CHÍNH THỨC'!$D:$H,5,0)</f>
        <v>#N/A</v>
      </c>
    </row>
    <row r="10341" spans="1:17">
      <c r="A10341" s="1">
        <v>10329</v>
      </c>
      <c r="B10341" s="82" t="s">
        <v>40569</v>
      </c>
      <c r="C10341" s="82" t="s">
        <v>40570</v>
      </c>
      <c r="D10341" s="83">
        <v>38632</v>
      </c>
      <c r="E10341" s="82" t="s">
        <v>1253</v>
      </c>
      <c r="F10341" s="262" t="s">
        <v>40571</v>
      </c>
      <c r="G10341" s="262" t="s">
        <v>40572</v>
      </c>
      <c r="H10341" s="82" t="s">
        <v>32</v>
      </c>
      <c r="I10341" s="82" t="s">
        <v>395</v>
      </c>
      <c r="J10341" s="263" t="s">
        <v>40573</v>
      </c>
      <c r="K10341" s="84" t="s">
        <v>42</v>
      </c>
      <c r="L10341" s="97">
        <v>45957</v>
      </c>
      <c r="M10341" s="82" t="s">
        <v>75</v>
      </c>
      <c r="N10341" s="82">
        <v>1414</v>
      </c>
      <c r="O10341" s="1" t="str">
        <f t="shared" si="283"/>
        <v>HM</v>
      </c>
      <c r="P10341" s="113" t="e">
        <f>VLOOKUP($B10341,'[3]CHÍNH THỨC'!$D:$H,4,0)</f>
        <v>#N/A</v>
      </c>
      <c r="Q10341" s="113" t="e">
        <f>VLOOKUP($B10341,'[3]CHÍNH THỨC'!$D:$H,5,0)</f>
        <v>#N/A</v>
      </c>
    </row>
    <row r="10342" spans="1:17">
      <c r="A10342" s="1">
        <v>10330</v>
      </c>
      <c r="B10342" s="82" t="s">
        <v>40574</v>
      </c>
      <c r="C10342" s="82" t="s">
        <v>40575</v>
      </c>
      <c r="D10342" s="83">
        <v>33697</v>
      </c>
      <c r="E10342" s="82" t="s">
        <v>30</v>
      </c>
      <c r="F10342" s="262" t="s">
        <v>40576</v>
      </c>
      <c r="G10342" s="262" t="s">
        <v>13578</v>
      </c>
      <c r="H10342" s="82" t="s">
        <v>32</v>
      </c>
      <c r="I10342" s="82" t="s">
        <v>606</v>
      </c>
      <c r="J10342" s="263" t="s">
        <v>40577</v>
      </c>
      <c r="K10342" s="84" t="s">
        <v>42</v>
      </c>
      <c r="L10342" s="97">
        <v>45957</v>
      </c>
      <c r="M10342" s="82" t="s">
        <v>75</v>
      </c>
      <c r="N10342" s="82">
        <v>1491</v>
      </c>
      <c r="O10342" s="1" t="str">
        <f t="shared" si="283"/>
        <v>HM</v>
      </c>
      <c r="P10342" s="113" t="e">
        <f>VLOOKUP($B10342,'[3]CHÍNH THỨC'!$D:$H,4,0)</f>
        <v>#N/A</v>
      </c>
      <c r="Q10342" s="113" t="e">
        <f>VLOOKUP($B10342,'[3]CHÍNH THỨC'!$D:$H,5,0)</f>
        <v>#N/A</v>
      </c>
    </row>
    <row r="10343" spans="1:17">
      <c r="A10343" s="1">
        <v>10331</v>
      </c>
      <c r="B10343" s="82" t="s">
        <v>40578</v>
      </c>
      <c r="C10343" s="144" t="s">
        <v>7574</v>
      </c>
      <c r="D10343" s="186">
        <v>33521</v>
      </c>
      <c r="E10343" s="82" t="s">
        <v>1253</v>
      </c>
      <c r="F10343" s="169" t="s">
        <v>40579</v>
      </c>
      <c r="G10343" s="83">
        <v>44508</v>
      </c>
      <c r="H10343" s="82" t="s">
        <v>8300</v>
      </c>
      <c r="I10343" s="171" t="s">
        <v>19948</v>
      </c>
      <c r="J10343" s="169" t="s">
        <v>37299</v>
      </c>
      <c r="K10343" s="82" t="s">
        <v>42</v>
      </c>
      <c r="L10343" s="84" t="s">
        <v>40474</v>
      </c>
      <c r="M10343" s="82" t="s">
        <v>75</v>
      </c>
      <c r="N10343" s="82">
        <v>1345</v>
      </c>
      <c r="O10343" s="1" t="str">
        <f t="shared" si="283"/>
        <v>HL</v>
      </c>
      <c r="P10343" s="113" t="e">
        <f>VLOOKUP($B10343,'[3]CHÍNH THỨC'!$D:$H,4,0)</f>
        <v>#N/A</v>
      </c>
      <c r="Q10343" s="113" t="e">
        <f>VLOOKUP($B10343,'[3]CHÍNH THỨC'!$D:$H,5,0)</f>
        <v>#N/A</v>
      </c>
    </row>
    <row r="10344" spans="1:17">
      <c r="A10344" s="1">
        <v>10332</v>
      </c>
      <c r="B10344" s="82" t="s">
        <v>40580</v>
      </c>
      <c r="C10344" s="86" t="s">
        <v>40581</v>
      </c>
      <c r="D10344" s="186">
        <v>38112</v>
      </c>
      <c r="E10344" s="82" t="s">
        <v>1253</v>
      </c>
      <c r="F10344" s="169" t="s">
        <v>40582</v>
      </c>
      <c r="G10344" s="83">
        <v>44311</v>
      </c>
      <c r="H10344" s="82" t="s">
        <v>8300</v>
      </c>
      <c r="I10344" s="171" t="s">
        <v>19948</v>
      </c>
      <c r="J10344" s="169" t="s">
        <v>40583</v>
      </c>
      <c r="K10344" s="82" t="s">
        <v>42</v>
      </c>
      <c r="L10344" s="84" t="s">
        <v>40474</v>
      </c>
      <c r="M10344" s="82" t="s">
        <v>75</v>
      </c>
      <c r="N10344" s="82">
        <v>1375</v>
      </c>
      <c r="O10344" s="1" t="str">
        <f t="shared" si="283"/>
        <v>HL</v>
      </c>
      <c r="P10344" s="113" t="e">
        <f>VLOOKUP($B10344,'[3]CHÍNH THỨC'!$D:$H,4,0)</f>
        <v>#N/A</v>
      </c>
      <c r="Q10344" s="113" t="e">
        <f>VLOOKUP($B10344,'[3]CHÍNH THỨC'!$D:$H,5,0)</f>
        <v>#N/A</v>
      </c>
    </row>
    <row r="10345" spans="1:17">
      <c r="A10345" s="1">
        <v>10333</v>
      </c>
      <c r="B10345" s="82" t="s">
        <v>40584</v>
      </c>
      <c r="C10345" s="86" t="s">
        <v>40585</v>
      </c>
      <c r="D10345" s="186">
        <v>39340</v>
      </c>
      <c r="E10345" s="82" t="s">
        <v>1253</v>
      </c>
      <c r="F10345" s="169" t="s">
        <v>40586</v>
      </c>
      <c r="G10345" s="83">
        <v>44866</v>
      </c>
      <c r="H10345" s="82" t="s">
        <v>8300</v>
      </c>
      <c r="I10345" s="171" t="s">
        <v>19948</v>
      </c>
      <c r="J10345" s="169" t="s">
        <v>40587</v>
      </c>
      <c r="K10345" s="82" t="s">
        <v>42</v>
      </c>
      <c r="L10345" s="84" t="s">
        <v>40474</v>
      </c>
      <c r="M10345" s="82" t="s">
        <v>75</v>
      </c>
      <c r="N10345" s="82">
        <v>1376</v>
      </c>
      <c r="O10345" s="1" t="str">
        <f t="shared" si="283"/>
        <v>HL</v>
      </c>
      <c r="P10345" s="113" t="e">
        <f>VLOOKUP($B10345,'[3]CHÍNH THỨC'!$D:$H,4,0)</f>
        <v>#N/A</v>
      </c>
      <c r="Q10345" s="113" t="e">
        <f>VLOOKUP($B10345,'[3]CHÍNH THỨC'!$D:$H,5,0)</f>
        <v>#N/A</v>
      </c>
    </row>
    <row r="10346" spans="1:17">
      <c r="A10346" s="1">
        <v>10334</v>
      </c>
      <c r="B10346" s="82" t="s">
        <v>40588</v>
      </c>
      <c r="C10346" s="86" t="s">
        <v>30980</v>
      </c>
      <c r="D10346" s="186">
        <v>38852</v>
      </c>
      <c r="E10346" s="82" t="s">
        <v>30</v>
      </c>
      <c r="F10346" s="169" t="s">
        <v>40589</v>
      </c>
      <c r="G10346" s="83">
        <v>44347</v>
      </c>
      <c r="H10346" s="82" t="s">
        <v>8300</v>
      </c>
      <c r="I10346" s="171" t="s">
        <v>19948</v>
      </c>
      <c r="J10346" s="169" t="s">
        <v>40590</v>
      </c>
      <c r="K10346" s="82" t="s">
        <v>12942</v>
      </c>
      <c r="L10346" s="84" t="s">
        <v>40474</v>
      </c>
      <c r="M10346" s="96" t="s">
        <v>40591</v>
      </c>
      <c r="N10346" s="82">
        <v>1383</v>
      </c>
      <c r="O10346" s="1" t="str">
        <f t="shared" si="283"/>
        <v>HL</v>
      </c>
      <c r="P10346" s="113" t="e">
        <f>VLOOKUP($B10346,'[3]CHÍNH THỨC'!$D:$H,4,0)</f>
        <v>#N/A</v>
      </c>
      <c r="Q10346" s="113" t="e">
        <f>VLOOKUP($B10346,'[3]CHÍNH THỨC'!$D:$H,5,0)</f>
        <v>#N/A</v>
      </c>
    </row>
    <row r="10347" spans="1:17">
      <c r="A10347" s="1">
        <v>10335</v>
      </c>
      <c r="B10347" s="82" t="s">
        <v>40592</v>
      </c>
      <c r="C10347" s="86" t="s">
        <v>29193</v>
      </c>
      <c r="D10347" s="83">
        <v>39094</v>
      </c>
      <c r="E10347" s="82" t="s">
        <v>1253</v>
      </c>
      <c r="F10347" s="169" t="s">
        <v>40593</v>
      </c>
      <c r="G10347" s="83">
        <v>44347</v>
      </c>
      <c r="H10347" s="82" t="s">
        <v>8300</v>
      </c>
      <c r="I10347" s="171" t="s">
        <v>19948</v>
      </c>
      <c r="J10347" s="84" t="s">
        <v>40594</v>
      </c>
      <c r="K10347" s="82" t="s">
        <v>12942</v>
      </c>
      <c r="L10347" s="84" t="s">
        <v>40474</v>
      </c>
      <c r="M10347" s="96" t="s">
        <v>40591</v>
      </c>
      <c r="N10347" s="82">
        <v>1386</v>
      </c>
      <c r="O10347" s="1" t="str">
        <f t="shared" si="283"/>
        <v>HL</v>
      </c>
      <c r="P10347" s="113" t="e">
        <f>VLOOKUP($B10347,'[3]CHÍNH THỨC'!$D:$H,4,0)</f>
        <v>#N/A</v>
      </c>
      <c r="Q10347" s="113" t="e">
        <f>VLOOKUP($B10347,'[3]CHÍNH THỨC'!$D:$H,5,0)</f>
        <v>#N/A</v>
      </c>
    </row>
    <row r="10348" spans="1:17">
      <c r="A10348" s="1">
        <v>10336</v>
      </c>
      <c r="B10348" s="82" t="s">
        <v>40595</v>
      </c>
      <c r="C10348" s="82" t="s">
        <v>11417</v>
      </c>
      <c r="D10348" s="83">
        <v>36881</v>
      </c>
      <c r="E10348" s="82" t="s">
        <v>30</v>
      </c>
      <c r="F10348" s="169" t="s">
        <v>11418</v>
      </c>
      <c r="G10348" s="83">
        <v>44445</v>
      </c>
      <c r="H10348" s="82" t="s">
        <v>8300</v>
      </c>
      <c r="I10348" s="82" t="s">
        <v>34068</v>
      </c>
      <c r="J10348" s="84" t="s">
        <v>40596</v>
      </c>
      <c r="K10348" s="82" t="s">
        <v>12942</v>
      </c>
      <c r="L10348" s="84" t="s">
        <v>40474</v>
      </c>
      <c r="M10348" s="96" t="s">
        <v>40591</v>
      </c>
      <c r="N10348" s="82" t="s">
        <v>32860</v>
      </c>
      <c r="O10348" s="1" t="str">
        <f t="shared" si="283"/>
        <v>HL</v>
      </c>
      <c r="P10348" s="113" t="e">
        <f>VLOOKUP($B10348,'[3]CHÍNH THỨC'!$D:$H,4,0)</f>
        <v>#N/A</v>
      </c>
      <c r="Q10348" s="113" t="e">
        <f>VLOOKUP($B10348,'[3]CHÍNH THỨC'!$D:$H,5,0)</f>
        <v>#N/A</v>
      </c>
    </row>
    <row r="10349" spans="1:17">
      <c r="A10349" s="1">
        <v>10337</v>
      </c>
      <c r="B10349" s="86" t="s">
        <v>40597</v>
      </c>
      <c r="C10349" s="82" t="s">
        <v>37797</v>
      </c>
      <c r="D10349" s="83">
        <v>39442</v>
      </c>
      <c r="E10349" s="82" t="s">
        <v>30</v>
      </c>
      <c r="F10349" s="263" t="s">
        <v>36329</v>
      </c>
      <c r="G10349" s="263" t="s">
        <v>14253</v>
      </c>
      <c r="H10349" s="82" t="s">
        <v>8300</v>
      </c>
      <c r="I10349" s="82" t="s">
        <v>12906</v>
      </c>
      <c r="J10349" s="263" t="s">
        <v>40598</v>
      </c>
      <c r="K10349" s="82" t="s">
        <v>35</v>
      </c>
      <c r="L10349" s="262" t="s">
        <v>40474</v>
      </c>
      <c r="M10349" s="82" t="s">
        <v>75</v>
      </c>
      <c r="N10349" s="82" t="s">
        <v>40599</v>
      </c>
      <c r="O10349" s="1" t="str">
        <f t="shared" si="283"/>
        <v>NE</v>
      </c>
      <c r="P10349" s="113" t="e">
        <f>VLOOKUP($B10349,'[3]CHÍNH THỨC'!$D:$H,4,0)</f>
        <v>#N/A</v>
      </c>
      <c r="Q10349" s="113" t="e">
        <f>VLOOKUP($B10349,'[3]CHÍNH THỨC'!$D:$H,5,0)</f>
        <v>#N/A</v>
      </c>
    </row>
    <row r="10350" spans="1:17">
      <c r="A10350" s="1">
        <v>10338</v>
      </c>
      <c r="B10350" s="86" t="s">
        <v>40600</v>
      </c>
      <c r="C10350" s="82" t="s">
        <v>1747</v>
      </c>
      <c r="D10350" s="83">
        <v>39209</v>
      </c>
      <c r="E10350" s="82" t="s">
        <v>30</v>
      </c>
      <c r="F10350" s="263" t="s">
        <v>36323</v>
      </c>
      <c r="G10350" s="263" t="s">
        <v>15256</v>
      </c>
      <c r="H10350" s="82" t="s">
        <v>8300</v>
      </c>
      <c r="I10350" s="82" t="s">
        <v>40601</v>
      </c>
      <c r="J10350" s="263" t="s">
        <v>40602</v>
      </c>
      <c r="K10350" s="195" t="s">
        <v>42</v>
      </c>
      <c r="L10350" s="262" t="s">
        <v>40474</v>
      </c>
      <c r="M10350" s="82" t="s">
        <v>75</v>
      </c>
      <c r="N10350" s="82" t="s">
        <v>40603</v>
      </c>
      <c r="O10350" s="1" t="str">
        <f t="shared" si="283"/>
        <v>NE</v>
      </c>
      <c r="P10350" s="113" t="e">
        <f>VLOOKUP($B10350,'[3]CHÍNH THỨC'!$D:$H,4,0)</f>
        <v>#N/A</v>
      </c>
      <c r="Q10350" s="113" t="e">
        <f>VLOOKUP($B10350,'[3]CHÍNH THỨC'!$D:$H,5,0)</f>
        <v>#N/A</v>
      </c>
    </row>
    <row r="10351" spans="1:17">
      <c r="A10351" s="1">
        <v>10339</v>
      </c>
      <c r="B10351" s="86" t="s">
        <v>40604</v>
      </c>
      <c r="C10351" s="82" t="s">
        <v>40605</v>
      </c>
      <c r="D10351" s="83">
        <v>37959</v>
      </c>
      <c r="E10351" s="82" t="s">
        <v>30</v>
      </c>
      <c r="F10351" s="263" t="s">
        <v>40606</v>
      </c>
      <c r="G10351" s="263" t="s">
        <v>9480</v>
      </c>
      <c r="H10351" s="82" t="s">
        <v>8300</v>
      </c>
      <c r="I10351" s="82" t="s">
        <v>35832</v>
      </c>
      <c r="J10351" s="263" t="s">
        <v>40607</v>
      </c>
      <c r="K10351" s="82" t="s">
        <v>35</v>
      </c>
      <c r="L10351" s="262" t="s">
        <v>40474</v>
      </c>
      <c r="M10351" s="82" t="s">
        <v>75</v>
      </c>
      <c r="N10351" s="82">
        <v>984</v>
      </c>
      <c r="O10351" s="1" t="str">
        <f t="shared" si="283"/>
        <v>NE</v>
      </c>
      <c r="P10351" s="113" t="e">
        <f>VLOOKUP($B10351,'[3]CHÍNH THỨC'!$D:$H,4,0)</f>
        <v>#N/A</v>
      </c>
      <c r="Q10351" s="113" t="e">
        <f>VLOOKUP($B10351,'[3]CHÍNH THỨC'!$D:$H,5,0)</f>
        <v>#N/A</v>
      </c>
    </row>
    <row r="10352" spans="1:17">
      <c r="A10352" s="1">
        <v>10340</v>
      </c>
      <c r="B10352" s="82" t="s">
        <v>40608</v>
      </c>
      <c r="C10352" s="82" t="s">
        <v>39284</v>
      </c>
      <c r="D10352" s="83">
        <v>39422</v>
      </c>
      <c r="E10352" s="82" t="s">
        <v>30</v>
      </c>
      <c r="F10352" s="263" t="s">
        <v>39285</v>
      </c>
      <c r="G10352" s="83">
        <v>44898</v>
      </c>
      <c r="H10352" s="82" t="s">
        <v>8300</v>
      </c>
      <c r="I10352" s="82" t="s">
        <v>24027</v>
      </c>
      <c r="J10352" s="263" t="s">
        <v>40609</v>
      </c>
      <c r="K10352" s="82" t="s">
        <v>35</v>
      </c>
      <c r="L10352" s="83" t="s">
        <v>40474</v>
      </c>
      <c r="M10352" s="82" t="s">
        <v>75</v>
      </c>
      <c r="N10352" s="82" t="s">
        <v>38212</v>
      </c>
      <c r="O10352" s="1" t="str">
        <f t="shared" si="283"/>
        <v>BC</v>
      </c>
      <c r="P10352" s="113" t="e">
        <f>VLOOKUP($B10352,'[3]CHÍNH THỨC'!$D:$H,4,0)</f>
        <v>#N/A</v>
      </c>
      <c r="Q10352" s="113" t="e">
        <f>VLOOKUP($B10352,'[3]CHÍNH THỨC'!$D:$H,5,0)</f>
        <v>#N/A</v>
      </c>
    </row>
    <row r="10353" spans="1:17">
      <c r="A10353" s="1">
        <v>10341</v>
      </c>
      <c r="B10353" s="82" t="s">
        <v>40610</v>
      </c>
      <c r="C10353" s="82" t="s">
        <v>39287</v>
      </c>
      <c r="D10353" s="83">
        <v>38569</v>
      </c>
      <c r="E10353" s="82" t="s">
        <v>30</v>
      </c>
      <c r="F10353" s="263" t="s">
        <v>39289</v>
      </c>
      <c r="G10353" s="83">
        <v>44473</v>
      </c>
      <c r="H10353" s="82" t="s">
        <v>8300</v>
      </c>
      <c r="I10353" s="82" t="s">
        <v>24027</v>
      </c>
      <c r="J10353" s="82"/>
      <c r="K10353" s="82" t="s">
        <v>35</v>
      </c>
      <c r="L10353" s="83" t="s">
        <v>40474</v>
      </c>
      <c r="M10353" s="82" t="s">
        <v>75</v>
      </c>
      <c r="N10353" s="82" t="s">
        <v>40611</v>
      </c>
      <c r="O10353" s="1" t="str">
        <f t="shared" si="283"/>
        <v>BC</v>
      </c>
      <c r="P10353" s="113" t="e">
        <f>VLOOKUP($B10353,'[3]CHÍNH THỨC'!$D:$H,4,0)</f>
        <v>#N/A</v>
      </c>
      <c r="Q10353" s="113" t="e">
        <f>VLOOKUP($B10353,'[3]CHÍNH THỨC'!$D:$H,5,0)</f>
        <v>#N/A</v>
      </c>
    </row>
    <row r="10354" spans="1:17">
      <c r="A10354" s="1">
        <v>10342</v>
      </c>
      <c r="B10354" s="86" t="s">
        <v>40612</v>
      </c>
      <c r="C10354" s="82" t="s">
        <v>40613</v>
      </c>
      <c r="D10354" s="83">
        <v>39165</v>
      </c>
      <c r="E10354" s="142" t="s">
        <v>30</v>
      </c>
      <c r="F10354" s="262" t="s">
        <v>40614</v>
      </c>
      <c r="G10354" s="83">
        <v>44318</v>
      </c>
      <c r="H10354" s="165" t="s">
        <v>66</v>
      </c>
      <c r="I10354" s="82" t="s">
        <v>40615</v>
      </c>
      <c r="J10354" s="263" t="s">
        <v>40616</v>
      </c>
      <c r="K10354" s="82" t="s">
        <v>42</v>
      </c>
      <c r="L10354" s="143">
        <v>45957</v>
      </c>
      <c r="M10354" s="82" t="s">
        <v>75</v>
      </c>
      <c r="N10354" s="82">
        <v>1327</v>
      </c>
      <c r="O10354" s="1" t="str">
        <f t="shared" si="283"/>
        <v>IC</v>
      </c>
      <c r="P10354" s="113" t="e">
        <f>VLOOKUP($B10354,'[3]CHÍNH THỨC'!$D:$H,4,0)</f>
        <v>#N/A</v>
      </c>
      <c r="Q10354" s="113" t="e">
        <f>VLOOKUP($B10354,'[3]CHÍNH THỨC'!$D:$H,5,0)</f>
        <v>#N/A</v>
      </c>
    </row>
    <row r="10355" spans="1:17">
      <c r="A10355" s="1">
        <v>10343</v>
      </c>
      <c r="B10355" s="86" t="s">
        <v>40617</v>
      </c>
      <c r="C10355" s="82" t="s">
        <v>40618</v>
      </c>
      <c r="D10355" s="83">
        <v>30666</v>
      </c>
      <c r="E10355" s="142" t="s">
        <v>30</v>
      </c>
      <c r="F10355" s="263" t="s">
        <v>40619</v>
      </c>
      <c r="G10355" s="83">
        <v>44677</v>
      </c>
      <c r="H10355" s="165" t="s">
        <v>66</v>
      </c>
      <c r="I10355" s="82" t="s">
        <v>40620</v>
      </c>
      <c r="J10355" s="263" t="s">
        <v>40621</v>
      </c>
      <c r="K10355" s="82" t="s">
        <v>42</v>
      </c>
      <c r="L10355" s="143">
        <v>45957</v>
      </c>
      <c r="M10355" s="82" t="s">
        <v>75</v>
      </c>
      <c r="N10355" s="82">
        <v>1328</v>
      </c>
      <c r="O10355" s="1" t="str">
        <f t="shared" si="283"/>
        <v>IC</v>
      </c>
      <c r="P10355" s="113" t="e">
        <f>VLOOKUP($B10355,'[3]CHÍNH THỨC'!$D:$H,4,0)</f>
        <v>#N/A</v>
      </c>
      <c r="Q10355" s="113" t="e">
        <f>VLOOKUP($B10355,'[3]CHÍNH THỨC'!$D:$H,5,0)</f>
        <v>#N/A</v>
      </c>
    </row>
    <row r="10356" spans="1:17">
      <c r="A10356" s="1">
        <v>10344</v>
      </c>
      <c r="B10356" s="86" t="s">
        <v>40622</v>
      </c>
      <c r="C10356" s="96" t="s">
        <v>34586</v>
      </c>
      <c r="D10356" s="302" t="s">
        <v>34587</v>
      </c>
      <c r="E10356" s="96" t="s">
        <v>30</v>
      </c>
      <c r="F10356" s="302" t="s">
        <v>34588</v>
      </c>
      <c r="G10356" s="281" t="s">
        <v>9742</v>
      </c>
      <c r="H10356" s="96" t="s">
        <v>15353</v>
      </c>
      <c r="I10356" s="96" t="s">
        <v>7093</v>
      </c>
      <c r="J10356" s="302" t="s">
        <v>34589</v>
      </c>
      <c r="K10356" s="96" t="s">
        <v>35</v>
      </c>
      <c r="L10356" s="302" t="s">
        <v>40474</v>
      </c>
      <c r="M10356" s="96" t="s">
        <v>75</v>
      </c>
      <c r="N10356" s="160">
        <v>1053</v>
      </c>
      <c r="O10356" s="1" t="str">
        <f t="shared" si="283"/>
        <v>HU</v>
      </c>
      <c r="P10356" s="113" t="e">
        <f>VLOOKUP($B10356,'[3]CHÍNH THỨC'!$D:$H,4,0)</f>
        <v>#N/A</v>
      </c>
      <c r="Q10356" s="113" t="e">
        <f>VLOOKUP($B10356,'[3]CHÍNH THỨC'!$D:$H,5,0)</f>
        <v>#N/A</v>
      </c>
    </row>
    <row r="10357" spans="1:17">
      <c r="A10357" s="1">
        <v>10345</v>
      </c>
      <c r="B10357" s="86" t="s">
        <v>40623</v>
      </c>
      <c r="C10357" s="96" t="s">
        <v>31889</v>
      </c>
      <c r="D10357" s="302" t="s">
        <v>31890</v>
      </c>
      <c r="E10357" s="96" t="s">
        <v>30</v>
      </c>
      <c r="F10357" s="302" t="s">
        <v>31891</v>
      </c>
      <c r="G10357" s="302" t="s">
        <v>21625</v>
      </c>
      <c r="H10357" s="96" t="s">
        <v>15353</v>
      </c>
      <c r="I10357" s="96" t="s">
        <v>7093</v>
      </c>
      <c r="J10357" s="302" t="s">
        <v>34570</v>
      </c>
      <c r="K10357" s="96" t="s">
        <v>35</v>
      </c>
      <c r="L10357" s="302" t="s">
        <v>40474</v>
      </c>
      <c r="M10357" s="96" t="s">
        <v>75</v>
      </c>
      <c r="N10357" s="131">
        <v>1062</v>
      </c>
      <c r="O10357" s="1" t="str">
        <f t="shared" si="283"/>
        <v>HU</v>
      </c>
      <c r="P10357" s="113" t="e">
        <f>VLOOKUP($B10357,'[3]CHÍNH THỨC'!$D:$H,4,0)</f>
        <v>#N/A</v>
      </c>
      <c r="Q10357" s="113" t="e">
        <f>VLOOKUP($B10357,'[3]CHÍNH THỨC'!$D:$H,5,0)</f>
        <v>#N/A</v>
      </c>
    </row>
    <row r="10358" spans="1:17">
      <c r="A10358" s="1">
        <v>10346</v>
      </c>
      <c r="B10358" s="86" t="s">
        <v>40624</v>
      </c>
      <c r="C10358" s="96" t="s">
        <v>20140</v>
      </c>
      <c r="D10358" s="281" t="s">
        <v>40625</v>
      </c>
      <c r="E10358" s="96" t="s">
        <v>30</v>
      </c>
      <c r="F10358" s="302" t="s">
        <v>40626</v>
      </c>
      <c r="G10358" s="302" t="s">
        <v>16181</v>
      </c>
      <c r="H10358" s="96" t="s">
        <v>15353</v>
      </c>
      <c r="I10358" s="96" t="s">
        <v>390</v>
      </c>
      <c r="J10358" s="302" t="s">
        <v>40627</v>
      </c>
      <c r="K10358" s="96" t="s">
        <v>42</v>
      </c>
      <c r="L10358" s="302" t="s">
        <v>40474</v>
      </c>
      <c r="M10358" s="96" t="s">
        <v>75</v>
      </c>
      <c r="N10358" s="131">
        <v>1079</v>
      </c>
      <c r="O10358" s="1" t="str">
        <f t="shared" si="283"/>
        <v>HU</v>
      </c>
      <c r="P10358" s="113" t="e">
        <f>VLOOKUP($B10358,'[3]CHÍNH THỨC'!$D:$H,4,0)</f>
        <v>#N/A</v>
      </c>
      <c r="Q10358" s="113" t="e">
        <f>VLOOKUP($B10358,'[3]CHÍNH THỨC'!$D:$H,5,0)</f>
        <v>#N/A</v>
      </c>
    </row>
    <row r="10359" spans="1:17">
      <c r="A10359" s="1">
        <v>10347</v>
      </c>
      <c r="B10359" s="86" t="s">
        <v>40628</v>
      </c>
      <c r="C10359" s="96" t="s">
        <v>40629</v>
      </c>
      <c r="D10359" s="302" t="s">
        <v>40630</v>
      </c>
      <c r="E10359" s="96" t="s">
        <v>30</v>
      </c>
      <c r="F10359" s="302" t="s">
        <v>40631</v>
      </c>
      <c r="G10359" s="302" t="s">
        <v>20953</v>
      </c>
      <c r="H10359" s="96" t="s">
        <v>15353</v>
      </c>
      <c r="I10359" s="96" t="s">
        <v>15193</v>
      </c>
      <c r="J10359" s="302" t="s">
        <v>40632</v>
      </c>
      <c r="K10359" s="96" t="s">
        <v>35</v>
      </c>
      <c r="L10359" s="302" t="s">
        <v>40474</v>
      </c>
      <c r="M10359" s="96" t="s">
        <v>75</v>
      </c>
      <c r="N10359" s="131">
        <v>1088</v>
      </c>
      <c r="O10359" s="1" t="str">
        <f t="shared" si="283"/>
        <v>HU</v>
      </c>
      <c r="P10359" s="113" t="e">
        <f>VLOOKUP($B10359,'[3]CHÍNH THỨC'!$D:$H,4,0)</f>
        <v>#N/A</v>
      </c>
      <c r="Q10359" s="113" t="e">
        <f>VLOOKUP($B10359,'[3]CHÍNH THỨC'!$D:$H,5,0)</f>
        <v>#N/A</v>
      </c>
    </row>
    <row r="10360" spans="1:17">
      <c r="A10360" s="1">
        <v>10348</v>
      </c>
      <c r="B10360" s="86" t="s">
        <v>40633</v>
      </c>
      <c r="C10360" s="96" t="s">
        <v>40634</v>
      </c>
      <c r="D10360" s="302" t="s">
        <v>32552</v>
      </c>
      <c r="E10360" s="96" t="s">
        <v>30</v>
      </c>
      <c r="F10360" s="302" t="s">
        <v>40635</v>
      </c>
      <c r="G10360" s="281" t="s">
        <v>29439</v>
      </c>
      <c r="H10360" s="96" t="s">
        <v>15353</v>
      </c>
      <c r="I10360" s="96" t="s">
        <v>40636</v>
      </c>
      <c r="J10360" s="302" t="s">
        <v>40637</v>
      </c>
      <c r="K10360" s="96" t="s">
        <v>35</v>
      </c>
      <c r="L10360" s="302" t="s">
        <v>40474</v>
      </c>
      <c r="M10360" s="96" t="s">
        <v>75</v>
      </c>
      <c r="N10360" s="131">
        <v>1091</v>
      </c>
      <c r="O10360" s="1" t="str">
        <f t="shared" si="283"/>
        <v>HU</v>
      </c>
      <c r="P10360" s="113" t="e">
        <f>VLOOKUP($B10360,'[3]CHÍNH THỨC'!$D:$H,4,0)</f>
        <v>#N/A</v>
      </c>
      <c r="Q10360" s="113" t="e">
        <f>VLOOKUP($B10360,'[3]CHÍNH THỨC'!$D:$H,5,0)</f>
        <v>#N/A</v>
      </c>
    </row>
    <row r="10361" spans="1:17">
      <c r="A10361" s="1">
        <v>10349</v>
      </c>
      <c r="B10361" s="86" t="s">
        <v>40638</v>
      </c>
      <c r="C10361" s="96" t="s">
        <v>40639</v>
      </c>
      <c r="D10361" s="302" t="s">
        <v>40640</v>
      </c>
      <c r="E10361" s="96" t="s">
        <v>30</v>
      </c>
      <c r="F10361" s="302" t="s">
        <v>40641</v>
      </c>
      <c r="G10361" s="302" t="s">
        <v>7958</v>
      </c>
      <c r="H10361" s="96" t="s">
        <v>15353</v>
      </c>
      <c r="I10361" s="96" t="s">
        <v>538</v>
      </c>
      <c r="J10361" s="302" t="s">
        <v>40642</v>
      </c>
      <c r="K10361" s="96" t="s">
        <v>35</v>
      </c>
      <c r="L10361" s="302" t="s">
        <v>40474</v>
      </c>
      <c r="M10361" s="96" t="s">
        <v>75</v>
      </c>
      <c r="N10361" s="131">
        <v>1112</v>
      </c>
      <c r="O10361" s="1" t="str">
        <f t="shared" si="283"/>
        <v>HU</v>
      </c>
      <c r="P10361" s="113" t="e">
        <f>VLOOKUP($B10361,'[3]CHÍNH THỨC'!$D:$H,4,0)</f>
        <v>#N/A</v>
      </c>
      <c r="Q10361" s="113" t="e">
        <f>VLOOKUP($B10361,'[3]CHÍNH THỨC'!$D:$H,5,0)</f>
        <v>#N/A</v>
      </c>
    </row>
    <row r="10362" spans="1:17">
      <c r="A10362" s="1">
        <v>10350</v>
      </c>
      <c r="B10362" s="86" t="s">
        <v>40643</v>
      </c>
      <c r="C10362" s="96" t="s">
        <v>40644</v>
      </c>
      <c r="D10362" s="302" t="s">
        <v>40645</v>
      </c>
      <c r="E10362" s="96" t="s">
        <v>30</v>
      </c>
      <c r="F10362" s="302" t="s">
        <v>40646</v>
      </c>
      <c r="G10362" s="302" t="s">
        <v>7958</v>
      </c>
      <c r="H10362" s="96" t="s">
        <v>15353</v>
      </c>
      <c r="I10362" s="96" t="s">
        <v>642</v>
      </c>
      <c r="J10362" s="302" t="s">
        <v>40647</v>
      </c>
      <c r="K10362" s="96" t="s">
        <v>35</v>
      </c>
      <c r="L10362" s="302" t="s">
        <v>40474</v>
      </c>
      <c r="M10362" s="96" t="s">
        <v>75</v>
      </c>
      <c r="N10362" s="131">
        <v>1119</v>
      </c>
      <c r="O10362" s="1" t="str">
        <f t="shared" si="283"/>
        <v>HU</v>
      </c>
      <c r="P10362" s="113" t="e">
        <f>VLOOKUP($B10362,'[3]CHÍNH THỨC'!$D:$H,4,0)</f>
        <v>#N/A</v>
      </c>
      <c r="Q10362" s="113" t="e">
        <f>VLOOKUP($B10362,'[3]CHÍNH THỨC'!$D:$H,5,0)</f>
        <v>#N/A</v>
      </c>
    </row>
    <row r="10363" spans="1:17">
      <c r="A10363" s="1">
        <v>10351</v>
      </c>
      <c r="B10363" s="86" t="s">
        <v>40648</v>
      </c>
      <c r="C10363" s="96" t="s">
        <v>40649</v>
      </c>
      <c r="D10363" s="302" t="s">
        <v>40650</v>
      </c>
      <c r="E10363" s="96" t="s">
        <v>30</v>
      </c>
      <c r="F10363" s="302" t="s">
        <v>40651</v>
      </c>
      <c r="G10363" s="302" t="s">
        <v>31729</v>
      </c>
      <c r="H10363" s="96" t="s">
        <v>15353</v>
      </c>
      <c r="I10363" s="96" t="s">
        <v>1255</v>
      </c>
      <c r="J10363" s="302" t="s">
        <v>2888</v>
      </c>
      <c r="K10363" s="96" t="s">
        <v>35</v>
      </c>
      <c r="L10363" s="302" t="s">
        <v>40474</v>
      </c>
      <c r="M10363" s="96" t="s">
        <v>75</v>
      </c>
      <c r="N10363" s="131">
        <v>1232</v>
      </c>
      <c r="O10363" s="1" t="str">
        <f t="shared" ref="O10363:O10380" si="284">RIGHT(B10363,2)</f>
        <v>HU</v>
      </c>
      <c r="P10363" s="113" t="e">
        <f>VLOOKUP($B10363,'[3]CHÍNH THỨC'!$D:$H,4,0)</f>
        <v>#N/A</v>
      </c>
      <c r="Q10363" s="113" t="e">
        <f>VLOOKUP($B10363,'[3]CHÍNH THỨC'!$D:$H,5,0)</f>
        <v>#N/A</v>
      </c>
    </row>
    <row r="10364" spans="1:17">
      <c r="A10364" s="1">
        <v>10352</v>
      </c>
      <c r="B10364" s="82" t="s">
        <v>40652</v>
      </c>
      <c r="C10364" s="106" t="s">
        <v>40653</v>
      </c>
      <c r="D10364" s="110">
        <v>32952</v>
      </c>
      <c r="E10364" s="106" t="s">
        <v>30</v>
      </c>
      <c r="F10364" s="291" t="s">
        <v>40654</v>
      </c>
      <c r="G10364" s="286" t="s">
        <v>40655</v>
      </c>
      <c r="H10364" s="82" t="s">
        <v>8300</v>
      </c>
      <c r="I10364" s="291" t="s">
        <v>30606</v>
      </c>
      <c r="J10364" s="291" t="s">
        <v>40656</v>
      </c>
      <c r="K10364" s="294" t="s">
        <v>42</v>
      </c>
      <c r="L10364" s="286" t="s">
        <v>40474</v>
      </c>
      <c r="M10364" s="106" t="s">
        <v>75</v>
      </c>
      <c r="N10364" s="82">
        <v>1225</v>
      </c>
      <c r="O10364" s="1" t="str">
        <f t="shared" si="284"/>
        <v>TK</v>
      </c>
      <c r="P10364" s="113" t="e">
        <f>VLOOKUP($B10364,'[3]CHÍNH THỨC'!$D:$H,4,0)</f>
        <v>#N/A</v>
      </c>
      <c r="Q10364" s="113" t="e">
        <f>VLOOKUP($B10364,'[3]CHÍNH THỨC'!$D:$H,5,0)</f>
        <v>#N/A</v>
      </c>
    </row>
    <row r="10365" spans="1:17">
      <c r="A10365" s="1">
        <v>10353</v>
      </c>
      <c r="B10365" s="82" t="s">
        <v>40657</v>
      </c>
      <c r="C10365" s="118" t="s">
        <v>32592</v>
      </c>
      <c r="D10365" s="120">
        <v>40327</v>
      </c>
      <c r="E10365" s="106" t="s">
        <v>30</v>
      </c>
      <c r="F10365" s="286" t="s">
        <v>37080</v>
      </c>
      <c r="G10365" s="296" t="s">
        <v>24629</v>
      </c>
      <c r="H10365" s="82" t="s">
        <v>8300</v>
      </c>
      <c r="I10365" s="295" t="s">
        <v>6247</v>
      </c>
      <c r="J10365" s="106"/>
      <c r="K10365" s="294" t="s">
        <v>35</v>
      </c>
      <c r="L10365" s="286" t="s">
        <v>40474</v>
      </c>
      <c r="M10365" s="106" t="s">
        <v>75</v>
      </c>
      <c r="N10365" s="82" t="s">
        <v>40658</v>
      </c>
      <c r="O10365" s="1" t="str">
        <f t="shared" si="284"/>
        <v>TK</v>
      </c>
      <c r="P10365" s="113" t="e">
        <f>VLOOKUP($B10365,'[3]CHÍNH THỨC'!$D:$H,4,0)</f>
        <v>#N/A</v>
      </c>
      <c r="Q10365" s="113" t="e">
        <f>VLOOKUP($B10365,'[3]CHÍNH THỨC'!$D:$H,5,0)</f>
        <v>#N/A</v>
      </c>
    </row>
    <row r="10366" spans="1:17">
      <c r="A10366" s="1">
        <v>10354</v>
      </c>
      <c r="B10366" s="82" t="s">
        <v>40659</v>
      </c>
      <c r="C10366" s="121" t="s">
        <v>40660</v>
      </c>
      <c r="D10366" s="110">
        <v>39360</v>
      </c>
      <c r="E10366" s="106" t="s">
        <v>30</v>
      </c>
      <c r="F10366" s="291" t="s">
        <v>40661</v>
      </c>
      <c r="G10366" s="296" t="s">
        <v>15256</v>
      </c>
      <c r="H10366" s="82" t="s">
        <v>8300</v>
      </c>
      <c r="I10366" s="298" t="s">
        <v>1996</v>
      </c>
      <c r="J10366" s="106">
        <v>389265411</v>
      </c>
      <c r="K10366" s="294" t="s">
        <v>35</v>
      </c>
      <c r="L10366" s="286" t="s">
        <v>40474</v>
      </c>
      <c r="M10366" s="106" t="s">
        <v>75</v>
      </c>
      <c r="N10366" s="82">
        <v>1223</v>
      </c>
      <c r="O10366" s="1" t="str">
        <f t="shared" si="284"/>
        <v>TK</v>
      </c>
      <c r="P10366" s="113" t="e">
        <f>VLOOKUP($B10366,'[3]CHÍNH THỨC'!$D:$H,4,0)</f>
        <v>#N/A</v>
      </c>
      <c r="Q10366" s="113" t="e">
        <f>VLOOKUP($B10366,'[3]CHÍNH THỨC'!$D:$H,5,0)</f>
        <v>#N/A</v>
      </c>
    </row>
    <row r="10367" spans="1:17">
      <c r="A10367" s="1">
        <v>10355</v>
      </c>
      <c r="B10367" s="82" t="s">
        <v>40662</v>
      </c>
      <c r="C10367" s="121" t="s">
        <v>40663</v>
      </c>
      <c r="D10367" s="110">
        <v>39133</v>
      </c>
      <c r="E10367" s="106" t="s">
        <v>30</v>
      </c>
      <c r="F10367" s="291" t="s">
        <v>40664</v>
      </c>
      <c r="G10367" s="286" t="s">
        <v>23557</v>
      </c>
      <c r="H10367" s="82" t="s">
        <v>8300</v>
      </c>
      <c r="I10367" s="298" t="s">
        <v>1996</v>
      </c>
      <c r="J10367" s="106"/>
      <c r="K10367" s="294" t="s">
        <v>35</v>
      </c>
      <c r="L10367" s="286" t="s">
        <v>40474</v>
      </c>
      <c r="M10367" s="106" t="s">
        <v>75</v>
      </c>
      <c r="N10367" s="82">
        <v>1224</v>
      </c>
      <c r="O10367" s="1" t="str">
        <f t="shared" si="284"/>
        <v>TK</v>
      </c>
      <c r="P10367" s="113" t="e">
        <f>VLOOKUP($B10367,'[3]CHÍNH THỨC'!$D:$H,4,0)</f>
        <v>#N/A</v>
      </c>
      <c r="Q10367" s="113" t="e">
        <f>VLOOKUP($B10367,'[3]CHÍNH THỨC'!$D:$H,5,0)</f>
        <v>#N/A</v>
      </c>
    </row>
    <row r="10368" spans="1:17">
      <c r="A10368" s="1">
        <v>10356</v>
      </c>
      <c r="B10368" s="82" t="s">
        <v>40665</v>
      </c>
      <c r="C10368" s="82" t="s">
        <v>40666</v>
      </c>
      <c r="D10368" s="262" t="s">
        <v>40667</v>
      </c>
      <c r="E10368" s="82" t="s">
        <v>30</v>
      </c>
      <c r="F10368" s="263" t="s">
        <v>40668</v>
      </c>
      <c r="G10368" s="262" t="s">
        <v>40669</v>
      </c>
      <c r="H10368" s="82" t="s">
        <v>66</v>
      </c>
      <c r="I10368" s="82" t="s">
        <v>40670</v>
      </c>
      <c r="J10368" s="82"/>
      <c r="K10368" s="82" t="s">
        <v>42</v>
      </c>
      <c r="L10368" s="83" t="s">
        <v>40474</v>
      </c>
      <c r="M10368" s="82" t="s">
        <v>75</v>
      </c>
      <c r="N10368" s="84" t="s">
        <v>40671</v>
      </c>
      <c r="O10368" s="1" t="str">
        <f t="shared" si="284"/>
        <v>TC</v>
      </c>
      <c r="P10368" s="113" t="e">
        <f>VLOOKUP($B10368,'[3]CHÍNH THỨC'!$D:$H,4,0)</f>
        <v>#N/A</v>
      </c>
      <c r="Q10368" s="113" t="e">
        <f>VLOOKUP($B10368,'[3]CHÍNH THỨC'!$D:$H,5,0)</f>
        <v>#N/A</v>
      </c>
    </row>
    <row r="10369" spans="1:17">
      <c r="A10369" s="1">
        <v>10357</v>
      </c>
      <c r="B10369" s="82" t="s">
        <v>40672</v>
      </c>
      <c r="C10369" s="82" t="s">
        <v>33978</v>
      </c>
      <c r="D10369" s="262" t="s">
        <v>33979</v>
      </c>
      <c r="E10369" s="82" t="s">
        <v>30</v>
      </c>
      <c r="F10369" s="263" t="s">
        <v>33980</v>
      </c>
      <c r="G10369" s="262" t="s">
        <v>40673</v>
      </c>
      <c r="H10369" s="82" t="s">
        <v>66</v>
      </c>
      <c r="I10369" s="82" t="s">
        <v>1594</v>
      </c>
      <c r="J10369" s="82"/>
      <c r="K10369" s="82" t="s">
        <v>35</v>
      </c>
      <c r="L10369" s="83" t="s">
        <v>40474</v>
      </c>
      <c r="M10369" s="82" t="s">
        <v>75</v>
      </c>
      <c r="N10369" s="84" t="s">
        <v>38012</v>
      </c>
      <c r="O10369" s="1" t="str">
        <f t="shared" si="284"/>
        <v>TC</v>
      </c>
      <c r="P10369" s="113" t="e">
        <f>VLOOKUP($B10369,'[3]CHÍNH THỨC'!$D:$H,4,0)</f>
        <v>#N/A</v>
      </c>
      <c r="Q10369" s="113" t="e">
        <f>VLOOKUP($B10369,'[3]CHÍNH THỨC'!$D:$H,5,0)</f>
        <v>#N/A</v>
      </c>
    </row>
    <row r="10370" spans="1:17">
      <c r="A10370" s="1">
        <v>10358</v>
      </c>
      <c r="B10370" s="82" t="s">
        <v>40674</v>
      </c>
      <c r="C10370" s="82" t="s">
        <v>11006</v>
      </c>
      <c r="D10370" s="262" t="s">
        <v>40675</v>
      </c>
      <c r="E10370" s="82" t="s">
        <v>30</v>
      </c>
      <c r="F10370" s="263" t="s">
        <v>40676</v>
      </c>
      <c r="G10370" s="262" t="s">
        <v>19488</v>
      </c>
      <c r="H10370" s="82" t="s">
        <v>66</v>
      </c>
      <c r="I10370" s="82" t="s">
        <v>23410</v>
      </c>
      <c r="J10370" s="82"/>
      <c r="K10370" s="82" t="s">
        <v>42</v>
      </c>
      <c r="L10370" s="83" t="s">
        <v>40474</v>
      </c>
      <c r="M10370" s="82" t="s">
        <v>75</v>
      </c>
      <c r="N10370" s="84" t="s">
        <v>40677</v>
      </c>
      <c r="O10370" s="1" t="str">
        <f t="shared" si="284"/>
        <v>TC</v>
      </c>
      <c r="P10370" s="113" t="e">
        <f>VLOOKUP($B10370,'[3]CHÍNH THỨC'!$D:$H,4,0)</f>
        <v>#N/A</v>
      </c>
      <c r="Q10370" s="113" t="e">
        <f>VLOOKUP($B10370,'[3]CHÍNH THỨC'!$D:$H,5,0)</f>
        <v>#N/A</v>
      </c>
    </row>
    <row r="10371" spans="1:17">
      <c r="A10371" s="1">
        <v>10359</v>
      </c>
      <c r="B10371" s="82" t="s">
        <v>40678</v>
      </c>
      <c r="C10371" s="82" t="s">
        <v>811</v>
      </c>
      <c r="D10371" s="262" t="s">
        <v>40679</v>
      </c>
      <c r="E10371" s="82" t="s">
        <v>30</v>
      </c>
      <c r="F10371" s="263" t="s">
        <v>40680</v>
      </c>
      <c r="G10371" s="262" t="s">
        <v>7625</v>
      </c>
      <c r="H10371" s="82" t="s">
        <v>66</v>
      </c>
      <c r="I10371" s="82" t="s">
        <v>23410</v>
      </c>
      <c r="J10371" s="82"/>
      <c r="K10371" s="82" t="s">
        <v>42</v>
      </c>
      <c r="L10371" s="83" t="s">
        <v>40474</v>
      </c>
      <c r="M10371" s="82" t="s">
        <v>75</v>
      </c>
      <c r="N10371" s="84" t="s">
        <v>40681</v>
      </c>
      <c r="O10371" s="1" t="str">
        <f t="shared" si="284"/>
        <v>TC</v>
      </c>
      <c r="P10371" s="113" t="e">
        <f>VLOOKUP($B10371,'[3]CHÍNH THỨC'!$D:$H,4,0)</f>
        <v>#N/A</v>
      </c>
      <c r="Q10371" s="113" t="e">
        <f>VLOOKUP($B10371,'[3]CHÍNH THỨC'!$D:$H,5,0)</f>
        <v>#N/A</v>
      </c>
    </row>
    <row r="10372" spans="1:17">
      <c r="A10372" s="1">
        <v>10360</v>
      </c>
      <c r="B10372" s="82" t="s">
        <v>40682</v>
      </c>
      <c r="C10372" s="82" t="s">
        <v>40683</v>
      </c>
      <c r="D10372" s="262" t="s">
        <v>40684</v>
      </c>
      <c r="E10372" s="82" t="s">
        <v>30</v>
      </c>
      <c r="F10372" s="263" t="s">
        <v>40685</v>
      </c>
      <c r="G10372" s="262" t="s">
        <v>9731</v>
      </c>
      <c r="H10372" s="82" t="s">
        <v>66</v>
      </c>
      <c r="I10372" s="82" t="s">
        <v>39919</v>
      </c>
      <c r="J10372" s="82"/>
      <c r="K10372" s="82" t="s">
        <v>42</v>
      </c>
      <c r="L10372" s="83" t="s">
        <v>40474</v>
      </c>
      <c r="M10372" s="82" t="s">
        <v>75</v>
      </c>
      <c r="N10372" s="84" t="s">
        <v>28539</v>
      </c>
      <c r="O10372" s="1" t="str">
        <f t="shared" si="284"/>
        <v>TC</v>
      </c>
      <c r="P10372" s="113" t="e">
        <f>VLOOKUP($B10372,'[3]CHÍNH THỨC'!$D:$H,4,0)</f>
        <v>#N/A</v>
      </c>
      <c r="Q10372" s="113" t="e">
        <f>VLOOKUP($B10372,'[3]CHÍNH THỨC'!$D:$H,5,0)</f>
        <v>#N/A</v>
      </c>
    </row>
    <row r="10373" spans="1:17">
      <c r="A10373" s="1">
        <v>10361</v>
      </c>
      <c r="B10373" s="86" t="s">
        <v>40686</v>
      </c>
      <c r="C10373" s="82" t="s">
        <v>17835</v>
      </c>
      <c r="D10373" s="83">
        <v>37836</v>
      </c>
      <c r="E10373" s="83" t="s">
        <v>30</v>
      </c>
      <c r="F10373" s="263" t="s">
        <v>12371</v>
      </c>
      <c r="G10373" s="83">
        <v>44994</v>
      </c>
      <c r="H10373" s="83" t="s">
        <v>7709</v>
      </c>
      <c r="I10373" s="106" t="s">
        <v>40687</v>
      </c>
      <c r="J10373" s="106"/>
      <c r="K10373" s="110" t="s">
        <v>35</v>
      </c>
      <c r="L10373" s="110">
        <v>45957</v>
      </c>
      <c r="M10373" s="106" t="s">
        <v>75</v>
      </c>
      <c r="N10373" s="131">
        <v>1233</v>
      </c>
      <c r="O10373" s="1" t="str">
        <f t="shared" si="284"/>
        <v>VW</v>
      </c>
      <c r="P10373" s="113" t="e">
        <f>VLOOKUP($B10373,'[3]CHÍNH THỨC'!$D:$H,4,0)</f>
        <v>#N/A</v>
      </c>
      <c r="Q10373" s="113" t="e">
        <f>VLOOKUP($B10373,'[3]CHÍNH THỨC'!$D:$H,5,0)</f>
        <v>#N/A</v>
      </c>
    </row>
    <row r="10374" spans="1:17">
      <c r="A10374" s="1">
        <v>10362</v>
      </c>
      <c r="B10374" s="86" t="s">
        <v>40688</v>
      </c>
      <c r="C10374" s="82" t="s">
        <v>22103</v>
      </c>
      <c r="D10374" s="83">
        <v>38146</v>
      </c>
      <c r="E10374" s="83" t="s">
        <v>30</v>
      </c>
      <c r="F10374" s="263" t="s">
        <v>40689</v>
      </c>
      <c r="G10374" s="83">
        <v>45397</v>
      </c>
      <c r="H10374" s="83" t="s">
        <v>7709</v>
      </c>
      <c r="I10374" s="118" t="s">
        <v>40690</v>
      </c>
      <c r="J10374" s="128"/>
      <c r="K10374" s="110" t="s">
        <v>35</v>
      </c>
      <c r="L10374" s="110">
        <v>45957</v>
      </c>
      <c r="M10374" s="106" t="s">
        <v>75</v>
      </c>
      <c r="N10374" s="160">
        <v>1261</v>
      </c>
      <c r="O10374" s="1" t="str">
        <f t="shared" si="284"/>
        <v>VW</v>
      </c>
      <c r="P10374" s="113" t="e">
        <f>VLOOKUP($B10374,'[3]CHÍNH THỨC'!$D:$H,4,0)</f>
        <v>#N/A</v>
      </c>
      <c r="Q10374" s="113" t="e">
        <f>VLOOKUP($B10374,'[3]CHÍNH THỨC'!$D:$H,5,0)</f>
        <v>#N/A</v>
      </c>
    </row>
    <row r="10375" spans="1:17">
      <c r="A10375" s="1">
        <v>10363</v>
      </c>
      <c r="B10375" s="86" t="s">
        <v>40691</v>
      </c>
      <c r="C10375" s="82" t="s">
        <v>29140</v>
      </c>
      <c r="D10375" s="83">
        <v>38172</v>
      </c>
      <c r="E10375" s="83" t="s">
        <v>30</v>
      </c>
      <c r="F10375" s="263" t="s">
        <v>40692</v>
      </c>
      <c r="G10375" s="83">
        <v>45068</v>
      </c>
      <c r="H10375" s="83" t="s">
        <v>7709</v>
      </c>
      <c r="I10375" s="118" t="s">
        <v>28201</v>
      </c>
      <c r="J10375" s="106"/>
      <c r="K10375" s="110" t="s">
        <v>35</v>
      </c>
      <c r="L10375" s="110">
        <v>45957</v>
      </c>
      <c r="M10375" s="106" t="s">
        <v>75</v>
      </c>
      <c r="N10375" s="131">
        <v>1279</v>
      </c>
      <c r="O10375" s="1" t="str">
        <f t="shared" si="284"/>
        <v>VW</v>
      </c>
      <c r="P10375" s="113" t="e">
        <f>VLOOKUP($B10375,'[3]CHÍNH THỨC'!$D:$H,4,0)</f>
        <v>#N/A</v>
      </c>
      <c r="Q10375" s="113" t="e">
        <f>VLOOKUP($B10375,'[3]CHÍNH THỨC'!$D:$H,5,0)</f>
        <v>#N/A</v>
      </c>
    </row>
    <row r="10376" spans="1:17">
      <c r="A10376" s="1">
        <v>10364</v>
      </c>
      <c r="B10376" s="86" t="s">
        <v>40693</v>
      </c>
      <c r="C10376" s="82" t="s">
        <v>34698</v>
      </c>
      <c r="D10376" s="83">
        <v>38903</v>
      </c>
      <c r="E10376" s="83" t="s">
        <v>30</v>
      </c>
      <c r="F10376" s="263" t="s">
        <v>16595</v>
      </c>
      <c r="G10376" s="83">
        <v>44347</v>
      </c>
      <c r="H10376" s="83" t="s">
        <v>7709</v>
      </c>
      <c r="I10376" s="118" t="s">
        <v>40694</v>
      </c>
      <c r="J10376" s="106"/>
      <c r="K10376" s="110" t="s">
        <v>35</v>
      </c>
      <c r="L10376" s="110">
        <v>45957</v>
      </c>
      <c r="M10376" s="106" t="s">
        <v>75</v>
      </c>
      <c r="N10376" s="131">
        <v>1319</v>
      </c>
      <c r="O10376" s="1" t="str">
        <f t="shared" si="284"/>
        <v>VW</v>
      </c>
      <c r="P10376" s="113" t="e">
        <f>VLOOKUP($B10376,'[3]CHÍNH THỨC'!$D:$H,4,0)</f>
        <v>#N/A</v>
      </c>
      <c r="Q10376" s="113" t="e">
        <f>VLOOKUP($B10376,'[3]CHÍNH THỨC'!$D:$H,5,0)</f>
        <v>#N/A</v>
      </c>
    </row>
    <row r="10377" spans="1:17">
      <c r="A10377" s="1">
        <v>10365</v>
      </c>
      <c r="B10377" s="86" t="s">
        <v>40695</v>
      </c>
      <c r="C10377" s="82" t="s">
        <v>5758</v>
      </c>
      <c r="D10377" s="83">
        <v>37497</v>
      </c>
      <c r="E10377" s="83" t="s">
        <v>30</v>
      </c>
      <c r="F10377" s="263" t="s">
        <v>40696</v>
      </c>
      <c r="G10377" s="83">
        <v>45060</v>
      </c>
      <c r="H10377" s="83" t="s">
        <v>7709</v>
      </c>
      <c r="I10377" s="121" t="s">
        <v>12148</v>
      </c>
      <c r="J10377" s="106"/>
      <c r="K10377" s="110" t="s">
        <v>35</v>
      </c>
      <c r="L10377" s="110">
        <v>45957</v>
      </c>
      <c r="M10377" s="106" t="s">
        <v>75</v>
      </c>
      <c r="N10377" s="131">
        <v>1320</v>
      </c>
      <c r="O10377" s="1" t="str">
        <f t="shared" si="284"/>
        <v>VW</v>
      </c>
      <c r="P10377" s="113" t="e">
        <f>VLOOKUP($B10377,'[3]CHÍNH THỨC'!$D:$H,4,0)</f>
        <v>#N/A</v>
      </c>
      <c r="Q10377" s="113" t="e">
        <f>VLOOKUP($B10377,'[3]CHÍNH THỨC'!$D:$H,5,0)</f>
        <v>#N/A</v>
      </c>
    </row>
    <row r="10378" spans="1:17">
      <c r="A10378" s="1">
        <v>10366</v>
      </c>
      <c r="B10378" s="86" t="s">
        <v>40697</v>
      </c>
      <c r="C10378" s="82" t="s">
        <v>40698</v>
      </c>
      <c r="D10378" s="83">
        <v>37526</v>
      </c>
      <c r="E10378" s="83" t="s">
        <v>30</v>
      </c>
      <c r="F10378" s="343" t="s">
        <v>40699</v>
      </c>
      <c r="G10378" s="83">
        <v>44508</v>
      </c>
      <c r="H10378" s="83" t="s">
        <v>7709</v>
      </c>
      <c r="I10378" s="130" t="s">
        <v>3011</v>
      </c>
      <c r="J10378" s="106"/>
      <c r="K10378" s="110" t="s">
        <v>35</v>
      </c>
      <c r="L10378" s="110">
        <v>45957</v>
      </c>
      <c r="M10378" s="106" t="s">
        <v>75</v>
      </c>
      <c r="N10378" s="131">
        <v>1325</v>
      </c>
      <c r="O10378" s="1" t="str">
        <f t="shared" si="284"/>
        <v>VW</v>
      </c>
      <c r="P10378" s="113" t="e">
        <f>VLOOKUP($B10378,'[3]CHÍNH THỨC'!$D:$H,4,0)</f>
        <v>#N/A</v>
      </c>
      <c r="Q10378" s="113" t="e">
        <f>VLOOKUP($B10378,'[3]CHÍNH THỨC'!$D:$H,5,0)</f>
        <v>#N/A</v>
      </c>
    </row>
    <row r="10379" spans="1:17">
      <c r="A10379" s="1">
        <v>10367</v>
      </c>
      <c r="B10379" s="86" t="s">
        <v>40700</v>
      </c>
      <c r="C10379" s="82" t="s">
        <v>33523</v>
      </c>
      <c r="D10379" s="83">
        <v>38936</v>
      </c>
      <c r="E10379" s="83" t="s">
        <v>30</v>
      </c>
      <c r="F10379" s="343" t="s">
        <v>40701</v>
      </c>
      <c r="G10379" s="83">
        <v>44610</v>
      </c>
      <c r="H10379" s="83" t="s">
        <v>7709</v>
      </c>
      <c r="I10379" s="130" t="s">
        <v>40702</v>
      </c>
      <c r="J10379" s="106"/>
      <c r="K10379" s="110" t="s">
        <v>35</v>
      </c>
      <c r="L10379" s="110">
        <v>45957</v>
      </c>
      <c r="M10379" s="106" t="s">
        <v>75</v>
      </c>
      <c r="N10379" s="131" t="s">
        <v>40703</v>
      </c>
      <c r="O10379" s="1" t="str">
        <f t="shared" si="284"/>
        <v>VW</v>
      </c>
      <c r="P10379" s="113" t="e">
        <f>VLOOKUP($B10379,'[3]CHÍNH THỨC'!$D:$H,4,0)</f>
        <v>#N/A</v>
      </c>
      <c r="Q10379" s="113" t="e">
        <f>VLOOKUP($B10379,'[3]CHÍNH THỨC'!$D:$H,5,0)</f>
        <v>#N/A</v>
      </c>
    </row>
    <row r="10380" spans="1:17">
      <c r="A10380" s="1">
        <v>10368</v>
      </c>
      <c r="B10380" s="86" t="s">
        <v>40704</v>
      </c>
      <c r="C10380" s="106" t="s">
        <v>40705</v>
      </c>
      <c r="D10380" s="110">
        <v>33918</v>
      </c>
      <c r="E10380" s="83" t="s">
        <v>30</v>
      </c>
      <c r="F10380" s="343" t="s">
        <v>299</v>
      </c>
      <c r="G10380" s="83">
        <v>44920</v>
      </c>
      <c r="H10380" s="83" t="s">
        <v>7709</v>
      </c>
      <c r="I10380" s="130" t="s">
        <v>300</v>
      </c>
      <c r="J10380" s="106"/>
      <c r="K10380" s="129" t="s">
        <v>42</v>
      </c>
      <c r="L10380" s="110">
        <v>45957</v>
      </c>
      <c r="M10380" s="106" t="s">
        <v>75</v>
      </c>
      <c r="N10380" s="131">
        <v>1498</v>
      </c>
      <c r="O10380" s="1" t="str">
        <f t="shared" si="284"/>
        <v>VW</v>
      </c>
      <c r="P10380" s="113" t="e">
        <f>VLOOKUP($B10380,'[3]CHÍNH THỨC'!$D:$H,4,0)</f>
        <v>#N/A</v>
      </c>
      <c r="Q10380" s="113" t="e">
        <f>VLOOKUP($B10380,'[3]CHÍNH THỨC'!$D:$H,5,0)</f>
        <v>#N/A</v>
      </c>
    </row>
    <row r="10381" spans="1:17">
      <c r="A10381" s="1">
        <v>10369</v>
      </c>
      <c r="B10381" s="86" t="s">
        <v>40706</v>
      </c>
      <c r="C10381" s="106" t="s">
        <v>40707</v>
      </c>
      <c r="D10381" s="286" t="s">
        <v>39130</v>
      </c>
      <c r="E10381" s="83" t="s">
        <v>30</v>
      </c>
      <c r="F10381" s="343" t="s">
        <v>39131</v>
      </c>
      <c r="G10381" s="262" t="s">
        <v>25276</v>
      </c>
      <c r="H10381" s="83" t="s">
        <v>66</v>
      </c>
      <c r="I10381" s="130" t="s">
        <v>10597</v>
      </c>
      <c r="J10381" s="291" t="s">
        <v>40598</v>
      </c>
      <c r="K10381" s="129" t="s">
        <v>35</v>
      </c>
      <c r="L10381" s="110" t="s">
        <v>40708</v>
      </c>
      <c r="M10381" s="106" t="s">
        <v>36</v>
      </c>
      <c r="N10381" s="131" t="s">
        <v>32985</v>
      </c>
      <c r="O10381" s="1" t="str">
        <f t="shared" ref="O10381:O10412" si="285">RIGHT(B10381,2)</f>
        <v>NE</v>
      </c>
      <c r="P10381" s="113" t="e">
        <f>VLOOKUP($B10381,'[3]CHÍNH THỨC'!$D:$H,4,0)</f>
        <v>#N/A</v>
      </c>
      <c r="Q10381" s="113" t="e">
        <f>VLOOKUP($B10381,'[3]CHÍNH THỨC'!$D:$H,5,0)</f>
        <v>#N/A</v>
      </c>
    </row>
    <row r="10382" spans="1:17">
      <c r="A10382" s="1">
        <v>10370</v>
      </c>
      <c r="B10382" s="86" t="s">
        <v>40709</v>
      </c>
      <c r="C10382" s="106" t="s">
        <v>39133</v>
      </c>
      <c r="D10382" s="286" t="s">
        <v>33276</v>
      </c>
      <c r="E10382" s="83" t="s">
        <v>30</v>
      </c>
      <c r="F10382" s="343" t="s">
        <v>39134</v>
      </c>
      <c r="G10382" s="262" t="s">
        <v>25276</v>
      </c>
      <c r="H10382" s="83" t="s">
        <v>66</v>
      </c>
      <c r="I10382" s="130" t="s">
        <v>22975</v>
      </c>
      <c r="J10382" s="291" t="s">
        <v>40602</v>
      </c>
      <c r="K10382" s="129" t="s">
        <v>42</v>
      </c>
      <c r="L10382" s="110" t="s">
        <v>40708</v>
      </c>
      <c r="M10382" s="106" t="s">
        <v>36</v>
      </c>
      <c r="N10382" s="131" t="s">
        <v>40710</v>
      </c>
      <c r="O10382" s="1" t="str">
        <f t="shared" si="285"/>
        <v>NE</v>
      </c>
      <c r="P10382" s="113" t="e">
        <f>VLOOKUP($B10382,'[3]CHÍNH THỨC'!$D:$H,4,0)</f>
        <v>#N/A</v>
      </c>
      <c r="Q10382" s="113" t="e">
        <f>VLOOKUP($B10382,'[3]CHÍNH THỨC'!$D:$H,5,0)</f>
        <v>#N/A</v>
      </c>
    </row>
    <row r="10383" spans="1:17">
      <c r="A10383" s="1">
        <v>10371</v>
      </c>
      <c r="B10383" s="86" t="s">
        <v>40711</v>
      </c>
      <c r="C10383" s="106" t="s">
        <v>40712</v>
      </c>
      <c r="D10383" s="286" t="s">
        <v>40713</v>
      </c>
      <c r="E10383" s="83" t="s">
        <v>30</v>
      </c>
      <c r="F10383" s="343" t="s">
        <v>40714</v>
      </c>
      <c r="G10383" s="262" t="s">
        <v>20282</v>
      </c>
      <c r="H10383" s="83" t="s">
        <v>66</v>
      </c>
      <c r="I10383" s="130" t="s">
        <v>3978</v>
      </c>
      <c r="J10383" s="291" t="s">
        <v>40607</v>
      </c>
      <c r="K10383" s="129" t="s">
        <v>35</v>
      </c>
      <c r="L10383" s="110" t="s">
        <v>40708</v>
      </c>
      <c r="M10383" s="106" t="s">
        <v>36</v>
      </c>
      <c r="N10383" s="131">
        <v>1689</v>
      </c>
      <c r="O10383" s="1" t="str">
        <f t="shared" si="285"/>
        <v>NE</v>
      </c>
      <c r="P10383" s="113" t="e">
        <f>VLOOKUP($B10383,'[3]CHÍNH THỨC'!$D:$H,4,0)</f>
        <v>#N/A</v>
      </c>
      <c r="Q10383" s="113" t="e">
        <f>VLOOKUP($B10383,'[3]CHÍNH THỨC'!$D:$H,5,0)</f>
        <v>#N/A</v>
      </c>
    </row>
    <row r="10384" spans="1:17">
      <c r="A10384" s="1">
        <v>10372</v>
      </c>
      <c r="B10384" s="86" t="s">
        <v>40715</v>
      </c>
      <c r="C10384" s="291" t="s">
        <v>40716</v>
      </c>
      <c r="D10384" s="286" t="s">
        <v>40717</v>
      </c>
      <c r="E10384" s="83" t="s">
        <v>30</v>
      </c>
      <c r="F10384" s="343" t="s">
        <v>40718</v>
      </c>
      <c r="G10384" s="262" t="s">
        <v>9726</v>
      </c>
      <c r="H10384" s="83" t="s">
        <v>66</v>
      </c>
      <c r="I10384" s="323" t="s">
        <v>40719</v>
      </c>
      <c r="J10384" s="291" t="s">
        <v>40720</v>
      </c>
      <c r="K10384" s="294" t="s">
        <v>39564</v>
      </c>
      <c r="L10384" s="286" t="s">
        <v>40708</v>
      </c>
      <c r="M10384" s="291" t="s">
        <v>39565</v>
      </c>
      <c r="N10384" s="131">
        <v>1687</v>
      </c>
      <c r="O10384" s="1" t="str">
        <f t="shared" si="285"/>
        <v>TM</v>
      </c>
      <c r="P10384" s="113" t="e">
        <f>VLOOKUP($B10384,'[3]CHÍNH THỨC'!$D:$H,4,0)</f>
        <v>#N/A</v>
      </c>
      <c r="Q10384" s="113" t="e">
        <f>VLOOKUP($B10384,'[3]CHÍNH THỨC'!$D:$H,5,0)</f>
        <v>#N/A</v>
      </c>
    </row>
    <row r="10385" spans="1:17">
      <c r="A10385" s="1">
        <v>10373</v>
      </c>
      <c r="B10385" s="86" t="s">
        <v>40721</v>
      </c>
      <c r="C10385" s="291" t="s">
        <v>40722</v>
      </c>
      <c r="D10385" s="286" t="s">
        <v>40723</v>
      </c>
      <c r="E10385" s="83" t="s">
        <v>30</v>
      </c>
      <c r="F10385" s="343" t="s">
        <v>40724</v>
      </c>
      <c r="G10385" s="262" t="s">
        <v>9742</v>
      </c>
      <c r="H10385" s="83" t="s">
        <v>66</v>
      </c>
      <c r="I10385" s="323" t="s">
        <v>40725</v>
      </c>
      <c r="J10385" s="291" t="s">
        <v>40720</v>
      </c>
      <c r="K10385" s="294" t="s">
        <v>39564</v>
      </c>
      <c r="L10385" s="286" t="s">
        <v>40708</v>
      </c>
      <c r="M10385" s="291" t="s">
        <v>39565</v>
      </c>
      <c r="N10385" s="131">
        <v>1688</v>
      </c>
      <c r="O10385" s="1" t="str">
        <f t="shared" si="285"/>
        <v>TM</v>
      </c>
      <c r="P10385" s="113" t="e">
        <f>VLOOKUP($B10385,'[3]CHÍNH THỨC'!$D:$H,4,0)</f>
        <v>#N/A</v>
      </c>
      <c r="Q10385" s="113" t="e">
        <f>VLOOKUP($B10385,'[3]CHÍNH THỨC'!$D:$H,5,0)</f>
        <v>#N/A</v>
      </c>
    </row>
    <row r="10386" spans="1:17">
      <c r="A10386" s="1">
        <v>10374</v>
      </c>
      <c r="B10386" s="86" t="s">
        <v>40726</v>
      </c>
      <c r="C10386" s="291" t="s">
        <v>40727</v>
      </c>
      <c r="D10386" s="286" t="s">
        <v>40728</v>
      </c>
      <c r="E10386" s="83" t="s">
        <v>30</v>
      </c>
      <c r="F10386" s="343" t="s">
        <v>40729</v>
      </c>
      <c r="G10386" s="262" t="s">
        <v>10915</v>
      </c>
      <c r="H10386" s="83" t="s">
        <v>66</v>
      </c>
      <c r="I10386" s="323" t="s">
        <v>40730</v>
      </c>
      <c r="J10386" s="291" t="s">
        <v>40720</v>
      </c>
      <c r="K10386" s="294" t="s">
        <v>39564</v>
      </c>
      <c r="L10386" s="286" t="s">
        <v>40708</v>
      </c>
      <c r="M10386" s="291" t="s">
        <v>39565</v>
      </c>
      <c r="N10386" s="131">
        <v>1686</v>
      </c>
      <c r="O10386" s="1" t="str">
        <f t="shared" si="285"/>
        <v>TM</v>
      </c>
      <c r="P10386" s="113" t="e">
        <f>VLOOKUP($B10386,'[3]CHÍNH THỨC'!$D:$H,4,0)</f>
        <v>#N/A</v>
      </c>
      <c r="Q10386" s="113" t="e">
        <f>VLOOKUP($B10386,'[3]CHÍNH THỨC'!$D:$H,5,0)</f>
        <v>#N/A</v>
      </c>
    </row>
    <row r="10387" spans="1:17">
      <c r="A10387" s="1">
        <v>10375</v>
      </c>
      <c r="B10387" s="86" t="s">
        <v>40731</v>
      </c>
      <c r="C10387" s="106" t="s">
        <v>37526</v>
      </c>
      <c r="D10387" s="286" t="s">
        <v>40732</v>
      </c>
      <c r="E10387" s="83" t="s">
        <v>30</v>
      </c>
      <c r="F10387" s="343" t="s">
        <v>40733</v>
      </c>
      <c r="G10387" s="262" t="s">
        <v>25949</v>
      </c>
      <c r="H10387" s="83" t="s">
        <v>66</v>
      </c>
      <c r="I10387" s="323" t="s">
        <v>11567</v>
      </c>
      <c r="J10387" s="106"/>
      <c r="K10387" s="294" t="s">
        <v>42</v>
      </c>
      <c r="L10387" s="286" t="s">
        <v>40708</v>
      </c>
      <c r="M10387" s="106" t="s">
        <v>36</v>
      </c>
      <c r="N10387" s="131" t="s">
        <v>40734</v>
      </c>
      <c r="O10387" s="1" t="str">
        <f t="shared" si="285"/>
        <v>TK</v>
      </c>
      <c r="P10387" s="113" t="e">
        <f>VLOOKUP($B10387,'[3]CHÍNH THỨC'!$D:$H,4,0)</f>
        <v>#N/A</v>
      </c>
      <c r="Q10387" s="113" t="e">
        <f>VLOOKUP($B10387,'[3]CHÍNH THỨC'!$D:$H,5,0)</f>
        <v>#N/A</v>
      </c>
    </row>
    <row r="10388" spans="1:17">
      <c r="A10388" s="1">
        <v>10376</v>
      </c>
      <c r="B10388" s="86" t="s">
        <v>40735</v>
      </c>
      <c r="C10388" s="106" t="s">
        <v>40736</v>
      </c>
      <c r="D10388" s="110">
        <v>39753</v>
      </c>
      <c r="E10388" s="83" t="s">
        <v>30</v>
      </c>
      <c r="F10388" s="343" t="s">
        <v>40737</v>
      </c>
      <c r="G10388" s="262" t="s">
        <v>11017</v>
      </c>
      <c r="H10388" s="83" t="s">
        <v>66</v>
      </c>
      <c r="I10388" s="323" t="s">
        <v>31978</v>
      </c>
      <c r="J10388" s="291" t="s">
        <v>40738</v>
      </c>
      <c r="K10388" s="294" t="s">
        <v>42</v>
      </c>
      <c r="L10388" s="286" t="s">
        <v>40708</v>
      </c>
      <c r="M10388" s="106" t="s">
        <v>36</v>
      </c>
      <c r="N10388" s="131">
        <v>1627</v>
      </c>
      <c r="O10388" s="1" t="str">
        <f t="shared" si="285"/>
        <v>TK</v>
      </c>
      <c r="P10388" s="113" t="e">
        <f>VLOOKUP($B10388,'[3]CHÍNH THỨC'!$D:$H,4,0)</f>
        <v>#N/A</v>
      </c>
      <c r="Q10388" s="113" t="e">
        <f>VLOOKUP($B10388,'[3]CHÍNH THỨC'!$D:$H,5,0)</f>
        <v>#N/A</v>
      </c>
    </row>
    <row r="10389" spans="1:17">
      <c r="A10389" s="1">
        <v>10377</v>
      </c>
      <c r="B10389" s="86" t="s">
        <v>40739</v>
      </c>
      <c r="C10389" s="106" t="s">
        <v>40740</v>
      </c>
      <c r="D10389" s="286" t="s">
        <v>38755</v>
      </c>
      <c r="E10389" s="83" t="s">
        <v>30</v>
      </c>
      <c r="F10389" s="343" t="s">
        <v>40741</v>
      </c>
      <c r="G10389" s="262" t="s">
        <v>11360</v>
      </c>
      <c r="H10389" s="83" t="s">
        <v>66</v>
      </c>
      <c r="I10389" s="323" t="s">
        <v>40742</v>
      </c>
      <c r="J10389" s="106"/>
      <c r="K10389" s="294" t="s">
        <v>42</v>
      </c>
      <c r="L10389" s="286" t="s">
        <v>40708</v>
      </c>
      <c r="M10389" s="106" t="s">
        <v>36</v>
      </c>
      <c r="N10389" s="131">
        <v>1629</v>
      </c>
      <c r="O10389" s="1" t="str">
        <f t="shared" si="285"/>
        <v>TK</v>
      </c>
      <c r="P10389" s="113" t="e">
        <f>VLOOKUP($B10389,'[3]CHÍNH THỨC'!$D:$H,4,0)</f>
        <v>#N/A</v>
      </c>
      <c r="Q10389" s="113" t="e">
        <f>VLOOKUP($B10389,'[3]CHÍNH THỨC'!$D:$H,5,0)</f>
        <v>#N/A</v>
      </c>
    </row>
    <row r="10390" spans="1:17">
      <c r="A10390" s="1">
        <v>10378</v>
      </c>
      <c r="B10390" s="86" t="s">
        <v>40743</v>
      </c>
      <c r="C10390" s="106" t="s">
        <v>13748</v>
      </c>
      <c r="D10390" s="286" t="s">
        <v>29567</v>
      </c>
      <c r="E10390" s="83" t="s">
        <v>30</v>
      </c>
      <c r="F10390" s="343" t="s">
        <v>29568</v>
      </c>
      <c r="G10390" s="262" t="s">
        <v>15316</v>
      </c>
      <c r="H10390" s="83" t="s">
        <v>66</v>
      </c>
      <c r="I10390" s="323" t="s">
        <v>4811</v>
      </c>
      <c r="J10390" s="291" t="s">
        <v>29569</v>
      </c>
      <c r="K10390" s="294" t="s">
        <v>35</v>
      </c>
      <c r="L10390" s="286" t="s">
        <v>40708</v>
      </c>
      <c r="M10390" s="106" t="s">
        <v>36</v>
      </c>
      <c r="N10390" s="131">
        <v>1669</v>
      </c>
      <c r="O10390" s="1" t="str">
        <f t="shared" si="285"/>
        <v>TK</v>
      </c>
      <c r="P10390" s="113" t="e">
        <f>VLOOKUP($B10390,'[3]CHÍNH THỨC'!$D:$H,4,0)</f>
        <v>#N/A</v>
      </c>
      <c r="Q10390" s="113" t="e">
        <f>VLOOKUP($B10390,'[3]CHÍNH THỨC'!$D:$H,5,0)</f>
        <v>#N/A</v>
      </c>
    </row>
    <row r="10391" spans="1:17">
      <c r="A10391" s="1">
        <v>10379</v>
      </c>
      <c r="B10391" s="86" t="s">
        <v>40744</v>
      </c>
      <c r="C10391" s="106" t="s">
        <v>40745</v>
      </c>
      <c r="D10391" s="286" t="s">
        <v>38117</v>
      </c>
      <c r="E10391" s="83" t="s">
        <v>30</v>
      </c>
      <c r="F10391" s="343" t="s">
        <v>40746</v>
      </c>
      <c r="G10391" s="262" t="s">
        <v>16444</v>
      </c>
      <c r="H10391" s="83" t="s">
        <v>66</v>
      </c>
      <c r="I10391" s="323" t="s">
        <v>40747</v>
      </c>
      <c r="J10391" s="106"/>
      <c r="K10391" s="294" t="s">
        <v>42</v>
      </c>
      <c r="L10391" s="286" t="s">
        <v>40708</v>
      </c>
      <c r="M10391" s="106" t="s">
        <v>36</v>
      </c>
      <c r="N10391" s="131">
        <v>1559</v>
      </c>
      <c r="O10391" s="1" t="str">
        <f t="shared" si="285"/>
        <v>TK</v>
      </c>
      <c r="P10391" s="113" t="e">
        <f>VLOOKUP($B10391,'[3]CHÍNH THỨC'!$D:$H,4,0)</f>
        <v>#N/A</v>
      </c>
      <c r="Q10391" s="113" t="e">
        <f>VLOOKUP($B10391,'[3]CHÍNH THỨC'!$D:$H,5,0)</f>
        <v>#N/A</v>
      </c>
    </row>
    <row r="10392" spans="1:17">
      <c r="A10392" s="1">
        <v>10380</v>
      </c>
      <c r="B10392" s="86" t="s">
        <v>40748</v>
      </c>
      <c r="C10392" s="106" t="s">
        <v>12683</v>
      </c>
      <c r="D10392" s="286" t="s">
        <v>40749</v>
      </c>
      <c r="E10392" s="83" t="s">
        <v>30</v>
      </c>
      <c r="F10392" s="343" t="s">
        <v>40750</v>
      </c>
      <c r="G10392" s="262" t="s">
        <v>40751</v>
      </c>
      <c r="H10392" s="83" t="s">
        <v>66</v>
      </c>
      <c r="I10392" s="323" t="s">
        <v>21251</v>
      </c>
      <c r="J10392" s="291" t="s">
        <v>40752</v>
      </c>
      <c r="K10392" s="294" t="s">
        <v>35</v>
      </c>
      <c r="L10392" s="286" t="s">
        <v>40708</v>
      </c>
      <c r="M10392" s="106" t="s">
        <v>36</v>
      </c>
      <c r="N10392" s="131">
        <v>1680</v>
      </c>
      <c r="O10392" s="1" t="str">
        <f t="shared" si="285"/>
        <v>TK</v>
      </c>
      <c r="P10392" s="113" t="e">
        <f>VLOOKUP($B10392,'[3]CHÍNH THỨC'!$D:$H,4,0)</f>
        <v>#N/A</v>
      </c>
      <c r="Q10392" s="113" t="e">
        <f>VLOOKUP($B10392,'[3]CHÍNH THỨC'!$D:$H,5,0)</f>
        <v>#N/A</v>
      </c>
    </row>
    <row r="10393" spans="1:17">
      <c r="A10393" s="1">
        <v>10381</v>
      </c>
      <c r="B10393" s="86" t="s">
        <v>40753</v>
      </c>
      <c r="C10393" s="106" t="s">
        <v>25829</v>
      </c>
      <c r="D10393" s="286" t="s">
        <v>40754</v>
      </c>
      <c r="E10393" s="83" t="s">
        <v>30</v>
      </c>
      <c r="F10393" s="343" t="s">
        <v>40755</v>
      </c>
      <c r="G10393" s="262" t="s">
        <v>20112</v>
      </c>
      <c r="H10393" s="83" t="s">
        <v>66</v>
      </c>
      <c r="I10393" s="323" t="s">
        <v>6247</v>
      </c>
      <c r="J10393" s="291" t="s">
        <v>40756</v>
      </c>
      <c r="K10393" s="294" t="s">
        <v>42</v>
      </c>
      <c r="L10393" s="286" t="s">
        <v>40708</v>
      </c>
      <c r="M10393" s="106" t="s">
        <v>36</v>
      </c>
      <c r="N10393" s="131">
        <v>1683</v>
      </c>
      <c r="O10393" s="1" t="str">
        <f t="shared" si="285"/>
        <v>TK</v>
      </c>
      <c r="P10393" s="113" t="e">
        <f>VLOOKUP($B10393,'[3]CHÍNH THỨC'!$D:$H,4,0)</f>
        <v>#N/A</v>
      </c>
      <c r="Q10393" s="113" t="e">
        <f>VLOOKUP($B10393,'[3]CHÍNH THỨC'!$D:$H,5,0)</f>
        <v>#N/A</v>
      </c>
    </row>
    <row r="10394" spans="1:17">
      <c r="A10394" s="1">
        <v>10382</v>
      </c>
      <c r="B10394" s="86" t="s">
        <v>40757</v>
      </c>
      <c r="C10394" s="106" t="s">
        <v>24267</v>
      </c>
      <c r="D10394" s="110" t="s">
        <v>40758</v>
      </c>
      <c r="E10394" s="83" t="s">
        <v>1253</v>
      </c>
      <c r="F10394" s="195" t="s">
        <v>40759</v>
      </c>
      <c r="G10394" s="83">
        <v>45295</v>
      </c>
      <c r="H10394" s="83" t="s">
        <v>66</v>
      </c>
      <c r="I10394" s="130" t="s">
        <v>22593</v>
      </c>
      <c r="J10394" s="106" t="s">
        <v>40760</v>
      </c>
      <c r="K10394" s="129" t="s">
        <v>42</v>
      </c>
      <c r="L10394" s="110" t="s">
        <v>40708</v>
      </c>
      <c r="M10394" s="106" t="s">
        <v>36</v>
      </c>
      <c r="N10394" s="131">
        <v>1673</v>
      </c>
      <c r="O10394" s="1" t="str">
        <f t="shared" si="285"/>
        <v>BC</v>
      </c>
      <c r="P10394" s="113" t="e">
        <f>VLOOKUP($B10394,'[3]CHÍNH THỨC'!$D:$H,4,0)</f>
        <v>#N/A</v>
      </c>
      <c r="Q10394" s="113" t="e">
        <f>VLOOKUP($B10394,'[3]CHÍNH THỨC'!$D:$H,5,0)</f>
        <v>#N/A</v>
      </c>
    </row>
    <row r="10395" spans="1:17">
      <c r="A10395" s="1">
        <v>10383</v>
      </c>
      <c r="B10395" s="86" t="s">
        <v>40761</v>
      </c>
      <c r="C10395" s="106" t="s">
        <v>40762</v>
      </c>
      <c r="D10395" s="110">
        <v>39823</v>
      </c>
      <c r="E10395" s="83" t="s">
        <v>30</v>
      </c>
      <c r="F10395" s="195" t="s">
        <v>40763</v>
      </c>
      <c r="G10395" s="83" t="s">
        <v>20232</v>
      </c>
      <c r="H10395" s="83" t="s">
        <v>66</v>
      </c>
      <c r="I10395" s="130" t="s">
        <v>22585</v>
      </c>
      <c r="J10395" s="106" t="s">
        <v>40764</v>
      </c>
      <c r="K10395" s="129" t="s">
        <v>35</v>
      </c>
      <c r="L10395" s="110" t="s">
        <v>40708</v>
      </c>
      <c r="M10395" s="106" t="s">
        <v>36</v>
      </c>
      <c r="N10395" s="131">
        <v>1691</v>
      </c>
      <c r="O10395" s="1" t="str">
        <f t="shared" si="285"/>
        <v>BC</v>
      </c>
      <c r="P10395" s="113" t="e">
        <f>VLOOKUP($B10395,'[3]CHÍNH THỨC'!$D:$H,4,0)</f>
        <v>#N/A</v>
      </c>
      <c r="Q10395" s="113" t="e">
        <f>VLOOKUP($B10395,'[3]CHÍNH THỨC'!$D:$H,5,0)</f>
        <v>#N/A</v>
      </c>
    </row>
    <row r="10396" spans="1:17">
      <c r="A10396" s="1">
        <v>10384</v>
      </c>
      <c r="B10396" s="86" t="s">
        <v>40765</v>
      </c>
      <c r="C10396" s="106" t="s">
        <v>40766</v>
      </c>
      <c r="D10396" s="110">
        <v>38996</v>
      </c>
      <c r="E10396" s="83" t="s">
        <v>30</v>
      </c>
      <c r="F10396" s="343" t="s">
        <v>40767</v>
      </c>
      <c r="G10396" s="262" t="s">
        <v>40768</v>
      </c>
      <c r="H10396" s="83" t="s">
        <v>66</v>
      </c>
      <c r="I10396" s="130" t="s">
        <v>40769</v>
      </c>
      <c r="J10396" s="106"/>
      <c r="K10396" s="129" t="s">
        <v>42</v>
      </c>
      <c r="L10396" s="286" t="s">
        <v>40708</v>
      </c>
      <c r="M10396" s="106" t="s">
        <v>36</v>
      </c>
      <c r="N10396" s="131">
        <v>1685</v>
      </c>
      <c r="O10396" s="1" t="str">
        <f t="shared" si="285"/>
        <v>MD</v>
      </c>
      <c r="P10396" s="113" t="e">
        <f>VLOOKUP($B10396,'[3]CHÍNH THỨC'!$D:$H,4,0)</f>
        <v>#N/A</v>
      </c>
      <c r="Q10396" s="113" t="e">
        <f>VLOOKUP($B10396,'[3]CHÍNH THỨC'!$D:$H,5,0)</f>
        <v>#N/A</v>
      </c>
    </row>
    <row r="10397" spans="1:17">
      <c r="A10397" s="1">
        <v>10385</v>
      </c>
      <c r="B10397" s="86" t="s">
        <v>40770</v>
      </c>
      <c r="C10397" s="106" t="s">
        <v>40771</v>
      </c>
      <c r="D10397" s="286" t="s">
        <v>40772</v>
      </c>
      <c r="E10397" s="83" t="s">
        <v>30</v>
      </c>
      <c r="F10397" s="343" t="s">
        <v>40773</v>
      </c>
      <c r="G10397" s="262" t="s">
        <v>20405</v>
      </c>
      <c r="H10397" s="83" t="s">
        <v>66</v>
      </c>
      <c r="I10397" s="130" t="s">
        <v>40774</v>
      </c>
      <c r="J10397" s="291" t="s">
        <v>40775</v>
      </c>
      <c r="K10397" s="129" t="s">
        <v>42</v>
      </c>
      <c r="L10397" s="286" t="s">
        <v>40708</v>
      </c>
      <c r="M10397" s="106" t="s">
        <v>36</v>
      </c>
      <c r="N10397" s="131">
        <v>1684</v>
      </c>
      <c r="O10397" s="1" t="str">
        <f t="shared" si="285"/>
        <v>MD</v>
      </c>
      <c r="P10397" s="113" t="e">
        <f>VLOOKUP($B10397,'[3]CHÍNH THỨC'!$D:$H,4,0)</f>
        <v>#N/A</v>
      </c>
      <c r="Q10397" s="113" t="e">
        <f>VLOOKUP($B10397,'[3]CHÍNH THỨC'!$D:$H,5,0)</f>
        <v>#N/A</v>
      </c>
    </row>
    <row r="10398" spans="1:17">
      <c r="A10398" s="1">
        <v>10386</v>
      </c>
      <c r="B10398" s="86" t="s">
        <v>40776</v>
      </c>
      <c r="C10398" s="106" t="s">
        <v>3861</v>
      </c>
      <c r="D10398" s="110" t="s">
        <v>32573</v>
      </c>
      <c r="E10398" s="83" t="s">
        <v>1253</v>
      </c>
      <c r="F10398" s="343" t="s">
        <v>34685</v>
      </c>
      <c r="G10398" s="83">
        <v>45530</v>
      </c>
      <c r="H10398" s="83" t="s">
        <v>66</v>
      </c>
      <c r="I10398" s="130" t="s">
        <v>40777</v>
      </c>
      <c r="J10398" s="291" t="s">
        <v>40778</v>
      </c>
      <c r="K10398" s="129" t="s">
        <v>35</v>
      </c>
      <c r="L10398" s="286" t="s">
        <v>40708</v>
      </c>
      <c r="M10398" s="106" t="s">
        <v>36</v>
      </c>
      <c r="N10398" s="131" t="s">
        <v>33338</v>
      </c>
      <c r="O10398" s="1" t="str">
        <f t="shared" si="285"/>
        <v>IC</v>
      </c>
      <c r="P10398" s="113" t="e">
        <f>VLOOKUP($B10398,'[3]CHÍNH THỨC'!$D:$H,4,0)</f>
        <v>#N/A</v>
      </c>
      <c r="Q10398" s="113" t="e">
        <f>VLOOKUP($B10398,'[3]CHÍNH THỨC'!$D:$H,5,0)</f>
        <v>#N/A</v>
      </c>
    </row>
    <row r="10399" spans="1:17">
      <c r="A10399" s="1">
        <v>10387</v>
      </c>
      <c r="B10399" s="86" t="s">
        <v>40779</v>
      </c>
      <c r="C10399" s="106" t="s">
        <v>40780</v>
      </c>
      <c r="D10399" s="110" t="s">
        <v>37221</v>
      </c>
      <c r="E10399" s="83" t="s">
        <v>1253</v>
      </c>
      <c r="F10399" s="343" t="s">
        <v>37222</v>
      </c>
      <c r="G10399" s="83">
        <v>44730</v>
      </c>
      <c r="H10399" s="83" t="s">
        <v>66</v>
      </c>
      <c r="I10399" s="130" t="s">
        <v>38363</v>
      </c>
      <c r="J10399" s="291" t="s">
        <v>37224</v>
      </c>
      <c r="K10399" s="129" t="s">
        <v>42</v>
      </c>
      <c r="L10399" s="286" t="s">
        <v>40708</v>
      </c>
      <c r="M10399" s="106" t="s">
        <v>36</v>
      </c>
      <c r="N10399" s="131" t="s">
        <v>35821</v>
      </c>
      <c r="O10399" s="1" t="str">
        <f t="shared" si="285"/>
        <v>IC</v>
      </c>
      <c r="P10399" s="113" t="e">
        <f>VLOOKUP($B10399,'[3]CHÍNH THỨC'!$D:$H,4,0)</f>
        <v>#N/A</v>
      </c>
      <c r="Q10399" s="113" t="e">
        <f>VLOOKUP($B10399,'[3]CHÍNH THỨC'!$D:$H,5,0)</f>
        <v>#N/A</v>
      </c>
    </row>
    <row r="10400" spans="1:17">
      <c r="A10400" s="1">
        <v>10388</v>
      </c>
      <c r="B10400" s="86" t="s">
        <v>40781</v>
      </c>
      <c r="C10400" s="106" t="s">
        <v>14555</v>
      </c>
      <c r="D10400" s="110" t="s">
        <v>40782</v>
      </c>
      <c r="E10400" s="83" t="s">
        <v>30</v>
      </c>
      <c r="F10400" s="343" t="s">
        <v>34699</v>
      </c>
      <c r="G10400" s="83">
        <v>45622</v>
      </c>
      <c r="H10400" s="83" t="s">
        <v>66</v>
      </c>
      <c r="I10400" s="130" t="s">
        <v>40783</v>
      </c>
      <c r="J10400" s="291" t="s">
        <v>34700</v>
      </c>
      <c r="K10400" s="129" t="s">
        <v>35</v>
      </c>
      <c r="L10400" s="286" t="s">
        <v>40708</v>
      </c>
      <c r="M10400" s="106" t="s">
        <v>36</v>
      </c>
      <c r="N10400" s="131" t="s">
        <v>33115</v>
      </c>
      <c r="O10400" s="1" t="str">
        <f t="shared" si="285"/>
        <v>IC</v>
      </c>
      <c r="P10400" s="113" t="e">
        <f>VLOOKUP($B10400,'[3]CHÍNH THỨC'!$D:$H,4,0)</f>
        <v>#N/A</v>
      </c>
      <c r="Q10400" s="113" t="e">
        <f>VLOOKUP($B10400,'[3]CHÍNH THỨC'!$D:$H,5,0)</f>
        <v>#N/A</v>
      </c>
    </row>
    <row r="10401" spans="1:17">
      <c r="A10401" s="1">
        <v>10389</v>
      </c>
      <c r="B10401" s="86" t="s">
        <v>40784</v>
      </c>
      <c r="C10401" s="106" t="s">
        <v>40785</v>
      </c>
      <c r="D10401" s="286" t="s">
        <v>40786</v>
      </c>
      <c r="E10401" s="83" t="s">
        <v>30</v>
      </c>
      <c r="F10401" s="343" t="s">
        <v>40787</v>
      </c>
      <c r="G10401" s="262" t="s">
        <v>12314</v>
      </c>
      <c r="H10401" s="83" t="s">
        <v>66</v>
      </c>
      <c r="I10401" s="130" t="s">
        <v>23650</v>
      </c>
      <c r="J10401" s="106"/>
      <c r="K10401" s="129" t="s">
        <v>42</v>
      </c>
      <c r="L10401" s="286" t="s">
        <v>40708</v>
      </c>
      <c r="M10401" s="106" t="s">
        <v>36</v>
      </c>
      <c r="N10401" s="131">
        <v>1674</v>
      </c>
      <c r="O10401" s="1" t="str">
        <f t="shared" si="285"/>
        <v>TC</v>
      </c>
      <c r="P10401" s="113" t="e">
        <f>VLOOKUP($B10401,'[3]CHÍNH THỨC'!$D:$H,4,0)</f>
        <v>#N/A</v>
      </c>
      <c r="Q10401" s="113" t="e">
        <f>VLOOKUP($B10401,'[3]CHÍNH THỨC'!$D:$H,5,0)</f>
        <v>#N/A</v>
      </c>
    </row>
    <row r="10402" spans="1:17">
      <c r="A10402" s="1">
        <v>10390</v>
      </c>
      <c r="B10402" s="86" t="s">
        <v>40788</v>
      </c>
      <c r="C10402" s="106" t="s">
        <v>40789</v>
      </c>
      <c r="D10402" s="286" t="s">
        <v>40790</v>
      </c>
      <c r="E10402" s="83" t="s">
        <v>30</v>
      </c>
      <c r="F10402" s="343" t="s">
        <v>40791</v>
      </c>
      <c r="G10402" s="262" t="s">
        <v>20448</v>
      </c>
      <c r="H10402" s="83" t="s">
        <v>66</v>
      </c>
      <c r="I10402" s="130" t="s">
        <v>23650</v>
      </c>
      <c r="J10402" s="106"/>
      <c r="K10402" s="129" t="s">
        <v>35</v>
      </c>
      <c r="L10402" s="286" t="s">
        <v>40708</v>
      </c>
      <c r="M10402" s="106" t="s">
        <v>36</v>
      </c>
      <c r="N10402" s="131">
        <v>1675</v>
      </c>
      <c r="O10402" s="1" t="str">
        <f t="shared" si="285"/>
        <v>TC</v>
      </c>
      <c r="P10402" s="113" t="e">
        <f>VLOOKUP($B10402,'[3]CHÍNH THỨC'!$D:$H,4,0)</f>
        <v>#N/A</v>
      </c>
      <c r="Q10402" s="113" t="e">
        <f>VLOOKUP($B10402,'[3]CHÍNH THỨC'!$D:$H,5,0)</f>
        <v>#N/A</v>
      </c>
    </row>
    <row r="10403" spans="1:17">
      <c r="A10403" s="1">
        <v>10391</v>
      </c>
      <c r="B10403" s="86" t="s">
        <v>40792</v>
      </c>
      <c r="C10403" s="106" t="s">
        <v>40793</v>
      </c>
      <c r="D10403" s="286" t="s">
        <v>40794</v>
      </c>
      <c r="E10403" s="83" t="s">
        <v>30</v>
      </c>
      <c r="F10403" s="343" t="s">
        <v>40795</v>
      </c>
      <c r="G10403" s="262" t="s">
        <v>40796</v>
      </c>
      <c r="H10403" s="83" t="s">
        <v>66</v>
      </c>
      <c r="I10403" s="130" t="s">
        <v>23650</v>
      </c>
      <c r="J10403" s="106"/>
      <c r="K10403" s="129" t="s">
        <v>42</v>
      </c>
      <c r="L10403" s="286" t="s">
        <v>40708</v>
      </c>
      <c r="M10403" s="106" t="s">
        <v>36</v>
      </c>
      <c r="N10403" s="131">
        <v>1676</v>
      </c>
      <c r="O10403" s="1" t="str">
        <f t="shared" si="285"/>
        <v>TC</v>
      </c>
      <c r="P10403" s="113" t="e">
        <f>VLOOKUP($B10403,'[3]CHÍNH THỨC'!$D:$H,4,0)</f>
        <v>#N/A</v>
      </c>
      <c r="Q10403" s="113" t="e">
        <f>VLOOKUP($B10403,'[3]CHÍNH THỨC'!$D:$H,5,0)</f>
        <v>#N/A</v>
      </c>
    </row>
    <row r="10404" spans="1:17">
      <c r="A10404" s="1">
        <v>10392</v>
      </c>
      <c r="B10404" s="86" t="s">
        <v>40797</v>
      </c>
      <c r="C10404" s="106" t="s">
        <v>31047</v>
      </c>
      <c r="D10404" s="286" t="s">
        <v>40798</v>
      </c>
      <c r="E10404" s="83" t="s">
        <v>30</v>
      </c>
      <c r="F10404" s="343" t="s">
        <v>40799</v>
      </c>
      <c r="G10404" s="262" t="s">
        <v>24420</v>
      </c>
      <c r="H10404" s="83" t="s">
        <v>66</v>
      </c>
      <c r="I10404" s="130" t="s">
        <v>35079</v>
      </c>
      <c r="J10404" s="106"/>
      <c r="K10404" s="129" t="s">
        <v>42</v>
      </c>
      <c r="L10404" s="286" t="s">
        <v>40708</v>
      </c>
      <c r="M10404" s="106" t="s">
        <v>36</v>
      </c>
      <c r="N10404" s="131">
        <v>1678</v>
      </c>
      <c r="O10404" s="1" t="str">
        <f t="shared" si="285"/>
        <v>TC</v>
      </c>
      <c r="P10404" s="113" t="e">
        <f>VLOOKUP($B10404,'[3]CHÍNH THỨC'!$D:$H,4,0)</f>
        <v>#N/A</v>
      </c>
      <c r="Q10404" s="113" t="e">
        <f>VLOOKUP($B10404,'[3]CHÍNH THỨC'!$D:$H,5,0)</f>
        <v>#N/A</v>
      </c>
    </row>
    <row r="10405" spans="1:17">
      <c r="A10405" s="1">
        <v>10393</v>
      </c>
      <c r="B10405" s="86" t="s">
        <v>40800</v>
      </c>
      <c r="C10405" s="106" t="s">
        <v>40801</v>
      </c>
      <c r="D10405" s="286" t="s">
        <v>40802</v>
      </c>
      <c r="E10405" s="83" t="s">
        <v>30</v>
      </c>
      <c r="F10405" s="343" t="s">
        <v>40803</v>
      </c>
      <c r="G10405" s="262" t="s">
        <v>8199</v>
      </c>
      <c r="H10405" s="83" t="s">
        <v>66</v>
      </c>
      <c r="I10405" s="130" t="s">
        <v>40804</v>
      </c>
      <c r="J10405" s="106"/>
      <c r="K10405" s="129" t="s">
        <v>35</v>
      </c>
      <c r="L10405" s="286" t="s">
        <v>40708</v>
      </c>
      <c r="M10405" s="106" t="s">
        <v>36</v>
      </c>
      <c r="N10405" s="131" t="s">
        <v>40805</v>
      </c>
      <c r="O10405" s="1" t="str">
        <f t="shared" si="285"/>
        <v>TC</v>
      </c>
      <c r="P10405" s="113" t="e">
        <f>VLOOKUP($B10405,'[3]CHÍNH THỨC'!$D:$H,4,0)</f>
        <v>#N/A</v>
      </c>
      <c r="Q10405" s="113" t="e">
        <f>VLOOKUP($B10405,'[3]CHÍNH THỨC'!$D:$H,5,0)</f>
        <v>#N/A</v>
      </c>
    </row>
    <row r="10406" spans="1:17">
      <c r="A10406" s="1">
        <v>10394</v>
      </c>
      <c r="B10406" s="86" t="s">
        <v>40806</v>
      </c>
      <c r="C10406" s="106" t="s">
        <v>11669</v>
      </c>
      <c r="D10406" s="286" t="s">
        <v>40807</v>
      </c>
      <c r="E10406" s="83" t="s">
        <v>1253</v>
      </c>
      <c r="F10406" s="343" t="s">
        <v>40808</v>
      </c>
      <c r="G10406" s="262" t="s">
        <v>9742</v>
      </c>
      <c r="H10406" s="83" t="s">
        <v>66</v>
      </c>
      <c r="I10406" s="130" t="s">
        <v>34182</v>
      </c>
      <c r="J10406" s="106"/>
      <c r="K10406" s="129" t="s">
        <v>35</v>
      </c>
      <c r="L10406" s="286" t="s">
        <v>40708</v>
      </c>
      <c r="M10406" s="106" t="s">
        <v>36</v>
      </c>
      <c r="N10406" s="131" t="s">
        <v>40058</v>
      </c>
      <c r="O10406" s="1" t="str">
        <f t="shared" si="285"/>
        <v>TC</v>
      </c>
      <c r="P10406" s="113" t="e">
        <f>VLOOKUP($B10406,'[3]CHÍNH THỨC'!$D:$H,4,0)</f>
        <v>#N/A</v>
      </c>
      <c r="Q10406" s="113" t="e">
        <f>VLOOKUP($B10406,'[3]CHÍNH THỨC'!$D:$H,5,0)</f>
        <v>#N/A</v>
      </c>
    </row>
    <row r="10407" spans="1:17">
      <c r="A10407" s="1">
        <v>10395</v>
      </c>
      <c r="B10407" s="86" t="s">
        <v>40809</v>
      </c>
      <c r="C10407" s="106" t="s">
        <v>22911</v>
      </c>
      <c r="D10407" s="286" t="s">
        <v>40810</v>
      </c>
      <c r="E10407" s="83" t="s">
        <v>30</v>
      </c>
      <c r="F10407" s="343" t="s">
        <v>22912</v>
      </c>
      <c r="G10407" s="262" t="s">
        <v>9687</v>
      </c>
      <c r="H10407" s="83" t="s">
        <v>66</v>
      </c>
      <c r="I10407" s="130" t="s">
        <v>40811</v>
      </c>
      <c r="J10407" s="106"/>
      <c r="K10407" s="129" t="s">
        <v>42</v>
      </c>
      <c r="L10407" s="286" t="s">
        <v>40708</v>
      </c>
      <c r="M10407" s="106" t="s">
        <v>36</v>
      </c>
      <c r="N10407" s="131" t="s">
        <v>33351</v>
      </c>
      <c r="O10407" s="1" t="str">
        <f t="shared" si="285"/>
        <v>TC</v>
      </c>
      <c r="P10407" s="113" t="e">
        <f>VLOOKUP($B10407,'[3]CHÍNH THỨC'!$D:$H,4,0)</f>
        <v>#N/A</v>
      </c>
      <c r="Q10407" s="113" t="e">
        <f>VLOOKUP($B10407,'[3]CHÍNH THỨC'!$D:$H,5,0)</f>
        <v>#N/A</v>
      </c>
    </row>
    <row r="10408" spans="1:17">
      <c r="A10408" s="1">
        <v>10396</v>
      </c>
      <c r="B10408" s="86" t="s">
        <v>40812</v>
      </c>
      <c r="C10408" s="106" t="s">
        <v>8197</v>
      </c>
      <c r="D10408" s="286" t="s">
        <v>36002</v>
      </c>
      <c r="E10408" s="83" t="s">
        <v>1253</v>
      </c>
      <c r="F10408" s="343" t="s">
        <v>32382</v>
      </c>
      <c r="G10408" s="262" t="s">
        <v>40813</v>
      </c>
      <c r="H10408" s="83" t="s">
        <v>66</v>
      </c>
      <c r="I10408" s="130" t="s">
        <v>1594</v>
      </c>
      <c r="J10408" s="106"/>
      <c r="K10408" s="129" t="s">
        <v>42</v>
      </c>
      <c r="L10408" s="286" t="s">
        <v>40708</v>
      </c>
      <c r="M10408" s="106" t="s">
        <v>36</v>
      </c>
      <c r="N10408" s="131">
        <v>1677</v>
      </c>
      <c r="O10408" s="1" t="str">
        <f t="shared" si="285"/>
        <v>TC</v>
      </c>
      <c r="P10408" s="113" t="e">
        <f>VLOOKUP($B10408,'[3]CHÍNH THỨC'!$D:$H,4,0)</f>
        <v>#N/A</v>
      </c>
      <c r="Q10408" s="113" t="e">
        <f>VLOOKUP($B10408,'[3]CHÍNH THỨC'!$D:$H,5,0)</f>
        <v>#N/A</v>
      </c>
    </row>
    <row r="10409" spans="1:17">
      <c r="A10409" s="1">
        <v>10397</v>
      </c>
      <c r="B10409" s="86" t="s">
        <v>40814</v>
      </c>
      <c r="C10409" s="106" t="s">
        <v>22545</v>
      </c>
      <c r="D10409" s="110">
        <v>38936</v>
      </c>
      <c r="E10409" s="83" t="s">
        <v>30</v>
      </c>
      <c r="F10409" s="195" t="s">
        <v>40815</v>
      </c>
      <c r="G10409" s="83">
        <v>44547</v>
      </c>
      <c r="H10409" s="83" t="s">
        <v>66</v>
      </c>
      <c r="I10409" s="130" t="s">
        <v>40816</v>
      </c>
      <c r="J10409" s="106"/>
      <c r="K10409" s="129" t="s">
        <v>15290</v>
      </c>
      <c r="L10409" s="110">
        <v>45958</v>
      </c>
      <c r="M10409" s="106" t="s">
        <v>36</v>
      </c>
      <c r="N10409" s="131" t="s">
        <v>40817</v>
      </c>
      <c r="O10409" s="1" t="str">
        <f t="shared" si="285"/>
        <v>VW</v>
      </c>
      <c r="P10409" s="113" t="e">
        <f>VLOOKUP($B10409,'[3]CHÍNH THỨC'!$D:$H,4,0)</f>
        <v>#N/A</v>
      </c>
      <c r="Q10409" s="113" t="e">
        <f>VLOOKUP($B10409,'[3]CHÍNH THỨC'!$D:$H,5,0)</f>
        <v>#N/A</v>
      </c>
    </row>
    <row r="10410" spans="1:17">
      <c r="A10410" s="1">
        <v>10398</v>
      </c>
      <c r="B10410" s="86" t="s">
        <v>40818</v>
      </c>
      <c r="C10410" s="106" t="s">
        <v>18198</v>
      </c>
      <c r="D10410" s="110">
        <v>27792</v>
      </c>
      <c r="E10410" s="83" t="s">
        <v>30</v>
      </c>
      <c r="F10410" s="343" t="s">
        <v>18199</v>
      </c>
      <c r="G10410" s="83" t="s">
        <v>13578</v>
      </c>
      <c r="H10410" s="83" t="s">
        <v>66</v>
      </c>
      <c r="I10410" s="130" t="s">
        <v>4521</v>
      </c>
      <c r="J10410" s="291" t="s">
        <v>18200</v>
      </c>
      <c r="K10410" s="129" t="s">
        <v>42</v>
      </c>
      <c r="L10410" s="110" t="s">
        <v>40708</v>
      </c>
      <c r="M10410" s="106" t="s">
        <v>36</v>
      </c>
      <c r="N10410" s="131">
        <v>1500</v>
      </c>
      <c r="O10410" s="1" t="str">
        <f t="shared" si="285"/>
        <v>HU</v>
      </c>
      <c r="P10410" s="113" t="e">
        <f>VLOOKUP($B10410,'[3]CHÍNH THỨC'!$D:$H,4,0)</f>
        <v>#N/A</v>
      </c>
      <c r="Q10410" s="113" t="e">
        <f>VLOOKUP($B10410,'[3]CHÍNH THỨC'!$D:$H,5,0)</f>
        <v>#N/A</v>
      </c>
    </row>
    <row r="10411" spans="1:17">
      <c r="A10411" s="1">
        <v>10399</v>
      </c>
      <c r="B10411" s="86" t="s">
        <v>40819</v>
      </c>
      <c r="C10411" s="106" t="s">
        <v>40820</v>
      </c>
      <c r="D10411" s="110" t="s">
        <v>40821</v>
      </c>
      <c r="E10411" s="83" t="s">
        <v>30</v>
      </c>
      <c r="F10411" s="343" t="s">
        <v>40822</v>
      </c>
      <c r="G10411" s="83" t="s">
        <v>13578</v>
      </c>
      <c r="H10411" s="83" t="s">
        <v>66</v>
      </c>
      <c r="I10411" s="130" t="s">
        <v>4521</v>
      </c>
      <c r="J10411" s="291" t="s">
        <v>40823</v>
      </c>
      <c r="K10411" s="129" t="s">
        <v>42</v>
      </c>
      <c r="L10411" s="110" t="s">
        <v>40708</v>
      </c>
      <c r="M10411" s="106" t="s">
        <v>36</v>
      </c>
      <c r="N10411" s="131">
        <v>1507</v>
      </c>
      <c r="O10411" s="1" t="str">
        <f t="shared" si="285"/>
        <v>HU</v>
      </c>
      <c r="P10411" s="113" t="e">
        <f>VLOOKUP($B10411,'[3]CHÍNH THỨC'!$D:$H,4,0)</f>
        <v>#N/A</v>
      </c>
      <c r="Q10411" s="113" t="e">
        <f>VLOOKUP($B10411,'[3]CHÍNH THỨC'!$D:$H,5,0)</f>
        <v>#N/A</v>
      </c>
    </row>
    <row r="10412" spans="1:17">
      <c r="A10412" s="1">
        <v>10400</v>
      </c>
      <c r="B10412" s="86" t="s">
        <v>40824</v>
      </c>
      <c r="C10412" s="106" t="s">
        <v>23998</v>
      </c>
      <c r="D10412" s="110">
        <v>37811</v>
      </c>
      <c r="E10412" s="83" t="s">
        <v>30</v>
      </c>
      <c r="F10412" s="343" t="s">
        <v>26908</v>
      </c>
      <c r="G10412" s="83" t="s">
        <v>7625</v>
      </c>
      <c r="H10412" s="83" t="s">
        <v>66</v>
      </c>
      <c r="I10412" s="130" t="s">
        <v>4892</v>
      </c>
      <c r="J10412" s="291" t="s">
        <v>40825</v>
      </c>
      <c r="K10412" s="129" t="s">
        <v>35</v>
      </c>
      <c r="L10412" s="110" t="s">
        <v>40708</v>
      </c>
      <c r="M10412" s="106" t="s">
        <v>36</v>
      </c>
      <c r="N10412" s="131" t="s">
        <v>32914</v>
      </c>
      <c r="O10412" s="1" t="str">
        <f t="shared" si="285"/>
        <v>HU</v>
      </c>
      <c r="P10412" s="113" t="e">
        <f>VLOOKUP($B10412,'[3]CHÍNH THỨC'!$D:$H,4,0)</f>
        <v>#N/A</v>
      </c>
      <c r="Q10412" s="113" t="e">
        <f>VLOOKUP($B10412,'[3]CHÍNH THỨC'!$D:$H,5,0)</f>
        <v>#N/A</v>
      </c>
    </row>
    <row r="10413" spans="1:17">
      <c r="A10413" s="1">
        <v>10401</v>
      </c>
      <c r="B10413" s="86" t="s">
        <v>40826</v>
      </c>
      <c r="C10413" s="106" t="s">
        <v>645</v>
      </c>
      <c r="D10413" s="110">
        <v>33127</v>
      </c>
      <c r="E10413" s="83" t="s">
        <v>30</v>
      </c>
      <c r="F10413" s="343" t="s">
        <v>40827</v>
      </c>
      <c r="G10413" s="83" t="s">
        <v>40828</v>
      </c>
      <c r="H10413" s="83" t="s">
        <v>66</v>
      </c>
      <c r="I10413" s="130" t="s">
        <v>445</v>
      </c>
      <c r="J10413" s="291" t="s">
        <v>40829</v>
      </c>
      <c r="K10413" s="129" t="s">
        <v>35</v>
      </c>
      <c r="L10413" s="110" t="s">
        <v>40708</v>
      </c>
      <c r="M10413" s="106" t="s">
        <v>36</v>
      </c>
      <c r="N10413" s="131">
        <v>1670</v>
      </c>
      <c r="O10413" s="1" t="str">
        <f t="shared" ref="O10413:O10444" si="286">RIGHT(B10413,2)</f>
        <v>HU</v>
      </c>
      <c r="P10413" s="113" t="e">
        <f>VLOOKUP($B10413,'[3]CHÍNH THỨC'!$D:$H,4,0)</f>
        <v>#N/A</v>
      </c>
      <c r="Q10413" s="113" t="e">
        <f>VLOOKUP($B10413,'[3]CHÍNH THỨC'!$D:$H,5,0)</f>
        <v>#N/A</v>
      </c>
    </row>
    <row r="10414" spans="1:17">
      <c r="A10414" s="1">
        <v>10402</v>
      </c>
      <c r="B10414" s="86" t="s">
        <v>40830</v>
      </c>
      <c r="C10414" s="106" t="s">
        <v>40831</v>
      </c>
      <c r="D10414" s="110" t="s">
        <v>40832</v>
      </c>
      <c r="E10414" s="83" t="s">
        <v>30</v>
      </c>
      <c r="F10414" s="343" t="s">
        <v>40833</v>
      </c>
      <c r="G10414" s="83" t="s">
        <v>22207</v>
      </c>
      <c r="H10414" s="83" t="s">
        <v>66</v>
      </c>
      <c r="I10414" s="130" t="s">
        <v>40834</v>
      </c>
      <c r="J10414" s="291" t="s">
        <v>40835</v>
      </c>
      <c r="K10414" s="129" t="s">
        <v>42</v>
      </c>
      <c r="L10414" s="110" t="s">
        <v>40708</v>
      </c>
      <c r="M10414" s="106" t="s">
        <v>36</v>
      </c>
      <c r="N10414" s="131">
        <v>1671</v>
      </c>
      <c r="O10414" s="1" t="str">
        <f t="shared" si="286"/>
        <v>HU</v>
      </c>
      <c r="P10414" s="113" t="e">
        <f>VLOOKUP($B10414,'[3]CHÍNH THỨC'!$D:$H,4,0)</f>
        <v>#N/A</v>
      </c>
      <c r="Q10414" s="113" t="e">
        <f>VLOOKUP($B10414,'[3]CHÍNH THỨC'!$D:$H,5,0)</f>
        <v>#N/A</v>
      </c>
    </row>
    <row r="10415" spans="1:17">
      <c r="A10415" s="1">
        <v>10403</v>
      </c>
      <c r="B10415" s="86" t="s">
        <v>40836</v>
      </c>
      <c r="C10415" s="106" t="s">
        <v>40837</v>
      </c>
      <c r="D10415" s="110">
        <v>39845</v>
      </c>
      <c r="E10415" s="83" t="s">
        <v>30</v>
      </c>
      <c r="F10415" s="343" t="s">
        <v>40838</v>
      </c>
      <c r="G10415" s="83" t="s">
        <v>26836</v>
      </c>
      <c r="H10415" s="83" t="s">
        <v>66</v>
      </c>
      <c r="I10415" s="130" t="s">
        <v>390</v>
      </c>
      <c r="J10415" s="291" t="s">
        <v>40839</v>
      </c>
      <c r="K10415" s="129" t="s">
        <v>42</v>
      </c>
      <c r="L10415" s="110" t="s">
        <v>40708</v>
      </c>
      <c r="M10415" s="106" t="s">
        <v>36</v>
      </c>
      <c r="N10415" s="131">
        <v>1672</v>
      </c>
      <c r="O10415" s="1" t="str">
        <f t="shared" si="286"/>
        <v>HU</v>
      </c>
      <c r="P10415" s="113" t="e">
        <f>VLOOKUP($B10415,'[3]CHÍNH THỨC'!$D:$H,4,0)</f>
        <v>#N/A</v>
      </c>
      <c r="Q10415" s="113" t="e">
        <f>VLOOKUP($B10415,'[3]CHÍNH THỨC'!$D:$H,5,0)</f>
        <v>#N/A</v>
      </c>
    </row>
    <row r="10416" spans="1:17">
      <c r="A10416" s="1">
        <v>10404</v>
      </c>
      <c r="B10416" s="86" t="s">
        <v>40840</v>
      </c>
      <c r="C10416" s="106" t="s">
        <v>40841</v>
      </c>
      <c r="D10416" s="110">
        <v>35297</v>
      </c>
      <c r="E10416" s="83" t="s">
        <v>30</v>
      </c>
      <c r="F10416" s="343" t="s">
        <v>40842</v>
      </c>
      <c r="G10416" s="262" t="s">
        <v>9687</v>
      </c>
      <c r="H10416" s="83" t="s">
        <v>32</v>
      </c>
      <c r="I10416" s="130" t="s">
        <v>791</v>
      </c>
      <c r="J10416" s="291" t="s">
        <v>40843</v>
      </c>
      <c r="K10416" s="129" t="s">
        <v>42</v>
      </c>
      <c r="L10416" s="286" t="s">
        <v>40708</v>
      </c>
      <c r="M10416" s="106" t="s">
        <v>75</v>
      </c>
      <c r="N10416" s="131">
        <v>1714</v>
      </c>
      <c r="O10416" s="1" t="str">
        <f t="shared" si="286"/>
        <v>MD</v>
      </c>
      <c r="P10416" s="113" t="e">
        <f>VLOOKUP($B10416,'[3]CHÍNH THỨC'!$D:$H,4,0)</f>
        <v>#N/A</v>
      </c>
      <c r="Q10416" s="113" t="e">
        <f>VLOOKUP($B10416,'[3]CHÍNH THỨC'!$D:$H,5,0)</f>
        <v>#N/A</v>
      </c>
    </row>
    <row r="10417" spans="1:17">
      <c r="A10417" s="1">
        <v>10405</v>
      </c>
      <c r="B10417" s="86" t="s">
        <v>40844</v>
      </c>
      <c r="C10417" s="106" t="s">
        <v>40845</v>
      </c>
      <c r="D10417" s="110">
        <v>39093</v>
      </c>
      <c r="E10417" s="83" t="s">
        <v>30</v>
      </c>
      <c r="F10417" s="343" t="s">
        <v>40846</v>
      </c>
      <c r="G10417" s="83">
        <v>45918</v>
      </c>
      <c r="H10417" s="83" t="s">
        <v>32</v>
      </c>
      <c r="I10417" s="130" t="s">
        <v>5487</v>
      </c>
      <c r="J10417" s="291" t="s">
        <v>40847</v>
      </c>
      <c r="K10417" s="129" t="s">
        <v>35</v>
      </c>
      <c r="L10417" s="286" t="s">
        <v>40708</v>
      </c>
      <c r="M10417" s="106" t="s">
        <v>75</v>
      </c>
      <c r="N10417" s="131">
        <v>1704</v>
      </c>
      <c r="O10417" s="1" t="str">
        <f t="shared" si="286"/>
        <v>HL</v>
      </c>
      <c r="P10417" s="113" t="e">
        <f>VLOOKUP($B10417,'[3]CHÍNH THỨC'!$D:$H,4,0)</f>
        <v>#N/A</v>
      </c>
      <c r="Q10417" s="113" t="e">
        <f>VLOOKUP($B10417,'[3]CHÍNH THỨC'!$D:$H,5,0)</f>
        <v>#N/A</v>
      </c>
    </row>
    <row r="10418" spans="1:17">
      <c r="A10418" s="1">
        <v>10406</v>
      </c>
      <c r="B10418" s="86" t="s">
        <v>40848</v>
      </c>
      <c r="C10418" s="106" t="s">
        <v>7566</v>
      </c>
      <c r="D10418" s="110">
        <v>39655</v>
      </c>
      <c r="E10418" s="83" t="s">
        <v>30</v>
      </c>
      <c r="F10418" s="343" t="s">
        <v>40849</v>
      </c>
      <c r="G10418" s="83">
        <v>45404</v>
      </c>
      <c r="H10418" s="83" t="s">
        <v>32</v>
      </c>
      <c r="I10418" s="130" t="s">
        <v>5487</v>
      </c>
      <c r="J10418" s="291" t="s">
        <v>40850</v>
      </c>
      <c r="K10418" s="129" t="s">
        <v>42</v>
      </c>
      <c r="L10418" s="286" t="s">
        <v>40708</v>
      </c>
      <c r="M10418" s="106" t="s">
        <v>75</v>
      </c>
      <c r="N10418" s="131">
        <v>1705</v>
      </c>
      <c r="O10418" s="1" t="str">
        <f t="shared" si="286"/>
        <v>HL</v>
      </c>
      <c r="P10418" s="113" t="e">
        <f>VLOOKUP($B10418,'[3]CHÍNH THỨC'!$D:$H,4,0)</f>
        <v>#N/A</v>
      </c>
      <c r="Q10418" s="113" t="e">
        <f>VLOOKUP($B10418,'[3]CHÍNH THỨC'!$D:$H,5,0)</f>
        <v>#N/A</v>
      </c>
    </row>
    <row r="10419" spans="1:17">
      <c r="A10419" s="1">
        <v>10407</v>
      </c>
      <c r="B10419" s="86" t="s">
        <v>40851</v>
      </c>
      <c r="C10419" s="106" t="s">
        <v>40852</v>
      </c>
      <c r="D10419" s="110">
        <v>39352</v>
      </c>
      <c r="E10419" s="83" t="s">
        <v>30</v>
      </c>
      <c r="F10419" s="343" t="s">
        <v>40853</v>
      </c>
      <c r="G10419" s="83">
        <v>45425</v>
      </c>
      <c r="H10419" s="83" t="s">
        <v>32</v>
      </c>
      <c r="I10419" s="130" t="s">
        <v>5500</v>
      </c>
      <c r="J10419" s="291" t="s">
        <v>40854</v>
      </c>
      <c r="K10419" s="129" t="s">
        <v>42</v>
      </c>
      <c r="L10419" s="286" t="s">
        <v>40708</v>
      </c>
      <c r="M10419" s="106" t="s">
        <v>75</v>
      </c>
      <c r="N10419" s="131">
        <v>1706</v>
      </c>
      <c r="O10419" s="1" t="str">
        <f t="shared" si="286"/>
        <v>HL</v>
      </c>
      <c r="P10419" s="113" t="e">
        <f>VLOOKUP($B10419,'[3]CHÍNH THỨC'!$D:$H,4,0)</f>
        <v>#N/A</v>
      </c>
      <c r="Q10419" s="113" t="e">
        <f>VLOOKUP($B10419,'[3]CHÍNH THỨC'!$D:$H,5,0)</f>
        <v>#N/A</v>
      </c>
    </row>
    <row r="10420" spans="1:17">
      <c r="A10420" s="1">
        <v>10408</v>
      </c>
      <c r="B10420" s="86" t="s">
        <v>40855</v>
      </c>
      <c r="C10420" s="106" t="s">
        <v>40856</v>
      </c>
      <c r="D10420" s="110">
        <v>39301</v>
      </c>
      <c r="E10420" s="83" t="s">
        <v>30</v>
      </c>
      <c r="F10420" s="343" t="s">
        <v>40857</v>
      </c>
      <c r="G10420" s="83">
        <v>44534</v>
      </c>
      <c r="H10420" s="83" t="s">
        <v>32</v>
      </c>
      <c r="I10420" s="130" t="s">
        <v>5500</v>
      </c>
      <c r="J10420" s="291" t="s">
        <v>40858</v>
      </c>
      <c r="K10420" s="129" t="s">
        <v>35</v>
      </c>
      <c r="L10420" s="286" t="s">
        <v>40708</v>
      </c>
      <c r="M10420" s="106" t="s">
        <v>75</v>
      </c>
      <c r="N10420" s="131">
        <v>1707</v>
      </c>
      <c r="O10420" s="1" t="str">
        <f t="shared" si="286"/>
        <v>HL</v>
      </c>
      <c r="P10420" s="113" t="e">
        <f>VLOOKUP($B10420,'[3]CHÍNH THỨC'!$D:$H,4,0)</f>
        <v>#N/A</v>
      </c>
      <c r="Q10420" s="113" t="e">
        <f>VLOOKUP($B10420,'[3]CHÍNH THỨC'!$D:$H,5,0)</f>
        <v>#N/A</v>
      </c>
    </row>
    <row r="10421" spans="1:17">
      <c r="A10421" s="1">
        <v>10409</v>
      </c>
      <c r="B10421" s="86" t="s">
        <v>40859</v>
      </c>
      <c r="C10421" s="106" t="s">
        <v>40860</v>
      </c>
      <c r="D10421" s="110">
        <v>36303</v>
      </c>
      <c r="E10421" s="262" t="s">
        <v>1253</v>
      </c>
      <c r="F10421" s="343" t="s">
        <v>40861</v>
      </c>
      <c r="G10421" s="262" t="s">
        <v>40862</v>
      </c>
      <c r="H10421" s="83" t="s">
        <v>32</v>
      </c>
      <c r="I10421" s="130" t="s">
        <v>9647</v>
      </c>
      <c r="J10421" s="291" t="s">
        <v>40863</v>
      </c>
      <c r="K10421" s="129" t="s">
        <v>42</v>
      </c>
      <c r="L10421" s="110">
        <v>45958</v>
      </c>
      <c r="M10421" s="106" t="s">
        <v>75</v>
      </c>
      <c r="N10421" s="131">
        <v>1698</v>
      </c>
      <c r="O10421" s="1" t="str">
        <f t="shared" si="286"/>
        <v>HM</v>
      </c>
      <c r="P10421" s="113" t="e">
        <f>VLOOKUP($B10421,'[3]CHÍNH THỨC'!$D:$H,4,0)</f>
        <v>#N/A</v>
      </c>
      <c r="Q10421" s="113" t="e">
        <f>VLOOKUP($B10421,'[3]CHÍNH THỨC'!$D:$H,5,0)</f>
        <v>#N/A</v>
      </c>
    </row>
    <row r="10422" spans="1:17">
      <c r="A10422" s="1">
        <v>10410</v>
      </c>
      <c r="B10422" s="86" t="s">
        <v>40864</v>
      </c>
      <c r="C10422" s="106" t="s">
        <v>40865</v>
      </c>
      <c r="D10422" s="110">
        <v>32790</v>
      </c>
      <c r="E10422" s="262" t="s">
        <v>30</v>
      </c>
      <c r="F10422" s="343" t="s">
        <v>40866</v>
      </c>
      <c r="G10422" s="262" t="s">
        <v>18847</v>
      </c>
      <c r="H10422" s="83" t="s">
        <v>32</v>
      </c>
      <c r="I10422" s="130" t="s">
        <v>3530</v>
      </c>
      <c r="J10422" s="106"/>
      <c r="K10422" s="129" t="s">
        <v>35</v>
      </c>
      <c r="L10422" s="110">
        <v>45958</v>
      </c>
      <c r="M10422" s="106" t="s">
        <v>75</v>
      </c>
      <c r="N10422" s="131">
        <v>861</v>
      </c>
      <c r="O10422" s="1" t="str">
        <f t="shared" si="286"/>
        <v>HM</v>
      </c>
      <c r="P10422" s="113" t="e">
        <f>VLOOKUP($B10422,'[3]CHÍNH THỨC'!$D:$H,4,0)</f>
        <v>#N/A</v>
      </c>
      <c r="Q10422" s="113" t="e">
        <f>VLOOKUP($B10422,'[3]CHÍNH THỨC'!$D:$H,5,0)</f>
        <v>#N/A</v>
      </c>
    </row>
    <row r="10423" spans="1:17">
      <c r="A10423" s="1">
        <v>10411</v>
      </c>
      <c r="B10423" s="86" t="s">
        <v>40867</v>
      </c>
      <c r="C10423" s="106" t="s">
        <v>40868</v>
      </c>
      <c r="D10423" s="110">
        <v>38688</v>
      </c>
      <c r="E10423" s="262" t="s">
        <v>1253</v>
      </c>
      <c r="F10423" s="343" t="s">
        <v>40869</v>
      </c>
      <c r="G10423" s="262" t="s">
        <v>8204</v>
      </c>
      <c r="H10423" s="83" t="s">
        <v>32</v>
      </c>
      <c r="I10423" s="130" t="s">
        <v>1642</v>
      </c>
      <c r="J10423" s="106"/>
      <c r="K10423" s="129" t="s">
        <v>35</v>
      </c>
      <c r="L10423" s="110">
        <v>45958</v>
      </c>
      <c r="M10423" s="106" t="s">
        <v>75</v>
      </c>
      <c r="N10423" s="131">
        <v>1703</v>
      </c>
      <c r="O10423" s="1" t="str">
        <f t="shared" si="286"/>
        <v>HM</v>
      </c>
      <c r="P10423" s="113" t="e">
        <f>VLOOKUP($B10423,'[3]CHÍNH THỨC'!$D:$H,4,0)</f>
        <v>#N/A</v>
      </c>
      <c r="Q10423" s="113" t="e">
        <f>VLOOKUP($B10423,'[3]CHÍNH THỨC'!$D:$H,5,0)</f>
        <v>#N/A</v>
      </c>
    </row>
    <row r="10424" spans="1:17">
      <c r="A10424" s="1">
        <v>10412</v>
      </c>
      <c r="B10424" s="86" t="s">
        <v>40870</v>
      </c>
      <c r="C10424" s="106" t="s">
        <v>40871</v>
      </c>
      <c r="D10424" s="110">
        <v>37945</v>
      </c>
      <c r="E10424" s="83" t="s">
        <v>30</v>
      </c>
      <c r="F10424" s="343" t="s">
        <v>40872</v>
      </c>
      <c r="G10424" s="83">
        <v>44536</v>
      </c>
      <c r="H10424" s="83" t="s">
        <v>32</v>
      </c>
      <c r="I10424" s="323" t="s">
        <v>40873</v>
      </c>
      <c r="J10424" s="291" t="s">
        <v>40874</v>
      </c>
      <c r="K10424" s="294" t="s">
        <v>42</v>
      </c>
      <c r="L10424" s="286" t="s">
        <v>40708</v>
      </c>
      <c r="M10424" s="106" t="s">
        <v>75</v>
      </c>
      <c r="N10424" s="131">
        <v>1712</v>
      </c>
      <c r="O10424" s="1" t="str">
        <f t="shared" si="286"/>
        <v>TK</v>
      </c>
      <c r="P10424" s="113" t="e">
        <f>VLOOKUP($B10424,'[3]CHÍNH THỨC'!$D:$H,4,0)</f>
        <v>#N/A</v>
      </c>
      <c r="Q10424" s="113" t="e">
        <f>VLOOKUP($B10424,'[3]CHÍNH THỨC'!$D:$H,5,0)</f>
        <v>#N/A</v>
      </c>
    </row>
    <row r="10425" spans="1:17">
      <c r="A10425" s="1">
        <v>10413</v>
      </c>
      <c r="B10425" s="86" t="s">
        <v>40875</v>
      </c>
      <c r="C10425" s="106" t="s">
        <v>284</v>
      </c>
      <c r="D10425" s="110">
        <v>35299</v>
      </c>
      <c r="E10425" s="83" t="s">
        <v>1253</v>
      </c>
      <c r="F10425" s="343" t="s">
        <v>40876</v>
      </c>
      <c r="G10425" s="262" t="s">
        <v>11563</v>
      </c>
      <c r="H10425" s="83" t="s">
        <v>32</v>
      </c>
      <c r="I10425" s="323" t="s">
        <v>40877</v>
      </c>
      <c r="J10425" s="291" t="s">
        <v>40878</v>
      </c>
      <c r="K10425" s="294" t="s">
        <v>42</v>
      </c>
      <c r="L10425" s="286" t="s">
        <v>40708</v>
      </c>
      <c r="M10425" s="106" t="s">
        <v>75</v>
      </c>
      <c r="N10425" s="131">
        <v>1711</v>
      </c>
      <c r="O10425" s="1" t="str">
        <f t="shared" si="286"/>
        <v>TK</v>
      </c>
      <c r="P10425" s="113" t="e">
        <f>VLOOKUP($B10425,'[3]CHÍNH THỨC'!$D:$H,4,0)</f>
        <v>#N/A</v>
      </c>
      <c r="Q10425" s="113" t="e">
        <f>VLOOKUP($B10425,'[3]CHÍNH THỨC'!$D:$H,5,0)</f>
        <v>#N/A</v>
      </c>
    </row>
    <row r="10426" spans="1:17">
      <c r="A10426" s="1">
        <v>10414</v>
      </c>
      <c r="B10426" s="86" t="s">
        <v>40879</v>
      </c>
      <c r="C10426" s="106" t="s">
        <v>40880</v>
      </c>
      <c r="D10426" s="110">
        <v>36985</v>
      </c>
      <c r="E10426" s="83" t="s">
        <v>1253</v>
      </c>
      <c r="F10426" s="343" t="s">
        <v>40881</v>
      </c>
      <c r="G10426" s="83">
        <v>44901</v>
      </c>
      <c r="H10426" s="83" t="s">
        <v>32</v>
      </c>
      <c r="I10426" s="323" t="s">
        <v>40882</v>
      </c>
      <c r="J10426" s="291" t="s">
        <v>40883</v>
      </c>
      <c r="K10426" s="294" t="s">
        <v>42</v>
      </c>
      <c r="L10426" s="286" t="s">
        <v>40708</v>
      </c>
      <c r="M10426" s="106" t="s">
        <v>75</v>
      </c>
      <c r="N10426" s="131">
        <v>1708</v>
      </c>
      <c r="O10426" s="1" t="str">
        <f t="shared" si="286"/>
        <v>TK</v>
      </c>
      <c r="P10426" s="113" t="e">
        <f>VLOOKUP($B10426,'[3]CHÍNH THỨC'!$D:$H,4,0)</f>
        <v>#N/A</v>
      </c>
      <c r="Q10426" s="113" t="e">
        <f>VLOOKUP($B10426,'[3]CHÍNH THỨC'!$D:$H,5,0)</f>
        <v>#N/A</v>
      </c>
    </row>
    <row r="10427" spans="1:17">
      <c r="A10427" s="1">
        <v>10415</v>
      </c>
      <c r="B10427" s="86" t="s">
        <v>40884</v>
      </c>
      <c r="C10427" s="106" t="s">
        <v>1284</v>
      </c>
      <c r="D10427" s="110">
        <v>30232</v>
      </c>
      <c r="E10427" s="83" t="s">
        <v>30</v>
      </c>
      <c r="F10427" s="343" t="s">
        <v>1285</v>
      </c>
      <c r="G10427" s="262" t="s">
        <v>7704</v>
      </c>
      <c r="H10427" s="83" t="s">
        <v>32</v>
      </c>
      <c r="I10427" s="323" t="s">
        <v>2394</v>
      </c>
      <c r="J10427" s="291" t="s">
        <v>1286</v>
      </c>
      <c r="K10427" s="294" t="s">
        <v>42</v>
      </c>
      <c r="L10427" s="286" t="s">
        <v>40708</v>
      </c>
      <c r="M10427" s="106" t="s">
        <v>75</v>
      </c>
      <c r="N10427" s="131">
        <v>1713</v>
      </c>
      <c r="O10427" s="1" t="str">
        <f t="shared" si="286"/>
        <v>TK</v>
      </c>
      <c r="P10427" s="113" t="e">
        <f>VLOOKUP($B10427,'[3]CHÍNH THỨC'!$D:$H,4,0)</f>
        <v>#N/A</v>
      </c>
      <c r="Q10427" s="113" t="e">
        <f>VLOOKUP($B10427,'[3]CHÍNH THỨC'!$D:$H,5,0)</f>
        <v>#N/A</v>
      </c>
    </row>
    <row r="10428" spans="1:17">
      <c r="A10428" s="1">
        <v>10416</v>
      </c>
      <c r="B10428" s="86" t="s">
        <v>40885</v>
      </c>
      <c r="C10428" s="106" t="s">
        <v>20269</v>
      </c>
      <c r="D10428" s="110">
        <v>38976</v>
      </c>
      <c r="E10428" s="83" t="s">
        <v>30</v>
      </c>
      <c r="F10428" s="343" t="s">
        <v>20621</v>
      </c>
      <c r="G10428" s="262" t="s">
        <v>26954</v>
      </c>
      <c r="H10428" s="83" t="s">
        <v>32</v>
      </c>
      <c r="I10428" s="323" t="s">
        <v>1544</v>
      </c>
      <c r="J10428" s="106"/>
      <c r="K10428" s="294" t="s">
        <v>42</v>
      </c>
      <c r="L10428" s="286" t="s">
        <v>40708</v>
      </c>
      <c r="M10428" s="106" t="s">
        <v>75</v>
      </c>
      <c r="N10428" s="131">
        <v>1710</v>
      </c>
      <c r="O10428" s="1" t="str">
        <f t="shared" si="286"/>
        <v>TK</v>
      </c>
      <c r="P10428" s="113" t="e">
        <f>VLOOKUP($B10428,'[3]CHÍNH THỨC'!$D:$H,4,0)</f>
        <v>#N/A</v>
      </c>
      <c r="Q10428" s="113" t="e">
        <f>VLOOKUP($B10428,'[3]CHÍNH THỨC'!$D:$H,5,0)</f>
        <v>#N/A</v>
      </c>
    </row>
    <row r="10429" spans="1:17">
      <c r="A10429" s="1">
        <v>10417</v>
      </c>
      <c r="B10429" s="86" t="s">
        <v>40886</v>
      </c>
      <c r="C10429" s="106" t="s">
        <v>20400</v>
      </c>
      <c r="D10429" s="110">
        <v>39329</v>
      </c>
      <c r="E10429" s="83" t="s">
        <v>30</v>
      </c>
      <c r="F10429" s="343" t="s">
        <v>29890</v>
      </c>
      <c r="G10429" s="262" t="s">
        <v>9675</v>
      </c>
      <c r="H10429" s="83" t="s">
        <v>32</v>
      </c>
      <c r="I10429" s="323" t="s">
        <v>2966</v>
      </c>
      <c r="J10429" s="106"/>
      <c r="K10429" s="294" t="s">
        <v>35</v>
      </c>
      <c r="L10429" s="286" t="s">
        <v>40708</v>
      </c>
      <c r="M10429" s="106" t="s">
        <v>75</v>
      </c>
      <c r="N10429" s="131">
        <v>1709</v>
      </c>
      <c r="O10429" s="1" t="str">
        <f t="shared" si="286"/>
        <v>TK</v>
      </c>
      <c r="P10429" s="113" t="e">
        <f>VLOOKUP($B10429,'[3]CHÍNH THỨC'!$D:$H,4,0)</f>
        <v>#N/A</v>
      </c>
      <c r="Q10429" s="113" t="e">
        <f>VLOOKUP($B10429,'[3]CHÍNH THỨC'!$D:$H,5,0)</f>
        <v>#N/A</v>
      </c>
    </row>
    <row r="10430" spans="1:17">
      <c r="A10430" s="1">
        <v>10418</v>
      </c>
      <c r="B10430" s="86" t="s">
        <v>40887</v>
      </c>
      <c r="C10430" s="106" t="s">
        <v>20403</v>
      </c>
      <c r="D10430" s="110">
        <v>39403</v>
      </c>
      <c r="E10430" s="83" t="s">
        <v>30</v>
      </c>
      <c r="F10430" s="343" t="s">
        <v>32335</v>
      </c>
      <c r="G10430" s="262" t="s">
        <v>22218</v>
      </c>
      <c r="H10430" s="83" t="s">
        <v>32</v>
      </c>
      <c r="I10430" s="323" t="s">
        <v>2966</v>
      </c>
      <c r="J10430" s="106"/>
      <c r="K10430" s="294" t="s">
        <v>35</v>
      </c>
      <c r="L10430" s="286" t="s">
        <v>40708</v>
      </c>
      <c r="M10430" s="106" t="s">
        <v>75</v>
      </c>
      <c r="N10430" s="131" t="s">
        <v>35821</v>
      </c>
      <c r="O10430" s="1" t="str">
        <f t="shared" si="286"/>
        <v>TK</v>
      </c>
      <c r="P10430" s="113" t="e">
        <f>VLOOKUP($B10430,'[3]CHÍNH THỨC'!$D:$H,4,0)</f>
        <v>#N/A</v>
      </c>
      <c r="Q10430" s="113" t="e">
        <f>VLOOKUP($B10430,'[3]CHÍNH THỨC'!$D:$H,5,0)</f>
        <v>#N/A</v>
      </c>
    </row>
    <row r="10431" spans="1:17">
      <c r="A10431" s="1">
        <v>10419</v>
      </c>
      <c r="B10431" s="86" t="s">
        <v>40888</v>
      </c>
      <c r="C10431" s="106" t="s">
        <v>3276</v>
      </c>
      <c r="D10431" s="110">
        <v>39554</v>
      </c>
      <c r="E10431" s="83" t="s">
        <v>30</v>
      </c>
      <c r="F10431" s="343" t="s">
        <v>40889</v>
      </c>
      <c r="G10431" s="83">
        <v>44745</v>
      </c>
      <c r="H10431" s="83" t="s">
        <v>32</v>
      </c>
      <c r="I10431" s="130" t="s">
        <v>40890</v>
      </c>
      <c r="J10431" s="106"/>
      <c r="K10431" s="129" t="s">
        <v>42</v>
      </c>
      <c r="L10431" s="110">
        <v>45958</v>
      </c>
      <c r="M10431" s="106" t="s">
        <v>75</v>
      </c>
      <c r="N10431" s="131">
        <v>1718</v>
      </c>
      <c r="O10431" s="1" t="str">
        <f t="shared" si="286"/>
        <v>VW</v>
      </c>
      <c r="P10431" s="113" t="e">
        <f>VLOOKUP($B10431,'[3]CHÍNH THỨC'!$D:$H,4,0)</f>
        <v>#N/A</v>
      </c>
      <c r="Q10431" s="113" t="e">
        <f>VLOOKUP($B10431,'[3]CHÍNH THỨC'!$D:$H,5,0)</f>
        <v>#N/A</v>
      </c>
    </row>
    <row r="10432" spans="1:17">
      <c r="A10432" s="1">
        <v>10420</v>
      </c>
      <c r="B10432" s="86" t="s">
        <v>40891</v>
      </c>
      <c r="C10432" s="106" t="s">
        <v>40892</v>
      </c>
      <c r="D10432" s="110">
        <v>34269</v>
      </c>
      <c r="E10432" s="83" t="s">
        <v>30</v>
      </c>
      <c r="F10432" s="343" t="s">
        <v>40893</v>
      </c>
      <c r="G10432" s="262" t="s">
        <v>25799</v>
      </c>
      <c r="H10432" s="83" t="s">
        <v>32</v>
      </c>
      <c r="I10432" s="130" t="s">
        <v>1594</v>
      </c>
      <c r="J10432" s="106"/>
      <c r="K10432" s="129" t="s">
        <v>42</v>
      </c>
      <c r="L10432" s="286" t="s">
        <v>40708</v>
      </c>
      <c r="M10432" s="106" t="s">
        <v>5366</v>
      </c>
      <c r="N10432" s="131" t="s">
        <v>40894</v>
      </c>
      <c r="O10432" s="1" t="str">
        <f t="shared" si="286"/>
        <v>TC</v>
      </c>
      <c r="P10432" s="113" t="e">
        <f>VLOOKUP($B10432,'[3]CHÍNH THỨC'!$D:$H,4,0)</f>
        <v>#N/A</v>
      </c>
      <c r="Q10432" s="113" t="e">
        <f>VLOOKUP($B10432,'[3]CHÍNH THỨC'!$D:$H,5,0)</f>
        <v>#N/A</v>
      </c>
    </row>
    <row r="10433" spans="1:17">
      <c r="A10433" s="1">
        <v>10421</v>
      </c>
      <c r="B10433" s="86" t="s">
        <v>40895</v>
      </c>
      <c r="C10433" s="106" t="s">
        <v>37922</v>
      </c>
      <c r="D10433" s="110">
        <v>34571</v>
      </c>
      <c r="E10433" s="83" t="s">
        <v>30</v>
      </c>
      <c r="F10433" s="343" t="s">
        <v>37924</v>
      </c>
      <c r="G10433" s="262" t="s">
        <v>30125</v>
      </c>
      <c r="H10433" s="83" t="s">
        <v>32</v>
      </c>
      <c r="I10433" s="130" t="s">
        <v>35079</v>
      </c>
      <c r="J10433" s="106"/>
      <c r="K10433" s="129" t="s">
        <v>42</v>
      </c>
      <c r="L10433" s="286" t="s">
        <v>40708</v>
      </c>
      <c r="M10433" s="106" t="s">
        <v>5366</v>
      </c>
      <c r="N10433" s="131" t="s">
        <v>40896</v>
      </c>
      <c r="O10433" s="1" t="str">
        <f t="shared" si="286"/>
        <v>TC</v>
      </c>
      <c r="P10433" s="113" t="e">
        <f>VLOOKUP($B10433,'[3]CHÍNH THỨC'!$D:$H,4,0)</f>
        <v>#N/A</v>
      </c>
      <c r="Q10433" s="113" t="e">
        <f>VLOOKUP($B10433,'[3]CHÍNH THỨC'!$D:$H,5,0)</f>
        <v>#N/A</v>
      </c>
    </row>
    <row r="10434" spans="1:17">
      <c r="A10434" s="1">
        <v>10422</v>
      </c>
      <c r="B10434" s="86" t="s">
        <v>40897</v>
      </c>
      <c r="C10434" s="106" t="s">
        <v>1400</v>
      </c>
      <c r="D10434" s="110">
        <v>39088</v>
      </c>
      <c r="E10434" s="83" t="s">
        <v>30</v>
      </c>
      <c r="F10434" s="343" t="s">
        <v>40898</v>
      </c>
      <c r="G10434" s="262" t="s">
        <v>8204</v>
      </c>
      <c r="H10434" s="83" t="s">
        <v>32</v>
      </c>
      <c r="I10434" s="130" t="s">
        <v>22593</v>
      </c>
      <c r="J10434" s="106"/>
      <c r="K10434" s="129" t="s">
        <v>12942</v>
      </c>
      <c r="L10434" s="286" t="s">
        <v>40708</v>
      </c>
      <c r="M10434" s="106" t="s">
        <v>5366</v>
      </c>
      <c r="N10434" s="131" t="s">
        <v>40899</v>
      </c>
      <c r="O10434" s="1" t="str">
        <f t="shared" si="286"/>
        <v>TC</v>
      </c>
      <c r="P10434" s="113" t="e">
        <f>VLOOKUP($B10434,'[3]CHÍNH THỨC'!$D:$H,4,0)</f>
        <v>#N/A</v>
      </c>
      <c r="Q10434" s="113" t="e">
        <f>VLOOKUP($B10434,'[3]CHÍNH THỨC'!$D:$H,5,0)</f>
        <v>#N/A</v>
      </c>
    </row>
    <row r="10435" spans="1:17">
      <c r="A10435" s="1">
        <v>10423</v>
      </c>
      <c r="B10435" s="86" t="s">
        <v>40900</v>
      </c>
      <c r="C10435" s="106" t="s">
        <v>23599</v>
      </c>
      <c r="D10435" s="110">
        <v>39260</v>
      </c>
      <c r="E10435" s="83" t="s">
        <v>30</v>
      </c>
      <c r="F10435" s="343" t="s">
        <v>23600</v>
      </c>
      <c r="G10435" s="262" t="s">
        <v>9225</v>
      </c>
      <c r="H10435" s="83" t="s">
        <v>32</v>
      </c>
      <c r="I10435" s="130" t="s">
        <v>40901</v>
      </c>
      <c r="J10435" s="106"/>
      <c r="K10435" s="129" t="s">
        <v>12942</v>
      </c>
      <c r="L10435" s="286" t="s">
        <v>40708</v>
      </c>
      <c r="M10435" s="106" t="s">
        <v>5366</v>
      </c>
      <c r="N10435" s="131" t="s">
        <v>40902</v>
      </c>
      <c r="O10435" s="1" t="str">
        <f t="shared" si="286"/>
        <v>TC</v>
      </c>
      <c r="P10435" s="113" t="e">
        <f>VLOOKUP($B10435,'[3]CHÍNH THỨC'!$D:$H,4,0)</f>
        <v>#N/A</v>
      </c>
      <c r="Q10435" s="113" t="e">
        <f>VLOOKUP($B10435,'[3]CHÍNH THỨC'!$D:$H,5,0)</f>
        <v>#N/A</v>
      </c>
    </row>
    <row r="10436" spans="1:17">
      <c r="A10436" s="1">
        <v>10424</v>
      </c>
      <c r="B10436" s="86" t="s">
        <v>40903</v>
      </c>
      <c r="C10436" s="106" t="s">
        <v>37124</v>
      </c>
      <c r="D10436" s="110">
        <v>37891</v>
      </c>
      <c r="E10436" s="83" t="s">
        <v>30</v>
      </c>
      <c r="F10436" s="343" t="s">
        <v>37125</v>
      </c>
      <c r="G10436" s="83">
        <v>45786</v>
      </c>
      <c r="H10436" s="83" t="s">
        <v>32</v>
      </c>
      <c r="I10436" s="130" t="s">
        <v>40904</v>
      </c>
      <c r="J10436" s="291" t="s">
        <v>40905</v>
      </c>
      <c r="K10436" s="129" t="s">
        <v>35</v>
      </c>
      <c r="L10436" s="110" t="s">
        <v>40708</v>
      </c>
      <c r="M10436" s="106" t="s">
        <v>75</v>
      </c>
      <c r="N10436" s="131">
        <v>1720</v>
      </c>
      <c r="O10436" s="1" t="str">
        <f t="shared" si="286"/>
        <v>NE</v>
      </c>
      <c r="P10436" s="113" t="e">
        <f>VLOOKUP($B10436,'[3]CHÍNH THỨC'!$D:$H,4,0)</f>
        <v>#N/A</v>
      </c>
      <c r="Q10436" s="113" t="e">
        <f>VLOOKUP($B10436,'[3]CHÍNH THỨC'!$D:$H,5,0)</f>
        <v>#N/A</v>
      </c>
    </row>
    <row r="10437" spans="1:17">
      <c r="A10437" s="1">
        <v>10425</v>
      </c>
      <c r="B10437" s="86" t="s">
        <v>40906</v>
      </c>
      <c r="C10437" s="106" t="s">
        <v>35313</v>
      </c>
      <c r="D10437" s="110">
        <v>32561</v>
      </c>
      <c r="E10437" s="83" t="s">
        <v>30</v>
      </c>
      <c r="F10437" s="343" t="s">
        <v>40907</v>
      </c>
      <c r="G10437" s="262" t="s">
        <v>13587</v>
      </c>
      <c r="H10437" s="83" t="s">
        <v>32</v>
      </c>
      <c r="I10437" s="130" t="s">
        <v>46</v>
      </c>
      <c r="J10437" s="291" t="s">
        <v>40908</v>
      </c>
      <c r="K10437" s="129" t="s">
        <v>42</v>
      </c>
      <c r="L10437" s="286" t="s">
        <v>40708</v>
      </c>
      <c r="M10437" s="106" t="s">
        <v>75</v>
      </c>
      <c r="N10437" s="131">
        <v>1700</v>
      </c>
      <c r="O10437" s="1" t="str">
        <f t="shared" si="286"/>
        <v>HU</v>
      </c>
      <c r="P10437" s="113" t="e">
        <f>VLOOKUP($B10437,'[3]CHÍNH THỨC'!$D:$H,4,0)</f>
        <v>#N/A</v>
      </c>
      <c r="Q10437" s="113" t="e">
        <f>VLOOKUP($B10437,'[3]CHÍNH THỨC'!$D:$H,5,0)</f>
        <v>#N/A</v>
      </c>
    </row>
    <row r="10438" spans="1:17">
      <c r="A10438" s="1">
        <v>10426</v>
      </c>
      <c r="B10438" s="86" t="s">
        <v>40909</v>
      </c>
      <c r="C10438" s="106" t="s">
        <v>18275</v>
      </c>
      <c r="D10438" s="110">
        <v>39474</v>
      </c>
      <c r="E10438" s="83" t="s">
        <v>30</v>
      </c>
      <c r="F10438" s="343" t="s">
        <v>40910</v>
      </c>
      <c r="G10438" s="262" t="s">
        <v>19473</v>
      </c>
      <c r="H10438" s="83" t="s">
        <v>32</v>
      </c>
      <c r="I10438" s="130" t="s">
        <v>30528</v>
      </c>
      <c r="J10438" s="291" t="s">
        <v>18278</v>
      </c>
      <c r="K10438" s="129" t="s">
        <v>42</v>
      </c>
      <c r="L10438" s="286" t="s">
        <v>40708</v>
      </c>
      <c r="M10438" s="106" t="s">
        <v>75</v>
      </c>
      <c r="N10438" s="131" t="s">
        <v>40911</v>
      </c>
      <c r="O10438" s="1" t="str">
        <f t="shared" si="286"/>
        <v>HU</v>
      </c>
      <c r="P10438" s="113" t="e">
        <f>VLOOKUP($B10438,'[3]CHÍNH THỨC'!$D:$H,4,0)</f>
        <v>#N/A</v>
      </c>
      <c r="Q10438" s="113" t="e">
        <f>VLOOKUP($B10438,'[3]CHÍNH THỨC'!$D:$H,5,0)</f>
        <v>#N/A</v>
      </c>
    </row>
    <row r="10439" spans="1:17">
      <c r="A10439" s="1">
        <v>10427</v>
      </c>
      <c r="B10439" s="86" t="s">
        <v>40912</v>
      </c>
      <c r="C10439" s="106" t="s">
        <v>18313</v>
      </c>
      <c r="D10439" s="110">
        <v>37957</v>
      </c>
      <c r="E10439" s="83" t="s">
        <v>30</v>
      </c>
      <c r="F10439" s="343" t="s">
        <v>18314</v>
      </c>
      <c r="G10439" s="262" t="s">
        <v>10984</v>
      </c>
      <c r="H10439" s="83" t="s">
        <v>32</v>
      </c>
      <c r="I10439" s="130" t="s">
        <v>532</v>
      </c>
      <c r="J10439" s="291" t="s">
        <v>31860</v>
      </c>
      <c r="K10439" s="129" t="s">
        <v>35</v>
      </c>
      <c r="L10439" s="286" t="s">
        <v>40708</v>
      </c>
      <c r="M10439" s="106" t="s">
        <v>75</v>
      </c>
      <c r="N10439" s="131">
        <v>1701</v>
      </c>
      <c r="O10439" s="1" t="str">
        <f t="shared" si="286"/>
        <v>HU</v>
      </c>
      <c r="P10439" s="113" t="e">
        <f>VLOOKUP($B10439,'[3]CHÍNH THỨC'!$D:$H,4,0)</f>
        <v>#N/A</v>
      </c>
      <c r="Q10439" s="113" t="e">
        <f>VLOOKUP($B10439,'[3]CHÍNH THỨC'!$D:$H,5,0)</f>
        <v>#N/A</v>
      </c>
    </row>
    <row r="10440" spans="1:17">
      <c r="A10440" s="1">
        <v>10428</v>
      </c>
      <c r="B10440" s="86" t="s">
        <v>40913</v>
      </c>
      <c r="C10440" s="106" t="s">
        <v>25889</v>
      </c>
      <c r="D10440" s="110">
        <v>39915</v>
      </c>
      <c r="E10440" s="83" t="s">
        <v>30</v>
      </c>
      <c r="F10440" s="343" t="s">
        <v>37729</v>
      </c>
      <c r="G10440" s="262" t="s">
        <v>16311</v>
      </c>
      <c r="H10440" s="83" t="s">
        <v>32</v>
      </c>
      <c r="I10440" s="130" t="s">
        <v>693</v>
      </c>
      <c r="J10440" s="291" t="s">
        <v>25891</v>
      </c>
      <c r="K10440" s="129" t="s">
        <v>35</v>
      </c>
      <c r="L10440" s="286" t="s">
        <v>40708</v>
      </c>
      <c r="M10440" s="106" t="s">
        <v>75</v>
      </c>
      <c r="N10440" s="131">
        <v>1702</v>
      </c>
      <c r="O10440" s="1" t="str">
        <f t="shared" si="286"/>
        <v>HU</v>
      </c>
      <c r="P10440" s="113" t="e">
        <f>VLOOKUP($B10440,'[3]CHÍNH THỨC'!$D:$H,4,0)</f>
        <v>#N/A</v>
      </c>
      <c r="Q10440" s="113" t="e">
        <f>VLOOKUP($B10440,'[3]CHÍNH THỨC'!$D:$H,5,0)</f>
        <v>#N/A</v>
      </c>
    </row>
    <row r="10441" spans="1:17">
      <c r="A10441" s="1">
        <v>10429</v>
      </c>
      <c r="B10441" s="86" t="s">
        <v>40914</v>
      </c>
      <c r="C10441" s="106" t="s">
        <v>40915</v>
      </c>
      <c r="D10441" s="110">
        <v>35869</v>
      </c>
      <c r="E10441" s="83" t="s">
        <v>30</v>
      </c>
      <c r="F10441" s="343" t="s">
        <v>40916</v>
      </c>
      <c r="G10441" s="262" t="s">
        <v>35261</v>
      </c>
      <c r="H10441" s="83" t="s">
        <v>32</v>
      </c>
      <c r="I10441" s="130" t="s">
        <v>40917</v>
      </c>
      <c r="J10441" s="291" t="s">
        <v>40918</v>
      </c>
      <c r="K10441" s="129" t="s">
        <v>35</v>
      </c>
      <c r="L10441" s="286" t="s">
        <v>40708</v>
      </c>
      <c r="M10441" s="106" t="s">
        <v>75</v>
      </c>
      <c r="N10441" s="131">
        <v>970</v>
      </c>
      <c r="O10441" s="1" t="str">
        <f t="shared" si="286"/>
        <v>HU</v>
      </c>
      <c r="P10441" s="113" t="e">
        <f>VLOOKUP($B10441,'[3]CHÍNH THỨC'!$D:$H,4,0)</f>
        <v>#N/A</v>
      </c>
      <c r="Q10441" s="113" t="e">
        <f>VLOOKUP($B10441,'[3]CHÍNH THỨC'!$D:$H,5,0)</f>
        <v>#N/A</v>
      </c>
    </row>
    <row r="10442" spans="1:17">
      <c r="A10442" s="1">
        <v>10430</v>
      </c>
      <c r="B10442" s="86" t="s">
        <v>40919</v>
      </c>
      <c r="C10442" s="106" t="s">
        <v>30172</v>
      </c>
      <c r="D10442" s="110">
        <v>38638</v>
      </c>
      <c r="E10442" s="83" t="s">
        <v>30</v>
      </c>
      <c r="F10442" s="343" t="s">
        <v>30173</v>
      </c>
      <c r="G10442" s="83">
        <v>44935</v>
      </c>
      <c r="H10442" s="83" t="s">
        <v>32</v>
      </c>
      <c r="I10442" s="130" t="s">
        <v>2422</v>
      </c>
      <c r="J10442" s="291" t="s">
        <v>30170</v>
      </c>
      <c r="K10442" s="129" t="s">
        <v>42</v>
      </c>
      <c r="L10442" s="110">
        <v>45958</v>
      </c>
      <c r="M10442" s="106" t="s">
        <v>75</v>
      </c>
      <c r="N10442" s="131" t="s">
        <v>34002</v>
      </c>
      <c r="O10442" s="1" t="str">
        <f t="shared" si="286"/>
        <v>IC</v>
      </c>
      <c r="P10442" s="113" t="e">
        <f>VLOOKUP($B10442,'[3]CHÍNH THỨC'!$D:$H,4,0)</f>
        <v>#N/A</v>
      </c>
      <c r="Q10442" s="113" t="e">
        <f>VLOOKUP($B10442,'[3]CHÍNH THỨC'!$D:$H,5,0)</f>
        <v>#N/A</v>
      </c>
    </row>
    <row r="10443" spans="1:17">
      <c r="A10443" s="1">
        <v>10431</v>
      </c>
      <c r="B10443" s="86" t="s">
        <v>40920</v>
      </c>
      <c r="C10443" s="106" t="s">
        <v>40921</v>
      </c>
      <c r="D10443" s="286" t="s">
        <v>40922</v>
      </c>
      <c r="E10443" s="83" t="s">
        <v>30</v>
      </c>
      <c r="F10443" s="343" t="s">
        <v>40923</v>
      </c>
      <c r="G10443" s="262" t="s">
        <v>40924</v>
      </c>
      <c r="H10443" s="83" t="s">
        <v>8300</v>
      </c>
      <c r="I10443" s="130" t="s">
        <v>40925</v>
      </c>
      <c r="J10443" s="291" t="s">
        <v>40926</v>
      </c>
      <c r="K10443" s="294" t="s">
        <v>42</v>
      </c>
      <c r="L10443" s="286" t="s">
        <v>40927</v>
      </c>
      <c r="M10443" s="106" t="s">
        <v>36</v>
      </c>
      <c r="N10443" s="131">
        <v>1734</v>
      </c>
      <c r="O10443" s="1" t="str">
        <f t="shared" si="286"/>
        <v>NE</v>
      </c>
      <c r="P10443" s="113" t="e">
        <f>VLOOKUP($B10443,'[3]CHÍNH THỨC'!$D:$H,4,0)</f>
        <v>#N/A</v>
      </c>
      <c r="Q10443" s="113" t="e">
        <f>VLOOKUP($B10443,'[3]CHÍNH THỨC'!$D:$H,5,0)</f>
        <v>#N/A</v>
      </c>
    </row>
    <row r="10444" spans="1:17">
      <c r="A10444" s="1">
        <v>10432</v>
      </c>
      <c r="B10444" s="86" t="s">
        <v>40928</v>
      </c>
      <c r="C10444" s="106" t="s">
        <v>40929</v>
      </c>
      <c r="D10444" s="286" t="s">
        <v>40930</v>
      </c>
      <c r="E10444" s="83" t="s">
        <v>30</v>
      </c>
      <c r="F10444" s="343" t="s">
        <v>40931</v>
      </c>
      <c r="G10444" s="262" t="s">
        <v>40178</v>
      </c>
      <c r="H10444" s="83" t="s">
        <v>8300</v>
      </c>
      <c r="I10444" s="130" t="s">
        <v>40932</v>
      </c>
      <c r="J10444" s="291" t="s">
        <v>40933</v>
      </c>
      <c r="K10444" s="294" t="s">
        <v>42</v>
      </c>
      <c r="L10444" s="286" t="s">
        <v>40927</v>
      </c>
      <c r="M10444" s="106" t="s">
        <v>36</v>
      </c>
      <c r="N10444" s="131">
        <v>1735</v>
      </c>
      <c r="O10444" s="1" t="str">
        <f t="shared" si="286"/>
        <v>NE</v>
      </c>
      <c r="P10444" s="113" t="e">
        <f>VLOOKUP($B10444,'[3]CHÍNH THỨC'!$D:$H,4,0)</f>
        <v>#N/A</v>
      </c>
      <c r="Q10444" s="113" t="e">
        <f>VLOOKUP($B10444,'[3]CHÍNH THỨC'!$D:$H,5,0)</f>
        <v>#N/A</v>
      </c>
    </row>
    <row r="10445" spans="1:17">
      <c r="A10445" s="1">
        <v>10433</v>
      </c>
      <c r="B10445" s="86" t="s">
        <v>40934</v>
      </c>
      <c r="C10445" s="291" t="s">
        <v>40935</v>
      </c>
      <c r="D10445" s="286" t="s">
        <v>40139</v>
      </c>
      <c r="E10445" s="83" t="s">
        <v>30</v>
      </c>
      <c r="F10445" s="343" t="s">
        <v>36463</v>
      </c>
      <c r="G10445" s="262" t="s">
        <v>31832</v>
      </c>
      <c r="H10445" s="83" t="s">
        <v>8300</v>
      </c>
      <c r="I10445" s="323" t="s">
        <v>40936</v>
      </c>
      <c r="J10445" s="291" t="s">
        <v>40937</v>
      </c>
      <c r="K10445" s="294" t="s">
        <v>12942</v>
      </c>
      <c r="L10445" s="286" t="s">
        <v>40927</v>
      </c>
      <c r="M10445" s="291" t="s">
        <v>39565</v>
      </c>
      <c r="N10445" s="131">
        <v>1741</v>
      </c>
      <c r="O10445" s="1" t="str">
        <f t="shared" ref="O10445:O10486" si="287">RIGHT(B10445,2)</f>
        <v>TM</v>
      </c>
      <c r="P10445" s="113" t="e">
        <f>VLOOKUP($B10445,'[3]CHÍNH THỨC'!$D:$H,4,0)</f>
        <v>#N/A</v>
      </c>
      <c r="Q10445" s="113" t="e">
        <f>VLOOKUP($B10445,'[3]CHÍNH THỨC'!$D:$H,5,0)</f>
        <v>#N/A</v>
      </c>
    </row>
    <row r="10446" spans="1:17">
      <c r="A10446" s="1">
        <v>10434</v>
      </c>
      <c r="B10446" s="86" t="s">
        <v>40938</v>
      </c>
      <c r="C10446" s="291" t="s">
        <v>40939</v>
      </c>
      <c r="D10446" s="286" t="s">
        <v>40940</v>
      </c>
      <c r="E10446" s="83" t="s">
        <v>30</v>
      </c>
      <c r="F10446" s="343" t="s">
        <v>40941</v>
      </c>
      <c r="G10446" s="262" t="s">
        <v>26965</v>
      </c>
      <c r="H10446" s="83" t="s">
        <v>8300</v>
      </c>
      <c r="I10446" s="323" t="s">
        <v>40942</v>
      </c>
      <c r="J10446" s="291" t="s">
        <v>40937</v>
      </c>
      <c r="K10446" s="294" t="s">
        <v>12942</v>
      </c>
      <c r="L10446" s="286" t="s">
        <v>40927</v>
      </c>
      <c r="M10446" s="291" t="s">
        <v>39565</v>
      </c>
      <c r="N10446" s="131">
        <v>1740</v>
      </c>
      <c r="O10446" s="1" t="str">
        <f t="shared" si="287"/>
        <v>TM</v>
      </c>
      <c r="P10446" s="113" t="e">
        <f>VLOOKUP($B10446,'[3]CHÍNH THỨC'!$D:$H,4,0)</f>
        <v>#N/A</v>
      </c>
      <c r="Q10446" s="113" t="e">
        <f>VLOOKUP($B10446,'[3]CHÍNH THỨC'!$D:$H,5,0)</f>
        <v>#N/A</v>
      </c>
    </row>
    <row r="10447" spans="1:17">
      <c r="A10447" s="1">
        <v>10435</v>
      </c>
      <c r="B10447" s="86" t="s">
        <v>40943</v>
      </c>
      <c r="C10447" s="291" t="s">
        <v>40944</v>
      </c>
      <c r="D10447" s="286" t="s">
        <v>39532</v>
      </c>
      <c r="E10447" s="83" t="s">
        <v>30</v>
      </c>
      <c r="F10447" s="343" t="s">
        <v>40945</v>
      </c>
      <c r="G10447" s="262" t="s">
        <v>11017</v>
      </c>
      <c r="H10447" s="83" t="s">
        <v>8300</v>
      </c>
      <c r="I10447" s="323" t="s">
        <v>40946</v>
      </c>
      <c r="J10447" s="291" t="s">
        <v>39686</v>
      </c>
      <c r="K10447" s="294" t="s">
        <v>12942</v>
      </c>
      <c r="L10447" s="286" t="s">
        <v>40927</v>
      </c>
      <c r="M10447" s="291" t="s">
        <v>39565</v>
      </c>
      <c r="N10447" s="131">
        <v>1739</v>
      </c>
      <c r="O10447" s="1" t="str">
        <f t="shared" si="287"/>
        <v>TM</v>
      </c>
      <c r="P10447" s="113" t="e">
        <f>VLOOKUP($B10447,'[3]CHÍNH THỨC'!$D:$H,4,0)</f>
        <v>#N/A</v>
      </c>
      <c r="Q10447" s="113" t="e">
        <f>VLOOKUP($B10447,'[3]CHÍNH THỨC'!$D:$H,5,0)</f>
        <v>#N/A</v>
      </c>
    </row>
    <row r="10448" spans="1:17">
      <c r="A10448" s="1">
        <v>10436</v>
      </c>
      <c r="B10448" s="86" t="s">
        <v>40947</v>
      </c>
      <c r="C10448" s="291" t="s">
        <v>40948</v>
      </c>
      <c r="D10448" s="286" t="s">
        <v>40949</v>
      </c>
      <c r="E10448" s="83" t="s">
        <v>30</v>
      </c>
      <c r="F10448" s="343" t="s">
        <v>40950</v>
      </c>
      <c r="G10448" s="262" t="s">
        <v>19860</v>
      </c>
      <c r="H10448" s="83" t="s">
        <v>8300</v>
      </c>
      <c r="I10448" s="323" t="s">
        <v>40951</v>
      </c>
      <c r="J10448" s="291" t="s">
        <v>40952</v>
      </c>
      <c r="K10448" s="294" t="s">
        <v>12942</v>
      </c>
      <c r="L10448" s="286" t="s">
        <v>40927</v>
      </c>
      <c r="M10448" s="291" t="s">
        <v>39565</v>
      </c>
      <c r="N10448" s="131">
        <v>1742</v>
      </c>
      <c r="O10448" s="1" t="str">
        <f t="shared" si="287"/>
        <v>TM</v>
      </c>
      <c r="P10448" s="113" t="e">
        <f>VLOOKUP($B10448,'[3]CHÍNH THỨC'!$D:$H,4,0)</f>
        <v>#N/A</v>
      </c>
      <c r="Q10448" s="113" t="e">
        <f>VLOOKUP($B10448,'[3]CHÍNH THỨC'!$D:$H,5,0)</f>
        <v>#N/A</v>
      </c>
    </row>
    <row r="10449" spans="1:17">
      <c r="A10449" s="1">
        <v>10437</v>
      </c>
      <c r="B10449" s="86" t="s">
        <v>40953</v>
      </c>
      <c r="C10449" s="291" t="s">
        <v>40954</v>
      </c>
      <c r="D10449" s="286" t="s">
        <v>40955</v>
      </c>
      <c r="E10449" s="83" t="s">
        <v>30</v>
      </c>
      <c r="F10449" s="343" t="s">
        <v>40956</v>
      </c>
      <c r="G10449" s="262" t="s">
        <v>7964</v>
      </c>
      <c r="H10449" s="83" t="s">
        <v>8300</v>
      </c>
      <c r="I10449" s="323" t="s">
        <v>40957</v>
      </c>
      <c r="J10449" s="291" t="s">
        <v>40958</v>
      </c>
      <c r="K10449" s="294" t="s">
        <v>12942</v>
      </c>
      <c r="L10449" s="286" t="s">
        <v>40927</v>
      </c>
      <c r="M10449" s="291" t="s">
        <v>39565</v>
      </c>
      <c r="N10449" s="131">
        <v>1743</v>
      </c>
      <c r="O10449" s="1" t="str">
        <f t="shared" si="287"/>
        <v>TM</v>
      </c>
      <c r="P10449" s="113" t="e">
        <f>VLOOKUP($B10449,'[3]CHÍNH THỨC'!$D:$H,4,0)</f>
        <v>#N/A</v>
      </c>
      <c r="Q10449" s="113" t="e">
        <f>VLOOKUP($B10449,'[3]CHÍNH THỨC'!$D:$H,5,0)</f>
        <v>#N/A</v>
      </c>
    </row>
    <row r="10450" spans="1:17">
      <c r="A10450" s="1">
        <v>10438</v>
      </c>
      <c r="B10450" s="86" t="s">
        <v>40959</v>
      </c>
      <c r="C10450" s="291" t="s">
        <v>40960</v>
      </c>
      <c r="D10450" s="286" t="s">
        <v>40961</v>
      </c>
      <c r="E10450" s="83" t="s">
        <v>30</v>
      </c>
      <c r="F10450" s="343" t="s">
        <v>40962</v>
      </c>
      <c r="G10450" s="262" t="s">
        <v>7630</v>
      </c>
      <c r="H10450" s="83" t="s">
        <v>8300</v>
      </c>
      <c r="I10450" s="323" t="s">
        <v>40963</v>
      </c>
      <c r="J10450" s="291" t="s">
        <v>40937</v>
      </c>
      <c r="K10450" s="294" t="s">
        <v>12942</v>
      </c>
      <c r="L10450" s="286" t="s">
        <v>40927</v>
      </c>
      <c r="M10450" s="291" t="s">
        <v>39565</v>
      </c>
      <c r="N10450" s="131">
        <v>1744</v>
      </c>
      <c r="O10450" s="1" t="str">
        <f t="shared" si="287"/>
        <v>TM</v>
      </c>
      <c r="P10450" s="113" t="e">
        <f>VLOOKUP($B10450,'[3]CHÍNH THỨC'!$D:$H,4,0)</f>
        <v>#N/A</v>
      </c>
      <c r="Q10450" s="113" t="e">
        <f>VLOOKUP($B10450,'[3]CHÍNH THỨC'!$D:$H,5,0)</f>
        <v>#N/A</v>
      </c>
    </row>
    <row r="10451" spans="1:17">
      <c r="A10451" s="1">
        <v>10439</v>
      </c>
      <c r="B10451" s="86" t="s">
        <v>40964</v>
      </c>
      <c r="C10451" s="106" t="s">
        <v>40965</v>
      </c>
      <c r="D10451" s="110">
        <v>39532</v>
      </c>
      <c r="E10451" s="83" t="s">
        <v>30</v>
      </c>
      <c r="F10451" s="195">
        <v>12208001855</v>
      </c>
      <c r="G10451" s="83">
        <v>45769</v>
      </c>
      <c r="H10451" s="83" t="s">
        <v>8300</v>
      </c>
      <c r="I10451" s="130" t="s">
        <v>40966</v>
      </c>
      <c r="J10451" s="106"/>
      <c r="K10451" s="129" t="s">
        <v>35</v>
      </c>
      <c r="L10451" s="110">
        <v>45959</v>
      </c>
      <c r="M10451" s="106" t="s">
        <v>36</v>
      </c>
      <c r="N10451" s="131">
        <v>1715</v>
      </c>
      <c r="O10451" s="1" t="str">
        <f t="shared" si="287"/>
        <v>VW</v>
      </c>
      <c r="P10451" s="113" t="e">
        <f>VLOOKUP($B10451,'[3]CHÍNH THỨC'!$D:$H,4,0)</f>
        <v>#N/A</v>
      </c>
      <c r="Q10451" s="113" t="e">
        <f>VLOOKUP($B10451,'[3]CHÍNH THỨC'!$D:$H,5,0)</f>
        <v>#N/A</v>
      </c>
    </row>
    <row r="10452" spans="1:17">
      <c r="A10452" s="1">
        <v>10440</v>
      </c>
      <c r="B10452" s="86" t="s">
        <v>40967</v>
      </c>
      <c r="C10452" s="106" t="s">
        <v>40968</v>
      </c>
      <c r="D10452" s="110">
        <v>39521</v>
      </c>
      <c r="E10452" s="83" t="s">
        <v>30</v>
      </c>
      <c r="F10452" s="195">
        <v>12208003038</v>
      </c>
      <c r="G10452" s="83">
        <v>45387</v>
      </c>
      <c r="H10452" s="83" t="s">
        <v>8300</v>
      </c>
      <c r="I10452" s="130" t="s">
        <v>40966</v>
      </c>
      <c r="J10452" s="106"/>
      <c r="K10452" s="129" t="s">
        <v>35</v>
      </c>
      <c r="L10452" s="110">
        <v>45959</v>
      </c>
      <c r="M10452" s="106" t="s">
        <v>36</v>
      </c>
      <c r="N10452" s="131">
        <v>1716</v>
      </c>
      <c r="O10452" s="1" t="str">
        <f t="shared" si="287"/>
        <v>VW</v>
      </c>
      <c r="P10452" s="113" t="e">
        <f>VLOOKUP($B10452,'[3]CHÍNH THỨC'!$D:$H,4,0)</f>
        <v>#N/A</v>
      </c>
      <c r="Q10452" s="113" t="e">
        <f>VLOOKUP($B10452,'[3]CHÍNH THỨC'!$D:$H,5,0)</f>
        <v>#N/A</v>
      </c>
    </row>
    <row r="10453" spans="1:17">
      <c r="A10453" s="1">
        <v>10441</v>
      </c>
      <c r="B10453" s="86" t="s">
        <v>40969</v>
      </c>
      <c r="C10453" s="106" t="s">
        <v>23124</v>
      </c>
      <c r="D10453" s="110">
        <v>40019</v>
      </c>
      <c r="E10453" s="83" t="s">
        <v>30</v>
      </c>
      <c r="F10453" s="195">
        <v>12209003822</v>
      </c>
      <c r="G10453" s="83">
        <v>45387</v>
      </c>
      <c r="H10453" s="83" t="s">
        <v>8300</v>
      </c>
      <c r="I10453" s="130" t="s">
        <v>40966</v>
      </c>
      <c r="J10453" s="106"/>
      <c r="K10453" s="129" t="s">
        <v>35</v>
      </c>
      <c r="L10453" s="110">
        <v>45959</v>
      </c>
      <c r="M10453" s="106" t="s">
        <v>36</v>
      </c>
      <c r="N10453" s="131">
        <v>1717</v>
      </c>
      <c r="O10453" s="1" t="str">
        <f t="shared" si="287"/>
        <v>VW</v>
      </c>
      <c r="P10453" s="113" t="e">
        <f>VLOOKUP($B10453,'[3]CHÍNH THỨC'!$D:$H,4,0)</f>
        <v>#N/A</v>
      </c>
      <c r="Q10453" s="113" t="e">
        <f>VLOOKUP($B10453,'[3]CHÍNH THỨC'!$D:$H,5,0)</f>
        <v>#N/A</v>
      </c>
    </row>
    <row r="10454" spans="1:17">
      <c r="A10454" s="1">
        <v>10442</v>
      </c>
      <c r="B10454" s="86" t="s">
        <v>40970</v>
      </c>
      <c r="C10454" s="106" t="s">
        <v>40971</v>
      </c>
      <c r="D10454" s="110">
        <v>28618</v>
      </c>
      <c r="E10454" s="83" t="s">
        <v>30</v>
      </c>
      <c r="F10454" s="195">
        <v>19078015868</v>
      </c>
      <c r="G10454" s="83">
        <v>44440</v>
      </c>
      <c r="H10454" s="83" t="s">
        <v>8300</v>
      </c>
      <c r="I10454" s="130" t="s">
        <v>40972</v>
      </c>
      <c r="J10454" s="106"/>
      <c r="K10454" s="129" t="s">
        <v>35</v>
      </c>
      <c r="L10454" s="110">
        <v>45959</v>
      </c>
      <c r="M10454" s="106" t="s">
        <v>36</v>
      </c>
      <c r="N10454" s="131">
        <v>1736</v>
      </c>
      <c r="O10454" s="1" t="str">
        <f t="shared" si="287"/>
        <v>VW</v>
      </c>
      <c r="P10454" s="113" t="e">
        <f>VLOOKUP($B10454,'[3]CHÍNH THỨC'!$D:$H,4,0)</f>
        <v>#N/A</v>
      </c>
      <c r="Q10454" s="113" t="e">
        <f>VLOOKUP($B10454,'[3]CHÍNH THỨC'!$D:$H,5,0)</f>
        <v>#N/A</v>
      </c>
    </row>
    <row r="10455" spans="1:17">
      <c r="A10455" s="1">
        <v>10443</v>
      </c>
      <c r="B10455" s="86" t="s">
        <v>40973</v>
      </c>
      <c r="C10455" s="106" t="s">
        <v>2484</v>
      </c>
      <c r="D10455" s="110">
        <v>39269</v>
      </c>
      <c r="E10455" s="83" t="s">
        <v>30</v>
      </c>
      <c r="F10455" s="343" t="s">
        <v>40974</v>
      </c>
      <c r="G10455" s="83">
        <v>44298</v>
      </c>
      <c r="H10455" s="83" t="s">
        <v>8300</v>
      </c>
      <c r="I10455" s="130" t="s">
        <v>3118</v>
      </c>
      <c r="J10455" s="106"/>
      <c r="K10455" s="129" t="s">
        <v>35</v>
      </c>
      <c r="L10455" s="110" t="s">
        <v>40927</v>
      </c>
      <c r="M10455" s="106" t="s">
        <v>36</v>
      </c>
      <c r="N10455" s="131">
        <v>1737</v>
      </c>
      <c r="O10455" s="1" t="str">
        <f t="shared" si="287"/>
        <v>HU</v>
      </c>
      <c r="P10455" s="113" t="e">
        <f>VLOOKUP($B10455,'[3]CHÍNH THỨC'!$D:$H,4,0)</f>
        <v>#N/A</v>
      </c>
      <c r="Q10455" s="113" t="e">
        <f>VLOOKUP($B10455,'[3]CHÍNH THỨC'!$D:$H,5,0)</f>
        <v>#N/A</v>
      </c>
    </row>
    <row r="10456" spans="1:17">
      <c r="A10456" s="1">
        <v>10444</v>
      </c>
      <c r="B10456" s="86" t="s">
        <v>40975</v>
      </c>
      <c r="C10456" s="106" t="s">
        <v>13375</v>
      </c>
      <c r="D10456" s="110" t="s">
        <v>40976</v>
      </c>
      <c r="E10456" s="83" t="s">
        <v>30</v>
      </c>
      <c r="F10456" s="343" t="s">
        <v>40977</v>
      </c>
      <c r="G10456" s="83">
        <v>45780</v>
      </c>
      <c r="H10456" s="83" t="s">
        <v>8300</v>
      </c>
      <c r="I10456" s="130" t="s">
        <v>3118</v>
      </c>
      <c r="J10456" s="106"/>
      <c r="K10456" s="129" t="s">
        <v>35</v>
      </c>
      <c r="L10456" s="110" t="s">
        <v>40927</v>
      </c>
      <c r="M10456" s="106" t="s">
        <v>36</v>
      </c>
      <c r="N10456" s="131">
        <v>1738</v>
      </c>
      <c r="O10456" s="1" t="str">
        <f t="shared" si="287"/>
        <v>HU</v>
      </c>
      <c r="P10456" s="113" t="e">
        <f>VLOOKUP($B10456,'[3]CHÍNH THỨC'!$D:$H,4,0)</f>
        <v>#N/A</v>
      </c>
      <c r="Q10456" s="113" t="e">
        <f>VLOOKUP($B10456,'[3]CHÍNH THỨC'!$D:$H,5,0)</f>
        <v>#N/A</v>
      </c>
    </row>
    <row r="10457" spans="1:17">
      <c r="A10457" s="1">
        <v>10445</v>
      </c>
      <c r="B10457" s="86" t="s">
        <v>40978</v>
      </c>
      <c r="C10457" s="106" t="s">
        <v>40979</v>
      </c>
      <c r="D10457" s="110">
        <v>39721</v>
      </c>
      <c r="E10457" s="83" t="s">
        <v>1253</v>
      </c>
      <c r="F10457" s="343" t="s">
        <v>40980</v>
      </c>
      <c r="G10457" s="262" t="s">
        <v>32761</v>
      </c>
      <c r="H10457" s="83" t="s">
        <v>8300</v>
      </c>
      <c r="I10457" s="130" t="s">
        <v>10564</v>
      </c>
      <c r="J10457" s="291" t="s">
        <v>40981</v>
      </c>
      <c r="K10457" s="129" t="s">
        <v>42</v>
      </c>
      <c r="L10457" s="110">
        <v>45959</v>
      </c>
      <c r="M10457" s="106" t="s">
        <v>194</v>
      </c>
      <c r="N10457" s="131">
        <v>1732</v>
      </c>
      <c r="O10457" s="1" t="str">
        <f t="shared" si="287"/>
        <v>HM</v>
      </c>
      <c r="P10457" s="113" t="e">
        <f>VLOOKUP($B10457,'[3]CHÍNH THỨC'!$D:$H,4,0)</f>
        <v>#N/A</v>
      </c>
      <c r="Q10457" s="113" t="e">
        <f>VLOOKUP($B10457,'[3]CHÍNH THỨC'!$D:$H,5,0)</f>
        <v>#N/A</v>
      </c>
    </row>
    <row r="10458" spans="1:17">
      <c r="A10458" s="1">
        <v>10446</v>
      </c>
      <c r="B10458" s="86" t="s">
        <v>40982</v>
      </c>
      <c r="C10458" s="106" t="s">
        <v>613</v>
      </c>
      <c r="D10458" s="110">
        <v>40232</v>
      </c>
      <c r="E10458" s="83" t="s">
        <v>1253</v>
      </c>
      <c r="F10458" s="343" t="s">
        <v>40983</v>
      </c>
      <c r="G10458" s="262" t="s">
        <v>24593</v>
      </c>
      <c r="H10458" s="83" t="s">
        <v>8300</v>
      </c>
      <c r="I10458" s="130" t="s">
        <v>3118</v>
      </c>
      <c r="J10458" s="291" t="s">
        <v>40984</v>
      </c>
      <c r="K10458" s="129" t="s">
        <v>42</v>
      </c>
      <c r="L10458" s="110">
        <v>45959</v>
      </c>
      <c r="M10458" s="106" t="s">
        <v>194</v>
      </c>
      <c r="N10458" s="131">
        <v>1733</v>
      </c>
      <c r="O10458" s="1" t="str">
        <f t="shared" si="287"/>
        <v>HM</v>
      </c>
      <c r="P10458" s="113" t="e">
        <f>VLOOKUP($B10458,'[3]CHÍNH THỨC'!$D:$H,4,0)</f>
        <v>#N/A</v>
      </c>
      <c r="Q10458" s="113" t="e">
        <f>VLOOKUP($B10458,'[3]CHÍNH THỨC'!$D:$H,5,0)</f>
        <v>#N/A</v>
      </c>
    </row>
    <row r="10459" spans="1:17">
      <c r="A10459" s="1">
        <v>10447</v>
      </c>
      <c r="B10459" s="86" t="s">
        <v>40985</v>
      </c>
      <c r="C10459" s="106" t="s">
        <v>7611</v>
      </c>
      <c r="D10459" s="110">
        <v>39358</v>
      </c>
      <c r="E10459" s="83" t="s">
        <v>30</v>
      </c>
      <c r="F10459" s="343" t="s">
        <v>40986</v>
      </c>
      <c r="G10459" s="262" t="s">
        <v>20625</v>
      </c>
      <c r="H10459" s="83" t="s">
        <v>8300</v>
      </c>
      <c r="I10459" s="323" t="s">
        <v>40987</v>
      </c>
      <c r="J10459" s="106"/>
      <c r="K10459" s="294" t="s">
        <v>42</v>
      </c>
      <c r="L10459" s="286" t="s">
        <v>40927</v>
      </c>
      <c r="M10459" s="106" t="s">
        <v>36</v>
      </c>
      <c r="N10459" s="131">
        <v>1721</v>
      </c>
      <c r="O10459" s="1" t="str">
        <f t="shared" si="287"/>
        <v>TK</v>
      </c>
      <c r="P10459" s="113" t="e">
        <f>VLOOKUP($B10459,'[3]CHÍNH THỨC'!$D:$H,4,0)</f>
        <v>#N/A</v>
      </c>
      <c r="Q10459" s="113" t="e">
        <f>VLOOKUP($B10459,'[3]CHÍNH THỨC'!$D:$H,5,0)</f>
        <v>#N/A</v>
      </c>
    </row>
    <row r="10460" spans="1:17">
      <c r="A10460" s="1">
        <v>10448</v>
      </c>
      <c r="B10460" s="86" t="s">
        <v>40988</v>
      </c>
      <c r="C10460" s="106" t="s">
        <v>40989</v>
      </c>
      <c r="D10460" s="110">
        <v>38572</v>
      </c>
      <c r="E10460" s="83" t="s">
        <v>30</v>
      </c>
      <c r="F10460" s="343" t="s">
        <v>40990</v>
      </c>
      <c r="G10460" s="262" t="s">
        <v>8204</v>
      </c>
      <c r="H10460" s="83" t="s">
        <v>8300</v>
      </c>
      <c r="I10460" s="323" t="s">
        <v>40987</v>
      </c>
      <c r="J10460" s="106"/>
      <c r="K10460" s="294" t="s">
        <v>42</v>
      </c>
      <c r="L10460" s="286" t="s">
        <v>40927</v>
      </c>
      <c r="M10460" s="106" t="s">
        <v>36</v>
      </c>
      <c r="N10460" s="131">
        <v>1722</v>
      </c>
      <c r="O10460" s="1" t="str">
        <f t="shared" si="287"/>
        <v>TK</v>
      </c>
      <c r="P10460" s="113" t="e">
        <f>VLOOKUP($B10460,'[3]CHÍNH THỨC'!$D:$H,4,0)</f>
        <v>#N/A</v>
      </c>
      <c r="Q10460" s="113" t="e">
        <f>VLOOKUP($B10460,'[3]CHÍNH THỨC'!$D:$H,5,0)</f>
        <v>#N/A</v>
      </c>
    </row>
    <row r="10461" spans="1:17">
      <c r="A10461" s="1">
        <v>10449</v>
      </c>
      <c r="B10461" s="86" t="s">
        <v>40991</v>
      </c>
      <c r="C10461" s="106" t="s">
        <v>40992</v>
      </c>
      <c r="D10461" s="110">
        <v>36804</v>
      </c>
      <c r="E10461" s="83" t="s">
        <v>30</v>
      </c>
      <c r="F10461" s="343" t="s">
        <v>40993</v>
      </c>
      <c r="G10461" s="262" t="s">
        <v>22772</v>
      </c>
      <c r="H10461" s="83" t="s">
        <v>8300</v>
      </c>
      <c r="I10461" s="323" t="s">
        <v>40994</v>
      </c>
      <c r="J10461" s="106"/>
      <c r="K10461" s="294" t="s">
        <v>35</v>
      </c>
      <c r="L10461" s="286" t="s">
        <v>40927</v>
      </c>
      <c r="M10461" s="106" t="s">
        <v>36</v>
      </c>
      <c r="N10461" s="131">
        <v>1724</v>
      </c>
      <c r="O10461" s="1" t="str">
        <f t="shared" si="287"/>
        <v>TK</v>
      </c>
      <c r="P10461" s="113" t="e">
        <f>VLOOKUP($B10461,'[3]CHÍNH THỨC'!$D:$H,4,0)</f>
        <v>#N/A</v>
      </c>
      <c r="Q10461" s="113" t="e">
        <f>VLOOKUP($B10461,'[3]CHÍNH THỨC'!$D:$H,5,0)</f>
        <v>#N/A</v>
      </c>
    </row>
    <row r="10462" spans="1:17">
      <c r="A10462" s="1">
        <v>10450</v>
      </c>
      <c r="B10462" s="86" t="s">
        <v>40995</v>
      </c>
      <c r="C10462" s="106" t="s">
        <v>40996</v>
      </c>
      <c r="D10462" s="110">
        <v>39663</v>
      </c>
      <c r="E10462" s="83" t="s">
        <v>30</v>
      </c>
      <c r="F10462" s="343" t="s">
        <v>40997</v>
      </c>
      <c r="G10462" s="262" t="s">
        <v>7630</v>
      </c>
      <c r="H10462" s="83" t="s">
        <v>8300</v>
      </c>
      <c r="I10462" s="323" t="s">
        <v>2707</v>
      </c>
      <c r="J10462" s="106"/>
      <c r="K10462" s="294" t="s">
        <v>42</v>
      </c>
      <c r="L10462" s="286" t="s">
        <v>40927</v>
      </c>
      <c r="M10462" s="106" t="s">
        <v>36</v>
      </c>
      <c r="N10462" s="131">
        <v>1723</v>
      </c>
      <c r="O10462" s="1" t="str">
        <f t="shared" si="287"/>
        <v>TK</v>
      </c>
      <c r="P10462" s="113" t="e">
        <f>VLOOKUP($B10462,'[3]CHÍNH THỨC'!$D:$H,4,0)</f>
        <v>#N/A</v>
      </c>
      <c r="Q10462" s="113" t="e">
        <f>VLOOKUP($B10462,'[3]CHÍNH THỨC'!$D:$H,5,0)</f>
        <v>#N/A</v>
      </c>
    </row>
    <row r="10463" spans="1:17">
      <c r="A10463" s="1">
        <v>10451</v>
      </c>
      <c r="B10463" s="86" t="s">
        <v>40998</v>
      </c>
      <c r="C10463" s="106" t="s">
        <v>35654</v>
      </c>
      <c r="D10463" s="110">
        <v>29865</v>
      </c>
      <c r="E10463" s="83" t="s">
        <v>30</v>
      </c>
      <c r="F10463" s="343" t="s">
        <v>35655</v>
      </c>
      <c r="G10463" s="262" t="s">
        <v>40999</v>
      </c>
      <c r="H10463" s="83" t="s">
        <v>8300</v>
      </c>
      <c r="I10463" s="323" t="s">
        <v>41000</v>
      </c>
      <c r="J10463" s="106"/>
      <c r="K10463" s="294" t="s">
        <v>42</v>
      </c>
      <c r="L10463" s="286" t="s">
        <v>40927</v>
      </c>
      <c r="M10463" s="106" t="s">
        <v>36</v>
      </c>
      <c r="N10463" s="131" t="s">
        <v>41001</v>
      </c>
      <c r="O10463" s="1" t="str">
        <f t="shared" si="287"/>
        <v>TK</v>
      </c>
      <c r="P10463" s="113" t="e">
        <f>VLOOKUP($B10463,'[3]CHÍNH THỨC'!$D:$H,4,0)</f>
        <v>#N/A</v>
      </c>
      <c r="Q10463" s="113" t="e">
        <f>VLOOKUP($B10463,'[3]CHÍNH THỨC'!$D:$H,5,0)</f>
        <v>#N/A</v>
      </c>
    </row>
    <row r="10464" spans="1:17">
      <c r="A10464" s="1">
        <v>10452</v>
      </c>
      <c r="B10464" s="86" t="s">
        <v>41002</v>
      </c>
      <c r="C10464" s="106" t="s">
        <v>8859</v>
      </c>
      <c r="D10464" s="110" t="s">
        <v>41003</v>
      </c>
      <c r="E10464" s="83" t="s">
        <v>30</v>
      </c>
      <c r="F10464" s="195"/>
      <c r="G10464" s="83"/>
      <c r="H10464" s="83" t="s">
        <v>8300</v>
      </c>
      <c r="I10464" s="130"/>
      <c r="J10464" s="106"/>
      <c r="K10464" s="129"/>
      <c r="L10464" s="110" t="s">
        <v>40927</v>
      </c>
      <c r="M10464" s="106" t="s">
        <v>36</v>
      </c>
      <c r="N10464" s="131">
        <v>1727</v>
      </c>
      <c r="O10464" s="1" t="str">
        <f t="shared" si="287"/>
        <v>BC</v>
      </c>
      <c r="P10464" s="113" t="e">
        <f>VLOOKUP($B10464,'[3]CHÍNH THỨC'!$D:$H,4,0)</f>
        <v>#N/A</v>
      </c>
      <c r="Q10464" s="113" t="e">
        <f>VLOOKUP($B10464,'[3]CHÍNH THỨC'!$D:$H,5,0)</f>
        <v>#N/A</v>
      </c>
    </row>
    <row r="10465" spans="1:17">
      <c r="A10465" s="1">
        <v>10453</v>
      </c>
      <c r="B10465" s="86" t="s">
        <v>41004</v>
      </c>
      <c r="C10465" s="106" t="s">
        <v>201</v>
      </c>
      <c r="D10465" s="110">
        <v>38584</v>
      </c>
      <c r="E10465" s="83" t="s">
        <v>30</v>
      </c>
      <c r="F10465" s="343" t="s">
        <v>41005</v>
      </c>
      <c r="G10465" s="83">
        <v>44325</v>
      </c>
      <c r="H10465" s="83" t="s">
        <v>8300</v>
      </c>
      <c r="I10465" s="130" t="s">
        <v>5487</v>
      </c>
      <c r="J10465" s="291" t="s">
        <v>41006</v>
      </c>
      <c r="K10465" s="129" t="s">
        <v>42</v>
      </c>
      <c r="L10465" s="110" t="s">
        <v>40927</v>
      </c>
      <c r="M10465" s="106" t="s">
        <v>36</v>
      </c>
      <c r="N10465" s="131">
        <v>1725</v>
      </c>
      <c r="O10465" s="1" t="str">
        <f t="shared" si="287"/>
        <v>HL</v>
      </c>
      <c r="P10465" s="113" t="e">
        <f>VLOOKUP($B10465,'[3]CHÍNH THỨC'!$D:$H,4,0)</f>
        <v>#N/A</v>
      </c>
      <c r="Q10465" s="113" t="e">
        <f>VLOOKUP($B10465,'[3]CHÍNH THỨC'!$D:$H,5,0)</f>
        <v>#N/A</v>
      </c>
    </row>
    <row r="10466" spans="1:17">
      <c r="A10466" s="1">
        <v>10454</v>
      </c>
      <c r="B10466" s="86" t="s">
        <v>41007</v>
      </c>
      <c r="C10466" s="106" t="s">
        <v>11887</v>
      </c>
      <c r="D10466" s="110">
        <v>38481</v>
      </c>
      <c r="E10466" s="83" t="s">
        <v>30</v>
      </c>
      <c r="F10466" s="343" t="s">
        <v>41008</v>
      </c>
      <c r="G10466" s="83">
        <v>44568</v>
      </c>
      <c r="H10466" s="83" t="s">
        <v>8300</v>
      </c>
      <c r="I10466" s="130" t="s">
        <v>5984</v>
      </c>
      <c r="J10466" s="291" t="s">
        <v>34374</v>
      </c>
      <c r="K10466" s="129" t="s">
        <v>42</v>
      </c>
      <c r="L10466" s="110" t="s">
        <v>40927</v>
      </c>
      <c r="M10466" s="106" t="s">
        <v>36</v>
      </c>
      <c r="N10466" s="131">
        <v>1726</v>
      </c>
      <c r="O10466" s="1" t="str">
        <f t="shared" si="287"/>
        <v>HL</v>
      </c>
      <c r="P10466" s="113" t="e">
        <f>VLOOKUP($B10466,'[3]CHÍNH THỨC'!$D:$H,4,0)</f>
        <v>#N/A</v>
      </c>
      <c r="Q10466" s="113" t="e">
        <f>VLOOKUP($B10466,'[3]CHÍNH THỨC'!$D:$H,5,0)</f>
        <v>#N/A</v>
      </c>
    </row>
    <row r="10467" spans="1:17">
      <c r="A10467" s="1">
        <v>10455</v>
      </c>
      <c r="B10467" s="86" t="s">
        <v>41009</v>
      </c>
      <c r="C10467" s="106" t="s">
        <v>41010</v>
      </c>
      <c r="D10467" s="286" t="s">
        <v>33373</v>
      </c>
      <c r="E10467" s="83" t="s">
        <v>30</v>
      </c>
      <c r="F10467" s="343" t="s">
        <v>41011</v>
      </c>
      <c r="G10467" s="262" t="s">
        <v>7958</v>
      </c>
      <c r="H10467" s="83" t="s">
        <v>8300</v>
      </c>
      <c r="I10467" s="130" t="s">
        <v>35079</v>
      </c>
      <c r="J10467" s="106"/>
      <c r="K10467" s="129" t="s">
        <v>35</v>
      </c>
      <c r="L10467" s="110" t="s">
        <v>40927</v>
      </c>
      <c r="M10467" s="106" t="s">
        <v>36</v>
      </c>
      <c r="N10467" s="131">
        <v>1731</v>
      </c>
      <c r="O10467" s="1" t="str">
        <f t="shared" si="287"/>
        <v>TC</v>
      </c>
      <c r="P10467" s="113" t="e">
        <f>VLOOKUP($B10467,'[3]CHÍNH THỨC'!$D:$H,4,0)</f>
        <v>#N/A</v>
      </c>
      <c r="Q10467" s="113" t="e">
        <f>VLOOKUP($B10467,'[3]CHÍNH THỨC'!$D:$H,5,0)</f>
        <v>#N/A</v>
      </c>
    </row>
    <row r="10468" spans="1:17">
      <c r="A10468" s="1">
        <v>10456</v>
      </c>
      <c r="B10468" s="86" t="s">
        <v>41012</v>
      </c>
      <c r="C10468" s="106" t="s">
        <v>5869</v>
      </c>
      <c r="D10468" s="286" t="s">
        <v>37323</v>
      </c>
      <c r="E10468" s="83" t="s">
        <v>30</v>
      </c>
      <c r="F10468" s="343" t="s">
        <v>37324</v>
      </c>
      <c r="G10468" s="262" t="s">
        <v>41013</v>
      </c>
      <c r="H10468" s="83" t="s">
        <v>8300</v>
      </c>
      <c r="I10468" s="130" t="s">
        <v>35079</v>
      </c>
      <c r="J10468" s="106"/>
      <c r="K10468" s="129" t="s">
        <v>35</v>
      </c>
      <c r="L10468" s="110" t="s">
        <v>41014</v>
      </c>
      <c r="M10468" s="106" t="s">
        <v>36</v>
      </c>
      <c r="N10468" s="131" t="s">
        <v>33077</v>
      </c>
      <c r="O10468" s="1" t="str">
        <f t="shared" si="287"/>
        <v>TC</v>
      </c>
      <c r="P10468" s="113" t="e">
        <f>VLOOKUP($B10468,'[3]CHÍNH THỨC'!$D:$H,4,0)</f>
        <v>#N/A</v>
      </c>
      <c r="Q10468" s="113" t="e">
        <f>VLOOKUP($B10468,'[3]CHÍNH THỨC'!$D:$H,5,0)</f>
        <v>#N/A</v>
      </c>
    </row>
    <row r="10469" spans="1:17">
      <c r="A10469" s="1">
        <v>10457</v>
      </c>
      <c r="B10469" s="86" t="s">
        <v>41015</v>
      </c>
      <c r="C10469" s="106" t="s">
        <v>41016</v>
      </c>
      <c r="D10469" s="110">
        <v>38820</v>
      </c>
      <c r="E10469" s="83" t="s">
        <v>30</v>
      </c>
      <c r="F10469" s="343" t="s">
        <v>38794</v>
      </c>
      <c r="G10469" s="83">
        <v>44425</v>
      </c>
      <c r="H10469" s="83" t="s">
        <v>8300</v>
      </c>
      <c r="I10469" s="130" t="s">
        <v>41017</v>
      </c>
      <c r="J10469" s="291" t="s">
        <v>15479</v>
      </c>
      <c r="K10469" s="129" t="s">
        <v>12942</v>
      </c>
      <c r="L10469" s="286" t="s">
        <v>40927</v>
      </c>
      <c r="M10469" s="106" t="s">
        <v>75</v>
      </c>
      <c r="N10469" s="131">
        <v>1748</v>
      </c>
      <c r="O10469" s="1" t="str">
        <f t="shared" si="287"/>
        <v>WN</v>
      </c>
      <c r="P10469" s="113" t="e">
        <f>VLOOKUP($B10469,'[3]CHÍNH THỨC'!$D:$H,4,0)</f>
        <v>#N/A</v>
      </c>
      <c r="Q10469" s="113" t="e">
        <f>VLOOKUP($B10469,'[3]CHÍNH THỨC'!$D:$H,5,0)</f>
        <v>#N/A</v>
      </c>
    </row>
    <row r="10470" spans="1:17">
      <c r="A10470" s="1">
        <v>10458</v>
      </c>
      <c r="B10470" s="86" t="s">
        <v>41018</v>
      </c>
      <c r="C10470" s="106" t="s">
        <v>18518</v>
      </c>
      <c r="D10470" s="286" t="s">
        <v>32890</v>
      </c>
      <c r="E10470" s="83" t="s">
        <v>30</v>
      </c>
      <c r="F10470" s="343" t="s">
        <v>41019</v>
      </c>
      <c r="G10470" s="262" t="s">
        <v>21188</v>
      </c>
      <c r="H10470" s="83" t="s">
        <v>8300</v>
      </c>
      <c r="I10470" s="323" t="s">
        <v>41020</v>
      </c>
      <c r="J10470" s="106"/>
      <c r="K10470" s="294" t="s">
        <v>35</v>
      </c>
      <c r="L10470" s="286" t="s">
        <v>40927</v>
      </c>
      <c r="M10470" s="106" t="s">
        <v>75</v>
      </c>
      <c r="N10470" s="131">
        <v>624</v>
      </c>
      <c r="O10470" s="1" t="str">
        <f t="shared" si="287"/>
        <v>TK</v>
      </c>
      <c r="P10470" s="113" t="e">
        <f>VLOOKUP($B10470,'[3]CHÍNH THỨC'!$D:$H,4,0)</f>
        <v>#N/A</v>
      </c>
      <c r="Q10470" s="113" t="e">
        <f>VLOOKUP($B10470,'[3]CHÍNH THỨC'!$D:$H,5,0)</f>
        <v>#N/A</v>
      </c>
    </row>
    <row r="10471" spans="1:17">
      <c r="A10471" s="1">
        <v>10459</v>
      </c>
      <c r="B10471" s="86" t="s">
        <v>41021</v>
      </c>
      <c r="C10471" s="106" t="s">
        <v>12283</v>
      </c>
      <c r="D10471" s="110">
        <v>32067</v>
      </c>
      <c r="E10471" s="83" t="s">
        <v>30</v>
      </c>
      <c r="F10471" s="343" t="s">
        <v>41022</v>
      </c>
      <c r="G10471" s="262" t="s">
        <v>9742</v>
      </c>
      <c r="H10471" s="83" t="s">
        <v>66</v>
      </c>
      <c r="I10471" s="130" t="s">
        <v>23410</v>
      </c>
      <c r="J10471" s="106"/>
      <c r="K10471" s="129" t="s">
        <v>42</v>
      </c>
      <c r="L10471" s="110" t="s">
        <v>40927</v>
      </c>
      <c r="M10471" s="106" t="s">
        <v>75</v>
      </c>
      <c r="N10471" s="131">
        <v>653</v>
      </c>
      <c r="O10471" s="1" t="str">
        <f t="shared" si="287"/>
        <v>TC</v>
      </c>
      <c r="P10471" s="113" t="e">
        <f>VLOOKUP($B10471,'[3]CHÍNH THỨC'!$D:$H,4,0)</f>
        <v>#N/A</v>
      </c>
      <c r="Q10471" s="113" t="e">
        <f>VLOOKUP($B10471,'[3]CHÍNH THỨC'!$D:$H,5,0)</f>
        <v>#N/A</v>
      </c>
    </row>
    <row r="10472" spans="1:17">
      <c r="A10472" s="1">
        <v>10460</v>
      </c>
      <c r="B10472" s="86" t="s">
        <v>41023</v>
      </c>
      <c r="C10472" s="106" t="s">
        <v>41024</v>
      </c>
      <c r="D10472" s="110">
        <v>39231</v>
      </c>
      <c r="E10472" s="83" t="s">
        <v>30</v>
      </c>
      <c r="F10472" s="343" t="s">
        <v>41025</v>
      </c>
      <c r="G10472" s="262" t="s">
        <v>9675</v>
      </c>
      <c r="H10472" s="83" t="s">
        <v>66</v>
      </c>
      <c r="I10472" s="130" t="s">
        <v>22706</v>
      </c>
      <c r="J10472" s="106"/>
      <c r="K10472" s="129" t="s">
        <v>35</v>
      </c>
      <c r="L10472" s="110" t="s">
        <v>40927</v>
      </c>
      <c r="M10472" s="106" t="s">
        <v>75</v>
      </c>
      <c r="N10472" s="131">
        <v>654</v>
      </c>
      <c r="O10472" s="1" t="str">
        <f t="shared" si="287"/>
        <v>TC</v>
      </c>
      <c r="P10472" s="113" t="e">
        <f>VLOOKUP($B10472,'[3]CHÍNH THỨC'!$D:$H,4,0)</f>
        <v>#N/A</v>
      </c>
      <c r="Q10472" s="113" t="e">
        <f>VLOOKUP($B10472,'[3]CHÍNH THỨC'!$D:$H,5,0)</f>
        <v>#N/A</v>
      </c>
    </row>
    <row r="10473" spans="1:17">
      <c r="A10473" s="1">
        <v>10461</v>
      </c>
      <c r="B10473" s="86" t="s">
        <v>41026</v>
      </c>
      <c r="C10473" s="106" t="s">
        <v>41027</v>
      </c>
      <c r="D10473" s="110" t="s">
        <v>25191</v>
      </c>
      <c r="E10473" s="83" t="s">
        <v>30</v>
      </c>
      <c r="F10473" s="343" t="s">
        <v>12477</v>
      </c>
      <c r="G10473" s="83" t="s">
        <v>16454</v>
      </c>
      <c r="H10473" s="83" t="s">
        <v>66</v>
      </c>
      <c r="I10473" s="130" t="s">
        <v>41028</v>
      </c>
      <c r="J10473" s="106"/>
      <c r="K10473" s="129" t="s">
        <v>33543</v>
      </c>
      <c r="L10473" s="110" t="s">
        <v>40927</v>
      </c>
      <c r="M10473" s="106" t="s">
        <v>75</v>
      </c>
      <c r="N10473" s="131">
        <v>648</v>
      </c>
      <c r="O10473" s="1" t="str">
        <f t="shared" si="287"/>
        <v>VW</v>
      </c>
      <c r="P10473" s="113" t="e">
        <f>VLOOKUP($B10473,'[3]CHÍNH THỨC'!$D:$H,4,0)</f>
        <v>#N/A</v>
      </c>
      <c r="Q10473" s="113" t="e">
        <f>VLOOKUP($B10473,'[3]CHÍNH THỨC'!$D:$H,5,0)</f>
        <v>#N/A</v>
      </c>
    </row>
    <row r="10474" spans="1:17">
      <c r="A10474" s="1">
        <v>10462</v>
      </c>
      <c r="B10474" s="86" t="s">
        <v>41029</v>
      </c>
      <c r="C10474" s="106" t="s">
        <v>5770</v>
      </c>
      <c r="D10474" s="110">
        <v>27640</v>
      </c>
      <c r="E10474" s="83" t="s">
        <v>30</v>
      </c>
      <c r="F10474" s="343" t="s">
        <v>41030</v>
      </c>
      <c r="G10474" s="262" t="s">
        <v>9225</v>
      </c>
      <c r="H10474" s="83" t="s">
        <v>66</v>
      </c>
      <c r="I10474" s="130" t="s">
        <v>21402</v>
      </c>
      <c r="J10474" s="291" t="s">
        <v>41031</v>
      </c>
      <c r="K10474" s="129" t="s">
        <v>42</v>
      </c>
      <c r="L10474" s="286" t="s">
        <v>40927</v>
      </c>
      <c r="M10474" s="106" t="s">
        <v>75</v>
      </c>
      <c r="N10474" s="131">
        <v>18</v>
      </c>
      <c r="O10474" s="1" t="str">
        <f t="shared" si="287"/>
        <v>HU</v>
      </c>
      <c r="P10474" s="113" t="e">
        <f>VLOOKUP($B10474,'[3]CHÍNH THỨC'!$D:$H,4,0)</f>
        <v>#N/A</v>
      </c>
      <c r="Q10474" s="113" t="e">
        <f>VLOOKUP($B10474,'[3]CHÍNH THỨC'!$D:$H,5,0)</f>
        <v>#N/A</v>
      </c>
    </row>
    <row r="10475" spans="1:17">
      <c r="A10475" s="1">
        <v>10463</v>
      </c>
      <c r="B10475" s="86" t="s">
        <v>41032</v>
      </c>
      <c r="C10475" s="106" t="s">
        <v>16851</v>
      </c>
      <c r="D10475" s="110">
        <v>35141</v>
      </c>
      <c r="E10475" s="83" t="s">
        <v>30</v>
      </c>
      <c r="F10475" s="343" t="s">
        <v>16852</v>
      </c>
      <c r="G10475" s="262" t="s">
        <v>12443</v>
      </c>
      <c r="H10475" s="83" t="s">
        <v>66</v>
      </c>
      <c r="I10475" s="130" t="s">
        <v>16204</v>
      </c>
      <c r="J10475" s="291" t="s">
        <v>16854</v>
      </c>
      <c r="K10475" s="129" t="s">
        <v>35</v>
      </c>
      <c r="L10475" s="286" t="s">
        <v>40927</v>
      </c>
      <c r="M10475" s="106" t="s">
        <v>75</v>
      </c>
      <c r="N10475" s="131">
        <v>33</v>
      </c>
      <c r="O10475" s="1" t="str">
        <f t="shared" si="287"/>
        <v>HU</v>
      </c>
      <c r="P10475" s="113" t="e">
        <f>VLOOKUP($B10475,'[3]CHÍNH THỨC'!$D:$H,4,0)</f>
        <v>#N/A</v>
      </c>
      <c r="Q10475" s="113" t="e">
        <f>VLOOKUP($B10475,'[3]CHÍNH THỨC'!$D:$H,5,0)</f>
        <v>#N/A</v>
      </c>
    </row>
    <row r="10476" spans="1:17">
      <c r="A10476" s="1">
        <v>10464</v>
      </c>
      <c r="B10476" s="86" t="s">
        <v>41033</v>
      </c>
      <c r="C10476" s="106" t="s">
        <v>41034</v>
      </c>
      <c r="D10476" s="110">
        <v>37078</v>
      </c>
      <c r="E10476" s="83" t="s">
        <v>30</v>
      </c>
      <c r="F10476" s="343" t="s">
        <v>41035</v>
      </c>
      <c r="G10476" s="262" t="s">
        <v>22218</v>
      </c>
      <c r="H10476" s="83" t="s">
        <v>66</v>
      </c>
      <c r="I10476" s="130" t="s">
        <v>41036</v>
      </c>
      <c r="J10476" s="291" t="s">
        <v>41037</v>
      </c>
      <c r="K10476" s="129" t="s">
        <v>42</v>
      </c>
      <c r="L10476" s="286" t="s">
        <v>40927</v>
      </c>
      <c r="M10476" s="106" t="s">
        <v>75</v>
      </c>
      <c r="N10476" s="131">
        <v>37</v>
      </c>
      <c r="O10476" s="1" t="str">
        <f t="shared" si="287"/>
        <v>HU</v>
      </c>
      <c r="P10476" s="113" t="e">
        <f>VLOOKUP($B10476,'[3]CHÍNH THỨC'!$D:$H,4,0)</f>
        <v>#N/A</v>
      </c>
      <c r="Q10476" s="113" t="e">
        <f>VLOOKUP($B10476,'[3]CHÍNH THỨC'!$D:$H,5,0)</f>
        <v>#N/A</v>
      </c>
    </row>
    <row r="10477" spans="1:17">
      <c r="A10477" s="1">
        <v>10465</v>
      </c>
      <c r="B10477" s="86" t="s">
        <v>41038</v>
      </c>
      <c r="C10477" s="106" t="s">
        <v>41039</v>
      </c>
      <c r="D10477" s="110">
        <v>40258</v>
      </c>
      <c r="E10477" s="83" t="s">
        <v>30</v>
      </c>
      <c r="F10477" s="343" t="s">
        <v>41040</v>
      </c>
      <c r="G10477" s="262" t="s">
        <v>41041</v>
      </c>
      <c r="H10477" s="83" t="s">
        <v>66</v>
      </c>
      <c r="I10477" s="130" t="s">
        <v>41042</v>
      </c>
      <c r="J10477" s="291" t="s">
        <v>41043</v>
      </c>
      <c r="K10477" s="129" t="s">
        <v>35</v>
      </c>
      <c r="L10477" s="286" t="s">
        <v>40927</v>
      </c>
      <c r="M10477" s="106" t="s">
        <v>75</v>
      </c>
      <c r="N10477" s="131">
        <v>145</v>
      </c>
      <c r="O10477" s="1" t="str">
        <f t="shared" si="287"/>
        <v>HU</v>
      </c>
      <c r="P10477" s="113" t="e">
        <f>VLOOKUP($B10477,'[3]CHÍNH THỨC'!$D:$H,4,0)</f>
        <v>#N/A</v>
      </c>
      <c r="Q10477" s="113" t="e">
        <f>VLOOKUP($B10477,'[3]CHÍNH THỨC'!$D:$H,5,0)</f>
        <v>#N/A</v>
      </c>
    </row>
    <row r="10478" spans="1:17">
      <c r="A10478" s="1">
        <v>10466</v>
      </c>
      <c r="B10478" s="86" t="s">
        <v>41044</v>
      </c>
      <c r="C10478" s="106" t="s">
        <v>41045</v>
      </c>
      <c r="D10478" s="110">
        <v>39073</v>
      </c>
      <c r="E10478" s="262" t="s">
        <v>30</v>
      </c>
      <c r="F10478" s="343" t="s">
        <v>41046</v>
      </c>
      <c r="G10478" s="262" t="s">
        <v>7743</v>
      </c>
      <c r="H10478" s="83" t="s">
        <v>66</v>
      </c>
      <c r="I10478" s="130" t="s">
        <v>41047</v>
      </c>
      <c r="J10478" s="291" t="s">
        <v>41048</v>
      </c>
      <c r="K10478" s="129" t="s">
        <v>42</v>
      </c>
      <c r="L10478" s="110">
        <v>45959</v>
      </c>
      <c r="M10478" s="106" t="s">
        <v>75</v>
      </c>
      <c r="N10478" s="131">
        <v>161</v>
      </c>
      <c r="O10478" s="1" t="str">
        <f t="shared" si="287"/>
        <v>HM</v>
      </c>
      <c r="P10478" s="113" t="e">
        <f>VLOOKUP($B10478,'[3]CHÍNH THỨC'!$D:$H,4,0)</f>
        <v>#N/A</v>
      </c>
      <c r="Q10478" s="113" t="e">
        <f>VLOOKUP($B10478,'[3]CHÍNH THỨC'!$D:$H,5,0)</f>
        <v>#N/A</v>
      </c>
    </row>
    <row r="10479" spans="1:17">
      <c r="A10479" s="1">
        <v>10467</v>
      </c>
      <c r="B10479" s="86" t="s">
        <v>41049</v>
      </c>
      <c r="C10479" s="106" t="s">
        <v>39531</v>
      </c>
      <c r="D10479" s="110">
        <v>39398</v>
      </c>
      <c r="E10479" s="262" t="s">
        <v>30</v>
      </c>
      <c r="F10479" s="343" t="s">
        <v>41050</v>
      </c>
      <c r="G10479" s="262" t="s">
        <v>27178</v>
      </c>
      <c r="H10479" s="83" t="s">
        <v>66</v>
      </c>
      <c r="I10479" s="130" t="s">
        <v>41051</v>
      </c>
      <c r="J10479" s="291" t="s">
        <v>41052</v>
      </c>
      <c r="K10479" s="129" t="s">
        <v>42</v>
      </c>
      <c r="L10479" s="110">
        <v>45959</v>
      </c>
      <c r="M10479" s="106" t="s">
        <v>75</v>
      </c>
      <c r="N10479" s="131">
        <v>236</v>
      </c>
      <c r="O10479" s="1" t="str">
        <f t="shared" si="287"/>
        <v>HM</v>
      </c>
      <c r="P10479" s="113" t="e">
        <f>VLOOKUP($B10479,'[3]CHÍNH THỨC'!$D:$H,4,0)</f>
        <v>#N/A</v>
      </c>
      <c r="Q10479" s="113" t="e">
        <f>VLOOKUP($B10479,'[3]CHÍNH THỨC'!$D:$H,5,0)</f>
        <v>#N/A</v>
      </c>
    </row>
    <row r="10480" spans="1:17">
      <c r="A10480" s="1">
        <v>10468</v>
      </c>
      <c r="B10480" s="86" t="s">
        <v>41053</v>
      </c>
      <c r="C10480" s="106" t="s">
        <v>41054</v>
      </c>
      <c r="D10480" s="110">
        <v>38239</v>
      </c>
      <c r="E10480" s="83" t="s">
        <v>30</v>
      </c>
      <c r="F10480" s="195" t="s">
        <v>41055</v>
      </c>
      <c r="G10480" s="83">
        <v>44325</v>
      </c>
      <c r="H10480" s="83" t="s">
        <v>66</v>
      </c>
      <c r="I10480" s="130" t="s">
        <v>28951</v>
      </c>
      <c r="J10480" s="106" t="s">
        <v>41056</v>
      </c>
      <c r="K10480" s="129" t="s">
        <v>42</v>
      </c>
      <c r="L10480" s="110">
        <v>45959</v>
      </c>
      <c r="M10480" s="106" t="s">
        <v>75</v>
      </c>
      <c r="N10480" s="131">
        <v>256</v>
      </c>
      <c r="O10480" s="1" t="str">
        <f t="shared" si="287"/>
        <v>HL</v>
      </c>
      <c r="P10480" s="113" t="e">
        <f>VLOOKUP($B10480,'[3]CHÍNH THỨC'!$D:$H,4,0)</f>
        <v>#N/A</v>
      </c>
      <c r="Q10480" s="113" t="e">
        <f>VLOOKUP($B10480,'[3]CHÍNH THỨC'!$D:$H,5,0)</f>
        <v>#N/A</v>
      </c>
    </row>
    <row r="10481" spans="1:17">
      <c r="A10481" s="1">
        <v>10469</v>
      </c>
      <c r="B10481" s="86" t="s">
        <v>41057</v>
      </c>
      <c r="C10481" s="106" t="s">
        <v>41058</v>
      </c>
      <c r="D10481" s="110">
        <v>38323</v>
      </c>
      <c r="E10481" s="83" t="s">
        <v>30</v>
      </c>
      <c r="F10481" s="195" t="s">
        <v>41059</v>
      </c>
      <c r="G10481" s="83">
        <v>44389</v>
      </c>
      <c r="H10481" s="83" t="s">
        <v>66</v>
      </c>
      <c r="I10481" s="130" t="s">
        <v>25812</v>
      </c>
      <c r="J10481" s="106" t="s">
        <v>41060</v>
      </c>
      <c r="K10481" s="129" t="s">
        <v>42</v>
      </c>
      <c r="L10481" s="110">
        <v>45959</v>
      </c>
      <c r="M10481" s="106" t="s">
        <v>75</v>
      </c>
      <c r="N10481" s="131">
        <v>301</v>
      </c>
      <c r="O10481" s="1" t="str">
        <f t="shared" si="287"/>
        <v>HL</v>
      </c>
      <c r="P10481" s="113" t="e">
        <f>VLOOKUP($B10481,'[3]CHÍNH THỨC'!$D:$H,4,0)</f>
        <v>#N/A</v>
      </c>
      <c r="Q10481" s="113" t="e">
        <f>VLOOKUP($B10481,'[3]CHÍNH THỨC'!$D:$H,5,0)</f>
        <v>#N/A</v>
      </c>
    </row>
    <row r="10482" spans="1:17">
      <c r="A10482" s="1">
        <v>10470</v>
      </c>
      <c r="B10482" s="86" t="s">
        <v>41061</v>
      </c>
      <c r="C10482" s="106" t="s">
        <v>41062</v>
      </c>
      <c r="D10482" s="110">
        <v>38337</v>
      </c>
      <c r="E10482" s="83" t="s">
        <v>30</v>
      </c>
      <c r="F10482" s="195" t="s">
        <v>41063</v>
      </c>
      <c r="G10482" s="83">
        <v>44389</v>
      </c>
      <c r="H10482" s="83" t="s">
        <v>66</v>
      </c>
      <c r="I10482" s="130" t="s">
        <v>26503</v>
      </c>
      <c r="J10482" s="106" t="s">
        <v>41064</v>
      </c>
      <c r="K10482" s="129" t="s">
        <v>42</v>
      </c>
      <c r="L10482" s="110">
        <v>45959</v>
      </c>
      <c r="M10482" s="106" t="s">
        <v>75</v>
      </c>
      <c r="N10482" s="131">
        <v>390</v>
      </c>
      <c r="O10482" s="1" t="str">
        <f t="shared" si="287"/>
        <v>HL</v>
      </c>
      <c r="P10482" s="113" t="e">
        <f>VLOOKUP($B10482,'[3]CHÍNH THỨC'!$D:$H,4,0)</f>
        <v>#N/A</v>
      </c>
      <c r="Q10482" s="113" t="e">
        <f>VLOOKUP($B10482,'[3]CHÍNH THỨC'!$D:$H,5,0)</f>
        <v>#N/A</v>
      </c>
    </row>
    <row r="10483" spans="1:17">
      <c r="A10483" s="1">
        <v>10471</v>
      </c>
      <c r="B10483" s="86" t="s">
        <v>41065</v>
      </c>
      <c r="C10483" s="106" t="s">
        <v>16513</v>
      </c>
      <c r="D10483" s="286" t="s">
        <v>41066</v>
      </c>
      <c r="E10483" s="83" t="s">
        <v>30</v>
      </c>
      <c r="F10483" s="343" t="s">
        <v>16514</v>
      </c>
      <c r="G10483" s="262" t="s">
        <v>16515</v>
      </c>
      <c r="H10483" s="83" t="s">
        <v>66</v>
      </c>
      <c r="I10483" s="130" t="s">
        <v>13673</v>
      </c>
      <c r="J10483" s="291" t="s">
        <v>40598</v>
      </c>
      <c r="K10483" s="129" t="s">
        <v>35</v>
      </c>
      <c r="L10483" s="286" t="s">
        <v>40927</v>
      </c>
      <c r="M10483" s="106" t="s">
        <v>75</v>
      </c>
      <c r="N10483" s="131">
        <v>1751</v>
      </c>
      <c r="O10483" s="1" t="str">
        <f t="shared" si="287"/>
        <v>NE</v>
      </c>
      <c r="P10483" s="113" t="e">
        <f>VLOOKUP($B10483,'[3]CHÍNH THỨC'!$D:$H,4,0)</f>
        <v>#N/A</v>
      </c>
      <c r="Q10483" s="113" t="e">
        <f>VLOOKUP($B10483,'[3]CHÍNH THỨC'!$D:$H,5,0)</f>
        <v>#N/A</v>
      </c>
    </row>
    <row r="10484" spans="1:17">
      <c r="A10484" s="1">
        <v>10472</v>
      </c>
      <c r="B10484" s="86" t="s">
        <v>41067</v>
      </c>
      <c r="C10484" s="106" t="s">
        <v>238</v>
      </c>
      <c r="D10484" s="286" t="s">
        <v>41068</v>
      </c>
      <c r="E10484" s="83" t="s">
        <v>30</v>
      </c>
      <c r="F10484" s="343" t="s">
        <v>41069</v>
      </c>
      <c r="G10484" s="262" t="s">
        <v>25751</v>
      </c>
      <c r="H10484" s="83" t="s">
        <v>66</v>
      </c>
      <c r="I10484" s="130" t="s">
        <v>6223</v>
      </c>
      <c r="J10484" s="291" t="s">
        <v>40602</v>
      </c>
      <c r="K10484" s="129" t="s">
        <v>42</v>
      </c>
      <c r="L10484" s="286" t="s">
        <v>40927</v>
      </c>
      <c r="M10484" s="106" t="s">
        <v>75</v>
      </c>
      <c r="N10484" s="131">
        <v>1752</v>
      </c>
      <c r="O10484" s="1" t="str">
        <f t="shared" si="287"/>
        <v>NE</v>
      </c>
      <c r="P10484" s="113" t="e">
        <f>VLOOKUP($B10484,'[3]CHÍNH THỨC'!$D:$H,4,0)</f>
        <v>#N/A</v>
      </c>
      <c r="Q10484" s="113" t="e">
        <f>VLOOKUP($B10484,'[3]CHÍNH THỨC'!$D:$H,5,0)</f>
        <v>#N/A</v>
      </c>
    </row>
    <row r="10485" spans="1:17">
      <c r="A10485" s="1">
        <v>10473</v>
      </c>
      <c r="B10485" s="86" t="s">
        <v>41070</v>
      </c>
      <c r="C10485" s="106" t="s">
        <v>41071</v>
      </c>
      <c r="D10485" s="110">
        <v>38763</v>
      </c>
      <c r="E10485" s="83" t="s">
        <v>30</v>
      </c>
      <c r="F10485" s="343" t="s">
        <v>41072</v>
      </c>
      <c r="G10485" s="83">
        <v>44291</v>
      </c>
      <c r="H10485" s="83" t="s">
        <v>66</v>
      </c>
      <c r="I10485" s="130" t="s">
        <v>41073</v>
      </c>
      <c r="J10485" s="291" t="s">
        <v>41074</v>
      </c>
      <c r="K10485" s="129" t="s">
        <v>35</v>
      </c>
      <c r="L10485" s="110">
        <v>45959</v>
      </c>
      <c r="M10485" s="106" t="s">
        <v>75</v>
      </c>
      <c r="N10485" s="131">
        <v>1749</v>
      </c>
      <c r="O10485" s="1" t="str">
        <f t="shared" si="287"/>
        <v>MD</v>
      </c>
      <c r="P10485" s="113" t="e">
        <f>VLOOKUP($B10485,'[3]CHÍNH THỨC'!$D:$H,4,0)</f>
        <v>#N/A</v>
      </c>
      <c r="Q10485" s="113" t="e">
        <f>VLOOKUP($B10485,'[3]CHÍNH THỨC'!$D:$H,5,0)</f>
        <v>#N/A</v>
      </c>
    </row>
    <row r="10486" spans="1:17">
      <c r="A10486" s="1">
        <v>10474</v>
      </c>
      <c r="B10486" s="86" t="s">
        <v>41075</v>
      </c>
      <c r="C10486" s="106" t="s">
        <v>41076</v>
      </c>
      <c r="D10486" s="110">
        <v>38941</v>
      </c>
      <c r="E10486" s="83" t="s">
        <v>30</v>
      </c>
      <c r="F10486" s="343" t="s">
        <v>41077</v>
      </c>
      <c r="G10486" s="83">
        <v>44303</v>
      </c>
      <c r="H10486" s="83" t="s">
        <v>66</v>
      </c>
      <c r="I10486" s="130" t="s">
        <v>41078</v>
      </c>
      <c r="J10486" s="291" t="s">
        <v>36951</v>
      </c>
      <c r="K10486" s="129" t="s">
        <v>42</v>
      </c>
      <c r="L10486" s="110">
        <v>45959</v>
      </c>
      <c r="M10486" s="106" t="s">
        <v>75</v>
      </c>
      <c r="N10486" s="131">
        <v>1750</v>
      </c>
      <c r="O10486" s="1" t="str">
        <f t="shared" si="287"/>
        <v>MD</v>
      </c>
      <c r="P10486" s="113" t="e">
        <f>VLOOKUP($B10486,'[3]CHÍNH THỨC'!$D:$H,4,0)</f>
        <v>#N/A</v>
      </c>
      <c r="Q10486" s="113" t="e">
        <f>VLOOKUP($B10486,'[3]CHÍNH THỨC'!$D:$H,5,0)</f>
        <v>#N/A</v>
      </c>
    </row>
    <row r="10487" spans="1:17">
      <c r="A10487" s="1">
        <v>10475</v>
      </c>
      <c r="B10487" s="86" t="s">
        <v>41079</v>
      </c>
      <c r="C10487" s="106" t="s">
        <v>41080</v>
      </c>
      <c r="D10487" s="110">
        <v>39629</v>
      </c>
      <c r="E10487" s="83" t="s">
        <v>30</v>
      </c>
      <c r="F10487" s="343" t="s">
        <v>41081</v>
      </c>
      <c r="G10487" s="83">
        <v>45755</v>
      </c>
      <c r="H10487" s="83" t="s">
        <v>66</v>
      </c>
      <c r="I10487" s="130" t="s">
        <v>41082</v>
      </c>
      <c r="J10487" s="291" t="s">
        <v>41083</v>
      </c>
      <c r="K10487" s="129" t="s">
        <v>35</v>
      </c>
      <c r="L10487" s="286" t="s">
        <v>41084</v>
      </c>
      <c r="M10487" s="106" t="s">
        <v>36</v>
      </c>
      <c r="N10487" s="1">
        <v>658</v>
      </c>
      <c r="O10487" s="1" t="str">
        <f t="shared" ref="O10487:O10531" si="288">RIGHT(B10487,2)</f>
        <v>HU</v>
      </c>
      <c r="P10487" s="113" t="e">
        <f>VLOOKUP($B10487,'[3]CHÍNH THỨC'!$D:$H,4,0)</f>
        <v>#N/A</v>
      </c>
      <c r="Q10487" s="113" t="e">
        <f>VLOOKUP($B10487,'[3]CHÍNH THỨC'!$D:$H,5,0)</f>
        <v>#N/A</v>
      </c>
    </row>
    <row r="10488" spans="1:17">
      <c r="A10488" s="1">
        <v>10476</v>
      </c>
      <c r="B10488" s="86" t="s">
        <v>41085</v>
      </c>
      <c r="C10488" s="106" t="s">
        <v>15007</v>
      </c>
      <c r="D10488" s="110">
        <v>37160</v>
      </c>
      <c r="E10488" s="83" t="s">
        <v>30</v>
      </c>
      <c r="F10488" s="343" t="s">
        <v>15008</v>
      </c>
      <c r="G10488" s="83">
        <v>44538</v>
      </c>
      <c r="H10488" s="83" t="s">
        <v>66</v>
      </c>
      <c r="I10488" s="130" t="s">
        <v>15009</v>
      </c>
      <c r="J10488" s="291" t="s">
        <v>41086</v>
      </c>
      <c r="K10488" s="129" t="s">
        <v>42</v>
      </c>
      <c r="L10488" s="286" t="s">
        <v>41084</v>
      </c>
      <c r="M10488" s="106" t="s">
        <v>36</v>
      </c>
      <c r="N10488" s="1">
        <v>683</v>
      </c>
      <c r="O10488" s="1" t="str">
        <f t="shared" si="288"/>
        <v>HU</v>
      </c>
      <c r="P10488" s="113" t="e">
        <f>VLOOKUP($B10488,'[3]CHÍNH THỨC'!$D:$H,4,0)</f>
        <v>#N/A</v>
      </c>
      <c r="Q10488" s="113" t="e">
        <f>VLOOKUP($B10488,'[3]CHÍNH THỨC'!$D:$H,5,0)</f>
        <v>#N/A</v>
      </c>
    </row>
    <row r="10489" spans="1:17">
      <c r="A10489" s="1">
        <v>10477</v>
      </c>
      <c r="B10489" s="86" t="s">
        <v>41087</v>
      </c>
      <c r="C10489" s="106" t="s">
        <v>41088</v>
      </c>
      <c r="D10489" s="110">
        <v>35163</v>
      </c>
      <c r="E10489" s="83" t="s">
        <v>30</v>
      </c>
      <c r="F10489" s="343" t="s">
        <v>41089</v>
      </c>
      <c r="G10489" s="83" t="s">
        <v>35613</v>
      </c>
      <c r="H10489" s="83" t="s">
        <v>66</v>
      </c>
      <c r="I10489" s="130" t="s">
        <v>24981</v>
      </c>
      <c r="J10489" s="291" t="s">
        <v>41090</v>
      </c>
      <c r="K10489" s="129" t="s">
        <v>42</v>
      </c>
      <c r="L10489" s="286" t="s">
        <v>41084</v>
      </c>
      <c r="M10489" s="106" t="s">
        <v>36</v>
      </c>
      <c r="N10489" s="1">
        <v>684</v>
      </c>
      <c r="O10489" s="1" t="str">
        <f t="shared" si="288"/>
        <v>BC</v>
      </c>
      <c r="P10489" s="113" t="e">
        <f>VLOOKUP($B10489,'[3]CHÍNH THỨC'!$D:$H,4,0)</f>
        <v>#N/A</v>
      </c>
      <c r="Q10489" s="113" t="e">
        <f>VLOOKUP($B10489,'[3]CHÍNH THỨC'!$D:$H,5,0)</f>
        <v>#N/A</v>
      </c>
    </row>
    <row r="10490" spans="1:17">
      <c r="A10490" s="1">
        <v>10478</v>
      </c>
      <c r="B10490" s="86" t="s">
        <v>41091</v>
      </c>
      <c r="C10490" s="106" t="s">
        <v>41092</v>
      </c>
      <c r="D10490" s="110">
        <v>30574</v>
      </c>
      <c r="E10490" s="83" t="s">
        <v>30</v>
      </c>
      <c r="F10490" s="343" t="s">
        <v>41093</v>
      </c>
      <c r="G10490" s="83">
        <v>45517</v>
      </c>
      <c r="H10490" s="83" t="s">
        <v>66</v>
      </c>
      <c r="I10490" s="130" t="s">
        <v>41094</v>
      </c>
      <c r="J10490" s="291" t="s">
        <v>41095</v>
      </c>
      <c r="K10490" s="129" t="s">
        <v>42</v>
      </c>
      <c r="L10490" s="286" t="s">
        <v>41084</v>
      </c>
      <c r="M10490" s="106" t="s">
        <v>36</v>
      </c>
      <c r="N10490" s="180">
        <v>680</v>
      </c>
      <c r="O10490" s="1" t="str">
        <f t="shared" si="288"/>
        <v>IC</v>
      </c>
      <c r="P10490" s="113" t="e">
        <f>VLOOKUP($B10490,'[3]CHÍNH THỨC'!$D:$H,4,0)</f>
        <v>#N/A</v>
      </c>
      <c r="Q10490" s="113" t="e">
        <f>VLOOKUP($B10490,'[3]CHÍNH THỨC'!$D:$H,5,0)</f>
        <v>#N/A</v>
      </c>
    </row>
    <row r="10491" spans="1:17">
      <c r="A10491" s="1">
        <v>10479</v>
      </c>
      <c r="B10491" s="86" t="s">
        <v>41096</v>
      </c>
      <c r="C10491" s="106" t="s">
        <v>13773</v>
      </c>
      <c r="D10491" s="110">
        <v>32295</v>
      </c>
      <c r="E10491" s="83" t="s">
        <v>30</v>
      </c>
      <c r="F10491" s="343" t="s">
        <v>39711</v>
      </c>
      <c r="G10491" s="83">
        <v>44311</v>
      </c>
      <c r="H10491" s="83" t="s">
        <v>66</v>
      </c>
      <c r="I10491" s="130" t="s">
        <v>39712</v>
      </c>
      <c r="J10491" s="291" t="s">
        <v>39713</v>
      </c>
      <c r="K10491" s="129" t="s">
        <v>42</v>
      </c>
      <c r="L10491" s="286" t="s">
        <v>41084</v>
      </c>
      <c r="M10491" s="106" t="s">
        <v>36</v>
      </c>
      <c r="N10491" s="180" t="s">
        <v>41097</v>
      </c>
      <c r="O10491" s="1" t="str">
        <f t="shared" si="288"/>
        <v>IC</v>
      </c>
      <c r="P10491" s="113" t="e">
        <f>VLOOKUP($B10491,'[3]CHÍNH THỨC'!$D:$H,4,0)</f>
        <v>#N/A</v>
      </c>
      <c r="Q10491" s="113" t="e">
        <f>VLOOKUP($B10491,'[3]CHÍNH THỨC'!$D:$H,5,0)</f>
        <v>#N/A</v>
      </c>
    </row>
    <row r="10492" spans="1:17">
      <c r="A10492" s="1">
        <v>10480</v>
      </c>
      <c r="B10492" s="86" t="s">
        <v>41098</v>
      </c>
      <c r="C10492" s="106" t="s">
        <v>41099</v>
      </c>
      <c r="D10492" s="110">
        <v>36157</v>
      </c>
      <c r="E10492" s="83" t="s">
        <v>30</v>
      </c>
      <c r="F10492" s="343" t="s">
        <v>41100</v>
      </c>
      <c r="G10492" s="262" t="s">
        <v>41101</v>
      </c>
      <c r="H10492" s="83" t="s">
        <v>66</v>
      </c>
      <c r="I10492" s="130" t="s">
        <v>12990</v>
      </c>
      <c r="J10492" s="291" t="s">
        <v>40598</v>
      </c>
      <c r="K10492" s="129" t="s">
        <v>35</v>
      </c>
      <c r="L10492" s="286" t="s">
        <v>41084</v>
      </c>
      <c r="M10492" s="106" t="s">
        <v>36</v>
      </c>
      <c r="N10492" s="180">
        <v>673</v>
      </c>
      <c r="O10492" s="1" t="str">
        <f t="shared" si="288"/>
        <v>NE</v>
      </c>
      <c r="P10492" s="113" t="e">
        <f>VLOOKUP($B10492,'[3]CHÍNH THỨC'!$D:$H,4,0)</f>
        <v>#N/A</v>
      </c>
      <c r="Q10492" s="113" t="e">
        <f>VLOOKUP($B10492,'[3]CHÍNH THỨC'!$D:$H,5,0)</f>
        <v>#N/A</v>
      </c>
    </row>
    <row r="10493" spans="1:17">
      <c r="A10493" s="1">
        <v>10481</v>
      </c>
      <c r="B10493" s="86" t="s">
        <v>41102</v>
      </c>
      <c r="C10493" s="106" t="s">
        <v>41103</v>
      </c>
      <c r="D10493" s="110">
        <v>31996</v>
      </c>
      <c r="E10493" s="83" t="s">
        <v>30</v>
      </c>
      <c r="F10493" s="343" t="s">
        <v>41104</v>
      </c>
      <c r="G10493" s="83">
        <v>45994</v>
      </c>
      <c r="H10493" s="83" t="s">
        <v>66</v>
      </c>
      <c r="I10493" s="130" t="s">
        <v>12990</v>
      </c>
      <c r="J10493" s="291" t="s">
        <v>40602</v>
      </c>
      <c r="K10493" s="129" t="s">
        <v>35</v>
      </c>
      <c r="L10493" s="286" t="s">
        <v>41084</v>
      </c>
      <c r="M10493" s="106" t="s">
        <v>36</v>
      </c>
      <c r="N10493" s="180">
        <v>671</v>
      </c>
      <c r="O10493" s="1" t="str">
        <f t="shared" si="288"/>
        <v>NE</v>
      </c>
      <c r="P10493" s="113" t="e">
        <f>VLOOKUP($B10493,'[3]CHÍNH THỨC'!$D:$H,4,0)</f>
        <v>#N/A</v>
      </c>
      <c r="Q10493" s="113" t="e">
        <f>VLOOKUP($B10493,'[3]CHÍNH THỨC'!$D:$H,5,0)</f>
        <v>#N/A</v>
      </c>
    </row>
    <row r="10494" spans="1:17">
      <c r="A10494" s="1">
        <v>10482</v>
      </c>
      <c r="B10494" s="86" t="s">
        <v>41105</v>
      </c>
      <c r="C10494" s="106" t="s">
        <v>41106</v>
      </c>
      <c r="D10494" s="110">
        <v>39175</v>
      </c>
      <c r="E10494" s="83" t="s">
        <v>30</v>
      </c>
      <c r="F10494" s="343" t="s">
        <v>41107</v>
      </c>
      <c r="G10494" s="83">
        <v>44508</v>
      </c>
      <c r="H10494" s="83" t="s">
        <v>66</v>
      </c>
      <c r="I10494" s="130" t="s">
        <v>41108</v>
      </c>
      <c r="J10494" s="291" t="s">
        <v>41109</v>
      </c>
      <c r="K10494" s="129" t="s">
        <v>42</v>
      </c>
      <c r="L10494" s="286" t="s">
        <v>41084</v>
      </c>
      <c r="M10494" s="106" t="s">
        <v>36</v>
      </c>
      <c r="N10494" s="180">
        <v>679</v>
      </c>
      <c r="O10494" s="1" t="str">
        <f t="shared" si="288"/>
        <v>NE</v>
      </c>
      <c r="P10494" s="113" t="e">
        <f>VLOOKUP($B10494,'[3]CHÍNH THỨC'!$D:$H,4,0)</f>
        <v>#N/A</v>
      </c>
      <c r="Q10494" s="113" t="e">
        <f>VLOOKUP($B10494,'[3]CHÍNH THỨC'!$D:$H,5,0)</f>
        <v>#N/A</v>
      </c>
    </row>
    <row r="10495" spans="1:17">
      <c r="A10495" s="1">
        <v>10483</v>
      </c>
      <c r="B10495" s="86" t="s">
        <v>41110</v>
      </c>
      <c r="C10495" s="106" t="s">
        <v>536</v>
      </c>
      <c r="D10495" s="110">
        <v>29904</v>
      </c>
      <c r="E10495" s="83" t="s">
        <v>30</v>
      </c>
      <c r="F10495" s="343" t="s">
        <v>41111</v>
      </c>
      <c r="G10495" s="262" t="s">
        <v>9687</v>
      </c>
      <c r="H10495" s="83" t="s">
        <v>66</v>
      </c>
      <c r="I10495" s="323" t="s">
        <v>11567</v>
      </c>
      <c r="J10495" s="291" t="s">
        <v>31500</v>
      </c>
      <c r="K10495" s="294" t="s">
        <v>42</v>
      </c>
      <c r="L10495" s="286" t="s">
        <v>41084</v>
      </c>
      <c r="M10495" s="106" t="s">
        <v>36</v>
      </c>
      <c r="N10495" s="183">
        <v>670</v>
      </c>
      <c r="O10495" s="1" t="str">
        <f t="shared" si="288"/>
        <v>TK</v>
      </c>
      <c r="P10495" s="113" t="e">
        <f>VLOOKUP($B10495,'[3]CHÍNH THỨC'!$D:$H,4,0)</f>
        <v>#N/A</v>
      </c>
      <c r="Q10495" s="113" t="e">
        <f>VLOOKUP($B10495,'[3]CHÍNH THỨC'!$D:$H,5,0)</f>
        <v>#N/A</v>
      </c>
    </row>
    <row r="10496" spans="1:17">
      <c r="A10496" s="1">
        <v>10484</v>
      </c>
      <c r="B10496" s="86" t="s">
        <v>41112</v>
      </c>
      <c r="C10496" s="106" t="s">
        <v>41113</v>
      </c>
      <c r="D10496" s="110">
        <v>31458</v>
      </c>
      <c r="E10496" s="83" t="s">
        <v>30</v>
      </c>
      <c r="F10496" s="343" t="s">
        <v>41114</v>
      </c>
      <c r="G10496" s="83">
        <v>44372</v>
      </c>
      <c r="H10496" s="83" t="s">
        <v>66</v>
      </c>
      <c r="I10496" s="130" t="s">
        <v>41115</v>
      </c>
      <c r="J10496" s="291" t="s">
        <v>41116</v>
      </c>
      <c r="K10496" s="129" t="s">
        <v>35</v>
      </c>
      <c r="L10496" s="286" t="s">
        <v>41084</v>
      </c>
      <c r="M10496" s="106" t="s">
        <v>36</v>
      </c>
      <c r="N10496" s="1">
        <v>659</v>
      </c>
      <c r="O10496" s="1" t="str">
        <f t="shared" si="288"/>
        <v>MD</v>
      </c>
      <c r="P10496" s="113" t="e">
        <f>VLOOKUP($B10496,'[3]CHÍNH THỨC'!$D:$H,4,0)</f>
        <v>#N/A</v>
      </c>
      <c r="Q10496" s="113" t="e">
        <f>VLOOKUP($B10496,'[3]CHÍNH THỨC'!$D:$H,5,0)</f>
        <v>#N/A</v>
      </c>
    </row>
    <row r="10497" spans="1:17">
      <c r="A10497" s="1">
        <v>10485</v>
      </c>
      <c r="B10497" s="86" t="s">
        <v>41117</v>
      </c>
      <c r="C10497" s="106" t="s">
        <v>41118</v>
      </c>
      <c r="D10497" s="110">
        <v>36962</v>
      </c>
      <c r="E10497" s="83" t="s">
        <v>30</v>
      </c>
      <c r="F10497" s="343" t="s">
        <v>41119</v>
      </c>
      <c r="G10497" s="83" t="s">
        <v>41120</v>
      </c>
      <c r="H10497" s="83" t="s">
        <v>66</v>
      </c>
      <c r="I10497" s="130" t="s">
        <v>41121</v>
      </c>
      <c r="J10497" s="291" t="s">
        <v>41122</v>
      </c>
      <c r="K10497" s="129" t="s">
        <v>35</v>
      </c>
      <c r="L10497" s="286" t="s">
        <v>41084</v>
      </c>
      <c r="M10497" s="106" t="s">
        <v>39565</v>
      </c>
      <c r="N10497" s="134">
        <v>665</v>
      </c>
      <c r="O10497" s="1" t="str">
        <f t="shared" si="288"/>
        <v>VW</v>
      </c>
      <c r="P10497" s="113" t="e">
        <f>VLOOKUP($B10497,'[3]CHÍNH THỨC'!$D:$H,4,0)</f>
        <v>#N/A</v>
      </c>
      <c r="Q10497" s="113" t="e">
        <f>VLOOKUP($B10497,'[3]CHÍNH THỨC'!$D:$H,5,0)</f>
        <v>#N/A</v>
      </c>
    </row>
    <row r="10498" spans="1:17">
      <c r="A10498" s="1">
        <v>10486</v>
      </c>
      <c r="B10498" s="86" t="s">
        <v>41123</v>
      </c>
      <c r="C10498" s="106" t="s">
        <v>36813</v>
      </c>
      <c r="D10498" s="110">
        <v>39741</v>
      </c>
      <c r="E10498" s="83" t="s">
        <v>30</v>
      </c>
      <c r="F10498" s="343" t="s">
        <v>36815</v>
      </c>
      <c r="G10498" s="262" t="s">
        <v>20448</v>
      </c>
      <c r="H10498" s="83" t="s">
        <v>66</v>
      </c>
      <c r="I10498" s="323" t="s">
        <v>2399</v>
      </c>
      <c r="J10498" s="291" t="s">
        <v>41124</v>
      </c>
      <c r="K10498" s="294" t="s">
        <v>35</v>
      </c>
      <c r="L10498" s="286" t="s">
        <v>41084</v>
      </c>
      <c r="M10498" s="106" t="s">
        <v>75</v>
      </c>
      <c r="N10498" s="108">
        <v>747</v>
      </c>
      <c r="O10498" s="1" t="str">
        <f t="shared" si="288"/>
        <v>TK</v>
      </c>
      <c r="P10498" s="113" t="e">
        <f>VLOOKUP($B10498,'[3]CHÍNH THỨC'!$D:$H,4,0)</f>
        <v>#N/A</v>
      </c>
      <c r="Q10498" s="113" t="e">
        <f>VLOOKUP($B10498,'[3]CHÍNH THỨC'!$D:$H,5,0)</f>
        <v>#N/A</v>
      </c>
    </row>
    <row r="10499" spans="1:17">
      <c r="A10499" s="1">
        <v>10487</v>
      </c>
      <c r="B10499" s="86" t="s">
        <v>41125</v>
      </c>
      <c r="C10499" s="106" t="s">
        <v>41126</v>
      </c>
      <c r="D10499" s="110">
        <v>39414</v>
      </c>
      <c r="E10499" s="83" t="s">
        <v>30</v>
      </c>
      <c r="F10499" s="343" t="s">
        <v>36819</v>
      </c>
      <c r="G10499" s="262" t="s">
        <v>19872</v>
      </c>
      <c r="H10499" s="83" t="s">
        <v>66</v>
      </c>
      <c r="I10499" s="323" t="s">
        <v>2399</v>
      </c>
      <c r="J10499" s="106"/>
      <c r="K10499" s="294" t="s">
        <v>35</v>
      </c>
      <c r="L10499" s="286" t="s">
        <v>41084</v>
      </c>
      <c r="M10499" s="106" t="s">
        <v>75</v>
      </c>
      <c r="N10499" s="1">
        <v>748</v>
      </c>
      <c r="O10499" s="1" t="str">
        <f t="shared" si="288"/>
        <v>TK</v>
      </c>
      <c r="P10499" s="113" t="e">
        <f>VLOOKUP($B10499,'[3]CHÍNH THỨC'!$D:$H,4,0)</f>
        <v>#N/A</v>
      </c>
      <c r="Q10499" s="113" t="e">
        <f>VLOOKUP($B10499,'[3]CHÍNH THỨC'!$D:$H,5,0)</f>
        <v>#N/A</v>
      </c>
    </row>
    <row r="10500" spans="1:17">
      <c r="A10500" s="1">
        <v>10488</v>
      </c>
      <c r="B10500" s="86" t="s">
        <v>41127</v>
      </c>
      <c r="C10500" s="106" t="s">
        <v>41128</v>
      </c>
      <c r="D10500" s="110">
        <v>38181</v>
      </c>
      <c r="E10500" s="83" t="s">
        <v>1253</v>
      </c>
      <c r="F10500" s="343" t="s">
        <v>41129</v>
      </c>
      <c r="G10500" s="262" t="s">
        <v>9250</v>
      </c>
      <c r="H10500" s="83" t="s">
        <v>66</v>
      </c>
      <c r="I10500" s="323" t="s">
        <v>21314</v>
      </c>
      <c r="J10500" s="291" t="s">
        <v>41130</v>
      </c>
      <c r="K10500" s="294" t="s">
        <v>35</v>
      </c>
      <c r="L10500" s="286" t="s">
        <v>41084</v>
      </c>
      <c r="M10500" s="106" t="s">
        <v>75</v>
      </c>
      <c r="N10500" s="1">
        <v>745</v>
      </c>
      <c r="O10500" s="1" t="str">
        <f t="shared" si="288"/>
        <v>TK</v>
      </c>
      <c r="P10500" s="113" t="e">
        <f>VLOOKUP($B10500,'[3]CHÍNH THỨC'!$D:$H,4,0)</f>
        <v>#N/A</v>
      </c>
      <c r="Q10500" s="113" t="e">
        <f>VLOOKUP($B10500,'[3]CHÍNH THỨC'!$D:$H,5,0)</f>
        <v>#N/A</v>
      </c>
    </row>
    <row r="10501" spans="1:17">
      <c r="A10501" s="1">
        <v>10489</v>
      </c>
      <c r="B10501" s="86" t="s">
        <v>41131</v>
      </c>
      <c r="C10501" s="106" t="s">
        <v>32906</v>
      </c>
      <c r="D10501" s="110">
        <v>40213</v>
      </c>
      <c r="E10501" s="83" t="s">
        <v>30</v>
      </c>
      <c r="F10501" s="343" t="s">
        <v>32907</v>
      </c>
      <c r="G10501" s="262" t="s">
        <v>32908</v>
      </c>
      <c r="H10501" s="83" t="s">
        <v>66</v>
      </c>
      <c r="I10501" s="323" t="s">
        <v>6416</v>
      </c>
      <c r="J10501" s="106"/>
      <c r="K10501" s="294" t="s">
        <v>35</v>
      </c>
      <c r="L10501" s="286" t="s">
        <v>41084</v>
      </c>
      <c r="M10501" s="106" t="s">
        <v>75</v>
      </c>
      <c r="N10501" s="1">
        <v>743</v>
      </c>
      <c r="O10501" s="1" t="str">
        <f t="shared" si="288"/>
        <v>TK</v>
      </c>
      <c r="P10501" s="113" t="e">
        <f>VLOOKUP($B10501,'[3]CHÍNH THỨC'!$D:$H,4,0)</f>
        <v>#N/A</v>
      </c>
      <c r="Q10501" s="113" t="e">
        <f>VLOOKUP($B10501,'[3]CHÍNH THỨC'!$D:$H,5,0)</f>
        <v>#N/A</v>
      </c>
    </row>
    <row r="10502" spans="1:17">
      <c r="A10502" s="1">
        <v>10490</v>
      </c>
      <c r="B10502" s="86" t="s">
        <v>41132</v>
      </c>
      <c r="C10502" s="106" t="s">
        <v>1521</v>
      </c>
      <c r="D10502" s="110">
        <v>40260</v>
      </c>
      <c r="E10502" s="262" t="s">
        <v>30</v>
      </c>
      <c r="F10502" s="343" t="s">
        <v>37901</v>
      </c>
      <c r="G10502" s="262" t="s">
        <v>19820</v>
      </c>
      <c r="H10502" s="83" t="s">
        <v>8300</v>
      </c>
      <c r="I10502" s="130" t="s">
        <v>1482</v>
      </c>
      <c r="J10502" s="291" t="s">
        <v>37902</v>
      </c>
      <c r="K10502" s="129" t="s">
        <v>35</v>
      </c>
      <c r="L10502" s="110">
        <v>45960</v>
      </c>
      <c r="M10502" s="106" t="s">
        <v>75</v>
      </c>
      <c r="N10502" s="1">
        <v>784</v>
      </c>
      <c r="O10502" s="1" t="str">
        <f t="shared" si="288"/>
        <v>HM</v>
      </c>
      <c r="P10502" s="113" t="e">
        <f>VLOOKUP($B10502,'[3]CHÍNH THỨC'!$D:$H,4,0)</f>
        <v>#N/A</v>
      </c>
      <c r="Q10502" s="113" t="e">
        <f>VLOOKUP($B10502,'[3]CHÍNH THỨC'!$D:$H,5,0)</f>
        <v>#N/A</v>
      </c>
    </row>
    <row r="10503" spans="1:17">
      <c r="A10503" s="1">
        <v>10491</v>
      </c>
      <c r="B10503" s="86" t="s">
        <v>41133</v>
      </c>
      <c r="C10503" s="106" t="s">
        <v>41134</v>
      </c>
      <c r="D10503" s="110">
        <v>32357</v>
      </c>
      <c r="E10503" s="262" t="s">
        <v>30</v>
      </c>
      <c r="F10503" s="343" t="s">
        <v>41135</v>
      </c>
      <c r="G10503" s="262" t="s">
        <v>9225</v>
      </c>
      <c r="H10503" s="83" t="s">
        <v>8300</v>
      </c>
      <c r="I10503" s="130" t="s">
        <v>3705</v>
      </c>
      <c r="J10503" s="106"/>
      <c r="K10503" s="129" t="s">
        <v>42</v>
      </c>
      <c r="L10503" s="110">
        <v>45960</v>
      </c>
      <c r="M10503" s="106" t="s">
        <v>75</v>
      </c>
      <c r="N10503" s="1">
        <v>785</v>
      </c>
      <c r="O10503" s="1" t="str">
        <f t="shared" si="288"/>
        <v>HM</v>
      </c>
      <c r="P10503" s="113" t="e">
        <f>VLOOKUP($B10503,'[3]CHÍNH THỨC'!$D:$H,4,0)</f>
        <v>#N/A</v>
      </c>
      <c r="Q10503" s="113" t="e">
        <f>VLOOKUP($B10503,'[3]CHÍNH THỨC'!$D:$H,5,0)</f>
        <v>#N/A</v>
      </c>
    </row>
    <row r="10504" spans="1:17">
      <c r="A10504" s="1">
        <v>10492</v>
      </c>
      <c r="B10504" s="86" t="s">
        <v>41136</v>
      </c>
      <c r="C10504" s="106" t="s">
        <v>41137</v>
      </c>
      <c r="D10504" s="110">
        <v>38272</v>
      </c>
      <c r="E10504" s="262" t="s">
        <v>30</v>
      </c>
      <c r="F10504" s="343" t="s">
        <v>41138</v>
      </c>
      <c r="G10504" s="262" t="s">
        <v>9220</v>
      </c>
      <c r="H10504" s="83" t="s">
        <v>8300</v>
      </c>
      <c r="I10504" s="130" t="s">
        <v>2480</v>
      </c>
      <c r="J10504" s="106"/>
      <c r="K10504" s="129" t="s">
        <v>35</v>
      </c>
      <c r="L10504" s="110">
        <v>45960</v>
      </c>
      <c r="M10504" s="106" t="s">
        <v>75</v>
      </c>
      <c r="N10504" s="1">
        <v>786</v>
      </c>
      <c r="O10504" s="1" t="str">
        <f t="shared" si="288"/>
        <v>HM</v>
      </c>
      <c r="P10504" s="113" t="e">
        <f>VLOOKUP($B10504,'[3]CHÍNH THỨC'!$D:$H,4,0)</f>
        <v>#N/A</v>
      </c>
      <c r="Q10504" s="113" t="e">
        <f>VLOOKUP($B10504,'[3]CHÍNH THỨC'!$D:$H,5,0)</f>
        <v>#N/A</v>
      </c>
    </row>
    <row r="10505" spans="1:17">
      <c r="A10505" s="1">
        <v>10493</v>
      </c>
      <c r="B10505" s="86" t="s">
        <v>41139</v>
      </c>
      <c r="C10505" s="106" t="s">
        <v>740</v>
      </c>
      <c r="D10505" s="110">
        <v>39118</v>
      </c>
      <c r="E10505" s="262" t="s">
        <v>30</v>
      </c>
      <c r="F10505" s="343" t="s">
        <v>41140</v>
      </c>
      <c r="G10505" s="262" t="s">
        <v>16573</v>
      </c>
      <c r="H10505" s="83" t="s">
        <v>8300</v>
      </c>
      <c r="I10505" s="130" t="s">
        <v>10411</v>
      </c>
      <c r="J10505" s="106"/>
      <c r="K10505" s="129" t="s">
        <v>35</v>
      </c>
      <c r="L10505" s="110">
        <v>45960</v>
      </c>
      <c r="M10505" s="106" t="s">
        <v>75</v>
      </c>
      <c r="N10505" s="1">
        <v>789</v>
      </c>
      <c r="O10505" s="1" t="str">
        <f t="shared" si="288"/>
        <v>HM</v>
      </c>
      <c r="P10505" s="113" t="e">
        <f>VLOOKUP($B10505,'[3]CHÍNH THỨC'!$D:$H,4,0)</f>
        <v>#N/A</v>
      </c>
      <c r="Q10505" s="113" t="e">
        <f>VLOOKUP($B10505,'[3]CHÍNH THỨC'!$D:$H,5,0)</f>
        <v>#N/A</v>
      </c>
    </row>
    <row r="10506" spans="1:17">
      <c r="A10506" s="1">
        <v>10494</v>
      </c>
      <c r="B10506" s="86" t="s">
        <v>41141</v>
      </c>
      <c r="C10506" s="106" t="s">
        <v>41142</v>
      </c>
      <c r="D10506" s="110">
        <v>39274</v>
      </c>
      <c r="E10506" s="83" t="s">
        <v>30</v>
      </c>
      <c r="F10506" s="343" t="s">
        <v>41143</v>
      </c>
      <c r="G10506" s="262" t="s">
        <v>20845</v>
      </c>
      <c r="H10506" s="83" t="s">
        <v>66</v>
      </c>
      <c r="I10506" s="130" t="s">
        <v>175</v>
      </c>
      <c r="J10506" s="291" t="s">
        <v>40598</v>
      </c>
      <c r="K10506" s="129" t="s">
        <v>42</v>
      </c>
      <c r="L10506" s="286" t="s">
        <v>41084</v>
      </c>
      <c r="M10506" s="106" t="s">
        <v>75</v>
      </c>
      <c r="N10506" s="1">
        <v>699</v>
      </c>
      <c r="O10506" s="1" t="str">
        <f t="shared" si="288"/>
        <v>NE</v>
      </c>
      <c r="P10506" s="113" t="e">
        <f>VLOOKUP($B10506,'[3]CHÍNH THỨC'!$D:$H,4,0)</f>
        <v>#N/A</v>
      </c>
      <c r="Q10506" s="113" t="e">
        <f>VLOOKUP($B10506,'[3]CHÍNH THỨC'!$D:$H,5,0)</f>
        <v>#N/A</v>
      </c>
    </row>
    <row r="10507" spans="1:17">
      <c r="A10507" s="1">
        <v>10495</v>
      </c>
      <c r="B10507" s="86" t="s">
        <v>41144</v>
      </c>
      <c r="C10507" s="106" t="s">
        <v>2540</v>
      </c>
      <c r="D10507" s="110">
        <v>38399</v>
      </c>
      <c r="E10507" s="83" t="s">
        <v>30</v>
      </c>
      <c r="F10507" s="343" t="s">
        <v>16329</v>
      </c>
      <c r="G10507" s="262" t="s">
        <v>16181</v>
      </c>
      <c r="H10507" s="83" t="s">
        <v>66</v>
      </c>
      <c r="I10507" s="130" t="s">
        <v>1216</v>
      </c>
      <c r="J10507" s="291" t="s">
        <v>40602</v>
      </c>
      <c r="K10507" s="129" t="s">
        <v>35</v>
      </c>
      <c r="L10507" s="286" t="s">
        <v>41084</v>
      </c>
      <c r="M10507" s="106" t="s">
        <v>75</v>
      </c>
      <c r="N10507" s="1">
        <v>700</v>
      </c>
      <c r="O10507" s="1" t="str">
        <f t="shared" si="288"/>
        <v>NE</v>
      </c>
      <c r="P10507" s="113" t="e">
        <f>VLOOKUP($B10507,'[3]CHÍNH THỨC'!$D:$H,4,0)</f>
        <v>#N/A</v>
      </c>
      <c r="Q10507" s="113" t="e">
        <f>VLOOKUP($B10507,'[3]CHÍNH THỨC'!$D:$H,5,0)</f>
        <v>#N/A</v>
      </c>
    </row>
    <row r="10508" spans="1:17">
      <c r="A10508" s="1">
        <v>10496</v>
      </c>
      <c r="B10508" s="86" t="s">
        <v>41145</v>
      </c>
      <c r="C10508" s="106" t="s">
        <v>41146</v>
      </c>
      <c r="D10508" s="110">
        <v>39748</v>
      </c>
      <c r="E10508" s="83" t="s">
        <v>30</v>
      </c>
      <c r="F10508" s="343" t="s">
        <v>41147</v>
      </c>
      <c r="G10508" s="83">
        <v>45172</v>
      </c>
      <c r="H10508" s="83" t="s">
        <v>66</v>
      </c>
      <c r="I10508" s="130" t="s">
        <v>1211</v>
      </c>
      <c r="J10508" s="291" t="s">
        <v>41109</v>
      </c>
      <c r="K10508" s="129" t="s">
        <v>35</v>
      </c>
      <c r="L10508" s="286" t="s">
        <v>41084</v>
      </c>
      <c r="M10508" s="106" t="s">
        <v>75</v>
      </c>
      <c r="N10508" s="1">
        <v>701</v>
      </c>
      <c r="O10508" s="1" t="str">
        <f t="shared" si="288"/>
        <v>NE</v>
      </c>
      <c r="P10508" s="113" t="e">
        <f>VLOOKUP($B10508,'[3]CHÍNH THỨC'!$D:$H,4,0)</f>
        <v>#N/A</v>
      </c>
      <c r="Q10508" s="113" t="e">
        <f>VLOOKUP($B10508,'[3]CHÍNH THỨC'!$D:$H,5,0)</f>
        <v>#N/A</v>
      </c>
    </row>
    <row r="10509" spans="1:17">
      <c r="A10509" s="1">
        <v>10497</v>
      </c>
      <c r="B10509" s="86" t="s">
        <v>41148</v>
      </c>
      <c r="C10509" s="106" t="s">
        <v>41149</v>
      </c>
      <c r="D10509" s="110">
        <v>39481</v>
      </c>
      <c r="E10509" s="83" t="s">
        <v>30</v>
      </c>
      <c r="F10509" s="343" t="s">
        <v>41150</v>
      </c>
      <c r="G10509" s="83">
        <v>44842</v>
      </c>
      <c r="H10509" s="83" t="s">
        <v>66</v>
      </c>
      <c r="I10509" s="130" t="s">
        <v>8993</v>
      </c>
      <c r="J10509" s="291" t="s">
        <v>41151</v>
      </c>
      <c r="K10509" s="129" t="s">
        <v>35</v>
      </c>
      <c r="L10509" s="286" t="s">
        <v>41084</v>
      </c>
      <c r="M10509" s="106" t="s">
        <v>75</v>
      </c>
      <c r="N10509" s="1">
        <v>705</v>
      </c>
      <c r="O10509" s="1" t="str">
        <f t="shared" si="288"/>
        <v>NE</v>
      </c>
      <c r="P10509" s="113" t="e">
        <f>VLOOKUP($B10509,'[3]CHÍNH THỨC'!$D:$H,4,0)</f>
        <v>#N/A</v>
      </c>
      <c r="Q10509" s="113" t="e">
        <f>VLOOKUP($B10509,'[3]CHÍNH THỨC'!$D:$H,5,0)</f>
        <v>#N/A</v>
      </c>
    </row>
    <row r="10510" spans="1:17">
      <c r="A10510" s="1">
        <v>10498</v>
      </c>
      <c r="B10510" s="86" t="s">
        <v>41152</v>
      </c>
      <c r="C10510" s="106" t="s">
        <v>41153</v>
      </c>
      <c r="D10510" s="110">
        <v>39352</v>
      </c>
      <c r="E10510" s="83" t="s">
        <v>30</v>
      </c>
      <c r="F10510" s="343" t="s">
        <v>41154</v>
      </c>
      <c r="G10510" s="83" t="s">
        <v>41155</v>
      </c>
      <c r="H10510" s="83" t="s">
        <v>66</v>
      </c>
      <c r="I10510" s="130" t="s">
        <v>41156</v>
      </c>
      <c r="J10510" s="291" t="s">
        <v>41157</v>
      </c>
      <c r="K10510" s="129" t="s">
        <v>42</v>
      </c>
      <c r="L10510" s="286" t="s">
        <v>41084</v>
      </c>
      <c r="M10510" s="106" t="s">
        <v>75</v>
      </c>
      <c r="N10510" s="3">
        <v>707</v>
      </c>
      <c r="O10510" s="1" t="str">
        <f t="shared" si="288"/>
        <v>NE</v>
      </c>
      <c r="P10510" s="113" t="e">
        <f>VLOOKUP($B10510,'[3]CHÍNH THỨC'!$D:$H,4,0)</f>
        <v>#N/A</v>
      </c>
      <c r="Q10510" s="113" t="e">
        <f>VLOOKUP($B10510,'[3]CHÍNH THỨC'!$D:$H,5,0)</f>
        <v>#N/A</v>
      </c>
    </row>
    <row r="10511" spans="1:17">
      <c r="A10511" s="1">
        <v>10499</v>
      </c>
      <c r="B10511" s="86" t="s">
        <v>41158</v>
      </c>
      <c r="C10511" s="106" t="s">
        <v>6142</v>
      </c>
      <c r="D10511" s="110">
        <v>38788</v>
      </c>
      <c r="E10511" s="83" t="s">
        <v>30</v>
      </c>
      <c r="F10511" s="343" t="s">
        <v>13099</v>
      </c>
      <c r="G10511" s="83" t="s">
        <v>13367</v>
      </c>
      <c r="H10511" s="83" t="s">
        <v>66</v>
      </c>
      <c r="I10511" s="130" t="s">
        <v>2389</v>
      </c>
      <c r="J10511" s="291" t="s">
        <v>41159</v>
      </c>
      <c r="K10511" s="129" t="s">
        <v>35</v>
      </c>
      <c r="L10511" s="286" t="s">
        <v>41084</v>
      </c>
      <c r="M10511" s="106" t="s">
        <v>75</v>
      </c>
      <c r="N10511" s="3">
        <v>708</v>
      </c>
      <c r="O10511" s="1" t="str">
        <f t="shared" si="288"/>
        <v>NE</v>
      </c>
      <c r="P10511" s="113" t="e">
        <f>VLOOKUP($B10511,'[3]CHÍNH THỨC'!$D:$H,4,0)</f>
        <v>#N/A</v>
      </c>
      <c r="Q10511" s="113" t="e">
        <f>VLOOKUP($B10511,'[3]CHÍNH THỨC'!$D:$H,5,0)</f>
        <v>#N/A</v>
      </c>
    </row>
    <row r="10512" spans="1:17">
      <c r="A10512" s="1">
        <v>10500</v>
      </c>
      <c r="B10512" s="86" t="s">
        <v>41160</v>
      </c>
      <c r="C10512" s="106" t="s">
        <v>6963</v>
      </c>
      <c r="D10512" s="110">
        <v>38791</v>
      </c>
      <c r="E10512" s="83" t="s">
        <v>30</v>
      </c>
      <c r="F10512" s="343" t="s">
        <v>41161</v>
      </c>
      <c r="G10512" s="83">
        <v>44326</v>
      </c>
      <c r="H10512" s="83" t="s">
        <v>66</v>
      </c>
      <c r="I10512" s="130" t="s">
        <v>41162</v>
      </c>
      <c r="J10512" s="291" t="s">
        <v>41163</v>
      </c>
      <c r="K10512" s="129" t="s">
        <v>35</v>
      </c>
      <c r="L10512" s="110">
        <v>45960</v>
      </c>
      <c r="M10512" s="106" t="s">
        <v>75</v>
      </c>
      <c r="N10512" s="1">
        <v>780</v>
      </c>
      <c r="O10512" s="1" t="str">
        <f t="shared" si="288"/>
        <v>HL</v>
      </c>
      <c r="P10512" s="113" t="e">
        <f>VLOOKUP($B10512,'[3]CHÍNH THỨC'!$D:$H,4,0)</f>
        <v>#N/A</v>
      </c>
      <c r="Q10512" s="113" t="e">
        <f>VLOOKUP($B10512,'[3]CHÍNH THỨC'!$D:$H,5,0)</f>
        <v>#N/A</v>
      </c>
    </row>
    <row r="10513" spans="1:17">
      <c r="A10513" s="1">
        <v>10501</v>
      </c>
      <c r="B10513" s="86" t="s">
        <v>41164</v>
      </c>
      <c r="C10513" s="106" t="s">
        <v>36280</v>
      </c>
      <c r="D10513" s="110">
        <v>34712</v>
      </c>
      <c r="E10513" s="83" t="s">
        <v>30</v>
      </c>
      <c r="F10513" s="343" t="s">
        <v>36282</v>
      </c>
      <c r="G10513" s="83">
        <v>45680</v>
      </c>
      <c r="H10513" s="83" t="s">
        <v>66</v>
      </c>
      <c r="I10513" s="130" t="s">
        <v>29076</v>
      </c>
      <c r="J10513" s="291" t="s">
        <v>33366</v>
      </c>
      <c r="K10513" s="129" t="s">
        <v>35</v>
      </c>
      <c r="L10513" s="110">
        <v>45960</v>
      </c>
      <c r="M10513" s="106" t="s">
        <v>75</v>
      </c>
      <c r="N10513" s="1">
        <v>782</v>
      </c>
      <c r="O10513" s="1" t="str">
        <f t="shared" si="288"/>
        <v>HL</v>
      </c>
      <c r="P10513" s="113" t="e">
        <f>VLOOKUP($B10513,'[3]CHÍNH THỨC'!$D:$H,4,0)</f>
        <v>#N/A</v>
      </c>
      <c r="Q10513" s="113" t="e">
        <f>VLOOKUP($B10513,'[3]CHÍNH THỨC'!$D:$H,5,0)</f>
        <v>#N/A</v>
      </c>
    </row>
    <row r="10514" spans="1:17">
      <c r="A10514" s="1">
        <v>10502</v>
      </c>
      <c r="B10514" s="86" t="s">
        <v>41165</v>
      </c>
      <c r="C10514" s="106" t="s">
        <v>28850</v>
      </c>
      <c r="D10514" s="110">
        <v>38949</v>
      </c>
      <c r="E10514" s="83" t="s">
        <v>30</v>
      </c>
      <c r="F10514" s="343" t="s">
        <v>28851</v>
      </c>
      <c r="G10514" s="83">
        <v>44347</v>
      </c>
      <c r="H10514" s="83" t="s">
        <v>66</v>
      </c>
      <c r="I10514" s="130" t="s">
        <v>27027</v>
      </c>
      <c r="J10514" s="291" t="s">
        <v>41166</v>
      </c>
      <c r="K10514" s="129" t="s">
        <v>35</v>
      </c>
      <c r="L10514" s="110">
        <v>45960</v>
      </c>
      <c r="M10514" s="106" t="s">
        <v>75</v>
      </c>
      <c r="N10514" s="1" t="s">
        <v>41167</v>
      </c>
      <c r="O10514" s="1" t="str">
        <f t="shared" si="288"/>
        <v>HL</v>
      </c>
      <c r="P10514" s="113" t="e">
        <f>VLOOKUP($B10514,'[3]CHÍNH THỨC'!$D:$H,4,0)</f>
        <v>#N/A</v>
      </c>
      <c r="Q10514" s="113" t="e">
        <f>VLOOKUP($B10514,'[3]CHÍNH THỨC'!$D:$H,5,0)</f>
        <v>#N/A</v>
      </c>
    </row>
    <row r="10515" spans="1:17">
      <c r="A10515" s="1">
        <v>10503</v>
      </c>
      <c r="B10515" s="86" t="s">
        <v>41168</v>
      </c>
      <c r="C10515" s="106" t="s">
        <v>41169</v>
      </c>
      <c r="D10515" s="110">
        <v>39433</v>
      </c>
      <c r="E10515" s="83" t="s">
        <v>30</v>
      </c>
      <c r="F10515" s="343" t="s">
        <v>41170</v>
      </c>
      <c r="G10515" s="83">
        <v>44678</v>
      </c>
      <c r="H10515" s="83" t="s">
        <v>66</v>
      </c>
      <c r="I10515" s="130" t="s">
        <v>27027</v>
      </c>
      <c r="J10515" s="291" t="s">
        <v>41171</v>
      </c>
      <c r="K10515" s="129" t="s">
        <v>35</v>
      </c>
      <c r="L10515" s="110">
        <v>45960</v>
      </c>
      <c r="M10515" s="106" t="s">
        <v>75</v>
      </c>
      <c r="N10515" s="1">
        <v>783</v>
      </c>
      <c r="O10515" s="1" t="str">
        <f t="shared" si="288"/>
        <v>HL</v>
      </c>
      <c r="P10515" s="113" t="e">
        <f>VLOOKUP($B10515,'[3]CHÍNH THỨC'!$D:$H,4,0)</f>
        <v>#N/A</v>
      </c>
      <c r="Q10515" s="113" t="e">
        <f>VLOOKUP($B10515,'[3]CHÍNH THỨC'!$D:$H,5,0)</f>
        <v>#N/A</v>
      </c>
    </row>
    <row r="10516" spans="1:17">
      <c r="A10516" s="1">
        <v>10504</v>
      </c>
      <c r="B10516" s="86" t="s">
        <v>41172</v>
      </c>
      <c r="C10516" s="106" t="s">
        <v>41173</v>
      </c>
      <c r="D10516" s="110">
        <v>39525</v>
      </c>
      <c r="E10516" s="83" t="s">
        <v>30</v>
      </c>
      <c r="F10516" s="343" t="s">
        <v>41174</v>
      </c>
      <c r="G10516" s="262" t="s">
        <v>15316</v>
      </c>
      <c r="H10516" s="83" t="s">
        <v>66</v>
      </c>
      <c r="I10516" s="130" t="s">
        <v>41175</v>
      </c>
      <c r="J10516" s="291" t="s">
        <v>41176</v>
      </c>
      <c r="K10516" s="129" t="s">
        <v>35</v>
      </c>
      <c r="L10516" s="286" t="s">
        <v>41084</v>
      </c>
      <c r="M10516" s="106" t="s">
        <v>75</v>
      </c>
      <c r="N10516" s="1">
        <v>709</v>
      </c>
      <c r="O10516" s="1" t="str">
        <f t="shared" si="288"/>
        <v>MD</v>
      </c>
      <c r="P10516" s="113" t="e">
        <f>VLOOKUP($B10516,'[3]CHÍNH THỨC'!$D:$H,4,0)</f>
        <v>#N/A</v>
      </c>
      <c r="Q10516" s="113" t="e">
        <f>VLOOKUP($B10516,'[3]CHÍNH THỨC'!$D:$H,5,0)</f>
        <v>#N/A</v>
      </c>
    </row>
    <row r="10517" spans="1:17">
      <c r="A10517" s="1">
        <v>10505</v>
      </c>
      <c r="B10517" s="86" t="s">
        <v>41177</v>
      </c>
      <c r="C10517" s="106" t="s">
        <v>41178</v>
      </c>
      <c r="D10517" s="110">
        <v>39531</v>
      </c>
      <c r="E10517" s="83" t="s">
        <v>30</v>
      </c>
      <c r="F10517" s="343" t="s">
        <v>41179</v>
      </c>
      <c r="G10517" s="262" t="s">
        <v>15316</v>
      </c>
      <c r="H10517" s="83" t="s">
        <v>66</v>
      </c>
      <c r="I10517" s="130" t="s">
        <v>41175</v>
      </c>
      <c r="J10517" s="106" t="s">
        <v>41180</v>
      </c>
      <c r="K10517" s="129" t="s">
        <v>35</v>
      </c>
      <c r="L10517" s="286" t="s">
        <v>41084</v>
      </c>
      <c r="M10517" s="106" t="s">
        <v>75</v>
      </c>
      <c r="N10517" s="1">
        <v>710</v>
      </c>
      <c r="O10517" s="1" t="str">
        <f t="shared" si="288"/>
        <v>MD</v>
      </c>
      <c r="P10517" s="113" t="e">
        <f>VLOOKUP($B10517,'[3]CHÍNH THỨC'!$D:$H,4,0)</f>
        <v>#N/A</v>
      </c>
      <c r="Q10517" s="113" t="e">
        <f>VLOOKUP($B10517,'[3]CHÍNH THỨC'!$D:$H,5,0)</f>
        <v>#N/A</v>
      </c>
    </row>
    <row r="10518" spans="1:17">
      <c r="A10518" s="1">
        <v>10506</v>
      </c>
      <c r="B10518" s="86" t="s">
        <v>41181</v>
      </c>
      <c r="C10518" s="106" t="s">
        <v>41182</v>
      </c>
      <c r="D10518" s="110">
        <v>40052</v>
      </c>
      <c r="E10518" s="262" t="s">
        <v>1253</v>
      </c>
      <c r="F10518" s="343" t="s">
        <v>41183</v>
      </c>
      <c r="G10518" s="83">
        <v>45187</v>
      </c>
      <c r="H10518" s="83" t="s">
        <v>66</v>
      </c>
      <c r="I10518" s="130" t="s">
        <v>41184</v>
      </c>
      <c r="J10518" s="291" t="s">
        <v>41185</v>
      </c>
      <c r="K10518" s="129" t="s">
        <v>35</v>
      </c>
      <c r="L10518" s="110">
        <v>45960</v>
      </c>
      <c r="M10518" s="106" t="s">
        <v>75</v>
      </c>
      <c r="N10518" s="180">
        <v>779</v>
      </c>
      <c r="O10518" s="1" t="str">
        <f t="shared" si="288"/>
        <v>IC</v>
      </c>
      <c r="P10518" s="113" t="e">
        <f>VLOOKUP($B10518,'[3]CHÍNH THỨC'!$D:$H,4,0)</f>
        <v>#N/A</v>
      </c>
      <c r="Q10518" s="113" t="e">
        <f>VLOOKUP($B10518,'[3]CHÍNH THỨC'!$D:$H,5,0)</f>
        <v>#N/A</v>
      </c>
    </row>
    <row r="10519" spans="1:17">
      <c r="A10519" s="1">
        <v>10507</v>
      </c>
      <c r="B10519" s="86" t="s">
        <v>41186</v>
      </c>
      <c r="C10519" s="106" t="s">
        <v>39612</v>
      </c>
      <c r="D10519" s="110">
        <v>39133</v>
      </c>
      <c r="E10519" s="83" t="s">
        <v>30</v>
      </c>
      <c r="F10519" s="343" t="s">
        <v>41187</v>
      </c>
      <c r="G10519" s="262" t="s">
        <v>8204</v>
      </c>
      <c r="H10519" s="83" t="s">
        <v>66</v>
      </c>
      <c r="I10519" s="130" t="s">
        <v>41188</v>
      </c>
      <c r="J10519" s="291" t="s">
        <v>41189</v>
      </c>
      <c r="K10519" s="129" t="s">
        <v>35</v>
      </c>
      <c r="L10519" s="110">
        <v>45960</v>
      </c>
      <c r="M10519" s="106" t="s">
        <v>75</v>
      </c>
      <c r="N10519" s="134">
        <v>729</v>
      </c>
      <c r="O10519" s="1" t="str">
        <f t="shared" si="288"/>
        <v>HU</v>
      </c>
      <c r="P10519" s="113" t="e">
        <f>VLOOKUP($B10519,'[3]CHÍNH THỨC'!$D:$H,4,0)</f>
        <v>#N/A</v>
      </c>
      <c r="Q10519" s="113" t="e">
        <f>VLOOKUP($B10519,'[3]CHÍNH THỨC'!$D:$H,5,0)</f>
        <v>#N/A</v>
      </c>
    </row>
    <row r="10520" spans="1:17">
      <c r="A10520" s="1">
        <v>10508</v>
      </c>
      <c r="B10520" s="86" t="s">
        <v>41190</v>
      </c>
      <c r="C10520" s="106" t="s">
        <v>41191</v>
      </c>
      <c r="D10520" s="110">
        <v>38645</v>
      </c>
      <c r="E10520" s="83" t="s">
        <v>30</v>
      </c>
      <c r="F10520" s="343" t="s">
        <v>41192</v>
      </c>
      <c r="G10520" s="262" t="s">
        <v>7675</v>
      </c>
      <c r="H10520" s="83" t="s">
        <v>66</v>
      </c>
      <c r="I10520" s="130" t="s">
        <v>647</v>
      </c>
      <c r="J10520" s="291" t="s">
        <v>41193</v>
      </c>
      <c r="K10520" s="129" t="s">
        <v>35</v>
      </c>
      <c r="L10520" s="110">
        <v>45960</v>
      </c>
      <c r="M10520" s="106" t="s">
        <v>75</v>
      </c>
      <c r="N10520" s="134">
        <v>734</v>
      </c>
      <c r="O10520" s="1" t="str">
        <f t="shared" si="288"/>
        <v>HU</v>
      </c>
      <c r="P10520" s="113" t="e">
        <f>VLOOKUP($B10520,'[3]CHÍNH THỨC'!$D:$H,4,0)</f>
        <v>#N/A</v>
      </c>
      <c r="Q10520" s="113" t="e">
        <f>VLOOKUP($B10520,'[3]CHÍNH THỨC'!$D:$H,5,0)</f>
        <v>#N/A</v>
      </c>
    </row>
    <row r="10521" spans="1:17">
      <c r="A10521" s="1">
        <v>10509</v>
      </c>
      <c r="B10521" s="86" t="s">
        <v>41194</v>
      </c>
      <c r="C10521" s="106" t="s">
        <v>41195</v>
      </c>
      <c r="D10521" s="110">
        <v>36935</v>
      </c>
      <c r="E10521" s="83" t="s">
        <v>30</v>
      </c>
      <c r="F10521" s="343" t="s">
        <v>41196</v>
      </c>
      <c r="G10521" s="262" t="s">
        <v>19473</v>
      </c>
      <c r="H10521" s="83" t="s">
        <v>66</v>
      </c>
      <c r="I10521" s="130" t="s">
        <v>21402</v>
      </c>
      <c r="J10521" s="291" t="s">
        <v>41197</v>
      </c>
      <c r="K10521" s="129" t="s">
        <v>35</v>
      </c>
      <c r="L10521" s="110">
        <v>45960</v>
      </c>
      <c r="M10521" s="106" t="s">
        <v>75</v>
      </c>
      <c r="N10521" s="134">
        <v>735</v>
      </c>
      <c r="O10521" s="1" t="str">
        <f t="shared" si="288"/>
        <v>HU</v>
      </c>
      <c r="P10521" s="113" t="e">
        <f>VLOOKUP($B10521,'[3]CHÍNH THỨC'!$D:$H,4,0)</f>
        <v>#N/A</v>
      </c>
      <c r="Q10521" s="113" t="e">
        <f>VLOOKUP($B10521,'[3]CHÍNH THỨC'!$D:$H,5,0)</f>
        <v>#N/A</v>
      </c>
    </row>
    <row r="10522" spans="1:17">
      <c r="A10522" s="1">
        <v>10510</v>
      </c>
      <c r="B10522" s="86" t="s">
        <v>41198</v>
      </c>
      <c r="C10522" s="106" t="s">
        <v>41199</v>
      </c>
      <c r="D10522" s="110">
        <v>39786</v>
      </c>
      <c r="E10522" s="83" t="s">
        <v>1253</v>
      </c>
      <c r="F10522" s="343" t="s">
        <v>41200</v>
      </c>
      <c r="G10522" s="262" t="s">
        <v>14243</v>
      </c>
      <c r="H10522" s="83" t="s">
        <v>66</v>
      </c>
      <c r="I10522" s="130" t="s">
        <v>8879</v>
      </c>
      <c r="J10522" s="291" t="s">
        <v>41201</v>
      </c>
      <c r="K10522" s="129" t="s">
        <v>35</v>
      </c>
      <c r="L10522" s="110">
        <v>45960</v>
      </c>
      <c r="M10522" s="106" t="s">
        <v>75</v>
      </c>
      <c r="N10522" s="134">
        <v>736</v>
      </c>
      <c r="O10522" s="1" t="str">
        <f t="shared" si="288"/>
        <v>HU</v>
      </c>
      <c r="P10522" s="113" t="e">
        <f>VLOOKUP($B10522,'[3]CHÍNH THỨC'!$D:$H,4,0)</f>
        <v>#N/A</v>
      </c>
      <c r="Q10522" s="113" t="e">
        <f>VLOOKUP($B10522,'[3]CHÍNH THỨC'!$D:$H,5,0)</f>
        <v>#N/A</v>
      </c>
    </row>
    <row r="10523" spans="1:17">
      <c r="A10523" s="1">
        <v>10511</v>
      </c>
      <c r="B10523" s="86" t="s">
        <v>41202</v>
      </c>
      <c r="C10523" s="106" t="s">
        <v>41203</v>
      </c>
      <c r="D10523" s="110">
        <v>40258</v>
      </c>
      <c r="E10523" s="83" t="s">
        <v>30</v>
      </c>
      <c r="F10523" s="343" t="s">
        <v>41204</v>
      </c>
      <c r="G10523" s="262" t="s">
        <v>19572</v>
      </c>
      <c r="H10523" s="83" t="s">
        <v>66</v>
      </c>
      <c r="I10523" s="130" t="s">
        <v>7793</v>
      </c>
      <c r="J10523" s="291" t="s">
        <v>41205</v>
      </c>
      <c r="K10523" s="129" t="s">
        <v>42</v>
      </c>
      <c r="L10523" s="110">
        <v>45960</v>
      </c>
      <c r="M10523" s="106" t="s">
        <v>75</v>
      </c>
      <c r="N10523" s="134">
        <v>738</v>
      </c>
      <c r="O10523" s="1" t="str">
        <f t="shared" si="288"/>
        <v>HU</v>
      </c>
      <c r="P10523" s="113" t="e">
        <f>VLOOKUP($B10523,'[3]CHÍNH THỨC'!$D:$H,4,0)</f>
        <v>#N/A</v>
      </c>
      <c r="Q10523" s="113" t="e">
        <f>VLOOKUP($B10523,'[3]CHÍNH THỨC'!$D:$H,5,0)</f>
        <v>#N/A</v>
      </c>
    </row>
    <row r="10524" spans="1:17">
      <c r="A10524" s="1">
        <v>10512</v>
      </c>
      <c r="B10524" s="86" t="s">
        <v>41206</v>
      </c>
      <c r="C10524" s="106" t="s">
        <v>19174</v>
      </c>
      <c r="D10524" s="110">
        <v>31713</v>
      </c>
      <c r="E10524" s="83" t="s">
        <v>30</v>
      </c>
      <c r="F10524" s="343" t="s">
        <v>41207</v>
      </c>
      <c r="G10524" s="262" t="s">
        <v>7958</v>
      </c>
      <c r="H10524" s="83" t="s">
        <v>66</v>
      </c>
      <c r="I10524" s="130" t="s">
        <v>7793</v>
      </c>
      <c r="J10524" s="291" t="s">
        <v>41208</v>
      </c>
      <c r="K10524" s="129" t="s">
        <v>42</v>
      </c>
      <c r="L10524" s="110">
        <v>45960</v>
      </c>
      <c r="M10524" s="106" t="s">
        <v>75</v>
      </c>
      <c r="N10524" s="134">
        <v>739</v>
      </c>
      <c r="O10524" s="1" t="str">
        <f t="shared" si="288"/>
        <v>HU</v>
      </c>
      <c r="P10524" s="113" t="e">
        <f>VLOOKUP($B10524,'[3]CHÍNH THỨC'!$D:$H,4,0)</f>
        <v>#N/A</v>
      </c>
      <c r="Q10524" s="113" t="e">
        <f>VLOOKUP($B10524,'[3]CHÍNH THỨC'!$D:$H,5,0)</f>
        <v>#N/A</v>
      </c>
    </row>
    <row r="10525" spans="1:17">
      <c r="A10525" s="1">
        <v>10513</v>
      </c>
      <c r="B10525" s="86" t="s">
        <v>41209</v>
      </c>
      <c r="C10525" s="106" t="s">
        <v>39979</v>
      </c>
      <c r="D10525" s="110">
        <v>39126</v>
      </c>
      <c r="E10525" s="83" t="s">
        <v>30</v>
      </c>
      <c r="F10525" s="343" t="s">
        <v>41210</v>
      </c>
      <c r="G10525" s="262" t="s">
        <v>35984</v>
      </c>
      <c r="H10525" s="83" t="s">
        <v>66</v>
      </c>
      <c r="I10525" s="130" t="s">
        <v>245</v>
      </c>
      <c r="J10525" s="291" t="s">
        <v>41211</v>
      </c>
      <c r="K10525" s="129" t="s">
        <v>35</v>
      </c>
      <c r="L10525" s="110">
        <v>45960</v>
      </c>
      <c r="M10525" s="106" t="s">
        <v>75</v>
      </c>
      <c r="N10525" s="134">
        <v>742</v>
      </c>
      <c r="O10525" s="1" t="str">
        <f t="shared" si="288"/>
        <v>HU</v>
      </c>
      <c r="P10525" s="113" t="e">
        <f>VLOOKUP($B10525,'[3]CHÍNH THỨC'!$D:$H,4,0)</f>
        <v>#N/A</v>
      </c>
      <c r="Q10525" s="113" t="e">
        <f>VLOOKUP($B10525,'[3]CHÍNH THỨC'!$D:$H,5,0)</f>
        <v>#N/A</v>
      </c>
    </row>
    <row r="10526" spans="1:17">
      <c r="A10526" s="1">
        <v>10514</v>
      </c>
      <c r="B10526" s="86" t="s">
        <v>41212</v>
      </c>
      <c r="C10526" s="106" t="s">
        <v>41213</v>
      </c>
      <c r="D10526" s="110">
        <v>39825</v>
      </c>
      <c r="E10526" s="83" t="s">
        <v>30</v>
      </c>
      <c r="F10526" s="343" t="s">
        <v>38591</v>
      </c>
      <c r="G10526" s="83" t="s">
        <v>41214</v>
      </c>
      <c r="H10526" s="83" t="s">
        <v>66</v>
      </c>
      <c r="I10526" s="130" t="s">
        <v>41215</v>
      </c>
      <c r="J10526" s="106"/>
      <c r="K10526" s="129" t="s">
        <v>33543</v>
      </c>
      <c r="L10526" s="110" t="s">
        <v>41084</v>
      </c>
      <c r="M10526" s="106" t="s">
        <v>75</v>
      </c>
      <c r="N10526" s="134">
        <v>750</v>
      </c>
      <c r="O10526" s="1" t="str">
        <f t="shared" si="288"/>
        <v>VW</v>
      </c>
      <c r="P10526" s="113" t="e">
        <f>VLOOKUP($B10526,'[3]CHÍNH THỨC'!$D:$H,4,0)</f>
        <v>#N/A</v>
      </c>
      <c r="Q10526" s="113" t="e">
        <f>VLOOKUP($B10526,'[3]CHÍNH THỨC'!$D:$H,5,0)</f>
        <v>#N/A</v>
      </c>
    </row>
    <row r="10527" spans="1:17">
      <c r="A10527" s="1">
        <v>10515</v>
      </c>
      <c r="B10527" s="86" t="s">
        <v>41216</v>
      </c>
      <c r="C10527" s="106" t="s">
        <v>41217</v>
      </c>
      <c r="D10527" s="110">
        <v>39276</v>
      </c>
      <c r="E10527" s="83" t="s">
        <v>30</v>
      </c>
      <c r="F10527" s="343" t="s">
        <v>41218</v>
      </c>
      <c r="G10527" s="83">
        <v>44537</v>
      </c>
      <c r="H10527" s="83" t="s">
        <v>66</v>
      </c>
      <c r="I10527" s="130" t="s">
        <v>41219</v>
      </c>
      <c r="J10527" s="106"/>
      <c r="K10527" s="129" t="s">
        <v>35</v>
      </c>
      <c r="L10527" s="110" t="s">
        <v>41084</v>
      </c>
      <c r="M10527" s="106" t="s">
        <v>75</v>
      </c>
      <c r="N10527" s="134">
        <v>752</v>
      </c>
      <c r="O10527" s="1" t="str">
        <f t="shared" si="288"/>
        <v>VW</v>
      </c>
      <c r="P10527" s="113" t="e">
        <f>VLOOKUP($B10527,'[3]CHÍNH THỨC'!$D:$H,4,0)</f>
        <v>#N/A</v>
      </c>
      <c r="Q10527" s="113" t="e">
        <f>VLOOKUP($B10527,'[3]CHÍNH THỨC'!$D:$H,5,0)</f>
        <v>#N/A</v>
      </c>
    </row>
    <row r="10528" spans="1:17">
      <c r="A10528" s="1">
        <v>10516</v>
      </c>
      <c r="B10528" s="86" t="s">
        <v>41220</v>
      </c>
      <c r="C10528" s="106" t="s">
        <v>41221</v>
      </c>
      <c r="D10528" s="110">
        <v>39350</v>
      </c>
      <c r="E10528" s="83" t="s">
        <v>30</v>
      </c>
      <c r="F10528" s="343" t="s">
        <v>41222</v>
      </c>
      <c r="G10528" s="83">
        <v>44686</v>
      </c>
      <c r="H10528" s="83" t="s">
        <v>66</v>
      </c>
      <c r="I10528" s="130" t="s">
        <v>41223</v>
      </c>
      <c r="J10528" s="106"/>
      <c r="K10528" s="129" t="s">
        <v>35</v>
      </c>
      <c r="L10528" s="110" t="s">
        <v>41084</v>
      </c>
      <c r="M10528" s="106" t="s">
        <v>75</v>
      </c>
      <c r="N10528" s="134">
        <v>759</v>
      </c>
      <c r="O10528" s="1" t="str">
        <f t="shared" si="288"/>
        <v>VW</v>
      </c>
      <c r="P10528" s="113" t="e">
        <f>VLOOKUP($B10528,'[3]CHÍNH THỨC'!$D:$H,4,0)</f>
        <v>#N/A</v>
      </c>
      <c r="Q10528" s="113" t="e">
        <f>VLOOKUP($B10528,'[3]CHÍNH THỨC'!$D:$H,5,0)</f>
        <v>#N/A</v>
      </c>
    </row>
    <row r="10529" spans="1:17">
      <c r="A10529" s="1">
        <v>10517</v>
      </c>
      <c r="B10529" s="86" t="s">
        <v>41224</v>
      </c>
      <c r="C10529" s="106" t="s">
        <v>41225</v>
      </c>
      <c r="D10529" s="110">
        <v>39221</v>
      </c>
      <c r="E10529" s="83" t="s">
        <v>30</v>
      </c>
      <c r="F10529" s="343" t="s">
        <v>36373</v>
      </c>
      <c r="G10529" s="83">
        <v>44870</v>
      </c>
      <c r="H10529" s="83" t="s">
        <v>66</v>
      </c>
      <c r="I10529" s="130" t="s">
        <v>41226</v>
      </c>
      <c r="J10529" s="106"/>
      <c r="K10529" s="129" t="s">
        <v>35</v>
      </c>
      <c r="L10529" s="110" t="s">
        <v>41084</v>
      </c>
      <c r="M10529" s="106" t="s">
        <v>75</v>
      </c>
      <c r="N10529" s="134">
        <v>775</v>
      </c>
      <c r="O10529" s="1" t="str">
        <f t="shared" si="288"/>
        <v>VW</v>
      </c>
      <c r="P10529" s="113" t="e">
        <f>VLOOKUP($B10529,'[3]CHÍNH THỨC'!$D:$H,4,0)</f>
        <v>#N/A</v>
      </c>
      <c r="Q10529" s="113" t="e">
        <f>VLOOKUP($B10529,'[3]CHÍNH THỨC'!$D:$H,5,0)</f>
        <v>#N/A</v>
      </c>
    </row>
    <row r="10530" spans="1:17">
      <c r="A10530" s="1">
        <v>10518</v>
      </c>
      <c r="B10530" s="86" t="s">
        <v>41227</v>
      </c>
      <c r="C10530" s="106" t="s">
        <v>41228</v>
      </c>
      <c r="D10530" s="110">
        <v>39271</v>
      </c>
      <c r="E10530" s="83" t="s">
        <v>30</v>
      </c>
      <c r="F10530" s="343" t="s">
        <v>36379</v>
      </c>
      <c r="G10530" s="83">
        <v>44743</v>
      </c>
      <c r="H10530" s="83" t="s">
        <v>66</v>
      </c>
      <c r="I10530" s="130" t="s">
        <v>41229</v>
      </c>
      <c r="J10530" s="106"/>
      <c r="K10530" s="129" t="s">
        <v>35</v>
      </c>
      <c r="L10530" s="110" t="s">
        <v>41084</v>
      </c>
      <c r="M10530" s="106" t="s">
        <v>75</v>
      </c>
      <c r="N10530" s="134">
        <v>778</v>
      </c>
      <c r="O10530" s="1" t="str">
        <f t="shared" si="288"/>
        <v>VW</v>
      </c>
      <c r="P10530" s="113" t="e">
        <f>VLOOKUP($B10530,'[3]CHÍNH THỨC'!$D:$H,4,0)</f>
        <v>#N/A</v>
      </c>
      <c r="Q10530" s="113" t="e">
        <f>VLOOKUP($B10530,'[3]CHÍNH THỨC'!$D:$H,5,0)</f>
        <v>#N/A</v>
      </c>
    </row>
    <row r="10531" spans="1:17">
      <c r="A10531" s="1">
        <v>10519</v>
      </c>
      <c r="B10531" s="86" t="s">
        <v>41230</v>
      </c>
      <c r="C10531" s="106" t="s">
        <v>35741</v>
      </c>
      <c r="D10531" s="110">
        <v>38223</v>
      </c>
      <c r="E10531" s="83" t="s">
        <v>30</v>
      </c>
      <c r="F10531" s="343" t="s">
        <v>34017</v>
      </c>
      <c r="G10531" s="83">
        <v>45111</v>
      </c>
      <c r="H10531" s="83" t="s">
        <v>66</v>
      </c>
      <c r="I10531" s="130" t="s">
        <v>23410</v>
      </c>
      <c r="J10531" s="106"/>
      <c r="K10531" s="129" t="s">
        <v>35</v>
      </c>
      <c r="L10531" s="110">
        <v>45960</v>
      </c>
      <c r="M10531" s="106" t="s">
        <v>75</v>
      </c>
      <c r="N10531" s="1">
        <v>691</v>
      </c>
      <c r="O10531" s="1" t="str">
        <f t="shared" si="288"/>
        <v>TC</v>
      </c>
      <c r="P10531" s="113" t="e">
        <f>VLOOKUP($B10531,'[3]CHÍNH THỨC'!$D:$H,4,0)</f>
        <v>#N/A</v>
      </c>
      <c r="Q10531" s="113" t="e">
        <f>VLOOKUP($B10531,'[3]CHÍNH THỨC'!$D:$H,5,0)</f>
        <v>#N/A</v>
      </c>
    </row>
    <row r="10532" spans="1:17">
      <c r="A10532" s="1">
        <v>10520</v>
      </c>
      <c r="B10532" s="86" t="s">
        <v>41231</v>
      </c>
      <c r="C10532" s="106" t="s">
        <v>41232</v>
      </c>
      <c r="D10532" s="110" t="s">
        <v>41233</v>
      </c>
      <c r="E10532" s="83" t="s">
        <v>30</v>
      </c>
      <c r="F10532" s="343" t="s">
        <v>41234</v>
      </c>
      <c r="G10532" s="83" t="s">
        <v>9742</v>
      </c>
      <c r="H10532" s="83" t="s">
        <v>66</v>
      </c>
      <c r="I10532" s="130" t="s">
        <v>19917</v>
      </c>
      <c r="J10532" s="106"/>
      <c r="K10532" s="129" t="s">
        <v>42</v>
      </c>
      <c r="L10532" s="110" t="s">
        <v>41235</v>
      </c>
      <c r="M10532" s="106" t="s">
        <v>36</v>
      </c>
      <c r="N10532" s="1">
        <v>797</v>
      </c>
      <c r="O10532" s="1" t="str">
        <f t="shared" ref="O10532:O10569" si="289">RIGHT(B10532,2)</f>
        <v>TC</v>
      </c>
      <c r="P10532" s="113" t="e">
        <f>VLOOKUP($B10532,'[3]CHÍNH THỨC'!$D:$H,4,0)</f>
        <v>#N/A</v>
      </c>
      <c r="Q10532" s="113" t="e">
        <f>VLOOKUP($B10532,'[3]CHÍNH THỨC'!$D:$H,5,0)</f>
        <v>#N/A</v>
      </c>
    </row>
    <row r="10533" spans="1:17">
      <c r="A10533" s="1">
        <v>10521</v>
      </c>
      <c r="B10533" s="86" t="s">
        <v>41236</v>
      </c>
      <c r="C10533" s="106" t="s">
        <v>201</v>
      </c>
      <c r="D10533" s="110" t="s">
        <v>41237</v>
      </c>
      <c r="E10533" s="83" t="s">
        <v>30</v>
      </c>
      <c r="F10533" s="343" t="s">
        <v>41238</v>
      </c>
      <c r="G10533" s="83">
        <v>44386</v>
      </c>
      <c r="H10533" s="83" t="s">
        <v>66</v>
      </c>
      <c r="I10533" s="130" t="s">
        <v>35079</v>
      </c>
      <c r="J10533" s="106"/>
      <c r="K10533" s="129" t="s">
        <v>42</v>
      </c>
      <c r="L10533" s="110" t="s">
        <v>41235</v>
      </c>
      <c r="M10533" s="106" t="s">
        <v>36</v>
      </c>
      <c r="N10533" s="1">
        <v>798</v>
      </c>
      <c r="O10533" s="1" t="str">
        <f t="shared" si="289"/>
        <v>TC</v>
      </c>
      <c r="P10533" s="113" t="e">
        <f>VLOOKUP($B10533,'[3]CHÍNH THỨC'!$D:$H,4,0)</f>
        <v>#N/A</v>
      </c>
      <c r="Q10533" s="113" t="e">
        <f>VLOOKUP($B10533,'[3]CHÍNH THỨC'!$D:$H,5,0)</f>
        <v>#N/A</v>
      </c>
    </row>
    <row r="10534" spans="1:17">
      <c r="A10534" s="1">
        <v>10522</v>
      </c>
      <c r="B10534" s="86" t="s">
        <v>41239</v>
      </c>
      <c r="C10534" s="106" t="s">
        <v>41240</v>
      </c>
      <c r="D10534" s="110">
        <v>37378</v>
      </c>
      <c r="E10534" s="83" t="s">
        <v>30</v>
      </c>
      <c r="F10534" s="195"/>
      <c r="G10534" s="83"/>
      <c r="H10534" s="83" t="s">
        <v>66</v>
      </c>
      <c r="I10534" s="130"/>
      <c r="J10534" s="106"/>
      <c r="K10534" s="129" t="s">
        <v>42</v>
      </c>
      <c r="L10534" s="110" t="s">
        <v>41235</v>
      </c>
      <c r="M10534" s="106" t="s">
        <v>36</v>
      </c>
      <c r="N10534" s="1">
        <v>803</v>
      </c>
      <c r="O10534" s="1" t="str">
        <f t="shared" si="289"/>
        <v>TC</v>
      </c>
      <c r="P10534" s="113" t="e">
        <f>VLOOKUP($B10534,'[3]CHÍNH THỨC'!$D:$H,4,0)</f>
        <v>#N/A</v>
      </c>
      <c r="Q10534" s="113" t="e">
        <f>VLOOKUP($B10534,'[3]CHÍNH THỨC'!$D:$H,5,0)</f>
        <v>#N/A</v>
      </c>
    </row>
    <row r="10535" spans="1:17">
      <c r="A10535" s="1">
        <v>10523</v>
      </c>
      <c r="B10535" s="86" t="s">
        <v>41241</v>
      </c>
      <c r="C10535" s="106" t="s">
        <v>41242</v>
      </c>
      <c r="D10535" s="110">
        <v>29878</v>
      </c>
      <c r="E10535" s="83" t="s">
        <v>30</v>
      </c>
      <c r="F10535" s="343" t="s">
        <v>30495</v>
      </c>
      <c r="G10535" s="83">
        <v>45505</v>
      </c>
      <c r="H10535" s="83" t="s">
        <v>66</v>
      </c>
      <c r="I10535" s="130" t="s">
        <v>41243</v>
      </c>
      <c r="J10535" s="291" t="s">
        <v>32267</v>
      </c>
      <c r="K10535" s="129" t="s">
        <v>12942</v>
      </c>
      <c r="L10535" s="110">
        <v>45961</v>
      </c>
      <c r="M10535" s="106" t="s">
        <v>194</v>
      </c>
      <c r="N10535" s="1">
        <v>801</v>
      </c>
      <c r="O10535" s="1" t="str">
        <f t="shared" si="289"/>
        <v>IC</v>
      </c>
      <c r="P10535" s="113" t="e">
        <f>VLOOKUP($B10535,'[3]CHÍNH THỨC'!$D:$H,4,0)</f>
        <v>#N/A</v>
      </c>
      <c r="Q10535" s="113" t="e">
        <f>VLOOKUP($B10535,'[3]CHÍNH THỨC'!$D:$H,5,0)</f>
        <v>#N/A</v>
      </c>
    </row>
    <row r="10536" spans="1:17">
      <c r="A10536" s="1">
        <v>10524</v>
      </c>
      <c r="B10536" s="86" t="s">
        <v>41244</v>
      </c>
      <c r="C10536" s="106" t="s">
        <v>41245</v>
      </c>
      <c r="D10536" s="110">
        <v>33201</v>
      </c>
      <c r="E10536" s="83" t="s">
        <v>30</v>
      </c>
      <c r="F10536" s="343" t="s">
        <v>41246</v>
      </c>
      <c r="G10536" s="83">
        <v>44311</v>
      </c>
      <c r="H10536" s="83" t="s">
        <v>66</v>
      </c>
      <c r="I10536" s="130" t="s">
        <v>41247</v>
      </c>
      <c r="J10536" s="291" t="s">
        <v>41248</v>
      </c>
      <c r="K10536" s="129" t="s">
        <v>42</v>
      </c>
      <c r="L10536" s="110">
        <v>45961</v>
      </c>
      <c r="M10536" s="106" t="s">
        <v>194</v>
      </c>
      <c r="N10536" s="1">
        <v>802</v>
      </c>
      <c r="O10536" s="1" t="str">
        <f t="shared" si="289"/>
        <v>IC</v>
      </c>
      <c r="P10536" s="113" t="e">
        <f>VLOOKUP($B10536,'[3]CHÍNH THỨC'!$D:$H,4,0)</f>
        <v>#N/A</v>
      </c>
      <c r="Q10536" s="113" t="e">
        <f>VLOOKUP($B10536,'[3]CHÍNH THỨC'!$D:$H,5,0)</f>
        <v>#N/A</v>
      </c>
    </row>
    <row r="10537" spans="1:17">
      <c r="A10537" s="1">
        <v>10525</v>
      </c>
      <c r="B10537" s="86" t="s">
        <v>41249</v>
      </c>
      <c r="C10537" s="106" t="s">
        <v>41250</v>
      </c>
      <c r="D10537" s="110">
        <v>40016</v>
      </c>
      <c r="E10537" s="83" t="s">
        <v>30</v>
      </c>
      <c r="F10537" s="343" t="s">
        <v>40558</v>
      </c>
      <c r="G10537" s="83">
        <v>45010</v>
      </c>
      <c r="H10537" s="83" t="s">
        <v>66</v>
      </c>
      <c r="I10537" s="130" t="s">
        <v>41247</v>
      </c>
      <c r="J10537" s="291" t="s">
        <v>41248</v>
      </c>
      <c r="K10537" s="129" t="s">
        <v>12942</v>
      </c>
      <c r="L10537" s="110">
        <v>45961</v>
      </c>
      <c r="M10537" s="106" t="s">
        <v>194</v>
      </c>
      <c r="N10537" s="1" t="s">
        <v>35821</v>
      </c>
      <c r="O10537" s="1" t="str">
        <f t="shared" si="289"/>
        <v>IC</v>
      </c>
      <c r="P10537" s="113" t="e">
        <f>VLOOKUP($B10537,'[3]CHÍNH THỨC'!$D:$H,4,0)</f>
        <v>#N/A</v>
      </c>
      <c r="Q10537" s="113" t="e">
        <f>VLOOKUP($B10537,'[3]CHÍNH THỨC'!$D:$H,5,0)</f>
        <v>#N/A</v>
      </c>
    </row>
    <row r="10538" spans="1:17">
      <c r="A10538" s="1">
        <v>10526</v>
      </c>
      <c r="B10538" s="86" t="s">
        <v>41251</v>
      </c>
      <c r="C10538" s="106" t="s">
        <v>41252</v>
      </c>
      <c r="D10538" s="110">
        <v>39787</v>
      </c>
      <c r="E10538" s="83" t="s">
        <v>30</v>
      </c>
      <c r="F10538" s="343" t="s">
        <v>41253</v>
      </c>
      <c r="G10538" s="262" t="s">
        <v>12063</v>
      </c>
      <c r="H10538" s="83" t="s">
        <v>32</v>
      </c>
      <c r="I10538" s="130" t="s">
        <v>41254</v>
      </c>
      <c r="J10538" s="291" t="s">
        <v>41255</v>
      </c>
      <c r="K10538" s="129" t="s">
        <v>35</v>
      </c>
      <c r="L10538" s="110" t="s">
        <v>41235</v>
      </c>
      <c r="M10538" s="106" t="s">
        <v>36</v>
      </c>
      <c r="N10538" s="1">
        <v>791</v>
      </c>
      <c r="O10538" s="1" t="str">
        <f t="shared" si="289"/>
        <v>HM</v>
      </c>
      <c r="P10538" s="113" t="e">
        <f>VLOOKUP($B10538,'[3]CHÍNH THỨC'!$D:$H,4,0)</f>
        <v>#N/A</v>
      </c>
      <c r="Q10538" s="113" t="e">
        <f>VLOOKUP($B10538,'[3]CHÍNH THỨC'!$D:$H,5,0)</f>
        <v>#N/A</v>
      </c>
    </row>
    <row r="10539" spans="1:17">
      <c r="A10539" s="1">
        <v>10527</v>
      </c>
      <c r="B10539" s="86" t="s">
        <v>41256</v>
      </c>
      <c r="C10539" s="106" t="s">
        <v>27224</v>
      </c>
      <c r="D10539" s="110" t="s">
        <v>41257</v>
      </c>
      <c r="E10539" s="83" t="s">
        <v>30</v>
      </c>
      <c r="F10539" s="195" t="s">
        <v>41258</v>
      </c>
      <c r="G10539" s="83" t="s">
        <v>41259</v>
      </c>
      <c r="H10539" s="83" t="s">
        <v>30255</v>
      </c>
      <c r="I10539" s="130" t="s">
        <v>23410</v>
      </c>
      <c r="J10539" s="106" t="s">
        <v>31500</v>
      </c>
      <c r="K10539" s="129" t="s">
        <v>42</v>
      </c>
      <c r="L10539" s="110" t="s">
        <v>41235</v>
      </c>
      <c r="M10539" s="106" t="s">
        <v>36</v>
      </c>
      <c r="N10539" s="1">
        <v>792</v>
      </c>
      <c r="O10539" s="1" t="str">
        <f t="shared" si="289"/>
        <v>BC</v>
      </c>
      <c r="P10539" s="113" t="e">
        <f>VLOOKUP($B10539,'[3]CHÍNH THỨC'!$D:$H,4,0)</f>
        <v>#N/A</v>
      </c>
      <c r="Q10539" s="113" t="e">
        <f>VLOOKUP($B10539,'[3]CHÍNH THỨC'!$D:$H,5,0)</f>
        <v>#N/A</v>
      </c>
    </row>
    <row r="10540" spans="1:17">
      <c r="A10540" s="1">
        <v>10528</v>
      </c>
      <c r="B10540" s="86" t="s">
        <v>41260</v>
      </c>
      <c r="C10540" s="106" t="s">
        <v>24546</v>
      </c>
      <c r="D10540" s="110">
        <v>40383</v>
      </c>
      <c r="E10540" s="83" t="s">
        <v>1253</v>
      </c>
      <c r="F10540" s="343" t="s">
        <v>37435</v>
      </c>
      <c r="G10540" s="262" t="s">
        <v>32586</v>
      </c>
      <c r="H10540" s="83" t="s">
        <v>8300</v>
      </c>
      <c r="I10540" s="323" t="s">
        <v>6247</v>
      </c>
      <c r="J10540" s="106"/>
      <c r="K10540" s="294" t="s">
        <v>35</v>
      </c>
      <c r="L10540" s="286" t="s">
        <v>41235</v>
      </c>
      <c r="M10540" s="106" t="s">
        <v>75</v>
      </c>
      <c r="N10540" s="1">
        <v>853</v>
      </c>
      <c r="O10540" s="1" t="str">
        <f t="shared" si="289"/>
        <v>TK</v>
      </c>
      <c r="P10540" s="113" t="e">
        <f>VLOOKUP($B10540,'[3]CHÍNH THỨC'!$D:$H,4,0)</f>
        <v>#N/A</v>
      </c>
      <c r="Q10540" s="113" t="e">
        <f>VLOOKUP($B10540,'[3]CHÍNH THỨC'!$D:$H,5,0)</f>
        <v>#N/A</v>
      </c>
    </row>
    <row r="10541" spans="1:17">
      <c r="A10541" s="1">
        <v>10529</v>
      </c>
      <c r="B10541" s="86" t="s">
        <v>41261</v>
      </c>
      <c r="C10541" s="106" t="s">
        <v>41262</v>
      </c>
      <c r="D10541" s="110">
        <v>39915</v>
      </c>
      <c r="E10541" s="83" t="s">
        <v>30</v>
      </c>
      <c r="F10541" s="343" t="s">
        <v>37847</v>
      </c>
      <c r="G10541" s="83">
        <v>45629</v>
      </c>
      <c r="H10541" s="83" t="s">
        <v>8300</v>
      </c>
      <c r="I10541" s="323" t="s">
        <v>1216</v>
      </c>
      <c r="J10541" s="106"/>
      <c r="K10541" s="294" t="s">
        <v>42</v>
      </c>
      <c r="L10541" s="286" t="s">
        <v>41235</v>
      </c>
      <c r="M10541" s="106" t="s">
        <v>75</v>
      </c>
      <c r="N10541" s="1">
        <v>847</v>
      </c>
      <c r="O10541" s="1" t="str">
        <f t="shared" si="289"/>
        <v>TK</v>
      </c>
      <c r="P10541" s="113" t="e">
        <f>VLOOKUP($B10541,'[3]CHÍNH THỨC'!$D:$H,4,0)</f>
        <v>#N/A</v>
      </c>
      <c r="Q10541" s="113" t="e">
        <f>VLOOKUP($B10541,'[3]CHÍNH THỨC'!$D:$H,5,0)</f>
        <v>#N/A</v>
      </c>
    </row>
    <row r="10542" spans="1:17">
      <c r="A10542" s="1">
        <v>10530</v>
      </c>
      <c r="B10542" s="86" t="s">
        <v>41263</v>
      </c>
      <c r="C10542" s="106" t="s">
        <v>39092</v>
      </c>
      <c r="D10542" s="286" t="s">
        <v>36902</v>
      </c>
      <c r="E10542" s="83" t="s">
        <v>30</v>
      </c>
      <c r="F10542" s="343" t="s">
        <v>37850</v>
      </c>
      <c r="G10542" s="83">
        <v>45629</v>
      </c>
      <c r="H10542" s="83" t="s">
        <v>8300</v>
      </c>
      <c r="I10542" s="323" t="s">
        <v>1216</v>
      </c>
      <c r="J10542" s="106"/>
      <c r="K10542" s="294" t="s">
        <v>42</v>
      </c>
      <c r="L10542" s="286" t="s">
        <v>41235</v>
      </c>
      <c r="M10542" s="106" t="s">
        <v>75</v>
      </c>
      <c r="N10542" s="1">
        <v>852</v>
      </c>
      <c r="O10542" s="1" t="str">
        <f t="shared" si="289"/>
        <v>TK</v>
      </c>
      <c r="P10542" s="113" t="e">
        <f>VLOOKUP($B10542,'[3]CHÍNH THỨC'!$D:$H,4,0)</f>
        <v>#N/A</v>
      </c>
      <c r="Q10542" s="113" t="e">
        <f>VLOOKUP($B10542,'[3]CHÍNH THỨC'!$D:$H,5,0)</f>
        <v>#N/A</v>
      </c>
    </row>
    <row r="10543" spans="1:17">
      <c r="A10543" s="1">
        <v>10531</v>
      </c>
      <c r="B10543" s="86" t="s">
        <v>41264</v>
      </c>
      <c r="C10543" s="106" t="s">
        <v>36196</v>
      </c>
      <c r="D10543" s="286" t="s">
        <v>36197</v>
      </c>
      <c r="E10543" s="83" t="s">
        <v>30</v>
      </c>
      <c r="F10543" s="343" t="s">
        <v>36198</v>
      </c>
      <c r="G10543" s="262" t="s">
        <v>9830</v>
      </c>
      <c r="H10543" s="83" t="s">
        <v>8300</v>
      </c>
      <c r="I10543" s="130" t="s">
        <v>6407</v>
      </c>
      <c r="J10543" s="291" t="s">
        <v>40607</v>
      </c>
      <c r="K10543" s="129" t="s">
        <v>35</v>
      </c>
      <c r="L10543" s="110">
        <v>45961</v>
      </c>
      <c r="M10543" s="106" t="s">
        <v>75</v>
      </c>
      <c r="N10543" s="1" t="s">
        <v>41265</v>
      </c>
      <c r="O10543" s="1" t="str">
        <f t="shared" si="289"/>
        <v>NE</v>
      </c>
      <c r="P10543" s="113" t="e">
        <f>VLOOKUP($B10543,'[3]CHÍNH THỨC'!$D:$H,4,0)</f>
        <v>#N/A</v>
      </c>
      <c r="Q10543" s="113" t="e">
        <f>VLOOKUP($B10543,'[3]CHÍNH THỨC'!$D:$H,5,0)</f>
        <v>#N/A</v>
      </c>
    </row>
    <row r="10544" spans="1:17">
      <c r="A10544" s="1">
        <v>10532</v>
      </c>
      <c r="B10544" s="86" t="s">
        <v>41266</v>
      </c>
      <c r="C10544" s="106" t="s">
        <v>4351</v>
      </c>
      <c r="D10544" s="286" t="s">
        <v>32257</v>
      </c>
      <c r="E10544" s="83" t="s">
        <v>30</v>
      </c>
      <c r="F10544" s="343" t="s">
        <v>36803</v>
      </c>
      <c r="G10544" s="83">
        <v>44298</v>
      </c>
      <c r="H10544" s="83" t="s">
        <v>8300</v>
      </c>
      <c r="I10544" s="130" t="s">
        <v>6407</v>
      </c>
      <c r="J10544" s="291" t="s">
        <v>41267</v>
      </c>
      <c r="K10544" s="129" t="s">
        <v>35</v>
      </c>
      <c r="L10544" s="110">
        <v>45961</v>
      </c>
      <c r="M10544" s="106" t="s">
        <v>75</v>
      </c>
      <c r="N10544" s="1" t="s">
        <v>41268</v>
      </c>
      <c r="O10544" s="1" t="str">
        <f t="shared" si="289"/>
        <v>NE</v>
      </c>
      <c r="P10544" s="113" t="e">
        <f>VLOOKUP($B10544,'[3]CHÍNH THỨC'!$D:$H,4,0)</f>
        <v>#N/A</v>
      </c>
      <c r="Q10544" s="113" t="e">
        <f>VLOOKUP($B10544,'[3]CHÍNH THỨC'!$D:$H,5,0)</f>
        <v>#N/A</v>
      </c>
    </row>
    <row r="10545" spans="1:17">
      <c r="A10545" s="1">
        <v>10533</v>
      </c>
      <c r="B10545" s="86" t="s">
        <v>41269</v>
      </c>
      <c r="C10545" s="106" t="s">
        <v>4629</v>
      </c>
      <c r="D10545" s="110">
        <v>39328</v>
      </c>
      <c r="E10545" s="83" t="s">
        <v>30</v>
      </c>
      <c r="F10545" s="343" t="s">
        <v>41270</v>
      </c>
      <c r="G10545" s="83">
        <v>44653</v>
      </c>
      <c r="H10545" s="83" t="s">
        <v>8300</v>
      </c>
      <c r="I10545" s="130" t="s">
        <v>21197</v>
      </c>
      <c r="J10545" s="291" t="s">
        <v>41271</v>
      </c>
      <c r="K10545" s="129" t="s">
        <v>35</v>
      </c>
      <c r="L10545" s="110">
        <v>45961</v>
      </c>
      <c r="M10545" s="106" t="s">
        <v>75</v>
      </c>
      <c r="N10545" s="1">
        <v>827</v>
      </c>
      <c r="O10545" s="1" t="str">
        <f t="shared" si="289"/>
        <v>NE</v>
      </c>
      <c r="P10545" s="113" t="e">
        <f>VLOOKUP($B10545,'[3]CHÍNH THỨC'!$D:$H,4,0)</f>
        <v>#N/A</v>
      </c>
      <c r="Q10545" s="113" t="e">
        <f>VLOOKUP($B10545,'[3]CHÍNH THỨC'!$D:$H,5,0)</f>
        <v>#N/A</v>
      </c>
    </row>
    <row r="10546" spans="1:17">
      <c r="A10546" s="1">
        <v>10534</v>
      </c>
      <c r="B10546" s="86" t="s">
        <v>41272</v>
      </c>
      <c r="C10546" s="106" t="s">
        <v>41273</v>
      </c>
      <c r="D10546" s="110" t="s">
        <v>28516</v>
      </c>
      <c r="E10546" s="83" t="s">
        <v>30</v>
      </c>
      <c r="F10546" s="343" t="s">
        <v>41274</v>
      </c>
      <c r="G10546" s="83" t="s">
        <v>16198</v>
      </c>
      <c r="H10546" s="83" t="s">
        <v>8300</v>
      </c>
      <c r="I10546" s="130" t="s">
        <v>41275</v>
      </c>
      <c r="J10546" s="291" t="s">
        <v>41276</v>
      </c>
      <c r="K10546" s="129" t="s">
        <v>35</v>
      </c>
      <c r="L10546" s="110">
        <v>45961</v>
      </c>
      <c r="M10546" s="106" t="s">
        <v>75</v>
      </c>
      <c r="N10546" s="1">
        <v>828</v>
      </c>
      <c r="O10546" s="1" t="str">
        <f t="shared" si="289"/>
        <v>NE</v>
      </c>
      <c r="P10546" s="113" t="e">
        <f>VLOOKUP($B10546,'[3]CHÍNH THỨC'!$D:$H,4,0)</f>
        <v>#N/A</v>
      </c>
      <c r="Q10546" s="113" t="e">
        <f>VLOOKUP($B10546,'[3]CHÍNH THỨC'!$D:$H,5,0)</f>
        <v>#N/A</v>
      </c>
    </row>
    <row r="10547" spans="1:17">
      <c r="A10547" s="1">
        <v>10535</v>
      </c>
      <c r="B10547" s="86" t="s">
        <v>41277</v>
      </c>
      <c r="C10547" s="106" t="s">
        <v>37263</v>
      </c>
      <c r="D10547" s="110" t="s">
        <v>37264</v>
      </c>
      <c r="E10547" s="83" t="s">
        <v>30</v>
      </c>
      <c r="F10547" s="343" t="s">
        <v>37265</v>
      </c>
      <c r="G10547" s="83" t="s">
        <v>16576</v>
      </c>
      <c r="H10547" s="83" t="s">
        <v>8300</v>
      </c>
      <c r="I10547" s="130" t="s">
        <v>21314</v>
      </c>
      <c r="J10547" s="291" t="s">
        <v>41278</v>
      </c>
      <c r="K10547" s="129" t="s">
        <v>35</v>
      </c>
      <c r="L10547" s="110">
        <v>45961</v>
      </c>
      <c r="M10547" s="106" t="s">
        <v>75</v>
      </c>
      <c r="N10547" s="1">
        <v>836</v>
      </c>
      <c r="O10547" s="1" t="str">
        <f t="shared" si="289"/>
        <v>NE</v>
      </c>
      <c r="P10547" s="113" t="e">
        <f>VLOOKUP($B10547,'[3]CHÍNH THỨC'!$D:$H,4,0)</f>
        <v>#N/A</v>
      </c>
      <c r="Q10547" s="113" t="e">
        <f>VLOOKUP($B10547,'[3]CHÍNH THỨC'!$D:$H,5,0)</f>
        <v>#N/A</v>
      </c>
    </row>
    <row r="10548" spans="1:17">
      <c r="A10548" s="1">
        <v>10536</v>
      </c>
      <c r="B10548" s="86" t="s">
        <v>41279</v>
      </c>
      <c r="C10548" s="106" t="s">
        <v>41280</v>
      </c>
      <c r="D10548" s="110">
        <v>38683</v>
      </c>
      <c r="E10548" s="83" t="s">
        <v>30</v>
      </c>
      <c r="F10548" s="195" t="s">
        <v>41281</v>
      </c>
      <c r="G10548" s="83">
        <v>45604</v>
      </c>
      <c r="H10548" s="83" t="s">
        <v>8300</v>
      </c>
      <c r="I10548" s="130" t="s">
        <v>5491</v>
      </c>
      <c r="J10548" s="106" t="s">
        <v>37299</v>
      </c>
      <c r="K10548" s="129" t="s">
        <v>35</v>
      </c>
      <c r="L10548" s="110" t="s">
        <v>41235</v>
      </c>
      <c r="M10548" s="106" t="s">
        <v>75</v>
      </c>
      <c r="N10548" s="1">
        <v>807</v>
      </c>
      <c r="O10548" s="1" t="str">
        <f t="shared" si="289"/>
        <v>HL</v>
      </c>
      <c r="P10548" s="113" t="e">
        <f>VLOOKUP($B10548,'[3]CHÍNH THỨC'!$D:$H,4,0)</f>
        <v>#N/A</v>
      </c>
      <c r="Q10548" s="113" t="e">
        <f>VLOOKUP($B10548,'[3]CHÍNH THỨC'!$D:$H,5,0)</f>
        <v>#N/A</v>
      </c>
    </row>
    <row r="10549" spans="1:17">
      <c r="A10549" s="1">
        <v>10537</v>
      </c>
      <c r="B10549" s="86" t="s">
        <v>41282</v>
      </c>
      <c r="C10549" s="106" t="s">
        <v>41283</v>
      </c>
      <c r="D10549" s="110">
        <v>37410</v>
      </c>
      <c r="E10549" s="83" t="s">
        <v>30</v>
      </c>
      <c r="F10549" s="195" t="s">
        <v>41284</v>
      </c>
      <c r="G10549" s="83">
        <v>44663</v>
      </c>
      <c r="H10549" s="83" t="s">
        <v>8300</v>
      </c>
      <c r="I10549" s="130" t="s">
        <v>5491</v>
      </c>
      <c r="J10549" s="106" t="s">
        <v>41285</v>
      </c>
      <c r="K10549" s="129" t="s">
        <v>35</v>
      </c>
      <c r="L10549" s="110" t="s">
        <v>41235</v>
      </c>
      <c r="M10549" s="106" t="s">
        <v>75</v>
      </c>
      <c r="N10549" s="1">
        <v>804</v>
      </c>
      <c r="O10549" s="1" t="str">
        <f t="shared" si="289"/>
        <v>HL</v>
      </c>
      <c r="P10549" s="113" t="e">
        <f>VLOOKUP($B10549,'[3]CHÍNH THỨC'!$D:$H,4,0)</f>
        <v>#N/A</v>
      </c>
      <c r="Q10549" s="113" t="e">
        <f>VLOOKUP($B10549,'[3]CHÍNH THỨC'!$D:$H,5,0)</f>
        <v>#N/A</v>
      </c>
    </row>
    <row r="10550" spans="1:17">
      <c r="A10550" s="1">
        <v>10538</v>
      </c>
      <c r="B10550" s="86" t="s">
        <v>41286</v>
      </c>
      <c r="C10550" s="106" t="s">
        <v>41287</v>
      </c>
      <c r="D10550" s="110">
        <v>38277</v>
      </c>
      <c r="E10550" s="83" t="s">
        <v>30</v>
      </c>
      <c r="F10550" s="195" t="s">
        <v>41288</v>
      </c>
      <c r="G10550" s="83">
        <v>45838</v>
      </c>
      <c r="H10550" s="83" t="s">
        <v>8300</v>
      </c>
      <c r="I10550" s="130" t="s">
        <v>5491</v>
      </c>
      <c r="J10550" s="106" t="s">
        <v>41289</v>
      </c>
      <c r="K10550" s="129" t="s">
        <v>42</v>
      </c>
      <c r="L10550" s="110" t="s">
        <v>41235</v>
      </c>
      <c r="M10550" s="106" t="s">
        <v>75</v>
      </c>
      <c r="N10550" s="1">
        <v>813</v>
      </c>
      <c r="O10550" s="1" t="str">
        <f t="shared" si="289"/>
        <v>HL</v>
      </c>
      <c r="P10550" s="113" t="e">
        <f>VLOOKUP($B10550,'[3]CHÍNH THỨC'!$D:$H,4,0)</f>
        <v>#N/A</v>
      </c>
      <c r="Q10550" s="113" t="e">
        <f>VLOOKUP($B10550,'[3]CHÍNH THỨC'!$D:$H,5,0)</f>
        <v>#N/A</v>
      </c>
    </row>
    <row r="10551" spans="1:17">
      <c r="A10551" s="1">
        <v>10539</v>
      </c>
      <c r="B10551" s="86" t="s">
        <v>41290</v>
      </c>
      <c r="C10551" s="106" t="s">
        <v>41291</v>
      </c>
      <c r="D10551" s="110">
        <v>38057</v>
      </c>
      <c r="E10551" s="83" t="s">
        <v>1253</v>
      </c>
      <c r="F10551" s="343" t="s">
        <v>41292</v>
      </c>
      <c r="G10551" s="83" t="s">
        <v>18937</v>
      </c>
      <c r="H10551" s="83" t="s">
        <v>8300</v>
      </c>
      <c r="I10551" s="130" t="s">
        <v>41293</v>
      </c>
      <c r="J10551" s="106"/>
      <c r="K10551" s="129" t="s">
        <v>42</v>
      </c>
      <c r="L10551" s="110" t="s">
        <v>41235</v>
      </c>
      <c r="M10551" s="106" t="s">
        <v>75</v>
      </c>
      <c r="N10551" s="1">
        <v>855</v>
      </c>
      <c r="O10551" s="1" t="str">
        <f t="shared" si="289"/>
        <v>VW</v>
      </c>
      <c r="P10551" s="113" t="e">
        <f>VLOOKUP($B10551,'[3]CHÍNH THỨC'!$D:$H,4,0)</f>
        <v>#N/A</v>
      </c>
      <c r="Q10551" s="113" t="e">
        <f>VLOOKUP($B10551,'[3]CHÍNH THỨC'!$D:$H,5,0)</f>
        <v>#N/A</v>
      </c>
    </row>
    <row r="10552" spans="1:17">
      <c r="A10552" s="1">
        <v>10540</v>
      </c>
      <c r="B10552" s="86" t="s">
        <v>41294</v>
      </c>
      <c r="C10552" s="106" t="s">
        <v>41295</v>
      </c>
      <c r="D10552" s="110" t="s">
        <v>41296</v>
      </c>
      <c r="E10552" s="83" t="s">
        <v>1253</v>
      </c>
      <c r="F10552" s="343" t="s">
        <v>41297</v>
      </c>
      <c r="G10552" s="83" t="s">
        <v>20439</v>
      </c>
      <c r="H10552" s="83" t="s">
        <v>8300</v>
      </c>
      <c r="I10552" s="130" t="s">
        <v>41298</v>
      </c>
      <c r="J10552" s="106"/>
      <c r="K10552" s="129" t="s">
        <v>42</v>
      </c>
      <c r="L10552" s="110" t="s">
        <v>41235</v>
      </c>
      <c r="M10552" s="106" t="s">
        <v>75</v>
      </c>
      <c r="N10552" s="1">
        <v>859</v>
      </c>
      <c r="O10552" s="1" t="str">
        <f t="shared" si="289"/>
        <v>VW</v>
      </c>
      <c r="P10552" s="113" t="e">
        <f>VLOOKUP($B10552,'[3]CHÍNH THỨC'!$D:$H,4,0)</f>
        <v>#N/A</v>
      </c>
      <c r="Q10552" s="113" t="e">
        <f>VLOOKUP($B10552,'[3]CHÍNH THỨC'!$D:$H,5,0)</f>
        <v>#N/A</v>
      </c>
    </row>
    <row r="10553" spans="1:17">
      <c r="A10553" s="1">
        <v>10541</v>
      </c>
      <c r="B10553" s="86" t="s">
        <v>41299</v>
      </c>
      <c r="C10553" s="106" t="s">
        <v>41300</v>
      </c>
      <c r="D10553" s="110">
        <v>38355</v>
      </c>
      <c r="E10553" s="83" t="s">
        <v>1253</v>
      </c>
      <c r="F10553" s="343" t="s">
        <v>41301</v>
      </c>
      <c r="G10553" s="83" t="s">
        <v>41302</v>
      </c>
      <c r="H10553" s="83" t="s">
        <v>8300</v>
      </c>
      <c r="I10553" s="130" t="s">
        <v>41303</v>
      </c>
      <c r="J10553" s="106"/>
      <c r="K10553" s="129" t="s">
        <v>35</v>
      </c>
      <c r="L10553" s="110" t="s">
        <v>41235</v>
      </c>
      <c r="M10553" s="106" t="s">
        <v>75</v>
      </c>
      <c r="N10553" s="1">
        <v>860</v>
      </c>
      <c r="O10553" s="1" t="str">
        <f t="shared" si="289"/>
        <v>VW</v>
      </c>
      <c r="P10553" s="113" t="e">
        <f>VLOOKUP($B10553,'[3]CHÍNH THỨC'!$D:$H,4,0)</f>
        <v>#N/A</v>
      </c>
      <c r="Q10553" s="113" t="e">
        <f>VLOOKUP($B10553,'[3]CHÍNH THỨC'!$D:$H,5,0)</f>
        <v>#N/A</v>
      </c>
    </row>
    <row r="10554" spans="1:17">
      <c r="A10554" s="1">
        <v>10542</v>
      </c>
      <c r="B10554" s="86" t="s">
        <v>41304</v>
      </c>
      <c r="C10554" s="106" t="s">
        <v>37094</v>
      </c>
      <c r="D10554" s="110">
        <v>39472</v>
      </c>
      <c r="E10554" s="83" t="s">
        <v>30</v>
      </c>
      <c r="F10554" s="343" t="s">
        <v>37095</v>
      </c>
      <c r="G10554" s="262" t="s">
        <v>36429</v>
      </c>
      <c r="H10554" s="83" t="s">
        <v>8300</v>
      </c>
      <c r="I10554" s="130" t="s">
        <v>3267</v>
      </c>
      <c r="J10554" s="291" t="s">
        <v>37096</v>
      </c>
      <c r="K10554" s="129" t="s">
        <v>35</v>
      </c>
      <c r="L10554" s="110">
        <v>45961</v>
      </c>
      <c r="M10554" s="106" t="s">
        <v>75</v>
      </c>
      <c r="N10554" s="1">
        <v>870</v>
      </c>
      <c r="O10554" s="1" t="str">
        <f t="shared" si="289"/>
        <v>HM</v>
      </c>
      <c r="P10554" s="113" t="e">
        <f>VLOOKUP($B10554,'[3]CHÍNH THỨC'!$D:$H,4,0)</f>
        <v>#N/A</v>
      </c>
      <c r="Q10554" s="113" t="e">
        <f>VLOOKUP($B10554,'[3]CHÍNH THỨC'!$D:$H,5,0)</f>
        <v>#N/A</v>
      </c>
    </row>
    <row r="10555" spans="1:17">
      <c r="A10555" s="1">
        <v>10543</v>
      </c>
      <c r="B10555" s="86" t="s">
        <v>41305</v>
      </c>
      <c r="C10555" s="106" t="s">
        <v>38770</v>
      </c>
      <c r="D10555" s="110">
        <v>39803</v>
      </c>
      <c r="E10555" s="83" t="s">
        <v>30</v>
      </c>
      <c r="F10555" s="343" t="s">
        <v>38772</v>
      </c>
      <c r="G10555" s="262" t="s">
        <v>9480</v>
      </c>
      <c r="H10555" s="83" t="s">
        <v>8300</v>
      </c>
      <c r="I10555" s="130" t="s">
        <v>3267</v>
      </c>
      <c r="J10555" s="291" t="s">
        <v>38773</v>
      </c>
      <c r="K10555" s="129" t="s">
        <v>35</v>
      </c>
      <c r="L10555" s="110">
        <v>45961</v>
      </c>
      <c r="M10555" s="106" t="s">
        <v>75</v>
      </c>
      <c r="N10555" s="1">
        <v>871</v>
      </c>
      <c r="O10555" s="1" t="str">
        <f t="shared" si="289"/>
        <v>HM</v>
      </c>
      <c r="P10555" s="113" t="e">
        <f>VLOOKUP($B10555,'[3]CHÍNH THỨC'!$D:$H,4,0)</f>
        <v>#N/A</v>
      </c>
      <c r="Q10555" s="113" t="e">
        <f>VLOOKUP($B10555,'[3]CHÍNH THỨC'!$D:$H,5,0)</f>
        <v>#N/A</v>
      </c>
    </row>
    <row r="10556" spans="1:17">
      <c r="A10556" s="1">
        <v>10544</v>
      </c>
      <c r="B10556" s="86" t="s">
        <v>41306</v>
      </c>
      <c r="C10556" s="106" t="s">
        <v>16633</v>
      </c>
      <c r="D10556" s="110">
        <v>39660</v>
      </c>
      <c r="E10556" s="83" t="s">
        <v>30</v>
      </c>
      <c r="F10556" s="343" t="s">
        <v>36355</v>
      </c>
      <c r="G10556" s="262" t="s">
        <v>9480</v>
      </c>
      <c r="H10556" s="83" t="s">
        <v>8300</v>
      </c>
      <c r="I10556" s="130" t="s">
        <v>40</v>
      </c>
      <c r="J10556" s="291" t="s">
        <v>37092</v>
      </c>
      <c r="K10556" s="129" t="s">
        <v>35</v>
      </c>
      <c r="L10556" s="110">
        <v>45961</v>
      </c>
      <c r="M10556" s="106" t="s">
        <v>75</v>
      </c>
      <c r="N10556" s="1">
        <v>872</v>
      </c>
      <c r="O10556" s="1" t="str">
        <f t="shared" si="289"/>
        <v>HM</v>
      </c>
      <c r="P10556" s="113" t="e">
        <f>VLOOKUP($B10556,'[3]CHÍNH THỨC'!$D:$H,4,0)</f>
        <v>#N/A</v>
      </c>
      <c r="Q10556" s="113" t="e">
        <f>VLOOKUP($B10556,'[3]CHÍNH THỨC'!$D:$H,5,0)</f>
        <v>#N/A</v>
      </c>
    </row>
    <row r="10557" spans="1:17">
      <c r="A10557" s="1">
        <v>10545</v>
      </c>
      <c r="B10557" s="86" t="s">
        <v>41307</v>
      </c>
      <c r="C10557" s="106" t="s">
        <v>36351</v>
      </c>
      <c r="D10557" s="110">
        <v>39581</v>
      </c>
      <c r="E10557" s="83" t="s">
        <v>30</v>
      </c>
      <c r="F10557" s="343" t="s">
        <v>33126</v>
      </c>
      <c r="G10557" s="262" t="s">
        <v>9144</v>
      </c>
      <c r="H10557" s="83" t="s">
        <v>8300</v>
      </c>
      <c r="I10557" s="130" t="s">
        <v>3267</v>
      </c>
      <c r="J10557" s="291" t="s">
        <v>37092</v>
      </c>
      <c r="K10557" s="129" t="s">
        <v>35</v>
      </c>
      <c r="L10557" s="110">
        <v>45961</v>
      </c>
      <c r="M10557" s="106" t="s">
        <v>75</v>
      </c>
      <c r="N10557" s="1">
        <v>874</v>
      </c>
      <c r="O10557" s="1" t="str">
        <f t="shared" si="289"/>
        <v>HM</v>
      </c>
      <c r="P10557" s="113" t="e">
        <f>VLOOKUP($B10557,'[3]CHÍNH THỨC'!$D:$H,4,0)</f>
        <v>#N/A</v>
      </c>
      <c r="Q10557" s="113" t="e">
        <f>VLOOKUP($B10557,'[3]CHÍNH THỨC'!$D:$H,5,0)</f>
        <v>#N/A</v>
      </c>
    </row>
    <row r="10558" spans="1:17">
      <c r="A10558" s="1">
        <v>10546</v>
      </c>
      <c r="B10558" s="86" t="s">
        <v>41308</v>
      </c>
      <c r="C10558" s="106" t="s">
        <v>41309</v>
      </c>
      <c r="D10558" s="110">
        <v>39622</v>
      </c>
      <c r="E10558" s="83" t="s">
        <v>30</v>
      </c>
      <c r="F10558" s="343" t="s">
        <v>41310</v>
      </c>
      <c r="G10558" s="83"/>
      <c r="H10558" s="83" t="s">
        <v>8300</v>
      </c>
      <c r="I10558" s="130" t="s">
        <v>3267</v>
      </c>
      <c r="J10558" s="291" t="s">
        <v>41311</v>
      </c>
      <c r="K10558" s="129" t="s">
        <v>35</v>
      </c>
      <c r="L10558" s="110">
        <v>45961</v>
      </c>
      <c r="M10558" s="106" t="s">
        <v>75</v>
      </c>
      <c r="N10558" s="1">
        <v>877</v>
      </c>
      <c r="O10558" s="1" t="str">
        <f t="shared" si="289"/>
        <v>HM</v>
      </c>
      <c r="P10558" s="113" t="e">
        <f>VLOOKUP($B10558,'[3]CHÍNH THỨC'!$D:$H,4,0)</f>
        <v>#N/A</v>
      </c>
      <c r="Q10558" s="113" t="e">
        <f>VLOOKUP($B10558,'[3]CHÍNH THỨC'!$D:$H,5,0)</f>
        <v>#N/A</v>
      </c>
    </row>
    <row r="10559" spans="1:17">
      <c r="A10559" s="1">
        <v>10547</v>
      </c>
      <c r="B10559" s="86" t="s">
        <v>41312</v>
      </c>
      <c r="C10559" s="106" t="s">
        <v>14716</v>
      </c>
      <c r="D10559" s="110">
        <v>30293</v>
      </c>
      <c r="E10559" s="83" t="s">
        <v>30</v>
      </c>
      <c r="F10559" s="343" t="s">
        <v>41313</v>
      </c>
      <c r="G10559" s="262" t="s">
        <v>9225</v>
      </c>
      <c r="H10559" s="83" t="s">
        <v>8300</v>
      </c>
      <c r="I10559" s="130" t="s">
        <v>3705</v>
      </c>
      <c r="J10559" s="291" t="s">
        <v>5649</v>
      </c>
      <c r="K10559" s="129" t="s">
        <v>42</v>
      </c>
      <c r="L10559" s="110">
        <v>45961</v>
      </c>
      <c r="M10559" s="106" t="s">
        <v>75</v>
      </c>
      <c r="N10559" s="1">
        <v>879</v>
      </c>
      <c r="O10559" s="1" t="str">
        <f t="shared" si="289"/>
        <v>HM</v>
      </c>
      <c r="P10559" s="113" t="e">
        <f>VLOOKUP($B10559,'[3]CHÍNH THỨC'!$D:$H,4,0)</f>
        <v>#N/A</v>
      </c>
      <c r="Q10559" s="113" t="e">
        <f>VLOOKUP($B10559,'[3]CHÍNH THỨC'!$D:$H,5,0)</f>
        <v>#N/A</v>
      </c>
    </row>
    <row r="10560" spans="1:17">
      <c r="A10560" s="1">
        <v>10548</v>
      </c>
      <c r="B10560" s="86" t="s">
        <v>41314</v>
      </c>
      <c r="C10560" s="106" t="s">
        <v>41315</v>
      </c>
      <c r="D10560" s="110">
        <v>39782</v>
      </c>
      <c r="E10560" s="83" t="s">
        <v>30</v>
      </c>
      <c r="F10560" s="343" t="s">
        <v>41316</v>
      </c>
      <c r="G10560" s="262" t="s">
        <v>20084</v>
      </c>
      <c r="H10560" s="83" t="s">
        <v>8300</v>
      </c>
      <c r="I10560" s="130" t="s">
        <v>5746</v>
      </c>
      <c r="J10560" s="291" t="s">
        <v>37092</v>
      </c>
      <c r="K10560" s="129" t="s">
        <v>35</v>
      </c>
      <c r="L10560" s="110">
        <v>45961</v>
      </c>
      <c r="M10560" s="106" t="s">
        <v>75</v>
      </c>
      <c r="N10560" s="1">
        <v>882</v>
      </c>
      <c r="O10560" s="1" t="str">
        <f t="shared" si="289"/>
        <v>HM</v>
      </c>
      <c r="P10560" s="113" t="e">
        <f>VLOOKUP($B10560,'[3]CHÍNH THỨC'!$D:$H,4,0)</f>
        <v>#N/A</v>
      </c>
      <c r="Q10560" s="113" t="e">
        <f>VLOOKUP($B10560,'[3]CHÍNH THỨC'!$D:$H,5,0)</f>
        <v>#N/A</v>
      </c>
    </row>
    <row r="10561" spans="1:17">
      <c r="A10561" s="1">
        <v>10549</v>
      </c>
      <c r="B10561" s="86" t="s">
        <v>41317</v>
      </c>
      <c r="C10561" s="106" t="s">
        <v>1573</v>
      </c>
      <c r="D10561" s="110">
        <v>39150</v>
      </c>
      <c r="E10561" s="83" t="s">
        <v>30</v>
      </c>
      <c r="F10561" s="343" t="s">
        <v>41318</v>
      </c>
      <c r="G10561" s="262" t="s">
        <v>41155</v>
      </c>
      <c r="H10561" s="83" t="s">
        <v>8300</v>
      </c>
      <c r="I10561" s="130" t="s">
        <v>41319</v>
      </c>
      <c r="J10561" s="291" t="s">
        <v>41320</v>
      </c>
      <c r="K10561" s="129" t="s">
        <v>35</v>
      </c>
      <c r="L10561" s="286" t="s">
        <v>41235</v>
      </c>
      <c r="M10561" s="106" t="s">
        <v>75</v>
      </c>
      <c r="N10561" s="1">
        <v>815</v>
      </c>
      <c r="O10561" s="1" t="str">
        <f t="shared" si="289"/>
        <v>HU</v>
      </c>
      <c r="P10561" s="113" t="e">
        <f>VLOOKUP($B10561,'[3]CHÍNH THỨC'!$D:$H,4,0)</f>
        <v>#N/A</v>
      </c>
      <c r="Q10561" s="113" t="e">
        <f>VLOOKUP($B10561,'[3]CHÍNH THỨC'!$D:$H,5,0)</f>
        <v>#N/A</v>
      </c>
    </row>
    <row r="10562" spans="1:17">
      <c r="A10562" s="1">
        <v>10550</v>
      </c>
      <c r="B10562" s="86" t="s">
        <v>41321</v>
      </c>
      <c r="C10562" s="106" t="s">
        <v>5931</v>
      </c>
      <c r="D10562" s="110">
        <v>39444</v>
      </c>
      <c r="E10562" s="83" t="s">
        <v>30</v>
      </c>
      <c r="F10562" s="343" t="s">
        <v>41322</v>
      </c>
      <c r="G10562" s="262" t="s">
        <v>13587</v>
      </c>
      <c r="H10562" s="83" t="s">
        <v>8300</v>
      </c>
      <c r="I10562" s="130" t="s">
        <v>16499</v>
      </c>
      <c r="J10562" s="291" t="s">
        <v>41323</v>
      </c>
      <c r="K10562" s="129" t="s">
        <v>35</v>
      </c>
      <c r="L10562" s="286" t="s">
        <v>41235</v>
      </c>
      <c r="M10562" s="106" t="s">
        <v>75</v>
      </c>
      <c r="N10562" s="1">
        <v>818</v>
      </c>
      <c r="O10562" s="1" t="str">
        <f t="shared" si="289"/>
        <v>HU</v>
      </c>
      <c r="P10562" s="113" t="e">
        <f>VLOOKUP($B10562,'[3]CHÍNH THỨC'!$D:$H,4,0)</f>
        <v>#N/A</v>
      </c>
      <c r="Q10562" s="113" t="e">
        <f>VLOOKUP($B10562,'[3]CHÍNH THỨC'!$D:$H,5,0)</f>
        <v>#N/A</v>
      </c>
    </row>
    <row r="10563" spans="1:17">
      <c r="A10563" s="1">
        <v>10551</v>
      </c>
      <c r="B10563" s="86" t="s">
        <v>41324</v>
      </c>
      <c r="C10563" s="106" t="s">
        <v>41325</v>
      </c>
      <c r="D10563" s="110">
        <v>39129</v>
      </c>
      <c r="E10563" s="83" t="s">
        <v>30</v>
      </c>
      <c r="F10563" s="343" t="s">
        <v>41326</v>
      </c>
      <c r="G10563" s="262" t="s">
        <v>16475</v>
      </c>
      <c r="H10563" s="83" t="s">
        <v>8300</v>
      </c>
      <c r="I10563" s="130" t="s">
        <v>18096</v>
      </c>
      <c r="J10563" s="291" t="s">
        <v>41327</v>
      </c>
      <c r="K10563" s="129" t="s">
        <v>35</v>
      </c>
      <c r="L10563" s="286" t="s">
        <v>41235</v>
      </c>
      <c r="M10563" s="106" t="s">
        <v>75</v>
      </c>
      <c r="N10563" s="1">
        <v>821</v>
      </c>
      <c r="O10563" s="1" t="str">
        <f t="shared" si="289"/>
        <v>HU</v>
      </c>
      <c r="P10563" s="113" t="e">
        <f>VLOOKUP($B10563,'[3]CHÍNH THỨC'!$D:$H,4,0)</f>
        <v>#N/A</v>
      </c>
      <c r="Q10563" s="113" t="e">
        <f>VLOOKUP($B10563,'[3]CHÍNH THỨC'!$D:$H,5,0)</f>
        <v>#N/A</v>
      </c>
    </row>
    <row r="10564" spans="1:17">
      <c r="A10564" s="1">
        <v>10552</v>
      </c>
      <c r="B10564" s="86" t="s">
        <v>41328</v>
      </c>
      <c r="C10564" s="106" t="s">
        <v>41329</v>
      </c>
      <c r="D10564" s="110">
        <v>404671</v>
      </c>
      <c r="E10564" s="83" t="s">
        <v>30</v>
      </c>
      <c r="F10564" s="343" t="s">
        <v>41330</v>
      </c>
      <c r="G10564" s="262" t="s">
        <v>9830</v>
      </c>
      <c r="H10564" s="83" t="s">
        <v>8300</v>
      </c>
      <c r="I10564" s="130" t="s">
        <v>41319</v>
      </c>
      <c r="J10564" s="291" t="s">
        <v>41331</v>
      </c>
      <c r="K10564" s="129" t="s">
        <v>35</v>
      </c>
      <c r="L10564" s="286" t="s">
        <v>41235</v>
      </c>
      <c r="M10564" s="106" t="s">
        <v>75</v>
      </c>
      <c r="N10564" s="1">
        <v>825</v>
      </c>
      <c r="O10564" s="1" t="str">
        <f t="shared" si="289"/>
        <v>HU</v>
      </c>
      <c r="P10564" s="113" t="e">
        <f>VLOOKUP($B10564,'[3]CHÍNH THỨC'!$D:$H,4,0)</f>
        <v>#N/A</v>
      </c>
      <c r="Q10564" s="113" t="e">
        <f>VLOOKUP($B10564,'[3]CHÍNH THỨC'!$D:$H,5,0)</f>
        <v>#N/A</v>
      </c>
    </row>
    <row r="10565" spans="1:17">
      <c r="A10565" s="1">
        <v>10553</v>
      </c>
      <c r="B10565" s="86" t="s">
        <v>41332</v>
      </c>
      <c r="C10565" s="106" t="s">
        <v>17959</v>
      </c>
      <c r="D10565" s="110">
        <v>32042</v>
      </c>
      <c r="E10565" s="83" t="s">
        <v>1253</v>
      </c>
      <c r="F10565" s="343" t="s">
        <v>17960</v>
      </c>
      <c r="G10565" s="262" t="s">
        <v>9866</v>
      </c>
      <c r="H10565" s="83" t="s">
        <v>8300</v>
      </c>
      <c r="I10565" s="130" t="s">
        <v>9215</v>
      </c>
      <c r="J10565" s="291" t="s">
        <v>17961</v>
      </c>
      <c r="K10565" s="129" t="s">
        <v>35</v>
      </c>
      <c r="L10565" s="286" t="s">
        <v>41235</v>
      </c>
      <c r="M10565" s="106" t="s">
        <v>75</v>
      </c>
      <c r="N10565" s="1">
        <v>826</v>
      </c>
      <c r="O10565" s="1" t="str">
        <f t="shared" si="289"/>
        <v>HU</v>
      </c>
      <c r="P10565" s="113" t="e">
        <f>VLOOKUP($B10565,'[3]CHÍNH THỨC'!$D:$H,4,0)</f>
        <v>#N/A</v>
      </c>
      <c r="Q10565" s="113" t="e">
        <f>VLOOKUP($B10565,'[3]CHÍNH THỨC'!$D:$H,5,0)</f>
        <v>#N/A</v>
      </c>
    </row>
    <row r="10566" spans="1:17">
      <c r="A10566" s="1">
        <v>10554</v>
      </c>
      <c r="B10566" s="86" t="s">
        <v>41333</v>
      </c>
      <c r="C10566" s="106" t="s">
        <v>38793</v>
      </c>
      <c r="D10566" s="110">
        <v>39801</v>
      </c>
      <c r="E10566" s="83" t="s">
        <v>30</v>
      </c>
      <c r="F10566" s="343" t="s">
        <v>39627</v>
      </c>
      <c r="G10566" s="262" t="s">
        <v>13444</v>
      </c>
      <c r="H10566" s="83" t="s">
        <v>8300</v>
      </c>
      <c r="I10566" s="130" t="s">
        <v>1175</v>
      </c>
      <c r="J10566" s="291" t="s">
        <v>38795</v>
      </c>
      <c r="K10566" s="129" t="s">
        <v>35</v>
      </c>
      <c r="L10566" s="286" t="s">
        <v>41235</v>
      </c>
      <c r="M10566" s="106" t="s">
        <v>75</v>
      </c>
      <c r="N10566" s="1" t="s">
        <v>41334</v>
      </c>
      <c r="O10566" s="1" t="str">
        <f t="shared" si="289"/>
        <v>HU</v>
      </c>
      <c r="P10566" s="113" t="e">
        <f>VLOOKUP($B10566,'[3]CHÍNH THỨC'!$D:$H,4,0)</f>
        <v>#N/A</v>
      </c>
      <c r="Q10566" s="113" t="e">
        <f>VLOOKUP($B10566,'[3]CHÍNH THỨC'!$D:$H,5,0)</f>
        <v>#N/A</v>
      </c>
    </row>
    <row r="10567" spans="1:17">
      <c r="A10567" s="1">
        <v>10555</v>
      </c>
      <c r="B10567" s="86" t="s">
        <v>41335</v>
      </c>
      <c r="C10567" s="106" t="s">
        <v>39203</v>
      </c>
      <c r="D10567" s="110">
        <v>39870</v>
      </c>
      <c r="E10567" s="83" t="s">
        <v>30</v>
      </c>
      <c r="F10567" s="343" t="s">
        <v>39848</v>
      </c>
      <c r="G10567" s="83">
        <v>44992</v>
      </c>
      <c r="H10567" s="83" t="s">
        <v>8300</v>
      </c>
      <c r="I10567" s="130" t="s">
        <v>23410</v>
      </c>
      <c r="J10567" s="106"/>
      <c r="K10567" s="129" t="s">
        <v>42</v>
      </c>
      <c r="L10567" s="110">
        <v>45961</v>
      </c>
      <c r="M10567" s="106" t="s">
        <v>75</v>
      </c>
      <c r="N10567" s="1" t="s">
        <v>41336</v>
      </c>
      <c r="O10567" s="1" t="str">
        <f t="shared" si="289"/>
        <v>TC</v>
      </c>
      <c r="P10567" s="113" t="e">
        <f>VLOOKUP($B10567,'[3]CHÍNH THỨC'!$D:$H,4,0)</f>
        <v>#N/A</v>
      </c>
      <c r="Q10567" s="113" t="e">
        <f>VLOOKUP($B10567,'[3]CHÍNH THỨC'!$D:$H,5,0)</f>
        <v>#N/A</v>
      </c>
    </row>
    <row r="10568" spans="1:17">
      <c r="A10568" s="1">
        <v>10556</v>
      </c>
      <c r="B10568" s="86" t="s">
        <v>41337</v>
      </c>
      <c r="C10568" s="106" t="s">
        <v>39207</v>
      </c>
      <c r="D10568" s="110">
        <v>39864</v>
      </c>
      <c r="E10568" s="83" t="s">
        <v>30</v>
      </c>
      <c r="F10568" s="343" t="s">
        <v>39853</v>
      </c>
      <c r="G10568" s="83">
        <v>44986</v>
      </c>
      <c r="H10568" s="83" t="s">
        <v>8300</v>
      </c>
      <c r="I10568" s="130" t="s">
        <v>23410</v>
      </c>
      <c r="J10568" s="106"/>
      <c r="K10568" s="129" t="s">
        <v>42</v>
      </c>
      <c r="L10568" s="110">
        <v>45961</v>
      </c>
      <c r="M10568" s="106" t="s">
        <v>75</v>
      </c>
      <c r="N10568" s="1" t="s">
        <v>41338</v>
      </c>
      <c r="O10568" s="1" t="str">
        <f t="shared" si="289"/>
        <v>TC</v>
      </c>
      <c r="P10568" s="113" t="e">
        <f>VLOOKUP($B10568,'[3]CHÍNH THỨC'!$D:$H,4,0)</f>
        <v>#N/A</v>
      </c>
      <c r="Q10568" s="113" t="e">
        <f>VLOOKUP($B10568,'[3]CHÍNH THỨC'!$D:$H,5,0)</f>
        <v>#N/A</v>
      </c>
    </row>
    <row r="10569" spans="1:17">
      <c r="A10569" s="1">
        <v>10557</v>
      </c>
      <c r="B10569" s="86" t="s">
        <v>41339</v>
      </c>
      <c r="C10569" s="106" t="s">
        <v>40613</v>
      </c>
      <c r="D10569" s="110">
        <v>39165</v>
      </c>
      <c r="E10569" s="262" t="s">
        <v>30</v>
      </c>
      <c r="F10569" s="343" t="s">
        <v>40614</v>
      </c>
      <c r="G10569" s="83">
        <v>44318</v>
      </c>
      <c r="H10569" s="83" t="s">
        <v>66</v>
      </c>
      <c r="I10569" s="130" t="s">
        <v>40615</v>
      </c>
      <c r="J10569" s="291" t="s">
        <v>40616</v>
      </c>
      <c r="K10569" s="129" t="s">
        <v>42</v>
      </c>
      <c r="L10569" s="110">
        <v>45961</v>
      </c>
      <c r="M10569" s="106" t="s">
        <v>75</v>
      </c>
      <c r="N10569" s="1" t="s">
        <v>41340</v>
      </c>
      <c r="O10569" s="1" t="str">
        <f t="shared" si="289"/>
        <v>IC</v>
      </c>
      <c r="P10569" s="113" t="e">
        <f>VLOOKUP($B10569,'[3]CHÍNH THỨC'!$D:$H,4,0)</f>
        <v>#N/A</v>
      </c>
      <c r="Q10569" s="113" t="e">
        <f>VLOOKUP($B10569,'[3]CHÍNH THỨC'!$D:$H,5,0)</f>
        <v>#N/A</v>
      </c>
    </row>
    <row r="10570" spans="1:17">
      <c r="A10570" s="1">
        <v>10558</v>
      </c>
      <c r="B10570" s="86" t="s">
        <v>41341</v>
      </c>
      <c r="C10570" s="106" t="s">
        <v>40789</v>
      </c>
      <c r="D10570" s="110" t="s">
        <v>40790</v>
      </c>
      <c r="E10570" s="83" t="s">
        <v>30</v>
      </c>
      <c r="F10570" s="343" t="s">
        <v>40791</v>
      </c>
      <c r="G10570" s="83" t="s">
        <v>41342</v>
      </c>
      <c r="H10570" s="83" t="s">
        <v>66</v>
      </c>
      <c r="I10570" s="130" t="s">
        <v>41343</v>
      </c>
      <c r="J10570" s="106"/>
      <c r="K10570" s="129" t="s">
        <v>35</v>
      </c>
      <c r="L10570" s="110">
        <v>45962</v>
      </c>
      <c r="M10570" s="106" t="s">
        <v>36</v>
      </c>
      <c r="N10570" s="1" t="s">
        <v>41344</v>
      </c>
      <c r="O10570" s="1" t="str">
        <f t="shared" ref="O10570:O10599" si="290">RIGHT(B10570,2)</f>
        <v>TC</v>
      </c>
      <c r="P10570" s="113"/>
      <c r="Q10570" s="113"/>
    </row>
    <row r="10571" spans="1:17">
      <c r="A10571" s="1">
        <v>10559</v>
      </c>
      <c r="B10571" s="86" t="s">
        <v>41345</v>
      </c>
      <c r="C10571" s="106" t="s">
        <v>40793</v>
      </c>
      <c r="D10571" s="110">
        <v>37503</v>
      </c>
      <c r="E10571" s="83" t="s">
        <v>30</v>
      </c>
      <c r="F10571" s="343" t="s">
        <v>40795</v>
      </c>
      <c r="G10571" s="83" t="s">
        <v>40796</v>
      </c>
      <c r="H10571" s="83" t="s">
        <v>66</v>
      </c>
      <c r="I10571" s="130" t="s">
        <v>41343</v>
      </c>
      <c r="J10571" s="106"/>
      <c r="K10571" s="129" t="s">
        <v>42</v>
      </c>
      <c r="L10571" s="110">
        <v>45962</v>
      </c>
      <c r="M10571" s="106" t="s">
        <v>36</v>
      </c>
      <c r="N10571" s="1" t="s">
        <v>41346</v>
      </c>
      <c r="O10571" s="1" t="str">
        <f t="shared" si="290"/>
        <v>TC</v>
      </c>
      <c r="P10571" s="113"/>
      <c r="Q10571" s="113"/>
    </row>
    <row r="10572" spans="1:17">
      <c r="A10572" s="1">
        <v>10560</v>
      </c>
      <c r="B10572" s="86" t="s">
        <v>41347</v>
      </c>
      <c r="C10572" s="106" t="s">
        <v>40860</v>
      </c>
      <c r="D10572" s="110" t="s">
        <v>41348</v>
      </c>
      <c r="E10572" s="83" t="s">
        <v>30</v>
      </c>
      <c r="F10572" s="343" t="s">
        <v>41349</v>
      </c>
      <c r="G10572" s="83" t="s">
        <v>41350</v>
      </c>
      <c r="H10572" s="83" t="s">
        <v>66</v>
      </c>
      <c r="I10572" s="130" t="s">
        <v>41351</v>
      </c>
      <c r="J10572" s="291" t="s">
        <v>41352</v>
      </c>
      <c r="K10572" s="129" t="s">
        <v>42</v>
      </c>
      <c r="L10572" s="110">
        <v>45962</v>
      </c>
      <c r="M10572" s="106" t="s">
        <v>36</v>
      </c>
      <c r="N10572" s="1">
        <v>889</v>
      </c>
      <c r="O10572" s="1" t="str">
        <f t="shared" si="290"/>
        <v>IC</v>
      </c>
      <c r="P10572" s="113"/>
      <c r="Q10572" s="113"/>
    </row>
    <row r="10573" spans="1:17">
      <c r="A10573" s="1">
        <v>10561</v>
      </c>
      <c r="B10573" s="86" t="s">
        <v>41353</v>
      </c>
      <c r="C10573" s="106" t="s">
        <v>41354</v>
      </c>
      <c r="D10573" s="110" t="s">
        <v>41355</v>
      </c>
      <c r="E10573" s="83" t="s">
        <v>30</v>
      </c>
      <c r="F10573" s="343" t="s">
        <v>41356</v>
      </c>
      <c r="G10573" s="83">
        <v>45431</v>
      </c>
      <c r="H10573" s="83" t="s">
        <v>66</v>
      </c>
      <c r="I10573" s="130" t="s">
        <v>33976</v>
      </c>
      <c r="J10573" s="106" t="s">
        <v>41357</v>
      </c>
      <c r="K10573" s="129" t="s">
        <v>35</v>
      </c>
      <c r="L10573" s="110">
        <v>45962</v>
      </c>
      <c r="M10573" s="106" t="s">
        <v>36</v>
      </c>
      <c r="N10573" s="1">
        <v>887</v>
      </c>
      <c r="O10573" s="1" t="str">
        <f t="shared" si="290"/>
        <v>IC</v>
      </c>
      <c r="P10573" s="113"/>
      <c r="Q10573" s="113"/>
    </row>
    <row r="10574" spans="1:17">
      <c r="A10574" s="1">
        <v>10562</v>
      </c>
      <c r="B10574" s="86" t="s">
        <v>41358</v>
      </c>
      <c r="C10574" s="106" t="s">
        <v>21504</v>
      </c>
      <c r="D10574" s="110" t="s">
        <v>32202</v>
      </c>
      <c r="E10574" s="83" t="s">
        <v>1253</v>
      </c>
      <c r="F10574" s="343" t="s">
        <v>41359</v>
      </c>
      <c r="G10574" s="262" t="s">
        <v>15256</v>
      </c>
      <c r="H10574" s="83" t="s">
        <v>8300</v>
      </c>
      <c r="I10574" s="130" t="s">
        <v>12906</v>
      </c>
      <c r="J10574" s="291" t="s">
        <v>41360</v>
      </c>
      <c r="K10574" s="129" t="s">
        <v>35</v>
      </c>
      <c r="L10574" s="110">
        <v>45962</v>
      </c>
      <c r="M10574" s="106" t="s">
        <v>36</v>
      </c>
      <c r="N10574" s="1">
        <v>883</v>
      </c>
      <c r="O10574" s="1" t="str">
        <f t="shared" si="290"/>
        <v>HM</v>
      </c>
      <c r="P10574" s="113"/>
      <c r="Q10574" s="113"/>
    </row>
    <row r="10575" spans="1:17">
      <c r="A10575" s="1">
        <v>10563</v>
      </c>
      <c r="B10575" s="86" t="s">
        <v>41361</v>
      </c>
      <c r="C10575" s="106" t="s">
        <v>19481</v>
      </c>
      <c r="D10575" s="110">
        <v>40162</v>
      </c>
      <c r="E10575" s="262" t="s">
        <v>30</v>
      </c>
      <c r="F10575" s="343" t="s">
        <v>30298</v>
      </c>
      <c r="G10575" s="262" t="s">
        <v>16177</v>
      </c>
      <c r="H10575" s="83" t="s">
        <v>32</v>
      </c>
      <c r="I10575" s="130" t="s">
        <v>493</v>
      </c>
      <c r="J10575" s="291" t="s">
        <v>15210</v>
      </c>
      <c r="K10575" s="129" t="s">
        <v>42</v>
      </c>
      <c r="L10575" s="110">
        <v>45962</v>
      </c>
      <c r="M10575" s="106" t="s">
        <v>75</v>
      </c>
      <c r="N10575" s="1">
        <v>915</v>
      </c>
      <c r="O10575" s="1" t="str">
        <f t="shared" si="290"/>
        <v>HM</v>
      </c>
      <c r="P10575" s="113"/>
      <c r="Q10575" s="113"/>
    </row>
    <row r="10576" spans="1:17">
      <c r="A10576" s="1">
        <v>10564</v>
      </c>
      <c r="B10576" s="86" t="s">
        <v>41362</v>
      </c>
      <c r="C10576" s="106" t="s">
        <v>41363</v>
      </c>
      <c r="D10576" s="110">
        <v>40416</v>
      </c>
      <c r="E10576" s="262" t="s">
        <v>30</v>
      </c>
      <c r="F10576" s="343" t="s">
        <v>41364</v>
      </c>
      <c r="G10576" s="262" t="s">
        <v>32586</v>
      </c>
      <c r="H10576" s="83" t="s">
        <v>32</v>
      </c>
      <c r="I10576" s="130" t="s">
        <v>1930</v>
      </c>
      <c r="J10576" s="291" t="s">
        <v>5649</v>
      </c>
      <c r="K10576" s="129" t="s">
        <v>35</v>
      </c>
      <c r="L10576" s="110">
        <v>45962</v>
      </c>
      <c r="M10576" s="106" t="s">
        <v>75</v>
      </c>
      <c r="N10576" s="1">
        <v>943</v>
      </c>
      <c r="O10576" s="1" t="str">
        <f t="shared" si="290"/>
        <v>HM</v>
      </c>
      <c r="P10576" s="113"/>
      <c r="Q10576" s="113"/>
    </row>
    <row r="10577" spans="1:17">
      <c r="A10577" s="1">
        <v>10565</v>
      </c>
      <c r="B10577" s="86" t="s">
        <v>41365</v>
      </c>
      <c r="C10577" s="106" t="s">
        <v>38128</v>
      </c>
      <c r="D10577" s="110">
        <v>40060</v>
      </c>
      <c r="E10577" s="262" t="s">
        <v>30</v>
      </c>
      <c r="F10577" s="343" t="s">
        <v>38130</v>
      </c>
      <c r="G10577" s="262" t="s">
        <v>20374</v>
      </c>
      <c r="H10577" s="83" t="s">
        <v>32</v>
      </c>
      <c r="I10577" s="130" t="s">
        <v>38131</v>
      </c>
      <c r="J10577" s="291" t="s">
        <v>38132</v>
      </c>
      <c r="K10577" s="129" t="s">
        <v>35</v>
      </c>
      <c r="L10577" s="110">
        <v>45962</v>
      </c>
      <c r="M10577" s="106" t="s">
        <v>75</v>
      </c>
      <c r="N10577" s="1">
        <v>917</v>
      </c>
      <c r="O10577" s="1" t="str">
        <f t="shared" si="290"/>
        <v>HM</v>
      </c>
      <c r="P10577" s="113"/>
      <c r="Q10577" s="113"/>
    </row>
    <row r="10578" spans="1:17">
      <c r="A10578" s="1">
        <v>10566</v>
      </c>
      <c r="B10578" s="86" t="s">
        <v>41366</v>
      </c>
      <c r="C10578" s="106" t="s">
        <v>41367</v>
      </c>
      <c r="D10578" s="110">
        <v>39263</v>
      </c>
      <c r="E10578" s="262" t="s">
        <v>30</v>
      </c>
      <c r="F10578" s="343" t="s">
        <v>41368</v>
      </c>
      <c r="G10578" s="262" t="s">
        <v>9675</v>
      </c>
      <c r="H10578" s="83" t="s">
        <v>32</v>
      </c>
      <c r="I10578" s="130" t="s">
        <v>38131</v>
      </c>
      <c r="J10578" s="291" t="s">
        <v>41369</v>
      </c>
      <c r="K10578" s="129" t="s">
        <v>35</v>
      </c>
      <c r="L10578" s="110">
        <v>45962</v>
      </c>
      <c r="M10578" s="106" t="s">
        <v>75</v>
      </c>
      <c r="N10578" s="1">
        <v>918</v>
      </c>
      <c r="O10578" s="1" t="str">
        <f t="shared" si="290"/>
        <v>HM</v>
      </c>
      <c r="P10578" s="113"/>
      <c r="Q10578" s="113"/>
    </row>
    <row r="10579" spans="1:17">
      <c r="A10579" s="1">
        <v>10567</v>
      </c>
      <c r="B10579" s="86" t="s">
        <v>41370</v>
      </c>
      <c r="C10579" s="106" t="s">
        <v>37187</v>
      </c>
      <c r="D10579" s="110">
        <v>28519</v>
      </c>
      <c r="E10579" s="262" t="s">
        <v>1253</v>
      </c>
      <c r="F10579" s="343" t="s">
        <v>37189</v>
      </c>
      <c r="G10579" s="262" t="s">
        <v>9687</v>
      </c>
      <c r="H10579" s="83" t="s">
        <v>32</v>
      </c>
      <c r="I10579" s="130" t="s">
        <v>5999</v>
      </c>
      <c r="J10579" s="291" t="s">
        <v>41371</v>
      </c>
      <c r="K10579" s="129" t="s">
        <v>35</v>
      </c>
      <c r="L10579" s="110">
        <v>45962</v>
      </c>
      <c r="M10579" s="106" t="s">
        <v>75</v>
      </c>
      <c r="N10579" s="1" t="s">
        <v>36202</v>
      </c>
      <c r="O10579" s="1" t="str">
        <f t="shared" si="290"/>
        <v>HM</v>
      </c>
      <c r="P10579" s="113"/>
      <c r="Q10579" s="113"/>
    </row>
    <row r="10580" spans="1:17">
      <c r="A10580" s="1">
        <v>10568</v>
      </c>
      <c r="B10580" s="86" t="s">
        <v>41372</v>
      </c>
      <c r="C10580" s="106" t="s">
        <v>41373</v>
      </c>
      <c r="D10580" s="110">
        <v>40082</v>
      </c>
      <c r="E10580" s="262" t="s">
        <v>30</v>
      </c>
      <c r="F10580" s="343" t="s">
        <v>41374</v>
      </c>
      <c r="G10580" s="262" t="s">
        <v>13572</v>
      </c>
      <c r="H10580" s="83" t="s">
        <v>32</v>
      </c>
      <c r="I10580" s="130" t="s">
        <v>1422</v>
      </c>
      <c r="J10580" s="291" t="s">
        <v>41375</v>
      </c>
      <c r="K10580" s="129" t="s">
        <v>35</v>
      </c>
      <c r="L10580" s="286" t="s">
        <v>41376</v>
      </c>
      <c r="M10580" s="106" t="s">
        <v>75</v>
      </c>
      <c r="N10580" s="1">
        <v>922</v>
      </c>
      <c r="O10580" s="1" t="str">
        <f t="shared" si="290"/>
        <v>MD</v>
      </c>
      <c r="P10580" s="113"/>
      <c r="Q10580" s="113"/>
    </row>
    <row r="10581" spans="1:17">
      <c r="A10581" s="1">
        <v>10569</v>
      </c>
      <c r="B10581" s="86" t="s">
        <v>41377</v>
      </c>
      <c r="C10581" s="106" t="s">
        <v>41378</v>
      </c>
      <c r="D10581" s="110">
        <v>39749</v>
      </c>
      <c r="E10581" s="262" t="s">
        <v>30</v>
      </c>
      <c r="F10581" s="343" t="s">
        <v>41379</v>
      </c>
      <c r="G10581" s="262" t="s">
        <v>18132</v>
      </c>
      <c r="H10581" s="83" t="s">
        <v>32</v>
      </c>
      <c r="I10581" s="130" t="s">
        <v>41380</v>
      </c>
      <c r="J10581" s="291" t="s">
        <v>41381</v>
      </c>
      <c r="K10581" s="129" t="s">
        <v>42</v>
      </c>
      <c r="L10581" s="286" t="s">
        <v>41376</v>
      </c>
      <c r="M10581" s="106" t="s">
        <v>75</v>
      </c>
      <c r="N10581" s="1">
        <v>905</v>
      </c>
      <c r="O10581" s="1" t="str">
        <f t="shared" si="290"/>
        <v>MD</v>
      </c>
      <c r="P10581" s="113"/>
      <c r="Q10581" s="113"/>
    </row>
    <row r="10582" spans="1:17">
      <c r="A10582" s="1">
        <v>10570</v>
      </c>
      <c r="B10582" s="86" t="s">
        <v>41382</v>
      </c>
      <c r="C10582" s="106" t="s">
        <v>11927</v>
      </c>
      <c r="D10582" s="110">
        <v>39731</v>
      </c>
      <c r="E10582" s="262" t="s">
        <v>30</v>
      </c>
      <c r="F10582" s="343" t="s">
        <v>41383</v>
      </c>
      <c r="G10582" s="262" t="s">
        <v>9759</v>
      </c>
      <c r="H10582" s="83" t="s">
        <v>32</v>
      </c>
      <c r="I10582" s="130" t="s">
        <v>6262</v>
      </c>
      <c r="J10582" s="291" t="s">
        <v>41384</v>
      </c>
      <c r="K10582" s="129" t="s">
        <v>42</v>
      </c>
      <c r="L10582" s="286" t="s">
        <v>41376</v>
      </c>
      <c r="M10582" s="106" t="s">
        <v>75</v>
      </c>
      <c r="N10582" s="1">
        <v>904</v>
      </c>
      <c r="O10582" s="1" t="str">
        <f t="shared" si="290"/>
        <v>MD</v>
      </c>
      <c r="P10582" s="113"/>
      <c r="Q10582" s="113"/>
    </row>
    <row r="10583" spans="1:17">
      <c r="A10583" s="1">
        <v>10571</v>
      </c>
      <c r="B10583" s="86" t="s">
        <v>41385</v>
      </c>
      <c r="C10583" s="106" t="s">
        <v>5974</v>
      </c>
      <c r="D10583" s="110">
        <v>39961</v>
      </c>
      <c r="E10583" s="262" t="s">
        <v>30</v>
      </c>
      <c r="F10583" s="343" t="s">
        <v>41386</v>
      </c>
      <c r="G10583" s="83">
        <v>45236</v>
      </c>
      <c r="H10583" s="83" t="s">
        <v>32</v>
      </c>
      <c r="I10583" s="130" t="s">
        <v>31166</v>
      </c>
      <c r="J10583" s="291" t="s">
        <v>41387</v>
      </c>
      <c r="K10583" s="129" t="s">
        <v>42</v>
      </c>
      <c r="L10583" s="286" t="s">
        <v>41376</v>
      </c>
      <c r="M10583" s="106" t="s">
        <v>75</v>
      </c>
      <c r="N10583" s="1">
        <v>906</v>
      </c>
      <c r="O10583" s="1" t="str">
        <f t="shared" si="290"/>
        <v>MD</v>
      </c>
      <c r="P10583" s="113"/>
      <c r="Q10583" s="113"/>
    </row>
    <row r="10584" spans="1:17">
      <c r="A10584" s="1">
        <v>10572</v>
      </c>
      <c r="B10584" s="86" t="s">
        <v>41388</v>
      </c>
      <c r="C10584" s="106" t="s">
        <v>41389</v>
      </c>
      <c r="D10584" s="110" t="s">
        <v>41390</v>
      </c>
      <c r="E10584" s="262" t="s">
        <v>30</v>
      </c>
      <c r="F10584" s="343" t="s">
        <v>41391</v>
      </c>
      <c r="G10584" s="83" t="s">
        <v>31966</v>
      </c>
      <c r="H10584" s="83" t="s">
        <v>32</v>
      </c>
      <c r="I10584" s="130" t="s">
        <v>41392</v>
      </c>
      <c r="J10584" s="291" t="s">
        <v>41393</v>
      </c>
      <c r="K10584" s="129" t="s">
        <v>42</v>
      </c>
      <c r="L10584" s="286" t="s">
        <v>41376</v>
      </c>
      <c r="M10584" s="106" t="s">
        <v>75</v>
      </c>
      <c r="N10584" s="1">
        <v>900</v>
      </c>
      <c r="O10584" s="1" t="str">
        <f t="shared" si="290"/>
        <v>MD</v>
      </c>
      <c r="P10584" s="113"/>
      <c r="Q10584" s="113"/>
    </row>
    <row r="10585" spans="1:17">
      <c r="A10585" s="1">
        <v>10573</v>
      </c>
      <c r="B10585" s="86" t="s">
        <v>41394</v>
      </c>
      <c r="C10585" s="106" t="s">
        <v>41395</v>
      </c>
      <c r="D10585" s="110">
        <v>39207</v>
      </c>
      <c r="E10585" s="262" t="s">
        <v>30</v>
      </c>
      <c r="F10585" s="195" t="s">
        <v>41396</v>
      </c>
      <c r="G10585" s="83">
        <v>44333</v>
      </c>
      <c r="H10585" s="83" t="s">
        <v>32</v>
      </c>
      <c r="I10585" s="130" t="s">
        <v>16151</v>
      </c>
      <c r="J10585" s="106" t="s">
        <v>41397</v>
      </c>
      <c r="K10585" s="129" t="s">
        <v>12942</v>
      </c>
      <c r="L10585" s="110">
        <v>45962</v>
      </c>
      <c r="M10585" s="106" t="s">
        <v>75</v>
      </c>
      <c r="N10585" s="1">
        <v>899</v>
      </c>
      <c r="O10585" s="1" t="str">
        <f t="shared" si="290"/>
        <v>MD</v>
      </c>
      <c r="P10585" s="113"/>
      <c r="Q10585" s="113"/>
    </row>
    <row r="10586" spans="1:17">
      <c r="A10586" s="1">
        <v>10574</v>
      </c>
      <c r="B10586" s="86" t="s">
        <v>41398</v>
      </c>
      <c r="C10586" s="106" t="s">
        <v>41399</v>
      </c>
      <c r="D10586" s="286" t="s">
        <v>41400</v>
      </c>
      <c r="E10586" s="83" t="s">
        <v>1253</v>
      </c>
      <c r="F10586" s="343" t="s">
        <v>41401</v>
      </c>
      <c r="G10586" s="262" t="s">
        <v>41402</v>
      </c>
      <c r="H10586" s="83" t="s">
        <v>32</v>
      </c>
      <c r="I10586" s="323" t="s">
        <v>10277</v>
      </c>
      <c r="J10586" s="291" t="s">
        <v>41403</v>
      </c>
      <c r="K10586" s="294" t="s">
        <v>35</v>
      </c>
      <c r="L10586" s="110">
        <v>45962</v>
      </c>
      <c r="M10586" s="106" t="s">
        <v>75</v>
      </c>
      <c r="N10586" s="1">
        <v>926</v>
      </c>
      <c r="O10586" s="1" t="str">
        <f t="shared" si="290"/>
        <v>TK</v>
      </c>
      <c r="P10586" s="113"/>
      <c r="Q10586" s="113"/>
    </row>
    <row r="10587" spans="1:17">
      <c r="A10587" s="1">
        <v>10575</v>
      </c>
      <c r="B10587" s="86" t="s">
        <v>41404</v>
      </c>
      <c r="C10587" s="106" t="s">
        <v>1310</v>
      </c>
      <c r="D10587" s="286" t="s">
        <v>41405</v>
      </c>
      <c r="E10587" s="83" t="s">
        <v>1253</v>
      </c>
      <c r="F10587" s="343" t="s">
        <v>41406</v>
      </c>
      <c r="G10587" s="262" t="s">
        <v>9737</v>
      </c>
      <c r="H10587" s="83" t="s">
        <v>32</v>
      </c>
      <c r="I10587" s="323" t="s">
        <v>427</v>
      </c>
      <c r="J10587" s="106"/>
      <c r="K10587" s="294" t="s">
        <v>42</v>
      </c>
      <c r="L10587" s="110">
        <v>45962</v>
      </c>
      <c r="M10587" s="106" t="s">
        <v>75</v>
      </c>
      <c r="N10587" s="1">
        <v>927</v>
      </c>
      <c r="O10587" s="1" t="str">
        <f t="shared" si="290"/>
        <v>TK</v>
      </c>
      <c r="P10587" s="113"/>
      <c r="Q10587" s="113"/>
    </row>
    <row r="10588" spans="1:17">
      <c r="A10588" s="1">
        <v>10576</v>
      </c>
      <c r="B10588" s="86" t="s">
        <v>41407</v>
      </c>
      <c r="C10588" s="106" t="s">
        <v>41408</v>
      </c>
      <c r="D10588" s="286" t="s">
        <v>41409</v>
      </c>
      <c r="E10588" s="83" t="s">
        <v>30</v>
      </c>
      <c r="F10588" s="343" t="s">
        <v>41410</v>
      </c>
      <c r="G10588" s="262" t="s">
        <v>15256</v>
      </c>
      <c r="H10588" s="83" t="s">
        <v>32</v>
      </c>
      <c r="I10588" s="323" t="s">
        <v>41411</v>
      </c>
      <c r="J10588" s="106"/>
      <c r="K10588" s="294" t="s">
        <v>35</v>
      </c>
      <c r="L10588" s="110">
        <v>45962</v>
      </c>
      <c r="M10588" s="106" t="s">
        <v>75</v>
      </c>
      <c r="N10588" s="1">
        <v>930</v>
      </c>
      <c r="O10588" s="1" t="str">
        <f t="shared" si="290"/>
        <v>TK</v>
      </c>
      <c r="P10588" s="113"/>
      <c r="Q10588" s="113"/>
    </row>
    <row r="10589" spans="1:17">
      <c r="A10589" s="1">
        <v>10577</v>
      </c>
      <c r="B10589" s="86" t="s">
        <v>41412</v>
      </c>
      <c r="C10589" s="106" t="s">
        <v>24638</v>
      </c>
      <c r="D10589" s="110">
        <v>39851</v>
      </c>
      <c r="E10589" s="83" t="s">
        <v>30</v>
      </c>
      <c r="F10589" s="343" t="s">
        <v>41413</v>
      </c>
      <c r="G10589" s="262" t="s">
        <v>40072</v>
      </c>
      <c r="H10589" s="83" t="s">
        <v>32</v>
      </c>
      <c r="I10589" s="323" t="s">
        <v>41414</v>
      </c>
      <c r="J10589" s="291" t="s">
        <v>41415</v>
      </c>
      <c r="K10589" s="294" t="s">
        <v>35</v>
      </c>
      <c r="L10589" s="110">
        <v>45962</v>
      </c>
      <c r="M10589" s="106" t="s">
        <v>75</v>
      </c>
      <c r="N10589" s="1">
        <v>934</v>
      </c>
      <c r="O10589" s="1" t="str">
        <f t="shared" si="290"/>
        <v>TK</v>
      </c>
      <c r="P10589" s="113"/>
      <c r="Q10589" s="113"/>
    </row>
    <row r="10590" spans="1:17">
      <c r="A10590" s="1">
        <v>10578</v>
      </c>
      <c r="B10590" s="86" t="s">
        <v>41416</v>
      </c>
      <c r="C10590" s="106" t="s">
        <v>24306</v>
      </c>
      <c r="D10590" s="286" t="s">
        <v>37425</v>
      </c>
      <c r="E10590" s="83" t="s">
        <v>30</v>
      </c>
      <c r="F10590" s="343" t="s">
        <v>37426</v>
      </c>
      <c r="G10590" s="83">
        <v>45629</v>
      </c>
      <c r="H10590" s="83" t="s">
        <v>32</v>
      </c>
      <c r="I10590" s="323" t="s">
        <v>9719</v>
      </c>
      <c r="J10590" s="106"/>
      <c r="K10590" s="294" t="s">
        <v>35</v>
      </c>
      <c r="L10590" s="110">
        <v>45962</v>
      </c>
      <c r="M10590" s="106" t="s">
        <v>75</v>
      </c>
      <c r="N10590" s="1">
        <v>931</v>
      </c>
      <c r="O10590" s="1" t="str">
        <f t="shared" si="290"/>
        <v>TK</v>
      </c>
      <c r="P10590" s="113"/>
      <c r="Q10590" s="113"/>
    </row>
    <row r="10591" spans="1:17">
      <c r="A10591" s="1">
        <v>10579</v>
      </c>
      <c r="B10591" s="86" t="s">
        <v>41417</v>
      </c>
      <c r="C10591" s="106" t="s">
        <v>41418</v>
      </c>
      <c r="D10591" s="110">
        <v>38903</v>
      </c>
      <c r="E10591" s="83" t="s">
        <v>30</v>
      </c>
      <c r="F10591" s="343" t="s">
        <v>41419</v>
      </c>
      <c r="G10591" s="83">
        <v>44298</v>
      </c>
      <c r="H10591" s="83" t="s">
        <v>32</v>
      </c>
      <c r="I10591" s="323" t="s">
        <v>6979</v>
      </c>
      <c r="J10591" s="291" t="s">
        <v>24630</v>
      </c>
      <c r="K10591" s="294" t="s">
        <v>42</v>
      </c>
      <c r="L10591" s="110">
        <v>45962</v>
      </c>
      <c r="M10591" s="106" t="s">
        <v>75</v>
      </c>
      <c r="N10591" s="1">
        <v>944</v>
      </c>
      <c r="O10591" s="1" t="str">
        <f t="shared" si="290"/>
        <v>TK</v>
      </c>
      <c r="P10591" s="113"/>
      <c r="Q10591" s="113"/>
    </row>
    <row r="10592" spans="1:17">
      <c r="A10592" s="1">
        <v>10580</v>
      </c>
      <c r="B10592" s="86" t="s">
        <v>41420</v>
      </c>
      <c r="C10592" s="106" t="s">
        <v>21504</v>
      </c>
      <c r="D10592" s="110">
        <v>40088</v>
      </c>
      <c r="E10592" s="83" t="s">
        <v>30</v>
      </c>
      <c r="F10592" s="343" t="s">
        <v>41421</v>
      </c>
      <c r="G10592" s="262" t="s">
        <v>26836</v>
      </c>
      <c r="H10592" s="83" t="s">
        <v>32</v>
      </c>
      <c r="I10592" s="323" t="s">
        <v>41422</v>
      </c>
      <c r="J10592" s="106"/>
      <c r="K10592" s="294" t="s">
        <v>35</v>
      </c>
      <c r="L10592" s="110">
        <v>45962</v>
      </c>
      <c r="M10592" s="106" t="s">
        <v>75</v>
      </c>
      <c r="N10592" s="1">
        <v>928</v>
      </c>
      <c r="O10592" s="1" t="str">
        <f t="shared" si="290"/>
        <v>TK</v>
      </c>
      <c r="P10592" s="113"/>
      <c r="Q10592" s="113"/>
    </row>
    <row r="10593" spans="1:17">
      <c r="A10593" s="1">
        <v>10581</v>
      </c>
      <c r="B10593" s="86" t="s">
        <v>41423</v>
      </c>
      <c r="C10593" s="106" t="s">
        <v>41424</v>
      </c>
      <c r="D10593" s="110">
        <v>35409</v>
      </c>
      <c r="E10593" s="83" t="s">
        <v>30</v>
      </c>
      <c r="F10593" s="343" t="s">
        <v>41425</v>
      </c>
      <c r="G10593" s="262" t="s">
        <v>9880</v>
      </c>
      <c r="H10593" s="83" t="s">
        <v>32</v>
      </c>
      <c r="I10593" s="323" t="s">
        <v>16235</v>
      </c>
      <c r="J10593" s="291" t="s">
        <v>41426</v>
      </c>
      <c r="K10593" s="294" t="s">
        <v>42</v>
      </c>
      <c r="L10593" s="110">
        <v>45962</v>
      </c>
      <c r="M10593" s="106" t="s">
        <v>75</v>
      </c>
      <c r="N10593" s="1">
        <v>923</v>
      </c>
      <c r="O10593" s="1" t="str">
        <f t="shared" si="290"/>
        <v>TK</v>
      </c>
      <c r="P10593" s="113"/>
      <c r="Q10593" s="113"/>
    </row>
    <row r="10594" spans="1:17">
      <c r="A10594" s="1">
        <v>10582</v>
      </c>
      <c r="B10594" s="86" t="s">
        <v>41427</v>
      </c>
      <c r="C10594" s="106" t="s">
        <v>21655</v>
      </c>
      <c r="D10594" s="110">
        <v>39834</v>
      </c>
      <c r="E10594" s="83" t="s">
        <v>30</v>
      </c>
      <c r="F10594" s="343" t="s">
        <v>29000</v>
      </c>
      <c r="G10594" s="83">
        <v>45172</v>
      </c>
      <c r="H10594" s="83" t="s">
        <v>32</v>
      </c>
      <c r="I10594" s="130" t="s">
        <v>881</v>
      </c>
      <c r="J10594" s="291" t="s">
        <v>41428</v>
      </c>
      <c r="K10594" s="129" t="s">
        <v>35</v>
      </c>
      <c r="L10594" s="110">
        <v>45962</v>
      </c>
      <c r="M10594" s="106" t="s">
        <v>75</v>
      </c>
      <c r="N10594" s="1" t="s">
        <v>41429</v>
      </c>
      <c r="O10594" s="1" t="str">
        <f t="shared" si="290"/>
        <v>NE</v>
      </c>
      <c r="P10594" s="113"/>
      <c r="Q10594" s="113"/>
    </row>
    <row r="10595" spans="1:17">
      <c r="A10595" s="1">
        <v>10583</v>
      </c>
      <c r="B10595" s="86" t="s">
        <v>41430</v>
      </c>
      <c r="C10595" s="106" t="s">
        <v>11839</v>
      </c>
      <c r="D10595" s="110">
        <v>39517</v>
      </c>
      <c r="E10595" s="83" t="s">
        <v>30</v>
      </c>
      <c r="F10595" s="343" t="s">
        <v>41431</v>
      </c>
      <c r="G10595" s="262" t="s">
        <v>20089</v>
      </c>
      <c r="H10595" s="83" t="s">
        <v>32</v>
      </c>
      <c r="I10595" s="130" t="s">
        <v>6979</v>
      </c>
      <c r="J10595" s="291" t="s">
        <v>41432</v>
      </c>
      <c r="K10595" s="129" t="s">
        <v>42</v>
      </c>
      <c r="L10595" s="110">
        <v>45962</v>
      </c>
      <c r="M10595" s="106" t="s">
        <v>75</v>
      </c>
      <c r="N10595" s="1">
        <v>891</v>
      </c>
      <c r="O10595" s="1" t="str">
        <f t="shared" si="290"/>
        <v>NE</v>
      </c>
      <c r="P10595" s="113"/>
      <c r="Q10595" s="113"/>
    </row>
    <row r="10596" spans="1:17">
      <c r="A10596" s="1">
        <v>10584</v>
      </c>
      <c r="B10596" s="86" t="s">
        <v>41433</v>
      </c>
      <c r="C10596" s="106" t="s">
        <v>41434</v>
      </c>
      <c r="D10596" s="110">
        <v>39731</v>
      </c>
      <c r="E10596" s="83" t="s">
        <v>30</v>
      </c>
      <c r="F10596" s="343" t="s">
        <v>41435</v>
      </c>
      <c r="G10596" s="262" t="s">
        <v>15622</v>
      </c>
      <c r="H10596" s="83" t="s">
        <v>32</v>
      </c>
      <c r="I10596" s="130" t="s">
        <v>28866</v>
      </c>
      <c r="J10596" s="291" t="s">
        <v>41436</v>
      </c>
      <c r="K10596" s="129" t="s">
        <v>42</v>
      </c>
      <c r="L10596" s="110">
        <v>45962</v>
      </c>
      <c r="M10596" s="106" t="s">
        <v>75</v>
      </c>
      <c r="N10596" s="1">
        <v>892</v>
      </c>
      <c r="O10596" s="1" t="str">
        <f t="shared" si="290"/>
        <v>NE</v>
      </c>
      <c r="P10596" s="113"/>
      <c r="Q10596" s="113"/>
    </row>
    <row r="10597" spans="1:17">
      <c r="A10597" s="1">
        <v>10585</v>
      </c>
      <c r="B10597" s="86" t="s">
        <v>41437</v>
      </c>
      <c r="C10597" s="106" t="s">
        <v>26685</v>
      </c>
      <c r="D10597" s="110">
        <v>39429</v>
      </c>
      <c r="E10597" s="83" t="s">
        <v>30</v>
      </c>
      <c r="F10597" s="343" t="s">
        <v>41438</v>
      </c>
      <c r="G10597" s="83">
        <v>44566</v>
      </c>
      <c r="H10597" s="83" t="s">
        <v>32</v>
      </c>
      <c r="I10597" s="130" t="s">
        <v>9719</v>
      </c>
      <c r="J10597" s="291" t="s">
        <v>41439</v>
      </c>
      <c r="K10597" s="129" t="s">
        <v>35</v>
      </c>
      <c r="L10597" s="110">
        <v>45962</v>
      </c>
      <c r="M10597" s="106" t="s">
        <v>75</v>
      </c>
      <c r="N10597" s="1">
        <v>890</v>
      </c>
      <c r="O10597" s="1" t="str">
        <f t="shared" si="290"/>
        <v>NE</v>
      </c>
      <c r="P10597" s="113"/>
      <c r="Q10597" s="113"/>
    </row>
    <row r="10598" spans="1:17">
      <c r="A10598" s="1">
        <v>10586</v>
      </c>
      <c r="B10598" s="86" t="s">
        <v>41440</v>
      </c>
      <c r="C10598" s="106" t="s">
        <v>41441</v>
      </c>
      <c r="D10598" s="110">
        <v>39773</v>
      </c>
      <c r="E10598" s="83" t="s">
        <v>30</v>
      </c>
      <c r="F10598" s="343" t="s">
        <v>41442</v>
      </c>
      <c r="G10598" s="262" t="s">
        <v>20089</v>
      </c>
      <c r="H10598" s="83" t="s">
        <v>32</v>
      </c>
      <c r="I10598" s="130" t="s">
        <v>175</v>
      </c>
      <c r="J10598" s="291" t="s">
        <v>41443</v>
      </c>
      <c r="K10598" s="129" t="s">
        <v>42</v>
      </c>
      <c r="L10598" s="110">
        <v>45962</v>
      </c>
      <c r="M10598" s="106" t="s">
        <v>75</v>
      </c>
      <c r="N10598" s="1">
        <v>896</v>
      </c>
      <c r="O10598" s="1" t="str">
        <f t="shared" si="290"/>
        <v>NE</v>
      </c>
      <c r="P10598" s="113"/>
      <c r="Q10598" s="113"/>
    </row>
    <row r="10599" spans="1:17">
      <c r="A10599" s="1">
        <v>10587</v>
      </c>
      <c r="B10599" s="86" t="s">
        <v>41444</v>
      </c>
      <c r="C10599" s="106" t="s">
        <v>24158</v>
      </c>
      <c r="D10599" s="110" t="s">
        <v>36337</v>
      </c>
      <c r="E10599" s="83" t="s">
        <v>30</v>
      </c>
      <c r="F10599" s="343" t="s">
        <v>36338</v>
      </c>
      <c r="G10599" s="83" t="s">
        <v>9501</v>
      </c>
      <c r="H10599" s="83" t="s">
        <v>32</v>
      </c>
      <c r="I10599" s="130" t="s">
        <v>1544</v>
      </c>
      <c r="J10599" s="291" t="s">
        <v>41445</v>
      </c>
      <c r="K10599" s="129" t="s">
        <v>35</v>
      </c>
      <c r="L10599" s="110">
        <v>45962</v>
      </c>
      <c r="M10599" s="106" t="s">
        <v>75</v>
      </c>
      <c r="N10599" s="1">
        <v>907</v>
      </c>
      <c r="O10599" s="1" t="str">
        <f t="shared" si="290"/>
        <v>NE</v>
      </c>
      <c r="P10599" s="113"/>
      <c r="Q10599" s="113"/>
    </row>
    <row r="10600" spans="1:17">
      <c r="A10600" s="1">
        <v>10588</v>
      </c>
      <c r="B10600" s="86" t="s">
        <v>41446</v>
      </c>
      <c r="C10600" s="106" t="s">
        <v>41447</v>
      </c>
      <c r="D10600" s="110">
        <v>31967</v>
      </c>
      <c r="E10600" s="83" t="s">
        <v>30</v>
      </c>
      <c r="F10600" s="343" t="s">
        <v>27963</v>
      </c>
      <c r="G10600" s="83" t="s">
        <v>9742</v>
      </c>
      <c r="H10600" s="83" t="s">
        <v>32</v>
      </c>
      <c r="I10600" s="130" t="s">
        <v>2164</v>
      </c>
      <c r="J10600" s="291" t="s">
        <v>41448</v>
      </c>
      <c r="K10600" s="129" t="s">
        <v>42</v>
      </c>
      <c r="L10600" s="110">
        <v>45962</v>
      </c>
      <c r="M10600" s="106" t="s">
        <v>75</v>
      </c>
      <c r="N10600" s="1">
        <v>908</v>
      </c>
      <c r="O10600" s="1" t="str">
        <f t="shared" ref="O10600:O10663" si="291">RIGHT(B10600,2)</f>
        <v>NE</v>
      </c>
      <c r="P10600" s="113"/>
      <c r="Q10600" s="113"/>
    </row>
    <row r="10601" spans="1:17">
      <c r="A10601" s="1">
        <v>10589</v>
      </c>
      <c r="B10601" s="86" t="s">
        <v>41449</v>
      </c>
      <c r="C10601" s="106" t="s">
        <v>12914</v>
      </c>
      <c r="D10601" s="110" t="s">
        <v>39046</v>
      </c>
      <c r="E10601" s="83" t="s">
        <v>30</v>
      </c>
      <c r="F10601" s="343" t="s">
        <v>39047</v>
      </c>
      <c r="G10601" s="83" t="s">
        <v>12455</v>
      </c>
      <c r="H10601" s="83" t="s">
        <v>32</v>
      </c>
      <c r="I10601" s="130" t="s">
        <v>8761</v>
      </c>
      <c r="J10601" s="291" t="s">
        <v>41450</v>
      </c>
      <c r="K10601" s="129" t="s">
        <v>42</v>
      </c>
      <c r="L10601" s="110">
        <v>45962</v>
      </c>
      <c r="M10601" s="106" t="s">
        <v>75</v>
      </c>
      <c r="N10601" s="1">
        <v>909</v>
      </c>
      <c r="O10601" s="1" t="str">
        <f t="shared" si="291"/>
        <v>NE</v>
      </c>
      <c r="P10601" s="113"/>
      <c r="Q10601" s="113"/>
    </row>
    <row r="10602" spans="1:17">
      <c r="A10602" s="1">
        <v>10590</v>
      </c>
      <c r="B10602" s="86" t="s">
        <v>41451</v>
      </c>
      <c r="C10602" s="106" t="s">
        <v>41452</v>
      </c>
      <c r="D10602" s="110" t="s">
        <v>39079</v>
      </c>
      <c r="E10602" s="83" t="s">
        <v>30</v>
      </c>
      <c r="F10602" s="343" t="s">
        <v>39080</v>
      </c>
      <c r="G10602" s="83" t="s">
        <v>18923</v>
      </c>
      <c r="H10602" s="83" t="s">
        <v>32</v>
      </c>
      <c r="I10602" s="130" t="s">
        <v>41453</v>
      </c>
      <c r="J10602" s="291" t="s">
        <v>41454</v>
      </c>
      <c r="K10602" s="129" t="s">
        <v>42</v>
      </c>
      <c r="L10602" s="110">
        <v>45962</v>
      </c>
      <c r="M10602" s="106" t="s">
        <v>75</v>
      </c>
      <c r="N10602" s="1">
        <v>911</v>
      </c>
      <c r="O10602" s="1" t="str">
        <f t="shared" si="291"/>
        <v>NE</v>
      </c>
      <c r="P10602" s="113"/>
      <c r="Q10602" s="113"/>
    </row>
    <row r="10603" spans="1:17">
      <c r="A10603" s="1">
        <v>10591</v>
      </c>
      <c r="B10603" s="86" t="s">
        <v>41455</v>
      </c>
      <c r="C10603" s="106" t="s">
        <v>17617</v>
      </c>
      <c r="D10603" s="110">
        <v>39177</v>
      </c>
      <c r="E10603" s="83" t="s">
        <v>30</v>
      </c>
      <c r="F10603" s="343" t="s">
        <v>41456</v>
      </c>
      <c r="G10603" s="83">
        <v>45752</v>
      </c>
      <c r="H10603" s="83" t="s">
        <v>32</v>
      </c>
      <c r="I10603" s="130" t="s">
        <v>881</v>
      </c>
      <c r="J10603" s="291" t="s">
        <v>41457</v>
      </c>
      <c r="K10603" s="129" t="s">
        <v>35</v>
      </c>
      <c r="L10603" s="110">
        <v>45962</v>
      </c>
      <c r="M10603" s="106" t="s">
        <v>75</v>
      </c>
      <c r="N10603" s="1">
        <v>912</v>
      </c>
      <c r="O10603" s="1" t="str">
        <f t="shared" si="291"/>
        <v>NE</v>
      </c>
      <c r="P10603" s="113"/>
      <c r="Q10603" s="113"/>
    </row>
    <row r="10604" spans="1:17">
      <c r="A10604" s="1">
        <v>10592</v>
      </c>
      <c r="B10604" s="86" t="s">
        <v>41458</v>
      </c>
      <c r="C10604" s="106" t="s">
        <v>41459</v>
      </c>
      <c r="D10604" s="110">
        <v>28133</v>
      </c>
      <c r="E10604" s="83" t="s">
        <v>30</v>
      </c>
      <c r="F10604" s="343" t="s">
        <v>41460</v>
      </c>
      <c r="G10604" s="83">
        <v>45111</v>
      </c>
      <c r="H10604" s="83" t="s">
        <v>32</v>
      </c>
      <c r="I10604" s="130" t="s">
        <v>41461</v>
      </c>
      <c r="J10604" s="106"/>
      <c r="K10604" s="129" t="s">
        <v>35</v>
      </c>
      <c r="L10604" s="110">
        <v>45962</v>
      </c>
      <c r="M10604" s="106" t="s">
        <v>75</v>
      </c>
      <c r="N10604" s="1">
        <v>941</v>
      </c>
      <c r="O10604" s="1" t="str">
        <f t="shared" si="291"/>
        <v>VW</v>
      </c>
      <c r="P10604" s="113"/>
      <c r="Q10604" s="113"/>
    </row>
    <row r="10605" spans="1:17">
      <c r="A10605" s="1">
        <v>10593</v>
      </c>
      <c r="B10605" s="86" t="s">
        <v>41462</v>
      </c>
      <c r="C10605" s="106" t="s">
        <v>7628</v>
      </c>
      <c r="D10605" s="110">
        <v>30953</v>
      </c>
      <c r="E10605" s="83" t="s">
        <v>30</v>
      </c>
      <c r="F10605" s="343" t="s">
        <v>41463</v>
      </c>
      <c r="G10605" s="83">
        <v>45489</v>
      </c>
      <c r="H10605" s="83" t="s">
        <v>32</v>
      </c>
      <c r="I10605" s="130" t="s">
        <v>23410</v>
      </c>
      <c r="J10605" s="106"/>
      <c r="K10605" s="129" t="s">
        <v>42</v>
      </c>
      <c r="L10605" s="110">
        <v>45962</v>
      </c>
      <c r="M10605" s="106" t="s">
        <v>75</v>
      </c>
      <c r="N10605" s="1">
        <v>919</v>
      </c>
      <c r="O10605" s="1" t="str">
        <f t="shared" si="291"/>
        <v>TC</v>
      </c>
      <c r="P10605" s="113"/>
      <c r="Q10605" s="113"/>
    </row>
    <row r="10606" spans="1:17">
      <c r="A10606" s="1">
        <v>10594</v>
      </c>
      <c r="B10606" s="86" t="s">
        <v>41464</v>
      </c>
      <c r="C10606" s="106" t="s">
        <v>41465</v>
      </c>
      <c r="D10606" s="110">
        <v>30156</v>
      </c>
      <c r="E10606" s="83" t="s">
        <v>30</v>
      </c>
      <c r="F10606" s="195"/>
      <c r="G10606" s="83"/>
      <c r="H10606" s="83" t="s">
        <v>32</v>
      </c>
      <c r="I10606" s="130" t="s">
        <v>41466</v>
      </c>
      <c r="J10606" s="106"/>
      <c r="K10606" s="129" t="s">
        <v>42</v>
      </c>
      <c r="L10606" s="110">
        <v>45962</v>
      </c>
      <c r="M10606" s="106" t="s">
        <v>75</v>
      </c>
      <c r="N10606" s="1">
        <v>920</v>
      </c>
      <c r="O10606" s="1" t="str">
        <f t="shared" si="291"/>
        <v>TC</v>
      </c>
      <c r="P10606" s="113"/>
      <c r="Q10606" s="113"/>
    </row>
    <row r="10607" spans="1:17">
      <c r="A10607" s="1">
        <v>10595</v>
      </c>
      <c r="B10607" s="86" t="s">
        <v>41467</v>
      </c>
      <c r="C10607" s="106" t="s">
        <v>41468</v>
      </c>
      <c r="D10607" s="110">
        <v>29138</v>
      </c>
      <c r="E10607" s="83" t="s">
        <v>30</v>
      </c>
      <c r="F10607" s="195"/>
      <c r="G10607" s="83"/>
      <c r="H10607" s="83" t="s">
        <v>32</v>
      </c>
      <c r="I10607" s="130" t="s">
        <v>41466</v>
      </c>
      <c r="J10607" s="106"/>
      <c r="K10607" s="129" t="s">
        <v>42</v>
      </c>
      <c r="L10607" s="110">
        <v>45962</v>
      </c>
      <c r="M10607" s="106" t="s">
        <v>75</v>
      </c>
      <c r="N10607" s="1" t="s">
        <v>35957</v>
      </c>
      <c r="O10607" s="1" t="str">
        <f t="shared" si="291"/>
        <v>TC</v>
      </c>
      <c r="P10607" s="113"/>
      <c r="Q10607" s="113"/>
    </row>
    <row r="10608" spans="1:17">
      <c r="A10608" s="1">
        <v>10596</v>
      </c>
      <c r="B10608" s="86" t="s">
        <v>41469</v>
      </c>
      <c r="C10608" s="106" t="s">
        <v>41470</v>
      </c>
      <c r="D10608" s="110">
        <v>40438</v>
      </c>
      <c r="E10608" s="83" t="s">
        <v>1253</v>
      </c>
      <c r="F10608" s="343" t="s">
        <v>41471</v>
      </c>
      <c r="G10608" s="83">
        <v>45764</v>
      </c>
      <c r="H10608" s="83" t="s">
        <v>32</v>
      </c>
      <c r="I10608" s="130" t="s">
        <v>23410</v>
      </c>
      <c r="J10608" s="106"/>
      <c r="K10608" s="129" t="s">
        <v>35</v>
      </c>
      <c r="L10608" s="110">
        <v>45962</v>
      </c>
      <c r="M10608" s="106" t="s">
        <v>75</v>
      </c>
      <c r="N10608" s="1" t="s">
        <v>2412</v>
      </c>
      <c r="O10608" s="1" t="str">
        <f t="shared" si="291"/>
        <v>TC</v>
      </c>
      <c r="P10608" s="113"/>
      <c r="Q10608" s="113"/>
    </row>
    <row r="10609" spans="1:17">
      <c r="A10609" s="1">
        <v>10597</v>
      </c>
      <c r="B10609" s="86" t="s">
        <v>41472</v>
      </c>
      <c r="C10609" s="106" t="s">
        <v>5503</v>
      </c>
      <c r="D10609" s="110">
        <v>39652</v>
      </c>
      <c r="E10609" s="83" t="s">
        <v>30</v>
      </c>
      <c r="F10609" s="343" t="s">
        <v>41473</v>
      </c>
      <c r="G10609" s="83">
        <v>44825</v>
      </c>
      <c r="H10609" s="83" t="s">
        <v>32</v>
      </c>
      <c r="I10609" s="130" t="s">
        <v>9599</v>
      </c>
      <c r="J10609" s="106"/>
      <c r="K10609" s="129" t="s">
        <v>42</v>
      </c>
      <c r="L10609" s="110">
        <v>45962</v>
      </c>
      <c r="M10609" s="106" t="s">
        <v>75</v>
      </c>
      <c r="N10609" s="1" t="s">
        <v>41474</v>
      </c>
      <c r="O10609" s="1" t="str">
        <f t="shared" si="291"/>
        <v>TC</v>
      </c>
      <c r="P10609" s="113"/>
      <c r="Q10609" s="113"/>
    </row>
    <row r="10610" spans="1:17">
      <c r="A10610" s="1">
        <v>10598</v>
      </c>
      <c r="B10610" s="86" t="s">
        <v>41475</v>
      </c>
      <c r="C10610" s="106" t="s">
        <v>10825</v>
      </c>
      <c r="D10610" s="110">
        <v>40048</v>
      </c>
      <c r="E10610" s="83" t="s">
        <v>30</v>
      </c>
      <c r="F10610" s="343" t="s">
        <v>41476</v>
      </c>
      <c r="G10610" s="83">
        <v>45226</v>
      </c>
      <c r="H10610" s="83" t="s">
        <v>32</v>
      </c>
      <c r="I10610" s="130" t="s">
        <v>9599</v>
      </c>
      <c r="J10610" s="106"/>
      <c r="K10610" s="129" t="s">
        <v>35</v>
      </c>
      <c r="L10610" s="110">
        <v>45962</v>
      </c>
      <c r="M10610" s="106" t="s">
        <v>75</v>
      </c>
      <c r="N10610" s="1">
        <v>947</v>
      </c>
      <c r="O10610" s="1" t="str">
        <f t="shared" si="291"/>
        <v>TC</v>
      </c>
      <c r="P10610" s="113"/>
      <c r="Q10610" s="113"/>
    </row>
    <row r="10611" spans="1:17">
      <c r="A10611" s="1">
        <v>10599</v>
      </c>
      <c r="B10611" s="86" t="s">
        <v>41477</v>
      </c>
      <c r="C10611" s="106" t="s">
        <v>41478</v>
      </c>
      <c r="D10611" s="110">
        <v>32935</v>
      </c>
      <c r="E10611" s="83" t="s">
        <v>30</v>
      </c>
      <c r="F10611" s="343" t="s">
        <v>41479</v>
      </c>
      <c r="G10611" s="83">
        <v>44421</v>
      </c>
      <c r="H10611" s="83" t="s">
        <v>32</v>
      </c>
      <c r="I10611" s="130" t="s">
        <v>41480</v>
      </c>
      <c r="J10611" s="106"/>
      <c r="K10611" s="129" t="s">
        <v>35</v>
      </c>
      <c r="L10611" s="110">
        <v>45962</v>
      </c>
      <c r="M10611" s="106" t="s">
        <v>75</v>
      </c>
      <c r="N10611" s="1" t="s">
        <v>4025</v>
      </c>
      <c r="O10611" s="1" t="str">
        <f t="shared" si="291"/>
        <v>TC</v>
      </c>
      <c r="P10611" s="113"/>
      <c r="Q10611" s="113"/>
    </row>
    <row r="10612" spans="1:17">
      <c r="A10612" s="1">
        <v>10600</v>
      </c>
      <c r="B10612" s="86" t="s">
        <v>41481</v>
      </c>
      <c r="C10612" s="106" t="s">
        <v>16769</v>
      </c>
      <c r="D10612" s="110">
        <v>34848</v>
      </c>
      <c r="E10612" s="83" t="s">
        <v>30</v>
      </c>
      <c r="F10612" s="343" t="s">
        <v>41482</v>
      </c>
      <c r="G10612" s="83">
        <v>45496</v>
      </c>
      <c r="H10612" s="83" t="s">
        <v>32</v>
      </c>
      <c r="I10612" s="130" t="s">
        <v>41483</v>
      </c>
      <c r="J10612" s="106"/>
      <c r="K10612" s="129" t="s">
        <v>42</v>
      </c>
      <c r="L10612" s="110">
        <v>45962</v>
      </c>
      <c r="M10612" s="106" t="s">
        <v>75</v>
      </c>
      <c r="N10612" s="1" t="s">
        <v>4015</v>
      </c>
      <c r="O10612" s="1" t="str">
        <f t="shared" si="291"/>
        <v>TC</v>
      </c>
      <c r="P10612" s="113"/>
      <c r="Q10612" s="113"/>
    </row>
    <row r="10613" spans="1:17">
      <c r="A10613" s="1">
        <v>10601</v>
      </c>
      <c r="B10613" s="86" t="s">
        <v>41484</v>
      </c>
      <c r="C10613" s="106" t="s">
        <v>5534</v>
      </c>
      <c r="D10613" s="110">
        <v>39178</v>
      </c>
      <c r="E10613" s="83" t="s">
        <v>30</v>
      </c>
      <c r="F10613" s="343" t="s">
        <v>41485</v>
      </c>
      <c r="G10613" s="83">
        <v>44389</v>
      </c>
      <c r="H10613" s="83" t="s">
        <v>32</v>
      </c>
      <c r="I10613" s="130" t="s">
        <v>1594</v>
      </c>
      <c r="J10613" s="106"/>
      <c r="K10613" s="129" t="s">
        <v>42</v>
      </c>
      <c r="L10613" s="110">
        <v>45962</v>
      </c>
      <c r="M10613" s="106" t="s">
        <v>75</v>
      </c>
      <c r="N10613" s="1" t="s">
        <v>41486</v>
      </c>
      <c r="O10613" s="1" t="str">
        <f t="shared" si="291"/>
        <v>TC</v>
      </c>
      <c r="P10613" s="113"/>
      <c r="Q10613" s="113"/>
    </row>
    <row r="10614" spans="1:17">
      <c r="A10614" s="1">
        <v>10602</v>
      </c>
      <c r="B10614" s="86" t="s">
        <v>41487</v>
      </c>
      <c r="C10614" s="106" t="s">
        <v>7607</v>
      </c>
      <c r="D10614" s="110">
        <v>40072</v>
      </c>
      <c r="E10614" s="83" t="s">
        <v>30</v>
      </c>
      <c r="F10614" s="343" t="s">
        <v>33134</v>
      </c>
      <c r="G10614" s="83">
        <v>45385</v>
      </c>
      <c r="H10614" s="83" t="s">
        <v>32</v>
      </c>
      <c r="I10614" s="130" t="s">
        <v>22593</v>
      </c>
      <c r="J10614" s="106"/>
      <c r="K10614" s="129" t="s">
        <v>42</v>
      </c>
      <c r="L10614" s="110">
        <v>45962</v>
      </c>
      <c r="M10614" s="106" t="s">
        <v>75</v>
      </c>
      <c r="N10614" s="1" t="s">
        <v>41488</v>
      </c>
      <c r="O10614" s="1" t="str">
        <f t="shared" si="291"/>
        <v>TC</v>
      </c>
      <c r="P10614" s="113"/>
      <c r="Q10614" s="113"/>
    </row>
    <row r="10615" spans="1:17">
      <c r="A10615" s="1">
        <v>10603</v>
      </c>
      <c r="B10615" s="86" t="s">
        <v>41489</v>
      </c>
      <c r="C10615" s="106" t="s">
        <v>2836</v>
      </c>
      <c r="D10615" s="110">
        <v>33845</v>
      </c>
      <c r="E10615" s="83" t="s">
        <v>30</v>
      </c>
      <c r="F10615" s="343" t="s">
        <v>32828</v>
      </c>
      <c r="G10615" s="83">
        <v>44419</v>
      </c>
      <c r="H10615" s="83" t="s">
        <v>32</v>
      </c>
      <c r="I10615" s="130" t="s">
        <v>1594</v>
      </c>
      <c r="J10615" s="106"/>
      <c r="K10615" s="129" t="s">
        <v>42</v>
      </c>
      <c r="L10615" s="110">
        <v>45962</v>
      </c>
      <c r="M10615" s="106" t="s">
        <v>75</v>
      </c>
      <c r="N10615" s="1" t="s">
        <v>41490</v>
      </c>
      <c r="O10615" s="1" t="str">
        <f t="shared" si="291"/>
        <v>TC</v>
      </c>
      <c r="P10615" s="113"/>
      <c r="Q10615" s="113"/>
    </row>
    <row r="10616" spans="1:17">
      <c r="A10616" s="1">
        <v>10604</v>
      </c>
      <c r="B10616" s="86" t="s">
        <v>41491</v>
      </c>
      <c r="C10616" s="106" t="s">
        <v>41492</v>
      </c>
      <c r="D10616" s="110">
        <v>38170</v>
      </c>
      <c r="E10616" s="83" t="s">
        <v>30</v>
      </c>
      <c r="F10616" s="343" t="s">
        <v>41493</v>
      </c>
      <c r="G10616" s="83">
        <v>44440</v>
      </c>
      <c r="H10616" s="83" t="s">
        <v>32</v>
      </c>
      <c r="I10616" s="130" t="s">
        <v>41494</v>
      </c>
      <c r="J10616" s="106"/>
      <c r="K10616" s="129" t="s">
        <v>35</v>
      </c>
      <c r="L10616" s="110">
        <v>45962</v>
      </c>
      <c r="M10616" s="106" t="s">
        <v>75</v>
      </c>
      <c r="N10616" s="1" t="s">
        <v>2436</v>
      </c>
      <c r="O10616" s="1" t="str">
        <f t="shared" si="291"/>
        <v>TC</v>
      </c>
      <c r="P10616" s="113"/>
      <c r="Q10616" s="113"/>
    </row>
    <row r="10617" spans="1:17">
      <c r="A10617" s="1">
        <v>10605</v>
      </c>
      <c r="B10617" s="86" t="s">
        <v>41495</v>
      </c>
      <c r="C10617" s="106" t="s">
        <v>41496</v>
      </c>
      <c r="D10617" s="110">
        <v>39655</v>
      </c>
      <c r="E10617" s="83" t="s">
        <v>30</v>
      </c>
      <c r="F10617" s="343" t="s">
        <v>41497</v>
      </c>
      <c r="G10617" s="83">
        <v>45016</v>
      </c>
      <c r="H10617" s="83" t="s">
        <v>32</v>
      </c>
      <c r="I10617" s="130" t="s">
        <v>23410</v>
      </c>
      <c r="J10617" s="106"/>
      <c r="K10617" s="129" t="s">
        <v>42</v>
      </c>
      <c r="L10617" s="110">
        <v>45962</v>
      </c>
      <c r="M10617" s="106" t="s">
        <v>75</v>
      </c>
      <c r="N10617" s="1" t="s">
        <v>41498</v>
      </c>
      <c r="O10617" s="1" t="str">
        <f t="shared" si="291"/>
        <v>TC</v>
      </c>
      <c r="P10617" s="113"/>
      <c r="Q10617" s="113"/>
    </row>
    <row r="10618" spans="1:17">
      <c r="A10618" s="1">
        <v>10606</v>
      </c>
      <c r="B10618" s="86" t="s">
        <v>41499</v>
      </c>
      <c r="C10618" s="106" t="s">
        <v>41500</v>
      </c>
      <c r="D10618" s="110">
        <v>34502</v>
      </c>
      <c r="E10618" s="83" t="s">
        <v>30</v>
      </c>
      <c r="F10618" s="343" t="s">
        <v>41501</v>
      </c>
      <c r="G10618" s="83">
        <v>44372</v>
      </c>
      <c r="H10618" s="83" t="s">
        <v>32</v>
      </c>
      <c r="I10618" s="130" t="s">
        <v>23410</v>
      </c>
      <c r="J10618" s="106"/>
      <c r="K10618" s="129" t="s">
        <v>42</v>
      </c>
      <c r="L10618" s="110">
        <v>45962</v>
      </c>
      <c r="M10618" s="106" t="s">
        <v>75</v>
      </c>
      <c r="N10618" s="1" t="s">
        <v>41502</v>
      </c>
      <c r="O10618" s="1" t="str">
        <f t="shared" si="291"/>
        <v>TC</v>
      </c>
      <c r="P10618" s="113"/>
      <c r="Q10618" s="113"/>
    </row>
    <row r="10619" spans="1:17">
      <c r="A10619" s="1">
        <v>10607</v>
      </c>
      <c r="B10619" s="86" t="s">
        <v>41503</v>
      </c>
      <c r="C10619" s="106" t="s">
        <v>41504</v>
      </c>
      <c r="D10619" s="110">
        <v>39826</v>
      </c>
      <c r="E10619" s="83" t="s">
        <v>30</v>
      </c>
      <c r="F10619" s="343" t="s">
        <v>41505</v>
      </c>
      <c r="G10619" s="83">
        <v>44992</v>
      </c>
      <c r="H10619" s="83" t="s">
        <v>32</v>
      </c>
      <c r="I10619" s="130" t="s">
        <v>23410</v>
      </c>
      <c r="J10619" s="106"/>
      <c r="K10619" s="129" t="s">
        <v>42</v>
      </c>
      <c r="L10619" s="110">
        <v>45962</v>
      </c>
      <c r="M10619" s="106" t="s">
        <v>75</v>
      </c>
      <c r="N10619" s="1">
        <v>971</v>
      </c>
      <c r="O10619" s="1" t="str">
        <f t="shared" si="291"/>
        <v>TC</v>
      </c>
      <c r="P10619" s="113"/>
      <c r="Q10619" s="113"/>
    </row>
    <row r="10620" spans="1:17">
      <c r="A10620" s="1">
        <v>10608</v>
      </c>
      <c r="B10620" s="86" t="s">
        <v>41506</v>
      </c>
      <c r="C10620" s="106" t="s">
        <v>41507</v>
      </c>
      <c r="D10620" s="110">
        <v>30767</v>
      </c>
      <c r="E10620" s="83" t="s">
        <v>30</v>
      </c>
      <c r="F10620" s="195"/>
      <c r="G10620" s="83"/>
      <c r="H10620" s="83" t="s">
        <v>32</v>
      </c>
      <c r="I10620" s="130"/>
      <c r="J10620" s="106"/>
      <c r="K10620" s="129" t="s">
        <v>42</v>
      </c>
      <c r="L10620" s="110">
        <v>45962</v>
      </c>
      <c r="M10620" s="106" t="s">
        <v>75</v>
      </c>
      <c r="N10620" s="1" t="s">
        <v>41508</v>
      </c>
      <c r="O10620" s="1" t="str">
        <f t="shared" si="291"/>
        <v>TC</v>
      </c>
      <c r="P10620" s="113"/>
      <c r="Q10620" s="113"/>
    </row>
    <row r="10621" spans="1:17">
      <c r="A10621" s="1">
        <v>10609</v>
      </c>
      <c r="B10621" s="86" t="s">
        <v>41509</v>
      </c>
      <c r="C10621" s="106" t="s">
        <v>41510</v>
      </c>
      <c r="D10621" s="110">
        <v>31356</v>
      </c>
      <c r="E10621" s="83" t="s">
        <v>30</v>
      </c>
      <c r="F10621" s="195"/>
      <c r="G10621" s="83"/>
      <c r="H10621" s="83" t="s">
        <v>32</v>
      </c>
      <c r="I10621" s="130"/>
      <c r="J10621" s="106"/>
      <c r="K10621" s="129" t="s">
        <v>42</v>
      </c>
      <c r="L10621" s="110">
        <v>45962</v>
      </c>
      <c r="M10621" s="106" t="s">
        <v>75</v>
      </c>
      <c r="N10621" s="1" t="s">
        <v>4050</v>
      </c>
      <c r="O10621" s="1" t="str">
        <f t="shared" si="291"/>
        <v>TC</v>
      </c>
      <c r="P10621" s="113"/>
      <c r="Q10621" s="113"/>
    </row>
    <row r="10622" spans="1:17">
      <c r="A10622" s="1">
        <v>10610</v>
      </c>
      <c r="B10622" s="86" t="s">
        <v>41511</v>
      </c>
      <c r="C10622" s="106" t="s">
        <v>35463</v>
      </c>
      <c r="D10622" s="110">
        <v>31949</v>
      </c>
      <c r="E10622" s="83" t="s">
        <v>30</v>
      </c>
      <c r="F10622" s="195"/>
      <c r="G10622" s="83"/>
      <c r="H10622" s="83" t="s">
        <v>32</v>
      </c>
      <c r="I10622" s="130"/>
      <c r="J10622" s="106"/>
      <c r="K10622" s="129" t="s">
        <v>42</v>
      </c>
      <c r="L10622" s="110">
        <v>45962</v>
      </c>
      <c r="M10622" s="106" t="s">
        <v>75</v>
      </c>
      <c r="N10622" s="1" t="s">
        <v>4056</v>
      </c>
      <c r="O10622" s="1" t="str">
        <f t="shared" si="291"/>
        <v>TC</v>
      </c>
      <c r="P10622" s="113"/>
      <c r="Q10622" s="113"/>
    </row>
    <row r="10623" spans="1:17">
      <c r="A10623" s="1">
        <v>10611</v>
      </c>
      <c r="B10623" s="86" t="s">
        <v>41512</v>
      </c>
      <c r="C10623" s="106" t="s">
        <v>41513</v>
      </c>
      <c r="D10623" s="110">
        <v>40211</v>
      </c>
      <c r="E10623" s="83" t="s">
        <v>30</v>
      </c>
      <c r="F10623" s="195"/>
      <c r="G10623" s="83"/>
      <c r="H10623" s="83" t="s">
        <v>32</v>
      </c>
      <c r="I10623" s="130"/>
      <c r="J10623" s="106"/>
      <c r="K10623" s="129" t="s">
        <v>35</v>
      </c>
      <c r="L10623" s="110">
        <v>45962</v>
      </c>
      <c r="M10623" s="106" t="s">
        <v>75</v>
      </c>
      <c r="N10623" s="1" t="s">
        <v>4062</v>
      </c>
      <c r="O10623" s="1" t="str">
        <f t="shared" si="291"/>
        <v>TC</v>
      </c>
      <c r="P10623" s="113"/>
      <c r="Q10623" s="113"/>
    </row>
    <row r="10624" spans="1:17">
      <c r="A10624" s="1">
        <v>10612</v>
      </c>
      <c r="B10624" s="86" t="s">
        <v>41514</v>
      </c>
      <c r="C10624" s="106" t="s">
        <v>38113</v>
      </c>
      <c r="D10624" s="110">
        <v>39401</v>
      </c>
      <c r="E10624" s="83" t="s">
        <v>30</v>
      </c>
      <c r="F10624" s="343" t="s">
        <v>30042</v>
      </c>
      <c r="G10624" s="83">
        <v>44711</v>
      </c>
      <c r="H10624" s="83" t="s">
        <v>32</v>
      </c>
      <c r="I10624" s="130" t="s">
        <v>23410</v>
      </c>
      <c r="J10624" s="106"/>
      <c r="K10624" s="129" t="s">
        <v>42</v>
      </c>
      <c r="L10624" s="110">
        <v>45962</v>
      </c>
      <c r="M10624" s="106" t="s">
        <v>75</v>
      </c>
      <c r="N10624" s="1" t="s">
        <v>41515</v>
      </c>
      <c r="O10624" s="1" t="str">
        <f t="shared" si="291"/>
        <v>TC</v>
      </c>
      <c r="P10624" s="113"/>
      <c r="Q10624" s="113"/>
    </row>
    <row r="10625" spans="1:17">
      <c r="A10625" s="1">
        <v>10613</v>
      </c>
      <c r="B10625" s="86" t="s">
        <v>41516</v>
      </c>
      <c r="C10625" s="106" t="s">
        <v>30275</v>
      </c>
      <c r="D10625" s="110">
        <v>39302</v>
      </c>
      <c r="E10625" s="83" t="s">
        <v>30</v>
      </c>
      <c r="F10625" s="343" t="s">
        <v>30276</v>
      </c>
      <c r="G10625" s="83">
        <v>45740</v>
      </c>
      <c r="H10625" s="83" t="s">
        <v>32</v>
      </c>
      <c r="I10625" s="130" t="s">
        <v>23464</v>
      </c>
      <c r="J10625" s="106"/>
      <c r="K10625" s="129" t="s">
        <v>35</v>
      </c>
      <c r="L10625" s="110">
        <v>45962</v>
      </c>
      <c r="M10625" s="106" t="s">
        <v>75</v>
      </c>
      <c r="N10625" s="1" t="s">
        <v>4067</v>
      </c>
      <c r="O10625" s="1" t="str">
        <f t="shared" si="291"/>
        <v>TC</v>
      </c>
      <c r="P10625" s="113"/>
      <c r="Q10625" s="113"/>
    </row>
    <row r="10626" spans="1:17">
      <c r="A10626" s="1">
        <v>10614</v>
      </c>
      <c r="B10626" s="86" t="s">
        <v>41517</v>
      </c>
      <c r="C10626" s="106" t="s">
        <v>25423</v>
      </c>
      <c r="D10626" s="110">
        <v>40371</v>
      </c>
      <c r="E10626" s="83" t="s">
        <v>30</v>
      </c>
      <c r="F10626" s="343" t="s">
        <v>41518</v>
      </c>
      <c r="G10626" s="83">
        <v>45656</v>
      </c>
      <c r="H10626" s="83" t="s">
        <v>32</v>
      </c>
      <c r="I10626" s="130" t="s">
        <v>41519</v>
      </c>
      <c r="J10626" s="291" t="s">
        <v>25426</v>
      </c>
      <c r="K10626" s="129" t="s">
        <v>35</v>
      </c>
      <c r="L10626" s="110">
        <v>45962</v>
      </c>
      <c r="M10626" s="106" t="s">
        <v>75</v>
      </c>
      <c r="N10626" s="1">
        <v>901</v>
      </c>
      <c r="O10626" s="1" t="str">
        <f t="shared" si="291"/>
        <v>IC</v>
      </c>
      <c r="P10626" s="113"/>
      <c r="Q10626" s="113"/>
    </row>
    <row r="10627" spans="1:17">
      <c r="A10627" s="1">
        <v>10615</v>
      </c>
      <c r="B10627" s="86" t="s">
        <v>41520</v>
      </c>
      <c r="C10627" s="106" t="s">
        <v>41521</v>
      </c>
      <c r="D10627" s="110">
        <v>37687</v>
      </c>
      <c r="E10627" s="83" t="s">
        <v>1253</v>
      </c>
      <c r="F10627" s="343" t="s">
        <v>41522</v>
      </c>
      <c r="G10627" s="83"/>
      <c r="H10627" s="83" t="s">
        <v>32</v>
      </c>
      <c r="I10627" s="130" t="s">
        <v>41523</v>
      </c>
      <c r="J10627" s="291" t="s">
        <v>41524</v>
      </c>
      <c r="K10627" s="129" t="s">
        <v>35</v>
      </c>
      <c r="L10627" s="110">
        <v>45962</v>
      </c>
      <c r="M10627" s="106" t="s">
        <v>75</v>
      </c>
      <c r="N10627" s="1">
        <v>902</v>
      </c>
      <c r="O10627" s="1" t="str">
        <f t="shared" si="291"/>
        <v>TM</v>
      </c>
      <c r="P10627" s="113"/>
      <c r="Q10627" s="113"/>
    </row>
    <row r="10628" spans="1:17">
      <c r="A10628" s="1">
        <v>10616</v>
      </c>
      <c r="B10628" s="86" t="s">
        <v>41525</v>
      </c>
      <c r="C10628" s="106" t="s">
        <v>41526</v>
      </c>
      <c r="D10628" s="110">
        <v>30195</v>
      </c>
      <c r="E10628" s="83" t="s">
        <v>30</v>
      </c>
      <c r="F10628" s="343" t="s">
        <v>41527</v>
      </c>
      <c r="G10628" s="83">
        <v>44573</v>
      </c>
      <c r="H10628" s="83" t="s">
        <v>8300</v>
      </c>
      <c r="I10628" s="130" t="s">
        <v>41528</v>
      </c>
      <c r="J10628" s="291" t="s">
        <v>41529</v>
      </c>
      <c r="K10628" s="129" t="s">
        <v>35</v>
      </c>
      <c r="L10628" s="286" t="s">
        <v>41530</v>
      </c>
      <c r="M10628" s="106" t="s">
        <v>36</v>
      </c>
      <c r="N10628" s="1">
        <v>694</v>
      </c>
      <c r="O10628" s="1" t="str">
        <f t="shared" si="291"/>
        <v>HL</v>
      </c>
      <c r="P10628" s="113"/>
      <c r="Q10628" s="113"/>
    </row>
    <row r="10629" spans="1:17">
      <c r="A10629" s="1">
        <v>10617</v>
      </c>
      <c r="B10629" s="86" t="s">
        <v>41531</v>
      </c>
      <c r="C10629" s="106" t="s">
        <v>41532</v>
      </c>
      <c r="D10629" s="110">
        <v>39240</v>
      </c>
      <c r="E10629" s="83" t="s">
        <v>30</v>
      </c>
      <c r="F10629" s="343" t="s">
        <v>41533</v>
      </c>
      <c r="G10629" s="83">
        <v>44624</v>
      </c>
      <c r="H10629" s="83" t="s">
        <v>8300</v>
      </c>
      <c r="I10629" s="130" t="s">
        <v>5448</v>
      </c>
      <c r="J10629" s="291" t="s">
        <v>30539</v>
      </c>
      <c r="K10629" s="129" t="s">
        <v>35</v>
      </c>
      <c r="L10629" s="286" t="s">
        <v>41530</v>
      </c>
      <c r="M10629" s="106" t="s">
        <v>36</v>
      </c>
      <c r="N10629" s="1">
        <v>718</v>
      </c>
      <c r="O10629" s="1" t="str">
        <f t="shared" si="291"/>
        <v>HL</v>
      </c>
      <c r="P10629" s="113"/>
      <c r="Q10629" s="113"/>
    </row>
    <row r="10630" spans="1:17">
      <c r="A10630" s="1">
        <v>10618</v>
      </c>
      <c r="B10630" s="86" t="s">
        <v>41534</v>
      </c>
      <c r="C10630" s="106" t="s">
        <v>25383</v>
      </c>
      <c r="D10630" s="110">
        <v>39841</v>
      </c>
      <c r="E10630" s="83" t="s">
        <v>1253</v>
      </c>
      <c r="F10630" s="343" t="s">
        <v>41535</v>
      </c>
      <c r="G10630" s="83">
        <v>45373</v>
      </c>
      <c r="H10630" s="83" t="s">
        <v>8300</v>
      </c>
      <c r="I10630" s="130" t="s">
        <v>38830</v>
      </c>
      <c r="J10630" s="291" t="s">
        <v>15479</v>
      </c>
      <c r="K10630" s="129" t="s">
        <v>12942</v>
      </c>
      <c r="L10630" s="286" t="s">
        <v>41530</v>
      </c>
      <c r="M10630" s="106" t="s">
        <v>194</v>
      </c>
      <c r="N10630" s="1">
        <v>669</v>
      </c>
      <c r="O10630" s="1" t="str">
        <f t="shared" si="291"/>
        <v>WN</v>
      </c>
      <c r="P10630" s="113"/>
      <c r="Q10630" s="113"/>
    </row>
    <row r="10631" spans="1:17">
      <c r="A10631" s="1">
        <v>10619</v>
      </c>
      <c r="B10631" s="86" t="s">
        <v>41536</v>
      </c>
      <c r="C10631" s="106" t="s">
        <v>41537</v>
      </c>
      <c r="D10631" s="110">
        <v>31786</v>
      </c>
      <c r="E10631" s="83" t="s">
        <v>30</v>
      </c>
      <c r="F10631" s="343" t="s">
        <v>41538</v>
      </c>
      <c r="G10631" s="262" t="s">
        <v>13433</v>
      </c>
      <c r="H10631" s="83" t="s">
        <v>8300</v>
      </c>
      <c r="I10631" s="130" t="s">
        <v>41539</v>
      </c>
      <c r="J10631" s="291" t="s">
        <v>41540</v>
      </c>
      <c r="K10631" s="129" t="s">
        <v>42</v>
      </c>
      <c r="L10631" s="286" t="s">
        <v>41530</v>
      </c>
      <c r="M10631" s="106" t="s">
        <v>194</v>
      </c>
      <c r="N10631" s="1">
        <v>670</v>
      </c>
      <c r="O10631" s="1" t="str">
        <f t="shared" si="291"/>
        <v>WN</v>
      </c>
      <c r="P10631" s="113"/>
      <c r="Q10631" s="113"/>
    </row>
    <row r="10632" spans="1:17">
      <c r="A10632" s="1">
        <v>10620</v>
      </c>
      <c r="B10632" s="86" t="s">
        <v>41541</v>
      </c>
      <c r="C10632" s="106" t="s">
        <v>41542</v>
      </c>
      <c r="D10632" s="110">
        <v>39312</v>
      </c>
      <c r="E10632" s="83" t="s">
        <v>30</v>
      </c>
      <c r="F10632" s="343" t="s">
        <v>41543</v>
      </c>
      <c r="G10632" s="83">
        <v>44579</v>
      </c>
      <c r="H10632" s="83" t="s">
        <v>8300</v>
      </c>
      <c r="I10632" s="130" t="s">
        <v>41544</v>
      </c>
      <c r="J10632" s="291" t="s">
        <v>38505</v>
      </c>
      <c r="K10632" s="129" t="s">
        <v>12942</v>
      </c>
      <c r="L10632" s="286" t="s">
        <v>41530</v>
      </c>
      <c r="M10632" s="106" t="s">
        <v>194</v>
      </c>
      <c r="N10632" s="1" t="s">
        <v>41545</v>
      </c>
      <c r="O10632" s="1" t="str">
        <f t="shared" si="291"/>
        <v>WN</v>
      </c>
      <c r="P10632" s="113"/>
      <c r="Q10632" s="113"/>
    </row>
    <row r="10633" spans="1:17">
      <c r="A10633" s="1">
        <v>10621</v>
      </c>
      <c r="B10633" s="86" t="s">
        <v>41546</v>
      </c>
      <c r="C10633" s="106" t="s">
        <v>11598</v>
      </c>
      <c r="D10633" s="110">
        <v>40125</v>
      </c>
      <c r="E10633" s="83" t="s">
        <v>1441</v>
      </c>
      <c r="F10633" s="343" t="s">
        <v>41547</v>
      </c>
      <c r="G10633" s="83">
        <v>45387</v>
      </c>
      <c r="H10633" s="83" t="s">
        <v>32</v>
      </c>
      <c r="I10633" s="130" t="s">
        <v>5297</v>
      </c>
      <c r="J10633" s="291" t="s">
        <v>41548</v>
      </c>
      <c r="K10633" s="129" t="s">
        <v>42</v>
      </c>
      <c r="L10633" s="286" t="s">
        <v>41530</v>
      </c>
      <c r="M10633" s="106" t="s">
        <v>36</v>
      </c>
      <c r="N10633" s="1">
        <v>656</v>
      </c>
      <c r="O10633" s="1" t="str">
        <f t="shared" si="291"/>
        <v>HM</v>
      </c>
      <c r="P10633" s="113"/>
      <c r="Q10633" s="113"/>
    </row>
    <row r="10634" spans="1:17">
      <c r="A10634" s="1">
        <v>10622</v>
      </c>
      <c r="B10634" s="86" t="s">
        <v>41549</v>
      </c>
      <c r="C10634" s="106" t="s">
        <v>22064</v>
      </c>
      <c r="D10634" s="110">
        <v>39414</v>
      </c>
      <c r="E10634" s="83" t="s">
        <v>30</v>
      </c>
      <c r="F10634" s="343" t="s">
        <v>37871</v>
      </c>
      <c r="G10634" s="83">
        <v>44659</v>
      </c>
      <c r="H10634" s="83" t="s">
        <v>8300</v>
      </c>
      <c r="I10634" s="130" t="s">
        <v>7302</v>
      </c>
      <c r="J10634" s="291" t="s">
        <v>37872</v>
      </c>
      <c r="K10634" s="129" t="s">
        <v>35</v>
      </c>
      <c r="L10634" s="286" t="s">
        <v>41530</v>
      </c>
      <c r="M10634" s="106" t="s">
        <v>36</v>
      </c>
      <c r="N10634" s="1">
        <v>657</v>
      </c>
      <c r="O10634" s="1" t="str">
        <f t="shared" si="291"/>
        <v>HM</v>
      </c>
      <c r="P10634" s="113"/>
      <c r="Q10634" s="113"/>
    </row>
    <row r="10635" spans="1:17">
      <c r="A10635" s="1">
        <v>10623</v>
      </c>
      <c r="B10635" s="86" t="s">
        <v>41550</v>
      </c>
      <c r="C10635" s="106" t="s">
        <v>37861</v>
      </c>
      <c r="D10635" s="110">
        <v>26616</v>
      </c>
      <c r="E10635" s="83" t="s">
        <v>30</v>
      </c>
      <c r="F10635" s="343" t="s">
        <v>37863</v>
      </c>
      <c r="G10635" s="83">
        <v>44547</v>
      </c>
      <c r="H10635" s="83" t="s">
        <v>8300</v>
      </c>
      <c r="I10635" s="130" t="s">
        <v>2300</v>
      </c>
      <c r="J10635" s="291" t="s">
        <v>37864</v>
      </c>
      <c r="K10635" s="129" t="s">
        <v>42</v>
      </c>
      <c r="L10635" s="286" t="s">
        <v>41530</v>
      </c>
      <c r="M10635" s="106" t="s">
        <v>36</v>
      </c>
      <c r="N10635" s="1">
        <v>663</v>
      </c>
      <c r="O10635" s="1" t="str">
        <f t="shared" si="291"/>
        <v>HM</v>
      </c>
      <c r="P10635" s="113"/>
      <c r="Q10635" s="113"/>
    </row>
    <row r="10636" spans="1:17">
      <c r="A10636" s="1">
        <v>10624</v>
      </c>
      <c r="B10636" s="86" t="s">
        <v>41551</v>
      </c>
      <c r="C10636" s="106" t="s">
        <v>41552</v>
      </c>
      <c r="D10636" s="110">
        <v>39376</v>
      </c>
      <c r="E10636" s="83" t="s">
        <v>1253</v>
      </c>
      <c r="F10636" s="343" t="s">
        <v>41553</v>
      </c>
      <c r="G10636" s="262" t="s">
        <v>41554</v>
      </c>
      <c r="H10636" s="83" t="s">
        <v>8300</v>
      </c>
      <c r="I10636" s="130" t="s">
        <v>41555</v>
      </c>
      <c r="J10636" s="291" t="s">
        <v>41428</v>
      </c>
      <c r="K10636" s="294" t="s">
        <v>35</v>
      </c>
      <c r="L10636" s="286" t="s">
        <v>41530</v>
      </c>
      <c r="M10636" s="106" t="s">
        <v>36</v>
      </c>
      <c r="N10636" s="1">
        <v>1002</v>
      </c>
      <c r="O10636" s="1" t="str">
        <f t="shared" si="291"/>
        <v>NE</v>
      </c>
      <c r="P10636" s="113"/>
      <c r="Q10636" s="113"/>
    </row>
    <row r="10637" spans="1:17">
      <c r="A10637" s="1">
        <v>10625</v>
      </c>
      <c r="B10637" s="86" t="s">
        <v>41556</v>
      </c>
      <c r="C10637" s="106" t="s">
        <v>35784</v>
      </c>
      <c r="D10637" s="110">
        <v>36636</v>
      </c>
      <c r="E10637" s="83" t="s">
        <v>30</v>
      </c>
      <c r="F10637" s="343" t="s">
        <v>35836</v>
      </c>
      <c r="G10637" s="83">
        <v>45694</v>
      </c>
      <c r="H10637" s="83" t="s">
        <v>8300</v>
      </c>
      <c r="I10637" s="130"/>
      <c r="J10637" s="291" t="s">
        <v>41432</v>
      </c>
      <c r="K10637" s="294" t="s">
        <v>42</v>
      </c>
      <c r="L10637" s="286" t="s">
        <v>41530</v>
      </c>
      <c r="M10637" s="106" t="s">
        <v>36</v>
      </c>
      <c r="N10637" s="1">
        <v>997</v>
      </c>
      <c r="O10637" s="1" t="str">
        <f t="shared" si="291"/>
        <v>NE</v>
      </c>
      <c r="P10637" s="113"/>
      <c r="Q10637" s="113"/>
    </row>
    <row r="10638" spans="1:17">
      <c r="A10638" s="1">
        <v>10626</v>
      </c>
      <c r="B10638" s="86" t="s">
        <v>41557</v>
      </c>
      <c r="C10638" s="106" t="s">
        <v>41558</v>
      </c>
      <c r="D10638" s="110">
        <v>32202</v>
      </c>
      <c r="E10638" s="83" t="s">
        <v>30</v>
      </c>
      <c r="F10638" s="343" t="s">
        <v>41559</v>
      </c>
      <c r="G10638" s="83">
        <v>44508</v>
      </c>
      <c r="H10638" s="83" t="s">
        <v>8300</v>
      </c>
      <c r="I10638" s="130" t="s">
        <v>1422</v>
      </c>
      <c r="J10638" s="291" t="s">
        <v>41436</v>
      </c>
      <c r="K10638" s="294" t="s">
        <v>42</v>
      </c>
      <c r="L10638" s="286" t="s">
        <v>41530</v>
      </c>
      <c r="M10638" s="106" t="s">
        <v>36</v>
      </c>
      <c r="N10638" s="1">
        <v>999</v>
      </c>
      <c r="O10638" s="1" t="str">
        <f t="shared" si="291"/>
        <v>NE</v>
      </c>
      <c r="P10638" s="113"/>
      <c r="Q10638" s="113"/>
    </row>
    <row r="10639" spans="1:17">
      <c r="A10639" s="1">
        <v>10627</v>
      </c>
      <c r="B10639" s="86" t="s">
        <v>41560</v>
      </c>
      <c r="C10639" s="106" t="s">
        <v>34125</v>
      </c>
      <c r="D10639" s="110">
        <v>39275</v>
      </c>
      <c r="E10639" s="83" t="s">
        <v>30</v>
      </c>
      <c r="F10639" s="343" t="s">
        <v>34127</v>
      </c>
      <c r="G10639" s="262" t="s">
        <v>20953</v>
      </c>
      <c r="H10639" s="83" t="s">
        <v>8300</v>
      </c>
      <c r="I10639" s="130" t="s">
        <v>34128</v>
      </c>
      <c r="J10639" s="291" t="s">
        <v>41439</v>
      </c>
      <c r="K10639" s="294" t="s">
        <v>35</v>
      </c>
      <c r="L10639" s="286" t="s">
        <v>41530</v>
      </c>
      <c r="M10639" s="106" t="s">
        <v>36</v>
      </c>
      <c r="N10639" s="1">
        <v>1017</v>
      </c>
      <c r="O10639" s="1" t="str">
        <f t="shared" si="291"/>
        <v>NE</v>
      </c>
      <c r="P10639" s="113"/>
      <c r="Q10639" s="113"/>
    </row>
    <row r="10640" spans="1:17">
      <c r="A10640" s="1">
        <v>10628</v>
      </c>
      <c r="B10640" s="86" t="s">
        <v>41561</v>
      </c>
      <c r="C10640" s="106" t="s">
        <v>41562</v>
      </c>
      <c r="D10640" s="110">
        <v>39349</v>
      </c>
      <c r="E10640" s="83" t="s">
        <v>30</v>
      </c>
      <c r="F10640" s="343" t="s">
        <v>41563</v>
      </c>
      <c r="G10640" s="83">
        <v>44654</v>
      </c>
      <c r="H10640" s="83" t="s">
        <v>8300</v>
      </c>
      <c r="I10640" s="130" t="s">
        <v>41564</v>
      </c>
      <c r="J10640" s="291" t="s">
        <v>41443</v>
      </c>
      <c r="K10640" s="294" t="s">
        <v>42</v>
      </c>
      <c r="L10640" s="286" t="s">
        <v>41530</v>
      </c>
      <c r="M10640" s="106" t="s">
        <v>36</v>
      </c>
      <c r="N10640" s="1">
        <v>1018</v>
      </c>
      <c r="O10640" s="1" t="str">
        <f t="shared" si="291"/>
        <v>NE</v>
      </c>
      <c r="P10640" s="113"/>
      <c r="Q10640" s="113"/>
    </row>
    <row r="10641" spans="1:17">
      <c r="A10641" s="1">
        <v>10629</v>
      </c>
      <c r="B10641" s="86" t="s">
        <v>41565</v>
      </c>
      <c r="C10641" s="106" t="s">
        <v>41566</v>
      </c>
      <c r="D10641" s="110">
        <v>38735</v>
      </c>
      <c r="E10641" s="83" t="s">
        <v>30</v>
      </c>
      <c r="F10641" s="343" t="s">
        <v>41567</v>
      </c>
      <c r="G10641" s="262" t="s">
        <v>35984</v>
      </c>
      <c r="H10641" s="83" t="s">
        <v>8300</v>
      </c>
      <c r="I10641" s="130" t="s">
        <v>41568</v>
      </c>
      <c r="J10641" s="291" t="s">
        <v>41445</v>
      </c>
      <c r="K10641" s="294" t="s">
        <v>35</v>
      </c>
      <c r="L10641" s="286" t="s">
        <v>41530</v>
      </c>
      <c r="M10641" s="106" t="s">
        <v>36</v>
      </c>
      <c r="N10641" s="1">
        <v>998</v>
      </c>
      <c r="O10641" s="1" t="str">
        <f t="shared" si="291"/>
        <v>NE</v>
      </c>
      <c r="P10641" s="113"/>
      <c r="Q10641" s="113"/>
    </row>
    <row r="10642" spans="1:17">
      <c r="A10642" s="1">
        <v>10630</v>
      </c>
      <c r="B10642" s="86" t="s">
        <v>41569</v>
      </c>
      <c r="C10642" s="106" t="s">
        <v>41570</v>
      </c>
      <c r="D10642" s="110">
        <v>39265</v>
      </c>
      <c r="E10642" s="83" t="s">
        <v>1253</v>
      </c>
      <c r="F10642" s="343" t="s">
        <v>41571</v>
      </c>
      <c r="G10642" s="83">
        <v>44743</v>
      </c>
      <c r="H10642" s="83" t="s">
        <v>8300</v>
      </c>
      <c r="I10642" s="130" t="s">
        <v>13115</v>
      </c>
      <c r="J10642" s="291" t="s">
        <v>41448</v>
      </c>
      <c r="K10642" s="294" t="s">
        <v>42</v>
      </c>
      <c r="L10642" s="286" t="s">
        <v>41530</v>
      </c>
      <c r="M10642" s="106" t="s">
        <v>36</v>
      </c>
      <c r="N10642" s="1">
        <v>1000</v>
      </c>
      <c r="O10642" s="1" t="str">
        <f t="shared" si="291"/>
        <v>NE</v>
      </c>
      <c r="P10642" s="113"/>
      <c r="Q10642" s="113"/>
    </row>
    <row r="10643" spans="1:17">
      <c r="A10643" s="1">
        <v>10631</v>
      </c>
      <c r="B10643" s="86" t="s">
        <v>41572</v>
      </c>
      <c r="C10643" s="106" t="s">
        <v>41573</v>
      </c>
      <c r="D10643" s="110">
        <v>39956</v>
      </c>
      <c r="E10643" s="83" t="s">
        <v>30</v>
      </c>
      <c r="F10643" s="343" t="s">
        <v>41574</v>
      </c>
      <c r="G10643" s="83">
        <v>45095</v>
      </c>
      <c r="H10643" s="83" t="s">
        <v>8300</v>
      </c>
      <c r="I10643" s="130" t="s">
        <v>41575</v>
      </c>
      <c r="J10643" s="291" t="s">
        <v>41576</v>
      </c>
      <c r="K10643" s="129" t="s">
        <v>42</v>
      </c>
      <c r="L10643" s="286" t="s">
        <v>41530</v>
      </c>
      <c r="M10643" s="106" t="s">
        <v>36</v>
      </c>
      <c r="N10643" s="1">
        <v>1005</v>
      </c>
      <c r="O10643" s="1" t="str">
        <f t="shared" si="291"/>
        <v>MD</v>
      </c>
      <c r="P10643" s="113"/>
      <c r="Q10643" s="113"/>
    </row>
    <row r="10644" spans="1:17">
      <c r="A10644" s="1">
        <v>10632</v>
      </c>
      <c r="B10644" s="86" t="s">
        <v>41577</v>
      </c>
      <c r="C10644" s="106" t="s">
        <v>41578</v>
      </c>
      <c r="D10644" s="110">
        <v>39554</v>
      </c>
      <c r="E10644" s="83" t="s">
        <v>30</v>
      </c>
      <c r="F10644" s="343" t="s">
        <v>41579</v>
      </c>
      <c r="G10644" s="83">
        <v>44791</v>
      </c>
      <c r="H10644" s="83" t="s">
        <v>8300</v>
      </c>
      <c r="I10644" s="130" t="s">
        <v>41575</v>
      </c>
      <c r="J10644" s="291" t="s">
        <v>41580</v>
      </c>
      <c r="K10644" s="129" t="s">
        <v>42</v>
      </c>
      <c r="L10644" s="286" t="s">
        <v>41530</v>
      </c>
      <c r="M10644" s="106" t="s">
        <v>36</v>
      </c>
      <c r="N10644" s="1">
        <v>1009</v>
      </c>
      <c r="O10644" s="1" t="str">
        <f t="shared" si="291"/>
        <v>MD</v>
      </c>
      <c r="P10644" s="113"/>
      <c r="Q10644" s="113"/>
    </row>
    <row r="10645" spans="1:17">
      <c r="A10645" s="1">
        <v>10633</v>
      </c>
      <c r="B10645" s="86" t="s">
        <v>41581</v>
      </c>
      <c r="C10645" s="106" t="s">
        <v>41582</v>
      </c>
      <c r="D10645" s="110">
        <v>33732</v>
      </c>
      <c r="E10645" s="83" t="s">
        <v>30</v>
      </c>
      <c r="F10645" s="343" t="s">
        <v>13808</v>
      </c>
      <c r="G10645" s="83">
        <v>44455</v>
      </c>
      <c r="H10645" s="83" t="s">
        <v>8300</v>
      </c>
      <c r="I10645" s="130" t="s">
        <v>25730</v>
      </c>
      <c r="J10645" s="291" t="s">
        <v>13809</v>
      </c>
      <c r="K10645" s="129" t="s">
        <v>35</v>
      </c>
      <c r="L10645" s="286" t="s">
        <v>41530</v>
      </c>
      <c r="M10645" s="106" t="s">
        <v>36</v>
      </c>
      <c r="N10645" s="1">
        <v>1010</v>
      </c>
      <c r="O10645" s="1" t="str">
        <f t="shared" si="291"/>
        <v>MD</v>
      </c>
      <c r="P10645" s="113"/>
      <c r="Q10645" s="113"/>
    </row>
    <row r="10646" spans="1:17">
      <c r="A10646" s="1">
        <v>10634</v>
      </c>
      <c r="B10646" s="86" t="s">
        <v>41583</v>
      </c>
      <c r="C10646" s="106" t="s">
        <v>27224</v>
      </c>
      <c r="D10646" s="110">
        <v>29381</v>
      </c>
      <c r="E10646" s="83" t="s">
        <v>30</v>
      </c>
      <c r="F10646" s="343" t="s">
        <v>41584</v>
      </c>
      <c r="G10646" s="83">
        <v>45695</v>
      </c>
      <c r="H10646" s="83" t="s">
        <v>8300</v>
      </c>
      <c r="I10646" s="130" t="s">
        <v>1422</v>
      </c>
      <c r="J10646" s="291" t="s">
        <v>41585</v>
      </c>
      <c r="K10646" s="129" t="s">
        <v>42</v>
      </c>
      <c r="L10646" s="286" t="s">
        <v>41530</v>
      </c>
      <c r="M10646" s="106" t="s">
        <v>36</v>
      </c>
      <c r="N10646" s="1">
        <v>1011</v>
      </c>
      <c r="O10646" s="1" t="str">
        <f t="shared" si="291"/>
        <v>MD</v>
      </c>
      <c r="P10646" s="113"/>
      <c r="Q10646" s="113"/>
    </row>
    <row r="10647" spans="1:17">
      <c r="A10647" s="1">
        <v>10635</v>
      </c>
      <c r="B10647" s="86" t="s">
        <v>41586</v>
      </c>
      <c r="C10647" s="106" t="s">
        <v>41587</v>
      </c>
      <c r="D10647" s="110">
        <v>39509</v>
      </c>
      <c r="E10647" s="83" t="s">
        <v>30</v>
      </c>
      <c r="F10647" s="343" t="s">
        <v>41588</v>
      </c>
      <c r="G10647" s="83">
        <v>45031</v>
      </c>
      <c r="H10647" s="83" t="s">
        <v>66</v>
      </c>
      <c r="I10647" s="130" t="s">
        <v>41589</v>
      </c>
      <c r="J10647" s="291" t="s">
        <v>41590</v>
      </c>
      <c r="K10647" s="129" t="s">
        <v>35</v>
      </c>
      <c r="L10647" s="286" t="s">
        <v>41530</v>
      </c>
      <c r="M10647" s="106" t="s">
        <v>36</v>
      </c>
      <c r="N10647" s="1">
        <v>1016</v>
      </c>
      <c r="O10647" s="1" t="str">
        <f t="shared" si="291"/>
        <v>IC</v>
      </c>
      <c r="P10647" s="113"/>
      <c r="Q10647" s="113"/>
    </row>
    <row r="10648" spans="1:17">
      <c r="A10648" s="1">
        <v>10636</v>
      </c>
      <c r="B10648" s="86" t="s">
        <v>41591</v>
      </c>
      <c r="C10648" s="106" t="s">
        <v>41592</v>
      </c>
      <c r="D10648" s="110">
        <v>39419</v>
      </c>
      <c r="E10648" s="83" t="s">
        <v>30</v>
      </c>
      <c r="F10648" s="343" t="s">
        <v>41593</v>
      </c>
      <c r="G10648" s="83">
        <v>45033</v>
      </c>
      <c r="H10648" s="83" t="s">
        <v>66</v>
      </c>
      <c r="I10648" s="130" t="s">
        <v>41594</v>
      </c>
      <c r="J10648" s="291" t="s">
        <v>41595</v>
      </c>
      <c r="K10648" s="129" t="s">
        <v>35</v>
      </c>
      <c r="L10648" s="286" t="s">
        <v>41530</v>
      </c>
      <c r="M10648" s="106" t="s">
        <v>36</v>
      </c>
      <c r="N10648" s="1">
        <v>1015</v>
      </c>
      <c r="O10648" s="1" t="str">
        <f t="shared" si="291"/>
        <v>IC</v>
      </c>
      <c r="P10648" s="113"/>
      <c r="Q10648" s="113"/>
    </row>
    <row r="10649" spans="1:17">
      <c r="A10649" s="1">
        <v>10637</v>
      </c>
      <c r="B10649" s="86" t="s">
        <v>41596</v>
      </c>
      <c r="C10649" s="106" t="s">
        <v>41597</v>
      </c>
      <c r="D10649" s="110">
        <v>38235</v>
      </c>
      <c r="E10649" s="83" t="s">
        <v>30</v>
      </c>
      <c r="F10649" s="343" t="s">
        <v>41598</v>
      </c>
      <c r="G10649" s="83">
        <v>44329</v>
      </c>
      <c r="H10649" s="83" t="s">
        <v>66</v>
      </c>
      <c r="I10649" s="130" t="s">
        <v>41599</v>
      </c>
      <c r="J10649" s="291" t="s">
        <v>41600</v>
      </c>
      <c r="K10649" s="129" t="s">
        <v>35</v>
      </c>
      <c r="L10649" s="286" t="s">
        <v>41530</v>
      </c>
      <c r="M10649" s="106" t="s">
        <v>36</v>
      </c>
      <c r="N10649" s="1">
        <v>1014</v>
      </c>
      <c r="O10649" s="1" t="str">
        <f t="shared" si="291"/>
        <v>IC</v>
      </c>
      <c r="P10649" s="113"/>
      <c r="Q10649" s="113"/>
    </row>
    <row r="10650" spans="1:17">
      <c r="A10650" s="1">
        <v>10638</v>
      </c>
      <c r="B10650" s="86" t="s">
        <v>41601</v>
      </c>
      <c r="C10650" s="106" t="s">
        <v>41602</v>
      </c>
      <c r="D10650" s="110">
        <v>33575</v>
      </c>
      <c r="E10650" s="83" t="s">
        <v>30</v>
      </c>
      <c r="F10650" s="343" t="s">
        <v>41603</v>
      </c>
      <c r="G10650" s="83" t="s">
        <v>7958</v>
      </c>
      <c r="H10650" s="83" t="s">
        <v>66</v>
      </c>
      <c r="I10650" s="130" t="s">
        <v>24814</v>
      </c>
      <c r="J10650" s="291" t="s">
        <v>41604</v>
      </c>
      <c r="K10650" s="129" t="s">
        <v>35</v>
      </c>
      <c r="L10650" s="286" t="s">
        <v>41530</v>
      </c>
      <c r="M10650" s="106" t="s">
        <v>36</v>
      </c>
      <c r="N10650" s="1">
        <v>987</v>
      </c>
      <c r="O10650" s="1" t="str">
        <f t="shared" si="291"/>
        <v>HU</v>
      </c>
      <c r="P10650" s="113"/>
      <c r="Q10650" s="113"/>
    </row>
    <row r="10651" spans="1:17">
      <c r="A10651" s="1">
        <v>10639</v>
      </c>
      <c r="B10651" s="86" t="s">
        <v>41605</v>
      </c>
      <c r="C10651" s="106" t="s">
        <v>38704</v>
      </c>
      <c r="D10651" s="110" t="s">
        <v>38705</v>
      </c>
      <c r="E10651" s="83" t="s">
        <v>30</v>
      </c>
      <c r="F10651" s="343" t="s">
        <v>38706</v>
      </c>
      <c r="G10651" s="83" t="s">
        <v>40093</v>
      </c>
      <c r="H10651" s="83" t="s">
        <v>66</v>
      </c>
      <c r="I10651" s="130" t="s">
        <v>5764</v>
      </c>
      <c r="J10651" s="291" t="s">
        <v>41606</v>
      </c>
      <c r="K10651" s="129" t="s">
        <v>42</v>
      </c>
      <c r="L10651" s="286" t="s">
        <v>41530</v>
      </c>
      <c r="M10651" s="106" t="s">
        <v>36</v>
      </c>
      <c r="N10651" s="1" t="s">
        <v>40087</v>
      </c>
      <c r="O10651" s="1" t="str">
        <f t="shared" si="291"/>
        <v>HU</v>
      </c>
      <c r="P10651" s="113"/>
      <c r="Q10651" s="113"/>
    </row>
    <row r="10652" spans="1:17">
      <c r="A10652" s="1">
        <v>10640</v>
      </c>
      <c r="B10652" s="86" t="s">
        <v>41607</v>
      </c>
      <c r="C10652" s="106" t="s">
        <v>41608</v>
      </c>
      <c r="D10652" s="110" t="s">
        <v>41609</v>
      </c>
      <c r="E10652" s="83" t="s">
        <v>30</v>
      </c>
      <c r="F10652" s="343" t="s">
        <v>41610</v>
      </c>
      <c r="G10652" s="83" t="s">
        <v>15282</v>
      </c>
      <c r="H10652" s="83" t="s">
        <v>66</v>
      </c>
      <c r="I10652" s="130" t="s">
        <v>538</v>
      </c>
      <c r="J10652" s="291" t="s">
        <v>41611</v>
      </c>
      <c r="K10652" s="129" t="s">
        <v>42</v>
      </c>
      <c r="L10652" s="286" t="s">
        <v>41530</v>
      </c>
      <c r="M10652" s="106" t="s">
        <v>36</v>
      </c>
      <c r="N10652" s="1">
        <v>988</v>
      </c>
      <c r="O10652" s="1" t="str">
        <f t="shared" si="291"/>
        <v>HU</v>
      </c>
      <c r="P10652" s="113"/>
      <c r="Q10652" s="113"/>
    </row>
    <row r="10653" spans="1:17">
      <c r="A10653" s="1">
        <v>10641</v>
      </c>
      <c r="B10653" s="86" t="s">
        <v>41612</v>
      </c>
      <c r="C10653" s="106" t="s">
        <v>29197</v>
      </c>
      <c r="D10653" s="110">
        <v>37784</v>
      </c>
      <c r="E10653" s="83" t="s">
        <v>30</v>
      </c>
      <c r="F10653" s="343" t="s">
        <v>41613</v>
      </c>
      <c r="G10653" s="83">
        <v>45240</v>
      </c>
      <c r="H10653" s="83" t="s">
        <v>66</v>
      </c>
      <c r="I10653" s="130" t="s">
        <v>39189</v>
      </c>
      <c r="J10653" s="106"/>
      <c r="K10653" s="129" t="s">
        <v>35</v>
      </c>
      <c r="L10653" s="286" t="s">
        <v>41530</v>
      </c>
      <c r="M10653" s="106" t="s">
        <v>36</v>
      </c>
      <c r="N10653" s="1">
        <v>989</v>
      </c>
      <c r="O10653" s="1" t="str">
        <f t="shared" si="291"/>
        <v>TC</v>
      </c>
      <c r="P10653" s="113"/>
      <c r="Q10653" s="113"/>
    </row>
    <row r="10654" spans="1:17">
      <c r="A10654" s="1">
        <v>10642</v>
      </c>
      <c r="B10654" s="86" t="s">
        <v>41614</v>
      </c>
      <c r="C10654" s="106" t="s">
        <v>41615</v>
      </c>
      <c r="D10654" s="110">
        <v>39425</v>
      </c>
      <c r="E10654" s="83" t="s">
        <v>30</v>
      </c>
      <c r="F10654" s="343" t="s">
        <v>41616</v>
      </c>
      <c r="G10654" s="83">
        <v>44842</v>
      </c>
      <c r="H10654" s="83" t="s">
        <v>66</v>
      </c>
      <c r="I10654" s="130" t="s">
        <v>39192</v>
      </c>
      <c r="J10654" s="106"/>
      <c r="K10654" s="129" t="s">
        <v>42</v>
      </c>
      <c r="L10654" s="286" t="s">
        <v>41530</v>
      </c>
      <c r="M10654" s="106" t="s">
        <v>36</v>
      </c>
      <c r="N10654" s="1">
        <v>992</v>
      </c>
      <c r="O10654" s="1" t="str">
        <f t="shared" si="291"/>
        <v>TC</v>
      </c>
      <c r="P10654" s="113"/>
      <c r="Q10654" s="113"/>
    </row>
    <row r="10655" spans="1:17">
      <c r="A10655" s="1">
        <v>10643</v>
      </c>
      <c r="B10655" s="86" t="s">
        <v>41617</v>
      </c>
      <c r="C10655" s="106" t="s">
        <v>298</v>
      </c>
      <c r="D10655" s="110">
        <v>33888</v>
      </c>
      <c r="E10655" s="83" t="s">
        <v>30</v>
      </c>
      <c r="F10655" s="343" t="s">
        <v>299</v>
      </c>
      <c r="G10655" s="83" t="s">
        <v>38510</v>
      </c>
      <c r="H10655" s="83" t="s">
        <v>66</v>
      </c>
      <c r="I10655" s="130" t="s">
        <v>41618</v>
      </c>
      <c r="J10655" s="106"/>
      <c r="K10655" s="129" t="s">
        <v>42</v>
      </c>
      <c r="L10655" s="286" t="s">
        <v>41530</v>
      </c>
      <c r="M10655" s="106" t="s">
        <v>36</v>
      </c>
      <c r="N10655" s="1" t="s">
        <v>41619</v>
      </c>
      <c r="O10655" s="1" t="str">
        <f t="shared" si="291"/>
        <v>TC</v>
      </c>
      <c r="P10655" s="113"/>
      <c r="Q10655" s="113"/>
    </row>
    <row r="10656" spans="1:17">
      <c r="A10656" s="1">
        <v>10644</v>
      </c>
      <c r="B10656" s="86" t="s">
        <v>41620</v>
      </c>
      <c r="C10656" s="106" t="s">
        <v>293</v>
      </c>
      <c r="D10656" s="110" t="s">
        <v>41621</v>
      </c>
      <c r="E10656" s="83" t="s">
        <v>30</v>
      </c>
      <c r="F10656" s="343" t="s">
        <v>294</v>
      </c>
      <c r="G10656" s="83">
        <v>44895</v>
      </c>
      <c r="H10656" s="83" t="s">
        <v>66</v>
      </c>
      <c r="I10656" s="130" t="s">
        <v>38825</v>
      </c>
      <c r="J10656" s="106"/>
      <c r="K10656" s="129" t="s">
        <v>42</v>
      </c>
      <c r="L10656" s="286" t="s">
        <v>41530</v>
      </c>
      <c r="M10656" s="106" t="s">
        <v>36</v>
      </c>
      <c r="N10656" s="1">
        <v>993</v>
      </c>
      <c r="O10656" s="1" t="str">
        <f t="shared" si="291"/>
        <v>TC</v>
      </c>
      <c r="P10656" s="113"/>
      <c r="Q10656" s="113"/>
    </row>
    <row r="10657" spans="1:17">
      <c r="A10657" s="1">
        <v>10645</v>
      </c>
      <c r="B10657" s="86" t="s">
        <v>41622</v>
      </c>
      <c r="C10657" s="106" t="s">
        <v>41623</v>
      </c>
      <c r="D10657" s="286" t="s">
        <v>41624</v>
      </c>
      <c r="E10657" s="83" t="s">
        <v>30</v>
      </c>
      <c r="F10657" s="343" t="s">
        <v>41625</v>
      </c>
      <c r="G10657" s="262" t="s">
        <v>18819</v>
      </c>
      <c r="H10657" s="83" t="s">
        <v>66</v>
      </c>
      <c r="I10657" s="323" t="s">
        <v>9719</v>
      </c>
      <c r="J10657" s="291" t="s">
        <v>41626</v>
      </c>
      <c r="K10657" s="294" t="s">
        <v>35</v>
      </c>
      <c r="L10657" s="286" t="s">
        <v>41530</v>
      </c>
      <c r="M10657" s="106" t="s">
        <v>36</v>
      </c>
      <c r="N10657" s="1">
        <v>982</v>
      </c>
      <c r="O10657" s="1" t="str">
        <f t="shared" si="291"/>
        <v>TK</v>
      </c>
      <c r="P10657" s="113"/>
      <c r="Q10657" s="113"/>
    </row>
    <row r="10658" spans="1:17">
      <c r="A10658" s="1">
        <v>10646</v>
      </c>
      <c r="B10658" s="86" t="s">
        <v>41627</v>
      </c>
      <c r="C10658" s="106" t="s">
        <v>41628</v>
      </c>
      <c r="D10658" s="286" t="s">
        <v>41629</v>
      </c>
      <c r="E10658" s="83" t="s">
        <v>30</v>
      </c>
      <c r="F10658" s="343" t="s">
        <v>41630</v>
      </c>
      <c r="G10658" s="262" t="s">
        <v>41631</v>
      </c>
      <c r="H10658" s="83" t="s">
        <v>66</v>
      </c>
      <c r="I10658" s="323" t="s">
        <v>41632</v>
      </c>
      <c r="J10658" s="291" t="s">
        <v>41633</v>
      </c>
      <c r="K10658" s="294" t="s">
        <v>35</v>
      </c>
      <c r="L10658" s="286" t="s">
        <v>41530</v>
      </c>
      <c r="M10658" s="106" t="s">
        <v>36</v>
      </c>
      <c r="N10658" s="1">
        <v>981</v>
      </c>
      <c r="O10658" s="1" t="str">
        <f t="shared" si="291"/>
        <v>TK</v>
      </c>
      <c r="P10658" s="113"/>
      <c r="Q10658" s="113"/>
    </row>
    <row r="10659" spans="1:17">
      <c r="A10659" s="1">
        <v>10647</v>
      </c>
      <c r="B10659" s="86" t="s">
        <v>41634</v>
      </c>
      <c r="C10659" s="106" t="s">
        <v>41635</v>
      </c>
      <c r="D10659" s="286" t="s">
        <v>41636</v>
      </c>
      <c r="E10659" s="83" t="s">
        <v>30</v>
      </c>
      <c r="F10659" s="343" t="s">
        <v>41637</v>
      </c>
      <c r="G10659" s="262" t="s">
        <v>16454</v>
      </c>
      <c r="H10659" s="83" t="s">
        <v>66</v>
      </c>
      <c r="I10659" s="323" t="s">
        <v>14317</v>
      </c>
      <c r="J10659" s="291" t="s">
        <v>41638</v>
      </c>
      <c r="K10659" s="294" t="s">
        <v>35</v>
      </c>
      <c r="L10659" s="286" t="s">
        <v>41530</v>
      </c>
      <c r="M10659" s="106" t="s">
        <v>36</v>
      </c>
      <c r="N10659" s="1">
        <v>996</v>
      </c>
      <c r="O10659" s="1" t="str">
        <f t="shared" si="291"/>
        <v>TK</v>
      </c>
      <c r="P10659" s="113"/>
      <c r="Q10659" s="113"/>
    </row>
    <row r="10660" spans="1:17">
      <c r="A10660" s="1">
        <v>10648</v>
      </c>
      <c r="B10660" s="86" t="s">
        <v>41639</v>
      </c>
      <c r="C10660" s="106" t="s">
        <v>41640</v>
      </c>
      <c r="D10660" s="286" t="s">
        <v>41641</v>
      </c>
      <c r="E10660" s="83" t="s">
        <v>30</v>
      </c>
      <c r="F10660" s="343" t="s">
        <v>41642</v>
      </c>
      <c r="G10660" s="262" t="s">
        <v>41643</v>
      </c>
      <c r="H10660" s="83" t="s">
        <v>66</v>
      </c>
      <c r="I10660" s="323" t="s">
        <v>41644</v>
      </c>
      <c r="J10660" s="106"/>
      <c r="K10660" s="294" t="s">
        <v>42</v>
      </c>
      <c r="L10660" s="286" t="s">
        <v>41530</v>
      </c>
      <c r="M10660" s="106" t="s">
        <v>36</v>
      </c>
      <c r="N10660" s="1">
        <v>995</v>
      </c>
      <c r="O10660" s="1" t="str">
        <f t="shared" si="291"/>
        <v>TK</v>
      </c>
      <c r="P10660" s="113"/>
      <c r="Q10660" s="113"/>
    </row>
    <row r="10661" spans="1:17">
      <c r="A10661" s="1">
        <v>10649</v>
      </c>
      <c r="B10661" s="86" t="s">
        <v>41645</v>
      </c>
      <c r="C10661" s="106" t="s">
        <v>41646</v>
      </c>
      <c r="D10661" s="110" t="s">
        <v>34610</v>
      </c>
      <c r="E10661" s="83" t="s">
        <v>30</v>
      </c>
      <c r="F10661" s="343" t="s">
        <v>41647</v>
      </c>
      <c r="G10661" s="83" t="s">
        <v>20232</v>
      </c>
      <c r="H10661" s="83" t="s">
        <v>66</v>
      </c>
      <c r="I10661" s="130" t="s">
        <v>41648</v>
      </c>
      <c r="J10661" s="106"/>
      <c r="K10661" s="129" t="s">
        <v>33543</v>
      </c>
      <c r="L10661" s="286" t="s">
        <v>41530</v>
      </c>
      <c r="M10661" s="106" t="s">
        <v>36</v>
      </c>
      <c r="N10661" s="1">
        <v>1027</v>
      </c>
      <c r="O10661" s="1" t="str">
        <f t="shared" si="291"/>
        <v>VW</v>
      </c>
      <c r="P10661" s="113"/>
      <c r="Q10661" s="113"/>
    </row>
    <row r="10662" spans="1:17">
      <c r="A10662" s="1">
        <v>10650</v>
      </c>
      <c r="B10662" s="86" t="s">
        <v>41649</v>
      </c>
      <c r="C10662" s="106" t="s">
        <v>41650</v>
      </c>
      <c r="D10662" s="110">
        <v>31179</v>
      </c>
      <c r="E10662" s="83" t="s">
        <v>30</v>
      </c>
      <c r="F10662" s="343" t="s">
        <v>41651</v>
      </c>
      <c r="G10662" s="262" t="s">
        <v>19995</v>
      </c>
      <c r="H10662" s="83" t="s">
        <v>32</v>
      </c>
      <c r="I10662" s="130" t="s">
        <v>46</v>
      </c>
      <c r="J10662" s="291" t="s">
        <v>41652</v>
      </c>
      <c r="K10662" s="129" t="s">
        <v>42</v>
      </c>
      <c r="L10662" s="286" t="s">
        <v>41530</v>
      </c>
      <c r="M10662" s="106" t="s">
        <v>75</v>
      </c>
      <c r="N10662" s="1">
        <v>685</v>
      </c>
      <c r="O10662" s="1" t="str">
        <f t="shared" si="291"/>
        <v>HM</v>
      </c>
      <c r="P10662" s="113"/>
      <c r="Q10662" s="113"/>
    </row>
    <row r="10663" spans="1:17">
      <c r="A10663" s="1">
        <v>10651</v>
      </c>
      <c r="B10663" s="86" t="s">
        <v>41653</v>
      </c>
      <c r="C10663" s="106" t="s">
        <v>40865</v>
      </c>
      <c r="D10663" s="110">
        <v>32790</v>
      </c>
      <c r="E10663" s="83" t="s">
        <v>30</v>
      </c>
      <c r="F10663" s="343" t="s">
        <v>40866</v>
      </c>
      <c r="G10663" s="262" t="s">
        <v>18847</v>
      </c>
      <c r="H10663" s="83" t="s">
        <v>32</v>
      </c>
      <c r="I10663" s="130" t="s">
        <v>3530</v>
      </c>
      <c r="J10663" s="291" t="s">
        <v>5649</v>
      </c>
      <c r="K10663" s="129" t="s">
        <v>35</v>
      </c>
      <c r="L10663" s="286" t="s">
        <v>41530</v>
      </c>
      <c r="M10663" s="106" t="s">
        <v>75</v>
      </c>
      <c r="N10663" s="1">
        <v>689</v>
      </c>
      <c r="O10663" s="1" t="str">
        <f t="shared" si="291"/>
        <v>HM</v>
      </c>
      <c r="P10663" s="113"/>
      <c r="Q10663" s="113"/>
    </row>
    <row r="10664" spans="1:17">
      <c r="A10664" s="1">
        <v>10652</v>
      </c>
      <c r="B10664" s="86" t="s">
        <v>41654</v>
      </c>
      <c r="C10664" s="106" t="s">
        <v>41655</v>
      </c>
      <c r="D10664" s="110">
        <v>28732</v>
      </c>
      <c r="E10664" s="83" t="s">
        <v>30</v>
      </c>
      <c r="F10664" s="343" t="s">
        <v>41656</v>
      </c>
      <c r="G10664" s="262" t="s">
        <v>9225</v>
      </c>
      <c r="H10664" s="83" t="s">
        <v>32</v>
      </c>
      <c r="I10664" s="130" t="s">
        <v>3705</v>
      </c>
      <c r="J10664" s="291" t="s">
        <v>21089</v>
      </c>
      <c r="K10664" s="129" t="s">
        <v>42</v>
      </c>
      <c r="L10664" s="286" t="s">
        <v>41530</v>
      </c>
      <c r="M10664" s="106" t="s">
        <v>75</v>
      </c>
      <c r="N10664" s="1">
        <v>788</v>
      </c>
      <c r="O10664" s="1" t="str">
        <f t="shared" ref="O10664:O10727" si="292">RIGHT(B10664,2)</f>
        <v>HM</v>
      </c>
      <c r="P10664" s="113"/>
      <c r="Q10664" s="113"/>
    </row>
    <row r="10665" spans="1:17">
      <c r="A10665" s="1">
        <v>10653</v>
      </c>
      <c r="B10665" s="86" t="s">
        <v>41657</v>
      </c>
      <c r="C10665" s="106" t="s">
        <v>41658</v>
      </c>
      <c r="D10665" s="286" t="s">
        <v>29398</v>
      </c>
      <c r="E10665" s="83" t="s">
        <v>1253</v>
      </c>
      <c r="F10665" s="343" t="s">
        <v>41659</v>
      </c>
      <c r="G10665" s="83">
        <v>44508</v>
      </c>
      <c r="H10665" s="83" t="s">
        <v>8300</v>
      </c>
      <c r="I10665" s="130" t="s">
        <v>12222</v>
      </c>
      <c r="J10665" s="291" t="s">
        <v>41443</v>
      </c>
      <c r="K10665" s="129" t="s">
        <v>42</v>
      </c>
      <c r="L10665" s="286" t="s">
        <v>41530</v>
      </c>
      <c r="M10665" s="106" t="s">
        <v>75</v>
      </c>
      <c r="N10665" s="1">
        <v>862</v>
      </c>
      <c r="O10665" s="1" t="str">
        <f t="shared" si="292"/>
        <v>NE</v>
      </c>
      <c r="P10665" s="113"/>
      <c r="Q10665" s="113"/>
    </row>
    <row r="10666" spans="1:17">
      <c r="A10666" s="1">
        <v>10654</v>
      </c>
      <c r="B10666" s="86" t="s">
        <v>41660</v>
      </c>
      <c r="C10666" s="106" t="s">
        <v>41661</v>
      </c>
      <c r="D10666" s="110" t="s">
        <v>31318</v>
      </c>
      <c r="E10666" s="83" t="s">
        <v>30</v>
      </c>
      <c r="F10666" s="343" t="s">
        <v>41662</v>
      </c>
      <c r="G10666" s="83">
        <v>44508</v>
      </c>
      <c r="H10666" s="83" t="s">
        <v>8300</v>
      </c>
      <c r="I10666" s="130" t="s">
        <v>2966</v>
      </c>
      <c r="J10666" s="291" t="s">
        <v>41448</v>
      </c>
      <c r="K10666" s="129" t="s">
        <v>42</v>
      </c>
      <c r="L10666" s="286" t="s">
        <v>41530</v>
      </c>
      <c r="M10666" s="106" t="s">
        <v>75</v>
      </c>
      <c r="N10666" s="1">
        <v>864</v>
      </c>
      <c r="O10666" s="1" t="str">
        <f t="shared" si="292"/>
        <v>NE</v>
      </c>
      <c r="P10666" s="113"/>
      <c r="Q10666" s="113"/>
    </row>
    <row r="10667" spans="1:17">
      <c r="A10667" s="1">
        <v>10655</v>
      </c>
      <c r="B10667" s="86" t="s">
        <v>41663</v>
      </c>
      <c r="C10667" s="106" t="s">
        <v>26001</v>
      </c>
      <c r="D10667" s="110">
        <v>26891</v>
      </c>
      <c r="E10667" s="83" t="s">
        <v>30</v>
      </c>
      <c r="F10667" s="343" t="s">
        <v>35917</v>
      </c>
      <c r="G10667" s="83" t="s">
        <v>9666</v>
      </c>
      <c r="H10667" s="83" t="s">
        <v>66</v>
      </c>
      <c r="I10667" s="323" t="s">
        <v>625</v>
      </c>
      <c r="J10667" s="291" t="s">
        <v>41664</v>
      </c>
      <c r="K10667" s="294" t="s">
        <v>42</v>
      </c>
      <c r="L10667" s="286" t="s">
        <v>41530</v>
      </c>
      <c r="M10667" s="106" t="s">
        <v>75</v>
      </c>
      <c r="N10667" s="1">
        <v>843</v>
      </c>
      <c r="O10667" s="1" t="str">
        <f t="shared" si="292"/>
        <v>TK</v>
      </c>
      <c r="P10667" s="113"/>
      <c r="Q10667" s="113"/>
    </row>
    <row r="10668" spans="1:17">
      <c r="A10668" s="1">
        <v>10656</v>
      </c>
      <c r="B10668" s="86" t="s">
        <v>41665</v>
      </c>
      <c r="C10668" s="106" t="s">
        <v>35905</v>
      </c>
      <c r="D10668" s="110">
        <v>27005</v>
      </c>
      <c r="E10668" s="83" t="s">
        <v>30</v>
      </c>
      <c r="F10668" s="343" t="s">
        <v>35907</v>
      </c>
      <c r="G10668" s="83" t="s">
        <v>9666</v>
      </c>
      <c r="H10668" s="83" t="s">
        <v>66</v>
      </c>
      <c r="I10668" s="323" t="s">
        <v>625</v>
      </c>
      <c r="J10668" s="291" t="s">
        <v>41666</v>
      </c>
      <c r="K10668" s="294" t="s">
        <v>42</v>
      </c>
      <c r="L10668" s="286" t="s">
        <v>41530</v>
      </c>
      <c r="M10668" s="106" t="s">
        <v>75</v>
      </c>
      <c r="N10668" s="1">
        <v>845</v>
      </c>
      <c r="O10668" s="1" t="str">
        <f t="shared" si="292"/>
        <v>TK</v>
      </c>
      <c r="P10668" s="113"/>
      <c r="Q10668" s="113"/>
    </row>
    <row r="10669" spans="1:17">
      <c r="A10669" s="1">
        <v>10657</v>
      </c>
      <c r="B10669" s="86" t="s">
        <v>41667</v>
      </c>
      <c r="C10669" s="106" t="s">
        <v>31486</v>
      </c>
      <c r="D10669" s="110">
        <v>31590</v>
      </c>
      <c r="E10669" s="83" t="s">
        <v>30</v>
      </c>
      <c r="F10669" s="343" t="s">
        <v>41668</v>
      </c>
      <c r="G10669" s="83">
        <v>45607</v>
      </c>
      <c r="H10669" s="83" t="s">
        <v>66</v>
      </c>
      <c r="I10669" s="323" t="s">
        <v>1044</v>
      </c>
      <c r="J10669" s="106"/>
      <c r="K10669" s="294" t="s">
        <v>42</v>
      </c>
      <c r="L10669" s="286" t="s">
        <v>41530</v>
      </c>
      <c r="M10669" s="106" t="s">
        <v>75</v>
      </c>
      <c r="N10669" s="1">
        <v>857</v>
      </c>
      <c r="O10669" s="1" t="str">
        <f t="shared" si="292"/>
        <v>TK</v>
      </c>
      <c r="P10669" s="113"/>
      <c r="Q10669" s="113"/>
    </row>
    <row r="10670" spans="1:17">
      <c r="A10670" s="1">
        <v>10658</v>
      </c>
      <c r="B10670" s="86" t="s">
        <v>41669</v>
      </c>
      <c r="C10670" s="106" t="s">
        <v>41670</v>
      </c>
      <c r="D10670" s="110">
        <v>33829</v>
      </c>
      <c r="E10670" s="83" t="s">
        <v>1253</v>
      </c>
      <c r="F10670" s="343" t="s">
        <v>41671</v>
      </c>
      <c r="G10670" s="83" t="s">
        <v>26712</v>
      </c>
      <c r="H10670" s="83" t="s">
        <v>66</v>
      </c>
      <c r="I10670" s="323" t="s">
        <v>41672</v>
      </c>
      <c r="J10670" s="291" t="s">
        <v>41673</v>
      </c>
      <c r="K10670" s="294" t="s">
        <v>35</v>
      </c>
      <c r="L10670" s="286" t="s">
        <v>41530</v>
      </c>
      <c r="M10670" s="106" t="s">
        <v>75</v>
      </c>
      <c r="N10670" s="1">
        <v>834</v>
      </c>
      <c r="O10670" s="1" t="str">
        <f t="shared" si="292"/>
        <v>TK</v>
      </c>
      <c r="P10670" s="113"/>
      <c r="Q10670" s="113"/>
    </row>
    <row r="10671" spans="1:17">
      <c r="A10671" s="1">
        <v>10659</v>
      </c>
      <c r="B10671" s="86" t="s">
        <v>41674</v>
      </c>
      <c r="C10671" s="106" t="s">
        <v>41675</v>
      </c>
      <c r="D10671" s="110">
        <v>33776</v>
      </c>
      <c r="E10671" s="83" t="s">
        <v>30</v>
      </c>
      <c r="F10671" s="343" t="s">
        <v>41676</v>
      </c>
      <c r="G10671" s="83" t="s">
        <v>14552</v>
      </c>
      <c r="H10671" s="83" t="s">
        <v>66</v>
      </c>
      <c r="I10671" s="323" t="s">
        <v>4453</v>
      </c>
      <c r="J10671" s="106"/>
      <c r="K10671" s="294" t="s">
        <v>35</v>
      </c>
      <c r="L10671" s="286" t="s">
        <v>41530</v>
      </c>
      <c r="M10671" s="106" t="s">
        <v>75</v>
      </c>
      <c r="N10671" s="1">
        <v>854</v>
      </c>
      <c r="O10671" s="1" t="str">
        <f t="shared" si="292"/>
        <v>TK</v>
      </c>
      <c r="P10671" s="113"/>
      <c r="Q10671" s="113"/>
    </row>
    <row r="10672" spans="1:17">
      <c r="A10672" s="1">
        <v>10660</v>
      </c>
      <c r="B10672" s="86" t="s">
        <v>41677</v>
      </c>
      <c r="C10672" s="106" t="s">
        <v>21791</v>
      </c>
      <c r="D10672" s="110">
        <v>37561</v>
      </c>
      <c r="E10672" s="83" t="s">
        <v>1253</v>
      </c>
      <c r="F10672" s="343" t="s">
        <v>21792</v>
      </c>
      <c r="G10672" s="83" t="s">
        <v>9731</v>
      </c>
      <c r="H10672" s="83" t="s">
        <v>66</v>
      </c>
      <c r="I10672" s="323" t="s">
        <v>41678</v>
      </c>
      <c r="J10672" s="291" t="s">
        <v>41679</v>
      </c>
      <c r="K10672" s="294" t="s">
        <v>35</v>
      </c>
      <c r="L10672" s="286" t="s">
        <v>41530</v>
      </c>
      <c r="M10672" s="106" t="s">
        <v>75</v>
      </c>
      <c r="N10672" s="1">
        <v>856</v>
      </c>
      <c r="O10672" s="1" t="str">
        <f t="shared" si="292"/>
        <v>TK</v>
      </c>
      <c r="P10672" s="113"/>
      <c r="Q10672" s="113"/>
    </row>
    <row r="10673" spans="1:17">
      <c r="A10673" s="1">
        <v>10661</v>
      </c>
      <c r="B10673" s="86" t="s">
        <v>41680</v>
      </c>
      <c r="C10673" s="106" t="s">
        <v>39527</v>
      </c>
      <c r="D10673" s="110">
        <v>37510</v>
      </c>
      <c r="E10673" s="83" t="s">
        <v>30</v>
      </c>
      <c r="F10673" s="343" t="s">
        <v>39528</v>
      </c>
      <c r="G10673" s="83">
        <v>44419</v>
      </c>
      <c r="H10673" s="83" t="s">
        <v>66</v>
      </c>
      <c r="I10673" s="130" t="s">
        <v>5491</v>
      </c>
      <c r="J10673" s="291" t="s">
        <v>41681</v>
      </c>
      <c r="K10673" s="129" t="s">
        <v>35</v>
      </c>
      <c r="L10673" s="286" t="s">
        <v>41530</v>
      </c>
      <c r="M10673" s="106" t="s">
        <v>75</v>
      </c>
      <c r="N10673" s="1">
        <v>744</v>
      </c>
      <c r="O10673" s="1" t="str">
        <f t="shared" si="292"/>
        <v>HL</v>
      </c>
      <c r="P10673" s="113"/>
      <c r="Q10673" s="113"/>
    </row>
    <row r="10674" spans="1:17">
      <c r="A10674" s="1">
        <v>10662</v>
      </c>
      <c r="B10674" s="86" t="s">
        <v>41682</v>
      </c>
      <c r="C10674" s="106" t="s">
        <v>39531</v>
      </c>
      <c r="D10674" s="110">
        <v>39631</v>
      </c>
      <c r="E10674" s="83" t="s">
        <v>30</v>
      </c>
      <c r="F10674" s="343" t="s">
        <v>39533</v>
      </c>
      <c r="G10674" s="83">
        <v>44811</v>
      </c>
      <c r="H10674" s="83" t="s">
        <v>66</v>
      </c>
      <c r="I10674" s="130" t="s">
        <v>27027</v>
      </c>
      <c r="J10674" s="291" t="s">
        <v>41683</v>
      </c>
      <c r="K10674" s="129" t="s">
        <v>42</v>
      </c>
      <c r="L10674" s="286" t="s">
        <v>41530</v>
      </c>
      <c r="M10674" s="106" t="s">
        <v>75</v>
      </c>
      <c r="N10674" s="1">
        <v>745</v>
      </c>
      <c r="O10674" s="1" t="str">
        <f t="shared" si="292"/>
        <v>HL</v>
      </c>
      <c r="P10674" s="113"/>
      <c r="Q10674" s="113"/>
    </row>
    <row r="10675" spans="1:17">
      <c r="A10675" s="1">
        <v>10663</v>
      </c>
      <c r="B10675" s="86" t="s">
        <v>41684</v>
      </c>
      <c r="C10675" s="106" t="s">
        <v>2998</v>
      </c>
      <c r="D10675" s="110">
        <v>39365</v>
      </c>
      <c r="E10675" s="83" t="s">
        <v>1253</v>
      </c>
      <c r="F10675" s="343" t="s">
        <v>19835</v>
      </c>
      <c r="G10675" s="83">
        <v>45070</v>
      </c>
      <c r="H10675" s="83" t="s">
        <v>66</v>
      </c>
      <c r="I10675" s="130" t="s">
        <v>5500</v>
      </c>
      <c r="J10675" s="291" t="s">
        <v>41685</v>
      </c>
      <c r="K10675" s="129" t="s">
        <v>35</v>
      </c>
      <c r="L10675" s="286" t="s">
        <v>41530</v>
      </c>
      <c r="M10675" s="106" t="s">
        <v>75</v>
      </c>
      <c r="N10675" s="1">
        <v>770</v>
      </c>
      <c r="O10675" s="1" t="str">
        <f t="shared" si="292"/>
        <v>HL</v>
      </c>
      <c r="P10675" s="113"/>
      <c r="Q10675" s="113"/>
    </row>
    <row r="10676" spans="1:17">
      <c r="A10676" s="1">
        <v>10664</v>
      </c>
      <c r="B10676" s="86" t="s">
        <v>41686</v>
      </c>
      <c r="C10676" s="106" t="s">
        <v>31079</v>
      </c>
      <c r="D10676" s="110">
        <v>39282</v>
      </c>
      <c r="E10676" s="83" t="s">
        <v>30</v>
      </c>
      <c r="F10676" s="343" t="s">
        <v>31080</v>
      </c>
      <c r="G10676" s="83">
        <v>45554</v>
      </c>
      <c r="H10676" s="83" t="s">
        <v>66</v>
      </c>
      <c r="I10676" s="130" t="s">
        <v>27027</v>
      </c>
      <c r="J10676" s="291" t="s">
        <v>41687</v>
      </c>
      <c r="K10676" s="129" t="s">
        <v>35</v>
      </c>
      <c r="L10676" s="286" t="s">
        <v>41530</v>
      </c>
      <c r="M10676" s="106" t="s">
        <v>75</v>
      </c>
      <c r="N10676" s="1">
        <v>822</v>
      </c>
      <c r="O10676" s="1" t="str">
        <f t="shared" si="292"/>
        <v>HL</v>
      </c>
      <c r="P10676" s="113"/>
      <c r="Q10676" s="113"/>
    </row>
    <row r="10677" spans="1:17">
      <c r="A10677" s="1">
        <v>10665</v>
      </c>
      <c r="B10677" s="86" t="s">
        <v>41688</v>
      </c>
      <c r="C10677" s="106" t="s">
        <v>41689</v>
      </c>
      <c r="D10677" s="110">
        <v>36939</v>
      </c>
      <c r="E10677" s="83" t="s">
        <v>1253</v>
      </c>
      <c r="F10677" s="343" t="s">
        <v>41690</v>
      </c>
      <c r="G10677" s="83">
        <v>45815</v>
      </c>
      <c r="H10677" s="83" t="s">
        <v>66</v>
      </c>
      <c r="I10677" s="130" t="s">
        <v>41691</v>
      </c>
      <c r="J10677" s="106"/>
      <c r="K10677" s="129" t="s">
        <v>33543</v>
      </c>
      <c r="L10677" s="286" t="s">
        <v>41530</v>
      </c>
      <c r="M10677" s="106" t="s">
        <v>75</v>
      </c>
      <c r="N10677" s="1">
        <v>795</v>
      </c>
      <c r="O10677" s="1" t="str">
        <f t="shared" si="292"/>
        <v>VW</v>
      </c>
      <c r="P10677" s="113"/>
      <c r="Q10677" s="113"/>
    </row>
    <row r="10678" spans="1:17">
      <c r="A10678" s="1">
        <v>10666</v>
      </c>
      <c r="B10678" s="86" t="s">
        <v>41692</v>
      </c>
      <c r="C10678" s="106" t="s">
        <v>41693</v>
      </c>
      <c r="D10678" s="110">
        <v>40468</v>
      </c>
      <c r="E10678" s="83" t="s">
        <v>30</v>
      </c>
      <c r="F10678" s="343" t="s">
        <v>41694</v>
      </c>
      <c r="G10678" s="83" t="s">
        <v>21650</v>
      </c>
      <c r="H10678" s="83" t="s">
        <v>66</v>
      </c>
      <c r="I10678" s="130" t="s">
        <v>41226</v>
      </c>
      <c r="J10678" s="106"/>
      <c r="K10678" s="129" t="s">
        <v>35</v>
      </c>
      <c r="L10678" s="286" t="s">
        <v>41530</v>
      </c>
      <c r="M10678" s="106" t="s">
        <v>75</v>
      </c>
      <c r="N10678" s="1">
        <v>817</v>
      </c>
      <c r="O10678" s="1" t="str">
        <f t="shared" si="292"/>
        <v>VW</v>
      </c>
      <c r="P10678" s="113"/>
      <c r="Q10678" s="113"/>
    </row>
    <row r="10679" spans="1:17">
      <c r="A10679" s="1">
        <v>10667</v>
      </c>
      <c r="B10679" s="86" t="s">
        <v>41695</v>
      </c>
      <c r="C10679" s="106" t="s">
        <v>32485</v>
      </c>
      <c r="D10679" s="110">
        <v>32763</v>
      </c>
      <c r="E10679" s="83" t="s">
        <v>30</v>
      </c>
      <c r="F10679" s="343" t="s">
        <v>32487</v>
      </c>
      <c r="G10679" s="83">
        <v>44248</v>
      </c>
      <c r="H10679" s="83" t="s">
        <v>66</v>
      </c>
      <c r="I10679" s="130" t="s">
        <v>41696</v>
      </c>
      <c r="J10679" s="106"/>
      <c r="K10679" s="129" t="s">
        <v>35</v>
      </c>
      <c r="L10679" s="286" t="s">
        <v>41530</v>
      </c>
      <c r="M10679" s="106" t="s">
        <v>75</v>
      </c>
      <c r="N10679" s="1" t="s">
        <v>41697</v>
      </c>
      <c r="O10679" s="1" t="str">
        <f t="shared" si="292"/>
        <v>TC</v>
      </c>
      <c r="P10679" s="113"/>
      <c r="Q10679" s="113"/>
    </row>
    <row r="10680" spans="1:17">
      <c r="A10680" s="1">
        <v>10668</v>
      </c>
      <c r="B10680" s="86" t="s">
        <v>41698</v>
      </c>
      <c r="C10680" s="106" t="s">
        <v>41699</v>
      </c>
      <c r="D10680" s="110">
        <v>36325</v>
      </c>
      <c r="E10680" s="83" t="s">
        <v>30</v>
      </c>
      <c r="F10680" s="343" t="s">
        <v>41700</v>
      </c>
      <c r="G10680" s="83">
        <v>45538</v>
      </c>
      <c r="H10680" s="83" t="s">
        <v>66</v>
      </c>
      <c r="I10680" s="130" t="s">
        <v>22593</v>
      </c>
      <c r="J10680" s="106"/>
      <c r="K10680" s="129" t="s">
        <v>35</v>
      </c>
      <c r="L10680" s="286" t="s">
        <v>41530</v>
      </c>
      <c r="M10680" s="106" t="s">
        <v>75</v>
      </c>
      <c r="N10680" s="1" t="s">
        <v>4019</v>
      </c>
      <c r="O10680" s="1" t="str">
        <f t="shared" si="292"/>
        <v>TC</v>
      </c>
      <c r="P10680" s="113"/>
      <c r="Q10680" s="113"/>
    </row>
    <row r="10681" spans="1:17">
      <c r="A10681" s="1">
        <v>10669</v>
      </c>
      <c r="B10681" s="86" t="s">
        <v>41701</v>
      </c>
      <c r="C10681" s="106" t="s">
        <v>30207</v>
      </c>
      <c r="D10681" s="110">
        <v>35157</v>
      </c>
      <c r="E10681" s="83" t="s">
        <v>30</v>
      </c>
      <c r="F10681" s="343" t="s">
        <v>30209</v>
      </c>
      <c r="G10681" s="83">
        <v>44769</v>
      </c>
      <c r="H10681" s="83" t="s">
        <v>66</v>
      </c>
      <c r="I10681" s="130" t="s">
        <v>39176</v>
      </c>
      <c r="J10681" s="106"/>
      <c r="K10681" s="129" t="s">
        <v>35</v>
      </c>
      <c r="L10681" s="286" t="s">
        <v>41530</v>
      </c>
      <c r="M10681" s="106" t="s">
        <v>75</v>
      </c>
      <c r="N10681" s="1" t="s">
        <v>41702</v>
      </c>
      <c r="O10681" s="1" t="str">
        <f t="shared" si="292"/>
        <v>TC</v>
      </c>
      <c r="P10681" s="113"/>
      <c r="Q10681" s="113"/>
    </row>
    <row r="10682" spans="1:17">
      <c r="A10682" s="1">
        <v>10670</v>
      </c>
      <c r="B10682" s="86" t="s">
        <v>41703</v>
      </c>
      <c r="C10682" s="106" t="s">
        <v>11006</v>
      </c>
      <c r="D10682" s="110">
        <v>35793</v>
      </c>
      <c r="E10682" s="83" t="s">
        <v>30</v>
      </c>
      <c r="F10682" s="343" t="s">
        <v>40676</v>
      </c>
      <c r="G10682" s="83">
        <v>45044</v>
      </c>
      <c r="H10682" s="83" t="s">
        <v>66</v>
      </c>
      <c r="I10682" s="130" t="s">
        <v>41704</v>
      </c>
      <c r="J10682" s="106"/>
      <c r="K10682" s="129" t="s">
        <v>42</v>
      </c>
      <c r="L10682" s="286" t="s">
        <v>41530</v>
      </c>
      <c r="M10682" s="106" t="s">
        <v>75</v>
      </c>
      <c r="N10682" s="1">
        <v>953</v>
      </c>
      <c r="O10682" s="1" t="str">
        <f t="shared" si="292"/>
        <v>TC</v>
      </c>
      <c r="P10682" s="113"/>
      <c r="Q10682" s="113"/>
    </row>
    <row r="10683" spans="1:17">
      <c r="A10683" s="1">
        <v>10671</v>
      </c>
      <c r="B10683" s="86" t="s">
        <v>41705</v>
      </c>
      <c r="C10683" s="106" t="s">
        <v>811</v>
      </c>
      <c r="D10683" s="110">
        <v>32360</v>
      </c>
      <c r="E10683" s="83" t="s">
        <v>30</v>
      </c>
      <c r="F10683" s="343" t="s">
        <v>40680</v>
      </c>
      <c r="G10683" s="83">
        <v>44311</v>
      </c>
      <c r="H10683" s="83" t="s">
        <v>66</v>
      </c>
      <c r="I10683" s="130" t="s">
        <v>37598</v>
      </c>
      <c r="J10683" s="106"/>
      <c r="K10683" s="129" t="s">
        <v>42</v>
      </c>
      <c r="L10683" s="286" t="s">
        <v>41530</v>
      </c>
      <c r="M10683" s="106" t="s">
        <v>75</v>
      </c>
      <c r="N10683" s="1" t="s">
        <v>30936</v>
      </c>
      <c r="O10683" s="1" t="str">
        <f t="shared" si="292"/>
        <v>TC</v>
      </c>
      <c r="P10683" s="113"/>
      <c r="Q10683" s="113"/>
    </row>
    <row r="10684" spans="1:17">
      <c r="A10684" s="1">
        <v>10672</v>
      </c>
      <c r="B10684" s="86" t="s">
        <v>41706</v>
      </c>
      <c r="C10684" s="106" t="s">
        <v>17155</v>
      </c>
      <c r="D10684" s="110">
        <v>39417</v>
      </c>
      <c r="E10684" s="83" t="s">
        <v>30</v>
      </c>
      <c r="F10684" s="343" t="s">
        <v>41707</v>
      </c>
      <c r="G10684" s="83">
        <v>44678</v>
      </c>
      <c r="H10684" s="83" t="s">
        <v>66</v>
      </c>
      <c r="I10684" s="130" t="s">
        <v>1594</v>
      </c>
      <c r="J10684" s="106"/>
      <c r="K10684" s="129" t="s">
        <v>35</v>
      </c>
      <c r="L10684" s="286" t="s">
        <v>41530</v>
      </c>
      <c r="M10684" s="106" t="s">
        <v>75</v>
      </c>
      <c r="N10684" s="1" t="s">
        <v>4706</v>
      </c>
      <c r="O10684" s="1" t="str">
        <f t="shared" si="292"/>
        <v>TC</v>
      </c>
      <c r="P10684" s="113"/>
      <c r="Q10684" s="113"/>
    </row>
    <row r="10685" spans="1:17">
      <c r="A10685" s="1">
        <v>10673</v>
      </c>
      <c r="B10685" s="86" t="s">
        <v>41708</v>
      </c>
      <c r="C10685" s="106" t="s">
        <v>12098</v>
      </c>
      <c r="D10685" s="110">
        <v>39981</v>
      </c>
      <c r="E10685" s="83" t="s">
        <v>30</v>
      </c>
      <c r="F10685" s="343" t="s">
        <v>41709</v>
      </c>
      <c r="G10685" s="83">
        <v>45362</v>
      </c>
      <c r="H10685" s="83" t="s">
        <v>66</v>
      </c>
      <c r="I10685" s="130" t="s">
        <v>1594</v>
      </c>
      <c r="J10685" s="106"/>
      <c r="K10685" s="129" t="s">
        <v>35</v>
      </c>
      <c r="L10685" s="286" t="s">
        <v>41530</v>
      </c>
      <c r="M10685" s="106" t="s">
        <v>75</v>
      </c>
      <c r="N10685" s="1" t="s">
        <v>4723</v>
      </c>
      <c r="O10685" s="1" t="str">
        <f t="shared" si="292"/>
        <v>TC</v>
      </c>
      <c r="P10685" s="113"/>
      <c r="Q10685" s="113"/>
    </row>
    <row r="10686" spans="1:17">
      <c r="A10686" s="1">
        <v>10674</v>
      </c>
      <c r="B10686" s="86" t="s">
        <v>41710</v>
      </c>
      <c r="C10686" s="106" t="s">
        <v>28880</v>
      </c>
      <c r="D10686" s="110">
        <v>39475</v>
      </c>
      <c r="E10686" s="83" t="s">
        <v>30</v>
      </c>
      <c r="F10686" s="343" t="s">
        <v>28881</v>
      </c>
      <c r="G10686" s="262" t="s">
        <v>18079</v>
      </c>
      <c r="H10686" s="83" t="s">
        <v>66</v>
      </c>
      <c r="I10686" s="130" t="s">
        <v>28882</v>
      </c>
      <c r="J10686" s="291" t="s">
        <v>41711</v>
      </c>
      <c r="K10686" s="129" t="s">
        <v>42</v>
      </c>
      <c r="L10686" s="286" t="s">
        <v>41530</v>
      </c>
      <c r="M10686" s="106" t="s">
        <v>75</v>
      </c>
      <c r="N10686" s="1">
        <v>690</v>
      </c>
      <c r="O10686" s="1" t="str">
        <f t="shared" si="292"/>
        <v>HU</v>
      </c>
      <c r="P10686" s="113"/>
      <c r="Q10686" s="113"/>
    </row>
    <row r="10687" spans="1:17">
      <c r="A10687" s="1">
        <v>10675</v>
      </c>
      <c r="B10687" s="86" t="s">
        <v>41712</v>
      </c>
      <c r="C10687" s="106" t="s">
        <v>41713</v>
      </c>
      <c r="D10687" s="110">
        <v>40231</v>
      </c>
      <c r="E10687" s="83" t="s">
        <v>30</v>
      </c>
      <c r="F10687" s="343" t="s">
        <v>41714</v>
      </c>
      <c r="G10687" s="262" t="s">
        <v>41715</v>
      </c>
      <c r="H10687" s="83" t="s">
        <v>66</v>
      </c>
      <c r="I10687" s="130" t="s">
        <v>28882</v>
      </c>
      <c r="J10687" s="291" t="s">
        <v>41711</v>
      </c>
      <c r="K10687" s="129" t="s">
        <v>42</v>
      </c>
      <c r="L10687" s="286" t="s">
        <v>41530</v>
      </c>
      <c r="M10687" s="106" t="s">
        <v>75</v>
      </c>
      <c r="N10687" s="1">
        <v>731</v>
      </c>
      <c r="O10687" s="1" t="str">
        <f t="shared" si="292"/>
        <v>HU</v>
      </c>
      <c r="P10687" s="113"/>
      <c r="Q10687" s="113"/>
    </row>
    <row r="10688" spans="1:17">
      <c r="A10688" s="1">
        <v>10676</v>
      </c>
      <c r="B10688" s="86" t="s">
        <v>41716</v>
      </c>
      <c r="C10688" s="106" t="s">
        <v>41717</v>
      </c>
      <c r="D10688" s="110">
        <v>38644</v>
      </c>
      <c r="E10688" s="83" t="s">
        <v>30</v>
      </c>
      <c r="F10688" s="343" t="s">
        <v>41718</v>
      </c>
      <c r="G10688" s="262" t="s">
        <v>14237</v>
      </c>
      <c r="H10688" s="83" t="s">
        <v>66</v>
      </c>
      <c r="I10688" s="130" t="s">
        <v>647</v>
      </c>
      <c r="J10688" s="291" t="s">
        <v>41719</v>
      </c>
      <c r="K10688" s="129" t="s">
        <v>35</v>
      </c>
      <c r="L10688" s="286" t="s">
        <v>41530</v>
      </c>
      <c r="M10688" s="106" t="s">
        <v>75</v>
      </c>
      <c r="N10688" s="1">
        <v>735</v>
      </c>
      <c r="O10688" s="1" t="str">
        <f t="shared" si="292"/>
        <v>HU</v>
      </c>
      <c r="P10688" s="113"/>
      <c r="Q10688" s="113"/>
    </row>
    <row r="10689" spans="1:17">
      <c r="A10689" s="1">
        <v>10677</v>
      </c>
      <c r="B10689" s="86" t="s">
        <v>41720</v>
      </c>
      <c r="C10689" s="106" t="s">
        <v>11099</v>
      </c>
      <c r="D10689" s="110">
        <v>38855</v>
      </c>
      <c r="E10689" s="83" t="s">
        <v>30</v>
      </c>
      <c r="F10689" s="343" t="s">
        <v>19136</v>
      </c>
      <c r="G10689" s="262" t="s">
        <v>19137</v>
      </c>
      <c r="H10689" s="83" t="s">
        <v>66</v>
      </c>
      <c r="I10689" s="130" t="s">
        <v>22683</v>
      </c>
      <c r="J10689" s="291" t="s">
        <v>16648</v>
      </c>
      <c r="K10689" s="129" t="s">
        <v>42</v>
      </c>
      <c r="L10689" s="286" t="s">
        <v>41530</v>
      </c>
      <c r="M10689" s="106" t="s">
        <v>75</v>
      </c>
      <c r="N10689" s="1">
        <v>865</v>
      </c>
      <c r="O10689" s="1" t="str">
        <f t="shared" si="292"/>
        <v>HU</v>
      </c>
      <c r="P10689" s="113"/>
      <c r="Q10689" s="113"/>
    </row>
    <row r="10690" spans="1:17">
      <c r="A10690" s="1">
        <v>10678</v>
      </c>
      <c r="B10690" s="86" t="s">
        <v>41721</v>
      </c>
      <c r="C10690" s="106" t="s">
        <v>34282</v>
      </c>
      <c r="D10690" s="110">
        <v>31139</v>
      </c>
      <c r="E10690" s="83" t="s">
        <v>30</v>
      </c>
      <c r="F10690" s="343" t="s">
        <v>34283</v>
      </c>
      <c r="G10690" s="83" t="s">
        <v>7625</v>
      </c>
      <c r="H10690" s="83" t="s">
        <v>66</v>
      </c>
      <c r="I10690" s="130" t="s">
        <v>41722</v>
      </c>
      <c r="J10690" s="106"/>
      <c r="K10690" s="129" t="s">
        <v>42</v>
      </c>
      <c r="L10690" s="286" t="s">
        <v>41723</v>
      </c>
      <c r="M10690" s="106" t="s">
        <v>36</v>
      </c>
      <c r="N10690" s="1">
        <v>1046</v>
      </c>
      <c r="O10690" s="1" t="str">
        <f t="shared" si="292"/>
        <v>TC</v>
      </c>
      <c r="P10690" s="113"/>
      <c r="Q10690" s="113"/>
    </row>
    <row r="10691" spans="1:17">
      <c r="A10691" s="1">
        <v>10679</v>
      </c>
      <c r="B10691" s="86" t="s">
        <v>41724</v>
      </c>
      <c r="C10691" s="106" t="s">
        <v>41725</v>
      </c>
      <c r="D10691" s="110" t="s">
        <v>41726</v>
      </c>
      <c r="E10691" s="83" t="s">
        <v>30</v>
      </c>
      <c r="F10691" s="343" t="s">
        <v>41727</v>
      </c>
      <c r="G10691" s="83" t="s">
        <v>41728</v>
      </c>
      <c r="H10691" s="83" t="s">
        <v>66</v>
      </c>
      <c r="I10691" s="130" t="s">
        <v>41729</v>
      </c>
      <c r="J10691" s="106"/>
      <c r="K10691" s="129" t="s">
        <v>35</v>
      </c>
      <c r="L10691" s="286" t="s">
        <v>41723</v>
      </c>
      <c r="M10691" s="106" t="s">
        <v>36</v>
      </c>
      <c r="N10691" s="1">
        <v>1047</v>
      </c>
      <c r="O10691" s="1" t="str">
        <f t="shared" si="292"/>
        <v>TC</v>
      </c>
      <c r="P10691" s="113"/>
      <c r="Q10691" s="113"/>
    </row>
    <row r="10692" spans="1:17">
      <c r="A10692" s="1">
        <v>10680</v>
      </c>
      <c r="B10692" s="86" t="s">
        <v>41730</v>
      </c>
      <c r="C10692" s="106" t="s">
        <v>35180</v>
      </c>
      <c r="D10692" s="110" t="s">
        <v>41731</v>
      </c>
      <c r="E10692" s="83" t="s">
        <v>30</v>
      </c>
      <c r="F10692" s="343" t="s">
        <v>41732</v>
      </c>
      <c r="G10692" s="83">
        <v>45420</v>
      </c>
      <c r="H10692" s="83" t="s">
        <v>66</v>
      </c>
      <c r="I10692" s="130" t="s">
        <v>35079</v>
      </c>
      <c r="J10692" s="106"/>
      <c r="K10692" s="129" t="s">
        <v>42</v>
      </c>
      <c r="L10692" s="286" t="s">
        <v>41723</v>
      </c>
      <c r="M10692" s="106" t="s">
        <v>36</v>
      </c>
      <c r="N10692" s="1">
        <v>1052</v>
      </c>
      <c r="O10692" s="1" t="str">
        <f t="shared" si="292"/>
        <v>TC</v>
      </c>
      <c r="P10692" s="113"/>
      <c r="Q10692" s="113"/>
    </row>
    <row r="10693" spans="1:17">
      <c r="A10693" s="1">
        <v>10681</v>
      </c>
      <c r="B10693" s="86" t="s">
        <v>41733</v>
      </c>
      <c r="C10693" s="106" t="s">
        <v>41734</v>
      </c>
      <c r="D10693" s="110" t="s">
        <v>23400</v>
      </c>
      <c r="E10693" s="83" t="s">
        <v>30</v>
      </c>
      <c r="F10693" s="343" t="s">
        <v>41735</v>
      </c>
      <c r="G10693" s="83" t="s">
        <v>9250</v>
      </c>
      <c r="H10693" s="83" t="s">
        <v>66</v>
      </c>
      <c r="I10693" s="130" t="s">
        <v>35079</v>
      </c>
      <c r="J10693" s="106"/>
      <c r="K10693" s="129" t="s">
        <v>35</v>
      </c>
      <c r="L10693" s="286" t="s">
        <v>41723</v>
      </c>
      <c r="M10693" s="106" t="s">
        <v>36</v>
      </c>
      <c r="N10693" s="1">
        <v>1053</v>
      </c>
      <c r="O10693" s="1" t="str">
        <f t="shared" si="292"/>
        <v>TC</v>
      </c>
      <c r="P10693" s="113"/>
      <c r="Q10693" s="113"/>
    </row>
    <row r="10694" spans="1:17">
      <c r="A10694" s="1">
        <v>10682</v>
      </c>
      <c r="B10694" s="86" t="s">
        <v>41736</v>
      </c>
      <c r="C10694" s="106" t="s">
        <v>41737</v>
      </c>
      <c r="D10694" s="110">
        <v>33337</v>
      </c>
      <c r="E10694" s="83" t="s">
        <v>30</v>
      </c>
      <c r="F10694" s="343" t="s">
        <v>41738</v>
      </c>
      <c r="G10694" s="83">
        <v>44372</v>
      </c>
      <c r="H10694" s="83" t="s">
        <v>66</v>
      </c>
      <c r="I10694" s="323" t="s">
        <v>41739</v>
      </c>
      <c r="J10694" s="291" t="s">
        <v>41740</v>
      </c>
      <c r="K10694" s="294" t="s">
        <v>35</v>
      </c>
      <c r="L10694" s="286" t="s">
        <v>41723</v>
      </c>
      <c r="M10694" s="291" t="s">
        <v>39565</v>
      </c>
      <c r="N10694" s="1">
        <v>1062</v>
      </c>
      <c r="O10694" s="1" t="str">
        <f t="shared" si="292"/>
        <v>TM</v>
      </c>
      <c r="P10694" s="113"/>
      <c r="Q10694" s="113"/>
    </row>
    <row r="10695" spans="1:17">
      <c r="A10695" s="1">
        <v>10683</v>
      </c>
      <c r="B10695" s="86" t="s">
        <v>41741</v>
      </c>
      <c r="C10695" s="106" t="s">
        <v>41742</v>
      </c>
      <c r="D10695" s="110">
        <v>37471</v>
      </c>
      <c r="E10695" s="83" t="s">
        <v>30</v>
      </c>
      <c r="F10695" s="343" t="s">
        <v>41743</v>
      </c>
      <c r="G10695" s="83">
        <v>44719</v>
      </c>
      <c r="H10695" s="83" t="s">
        <v>66</v>
      </c>
      <c r="I10695" s="323" t="s">
        <v>41744</v>
      </c>
      <c r="J10695" s="291" t="s">
        <v>41745</v>
      </c>
      <c r="K10695" s="294" t="s">
        <v>35</v>
      </c>
      <c r="L10695" s="286" t="s">
        <v>41723</v>
      </c>
      <c r="M10695" s="291" t="s">
        <v>39565</v>
      </c>
      <c r="N10695" s="1">
        <v>1067</v>
      </c>
      <c r="O10695" s="1" t="str">
        <f t="shared" si="292"/>
        <v>TM</v>
      </c>
      <c r="P10695" s="113"/>
      <c r="Q10695" s="113"/>
    </row>
    <row r="10696" spans="1:17">
      <c r="A10696" s="1">
        <v>10684</v>
      </c>
      <c r="B10696" s="86" t="s">
        <v>41746</v>
      </c>
      <c r="C10696" s="106" t="s">
        <v>38502</v>
      </c>
      <c r="D10696" s="110" t="s">
        <v>41747</v>
      </c>
      <c r="E10696" s="83" t="s">
        <v>30</v>
      </c>
      <c r="F10696" s="343" t="s">
        <v>38503</v>
      </c>
      <c r="G10696" s="83">
        <v>45365</v>
      </c>
      <c r="H10696" s="83" t="s">
        <v>32</v>
      </c>
      <c r="I10696" s="130" t="s">
        <v>41748</v>
      </c>
      <c r="J10696" s="291" t="s">
        <v>41749</v>
      </c>
      <c r="K10696" s="129" t="s">
        <v>12942</v>
      </c>
      <c r="L10696" s="286" t="s">
        <v>41723</v>
      </c>
      <c r="M10696" s="106" t="s">
        <v>35810</v>
      </c>
      <c r="N10696" s="1">
        <v>1032</v>
      </c>
      <c r="O10696" s="1" t="str">
        <f t="shared" si="292"/>
        <v>WN</v>
      </c>
      <c r="P10696" s="113"/>
      <c r="Q10696" s="113"/>
    </row>
    <row r="10697" spans="1:17">
      <c r="A10697" s="1">
        <v>10685</v>
      </c>
      <c r="B10697" s="86" t="s">
        <v>41750</v>
      </c>
      <c r="C10697" s="106" t="s">
        <v>41751</v>
      </c>
      <c r="D10697" s="110">
        <v>39232</v>
      </c>
      <c r="E10697" s="83" t="s">
        <v>1253</v>
      </c>
      <c r="F10697" s="343" t="s">
        <v>41752</v>
      </c>
      <c r="G10697" s="83">
        <v>44547</v>
      </c>
      <c r="H10697" s="83" t="s">
        <v>66</v>
      </c>
      <c r="I10697" s="130" t="s">
        <v>8981</v>
      </c>
      <c r="J10697" s="291" t="s">
        <v>41753</v>
      </c>
      <c r="K10697" s="129" t="s">
        <v>35</v>
      </c>
      <c r="L10697" s="286" t="s">
        <v>41723</v>
      </c>
      <c r="M10697" s="106" t="s">
        <v>36</v>
      </c>
      <c r="N10697" s="1">
        <v>1054</v>
      </c>
      <c r="O10697" s="1" t="str">
        <f t="shared" si="292"/>
        <v>NE</v>
      </c>
      <c r="P10697" s="113"/>
      <c r="Q10697" s="113"/>
    </row>
    <row r="10698" spans="1:17">
      <c r="A10698" s="1">
        <v>10686</v>
      </c>
      <c r="B10698" s="86" t="s">
        <v>41754</v>
      </c>
      <c r="C10698" s="106" t="s">
        <v>41755</v>
      </c>
      <c r="D10698" s="110" t="s">
        <v>41756</v>
      </c>
      <c r="E10698" s="83" t="s">
        <v>30</v>
      </c>
      <c r="F10698" s="343" t="s">
        <v>41757</v>
      </c>
      <c r="G10698" s="83">
        <v>44932</v>
      </c>
      <c r="H10698" s="83" t="s">
        <v>66</v>
      </c>
      <c r="I10698" s="130" t="s">
        <v>6218</v>
      </c>
      <c r="J10698" s="291" t="s">
        <v>41445</v>
      </c>
      <c r="K10698" s="129" t="s">
        <v>35</v>
      </c>
      <c r="L10698" s="286" t="s">
        <v>41723</v>
      </c>
      <c r="M10698" s="106" t="s">
        <v>36</v>
      </c>
      <c r="N10698" s="1">
        <v>1058</v>
      </c>
      <c r="O10698" s="1" t="str">
        <f t="shared" si="292"/>
        <v>NE</v>
      </c>
      <c r="P10698" s="113"/>
      <c r="Q10698" s="113"/>
    </row>
    <row r="10699" spans="1:17">
      <c r="A10699" s="1">
        <v>10687</v>
      </c>
      <c r="B10699" s="86" t="s">
        <v>41758</v>
      </c>
      <c r="C10699" s="106" t="s">
        <v>26610</v>
      </c>
      <c r="D10699" s="110" t="s">
        <v>40645</v>
      </c>
      <c r="E10699" s="83" t="s">
        <v>30</v>
      </c>
      <c r="F10699" s="343" t="s">
        <v>26611</v>
      </c>
      <c r="G10699" s="83" t="s">
        <v>17885</v>
      </c>
      <c r="H10699" s="83" t="s">
        <v>66</v>
      </c>
      <c r="I10699" s="130" t="s">
        <v>1544</v>
      </c>
      <c r="J10699" s="291" t="s">
        <v>41448</v>
      </c>
      <c r="K10699" s="129" t="s">
        <v>35</v>
      </c>
      <c r="L10699" s="286" t="s">
        <v>41723</v>
      </c>
      <c r="M10699" s="106" t="s">
        <v>36</v>
      </c>
      <c r="N10699" s="1">
        <v>1068</v>
      </c>
      <c r="O10699" s="1" t="str">
        <f t="shared" si="292"/>
        <v>NE</v>
      </c>
      <c r="P10699" s="113"/>
      <c r="Q10699" s="113"/>
    </row>
    <row r="10700" spans="1:17">
      <c r="A10700" s="1">
        <v>10688</v>
      </c>
      <c r="B10700" s="86" t="s">
        <v>41759</v>
      </c>
      <c r="C10700" s="106" t="s">
        <v>41760</v>
      </c>
      <c r="D10700" s="110">
        <v>33241</v>
      </c>
      <c r="E10700" s="83" t="s">
        <v>30</v>
      </c>
      <c r="F10700" s="343" t="s">
        <v>41761</v>
      </c>
      <c r="G10700" s="83" t="s">
        <v>21410</v>
      </c>
      <c r="H10700" s="83" t="s">
        <v>66</v>
      </c>
      <c r="I10700" s="130" t="s">
        <v>41762</v>
      </c>
      <c r="J10700" s="291" t="s">
        <v>41763</v>
      </c>
      <c r="K10700" s="129" t="s">
        <v>35</v>
      </c>
      <c r="L10700" s="286" t="s">
        <v>41723</v>
      </c>
      <c r="M10700" s="106" t="s">
        <v>36</v>
      </c>
      <c r="N10700" s="1">
        <v>1045</v>
      </c>
      <c r="O10700" s="1" t="str">
        <f t="shared" si="292"/>
        <v>HU</v>
      </c>
      <c r="P10700" s="113"/>
      <c r="Q10700" s="113"/>
    </row>
    <row r="10701" spans="1:17">
      <c r="A10701" s="1">
        <v>10689</v>
      </c>
      <c r="B10701" s="86" t="s">
        <v>41764</v>
      </c>
      <c r="C10701" s="106" t="s">
        <v>40090</v>
      </c>
      <c r="D10701" s="110">
        <v>33247</v>
      </c>
      <c r="E10701" s="83" t="s">
        <v>30</v>
      </c>
      <c r="F10701" s="343" t="s">
        <v>40092</v>
      </c>
      <c r="G10701" s="83">
        <v>44290</v>
      </c>
      <c r="H10701" s="83" t="s">
        <v>66</v>
      </c>
      <c r="I10701" s="130" t="s">
        <v>4521</v>
      </c>
      <c r="J10701" s="291" t="s">
        <v>40094</v>
      </c>
      <c r="K10701" s="129" t="s">
        <v>42</v>
      </c>
      <c r="L10701" s="286" t="s">
        <v>41723</v>
      </c>
      <c r="M10701" s="106" t="s">
        <v>36</v>
      </c>
      <c r="N10701" s="1">
        <v>1043</v>
      </c>
      <c r="O10701" s="1" t="str">
        <f t="shared" si="292"/>
        <v>HU</v>
      </c>
      <c r="P10701" s="113"/>
      <c r="Q10701" s="113"/>
    </row>
    <row r="10702" spans="1:17">
      <c r="A10702" s="1">
        <v>10690</v>
      </c>
      <c r="B10702" s="86" t="s">
        <v>41765</v>
      </c>
      <c r="C10702" s="106" t="s">
        <v>19818</v>
      </c>
      <c r="D10702" s="286" t="s">
        <v>41766</v>
      </c>
      <c r="E10702" s="262" t="s">
        <v>1441</v>
      </c>
      <c r="F10702" s="343" t="s">
        <v>19819</v>
      </c>
      <c r="G10702" s="262" t="s">
        <v>14243</v>
      </c>
      <c r="H10702" s="83" t="s">
        <v>32</v>
      </c>
      <c r="I10702" s="130" t="s">
        <v>80</v>
      </c>
      <c r="J10702" s="291" t="s">
        <v>19821</v>
      </c>
      <c r="K10702" s="129" t="s">
        <v>35</v>
      </c>
      <c r="L10702" s="286" t="s">
        <v>41723</v>
      </c>
      <c r="M10702" s="106" t="s">
        <v>36</v>
      </c>
      <c r="N10702" s="1">
        <v>1039</v>
      </c>
      <c r="O10702" s="1" t="str">
        <f t="shared" si="292"/>
        <v>HM</v>
      </c>
      <c r="P10702" s="113"/>
      <c r="Q10702" s="113"/>
    </row>
    <row r="10703" spans="1:17">
      <c r="A10703" s="1">
        <v>10691</v>
      </c>
      <c r="B10703" s="86" t="s">
        <v>41767</v>
      </c>
      <c r="C10703" s="106" t="s">
        <v>3985</v>
      </c>
      <c r="D10703" s="110" t="s">
        <v>41768</v>
      </c>
      <c r="E10703" s="83" t="s">
        <v>30</v>
      </c>
      <c r="F10703" s="343" t="s">
        <v>41769</v>
      </c>
      <c r="G10703" s="262" t="s">
        <v>7675</v>
      </c>
      <c r="H10703" s="83" t="s">
        <v>32</v>
      </c>
      <c r="I10703" s="323" t="s">
        <v>2600</v>
      </c>
      <c r="J10703" s="291" t="s">
        <v>41770</v>
      </c>
      <c r="K10703" s="294" t="s">
        <v>35</v>
      </c>
      <c r="L10703" s="286" t="s">
        <v>41723</v>
      </c>
      <c r="M10703" s="106" t="s">
        <v>2045</v>
      </c>
      <c r="N10703" s="1">
        <v>1040</v>
      </c>
      <c r="O10703" s="1" t="str">
        <f t="shared" si="292"/>
        <v>TK</v>
      </c>
      <c r="P10703" s="113"/>
      <c r="Q10703" s="113"/>
    </row>
    <row r="10704" spans="1:17">
      <c r="A10704" s="1">
        <v>10692</v>
      </c>
      <c r="B10704" s="86" t="s">
        <v>41771</v>
      </c>
      <c r="C10704" s="106" t="s">
        <v>8628</v>
      </c>
      <c r="D10704" s="110" t="s">
        <v>41772</v>
      </c>
      <c r="E10704" s="83" t="s">
        <v>30</v>
      </c>
      <c r="F10704" s="195" t="s">
        <v>41773</v>
      </c>
      <c r="G10704" s="83" t="s">
        <v>35898</v>
      </c>
      <c r="H10704" s="83" t="s">
        <v>32</v>
      </c>
      <c r="I10704" s="130" t="s">
        <v>23410</v>
      </c>
      <c r="J10704" s="106" t="s">
        <v>41774</v>
      </c>
      <c r="K10704" s="129" t="s">
        <v>42</v>
      </c>
      <c r="L10704" s="286" t="s">
        <v>41723</v>
      </c>
      <c r="M10704" s="106" t="s">
        <v>36</v>
      </c>
      <c r="N10704" s="1">
        <v>1038</v>
      </c>
      <c r="O10704" s="1" t="str">
        <f t="shared" si="292"/>
        <v>BC</v>
      </c>
      <c r="P10704" s="113"/>
      <c r="Q10704" s="113"/>
    </row>
    <row r="10705" spans="1:17">
      <c r="A10705" s="1">
        <v>10693</v>
      </c>
      <c r="B10705" s="86" t="s">
        <v>41775</v>
      </c>
      <c r="C10705" s="106" t="s">
        <v>23366</v>
      </c>
      <c r="D10705" s="110" t="s">
        <v>33021</v>
      </c>
      <c r="E10705" s="83" t="s">
        <v>30</v>
      </c>
      <c r="F10705" s="343" t="s">
        <v>33022</v>
      </c>
      <c r="G10705" s="83" t="s">
        <v>7704</v>
      </c>
      <c r="H10705" s="83" t="s">
        <v>66</v>
      </c>
      <c r="I10705" s="130" t="s">
        <v>175</v>
      </c>
      <c r="J10705" s="291" t="s">
        <v>41445</v>
      </c>
      <c r="K10705" s="129" t="s">
        <v>35</v>
      </c>
      <c r="L10705" s="286" t="s">
        <v>41723</v>
      </c>
      <c r="M10705" s="106" t="s">
        <v>75</v>
      </c>
      <c r="N10705" s="1">
        <v>1073</v>
      </c>
      <c r="O10705" s="1" t="str">
        <f t="shared" si="292"/>
        <v>NE</v>
      </c>
      <c r="P10705" s="113"/>
      <c r="Q10705" s="113"/>
    </row>
    <row r="10706" spans="1:17">
      <c r="A10706" s="1">
        <v>10694</v>
      </c>
      <c r="B10706" s="86" t="s">
        <v>41776</v>
      </c>
      <c r="C10706" s="106" t="s">
        <v>41777</v>
      </c>
      <c r="D10706" s="110">
        <v>39731</v>
      </c>
      <c r="E10706" s="83" t="s">
        <v>30</v>
      </c>
      <c r="F10706" s="343" t="s">
        <v>29819</v>
      </c>
      <c r="G10706" s="83" t="s">
        <v>13444</v>
      </c>
      <c r="H10706" s="83" t="s">
        <v>66</v>
      </c>
      <c r="I10706" s="130" t="s">
        <v>4732</v>
      </c>
      <c r="J10706" s="291" t="s">
        <v>41778</v>
      </c>
      <c r="K10706" s="129" t="s">
        <v>42</v>
      </c>
      <c r="L10706" s="286" t="s">
        <v>41723</v>
      </c>
      <c r="M10706" s="106" t="s">
        <v>75</v>
      </c>
      <c r="N10706" s="1">
        <v>1074</v>
      </c>
      <c r="O10706" s="1" t="str">
        <f t="shared" si="292"/>
        <v>NE</v>
      </c>
      <c r="P10706" s="113"/>
      <c r="Q10706" s="113"/>
    </row>
    <row r="10707" spans="1:17">
      <c r="A10707" s="1">
        <v>10695</v>
      </c>
      <c r="B10707" s="86" t="s">
        <v>41779</v>
      </c>
      <c r="C10707" s="106" t="s">
        <v>41780</v>
      </c>
      <c r="D10707" s="110" t="s">
        <v>41781</v>
      </c>
      <c r="E10707" s="83" t="s">
        <v>30</v>
      </c>
      <c r="F10707" s="343" t="s">
        <v>41782</v>
      </c>
      <c r="G10707" s="262" t="s">
        <v>20282</v>
      </c>
      <c r="H10707" s="83" t="s">
        <v>66</v>
      </c>
      <c r="I10707" s="130" t="s">
        <v>19615</v>
      </c>
      <c r="J10707" s="291" t="s">
        <v>41753</v>
      </c>
      <c r="K10707" s="129" t="s">
        <v>35</v>
      </c>
      <c r="L10707" s="286" t="s">
        <v>41723</v>
      </c>
      <c r="M10707" s="106" t="s">
        <v>75</v>
      </c>
      <c r="N10707" s="1">
        <v>1072</v>
      </c>
      <c r="O10707" s="1" t="str">
        <f t="shared" si="292"/>
        <v>NE</v>
      </c>
      <c r="P10707" s="113"/>
      <c r="Q10707" s="113"/>
    </row>
    <row r="10708" spans="1:17">
      <c r="A10708" s="1">
        <v>10696</v>
      </c>
      <c r="B10708" s="86" t="s">
        <v>41783</v>
      </c>
      <c r="C10708" s="106" t="s">
        <v>41784</v>
      </c>
      <c r="D10708" s="110">
        <v>39115</v>
      </c>
      <c r="E10708" s="262" t="s">
        <v>30</v>
      </c>
      <c r="F10708" s="343" t="s">
        <v>41785</v>
      </c>
      <c r="G10708" s="262" t="s">
        <v>7958</v>
      </c>
      <c r="H10708" s="83" t="s">
        <v>32</v>
      </c>
      <c r="I10708" s="130" t="s">
        <v>629</v>
      </c>
      <c r="J10708" s="291" t="s">
        <v>41786</v>
      </c>
      <c r="K10708" s="129" t="s">
        <v>35</v>
      </c>
      <c r="L10708" s="286" t="s">
        <v>41723</v>
      </c>
      <c r="M10708" s="106" t="s">
        <v>75</v>
      </c>
      <c r="N10708" s="1">
        <v>1088</v>
      </c>
      <c r="O10708" s="1" t="str">
        <f t="shared" si="292"/>
        <v>HM</v>
      </c>
      <c r="P10708" s="113"/>
      <c r="Q10708" s="113"/>
    </row>
    <row r="10709" spans="1:17">
      <c r="A10709" s="1">
        <v>10697</v>
      </c>
      <c r="B10709" s="86" t="s">
        <v>41787</v>
      </c>
      <c r="C10709" s="106" t="s">
        <v>3340</v>
      </c>
      <c r="D10709" s="110">
        <v>36882</v>
      </c>
      <c r="E10709" s="262" t="s">
        <v>30</v>
      </c>
      <c r="F10709" s="343" t="s">
        <v>41788</v>
      </c>
      <c r="G10709" s="262" t="s">
        <v>38720</v>
      </c>
      <c r="H10709" s="83" t="s">
        <v>32</v>
      </c>
      <c r="I10709" s="130" t="s">
        <v>29392</v>
      </c>
      <c r="J10709" s="291" t="s">
        <v>41789</v>
      </c>
      <c r="K10709" s="129" t="s">
        <v>35</v>
      </c>
      <c r="L10709" s="286" t="s">
        <v>41723</v>
      </c>
      <c r="M10709" s="106" t="s">
        <v>75</v>
      </c>
      <c r="N10709" s="1">
        <v>1089</v>
      </c>
      <c r="O10709" s="1" t="str">
        <f t="shared" si="292"/>
        <v>HM</v>
      </c>
      <c r="P10709" s="113"/>
      <c r="Q10709" s="113"/>
    </row>
    <row r="10710" spans="1:17">
      <c r="A10710" s="1">
        <v>10698</v>
      </c>
      <c r="B10710" s="86" t="s">
        <v>41790</v>
      </c>
      <c r="C10710" s="106" t="s">
        <v>41791</v>
      </c>
      <c r="D10710" s="110">
        <v>35269</v>
      </c>
      <c r="E10710" s="262" t="s">
        <v>30</v>
      </c>
      <c r="F10710" s="343" t="s">
        <v>41792</v>
      </c>
      <c r="G10710" s="83"/>
      <c r="H10710" s="83" t="s">
        <v>32</v>
      </c>
      <c r="I10710" s="130"/>
      <c r="J10710" s="291" t="s">
        <v>41793</v>
      </c>
      <c r="K10710" s="129" t="s">
        <v>35</v>
      </c>
      <c r="L10710" s="286" t="s">
        <v>41723</v>
      </c>
      <c r="M10710" s="106" t="s">
        <v>75</v>
      </c>
      <c r="N10710" s="1">
        <v>1090</v>
      </c>
      <c r="O10710" s="1" t="str">
        <f t="shared" si="292"/>
        <v>HM</v>
      </c>
      <c r="P10710" s="113"/>
      <c r="Q10710" s="113"/>
    </row>
    <row r="10711" spans="1:17">
      <c r="A10711" s="1">
        <v>10699</v>
      </c>
      <c r="B10711" s="86" t="s">
        <v>41794</v>
      </c>
      <c r="C10711" s="106" t="s">
        <v>41795</v>
      </c>
      <c r="D10711" s="110">
        <v>34992</v>
      </c>
      <c r="E10711" s="262" t="s">
        <v>30</v>
      </c>
      <c r="F10711" s="343" t="s">
        <v>41796</v>
      </c>
      <c r="G10711" s="262" t="s">
        <v>41797</v>
      </c>
      <c r="H10711" s="83" t="s">
        <v>32</v>
      </c>
      <c r="I10711" s="130" t="s">
        <v>1632</v>
      </c>
      <c r="J10711" s="291" t="s">
        <v>41798</v>
      </c>
      <c r="K10711" s="129" t="s">
        <v>35</v>
      </c>
      <c r="L10711" s="286" t="s">
        <v>41723</v>
      </c>
      <c r="M10711" s="106" t="s">
        <v>75</v>
      </c>
      <c r="N10711" s="1">
        <v>1091</v>
      </c>
      <c r="O10711" s="1" t="str">
        <f t="shared" si="292"/>
        <v>HM</v>
      </c>
      <c r="P10711" s="113"/>
      <c r="Q10711" s="113"/>
    </row>
    <row r="10712" spans="1:17">
      <c r="A10712" s="1">
        <v>10700</v>
      </c>
      <c r="B10712" s="86" t="s">
        <v>41799</v>
      </c>
      <c r="C10712" s="106" t="s">
        <v>41800</v>
      </c>
      <c r="D10712" s="110">
        <v>36738</v>
      </c>
      <c r="E10712" s="262" t="s">
        <v>30</v>
      </c>
      <c r="F10712" s="343" t="s">
        <v>41801</v>
      </c>
      <c r="G10712" s="262" t="s">
        <v>34539</v>
      </c>
      <c r="H10712" s="83"/>
      <c r="I10712" s="130" t="s">
        <v>41802</v>
      </c>
      <c r="J10712" s="106"/>
      <c r="K10712" s="129" t="s">
        <v>42</v>
      </c>
      <c r="L10712" s="286" t="s">
        <v>41723</v>
      </c>
      <c r="M10712" s="106" t="s">
        <v>75</v>
      </c>
      <c r="N10712" s="1">
        <v>1094</v>
      </c>
      <c r="O10712" s="1" t="str">
        <f t="shared" si="292"/>
        <v>HM</v>
      </c>
      <c r="P10712" s="113"/>
      <c r="Q10712" s="113"/>
    </row>
    <row r="10713" spans="1:17">
      <c r="A10713" s="1">
        <v>10701</v>
      </c>
      <c r="B10713" s="86" t="s">
        <v>41803</v>
      </c>
      <c r="C10713" s="106" t="s">
        <v>36108</v>
      </c>
      <c r="D10713" s="110">
        <v>27212</v>
      </c>
      <c r="E10713" s="83" t="s">
        <v>30</v>
      </c>
      <c r="F10713" s="343" t="s">
        <v>36110</v>
      </c>
      <c r="G10713" s="83">
        <v>44311</v>
      </c>
      <c r="H10713" s="83" t="s">
        <v>66</v>
      </c>
      <c r="I10713" s="130" t="s">
        <v>41804</v>
      </c>
      <c r="J10713" s="106"/>
      <c r="K10713" s="129" t="s">
        <v>42</v>
      </c>
      <c r="L10713" s="286" t="s">
        <v>41723</v>
      </c>
      <c r="M10713" s="106" t="s">
        <v>75</v>
      </c>
      <c r="N10713" s="1" t="s">
        <v>38822</v>
      </c>
      <c r="O10713" s="1" t="str">
        <f t="shared" si="292"/>
        <v>TC</v>
      </c>
      <c r="P10713" s="113"/>
      <c r="Q10713" s="113"/>
    </row>
    <row r="10714" spans="1:17">
      <c r="A10714" s="1">
        <v>10702</v>
      </c>
      <c r="B10714" s="86" t="s">
        <v>41805</v>
      </c>
      <c r="C10714" s="106" t="s">
        <v>41806</v>
      </c>
      <c r="D10714" s="110">
        <v>37832</v>
      </c>
      <c r="E10714" s="83" t="s">
        <v>30</v>
      </c>
      <c r="F10714" s="343" t="s">
        <v>41807</v>
      </c>
      <c r="G10714" s="83">
        <v>44308</v>
      </c>
      <c r="H10714" s="83" t="s">
        <v>66</v>
      </c>
      <c r="I10714" s="130" t="s">
        <v>23410</v>
      </c>
      <c r="J10714" s="106"/>
      <c r="K10714" s="129" t="s">
        <v>42</v>
      </c>
      <c r="L10714" s="286" t="s">
        <v>41723</v>
      </c>
      <c r="M10714" s="106" t="s">
        <v>75</v>
      </c>
      <c r="N10714" s="1" t="s">
        <v>38826</v>
      </c>
      <c r="O10714" s="1" t="str">
        <f t="shared" si="292"/>
        <v>TC</v>
      </c>
      <c r="P10714" s="113"/>
      <c r="Q10714" s="113"/>
    </row>
    <row r="10715" spans="1:17">
      <c r="A10715" s="1">
        <v>10703</v>
      </c>
      <c r="B10715" s="86" t="s">
        <v>41808</v>
      </c>
      <c r="C10715" s="106" t="s">
        <v>41809</v>
      </c>
      <c r="D10715" s="110">
        <v>39935</v>
      </c>
      <c r="E10715" s="83" t="s">
        <v>30</v>
      </c>
      <c r="F10715" s="343" t="s">
        <v>41810</v>
      </c>
      <c r="G10715" s="83">
        <v>45061</v>
      </c>
      <c r="H10715" s="83" t="s">
        <v>66</v>
      </c>
      <c r="I10715" s="130" t="s">
        <v>22585</v>
      </c>
      <c r="J10715" s="106"/>
      <c r="K10715" s="129" t="s">
        <v>35</v>
      </c>
      <c r="L10715" s="286" t="s">
        <v>41723</v>
      </c>
      <c r="M10715" s="106" t="s">
        <v>75</v>
      </c>
      <c r="N10715" s="1" t="s">
        <v>41811</v>
      </c>
      <c r="O10715" s="1" t="str">
        <f t="shared" si="292"/>
        <v>TC</v>
      </c>
      <c r="P10715" s="113"/>
      <c r="Q10715" s="113"/>
    </row>
    <row r="10716" spans="1:17">
      <c r="A10716" s="1">
        <v>10704</v>
      </c>
      <c r="B10716" s="86" t="s">
        <v>41812</v>
      </c>
      <c r="C10716" s="106" t="s">
        <v>19177</v>
      </c>
      <c r="D10716" s="110">
        <v>39492</v>
      </c>
      <c r="E10716" s="83" t="s">
        <v>30</v>
      </c>
      <c r="F10716" s="343" t="s">
        <v>41813</v>
      </c>
      <c r="G10716" s="83">
        <v>44986</v>
      </c>
      <c r="H10716" s="83" t="s">
        <v>66</v>
      </c>
      <c r="I10716" s="130" t="s">
        <v>22585</v>
      </c>
      <c r="J10716" s="106"/>
      <c r="K10716" s="129" t="s">
        <v>42</v>
      </c>
      <c r="L10716" s="286" t="s">
        <v>41723</v>
      </c>
      <c r="M10716" s="106" t="s">
        <v>75</v>
      </c>
      <c r="N10716" s="1">
        <v>1100</v>
      </c>
      <c r="O10716" s="1" t="str">
        <f t="shared" si="292"/>
        <v>TC</v>
      </c>
      <c r="P10716" s="113"/>
      <c r="Q10716" s="113"/>
    </row>
    <row r="10717" spans="1:17">
      <c r="A10717" s="1">
        <v>10705</v>
      </c>
      <c r="B10717" s="86" t="s">
        <v>41814</v>
      </c>
      <c r="C10717" s="106" t="s">
        <v>33576</v>
      </c>
      <c r="D10717" s="110">
        <v>29149</v>
      </c>
      <c r="E10717" s="83" t="s">
        <v>30</v>
      </c>
      <c r="F10717" s="343" t="s">
        <v>33578</v>
      </c>
      <c r="G10717" s="83">
        <v>44389</v>
      </c>
      <c r="H10717" s="83" t="s">
        <v>66</v>
      </c>
      <c r="I10717" s="130" t="s">
        <v>1594</v>
      </c>
      <c r="J10717" s="106"/>
      <c r="K10717" s="129" t="s">
        <v>35</v>
      </c>
      <c r="L10717" s="286" t="s">
        <v>41723</v>
      </c>
      <c r="M10717" s="106" t="s">
        <v>75</v>
      </c>
      <c r="N10717" s="1" t="s">
        <v>41815</v>
      </c>
      <c r="O10717" s="1" t="str">
        <f t="shared" si="292"/>
        <v>TC</v>
      </c>
      <c r="P10717" s="113"/>
      <c r="Q10717" s="113"/>
    </row>
    <row r="10718" spans="1:17">
      <c r="A10718" s="1">
        <v>10706</v>
      </c>
      <c r="B10718" s="86" t="s">
        <v>41816</v>
      </c>
      <c r="C10718" s="106" t="s">
        <v>39771</v>
      </c>
      <c r="D10718" s="110">
        <v>35347</v>
      </c>
      <c r="E10718" s="83" t="s">
        <v>30</v>
      </c>
      <c r="F10718" s="343" t="s">
        <v>41817</v>
      </c>
      <c r="G10718" s="83">
        <v>44552</v>
      </c>
      <c r="H10718" s="83" t="s">
        <v>66</v>
      </c>
      <c r="I10718" s="130" t="s">
        <v>41818</v>
      </c>
      <c r="J10718" s="106"/>
      <c r="K10718" s="129" t="s">
        <v>35</v>
      </c>
      <c r="L10718" s="286" t="s">
        <v>41723</v>
      </c>
      <c r="M10718" s="106" t="s">
        <v>75</v>
      </c>
      <c r="N10718" s="1" t="s">
        <v>41819</v>
      </c>
      <c r="O10718" s="1" t="str">
        <f t="shared" si="292"/>
        <v>TC</v>
      </c>
      <c r="P10718" s="113"/>
      <c r="Q10718" s="113"/>
    </row>
    <row r="10719" spans="1:17">
      <c r="A10719" s="1">
        <v>10707</v>
      </c>
      <c r="B10719" s="86" t="s">
        <v>41820</v>
      </c>
      <c r="C10719" s="106" t="s">
        <v>41821</v>
      </c>
      <c r="D10719" s="110">
        <v>36586</v>
      </c>
      <c r="E10719" s="83" t="s">
        <v>30</v>
      </c>
      <c r="F10719" s="343" t="s">
        <v>35612</v>
      </c>
      <c r="G10719" s="83">
        <v>45497</v>
      </c>
      <c r="H10719" s="83" t="s">
        <v>66</v>
      </c>
      <c r="I10719" s="130" t="s">
        <v>40260</v>
      </c>
      <c r="J10719" s="106"/>
      <c r="K10719" s="129" t="s">
        <v>42</v>
      </c>
      <c r="L10719" s="286" t="s">
        <v>41723</v>
      </c>
      <c r="M10719" s="106" t="s">
        <v>75</v>
      </c>
      <c r="N10719" s="1" t="s">
        <v>41822</v>
      </c>
      <c r="O10719" s="1" t="str">
        <f t="shared" si="292"/>
        <v>TC</v>
      </c>
      <c r="P10719" s="113"/>
      <c r="Q10719" s="113"/>
    </row>
    <row r="10720" spans="1:17">
      <c r="A10720" s="1">
        <v>10708</v>
      </c>
      <c r="B10720" s="86" t="s">
        <v>41823</v>
      </c>
      <c r="C10720" s="106" t="s">
        <v>8508</v>
      </c>
      <c r="D10720" s="110">
        <v>39375</v>
      </c>
      <c r="E10720" s="83" t="s">
        <v>30</v>
      </c>
      <c r="F10720" s="343" t="s">
        <v>41824</v>
      </c>
      <c r="G10720" s="83">
        <v>45782</v>
      </c>
      <c r="H10720" s="83" t="s">
        <v>66</v>
      </c>
      <c r="I10720" s="130" t="s">
        <v>9599</v>
      </c>
      <c r="J10720" s="106"/>
      <c r="K10720" s="129" t="s">
        <v>42</v>
      </c>
      <c r="L10720" s="286" t="s">
        <v>41723</v>
      </c>
      <c r="M10720" s="106" t="s">
        <v>75</v>
      </c>
      <c r="N10720" s="1" t="s">
        <v>41825</v>
      </c>
      <c r="O10720" s="1" t="str">
        <f t="shared" si="292"/>
        <v>TC</v>
      </c>
      <c r="P10720" s="113"/>
      <c r="Q10720" s="113"/>
    </row>
    <row r="10721" spans="1:17">
      <c r="A10721" s="1">
        <v>10709</v>
      </c>
      <c r="B10721" s="86" t="s">
        <v>41826</v>
      </c>
      <c r="C10721" s="106" t="s">
        <v>2810</v>
      </c>
      <c r="D10721" s="110">
        <v>38602</v>
      </c>
      <c r="E10721" s="83" t="s">
        <v>30</v>
      </c>
      <c r="F10721" s="343" t="s">
        <v>10614</v>
      </c>
      <c r="G10721" s="83">
        <v>44313</v>
      </c>
      <c r="H10721" s="83" t="s">
        <v>66</v>
      </c>
      <c r="I10721" s="130" t="s">
        <v>22706</v>
      </c>
      <c r="J10721" s="106"/>
      <c r="K10721" s="129" t="s">
        <v>35</v>
      </c>
      <c r="L10721" s="286" t="s">
        <v>41723</v>
      </c>
      <c r="M10721" s="106" t="s">
        <v>75</v>
      </c>
      <c r="N10721" s="1" t="s">
        <v>41827</v>
      </c>
      <c r="O10721" s="1" t="str">
        <f t="shared" si="292"/>
        <v>TC</v>
      </c>
      <c r="P10721" s="113"/>
      <c r="Q10721" s="113"/>
    </row>
    <row r="10722" spans="1:17">
      <c r="A10722" s="1">
        <v>10710</v>
      </c>
      <c r="B10722" s="86" t="s">
        <v>41828</v>
      </c>
      <c r="C10722" s="106" t="s">
        <v>19338</v>
      </c>
      <c r="D10722" s="286" t="s">
        <v>41829</v>
      </c>
      <c r="E10722" s="83" t="s">
        <v>30</v>
      </c>
      <c r="F10722" s="343" t="s">
        <v>19339</v>
      </c>
      <c r="G10722" s="262" t="s">
        <v>10376</v>
      </c>
      <c r="H10722" s="83" t="s">
        <v>66</v>
      </c>
      <c r="I10722" s="130" t="s">
        <v>662</v>
      </c>
      <c r="J10722" s="291" t="s">
        <v>19340</v>
      </c>
      <c r="K10722" s="129" t="s">
        <v>35</v>
      </c>
      <c r="L10722" s="286" t="s">
        <v>41723</v>
      </c>
      <c r="M10722" s="106" t="s">
        <v>75</v>
      </c>
      <c r="N10722" s="1">
        <v>1069</v>
      </c>
      <c r="O10722" s="1" t="str">
        <f t="shared" si="292"/>
        <v>HU</v>
      </c>
      <c r="P10722" s="113"/>
      <c r="Q10722" s="113"/>
    </row>
    <row r="10723" spans="1:17">
      <c r="A10723" s="1">
        <v>10711</v>
      </c>
      <c r="B10723" s="86" t="s">
        <v>41830</v>
      </c>
      <c r="C10723" s="106" t="s">
        <v>41831</v>
      </c>
      <c r="D10723" s="286" t="s">
        <v>41832</v>
      </c>
      <c r="E10723" s="83" t="s">
        <v>30</v>
      </c>
      <c r="F10723" s="343" t="s">
        <v>41833</v>
      </c>
      <c r="G10723" s="262" t="s">
        <v>41834</v>
      </c>
      <c r="H10723" s="83" t="s">
        <v>66</v>
      </c>
      <c r="I10723" s="130" t="s">
        <v>7320</v>
      </c>
      <c r="J10723" s="291" t="s">
        <v>41835</v>
      </c>
      <c r="K10723" s="129" t="s">
        <v>35</v>
      </c>
      <c r="L10723" s="286" t="s">
        <v>41723</v>
      </c>
      <c r="M10723" s="106" t="s">
        <v>75</v>
      </c>
      <c r="N10723" s="1">
        <v>1071</v>
      </c>
      <c r="O10723" s="1" t="str">
        <f t="shared" si="292"/>
        <v>HU</v>
      </c>
      <c r="P10723" s="113"/>
      <c r="Q10723" s="113"/>
    </row>
    <row r="10724" spans="1:17">
      <c r="A10724" s="1">
        <v>10712</v>
      </c>
      <c r="B10724" s="86" t="s">
        <v>41836</v>
      </c>
      <c r="C10724" s="106" t="s">
        <v>41837</v>
      </c>
      <c r="D10724" s="110">
        <v>27756</v>
      </c>
      <c r="E10724" s="262" t="s">
        <v>30</v>
      </c>
      <c r="F10724" s="343" t="s">
        <v>41838</v>
      </c>
      <c r="G10724" s="83">
        <v>44311</v>
      </c>
      <c r="H10724" s="83" t="s">
        <v>66</v>
      </c>
      <c r="I10724" s="130" t="s">
        <v>41839</v>
      </c>
      <c r="J10724" s="291" t="s">
        <v>41840</v>
      </c>
      <c r="K10724" s="129" t="s">
        <v>42</v>
      </c>
      <c r="L10724" s="286" t="s">
        <v>41723</v>
      </c>
      <c r="M10724" s="106" t="s">
        <v>75</v>
      </c>
      <c r="N10724" s="1">
        <v>1105</v>
      </c>
      <c r="O10724" s="1" t="str">
        <f t="shared" si="292"/>
        <v>IC</v>
      </c>
      <c r="P10724" s="113"/>
      <c r="Q10724" s="113"/>
    </row>
    <row r="10725" spans="1:17">
      <c r="A10725" s="1">
        <v>10713</v>
      </c>
      <c r="B10725" s="86" t="s">
        <v>41841</v>
      </c>
      <c r="C10725" s="106" t="s">
        <v>7718</v>
      </c>
      <c r="D10725" s="110">
        <v>28500</v>
      </c>
      <c r="E10725" s="83" t="s">
        <v>30</v>
      </c>
      <c r="F10725" s="343" t="s">
        <v>41842</v>
      </c>
      <c r="G10725" s="83">
        <v>44474</v>
      </c>
      <c r="H10725" s="83" t="s">
        <v>66</v>
      </c>
      <c r="I10725" s="323" t="s">
        <v>1211</v>
      </c>
      <c r="J10725" s="106"/>
      <c r="K10725" s="294" t="s">
        <v>42</v>
      </c>
      <c r="L10725" s="286" t="s">
        <v>41723</v>
      </c>
      <c r="M10725" s="106" t="s">
        <v>75</v>
      </c>
      <c r="N10725" s="1">
        <v>1079</v>
      </c>
      <c r="O10725" s="1" t="str">
        <f t="shared" si="292"/>
        <v>TK</v>
      </c>
      <c r="P10725" s="113"/>
      <c r="Q10725" s="113"/>
    </row>
    <row r="10726" spans="1:17">
      <c r="A10726" s="1">
        <v>10714</v>
      </c>
      <c r="B10726" s="86" t="s">
        <v>41843</v>
      </c>
      <c r="C10726" s="106" t="s">
        <v>35463</v>
      </c>
      <c r="D10726" s="110">
        <v>26121</v>
      </c>
      <c r="E10726" s="83" t="s">
        <v>30</v>
      </c>
      <c r="F10726" s="343" t="s">
        <v>41844</v>
      </c>
      <c r="G10726" s="83" t="s">
        <v>13578</v>
      </c>
      <c r="H10726" s="83" t="s">
        <v>66</v>
      </c>
      <c r="I10726" s="323" t="s">
        <v>41845</v>
      </c>
      <c r="J10726" s="291" t="s">
        <v>41846</v>
      </c>
      <c r="K10726" s="294" t="s">
        <v>42</v>
      </c>
      <c r="L10726" s="286" t="s">
        <v>41723</v>
      </c>
      <c r="M10726" s="106" t="s">
        <v>75</v>
      </c>
      <c r="N10726" s="1">
        <v>1078</v>
      </c>
      <c r="O10726" s="1" t="str">
        <f t="shared" si="292"/>
        <v>TK</v>
      </c>
      <c r="P10726" s="113"/>
      <c r="Q10726" s="113"/>
    </row>
    <row r="10727" spans="1:17">
      <c r="A10727" s="1">
        <v>10715</v>
      </c>
      <c r="B10727" s="86" t="s">
        <v>41847</v>
      </c>
      <c r="C10727" s="106" t="s">
        <v>33013</v>
      </c>
      <c r="D10727" s="110">
        <v>28590</v>
      </c>
      <c r="E10727" s="83" t="s">
        <v>30</v>
      </c>
      <c r="F10727" s="343" t="s">
        <v>41848</v>
      </c>
      <c r="G10727" s="83">
        <v>44508</v>
      </c>
      <c r="H10727" s="83" t="s">
        <v>66</v>
      </c>
      <c r="I10727" s="323" t="s">
        <v>1211</v>
      </c>
      <c r="J10727" s="291" t="s">
        <v>41849</v>
      </c>
      <c r="K10727" s="294" t="s">
        <v>42</v>
      </c>
      <c r="L10727" s="286" t="s">
        <v>41723</v>
      </c>
      <c r="M10727" s="106" t="s">
        <v>75</v>
      </c>
      <c r="N10727" s="1">
        <v>1077</v>
      </c>
      <c r="O10727" s="1" t="str">
        <f t="shared" si="292"/>
        <v>TK</v>
      </c>
      <c r="P10727" s="113"/>
      <c r="Q10727" s="113"/>
    </row>
    <row r="10728" spans="1:17">
      <c r="A10728" s="1">
        <v>10716</v>
      </c>
      <c r="B10728" s="86" t="s">
        <v>41850</v>
      </c>
      <c r="C10728" s="106" t="s">
        <v>20432</v>
      </c>
      <c r="D10728" s="110">
        <v>40426</v>
      </c>
      <c r="E10728" s="83" t="s">
        <v>1441</v>
      </c>
      <c r="F10728" s="343" t="s">
        <v>20433</v>
      </c>
      <c r="G10728" s="83" t="s">
        <v>20434</v>
      </c>
      <c r="H10728" s="83" t="s">
        <v>66</v>
      </c>
      <c r="I10728" s="323" t="s">
        <v>6416</v>
      </c>
      <c r="J10728" s="106"/>
      <c r="K10728" s="294" t="s">
        <v>35</v>
      </c>
      <c r="L10728" s="286" t="s">
        <v>41723</v>
      </c>
      <c r="M10728" s="106" t="s">
        <v>75</v>
      </c>
      <c r="N10728" s="1">
        <v>1087</v>
      </c>
      <c r="O10728" s="1" t="str">
        <f t="shared" ref="O10728:O10791" si="293">RIGHT(B10728,2)</f>
        <v>TK</v>
      </c>
      <c r="P10728" s="113"/>
      <c r="Q10728" s="113"/>
    </row>
    <row r="10729" spans="1:17">
      <c r="A10729" s="1">
        <v>10717</v>
      </c>
      <c r="B10729" s="86" t="s">
        <v>41851</v>
      </c>
      <c r="C10729" s="106" t="s">
        <v>2359</v>
      </c>
      <c r="D10729" s="110">
        <v>39306</v>
      </c>
      <c r="E10729" s="83" t="s">
        <v>30</v>
      </c>
      <c r="F10729" s="343" t="s">
        <v>28819</v>
      </c>
      <c r="G10729" s="83">
        <v>44625</v>
      </c>
      <c r="H10729" s="83" t="s">
        <v>66</v>
      </c>
      <c r="I10729" s="323" t="s">
        <v>33561</v>
      </c>
      <c r="J10729" s="106"/>
      <c r="K10729" s="294" t="s">
        <v>35</v>
      </c>
      <c r="L10729" s="286" t="s">
        <v>41723</v>
      </c>
      <c r="M10729" s="106" t="s">
        <v>75</v>
      </c>
      <c r="N10729" s="1">
        <v>1095</v>
      </c>
      <c r="O10729" s="1" t="str">
        <f t="shared" si="293"/>
        <v>TK</v>
      </c>
      <c r="P10729" s="113"/>
      <c r="Q10729" s="113"/>
    </row>
    <row r="10730" spans="1:17">
      <c r="A10730" s="1">
        <v>10718</v>
      </c>
      <c r="B10730" s="86" t="s">
        <v>41852</v>
      </c>
      <c r="C10730" s="106" t="s">
        <v>41853</v>
      </c>
      <c r="D10730" s="110">
        <v>32658</v>
      </c>
      <c r="E10730" s="83" t="s">
        <v>30</v>
      </c>
      <c r="F10730" s="195" t="s">
        <v>41854</v>
      </c>
      <c r="G10730" s="83">
        <v>45903</v>
      </c>
      <c r="H10730" s="83" t="s">
        <v>66</v>
      </c>
      <c r="I10730" s="130" t="s">
        <v>41855</v>
      </c>
      <c r="J10730" s="291" t="s">
        <v>41856</v>
      </c>
      <c r="K10730" s="129" t="s">
        <v>42</v>
      </c>
      <c r="L10730" s="286" t="s">
        <v>41857</v>
      </c>
      <c r="M10730" s="106" t="s">
        <v>36</v>
      </c>
      <c r="N10730" s="1">
        <v>1124</v>
      </c>
      <c r="O10730" s="1" t="str">
        <f t="shared" si="293"/>
        <v>IC</v>
      </c>
      <c r="P10730" s="113"/>
      <c r="Q10730" s="113"/>
    </row>
    <row r="10731" spans="1:17">
      <c r="A10731" s="1">
        <v>10719</v>
      </c>
      <c r="B10731" s="86" t="s">
        <v>41858</v>
      </c>
      <c r="C10731" s="106" t="s">
        <v>41859</v>
      </c>
      <c r="D10731" s="110" t="s">
        <v>41860</v>
      </c>
      <c r="E10731" s="83" t="s">
        <v>30</v>
      </c>
      <c r="F10731" s="343" t="s">
        <v>41861</v>
      </c>
      <c r="G10731" s="83">
        <v>44689</v>
      </c>
      <c r="H10731" s="83" t="s">
        <v>66</v>
      </c>
      <c r="I10731" s="130" t="s">
        <v>35079</v>
      </c>
      <c r="J10731" s="106"/>
      <c r="K10731" s="129" t="s">
        <v>42</v>
      </c>
      <c r="L10731" s="286" t="s">
        <v>41857</v>
      </c>
      <c r="M10731" s="106" t="s">
        <v>36</v>
      </c>
      <c r="N10731" s="1">
        <v>1118</v>
      </c>
      <c r="O10731" s="1" t="str">
        <f t="shared" si="293"/>
        <v>TC</v>
      </c>
      <c r="P10731" s="113"/>
      <c r="Q10731" s="113"/>
    </row>
    <row r="10732" spans="1:17">
      <c r="A10732" s="1">
        <v>10720</v>
      </c>
      <c r="B10732" s="86" t="s">
        <v>41862</v>
      </c>
      <c r="C10732" s="106" t="s">
        <v>41863</v>
      </c>
      <c r="D10732" s="110" t="s">
        <v>41864</v>
      </c>
      <c r="E10732" s="83" t="s">
        <v>30</v>
      </c>
      <c r="F10732" s="343" t="s">
        <v>41865</v>
      </c>
      <c r="G10732" s="83">
        <v>44237</v>
      </c>
      <c r="H10732" s="83" t="s">
        <v>66</v>
      </c>
      <c r="I10732" s="130" t="s">
        <v>35079</v>
      </c>
      <c r="J10732" s="106"/>
      <c r="K10732" s="129" t="s">
        <v>42</v>
      </c>
      <c r="L10732" s="286" t="s">
        <v>41857</v>
      </c>
      <c r="M10732" s="106" t="s">
        <v>36</v>
      </c>
      <c r="N10732" s="1">
        <v>1119</v>
      </c>
      <c r="O10732" s="1" t="str">
        <f t="shared" si="293"/>
        <v>TC</v>
      </c>
      <c r="P10732" s="113"/>
      <c r="Q10732" s="113"/>
    </row>
    <row r="10733" spans="1:17">
      <c r="A10733" s="1">
        <v>10721</v>
      </c>
      <c r="B10733" s="86" t="s">
        <v>41866</v>
      </c>
      <c r="C10733" s="106" t="s">
        <v>41867</v>
      </c>
      <c r="D10733" s="110" t="s">
        <v>41868</v>
      </c>
      <c r="E10733" s="83" t="s">
        <v>30</v>
      </c>
      <c r="F10733" s="343" t="s">
        <v>41869</v>
      </c>
      <c r="G10733" s="83" t="s">
        <v>30125</v>
      </c>
      <c r="H10733" s="83" t="s">
        <v>66</v>
      </c>
      <c r="I10733" s="130" t="s">
        <v>35079</v>
      </c>
      <c r="J10733" s="106"/>
      <c r="K10733" s="129" t="s">
        <v>42</v>
      </c>
      <c r="L10733" s="286" t="s">
        <v>41857</v>
      </c>
      <c r="M10733" s="106" t="s">
        <v>36</v>
      </c>
      <c r="N10733" s="1">
        <v>1120</v>
      </c>
      <c r="O10733" s="1" t="str">
        <f t="shared" si="293"/>
        <v>TC</v>
      </c>
      <c r="P10733" s="113"/>
      <c r="Q10733" s="113"/>
    </row>
    <row r="10734" spans="1:17">
      <c r="A10734" s="1">
        <v>10722</v>
      </c>
      <c r="B10734" s="86" t="s">
        <v>41870</v>
      </c>
      <c r="C10734" s="106" t="s">
        <v>41871</v>
      </c>
      <c r="D10734" s="110" t="s">
        <v>41872</v>
      </c>
      <c r="E10734" s="83" t="s">
        <v>30</v>
      </c>
      <c r="F10734" s="343" t="s">
        <v>41873</v>
      </c>
      <c r="G10734" s="83" t="s">
        <v>10915</v>
      </c>
      <c r="H10734" s="83" t="s">
        <v>66</v>
      </c>
      <c r="I10734" s="130" t="s">
        <v>35079</v>
      </c>
      <c r="J10734" s="106"/>
      <c r="K10734" s="129" t="s">
        <v>42</v>
      </c>
      <c r="L10734" s="286" t="s">
        <v>41857</v>
      </c>
      <c r="M10734" s="106" t="s">
        <v>36</v>
      </c>
      <c r="N10734" s="1">
        <v>1121</v>
      </c>
      <c r="O10734" s="1" t="str">
        <f t="shared" si="293"/>
        <v>TC</v>
      </c>
      <c r="P10734" s="113"/>
      <c r="Q10734" s="113"/>
    </row>
    <row r="10735" spans="1:17">
      <c r="A10735" s="1">
        <v>10723</v>
      </c>
      <c r="B10735" s="86" t="s">
        <v>41874</v>
      </c>
      <c r="C10735" s="106" t="s">
        <v>41875</v>
      </c>
      <c r="D10735" s="110" t="s">
        <v>41876</v>
      </c>
      <c r="E10735" s="83" t="s">
        <v>30</v>
      </c>
      <c r="F10735" s="343" t="s">
        <v>19939</v>
      </c>
      <c r="G10735" s="83">
        <v>44508</v>
      </c>
      <c r="H10735" s="83" t="s">
        <v>66</v>
      </c>
      <c r="I10735" s="130" t="s">
        <v>1544</v>
      </c>
      <c r="J10735" s="291" t="s">
        <v>41877</v>
      </c>
      <c r="K10735" s="129" t="s">
        <v>35</v>
      </c>
      <c r="L10735" s="286" t="s">
        <v>41857</v>
      </c>
      <c r="M10735" s="106" t="s">
        <v>36</v>
      </c>
      <c r="N10735" s="1">
        <v>1114</v>
      </c>
      <c r="O10735" s="1" t="str">
        <f t="shared" si="293"/>
        <v>NE</v>
      </c>
      <c r="P10735" s="113"/>
      <c r="Q10735" s="113"/>
    </row>
    <row r="10736" spans="1:17">
      <c r="A10736" s="1">
        <v>10724</v>
      </c>
      <c r="B10736" s="86" t="s">
        <v>41878</v>
      </c>
      <c r="C10736" s="106" t="s">
        <v>21836</v>
      </c>
      <c r="D10736" s="110" t="s">
        <v>41879</v>
      </c>
      <c r="E10736" s="83" t="s">
        <v>30</v>
      </c>
      <c r="F10736" s="343" t="s">
        <v>21837</v>
      </c>
      <c r="G10736" s="83">
        <v>44297</v>
      </c>
      <c r="H10736" s="83" t="s">
        <v>66</v>
      </c>
      <c r="I10736" s="130" t="s">
        <v>41880</v>
      </c>
      <c r="J10736" s="291" t="s">
        <v>41881</v>
      </c>
      <c r="K10736" s="129" t="s">
        <v>35</v>
      </c>
      <c r="L10736" s="286" t="s">
        <v>41857</v>
      </c>
      <c r="M10736" s="106" t="s">
        <v>36</v>
      </c>
      <c r="N10736" s="1">
        <v>1115</v>
      </c>
      <c r="O10736" s="1" t="str">
        <f t="shared" si="293"/>
        <v>NE</v>
      </c>
      <c r="P10736" s="113"/>
      <c r="Q10736" s="113"/>
    </row>
    <row r="10737" spans="1:17">
      <c r="A10737" s="1">
        <v>10725</v>
      </c>
      <c r="B10737" s="86" t="s">
        <v>41882</v>
      </c>
      <c r="C10737" s="106" t="s">
        <v>41883</v>
      </c>
      <c r="D10737" s="110" t="s">
        <v>30981</v>
      </c>
      <c r="E10737" s="83" t="s">
        <v>30</v>
      </c>
      <c r="F10737" s="195" t="s">
        <v>41884</v>
      </c>
      <c r="G10737" s="83" t="s">
        <v>33082</v>
      </c>
      <c r="H10737" s="83" t="s">
        <v>66</v>
      </c>
      <c r="I10737" s="130" t="s">
        <v>24493</v>
      </c>
      <c r="J10737" s="106" t="s">
        <v>41774</v>
      </c>
      <c r="K10737" s="129" t="s">
        <v>35</v>
      </c>
      <c r="L10737" s="286" t="s">
        <v>41857</v>
      </c>
      <c r="M10737" s="106" t="s">
        <v>36</v>
      </c>
      <c r="N10737" s="1">
        <v>1113</v>
      </c>
      <c r="O10737" s="1" t="str">
        <f t="shared" si="293"/>
        <v>BC</v>
      </c>
      <c r="P10737" s="113"/>
      <c r="Q10737" s="113"/>
    </row>
    <row r="10738" spans="1:17">
      <c r="A10738" s="1">
        <v>10726</v>
      </c>
      <c r="B10738" s="86" t="s">
        <v>41885</v>
      </c>
      <c r="C10738" s="106" t="s">
        <v>41886</v>
      </c>
      <c r="D10738" s="110" t="s">
        <v>41887</v>
      </c>
      <c r="E10738" s="83" t="s">
        <v>30</v>
      </c>
      <c r="F10738" s="343" t="s">
        <v>41888</v>
      </c>
      <c r="G10738" s="83" t="s">
        <v>37203</v>
      </c>
      <c r="H10738" s="83" t="s">
        <v>66</v>
      </c>
      <c r="I10738" s="130" t="s">
        <v>2887</v>
      </c>
      <c r="J10738" s="291" t="s">
        <v>41889</v>
      </c>
      <c r="K10738" s="129" t="s">
        <v>35</v>
      </c>
      <c r="L10738" s="286" t="s">
        <v>41857</v>
      </c>
      <c r="M10738" s="106" t="s">
        <v>36</v>
      </c>
      <c r="N10738" s="1">
        <v>1116</v>
      </c>
      <c r="O10738" s="1" t="str">
        <f t="shared" si="293"/>
        <v>HU</v>
      </c>
      <c r="P10738" s="113"/>
      <c r="Q10738" s="113"/>
    </row>
    <row r="10739" spans="1:17">
      <c r="A10739" s="1">
        <v>10727</v>
      </c>
      <c r="B10739" s="86" t="s">
        <v>41890</v>
      </c>
      <c r="C10739" s="106" t="s">
        <v>41891</v>
      </c>
      <c r="D10739" s="110">
        <v>39330</v>
      </c>
      <c r="E10739" s="83" t="s">
        <v>30</v>
      </c>
      <c r="F10739" s="343" t="s">
        <v>41892</v>
      </c>
      <c r="G10739" s="83">
        <v>45265</v>
      </c>
      <c r="H10739" s="83" t="s">
        <v>66</v>
      </c>
      <c r="I10739" s="323" t="s">
        <v>41893</v>
      </c>
      <c r="J10739" s="106"/>
      <c r="K10739" s="294" t="s">
        <v>42</v>
      </c>
      <c r="L10739" s="286" t="s">
        <v>41857</v>
      </c>
      <c r="M10739" s="106" t="s">
        <v>36</v>
      </c>
      <c r="N10739" s="1">
        <v>1110</v>
      </c>
      <c r="O10739" s="1" t="str">
        <f t="shared" si="293"/>
        <v>TK</v>
      </c>
      <c r="P10739" s="113"/>
      <c r="Q10739" s="113"/>
    </row>
    <row r="10740" spans="1:17">
      <c r="A10740" s="1">
        <v>10728</v>
      </c>
      <c r="B10740" s="86" t="s">
        <v>41894</v>
      </c>
      <c r="C10740" s="106" t="s">
        <v>41895</v>
      </c>
      <c r="D10740" s="286" t="s">
        <v>41896</v>
      </c>
      <c r="E10740" s="83" t="s">
        <v>30</v>
      </c>
      <c r="F10740" s="343" t="s">
        <v>41897</v>
      </c>
      <c r="G10740" s="262" t="s">
        <v>36857</v>
      </c>
      <c r="H10740" s="83" t="s">
        <v>66</v>
      </c>
      <c r="I10740" s="323" t="s">
        <v>41898</v>
      </c>
      <c r="J10740" s="106"/>
      <c r="K10740" s="294" t="s">
        <v>35</v>
      </c>
      <c r="L10740" s="286" t="s">
        <v>41857</v>
      </c>
      <c r="M10740" s="106" t="s">
        <v>75</v>
      </c>
      <c r="N10740" s="1">
        <v>1127</v>
      </c>
      <c r="O10740" s="1" t="str">
        <f t="shared" si="293"/>
        <v>TK</v>
      </c>
      <c r="P10740" s="113"/>
      <c r="Q10740" s="113"/>
    </row>
    <row r="10741" spans="1:17">
      <c r="A10741" s="1">
        <v>10729</v>
      </c>
      <c r="B10741" s="86" t="s">
        <v>41899</v>
      </c>
      <c r="C10741" s="106" t="s">
        <v>41900</v>
      </c>
      <c r="D10741" s="110" t="s">
        <v>41901</v>
      </c>
      <c r="E10741" s="83" t="s">
        <v>30</v>
      </c>
      <c r="F10741" s="343" t="s">
        <v>41902</v>
      </c>
      <c r="G10741" s="262" t="s">
        <v>27075</v>
      </c>
      <c r="H10741" s="83" t="s">
        <v>66</v>
      </c>
      <c r="I10741" s="130" t="s">
        <v>9719</v>
      </c>
      <c r="J10741" s="291" t="s">
        <v>41877</v>
      </c>
      <c r="K10741" s="129" t="s">
        <v>42</v>
      </c>
      <c r="L10741" s="286" t="s">
        <v>41857</v>
      </c>
      <c r="M10741" s="106" t="s">
        <v>75</v>
      </c>
      <c r="N10741" s="1">
        <v>1136</v>
      </c>
      <c r="O10741" s="1" t="str">
        <f t="shared" si="293"/>
        <v>NE</v>
      </c>
      <c r="P10741" s="113"/>
      <c r="Q10741" s="113"/>
    </row>
    <row r="10742" spans="1:17">
      <c r="A10742" s="1">
        <v>10730</v>
      </c>
      <c r="B10742" s="86" t="s">
        <v>41903</v>
      </c>
      <c r="C10742" s="106" t="s">
        <v>10782</v>
      </c>
      <c r="D10742" s="110">
        <v>39183</v>
      </c>
      <c r="E10742" s="83" t="s">
        <v>30</v>
      </c>
      <c r="F10742" s="343" t="s">
        <v>41904</v>
      </c>
      <c r="G10742" s="83">
        <v>44717</v>
      </c>
      <c r="H10742" s="83" t="s">
        <v>66</v>
      </c>
      <c r="I10742" s="130" t="s">
        <v>28598</v>
      </c>
      <c r="J10742" s="291" t="s">
        <v>41881</v>
      </c>
      <c r="K10742" s="129" t="s">
        <v>35</v>
      </c>
      <c r="L10742" s="286" t="s">
        <v>41857</v>
      </c>
      <c r="M10742" s="106" t="s">
        <v>75</v>
      </c>
      <c r="N10742" s="1">
        <v>1128</v>
      </c>
      <c r="O10742" s="1" t="str">
        <f t="shared" si="293"/>
        <v>NE</v>
      </c>
      <c r="P10742" s="113"/>
      <c r="Q10742" s="113"/>
    </row>
    <row r="10743" spans="1:17">
      <c r="A10743" s="1">
        <v>10731</v>
      </c>
      <c r="B10743" s="86" t="s">
        <v>41905</v>
      </c>
      <c r="C10743" s="106" t="s">
        <v>41906</v>
      </c>
      <c r="D10743" s="110">
        <v>39088</v>
      </c>
      <c r="E10743" s="83" t="s">
        <v>30</v>
      </c>
      <c r="F10743" s="343" t="s">
        <v>41907</v>
      </c>
      <c r="G10743" s="83" t="s">
        <v>31841</v>
      </c>
      <c r="H10743" s="83" t="s">
        <v>66</v>
      </c>
      <c r="I10743" s="130" t="s">
        <v>1422</v>
      </c>
      <c r="J10743" s="291" t="s">
        <v>41908</v>
      </c>
      <c r="K10743" s="129" t="s">
        <v>35</v>
      </c>
      <c r="L10743" s="286" t="s">
        <v>41857</v>
      </c>
      <c r="M10743" s="106" t="s">
        <v>75</v>
      </c>
      <c r="N10743" s="1">
        <v>1134</v>
      </c>
      <c r="O10743" s="1" t="str">
        <f t="shared" si="293"/>
        <v>NE</v>
      </c>
      <c r="P10743" s="113"/>
      <c r="Q10743" s="113"/>
    </row>
    <row r="10744" spans="1:17">
      <c r="A10744" s="1">
        <v>10732</v>
      </c>
      <c r="B10744" s="86" t="s">
        <v>41909</v>
      </c>
      <c r="C10744" s="106" t="s">
        <v>41910</v>
      </c>
      <c r="D10744" s="110">
        <v>38422</v>
      </c>
      <c r="E10744" s="83" t="s">
        <v>30</v>
      </c>
      <c r="F10744" s="343" t="s">
        <v>41911</v>
      </c>
      <c r="G10744" s="83" t="s">
        <v>22896</v>
      </c>
      <c r="H10744" s="83" t="s">
        <v>66</v>
      </c>
      <c r="I10744" s="130" t="s">
        <v>9719</v>
      </c>
      <c r="J10744" s="291" t="s">
        <v>41912</v>
      </c>
      <c r="K10744" s="129" t="s">
        <v>42</v>
      </c>
      <c r="L10744" s="286" t="s">
        <v>41857</v>
      </c>
      <c r="M10744" s="106" t="s">
        <v>75</v>
      </c>
      <c r="N10744" s="1">
        <v>1137</v>
      </c>
      <c r="O10744" s="1" t="str">
        <f t="shared" si="293"/>
        <v>NE</v>
      </c>
      <c r="P10744" s="113"/>
      <c r="Q10744" s="113"/>
    </row>
    <row r="10745" spans="1:17">
      <c r="A10745" s="1">
        <v>10733</v>
      </c>
      <c r="B10745" s="86" t="s">
        <v>41913</v>
      </c>
      <c r="C10745" s="106" t="s">
        <v>41914</v>
      </c>
      <c r="D10745" s="110">
        <v>38571</v>
      </c>
      <c r="E10745" s="83" t="s">
        <v>30</v>
      </c>
      <c r="F10745" s="343" t="s">
        <v>41915</v>
      </c>
      <c r="G10745" s="83">
        <v>44508</v>
      </c>
      <c r="H10745" s="83" t="s">
        <v>66</v>
      </c>
      <c r="I10745" s="130" t="s">
        <v>41916</v>
      </c>
      <c r="J10745" s="291" t="s">
        <v>41917</v>
      </c>
      <c r="K10745" s="129" t="s">
        <v>35</v>
      </c>
      <c r="L10745" s="286" t="s">
        <v>41857</v>
      </c>
      <c r="M10745" s="106" t="s">
        <v>75</v>
      </c>
      <c r="N10745" s="1">
        <v>1129</v>
      </c>
      <c r="O10745" s="1" t="str">
        <f t="shared" si="293"/>
        <v>NE</v>
      </c>
      <c r="P10745" s="113"/>
      <c r="Q10745" s="113"/>
    </row>
    <row r="10746" spans="1:17">
      <c r="A10746" s="1">
        <v>10734</v>
      </c>
      <c r="B10746" s="86" t="s">
        <v>41918</v>
      </c>
      <c r="C10746" s="106" t="s">
        <v>41919</v>
      </c>
      <c r="D10746" s="110" t="s">
        <v>41920</v>
      </c>
      <c r="E10746" s="83" t="s">
        <v>30</v>
      </c>
      <c r="F10746" s="343" t="s">
        <v>41921</v>
      </c>
      <c r="G10746" s="83" t="s">
        <v>10915</v>
      </c>
      <c r="H10746" s="83" t="s">
        <v>66</v>
      </c>
      <c r="I10746" s="130" t="s">
        <v>36532</v>
      </c>
      <c r="J10746" s="291" t="s">
        <v>41922</v>
      </c>
      <c r="K10746" s="129" t="s">
        <v>35</v>
      </c>
      <c r="L10746" s="286" t="s">
        <v>41857</v>
      </c>
      <c r="M10746" s="106" t="s">
        <v>75</v>
      </c>
      <c r="N10746" s="1">
        <v>1130</v>
      </c>
      <c r="O10746" s="1" t="str">
        <f t="shared" si="293"/>
        <v>NE</v>
      </c>
      <c r="P10746" s="113"/>
      <c r="Q10746" s="113"/>
    </row>
    <row r="10747" spans="1:17">
      <c r="A10747" s="1">
        <v>10735</v>
      </c>
      <c r="B10747" s="86" t="s">
        <v>41923</v>
      </c>
      <c r="C10747" s="106" t="s">
        <v>41924</v>
      </c>
      <c r="D10747" s="110" t="s">
        <v>41925</v>
      </c>
      <c r="E10747" s="83" t="s">
        <v>30</v>
      </c>
      <c r="F10747" s="343" t="s">
        <v>41926</v>
      </c>
      <c r="G10747" s="83">
        <v>45020</v>
      </c>
      <c r="H10747" s="83" t="s">
        <v>66</v>
      </c>
      <c r="I10747" s="130" t="s">
        <v>36532</v>
      </c>
      <c r="J10747" s="291" t="s">
        <v>41927</v>
      </c>
      <c r="K10747" s="129" t="s">
        <v>35</v>
      </c>
      <c r="L10747" s="286" t="s">
        <v>41857</v>
      </c>
      <c r="M10747" s="106" t="s">
        <v>75</v>
      </c>
      <c r="N10747" s="1">
        <v>1131</v>
      </c>
      <c r="O10747" s="1" t="str">
        <f t="shared" si="293"/>
        <v>NE</v>
      </c>
      <c r="P10747" s="113"/>
      <c r="Q10747" s="113"/>
    </row>
    <row r="10748" spans="1:17">
      <c r="A10748" s="1">
        <v>10736</v>
      </c>
      <c r="B10748" s="86" t="s">
        <v>41928</v>
      </c>
      <c r="C10748" s="106" t="s">
        <v>41929</v>
      </c>
      <c r="D10748" s="110" t="s">
        <v>28893</v>
      </c>
      <c r="E10748" s="83" t="s">
        <v>30</v>
      </c>
      <c r="F10748" s="343" t="s">
        <v>41930</v>
      </c>
      <c r="G10748" s="83" t="s">
        <v>25799</v>
      </c>
      <c r="H10748" s="83" t="s">
        <v>66</v>
      </c>
      <c r="I10748" s="130" t="s">
        <v>24473</v>
      </c>
      <c r="J10748" s="291" t="s">
        <v>41931</v>
      </c>
      <c r="K10748" s="129" t="s">
        <v>35</v>
      </c>
      <c r="L10748" s="286" t="s">
        <v>41857</v>
      </c>
      <c r="M10748" s="106" t="s">
        <v>75</v>
      </c>
      <c r="N10748" s="1">
        <v>1132</v>
      </c>
      <c r="O10748" s="1" t="str">
        <f t="shared" si="293"/>
        <v>NE</v>
      </c>
      <c r="P10748" s="113"/>
      <c r="Q10748" s="113"/>
    </row>
    <row r="10749" spans="1:17">
      <c r="A10749" s="1">
        <v>10737</v>
      </c>
      <c r="B10749" s="86" t="s">
        <v>41932</v>
      </c>
      <c r="C10749" s="106" t="s">
        <v>41933</v>
      </c>
      <c r="D10749" s="110" t="s">
        <v>41934</v>
      </c>
      <c r="E10749" s="83" t="s">
        <v>30</v>
      </c>
      <c r="F10749" s="343" t="s">
        <v>41935</v>
      </c>
      <c r="G10749" s="83">
        <v>44805</v>
      </c>
      <c r="H10749" s="83" t="s">
        <v>66</v>
      </c>
      <c r="I10749" s="130" t="s">
        <v>41936</v>
      </c>
      <c r="J10749" s="291" t="s">
        <v>41937</v>
      </c>
      <c r="K10749" s="129" t="s">
        <v>35</v>
      </c>
      <c r="L10749" s="286" t="s">
        <v>41857</v>
      </c>
      <c r="M10749" s="106" t="s">
        <v>75</v>
      </c>
      <c r="N10749" s="1">
        <v>1146</v>
      </c>
      <c r="O10749" s="1" t="str">
        <f t="shared" si="293"/>
        <v>NE</v>
      </c>
      <c r="P10749" s="113"/>
      <c r="Q10749" s="113"/>
    </row>
    <row r="10750" spans="1:17">
      <c r="A10750" s="1">
        <v>10738</v>
      </c>
      <c r="B10750" s="86" t="s">
        <v>41938</v>
      </c>
      <c r="C10750" s="106" t="s">
        <v>40470</v>
      </c>
      <c r="D10750" s="110" t="s">
        <v>30854</v>
      </c>
      <c r="E10750" s="83" t="s">
        <v>30</v>
      </c>
      <c r="F10750" s="343" t="s">
        <v>41939</v>
      </c>
      <c r="G10750" s="83">
        <v>45970</v>
      </c>
      <c r="H10750" s="83" t="s">
        <v>66</v>
      </c>
      <c r="I10750" s="130" t="s">
        <v>41940</v>
      </c>
      <c r="J10750" s="291" t="s">
        <v>41941</v>
      </c>
      <c r="K10750" s="129" t="s">
        <v>42</v>
      </c>
      <c r="L10750" s="286" t="s">
        <v>41857</v>
      </c>
      <c r="M10750" s="106" t="s">
        <v>75</v>
      </c>
      <c r="N10750" s="1">
        <v>1146</v>
      </c>
      <c r="O10750" s="1" t="str">
        <f t="shared" si="293"/>
        <v>NE</v>
      </c>
      <c r="P10750" s="113"/>
      <c r="Q10750" s="113"/>
    </row>
    <row r="10751" spans="1:17">
      <c r="A10751" s="1">
        <v>10739</v>
      </c>
      <c r="B10751" s="86" t="s">
        <v>41942</v>
      </c>
      <c r="C10751" s="106" t="s">
        <v>41943</v>
      </c>
      <c r="D10751" s="110" t="s">
        <v>41944</v>
      </c>
      <c r="E10751" s="83" t="s">
        <v>30</v>
      </c>
      <c r="F10751" s="343" t="s">
        <v>41945</v>
      </c>
      <c r="G10751" s="83">
        <v>38452</v>
      </c>
      <c r="H10751" s="83" t="s">
        <v>66</v>
      </c>
      <c r="I10751" s="130" t="s">
        <v>24493</v>
      </c>
      <c r="J10751" s="291" t="s">
        <v>40440</v>
      </c>
      <c r="K10751" s="129" t="s">
        <v>35</v>
      </c>
      <c r="L10751" s="286" t="s">
        <v>41857</v>
      </c>
      <c r="M10751" s="106" t="s">
        <v>75</v>
      </c>
      <c r="N10751" s="1">
        <v>1145</v>
      </c>
      <c r="O10751" s="1" t="str">
        <f t="shared" si="293"/>
        <v>NE</v>
      </c>
      <c r="P10751" s="113"/>
      <c r="Q10751" s="113"/>
    </row>
    <row r="10752" spans="1:17">
      <c r="A10752" s="1">
        <v>10740</v>
      </c>
      <c r="B10752" s="86" t="s">
        <v>41946</v>
      </c>
      <c r="C10752" s="106" t="s">
        <v>41947</v>
      </c>
      <c r="D10752" s="110" t="s">
        <v>41948</v>
      </c>
      <c r="E10752" s="83" t="s">
        <v>30</v>
      </c>
      <c r="F10752" s="343" t="s">
        <v>41949</v>
      </c>
      <c r="G10752" s="83"/>
      <c r="H10752" s="83" t="s">
        <v>66</v>
      </c>
      <c r="I10752" s="130" t="s">
        <v>41950</v>
      </c>
      <c r="J10752" s="291" t="s">
        <v>41951</v>
      </c>
      <c r="K10752" s="129" t="s">
        <v>35</v>
      </c>
      <c r="L10752" s="286" t="s">
        <v>41857</v>
      </c>
      <c r="M10752" s="106" t="s">
        <v>75</v>
      </c>
      <c r="N10752" s="1">
        <v>1144</v>
      </c>
      <c r="O10752" s="1" t="str">
        <f t="shared" si="293"/>
        <v>NE</v>
      </c>
      <c r="P10752" s="113"/>
      <c r="Q10752" s="113"/>
    </row>
    <row r="10753" spans="1:17">
      <c r="A10753" s="1">
        <v>10741</v>
      </c>
      <c r="B10753" s="86" t="s">
        <v>41952</v>
      </c>
      <c r="C10753" s="106" t="s">
        <v>41953</v>
      </c>
      <c r="D10753" s="110">
        <v>38035</v>
      </c>
      <c r="E10753" s="83" t="s">
        <v>30</v>
      </c>
      <c r="F10753" s="343" t="s">
        <v>41954</v>
      </c>
      <c r="G10753" s="83">
        <v>44382</v>
      </c>
      <c r="H10753" s="83" t="s">
        <v>66</v>
      </c>
      <c r="I10753" s="130" t="s">
        <v>41955</v>
      </c>
      <c r="J10753" s="106"/>
      <c r="K10753" s="129" t="s">
        <v>35</v>
      </c>
      <c r="L10753" s="286" t="s">
        <v>41857</v>
      </c>
      <c r="M10753" s="106" t="s">
        <v>75</v>
      </c>
      <c r="N10753" s="1">
        <v>1153</v>
      </c>
      <c r="O10753" s="1" t="str">
        <f t="shared" si="293"/>
        <v>VW</v>
      </c>
      <c r="P10753" s="113"/>
      <c r="Q10753" s="113"/>
    </row>
    <row r="10754" spans="1:17">
      <c r="A10754" s="1">
        <v>10742</v>
      </c>
      <c r="B10754" s="86" t="s">
        <v>41956</v>
      </c>
      <c r="C10754" s="106" t="s">
        <v>41957</v>
      </c>
      <c r="D10754" s="286" t="s">
        <v>41958</v>
      </c>
      <c r="E10754" s="83" t="s">
        <v>30</v>
      </c>
      <c r="F10754" s="343" t="s">
        <v>41959</v>
      </c>
      <c r="G10754" s="262" t="s">
        <v>21437</v>
      </c>
      <c r="H10754" s="83" t="s">
        <v>66</v>
      </c>
      <c r="I10754" s="130" t="s">
        <v>390</v>
      </c>
      <c r="J10754" s="291" t="s">
        <v>41960</v>
      </c>
      <c r="K10754" s="129" t="s">
        <v>35</v>
      </c>
      <c r="L10754" s="286" t="s">
        <v>41857</v>
      </c>
      <c r="M10754" s="106" t="s">
        <v>75</v>
      </c>
      <c r="N10754" s="1">
        <v>1138</v>
      </c>
      <c r="O10754" s="1" t="str">
        <f t="shared" si="293"/>
        <v>HU</v>
      </c>
      <c r="P10754" s="113"/>
      <c r="Q10754" s="113"/>
    </row>
    <row r="10755" spans="1:17">
      <c r="A10755" s="1">
        <v>10743</v>
      </c>
      <c r="B10755" s="86" t="s">
        <v>41961</v>
      </c>
      <c r="C10755" s="106" t="s">
        <v>40015</v>
      </c>
      <c r="D10755" s="286" t="s">
        <v>40016</v>
      </c>
      <c r="E10755" s="83" t="s">
        <v>30</v>
      </c>
      <c r="F10755" s="343" t="s">
        <v>40017</v>
      </c>
      <c r="G10755" s="262" t="s">
        <v>9675</v>
      </c>
      <c r="H10755" s="83" t="s">
        <v>66</v>
      </c>
      <c r="I10755" s="130" t="s">
        <v>1245</v>
      </c>
      <c r="J10755" s="291" t="s">
        <v>40018</v>
      </c>
      <c r="K10755" s="129" t="s">
        <v>35</v>
      </c>
      <c r="L10755" s="286" t="s">
        <v>41857</v>
      </c>
      <c r="M10755" s="106" t="s">
        <v>75</v>
      </c>
      <c r="N10755" s="1">
        <v>1139</v>
      </c>
      <c r="O10755" s="1" t="str">
        <f t="shared" si="293"/>
        <v>HU</v>
      </c>
      <c r="P10755" s="113"/>
      <c r="Q10755" s="113"/>
    </row>
    <row r="10756" spans="1:17">
      <c r="A10756" s="1">
        <v>10744</v>
      </c>
      <c r="B10756" s="86" t="s">
        <v>41962</v>
      </c>
      <c r="C10756" s="106" t="s">
        <v>11622</v>
      </c>
      <c r="D10756" s="286" t="s">
        <v>33818</v>
      </c>
      <c r="E10756" s="83" t="s">
        <v>30</v>
      </c>
      <c r="F10756" s="343" t="s">
        <v>11623</v>
      </c>
      <c r="G10756" s="262" t="s">
        <v>14243</v>
      </c>
      <c r="H10756" s="83" t="s">
        <v>66</v>
      </c>
      <c r="I10756" s="130" t="s">
        <v>1004</v>
      </c>
      <c r="J10756" s="291" t="s">
        <v>33819</v>
      </c>
      <c r="K10756" s="129" t="s">
        <v>35</v>
      </c>
      <c r="L10756" s="286" t="s">
        <v>41857</v>
      </c>
      <c r="M10756" s="106" t="s">
        <v>75</v>
      </c>
      <c r="N10756" s="1">
        <v>1140</v>
      </c>
      <c r="O10756" s="1" t="str">
        <f t="shared" si="293"/>
        <v>HU</v>
      </c>
      <c r="P10756" s="113"/>
      <c r="Q10756" s="113"/>
    </row>
    <row r="10757" spans="1:17">
      <c r="A10757" s="1">
        <v>10745</v>
      </c>
      <c r="B10757" s="86" t="s">
        <v>41963</v>
      </c>
      <c r="C10757" s="106" t="s">
        <v>12802</v>
      </c>
      <c r="D10757" s="286" t="s">
        <v>29418</v>
      </c>
      <c r="E10757" s="83" t="s">
        <v>30</v>
      </c>
      <c r="F10757" s="343" t="s">
        <v>29419</v>
      </c>
      <c r="G10757" s="262" t="s">
        <v>14243</v>
      </c>
      <c r="H10757" s="83" t="s">
        <v>66</v>
      </c>
      <c r="I10757" s="130" t="s">
        <v>80</v>
      </c>
      <c r="J10757" s="291" t="s">
        <v>15357</v>
      </c>
      <c r="K10757" s="129" t="s">
        <v>35</v>
      </c>
      <c r="L10757" s="286" t="s">
        <v>41857</v>
      </c>
      <c r="M10757" s="106" t="s">
        <v>75</v>
      </c>
      <c r="N10757" s="1">
        <v>1141</v>
      </c>
      <c r="O10757" s="1" t="str">
        <f t="shared" si="293"/>
        <v>HU</v>
      </c>
      <c r="P10757" s="113"/>
      <c r="Q10757" s="113"/>
    </row>
    <row r="10758" spans="1:17">
      <c r="A10758" s="1">
        <v>10746</v>
      </c>
      <c r="B10758" s="86" t="s">
        <v>41964</v>
      </c>
      <c r="C10758" s="106" t="s">
        <v>41965</v>
      </c>
      <c r="D10758" s="286" t="s">
        <v>41966</v>
      </c>
      <c r="E10758" s="83" t="s">
        <v>30</v>
      </c>
      <c r="F10758" s="343" t="s">
        <v>41967</v>
      </c>
      <c r="G10758" s="262" t="s">
        <v>9742</v>
      </c>
      <c r="H10758" s="83" t="s">
        <v>66</v>
      </c>
      <c r="I10758" s="130" t="s">
        <v>5755</v>
      </c>
      <c r="J10758" s="291" t="s">
        <v>41968</v>
      </c>
      <c r="K10758" s="129" t="s">
        <v>42</v>
      </c>
      <c r="L10758" s="286" t="s">
        <v>41857</v>
      </c>
      <c r="M10758" s="106" t="s">
        <v>75</v>
      </c>
      <c r="N10758" s="1">
        <v>1142</v>
      </c>
      <c r="O10758" s="1" t="str">
        <f t="shared" si="293"/>
        <v>HU</v>
      </c>
      <c r="P10758" s="113"/>
      <c r="Q10758" s="113"/>
    </row>
    <row r="10759" spans="1:17">
      <c r="A10759" s="1">
        <v>10747</v>
      </c>
      <c r="B10759" s="86" t="s">
        <v>41969</v>
      </c>
      <c r="C10759" s="106" t="s">
        <v>41970</v>
      </c>
      <c r="D10759" s="286" t="s">
        <v>41971</v>
      </c>
      <c r="E10759" s="83" t="s">
        <v>30</v>
      </c>
      <c r="F10759" s="343" t="s">
        <v>41972</v>
      </c>
      <c r="G10759" s="262" t="s">
        <v>41973</v>
      </c>
      <c r="H10759" s="83" t="s">
        <v>66</v>
      </c>
      <c r="I10759" s="130" t="s">
        <v>1245</v>
      </c>
      <c r="J10759" s="291" t="s">
        <v>41974</v>
      </c>
      <c r="K10759" s="129" t="s">
        <v>35</v>
      </c>
      <c r="L10759" s="286" t="s">
        <v>41857</v>
      </c>
      <c r="M10759" s="106" t="s">
        <v>75</v>
      </c>
      <c r="N10759" s="1">
        <v>1143</v>
      </c>
      <c r="O10759" s="1" t="str">
        <f t="shared" si="293"/>
        <v>HU</v>
      </c>
      <c r="P10759" s="113"/>
      <c r="Q10759" s="113"/>
    </row>
    <row r="10760" spans="1:17">
      <c r="A10760" s="1">
        <v>10748</v>
      </c>
      <c r="B10760" s="86" t="s">
        <v>41975</v>
      </c>
      <c r="C10760" s="106" t="s">
        <v>21899</v>
      </c>
      <c r="D10760" s="110">
        <v>36485</v>
      </c>
      <c r="E10760" s="83" t="s">
        <v>30</v>
      </c>
      <c r="F10760" s="343" t="s">
        <v>34049</v>
      </c>
      <c r="G10760" s="83">
        <v>45621</v>
      </c>
      <c r="H10760" s="83" t="s">
        <v>66</v>
      </c>
      <c r="I10760" s="130" t="s">
        <v>1594</v>
      </c>
      <c r="J10760" s="106"/>
      <c r="K10760" s="129" t="s">
        <v>42</v>
      </c>
      <c r="L10760" s="286" t="s">
        <v>41857</v>
      </c>
      <c r="M10760" s="106" t="s">
        <v>75</v>
      </c>
      <c r="N10760" s="1" t="s">
        <v>4834</v>
      </c>
      <c r="O10760" s="1" t="str">
        <f t="shared" si="293"/>
        <v>TC</v>
      </c>
      <c r="P10760" s="113"/>
      <c r="Q10760" s="113"/>
    </row>
    <row r="10761" spans="1:17">
      <c r="A10761" s="1">
        <v>10749</v>
      </c>
      <c r="B10761" s="86" t="s">
        <v>41976</v>
      </c>
      <c r="C10761" s="106" t="s">
        <v>34914</v>
      </c>
      <c r="D10761" s="110">
        <v>40063</v>
      </c>
      <c r="E10761" s="262" t="s">
        <v>30</v>
      </c>
      <c r="F10761" s="343" t="s">
        <v>34916</v>
      </c>
      <c r="G10761" s="262" t="s">
        <v>29605</v>
      </c>
      <c r="H10761" s="83" t="s">
        <v>32</v>
      </c>
      <c r="I10761" s="130" t="s">
        <v>80</v>
      </c>
      <c r="J10761" s="291" t="s">
        <v>34917</v>
      </c>
      <c r="K10761" s="129" t="s">
        <v>35</v>
      </c>
      <c r="L10761" s="286" t="s">
        <v>41857</v>
      </c>
      <c r="M10761" s="106" t="s">
        <v>75</v>
      </c>
      <c r="N10761" s="1">
        <v>1125</v>
      </c>
      <c r="O10761" s="1" t="str">
        <f t="shared" si="293"/>
        <v>HM</v>
      </c>
      <c r="P10761" s="113"/>
      <c r="Q10761" s="113"/>
    </row>
    <row r="10762" spans="1:17">
      <c r="A10762" s="1">
        <v>10750</v>
      </c>
      <c r="B10762" s="86" t="s">
        <v>41977</v>
      </c>
      <c r="C10762" s="106" t="s">
        <v>41978</v>
      </c>
      <c r="D10762" s="110">
        <v>39387</v>
      </c>
      <c r="E10762" s="262" t="s">
        <v>30</v>
      </c>
      <c r="F10762" s="343" t="s">
        <v>41979</v>
      </c>
      <c r="G10762" s="262" t="s">
        <v>33278</v>
      </c>
      <c r="H10762" s="83" t="s">
        <v>32</v>
      </c>
      <c r="I10762" s="130" t="s">
        <v>5755</v>
      </c>
      <c r="J10762" s="291" t="s">
        <v>34917</v>
      </c>
      <c r="K10762" s="129" t="s">
        <v>35</v>
      </c>
      <c r="L10762" s="286" t="s">
        <v>41857</v>
      </c>
      <c r="M10762" s="106" t="s">
        <v>75</v>
      </c>
      <c r="N10762" s="1">
        <v>1126</v>
      </c>
      <c r="O10762" s="1" t="str">
        <f t="shared" si="293"/>
        <v>HM</v>
      </c>
      <c r="P10762" s="113"/>
      <c r="Q10762" s="113"/>
    </row>
    <row r="10763" spans="1:17">
      <c r="A10763" s="1">
        <v>10751</v>
      </c>
      <c r="B10763" s="86" t="s">
        <v>41980</v>
      </c>
      <c r="C10763" s="106" t="s">
        <v>29071</v>
      </c>
      <c r="D10763" s="110">
        <v>39958</v>
      </c>
      <c r="E10763" s="83" t="s">
        <v>30</v>
      </c>
      <c r="F10763" s="195" t="s">
        <v>29072</v>
      </c>
      <c r="G10763" s="83">
        <v>45604</v>
      </c>
      <c r="H10763" s="83" t="s">
        <v>5076</v>
      </c>
      <c r="I10763" s="130" t="s">
        <v>41981</v>
      </c>
      <c r="J10763" s="106" t="s">
        <v>37299</v>
      </c>
      <c r="K10763" s="129" t="s">
        <v>42</v>
      </c>
      <c r="L10763" s="286" t="s">
        <v>41857</v>
      </c>
      <c r="M10763" s="106" t="s">
        <v>75</v>
      </c>
      <c r="N10763" s="1">
        <v>1147</v>
      </c>
      <c r="O10763" s="1" t="str">
        <f t="shared" si="293"/>
        <v>HL</v>
      </c>
      <c r="P10763" s="113"/>
      <c r="Q10763" s="113"/>
    </row>
    <row r="10764" spans="1:17">
      <c r="A10764" s="1">
        <v>10752</v>
      </c>
      <c r="B10764" s="86" t="s">
        <v>41982</v>
      </c>
      <c r="C10764" s="106" t="s">
        <v>27925</v>
      </c>
      <c r="D10764" s="110">
        <v>39032</v>
      </c>
      <c r="E10764" s="83" t="s">
        <v>30</v>
      </c>
      <c r="F10764" s="195" t="s">
        <v>41983</v>
      </c>
      <c r="G10764" s="83">
        <v>44419</v>
      </c>
      <c r="H10764" s="83" t="s">
        <v>5076</v>
      </c>
      <c r="I10764" s="130" t="s">
        <v>5487</v>
      </c>
      <c r="J10764" s="106" t="s">
        <v>41285</v>
      </c>
      <c r="K10764" s="129" t="s">
        <v>35</v>
      </c>
      <c r="L10764" s="286" t="s">
        <v>41857</v>
      </c>
      <c r="M10764" s="106" t="s">
        <v>75</v>
      </c>
      <c r="N10764" s="1">
        <v>1148</v>
      </c>
      <c r="O10764" s="1" t="str">
        <f t="shared" si="293"/>
        <v>HL</v>
      </c>
      <c r="P10764" s="113"/>
      <c r="Q10764" s="113"/>
    </row>
    <row r="10765" spans="1:17">
      <c r="A10765" s="1">
        <v>10753</v>
      </c>
      <c r="B10765" s="86" t="s">
        <v>41984</v>
      </c>
      <c r="C10765" s="106" t="s">
        <v>24158</v>
      </c>
      <c r="D10765" s="110">
        <v>39741</v>
      </c>
      <c r="E10765" s="83" t="s">
        <v>30</v>
      </c>
      <c r="F10765" s="195" t="s">
        <v>41985</v>
      </c>
      <c r="G10765" s="83">
        <v>45751</v>
      </c>
      <c r="H10765" s="83" t="s">
        <v>5076</v>
      </c>
      <c r="I10765" s="130" t="s">
        <v>5487</v>
      </c>
      <c r="J10765" s="106" t="s">
        <v>41289</v>
      </c>
      <c r="K10765" s="129" t="s">
        <v>35</v>
      </c>
      <c r="L10765" s="286" t="s">
        <v>41857</v>
      </c>
      <c r="M10765" s="106" t="s">
        <v>75</v>
      </c>
      <c r="N10765" s="1">
        <v>1152</v>
      </c>
      <c r="O10765" s="1" t="str">
        <f t="shared" si="293"/>
        <v>HL</v>
      </c>
      <c r="P10765" s="113"/>
      <c r="Q10765" s="113"/>
    </row>
    <row r="10766" spans="1:17">
      <c r="A10766" s="1">
        <v>10754</v>
      </c>
      <c r="B10766" s="86" t="s">
        <v>41986</v>
      </c>
      <c r="C10766" s="106" t="s">
        <v>41987</v>
      </c>
      <c r="D10766" s="110" t="s">
        <v>27078</v>
      </c>
      <c r="E10766" s="83" t="s">
        <v>30</v>
      </c>
      <c r="F10766" s="343" t="s">
        <v>41988</v>
      </c>
      <c r="G10766" s="83">
        <v>44322</v>
      </c>
      <c r="H10766" s="83" t="s">
        <v>66</v>
      </c>
      <c r="I10766" s="130" t="s">
        <v>41989</v>
      </c>
      <c r="J10766" s="291" t="s">
        <v>41877</v>
      </c>
      <c r="K10766" s="129" t="s">
        <v>42</v>
      </c>
      <c r="L10766" s="286" t="s">
        <v>41990</v>
      </c>
      <c r="M10766" s="106" t="s">
        <v>36</v>
      </c>
      <c r="N10766" s="1">
        <v>1156</v>
      </c>
      <c r="O10766" s="1" t="str">
        <f t="shared" si="293"/>
        <v>NE</v>
      </c>
      <c r="P10766" s="113"/>
      <c r="Q10766" s="113"/>
    </row>
    <row r="10767" spans="1:17">
      <c r="A10767" s="1">
        <v>10755</v>
      </c>
      <c r="B10767" s="86" t="s">
        <v>41991</v>
      </c>
      <c r="C10767" s="106" t="s">
        <v>41992</v>
      </c>
      <c r="D10767" s="110">
        <v>32326</v>
      </c>
      <c r="E10767" s="83" t="s">
        <v>30</v>
      </c>
      <c r="F10767" s="343" t="s">
        <v>41993</v>
      </c>
      <c r="G10767" s="83" t="s">
        <v>12089</v>
      </c>
      <c r="H10767" s="83" t="s">
        <v>66</v>
      </c>
      <c r="I10767" s="130" t="s">
        <v>25137</v>
      </c>
      <c r="J10767" s="291" t="s">
        <v>41881</v>
      </c>
      <c r="K10767" s="129" t="s">
        <v>35</v>
      </c>
      <c r="L10767" s="286" t="s">
        <v>41990</v>
      </c>
      <c r="M10767" s="106" t="s">
        <v>36</v>
      </c>
      <c r="N10767" s="1">
        <v>1157</v>
      </c>
      <c r="O10767" s="1" t="str">
        <f t="shared" si="293"/>
        <v>NE</v>
      </c>
      <c r="P10767" s="113"/>
      <c r="Q10767" s="113"/>
    </row>
    <row r="10768" spans="1:17">
      <c r="A10768" s="1">
        <v>10756</v>
      </c>
      <c r="B10768" s="86" t="s">
        <v>41994</v>
      </c>
      <c r="C10768" s="106" t="s">
        <v>1455</v>
      </c>
      <c r="D10768" s="110" t="s">
        <v>41995</v>
      </c>
      <c r="E10768" s="83" t="s">
        <v>30</v>
      </c>
      <c r="F10768" s="343" t="s">
        <v>41996</v>
      </c>
      <c r="G10768" s="262" t="s">
        <v>12191</v>
      </c>
      <c r="H10768" s="83" t="s">
        <v>66</v>
      </c>
      <c r="I10768" s="323" t="s">
        <v>2405</v>
      </c>
      <c r="J10768" s="291" t="s">
        <v>41997</v>
      </c>
      <c r="K10768" s="294" t="s">
        <v>35</v>
      </c>
      <c r="L10768" s="286" t="s">
        <v>41990</v>
      </c>
      <c r="M10768" s="106" t="s">
        <v>36</v>
      </c>
      <c r="N10768" s="1">
        <v>1154</v>
      </c>
      <c r="O10768" s="1" t="str">
        <f t="shared" si="293"/>
        <v>TK</v>
      </c>
      <c r="P10768" s="113"/>
      <c r="Q10768" s="113"/>
    </row>
    <row r="10769" spans="1:17">
      <c r="A10769" s="1">
        <v>10757</v>
      </c>
      <c r="B10769" s="86" t="s">
        <v>41998</v>
      </c>
      <c r="C10769" s="106" t="s">
        <v>35654</v>
      </c>
      <c r="D10769" s="110">
        <v>29865</v>
      </c>
      <c r="E10769" s="83" t="s">
        <v>30</v>
      </c>
      <c r="F10769" s="343" t="s">
        <v>35655</v>
      </c>
      <c r="G10769" s="262" t="s">
        <v>40999</v>
      </c>
      <c r="H10769" s="83" t="s">
        <v>66</v>
      </c>
      <c r="I10769" s="323" t="s">
        <v>6176</v>
      </c>
      <c r="J10769" s="291" t="s">
        <v>36801</v>
      </c>
      <c r="K10769" s="294" t="s">
        <v>42</v>
      </c>
      <c r="L10769" s="286" t="s">
        <v>41990</v>
      </c>
      <c r="M10769" s="106" t="s">
        <v>36</v>
      </c>
      <c r="N10769" s="1" t="s">
        <v>41001</v>
      </c>
      <c r="O10769" s="1" t="str">
        <f t="shared" si="293"/>
        <v>TK</v>
      </c>
      <c r="P10769" s="113"/>
      <c r="Q10769" s="113"/>
    </row>
    <row r="10770" spans="1:17">
      <c r="A10770" s="1">
        <v>10758</v>
      </c>
      <c r="B10770" s="86" t="s">
        <v>41999</v>
      </c>
      <c r="C10770" s="106" t="s">
        <v>42000</v>
      </c>
      <c r="D10770" s="110">
        <v>37263</v>
      </c>
      <c r="E10770" s="83" t="s">
        <v>30</v>
      </c>
      <c r="F10770" s="343" t="s">
        <v>42001</v>
      </c>
      <c r="G10770" s="83" t="s">
        <v>8204</v>
      </c>
      <c r="H10770" s="83" t="s">
        <v>66</v>
      </c>
      <c r="I10770" s="323" t="s">
        <v>42002</v>
      </c>
      <c r="J10770" s="106"/>
      <c r="K10770" s="294" t="s">
        <v>42</v>
      </c>
      <c r="L10770" s="286" t="s">
        <v>41990</v>
      </c>
      <c r="M10770" s="106" t="s">
        <v>36</v>
      </c>
      <c r="N10770" s="1">
        <v>1155</v>
      </c>
      <c r="O10770" s="1" t="str">
        <f t="shared" si="293"/>
        <v>TK</v>
      </c>
      <c r="P10770" s="113"/>
      <c r="Q10770" s="113"/>
    </row>
    <row r="10771" spans="1:17">
      <c r="A10771" s="1">
        <v>10759</v>
      </c>
      <c r="B10771" s="86" t="s">
        <v>42003</v>
      </c>
      <c r="C10771" s="106" t="s">
        <v>42004</v>
      </c>
      <c r="D10771" s="110">
        <v>28852</v>
      </c>
      <c r="E10771" s="83" t="s">
        <v>30</v>
      </c>
      <c r="F10771" s="343" t="s">
        <v>42005</v>
      </c>
      <c r="G10771" s="83" t="s">
        <v>42006</v>
      </c>
      <c r="H10771" s="83" t="s">
        <v>66</v>
      </c>
      <c r="I10771" s="130" t="s">
        <v>37665</v>
      </c>
      <c r="J10771" s="291" t="s">
        <v>42007</v>
      </c>
      <c r="K10771" s="129" t="s">
        <v>42</v>
      </c>
      <c r="L10771" s="286" t="s">
        <v>41990</v>
      </c>
      <c r="M10771" s="106" t="s">
        <v>36</v>
      </c>
      <c r="N10771" s="1">
        <v>1177</v>
      </c>
      <c r="O10771" s="1" t="str">
        <f t="shared" si="293"/>
        <v>IC</v>
      </c>
      <c r="P10771" s="113"/>
      <c r="Q10771" s="113"/>
    </row>
    <row r="10772" spans="1:17">
      <c r="A10772" s="1">
        <v>10760</v>
      </c>
      <c r="B10772" s="86" t="s">
        <v>42008</v>
      </c>
      <c r="C10772" s="106" t="s">
        <v>42009</v>
      </c>
      <c r="D10772" s="110">
        <v>29575</v>
      </c>
      <c r="E10772" s="83" t="s">
        <v>30</v>
      </c>
      <c r="F10772" s="343" t="s">
        <v>42010</v>
      </c>
      <c r="G10772" s="83">
        <v>44861</v>
      </c>
      <c r="H10772" s="83" t="s">
        <v>66</v>
      </c>
      <c r="I10772" s="130" t="s">
        <v>42011</v>
      </c>
      <c r="J10772" s="291" t="s">
        <v>42012</v>
      </c>
      <c r="K10772" s="129" t="s">
        <v>35</v>
      </c>
      <c r="L10772" s="286" t="s">
        <v>41990</v>
      </c>
      <c r="M10772" s="106" t="s">
        <v>36</v>
      </c>
      <c r="N10772" s="1">
        <v>1178</v>
      </c>
      <c r="O10772" s="1" t="str">
        <f t="shared" si="293"/>
        <v>IC</v>
      </c>
      <c r="P10772" s="113"/>
      <c r="Q10772" s="113"/>
    </row>
    <row r="10773" spans="1:17">
      <c r="A10773" s="1">
        <v>10761</v>
      </c>
      <c r="B10773" s="86" t="s">
        <v>42013</v>
      </c>
      <c r="C10773" s="106" t="s">
        <v>184</v>
      </c>
      <c r="D10773" s="110" t="s">
        <v>42014</v>
      </c>
      <c r="E10773" s="83" t="s">
        <v>30</v>
      </c>
      <c r="F10773" s="343" t="s">
        <v>42015</v>
      </c>
      <c r="G10773" s="83">
        <v>44233</v>
      </c>
      <c r="H10773" s="83" t="s">
        <v>66</v>
      </c>
      <c r="I10773" s="130" t="s">
        <v>22593</v>
      </c>
      <c r="J10773" s="106"/>
      <c r="K10773" s="129" t="s">
        <v>42</v>
      </c>
      <c r="L10773" s="286" t="s">
        <v>41990</v>
      </c>
      <c r="M10773" s="106" t="s">
        <v>36</v>
      </c>
      <c r="N10773" s="1">
        <v>1158</v>
      </c>
      <c r="O10773" s="1" t="str">
        <f t="shared" si="293"/>
        <v>TC</v>
      </c>
      <c r="P10773" s="113"/>
      <c r="Q10773" s="113"/>
    </row>
    <row r="10774" spans="1:17">
      <c r="A10774" s="1">
        <v>10762</v>
      </c>
      <c r="B10774" s="86" t="s">
        <v>42016</v>
      </c>
      <c r="C10774" s="106" t="s">
        <v>11056</v>
      </c>
      <c r="D10774" s="110" t="s">
        <v>41641</v>
      </c>
      <c r="E10774" s="83" t="s">
        <v>30</v>
      </c>
      <c r="F10774" s="343" t="s">
        <v>42017</v>
      </c>
      <c r="G10774" s="83" t="s">
        <v>10915</v>
      </c>
      <c r="H10774" s="83" t="s">
        <v>66</v>
      </c>
      <c r="I10774" s="130" t="s">
        <v>1594</v>
      </c>
      <c r="J10774" s="106"/>
      <c r="K10774" s="129" t="s">
        <v>42</v>
      </c>
      <c r="L10774" s="286" t="s">
        <v>41990</v>
      </c>
      <c r="M10774" s="106" t="s">
        <v>36</v>
      </c>
      <c r="N10774" s="1">
        <v>1159</v>
      </c>
      <c r="O10774" s="1" t="str">
        <f t="shared" si="293"/>
        <v>TC</v>
      </c>
      <c r="P10774" s="113"/>
      <c r="Q10774" s="113"/>
    </row>
    <row r="10775" spans="1:17">
      <c r="A10775" s="1">
        <v>10763</v>
      </c>
      <c r="B10775" s="86" t="s">
        <v>42018</v>
      </c>
      <c r="C10775" s="106" t="s">
        <v>42019</v>
      </c>
      <c r="D10775" s="110">
        <v>34041</v>
      </c>
      <c r="E10775" s="83" t="s">
        <v>1253</v>
      </c>
      <c r="F10775" s="343" t="s">
        <v>22001</v>
      </c>
      <c r="G10775" s="262" t="s">
        <v>9907</v>
      </c>
      <c r="H10775" s="83" t="s">
        <v>32</v>
      </c>
      <c r="I10775" s="130" t="s">
        <v>1500</v>
      </c>
      <c r="J10775" s="291" t="s">
        <v>42020</v>
      </c>
      <c r="K10775" s="129" t="s">
        <v>42</v>
      </c>
      <c r="L10775" s="286" t="s">
        <v>41990</v>
      </c>
      <c r="M10775" s="106" t="s">
        <v>36</v>
      </c>
      <c r="N10775" s="1">
        <v>1169</v>
      </c>
      <c r="O10775" s="1" t="str">
        <f t="shared" si="293"/>
        <v>HM</v>
      </c>
      <c r="P10775" s="113"/>
      <c r="Q10775" s="113"/>
    </row>
    <row r="10776" spans="1:17">
      <c r="A10776" s="1">
        <v>10764</v>
      </c>
      <c r="B10776" s="86" t="s">
        <v>42021</v>
      </c>
      <c r="C10776" s="106" t="s">
        <v>26460</v>
      </c>
      <c r="D10776" s="110">
        <v>36258</v>
      </c>
      <c r="E10776" s="83" t="s">
        <v>30</v>
      </c>
      <c r="F10776" s="343" t="s">
        <v>42022</v>
      </c>
      <c r="G10776" s="262" t="s">
        <v>20493</v>
      </c>
      <c r="H10776" s="83" t="s">
        <v>32</v>
      </c>
      <c r="I10776" s="130" t="s">
        <v>42023</v>
      </c>
      <c r="J10776" s="291" t="s">
        <v>42024</v>
      </c>
      <c r="K10776" s="129" t="s">
        <v>35</v>
      </c>
      <c r="L10776" s="286" t="s">
        <v>41990</v>
      </c>
      <c r="M10776" s="106" t="s">
        <v>36</v>
      </c>
      <c r="N10776" s="1">
        <v>1170</v>
      </c>
      <c r="O10776" s="1" t="str">
        <f t="shared" si="293"/>
        <v>HM</v>
      </c>
      <c r="P10776" s="113"/>
      <c r="Q10776" s="113"/>
    </row>
    <row r="10777" spans="1:17">
      <c r="A10777" s="1">
        <v>10765</v>
      </c>
      <c r="B10777" s="86" t="s">
        <v>42025</v>
      </c>
      <c r="C10777" s="106" t="s">
        <v>42026</v>
      </c>
      <c r="D10777" s="110">
        <v>28918</v>
      </c>
      <c r="E10777" s="83" t="s">
        <v>30</v>
      </c>
      <c r="F10777" s="343" t="s">
        <v>42027</v>
      </c>
      <c r="G10777" s="83" t="s">
        <v>25754</v>
      </c>
      <c r="H10777" s="83" t="s">
        <v>32</v>
      </c>
      <c r="I10777" s="130" t="s">
        <v>42028</v>
      </c>
      <c r="J10777" s="106"/>
      <c r="K10777" s="129" t="s">
        <v>35</v>
      </c>
      <c r="L10777" s="286" t="s">
        <v>41990</v>
      </c>
      <c r="M10777" s="106" t="s">
        <v>39565</v>
      </c>
      <c r="N10777" s="1">
        <v>1176</v>
      </c>
      <c r="O10777" s="1" t="str">
        <f t="shared" si="293"/>
        <v>VW</v>
      </c>
      <c r="P10777" s="113"/>
      <c r="Q10777" s="113"/>
    </row>
    <row r="10778" spans="1:17">
      <c r="A10778" s="1">
        <v>10766</v>
      </c>
      <c r="B10778" s="86" t="s">
        <v>42029</v>
      </c>
      <c r="C10778" s="106" t="s">
        <v>16641</v>
      </c>
      <c r="D10778" s="110" t="s">
        <v>42030</v>
      </c>
      <c r="E10778" s="83" t="s">
        <v>30</v>
      </c>
      <c r="F10778" s="343" t="s">
        <v>42031</v>
      </c>
      <c r="G10778" s="262" t="s">
        <v>30723</v>
      </c>
      <c r="H10778" s="83" t="s">
        <v>32</v>
      </c>
      <c r="I10778" s="130" t="s">
        <v>42032</v>
      </c>
      <c r="J10778" s="291" t="s">
        <v>42033</v>
      </c>
      <c r="K10778" s="129" t="s">
        <v>35</v>
      </c>
      <c r="L10778" s="286" t="s">
        <v>41990</v>
      </c>
      <c r="M10778" s="106" t="s">
        <v>39565</v>
      </c>
      <c r="N10778" s="1">
        <v>1175</v>
      </c>
      <c r="O10778" s="1" t="str">
        <f t="shared" si="293"/>
        <v>MD</v>
      </c>
      <c r="P10778" s="113"/>
      <c r="Q10778" s="113"/>
    </row>
    <row r="10779" spans="1:17">
      <c r="A10779" s="1">
        <v>10767</v>
      </c>
      <c r="B10779" s="86" t="s">
        <v>42034</v>
      </c>
      <c r="C10779" s="106" t="s">
        <v>42035</v>
      </c>
      <c r="D10779" s="110">
        <v>39327</v>
      </c>
      <c r="E10779" s="83" t="s">
        <v>30</v>
      </c>
      <c r="F10779" s="343" t="s">
        <v>42036</v>
      </c>
      <c r="G10779" s="262" t="s">
        <v>21369</v>
      </c>
      <c r="H10779" s="83" t="s">
        <v>32</v>
      </c>
      <c r="I10779" s="130" t="s">
        <v>42037</v>
      </c>
      <c r="J10779" s="291" t="s">
        <v>42038</v>
      </c>
      <c r="K10779" s="129" t="s">
        <v>35</v>
      </c>
      <c r="L10779" s="286" t="s">
        <v>41990</v>
      </c>
      <c r="M10779" s="106" t="s">
        <v>39565</v>
      </c>
      <c r="N10779" s="1">
        <v>1172</v>
      </c>
      <c r="O10779" s="1" t="str">
        <f t="shared" si="293"/>
        <v>MD</v>
      </c>
      <c r="P10779" s="113"/>
      <c r="Q10779" s="113"/>
    </row>
    <row r="10780" spans="1:17">
      <c r="A10780" s="1">
        <v>10768</v>
      </c>
      <c r="B10780" s="86" t="s">
        <v>42039</v>
      </c>
      <c r="C10780" s="106" t="s">
        <v>42040</v>
      </c>
      <c r="D10780" s="110" t="s">
        <v>42041</v>
      </c>
      <c r="E10780" s="83" t="s">
        <v>30</v>
      </c>
      <c r="F10780" s="343" t="s">
        <v>42042</v>
      </c>
      <c r="G10780" s="262" t="s">
        <v>18450</v>
      </c>
      <c r="H10780" s="83" t="s">
        <v>32</v>
      </c>
      <c r="I10780" s="130" t="s">
        <v>42032</v>
      </c>
      <c r="J10780" s="291" t="s">
        <v>42043</v>
      </c>
      <c r="K10780" s="129" t="s">
        <v>42</v>
      </c>
      <c r="L10780" s="286" t="s">
        <v>41990</v>
      </c>
      <c r="M10780" s="106" t="s">
        <v>39565</v>
      </c>
      <c r="N10780" s="1">
        <v>1171</v>
      </c>
      <c r="O10780" s="1" t="str">
        <f t="shared" si="293"/>
        <v>MD</v>
      </c>
      <c r="P10780" s="113"/>
      <c r="Q10780" s="113"/>
    </row>
    <row r="10781" spans="1:17">
      <c r="A10781" s="1">
        <v>10769</v>
      </c>
      <c r="B10781" s="86" t="s">
        <v>42044</v>
      </c>
      <c r="C10781" s="106" t="s">
        <v>27166</v>
      </c>
      <c r="D10781" s="110" t="s">
        <v>42045</v>
      </c>
      <c r="E10781" s="83" t="s">
        <v>30</v>
      </c>
      <c r="F10781" s="343" t="s">
        <v>42046</v>
      </c>
      <c r="G10781" s="262" t="s">
        <v>30723</v>
      </c>
      <c r="H10781" s="83" t="s">
        <v>32</v>
      </c>
      <c r="I10781" s="130" t="s">
        <v>42032</v>
      </c>
      <c r="J10781" s="291" t="s">
        <v>42047</v>
      </c>
      <c r="K10781" s="129" t="s">
        <v>35</v>
      </c>
      <c r="L10781" s="286" t="s">
        <v>41990</v>
      </c>
      <c r="M10781" s="106" t="s">
        <v>39565</v>
      </c>
      <c r="N10781" s="1">
        <v>1174</v>
      </c>
      <c r="O10781" s="1" t="str">
        <f t="shared" si="293"/>
        <v>MD</v>
      </c>
      <c r="P10781" s="113"/>
      <c r="Q10781" s="113"/>
    </row>
    <row r="10782" spans="1:17">
      <c r="A10782" s="1">
        <v>10770</v>
      </c>
      <c r="B10782" s="86" t="s">
        <v>42048</v>
      </c>
      <c r="C10782" s="106" t="s">
        <v>42049</v>
      </c>
      <c r="D10782" s="110" t="s">
        <v>42050</v>
      </c>
      <c r="E10782" s="83" t="s">
        <v>30</v>
      </c>
      <c r="F10782" s="343" t="s">
        <v>42051</v>
      </c>
      <c r="G10782" s="262" t="s">
        <v>9687</v>
      </c>
      <c r="H10782" s="83" t="s">
        <v>32</v>
      </c>
      <c r="I10782" s="130" t="s">
        <v>42052</v>
      </c>
      <c r="J10782" s="291" t="s">
        <v>42053</v>
      </c>
      <c r="K10782" s="129" t="s">
        <v>42</v>
      </c>
      <c r="L10782" s="286" t="s">
        <v>41990</v>
      </c>
      <c r="M10782" s="106" t="s">
        <v>39565</v>
      </c>
      <c r="N10782" s="1">
        <v>1179</v>
      </c>
      <c r="O10782" s="1" t="str">
        <f t="shared" si="293"/>
        <v>MD</v>
      </c>
      <c r="P10782" s="113"/>
      <c r="Q10782" s="113"/>
    </row>
    <row r="10783" spans="1:17">
      <c r="A10783" s="1">
        <v>10771</v>
      </c>
      <c r="B10783" s="86" t="s">
        <v>42054</v>
      </c>
      <c r="C10783" s="106" t="s">
        <v>5277</v>
      </c>
      <c r="D10783" s="286" t="s">
        <v>39249</v>
      </c>
      <c r="E10783" s="83" t="s">
        <v>30</v>
      </c>
      <c r="F10783" s="343" t="s">
        <v>42055</v>
      </c>
      <c r="G10783" s="262" t="s">
        <v>9501</v>
      </c>
      <c r="H10783" s="83" t="s">
        <v>8300</v>
      </c>
      <c r="I10783" s="130" t="s">
        <v>493</v>
      </c>
      <c r="J10783" s="291" t="s">
        <v>26635</v>
      </c>
      <c r="K10783" s="129" t="s">
        <v>35</v>
      </c>
      <c r="L10783" s="110">
        <v>45967</v>
      </c>
      <c r="M10783" s="106" t="s">
        <v>75</v>
      </c>
      <c r="N10783" s="1">
        <v>1191</v>
      </c>
      <c r="O10783" s="1" t="str">
        <f t="shared" si="293"/>
        <v>HM</v>
      </c>
      <c r="P10783" s="113"/>
      <c r="Q10783" s="113"/>
    </row>
    <row r="10784" spans="1:17">
      <c r="A10784" s="1">
        <v>10772</v>
      </c>
      <c r="B10784" s="86" t="s">
        <v>42056</v>
      </c>
      <c r="C10784" s="106" t="s">
        <v>32357</v>
      </c>
      <c r="D10784" s="110">
        <v>39848</v>
      </c>
      <c r="E10784" s="83" t="s">
        <v>1253</v>
      </c>
      <c r="F10784" s="343" t="s">
        <v>32358</v>
      </c>
      <c r="G10784" s="262" t="s">
        <v>32359</v>
      </c>
      <c r="H10784" s="83" t="s">
        <v>32</v>
      </c>
      <c r="I10784" s="130" t="s">
        <v>504</v>
      </c>
      <c r="J10784" s="291" t="s">
        <v>32360</v>
      </c>
      <c r="K10784" s="129" t="s">
        <v>35</v>
      </c>
      <c r="L10784" s="110">
        <v>45967</v>
      </c>
      <c r="M10784" s="106" t="s">
        <v>75</v>
      </c>
      <c r="N10784" s="1" t="s">
        <v>33158</v>
      </c>
      <c r="O10784" s="1" t="str">
        <f t="shared" si="293"/>
        <v>HM</v>
      </c>
      <c r="P10784" s="113"/>
      <c r="Q10784" s="113"/>
    </row>
    <row r="10785" spans="1:17">
      <c r="A10785" s="1">
        <v>10773</v>
      </c>
      <c r="B10785" s="86" t="s">
        <v>42057</v>
      </c>
      <c r="C10785" s="106" t="s">
        <v>10022</v>
      </c>
      <c r="D10785" s="110">
        <v>39940</v>
      </c>
      <c r="E10785" s="83" t="s">
        <v>30</v>
      </c>
      <c r="F10785" s="343" t="s">
        <v>42058</v>
      </c>
      <c r="G10785" s="262" t="s">
        <v>41120</v>
      </c>
      <c r="H10785" s="83" t="s">
        <v>8300</v>
      </c>
      <c r="I10785" s="130" t="s">
        <v>538</v>
      </c>
      <c r="J10785" s="291" t="s">
        <v>42059</v>
      </c>
      <c r="K10785" s="129" t="s">
        <v>42</v>
      </c>
      <c r="L10785" s="110">
        <v>45967</v>
      </c>
      <c r="M10785" s="106" t="s">
        <v>75</v>
      </c>
      <c r="N10785" s="1">
        <v>1193</v>
      </c>
      <c r="O10785" s="1" t="str">
        <f t="shared" si="293"/>
        <v>HM</v>
      </c>
      <c r="P10785" s="113"/>
      <c r="Q10785" s="113"/>
    </row>
    <row r="10786" spans="1:17">
      <c r="A10786" s="1">
        <v>10774</v>
      </c>
      <c r="B10786" s="86" t="s">
        <v>42060</v>
      </c>
      <c r="C10786" s="106" t="s">
        <v>12925</v>
      </c>
      <c r="D10786" s="110">
        <v>36429</v>
      </c>
      <c r="E10786" s="83" t="s">
        <v>1253</v>
      </c>
      <c r="F10786" s="343" t="s">
        <v>12926</v>
      </c>
      <c r="G10786" s="262" t="s">
        <v>24483</v>
      </c>
      <c r="H10786" s="83" t="s">
        <v>8300</v>
      </c>
      <c r="I10786" s="130" t="s">
        <v>42061</v>
      </c>
      <c r="J10786" s="291" t="s">
        <v>5649</v>
      </c>
      <c r="K10786" s="129" t="s">
        <v>35</v>
      </c>
      <c r="L10786" s="110">
        <v>45967</v>
      </c>
      <c r="M10786" s="106" t="s">
        <v>75</v>
      </c>
      <c r="N10786" s="1">
        <v>1182</v>
      </c>
      <c r="O10786" s="1" t="str">
        <f t="shared" si="293"/>
        <v>HM</v>
      </c>
      <c r="P10786" s="113"/>
      <c r="Q10786" s="113"/>
    </row>
    <row r="10787" spans="1:17">
      <c r="A10787" s="1">
        <v>10775</v>
      </c>
      <c r="B10787" s="86" t="s">
        <v>42062</v>
      </c>
      <c r="C10787" s="106" t="s">
        <v>42063</v>
      </c>
      <c r="D10787" s="110">
        <v>39647</v>
      </c>
      <c r="E10787" s="83" t="s">
        <v>30</v>
      </c>
      <c r="F10787" s="343" t="s">
        <v>42064</v>
      </c>
      <c r="G10787" s="262" t="s">
        <v>9480</v>
      </c>
      <c r="H10787" s="83" t="s">
        <v>8300</v>
      </c>
      <c r="I10787" s="130" t="s">
        <v>3267</v>
      </c>
      <c r="J10787" s="291" t="s">
        <v>42065</v>
      </c>
      <c r="K10787" s="129" t="s">
        <v>42</v>
      </c>
      <c r="L10787" s="110">
        <v>45967</v>
      </c>
      <c r="M10787" s="106" t="s">
        <v>75</v>
      </c>
      <c r="N10787" s="1">
        <v>1192</v>
      </c>
      <c r="O10787" s="1" t="str">
        <f t="shared" si="293"/>
        <v>HM</v>
      </c>
      <c r="P10787" s="113"/>
      <c r="Q10787" s="113"/>
    </row>
    <row r="10788" spans="1:17">
      <c r="A10788" s="1">
        <v>10776</v>
      </c>
      <c r="B10788" s="86" t="s">
        <v>42066</v>
      </c>
      <c r="C10788" s="291" t="s">
        <v>42067</v>
      </c>
      <c r="D10788" s="110">
        <v>39539</v>
      </c>
      <c r="E10788" s="262" t="s">
        <v>30</v>
      </c>
      <c r="F10788" s="343" t="s">
        <v>42068</v>
      </c>
      <c r="G10788" s="262" t="s">
        <v>22815</v>
      </c>
      <c r="H10788" s="262" t="s">
        <v>66</v>
      </c>
      <c r="I10788" s="323" t="s">
        <v>42069</v>
      </c>
      <c r="J10788" s="291" t="s">
        <v>42070</v>
      </c>
      <c r="K10788" s="294" t="s">
        <v>35</v>
      </c>
      <c r="L10788" s="110">
        <v>45967</v>
      </c>
      <c r="M10788" s="291" t="s">
        <v>75</v>
      </c>
      <c r="N10788" s="1">
        <v>1188</v>
      </c>
      <c r="O10788" s="1" t="str">
        <f t="shared" si="293"/>
        <v>TM</v>
      </c>
      <c r="P10788" s="113"/>
      <c r="Q10788" s="113"/>
    </row>
    <row r="10789" spans="1:17">
      <c r="A10789" s="1">
        <v>10777</v>
      </c>
      <c r="B10789" s="86" t="s">
        <v>42071</v>
      </c>
      <c r="C10789" s="291" t="s">
        <v>345</v>
      </c>
      <c r="D10789" s="110">
        <v>39631</v>
      </c>
      <c r="E10789" s="262" t="s">
        <v>30</v>
      </c>
      <c r="F10789" s="343" t="s">
        <v>42072</v>
      </c>
      <c r="G10789" s="262" t="s">
        <v>11630</v>
      </c>
      <c r="H10789" s="262" t="s">
        <v>66</v>
      </c>
      <c r="I10789" s="323" t="s">
        <v>42073</v>
      </c>
      <c r="J10789" s="291" t="s">
        <v>42074</v>
      </c>
      <c r="K10789" s="294" t="s">
        <v>35</v>
      </c>
      <c r="L10789" s="110">
        <v>45967</v>
      </c>
      <c r="M10789" s="291" t="s">
        <v>75</v>
      </c>
      <c r="N10789" s="1">
        <v>1189</v>
      </c>
      <c r="O10789" s="1" t="str">
        <f t="shared" si="293"/>
        <v>TM</v>
      </c>
      <c r="P10789" s="113"/>
      <c r="Q10789" s="113"/>
    </row>
    <row r="10790" spans="1:17">
      <c r="A10790" s="1">
        <v>10778</v>
      </c>
      <c r="B10790" s="86" t="s">
        <v>42075</v>
      </c>
      <c r="C10790" s="291" t="s">
        <v>42076</v>
      </c>
      <c r="D10790" s="110">
        <v>39791</v>
      </c>
      <c r="E10790" s="262" t="s">
        <v>30</v>
      </c>
      <c r="F10790" s="343" t="s">
        <v>42077</v>
      </c>
      <c r="G10790" s="262" t="s">
        <v>20008</v>
      </c>
      <c r="H10790" s="262" t="s">
        <v>66</v>
      </c>
      <c r="I10790" s="323" t="s">
        <v>42078</v>
      </c>
      <c r="J10790" s="291" t="s">
        <v>42079</v>
      </c>
      <c r="K10790" s="294" t="s">
        <v>35</v>
      </c>
      <c r="L10790" s="110">
        <v>45967</v>
      </c>
      <c r="M10790" s="291" t="s">
        <v>75</v>
      </c>
      <c r="N10790" s="1">
        <v>1190</v>
      </c>
      <c r="O10790" s="1" t="str">
        <f t="shared" si="293"/>
        <v>TM</v>
      </c>
      <c r="P10790" s="113"/>
      <c r="Q10790" s="113"/>
    </row>
    <row r="10791" spans="1:17">
      <c r="A10791" s="1">
        <v>10779</v>
      </c>
      <c r="B10791" s="86" t="s">
        <v>42080</v>
      </c>
      <c r="C10791" s="106" t="s">
        <v>42081</v>
      </c>
      <c r="D10791" s="110">
        <v>40063</v>
      </c>
      <c r="E10791" s="83" t="s">
        <v>30</v>
      </c>
      <c r="F10791" s="343" t="s">
        <v>42082</v>
      </c>
      <c r="G10791" s="83" t="s">
        <v>10453</v>
      </c>
      <c r="H10791" s="83" t="s">
        <v>66</v>
      </c>
      <c r="I10791" s="323" t="s">
        <v>305</v>
      </c>
      <c r="J10791" s="106"/>
      <c r="K10791" s="294" t="s">
        <v>35</v>
      </c>
      <c r="L10791" s="110">
        <v>45967</v>
      </c>
      <c r="M10791" s="106" t="s">
        <v>75</v>
      </c>
      <c r="N10791" s="1">
        <v>1203</v>
      </c>
      <c r="O10791" s="1" t="str">
        <f t="shared" si="293"/>
        <v>TK</v>
      </c>
      <c r="P10791" s="113"/>
      <c r="Q10791" s="113"/>
    </row>
    <row r="10792" spans="1:17">
      <c r="A10792" s="1">
        <v>10780</v>
      </c>
      <c r="B10792" s="86" t="s">
        <v>42083</v>
      </c>
      <c r="C10792" s="106" t="s">
        <v>42084</v>
      </c>
      <c r="D10792" s="110" t="s">
        <v>42085</v>
      </c>
      <c r="E10792" s="83" t="s">
        <v>30</v>
      </c>
      <c r="F10792" s="343" t="s">
        <v>42086</v>
      </c>
      <c r="G10792" s="83" t="s">
        <v>24859</v>
      </c>
      <c r="H10792" s="83" t="s">
        <v>66</v>
      </c>
      <c r="I10792" s="323" t="s">
        <v>305</v>
      </c>
      <c r="J10792" s="291" t="s">
        <v>42087</v>
      </c>
      <c r="K10792" s="294" t="s">
        <v>35</v>
      </c>
      <c r="L10792" s="110">
        <v>45967</v>
      </c>
      <c r="M10792" s="106" t="s">
        <v>75</v>
      </c>
      <c r="N10792" s="1">
        <v>1204</v>
      </c>
      <c r="O10792" s="1" t="str">
        <f t="shared" ref="O10792:O10855" si="294">RIGHT(B10792,2)</f>
        <v>TK</v>
      </c>
      <c r="P10792" s="113"/>
      <c r="Q10792" s="113"/>
    </row>
    <row r="10793" spans="1:17">
      <c r="A10793" s="1">
        <v>10781</v>
      </c>
      <c r="B10793" s="86" t="s">
        <v>42088</v>
      </c>
      <c r="C10793" s="106" t="s">
        <v>42089</v>
      </c>
      <c r="D10793" s="110">
        <v>40460</v>
      </c>
      <c r="E10793" s="83" t="s">
        <v>30</v>
      </c>
      <c r="F10793" s="343" t="s">
        <v>42090</v>
      </c>
      <c r="G10793" s="83" t="s">
        <v>42091</v>
      </c>
      <c r="H10793" s="83" t="s">
        <v>66</v>
      </c>
      <c r="I10793" s="323" t="s">
        <v>305</v>
      </c>
      <c r="J10793" s="106"/>
      <c r="K10793" s="294" t="s">
        <v>35</v>
      </c>
      <c r="L10793" s="110">
        <v>45967</v>
      </c>
      <c r="M10793" s="106" t="s">
        <v>75</v>
      </c>
      <c r="N10793" s="1">
        <v>1208</v>
      </c>
      <c r="O10793" s="1" t="str">
        <f t="shared" si="294"/>
        <v>TK</v>
      </c>
      <c r="P10793" s="113"/>
      <c r="Q10793" s="113"/>
    </row>
    <row r="10794" spans="1:17">
      <c r="A10794" s="1">
        <v>10782</v>
      </c>
      <c r="B10794" s="86" t="s">
        <v>42092</v>
      </c>
      <c r="C10794" s="106" t="s">
        <v>42093</v>
      </c>
      <c r="D10794" s="110">
        <v>38200</v>
      </c>
      <c r="E10794" s="83" t="s">
        <v>30</v>
      </c>
      <c r="F10794" s="343" t="s">
        <v>42094</v>
      </c>
      <c r="G10794" s="83">
        <v>44537</v>
      </c>
      <c r="H10794" s="83" t="s">
        <v>32</v>
      </c>
      <c r="I10794" s="130" t="s">
        <v>41223</v>
      </c>
      <c r="J10794" s="106"/>
      <c r="K10794" s="129" t="s">
        <v>35</v>
      </c>
      <c r="L10794" s="110">
        <v>45967</v>
      </c>
      <c r="M10794" s="106" t="s">
        <v>75</v>
      </c>
      <c r="N10794" s="1">
        <v>1197</v>
      </c>
      <c r="O10794" s="1" t="str">
        <f t="shared" si="294"/>
        <v>VW</v>
      </c>
      <c r="P10794" s="113"/>
      <c r="Q10794" s="113"/>
    </row>
    <row r="10795" spans="1:17">
      <c r="A10795" s="1">
        <v>10783</v>
      </c>
      <c r="B10795" s="86" t="s">
        <v>42095</v>
      </c>
      <c r="C10795" s="106" t="s">
        <v>42096</v>
      </c>
      <c r="D10795" s="110">
        <v>38262</v>
      </c>
      <c r="E10795" s="83" t="s">
        <v>30</v>
      </c>
      <c r="F10795" s="343" t="s">
        <v>14090</v>
      </c>
      <c r="G10795" s="83">
        <v>44572</v>
      </c>
      <c r="H10795" s="83" t="s">
        <v>32</v>
      </c>
      <c r="I10795" s="130" t="s">
        <v>42097</v>
      </c>
      <c r="J10795" s="106"/>
      <c r="K10795" s="129" t="s">
        <v>35</v>
      </c>
      <c r="L10795" s="110">
        <v>45967</v>
      </c>
      <c r="M10795" s="106" t="s">
        <v>75</v>
      </c>
      <c r="N10795" s="1">
        <v>1196</v>
      </c>
      <c r="O10795" s="1" t="str">
        <f t="shared" si="294"/>
        <v>VW</v>
      </c>
      <c r="P10795" s="113"/>
      <c r="Q10795" s="113"/>
    </row>
    <row r="10796" spans="1:17">
      <c r="A10796" s="1">
        <v>10784</v>
      </c>
      <c r="B10796" s="86" t="s">
        <v>42098</v>
      </c>
      <c r="C10796" s="106" t="s">
        <v>16907</v>
      </c>
      <c r="D10796" s="110">
        <v>33247</v>
      </c>
      <c r="E10796" s="83" t="s">
        <v>30</v>
      </c>
      <c r="F10796" s="343" t="s">
        <v>42099</v>
      </c>
      <c r="G10796" s="83">
        <v>45637</v>
      </c>
      <c r="H10796" s="83" t="s">
        <v>66</v>
      </c>
      <c r="I10796" s="130" t="s">
        <v>4503</v>
      </c>
      <c r="J10796" s="291" t="s">
        <v>42100</v>
      </c>
      <c r="K10796" s="129" t="s">
        <v>35</v>
      </c>
      <c r="L10796" s="286" t="s">
        <v>41990</v>
      </c>
      <c r="M10796" s="106" t="s">
        <v>75</v>
      </c>
      <c r="N10796" s="1">
        <v>1184</v>
      </c>
      <c r="O10796" s="1" t="str">
        <f t="shared" si="294"/>
        <v>NE</v>
      </c>
      <c r="P10796" s="113"/>
      <c r="Q10796" s="113"/>
    </row>
    <row r="10797" spans="1:17">
      <c r="A10797" s="1">
        <v>10785</v>
      </c>
      <c r="B10797" s="86" t="s">
        <v>42101</v>
      </c>
      <c r="C10797" s="106" t="s">
        <v>42102</v>
      </c>
      <c r="D10797" s="110">
        <v>39212</v>
      </c>
      <c r="E10797" s="83" t="s">
        <v>30</v>
      </c>
      <c r="F10797" s="343" t="s">
        <v>42103</v>
      </c>
      <c r="G10797" s="83">
        <v>44880</v>
      </c>
      <c r="H10797" s="83" t="s">
        <v>66</v>
      </c>
      <c r="I10797" s="130" t="s">
        <v>23410</v>
      </c>
      <c r="J10797" s="106"/>
      <c r="K10797" s="129" t="s">
        <v>42</v>
      </c>
      <c r="L10797" s="110">
        <v>45967</v>
      </c>
      <c r="M10797" s="106" t="s">
        <v>75</v>
      </c>
      <c r="N10797" s="1">
        <v>1209</v>
      </c>
      <c r="O10797" s="1" t="str">
        <f t="shared" si="294"/>
        <v>TC</v>
      </c>
      <c r="P10797" s="113"/>
      <c r="Q10797" s="113"/>
    </row>
    <row r="10798" spans="1:17">
      <c r="A10798" s="1">
        <v>10786</v>
      </c>
      <c r="B10798" s="86" t="s">
        <v>42104</v>
      </c>
      <c r="C10798" s="106" t="s">
        <v>37734</v>
      </c>
      <c r="D10798" s="110">
        <v>39089</v>
      </c>
      <c r="E10798" s="83" t="s">
        <v>30</v>
      </c>
      <c r="F10798" s="343" t="s">
        <v>42105</v>
      </c>
      <c r="G10798" s="83">
        <v>44467</v>
      </c>
      <c r="H10798" s="83" t="s">
        <v>66</v>
      </c>
      <c r="I10798" s="130" t="s">
        <v>23410</v>
      </c>
      <c r="J10798" s="106"/>
      <c r="K10798" s="129" t="s">
        <v>35</v>
      </c>
      <c r="L10798" s="110">
        <v>45967</v>
      </c>
      <c r="M10798" s="106" t="s">
        <v>75</v>
      </c>
      <c r="N10798" s="1">
        <v>1210</v>
      </c>
      <c r="O10798" s="1" t="str">
        <f t="shared" si="294"/>
        <v>TC</v>
      </c>
      <c r="P10798" s="113"/>
      <c r="Q10798" s="113"/>
    </row>
    <row r="10799" spans="1:17">
      <c r="A10799" s="1">
        <v>10787</v>
      </c>
      <c r="B10799" s="86" t="s">
        <v>42106</v>
      </c>
      <c r="C10799" s="106" t="s">
        <v>42107</v>
      </c>
      <c r="D10799" s="110">
        <v>39270</v>
      </c>
      <c r="E10799" s="83" t="s">
        <v>30</v>
      </c>
      <c r="F10799" s="343" t="s">
        <v>42108</v>
      </c>
      <c r="G10799" s="83">
        <v>44534</v>
      </c>
      <c r="H10799" s="83" t="s">
        <v>66</v>
      </c>
      <c r="I10799" s="130" t="s">
        <v>38909</v>
      </c>
      <c r="J10799" s="106"/>
      <c r="K10799" s="129" t="s">
        <v>35</v>
      </c>
      <c r="L10799" s="110">
        <v>45967</v>
      </c>
      <c r="M10799" s="106" t="s">
        <v>75</v>
      </c>
      <c r="N10799" s="1" t="s">
        <v>13848</v>
      </c>
      <c r="O10799" s="1" t="str">
        <f t="shared" si="294"/>
        <v>TC</v>
      </c>
      <c r="P10799" s="113"/>
      <c r="Q10799" s="113"/>
    </row>
    <row r="10800" spans="1:17">
      <c r="A10800" s="1">
        <v>10788</v>
      </c>
      <c r="B10800" s="86" t="s">
        <v>42109</v>
      </c>
      <c r="C10800" s="106" t="s">
        <v>37965</v>
      </c>
      <c r="D10800" s="110">
        <v>35839</v>
      </c>
      <c r="E10800" s="83" t="s">
        <v>30</v>
      </c>
      <c r="F10800" s="343" t="s">
        <v>37966</v>
      </c>
      <c r="G10800" s="83">
        <v>44371</v>
      </c>
      <c r="H10800" s="83" t="s">
        <v>66</v>
      </c>
      <c r="I10800" s="130" t="s">
        <v>40260</v>
      </c>
      <c r="J10800" s="106"/>
      <c r="K10800" s="129" t="s">
        <v>42</v>
      </c>
      <c r="L10800" s="110">
        <v>45967</v>
      </c>
      <c r="M10800" s="106" t="s">
        <v>75</v>
      </c>
      <c r="N10800" s="1" t="s">
        <v>42110</v>
      </c>
      <c r="O10800" s="1" t="str">
        <f t="shared" si="294"/>
        <v>TC</v>
      </c>
      <c r="P10800" s="113"/>
      <c r="Q10800" s="113"/>
    </row>
    <row r="10801" spans="1:17">
      <c r="A10801" s="1">
        <v>10789</v>
      </c>
      <c r="B10801" s="86" t="s">
        <v>42111</v>
      </c>
      <c r="C10801" s="106" t="s">
        <v>5904</v>
      </c>
      <c r="D10801" s="110">
        <v>39434</v>
      </c>
      <c r="E10801" s="83" t="s">
        <v>30</v>
      </c>
      <c r="F10801" s="343" t="s">
        <v>42112</v>
      </c>
      <c r="G10801" s="83">
        <v>44579</v>
      </c>
      <c r="H10801" s="83" t="s">
        <v>66</v>
      </c>
      <c r="I10801" s="130" t="s">
        <v>1354</v>
      </c>
      <c r="J10801" s="106">
        <v>964542775</v>
      </c>
      <c r="K10801" s="129" t="s">
        <v>35</v>
      </c>
      <c r="L10801" s="110">
        <v>45967</v>
      </c>
      <c r="M10801" s="106" t="s">
        <v>75</v>
      </c>
      <c r="N10801" s="1">
        <v>1220</v>
      </c>
      <c r="O10801" s="1" t="str">
        <f t="shared" si="294"/>
        <v>IC</v>
      </c>
      <c r="P10801" s="113"/>
      <c r="Q10801" s="113"/>
    </row>
    <row r="10802" spans="1:17">
      <c r="A10802" s="1">
        <v>10790</v>
      </c>
      <c r="B10802" s="86" t="s">
        <v>42113</v>
      </c>
      <c r="C10802" s="106" t="s">
        <v>13773</v>
      </c>
      <c r="D10802" s="110">
        <v>32295</v>
      </c>
      <c r="E10802" s="83" t="s">
        <v>30</v>
      </c>
      <c r="F10802" s="343" t="s">
        <v>39711</v>
      </c>
      <c r="G10802" s="83">
        <v>44311</v>
      </c>
      <c r="H10802" s="83" t="s">
        <v>66</v>
      </c>
      <c r="I10802" s="130" t="s">
        <v>39712</v>
      </c>
      <c r="J10802" s="291" t="s">
        <v>39713</v>
      </c>
      <c r="K10802" s="129" t="s">
        <v>42</v>
      </c>
      <c r="L10802" s="110">
        <v>45967</v>
      </c>
      <c r="M10802" s="106" t="s">
        <v>75</v>
      </c>
      <c r="N10802" s="1" t="s">
        <v>42114</v>
      </c>
      <c r="O10802" s="1" t="str">
        <f t="shared" si="294"/>
        <v>IC</v>
      </c>
      <c r="P10802" s="113"/>
      <c r="Q10802" s="113"/>
    </row>
    <row r="10803" spans="1:17">
      <c r="A10803" s="1">
        <v>10791</v>
      </c>
      <c r="B10803" s="86" t="s">
        <v>42115</v>
      </c>
      <c r="C10803" s="106" t="s">
        <v>42116</v>
      </c>
      <c r="D10803" s="110">
        <v>35352</v>
      </c>
      <c r="E10803" s="83" t="s">
        <v>30</v>
      </c>
      <c r="F10803" s="343" t="s">
        <v>42117</v>
      </c>
      <c r="G10803" s="83"/>
      <c r="H10803" s="83" t="s">
        <v>66</v>
      </c>
      <c r="I10803" s="130" t="s">
        <v>42118</v>
      </c>
      <c r="J10803" s="106"/>
      <c r="K10803" s="129" t="s">
        <v>42</v>
      </c>
      <c r="L10803" s="110">
        <v>45967</v>
      </c>
      <c r="M10803" s="106" t="s">
        <v>75</v>
      </c>
      <c r="N10803" s="1">
        <v>1180</v>
      </c>
      <c r="O10803" s="1" t="str">
        <f t="shared" si="294"/>
        <v>NM</v>
      </c>
      <c r="P10803" s="113"/>
      <c r="Q10803" s="113"/>
    </row>
    <row r="10804" spans="1:17">
      <c r="A10804" s="1">
        <v>10792</v>
      </c>
      <c r="B10804" s="86" t="s">
        <v>42119</v>
      </c>
      <c r="C10804" s="106" t="s">
        <v>25889</v>
      </c>
      <c r="D10804" s="286" t="s">
        <v>30481</v>
      </c>
      <c r="E10804" s="83" t="s">
        <v>30</v>
      </c>
      <c r="F10804" s="343" t="s">
        <v>37729</v>
      </c>
      <c r="G10804" s="262" t="s">
        <v>16311</v>
      </c>
      <c r="H10804" s="83" t="s">
        <v>66</v>
      </c>
      <c r="I10804" s="130" t="s">
        <v>693</v>
      </c>
      <c r="J10804" s="291" t="s">
        <v>25891</v>
      </c>
      <c r="K10804" s="129" t="s">
        <v>35</v>
      </c>
      <c r="L10804" s="286" t="s">
        <v>41990</v>
      </c>
      <c r="M10804" s="106" t="s">
        <v>75</v>
      </c>
      <c r="N10804" s="1">
        <v>1214</v>
      </c>
      <c r="O10804" s="1" t="str">
        <f t="shared" si="294"/>
        <v>HU</v>
      </c>
      <c r="P10804" s="113"/>
      <c r="Q10804" s="113"/>
    </row>
    <row r="10805" spans="1:17">
      <c r="A10805" s="1">
        <v>10793</v>
      </c>
      <c r="B10805" s="86" t="s">
        <v>42120</v>
      </c>
      <c r="C10805" s="106" t="s">
        <v>36103</v>
      </c>
      <c r="D10805" s="286" t="s">
        <v>36104</v>
      </c>
      <c r="E10805" s="83" t="s">
        <v>30</v>
      </c>
      <c r="F10805" s="343" t="s">
        <v>36105</v>
      </c>
      <c r="G10805" s="262" t="s">
        <v>19467</v>
      </c>
      <c r="H10805" s="83" t="s">
        <v>66</v>
      </c>
      <c r="I10805" s="130" t="s">
        <v>606</v>
      </c>
      <c r="J10805" s="291" t="s">
        <v>42121</v>
      </c>
      <c r="K10805" s="129" t="s">
        <v>42</v>
      </c>
      <c r="L10805" s="286" t="s">
        <v>41990</v>
      </c>
      <c r="M10805" s="106" t="s">
        <v>75</v>
      </c>
      <c r="N10805" s="1">
        <v>1218</v>
      </c>
      <c r="O10805" s="1" t="str">
        <f t="shared" si="294"/>
        <v>HU</v>
      </c>
      <c r="P10805" s="113"/>
      <c r="Q10805" s="113"/>
    </row>
    <row r="10806" spans="1:17">
      <c r="A10806" s="1">
        <v>10794</v>
      </c>
      <c r="B10806" s="86" t="s">
        <v>42122</v>
      </c>
      <c r="C10806" s="106" t="s">
        <v>31115</v>
      </c>
      <c r="D10806" s="110">
        <v>30699</v>
      </c>
      <c r="E10806" s="83" t="s">
        <v>30</v>
      </c>
      <c r="F10806" s="195" t="s">
        <v>42123</v>
      </c>
      <c r="G10806" s="83">
        <v>45428</v>
      </c>
      <c r="H10806" s="83" t="s">
        <v>66</v>
      </c>
      <c r="I10806" s="130" t="s">
        <v>34986</v>
      </c>
      <c r="J10806" s="106" t="s">
        <v>37299</v>
      </c>
      <c r="K10806" s="129" t="s">
        <v>35</v>
      </c>
      <c r="L10806" s="286" t="s">
        <v>41990</v>
      </c>
      <c r="M10806" s="106" t="s">
        <v>75</v>
      </c>
      <c r="N10806" s="1">
        <v>1198</v>
      </c>
      <c r="O10806" s="1" t="str">
        <f t="shared" si="294"/>
        <v>HL</v>
      </c>
      <c r="P10806" s="113"/>
      <c r="Q10806" s="113"/>
    </row>
    <row r="10807" spans="1:17">
      <c r="A10807" s="1">
        <v>10795</v>
      </c>
      <c r="B10807" s="86" t="s">
        <v>42124</v>
      </c>
      <c r="C10807" s="106" t="s">
        <v>42125</v>
      </c>
      <c r="D10807" s="110">
        <v>39113</v>
      </c>
      <c r="E10807" s="83" t="s">
        <v>30</v>
      </c>
      <c r="F10807" s="195" t="s">
        <v>42126</v>
      </c>
      <c r="G10807" s="83">
        <v>44682</v>
      </c>
      <c r="H10807" s="83" t="s">
        <v>66</v>
      </c>
      <c r="I10807" s="130" t="s">
        <v>5500</v>
      </c>
      <c r="J10807" s="106" t="s">
        <v>42127</v>
      </c>
      <c r="K10807" s="129" t="s">
        <v>35</v>
      </c>
      <c r="L10807" s="286" t="s">
        <v>41990</v>
      </c>
      <c r="M10807" s="106" t="s">
        <v>75</v>
      </c>
      <c r="N10807" s="1">
        <v>1199</v>
      </c>
      <c r="O10807" s="1" t="str">
        <f t="shared" si="294"/>
        <v>HL</v>
      </c>
      <c r="P10807" s="113"/>
      <c r="Q10807" s="113"/>
    </row>
    <row r="10808" spans="1:17">
      <c r="A10808" s="1">
        <v>10796</v>
      </c>
      <c r="B10808" s="86" t="s">
        <v>42128</v>
      </c>
      <c r="C10808" s="106" t="s">
        <v>42129</v>
      </c>
      <c r="D10808" s="110">
        <v>38974</v>
      </c>
      <c r="E10808" s="83" t="s">
        <v>30</v>
      </c>
      <c r="F10808" s="195" t="s">
        <v>42130</v>
      </c>
      <c r="G10808" s="83">
        <v>44318</v>
      </c>
      <c r="H10808" s="83" t="s">
        <v>66</v>
      </c>
      <c r="I10808" s="130" t="s">
        <v>5984</v>
      </c>
      <c r="J10808" s="106" t="s">
        <v>42131</v>
      </c>
      <c r="K10808" s="129" t="s">
        <v>42</v>
      </c>
      <c r="L10808" s="286" t="s">
        <v>41990</v>
      </c>
      <c r="M10808" s="106" t="s">
        <v>75</v>
      </c>
      <c r="N10808" s="1">
        <v>1200</v>
      </c>
      <c r="O10808" s="1" t="str">
        <f t="shared" si="294"/>
        <v>HL</v>
      </c>
      <c r="P10808" s="113"/>
      <c r="Q10808" s="113"/>
    </row>
    <row r="10809" spans="1:17">
      <c r="A10809" s="1">
        <v>10797</v>
      </c>
      <c r="B10809" s="86" t="s">
        <v>42132</v>
      </c>
      <c r="C10809" s="106" t="s">
        <v>42133</v>
      </c>
      <c r="D10809" s="110" t="s">
        <v>42134</v>
      </c>
      <c r="E10809" s="83" t="s">
        <v>30</v>
      </c>
      <c r="F10809" s="343" t="s">
        <v>42135</v>
      </c>
      <c r="G10809" s="262" t="s">
        <v>7747</v>
      </c>
      <c r="H10809" s="83" t="s">
        <v>42136</v>
      </c>
      <c r="I10809" s="130" t="s">
        <v>42137</v>
      </c>
      <c r="J10809" s="291" t="s">
        <v>42138</v>
      </c>
      <c r="K10809" s="129" t="s">
        <v>42</v>
      </c>
      <c r="L10809" s="110">
        <v>45968</v>
      </c>
      <c r="M10809" s="106" t="s">
        <v>36</v>
      </c>
      <c r="N10809" s="1">
        <v>1230</v>
      </c>
      <c r="O10809" s="1" t="str">
        <f t="shared" si="294"/>
        <v>NE</v>
      </c>
      <c r="P10809" s="113"/>
      <c r="Q10809" s="113"/>
    </row>
    <row r="10810" spans="1:17">
      <c r="A10810" s="1">
        <v>10798</v>
      </c>
      <c r="B10810" s="86" t="s">
        <v>42139</v>
      </c>
      <c r="C10810" s="106" t="s">
        <v>21973</v>
      </c>
      <c r="D10810" s="110">
        <v>40003</v>
      </c>
      <c r="E10810" s="83" t="s">
        <v>30</v>
      </c>
      <c r="F10810" s="343" t="s">
        <v>42140</v>
      </c>
      <c r="G10810" s="83">
        <v>45026</v>
      </c>
      <c r="H10810" s="83" t="s">
        <v>42136</v>
      </c>
      <c r="I10810" s="130" t="s">
        <v>22585</v>
      </c>
      <c r="J10810" s="106"/>
      <c r="K10810" s="129" t="s">
        <v>35</v>
      </c>
      <c r="L10810" s="110">
        <v>45968</v>
      </c>
      <c r="M10810" s="106" t="s">
        <v>36</v>
      </c>
      <c r="N10810" s="1">
        <v>1253</v>
      </c>
      <c r="O10810" s="1" t="str">
        <f t="shared" si="294"/>
        <v>TC</v>
      </c>
      <c r="P10810" s="113"/>
      <c r="Q10810" s="113"/>
    </row>
    <row r="10811" spans="1:17">
      <c r="A10811" s="1">
        <v>10799</v>
      </c>
      <c r="B10811" s="86" t="s">
        <v>42141</v>
      </c>
      <c r="C10811" s="106" t="s">
        <v>42142</v>
      </c>
      <c r="D10811" s="110">
        <v>39944</v>
      </c>
      <c r="E10811" s="83" t="s">
        <v>30</v>
      </c>
      <c r="F10811" s="343" t="s">
        <v>42143</v>
      </c>
      <c r="G10811" s="83" t="s">
        <v>20327</v>
      </c>
      <c r="H10811" s="83" t="s">
        <v>42136</v>
      </c>
      <c r="I10811" s="130" t="s">
        <v>22585</v>
      </c>
      <c r="J10811" s="106"/>
      <c r="K10811" s="129" t="s">
        <v>35</v>
      </c>
      <c r="L10811" s="110">
        <v>45968</v>
      </c>
      <c r="M10811" s="106" t="s">
        <v>36</v>
      </c>
      <c r="N10811" s="1">
        <v>1254</v>
      </c>
      <c r="O10811" s="1" t="str">
        <f t="shared" si="294"/>
        <v>TC</v>
      </c>
      <c r="P10811" s="113"/>
      <c r="Q10811" s="113"/>
    </row>
    <row r="10812" spans="1:17">
      <c r="A10812" s="1">
        <v>10800</v>
      </c>
      <c r="B10812" s="86" t="s">
        <v>42144</v>
      </c>
      <c r="C10812" s="106" t="s">
        <v>10991</v>
      </c>
      <c r="D10812" s="110" t="s">
        <v>42145</v>
      </c>
      <c r="E10812" s="83" t="s">
        <v>30</v>
      </c>
      <c r="F10812" s="343" t="s">
        <v>42146</v>
      </c>
      <c r="G10812" s="83" t="s">
        <v>9742</v>
      </c>
      <c r="H10812" s="83" t="s">
        <v>42136</v>
      </c>
      <c r="I10812" s="130" t="s">
        <v>1594</v>
      </c>
      <c r="J10812" s="106"/>
      <c r="K10812" s="129" t="s">
        <v>42</v>
      </c>
      <c r="L10812" s="110">
        <v>45968</v>
      </c>
      <c r="M10812" s="106" t="s">
        <v>36</v>
      </c>
      <c r="N10812" s="1">
        <v>1226</v>
      </c>
      <c r="O10812" s="1" t="str">
        <f t="shared" si="294"/>
        <v>TC</v>
      </c>
      <c r="P10812" s="113"/>
      <c r="Q10812" s="113"/>
    </row>
    <row r="10813" spans="1:17">
      <c r="A10813" s="1">
        <v>10801</v>
      </c>
      <c r="B10813" s="86" t="s">
        <v>42147</v>
      </c>
      <c r="C10813" s="106" t="s">
        <v>37550</v>
      </c>
      <c r="D10813" s="110" t="s">
        <v>42148</v>
      </c>
      <c r="E10813" s="83" t="s">
        <v>30</v>
      </c>
      <c r="F10813" s="343" t="s">
        <v>38320</v>
      </c>
      <c r="G10813" s="83">
        <v>44724</v>
      </c>
      <c r="H10813" s="83" t="s">
        <v>42136</v>
      </c>
      <c r="I10813" s="130" t="s">
        <v>19917</v>
      </c>
      <c r="J10813" s="106"/>
      <c r="K10813" s="129" t="s">
        <v>42</v>
      </c>
      <c r="L10813" s="110">
        <v>45968</v>
      </c>
      <c r="M10813" s="106" t="s">
        <v>36</v>
      </c>
      <c r="N10813" s="1">
        <v>1242</v>
      </c>
      <c r="O10813" s="1" t="str">
        <f t="shared" si="294"/>
        <v>TC</v>
      </c>
      <c r="P10813" s="113"/>
      <c r="Q10813" s="113"/>
    </row>
    <row r="10814" spans="1:17">
      <c r="A10814" s="1">
        <v>10802</v>
      </c>
      <c r="B10814" s="86" t="s">
        <v>42149</v>
      </c>
      <c r="C10814" s="106" t="s">
        <v>37832</v>
      </c>
      <c r="D10814" s="110" t="s">
        <v>37833</v>
      </c>
      <c r="E10814" s="83" t="s">
        <v>30</v>
      </c>
      <c r="F10814" s="343" t="s">
        <v>37834</v>
      </c>
      <c r="G10814" s="83" t="s">
        <v>37835</v>
      </c>
      <c r="H10814" s="83" t="s">
        <v>42136</v>
      </c>
      <c r="I10814" s="130" t="s">
        <v>1594</v>
      </c>
      <c r="J10814" s="106"/>
      <c r="K10814" s="129" t="s">
        <v>35</v>
      </c>
      <c r="L10814" s="110">
        <v>45968</v>
      </c>
      <c r="M10814" s="106" t="s">
        <v>36</v>
      </c>
      <c r="N10814" s="1" t="s">
        <v>42150</v>
      </c>
      <c r="O10814" s="1" t="str">
        <f t="shared" si="294"/>
        <v>TC</v>
      </c>
      <c r="P10814" s="113"/>
      <c r="Q10814" s="113"/>
    </row>
    <row r="10815" spans="1:17">
      <c r="A10815" s="1">
        <v>10803</v>
      </c>
      <c r="B10815" s="86" t="s">
        <v>42151</v>
      </c>
      <c r="C10815" s="106" t="s">
        <v>42152</v>
      </c>
      <c r="D10815" s="110" t="s">
        <v>29713</v>
      </c>
      <c r="E10815" s="83" t="s">
        <v>30</v>
      </c>
      <c r="F10815" s="343" t="s">
        <v>42153</v>
      </c>
      <c r="G10815" s="83">
        <v>44419</v>
      </c>
      <c r="H10815" s="83" t="s">
        <v>42136</v>
      </c>
      <c r="I10815" s="130" t="s">
        <v>1594</v>
      </c>
      <c r="J10815" s="106"/>
      <c r="K10815" s="129" t="s">
        <v>42</v>
      </c>
      <c r="L10815" s="110">
        <v>45968</v>
      </c>
      <c r="M10815" s="106" t="s">
        <v>36</v>
      </c>
      <c r="N10815" s="1" t="s">
        <v>14357</v>
      </c>
      <c r="O10815" s="1" t="str">
        <f t="shared" si="294"/>
        <v>TC</v>
      </c>
      <c r="P10815" s="113"/>
      <c r="Q10815" s="113"/>
    </row>
    <row r="10816" spans="1:17">
      <c r="A10816" s="1">
        <v>10804</v>
      </c>
      <c r="B10816" s="86" t="s">
        <v>42154</v>
      </c>
      <c r="C10816" s="106" t="s">
        <v>11006</v>
      </c>
      <c r="D10816" s="110">
        <v>39326</v>
      </c>
      <c r="E10816" s="83" t="s">
        <v>30</v>
      </c>
      <c r="F10816" s="343" t="s">
        <v>42155</v>
      </c>
      <c r="G10816" s="83">
        <v>44508</v>
      </c>
      <c r="H10816" s="83" t="s">
        <v>42136</v>
      </c>
      <c r="I10816" s="130" t="s">
        <v>1594</v>
      </c>
      <c r="J10816" s="106"/>
      <c r="K10816" s="129" t="s">
        <v>42</v>
      </c>
      <c r="L10816" s="110">
        <v>45968</v>
      </c>
      <c r="M10816" s="106" t="s">
        <v>36</v>
      </c>
      <c r="N10816" s="1" t="s">
        <v>14363</v>
      </c>
      <c r="O10816" s="1" t="str">
        <f t="shared" si="294"/>
        <v>TC</v>
      </c>
      <c r="P10816" s="113"/>
      <c r="Q10816" s="113"/>
    </row>
    <row r="10817" spans="1:17">
      <c r="A10817" s="1">
        <v>10805</v>
      </c>
      <c r="B10817" s="86" t="s">
        <v>42156</v>
      </c>
      <c r="C10817" s="106" t="s">
        <v>42157</v>
      </c>
      <c r="D10817" s="110" t="s">
        <v>42158</v>
      </c>
      <c r="E10817" s="83" t="s">
        <v>30</v>
      </c>
      <c r="F10817" s="195" t="s">
        <v>42159</v>
      </c>
      <c r="G10817" s="83" t="s">
        <v>9742</v>
      </c>
      <c r="H10817" s="83" t="s">
        <v>42136</v>
      </c>
      <c r="I10817" s="130" t="s">
        <v>42160</v>
      </c>
      <c r="J10817" s="106" t="s">
        <v>42161</v>
      </c>
      <c r="K10817" s="129" t="s">
        <v>35</v>
      </c>
      <c r="L10817" s="110">
        <v>45968</v>
      </c>
      <c r="M10817" s="106" t="s">
        <v>39565</v>
      </c>
      <c r="N10817" s="1">
        <v>1258</v>
      </c>
      <c r="O10817" s="1" t="str">
        <f t="shared" si="294"/>
        <v>TM</v>
      </c>
      <c r="P10817" s="113"/>
      <c r="Q10817" s="113"/>
    </row>
    <row r="10818" spans="1:17">
      <c r="A10818" s="1">
        <v>10806</v>
      </c>
      <c r="B10818" s="86" t="s">
        <v>42162</v>
      </c>
      <c r="C10818" s="106" t="s">
        <v>21831</v>
      </c>
      <c r="D10818" s="110" t="s">
        <v>42163</v>
      </c>
      <c r="E10818" s="83" t="s">
        <v>30</v>
      </c>
      <c r="F10818" s="195" t="s">
        <v>21832</v>
      </c>
      <c r="G10818" s="83" t="s">
        <v>42164</v>
      </c>
      <c r="H10818" s="83" t="s">
        <v>66</v>
      </c>
      <c r="I10818" s="130" t="s">
        <v>37598</v>
      </c>
      <c r="J10818" s="106" t="s">
        <v>31500</v>
      </c>
      <c r="K10818" s="129" t="s">
        <v>35</v>
      </c>
      <c r="L10818" s="110">
        <v>45968</v>
      </c>
      <c r="M10818" s="106" t="s">
        <v>36</v>
      </c>
      <c r="N10818" s="1">
        <v>1239</v>
      </c>
      <c r="O10818" s="1" t="str">
        <f t="shared" si="294"/>
        <v>BC</v>
      </c>
      <c r="P10818" s="113"/>
      <c r="Q10818" s="113"/>
    </row>
    <row r="10819" spans="1:17">
      <c r="A10819" s="1">
        <v>10807</v>
      </c>
      <c r="B10819" s="86" t="s">
        <v>42165</v>
      </c>
      <c r="C10819" s="106" t="s">
        <v>7178</v>
      </c>
      <c r="D10819" s="110">
        <v>38608</v>
      </c>
      <c r="E10819" s="83" t="s">
        <v>30</v>
      </c>
      <c r="F10819" s="343" t="s">
        <v>42166</v>
      </c>
      <c r="G10819" s="83">
        <v>44986</v>
      </c>
      <c r="H10819" s="83" t="s">
        <v>66</v>
      </c>
      <c r="I10819" s="130" t="s">
        <v>42167</v>
      </c>
      <c r="J10819" s="291" t="s">
        <v>42168</v>
      </c>
      <c r="K10819" s="129" t="s">
        <v>42</v>
      </c>
      <c r="L10819" s="110">
        <v>45968</v>
      </c>
      <c r="M10819" s="106" t="s">
        <v>36</v>
      </c>
      <c r="N10819" s="1">
        <v>1255</v>
      </c>
      <c r="O10819" s="1" t="str">
        <f t="shared" si="294"/>
        <v>IC</v>
      </c>
      <c r="P10819" s="113"/>
      <c r="Q10819" s="113"/>
    </row>
    <row r="10820" spans="1:17">
      <c r="A10820" s="1">
        <v>10808</v>
      </c>
      <c r="B10820" s="86" t="s">
        <v>42169</v>
      </c>
      <c r="C10820" s="106" t="s">
        <v>30493</v>
      </c>
      <c r="D10820" s="110">
        <v>395121</v>
      </c>
      <c r="E10820" s="83" t="s">
        <v>30</v>
      </c>
      <c r="F10820" s="343" t="s">
        <v>30495</v>
      </c>
      <c r="G10820" s="83">
        <v>45505</v>
      </c>
      <c r="H10820" s="83" t="s">
        <v>66</v>
      </c>
      <c r="I10820" s="130" t="s">
        <v>30496</v>
      </c>
      <c r="J10820" s="291" t="s">
        <v>32267</v>
      </c>
      <c r="K10820" s="129" t="s">
        <v>35</v>
      </c>
      <c r="L10820" s="110">
        <v>45968</v>
      </c>
      <c r="M10820" s="106" t="s">
        <v>36</v>
      </c>
      <c r="N10820" s="1" t="s">
        <v>31721</v>
      </c>
      <c r="O10820" s="1" t="str">
        <f t="shared" si="294"/>
        <v>IC</v>
      </c>
      <c r="P10820" s="113"/>
      <c r="Q10820" s="113"/>
    </row>
    <row r="10821" spans="1:17">
      <c r="A10821" s="1">
        <v>10809</v>
      </c>
      <c r="B10821" s="86" t="s">
        <v>42170</v>
      </c>
      <c r="C10821" s="106" t="s">
        <v>42171</v>
      </c>
      <c r="D10821" s="110">
        <v>39366</v>
      </c>
      <c r="E10821" s="83" t="s">
        <v>30</v>
      </c>
      <c r="F10821" s="343" t="s">
        <v>42172</v>
      </c>
      <c r="G10821" s="83">
        <v>44743</v>
      </c>
      <c r="H10821" s="83" t="s">
        <v>8300</v>
      </c>
      <c r="I10821" s="323" t="s">
        <v>42173</v>
      </c>
      <c r="J10821" s="291" t="s">
        <v>42174</v>
      </c>
      <c r="K10821" s="294" t="s">
        <v>35</v>
      </c>
      <c r="L10821" s="110">
        <v>45968</v>
      </c>
      <c r="M10821" s="106" t="s">
        <v>2045</v>
      </c>
      <c r="N10821" s="1">
        <v>1238</v>
      </c>
      <c r="O10821" s="1" t="str">
        <f t="shared" si="294"/>
        <v>TK</v>
      </c>
      <c r="P10821" s="113"/>
      <c r="Q10821" s="113"/>
    </row>
    <row r="10822" spans="1:17">
      <c r="A10822" s="1">
        <v>10810</v>
      </c>
      <c r="B10822" s="86" t="s">
        <v>42175</v>
      </c>
      <c r="C10822" s="106" t="s">
        <v>42176</v>
      </c>
      <c r="D10822" s="110" t="s">
        <v>36583</v>
      </c>
      <c r="E10822" s="83" t="s">
        <v>30</v>
      </c>
      <c r="F10822" s="343" t="s">
        <v>42177</v>
      </c>
      <c r="G10822" s="262" t="s">
        <v>15316</v>
      </c>
      <c r="H10822" s="83" t="s">
        <v>8300</v>
      </c>
      <c r="I10822" s="323" t="s">
        <v>42173</v>
      </c>
      <c r="J10822" s="291" t="s">
        <v>42178</v>
      </c>
      <c r="K10822" s="294" t="s">
        <v>35</v>
      </c>
      <c r="L10822" s="110">
        <v>45968</v>
      </c>
      <c r="M10822" s="106" t="s">
        <v>2045</v>
      </c>
      <c r="N10822" s="1">
        <v>1237</v>
      </c>
      <c r="O10822" s="1" t="str">
        <f t="shared" si="294"/>
        <v>TK</v>
      </c>
      <c r="P10822" s="113"/>
      <c r="Q10822" s="113"/>
    </row>
    <row r="10823" spans="1:17">
      <c r="A10823" s="1">
        <v>10811</v>
      </c>
      <c r="B10823" s="86" t="s">
        <v>42179</v>
      </c>
      <c r="C10823" s="106" t="s">
        <v>42180</v>
      </c>
      <c r="D10823" s="110">
        <v>38149</v>
      </c>
      <c r="E10823" s="83" t="s">
        <v>30</v>
      </c>
      <c r="F10823" s="343" t="s">
        <v>42181</v>
      </c>
      <c r="G10823" s="83" t="s">
        <v>7625</v>
      </c>
      <c r="H10823" s="83" t="s">
        <v>8300</v>
      </c>
      <c r="I10823" s="323" t="s">
        <v>970</v>
      </c>
      <c r="J10823" s="106"/>
      <c r="K10823" s="294" t="s">
        <v>35</v>
      </c>
      <c r="L10823" s="110">
        <v>45968</v>
      </c>
      <c r="M10823" s="106" t="s">
        <v>2045</v>
      </c>
      <c r="N10823" s="1">
        <v>1225</v>
      </c>
      <c r="O10823" s="1" t="str">
        <f t="shared" si="294"/>
        <v>TK</v>
      </c>
      <c r="P10823" s="113"/>
      <c r="Q10823" s="113"/>
    </row>
    <row r="10824" spans="1:17">
      <c r="A10824" s="1">
        <v>10812</v>
      </c>
      <c r="B10824" s="86" t="s">
        <v>42182</v>
      </c>
      <c r="C10824" s="106" t="s">
        <v>28771</v>
      </c>
      <c r="D10824" s="110" t="s">
        <v>28772</v>
      </c>
      <c r="E10824" s="83" t="s">
        <v>30</v>
      </c>
      <c r="F10824" s="343" t="s">
        <v>28773</v>
      </c>
      <c r="G10824" s="262" t="s">
        <v>14253</v>
      </c>
      <c r="H10824" s="83" t="s">
        <v>8300</v>
      </c>
      <c r="I10824" s="130" t="s">
        <v>4872</v>
      </c>
      <c r="J10824" s="291" t="s">
        <v>28774</v>
      </c>
      <c r="K10824" s="129" t="s">
        <v>35</v>
      </c>
      <c r="L10824" s="110">
        <v>45968</v>
      </c>
      <c r="M10824" s="106" t="s">
        <v>194</v>
      </c>
      <c r="N10824" s="1">
        <v>1227</v>
      </c>
      <c r="O10824" s="1" t="str">
        <f t="shared" si="294"/>
        <v>HM</v>
      </c>
      <c r="P10824" s="113"/>
      <c r="Q10824" s="113"/>
    </row>
    <row r="10825" spans="1:17">
      <c r="A10825" s="1">
        <v>10813</v>
      </c>
      <c r="B10825" s="86" t="s">
        <v>42183</v>
      </c>
      <c r="C10825" s="106" t="s">
        <v>9137</v>
      </c>
      <c r="D10825" s="110" t="s">
        <v>28327</v>
      </c>
      <c r="E10825" s="83" t="s">
        <v>30</v>
      </c>
      <c r="F10825" s="343" t="s">
        <v>42184</v>
      </c>
      <c r="G10825" s="262" t="s">
        <v>15845</v>
      </c>
      <c r="H10825" s="83" t="s">
        <v>8300</v>
      </c>
      <c r="I10825" s="130" t="s">
        <v>51</v>
      </c>
      <c r="J10825" s="291" t="s">
        <v>42185</v>
      </c>
      <c r="K10825" s="129" t="s">
        <v>42</v>
      </c>
      <c r="L10825" s="110">
        <v>45968</v>
      </c>
      <c r="M10825" s="106" t="s">
        <v>194</v>
      </c>
      <c r="N10825" s="1">
        <v>1229</v>
      </c>
      <c r="O10825" s="1" t="str">
        <f t="shared" si="294"/>
        <v>HM</v>
      </c>
      <c r="P10825" s="113"/>
      <c r="Q10825" s="113"/>
    </row>
    <row r="10826" spans="1:17">
      <c r="A10826" s="1">
        <v>10814</v>
      </c>
      <c r="B10826" s="86" t="s">
        <v>42186</v>
      </c>
      <c r="C10826" s="106" t="s">
        <v>5604</v>
      </c>
      <c r="D10826" s="110" t="s">
        <v>36814</v>
      </c>
      <c r="E10826" s="83" t="s">
        <v>30</v>
      </c>
      <c r="F10826" s="343" t="s">
        <v>15684</v>
      </c>
      <c r="G10826" s="262" t="s">
        <v>17608</v>
      </c>
      <c r="H10826" s="83" t="s">
        <v>42136</v>
      </c>
      <c r="I10826" s="130" t="s">
        <v>988</v>
      </c>
      <c r="J10826" s="291" t="s">
        <v>42187</v>
      </c>
      <c r="K10826" s="129" t="s">
        <v>35</v>
      </c>
      <c r="L10826" s="286" t="s">
        <v>42188</v>
      </c>
      <c r="M10826" s="106" t="s">
        <v>75</v>
      </c>
      <c r="N10826" s="1">
        <v>1335</v>
      </c>
      <c r="O10826" s="1" t="str">
        <f t="shared" si="294"/>
        <v>NE</v>
      </c>
      <c r="P10826" s="113"/>
      <c r="Q10826" s="113"/>
    </row>
    <row r="10827" spans="1:17">
      <c r="A10827" s="1">
        <v>10815</v>
      </c>
      <c r="B10827" s="86" t="s">
        <v>42189</v>
      </c>
      <c r="C10827" s="106" t="s">
        <v>42190</v>
      </c>
      <c r="D10827" s="110" t="s">
        <v>42191</v>
      </c>
      <c r="E10827" s="83" t="s">
        <v>30</v>
      </c>
      <c r="F10827" s="343" t="s">
        <v>42192</v>
      </c>
      <c r="G10827" s="83">
        <v>44508</v>
      </c>
      <c r="H10827" s="83" t="s">
        <v>42136</v>
      </c>
      <c r="I10827" s="130" t="s">
        <v>1211</v>
      </c>
      <c r="J10827" s="291" t="s">
        <v>42193</v>
      </c>
      <c r="K10827" s="129" t="s">
        <v>42</v>
      </c>
      <c r="L10827" s="286" t="s">
        <v>42188</v>
      </c>
      <c r="M10827" s="106" t="s">
        <v>75</v>
      </c>
      <c r="N10827" s="1">
        <v>1334</v>
      </c>
      <c r="O10827" s="1" t="str">
        <f t="shared" si="294"/>
        <v>NE</v>
      </c>
      <c r="P10827" s="113"/>
      <c r="Q10827" s="113"/>
    </row>
    <row r="10828" spans="1:17">
      <c r="A10828" s="1">
        <v>10816</v>
      </c>
      <c r="B10828" s="86" t="s">
        <v>42194</v>
      </c>
      <c r="C10828" s="106" t="s">
        <v>41153</v>
      </c>
      <c r="D10828" s="110" t="s">
        <v>42195</v>
      </c>
      <c r="E10828" s="83" t="s">
        <v>30</v>
      </c>
      <c r="F10828" s="343" t="s">
        <v>41154</v>
      </c>
      <c r="G10828" s="83" t="s">
        <v>41155</v>
      </c>
      <c r="H10828" s="83" t="s">
        <v>42136</v>
      </c>
      <c r="I10828" s="130" t="s">
        <v>41156</v>
      </c>
      <c r="J10828" s="291" t="s">
        <v>41157</v>
      </c>
      <c r="K10828" s="129" t="s">
        <v>42</v>
      </c>
      <c r="L10828" s="286" t="s">
        <v>42188</v>
      </c>
      <c r="M10828" s="106" t="s">
        <v>75</v>
      </c>
      <c r="N10828" s="1" t="s">
        <v>39448</v>
      </c>
      <c r="O10828" s="1" t="str">
        <f t="shared" si="294"/>
        <v>NE</v>
      </c>
      <c r="P10828" s="113"/>
      <c r="Q10828" s="113"/>
    </row>
    <row r="10829" spans="1:17">
      <c r="A10829" s="1">
        <v>10817</v>
      </c>
      <c r="B10829" s="86" t="s">
        <v>42196</v>
      </c>
      <c r="C10829" s="106" t="s">
        <v>42197</v>
      </c>
      <c r="D10829" s="110">
        <v>37682</v>
      </c>
      <c r="E10829" s="83" t="s">
        <v>30</v>
      </c>
      <c r="F10829" s="195" t="s">
        <v>42198</v>
      </c>
      <c r="G10829" s="83">
        <v>44347</v>
      </c>
      <c r="H10829" s="83" t="s">
        <v>42136</v>
      </c>
      <c r="I10829" s="130" t="s">
        <v>42199</v>
      </c>
      <c r="J10829" s="106" t="s">
        <v>34677</v>
      </c>
      <c r="K10829" s="129" t="s">
        <v>42</v>
      </c>
      <c r="L10829" s="286" t="s">
        <v>42188</v>
      </c>
      <c r="M10829" s="106" t="s">
        <v>75</v>
      </c>
      <c r="N10829" s="1">
        <v>1287</v>
      </c>
      <c r="O10829" s="1" t="str">
        <f t="shared" si="294"/>
        <v>HL</v>
      </c>
      <c r="P10829" s="113"/>
      <c r="Q10829" s="113"/>
    </row>
    <row r="10830" spans="1:17">
      <c r="A10830" s="1">
        <v>10818</v>
      </c>
      <c r="B10830" s="86" t="s">
        <v>42200</v>
      </c>
      <c r="C10830" s="106" t="s">
        <v>42201</v>
      </c>
      <c r="D10830" s="110">
        <v>38782</v>
      </c>
      <c r="E10830" s="83" t="s">
        <v>30</v>
      </c>
      <c r="F10830" s="195" t="s">
        <v>42202</v>
      </c>
      <c r="G10830" s="83">
        <v>44326</v>
      </c>
      <c r="H10830" s="83" t="s">
        <v>42136</v>
      </c>
      <c r="I10830" s="130" t="s">
        <v>5500</v>
      </c>
      <c r="J10830" s="106" t="s">
        <v>42203</v>
      </c>
      <c r="K10830" s="129" t="s">
        <v>35</v>
      </c>
      <c r="L10830" s="286" t="s">
        <v>42188</v>
      </c>
      <c r="M10830" s="106" t="s">
        <v>75</v>
      </c>
      <c r="N10830" s="1">
        <v>1289</v>
      </c>
      <c r="O10830" s="1" t="str">
        <f t="shared" si="294"/>
        <v>HL</v>
      </c>
      <c r="P10830" s="113"/>
      <c r="Q10830" s="113"/>
    </row>
    <row r="10831" spans="1:17">
      <c r="A10831" s="1">
        <v>10819</v>
      </c>
      <c r="B10831" s="86" t="s">
        <v>42204</v>
      </c>
      <c r="C10831" s="106" t="s">
        <v>4582</v>
      </c>
      <c r="D10831" s="110">
        <v>39267</v>
      </c>
      <c r="E10831" s="83" t="s">
        <v>30</v>
      </c>
      <c r="F10831" s="343" t="s">
        <v>42205</v>
      </c>
      <c r="G10831" s="262" t="s">
        <v>7958</v>
      </c>
      <c r="H10831" s="83" t="s">
        <v>8300</v>
      </c>
      <c r="I10831" s="323" t="s">
        <v>42206</v>
      </c>
      <c r="J10831" s="291" t="s">
        <v>42207</v>
      </c>
      <c r="K10831" s="294" t="s">
        <v>35</v>
      </c>
      <c r="L10831" s="286" t="s">
        <v>42188</v>
      </c>
      <c r="M10831" s="106" t="s">
        <v>75</v>
      </c>
      <c r="N10831" s="1">
        <v>1273</v>
      </c>
      <c r="O10831" s="1" t="str">
        <f t="shared" si="294"/>
        <v>TK</v>
      </c>
      <c r="P10831" s="113"/>
      <c r="Q10831" s="113"/>
    </row>
    <row r="10832" spans="1:17">
      <c r="A10832" s="1">
        <v>10820</v>
      </c>
      <c r="B10832" s="86" t="s">
        <v>42208</v>
      </c>
      <c r="C10832" s="106" t="s">
        <v>25237</v>
      </c>
      <c r="D10832" s="110" t="s">
        <v>35982</v>
      </c>
      <c r="E10832" s="83" t="s">
        <v>30</v>
      </c>
      <c r="F10832" s="343" t="s">
        <v>42209</v>
      </c>
      <c r="G10832" s="262" t="s">
        <v>9777</v>
      </c>
      <c r="H10832" s="83" t="s">
        <v>8300</v>
      </c>
      <c r="I10832" s="323" t="s">
        <v>42210</v>
      </c>
      <c r="J10832" s="106"/>
      <c r="K10832" s="294" t="s">
        <v>35</v>
      </c>
      <c r="L10832" s="286" t="s">
        <v>42188</v>
      </c>
      <c r="M10832" s="106" t="s">
        <v>75</v>
      </c>
      <c r="N10832" s="1">
        <v>1274</v>
      </c>
      <c r="O10832" s="1" t="str">
        <f t="shared" si="294"/>
        <v>TK</v>
      </c>
      <c r="P10832" s="113"/>
      <c r="Q10832" s="113"/>
    </row>
    <row r="10833" spans="1:17">
      <c r="A10833" s="1">
        <v>10821</v>
      </c>
      <c r="B10833" s="86" t="s">
        <v>42211</v>
      </c>
      <c r="C10833" s="106" t="s">
        <v>42212</v>
      </c>
      <c r="D10833" s="110" t="s">
        <v>42213</v>
      </c>
      <c r="E10833" s="83" t="s">
        <v>30</v>
      </c>
      <c r="F10833" s="343" t="s">
        <v>42214</v>
      </c>
      <c r="G10833" s="83" t="s">
        <v>9742</v>
      </c>
      <c r="H10833" s="83" t="s">
        <v>8300</v>
      </c>
      <c r="I10833" s="323" t="s">
        <v>6247</v>
      </c>
      <c r="J10833" s="106"/>
      <c r="K10833" s="294" t="s">
        <v>42</v>
      </c>
      <c r="L10833" s="286" t="s">
        <v>42188</v>
      </c>
      <c r="M10833" s="106" t="s">
        <v>75</v>
      </c>
      <c r="N10833" s="1">
        <v>1275</v>
      </c>
      <c r="O10833" s="1" t="str">
        <f t="shared" si="294"/>
        <v>TK</v>
      </c>
      <c r="P10833" s="113"/>
      <c r="Q10833" s="113"/>
    </row>
    <row r="10834" spans="1:17">
      <c r="A10834" s="1">
        <v>10822</v>
      </c>
      <c r="B10834" s="86" t="s">
        <v>42215</v>
      </c>
      <c r="C10834" s="106" t="s">
        <v>42216</v>
      </c>
      <c r="D10834" s="110" t="s">
        <v>42217</v>
      </c>
      <c r="E10834" s="83" t="s">
        <v>30</v>
      </c>
      <c r="F10834" s="343" t="s">
        <v>42218</v>
      </c>
      <c r="G10834" s="83" t="s">
        <v>9885</v>
      </c>
      <c r="H10834" s="83" t="s">
        <v>8300</v>
      </c>
      <c r="I10834" s="323" t="s">
        <v>6247</v>
      </c>
      <c r="J10834" s="106"/>
      <c r="K10834" s="294" t="s">
        <v>42</v>
      </c>
      <c r="L10834" s="286" t="s">
        <v>42188</v>
      </c>
      <c r="M10834" s="106" t="s">
        <v>75</v>
      </c>
      <c r="N10834" s="1">
        <v>1276</v>
      </c>
      <c r="O10834" s="1" t="str">
        <f t="shared" si="294"/>
        <v>TK</v>
      </c>
      <c r="P10834" s="113"/>
      <c r="Q10834" s="113"/>
    </row>
    <row r="10835" spans="1:17">
      <c r="A10835" s="1">
        <v>10823</v>
      </c>
      <c r="B10835" s="86" t="s">
        <v>42219</v>
      </c>
      <c r="C10835" s="106" t="s">
        <v>6700</v>
      </c>
      <c r="D10835" s="110">
        <v>40239</v>
      </c>
      <c r="E10835" s="83" t="s">
        <v>30</v>
      </c>
      <c r="F10835" s="343" t="s">
        <v>37082</v>
      </c>
      <c r="G10835" s="262" t="s">
        <v>18408</v>
      </c>
      <c r="H10835" s="83" t="s">
        <v>8300</v>
      </c>
      <c r="I10835" s="323" t="s">
        <v>6247</v>
      </c>
      <c r="J10835" s="291" t="s">
        <v>39905</v>
      </c>
      <c r="K10835" s="294" t="s">
        <v>35</v>
      </c>
      <c r="L10835" s="286" t="s">
        <v>42188</v>
      </c>
      <c r="M10835" s="106" t="s">
        <v>75</v>
      </c>
      <c r="N10835" s="1">
        <v>1278</v>
      </c>
      <c r="O10835" s="1" t="str">
        <f t="shared" si="294"/>
        <v>TK</v>
      </c>
      <c r="P10835" s="113"/>
      <c r="Q10835" s="113"/>
    </row>
    <row r="10836" spans="1:17">
      <c r="A10836" s="1">
        <v>10824</v>
      </c>
      <c r="B10836" s="86" t="s">
        <v>42220</v>
      </c>
      <c r="C10836" s="106" t="s">
        <v>31593</v>
      </c>
      <c r="D10836" s="110">
        <v>39875</v>
      </c>
      <c r="E10836" s="83" t="s">
        <v>30</v>
      </c>
      <c r="F10836" s="343" t="s">
        <v>31591</v>
      </c>
      <c r="G10836" s="83">
        <v>45629</v>
      </c>
      <c r="H10836" s="83" t="s">
        <v>8300</v>
      </c>
      <c r="I10836" s="323" t="s">
        <v>9719</v>
      </c>
      <c r="J10836" s="291" t="s">
        <v>42221</v>
      </c>
      <c r="K10836" s="294" t="s">
        <v>35</v>
      </c>
      <c r="L10836" s="286" t="s">
        <v>42188</v>
      </c>
      <c r="M10836" s="106" t="s">
        <v>75</v>
      </c>
      <c r="N10836" s="1">
        <v>1280</v>
      </c>
      <c r="O10836" s="1" t="str">
        <f t="shared" si="294"/>
        <v>TK</v>
      </c>
      <c r="P10836" s="113"/>
      <c r="Q10836" s="113"/>
    </row>
    <row r="10837" spans="1:17">
      <c r="A10837" s="1">
        <v>10825</v>
      </c>
      <c r="B10837" s="86" t="s">
        <v>42222</v>
      </c>
      <c r="C10837" s="106" t="s">
        <v>42223</v>
      </c>
      <c r="D10837" s="110">
        <v>39999</v>
      </c>
      <c r="E10837" s="83" t="s">
        <v>30</v>
      </c>
      <c r="F10837" s="343" t="s">
        <v>42224</v>
      </c>
      <c r="G10837" s="83">
        <v>45629</v>
      </c>
      <c r="H10837" s="83" t="s">
        <v>8300</v>
      </c>
      <c r="I10837" s="130" t="s">
        <v>9719</v>
      </c>
      <c r="J10837" s="106"/>
      <c r="K10837" s="294" t="s">
        <v>35</v>
      </c>
      <c r="L10837" s="286" t="s">
        <v>42188</v>
      </c>
      <c r="M10837" s="106" t="s">
        <v>75</v>
      </c>
      <c r="N10837" s="1">
        <v>1281</v>
      </c>
      <c r="O10837" s="1" t="str">
        <f t="shared" si="294"/>
        <v>TK</v>
      </c>
      <c r="P10837" s="113"/>
      <c r="Q10837" s="113"/>
    </row>
    <row r="10838" spans="1:17">
      <c r="A10838" s="1">
        <v>10826</v>
      </c>
      <c r="B10838" s="86" t="s">
        <v>42225</v>
      </c>
      <c r="C10838" s="106" t="s">
        <v>42226</v>
      </c>
      <c r="D10838" s="110">
        <v>39849</v>
      </c>
      <c r="E10838" s="83" t="s">
        <v>30</v>
      </c>
      <c r="F10838" s="343" t="s">
        <v>42227</v>
      </c>
      <c r="G10838" s="83">
        <v>45629</v>
      </c>
      <c r="H10838" s="83" t="s">
        <v>8300</v>
      </c>
      <c r="I10838" s="130" t="s">
        <v>9719</v>
      </c>
      <c r="J10838" s="106"/>
      <c r="K10838" s="294" t="s">
        <v>35</v>
      </c>
      <c r="L10838" s="286" t="s">
        <v>42188</v>
      </c>
      <c r="M10838" s="106" t="s">
        <v>75</v>
      </c>
      <c r="N10838" s="1">
        <v>1282</v>
      </c>
      <c r="O10838" s="1" t="str">
        <f t="shared" si="294"/>
        <v>TK</v>
      </c>
      <c r="P10838" s="113"/>
      <c r="Q10838" s="113"/>
    </row>
    <row r="10839" spans="1:17">
      <c r="A10839" s="1">
        <v>10827</v>
      </c>
      <c r="B10839" s="86" t="s">
        <v>42228</v>
      </c>
      <c r="C10839" s="106" t="s">
        <v>740</v>
      </c>
      <c r="D10839" s="110" t="s">
        <v>42229</v>
      </c>
      <c r="E10839" s="83" t="s">
        <v>30</v>
      </c>
      <c r="F10839" s="343" t="s">
        <v>42230</v>
      </c>
      <c r="G10839" s="83">
        <v>45963</v>
      </c>
      <c r="H10839" s="83" t="s">
        <v>8300</v>
      </c>
      <c r="I10839" s="130" t="s">
        <v>9719</v>
      </c>
      <c r="J10839" s="106"/>
      <c r="K10839" s="294" t="s">
        <v>35</v>
      </c>
      <c r="L10839" s="286" t="s">
        <v>42188</v>
      </c>
      <c r="M10839" s="106" t="s">
        <v>75</v>
      </c>
      <c r="N10839" s="1">
        <v>1284</v>
      </c>
      <c r="O10839" s="1" t="str">
        <f t="shared" si="294"/>
        <v>TK</v>
      </c>
      <c r="P10839" s="113"/>
      <c r="Q10839" s="113"/>
    </row>
    <row r="10840" spans="1:17">
      <c r="A10840" s="1">
        <v>10828</v>
      </c>
      <c r="B10840" s="86" t="s">
        <v>42231</v>
      </c>
      <c r="C10840" s="106" t="s">
        <v>25423</v>
      </c>
      <c r="D10840" s="110">
        <v>40519</v>
      </c>
      <c r="E10840" s="83" t="s">
        <v>30</v>
      </c>
      <c r="F10840" s="343" t="s">
        <v>41518</v>
      </c>
      <c r="G10840" s="83" t="s">
        <v>42232</v>
      </c>
      <c r="H10840" s="83" t="s">
        <v>8300</v>
      </c>
      <c r="I10840" s="130" t="s">
        <v>6262</v>
      </c>
      <c r="J10840" s="291" t="s">
        <v>25426</v>
      </c>
      <c r="K10840" s="294" t="s">
        <v>35</v>
      </c>
      <c r="L10840" s="286" t="s">
        <v>42188</v>
      </c>
      <c r="M10840" s="106" t="s">
        <v>75</v>
      </c>
      <c r="N10840" s="1" t="s">
        <v>40658</v>
      </c>
      <c r="O10840" s="1" t="str">
        <f t="shared" si="294"/>
        <v>TK</v>
      </c>
      <c r="P10840" s="113"/>
      <c r="Q10840" s="113"/>
    </row>
    <row r="10841" spans="1:17">
      <c r="A10841" s="1">
        <v>10829</v>
      </c>
      <c r="B10841" s="86" t="s">
        <v>42233</v>
      </c>
      <c r="C10841" s="106" t="s">
        <v>26041</v>
      </c>
      <c r="D10841" s="110" t="s">
        <v>42234</v>
      </c>
      <c r="E10841" s="83" t="s">
        <v>30</v>
      </c>
      <c r="F10841" s="343" t="s">
        <v>42235</v>
      </c>
      <c r="G10841" s="83">
        <v>44596</v>
      </c>
      <c r="H10841" s="83" t="s">
        <v>8300</v>
      </c>
      <c r="I10841" s="130" t="s">
        <v>42236</v>
      </c>
      <c r="J10841" s="106"/>
      <c r="K10841" s="294" t="s">
        <v>35</v>
      </c>
      <c r="L10841" s="286" t="s">
        <v>42188</v>
      </c>
      <c r="M10841" s="106" t="s">
        <v>75</v>
      </c>
      <c r="N10841" s="1">
        <v>1285</v>
      </c>
      <c r="O10841" s="1" t="str">
        <f t="shared" si="294"/>
        <v>TK</v>
      </c>
      <c r="P10841" s="113"/>
      <c r="Q10841" s="113"/>
    </row>
    <row r="10842" spans="1:17">
      <c r="A10842" s="1">
        <v>10830</v>
      </c>
      <c r="B10842" s="86" t="s">
        <v>42237</v>
      </c>
      <c r="C10842" s="106" t="s">
        <v>9856</v>
      </c>
      <c r="D10842" s="110">
        <v>40001</v>
      </c>
      <c r="E10842" s="83" t="s">
        <v>30</v>
      </c>
      <c r="F10842" s="343" t="s">
        <v>42238</v>
      </c>
      <c r="G10842" s="83" t="s">
        <v>18441</v>
      </c>
      <c r="H10842" s="83" t="s">
        <v>8300</v>
      </c>
      <c r="I10842" s="130" t="s">
        <v>2394</v>
      </c>
      <c r="J10842" s="106">
        <v>339497702</v>
      </c>
      <c r="K10842" s="294" t="s">
        <v>42</v>
      </c>
      <c r="L10842" s="286" t="s">
        <v>42188</v>
      </c>
      <c r="M10842" s="106" t="s">
        <v>75</v>
      </c>
      <c r="N10842" s="1">
        <v>1329</v>
      </c>
      <c r="O10842" s="1" t="str">
        <f t="shared" si="294"/>
        <v>TK</v>
      </c>
      <c r="P10842" s="113"/>
      <c r="Q10842" s="113"/>
    </row>
    <row r="10843" spans="1:17">
      <c r="A10843" s="1">
        <v>10831</v>
      </c>
      <c r="B10843" s="86" t="s">
        <v>42239</v>
      </c>
      <c r="C10843" s="106" t="s">
        <v>6401</v>
      </c>
      <c r="D10843" s="110" t="s">
        <v>38972</v>
      </c>
      <c r="E10843" s="83" t="s">
        <v>30</v>
      </c>
      <c r="F10843" s="343" t="s">
        <v>38973</v>
      </c>
      <c r="G10843" s="83" t="s">
        <v>32586</v>
      </c>
      <c r="H10843" s="83" t="s">
        <v>8300</v>
      </c>
      <c r="I10843" s="130" t="s">
        <v>6247</v>
      </c>
      <c r="J10843" s="291" t="s">
        <v>39902</v>
      </c>
      <c r="K10843" s="294" t="s">
        <v>35</v>
      </c>
      <c r="L10843" s="286" t="s">
        <v>42188</v>
      </c>
      <c r="M10843" s="106" t="s">
        <v>75</v>
      </c>
      <c r="N10843" s="1">
        <v>1333</v>
      </c>
      <c r="O10843" s="1" t="str">
        <f t="shared" si="294"/>
        <v>TK</v>
      </c>
      <c r="P10843" s="113"/>
      <c r="Q10843" s="113"/>
    </row>
    <row r="10844" spans="1:17">
      <c r="A10844" s="1">
        <v>10832</v>
      </c>
      <c r="B10844" s="86" t="s">
        <v>42240</v>
      </c>
      <c r="C10844" s="106" t="s">
        <v>42241</v>
      </c>
      <c r="D10844" s="110">
        <v>39748</v>
      </c>
      <c r="E10844" s="83" t="s">
        <v>30</v>
      </c>
      <c r="F10844" s="343" t="s">
        <v>42242</v>
      </c>
      <c r="G10844" s="83">
        <v>45020</v>
      </c>
      <c r="H10844" s="83" t="s">
        <v>66</v>
      </c>
      <c r="I10844" s="130" t="s">
        <v>22585</v>
      </c>
      <c r="J10844" s="106"/>
      <c r="K10844" s="129" t="s">
        <v>35</v>
      </c>
      <c r="L10844" s="286" t="s">
        <v>42188</v>
      </c>
      <c r="M10844" s="106" t="s">
        <v>75</v>
      </c>
      <c r="N10844" s="1">
        <v>1302</v>
      </c>
      <c r="O10844" s="1" t="str">
        <f t="shared" si="294"/>
        <v>TC</v>
      </c>
      <c r="P10844" s="113"/>
      <c r="Q10844" s="113"/>
    </row>
    <row r="10845" spans="1:17">
      <c r="A10845" s="1">
        <v>10833</v>
      </c>
      <c r="B10845" s="86" t="s">
        <v>42243</v>
      </c>
      <c r="C10845" s="106" t="s">
        <v>42244</v>
      </c>
      <c r="D10845" s="110">
        <v>39681</v>
      </c>
      <c r="E10845" s="83" t="s">
        <v>30</v>
      </c>
      <c r="F10845" s="343" t="s">
        <v>42245</v>
      </c>
      <c r="G10845" s="83">
        <v>44999</v>
      </c>
      <c r="H10845" s="83" t="s">
        <v>66</v>
      </c>
      <c r="I10845" s="130" t="s">
        <v>22585</v>
      </c>
      <c r="J10845" s="106"/>
      <c r="K10845" s="129" t="s">
        <v>35</v>
      </c>
      <c r="L10845" s="286" t="s">
        <v>42188</v>
      </c>
      <c r="M10845" s="106" t="s">
        <v>75</v>
      </c>
      <c r="N10845" s="1" t="s">
        <v>42246</v>
      </c>
      <c r="O10845" s="1" t="str">
        <f t="shared" si="294"/>
        <v>TC</v>
      </c>
      <c r="P10845" s="113"/>
      <c r="Q10845" s="113"/>
    </row>
    <row r="10846" spans="1:17">
      <c r="A10846" s="1">
        <v>10834</v>
      </c>
      <c r="B10846" s="86" t="s">
        <v>42247</v>
      </c>
      <c r="C10846" s="106" t="s">
        <v>42248</v>
      </c>
      <c r="D10846" s="110">
        <v>39473</v>
      </c>
      <c r="E10846" s="83" t="s">
        <v>30</v>
      </c>
      <c r="F10846" s="343" t="s">
        <v>42249</v>
      </c>
      <c r="G10846" s="83">
        <v>44659</v>
      </c>
      <c r="H10846" s="83" t="s">
        <v>66</v>
      </c>
      <c r="I10846" s="130" t="s">
        <v>22585</v>
      </c>
      <c r="J10846" s="106"/>
      <c r="K10846" s="129" t="s">
        <v>35</v>
      </c>
      <c r="L10846" s="286" t="s">
        <v>42188</v>
      </c>
      <c r="M10846" s="106" t="s">
        <v>75</v>
      </c>
      <c r="N10846" s="1" t="s">
        <v>42250</v>
      </c>
      <c r="O10846" s="1" t="str">
        <f t="shared" si="294"/>
        <v>TC</v>
      </c>
      <c r="P10846" s="113"/>
      <c r="Q10846" s="113"/>
    </row>
    <row r="10847" spans="1:17">
      <c r="A10847" s="1">
        <v>10835</v>
      </c>
      <c r="B10847" s="86" t="s">
        <v>42251</v>
      </c>
      <c r="C10847" s="106" t="s">
        <v>42252</v>
      </c>
      <c r="D10847" s="110">
        <v>39696</v>
      </c>
      <c r="E10847" s="83" t="s">
        <v>30</v>
      </c>
      <c r="F10847" s="343" t="s">
        <v>42253</v>
      </c>
      <c r="G10847" s="83">
        <v>45020</v>
      </c>
      <c r="H10847" s="83" t="s">
        <v>66</v>
      </c>
      <c r="I10847" s="130" t="s">
        <v>22585</v>
      </c>
      <c r="J10847" s="106"/>
      <c r="K10847" s="129" t="s">
        <v>35</v>
      </c>
      <c r="L10847" s="286" t="s">
        <v>42188</v>
      </c>
      <c r="M10847" s="106" t="s">
        <v>75</v>
      </c>
      <c r="N10847" s="1" t="s">
        <v>42254</v>
      </c>
      <c r="O10847" s="1" t="str">
        <f t="shared" si="294"/>
        <v>TC</v>
      </c>
      <c r="P10847" s="113"/>
      <c r="Q10847" s="113"/>
    </row>
    <row r="10848" spans="1:17">
      <c r="A10848" s="1">
        <v>10836</v>
      </c>
      <c r="B10848" s="86" t="s">
        <v>42255</v>
      </c>
      <c r="C10848" s="106" t="s">
        <v>42256</v>
      </c>
      <c r="D10848" s="110">
        <v>39786</v>
      </c>
      <c r="E10848" s="83" t="s">
        <v>30</v>
      </c>
      <c r="F10848" s="343" t="s">
        <v>42257</v>
      </c>
      <c r="G10848" s="83">
        <v>44994</v>
      </c>
      <c r="H10848" s="83" t="s">
        <v>66</v>
      </c>
      <c r="I10848" s="130" t="s">
        <v>22585</v>
      </c>
      <c r="J10848" s="106"/>
      <c r="K10848" s="129" t="s">
        <v>35</v>
      </c>
      <c r="L10848" s="286" t="s">
        <v>42188</v>
      </c>
      <c r="M10848" s="106" t="s">
        <v>75</v>
      </c>
      <c r="N10848" s="1" t="s">
        <v>42258</v>
      </c>
      <c r="O10848" s="1" t="str">
        <f t="shared" si="294"/>
        <v>TC</v>
      </c>
      <c r="P10848" s="113"/>
      <c r="Q10848" s="113"/>
    </row>
    <row r="10849" spans="1:17">
      <c r="A10849" s="1">
        <v>10837</v>
      </c>
      <c r="B10849" s="86" t="s">
        <v>42259</v>
      </c>
      <c r="C10849" s="106" t="s">
        <v>42260</v>
      </c>
      <c r="D10849" s="110">
        <v>39853</v>
      </c>
      <c r="E10849" s="83" t="s">
        <v>30</v>
      </c>
      <c r="F10849" s="343" t="s">
        <v>42261</v>
      </c>
      <c r="G10849" s="83">
        <v>45071</v>
      </c>
      <c r="H10849" s="83" t="s">
        <v>66</v>
      </c>
      <c r="I10849" s="130" t="s">
        <v>22585</v>
      </c>
      <c r="J10849" s="106"/>
      <c r="K10849" s="129" t="s">
        <v>35</v>
      </c>
      <c r="L10849" s="286" t="s">
        <v>42188</v>
      </c>
      <c r="M10849" s="106" t="s">
        <v>75</v>
      </c>
      <c r="N10849" s="1" t="s">
        <v>42262</v>
      </c>
      <c r="O10849" s="1" t="str">
        <f t="shared" si="294"/>
        <v>TC</v>
      </c>
      <c r="P10849" s="113"/>
      <c r="Q10849" s="113"/>
    </row>
    <row r="10850" spans="1:17">
      <c r="A10850" s="1">
        <v>10838</v>
      </c>
      <c r="B10850" s="86" t="s">
        <v>42263</v>
      </c>
      <c r="C10850" s="106" t="s">
        <v>37597</v>
      </c>
      <c r="D10850" s="110">
        <v>38882</v>
      </c>
      <c r="E10850" s="83" t="s">
        <v>30</v>
      </c>
      <c r="F10850" s="343" t="s">
        <v>32767</v>
      </c>
      <c r="G10850" s="83">
        <v>44780</v>
      </c>
      <c r="H10850" s="83" t="s">
        <v>66</v>
      </c>
      <c r="I10850" s="130" t="s">
        <v>37598</v>
      </c>
      <c r="J10850" s="106"/>
      <c r="K10850" s="129" t="s">
        <v>42</v>
      </c>
      <c r="L10850" s="286" t="s">
        <v>42188</v>
      </c>
      <c r="M10850" s="106" t="s">
        <v>75</v>
      </c>
      <c r="N10850" s="1" t="s">
        <v>42264</v>
      </c>
      <c r="O10850" s="1" t="str">
        <f t="shared" si="294"/>
        <v>TC</v>
      </c>
      <c r="P10850" s="113"/>
      <c r="Q10850" s="113"/>
    </row>
    <row r="10851" spans="1:17">
      <c r="A10851" s="1">
        <v>10839</v>
      </c>
      <c r="B10851" s="86" t="s">
        <v>42265</v>
      </c>
      <c r="C10851" s="106" t="s">
        <v>42266</v>
      </c>
      <c r="D10851" s="110">
        <v>33370</v>
      </c>
      <c r="E10851" s="83" t="s">
        <v>30</v>
      </c>
      <c r="F10851" s="343" t="s">
        <v>42267</v>
      </c>
      <c r="G10851" s="83">
        <v>44894</v>
      </c>
      <c r="H10851" s="83" t="s">
        <v>66</v>
      </c>
      <c r="I10851" s="130" t="s">
        <v>23410</v>
      </c>
      <c r="J10851" s="106"/>
      <c r="K10851" s="129" t="s">
        <v>42</v>
      </c>
      <c r="L10851" s="286" t="s">
        <v>42188</v>
      </c>
      <c r="M10851" s="106" t="s">
        <v>75</v>
      </c>
      <c r="N10851" s="1" t="s">
        <v>37939</v>
      </c>
      <c r="O10851" s="1" t="str">
        <f t="shared" si="294"/>
        <v>TC</v>
      </c>
      <c r="P10851" s="113"/>
      <c r="Q10851" s="113"/>
    </row>
    <row r="10852" spans="1:17">
      <c r="A10852" s="1">
        <v>10840</v>
      </c>
      <c r="B10852" s="86" t="s">
        <v>42268</v>
      </c>
      <c r="C10852" s="106" t="s">
        <v>42269</v>
      </c>
      <c r="D10852" s="110">
        <v>32787</v>
      </c>
      <c r="E10852" s="83" t="s">
        <v>30</v>
      </c>
      <c r="F10852" s="343" t="s">
        <v>42270</v>
      </c>
      <c r="G10852" s="83">
        <v>44372</v>
      </c>
      <c r="H10852" s="83" t="s">
        <v>66</v>
      </c>
      <c r="I10852" s="130" t="s">
        <v>23410</v>
      </c>
      <c r="J10852" s="106"/>
      <c r="K10852" s="129" t="s">
        <v>42</v>
      </c>
      <c r="L10852" s="286" t="s">
        <v>42188</v>
      </c>
      <c r="M10852" s="106" t="s">
        <v>75</v>
      </c>
      <c r="N10852" s="1" t="s">
        <v>37944</v>
      </c>
      <c r="O10852" s="1" t="str">
        <f t="shared" si="294"/>
        <v>TC</v>
      </c>
      <c r="P10852" s="113"/>
      <c r="Q10852" s="113"/>
    </row>
    <row r="10853" spans="1:17">
      <c r="A10853" s="1">
        <v>10841</v>
      </c>
      <c r="B10853" s="86" t="s">
        <v>42271</v>
      </c>
      <c r="C10853" s="106" t="s">
        <v>42272</v>
      </c>
      <c r="D10853" s="110">
        <v>31400</v>
      </c>
      <c r="E10853" s="83" t="s">
        <v>30</v>
      </c>
      <c r="F10853" s="343" t="s">
        <v>42273</v>
      </c>
      <c r="G10853" s="83">
        <v>44894</v>
      </c>
      <c r="H10853" s="83" t="s">
        <v>66</v>
      </c>
      <c r="I10853" s="130" t="s">
        <v>23410</v>
      </c>
      <c r="J10853" s="106"/>
      <c r="K10853" s="129" t="s">
        <v>42</v>
      </c>
      <c r="L10853" s="286" t="s">
        <v>42188</v>
      </c>
      <c r="M10853" s="106" t="s">
        <v>75</v>
      </c>
      <c r="N10853" s="1">
        <v>1317</v>
      </c>
      <c r="O10853" s="1" t="str">
        <f t="shared" si="294"/>
        <v>TC</v>
      </c>
      <c r="P10853" s="113"/>
      <c r="Q10853" s="113"/>
    </row>
    <row r="10854" spans="1:17">
      <c r="A10854" s="1">
        <v>10842</v>
      </c>
      <c r="B10854" s="86" t="s">
        <v>42274</v>
      </c>
      <c r="C10854" s="106" t="s">
        <v>25914</v>
      </c>
      <c r="D10854" s="110">
        <v>32040</v>
      </c>
      <c r="E10854" s="83" t="s">
        <v>30</v>
      </c>
      <c r="F10854" s="343" t="s">
        <v>42275</v>
      </c>
      <c r="G10854" s="83">
        <v>44311</v>
      </c>
      <c r="H10854" s="83" t="s">
        <v>66</v>
      </c>
      <c r="I10854" s="130" t="s">
        <v>23464</v>
      </c>
      <c r="J10854" s="106"/>
      <c r="K10854" s="129" t="s">
        <v>42</v>
      </c>
      <c r="L10854" s="286" t="s">
        <v>42188</v>
      </c>
      <c r="M10854" s="106" t="s">
        <v>75</v>
      </c>
      <c r="N10854" s="1" t="s">
        <v>37963</v>
      </c>
      <c r="O10854" s="1" t="str">
        <f t="shared" si="294"/>
        <v>TC</v>
      </c>
      <c r="P10854" s="113"/>
      <c r="Q10854" s="113"/>
    </row>
    <row r="10855" spans="1:17">
      <c r="A10855" s="1">
        <v>10843</v>
      </c>
      <c r="B10855" s="86" t="s">
        <v>42276</v>
      </c>
      <c r="C10855" s="106" t="s">
        <v>10100</v>
      </c>
      <c r="D10855" s="110">
        <v>38500</v>
      </c>
      <c r="E10855" s="83" t="s">
        <v>30</v>
      </c>
      <c r="F10855" s="343" t="s">
        <v>10101</v>
      </c>
      <c r="G10855" s="83">
        <v>44419</v>
      </c>
      <c r="H10855" s="83" t="s">
        <v>66</v>
      </c>
      <c r="I10855" s="130" t="s">
        <v>22585</v>
      </c>
      <c r="J10855" s="106"/>
      <c r="K10855" s="129" t="s">
        <v>42</v>
      </c>
      <c r="L10855" s="286" t="s">
        <v>42188</v>
      </c>
      <c r="M10855" s="106" t="s">
        <v>75</v>
      </c>
      <c r="N10855" s="1" t="s">
        <v>31817</v>
      </c>
      <c r="O10855" s="1" t="str">
        <f t="shared" si="294"/>
        <v>TC</v>
      </c>
      <c r="P10855" s="113"/>
      <c r="Q10855" s="113"/>
    </row>
    <row r="10856" spans="1:17">
      <c r="A10856" s="1">
        <v>10844</v>
      </c>
      <c r="B10856" s="86" t="s">
        <v>42277</v>
      </c>
      <c r="C10856" s="106" t="s">
        <v>9878</v>
      </c>
      <c r="D10856" s="110">
        <v>36699</v>
      </c>
      <c r="E10856" s="83" t="s">
        <v>30</v>
      </c>
      <c r="F10856" s="343" t="s">
        <v>9879</v>
      </c>
      <c r="G10856" s="83">
        <v>45917</v>
      </c>
      <c r="H10856" s="83" t="s">
        <v>66</v>
      </c>
      <c r="I10856" s="130" t="s">
        <v>23410</v>
      </c>
      <c r="J10856" s="106"/>
      <c r="K10856" s="129" t="s">
        <v>35</v>
      </c>
      <c r="L10856" s="286" t="s">
        <v>42188</v>
      </c>
      <c r="M10856" s="106" t="s">
        <v>75</v>
      </c>
      <c r="N10856" s="1" t="s">
        <v>42278</v>
      </c>
      <c r="O10856" s="1" t="str">
        <f t="shared" ref="O10856:O10919" si="295">RIGHT(B10856,2)</f>
        <v>TC</v>
      </c>
      <c r="P10856" s="113"/>
      <c r="Q10856" s="113"/>
    </row>
    <row r="10857" spans="1:17">
      <c r="A10857" s="1">
        <v>10845</v>
      </c>
      <c r="B10857" s="86" t="s">
        <v>42279</v>
      </c>
      <c r="C10857" s="106" t="s">
        <v>42280</v>
      </c>
      <c r="D10857" s="110">
        <v>39930</v>
      </c>
      <c r="E10857" s="83" t="s">
        <v>1253</v>
      </c>
      <c r="F10857" s="343" t="s">
        <v>42281</v>
      </c>
      <c r="G10857" s="83">
        <v>45081</v>
      </c>
      <c r="H10857" s="83" t="s">
        <v>66</v>
      </c>
      <c r="I10857" s="130" t="s">
        <v>36274</v>
      </c>
      <c r="J10857" s="106"/>
      <c r="K10857" s="129" t="s">
        <v>35</v>
      </c>
      <c r="L10857" s="286" t="s">
        <v>42188</v>
      </c>
      <c r="M10857" s="106" t="s">
        <v>75</v>
      </c>
      <c r="N10857" s="1" t="s">
        <v>42282</v>
      </c>
      <c r="O10857" s="1" t="str">
        <f t="shared" si="295"/>
        <v>TC</v>
      </c>
      <c r="P10857" s="113"/>
      <c r="Q10857" s="113"/>
    </row>
    <row r="10858" spans="1:17">
      <c r="A10858" s="1">
        <v>10846</v>
      </c>
      <c r="B10858" s="86" t="s">
        <v>42283</v>
      </c>
      <c r="C10858" s="106" t="s">
        <v>36836</v>
      </c>
      <c r="D10858" s="110">
        <v>39428</v>
      </c>
      <c r="E10858" s="83" t="s">
        <v>1253</v>
      </c>
      <c r="F10858" s="343" t="s">
        <v>42284</v>
      </c>
      <c r="G10858" s="83">
        <v>44679</v>
      </c>
      <c r="H10858" s="83" t="s">
        <v>66</v>
      </c>
      <c r="I10858" s="130" t="s">
        <v>36274</v>
      </c>
      <c r="J10858" s="106"/>
      <c r="K10858" s="129" t="s">
        <v>35</v>
      </c>
      <c r="L10858" s="286" t="s">
        <v>42188</v>
      </c>
      <c r="M10858" s="106" t="s">
        <v>75</v>
      </c>
      <c r="N10858" s="1" t="s">
        <v>42285</v>
      </c>
      <c r="O10858" s="1" t="str">
        <f t="shared" si="295"/>
        <v>TC</v>
      </c>
      <c r="P10858" s="113"/>
      <c r="Q10858" s="113"/>
    </row>
    <row r="10859" spans="1:17">
      <c r="A10859" s="1">
        <v>10847</v>
      </c>
      <c r="B10859" s="86" t="s">
        <v>42286</v>
      </c>
      <c r="C10859" s="106" t="s">
        <v>42287</v>
      </c>
      <c r="D10859" s="110">
        <v>39167</v>
      </c>
      <c r="E10859" s="83" t="s">
        <v>1253</v>
      </c>
      <c r="F10859" s="343" t="s">
        <v>42288</v>
      </c>
      <c r="G10859" s="83">
        <v>44464</v>
      </c>
      <c r="H10859" s="83" t="s">
        <v>66</v>
      </c>
      <c r="I10859" s="130" t="s">
        <v>42289</v>
      </c>
      <c r="J10859" s="106"/>
      <c r="K10859" s="129" t="s">
        <v>35</v>
      </c>
      <c r="L10859" s="286" t="s">
        <v>42188</v>
      </c>
      <c r="M10859" s="106" t="s">
        <v>75</v>
      </c>
      <c r="N10859" s="1" t="s">
        <v>42290</v>
      </c>
      <c r="O10859" s="1" t="str">
        <f t="shared" si="295"/>
        <v>TC</v>
      </c>
      <c r="P10859" s="113"/>
      <c r="Q10859" s="113"/>
    </row>
    <row r="10860" spans="1:17">
      <c r="A10860" s="1">
        <v>10848</v>
      </c>
      <c r="B10860" s="86" t="s">
        <v>42291</v>
      </c>
      <c r="C10860" s="106" t="s">
        <v>10096</v>
      </c>
      <c r="D10860" s="110">
        <v>39846</v>
      </c>
      <c r="E10860" s="83" t="s">
        <v>1253</v>
      </c>
      <c r="F10860" s="343" t="s">
        <v>10097</v>
      </c>
      <c r="G10860" s="83">
        <v>45051</v>
      </c>
      <c r="H10860" s="83" t="s">
        <v>66</v>
      </c>
      <c r="I10860" s="130" t="s">
        <v>22585</v>
      </c>
      <c r="J10860" s="106"/>
      <c r="K10860" s="129" t="s">
        <v>42</v>
      </c>
      <c r="L10860" s="286" t="s">
        <v>42188</v>
      </c>
      <c r="M10860" s="106" t="s">
        <v>75</v>
      </c>
      <c r="N10860" s="1">
        <v>1345</v>
      </c>
      <c r="O10860" s="1" t="str">
        <f t="shared" si="295"/>
        <v>TC</v>
      </c>
      <c r="P10860" s="113"/>
      <c r="Q10860" s="113"/>
    </row>
    <row r="10861" spans="1:17">
      <c r="A10861" s="1">
        <v>10849</v>
      </c>
      <c r="B10861" s="86" t="s">
        <v>42292</v>
      </c>
      <c r="C10861" s="106" t="s">
        <v>21937</v>
      </c>
      <c r="D10861" s="110">
        <v>40371</v>
      </c>
      <c r="E10861" s="83" t="s">
        <v>1253</v>
      </c>
      <c r="F10861" s="343" t="s">
        <v>42293</v>
      </c>
      <c r="G10861" s="83">
        <v>45602</v>
      </c>
      <c r="H10861" s="83" t="s">
        <v>66</v>
      </c>
      <c r="I10861" s="130" t="s">
        <v>23410</v>
      </c>
      <c r="J10861" s="106"/>
      <c r="K10861" s="129" t="s">
        <v>35</v>
      </c>
      <c r="L10861" s="286" t="s">
        <v>42188</v>
      </c>
      <c r="M10861" s="106" t="s">
        <v>75</v>
      </c>
      <c r="N10861" s="1">
        <v>1347</v>
      </c>
      <c r="O10861" s="1" t="str">
        <f t="shared" si="295"/>
        <v>TC</v>
      </c>
      <c r="P10861" s="113"/>
      <c r="Q10861" s="113"/>
    </row>
    <row r="10862" spans="1:17">
      <c r="A10862" s="1">
        <v>10850</v>
      </c>
      <c r="B10862" s="86" t="s">
        <v>42294</v>
      </c>
      <c r="C10862" s="106" t="s">
        <v>42295</v>
      </c>
      <c r="D10862" s="110">
        <v>38057</v>
      </c>
      <c r="E10862" s="83" t="s">
        <v>1253</v>
      </c>
      <c r="F10862" s="343" t="s">
        <v>42296</v>
      </c>
      <c r="G10862" s="83">
        <v>44446</v>
      </c>
      <c r="H10862" s="83" t="s">
        <v>66</v>
      </c>
      <c r="I10862" s="130" t="s">
        <v>36274</v>
      </c>
      <c r="J10862" s="106"/>
      <c r="K10862" s="129" t="s">
        <v>42</v>
      </c>
      <c r="L10862" s="286" t="s">
        <v>42188</v>
      </c>
      <c r="M10862" s="106" t="s">
        <v>75</v>
      </c>
      <c r="N10862" s="1">
        <v>1339</v>
      </c>
      <c r="O10862" s="1" t="str">
        <f t="shared" si="295"/>
        <v>TC</v>
      </c>
      <c r="P10862" s="113"/>
      <c r="Q10862" s="113"/>
    </row>
    <row r="10863" spans="1:17">
      <c r="A10863" s="1">
        <v>10851</v>
      </c>
      <c r="B10863" s="86" t="s">
        <v>42297</v>
      </c>
      <c r="C10863" s="106" t="s">
        <v>23888</v>
      </c>
      <c r="D10863" s="286" t="s">
        <v>32902</v>
      </c>
      <c r="E10863" s="83" t="s">
        <v>30</v>
      </c>
      <c r="F10863" s="343" t="s">
        <v>32903</v>
      </c>
      <c r="G10863" s="262" t="s">
        <v>23001</v>
      </c>
      <c r="H10863" s="83" t="s">
        <v>66</v>
      </c>
      <c r="I10863" s="130" t="s">
        <v>504</v>
      </c>
      <c r="J10863" s="291" t="s">
        <v>42298</v>
      </c>
      <c r="K10863" s="129" t="s">
        <v>35</v>
      </c>
      <c r="L10863" s="286" t="s">
        <v>42188</v>
      </c>
      <c r="M10863" s="106" t="s">
        <v>75</v>
      </c>
      <c r="N10863" s="1">
        <v>1290</v>
      </c>
      <c r="O10863" s="1" t="str">
        <f t="shared" si="295"/>
        <v>HU</v>
      </c>
      <c r="P10863" s="113"/>
      <c r="Q10863" s="113"/>
    </row>
    <row r="10864" spans="1:17">
      <c r="A10864" s="1">
        <v>10852</v>
      </c>
      <c r="B10864" s="86" t="s">
        <v>42299</v>
      </c>
      <c r="C10864" s="106" t="s">
        <v>42300</v>
      </c>
      <c r="D10864" s="286" t="s">
        <v>36933</v>
      </c>
      <c r="E10864" s="83" t="s">
        <v>30</v>
      </c>
      <c r="F10864" s="343" t="s">
        <v>42301</v>
      </c>
      <c r="G10864" s="262" t="s">
        <v>25910</v>
      </c>
      <c r="H10864" s="83" t="s">
        <v>66</v>
      </c>
      <c r="I10864" s="130" t="s">
        <v>504</v>
      </c>
      <c r="J10864" s="291" t="s">
        <v>42298</v>
      </c>
      <c r="K10864" s="129" t="s">
        <v>35</v>
      </c>
      <c r="L10864" s="286" t="s">
        <v>42188</v>
      </c>
      <c r="M10864" s="106" t="s">
        <v>75</v>
      </c>
      <c r="N10864" s="1">
        <v>1291</v>
      </c>
      <c r="O10864" s="1" t="str">
        <f t="shared" si="295"/>
        <v>HU</v>
      </c>
      <c r="P10864" s="113"/>
      <c r="Q10864" s="113"/>
    </row>
    <row r="10865" spans="1:17">
      <c r="A10865" s="1">
        <v>10853</v>
      </c>
      <c r="B10865" s="86" t="s">
        <v>42302</v>
      </c>
      <c r="C10865" s="106" t="s">
        <v>42303</v>
      </c>
      <c r="D10865" s="286" t="s">
        <v>40667</v>
      </c>
      <c r="E10865" s="83" t="s">
        <v>30</v>
      </c>
      <c r="F10865" s="343" t="s">
        <v>42304</v>
      </c>
      <c r="G10865" s="262" t="s">
        <v>19820</v>
      </c>
      <c r="H10865" s="83" t="s">
        <v>66</v>
      </c>
      <c r="I10865" s="130" t="s">
        <v>504</v>
      </c>
      <c r="J10865" s="291" t="s">
        <v>42298</v>
      </c>
      <c r="K10865" s="129" t="s">
        <v>35</v>
      </c>
      <c r="L10865" s="286" t="s">
        <v>42188</v>
      </c>
      <c r="M10865" s="106" t="s">
        <v>75</v>
      </c>
      <c r="N10865" s="1">
        <v>1292</v>
      </c>
      <c r="O10865" s="1" t="str">
        <f t="shared" si="295"/>
        <v>HU</v>
      </c>
      <c r="P10865" s="113"/>
      <c r="Q10865" s="113"/>
    </row>
    <row r="10866" spans="1:17">
      <c r="A10866" s="1">
        <v>10854</v>
      </c>
      <c r="B10866" s="86" t="s">
        <v>42305</v>
      </c>
      <c r="C10866" s="106" t="s">
        <v>42306</v>
      </c>
      <c r="D10866" s="110">
        <v>39592</v>
      </c>
      <c r="E10866" s="83" t="s">
        <v>30</v>
      </c>
      <c r="F10866" s="343" t="s">
        <v>42307</v>
      </c>
      <c r="G10866" s="262" t="s">
        <v>21302</v>
      </c>
      <c r="H10866" s="83" t="s">
        <v>8300</v>
      </c>
      <c r="I10866" s="130" t="s">
        <v>2313</v>
      </c>
      <c r="J10866" s="291" t="s">
        <v>42308</v>
      </c>
      <c r="K10866" s="129" t="s">
        <v>13905</v>
      </c>
      <c r="L10866" s="286" t="s">
        <v>42188</v>
      </c>
      <c r="M10866" s="106" t="s">
        <v>75</v>
      </c>
      <c r="N10866" s="1">
        <v>711</v>
      </c>
      <c r="O10866" s="1" t="str">
        <f t="shared" si="295"/>
        <v>HM</v>
      </c>
      <c r="P10866" s="113"/>
      <c r="Q10866" s="113"/>
    </row>
    <row r="10867" spans="1:17">
      <c r="A10867" s="1">
        <v>10855</v>
      </c>
      <c r="B10867" s="86" t="s">
        <v>42309</v>
      </c>
      <c r="C10867" s="106" t="s">
        <v>7628</v>
      </c>
      <c r="D10867" s="110">
        <v>39483</v>
      </c>
      <c r="E10867" s="83" t="s">
        <v>30</v>
      </c>
      <c r="F10867" s="343" t="s">
        <v>42310</v>
      </c>
      <c r="G10867" s="262" t="s">
        <v>16661</v>
      </c>
      <c r="H10867" s="83" t="s">
        <v>8300</v>
      </c>
      <c r="I10867" s="130" t="s">
        <v>2313</v>
      </c>
      <c r="J10867" s="291" t="s">
        <v>42308</v>
      </c>
      <c r="K10867" s="129" t="s">
        <v>13905</v>
      </c>
      <c r="L10867" s="286" t="s">
        <v>42188</v>
      </c>
      <c r="M10867" s="106" t="s">
        <v>75</v>
      </c>
      <c r="N10867" s="1">
        <v>779</v>
      </c>
      <c r="O10867" s="1" t="str">
        <f t="shared" si="295"/>
        <v>HM</v>
      </c>
      <c r="P10867" s="113"/>
      <c r="Q10867" s="113"/>
    </row>
    <row r="10868" spans="1:17">
      <c r="A10868" s="1">
        <v>10856</v>
      </c>
      <c r="B10868" s="86" t="s">
        <v>42311</v>
      </c>
      <c r="C10868" s="106" t="s">
        <v>35526</v>
      </c>
      <c r="D10868" s="110">
        <v>40064</v>
      </c>
      <c r="E10868" s="83" t="s">
        <v>30</v>
      </c>
      <c r="F10868" s="343" t="s">
        <v>42312</v>
      </c>
      <c r="G10868" s="262" t="s">
        <v>16630</v>
      </c>
      <c r="H10868" s="83" t="s">
        <v>8300</v>
      </c>
      <c r="I10868" s="130" t="s">
        <v>1642</v>
      </c>
      <c r="J10868" s="106"/>
      <c r="K10868" s="129" t="s">
        <v>35</v>
      </c>
      <c r="L10868" s="286" t="s">
        <v>42188</v>
      </c>
      <c r="M10868" s="106" t="s">
        <v>75</v>
      </c>
      <c r="N10868" s="1">
        <v>1325</v>
      </c>
      <c r="O10868" s="1" t="str">
        <f t="shared" si="295"/>
        <v>HM</v>
      </c>
      <c r="P10868" s="113"/>
      <c r="Q10868" s="113"/>
    </row>
    <row r="10869" spans="1:17">
      <c r="A10869" s="1">
        <v>10857</v>
      </c>
      <c r="B10869" s="86" t="s">
        <v>42313</v>
      </c>
      <c r="C10869" s="106" t="s">
        <v>26143</v>
      </c>
      <c r="D10869" s="110">
        <v>40050</v>
      </c>
      <c r="E10869" s="83" t="s">
        <v>30</v>
      </c>
      <c r="F10869" s="343" t="s">
        <v>42314</v>
      </c>
      <c r="G10869" s="262" t="s">
        <v>24317</v>
      </c>
      <c r="H10869" s="83" t="s">
        <v>8300</v>
      </c>
      <c r="I10869" s="130" t="s">
        <v>2480</v>
      </c>
      <c r="J10869" s="291" t="s">
        <v>26145</v>
      </c>
      <c r="K10869" s="129" t="s">
        <v>35</v>
      </c>
      <c r="L10869" s="286" t="s">
        <v>42188</v>
      </c>
      <c r="M10869" s="106" t="s">
        <v>75</v>
      </c>
      <c r="N10869" s="1">
        <v>1328</v>
      </c>
      <c r="O10869" s="1" t="str">
        <f t="shared" si="295"/>
        <v>HM</v>
      </c>
      <c r="P10869" s="113"/>
      <c r="Q10869" s="113"/>
    </row>
    <row r="10870" spans="1:17">
      <c r="A10870" s="1">
        <v>10858</v>
      </c>
      <c r="B10870" s="86" t="s">
        <v>42315</v>
      </c>
      <c r="C10870" s="106" t="s">
        <v>21327</v>
      </c>
      <c r="D10870" s="110">
        <v>39743</v>
      </c>
      <c r="E10870" s="83" t="s">
        <v>30</v>
      </c>
      <c r="F10870" s="343" t="s">
        <v>42316</v>
      </c>
      <c r="G10870" s="83"/>
      <c r="H10870" s="83" t="s">
        <v>8300</v>
      </c>
      <c r="I10870" s="130" t="s">
        <v>538</v>
      </c>
      <c r="J10870" s="291" t="s">
        <v>42317</v>
      </c>
      <c r="K10870" s="129" t="s">
        <v>35</v>
      </c>
      <c r="L10870" s="286" t="s">
        <v>42188</v>
      </c>
      <c r="M10870" s="106" t="s">
        <v>75</v>
      </c>
      <c r="N10870" s="1">
        <v>1272</v>
      </c>
      <c r="O10870" s="1" t="str">
        <f t="shared" si="295"/>
        <v>HM</v>
      </c>
      <c r="P10870" s="113"/>
      <c r="Q10870" s="113"/>
    </row>
    <row r="10871" spans="1:17">
      <c r="A10871" s="1">
        <v>10859</v>
      </c>
      <c r="B10871" s="86" t="s">
        <v>42318</v>
      </c>
      <c r="C10871" s="106" t="s">
        <v>42319</v>
      </c>
      <c r="D10871" s="110">
        <v>39202</v>
      </c>
      <c r="E10871" s="83" t="s">
        <v>30</v>
      </c>
      <c r="F10871" s="343" t="s">
        <v>42320</v>
      </c>
      <c r="G10871" s="83"/>
      <c r="H10871" s="83" t="s">
        <v>66</v>
      </c>
      <c r="I10871" s="130" t="s">
        <v>42321</v>
      </c>
      <c r="J10871" s="106"/>
      <c r="K10871" s="129" t="s">
        <v>35</v>
      </c>
      <c r="L10871" s="286" t="s">
        <v>42188</v>
      </c>
      <c r="M10871" s="106" t="s">
        <v>75</v>
      </c>
      <c r="N10871" s="1">
        <v>1293</v>
      </c>
      <c r="O10871" s="1" t="str">
        <f t="shared" si="295"/>
        <v>NM</v>
      </c>
      <c r="P10871" s="113"/>
      <c r="Q10871" s="113"/>
    </row>
    <row r="10872" spans="1:17">
      <c r="A10872" s="1">
        <v>10860</v>
      </c>
      <c r="B10872" s="86" t="s">
        <v>42322</v>
      </c>
      <c r="C10872" s="106" t="s">
        <v>42323</v>
      </c>
      <c r="D10872" s="110">
        <v>39240</v>
      </c>
      <c r="E10872" s="83" t="s">
        <v>30</v>
      </c>
      <c r="F10872" s="343" t="s">
        <v>42324</v>
      </c>
      <c r="G10872" s="83"/>
      <c r="H10872" s="83" t="s">
        <v>66</v>
      </c>
      <c r="I10872" s="130" t="s">
        <v>8099</v>
      </c>
      <c r="J10872" s="106"/>
      <c r="K10872" s="129" t="s">
        <v>35</v>
      </c>
      <c r="L10872" s="286" t="s">
        <v>42188</v>
      </c>
      <c r="M10872" s="106" t="s">
        <v>75</v>
      </c>
      <c r="N10872" s="1">
        <v>1294</v>
      </c>
      <c r="O10872" s="1" t="str">
        <f t="shared" si="295"/>
        <v>NM</v>
      </c>
      <c r="P10872" s="113"/>
      <c r="Q10872" s="113"/>
    </row>
    <row r="10873" spans="1:17">
      <c r="A10873" s="1">
        <v>10861</v>
      </c>
      <c r="B10873" s="86" t="s">
        <v>42325</v>
      </c>
      <c r="C10873" s="106" t="s">
        <v>42326</v>
      </c>
      <c r="D10873" s="110">
        <v>39278</v>
      </c>
      <c r="E10873" s="83" t="s">
        <v>30</v>
      </c>
      <c r="F10873" s="343" t="s">
        <v>42327</v>
      </c>
      <c r="G10873" s="83"/>
      <c r="H10873" s="83" t="s">
        <v>66</v>
      </c>
      <c r="I10873" s="130" t="s">
        <v>42328</v>
      </c>
      <c r="J10873" s="106"/>
      <c r="K10873" s="129" t="s">
        <v>35</v>
      </c>
      <c r="L10873" s="286" t="s">
        <v>42188</v>
      </c>
      <c r="M10873" s="106" t="s">
        <v>75</v>
      </c>
      <c r="N10873" s="1">
        <v>1295</v>
      </c>
      <c r="O10873" s="1" t="str">
        <f t="shared" si="295"/>
        <v>NM</v>
      </c>
      <c r="P10873" s="113"/>
      <c r="Q10873" s="113"/>
    </row>
    <row r="10874" spans="1:17">
      <c r="A10874" s="1">
        <v>10862</v>
      </c>
      <c r="B10874" s="86" t="s">
        <v>42329</v>
      </c>
      <c r="C10874" s="106" t="s">
        <v>42330</v>
      </c>
      <c r="D10874" s="110">
        <v>38691</v>
      </c>
      <c r="E10874" s="83" t="s">
        <v>30</v>
      </c>
      <c r="F10874" s="343" t="s">
        <v>42331</v>
      </c>
      <c r="G10874" s="83"/>
      <c r="H10874" s="83" t="s">
        <v>66</v>
      </c>
      <c r="I10874" s="130" t="s">
        <v>42332</v>
      </c>
      <c r="J10874" s="106"/>
      <c r="K10874" s="129" t="s">
        <v>35</v>
      </c>
      <c r="L10874" s="286" t="s">
        <v>42188</v>
      </c>
      <c r="M10874" s="106" t="s">
        <v>75</v>
      </c>
      <c r="N10874" s="1">
        <v>1300</v>
      </c>
      <c r="O10874" s="1" t="str">
        <f t="shared" si="295"/>
        <v>NM</v>
      </c>
      <c r="P10874" s="113"/>
      <c r="Q10874" s="113"/>
    </row>
    <row r="10875" spans="1:17">
      <c r="A10875" s="1">
        <v>10863</v>
      </c>
      <c r="B10875" s="86" t="s">
        <v>42333</v>
      </c>
      <c r="C10875" s="106" t="s">
        <v>42334</v>
      </c>
      <c r="D10875" s="110">
        <v>39104</v>
      </c>
      <c r="E10875" s="83" t="s">
        <v>30</v>
      </c>
      <c r="F10875" s="343" t="s">
        <v>42335</v>
      </c>
      <c r="G10875" s="83"/>
      <c r="H10875" s="83" t="s">
        <v>66</v>
      </c>
      <c r="I10875" s="130" t="s">
        <v>42336</v>
      </c>
      <c r="J10875" s="106"/>
      <c r="K10875" s="129" t="s">
        <v>35</v>
      </c>
      <c r="L10875" s="286" t="s">
        <v>42188</v>
      </c>
      <c r="M10875" s="106" t="s">
        <v>75</v>
      </c>
      <c r="N10875" s="1">
        <v>1301</v>
      </c>
      <c r="O10875" s="1" t="str">
        <f t="shared" si="295"/>
        <v>NM</v>
      </c>
      <c r="P10875" s="113"/>
      <c r="Q10875" s="113"/>
    </row>
    <row r="10876" spans="1:17">
      <c r="A10876" s="1">
        <v>10864</v>
      </c>
      <c r="B10876" s="86" t="s">
        <v>42337</v>
      </c>
      <c r="C10876" s="106" t="s">
        <v>1550</v>
      </c>
      <c r="D10876" s="110" t="s">
        <v>42030</v>
      </c>
      <c r="E10876" s="83" t="s">
        <v>30</v>
      </c>
      <c r="F10876" s="343" t="s">
        <v>42338</v>
      </c>
      <c r="G10876" s="83" t="s">
        <v>42339</v>
      </c>
      <c r="H10876" s="83" t="s">
        <v>66</v>
      </c>
      <c r="I10876" s="130" t="s">
        <v>9599</v>
      </c>
      <c r="J10876" s="106"/>
      <c r="K10876" s="129" t="s">
        <v>35</v>
      </c>
      <c r="L10876" s="286" t="s">
        <v>42340</v>
      </c>
      <c r="M10876" s="106" t="s">
        <v>36</v>
      </c>
      <c r="N10876" s="1">
        <v>1185</v>
      </c>
      <c r="O10876" s="1" t="str">
        <f t="shared" si="295"/>
        <v>TC</v>
      </c>
      <c r="P10876" s="113"/>
      <c r="Q10876" s="113"/>
    </row>
    <row r="10877" spans="1:17">
      <c r="A10877" s="1">
        <v>10865</v>
      </c>
      <c r="B10877" s="86" t="s">
        <v>42341</v>
      </c>
      <c r="C10877" s="106" t="s">
        <v>42342</v>
      </c>
      <c r="D10877" s="110" t="s">
        <v>29610</v>
      </c>
      <c r="E10877" s="83" t="s">
        <v>30</v>
      </c>
      <c r="F10877" s="343" t="s">
        <v>42343</v>
      </c>
      <c r="G10877" s="83" t="s">
        <v>24966</v>
      </c>
      <c r="H10877" s="83" t="s">
        <v>66</v>
      </c>
      <c r="I10877" s="130" t="s">
        <v>23410</v>
      </c>
      <c r="J10877" s="106"/>
      <c r="K10877" s="129" t="s">
        <v>35</v>
      </c>
      <c r="L10877" s="286" t="s">
        <v>42340</v>
      </c>
      <c r="M10877" s="106" t="s">
        <v>36</v>
      </c>
      <c r="N10877" s="1">
        <v>1183</v>
      </c>
      <c r="O10877" s="1" t="str">
        <f t="shared" si="295"/>
        <v>TC</v>
      </c>
      <c r="P10877" s="113"/>
      <c r="Q10877" s="113"/>
    </row>
    <row r="10878" spans="1:17">
      <c r="A10878" s="1">
        <v>10866</v>
      </c>
      <c r="B10878" s="86" t="s">
        <v>42344</v>
      </c>
      <c r="C10878" s="106" t="s">
        <v>42345</v>
      </c>
      <c r="D10878" s="110">
        <v>39876</v>
      </c>
      <c r="E10878" s="83" t="s">
        <v>30</v>
      </c>
      <c r="F10878" s="343" t="s">
        <v>42346</v>
      </c>
      <c r="G10878" s="83" t="s">
        <v>19737</v>
      </c>
      <c r="H10878" s="83" t="s">
        <v>66</v>
      </c>
      <c r="I10878" s="130" t="s">
        <v>42347</v>
      </c>
      <c r="J10878" s="106"/>
      <c r="K10878" s="129" t="s">
        <v>35</v>
      </c>
      <c r="L10878" s="286" t="s">
        <v>42340</v>
      </c>
      <c r="M10878" s="106" t="s">
        <v>36</v>
      </c>
      <c r="N10878" s="1">
        <v>1186</v>
      </c>
      <c r="O10878" s="1" t="str">
        <f t="shared" si="295"/>
        <v>TC</v>
      </c>
      <c r="P10878" s="113"/>
      <c r="Q10878" s="113"/>
    </row>
    <row r="10879" spans="1:17">
      <c r="A10879" s="1">
        <v>10867</v>
      </c>
      <c r="B10879" s="86" t="s">
        <v>42348</v>
      </c>
      <c r="C10879" s="106" t="s">
        <v>7696</v>
      </c>
      <c r="D10879" s="110" t="s">
        <v>42349</v>
      </c>
      <c r="E10879" s="83" t="s">
        <v>30</v>
      </c>
      <c r="F10879" s="343" t="s">
        <v>42350</v>
      </c>
      <c r="G10879" s="83" t="s">
        <v>20305</v>
      </c>
      <c r="H10879" s="83" t="s">
        <v>66</v>
      </c>
      <c r="I10879" s="130" t="s">
        <v>23410</v>
      </c>
      <c r="J10879" s="106"/>
      <c r="K10879" s="129" t="s">
        <v>42</v>
      </c>
      <c r="L10879" s="286" t="s">
        <v>42340</v>
      </c>
      <c r="M10879" s="106" t="s">
        <v>36</v>
      </c>
      <c r="N10879" s="1">
        <v>1023</v>
      </c>
      <c r="O10879" s="1" t="str">
        <f t="shared" si="295"/>
        <v>TC</v>
      </c>
      <c r="P10879" s="113"/>
      <c r="Q10879" s="113"/>
    </row>
    <row r="10880" spans="1:17">
      <c r="A10880" s="1">
        <v>10868</v>
      </c>
      <c r="B10880" s="86" t="s">
        <v>42351</v>
      </c>
      <c r="C10880" s="106" t="s">
        <v>42352</v>
      </c>
      <c r="D10880" s="110" t="s">
        <v>42353</v>
      </c>
      <c r="E10880" s="83" t="s">
        <v>30</v>
      </c>
      <c r="F10880" s="343" t="s">
        <v>42354</v>
      </c>
      <c r="G10880" s="83" t="s">
        <v>7958</v>
      </c>
      <c r="H10880" s="83" t="s">
        <v>66</v>
      </c>
      <c r="I10880" s="130" t="s">
        <v>36283</v>
      </c>
      <c r="J10880" s="106"/>
      <c r="K10880" s="129" t="s">
        <v>42</v>
      </c>
      <c r="L10880" s="286" t="s">
        <v>42340</v>
      </c>
      <c r="M10880" s="106" t="s">
        <v>36</v>
      </c>
      <c r="N10880" s="1" t="s">
        <v>42355</v>
      </c>
      <c r="O10880" s="1" t="str">
        <f t="shared" si="295"/>
        <v>TC</v>
      </c>
      <c r="P10880" s="113"/>
      <c r="Q10880" s="113"/>
    </row>
    <row r="10881" spans="1:17">
      <c r="A10881" s="1">
        <v>10869</v>
      </c>
      <c r="B10881" s="86" t="s">
        <v>42356</v>
      </c>
      <c r="C10881" s="106" t="s">
        <v>42357</v>
      </c>
      <c r="D10881" s="110" t="s">
        <v>42358</v>
      </c>
      <c r="E10881" s="83" t="s">
        <v>30</v>
      </c>
      <c r="F10881" s="343" t="s">
        <v>42359</v>
      </c>
      <c r="G10881" s="83">
        <v>44386</v>
      </c>
      <c r="H10881" s="83" t="s">
        <v>66</v>
      </c>
      <c r="I10881" s="130" t="s">
        <v>35079</v>
      </c>
      <c r="J10881" s="106"/>
      <c r="K10881" s="129" t="s">
        <v>42</v>
      </c>
      <c r="L10881" s="286" t="s">
        <v>42340</v>
      </c>
      <c r="M10881" s="106" t="s">
        <v>36</v>
      </c>
      <c r="N10881" s="1" t="s">
        <v>42360</v>
      </c>
      <c r="O10881" s="1" t="str">
        <f t="shared" si="295"/>
        <v>TC</v>
      </c>
      <c r="P10881" s="113"/>
      <c r="Q10881" s="113"/>
    </row>
    <row r="10882" spans="1:17">
      <c r="A10882" s="1">
        <v>10870</v>
      </c>
      <c r="B10882" s="86" t="s">
        <v>42361</v>
      </c>
      <c r="C10882" s="106" t="s">
        <v>41871</v>
      </c>
      <c r="D10882" s="110" t="s">
        <v>42362</v>
      </c>
      <c r="E10882" s="83" t="s">
        <v>30</v>
      </c>
      <c r="F10882" s="343" t="s">
        <v>42363</v>
      </c>
      <c r="G10882" s="83" t="s">
        <v>10915</v>
      </c>
      <c r="H10882" s="83" t="s">
        <v>66</v>
      </c>
      <c r="I10882" s="130" t="s">
        <v>35079</v>
      </c>
      <c r="J10882" s="106"/>
      <c r="K10882" s="129" t="s">
        <v>42</v>
      </c>
      <c r="L10882" s="286" t="s">
        <v>42340</v>
      </c>
      <c r="M10882" s="106" t="s">
        <v>36</v>
      </c>
      <c r="N10882" s="1" t="s">
        <v>40125</v>
      </c>
      <c r="O10882" s="1" t="str">
        <f t="shared" si="295"/>
        <v>TC</v>
      </c>
      <c r="P10882" s="113"/>
      <c r="Q10882" s="113"/>
    </row>
    <row r="10883" spans="1:17">
      <c r="A10883" s="1">
        <v>10871</v>
      </c>
      <c r="B10883" s="86" t="s">
        <v>42364</v>
      </c>
      <c r="C10883" s="106" t="s">
        <v>42365</v>
      </c>
      <c r="D10883" s="110" t="s">
        <v>42366</v>
      </c>
      <c r="E10883" s="83" t="s">
        <v>30</v>
      </c>
      <c r="F10883" s="343" t="s">
        <v>42367</v>
      </c>
      <c r="G10883" s="83" t="s">
        <v>9777</v>
      </c>
      <c r="H10883" s="83" t="s">
        <v>66</v>
      </c>
      <c r="I10883" s="130" t="s">
        <v>35079</v>
      </c>
      <c r="J10883" s="106"/>
      <c r="K10883" s="129" t="s">
        <v>42</v>
      </c>
      <c r="L10883" s="286" t="s">
        <v>42340</v>
      </c>
      <c r="M10883" s="106" t="s">
        <v>36</v>
      </c>
      <c r="N10883" s="1">
        <v>916</v>
      </c>
      <c r="O10883" s="1" t="str">
        <f t="shared" si="295"/>
        <v>TC</v>
      </c>
      <c r="P10883" s="113"/>
      <c r="Q10883" s="113"/>
    </row>
    <row r="10884" spans="1:17">
      <c r="A10884" s="1">
        <v>10872</v>
      </c>
      <c r="B10884" s="86" t="s">
        <v>42368</v>
      </c>
      <c r="C10884" s="106" t="s">
        <v>1284</v>
      </c>
      <c r="D10884" s="110">
        <v>28043</v>
      </c>
      <c r="E10884" s="83" t="s">
        <v>30</v>
      </c>
      <c r="F10884" s="343" t="s">
        <v>42369</v>
      </c>
      <c r="G10884" s="83" t="s">
        <v>27777</v>
      </c>
      <c r="H10884" s="83" t="s">
        <v>66</v>
      </c>
      <c r="I10884" s="130" t="s">
        <v>35079</v>
      </c>
      <c r="J10884" s="106"/>
      <c r="K10884" s="129" t="s">
        <v>42</v>
      </c>
      <c r="L10884" s="286" t="s">
        <v>42340</v>
      </c>
      <c r="M10884" s="106" t="s">
        <v>36</v>
      </c>
      <c r="N10884" s="1" t="s">
        <v>38810</v>
      </c>
      <c r="O10884" s="1" t="str">
        <f t="shared" si="295"/>
        <v>TC</v>
      </c>
      <c r="P10884" s="113"/>
      <c r="Q10884" s="113"/>
    </row>
    <row r="10885" spans="1:17">
      <c r="A10885" s="1">
        <v>10873</v>
      </c>
      <c r="B10885" s="86" t="s">
        <v>42370</v>
      </c>
      <c r="C10885" s="106" t="s">
        <v>42371</v>
      </c>
      <c r="D10885" s="110" t="s">
        <v>42372</v>
      </c>
      <c r="E10885" s="83" t="s">
        <v>30</v>
      </c>
      <c r="F10885" s="343" t="s">
        <v>42373</v>
      </c>
      <c r="G10885" s="83" t="s">
        <v>7625</v>
      </c>
      <c r="H10885" s="83" t="s">
        <v>66</v>
      </c>
      <c r="I10885" s="130" t="s">
        <v>35079</v>
      </c>
      <c r="J10885" s="106"/>
      <c r="K10885" s="129" t="s">
        <v>42</v>
      </c>
      <c r="L10885" s="286" t="s">
        <v>42340</v>
      </c>
      <c r="M10885" s="106" t="s">
        <v>36</v>
      </c>
      <c r="N10885" s="1" t="s">
        <v>2571</v>
      </c>
      <c r="O10885" s="1" t="str">
        <f t="shared" si="295"/>
        <v>TC</v>
      </c>
      <c r="P10885" s="113"/>
      <c r="Q10885" s="113"/>
    </row>
    <row r="10886" spans="1:17">
      <c r="A10886" s="1">
        <v>10874</v>
      </c>
      <c r="B10886" s="86" t="s">
        <v>42374</v>
      </c>
      <c r="C10886" s="106" t="s">
        <v>42375</v>
      </c>
      <c r="D10886" s="110" t="s">
        <v>42376</v>
      </c>
      <c r="E10886" s="83" t="s">
        <v>30</v>
      </c>
      <c r="F10886" s="343" t="s">
        <v>19399</v>
      </c>
      <c r="G10886" s="83" t="s">
        <v>7704</v>
      </c>
      <c r="H10886" s="83" t="s">
        <v>66</v>
      </c>
      <c r="I10886" s="130" t="s">
        <v>23410</v>
      </c>
      <c r="J10886" s="106"/>
      <c r="K10886" s="129" t="s">
        <v>42</v>
      </c>
      <c r="L10886" s="286" t="s">
        <v>42340</v>
      </c>
      <c r="M10886" s="106" t="s">
        <v>36</v>
      </c>
      <c r="N10886" s="1" t="s">
        <v>34801</v>
      </c>
      <c r="O10886" s="1" t="str">
        <f t="shared" si="295"/>
        <v>TC</v>
      </c>
      <c r="P10886" s="113"/>
      <c r="Q10886" s="113"/>
    </row>
    <row r="10887" spans="1:17">
      <c r="A10887" s="1">
        <v>10875</v>
      </c>
      <c r="B10887" s="86" t="s">
        <v>42377</v>
      </c>
      <c r="C10887" s="106" t="s">
        <v>42378</v>
      </c>
      <c r="D10887" s="110">
        <v>37508</v>
      </c>
      <c r="E10887" s="83" t="s">
        <v>30</v>
      </c>
      <c r="F10887" s="343" t="s">
        <v>42379</v>
      </c>
      <c r="G10887" s="83" t="s">
        <v>42380</v>
      </c>
      <c r="H10887" s="83" t="s">
        <v>66</v>
      </c>
      <c r="I10887" s="130" t="s">
        <v>41480</v>
      </c>
      <c r="J10887" s="106"/>
      <c r="K10887" s="129" t="s">
        <v>42</v>
      </c>
      <c r="L10887" s="286" t="s">
        <v>42340</v>
      </c>
      <c r="M10887" s="106" t="s">
        <v>36</v>
      </c>
      <c r="N10887" s="1"/>
      <c r="O10887" s="1" t="str">
        <f t="shared" si="295"/>
        <v>TC</v>
      </c>
      <c r="P10887" s="113"/>
      <c r="Q10887" s="113"/>
    </row>
    <row r="10888" spans="1:17">
      <c r="A10888" s="1">
        <v>10876</v>
      </c>
      <c r="B10888" s="86" t="s">
        <v>42381</v>
      </c>
      <c r="C10888" s="106" t="s">
        <v>42382</v>
      </c>
      <c r="D10888" s="110" t="s">
        <v>42383</v>
      </c>
      <c r="E10888" s="83" t="s">
        <v>30</v>
      </c>
      <c r="F10888" s="343" t="s">
        <v>42384</v>
      </c>
      <c r="G10888" s="83">
        <v>44842</v>
      </c>
      <c r="H10888" s="83" t="s">
        <v>66</v>
      </c>
      <c r="I10888" s="130" t="s">
        <v>9599</v>
      </c>
      <c r="J10888" s="106"/>
      <c r="K10888" s="129" t="s">
        <v>42</v>
      </c>
      <c r="L10888" s="286" t="s">
        <v>42340</v>
      </c>
      <c r="M10888" s="106" t="s">
        <v>36</v>
      </c>
      <c r="N10888" s="1" t="s">
        <v>36601</v>
      </c>
      <c r="O10888" s="1" t="str">
        <f t="shared" si="295"/>
        <v>TC</v>
      </c>
      <c r="P10888" s="113"/>
      <c r="Q10888" s="113"/>
    </row>
    <row r="10889" spans="1:17">
      <c r="A10889" s="1">
        <v>10877</v>
      </c>
      <c r="B10889" s="86" t="s">
        <v>42385</v>
      </c>
      <c r="C10889" s="106" t="s">
        <v>30835</v>
      </c>
      <c r="D10889" s="110" t="s">
        <v>42386</v>
      </c>
      <c r="E10889" s="83" t="s">
        <v>30</v>
      </c>
      <c r="F10889" s="343" t="s">
        <v>30836</v>
      </c>
      <c r="G10889" s="83" t="s">
        <v>30916</v>
      </c>
      <c r="H10889" s="83" t="s">
        <v>66</v>
      </c>
      <c r="I10889" s="130" t="s">
        <v>9599</v>
      </c>
      <c r="J10889" s="106"/>
      <c r="K10889" s="129" t="s">
        <v>42</v>
      </c>
      <c r="L10889" s="286" t="s">
        <v>42340</v>
      </c>
      <c r="M10889" s="106" t="s">
        <v>36</v>
      </c>
      <c r="N10889" s="1" t="s">
        <v>37367</v>
      </c>
      <c r="O10889" s="1" t="str">
        <f t="shared" si="295"/>
        <v>TC</v>
      </c>
      <c r="P10889" s="113"/>
      <c r="Q10889" s="113"/>
    </row>
    <row r="10890" spans="1:17">
      <c r="A10890" s="1">
        <v>10878</v>
      </c>
      <c r="B10890" s="86" t="s">
        <v>42387</v>
      </c>
      <c r="C10890" s="106" t="s">
        <v>42388</v>
      </c>
      <c r="D10890" s="110">
        <v>31387</v>
      </c>
      <c r="E10890" s="83" t="s">
        <v>30</v>
      </c>
      <c r="F10890" s="343" t="s">
        <v>42389</v>
      </c>
      <c r="G10890" s="83">
        <v>45694</v>
      </c>
      <c r="H10890" s="83" t="s">
        <v>66</v>
      </c>
      <c r="I10890" s="130" t="s">
        <v>23410</v>
      </c>
      <c r="J10890" s="106"/>
      <c r="K10890" s="129" t="s">
        <v>42</v>
      </c>
      <c r="L10890" s="286" t="s">
        <v>42340</v>
      </c>
      <c r="M10890" s="106" t="s">
        <v>36</v>
      </c>
      <c r="N10890" s="1" t="s">
        <v>42390</v>
      </c>
      <c r="O10890" s="1" t="str">
        <f t="shared" si="295"/>
        <v>TC</v>
      </c>
      <c r="P10890" s="113"/>
      <c r="Q10890" s="113"/>
    </row>
    <row r="10891" spans="1:17">
      <c r="A10891" s="1">
        <v>10879</v>
      </c>
      <c r="B10891" s="86" t="s">
        <v>42391</v>
      </c>
      <c r="C10891" s="106" t="s">
        <v>11839</v>
      </c>
      <c r="D10891" s="110" t="s">
        <v>25489</v>
      </c>
      <c r="E10891" s="83" t="s">
        <v>30</v>
      </c>
      <c r="F10891" s="343" t="s">
        <v>42392</v>
      </c>
      <c r="G10891" s="83">
        <v>44929</v>
      </c>
      <c r="H10891" s="83" t="s">
        <v>66</v>
      </c>
      <c r="I10891" s="130" t="s">
        <v>23410</v>
      </c>
      <c r="J10891" s="106"/>
      <c r="K10891" s="129" t="s">
        <v>42</v>
      </c>
      <c r="L10891" s="286" t="s">
        <v>42340</v>
      </c>
      <c r="M10891" s="106" t="s">
        <v>36</v>
      </c>
      <c r="N10891" s="1" t="s">
        <v>35454</v>
      </c>
      <c r="O10891" s="1" t="str">
        <f t="shared" si="295"/>
        <v>TC</v>
      </c>
      <c r="P10891" s="113"/>
      <c r="Q10891" s="113"/>
    </row>
    <row r="10892" spans="1:17">
      <c r="A10892" s="1">
        <v>10880</v>
      </c>
      <c r="B10892" s="86" t="s">
        <v>42393</v>
      </c>
      <c r="C10892" s="106" t="s">
        <v>29113</v>
      </c>
      <c r="D10892" s="110" t="s">
        <v>32815</v>
      </c>
      <c r="E10892" s="83" t="s">
        <v>30</v>
      </c>
      <c r="F10892" s="343" t="s">
        <v>31550</v>
      </c>
      <c r="G10892" s="83" t="s">
        <v>23355</v>
      </c>
      <c r="H10892" s="83" t="s">
        <v>66</v>
      </c>
      <c r="I10892" s="130" t="s">
        <v>23410</v>
      </c>
      <c r="J10892" s="106"/>
      <c r="K10892" s="129" t="s">
        <v>42</v>
      </c>
      <c r="L10892" s="286" t="s">
        <v>42340</v>
      </c>
      <c r="M10892" s="106" t="s">
        <v>36</v>
      </c>
      <c r="N10892" s="1">
        <v>1168</v>
      </c>
      <c r="O10892" s="1" t="str">
        <f t="shared" si="295"/>
        <v>TC</v>
      </c>
      <c r="P10892" s="113"/>
      <c r="Q10892" s="113"/>
    </row>
    <row r="10893" spans="1:17">
      <c r="A10893" s="1">
        <v>10881</v>
      </c>
      <c r="B10893" s="86" t="s">
        <v>42394</v>
      </c>
      <c r="C10893" s="106" t="s">
        <v>41468</v>
      </c>
      <c r="D10893" s="110" t="s">
        <v>42395</v>
      </c>
      <c r="E10893" s="83" t="s">
        <v>30</v>
      </c>
      <c r="F10893" s="343" t="s">
        <v>42396</v>
      </c>
      <c r="G10893" s="83" t="s">
        <v>9731</v>
      </c>
      <c r="H10893" s="83" t="s">
        <v>66</v>
      </c>
      <c r="I10893" s="130" t="s">
        <v>39919</v>
      </c>
      <c r="J10893" s="106"/>
      <c r="K10893" s="129" t="s">
        <v>42</v>
      </c>
      <c r="L10893" s="286" t="s">
        <v>42340</v>
      </c>
      <c r="M10893" s="106" t="s">
        <v>36</v>
      </c>
      <c r="N10893" s="1" t="s">
        <v>40658</v>
      </c>
      <c r="O10893" s="1" t="str">
        <f t="shared" si="295"/>
        <v>TC</v>
      </c>
      <c r="P10893" s="113"/>
      <c r="Q10893" s="113"/>
    </row>
    <row r="10894" spans="1:17">
      <c r="A10894" s="1">
        <v>10882</v>
      </c>
      <c r="B10894" s="86" t="s">
        <v>42397</v>
      </c>
      <c r="C10894" s="106" t="s">
        <v>42398</v>
      </c>
      <c r="D10894" s="286" t="s">
        <v>42399</v>
      </c>
      <c r="E10894" s="83" t="s">
        <v>30</v>
      </c>
      <c r="F10894" s="343" t="s">
        <v>42400</v>
      </c>
      <c r="G10894" s="262" t="s">
        <v>42401</v>
      </c>
      <c r="H10894" s="83" t="s">
        <v>8300</v>
      </c>
      <c r="I10894" s="323" t="s">
        <v>2600</v>
      </c>
      <c r="J10894" s="106"/>
      <c r="K10894" s="294" t="s">
        <v>42</v>
      </c>
      <c r="L10894" s="286" t="s">
        <v>42340</v>
      </c>
      <c r="M10894" s="106" t="s">
        <v>36</v>
      </c>
      <c r="N10894" s="1">
        <v>1112</v>
      </c>
      <c r="O10894" s="1" t="str">
        <f t="shared" si="295"/>
        <v>TK</v>
      </c>
      <c r="P10894" s="113"/>
      <c r="Q10894" s="113"/>
    </row>
    <row r="10895" spans="1:17">
      <c r="A10895" s="1">
        <v>10883</v>
      </c>
      <c r="B10895" s="86" t="s">
        <v>42402</v>
      </c>
      <c r="C10895" s="106" t="s">
        <v>42403</v>
      </c>
      <c r="D10895" s="110">
        <v>35865</v>
      </c>
      <c r="E10895" s="83" t="s">
        <v>30</v>
      </c>
      <c r="F10895" s="343" t="s">
        <v>42404</v>
      </c>
      <c r="G10895" s="262" t="s">
        <v>42405</v>
      </c>
      <c r="H10895" s="83" t="s">
        <v>8300</v>
      </c>
      <c r="I10895" s="323" t="s">
        <v>4743</v>
      </c>
      <c r="J10895" s="106"/>
      <c r="K10895" s="294" t="s">
        <v>42</v>
      </c>
      <c r="L10895" s="286" t="s">
        <v>42340</v>
      </c>
      <c r="M10895" s="106" t="s">
        <v>36</v>
      </c>
      <c r="N10895" s="1">
        <v>1042</v>
      </c>
      <c r="O10895" s="1" t="str">
        <f t="shared" si="295"/>
        <v>TK</v>
      </c>
      <c r="P10895" s="113"/>
      <c r="Q10895" s="113"/>
    </row>
    <row r="10896" spans="1:17">
      <c r="A10896" s="1">
        <v>10884</v>
      </c>
      <c r="B10896" s="86" t="s">
        <v>42406</v>
      </c>
      <c r="C10896" s="106" t="s">
        <v>42407</v>
      </c>
      <c r="D10896" s="110" t="s">
        <v>42408</v>
      </c>
      <c r="E10896" s="83" t="s">
        <v>30</v>
      </c>
      <c r="F10896" s="343" t="s">
        <v>42409</v>
      </c>
      <c r="G10896" s="83">
        <v>44419</v>
      </c>
      <c r="H10896" s="83" t="s">
        <v>8300</v>
      </c>
      <c r="I10896" s="323" t="s">
        <v>625</v>
      </c>
      <c r="J10896" s="106"/>
      <c r="K10896" s="294" t="s">
        <v>42</v>
      </c>
      <c r="L10896" s="286" t="s">
        <v>42340</v>
      </c>
      <c r="M10896" s="106" t="s">
        <v>36</v>
      </c>
      <c r="N10896" s="1">
        <v>1117</v>
      </c>
      <c r="O10896" s="1" t="str">
        <f t="shared" si="295"/>
        <v>TK</v>
      </c>
      <c r="P10896" s="113"/>
      <c r="Q10896" s="113"/>
    </row>
    <row r="10897" spans="1:17">
      <c r="A10897" s="1">
        <v>10885</v>
      </c>
      <c r="B10897" s="86" t="s">
        <v>42410</v>
      </c>
      <c r="C10897" s="106" t="s">
        <v>13268</v>
      </c>
      <c r="D10897" s="110" t="s">
        <v>42411</v>
      </c>
      <c r="E10897" s="83" t="s">
        <v>30</v>
      </c>
      <c r="F10897" s="343" t="s">
        <v>42412</v>
      </c>
      <c r="G10897" s="83">
        <v>44508</v>
      </c>
      <c r="H10897" s="83" t="s">
        <v>8300</v>
      </c>
      <c r="I10897" s="323" t="s">
        <v>4743</v>
      </c>
      <c r="J10897" s="106"/>
      <c r="K10897" s="294" t="s">
        <v>42</v>
      </c>
      <c r="L10897" s="286" t="s">
        <v>42340</v>
      </c>
      <c r="M10897" s="106" t="s">
        <v>36</v>
      </c>
      <c r="N10897" s="1">
        <v>1024</v>
      </c>
      <c r="O10897" s="1" t="str">
        <f t="shared" si="295"/>
        <v>TK</v>
      </c>
      <c r="P10897" s="113"/>
      <c r="Q10897" s="113"/>
    </row>
    <row r="10898" spans="1:17">
      <c r="A10898" s="1">
        <v>10886</v>
      </c>
      <c r="B10898" s="86" t="s">
        <v>42413</v>
      </c>
      <c r="C10898" s="106" t="s">
        <v>42414</v>
      </c>
      <c r="D10898" s="110">
        <v>34892</v>
      </c>
      <c r="E10898" s="83" t="s">
        <v>30</v>
      </c>
      <c r="F10898" s="343" t="s">
        <v>42415</v>
      </c>
      <c r="G10898" s="262" t="s">
        <v>42416</v>
      </c>
      <c r="H10898" s="83" t="s">
        <v>8300</v>
      </c>
      <c r="I10898" s="323" t="s">
        <v>42417</v>
      </c>
      <c r="J10898" s="291" t="s">
        <v>42418</v>
      </c>
      <c r="K10898" s="294" t="s">
        <v>42</v>
      </c>
      <c r="L10898" s="286" t="s">
        <v>42340</v>
      </c>
      <c r="M10898" s="106" t="s">
        <v>36</v>
      </c>
      <c r="N10898" s="1">
        <v>1187</v>
      </c>
      <c r="O10898" s="1" t="str">
        <f t="shared" si="295"/>
        <v>TK</v>
      </c>
      <c r="P10898" s="113"/>
      <c r="Q10898" s="113"/>
    </row>
    <row r="10899" spans="1:17">
      <c r="A10899" s="1">
        <v>10887</v>
      </c>
      <c r="B10899" s="86" t="s">
        <v>42419</v>
      </c>
      <c r="C10899" s="106" t="s">
        <v>1597</v>
      </c>
      <c r="D10899" s="110" t="s">
        <v>35559</v>
      </c>
      <c r="E10899" s="83" t="s">
        <v>30</v>
      </c>
      <c r="F10899" s="343" t="s">
        <v>35560</v>
      </c>
      <c r="G10899" s="83" t="s">
        <v>13578</v>
      </c>
      <c r="H10899" s="83" t="s">
        <v>8300</v>
      </c>
      <c r="I10899" s="323" t="s">
        <v>42236</v>
      </c>
      <c r="J10899" s="291" t="s">
        <v>42420</v>
      </c>
      <c r="K10899" s="294" t="s">
        <v>42</v>
      </c>
      <c r="L10899" s="286" t="s">
        <v>42340</v>
      </c>
      <c r="M10899" s="106" t="s">
        <v>36</v>
      </c>
      <c r="N10899" s="1">
        <v>1061</v>
      </c>
      <c r="O10899" s="1" t="str">
        <f t="shared" si="295"/>
        <v>TK</v>
      </c>
      <c r="P10899" s="113"/>
      <c r="Q10899" s="113"/>
    </row>
    <row r="10900" spans="1:17">
      <c r="A10900" s="1">
        <v>10888</v>
      </c>
      <c r="B10900" s="86" t="s">
        <v>42421</v>
      </c>
      <c r="C10900" s="106" t="s">
        <v>32844</v>
      </c>
      <c r="D10900" s="110" t="s">
        <v>42422</v>
      </c>
      <c r="E10900" s="83" t="s">
        <v>30</v>
      </c>
      <c r="F10900" s="343" t="s">
        <v>42423</v>
      </c>
      <c r="G10900" s="83">
        <v>44691</v>
      </c>
      <c r="H10900" s="83" t="s">
        <v>8300</v>
      </c>
      <c r="I10900" s="130" t="s">
        <v>3556</v>
      </c>
      <c r="J10900" s="291" t="s">
        <v>32847</v>
      </c>
      <c r="K10900" s="294" t="s">
        <v>35</v>
      </c>
      <c r="L10900" s="286" t="s">
        <v>42340</v>
      </c>
      <c r="M10900" s="106" t="s">
        <v>36</v>
      </c>
      <c r="N10900" s="1">
        <v>1076</v>
      </c>
      <c r="O10900" s="1" t="str">
        <f t="shared" si="295"/>
        <v>TK</v>
      </c>
      <c r="P10900" s="113"/>
      <c r="Q10900" s="113"/>
    </row>
    <row r="10901" spans="1:17">
      <c r="A10901" s="1">
        <v>10889</v>
      </c>
      <c r="B10901" s="86" t="s">
        <v>42424</v>
      </c>
      <c r="C10901" s="106" t="s">
        <v>21504</v>
      </c>
      <c r="D10901" s="110">
        <v>36232</v>
      </c>
      <c r="E10901" s="83" t="s">
        <v>30</v>
      </c>
      <c r="F10901" s="343" t="s">
        <v>42425</v>
      </c>
      <c r="G10901" s="83">
        <v>45501</v>
      </c>
      <c r="H10901" s="83" t="s">
        <v>8300</v>
      </c>
      <c r="I10901" s="130" t="s">
        <v>3786</v>
      </c>
      <c r="J10901" s="291" t="s">
        <v>30539</v>
      </c>
      <c r="K10901" s="129" t="s">
        <v>35</v>
      </c>
      <c r="L10901" s="286" t="s">
        <v>42340</v>
      </c>
      <c r="M10901" s="106" t="s">
        <v>36</v>
      </c>
      <c r="N10901" s="1">
        <v>796</v>
      </c>
      <c r="O10901" s="1" t="str">
        <f t="shared" si="295"/>
        <v>HL</v>
      </c>
      <c r="P10901" s="113"/>
      <c r="Q10901" s="113"/>
    </row>
    <row r="10902" spans="1:17">
      <c r="A10902" s="1">
        <v>10890</v>
      </c>
      <c r="B10902" s="86" t="s">
        <v>42426</v>
      </c>
      <c r="C10902" s="106" t="s">
        <v>42427</v>
      </c>
      <c r="D10902" s="110">
        <v>35501</v>
      </c>
      <c r="E10902" s="83" t="s">
        <v>30</v>
      </c>
      <c r="F10902" s="343" t="s">
        <v>42428</v>
      </c>
      <c r="G10902" s="83">
        <v>44419</v>
      </c>
      <c r="H10902" s="83" t="s">
        <v>8300</v>
      </c>
      <c r="I10902" s="130" t="s">
        <v>5487</v>
      </c>
      <c r="J10902" s="291" t="s">
        <v>33953</v>
      </c>
      <c r="K10902" s="129" t="s">
        <v>42</v>
      </c>
      <c r="L10902" s="286" t="s">
        <v>42340</v>
      </c>
      <c r="M10902" s="106" t="s">
        <v>36</v>
      </c>
      <c r="N10902" s="1">
        <v>1060</v>
      </c>
      <c r="O10902" s="1" t="str">
        <f t="shared" si="295"/>
        <v>HL</v>
      </c>
      <c r="P10902" s="113"/>
      <c r="Q10902" s="113"/>
    </row>
    <row r="10903" spans="1:17">
      <c r="A10903" s="1">
        <v>10891</v>
      </c>
      <c r="B10903" s="86" t="s">
        <v>42429</v>
      </c>
      <c r="C10903" s="106" t="s">
        <v>201</v>
      </c>
      <c r="D10903" s="286" t="s">
        <v>42430</v>
      </c>
      <c r="E10903" s="83" t="s">
        <v>30</v>
      </c>
      <c r="F10903" s="343" t="s">
        <v>42431</v>
      </c>
      <c r="G10903" s="262" t="s">
        <v>9225</v>
      </c>
      <c r="H10903" s="83" t="s">
        <v>8300</v>
      </c>
      <c r="I10903" s="130" t="s">
        <v>427</v>
      </c>
      <c r="J10903" s="291" t="s">
        <v>42432</v>
      </c>
      <c r="K10903" s="129" t="s">
        <v>42</v>
      </c>
      <c r="L10903" s="286" t="s">
        <v>42340</v>
      </c>
      <c r="M10903" s="106" t="s">
        <v>36</v>
      </c>
      <c r="N10903" s="1">
        <v>787</v>
      </c>
      <c r="O10903" s="1" t="str">
        <f t="shared" si="295"/>
        <v>MD</v>
      </c>
      <c r="P10903" s="113"/>
      <c r="Q10903" s="113"/>
    </row>
    <row r="10904" spans="1:17">
      <c r="A10904" s="1">
        <v>10892</v>
      </c>
      <c r="B10904" s="86" t="s">
        <v>42433</v>
      </c>
      <c r="C10904" s="106" t="s">
        <v>42434</v>
      </c>
      <c r="D10904" s="110" t="s">
        <v>42435</v>
      </c>
      <c r="E10904" s="83" t="s">
        <v>30</v>
      </c>
      <c r="F10904" s="343" t="s">
        <v>42436</v>
      </c>
      <c r="G10904" s="83" t="s">
        <v>9742</v>
      </c>
      <c r="H10904" s="83" t="s">
        <v>32</v>
      </c>
      <c r="I10904" s="130" t="s">
        <v>42437</v>
      </c>
      <c r="J10904" s="291" t="s">
        <v>42438</v>
      </c>
      <c r="K10904" s="129" t="s">
        <v>35</v>
      </c>
      <c r="L10904" s="286" t="s">
        <v>42340</v>
      </c>
      <c r="M10904" s="106" t="s">
        <v>75</v>
      </c>
      <c r="N10904" s="1">
        <v>1257</v>
      </c>
      <c r="O10904" s="1" t="str">
        <f t="shared" si="295"/>
        <v>NE</v>
      </c>
      <c r="P10904" s="113"/>
      <c r="Q10904" s="113"/>
    </row>
    <row r="10905" spans="1:17">
      <c r="A10905" s="1">
        <v>10893</v>
      </c>
      <c r="B10905" s="86" t="s">
        <v>42439</v>
      </c>
      <c r="C10905" s="106" t="s">
        <v>23636</v>
      </c>
      <c r="D10905" s="110">
        <v>40027</v>
      </c>
      <c r="E10905" s="262" t="s">
        <v>30</v>
      </c>
      <c r="F10905" s="343" t="s">
        <v>33280</v>
      </c>
      <c r="G10905" s="262" t="s">
        <v>20493</v>
      </c>
      <c r="H10905" s="83" t="s">
        <v>32</v>
      </c>
      <c r="I10905" s="130" t="s">
        <v>127</v>
      </c>
      <c r="J10905" s="291" t="s">
        <v>22310</v>
      </c>
      <c r="K10905" s="129" t="s">
        <v>35</v>
      </c>
      <c r="L10905" s="286" t="s">
        <v>42340</v>
      </c>
      <c r="M10905" s="106" t="s">
        <v>75</v>
      </c>
      <c r="N10905" s="1">
        <v>1202</v>
      </c>
      <c r="O10905" s="1" t="str">
        <f t="shared" si="295"/>
        <v>HM</v>
      </c>
      <c r="P10905" s="113"/>
      <c r="Q10905" s="113"/>
    </row>
    <row r="10906" spans="1:17">
      <c r="A10906" s="1">
        <v>10894</v>
      </c>
      <c r="B10906" s="86" t="s">
        <v>42440</v>
      </c>
      <c r="C10906" s="106" t="s">
        <v>33282</v>
      </c>
      <c r="D10906" s="110">
        <v>39814</v>
      </c>
      <c r="E10906" s="262" t="s">
        <v>30</v>
      </c>
      <c r="F10906" s="343" t="s">
        <v>33284</v>
      </c>
      <c r="G10906" s="262" t="s">
        <v>20448</v>
      </c>
      <c r="H10906" s="83" t="s">
        <v>32</v>
      </c>
      <c r="I10906" s="130" t="s">
        <v>127</v>
      </c>
      <c r="J10906" s="291" t="s">
        <v>22310</v>
      </c>
      <c r="K10906" s="129" t="s">
        <v>35</v>
      </c>
      <c r="L10906" s="286" t="s">
        <v>42340</v>
      </c>
      <c r="M10906" s="106" t="s">
        <v>75</v>
      </c>
      <c r="N10906" s="1">
        <v>1215</v>
      </c>
      <c r="O10906" s="1" t="str">
        <f t="shared" si="295"/>
        <v>HM</v>
      </c>
      <c r="P10906" s="113"/>
      <c r="Q10906" s="113"/>
    </row>
    <row r="10907" spans="1:17">
      <c r="A10907" s="1">
        <v>10895</v>
      </c>
      <c r="B10907" s="86" t="s">
        <v>42441</v>
      </c>
      <c r="C10907" s="106" t="s">
        <v>42442</v>
      </c>
      <c r="D10907" s="110">
        <v>39376</v>
      </c>
      <c r="E10907" s="262" t="s">
        <v>30</v>
      </c>
      <c r="F10907" s="343" t="s">
        <v>42443</v>
      </c>
      <c r="G10907" s="262" t="s">
        <v>7958</v>
      </c>
      <c r="H10907" s="83" t="s">
        <v>32</v>
      </c>
      <c r="I10907" s="130" t="s">
        <v>937</v>
      </c>
      <c r="J10907" s="106"/>
      <c r="K10907" s="129" t="s">
        <v>35</v>
      </c>
      <c r="L10907" s="286" t="s">
        <v>42340</v>
      </c>
      <c r="M10907" s="106" t="s">
        <v>75</v>
      </c>
      <c r="N10907" s="1">
        <v>1216</v>
      </c>
      <c r="O10907" s="1" t="str">
        <f t="shared" si="295"/>
        <v>HM</v>
      </c>
      <c r="P10907" s="113"/>
      <c r="Q10907" s="113"/>
    </row>
    <row r="10908" spans="1:17">
      <c r="A10908" s="1">
        <v>10896</v>
      </c>
      <c r="B10908" s="86" t="s">
        <v>42444</v>
      </c>
      <c r="C10908" s="106" t="s">
        <v>42445</v>
      </c>
      <c r="D10908" s="110">
        <v>38124</v>
      </c>
      <c r="E10908" s="83" t="s">
        <v>30</v>
      </c>
      <c r="F10908" s="195" t="s">
        <v>42446</v>
      </c>
      <c r="G10908" s="83">
        <v>44347</v>
      </c>
      <c r="H10908" s="83" t="s">
        <v>32</v>
      </c>
      <c r="I10908" s="130" t="s">
        <v>5487</v>
      </c>
      <c r="J10908" s="106" t="s">
        <v>34677</v>
      </c>
      <c r="K10908" s="129" t="s">
        <v>42</v>
      </c>
      <c r="L10908" s="286" t="s">
        <v>42340</v>
      </c>
      <c r="M10908" s="106" t="s">
        <v>75</v>
      </c>
      <c r="N10908" s="1">
        <v>1266</v>
      </c>
      <c r="O10908" s="1" t="str">
        <f t="shared" si="295"/>
        <v>HL</v>
      </c>
      <c r="P10908" s="113"/>
      <c r="Q10908" s="113"/>
    </row>
    <row r="10909" spans="1:17">
      <c r="A10909" s="1">
        <v>10897</v>
      </c>
      <c r="B10909" s="86" t="s">
        <v>42447</v>
      </c>
      <c r="C10909" s="106" t="s">
        <v>42448</v>
      </c>
      <c r="D10909" s="110">
        <v>38009</v>
      </c>
      <c r="E10909" s="83" t="s">
        <v>30</v>
      </c>
      <c r="F10909" s="195" t="s">
        <v>42449</v>
      </c>
      <c r="G10909" s="83">
        <v>44326</v>
      </c>
      <c r="H10909" s="83" t="s">
        <v>32</v>
      </c>
      <c r="I10909" s="130" t="s">
        <v>42450</v>
      </c>
      <c r="J10909" s="106" t="s">
        <v>42203</v>
      </c>
      <c r="K10909" s="129" t="s">
        <v>35</v>
      </c>
      <c r="L10909" s="286" t="s">
        <v>42340</v>
      </c>
      <c r="M10909" s="106" t="s">
        <v>75</v>
      </c>
      <c r="N10909" s="1">
        <v>1268</v>
      </c>
      <c r="O10909" s="1" t="str">
        <f t="shared" si="295"/>
        <v>HL</v>
      </c>
      <c r="P10909" s="113"/>
      <c r="Q10909" s="113"/>
    </row>
    <row r="10910" spans="1:17">
      <c r="A10910" s="1">
        <v>10898</v>
      </c>
      <c r="B10910" s="86" t="s">
        <v>42451</v>
      </c>
      <c r="C10910" s="106" t="s">
        <v>2363</v>
      </c>
      <c r="D10910" s="110">
        <v>36072</v>
      </c>
      <c r="E10910" s="83" t="s">
        <v>30</v>
      </c>
      <c r="F10910" s="195" t="s">
        <v>42452</v>
      </c>
      <c r="G10910" s="83">
        <v>44792</v>
      </c>
      <c r="H10910" s="83" t="s">
        <v>32</v>
      </c>
      <c r="I10910" s="130" t="s">
        <v>42453</v>
      </c>
      <c r="J10910" s="106" t="s">
        <v>42454</v>
      </c>
      <c r="K10910" s="129" t="s">
        <v>35</v>
      </c>
      <c r="L10910" s="286" t="s">
        <v>42340</v>
      </c>
      <c r="M10910" s="106" t="s">
        <v>75</v>
      </c>
      <c r="N10910" s="1">
        <v>1262</v>
      </c>
      <c r="O10910" s="1" t="str">
        <f t="shared" si="295"/>
        <v>HL</v>
      </c>
      <c r="P10910" s="113"/>
      <c r="Q10910" s="113"/>
    </row>
    <row r="10911" spans="1:17">
      <c r="A10911" s="1">
        <v>10899</v>
      </c>
      <c r="B10911" s="86" t="s">
        <v>42455</v>
      </c>
      <c r="C10911" s="106" t="s">
        <v>13748</v>
      </c>
      <c r="D10911" s="286" t="s">
        <v>29567</v>
      </c>
      <c r="E10911" s="83" t="s">
        <v>30</v>
      </c>
      <c r="F10911" s="343" t="s">
        <v>29568</v>
      </c>
      <c r="G10911" s="83">
        <v>44597</v>
      </c>
      <c r="H10911" s="83" t="s">
        <v>32</v>
      </c>
      <c r="I10911" s="323" t="s">
        <v>4811</v>
      </c>
      <c r="J10911" s="106"/>
      <c r="K10911" s="294" t="s">
        <v>35</v>
      </c>
      <c r="L10911" s="286" t="s">
        <v>42340</v>
      </c>
      <c r="M10911" s="106" t="s">
        <v>75</v>
      </c>
      <c r="N10911" s="1">
        <v>1221</v>
      </c>
      <c r="O10911" s="1" t="str">
        <f t="shared" si="295"/>
        <v>TK</v>
      </c>
      <c r="P10911" s="113"/>
      <c r="Q10911" s="113"/>
    </row>
    <row r="10912" spans="1:17">
      <c r="A10912" s="1">
        <v>10900</v>
      </c>
      <c r="B10912" s="86" t="s">
        <v>42456</v>
      </c>
      <c r="C10912" s="106" t="s">
        <v>33752</v>
      </c>
      <c r="D10912" s="110">
        <v>39539</v>
      </c>
      <c r="E10912" s="83" t="s">
        <v>30</v>
      </c>
      <c r="F10912" s="343" t="s">
        <v>42457</v>
      </c>
      <c r="G10912" s="83">
        <v>45420</v>
      </c>
      <c r="H10912" s="83" t="s">
        <v>32</v>
      </c>
      <c r="I10912" s="323" t="s">
        <v>42458</v>
      </c>
      <c r="J10912" s="291" t="s">
        <v>12531</v>
      </c>
      <c r="K10912" s="294" t="s">
        <v>42</v>
      </c>
      <c r="L10912" s="286" t="s">
        <v>42340</v>
      </c>
      <c r="M10912" s="106" t="s">
        <v>75</v>
      </c>
      <c r="N10912" s="1">
        <v>1228</v>
      </c>
      <c r="O10912" s="1" t="str">
        <f t="shared" si="295"/>
        <v>TK</v>
      </c>
      <c r="P10912" s="113"/>
      <c r="Q10912" s="113"/>
    </row>
    <row r="10913" spans="1:17">
      <c r="A10913" s="1">
        <v>10901</v>
      </c>
      <c r="B10913" s="86" t="s">
        <v>42459</v>
      </c>
      <c r="C10913" s="106" t="s">
        <v>42460</v>
      </c>
      <c r="D10913" s="110">
        <v>39519</v>
      </c>
      <c r="E10913" s="83" t="s">
        <v>30</v>
      </c>
      <c r="F10913" s="343" t="s">
        <v>42461</v>
      </c>
      <c r="G10913" s="83">
        <v>44666</v>
      </c>
      <c r="H10913" s="83" t="s">
        <v>32</v>
      </c>
      <c r="I10913" s="130" t="s">
        <v>22585</v>
      </c>
      <c r="J10913" s="106"/>
      <c r="K10913" s="129" t="s">
        <v>35</v>
      </c>
      <c r="L10913" s="286" t="s">
        <v>42340</v>
      </c>
      <c r="M10913" s="106" t="s">
        <v>75</v>
      </c>
      <c r="N10913" s="1" t="s">
        <v>42462</v>
      </c>
      <c r="O10913" s="1" t="str">
        <f t="shared" si="295"/>
        <v>TC</v>
      </c>
      <c r="P10913" s="113"/>
      <c r="Q10913" s="113"/>
    </row>
    <row r="10914" spans="1:17">
      <c r="A10914" s="1">
        <v>10902</v>
      </c>
      <c r="B10914" s="86" t="s">
        <v>42463</v>
      </c>
      <c r="C10914" s="106" t="s">
        <v>42464</v>
      </c>
      <c r="D10914" s="110">
        <v>39152</v>
      </c>
      <c r="E10914" s="83" t="s">
        <v>30</v>
      </c>
      <c r="F10914" s="343" t="s">
        <v>42465</v>
      </c>
      <c r="G10914" s="83">
        <v>44747</v>
      </c>
      <c r="H10914" s="83" t="s">
        <v>32</v>
      </c>
      <c r="I10914" s="130" t="s">
        <v>30255</v>
      </c>
      <c r="J10914" s="106"/>
      <c r="K10914" s="129" t="s">
        <v>35</v>
      </c>
      <c r="L10914" s="286" t="s">
        <v>42340</v>
      </c>
      <c r="M10914" s="106" t="s">
        <v>75</v>
      </c>
      <c r="N10914" s="1" t="s">
        <v>42466</v>
      </c>
      <c r="O10914" s="1" t="str">
        <f t="shared" si="295"/>
        <v>TC</v>
      </c>
      <c r="P10914" s="113"/>
      <c r="Q10914" s="113"/>
    </row>
    <row r="10915" spans="1:17">
      <c r="A10915" s="1">
        <v>10903</v>
      </c>
      <c r="B10915" s="86" t="s">
        <v>42467</v>
      </c>
      <c r="C10915" s="106" t="s">
        <v>5534</v>
      </c>
      <c r="D10915" s="110">
        <v>39178</v>
      </c>
      <c r="E10915" s="83" t="s">
        <v>30</v>
      </c>
      <c r="F10915" s="343" t="s">
        <v>42468</v>
      </c>
      <c r="G10915" s="83">
        <v>44754</v>
      </c>
      <c r="H10915" s="83" t="s">
        <v>32</v>
      </c>
      <c r="I10915" s="130" t="s">
        <v>1594</v>
      </c>
      <c r="J10915" s="106"/>
      <c r="K10915" s="129" t="s">
        <v>42</v>
      </c>
      <c r="L10915" s="286" t="s">
        <v>42340</v>
      </c>
      <c r="M10915" s="106" t="s">
        <v>75</v>
      </c>
      <c r="N10915" s="1" t="s">
        <v>42469</v>
      </c>
      <c r="O10915" s="1" t="str">
        <f t="shared" si="295"/>
        <v>TC</v>
      </c>
      <c r="P10915" s="113"/>
      <c r="Q10915" s="113"/>
    </row>
    <row r="10916" spans="1:17">
      <c r="A10916" s="1">
        <v>10904</v>
      </c>
      <c r="B10916" s="86" t="s">
        <v>42470</v>
      </c>
      <c r="C10916" s="106" t="s">
        <v>42471</v>
      </c>
      <c r="D10916" s="110">
        <v>38788</v>
      </c>
      <c r="E10916" s="83" t="s">
        <v>30</v>
      </c>
      <c r="F10916" s="343" t="s">
        <v>42472</v>
      </c>
      <c r="G10916" s="83">
        <v>44324</v>
      </c>
      <c r="H10916" s="83" t="s">
        <v>32</v>
      </c>
      <c r="I10916" s="130" t="s">
        <v>42473</v>
      </c>
      <c r="J10916" s="106"/>
      <c r="K10916" s="129" t="s">
        <v>42</v>
      </c>
      <c r="L10916" s="286" t="s">
        <v>42340</v>
      </c>
      <c r="M10916" s="106" t="s">
        <v>75</v>
      </c>
      <c r="N10916" s="1" t="s">
        <v>42474</v>
      </c>
      <c r="O10916" s="1" t="str">
        <f t="shared" si="295"/>
        <v>TC</v>
      </c>
      <c r="P10916" s="113"/>
      <c r="Q10916" s="113"/>
    </row>
    <row r="10917" spans="1:17">
      <c r="A10917" s="1">
        <v>10905</v>
      </c>
      <c r="B10917" s="86" t="s">
        <v>42475</v>
      </c>
      <c r="C10917" s="106" t="s">
        <v>42476</v>
      </c>
      <c r="D10917" s="110">
        <v>38776</v>
      </c>
      <c r="E10917" s="83" t="s">
        <v>30</v>
      </c>
      <c r="F10917" s="343" t="s">
        <v>42477</v>
      </c>
      <c r="G10917" s="83">
        <v>45418</v>
      </c>
      <c r="H10917" s="83" t="s">
        <v>32</v>
      </c>
      <c r="I10917" s="130" t="s">
        <v>23410</v>
      </c>
      <c r="J10917" s="106"/>
      <c r="K10917" s="129" t="s">
        <v>42</v>
      </c>
      <c r="L10917" s="286" t="s">
        <v>42340</v>
      </c>
      <c r="M10917" s="106" t="s">
        <v>75</v>
      </c>
      <c r="N10917" s="1" t="s">
        <v>5727</v>
      </c>
      <c r="O10917" s="1" t="str">
        <f t="shared" si="295"/>
        <v>TC</v>
      </c>
      <c r="P10917" s="113"/>
      <c r="Q10917" s="113"/>
    </row>
    <row r="10918" spans="1:17">
      <c r="A10918" s="1">
        <v>10906</v>
      </c>
      <c r="B10918" s="86" t="s">
        <v>42478</v>
      </c>
      <c r="C10918" s="106" t="s">
        <v>42479</v>
      </c>
      <c r="D10918" s="110">
        <v>38940</v>
      </c>
      <c r="E10918" s="83" t="s">
        <v>30</v>
      </c>
      <c r="F10918" s="343" t="s">
        <v>42480</v>
      </c>
      <c r="G10918" s="83">
        <v>44306</v>
      </c>
      <c r="H10918" s="83" t="s">
        <v>32</v>
      </c>
      <c r="I10918" s="130" t="s">
        <v>42481</v>
      </c>
      <c r="J10918" s="106"/>
      <c r="K10918" s="129" t="s">
        <v>42</v>
      </c>
      <c r="L10918" s="286" t="s">
        <v>42340</v>
      </c>
      <c r="M10918" s="106" t="s">
        <v>75</v>
      </c>
      <c r="N10918" s="1">
        <v>1374</v>
      </c>
      <c r="O10918" s="1" t="str">
        <f t="shared" si="295"/>
        <v>TC</v>
      </c>
      <c r="P10918" s="113"/>
      <c r="Q10918" s="113"/>
    </row>
    <row r="10919" spans="1:17">
      <c r="A10919" s="1">
        <v>10907</v>
      </c>
      <c r="B10919" s="86" t="s">
        <v>42482</v>
      </c>
      <c r="C10919" s="106" t="s">
        <v>42483</v>
      </c>
      <c r="D10919" s="110">
        <v>38796</v>
      </c>
      <c r="E10919" s="83" t="s">
        <v>30</v>
      </c>
      <c r="F10919" s="343" t="s">
        <v>42484</v>
      </c>
      <c r="G10919" s="83">
        <v>44301</v>
      </c>
      <c r="H10919" s="83" t="s">
        <v>32</v>
      </c>
      <c r="I10919" s="130" t="s">
        <v>42485</v>
      </c>
      <c r="J10919" s="106"/>
      <c r="K10919" s="129" t="s">
        <v>42</v>
      </c>
      <c r="L10919" s="286" t="s">
        <v>42340</v>
      </c>
      <c r="M10919" s="106" t="s">
        <v>75</v>
      </c>
      <c r="N10919" s="1">
        <v>1375</v>
      </c>
      <c r="O10919" s="1" t="str">
        <f t="shared" si="295"/>
        <v>TC</v>
      </c>
      <c r="P10919" s="113"/>
      <c r="Q10919" s="113"/>
    </row>
    <row r="10920" spans="1:17">
      <c r="A10920" s="1">
        <v>10908</v>
      </c>
      <c r="B10920" s="86" t="s">
        <v>42486</v>
      </c>
      <c r="C10920" s="106" t="s">
        <v>4386</v>
      </c>
      <c r="D10920" s="110">
        <v>32167</v>
      </c>
      <c r="E10920" s="83" t="s">
        <v>30</v>
      </c>
      <c r="F10920" s="343" t="s">
        <v>38081</v>
      </c>
      <c r="G10920" s="83">
        <v>44873</v>
      </c>
      <c r="H10920" s="83" t="s">
        <v>32</v>
      </c>
      <c r="I10920" s="130" t="s">
        <v>23410</v>
      </c>
      <c r="J10920" s="106"/>
      <c r="K10920" s="129" t="s">
        <v>42</v>
      </c>
      <c r="L10920" s="286" t="s">
        <v>42340</v>
      </c>
      <c r="M10920" s="106" t="s">
        <v>75</v>
      </c>
      <c r="N10920" s="1">
        <v>1348</v>
      </c>
      <c r="O10920" s="1" t="str">
        <f t="shared" ref="O10920:O10983" si="296">RIGHT(B10920,2)</f>
        <v>TC</v>
      </c>
      <c r="P10920" s="113"/>
      <c r="Q10920" s="113"/>
    </row>
    <row r="10921" spans="1:17">
      <c r="A10921" s="1">
        <v>10909</v>
      </c>
      <c r="B10921" s="86" t="s">
        <v>42487</v>
      </c>
      <c r="C10921" s="106" t="s">
        <v>42488</v>
      </c>
      <c r="D10921" s="110">
        <v>39181</v>
      </c>
      <c r="E10921" s="83" t="s">
        <v>30</v>
      </c>
      <c r="F10921" s="343" t="s">
        <v>42489</v>
      </c>
      <c r="G10921" s="83">
        <v>44810</v>
      </c>
      <c r="H10921" s="83" t="s">
        <v>32</v>
      </c>
      <c r="I10921" s="130" t="s">
        <v>42490</v>
      </c>
      <c r="J10921" s="106"/>
      <c r="K10921" s="129" t="s">
        <v>42</v>
      </c>
      <c r="L10921" s="286" t="s">
        <v>42340</v>
      </c>
      <c r="M10921" s="106" t="s">
        <v>75</v>
      </c>
      <c r="N10921" s="1">
        <v>1376</v>
      </c>
      <c r="O10921" s="1" t="str">
        <f t="shared" si="296"/>
        <v>TC</v>
      </c>
      <c r="P10921" s="113"/>
      <c r="Q10921" s="113"/>
    </row>
    <row r="10922" spans="1:17">
      <c r="A10922" s="1">
        <v>10910</v>
      </c>
      <c r="B10922" s="86" t="s">
        <v>42491</v>
      </c>
      <c r="C10922" s="106" t="s">
        <v>42492</v>
      </c>
      <c r="D10922" s="110">
        <v>38974</v>
      </c>
      <c r="E10922" s="83" t="s">
        <v>30</v>
      </c>
      <c r="F10922" s="343" t="s">
        <v>42493</v>
      </c>
      <c r="G10922" s="83">
        <v>44444</v>
      </c>
      <c r="H10922" s="83" t="s">
        <v>32</v>
      </c>
      <c r="I10922" s="130" t="s">
        <v>42490</v>
      </c>
      <c r="J10922" s="106"/>
      <c r="K10922" s="129" t="s">
        <v>42</v>
      </c>
      <c r="L10922" s="286" t="s">
        <v>42340</v>
      </c>
      <c r="M10922" s="106" t="s">
        <v>75</v>
      </c>
      <c r="N10922" s="1">
        <v>1378</v>
      </c>
      <c r="O10922" s="1" t="str">
        <f t="shared" si="296"/>
        <v>TC</v>
      </c>
      <c r="P10922" s="113"/>
      <c r="Q10922" s="113"/>
    </row>
    <row r="10923" spans="1:17">
      <c r="A10923" s="1">
        <v>10911</v>
      </c>
      <c r="B10923" s="86" t="s">
        <v>42494</v>
      </c>
      <c r="C10923" s="106" t="s">
        <v>42495</v>
      </c>
      <c r="D10923" s="110">
        <v>30156</v>
      </c>
      <c r="E10923" s="83" t="s">
        <v>30</v>
      </c>
      <c r="F10923" s="343" t="s">
        <v>42496</v>
      </c>
      <c r="G10923" s="83">
        <v>44371</v>
      </c>
      <c r="H10923" s="83" t="s">
        <v>32</v>
      </c>
      <c r="I10923" s="130" t="s">
        <v>39919</v>
      </c>
      <c r="J10923" s="106"/>
      <c r="K10923" s="129" t="s">
        <v>42</v>
      </c>
      <c r="L10923" s="286" t="s">
        <v>42340</v>
      </c>
      <c r="M10923" s="106" t="s">
        <v>75</v>
      </c>
      <c r="N10923" s="1" t="s">
        <v>40703</v>
      </c>
      <c r="O10923" s="1" t="str">
        <f t="shared" si="296"/>
        <v>TC</v>
      </c>
      <c r="P10923" s="113"/>
      <c r="Q10923" s="113"/>
    </row>
    <row r="10924" spans="1:17">
      <c r="A10924" s="1">
        <v>10912</v>
      </c>
      <c r="B10924" s="86" t="s">
        <v>42497</v>
      </c>
      <c r="C10924" s="106" t="s">
        <v>10825</v>
      </c>
      <c r="D10924" s="110">
        <v>40048</v>
      </c>
      <c r="E10924" s="83" t="s">
        <v>30</v>
      </c>
      <c r="F10924" s="343" t="s">
        <v>41476</v>
      </c>
      <c r="G10924" s="83">
        <v>45226</v>
      </c>
      <c r="H10924" s="83" t="s">
        <v>32</v>
      </c>
      <c r="I10924" s="130" t="s">
        <v>9599</v>
      </c>
      <c r="J10924" s="106"/>
      <c r="K10924" s="129" t="s">
        <v>35</v>
      </c>
      <c r="L10924" s="286" t="s">
        <v>42340</v>
      </c>
      <c r="M10924" s="106" t="s">
        <v>75</v>
      </c>
      <c r="N10924" s="1" t="s">
        <v>32921</v>
      </c>
      <c r="O10924" s="1" t="str">
        <f t="shared" si="296"/>
        <v>TC</v>
      </c>
      <c r="P10924" s="113"/>
      <c r="Q10924" s="113"/>
    </row>
    <row r="10925" spans="1:17">
      <c r="A10925" s="1">
        <v>10913</v>
      </c>
      <c r="B10925" s="86" t="s">
        <v>42498</v>
      </c>
      <c r="C10925" s="106" t="s">
        <v>41492</v>
      </c>
      <c r="D10925" s="110">
        <v>38170</v>
      </c>
      <c r="E10925" s="83" t="s">
        <v>30</v>
      </c>
      <c r="F10925" s="343" t="s">
        <v>42499</v>
      </c>
      <c r="G10925" s="83">
        <v>44440</v>
      </c>
      <c r="H10925" s="83" t="s">
        <v>32</v>
      </c>
      <c r="I10925" s="130" t="s">
        <v>41494</v>
      </c>
      <c r="J10925" s="106"/>
      <c r="K10925" s="129" t="s">
        <v>35</v>
      </c>
      <c r="L10925" s="286" t="s">
        <v>42340</v>
      </c>
      <c r="M10925" s="106" t="s">
        <v>75</v>
      </c>
      <c r="N10925" s="1" t="s">
        <v>42500</v>
      </c>
      <c r="O10925" s="1" t="str">
        <f t="shared" si="296"/>
        <v>TC</v>
      </c>
      <c r="P10925" s="113"/>
      <c r="Q10925" s="113"/>
    </row>
    <row r="10926" spans="1:17">
      <c r="A10926" s="1">
        <v>10914</v>
      </c>
      <c r="B10926" s="86" t="s">
        <v>42501</v>
      </c>
      <c r="C10926" s="106" t="s">
        <v>42502</v>
      </c>
      <c r="D10926" s="110">
        <v>37235</v>
      </c>
      <c r="E10926" s="83" t="s">
        <v>30</v>
      </c>
      <c r="F10926" s="343" t="s">
        <v>42503</v>
      </c>
      <c r="G10926" s="83">
        <v>44440</v>
      </c>
      <c r="H10926" s="83" t="s">
        <v>32</v>
      </c>
      <c r="I10926" s="130" t="s">
        <v>42490</v>
      </c>
      <c r="J10926" s="106"/>
      <c r="K10926" s="129" t="s">
        <v>35</v>
      </c>
      <c r="L10926" s="286" t="s">
        <v>42340</v>
      </c>
      <c r="M10926" s="106" t="s">
        <v>75</v>
      </c>
      <c r="N10926" s="1">
        <v>1380</v>
      </c>
      <c r="O10926" s="1" t="str">
        <f t="shared" si="296"/>
        <v>TC</v>
      </c>
      <c r="P10926" s="113"/>
      <c r="Q10926" s="113"/>
    </row>
    <row r="10927" spans="1:17">
      <c r="A10927" s="1">
        <v>10915</v>
      </c>
      <c r="B10927" s="86" t="s">
        <v>42504</v>
      </c>
      <c r="C10927" s="106" t="s">
        <v>42505</v>
      </c>
      <c r="D10927" s="286" t="s">
        <v>35982</v>
      </c>
      <c r="E10927" s="83" t="s">
        <v>30</v>
      </c>
      <c r="F10927" s="343" t="s">
        <v>42506</v>
      </c>
      <c r="G10927" s="83">
        <v>44547</v>
      </c>
      <c r="H10927" s="83" t="s">
        <v>32</v>
      </c>
      <c r="I10927" s="130" t="s">
        <v>3906</v>
      </c>
      <c r="J10927" s="291" t="s">
        <v>42507</v>
      </c>
      <c r="K10927" s="129" t="s">
        <v>42</v>
      </c>
      <c r="L10927" s="286" t="s">
        <v>42340</v>
      </c>
      <c r="M10927" s="106" t="s">
        <v>75</v>
      </c>
      <c r="N10927" s="1">
        <v>1350</v>
      </c>
      <c r="O10927" s="1" t="str">
        <f t="shared" si="296"/>
        <v>HU</v>
      </c>
      <c r="P10927" s="113"/>
      <c r="Q10927" s="113"/>
    </row>
    <row r="10928" spans="1:17">
      <c r="A10928" s="1">
        <v>10916</v>
      </c>
      <c r="B10928" s="86" t="s">
        <v>42508</v>
      </c>
      <c r="C10928" s="106" t="s">
        <v>42509</v>
      </c>
      <c r="D10928" s="286" t="s">
        <v>42510</v>
      </c>
      <c r="E10928" s="83" t="s">
        <v>30</v>
      </c>
      <c r="F10928" s="343" t="s">
        <v>42511</v>
      </c>
      <c r="G10928" s="262" t="s">
        <v>9250</v>
      </c>
      <c r="H10928" s="83" t="s">
        <v>32</v>
      </c>
      <c r="I10928" s="130" t="s">
        <v>42512</v>
      </c>
      <c r="J10928" s="291" t="s">
        <v>42513</v>
      </c>
      <c r="K10928" s="129" t="s">
        <v>35</v>
      </c>
      <c r="L10928" s="286" t="s">
        <v>42340</v>
      </c>
      <c r="M10928" s="106" t="s">
        <v>75</v>
      </c>
      <c r="N10928" s="1">
        <v>1351</v>
      </c>
      <c r="O10928" s="1" t="str">
        <f t="shared" si="296"/>
        <v>HU</v>
      </c>
      <c r="P10928" s="113"/>
      <c r="Q10928" s="113"/>
    </row>
    <row r="10929" spans="1:17">
      <c r="A10929" s="1">
        <v>10917</v>
      </c>
      <c r="B10929" s="86" t="s">
        <v>42514</v>
      </c>
      <c r="C10929" s="106" t="s">
        <v>2465</v>
      </c>
      <c r="D10929" s="286" t="s">
        <v>42515</v>
      </c>
      <c r="E10929" s="83" t="s">
        <v>30</v>
      </c>
      <c r="F10929" s="343" t="s">
        <v>42516</v>
      </c>
      <c r="G10929" s="262" t="s">
        <v>20374</v>
      </c>
      <c r="H10929" s="83" t="s">
        <v>32</v>
      </c>
      <c r="I10929" s="130" t="s">
        <v>1326</v>
      </c>
      <c r="J10929" s="291" t="s">
        <v>42517</v>
      </c>
      <c r="K10929" s="129" t="s">
        <v>42</v>
      </c>
      <c r="L10929" s="286" t="s">
        <v>42340</v>
      </c>
      <c r="M10929" s="106" t="s">
        <v>75</v>
      </c>
      <c r="N10929" s="1">
        <v>1352</v>
      </c>
      <c r="O10929" s="1" t="str">
        <f t="shared" si="296"/>
        <v>HU</v>
      </c>
      <c r="P10929" s="113"/>
      <c r="Q10929" s="113"/>
    </row>
    <row r="10930" spans="1:17">
      <c r="A10930" s="1">
        <v>10918</v>
      </c>
      <c r="B10930" s="86" t="s">
        <v>42518</v>
      </c>
      <c r="C10930" s="106" t="s">
        <v>42519</v>
      </c>
      <c r="D10930" s="286" t="s">
        <v>42520</v>
      </c>
      <c r="E10930" s="83" t="s">
        <v>30</v>
      </c>
      <c r="F10930" s="343" t="s">
        <v>42521</v>
      </c>
      <c r="G10930" s="262" t="s">
        <v>35939</v>
      </c>
      <c r="H10930" s="83" t="s">
        <v>32</v>
      </c>
      <c r="I10930" s="130" t="s">
        <v>42522</v>
      </c>
      <c r="J10930" s="291" t="s">
        <v>42523</v>
      </c>
      <c r="K10930" s="129" t="s">
        <v>35</v>
      </c>
      <c r="L10930" s="286" t="s">
        <v>42340</v>
      </c>
      <c r="M10930" s="106" t="s">
        <v>75</v>
      </c>
      <c r="N10930" s="1">
        <v>1356</v>
      </c>
      <c r="O10930" s="1" t="str">
        <f t="shared" si="296"/>
        <v>HU</v>
      </c>
      <c r="P10930" s="113"/>
      <c r="Q10930" s="113"/>
    </row>
    <row r="10931" spans="1:17">
      <c r="A10931" s="1">
        <v>10919</v>
      </c>
      <c r="B10931" s="86" t="s">
        <v>42524</v>
      </c>
      <c r="C10931" s="106" t="s">
        <v>1517</v>
      </c>
      <c r="D10931" s="286" t="s">
        <v>42525</v>
      </c>
      <c r="E10931" s="83" t="s">
        <v>30</v>
      </c>
      <c r="F10931" s="343" t="s">
        <v>42526</v>
      </c>
      <c r="G10931" s="262" t="s">
        <v>10912</v>
      </c>
      <c r="H10931" s="83" t="s">
        <v>66</v>
      </c>
      <c r="I10931" s="130" t="s">
        <v>42527</v>
      </c>
      <c r="J10931" s="291" t="s">
        <v>42528</v>
      </c>
      <c r="K10931" s="129" t="s">
        <v>35</v>
      </c>
      <c r="L10931" s="286" t="s">
        <v>42529</v>
      </c>
      <c r="M10931" s="106" t="s">
        <v>36</v>
      </c>
      <c r="N10931" s="1">
        <v>1390</v>
      </c>
      <c r="O10931" s="1" t="str">
        <f t="shared" si="296"/>
        <v>MD</v>
      </c>
      <c r="P10931" s="113"/>
      <c r="Q10931" s="113"/>
    </row>
    <row r="10932" spans="1:17">
      <c r="A10932" s="1">
        <v>10920</v>
      </c>
      <c r="B10932" s="86" t="s">
        <v>42530</v>
      </c>
      <c r="C10932" s="106" t="s">
        <v>42531</v>
      </c>
      <c r="D10932" s="110">
        <v>39095</v>
      </c>
      <c r="E10932" s="83" t="s">
        <v>30</v>
      </c>
      <c r="F10932" s="343" t="s">
        <v>42532</v>
      </c>
      <c r="G10932" s="83">
        <v>45404</v>
      </c>
      <c r="H10932" s="83" t="s">
        <v>66</v>
      </c>
      <c r="I10932" s="130" t="s">
        <v>17052</v>
      </c>
      <c r="J10932" s="106"/>
      <c r="K10932" s="129" t="s">
        <v>35</v>
      </c>
      <c r="L10932" s="286" t="s">
        <v>42529</v>
      </c>
      <c r="M10932" s="106" t="s">
        <v>36</v>
      </c>
      <c r="N10932" s="1">
        <v>1435</v>
      </c>
      <c r="O10932" s="1" t="str">
        <f t="shared" si="296"/>
        <v>MD</v>
      </c>
      <c r="P10932" s="113"/>
      <c r="Q10932" s="113"/>
    </row>
    <row r="10933" spans="1:17">
      <c r="A10933" s="1">
        <v>10921</v>
      </c>
      <c r="B10933" s="86" t="s">
        <v>42533</v>
      </c>
      <c r="C10933" s="106" t="s">
        <v>40570</v>
      </c>
      <c r="D10933" s="110">
        <v>38632</v>
      </c>
      <c r="E10933" s="83" t="s">
        <v>1253</v>
      </c>
      <c r="F10933" s="343" t="s">
        <v>40571</v>
      </c>
      <c r="G10933" s="262" t="s">
        <v>40572</v>
      </c>
      <c r="H10933" s="83" t="s">
        <v>32</v>
      </c>
      <c r="I10933" s="130" t="s">
        <v>395</v>
      </c>
      <c r="J10933" s="291" t="s">
        <v>40573</v>
      </c>
      <c r="K10933" s="129" t="s">
        <v>42</v>
      </c>
      <c r="L10933" s="286" t="s">
        <v>42529</v>
      </c>
      <c r="M10933" s="106" t="s">
        <v>36</v>
      </c>
      <c r="N10933" s="1" t="s">
        <v>42534</v>
      </c>
      <c r="O10933" s="1" t="str">
        <f t="shared" si="296"/>
        <v>HM</v>
      </c>
      <c r="P10933" s="113"/>
      <c r="Q10933" s="113"/>
    </row>
    <row r="10934" spans="1:17">
      <c r="A10934" s="1">
        <v>10922</v>
      </c>
      <c r="B10934" s="86" t="s">
        <v>42535</v>
      </c>
      <c r="C10934" s="106" t="s">
        <v>42536</v>
      </c>
      <c r="D10934" s="110">
        <v>40164</v>
      </c>
      <c r="E10934" s="83" t="s">
        <v>30</v>
      </c>
      <c r="F10934" s="343" t="s">
        <v>42537</v>
      </c>
      <c r="G10934" s="262" t="s">
        <v>42538</v>
      </c>
      <c r="H10934" s="83" t="s">
        <v>32</v>
      </c>
      <c r="I10934" s="130" t="s">
        <v>875</v>
      </c>
      <c r="J10934" s="291" t="s">
        <v>42539</v>
      </c>
      <c r="K10934" s="129" t="s">
        <v>35</v>
      </c>
      <c r="L10934" s="286" t="s">
        <v>42529</v>
      </c>
      <c r="M10934" s="106" t="s">
        <v>36</v>
      </c>
      <c r="N10934" s="1">
        <v>1392</v>
      </c>
      <c r="O10934" s="1" t="str">
        <f t="shared" si="296"/>
        <v>HM</v>
      </c>
      <c r="P10934" s="113"/>
      <c r="Q10934" s="113"/>
    </row>
    <row r="10935" spans="1:17">
      <c r="A10935" s="1">
        <v>10923</v>
      </c>
      <c r="B10935" s="86" t="s">
        <v>42540</v>
      </c>
      <c r="C10935" s="106" t="s">
        <v>42541</v>
      </c>
      <c r="D10935" s="110" t="s">
        <v>42542</v>
      </c>
      <c r="E10935" s="83" t="s">
        <v>30</v>
      </c>
      <c r="F10935" s="343" t="s">
        <v>42543</v>
      </c>
      <c r="G10935" s="83">
        <v>44537</v>
      </c>
      <c r="H10935" s="83" t="s">
        <v>66</v>
      </c>
      <c r="I10935" s="130" t="s">
        <v>1594</v>
      </c>
      <c r="J10935" s="106"/>
      <c r="K10935" s="129" t="s">
        <v>42</v>
      </c>
      <c r="L10935" s="286" t="s">
        <v>42529</v>
      </c>
      <c r="M10935" s="106" t="s">
        <v>36</v>
      </c>
      <c r="N10935" s="1">
        <v>1405</v>
      </c>
      <c r="O10935" s="1" t="str">
        <f t="shared" si="296"/>
        <v>TC</v>
      </c>
      <c r="P10935" s="113"/>
      <c r="Q10935" s="113"/>
    </row>
    <row r="10936" spans="1:17">
      <c r="A10936" s="1">
        <v>10924</v>
      </c>
      <c r="B10936" s="86" t="s">
        <v>42544</v>
      </c>
      <c r="C10936" s="106" t="s">
        <v>42545</v>
      </c>
      <c r="D10936" s="110" t="s">
        <v>42546</v>
      </c>
      <c r="E10936" s="83" t="s">
        <v>30</v>
      </c>
      <c r="F10936" s="343" t="s">
        <v>42547</v>
      </c>
      <c r="G10936" s="83">
        <v>44537</v>
      </c>
      <c r="H10936" s="83" t="s">
        <v>66</v>
      </c>
      <c r="I10936" s="130" t="s">
        <v>1594</v>
      </c>
      <c r="J10936" s="106"/>
      <c r="K10936" s="129" t="s">
        <v>42</v>
      </c>
      <c r="L10936" s="286" t="s">
        <v>42529</v>
      </c>
      <c r="M10936" s="106" t="s">
        <v>36</v>
      </c>
      <c r="N10936" s="1">
        <v>1406</v>
      </c>
      <c r="O10936" s="1" t="str">
        <f t="shared" si="296"/>
        <v>TC</v>
      </c>
      <c r="P10936" s="113"/>
      <c r="Q10936" s="113"/>
    </row>
    <row r="10937" spans="1:17">
      <c r="A10937" s="1">
        <v>10925</v>
      </c>
      <c r="B10937" s="86" t="s">
        <v>42548</v>
      </c>
      <c r="C10937" s="106" t="s">
        <v>11880</v>
      </c>
      <c r="D10937" s="110" t="s">
        <v>39757</v>
      </c>
      <c r="E10937" s="83" t="s">
        <v>30</v>
      </c>
      <c r="F10937" s="343" t="s">
        <v>42549</v>
      </c>
      <c r="G10937" s="83" t="s">
        <v>42550</v>
      </c>
      <c r="H10937" s="83" t="s">
        <v>66</v>
      </c>
      <c r="I10937" s="130" t="s">
        <v>9599</v>
      </c>
      <c r="J10937" s="106"/>
      <c r="K10937" s="129" t="s">
        <v>35</v>
      </c>
      <c r="L10937" s="286" t="s">
        <v>42529</v>
      </c>
      <c r="M10937" s="106" t="s">
        <v>36</v>
      </c>
      <c r="N10937" s="1">
        <v>1408</v>
      </c>
      <c r="O10937" s="1" t="str">
        <f t="shared" si="296"/>
        <v>TC</v>
      </c>
      <c r="P10937" s="113"/>
      <c r="Q10937" s="113"/>
    </row>
    <row r="10938" spans="1:17">
      <c r="A10938" s="1">
        <v>10926</v>
      </c>
      <c r="B10938" s="86" t="s">
        <v>42551</v>
      </c>
      <c r="C10938" s="106" t="s">
        <v>42552</v>
      </c>
      <c r="D10938" s="110" t="s">
        <v>30315</v>
      </c>
      <c r="E10938" s="83" t="s">
        <v>30</v>
      </c>
      <c r="F10938" s="343" t="s">
        <v>42553</v>
      </c>
      <c r="G10938" s="83">
        <v>44720</v>
      </c>
      <c r="H10938" s="83" t="s">
        <v>66</v>
      </c>
      <c r="I10938" s="130" t="s">
        <v>32167</v>
      </c>
      <c r="J10938" s="106"/>
      <c r="K10938" s="129" t="s">
        <v>42</v>
      </c>
      <c r="L10938" s="286" t="s">
        <v>42529</v>
      </c>
      <c r="M10938" s="106" t="s">
        <v>36</v>
      </c>
      <c r="N10938" s="1">
        <v>1410</v>
      </c>
      <c r="O10938" s="1" t="str">
        <f t="shared" si="296"/>
        <v>TC</v>
      </c>
      <c r="P10938" s="113"/>
      <c r="Q10938" s="113"/>
    </row>
    <row r="10939" spans="1:17">
      <c r="A10939" s="1">
        <v>10927</v>
      </c>
      <c r="B10939" s="86" t="s">
        <v>42554</v>
      </c>
      <c r="C10939" s="106" t="s">
        <v>42555</v>
      </c>
      <c r="D10939" s="110" t="s">
        <v>42556</v>
      </c>
      <c r="E10939" s="83" t="s">
        <v>30</v>
      </c>
      <c r="F10939" s="343" t="s">
        <v>42557</v>
      </c>
      <c r="G10939" s="83" t="s">
        <v>41155</v>
      </c>
      <c r="H10939" s="83" t="s">
        <v>66</v>
      </c>
      <c r="I10939" s="130" t="s">
        <v>42558</v>
      </c>
      <c r="J10939" s="106"/>
      <c r="K10939" s="129" t="s">
        <v>42</v>
      </c>
      <c r="L10939" s="286" t="s">
        <v>42529</v>
      </c>
      <c r="M10939" s="106" t="s">
        <v>36</v>
      </c>
      <c r="N10939" s="1" t="s">
        <v>42559</v>
      </c>
      <c r="O10939" s="1" t="str">
        <f t="shared" si="296"/>
        <v>TC</v>
      </c>
      <c r="P10939" s="113"/>
      <c r="Q10939" s="113"/>
    </row>
    <row r="10940" spans="1:17">
      <c r="A10940" s="1">
        <v>10928</v>
      </c>
      <c r="B10940" s="86" t="s">
        <v>42560</v>
      </c>
      <c r="C10940" s="106" t="s">
        <v>42561</v>
      </c>
      <c r="D10940" s="286" t="s">
        <v>42562</v>
      </c>
      <c r="E10940" s="83" t="s">
        <v>30</v>
      </c>
      <c r="F10940" s="343" t="s">
        <v>42563</v>
      </c>
      <c r="G10940" s="83">
        <v>44537</v>
      </c>
      <c r="H10940" s="83" t="s">
        <v>66</v>
      </c>
      <c r="I10940" s="323" t="s">
        <v>4811</v>
      </c>
      <c r="J10940" s="291" t="s">
        <v>42564</v>
      </c>
      <c r="K10940" s="294" t="s">
        <v>35</v>
      </c>
      <c r="L10940" s="286" t="s">
        <v>42529</v>
      </c>
      <c r="M10940" s="106" t="s">
        <v>36</v>
      </c>
      <c r="N10940" s="1">
        <v>1393</v>
      </c>
      <c r="O10940" s="1" t="str">
        <f t="shared" si="296"/>
        <v>TK</v>
      </c>
      <c r="P10940" s="113"/>
      <c r="Q10940" s="113"/>
    </row>
    <row r="10941" spans="1:17">
      <c r="A10941" s="1">
        <v>10929</v>
      </c>
      <c r="B10941" s="86" t="s">
        <v>42565</v>
      </c>
      <c r="C10941" s="106" t="s">
        <v>42566</v>
      </c>
      <c r="D10941" s="110" t="s">
        <v>42567</v>
      </c>
      <c r="E10941" s="83" t="s">
        <v>30</v>
      </c>
      <c r="F10941" s="343" t="s">
        <v>42568</v>
      </c>
      <c r="G10941" s="262" t="s">
        <v>8194</v>
      </c>
      <c r="H10941" s="83" t="s">
        <v>66</v>
      </c>
      <c r="I10941" s="323" t="s">
        <v>8443</v>
      </c>
      <c r="J10941" s="291" t="s">
        <v>42569</v>
      </c>
      <c r="K10941" s="294" t="s">
        <v>42</v>
      </c>
      <c r="L10941" s="286" t="s">
        <v>42529</v>
      </c>
      <c r="M10941" s="106" t="s">
        <v>36</v>
      </c>
      <c r="N10941" s="1">
        <v>1394</v>
      </c>
      <c r="O10941" s="1" t="str">
        <f t="shared" si="296"/>
        <v>TK</v>
      </c>
      <c r="P10941" s="113"/>
      <c r="Q10941" s="113"/>
    </row>
    <row r="10942" spans="1:17">
      <c r="A10942" s="1">
        <v>10930</v>
      </c>
      <c r="B10942" s="86" t="s">
        <v>42570</v>
      </c>
      <c r="C10942" s="106" t="s">
        <v>42571</v>
      </c>
      <c r="D10942" s="110" t="s">
        <v>23021</v>
      </c>
      <c r="E10942" s="83" t="s">
        <v>30</v>
      </c>
      <c r="F10942" s="343" t="s">
        <v>42572</v>
      </c>
      <c r="G10942" s="262" t="s">
        <v>9687</v>
      </c>
      <c r="H10942" s="83" t="s">
        <v>66</v>
      </c>
      <c r="I10942" s="323" t="s">
        <v>8443</v>
      </c>
      <c r="J10942" s="106"/>
      <c r="K10942" s="294" t="s">
        <v>42</v>
      </c>
      <c r="L10942" s="286" t="s">
        <v>42529</v>
      </c>
      <c r="M10942" s="106" t="s">
        <v>36</v>
      </c>
      <c r="N10942" s="1">
        <v>1395</v>
      </c>
      <c r="O10942" s="1" t="str">
        <f t="shared" si="296"/>
        <v>TK</v>
      </c>
      <c r="P10942" s="113"/>
      <c r="Q10942" s="113"/>
    </row>
    <row r="10943" spans="1:17">
      <c r="A10943" s="1">
        <v>10931</v>
      </c>
      <c r="B10943" s="86" t="s">
        <v>42573</v>
      </c>
      <c r="C10943" s="106" t="s">
        <v>42574</v>
      </c>
      <c r="D10943" s="110" t="s">
        <v>42575</v>
      </c>
      <c r="E10943" s="83" t="s">
        <v>30</v>
      </c>
      <c r="F10943" s="343" t="s">
        <v>42576</v>
      </c>
      <c r="G10943" s="262" t="s">
        <v>21410</v>
      </c>
      <c r="H10943" s="83" t="s">
        <v>66</v>
      </c>
      <c r="I10943" s="323" t="s">
        <v>42577</v>
      </c>
      <c r="J10943" s="106"/>
      <c r="K10943" s="294" t="s">
        <v>42</v>
      </c>
      <c r="L10943" s="286" t="s">
        <v>42529</v>
      </c>
      <c r="M10943" s="106" t="s">
        <v>36</v>
      </c>
      <c r="N10943" s="1">
        <v>1403</v>
      </c>
      <c r="O10943" s="1" t="str">
        <f t="shared" si="296"/>
        <v>TK</v>
      </c>
      <c r="P10943" s="113"/>
      <c r="Q10943" s="113"/>
    </row>
    <row r="10944" spans="1:17">
      <c r="A10944" s="1">
        <v>10932</v>
      </c>
      <c r="B10944" s="86" t="s">
        <v>42578</v>
      </c>
      <c r="C10944" s="106" t="s">
        <v>42579</v>
      </c>
      <c r="D10944" s="110" t="s">
        <v>42580</v>
      </c>
      <c r="E10944" s="83" t="s">
        <v>30</v>
      </c>
      <c r="F10944" s="343" t="s">
        <v>42581</v>
      </c>
      <c r="G10944" s="83" t="s">
        <v>36429</v>
      </c>
      <c r="H10944" s="83" t="s">
        <v>66</v>
      </c>
      <c r="I10944" s="323" t="s">
        <v>42582</v>
      </c>
      <c r="J10944" s="106"/>
      <c r="K10944" s="294" t="s">
        <v>35</v>
      </c>
      <c r="L10944" s="286" t="s">
        <v>42529</v>
      </c>
      <c r="M10944" s="106" t="s">
        <v>36</v>
      </c>
      <c r="N10944" s="1">
        <v>1404</v>
      </c>
      <c r="O10944" s="1" t="str">
        <f t="shared" si="296"/>
        <v>TK</v>
      </c>
      <c r="P10944" s="113"/>
      <c r="Q10944" s="113"/>
    </row>
    <row r="10945" spans="1:17">
      <c r="A10945" s="1">
        <v>10933</v>
      </c>
      <c r="B10945" s="86" t="s">
        <v>42583</v>
      </c>
      <c r="C10945" s="106" t="s">
        <v>42584</v>
      </c>
      <c r="D10945" s="110">
        <v>37112</v>
      </c>
      <c r="E10945" s="83" t="s">
        <v>30</v>
      </c>
      <c r="F10945" s="195" t="s">
        <v>42585</v>
      </c>
      <c r="G10945" s="83" t="s">
        <v>20953</v>
      </c>
      <c r="H10945" s="83" t="s">
        <v>66</v>
      </c>
      <c r="I10945" s="130" t="s">
        <v>42586</v>
      </c>
      <c r="J10945" s="106" t="s">
        <v>31500</v>
      </c>
      <c r="K10945" s="129" t="s">
        <v>42</v>
      </c>
      <c r="L10945" s="286" t="s">
        <v>42529</v>
      </c>
      <c r="M10945" s="106" t="s">
        <v>36</v>
      </c>
      <c r="N10945" s="1">
        <v>1412</v>
      </c>
      <c r="O10945" s="1" t="str">
        <f t="shared" si="296"/>
        <v>BC</v>
      </c>
      <c r="P10945" s="113"/>
      <c r="Q10945" s="113"/>
    </row>
    <row r="10946" spans="1:17">
      <c r="A10946" s="1">
        <v>10934</v>
      </c>
      <c r="B10946" s="86" t="s">
        <v>42587</v>
      </c>
      <c r="C10946" s="106" t="s">
        <v>42588</v>
      </c>
      <c r="D10946" s="110" t="s">
        <v>37428</v>
      </c>
      <c r="E10946" s="83" t="s">
        <v>30</v>
      </c>
      <c r="F10946" s="343" t="s">
        <v>42589</v>
      </c>
      <c r="G10946" s="83" t="s">
        <v>40039</v>
      </c>
      <c r="H10946" s="83" t="s">
        <v>66</v>
      </c>
      <c r="I10946" s="130" t="s">
        <v>693</v>
      </c>
      <c r="J10946" s="291" t="s">
        <v>42590</v>
      </c>
      <c r="K10946" s="129" t="s">
        <v>35</v>
      </c>
      <c r="L10946" s="286" t="s">
        <v>42529</v>
      </c>
      <c r="M10946" s="106" t="s">
        <v>36</v>
      </c>
      <c r="N10946" s="1">
        <v>1391</v>
      </c>
      <c r="O10946" s="1" t="str">
        <f t="shared" si="296"/>
        <v>HU</v>
      </c>
      <c r="P10946" s="113"/>
      <c r="Q10946" s="113"/>
    </row>
    <row r="10947" spans="1:17">
      <c r="A10947" s="1">
        <v>10935</v>
      </c>
      <c r="B10947" s="86" t="s">
        <v>42591</v>
      </c>
      <c r="C10947" s="106" t="s">
        <v>42592</v>
      </c>
      <c r="D10947" s="110">
        <v>32701</v>
      </c>
      <c r="E10947" s="83" t="s">
        <v>30</v>
      </c>
      <c r="F10947" s="343" t="s">
        <v>42593</v>
      </c>
      <c r="G10947" s="83">
        <v>44371</v>
      </c>
      <c r="H10947" s="83" t="s">
        <v>66</v>
      </c>
      <c r="I10947" s="130" t="s">
        <v>5697</v>
      </c>
      <c r="J10947" s="291" t="s">
        <v>42594</v>
      </c>
      <c r="K10947" s="129" t="s">
        <v>42</v>
      </c>
      <c r="L10947" s="286" t="s">
        <v>42529</v>
      </c>
      <c r="M10947" s="106" t="s">
        <v>36</v>
      </c>
      <c r="N10947" s="1">
        <v>1381</v>
      </c>
      <c r="O10947" s="1" t="str">
        <f t="shared" si="296"/>
        <v>HL</v>
      </c>
      <c r="P10947" s="113"/>
      <c r="Q10947" s="113"/>
    </row>
    <row r="10948" spans="1:17">
      <c r="A10948" s="1">
        <v>10936</v>
      </c>
      <c r="B10948" s="86" t="s">
        <v>42595</v>
      </c>
      <c r="C10948" s="106" t="s">
        <v>42596</v>
      </c>
      <c r="D10948" s="110">
        <v>29024</v>
      </c>
      <c r="E10948" s="83" t="s">
        <v>30</v>
      </c>
      <c r="F10948" s="343" t="s">
        <v>42597</v>
      </c>
      <c r="G10948" s="83">
        <v>44371</v>
      </c>
      <c r="H10948" s="83" t="s">
        <v>66</v>
      </c>
      <c r="I10948" s="130" t="s">
        <v>5697</v>
      </c>
      <c r="J10948" s="291" t="s">
        <v>42598</v>
      </c>
      <c r="K10948" s="129" t="s">
        <v>42</v>
      </c>
      <c r="L10948" s="286" t="s">
        <v>42529</v>
      </c>
      <c r="M10948" s="106" t="s">
        <v>36</v>
      </c>
      <c r="N10948" s="1">
        <v>1383</v>
      </c>
      <c r="O10948" s="1" t="str">
        <f t="shared" si="296"/>
        <v>HL</v>
      </c>
      <c r="P10948" s="113"/>
      <c r="Q10948" s="113"/>
    </row>
    <row r="10949" spans="1:17">
      <c r="A10949" s="1">
        <v>10937</v>
      </c>
      <c r="B10949" s="86" t="s">
        <v>42599</v>
      </c>
      <c r="C10949" s="106" t="s">
        <v>2080</v>
      </c>
      <c r="D10949" s="110">
        <v>38912</v>
      </c>
      <c r="E10949" s="83" t="s">
        <v>30</v>
      </c>
      <c r="F10949" s="343" t="s">
        <v>12144</v>
      </c>
      <c r="G10949" s="83">
        <v>44324</v>
      </c>
      <c r="H10949" s="83" t="s">
        <v>66</v>
      </c>
      <c r="I10949" s="130" t="s">
        <v>5500</v>
      </c>
      <c r="J10949" s="291" t="s">
        <v>42600</v>
      </c>
      <c r="K10949" s="129" t="s">
        <v>35</v>
      </c>
      <c r="L10949" s="286" t="s">
        <v>42529</v>
      </c>
      <c r="M10949" s="106" t="s">
        <v>36</v>
      </c>
      <c r="N10949" s="1">
        <v>1384</v>
      </c>
      <c r="O10949" s="1" t="str">
        <f t="shared" si="296"/>
        <v>HL</v>
      </c>
      <c r="P10949" s="113"/>
      <c r="Q10949" s="113"/>
    </row>
    <row r="10950" spans="1:17">
      <c r="A10950" s="1">
        <v>10938</v>
      </c>
      <c r="B10950" s="86" t="s">
        <v>42601</v>
      </c>
      <c r="C10950" s="106" t="s">
        <v>22064</v>
      </c>
      <c r="D10950" s="110">
        <v>40081</v>
      </c>
      <c r="E10950" s="83" t="s">
        <v>30</v>
      </c>
      <c r="F10950" s="343" t="s">
        <v>42602</v>
      </c>
      <c r="G10950" s="83">
        <v>45376</v>
      </c>
      <c r="H10950" s="83" t="s">
        <v>66</v>
      </c>
      <c r="I10950" s="130" t="s">
        <v>5487</v>
      </c>
      <c r="J10950" s="291" t="s">
        <v>42603</v>
      </c>
      <c r="K10950" s="129" t="s">
        <v>35</v>
      </c>
      <c r="L10950" s="286" t="s">
        <v>42529</v>
      </c>
      <c r="M10950" s="106" t="s">
        <v>36</v>
      </c>
      <c r="N10950" s="1">
        <v>1385</v>
      </c>
      <c r="O10950" s="1" t="str">
        <f t="shared" si="296"/>
        <v>HL</v>
      </c>
      <c r="P10950" s="113"/>
      <c r="Q10950" s="113"/>
    </row>
    <row r="10951" spans="1:17">
      <c r="A10951" s="1">
        <v>10939</v>
      </c>
      <c r="B10951" s="86" t="s">
        <v>42604</v>
      </c>
      <c r="C10951" s="106" t="s">
        <v>42605</v>
      </c>
      <c r="D10951" s="110">
        <v>32287</v>
      </c>
      <c r="E10951" s="83" t="s">
        <v>30</v>
      </c>
      <c r="F10951" s="343" t="s">
        <v>42606</v>
      </c>
      <c r="G10951" s="83">
        <v>44372</v>
      </c>
      <c r="H10951" s="83" t="s">
        <v>42607</v>
      </c>
      <c r="I10951" s="130" t="s">
        <v>42608</v>
      </c>
      <c r="J10951" s="291" t="s">
        <v>42609</v>
      </c>
      <c r="K10951" s="294" t="s">
        <v>42</v>
      </c>
      <c r="L10951" s="286" t="s">
        <v>42529</v>
      </c>
      <c r="M10951" s="106" t="s">
        <v>36</v>
      </c>
      <c r="N10951" s="1">
        <v>1413</v>
      </c>
      <c r="O10951" s="1" t="str">
        <f t="shared" si="296"/>
        <v>NE</v>
      </c>
      <c r="P10951" s="113"/>
      <c r="Q10951" s="113"/>
    </row>
    <row r="10952" spans="1:17">
      <c r="A10952" s="1">
        <v>10940</v>
      </c>
      <c r="B10952" s="86" t="s">
        <v>42610</v>
      </c>
      <c r="C10952" s="106" t="s">
        <v>42611</v>
      </c>
      <c r="D10952" s="110">
        <v>30222</v>
      </c>
      <c r="E10952" s="83" t="s">
        <v>1253</v>
      </c>
      <c r="F10952" s="343" t="s">
        <v>42612</v>
      </c>
      <c r="G10952" s="83">
        <v>44372</v>
      </c>
      <c r="H10952" s="83" t="s">
        <v>66</v>
      </c>
      <c r="I10952" s="130" t="s">
        <v>504</v>
      </c>
      <c r="J10952" s="291" t="s">
        <v>42613</v>
      </c>
      <c r="K10952" s="129" t="s">
        <v>42</v>
      </c>
      <c r="L10952" s="110">
        <v>45971</v>
      </c>
      <c r="M10952" s="106" t="s">
        <v>75</v>
      </c>
      <c r="N10952" s="1">
        <v>711</v>
      </c>
      <c r="O10952" s="1" t="str">
        <f t="shared" si="296"/>
        <v>HU</v>
      </c>
      <c r="P10952" s="113"/>
      <c r="Q10952" s="113"/>
    </row>
    <row r="10953" spans="1:17">
      <c r="A10953" s="1">
        <v>10941</v>
      </c>
      <c r="B10953" s="86" t="s">
        <v>42614</v>
      </c>
      <c r="C10953" s="106" t="s">
        <v>36399</v>
      </c>
      <c r="D10953" s="110">
        <v>36745</v>
      </c>
      <c r="E10953" s="83" t="s">
        <v>1253</v>
      </c>
      <c r="F10953" s="343" t="s">
        <v>36401</v>
      </c>
      <c r="G10953" s="83" t="s">
        <v>20365</v>
      </c>
      <c r="H10953" s="83" t="s">
        <v>66</v>
      </c>
      <c r="I10953" s="130" t="s">
        <v>40424</v>
      </c>
      <c r="J10953" s="106"/>
      <c r="K10953" s="129" t="s">
        <v>42</v>
      </c>
      <c r="L10953" s="110">
        <v>45971</v>
      </c>
      <c r="M10953" s="106" t="s">
        <v>5366</v>
      </c>
      <c r="N10953" s="1" t="s">
        <v>42615</v>
      </c>
      <c r="O10953" s="1" t="str">
        <f t="shared" si="296"/>
        <v>TC</v>
      </c>
      <c r="P10953" s="113"/>
      <c r="Q10953" s="113"/>
    </row>
    <row r="10954" spans="1:17">
      <c r="A10954" s="1">
        <v>10942</v>
      </c>
      <c r="B10954" s="86" t="s">
        <v>42616</v>
      </c>
      <c r="C10954" s="106" t="s">
        <v>42617</v>
      </c>
      <c r="D10954" s="110" t="s">
        <v>42618</v>
      </c>
      <c r="E10954" s="83" t="s">
        <v>1253</v>
      </c>
      <c r="F10954" s="343" t="s">
        <v>36405</v>
      </c>
      <c r="G10954" s="83" t="s">
        <v>30983</v>
      </c>
      <c r="H10954" s="83" t="s">
        <v>66</v>
      </c>
      <c r="I10954" s="130" t="s">
        <v>40427</v>
      </c>
      <c r="J10954" s="106"/>
      <c r="K10954" s="129" t="s">
        <v>35</v>
      </c>
      <c r="L10954" s="110">
        <v>45971</v>
      </c>
      <c r="M10954" s="106" t="s">
        <v>5366</v>
      </c>
      <c r="N10954" s="1" t="s">
        <v>42619</v>
      </c>
      <c r="O10954" s="1" t="str">
        <f t="shared" si="296"/>
        <v>TC</v>
      </c>
      <c r="P10954" s="113"/>
      <c r="Q10954" s="113"/>
    </row>
    <row r="10955" spans="1:17">
      <c r="A10955" s="1">
        <v>10943</v>
      </c>
      <c r="B10955" s="86" t="s">
        <v>42620</v>
      </c>
      <c r="C10955" s="106" t="s">
        <v>42621</v>
      </c>
      <c r="D10955" s="110" t="s">
        <v>42622</v>
      </c>
      <c r="E10955" s="83" t="s">
        <v>1253</v>
      </c>
      <c r="F10955" s="343" t="s">
        <v>42623</v>
      </c>
      <c r="G10955" s="83" t="s">
        <v>25308</v>
      </c>
      <c r="H10955" s="83" t="s">
        <v>66</v>
      </c>
      <c r="I10955" s="130" t="s">
        <v>40427</v>
      </c>
      <c r="J10955" s="106"/>
      <c r="K10955" s="129" t="s">
        <v>42</v>
      </c>
      <c r="L10955" s="110">
        <v>45971</v>
      </c>
      <c r="M10955" s="106" t="s">
        <v>5366</v>
      </c>
      <c r="N10955" s="1">
        <v>1448</v>
      </c>
      <c r="O10955" s="1" t="str">
        <f t="shared" si="296"/>
        <v>TC</v>
      </c>
      <c r="P10955" s="113"/>
      <c r="Q10955" s="113"/>
    </row>
    <row r="10956" spans="1:17">
      <c r="A10956" s="1">
        <v>10944</v>
      </c>
      <c r="B10956" s="86" t="s">
        <v>42624</v>
      </c>
      <c r="C10956" s="106" t="s">
        <v>32294</v>
      </c>
      <c r="D10956" s="110" t="s">
        <v>32295</v>
      </c>
      <c r="E10956" s="83" t="s">
        <v>1253</v>
      </c>
      <c r="F10956" s="343" t="s">
        <v>32296</v>
      </c>
      <c r="G10956" s="83" t="s">
        <v>27226</v>
      </c>
      <c r="H10956" s="83" t="s">
        <v>66</v>
      </c>
      <c r="I10956" s="130" t="s">
        <v>23410</v>
      </c>
      <c r="J10956" s="106"/>
      <c r="K10956" s="129" t="s">
        <v>35</v>
      </c>
      <c r="L10956" s="110">
        <v>45971</v>
      </c>
      <c r="M10956" s="106" t="s">
        <v>5366</v>
      </c>
      <c r="N10956" s="1" t="s">
        <v>39773</v>
      </c>
      <c r="O10956" s="1" t="str">
        <f t="shared" si="296"/>
        <v>TC</v>
      </c>
      <c r="P10956" s="113"/>
      <c r="Q10956" s="113"/>
    </row>
    <row r="10957" spans="1:17">
      <c r="A10957" s="1">
        <v>10945</v>
      </c>
      <c r="B10957" s="86" t="s">
        <v>42625</v>
      </c>
      <c r="C10957" s="106" t="s">
        <v>32150</v>
      </c>
      <c r="D10957" s="110">
        <v>38954</v>
      </c>
      <c r="E10957" s="83" t="s">
        <v>1441</v>
      </c>
      <c r="F10957" s="343" t="s">
        <v>32151</v>
      </c>
      <c r="G10957" s="83">
        <v>44537</v>
      </c>
      <c r="H10957" s="83" t="s">
        <v>66</v>
      </c>
      <c r="I10957" s="323" t="s">
        <v>481</v>
      </c>
      <c r="J10957" s="291" t="s">
        <v>42626</v>
      </c>
      <c r="K10957" s="294" t="s">
        <v>42</v>
      </c>
      <c r="L10957" s="286" t="s">
        <v>42529</v>
      </c>
      <c r="M10957" s="106" t="s">
        <v>75</v>
      </c>
      <c r="N10957" s="1">
        <v>1440</v>
      </c>
      <c r="O10957" s="1" t="str">
        <f t="shared" si="296"/>
        <v>TK</v>
      </c>
      <c r="P10957" s="113"/>
      <c r="Q10957" s="113"/>
    </row>
    <row r="10958" spans="1:17">
      <c r="A10958" s="1">
        <v>10946</v>
      </c>
      <c r="B10958" s="86" t="s">
        <v>42627</v>
      </c>
      <c r="C10958" s="106" t="s">
        <v>42628</v>
      </c>
      <c r="D10958" s="110" t="s">
        <v>42629</v>
      </c>
      <c r="E10958" s="83" t="s">
        <v>1253</v>
      </c>
      <c r="F10958" s="343" t="s">
        <v>42630</v>
      </c>
      <c r="G10958" s="262" t="s">
        <v>9675</v>
      </c>
      <c r="H10958" s="83" t="s">
        <v>66</v>
      </c>
      <c r="I10958" s="323" t="s">
        <v>3229</v>
      </c>
      <c r="J10958" s="106"/>
      <c r="K10958" s="294" t="s">
        <v>12942</v>
      </c>
      <c r="L10958" s="286" t="s">
        <v>42529</v>
      </c>
      <c r="M10958" s="106" t="s">
        <v>75</v>
      </c>
      <c r="N10958" s="1">
        <v>1441</v>
      </c>
      <c r="O10958" s="1" t="str">
        <f t="shared" si="296"/>
        <v>TK</v>
      </c>
      <c r="P10958" s="113"/>
      <c r="Q10958" s="113"/>
    </row>
    <row r="10959" spans="1:17">
      <c r="A10959" s="1">
        <v>10947</v>
      </c>
      <c r="B10959" s="86" t="s">
        <v>42631</v>
      </c>
      <c r="C10959" s="106" t="s">
        <v>23162</v>
      </c>
      <c r="D10959" s="110">
        <v>39451</v>
      </c>
      <c r="E10959" s="83" t="s">
        <v>1253</v>
      </c>
      <c r="F10959" s="343" t="s">
        <v>42632</v>
      </c>
      <c r="G10959" s="262" t="s">
        <v>18251</v>
      </c>
      <c r="H10959" s="83" t="s">
        <v>66</v>
      </c>
      <c r="I10959" s="323" t="s">
        <v>11821</v>
      </c>
      <c r="J10959" s="291" t="s">
        <v>42633</v>
      </c>
      <c r="K10959" s="294" t="s">
        <v>12942</v>
      </c>
      <c r="L10959" s="286" t="s">
        <v>42529</v>
      </c>
      <c r="M10959" s="106" t="s">
        <v>75</v>
      </c>
      <c r="N10959" s="1">
        <v>1442</v>
      </c>
      <c r="O10959" s="1" t="str">
        <f t="shared" si="296"/>
        <v>TK</v>
      </c>
      <c r="P10959" s="113"/>
      <c r="Q10959" s="113"/>
    </row>
    <row r="10960" spans="1:17">
      <c r="A10960" s="1">
        <v>10948</v>
      </c>
      <c r="B10960" s="86" t="s">
        <v>42634</v>
      </c>
      <c r="C10960" s="106" t="s">
        <v>26816</v>
      </c>
      <c r="D10960" s="110">
        <v>39398</v>
      </c>
      <c r="E10960" s="83" t="s">
        <v>1253</v>
      </c>
      <c r="F10960" s="343" t="s">
        <v>42635</v>
      </c>
      <c r="G10960" s="83" t="s">
        <v>19549</v>
      </c>
      <c r="H10960" s="83" t="s">
        <v>66</v>
      </c>
      <c r="I10960" s="323" t="s">
        <v>11821</v>
      </c>
      <c r="J10960" s="106"/>
      <c r="K10960" s="294" t="s">
        <v>12942</v>
      </c>
      <c r="L10960" s="286" t="s">
        <v>42529</v>
      </c>
      <c r="M10960" s="106" t="s">
        <v>75</v>
      </c>
      <c r="N10960" s="1">
        <v>1443</v>
      </c>
      <c r="O10960" s="1" t="str">
        <f t="shared" si="296"/>
        <v>TK</v>
      </c>
      <c r="P10960" s="113"/>
      <c r="Q10960" s="113"/>
    </row>
    <row r="10961" spans="1:17">
      <c r="A10961" s="1">
        <v>10949</v>
      </c>
      <c r="B10961" s="86" t="s">
        <v>42636</v>
      </c>
      <c r="C10961" s="106" t="s">
        <v>42637</v>
      </c>
      <c r="D10961" s="110">
        <v>39724</v>
      </c>
      <c r="E10961" s="83" t="s">
        <v>1253</v>
      </c>
      <c r="F10961" s="343" t="s">
        <v>42638</v>
      </c>
      <c r="G10961" s="262" t="s">
        <v>19381</v>
      </c>
      <c r="H10961" s="83" t="s">
        <v>42607</v>
      </c>
      <c r="I10961" s="130" t="s">
        <v>6398</v>
      </c>
      <c r="J10961" s="291" t="s">
        <v>42639</v>
      </c>
      <c r="K10961" s="129" t="s">
        <v>35</v>
      </c>
      <c r="L10961" s="110">
        <v>45941</v>
      </c>
      <c r="M10961" s="106" t="s">
        <v>75</v>
      </c>
      <c r="N10961" s="1">
        <v>1444</v>
      </c>
      <c r="O10961" s="1" t="str">
        <f t="shared" si="296"/>
        <v>NE</v>
      </c>
      <c r="P10961" s="113"/>
      <c r="Q10961" s="113"/>
    </row>
    <row r="10962" spans="1:17">
      <c r="A10962" s="1">
        <v>10950</v>
      </c>
      <c r="B10962" s="86" t="s">
        <v>42640</v>
      </c>
      <c r="C10962" s="106" t="s">
        <v>42641</v>
      </c>
      <c r="D10962" s="110">
        <v>27494</v>
      </c>
      <c r="E10962" s="83" t="s">
        <v>30</v>
      </c>
      <c r="F10962" s="195">
        <v>20175004716</v>
      </c>
      <c r="G10962" s="83"/>
      <c r="H10962" s="83" t="s">
        <v>66</v>
      </c>
      <c r="I10962" s="130" t="s">
        <v>41594</v>
      </c>
      <c r="J10962" s="291" t="s">
        <v>42642</v>
      </c>
      <c r="K10962" s="294" t="s">
        <v>42</v>
      </c>
      <c r="L10962" s="110">
        <v>45972</v>
      </c>
      <c r="M10962" s="106" t="s">
        <v>36</v>
      </c>
      <c r="N10962" s="1">
        <v>1459</v>
      </c>
      <c r="O10962" s="1" t="str">
        <f t="shared" si="296"/>
        <v>IC</v>
      </c>
      <c r="P10962" s="113"/>
      <c r="Q10962" s="113"/>
    </row>
    <row r="10963" spans="1:17">
      <c r="A10963" s="1">
        <v>10951</v>
      </c>
      <c r="B10963" s="86" t="s">
        <v>42643</v>
      </c>
      <c r="C10963" s="106" t="s">
        <v>42644</v>
      </c>
      <c r="D10963" s="110">
        <v>39330</v>
      </c>
      <c r="E10963" s="83" t="s">
        <v>30</v>
      </c>
      <c r="F10963" s="195">
        <v>4307003568</v>
      </c>
      <c r="G10963" s="83"/>
      <c r="H10963" s="262" t="s">
        <v>66</v>
      </c>
      <c r="I10963" s="130" t="s">
        <v>42645</v>
      </c>
      <c r="J10963" s="106" t="s">
        <v>42646</v>
      </c>
      <c r="K10963" s="294" t="s">
        <v>42</v>
      </c>
      <c r="L10963" s="110">
        <v>45972</v>
      </c>
      <c r="M10963" s="106" t="s">
        <v>36</v>
      </c>
      <c r="N10963" s="1">
        <v>1480</v>
      </c>
      <c r="O10963" s="1" t="str">
        <f t="shared" si="296"/>
        <v>IC</v>
      </c>
      <c r="P10963" s="113"/>
      <c r="Q10963" s="113"/>
    </row>
    <row r="10964" spans="1:17">
      <c r="A10964" s="1">
        <v>10952</v>
      </c>
      <c r="B10964" s="86" t="s">
        <v>42647</v>
      </c>
      <c r="C10964" s="106" t="s">
        <v>42648</v>
      </c>
      <c r="D10964" s="110">
        <v>40127</v>
      </c>
      <c r="E10964" s="83" t="s">
        <v>30</v>
      </c>
      <c r="F10964" s="195" t="s">
        <v>42649</v>
      </c>
      <c r="G10964" s="83">
        <v>45342</v>
      </c>
      <c r="H10964" s="262" t="s">
        <v>66</v>
      </c>
      <c r="I10964" s="130" t="s">
        <v>42650</v>
      </c>
      <c r="J10964" s="106" t="s">
        <v>42651</v>
      </c>
      <c r="K10964" s="129" t="s">
        <v>33543</v>
      </c>
      <c r="L10964" s="110" t="s">
        <v>42652</v>
      </c>
      <c r="M10964" s="106" t="s">
        <v>39565</v>
      </c>
      <c r="N10964" s="1">
        <v>1477</v>
      </c>
      <c r="O10964" s="1" t="str">
        <f t="shared" si="296"/>
        <v>TM</v>
      </c>
      <c r="P10964" s="113"/>
      <c r="Q10964" s="113"/>
    </row>
    <row r="10965" spans="1:17">
      <c r="A10965" s="1">
        <v>10953</v>
      </c>
      <c r="B10965" s="86" t="s">
        <v>42653</v>
      </c>
      <c r="C10965" s="106" t="s">
        <v>42654</v>
      </c>
      <c r="D10965" s="110" t="s">
        <v>42655</v>
      </c>
      <c r="E10965" s="83" t="s">
        <v>30</v>
      </c>
      <c r="F10965" s="195" t="s">
        <v>42656</v>
      </c>
      <c r="G10965" s="83" t="s">
        <v>11433</v>
      </c>
      <c r="H10965" s="262" t="s">
        <v>66</v>
      </c>
      <c r="I10965" s="130" t="s">
        <v>42650</v>
      </c>
      <c r="J10965" s="106" t="s">
        <v>42651</v>
      </c>
      <c r="K10965" s="129" t="s">
        <v>35</v>
      </c>
      <c r="L10965" s="110" t="s">
        <v>42652</v>
      </c>
      <c r="M10965" s="106" t="s">
        <v>39565</v>
      </c>
      <c r="N10965" s="1">
        <v>1478</v>
      </c>
      <c r="O10965" s="1" t="str">
        <f t="shared" si="296"/>
        <v>TM</v>
      </c>
      <c r="P10965" s="113"/>
      <c r="Q10965" s="113"/>
    </row>
    <row r="10966" spans="1:17">
      <c r="A10966" s="1">
        <v>10954</v>
      </c>
      <c r="B10966" s="86" t="s">
        <v>42657</v>
      </c>
      <c r="C10966" s="106" t="s">
        <v>42658</v>
      </c>
      <c r="D10966" s="110">
        <v>29241</v>
      </c>
      <c r="E10966" s="83" t="s">
        <v>30</v>
      </c>
      <c r="F10966" s="195" t="s">
        <v>42659</v>
      </c>
      <c r="G10966" s="83">
        <v>45554</v>
      </c>
      <c r="H10966" s="262" t="s">
        <v>66</v>
      </c>
      <c r="I10966" s="130" t="s">
        <v>42660</v>
      </c>
      <c r="J10966" s="106" t="s">
        <v>42661</v>
      </c>
      <c r="K10966" s="129" t="s">
        <v>35</v>
      </c>
      <c r="L10966" s="110" t="s">
        <v>42652</v>
      </c>
      <c r="M10966" s="106" t="s">
        <v>39565</v>
      </c>
      <c r="N10966" s="1">
        <v>1479</v>
      </c>
      <c r="O10966" s="1" t="str">
        <f t="shared" si="296"/>
        <v>TM</v>
      </c>
      <c r="P10966" s="113"/>
      <c r="Q10966" s="113"/>
    </row>
    <row r="10967" spans="1:17">
      <c r="A10967" s="1">
        <v>10955</v>
      </c>
      <c r="B10967" s="86" t="s">
        <v>42662</v>
      </c>
      <c r="C10967" s="106" t="s">
        <v>31390</v>
      </c>
      <c r="D10967" s="110">
        <v>28439</v>
      </c>
      <c r="E10967" s="83" t="s">
        <v>30</v>
      </c>
      <c r="F10967" s="195">
        <v>19177006911</v>
      </c>
      <c r="G10967" s="83">
        <v>44888</v>
      </c>
      <c r="H10967" s="83" t="s">
        <v>8300</v>
      </c>
      <c r="I10967" s="130" t="s">
        <v>1482</v>
      </c>
      <c r="J10967" s="106">
        <v>333540097</v>
      </c>
      <c r="K10967" s="129" t="s">
        <v>42</v>
      </c>
      <c r="L10967" s="110">
        <v>45972</v>
      </c>
      <c r="M10967" s="106" t="s">
        <v>36</v>
      </c>
      <c r="N10967" s="1">
        <v>1454</v>
      </c>
      <c r="O10967" s="1" t="str">
        <f t="shared" si="296"/>
        <v>HU</v>
      </c>
      <c r="P10967" s="113"/>
      <c r="Q10967" s="113"/>
    </row>
    <row r="10968" spans="1:17">
      <c r="A10968" s="1">
        <v>10956</v>
      </c>
      <c r="B10968" s="86" t="s">
        <v>42663</v>
      </c>
      <c r="C10968" s="106" t="s">
        <v>42664</v>
      </c>
      <c r="D10968" s="110">
        <v>29118</v>
      </c>
      <c r="E10968" s="83" t="s">
        <v>30</v>
      </c>
      <c r="F10968" s="195">
        <v>19179004339</v>
      </c>
      <c r="G10968" s="83">
        <v>44389</v>
      </c>
      <c r="H10968" s="83" t="s">
        <v>8300</v>
      </c>
      <c r="I10968" s="130" t="s">
        <v>9647</v>
      </c>
      <c r="J10968" s="106">
        <v>976629393</v>
      </c>
      <c r="K10968" s="129" t="s">
        <v>42</v>
      </c>
      <c r="L10968" s="110">
        <v>45972</v>
      </c>
      <c r="M10968" s="106" t="s">
        <v>36</v>
      </c>
      <c r="N10968" s="1">
        <v>1455</v>
      </c>
      <c r="O10968" s="1" t="str">
        <f t="shared" si="296"/>
        <v>HU</v>
      </c>
      <c r="P10968" s="113"/>
      <c r="Q10968" s="113"/>
    </row>
    <row r="10969" spans="1:17">
      <c r="A10969" s="1">
        <v>10957</v>
      </c>
      <c r="B10969" s="86" t="s">
        <v>42665</v>
      </c>
      <c r="C10969" s="106" t="s">
        <v>9096</v>
      </c>
      <c r="D10969" s="110">
        <v>30542</v>
      </c>
      <c r="E10969" s="83" t="s">
        <v>30</v>
      </c>
      <c r="F10969" s="195">
        <v>19183015101</v>
      </c>
      <c r="G10969" s="83">
        <v>44547</v>
      </c>
      <c r="H10969" s="83" t="s">
        <v>8300</v>
      </c>
      <c r="I10969" s="130" t="s">
        <v>9647</v>
      </c>
      <c r="J10969" s="106">
        <v>976629393</v>
      </c>
      <c r="K10969" s="129" t="s">
        <v>42</v>
      </c>
      <c r="L10969" s="110">
        <v>45972</v>
      </c>
      <c r="M10969" s="106" t="s">
        <v>36</v>
      </c>
      <c r="N10969" s="1">
        <v>1456</v>
      </c>
      <c r="O10969" s="1" t="str">
        <f t="shared" si="296"/>
        <v>HU</v>
      </c>
      <c r="P10969" s="113"/>
      <c r="Q10969" s="113"/>
    </row>
    <row r="10970" spans="1:17">
      <c r="A10970" s="1">
        <v>10958</v>
      </c>
      <c r="B10970" s="86" t="s">
        <v>42666</v>
      </c>
      <c r="C10970" s="106" t="s">
        <v>42667</v>
      </c>
      <c r="D10970" s="110">
        <v>30910</v>
      </c>
      <c r="E10970" s="83" t="s">
        <v>30</v>
      </c>
      <c r="F10970" s="195">
        <v>19184010606</v>
      </c>
      <c r="G10970" s="83">
        <v>45561</v>
      </c>
      <c r="H10970" s="83" t="s">
        <v>8300</v>
      </c>
      <c r="I10970" s="130" t="s">
        <v>9647</v>
      </c>
      <c r="J10970" s="106">
        <v>976629393</v>
      </c>
      <c r="K10970" s="129" t="s">
        <v>42</v>
      </c>
      <c r="L10970" s="110">
        <v>45972</v>
      </c>
      <c r="M10970" s="106" t="s">
        <v>36</v>
      </c>
      <c r="N10970" s="1">
        <v>1457</v>
      </c>
      <c r="O10970" s="1" t="str">
        <f t="shared" si="296"/>
        <v>HU</v>
      </c>
      <c r="P10970" s="113"/>
      <c r="Q10970" s="113"/>
    </row>
    <row r="10971" spans="1:17">
      <c r="A10971" s="1">
        <v>10959</v>
      </c>
      <c r="B10971" s="86" t="s">
        <v>42668</v>
      </c>
      <c r="C10971" s="106" t="s">
        <v>41045</v>
      </c>
      <c r="D10971" s="110">
        <v>39073</v>
      </c>
      <c r="E10971" s="83" t="s">
        <v>1253</v>
      </c>
      <c r="F10971" s="343" t="s">
        <v>41046</v>
      </c>
      <c r="G10971" s="262" t="s">
        <v>7743</v>
      </c>
      <c r="H10971" s="83" t="s">
        <v>8300</v>
      </c>
      <c r="I10971" s="130" t="s">
        <v>41047</v>
      </c>
      <c r="J10971" s="291" t="s">
        <v>41048</v>
      </c>
      <c r="K10971" s="129" t="s">
        <v>42</v>
      </c>
      <c r="L10971" s="110">
        <v>45972</v>
      </c>
      <c r="M10971" s="106" t="s">
        <v>36</v>
      </c>
      <c r="N10971" s="1" t="s">
        <v>42669</v>
      </c>
      <c r="O10971" s="1" t="str">
        <f t="shared" si="296"/>
        <v>HM</v>
      </c>
      <c r="P10971" s="113"/>
      <c r="Q10971" s="113"/>
    </row>
    <row r="10972" spans="1:17">
      <c r="A10972" s="1">
        <v>10960</v>
      </c>
      <c r="B10972" s="86" t="s">
        <v>42670</v>
      </c>
      <c r="C10972" s="106" t="s">
        <v>42671</v>
      </c>
      <c r="D10972" s="110">
        <v>39415</v>
      </c>
      <c r="E10972" s="83" t="s">
        <v>1253</v>
      </c>
      <c r="F10972" s="343" t="s">
        <v>42672</v>
      </c>
      <c r="G10972" s="262" t="s">
        <v>15256</v>
      </c>
      <c r="H10972" s="83" t="s">
        <v>32</v>
      </c>
      <c r="I10972" s="130" t="s">
        <v>86</v>
      </c>
      <c r="J10972" s="291" t="s">
        <v>41048</v>
      </c>
      <c r="K10972" s="129" t="s">
        <v>42</v>
      </c>
      <c r="L10972" s="110">
        <v>45972</v>
      </c>
      <c r="M10972" s="106" t="s">
        <v>36</v>
      </c>
      <c r="N10972" s="1">
        <v>1451</v>
      </c>
      <c r="O10972" s="1" t="str">
        <f t="shared" si="296"/>
        <v>HM</v>
      </c>
      <c r="P10972" s="113"/>
      <c r="Q10972" s="113"/>
    </row>
    <row r="10973" spans="1:17">
      <c r="A10973" s="1">
        <v>10961</v>
      </c>
      <c r="B10973" s="86" t="s">
        <v>42673</v>
      </c>
      <c r="C10973" s="106" t="s">
        <v>42674</v>
      </c>
      <c r="D10973" s="110">
        <v>36192</v>
      </c>
      <c r="E10973" s="83" t="s">
        <v>30</v>
      </c>
      <c r="F10973" s="195" t="s">
        <v>15662</v>
      </c>
      <c r="G10973" s="262" t="s">
        <v>40112</v>
      </c>
      <c r="H10973" s="83" t="s">
        <v>8300</v>
      </c>
      <c r="I10973" s="130" t="s">
        <v>42675</v>
      </c>
      <c r="J10973" s="291" t="s">
        <v>42639</v>
      </c>
      <c r="K10973" s="294" t="s">
        <v>42</v>
      </c>
      <c r="L10973" s="110">
        <v>45972</v>
      </c>
      <c r="M10973" s="106" t="s">
        <v>36</v>
      </c>
      <c r="N10973" s="1">
        <v>1470</v>
      </c>
      <c r="O10973" s="1" t="str">
        <f t="shared" si="296"/>
        <v>NE</v>
      </c>
      <c r="P10973" s="113"/>
      <c r="Q10973" s="113"/>
    </row>
    <row r="10974" spans="1:17">
      <c r="A10974" s="1">
        <v>10962</v>
      </c>
      <c r="B10974" s="86" t="s">
        <v>42676</v>
      </c>
      <c r="C10974" s="106" t="s">
        <v>42677</v>
      </c>
      <c r="D10974" s="110" t="s">
        <v>42678</v>
      </c>
      <c r="E10974" s="83" t="s">
        <v>30</v>
      </c>
      <c r="F10974" s="195" t="s">
        <v>42679</v>
      </c>
      <c r="G10974" s="83">
        <v>44356</v>
      </c>
      <c r="H10974" s="83" t="s">
        <v>8300</v>
      </c>
      <c r="I10974" s="130" t="s">
        <v>1216</v>
      </c>
      <c r="J10974" s="106" t="s">
        <v>42680</v>
      </c>
      <c r="K10974" s="294" t="s">
        <v>35</v>
      </c>
      <c r="L10974" s="110">
        <v>45972</v>
      </c>
      <c r="M10974" s="106" t="s">
        <v>36</v>
      </c>
      <c r="N10974" s="1">
        <v>1475</v>
      </c>
      <c r="O10974" s="1" t="str">
        <f t="shared" si="296"/>
        <v>NE</v>
      </c>
      <c r="P10974" s="113"/>
      <c r="Q10974" s="113"/>
    </row>
    <row r="10975" spans="1:17">
      <c r="A10975" s="1">
        <v>10963</v>
      </c>
      <c r="B10975" s="86" t="s">
        <v>42681</v>
      </c>
      <c r="C10975" s="106" t="s">
        <v>41280</v>
      </c>
      <c r="D10975" s="110" t="s">
        <v>30991</v>
      </c>
      <c r="E10975" s="83" t="s">
        <v>30</v>
      </c>
      <c r="F10975" s="195" t="s">
        <v>41281</v>
      </c>
      <c r="G10975" s="83" t="s">
        <v>24371</v>
      </c>
      <c r="H10975" s="83" t="s">
        <v>8300</v>
      </c>
      <c r="I10975" s="130" t="s">
        <v>3978</v>
      </c>
      <c r="J10975" s="106" t="s">
        <v>42438</v>
      </c>
      <c r="K10975" s="129" t="s">
        <v>35</v>
      </c>
      <c r="L10975" s="110">
        <v>45972</v>
      </c>
      <c r="M10975" s="106" t="s">
        <v>36</v>
      </c>
      <c r="N10975" s="1" t="s">
        <v>42682</v>
      </c>
      <c r="O10975" s="1" t="str">
        <f t="shared" si="296"/>
        <v>NE</v>
      </c>
      <c r="P10975" s="113"/>
      <c r="Q10975" s="113"/>
    </row>
    <row r="10976" spans="1:17">
      <c r="A10976" s="1">
        <v>10964</v>
      </c>
      <c r="B10976" s="86" t="s">
        <v>42683</v>
      </c>
      <c r="C10976" s="106" t="s">
        <v>41283</v>
      </c>
      <c r="D10976" s="110">
        <v>37321</v>
      </c>
      <c r="E10976" s="83" t="s">
        <v>30</v>
      </c>
      <c r="F10976" s="195" t="s">
        <v>41284</v>
      </c>
      <c r="G10976" s="83" t="s">
        <v>24371</v>
      </c>
      <c r="H10976" s="83" t="s">
        <v>8300</v>
      </c>
      <c r="I10976" s="130" t="s">
        <v>3560</v>
      </c>
      <c r="J10976" s="106" t="s">
        <v>39529</v>
      </c>
      <c r="K10976" s="129" t="s">
        <v>35</v>
      </c>
      <c r="L10976" s="110">
        <v>45972</v>
      </c>
      <c r="M10976" s="106" t="s">
        <v>36</v>
      </c>
      <c r="N10976" s="1" t="s">
        <v>35348</v>
      </c>
      <c r="O10976" s="1" t="str">
        <f t="shared" si="296"/>
        <v>NE</v>
      </c>
      <c r="P10976" s="113"/>
      <c r="Q10976" s="113"/>
    </row>
    <row r="10977" spans="1:17">
      <c r="A10977" s="1">
        <v>10965</v>
      </c>
      <c r="B10977" s="86" t="s">
        <v>42684</v>
      </c>
      <c r="C10977" s="106" t="s">
        <v>11829</v>
      </c>
      <c r="D10977" s="110">
        <v>37385</v>
      </c>
      <c r="E10977" s="83" t="s">
        <v>30</v>
      </c>
      <c r="F10977" s="195" t="s">
        <v>42685</v>
      </c>
      <c r="G10977" s="83">
        <v>44323</v>
      </c>
      <c r="H10977" s="83" t="s">
        <v>8300</v>
      </c>
      <c r="I10977" s="130" t="s">
        <v>427</v>
      </c>
      <c r="J10977" s="106" t="s">
        <v>42686</v>
      </c>
      <c r="K10977" s="129" t="s">
        <v>35</v>
      </c>
      <c r="L10977" s="110">
        <v>45972</v>
      </c>
      <c r="M10977" s="106" t="s">
        <v>36</v>
      </c>
      <c r="N10977" s="1">
        <v>1476</v>
      </c>
      <c r="O10977" s="1" t="str">
        <f t="shared" si="296"/>
        <v>NE</v>
      </c>
      <c r="P10977" s="113"/>
      <c r="Q10977" s="113"/>
    </row>
    <row r="10978" spans="1:17">
      <c r="A10978" s="1">
        <v>10966</v>
      </c>
      <c r="B10978" s="86" t="s">
        <v>42687</v>
      </c>
      <c r="C10978" s="106" t="s">
        <v>27224</v>
      </c>
      <c r="D10978" s="286" t="s">
        <v>42688</v>
      </c>
      <c r="E10978" s="83" t="s">
        <v>30</v>
      </c>
      <c r="F10978" s="343" t="s">
        <v>41584</v>
      </c>
      <c r="G10978" s="83">
        <v>45695</v>
      </c>
      <c r="H10978" s="83" t="s">
        <v>66</v>
      </c>
      <c r="I10978" s="130" t="s">
        <v>1422</v>
      </c>
      <c r="J10978" s="291" t="s">
        <v>41585</v>
      </c>
      <c r="K10978" s="129" t="s">
        <v>42</v>
      </c>
      <c r="L10978" s="286" t="s">
        <v>42652</v>
      </c>
      <c r="M10978" s="106" t="s">
        <v>36</v>
      </c>
      <c r="N10978" s="1" t="s">
        <v>33235</v>
      </c>
      <c r="O10978" s="1" t="str">
        <f t="shared" si="296"/>
        <v>MD</v>
      </c>
      <c r="P10978" s="113"/>
      <c r="Q10978" s="113"/>
    </row>
    <row r="10979" spans="1:17">
      <c r="A10979" s="1">
        <v>10967</v>
      </c>
      <c r="B10979" s="86" t="s">
        <v>42689</v>
      </c>
      <c r="C10979" s="106" t="s">
        <v>42690</v>
      </c>
      <c r="D10979" s="110">
        <v>28408</v>
      </c>
      <c r="E10979" s="83" t="s">
        <v>30</v>
      </c>
      <c r="F10979" s="343" t="s">
        <v>42691</v>
      </c>
      <c r="G10979" s="83" t="s">
        <v>9731</v>
      </c>
      <c r="H10979" s="83" t="s">
        <v>66</v>
      </c>
      <c r="I10979" s="130" t="s">
        <v>39919</v>
      </c>
      <c r="J10979" s="106"/>
      <c r="K10979" s="129" t="s">
        <v>42</v>
      </c>
      <c r="L10979" s="110">
        <v>45972</v>
      </c>
      <c r="M10979" s="106" t="s">
        <v>36</v>
      </c>
      <c r="N10979" s="1">
        <v>1452</v>
      </c>
      <c r="O10979" s="1" t="str">
        <f t="shared" si="296"/>
        <v>TC</v>
      </c>
      <c r="P10979" s="113"/>
      <c r="Q10979" s="113"/>
    </row>
    <row r="10980" spans="1:17">
      <c r="A10980" s="1">
        <v>10968</v>
      </c>
      <c r="B10980" s="86" t="s">
        <v>42692</v>
      </c>
      <c r="C10980" s="106" t="s">
        <v>40785</v>
      </c>
      <c r="D10980" s="110" t="s">
        <v>40786</v>
      </c>
      <c r="E10980" s="83" t="s">
        <v>30</v>
      </c>
      <c r="F10980" s="343" t="s">
        <v>40787</v>
      </c>
      <c r="G10980" s="83">
        <v>45055</v>
      </c>
      <c r="H10980" s="83" t="s">
        <v>66</v>
      </c>
      <c r="I10980" s="130" t="s">
        <v>23650</v>
      </c>
      <c r="J10980" s="106"/>
      <c r="K10980" s="129" t="s">
        <v>42</v>
      </c>
      <c r="L10980" s="110">
        <v>45972</v>
      </c>
      <c r="M10980" s="106" t="s">
        <v>36</v>
      </c>
      <c r="N10980" s="1" t="s">
        <v>42693</v>
      </c>
      <c r="O10980" s="1" t="str">
        <f t="shared" si="296"/>
        <v>TC</v>
      </c>
      <c r="P10980" s="113"/>
      <c r="Q10980" s="113"/>
    </row>
    <row r="10981" spans="1:17">
      <c r="A10981" s="1">
        <v>10969</v>
      </c>
      <c r="B10981" s="86" t="s">
        <v>42694</v>
      </c>
      <c r="C10981" s="106" t="s">
        <v>40793</v>
      </c>
      <c r="D10981" s="110">
        <v>37503</v>
      </c>
      <c r="E10981" s="83" t="s">
        <v>30</v>
      </c>
      <c r="F10981" s="343" t="s">
        <v>40795</v>
      </c>
      <c r="G10981" s="83" t="s">
        <v>40796</v>
      </c>
      <c r="H10981" s="83" t="s">
        <v>66</v>
      </c>
      <c r="I10981" s="130" t="s">
        <v>23650</v>
      </c>
      <c r="J10981" s="106"/>
      <c r="K10981" s="129" t="s">
        <v>42</v>
      </c>
      <c r="L10981" s="110">
        <v>45972</v>
      </c>
      <c r="M10981" s="106" t="s">
        <v>36</v>
      </c>
      <c r="N10981" s="1" t="s">
        <v>41346</v>
      </c>
      <c r="O10981" s="1" t="str">
        <f t="shared" si="296"/>
        <v>TC</v>
      </c>
      <c r="P10981" s="113"/>
      <c r="Q10981" s="113"/>
    </row>
    <row r="10982" spans="1:17">
      <c r="A10982" s="1">
        <v>10970</v>
      </c>
      <c r="B10982" s="86" t="s">
        <v>42695</v>
      </c>
      <c r="C10982" s="106" t="s">
        <v>40789</v>
      </c>
      <c r="D10982" s="110" t="s">
        <v>40790</v>
      </c>
      <c r="E10982" s="83" t="s">
        <v>30</v>
      </c>
      <c r="F10982" s="343" t="s">
        <v>40791</v>
      </c>
      <c r="G10982" s="83">
        <v>45022</v>
      </c>
      <c r="H10982" s="83" t="s">
        <v>66</v>
      </c>
      <c r="I10982" s="130" t="s">
        <v>23650</v>
      </c>
      <c r="J10982" s="106"/>
      <c r="K10982" s="129" t="s">
        <v>35</v>
      </c>
      <c r="L10982" s="110">
        <v>45972</v>
      </c>
      <c r="M10982" s="106" t="s">
        <v>36</v>
      </c>
      <c r="N10982" s="1" t="s">
        <v>41344</v>
      </c>
      <c r="O10982" s="1" t="str">
        <f t="shared" si="296"/>
        <v>TC</v>
      </c>
      <c r="P10982" s="113"/>
      <c r="Q10982" s="113"/>
    </row>
    <row r="10983" spans="1:17">
      <c r="A10983" s="1">
        <v>10971</v>
      </c>
      <c r="B10983" s="86" t="s">
        <v>42696</v>
      </c>
      <c r="C10983" s="106" t="s">
        <v>42697</v>
      </c>
      <c r="D10983" s="110" t="s">
        <v>24818</v>
      </c>
      <c r="E10983" s="83" t="s">
        <v>30</v>
      </c>
      <c r="F10983" s="343" t="s">
        <v>42698</v>
      </c>
      <c r="G10983" s="83" t="s">
        <v>42699</v>
      </c>
      <c r="H10983" s="83" t="s">
        <v>66</v>
      </c>
      <c r="I10983" s="130" t="s">
        <v>23464</v>
      </c>
      <c r="J10983" s="106"/>
      <c r="K10983" s="129" t="s">
        <v>42</v>
      </c>
      <c r="L10983" s="110">
        <v>45972</v>
      </c>
      <c r="M10983" s="106" t="s">
        <v>36</v>
      </c>
      <c r="N10983" s="1" t="s">
        <v>39782</v>
      </c>
      <c r="O10983" s="1" t="str">
        <f t="shared" si="296"/>
        <v>TC</v>
      </c>
      <c r="P10983" s="113"/>
      <c r="Q10983" s="113"/>
    </row>
    <row r="10984" spans="1:17">
      <c r="A10984" s="1">
        <v>10972</v>
      </c>
      <c r="B10984" s="86" t="s">
        <v>42700</v>
      </c>
      <c r="C10984" s="106" t="s">
        <v>22911</v>
      </c>
      <c r="D10984" s="110" t="s">
        <v>40810</v>
      </c>
      <c r="E10984" s="83" t="s">
        <v>30</v>
      </c>
      <c r="F10984" s="343" t="s">
        <v>22912</v>
      </c>
      <c r="G10984" s="83">
        <v>44444</v>
      </c>
      <c r="H10984" s="83" t="s">
        <v>66</v>
      </c>
      <c r="I10984" s="130" t="s">
        <v>23410</v>
      </c>
      <c r="J10984" s="106"/>
      <c r="K10984" s="129" t="s">
        <v>42</v>
      </c>
      <c r="L10984" s="110">
        <v>45972</v>
      </c>
      <c r="M10984" s="106" t="s">
        <v>36</v>
      </c>
      <c r="N10984" s="1" t="s">
        <v>33351</v>
      </c>
      <c r="O10984" s="1" t="str">
        <f t="shared" ref="O10984:O11047" si="297">RIGHT(B10984,2)</f>
        <v>TC</v>
      </c>
      <c r="P10984" s="113"/>
      <c r="Q10984" s="113"/>
    </row>
    <row r="10985" spans="1:17">
      <c r="A10985" s="1">
        <v>10973</v>
      </c>
      <c r="B10985" s="86" t="s">
        <v>42701</v>
      </c>
      <c r="C10985" s="106" t="s">
        <v>42702</v>
      </c>
      <c r="D10985" s="110">
        <v>35012</v>
      </c>
      <c r="E10985" s="83" t="s">
        <v>30</v>
      </c>
      <c r="F10985" s="343" t="s">
        <v>42703</v>
      </c>
      <c r="G10985" s="83" t="s">
        <v>10915</v>
      </c>
      <c r="H10985" s="83" t="s">
        <v>66</v>
      </c>
      <c r="I10985" s="323" t="s">
        <v>42704</v>
      </c>
      <c r="J10985" s="106"/>
      <c r="K10985" s="294" t="s">
        <v>35</v>
      </c>
      <c r="L10985" s="110">
        <v>45972</v>
      </c>
      <c r="M10985" s="106" t="s">
        <v>36</v>
      </c>
      <c r="N10985" s="1">
        <v>1460</v>
      </c>
      <c r="O10985" s="1" t="str">
        <f t="shared" si="297"/>
        <v>TK</v>
      </c>
      <c r="P10985" s="113"/>
      <c r="Q10985" s="113"/>
    </row>
    <row r="10986" spans="1:17">
      <c r="A10986" s="1">
        <v>10974</v>
      </c>
      <c r="B10986" s="86" t="s">
        <v>42705</v>
      </c>
      <c r="C10986" s="106" t="s">
        <v>42706</v>
      </c>
      <c r="D10986" s="110" t="s">
        <v>25326</v>
      </c>
      <c r="E10986" s="83" t="s">
        <v>30</v>
      </c>
      <c r="F10986" s="343" t="s">
        <v>42707</v>
      </c>
      <c r="G10986" s="83">
        <v>44291</v>
      </c>
      <c r="H10986" s="83" t="s">
        <v>66</v>
      </c>
      <c r="I10986" s="323" t="s">
        <v>42704</v>
      </c>
      <c r="J10986" s="106"/>
      <c r="K10986" s="294" t="s">
        <v>42</v>
      </c>
      <c r="L10986" s="110">
        <v>45972</v>
      </c>
      <c r="M10986" s="106" t="s">
        <v>36</v>
      </c>
      <c r="N10986" s="1">
        <v>1461</v>
      </c>
      <c r="O10986" s="1" t="str">
        <f t="shared" si="297"/>
        <v>TK</v>
      </c>
      <c r="P10986" s="113"/>
      <c r="Q10986" s="113"/>
    </row>
    <row r="10987" spans="1:17">
      <c r="A10987" s="1">
        <v>10975</v>
      </c>
      <c r="B10987" s="86" t="s">
        <v>42708</v>
      </c>
      <c r="C10987" s="106" t="s">
        <v>42709</v>
      </c>
      <c r="D10987" s="110" t="s">
        <v>42710</v>
      </c>
      <c r="E10987" s="83" t="s">
        <v>30</v>
      </c>
      <c r="F10987" s="343" t="s">
        <v>42711</v>
      </c>
      <c r="G10987" s="262" t="s">
        <v>9866</v>
      </c>
      <c r="H10987" s="83" t="s">
        <v>66</v>
      </c>
      <c r="I10987" s="323" t="s">
        <v>42712</v>
      </c>
      <c r="J10987" s="106" t="s">
        <v>42713</v>
      </c>
      <c r="K10987" s="294" t="s">
        <v>35</v>
      </c>
      <c r="L10987" s="110">
        <v>45972</v>
      </c>
      <c r="M10987" s="106" t="s">
        <v>36</v>
      </c>
      <c r="N10987" s="1">
        <v>1468</v>
      </c>
      <c r="O10987" s="1" t="str">
        <f t="shared" si="297"/>
        <v>TK</v>
      </c>
      <c r="P10987" s="113"/>
      <c r="Q10987" s="113"/>
    </row>
    <row r="10988" spans="1:17">
      <c r="A10988" s="1">
        <v>10976</v>
      </c>
      <c r="B10988" s="86" t="s">
        <v>42714</v>
      </c>
      <c r="C10988" s="106" t="s">
        <v>17786</v>
      </c>
      <c r="D10988" s="110" t="s">
        <v>34458</v>
      </c>
      <c r="E10988" s="83" t="s">
        <v>1253</v>
      </c>
      <c r="F10988" s="343" t="s">
        <v>17787</v>
      </c>
      <c r="G10988" s="262" t="s">
        <v>21795</v>
      </c>
      <c r="H10988" s="83" t="s">
        <v>66</v>
      </c>
      <c r="I10988" s="323" t="s">
        <v>21796</v>
      </c>
      <c r="J10988" s="106"/>
      <c r="K10988" s="294" t="s">
        <v>35</v>
      </c>
      <c r="L10988" s="110">
        <v>45972</v>
      </c>
      <c r="M10988" s="106" t="s">
        <v>36</v>
      </c>
      <c r="N10988" s="1">
        <v>1465</v>
      </c>
      <c r="O10988" s="1" t="str">
        <f t="shared" si="297"/>
        <v>TK</v>
      </c>
      <c r="P10988" s="113"/>
      <c r="Q10988" s="113"/>
    </row>
    <row r="10989" spans="1:17">
      <c r="A10989" s="1">
        <v>10977</v>
      </c>
      <c r="B10989" s="86" t="s">
        <v>42715</v>
      </c>
      <c r="C10989" s="106" t="s">
        <v>18825</v>
      </c>
      <c r="D10989" s="110" t="s">
        <v>42716</v>
      </c>
      <c r="E10989" s="83" t="s">
        <v>1253</v>
      </c>
      <c r="F10989" s="343" t="s">
        <v>19568</v>
      </c>
      <c r="G10989" s="83">
        <v>44298</v>
      </c>
      <c r="H10989" s="83" t="s">
        <v>66</v>
      </c>
      <c r="I10989" s="323" t="s">
        <v>42717</v>
      </c>
      <c r="J10989" s="106" t="s">
        <v>18827</v>
      </c>
      <c r="K10989" s="294" t="s">
        <v>35</v>
      </c>
      <c r="L10989" s="110">
        <v>45972</v>
      </c>
      <c r="M10989" s="106" t="s">
        <v>36</v>
      </c>
      <c r="N10989" s="1">
        <v>1466</v>
      </c>
      <c r="O10989" s="1" t="str">
        <f t="shared" si="297"/>
        <v>TK</v>
      </c>
      <c r="P10989" s="113"/>
      <c r="Q10989" s="113"/>
    </row>
    <row r="10990" spans="1:17">
      <c r="A10990" s="1">
        <v>10978</v>
      </c>
      <c r="B10990" s="86" t="s">
        <v>42718</v>
      </c>
      <c r="C10990" s="106" t="s">
        <v>42719</v>
      </c>
      <c r="D10990" s="286" t="s">
        <v>38611</v>
      </c>
      <c r="E10990" s="83" t="s">
        <v>1253</v>
      </c>
      <c r="F10990" s="343" t="s">
        <v>40910</v>
      </c>
      <c r="G10990" s="83">
        <v>44904</v>
      </c>
      <c r="H10990" s="83" t="s">
        <v>66</v>
      </c>
      <c r="I10990" s="323" t="s">
        <v>42720</v>
      </c>
      <c r="J10990" s="291" t="s">
        <v>18278</v>
      </c>
      <c r="K10990" s="294" t="s">
        <v>35</v>
      </c>
      <c r="L10990" s="110">
        <v>45972</v>
      </c>
      <c r="M10990" s="106" t="s">
        <v>36</v>
      </c>
      <c r="N10990" s="1">
        <v>1467</v>
      </c>
      <c r="O10990" s="1" t="str">
        <f t="shared" si="297"/>
        <v>TK</v>
      </c>
      <c r="P10990" s="113"/>
      <c r="Q10990" s="113"/>
    </row>
    <row r="10991" spans="1:17">
      <c r="A10991" s="1">
        <v>10979</v>
      </c>
      <c r="B10991" s="86" t="s">
        <v>42721</v>
      </c>
      <c r="C10991" s="106" t="s">
        <v>7696</v>
      </c>
      <c r="D10991" s="110">
        <v>40103</v>
      </c>
      <c r="E10991" s="83" t="s">
        <v>1253</v>
      </c>
      <c r="F10991" s="343" t="s">
        <v>31104</v>
      </c>
      <c r="G10991" s="262" t="s">
        <v>38986</v>
      </c>
      <c r="H10991" s="83" t="s">
        <v>8300</v>
      </c>
      <c r="I10991" s="130" t="s">
        <v>4872</v>
      </c>
      <c r="J10991" s="291" t="s">
        <v>31106</v>
      </c>
      <c r="K10991" s="129" t="s">
        <v>42</v>
      </c>
      <c r="L10991" s="110">
        <v>45972</v>
      </c>
      <c r="M10991" s="106" t="s">
        <v>75</v>
      </c>
      <c r="N10991" s="1" t="s">
        <v>42722</v>
      </c>
      <c r="O10991" s="1" t="str">
        <f t="shared" si="297"/>
        <v>HM</v>
      </c>
      <c r="P10991" s="113"/>
      <c r="Q10991" s="113"/>
    </row>
    <row r="10992" spans="1:17">
      <c r="A10992" s="1">
        <v>10980</v>
      </c>
      <c r="B10992" s="86" t="s">
        <v>42723</v>
      </c>
      <c r="C10992" s="106" t="s">
        <v>32357</v>
      </c>
      <c r="D10992" s="110">
        <v>39848</v>
      </c>
      <c r="E10992" s="83" t="s">
        <v>30</v>
      </c>
      <c r="F10992" s="343" t="s">
        <v>32358</v>
      </c>
      <c r="G10992" s="262" t="s">
        <v>32359</v>
      </c>
      <c r="H10992" s="83" t="s">
        <v>8300</v>
      </c>
      <c r="I10992" s="130" t="s">
        <v>504</v>
      </c>
      <c r="J10992" s="291" t="s">
        <v>32360</v>
      </c>
      <c r="K10992" s="129" t="s">
        <v>35</v>
      </c>
      <c r="L10992" s="110">
        <v>45972</v>
      </c>
      <c r="M10992" s="106" t="s">
        <v>75</v>
      </c>
      <c r="N10992" s="1" t="s">
        <v>36726</v>
      </c>
      <c r="O10992" s="1" t="str">
        <f t="shared" si="297"/>
        <v>HM</v>
      </c>
      <c r="P10992" s="113"/>
      <c r="Q10992" s="113"/>
    </row>
    <row r="10993" spans="1:17">
      <c r="A10993" s="1">
        <v>10981</v>
      </c>
      <c r="B10993" s="86" t="s">
        <v>42724</v>
      </c>
      <c r="C10993" s="106" t="s">
        <v>42725</v>
      </c>
      <c r="D10993" s="110">
        <v>37746</v>
      </c>
      <c r="E10993" s="83" t="s">
        <v>30</v>
      </c>
      <c r="F10993" s="343" t="s">
        <v>42726</v>
      </c>
      <c r="G10993" s="262" t="s">
        <v>8204</v>
      </c>
      <c r="H10993" s="83" t="s">
        <v>8300</v>
      </c>
      <c r="I10993" s="130" t="s">
        <v>127</v>
      </c>
      <c r="J10993" s="291" t="s">
        <v>42727</v>
      </c>
      <c r="K10993" s="129" t="s">
        <v>35</v>
      </c>
      <c r="L10993" s="110">
        <v>45972</v>
      </c>
      <c r="M10993" s="106" t="s">
        <v>75</v>
      </c>
      <c r="N10993" s="1">
        <v>1486</v>
      </c>
      <c r="O10993" s="1" t="str">
        <f t="shared" si="297"/>
        <v>HM</v>
      </c>
      <c r="P10993" s="113"/>
      <c r="Q10993" s="113"/>
    </row>
    <row r="10994" spans="1:17">
      <c r="A10994" s="1">
        <v>10982</v>
      </c>
      <c r="B10994" s="86" t="s">
        <v>42728</v>
      </c>
      <c r="C10994" s="106" t="s">
        <v>42729</v>
      </c>
      <c r="D10994" s="110">
        <v>28304</v>
      </c>
      <c r="E10994" s="83" t="s">
        <v>30</v>
      </c>
      <c r="F10994" s="343" t="s">
        <v>42730</v>
      </c>
      <c r="G10994" s="262" t="s">
        <v>7958</v>
      </c>
      <c r="H10994" s="83" t="s">
        <v>8300</v>
      </c>
      <c r="I10994" s="130" t="s">
        <v>2300</v>
      </c>
      <c r="J10994" s="291" t="s">
        <v>42731</v>
      </c>
      <c r="K10994" s="129" t="s">
        <v>42</v>
      </c>
      <c r="L10994" s="110">
        <v>45972</v>
      </c>
      <c r="M10994" s="106" t="s">
        <v>75</v>
      </c>
      <c r="N10994" s="1">
        <v>1490</v>
      </c>
      <c r="O10994" s="1" t="str">
        <f t="shared" si="297"/>
        <v>HM</v>
      </c>
      <c r="P10994" s="113"/>
      <c r="Q10994" s="113"/>
    </row>
    <row r="10995" spans="1:17">
      <c r="A10995" s="1">
        <v>10983</v>
      </c>
      <c r="B10995" s="86" t="s">
        <v>42732</v>
      </c>
      <c r="C10995" s="106" t="s">
        <v>42733</v>
      </c>
      <c r="D10995" s="110">
        <v>38663</v>
      </c>
      <c r="E10995" s="83" t="s">
        <v>30</v>
      </c>
      <c r="F10995" s="343" t="s">
        <v>42734</v>
      </c>
      <c r="G10995" s="83">
        <v>45006</v>
      </c>
      <c r="H10995" s="83" t="s">
        <v>8300</v>
      </c>
      <c r="I10995" s="130" t="s">
        <v>226</v>
      </c>
      <c r="J10995" s="291" t="s">
        <v>42735</v>
      </c>
      <c r="K10995" s="129" t="s">
        <v>42</v>
      </c>
      <c r="L10995" s="110">
        <v>45972</v>
      </c>
      <c r="M10995" s="106" t="s">
        <v>75</v>
      </c>
      <c r="N10995" s="1">
        <v>1503</v>
      </c>
      <c r="O10995" s="1" t="str">
        <f t="shared" si="297"/>
        <v>HM</v>
      </c>
      <c r="P10995" s="113"/>
      <c r="Q10995" s="113"/>
    </row>
    <row r="10996" spans="1:17">
      <c r="A10996" s="1">
        <v>10984</v>
      </c>
      <c r="B10996" s="86" t="s">
        <v>42736</v>
      </c>
      <c r="C10996" s="106" t="s">
        <v>42737</v>
      </c>
      <c r="D10996" s="110">
        <v>33489</v>
      </c>
      <c r="E10996" s="83" t="s">
        <v>30</v>
      </c>
      <c r="F10996" s="343" t="s">
        <v>42738</v>
      </c>
      <c r="G10996" s="83">
        <v>44922</v>
      </c>
      <c r="H10996" s="83" t="s">
        <v>66</v>
      </c>
      <c r="I10996" s="130" t="s">
        <v>42739</v>
      </c>
      <c r="J10996" s="106"/>
      <c r="K10996" s="129" t="s">
        <v>35</v>
      </c>
      <c r="L10996" s="110">
        <v>45972</v>
      </c>
      <c r="M10996" s="106" t="s">
        <v>75</v>
      </c>
      <c r="N10996" s="1" t="s">
        <v>32496</v>
      </c>
      <c r="O10996" s="1" t="str">
        <f t="shared" si="297"/>
        <v>TC</v>
      </c>
      <c r="P10996" s="113"/>
      <c r="Q10996" s="113"/>
    </row>
    <row r="10997" spans="1:17">
      <c r="A10997" s="1">
        <v>10985</v>
      </c>
      <c r="B10997" s="86" t="s">
        <v>42740</v>
      </c>
      <c r="C10997" s="106" t="s">
        <v>42741</v>
      </c>
      <c r="D10997" s="110">
        <v>34347</v>
      </c>
      <c r="E10997" s="83" t="s">
        <v>30</v>
      </c>
      <c r="F10997" s="343" t="s">
        <v>42742</v>
      </c>
      <c r="G10997" s="83">
        <v>44292</v>
      </c>
      <c r="H10997" s="83" t="s">
        <v>66</v>
      </c>
      <c r="I10997" s="130" t="s">
        <v>42743</v>
      </c>
      <c r="J10997" s="106"/>
      <c r="K10997" s="129" t="s">
        <v>42</v>
      </c>
      <c r="L10997" s="110">
        <v>45972</v>
      </c>
      <c r="M10997" s="106" t="s">
        <v>75</v>
      </c>
      <c r="N10997" s="1">
        <v>1509</v>
      </c>
      <c r="O10997" s="1" t="str">
        <f t="shared" si="297"/>
        <v>TC</v>
      </c>
      <c r="P10997" s="113"/>
      <c r="Q10997" s="113"/>
    </row>
    <row r="10998" spans="1:17">
      <c r="A10998" s="1">
        <v>10986</v>
      </c>
      <c r="B10998" s="86" t="s">
        <v>42744</v>
      </c>
      <c r="C10998" s="106" t="s">
        <v>42745</v>
      </c>
      <c r="D10998" s="110">
        <v>39444</v>
      </c>
      <c r="E10998" s="83" t="s">
        <v>1253</v>
      </c>
      <c r="F10998" s="343" t="s">
        <v>42746</v>
      </c>
      <c r="G10998" s="83">
        <v>44687</v>
      </c>
      <c r="H10998" s="83" t="s">
        <v>66</v>
      </c>
      <c r="I10998" s="130" t="s">
        <v>42747</v>
      </c>
      <c r="J10998" s="291" t="s">
        <v>42748</v>
      </c>
      <c r="K10998" s="129" t="s">
        <v>13905</v>
      </c>
      <c r="L10998" s="110">
        <v>45972</v>
      </c>
      <c r="M10998" s="106" t="s">
        <v>75</v>
      </c>
      <c r="N10998" s="1">
        <v>1495</v>
      </c>
      <c r="O10998" s="1" t="str">
        <f t="shared" si="297"/>
        <v>WN</v>
      </c>
      <c r="P10998" s="113"/>
      <c r="Q10998" s="113"/>
    </row>
    <row r="10999" spans="1:17">
      <c r="A10999" s="1">
        <v>10987</v>
      </c>
      <c r="B10999" s="86" t="s">
        <v>42749</v>
      </c>
      <c r="C10999" s="106" t="s">
        <v>7227</v>
      </c>
      <c r="D10999" s="110" t="s">
        <v>32939</v>
      </c>
      <c r="E10999" s="83" t="s">
        <v>30</v>
      </c>
      <c r="F10999" s="195" t="s">
        <v>32940</v>
      </c>
      <c r="G10999" s="83" t="s">
        <v>7958</v>
      </c>
      <c r="H10999" s="83" t="s">
        <v>8300</v>
      </c>
      <c r="I10999" s="130" t="s">
        <v>4892</v>
      </c>
      <c r="J10999" s="106" t="s">
        <v>42750</v>
      </c>
      <c r="K10999" s="129" t="s">
        <v>42</v>
      </c>
      <c r="L10999" s="110">
        <v>45972</v>
      </c>
      <c r="M10999" s="106" t="s">
        <v>75</v>
      </c>
      <c r="N10999" s="1">
        <v>1482</v>
      </c>
      <c r="O10999" s="1" t="str">
        <f t="shared" si="297"/>
        <v>HU</v>
      </c>
      <c r="P10999" s="113"/>
      <c r="Q10999" s="113"/>
    </row>
    <row r="11000" spans="1:17">
      <c r="A11000" s="1">
        <v>10988</v>
      </c>
      <c r="B11000" s="86" t="s">
        <v>42751</v>
      </c>
      <c r="C11000" s="106" t="s">
        <v>42752</v>
      </c>
      <c r="D11000" s="110" t="s">
        <v>42753</v>
      </c>
      <c r="E11000" s="83" t="s">
        <v>30</v>
      </c>
      <c r="F11000" s="195" t="s">
        <v>42754</v>
      </c>
      <c r="G11000" s="83" t="s">
        <v>7958</v>
      </c>
      <c r="H11000" s="83" t="s">
        <v>8300</v>
      </c>
      <c r="I11000" s="130" t="s">
        <v>4892</v>
      </c>
      <c r="J11000" s="106" t="s">
        <v>42755</v>
      </c>
      <c r="K11000" s="129" t="s">
        <v>42</v>
      </c>
      <c r="L11000" s="110">
        <v>45972</v>
      </c>
      <c r="M11000" s="106" t="s">
        <v>75</v>
      </c>
      <c r="N11000" s="1">
        <v>1483</v>
      </c>
      <c r="O11000" s="1" t="str">
        <f t="shared" si="297"/>
        <v>HU</v>
      </c>
      <c r="P11000" s="113"/>
      <c r="Q11000" s="113"/>
    </row>
    <row r="11001" spans="1:17">
      <c r="A11001" s="1">
        <v>10989</v>
      </c>
      <c r="B11001" s="86" t="s">
        <v>42756</v>
      </c>
      <c r="C11001" s="106" t="s">
        <v>12802</v>
      </c>
      <c r="D11001" s="110" t="s">
        <v>29418</v>
      </c>
      <c r="E11001" s="83" t="s">
        <v>1253</v>
      </c>
      <c r="F11001" s="195" t="s">
        <v>29419</v>
      </c>
      <c r="G11001" s="83" t="s">
        <v>14243</v>
      </c>
      <c r="H11001" s="83" t="s">
        <v>8300</v>
      </c>
      <c r="I11001" s="130" t="s">
        <v>80</v>
      </c>
      <c r="J11001" s="106" t="s">
        <v>15357</v>
      </c>
      <c r="K11001" s="129" t="s">
        <v>35</v>
      </c>
      <c r="L11001" s="110">
        <v>45972</v>
      </c>
      <c r="M11001" s="106" t="s">
        <v>75</v>
      </c>
      <c r="N11001" s="1" t="s">
        <v>42757</v>
      </c>
      <c r="O11001" s="1" t="str">
        <f t="shared" si="297"/>
        <v>HU</v>
      </c>
      <c r="P11001" s="113"/>
      <c r="Q11001" s="113"/>
    </row>
    <row r="11002" spans="1:17">
      <c r="A11002" s="1">
        <v>10990</v>
      </c>
      <c r="B11002" s="86" t="s">
        <v>42758</v>
      </c>
      <c r="C11002" s="106" t="s">
        <v>42759</v>
      </c>
      <c r="D11002" s="110">
        <v>39575</v>
      </c>
      <c r="E11002" s="83" t="s">
        <v>1253</v>
      </c>
      <c r="F11002" s="343" t="s">
        <v>42760</v>
      </c>
      <c r="G11002" s="83">
        <v>44704</v>
      </c>
      <c r="H11002" s="83" t="s">
        <v>8300</v>
      </c>
      <c r="I11002" s="130" t="s">
        <v>80</v>
      </c>
      <c r="J11002" s="291" t="s">
        <v>23551</v>
      </c>
      <c r="K11002" s="129" t="s">
        <v>35</v>
      </c>
      <c r="L11002" s="110">
        <v>45972</v>
      </c>
      <c r="M11002" s="106" t="s">
        <v>75</v>
      </c>
      <c r="N11002" s="1">
        <v>1485</v>
      </c>
      <c r="O11002" s="1" t="str">
        <f t="shared" si="297"/>
        <v>HU</v>
      </c>
      <c r="P11002" s="113"/>
      <c r="Q11002" s="113"/>
    </row>
    <row r="11003" spans="1:17">
      <c r="A11003" s="1">
        <v>10991</v>
      </c>
      <c r="B11003" s="86" t="s">
        <v>42761</v>
      </c>
      <c r="C11003" s="106" t="s">
        <v>21517</v>
      </c>
      <c r="D11003" s="110">
        <v>38290</v>
      </c>
      <c r="E11003" s="83" t="s">
        <v>30</v>
      </c>
      <c r="F11003" s="343" t="s">
        <v>21518</v>
      </c>
      <c r="G11003" s="83">
        <v>44374</v>
      </c>
      <c r="H11003" s="83" t="s">
        <v>8300</v>
      </c>
      <c r="I11003" s="130" t="s">
        <v>538</v>
      </c>
      <c r="J11003" s="291" t="s">
        <v>21519</v>
      </c>
      <c r="K11003" s="129" t="s">
        <v>35</v>
      </c>
      <c r="L11003" s="110">
        <v>45972</v>
      </c>
      <c r="M11003" s="106" t="s">
        <v>75</v>
      </c>
      <c r="N11003" s="1">
        <v>1501</v>
      </c>
      <c r="O11003" s="1" t="str">
        <f t="shared" si="297"/>
        <v>HU</v>
      </c>
      <c r="P11003" s="113"/>
      <c r="Q11003" s="113"/>
    </row>
    <row r="11004" spans="1:17">
      <c r="A11004" s="1">
        <v>10992</v>
      </c>
      <c r="B11004" s="86" t="s">
        <v>42762</v>
      </c>
      <c r="C11004" s="106" t="s">
        <v>42763</v>
      </c>
      <c r="D11004" s="110">
        <v>38339</v>
      </c>
      <c r="E11004" s="83" t="s">
        <v>30</v>
      </c>
      <c r="F11004" s="195" t="s">
        <v>42764</v>
      </c>
      <c r="G11004" s="83">
        <v>44310</v>
      </c>
      <c r="H11004" s="83" t="s">
        <v>8300</v>
      </c>
      <c r="I11004" s="130" t="s">
        <v>42765</v>
      </c>
      <c r="J11004" s="106" t="s">
        <v>34677</v>
      </c>
      <c r="K11004" s="129" t="s">
        <v>35</v>
      </c>
      <c r="L11004" s="110">
        <v>45972</v>
      </c>
      <c r="M11004" s="106" t="s">
        <v>75</v>
      </c>
      <c r="N11004" s="1">
        <v>1504</v>
      </c>
      <c r="O11004" s="1" t="str">
        <f t="shared" si="297"/>
        <v>HL</v>
      </c>
      <c r="P11004" s="113"/>
      <c r="Q11004" s="113"/>
    </row>
    <row r="11005" spans="1:17">
      <c r="A11005" s="1">
        <v>10993</v>
      </c>
      <c r="B11005" s="86" t="s">
        <v>42766</v>
      </c>
      <c r="C11005" s="106" t="s">
        <v>5255</v>
      </c>
      <c r="D11005" s="110">
        <v>38139</v>
      </c>
      <c r="E11005" s="83" t="s">
        <v>30</v>
      </c>
      <c r="F11005" s="195" t="s">
        <v>42767</v>
      </c>
      <c r="G11005" s="83">
        <v>44419</v>
      </c>
      <c r="H11005" s="83" t="s">
        <v>8300</v>
      </c>
      <c r="I11005" s="130" t="s">
        <v>42765</v>
      </c>
      <c r="J11005" s="106" t="s">
        <v>42203</v>
      </c>
      <c r="K11005" s="129" t="s">
        <v>35</v>
      </c>
      <c r="L11005" s="110">
        <v>45972</v>
      </c>
      <c r="M11005" s="106" t="s">
        <v>75</v>
      </c>
      <c r="N11005" s="1">
        <v>1505</v>
      </c>
      <c r="O11005" s="1" t="str">
        <f t="shared" si="297"/>
        <v>HL</v>
      </c>
      <c r="P11005" s="113"/>
      <c r="Q11005" s="113"/>
    </row>
    <row r="11006" spans="1:17">
      <c r="A11006" s="1">
        <v>10994</v>
      </c>
      <c r="B11006" s="86" t="s">
        <v>42768</v>
      </c>
      <c r="C11006" s="106" t="s">
        <v>42769</v>
      </c>
      <c r="D11006" s="110">
        <v>39278</v>
      </c>
      <c r="E11006" s="83" t="s">
        <v>30</v>
      </c>
      <c r="F11006" s="195" t="s">
        <v>42770</v>
      </c>
      <c r="G11006" s="83">
        <v>44792</v>
      </c>
      <c r="H11006" s="83" t="s">
        <v>8300</v>
      </c>
      <c r="I11006" s="130" t="s">
        <v>42771</v>
      </c>
      <c r="J11006" s="106" t="s">
        <v>42454</v>
      </c>
      <c r="K11006" s="129" t="s">
        <v>42</v>
      </c>
      <c r="L11006" s="110">
        <v>45972</v>
      </c>
      <c r="M11006" s="106" t="s">
        <v>75</v>
      </c>
      <c r="N11006" s="1">
        <v>1506</v>
      </c>
      <c r="O11006" s="1" t="str">
        <f t="shared" si="297"/>
        <v>HL</v>
      </c>
      <c r="P11006" s="113"/>
      <c r="Q11006" s="113"/>
    </row>
    <row r="11007" spans="1:17">
      <c r="A11007" s="1">
        <v>10995</v>
      </c>
      <c r="B11007" s="86" t="s">
        <v>42772</v>
      </c>
      <c r="C11007" s="106" t="s">
        <v>42773</v>
      </c>
      <c r="D11007" s="110" t="s">
        <v>42774</v>
      </c>
      <c r="E11007" s="83" t="s">
        <v>30</v>
      </c>
      <c r="F11007" s="343" t="s">
        <v>42775</v>
      </c>
      <c r="G11007" s="83" t="s">
        <v>9726</v>
      </c>
      <c r="H11007" s="83" t="s">
        <v>8300</v>
      </c>
      <c r="I11007" s="130" t="s">
        <v>16659</v>
      </c>
      <c r="J11007" s="106"/>
      <c r="K11007" s="129" t="s">
        <v>35</v>
      </c>
      <c r="L11007" s="110">
        <v>45972</v>
      </c>
      <c r="M11007" s="106" t="s">
        <v>75</v>
      </c>
      <c r="N11007" s="1">
        <v>1492</v>
      </c>
      <c r="O11007" s="1" t="str">
        <f t="shared" si="297"/>
        <v>NE</v>
      </c>
      <c r="P11007" s="113"/>
      <c r="Q11007" s="113"/>
    </row>
    <row r="11008" spans="1:17">
      <c r="A11008" s="1">
        <v>10996</v>
      </c>
      <c r="B11008" s="86" t="s">
        <v>42776</v>
      </c>
      <c r="C11008" s="106" t="s">
        <v>4052</v>
      </c>
      <c r="D11008" s="110">
        <v>38389</v>
      </c>
      <c r="E11008" s="83" t="s">
        <v>30</v>
      </c>
      <c r="F11008" s="343" t="s">
        <v>42777</v>
      </c>
      <c r="G11008" s="83">
        <v>44999</v>
      </c>
      <c r="H11008" s="83" t="s">
        <v>8300</v>
      </c>
      <c r="I11008" s="130" t="s">
        <v>16659</v>
      </c>
      <c r="J11008" s="106"/>
      <c r="K11008" s="294" t="s">
        <v>42</v>
      </c>
      <c r="L11008" s="110">
        <v>45972</v>
      </c>
      <c r="M11008" s="106" t="s">
        <v>75</v>
      </c>
      <c r="N11008" s="1">
        <v>1493</v>
      </c>
      <c r="O11008" s="1" t="str">
        <f t="shared" si="297"/>
        <v>NE</v>
      </c>
      <c r="P11008" s="113"/>
      <c r="Q11008" s="113"/>
    </row>
    <row r="11009" spans="1:17">
      <c r="A11009" s="1">
        <v>10997</v>
      </c>
      <c r="B11009" s="86" t="s">
        <v>42778</v>
      </c>
      <c r="C11009" s="106" t="s">
        <v>42779</v>
      </c>
      <c r="D11009" s="286" t="s">
        <v>42780</v>
      </c>
      <c r="E11009" s="83" t="s">
        <v>30</v>
      </c>
      <c r="F11009" s="343" t="s">
        <v>42781</v>
      </c>
      <c r="G11009" s="262" t="s">
        <v>8194</v>
      </c>
      <c r="H11009" s="83" t="s">
        <v>66</v>
      </c>
      <c r="I11009" s="323" t="s">
        <v>11567</v>
      </c>
      <c r="J11009" s="106"/>
      <c r="K11009" s="294" t="s">
        <v>42</v>
      </c>
      <c r="L11009" s="110">
        <v>45972</v>
      </c>
      <c r="M11009" s="106" t="s">
        <v>75</v>
      </c>
      <c r="N11009" s="1">
        <v>1510</v>
      </c>
      <c r="O11009" s="1" t="str">
        <f t="shared" si="297"/>
        <v>TK</v>
      </c>
      <c r="P11009" s="113"/>
      <c r="Q11009" s="113"/>
    </row>
    <row r="11010" spans="1:17">
      <c r="A11010" s="1">
        <v>10998</v>
      </c>
      <c r="B11010" s="86" t="s">
        <v>42782</v>
      </c>
      <c r="C11010" s="106" t="s">
        <v>5271</v>
      </c>
      <c r="D11010" s="110" t="s">
        <v>41876</v>
      </c>
      <c r="E11010" s="83" t="s">
        <v>30</v>
      </c>
      <c r="F11010" s="343" t="s">
        <v>42783</v>
      </c>
      <c r="G11010" s="83">
        <v>44298</v>
      </c>
      <c r="H11010" s="83" t="s">
        <v>66</v>
      </c>
      <c r="I11010" s="323" t="s">
        <v>42784</v>
      </c>
      <c r="J11010" s="106"/>
      <c r="K11010" s="294" t="s">
        <v>42</v>
      </c>
      <c r="L11010" s="110">
        <v>45972</v>
      </c>
      <c r="M11010" s="106" t="s">
        <v>75</v>
      </c>
      <c r="N11010" s="1">
        <v>1497</v>
      </c>
      <c r="O11010" s="1" t="str">
        <f t="shared" si="297"/>
        <v>TK</v>
      </c>
      <c r="P11010" s="113"/>
      <c r="Q11010" s="113"/>
    </row>
    <row r="11011" spans="1:17">
      <c r="A11011" s="1">
        <v>10999</v>
      </c>
      <c r="B11011" s="86" t="s">
        <v>42785</v>
      </c>
      <c r="C11011" s="106" t="s">
        <v>4347</v>
      </c>
      <c r="D11011" s="110" t="s">
        <v>42786</v>
      </c>
      <c r="E11011" s="83" t="s">
        <v>30</v>
      </c>
      <c r="F11011" s="343" t="s">
        <v>42787</v>
      </c>
      <c r="G11011" s="262" t="s">
        <v>13367</v>
      </c>
      <c r="H11011" s="83" t="s">
        <v>66</v>
      </c>
      <c r="I11011" s="323" t="s">
        <v>42784</v>
      </c>
      <c r="J11011" s="291" t="s">
        <v>42788</v>
      </c>
      <c r="K11011" s="294" t="s">
        <v>35</v>
      </c>
      <c r="L11011" s="110">
        <v>45972</v>
      </c>
      <c r="M11011" s="106" t="s">
        <v>75</v>
      </c>
      <c r="N11011" s="1">
        <v>1496</v>
      </c>
      <c r="O11011" s="1" t="str">
        <f t="shared" si="297"/>
        <v>TK</v>
      </c>
      <c r="P11011" s="113"/>
      <c r="Q11011" s="113"/>
    </row>
    <row r="11012" spans="1:17">
      <c r="A11012" s="1">
        <v>11000</v>
      </c>
      <c r="B11012" s="86" t="s">
        <v>42789</v>
      </c>
      <c r="C11012" s="291" t="s">
        <v>42790</v>
      </c>
      <c r="D11012" s="110">
        <v>39983</v>
      </c>
      <c r="E11012" s="83" t="s">
        <v>30</v>
      </c>
      <c r="F11012" s="343" t="s">
        <v>39406</v>
      </c>
      <c r="G11012" s="83">
        <v>45374</v>
      </c>
      <c r="H11012" s="262" t="s">
        <v>66</v>
      </c>
      <c r="I11012" s="323" t="s">
        <v>42791</v>
      </c>
      <c r="J11012" s="291" t="s">
        <v>22485</v>
      </c>
      <c r="K11012" s="294" t="s">
        <v>35</v>
      </c>
      <c r="L11012" s="110">
        <v>45972</v>
      </c>
      <c r="M11012" s="291" t="s">
        <v>75</v>
      </c>
      <c r="N11012" s="1">
        <v>1488</v>
      </c>
      <c r="O11012" s="1" t="str">
        <f t="shared" si="297"/>
        <v>TM</v>
      </c>
      <c r="P11012" s="113"/>
      <c r="Q11012" s="113"/>
    </row>
    <row r="11013" spans="1:17">
      <c r="A11013" s="1">
        <v>11001</v>
      </c>
      <c r="B11013" s="86" t="s">
        <v>42792</v>
      </c>
      <c r="C11013" s="291" t="s">
        <v>42793</v>
      </c>
      <c r="D11013" s="110">
        <v>40133</v>
      </c>
      <c r="E11013" s="83" t="s">
        <v>30</v>
      </c>
      <c r="F11013" s="343" t="s">
        <v>42794</v>
      </c>
      <c r="G11013" s="262" t="s">
        <v>22211</v>
      </c>
      <c r="H11013" s="262" t="s">
        <v>66</v>
      </c>
      <c r="I11013" s="323" t="s">
        <v>42795</v>
      </c>
      <c r="J11013" s="291" t="s">
        <v>42796</v>
      </c>
      <c r="K11013" s="294" t="s">
        <v>35</v>
      </c>
      <c r="L11013" s="110">
        <v>45972</v>
      </c>
      <c r="M11013" s="291" t="s">
        <v>75</v>
      </c>
      <c r="N11013" s="1">
        <v>1487</v>
      </c>
      <c r="O11013" s="1" t="str">
        <f t="shared" si="297"/>
        <v>TM</v>
      </c>
      <c r="P11013" s="113"/>
      <c r="Q11013" s="113"/>
    </row>
    <row r="11014" spans="1:17">
      <c r="A11014" s="1">
        <v>11002</v>
      </c>
      <c r="B11014" s="86" t="s">
        <v>42797</v>
      </c>
      <c r="C11014" s="106" t="s">
        <v>3095</v>
      </c>
      <c r="D11014" s="110">
        <v>39339</v>
      </c>
      <c r="E11014" s="83" t="s">
        <v>30</v>
      </c>
      <c r="F11014" s="343" t="s">
        <v>16788</v>
      </c>
      <c r="G11014" s="83">
        <v>44811</v>
      </c>
      <c r="H11014" s="83" t="s">
        <v>8300</v>
      </c>
      <c r="I11014" s="130" t="s">
        <v>5487</v>
      </c>
      <c r="J11014" s="291" t="s">
        <v>42594</v>
      </c>
      <c r="K11014" s="129" t="s">
        <v>35</v>
      </c>
      <c r="L11014" s="110">
        <v>45973</v>
      </c>
      <c r="M11014" s="106" t="s">
        <v>36</v>
      </c>
      <c r="N11014" s="1">
        <v>1516</v>
      </c>
      <c r="O11014" s="1" t="str">
        <f t="shared" si="297"/>
        <v>HL</v>
      </c>
      <c r="P11014" s="113"/>
      <c r="Q11014" s="113"/>
    </row>
    <row r="11015" spans="1:17">
      <c r="A11015" s="1">
        <v>11003</v>
      </c>
      <c r="B11015" s="86" t="s">
        <v>42798</v>
      </c>
      <c r="C11015" s="106" t="s">
        <v>42799</v>
      </c>
      <c r="D11015" s="110">
        <v>37751</v>
      </c>
      <c r="E11015" s="83" t="s">
        <v>30</v>
      </c>
      <c r="F11015" s="343" t="s">
        <v>42800</v>
      </c>
      <c r="G11015" s="83">
        <v>44234</v>
      </c>
      <c r="H11015" s="83" t="s">
        <v>66</v>
      </c>
      <c r="I11015" s="130" t="s">
        <v>7285</v>
      </c>
      <c r="J11015" s="106"/>
      <c r="K11015" s="129" t="s">
        <v>35</v>
      </c>
      <c r="L11015" s="110">
        <v>45973</v>
      </c>
      <c r="M11015" s="106" t="s">
        <v>36</v>
      </c>
      <c r="N11015" s="1">
        <v>1511</v>
      </c>
      <c r="O11015" s="1" t="str">
        <f t="shared" si="297"/>
        <v>TC</v>
      </c>
      <c r="P11015" s="113"/>
      <c r="Q11015" s="113"/>
    </row>
    <row r="11016" spans="1:17">
      <c r="A11016" s="1">
        <v>11004</v>
      </c>
      <c r="B11016" s="86" t="s">
        <v>42801</v>
      </c>
      <c r="C11016" s="106" t="s">
        <v>32679</v>
      </c>
      <c r="D11016" s="110" t="s">
        <v>42802</v>
      </c>
      <c r="E11016" s="83" t="s">
        <v>30</v>
      </c>
      <c r="F11016" s="343" t="s">
        <v>42803</v>
      </c>
      <c r="G11016" s="83">
        <v>44690</v>
      </c>
      <c r="H11016" s="83" t="s">
        <v>66</v>
      </c>
      <c r="I11016" s="130" t="s">
        <v>1594</v>
      </c>
      <c r="J11016" s="106"/>
      <c r="K11016" s="129" t="s">
        <v>42</v>
      </c>
      <c r="L11016" s="110">
        <v>45973</v>
      </c>
      <c r="M11016" s="106" t="s">
        <v>36</v>
      </c>
      <c r="N11016" s="1">
        <v>1517</v>
      </c>
      <c r="O11016" s="1" t="str">
        <f t="shared" si="297"/>
        <v>TC</v>
      </c>
      <c r="P11016" s="113"/>
      <c r="Q11016" s="113"/>
    </row>
    <row r="11017" spans="1:17">
      <c r="A11017" s="1">
        <v>11005</v>
      </c>
      <c r="B11017" s="86" t="s">
        <v>42804</v>
      </c>
      <c r="C11017" s="106" t="s">
        <v>33978</v>
      </c>
      <c r="D11017" s="110">
        <v>38209</v>
      </c>
      <c r="E11017" s="83" t="s">
        <v>30</v>
      </c>
      <c r="F11017" s="343" t="s">
        <v>33980</v>
      </c>
      <c r="G11017" s="83">
        <v>44508</v>
      </c>
      <c r="H11017" s="83" t="s">
        <v>66</v>
      </c>
      <c r="I11017" s="130" t="s">
        <v>1594</v>
      </c>
      <c r="J11017" s="106"/>
      <c r="K11017" s="129" t="s">
        <v>35</v>
      </c>
      <c r="L11017" s="110">
        <v>45973</v>
      </c>
      <c r="M11017" s="106" t="s">
        <v>36</v>
      </c>
      <c r="N11017" s="1">
        <v>1534</v>
      </c>
      <c r="O11017" s="1" t="str">
        <f t="shared" si="297"/>
        <v>TC</v>
      </c>
      <c r="P11017" s="113"/>
      <c r="Q11017" s="113"/>
    </row>
    <row r="11018" spans="1:17">
      <c r="A11018" s="1">
        <v>11006</v>
      </c>
      <c r="B11018" s="86" t="s">
        <v>42805</v>
      </c>
      <c r="C11018" s="106" t="s">
        <v>40712</v>
      </c>
      <c r="D11018" s="110" t="s">
        <v>40713</v>
      </c>
      <c r="E11018" s="83" t="s">
        <v>1253</v>
      </c>
      <c r="F11018" s="343" t="s">
        <v>40714</v>
      </c>
      <c r="G11018" s="262" t="s">
        <v>20282</v>
      </c>
      <c r="H11018" s="83" t="s">
        <v>8300</v>
      </c>
      <c r="I11018" s="130" t="s">
        <v>3978</v>
      </c>
      <c r="J11018" s="291" t="s">
        <v>42639</v>
      </c>
      <c r="K11018" s="129" t="s">
        <v>35</v>
      </c>
      <c r="L11018" s="110">
        <v>45973</v>
      </c>
      <c r="M11018" s="106" t="s">
        <v>36</v>
      </c>
      <c r="N11018" s="1" t="s">
        <v>40119</v>
      </c>
      <c r="O11018" s="1" t="str">
        <f t="shared" si="297"/>
        <v>NE</v>
      </c>
      <c r="P11018" s="113"/>
      <c r="Q11018" s="113"/>
    </row>
    <row r="11019" spans="1:17">
      <c r="A11019" s="1">
        <v>11007</v>
      </c>
      <c r="B11019" s="86" t="s">
        <v>42806</v>
      </c>
      <c r="C11019" s="106" t="s">
        <v>42807</v>
      </c>
      <c r="D11019" s="110" t="s">
        <v>42808</v>
      </c>
      <c r="E11019" s="83" t="s">
        <v>30</v>
      </c>
      <c r="F11019" s="343" t="s">
        <v>42809</v>
      </c>
      <c r="G11019" s="83">
        <v>44234</v>
      </c>
      <c r="H11019" s="83" t="s">
        <v>8300</v>
      </c>
      <c r="I11019" s="130" t="s">
        <v>19903</v>
      </c>
      <c r="J11019" s="291" t="s">
        <v>42680</v>
      </c>
      <c r="K11019" s="129" t="s">
        <v>35</v>
      </c>
      <c r="L11019" s="110">
        <v>45973</v>
      </c>
      <c r="M11019" s="106" t="s">
        <v>36</v>
      </c>
      <c r="N11019" s="1">
        <v>1533</v>
      </c>
      <c r="O11019" s="1" t="str">
        <f t="shared" si="297"/>
        <v>NE</v>
      </c>
      <c r="P11019" s="113"/>
      <c r="Q11019" s="113"/>
    </row>
    <row r="11020" spans="1:17">
      <c r="A11020" s="1">
        <v>11008</v>
      </c>
      <c r="B11020" s="86" t="s">
        <v>42810</v>
      </c>
      <c r="C11020" s="106" t="s">
        <v>42811</v>
      </c>
      <c r="D11020" s="110" t="s">
        <v>42812</v>
      </c>
      <c r="E11020" s="83" t="s">
        <v>30</v>
      </c>
      <c r="F11020" s="343" t="s">
        <v>42813</v>
      </c>
      <c r="G11020" s="83" t="s">
        <v>27662</v>
      </c>
      <c r="H11020" s="83" t="s">
        <v>8300</v>
      </c>
      <c r="I11020" s="130" t="s">
        <v>19903</v>
      </c>
      <c r="J11020" s="291" t="s">
        <v>42438</v>
      </c>
      <c r="K11020" s="129" t="s">
        <v>35</v>
      </c>
      <c r="L11020" s="110">
        <v>45973</v>
      </c>
      <c r="M11020" s="106" t="s">
        <v>36</v>
      </c>
      <c r="N11020" s="1">
        <v>1532</v>
      </c>
      <c r="O11020" s="1" t="str">
        <f t="shared" si="297"/>
        <v>NE</v>
      </c>
      <c r="P11020" s="113"/>
      <c r="Q11020" s="113"/>
    </row>
    <row r="11021" spans="1:17">
      <c r="A11021" s="1">
        <v>11009</v>
      </c>
      <c r="B11021" s="86" t="s">
        <v>42814</v>
      </c>
      <c r="C11021" s="106" t="s">
        <v>42815</v>
      </c>
      <c r="D11021" s="110" t="s">
        <v>31846</v>
      </c>
      <c r="E11021" s="83" t="s">
        <v>30</v>
      </c>
      <c r="F11021" s="343" t="s">
        <v>42816</v>
      </c>
      <c r="G11021" s="83" t="s">
        <v>7704</v>
      </c>
      <c r="H11021" s="83" t="s">
        <v>8300</v>
      </c>
      <c r="I11021" s="130" t="s">
        <v>2394</v>
      </c>
      <c r="J11021" s="291" t="s">
        <v>39529</v>
      </c>
      <c r="K11021" s="129" t="s">
        <v>35</v>
      </c>
      <c r="L11021" s="110">
        <v>45973</v>
      </c>
      <c r="M11021" s="106" t="s">
        <v>36</v>
      </c>
      <c r="N11021" s="1">
        <v>1531</v>
      </c>
      <c r="O11021" s="1" t="str">
        <f t="shared" si="297"/>
        <v>NE</v>
      </c>
      <c r="P11021" s="113"/>
      <c r="Q11021" s="113"/>
    </row>
    <row r="11022" spans="1:17">
      <c r="A11022" s="1">
        <v>11010</v>
      </c>
      <c r="B11022" s="86" t="s">
        <v>42817</v>
      </c>
      <c r="C11022" s="106" t="s">
        <v>42818</v>
      </c>
      <c r="D11022" s="110">
        <v>38805</v>
      </c>
      <c r="E11022" s="83" t="s">
        <v>30</v>
      </c>
      <c r="F11022" s="343" t="s">
        <v>42819</v>
      </c>
      <c r="G11022" s="83">
        <v>45504</v>
      </c>
      <c r="H11022" s="83" t="s">
        <v>66</v>
      </c>
      <c r="I11022" s="130" t="s">
        <v>42820</v>
      </c>
      <c r="J11022" s="291" t="s">
        <v>42821</v>
      </c>
      <c r="K11022" s="129" t="s">
        <v>35</v>
      </c>
      <c r="L11022" s="110">
        <v>45973</v>
      </c>
      <c r="M11022" s="106" t="s">
        <v>36</v>
      </c>
      <c r="N11022" s="1">
        <v>1527</v>
      </c>
      <c r="O11022" s="1" t="str">
        <f t="shared" si="297"/>
        <v>IC</v>
      </c>
      <c r="P11022" s="113"/>
      <c r="Q11022" s="113"/>
    </row>
    <row r="11023" spans="1:17">
      <c r="A11023" s="1">
        <v>11011</v>
      </c>
      <c r="B11023" s="86" t="s">
        <v>42822</v>
      </c>
      <c r="C11023" s="106" t="s">
        <v>42823</v>
      </c>
      <c r="D11023" s="110">
        <v>40019</v>
      </c>
      <c r="E11023" s="83" t="s">
        <v>30</v>
      </c>
      <c r="F11023" s="343" t="s">
        <v>42824</v>
      </c>
      <c r="G11023" s="83">
        <v>45387</v>
      </c>
      <c r="H11023" s="83" t="s">
        <v>66</v>
      </c>
      <c r="I11023" s="130" t="s">
        <v>42825</v>
      </c>
      <c r="J11023" s="291" t="s">
        <v>42826</v>
      </c>
      <c r="K11023" s="129" t="s">
        <v>35</v>
      </c>
      <c r="L11023" s="110">
        <v>45973</v>
      </c>
      <c r="M11023" s="106" t="s">
        <v>36</v>
      </c>
      <c r="N11023" s="1">
        <v>1528</v>
      </c>
      <c r="O11023" s="1" t="str">
        <f t="shared" si="297"/>
        <v>IC</v>
      </c>
      <c r="P11023" s="113"/>
      <c r="Q11023" s="113"/>
    </row>
    <row r="11024" spans="1:17">
      <c r="A11024" s="1">
        <v>11012</v>
      </c>
      <c r="B11024" s="86" t="s">
        <v>42827</v>
      </c>
      <c r="C11024" s="106" t="s">
        <v>42828</v>
      </c>
      <c r="D11024" s="110">
        <v>38334</v>
      </c>
      <c r="E11024" s="83" t="s">
        <v>1253</v>
      </c>
      <c r="F11024" s="343" t="s">
        <v>42829</v>
      </c>
      <c r="G11024" s="83">
        <v>44678</v>
      </c>
      <c r="H11024" s="83" t="s">
        <v>66</v>
      </c>
      <c r="I11024" s="130" t="s">
        <v>42830</v>
      </c>
      <c r="J11024" s="291" t="s">
        <v>42831</v>
      </c>
      <c r="K11024" s="129" t="s">
        <v>35</v>
      </c>
      <c r="L11024" s="110">
        <v>45973</v>
      </c>
      <c r="M11024" s="106" t="s">
        <v>36</v>
      </c>
      <c r="N11024" s="1">
        <v>1530</v>
      </c>
      <c r="O11024" s="1" t="str">
        <f t="shared" si="297"/>
        <v>IC</v>
      </c>
      <c r="P11024" s="113"/>
      <c r="Q11024" s="113"/>
    </row>
    <row r="11025" spans="1:17">
      <c r="A11025" s="1">
        <v>11013</v>
      </c>
      <c r="B11025" s="86" t="s">
        <v>42832</v>
      </c>
      <c r="C11025" s="106" t="s">
        <v>42833</v>
      </c>
      <c r="D11025" s="110">
        <v>38623</v>
      </c>
      <c r="E11025" s="83" t="s">
        <v>30</v>
      </c>
      <c r="F11025" s="343" t="s">
        <v>42834</v>
      </c>
      <c r="G11025" s="83">
        <v>45034</v>
      </c>
      <c r="H11025" s="83" t="s">
        <v>66</v>
      </c>
      <c r="I11025" s="130" t="s">
        <v>42835</v>
      </c>
      <c r="J11025" s="291" t="s">
        <v>42836</v>
      </c>
      <c r="K11025" s="129" t="s">
        <v>35</v>
      </c>
      <c r="L11025" s="110">
        <v>45973</v>
      </c>
      <c r="M11025" s="106" t="s">
        <v>36</v>
      </c>
      <c r="N11025" s="1">
        <v>1529</v>
      </c>
      <c r="O11025" s="1" t="str">
        <f t="shared" si="297"/>
        <v>IC</v>
      </c>
      <c r="P11025" s="113"/>
      <c r="Q11025" s="113"/>
    </row>
    <row r="11026" spans="1:17">
      <c r="A11026" s="1">
        <v>11014</v>
      </c>
      <c r="B11026" s="86" t="s">
        <v>42837</v>
      </c>
      <c r="C11026" s="106" t="s">
        <v>9434</v>
      </c>
      <c r="D11026" s="110" t="s">
        <v>42838</v>
      </c>
      <c r="E11026" s="83" t="s">
        <v>30</v>
      </c>
      <c r="F11026" s="343" t="s">
        <v>42839</v>
      </c>
      <c r="G11026" s="83">
        <v>44508</v>
      </c>
      <c r="H11026" s="83" t="s">
        <v>8300</v>
      </c>
      <c r="I11026" s="130" t="s">
        <v>42840</v>
      </c>
      <c r="J11026" s="291" t="s">
        <v>42841</v>
      </c>
      <c r="K11026" s="129" t="s">
        <v>42</v>
      </c>
      <c r="L11026" s="110">
        <v>45973</v>
      </c>
      <c r="M11026" s="106" t="s">
        <v>36</v>
      </c>
      <c r="N11026" s="1">
        <v>1520</v>
      </c>
      <c r="O11026" s="1" t="str">
        <f t="shared" si="297"/>
        <v>HU</v>
      </c>
      <c r="P11026" s="113"/>
      <c r="Q11026" s="113"/>
    </row>
    <row r="11027" spans="1:17">
      <c r="A11027" s="1">
        <v>11015</v>
      </c>
      <c r="B11027" s="86" t="s">
        <v>42842</v>
      </c>
      <c r="C11027" s="106" t="s">
        <v>42843</v>
      </c>
      <c r="D11027" s="110">
        <v>39052</v>
      </c>
      <c r="E11027" s="83" t="s">
        <v>30</v>
      </c>
      <c r="F11027" s="343" t="s">
        <v>42844</v>
      </c>
      <c r="G11027" s="83">
        <v>44537</v>
      </c>
      <c r="H11027" s="83" t="s">
        <v>8300</v>
      </c>
      <c r="I11027" s="130" t="s">
        <v>42840</v>
      </c>
      <c r="J11027" s="291" t="s">
        <v>42841</v>
      </c>
      <c r="K11027" s="129" t="s">
        <v>35</v>
      </c>
      <c r="L11027" s="110">
        <v>45973</v>
      </c>
      <c r="M11027" s="106" t="s">
        <v>36</v>
      </c>
      <c r="N11027" s="1">
        <v>1523</v>
      </c>
      <c r="O11027" s="1" t="str">
        <f t="shared" si="297"/>
        <v>HU</v>
      </c>
      <c r="P11027" s="113"/>
      <c r="Q11027" s="113"/>
    </row>
    <row r="11028" spans="1:17">
      <c r="A11028" s="1">
        <v>11016</v>
      </c>
      <c r="B11028" s="86" t="s">
        <v>42845</v>
      </c>
      <c r="C11028" s="106" t="s">
        <v>42846</v>
      </c>
      <c r="D11028" s="110">
        <v>28130</v>
      </c>
      <c r="E11028" s="83" t="s">
        <v>30</v>
      </c>
      <c r="F11028" s="343" t="s">
        <v>42847</v>
      </c>
      <c r="G11028" s="83" t="s">
        <v>9742</v>
      </c>
      <c r="H11028" s="83" t="s">
        <v>8300</v>
      </c>
      <c r="I11028" s="130" t="s">
        <v>3267</v>
      </c>
      <c r="J11028" s="291" t="s">
        <v>42848</v>
      </c>
      <c r="K11028" s="129" t="s">
        <v>42</v>
      </c>
      <c r="L11028" s="110">
        <v>45973</v>
      </c>
      <c r="M11028" s="106" t="s">
        <v>36</v>
      </c>
      <c r="N11028" s="1">
        <v>1524</v>
      </c>
      <c r="O11028" s="1" t="str">
        <f t="shared" si="297"/>
        <v>HU</v>
      </c>
      <c r="P11028" s="113"/>
      <c r="Q11028" s="113"/>
    </row>
    <row r="11029" spans="1:17">
      <c r="A11029" s="1">
        <v>11017</v>
      </c>
      <c r="B11029" s="86" t="s">
        <v>42849</v>
      </c>
      <c r="C11029" s="106" t="s">
        <v>42850</v>
      </c>
      <c r="D11029" s="110" t="s">
        <v>42851</v>
      </c>
      <c r="E11029" s="83" t="s">
        <v>30</v>
      </c>
      <c r="F11029" s="343" t="s">
        <v>42852</v>
      </c>
      <c r="G11029" s="83">
        <v>44508</v>
      </c>
      <c r="H11029" s="83" t="s">
        <v>8300</v>
      </c>
      <c r="I11029" s="130" t="s">
        <v>3267</v>
      </c>
      <c r="J11029" s="291" t="s">
        <v>42848</v>
      </c>
      <c r="K11029" s="129" t="s">
        <v>42</v>
      </c>
      <c r="L11029" s="110">
        <v>45973</v>
      </c>
      <c r="M11029" s="106" t="s">
        <v>36</v>
      </c>
      <c r="N11029" s="1">
        <v>1525</v>
      </c>
      <c r="O11029" s="1" t="str">
        <f t="shared" si="297"/>
        <v>HU</v>
      </c>
      <c r="P11029" s="113"/>
      <c r="Q11029" s="113"/>
    </row>
    <row r="11030" spans="1:17">
      <c r="A11030" s="1">
        <v>11018</v>
      </c>
      <c r="B11030" s="86" t="s">
        <v>42853</v>
      </c>
      <c r="C11030" s="106" t="s">
        <v>13701</v>
      </c>
      <c r="D11030" s="286" t="s">
        <v>29506</v>
      </c>
      <c r="E11030" s="83" t="s">
        <v>30</v>
      </c>
      <c r="F11030" s="343" t="s">
        <v>42854</v>
      </c>
      <c r="G11030" s="262" t="s">
        <v>21709</v>
      </c>
      <c r="H11030" s="83" t="s">
        <v>8300</v>
      </c>
      <c r="I11030" s="323" t="s">
        <v>42855</v>
      </c>
      <c r="J11030" s="106"/>
      <c r="K11030" s="294" t="s">
        <v>42</v>
      </c>
      <c r="L11030" s="110">
        <v>45973</v>
      </c>
      <c r="M11030" s="106" t="s">
        <v>36</v>
      </c>
      <c r="N11030" s="1">
        <v>1535</v>
      </c>
      <c r="O11030" s="1" t="str">
        <f t="shared" si="297"/>
        <v>TK</v>
      </c>
      <c r="P11030" s="113"/>
      <c r="Q11030" s="113"/>
    </row>
    <row r="11031" spans="1:17">
      <c r="A11031" s="1">
        <v>11019</v>
      </c>
      <c r="B11031" s="86" t="s">
        <v>42856</v>
      </c>
      <c r="C11031" s="106" t="s">
        <v>42857</v>
      </c>
      <c r="D11031" s="110" t="s">
        <v>42858</v>
      </c>
      <c r="E11031" s="83" t="s">
        <v>30</v>
      </c>
      <c r="F11031" s="343" t="s">
        <v>42859</v>
      </c>
      <c r="G11031" s="83">
        <v>44816</v>
      </c>
      <c r="H11031" s="83" t="s">
        <v>8300</v>
      </c>
      <c r="I11031" s="323" t="s">
        <v>42860</v>
      </c>
      <c r="J11031" s="106"/>
      <c r="K11031" s="294" t="s">
        <v>42</v>
      </c>
      <c r="L11031" s="110">
        <v>45973</v>
      </c>
      <c r="M11031" s="106" t="s">
        <v>36</v>
      </c>
      <c r="N11031" s="1">
        <v>1538</v>
      </c>
      <c r="O11031" s="1" t="str">
        <f t="shared" si="297"/>
        <v>TK</v>
      </c>
      <c r="P11031" s="113"/>
      <c r="Q11031" s="113"/>
    </row>
    <row r="11032" spans="1:17">
      <c r="A11032" s="1">
        <v>11020</v>
      </c>
      <c r="B11032" s="86" t="s">
        <v>42861</v>
      </c>
      <c r="C11032" s="106" t="s">
        <v>42862</v>
      </c>
      <c r="D11032" s="110" t="s">
        <v>42863</v>
      </c>
      <c r="E11032" s="83" t="s">
        <v>1253</v>
      </c>
      <c r="F11032" s="343" t="s">
        <v>42864</v>
      </c>
      <c r="G11032" s="262" t="s">
        <v>19737</v>
      </c>
      <c r="H11032" s="83" t="s">
        <v>8300</v>
      </c>
      <c r="I11032" s="323" t="s">
        <v>42865</v>
      </c>
      <c r="J11032" s="106"/>
      <c r="K11032" s="294" t="s">
        <v>35</v>
      </c>
      <c r="L11032" s="110">
        <v>45973</v>
      </c>
      <c r="M11032" s="106" t="s">
        <v>36</v>
      </c>
      <c r="N11032" s="1">
        <v>1537</v>
      </c>
      <c r="O11032" s="1" t="str">
        <f t="shared" si="297"/>
        <v>TK</v>
      </c>
      <c r="P11032" s="113"/>
      <c r="Q11032" s="113"/>
    </row>
    <row r="11033" spans="1:17">
      <c r="A11033" s="1">
        <v>11021</v>
      </c>
      <c r="B11033" s="86" t="s">
        <v>42866</v>
      </c>
      <c r="C11033" s="291" t="s">
        <v>42867</v>
      </c>
      <c r="D11033" s="286" t="s">
        <v>42868</v>
      </c>
      <c r="E11033" s="83" t="s">
        <v>30</v>
      </c>
      <c r="F11033" s="343" t="s">
        <v>19055</v>
      </c>
      <c r="G11033" s="83">
        <v>44425</v>
      </c>
      <c r="H11033" s="83" t="s">
        <v>8300</v>
      </c>
      <c r="I11033" s="323" t="s">
        <v>42869</v>
      </c>
      <c r="J11033" s="106">
        <v>377256882</v>
      </c>
      <c r="K11033" s="294" t="s">
        <v>35</v>
      </c>
      <c r="L11033" s="110">
        <v>45973</v>
      </c>
      <c r="M11033" s="291" t="s">
        <v>39565</v>
      </c>
      <c r="N11033" s="1">
        <v>1539</v>
      </c>
      <c r="O11033" s="1" t="str">
        <f t="shared" si="297"/>
        <v>TM</v>
      </c>
      <c r="P11033" s="113"/>
      <c r="Q11033" s="113"/>
    </row>
    <row r="11034" spans="1:17">
      <c r="A11034" s="1">
        <v>11022</v>
      </c>
      <c r="B11034" s="86" t="s">
        <v>42870</v>
      </c>
      <c r="C11034" s="291" t="s">
        <v>42871</v>
      </c>
      <c r="D11034" s="110">
        <v>39365</v>
      </c>
      <c r="E11034" s="83" t="s">
        <v>30</v>
      </c>
      <c r="F11034" s="343" t="s">
        <v>19835</v>
      </c>
      <c r="G11034" s="262" t="s">
        <v>19737</v>
      </c>
      <c r="H11034" s="83" t="s">
        <v>8300</v>
      </c>
      <c r="I11034" s="323" t="s">
        <v>42872</v>
      </c>
      <c r="J11034" s="291" t="s">
        <v>42873</v>
      </c>
      <c r="K11034" s="294" t="s">
        <v>35</v>
      </c>
      <c r="L11034" s="110">
        <v>45973</v>
      </c>
      <c r="M11034" s="291" t="s">
        <v>39565</v>
      </c>
      <c r="N11034" s="1" t="s">
        <v>42874</v>
      </c>
      <c r="O11034" s="1" t="str">
        <f t="shared" si="297"/>
        <v>TM</v>
      </c>
      <c r="P11034" s="113"/>
      <c r="Q11034" s="113"/>
    </row>
    <row r="11035" spans="1:17">
      <c r="A11035" s="1">
        <v>11023</v>
      </c>
      <c r="B11035" s="86" t="s">
        <v>42875</v>
      </c>
      <c r="C11035" s="106" t="s">
        <v>42876</v>
      </c>
      <c r="D11035" s="110">
        <v>28478</v>
      </c>
      <c r="E11035" s="83" t="s">
        <v>30</v>
      </c>
      <c r="F11035" s="343" t="s">
        <v>42877</v>
      </c>
      <c r="G11035" s="262" t="s">
        <v>10915</v>
      </c>
      <c r="H11035" s="83" t="s">
        <v>8300</v>
      </c>
      <c r="I11035" s="130" t="s">
        <v>11508</v>
      </c>
      <c r="J11035" s="291" t="s">
        <v>42878</v>
      </c>
      <c r="K11035" s="129" t="s">
        <v>42</v>
      </c>
      <c r="L11035" s="110">
        <v>45973</v>
      </c>
      <c r="M11035" s="106" t="s">
        <v>36</v>
      </c>
      <c r="N11035" s="1">
        <v>1512</v>
      </c>
      <c r="O11035" s="1" t="str">
        <f t="shared" si="297"/>
        <v>HM</v>
      </c>
      <c r="P11035" s="113"/>
      <c r="Q11035" s="113"/>
    </row>
    <row r="11036" spans="1:17">
      <c r="A11036" s="1">
        <v>11024</v>
      </c>
      <c r="B11036" s="86" t="s">
        <v>42879</v>
      </c>
      <c r="C11036" s="106" t="s">
        <v>42880</v>
      </c>
      <c r="D11036" s="110">
        <v>28748</v>
      </c>
      <c r="E11036" s="83" t="s">
        <v>30</v>
      </c>
      <c r="F11036" s="343" t="s">
        <v>42881</v>
      </c>
      <c r="G11036" s="262" t="s">
        <v>10915</v>
      </c>
      <c r="H11036" s="83" t="s">
        <v>8300</v>
      </c>
      <c r="I11036" s="130" t="s">
        <v>11508</v>
      </c>
      <c r="J11036" s="291" t="s">
        <v>42882</v>
      </c>
      <c r="K11036" s="129" t="s">
        <v>42</v>
      </c>
      <c r="L11036" s="110">
        <v>45973</v>
      </c>
      <c r="M11036" s="106" t="s">
        <v>36</v>
      </c>
      <c r="N11036" s="1">
        <v>1514</v>
      </c>
      <c r="O11036" s="1" t="str">
        <f t="shared" si="297"/>
        <v>HM</v>
      </c>
      <c r="P11036" s="113"/>
      <c r="Q11036" s="113"/>
    </row>
    <row r="11037" spans="1:17">
      <c r="A11037" s="1">
        <v>11025</v>
      </c>
      <c r="B11037" s="86" t="s">
        <v>42883</v>
      </c>
      <c r="C11037" s="106" t="s">
        <v>17796</v>
      </c>
      <c r="D11037" s="110">
        <v>39042</v>
      </c>
      <c r="E11037" s="83" t="s">
        <v>30</v>
      </c>
      <c r="F11037" s="343" t="s">
        <v>17797</v>
      </c>
      <c r="G11037" s="262" t="s">
        <v>9755</v>
      </c>
      <c r="H11037" s="83" t="s">
        <v>8300</v>
      </c>
      <c r="I11037" s="130" t="s">
        <v>4340</v>
      </c>
      <c r="J11037" s="291" t="s">
        <v>42731</v>
      </c>
      <c r="K11037" s="129" t="s">
        <v>35</v>
      </c>
      <c r="L11037" s="110">
        <v>45973</v>
      </c>
      <c r="M11037" s="106" t="s">
        <v>75</v>
      </c>
      <c r="N11037" s="1">
        <v>1546</v>
      </c>
      <c r="O11037" s="1" t="str">
        <f t="shared" si="297"/>
        <v>HM</v>
      </c>
      <c r="P11037" s="113"/>
      <c r="Q11037" s="113"/>
    </row>
    <row r="11038" spans="1:17">
      <c r="A11038" s="1">
        <v>11026</v>
      </c>
      <c r="B11038" s="86" t="s">
        <v>42884</v>
      </c>
      <c r="C11038" s="106" t="s">
        <v>42885</v>
      </c>
      <c r="D11038" s="110">
        <v>40505</v>
      </c>
      <c r="E11038" s="83" t="s">
        <v>1253</v>
      </c>
      <c r="F11038" s="343" t="s">
        <v>42886</v>
      </c>
      <c r="G11038" s="262" t="s">
        <v>24977</v>
      </c>
      <c r="H11038" s="83" t="s">
        <v>8300</v>
      </c>
      <c r="I11038" s="130" t="s">
        <v>1201</v>
      </c>
      <c r="J11038" s="291" t="s">
        <v>5649</v>
      </c>
      <c r="K11038" s="129" t="s">
        <v>35</v>
      </c>
      <c r="L11038" s="110">
        <v>45973</v>
      </c>
      <c r="M11038" s="106" t="s">
        <v>75</v>
      </c>
      <c r="N11038" s="1">
        <v>1547</v>
      </c>
      <c r="O11038" s="1" t="str">
        <f t="shared" si="297"/>
        <v>HM</v>
      </c>
      <c r="P11038" s="113"/>
      <c r="Q11038" s="113"/>
    </row>
    <row r="11039" spans="1:17">
      <c r="A11039" s="1">
        <v>11027</v>
      </c>
      <c r="B11039" s="86" t="s">
        <v>42887</v>
      </c>
      <c r="C11039" s="106" t="s">
        <v>42888</v>
      </c>
      <c r="D11039" s="110">
        <v>39813</v>
      </c>
      <c r="E11039" s="83" t="s">
        <v>30</v>
      </c>
      <c r="F11039" s="343" t="s">
        <v>42889</v>
      </c>
      <c r="G11039" s="262" t="s">
        <v>13444</v>
      </c>
      <c r="H11039" s="83" t="s">
        <v>8300</v>
      </c>
      <c r="I11039" s="130" t="s">
        <v>4872</v>
      </c>
      <c r="J11039" s="291" t="s">
        <v>42890</v>
      </c>
      <c r="K11039" s="129" t="s">
        <v>42</v>
      </c>
      <c r="L11039" s="110">
        <v>45973</v>
      </c>
      <c r="M11039" s="106" t="s">
        <v>75</v>
      </c>
      <c r="N11039" s="1">
        <v>1554</v>
      </c>
      <c r="O11039" s="1" t="str">
        <f t="shared" si="297"/>
        <v>HM</v>
      </c>
      <c r="P11039" s="113"/>
      <c r="Q11039" s="113"/>
    </row>
    <row r="11040" spans="1:17">
      <c r="A11040" s="1">
        <v>11028</v>
      </c>
      <c r="B11040" s="86" t="s">
        <v>42891</v>
      </c>
      <c r="C11040" s="106" t="s">
        <v>23276</v>
      </c>
      <c r="D11040" s="110">
        <v>39382</v>
      </c>
      <c r="E11040" s="83" t="s">
        <v>30</v>
      </c>
      <c r="F11040" s="343" t="s">
        <v>42892</v>
      </c>
      <c r="G11040" s="262" t="s">
        <v>7958</v>
      </c>
      <c r="H11040" s="83" t="s">
        <v>8300</v>
      </c>
      <c r="I11040" s="130" t="s">
        <v>42893</v>
      </c>
      <c r="J11040" s="291" t="s">
        <v>23279</v>
      </c>
      <c r="K11040" s="129" t="s">
        <v>35</v>
      </c>
      <c r="L11040" s="110">
        <v>45973</v>
      </c>
      <c r="M11040" s="106" t="s">
        <v>75</v>
      </c>
      <c r="N11040" s="1">
        <v>1549</v>
      </c>
      <c r="O11040" s="1" t="str">
        <f t="shared" si="297"/>
        <v>HM</v>
      </c>
      <c r="P11040" s="113"/>
      <c r="Q11040" s="113"/>
    </row>
    <row r="11041" spans="1:17">
      <c r="A11041" s="1">
        <v>11029</v>
      </c>
      <c r="B11041" s="86" t="s">
        <v>42894</v>
      </c>
      <c r="C11041" s="106" t="s">
        <v>42895</v>
      </c>
      <c r="D11041" s="110">
        <v>40044</v>
      </c>
      <c r="E11041" s="83" t="s">
        <v>30</v>
      </c>
      <c r="F11041" s="343" t="s">
        <v>42896</v>
      </c>
      <c r="G11041" s="262" t="s">
        <v>15262</v>
      </c>
      <c r="H11041" s="83" t="s">
        <v>8300</v>
      </c>
      <c r="I11041" s="130" t="s">
        <v>1030</v>
      </c>
      <c r="J11041" s="291" t="s">
        <v>23279</v>
      </c>
      <c r="K11041" s="129" t="s">
        <v>35</v>
      </c>
      <c r="L11041" s="110">
        <v>45973</v>
      </c>
      <c r="M11041" s="106" t="s">
        <v>75</v>
      </c>
      <c r="N11041" s="1">
        <v>1550</v>
      </c>
      <c r="O11041" s="1" t="str">
        <f t="shared" si="297"/>
        <v>HM</v>
      </c>
      <c r="P11041" s="113"/>
      <c r="Q11041" s="113"/>
    </row>
    <row r="11042" spans="1:17">
      <c r="A11042" s="1">
        <v>11030</v>
      </c>
      <c r="B11042" s="86" t="s">
        <v>42897</v>
      </c>
      <c r="C11042" s="106" t="s">
        <v>42898</v>
      </c>
      <c r="D11042" s="110">
        <v>39138</v>
      </c>
      <c r="E11042" s="83" t="s">
        <v>30</v>
      </c>
      <c r="F11042" s="343" t="s">
        <v>42899</v>
      </c>
      <c r="G11042" s="83">
        <v>45022</v>
      </c>
      <c r="H11042" s="83" t="s">
        <v>8300</v>
      </c>
      <c r="I11042" s="130" t="s">
        <v>1594</v>
      </c>
      <c r="J11042" s="106"/>
      <c r="K11042" s="129" t="s">
        <v>35</v>
      </c>
      <c r="L11042" s="110">
        <v>45973</v>
      </c>
      <c r="M11042" s="106" t="s">
        <v>75</v>
      </c>
      <c r="N11042" s="1">
        <v>1551</v>
      </c>
      <c r="O11042" s="1" t="str">
        <f t="shared" si="297"/>
        <v>BC</v>
      </c>
      <c r="P11042" s="113"/>
      <c r="Q11042" s="113"/>
    </row>
    <row r="11043" spans="1:17">
      <c r="A11043" s="1">
        <v>11031</v>
      </c>
      <c r="B11043" s="86" t="s">
        <v>42900</v>
      </c>
      <c r="C11043" s="106" t="s">
        <v>3985</v>
      </c>
      <c r="D11043" s="110">
        <v>35925</v>
      </c>
      <c r="E11043" s="83" t="s">
        <v>30</v>
      </c>
      <c r="F11043" s="343" t="s">
        <v>42901</v>
      </c>
      <c r="G11043" s="83">
        <v>44302</v>
      </c>
      <c r="H11043" s="83" t="s">
        <v>8300</v>
      </c>
      <c r="I11043" s="130" t="s">
        <v>40424</v>
      </c>
      <c r="J11043" s="106"/>
      <c r="K11043" s="129" t="s">
        <v>35</v>
      </c>
      <c r="L11043" s="110">
        <v>45973</v>
      </c>
      <c r="M11043" s="106" t="s">
        <v>75</v>
      </c>
      <c r="N11043" s="1">
        <v>1552</v>
      </c>
      <c r="O11043" s="1" t="str">
        <f t="shared" si="297"/>
        <v>BC</v>
      </c>
      <c r="P11043" s="113"/>
      <c r="Q11043" s="113"/>
    </row>
    <row r="11044" spans="1:17">
      <c r="A11044" s="1">
        <v>11032</v>
      </c>
      <c r="B11044" s="86" t="s">
        <v>42902</v>
      </c>
      <c r="C11044" s="106" t="s">
        <v>2392</v>
      </c>
      <c r="D11044" s="110" t="s">
        <v>31909</v>
      </c>
      <c r="E11044" s="83" t="s">
        <v>30</v>
      </c>
      <c r="F11044" s="195" t="s">
        <v>31910</v>
      </c>
      <c r="G11044" s="83" t="s">
        <v>21534</v>
      </c>
      <c r="H11044" s="83" t="s">
        <v>8300</v>
      </c>
      <c r="I11044" s="130" t="s">
        <v>395</v>
      </c>
      <c r="J11044" s="106" t="s">
        <v>42903</v>
      </c>
      <c r="K11044" s="129" t="s">
        <v>42</v>
      </c>
      <c r="L11044" s="110" t="s">
        <v>42904</v>
      </c>
      <c r="M11044" s="106" t="s">
        <v>75</v>
      </c>
      <c r="N11044" s="1" t="s">
        <v>36726</v>
      </c>
      <c r="O11044" s="1" t="str">
        <f t="shared" si="297"/>
        <v>HU</v>
      </c>
      <c r="P11044" s="113"/>
      <c r="Q11044" s="113"/>
    </row>
    <row r="11045" spans="1:17">
      <c r="A11045" s="1">
        <v>11033</v>
      </c>
      <c r="B11045" s="86" t="s">
        <v>42905</v>
      </c>
      <c r="C11045" s="106" t="s">
        <v>2555</v>
      </c>
      <c r="D11045" s="110" t="s">
        <v>39541</v>
      </c>
      <c r="E11045" s="83" t="s">
        <v>30</v>
      </c>
      <c r="F11045" s="195" t="s">
        <v>39542</v>
      </c>
      <c r="G11045" s="83" t="s">
        <v>9225</v>
      </c>
      <c r="H11045" s="83" t="s">
        <v>8300</v>
      </c>
      <c r="I11045" s="130" t="s">
        <v>3705</v>
      </c>
      <c r="J11045" s="106" t="s">
        <v>42906</v>
      </c>
      <c r="K11045" s="129" t="s">
        <v>35</v>
      </c>
      <c r="L11045" s="110" t="s">
        <v>42904</v>
      </c>
      <c r="M11045" s="106" t="s">
        <v>75</v>
      </c>
      <c r="N11045" s="1">
        <v>1544</v>
      </c>
      <c r="O11045" s="1" t="str">
        <f t="shared" si="297"/>
        <v>HU</v>
      </c>
      <c r="P11045" s="113"/>
      <c r="Q11045" s="113"/>
    </row>
    <row r="11046" spans="1:17">
      <c r="A11046" s="1">
        <v>11034</v>
      </c>
      <c r="B11046" s="86" t="s">
        <v>42907</v>
      </c>
      <c r="C11046" s="106" t="s">
        <v>42908</v>
      </c>
      <c r="D11046" s="110" t="s">
        <v>42909</v>
      </c>
      <c r="E11046" s="83" t="s">
        <v>30</v>
      </c>
      <c r="F11046" s="195" t="s">
        <v>42910</v>
      </c>
      <c r="G11046" s="83" t="s">
        <v>9220</v>
      </c>
      <c r="H11046" s="83" t="s">
        <v>8300</v>
      </c>
      <c r="I11046" s="130" t="s">
        <v>2486</v>
      </c>
      <c r="J11046" s="106" t="s">
        <v>42906</v>
      </c>
      <c r="K11046" s="129" t="s">
        <v>35</v>
      </c>
      <c r="L11046" s="110" t="s">
        <v>42904</v>
      </c>
      <c r="M11046" s="106" t="s">
        <v>75</v>
      </c>
      <c r="N11046" s="1">
        <v>1545</v>
      </c>
      <c r="O11046" s="1" t="str">
        <f t="shared" si="297"/>
        <v>HU</v>
      </c>
      <c r="P11046" s="113"/>
      <c r="Q11046" s="113"/>
    </row>
    <row r="11047" spans="1:17">
      <c r="A11047" s="1">
        <v>11035</v>
      </c>
      <c r="B11047" s="86" t="s">
        <v>42911</v>
      </c>
      <c r="C11047" s="106" t="s">
        <v>31953</v>
      </c>
      <c r="D11047" s="110">
        <v>39111</v>
      </c>
      <c r="E11047" s="83" t="s">
        <v>30</v>
      </c>
      <c r="F11047" s="195" t="s">
        <v>31955</v>
      </c>
      <c r="G11047" s="83">
        <v>45267</v>
      </c>
      <c r="H11047" s="83" t="s">
        <v>8300</v>
      </c>
      <c r="I11047" s="130" t="s">
        <v>42453</v>
      </c>
      <c r="J11047" s="106" t="s">
        <v>34677</v>
      </c>
      <c r="K11047" s="129" t="s">
        <v>35</v>
      </c>
      <c r="L11047" s="110" t="s">
        <v>42904</v>
      </c>
      <c r="M11047" s="106" t="s">
        <v>75</v>
      </c>
      <c r="N11047" s="1">
        <v>1542</v>
      </c>
      <c r="O11047" s="1" t="str">
        <f t="shared" si="297"/>
        <v>HL</v>
      </c>
      <c r="P11047" s="113"/>
      <c r="Q11047" s="113"/>
    </row>
    <row r="11048" spans="1:17">
      <c r="A11048" s="1">
        <v>11036</v>
      </c>
      <c r="B11048" s="86" t="s">
        <v>42912</v>
      </c>
      <c r="C11048" s="106" t="s">
        <v>31947</v>
      </c>
      <c r="D11048" s="110">
        <v>39278</v>
      </c>
      <c r="E11048" s="83" t="s">
        <v>30</v>
      </c>
      <c r="F11048" s="195" t="s">
        <v>31949</v>
      </c>
      <c r="G11048" s="83">
        <v>45810</v>
      </c>
      <c r="H11048" s="83" t="s">
        <v>8300</v>
      </c>
      <c r="I11048" s="130" t="s">
        <v>42913</v>
      </c>
      <c r="J11048" s="106" t="s">
        <v>42203</v>
      </c>
      <c r="K11048" s="129" t="s">
        <v>42</v>
      </c>
      <c r="L11048" s="110" t="s">
        <v>42904</v>
      </c>
      <c r="M11048" s="106" t="s">
        <v>75</v>
      </c>
      <c r="N11048" s="1">
        <v>1541</v>
      </c>
      <c r="O11048" s="1" t="str">
        <f t="shared" ref="O11048:O11111" si="298">RIGHT(B11048,2)</f>
        <v>HL</v>
      </c>
      <c r="P11048" s="113"/>
      <c r="Q11048" s="113"/>
    </row>
    <row r="11049" spans="1:17">
      <c r="A11049" s="1">
        <v>11037</v>
      </c>
      <c r="B11049" s="86" t="s">
        <v>42914</v>
      </c>
      <c r="C11049" s="106" t="s">
        <v>4343</v>
      </c>
      <c r="D11049" s="110">
        <v>40361</v>
      </c>
      <c r="E11049" s="83" t="s">
        <v>30</v>
      </c>
      <c r="F11049" s="343" t="s">
        <v>42915</v>
      </c>
      <c r="G11049" s="262" t="s">
        <v>30916</v>
      </c>
      <c r="H11049" s="83" t="s">
        <v>8300</v>
      </c>
      <c r="I11049" s="323" t="s">
        <v>42916</v>
      </c>
      <c r="J11049" s="106"/>
      <c r="K11049" s="294" t="s">
        <v>35</v>
      </c>
      <c r="L11049" s="286" t="s">
        <v>42904</v>
      </c>
      <c r="M11049" s="106" t="s">
        <v>75</v>
      </c>
      <c r="N11049" s="1" t="s">
        <v>42917</v>
      </c>
      <c r="O11049" s="1" t="str">
        <f t="shared" si="298"/>
        <v>TK</v>
      </c>
      <c r="P11049" s="113"/>
      <c r="Q11049" s="113"/>
    </row>
    <row r="11050" spans="1:17">
      <c r="A11050" s="1">
        <v>11038</v>
      </c>
      <c r="B11050" s="86" t="s">
        <v>42918</v>
      </c>
      <c r="C11050" s="106" t="s">
        <v>31421</v>
      </c>
      <c r="D11050" s="110" t="s">
        <v>42919</v>
      </c>
      <c r="E11050" s="83" t="s">
        <v>30</v>
      </c>
      <c r="F11050" s="343" t="s">
        <v>42920</v>
      </c>
      <c r="G11050" s="262" t="s">
        <v>9742</v>
      </c>
      <c r="H11050" s="83" t="s">
        <v>8300</v>
      </c>
      <c r="I11050" s="323" t="s">
        <v>17001</v>
      </c>
      <c r="J11050" s="106"/>
      <c r="K11050" s="294" t="s">
        <v>42</v>
      </c>
      <c r="L11050" s="286" t="s">
        <v>42904</v>
      </c>
      <c r="M11050" s="106" t="s">
        <v>75</v>
      </c>
      <c r="N11050" s="1">
        <v>1555</v>
      </c>
      <c r="O11050" s="1" t="str">
        <f t="shared" si="298"/>
        <v>TK</v>
      </c>
      <c r="P11050" s="113"/>
      <c r="Q11050" s="113"/>
    </row>
    <row r="11051" spans="1:17">
      <c r="A11051" s="1">
        <v>11039</v>
      </c>
      <c r="B11051" s="86" t="s">
        <v>42921</v>
      </c>
      <c r="C11051" s="106" t="s">
        <v>6531</v>
      </c>
      <c r="D11051" s="110" t="s">
        <v>42922</v>
      </c>
      <c r="E11051" s="83" t="s">
        <v>30</v>
      </c>
      <c r="F11051" s="343" t="s">
        <v>42923</v>
      </c>
      <c r="G11051" s="262" t="s">
        <v>31158</v>
      </c>
      <c r="H11051" s="83" t="s">
        <v>8300</v>
      </c>
      <c r="I11051" s="323" t="s">
        <v>42924</v>
      </c>
      <c r="J11051" s="106"/>
      <c r="K11051" s="294" t="s">
        <v>42</v>
      </c>
      <c r="L11051" s="286" t="s">
        <v>42904</v>
      </c>
      <c r="M11051" s="106" t="s">
        <v>75</v>
      </c>
      <c r="N11051" s="1">
        <v>1556</v>
      </c>
      <c r="O11051" s="1" t="str">
        <f t="shared" si="298"/>
        <v>TK</v>
      </c>
      <c r="P11051" s="113"/>
      <c r="Q11051" s="113"/>
    </row>
    <row r="11052" spans="1:17">
      <c r="A11052" s="1">
        <v>11040</v>
      </c>
      <c r="B11052" s="86" t="s">
        <v>42925</v>
      </c>
      <c r="C11052" s="106" t="s">
        <v>16873</v>
      </c>
      <c r="D11052" s="110">
        <v>39373</v>
      </c>
      <c r="E11052" s="83" t="s">
        <v>30</v>
      </c>
      <c r="F11052" s="343" t="s">
        <v>39651</v>
      </c>
      <c r="G11052" s="83">
        <v>44664</v>
      </c>
      <c r="H11052" s="83" t="s">
        <v>8300</v>
      </c>
      <c r="I11052" s="323" t="s">
        <v>39652</v>
      </c>
      <c r="J11052" s="106"/>
      <c r="K11052" s="294" t="s">
        <v>35</v>
      </c>
      <c r="L11052" s="286" t="s">
        <v>42904</v>
      </c>
      <c r="M11052" s="106" t="s">
        <v>75</v>
      </c>
      <c r="N11052" s="1" t="s">
        <v>42926</v>
      </c>
      <c r="O11052" s="1" t="str">
        <f t="shared" si="298"/>
        <v>TK</v>
      </c>
      <c r="P11052" s="113"/>
      <c r="Q11052" s="113"/>
    </row>
    <row r="11053" spans="1:17">
      <c r="A11053" s="1">
        <v>11041</v>
      </c>
      <c r="B11053" s="86" t="s">
        <v>42927</v>
      </c>
      <c r="C11053" s="106" t="s">
        <v>20144</v>
      </c>
      <c r="D11053" s="110">
        <v>36451</v>
      </c>
      <c r="E11053" s="83" t="s">
        <v>30</v>
      </c>
      <c r="F11053" s="343" t="s">
        <v>20145</v>
      </c>
      <c r="G11053" s="83">
        <v>45487</v>
      </c>
      <c r="H11053" s="83" t="s">
        <v>66</v>
      </c>
      <c r="I11053" s="130" t="s">
        <v>38231</v>
      </c>
      <c r="J11053" s="106"/>
      <c r="K11053" s="129" t="s">
        <v>35</v>
      </c>
      <c r="L11053" s="110">
        <v>45973</v>
      </c>
      <c r="M11053" s="106" t="s">
        <v>75</v>
      </c>
      <c r="N11053" s="1">
        <v>1557</v>
      </c>
      <c r="O11053" s="1" t="str">
        <f t="shared" si="298"/>
        <v>TC</v>
      </c>
      <c r="P11053" s="113"/>
      <c r="Q11053" s="113"/>
    </row>
    <row r="11054" spans="1:17">
      <c r="A11054" s="1">
        <v>11042</v>
      </c>
      <c r="B11054" s="86" t="s">
        <v>42928</v>
      </c>
      <c r="C11054" s="106" t="s">
        <v>40971</v>
      </c>
      <c r="D11054" s="110">
        <v>28618</v>
      </c>
      <c r="E11054" s="83" t="s">
        <v>30</v>
      </c>
      <c r="F11054" s="343" t="s">
        <v>42929</v>
      </c>
      <c r="G11054" s="83">
        <v>44440</v>
      </c>
      <c r="H11054" s="83" t="s">
        <v>66</v>
      </c>
      <c r="I11054" s="130" t="s">
        <v>25812</v>
      </c>
      <c r="J11054" s="291" t="s">
        <v>36091</v>
      </c>
      <c r="K11054" s="129" t="s">
        <v>35</v>
      </c>
      <c r="L11054" s="110" t="s">
        <v>42930</v>
      </c>
      <c r="M11054" s="106" t="s">
        <v>36</v>
      </c>
      <c r="N11054" s="1" t="s">
        <v>34183</v>
      </c>
      <c r="O11054" s="1" t="str">
        <f t="shared" si="298"/>
        <v>HL</v>
      </c>
      <c r="P11054" s="113"/>
      <c r="Q11054" s="113"/>
    </row>
    <row r="11055" spans="1:17">
      <c r="A11055" s="1">
        <v>11043</v>
      </c>
      <c r="B11055" s="86" t="s">
        <v>42931</v>
      </c>
      <c r="C11055" s="106" t="s">
        <v>42932</v>
      </c>
      <c r="D11055" s="110">
        <v>38546</v>
      </c>
      <c r="E11055" s="83" t="s">
        <v>30</v>
      </c>
      <c r="F11055" s="343" t="s">
        <v>42933</v>
      </c>
      <c r="G11055" s="83">
        <v>44320</v>
      </c>
      <c r="H11055" s="83" t="s">
        <v>66</v>
      </c>
      <c r="I11055" s="130" t="s">
        <v>5487</v>
      </c>
      <c r="J11055" s="291" t="s">
        <v>42934</v>
      </c>
      <c r="K11055" s="129" t="s">
        <v>35</v>
      </c>
      <c r="L11055" s="110" t="s">
        <v>42930</v>
      </c>
      <c r="M11055" s="106" t="s">
        <v>36</v>
      </c>
      <c r="N11055" s="1">
        <v>1565</v>
      </c>
      <c r="O11055" s="1" t="str">
        <f t="shared" si="298"/>
        <v>HL</v>
      </c>
      <c r="P11055" s="113"/>
      <c r="Q11055" s="113"/>
    </row>
    <row r="11056" spans="1:17">
      <c r="A11056" s="1">
        <v>11044</v>
      </c>
      <c r="B11056" s="86" t="s">
        <v>42935</v>
      </c>
      <c r="C11056" s="106" t="s">
        <v>42936</v>
      </c>
      <c r="D11056" s="110">
        <v>38659</v>
      </c>
      <c r="E11056" s="83" t="s">
        <v>30</v>
      </c>
      <c r="F11056" s="343" t="s">
        <v>42937</v>
      </c>
      <c r="G11056" s="83">
        <v>38659</v>
      </c>
      <c r="H11056" s="83" t="s">
        <v>66</v>
      </c>
      <c r="I11056" s="130" t="s">
        <v>5487</v>
      </c>
      <c r="J11056" s="291" t="s">
        <v>42938</v>
      </c>
      <c r="K11056" s="129" t="s">
        <v>35</v>
      </c>
      <c r="L11056" s="110" t="s">
        <v>42930</v>
      </c>
      <c r="M11056" s="106" t="s">
        <v>36</v>
      </c>
      <c r="N11056" s="1">
        <v>1566</v>
      </c>
      <c r="O11056" s="1" t="str">
        <f t="shared" si="298"/>
        <v>HL</v>
      </c>
      <c r="P11056" s="113"/>
      <c r="Q11056" s="113"/>
    </row>
    <row r="11057" spans="1:17">
      <c r="A11057" s="1">
        <v>11045</v>
      </c>
      <c r="B11057" s="86" t="s">
        <v>42939</v>
      </c>
      <c r="C11057" s="106" t="s">
        <v>39771</v>
      </c>
      <c r="D11057" s="110">
        <v>35318</v>
      </c>
      <c r="E11057" s="83" t="s">
        <v>30</v>
      </c>
      <c r="F11057" s="343" t="s">
        <v>42940</v>
      </c>
      <c r="G11057" s="83" t="s">
        <v>30125</v>
      </c>
      <c r="H11057" s="83" t="s">
        <v>66</v>
      </c>
      <c r="I11057" s="130" t="s">
        <v>41818</v>
      </c>
      <c r="J11057" s="106"/>
      <c r="K11057" s="129" t="s">
        <v>35</v>
      </c>
      <c r="L11057" s="110" t="s">
        <v>42930</v>
      </c>
      <c r="M11057" s="106" t="s">
        <v>36</v>
      </c>
      <c r="N11057" s="1" t="s">
        <v>40406</v>
      </c>
      <c r="O11057" s="1" t="str">
        <f t="shared" si="298"/>
        <v>TC</v>
      </c>
      <c r="P11057" s="113"/>
      <c r="Q11057" s="113"/>
    </row>
    <row r="11058" spans="1:17">
      <c r="A11058" s="1">
        <v>11046</v>
      </c>
      <c r="B11058" s="86" t="s">
        <v>42941</v>
      </c>
      <c r="C11058" s="106" t="s">
        <v>35611</v>
      </c>
      <c r="D11058" s="110">
        <v>36802</v>
      </c>
      <c r="E11058" s="83" t="s">
        <v>30</v>
      </c>
      <c r="F11058" s="343" t="s">
        <v>35612</v>
      </c>
      <c r="G11058" s="83" t="s">
        <v>38490</v>
      </c>
      <c r="H11058" s="83" t="s">
        <v>66</v>
      </c>
      <c r="I11058" s="130" t="s">
        <v>40260</v>
      </c>
      <c r="J11058" s="106"/>
      <c r="K11058" s="129" t="s">
        <v>42</v>
      </c>
      <c r="L11058" s="110" t="s">
        <v>42930</v>
      </c>
      <c r="M11058" s="106" t="s">
        <v>36</v>
      </c>
      <c r="N11058" s="1" t="s">
        <v>33348</v>
      </c>
      <c r="O11058" s="1" t="str">
        <f t="shared" si="298"/>
        <v>TC</v>
      </c>
      <c r="P11058" s="113"/>
      <c r="Q11058" s="113"/>
    </row>
    <row r="11059" spans="1:17">
      <c r="A11059" s="1">
        <v>11047</v>
      </c>
      <c r="B11059" s="86" t="s">
        <v>42942</v>
      </c>
      <c r="C11059" s="106" t="s">
        <v>42171</v>
      </c>
      <c r="D11059" s="110">
        <v>39366</v>
      </c>
      <c r="E11059" s="83" t="s">
        <v>30</v>
      </c>
      <c r="F11059" s="343" t="s">
        <v>42172</v>
      </c>
      <c r="G11059" s="83">
        <v>44743</v>
      </c>
      <c r="H11059" s="83" t="s">
        <v>66</v>
      </c>
      <c r="I11059" s="323" t="s">
        <v>8443</v>
      </c>
      <c r="J11059" s="291" t="s">
        <v>42178</v>
      </c>
      <c r="K11059" s="294" t="s">
        <v>35</v>
      </c>
      <c r="L11059" s="110" t="s">
        <v>42930</v>
      </c>
      <c r="M11059" s="106" t="s">
        <v>36</v>
      </c>
      <c r="N11059" s="1" t="s">
        <v>35351</v>
      </c>
      <c r="O11059" s="1" t="str">
        <f t="shared" si="298"/>
        <v>TK</v>
      </c>
      <c r="P11059" s="113"/>
      <c r="Q11059" s="113"/>
    </row>
    <row r="11060" spans="1:17">
      <c r="A11060" s="1">
        <v>11048</v>
      </c>
      <c r="B11060" s="86" t="s">
        <v>42943</v>
      </c>
      <c r="C11060" s="106" t="s">
        <v>42176</v>
      </c>
      <c r="D11060" s="110" t="s">
        <v>36583</v>
      </c>
      <c r="E11060" s="83" t="s">
        <v>30</v>
      </c>
      <c r="F11060" s="343" t="s">
        <v>42177</v>
      </c>
      <c r="G11060" s="83">
        <v>44597</v>
      </c>
      <c r="H11060" s="83" t="s">
        <v>66</v>
      </c>
      <c r="I11060" s="323" t="s">
        <v>8443</v>
      </c>
      <c r="J11060" s="291" t="s">
        <v>42174</v>
      </c>
      <c r="K11060" s="294" t="s">
        <v>35</v>
      </c>
      <c r="L11060" s="110" t="s">
        <v>42930</v>
      </c>
      <c r="M11060" s="106" t="s">
        <v>36</v>
      </c>
      <c r="N11060" s="1" t="s">
        <v>39460</v>
      </c>
      <c r="O11060" s="1" t="str">
        <f t="shared" si="298"/>
        <v>TK</v>
      </c>
      <c r="P11060" s="113"/>
      <c r="Q11060" s="113"/>
    </row>
    <row r="11061" spans="1:17">
      <c r="A11061" s="1">
        <v>11049</v>
      </c>
      <c r="B11061" s="86" t="s">
        <v>42944</v>
      </c>
      <c r="C11061" s="106" t="s">
        <v>9412</v>
      </c>
      <c r="D11061" s="110" t="s">
        <v>42945</v>
      </c>
      <c r="E11061" s="83" t="s">
        <v>30</v>
      </c>
      <c r="F11061" s="343" t="s">
        <v>42946</v>
      </c>
      <c r="G11061" s="262" t="s">
        <v>29483</v>
      </c>
      <c r="H11061" s="83" t="s">
        <v>66</v>
      </c>
      <c r="I11061" s="323" t="s">
        <v>42947</v>
      </c>
      <c r="J11061" s="106"/>
      <c r="K11061" s="294" t="s">
        <v>35</v>
      </c>
      <c r="L11061" s="110" t="s">
        <v>42930</v>
      </c>
      <c r="M11061" s="106" t="s">
        <v>36</v>
      </c>
      <c r="N11061" s="1">
        <v>1567</v>
      </c>
      <c r="O11061" s="1" t="str">
        <f t="shared" si="298"/>
        <v>TK</v>
      </c>
      <c r="P11061" s="113"/>
      <c r="Q11061" s="113"/>
    </row>
    <row r="11062" spans="1:17">
      <c r="A11062" s="1">
        <v>11050</v>
      </c>
      <c r="B11062" s="86" t="s">
        <v>42948</v>
      </c>
      <c r="C11062" s="106" t="s">
        <v>30351</v>
      </c>
      <c r="D11062" s="110" t="s">
        <v>42949</v>
      </c>
      <c r="E11062" s="83" t="s">
        <v>30</v>
      </c>
      <c r="F11062" s="343" t="s">
        <v>42950</v>
      </c>
      <c r="G11062" s="83">
        <v>44508</v>
      </c>
      <c r="H11062" s="83" t="s">
        <v>66</v>
      </c>
      <c r="I11062" s="130" t="s">
        <v>493</v>
      </c>
      <c r="J11062" s="291" t="s">
        <v>42951</v>
      </c>
      <c r="K11062" s="129" t="s">
        <v>42</v>
      </c>
      <c r="L11062" s="110" t="s">
        <v>42930</v>
      </c>
      <c r="M11062" s="106" t="s">
        <v>36</v>
      </c>
      <c r="N11062" s="1">
        <v>1563</v>
      </c>
      <c r="O11062" s="1" t="str">
        <f t="shared" si="298"/>
        <v>HU</v>
      </c>
      <c r="P11062" s="113"/>
      <c r="Q11062" s="113"/>
    </row>
    <row r="11063" spans="1:17">
      <c r="A11063" s="1">
        <v>11051</v>
      </c>
      <c r="B11063" s="86" t="s">
        <v>42952</v>
      </c>
      <c r="C11063" s="106" t="s">
        <v>7607</v>
      </c>
      <c r="D11063" s="110" t="s">
        <v>34103</v>
      </c>
      <c r="E11063" s="83" t="s">
        <v>1253</v>
      </c>
      <c r="F11063" s="343" t="s">
        <v>38160</v>
      </c>
      <c r="G11063" s="83">
        <v>44298</v>
      </c>
      <c r="H11063" s="83" t="s">
        <v>66</v>
      </c>
      <c r="I11063" s="130" t="s">
        <v>4872</v>
      </c>
      <c r="J11063" s="291" t="s">
        <v>42953</v>
      </c>
      <c r="K11063" s="129" t="s">
        <v>42</v>
      </c>
      <c r="L11063" s="110" t="s">
        <v>42930</v>
      </c>
      <c r="M11063" s="106" t="s">
        <v>36</v>
      </c>
      <c r="N11063" s="1" t="s">
        <v>42954</v>
      </c>
      <c r="O11063" s="1" t="str">
        <f t="shared" si="298"/>
        <v>HU</v>
      </c>
      <c r="P11063" s="113"/>
      <c r="Q11063" s="113"/>
    </row>
    <row r="11064" spans="1:17">
      <c r="A11064" s="1">
        <v>11052</v>
      </c>
      <c r="B11064" s="86" t="s">
        <v>42955</v>
      </c>
      <c r="C11064" s="106" t="s">
        <v>42956</v>
      </c>
      <c r="D11064" s="110">
        <v>33011</v>
      </c>
      <c r="E11064" s="83" t="s">
        <v>30</v>
      </c>
      <c r="F11064" s="343" t="s">
        <v>42957</v>
      </c>
      <c r="G11064" s="83">
        <v>45160</v>
      </c>
      <c r="H11064" s="83" t="s">
        <v>66</v>
      </c>
      <c r="I11064" s="130" t="s">
        <v>16031</v>
      </c>
      <c r="J11064" s="106" t="s">
        <v>42958</v>
      </c>
      <c r="K11064" s="129" t="s">
        <v>35</v>
      </c>
      <c r="L11064" s="110" t="s">
        <v>42930</v>
      </c>
      <c r="M11064" s="106" t="s">
        <v>36</v>
      </c>
      <c r="N11064" s="1">
        <v>1571</v>
      </c>
      <c r="O11064" s="1" t="str">
        <f t="shared" si="298"/>
        <v>IC</v>
      </c>
      <c r="P11064" s="113"/>
      <c r="Q11064" s="113"/>
    </row>
    <row r="11065" spans="1:17">
      <c r="A11065" s="1">
        <v>11053</v>
      </c>
      <c r="B11065" s="86" t="s">
        <v>42959</v>
      </c>
      <c r="C11065" s="106" t="s">
        <v>42960</v>
      </c>
      <c r="D11065" s="110">
        <v>35315</v>
      </c>
      <c r="E11065" s="83" t="s">
        <v>30</v>
      </c>
      <c r="F11065" s="343" t="s">
        <v>42961</v>
      </c>
      <c r="G11065" s="83">
        <v>45551</v>
      </c>
      <c r="H11065" s="83" t="s">
        <v>66</v>
      </c>
      <c r="I11065" s="130" t="s">
        <v>42962</v>
      </c>
      <c r="J11065" s="106" t="s">
        <v>42958</v>
      </c>
      <c r="K11065" s="129" t="s">
        <v>42</v>
      </c>
      <c r="L11065" s="110" t="s">
        <v>42930</v>
      </c>
      <c r="M11065" s="106" t="s">
        <v>36</v>
      </c>
      <c r="N11065" s="1">
        <v>1569</v>
      </c>
      <c r="O11065" s="1" t="str">
        <f t="shared" si="298"/>
        <v>IC</v>
      </c>
      <c r="P11065" s="113"/>
      <c r="Q11065" s="113"/>
    </row>
    <row r="11066" spans="1:17">
      <c r="A11066" s="1">
        <v>11054</v>
      </c>
      <c r="B11066" s="86" t="s">
        <v>42963</v>
      </c>
      <c r="C11066" s="106" t="s">
        <v>42964</v>
      </c>
      <c r="D11066" s="110">
        <v>30813</v>
      </c>
      <c r="E11066" s="83" t="s">
        <v>30</v>
      </c>
      <c r="F11066" s="343" t="s">
        <v>42965</v>
      </c>
      <c r="G11066" s="83">
        <v>45514</v>
      </c>
      <c r="H11066" s="83" t="s">
        <v>66</v>
      </c>
      <c r="I11066" s="130" t="s">
        <v>35676</v>
      </c>
      <c r="J11066" s="106" t="s">
        <v>42966</v>
      </c>
      <c r="K11066" s="129" t="s">
        <v>35</v>
      </c>
      <c r="L11066" s="110" t="s">
        <v>42930</v>
      </c>
      <c r="M11066" s="106" t="s">
        <v>36</v>
      </c>
      <c r="N11066" s="1">
        <v>1570</v>
      </c>
      <c r="O11066" s="1" t="str">
        <f t="shared" si="298"/>
        <v>IC</v>
      </c>
      <c r="P11066" s="113"/>
      <c r="Q11066" s="113"/>
    </row>
    <row r="11067" spans="1:17">
      <c r="A11067" s="1">
        <v>11055</v>
      </c>
      <c r="B11067" s="86" t="s">
        <v>42967</v>
      </c>
      <c r="C11067" s="106" t="s">
        <v>30493</v>
      </c>
      <c r="D11067" s="110">
        <v>395121</v>
      </c>
      <c r="E11067" s="83" t="s">
        <v>30</v>
      </c>
      <c r="F11067" s="343" t="s">
        <v>30495</v>
      </c>
      <c r="G11067" s="83">
        <v>45505</v>
      </c>
      <c r="H11067" s="83" t="s">
        <v>66</v>
      </c>
      <c r="I11067" s="130" t="s">
        <v>30496</v>
      </c>
      <c r="J11067" s="106" t="s">
        <v>32267</v>
      </c>
      <c r="K11067" s="129" t="s">
        <v>35</v>
      </c>
      <c r="L11067" s="110" t="s">
        <v>42930</v>
      </c>
      <c r="M11067" s="106" t="s">
        <v>36</v>
      </c>
      <c r="N11067" s="1" t="s">
        <v>31721</v>
      </c>
      <c r="O11067" s="1" t="str">
        <f t="shared" si="298"/>
        <v>IC</v>
      </c>
      <c r="P11067" s="113"/>
      <c r="Q11067" s="113"/>
    </row>
    <row r="11068" spans="1:17">
      <c r="A11068" s="1">
        <v>11056</v>
      </c>
      <c r="B11068" s="86" t="s">
        <v>42968</v>
      </c>
      <c r="C11068" s="106" t="s">
        <v>42969</v>
      </c>
      <c r="D11068" s="110">
        <v>31964</v>
      </c>
      <c r="E11068" s="83" t="s">
        <v>30</v>
      </c>
      <c r="F11068" s="195" t="s">
        <v>42970</v>
      </c>
      <c r="G11068" s="83">
        <v>44419</v>
      </c>
      <c r="H11068" s="83" t="s">
        <v>66</v>
      </c>
      <c r="I11068" s="130" t="s">
        <v>42971</v>
      </c>
      <c r="J11068" s="291" t="s">
        <v>42972</v>
      </c>
      <c r="K11068" s="129" t="s">
        <v>35</v>
      </c>
      <c r="L11068" s="110" t="s">
        <v>42930</v>
      </c>
      <c r="M11068" s="106" t="s">
        <v>39565</v>
      </c>
      <c r="N11068" s="1">
        <v>1560</v>
      </c>
      <c r="O11068" s="1" t="str">
        <f t="shared" si="298"/>
        <v>TM</v>
      </c>
      <c r="P11068" s="113"/>
      <c r="Q11068" s="113"/>
    </row>
    <row r="11069" spans="1:17">
      <c r="A11069" s="1">
        <v>11057</v>
      </c>
      <c r="B11069" s="86" t="s">
        <v>42973</v>
      </c>
      <c r="C11069" s="106" t="s">
        <v>42974</v>
      </c>
      <c r="D11069" s="110">
        <v>30640</v>
      </c>
      <c r="E11069" s="83" t="s">
        <v>30</v>
      </c>
      <c r="F11069" s="195" t="s">
        <v>42975</v>
      </c>
      <c r="G11069" s="83">
        <v>44941</v>
      </c>
      <c r="H11069" s="83" t="s">
        <v>66</v>
      </c>
      <c r="I11069" s="130" t="s">
        <v>42976</v>
      </c>
      <c r="J11069" s="291" t="s">
        <v>42977</v>
      </c>
      <c r="K11069" s="129" t="s">
        <v>35</v>
      </c>
      <c r="L11069" s="110" t="s">
        <v>42930</v>
      </c>
      <c r="M11069" s="106" t="s">
        <v>39565</v>
      </c>
      <c r="N11069" s="1">
        <v>1558</v>
      </c>
      <c r="O11069" s="1" t="str">
        <f t="shared" si="298"/>
        <v>TM</v>
      </c>
      <c r="P11069" s="113"/>
      <c r="Q11069" s="113"/>
    </row>
    <row r="11070" spans="1:17">
      <c r="A11070" s="1">
        <v>11058</v>
      </c>
      <c r="B11070" s="86" t="s">
        <v>42978</v>
      </c>
      <c r="C11070" s="106" t="s">
        <v>42979</v>
      </c>
      <c r="D11070" s="110">
        <v>31231</v>
      </c>
      <c r="E11070" s="83" t="s">
        <v>30</v>
      </c>
      <c r="F11070" s="343" t="s">
        <v>42980</v>
      </c>
      <c r="G11070" s="83">
        <v>45742</v>
      </c>
      <c r="H11070" s="83" t="s">
        <v>66</v>
      </c>
      <c r="I11070" s="130" t="s">
        <v>22706</v>
      </c>
      <c r="J11070" s="291" t="s">
        <v>42981</v>
      </c>
      <c r="K11070" s="129" t="s">
        <v>42</v>
      </c>
      <c r="L11070" s="110" t="s">
        <v>42930</v>
      </c>
      <c r="M11070" s="106" t="s">
        <v>75</v>
      </c>
      <c r="N11070" s="1">
        <v>1576</v>
      </c>
      <c r="O11070" s="1" t="str">
        <f t="shared" si="298"/>
        <v>BC</v>
      </c>
      <c r="P11070" s="113"/>
      <c r="Q11070" s="113"/>
    </row>
    <row r="11071" spans="1:17">
      <c r="A11071" s="1">
        <v>11059</v>
      </c>
      <c r="B11071" s="86" t="s">
        <v>42982</v>
      </c>
      <c r="C11071" s="106" t="s">
        <v>42983</v>
      </c>
      <c r="D11071" s="110">
        <v>32623</v>
      </c>
      <c r="E11071" s="83" t="s">
        <v>30</v>
      </c>
      <c r="F11071" s="343" t="s">
        <v>42984</v>
      </c>
      <c r="G11071" s="83">
        <v>44444</v>
      </c>
      <c r="H11071" s="83" t="s">
        <v>66</v>
      </c>
      <c r="I11071" s="130" t="s">
        <v>22706</v>
      </c>
      <c r="J11071" s="106"/>
      <c r="K11071" s="129" t="s">
        <v>35</v>
      </c>
      <c r="L11071" s="110" t="s">
        <v>42930</v>
      </c>
      <c r="M11071" s="106" t="s">
        <v>75</v>
      </c>
      <c r="N11071" s="1">
        <v>1577</v>
      </c>
      <c r="O11071" s="1" t="str">
        <f t="shared" si="298"/>
        <v>BC</v>
      </c>
      <c r="P11071" s="113"/>
      <c r="Q11071" s="113"/>
    </row>
    <row r="11072" spans="1:17">
      <c r="A11072" s="1">
        <v>11060</v>
      </c>
      <c r="B11072" s="86" t="s">
        <v>42985</v>
      </c>
      <c r="C11072" s="106" t="s">
        <v>2540</v>
      </c>
      <c r="D11072" s="110">
        <v>39089</v>
      </c>
      <c r="E11072" s="83" t="s">
        <v>30</v>
      </c>
      <c r="F11072" s="343" t="s">
        <v>42986</v>
      </c>
      <c r="G11072" s="83">
        <v>44977</v>
      </c>
      <c r="H11072" s="83" t="s">
        <v>66</v>
      </c>
      <c r="I11072" s="130" t="s">
        <v>42987</v>
      </c>
      <c r="J11072" s="106"/>
      <c r="K11072" s="129" t="s">
        <v>35</v>
      </c>
      <c r="L11072" s="110">
        <v>45974</v>
      </c>
      <c r="M11072" s="106" t="s">
        <v>75</v>
      </c>
      <c r="N11072" s="1">
        <v>1578</v>
      </c>
      <c r="O11072" s="1" t="str">
        <f t="shared" si="298"/>
        <v>TC</v>
      </c>
      <c r="P11072" s="113"/>
      <c r="Q11072" s="113"/>
    </row>
    <row r="11073" spans="1:17">
      <c r="A11073" s="1">
        <v>11061</v>
      </c>
      <c r="B11073" s="86" t="s">
        <v>42988</v>
      </c>
      <c r="C11073" s="106" t="s">
        <v>2832</v>
      </c>
      <c r="D11073" s="110">
        <v>39102</v>
      </c>
      <c r="E11073" s="83" t="s">
        <v>30</v>
      </c>
      <c r="F11073" s="343" t="s">
        <v>42989</v>
      </c>
      <c r="G11073" s="83">
        <v>44810</v>
      </c>
      <c r="H11073" s="83" t="s">
        <v>66</v>
      </c>
      <c r="I11073" s="130" t="s">
        <v>42987</v>
      </c>
      <c r="J11073" s="106"/>
      <c r="K11073" s="129" t="s">
        <v>35</v>
      </c>
      <c r="L11073" s="110">
        <v>45974</v>
      </c>
      <c r="M11073" s="106" t="s">
        <v>75</v>
      </c>
      <c r="N11073" s="1">
        <v>1579</v>
      </c>
      <c r="O11073" s="1" t="str">
        <f t="shared" si="298"/>
        <v>TC</v>
      </c>
      <c r="P11073" s="113"/>
      <c r="Q11073" s="113"/>
    </row>
    <row r="11074" spans="1:17">
      <c r="A11074" s="1">
        <v>11062</v>
      </c>
      <c r="B11074" s="86" t="s">
        <v>42990</v>
      </c>
      <c r="C11074" s="106" t="s">
        <v>21937</v>
      </c>
      <c r="D11074" s="110">
        <v>40371</v>
      </c>
      <c r="E11074" s="83" t="s">
        <v>30</v>
      </c>
      <c r="F11074" s="343" t="s">
        <v>42293</v>
      </c>
      <c r="G11074" s="83">
        <v>45602</v>
      </c>
      <c r="H11074" s="83" t="s">
        <v>66</v>
      </c>
      <c r="I11074" s="130" t="s">
        <v>23410</v>
      </c>
      <c r="J11074" s="106"/>
      <c r="K11074" s="129" t="s">
        <v>35</v>
      </c>
      <c r="L11074" s="110">
        <v>45974</v>
      </c>
      <c r="M11074" s="106" t="s">
        <v>75</v>
      </c>
      <c r="N11074" s="1" t="s">
        <v>42991</v>
      </c>
      <c r="O11074" s="1" t="str">
        <f t="shared" si="298"/>
        <v>TC</v>
      </c>
      <c r="P11074" s="113"/>
      <c r="Q11074" s="113"/>
    </row>
    <row r="11075" spans="1:17">
      <c r="A11075" s="1">
        <v>11063</v>
      </c>
      <c r="B11075" s="86" t="s">
        <v>42992</v>
      </c>
      <c r="C11075" s="106" t="s">
        <v>33966</v>
      </c>
      <c r="D11075" s="110">
        <v>38499</v>
      </c>
      <c r="E11075" s="83" t="s">
        <v>30</v>
      </c>
      <c r="F11075" s="343" t="s">
        <v>33968</v>
      </c>
      <c r="G11075" s="83">
        <v>44999</v>
      </c>
      <c r="H11075" s="83" t="s">
        <v>66</v>
      </c>
      <c r="I11075" s="130" t="s">
        <v>23410</v>
      </c>
      <c r="J11075" s="106"/>
      <c r="K11075" s="129" t="s">
        <v>35</v>
      </c>
      <c r="L11075" s="110">
        <v>45974</v>
      </c>
      <c r="M11075" s="106" t="s">
        <v>75</v>
      </c>
      <c r="N11075" s="1" t="s">
        <v>42993</v>
      </c>
      <c r="O11075" s="1" t="str">
        <f t="shared" si="298"/>
        <v>TC</v>
      </c>
      <c r="P11075" s="113"/>
      <c r="Q11075" s="113"/>
    </row>
    <row r="11076" spans="1:17">
      <c r="A11076" s="1">
        <v>11064</v>
      </c>
      <c r="B11076" s="86" t="s">
        <v>42994</v>
      </c>
      <c r="C11076" s="106" t="s">
        <v>42611</v>
      </c>
      <c r="D11076" s="110">
        <v>37681</v>
      </c>
      <c r="E11076" s="83" t="s">
        <v>30</v>
      </c>
      <c r="F11076" s="195" t="s">
        <v>42995</v>
      </c>
      <c r="G11076" s="83">
        <v>44276</v>
      </c>
      <c r="H11076" s="83" t="s">
        <v>66</v>
      </c>
      <c r="I11076" s="130" t="s">
        <v>5984</v>
      </c>
      <c r="J11076" s="106" t="s">
        <v>34677</v>
      </c>
      <c r="K11076" s="129" t="s">
        <v>42</v>
      </c>
      <c r="L11076" s="110">
        <v>45974</v>
      </c>
      <c r="M11076" s="106" t="s">
        <v>75</v>
      </c>
      <c r="N11076" s="1">
        <v>1583</v>
      </c>
      <c r="O11076" s="1" t="str">
        <f t="shared" si="298"/>
        <v>HL</v>
      </c>
      <c r="P11076" s="113"/>
      <c r="Q11076" s="113"/>
    </row>
    <row r="11077" spans="1:17">
      <c r="A11077" s="1">
        <v>11065</v>
      </c>
      <c r="B11077" s="86" t="s">
        <v>42996</v>
      </c>
      <c r="C11077" s="106" t="s">
        <v>6700</v>
      </c>
      <c r="D11077" s="110">
        <v>40212</v>
      </c>
      <c r="E11077" s="83" t="s">
        <v>30</v>
      </c>
      <c r="F11077" s="343" t="s">
        <v>37082</v>
      </c>
      <c r="G11077" s="83">
        <v>45574</v>
      </c>
      <c r="H11077" s="83" t="s">
        <v>66</v>
      </c>
      <c r="I11077" s="323" t="s">
        <v>33984</v>
      </c>
      <c r="J11077" s="106"/>
      <c r="K11077" s="129" t="s">
        <v>35</v>
      </c>
      <c r="L11077" s="286" t="s">
        <v>42930</v>
      </c>
      <c r="M11077" s="106" t="s">
        <v>75</v>
      </c>
      <c r="N11077" s="1" t="s">
        <v>42997</v>
      </c>
      <c r="O11077" s="1" t="str">
        <f t="shared" si="298"/>
        <v>TK</v>
      </c>
      <c r="P11077" s="113"/>
      <c r="Q11077" s="113"/>
    </row>
    <row r="11078" spans="1:17">
      <c r="A11078" s="1">
        <v>11066</v>
      </c>
      <c r="B11078" s="86" t="s">
        <v>42998</v>
      </c>
      <c r="C11078" s="106" t="s">
        <v>13457</v>
      </c>
      <c r="D11078" s="110">
        <v>39326</v>
      </c>
      <c r="E11078" s="83" t="s">
        <v>30</v>
      </c>
      <c r="F11078" s="343" t="s">
        <v>42999</v>
      </c>
      <c r="G11078" s="83">
        <v>44547</v>
      </c>
      <c r="H11078" s="83" t="s">
        <v>66</v>
      </c>
      <c r="I11078" s="130" t="s">
        <v>43000</v>
      </c>
      <c r="J11078" s="291" t="s">
        <v>40006</v>
      </c>
      <c r="K11078" s="129" t="s">
        <v>35</v>
      </c>
      <c r="L11078" s="110">
        <v>45974</v>
      </c>
      <c r="M11078" s="106" t="s">
        <v>75</v>
      </c>
      <c r="N11078" s="1">
        <v>1574</v>
      </c>
      <c r="O11078" s="1" t="str">
        <f t="shared" si="298"/>
        <v>HU</v>
      </c>
      <c r="P11078" s="113"/>
      <c r="Q11078" s="113"/>
    </row>
    <row r="11079" spans="1:17">
      <c r="A11079" s="1">
        <v>11067</v>
      </c>
      <c r="B11079" s="86" t="s">
        <v>43001</v>
      </c>
      <c r="C11079" s="106" t="s">
        <v>25115</v>
      </c>
      <c r="D11079" s="110">
        <v>39378</v>
      </c>
      <c r="E11079" s="83" t="s">
        <v>30</v>
      </c>
      <c r="F11079" s="343" t="s">
        <v>43002</v>
      </c>
      <c r="G11079" s="83">
        <v>44561</v>
      </c>
      <c r="H11079" s="83" t="s">
        <v>66</v>
      </c>
      <c r="I11079" s="130" t="s">
        <v>43003</v>
      </c>
      <c r="J11079" s="291" t="s">
        <v>16648</v>
      </c>
      <c r="K11079" s="129" t="s">
        <v>35</v>
      </c>
      <c r="L11079" s="110">
        <v>45974</v>
      </c>
      <c r="M11079" s="106" t="s">
        <v>75</v>
      </c>
      <c r="N11079" s="1">
        <v>1575</v>
      </c>
      <c r="O11079" s="1" t="str">
        <f t="shared" si="298"/>
        <v>HU</v>
      </c>
      <c r="P11079" s="113"/>
      <c r="Q11079" s="113"/>
    </row>
    <row r="11080" spans="1:17">
      <c r="A11080" s="1">
        <v>11068</v>
      </c>
      <c r="B11080" s="86" t="s">
        <v>43004</v>
      </c>
      <c r="C11080" s="106" t="s">
        <v>40003</v>
      </c>
      <c r="D11080" s="110" t="s">
        <v>40004</v>
      </c>
      <c r="E11080" s="83" t="s">
        <v>30</v>
      </c>
      <c r="F11080" s="195" t="s">
        <v>40005</v>
      </c>
      <c r="G11080" s="83" t="s">
        <v>40001</v>
      </c>
      <c r="H11080" s="83" t="s">
        <v>66</v>
      </c>
      <c r="I11080" s="130" t="s">
        <v>21402</v>
      </c>
      <c r="J11080" s="106" t="s">
        <v>16648</v>
      </c>
      <c r="K11080" s="129" t="s">
        <v>35</v>
      </c>
      <c r="L11080" s="110" t="s">
        <v>42930</v>
      </c>
      <c r="M11080" s="106" t="s">
        <v>75</v>
      </c>
      <c r="N11080" s="1" t="s">
        <v>43005</v>
      </c>
      <c r="O11080" s="1" t="str">
        <f t="shared" si="298"/>
        <v>HU</v>
      </c>
      <c r="P11080" s="113"/>
      <c r="Q11080" s="113"/>
    </row>
    <row r="11081" spans="1:17">
      <c r="A11081" s="1">
        <v>11069</v>
      </c>
      <c r="B11081" s="86" t="s">
        <v>43006</v>
      </c>
      <c r="C11081" s="106" t="s">
        <v>38241</v>
      </c>
      <c r="D11081" s="286" t="s">
        <v>38242</v>
      </c>
      <c r="E11081" s="262" t="s">
        <v>30</v>
      </c>
      <c r="F11081" s="343" t="s">
        <v>38243</v>
      </c>
      <c r="G11081" s="262" t="s">
        <v>34470</v>
      </c>
      <c r="H11081" s="83" t="s">
        <v>8300</v>
      </c>
      <c r="I11081" s="130" t="s">
        <v>37626</v>
      </c>
      <c r="J11081" s="291" t="s">
        <v>38244</v>
      </c>
      <c r="K11081" s="129" t="s">
        <v>42</v>
      </c>
      <c r="L11081" s="110">
        <v>45974</v>
      </c>
      <c r="M11081" s="106" t="s">
        <v>75</v>
      </c>
      <c r="N11081" s="1" t="s">
        <v>37929</v>
      </c>
      <c r="O11081" s="1" t="str">
        <f t="shared" si="298"/>
        <v>HM</v>
      </c>
      <c r="P11081" s="113"/>
      <c r="Q11081" s="113"/>
    </row>
    <row r="11082" spans="1:17">
      <c r="A11082" s="1">
        <v>11070</v>
      </c>
      <c r="B11082" s="86" t="s">
        <v>43007</v>
      </c>
      <c r="C11082" s="106" t="s">
        <v>43008</v>
      </c>
      <c r="D11082" s="110" t="s">
        <v>43009</v>
      </c>
      <c r="E11082" s="83" t="s">
        <v>30</v>
      </c>
      <c r="F11082" s="343" t="s">
        <v>28666</v>
      </c>
      <c r="G11082" s="83" t="s">
        <v>7958</v>
      </c>
      <c r="H11082" s="83" t="s">
        <v>8300</v>
      </c>
      <c r="I11082" s="130" t="s">
        <v>16151</v>
      </c>
      <c r="J11082" s="291" t="s">
        <v>28667</v>
      </c>
      <c r="K11082" s="129" t="s">
        <v>35</v>
      </c>
      <c r="L11082" s="110" t="s">
        <v>42930</v>
      </c>
      <c r="M11082" s="106" t="s">
        <v>75</v>
      </c>
      <c r="N11082" s="1" t="s">
        <v>43010</v>
      </c>
      <c r="O11082" s="1" t="str">
        <f t="shared" si="298"/>
        <v>MD</v>
      </c>
      <c r="P11082" s="113"/>
      <c r="Q11082" s="113"/>
    </row>
    <row r="11083" spans="1:17">
      <c r="A11083" s="1">
        <v>11071</v>
      </c>
      <c r="B11083" s="86" t="s">
        <v>43011</v>
      </c>
      <c r="C11083" s="106" t="s">
        <v>43012</v>
      </c>
      <c r="D11083" s="110">
        <v>39394</v>
      </c>
      <c r="E11083" s="83" t="s">
        <v>30</v>
      </c>
      <c r="F11083" s="343" t="s">
        <v>43013</v>
      </c>
      <c r="G11083" s="262" t="s">
        <v>19549</v>
      </c>
      <c r="H11083" s="83" t="s">
        <v>66</v>
      </c>
      <c r="I11083" s="130" t="s">
        <v>43014</v>
      </c>
      <c r="J11083" s="291" t="s">
        <v>43015</v>
      </c>
      <c r="K11083" s="129" t="s">
        <v>35</v>
      </c>
      <c r="L11083" s="110">
        <v>45974</v>
      </c>
      <c r="M11083" s="106" t="s">
        <v>75</v>
      </c>
      <c r="N11083" s="1">
        <v>1572</v>
      </c>
      <c r="O11083" s="1" t="str">
        <f t="shared" si="298"/>
        <v>TM</v>
      </c>
      <c r="P11083" s="113"/>
      <c r="Q11083" s="113"/>
    </row>
    <row r="11084" spans="1:17">
      <c r="A11084" s="1">
        <v>11072</v>
      </c>
      <c r="B11084" s="86" t="s">
        <v>43016</v>
      </c>
      <c r="C11084" s="106" t="s">
        <v>3562</v>
      </c>
      <c r="D11084" s="110">
        <v>35256</v>
      </c>
      <c r="E11084" s="83" t="s">
        <v>30</v>
      </c>
      <c r="F11084" s="343" t="s">
        <v>3563</v>
      </c>
      <c r="G11084" s="262" t="s">
        <v>9742</v>
      </c>
      <c r="H11084" s="83" t="s">
        <v>66</v>
      </c>
      <c r="I11084" s="130" t="s">
        <v>43017</v>
      </c>
      <c r="J11084" s="291" t="s">
        <v>3565</v>
      </c>
      <c r="K11084" s="129" t="s">
        <v>35</v>
      </c>
      <c r="L11084" s="110">
        <v>45974</v>
      </c>
      <c r="M11084" s="106" t="s">
        <v>75</v>
      </c>
      <c r="N11084" s="1">
        <v>1573</v>
      </c>
      <c r="O11084" s="1" t="str">
        <f t="shared" si="298"/>
        <v>TM</v>
      </c>
      <c r="P11084" s="113"/>
      <c r="Q11084" s="113"/>
    </row>
    <row r="11085" spans="1:17">
      <c r="A11085" s="1">
        <v>11073</v>
      </c>
      <c r="B11085" s="86" t="s">
        <v>43018</v>
      </c>
      <c r="C11085" s="106" t="s">
        <v>43019</v>
      </c>
      <c r="D11085" s="110">
        <v>34970</v>
      </c>
      <c r="E11085" s="83" t="s">
        <v>30</v>
      </c>
      <c r="F11085" s="343" t="s">
        <v>43020</v>
      </c>
      <c r="G11085" s="83">
        <v>44740</v>
      </c>
      <c r="H11085" s="83" t="s">
        <v>66</v>
      </c>
      <c r="I11085" s="130" t="s">
        <v>26503</v>
      </c>
      <c r="J11085" s="291" t="s">
        <v>43021</v>
      </c>
      <c r="K11085" s="129" t="s">
        <v>42</v>
      </c>
      <c r="L11085" s="110" t="s">
        <v>43022</v>
      </c>
      <c r="M11085" s="106" t="s">
        <v>36</v>
      </c>
      <c r="N11085" s="1">
        <v>1594</v>
      </c>
      <c r="O11085" s="1" t="str">
        <f t="shared" si="298"/>
        <v>HL</v>
      </c>
      <c r="P11085" s="113"/>
      <c r="Q11085" s="113"/>
    </row>
    <row r="11086" spans="1:17">
      <c r="A11086" s="1">
        <v>11074</v>
      </c>
      <c r="B11086" s="86" t="s">
        <v>43023</v>
      </c>
      <c r="C11086" s="106" t="s">
        <v>43024</v>
      </c>
      <c r="D11086" s="110" t="s">
        <v>43025</v>
      </c>
      <c r="E11086" s="83" t="s">
        <v>30</v>
      </c>
      <c r="F11086" s="343" t="s">
        <v>43026</v>
      </c>
      <c r="G11086" s="83" t="s">
        <v>41155</v>
      </c>
      <c r="H11086" s="83" t="s">
        <v>66</v>
      </c>
      <c r="I11086" s="130" t="s">
        <v>43027</v>
      </c>
      <c r="J11086" s="106"/>
      <c r="K11086" s="129" t="s">
        <v>42</v>
      </c>
      <c r="L11086" s="110" t="s">
        <v>43022</v>
      </c>
      <c r="M11086" s="106" t="s">
        <v>36</v>
      </c>
      <c r="N11086" s="1">
        <v>1586</v>
      </c>
      <c r="O11086" s="1" t="str">
        <f t="shared" si="298"/>
        <v>TC</v>
      </c>
      <c r="P11086" s="113"/>
      <c r="Q11086" s="113"/>
    </row>
    <row r="11087" spans="1:17">
      <c r="A11087" s="1">
        <v>11075</v>
      </c>
      <c r="B11087" s="86" t="s">
        <v>43028</v>
      </c>
      <c r="C11087" s="106" t="s">
        <v>43029</v>
      </c>
      <c r="D11087" s="110">
        <v>39361</v>
      </c>
      <c r="E11087" s="83" t="s">
        <v>30</v>
      </c>
      <c r="F11087" s="343" t="s">
        <v>43030</v>
      </c>
      <c r="G11087" s="83">
        <v>44870</v>
      </c>
      <c r="H11087" s="83" t="s">
        <v>66</v>
      </c>
      <c r="I11087" s="130" t="s">
        <v>43031</v>
      </c>
      <c r="J11087" s="106"/>
      <c r="K11087" s="129" t="s">
        <v>42</v>
      </c>
      <c r="L11087" s="110" t="s">
        <v>43022</v>
      </c>
      <c r="M11087" s="106" t="s">
        <v>36</v>
      </c>
      <c r="N11087" s="1">
        <v>1587</v>
      </c>
      <c r="O11087" s="1" t="str">
        <f t="shared" si="298"/>
        <v>TC</v>
      </c>
      <c r="P11087" s="113"/>
      <c r="Q11087" s="113"/>
    </row>
    <row r="11088" spans="1:17">
      <c r="A11088" s="1">
        <v>11076</v>
      </c>
      <c r="B11088" s="86" t="s">
        <v>43032</v>
      </c>
      <c r="C11088" s="106" t="s">
        <v>7648</v>
      </c>
      <c r="D11088" s="110" t="s">
        <v>43033</v>
      </c>
      <c r="E11088" s="83" t="s">
        <v>30</v>
      </c>
      <c r="F11088" s="343" t="s">
        <v>43034</v>
      </c>
      <c r="G11088" s="83">
        <v>44298</v>
      </c>
      <c r="H11088" s="83" t="s">
        <v>66</v>
      </c>
      <c r="I11088" s="130" t="s">
        <v>22593</v>
      </c>
      <c r="J11088" s="106"/>
      <c r="K11088" s="129" t="s">
        <v>42</v>
      </c>
      <c r="L11088" s="110" t="s">
        <v>43022</v>
      </c>
      <c r="M11088" s="106" t="s">
        <v>36</v>
      </c>
      <c r="N11088" s="1">
        <v>1588</v>
      </c>
      <c r="O11088" s="1" t="str">
        <f t="shared" si="298"/>
        <v>TC</v>
      </c>
      <c r="P11088" s="113"/>
      <c r="Q11088" s="113"/>
    </row>
    <row r="11089" spans="1:17">
      <c r="A11089" s="1">
        <v>11077</v>
      </c>
      <c r="B11089" s="86" t="s">
        <v>43035</v>
      </c>
      <c r="C11089" s="106" t="s">
        <v>201</v>
      </c>
      <c r="D11089" s="110" t="s">
        <v>29057</v>
      </c>
      <c r="E11089" s="83" t="s">
        <v>30</v>
      </c>
      <c r="F11089" s="343" t="s">
        <v>43036</v>
      </c>
      <c r="G11089" s="83" t="s">
        <v>15256</v>
      </c>
      <c r="H11089" s="83" t="s">
        <v>66</v>
      </c>
      <c r="I11089" s="130" t="s">
        <v>38231</v>
      </c>
      <c r="J11089" s="106"/>
      <c r="K11089" s="129" t="s">
        <v>42</v>
      </c>
      <c r="L11089" s="110" t="s">
        <v>43022</v>
      </c>
      <c r="M11089" s="106" t="s">
        <v>36</v>
      </c>
      <c r="N11089" s="1">
        <v>1590</v>
      </c>
      <c r="O11089" s="1" t="str">
        <f t="shared" si="298"/>
        <v>TC</v>
      </c>
      <c r="P11089" s="113"/>
      <c r="Q11089" s="113"/>
    </row>
    <row r="11090" spans="1:17">
      <c r="A11090" s="1">
        <v>11078</v>
      </c>
      <c r="B11090" s="86" t="s">
        <v>43037</v>
      </c>
      <c r="C11090" s="106" t="s">
        <v>30207</v>
      </c>
      <c r="D11090" s="110">
        <v>35099</v>
      </c>
      <c r="E11090" s="83" t="s">
        <v>30</v>
      </c>
      <c r="F11090" s="343" t="s">
        <v>30209</v>
      </c>
      <c r="G11090" s="83" t="s">
        <v>21050</v>
      </c>
      <c r="H11090" s="83" t="s">
        <v>66</v>
      </c>
      <c r="I11090" s="130" t="s">
        <v>39176</v>
      </c>
      <c r="J11090" s="106"/>
      <c r="K11090" s="129" t="s">
        <v>35</v>
      </c>
      <c r="L11090" s="110" t="s">
        <v>43022</v>
      </c>
      <c r="M11090" s="106" t="s">
        <v>36</v>
      </c>
      <c r="N11090" s="1" t="s">
        <v>42500</v>
      </c>
      <c r="O11090" s="1" t="str">
        <f t="shared" si="298"/>
        <v>TC</v>
      </c>
      <c r="P11090" s="113"/>
      <c r="Q11090" s="113"/>
    </row>
    <row r="11091" spans="1:17">
      <c r="A11091" s="1">
        <v>11079</v>
      </c>
      <c r="B11091" s="86" t="s">
        <v>43038</v>
      </c>
      <c r="C11091" s="106" t="s">
        <v>43039</v>
      </c>
      <c r="D11091" s="110">
        <v>39261</v>
      </c>
      <c r="E11091" s="83" t="s">
        <v>30</v>
      </c>
      <c r="F11091" s="343" t="s">
        <v>43040</v>
      </c>
      <c r="G11091" s="83">
        <v>44440</v>
      </c>
      <c r="H11091" s="83" t="s">
        <v>66</v>
      </c>
      <c r="I11091" s="130" t="s">
        <v>17319</v>
      </c>
      <c r="J11091" s="291" t="s">
        <v>43041</v>
      </c>
      <c r="K11091" s="129" t="s">
        <v>35</v>
      </c>
      <c r="L11091" s="110" t="s">
        <v>43022</v>
      </c>
      <c r="M11091" s="106" t="s">
        <v>36</v>
      </c>
      <c r="N11091" s="1" t="s">
        <v>43042</v>
      </c>
      <c r="O11091" s="1" t="str">
        <f t="shared" si="298"/>
        <v>IC</v>
      </c>
      <c r="P11091" s="113"/>
      <c r="Q11091" s="113"/>
    </row>
    <row r="11092" spans="1:17">
      <c r="A11092" s="1">
        <v>11080</v>
      </c>
      <c r="B11092" s="86" t="s">
        <v>43043</v>
      </c>
      <c r="C11092" s="106" t="s">
        <v>34350</v>
      </c>
      <c r="D11092" s="110">
        <v>38957</v>
      </c>
      <c r="E11092" s="83" t="s">
        <v>30</v>
      </c>
      <c r="F11092" s="343" t="s">
        <v>43044</v>
      </c>
      <c r="G11092" s="83">
        <v>44389</v>
      </c>
      <c r="H11092" s="83" t="s">
        <v>66</v>
      </c>
      <c r="I11092" s="130" t="s">
        <v>17319</v>
      </c>
      <c r="J11092" s="291" t="s">
        <v>43041</v>
      </c>
      <c r="K11092" s="129" t="s">
        <v>35</v>
      </c>
      <c r="L11092" s="110" t="s">
        <v>43022</v>
      </c>
      <c r="M11092" s="106" t="s">
        <v>36</v>
      </c>
      <c r="N11092" s="1" t="s">
        <v>43045</v>
      </c>
      <c r="O11092" s="1" t="str">
        <f t="shared" si="298"/>
        <v>IC</v>
      </c>
      <c r="P11092" s="113"/>
      <c r="Q11092" s="113"/>
    </row>
    <row r="11093" spans="1:17">
      <c r="A11093" s="1">
        <v>11081</v>
      </c>
      <c r="B11093" s="86" t="s">
        <v>43046</v>
      </c>
      <c r="C11093" s="106" t="s">
        <v>43047</v>
      </c>
      <c r="D11093" s="110" t="s">
        <v>22621</v>
      </c>
      <c r="E11093" s="83" t="s">
        <v>30</v>
      </c>
      <c r="F11093" s="343" t="s">
        <v>43048</v>
      </c>
      <c r="G11093" s="83" t="s">
        <v>27075</v>
      </c>
      <c r="H11093" s="83" t="s">
        <v>66</v>
      </c>
      <c r="I11093" s="130" t="s">
        <v>43049</v>
      </c>
      <c r="J11093" s="291" t="s">
        <v>42639</v>
      </c>
      <c r="K11093" s="129" t="s">
        <v>35</v>
      </c>
      <c r="L11093" s="110" t="s">
        <v>43022</v>
      </c>
      <c r="M11093" s="106" t="s">
        <v>36</v>
      </c>
      <c r="N11093" s="1">
        <v>1601</v>
      </c>
      <c r="O11093" s="1" t="str">
        <f t="shared" si="298"/>
        <v>NE</v>
      </c>
      <c r="P11093" s="113"/>
      <c r="Q11093" s="113"/>
    </row>
    <row r="11094" spans="1:17">
      <c r="A11094" s="1">
        <v>11082</v>
      </c>
      <c r="B11094" s="86" t="s">
        <v>43050</v>
      </c>
      <c r="C11094" s="106" t="s">
        <v>39401</v>
      </c>
      <c r="D11094" s="110" t="s">
        <v>34484</v>
      </c>
      <c r="E11094" s="83" t="s">
        <v>30</v>
      </c>
      <c r="F11094" s="343" t="s">
        <v>39402</v>
      </c>
      <c r="G11094" s="83">
        <v>45694</v>
      </c>
      <c r="H11094" s="83" t="s">
        <v>66</v>
      </c>
      <c r="I11094" s="130" t="s">
        <v>43049</v>
      </c>
      <c r="J11094" s="291" t="s">
        <v>42680</v>
      </c>
      <c r="K11094" s="129" t="s">
        <v>35</v>
      </c>
      <c r="L11094" s="110" t="s">
        <v>43022</v>
      </c>
      <c r="M11094" s="106" t="s">
        <v>36</v>
      </c>
      <c r="N11094" s="1">
        <v>1603</v>
      </c>
      <c r="O11094" s="1" t="str">
        <f t="shared" si="298"/>
        <v>NE</v>
      </c>
      <c r="P11094" s="113"/>
      <c r="Q11094" s="113"/>
    </row>
    <row r="11095" spans="1:17">
      <c r="A11095" s="1">
        <v>11083</v>
      </c>
      <c r="B11095" s="86" t="s">
        <v>43051</v>
      </c>
      <c r="C11095" s="106" t="s">
        <v>321</v>
      </c>
      <c r="D11095" s="110">
        <v>37631</v>
      </c>
      <c r="E11095" s="83" t="s">
        <v>30</v>
      </c>
      <c r="F11095" s="343" t="s">
        <v>43052</v>
      </c>
      <c r="G11095" s="83" t="s">
        <v>25912</v>
      </c>
      <c r="H11095" s="83" t="s">
        <v>66</v>
      </c>
      <c r="I11095" s="130" t="s">
        <v>43053</v>
      </c>
      <c r="J11095" s="291" t="s">
        <v>43054</v>
      </c>
      <c r="K11095" s="129" t="s">
        <v>35</v>
      </c>
      <c r="L11095" s="110" t="s">
        <v>43022</v>
      </c>
      <c r="M11095" s="106" t="s">
        <v>36</v>
      </c>
      <c r="N11095" s="1">
        <v>1599</v>
      </c>
      <c r="O11095" s="1" t="str">
        <f t="shared" si="298"/>
        <v>NE</v>
      </c>
      <c r="P11095" s="113"/>
      <c r="Q11095" s="113"/>
    </row>
    <row r="11096" spans="1:17">
      <c r="A11096" s="1">
        <v>11084</v>
      </c>
      <c r="B11096" s="86" t="s">
        <v>43055</v>
      </c>
      <c r="C11096" s="106" t="s">
        <v>24502</v>
      </c>
      <c r="D11096" s="110" t="s">
        <v>43056</v>
      </c>
      <c r="E11096" s="83" t="s">
        <v>30</v>
      </c>
      <c r="F11096" s="343" t="s">
        <v>43057</v>
      </c>
      <c r="G11096" s="83">
        <v>44444</v>
      </c>
      <c r="H11096" s="83" t="s">
        <v>66</v>
      </c>
      <c r="I11096" s="130" t="s">
        <v>43058</v>
      </c>
      <c r="J11096" s="291" t="s">
        <v>43059</v>
      </c>
      <c r="K11096" s="129" t="s">
        <v>35</v>
      </c>
      <c r="L11096" s="110" t="s">
        <v>43022</v>
      </c>
      <c r="M11096" s="106" t="s">
        <v>36</v>
      </c>
      <c r="N11096" s="1">
        <v>1598</v>
      </c>
      <c r="O11096" s="1" t="str">
        <f t="shared" si="298"/>
        <v>NE</v>
      </c>
      <c r="P11096" s="113"/>
      <c r="Q11096" s="113"/>
    </row>
    <row r="11097" spans="1:17">
      <c r="A11097" s="1">
        <v>11085</v>
      </c>
      <c r="B11097" s="86" t="s">
        <v>43060</v>
      </c>
      <c r="C11097" s="106" t="s">
        <v>173</v>
      </c>
      <c r="D11097" s="110" t="s">
        <v>29631</v>
      </c>
      <c r="E11097" s="83" t="s">
        <v>30</v>
      </c>
      <c r="F11097" s="343" t="s">
        <v>17337</v>
      </c>
      <c r="G11097" s="83" t="s">
        <v>17885</v>
      </c>
      <c r="H11097" s="83" t="s">
        <v>66</v>
      </c>
      <c r="I11097" s="130" t="s">
        <v>7160</v>
      </c>
      <c r="J11097" s="291" t="s">
        <v>43061</v>
      </c>
      <c r="K11097" s="129" t="s">
        <v>42</v>
      </c>
      <c r="L11097" s="110" t="s">
        <v>43022</v>
      </c>
      <c r="M11097" s="106" t="s">
        <v>36</v>
      </c>
      <c r="N11097" s="1">
        <v>1604</v>
      </c>
      <c r="O11097" s="1" t="str">
        <f t="shared" si="298"/>
        <v>NE</v>
      </c>
      <c r="P11097" s="113"/>
      <c r="Q11097" s="113"/>
    </row>
    <row r="11098" spans="1:17">
      <c r="A11098" s="1">
        <v>11086</v>
      </c>
      <c r="B11098" s="86" t="s">
        <v>43062</v>
      </c>
      <c r="C11098" s="106" t="s">
        <v>43063</v>
      </c>
      <c r="D11098" s="110" t="s">
        <v>43064</v>
      </c>
      <c r="E11098" s="83" t="s">
        <v>30</v>
      </c>
      <c r="F11098" s="343" t="s">
        <v>43065</v>
      </c>
      <c r="G11098" s="83" t="s">
        <v>7747</v>
      </c>
      <c r="H11098" s="83" t="s">
        <v>66</v>
      </c>
      <c r="I11098" s="130" t="s">
        <v>43066</v>
      </c>
      <c r="J11098" s="291" t="s">
        <v>43067</v>
      </c>
      <c r="K11098" s="129" t="s">
        <v>42</v>
      </c>
      <c r="L11098" s="110" t="s">
        <v>43022</v>
      </c>
      <c r="M11098" s="106" t="s">
        <v>36</v>
      </c>
      <c r="N11098" s="1">
        <v>1597</v>
      </c>
      <c r="O11098" s="1" t="str">
        <f t="shared" si="298"/>
        <v>NE</v>
      </c>
      <c r="P11098" s="113"/>
      <c r="Q11098" s="113"/>
    </row>
    <row r="11099" spans="1:17">
      <c r="A11099" s="1">
        <v>11087</v>
      </c>
      <c r="B11099" s="86" t="s">
        <v>43068</v>
      </c>
      <c r="C11099" s="106" t="s">
        <v>39397</v>
      </c>
      <c r="D11099" s="110" t="s">
        <v>39398</v>
      </c>
      <c r="E11099" s="83" t="s">
        <v>30</v>
      </c>
      <c r="F11099" s="343" t="s">
        <v>39399</v>
      </c>
      <c r="G11099" s="83" t="s">
        <v>32359</v>
      </c>
      <c r="H11099" s="83" t="s">
        <v>66</v>
      </c>
      <c r="I11099" s="130" t="s">
        <v>43069</v>
      </c>
      <c r="J11099" s="291" t="s">
        <v>43070</v>
      </c>
      <c r="K11099" s="129" t="s">
        <v>35</v>
      </c>
      <c r="L11099" s="110" t="s">
        <v>43022</v>
      </c>
      <c r="M11099" s="106" t="s">
        <v>36</v>
      </c>
      <c r="N11099" s="1">
        <v>1600</v>
      </c>
      <c r="O11099" s="1" t="str">
        <f t="shared" si="298"/>
        <v>NE</v>
      </c>
      <c r="P11099" s="113"/>
      <c r="Q11099" s="113"/>
    </row>
    <row r="11100" spans="1:17">
      <c r="A11100" s="1">
        <v>11088</v>
      </c>
      <c r="B11100" s="86" t="s">
        <v>43071</v>
      </c>
      <c r="C11100" s="106" t="s">
        <v>803</v>
      </c>
      <c r="D11100" s="110">
        <v>39752</v>
      </c>
      <c r="E11100" s="262" t="s">
        <v>1441</v>
      </c>
      <c r="F11100" s="343" t="s">
        <v>43072</v>
      </c>
      <c r="G11100" s="262" t="s">
        <v>20089</v>
      </c>
      <c r="H11100" s="83" t="s">
        <v>8300</v>
      </c>
      <c r="I11100" s="130" t="s">
        <v>43073</v>
      </c>
      <c r="J11100" s="291" t="s">
        <v>43074</v>
      </c>
      <c r="K11100" s="129" t="s">
        <v>35</v>
      </c>
      <c r="L11100" s="110">
        <v>45975</v>
      </c>
      <c r="M11100" s="106" t="s">
        <v>75</v>
      </c>
      <c r="N11100" s="1">
        <v>1610</v>
      </c>
      <c r="O11100" s="1" t="str">
        <f t="shared" si="298"/>
        <v>HM</v>
      </c>
      <c r="P11100" s="113"/>
      <c r="Q11100" s="113"/>
    </row>
    <row r="11101" spans="1:17">
      <c r="A11101" s="1">
        <v>11089</v>
      </c>
      <c r="B11101" s="86" t="s">
        <v>43075</v>
      </c>
      <c r="C11101" s="106" t="s">
        <v>40567</v>
      </c>
      <c r="D11101" s="110">
        <v>39216</v>
      </c>
      <c r="E11101" s="262" t="s">
        <v>1441</v>
      </c>
      <c r="F11101" s="343" t="s">
        <v>28607</v>
      </c>
      <c r="G11101" s="262" t="s">
        <v>35991</v>
      </c>
      <c r="H11101" s="83" t="s">
        <v>8300</v>
      </c>
      <c r="I11101" s="130" t="s">
        <v>538</v>
      </c>
      <c r="J11101" s="291" t="s">
        <v>40568</v>
      </c>
      <c r="K11101" s="129" t="s">
        <v>35</v>
      </c>
      <c r="L11101" s="110">
        <v>45975</v>
      </c>
      <c r="M11101" s="106" t="s">
        <v>75</v>
      </c>
      <c r="N11101" s="1" t="s">
        <v>38424</v>
      </c>
      <c r="O11101" s="1" t="str">
        <f t="shared" si="298"/>
        <v>HM</v>
      </c>
      <c r="P11101" s="113"/>
      <c r="Q11101" s="113"/>
    </row>
    <row r="11102" spans="1:17">
      <c r="A11102" s="1">
        <v>11090</v>
      </c>
      <c r="B11102" s="86" t="s">
        <v>43076</v>
      </c>
      <c r="C11102" s="106" t="s">
        <v>12757</v>
      </c>
      <c r="D11102" s="110">
        <v>39338</v>
      </c>
      <c r="E11102" s="262" t="s">
        <v>30</v>
      </c>
      <c r="F11102" s="343" t="s">
        <v>33440</v>
      </c>
      <c r="G11102" s="83">
        <v>44678</v>
      </c>
      <c r="H11102" s="83" t="s">
        <v>8300</v>
      </c>
      <c r="I11102" s="130" t="s">
        <v>4872</v>
      </c>
      <c r="J11102" s="291" t="s">
        <v>15333</v>
      </c>
      <c r="K11102" s="129" t="s">
        <v>42</v>
      </c>
      <c r="L11102" s="110">
        <v>45975</v>
      </c>
      <c r="M11102" s="106" t="s">
        <v>75</v>
      </c>
      <c r="N11102" s="1">
        <v>1611</v>
      </c>
      <c r="O11102" s="1" t="str">
        <f t="shared" si="298"/>
        <v>HM</v>
      </c>
      <c r="P11102" s="113"/>
      <c r="Q11102" s="113"/>
    </row>
    <row r="11103" spans="1:17">
      <c r="A11103" s="1">
        <v>11091</v>
      </c>
      <c r="B11103" s="86" t="s">
        <v>43077</v>
      </c>
      <c r="C11103" s="106" t="s">
        <v>43078</v>
      </c>
      <c r="D11103" s="110">
        <v>37090</v>
      </c>
      <c r="E11103" s="262" t="s">
        <v>30</v>
      </c>
      <c r="F11103" s="343" t="s">
        <v>43079</v>
      </c>
      <c r="G11103" s="262" t="s">
        <v>43080</v>
      </c>
      <c r="H11103" s="83" t="s">
        <v>8300</v>
      </c>
      <c r="I11103" s="130" t="s">
        <v>43081</v>
      </c>
      <c r="J11103" s="291" t="s">
        <v>43082</v>
      </c>
      <c r="K11103" s="129" t="s">
        <v>35</v>
      </c>
      <c r="L11103" s="110">
        <v>45975</v>
      </c>
      <c r="M11103" s="106" t="s">
        <v>75</v>
      </c>
      <c r="N11103" s="1">
        <v>1612</v>
      </c>
      <c r="O11103" s="1" t="str">
        <f t="shared" si="298"/>
        <v>HM</v>
      </c>
      <c r="P11103" s="113"/>
      <c r="Q11103" s="113"/>
    </row>
    <row r="11104" spans="1:17">
      <c r="A11104" s="1">
        <v>11092</v>
      </c>
      <c r="B11104" s="86" t="s">
        <v>43083</v>
      </c>
      <c r="C11104" s="106" t="s">
        <v>27808</v>
      </c>
      <c r="D11104" s="110">
        <v>39727</v>
      </c>
      <c r="E11104" s="262" t="s">
        <v>30</v>
      </c>
      <c r="F11104" s="343" t="s">
        <v>37055</v>
      </c>
      <c r="G11104" s="262" t="s">
        <v>36158</v>
      </c>
      <c r="H11104" s="83" t="s">
        <v>8300</v>
      </c>
      <c r="I11104" s="130" t="s">
        <v>538</v>
      </c>
      <c r="J11104" s="291" t="s">
        <v>43084</v>
      </c>
      <c r="K11104" s="129" t="s">
        <v>42</v>
      </c>
      <c r="L11104" s="110">
        <v>45975</v>
      </c>
      <c r="M11104" s="106" t="s">
        <v>75</v>
      </c>
      <c r="N11104" s="1">
        <v>1621</v>
      </c>
      <c r="O11104" s="1" t="str">
        <f t="shared" si="298"/>
        <v>HM</v>
      </c>
      <c r="P11104" s="113"/>
      <c r="Q11104" s="113"/>
    </row>
    <row r="11105" spans="1:17">
      <c r="A11105" s="1">
        <v>11093</v>
      </c>
      <c r="B11105" s="86" t="s">
        <v>43085</v>
      </c>
      <c r="C11105" s="106" t="s">
        <v>37046</v>
      </c>
      <c r="D11105" s="110">
        <v>39702</v>
      </c>
      <c r="E11105" s="262" t="s">
        <v>30</v>
      </c>
      <c r="F11105" s="343" t="s">
        <v>37048</v>
      </c>
      <c r="G11105" s="262" t="s">
        <v>36158</v>
      </c>
      <c r="H11105" s="83" t="s">
        <v>8300</v>
      </c>
      <c r="I11105" s="130" t="s">
        <v>538</v>
      </c>
      <c r="J11105" s="291" t="s">
        <v>43084</v>
      </c>
      <c r="K11105" s="129" t="s">
        <v>42</v>
      </c>
      <c r="L11105" s="110">
        <v>45975</v>
      </c>
      <c r="M11105" s="106" t="s">
        <v>75</v>
      </c>
      <c r="N11105" s="1">
        <v>1622</v>
      </c>
      <c r="O11105" s="1" t="str">
        <f t="shared" si="298"/>
        <v>HM</v>
      </c>
      <c r="P11105" s="113"/>
      <c r="Q11105" s="113"/>
    </row>
    <row r="11106" spans="1:17">
      <c r="A11106" s="1">
        <v>11094</v>
      </c>
      <c r="B11106" s="86" t="s">
        <v>43086</v>
      </c>
      <c r="C11106" s="106" t="s">
        <v>43087</v>
      </c>
      <c r="D11106" s="110">
        <v>32058</v>
      </c>
      <c r="E11106" s="83" t="s">
        <v>30</v>
      </c>
      <c r="F11106" s="343" t="s">
        <v>43088</v>
      </c>
      <c r="G11106" s="83">
        <v>44314</v>
      </c>
      <c r="H11106" s="83" t="s">
        <v>66</v>
      </c>
      <c r="I11106" s="130" t="s">
        <v>23464</v>
      </c>
      <c r="J11106" s="106"/>
      <c r="K11106" s="129" t="s">
        <v>42</v>
      </c>
      <c r="L11106" s="110">
        <v>45975</v>
      </c>
      <c r="M11106" s="106" t="s">
        <v>75</v>
      </c>
      <c r="N11106" s="1" t="s">
        <v>43089</v>
      </c>
      <c r="O11106" s="1" t="str">
        <f t="shared" si="298"/>
        <v>TC</v>
      </c>
      <c r="P11106" s="113"/>
      <c r="Q11106" s="113"/>
    </row>
    <row r="11107" spans="1:17">
      <c r="A11107" s="1">
        <v>11095</v>
      </c>
      <c r="B11107" s="86" t="s">
        <v>43090</v>
      </c>
      <c r="C11107" s="106" t="s">
        <v>23599</v>
      </c>
      <c r="D11107" s="110">
        <v>39260</v>
      </c>
      <c r="E11107" s="83" t="s">
        <v>30</v>
      </c>
      <c r="F11107" s="343" t="s">
        <v>23600</v>
      </c>
      <c r="G11107" s="83">
        <v>44508</v>
      </c>
      <c r="H11107" s="83" t="s">
        <v>66</v>
      </c>
      <c r="I11107" s="130" t="s">
        <v>40901</v>
      </c>
      <c r="J11107" s="106"/>
      <c r="K11107" s="129" t="s">
        <v>35</v>
      </c>
      <c r="L11107" s="110">
        <v>45975</v>
      </c>
      <c r="M11107" s="106" t="s">
        <v>75</v>
      </c>
      <c r="N11107" s="1" t="s">
        <v>43091</v>
      </c>
      <c r="O11107" s="1" t="str">
        <f t="shared" si="298"/>
        <v>TC</v>
      </c>
      <c r="P11107" s="113"/>
      <c r="Q11107" s="113"/>
    </row>
    <row r="11108" spans="1:17">
      <c r="A11108" s="1">
        <v>11096</v>
      </c>
      <c r="B11108" s="86" t="s">
        <v>43092</v>
      </c>
      <c r="C11108" s="106" t="s">
        <v>1400</v>
      </c>
      <c r="D11108" s="110">
        <v>39088</v>
      </c>
      <c r="E11108" s="83" t="s">
        <v>30</v>
      </c>
      <c r="F11108" s="343" t="s">
        <v>40898</v>
      </c>
      <c r="G11108" s="83">
        <v>44329</v>
      </c>
      <c r="H11108" s="83" t="s">
        <v>66</v>
      </c>
      <c r="I11108" s="130" t="s">
        <v>22593</v>
      </c>
      <c r="J11108" s="106"/>
      <c r="K11108" s="129" t="s">
        <v>35</v>
      </c>
      <c r="L11108" s="110">
        <v>45975</v>
      </c>
      <c r="M11108" s="106" t="s">
        <v>75</v>
      </c>
      <c r="N11108" s="1" t="s">
        <v>43093</v>
      </c>
      <c r="O11108" s="1" t="str">
        <f t="shared" si="298"/>
        <v>TC</v>
      </c>
      <c r="P11108" s="113"/>
      <c r="Q11108" s="113"/>
    </row>
    <row r="11109" spans="1:17">
      <c r="A11109" s="1">
        <v>11097</v>
      </c>
      <c r="B11109" s="86" t="s">
        <v>43094</v>
      </c>
      <c r="C11109" s="106" t="s">
        <v>3429</v>
      </c>
      <c r="D11109" s="110">
        <v>39548</v>
      </c>
      <c r="E11109" s="83" t="s">
        <v>30</v>
      </c>
      <c r="F11109" s="343" t="s">
        <v>39349</v>
      </c>
      <c r="G11109" s="83">
        <v>44929</v>
      </c>
      <c r="H11109" s="83" t="s">
        <v>66</v>
      </c>
      <c r="I11109" s="323" t="s">
        <v>4503</v>
      </c>
      <c r="J11109" s="106"/>
      <c r="K11109" s="294" t="s">
        <v>35</v>
      </c>
      <c r="L11109" s="286" t="s">
        <v>38223</v>
      </c>
      <c r="M11109" s="106" t="s">
        <v>75</v>
      </c>
      <c r="N11109" s="1" t="s">
        <v>43095</v>
      </c>
      <c r="O11109" s="1" t="str">
        <f t="shared" si="298"/>
        <v>TK</v>
      </c>
      <c r="P11109" s="113"/>
      <c r="Q11109" s="113"/>
    </row>
    <row r="11110" spans="1:17">
      <c r="A11110" s="1">
        <v>11098</v>
      </c>
      <c r="B11110" s="86" t="s">
        <v>43096</v>
      </c>
      <c r="C11110" s="106" t="s">
        <v>31632</v>
      </c>
      <c r="D11110" s="110" t="s">
        <v>30476</v>
      </c>
      <c r="E11110" s="83" t="s">
        <v>30</v>
      </c>
      <c r="F11110" s="343" t="s">
        <v>31633</v>
      </c>
      <c r="G11110" s="262" t="s">
        <v>9830</v>
      </c>
      <c r="H11110" s="83" t="s">
        <v>66</v>
      </c>
      <c r="I11110" s="323" t="s">
        <v>10277</v>
      </c>
      <c r="J11110" s="291" t="s">
        <v>43097</v>
      </c>
      <c r="K11110" s="294" t="s">
        <v>42</v>
      </c>
      <c r="L11110" s="286" t="s">
        <v>38223</v>
      </c>
      <c r="M11110" s="106" t="s">
        <v>75</v>
      </c>
      <c r="N11110" s="1">
        <v>1606</v>
      </c>
      <c r="O11110" s="1" t="str">
        <f t="shared" si="298"/>
        <v>TK</v>
      </c>
      <c r="P11110" s="113"/>
      <c r="Q11110" s="113"/>
    </row>
    <row r="11111" spans="1:17">
      <c r="A11111" s="1">
        <v>11099</v>
      </c>
      <c r="B11111" s="86" t="s">
        <v>43098</v>
      </c>
      <c r="C11111" s="106" t="s">
        <v>43099</v>
      </c>
      <c r="D11111" s="110">
        <v>40182</v>
      </c>
      <c r="E11111" s="83" t="s">
        <v>30</v>
      </c>
      <c r="F11111" s="343" t="s">
        <v>43100</v>
      </c>
      <c r="G11111" s="83" t="s">
        <v>43101</v>
      </c>
      <c r="H11111" s="83" t="s">
        <v>66</v>
      </c>
      <c r="I11111" s="130" t="s">
        <v>42289</v>
      </c>
      <c r="J11111" s="106"/>
      <c r="K11111" s="129" t="s">
        <v>35</v>
      </c>
      <c r="L11111" s="110">
        <v>45975</v>
      </c>
      <c r="M11111" s="106" t="s">
        <v>75</v>
      </c>
      <c r="N11111" s="1">
        <v>1607</v>
      </c>
      <c r="O11111" s="1" t="str">
        <f t="shared" si="298"/>
        <v>BC</v>
      </c>
      <c r="P11111" s="113"/>
      <c r="Q11111" s="113"/>
    </row>
    <row r="11112" spans="1:17">
      <c r="A11112" s="1">
        <v>11100</v>
      </c>
      <c r="B11112" s="86" t="s">
        <v>43102</v>
      </c>
      <c r="C11112" s="106" t="s">
        <v>1747</v>
      </c>
      <c r="D11112" s="110">
        <v>39209</v>
      </c>
      <c r="E11112" s="83" t="s">
        <v>30</v>
      </c>
      <c r="F11112" s="343" t="s">
        <v>36323</v>
      </c>
      <c r="G11112" s="83" t="s">
        <v>15256</v>
      </c>
      <c r="H11112" s="83" t="s">
        <v>66</v>
      </c>
      <c r="I11112" s="130" t="s">
        <v>43103</v>
      </c>
      <c r="J11112" s="106" t="s">
        <v>43104</v>
      </c>
      <c r="K11112" s="129" t="s">
        <v>42</v>
      </c>
      <c r="L11112" s="110" t="s">
        <v>43022</v>
      </c>
      <c r="M11112" s="106" t="s">
        <v>75</v>
      </c>
      <c r="N11112" s="1" t="s">
        <v>43105</v>
      </c>
      <c r="O11112" s="1" t="str">
        <f t="shared" ref="O11112:O11120" si="299">RIGHT(B11112,2)</f>
        <v>NE</v>
      </c>
      <c r="P11112" s="113"/>
      <c r="Q11112" s="113"/>
    </row>
    <row r="11113" spans="1:17">
      <c r="A11113" s="1">
        <v>11101</v>
      </c>
      <c r="B11113" s="86" t="s">
        <v>43106</v>
      </c>
      <c r="C11113" s="106" t="s">
        <v>37797</v>
      </c>
      <c r="D11113" s="110" t="s">
        <v>36328</v>
      </c>
      <c r="E11113" s="83" t="s">
        <v>30</v>
      </c>
      <c r="F11113" s="343" t="s">
        <v>36329</v>
      </c>
      <c r="G11113" s="83">
        <v>44777</v>
      </c>
      <c r="H11113" s="83" t="s">
        <v>66</v>
      </c>
      <c r="I11113" s="130" t="s">
        <v>12906</v>
      </c>
      <c r="J11113" s="106" t="s">
        <v>43107</v>
      </c>
      <c r="K11113" s="129" t="s">
        <v>35</v>
      </c>
      <c r="L11113" s="110" t="s">
        <v>43022</v>
      </c>
      <c r="M11113" s="106" t="s">
        <v>75</v>
      </c>
      <c r="N11113" s="1" t="s">
        <v>43108</v>
      </c>
      <c r="O11113" s="1" t="str">
        <f t="shared" si="299"/>
        <v>NE</v>
      </c>
      <c r="P11113" s="113"/>
      <c r="Q11113" s="113"/>
    </row>
    <row r="11114" spans="1:17">
      <c r="A11114" s="1">
        <v>11102</v>
      </c>
      <c r="B11114" s="86" t="s">
        <v>43109</v>
      </c>
      <c r="C11114" s="106" t="s">
        <v>41054</v>
      </c>
      <c r="D11114" s="110">
        <v>38239</v>
      </c>
      <c r="E11114" s="83" t="s">
        <v>30</v>
      </c>
      <c r="F11114" s="195" t="s">
        <v>41055</v>
      </c>
      <c r="G11114" s="83">
        <v>44325</v>
      </c>
      <c r="H11114" s="83" t="s">
        <v>66</v>
      </c>
      <c r="I11114" s="130" t="s">
        <v>28951</v>
      </c>
      <c r="J11114" s="106" t="s">
        <v>43110</v>
      </c>
      <c r="K11114" s="129" t="s">
        <v>42</v>
      </c>
      <c r="L11114" s="110" t="s">
        <v>43022</v>
      </c>
      <c r="M11114" s="106" t="s">
        <v>75</v>
      </c>
      <c r="N11114" s="1" t="s">
        <v>43111</v>
      </c>
      <c r="O11114" s="1" t="str">
        <f t="shared" si="299"/>
        <v>HL</v>
      </c>
      <c r="P11114" s="113"/>
      <c r="Q11114" s="113"/>
    </row>
    <row r="11115" spans="1:17">
      <c r="A11115" s="1">
        <v>11103</v>
      </c>
      <c r="B11115" s="86" t="s">
        <v>43112</v>
      </c>
      <c r="C11115" s="106" t="s">
        <v>41058</v>
      </c>
      <c r="D11115" s="110">
        <v>38323</v>
      </c>
      <c r="E11115" s="83" t="s">
        <v>30</v>
      </c>
      <c r="F11115" s="195" t="s">
        <v>41059</v>
      </c>
      <c r="G11115" s="83">
        <v>44389</v>
      </c>
      <c r="H11115" s="83" t="s">
        <v>66</v>
      </c>
      <c r="I11115" s="130" t="s">
        <v>25812</v>
      </c>
      <c r="J11115" s="106" t="s">
        <v>43113</v>
      </c>
      <c r="K11115" s="129" t="s">
        <v>42</v>
      </c>
      <c r="L11115" s="110" t="s">
        <v>43022</v>
      </c>
      <c r="M11115" s="106" t="s">
        <v>75</v>
      </c>
      <c r="N11115" s="1" t="s">
        <v>43114</v>
      </c>
      <c r="O11115" s="1" t="str">
        <f t="shared" si="299"/>
        <v>HL</v>
      </c>
      <c r="P11115" s="113"/>
      <c r="Q11115" s="113"/>
    </row>
    <row r="11116" spans="1:17">
      <c r="A11116" s="1">
        <v>11104</v>
      </c>
      <c r="B11116" s="86" t="s">
        <v>43115</v>
      </c>
      <c r="C11116" s="106" t="s">
        <v>43116</v>
      </c>
      <c r="D11116" s="110">
        <v>30742</v>
      </c>
      <c r="E11116" s="83" t="s">
        <v>30</v>
      </c>
      <c r="F11116" s="195" t="s">
        <v>43117</v>
      </c>
      <c r="G11116" s="83">
        <v>45484</v>
      </c>
      <c r="H11116" s="83" t="s">
        <v>66</v>
      </c>
      <c r="I11116" s="130" t="s">
        <v>5487</v>
      </c>
      <c r="J11116" s="106" t="s">
        <v>43118</v>
      </c>
      <c r="K11116" s="129" t="s">
        <v>35</v>
      </c>
      <c r="L11116" s="110" t="s">
        <v>43022</v>
      </c>
      <c r="M11116" s="106" t="s">
        <v>75</v>
      </c>
      <c r="N11116" s="1">
        <v>1605</v>
      </c>
      <c r="O11116" s="1" t="str">
        <f t="shared" si="299"/>
        <v>HL</v>
      </c>
      <c r="P11116" s="113"/>
      <c r="Q11116" s="113"/>
    </row>
    <row r="11117" spans="1:17">
      <c r="A11117" s="1">
        <v>11105</v>
      </c>
      <c r="B11117" s="86" t="s">
        <v>43119</v>
      </c>
      <c r="C11117" s="106" t="s">
        <v>43120</v>
      </c>
      <c r="D11117" s="110">
        <v>39207</v>
      </c>
      <c r="E11117" s="83" t="s">
        <v>30</v>
      </c>
      <c r="F11117" s="343" t="s">
        <v>43121</v>
      </c>
      <c r="G11117" s="83">
        <v>44794</v>
      </c>
      <c r="H11117" s="83" t="s">
        <v>66</v>
      </c>
      <c r="I11117" s="130" t="s">
        <v>854</v>
      </c>
      <c r="J11117" s="291" t="s">
        <v>43122</v>
      </c>
      <c r="K11117" s="129" t="s">
        <v>35</v>
      </c>
      <c r="L11117" s="110">
        <v>45975</v>
      </c>
      <c r="M11117" s="106" t="s">
        <v>75</v>
      </c>
      <c r="N11117" s="1">
        <v>1613</v>
      </c>
      <c r="O11117" s="1" t="str">
        <f t="shared" si="299"/>
        <v>HU</v>
      </c>
      <c r="P11117" s="113"/>
      <c r="Q11117" s="113"/>
    </row>
    <row r="11118" spans="1:17">
      <c r="A11118" s="1">
        <v>11106</v>
      </c>
      <c r="B11118" s="86" t="s">
        <v>43123</v>
      </c>
      <c r="C11118" s="106" t="s">
        <v>43124</v>
      </c>
      <c r="D11118" s="110">
        <v>39036</v>
      </c>
      <c r="E11118" s="83" t="s">
        <v>30</v>
      </c>
      <c r="F11118" s="343" t="s">
        <v>43125</v>
      </c>
      <c r="G11118" s="83">
        <v>44670</v>
      </c>
      <c r="H11118" s="83" t="s">
        <v>66</v>
      </c>
      <c r="I11118" s="130" t="s">
        <v>854</v>
      </c>
      <c r="J11118" s="291" t="s">
        <v>43122</v>
      </c>
      <c r="K11118" s="129" t="s">
        <v>35</v>
      </c>
      <c r="L11118" s="110">
        <v>45975</v>
      </c>
      <c r="M11118" s="106" t="s">
        <v>75</v>
      </c>
      <c r="N11118" s="1">
        <v>1615</v>
      </c>
      <c r="O11118" s="1" t="str">
        <f t="shared" si="299"/>
        <v>HU</v>
      </c>
      <c r="P11118" s="113"/>
      <c r="Q11118" s="113"/>
    </row>
    <row r="11119" spans="1:17">
      <c r="A11119" s="1">
        <v>11107</v>
      </c>
      <c r="B11119" s="86" t="s">
        <v>43126</v>
      </c>
      <c r="C11119" s="106" t="s">
        <v>43127</v>
      </c>
      <c r="D11119" s="110">
        <v>37321</v>
      </c>
      <c r="E11119" s="262" t="s">
        <v>30</v>
      </c>
      <c r="F11119" s="343" t="s">
        <v>11951</v>
      </c>
      <c r="G11119" s="83">
        <v>45427</v>
      </c>
      <c r="H11119" s="83" t="s">
        <v>66</v>
      </c>
      <c r="I11119" s="130" t="s">
        <v>43128</v>
      </c>
      <c r="J11119" s="291" t="s">
        <v>11952</v>
      </c>
      <c r="K11119" s="129" t="s">
        <v>35</v>
      </c>
      <c r="L11119" s="286" t="s">
        <v>43022</v>
      </c>
      <c r="M11119" s="106" t="s">
        <v>75</v>
      </c>
      <c r="N11119" s="1">
        <v>1619</v>
      </c>
      <c r="O11119" s="1" t="str">
        <f t="shared" si="299"/>
        <v>MD</v>
      </c>
      <c r="P11119" s="113"/>
      <c r="Q11119" s="113"/>
    </row>
    <row r="11120" spans="1:17">
      <c r="A11120" s="1">
        <v>11108</v>
      </c>
      <c r="B11120" s="86" t="s">
        <v>43129</v>
      </c>
      <c r="C11120" s="106" t="s">
        <v>26660</v>
      </c>
      <c r="D11120" s="110">
        <v>39951</v>
      </c>
      <c r="E11120" s="83" t="s">
        <v>30</v>
      </c>
      <c r="F11120" s="343" t="s">
        <v>43130</v>
      </c>
      <c r="G11120" s="83">
        <v>45374</v>
      </c>
      <c r="H11120" s="83" t="s">
        <v>42607</v>
      </c>
      <c r="I11120" s="130" t="s">
        <v>25199</v>
      </c>
      <c r="J11120" s="291" t="s">
        <v>43131</v>
      </c>
      <c r="K11120" s="129" t="s">
        <v>42</v>
      </c>
      <c r="L11120" s="110" t="s">
        <v>43022</v>
      </c>
      <c r="M11120" s="106" t="s">
        <v>75</v>
      </c>
      <c r="N11120" s="1" t="s">
        <v>43132</v>
      </c>
      <c r="O11120" s="1" t="str">
        <f t="shared" si="299"/>
        <v>IC</v>
      </c>
      <c r="P11120" s="113"/>
      <c r="Q11120" s="113"/>
    </row>
    <row r="11121" spans="1:17">
      <c r="A11121" s="1">
        <v>11109</v>
      </c>
      <c r="B11121" s="86" t="s">
        <v>43133</v>
      </c>
      <c r="C11121" s="106" t="s">
        <v>43134</v>
      </c>
      <c r="D11121" s="110" t="s">
        <v>43135</v>
      </c>
      <c r="E11121" s="83" t="s">
        <v>30</v>
      </c>
      <c r="F11121" s="343" t="s">
        <v>43136</v>
      </c>
      <c r="G11121" s="83" t="s">
        <v>30293</v>
      </c>
      <c r="H11121" s="83" t="s">
        <v>66</v>
      </c>
      <c r="I11121" s="130" t="s">
        <v>43137</v>
      </c>
      <c r="J11121" s="291" t="s">
        <v>42639</v>
      </c>
      <c r="K11121" s="129" t="s">
        <v>42</v>
      </c>
      <c r="L11121" s="110" t="s">
        <v>43138</v>
      </c>
      <c r="M11121" s="106" t="s">
        <v>36</v>
      </c>
      <c r="N11121" s="1">
        <v>1629</v>
      </c>
      <c r="O11121" s="1" t="str">
        <f t="shared" ref="O11121:O11155" si="300">RIGHT(B11121,2)</f>
        <v>NE</v>
      </c>
      <c r="P11121" s="113"/>
      <c r="Q11121" s="113"/>
    </row>
    <row r="11122" spans="1:17">
      <c r="A11122" s="1">
        <v>11110</v>
      </c>
      <c r="B11122" s="86" t="s">
        <v>43139</v>
      </c>
      <c r="C11122" s="106" t="s">
        <v>43140</v>
      </c>
      <c r="D11122" s="110">
        <v>37169</v>
      </c>
      <c r="E11122" s="83" t="s">
        <v>30</v>
      </c>
      <c r="F11122" s="343" t="s">
        <v>43141</v>
      </c>
      <c r="G11122" s="83">
        <v>45006</v>
      </c>
      <c r="H11122" s="83" t="s">
        <v>66</v>
      </c>
      <c r="I11122" s="130" t="s">
        <v>43142</v>
      </c>
      <c r="J11122" s="291" t="s">
        <v>43143</v>
      </c>
      <c r="K11122" s="129" t="s">
        <v>35</v>
      </c>
      <c r="L11122" s="110" t="s">
        <v>43138</v>
      </c>
      <c r="M11122" s="106" t="s">
        <v>36</v>
      </c>
      <c r="N11122" s="1">
        <v>1626</v>
      </c>
      <c r="O11122" s="1" t="str">
        <f t="shared" si="300"/>
        <v>HL</v>
      </c>
      <c r="P11122" s="113"/>
      <c r="Q11122" s="113"/>
    </row>
    <row r="11123" spans="1:17">
      <c r="A11123" s="1">
        <v>11111</v>
      </c>
      <c r="B11123" s="86" t="s">
        <v>43144</v>
      </c>
      <c r="C11123" s="106" t="s">
        <v>43145</v>
      </c>
      <c r="D11123" s="110">
        <v>34610</v>
      </c>
      <c r="E11123" s="83" t="s">
        <v>30</v>
      </c>
      <c r="F11123" s="343" t="s">
        <v>43146</v>
      </c>
      <c r="G11123" s="83">
        <v>44425</v>
      </c>
      <c r="H11123" s="83" t="s">
        <v>66</v>
      </c>
      <c r="I11123" s="130" t="s">
        <v>5491</v>
      </c>
      <c r="J11123" s="291" t="s">
        <v>43147</v>
      </c>
      <c r="K11123" s="129" t="s">
        <v>42</v>
      </c>
      <c r="L11123" s="110" t="s">
        <v>43138</v>
      </c>
      <c r="M11123" s="106" t="s">
        <v>36</v>
      </c>
      <c r="N11123" s="1">
        <v>1627</v>
      </c>
      <c r="O11123" s="1" t="str">
        <f t="shared" si="300"/>
        <v>HL</v>
      </c>
      <c r="P11123" s="113"/>
      <c r="Q11123" s="113"/>
    </row>
    <row r="11124" spans="1:17">
      <c r="A11124" s="1">
        <v>11112</v>
      </c>
      <c r="B11124" s="86" t="s">
        <v>43148</v>
      </c>
      <c r="C11124" s="106" t="s">
        <v>43149</v>
      </c>
      <c r="D11124" s="286" t="s">
        <v>43150</v>
      </c>
      <c r="E11124" s="83" t="s">
        <v>30</v>
      </c>
      <c r="F11124" s="343" t="s">
        <v>43151</v>
      </c>
      <c r="G11124" s="262" t="s">
        <v>9225</v>
      </c>
      <c r="H11124" s="83" t="s">
        <v>66</v>
      </c>
      <c r="I11124" s="130" t="s">
        <v>43152</v>
      </c>
      <c r="J11124" s="291" t="s">
        <v>43153</v>
      </c>
      <c r="K11124" s="129" t="s">
        <v>35</v>
      </c>
      <c r="L11124" s="110" t="s">
        <v>43138</v>
      </c>
      <c r="M11124" s="106" t="s">
        <v>36</v>
      </c>
      <c r="N11124" s="1">
        <v>1639</v>
      </c>
      <c r="O11124" s="1" t="str">
        <f t="shared" si="300"/>
        <v>MD</v>
      </c>
      <c r="P11124" s="113"/>
      <c r="Q11124" s="113"/>
    </row>
    <row r="11125" spans="1:17">
      <c r="A11125" s="1">
        <v>11113</v>
      </c>
      <c r="B11125" s="86" t="s">
        <v>43154</v>
      </c>
      <c r="C11125" s="106" t="s">
        <v>43155</v>
      </c>
      <c r="D11125" s="286" t="s">
        <v>43156</v>
      </c>
      <c r="E11125" s="83" t="s">
        <v>30</v>
      </c>
      <c r="F11125" s="343" t="s">
        <v>43157</v>
      </c>
      <c r="G11125" s="262" t="s">
        <v>38490</v>
      </c>
      <c r="H11125" s="83" t="s">
        <v>66</v>
      </c>
      <c r="I11125" s="130" t="s">
        <v>43152</v>
      </c>
      <c r="J11125" s="291" t="s">
        <v>43158</v>
      </c>
      <c r="K11125" s="129" t="s">
        <v>42</v>
      </c>
      <c r="L11125" s="110" t="s">
        <v>43138</v>
      </c>
      <c r="M11125" s="106" t="s">
        <v>36</v>
      </c>
      <c r="N11125" s="1">
        <v>1633</v>
      </c>
      <c r="O11125" s="1" t="str">
        <f t="shared" si="300"/>
        <v>MD</v>
      </c>
      <c r="P11125" s="113"/>
      <c r="Q11125" s="113"/>
    </row>
    <row r="11126" spans="1:17">
      <c r="A11126" s="1">
        <v>11114</v>
      </c>
      <c r="B11126" s="86" t="s">
        <v>43159</v>
      </c>
      <c r="C11126" s="106" t="s">
        <v>43160</v>
      </c>
      <c r="D11126" s="286" t="s">
        <v>43161</v>
      </c>
      <c r="E11126" s="83" t="s">
        <v>30</v>
      </c>
      <c r="F11126" s="343" t="s">
        <v>43162</v>
      </c>
      <c r="G11126" s="262" t="s">
        <v>43163</v>
      </c>
      <c r="H11126" s="83" t="s">
        <v>66</v>
      </c>
      <c r="I11126" s="130" t="s">
        <v>19969</v>
      </c>
      <c r="J11126" s="291" t="s">
        <v>43164</v>
      </c>
      <c r="K11126" s="129" t="s">
        <v>42</v>
      </c>
      <c r="L11126" s="110" t="s">
        <v>43138</v>
      </c>
      <c r="M11126" s="106" t="s">
        <v>36</v>
      </c>
      <c r="N11126" s="1">
        <v>1632</v>
      </c>
      <c r="O11126" s="1" t="str">
        <f t="shared" si="300"/>
        <v>MD</v>
      </c>
      <c r="P11126" s="113"/>
      <c r="Q11126" s="113"/>
    </row>
    <row r="11127" spans="1:17">
      <c r="A11127" s="1">
        <v>11115</v>
      </c>
      <c r="B11127" s="86" t="s">
        <v>43165</v>
      </c>
      <c r="C11127" s="106" t="s">
        <v>43166</v>
      </c>
      <c r="D11127" s="110">
        <v>30853</v>
      </c>
      <c r="E11127" s="83" t="s">
        <v>30</v>
      </c>
      <c r="F11127" s="195" t="s">
        <v>43167</v>
      </c>
      <c r="G11127" s="83">
        <v>44946</v>
      </c>
      <c r="H11127" s="83" t="s">
        <v>66</v>
      </c>
      <c r="I11127" s="130" t="s">
        <v>43168</v>
      </c>
      <c r="J11127" s="106" t="s">
        <v>43169</v>
      </c>
      <c r="K11127" s="129" t="s">
        <v>35</v>
      </c>
      <c r="L11127" s="110" t="s">
        <v>43138</v>
      </c>
      <c r="M11127" s="106" t="s">
        <v>36</v>
      </c>
      <c r="N11127" s="1" t="s">
        <v>32900</v>
      </c>
      <c r="O11127" s="1" t="str">
        <f t="shared" si="300"/>
        <v>IC</v>
      </c>
      <c r="P11127" s="113"/>
      <c r="Q11127" s="113"/>
    </row>
    <row r="11128" spans="1:17">
      <c r="A11128" s="1">
        <v>11116</v>
      </c>
      <c r="B11128" s="86" t="s">
        <v>43170</v>
      </c>
      <c r="C11128" s="106" t="s">
        <v>5604</v>
      </c>
      <c r="D11128" s="110">
        <v>36392</v>
      </c>
      <c r="E11128" s="83" t="s">
        <v>30</v>
      </c>
      <c r="F11128" s="195" t="s">
        <v>43171</v>
      </c>
      <c r="G11128" s="83">
        <v>45561</v>
      </c>
      <c r="H11128" s="83" t="s">
        <v>66</v>
      </c>
      <c r="I11128" s="130" t="s">
        <v>43172</v>
      </c>
      <c r="J11128" s="106" t="s">
        <v>43173</v>
      </c>
      <c r="K11128" s="129" t="s">
        <v>42</v>
      </c>
      <c r="L11128" s="110" t="s">
        <v>43138</v>
      </c>
      <c r="M11128" s="106" t="s">
        <v>36</v>
      </c>
      <c r="N11128" s="1" t="s">
        <v>32896</v>
      </c>
      <c r="O11128" s="1" t="str">
        <f t="shared" si="300"/>
        <v>IC</v>
      </c>
      <c r="P11128" s="113"/>
      <c r="Q11128" s="113"/>
    </row>
    <row r="11129" spans="1:17">
      <c r="A11129" s="1">
        <v>11117</v>
      </c>
      <c r="B11129" s="86" t="s">
        <v>43174</v>
      </c>
      <c r="C11129" s="106" t="s">
        <v>43175</v>
      </c>
      <c r="D11129" s="110">
        <v>36539</v>
      </c>
      <c r="E11129" s="83" t="s">
        <v>30</v>
      </c>
      <c r="F11129" s="195" t="s">
        <v>43176</v>
      </c>
      <c r="G11129" s="83">
        <v>45651</v>
      </c>
      <c r="H11129" s="83" t="s">
        <v>66</v>
      </c>
      <c r="I11129" s="130" t="s">
        <v>43177</v>
      </c>
      <c r="J11129" s="291" t="s">
        <v>43178</v>
      </c>
      <c r="K11129" s="129" t="s">
        <v>42</v>
      </c>
      <c r="L11129" s="110" t="s">
        <v>43138</v>
      </c>
      <c r="M11129" s="106" t="s">
        <v>39565</v>
      </c>
      <c r="N11129" s="1">
        <v>1635</v>
      </c>
      <c r="O11129" s="1" t="str">
        <f t="shared" si="300"/>
        <v>TM</v>
      </c>
      <c r="P11129" s="113"/>
      <c r="Q11129" s="113"/>
    </row>
    <row r="11130" spans="1:17">
      <c r="A11130" s="1">
        <v>11118</v>
      </c>
      <c r="B11130" s="86" t="s">
        <v>43179</v>
      </c>
      <c r="C11130" s="106" t="s">
        <v>43180</v>
      </c>
      <c r="D11130" s="110">
        <v>39799</v>
      </c>
      <c r="E11130" s="83" t="s">
        <v>30</v>
      </c>
      <c r="F11130" s="195" t="s">
        <v>43181</v>
      </c>
      <c r="G11130" s="83">
        <v>44961</v>
      </c>
      <c r="H11130" s="83" t="s">
        <v>66</v>
      </c>
      <c r="I11130" s="130" t="s">
        <v>43182</v>
      </c>
      <c r="J11130" s="291" t="s">
        <v>43183</v>
      </c>
      <c r="K11130" s="129" t="s">
        <v>35</v>
      </c>
      <c r="L11130" s="110" t="s">
        <v>43138</v>
      </c>
      <c r="M11130" s="106" t="s">
        <v>39565</v>
      </c>
      <c r="N11130" s="1">
        <v>1636</v>
      </c>
      <c r="O11130" s="1" t="str">
        <f t="shared" si="300"/>
        <v>TM</v>
      </c>
      <c r="P11130" s="113"/>
      <c r="Q11130" s="113"/>
    </row>
    <row r="11131" spans="1:17">
      <c r="A11131" s="1">
        <v>11119</v>
      </c>
      <c r="B11131" s="86" t="s">
        <v>43184</v>
      </c>
      <c r="C11131" s="106" t="s">
        <v>43185</v>
      </c>
      <c r="D11131" s="110" t="s">
        <v>43186</v>
      </c>
      <c r="E11131" s="83" t="s">
        <v>30</v>
      </c>
      <c r="F11131" s="343" t="s">
        <v>43187</v>
      </c>
      <c r="G11131" s="83" t="s">
        <v>24966</v>
      </c>
      <c r="H11131" s="83" t="s">
        <v>66</v>
      </c>
      <c r="I11131" s="130" t="s">
        <v>23410</v>
      </c>
      <c r="J11131" s="106"/>
      <c r="K11131" s="129" t="s">
        <v>35</v>
      </c>
      <c r="L11131" s="110" t="s">
        <v>43138</v>
      </c>
      <c r="M11131" s="106" t="s">
        <v>36</v>
      </c>
      <c r="N11131" s="1" t="s">
        <v>31924</v>
      </c>
      <c r="O11131" s="1" t="str">
        <f t="shared" si="300"/>
        <v>TC</v>
      </c>
      <c r="P11131" s="113"/>
      <c r="Q11131" s="113"/>
    </row>
    <row r="11132" spans="1:17">
      <c r="A11132" s="1">
        <v>11120</v>
      </c>
      <c r="B11132" s="86" t="s">
        <v>43188</v>
      </c>
      <c r="C11132" s="106" t="s">
        <v>9009</v>
      </c>
      <c r="D11132" s="110">
        <v>39264</v>
      </c>
      <c r="E11132" s="83" t="s">
        <v>30</v>
      </c>
      <c r="F11132" s="343" t="s">
        <v>43189</v>
      </c>
      <c r="G11132" s="83" t="s">
        <v>13587</v>
      </c>
      <c r="H11132" s="83" t="s">
        <v>66</v>
      </c>
      <c r="I11132" s="130" t="s">
        <v>22585</v>
      </c>
      <c r="J11132" s="106"/>
      <c r="K11132" s="129" t="s">
        <v>42</v>
      </c>
      <c r="L11132" s="110" t="s">
        <v>43138</v>
      </c>
      <c r="M11132" s="106" t="s">
        <v>36</v>
      </c>
      <c r="N11132" s="1">
        <v>1640</v>
      </c>
      <c r="O11132" s="1" t="str">
        <f t="shared" si="300"/>
        <v>TC</v>
      </c>
      <c r="P11132" s="113"/>
      <c r="Q11132" s="113"/>
    </row>
    <row r="11133" spans="1:17">
      <c r="A11133" s="1">
        <v>11121</v>
      </c>
      <c r="B11133" s="86" t="s">
        <v>43190</v>
      </c>
      <c r="C11133" s="106" t="s">
        <v>43191</v>
      </c>
      <c r="D11133" s="110" t="s">
        <v>40097</v>
      </c>
      <c r="E11133" s="83" t="s">
        <v>30</v>
      </c>
      <c r="F11133" s="343" t="s">
        <v>43192</v>
      </c>
      <c r="G11133" s="83" t="s">
        <v>25421</v>
      </c>
      <c r="H11133" s="83" t="s">
        <v>66</v>
      </c>
      <c r="I11133" s="130" t="s">
        <v>43193</v>
      </c>
      <c r="J11133" s="106"/>
      <c r="K11133" s="129" t="s">
        <v>42</v>
      </c>
      <c r="L11133" s="110" t="s">
        <v>43138</v>
      </c>
      <c r="M11133" s="106" t="s">
        <v>36</v>
      </c>
      <c r="N11133" s="1">
        <v>1641</v>
      </c>
      <c r="O11133" s="1" t="str">
        <f t="shared" si="300"/>
        <v>TC</v>
      </c>
      <c r="P11133" s="113"/>
      <c r="Q11133" s="113"/>
    </row>
    <row r="11134" spans="1:17">
      <c r="A11134" s="1">
        <v>11122</v>
      </c>
      <c r="B11134" s="86" t="s">
        <v>43194</v>
      </c>
      <c r="C11134" s="106" t="s">
        <v>43195</v>
      </c>
      <c r="D11134" s="110" t="s">
        <v>43196</v>
      </c>
      <c r="E11134" s="83" t="s">
        <v>30</v>
      </c>
      <c r="F11134" s="343" t="s">
        <v>43197</v>
      </c>
      <c r="G11134" s="83" t="s">
        <v>15256</v>
      </c>
      <c r="H11134" s="83" t="s">
        <v>66</v>
      </c>
      <c r="I11134" s="130" t="s">
        <v>23410</v>
      </c>
      <c r="J11134" s="106"/>
      <c r="K11134" s="129" t="s">
        <v>42</v>
      </c>
      <c r="L11134" s="110" t="s">
        <v>43138</v>
      </c>
      <c r="M11134" s="106" t="s">
        <v>36</v>
      </c>
      <c r="N11134" s="1">
        <v>1642</v>
      </c>
      <c r="O11134" s="1" t="str">
        <f t="shared" si="300"/>
        <v>TC</v>
      </c>
      <c r="P11134" s="113"/>
      <c r="Q11134" s="113"/>
    </row>
    <row r="11135" spans="1:17">
      <c r="A11135" s="1">
        <v>11123</v>
      </c>
      <c r="B11135" s="86" t="s">
        <v>43198</v>
      </c>
      <c r="C11135" s="106" t="s">
        <v>1235</v>
      </c>
      <c r="D11135" s="110" t="s">
        <v>43199</v>
      </c>
      <c r="E11135" s="83" t="s">
        <v>30</v>
      </c>
      <c r="F11135" s="343" t="s">
        <v>43200</v>
      </c>
      <c r="G11135" s="83">
        <v>44870</v>
      </c>
      <c r="H11135" s="83" t="s">
        <v>66</v>
      </c>
      <c r="I11135" s="130" t="s">
        <v>23672</v>
      </c>
      <c r="J11135" s="106"/>
      <c r="K11135" s="129" t="s">
        <v>42</v>
      </c>
      <c r="L11135" s="110" t="s">
        <v>43138</v>
      </c>
      <c r="M11135" s="106" t="s">
        <v>36</v>
      </c>
      <c r="N11135" s="1" t="s">
        <v>43201</v>
      </c>
      <c r="O11135" s="1" t="str">
        <f t="shared" si="300"/>
        <v>TC</v>
      </c>
      <c r="P11135" s="113"/>
      <c r="Q11135" s="113"/>
    </row>
    <row r="11136" spans="1:17">
      <c r="A11136" s="1">
        <v>11124</v>
      </c>
      <c r="B11136" s="86" t="s">
        <v>43202</v>
      </c>
      <c r="C11136" s="106" t="s">
        <v>43203</v>
      </c>
      <c r="D11136" s="110" t="s">
        <v>32084</v>
      </c>
      <c r="E11136" s="83" t="s">
        <v>30</v>
      </c>
      <c r="F11136" s="343" t="s">
        <v>43204</v>
      </c>
      <c r="G11136" s="83">
        <v>44351</v>
      </c>
      <c r="H11136" s="83" t="s">
        <v>66</v>
      </c>
      <c r="I11136" s="130" t="s">
        <v>2300</v>
      </c>
      <c r="J11136" s="291" t="s">
        <v>43205</v>
      </c>
      <c r="K11136" s="129" t="s">
        <v>35</v>
      </c>
      <c r="L11136" s="110" t="s">
        <v>43138</v>
      </c>
      <c r="M11136" s="106" t="s">
        <v>36</v>
      </c>
      <c r="N11136" s="1">
        <v>1624</v>
      </c>
      <c r="O11136" s="1" t="str">
        <f t="shared" si="300"/>
        <v>HU</v>
      </c>
      <c r="P11136" s="113"/>
      <c r="Q11136" s="113"/>
    </row>
    <row r="11137" spans="1:17">
      <c r="A11137" s="1">
        <v>11125</v>
      </c>
      <c r="B11137" s="86" t="s">
        <v>43206</v>
      </c>
      <c r="C11137" s="106" t="s">
        <v>2303</v>
      </c>
      <c r="D11137" s="110">
        <v>39680</v>
      </c>
      <c r="E11137" s="83" t="s">
        <v>30</v>
      </c>
      <c r="F11137" s="343" t="s">
        <v>43207</v>
      </c>
      <c r="G11137" s="262" t="s">
        <v>33766</v>
      </c>
      <c r="H11137" s="83" t="s">
        <v>8300</v>
      </c>
      <c r="I11137" s="130" t="s">
        <v>43208</v>
      </c>
      <c r="J11137" s="291" t="s">
        <v>5649</v>
      </c>
      <c r="K11137" s="129" t="s">
        <v>35</v>
      </c>
      <c r="L11137" s="110" t="s">
        <v>43138</v>
      </c>
      <c r="M11137" s="106" t="s">
        <v>36</v>
      </c>
      <c r="N11137" s="1">
        <v>1625</v>
      </c>
      <c r="O11137" s="1" t="str">
        <f t="shared" si="300"/>
        <v>HM</v>
      </c>
      <c r="P11137" s="113"/>
      <c r="Q11137" s="113"/>
    </row>
    <row r="11138" spans="1:17">
      <c r="A11138" s="1">
        <v>11126</v>
      </c>
      <c r="B11138" s="86" t="s">
        <v>43209</v>
      </c>
      <c r="C11138" s="106" t="s">
        <v>42442</v>
      </c>
      <c r="D11138" s="110">
        <v>39376</v>
      </c>
      <c r="E11138" s="83" t="s">
        <v>30</v>
      </c>
      <c r="F11138" s="343" t="s">
        <v>42443</v>
      </c>
      <c r="G11138" s="262" t="s">
        <v>7958</v>
      </c>
      <c r="H11138" s="83" t="s">
        <v>32</v>
      </c>
      <c r="I11138" s="130" t="s">
        <v>937</v>
      </c>
      <c r="J11138" s="291" t="s">
        <v>39966</v>
      </c>
      <c r="K11138" s="129" t="s">
        <v>35</v>
      </c>
      <c r="L11138" s="110">
        <v>45976</v>
      </c>
      <c r="M11138" s="106" t="s">
        <v>75</v>
      </c>
      <c r="N11138" s="1" t="s">
        <v>39201</v>
      </c>
      <c r="O11138" s="1" t="str">
        <f t="shared" si="300"/>
        <v>HM</v>
      </c>
      <c r="P11138" s="113"/>
      <c r="Q11138" s="113"/>
    </row>
    <row r="11139" spans="1:17">
      <c r="A11139" s="1">
        <v>11127</v>
      </c>
      <c r="B11139" s="86" t="s">
        <v>43210</v>
      </c>
      <c r="C11139" s="106" t="s">
        <v>36351</v>
      </c>
      <c r="D11139" s="110">
        <v>39581</v>
      </c>
      <c r="E11139" s="83" t="s">
        <v>30</v>
      </c>
      <c r="F11139" s="343" t="s">
        <v>33126</v>
      </c>
      <c r="G11139" s="262" t="s">
        <v>9144</v>
      </c>
      <c r="H11139" s="83" t="s">
        <v>8300</v>
      </c>
      <c r="I11139" s="130" t="s">
        <v>3267</v>
      </c>
      <c r="J11139" s="291" t="s">
        <v>5649</v>
      </c>
      <c r="K11139" s="129" t="s">
        <v>35</v>
      </c>
      <c r="L11139" s="110">
        <v>45976</v>
      </c>
      <c r="M11139" s="106" t="s">
        <v>75</v>
      </c>
      <c r="N11139" s="1" t="s">
        <v>37929</v>
      </c>
      <c r="O11139" s="1" t="str">
        <f t="shared" si="300"/>
        <v>HM</v>
      </c>
      <c r="P11139" s="113"/>
      <c r="Q11139" s="113"/>
    </row>
    <row r="11140" spans="1:17">
      <c r="A11140" s="1">
        <v>11128</v>
      </c>
      <c r="B11140" s="86" t="s">
        <v>43211</v>
      </c>
      <c r="C11140" s="106" t="s">
        <v>13513</v>
      </c>
      <c r="D11140" s="110">
        <v>39682</v>
      </c>
      <c r="E11140" s="83" t="s">
        <v>30</v>
      </c>
      <c r="F11140" s="343" t="s">
        <v>37959</v>
      </c>
      <c r="G11140" s="262" t="s">
        <v>36158</v>
      </c>
      <c r="H11140" s="83" t="s">
        <v>8300</v>
      </c>
      <c r="I11140" s="130" t="s">
        <v>538</v>
      </c>
      <c r="J11140" s="291" t="s">
        <v>43084</v>
      </c>
      <c r="K11140" s="129" t="s">
        <v>42</v>
      </c>
      <c r="L11140" s="110">
        <v>45976</v>
      </c>
      <c r="M11140" s="106" t="s">
        <v>75</v>
      </c>
      <c r="N11140" s="1">
        <v>1581</v>
      </c>
      <c r="O11140" s="1" t="str">
        <f t="shared" si="300"/>
        <v>HM</v>
      </c>
      <c r="P11140" s="113"/>
      <c r="Q11140" s="113"/>
    </row>
    <row r="11141" spans="1:17">
      <c r="A11141" s="1">
        <v>11129</v>
      </c>
      <c r="B11141" s="86" t="s">
        <v>43212</v>
      </c>
      <c r="C11141" s="106" t="s">
        <v>43213</v>
      </c>
      <c r="D11141" s="110">
        <v>38310</v>
      </c>
      <c r="E11141" s="83" t="s">
        <v>30</v>
      </c>
      <c r="F11141" s="343" t="s">
        <v>43214</v>
      </c>
      <c r="G11141" s="83">
        <v>44298</v>
      </c>
      <c r="H11141" s="83" t="s">
        <v>66</v>
      </c>
      <c r="I11141" s="130" t="s">
        <v>21402</v>
      </c>
      <c r="J11141" s="291" t="s">
        <v>43215</v>
      </c>
      <c r="K11141" s="129" t="s">
        <v>35</v>
      </c>
      <c r="L11141" s="110">
        <v>45976</v>
      </c>
      <c r="M11141" s="106" t="s">
        <v>75</v>
      </c>
      <c r="N11141" s="1">
        <v>1564</v>
      </c>
      <c r="O11141" s="1" t="str">
        <f t="shared" si="300"/>
        <v>HU</v>
      </c>
      <c r="P11141" s="113"/>
      <c r="Q11141" s="113"/>
    </row>
    <row r="11142" spans="1:17">
      <c r="A11142" s="1">
        <v>11130</v>
      </c>
      <c r="B11142" s="86" t="s">
        <v>43216</v>
      </c>
      <c r="C11142" s="106" t="s">
        <v>43217</v>
      </c>
      <c r="D11142" s="110">
        <v>39268</v>
      </c>
      <c r="E11142" s="83" t="s">
        <v>30</v>
      </c>
      <c r="F11142" s="343" t="s">
        <v>43218</v>
      </c>
      <c r="G11142" s="83">
        <v>45385</v>
      </c>
      <c r="H11142" s="83" t="s">
        <v>66</v>
      </c>
      <c r="I11142" s="130" t="s">
        <v>854</v>
      </c>
      <c r="J11142" s="291" t="s">
        <v>43219</v>
      </c>
      <c r="K11142" s="129" t="s">
        <v>35</v>
      </c>
      <c r="L11142" s="110">
        <v>45976</v>
      </c>
      <c r="M11142" s="106" t="s">
        <v>75</v>
      </c>
      <c r="N11142" s="1">
        <v>1580</v>
      </c>
      <c r="O11142" s="1" t="str">
        <f t="shared" si="300"/>
        <v>HU</v>
      </c>
      <c r="P11142" s="113"/>
      <c r="Q11142" s="113"/>
    </row>
    <row r="11143" spans="1:17">
      <c r="A11143" s="1">
        <v>11131</v>
      </c>
      <c r="B11143" s="86" t="s">
        <v>43220</v>
      </c>
      <c r="C11143" s="106" t="s">
        <v>43221</v>
      </c>
      <c r="D11143" s="110">
        <v>38603</v>
      </c>
      <c r="E11143" s="83" t="s">
        <v>30</v>
      </c>
      <c r="F11143" s="195" t="s">
        <v>43222</v>
      </c>
      <c r="G11143" s="83">
        <v>44439</v>
      </c>
      <c r="H11143" s="83" t="s">
        <v>66</v>
      </c>
      <c r="I11143" s="130" t="s">
        <v>39276</v>
      </c>
      <c r="J11143" s="106" t="s">
        <v>43110</v>
      </c>
      <c r="K11143" s="129" t="s">
        <v>35</v>
      </c>
      <c r="L11143" s="110" t="s">
        <v>43138</v>
      </c>
      <c r="M11143" s="106" t="s">
        <v>75</v>
      </c>
      <c r="N11143" s="1">
        <v>1397</v>
      </c>
      <c r="O11143" s="1" t="str">
        <f t="shared" si="300"/>
        <v>HL</v>
      </c>
      <c r="P11143" s="113"/>
      <c r="Q11143" s="113"/>
    </row>
    <row r="11144" spans="1:17">
      <c r="A11144" s="1">
        <v>11132</v>
      </c>
      <c r="B11144" s="86" t="s">
        <v>43223</v>
      </c>
      <c r="C11144" s="106" t="s">
        <v>4126</v>
      </c>
      <c r="D11144" s="110">
        <v>35911</v>
      </c>
      <c r="E11144" s="83" t="s">
        <v>30</v>
      </c>
      <c r="F11144" s="195" t="s">
        <v>43224</v>
      </c>
      <c r="G11144" s="83">
        <v>45617</v>
      </c>
      <c r="H11144" s="83" t="s">
        <v>66</v>
      </c>
      <c r="I11144" s="130" t="s">
        <v>27890</v>
      </c>
      <c r="J11144" s="106" t="s">
        <v>43113</v>
      </c>
      <c r="K11144" s="129" t="s">
        <v>35</v>
      </c>
      <c r="L11144" s="110" t="s">
        <v>43138</v>
      </c>
      <c r="M11144" s="106" t="s">
        <v>75</v>
      </c>
      <c r="N11144" s="1">
        <v>1502</v>
      </c>
      <c r="O11144" s="1" t="str">
        <f t="shared" si="300"/>
        <v>HL</v>
      </c>
      <c r="P11144" s="113"/>
      <c r="Q11144" s="113"/>
    </row>
    <row r="11145" spans="1:17">
      <c r="A11145" s="1">
        <v>11133</v>
      </c>
      <c r="B11145" s="86" t="s">
        <v>43225</v>
      </c>
      <c r="C11145" s="106" t="s">
        <v>41062</v>
      </c>
      <c r="D11145" s="110">
        <v>38337</v>
      </c>
      <c r="E11145" s="83" t="s">
        <v>30</v>
      </c>
      <c r="F11145" s="195" t="s">
        <v>41063</v>
      </c>
      <c r="G11145" s="83">
        <v>44389</v>
      </c>
      <c r="H11145" s="83" t="s">
        <v>66</v>
      </c>
      <c r="I11145" s="130" t="s">
        <v>26503</v>
      </c>
      <c r="J11145" s="106" t="s">
        <v>43118</v>
      </c>
      <c r="K11145" s="129" t="s">
        <v>42</v>
      </c>
      <c r="L11145" s="110" t="s">
        <v>43138</v>
      </c>
      <c r="M11145" s="106" t="s">
        <v>75</v>
      </c>
      <c r="N11145" s="1" t="s">
        <v>43226</v>
      </c>
      <c r="O11145" s="1" t="str">
        <f t="shared" si="300"/>
        <v>HL</v>
      </c>
      <c r="P11145" s="113"/>
      <c r="Q11145" s="113"/>
    </row>
    <row r="11146" spans="1:17">
      <c r="A11146" s="1">
        <v>11134</v>
      </c>
      <c r="B11146" s="86" t="s">
        <v>43227</v>
      </c>
      <c r="C11146" s="106" t="s">
        <v>43228</v>
      </c>
      <c r="D11146" s="110">
        <v>38132</v>
      </c>
      <c r="E11146" s="83" t="s">
        <v>30</v>
      </c>
      <c r="F11146" s="195" t="s">
        <v>43229</v>
      </c>
      <c r="G11146" s="83">
        <v>44344</v>
      </c>
      <c r="H11146" s="83" t="s">
        <v>66</v>
      </c>
      <c r="I11146" s="130" t="s">
        <v>43230</v>
      </c>
      <c r="J11146" s="106" t="s">
        <v>43231</v>
      </c>
      <c r="K11146" s="129" t="s">
        <v>42</v>
      </c>
      <c r="L11146" s="110" t="s">
        <v>43138</v>
      </c>
      <c r="M11146" s="106" t="s">
        <v>75</v>
      </c>
      <c r="N11146" s="1">
        <v>1543</v>
      </c>
      <c r="O11146" s="1" t="str">
        <f t="shared" si="300"/>
        <v>HL</v>
      </c>
      <c r="P11146" s="113"/>
      <c r="Q11146" s="113"/>
    </row>
    <row r="11147" spans="1:17">
      <c r="A11147" s="1">
        <v>11135</v>
      </c>
      <c r="B11147" s="86" t="s">
        <v>43232</v>
      </c>
      <c r="C11147" s="106" t="s">
        <v>18324</v>
      </c>
      <c r="D11147" s="110">
        <v>39010</v>
      </c>
      <c r="E11147" s="83" t="s">
        <v>30</v>
      </c>
      <c r="F11147" s="195" t="s">
        <v>43233</v>
      </c>
      <c r="G11147" s="83">
        <v>45731</v>
      </c>
      <c r="H11147" s="83" t="s">
        <v>66</v>
      </c>
      <c r="I11147" s="130" t="s">
        <v>43234</v>
      </c>
      <c r="J11147" s="106" t="s">
        <v>43235</v>
      </c>
      <c r="K11147" s="129" t="s">
        <v>42</v>
      </c>
      <c r="L11147" s="110" t="s">
        <v>43138</v>
      </c>
      <c r="M11147" s="106" t="s">
        <v>75</v>
      </c>
      <c r="N11147" s="1">
        <v>1553</v>
      </c>
      <c r="O11147" s="1" t="str">
        <f t="shared" si="300"/>
        <v>HL</v>
      </c>
      <c r="P11147" s="113"/>
      <c r="Q11147" s="113"/>
    </row>
    <row r="11148" spans="1:17">
      <c r="A11148" s="1">
        <v>11136</v>
      </c>
      <c r="B11148" s="86" t="s">
        <v>43236</v>
      </c>
      <c r="C11148" s="106" t="s">
        <v>27648</v>
      </c>
      <c r="D11148" s="110">
        <v>40372</v>
      </c>
      <c r="E11148" s="83" t="s">
        <v>30</v>
      </c>
      <c r="F11148" s="343" t="s">
        <v>43237</v>
      </c>
      <c r="G11148" s="83">
        <v>45660</v>
      </c>
      <c r="H11148" s="83" t="s">
        <v>66</v>
      </c>
      <c r="I11148" s="130" t="s">
        <v>1594</v>
      </c>
      <c r="J11148" s="106"/>
      <c r="K11148" s="129" t="s">
        <v>42</v>
      </c>
      <c r="L11148" s="110">
        <v>45976</v>
      </c>
      <c r="M11148" s="106" t="s">
        <v>75</v>
      </c>
      <c r="N11148" s="1" t="s">
        <v>39806</v>
      </c>
      <c r="O11148" s="1" t="str">
        <f t="shared" si="300"/>
        <v>TC</v>
      </c>
      <c r="P11148" s="113"/>
      <c r="Q11148" s="113"/>
    </row>
    <row r="11149" spans="1:17">
      <c r="A11149" s="1">
        <v>11137</v>
      </c>
      <c r="B11149" s="86" t="s">
        <v>43238</v>
      </c>
      <c r="C11149" s="106" t="s">
        <v>34008</v>
      </c>
      <c r="D11149" s="110">
        <v>40478</v>
      </c>
      <c r="E11149" s="83" t="s">
        <v>30</v>
      </c>
      <c r="F11149" s="343" t="s">
        <v>43239</v>
      </c>
      <c r="G11149" s="83">
        <v>45557</v>
      </c>
      <c r="H11149" s="83" t="s">
        <v>66</v>
      </c>
      <c r="I11149" s="130" t="s">
        <v>1594</v>
      </c>
      <c r="J11149" s="106"/>
      <c r="K11149" s="129" t="s">
        <v>35</v>
      </c>
      <c r="L11149" s="110">
        <v>45976</v>
      </c>
      <c r="M11149" s="106" t="s">
        <v>75</v>
      </c>
      <c r="N11149" s="1" t="s">
        <v>39812</v>
      </c>
      <c r="O11149" s="1" t="str">
        <f t="shared" si="300"/>
        <v>TC</v>
      </c>
      <c r="P11149" s="113"/>
      <c r="Q11149" s="113"/>
    </row>
    <row r="11150" spans="1:17">
      <c r="A11150" s="1">
        <v>11138</v>
      </c>
      <c r="B11150" s="86" t="s">
        <v>43240</v>
      </c>
      <c r="C11150" s="106" t="s">
        <v>41470</v>
      </c>
      <c r="D11150" s="110">
        <v>40438</v>
      </c>
      <c r="E11150" s="83" t="s">
        <v>30</v>
      </c>
      <c r="F11150" s="343" t="s">
        <v>41471</v>
      </c>
      <c r="G11150" s="83">
        <v>45764</v>
      </c>
      <c r="H11150" s="83" t="s">
        <v>66</v>
      </c>
      <c r="I11150" s="130" t="s">
        <v>23410</v>
      </c>
      <c r="J11150" s="106"/>
      <c r="K11150" s="129" t="s">
        <v>35</v>
      </c>
      <c r="L11150" s="110">
        <v>45976</v>
      </c>
      <c r="M11150" s="106" t="s">
        <v>75</v>
      </c>
      <c r="N11150" s="1" t="s">
        <v>32275</v>
      </c>
      <c r="O11150" s="1" t="str">
        <f t="shared" si="300"/>
        <v>TC</v>
      </c>
      <c r="P11150" s="113"/>
      <c r="Q11150" s="113"/>
    </row>
    <row r="11151" spans="1:17">
      <c r="A11151" s="1">
        <v>11139</v>
      </c>
      <c r="B11151" s="86" t="s">
        <v>43241</v>
      </c>
      <c r="C11151" s="106" t="s">
        <v>34538</v>
      </c>
      <c r="D11151" s="110">
        <v>38377</v>
      </c>
      <c r="E11151" s="83" t="s">
        <v>30</v>
      </c>
      <c r="F11151" s="343" t="s">
        <v>33605</v>
      </c>
      <c r="G11151" s="83">
        <v>45867</v>
      </c>
      <c r="H11151" s="83" t="s">
        <v>66</v>
      </c>
      <c r="I11151" s="130" t="s">
        <v>24027</v>
      </c>
      <c r="J11151" s="106"/>
      <c r="K11151" s="129" t="s">
        <v>35</v>
      </c>
      <c r="L11151" s="110">
        <v>45976</v>
      </c>
      <c r="M11151" s="106" t="s">
        <v>75</v>
      </c>
      <c r="N11151" s="1" t="s">
        <v>43242</v>
      </c>
      <c r="O11151" s="1" t="str">
        <f t="shared" si="300"/>
        <v>TC</v>
      </c>
      <c r="P11151" s="113"/>
      <c r="Q11151" s="113"/>
    </row>
    <row r="11152" spans="1:17">
      <c r="A11152" s="1">
        <v>11140</v>
      </c>
      <c r="B11152" s="86" t="s">
        <v>43243</v>
      </c>
      <c r="C11152" s="106" t="s">
        <v>43244</v>
      </c>
      <c r="D11152" s="110">
        <v>38925</v>
      </c>
      <c r="E11152" s="83" t="s">
        <v>30</v>
      </c>
      <c r="F11152" s="343" t="s">
        <v>43245</v>
      </c>
      <c r="G11152" s="83">
        <v>45555</v>
      </c>
      <c r="H11152" s="83" t="s">
        <v>66</v>
      </c>
      <c r="I11152" s="130" t="s">
        <v>43246</v>
      </c>
      <c r="J11152" s="291" t="s">
        <v>43247</v>
      </c>
      <c r="K11152" s="129" t="s">
        <v>35</v>
      </c>
      <c r="L11152" s="110">
        <v>45976</v>
      </c>
      <c r="M11152" s="106" t="s">
        <v>75</v>
      </c>
      <c r="N11152" s="1">
        <v>1377</v>
      </c>
      <c r="O11152" s="1" t="str">
        <f t="shared" si="300"/>
        <v>TM</v>
      </c>
      <c r="P11152" s="113"/>
      <c r="Q11152" s="113"/>
    </row>
    <row r="11153" spans="1:17">
      <c r="A11153" s="1">
        <v>11141</v>
      </c>
      <c r="B11153" s="86" t="s">
        <v>43248</v>
      </c>
      <c r="C11153" s="106" t="s">
        <v>43249</v>
      </c>
      <c r="D11153" s="110">
        <v>38972</v>
      </c>
      <c r="E11153" s="83" t="s">
        <v>30</v>
      </c>
      <c r="F11153" s="343" t="s">
        <v>43250</v>
      </c>
      <c r="G11153" s="83">
        <v>44325</v>
      </c>
      <c r="H11153" s="83" t="s">
        <v>66</v>
      </c>
      <c r="I11153" s="130" t="s">
        <v>43251</v>
      </c>
      <c r="J11153" s="291" t="s">
        <v>43247</v>
      </c>
      <c r="K11153" s="129" t="s">
        <v>35</v>
      </c>
      <c r="L11153" s="110">
        <v>45976</v>
      </c>
      <c r="M11153" s="106" t="s">
        <v>75</v>
      </c>
      <c r="N11153" s="1">
        <v>1386</v>
      </c>
      <c r="O11153" s="1" t="str">
        <f t="shared" si="300"/>
        <v>TM</v>
      </c>
      <c r="P11153" s="113"/>
      <c r="Q11153" s="113"/>
    </row>
    <row r="11154" spans="1:17">
      <c r="A11154" s="1">
        <v>11142</v>
      </c>
      <c r="B11154" s="86" t="s">
        <v>43252</v>
      </c>
      <c r="C11154" s="106" t="s">
        <v>41658</v>
      </c>
      <c r="D11154" s="110">
        <v>38423</v>
      </c>
      <c r="E11154" s="83" t="s">
        <v>30</v>
      </c>
      <c r="F11154" s="343" t="s">
        <v>41659</v>
      </c>
      <c r="G11154" s="83">
        <v>44508</v>
      </c>
      <c r="H11154" s="83" t="s">
        <v>42607</v>
      </c>
      <c r="I11154" s="130" t="s">
        <v>12222</v>
      </c>
      <c r="J11154" s="291" t="s">
        <v>43253</v>
      </c>
      <c r="K11154" s="129" t="s">
        <v>35</v>
      </c>
      <c r="L11154" s="286" t="s">
        <v>38366</v>
      </c>
      <c r="M11154" s="106" t="s">
        <v>75</v>
      </c>
      <c r="N11154" s="1" t="s">
        <v>37953</v>
      </c>
      <c r="O11154" s="1" t="str">
        <f t="shared" si="300"/>
        <v>NE</v>
      </c>
      <c r="P11154" s="113"/>
      <c r="Q11154" s="113"/>
    </row>
    <row r="11155" spans="1:17">
      <c r="A11155" s="1">
        <v>11143</v>
      </c>
      <c r="B11155" s="86" t="s">
        <v>43254</v>
      </c>
      <c r="C11155" s="106" t="s">
        <v>43255</v>
      </c>
      <c r="D11155" s="110">
        <v>35712</v>
      </c>
      <c r="E11155" s="83" t="s">
        <v>30</v>
      </c>
      <c r="F11155" s="343" t="s">
        <v>43256</v>
      </c>
      <c r="G11155" s="262" t="s">
        <v>19755</v>
      </c>
      <c r="H11155" s="83" t="s">
        <v>42607</v>
      </c>
      <c r="I11155" s="130" t="s">
        <v>43257</v>
      </c>
      <c r="J11155" s="291" t="s">
        <v>43258</v>
      </c>
      <c r="K11155" s="129" t="s">
        <v>42</v>
      </c>
      <c r="L11155" s="286" t="s">
        <v>38366</v>
      </c>
      <c r="M11155" s="106" t="s">
        <v>75</v>
      </c>
      <c r="N11155" s="1">
        <v>1259</v>
      </c>
      <c r="O11155" s="1" t="str">
        <f t="shared" si="300"/>
        <v>NE</v>
      </c>
      <c r="P11155" s="113"/>
      <c r="Q11155" s="113"/>
    </row>
    <row r="11156" spans="1:17">
      <c r="A11156" s="1">
        <v>11144</v>
      </c>
      <c r="B11156" s="86" t="s">
        <v>43259</v>
      </c>
      <c r="C11156" s="106" t="s">
        <v>43260</v>
      </c>
      <c r="D11156" s="110">
        <v>38187</v>
      </c>
      <c r="E11156" s="83" t="s">
        <v>30</v>
      </c>
      <c r="F11156" s="343" t="s">
        <v>43261</v>
      </c>
      <c r="G11156" s="83">
        <v>44429</v>
      </c>
      <c r="H11156" s="83" t="s">
        <v>8300</v>
      </c>
      <c r="I11156" s="130" t="s">
        <v>5448</v>
      </c>
      <c r="J11156" s="291" t="s">
        <v>43262</v>
      </c>
      <c r="K11156" s="129" t="s">
        <v>35</v>
      </c>
      <c r="L11156" s="110" t="s">
        <v>43263</v>
      </c>
      <c r="M11156" s="106" t="s">
        <v>36</v>
      </c>
      <c r="N11156" s="1">
        <v>1646</v>
      </c>
      <c r="O11156" s="1" t="str">
        <f t="shared" ref="O11156:O11196" si="301">RIGHT(B11156,2)</f>
        <v>HL</v>
      </c>
      <c r="P11156" s="113"/>
      <c r="Q11156" s="113"/>
    </row>
    <row r="11157" spans="1:17">
      <c r="A11157" s="1">
        <v>11145</v>
      </c>
      <c r="B11157" s="86" t="s">
        <v>43264</v>
      </c>
      <c r="C11157" s="106" t="s">
        <v>43265</v>
      </c>
      <c r="D11157" s="110">
        <v>31926</v>
      </c>
      <c r="E11157" s="83" t="s">
        <v>30</v>
      </c>
      <c r="F11157" s="343" t="s">
        <v>43266</v>
      </c>
      <c r="G11157" s="83">
        <v>44796</v>
      </c>
      <c r="H11157" s="83" t="s">
        <v>8300</v>
      </c>
      <c r="I11157" s="130" t="s">
        <v>5487</v>
      </c>
      <c r="J11157" s="291" t="s">
        <v>32020</v>
      </c>
      <c r="K11157" s="129" t="s">
        <v>35</v>
      </c>
      <c r="L11157" s="110" t="s">
        <v>43263</v>
      </c>
      <c r="M11157" s="106" t="s">
        <v>36</v>
      </c>
      <c r="N11157" s="1">
        <v>1647</v>
      </c>
      <c r="O11157" s="1" t="str">
        <f t="shared" si="301"/>
        <v>HL</v>
      </c>
      <c r="P11157" s="113"/>
      <c r="Q11157" s="113"/>
    </row>
    <row r="11158" spans="1:17">
      <c r="A11158" s="1">
        <v>11146</v>
      </c>
      <c r="B11158" s="86" t="s">
        <v>43267</v>
      </c>
      <c r="C11158" s="106" t="s">
        <v>43268</v>
      </c>
      <c r="D11158" s="110">
        <v>36120</v>
      </c>
      <c r="E11158" s="83" t="s">
        <v>30</v>
      </c>
      <c r="F11158" s="343" t="s">
        <v>43269</v>
      </c>
      <c r="G11158" s="83">
        <v>44776</v>
      </c>
      <c r="H11158" s="83" t="s">
        <v>8300</v>
      </c>
      <c r="I11158" s="130" t="s">
        <v>5697</v>
      </c>
      <c r="J11158" s="291" t="s">
        <v>43270</v>
      </c>
      <c r="K11158" s="129" t="s">
        <v>35</v>
      </c>
      <c r="L11158" s="110" t="s">
        <v>43263</v>
      </c>
      <c r="M11158" s="106" t="s">
        <v>36</v>
      </c>
      <c r="N11158" s="1">
        <v>1649</v>
      </c>
      <c r="O11158" s="1" t="str">
        <f t="shared" si="301"/>
        <v>HL</v>
      </c>
      <c r="P11158" s="113"/>
      <c r="Q11158" s="113"/>
    </row>
    <row r="11159" spans="1:17">
      <c r="A11159" s="1">
        <v>11147</v>
      </c>
      <c r="B11159" s="86" t="s">
        <v>43271</v>
      </c>
      <c r="C11159" s="106" t="s">
        <v>43272</v>
      </c>
      <c r="D11159" s="110">
        <v>33757</v>
      </c>
      <c r="E11159" s="83" t="s">
        <v>30</v>
      </c>
      <c r="F11159" s="343" t="s">
        <v>43273</v>
      </c>
      <c r="G11159" s="83">
        <v>44386</v>
      </c>
      <c r="H11159" s="83" t="s">
        <v>8300</v>
      </c>
      <c r="I11159" s="130" t="s">
        <v>13673</v>
      </c>
      <c r="J11159" s="291" t="s">
        <v>43274</v>
      </c>
      <c r="K11159" s="129" t="s">
        <v>42</v>
      </c>
      <c r="L11159" s="110" t="s">
        <v>43263</v>
      </c>
      <c r="M11159" s="106" t="s">
        <v>36</v>
      </c>
      <c r="N11159" s="1">
        <v>1634</v>
      </c>
      <c r="O11159" s="1" t="str">
        <f t="shared" si="301"/>
        <v>NE</v>
      </c>
      <c r="P11159" s="113"/>
      <c r="Q11159" s="113"/>
    </row>
    <row r="11160" spans="1:17">
      <c r="A11160" s="1">
        <v>11148</v>
      </c>
      <c r="B11160" s="86" t="s">
        <v>43275</v>
      </c>
      <c r="C11160" s="106" t="s">
        <v>43276</v>
      </c>
      <c r="D11160" s="110">
        <v>31968</v>
      </c>
      <c r="E11160" s="83" t="s">
        <v>30</v>
      </c>
      <c r="F11160" s="343" t="s">
        <v>43277</v>
      </c>
      <c r="G11160" s="83">
        <v>44474</v>
      </c>
      <c r="H11160" s="83" t="s">
        <v>8300</v>
      </c>
      <c r="I11160" s="130" t="s">
        <v>13673</v>
      </c>
      <c r="J11160" s="291" t="s">
        <v>43278</v>
      </c>
      <c r="K11160" s="129" t="s">
        <v>42</v>
      </c>
      <c r="L11160" s="110" t="s">
        <v>43263</v>
      </c>
      <c r="M11160" s="106" t="s">
        <v>36</v>
      </c>
      <c r="N11160" s="1">
        <v>1630</v>
      </c>
      <c r="O11160" s="1" t="str">
        <f t="shared" si="301"/>
        <v>NE</v>
      </c>
      <c r="P11160" s="113"/>
      <c r="Q11160" s="113"/>
    </row>
    <row r="11161" spans="1:17">
      <c r="A11161" s="1">
        <v>11149</v>
      </c>
      <c r="B11161" s="86" t="s">
        <v>43279</v>
      </c>
      <c r="C11161" s="106" t="s">
        <v>33955</v>
      </c>
      <c r="D11161" s="110" t="s">
        <v>33956</v>
      </c>
      <c r="E11161" s="83" t="s">
        <v>30</v>
      </c>
      <c r="F11161" s="343" t="s">
        <v>33957</v>
      </c>
      <c r="G11161" s="83" t="s">
        <v>34615</v>
      </c>
      <c r="H11161" s="83" t="s">
        <v>8300</v>
      </c>
      <c r="I11161" s="130" t="s">
        <v>2389</v>
      </c>
      <c r="J11161" s="291" t="s">
        <v>43280</v>
      </c>
      <c r="K11161" s="129" t="s">
        <v>42</v>
      </c>
      <c r="L11161" s="110" t="s">
        <v>43263</v>
      </c>
      <c r="M11161" s="106" t="s">
        <v>36</v>
      </c>
      <c r="N11161" s="1">
        <v>1645</v>
      </c>
      <c r="O11161" s="1" t="str">
        <f t="shared" si="301"/>
        <v>NE</v>
      </c>
      <c r="P11161" s="113"/>
      <c r="Q11161" s="113"/>
    </row>
    <row r="11162" spans="1:17">
      <c r="A11162" s="1">
        <v>11150</v>
      </c>
      <c r="B11162" s="86" t="s">
        <v>43281</v>
      </c>
      <c r="C11162" s="106" t="s">
        <v>43282</v>
      </c>
      <c r="D11162" s="110" t="s">
        <v>41624</v>
      </c>
      <c r="E11162" s="83" t="s">
        <v>30</v>
      </c>
      <c r="F11162" s="343" t="s">
        <v>43283</v>
      </c>
      <c r="G11162" s="83">
        <v>44474</v>
      </c>
      <c r="H11162" s="83" t="s">
        <v>8300</v>
      </c>
      <c r="I11162" s="130" t="s">
        <v>13673</v>
      </c>
      <c r="J11162" s="291" t="s">
        <v>43284</v>
      </c>
      <c r="K11162" s="129" t="s">
        <v>42</v>
      </c>
      <c r="L11162" s="110" t="s">
        <v>43263</v>
      </c>
      <c r="M11162" s="106" t="s">
        <v>36</v>
      </c>
      <c r="N11162" s="1">
        <v>1644</v>
      </c>
      <c r="O11162" s="1" t="str">
        <f t="shared" si="301"/>
        <v>NE</v>
      </c>
      <c r="P11162" s="113"/>
      <c r="Q11162" s="113"/>
    </row>
    <row r="11163" spans="1:17">
      <c r="A11163" s="1">
        <v>11151</v>
      </c>
      <c r="B11163" s="86" t="s">
        <v>43285</v>
      </c>
      <c r="C11163" s="106" t="s">
        <v>43286</v>
      </c>
      <c r="D11163" s="110">
        <v>33487</v>
      </c>
      <c r="E11163" s="83" t="s">
        <v>1253</v>
      </c>
      <c r="F11163" s="343" t="s">
        <v>43287</v>
      </c>
      <c r="G11163" s="83">
        <v>44389</v>
      </c>
      <c r="H11163" s="83" t="s">
        <v>8300</v>
      </c>
      <c r="I11163" s="130" t="s">
        <v>43288</v>
      </c>
      <c r="J11163" s="291" t="s">
        <v>43289</v>
      </c>
      <c r="K11163" s="129" t="s">
        <v>42</v>
      </c>
      <c r="L11163" s="110" t="s">
        <v>43263</v>
      </c>
      <c r="M11163" s="106" t="s">
        <v>36</v>
      </c>
      <c r="N11163" s="1">
        <v>1658</v>
      </c>
      <c r="O11163" s="1" t="str">
        <f t="shared" si="301"/>
        <v>NE</v>
      </c>
      <c r="P11163" s="113"/>
      <c r="Q11163" s="113"/>
    </row>
    <row r="11164" spans="1:17">
      <c r="A11164" s="1">
        <v>11152</v>
      </c>
      <c r="B11164" s="86" t="s">
        <v>43290</v>
      </c>
      <c r="C11164" s="106" t="s">
        <v>43291</v>
      </c>
      <c r="D11164" s="110">
        <v>38408</v>
      </c>
      <c r="E11164" s="83" t="s">
        <v>30</v>
      </c>
      <c r="F11164" s="343" t="s">
        <v>43292</v>
      </c>
      <c r="G11164" s="83" t="s">
        <v>43293</v>
      </c>
      <c r="H11164" s="83" t="s">
        <v>66</v>
      </c>
      <c r="I11164" s="130" t="s">
        <v>43294</v>
      </c>
      <c r="J11164" s="106" t="s">
        <v>43295</v>
      </c>
      <c r="K11164" s="129" t="s">
        <v>35</v>
      </c>
      <c r="L11164" s="110" t="s">
        <v>43263</v>
      </c>
      <c r="M11164" s="106" t="s">
        <v>36</v>
      </c>
      <c r="N11164" s="1" t="s">
        <v>43296</v>
      </c>
      <c r="O11164" s="1" t="str">
        <f t="shared" si="301"/>
        <v>IC</v>
      </c>
      <c r="P11164" s="113"/>
      <c r="Q11164" s="113"/>
    </row>
    <row r="11165" spans="1:17">
      <c r="A11165" s="1">
        <v>11153</v>
      </c>
      <c r="B11165" s="86" t="s">
        <v>43297</v>
      </c>
      <c r="C11165" s="106" t="s">
        <v>43298</v>
      </c>
      <c r="D11165" s="110" t="s">
        <v>43299</v>
      </c>
      <c r="E11165" s="83" t="s">
        <v>1253</v>
      </c>
      <c r="F11165" s="343" t="s">
        <v>43300</v>
      </c>
      <c r="G11165" s="83">
        <v>44444</v>
      </c>
      <c r="H11165" s="83" t="s">
        <v>66</v>
      </c>
      <c r="I11165" s="130" t="s">
        <v>43301</v>
      </c>
      <c r="J11165" s="106"/>
      <c r="K11165" s="129" t="s">
        <v>35</v>
      </c>
      <c r="L11165" s="110" t="s">
        <v>43263</v>
      </c>
      <c r="M11165" s="106" t="s">
        <v>36</v>
      </c>
      <c r="N11165" s="1">
        <v>1653</v>
      </c>
      <c r="O11165" s="1" t="str">
        <f t="shared" si="301"/>
        <v>TC</v>
      </c>
      <c r="P11165" s="113"/>
      <c r="Q11165" s="113"/>
    </row>
    <row r="11166" spans="1:17">
      <c r="A11166" s="1">
        <v>11154</v>
      </c>
      <c r="B11166" s="86" t="s">
        <v>43302</v>
      </c>
      <c r="C11166" s="106" t="s">
        <v>572</v>
      </c>
      <c r="D11166" s="110">
        <v>39729</v>
      </c>
      <c r="E11166" s="83" t="s">
        <v>1253</v>
      </c>
      <c r="F11166" s="343" t="s">
        <v>43303</v>
      </c>
      <c r="G11166" s="83" t="s">
        <v>43304</v>
      </c>
      <c r="H11166" s="83" t="s">
        <v>66</v>
      </c>
      <c r="I11166" s="130" t="s">
        <v>38909</v>
      </c>
      <c r="J11166" s="106"/>
      <c r="K11166" s="129" t="s">
        <v>42</v>
      </c>
      <c r="L11166" s="110" t="s">
        <v>43263</v>
      </c>
      <c r="M11166" s="106" t="s">
        <v>36</v>
      </c>
      <c r="N11166" s="1">
        <v>1655</v>
      </c>
      <c r="O11166" s="1" t="str">
        <f t="shared" si="301"/>
        <v>TC</v>
      </c>
      <c r="P11166" s="113"/>
      <c r="Q11166" s="113"/>
    </row>
    <row r="11167" spans="1:17">
      <c r="A11167" s="1">
        <v>11155</v>
      </c>
      <c r="B11167" s="86" t="s">
        <v>43305</v>
      </c>
      <c r="C11167" s="106" t="s">
        <v>40570</v>
      </c>
      <c r="D11167" s="110">
        <v>38632</v>
      </c>
      <c r="E11167" s="83" t="s">
        <v>30</v>
      </c>
      <c r="F11167" s="343" t="s">
        <v>40571</v>
      </c>
      <c r="G11167" s="262" t="s">
        <v>40572</v>
      </c>
      <c r="H11167" s="83" t="s">
        <v>32</v>
      </c>
      <c r="I11167" s="130" t="s">
        <v>395</v>
      </c>
      <c r="J11167" s="291" t="s">
        <v>40573</v>
      </c>
      <c r="K11167" s="129" t="s">
        <v>42</v>
      </c>
      <c r="L11167" s="110" t="s">
        <v>43263</v>
      </c>
      <c r="M11167" s="106" t="s">
        <v>36</v>
      </c>
      <c r="N11167" s="1" t="s">
        <v>42534</v>
      </c>
      <c r="O11167" s="1" t="str">
        <f t="shared" si="301"/>
        <v>HM</v>
      </c>
      <c r="P11167" s="113"/>
      <c r="Q11167" s="113"/>
    </row>
    <row r="11168" spans="1:17">
      <c r="A11168" s="1">
        <v>11156</v>
      </c>
      <c r="B11168" s="86" t="s">
        <v>43306</v>
      </c>
      <c r="C11168" s="106" t="s">
        <v>43307</v>
      </c>
      <c r="D11168" s="110">
        <v>39241</v>
      </c>
      <c r="E11168" s="83" t="s">
        <v>30</v>
      </c>
      <c r="F11168" s="343" t="s">
        <v>43308</v>
      </c>
      <c r="G11168" s="83">
        <v>44298</v>
      </c>
      <c r="H11168" s="83" t="s">
        <v>32</v>
      </c>
      <c r="I11168" s="130" t="s">
        <v>1594</v>
      </c>
      <c r="J11168" s="106" t="s">
        <v>31500</v>
      </c>
      <c r="K11168" s="129" t="s">
        <v>35</v>
      </c>
      <c r="L11168" s="110" t="s">
        <v>43263</v>
      </c>
      <c r="M11168" s="106" t="s">
        <v>36</v>
      </c>
      <c r="N11168" s="1">
        <v>1616</v>
      </c>
      <c r="O11168" s="1" t="str">
        <f t="shared" si="301"/>
        <v>BC</v>
      </c>
      <c r="P11168" s="113"/>
      <c r="Q11168" s="113"/>
    </row>
    <row r="11169" spans="1:17">
      <c r="A11169" s="1">
        <v>11157</v>
      </c>
      <c r="B11169" s="86" t="s">
        <v>43309</v>
      </c>
      <c r="C11169" s="106" t="s">
        <v>43310</v>
      </c>
      <c r="D11169" s="110">
        <v>39634</v>
      </c>
      <c r="E11169" s="83" t="s">
        <v>30</v>
      </c>
      <c r="F11169" s="343" t="s">
        <v>43311</v>
      </c>
      <c r="G11169" s="83">
        <v>45020</v>
      </c>
      <c r="H11169" s="83" t="s">
        <v>32</v>
      </c>
      <c r="I11169" s="130" t="s">
        <v>1594</v>
      </c>
      <c r="J11169" s="106" t="s">
        <v>31500</v>
      </c>
      <c r="K11169" s="129" t="s">
        <v>35</v>
      </c>
      <c r="L11169" s="110" t="s">
        <v>43263</v>
      </c>
      <c r="M11169" s="106" t="s">
        <v>36</v>
      </c>
      <c r="N11169" s="1">
        <v>1609</v>
      </c>
      <c r="O11169" s="1" t="str">
        <f t="shared" si="301"/>
        <v>BC</v>
      </c>
      <c r="P11169" s="113"/>
      <c r="Q11169" s="113"/>
    </row>
    <row r="11170" spans="1:17">
      <c r="A11170" s="1">
        <v>11158</v>
      </c>
      <c r="B11170" s="86" t="s">
        <v>43312</v>
      </c>
      <c r="C11170" s="106" t="s">
        <v>43313</v>
      </c>
      <c r="D11170" s="110" t="s">
        <v>43314</v>
      </c>
      <c r="E11170" s="83" t="s">
        <v>30</v>
      </c>
      <c r="F11170" s="343" t="s">
        <v>43315</v>
      </c>
      <c r="G11170" s="83" t="s">
        <v>29575</v>
      </c>
      <c r="H11170" s="83" t="s">
        <v>32</v>
      </c>
      <c r="I11170" s="130" t="s">
        <v>21402</v>
      </c>
      <c r="J11170" s="291" t="s">
        <v>43316</v>
      </c>
      <c r="K11170" s="129" t="s">
        <v>42</v>
      </c>
      <c r="L11170" s="110" t="s">
        <v>43263</v>
      </c>
      <c r="M11170" s="106" t="s">
        <v>36</v>
      </c>
      <c r="N11170" s="1">
        <v>1593</v>
      </c>
      <c r="O11170" s="1" t="str">
        <f t="shared" si="301"/>
        <v>HU</v>
      </c>
      <c r="P11170" s="113"/>
      <c r="Q11170" s="113"/>
    </row>
    <row r="11171" spans="1:17">
      <c r="A11171" s="1">
        <v>11159</v>
      </c>
      <c r="B11171" s="86" t="s">
        <v>43317</v>
      </c>
      <c r="C11171" s="106" t="s">
        <v>5770</v>
      </c>
      <c r="D11171" s="110">
        <v>27462</v>
      </c>
      <c r="E11171" s="83" t="s">
        <v>30</v>
      </c>
      <c r="F11171" s="343" t="s">
        <v>41030</v>
      </c>
      <c r="G11171" s="83">
        <v>44508</v>
      </c>
      <c r="H11171" s="83" t="s">
        <v>32</v>
      </c>
      <c r="I11171" s="130" t="s">
        <v>21402</v>
      </c>
      <c r="J11171" s="291" t="s">
        <v>41031</v>
      </c>
      <c r="K11171" s="129" t="s">
        <v>42</v>
      </c>
      <c r="L11171" s="110" t="s">
        <v>43263</v>
      </c>
      <c r="M11171" s="106" t="s">
        <v>36</v>
      </c>
      <c r="N11171" s="1" t="s">
        <v>43318</v>
      </c>
      <c r="O11171" s="1" t="str">
        <f t="shared" si="301"/>
        <v>HU</v>
      </c>
      <c r="P11171" s="113"/>
      <c r="Q11171" s="113"/>
    </row>
    <row r="11172" spans="1:17">
      <c r="A11172" s="1">
        <v>11160</v>
      </c>
      <c r="B11172" s="86" t="s">
        <v>43319</v>
      </c>
      <c r="C11172" s="106" t="s">
        <v>36410</v>
      </c>
      <c r="D11172" s="110">
        <v>31085</v>
      </c>
      <c r="E11172" s="83" t="s">
        <v>30</v>
      </c>
      <c r="F11172" s="343" t="s">
        <v>36411</v>
      </c>
      <c r="G11172" s="83" t="s">
        <v>20636</v>
      </c>
      <c r="H11172" s="83" t="s">
        <v>32</v>
      </c>
      <c r="I11172" s="130" t="s">
        <v>688</v>
      </c>
      <c r="J11172" s="291" t="s">
        <v>36412</v>
      </c>
      <c r="K11172" s="129" t="s">
        <v>42</v>
      </c>
      <c r="L11172" s="110" t="s">
        <v>43263</v>
      </c>
      <c r="M11172" s="106" t="s">
        <v>36</v>
      </c>
      <c r="N11172" s="1" t="s">
        <v>39570</v>
      </c>
      <c r="O11172" s="1" t="str">
        <f t="shared" si="301"/>
        <v>HU</v>
      </c>
      <c r="P11172" s="113"/>
      <c r="Q11172" s="113"/>
    </row>
    <row r="11173" spans="1:17">
      <c r="A11173" s="1">
        <v>11161</v>
      </c>
      <c r="B11173" s="86" t="s">
        <v>43320</v>
      </c>
      <c r="C11173" s="106" t="s">
        <v>41635</v>
      </c>
      <c r="D11173" s="286" t="s">
        <v>41636</v>
      </c>
      <c r="E11173" s="83" t="s">
        <v>30</v>
      </c>
      <c r="F11173" s="343" t="s">
        <v>41637</v>
      </c>
      <c r="G11173" s="262" t="s">
        <v>16454</v>
      </c>
      <c r="H11173" s="83" t="s">
        <v>32</v>
      </c>
      <c r="I11173" s="323" t="s">
        <v>14317</v>
      </c>
      <c r="J11173" s="291" t="s">
        <v>41638</v>
      </c>
      <c r="K11173" s="294" t="s">
        <v>35</v>
      </c>
      <c r="L11173" s="110" t="s">
        <v>43263</v>
      </c>
      <c r="M11173" s="106" t="s">
        <v>36</v>
      </c>
      <c r="N11173" s="1" t="s">
        <v>32947</v>
      </c>
      <c r="O11173" s="1" t="str">
        <f t="shared" si="301"/>
        <v>TK</v>
      </c>
      <c r="P11173" s="113"/>
      <c r="Q11173" s="113"/>
    </row>
    <row r="11174" spans="1:17">
      <c r="A11174" s="1">
        <v>11162</v>
      </c>
      <c r="B11174" s="86" t="s">
        <v>43321</v>
      </c>
      <c r="C11174" s="106" t="s">
        <v>43322</v>
      </c>
      <c r="D11174" s="110" t="s">
        <v>43323</v>
      </c>
      <c r="E11174" s="83" t="s">
        <v>30</v>
      </c>
      <c r="F11174" s="343" t="s">
        <v>43324</v>
      </c>
      <c r="G11174" s="83">
        <v>44508</v>
      </c>
      <c r="H11174" s="83" t="s">
        <v>32</v>
      </c>
      <c r="I11174" s="323" t="s">
        <v>3371</v>
      </c>
      <c r="J11174" s="291" t="s">
        <v>43325</v>
      </c>
      <c r="K11174" s="294" t="s">
        <v>35</v>
      </c>
      <c r="L11174" s="110" t="s">
        <v>43263</v>
      </c>
      <c r="M11174" s="106" t="s">
        <v>36</v>
      </c>
      <c r="N11174" s="1">
        <v>1592</v>
      </c>
      <c r="O11174" s="1" t="str">
        <f t="shared" si="301"/>
        <v>TK</v>
      </c>
      <c r="P11174" s="113"/>
      <c r="Q11174" s="113"/>
    </row>
    <row r="11175" spans="1:17">
      <c r="A11175" s="1">
        <v>11163</v>
      </c>
      <c r="B11175" s="86" t="s">
        <v>43326</v>
      </c>
      <c r="C11175" s="106" t="s">
        <v>36196</v>
      </c>
      <c r="D11175" s="286" t="s">
        <v>36197</v>
      </c>
      <c r="E11175" s="83" t="s">
        <v>30</v>
      </c>
      <c r="F11175" s="343" t="s">
        <v>36198</v>
      </c>
      <c r="G11175" s="262" t="s">
        <v>43327</v>
      </c>
      <c r="H11175" s="83" t="s">
        <v>32</v>
      </c>
      <c r="I11175" s="323" t="s">
        <v>6407</v>
      </c>
      <c r="J11175" s="291" t="s">
        <v>43328</v>
      </c>
      <c r="K11175" s="294" t="s">
        <v>35</v>
      </c>
      <c r="L11175" s="110" t="s">
        <v>43263</v>
      </c>
      <c r="M11175" s="106" t="s">
        <v>36</v>
      </c>
      <c r="N11175" s="1" t="s">
        <v>41265</v>
      </c>
      <c r="O11175" s="1" t="str">
        <f t="shared" si="301"/>
        <v>TK</v>
      </c>
      <c r="P11175" s="113"/>
      <c r="Q11175" s="113"/>
    </row>
    <row r="11176" spans="1:17">
      <c r="A11176" s="1">
        <v>11164</v>
      </c>
      <c r="B11176" s="86" t="s">
        <v>43329</v>
      </c>
      <c r="C11176" s="106" t="s">
        <v>93</v>
      </c>
      <c r="D11176" s="110">
        <v>37730</v>
      </c>
      <c r="E11176" s="83" t="s">
        <v>30</v>
      </c>
      <c r="F11176" s="343" t="s">
        <v>43330</v>
      </c>
      <c r="G11176" s="83">
        <v>44419</v>
      </c>
      <c r="H11176" s="83" t="s">
        <v>66</v>
      </c>
      <c r="I11176" s="130" t="s">
        <v>1594</v>
      </c>
      <c r="J11176" s="106"/>
      <c r="K11176" s="129" t="s">
        <v>35</v>
      </c>
      <c r="L11176" s="110">
        <v>45978</v>
      </c>
      <c r="M11176" s="106" t="s">
        <v>75</v>
      </c>
      <c r="N11176" s="1">
        <v>1694</v>
      </c>
      <c r="O11176" s="1" t="str">
        <f t="shared" si="301"/>
        <v>TC</v>
      </c>
      <c r="P11176" s="113"/>
      <c r="Q11176" s="113"/>
    </row>
    <row r="11177" spans="1:17">
      <c r="A11177" s="1">
        <v>11165</v>
      </c>
      <c r="B11177" s="86" t="s">
        <v>43331</v>
      </c>
      <c r="C11177" s="106" t="s">
        <v>12958</v>
      </c>
      <c r="D11177" s="110">
        <v>38477</v>
      </c>
      <c r="E11177" s="83" t="s">
        <v>30</v>
      </c>
      <c r="F11177" s="343" t="s">
        <v>43332</v>
      </c>
      <c r="G11177" s="83">
        <v>44425</v>
      </c>
      <c r="H11177" s="83" t="s">
        <v>66</v>
      </c>
      <c r="I11177" s="130" t="s">
        <v>1594</v>
      </c>
      <c r="J11177" s="106"/>
      <c r="K11177" s="129" t="s">
        <v>42</v>
      </c>
      <c r="L11177" s="110">
        <v>45978</v>
      </c>
      <c r="M11177" s="106" t="s">
        <v>75</v>
      </c>
      <c r="N11177" s="1">
        <v>1695</v>
      </c>
      <c r="O11177" s="1" t="str">
        <f t="shared" si="301"/>
        <v>TC</v>
      </c>
      <c r="P11177" s="113"/>
      <c r="Q11177" s="113"/>
    </row>
    <row r="11178" spans="1:17">
      <c r="A11178" s="1">
        <v>11166</v>
      </c>
      <c r="B11178" s="86" t="s">
        <v>43333</v>
      </c>
      <c r="C11178" s="106" t="s">
        <v>43334</v>
      </c>
      <c r="D11178" s="110">
        <v>39413</v>
      </c>
      <c r="E11178" s="83" t="s">
        <v>30</v>
      </c>
      <c r="F11178" s="195" t="s">
        <v>43335</v>
      </c>
      <c r="G11178" s="83">
        <v>45468</v>
      </c>
      <c r="H11178" s="83" t="s">
        <v>8300</v>
      </c>
      <c r="I11178" s="130" t="s">
        <v>34068</v>
      </c>
      <c r="J11178" s="106" t="s">
        <v>37299</v>
      </c>
      <c r="K11178" s="129" t="s">
        <v>42</v>
      </c>
      <c r="L11178" s="110" t="s">
        <v>43263</v>
      </c>
      <c r="M11178" s="106" t="s">
        <v>75</v>
      </c>
      <c r="N11178" s="1">
        <v>1669</v>
      </c>
      <c r="O11178" s="1" t="str">
        <f t="shared" si="301"/>
        <v>HL</v>
      </c>
      <c r="P11178" s="113"/>
      <c r="Q11178" s="113"/>
    </row>
    <row r="11179" spans="1:17">
      <c r="A11179" s="1">
        <v>11167</v>
      </c>
      <c r="B11179" s="86" t="s">
        <v>43336</v>
      </c>
      <c r="C11179" s="106" t="s">
        <v>43337</v>
      </c>
      <c r="D11179" s="110">
        <v>39173</v>
      </c>
      <c r="E11179" s="83" t="s">
        <v>30</v>
      </c>
      <c r="F11179" s="195" t="s">
        <v>43338</v>
      </c>
      <c r="G11179" s="83">
        <v>45925</v>
      </c>
      <c r="H11179" s="83" t="s">
        <v>8300</v>
      </c>
      <c r="I11179" s="130" t="s">
        <v>43339</v>
      </c>
      <c r="J11179" s="106" t="s">
        <v>43340</v>
      </c>
      <c r="K11179" s="129" t="s">
        <v>42</v>
      </c>
      <c r="L11179" s="110" t="s">
        <v>43263</v>
      </c>
      <c r="M11179" s="106" t="s">
        <v>75</v>
      </c>
      <c r="N11179" s="1">
        <v>1670</v>
      </c>
      <c r="O11179" s="1" t="str">
        <f t="shared" si="301"/>
        <v>HL</v>
      </c>
      <c r="P11179" s="113"/>
      <c r="Q11179" s="113"/>
    </row>
    <row r="11180" spans="1:17">
      <c r="A11180" s="1">
        <v>11168</v>
      </c>
      <c r="B11180" s="86" t="s">
        <v>43341</v>
      </c>
      <c r="C11180" s="106" t="s">
        <v>22059</v>
      </c>
      <c r="D11180" s="110">
        <v>37865</v>
      </c>
      <c r="E11180" s="83" t="s">
        <v>30</v>
      </c>
      <c r="F11180" s="343" t="s">
        <v>43342</v>
      </c>
      <c r="G11180" s="262" t="s">
        <v>9250</v>
      </c>
      <c r="H11180" s="83" t="s">
        <v>32</v>
      </c>
      <c r="I11180" s="323" t="s">
        <v>20137</v>
      </c>
      <c r="J11180" s="106"/>
      <c r="K11180" s="294" t="s">
        <v>35</v>
      </c>
      <c r="L11180" s="286" t="s">
        <v>43263</v>
      </c>
      <c r="M11180" s="106" t="s">
        <v>75</v>
      </c>
      <c r="N11180" s="1">
        <v>1698</v>
      </c>
      <c r="O11180" s="1" t="str">
        <f t="shared" si="301"/>
        <v>TK</v>
      </c>
      <c r="P11180" s="113"/>
      <c r="Q11180" s="113"/>
    </row>
    <row r="11181" spans="1:17">
      <c r="A11181" s="1">
        <v>11169</v>
      </c>
      <c r="B11181" s="86" t="s">
        <v>43343</v>
      </c>
      <c r="C11181" s="106" t="s">
        <v>43344</v>
      </c>
      <c r="D11181" s="110" t="s">
        <v>43345</v>
      </c>
      <c r="E11181" s="83" t="s">
        <v>30</v>
      </c>
      <c r="F11181" s="343" t="s">
        <v>43346</v>
      </c>
      <c r="G11181" s="262" t="s">
        <v>43347</v>
      </c>
      <c r="H11181" s="83" t="s">
        <v>32</v>
      </c>
      <c r="I11181" s="323" t="s">
        <v>20137</v>
      </c>
      <c r="J11181" s="291" t="s">
        <v>43348</v>
      </c>
      <c r="K11181" s="294" t="s">
        <v>35</v>
      </c>
      <c r="L11181" s="286" t="s">
        <v>43263</v>
      </c>
      <c r="M11181" s="106" t="s">
        <v>75</v>
      </c>
      <c r="N11181" s="1">
        <v>1699</v>
      </c>
      <c r="O11181" s="1" t="str">
        <f t="shared" si="301"/>
        <v>TK</v>
      </c>
      <c r="P11181" s="113"/>
      <c r="Q11181" s="113"/>
    </row>
    <row r="11182" spans="1:17">
      <c r="A11182" s="1">
        <v>11170</v>
      </c>
      <c r="B11182" s="86" t="s">
        <v>43349</v>
      </c>
      <c r="C11182" s="106" t="s">
        <v>41623</v>
      </c>
      <c r="D11182" s="286" t="s">
        <v>41624</v>
      </c>
      <c r="E11182" s="83" t="s">
        <v>30</v>
      </c>
      <c r="F11182" s="343" t="s">
        <v>41625</v>
      </c>
      <c r="G11182" s="262" t="s">
        <v>18819</v>
      </c>
      <c r="H11182" s="83" t="s">
        <v>32</v>
      </c>
      <c r="I11182" s="323" t="s">
        <v>43350</v>
      </c>
      <c r="J11182" s="291" t="s">
        <v>41626</v>
      </c>
      <c r="K11182" s="294" t="s">
        <v>35</v>
      </c>
      <c r="L11182" s="286" t="s">
        <v>43263</v>
      </c>
      <c r="M11182" s="106" t="s">
        <v>75</v>
      </c>
      <c r="N11182" s="1" t="s">
        <v>32286</v>
      </c>
      <c r="O11182" s="1" t="str">
        <f t="shared" si="301"/>
        <v>TK</v>
      </c>
      <c r="P11182" s="113"/>
      <c r="Q11182" s="113"/>
    </row>
    <row r="11183" spans="1:17">
      <c r="A11183" s="1">
        <v>11171</v>
      </c>
      <c r="B11183" s="86" t="s">
        <v>43351</v>
      </c>
      <c r="C11183" s="106" t="s">
        <v>43352</v>
      </c>
      <c r="D11183" s="110">
        <v>37855</v>
      </c>
      <c r="E11183" s="83" t="s">
        <v>30</v>
      </c>
      <c r="F11183" s="343" t="s">
        <v>43353</v>
      </c>
      <c r="G11183" s="83">
        <v>45700</v>
      </c>
      <c r="H11183" s="83" t="s">
        <v>32</v>
      </c>
      <c r="I11183" s="130" t="s">
        <v>40</v>
      </c>
      <c r="J11183" s="291" t="s">
        <v>43354</v>
      </c>
      <c r="K11183" s="129" t="s">
        <v>35</v>
      </c>
      <c r="L11183" s="110">
        <v>45978</v>
      </c>
      <c r="M11183" s="106" t="s">
        <v>75</v>
      </c>
      <c r="N11183" s="1">
        <v>1679</v>
      </c>
      <c r="O11183" s="1" t="str">
        <f t="shared" si="301"/>
        <v>HU</v>
      </c>
      <c r="P11183" s="113"/>
      <c r="Q11183" s="113"/>
    </row>
    <row r="11184" spans="1:17">
      <c r="A11184" s="1">
        <v>11172</v>
      </c>
      <c r="B11184" s="86" t="s">
        <v>43355</v>
      </c>
      <c r="C11184" s="106" t="s">
        <v>21195</v>
      </c>
      <c r="D11184" s="110" t="s">
        <v>43356</v>
      </c>
      <c r="E11184" s="83" t="s">
        <v>30</v>
      </c>
      <c r="F11184" s="195" t="s">
        <v>43357</v>
      </c>
      <c r="G11184" s="83" t="s">
        <v>9250</v>
      </c>
      <c r="H11184" s="83" t="s">
        <v>32</v>
      </c>
      <c r="I11184" s="130" t="s">
        <v>7779</v>
      </c>
      <c r="J11184" s="106" t="s">
        <v>21193</v>
      </c>
      <c r="K11184" s="129" t="s">
        <v>42</v>
      </c>
      <c r="L11184" s="110" t="s">
        <v>43263</v>
      </c>
      <c r="M11184" s="106" t="s">
        <v>75</v>
      </c>
      <c r="N11184" s="1">
        <v>1680</v>
      </c>
      <c r="O11184" s="1" t="str">
        <f t="shared" si="301"/>
        <v>HU</v>
      </c>
      <c r="P11184" s="113"/>
      <c r="Q11184" s="113"/>
    </row>
    <row r="11185" spans="1:17">
      <c r="A11185" s="1">
        <v>11173</v>
      </c>
      <c r="B11185" s="86" t="s">
        <v>43358</v>
      </c>
      <c r="C11185" s="106" t="s">
        <v>43359</v>
      </c>
      <c r="D11185" s="110" t="s">
        <v>43360</v>
      </c>
      <c r="E11185" s="83" t="s">
        <v>30</v>
      </c>
      <c r="F11185" s="195" t="s">
        <v>43361</v>
      </c>
      <c r="G11185" s="83" t="s">
        <v>19737</v>
      </c>
      <c r="H11185" s="83" t="s">
        <v>32</v>
      </c>
      <c r="I11185" s="130" t="s">
        <v>1326</v>
      </c>
      <c r="J11185" s="106" t="s">
        <v>43362</v>
      </c>
      <c r="K11185" s="129" t="s">
        <v>35</v>
      </c>
      <c r="L11185" s="110" t="s">
        <v>43263</v>
      </c>
      <c r="M11185" s="106" t="s">
        <v>75</v>
      </c>
      <c r="N11185" s="1">
        <v>1683</v>
      </c>
      <c r="O11185" s="1" t="str">
        <f t="shared" si="301"/>
        <v>HU</v>
      </c>
      <c r="P11185" s="113"/>
      <c r="Q11185" s="113"/>
    </row>
    <row r="11186" spans="1:17">
      <c r="A11186" s="1">
        <v>11174</v>
      </c>
      <c r="B11186" s="86" t="s">
        <v>43363</v>
      </c>
      <c r="C11186" s="106" t="s">
        <v>41760</v>
      </c>
      <c r="D11186" s="110" t="s">
        <v>43364</v>
      </c>
      <c r="E11186" s="83" t="s">
        <v>30</v>
      </c>
      <c r="F11186" s="195" t="s">
        <v>41761</v>
      </c>
      <c r="G11186" s="83" t="s">
        <v>21410</v>
      </c>
      <c r="H11186" s="83" t="s">
        <v>32</v>
      </c>
      <c r="I11186" s="130" t="s">
        <v>41762</v>
      </c>
      <c r="J11186" s="106" t="s">
        <v>41763</v>
      </c>
      <c r="K11186" s="129" t="s">
        <v>35</v>
      </c>
      <c r="L11186" s="110" t="s">
        <v>43263</v>
      </c>
      <c r="M11186" s="106" t="s">
        <v>75</v>
      </c>
      <c r="N11186" s="1" t="s">
        <v>42722</v>
      </c>
      <c r="O11186" s="1" t="str">
        <f t="shared" si="301"/>
        <v>HU</v>
      </c>
      <c r="P11186" s="113"/>
      <c r="Q11186" s="113"/>
    </row>
    <row r="11187" spans="1:17">
      <c r="A11187" s="1">
        <v>11175</v>
      </c>
      <c r="B11187" s="86" t="s">
        <v>43365</v>
      </c>
      <c r="C11187" s="106" t="s">
        <v>36739</v>
      </c>
      <c r="D11187" s="110">
        <v>40135</v>
      </c>
      <c r="E11187" s="83" t="s">
        <v>30</v>
      </c>
      <c r="F11187" s="343" t="s">
        <v>43366</v>
      </c>
      <c r="G11187" s="83">
        <v>45376</v>
      </c>
      <c r="H11187" s="83" t="s">
        <v>32</v>
      </c>
      <c r="I11187" s="130" t="s">
        <v>647</v>
      </c>
      <c r="J11187" s="291" t="s">
        <v>36741</v>
      </c>
      <c r="K11187" s="129" t="s">
        <v>42</v>
      </c>
      <c r="L11187" s="110">
        <v>45978</v>
      </c>
      <c r="M11187" s="106" t="s">
        <v>75</v>
      </c>
      <c r="N11187" s="1">
        <v>1701</v>
      </c>
      <c r="O11187" s="1" t="str">
        <f t="shared" si="301"/>
        <v>HU</v>
      </c>
      <c r="P11187" s="113"/>
      <c r="Q11187" s="113"/>
    </row>
    <row r="11188" spans="1:17">
      <c r="A11188" s="1">
        <v>11176</v>
      </c>
      <c r="B11188" s="86" t="s">
        <v>43367</v>
      </c>
      <c r="C11188" s="106" t="s">
        <v>43368</v>
      </c>
      <c r="D11188" s="110">
        <v>39743</v>
      </c>
      <c r="E11188" s="83" t="s">
        <v>30</v>
      </c>
      <c r="F11188" s="343" t="s">
        <v>43369</v>
      </c>
      <c r="G11188" s="83">
        <v>44991</v>
      </c>
      <c r="H11188" s="83" t="s">
        <v>32</v>
      </c>
      <c r="I11188" s="130" t="s">
        <v>209</v>
      </c>
      <c r="J11188" s="291" t="s">
        <v>36741</v>
      </c>
      <c r="K11188" s="129" t="s">
        <v>35</v>
      </c>
      <c r="L11188" s="110">
        <v>45978</v>
      </c>
      <c r="M11188" s="106" t="s">
        <v>75</v>
      </c>
      <c r="N11188" s="1">
        <v>1700</v>
      </c>
      <c r="O11188" s="1" t="str">
        <f t="shared" si="301"/>
        <v>HU</v>
      </c>
      <c r="P11188" s="113"/>
      <c r="Q11188" s="113"/>
    </row>
    <row r="11189" spans="1:17">
      <c r="A11189" s="1">
        <v>11177</v>
      </c>
      <c r="B11189" s="86" t="s">
        <v>43370</v>
      </c>
      <c r="C11189" s="106" t="s">
        <v>28318</v>
      </c>
      <c r="D11189" s="286" t="s">
        <v>43371</v>
      </c>
      <c r="E11189" s="83" t="s">
        <v>30</v>
      </c>
      <c r="F11189" s="343" t="s">
        <v>43372</v>
      </c>
      <c r="G11189" s="262" t="s">
        <v>16249</v>
      </c>
      <c r="H11189" s="83" t="s">
        <v>32</v>
      </c>
      <c r="I11189" s="130" t="s">
        <v>43373</v>
      </c>
      <c r="J11189" s="291" t="s">
        <v>43374</v>
      </c>
      <c r="K11189" s="129" t="s">
        <v>42</v>
      </c>
      <c r="L11189" s="286" t="s">
        <v>43263</v>
      </c>
      <c r="M11189" s="106" t="s">
        <v>75</v>
      </c>
      <c r="N11189" s="1">
        <v>1660</v>
      </c>
      <c r="O11189" s="1" t="str">
        <f t="shared" si="301"/>
        <v>MD</v>
      </c>
      <c r="P11189" s="113"/>
      <c r="Q11189" s="113"/>
    </row>
    <row r="11190" spans="1:17">
      <c r="A11190" s="1">
        <v>11178</v>
      </c>
      <c r="B11190" s="86" t="s">
        <v>43375</v>
      </c>
      <c r="C11190" s="106" t="s">
        <v>21973</v>
      </c>
      <c r="D11190" s="110">
        <v>40063</v>
      </c>
      <c r="E11190" s="83" t="s">
        <v>30</v>
      </c>
      <c r="F11190" s="343" t="s">
        <v>42140</v>
      </c>
      <c r="G11190" s="83">
        <v>45026</v>
      </c>
      <c r="H11190" s="83" t="s">
        <v>32</v>
      </c>
      <c r="I11190" s="130" t="s">
        <v>22585</v>
      </c>
      <c r="J11190" s="106"/>
      <c r="K11190" s="129" t="s">
        <v>35</v>
      </c>
      <c r="L11190" s="110" t="s">
        <v>43263</v>
      </c>
      <c r="M11190" s="106" t="s">
        <v>75</v>
      </c>
      <c r="N11190" s="1" t="s">
        <v>40611</v>
      </c>
      <c r="O11190" s="1" t="str">
        <f t="shared" si="301"/>
        <v>BC</v>
      </c>
      <c r="P11190" s="113"/>
      <c r="Q11190" s="113"/>
    </row>
    <row r="11191" spans="1:17">
      <c r="A11191" s="1">
        <v>11179</v>
      </c>
      <c r="B11191" s="86" t="s">
        <v>43376</v>
      </c>
      <c r="C11191" s="106" t="s">
        <v>43377</v>
      </c>
      <c r="D11191" s="110">
        <v>39827</v>
      </c>
      <c r="E11191" s="83" t="s">
        <v>30</v>
      </c>
      <c r="F11191" s="343" t="s">
        <v>43378</v>
      </c>
      <c r="G11191" s="83">
        <v>45204</v>
      </c>
      <c r="H11191" s="83" t="s">
        <v>32</v>
      </c>
      <c r="I11191" s="130" t="s">
        <v>22593</v>
      </c>
      <c r="J11191" s="106"/>
      <c r="K11191" s="129" t="s">
        <v>35</v>
      </c>
      <c r="L11191" s="110" t="s">
        <v>43263</v>
      </c>
      <c r="M11191" s="106" t="s">
        <v>75</v>
      </c>
      <c r="N11191" s="1">
        <v>1672</v>
      </c>
      <c r="O11191" s="1" t="str">
        <f t="shared" si="301"/>
        <v>BC</v>
      </c>
      <c r="P11191" s="113"/>
      <c r="Q11191" s="113"/>
    </row>
    <row r="11192" spans="1:17">
      <c r="A11192" s="1">
        <v>11180</v>
      </c>
      <c r="B11192" s="86" t="s">
        <v>43379</v>
      </c>
      <c r="C11192" s="106" t="s">
        <v>43380</v>
      </c>
      <c r="D11192" s="110">
        <v>39602</v>
      </c>
      <c r="E11192" s="83" t="s">
        <v>30</v>
      </c>
      <c r="F11192" s="343" t="s">
        <v>43381</v>
      </c>
      <c r="G11192" s="83" t="s">
        <v>43382</v>
      </c>
      <c r="H11192" s="83" t="s">
        <v>32</v>
      </c>
      <c r="I11192" s="130" t="s">
        <v>22593</v>
      </c>
      <c r="J11192" s="106"/>
      <c r="K11192" s="129" t="s">
        <v>35</v>
      </c>
      <c r="L11192" s="110" t="s">
        <v>43263</v>
      </c>
      <c r="M11192" s="106" t="s">
        <v>75</v>
      </c>
      <c r="N11192" s="1">
        <v>1671</v>
      </c>
      <c r="O11192" s="1" t="str">
        <f t="shared" si="301"/>
        <v>BC</v>
      </c>
      <c r="P11192" s="113"/>
      <c r="Q11192" s="113"/>
    </row>
    <row r="11193" spans="1:17">
      <c r="A11193" s="1">
        <v>11181</v>
      </c>
      <c r="B11193" s="86" t="s">
        <v>43383</v>
      </c>
      <c r="C11193" s="106" t="s">
        <v>7341</v>
      </c>
      <c r="D11193" s="110">
        <v>39689</v>
      </c>
      <c r="E11193" s="83" t="s">
        <v>30</v>
      </c>
      <c r="F11193" s="343" t="s">
        <v>29756</v>
      </c>
      <c r="G11193" s="262" t="s">
        <v>14243</v>
      </c>
      <c r="H11193" s="83" t="s">
        <v>32</v>
      </c>
      <c r="I11193" s="130" t="s">
        <v>245</v>
      </c>
      <c r="J11193" s="291" t="s">
        <v>7343</v>
      </c>
      <c r="K11193" s="129" t="s">
        <v>35</v>
      </c>
      <c r="L11193" s="110">
        <v>45978</v>
      </c>
      <c r="M11193" s="106" t="s">
        <v>75</v>
      </c>
      <c r="N11193" s="1">
        <v>1684</v>
      </c>
      <c r="O11193" s="1" t="str">
        <f t="shared" si="301"/>
        <v>HM</v>
      </c>
      <c r="P11193" s="113"/>
      <c r="Q11193" s="113"/>
    </row>
    <row r="11194" spans="1:17">
      <c r="A11194" s="1">
        <v>11182</v>
      </c>
      <c r="B11194" s="86" t="s">
        <v>43384</v>
      </c>
      <c r="C11194" s="106" t="s">
        <v>43385</v>
      </c>
      <c r="D11194" s="110">
        <v>40071</v>
      </c>
      <c r="E11194" s="83" t="s">
        <v>30</v>
      </c>
      <c r="F11194" s="343" t="s">
        <v>43386</v>
      </c>
      <c r="G11194" s="262" t="s">
        <v>39829</v>
      </c>
      <c r="H11194" s="83" t="s">
        <v>32</v>
      </c>
      <c r="I11194" s="130" t="s">
        <v>2486</v>
      </c>
      <c r="J11194" s="106"/>
      <c r="K11194" s="129" t="s">
        <v>35</v>
      </c>
      <c r="L11194" s="110">
        <v>45978</v>
      </c>
      <c r="M11194" s="106" t="s">
        <v>75</v>
      </c>
      <c r="N11194" s="1">
        <v>1692</v>
      </c>
      <c r="O11194" s="1" t="str">
        <f t="shared" si="301"/>
        <v>HM</v>
      </c>
      <c r="P11194" s="113"/>
      <c r="Q11194" s="113"/>
    </row>
    <row r="11195" spans="1:17">
      <c r="A11195" s="1">
        <v>11183</v>
      </c>
      <c r="B11195" s="86" t="s">
        <v>43387</v>
      </c>
      <c r="C11195" s="106" t="s">
        <v>43388</v>
      </c>
      <c r="D11195" s="110">
        <v>39307</v>
      </c>
      <c r="E11195" s="83" t="s">
        <v>30</v>
      </c>
      <c r="F11195" s="343" t="s">
        <v>43389</v>
      </c>
      <c r="G11195" s="83" t="s">
        <v>30077</v>
      </c>
      <c r="H11195" s="83" t="s">
        <v>66</v>
      </c>
      <c r="I11195" s="130" t="s">
        <v>43390</v>
      </c>
      <c r="J11195" s="106" t="s">
        <v>43391</v>
      </c>
      <c r="K11195" s="129" t="s">
        <v>35</v>
      </c>
      <c r="L11195" s="110">
        <v>45978</v>
      </c>
      <c r="M11195" s="106" t="s">
        <v>75</v>
      </c>
      <c r="N11195" s="1" t="s">
        <v>32756</v>
      </c>
      <c r="O11195" s="1" t="str">
        <f t="shared" si="301"/>
        <v>IC</v>
      </c>
      <c r="P11195" s="113"/>
      <c r="Q11195" s="113"/>
    </row>
    <row r="11196" spans="1:17">
      <c r="A11196" s="1">
        <v>11184</v>
      </c>
      <c r="B11196" s="86" t="s">
        <v>43392</v>
      </c>
      <c r="C11196" s="106" t="s">
        <v>43393</v>
      </c>
      <c r="D11196" s="110">
        <v>39846</v>
      </c>
      <c r="E11196" s="83" t="s">
        <v>30</v>
      </c>
      <c r="F11196" s="343" t="s">
        <v>43394</v>
      </c>
      <c r="G11196" s="83">
        <v>45816</v>
      </c>
      <c r="H11196" s="83" t="s">
        <v>66</v>
      </c>
      <c r="I11196" s="130" t="s">
        <v>43395</v>
      </c>
      <c r="J11196" s="291" t="s">
        <v>43396</v>
      </c>
      <c r="K11196" s="129" t="s">
        <v>35</v>
      </c>
      <c r="L11196" s="110">
        <v>45978</v>
      </c>
      <c r="M11196" s="106" t="s">
        <v>75</v>
      </c>
      <c r="N11196" s="1" t="s">
        <v>32763</v>
      </c>
      <c r="O11196" s="1" t="str">
        <f t="shared" si="301"/>
        <v>IC</v>
      </c>
      <c r="P11196" s="113"/>
      <c r="Q11196" s="113"/>
    </row>
    <row r="11197" spans="1:17">
      <c r="A11197" s="1">
        <v>11185</v>
      </c>
      <c r="B11197" s="86" t="s">
        <v>43397</v>
      </c>
      <c r="C11197" s="106" t="s">
        <v>43398</v>
      </c>
      <c r="D11197" s="110">
        <v>45951</v>
      </c>
      <c r="E11197" s="83" t="s">
        <v>30</v>
      </c>
      <c r="F11197" s="343" t="s">
        <v>43399</v>
      </c>
      <c r="G11197" s="83">
        <v>44986</v>
      </c>
      <c r="H11197" s="83" t="s">
        <v>8300</v>
      </c>
      <c r="I11197" s="130" t="s">
        <v>43400</v>
      </c>
      <c r="J11197" s="291" t="s">
        <v>43401</v>
      </c>
      <c r="K11197" s="129" t="s">
        <v>35</v>
      </c>
      <c r="L11197" s="286" t="s">
        <v>43402</v>
      </c>
      <c r="M11197" s="106" t="s">
        <v>36</v>
      </c>
      <c r="N11197" s="1">
        <v>1730</v>
      </c>
      <c r="O11197" s="1" t="str">
        <f t="shared" ref="O11197:O11228" si="302">RIGHT(B11197,2)</f>
        <v>TM</v>
      </c>
      <c r="P11197" s="113"/>
      <c r="Q11197" s="113"/>
    </row>
    <row r="11198" spans="1:17">
      <c r="A11198" s="1">
        <v>11186</v>
      </c>
      <c r="B11198" s="86" t="s">
        <v>43403</v>
      </c>
      <c r="C11198" s="106" t="s">
        <v>43404</v>
      </c>
      <c r="D11198" s="110">
        <v>35898</v>
      </c>
      <c r="E11198" s="83" t="s">
        <v>30</v>
      </c>
      <c r="F11198" s="343" t="s">
        <v>43405</v>
      </c>
      <c r="G11198" s="83">
        <v>44371</v>
      </c>
      <c r="H11198" s="83" t="s">
        <v>8300</v>
      </c>
      <c r="I11198" s="130" t="s">
        <v>43406</v>
      </c>
      <c r="J11198" s="291" t="s">
        <v>43407</v>
      </c>
      <c r="K11198" s="129" t="s">
        <v>35</v>
      </c>
      <c r="L11198" s="286" t="s">
        <v>43402</v>
      </c>
      <c r="M11198" s="106" t="s">
        <v>36</v>
      </c>
      <c r="N11198" s="1">
        <v>1723</v>
      </c>
      <c r="O11198" s="1" t="str">
        <f t="shared" si="302"/>
        <v>HL</v>
      </c>
      <c r="P11198" s="113"/>
      <c r="Q11198" s="113"/>
    </row>
    <row r="11199" spans="1:17">
      <c r="A11199" s="1">
        <v>11187</v>
      </c>
      <c r="B11199" s="86" t="s">
        <v>43408</v>
      </c>
      <c r="C11199" s="106" t="s">
        <v>43409</v>
      </c>
      <c r="D11199" s="110">
        <v>34541</v>
      </c>
      <c r="E11199" s="83" t="s">
        <v>30</v>
      </c>
      <c r="F11199" s="343" t="s">
        <v>43410</v>
      </c>
      <c r="G11199" s="83">
        <v>44467</v>
      </c>
      <c r="H11199" s="83" t="s">
        <v>8300</v>
      </c>
      <c r="I11199" s="130" t="s">
        <v>271</v>
      </c>
      <c r="J11199" s="291" t="s">
        <v>43411</v>
      </c>
      <c r="K11199" s="129" t="s">
        <v>42</v>
      </c>
      <c r="L11199" s="286" t="s">
        <v>43402</v>
      </c>
      <c r="M11199" s="106" t="s">
        <v>36</v>
      </c>
      <c r="N11199" s="1">
        <v>1724</v>
      </c>
      <c r="O11199" s="1" t="str">
        <f t="shared" si="302"/>
        <v>HL</v>
      </c>
      <c r="P11199" s="113"/>
      <c r="Q11199" s="113"/>
    </row>
    <row r="11200" spans="1:17">
      <c r="A11200" s="1">
        <v>11188</v>
      </c>
      <c r="B11200" s="86" t="s">
        <v>43412</v>
      </c>
      <c r="C11200" s="106" t="s">
        <v>31294</v>
      </c>
      <c r="D11200" s="110">
        <v>37466</v>
      </c>
      <c r="E11200" s="83" t="s">
        <v>30</v>
      </c>
      <c r="F11200" s="343" t="s">
        <v>43413</v>
      </c>
      <c r="G11200" s="83">
        <v>44309</v>
      </c>
      <c r="H11200" s="83" t="s">
        <v>8300</v>
      </c>
      <c r="I11200" s="130" t="s">
        <v>43414</v>
      </c>
      <c r="J11200" s="291" t="s">
        <v>43415</v>
      </c>
      <c r="K11200" s="129" t="s">
        <v>35</v>
      </c>
      <c r="L11200" s="286" t="s">
        <v>43402</v>
      </c>
      <c r="M11200" s="106" t="s">
        <v>36</v>
      </c>
      <c r="N11200" s="1">
        <v>1725</v>
      </c>
      <c r="O11200" s="1" t="str">
        <f t="shared" si="302"/>
        <v>HL</v>
      </c>
      <c r="P11200" s="113"/>
      <c r="Q11200" s="113"/>
    </row>
    <row r="11201" spans="1:17">
      <c r="A11201" s="1">
        <v>11189</v>
      </c>
      <c r="B11201" s="86" t="s">
        <v>43416</v>
      </c>
      <c r="C11201" s="106" t="s">
        <v>43417</v>
      </c>
      <c r="D11201" s="110">
        <v>35998</v>
      </c>
      <c r="E11201" s="83" t="s">
        <v>30</v>
      </c>
      <c r="F11201" s="343" t="s">
        <v>43418</v>
      </c>
      <c r="G11201" s="83">
        <v>45623</v>
      </c>
      <c r="H11201" s="83" t="s">
        <v>8300</v>
      </c>
      <c r="I11201" s="130" t="s">
        <v>27027</v>
      </c>
      <c r="J11201" s="291" t="s">
        <v>43419</v>
      </c>
      <c r="K11201" s="129" t="s">
        <v>35</v>
      </c>
      <c r="L11201" s="286" t="s">
        <v>43402</v>
      </c>
      <c r="M11201" s="106" t="s">
        <v>36</v>
      </c>
      <c r="N11201" s="1">
        <v>1726</v>
      </c>
      <c r="O11201" s="1" t="str">
        <f t="shared" si="302"/>
        <v>HL</v>
      </c>
      <c r="P11201" s="113"/>
      <c r="Q11201" s="113"/>
    </row>
    <row r="11202" spans="1:17">
      <c r="A11202" s="1">
        <v>11190</v>
      </c>
      <c r="B11202" s="86" t="s">
        <v>43420</v>
      </c>
      <c r="C11202" s="106" t="s">
        <v>36589</v>
      </c>
      <c r="D11202" s="110">
        <v>38756</v>
      </c>
      <c r="E11202" s="83" t="s">
        <v>30</v>
      </c>
      <c r="F11202" s="343" t="s">
        <v>36590</v>
      </c>
      <c r="G11202" s="83">
        <v>44504</v>
      </c>
      <c r="H11202" s="83" t="s">
        <v>8300</v>
      </c>
      <c r="I11202" s="130" t="s">
        <v>27027</v>
      </c>
      <c r="J11202" s="291" t="s">
        <v>43421</v>
      </c>
      <c r="K11202" s="129" t="s">
        <v>35</v>
      </c>
      <c r="L11202" s="286" t="s">
        <v>43402</v>
      </c>
      <c r="M11202" s="106" t="s">
        <v>36</v>
      </c>
      <c r="N11202" s="1">
        <v>1728</v>
      </c>
      <c r="O11202" s="1" t="str">
        <f t="shared" si="302"/>
        <v>HL</v>
      </c>
      <c r="P11202" s="113"/>
      <c r="Q11202" s="113"/>
    </row>
    <row r="11203" spans="1:17">
      <c r="A11203" s="1">
        <v>11191</v>
      </c>
      <c r="B11203" s="86" t="s">
        <v>43422</v>
      </c>
      <c r="C11203" s="106" t="s">
        <v>43423</v>
      </c>
      <c r="D11203" s="286" t="s">
        <v>43424</v>
      </c>
      <c r="E11203" s="83" t="s">
        <v>1253</v>
      </c>
      <c r="F11203" s="343" t="s">
        <v>43425</v>
      </c>
      <c r="G11203" s="262" t="s">
        <v>9687</v>
      </c>
      <c r="H11203" s="83" t="s">
        <v>8300</v>
      </c>
      <c r="I11203" s="323" t="s">
        <v>43426</v>
      </c>
      <c r="J11203" s="291" t="s">
        <v>43427</v>
      </c>
      <c r="K11203" s="294" t="s">
        <v>42</v>
      </c>
      <c r="L11203" s="286" t="s">
        <v>43402</v>
      </c>
      <c r="M11203" s="106" t="s">
        <v>36</v>
      </c>
      <c r="N11203" s="1">
        <v>1712</v>
      </c>
      <c r="O11203" s="1" t="str">
        <f t="shared" si="302"/>
        <v>TK</v>
      </c>
      <c r="P11203" s="113"/>
      <c r="Q11203" s="113"/>
    </row>
    <row r="11204" spans="1:17">
      <c r="A11204" s="1">
        <v>11192</v>
      </c>
      <c r="B11204" s="86" t="s">
        <v>43428</v>
      </c>
      <c r="C11204" s="106" t="s">
        <v>23612</v>
      </c>
      <c r="D11204" s="110" t="s">
        <v>36928</v>
      </c>
      <c r="E11204" s="83" t="s">
        <v>1253</v>
      </c>
      <c r="F11204" s="343" t="s">
        <v>36929</v>
      </c>
      <c r="G11204" s="83">
        <v>45637</v>
      </c>
      <c r="H11204" s="83" t="s">
        <v>8300</v>
      </c>
      <c r="I11204" s="323" t="s">
        <v>6247</v>
      </c>
      <c r="J11204" s="106"/>
      <c r="K11204" s="294" t="s">
        <v>42</v>
      </c>
      <c r="L11204" s="286" t="s">
        <v>43402</v>
      </c>
      <c r="M11204" s="106" t="s">
        <v>36</v>
      </c>
      <c r="N11204" s="1">
        <v>1719</v>
      </c>
      <c r="O11204" s="1" t="str">
        <f t="shared" si="302"/>
        <v>TK</v>
      </c>
      <c r="P11204" s="113"/>
      <c r="Q11204" s="113"/>
    </row>
    <row r="11205" spans="1:17">
      <c r="A11205" s="1">
        <v>11193</v>
      </c>
      <c r="B11205" s="86" t="s">
        <v>43429</v>
      </c>
      <c r="C11205" s="106" t="s">
        <v>36139</v>
      </c>
      <c r="D11205" s="286" t="s">
        <v>43430</v>
      </c>
      <c r="E11205" s="83" t="s">
        <v>1253</v>
      </c>
      <c r="F11205" s="343" t="s">
        <v>43431</v>
      </c>
      <c r="G11205" s="262" t="s">
        <v>43432</v>
      </c>
      <c r="H11205" s="83" t="s">
        <v>8300</v>
      </c>
      <c r="I11205" s="323" t="s">
        <v>43433</v>
      </c>
      <c r="J11205" s="106"/>
      <c r="K11205" s="294" t="s">
        <v>42</v>
      </c>
      <c r="L11205" s="286" t="s">
        <v>43402</v>
      </c>
      <c r="M11205" s="106" t="s">
        <v>36</v>
      </c>
      <c r="N11205" s="1">
        <v>1721</v>
      </c>
      <c r="O11205" s="1" t="str">
        <f t="shared" si="302"/>
        <v>TK</v>
      </c>
      <c r="P11205" s="113"/>
      <c r="Q11205" s="113"/>
    </row>
    <row r="11206" spans="1:17">
      <c r="A11206" s="1">
        <v>11194</v>
      </c>
      <c r="B11206" s="86" t="s">
        <v>43434</v>
      </c>
      <c r="C11206" s="106" t="s">
        <v>35641</v>
      </c>
      <c r="D11206" s="110" t="s">
        <v>35642</v>
      </c>
      <c r="E11206" s="83" t="s">
        <v>30</v>
      </c>
      <c r="F11206" s="343" t="s">
        <v>43435</v>
      </c>
      <c r="G11206" s="83" t="s">
        <v>38415</v>
      </c>
      <c r="H11206" s="83" t="s">
        <v>8300</v>
      </c>
      <c r="I11206" s="323" t="s">
        <v>43436</v>
      </c>
      <c r="J11206" s="106"/>
      <c r="K11206" s="294" t="s">
        <v>35</v>
      </c>
      <c r="L11206" s="286" t="s">
        <v>43402</v>
      </c>
      <c r="M11206" s="106" t="s">
        <v>36</v>
      </c>
      <c r="N11206" s="1">
        <v>1705</v>
      </c>
      <c r="O11206" s="1" t="str">
        <f t="shared" si="302"/>
        <v>TK</v>
      </c>
      <c r="P11206" s="113"/>
      <c r="Q11206" s="113"/>
    </row>
    <row r="11207" spans="1:17">
      <c r="A11207" s="1">
        <v>11195</v>
      </c>
      <c r="B11207" s="86" t="s">
        <v>43437</v>
      </c>
      <c r="C11207" s="106" t="s">
        <v>43438</v>
      </c>
      <c r="D11207" s="110">
        <v>38751</v>
      </c>
      <c r="E11207" s="83" t="s">
        <v>1253</v>
      </c>
      <c r="F11207" s="343" t="s">
        <v>43439</v>
      </c>
      <c r="G11207" s="262" t="s">
        <v>43440</v>
      </c>
      <c r="H11207" s="83" t="s">
        <v>8300</v>
      </c>
      <c r="I11207" s="323" t="s">
        <v>43433</v>
      </c>
      <c r="J11207" s="106"/>
      <c r="K11207" s="294" t="s">
        <v>42</v>
      </c>
      <c r="L11207" s="286" t="s">
        <v>43402</v>
      </c>
      <c r="M11207" s="106" t="s">
        <v>36</v>
      </c>
      <c r="N11207" s="1">
        <v>1721</v>
      </c>
      <c r="O11207" s="1" t="str">
        <f t="shared" si="302"/>
        <v>TK</v>
      </c>
      <c r="P11207" s="113"/>
      <c r="Q11207" s="113"/>
    </row>
    <row r="11208" spans="1:17">
      <c r="A11208" s="1">
        <v>11196</v>
      </c>
      <c r="B11208" s="86" t="s">
        <v>43441</v>
      </c>
      <c r="C11208" s="106" t="s">
        <v>43442</v>
      </c>
      <c r="D11208" s="110">
        <v>30754</v>
      </c>
      <c r="E11208" s="83" t="s">
        <v>30</v>
      </c>
      <c r="F11208" s="343" t="s">
        <v>43443</v>
      </c>
      <c r="G11208" s="83">
        <v>45505</v>
      </c>
      <c r="H11208" s="83" t="s">
        <v>8300</v>
      </c>
      <c r="I11208" s="130" t="s">
        <v>9174</v>
      </c>
      <c r="J11208" s="106" t="s">
        <v>43444</v>
      </c>
      <c r="K11208" s="129" t="s">
        <v>12942</v>
      </c>
      <c r="L11208" s="286" t="s">
        <v>43402</v>
      </c>
      <c r="M11208" s="106" t="s">
        <v>36</v>
      </c>
      <c r="N11208" s="1" t="s">
        <v>43445</v>
      </c>
      <c r="O11208" s="1" t="str">
        <f t="shared" si="302"/>
        <v>IC</v>
      </c>
      <c r="P11208" s="113"/>
      <c r="Q11208" s="113"/>
    </row>
    <row r="11209" spans="1:17">
      <c r="A11209" s="1">
        <v>11197</v>
      </c>
      <c r="B11209" s="86" t="s">
        <v>43446</v>
      </c>
      <c r="C11209" s="106" t="s">
        <v>43447</v>
      </c>
      <c r="D11209" s="110">
        <v>37562</v>
      </c>
      <c r="E11209" s="83" t="s">
        <v>1253</v>
      </c>
      <c r="F11209" s="343" t="s">
        <v>43448</v>
      </c>
      <c r="G11209" s="262" t="s">
        <v>7625</v>
      </c>
      <c r="H11209" s="83" t="s">
        <v>32</v>
      </c>
      <c r="I11209" s="130" t="s">
        <v>281</v>
      </c>
      <c r="J11209" s="291" t="s">
        <v>22564</v>
      </c>
      <c r="K11209" s="129" t="s">
        <v>35</v>
      </c>
      <c r="L11209" s="286" t="s">
        <v>43402</v>
      </c>
      <c r="M11209" s="106" t="s">
        <v>36</v>
      </c>
      <c r="N11209" s="1">
        <v>1706</v>
      </c>
      <c r="O11209" s="1" t="str">
        <f t="shared" si="302"/>
        <v>HM</v>
      </c>
      <c r="P11209" s="113"/>
      <c r="Q11209" s="113"/>
    </row>
    <row r="11210" spans="1:17">
      <c r="A11210" s="1">
        <v>11198</v>
      </c>
      <c r="B11210" s="86" t="s">
        <v>43449</v>
      </c>
      <c r="C11210" s="106" t="s">
        <v>43450</v>
      </c>
      <c r="D11210" s="110">
        <v>38437</v>
      </c>
      <c r="E11210" s="83" t="s">
        <v>1253</v>
      </c>
      <c r="F11210" s="343" t="s">
        <v>43451</v>
      </c>
      <c r="G11210" s="262" t="s">
        <v>34099</v>
      </c>
      <c r="H11210" s="83" t="s">
        <v>32</v>
      </c>
      <c r="I11210" s="130" t="s">
        <v>281</v>
      </c>
      <c r="J11210" s="291" t="s">
        <v>22564</v>
      </c>
      <c r="K11210" s="129" t="s">
        <v>35</v>
      </c>
      <c r="L11210" s="286" t="s">
        <v>43402</v>
      </c>
      <c r="M11210" s="106" t="s">
        <v>36</v>
      </c>
      <c r="N11210" s="1">
        <v>1707</v>
      </c>
      <c r="O11210" s="1" t="str">
        <f t="shared" si="302"/>
        <v>HM</v>
      </c>
      <c r="P11210" s="113"/>
      <c r="Q11210" s="113"/>
    </row>
    <row r="11211" spans="1:17">
      <c r="A11211" s="1">
        <v>11199</v>
      </c>
      <c r="B11211" s="86" t="s">
        <v>43452</v>
      </c>
      <c r="C11211" s="106" t="s">
        <v>20003</v>
      </c>
      <c r="D11211" s="110">
        <v>38337</v>
      </c>
      <c r="E11211" s="83" t="s">
        <v>1253</v>
      </c>
      <c r="F11211" s="343" t="s">
        <v>20004</v>
      </c>
      <c r="G11211" s="262" t="s">
        <v>9220</v>
      </c>
      <c r="H11211" s="83" t="s">
        <v>32</v>
      </c>
      <c r="I11211" s="130" t="s">
        <v>40</v>
      </c>
      <c r="J11211" s="291" t="s">
        <v>20005</v>
      </c>
      <c r="K11211" s="129" t="s">
        <v>35</v>
      </c>
      <c r="L11211" s="286" t="s">
        <v>43402</v>
      </c>
      <c r="M11211" s="106" t="s">
        <v>36</v>
      </c>
      <c r="N11211" s="1">
        <v>1709</v>
      </c>
      <c r="O11211" s="1" t="str">
        <f t="shared" si="302"/>
        <v>HM</v>
      </c>
      <c r="P11211" s="113"/>
      <c r="Q11211" s="113"/>
    </row>
    <row r="11212" spans="1:17">
      <c r="A11212" s="1">
        <v>11200</v>
      </c>
      <c r="B11212" s="86" t="s">
        <v>43453</v>
      </c>
      <c r="C11212" s="106" t="s">
        <v>28884</v>
      </c>
      <c r="D11212" s="110">
        <v>39733</v>
      </c>
      <c r="E11212" s="83" t="s">
        <v>30</v>
      </c>
      <c r="F11212" s="343" t="s">
        <v>28886</v>
      </c>
      <c r="G11212" s="83">
        <v>45020</v>
      </c>
      <c r="H11212" s="83" t="s">
        <v>32</v>
      </c>
      <c r="I11212" s="130" t="s">
        <v>347</v>
      </c>
      <c r="J11212" s="291" t="s">
        <v>28887</v>
      </c>
      <c r="K11212" s="129" t="s">
        <v>35</v>
      </c>
      <c r="L11212" s="286" t="s">
        <v>43402</v>
      </c>
      <c r="M11212" s="106" t="s">
        <v>36</v>
      </c>
      <c r="N11212" s="1" t="s">
        <v>33338</v>
      </c>
      <c r="O11212" s="1" t="str">
        <f t="shared" si="302"/>
        <v>HU</v>
      </c>
      <c r="P11212" s="113"/>
      <c r="Q11212" s="113"/>
    </row>
    <row r="11213" spans="1:17">
      <c r="A11213" s="1">
        <v>11201</v>
      </c>
      <c r="B11213" s="86" t="s">
        <v>43454</v>
      </c>
      <c r="C11213" s="106" t="s">
        <v>43455</v>
      </c>
      <c r="D11213" s="286" t="s">
        <v>43456</v>
      </c>
      <c r="E11213" s="83" t="s">
        <v>30</v>
      </c>
      <c r="F11213" s="343" t="s">
        <v>43457</v>
      </c>
      <c r="G11213" s="83">
        <v>44537</v>
      </c>
      <c r="H11213" s="83" t="s">
        <v>32</v>
      </c>
      <c r="I11213" s="130" t="s">
        <v>881</v>
      </c>
      <c r="J11213" s="291" t="s">
        <v>43458</v>
      </c>
      <c r="K11213" s="129" t="s">
        <v>35</v>
      </c>
      <c r="L11213" s="286" t="s">
        <v>43402</v>
      </c>
      <c r="M11213" s="106" t="s">
        <v>36</v>
      </c>
      <c r="N11213" s="1">
        <v>1734</v>
      </c>
      <c r="O11213" s="1" t="str">
        <f t="shared" si="302"/>
        <v>MD</v>
      </c>
      <c r="P11213" s="113"/>
      <c r="Q11213" s="113"/>
    </row>
    <row r="11214" spans="1:17">
      <c r="A11214" s="1">
        <v>11202</v>
      </c>
      <c r="B11214" s="86" t="s">
        <v>43459</v>
      </c>
      <c r="C11214" s="106" t="s">
        <v>821</v>
      </c>
      <c r="D11214" s="286" t="s">
        <v>29357</v>
      </c>
      <c r="E11214" s="83" t="s">
        <v>30</v>
      </c>
      <c r="F11214" s="343" t="s">
        <v>37758</v>
      </c>
      <c r="G11214" s="262" t="s">
        <v>18486</v>
      </c>
      <c r="H11214" s="83" t="s">
        <v>8300</v>
      </c>
      <c r="I11214" s="323" t="s">
        <v>2905</v>
      </c>
      <c r="J11214" s="106"/>
      <c r="K11214" s="294" t="s">
        <v>42</v>
      </c>
      <c r="L11214" s="286" t="s">
        <v>43402</v>
      </c>
      <c r="M11214" s="106" t="s">
        <v>75</v>
      </c>
      <c r="N11214" s="1" t="s">
        <v>39201</v>
      </c>
      <c r="O11214" s="1" t="str">
        <f t="shared" si="302"/>
        <v>TK</v>
      </c>
      <c r="P11214" s="113"/>
      <c r="Q11214" s="113"/>
    </row>
    <row r="11215" spans="1:17">
      <c r="A11215" s="1">
        <v>11203</v>
      </c>
      <c r="B11215" s="86" t="s">
        <v>43460</v>
      </c>
      <c r="C11215" s="106" t="s">
        <v>40649</v>
      </c>
      <c r="D11215" s="110">
        <v>40302</v>
      </c>
      <c r="E11215" s="83" t="s">
        <v>30</v>
      </c>
      <c r="F11215" s="343" t="s">
        <v>40651</v>
      </c>
      <c r="G11215" s="262" t="s">
        <v>31729</v>
      </c>
      <c r="H11215" s="83" t="s">
        <v>8300</v>
      </c>
      <c r="I11215" s="323" t="s">
        <v>43461</v>
      </c>
      <c r="J11215" s="106"/>
      <c r="K11215" s="294" t="s">
        <v>35</v>
      </c>
      <c r="L11215" s="286" t="s">
        <v>43402</v>
      </c>
      <c r="M11215" s="106" t="s">
        <v>75</v>
      </c>
      <c r="N11215" s="1" t="s">
        <v>38214</v>
      </c>
      <c r="O11215" s="1" t="str">
        <f t="shared" si="302"/>
        <v>TK</v>
      </c>
      <c r="P11215" s="113"/>
      <c r="Q11215" s="113"/>
    </row>
    <row r="11216" spans="1:17">
      <c r="A11216" s="1">
        <v>11204</v>
      </c>
      <c r="B11216" s="86" t="s">
        <v>43462</v>
      </c>
      <c r="C11216" s="106" t="s">
        <v>43463</v>
      </c>
      <c r="D11216" s="110">
        <v>37396</v>
      </c>
      <c r="E11216" s="83" t="s">
        <v>30</v>
      </c>
      <c r="F11216" s="343" t="s">
        <v>43464</v>
      </c>
      <c r="G11216" s="83">
        <v>44489</v>
      </c>
      <c r="H11216" s="83" t="s">
        <v>8300</v>
      </c>
      <c r="I11216" s="130" t="s">
        <v>25812</v>
      </c>
      <c r="J11216" s="291" t="s">
        <v>30539</v>
      </c>
      <c r="K11216" s="129" t="s">
        <v>35</v>
      </c>
      <c r="L11216" s="110" t="s">
        <v>43402</v>
      </c>
      <c r="M11216" s="106" t="s">
        <v>75</v>
      </c>
      <c r="N11216" s="1">
        <v>1754</v>
      </c>
      <c r="O11216" s="1" t="str">
        <f t="shared" si="302"/>
        <v>HL</v>
      </c>
      <c r="P11216" s="113"/>
      <c r="Q11216" s="113"/>
    </row>
    <row r="11217" spans="1:17">
      <c r="A11217" s="1">
        <v>11205</v>
      </c>
      <c r="B11217" s="86" t="s">
        <v>43465</v>
      </c>
      <c r="C11217" s="106" t="s">
        <v>43466</v>
      </c>
      <c r="D11217" s="110">
        <v>34791</v>
      </c>
      <c r="E11217" s="83" t="s">
        <v>30</v>
      </c>
      <c r="F11217" s="343" t="s">
        <v>43467</v>
      </c>
      <c r="G11217" s="83">
        <v>44372</v>
      </c>
      <c r="H11217" s="83" t="s">
        <v>32</v>
      </c>
      <c r="I11217" s="130" t="s">
        <v>7793</v>
      </c>
      <c r="J11217" s="291" t="s">
        <v>43468</v>
      </c>
      <c r="K11217" s="129" t="s">
        <v>35</v>
      </c>
      <c r="L11217" s="110">
        <v>45979</v>
      </c>
      <c r="M11217" s="106" t="s">
        <v>75</v>
      </c>
      <c r="N11217" s="1">
        <v>1757</v>
      </c>
      <c r="O11217" s="1" t="str">
        <f t="shared" si="302"/>
        <v>HU</v>
      </c>
      <c r="P11217" s="113"/>
      <c r="Q11217" s="113"/>
    </row>
    <row r="11218" spans="1:17">
      <c r="A11218" s="1">
        <v>11206</v>
      </c>
      <c r="B11218" s="86" t="s">
        <v>43469</v>
      </c>
      <c r="C11218" s="106" t="s">
        <v>43470</v>
      </c>
      <c r="D11218" s="110">
        <v>38995</v>
      </c>
      <c r="E11218" s="83" t="s">
        <v>30</v>
      </c>
      <c r="F11218" s="343" t="s">
        <v>43471</v>
      </c>
      <c r="G11218" s="83">
        <v>44325</v>
      </c>
      <c r="H11218" s="83" t="s">
        <v>32</v>
      </c>
      <c r="I11218" s="130" t="s">
        <v>21402</v>
      </c>
      <c r="J11218" s="291" t="s">
        <v>43472</v>
      </c>
      <c r="K11218" s="129" t="s">
        <v>35</v>
      </c>
      <c r="L11218" s="110">
        <v>45979</v>
      </c>
      <c r="M11218" s="106" t="s">
        <v>75</v>
      </c>
      <c r="N11218" s="1">
        <v>1758</v>
      </c>
      <c r="O11218" s="1" t="str">
        <f t="shared" si="302"/>
        <v>HU</v>
      </c>
      <c r="P11218" s="113"/>
      <c r="Q11218" s="113"/>
    </row>
    <row r="11219" spans="1:17">
      <c r="A11219" s="1">
        <v>11207</v>
      </c>
      <c r="B11219" s="86" t="s">
        <v>43473</v>
      </c>
      <c r="C11219" s="106" t="s">
        <v>43474</v>
      </c>
      <c r="D11219" s="110">
        <v>38831</v>
      </c>
      <c r="E11219" s="83" t="s">
        <v>30</v>
      </c>
      <c r="F11219" s="343" t="s">
        <v>43475</v>
      </c>
      <c r="G11219" s="83">
        <v>45623</v>
      </c>
      <c r="H11219" s="83" t="s">
        <v>32</v>
      </c>
      <c r="I11219" s="130" t="s">
        <v>21402</v>
      </c>
      <c r="J11219" s="291" t="s">
        <v>43476</v>
      </c>
      <c r="K11219" s="129" t="s">
        <v>35</v>
      </c>
      <c r="L11219" s="110">
        <v>45979</v>
      </c>
      <c r="M11219" s="106" t="s">
        <v>75</v>
      </c>
      <c r="N11219" s="1">
        <v>1759</v>
      </c>
      <c r="O11219" s="1" t="str">
        <f t="shared" si="302"/>
        <v>HU</v>
      </c>
      <c r="P11219" s="113"/>
      <c r="Q11219" s="113"/>
    </row>
    <row r="11220" spans="1:17">
      <c r="A11220" s="1">
        <v>11208</v>
      </c>
      <c r="B11220" s="86" t="s">
        <v>43477</v>
      </c>
      <c r="C11220" s="106" t="s">
        <v>43478</v>
      </c>
      <c r="D11220" s="110" t="s">
        <v>24418</v>
      </c>
      <c r="E11220" s="83" t="s">
        <v>30</v>
      </c>
      <c r="F11220" s="195" t="s">
        <v>43479</v>
      </c>
      <c r="G11220" s="83" t="s">
        <v>43480</v>
      </c>
      <c r="H11220" s="83" t="s">
        <v>32</v>
      </c>
      <c r="I11220" s="130" t="s">
        <v>21402</v>
      </c>
      <c r="J11220" s="106" t="s">
        <v>43481</v>
      </c>
      <c r="K11220" s="129" t="s">
        <v>35</v>
      </c>
      <c r="L11220" s="110" t="s">
        <v>43402</v>
      </c>
      <c r="M11220" s="106" t="s">
        <v>75</v>
      </c>
      <c r="N11220" s="1">
        <v>1760</v>
      </c>
      <c r="O11220" s="1" t="str">
        <f t="shared" si="302"/>
        <v>HU</v>
      </c>
      <c r="P11220" s="113"/>
      <c r="Q11220" s="113"/>
    </row>
    <row r="11221" spans="1:17">
      <c r="A11221" s="1">
        <v>11209</v>
      </c>
      <c r="B11221" s="86" t="s">
        <v>43482</v>
      </c>
      <c r="C11221" s="106" t="s">
        <v>43483</v>
      </c>
      <c r="D11221" s="110" t="s">
        <v>43484</v>
      </c>
      <c r="E11221" s="83" t="s">
        <v>30</v>
      </c>
      <c r="F11221" s="195" t="s">
        <v>43485</v>
      </c>
      <c r="G11221" s="83" t="s">
        <v>7747</v>
      </c>
      <c r="H11221" s="83" t="s">
        <v>32</v>
      </c>
      <c r="I11221" s="130" t="s">
        <v>7779</v>
      </c>
      <c r="J11221" s="106" t="s">
        <v>43486</v>
      </c>
      <c r="K11221" s="129" t="s">
        <v>35</v>
      </c>
      <c r="L11221" s="110" t="s">
        <v>43402</v>
      </c>
      <c r="M11221" s="106" t="s">
        <v>75</v>
      </c>
      <c r="N11221" s="1">
        <v>1761</v>
      </c>
      <c r="O11221" s="1" t="str">
        <f t="shared" si="302"/>
        <v>HU</v>
      </c>
      <c r="P11221" s="113"/>
      <c r="Q11221" s="113"/>
    </row>
    <row r="11222" spans="1:17">
      <c r="A11222" s="1">
        <v>11210</v>
      </c>
      <c r="B11222" s="86" t="s">
        <v>43487</v>
      </c>
      <c r="C11222" s="106" t="s">
        <v>43488</v>
      </c>
      <c r="D11222" s="110">
        <v>39382</v>
      </c>
      <c r="E11222" s="262" t="s">
        <v>30</v>
      </c>
      <c r="F11222" s="343" t="s">
        <v>43489</v>
      </c>
      <c r="G11222" s="262" t="s">
        <v>8748</v>
      </c>
      <c r="H11222" s="83" t="s">
        <v>32</v>
      </c>
      <c r="I11222" s="130" t="s">
        <v>1986</v>
      </c>
      <c r="J11222" s="291" t="s">
        <v>43490</v>
      </c>
      <c r="K11222" s="129" t="s">
        <v>35</v>
      </c>
      <c r="L11222" s="110">
        <v>45979</v>
      </c>
      <c r="M11222" s="106" t="s">
        <v>75</v>
      </c>
      <c r="N11222" s="1">
        <v>1747</v>
      </c>
      <c r="O11222" s="1" t="str">
        <f t="shared" si="302"/>
        <v>HM</v>
      </c>
      <c r="P11222" s="113"/>
      <c r="Q11222" s="113"/>
    </row>
    <row r="11223" spans="1:17">
      <c r="A11223" s="1">
        <v>11211</v>
      </c>
      <c r="B11223" s="86" t="s">
        <v>43491</v>
      </c>
      <c r="C11223" s="106" t="s">
        <v>43492</v>
      </c>
      <c r="D11223" s="110">
        <v>39296</v>
      </c>
      <c r="E11223" s="262" t="s">
        <v>30</v>
      </c>
      <c r="F11223" s="343" t="s">
        <v>43493</v>
      </c>
      <c r="G11223" s="262" t="s">
        <v>9675</v>
      </c>
      <c r="H11223" s="83" t="s">
        <v>32</v>
      </c>
      <c r="I11223" s="130" t="s">
        <v>937</v>
      </c>
      <c r="J11223" s="291" t="s">
        <v>5649</v>
      </c>
      <c r="K11223" s="129" t="s">
        <v>35</v>
      </c>
      <c r="L11223" s="110">
        <v>45979</v>
      </c>
      <c r="M11223" s="106" t="s">
        <v>75</v>
      </c>
      <c r="N11223" s="1">
        <v>1748</v>
      </c>
      <c r="O11223" s="1" t="str">
        <f t="shared" si="302"/>
        <v>HM</v>
      </c>
      <c r="P11223" s="113"/>
      <c r="Q11223" s="113"/>
    </row>
    <row r="11224" spans="1:17">
      <c r="A11224" s="1">
        <v>11212</v>
      </c>
      <c r="B11224" s="86" t="s">
        <v>43494</v>
      </c>
      <c r="C11224" s="106" t="s">
        <v>43495</v>
      </c>
      <c r="D11224" s="110">
        <v>39275</v>
      </c>
      <c r="E11224" s="262" t="s">
        <v>30</v>
      </c>
      <c r="F11224" s="343" t="s">
        <v>43496</v>
      </c>
      <c r="G11224" s="262" t="s">
        <v>9675</v>
      </c>
      <c r="H11224" s="83" t="s">
        <v>32</v>
      </c>
      <c r="I11224" s="130" t="s">
        <v>937</v>
      </c>
      <c r="J11224" s="291" t="s">
        <v>39966</v>
      </c>
      <c r="K11224" s="129" t="s">
        <v>35</v>
      </c>
      <c r="L11224" s="110">
        <v>45979</v>
      </c>
      <c r="M11224" s="106" t="s">
        <v>75</v>
      </c>
      <c r="N11224" s="1">
        <v>1753</v>
      </c>
      <c r="O11224" s="1" t="str">
        <f t="shared" si="302"/>
        <v>HM</v>
      </c>
      <c r="P11224" s="113"/>
      <c r="Q11224" s="113"/>
    </row>
    <row r="11225" spans="1:17">
      <c r="A11225" s="1">
        <v>11213</v>
      </c>
      <c r="B11225" s="86" t="s">
        <v>43497</v>
      </c>
      <c r="C11225" s="106" t="s">
        <v>7173</v>
      </c>
      <c r="D11225" s="110">
        <v>32181</v>
      </c>
      <c r="E11225" s="83" t="s">
        <v>30</v>
      </c>
      <c r="F11225" s="343" t="s">
        <v>43498</v>
      </c>
      <c r="G11225" s="83">
        <v>44297</v>
      </c>
      <c r="H11225" s="83" t="s">
        <v>66</v>
      </c>
      <c r="I11225" s="130" t="s">
        <v>43230</v>
      </c>
      <c r="J11225" s="106"/>
      <c r="K11225" s="129" t="s">
        <v>42</v>
      </c>
      <c r="L11225" s="110">
        <v>45979</v>
      </c>
      <c r="M11225" s="106" t="s">
        <v>75</v>
      </c>
      <c r="N11225" s="1">
        <v>1762</v>
      </c>
      <c r="O11225" s="1" t="str">
        <f t="shared" si="302"/>
        <v>TC</v>
      </c>
      <c r="P11225" s="113"/>
      <c r="Q11225" s="113"/>
    </row>
    <row r="11226" spans="1:17">
      <c r="A11226" s="1">
        <v>11214</v>
      </c>
      <c r="B11226" s="86" t="s">
        <v>43499</v>
      </c>
      <c r="C11226" s="106" t="s">
        <v>37289</v>
      </c>
      <c r="D11226" s="110">
        <v>28820</v>
      </c>
      <c r="E11226" s="83" t="s">
        <v>30</v>
      </c>
      <c r="F11226" s="343" t="s">
        <v>43500</v>
      </c>
      <c r="G11226" s="83">
        <v>45462</v>
      </c>
      <c r="H11226" s="83" t="s">
        <v>66</v>
      </c>
      <c r="I11226" s="130" t="s">
        <v>43230</v>
      </c>
      <c r="J11226" s="106"/>
      <c r="K11226" s="129" t="s">
        <v>42</v>
      </c>
      <c r="L11226" s="110">
        <v>45979</v>
      </c>
      <c r="M11226" s="106" t="s">
        <v>75</v>
      </c>
      <c r="N11226" s="1">
        <v>1763</v>
      </c>
      <c r="O11226" s="1" t="str">
        <f t="shared" si="302"/>
        <v>TC</v>
      </c>
      <c r="P11226" s="113"/>
      <c r="Q11226" s="113"/>
    </row>
    <row r="11227" spans="1:17">
      <c r="A11227" s="1">
        <v>11215</v>
      </c>
      <c r="B11227" s="86" t="s">
        <v>43501</v>
      </c>
      <c r="C11227" s="106" t="s">
        <v>43502</v>
      </c>
      <c r="D11227" s="110">
        <v>37534</v>
      </c>
      <c r="E11227" s="83" t="s">
        <v>30</v>
      </c>
      <c r="F11227" s="343" t="s">
        <v>43503</v>
      </c>
      <c r="G11227" s="83">
        <v>44928</v>
      </c>
      <c r="H11227" s="83" t="s">
        <v>66</v>
      </c>
      <c r="I11227" s="130" t="s">
        <v>39192</v>
      </c>
      <c r="J11227" s="106"/>
      <c r="K11227" s="129" t="s">
        <v>12942</v>
      </c>
      <c r="L11227" s="110">
        <v>45979</v>
      </c>
      <c r="M11227" s="106" t="s">
        <v>75</v>
      </c>
      <c r="N11227" s="1">
        <v>1764</v>
      </c>
      <c r="O11227" s="1" t="str">
        <f t="shared" si="302"/>
        <v>TC</v>
      </c>
      <c r="P11227" s="113"/>
      <c r="Q11227" s="113"/>
    </row>
    <row r="11228" spans="1:17">
      <c r="A11228" s="1">
        <v>11216</v>
      </c>
      <c r="B11228" s="86" t="s">
        <v>43504</v>
      </c>
      <c r="C11228" s="106" t="s">
        <v>43505</v>
      </c>
      <c r="D11228" s="110">
        <v>39070</v>
      </c>
      <c r="E11228" s="83" t="s">
        <v>30</v>
      </c>
      <c r="F11228" s="343" t="s">
        <v>39719</v>
      </c>
      <c r="G11228" s="83">
        <v>44311</v>
      </c>
      <c r="H11228" s="83" t="s">
        <v>66</v>
      </c>
      <c r="I11228" s="130" t="s">
        <v>43506</v>
      </c>
      <c r="J11228" s="106"/>
      <c r="K11228" s="129" t="s">
        <v>42</v>
      </c>
      <c r="L11228" s="110">
        <v>45979</v>
      </c>
      <c r="M11228" s="106" t="s">
        <v>75</v>
      </c>
      <c r="N11228" s="1">
        <v>1765</v>
      </c>
      <c r="O11228" s="1" t="str">
        <f t="shared" si="302"/>
        <v>TC</v>
      </c>
      <c r="P11228" s="113"/>
      <c r="Q11228" s="113"/>
    </row>
    <row r="11229" spans="1:17">
      <c r="A11229" s="1">
        <v>11217</v>
      </c>
      <c r="B11229" s="86" t="s">
        <v>43507</v>
      </c>
      <c r="C11229" s="106" t="s">
        <v>43508</v>
      </c>
      <c r="D11229" s="110">
        <v>39381</v>
      </c>
      <c r="E11229" s="83" t="s">
        <v>30</v>
      </c>
      <c r="F11229" s="343" t="s">
        <v>43509</v>
      </c>
      <c r="G11229" s="83">
        <v>45533</v>
      </c>
      <c r="H11229" s="83" t="s">
        <v>66</v>
      </c>
      <c r="I11229" s="130" t="s">
        <v>43510</v>
      </c>
      <c r="J11229" s="291" t="s">
        <v>43511</v>
      </c>
      <c r="K11229" s="129" t="s">
        <v>42</v>
      </c>
      <c r="L11229" s="110">
        <v>45979</v>
      </c>
      <c r="M11229" s="106" t="s">
        <v>75</v>
      </c>
      <c r="N11229" s="1" t="s">
        <v>43512</v>
      </c>
      <c r="O11229" s="1" t="str">
        <f t="shared" ref="O11229:O11260" si="303">RIGHT(B11229,2)</f>
        <v>IC</v>
      </c>
      <c r="P11229" s="113"/>
      <c r="Q11229" s="113"/>
    </row>
    <row r="11230" spans="1:17">
      <c r="A11230" s="1">
        <v>11218</v>
      </c>
      <c r="B11230" s="86" t="s">
        <v>43513</v>
      </c>
      <c r="C11230" s="106" t="s">
        <v>2686</v>
      </c>
      <c r="D11230" s="110" t="s">
        <v>43514</v>
      </c>
      <c r="E11230" s="83" t="s">
        <v>30</v>
      </c>
      <c r="F11230" s="343" t="s">
        <v>43515</v>
      </c>
      <c r="G11230" s="83" t="s">
        <v>43516</v>
      </c>
      <c r="H11230" s="83" t="s">
        <v>66</v>
      </c>
      <c r="I11230" s="130" t="s">
        <v>43517</v>
      </c>
      <c r="J11230" s="291" t="s">
        <v>43274</v>
      </c>
      <c r="K11230" s="129" t="s">
        <v>42</v>
      </c>
      <c r="L11230" s="110">
        <v>45979</v>
      </c>
      <c r="M11230" s="106" t="s">
        <v>75</v>
      </c>
      <c r="N11230" s="1">
        <v>1743</v>
      </c>
      <c r="O11230" s="1" t="str">
        <f t="shared" si="303"/>
        <v>NE</v>
      </c>
      <c r="P11230" s="113"/>
      <c r="Q11230" s="113"/>
    </row>
    <row r="11231" spans="1:17">
      <c r="A11231" s="1">
        <v>11219</v>
      </c>
      <c r="B11231" s="86" t="s">
        <v>43518</v>
      </c>
      <c r="C11231" s="106" t="s">
        <v>43519</v>
      </c>
      <c r="D11231" s="110" t="s">
        <v>43520</v>
      </c>
      <c r="E11231" s="83" t="s">
        <v>30</v>
      </c>
      <c r="F11231" s="343" t="s">
        <v>43521</v>
      </c>
      <c r="G11231" s="83">
        <v>45476</v>
      </c>
      <c r="H11231" s="83" t="s">
        <v>8300</v>
      </c>
      <c r="I11231" s="323" t="s">
        <v>43522</v>
      </c>
      <c r="J11231" s="291" t="s">
        <v>43523</v>
      </c>
      <c r="K11231" s="294" t="s">
        <v>35</v>
      </c>
      <c r="L11231" s="286" t="s">
        <v>43524</v>
      </c>
      <c r="M11231" s="106" t="s">
        <v>36</v>
      </c>
      <c r="N11231" s="1">
        <v>1773</v>
      </c>
      <c r="O11231" s="1" t="str">
        <f t="shared" si="303"/>
        <v>TK</v>
      </c>
      <c r="P11231" s="113"/>
      <c r="Q11231" s="113"/>
    </row>
    <row r="11232" spans="1:17">
      <c r="A11232" s="1">
        <v>11220</v>
      </c>
      <c r="B11232" s="86" t="s">
        <v>43525</v>
      </c>
      <c r="C11232" s="106" t="s">
        <v>43526</v>
      </c>
      <c r="D11232" s="110">
        <v>40036</v>
      </c>
      <c r="E11232" s="83" t="s">
        <v>30</v>
      </c>
      <c r="F11232" s="343" t="s">
        <v>43527</v>
      </c>
      <c r="G11232" s="83" t="s">
        <v>39816</v>
      </c>
      <c r="H11232" s="83" t="s">
        <v>8300</v>
      </c>
      <c r="I11232" s="130" t="s">
        <v>4811</v>
      </c>
      <c r="J11232" s="291" t="s">
        <v>43528</v>
      </c>
      <c r="K11232" s="129" t="s">
        <v>35</v>
      </c>
      <c r="L11232" s="286" t="s">
        <v>43524</v>
      </c>
      <c r="M11232" s="106" t="s">
        <v>36</v>
      </c>
      <c r="N11232" s="1">
        <v>1779</v>
      </c>
      <c r="O11232" s="1" t="str">
        <f t="shared" si="303"/>
        <v>NE</v>
      </c>
      <c r="P11232" s="113"/>
      <c r="Q11232" s="113"/>
    </row>
    <row r="11233" spans="1:17">
      <c r="A11233" s="1">
        <v>11221</v>
      </c>
      <c r="B11233" s="86" t="s">
        <v>43529</v>
      </c>
      <c r="C11233" s="106" t="s">
        <v>43530</v>
      </c>
      <c r="D11233" s="110">
        <v>39088</v>
      </c>
      <c r="E11233" s="83" t="s">
        <v>30</v>
      </c>
      <c r="F11233" s="343" t="s">
        <v>43531</v>
      </c>
      <c r="G11233" s="83" t="s">
        <v>43532</v>
      </c>
      <c r="H11233" s="83" t="s">
        <v>8300</v>
      </c>
      <c r="I11233" s="130" t="s">
        <v>4811</v>
      </c>
      <c r="J11233" s="291" t="s">
        <v>43533</v>
      </c>
      <c r="K11233" s="129" t="s">
        <v>42</v>
      </c>
      <c r="L11233" s="286" t="s">
        <v>43524</v>
      </c>
      <c r="M11233" s="106" t="s">
        <v>36</v>
      </c>
      <c r="N11233" s="1">
        <v>1778</v>
      </c>
      <c r="O11233" s="1" t="str">
        <f t="shared" si="303"/>
        <v>NE</v>
      </c>
      <c r="P11233" s="113"/>
      <c r="Q11233" s="113"/>
    </row>
    <row r="11234" spans="1:17">
      <c r="A11234" s="1">
        <v>11222</v>
      </c>
      <c r="B11234" s="86" t="s">
        <v>43534</v>
      </c>
      <c r="C11234" s="106" t="s">
        <v>41149</v>
      </c>
      <c r="D11234" s="110">
        <v>39481</v>
      </c>
      <c r="E11234" s="83" t="s">
        <v>30</v>
      </c>
      <c r="F11234" s="343" t="s">
        <v>41150</v>
      </c>
      <c r="G11234" s="83">
        <v>44842</v>
      </c>
      <c r="H11234" s="83" t="s">
        <v>8300</v>
      </c>
      <c r="I11234" s="130" t="s">
        <v>8993</v>
      </c>
      <c r="J11234" s="291" t="s">
        <v>43535</v>
      </c>
      <c r="K11234" s="129" t="s">
        <v>35</v>
      </c>
      <c r="L11234" s="286" t="s">
        <v>43524</v>
      </c>
      <c r="M11234" s="106" t="s">
        <v>36</v>
      </c>
      <c r="N11234" s="1" t="s">
        <v>43536</v>
      </c>
      <c r="O11234" s="1" t="str">
        <f t="shared" si="303"/>
        <v>NE</v>
      </c>
      <c r="P11234" s="113"/>
      <c r="Q11234" s="113"/>
    </row>
    <row r="11235" spans="1:17">
      <c r="A11235" s="1">
        <v>11223</v>
      </c>
      <c r="B11235" s="86" t="s">
        <v>43537</v>
      </c>
      <c r="C11235" s="106" t="s">
        <v>43538</v>
      </c>
      <c r="D11235" s="110" t="s">
        <v>43539</v>
      </c>
      <c r="E11235" s="83" t="s">
        <v>30</v>
      </c>
      <c r="F11235" s="343" t="s">
        <v>43540</v>
      </c>
      <c r="G11235" s="83" t="s">
        <v>18234</v>
      </c>
      <c r="H11235" s="83" t="s">
        <v>8300</v>
      </c>
      <c r="I11235" s="130" t="s">
        <v>300</v>
      </c>
      <c r="J11235" s="106"/>
      <c r="K11235" s="129" t="s">
        <v>42</v>
      </c>
      <c r="L11235" s="286" t="s">
        <v>43524</v>
      </c>
      <c r="M11235" s="106" t="s">
        <v>36</v>
      </c>
      <c r="N11235" s="1">
        <v>1780</v>
      </c>
      <c r="O11235" s="1" t="str">
        <f t="shared" si="303"/>
        <v>NM</v>
      </c>
      <c r="P11235" s="113"/>
      <c r="Q11235" s="113"/>
    </row>
    <row r="11236" spans="1:17">
      <c r="A11236" s="1">
        <v>11224</v>
      </c>
      <c r="B11236" s="86" t="s">
        <v>43541</v>
      </c>
      <c r="C11236" s="106" t="s">
        <v>803</v>
      </c>
      <c r="D11236" s="110">
        <v>36961</v>
      </c>
      <c r="E11236" s="83" t="s">
        <v>30</v>
      </c>
      <c r="F11236" s="343" t="s">
        <v>43542</v>
      </c>
      <c r="G11236" s="83">
        <v>44847</v>
      </c>
      <c r="H11236" s="83" t="s">
        <v>8300</v>
      </c>
      <c r="I11236" s="130" t="s">
        <v>38231</v>
      </c>
      <c r="J11236" s="106"/>
      <c r="K11236" s="129" t="s">
        <v>35</v>
      </c>
      <c r="L11236" s="286" t="s">
        <v>43524</v>
      </c>
      <c r="M11236" s="106" t="s">
        <v>36</v>
      </c>
      <c r="N11236" s="1">
        <v>1772</v>
      </c>
      <c r="O11236" s="1" t="str">
        <f t="shared" si="303"/>
        <v>TC</v>
      </c>
      <c r="P11236" s="113"/>
      <c r="Q11236" s="113"/>
    </row>
    <row r="11237" spans="1:17">
      <c r="A11237" s="1">
        <v>11225</v>
      </c>
      <c r="B11237" s="86" t="s">
        <v>43543</v>
      </c>
      <c r="C11237" s="106" t="s">
        <v>43544</v>
      </c>
      <c r="D11237" s="110" t="s">
        <v>43545</v>
      </c>
      <c r="E11237" s="83" t="s">
        <v>30</v>
      </c>
      <c r="F11237" s="195" t="s">
        <v>43546</v>
      </c>
      <c r="G11237" s="83" t="s">
        <v>43547</v>
      </c>
      <c r="H11237" s="83" t="s">
        <v>8300</v>
      </c>
      <c r="I11237" s="130" t="s">
        <v>23917</v>
      </c>
      <c r="J11237" s="106" t="s">
        <v>23918</v>
      </c>
      <c r="K11237" s="129" t="s">
        <v>42</v>
      </c>
      <c r="L11237" s="286" t="s">
        <v>43524</v>
      </c>
      <c r="M11237" s="106" t="s">
        <v>36</v>
      </c>
      <c r="N11237" s="1">
        <v>1768</v>
      </c>
      <c r="O11237" s="1" t="str">
        <f t="shared" si="303"/>
        <v>BC</v>
      </c>
      <c r="P11237" s="113"/>
      <c r="Q11237" s="113"/>
    </row>
    <row r="11238" spans="1:17">
      <c r="A11238" s="1">
        <v>11226</v>
      </c>
      <c r="B11238" s="86" t="s">
        <v>43548</v>
      </c>
      <c r="C11238" s="106" t="s">
        <v>43549</v>
      </c>
      <c r="D11238" s="110">
        <v>40117</v>
      </c>
      <c r="E11238" s="83" t="s">
        <v>30</v>
      </c>
      <c r="F11238" s="343" t="s">
        <v>43550</v>
      </c>
      <c r="G11238" s="262" t="s">
        <v>15352</v>
      </c>
      <c r="H11238" s="83" t="s">
        <v>8300</v>
      </c>
      <c r="I11238" s="130" t="s">
        <v>43551</v>
      </c>
      <c r="J11238" s="291" t="s">
        <v>43552</v>
      </c>
      <c r="K11238" s="129" t="s">
        <v>42</v>
      </c>
      <c r="L11238" s="286" t="s">
        <v>43524</v>
      </c>
      <c r="M11238" s="106" t="s">
        <v>194</v>
      </c>
      <c r="N11238" s="1">
        <v>1766</v>
      </c>
      <c r="O11238" s="1" t="str">
        <f t="shared" si="303"/>
        <v>HM</v>
      </c>
      <c r="P11238" s="113"/>
      <c r="Q11238" s="113"/>
    </row>
    <row r="11239" spans="1:17">
      <c r="A11239" s="1">
        <v>11227</v>
      </c>
      <c r="B11239" s="86" t="s">
        <v>43553</v>
      </c>
      <c r="C11239" s="106" t="s">
        <v>43554</v>
      </c>
      <c r="D11239" s="110">
        <v>36758</v>
      </c>
      <c r="E11239" s="83" t="s">
        <v>30</v>
      </c>
      <c r="F11239" s="343" t="s">
        <v>43555</v>
      </c>
      <c r="G11239" s="262" t="s">
        <v>43556</v>
      </c>
      <c r="H11239" s="83" t="s">
        <v>8300</v>
      </c>
      <c r="I11239" s="130" t="s">
        <v>1986</v>
      </c>
      <c r="J11239" s="291" t="s">
        <v>43552</v>
      </c>
      <c r="K11239" s="129" t="s">
        <v>35</v>
      </c>
      <c r="L11239" s="286" t="s">
        <v>43524</v>
      </c>
      <c r="M11239" s="106" t="s">
        <v>194</v>
      </c>
      <c r="N11239" s="1">
        <v>1767</v>
      </c>
      <c r="O11239" s="1" t="str">
        <f t="shared" si="303"/>
        <v>HM</v>
      </c>
      <c r="P11239" s="113"/>
      <c r="Q11239" s="113"/>
    </row>
    <row r="11240" spans="1:17">
      <c r="A11240" s="1">
        <v>11228</v>
      </c>
      <c r="B11240" s="86" t="s">
        <v>43557</v>
      </c>
      <c r="C11240" s="106" t="s">
        <v>43558</v>
      </c>
      <c r="D11240" s="110">
        <v>27878</v>
      </c>
      <c r="E11240" s="83" t="s">
        <v>30</v>
      </c>
      <c r="F11240" s="343" t="s">
        <v>43559</v>
      </c>
      <c r="G11240" s="83">
        <v>45003</v>
      </c>
      <c r="H11240" s="83" t="s">
        <v>8300</v>
      </c>
      <c r="I11240" s="130" t="s">
        <v>41594</v>
      </c>
      <c r="J11240" s="291" t="s">
        <v>43560</v>
      </c>
      <c r="K11240" s="129" t="s">
        <v>42</v>
      </c>
      <c r="L11240" s="286" t="s">
        <v>43524</v>
      </c>
      <c r="M11240" s="106" t="s">
        <v>36</v>
      </c>
      <c r="N11240" s="1" t="s">
        <v>43561</v>
      </c>
      <c r="O11240" s="1" t="str">
        <f t="shared" si="303"/>
        <v>IC</v>
      </c>
      <c r="P11240" s="113"/>
      <c r="Q11240" s="113"/>
    </row>
    <row r="11241" spans="1:17">
      <c r="A11241" s="1">
        <v>11229</v>
      </c>
      <c r="B11241" s="86" t="s">
        <v>43562</v>
      </c>
      <c r="C11241" s="106" t="s">
        <v>16290</v>
      </c>
      <c r="D11241" s="110" t="s">
        <v>36586</v>
      </c>
      <c r="E11241" s="83" t="s">
        <v>30</v>
      </c>
      <c r="F11241" s="343" t="s">
        <v>36587</v>
      </c>
      <c r="G11241" s="83">
        <v>45600</v>
      </c>
      <c r="H11241" s="83" t="s">
        <v>8300</v>
      </c>
      <c r="I11241" s="130" t="s">
        <v>37693</v>
      </c>
      <c r="J11241" s="291" t="s">
        <v>19643</v>
      </c>
      <c r="K11241" s="129" t="s">
        <v>35</v>
      </c>
      <c r="L11241" s="286" t="s">
        <v>43524</v>
      </c>
      <c r="M11241" s="106" t="s">
        <v>36</v>
      </c>
      <c r="N11241" s="1" t="s">
        <v>33101</v>
      </c>
      <c r="O11241" s="1" t="str">
        <f t="shared" si="303"/>
        <v>HU</v>
      </c>
      <c r="P11241" s="113"/>
      <c r="Q11241" s="113"/>
    </row>
    <row r="11242" spans="1:17">
      <c r="A11242" s="1">
        <v>11230</v>
      </c>
      <c r="B11242" s="86" t="s">
        <v>43563</v>
      </c>
      <c r="C11242" s="106" t="s">
        <v>43564</v>
      </c>
      <c r="D11242" s="110">
        <v>28713</v>
      </c>
      <c r="E11242" s="83" t="s">
        <v>30</v>
      </c>
      <c r="F11242" s="343" t="s">
        <v>43565</v>
      </c>
      <c r="G11242" s="83" t="s">
        <v>9742</v>
      </c>
      <c r="H11242" s="83" t="s">
        <v>8300</v>
      </c>
      <c r="I11242" s="130" t="s">
        <v>18445</v>
      </c>
      <c r="J11242" s="291" t="s">
        <v>43566</v>
      </c>
      <c r="K11242" s="129" t="s">
        <v>42</v>
      </c>
      <c r="L11242" s="286" t="s">
        <v>43524</v>
      </c>
      <c r="M11242" s="106" t="s">
        <v>36</v>
      </c>
      <c r="N11242" s="1">
        <v>1770</v>
      </c>
      <c r="O11242" s="1" t="str">
        <f t="shared" si="303"/>
        <v>HU</v>
      </c>
      <c r="P11242" s="113"/>
      <c r="Q11242" s="113"/>
    </row>
    <row r="11243" spans="1:17">
      <c r="A11243" s="1">
        <v>11231</v>
      </c>
      <c r="B11243" s="86" t="s">
        <v>43567</v>
      </c>
      <c r="C11243" s="106" t="s">
        <v>43568</v>
      </c>
      <c r="D11243" s="110" t="s">
        <v>43569</v>
      </c>
      <c r="E11243" s="83" t="s">
        <v>30</v>
      </c>
      <c r="F11243" s="343" t="s">
        <v>43570</v>
      </c>
      <c r="G11243" s="83" t="s">
        <v>15271</v>
      </c>
      <c r="H11243" s="83" t="s">
        <v>8300</v>
      </c>
      <c r="I11243" s="130" t="s">
        <v>18445</v>
      </c>
      <c r="J11243" s="291" t="s">
        <v>43571</v>
      </c>
      <c r="K11243" s="129" t="s">
        <v>42</v>
      </c>
      <c r="L11243" s="286" t="s">
        <v>43524</v>
      </c>
      <c r="M11243" s="106" t="s">
        <v>36</v>
      </c>
      <c r="N11243" s="1">
        <v>1771</v>
      </c>
      <c r="O11243" s="1" t="str">
        <f t="shared" si="303"/>
        <v>HU</v>
      </c>
      <c r="P11243" s="113"/>
      <c r="Q11243" s="113"/>
    </row>
    <row r="11244" spans="1:17">
      <c r="A11244" s="1">
        <v>11232</v>
      </c>
      <c r="B11244" s="86" t="s">
        <v>43572</v>
      </c>
      <c r="C11244" s="106" t="s">
        <v>25588</v>
      </c>
      <c r="D11244" s="110">
        <v>40035</v>
      </c>
      <c r="E11244" s="83" t="s">
        <v>30</v>
      </c>
      <c r="F11244" s="343" t="s">
        <v>34810</v>
      </c>
      <c r="G11244" s="262" t="s">
        <v>15477</v>
      </c>
      <c r="H11244" s="83" t="s">
        <v>32</v>
      </c>
      <c r="I11244" s="130" t="s">
        <v>11003</v>
      </c>
      <c r="J11244" s="291" t="s">
        <v>25591</v>
      </c>
      <c r="K11244" s="129" t="s">
        <v>42</v>
      </c>
      <c r="L11244" s="110">
        <v>45980</v>
      </c>
      <c r="M11244" s="106" t="s">
        <v>75</v>
      </c>
      <c r="N11244" s="1">
        <v>1786</v>
      </c>
      <c r="O11244" s="1" t="str">
        <f t="shared" si="303"/>
        <v>HM</v>
      </c>
      <c r="P11244" s="113"/>
      <c r="Q11244" s="113"/>
    </row>
    <row r="11245" spans="1:17">
      <c r="A11245" s="1">
        <v>11233</v>
      </c>
      <c r="B11245" s="86" t="s">
        <v>43573</v>
      </c>
      <c r="C11245" s="106" t="s">
        <v>43574</v>
      </c>
      <c r="D11245" s="110">
        <v>36149</v>
      </c>
      <c r="E11245" s="83" t="s">
        <v>30</v>
      </c>
      <c r="F11245" s="343" t="s">
        <v>43575</v>
      </c>
      <c r="G11245" s="262" t="s">
        <v>34855</v>
      </c>
      <c r="H11245" s="83" t="s">
        <v>32</v>
      </c>
      <c r="I11245" s="130" t="s">
        <v>4340</v>
      </c>
      <c r="J11245" s="291" t="s">
        <v>43576</v>
      </c>
      <c r="K11245" s="129" t="s">
        <v>35</v>
      </c>
      <c r="L11245" s="110">
        <v>45980</v>
      </c>
      <c r="M11245" s="106" t="s">
        <v>75</v>
      </c>
      <c r="N11245" s="1">
        <v>1792</v>
      </c>
      <c r="O11245" s="1" t="str">
        <f t="shared" si="303"/>
        <v>HM</v>
      </c>
      <c r="P11245" s="113"/>
      <c r="Q11245" s="113"/>
    </row>
    <row r="11246" spans="1:17">
      <c r="A11246" s="1">
        <v>11234</v>
      </c>
      <c r="B11246" s="86" t="s">
        <v>43577</v>
      </c>
      <c r="C11246" s="106" t="s">
        <v>43578</v>
      </c>
      <c r="D11246" s="110">
        <v>34034</v>
      </c>
      <c r="E11246" s="83" t="s">
        <v>30</v>
      </c>
      <c r="F11246" s="343" t="s">
        <v>43579</v>
      </c>
      <c r="G11246" s="262" t="s">
        <v>43580</v>
      </c>
      <c r="H11246" s="83" t="s">
        <v>32</v>
      </c>
      <c r="I11246" s="130" t="s">
        <v>2580</v>
      </c>
      <c r="J11246" s="291" t="s">
        <v>43581</v>
      </c>
      <c r="K11246" s="129" t="s">
        <v>35</v>
      </c>
      <c r="L11246" s="110">
        <v>45980</v>
      </c>
      <c r="M11246" s="106" t="s">
        <v>75</v>
      </c>
      <c r="N11246" s="1">
        <v>1787</v>
      </c>
      <c r="O11246" s="1" t="str">
        <f t="shared" si="303"/>
        <v>HM</v>
      </c>
      <c r="P11246" s="113"/>
      <c r="Q11246" s="113"/>
    </row>
    <row r="11247" spans="1:17">
      <c r="A11247" s="1">
        <v>11235</v>
      </c>
      <c r="B11247" s="86" t="s">
        <v>43582</v>
      </c>
      <c r="C11247" s="106" t="s">
        <v>43583</v>
      </c>
      <c r="D11247" s="110">
        <v>39338</v>
      </c>
      <c r="E11247" s="83" t="s">
        <v>30</v>
      </c>
      <c r="F11247" s="343" t="s">
        <v>43584</v>
      </c>
      <c r="G11247" s="262" t="s">
        <v>36955</v>
      </c>
      <c r="H11247" s="83" t="s">
        <v>32</v>
      </c>
      <c r="I11247" s="130" t="s">
        <v>3530</v>
      </c>
      <c r="J11247" s="291" t="s">
        <v>39966</v>
      </c>
      <c r="K11247" s="129" t="s">
        <v>35</v>
      </c>
      <c r="L11247" s="110">
        <v>45980</v>
      </c>
      <c r="M11247" s="106" t="s">
        <v>75</v>
      </c>
      <c r="N11247" s="1">
        <v>1801</v>
      </c>
      <c r="O11247" s="1" t="str">
        <f t="shared" si="303"/>
        <v>HM</v>
      </c>
      <c r="P11247" s="113"/>
      <c r="Q11247" s="113"/>
    </row>
    <row r="11248" spans="1:17">
      <c r="A11248" s="1">
        <v>11236</v>
      </c>
      <c r="B11248" s="86" t="s">
        <v>43585</v>
      </c>
      <c r="C11248" s="106" t="s">
        <v>43586</v>
      </c>
      <c r="D11248" s="110">
        <v>38913</v>
      </c>
      <c r="E11248" s="83" t="s">
        <v>30</v>
      </c>
      <c r="F11248" s="343" t="s">
        <v>43587</v>
      </c>
      <c r="G11248" s="83">
        <v>44925</v>
      </c>
      <c r="H11248" s="83" t="s">
        <v>32</v>
      </c>
      <c r="I11248" s="130" t="s">
        <v>504</v>
      </c>
      <c r="J11248" s="291" t="s">
        <v>5649</v>
      </c>
      <c r="K11248" s="129" t="s">
        <v>35</v>
      </c>
      <c r="L11248" s="110">
        <v>45980</v>
      </c>
      <c r="M11248" s="106" t="s">
        <v>75</v>
      </c>
      <c r="N11248" s="1">
        <v>1788</v>
      </c>
      <c r="O11248" s="1" t="str">
        <f t="shared" si="303"/>
        <v>HM</v>
      </c>
      <c r="P11248" s="113"/>
      <c r="Q11248" s="113"/>
    </row>
    <row r="11249" spans="1:17">
      <c r="A11249" s="1">
        <v>11237</v>
      </c>
      <c r="B11249" s="86" t="s">
        <v>43588</v>
      </c>
      <c r="C11249" s="106" t="s">
        <v>6494</v>
      </c>
      <c r="D11249" s="286" t="s">
        <v>43589</v>
      </c>
      <c r="E11249" s="83" t="s">
        <v>30</v>
      </c>
      <c r="F11249" s="343" t="s">
        <v>43590</v>
      </c>
      <c r="G11249" s="262" t="s">
        <v>7681</v>
      </c>
      <c r="H11249" s="83" t="s">
        <v>32</v>
      </c>
      <c r="I11249" s="130" t="s">
        <v>2389</v>
      </c>
      <c r="J11249" s="291" t="s">
        <v>43591</v>
      </c>
      <c r="K11249" s="129" t="s">
        <v>42</v>
      </c>
      <c r="L11249" s="286" t="s">
        <v>43524</v>
      </c>
      <c r="M11249" s="106" t="s">
        <v>75</v>
      </c>
      <c r="N11249" s="1">
        <v>1783</v>
      </c>
      <c r="O11249" s="1" t="str">
        <f t="shared" si="303"/>
        <v>MD</v>
      </c>
      <c r="P11249" s="113"/>
      <c r="Q11249" s="113"/>
    </row>
    <row r="11250" spans="1:17">
      <c r="A11250" s="1">
        <v>11238</v>
      </c>
      <c r="B11250" s="86" t="s">
        <v>43592</v>
      </c>
      <c r="C11250" s="106" t="s">
        <v>43593</v>
      </c>
      <c r="D11250" s="110">
        <v>39668</v>
      </c>
      <c r="E11250" s="83" t="s">
        <v>30</v>
      </c>
      <c r="F11250" s="195" t="s">
        <v>43594</v>
      </c>
      <c r="G11250" s="83">
        <v>44923</v>
      </c>
      <c r="H11250" s="83" t="s">
        <v>32</v>
      </c>
      <c r="I11250" s="130" t="s">
        <v>25812</v>
      </c>
      <c r="J11250" s="106" t="s">
        <v>37299</v>
      </c>
      <c r="K11250" s="129" t="s">
        <v>35</v>
      </c>
      <c r="L11250" s="110" t="s">
        <v>43524</v>
      </c>
      <c r="M11250" s="106" t="s">
        <v>75</v>
      </c>
      <c r="N11250" s="1">
        <v>1793</v>
      </c>
      <c r="O11250" s="1" t="str">
        <f t="shared" si="303"/>
        <v>HL</v>
      </c>
      <c r="P11250" s="113"/>
      <c r="Q11250" s="113"/>
    </row>
    <row r="11251" spans="1:17">
      <c r="A11251" s="1">
        <v>11239</v>
      </c>
      <c r="B11251" s="86" t="s">
        <v>43595</v>
      </c>
      <c r="C11251" s="106" t="s">
        <v>22715</v>
      </c>
      <c r="D11251" s="110">
        <v>39801</v>
      </c>
      <c r="E11251" s="83" t="s">
        <v>30</v>
      </c>
      <c r="F11251" s="195" t="s">
        <v>29559</v>
      </c>
      <c r="G11251" s="83">
        <v>44986</v>
      </c>
      <c r="H11251" s="83" t="s">
        <v>32</v>
      </c>
      <c r="I11251" s="130" t="s">
        <v>25812</v>
      </c>
      <c r="J11251" s="106" t="s">
        <v>43340</v>
      </c>
      <c r="K11251" s="129" t="s">
        <v>35</v>
      </c>
      <c r="L11251" s="110" t="s">
        <v>43524</v>
      </c>
      <c r="M11251" s="106" t="s">
        <v>75</v>
      </c>
      <c r="N11251" s="1">
        <v>1794</v>
      </c>
      <c r="O11251" s="1" t="str">
        <f t="shared" si="303"/>
        <v>HL</v>
      </c>
      <c r="P11251" s="113"/>
      <c r="Q11251" s="113"/>
    </row>
    <row r="11252" spans="1:17">
      <c r="A11252" s="1">
        <v>11240</v>
      </c>
      <c r="B11252" s="86" t="s">
        <v>43596</v>
      </c>
      <c r="C11252" s="106" t="s">
        <v>3714</v>
      </c>
      <c r="D11252" s="110">
        <v>39495</v>
      </c>
      <c r="E11252" s="83" t="s">
        <v>30</v>
      </c>
      <c r="F11252" s="195" t="s">
        <v>43597</v>
      </c>
      <c r="G11252" s="83">
        <v>44684</v>
      </c>
      <c r="H11252" s="83" t="s">
        <v>32</v>
      </c>
      <c r="I11252" s="130" t="s">
        <v>25812</v>
      </c>
      <c r="J11252" s="106" t="s">
        <v>43598</v>
      </c>
      <c r="K11252" s="129" t="s">
        <v>35</v>
      </c>
      <c r="L11252" s="110" t="s">
        <v>43524</v>
      </c>
      <c r="M11252" s="106" t="s">
        <v>75</v>
      </c>
      <c r="N11252" s="1">
        <v>1795</v>
      </c>
      <c r="O11252" s="1" t="str">
        <f t="shared" si="303"/>
        <v>HL</v>
      </c>
      <c r="P11252" s="113"/>
      <c r="Q11252" s="113"/>
    </row>
    <row r="11253" spans="1:17">
      <c r="A11253" s="1">
        <v>11241</v>
      </c>
      <c r="B11253" s="86" t="s">
        <v>43599</v>
      </c>
      <c r="C11253" s="106" t="s">
        <v>21017</v>
      </c>
      <c r="D11253" s="110">
        <v>39372</v>
      </c>
      <c r="E11253" s="83" t="s">
        <v>30</v>
      </c>
      <c r="F11253" s="195" t="s">
        <v>22056</v>
      </c>
      <c r="G11253" s="83">
        <v>44677</v>
      </c>
      <c r="H11253" s="83" t="s">
        <v>32</v>
      </c>
      <c r="I11253" s="130" t="s">
        <v>26503</v>
      </c>
      <c r="J11253" s="106" t="s">
        <v>43600</v>
      </c>
      <c r="K11253" s="129" t="s">
        <v>35</v>
      </c>
      <c r="L11253" s="110" t="s">
        <v>43524</v>
      </c>
      <c r="M11253" s="106" t="s">
        <v>75</v>
      </c>
      <c r="N11253" s="1">
        <v>1796</v>
      </c>
      <c r="O11253" s="1" t="str">
        <f t="shared" si="303"/>
        <v>HL</v>
      </c>
      <c r="P11253" s="113"/>
      <c r="Q11253" s="113"/>
    </row>
    <row r="11254" spans="1:17">
      <c r="A11254" s="1">
        <v>11242</v>
      </c>
      <c r="B11254" s="86" t="s">
        <v>43601</v>
      </c>
      <c r="C11254" s="106" t="s">
        <v>43602</v>
      </c>
      <c r="D11254" s="110">
        <v>39054</v>
      </c>
      <c r="E11254" s="83" t="s">
        <v>30</v>
      </c>
      <c r="F11254" s="343" t="s">
        <v>13099</v>
      </c>
      <c r="G11254" s="83" t="s">
        <v>13367</v>
      </c>
      <c r="H11254" s="83" t="s">
        <v>8300</v>
      </c>
      <c r="I11254" s="130" t="s">
        <v>19013</v>
      </c>
      <c r="J11254" s="291" t="s">
        <v>43274</v>
      </c>
      <c r="K11254" s="129" t="s">
        <v>35</v>
      </c>
      <c r="L11254" s="110" t="s">
        <v>43524</v>
      </c>
      <c r="M11254" s="106" t="s">
        <v>75</v>
      </c>
      <c r="N11254" s="1" t="s">
        <v>43603</v>
      </c>
      <c r="O11254" s="1" t="str">
        <f t="shared" si="303"/>
        <v>NE</v>
      </c>
      <c r="P11254" s="113"/>
      <c r="Q11254" s="113"/>
    </row>
    <row r="11255" spans="1:17">
      <c r="A11255" s="1">
        <v>11243</v>
      </c>
      <c r="B11255" s="86" t="s">
        <v>43604</v>
      </c>
      <c r="C11255" s="106" t="s">
        <v>43605</v>
      </c>
      <c r="D11255" s="110">
        <v>30649</v>
      </c>
      <c r="E11255" s="83" t="s">
        <v>30</v>
      </c>
      <c r="F11255" s="343" t="s">
        <v>43606</v>
      </c>
      <c r="G11255" s="83">
        <v>45784</v>
      </c>
      <c r="H11255" s="83" t="s">
        <v>66</v>
      </c>
      <c r="I11255" s="130" t="s">
        <v>1594</v>
      </c>
      <c r="J11255" s="106"/>
      <c r="K11255" s="129" t="s">
        <v>35</v>
      </c>
      <c r="L11255" s="110">
        <v>45980</v>
      </c>
      <c r="M11255" s="106" t="s">
        <v>5366</v>
      </c>
      <c r="N11255" s="1">
        <v>1800</v>
      </c>
      <c r="O11255" s="1" t="str">
        <f t="shared" si="303"/>
        <v>TC</v>
      </c>
      <c r="P11255" s="113"/>
      <c r="Q11255" s="113"/>
    </row>
    <row r="11256" spans="1:17">
      <c r="A11256" s="1">
        <v>11244</v>
      </c>
      <c r="B11256" s="86" t="s">
        <v>43607</v>
      </c>
      <c r="C11256" s="106" t="s">
        <v>35723</v>
      </c>
      <c r="D11256" s="110">
        <v>29320</v>
      </c>
      <c r="E11256" s="83" t="s">
        <v>30</v>
      </c>
      <c r="F11256" s="343" t="s">
        <v>35725</v>
      </c>
      <c r="G11256" s="83">
        <v>45060</v>
      </c>
      <c r="H11256" s="83" t="s">
        <v>66</v>
      </c>
      <c r="I11256" s="130" t="s">
        <v>1594</v>
      </c>
      <c r="J11256" s="106"/>
      <c r="K11256" s="129" t="s">
        <v>13905</v>
      </c>
      <c r="L11256" s="110">
        <v>45980</v>
      </c>
      <c r="M11256" s="106" t="s">
        <v>5366</v>
      </c>
      <c r="N11256" s="1">
        <v>1790</v>
      </c>
      <c r="O11256" s="1" t="str">
        <f t="shared" si="303"/>
        <v>TC</v>
      </c>
      <c r="P11256" s="113"/>
      <c r="Q11256" s="113"/>
    </row>
    <row r="11257" spans="1:17">
      <c r="A11257" s="1">
        <v>11245</v>
      </c>
      <c r="B11257" s="86" t="s">
        <v>43608</v>
      </c>
      <c r="C11257" s="106" t="s">
        <v>32237</v>
      </c>
      <c r="D11257" s="110">
        <v>27748</v>
      </c>
      <c r="E11257" s="83" t="s">
        <v>30</v>
      </c>
      <c r="F11257" s="343" t="s">
        <v>43609</v>
      </c>
      <c r="G11257" s="83">
        <v>44372</v>
      </c>
      <c r="H11257" s="83" t="s">
        <v>66</v>
      </c>
      <c r="I11257" s="130" t="s">
        <v>1594</v>
      </c>
      <c r="J11257" s="106"/>
      <c r="K11257" s="129" t="s">
        <v>13905</v>
      </c>
      <c r="L11257" s="110">
        <v>45980</v>
      </c>
      <c r="M11257" s="106" t="s">
        <v>5366</v>
      </c>
      <c r="N11257" s="1">
        <v>1791</v>
      </c>
      <c r="O11257" s="1" t="str">
        <f t="shared" si="303"/>
        <v>TC</v>
      </c>
      <c r="P11257" s="113"/>
      <c r="Q11257" s="113"/>
    </row>
    <row r="11258" spans="1:17">
      <c r="A11258" s="1">
        <v>11246</v>
      </c>
      <c r="B11258" s="86" t="s">
        <v>43610</v>
      </c>
      <c r="C11258" s="106" t="s">
        <v>11669</v>
      </c>
      <c r="D11258" s="110">
        <v>33837</v>
      </c>
      <c r="E11258" s="83" t="s">
        <v>30</v>
      </c>
      <c r="F11258" s="343" t="s">
        <v>43611</v>
      </c>
      <c r="G11258" s="83">
        <v>45153</v>
      </c>
      <c r="H11258" s="83" t="s">
        <v>66</v>
      </c>
      <c r="I11258" s="130" t="s">
        <v>34182</v>
      </c>
      <c r="J11258" s="106"/>
      <c r="K11258" s="129" t="s">
        <v>35</v>
      </c>
      <c r="L11258" s="110">
        <v>45980</v>
      </c>
      <c r="M11258" s="106" t="s">
        <v>5366</v>
      </c>
      <c r="N11258" s="1" t="s">
        <v>43612</v>
      </c>
      <c r="O11258" s="1" t="str">
        <f t="shared" si="303"/>
        <v>TC</v>
      </c>
      <c r="P11258" s="113"/>
      <c r="Q11258" s="113"/>
    </row>
    <row r="11259" spans="1:17">
      <c r="A11259" s="1">
        <v>11247</v>
      </c>
      <c r="B11259" s="86" t="s">
        <v>43613</v>
      </c>
      <c r="C11259" s="106" t="s">
        <v>2460</v>
      </c>
      <c r="D11259" s="110">
        <v>38885</v>
      </c>
      <c r="E11259" s="83" t="s">
        <v>30</v>
      </c>
      <c r="F11259" s="195">
        <v>19206006106</v>
      </c>
      <c r="G11259" s="83">
        <v>44938</v>
      </c>
      <c r="H11259" s="83" t="s">
        <v>66</v>
      </c>
      <c r="I11259" s="130" t="s">
        <v>43614</v>
      </c>
      <c r="J11259" s="106">
        <v>968195011</v>
      </c>
      <c r="K11259" s="129" t="s">
        <v>35</v>
      </c>
      <c r="L11259" s="110">
        <v>45980</v>
      </c>
      <c r="M11259" s="106" t="s">
        <v>75</v>
      </c>
      <c r="N11259" s="1">
        <v>1797</v>
      </c>
      <c r="O11259" s="1" t="str">
        <f t="shared" si="303"/>
        <v>HU</v>
      </c>
      <c r="P11259" s="113"/>
      <c r="Q11259" s="113"/>
    </row>
    <row r="11260" spans="1:17">
      <c r="A11260" s="1">
        <v>11248</v>
      </c>
      <c r="B11260" s="86" t="s">
        <v>43615</v>
      </c>
      <c r="C11260" s="106" t="s">
        <v>43616</v>
      </c>
      <c r="D11260" s="110" t="s">
        <v>43617</v>
      </c>
      <c r="E11260" s="83" t="s">
        <v>30</v>
      </c>
      <c r="F11260" s="195" t="s">
        <v>43618</v>
      </c>
      <c r="G11260" s="83" t="s">
        <v>9220</v>
      </c>
      <c r="H11260" s="83" t="s">
        <v>66</v>
      </c>
      <c r="I11260" s="130" t="s">
        <v>43614</v>
      </c>
      <c r="J11260" s="106" t="s">
        <v>43619</v>
      </c>
      <c r="K11260" s="129" t="s">
        <v>35</v>
      </c>
      <c r="L11260" s="110" t="s">
        <v>43524</v>
      </c>
      <c r="M11260" s="106" t="s">
        <v>75</v>
      </c>
      <c r="N11260" s="1">
        <v>1798</v>
      </c>
      <c r="O11260" s="1" t="str">
        <f t="shared" si="303"/>
        <v>HU</v>
      </c>
      <c r="P11260" s="113"/>
      <c r="Q11260" s="113"/>
    </row>
    <row r="11261" spans="1:17">
      <c r="A11261" s="1">
        <v>11249</v>
      </c>
      <c r="B11261" s="86" t="s">
        <v>43620</v>
      </c>
      <c r="C11261" s="106" t="s">
        <v>32485</v>
      </c>
      <c r="D11261" s="110">
        <v>32763</v>
      </c>
      <c r="E11261" s="83" t="s">
        <v>30</v>
      </c>
      <c r="F11261" s="343" t="s">
        <v>32487</v>
      </c>
      <c r="G11261" s="83">
        <v>45733</v>
      </c>
      <c r="H11261" s="83" t="s">
        <v>66</v>
      </c>
      <c r="I11261" s="130" t="s">
        <v>558</v>
      </c>
      <c r="J11261" s="106"/>
      <c r="K11261" s="129" t="s">
        <v>35</v>
      </c>
      <c r="L11261" s="110">
        <v>45981</v>
      </c>
      <c r="M11261" s="106" t="s">
        <v>36</v>
      </c>
      <c r="N11261" s="1" t="s">
        <v>35821</v>
      </c>
      <c r="O11261" s="1" t="str">
        <f t="shared" ref="O11261:O11292" si="304">RIGHT(B11261,2)</f>
        <v>TC</v>
      </c>
      <c r="P11261" s="113"/>
      <c r="Q11261" s="113"/>
    </row>
    <row r="11262" spans="1:17">
      <c r="A11262" s="1">
        <v>11250</v>
      </c>
      <c r="B11262" s="86" t="s">
        <v>43621</v>
      </c>
      <c r="C11262" s="106" t="s">
        <v>30103</v>
      </c>
      <c r="D11262" s="110">
        <v>36319</v>
      </c>
      <c r="E11262" s="83" t="s">
        <v>30</v>
      </c>
      <c r="F11262" s="343" t="s">
        <v>30104</v>
      </c>
      <c r="G11262" s="83">
        <v>45551</v>
      </c>
      <c r="H11262" s="83" t="s">
        <v>66</v>
      </c>
      <c r="I11262" s="130" t="s">
        <v>43622</v>
      </c>
      <c r="J11262" s="106"/>
      <c r="K11262" s="129" t="s">
        <v>42</v>
      </c>
      <c r="L11262" s="110">
        <v>45981</v>
      </c>
      <c r="M11262" s="106" t="s">
        <v>36</v>
      </c>
      <c r="N11262" s="1" t="s">
        <v>33118</v>
      </c>
      <c r="O11262" s="1" t="str">
        <f t="shared" si="304"/>
        <v>TC</v>
      </c>
      <c r="P11262" s="113"/>
      <c r="Q11262" s="113"/>
    </row>
    <row r="11263" spans="1:17">
      <c r="A11263" s="1">
        <v>11251</v>
      </c>
      <c r="B11263" s="86" t="s">
        <v>43623</v>
      </c>
      <c r="C11263" s="106" t="s">
        <v>43624</v>
      </c>
      <c r="D11263" s="110">
        <v>29758</v>
      </c>
      <c r="E11263" s="83" t="s">
        <v>30</v>
      </c>
      <c r="F11263" s="343" t="s">
        <v>43625</v>
      </c>
      <c r="G11263" s="83">
        <v>44508</v>
      </c>
      <c r="H11263" s="83" t="s">
        <v>66</v>
      </c>
      <c r="I11263" s="130" t="s">
        <v>5487</v>
      </c>
      <c r="J11263" s="291" t="s">
        <v>28288</v>
      </c>
      <c r="K11263" s="129" t="s">
        <v>35</v>
      </c>
      <c r="L11263" s="110" t="s">
        <v>43626</v>
      </c>
      <c r="M11263" s="106" t="s">
        <v>36</v>
      </c>
      <c r="N11263" s="1">
        <v>1803</v>
      </c>
      <c r="O11263" s="1" t="str">
        <f t="shared" si="304"/>
        <v>HL</v>
      </c>
      <c r="P11263" s="113"/>
      <c r="Q11263" s="113"/>
    </row>
    <row r="11264" spans="1:17">
      <c r="A11264" s="1">
        <v>11252</v>
      </c>
      <c r="B11264" s="86" t="s">
        <v>43627</v>
      </c>
      <c r="C11264" s="106" t="s">
        <v>43628</v>
      </c>
      <c r="D11264" s="110">
        <v>35700</v>
      </c>
      <c r="E11264" s="83" t="s">
        <v>30</v>
      </c>
      <c r="F11264" s="343" t="s">
        <v>43629</v>
      </c>
      <c r="G11264" s="83">
        <v>45131</v>
      </c>
      <c r="H11264" s="83" t="s">
        <v>66</v>
      </c>
      <c r="I11264" s="130" t="s">
        <v>5500</v>
      </c>
      <c r="J11264" s="291" t="s">
        <v>38639</v>
      </c>
      <c r="K11264" s="129" t="s">
        <v>42</v>
      </c>
      <c r="L11264" s="110" t="s">
        <v>43626</v>
      </c>
      <c r="M11264" s="106" t="s">
        <v>36</v>
      </c>
      <c r="N11264" s="1">
        <v>1804</v>
      </c>
      <c r="O11264" s="1" t="str">
        <f t="shared" si="304"/>
        <v>HL</v>
      </c>
      <c r="P11264" s="113"/>
      <c r="Q11264" s="113"/>
    </row>
    <row r="11265" spans="1:17">
      <c r="A11265" s="1">
        <v>11253</v>
      </c>
      <c r="B11265" s="86" t="s">
        <v>43630</v>
      </c>
      <c r="C11265" s="106" t="s">
        <v>7087</v>
      </c>
      <c r="D11265" s="286" t="s">
        <v>36867</v>
      </c>
      <c r="E11265" s="83" t="s">
        <v>30</v>
      </c>
      <c r="F11265" s="343" t="s">
        <v>36868</v>
      </c>
      <c r="G11265" s="83">
        <v>45085</v>
      </c>
      <c r="H11265" s="83" t="s">
        <v>66</v>
      </c>
      <c r="I11265" s="130" t="s">
        <v>43631</v>
      </c>
      <c r="J11265" s="291" t="s">
        <v>36870</v>
      </c>
      <c r="K11265" s="129" t="s">
        <v>42</v>
      </c>
      <c r="L11265" s="286" t="s">
        <v>43626</v>
      </c>
      <c r="M11265" s="106" t="s">
        <v>39565</v>
      </c>
      <c r="N11265" s="1" t="s">
        <v>40911</v>
      </c>
      <c r="O11265" s="1" t="str">
        <f t="shared" si="304"/>
        <v>MD</v>
      </c>
      <c r="P11265" s="113"/>
      <c r="Q11265" s="113"/>
    </row>
    <row r="11266" spans="1:17">
      <c r="A11266" s="1">
        <v>11254</v>
      </c>
      <c r="B11266" s="86" t="s">
        <v>43632</v>
      </c>
      <c r="C11266" s="106" t="s">
        <v>11829</v>
      </c>
      <c r="D11266" s="286" t="s">
        <v>43633</v>
      </c>
      <c r="E11266" s="83" t="s">
        <v>30</v>
      </c>
      <c r="F11266" s="343" t="s">
        <v>43634</v>
      </c>
      <c r="G11266" s="262" t="s">
        <v>16515</v>
      </c>
      <c r="H11266" s="83" t="s">
        <v>66</v>
      </c>
      <c r="I11266" s="130" t="s">
        <v>12990</v>
      </c>
      <c r="J11266" s="291" t="s">
        <v>43635</v>
      </c>
      <c r="K11266" s="129" t="s">
        <v>35</v>
      </c>
      <c r="L11266" s="286" t="s">
        <v>43626</v>
      </c>
      <c r="M11266" s="106" t="s">
        <v>39565</v>
      </c>
      <c r="N11266" s="1">
        <v>1806</v>
      </c>
      <c r="O11266" s="1" t="str">
        <f t="shared" si="304"/>
        <v>MD</v>
      </c>
      <c r="P11266" s="113"/>
      <c r="Q11266" s="113"/>
    </row>
    <row r="11267" spans="1:17">
      <c r="A11267" s="1">
        <v>11255</v>
      </c>
      <c r="B11267" s="86" t="s">
        <v>43636</v>
      </c>
      <c r="C11267" s="106" t="s">
        <v>43637</v>
      </c>
      <c r="D11267" s="110">
        <v>36544</v>
      </c>
      <c r="E11267" s="83" t="s">
        <v>30</v>
      </c>
      <c r="F11267" s="343" t="s">
        <v>43638</v>
      </c>
      <c r="G11267" s="83">
        <v>45680</v>
      </c>
      <c r="H11267" s="83" t="s">
        <v>66</v>
      </c>
      <c r="I11267" s="130" t="s">
        <v>43639</v>
      </c>
      <c r="J11267" s="291" t="s">
        <v>43640</v>
      </c>
      <c r="K11267" s="129" t="s">
        <v>39564</v>
      </c>
      <c r="L11267" s="110">
        <v>45981</v>
      </c>
      <c r="M11267" s="106" t="s">
        <v>39565</v>
      </c>
      <c r="N11267" s="1">
        <v>1805</v>
      </c>
      <c r="O11267" s="1" t="str">
        <f t="shared" si="304"/>
        <v>TM</v>
      </c>
      <c r="P11267" s="113"/>
      <c r="Q11267" s="113"/>
    </row>
    <row r="11268" spans="1:17">
      <c r="A11268" s="1">
        <v>11256</v>
      </c>
      <c r="B11268" s="86" t="s">
        <v>43641</v>
      </c>
      <c r="C11268" s="106" t="s">
        <v>43642</v>
      </c>
      <c r="D11268" s="110">
        <v>35126</v>
      </c>
      <c r="E11268" s="83" t="s">
        <v>30</v>
      </c>
      <c r="F11268" s="343" t="s">
        <v>43643</v>
      </c>
      <c r="G11268" s="83">
        <v>45897</v>
      </c>
      <c r="H11268" s="83" t="s">
        <v>66</v>
      </c>
      <c r="I11268" s="130" t="s">
        <v>43339</v>
      </c>
      <c r="J11268" s="291" t="s">
        <v>43644</v>
      </c>
      <c r="K11268" s="129" t="s">
        <v>42</v>
      </c>
      <c r="L11268" s="110" t="s">
        <v>43626</v>
      </c>
      <c r="M11268" s="106" t="s">
        <v>75</v>
      </c>
      <c r="N11268" s="1">
        <v>1808</v>
      </c>
      <c r="O11268" s="1" t="str">
        <f t="shared" si="304"/>
        <v>HL</v>
      </c>
      <c r="P11268" s="113"/>
      <c r="Q11268" s="113"/>
    </row>
    <row r="11269" spans="1:17">
      <c r="A11269" s="1">
        <v>11257</v>
      </c>
      <c r="B11269" s="86" t="s">
        <v>43645</v>
      </c>
      <c r="C11269" s="106" t="s">
        <v>40736</v>
      </c>
      <c r="D11269" s="110">
        <v>39753</v>
      </c>
      <c r="E11269" s="83" t="s">
        <v>30</v>
      </c>
      <c r="F11269" s="343" t="s">
        <v>40737</v>
      </c>
      <c r="G11269" s="262" t="s">
        <v>11017</v>
      </c>
      <c r="H11269" s="83" t="s">
        <v>66</v>
      </c>
      <c r="I11269" s="323" t="s">
        <v>31978</v>
      </c>
      <c r="J11269" s="291" t="s">
        <v>43646</v>
      </c>
      <c r="K11269" s="294" t="s">
        <v>42</v>
      </c>
      <c r="L11269" s="286" t="s">
        <v>43626</v>
      </c>
      <c r="M11269" s="106" t="s">
        <v>75</v>
      </c>
      <c r="N11269" s="1">
        <v>1816</v>
      </c>
      <c r="O11269" s="1" t="str">
        <f t="shared" si="304"/>
        <v>TK</v>
      </c>
      <c r="P11269" s="113"/>
      <c r="Q11269" s="113"/>
    </row>
    <row r="11270" spans="1:17">
      <c r="A11270" s="1">
        <v>11258</v>
      </c>
      <c r="B11270" s="86" t="s">
        <v>43647</v>
      </c>
      <c r="C11270" s="106" t="s">
        <v>43492</v>
      </c>
      <c r="D11270" s="110">
        <v>40212</v>
      </c>
      <c r="E11270" s="83" t="s">
        <v>30</v>
      </c>
      <c r="F11270" s="343" t="s">
        <v>43648</v>
      </c>
      <c r="G11270" s="83">
        <v>46000</v>
      </c>
      <c r="H11270" s="83" t="s">
        <v>66</v>
      </c>
      <c r="I11270" s="323" t="s">
        <v>43649</v>
      </c>
      <c r="J11270" s="106"/>
      <c r="K11270" s="294" t="s">
        <v>35</v>
      </c>
      <c r="L11270" s="286" t="s">
        <v>43626</v>
      </c>
      <c r="M11270" s="106" t="s">
        <v>75</v>
      </c>
      <c r="N11270" s="1">
        <v>1819</v>
      </c>
      <c r="O11270" s="1" t="str">
        <f t="shared" si="304"/>
        <v>TK</v>
      </c>
      <c r="P11270" s="113"/>
      <c r="Q11270" s="113"/>
    </row>
    <row r="11271" spans="1:17">
      <c r="A11271" s="1">
        <v>11259</v>
      </c>
      <c r="B11271" s="86" t="s">
        <v>43650</v>
      </c>
      <c r="C11271" s="106" t="s">
        <v>30419</v>
      </c>
      <c r="D11271" s="286" t="s">
        <v>39729</v>
      </c>
      <c r="E11271" s="83" t="s">
        <v>30</v>
      </c>
      <c r="F11271" s="343" t="s">
        <v>30420</v>
      </c>
      <c r="G11271" s="262" t="s">
        <v>21625</v>
      </c>
      <c r="H11271" s="83" t="s">
        <v>66</v>
      </c>
      <c r="I11271" s="323" t="s">
        <v>6252</v>
      </c>
      <c r="J11271" s="106"/>
      <c r="K11271" s="294" t="s">
        <v>42</v>
      </c>
      <c r="L11271" s="286" t="s">
        <v>43626</v>
      </c>
      <c r="M11271" s="106" t="s">
        <v>75</v>
      </c>
      <c r="N11271" s="1">
        <v>1817</v>
      </c>
      <c r="O11271" s="1" t="str">
        <f t="shared" si="304"/>
        <v>TK</v>
      </c>
      <c r="P11271" s="113"/>
      <c r="Q11271" s="113"/>
    </row>
    <row r="11272" spans="1:17">
      <c r="A11272" s="1">
        <v>11260</v>
      </c>
      <c r="B11272" s="86" t="s">
        <v>43651</v>
      </c>
      <c r="C11272" s="106" t="s">
        <v>25144</v>
      </c>
      <c r="D11272" s="110">
        <v>40037</v>
      </c>
      <c r="E11272" s="83" t="s">
        <v>30</v>
      </c>
      <c r="F11272" s="343" t="s">
        <v>29780</v>
      </c>
      <c r="G11272" s="83" t="s">
        <v>29781</v>
      </c>
      <c r="H11272" s="83" t="s">
        <v>66</v>
      </c>
      <c r="I11272" s="323" t="s">
        <v>43652</v>
      </c>
      <c r="J11272" s="291" t="s">
        <v>25147</v>
      </c>
      <c r="K11272" s="294" t="s">
        <v>42</v>
      </c>
      <c r="L11272" s="286" t="s">
        <v>43626</v>
      </c>
      <c r="M11272" s="106" t="s">
        <v>75</v>
      </c>
      <c r="N11272" s="1">
        <v>1818</v>
      </c>
      <c r="O11272" s="1" t="str">
        <f t="shared" si="304"/>
        <v>TK</v>
      </c>
      <c r="P11272" s="113"/>
      <c r="Q11272" s="113"/>
    </row>
    <row r="11273" spans="1:17">
      <c r="A11273" s="1">
        <v>11261</v>
      </c>
      <c r="B11273" s="86" t="s">
        <v>43653</v>
      </c>
      <c r="C11273" s="106" t="s">
        <v>38418</v>
      </c>
      <c r="D11273" s="110" t="s">
        <v>29097</v>
      </c>
      <c r="E11273" s="83" t="s">
        <v>30</v>
      </c>
      <c r="F11273" s="343" t="s">
        <v>38419</v>
      </c>
      <c r="G11273" s="262" t="s">
        <v>38420</v>
      </c>
      <c r="H11273" s="83" t="s">
        <v>66</v>
      </c>
      <c r="I11273" s="323" t="s">
        <v>43654</v>
      </c>
      <c r="J11273" s="106"/>
      <c r="K11273" s="294" t="s">
        <v>42</v>
      </c>
      <c r="L11273" s="286" t="s">
        <v>43626</v>
      </c>
      <c r="M11273" s="106" t="s">
        <v>75</v>
      </c>
      <c r="N11273" s="1">
        <v>1820</v>
      </c>
      <c r="O11273" s="1" t="str">
        <f t="shared" si="304"/>
        <v>TK</v>
      </c>
      <c r="P11273" s="113"/>
      <c r="Q11273" s="113"/>
    </row>
    <row r="11274" spans="1:17">
      <c r="A11274" s="1">
        <v>11262</v>
      </c>
      <c r="B11274" s="86" t="s">
        <v>43655</v>
      </c>
      <c r="C11274" s="106" t="s">
        <v>17666</v>
      </c>
      <c r="D11274" s="110">
        <v>37918</v>
      </c>
      <c r="E11274" s="83" t="s">
        <v>30</v>
      </c>
      <c r="F11274" s="343" t="s">
        <v>17667</v>
      </c>
      <c r="G11274" s="262" t="s">
        <v>17668</v>
      </c>
      <c r="H11274" s="83" t="s">
        <v>32</v>
      </c>
      <c r="I11274" s="130" t="s">
        <v>40</v>
      </c>
      <c r="J11274" s="291" t="s">
        <v>17669</v>
      </c>
      <c r="K11274" s="129" t="s">
        <v>35</v>
      </c>
      <c r="L11274" s="110">
        <v>45981</v>
      </c>
      <c r="M11274" s="106" t="s">
        <v>75</v>
      </c>
      <c r="N11274" s="1">
        <v>1813</v>
      </c>
      <c r="O11274" s="1" t="str">
        <f t="shared" si="304"/>
        <v>HM</v>
      </c>
      <c r="P11274" s="113"/>
      <c r="Q11274" s="113"/>
    </row>
    <row r="11275" spans="1:17">
      <c r="A11275" s="1">
        <v>11263</v>
      </c>
      <c r="B11275" s="86" t="s">
        <v>43656</v>
      </c>
      <c r="C11275" s="106" t="s">
        <v>43657</v>
      </c>
      <c r="D11275" s="110">
        <v>38443</v>
      </c>
      <c r="E11275" s="83" t="s">
        <v>30</v>
      </c>
      <c r="F11275" s="343" t="s">
        <v>43658</v>
      </c>
      <c r="G11275" s="262" t="s">
        <v>8194</v>
      </c>
      <c r="H11275" s="83" t="s">
        <v>32</v>
      </c>
      <c r="I11275" s="130" t="s">
        <v>19281</v>
      </c>
      <c r="J11275" s="291" t="s">
        <v>43659</v>
      </c>
      <c r="K11275" s="129" t="s">
        <v>42</v>
      </c>
      <c r="L11275" s="110">
        <v>45981</v>
      </c>
      <c r="M11275" s="106" t="s">
        <v>75</v>
      </c>
      <c r="N11275" s="1">
        <v>1814</v>
      </c>
      <c r="O11275" s="1" t="str">
        <f t="shared" si="304"/>
        <v>HM</v>
      </c>
      <c r="P11275" s="113"/>
      <c r="Q11275" s="113"/>
    </row>
    <row r="11276" spans="1:17">
      <c r="A11276" s="1">
        <v>11264</v>
      </c>
      <c r="B11276" s="86" t="s">
        <v>43660</v>
      </c>
      <c r="C11276" s="106" t="s">
        <v>40605</v>
      </c>
      <c r="D11276" s="110">
        <v>37959</v>
      </c>
      <c r="E11276" s="83" t="s">
        <v>30</v>
      </c>
      <c r="F11276" s="343" t="s">
        <v>40606</v>
      </c>
      <c r="G11276" s="83">
        <v>44621</v>
      </c>
      <c r="H11276" s="83" t="s">
        <v>32</v>
      </c>
      <c r="I11276" s="130" t="s">
        <v>43661</v>
      </c>
      <c r="J11276" s="291" t="s">
        <v>43054</v>
      </c>
      <c r="K11276" s="129" t="s">
        <v>35</v>
      </c>
      <c r="L11276" s="110" t="s">
        <v>43626</v>
      </c>
      <c r="M11276" s="106" t="s">
        <v>75</v>
      </c>
      <c r="N11276" s="1" t="s">
        <v>35668</v>
      </c>
      <c r="O11276" s="1" t="str">
        <f t="shared" si="304"/>
        <v>NE</v>
      </c>
      <c r="P11276" s="113"/>
      <c r="Q11276" s="113"/>
    </row>
    <row r="11277" spans="1:17">
      <c r="A11277" s="1">
        <v>11265</v>
      </c>
      <c r="B11277" s="86" t="s">
        <v>43662</v>
      </c>
      <c r="C11277" s="106" t="s">
        <v>43663</v>
      </c>
      <c r="D11277" s="110">
        <v>33240</v>
      </c>
      <c r="E11277" s="83" t="s">
        <v>30</v>
      </c>
      <c r="F11277" s="343" t="s">
        <v>43664</v>
      </c>
      <c r="G11277" s="83">
        <v>45252</v>
      </c>
      <c r="H11277" s="83" t="s">
        <v>66</v>
      </c>
      <c r="I11277" s="130" t="s">
        <v>43665</v>
      </c>
      <c r="J11277" s="291" t="s">
        <v>43666</v>
      </c>
      <c r="K11277" s="129" t="s">
        <v>35</v>
      </c>
      <c r="L11277" s="110">
        <v>45981</v>
      </c>
      <c r="M11277" s="106" t="s">
        <v>75</v>
      </c>
      <c r="N11277" s="1">
        <v>1815</v>
      </c>
      <c r="O11277" s="1" t="str">
        <f t="shared" si="304"/>
        <v>TM</v>
      </c>
      <c r="P11277" s="113"/>
      <c r="Q11277" s="113"/>
    </row>
    <row r="11278" spans="1:17">
      <c r="A11278" s="1">
        <v>11266</v>
      </c>
      <c r="B11278" s="86" t="s">
        <v>43667</v>
      </c>
      <c r="C11278" s="106" t="s">
        <v>43668</v>
      </c>
      <c r="D11278" s="110">
        <v>28323</v>
      </c>
      <c r="E11278" s="83" t="s">
        <v>30</v>
      </c>
      <c r="F11278" s="343" t="s">
        <v>43669</v>
      </c>
      <c r="G11278" s="83">
        <v>44446</v>
      </c>
      <c r="H11278" s="83" t="s">
        <v>66</v>
      </c>
      <c r="I11278" s="130" t="s">
        <v>35079</v>
      </c>
      <c r="J11278" s="106"/>
      <c r="K11278" s="129" t="s">
        <v>42</v>
      </c>
      <c r="L11278" s="110">
        <v>45981</v>
      </c>
      <c r="M11278" s="106" t="s">
        <v>5366</v>
      </c>
      <c r="N11278" s="1">
        <v>1809</v>
      </c>
      <c r="O11278" s="1" t="str">
        <f t="shared" si="304"/>
        <v>TC</v>
      </c>
      <c r="P11278" s="113"/>
      <c r="Q11278" s="113"/>
    </row>
    <row r="11279" spans="1:17">
      <c r="A11279" s="1">
        <v>11267</v>
      </c>
      <c r="B11279" s="86" t="s">
        <v>43670</v>
      </c>
      <c r="C11279" s="106" t="s">
        <v>7765</v>
      </c>
      <c r="D11279" s="110">
        <v>29763</v>
      </c>
      <c r="E11279" s="83" t="s">
        <v>30</v>
      </c>
      <c r="F11279" s="343" t="s">
        <v>43671</v>
      </c>
      <c r="G11279" s="83">
        <v>44460</v>
      </c>
      <c r="H11279" s="83" t="s">
        <v>66</v>
      </c>
      <c r="I11279" s="130" t="s">
        <v>35079</v>
      </c>
      <c r="J11279" s="106"/>
      <c r="K11279" s="129" t="s">
        <v>42</v>
      </c>
      <c r="L11279" s="110">
        <v>45981</v>
      </c>
      <c r="M11279" s="106" t="s">
        <v>5366</v>
      </c>
      <c r="N11279" s="1">
        <v>1810</v>
      </c>
      <c r="O11279" s="1" t="str">
        <f t="shared" si="304"/>
        <v>TC</v>
      </c>
      <c r="P11279" s="113"/>
      <c r="Q11279" s="113"/>
    </row>
    <row r="11280" spans="1:17">
      <c r="A11280" s="1">
        <v>11268</v>
      </c>
      <c r="B11280" s="86" t="s">
        <v>43672</v>
      </c>
      <c r="C11280" s="106" t="s">
        <v>43673</v>
      </c>
      <c r="D11280" s="110">
        <v>39192</v>
      </c>
      <c r="E11280" s="83" t="s">
        <v>30</v>
      </c>
      <c r="F11280" s="343" t="s">
        <v>43674</v>
      </c>
      <c r="G11280" s="83">
        <v>44433</v>
      </c>
      <c r="H11280" s="83" t="s">
        <v>66</v>
      </c>
      <c r="I11280" s="130" t="s">
        <v>35079</v>
      </c>
      <c r="J11280" s="106"/>
      <c r="K11280" s="129" t="s">
        <v>42</v>
      </c>
      <c r="L11280" s="110">
        <v>45981</v>
      </c>
      <c r="M11280" s="106" t="s">
        <v>5366</v>
      </c>
      <c r="N11280" s="1" t="s">
        <v>43675</v>
      </c>
      <c r="O11280" s="1" t="str">
        <f t="shared" si="304"/>
        <v>TC</v>
      </c>
      <c r="P11280" s="113"/>
      <c r="Q11280" s="113"/>
    </row>
    <row r="11281" spans="1:17">
      <c r="A11281" s="1">
        <v>11269</v>
      </c>
      <c r="B11281" s="86" t="s">
        <v>43676</v>
      </c>
      <c r="C11281" s="106" t="s">
        <v>43677</v>
      </c>
      <c r="D11281" s="110">
        <v>29505</v>
      </c>
      <c r="E11281" s="83" t="s">
        <v>30</v>
      </c>
      <c r="F11281" s="343" t="s">
        <v>43678</v>
      </c>
      <c r="G11281" s="83">
        <v>44446</v>
      </c>
      <c r="H11281" s="83" t="s">
        <v>66</v>
      </c>
      <c r="I11281" s="130" t="s">
        <v>35079</v>
      </c>
      <c r="J11281" s="106"/>
      <c r="K11281" s="129" t="s">
        <v>42</v>
      </c>
      <c r="L11281" s="110">
        <v>45981</v>
      </c>
      <c r="M11281" s="106" t="s">
        <v>5366</v>
      </c>
      <c r="N11281" s="1" t="s">
        <v>43679</v>
      </c>
      <c r="O11281" s="1" t="str">
        <f t="shared" si="304"/>
        <v>TC</v>
      </c>
      <c r="P11281" s="113"/>
      <c r="Q11281" s="113"/>
    </row>
    <row r="11282" spans="1:17">
      <c r="A11282" s="1">
        <v>11270</v>
      </c>
      <c r="B11282" s="86" t="s">
        <v>43680</v>
      </c>
      <c r="C11282" s="106" t="s">
        <v>35076</v>
      </c>
      <c r="D11282" s="110">
        <v>35280</v>
      </c>
      <c r="E11282" s="83" t="s">
        <v>30</v>
      </c>
      <c r="F11282" s="343" t="s">
        <v>35078</v>
      </c>
      <c r="G11282" s="83" t="s">
        <v>21629</v>
      </c>
      <c r="H11282" s="83" t="s">
        <v>66</v>
      </c>
      <c r="I11282" s="130" t="s">
        <v>43681</v>
      </c>
      <c r="J11282" s="106"/>
      <c r="K11282" s="129" t="s">
        <v>42</v>
      </c>
      <c r="L11282" s="110" t="s">
        <v>43682</v>
      </c>
      <c r="M11282" s="106" t="s">
        <v>36</v>
      </c>
      <c r="N11282" s="1">
        <v>1825</v>
      </c>
      <c r="O11282" s="1" t="str">
        <f t="shared" si="304"/>
        <v>TC</v>
      </c>
      <c r="P11282" s="113"/>
      <c r="Q11282" s="113"/>
    </row>
    <row r="11283" spans="1:17">
      <c r="A11283" s="1">
        <v>11271</v>
      </c>
      <c r="B11283" s="86" t="s">
        <v>43683</v>
      </c>
      <c r="C11283" s="106" t="s">
        <v>8062</v>
      </c>
      <c r="D11283" s="110">
        <v>25689</v>
      </c>
      <c r="E11283" s="83" t="s">
        <v>30</v>
      </c>
      <c r="F11283" s="343" t="s">
        <v>43684</v>
      </c>
      <c r="G11283" s="83">
        <v>44443</v>
      </c>
      <c r="H11283" s="83" t="s">
        <v>66</v>
      </c>
      <c r="I11283" s="130" t="s">
        <v>43685</v>
      </c>
      <c r="J11283" s="106"/>
      <c r="K11283" s="129" t="s">
        <v>42</v>
      </c>
      <c r="L11283" s="110" t="s">
        <v>43682</v>
      </c>
      <c r="M11283" s="106" t="s">
        <v>36</v>
      </c>
      <c r="N11283" s="1">
        <v>1826</v>
      </c>
      <c r="O11283" s="1" t="str">
        <f t="shared" si="304"/>
        <v>TC</v>
      </c>
      <c r="P11283" s="113"/>
      <c r="Q11283" s="113"/>
    </row>
    <row r="11284" spans="1:17">
      <c r="A11284" s="1">
        <v>11272</v>
      </c>
      <c r="B11284" s="86" t="s">
        <v>43686</v>
      </c>
      <c r="C11284" s="106" t="s">
        <v>21899</v>
      </c>
      <c r="D11284" s="110" t="s">
        <v>35951</v>
      </c>
      <c r="E11284" s="83" t="s">
        <v>30</v>
      </c>
      <c r="F11284" s="343" t="s">
        <v>34049</v>
      </c>
      <c r="G11284" s="83" t="s">
        <v>26712</v>
      </c>
      <c r="H11284" s="83" t="s">
        <v>66</v>
      </c>
      <c r="I11284" s="130" t="s">
        <v>1594</v>
      </c>
      <c r="J11284" s="106"/>
      <c r="K11284" s="129" t="s">
        <v>42</v>
      </c>
      <c r="L11284" s="110" t="s">
        <v>43682</v>
      </c>
      <c r="M11284" s="106" t="s">
        <v>36</v>
      </c>
      <c r="N11284" s="1" t="s">
        <v>40125</v>
      </c>
      <c r="O11284" s="1" t="str">
        <f t="shared" si="304"/>
        <v>TC</v>
      </c>
      <c r="P11284" s="113"/>
      <c r="Q11284" s="113"/>
    </row>
    <row r="11285" spans="1:17">
      <c r="A11285" s="1">
        <v>11273</v>
      </c>
      <c r="B11285" s="86" t="s">
        <v>43687</v>
      </c>
      <c r="C11285" s="106" t="s">
        <v>7990</v>
      </c>
      <c r="D11285" s="110">
        <v>30792</v>
      </c>
      <c r="E11285" s="83" t="s">
        <v>30</v>
      </c>
      <c r="F11285" s="343" t="s">
        <v>43688</v>
      </c>
      <c r="G11285" s="262" t="s">
        <v>36151</v>
      </c>
      <c r="H11285" s="83" t="s">
        <v>66</v>
      </c>
      <c r="I11285" s="130" t="s">
        <v>1544</v>
      </c>
      <c r="J11285" s="291" t="s">
        <v>43689</v>
      </c>
      <c r="K11285" s="129" t="s">
        <v>42</v>
      </c>
      <c r="L11285" s="110" t="s">
        <v>43682</v>
      </c>
      <c r="M11285" s="106" t="s">
        <v>36</v>
      </c>
      <c r="N11285" s="1">
        <v>1829</v>
      </c>
      <c r="O11285" s="1" t="str">
        <f t="shared" si="304"/>
        <v>MD</v>
      </c>
      <c r="P11285" s="113"/>
      <c r="Q11285" s="113"/>
    </row>
    <row r="11286" spans="1:17">
      <c r="A11286" s="1">
        <v>11274</v>
      </c>
      <c r="B11286" s="86" t="s">
        <v>43690</v>
      </c>
      <c r="C11286" s="106" t="s">
        <v>43691</v>
      </c>
      <c r="D11286" s="110">
        <v>26705</v>
      </c>
      <c r="E11286" s="83" t="s">
        <v>30</v>
      </c>
      <c r="F11286" s="343" t="s">
        <v>43692</v>
      </c>
      <c r="G11286" s="83" t="s">
        <v>18441</v>
      </c>
      <c r="H11286" s="83" t="s">
        <v>66</v>
      </c>
      <c r="I11286" s="130" t="s">
        <v>43693</v>
      </c>
      <c r="J11286" s="291" t="s">
        <v>43694</v>
      </c>
      <c r="K11286" s="129" t="s">
        <v>42</v>
      </c>
      <c r="L11286" s="110" t="s">
        <v>43682</v>
      </c>
      <c r="M11286" s="106" t="s">
        <v>36</v>
      </c>
      <c r="N11286" s="1">
        <v>1827</v>
      </c>
      <c r="O11286" s="1" t="str">
        <f t="shared" si="304"/>
        <v>HU</v>
      </c>
      <c r="P11286" s="113"/>
      <c r="Q11286" s="113"/>
    </row>
    <row r="11287" spans="1:17">
      <c r="A11287" s="1">
        <v>11275</v>
      </c>
      <c r="B11287" s="86" t="s">
        <v>43695</v>
      </c>
      <c r="C11287" s="106" t="s">
        <v>43696</v>
      </c>
      <c r="D11287" s="110" t="s">
        <v>33684</v>
      </c>
      <c r="E11287" s="83" t="s">
        <v>30</v>
      </c>
      <c r="F11287" s="343" t="s">
        <v>43697</v>
      </c>
      <c r="G11287" s="83" t="s">
        <v>21502</v>
      </c>
      <c r="H11287" s="83" t="s">
        <v>66</v>
      </c>
      <c r="I11287" s="130" t="s">
        <v>43698</v>
      </c>
      <c r="J11287" s="291" t="s">
        <v>43699</v>
      </c>
      <c r="K11287" s="129" t="s">
        <v>42</v>
      </c>
      <c r="L11287" s="110" t="s">
        <v>43682</v>
      </c>
      <c r="M11287" s="106" t="s">
        <v>36</v>
      </c>
      <c r="N11287" s="1">
        <v>1828</v>
      </c>
      <c r="O11287" s="1" t="str">
        <f t="shared" si="304"/>
        <v>HU</v>
      </c>
      <c r="P11287" s="113"/>
      <c r="Q11287" s="113"/>
    </row>
    <row r="11288" spans="1:17">
      <c r="A11288" s="1">
        <v>11276</v>
      </c>
      <c r="B11288" s="86" t="s">
        <v>43700</v>
      </c>
      <c r="C11288" s="106" t="s">
        <v>43701</v>
      </c>
      <c r="D11288" s="110" t="s">
        <v>43702</v>
      </c>
      <c r="E11288" s="83" t="s">
        <v>30</v>
      </c>
      <c r="F11288" s="343" t="s">
        <v>43703</v>
      </c>
      <c r="G11288" s="83" t="s">
        <v>43704</v>
      </c>
      <c r="H11288" s="83" t="s">
        <v>66</v>
      </c>
      <c r="I11288" s="130" t="s">
        <v>347</v>
      </c>
      <c r="J11288" s="291" t="s">
        <v>43705</v>
      </c>
      <c r="K11288" s="129" t="s">
        <v>35</v>
      </c>
      <c r="L11288" s="110" t="s">
        <v>43682</v>
      </c>
      <c r="M11288" s="106" t="s">
        <v>36</v>
      </c>
      <c r="N11288" s="1">
        <v>1821</v>
      </c>
      <c r="O11288" s="1" t="str">
        <f t="shared" si="304"/>
        <v>HU</v>
      </c>
      <c r="P11288" s="113"/>
      <c r="Q11288" s="113"/>
    </row>
    <row r="11289" spans="1:17">
      <c r="A11289" s="1">
        <v>11277</v>
      </c>
      <c r="B11289" s="86" t="s">
        <v>43706</v>
      </c>
      <c r="C11289" s="106" t="s">
        <v>43707</v>
      </c>
      <c r="D11289" s="110" t="s">
        <v>31305</v>
      </c>
      <c r="E11289" s="83" t="s">
        <v>30</v>
      </c>
      <c r="F11289" s="343" t="s">
        <v>43708</v>
      </c>
      <c r="G11289" s="83">
        <v>45963</v>
      </c>
      <c r="H11289" s="83" t="s">
        <v>66</v>
      </c>
      <c r="I11289" s="130" t="s">
        <v>2580</v>
      </c>
      <c r="J11289" s="291" t="s">
        <v>43709</v>
      </c>
      <c r="K11289" s="129" t="s">
        <v>35</v>
      </c>
      <c r="L11289" s="110" t="s">
        <v>43682</v>
      </c>
      <c r="M11289" s="106" t="s">
        <v>36</v>
      </c>
      <c r="N11289" s="1">
        <v>1822</v>
      </c>
      <c r="O11289" s="1" t="str">
        <f t="shared" si="304"/>
        <v>HU</v>
      </c>
      <c r="P11289" s="113"/>
      <c r="Q11289" s="113"/>
    </row>
    <row r="11290" spans="1:17">
      <c r="A11290" s="1">
        <v>11278</v>
      </c>
      <c r="B11290" s="86" t="s">
        <v>43710</v>
      </c>
      <c r="C11290" s="106" t="s">
        <v>43711</v>
      </c>
      <c r="D11290" s="110">
        <v>38668</v>
      </c>
      <c r="E11290" s="83" t="s">
        <v>30</v>
      </c>
      <c r="F11290" s="343" t="s">
        <v>19055</v>
      </c>
      <c r="G11290" s="83" t="s">
        <v>43712</v>
      </c>
      <c r="H11290" s="83" t="s">
        <v>66</v>
      </c>
      <c r="I11290" s="130" t="s">
        <v>43713</v>
      </c>
      <c r="J11290" s="291" t="s">
        <v>13420</v>
      </c>
      <c r="K11290" s="129" t="s">
        <v>12942</v>
      </c>
      <c r="L11290" s="110" t="s">
        <v>43682</v>
      </c>
      <c r="M11290" s="106" t="s">
        <v>39565</v>
      </c>
      <c r="N11290" s="1" t="s">
        <v>43714</v>
      </c>
      <c r="O11290" s="1" t="str">
        <f t="shared" si="304"/>
        <v>TM</v>
      </c>
      <c r="P11290" s="113"/>
      <c r="Q11290" s="113"/>
    </row>
    <row r="11291" spans="1:17">
      <c r="A11291" s="1">
        <v>11279</v>
      </c>
      <c r="B11291" s="86" t="s">
        <v>43715</v>
      </c>
      <c r="C11291" s="106" t="s">
        <v>42171</v>
      </c>
      <c r="D11291" s="110">
        <v>39366</v>
      </c>
      <c r="E11291" s="83" t="s">
        <v>30</v>
      </c>
      <c r="F11291" s="343" t="s">
        <v>42172</v>
      </c>
      <c r="G11291" s="83">
        <v>44743</v>
      </c>
      <c r="H11291" s="83" t="s">
        <v>66</v>
      </c>
      <c r="I11291" s="323" t="s">
        <v>8443</v>
      </c>
      <c r="J11291" s="291" t="s">
        <v>42174</v>
      </c>
      <c r="K11291" s="294" t="s">
        <v>35</v>
      </c>
      <c r="L11291" s="110" t="s">
        <v>43682</v>
      </c>
      <c r="M11291" s="106" t="s">
        <v>2045</v>
      </c>
      <c r="N11291" s="1" t="s">
        <v>35351</v>
      </c>
      <c r="O11291" s="1" t="str">
        <f t="shared" si="304"/>
        <v>TK</v>
      </c>
      <c r="P11291" s="113"/>
      <c r="Q11291" s="113"/>
    </row>
    <row r="11292" spans="1:17">
      <c r="A11292" s="1">
        <v>11280</v>
      </c>
      <c r="B11292" s="86" t="s">
        <v>43716</v>
      </c>
      <c r="C11292" s="106" t="s">
        <v>42176</v>
      </c>
      <c r="D11292" s="110" t="s">
        <v>36583</v>
      </c>
      <c r="E11292" s="83" t="s">
        <v>30</v>
      </c>
      <c r="F11292" s="343" t="s">
        <v>42177</v>
      </c>
      <c r="G11292" s="262" t="s">
        <v>15316</v>
      </c>
      <c r="H11292" s="83" t="s">
        <v>66</v>
      </c>
      <c r="I11292" s="323" t="s">
        <v>8443</v>
      </c>
      <c r="J11292" s="291" t="s">
        <v>42178</v>
      </c>
      <c r="K11292" s="294" t="s">
        <v>35</v>
      </c>
      <c r="L11292" s="110" t="s">
        <v>43682</v>
      </c>
      <c r="M11292" s="106" t="s">
        <v>2045</v>
      </c>
      <c r="N11292" s="1" t="s">
        <v>39460</v>
      </c>
      <c r="O11292" s="1" t="str">
        <f t="shared" si="304"/>
        <v>TK</v>
      </c>
      <c r="P11292" s="113"/>
      <c r="Q11292" s="113"/>
    </row>
    <row r="11293" spans="1:17">
      <c r="A11293" s="1">
        <v>11281</v>
      </c>
      <c r="B11293" s="86" t="s">
        <v>43717</v>
      </c>
      <c r="C11293" s="106" t="s">
        <v>811</v>
      </c>
      <c r="D11293" s="286" t="s">
        <v>43718</v>
      </c>
      <c r="E11293" s="83" t="s">
        <v>30</v>
      </c>
      <c r="F11293" s="343" t="s">
        <v>39583</v>
      </c>
      <c r="G11293" s="262" t="s">
        <v>20593</v>
      </c>
      <c r="H11293" s="83" t="s">
        <v>8300</v>
      </c>
      <c r="I11293" s="130" t="s">
        <v>2013</v>
      </c>
      <c r="J11293" s="291" t="s">
        <v>39584</v>
      </c>
      <c r="K11293" s="129" t="s">
        <v>42</v>
      </c>
      <c r="L11293" s="110" t="s">
        <v>43682</v>
      </c>
      <c r="M11293" s="106" t="s">
        <v>36</v>
      </c>
      <c r="N11293" s="1" t="s">
        <v>43719</v>
      </c>
      <c r="O11293" s="1" t="str">
        <f t="shared" ref="O11293:O11337" si="305">RIGHT(B11293,2)</f>
        <v>HM</v>
      </c>
      <c r="P11293" s="113"/>
      <c r="Q11293" s="113"/>
    </row>
    <row r="11294" spans="1:17">
      <c r="A11294" s="1">
        <v>11282</v>
      </c>
      <c r="B11294" s="86" t="s">
        <v>43720</v>
      </c>
      <c r="C11294" s="106" t="s">
        <v>43721</v>
      </c>
      <c r="D11294" s="110">
        <v>28764</v>
      </c>
      <c r="E11294" s="83" t="s">
        <v>30</v>
      </c>
      <c r="F11294" s="343" t="s">
        <v>43722</v>
      </c>
      <c r="G11294" s="83">
        <v>44325</v>
      </c>
      <c r="H11294" s="83" t="s">
        <v>8300</v>
      </c>
      <c r="I11294" s="130" t="s">
        <v>43723</v>
      </c>
      <c r="J11294" s="291" t="s">
        <v>43724</v>
      </c>
      <c r="K11294" s="294" t="s">
        <v>42</v>
      </c>
      <c r="L11294" s="110" t="s">
        <v>43682</v>
      </c>
      <c r="M11294" s="106" t="s">
        <v>36</v>
      </c>
      <c r="N11294" s="1">
        <v>1824</v>
      </c>
      <c r="O11294" s="1" t="str">
        <f t="shared" si="305"/>
        <v>NE</v>
      </c>
      <c r="P11294" s="113"/>
      <c r="Q11294" s="113"/>
    </row>
    <row r="11295" spans="1:17">
      <c r="A11295" s="1">
        <v>11283</v>
      </c>
      <c r="B11295" s="86" t="s">
        <v>43725</v>
      </c>
      <c r="C11295" s="106" t="s">
        <v>7628</v>
      </c>
      <c r="D11295" s="110">
        <v>37625</v>
      </c>
      <c r="E11295" s="83" t="s">
        <v>30</v>
      </c>
      <c r="F11295" s="343" t="s">
        <v>43726</v>
      </c>
      <c r="G11295" s="83">
        <v>44419</v>
      </c>
      <c r="H11295" s="83" t="s">
        <v>66</v>
      </c>
      <c r="I11295" s="130" t="s">
        <v>43727</v>
      </c>
      <c r="J11295" s="106" t="s">
        <v>43728</v>
      </c>
      <c r="K11295" s="129" t="s">
        <v>42</v>
      </c>
      <c r="L11295" s="110" t="s">
        <v>43682</v>
      </c>
      <c r="M11295" s="106" t="s">
        <v>36</v>
      </c>
      <c r="N11295" s="1" t="s">
        <v>43729</v>
      </c>
      <c r="O11295" s="1" t="str">
        <f t="shared" si="305"/>
        <v>IC</v>
      </c>
      <c r="P11295" s="113"/>
      <c r="Q11295" s="113"/>
    </row>
    <row r="11296" spans="1:17">
      <c r="A11296" s="1">
        <v>11284</v>
      </c>
      <c r="B11296" s="86" t="s">
        <v>43730</v>
      </c>
      <c r="C11296" s="106" t="s">
        <v>43731</v>
      </c>
      <c r="D11296" s="110" t="s">
        <v>43732</v>
      </c>
      <c r="E11296" s="83" t="s">
        <v>30</v>
      </c>
      <c r="F11296" s="343" t="s">
        <v>43733</v>
      </c>
      <c r="G11296" s="83">
        <v>45006</v>
      </c>
      <c r="H11296" s="83" t="s">
        <v>66</v>
      </c>
      <c r="I11296" s="130" t="s">
        <v>43734</v>
      </c>
      <c r="J11296" s="106"/>
      <c r="K11296" s="294" t="s">
        <v>35</v>
      </c>
      <c r="L11296" s="110" t="s">
        <v>43735</v>
      </c>
      <c r="M11296" s="106" t="s">
        <v>75</v>
      </c>
      <c r="N11296" s="1">
        <v>1839</v>
      </c>
      <c r="O11296" s="1" t="str">
        <f t="shared" si="305"/>
        <v>TK</v>
      </c>
      <c r="P11296" s="113"/>
      <c r="Q11296" s="113"/>
    </row>
    <row r="11297" spans="1:17">
      <c r="A11297" s="1">
        <v>11285</v>
      </c>
      <c r="B11297" s="86" t="s">
        <v>43736</v>
      </c>
      <c r="C11297" s="106" t="s">
        <v>43737</v>
      </c>
      <c r="D11297" s="110">
        <v>39487</v>
      </c>
      <c r="E11297" s="83" t="s">
        <v>30</v>
      </c>
      <c r="F11297" s="343" t="s">
        <v>43738</v>
      </c>
      <c r="G11297" s="83" t="s">
        <v>15256</v>
      </c>
      <c r="H11297" s="83" t="s">
        <v>8300</v>
      </c>
      <c r="I11297" s="130" t="s">
        <v>43739</v>
      </c>
      <c r="J11297" s="291" t="s">
        <v>43740</v>
      </c>
      <c r="K11297" s="129" t="s">
        <v>35</v>
      </c>
      <c r="L11297" s="110">
        <v>45982</v>
      </c>
      <c r="M11297" s="106" t="s">
        <v>75</v>
      </c>
      <c r="N11297" s="1">
        <v>1830</v>
      </c>
      <c r="O11297" s="1" t="str">
        <f t="shared" si="305"/>
        <v>NE</v>
      </c>
      <c r="P11297" s="113"/>
      <c r="Q11297" s="113"/>
    </row>
    <row r="11298" spans="1:17">
      <c r="A11298" s="1">
        <v>11286</v>
      </c>
      <c r="B11298" s="86" t="s">
        <v>43741</v>
      </c>
      <c r="C11298" s="106" t="s">
        <v>18303</v>
      </c>
      <c r="D11298" s="110">
        <v>38781</v>
      </c>
      <c r="E11298" s="83" t="s">
        <v>30</v>
      </c>
      <c r="F11298" s="343" t="s">
        <v>18304</v>
      </c>
      <c r="G11298" s="83" t="s">
        <v>43742</v>
      </c>
      <c r="H11298" s="83" t="s">
        <v>8300</v>
      </c>
      <c r="I11298" s="130" t="s">
        <v>43743</v>
      </c>
      <c r="J11298" s="291" t="s">
        <v>43744</v>
      </c>
      <c r="K11298" s="129" t="s">
        <v>35</v>
      </c>
      <c r="L11298" s="110">
        <v>45982</v>
      </c>
      <c r="M11298" s="106" t="s">
        <v>75</v>
      </c>
      <c r="N11298" s="1">
        <v>1831</v>
      </c>
      <c r="O11298" s="1" t="str">
        <f t="shared" si="305"/>
        <v>NE</v>
      </c>
      <c r="P11298" s="113"/>
      <c r="Q11298" s="113"/>
    </row>
    <row r="11299" spans="1:17">
      <c r="A11299" s="1">
        <v>11287</v>
      </c>
      <c r="B11299" s="86" t="s">
        <v>43745</v>
      </c>
      <c r="C11299" s="106" t="s">
        <v>17007</v>
      </c>
      <c r="D11299" s="110">
        <v>35283</v>
      </c>
      <c r="E11299" s="83" t="s">
        <v>30</v>
      </c>
      <c r="F11299" s="343" t="s">
        <v>17762</v>
      </c>
      <c r="G11299" s="83" t="s">
        <v>7958</v>
      </c>
      <c r="H11299" s="83" t="s">
        <v>66</v>
      </c>
      <c r="I11299" s="130" t="s">
        <v>38231</v>
      </c>
      <c r="J11299" s="106"/>
      <c r="K11299" s="129" t="s">
        <v>35</v>
      </c>
      <c r="L11299" s="110">
        <v>45982</v>
      </c>
      <c r="M11299" s="106" t="s">
        <v>5366</v>
      </c>
      <c r="N11299" s="1">
        <v>1840</v>
      </c>
      <c r="O11299" s="1" t="str">
        <f t="shared" si="305"/>
        <v>TC</v>
      </c>
      <c r="P11299" s="113"/>
      <c r="Q11299" s="113"/>
    </row>
    <row r="11300" spans="1:17">
      <c r="A11300" s="1">
        <v>11288</v>
      </c>
      <c r="B11300" s="86" t="s">
        <v>43746</v>
      </c>
      <c r="C11300" s="106" t="s">
        <v>43747</v>
      </c>
      <c r="D11300" s="110" t="s">
        <v>43748</v>
      </c>
      <c r="E11300" s="83" t="s">
        <v>30</v>
      </c>
      <c r="F11300" s="343" t="s">
        <v>43749</v>
      </c>
      <c r="G11300" s="83" t="s">
        <v>20528</v>
      </c>
      <c r="H11300" s="83" t="s">
        <v>66</v>
      </c>
      <c r="I11300" s="130" t="s">
        <v>35079</v>
      </c>
      <c r="J11300" s="106"/>
      <c r="K11300" s="129" t="s">
        <v>35</v>
      </c>
      <c r="L11300" s="110">
        <v>45982</v>
      </c>
      <c r="M11300" s="106" t="s">
        <v>5366</v>
      </c>
      <c r="N11300" s="1" t="s">
        <v>43750</v>
      </c>
      <c r="O11300" s="1" t="str">
        <f t="shared" si="305"/>
        <v>TC</v>
      </c>
      <c r="P11300" s="113"/>
      <c r="Q11300" s="113"/>
    </row>
    <row r="11301" spans="1:17">
      <c r="A11301" s="1">
        <v>11289</v>
      </c>
      <c r="B11301" s="86" t="s">
        <v>43751</v>
      </c>
      <c r="C11301" s="106" t="s">
        <v>43752</v>
      </c>
      <c r="D11301" s="110" t="s">
        <v>43753</v>
      </c>
      <c r="E11301" s="83" t="s">
        <v>30</v>
      </c>
      <c r="F11301" s="343" t="s">
        <v>43754</v>
      </c>
      <c r="G11301" s="83" t="s">
        <v>38415</v>
      </c>
      <c r="H11301" s="83" t="s">
        <v>66</v>
      </c>
      <c r="I11301" s="130" t="s">
        <v>22585</v>
      </c>
      <c r="J11301" s="106"/>
      <c r="K11301" s="129" t="s">
        <v>35</v>
      </c>
      <c r="L11301" s="110">
        <v>45982</v>
      </c>
      <c r="M11301" s="106" t="s">
        <v>5366</v>
      </c>
      <c r="N11301" s="1" t="s">
        <v>43755</v>
      </c>
      <c r="O11301" s="1" t="str">
        <f t="shared" si="305"/>
        <v>TC</v>
      </c>
      <c r="P11301" s="113"/>
      <c r="Q11301" s="113"/>
    </row>
    <row r="11302" spans="1:17">
      <c r="A11302" s="1">
        <v>11290</v>
      </c>
      <c r="B11302" s="86" t="s">
        <v>43756</v>
      </c>
      <c r="C11302" s="106" t="s">
        <v>43757</v>
      </c>
      <c r="D11302" s="110">
        <v>31659</v>
      </c>
      <c r="E11302" s="83" t="s">
        <v>30</v>
      </c>
      <c r="F11302" s="343" t="s">
        <v>43758</v>
      </c>
      <c r="G11302" s="83" t="s">
        <v>13521</v>
      </c>
      <c r="H11302" s="83" t="s">
        <v>66</v>
      </c>
      <c r="I11302" s="130" t="s">
        <v>32456</v>
      </c>
      <c r="J11302" s="106"/>
      <c r="K11302" s="129" t="s">
        <v>35</v>
      </c>
      <c r="L11302" s="110">
        <v>45982</v>
      </c>
      <c r="M11302" s="106" t="s">
        <v>5366</v>
      </c>
      <c r="N11302" s="1" t="s">
        <v>43759</v>
      </c>
      <c r="O11302" s="1" t="str">
        <f t="shared" si="305"/>
        <v>TC</v>
      </c>
      <c r="P11302" s="113"/>
      <c r="Q11302" s="113"/>
    </row>
    <row r="11303" spans="1:17">
      <c r="A11303" s="1">
        <v>11291</v>
      </c>
      <c r="B11303" s="86" t="s">
        <v>43760</v>
      </c>
      <c r="C11303" s="106" t="s">
        <v>43761</v>
      </c>
      <c r="D11303" s="110">
        <v>35758</v>
      </c>
      <c r="E11303" s="83" t="s">
        <v>30</v>
      </c>
      <c r="F11303" s="343" t="s">
        <v>43762</v>
      </c>
      <c r="G11303" s="83" t="s">
        <v>30969</v>
      </c>
      <c r="H11303" s="83" t="s">
        <v>66</v>
      </c>
      <c r="I11303" s="130" t="s">
        <v>30255</v>
      </c>
      <c r="J11303" s="106"/>
      <c r="K11303" s="129" t="s">
        <v>35</v>
      </c>
      <c r="L11303" s="110">
        <v>45982</v>
      </c>
      <c r="M11303" s="106" t="s">
        <v>5366</v>
      </c>
      <c r="N11303" s="1">
        <v>1844</v>
      </c>
      <c r="O11303" s="1" t="str">
        <f t="shared" si="305"/>
        <v>TC</v>
      </c>
      <c r="P11303" s="113"/>
      <c r="Q11303" s="113"/>
    </row>
    <row r="11304" spans="1:17">
      <c r="A11304" s="1">
        <v>11292</v>
      </c>
      <c r="B11304" s="86" t="s">
        <v>43763</v>
      </c>
      <c r="C11304" s="106" t="s">
        <v>21327</v>
      </c>
      <c r="D11304" s="110" t="s">
        <v>31339</v>
      </c>
      <c r="E11304" s="83" t="s">
        <v>30</v>
      </c>
      <c r="F11304" s="343" t="s">
        <v>42316</v>
      </c>
      <c r="G11304" s="83" t="s">
        <v>36158</v>
      </c>
      <c r="H11304" s="83" t="s">
        <v>66</v>
      </c>
      <c r="I11304" s="130" t="s">
        <v>22593</v>
      </c>
      <c r="J11304" s="106"/>
      <c r="K11304" s="129" t="s">
        <v>35</v>
      </c>
      <c r="L11304" s="110">
        <v>45982</v>
      </c>
      <c r="M11304" s="106" t="s">
        <v>5366</v>
      </c>
      <c r="N11304" s="1" t="s">
        <v>38214</v>
      </c>
      <c r="O11304" s="1" t="str">
        <f t="shared" si="305"/>
        <v>TC</v>
      </c>
      <c r="P11304" s="113"/>
      <c r="Q11304" s="113"/>
    </row>
    <row r="11305" spans="1:17">
      <c r="A11305" s="1">
        <v>11293</v>
      </c>
      <c r="B11305" s="86" t="s">
        <v>43764</v>
      </c>
      <c r="C11305" s="106" t="s">
        <v>43765</v>
      </c>
      <c r="D11305" s="110" t="s">
        <v>43766</v>
      </c>
      <c r="E11305" s="83" t="s">
        <v>30</v>
      </c>
      <c r="F11305" s="343" t="s">
        <v>43767</v>
      </c>
      <c r="G11305" s="83" t="s">
        <v>43768</v>
      </c>
      <c r="H11305" s="83" t="s">
        <v>66</v>
      </c>
      <c r="I11305" s="130" t="s">
        <v>43769</v>
      </c>
      <c r="J11305" s="106"/>
      <c r="K11305" s="129" t="s">
        <v>35</v>
      </c>
      <c r="L11305" s="110" t="s">
        <v>43682</v>
      </c>
      <c r="M11305" s="106" t="s">
        <v>75</v>
      </c>
      <c r="N11305" s="1">
        <v>1832</v>
      </c>
      <c r="O11305" s="1" t="str">
        <f t="shared" si="305"/>
        <v>BC</v>
      </c>
      <c r="P11305" s="113"/>
      <c r="Q11305" s="113"/>
    </row>
    <row r="11306" spans="1:17">
      <c r="A11306" s="1">
        <v>11294</v>
      </c>
      <c r="B11306" s="86" t="s">
        <v>43770</v>
      </c>
      <c r="C11306" s="106" t="s">
        <v>43771</v>
      </c>
      <c r="D11306" s="110">
        <v>38641</v>
      </c>
      <c r="E11306" s="83" t="s">
        <v>30</v>
      </c>
      <c r="F11306" s="343" t="s">
        <v>43772</v>
      </c>
      <c r="G11306" s="262" t="s">
        <v>43773</v>
      </c>
      <c r="H11306" s="83" t="s">
        <v>8300</v>
      </c>
      <c r="I11306" s="130" t="s">
        <v>136</v>
      </c>
      <c r="J11306" s="291" t="s">
        <v>43774</v>
      </c>
      <c r="K11306" s="129" t="s">
        <v>35</v>
      </c>
      <c r="L11306" s="110">
        <v>45982</v>
      </c>
      <c r="M11306" s="106" t="s">
        <v>75</v>
      </c>
      <c r="N11306" s="1">
        <v>1837</v>
      </c>
      <c r="O11306" s="1" t="str">
        <f t="shared" si="305"/>
        <v>HM</v>
      </c>
      <c r="P11306" s="113"/>
      <c r="Q11306" s="113"/>
    </row>
    <row r="11307" spans="1:17">
      <c r="A11307" s="1">
        <v>11295</v>
      </c>
      <c r="B11307" s="86" t="s">
        <v>43775</v>
      </c>
      <c r="C11307" s="106" t="s">
        <v>43776</v>
      </c>
      <c r="D11307" s="110" t="s">
        <v>39217</v>
      </c>
      <c r="E11307" s="83" t="s">
        <v>30</v>
      </c>
      <c r="F11307" s="195" t="s">
        <v>43777</v>
      </c>
      <c r="G11307" s="83" t="s">
        <v>19811</v>
      </c>
      <c r="H11307" s="83" t="s">
        <v>66</v>
      </c>
      <c r="I11307" s="130" t="s">
        <v>3167</v>
      </c>
      <c r="J11307" s="106" t="s">
        <v>43778</v>
      </c>
      <c r="K11307" s="129" t="s">
        <v>42</v>
      </c>
      <c r="L11307" s="110" t="s">
        <v>43682</v>
      </c>
      <c r="M11307" s="106" t="s">
        <v>75</v>
      </c>
      <c r="N11307" s="1">
        <v>1834</v>
      </c>
      <c r="O11307" s="1" t="str">
        <f t="shared" si="305"/>
        <v>HU</v>
      </c>
      <c r="P11307" s="113"/>
      <c r="Q11307" s="113"/>
    </row>
    <row r="11308" spans="1:17">
      <c r="A11308" s="1">
        <v>11296</v>
      </c>
      <c r="B11308" s="86" t="s">
        <v>43779</v>
      </c>
      <c r="C11308" s="106" t="s">
        <v>43780</v>
      </c>
      <c r="D11308" s="110" t="s">
        <v>29229</v>
      </c>
      <c r="E11308" s="83" t="s">
        <v>30</v>
      </c>
      <c r="F11308" s="195" t="s">
        <v>43781</v>
      </c>
      <c r="G11308" s="83" t="s">
        <v>10226</v>
      </c>
      <c r="H11308" s="83" t="s">
        <v>66</v>
      </c>
      <c r="I11308" s="130" t="s">
        <v>15720</v>
      </c>
      <c r="J11308" s="106" t="s">
        <v>43782</v>
      </c>
      <c r="K11308" s="129" t="s">
        <v>42</v>
      </c>
      <c r="L11308" s="110" t="s">
        <v>43682</v>
      </c>
      <c r="M11308" s="106" t="s">
        <v>75</v>
      </c>
      <c r="N11308" s="1">
        <v>1835</v>
      </c>
      <c r="O11308" s="1" t="str">
        <f t="shared" si="305"/>
        <v>HU</v>
      </c>
      <c r="P11308" s="113"/>
      <c r="Q11308" s="113"/>
    </row>
    <row r="11309" spans="1:17">
      <c r="A11309" s="1">
        <v>11297</v>
      </c>
      <c r="B11309" s="86" t="s">
        <v>43783</v>
      </c>
      <c r="C11309" s="106" t="s">
        <v>5890</v>
      </c>
      <c r="D11309" s="110" t="s">
        <v>43784</v>
      </c>
      <c r="E11309" s="83" t="s">
        <v>30</v>
      </c>
      <c r="F11309" s="195" t="s">
        <v>43785</v>
      </c>
      <c r="G11309" s="83" t="s">
        <v>9907</v>
      </c>
      <c r="H11309" s="83" t="s">
        <v>66</v>
      </c>
      <c r="I11309" s="130" t="s">
        <v>1030</v>
      </c>
      <c r="J11309" s="106" t="s">
        <v>43786</v>
      </c>
      <c r="K11309" s="129" t="s">
        <v>42</v>
      </c>
      <c r="L11309" s="110" t="s">
        <v>43682</v>
      </c>
      <c r="M11309" s="106" t="s">
        <v>75</v>
      </c>
      <c r="N11309" s="1">
        <v>1838</v>
      </c>
      <c r="O11309" s="1" t="str">
        <f t="shared" si="305"/>
        <v>HU</v>
      </c>
      <c r="P11309" s="113"/>
      <c r="Q11309" s="113"/>
    </row>
    <row r="11310" spans="1:17">
      <c r="A11310" s="1">
        <v>11298</v>
      </c>
      <c r="B11310" s="86" t="s">
        <v>43787</v>
      </c>
      <c r="C11310" s="106" t="s">
        <v>43788</v>
      </c>
      <c r="D11310" s="110">
        <v>36610</v>
      </c>
      <c r="E11310" s="83" t="s">
        <v>30</v>
      </c>
      <c r="F11310" s="343" t="s">
        <v>43789</v>
      </c>
      <c r="G11310" s="83">
        <v>45176</v>
      </c>
      <c r="H11310" s="83" t="s">
        <v>66</v>
      </c>
      <c r="I11310" s="130" t="s">
        <v>9054</v>
      </c>
      <c r="J11310" s="291" t="s">
        <v>43790</v>
      </c>
      <c r="K11310" s="129" t="s">
        <v>35</v>
      </c>
      <c r="L11310" s="110">
        <v>45982</v>
      </c>
      <c r="M11310" s="106" t="s">
        <v>75</v>
      </c>
      <c r="N11310" s="1">
        <v>1836</v>
      </c>
      <c r="O11310" s="1" t="str">
        <f t="shared" si="305"/>
        <v>HU</v>
      </c>
      <c r="P11310" s="113"/>
      <c r="Q11310" s="113"/>
    </row>
    <row r="11311" spans="1:17">
      <c r="A11311" s="1">
        <v>11299</v>
      </c>
      <c r="B11311" s="86" t="s">
        <v>43791</v>
      </c>
      <c r="C11311" s="106" t="s">
        <v>43792</v>
      </c>
      <c r="D11311" s="286" t="s">
        <v>43793</v>
      </c>
      <c r="E11311" s="83" t="s">
        <v>30</v>
      </c>
      <c r="F11311" s="343" t="s">
        <v>43794</v>
      </c>
      <c r="G11311" s="262" t="s">
        <v>7681</v>
      </c>
      <c r="H11311" s="83" t="s">
        <v>66</v>
      </c>
      <c r="I11311" s="130" t="s">
        <v>2389</v>
      </c>
      <c r="J11311" s="291" t="s">
        <v>43795</v>
      </c>
      <c r="K11311" s="129" t="s">
        <v>42</v>
      </c>
      <c r="L11311" s="286" t="s">
        <v>43682</v>
      </c>
      <c r="M11311" s="106" t="s">
        <v>75</v>
      </c>
      <c r="N11311" s="1">
        <v>1833</v>
      </c>
      <c r="O11311" s="1" t="str">
        <f t="shared" si="305"/>
        <v>MD</v>
      </c>
      <c r="P11311" s="113"/>
      <c r="Q11311" s="113"/>
    </row>
    <row r="11312" spans="1:17">
      <c r="A11312" s="1">
        <v>11300</v>
      </c>
      <c r="B11312" s="86" t="s">
        <v>43796</v>
      </c>
      <c r="C11312" s="106" t="s">
        <v>4052</v>
      </c>
      <c r="D11312" s="110">
        <v>37205</v>
      </c>
      <c r="E11312" s="83" t="s">
        <v>30</v>
      </c>
      <c r="F11312" s="195" t="s">
        <v>43797</v>
      </c>
      <c r="G11312" s="83">
        <v>44643</v>
      </c>
      <c r="H11312" s="83" t="s">
        <v>8300</v>
      </c>
      <c r="I11312" s="130" t="s">
        <v>5487</v>
      </c>
      <c r="J11312" s="291" t="s">
        <v>43798</v>
      </c>
      <c r="K11312" s="129" t="s">
        <v>42</v>
      </c>
      <c r="L11312" s="286" t="s">
        <v>43799</v>
      </c>
      <c r="M11312" s="106" t="s">
        <v>36</v>
      </c>
      <c r="N11312" s="1">
        <v>1847</v>
      </c>
      <c r="O11312" s="1" t="str">
        <f t="shared" si="305"/>
        <v>HL</v>
      </c>
      <c r="P11312" s="113"/>
      <c r="Q11312" s="113"/>
    </row>
    <row r="11313" spans="1:17">
      <c r="A11313" s="1">
        <v>11301</v>
      </c>
      <c r="B11313" s="86" t="s">
        <v>43800</v>
      </c>
      <c r="C11313" s="106" t="s">
        <v>37701</v>
      </c>
      <c r="D11313" s="110">
        <v>40234</v>
      </c>
      <c r="E11313" s="83" t="s">
        <v>30</v>
      </c>
      <c r="F11313" s="343" t="s">
        <v>37702</v>
      </c>
      <c r="G11313" s="262" t="s">
        <v>37703</v>
      </c>
      <c r="H11313" s="83" t="s">
        <v>8300</v>
      </c>
      <c r="I11313" s="130" t="s">
        <v>37704</v>
      </c>
      <c r="J11313" s="291" t="s">
        <v>37709</v>
      </c>
      <c r="K11313" s="129" t="s">
        <v>35</v>
      </c>
      <c r="L11313" s="110">
        <v>45983</v>
      </c>
      <c r="M11313" s="106" t="s">
        <v>36</v>
      </c>
      <c r="N11313" s="1">
        <v>1845</v>
      </c>
      <c r="O11313" s="1" t="str">
        <f t="shared" si="305"/>
        <v>HM</v>
      </c>
      <c r="P11313" s="113"/>
      <c r="Q11313" s="113"/>
    </row>
    <row r="11314" spans="1:17">
      <c r="A11314" s="1">
        <v>11302</v>
      </c>
      <c r="B11314" s="86" t="s">
        <v>43801</v>
      </c>
      <c r="C11314" s="106" t="s">
        <v>3429</v>
      </c>
      <c r="D11314" s="110">
        <v>40227</v>
      </c>
      <c r="E11314" s="83" t="s">
        <v>30</v>
      </c>
      <c r="F11314" s="343" t="s">
        <v>43802</v>
      </c>
      <c r="G11314" s="262" t="s">
        <v>25627</v>
      </c>
      <c r="H11314" s="83" t="s">
        <v>8300</v>
      </c>
      <c r="I11314" s="130" t="s">
        <v>136</v>
      </c>
      <c r="J11314" s="291" t="s">
        <v>37709</v>
      </c>
      <c r="K11314" s="129" t="s">
        <v>35</v>
      </c>
      <c r="L11314" s="110">
        <v>45983</v>
      </c>
      <c r="M11314" s="106" t="s">
        <v>36</v>
      </c>
      <c r="N11314" s="1">
        <v>1846</v>
      </c>
      <c r="O11314" s="1" t="str">
        <f t="shared" si="305"/>
        <v>HM</v>
      </c>
      <c r="P11314" s="113"/>
      <c r="Q11314" s="113"/>
    </row>
    <row r="11315" spans="1:17">
      <c r="A11315" s="1">
        <v>11303</v>
      </c>
      <c r="B11315" s="86" t="s">
        <v>43803</v>
      </c>
      <c r="C11315" s="106" t="s">
        <v>18453</v>
      </c>
      <c r="D11315" s="286" t="s">
        <v>29229</v>
      </c>
      <c r="E11315" s="83" t="s">
        <v>1253</v>
      </c>
      <c r="F11315" s="343" t="s">
        <v>29230</v>
      </c>
      <c r="G11315" s="262" t="s">
        <v>18455</v>
      </c>
      <c r="H11315" s="83" t="s">
        <v>8300</v>
      </c>
      <c r="I11315" s="130" t="s">
        <v>538</v>
      </c>
      <c r="J11315" s="291" t="s">
        <v>18456</v>
      </c>
      <c r="K11315" s="129" t="s">
        <v>42</v>
      </c>
      <c r="L11315" s="110">
        <v>45983</v>
      </c>
      <c r="M11315" s="106" t="s">
        <v>36</v>
      </c>
      <c r="N11315" s="1" t="s">
        <v>40409</v>
      </c>
      <c r="O11315" s="1" t="str">
        <f t="shared" si="305"/>
        <v>HM</v>
      </c>
      <c r="P11315" s="113"/>
      <c r="Q11315" s="113"/>
    </row>
    <row r="11316" spans="1:17">
      <c r="A11316" s="1">
        <v>11304</v>
      </c>
      <c r="B11316" s="86" t="s">
        <v>43804</v>
      </c>
      <c r="C11316" s="106" t="s">
        <v>17636</v>
      </c>
      <c r="D11316" s="286" t="s">
        <v>29603</v>
      </c>
      <c r="E11316" s="83" t="s">
        <v>30</v>
      </c>
      <c r="F11316" s="343" t="s">
        <v>37847</v>
      </c>
      <c r="G11316" s="262" t="s">
        <v>20374</v>
      </c>
      <c r="H11316" s="83" t="s">
        <v>8300</v>
      </c>
      <c r="I11316" s="130" t="s">
        <v>136</v>
      </c>
      <c r="J11316" s="291" t="s">
        <v>18951</v>
      </c>
      <c r="K11316" s="129" t="s">
        <v>42</v>
      </c>
      <c r="L11316" s="110">
        <v>45983</v>
      </c>
      <c r="M11316" s="106" t="s">
        <v>36</v>
      </c>
      <c r="N11316" s="1" t="s">
        <v>32860</v>
      </c>
      <c r="O11316" s="1" t="str">
        <f t="shared" si="305"/>
        <v>HM</v>
      </c>
      <c r="P11316" s="113"/>
      <c r="Q11316" s="113"/>
    </row>
    <row r="11317" spans="1:17">
      <c r="A11317" s="1">
        <v>11305</v>
      </c>
      <c r="B11317" s="86" t="s">
        <v>43805</v>
      </c>
      <c r="C11317" s="106" t="s">
        <v>43806</v>
      </c>
      <c r="D11317" s="110" t="s">
        <v>43807</v>
      </c>
      <c r="E11317" s="83" t="s">
        <v>30</v>
      </c>
      <c r="F11317" s="343" t="s">
        <v>43808</v>
      </c>
      <c r="G11317" s="83">
        <v>45170</v>
      </c>
      <c r="H11317" s="83" t="s">
        <v>8300</v>
      </c>
      <c r="I11317" s="130" t="s">
        <v>43809</v>
      </c>
      <c r="J11317" s="106"/>
      <c r="K11317" s="129" t="s">
        <v>35</v>
      </c>
      <c r="L11317" s="110" t="s">
        <v>43799</v>
      </c>
      <c r="M11317" s="106" t="s">
        <v>36</v>
      </c>
      <c r="N11317" s="1">
        <v>1848</v>
      </c>
      <c r="O11317" s="1" t="str">
        <f t="shared" si="305"/>
        <v>TC</v>
      </c>
      <c r="P11317" s="113"/>
      <c r="Q11317" s="113"/>
    </row>
    <row r="11318" spans="1:17">
      <c r="A11318" s="1">
        <v>11306</v>
      </c>
      <c r="B11318" s="86" t="s">
        <v>43810</v>
      </c>
      <c r="C11318" s="106" t="s">
        <v>43811</v>
      </c>
      <c r="D11318" s="286" t="s">
        <v>34671</v>
      </c>
      <c r="E11318" s="83" t="s">
        <v>30</v>
      </c>
      <c r="F11318" s="343" t="s">
        <v>43812</v>
      </c>
      <c r="G11318" s="262" t="s">
        <v>9675</v>
      </c>
      <c r="H11318" s="83" t="s">
        <v>8300</v>
      </c>
      <c r="I11318" s="130" t="s">
        <v>3225</v>
      </c>
      <c r="J11318" s="291" t="s">
        <v>43813</v>
      </c>
      <c r="K11318" s="129" t="s">
        <v>35</v>
      </c>
      <c r="L11318" s="286" t="s">
        <v>43799</v>
      </c>
      <c r="M11318" s="106" t="s">
        <v>36</v>
      </c>
      <c r="N11318" s="1">
        <v>1849</v>
      </c>
      <c r="O11318" s="1" t="str">
        <f t="shared" si="305"/>
        <v>MD</v>
      </c>
      <c r="P11318" s="113"/>
      <c r="Q11318" s="113"/>
    </row>
    <row r="11319" spans="1:17">
      <c r="A11319" s="1">
        <v>11307</v>
      </c>
      <c r="B11319" s="86" t="s">
        <v>43814</v>
      </c>
      <c r="C11319" s="106" t="s">
        <v>14890</v>
      </c>
      <c r="D11319" s="110">
        <v>40042</v>
      </c>
      <c r="E11319" s="83" t="s">
        <v>30</v>
      </c>
      <c r="F11319" s="195" t="s">
        <v>43815</v>
      </c>
      <c r="G11319" s="83">
        <v>45377</v>
      </c>
      <c r="H11319" s="83" t="s">
        <v>8300</v>
      </c>
      <c r="I11319" s="130" t="s">
        <v>5487</v>
      </c>
      <c r="J11319" s="106" t="s">
        <v>43816</v>
      </c>
      <c r="K11319" s="129" t="s">
        <v>35</v>
      </c>
      <c r="L11319" s="110" t="s">
        <v>43799</v>
      </c>
      <c r="M11319" s="106" t="s">
        <v>75</v>
      </c>
      <c r="N11319" s="1">
        <v>1850</v>
      </c>
      <c r="O11319" s="1" t="str">
        <f t="shared" si="305"/>
        <v>HL</v>
      </c>
      <c r="P11319" s="113"/>
      <c r="Q11319" s="113"/>
    </row>
    <row r="11320" spans="1:17">
      <c r="A11320" s="1">
        <v>11308</v>
      </c>
      <c r="B11320" s="86" t="s">
        <v>43817</v>
      </c>
      <c r="C11320" s="106" t="s">
        <v>43818</v>
      </c>
      <c r="D11320" s="110">
        <v>34560</v>
      </c>
      <c r="E11320" s="83" t="s">
        <v>30</v>
      </c>
      <c r="F11320" s="343" t="s">
        <v>43819</v>
      </c>
      <c r="G11320" s="83">
        <v>44895</v>
      </c>
      <c r="H11320" s="83" t="s">
        <v>66</v>
      </c>
      <c r="I11320" s="130" t="s">
        <v>43820</v>
      </c>
      <c r="J11320" s="106"/>
      <c r="K11320" s="129" t="s">
        <v>42</v>
      </c>
      <c r="L11320" s="110">
        <v>45983</v>
      </c>
      <c r="M11320" s="106" t="s">
        <v>75</v>
      </c>
      <c r="N11320" s="1">
        <v>1851</v>
      </c>
      <c r="O11320" s="1" t="str">
        <f t="shared" si="305"/>
        <v>TC</v>
      </c>
      <c r="P11320" s="113"/>
      <c r="Q11320" s="113"/>
    </row>
    <row r="11321" spans="1:17">
      <c r="A11321" s="1">
        <v>11309</v>
      </c>
      <c r="B11321" s="86" t="s">
        <v>43821</v>
      </c>
      <c r="C11321" s="106" t="s">
        <v>37640</v>
      </c>
      <c r="D11321" s="110">
        <v>40034</v>
      </c>
      <c r="E11321" s="83" t="s">
        <v>30</v>
      </c>
      <c r="F11321" s="343" t="s">
        <v>37642</v>
      </c>
      <c r="G11321" s="83"/>
      <c r="H11321" s="83" t="s">
        <v>8300</v>
      </c>
      <c r="I11321" s="130" t="s">
        <v>43822</v>
      </c>
      <c r="J11321" s="291" t="s">
        <v>37644</v>
      </c>
      <c r="K11321" s="129" t="s">
        <v>35</v>
      </c>
      <c r="L11321" s="110">
        <v>45983</v>
      </c>
      <c r="M11321" s="106" t="s">
        <v>75</v>
      </c>
      <c r="N11321" s="1" t="s">
        <v>36806</v>
      </c>
      <c r="O11321" s="1" t="str">
        <f t="shared" si="305"/>
        <v>HM</v>
      </c>
      <c r="P11321" s="113"/>
      <c r="Q11321" s="113"/>
    </row>
    <row r="11322" spans="1:17">
      <c r="A11322" s="1">
        <v>11310</v>
      </c>
      <c r="B11322" s="86" t="s">
        <v>43823</v>
      </c>
      <c r="C11322" s="106" t="s">
        <v>40567</v>
      </c>
      <c r="D11322" s="110">
        <v>39216</v>
      </c>
      <c r="E11322" s="262" t="s">
        <v>1253</v>
      </c>
      <c r="F11322" s="343" t="s">
        <v>28607</v>
      </c>
      <c r="G11322" s="262" t="s">
        <v>35991</v>
      </c>
      <c r="H11322" s="83" t="s">
        <v>32</v>
      </c>
      <c r="I11322" s="130" t="s">
        <v>538</v>
      </c>
      <c r="J11322" s="291" t="s">
        <v>40568</v>
      </c>
      <c r="K11322" s="129" t="s">
        <v>35</v>
      </c>
      <c r="L11322" s="110">
        <v>45986</v>
      </c>
      <c r="M11322" s="106" t="s">
        <v>75</v>
      </c>
      <c r="N11322" s="1" t="s">
        <v>43824</v>
      </c>
      <c r="O11322" s="1" t="str">
        <f t="shared" si="305"/>
        <v>HM</v>
      </c>
      <c r="P11322" s="113"/>
      <c r="Q11322" s="113"/>
    </row>
    <row r="11323" spans="1:17">
      <c r="A11323" s="1">
        <v>11311</v>
      </c>
      <c r="B11323" s="86" t="s">
        <v>43825</v>
      </c>
      <c r="C11323" s="106" t="s">
        <v>15424</v>
      </c>
      <c r="D11323" s="110">
        <v>39511</v>
      </c>
      <c r="E11323" s="262" t="s">
        <v>30</v>
      </c>
      <c r="F11323" s="343" t="s">
        <v>36362</v>
      </c>
      <c r="G11323" s="262" t="s">
        <v>9871</v>
      </c>
      <c r="H11323" s="83" t="s">
        <v>8300</v>
      </c>
      <c r="I11323" s="130" t="s">
        <v>38122</v>
      </c>
      <c r="J11323" s="291" t="s">
        <v>38123</v>
      </c>
      <c r="K11323" s="129" t="s">
        <v>35</v>
      </c>
      <c r="L11323" s="110">
        <v>45986</v>
      </c>
      <c r="M11323" s="106" t="s">
        <v>75</v>
      </c>
      <c r="N11323" s="1">
        <v>161</v>
      </c>
      <c r="O11323" s="1" t="str">
        <f t="shared" si="305"/>
        <v>HM</v>
      </c>
      <c r="P11323" s="113"/>
      <c r="Q11323" s="113"/>
    </row>
    <row r="11324" spans="1:17">
      <c r="A11324" s="1">
        <v>11312</v>
      </c>
      <c r="B11324" s="86" t="s">
        <v>43826</v>
      </c>
      <c r="C11324" s="106" t="s">
        <v>38128</v>
      </c>
      <c r="D11324" s="110">
        <v>40060</v>
      </c>
      <c r="E11324" s="262" t="s">
        <v>30</v>
      </c>
      <c r="F11324" s="343" t="s">
        <v>38130</v>
      </c>
      <c r="G11324" s="262" t="s">
        <v>20374</v>
      </c>
      <c r="H11324" s="83" t="s">
        <v>8300</v>
      </c>
      <c r="I11324" s="130" t="s">
        <v>38131</v>
      </c>
      <c r="J11324" s="291" t="s">
        <v>38132</v>
      </c>
      <c r="K11324" s="129" t="s">
        <v>35</v>
      </c>
      <c r="L11324" s="110">
        <v>45986</v>
      </c>
      <c r="M11324" s="106" t="s">
        <v>75</v>
      </c>
      <c r="N11324" s="1">
        <v>236</v>
      </c>
      <c r="O11324" s="1" t="str">
        <f t="shared" si="305"/>
        <v>HM</v>
      </c>
      <c r="P11324" s="113"/>
      <c r="Q11324" s="113"/>
    </row>
    <row r="11325" spans="1:17">
      <c r="A11325" s="1">
        <v>11313</v>
      </c>
      <c r="B11325" s="86" t="s">
        <v>43827</v>
      </c>
      <c r="C11325" s="106" t="s">
        <v>18910</v>
      </c>
      <c r="D11325" s="110">
        <v>39073</v>
      </c>
      <c r="E11325" s="262" t="s">
        <v>30</v>
      </c>
      <c r="F11325" s="343" t="s">
        <v>18911</v>
      </c>
      <c r="G11325" s="262" t="s">
        <v>8199</v>
      </c>
      <c r="H11325" s="83" t="s">
        <v>32</v>
      </c>
      <c r="I11325" s="130" t="s">
        <v>504</v>
      </c>
      <c r="J11325" s="291" t="s">
        <v>35976</v>
      </c>
      <c r="K11325" s="129" t="s">
        <v>35</v>
      </c>
      <c r="L11325" s="110">
        <v>45986</v>
      </c>
      <c r="M11325" s="106" t="s">
        <v>75</v>
      </c>
      <c r="N11325" s="1" t="s">
        <v>43828</v>
      </c>
      <c r="O11325" s="1" t="str">
        <f t="shared" si="305"/>
        <v>HM</v>
      </c>
      <c r="P11325" s="113"/>
      <c r="Q11325" s="113"/>
    </row>
    <row r="11326" spans="1:17">
      <c r="A11326" s="1">
        <v>11314</v>
      </c>
      <c r="B11326" s="86" t="s">
        <v>43829</v>
      </c>
      <c r="C11326" s="106" t="s">
        <v>35978</v>
      </c>
      <c r="D11326" s="110">
        <v>37700</v>
      </c>
      <c r="E11326" s="262" t="s">
        <v>30</v>
      </c>
      <c r="F11326" s="343" t="s">
        <v>35980</v>
      </c>
      <c r="G11326" s="262" t="s">
        <v>32037</v>
      </c>
      <c r="H11326" s="83" t="s">
        <v>32</v>
      </c>
      <c r="I11326" s="130" t="s">
        <v>245</v>
      </c>
      <c r="J11326" s="291" t="s">
        <v>35976</v>
      </c>
      <c r="K11326" s="129" t="s">
        <v>35</v>
      </c>
      <c r="L11326" s="110">
        <v>45986</v>
      </c>
      <c r="M11326" s="106" t="s">
        <v>75</v>
      </c>
      <c r="N11326" s="1" t="s">
        <v>43830</v>
      </c>
      <c r="O11326" s="1" t="str">
        <f t="shared" si="305"/>
        <v>HM</v>
      </c>
      <c r="P11326" s="113"/>
      <c r="Q11326" s="113"/>
    </row>
    <row r="11327" spans="1:17">
      <c r="A11327" s="1">
        <v>11315</v>
      </c>
      <c r="B11327" s="86" t="s">
        <v>43831</v>
      </c>
      <c r="C11327" s="106" t="s">
        <v>43832</v>
      </c>
      <c r="D11327" s="110">
        <v>39986</v>
      </c>
      <c r="E11327" s="262" t="s">
        <v>30</v>
      </c>
      <c r="F11327" s="343" t="s">
        <v>43833</v>
      </c>
      <c r="G11327" s="262" t="s">
        <v>20374</v>
      </c>
      <c r="H11327" s="83" t="s">
        <v>8300</v>
      </c>
      <c r="I11327" s="130" t="s">
        <v>136</v>
      </c>
      <c r="J11327" s="291" t="s">
        <v>5649</v>
      </c>
      <c r="K11327" s="129" t="s">
        <v>42</v>
      </c>
      <c r="L11327" s="110">
        <v>45986</v>
      </c>
      <c r="M11327" s="106" t="s">
        <v>75</v>
      </c>
      <c r="N11327" s="1">
        <v>654</v>
      </c>
      <c r="O11327" s="1" t="str">
        <f t="shared" si="305"/>
        <v>HM</v>
      </c>
      <c r="P11327" s="113"/>
      <c r="Q11327" s="113"/>
    </row>
    <row r="11328" spans="1:17">
      <c r="A11328" s="1">
        <v>11316</v>
      </c>
      <c r="B11328" s="86" t="s">
        <v>43834</v>
      </c>
      <c r="C11328" s="106" t="s">
        <v>32074</v>
      </c>
      <c r="D11328" s="110">
        <v>39126</v>
      </c>
      <c r="E11328" s="262" t="s">
        <v>30</v>
      </c>
      <c r="F11328" s="343" t="s">
        <v>35983</v>
      </c>
      <c r="G11328" s="262" t="s">
        <v>35984</v>
      </c>
      <c r="H11328" s="83" t="s">
        <v>8300</v>
      </c>
      <c r="I11328" s="130" t="s">
        <v>245</v>
      </c>
      <c r="J11328" s="291" t="s">
        <v>35976</v>
      </c>
      <c r="K11328" s="129" t="s">
        <v>35</v>
      </c>
      <c r="L11328" s="110">
        <v>45986</v>
      </c>
      <c r="M11328" s="106" t="s">
        <v>75</v>
      </c>
      <c r="N11328" s="1" t="s">
        <v>43835</v>
      </c>
      <c r="O11328" s="1" t="str">
        <f t="shared" si="305"/>
        <v>HM</v>
      </c>
      <c r="P11328" s="113"/>
      <c r="Q11328" s="113"/>
    </row>
    <row r="11329" spans="1:17">
      <c r="A11329" s="1">
        <v>11317</v>
      </c>
      <c r="B11329" s="86" t="s">
        <v>43836</v>
      </c>
      <c r="C11329" s="106" t="s">
        <v>43837</v>
      </c>
      <c r="D11329" s="110">
        <v>38499</v>
      </c>
      <c r="E11329" s="262" t="s">
        <v>30</v>
      </c>
      <c r="F11329" s="343" t="s">
        <v>4136</v>
      </c>
      <c r="G11329" s="83">
        <v>44389</v>
      </c>
      <c r="H11329" s="83" t="s">
        <v>8300</v>
      </c>
      <c r="I11329" s="130" t="s">
        <v>43838</v>
      </c>
      <c r="J11329" s="291" t="s">
        <v>43839</v>
      </c>
      <c r="K11329" s="129" t="s">
        <v>12942</v>
      </c>
      <c r="L11329" s="110">
        <v>45986</v>
      </c>
      <c r="M11329" s="106" t="s">
        <v>75</v>
      </c>
      <c r="N11329" s="1">
        <v>33</v>
      </c>
      <c r="O11329" s="1" t="str">
        <f t="shared" si="305"/>
        <v>TM</v>
      </c>
      <c r="P11329" s="113"/>
      <c r="Q11329" s="113"/>
    </row>
    <row r="11330" spans="1:17">
      <c r="A11330" s="1">
        <v>11318</v>
      </c>
      <c r="B11330" s="86" t="s">
        <v>43840</v>
      </c>
      <c r="C11330" s="106" t="s">
        <v>43841</v>
      </c>
      <c r="D11330" s="110">
        <v>38368</v>
      </c>
      <c r="E11330" s="262" t="s">
        <v>30</v>
      </c>
      <c r="F11330" s="343" t="s">
        <v>16934</v>
      </c>
      <c r="G11330" s="83">
        <v>44439</v>
      </c>
      <c r="H11330" s="83" t="s">
        <v>8300</v>
      </c>
      <c r="I11330" s="130" t="s">
        <v>43842</v>
      </c>
      <c r="J11330" s="291" t="s">
        <v>43839</v>
      </c>
      <c r="K11330" s="129" t="s">
        <v>33543</v>
      </c>
      <c r="L11330" s="110">
        <v>45986</v>
      </c>
      <c r="M11330" s="106" t="s">
        <v>75</v>
      </c>
      <c r="N11330" s="1">
        <v>145</v>
      </c>
      <c r="O11330" s="1" t="str">
        <f t="shared" si="305"/>
        <v>TM</v>
      </c>
      <c r="P11330" s="113"/>
      <c r="Q11330" s="113"/>
    </row>
    <row r="11331" spans="1:17">
      <c r="A11331" s="1">
        <v>11319</v>
      </c>
      <c r="B11331" s="86" t="s">
        <v>43843</v>
      </c>
      <c r="C11331" s="106" t="s">
        <v>43844</v>
      </c>
      <c r="D11331" s="110" t="s">
        <v>43845</v>
      </c>
      <c r="E11331" s="83" t="s">
        <v>30</v>
      </c>
      <c r="F11331" s="343" t="s">
        <v>43846</v>
      </c>
      <c r="G11331" s="83">
        <v>44929</v>
      </c>
      <c r="H11331" s="83" t="s">
        <v>66</v>
      </c>
      <c r="I11331" s="130" t="s">
        <v>22593</v>
      </c>
      <c r="J11331" s="106"/>
      <c r="K11331" s="129" t="s">
        <v>35</v>
      </c>
      <c r="L11331" s="110">
        <v>45986</v>
      </c>
      <c r="M11331" s="106" t="s">
        <v>75</v>
      </c>
      <c r="N11331" s="1">
        <v>679</v>
      </c>
      <c r="O11331" s="1" t="str">
        <f t="shared" si="305"/>
        <v>TC</v>
      </c>
      <c r="P11331" s="113"/>
      <c r="Q11331" s="113"/>
    </row>
    <row r="11332" spans="1:17">
      <c r="A11332" s="1">
        <v>11320</v>
      </c>
      <c r="B11332" s="86" t="s">
        <v>43847</v>
      </c>
      <c r="C11332" s="106" t="s">
        <v>698</v>
      </c>
      <c r="D11332" s="110">
        <v>39299</v>
      </c>
      <c r="E11332" s="83" t="s">
        <v>30</v>
      </c>
      <c r="F11332" s="343" t="s">
        <v>43848</v>
      </c>
      <c r="G11332" s="83">
        <v>45818</v>
      </c>
      <c r="H11332" s="83" t="s">
        <v>66</v>
      </c>
      <c r="I11332" s="130" t="s">
        <v>7285</v>
      </c>
      <c r="J11332" s="106"/>
      <c r="K11332" s="129" t="s">
        <v>35</v>
      </c>
      <c r="L11332" s="110">
        <v>45986</v>
      </c>
      <c r="M11332" s="106" t="s">
        <v>75</v>
      </c>
      <c r="N11332" s="1">
        <v>680</v>
      </c>
      <c r="O11332" s="1" t="str">
        <f t="shared" si="305"/>
        <v>TC</v>
      </c>
      <c r="P11332" s="113"/>
      <c r="Q11332" s="113"/>
    </row>
    <row r="11333" spans="1:17">
      <c r="A11333" s="1">
        <v>11321</v>
      </c>
      <c r="B11333" s="86" t="s">
        <v>43849</v>
      </c>
      <c r="C11333" s="106" t="s">
        <v>39789</v>
      </c>
      <c r="D11333" s="110" t="s">
        <v>43850</v>
      </c>
      <c r="E11333" s="83" t="s">
        <v>30</v>
      </c>
      <c r="F11333" s="343" t="s">
        <v>39790</v>
      </c>
      <c r="G11333" s="83">
        <v>44474</v>
      </c>
      <c r="H11333" s="83" t="s">
        <v>66</v>
      </c>
      <c r="I11333" s="130" t="s">
        <v>30255</v>
      </c>
      <c r="J11333" s="106"/>
      <c r="K11333" s="129" t="s">
        <v>35</v>
      </c>
      <c r="L11333" s="110">
        <v>45986</v>
      </c>
      <c r="M11333" s="106" t="s">
        <v>75</v>
      </c>
      <c r="N11333" s="1">
        <v>683</v>
      </c>
      <c r="O11333" s="1" t="str">
        <f t="shared" si="305"/>
        <v>TC</v>
      </c>
      <c r="P11333" s="113"/>
      <c r="Q11333" s="113"/>
    </row>
    <row r="11334" spans="1:17">
      <c r="A11334" s="1">
        <v>11322</v>
      </c>
      <c r="B11334" s="86" t="s">
        <v>43851</v>
      </c>
      <c r="C11334" s="106" t="s">
        <v>43852</v>
      </c>
      <c r="D11334" s="110" t="s">
        <v>34103</v>
      </c>
      <c r="E11334" s="83" t="s">
        <v>30</v>
      </c>
      <c r="F11334" s="343" t="s">
        <v>43853</v>
      </c>
      <c r="G11334" s="83" t="s">
        <v>7958</v>
      </c>
      <c r="H11334" s="83" t="s">
        <v>66</v>
      </c>
      <c r="I11334" s="130" t="s">
        <v>7285</v>
      </c>
      <c r="J11334" s="106"/>
      <c r="K11334" s="129" t="s">
        <v>35</v>
      </c>
      <c r="L11334" s="110">
        <v>45986</v>
      </c>
      <c r="M11334" s="106" t="s">
        <v>75</v>
      </c>
      <c r="N11334" s="1">
        <v>684</v>
      </c>
      <c r="O11334" s="1" t="str">
        <f t="shared" si="305"/>
        <v>TC</v>
      </c>
      <c r="P11334" s="113"/>
      <c r="Q11334" s="113"/>
    </row>
    <row r="11335" spans="1:17">
      <c r="A11335" s="1">
        <v>11323</v>
      </c>
      <c r="B11335" s="86" t="s">
        <v>43854</v>
      </c>
      <c r="C11335" s="106" t="s">
        <v>43855</v>
      </c>
      <c r="D11335" s="110" t="s">
        <v>32299</v>
      </c>
      <c r="E11335" s="83" t="s">
        <v>30</v>
      </c>
      <c r="F11335" s="343" t="s">
        <v>43856</v>
      </c>
      <c r="G11335" s="83" t="s">
        <v>9777</v>
      </c>
      <c r="H11335" s="83" t="s">
        <v>66</v>
      </c>
      <c r="I11335" s="130" t="s">
        <v>35079</v>
      </c>
      <c r="J11335" s="106"/>
      <c r="K11335" s="129" t="s">
        <v>35</v>
      </c>
      <c r="L11335" s="110">
        <v>45986</v>
      </c>
      <c r="M11335" s="106" t="s">
        <v>75</v>
      </c>
      <c r="N11335" s="1" t="s">
        <v>3677</v>
      </c>
      <c r="O11335" s="1" t="str">
        <f t="shared" si="305"/>
        <v>TC</v>
      </c>
      <c r="P11335" s="113"/>
      <c r="Q11335" s="113"/>
    </row>
    <row r="11336" spans="1:17">
      <c r="A11336" s="1">
        <v>11324</v>
      </c>
      <c r="B11336" s="86" t="s">
        <v>43857</v>
      </c>
      <c r="C11336" s="106" t="s">
        <v>43858</v>
      </c>
      <c r="D11336" s="110" t="s">
        <v>35844</v>
      </c>
      <c r="E11336" s="83" t="s">
        <v>30</v>
      </c>
      <c r="F11336" s="343" t="s">
        <v>43859</v>
      </c>
      <c r="G11336" s="83" t="s">
        <v>7958</v>
      </c>
      <c r="H11336" s="83" t="s">
        <v>66</v>
      </c>
      <c r="I11336" s="130" t="s">
        <v>35079</v>
      </c>
      <c r="J11336" s="106"/>
      <c r="K11336" s="129" t="s">
        <v>35</v>
      </c>
      <c r="L11336" s="110">
        <v>45986</v>
      </c>
      <c r="M11336" s="106" t="s">
        <v>75</v>
      </c>
      <c r="N11336" s="1" t="s">
        <v>3821</v>
      </c>
      <c r="O11336" s="1" t="str">
        <f t="shared" si="305"/>
        <v>TC</v>
      </c>
      <c r="P11336" s="113"/>
      <c r="Q11336" s="113"/>
    </row>
    <row r="11337" spans="1:17">
      <c r="A11337" s="1">
        <v>11325</v>
      </c>
      <c r="B11337" s="86" t="s">
        <v>43860</v>
      </c>
      <c r="C11337" s="106" t="s">
        <v>40298</v>
      </c>
      <c r="D11337" s="110" t="s">
        <v>43861</v>
      </c>
      <c r="E11337" s="83" t="s">
        <v>30</v>
      </c>
      <c r="F11337" s="343" t="s">
        <v>43862</v>
      </c>
      <c r="G11337" s="83" t="s">
        <v>7958</v>
      </c>
      <c r="H11337" s="83" t="s">
        <v>66</v>
      </c>
      <c r="I11337" s="130" t="s">
        <v>35079</v>
      </c>
      <c r="J11337" s="106"/>
      <c r="K11337" s="129" t="s">
        <v>35</v>
      </c>
      <c r="L11337" s="110">
        <v>45986</v>
      </c>
      <c r="M11337" s="106" t="s">
        <v>75</v>
      </c>
      <c r="N11337" s="1" t="s">
        <v>41545</v>
      </c>
      <c r="O11337" s="1" t="str">
        <f t="shared" si="305"/>
        <v>TC</v>
      </c>
      <c r="P11337" s="113"/>
      <c r="Q11337" s="113"/>
    </row>
    <row r="11338" spans="1:17">
      <c r="A11338" s="1">
        <v>11326</v>
      </c>
      <c r="B11338" s="86" t="s">
        <v>43863</v>
      </c>
      <c r="C11338" s="106" t="s">
        <v>36399</v>
      </c>
      <c r="D11338" s="110">
        <v>36745</v>
      </c>
      <c r="E11338" s="83" t="s">
        <v>1253</v>
      </c>
      <c r="F11338" s="343" t="s">
        <v>36401</v>
      </c>
      <c r="G11338" s="83" t="s">
        <v>20365</v>
      </c>
      <c r="H11338" s="83" t="s">
        <v>66</v>
      </c>
      <c r="I11338" s="130" t="s">
        <v>40424</v>
      </c>
      <c r="J11338" s="106"/>
      <c r="K11338" s="129" t="s">
        <v>42</v>
      </c>
      <c r="L11338" s="110">
        <v>45986</v>
      </c>
      <c r="M11338" s="106" t="s">
        <v>75</v>
      </c>
      <c r="N11338" s="1" t="s">
        <v>43864</v>
      </c>
      <c r="O11338" s="1" t="str">
        <f t="shared" ref="O11338:O11401" si="306">RIGHT(B11338,2)</f>
        <v>TC</v>
      </c>
      <c r="P11338" s="113"/>
      <c r="Q11338" s="113"/>
    </row>
    <row r="11339" spans="1:17">
      <c r="A11339" s="1">
        <v>11327</v>
      </c>
      <c r="B11339" s="86" t="s">
        <v>43865</v>
      </c>
      <c r="C11339" s="106" t="s">
        <v>42621</v>
      </c>
      <c r="D11339" s="110" t="s">
        <v>42622</v>
      </c>
      <c r="E11339" s="83" t="s">
        <v>1253</v>
      </c>
      <c r="F11339" s="343" t="s">
        <v>42623</v>
      </c>
      <c r="G11339" s="83" t="s">
        <v>25308</v>
      </c>
      <c r="H11339" s="83" t="s">
        <v>66</v>
      </c>
      <c r="I11339" s="130" t="s">
        <v>40427</v>
      </c>
      <c r="J11339" s="106"/>
      <c r="K11339" s="129" t="s">
        <v>42</v>
      </c>
      <c r="L11339" s="110">
        <v>45986</v>
      </c>
      <c r="M11339" s="106" t="s">
        <v>75</v>
      </c>
      <c r="N11339" s="1" t="s">
        <v>43866</v>
      </c>
      <c r="O11339" s="1" t="str">
        <f t="shared" si="306"/>
        <v>TC</v>
      </c>
      <c r="P11339" s="113"/>
      <c r="Q11339" s="113"/>
    </row>
    <row r="11340" spans="1:17">
      <c r="A11340" s="1">
        <v>11328</v>
      </c>
      <c r="B11340" s="86" t="s">
        <v>43867</v>
      </c>
      <c r="C11340" s="106" t="s">
        <v>4634</v>
      </c>
      <c r="D11340" s="110" t="s">
        <v>42618</v>
      </c>
      <c r="E11340" s="83" t="s">
        <v>1253</v>
      </c>
      <c r="F11340" s="343" t="s">
        <v>36405</v>
      </c>
      <c r="G11340" s="83" t="s">
        <v>30983</v>
      </c>
      <c r="H11340" s="83" t="s">
        <v>66</v>
      </c>
      <c r="I11340" s="130" t="s">
        <v>40427</v>
      </c>
      <c r="J11340" s="106"/>
      <c r="K11340" s="129" t="s">
        <v>35</v>
      </c>
      <c r="L11340" s="110">
        <v>45986</v>
      </c>
      <c r="M11340" s="106" t="s">
        <v>75</v>
      </c>
      <c r="N11340" s="1" t="s">
        <v>43868</v>
      </c>
      <c r="O11340" s="1" t="str">
        <f t="shared" si="306"/>
        <v>TC</v>
      </c>
      <c r="P11340" s="113"/>
      <c r="Q11340" s="113"/>
    </row>
    <row r="11341" spans="1:17">
      <c r="A11341" s="1">
        <v>11329</v>
      </c>
      <c r="B11341" s="86" t="s">
        <v>43869</v>
      </c>
      <c r="C11341" s="106" t="s">
        <v>38448</v>
      </c>
      <c r="D11341" s="110">
        <v>40035</v>
      </c>
      <c r="E11341" s="83" t="s">
        <v>30</v>
      </c>
      <c r="F11341" s="343" t="s">
        <v>43870</v>
      </c>
      <c r="G11341" s="83">
        <v>45505</v>
      </c>
      <c r="H11341" s="83" t="s">
        <v>66</v>
      </c>
      <c r="I11341" s="130" t="s">
        <v>41483</v>
      </c>
      <c r="J11341" s="106"/>
      <c r="K11341" s="129" t="s">
        <v>35</v>
      </c>
      <c r="L11341" s="110">
        <v>45986</v>
      </c>
      <c r="M11341" s="106" t="s">
        <v>75</v>
      </c>
      <c r="N11341" s="1" t="s">
        <v>43871</v>
      </c>
      <c r="O11341" s="1" t="str">
        <f t="shared" si="306"/>
        <v>TC</v>
      </c>
      <c r="P11341" s="113"/>
      <c r="Q11341" s="113"/>
    </row>
    <row r="11342" spans="1:17">
      <c r="A11342" s="1">
        <v>11330</v>
      </c>
      <c r="B11342" s="86" t="s">
        <v>43872</v>
      </c>
      <c r="C11342" s="106" t="s">
        <v>43873</v>
      </c>
      <c r="D11342" s="110">
        <v>40487</v>
      </c>
      <c r="E11342" s="83" t="s">
        <v>30</v>
      </c>
      <c r="F11342" s="343" t="s">
        <v>43874</v>
      </c>
      <c r="G11342" s="83" t="s">
        <v>18897</v>
      </c>
      <c r="H11342" s="83" t="s">
        <v>66</v>
      </c>
      <c r="I11342" s="130" t="s">
        <v>43875</v>
      </c>
      <c r="J11342" s="106"/>
      <c r="K11342" s="129" t="s">
        <v>35</v>
      </c>
      <c r="L11342" s="110">
        <v>45986</v>
      </c>
      <c r="M11342" s="106" t="s">
        <v>75</v>
      </c>
      <c r="N11342" s="1" t="s">
        <v>43876</v>
      </c>
      <c r="O11342" s="1" t="str">
        <f t="shared" si="306"/>
        <v>TC</v>
      </c>
      <c r="P11342" s="113"/>
      <c r="Q11342" s="113"/>
    </row>
    <row r="11343" spans="1:17">
      <c r="A11343" s="1">
        <v>11331</v>
      </c>
      <c r="B11343" s="86" t="s">
        <v>43877</v>
      </c>
      <c r="C11343" s="106" t="s">
        <v>3112</v>
      </c>
      <c r="D11343" s="110">
        <v>39005</v>
      </c>
      <c r="E11343" s="83" t="s">
        <v>1253</v>
      </c>
      <c r="F11343" s="195" t="s">
        <v>43878</v>
      </c>
      <c r="G11343" s="83">
        <v>45517</v>
      </c>
      <c r="H11343" s="83" t="s">
        <v>5076</v>
      </c>
      <c r="I11343" s="130" t="s">
        <v>26503</v>
      </c>
      <c r="J11343" s="106" t="s">
        <v>43879</v>
      </c>
      <c r="K11343" s="129" t="s">
        <v>35</v>
      </c>
      <c r="L11343" s="110">
        <v>45986</v>
      </c>
      <c r="M11343" s="106" t="s">
        <v>75</v>
      </c>
      <c r="N11343" s="1">
        <v>247</v>
      </c>
      <c r="O11343" s="1" t="str">
        <f t="shared" si="306"/>
        <v>HL</v>
      </c>
      <c r="P11343" s="113"/>
      <c r="Q11343" s="113"/>
    </row>
    <row r="11344" spans="1:17">
      <c r="A11344" s="1">
        <v>11332</v>
      </c>
      <c r="B11344" s="86" t="s">
        <v>43880</v>
      </c>
      <c r="C11344" s="106" t="s">
        <v>6681</v>
      </c>
      <c r="D11344" s="110">
        <v>39417</v>
      </c>
      <c r="E11344" s="83" t="s">
        <v>1253</v>
      </c>
      <c r="F11344" s="195" t="s">
        <v>6682</v>
      </c>
      <c r="G11344" s="83">
        <v>44677</v>
      </c>
      <c r="H11344" s="83" t="s">
        <v>5076</v>
      </c>
      <c r="I11344" s="130" t="s">
        <v>5487</v>
      </c>
      <c r="J11344" s="106" t="s">
        <v>43881</v>
      </c>
      <c r="K11344" s="129" t="s">
        <v>35</v>
      </c>
      <c r="L11344" s="110">
        <v>45986</v>
      </c>
      <c r="M11344" s="106" t="s">
        <v>75</v>
      </c>
      <c r="N11344" s="1">
        <v>256</v>
      </c>
      <c r="O11344" s="1" t="str">
        <f t="shared" si="306"/>
        <v>HL</v>
      </c>
      <c r="P11344" s="113"/>
      <c r="Q11344" s="113"/>
    </row>
    <row r="11345" spans="1:17">
      <c r="A11345" s="1">
        <v>11333</v>
      </c>
      <c r="B11345" s="86" t="s">
        <v>43882</v>
      </c>
      <c r="C11345" s="106" t="s">
        <v>43883</v>
      </c>
      <c r="D11345" s="110">
        <v>39242</v>
      </c>
      <c r="E11345" s="83" t="s">
        <v>30</v>
      </c>
      <c r="F11345" s="195" t="s">
        <v>43884</v>
      </c>
      <c r="G11345" s="83">
        <v>44425</v>
      </c>
      <c r="H11345" s="83" t="s">
        <v>5076</v>
      </c>
      <c r="I11345" s="130" t="s">
        <v>3786</v>
      </c>
      <c r="J11345" s="106" t="s">
        <v>43885</v>
      </c>
      <c r="K11345" s="129" t="s">
        <v>35</v>
      </c>
      <c r="L11345" s="110">
        <v>45986</v>
      </c>
      <c r="M11345" s="106" t="s">
        <v>75</v>
      </c>
      <c r="N11345" s="1">
        <v>301</v>
      </c>
      <c r="O11345" s="1" t="str">
        <f t="shared" si="306"/>
        <v>HL</v>
      </c>
      <c r="P11345" s="113"/>
      <c r="Q11345" s="113"/>
    </row>
    <row r="11346" spans="1:17">
      <c r="A11346" s="1">
        <v>11334</v>
      </c>
      <c r="B11346" s="86" t="s">
        <v>43886</v>
      </c>
      <c r="C11346" s="106" t="s">
        <v>43887</v>
      </c>
      <c r="D11346" s="110">
        <v>39846</v>
      </c>
      <c r="E11346" s="83" t="s">
        <v>30</v>
      </c>
      <c r="F11346" s="195" t="s">
        <v>43888</v>
      </c>
      <c r="G11346" s="83">
        <v>45320</v>
      </c>
      <c r="H11346" s="83" t="s">
        <v>5076</v>
      </c>
      <c r="I11346" s="130" t="s">
        <v>5984</v>
      </c>
      <c r="J11346" s="106" t="s">
        <v>43889</v>
      </c>
      <c r="K11346" s="129" t="s">
        <v>35</v>
      </c>
      <c r="L11346" s="110">
        <v>45986</v>
      </c>
      <c r="M11346" s="106" t="s">
        <v>75</v>
      </c>
      <c r="N11346" s="1" t="s">
        <v>43890</v>
      </c>
      <c r="O11346" s="1" t="str">
        <f t="shared" si="306"/>
        <v>HL</v>
      </c>
      <c r="P11346" s="113"/>
      <c r="Q11346" s="113"/>
    </row>
    <row r="11347" spans="1:17">
      <c r="A11347" s="1">
        <v>11335</v>
      </c>
      <c r="B11347" s="86" t="s">
        <v>43891</v>
      </c>
      <c r="C11347" s="106" t="s">
        <v>40707</v>
      </c>
      <c r="D11347" s="110">
        <v>39219</v>
      </c>
      <c r="E11347" s="83" t="s">
        <v>30</v>
      </c>
      <c r="F11347" s="343" t="s">
        <v>39131</v>
      </c>
      <c r="G11347" s="83">
        <v>45741</v>
      </c>
      <c r="H11347" s="83" t="s">
        <v>66</v>
      </c>
      <c r="I11347" s="130" t="s">
        <v>43892</v>
      </c>
      <c r="J11347" s="291" t="s">
        <v>43054</v>
      </c>
      <c r="K11347" s="129" t="s">
        <v>35</v>
      </c>
      <c r="L11347" s="110">
        <v>45986</v>
      </c>
      <c r="M11347" s="106" t="s">
        <v>75</v>
      </c>
      <c r="N11347" s="1" t="s">
        <v>43893</v>
      </c>
      <c r="O11347" s="1" t="str">
        <f t="shared" si="306"/>
        <v>NE</v>
      </c>
      <c r="P11347" s="113"/>
      <c r="Q11347" s="113"/>
    </row>
    <row r="11348" spans="1:17">
      <c r="A11348" s="1">
        <v>11336</v>
      </c>
      <c r="B11348" s="86" t="s">
        <v>43894</v>
      </c>
      <c r="C11348" s="106" t="s">
        <v>39133</v>
      </c>
      <c r="D11348" s="110">
        <v>39297</v>
      </c>
      <c r="E11348" s="83" t="s">
        <v>30</v>
      </c>
      <c r="F11348" s="343" t="s">
        <v>39134</v>
      </c>
      <c r="G11348" s="83">
        <v>45741</v>
      </c>
      <c r="H11348" s="83" t="s">
        <v>66</v>
      </c>
      <c r="I11348" s="130" t="s">
        <v>43895</v>
      </c>
      <c r="J11348" s="291" t="s">
        <v>43896</v>
      </c>
      <c r="K11348" s="129" t="s">
        <v>42</v>
      </c>
      <c r="L11348" s="110">
        <v>45986</v>
      </c>
      <c r="M11348" s="106" t="s">
        <v>75</v>
      </c>
      <c r="N11348" s="1" t="s">
        <v>39387</v>
      </c>
      <c r="O11348" s="1" t="str">
        <f t="shared" si="306"/>
        <v>NE</v>
      </c>
      <c r="P11348" s="113"/>
      <c r="Q11348" s="113"/>
    </row>
    <row r="11349" spans="1:17">
      <c r="A11349" s="1">
        <v>11337</v>
      </c>
      <c r="B11349" s="86" t="s">
        <v>43897</v>
      </c>
      <c r="C11349" s="106" t="s">
        <v>43898</v>
      </c>
      <c r="D11349" s="110">
        <v>37432</v>
      </c>
      <c r="E11349" s="83" t="s">
        <v>30</v>
      </c>
      <c r="F11349" s="343" t="s">
        <v>43899</v>
      </c>
      <c r="G11349" s="83" t="s">
        <v>43900</v>
      </c>
      <c r="H11349" s="83" t="s">
        <v>66</v>
      </c>
      <c r="I11349" s="130" t="s">
        <v>8126</v>
      </c>
      <c r="J11349" s="291" t="s">
        <v>43901</v>
      </c>
      <c r="K11349" s="129" t="s">
        <v>35</v>
      </c>
      <c r="L11349" s="110">
        <v>45986</v>
      </c>
      <c r="M11349" s="106" t="s">
        <v>75</v>
      </c>
      <c r="N11349" s="1">
        <v>449</v>
      </c>
      <c r="O11349" s="1" t="str">
        <f t="shared" si="306"/>
        <v>NE</v>
      </c>
      <c r="P11349" s="113"/>
      <c r="Q11349" s="113"/>
    </row>
    <row r="11350" spans="1:17">
      <c r="A11350" s="1">
        <v>11338</v>
      </c>
      <c r="B11350" s="86" t="s">
        <v>43902</v>
      </c>
      <c r="C11350" s="106" t="s">
        <v>12098</v>
      </c>
      <c r="D11350" s="110">
        <v>33448</v>
      </c>
      <c r="E11350" s="83" t="s">
        <v>30</v>
      </c>
      <c r="F11350" s="343" t="s">
        <v>43903</v>
      </c>
      <c r="G11350" s="83">
        <v>44827</v>
      </c>
      <c r="H11350" s="83" t="s">
        <v>66</v>
      </c>
      <c r="I11350" s="130" t="s">
        <v>40319</v>
      </c>
      <c r="J11350" s="291" t="s">
        <v>43904</v>
      </c>
      <c r="K11350" s="129" t="s">
        <v>35</v>
      </c>
      <c r="L11350" s="110">
        <v>45986</v>
      </c>
      <c r="M11350" s="106" t="s">
        <v>75</v>
      </c>
      <c r="N11350" s="1">
        <v>665</v>
      </c>
      <c r="O11350" s="1" t="str">
        <f t="shared" si="306"/>
        <v>NE</v>
      </c>
      <c r="P11350" s="113"/>
      <c r="Q11350" s="113"/>
    </row>
    <row r="11351" spans="1:17">
      <c r="A11351" s="1">
        <v>11339</v>
      </c>
      <c r="B11351" s="86" t="s">
        <v>43905</v>
      </c>
      <c r="C11351" s="106" t="s">
        <v>19279</v>
      </c>
      <c r="D11351" s="110">
        <v>31636</v>
      </c>
      <c r="E11351" s="83" t="s">
        <v>30</v>
      </c>
      <c r="F11351" s="343" t="s">
        <v>43906</v>
      </c>
      <c r="G11351" s="83">
        <v>44419</v>
      </c>
      <c r="H11351" s="83" t="s">
        <v>66</v>
      </c>
      <c r="I11351" s="130" t="s">
        <v>14294</v>
      </c>
      <c r="J11351" s="291" t="s">
        <v>43907</v>
      </c>
      <c r="K11351" s="129" t="s">
        <v>42</v>
      </c>
      <c r="L11351" s="110">
        <v>45986</v>
      </c>
      <c r="M11351" s="106" t="s">
        <v>75</v>
      </c>
      <c r="N11351" s="1">
        <v>450</v>
      </c>
      <c r="O11351" s="1" t="str">
        <f t="shared" si="306"/>
        <v>NE</v>
      </c>
      <c r="P11351" s="113"/>
      <c r="Q11351" s="113"/>
    </row>
    <row r="11352" spans="1:17">
      <c r="A11352" s="1">
        <v>11340</v>
      </c>
      <c r="B11352" s="86" t="s">
        <v>43908</v>
      </c>
      <c r="C11352" s="106" t="s">
        <v>8062</v>
      </c>
      <c r="D11352" s="286" t="s">
        <v>43909</v>
      </c>
      <c r="E11352" s="83" t="s">
        <v>30</v>
      </c>
      <c r="F11352" s="343" t="s">
        <v>40467</v>
      </c>
      <c r="G11352" s="262" t="s">
        <v>22817</v>
      </c>
      <c r="H11352" s="83" t="s">
        <v>66</v>
      </c>
      <c r="I11352" s="130" t="s">
        <v>1482</v>
      </c>
      <c r="J11352" s="291" t="s">
        <v>43910</v>
      </c>
      <c r="K11352" s="129" t="s">
        <v>42</v>
      </c>
      <c r="L11352" s="110">
        <v>45986</v>
      </c>
      <c r="M11352" s="106" t="s">
        <v>75</v>
      </c>
      <c r="N11352" s="1" t="s">
        <v>43911</v>
      </c>
      <c r="O11352" s="1" t="str">
        <f t="shared" si="306"/>
        <v>HU</v>
      </c>
      <c r="P11352" s="113"/>
      <c r="Q11352" s="113"/>
    </row>
    <row r="11353" spans="1:17">
      <c r="A11353" s="1">
        <v>11341</v>
      </c>
      <c r="B11353" s="86" t="s">
        <v>43912</v>
      </c>
      <c r="C11353" s="106" t="s">
        <v>43913</v>
      </c>
      <c r="D11353" s="286" t="s">
        <v>43914</v>
      </c>
      <c r="E11353" s="83" t="s">
        <v>30</v>
      </c>
      <c r="F11353" s="343" t="s">
        <v>43915</v>
      </c>
      <c r="G11353" s="262" t="s">
        <v>16509</v>
      </c>
      <c r="H11353" s="83" t="s">
        <v>66</v>
      </c>
      <c r="I11353" s="130" t="s">
        <v>1482</v>
      </c>
      <c r="J11353" s="291" t="s">
        <v>43916</v>
      </c>
      <c r="K11353" s="129" t="s">
        <v>42</v>
      </c>
      <c r="L11353" s="110">
        <v>45986</v>
      </c>
      <c r="M11353" s="106" t="s">
        <v>75</v>
      </c>
      <c r="N11353" s="1">
        <v>673</v>
      </c>
      <c r="O11353" s="1" t="str">
        <f t="shared" si="306"/>
        <v>HU</v>
      </c>
      <c r="P11353" s="113"/>
      <c r="Q11353" s="113"/>
    </row>
    <row r="11354" spans="1:17">
      <c r="A11354" s="1">
        <v>11342</v>
      </c>
      <c r="B11354" s="86" t="s">
        <v>43917</v>
      </c>
      <c r="C11354" s="106" t="s">
        <v>43918</v>
      </c>
      <c r="D11354" s="286" t="s">
        <v>43919</v>
      </c>
      <c r="E11354" s="83" t="s">
        <v>30</v>
      </c>
      <c r="F11354" s="343" t="s">
        <v>43920</v>
      </c>
      <c r="G11354" s="262" t="s">
        <v>9742</v>
      </c>
      <c r="H11354" s="83" t="s">
        <v>66</v>
      </c>
      <c r="I11354" s="130" t="s">
        <v>596</v>
      </c>
      <c r="J11354" s="291" t="s">
        <v>43921</v>
      </c>
      <c r="K11354" s="129" t="s">
        <v>42</v>
      </c>
      <c r="L11354" s="110">
        <v>45986</v>
      </c>
      <c r="M11354" s="106" t="s">
        <v>75</v>
      </c>
      <c r="N11354" s="1">
        <v>624</v>
      </c>
      <c r="O11354" s="1" t="str">
        <f t="shared" si="306"/>
        <v>HU</v>
      </c>
      <c r="P11354" s="113"/>
      <c r="Q11354" s="113"/>
    </row>
    <row r="11355" spans="1:17">
      <c r="A11355" s="1">
        <v>11343</v>
      </c>
      <c r="B11355" s="86" t="s">
        <v>43922</v>
      </c>
      <c r="C11355" s="106" t="s">
        <v>11496</v>
      </c>
      <c r="D11355" s="286" t="s">
        <v>22682</v>
      </c>
      <c r="E11355" s="83" t="s">
        <v>1253</v>
      </c>
      <c r="F11355" s="343" t="s">
        <v>11497</v>
      </c>
      <c r="G11355" s="262" t="s">
        <v>9225</v>
      </c>
      <c r="H11355" s="83" t="s">
        <v>66</v>
      </c>
      <c r="I11355" s="130" t="s">
        <v>22683</v>
      </c>
      <c r="J11355" s="291" t="s">
        <v>11499</v>
      </c>
      <c r="K11355" s="129" t="s">
        <v>35</v>
      </c>
      <c r="L11355" s="110">
        <v>45986</v>
      </c>
      <c r="M11355" s="106" t="s">
        <v>75</v>
      </c>
      <c r="N11355" s="1">
        <v>633</v>
      </c>
      <c r="O11355" s="1" t="str">
        <f t="shared" si="306"/>
        <v>HU</v>
      </c>
      <c r="P11355" s="113"/>
      <c r="Q11355" s="113"/>
    </row>
    <row r="11356" spans="1:17">
      <c r="A11356" s="1">
        <v>11344</v>
      </c>
      <c r="B11356" s="86" t="s">
        <v>43923</v>
      </c>
      <c r="C11356" s="106" t="s">
        <v>43924</v>
      </c>
      <c r="D11356" s="286" t="s">
        <v>43925</v>
      </c>
      <c r="E11356" s="83" t="s">
        <v>30</v>
      </c>
      <c r="F11356" s="343" t="s">
        <v>43926</v>
      </c>
      <c r="G11356" s="262" t="s">
        <v>23822</v>
      </c>
      <c r="H11356" s="83" t="s">
        <v>66</v>
      </c>
      <c r="I11356" s="130" t="s">
        <v>19561</v>
      </c>
      <c r="J11356" s="291" t="s">
        <v>43927</v>
      </c>
      <c r="K11356" s="129" t="s">
        <v>35</v>
      </c>
      <c r="L11356" s="110">
        <v>45986</v>
      </c>
      <c r="M11356" s="106" t="s">
        <v>75</v>
      </c>
      <c r="N11356" s="1">
        <v>644</v>
      </c>
      <c r="O11356" s="1" t="str">
        <f t="shared" si="306"/>
        <v>HU</v>
      </c>
      <c r="P11356" s="113"/>
      <c r="Q11356" s="113"/>
    </row>
    <row r="11357" spans="1:17">
      <c r="A11357" s="1">
        <v>11345</v>
      </c>
      <c r="B11357" s="86" t="s">
        <v>43928</v>
      </c>
      <c r="C11357" s="106" t="s">
        <v>43124</v>
      </c>
      <c r="D11357" s="286" t="s">
        <v>43929</v>
      </c>
      <c r="E11357" s="83" t="s">
        <v>30</v>
      </c>
      <c r="F11357" s="343" t="s">
        <v>43125</v>
      </c>
      <c r="G11357" s="262" t="s">
        <v>9830</v>
      </c>
      <c r="H11357" s="83" t="s">
        <v>66</v>
      </c>
      <c r="I11357" s="130" t="s">
        <v>854</v>
      </c>
      <c r="J11357" s="291" t="s">
        <v>43930</v>
      </c>
      <c r="K11357" s="129" t="s">
        <v>35</v>
      </c>
      <c r="L11357" s="110">
        <v>45986</v>
      </c>
      <c r="M11357" s="106" t="s">
        <v>75</v>
      </c>
      <c r="N11357" s="1" t="s">
        <v>43931</v>
      </c>
      <c r="O11357" s="1" t="str">
        <f t="shared" si="306"/>
        <v>HU</v>
      </c>
      <c r="P11357" s="113"/>
      <c r="Q11357" s="113"/>
    </row>
    <row r="11358" spans="1:17">
      <c r="A11358" s="1">
        <v>11346</v>
      </c>
      <c r="B11358" s="86" t="s">
        <v>43932</v>
      </c>
      <c r="C11358" s="106" t="s">
        <v>43933</v>
      </c>
      <c r="D11358" s="286" t="s">
        <v>43934</v>
      </c>
      <c r="E11358" s="83" t="s">
        <v>1253</v>
      </c>
      <c r="F11358" s="343" t="s">
        <v>43935</v>
      </c>
      <c r="G11358" s="262" t="s">
        <v>9687</v>
      </c>
      <c r="H11358" s="83" t="s">
        <v>66</v>
      </c>
      <c r="I11358" s="130" t="s">
        <v>43936</v>
      </c>
      <c r="J11358" s="291" t="s">
        <v>43937</v>
      </c>
      <c r="K11358" s="129" t="s">
        <v>42</v>
      </c>
      <c r="L11358" s="110">
        <v>45986</v>
      </c>
      <c r="M11358" s="106" t="s">
        <v>75</v>
      </c>
      <c r="N11358" s="1">
        <v>648</v>
      </c>
      <c r="O11358" s="1" t="str">
        <f t="shared" si="306"/>
        <v>HU</v>
      </c>
      <c r="P11358" s="113"/>
      <c r="Q11358" s="113"/>
    </row>
    <row r="11359" spans="1:17">
      <c r="A11359" s="1">
        <v>11347</v>
      </c>
      <c r="B11359" s="86" t="s">
        <v>43938</v>
      </c>
      <c r="C11359" s="106" t="s">
        <v>2392</v>
      </c>
      <c r="D11359" s="286" t="s">
        <v>31909</v>
      </c>
      <c r="E11359" s="83" t="s">
        <v>1253</v>
      </c>
      <c r="F11359" s="343" t="s">
        <v>31910</v>
      </c>
      <c r="G11359" s="262" t="s">
        <v>21534</v>
      </c>
      <c r="H11359" s="83" t="s">
        <v>66</v>
      </c>
      <c r="I11359" s="130" t="s">
        <v>395</v>
      </c>
      <c r="J11359" s="291" t="s">
        <v>31911</v>
      </c>
      <c r="K11359" s="129" t="s">
        <v>42</v>
      </c>
      <c r="L11359" s="110">
        <v>45986</v>
      </c>
      <c r="M11359" s="106" t="s">
        <v>75</v>
      </c>
      <c r="N11359" s="1">
        <v>650</v>
      </c>
      <c r="O11359" s="1" t="str">
        <f t="shared" si="306"/>
        <v>HU</v>
      </c>
      <c r="P11359" s="113"/>
      <c r="Q11359" s="113"/>
    </row>
    <row r="11360" spans="1:17">
      <c r="A11360" s="1">
        <v>11348</v>
      </c>
      <c r="B11360" s="86" t="s">
        <v>43939</v>
      </c>
      <c r="C11360" s="106" t="s">
        <v>43940</v>
      </c>
      <c r="D11360" s="110" t="s">
        <v>36314</v>
      </c>
      <c r="E11360" s="83" t="s">
        <v>30</v>
      </c>
      <c r="F11360" s="343" t="s">
        <v>40614</v>
      </c>
      <c r="G11360" s="262" t="s">
        <v>36314</v>
      </c>
      <c r="H11360" s="83" t="s">
        <v>66</v>
      </c>
      <c r="I11360" s="130" t="s">
        <v>2313</v>
      </c>
      <c r="J11360" s="291" t="s">
        <v>40616</v>
      </c>
      <c r="K11360" s="129" t="s">
        <v>42</v>
      </c>
      <c r="L11360" s="110">
        <v>45986</v>
      </c>
      <c r="M11360" s="106" t="s">
        <v>75</v>
      </c>
      <c r="N11360" s="1" t="s">
        <v>43941</v>
      </c>
      <c r="O11360" s="1" t="str">
        <f t="shared" si="306"/>
        <v>HU</v>
      </c>
      <c r="P11360" s="113"/>
      <c r="Q11360" s="113"/>
    </row>
    <row r="11361" spans="1:17">
      <c r="A11361" s="1">
        <v>11349</v>
      </c>
      <c r="B11361" s="86" t="s">
        <v>43942</v>
      </c>
      <c r="C11361" s="106" t="s">
        <v>43943</v>
      </c>
      <c r="D11361" s="110" t="s">
        <v>43944</v>
      </c>
      <c r="E11361" s="83" t="s">
        <v>30</v>
      </c>
      <c r="F11361" s="343" t="s">
        <v>43945</v>
      </c>
      <c r="G11361" s="262" t="s">
        <v>9666</v>
      </c>
      <c r="H11361" s="83" t="s">
        <v>66</v>
      </c>
      <c r="I11361" s="130" t="s">
        <v>43946</v>
      </c>
      <c r="J11361" s="291" t="s">
        <v>43947</v>
      </c>
      <c r="K11361" s="129" t="s">
        <v>42</v>
      </c>
      <c r="L11361" s="110">
        <v>45986</v>
      </c>
      <c r="M11361" s="106" t="s">
        <v>75</v>
      </c>
      <c r="N11361" s="1">
        <v>653</v>
      </c>
      <c r="O11361" s="1" t="str">
        <f t="shared" si="306"/>
        <v>HU</v>
      </c>
      <c r="P11361" s="113"/>
      <c r="Q11361" s="113"/>
    </row>
    <row r="11362" spans="1:17">
      <c r="A11362" s="1">
        <v>11350</v>
      </c>
      <c r="B11362" s="86" t="s">
        <v>43948</v>
      </c>
      <c r="C11362" s="106" t="s">
        <v>41957</v>
      </c>
      <c r="D11362" s="110" t="s">
        <v>41958</v>
      </c>
      <c r="E11362" s="83" t="s">
        <v>30</v>
      </c>
      <c r="F11362" s="343" t="s">
        <v>41959</v>
      </c>
      <c r="G11362" s="83" t="s">
        <v>21437</v>
      </c>
      <c r="H11362" s="83" t="s">
        <v>66</v>
      </c>
      <c r="I11362" s="130" t="s">
        <v>390</v>
      </c>
      <c r="J11362" s="291" t="s">
        <v>41960</v>
      </c>
      <c r="K11362" s="129" t="s">
        <v>35</v>
      </c>
      <c r="L11362" s="110">
        <v>45986</v>
      </c>
      <c r="M11362" s="106" t="s">
        <v>75</v>
      </c>
      <c r="N11362" s="1">
        <v>677</v>
      </c>
      <c r="O11362" s="1" t="str">
        <f t="shared" si="306"/>
        <v>HU</v>
      </c>
      <c r="P11362" s="113"/>
      <c r="Q11362" s="113"/>
    </row>
    <row r="11363" spans="1:17">
      <c r="A11363" s="1">
        <v>11351</v>
      </c>
      <c r="B11363" s="86" t="s">
        <v>43949</v>
      </c>
      <c r="C11363" s="106" t="s">
        <v>32567</v>
      </c>
      <c r="D11363" s="110">
        <v>39428</v>
      </c>
      <c r="E11363" s="262" t="s">
        <v>1253</v>
      </c>
      <c r="F11363" s="343" t="s">
        <v>33906</v>
      </c>
      <c r="G11363" s="83">
        <v>44677</v>
      </c>
      <c r="H11363" s="83" t="s">
        <v>66</v>
      </c>
      <c r="I11363" s="130" t="s">
        <v>33907</v>
      </c>
      <c r="J11363" s="291" t="s">
        <v>33908</v>
      </c>
      <c r="K11363" s="129" t="s">
        <v>35</v>
      </c>
      <c r="L11363" s="110">
        <v>45986</v>
      </c>
      <c r="M11363" s="106" t="s">
        <v>75</v>
      </c>
      <c r="N11363" s="1" t="s">
        <v>1546</v>
      </c>
      <c r="O11363" s="1" t="str">
        <f t="shared" si="306"/>
        <v>IC</v>
      </c>
      <c r="P11363" s="113"/>
      <c r="Q11363" s="113"/>
    </row>
    <row r="11364" spans="1:17">
      <c r="A11364" s="1">
        <v>11352</v>
      </c>
      <c r="B11364" s="86" t="s">
        <v>43950</v>
      </c>
      <c r="C11364" s="106" t="s">
        <v>17410</v>
      </c>
      <c r="D11364" s="110">
        <v>38876</v>
      </c>
      <c r="E11364" s="262" t="s">
        <v>30</v>
      </c>
      <c r="F11364" s="343" t="s">
        <v>17411</v>
      </c>
      <c r="G11364" s="83">
        <v>45067</v>
      </c>
      <c r="H11364" s="83" t="s">
        <v>66</v>
      </c>
      <c r="I11364" s="130" t="s">
        <v>17412</v>
      </c>
      <c r="J11364" s="291" t="s">
        <v>17413</v>
      </c>
      <c r="K11364" s="129" t="s">
        <v>42</v>
      </c>
      <c r="L11364" s="110">
        <v>45986</v>
      </c>
      <c r="M11364" s="106" t="s">
        <v>75</v>
      </c>
      <c r="N11364" s="1" t="s">
        <v>1559</v>
      </c>
      <c r="O11364" s="1" t="str">
        <f t="shared" si="306"/>
        <v>IC</v>
      </c>
      <c r="P11364" s="113"/>
      <c r="Q11364" s="113"/>
    </row>
    <row r="11365" spans="1:17">
      <c r="A11365" s="1">
        <v>11353</v>
      </c>
      <c r="B11365" s="86" t="s">
        <v>43951</v>
      </c>
      <c r="C11365" s="106" t="s">
        <v>7881</v>
      </c>
      <c r="D11365" s="110">
        <v>38878</v>
      </c>
      <c r="E11365" s="262" t="s">
        <v>30</v>
      </c>
      <c r="F11365" s="343" t="s">
        <v>7882</v>
      </c>
      <c r="G11365" s="83">
        <v>44425</v>
      </c>
      <c r="H11365" s="83" t="s">
        <v>66</v>
      </c>
      <c r="I11365" s="130" t="s">
        <v>27125</v>
      </c>
      <c r="J11365" s="291" t="s">
        <v>17413</v>
      </c>
      <c r="K11365" s="129" t="s">
        <v>42</v>
      </c>
      <c r="L11365" s="110">
        <v>45986</v>
      </c>
      <c r="M11365" s="106" t="s">
        <v>75</v>
      </c>
      <c r="N11365" s="1" t="s">
        <v>1554</v>
      </c>
      <c r="O11365" s="1" t="str">
        <f t="shared" si="306"/>
        <v>IC</v>
      </c>
      <c r="P11365" s="113"/>
      <c r="Q11365" s="113"/>
    </row>
    <row r="11366" spans="1:17">
      <c r="A11366" s="1">
        <v>11354</v>
      </c>
      <c r="B11366" s="86" t="s">
        <v>43952</v>
      </c>
      <c r="C11366" s="106" t="s">
        <v>43953</v>
      </c>
      <c r="D11366" s="110" t="s">
        <v>43954</v>
      </c>
      <c r="E11366" s="83" t="s">
        <v>30</v>
      </c>
      <c r="F11366" s="343" t="s">
        <v>43955</v>
      </c>
      <c r="G11366" s="83">
        <v>44386</v>
      </c>
      <c r="H11366" s="83" t="s">
        <v>66</v>
      </c>
      <c r="I11366" s="130" t="s">
        <v>35079</v>
      </c>
      <c r="J11366" s="106"/>
      <c r="K11366" s="129" t="s">
        <v>42</v>
      </c>
      <c r="L11366" s="110" t="s">
        <v>43956</v>
      </c>
      <c r="M11366" s="106" t="s">
        <v>36</v>
      </c>
      <c r="N11366" s="1">
        <v>737</v>
      </c>
      <c r="O11366" s="1" t="str">
        <f t="shared" si="306"/>
        <v>TC</v>
      </c>
      <c r="P11366" s="113"/>
      <c r="Q11366" s="113"/>
    </row>
    <row r="11367" spans="1:17">
      <c r="A11367" s="1">
        <v>11355</v>
      </c>
      <c r="B11367" s="86" t="s">
        <v>43957</v>
      </c>
      <c r="C11367" s="106" t="s">
        <v>43958</v>
      </c>
      <c r="D11367" s="110">
        <v>38419</v>
      </c>
      <c r="E11367" s="83" t="s">
        <v>1253</v>
      </c>
      <c r="F11367" s="343" t="s">
        <v>43959</v>
      </c>
      <c r="G11367" s="83">
        <v>44231</v>
      </c>
      <c r="H11367" s="83" t="s">
        <v>66</v>
      </c>
      <c r="I11367" s="130" t="s">
        <v>37598</v>
      </c>
      <c r="J11367" s="106"/>
      <c r="K11367" s="129" t="s">
        <v>35</v>
      </c>
      <c r="L11367" s="110" t="s">
        <v>43956</v>
      </c>
      <c r="M11367" s="106" t="s">
        <v>36</v>
      </c>
      <c r="N11367" s="1">
        <v>738</v>
      </c>
      <c r="O11367" s="1" t="str">
        <f t="shared" si="306"/>
        <v>TC</v>
      </c>
      <c r="P11367" s="113"/>
      <c r="Q11367" s="113"/>
    </row>
    <row r="11368" spans="1:17">
      <c r="A11368" s="1">
        <v>11356</v>
      </c>
      <c r="B11368" s="86" t="s">
        <v>43960</v>
      </c>
      <c r="C11368" s="106" t="s">
        <v>43961</v>
      </c>
      <c r="D11368" s="110">
        <v>38363</v>
      </c>
      <c r="E11368" s="83" t="s">
        <v>1253</v>
      </c>
      <c r="F11368" s="343" t="s">
        <v>43962</v>
      </c>
      <c r="G11368" s="83">
        <v>44202</v>
      </c>
      <c r="H11368" s="83" t="s">
        <v>66</v>
      </c>
      <c r="I11368" s="130" t="s">
        <v>37598</v>
      </c>
      <c r="J11368" s="106"/>
      <c r="K11368" s="129" t="s">
        <v>35</v>
      </c>
      <c r="L11368" s="110" t="s">
        <v>43956</v>
      </c>
      <c r="M11368" s="106" t="s">
        <v>36</v>
      </c>
      <c r="N11368" s="1">
        <v>739</v>
      </c>
      <c r="O11368" s="1" t="str">
        <f t="shared" si="306"/>
        <v>TC</v>
      </c>
      <c r="P11368" s="113"/>
      <c r="Q11368" s="113"/>
    </row>
    <row r="11369" spans="1:17">
      <c r="A11369" s="1">
        <v>11357</v>
      </c>
      <c r="B11369" s="86" t="s">
        <v>43963</v>
      </c>
      <c r="C11369" s="106" t="s">
        <v>11829</v>
      </c>
      <c r="D11369" s="110">
        <v>39825</v>
      </c>
      <c r="E11369" s="83" t="s">
        <v>1253</v>
      </c>
      <c r="F11369" s="343" t="s">
        <v>43964</v>
      </c>
      <c r="G11369" s="83" t="s">
        <v>34160</v>
      </c>
      <c r="H11369" s="83" t="s">
        <v>66</v>
      </c>
      <c r="I11369" s="130" t="s">
        <v>35079</v>
      </c>
      <c r="J11369" s="106"/>
      <c r="K11369" s="129" t="s">
        <v>35</v>
      </c>
      <c r="L11369" s="110" t="s">
        <v>43956</v>
      </c>
      <c r="M11369" s="106" t="s">
        <v>36</v>
      </c>
      <c r="N11369" s="1">
        <v>741</v>
      </c>
      <c r="O11369" s="1" t="str">
        <f t="shared" si="306"/>
        <v>TC</v>
      </c>
      <c r="P11369" s="113"/>
      <c r="Q11369" s="113"/>
    </row>
    <row r="11370" spans="1:17">
      <c r="A11370" s="1">
        <v>11358</v>
      </c>
      <c r="B11370" s="86" t="s">
        <v>43965</v>
      </c>
      <c r="C11370" s="106" t="s">
        <v>30846</v>
      </c>
      <c r="D11370" s="110" t="s">
        <v>43966</v>
      </c>
      <c r="E11370" s="83" t="s">
        <v>30</v>
      </c>
      <c r="F11370" s="343" t="s">
        <v>43967</v>
      </c>
      <c r="G11370" s="83" t="s">
        <v>7625</v>
      </c>
      <c r="H11370" s="83" t="s">
        <v>66</v>
      </c>
      <c r="I11370" s="130" t="s">
        <v>35079</v>
      </c>
      <c r="J11370" s="106"/>
      <c r="K11370" s="129" t="s">
        <v>42</v>
      </c>
      <c r="L11370" s="110" t="s">
        <v>43956</v>
      </c>
      <c r="M11370" s="106" t="s">
        <v>36</v>
      </c>
      <c r="N11370" s="1" t="s">
        <v>43968</v>
      </c>
      <c r="O11370" s="1" t="str">
        <f t="shared" si="306"/>
        <v>TC</v>
      </c>
      <c r="P11370" s="113"/>
      <c r="Q11370" s="113"/>
    </row>
    <row r="11371" spans="1:17">
      <c r="A11371" s="1">
        <v>11359</v>
      </c>
      <c r="B11371" s="86" t="s">
        <v>43969</v>
      </c>
      <c r="C11371" s="106" t="s">
        <v>2343</v>
      </c>
      <c r="D11371" s="110" t="s">
        <v>43970</v>
      </c>
      <c r="E11371" s="83" t="s">
        <v>30</v>
      </c>
      <c r="F11371" s="343" t="s">
        <v>43971</v>
      </c>
      <c r="G11371" s="83">
        <v>44325</v>
      </c>
      <c r="H11371" s="83" t="s">
        <v>66</v>
      </c>
      <c r="I11371" s="130" t="s">
        <v>35079</v>
      </c>
      <c r="J11371" s="106"/>
      <c r="K11371" s="129" t="s">
        <v>42</v>
      </c>
      <c r="L11371" s="110" t="s">
        <v>43956</v>
      </c>
      <c r="M11371" s="106" t="s">
        <v>36</v>
      </c>
      <c r="N11371" s="1" t="s">
        <v>43972</v>
      </c>
      <c r="O11371" s="1" t="str">
        <f t="shared" si="306"/>
        <v>TC</v>
      </c>
      <c r="P11371" s="113"/>
      <c r="Q11371" s="113"/>
    </row>
    <row r="11372" spans="1:17">
      <c r="A11372" s="1">
        <v>11360</v>
      </c>
      <c r="B11372" s="86" t="s">
        <v>43973</v>
      </c>
      <c r="C11372" s="106" t="s">
        <v>16941</v>
      </c>
      <c r="D11372" s="286" t="s">
        <v>43974</v>
      </c>
      <c r="E11372" s="83" t="s">
        <v>30</v>
      </c>
      <c r="F11372" s="343" t="s">
        <v>43975</v>
      </c>
      <c r="G11372" s="262" t="s">
        <v>16307</v>
      </c>
      <c r="H11372" s="83" t="s">
        <v>66</v>
      </c>
      <c r="I11372" s="130" t="s">
        <v>8404</v>
      </c>
      <c r="J11372" s="291" t="s">
        <v>43976</v>
      </c>
      <c r="K11372" s="129" t="s">
        <v>42</v>
      </c>
      <c r="L11372" s="286" t="s">
        <v>43956</v>
      </c>
      <c r="M11372" s="106" t="s">
        <v>36</v>
      </c>
      <c r="N11372" s="1">
        <v>699</v>
      </c>
      <c r="O11372" s="1" t="str">
        <f t="shared" si="306"/>
        <v>MD</v>
      </c>
      <c r="P11372" s="113"/>
      <c r="Q11372" s="113"/>
    </row>
    <row r="11373" spans="1:17">
      <c r="A11373" s="1">
        <v>11361</v>
      </c>
      <c r="B11373" s="86" t="s">
        <v>43977</v>
      </c>
      <c r="C11373" s="106" t="s">
        <v>17072</v>
      </c>
      <c r="D11373" s="286" t="s">
        <v>42195</v>
      </c>
      <c r="E11373" s="83" t="s">
        <v>30</v>
      </c>
      <c r="F11373" s="343" t="s">
        <v>43978</v>
      </c>
      <c r="G11373" s="262" t="s">
        <v>19150</v>
      </c>
      <c r="H11373" s="83" t="s">
        <v>66</v>
      </c>
      <c r="I11373" s="130" t="s">
        <v>8404</v>
      </c>
      <c r="J11373" s="291" t="s">
        <v>43976</v>
      </c>
      <c r="K11373" s="129" t="s">
        <v>35</v>
      </c>
      <c r="L11373" s="286" t="s">
        <v>43956</v>
      </c>
      <c r="M11373" s="106" t="s">
        <v>36</v>
      </c>
      <c r="N11373" s="1">
        <v>700</v>
      </c>
      <c r="O11373" s="1" t="str">
        <f t="shared" si="306"/>
        <v>MD</v>
      </c>
      <c r="P11373" s="113"/>
      <c r="Q11373" s="113"/>
    </row>
    <row r="11374" spans="1:17">
      <c r="A11374" s="1">
        <v>11362</v>
      </c>
      <c r="B11374" s="86" t="s">
        <v>43979</v>
      </c>
      <c r="C11374" s="106" t="s">
        <v>5578</v>
      </c>
      <c r="D11374" s="286" t="s">
        <v>34126</v>
      </c>
      <c r="E11374" s="83" t="s">
        <v>30</v>
      </c>
      <c r="F11374" s="343" t="s">
        <v>5579</v>
      </c>
      <c r="G11374" s="262" t="s">
        <v>9501</v>
      </c>
      <c r="H11374" s="83" t="s">
        <v>66</v>
      </c>
      <c r="I11374" s="130" t="s">
        <v>1544</v>
      </c>
      <c r="J11374" s="291" t="s">
        <v>5580</v>
      </c>
      <c r="K11374" s="129" t="s">
        <v>35</v>
      </c>
      <c r="L11374" s="286" t="s">
        <v>43956</v>
      </c>
      <c r="M11374" s="106" t="s">
        <v>36</v>
      </c>
      <c r="N11374" s="1">
        <v>701</v>
      </c>
      <c r="O11374" s="1" t="str">
        <f t="shared" si="306"/>
        <v>MD</v>
      </c>
      <c r="P11374" s="113"/>
      <c r="Q11374" s="113"/>
    </row>
    <row r="11375" spans="1:17">
      <c r="A11375" s="1">
        <v>11363</v>
      </c>
      <c r="B11375" s="86" t="s">
        <v>43980</v>
      </c>
      <c r="C11375" s="106" t="s">
        <v>26630</v>
      </c>
      <c r="D11375" s="110">
        <v>39138</v>
      </c>
      <c r="E11375" s="83" t="s">
        <v>30</v>
      </c>
      <c r="F11375" s="343" t="s">
        <v>43981</v>
      </c>
      <c r="G11375" s="262" t="s">
        <v>7704</v>
      </c>
      <c r="H11375" s="83" t="s">
        <v>8300</v>
      </c>
      <c r="I11375" s="130" t="s">
        <v>80</v>
      </c>
      <c r="J11375" s="291" t="s">
        <v>26632</v>
      </c>
      <c r="K11375" s="129" t="s">
        <v>35</v>
      </c>
      <c r="L11375" s="110" t="s">
        <v>43956</v>
      </c>
      <c r="M11375" s="106" t="s">
        <v>36</v>
      </c>
      <c r="N11375" s="1">
        <v>705</v>
      </c>
      <c r="O11375" s="1" t="str">
        <f t="shared" si="306"/>
        <v>HM</v>
      </c>
      <c r="P11375" s="113"/>
      <c r="Q11375" s="113"/>
    </row>
    <row r="11376" spans="1:17">
      <c r="A11376" s="1">
        <v>11364</v>
      </c>
      <c r="B11376" s="86" t="s">
        <v>43982</v>
      </c>
      <c r="C11376" s="106" t="s">
        <v>43983</v>
      </c>
      <c r="D11376" s="110">
        <v>38818</v>
      </c>
      <c r="E11376" s="83" t="s">
        <v>30</v>
      </c>
      <c r="F11376" s="343" t="s">
        <v>43984</v>
      </c>
      <c r="G11376" s="262" t="s">
        <v>21391</v>
      </c>
      <c r="H11376" s="83" t="s">
        <v>32</v>
      </c>
      <c r="I11376" s="130" t="s">
        <v>2580</v>
      </c>
      <c r="J11376" s="291" t="s">
        <v>43985</v>
      </c>
      <c r="K11376" s="129" t="s">
        <v>35</v>
      </c>
      <c r="L11376" s="110" t="s">
        <v>43956</v>
      </c>
      <c r="M11376" s="106" t="s">
        <v>36</v>
      </c>
      <c r="N11376" s="1">
        <v>707</v>
      </c>
      <c r="O11376" s="1" t="str">
        <f t="shared" si="306"/>
        <v>HM</v>
      </c>
      <c r="P11376" s="113"/>
      <c r="Q11376" s="113"/>
    </row>
    <row r="11377" spans="1:17">
      <c r="A11377" s="1">
        <v>11365</v>
      </c>
      <c r="B11377" s="86" t="s">
        <v>43986</v>
      </c>
      <c r="C11377" s="106" t="s">
        <v>43987</v>
      </c>
      <c r="D11377" s="110" t="s">
        <v>33671</v>
      </c>
      <c r="E11377" s="83" t="s">
        <v>30</v>
      </c>
      <c r="F11377" s="195" t="s">
        <v>43988</v>
      </c>
      <c r="G11377" s="83" t="s">
        <v>16524</v>
      </c>
      <c r="H11377" s="83" t="s">
        <v>66</v>
      </c>
      <c r="I11377" s="130" t="s">
        <v>606</v>
      </c>
      <c r="J11377" s="106" t="s">
        <v>43989</v>
      </c>
      <c r="K11377" s="129" t="s">
        <v>42</v>
      </c>
      <c r="L11377" s="110" t="s">
        <v>43956</v>
      </c>
      <c r="M11377" s="106" t="s">
        <v>36</v>
      </c>
      <c r="N11377" s="1">
        <v>709</v>
      </c>
      <c r="O11377" s="1" t="str">
        <f t="shared" si="306"/>
        <v>HU</v>
      </c>
      <c r="P11377" s="113"/>
      <c r="Q11377" s="113"/>
    </row>
    <row r="11378" spans="1:17">
      <c r="A11378" s="1">
        <v>11366</v>
      </c>
      <c r="B11378" s="86" t="s">
        <v>43990</v>
      </c>
      <c r="C11378" s="106" t="s">
        <v>27118</v>
      </c>
      <c r="D11378" s="286" t="s">
        <v>43991</v>
      </c>
      <c r="E11378" s="83" t="s">
        <v>30</v>
      </c>
      <c r="F11378" s="343" t="s">
        <v>43992</v>
      </c>
      <c r="G11378" s="83">
        <v>45262</v>
      </c>
      <c r="H11378" s="83" t="s">
        <v>66</v>
      </c>
      <c r="I11378" s="323" t="s">
        <v>43993</v>
      </c>
      <c r="J11378" s="106"/>
      <c r="K11378" s="294" t="s">
        <v>35</v>
      </c>
      <c r="L11378" s="110" t="s">
        <v>43956</v>
      </c>
      <c r="M11378" s="106" t="s">
        <v>36</v>
      </c>
      <c r="N11378" s="1">
        <v>714</v>
      </c>
      <c r="O11378" s="1" t="str">
        <f t="shared" si="306"/>
        <v>TK</v>
      </c>
      <c r="P11378" s="113"/>
      <c r="Q11378" s="113"/>
    </row>
    <row r="11379" spans="1:17">
      <c r="A11379" s="1">
        <v>11367</v>
      </c>
      <c r="B11379" s="86" t="s">
        <v>43994</v>
      </c>
      <c r="C11379" s="106" t="s">
        <v>43995</v>
      </c>
      <c r="D11379" s="110" t="s">
        <v>43996</v>
      </c>
      <c r="E11379" s="83" t="s">
        <v>30</v>
      </c>
      <c r="F11379" s="343" t="s">
        <v>43997</v>
      </c>
      <c r="G11379" s="262" t="s">
        <v>36310</v>
      </c>
      <c r="H11379" s="83" t="s">
        <v>66</v>
      </c>
      <c r="I11379" s="323" t="s">
        <v>43998</v>
      </c>
      <c r="J11379" s="106"/>
      <c r="K11379" s="294" t="s">
        <v>35</v>
      </c>
      <c r="L11379" s="110" t="s">
        <v>43956</v>
      </c>
      <c r="M11379" s="106" t="s">
        <v>36</v>
      </c>
      <c r="N11379" s="1">
        <v>718</v>
      </c>
      <c r="O11379" s="1" t="str">
        <f t="shared" si="306"/>
        <v>TK</v>
      </c>
      <c r="P11379" s="113"/>
      <c r="Q11379" s="113"/>
    </row>
    <row r="11380" spans="1:17">
      <c r="A11380" s="1">
        <v>11368</v>
      </c>
      <c r="B11380" s="86" t="s">
        <v>43999</v>
      </c>
      <c r="C11380" s="106" t="s">
        <v>44000</v>
      </c>
      <c r="D11380" s="286" t="s">
        <v>44001</v>
      </c>
      <c r="E11380" s="83" t="s">
        <v>30</v>
      </c>
      <c r="F11380" s="343" t="s">
        <v>44002</v>
      </c>
      <c r="G11380" s="262" t="s">
        <v>20611</v>
      </c>
      <c r="H11380" s="83" t="s">
        <v>66</v>
      </c>
      <c r="I11380" s="323" t="s">
        <v>43998</v>
      </c>
      <c r="J11380" s="106"/>
      <c r="K11380" s="294" t="s">
        <v>35</v>
      </c>
      <c r="L11380" s="110" t="s">
        <v>43956</v>
      </c>
      <c r="M11380" s="106" t="s">
        <v>36</v>
      </c>
      <c r="N11380" s="1">
        <v>719</v>
      </c>
      <c r="O11380" s="1" t="str">
        <f t="shared" si="306"/>
        <v>TK</v>
      </c>
      <c r="P11380" s="113"/>
      <c r="Q11380" s="113"/>
    </row>
    <row r="11381" spans="1:17">
      <c r="A11381" s="1">
        <v>11369</v>
      </c>
      <c r="B11381" s="86" t="s">
        <v>44003</v>
      </c>
      <c r="C11381" s="106" t="s">
        <v>12841</v>
      </c>
      <c r="D11381" s="110">
        <v>30324</v>
      </c>
      <c r="E11381" s="83" t="s">
        <v>30</v>
      </c>
      <c r="F11381" s="343" t="s">
        <v>44004</v>
      </c>
      <c r="G11381" s="83" t="s">
        <v>19607</v>
      </c>
      <c r="H11381" s="83" t="s">
        <v>66</v>
      </c>
      <c r="I11381" s="323" t="s">
        <v>44005</v>
      </c>
      <c r="J11381" s="291" t="s">
        <v>44006</v>
      </c>
      <c r="K11381" s="294" t="s">
        <v>35</v>
      </c>
      <c r="L11381" s="110" t="s">
        <v>43956</v>
      </c>
      <c r="M11381" s="106" t="s">
        <v>36</v>
      </c>
      <c r="N11381" s="1">
        <v>734</v>
      </c>
      <c r="O11381" s="1" t="str">
        <f t="shared" si="306"/>
        <v>TK</v>
      </c>
      <c r="P11381" s="113"/>
      <c r="Q11381" s="113"/>
    </row>
    <row r="11382" spans="1:17">
      <c r="A11382" s="1">
        <v>11370</v>
      </c>
      <c r="B11382" s="86" t="s">
        <v>44007</v>
      </c>
      <c r="C11382" s="106" t="s">
        <v>44008</v>
      </c>
      <c r="D11382" s="110">
        <v>38606</v>
      </c>
      <c r="E11382" s="83" t="s">
        <v>30</v>
      </c>
      <c r="F11382" s="343" t="s">
        <v>40535</v>
      </c>
      <c r="G11382" s="262" t="s">
        <v>7625</v>
      </c>
      <c r="H11382" s="83" t="s">
        <v>66</v>
      </c>
      <c r="I11382" s="323" t="s">
        <v>6301</v>
      </c>
      <c r="J11382" s="106"/>
      <c r="K11382" s="294" t="s">
        <v>42</v>
      </c>
      <c r="L11382" s="110" t="s">
        <v>43956</v>
      </c>
      <c r="M11382" s="106" t="s">
        <v>36</v>
      </c>
      <c r="N11382" s="1">
        <v>729</v>
      </c>
      <c r="O11382" s="1" t="str">
        <f t="shared" si="306"/>
        <v>TK</v>
      </c>
      <c r="P11382" s="113"/>
      <c r="Q11382" s="113"/>
    </row>
    <row r="11383" spans="1:17">
      <c r="A11383" s="1">
        <v>11371</v>
      </c>
      <c r="B11383" s="86" t="s">
        <v>44009</v>
      </c>
      <c r="C11383" s="106" t="s">
        <v>31802</v>
      </c>
      <c r="D11383" s="110">
        <v>38572</v>
      </c>
      <c r="E11383" s="83" t="s">
        <v>30</v>
      </c>
      <c r="F11383" s="343" t="s">
        <v>31804</v>
      </c>
      <c r="G11383" s="83" t="s">
        <v>7625</v>
      </c>
      <c r="H11383" s="83" t="s">
        <v>66</v>
      </c>
      <c r="I11383" s="323" t="s">
        <v>31805</v>
      </c>
      <c r="J11383" s="291" t="s">
        <v>44010</v>
      </c>
      <c r="K11383" s="294" t="s">
        <v>35</v>
      </c>
      <c r="L11383" s="110" t="s">
        <v>43956</v>
      </c>
      <c r="M11383" s="106" t="s">
        <v>36</v>
      </c>
      <c r="N11383" s="1">
        <v>731</v>
      </c>
      <c r="O11383" s="1" t="str">
        <f t="shared" si="306"/>
        <v>TK</v>
      </c>
      <c r="P11383" s="113"/>
      <c r="Q11383" s="113"/>
    </row>
    <row r="11384" spans="1:17">
      <c r="A11384" s="1">
        <v>11372</v>
      </c>
      <c r="B11384" s="86" t="s">
        <v>44011</v>
      </c>
      <c r="C11384" s="106" t="s">
        <v>44012</v>
      </c>
      <c r="D11384" s="110">
        <v>39179</v>
      </c>
      <c r="E11384" s="83" t="s">
        <v>30</v>
      </c>
      <c r="F11384" s="343" t="s">
        <v>44013</v>
      </c>
      <c r="G11384" s="83">
        <v>44687</v>
      </c>
      <c r="H11384" s="83" t="s">
        <v>66</v>
      </c>
      <c r="I11384" s="130" t="s">
        <v>44014</v>
      </c>
      <c r="J11384" s="106"/>
      <c r="K11384" s="294" t="s">
        <v>35</v>
      </c>
      <c r="L11384" s="110" t="s">
        <v>43956</v>
      </c>
      <c r="M11384" s="106" t="s">
        <v>36</v>
      </c>
      <c r="N11384" s="1">
        <v>735</v>
      </c>
      <c r="O11384" s="1" t="str">
        <f t="shared" si="306"/>
        <v>TK</v>
      </c>
      <c r="P11384" s="113"/>
      <c r="Q11384" s="113"/>
    </row>
    <row r="11385" spans="1:17">
      <c r="A11385" s="1">
        <v>11373</v>
      </c>
      <c r="B11385" s="86" t="s">
        <v>44015</v>
      </c>
      <c r="C11385" s="106" t="s">
        <v>44016</v>
      </c>
      <c r="D11385" s="110">
        <v>29015</v>
      </c>
      <c r="E11385" s="83" t="s">
        <v>30</v>
      </c>
      <c r="F11385" s="343" t="s">
        <v>44017</v>
      </c>
      <c r="G11385" s="83">
        <v>44413</v>
      </c>
      <c r="H11385" s="83" t="s">
        <v>66</v>
      </c>
      <c r="I11385" s="130" t="s">
        <v>10767</v>
      </c>
      <c r="J11385" s="291" t="s">
        <v>44018</v>
      </c>
      <c r="K11385" s="129" t="s">
        <v>35</v>
      </c>
      <c r="L11385" s="110" t="s">
        <v>43956</v>
      </c>
      <c r="M11385" s="106" t="s">
        <v>36</v>
      </c>
      <c r="N11385" s="1">
        <v>736</v>
      </c>
      <c r="O11385" s="1" t="str">
        <f t="shared" si="306"/>
        <v>NE</v>
      </c>
      <c r="P11385" s="113"/>
      <c r="Q11385" s="113"/>
    </row>
    <row r="11386" spans="1:17">
      <c r="A11386" s="1">
        <v>11374</v>
      </c>
      <c r="B11386" s="86" t="s">
        <v>44019</v>
      </c>
      <c r="C11386" s="106" t="s">
        <v>44020</v>
      </c>
      <c r="D11386" s="110" t="s">
        <v>44021</v>
      </c>
      <c r="E11386" s="83" t="s">
        <v>30</v>
      </c>
      <c r="F11386" s="195" t="s">
        <v>44022</v>
      </c>
      <c r="G11386" s="83">
        <v>44425</v>
      </c>
      <c r="H11386" s="83" t="s">
        <v>66</v>
      </c>
      <c r="I11386" s="130" t="s">
        <v>32672</v>
      </c>
      <c r="J11386" s="291" t="s">
        <v>44023</v>
      </c>
      <c r="K11386" s="129" t="s">
        <v>35</v>
      </c>
      <c r="L11386" s="110" t="s">
        <v>43956</v>
      </c>
      <c r="M11386" s="106" t="s">
        <v>36</v>
      </c>
      <c r="N11386" s="1">
        <v>744</v>
      </c>
      <c r="O11386" s="1" t="str">
        <f t="shared" si="306"/>
        <v>HL</v>
      </c>
      <c r="P11386" s="113"/>
      <c r="Q11386" s="113"/>
    </row>
    <row r="11387" spans="1:17">
      <c r="A11387" s="1">
        <v>11375</v>
      </c>
      <c r="B11387" s="86" t="s">
        <v>44024</v>
      </c>
      <c r="C11387" s="106" t="s">
        <v>4431</v>
      </c>
      <c r="D11387" s="110">
        <v>33894</v>
      </c>
      <c r="E11387" s="83" t="s">
        <v>1253</v>
      </c>
      <c r="F11387" s="343" t="s">
        <v>44025</v>
      </c>
      <c r="G11387" s="83">
        <v>44860</v>
      </c>
      <c r="H11387" s="83" t="s">
        <v>66</v>
      </c>
      <c r="I11387" s="130" t="s">
        <v>27871</v>
      </c>
      <c r="J11387" s="291" t="s">
        <v>44026</v>
      </c>
      <c r="K11387" s="129" t="s">
        <v>42</v>
      </c>
      <c r="L11387" s="110" t="s">
        <v>43956</v>
      </c>
      <c r="M11387" s="106" t="s">
        <v>36</v>
      </c>
      <c r="N11387" s="1">
        <v>743</v>
      </c>
      <c r="O11387" s="1" t="str">
        <f t="shared" si="306"/>
        <v>HL</v>
      </c>
      <c r="P11387" s="113"/>
      <c r="Q11387" s="113"/>
    </row>
    <row r="11388" spans="1:17">
      <c r="A11388" s="1">
        <v>11376</v>
      </c>
      <c r="B11388" s="86" t="s">
        <v>44027</v>
      </c>
      <c r="C11388" s="106" t="s">
        <v>7820</v>
      </c>
      <c r="D11388" s="110">
        <v>30523</v>
      </c>
      <c r="E11388" s="83" t="s">
        <v>1253</v>
      </c>
      <c r="F11388" s="343" t="s">
        <v>44028</v>
      </c>
      <c r="G11388" s="83">
        <v>45274</v>
      </c>
      <c r="H11388" s="83" t="s">
        <v>66</v>
      </c>
      <c r="I11388" s="130" t="s">
        <v>5500</v>
      </c>
      <c r="J11388" s="291" t="s">
        <v>44029</v>
      </c>
      <c r="K11388" s="129" t="s">
        <v>42</v>
      </c>
      <c r="L11388" s="110" t="s">
        <v>43956</v>
      </c>
      <c r="M11388" s="106" t="s">
        <v>36</v>
      </c>
      <c r="N11388" s="1">
        <v>742</v>
      </c>
      <c r="O11388" s="1" t="str">
        <f t="shared" si="306"/>
        <v>HL</v>
      </c>
      <c r="P11388" s="113"/>
      <c r="Q11388" s="113"/>
    </row>
    <row r="11389" spans="1:17">
      <c r="A11389" s="1">
        <v>11377</v>
      </c>
      <c r="B11389" s="86" t="s">
        <v>44030</v>
      </c>
      <c r="C11389" s="106" t="s">
        <v>40663</v>
      </c>
      <c r="D11389" s="286" t="s">
        <v>44031</v>
      </c>
      <c r="E11389" s="83" t="s">
        <v>30</v>
      </c>
      <c r="F11389" s="343" t="s">
        <v>40664</v>
      </c>
      <c r="G11389" s="262" t="s">
        <v>23557</v>
      </c>
      <c r="H11389" s="83" t="s">
        <v>66</v>
      </c>
      <c r="I11389" s="323" t="s">
        <v>1996</v>
      </c>
      <c r="J11389" s="106"/>
      <c r="K11389" s="294" t="s">
        <v>35</v>
      </c>
      <c r="L11389" s="286" t="s">
        <v>43956</v>
      </c>
      <c r="M11389" s="106" t="s">
        <v>75</v>
      </c>
      <c r="N11389" s="1">
        <v>768</v>
      </c>
      <c r="O11389" s="1" t="str">
        <f t="shared" si="306"/>
        <v>TK</v>
      </c>
      <c r="P11389" s="113"/>
      <c r="Q11389" s="113"/>
    </row>
    <row r="11390" spans="1:17">
      <c r="A11390" s="1">
        <v>11378</v>
      </c>
      <c r="B11390" s="86" t="s">
        <v>44032</v>
      </c>
      <c r="C11390" s="106" t="s">
        <v>44033</v>
      </c>
      <c r="D11390" s="110">
        <v>39207</v>
      </c>
      <c r="E11390" s="83" t="s">
        <v>30</v>
      </c>
      <c r="F11390" s="343" t="s">
        <v>44034</v>
      </c>
      <c r="G11390" s="262" t="s">
        <v>44035</v>
      </c>
      <c r="H11390" s="83" t="s">
        <v>66</v>
      </c>
      <c r="I11390" s="323" t="s">
        <v>1996</v>
      </c>
      <c r="J11390" s="106"/>
      <c r="K11390" s="294" t="s">
        <v>35</v>
      </c>
      <c r="L11390" s="286" t="s">
        <v>43956</v>
      </c>
      <c r="M11390" s="106" t="s">
        <v>75</v>
      </c>
      <c r="N11390" s="1">
        <v>769</v>
      </c>
      <c r="O11390" s="1" t="str">
        <f t="shared" si="306"/>
        <v>TK</v>
      </c>
      <c r="P11390" s="113"/>
      <c r="Q11390" s="113"/>
    </row>
    <row r="11391" spans="1:17">
      <c r="A11391" s="1">
        <v>11379</v>
      </c>
      <c r="B11391" s="86" t="s">
        <v>44036</v>
      </c>
      <c r="C11391" s="106" t="s">
        <v>40660</v>
      </c>
      <c r="D11391" s="110">
        <v>39360</v>
      </c>
      <c r="E11391" s="83" t="s">
        <v>30</v>
      </c>
      <c r="F11391" s="343" t="s">
        <v>40661</v>
      </c>
      <c r="G11391" s="262" t="s">
        <v>15256</v>
      </c>
      <c r="H11391" s="83" t="s">
        <v>66</v>
      </c>
      <c r="I11391" s="323" t="s">
        <v>1996</v>
      </c>
      <c r="J11391" s="291" t="s">
        <v>44037</v>
      </c>
      <c r="K11391" s="294" t="s">
        <v>35</v>
      </c>
      <c r="L11391" s="286" t="s">
        <v>43956</v>
      </c>
      <c r="M11391" s="106" t="s">
        <v>75</v>
      </c>
      <c r="N11391" s="1">
        <v>767</v>
      </c>
      <c r="O11391" s="1" t="str">
        <f t="shared" si="306"/>
        <v>TK</v>
      </c>
      <c r="P11391" s="113"/>
      <c r="Q11391" s="113"/>
    </row>
    <row r="11392" spans="1:17">
      <c r="A11392" s="1">
        <v>11380</v>
      </c>
      <c r="B11392" s="86" t="s">
        <v>44038</v>
      </c>
      <c r="C11392" s="106" t="s">
        <v>44039</v>
      </c>
      <c r="D11392" s="110" t="s">
        <v>24341</v>
      </c>
      <c r="E11392" s="83" t="s">
        <v>30</v>
      </c>
      <c r="F11392" s="343" t="s">
        <v>44040</v>
      </c>
      <c r="G11392" s="83">
        <v>44508</v>
      </c>
      <c r="H11392" s="83" t="s">
        <v>66</v>
      </c>
      <c r="I11392" s="323" t="s">
        <v>4732</v>
      </c>
      <c r="J11392" s="291" t="s">
        <v>44041</v>
      </c>
      <c r="K11392" s="294" t="s">
        <v>35</v>
      </c>
      <c r="L11392" s="286" t="s">
        <v>43956</v>
      </c>
      <c r="M11392" s="106" t="s">
        <v>75</v>
      </c>
      <c r="N11392" s="1">
        <v>770</v>
      </c>
      <c r="O11392" s="1" t="str">
        <f t="shared" si="306"/>
        <v>TK</v>
      </c>
      <c r="P11392" s="113"/>
      <c r="Q11392" s="113"/>
    </row>
    <row r="11393" spans="1:17">
      <c r="A11393" s="1">
        <v>11381</v>
      </c>
      <c r="B11393" s="86" t="s">
        <v>44042</v>
      </c>
      <c r="C11393" s="106" t="s">
        <v>1383</v>
      </c>
      <c r="D11393" s="286" t="s">
        <v>39476</v>
      </c>
      <c r="E11393" s="83" t="s">
        <v>30</v>
      </c>
      <c r="F11393" s="343" t="s">
        <v>39477</v>
      </c>
      <c r="G11393" s="262" t="s">
        <v>20984</v>
      </c>
      <c r="H11393" s="83" t="s">
        <v>8300</v>
      </c>
      <c r="I11393" s="130" t="s">
        <v>1482</v>
      </c>
      <c r="J11393" s="291" t="s">
        <v>39478</v>
      </c>
      <c r="K11393" s="129" t="s">
        <v>35</v>
      </c>
      <c r="L11393" s="110">
        <v>45987</v>
      </c>
      <c r="M11393" s="106" t="s">
        <v>75</v>
      </c>
      <c r="N11393" s="1">
        <v>765</v>
      </c>
      <c r="O11393" s="1" t="str">
        <f t="shared" si="306"/>
        <v>HM</v>
      </c>
      <c r="P11393" s="113"/>
      <c r="Q11393" s="113"/>
    </row>
    <row r="11394" spans="1:17">
      <c r="A11394" s="1">
        <v>11382</v>
      </c>
      <c r="B11394" s="86" t="s">
        <v>44043</v>
      </c>
      <c r="C11394" s="106" t="s">
        <v>41045</v>
      </c>
      <c r="D11394" s="110">
        <v>39073</v>
      </c>
      <c r="E11394" s="83" t="s">
        <v>30</v>
      </c>
      <c r="F11394" s="343" t="s">
        <v>41046</v>
      </c>
      <c r="G11394" s="262" t="s">
        <v>7743</v>
      </c>
      <c r="H11394" s="83" t="s">
        <v>8300</v>
      </c>
      <c r="I11394" s="130" t="s">
        <v>41047</v>
      </c>
      <c r="J11394" s="291" t="s">
        <v>41048</v>
      </c>
      <c r="K11394" s="129" t="s">
        <v>42</v>
      </c>
      <c r="L11394" s="110">
        <v>45987</v>
      </c>
      <c r="M11394" s="106" t="s">
        <v>75</v>
      </c>
      <c r="N11394" s="1">
        <v>761</v>
      </c>
      <c r="O11394" s="1" t="str">
        <f t="shared" si="306"/>
        <v>HM</v>
      </c>
      <c r="P11394" s="113"/>
      <c r="Q11394" s="113"/>
    </row>
    <row r="11395" spans="1:17">
      <c r="A11395" s="1">
        <v>11383</v>
      </c>
      <c r="B11395" s="86" t="s">
        <v>44044</v>
      </c>
      <c r="C11395" s="106" t="s">
        <v>42671</v>
      </c>
      <c r="D11395" s="110">
        <v>39415</v>
      </c>
      <c r="E11395" s="83" t="s">
        <v>30</v>
      </c>
      <c r="F11395" s="343" t="s">
        <v>42672</v>
      </c>
      <c r="G11395" s="262" t="s">
        <v>15256</v>
      </c>
      <c r="H11395" s="83" t="s">
        <v>32</v>
      </c>
      <c r="I11395" s="130" t="s">
        <v>86</v>
      </c>
      <c r="J11395" s="291" t="s">
        <v>41048</v>
      </c>
      <c r="K11395" s="129" t="s">
        <v>42</v>
      </c>
      <c r="L11395" s="110">
        <v>45987</v>
      </c>
      <c r="M11395" s="106" t="s">
        <v>75</v>
      </c>
      <c r="N11395" s="1">
        <v>764</v>
      </c>
      <c r="O11395" s="1" t="str">
        <f t="shared" si="306"/>
        <v>HM</v>
      </c>
      <c r="P11395" s="113"/>
      <c r="Q11395" s="113"/>
    </row>
    <row r="11396" spans="1:17">
      <c r="A11396" s="1">
        <v>11384</v>
      </c>
      <c r="B11396" s="86" t="s">
        <v>44045</v>
      </c>
      <c r="C11396" s="106" t="s">
        <v>44046</v>
      </c>
      <c r="D11396" s="110">
        <v>39406</v>
      </c>
      <c r="E11396" s="83" t="s">
        <v>30</v>
      </c>
      <c r="F11396" s="343" t="s">
        <v>44047</v>
      </c>
      <c r="G11396" s="83">
        <v>44683</v>
      </c>
      <c r="H11396" s="83" t="s">
        <v>66</v>
      </c>
      <c r="I11396" s="130" t="s">
        <v>39919</v>
      </c>
      <c r="J11396" s="106"/>
      <c r="K11396" s="129" t="s">
        <v>42</v>
      </c>
      <c r="L11396" s="110">
        <v>45987</v>
      </c>
      <c r="M11396" s="106" t="s">
        <v>75</v>
      </c>
      <c r="N11396" s="1" t="s">
        <v>44048</v>
      </c>
      <c r="O11396" s="1" t="str">
        <f t="shared" si="306"/>
        <v>TC</v>
      </c>
      <c r="P11396" s="113"/>
      <c r="Q11396" s="113"/>
    </row>
    <row r="11397" spans="1:17">
      <c r="A11397" s="1">
        <v>11385</v>
      </c>
      <c r="B11397" s="86" t="s">
        <v>44049</v>
      </c>
      <c r="C11397" s="106" t="s">
        <v>44050</v>
      </c>
      <c r="D11397" s="110">
        <v>38942</v>
      </c>
      <c r="E11397" s="83" t="s">
        <v>30</v>
      </c>
      <c r="F11397" s="343" t="s">
        <v>44051</v>
      </c>
      <c r="G11397" s="83">
        <v>44329</v>
      </c>
      <c r="H11397" s="83" t="s">
        <v>66</v>
      </c>
      <c r="I11397" s="130" t="s">
        <v>39919</v>
      </c>
      <c r="J11397" s="106"/>
      <c r="K11397" s="129" t="s">
        <v>42</v>
      </c>
      <c r="L11397" s="110">
        <v>45987</v>
      </c>
      <c r="M11397" s="106" t="s">
        <v>75</v>
      </c>
      <c r="N11397" s="1">
        <v>778</v>
      </c>
      <c r="O11397" s="1" t="str">
        <f t="shared" si="306"/>
        <v>TC</v>
      </c>
      <c r="P11397" s="113"/>
      <c r="Q11397" s="113"/>
    </row>
    <row r="11398" spans="1:17">
      <c r="A11398" s="1">
        <v>11386</v>
      </c>
      <c r="B11398" s="86" t="s">
        <v>44052</v>
      </c>
      <c r="C11398" s="106" t="s">
        <v>44053</v>
      </c>
      <c r="D11398" s="110">
        <v>39227</v>
      </c>
      <c r="E11398" s="83" t="s">
        <v>1253</v>
      </c>
      <c r="F11398" s="343" t="s">
        <v>44054</v>
      </c>
      <c r="G11398" s="83">
        <v>44453</v>
      </c>
      <c r="H11398" s="83" t="s">
        <v>66</v>
      </c>
      <c r="I11398" s="130" t="s">
        <v>44055</v>
      </c>
      <c r="J11398" s="106"/>
      <c r="K11398" s="129" t="s">
        <v>42</v>
      </c>
      <c r="L11398" s="110">
        <v>45987</v>
      </c>
      <c r="M11398" s="106" t="s">
        <v>75</v>
      </c>
      <c r="N11398" s="1" t="s">
        <v>44056</v>
      </c>
      <c r="O11398" s="1" t="str">
        <f t="shared" si="306"/>
        <v>TC</v>
      </c>
      <c r="P11398" s="113"/>
      <c r="Q11398" s="113"/>
    </row>
    <row r="11399" spans="1:17">
      <c r="A11399" s="1">
        <v>11387</v>
      </c>
      <c r="B11399" s="86" t="s">
        <v>44057</v>
      </c>
      <c r="C11399" s="106" t="s">
        <v>25115</v>
      </c>
      <c r="D11399" s="110">
        <v>39377</v>
      </c>
      <c r="E11399" s="83" t="s">
        <v>30</v>
      </c>
      <c r="F11399" s="343" t="s">
        <v>44058</v>
      </c>
      <c r="G11399" s="83">
        <v>44547</v>
      </c>
      <c r="H11399" s="83" t="s">
        <v>66</v>
      </c>
      <c r="I11399" s="130" t="s">
        <v>7285</v>
      </c>
      <c r="J11399" s="106"/>
      <c r="K11399" s="129" t="s">
        <v>35</v>
      </c>
      <c r="L11399" s="110">
        <v>45987</v>
      </c>
      <c r="M11399" s="106" t="s">
        <v>75</v>
      </c>
      <c r="N11399" s="1" t="s">
        <v>38964</v>
      </c>
      <c r="O11399" s="1" t="str">
        <f t="shared" si="306"/>
        <v>TC</v>
      </c>
      <c r="P11399" s="113"/>
      <c r="Q11399" s="113"/>
    </row>
    <row r="11400" spans="1:17">
      <c r="A11400" s="1">
        <v>11388</v>
      </c>
      <c r="B11400" s="86" t="s">
        <v>44059</v>
      </c>
      <c r="C11400" s="106" t="s">
        <v>2540</v>
      </c>
      <c r="D11400" s="110" t="s">
        <v>24460</v>
      </c>
      <c r="E11400" s="83" t="s">
        <v>30</v>
      </c>
      <c r="F11400" s="343" t="s">
        <v>16329</v>
      </c>
      <c r="G11400" s="83" t="s">
        <v>20845</v>
      </c>
      <c r="H11400" s="83" t="s">
        <v>66</v>
      </c>
      <c r="I11400" s="130" t="s">
        <v>22932</v>
      </c>
      <c r="J11400" s="291" t="s">
        <v>43274</v>
      </c>
      <c r="K11400" s="129" t="s">
        <v>35</v>
      </c>
      <c r="L11400" s="110" t="s">
        <v>43956</v>
      </c>
      <c r="M11400" s="106" t="s">
        <v>75</v>
      </c>
      <c r="N11400" s="1">
        <v>785</v>
      </c>
      <c r="O11400" s="1" t="str">
        <f t="shared" si="306"/>
        <v>NE</v>
      </c>
      <c r="P11400" s="113"/>
      <c r="Q11400" s="113"/>
    </row>
    <row r="11401" spans="1:17">
      <c r="A11401" s="1">
        <v>11389</v>
      </c>
      <c r="B11401" s="86" t="s">
        <v>44060</v>
      </c>
      <c r="C11401" s="106" t="s">
        <v>41142</v>
      </c>
      <c r="D11401" s="110">
        <v>39274</v>
      </c>
      <c r="E11401" s="83" t="s">
        <v>30</v>
      </c>
      <c r="F11401" s="343" t="s">
        <v>41143</v>
      </c>
      <c r="G11401" s="83" t="s">
        <v>20845</v>
      </c>
      <c r="H11401" s="83" t="s">
        <v>66</v>
      </c>
      <c r="I11401" s="130" t="s">
        <v>38200</v>
      </c>
      <c r="J11401" s="291" t="s">
        <v>44061</v>
      </c>
      <c r="K11401" s="129" t="s">
        <v>42</v>
      </c>
      <c r="L11401" s="110" t="s">
        <v>43956</v>
      </c>
      <c r="M11401" s="106" t="s">
        <v>75</v>
      </c>
      <c r="N11401" s="1">
        <v>784</v>
      </c>
      <c r="O11401" s="1" t="str">
        <f t="shared" si="306"/>
        <v>NE</v>
      </c>
      <c r="P11401" s="113"/>
      <c r="Q11401" s="113"/>
    </row>
    <row r="11402" spans="1:17">
      <c r="A11402" s="1">
        <v>11390</v>
      </c>
      <c r="B11402" s="86" t="s">
        <v>44062</v>
      </c>
      <c r="C11402" s="106" t="s">
        <v>41658</v>
      </c>
      <c r="D11402" s="110">
        <v>38423</v>
      </c>
      <c r="E11402" s="83" t="s">
        <v>1253</v>
      </c>
      <c r="F11402" s="343" t="s">
        <v>44063</v>
      </c>
      <c r="G11402" s="83">
        <v>44508</v>
      </c>
      <c r="H11402" s="83" t="s">
        <v>66</v>
      </c>
      <c r="I11402" s="130" t="s">
        <v>8126</v>
      </c>
      <c r="J11402" s="291" t="s">
        <v>44064</v>
      </c>
      <c r="K11402" s="129" t="s">
        <v>35</v>
      </c>
      <c r="L11402" s="110" t="s">
        <v>43956</v>
      </c>
      <c r="M11402" s="106" t="s">
        <v>75</v>
      </c>
      <c r="N11402" s="1" t="s">
        <v>44065</v>
      </c>
      <c r="O11402" s="1" t="str">
        <f t="shared" ref="O11402:O11465" si="307">RIGHT(B11402,2)</f>
        <v>NE</v>
      </c>
      <c r="P11402" s="113"/>
      <c r="Q11402" s="113"/>
    </row>
    <row r="11403" spans="1:17">
      <c r="A11403" s="1">
        <v>11391</v>
      </c>
      <c r="B11403" s="86" t="s">
        <v>44066</v>
      </c>
      <c r="C11403" s="106" t="s">
        <v>9184</v>
      </c>
      <c r="D11403" s="286" t="s">
        <v>42851</v>
      </c>
      <c r="E11403" s="83" t="s">
        <v>30</v>
      </c>
      <c r="F11403" s="343" t="s">
        <v>32704</v>
      </c>
      <c r="G11403" s="262" t="s">
        <v>9742</v>
      </c>
      <c r="H11403" s="83" t="s">
        <v>66</v>
      </c>
      <c r="I11403" s="130" t="s">
        <v>2164</v>
      </c>
      <c r="J11403" s="291" t="s">
        <v>37108</v>
      </c>
      <c r="K11403" s="129" t="s">
        <v>42</v>
      </c>
      <c r="L11403" s="286" t="s">
        <v>43956</v>
      </c>
      <c r="M11403" s="106" t="s">
        <v>75</v>
      </c>
      <c r="N11403" s="1" t="s">
        <v>44067</v>
      </c>
      <c r="O11403" s="1" t="str">
        <f t="shared" si="307"/>
        <v>MD</v>
      </c>
      <c r="P11403" s="113"/>
      <c r="Q11403" s="113"/>
    </row>
    <row r="11404" spans="1:17">
      <c r="A11404" s="1">
        <v>11392</v>
      </c>
      <c r="B11404" s="86" t="s">
        <v>44068</v>
      </c>
      <c r="C11404" s="106" t="s">
        <v>28318</v>
      </c>
      <c r="D11404" s="110">
        <v>29567</v>
      </c>
      <c r="E11404" s="83" t="s">
        <v>30</v>
      </c>
      <c r="F11404" s="343" t="s">
        <v>43372</v>
      </c>
      <c r="G11404" s="262" t="s">
        <v>16249</v>
      </c>
      <c r="H11404" s="83" t="s">
        <v>66</v>
      </c>
      <c r="I11404" s="130" t="s">
        <v>2164</v>
      </c>
      <c r="J11404" s="291" t="s">
        <v>43374</v>
      </c>
      <c r="K11404" s="129" t="s">
        <v>42</v>
      </c>
      <c r="L11404" s="286" t="s">
        <v>43956</v>
      </c>
      <c r="M11404" s="106" t="s">
        <v>75</v>
      </c>
      <c r="N11404" s="1" t="s">
        <v>44069</v>
      </c>
      <c r="O11404" s="1" t="str">
        <f t="shared" si="307"/>
        <v>MD</v>
      </c>
      <c r="P11404" s="113"/>
      <c r="Q11404" s="113"/>
    </row>
    <row r="11405" spans="1:17">
      <c r="A11405" s="1">
        <v>11393</v>
      </c>
      <c r="B11405" s="86" t="s">
        <v>44070</v>
      </c>
      <c r="C11405" s="106" t="s">
        <v>8384</v>
      </c>
      <c r="D11405" s="286" t="s">
        <v>44071</v>
      </c>
      <c r="E11405" s="83" t="s">
        <v>30</v>
      </c>
      <c r="F11405" s="343" t="s">
        <v>44072</v>
      </c>
      <c r="G11405" s="262" t="s">
        <v>7964</v>
      </c>
      <c r="H11405" s="83" t="s">
        <v>66</v>
      </c>
      <c r="I11405" s="130" t="s">
        <v>2204</v>
      </c>
      <c r="J11405" s="291" t="s">
        <v>44073</v>
      </c>
      <c r="K11405" s="129" t="s">
        <v>42</v>
      </c>
      <c r="L11405" s="286" t="s">
        <v>43956</v>
      </c>
      <c r="M11405" s="106" t="s">
        <v>75</v>
      </c>
      <c r="N11405" s="1">
        <v>779</v>
      </c>
      <c r="O11405" s="1" t="str">
        <f t="shared" si="307"/>
        <v>HU</v>
      </c>
      <c r="P11405" s="113"/>
      <c r="Q11405" s="113"/>
    </row>
    <row r="11406" spans="1:17">
      <c r="A11406" s="1">
        <v>11394</v>
      </c>
      <c r="B11406" s="86" t="s">
        <v>44074</v>
      </c>
      <c r="C11406" s="106" t="s">
        <v>43213</v>
      </c>
      <c r="D11406" s="286" t="s">
        <v>44075</v>
      </c>
      <c r="E11406" s="83" t="s">
        <v>30</v>
      </c>
      <c r="F11406" s="343" t="s">
        <v>43214</v>
      </c>
      <c r="G11406" s="262" t="s">
        <v>30077</v>
      </c>
      <c r="H11406" s="83" t="s">
        <v>66</v>
      </c>
      <c r="I11406" s="130" t="s">
        <v>44076</v>
      </c>
      <c r="J11406" s="291" t="s">
        <v>43215</v>
      </c>
      <c r="K11406" s="129" t="s">
        <v>35</v>
      </c>
      <c r="L11406" s="286" t="s">
        <v>43956</v>
      </c>
      <c r="M11406" s="106" t="s">
        <v>75</v>
      </c>
      <c r="N11406" s="1" t="s">
        <v>44077</v>
      </c>
      <c r="O11406" s="1" t="str">
        <f t="shared" si="307"/>
        <v>HU</v>
      </c>
      <c r="P11406" s="113"/>
      <c r="Q11406" s="113"/>
    </row>
    <row r="11407" spans="1:17">
      <c r="A11407" s="1">
        <v>11395</v>
      </c>
      <c r="B11407" s="86" t="s">
        <v>44078</v>
      </c>
      <c r="C11407" s="106" t="s">
        <v>44079</v>
      </c>
      <c r="D11407" s="286" t="s">
        <v>34882</v>
      </c>
      <c r="E11407" s="83" t="s">
        <v>30</v>
      </c>
      <c r="F11407" s="343" t="s">
        <v>44080</v>
      </c>
      <c r="G11407" s="262" t="s">
        <v>14253</v>
      </c>
      <c r="H11407" s="83" t="s">
        <v>66</v>
      </c>
      <c r="I11407" s="130" t="s">
        <v>8684</v>
      </c>
      <c r="J11407" s="291" t="s">
        <v>44081</v>
      </c>
      <c r="K11407" s="129" t="s">
        <v>35</v>
      </c>
      <c r="L11407" s="286" t="s">
        <v>43956</v>
      </c>
      <c r="M11407" s="106" t="s">
        <v>75</v>
      </c>
      <c r="N11407" s="1">
        <v>780</v>
      </c>
      <c r="O11407" s="1" t="str">
        <f t="shared" si="307"/>
        <v>HU</v>
      </c>
      <c r="P11407" s="113"/>
      <c r="Q11407" s="113"/>
    </row>
    <row r="11408" spans="1:17">
      <c r="A11408" s="1">
        <v>11396</v>
      </c>
      <c r="B11408" s="86" t="s">
        <v>44082</v>
      </c>
      <c r="C11408" s="106" t="s">
        <v>44083</v>
      </c>
      <c r="D11408" s="286" t="s">
        <v>44084</v>
      </c>
      <c r="E11408" s="83" t="s">
        <v>30</v>
      </c>
      <c r="F11408" s="343" t="s">
        <v>44085</v>
      </c>
      <c r="G11408" s="262" t="s">
        <v>9225</v>
      </c>
      <c r="H11408" s="83" t="s">
        <v>66</v>
      </c>
      <c r="I11408" s="130" t="s">
        <v>44086</v>
      </c>
      <c r="J11408" s="291" t="s">
        <v>44087</v>
      </c>
      <c r="K11408" s="129" t="s">
        <v>35</v>
      </c>
      <c r="L11408" s="286" t="s">
        <v>43956</v>
      </c>
      <c r="M11408" s="106" t="s">
        <v>75</v>
      </c>
      <c r="N11408" s="1">
        <v>783</v>
      </c>
      <c r="O11408" s="1" t="str">
        <f t="shared" si="307"/>
        <v>HU</v>
      </c>
      <c r="P11408" s="113"/>
      <c r="Q11408" s="113"/>
    </row>
    <row r="11409" spans="1:17">
      <c r="A11409" s="1">
        <v>11397</v>
      </c>
      <c r="B11409" s="86" t="s">
        <v>44088</v>
      </c>
      <c r="C11409" s="106" t="s">
        <v>13252</v>
      </c>
      <c r="D11409" s="110">
        <v>39161</v>
      </c>
      <c r="E11409" s="83" t="s">
        <v>30</v>
      </c>
      <c r="F11409" s="343" t="s">
        <v>44089</v>
      </c>
      <c r="G11409" s="83">
        <v>44508</v>
      </c>
      <c r="H11409" s="83" t="s">
        <v>66</v>
      </c>
      <c r="I11409" s="130" t="s">
        <v>23396</v>
      </c>
      <c r="J11409" s="291" t="s">
        <v>17545</v>
      </c>
      <c r="K11409" s="129" t="s">
        <v>35</v>
      </c>
      <c r="L11409" s="110">
        <v>45987</v>
      </c>
      <c r="M11409" s="106" t="s">
        <v>75</v>
      </c>
      <c r="N11409" s="1" t="s">
        <v>40515</v>
      </c>
      <c r="O11409" s="1" t="str">
        <f t="shared" si="307"/>
        <v>IC</v>
      </c>
      <c r="P11409" s="113"/>
      <c r="Q11409" s="113"/>
    </row>
    <row r="11410" spans="1:17">
      <c r="A11410" s="1">
        <v>11398</v>
      </c>
      <c r="B11410" s="86" t="s">
        <v>44090</v>
      </c>
      <c r="C11410" s="106" t="s">
        <v>14288</v>
      </c>
      <c r="D11410" s="110">
        <v>39715</v>
      </c>
      <c r="E11410" s="83" t="s">
        <v>30</v>
      </c>
      <c r="F11410" s="343" t="s">
        <v>44091</v>
      </c>
      <c r="G11410" s="83">
        <v>44925</v>
      </c>
      <c r="H11410" s="83" t="s">
        <v>66</v>
      </c>
      <c r="I11410" s="130" t="s">
        <v>27125</v>
      </c>
      <c r="J11410" s="291" t="s">
        <v>17545</v>
      </c>
      <c r="K11410" s="129" t="s">
        <v>35</v>
      </c>
      <c r="L11410" s="110">
        <v>45987</v>
      </c>
      <c r="M11410" s="106" t="s">
        <v>75</v>
      </c>
      <c r="N11410" s="1" t="s">
        <v>44092</v>
      </c>
      <c r="O11410" s="1" t="str">
        <f t="shared" si="307"/>
        <v>IC</v>
      </c>
      <c r="P11410" s="113"/>
      <c r="Q11410" s="113"/>
    </row>
    <row r="11411" spans="1:17">
      <c r="A11411" s="1">
        <v>11399</v>
      </c>
      <c r="B11411" s="86" t="s">
        <v>44093</v>
      </c>
      <c r="C11411" s="106" t="s">
        <v>44094</v>
      </c>
      <c r="D11411" s="110" t="s">
        <v>44095</v>
      </c>
      <c r="E11411" s="83" t="s">
        <v>1253</v>
      </c>
      <c r="F11411" s="343" t="s">
        <v>44096</v>
      </c>
      <c r="G11411" s="83">
        <v>45730</v>
      </c>
      <c r="H11411" s="83" t="s">
        <v>66</v>
      </c>
      <c r="I11411" s="130" t="s">
        <v>34454</v>
      </c>
      <c r="J11411" s="291" t="s">
        <v>29891</v>
      </c>
      <c r="K11411" s="129" t="s">
        <v>35</v>
      </c>
      <c r="L11411" s="110">
        <v>45987</v>
      </c>
      <c r="M11411" s="106" t="s">
        <v>75</v>
      </c>
      <c r="N11411" s="1" t="s">
        <v>44097</v>
      </c>
      <c r="O11411" s="1" t="str">
        <f t="shared" si="307"/>
        <v>IC</v>
      </c>
      <c r="P11411" s="113"/>
      <c r="Q11411" s="113"/>
    </row>
    <row r="11412" spans="1:17">
      <c r="A11412" s="1">
        <v>11400</v>
      </c>
      <c r="B11412" s="86" t="s">
        <v>44098</v>
      </c>
      <c r="C11412" s="106" t="s">
        <v>41088</v>
      </c>
      <c r="D11412" s="110">
        <v>35163</v>
      </c>
      <c r="E11412" s="83" t="s">
        <v>30</v>
      </c>
      <c r="F11412" s="343" t="s">
        <v>41089</v>
      </c>
      <c r="G11412" s="83" t="s">
        <v>35613</v>
      </c>
      <c r="H11412" s="83" t="s">
        <v>66</v>
      </c>
      <c r="I11412" s="130" t="s">
        <v>24981</v>
      </c>
      <c r="J11412" s="291" t="s">
        <v>41090</v>
      </c>
      <c r="K11412" s="129" t="s">
        <v>42</v>
      </c>
      <c r="L11412" s="110" t="s">
        <v>44099</v>
      </c>
      <c r="M11412" s="106" t="s">
        <v>36</v>
      </c>
      <c r="N11412" s="1">
        <v>797</v>
      </c>
      <c r="O11412" s="1" t="str">
        <f t="shared" si="307"/>
        <v>BC</v>
      </c>
      <c r="P11412" s="113"/>
      <c r="Q11412" s="113"/>
    </row>
    <row r="11413" spans="1:17">
      <c r="A11413" s="1">
        <v>11401</v>
      </c>
      <c r="B11413" s="86" t="s">
        <v>44100</v>
      </c>
      <c r="C11413" s="106" t="s">
        <v>8262</v>
      </c>
      <c r="D11413" s="110" t="s">
        <v>44101</v>
      </c>
      <c r="E11413" s="83" t="s">
        <v>30</v>
      </c>
      <c r="F11413" s="343" t="s">
        <v>44102</v>
      </c>
      <c r="G11413" s="83" t="s">
        <v>44103</v>
      </c>
      <c r="H11413" s="83" t="s">
        <v>66</v>
      </c>
      <c r="I11413" s="130" t="s">
        <v>31567</v>
      </c>
      <c r="J11413" s="106"/>
      <c r="K11413" s="129" t="s">
        <v>42</v>
      </c>
      <c r="L11413" s="110" t="s">
        <v>44104</v>
      </c>
      <c r="M11413" s="106" t="s">
        <v>36</v>
      </c>
      <c r="N11413" s="1">
        <v>815</v>
      </c>
      <c r="O11413" s="1" t="str">
        <f t="shared" si="307"/>
        <v>BC</v>
      </c>
      <c r="P11413" s="113"/>
      <c r="Q11413" s="113"/>
    </row>
    <row r="11414" spans="1:17">
      <c r="A11414" s="1">
        <v>11402</v>
      </c>
      <c r="B11414" s="86" t="s">
        <v>44105</v>
      </c>
      <c r="C11414" s="106" t="s">
        <v>44106</v>
      </c>
      <c r="D11414" s="110" t="s">
        <v>44107</v>
      </c>
      <c r="E11414" s="83" t="s">
        <v>30</v>
      </c>
      <c r="F11414" s="343" t="s">
        <v>44108</v>
      </c>
      <c r="G11414" s="83" t="s">
        <v>35613</v>
      </c>
      <c r="H11414" s="83" t="s">
        <v>66</v>
      </c>
      <c r="I11414" s="130" t="s">
        <v>31567</v>
      </c>
      <c r="J11414" s="106"/>
      <c r="K11414" s="129" t="s">
        <v>35</v>
      </c>
      <c r="L11414" s="110" t="s">
        <v>44109</v>
      </c>
      <c r="M11414" s="106" t="s">
        <v>36</v>
      </c>
      <c r="N11414" s="1">
        <v>809</v>
      </c>
      <c r="O11414" s="1" t="str">
        <f t="shared" si="307"/>
        <v>BC</v>
      </c>
      <c r="P11414" s="113"/>
      <c r="Q11414" s="113"/>
    </row>
    <row r="11415" spans="1:17">
      <c r="A11415" s="1">
        <v>11403</v>
      </c>
      <c r="B11415" s="86" t="s">
        <v>44110</v>
      </c>
      <c r="C11415" s="106" t="s">
        <v>44111</v>
      </c>
      <c r="D11415" s="110">
        <v>39733</v>
      </c>
      <c r="E11415" s="83" t="s">
        <v>30</v>
      </c>
      <c r="F11415" s="343" t="s">
        <v>44112</v>
      </c>
      <c r="G11415" s="83">
        <v>45020</v>
      </c>
      <c r="H11415" s="83" t="s">
        <v>66</v>
      </c>
      <c r="I11415" s="130" t="s">
        <v>1594</v>
      </c>
      <c r="J11415" s="106"/>
      <c r="K11415" s="129" t="s">
        <v>42</v>
      </c>
      <c r="L11415" s="110" t="s">
        <v>44113</v>
      </c>
      <c r="M11415" s="106" t="s">
        <v>36</v>
      </c>
      <c r="N11415" s="1">
        <v>796</v>
      </c>
      <c r="O11415" s="1" t="str">
        <f t="shared" si="307"/>
        <v>BC</v>
      </c>
      <c r="P11415" s="113"/>
      <c r="Q11415" s="113"/>
    </row>
    <row r="11416" spans="1:17">
      <c r="A11416" s="1">
        <v>11404</v>
      </c>
      <c r="B11416" s="86" t="s">
        <v>44114</v>
      </c>
      <c r="C11416" s="106" t="s">
        <v>44115</v>
      </c>
      <c r="D11416" s="110">
        <v>29930</v>
      </c>
      <c r="E11416" s="83" t="s">
        <v>30</v>
      </c>
      <c r="F11416" s="343" t="s">
        <v>44116</v>
      </c>
      <c r="G11416" s="83">
        <v>44508</v>
      </c>
      <c r="H11416" s="83" t="s">
        <v>66</v>
      </c>
      <c r="I11416" s="130" t="s">
        <v>23410</v>
      </c>
      <c r="J11416" s="106"/>
      <c r="K11416" s="129" t="s">
        <v>42</v>
      </c>
      <c r="L11416" s="110" t="s">
        <v>44117</v>
      </c>
      <c r="M11416" s="106" t="s">
        <v>36</v>
      </c>
      <c r="N11416" s="1">
        <v>801</v>
      </c>
      <c r="O11416" s="1" t="str">
        <f t="shared" si="307"/>
        <v>BC</v>
      </c>
      <c r="P11416" s="113"/>
      <c r="Q11416" s="113"/>
    </row>
    <row r="11417" spans="1:17">
      <c r="A11417" s="1">
        <v>11405</v>
      </c>
      <c r="B11417" s="86" t="s">
        <v>44118</v>
      </c>
      <c r="C11417" s="106" t="s">
        <v>44119</v>
      </c>
      <c r="D11417" s="110">
        <v>39268</v>
      </c>
      <c r="E11417" s="83" t="s">
        <v>30</v>
      </c>
      <c r="F11417" s="343" t="s">
        <v>44120</v>
      </c>
      <c r="G11417" s="83" t="s">
        <v>18132</v>
      </c>
      <c r="H11417" s="83" t="s">
        <v>66</v>
      </c>
      <c r="I11417" s="130" t="s">
        <v>35079</v>
      </c>
      <c r="J11417" s="106"/>
      <c r="K11417" s="129" t="s">
        <v>35</v>
      </c>
      <c r="L11417" s="110" t="s">
        <v>44099</v>
      </c>
      <c r="M11417" s="106" t="s">
        <v>36</v>
      </c>
      <c r="N11417" s="1">
        <v>802</v>
      </c>
      <c r="O11417" s="1" t="str">
        <f t="shared" si="307"/>
        <v>TC</v>
      </c>
      <c r="P11417" s="113"/>
      <c r="Q11417" s="113"/>
    </row>
    <row r="11418" spans="1:17">
      <c r="A11418" s="1">
        <v>11406</v>
      </c>
      <c r="B11418" s="86" t="s">
        <v>44121</v>
      </c>
      <c r="C11418" s="106" t="s">
        <v>44122</v>
      </c>
      <c r="D11418" s="110" t="s">
        <v>44123</v>
      </c>
      <c r="E11418" s="83" t="s">
        <v>30</v>
      </c>
      <c r="F11418" s="343" t="s">
        <v>44124</v>
      </c>
      <c r="G11418" s="83" t="s">
        <v>25439</v>
      </c>
      <c r="H11418" s="83" t="s">
        <v>66</v>
      </c>
      <c r="I11418" s="130" t="s">
        <v>1594</v>
      </c>
      <c r="J11418" s="106"/>
      <c r="K11418" s="129" t="s">
        <v>42</v>
      </c>
      <c r="L11418" s="110" t="s">
        <v>44099</v>
      </c>
      <c r="M11418" s="106" t="s">
        <v>36</v>
      </c>
      <c r="N11418" s="1">
        <v>806</v>
      </c>
      <c r="O11418" s="1" t="str">
        <f t="shared" si="307"/>
        <v>TC</v>
      </c>
      <c r="P11418" s="113"/>
      <c r="Q11418" s="113"/>
    </row>
    <row r="11419" spans="1:17">
      <c r="A11419" s="1">
        <v>11407</v>
      </c>
      <c r="B11419" s="86" t="s">
        <v>44125</v>
      </c>
      <c r="C11419" s="106" t="s">
        <v>44126</v>
      </c>
      <c r="D11419" s="110">
        <v>34889</v>
      </c>
      <c r="E11419" s="83" t="s">
        <v>30</v>
      </c>
      <c r="F11419" s="343" t="s">
        <v>44127</v>
      </c>
      <c r="G11419" s="83">
        <v>45452</v>
      </c>
      <c r="H11419" s="83" t="s">
        <v>66</v>
      </c>
      <c r="I11419" s="130" t="s">
        <v>1594</v>
      </c>
      <c r="J11419" s="106"/>
      <c r="K11419" s="129" t="s">
        <v>35</v>
      </c>
      <c r="L11419" s="110" t="s">
        <v>44099</v>
      </c>
      <c r="M11419" s="106" t="s">
        <v>36</v>
      </c>
      <c r="N11419" s="1">
        <v>807</v>
      </c>
      <c r="O11419" s="1" t="str">
        <f t="shared" si="307"/>
        <v>TC</v>
      </c>
      <c r="P11419" s="113"/>
      <c r="Q11419" s="113"/>
    </row>
    <row r="11420" spans="1:17">
      <c r="A11420" s="1">
        <v>11408</v>
      </c>
      <c r="B11420" s="86" t="s">
        <v>44128</v>
      </c>
      <c r="C11420" s="106" t="s">
        <v>35641</v>
      </c>
      <c r="D11420" s="110">
        <v>39804</v>
      </c>
      <c r="E11420" s="83" t="s">
        <v>30</v>
      </c>
      <c r="F11420" s="343" t="s">
        <v>35643</v>
      </c>
      <c r="G11420" s="83">
        <v>45463</v>
      </c>
      <c r="H11420" s="83" t="s">
        <v>66</v>
      </c>
      <c r="I11420" s="323" t="s">
        <v>38416</v>
      </c>
      <c r="J11420" s="106"/>
      <c r="K11420" s="294" t="s">
        <v>35</v>
      </c>
      <c r="L11420" s="110">
        <v>45988</v>
      </c>
      <c r="M11420" s="106" t="s">
        <v>36</v>
      </c>
      <c r="N11420" s="1" t="s">
        <v>44129</v>
      </c>
      <c r="O11420" s="1" t="str">
        <f t="shared" si="307"/>
        <v>TK</v>
      </c>
      <c r="P11420" s="113"/>
      <c r="Q11420" s="113"/>
    </row>
    <row r="11421" spans="1:17">
      <c r="A11421" s="1">
        <v>11409</v>
      </c>
      <c r="B11421" s="86" t="s">
        <v>44130</v>
      </c>
      <c r="C11421" s="106" t="s">
        <v>16159</v>
      </c>
      <c r="D11421" s="110">
        <v>32338</v>
      </c>
      <c r="E11421" s="83" t="s">
        <v>30</v>
      </c>
      <c r="F11421" s="343" t="s">
        <v>44131</v>
      </c>
      <c r="G11421" s="83">
        <v>44419</v>
      </c>
      <c r="H11421" s="83" t="s">
        <v>66</v>
      </c>
      <c r="I11421" s="323" t="s">
        <v>6788</v>
      </c>
      <c r="J11421" s="106"/>
      <c r="K11421" s="294" t="s">
        <v>35</v>
      </c>
      <c r="L11421" s="110">
        <v>45988</v>
      </c>
      <c r="M11421" s="106" t="s">
        <v>36</v>
      </c>
      <c r="N11421" s="1">
        <v>804</v>
      </c>
      <c r="O11421" s="1" t="str">
        <f t="shared" si="307"/>
        <v>TK</v>
      </c>
      <c r="P11421" s="113"/>
      <c r="Q11421" s="113"/>
    </row>
    <row r="11422" spans="1:17">
      <c r="A11422" s="1">
        <v>11410</v>
      </c>
      <c r="B11422" s="86" t="s">
        <v>44132</v>
      </c>
      <c r="C11422" s="106" t="s">
        <v>44133</v>
      </c>
      <c r="D11422" s="110">
        <v>37516</v>
      </c>
      <c r="E11422" s="83" t="s">
        <v>30</v>
      </c>
      <c r="F11422" s="343" t="s">
        <v>44134</v>
      </c>
      <c r="G11422" s="262" t="s">
        <v>30433</v>
      </c>
      <c r="H11422" s="83" t="s">
        <v>66</v>
      </c>
      <c r="I11422" s="130" t="s">
        <v>44135</v>
      </c>
      <c r="J11422" s="291" t="s">
        <v>44136</v>
      </c>
      <c r="K11422" s="129" t="s">
        <v>42</v>
      </c>
      <c r="L11422" s="110" t="s">
        <v>44099</v>
      </c>
      <c r="M11422" s="106" t="s">
        <v>36</v>
      </c>
      <c r="N11422" s="1">
        <v>803</v>
      </c>
      <c r="O11422" s="1" t="str">
        <f t="shared" si="307"/>
        <v>MD</v>
      </c>
      <c r="P11422" s="113"/>
      <c r="Q11422" s="113"/>
    </row>
    <row r="11423" spans="1:17">
      <c r="A11423" s="1">
        <v>11411</v>
      </c>
      <c r="B11423" s="86" t="s">
        <v>44137</v>
      </c>
      <c r="C11423" s="106" t="s">
        <v>43488</v>
      </c>
      <c r="D11423" s="110">
        <v>39382</v>
      </c>
      <c r="E11423" s="83" t="s">
        <v>1441</v>
      </c>
      <c r="F11423" s="343" t="s">
        <v>43489</v>
      </c>
      <c r="G11423" s="262" t="s">
        <v>8748</v>
      </c>
      <c r="H11423" s="83" t="s">
        <v>32</v>
      </c>
      <c r="I11423" s="130" t="s">
        <v>1986</v>
      </c>
      <c r="J11423" s="291" t="s">
        <v>43490</v>
      </c>
      <c r="K11423" s="129" t="s">
        <v>35</v>
      </c>
      <c r="L11423" s="110">
        <v>45988</v>
      </c>
      <c r="M11423" s="106" t="s">
        <v>36</v>
      </c>
      <c r="N11423" s="1" t="s">
        <v>44138</v>
      </c>
      <c r="O11423" s="1" t="str">
        <f t="shared" si="307"/>
        <v>HM</v>
      </c>
      <c r="P11423" s="113"/>
      <c r="Q11423" s="113"/>
    </row>
    <row r="11424" spans="1:17">
      <c r="A11424" s="1">
        <v>11412</v>
      </c>
      <c r="B11424" s="86" t="s">
        <v>44139</v>
      </c>
      <c r="C11424" s="106" t="s">
        <v>44140</v>
      </c>
      <c r="D11424" s="110">
        <v>40063</v>
      </c>
      <c r="E11424" s="83" t="s">
        <v>30</v>
      </c>
      <c r="F11424" s="343" t="s">
        <v>42082</v>
      </c>
      <c r="G11424" s="262" t="s">
        <v>10453</v>
      </c>
      <c r="H11424" s="83" t="s">
        <v>66</v>
      </c>
      <c r="I11424" s="323" t="s">
        <v>305</v>
      </c>
      <c r="J11424" s="106"/>
      <c r="K11424" s="294" t="s">
        <v>35</v>
      </c>
      <c r="L11424" s="286" t="s">
        <v>44099</v>
      </c>
      <c r="M11424" s="106" t="s">
        <v>75</v>
      </c>
      <c r="N11424" s="1">
        <v>843</v>
      </c>
      <c r="O11424" s="1" t="str">
        <f t="shared" si="307"/>
        <v>TK</v>
      </c>
      <c r="P11424" s="113"/>
      <c r="Q11424" s="113"/>
    </row>
    <row r="11425" spans="1:17">
      <c r="A11425" s="1">
        <v>11413</v>
      </c>
      <c r="B11425" s="86" t="s">
        <v>44141</v>
      </c>
      <c r="C11425" s="106" t="s">
        <v>44142</v>
      </c>
      <c r="D11425" s="110" t="s">
        <v>44143</v>
      </c>
      <c r="E11425" s="83" t="s">
        <v>30</v>
      </c>
      <c r="F11425" s="343" t="s">
        <v>44144</v>
      </c>
      <c r="G11425" s="83">
        <v>44753</v>
      </c>
      <c r="H11425" s="83" t="s">
        <v>66</v>
      </c>
      <c r="I11425" s="130" t="s">
        <v>9599</v>
      </c>
      <c r="J11425" s="106"/>
      <c r="K11425" s="129" t="s">
        <v>35</v>
      </c>
      <c r="L11425" s="110" t="s">
        <v>44099</v>
      </c>
      <c r="M11425" s="106" t="s">
        <v>75</v>
      </c>
      <c r="N11425" s="1">
        <v>822</v>
      </c>
      <c r="O11425" s="1" t="str">
        <f t="shared" si="307"/>
        <v>TC</v>
      </c>
      <c r="P11425" s="113"/>
      <c r="Q11425" s="113"/>
    </row>
    <row r="11426" spans="1:17">
      <c r="A11426" s="1">
        <v>11414</v>
      </c>
      <c r="B11426" s="86" t="s">
        <v>44145</v>
      </c>
      <c r="C11426" s="106" t="s">
        <v>44146</v>
      </c>
      <c r="D11426" s="110" t="s">
        <v>25254</v>
      </c>
      <c r="E11426" s="83" t="s">
        <v>30</v>
      </c>
      <c r="F11426" s="343" t="s">
        <v>44147</v>
      </c>
      <c r="G11426" s="83" t="s">
        <v>44148</v>
      </c>
      <c r="H11426" s="83" t="s">
        <v>66</v>
      </c>
      <c r="I11426" s="130" t="s">
        <v>44149</v>
      </c>
      <c r="J11426" s="106"/>
      <c r="K11426" s="129" t="s">
        <v>35</v>
      </c>
      <c r="L11426" s="110" t="s">
        <v>44099</v>
      </c>
      <c r="M11426" s="106" t="s">
        <v>75</v>
      </c>
      <c r="N11426" s="1" t="s">
        <v>44150</v>
      </c>
      <c r="O11426" s="1" t="str">
        <f t="shared" si="307"/>
        <v>TC</v>
      </c>
      <c r="P11426" s="113"/>
      <c r="Q11426" s="113"/>
    </row>
    <row r="11427" spans="1:17">
      <c r="A11427" s="1">
        <v>11415</v>
      </c>
      <c r="B11427" s="86" t="s">
        <v>44151</v>
      </c>
      <c r="C11427" s="106" t="s">
        <v>44152</v>
      </c>
      <c r="D11427" s="110" t="s">
        <v>44153</v>
      </c>
      <c r="E11427" s="83" t="s">
        <v>30</v>
      </c>
      <c r="F11427" s="343" t="s">
        <v>44154</v>
      </c>
      <c r="G11427" s="83">
        <v>45839</v>
      </c>
      <c r="H11427" s="83" t="s">
        <v>66</v>
      </c>
      <c r="I11427" s="130" t="s">
        <v>23410</v>
      </c>
      <c r="J11427" s="106"/>
      <c r="K11427" s="129" t="s">
        <v>35</v>
      </c>
      <c r="L11427" s="110" t="s">
        <v>44099</v>
      </c>
      <c r="M11427" s="106" t="s">
        <v>75</v>
      </c>
      <c r="N11427" s="1" t="s">
        <v>44155</v>
      </c>
      <c r="O11427" s="1" t="str">
        <f t="shared" si="307"/>
        <v>TC</v>
      </c>
      <c r="P11427" s="113"/>
      <c r="Q11427" s="113"/>
    </row>
    <row r="11428" spans="1:17">
      <c r="A11428" s="1">
        <v>11416</v>
      </c>
      <c r="B11428" s="86" t="s">
        <v>44156</v>
      </c>
      <c r="C11428" s="106" t="s">
        <v>42690</v>
      </c>
      <c r="D11428" s="110">
        <v>28408</v>
      </c>
      <c r="E11428" s="83" t="s">
        <v>30</v>
      </c>
      <c r="F11428" s="343" t="s">
        <v>42691</v>
      </c>
      <c r="G11428" s="83" t="s">
        <v>9731</v>
      </c>
      <c r="H11428" s="83" t="s">
        <v>66</v>
      </c>
      <c r="I11428" s="130" t="s">
        <v>39919</v>
      </c>
      <c r="J11428" s="106"/>
      <c r="K11428" s="129" t="s">
        <v>42</v>
      </c>
      <c r="L11428" s="110" t="s">
        <v>44099</v>
      </c>
      <c r="M11428" s="106" t="s">
        <v>75</v>
      </c>
      <c r="N11428" s="1" t="s">
        <v>35080</v>
      </c>
      <c r="O11428" s="1" t="str">
        <f t="shared" si="307"/>
        <v>TC</v>
      </c>
      <c r="P11428" s="113"/>
      <c r="Q11428" s="113"/>
    </row>
    <row r="11429" spans="1:17">
      <c r="A11429" s="1">
        <v>11417</v>
      </c>
      <c r="B11429" s="86" t="s">
        <v>44157</v>
      </c>
      <c r="C11429" s="106" t="s">
        <v>23599</v>
      </c>
      <c r="D11429" s="110" t="s">
        <v>30315</v>
      </c>
      <c r="E11429" s="83" t="s">
        <v>30</v>
      </c>
      <c r="F11429" s="343" t="s">
        <v>23600</v>
      </c>
      <c r="G11429" s="83">
        <v>44419</v>
      </c>
      <c r="H11429" s="83" t="s">
        <v>66</v>
      </c>
      <c r="I11429" s="130" t="s">
        <v>40901</v>
      </c>
      <c r="J11429" s="106"/>
      <c r="K11429" s="129" t="s">
        <v>35</v>
      </c>
      <c r="L11429" s="110" t="s">
        <v>44099</v>
      </c>
      <c r="M11429" s="106" t="s">
        <v>75</v>
      </c>
      <c r="N11429" s="1">
        <v>836</v>
      </c>
      <c r="O11429" s="1" t="str">
        <f t="shared" si="307"/>
        <v>TC</v>
      </c>
      <c r="P11429" s="113"/>
      <c r="Q11429" s="113"/>
    </row>
    <row r="11430" spans="1:17">
      <c r="A11430" s="1">
        <v>11418</v>
      </c>
      <c r="B11430" s="86" t="s">
        <v>44158</v>
      </c>
      <c r="C11430" s="106" t="s">
        <v>1400</v>
      </c>
      <c r="D11430" s="110">
        <v>39234</v>
      </c>
      <c r="E11430" s="83" t="s">
        <v>30</v>
      </c>
      <c r="F11430" s="343" t="s">
        <v>40898</v>
      </c>
      <c r="G11430" s="83" t="s">
        <v>8204</v>
      </c>
      <c r="H11430" s="83" t="s">
        <v>66</v>
      </c>
      <c r="I11430" s="130" t="s">
        <v>44159</v>
      </c>
      <c r="J11430" s="106"/>
      <c r="K11430" s="129" t="s">
        <v>35</v>
      </c>
      <c r="L11430" s="110" t="s">
        <v>44099</v>
      </c>
      <c r="M11430" s="106" t="s">
        <v>75</v>
      </c>
      <c r="N11430" s="1" t="s">
        <v>44160</v>
      </c>
      <c r="O11430" s="1" t="str">
        <f t="shared" si="307"/>
        <v>TC</v>
      </c>
      <c r="P11430" s="113"/>
      <c r="Q11430" s="113"/>
    </row>
    <row r="11431" spans="1:17">
      <c r="A11431" s="1">
        <v>11419</v>
      </c>
      <c r="B11431" s="86" t="s">
        <v>44161</v>
      </c>
      <c r="C11431" s="106" t="s">
        <v>613</v>
      </c>
      <c r="D11431" s="110">
        <v>40232</v>
      </c>
      <c r="E11431" s="83" t="s">
        <v>1441</v>
      </c>
      <c r="F11431" s="343" t="s">
        <v>40983</v>
      </c>
      <c r="G11431" s="262" t="s">
        <v>24593</v>
      </c>
      <c r="H11431" s="83" t="s">
        <v>8300</v>
      </c>
      <c r="I11431" s="130" t="s">
        <v>3118</v>
      </c>
      <c r="J11431" s="291" t="s">
        <v>40984</v>
      </c>
      <c r="K11431" s="129" t="s">
        <v>42</v>
      </c>
      <c r="L11431" s="110">
        <v>45988</v>
      </c>
      <c r="M11431" s="106" t="s">
        <v>75</v>
      </c>
      <c r="N11431" s="1">
        <v>825</v>
      </c>
      <c r="O11431" s="1" t="str">
        <f t="shared" si="307"/>
        <v>HM</v>
      </c>
      <c r="P11431" s="113"/>
      <c r="Q11431" s="113"/>
    </row>
    <row r="11432" spans="1:17">
      <c r="A11432" s="1">
        <v>11420</v>
      </c>
      <c r="B11432" s="86" t="s">
        <v>44162</v>
      </c>
      <c r="C11432" s="106" t="s">
        <v>37094</v>
      </c>
      <c r="D11432" s="110">
        <v>39472</v>
      </c>
      <c r="E11432" s="262" t="s">
        <v>30</v>
      </c>
      <c r="F11432" s="343" t="s">
        <v>37095</v>
      </c>
      <c r="G11432" s="262" t="s">
        <v>36429</v>
      </c>
      <c r="H11432" s="83" t="s">
        <v>8300</v>
      </c>
      <c r="I11432" s="130" t="s">
        <v>3267</v>
      </c>
      <c r="J11432" s="291" t="s">
        <v>37096</v>
      </c>
      <c r="K11432" s="129" t="s">
        <v>35</v>
      </c>
      <c r="L11432" s="110">
        <v>45988</v>
      </c>
      <c r="M11432" s="106" t="s">
        <v>75</v>
      </c>
      <c r="N11432" s="1">
        <v>826</v>
      </c>
      <c r="O11432" s="1" t="str">
        <f t="shared" si="307"/>
        <v>HM</v>
      </c>
      <c r="P11432" s="113"/>
      <c r="Q11432" s="113"/>
    </row>
    <row r="11433" spans="1:17">
      <c r="A11433" s="1">
        <v>11421</v>
      </c>
      <c r="B11433" s="86" t="s">
        <v>44163</v>
      </c>
      <c r="C11433" s="106" t="s">
        <v>38770</v>
      </c>
      <c r="D11433" s="110">
        <v>39803</v>
      </c>
      <c r="E11433" s="262" t="s">
        <v>30</v>
      </c>
      <c r="F11433" s="343" t="s">
        <v>38772</v>
      </c>
      <c r="G11433" s="262" t="s">
        <v>9480</v>
      </c>
      <c r="H11433" s="83" t="s">
        <v>8300</v>
      </c>
      <c r="I11433" s="130" t="s">
        <v>3267</v>
      </c>
      <c r="J11433" s="291" t="s">
        <v>38773</v>
      </c>
      <c r="K11433" s="129" t="s">
        <v>35</v>
      </c>
      <c r="L11433" s="110">
        <v>45988</v>
      </c>
      <c r="M11433" s="106" t="s">
        <v>75</v>
      </c>
      <c r="N11433" s="1">
        <v>827</v>
      </c>
      <c r="O11433" s="1" t="str">
        <f t="shared" si="307"/>
        <v>HM</v>
      </c>
      <c r="P11433" s="113"/>
      <c r="Q11433" s="113"/>
    </row>
    <row r="11434" spans="1:17">
      <c r="A11434" s="1">
        <v>11422</v>
      </c>
      <c r="B11434" s="86" t="s">
        <v>44164</v>
      </c>
      <c r="C11434" s="106" t="s">
        <v>41283</v>
      </c>
      <c r="D11434" s="110">
        <v>37321</v>
      </c>
      <c r="E11434" s="83" t="s">
        <v>30</v>
      </c>
      <c r="F11434" s="195" t="s">
        <v>41284</v>
      </c>
      <c r="G11434" s="83">
        <v>45040</v>
      </c>
      <c r="H11434" s="83" t="s">
        <v>8300</v>
      </c>
      <c r="I11434" s="130" t="s">
        <v>44165</v>
      </c>
      <c r="J11434" s="106" t="s">
        <v>44166</v>
      </c>
      <c r="K11434" s="129" t="s">
        <v>35</v>
      </c>
      <c r="L11434" s="110" t="s">
        <v>44099</v>
      </c>
      <c r="M11434" s="106" t="s">
        <v>75</v>
      </c>
      <c r="N11434" s="1">
        <v>818</v>
      </c>
      <c r="O11434" s="1" t="str">
        <f t="shared" si="307"/>
        <v>HL</v>
      </c>
      <c r="P11434" s="113"/>
      <c r="Q11434" s="113"/>
    </row>
    <row r="11435" spans="1:17">
      <c r="A11435" s="1">
        <v>11423</v>
      </c>
      <c r="B11435" s="86" t="s">
        <v>44167</v>
      </c>
      <c r="C11435" s="106" t="s">
        <v>41280</v>
      </c>
      <c r="D11435" s="110" t="s">
        <v>44168</v>
      </c>
      <c r="E11435" s="83" t="s">
        <v>30</v>
      </c>
      <c r="F11435" s="195" t="s">
        <v>41281</v>
      </c>
      <c r="G11435" s="83">
        <v>45040</v>
      </c>
      <c r="H11435" s="83" t="s">
        <v>8300</v>
      </c>
      <c r="I11435" s="130" t="s">
        <v>5491</v>
      </c>
      <c r="J11435" s="106" t="s">
        <v>43881</v>
      </c>
      <c r="K11435" s="129" t="s">
        <v>35</v>
      </c>
      <c r="L11435" s="110" t="s">
        <v>44099</v>
      </c>
      <c r="M11435" s="106" t="s">
        <v>75</v>
      </c>
      <c r="N11435" s="1">
        <v>819</v>
      </c>
      <c r="O11435" s="1" t="str">
        <f t="shared" si="307"/>
        <v>HL</v>
      </c>
      <c r="P11435" s="113"/>
      <c r="Q11435" s="113"/>
    </row>
    <row r="11436" spans="1:17">
      <c r="A11436" s="1">
        <v>11424</v>
      </c>
      <c r="B11436" s="86" t="s">
        <v>44169</v>
      </c>
      <c r="C11436" s="106" t="s">
        <v>44170</v>
      </c>
      <c r="D11436" s="110">
        <v>39830</v>
      </c>
      <c r="E11436" s="83" t="s">
        <v>30</v>
      </c>
      <c r="F11436" s="343" t="s">
        <v>44171</v>
      </c>
      <c r="G11436" s="262" t="s">
        <v>20840</v>
      </c>
      <c r="H11436" s="83" t="s">
        <v>8300</v>
      </c>
      <c r="I11436" s="130" t="s">
        <v>1245</v>
      </c>
      <c r="J11436" s="291" t="s">
        <v>44172</v>
      </c>
      <c r="K11436" s="129" t="s">
        <v>35</v>
      </c>
      <c r="L11436" s="110" t="s">
        <v>44173</v>
      </c>
      <c r="M11436" s="106" t="s">
        <v>36</v>
      </c>
      <c r="N11436" s="1">
        <v>865</v>
      </c>
      <c r="O11436" s="1" t="str">
        <f t="shared" si="307"/>
        <v>HM</v>
      </c>
      <c r="P11436" s="113"/>
      <c r="Q11436" s="113"/>
    </row>
    <row r="11437" spans="1:17">
      <c r="A11437" s="1">
        <v>11425</v>
      </c>
      <c r="B11437" s="86" t="s">
        <v>44174</v>
      </c>
      <c r="C11437" s="106" t="s">
        <v>41389</v>
      </c>
      <c r="D11437" s="110">
        <v>36312</v>
      </c>
      <c r="E11437" s="83" t="s">
        <v>30</v>
      </c>
      <c r="F11437" s="343" t="s">
        <v>44175</v>
      </c>
      <c r="G11437" s="262" t="s">
        <v>36096</v>
      </c>
      <c r="H11437" s="83" t="s">
        <v>8300</v>
      </c>
      <c r="I11437" s="130" t="s">
        <v>3267</v>
      </c>
      <c r="J11437" s="291" t="s">
        <v>44176</v>
      </c>
      <c r="K11437" s="129" t="s">
        <v>35</v>
      </c>
      <c r="L11437" s="110" t="s">
        <v>44173</v>
      </c>
      <c r="M11437" s="106" t="s">
        <v>36</v>
      </c>
      <c r="N11437" s="1">
        <v>854</v>
      </c>
      <c r="O11437" s="1" t="str">
        <f t="shared" si="307"/>
        <v>HM</v>
      </c>
      <c r="P11437" s="113"/>
      <c r="Q11437" s="113"/>
    </row>
    <row r="11438" spans="1:17">
      <c r="A11438" s="1">
        <v>11426</v>
      </c>
      <c r="B11438" s="86" t="s">
        <v>44177</v>
      </c>
      <c r="C11438" s="106" t="s">
        <v>44178</v>
      </c>
      <c r="D11438" s="110">
        <v>36784</v>
      </c>
      <c r="E11438" s="83" t="s">
        <v>30</v>
      </c>
      <c r="F11438" s="343" t="s">
        <v>44179</v>
      </c>
      <c r="G11438" s="262" t="s">
        <v>18829</v>
      </c>
      <c r="H11438" s="83" t="s">
        <v>8300</v>
      </c>
      <c r="I11438" s="130" t="s">
        <v>3267</v>
      </c>
      <c r="J11438" s="291" t="s">
        <v>44180</v>
      </c>
      <c r="K11438" s="129" t="s">
        <v>35</v>
      </c>
      <c r="L11438" s="110" t="s">
        <v>44173</v>
      </c>
      <c r="M11438" s="106" t="s">
        <v>36</v>
      </c>
      <c r="N11438" s="1">
        <v>867</v>
      </c>
      <c r="O11438" s="1" t="str">
        <f t="shared" si="307"/>
        <v>HM</v>
      </c>
      <c r="P11438" s="113"/>
      <c r="Q11438" s="113"/>
    </row>
    <row r="11439" spans="1:17">
      <c r="A11439" s="1">
        <v>11427</v>
      </c>
      <c r="B11439" s="86" t="s">
        <v>44181</v>
      </c>
      <c r="C11439" s="106" t="s">
        <v>27904</v>
      </c>
      <c r="D11439" s="110">
        <v>38850</v>
      </c>
      <c r="E11439" s="83" t="s">
        <v>30</v>
      </c>
      <c r="F11439" s="343" t="s">
        <v>44182</v>
      </c>
      <c r="G11439" s="262" t="s">
        <v>27907</v>
      </c>
      <c r="H11439" s="83" t="s">
        <v>8300</v>
      </c>
      <c r="I11439" s="130" t="s">
        <v>40</v>
      </c>
      <c r="J11439" s="291" t="s">
        <v>27908</v>
      </c>
      <c r="K11439" s="129" t="s">
        <v>35</v>
      </c>
      <c r="L11439" s="110" t="s">
        <v>44173</v>
      </c>
      <c r="M11439" s="106" t="s">
        <v>36</v>
      </c>
      <c r="N11439" s="1">
        <v>870</v>
      </c>
      <c r="O11439" s="1" t="str">
        <f t="shared" si="307"/>
        <v>HM</v>
      </c>
      <c r="P11439" s="113"/>
      <c r="Q11439" s="113"/>
    </row>
    <row r="11440" spans="1:17">
      <c r="A11440" s="1">
        <v>11428</v>
      </c>
      <c r="B11440" s="86" t="s">
        <v>44183</v>
      </c>
      <c r="C11440" s="106" t="s">
        <v>44184</v>
      </c>
      <c r="D11440" s="110" t="s">
        <v>44185</v>
      </c>
      <c r="E11440" s="83" t="s">
        <v>30</v>
      </c>
      <c r="F11440" s="195" t="s">
        <v>44186</v>
      </c>
      <c r="G11440" s="83" t="s">
        <v>10915</v>
      </c>
      <c r="H11440" s="83" t="s">
        <v>8300</v>
      </c>
      <c r="I11440" s="130" t="s">
        <v>4851</v>
      </c>
      <c r="J11440" s="106" t="s">
        <v>44187</v>
      </c>
      <c r="K11440" s="129" t="s">
        <v>42</v>
      </c>
      <c r="L11440" s="110" t="s">
        <v>44173</v>
      </c>
      <c r="M11440" s="106" t="s">
        <v>36</v>
      </c>
      <c r="N11440" s="1">
        <v>859</v>
      </c>
      <c r="O11440" s="1" t="str">
        <f t="shared" si="307"/>
        <v>HU</v>
      </c>
      <c r="P11440" s="113"/>
      <c r="Q11440" s="113"/>
    </row>
    <row r="11441" spans="1:17">
      <c r="A11441" s="1">
        <v>11429</v>
      </c>
      <c r="B11441" s="86" t="s">
        <v>44188</v>
      </c>
      <c r="C11441" s="106" t="s">
        <v>44189</v>
      </c>
      <c r="D11441" s="110" t="s">
        <v>44190</v>
      </c>
      <c r="E11441" s="83" t="s">
        <v>30</v>
      </c>
      <c r="F11441" s="195" t="s">
        <v>44191</v>
      </c>
      <c r="G11441" s="83" t="s">
        <v>31832</v>
      </c>
      <c r="H11441" s="83" t="s">
        <v>8300</v>
      </c>
      <c r="I11441" s="130" t="s">
        <v>8895</v>
      </c>
      <c r="J11441" s="106" t="s">
        <v>44192</v>
      </c>
      <c r="K11441" s="129" t="s">
        <v>35</v>
      </c>
      <c r="L11441" s="110" t="s">
        <v>44173</v>
      </c>
      <c r="M11441" s="106" t="s">
        <v>36</v>
      </c>
      <c r="N11441" s="1">
        <v>860</v>
      </c>
      <c r="O11441" s="1" t="str">
        <f t="shared" si="307"/>
        <v>HU</v>
      </c>
      <c r="P11441" s="113"/>
      <c r="Q11441" s="113"/>
    </row>
    <row r="11442" spans="1:17">
      <c r="A11442" s="1">
        <v>11430</v>
      </c>
      <c r="B11442" s="86" t="s">
        <v>44193</v>
      </c>
      <c r="C11442" s="106" t="s">
        <v>4299</v>
      </c>
      <c r="D11442" s="110">
        <v>34904</v>
      </c>
      <c r="E11442" s="83" t="s">
        <v>30</v>
      </c>
      <c r="F11442" s="343" t="s">
        <v>44194</v>
      </c>
      <c r="G11442" s="83">
        <v>44911</v>
      </c>
      <c r="H11442" s="83" t="s">
        <v>8300</v>
      </c>
      <c r="I11442" s="130" t="s">
        <v>2183</v>
      </c>
      <c r="J11442" s="291" t="s">
        <v>44195</v>
      </c>
      <c r="K11442" s="129" t="s">
        <v>35</v>
      </c>
      <c r="L11442" s="110" t="s">
        <v>44173</v>
      </c>
      <c r="M11442" s="106" t="s">
        <v>36</v>
      </c>
      <c r="N11442" s="1">
        <v>871</v>
      </c>
      <c r="O11442" s="1" t="str">
        <f t="shared" si="307"/>
        <v>MD</v>
      </c>
      <c r="P11442" s="113"/>
      <c r="Q11442" s="113"/>
    </row>
    <row r="11443" spans="1:17">
      <c r="A11443" s="1">
        <v>11431</v>
      </c>
      <c r="B11443" s="86" t="s">
        <v>44196</v>
      </c>
      <c r="C11443" s="106" t="s">
        <v>42434</v>
      </c>
      <c r="D11443" s="110">
        <v>34293</v>
      </c>
      <c r="E11443" s="83" t="s">
        <v>30</v>
      </c>
      <c r="F11443" s="343" t="s">
        <v>42436</v>
      </c>
      <c r="G11443" s="83">
        <v>44372</v>
      </c>
      <c r="H11443" s="83" t="s">
        <v>8300</v>
      </c>
      <c r="I11443" s="130" t="s">
        <v>44197</v>
      </c>
      <c r="J11443" s="291" t="s">
        <v>44198</v>
      </c>
      <c r="K11443" s="294" t="s">
        <v>35</v>
      </c>
      <c r="L11443" s="110" t="s">
        <v>44173</v>
      </c>
      <c r="M11443" s="106" t="s">
        <v>36</v>
      </c>
      <c r="N11443" s="1">
        <v>853</v>
      </c>
      <c r="O11443" s="1" t="str">
        <f t="shared" si="307"/>
        <v>NE</v>
      </c>
      <c r="P11443" s="113"/>
      <c r="Q11443" s="113"/>
    </row>
    <row r="11444" spans="1:17">
      <c r="A11444" s="1">
        <v>11432</v>
      </c>
      <c r="B11444" s="86" t="s">
        <v>44199</v>
      </c>
      <c r="C11444" s="106" t="s">
        <v>6700</v>
      </c>
      <c r="D11444" s="110">
        <v>39269</v>
      </c>
      <c r="E11444" s="83" t="s">
        <v>30</v>
      </c>
      <c r="F11444" s="343" t="s">
        <v>44200</v>
      </c>
      <c r="G11444" s="83">
        <v>45917</v>
      </c>
      <c r="H11444" s="83" t="s">
        <v>8300</v>
      </c>
      <c r="I11444" s="130" t="s">
        <v>44201</v>
      </c>
      <c r="J11444" s="106"/>
      <c r="K11444" s="129" t="s">
        <v>35</v>
      </c>
      <c r="L11444" s="110" t="s">
        <v>44173</v>
      </c>
      <c r="M11444" s="106" t="s">
        <v>36</v>
      </c>
      <c r="N11444" s="1">
        <v>855</v>
      </c>
      <c r="O11444" s="1" t="str">
        <f t="shared" si="307"/>
        <v>TC</v>
      </c>
      <c r="P11444" s="113"/>
      <c r="Q11444" s="113"/>
    </row>
    <row r="11445" spans="1:17">
      <c r="A11445" s="1">
        <v>11433</v>
      </c>
      <c r="B11445" s="86" t="s">
        <v>44202</v>
      </c>
      <c r="C11445" s="106" t="s">
        <v>36252</v>
      </c>
      <c r="D11445" s="110">
        <v>28456</v>
      </c>
      <c r="E11445" s="83" t="s">
        <v>30</v>
      </c>
      <c r="F11445" s="343" t="s">
        <v>44203</v>
      </c>
      <c r="G11445" s="83">
        <v>44740</v>
      </c>
      <c r="H11445" s="83" t="s">
        <v>8300</v>
      </c>
      <c r="I11445" s="130" t="s">
        <v>31567</v>
      </c>
      <c r="J11445" s="106"/>
      <c r="K11445" s="129" t="s">
        <v>42</v>
      </c>
      <c r="L11445" s="110" t="s">
        <v>44173</v>
      </c>
      <c r="M11445" s="106" t="s">
        <v>36</v>
      </c>
      <c r="N11445" s="1">
        <v>856</v>
      </c>
      <c r="O11445" s="1" t="str">
        <f t="shared" si="307"/>
        <v>TC</v>
      </c>
      <c r="P11445" s="113"/>
      <c r="Q11445" s="113"/>
    </row>
    <row r="11446" spans="1:17">
      <c r="A11446" s="1">
        <v>11434</v>
      </c>
      <c r="B11446" s="86" t="s">
        <v>44204</v>
      </c>
      <c r="C11446" s="106" t="s">
        <v>44205</v>
      </c>
      <c r="D11446" s="110">
        <v>40316</v>
      </c>
      <c r="E11446" s="83" t="s">
        <v>30</v>
      </c>
      <c r="F11446" s="343" t="s">
        <v>44206</v>
      </c>
      <c r="G11446" s="83">
        <v>45549</v>
      </c>
      <c r="H11446" s="83" t="s">
        <v>8300</v>
      </c>
      <c r="I11446" s="130" t="s">
        <v>44207</v>
      </c>
      <c r="J11446" s="106"/>
      <c r="K11446" s="129" t="s">
        <v>35</v>
      </c>
      <c r="L11446" s="110" t="s">
        <v>44173</v>
      </c>
      <c r="M11446" s="106" t="s">
        <v>36</v>
      </c>
      <c r="N11446" s="1">
        <v>857</v>
      </c>
      <c r="O11446" s="1" t="str">
        <f t="shared" si="307"/>
        <v>TC</v>
      </c>
      <c r="P11446" s="113"/>
      <c r="Q11446" s="113"/>
    </row>
    <row r="11447" spans="1:17">
      <c r="A11447" s="1">
        <v>11435</v>
      </c>
      <c r="B11447" s="86" t="s">
        <v>44208</v>
      </c>
      <c r="C11447" s="106" t="s">
        <v>34169</v>
      </c>
      <c r="D11447" s="110">
        <v>40301</v>
      </c>
      <c r="E11447" s="83" t="s">
        <v>30</v>
      </c>
      <c r="F11447" s="343" t="s">
        <v>34171</v>
      </c>
      <c r="G11447" s="83">
        <v>45549</v>
      </c>
      <c r="H11447" s="83" t="s">
        <v>8300</v>
      </c>
      <c r="I11447" s="130" t="s">
        <v>44207</v>
      </c>
      <c r="J11447" s="106"/>
      <c r="K11447" s="129" t="s">
        <v>35</v>
      </c>
      <c r="L11447" s="110" t="s">
        <v>44173</v>
      </c>
      <c r="M11447" s="106" t="s">
        <v>36</v>
      </c>
      <c r="N11447" s="1">
        <v>858</v>
      </c>
      <c r="O11447" s="1" t="str">
        <f t="shared" si="307"/>
        <v>TC</v>
      </c>
      <c r="P11447" s="113"/>
      <c r="Q11447" s="113"/>
    </row>
    <row r="11448" spans="1:17">
      <c r="A11448" s="1">
        <v>11436</v>
      </c>
      <c r="B11448" s="86" t="s">
        <v>44209</v>
      </c>
      <c r="C11448" s="106" t="s">
        <v>44210</v>
      </c>
      <c r="D11448" s="110">
        <v>33214</v>
      </c>
      <c r="E11448" s="83" t="s">
        <v>30</v>
      </c>
      <c r="F11448" s="343" t="s">
        <v>44211</v>
      </c>
      <c r="G11448" s="83">
        <v>44372</v>
      </c>
      <c r="H11448" s="83" t="s">
        <v>8300</v>
      </c>
      <c r="I11448" s="130" t="s">
        <v>5487</v>
      </c>
      <c r="J11448" s="291" t="s">
        <v>44212</v>
      </c>
      <c r="K11448" s="129" t="s">
        <v>42</v>
      </c>
      <c r="L11448" s="110" t="s">
        <v>44173</v>
      </c>
      <c r="M11448" s="106" t="s">
        <v>36</v>
      </c>
      <c r="N11448" s="1">
        <v>863</v>
      </c>
      <c r="O11448" s="1" t="str">
        <f t="shared" si="307"/>
        <v>HL</v>
      </c>
      <c r="P11448" s="113"/>
      <c r="Q11448" s="113"/>
    </row>
    <row r="11449" spans="1:17">
      <c r="A11449" s="1">
        <v>11437</v>
      </c>
      <c r="B11449" s="86" t="s">
        <v>44213</v>
      </c>
      <c r="C11449" s="106" t="s">
        <v>19157</v>
      </c>
      <c r="D11449" s="110">
        <v>35757</v>
      </c>
      <c r="E11449" s="83" t="s">
        <v>30</v>
      </c>
      <c r="F11449" s="343" t="s">
        <v>19158</v>
      </c>
      <c r="G11449" s="262" t="s">
        <v>44214</v>
      </c>
      <c r="H11449" s="83" t="s">
        <v>8300</v>
      </c>
      <c r="I11449" s="130" t="s">
        <v>19159</v>
      </c>
      <c r="J11449" s="291" t="s">
        <v>19160</v>
      </c>
      <c r="K11449" s="129" t="s">
        <v>35</v>
      </c>
      <c r="L11449" s="110">
        <v>45989</v>
      </c>
      <c r="M11449" s="106" t="s">
        <v>75</v>
      </c>
      <c r="N11449" s="1">
        <v>872</v>
      </c>
      <c r="O11449" s="1" t="str">
        <f t="shared" si="307"/>
        <v>HM</v>
      </c>
      <c r="P11449" s="113"/>
      <c r="Q11449" s="113"/>
    </row>
    <row r="11450" spans="1:17">
      <c r="A11450" s="1">
        <v>11438</v>
      </c>
      <c r="B11450" s="86" t="s">
        <v>44215</v>
      </c>
      <c r="C11450" s="106" t="s">
        <v>17912</v>
      </c>
      <c r="D11450" s="286" t="s">
        <v>44216</v>
      </c>
      <c r="E11450" s="83" t="s">
        <v>30</v>
      </c>
      <c r="F11450" s="343" t="s">
        <v>17913</v>
      </c>
      <c r="G11450" s="262" t="s">
        <v>14253</v>
      </c>
      <c r="H11450" s="83" t="s">
        <v>32</v>
      </c>
      <c r="I11450" s="130" t="s">
        <v>4872</v>
      </c>
      <c r="J11450" s="291" t="s">
        <v>17914</v>
      </c>
      <c r="K11450" s="129" t="s">
        <v>35</v>
      </c>
      <c r="L11450" s="110">
        <v>45989</v>
      </c>
      <c r="M11450" s="106" t="s">
        <v>75</v>
      </c>
      <c r="N11450" s="1">
        <v>877</v>
      </c>
      <c r="O11450" s="1" t="str">
        <f t="shared" si="307"/>
        <v>HM</v>
      </c>
      <c r="P11450" s="113"/>
      <c r="Q11450" s="113"/>
    </row>
    <row r="11451" spans="1:17">
      <c r="A11451" s="1">
        <v>11439</v>
      </c>
      <c r="B11451" s="86" t="s">
        <v>44217</v>
      </c>
      <c r="C11451" s="106" t="s">
        <v>16633</v>
      </c>
      <c r="D11451" s="110">
        <v>39660</v>
      </c>
      <c r="E11451" s="83" t="s">
        <v>30</v>
      </c>
      <c r="F11451" s="343" t="s">
        <v>36355</v>
      </c>
      <c r="G11451" s="262" t="s">
        <v>9480</v>
      </c>
      <c r="H11451" s="83" t="s">
        <v>8300</v>
      </c>
      <c r="I11451" s="130" t="s">
        <v>40</v>
      </c>
      <c r="J11451" s="291" t="s">
        <v>37092</v>
      </c>
      <c r="K11451" s="129" t="s">
        <v>35</v>
      </c>
      <c r="L11451" s="110">
        <v>45989</v>
      </c>
      <c r="M11451" s="106" t="s">
        <v>75</v>
      </c>
      <c r="N11451" s="1">
        <v>886</v>
      </c>
      <c r="O11451" s="1" t="str">
        <f t="shared" si="307"/>
        <v>HM</v>
      </c>
      <c r="P11451" s="113"/>
      <c r="Q11451" s="113"/>
    </row>
    <row r="11452" spans="1:17">
      <c r="A11452" s="1">
        <v>11440</v>
      </c>
      <c r="B11452" s="86" t="s">
        <v>44218</v>
      </c>
      <c r="C11452" s="106" t="s">
        <v>36351</v>
      </c>
      <c r="D11452" s="110">
        <v>39581</v>
      </c>
      <c r="E11452" s="83" t="s">
        <v>30</v>
      </c>
      <c r="F11452" s="343" t="s">
        <v>33126</v>
      </c>
      <c r="G11452" s="262" t="s">
        <v>9144</v>
      </c>
      <c r="H11452" s="83" t="s">
        <v>8300</v>
      </c>
      <c r="I11452" s="130" t="s">
        <v>3267</v>
      </c>
      <c r="J11452" s="291" t="s">
        <v>37092</v>
      </c>
      <c r="K11452" s="129" t="s">
        <v>35</v>
      </c>
      <c r="L11452" s="110">
        <v>45989</v>
      </c>
      <c r="M11452" s="106" t="s">
        <v>75</v>
      </c>
      <c r="N11452" s="1" t="s">
        <v>39900</v>
      </c>
      <c r="O11452" s="1" t="str">
        <f t="shared" si="307"/>
        <v>HM</v>
      </c>
      <c r="P11452" s="113"/>
      <c r="Q11452" s="113"/>
    </row>
    <row r="11453" spans="1:17">
      <c r="A11453" s="1">
        <v>11441</v>
      </c>
      <c r="B11453" s="86" t="s">
        <v>44139</v>
      </c>
      <c r="C11453" s="106" t="s">
        <v>2359</v>
      </c>
      <c r="D11453" s="110">
        <v>39306</v>
      </c>
      <c r="E11453" s="83" t="s">
        <v>30</v>
      </c>
      <c r="F11453" s="343" t="s">
        <v>28819</v>
      </c>
      <c r="G11453" s="83">
        <v>44625</v>
      </c>
      <c r="H11453" s="83" t="s">
        <v>8300</v>
      </c>
      <c r="I11453" s="323" t="s">
        <v>6262</v>
      </c>
      <c r="J11453" s="291" t="s">
        <v>44219</v>
      </c>
      <c r="K11453" s="294" t="s">
        <v>35</v>
      </c>
      <c r="L11453" s="286" t="s">
        <v>44173</v>
      </c>
      <c r="M11453" s="106" t="s">
        <v>75</v>
      </c>
      <c r="N11453" s="1">
        <v>901</v>
      </c>
      <c r="O11453" s="1" t="str">
        <f t="shared" si="307"/>
        <v>TK</v>
      </c>
      <c r="P11453" s="113"/>
      <c r="Q11453" s="113"/>
    </row>
    <row r="11454" spans="1:17">
      <c r="A11454" s="1">
        <v>11442</v>
      </c>
      <c r="B11454" s="86" t="s">
        <v>44220</v>
      </c>
      <c r="C11454" s="106" t="s">
        <v>16873</v>
      </c>
      <c r="D11454" s="110" t="s">
        <v>28641</v>
      </c>
      <c r="E11454" s="83" t="s">
        <v>30</v>
      </c>
      <c r="F11454" s="343" t="s">
        <v>39651</v>
      </c>
      <c r="G11454" s="262" t="s">
        <v>19872</v>
      </c>
      <c r="H11454" s="83" t="s">
        <v>8300</v>
      </c>
      <c r="I11454" s="323" t="s">
        <v>39652</v>
      </c>
      <c r="J11454" s="106"/>
      <c r="K11454" s="294" t="s">
        <v>35</v>
      </c>
      <c r="L11454" s="286" t="s">
        <v>44173</v>
      </c>
      <c r="M11454" s="106" t="s">
        <v>75</v>
      </c>
      <c r="N11454" s="1" t="s">
        <v>43868</v>
      </c>
      <c r="O11454" s="1" t="str">
        <f t="shared" si="307"/>
        <v>TK</v>
      </c>
      <c r="P11454" s="113"/>
      <c r="Q11454" s="113"/>
    </row>
    <row r="11455" spans="1:17">
      <c r="A11455" s="1">
        <v>11443</v>
      </c>
      <c r="B11455" s="86" t="s">
        <v>44221</v>
      </c>
      <c r="C11455" s="106" t="s">
        <v>35978</v>
      </c>
      <c r="D11455" s="110">
        <v>39272</v>
      </c>
      <c r="E11455" s="83" t="s">
        <v>30</v>
      </c>
      <c r="F11455" s="343" t="s">
        <v>44222</v>
      </c>
      <c r="G11455" s="83">
        <v>45201</v>
      </c>
      <c r="H11455" s="83" t="s">
        <v>8300</v>
      </c>
      <c r="I11455" s="130" t="s">
        <v>5487</v>
      </c>
      <c r="J11455" s="106" t="s">
        <v>44223</v>
      </c>
      <c r="K11455" s="129" t="s">
        <v>35</v>
      </c>
      <c r="L11455" s="110" t="s">
        <v>44173</v>
      </c>
      <c r="M11455" s="106" t="s">
        <v>75</v>
      </c>
      <c r="N11455" s="1">
        <v>879</v>
      </c>
      <c r="O11455" s="1" t="str">
        <f t="shared" si="307"/>
        <v>HL</v>
      </c>
      <c r="P11455" s="113"/>
      <c r="Q11455" s="113"/>
    </row>
    <row r="11456" spans="1:17">
      <c r="A11456" s="1">
        <v>11444</v>
      </c>
      <c r="B11456" s="86" t="s">
        <v>44224</v>
      </c>
      <c r="C11456" s="106" t="s">
        <v>44225</v>
      </c>
      <c r="D11456" s="110">
        <v>39333</v>
      </c>
      <c r="E11456" s="83" t="s">
        <v>30</v>
      </c>
      <c r="F11456" s="343" t="s">
        <v>44226</v>
      </c>
      <c r="G11456" s="83">
        <v>44534</v>
      </c>
      <c r="H11456" s="83" t="s">
        <v>8300</v>
      </c>
      <c r="I11456" s="130" t="s">
        <v>5984</v>
      </c>
      <c r="J11456" s="106" t="s">
        <v>44227</v>
      </c>
      <c r="K11456" s="129" t="s">
        <v>35</v>
      </c>
      <c r="L11456" s="110" t="s">
        <v>44173</v>
      </c>
      <c r="M11456" s="106" t="s">
        <v>75</v>
      </c>
      <c r="N11456" s="1">
        <v>882</v>
      </c>
      <c r="O11456" s="1" t="str">
        <f t="shared" si="307"/>
        <v>HL</v>
      </c>
      <c r="P11456" s="113"/>
      <c r="Q11456" s="113"/>
    </row>
    <row r="11457" spans="1:17">
      <c r="A11457" s="1">
        <v>11445</v>
      </c>
      <c r="B11457" s="86" t="s">
        <v>44228</v>
      </c>
      <c r="C11457" s="106" t="s">
        <v>904</v>
      </c>
      <c r="D11457" s="110">
        <v>39180</v>
      </c>
      <c r="E11457" s="83" t="s">
        <v>30</v>
      </c>
      <c r="F11457" s="343" t="s">
        <v>44229</v>
      </c>
      <c r="G11457" s="83">
        <v>44425</v>
      </c>
      <c r="H11457" s="83" t="s">
        <v>8300</v>
      </c>
      <c r="I11457" s="130" t="s">
        <v>5487</v>
      </c>
      <c r="J11457" s="106" t="s">
        <v>44230</v>
      </c>
      <c r="K11457" s="129" t="s">
        <v>35</v>
      </c>
      <c r="L11457" s="110" t="s">
        <v>44173</v>
      </c>
      <c r="M11457" s="106" t="s">
        <v>75</v>
      </c>
      <c r="N11457" s="1">
        <v>883</v>
      </c>
      <c r="O11457" s="1" t="str">
        <f t="shared" si="307"/>
        <v>HL</v>
      </c>
      <c r="P11457" s="113"/>
      <c r="Q11457" s="113"/>
    </row>
    <row r="11458" spans="1:17">
      <c r="A11458" s="1">
        <v>11446</v>
      </c>
      <c r="B11458" s="86" t="s">
        <v>44231</v>
      </c>
      <c r="C11458" s="106" t="s">
        <v>2359</v>
      </c>
      <c r="D11458" s="110">
        <v>39256</v>
      </c>
      <c r="E11458" s="83" t="s">
        <v>30</v>
      </c>
      <c r="F11458" s="343" t="s">
        <v>44232</v>
      </c>
      <c r="G11458" s="83" t="s">
        <v>34181</v>
      </c>
      <c r="H11458" s="83" t="s">
        <v>8300</v>
      </c>
      <c r="I11458" s="130" t="s">
        <v>5487</v>
      </c>
      <c r="J11458" s="106" t="s">
        <v>44233</v>
      </c>
      <c r="K11458" s="129" t="s">
        <v>35</v>
      </c>
      <c r="L11458" s="110" t="s">
        <v>44173</v>
      </c>
      <c r="M11458" s="106" t="s">
        <v>75</v>
      </c>
      <c r="N11458" s="1">
        <v>899</v>
      </c>
      <c r="O11458" s="1" t="str">
        <f t="shared" si="307"/>
        <v>HL</v>
      </c>
      <c r="P11458" s="113"/>
      <c r="Q11458" s="113"/>
    </row>
    <row r="11459" spans="1:17">
      <c r="A11459" s="1">
        <v>11447</v>
      </c>
      <c r="B11459" s="86" t="s">
        <v>44234</v>
      </c>
      <c r="C11459" s="106" t="s">
        <v>43605</v>
      </c>
      <c r="D11459" s="110">
        <v>30649</v>
      </c>
      <c r="E11459" s="83" t="s">
        <v>30</v>
      </c>
      <c r="F11459" s="343" t="s">
        <v>43606</v>
      </c>
      <c r="G11459" s="83">
        <v>45784</v>
      </c>
      <c r="H11459" s="83" t="s">
        <v>66</v>
      </c>
      <c r="I11459" s="130" t="s">
        <v>1594</v>
      </c>
      <c r="J11459" s="106"/>
      <c r="K11459" s="129" t="s">
        <v>35</v>
      </c>
      <c r="L11459" s="110">
        <v>45989</v>
      </c>
      <c r="M11459" s="106" t="s">
        <v>75</v>
      </c>
      <c r="N11459" s="1" t="s">
        <v>44235</v>
      </c>
      <c r="O11459" s="1" t="str">
        <f t="shared" si="307"/>
        <v>TC</v>
      </c>
      <c r="P11459" s="113"/>
      <c r="Q11459" s="113"/>
    </row>
    <row r="11460" spans="1:17">
      <c r="A11460" s="1">
        <v>11448</v>
      </c>
      <c r="B11460" s="86" t="s">
        <v>44236</v>
      </c>
      <c r="C11460" s="106" t="s">
        <v>40421</v>
      </c>
      <c r="D11460" s="110">
        <v>40157</v>
      </c>
      <c r="E11460" s="83" t="s">
        <v>30</v>
      </c>
      <c r="F11460" s="343" t="s">
        <v>44237</v>
      </c>
      <c r="G11460" s="83">
        <v>45356</v>
      </c>
      <c r="H11460" s="83" t="s">
        <v>66</v>
      </c>
      <c r="I11460" s="130" t="s">
        <v>23410</v>
      </c>
      <c r="J11460" s="106"/>
      <c r="K11460" s="129" t="s">
        <v>42</v>
      </c>
      <c r="L11460" s="110">
        <v>45989</v>
      </c>
      <c r="M11460" s="106" t="s">
        <v>75</v>
      </c>
      <c r="N11460" s="1" t="s">
        <v>3961</v>
      </c>
      <c r="O11460" s="1" t="str">
        <f t="shared" si="307"/>
        <v>TC</v>
      </c>
      <c r="P11460" s="113"/>
      <c r="Q11460" s="113"/>
    </row>
    <row r="11461" spans="1:17">
      <c r="A11461" s="1">
        <v>11449</v>
      </c>
      <c r="B11461" s="86" t="s">
        <v>44238</v>
      </c>
      <c r="C11461" s="106" t="s">
        <v>39207</v>
      </c>
      <c r="D11461" s="110">
        <v>39864</v>
      </c>
      <c r="E11461" s="83" t="s">
        <v>30</v>
      </c>
      <c r="F11461" s="343" t="s">
        <v>39853</v>
      </c>
      <c r="G11461" s="83">
        <v>44986</v>
      </c>
      <c r="H11461" s="83" t="s">
        <v>66</v>
      </c>
      <c r="I11461" s="130" t="s">
        <v>44239</v>
      </c>
      <c r="J11461" s="106"/>
      <c r="K11461" s="129" t="s">
        <v>42</v>
      </c>
      <c r="L11461" s="110">
        <v>45989</v>
      </c>
      <c r="M11461" s="106" t="s">
        <v>75</v>
      </c>
      <c r="N11461" s="1" t="s">
        <v>30558</v>
      </c>
      <c r="O11461" s="1" t="str">
        <f t="shared" si="307"/>
        <v>TC</v>
      </c>
      <c r="P11461" s="113"/>
      <c r="Q11461" s="113"/>
    </row>
    <row r="11462" spans="1:17">
      <c r="A11462" s="1">
        <v>11450</v>
      </c>
      <c r="B11462" s="86" t="s">
        <v>44240</v>
      </c>
      <c r="C11462" s="106" t="s">
        <v>44241</v>
      </c>
      <c r="D11462" s="110">
        <v>32817</v>
      </c>
      <c r="E11462" s="83" t="s">
        <v>30</v>
      </c>
      <c r="F11462" s="343" t="s">
        <v>44242</v>
      </c>
      <c r="G11462" s="83">
        <v>45008</v>
      </c>
      <c r="H11462" s="83" t="s">
        <v>66</v>
      </c>
      <c r="I11462" s="130" t="s">
        <v>44243</v>
      </c>
      <c r="J11462" s="106"/>
      <c r="K11462" s="129" t="s">
        <v>12942</v>
      </c>
      <c r="L11462" s="110">
        <v>45989</v>
      </c>
      <c r="M11462" s="106" t="s">
        <v>75</v>
      </c>
      <c r="N11462" s="1">
        <v>902</v>
      </c>
      <c r="O11462" s="1" t="str">
        <f t="shared" si="307"/>
        <v>TC</v>
      </c>
      <c r="P11462" s="113"/>
      <c r="Q11462" s="113"/>
    </row>
    <row r="11463" spans="1:17">
      <c r="A11463" s="1">
        <v>11451</v>
      </c>
      <c r="B11463" s="86" t="s">
        <v>44244</v>
      </c>
      <c r="C11463" s="106" t="s">
        <v>44245</v>
      </c>
      <c r="D11463" s="110">
        <v>39116</v>
      </c>
      <c r="E11463" s="83" t="s">
        <v>30</v>
      </c>
      <c r="F11463" s="343" t="s">
        <v>44246</v>
      </c>
      <c r="G11463" s="83">
        <v>44446</v>
      </c>
      <c r="H11463" s="83" t="s">
        <v>66</v>
      </c>
      <c r="I11463" s="130" t="s">
        <v>44243</v>
      </c>
      <c r="J11463" s="106"/>
      <c r="K11463" s="129" t="s">
        <v>35</v>
      </c>
      <c r="L11463" s="110">
        <v>45989</v>
      </c>
      <c r="M11463" s="106" t="s">
        <v>75</v>
      </c>
      <c r="N11463" s="1" t="s">
        <v>2418</v>
      </c>
      <c r="O11463" s="1" t="str">
        <f t="shared" si="307"/>
        <v>TC</v>
      </c>
      <c r="P11463" s="113"/>
      <c r="Q11463" s="113"/>
    </row>
    <row r="11464" spans="1:17">
      <c r="A11464" s="1">
        <v>11452</v>
      </c>
      <c r="B11464" s="86" t="s">
        <v>44247</v>
      </c>
      <c r="C11464" s="106" t="s">
        <v>43359</v>
      </c>
      <c r="D11464" s="286" t="s">
        <v>43360</v>
      </c>
      <c r="E11464" s="83" t="s">
        <v>30</v>
      </c>
      <c r="F11464" s="343" t="s">
        <v>43361</v>
      </c>
      <c r="G11464" s="262" t="s">
        <v>19737</v>
      </c>
      <c r="H11464" s="83" t="s">
        <v>66</v>
      </c>
      <c r="I11464" s="130" t="s">
        <v>1326</v>
      </c>
      <c r="J11464" s="291" t="s">
        <v>43362</v>
      </c>
      <c r="K11464" s="129" t="s">
        <v>35</v>
      </c>
      <c r="L11464" s="110">
        <v>45989</v>
      </c>
      <c r="M11464" s="106" t="s">
        <v>75</v>
      </c>
      <c r="N11464" s="1" t="s">
        <v>44248</v>
      </c>
      <c r="O11464" s="1" t="str">
        <f t="shared" si="307"/>
        <v>HU</v>
      </c>
      <c r="P11464" s="113"/>
      <c r="Q11464" s="113"/>
    </row>
    <row r="11465" spans="1:17">
      <c r="A11465" s="1">
        <v>11453</v>
      </c>
      <c r="B11465" s="86" t="s">
        <v>44249</v>
      </c>
      <c r="C11465" s="106" t="s">
        <v>12466</v>
      </c>
      <c r="D11465" s="286" t="s">
        <v>44250</v>
      </c>
      <c r="E11465" s="83" t="s">
        <v>30</v>
      </c>
      <c r="F11465" s="343" t="s">
        <v>12467</v>
      </c>
      <c r="G11465" s="262" t="s">
        <v>11920</v>
      </c>
      <c r="H11465" s="83" t="s">
        <v>66</v>
      </c>
      <c r="I11465" s="130" t="s">
        <v>1326</v>
      </c>
      <c r="J11465" s="291" t="s">
        <v>12468</v>
      </c>
      <c r="K11465" s="129" t="s">
        <v>35</v>
      </c>
      <c r="L11465" s="110">
        <v>45989</v>
      </c>
      <c r="M11465" s="106" t="s">
        <v>75</v>
      </c>
      <c r="N11465" s="1">
        <v>887</v>
      </c>
      <c r="O11465" s="1" t="str">
        <f t="shared" si="307"/>
        <v>HU</v>
      </c>
      <c r="P11465" s="113"/>
      <c r="Q11465" s="113"/>
    </row>
    <row r="11466" spans="1:17">
      <c r="A11466" s="1">
        <v>11454</v>
      </c>
      <c r="B11466" s="86" t="s">
        <v>44251</v>
      </c>
      <c r="C11466" s="106" t="s">
        <v>18465</v>
      </c>
      <c r="D11466" s="286" t="s">
        <v>44252</v>
      </c>
      <c r="E11466" s="83" t="s">
        <v>30</v>
      </c>
      <c r="F11466" s="343" t="s">
        <v>18466</v>
      </c>
      <c r="G11466" s="262" t="s">
        <v>29570</v>
      </c>
      <c r="H11466" s="83" t="s">
        <v>66</v>
      </c>
      <c r="I11466" s="130" t="s">
        <v>29028</v>
      </c>
      <c r="J11466" s="291" t="s">
        <v>18467</v>
      </c>
      <c r="K11466" s="129" t="s">
        <v>35</v>
      </c>
      <c r="L11466" s="110">
        <v>45989</v>
      </c>
      <c r="M11466" s="106" t="s">
        <v>75</v>
      </c>
      <c r="N11466" s="1">
        <v>890</v>
      </c>
      <c r="O11466" s="1" t="str">
        <f t="shared" ref="O11466:O11529" si="308">RIGHT(B11466,2)</f>
        <v>HU</v>
      </c>
      <c r="P11466" s="113"/>
      <c r="Q11466" s="113"/>
    </row>
    <row r="11467" spans="1:17">
      <c r="A11467" s="1">
        <v>11455</v>
      </c>
      <c r="B11467" s="86" t="s">
        <v>44253</v>
      </c>
      <c r="C11467" s="106" t="s">
        <v>39964</v>
      </c>
      <c r="D11467" s="286" t="s">
        <v>44254</v>
      </c>
      <c r="E11467" s="83" t="s">
        <v>30</v>
      </c>
      <c r="F11467" s="343" t="s">
        <v>44255</v>
      </c>
      <c r="G11467" s="262" t="s">
        <v>44256</v>
      </c>
      <c r="H11467" s="83" t="s">
        <v>66</v>
      </c>
      <c r="I11467" s="130" t="s">
        <v>3705</v>
      </c>
      <c r="J11467" s="291" t="s">
        <v>44257</v>
      </c>
      <c r="K11467" s="129" t="s">
        <v>35</v>
      </c>
      <c r="L11467" s="110">
        <v>45989</v>
      </c>
      <c r="M11467" s="106" t="s">
        <v>75</v>
      </c>
      <c r="N11467" s="1">
        <v>900</v>
      </c>
      <c r="O11467" s="1" t="str">
        <f t="shared" si="308"/>
        <v>HU</v>
      </c>
      <c r="P11467" s="113"/>
      <c r="Q11467" s="113"/>
    </row>
    <row r="11468" spans="1:17">
      <c r="A11468" s="1">
        <v>11456</v>
      </c>
      <c r="B11468" s="86" t="s">
        <v>44258</v>
      </c>
      <c r="C11468" s="106" t="s">
        <v>44259</v>
      </c>
      <c r="D11468" s="286" t="s">
        <v>44260</v>
      </c>
      <c r="E11468" s="83" t="s">
        <v>30</v>
      </c>
      <c r="F11468" s="343" t="s">
        <v>44261</v>
      </c>
      <c r="G11468" s="262" t="s">
        <v>19800</v>
      </c>
      <c r="H11468" s="83" t="s">
        <v>66</v>
      </c>
      <c r="I11468" s="130" t="s">
        <v>44262</v>
      </c>
      <c r="J11468" s="291" t="s">
        <v>44263</v>
      </c>
      <c r="K11468" s="129" t="s">
        <v>35</v>
      </c>
      <c r="L11468" s="110">
        <v>45989</v>
      </c>
      <c r="M11468" s="106" t="s">
        <v>75</v>
      </c>
      <c r="N11468" s="1">
        <v>891</v>
      </c>
      <c r="O11468" s="1" t="str">
        <f t="shared" si="308"/>
        <v>HU</v>
      </c>
      <c r="P11468" s="113"/>
      <c r="Q11468" s="113"/>
    </row>
    <row r="11469" spans="1:17">
      <c r="A11469" s="1">
        <v>11457</v>
      </c>
      <c r="B11469" s="86" t="s">
        <v>44264</v>
      </c>
      <c r="C11469" s="106" t="s">
        <v>44265</v>
      </c>
      <c r="D11469" s="286" t="s">
        <v>44266</v>
      </c>
      <c r="E11469" s="83" t="s">
        <v>30</v>
      </c>
      <c r="F11469" s="343" t="s">
        <v>44267</v>
      </c>
      <c r="G11469" s="262" t="s">
        <v>9245</v>
      </c>
      <c r="H11469" s="83" t="s">
        <v>66</v>
      </c>
      <c r="I11469" s="130" t="s">
        <v>44268</v>
      </c>
      <c r="J11469" s="291" t="s">
        <v>44269</v>
      </c>
      <c r="K11469" s="129" t="s">
        <v>35</v>
      </c>
      <c r="L11469" s="110">
        <v>45989</v>
      </c>
      <c r="M11469" s="106" t="s">
        <v>75</v>
      </c>
      <c r="N11469" s="1">
        <v>892</v>
      </c>
      <c r="O11469" s="1" t="str">
        <f t="shared" si="308"/>
        <v>HU</v>
      </c>
      <c r="P11469" s="113"/>
      <c r="Q11469" s="113"/>
    </row>
    <row r="11470" spans="1:17">
      <c r="A11470" s="1">
        <v>11458</v>
      </c>
      <c r="B11470" s="86" t="s">
        <v>44270</v>
      </c>
      <c r="C11470" s="106" t="s">
        <v>28198</v>
      </c>
      <c r="D11470" s="110">
        <v>33944</v>
      </c>
      <c r="E11470" s="83" t="s">
        <v>30</v>
      </c>
      <c r="F11470" s="343" t="s">
        <v>44271</v>
      </c>
      <c r="G11470" s="83">
        <v>44854</v>
      </c>
      <c r="H11470" s="83" t="s">
        <v>8300</v>
      </c>
      <c r="I11470" s="130" t="s">
        <v>44272</v>
      </c>
      <c r="J11470" s="291" t="s">
        <v>44273</v>
      </c>
      <c r="K11470" s="129" t="s">
        <v>13905</v>
      </c>
      <c r="L11470" s="110">
        <v>45990</v>
      </c>
      <c r="M11470" s="106" t="s">
        <v>194</v>
      </c>
      <c r="N11470" s="1">
        <v>905</v>
      </c>
      <c r="O11470" s="1" t="str">
        <f t="shared" si="308"/>
        <v>WN</v>
      </c>
      <c r="P11470" s="113"/>
      <c r="Q11470" s="113"/>
    </row>
    <row r="11471" spans="1:17">
      <c r="A11471" s="1" t="s">
        <v>36098</v>
      </c>
      <c r="B11471" s="86" t="s">
        <v>44274</v>
      </c>
      <c r="C11471" s="106" t="s">
        <v>44275</v>
      </c>
      <c r="D11471" s="110">
        <v>33406</v>
      </c>
      <c r="E11471" s="83" t="s">
        <v>30</v>
      </c>
      <c r="F11471" s="343" t="s">
        <v>44276</v>
      </c>
      <c r="G11471" s="83">
        <v>44419</v>
      </c>
      <c r="H11471" s="83" t="s">
        <v>8300</v>
      </c>
      <c r="I11471" s="130" t="s">
        <v>44277</v>
      </c>
      <c r="J11471" s="291" t="s">
        <v>44278</v>
      </c>
      <c r="K11471" s="129" t="s">
        <v>13905</v>
      </c>
      <c r="L11471" s="110">
        <v>45990</v>
      </c>
      <c r="M11471" s="106" t="s">
        <v>194</v>
      </c>
      <c r="N11471" s="1">
        <v>904</v>
      </c>
      <c r="O11471" s="1" t="str">
        <f t="shared" si="308"/>
        <v>WN</v>
      </c>
      <c r="P11471" s="113"/>
      <c r="Q11471" s="113"/>
    </row>
    <row r="11472" spans="1:17">
      <c r="A11472" s="1">
        <v>11460</v>
      </c>
      <c r="B11472" s="86" t="s">
        <v>44279</v>
      </c>
      <c r="C11472" s="106" t="s">
        <v>44280</v>
      </c>
      <c r="D11472" s="110" t="s">
        <v>44281</v>
      </c>
      <c r="E11472" s="83" t="s">
        <v>30</v>
      </c>
      <c r="F11472" s="343" t="s">
        <v>44282</v>
      </c>
      <c r="G11472" s="83" t="s">
        <v>43768</v>
      </c>
      <c r="H11472" s="83" t="s">
        <v>8300</v>
      </c>
      <c r="I11472" s="130" t="s">
        <v>9836</v>
      </c>
      <c r="J11472" s="106"/>
      <c r="K11472" s="129" t="s">
        <v>42</v>
      </c>
      <c r="L11472" s="110">
        <v>45669</v>
      </c>
      <c r="M11472" s="106" t="s">
        <v>36</v>
      </c>
      <c r="N11472" s="1">
        <v>842</v>
      </c>
      <c r="O11472" s="1" t="str">
        <f t="shared" si="308"/>
        <v>BC</v>
      </c>
      <c r="P11472" s="113"/>
      <c r="Q11472" s="113"/>
    </row>
    <row r="11473" spans="1:17">
      <c r="A11473" s="1">
        <v>11461</v>
      </c>
      <c r="B11473" s="86" t="s">
        <v>44283</v>
      </c>
      <c r="C11473" s="106" t="s">
        <v>44284</v>
      </c>
      <c r="D11473" s="110">
        <v>39094</v>
      </c>
      <c r="E11473" s="83" t="s">
        <v>30</v>
      </c>
      <c r="F11473" s="343" t="s">
        <v>44285</v>
      </c>
      <c r="G11473" s="83">
        <v>44566</v>
      </c>
      <c r="H11473" s="83" t="s">
        <v>8300</v>
      </c>
      <c r="I11473" s="130" t="s">
        <v>863</v>
      </c>
      <c r="J11473" s="291" t="s">
        <v>44286</v>
      </c>
      <c r="K11473" s="129" t="s">
        <v>35</v>
      </c>
      <c r="L11473" s="110">
        <v>45669</v>
      </c>
      <c r="M11473" s="106" t="s">
        <v>36</v>
      </c>
      <c r="N11473" s="1">
        <v>671</v>
      </c>
      <c r="O11473" s="1" t="str">
        <f t="shared" si="308"/>
        <v>HU</v>
      </c>
      <c r="P11473" s="113"/>
      <c r="Q11473" s="113"/>
    </row>
    <row r="11474" spans="1:17">
      <c r="A11474" s="1">
        <v>11462</v>
      </c>
      <c r="B11474" s="86" t="s">
        <v>44287</v>
      </c>
      <c r="C11474" s="106" t="s">
        <v>900</v>
      </c>
      <c r="D11474" s="110" t="s">
        <v>44288</v>
      </c>
      <c r="E11474" s="83" t="s">
        <v>30</v>
      </c>
      <c r="F11474" s="343" t="s">
        <v>44289</v>
      </c>
      <c r="G11474" s="83" t="s">
        <v>7958</v>
      </c>
      <c r="H11474" s="83" t="s">
        <v>8300</v>
      </c>
      <c r="I11474" s="130" t="s">
        <v>9129</v>
      </c>
      <c r="J11474" s="291" t="s">
        <v>44290</v>
      </c>
      <c r="K11474" s="129" t="s">
        <v>35</v>
      </c>
      <c r="L11474" s="110">
        <v>45669</v>
      </c>
      <c r="M11474" s="106" t="s">
        <v>36</v>
      </c>
      <c r="N11474" s="1">
        <v>861</v>
      </c>
      <c r="O11474" s="1" t="str">
        <f t="shared" si="308"/>
        <v>HU</v>
      </c>
      <c r="P11474" s="113"/>
      <c r="Q11474" s="113"/>
    </row>
    <row r="11475" spans="1:17">
      <c r="A11475" s="1">
        <v>11463</v>
      </c>
      <c r="B11475" s="86" t="s">
        <v>44291</v>
      </c>
      <c r="C11475" s="106" t="s">
        <v>44292</v>
      </c>
      <c r="D11475" s="110">
        <v>26248</v>
      </c>
      <c r="E11475" s="83" t="s">
        <v>30</v>
      </c>
      <c r="F11475" s="343" t="s">
        <v>44293</v>
      </c>
      <c r="G11475" s="83" t="s">
        <v>7958</v>
      </c>
      <c r="H11475" s="83" t="s">
        <v>8300</v>
      </c>
      <c r="I11475" s="130" t="s">
        <v>9129</v>
      </c>
      <c r="J11475" s="291" t="s">
        <v>44294</v>
      </c>
      <c r="K11475" s="129" t="s">
        <v>35</v>
      </c>
      <c r="L11475" s="110">
        <v>45669</v>
      </c>
      <c r="M11475" s="106" t="s">
        <v>36</v>
      </c>
      <c r="N11475" s="1">
        <v>864</v>
      </c>
      <c r="O11475" s="1" t="str">
        <f t="shared" si="308"/>
        <v>HU</v>
      </c>
      <c r="P11475" s="113"/>
      <c r="Q11475" s="113"/>
    </row>
    <row r="11476" spans="1:17">
      <c r="A11476" s="1">
        <v>11464</v>
      </c>
      <c r="B11476" s="86" t="s">
        <v>44295</v>
      </c>
      <c r="C11476" s="106" t="s">
        <v>44296</v>
      </c>
      <c r="D11476" s="110">
        <v>40336</v>
      </c>
      <c r="E11476" s="83" t="s">
        <v>30</v>
      </c>
      <c r="F11476" s="343" t="s">
        <v>34202</v>
      </c>
      <c r="G11476" s="83">
        <v>40376</v>
      </c>
      <c r="H11476" s="83" t="s">
        <v>8300</v>
      </c>
      <c r="I11476" s="130" t="s">
        <v>44297</v>
      </c>
      <c r="J11476" s="291" t="s">
        <v>15479</v>
      </c>
      <c r="K11476" s="129" t="s">
        <v>29127</v>
      </c>
      <c r="L11476" s="110">
        <v>45669</v>
      </c>
      <c r="M11476" s="106" t="s">
        <v>35810</v>
      </c>
      <c r="N11476" s="1">
        <v>670</v>
      </c>
      <c r="O11476" s="1" t="str">
        <f t="shared" si="308"/>
        <v>WN</v>
      </c>
      <c r="P11476" s="113"/>
      <c r="Q11476" s="113"/>
    </row>
    <row r="11477" spans="1:17">
      <c r="A11477" s="1">
        <v>11465</v>
      </c>
      <c r="B11477" s="86" t="s">
        <v>44298</v>
      </c>
      <c r="C11477" s="106" t="s">
        <v>44299</v>
      </c>
      <c r="D11477" s="110" t="s">
        <v>44300</v>
      </c>
      <c r="E11477" s="83" t="s">
        <v>30</v>
      </c>
      <c r="F11477" s="343" t="s">
        <v>44301</v>
      </c>
      <c r="G11477" s="83">
        <v>45006</v>
      </c>
      <c r="H11477" s="83" t="s">
        <v>8300</v>
      </c>
      <c r="I11477" s="130" t="s">
        <v>5500</v>
      </c>
      <c r="J11477" s="291" t="s">
        <v>38454</v>
      </c>
      <c r="K11477" s="129" t="s">
        <v>42</v>
      </c>
      <c r="L11477" s="110">
        <v>45669</v>
      </c>
      <c r="M11477" s="106" t="s">
        <v>36</v>
      </c>
      <c r="N11477" s="1">
        <v>710</v>
      </c>
      <c r="O11477" s="1" t="str">
        <f t="shared" si="308"/>
        <v>HL</v>
      </c>
      <c r="P11477" s="113"/>
      <c r="Q11477" s="113"/>
    </row>
    <row r="11478" spans="1:17">
      <c r="A11478" s="1">
        <v>11466</v>
      </c>
      <c r="B11478" s="86" t="s">
        <v>44302</v>
      </c>
      <c r="C11478" s="106" t="s">
        <v>44299</v>
      </c>
      <c r="D11478" s="110">
        <v>38480</v>
      </c>
      <c r="E11478" s="83" t="s">
        <v>30</v>
      </c>
      <c r="F11478" s="343" t="s">
        <v>44303</v>
      </c>
      <c r="G11478" s="83">
        <v>44440</v>
      </c>
      <c r="H11478" s="83" t="s">
        <v>8300</v>
      </c>
      <c r="I11478" s="130" t="s">
        <v>44304</v>
      </c>
      <c r="J11478" s="291" t="s">
        <v>44305</v>
      </c>
      <c r="K11478" s="129" t="s">
        <v>35</v>
      </c>
      <c r="L11478" s="110">
        <v>45669</v>
      </c>
      <c r="M11478" s="106" t="s">
        <v>36</v>
      </c>
      <c r="N11478" s="1">
        <v>712</v>
      </c>
      <c r="O11478" s="1" t="str">
        <f t="shared" si="308"/>
        <v>HL</v>
      </c>
      <c r="P11478" s="113"/>
      <c r="Q11478" s="113"/>
    </row>
    <row r="11479" spans="1:17">
      <c r="A11479" s="1">
        <v>11467</v>
      </c>
      <c r="B11479" s="86" t="s">
        <v>44306</v>
      </c>
      <c r="C11479" s="106" t="s">
        <v>2080</v>
      </c>
      <c r="D11479" s="110">
        <v>38912</v>
      </c>
      <c r="E11479" s="83" t="s">
        <v>30</v>
      </c>
      <c r="F11479" s="343" t="s">
        <v>12144</v>
      </c>
      <c r="G11479" s="83">
        <v>44324</v>
      </c>
      <c r="H11479" s="83" t="s">
        <v>8300</v>
      </c>
      <c r="I11479" s="130" t="s">
        <v>5500</v>
      </c>
      <c r="J11479" s="291" t="s">
        <v>44307</v>
      </c>
      <c r="K11479" s="129" t="s">
        <v>35</v>
      </c>
      <c r="L11479" s="110">
        <v>45669</v>
      </c>
      <c r="M11479" s="106" t="s">
        <v>36</v>
      </c>
      <c r="N11479" s="1">
        <v>845</v>
      </c>
      <c r="O11479" s="1" t="str">
        <f t="shared" si="308"/>
        <v>HL</v>
      </c>
      <c r="P11479" s="113"/>
      <c r="Q11479" s="113"/>
    </row>
    <row r="11480" spans="1:17">
      <c r="A11480" s="1">
        <v>11468</v>
      </c>
      <c r="B11480" s="86" t="s">
        <v>44308</v>
      </c>
      <c r="C11480" s="106" t="s">
        <v>4267</v>
      </c>
      <c r="D11480" s="110">
        <v>37690</v>
      </c>
      <c r="E11480" s="83" t="s">
        <v>30</v>
      </c>
      <c r="F11480" s="343" t="s">
        <v>27282</v>
      </c>
      <c r="G11480" s="83">
        <v>44305</v>
      </c>
      <c r="H11480" s="83" t="s">
        <v>8300</v>
      </c>
      <c r="I11480" s="130" t="s">
        <v>5487</v>
      </c>
      <c r="J11480" s="291" t="s">
        <v>38639</v>
      </c>
      <c r="K11480" s="129" t="s">
        <v>35</v>
      </c>
      <c r="L11480" s="110">
        <v>45669</v>
      </c>
      <c r="M11480" s="106" t="s">
        <v>36</v>
      </c>
      <c r="N11480" s="1">
        <v>852</v>
      </c>
      <c r="O11480" s="1" t="str">
        <f t="shared" si="308"/>
        <v>HL</v>
      </c>
      <c r="P11480" s="113"/>
      <c r="Q11480" s="113"/>
    </row>
    <row r="11481" spans="1:17">
      <c r="A11481" s="1">
        <v>11469</v>
      </c>
      <c r="B11481" s="86" t="s">
        <v>44309</v>
      </c>
      <c r="C11481" s="106" t="s">
        <v>44310</v>
      </c>
      <c r="D11481" s="110">
        <v>37288</v>
      </c>
      <c r="E11481" s="83" t="s">
        <v>30</v>
      </c>
      <c r="F11481" s="343" t="s">
        <v>44311</v>
      </c>
      <c r="G11481" s="83">
        <v>45349</v>
      </c>
      <c r="H11481" s="83" t="s">
        <v>8300</v>
      </c>
      <c r="I11481" s="130" t="s">
        <v>44312</v>
      </c>
      <c r="J11481" s="291" t="s">
        <v>44313</v>
      </c>
      <c r="K11481" s="129" t="s">
        <v>42</v>
      </c>
      <c r="L11481" s="110">
        <v>45669</v>
      </c>
      <c r="M11481" s="106" t="s">
        <v>36</v>
      </c>
      <c r="N11481" s="1">
        <v>912</v>
      </c>
      <c r="O11481" s="1" t="str">
        <f t="shared" si="308"/>
        <v>IC</v>
      </c>
      <c r="P11481" s="113"/>
      <c r="Q11481" s="113"/>
    </row>
    <row r="11482" spans="1:17">
      <c r="A11482" s="1">
        <v>11470</v>
      </c>
      <c r="B11482" s="86" t="s">
        <v>44314</v>
      </c>
      <c r="C11482" s="106" t="s">
        <v>184</v>
      </c>
      <c r="D11482" s="110">
        <v>32991</v>
      </c>
      <c r="E11482" s="83" t="s">
        <v>30</v>
      </c>
      <c r="F11482" s="343" t="s">
        <v>42015</v>
      </c>
      <c r="G11482" s="83">
        <v>44349</v>
      </c>
      <c r="H11482" s="83" t="s">
        <v>8300</v>
      </c>
      <c r="I11482" s="130" t="s">
        <v>25199</v>
      </c>
      <c r="J11482" s="291" t="s">
        <v>44315</v>
      </c>
      <c r="K11482" s="129" t="s">
        <v>42</v>
      </c>
      <c r="L11482" s="110">
        <v>45669</v>
      </c>
      <c r="M11482" s="106" t="s">
        <v>36</v>
      </c>
      <c r="N11482" s="1">
        <v>914</v>
      </c>
      <c r="O11482" s="1" t="str">
        <f t="shared" si="308"/>
        <v>IC</v>
      </c>
      <c r="P11482" s="113"/>
      <c r="Q11482" s="113"/>
    </row>
    <row r="11483" spans="1:17">
      <c r="A11483" s="1">
        <v>11471</v>
      </c>
      <c r="B11483" s="86" t="s">
        <v>44316</v>
      </c>
      <c r="C11483" s="106" t="s">
        <v>44317</v>
      </c>
      <c r="D11483" s="110">
        <v>28783</v>
      </c>
      <c r="E11483" s="83" t="s">
        <v>30</v>
      </c>
      <c r="F11483" s="343" t="s">
        <v>44318</v>
      </c>
      <c r="G11483" s="83" t="s">
        <v>19089</v>
      </c>
      <c r="H11483" s="83" t="s">
        <v>8300</v>
      </c>
      <c r="I11483" s="130" t="s">
        <v>2300</v>
      </c>
      <c r="J11483" s="291" t="s">
        <v>44319</v>
      </c>
      <c r="K11483" s="129" t="s">
        <v>42</v>
      </c>
      <c r="L11483" s="110">
        <v>45669</v>
      </c>
      <c r="M11483" s="106" t="s">
        <v>36</v>
      </c>
      <c r="N11483" s="1">
        <v>817</v>
      </c>
      <c r="O11483" s="1" t="str">
        <f t="shared" si="308"/>
        <v>HM</v>
      </c>
      <c r="P11483" s="113"/>
      <c r="Q11483" s="113"/>
    </row>
    <row r="11484" spans="1:17">
      <c r="A11484" s="1">
        <v>11472</v>
      </c>
      <c r="B11484" s="86" t="s">
        <v>44320</v>
      </c>
      <c r="C11484" s="106" t="s">
        <v>44321</v>
      </c>
      <c r="D11484" s="110">
        <v>28783</v>
      </c>
      <c r="E11484" s="83" t="s">
        <v>30</v>
      </c>
      <c r="F11484" s="343" t="s">
        <v>32068</v>
      </c>
      <c r="G11484" s="83" t="s">
        <v>19089</v>
      </c>
      <c r="H11484" s="83" t="s">
        <v>8300</v>
      </c>
      <c r="I11484" s="130" t="s">
        <v>2300</v>
      </c>
      <c r="J11484" s="291" t="s">
        <v>44322</v>
      </c>
      <c r="K11484" s="129" t="s">
        <v>42</v>
      </c>
      <c r="L11484" s="110">
        <v>45669</v>
      </c>
      <c r="M11484" s="106" t="s">
        <v>36</v>
      </c>
      <c r="N11484" s="1">
        <v>821</v>
      </c>
      <c r="O11484" s="1" t="str">
        <f t="shared" si="308"/>
        <v>HM</v>
      </c>
      <c r="P11484" s="113"/>
      <c r="Q11484" s="113"/>
    </row>
    <row r="11485" spans="1:17">
      <c r="A11485" s="1">
        <v>11473</v>
      </c>
      <c r="B11485" s="86" t="s">
        <v>44323</v>
      </c>
      <c r="C11485" s="106" t="s">
        <v>44324</v>
      </c>
      <c r="D11485" s="110">
        <v>27801</v>
      </c>
      <c r="E11485" s="83" t="s">
        <v>30</v>
      </c>
      <c r="F11485" s="343" t="s">
        <v>44325</v>
      </c>
      <c r="G11485" s="83" t="s">
        <v>8194</v>
      </c>
      <c r="H11485" s="83" t="s">
        <v>8300</v>
      </c>
      <c r="I11485" s="130" t="s">
        <v>2300</v>
      </c>
      <c r="J11485" s="291" t="s">
        <v>44326</v>
      </c>
      <c r="K11485" s="129" t="s">
        <v>42</v>
      </c>
      <c r="L11485" s="110">
        <v>45669</v>
      </c>
      <c r="M11485" s="106" t="s">
        <v>36</v>
      </c>
      <c r="N11485" s="1">
        <v>823</v>
      </c>
      <c r="O11485" s="1" t="str">
        <f t="shared" si="308"/>
        <v>HM</v>
      </c>
      <c r="P11485" s="113"/>
      <c r="Q11485" s="113"/>
    </row>
    <row r="11486" spans="1:17">
      <c r="A11486" s="1">
        <v>11474</v>
      </c>
      <c r="B11486" s="86" t="s">
        <v>44327</v>
      </c>
      <c r="C11486" s="106" t="s">
        <v>21819</v>
      </c>
      <c r="D11486" s="110">
        <v>39123</v>
      </c>
      <c r="E11486" s="83" t="s">
        <v>30</v>
      </c>
      <c r="F11486" s="343" t="s">
        <v>44328</v>
      </c>
      <c r="G11486" s="83">
        <v>44568</v>
      </c>
      <c r="H11486" s="83" t="s">
        <v>8300</v>
      </c>
      <c r="I11486" s="130" t="s">
        <v>44329</v>
      </c>
      <c r="J11486" s="106"/>
      <c r="K11486" s="129" t="s">
        <v>42</v>
      </c>
      <c r="L11486" s="110">
        <v>45669</v>
      </c>
      <c r="M11486" s="106" t="s">
        <v>36</v>
      </c>
      <c r="N11486" s="1">
        <v>908</v>
      </c>
      <c r="O11486" s="1" t="str">
        <f t="shared" si="308"/>
        <v>TK</v>
      </c>
      <c r="P11486" s="113"/>
      <c r="Q11486" s="113"/>
    </row>
    <row r="11487" spans="1:17">
      <c r="A11487" s="1">
        <v>11475</v>
      </c>
      <c r="B11487" s="86" t="s">
        <v>44330</v>
      </c>
      <c r="C11487" s="106" t="s">
        <v>44331</v>
      </c>
      <c r="D11487" s="110">
        <v>38575</v>
      </c>
      <c r="E11487" s="83" t="s">
        <v>30</v>
      </c>
      <c r="F11487" s="343" t="s">
        <v>44332</v>
      </c>
      <c r="G11487" s="83">
        <v>44302</v>
      </c>
      <c r="H11487" s="83" t="s">
        <v>8300</v>
      </c>
      <c r="I11487" s="130" t="s">
        <v>44333</v>
      </c>
      <c r="J11487" s="106"/>
      <c r="K11487" s="129" t="s">
        <v>35</v>
      </c>
      <c r="L11487" s="110">
        <v>45669</v>
      </c>
      <c r="M11487" s="106" t="s">
        <v>36</v>
      </c>
      <c r="N11487" s="1">
        <v>906</v>
      </c>
      <c r="O11487" s="1" t="str">
        <f t="shared" si="308"/>
        <v>TK</v>
      </c>
      <c r="P11487" s="113"/>
      <c r="Q11487" s="113"/>
    </row>
    <row r="11488" spans="1:17">
      <c r="A11488" s="1">
        <v>11476</v>
      </c>
      <c r="B11488" s="86" t="s">
        <v>44334</v>
      </c>
      <c r="C11488" s="106" t="s">
        <v>44335</v>
      </c>
      <c r="D11488" s="110">
        <v>39257</v>
      </c>
      <c r="E11488" s="83" t="s">
        <v>30</v>
      </c>
      <c r="F11488" s="343" t="s">
        <v>44336</v>
      </c>
      <c r="G11488" s="83">
        <v>44568</v>
      </c>
      <c r="H11488" s="83" t="s">
        <v>8300</v>
      </c>
      <c r="I11488" s="130" t="s">
        <v>44337</v>
      </c>
      <c r="J11488" s="106"/>
      <c r="K11488" s="129" t="s">
        <v>42</v>
      </c>
      <c r="L11488" s="110">
        <v>45669</v>
      </c>
      <c r="M11488" s="106" t="s">
        <v>36</v>
      </c>
      <c r="N11488" s="1">
        <v>907</v>
      </c>
      <c r="O11488" s="1" t="str">
        <f t="shared" si="308"/>
        <v>TK</v>
      </c>
      <c r="P11488" s="113"/>
      <c r="Q11488" s="113"/>
    </row>
    <row r="11489" spans="1:17">
      <c r="A11489" s="1">
        <v>11477</v>
      </c>
      <c r="B11489" s="86" t="s">
        <v>44338</v>
      </c>
      <c r="C11489" s="106" t="s">
        <v>44339</v>
      </c>
      <c r="D11489" s="110">
        <v>39427</v>
      </c>
      <c r="E11489" s="83" t="s">
        <v>30</v>
      </c>
      <c r="F11489" s="343" t="s">
        <v>44340</v>
      </c>
      <c r="G11489" s="83">
        <v>45764</v>
      </c>
      <c r="H11489" s="83" t="s">
        <v>8300</v>
      </c>
      <c r="I11489" s="130" t="s">
        <v>44341</v>
      </c>
      <c r="J11489" s="106"/>
      <c r="K11489" s="129" t="s">
        <v>42</v>
      </c>
      <c r="L11489" s="110">
        <v>45669</v>
      </c>
      <c r="M11489" s="106" t="s">
        <v>36</v>
      </c>
      <c r="N11489" s="1">
        <v>909</v>
      </c>
      <c r="O11489" s="1" t="str">
        <f t="shared" si="308"/>
        <v>TK</v>
      </c>
      <c r="P11489" s="113"/>
      <c r="Q11489" s="113"/>
    </row>
    <row r="11490" spans="1:17">
      <c r="A11490" s="1">
        <v>11478</v>
      </c>
      <c r="B11490" s="86" t="s">
        <v>44342</v>
      </c>
      <c r="C11490" s="106" t="s">
        <v>44343</v>
      </c>
      <c r="D11490" s="110">
        <v>39320</v>
      </c>
      <c r="E11490" s="83" t="s">
        <v>30</v>
      </c>
      <c r="F11490" s="343" t="s">
        <v>44344</v>
      </c>
      <c r="G11490" s="83">
        <v>44604</v>
      </c>
      <c r="H11490" s="83" t="s">
        <v>8300</v>
      </c>
      <c r="I11490" s="130" t="s">
        <v>44341</v>
      </c>
      <c r="J11490" s="106"/>
      <c r="K11490" s="129" t="s">
        <v>35</v>
      </c>
      <c r="L11490" s="110">
        <v>45669</v>
      </c>
      <c r="M11490" s="106" t="s">
        <v>36</v>
      </c>
      <c r="N11490" s="1">
        <v>910</v>
      </c>
      <c r="O11490" s="1" t="str">
        <f t="shared" si="308"/>
        <v>TK</v>
      </c>
      <c r="P11490" s="113"/>
      <c r="Q11490" s="113"/>
    </row>
    <row r="11491" spans="1:17">
      <c r="A11491" s="1">
        <v>11479</v>
      </c>
      <c r="B11491" s="86" t="s">
        <v>44345</v>
      </c>
      <c r="C11491" s="106" t="s">
        <v>44346</v>
      </c>
      <c r="D11491" s="110">
        <v>39119</v>
      </c>
      <c r="E11491" s="83" t="s">
        <v>30</v>
      </c>
      <c r="F11491" s="343" t="s">
        <v>44347</v>
      </c>
      <c r="G11491" s="83">
        <v>45764</v>
      </c>
      <c r="H11491" s="83" t="s">
        <v>8300</v>
      </c>
      <c r="I11491" s="130" t="s">
        <v>44348</v>
      </c>
      <c r="J11491" s="106"/>
      <c r="K11491" s="129" t="s">
        <v>35</v>
      </c>
      <c r="L11491" s="110">
        <v>45669</v>
      </c>
      <c r="M11491" s="106" t="s">
        <v>36</v>
      </c>
      <c r="N11491" s="1">
        <v>911</v>
      </c>
      <c r="O11491" s="1" t="str">
        <f t="shared" si="308"/>
        <v>TK</v>
      </c>
      <c r="P11491" s="113"/>
      <c r="Q11491" s="113"/>
    </row>
    <row r="11492" spans="1:17">
      <c r="A11492" s="1">
        <v>11480</v>
      </c>
      <c r="B11492" s="86" t="s">
        <v>44349</v>
      </c>
      <c r="C11492" s="106" t="s">
        <v>3429</v>
      </c>
      <c r="D11492" s="110">
        <v>39725</v>
      </c>
      <c r="E11492" s="83" t="s">
        <v>30</v>
      </c>
      <c r="F11492" s="343" t="s">
        <v>39349</v>
      </c>
      <c r="G11492" s="83">
        <v>44986</v>
      </c>
      <c r="H11492" s="83" t="s">
        <v>66</v>
      </c>
      <c r="I11492" s="130" t="s">
        <v>4503</v>
      </c>
      <c r="J11492" s="106"/>
      <c r="K11492" s="129" t="s">
        <v>35</v>
      </c>
      <c r="L11492" s="110">
        <v>45669</v>
      </c>
      <c r="M11492" s="106" t="s">
        <v>75</v>
      </c>
      <c r="N11492" s="1" t="s">
        <v>43835</v>
      </c>
      <c r="O11492" s="1" t="str">
        <f t="shared" si="308"/>
        <v>TK</v>
      </c>
      <c r="P11492" s="113"/>
      <c r="Q11492" s="113"/>
    </row>
    <row r="11493" spans="1:17">
      <c r="A11493" s="1">
        <v>11481</v>
      </c>
      <c r="B11493" s="86" t="s">
        <v>44350</v>
      </c>
      <c r="C11493" s="106" t="s">
        <v>44351</v>
      </c>
      <c r="D11493" s="110" t="s">
        <v>44352</v>
      </c>
      <c r="E11493" s="83" t="s">
        <v>30</v>
      </c>
      <c r="F11493" s="343" t="s">
        <v>44353</v>
      </c>
      <c r="G11493" s="83" t="s">
        <v>21120</v>
      </c>
      <c r="H11493" s="83" t="s">
        <v>66</v>
      </c>
      <c r="I11493" s="130" t="s">
        <v>791</v>
      </c>
      <c r="J11493" s="106"/>
      <c r="K11493" s="129" t="s">
        <v>35</v>
      </c>
      <c r="L11493" s="110">
        <v>45669</v>
      </c>
      <c r="M11493" s="106" t="s">
        <v>75</v>
      </c>
      <c r="N11493" s="1">
        <v>932</v>
      </c>
      <c r="O11493" s="1" t="str">
        <f t="shared" si="308"/>
        <v>TK</v>
      </c>
      <c r="P11493" s="113"/>
      <c r="Q11493" s="113"/>
    </row>
    <row r="11494" spans="1:17">
      <c r="A11494" s="1">
        <v>11482</v>
      </c>
      <c r="B11494" s="86" t="s">
        <v>44354</v>
      </c>
      <c r="C11494" s="106" t="s">
        <v>35654</v>
      </c>
      <c r="D11494" s="110">
        <v>29747</v>
      </c>
      <c r="E11494" s="83" t="s">
        <v>30</v>
      </c>
      <c r="F11494" s="343" t="s">
        <v>35655</v>
      </c>
      <c r="G11494" s="83">
        <v>45084</v>
      </c>
      <c r="H11494" s="83" t="s">
        <v>66</v>
      </c>
      <c r="I11494" s="130" t="s">
        <v>6176</v>
      </c>
      <c r="J11494" s="291" t="s">
        <v>36801</v>
      </c>
      <c r="K11494" s="129" t="s">
        <v>42</v>
      </c>
      <c r="L11494" s="110">
        <v>45669</v>
      </c>
      <c r="M11494" s="106" t="s">
        <v>75</v>
      </c>
      <c r="N11494" s="1">
        <v>945</v>
      </c>
      <c r="O11494" s="1" t="str">
        <f t="shared" si="308"/>
        <v>TK</v>
      </c>
      <c r="P11494" s="113"/>
      <c r="Q11494" s="113"/>
    </row>
    <row r="11495" spans="1:17">
      <c r="A11495" s="1">
        <v>11483</v>
      </c>
      <c r="B11495" s="86" t="s">
        <v>44355</v>
      </c>
      <c r="C11495" s="106" t="s">
        <v>44356</v>
      </c>
      <c r="D11495" s="110" t="s">
        <v>44357</v>
      </c>
      <c r="E11495" s="83" t="s">
        <v>30</v>
      </c>
      <c r="F11495" s="343" t="s">
        <v>44358</v>
      </c>
      <c r="G11495" s="83" t="s">
        <v>25281</v>
      </c>
      <c r="H11495" s="83" t="s">
        <v>66</v>
      </c>
      <c r="I11495" s="130" t="s">
        <v>1044</v>
      </c>
      <c r="J11495" s="106"/>
      <c r="K11495" s="129" t="s">
        <v>35</v>
      </c>
      <c r="L11495" s="110">
        <v>45669</v>
      </c>
      <c r="M11495" s="106" t="s">
        <v>75</v>
      </c>
      <c r="N11495" s="1">
        <v>933</v>
      </c>
      <c r="O11495" s="1" t="str">
        <f t="shared" si="308"/>
        <v>TK</v>
      </c>
      <c r="P11495" s="113"/>
      <c r="Q11495" s="113"/>
    </row>
    <row r="11496" spans="1:17">
      <c r="A11496" s="1">
        <v>11484</v>
      </c>
      <c r="B11496" s="86" t="s">
        <v>44359</v>
      </c>
      <c r="C11496" s="106" t="s">
        <v>44360</v>
      </c>
      <c r="D11496" s="110">
        <v>40032</v>
      </c>
      <c r="E11496" s="83" t="s">
        <v>30</v>
      </c>
      <c r="F11496" s="343" t="s">
        <v>44361</v>
      </c>
      <c r="G11496" s="83" t="s">
        <v>16481</v>
      </c>
      <c r="H11496" s="83" t="s">
        <v>66</v>
      </c>
      <c r="I11496" s="130" t="s">
        <v>44362</v>
      </c>
      <c r="J11496" s="106"/>
      <c r="K11496" s="129" t="s">
        <v>35</v>
      </c>
      <c r="L11496" s="110">
        <v>45669</v>
      </c>
      <c r="M11496" s="106" t="s">
        <v>75</v>
      </c>
      <c r="N11496" s="1">
        <v>934</v>
      </c>
      <c r="O11496" s="1" t="str">
        <f t="shared" si="308"/>
        <v>TK</v>
      </c>
      <c r="P11496" s="113"/>
      <c r="Q11496" s="113"/>
    </row>
    <row r="11497" spans="1:17">
      <c r="A11497" s="1">
        <v>11485</v>
      </c>
      <c r="B11497" s="86" t="s">
        <v>44363</v>
      </c>
      <c r="C11497" s="106" t="s">
        <v>2598</v>
      </c>
      <c r="D11497" s="110" t="s">
        <v>44364</v>
      </c>
      <c r="E11497" s="83" t="s">
        <v>30</v>
      </c>
      <c r="F11497" s="343" t="s">
        <v>17104</v>
      </c>
      <c r="G11497" s="83" t="s">
        <v>17885</v>
      </c>
      <c r="H11497" s="83" t="s">
        <v>66</v>
      </c>
      <c r="I11497" s="130" t="s">
        <v>1044</v>
      </c>
      <c r="J11497" s="106"/>
      <c r="K11497" s="129" t="s">
        <v>35</v>
      </c>
      <c r="L11497" s="110">
        <v>45669</v>
      </c>
      <c r="M11497" s="106" t="s">
        <v>75</v>
      </c>
      <c r="N11497" s="1">
        <v>940</v>
      </c>
      <c r="O11497" s="1" t="str">
        <f t="shared" si="308"/>
        <v>TK</v>
      </c>
      <c r="P11497" s="113"/>
      <c r="Q11497" s="113"/>
    </row>
    <row r="11498" spans="1:17">
      <c r="A11498" s="1">
        <v>11486</v>
      </c>
      <c r="B11498" s="86" t="s">
        <v>44365</v>
      </c>
      <c r="C11498" s="106" t="s">
        <v>33050</v>
      </c>
      <c r="D11498" s="110">
        <v>40490</v>
      </c>
      <c r="E11498" s="83" t="s">
        <v>30</v>
      </c>
      <c r="F11498" s="343" t="s">
        <v>44366</v>
      </c>
      <c r="G11498" s="83" t="s">
        <v>44367</v>
      </c>
      <c r="H11498" s="83" t="s">
        <v>66</v>
      </c>
      <c r="I11498" s="130" t="s">
        <v>1044</v>
      </c>
      <c r="J11498" s="106"/>
      <c r="K11498" s="129" t="s">
        <v>35</v>
      </c>
      <c r="L11498" s="110">
        <v>45669</v>
      </c>
      <c r="M11498" s="106" t="s">
        <v>75</v>
      </c>
      <c r="N11498" s="1">
        <v>943</v>
      </c>
      <c r="O11498" s="1" t="str">
        <f t="shared" si="308"/>
        <v>TK</v>
      </c>
      <c r="P11498" s="113"/>
      <c r="Q11498" s="113"/>
    </row>
    <row r="11499" spans="1:17">
      <c r="A11499" s="1">
        <v>11487</v>
      </c>
      <c r="B11499" s="86" t="s">
        <v>44368</v>
      </c>
      <c r="C11499" s="106" t="s">
        <v>12757</v>
      </c>
      <c r="D11499" s="110">
        <v>39338</v>
      </c>
      <c r="E11499" s="83" t="s">
        <v>30</v>
      </c>
      <c r="F11499" s="343" t="s">
        <v>33440</v>
      </c>
      <c r="G11499" s="83">
        <v>44678</v>
      </c>
      <c r="H11499" s="83" t="s">
        <v>8300</v>
      </c>
      <c r="I11499" s="130" t="s">
        <v>37682</v>
      </c>
      <c r="J11499" s="291" t="s">
        <v>44369</v>
      </c>
      <c r="K11499" s="129" t="s">
        <v>42</v>
      </c>
      <c r="L11499" s="110">
        <v>45992</v>
      </c>
      <c r="M11499" s="106" t="s">
        <v>75</v>
      </c>
      <c r="N11499" s="1">
        <v>944</v>
      </c>
      <c r="O11499" s="1" t="str">
        <f t="shared" si="308"/>
        <v>HM</v>
      </c>
      <c r="P11499" s="113"/>
      <c r="Q11499" s="113"/>
    </row>
    <row r="11500" spans="1:17">
      <c r="A11500" s="1">
        <v>11488</v>
      </c>
      <c r="B11500" s="86" t="s">
        <v>44370</v>
      </c>
      <c r="C11500" s="106" t="s">
        <v>4578</v>
      </c>
      <c r="D11500" s="110" t="s">
        <v>44371</v>
      </c>
      <c r="E11500" s="83" t="s">
        <v>30</v>
      </c>
      <c r="F11500" s="343" t="s">
        <v>44372</v>
      </c>
      <c r="G11500" s="83">
        <v>44625</v>
      </c>
      <c r="H11500" s="83" t="s">
        <v>8300</v>
      </c>
      <c r="I11500" s="130" t="s">
        <v>44373</v>
      </c>
      <c r="J11500" s="291" t="s">
        <v>44374</v>
      </c>
      <c r="K11500" s="129" t="s">
        <v>35</v>
      </c>
      <c r="L11500" s="110">
        <v>45669</v>
      </c>
      <c r="M11500" s="106" t="s">
        <v>75</v>
      </c>
      <c r="N11500" s="1">
        <v>923</v>
      </c>
      <c r="O11500" s="1" t="str">
        <f t="shared" si="308"/>
        <v>HU</v>
      </c>
      <c r="P11500" s="113"/>
      <c r="Q11500" s="113"/>
    </row>
    <row r="11501" spans="1:17">
      <c r="A11501" s="1">
        <v>11489</v>
      </c>
      <c r="B11501" s="86" t="s">
        <v>44375</v>
      </c>
      <c r="C11501" s="106" t="s">
        <v>44376</v>
      </c>
      <c r="D11501" s="110" t="s">
        <v>44377</v>
      </c>
      <c r="E11501" s="83" t="s">
        <v>30</v>
      </c>
      <c r="F11501" s="343" t="s">
        <v>44378</v>
      </c>
      <c r="G11501" s="83" t="s">
        <v>9250</v>
      </c>
      <c r="H11501" s="83" t="s">
        <v>8300</v>
      </c>
      <c r="I11501" s="130" t="s">
        <v>18053</v>
      </c>
      <c r="J11501" s="291" t="s">
        <v>44379</v>
      </c>
      <c r="K11501" s="129" t="s">
        <v>35</v>
      </c>
      <c r="L11501" s="110">
        <v>45669</v>
      </c>
      <c r="M11501" s="106" t="s">
        <v>75</v>
      </c>
      <c r="N11501" s="1">
        <v>926</v>
      </c>
      <c r="O11501" s="1" t="str">
        <f t="shared" si="308"/>
        <v>HU</v>
      </c>
      <c r="P11501" s="113"/>
      <c r="Q11501" s="113"/>
    </row>
    <row r="11502" spans="1:17">
      <c r="A11502" s="1">
        <v>11490</v>
      </c>
      <c r="B11502" s="86" t="s">
        <v>44380</v>
      </c>
      <c r="C11502" s="106" t="s">
        <v>44381</v>
      </c>
      <c r="D11502" s="110" t="s">
        <v>33967</v>
      </c>
      <c r="E11502" s="83" t="s">
        <v>30</v>
      </c>
      <c r="F11502" s="343" t="s">
        <v>44382</v>
      </c>
      <c r="G11502" s="83">
        <v>44473</v>
      </c>
      <c r="H11502" s="83" t="s">
        <v>8300</v>
      </c>
      <c r="I11502" s="130" t="s">
        <v>4521</v>
      </c>
      <c r="J11502" s="291" t="s">
        <v>44383</v>
      </c>
      <c r="K11502" s="129" t="s">
        <v>35</v>
      </c>
      <c r="L11502" s="110">
        <v>45669</v>
      </c>
      <c r="M11502" s="106" t="s">
        <v>75</v>
      </c>
      <c r="N11502" s="1">
        <v>927</v>
      </c>
      <c r="O11502" s="1" t="str">
        <f t="shared" si="308"/>
        <v>HU</v>
      </c>
      <c r="P11502" s="113"/>
      <c r="Q11502" s="113"/>
    </row>
    <row r="11503" spans="1:17">
      <c r="A11503" s="1">
        <v>11491</v>
      </c>
      <c r="B11503" s="86" t="s">
        <v>44384</v>
      </c>
      <c r="C11503" s="106" t="s">
        <v>6825</v>
      </c>
      <c r="D11503" s="110">
        <v>39484</v>
      </c>
      <c r="E11503" s="83" t="s">
        <v>30</v>
      </c>
      <c r="F11503" s="343" t="s">
        <v>9758</v>
      </c>
      <c r="G11503" s="83" t="s">
        <v>9759</v>
      </c>
      <c r="H11503" s="83" t="s">
        <v>8300</v>
      </c>
      <c r="I11503" s="130" t="s">
        <v>1245</v>
      </c>
      <c r="J11503" s="291" t="s">
        <v>9760</v>
      </c>
      <c r="K11503" s="129" t="s">
        <v>35</v>
      </c>
      <c r="L11503" s="110">
        <v>45669</v>
      </c>
      <c r="M11503" s="106" t="s">
        <v>75</v>
      </c>
      <c r="N11503" s="1">
        <v>928</v>
      </c>
      <c r="O11503" s="1" t="str">
        <f t="shared" si="308"/>
        <v>HU</v>
      </c>
      <c r="P11503" s="113"/>
      <c r="Q11503" s="113"/>
    </row>
    <row r="11504" spans="1:17">
      <c r="A11504" s="1">
        <v>11492</v>
      </c>
      <c r="B11504" s="86" t="s">
        <v>44385</v>
      </c>
      <c r="C11504" s="106" t="s">
        <v>691</v>
      </c>
      <c r="D11504" s="110" t="s">
        <v>44386</v>
      </c>
      <c r="E11504" s="83" t="s">
        <v>30</v>
      </c>
      <c r="F11504" s="343" t="s">
        <v>42612</v>
      </c>
      <c r="G11504" s="83" t="s">
        <v>9742</v>
      </c>
      <c r="H11504" s="83" t="s">
        <v>8300</v>
      </c>
      <c r="I11504" s="130" t="s">
        <v>504</v>
      </c>
      <c r="J11504" s="291" t="s">
        <v>42613</v>
      </c>
      <c r="K11504" s="129" t="s">
        <v>42</v>
      </c>
      <c r="L11504" s="110">
        <v>45669</v>
      </c>
      <c r="M11504" s="106" t="s">
        <v>75</v>
      </c>
      <c r="N11504" s="1" t="s">
        <v>44387</v>
      </c>
      <c r="O11504" s="1" t="str">
        <f t="shared" si="308"/>
        <v>HU</v>
      </c>
      <c r="P11504" s="113"/>
      <c r="Q11504" s="113"/>
    </row>
    <row r="11505" spans="1:17">
      <c r="A11505" s="1">
        <v>11493</v>
      </c>
      <c r="B11505" s="86" t="s">
        <v>44388</v>
      </c>
      <c r="C11505" s="106" t="s">
        <v>44389</v>
      </c>
      <c r="D11505" s="110" t="s">
        <v>44390</v>
      </c>
      <c r="E11505" s="83" t="s">
        <v>30</v>
      </c>
      <c r="F11505" s="343" t="s">
        <v>44391</v>
      </c>
      <c r="G11505" s="83" t="s">
        <v>13578</v>
      </c>
      <c r="H11505" s="83" t="s">
        <v>8300</v>
      </c>
      <c r="I11505" s="130" t="s">
        <v>445</v>
      </c>
      <c r="J11505" s="291" t="s">
        <v>42613</v>
      </c>
      <c r="K11505" s="129" t="s">
        <v>42</v>
      </c>
      <c r="L11505" s="110">
        <v>45669</v>
      </c>
      <c r="M11505" s="106" t="s">
        <v>75</v>
      </c>
      <c r="N11505" s="1">
        <v>930</v>
      </c>
      <c r="O11505" s="1" t="str">
        <f t="shared" si="308"/>
        <v>HU</v>
      </c>
      <c r="P11505" s="113"/>
      <c r="Q11505" s="113"/>
    </row>
    <row r="11506" spans="1:17">
      <c r="A11506" s="1">
        <v>11494</v>
      </c>
      <c r="B11506" s="86" t="s">
        <v>44392</v>
      </c>
      <c r="C11506" s="106" t="s">
        <v>44393</v>
      </c>
      <c r="D11506" s="110" t="s">
        <v>44394</v>
      </c>
      <c r="E11506" s="83" t="s">
        <v>30</v>
      </c>
      <c r="F11506" s="343" t="s">
        <v>44395</v>
      </c>
      <c r="G11506" s="83" t="s">
        <v>26836</v>
      </c>
      <c r="H11506" s="83" t="s">
        <v>8300</v>
      </c>
      <c r="I11506" s="130" t="s">
        <v>1201</v>
      </c>
      <c r="J11506" s="291" t="s">
        <v>44396</v>
      </c>
      <c r="K11506" s="129" t="s">
        <v>42</v>
      </c>
      <c r="L11506" s="110">
        <v>45669</v>
      </c>
      <c r="M11506" s="106" t="s">
        <v>75</v>
      </c>
      <c r="N11506" s="1">
        <v>947</v>
      </c>
      <c r="O11506" s="1" t="str">
        <f t="shared" si="308"/>
        <v>HU</v>
      </c>
      <c r="P11506" s="113"/>
      <c r="Q11506" s="113"/>
    </row>
    <row r="11507" spans="1:17">
      <c r="A11507" s="1">
        <v>11495</v>
      </c>
      <c r="B11507" s="86" t="s">
        <v>44397</v>
      </c>
      <c r="C11507" s="106" t="s">
        <v>44398</v>
      </c>
      <c r="D11507" s="110" t="s">
        <v>30967</v>
      </c>
      <c r="E11507" s="83" t="s">
        <v>30</v>
      </c>
      <c r="F11507" s="343" t="s">
        <v>44399</v>
      </c>
      <c r="G11507" s="83">
        <v>44566</v>
      </c>
      <c r="H11507" s="83" t="s">
        <v>8300</v>
      </c>
      <c r="I11507" s="130" t="s">
        <v>19281</v>
      </c>
      <c r="J11507" s="291" t="s">
        <v>44396</v>
      </c>
      <c r="K11507" s="129" t="s">
        <v>35</v>
      </c>
      <c r="L11507" s="110">
        <v>45669</v>
      </c>
      <c r="M11507" s="106" t="s">
        <v>75</v>
      </c>
      <c r="N11507" s="1">
        <v>948</v>
      </c>
      <c r="O11507" s="1" t="str">
        <f t="shared" si="308"/>
        <v>HU</v>
      </c>
      <c r="P11507" s="113"/>
      <c r="Q11507" s="113"/>
    </row>
    <row r="11508" spans="1:17">
      <c r="A11508" s="1">
        <v>11496</v>
      </c>
      <c r="B11508" s="86" t="s">
        <v>44400</v>
      </c>
      <c r="C11508" s="106" t="s">
        <v>10647</v>
      </c>
      <c r="D11508" s="110">
        <v>31307</v>
      </c>
      <c r="E11508" s="83" t="s">
        <v>30</v>
      </c>
      <c r="F11508" s="343" t="s">
        <v>44401</v>
      </c>
      <c r="G11508" s="83">
        <v>45924</v>
      </c>
      <c r="H11508" s="83" t="s">
        <v>66</v>
      </c>
      <c r="I11508" s="130" t="s">
        <v>44402</v>
      </c>
      <c r="J11508" s="106" t="s">
        <v>44403</v>
      </c>
      <c r="K11508" s="129" t="s">
        <v>42</v>
      </c>
      <c r="L11508" s="110">
        <v>45992</v>
      </c>
      <c r="M11508" s="106" t="s">
        <v>75</v>
      </c>
      <c r="N11508" s="1">
        <v>931</v>
      </c>
      <c r="O11508" s="1" t="str">
        <f t="shared" si="308"/>
        <v>IC</v>
      </c>
      <c r="P11508" s="113"/>
      <c r="Q11508" s="113"/>
    </row>
    <row r="11509" spans="1:17">
      <c r="A11509" s="1">
        <v>11497</v>
      </c>
      <c r="B11509" s="86" t="s">
        <v>44404</v>
      </c>
      <c r="C11509" s="106" t="s">
        <v>130</v>
      </c>
      <c r="D11509" s="110">
        <v>38880</v>
      </c>
      <c r="E11509" s="83" t="s">
        <v>30</v>
      </c>
      <c r="F11509" s="343" t="s">
        <v>44405</v>
      </c>
      <c r="G11509" s="83">
        <v>44389</v>
      </c>
      <c r="H11509" s="83" t="s">
        <v>66</v>
      </c>
      <c r="I11509" s="130" t="s">
        <v>8404</v>
      </c>
      <c r="J11509" s="291" t="s">
        <v>44406</v>
      </c>
      <c r="K11509" s="129" t="s">
        <v>35</v>
      </c>
      <c r="L11509" s="110">
        <v>45669</v>
      </c>
      <c r="M11509" s="106" t="s">
        <v>75</v>
      </c>
      <c r="N11509" s="1">
        <v>922</v>
      </c>
      <c r="O11509" s="1" t="str">
        <f t="shared" si="308"/>
        <v>TM</v>
      </c>
      <c r="P11509" s="113"/>
      <c r="Q11509" s="113"/>
    </row>
    <row r="11510" spans="1:17">
      <c r="A11510" s="1"/>
      <c r="B11510" s="86" t="s">
        <v>44279</v>
      </c>
      <c r="C11510" s="106" t="s">
        <v>44280</v>
      </c>
      <c r="D11510" s="110" t="s">
        <v>44281</v>
      </c>
      <c r="E11510" s="83" t="s">
        <v>30</v>
      </c>
      <c r="F11510" s="195" t="s">
        <v>44282</v>
      </c>
      <c r="G11510" s="83" t="s">
        <v>43768</v>
      </c>
      <c r="H11510" s="83" t="s">
        <v>8300</v>
      </c>
      <c r="I11510" s="130" t="s">
        <v>9836</v>
      </c>
      <c r="J11510" s="106" t="s">
        <v>31500</v>
      </c>
      <c r="K11510" s="129" t="s">
        <v>42</v>
      </c>
      <c r="L11510" s="110">
        <v>45992</v>
      </c>
      <c r="M11510" s="106" t="s">
        <v>36</v>
      </c>
      <c r="N11510" s="1">
        <v>842</v>
      </c>
      <c r="O11510" s="1" t="str">
        <f t="shared" si="308"/>
        <v>BC</v>
      </c>
      <c r="P11510" s="113"/>
      <c r="Q11510" s="113"/>
    </row>
    <row r="11511" spans="1:17">
      <c r="A11511" s="1"/>
      <c r="B11511" s="86" t="s">
        <v>44283</v>
      </c>
      <c r="C11511" s="106" t="s">
        <v>44284</v>
      </c>
      <c r="D11511" s="110" t="s">
        <v>30989</v>
      </c>
      <c r="E11511" s="83" t="s">
        <v>30</v>
      </c>
      <c r="F11511" s="195" t="s">
        <v>44285</v>
      </c>
      <c r="G11511" s="83" t="s">
        <v>9821</v>
      </c>
      <c r="H11511" s="83" t="s">
        <v>8300</v>
      </c>
      <c r="I11511" s="130" t="s">
        <v>863</v>
      </c>
      <c r="J11511" s="106" t="s">
        <v>44286</v>
      </c>
      <c r="K11511" s="129" t="s">
        <v>35</v>
      </c>
      <c r="L11511" s="110">
        <v>45992</v>
      </c>
      <c r="M11511" s="106" t="s">
        <v>36</v>
      </c>
      <c r="N11511" s="1">
        <v>671</v>
      </c>
      <c r="O11511" s="1" t="str">
        <f t="shared" si="308"/>
        <v>HU</v>
      </c>
      <c r="P11511" s="113"/>
      <c r="Q11511" s="113"/>
    </row>
    <row r="11512" spans="1:17">
      <c r="A11512" s="1"/>
      <c r="B11512" s="86" t="s">
        <v>44287</v>
      </c>
      <c r="C11512" s="106" t="s">
        <v>900</v>
      </c>
      <c r="D11512" s="110" t="s">
        <v>44288</v>
      </c>
      <c r="E11512" s="83" t="s">
        <v>30</v>
      </c>
      <c r="F11512" s="195" t="s">
        <v>44289</v>
      </c>
      <c r="G11512" s="83" t="s">
        <v>7958</v>
      </c>
      <c r="H11512" s="83" t="s">
        <v>8300</v>
      </c>
      <c r="I11512" s="130" t="s">
        <v>9129</v>
      </c>
      <c r="J11512" s="106" t="s">
        <v>44290</v>
      </c>
      <c r="K11512" s="129" t="s">
        <v>35</v>
      </c>
      <c r="L11512" s="110">
        <v>45992</v>
      </c>
      <c r="M11512" s="106" t="s">
        <v>36</v>
      </c>
      <c r="N11512" s="1">
        <v>861</v>
      </c>
      <c r="O11512" s="1" t="str">
        <f t="shared" si="308"/>
        <v>HU</v>
      </c>
      <c r="P11512" s="113"/>
      <c r="Q11512" s="113"/>
    </row>
    <row r="11513" spans="1:17">
      <c r="A11513" s="1"/>
      <c r="B11513" s="86" t="s">
        <v>44291</v>
      </c>
      <c r="C11513" s="106" t="s">
        <v>44292</v>
      </c>
      <c r="D11513" s="110">
        <v>26248</v>
      </c>
      <c r="E11513" s="83" t="s">
        <v>30</v>
      </c>
      <c r="F11513" s="343" t="s">
        <v>44293</v>
      </c>
      <c r="G11513" s="83" t="s">
        <v>7958</v>
      </c>
      <c r="H11513" s="83" t="s">
        <v>8300</v>
      </c>
      <c r="I11513" s="130" t="s">
        <v>9129</v>
      </c>
      <c r="J11513" s="291" t="s">
        <v>44294</v>
      </c>
      <c r="K11513" s="129" t="s">
        <v>35</v>
      </c>
      <c r="L11513" s="110">
        <v>45992</v>
      </c>
      <c r="M11513" s="106" t="s">
        <v>36</v>
      </c>
      <c r="N11513" s="1">
        <v>864</v>
      </c>
      <c r="O11513" s="1" t="str">
        <f t="shared" si="308"/>
        <v>HU</v>
      </c>
      <c r="P11513" s="113"/>
      <c r="Q11513" s="113"/>
    </row>
    <row r="11514" spans="1:17">
      <c r="A11514" s="1"/>
      <c r="B11514" s="86" t="s">
        <v>44295</v>
      </c>
      <c r="C11514" s="106" t="s">
        <v>44296</v>
      </c>
      <c r="D11514" s="110">
        <v>40336</v>
      </c>
      <c r="E11514" s="83" t="s">
        <v>30</v>
      </c>
      <c r="F11514" s="343" t="s">
        <v>34202</v>
      </c>
      <c r="G11514" s="83">
        <v>40376</v>
      </c>
      <c r="H11514" s="83" t="s">
        <v>8300</v>
      </c>
      <c r="I11514" s="130" t="s">
        <v>44297</v>
      </c>
      <c r="J11514" s="291" t="s">
        <v>15479</v>
      </c>
      <c r="K11514" s="129" t="s">
        <v>29127</v>
      </c>
      <c r="L11514" s="110">
        <v>45992</v>
      </c>
      <c r="M11514" s="106" t="s">
        <v>35810</v>
      </c>
      <c r="N11514" s="1">
        <v>670</v>
      </c>
      <c r="O11514" s="1" t="str">
        <f t="shared" si="308"/>
        <v>WN</v>
      </c>
      <c r="P11514" s="113"/>
      <c r="Q11514" s="113"/>
    </row>
    <row r="11515" spans="1:17">
      <c r="A11515" s="1"/>
      <c r="B11515" s="86" t="s">
        <v>44298</v>
      </c>
      <c r="C11515" s="106" t="s">
        <v>44299</v>
      </c>
      <c r="D11515" s="110" t="s">
        <v>44300</v>
      </c>
      <c r="E11515" s="83" t="s">
        <v>30</v>
      </c>
      <c r="F11515" s="195" t="s">
        <v>44301</v>
      </c>
      <c r="G11515" s="83">
        <v>45006</v>
      </c>
      <c r="H11515" s="83" t="s">
        <v>8300</v>
      </c>
      <c r="I11515" s="130" t="s">
        <v>5500</v>
      </c>
      <c r="J11515" s="291" t="s">
        <v>38454</v>
      </c>
      <c r="K11515" s="129" t="s">
        <v>42</v>
      </c>
      <c r="L11515" s="110">
        <v>45992</v>
      </c>
      <c r="M11515" s="106" t="s">
        <v>36</v>
      </c>
      <c r="N11515" s="1">
        <v>710</v>
      </c>
      <c r="O11515" s="1" t="str">
        <f t="shared" si="308"/>
        <v>HL</v>
      </c>
      <c r="P11515" s="113"/>
      <c r="Q11515" s="113"/>
    </row>
    <row r="11516" spans="1:17">
      <c r="A11516" s="1"/>
      <c r="B11516" s="86" t="s">
        <v>44302</v>
      </c>
      <c r="C11516" s="106" t="s">
        <v>44407</v>
      </c>
      <c r="D11516" s="110">
        <v>38480</v>
      </c>
      <c r="E11516" s="83" t="s">
        <v>30</v>
      </c>
      <c r="F11516" s="343" t="s">
        <v>44303</v>
      </c>
      <c r="G11516" s="83">
        <v>44440</v>
      </c>
      <c r="H11516" s="83" t="s">
        <v>8300</v>
      </c>
      <c r="I11516" s="130" t="s">
        <v>44304</v>
      </c>
      <c r="J11516" s="291" t="s">
        <v>44305</v>
      </c>
      <c r="K11516" s="129" t="s">
        <v>35</v>
      </c>
      <c r="L11516" s="110">
        <v>45992</v>
      </c>
      <c r="M11516" s="106" t="s">
        <v>36</v>
      </c>
      <c r="N11516" s="1">
        <v>712</v>
      </c>
      <c r="O11516" s="1" t="str">
        <f t="shared" si="308"/>
        <v>HL</v>
      </c>
      <c r="P11516" s="113"/>
      <c r="Q11516" s="113"/>
    </row>
    <row r="11517" spans="1:17">
      <c r="A11517" s="1"/>
      <c r="B11517" s="86" t="s">
        <v>44306</v>
      </c>
      <c r="C11517" s="106" t="s">
        <v>2080</v>
      </c>
      <c r="D11517" s="110">
        <v>38912</v>
      </c>
      <c r="E11517" s="83" t="s">
        <v>30</v>
      </c>
      <c r="F11517" s="343" t="s">
        <v>12144</v>
      </c>
      <c r="G11517" s="83">
        <v>44324</v>
      </c>
      <c r="H11517" s="83" t="s">
        <v>8300</v>
      </c>
      <c r="I11517" s="130" t="s">
        <v>5500</v>
      </c>
      <c r="J11517" s="291" t="s">
        <v>44307</v>
      </c>
      <c r="K11517" s="129" t="s">
        <v>35</v>
      </c>
      <c r="L11517" s="110">
        <v>45992</v>
      </c>
      <c r="M11517" s="106" t="s">
        <v>36</v>
      </c>
      <c r="N11517" s="1">
        <v>845</v>
      </c>
      <c r="O11517" s="1" t="str">
        <f t="shared" si="308"/>
        <v>HL</v>
      </c>
      <c r="P11517" s="113"/>
      <c r="Q11517" s="113"/>
    </row>
    <row r="11518" spans="1:17">
      <c r="A11518" s="1"/>
      <c r="B11518" s="86" t="s">
        <v>44308</v>
      </c>
      <c r="C11518" s="106" t="s">
        <v>4267</v>
      </c>
      <c r="D11518" s="110">
        <v>37690</v>
      </c>
      <c r="E11518" s="83" t="s">
        <v>30</v>
      </c>
      <c r="F11518" s="343" t="s">
        <v>27282</v>
      </c>
      <c r="G11518" s="83">
        <v>44305</v>
      </c>
      <c r="H11518" s="83" t="s">
        <v>8300</v>
      </c>
      <c r="I11518" s="130" t="s">
        <v>5487</v>
      </c>
      <c r="J11518" s="291" t="s">
        <v>38639</v>
      </c>
      <c r="K11518" s="129" t="s">
        <v>35</v>
      </c>
      <c r="L11518" s="110">
        <v>45992</v>
      </c>
      <c r="M11518" s="106" t="s">
        <v>36</v>
      </c>
      <c r="N11518" s="1">
        <v>852</v>
      </c>
      <c r="O11518" s="1" t="str">
        <f t="shared" si="308"/>
        <v>HL</v>
      </c>
      <c r="P11518" s="113"/>
      <c r="Q11518" s="113"/>
    </row>
    <row r="11519" spans="1:17">
      <c r="A11519" s="1"/>
      <c r="B11519" s="86" t="s">
        <v>44309</v>
      </c>
      <c r="C11519" s="106" t="s">
        <v>44310</v>
      </c>
      <c r="D11519" s="110">
        <v>37288</v>
      </c>
      <c r="E11519" s="83" t="s">
        <v>30</v>
      </c>
      <c r="F11519" s="343" t="s">
        <v>44311</v>
      </c>
      <c r="G11519" s="83">
        <v>45349</v>
      </c>
      <c r="H11519" s="83" t="s">
        <v>8300</v>
      </c>
      <c r="I11519" s="130" t="s">
        <v>44312</v>
      </c>
      <c r="J11519" s="291" t="s">
        <v>44313</v>
      </c>
      <c r="K11519" s="129" t="s">
        <v>42</v>
      </c>
      <c r="L11519" s="110">
        <v>45992</v>
      </c>
      <c r="M11519" s="106" t="s">
        <v>36</v>
      </c>
      <c r="N11519" s="1" t="s">
        <v>44408</v>
      </c>
      <c r="O11519" s="1" t="str">
        <f t="shared" si="308"/>
        <v>IC</v>
      </c>
      <c r="P11519" s="113"/>
      <c r="Q11519" s="113"/>
    </row>
    <row r="11520" spans="1:17">
      <c r="A11520" s="1"/>
      <c r="B11520" s="86" t="s">
        <v>44314</v>
      </c>
      <c r="C11520" s="106" t="s">
        <v>184</v>
      </c>
      <c r="D11520" s="110">
        <v>32991</v>
      </c>
      <c r="E11520" s="83" t="s">
        <v>30</v>
      </c>
      <c r="F11520" s="343" t="s">
        <v>42015</v>
      </c>
      <c r="G11520" s="83">
        <v>44349</v>
      </c>
      <c r="H11520" s="83" t="s">
        <v>8300</v>
      </c>
      <c r="I11520" s="130" t="s">
        <v>25199</v>
      </c>
      <c r="J11520" s="291" t="s">
        <v>44315</v>
      </c>
      <c r="K11520" s="129" t="s">
        <v>42</v>
      </c>
      <c r="L11520" s="110">
        <v>45992</v>
      </c>
      <c r="M11520" s="106" t="s">
        <v>36</v>
      </c>
      <c r="N11520" s="1" t="s">
        <v>3966</v>
      </c>
      <c r="O11520" s="1" t="str">
        <f t="shared" si="308"/>
        <v>IC</v>
      </c>
      <c r="P11520" s="113"/>
      <c r="Q11520" s="113"/>
    </row>
    <row r="11521" spans="1:17">
      <c r="A11521" s="1"/>
      <c r="B11521" s="86" t="s">
        <v>44316</v>
      </c>
      <c r="C11521" s="106" t="s">
        <v>44317</v>
      </c>
      <c r="D11521" s="110">
        <v>28783</v>
      </c>
      <c r="E11521" s="83" t="s">
        <v>30</v>
      </c>
      <c r="F11521" s="343" t="s">
        <v>44318</v>
      </c>
      <c r="G11521" s="262" t="s">
        <v>19089</v>
      </c>
      <c r="H11521" s="83" t="s">
        <v>8300</v>
      </c>
      <c r="I11521" s="130" t="s">
        <v>2300</v>
      </c>
      <c r="J11521" s="291" t="s">
        <v>44319</v>
      </c>
      <c r="K11521" s="129" t="s">
        <v>42</v>
      </c>
      <c r="L11521" s="110">
        <v>45992</v>
      </c>
      <c r="M11521" s="106" t="s">
        <v>36</v>
      </c>
      <c r="N11521" s="1">
        <v>817</v>
      </c>
      <c r="O11521" s="1" t="str">
        <f t="shared" si="308"/>
        <v>HM</v>
      </c>
      <c r="P11521" s="113"/>
      <c r="Q11521" s="113"/>
    </row>
    <row r="11522" spans="1:17">
      <c r="A11522" s="1"/>
      <c r="B11522" s="86" t="s">
        <v>44320</v>
      </c>
      <c r="C11522" s="106" t="s">
        <v>44321</v>
      </c>
      <c r="D11522" s="110">
        <v>28783</v>
      </c>
      <c r="E11522" s="83" t="s">
        <v>30</v>
      </c>
      <c r="F11522" s="343" t="s">
        <v>32068</v>
      </c>
      <c r="G11522" s="262" t="s">
        <v>19089</v>
      </c>
      <c r="H11522" s="83" t="s">
        <v>8300</v>
      </c>
      <c r="I11522" s="130" t="s">
        <v>2300</v>
      </c>
      <c r="J11522" s="291" t="s">
        <v>44322</v>
      </c>
      <c r="K11522" s="129" t="s">
        <v>42</v>
      </c>
      <c r="L11522" s="110">
        <v>45992</v>
      </c>
      <c r="M11522" s="106" t="s">
        <v>36</v>
      </c>
      <c r="N11522" s="1">
        <v>821</v>
      </c>
      <c r="O11522" s="1" t="str">
        <f t="shared" si="308"/>
        <v>HM</v>
      </c>
      <c r="P11522" s="113"/>
      <c r="Q11522" s="113"/>
    </row>
    <row r="11523" spans="1:17">
      <c r="A11523" s="1"/>
      <c r="B11523" s="86" t="s">
        <v>44323</v>
      </c>
      <c r="C11523" s="106" t="s">
        <v>44324</v>
      </c>
      <c r="D11523" s="110">
        <v>27801</v>
      </c>
      <c r="E11523" s="83" t="s">
        <v>30</v>
      </c>
      <c r="F11523" s="343" t="s">
        <v>44325</v>
      </c>
      <c r="G11523" s="262" t="s">
        <v>8194</v>
      </c>
      <c r="H11523" s="83" t="s">
        <v>8300</v>
      </c>
      <c r="I11523" s="130" t="s">
        <v>2300</v>
      </c>
      <c r="J11523" s="291" t="s">
        <v>44326</v>
      </c>
      <c r="K11523" s="129" t="s">
        <v>42</v>
      </c>
      <c r="L11523" s="110">
        <v>45992</v>
      </c>
      <c r="M11523" s="106" t="s">
        <v>36</v>
      </c>
      <c r="N11523" s="1">
        <v>823</v>
      </c>
      <c r="O11523" s="1" t="str">
        <f t="shared" si="308"/>
        <v>HM</v>
      </c>
      <c r="P11523" s="113"/>
      <c r="Q11523" s="113"/>
    </row>
    <row r="11524" spans="1:17">
      <c r="A11524" s="1"/>
      <c r="B11524" s="86" t="s">
        <v>44327</v>
      </c>
      <c r="C11524" s="106" t="s">
        <v>21819</v>
      </c>
      <c r="D11524" s="110">
        <v>39123</v>
      </c>
      <c r="E11524" s="83" t="s">
        <v>30</v>
      </c>
      <c r="F11524" s="343" t="s">
        <v>44328</v>
      </c>
      <c r="G11524" s="83">
        <v>44568</v>
      </c>
      <c r="H11524" s="83" t="s">
        <v>8300</v>
      </c>
      <c r="I11524" s="323" t="s">
        <v>44329</v>
      </c>
      <c r="J11524" s="106"/>
      <c r="K11524" s="294" t="s">
        <v>42</v>
      </c>
      <c r="L11524" s="110">
        <v>45992</v>
      </c>
      <c r="M11524" s="106" t="s">
        <v>36</v>
      </c>
      <c r="N11524" s="1">
        <v>908</v>
      </c>
      <c r="O11524" s="1" t="str">
        <f t="shared" si="308"/>
        <v>TK</v>
      </c>
      <c r="P11524" s="113"/>
      <c r="Q11524" s="113"/>
    </row>
    <row r="11525" spans="1:17">
      <c r="A11525" s="1"/>
      <c r="B11525" s="86" t="s">
        <v>44330</v>
      </c>
      <c r="C11525" s="106" t="s">
        <v>44331</v>
      </c>
      <c r="D11525" s="110">
        <v>38575</v>
      </c>
      <c r="E11525" s="83" t="s">
        <v>30</v>
      </c>
      <c r="F11525" s="343" t="s">
        <v>44332</v>
      </c>
      <c r="G11525" s="83">
        <v>44302</v>
      </c>
      <c r="H11525" s="83" t="s">
        <v>8300</v>
      </c>
      <c r="I11525" s="323" t="s">
        <v>44333</v>
      </c>
      <c r="J11525" s="106"/>
      <c r="K11525" s="294" t="s">
        <v>35</v>
      </c>
      <c r="L11525" s="110">
        <v>45992</v>
      </c>
      <c r="M11525" s="106" t="s">
        <v>36</v>
      </c>
      <c r="N11525" s="1">
        <v>906</v>
      </c>
      <c r="O11525" s="1" t="str">
        <f t="shared" si="308"/>
        <v>TK</v>
      </c>
      <c r="P11525" s="113"/>
      <c r="Q11525" s="113"/>
    </row>
    <row r="11526" spans="1:17">
      <c r="A11526" s="1"/>
      <c r="B11526" s="86" t="s">
        <v>44334</v>
      </c>
      <c r="C11526" s="106" t="s">
        <v>44335</v>
      </c>
      <c r="D11526" s="110">
        <v>39257</v>
      </c>
      <c r="E11526" s="83" t="s">
        <v>30</v>
      </c>
      <c r="F11526" s="343" t="s">
        <v>44336</v>
      </c>
      <c r="G11526" s="83">
        <v>44568</v>
      </c>
      <c r="H11526" s="83" t="s">
        <v>8300</v>
      </c>
      <c r="I11526" s="323" t="s">
        <v>44337</v>
      </c>
      <c r="J11526" s="106"/>
      <c r="K11526" s="294" t="s">
        <v>42</v>
      </c>
      <c r="L11526" s="110">
        <v>45992</v>
      </c>
      <c r="M11526" s="106" t="s">
        <v>36</v>
      </c>
      <c r="N11526" s="1">
        <v>907</v>
      </c>
      <c r="O11526" s="1" t="str">
        <f t="shared" si="308"/>
        <v>TK</v>
      </c>
      <c r="P11526" s="113"/>
      <c r="Q11526" s="113"/>
    </row>
    <row r="11527" spans="1:17">
      <c r="A11527" s="1"/>
      <c r="B11527" s="86" t="s">
        <v>44338</v>
      </c>
      <c r="C11527" s="106" t="s">
        <v>44339</v>
      </c>
      <c r="D11527" s="110">
        <v>39427</v>
      </c>
      <c r="E11527" s="83" t="s">
        <v>30</v>
      </c>
      <c r="F11527" s="343" t="s">
        <v>44340</v>
      </c>
      <c r="G11527" s="83">
        <v>45764</v>
      </c>
      <c r="H11527" s="83" t="s">
        <v>8300</v>
      </c>
      <c r="I11527" s="323" t="s">
        <v>44341</v>
      </c>
      <c r="J11527" s="106"/>
      <c r="K11527" s="294" t="s">
        <v>42</v>
      </c>
      <c r="L11527" s="110">
        <v>45992</v>
      </c>
      <c r="M11527" s="106" t="s">
        <v>36</v>
      </c>
      <c r="N11527" s="1">
        <v>909</v>
      </c>
      <c r="O11527" s="1" t="str">
        <f t="shared" si="308"/>
        <v>TK</v>
      </c>
      <c r="P11527" s="113"/>
      <c r="Q11527" s="113"/>
    </row>
    <row r="11528" spans="1:17">
      <c r="A11528" s="1"/>
      <c r="B11528" s="86" t="s">
        <v>44342</v>
      </c>
      <c r="C11528" s="106" t="s">
        <v>44343</v>
      </c>
      <c r="D11528" s="110">
        <v>39320</v>
      </c>
      <c r="E11528" s="83" t="s">
        <v>30</v>
      </c>
      <c r="F11528" s="343" t="s">
        <v>44344</v>
      </c>
      <c r="G11528" s="83">
        <v>44604</v>
      </c>
      <c r="H11528" s="83" t="s">
        <v>8300</v>
      </c>
      <c r="I11528" s="323" t="s">
        <v>44341</v>
      </c>
      <c r="J11528" s="106"/>
      <c r="K11528" s="294" t="s">
        <v>35</v>
      </c>
      <c r="L11528" s="110">
        <v>45992</v>
      </c>
      <c r="M11528" s="106" t="s">
        <v>36</v>
      </c>
      <c r="N11528" s="1">
        <v>910</v>
      </c>
      <c r="O11528" s="1" t="str">
        <f t="shared" si="308"/>
        <v>TK</v>
      </c>
      <c r="P11528" s="113"/>
      <c r="Q11528" s="113"/>
    </row>
    <row r="11529" spans="1:17">
      <c r="A11529" s="1"/>
      <c r="B11529" s="86" t="s">
        <v>44345</v>
      </c>
      <c r="C11529" s="106" t="s">
        <v>44346</v>
      </c>
      <c r="D11529" s="110">
        <v>39119</v>
      </c>
      <c r="E11529" s="83" t="s">
        <v>30</v>
      </c>
      <c r="F11529" s="343" t="s">
        <v>44347</v>
      </c>
      <c r="G11529" s="83">
        <v>45764</v>
      </c>
      <c r="H11529" s="83" t="s">
        <v>8300</v>
      </c>
      <c r="I11529" s="323" t="s">
        <v>44348</v>
      </c>
      <c r="J11529" s="106"/>
      <c r="K11529" s="294" t="s">
        <v>35</v>
      </c>
      <c r="L11529" s="110">
        <v>45992</v>
      </c>
      <c r="M11529" s="106" t="s">
        <v>36</v>
      </c>
      <c r="N11529" s="1">
        <v>911</v>
      </c>
      <c r="O11529" s="1" t="str">
        <f t="shared" si="308"/>
        <v>TK</v>
      </c>
      <c r="P11529" s="113"/>
      <c r="Q11529" s="113"/>
    </row>
    <row r="11530" spans="1:17">
      <c r="A11530" s="1"/>
      <c r="B11530" s="86" t="s">
        <v>44349</v>
      </c>
      <c r="C11530" s="106" t="s">
        <v>3429</v>
      </c>
      <c r="D11530" s="110">
        <v>39548</v>
      </c>
      <c r="E11530" s="83" t="s">
        <v>30</v>
      </c>
      <c r="F11530" s="343" t="s">
        <v>39349</v>
      </c>
      <c r="G11530" s="83">
        <v>44929</v>
      </c>
      <c r="H11530" s="83" t="s">
        <v>66</v>
      </c>
      <c r="I11530" s="323" t="s">
        <v>4503</v>
      </c>
      <c r="J11530" s="106"/>
      <c r="K11530" s="294" t="s">
        <v>35</v>
      </c>
      <c r="L11530" s="286" t="s">
        <v>44409</v>
      </c>
      <c r="M11530" s="106" t="s">
        <v>75</v>
      </c>
      <c r="N11530" s="1" t="s">
        <v>43835</v>
      </c>
      <c r="O11530" s="1" t="str">
        <f t="shared" ref="O11530:O11593" si="309">RIGHT(B11530,2)</f>
        <v>TK</v>
      </c>
      <c r="P11530" s="113"/>
      <c r="Q11530" s="113"/>
    </row>
    <row r="11531" spans="1:17">
      <c r="A11531" s="1"/>
      <c r="B11531" s="86" t="s">
        <v>44350</v>
      </c>
      <c r="C11531" s="106" t="s">
        <v>44351</v>
      </c>
      <c r="D11531" s="110" t="s">
        <v>44352</v>
      </c>
      <c r="E11531" s="83" t="s">
        <v>30</v>
      </c>
      <c r="F11531" s="343" t="s">
        <v>44353</v>
      </c>
      <c r="G11531" s="262" t="s">
        <v>21120</v>
      </c>
      <c r="H11531" s="83" t="s">
        <v>66</v>
      </c>
      <c r="I11531" s="323" t="s">
        <v>791</v>
      </c>
      <c r="J11531" s="106"/>
      <c r="K11531" s="294" t="s">
        <v>35</v>
      </c>
      <c r="L11531" s="286" t="s">
        <v>44409</v>
      </c>
      <c r="M11531" s="106" t="s">
        <v>75</v>
      </c>
      <c r="N11531" s="1">
        <v>932</v>
      </c>
      <c r="O11531" s="1" t="str">
        <f t="shared" si="309"/>
        <v>TK</v>
      </c>
      <c r="P11531" s="113"/>
      <c r="Q11531" s="113"/>
    </row>
    <row r="11532" spans="1:17">
      <c r="A11532" s="1"/>
      <c r="B11532" s="86" t="s">
        <v>44354</v>
      </c>
      <c r="C11532" s="106" t="s">
        <v>35654</v>
      </c>
      <c r="D11532" s="110">
        <v>29865</v>
      </c>
      <c r="E11532" s="83" t="s">
        <v>30</v>
      </c>
      <c r="F11532" s="343" t="s">
        <v>35655</v>
      </c>
      <c r="G11532" s="83">
        <v>45113</v>
      </c>
      <c r="H11532" s="83" t="s">
        <v>66</v>
      </c>
      <c r="I11532" s="323" t="s">
        <v>6176</v>
      </c>
      <c r="J11532" s="291" t="s">
        <v>36801</v>
      </c>
      <c r="K11532" s="294" t="s">
        <v>42</v>
      </c>
      <c r="L11532" s="286" t="s">
        <v>44409</v>
      </c>
      <c r="M11532" s="106" t="s">
        <v>75</v>
      </c>
      <c r="N11532" s="1">
        <v>945</v>
      </c>
      <c r="O11532" s="1" t="str">
        <f t="shared" si="309"/>
        <v>TK</v>
      </c>
      <c r="P11532" s="113"/>
      <c r="Q11532" s="113"/>
    </row>
    <row r="11533" spans="1:17">
      <c r="A11533" s="1"/>
      <c r="B11533" s="86" t="s">
        <v>44355</v>
      </c>
      <c r="C11533" s="106" t="s">
        <v>44356</v>
      </c>
      <c r="D11533" s="110" t="s">
        <v>44357</v>
      </c>
      <c r="E11533" s="83" t="s">
        <v>30</v>
      </c>
      <c r="F11533" s="343" t="s">
        <v>44358</v>
      </c>
      <c r="G11533" s="83" t="s">
        <v>25281</v>
      </c>
      <c r="H11533" s="83" t="s">
        <v>66</v>
      </c>
      <c r="I11533" s="323" t="s">
        <v>1044</v>
      </c>
      <c r="J11533" s="106"/>
      <c r="K11533" s="294" t="s">
        <v>35</v>
      </c>
      <c r="L11533" s="286" t="s">
        <v>44409</v>
      </c>
      <c r="M11533" s="106" t="s">
        <v>75</v>
      </c>
      <c r="N11533" s="1">
        <v>933</v>
      </c>
      <c r="O11533" s="1" t="str">
        <f t="shared" si="309"/>
        <v>TK</v>
      </c>
      <c r="P11533" s="113"/>
      <c r="Q11533" s="113"/>
    </row>
    <row r="11534" spans="1:17">
      <c r="A11534" s="1"/>
      <c r="B11534" s="86" t="s">
        <v>44359</v>
      </c>
      <c r="C11534" s="106" t="s">
        <v>44360</v>
      </c>
      <c r="D11534" s="110">
        <v>40002</v>
      </c>
      <c r="E11534" s="83" t="s">
        <v>30</v>
      </c>
      <c r="F11534" s="343" t="s">
        <v>44361</v>
      </c>
      <c r="G11534" s="262" t="s">
        <v>16481</v>
      </c>
      <c r="H11534" s="83" t="s">
        <v>66</v>
      </c>
      <c r="I11534" s="323" t="s">
        <v>44362</v>
      </c>
      <c r="J11534" s="106"/>
      <c r="K11534" s="294" t="s">
        <v>35</v>
      </c>
      <c r="L11534" s="286" t="s">
        <v>44409</v>
      </c>
      <c r="M11534" s="106" t="s">
        <v>75</v>
      </c>
      <c r="N11534" s="1">
        <v>934</v>
      </c>
      <c r="O11534" s="1" t="str">
        <f t="shared" si="309"/>
        <v>TK</v>
      </c>
      <c r="P11534" s="113"/>
      <c r="Q11534" s="113"/>
    </row>
    <row r="11535" spans="1:17">
      <c r="A11535" s="1"/>
      <c r="B11535" s="86" t="s">
        <v>44363</v>
      </c>
      <c r="C11535" s="106" t="s">
        <v>2598</v>
      </c>
      <c r="D11535" s="110" t="s">
        <v>44364</v>
      </c>
      <c r="E11535" s="83" t="s">
        <v>30</v>
      </c>
      <c r="F11535" s="343" t="s">
        <v>17104</v>
      </c>
      <c r="G11535" s="83" t="s">
        <v>17885</v>
      </c>
      <c r="H11535" s="83" t="s">
        <v>66</v>
      </c>
      <c r="I11535" s="323" t="s">
        <v>1044</v>
      </c>
      <c r="J11535" s="106"/>
      <c r="K11535" s="294" t="s">
        <v>35</v>
      </c>
      <c r="L11535" s="286" t="s">
        <v>44409</v>
      </c>
      <c r="M11535" s="106" t="s">
        <v>75</v>
      </c>
      <c r="N11535" s="1">
        <v>940</v>
      </c>
      <c r="O11535" s="1" t="str">
        <f t="shared" si="309"/>
        <v>TK</v>
      </c>
      <c r="P11535" s="113"/>
      <c r="Q11535" s="113"/>
    </row>
    <row r="11536" spans="1:17">
      <c r="A11536" s="1"/>
      <c r="B11536" s="86" t="s">
        <v>44365</v>
      </c>
      <c r="C11536" s="106" t="s">
        <v>33050</v>
      </c>
      <c r="D11536" s="110">
        <v>40401</v>
      </c>
      <c r="E11536" s="83" t="s">
        <v>30</v>
      </c>
      <c r="F11536" s="343" t="s">
        <v>44366</v>
      </c>
      <c r="G11536" s="83" t="s">
        <v>44367</v>
      </c>
      <c r="H11536" s="83" t="s">
        <v>66</v>
      </c>
      <c r="I11536" s="130" t="s">
        <v>1044</v>
      </c>
      <c r="J11536" s="106"/>
      <c r="K11536" s="294" t="s">
        <v>35</v>
      </c>
      <c r="L11536" s="286" t="s">
        <v>44409</v>
      </c>
      <c r="M11536" s="106" t="s">
        <v>75</v>
      </c>
      <c r="N11536" s="1">
        <v>943</v>
      </c>
      <c r="O11536" s="1" t="str">
        <f t="shared" si="309"/>
        <v>TK</v>
      </c>
      <c r="P11536" s="113"/>
      <c r="Q11536" s="113"/>
    </row>
    <row r="11537" spans="1:17">
      <c r="A11537" s="1"/>
      <c r="B11537" s="86" t="s">
        <v>44368</v>
      </c>
      <c r="C11537" s="106" t="s">
        <v>12757</v>
      </c>
      <c r="D11537" s="110">
        <v>39338</v>
      </c>
      <c r="E11537" s="83" t="s">
        <v>30</v>
      </c>
      <c r="F11537" s="343" t="s">
        <v>33440</v>
      </c>
      <c r="G11537" s="83">
        <v>44678</v>
      </c>
      <c r="H11537" s="83" t="s">
        <v>8300</v>
      </c>
      <c r="I11537" s="130" t="s">
        <v>37682</v>
      </c>
      <c r="J11537" s="291" t="s">
        <v>44369</v>
      </c>
      <c r="K11537" s="129" t="s">
        <v>42</v>
      </c>
      <c r="L11537" s="110">
        <v>45992</v>
      </c>
      <c r="M11537" s="106" t="s">
        <v>75</v>
      </c>
      <c r="N11537" s="1">
        <v>944</v>
      </c>
      <c r="O11537" s="1" t="str">
        <f t="shared" si="309"/>
        <v>HM</v>
      </c>
      <c r="P11537" s="113"/>
      <c r="Q11537" s="113"/>
    </row>
    <row r="11538" spans="1:17">
      <c r="A11538" s="1"/>
      <c r="B11538" s="86" t="s">
        <v>44370</v>
      </c>
      <c r="C11538" s="106" t="s">
        <v>4578</v>
      </c>
      <c r="D11538" s="286" t="s">
        <v>44371</v>
      </c>
      <c r="E11538" s="83" t="s">
        <v>30</v>
      </c>
      <c r="F11538" s="343" t="s">
        <v>44372</v>
      </c>
      <c r="G11538" s="262" t="s">
        <v>19306</v>
      </c>
      <c r="H11538" s="83" t="s">
        <v>8300</v>
      </c>
      <c r="I11538" s="130" t="s">
        <v>44373</v>
      </c>
      <c r="J11538" s="291" t="s">
        <v>44374</v>
      </c>
      <c r="K11538" s="129" t="s">
        <v>35</v>
      </c>
      <c r="L11538" s="286" t="s">
        <v>44409</v>
      </c>
      <c r="M11538" s="106" t="s">
        <v>75</v>
      </c>
      <c r="N11538" s="1">
        <v>923</v>
      </c>
      <c r="O11538" s="1" t="str">
        <f t="shared" si="309"/>
        <v>HU</v>
      </c>
      <c r="P11538" s="113"/>
      <c r="Q11538" s="113"/>
    </row>
    <row r="11539" spans="1:17">
      <c r="A11539" s="1"/>
      <c r="B11539" s="86" t="s">
        <v>44375</v>
      </c>
      <c r="C11539" s="106" t="s">
        <v>44376</v>
      </c>
      <c r="D11539" s="286" t="s">
        <v>44377</v>
      </c>
      <c r="E11539" s="83" t="s">
        <v>30</v>
      </c>
      <c r="F11539" s="343" t="s">
        <v>44378</v>
      </c>
      <c r="G11539" s="262" t="s">
        <v>9250</v>
      </c>
      <c r="H11539" s="83" t="s">
        <v>8300</v>
      </c>
      <c r="I11539" s="130" t="s">
        <v>18053</v>
      </c>
      <c r="J11539" s="291" t="s">
        <v>44379</v>
      </c>
      <c r="K11539" s="129" t="s">
        <v>35</v>
      </c>
      <c r="L11539" s="286" t="s">
        <v>44409</v>
      </c>
      <c r="M11539" s="106" t="s">
        <v>75</v>
      </c>
      <c r="N11539" s="1">
        <v>926</v>
      </c>
      <c r="O11539" s="1" t="str">
        <f t="shared" si="309"/>
        <v>HU</v>
      </c>
      <c r="P11539" s="113"/>
      <c r="Q11539" s="113"/>
    </row>
    <row r="11540" spans="1:17">
      <c r="A11540" s="1"/>
      <c r="B11540" s="86" t="s">
        <v>44380</v>
      </c>
      <c r="C11540" s="106" t="s">
        <v>44381</v>
      </c>
      <c r="D11540" s="286" t="s">
        <v>33967</v>
      </c>
      <c r="E11540" s="83" t="s">
        <v>30</v>
      </c>
      <c r="F11540" s="343" t="s">
        <v>44382</v>
      </c>
      <c r="G11540" s="262" t="s">
        <v>10376</v>
      </c>
      <c r="H11540" s="83" t="s">
        <v>8300</v>
      </c>
      <c r="I11540" s="130" t="s">
        <v>4521</v>
      </c>
      <c r="J11540" s="291" t="s">
        <v>44383</v>
      </c>
      <c r="K11540" s="129" t="s">
        <v>35</v>
      </c>
      <c r="L11540" s="286" t="s">
        <v>44409</v>
      </c>
      <c r="M11540" s="106" t="s">
        <v>75</v>
      </c>
      <c r="N11540" s="1">
        <v>927</v>
      </c>
      <c r="O11540" s="1" t="str">
        <f t="shared" si="309"/>
        <v>HU</v>
      </c>
      <c r="P11540" s="113"/>
      <c r="Q11540" s="113"/>
    </row>
    <row r="11541" spans="1:17">
      <c r="A11541" s="1"/>
      <c r="B11541" s="86" t="s">
        <v>44384</v>
      </c>
      <c r="C11541" s="106" t="s">
        <v>6825</v>
      </c>
      <c r="D11541" s="286" t="s">
        <v>29422</v>
      </c>
      <c r="E11541" s="83" t="s">
        <v>30</v>
      </c>
      <c r="F11541" s="343" t="s">
        <v>9758</v>
      </c>
      <c r="G11541" s="262" t="s">
        <v>9759</v>
      </c>
      <c r="H11541" s="83" t="s">
        <v>8300</v>
      </c>
      <c r="I11541" s="130" t="s">
        <v>1245</v>
      </c>
      <c r="J11541" s="291" t="s">
        <v>9760</v>
      </c>
      <c r="K11541" s="129" t="s">
        <v>35</v>
      </c>
      <c r="L11541" s="286" t="s">
        <v>44409</v>
      </c>
      <c r="M11541" s="106" t="s">
        <v>75</v>
      </c>
      <c r="N11541" s="1">
        <v>928</v>
      </c>
      <c r="O11541" s="1" t="str">
        <f t="shared" si="309"/>
        <v>HU</v>
      </c>
      <c r="P11541" s="113"/>
      <c r="Q11541" s="113"/>
    </row>
    <row r="11542" spans="1:17">
      <c r="A11542" s="1"/>
      <c r="B11542" s="86" t="s">
        <v>44385</v>
      </c>
      <c r="C11542" s="106" t="s">
        <v>691</v>
      </c>
      <c r="D11542" s="286" t="s">
        <v>44386</v>
      </c>
      <c r="E11542" s="83" t="s">
        <v>30</v>
      </c>
      <c r="F11542" s="343" t="s">
        <v>42612</v>
      </c>
      <c r="G11542" s="262" t="s">
        <v>9742</v>
      </c>
      <c r="H11542" s="83" t="s">
        <v>8300</v>
      </c>
      <c r="I11542" s="130" t="s">
        <v>504</v>
      </c>
      <c r="J11542" s="291" t="s">
        <v>42613</v>
      </c>
      <c r="K11542" s="129" t="s">
        <v>42</v>
      </c>
      <c r="L11542" s="286" t="s">
        <v>44409</v>
      </c>
      <c r="M11542" s="106" t="s">
        <v>75</v>
      </c>
      <c r="N11542" s="1" t="s">
        <v>44387</v>
      </c>
      <c r="O11542" s="1" t="str">
        <f t="shared" si="309"/>
        <v>HU</v>
      </c>
      <c r="P11542" s="113"/>
      <c r="Q11542" s="113"/>
    </row>
    <row r="11543" spans="1:17">
      <c r="A11543" s="1"/>
      <c r="B11543" s="86" t="s">
        <v>44388</v>
      </c>
      <c r="C11543" s="106" t="s">
        <v>44389</v>
      </c>
      <c r="D11543" s="286" t="s">
        <v>44390</v>
      </c>
      <c r="E11543" s="83" t="s">
        <v>30</v>
      </c>
      <c r="F11543" s="343" t="s">
        <v>44391</v>
      </c>
      <c r="G11543" s="262" t="s">
        <v>13578</v>
      </c>
      <c r="H11543" s="83" t="s">
        <v>8300</v>
      </c>
      <c r="I11543" s="130" t="s">
        <v>445</v>
      </c>
      <c r="J11543" s="291" t="s">
        <v>42613</v>
      </c>
      <c r="K11543" s="129" t="s">
        <v>42</v>
      </c>
      <c r="L11543" s="286" t="s">
        <v>44409</v>
      </c>
      <c r="M11543" s="106" t="s">
        <v>75</v>
      </c>
      <c r="N11543" s="1">
        <v>930</v>
      </c>
      <c r="O11543" s="1" t="str">
        <f t="shared" si="309"/>
        <v>HU</v>
      </c>
      <c r="P11543" s="113"/>
      <c r="Q11543" s="113"/>
    </row>
    <row r="11544" spans="1:17">
      <c r="A11544" s="1"/>
      <c r="B11544" s="86" t="s">
        <v>44392</v>
      </c>
      <c r="C11544" s="106" t="s">
        <v>44393</v>
      </c>
      <c r="D11544" s="286" t="s">
        <v>44394</v>
      </c>
      <c r="E11544" s="83" t="s">
        <v>30</v>
      </c>
      <c r="F11544" s="343" t="s">
        <v>44395</v>
      </c>
      <c r="G11544" s="262" t="s">
        <v>26836</v>
      </c>
      <c r="H11544" s="83" t="s">
        <v>8300</v>
      </c>
      <c r="I11544" s="130" t="s">
        <v>1201</v>
      </c>
      <c r="J11544" s="291" t="s">
        <v>44396</v>
      </c>
      <c r="K11544" s="129" t="s">
        <v>42</v>
      </c>
      <c r="L11544" s="286" t="s">
        <v>44409</v>
      </c>
      <c r="M11544" s="106" t="s">
        <v>75</v>
      </c>
      <c r="N11544" s="1">
        <v>947</v>
      </c>
      <c r="O11544" s="1" t="str">
        <f t="shared" si="309"/>
        <v>HU</v>
      </c>
      <c r="P11544" s="113"/>
      <c r="Q11544" s="113"/>
    </row>
    <row r="11545" spans="1:17">
      <c r="A11545" s="1"/>
      <c r="B11545" s="86" t="s">
        <v>44397</v>
      </c>
      <c r="C11545" s="106" t="s">
        <v>44398</v>
      </c>
      <c r="D11545" s="286" t="s">
        <v>30967</v>
      </c>
      <c r="E11545" s="83" t="s">
        <v>30</v>
      </c>
      <c r="F11545" s="343" t="s">
        <v>44399</v>
      </c>
      <c r="G11545" s="262" t="s">
        <v>9821</v>
      </c>
      <c r="H11545" s="83" t="s">
        <v>8300</v>
      </c>
      <c r="I11545" s="130" t="s">
        <v>19281</v>
      </c>
      <c r="J11545" s="291" t="s">
        <v>44396</v>
      </c>
      <c r="K11545" s="129" t="s">
        <v>35</v>
      </c>
      <c r="L11545" s="286" t="s">
        <v>44409</v>
      </c>
      <c r="M11545" s="106" t="s">
        <v>75</v>
      </c>
      <c r="N11545" s="1">
        <v>948</v>
      </c>
      <c r="O11545" s="1" t="str">
        <f t="shared" si="309"/>
        <v>HU</v>
      </c>
      <c r="P11545" s="113"/>
      <c r="Q11545" s="113"/>
    </row>
    <row r="11546" spans="1:17">
      <c r="A11546" s="1"/>
      <c r="B11546" s="86" t="s">
        <v>44400</v>
      </c>
      <c r="C11546" s="106" t="s">
        <v>10647</v>
      </c>
      <c r="D11546" s="110">
        <v>31307</v>
      </c>
      <c r="E11546" s="83" t="s">
        <v>30</v>
      </c>
      <c r="F11546" s="343" t="s">
        <v>44401</v>
      </c>
      <c r="G11546" s="83">
        <v>45924</v>
      </c>
      <c r="H11546" s="83" t="s">
        <v>66</v>
      </c>
      <c r="I11546" s="130" t="s">
        <v>44402</v>
      </c>
      <c r="J11546" s="291" t="s">
        <v>44403</v>
      </c>
      <c r="K11546" s="129" t="s">
        <v>42</v>
      </c>
      <c r="L11546" s="110">
        <v>45992</v>
      </c>
      <c r="M11546" s="106" t="s">
        <v>75</v>
      </c>
      <c r="N11546" s="1" t="s">
        <v>44410</v>
      </c>
      <c r="O11546" s="1" t="str">
        <f t="shared" si="309"/>
        <v>IC</v>
      </c>
      <c r="P11546" s="113"/>
      <c r="Q11546" s="113"/>
    </row>
    <row r="11547" spans="1:17">
      <c r="A11547" s="1"/>
      <c r="B11547" s="86" t="s">
        <v>44404</v>
      </c>
      <c r="C11547" s="106" t="s">
        <v>130</v>
      </c>
      <c r="D11547" s="110">
        <v>38880</v>
      </c>
      <c r="E11547" s="83" t="s">
        <v>30</v>
      </c>
      <c r="F11547" s="343" t="s">
        <v>44405</v>
      </c>
      <c r="G11547" s="83">
        <v>44389</v>
      </c>
      <c r="H11547" s="83" t="s">
        <v>66</v>
      </c>
      <c r="I11547" s="130" t="s">
        <v>8404</v>
      </c>
      <c r="J11547" s="291" t="s">
        <v>44406</v>
      </c>
      <c r="K11547" s="129" t="s">
        <v>35</v>
      </c>
      <c r="L11547" s="286" t="s">
        <v>44409</v>
      </c>
      <c r="M11547" s="106" t="s">
        <v>75</v>
      </c>
      <c r="N11547" s="1">
        <v>922</v>
      </c>
      <c r="O11547" s="1" t="str">
        <f t="shared" si="309"/>
        <v>TM</v>
      </c>
      <c r="P11547" s="113"/>
      <c r="Q11547" s="113"/>
    </row>
    <row r="11548" spans="1:17">
      <c r="A11548" s="1"/>
      <c r="B11548" s="86" t="s">
        <v>44411</v>
      </c>
      <c r="C11548" s="106" t="s">
        <v>44412</v>
      </c>
      <c r="D11548" s="110" t="s">
        <v>44413</v>
      </c>
      <c r="E11548" s="83" t="s">
        <v>30</v>
      </c>
      <c r="F11548" s="195" t="s">
        <v>44414</v>
      </c>
      <c r="G11548" s="83">
        <v>44445</v>
      </c>
      <c r="H11548" s="83" t="s">
        <v>8300</v>
      </c>
      <c r="I11548" s="130" t="s">
        <v>44415</v>
      </c>
      <c r="J11548" s="106" t="s">
        <v>44416</v>
      </c>
      <c r="K11548" s="129" t="s">
        <v>35</v>
      </c>
      <c r="L11548" s="110" t="s">
        <v>44417</v>
      </c>
      <c r="M11548" s="106" t="s">
        <v>36</v>
      </c>
      <c r="N11548" s="1">
        <v>950</v>
      </c>
      <c r="O11548" s="1" t="str">
        <f t="shared" si="309"/>
        <v>BC</v>
      </c>
      <c r="P11548" s="113"/>
      <c r="Q11548" s="113"/>
    </row>
    <row r="11549" spans="1:17">
      <c r="A11549" s="1"/>
      <c r="B11549" s="86" t="s">
        <v>44418</v>
      </c>
      <c r="C11549" s="106" t="s">
        <v>44419</v>
      </c>
      <c r="D11549" s="110" t="s">
        <v>29266</v>
      </c>
      <c r="E11549" s="83" t="s">
        <v>30</v>
      </c>
      <c r="F11549" s="195" t="s">
        <v>44420</v>
      </c>
      <c r="G11549" s="83">
        <v>44329</v>
      </c>
      <c r="H11549" s="83" t="s">
        <v>8300</v>
      </c>
      <c r="I11549" s="130" t="s">
        <v>5487</v>
      </c>
      <c r="J11549" s="291" t="s">
        <v>33953</v>
      </c>
      <c r="K11549" s="129" t="s">
        <v>35</v>
      </c>
      <c r="L11549" s="110" t="s">
        <v>44417</v>
      </c>
      <c r="M11549" s="106" t="s">
        <v>36</v>
      </c>
      <c r="N11549" s="1">
        <v>963</v>
      </c>
      <c r="O11549" s="1" t="str">
        <f t="shared" si="309"/>
        <v>HL</v>
      </c>
      <c r="P11549" s="113"/>
      <c r="Q11549" s="113"/>
    </row>
    <row r="11550" spans="1:17">
      <c r="A11550" s="1"/>
      <c r="B11550" s="86" t="s">
        <v>44421</v>
      </c>
      <c r="C11550" s="106" t="s">
        <v>44422</v>
      </c>
      <c r="D11550" s="110" t="s">
        <v>44423</v>
      </c>
      <c r="E11550" s="83" t="s">
        <v>30</v>
      </c>
      <c r="F11550" s="195" t="s">
        <v>44424</v>
      </c>
      <c r="G11550" s="83" t="s">
        <v>37611</v>
      </c>
      <c r="H11550" s="83" t="s">
        <v>8300</v>
      </c>
      <c r="I11550" s="130" t="s">
        <v>693</v>
      </c>
      <c r="J11550" s="106" t="s">
        <v>44425</v>
      </c>
      <c r="K11550" s="129" t="s">
        <v>42</v>
      </c>
      <c r="L11550" s="110" t="s">
        <v>44417</v>
      </c>
      <c r="M11550" s="106" t="s">
        <v>36</v>
      </c>
      <c r="N11550" s="1">
        <v>956</v>
      </c>
      <c r="O11550" s="1" t="str">
        <f t="shared" si="309"/>
        <v>HU</v>
      </c>
      <c r="P11550" s="113"/>
      <c r="Q11550" s="113"/>
    </row>
    <row r="11551" spans="1:17">
      <c r="A11551" s="1"/>
      <c r="B11551" s="86" t="s">
        <v>44426</v>
      </c>
      <c r="C11551" s="106" t="s">
        <v>44427</v>
      </c>
      <c r="D11551" s="110">
        <v>37445</v>
      </c>
      <c r="E11551" s="83" t="s">
        <v>30</v>
      </c>
      <c r="F11551" s="343" t="s">
        <v>44428</v>
      </c>
      <c r="G11551" s="83" t="s">
        <v>8199</v>
      </c>
      <c r="H11551" s="83" t="s">
        <v>8300</v>
      </c>
      <c r="I11551" s="130" t="s">
        <v>44429</v>
      </c>
      <c r="J11551" s="291" t="s">
        <v>44430</v>
      </c>
      <c r="K11551" s="129" t="s">
        <v>35</v>
      </c>
      <c r="L11551" s="110">
        <v>45700</v>
      </c>
      <c r="M11551" s="106" t="s">
        <v>36</v>
      </c>
      <c r="N11551" s="1">
        <v>960</v>
      </c>
      <c r="O11551" s="1" t="str">
        <f t="shared" si="309"/>
        <v>HU</v>
      </c>
      <c r="P11551" s="113"/>
      <c r="Q11551" s="113"/>
    </row>
    <row r="11552" spans="1:17">
      <c r="A11552" s="1"/>
      <c r="B11552" s="86" t="s">
        <v>44431</v>
      </c>
      <c r="C11552" s="106" t="s">
        <v>44432</v>
      </c>
      <c r="D11552" s="110" t="s">
        <v>23200</v>
      </c>
      <c r="E11552" s="83" t="s">
        <v>30</v>
      </c>
      <c r="F11552" s="195" t="s">
        <v>44433</v>
      </c>
      <c r="G11552" s="83" t="s">
        <v>9501</v>
      </c>
      <c r="H11552" s="83" t="s">
        <v>8300</v>
      </c>
      <c r="I11552" s="130" t="s">
        <v>4521</v>
      </c>
      <c r="J11552" s="106" t="s">
        <v>44434</v>
      </c>
      <c r="K11552" s="129" t="s">
        <v>35</v>
      </c>
      <c r="L11552" s="110" t="s">
        <v>44417</v>
      </c>
      <c r="M11552" s="106" t="s">
        <v>36</v>
      </c>
      <c r="N11552" s="1">
        <v>961</v>
      </c>
      <c r="O11552" s="1" t="str">
        <f t="shared" si="309"/>
        <v>HU</v>
      </c>
      <c r="P11552" s="113"/>
      <c r="Q11552" s="113"/>
    </row>
    <row r="11553" spans="1:17">
      <c r="A11553" s="1"/>
      <c r="B11553" s="86" t="s">
        <v>44435</v>
      </c>
      <c r="C11553" s="106" t="s">
        <v>44436</v>
      </c>
      <c r="D11553" s="110" t="s">
        <v>44437</v>
      </c>
      <c r="E11553" s="83" t="s">
        <v>30</v>
      </c>
      <c r="F11553" s="195" t="s">
        <v>44438</v>
      </c>
      <c r="G11553" s="83" t="s">
        <v>19488</v>
      </c>
      <c r="H11553" s="83" t="s">
        <v>8300</v>
      </c>
      <c r="I11553" s="130" t="s">
        <v>44439</v>
      </c>
      <c r="J11553" s="106" t="s">
        <v>44440</v>
      </c>
      <c r="K11553" s="129" t="s">
        <v>42</v>
      </c>
      <c r="L11553" s="110" t="s">
        <v>44417</v>
      </c>
      <c r="M11553" s="106" t="s">
        <v>36</v>
      </c>
      <c r="N11553" s="1">
        <v>962</v>
      </c>
      <c r="O11553" s="1" t="str">
        <f t="shared" si="309"/>
        <v>HU</v>
      </c>
      <c r="P11553" s="113"/>
      <c r="Q11553" s="113"/>
    </row>
    <row r="11554" spans="1:17">
      <c r="A11554" s="1"/>
      <c r="B11554" s="86" t="s">
        <v>44441</v>
      </c>
      <c r="C11554" s="106" t="s">
        <v>44442</v>
      </c>
      <c r="D11554" s="110">
        <v>40155</v>
      </c>
      <c r="E11554" s="83" t="s">
        <v>30</v>
      </c>
      <c r="F11554" s="343" t="s">
        <v>44443</v>
      </c>
      <c r="G11554" s="83">
        <v>45599</v>
      </c>
      <c r="H11554" s="83" t="s">
        <v>8300</v>
      </c>
      <c r="I11554" s="130" t="s">
        <v>33299</v>
      </c>
      <c r="J11554" s="291" t="s">
        <v>44444</v>
      </c>
      <c r="K11554" s="129" t="s">
        <v>35</v>
      </c>
      <c r="L11554" s="110" t="s">
        <v>44417</v>
      </c>
      <c r="M11554" s="106" t="s">
        <v>36</v>
      </c>
      <c r="N11554" s="1">
        <v>955</v>
      </c>
      <c r="O11554" s="1" t="str">
        <f t="shared" si="309"/>
        <v>NE</v>
      </c>
      <c r="P11554" s="113"/>
      <c r="Q11554" s="113"/>
    </row>
    <row r="11555" spans="1:17">
      <c r="A11555" s="1"/>
      <c r="B11555" s="86" t="s">
        <v>44445</v>
      </c>
      <c r="C11555" s="106" t="s">
        <v>4590</v>
      </c>
      <c r="D11555" s="286" t="s">
        <v>44446</v>
      </c>
      <c r="E11555" s="83" t="s">
        <v>30</v>
      </c>
      <c r="F11555" s="343" t="s">
        <v>44447</v>
      </c>
      <c r="G11555" s="262" t="s">
        <v>9737</v>
      </c>
      <c r="H11555" s="83" t="s">
        <v>8300</v>
      </c>
      <c r="I11555" s="130" t="s">
        <v>427</v>
      </c>
      <c r="J11555" s="291" t="s">
        <v>44448</v>
      </c>
      <c r="K11555" s="129" t="s">
        <v>35</v>
      </c>
      <c r="L11555" s="110" t="s">
        <v>44417</v>
      </c>
      <c r="M11555" s="106" t="s">
        <v>36</v>
      </c>
      <c r="N11555" s="1">
        <v>975</v>
      </c>
      <c r="O11555" s="1" t="str">
        <f t="shared" si="309"/>
        <v>MD</v>
      </c>
      <c r="P11555" s="113"/>
      <c r="Q11555" s="113"/>
    </row>
    <row r="11556" spans="1:17">
      <c r="A11556" s="1"/>
      <c r="B11556" s="86" t="s">
        <v>44449</v>
      </c>
      <c r="C11556" s="106" t="s">
        <v>44450</v>
      </c>
      <c r="D11556" s="286" t="s">
        <v>44451</v>
      </c>
      <c r="E11556" s="83" t="s">
        <v>30</v>
      </c>
      <c r="F11556" s="343" t="s">
        <v>44452</v>
      </c>
      <c r="G11556" s="262" t="s">
        <v>44453</v>
      </c>
      <c r="H11556" s="83" t="s">
        <v>8300</v>
      </c>
      <c r="I11556" s="130" t="s">
        <v>14832</v>
      </c>
      <c r="J11556" s="291" t="s">
        <v>44454</v>
      </c>
      <c r="K11556" s="129" t="s">
        <v>42</v>
      </c>
      <c r="L11556" s="110" t="s">
        <v>44417</v>
      </c>
      <c r="M11556" s="106" t="s">
        <v>36</v>
      </c>
      <c r="N11556" s="1">
        <v>974</v>
      </c>
      <c r="O11556" s="1" t="str">
        <f t="shared" si="309"/>
        <v>MD</v>
      </c>
      <c r="P11556" s="113"/>
      <c r="Q11556" s="113"/>
    </row>
    <row r="11557" spans="1:17">
      <c r="A11557" s="1"/>
      <c r="B11557" s="86" t="s">
        <v>44455</v>
      </c>
      <c r="C11557" s="106" t="s">
        <v>44456</v>
      </c>
      <c r="D11557" s="110" t="s">
        <v>44457</v>
      </c>
      <c r="E11557" s="83" t="s">
        <v>30</v>
      </c>
      <c r="F11557" s="343" t="s">
        <v>44458</v>
      </c>
      <c r="G11557" s="262" t="s">
        <v>10226</v>
      </c>
      <c r="H11557" s="83" t="s">
        <v>8300</v>
      </c>
      <c r="I11557" s="323" t="s">
        <v>17526</v>
      </c>
      <c r="J11557" s="106"/>
      <c r="K11557" s="294" t="s">
        <v>35</v>
      </c>
      <c r="L11557" s="110" t="s">
        <v>44417</v>
      </c>
      <c r="M11557" s="106" t="s">
        <v>36</v>
      </c>
      <c r="N11557" s="1">
        <v>954</v>
      </c>
      <c r="O11557" s="1" t="str">
        <f t="shared" si="309"/>
        <v>TK</v>
      </c>
      <c r="P11557" s="113"/>
      <c r="Q11557" s="113"/>
    </row>
    <row r="11558" spans="1:17">
      <c r="A11558" s="1"/>
      <c r="B11558" s="86" t="s">
        <v>44459</v>
      </c>
      <c r="C11558" s="106" t="s">
        <v>39470</v>
      </c>
      <c r="D11558" s="110">
        <v>37427</v>
      </c>
      <c r="E11558" s="83" t="s">
        <v>30</v>
      </c>
      <c r="F11558" s="343" t="s">
        <v>39471</v>
      </c>
      <c r="G11558" s="83">
        <v>44325</v>
      </c>
      <c r="H11558" s="83" t="s">
        <v>66</v>
      </c>
      <c r="I11558" s="130" t="s">
        <v>44460</v>
      </c>
      <c r="J11558" s="291" t="s">
        <v>39472</v>
      </c>
      <c r="K11558" s="129" t="s">
        <v>42</v>
      </c>
      <c r="L11558" s="110" t="s">
        <v>44417</v>
      </c>
      <c r="M11558" s="106" t="s">
        <v>36</v>
      </c>
      <c r="N11558" s="1" t="s">
        <v>4056</v>
      </c>
      <c r="O11558" s="1" t="str">
        <f t="shared" si="309"/>
        <v>IC</v>
      </c>
      <c r="P11558" s="113"/>
      <c r="Q11558" s="113"/>
    </row>
    <row r="11559" spans="1:17">
      <c r="A11559" s="1"/>
      <c r="B11559" s="86" t="s">
        <v>44461</v>
      </c>
      <c r="C11559" s="106" t="s">
        <v>691</v>
      </c>
      <c r="D11559" s="110">
        <v>27101</v>
      </c>
      <c r="E11559" s="83" t="s">
        <v>30</v>
      </c>
      <c r="F11559" s="343" t="s">
        <v>40549</v>
      </c>
      <c r="G11559" s="83">
        <v>44325</v>
      </c>
      <c r="H11559" s="83" t="s">
        <v>66</v>
      </c>
      <c r="I11559" s="130" t="s">
        <v>44462</v>
      </c>
      <c r="J11559" s="291" t="s">
        <v>40550</v>
      </c>
      <c r="K11559" s="129" t="s">
        <v>42</v>
      </c>
      <c r="L11559" s="110" t="s">
        <v>44417</v>
      </c>
      <c r="M11559" s="106" t="s">
        <v>36</v>
      </c>
      <c r="N11559" s="1" t="s">
        <v>40551</v>
      </c>
      <c r="O11559" s="1" t="str">
        <f t="shared" si="309"/>
        <v>IC</v>
      </c>
      <c r="P11559" s="113"/>
      <c r="Q11559" s="113"/>
    </row>
    <row r="11560" spans="1:17">
      <c r="A11560" s="1"/>
      <c r="B11560" s="86" t="s">
        <v>44463</v>
      </c>
      <c r="C11560" s="106" t="s">
        <v>44464</v>
      </c>
      <c r="D11560" s="110">
        <v>37028</v>
      </c>
      <c r="E11560" s="83" t="s">
        <v>30</v>
      </c>
      <c r="F11560" s="343" t="s">
        <v>44465</v>
      </c>
      <c r="G11560" s="83">
        <v>44580</v>
      </c>
      <c r="H11560" s="83" t="s">
        <v>66</v>
      </c>
      <c r="I11560" s="130" t="s">
        <v>44466</v>
      </c>
      <c r="J11560" s="291" t="s">
        <v>44467</v>
      </c>
      <c r="K11560" s="129" t="s">
        <v>42</v>
      </c>
      <c r="L11560" s="110" t="s">
        <v>44417</v>
      </c>
      <c r="M11560" s="106" t="s">
        <v>36</v>
      </c>
      <c r="N11560" s="1" t="s">
        <v>44468</v>
      </c>
      <c r="O11560" s="1" t="str">
        <f t="shared" si="309"/>
        <v>IC</v>
      </c>
      <c r="P11560" s="113"/>
      <c r="Q11560" s="113"/>
    </row>
    <row r="11561" spans="1:17">
      <c r="A11561" s="1"/>
      <c r="B11561" s="86" t="s">
        <v>44469</v>
      </c>
      <c r="C11561" s="106" t="s">
        <v>44470</v>
      </c>
      <c r="D11561" s="110">
        <v>39307</v>
      </c>
      <c r="E11561" s="83" t="s">
        <v>30</v>
      </c>
      <c r="F11561" s="343" t="s">
        <v>44471</v>
      </c>
      <c r="G11561" s="83">
        <v>44534</v>
      </c>
      <c r="H11561" s="83" t="s">
        <v>66</v>
      </c>
      <c r="I11561" s="130" t="s">
        <v>44472</v>
      </c>
      <c r="J11561" s="106" t="s">
        <v>44473</v>
      </c>
      <c r="K11561" s="129" t="s">
        <v>35</v>
      </c>
      <c r="L11561" s="110" t="s">
        <v>44417</v>
      </c>
      <c r="M11561" s="106" t="s">
        <v>36</v>
      </c>
      <c r="N11561" s="1" t="s">
        <v>44474</v>
      </c>
      <c r="O11561" s="1" t="str">
        <f t="shared" si="309"/>
        <v>IC</v>
      </c>
      <c r="P11561" s="113"/>
      <c r="Q11561" s="113"/>
    </row>
    <row r="11562" spans="1:17">
      <c r="A11562" s="1"/>
      <c r="B11562" s="86" t="s">
        <v>44475</v>
      </c>
      <c r="C11562" s="106" t="s">
        <v>25756</v>
      </c>
      <c r="D11562" s="110">
        <v>38109</v>
      </c>
      <c r="E11562" s="83" t="s">
        <v>30</v>
      </c>
      <c r="F11562" s="343" t="s">
        <v>44476</v>
      </c>
      <c r="G11562" s="83">
        <v>44389</v>
      </c>
      <c r="H11562" s="83" t="s">
        <v>66</v>
      </c>
      <c r="I11562" s="130" t="s">
        <v>44477</v>
      </c>
      <c r="J11562" s="291" t="s">
        <v>44478</v>
      </c>
      <c r="K11562" s="129" t="s">
        <v>35</v>
      </c>
      <c r="L11562" s="110" t="s">
        <v>44417</v>
      </c>
      <c r="M11562" s="106" t="s">
        <v>36</v>
      </c>
      <c r="N11562" s="1" t="s">
        <v>41508</v>
      </c>
      <c r="O11562" s="1" t="str">
        <f t="shared" si="309"/>
        <v>IC</v>
      </c>
      <c r="P11562" s="113"/>
      <c r="Q11562" s="113"/>
    </row>
    <row r="11563" spans="1:17">
      <c r="A11563" s="1"/>
      <c r="B11563" s="86" t="s">
        <v>44479</v>
      </c>
      <c r="C11563" s="106" t="s">
        <v>44480</v>
      </c>
      <c r="D11563" s="110">
        <v>39763</v>
      </c>
      <c r="E11563" s="83" t="s">
        <v>30</v>
      </c>
      <c r="F11563" s="343" t="s">
        <v>44481</v>
      </c>
      <c r="G11563" s="262" t="s">
        <v>22896</v>
      </c>
      <c r="H11563" s="83" t="s">
        <v>8300</v>
      </c>
      <c r="I11563" s="323" t="s">
        <v>44482</v>
      </c>
      <c r="J11563" s="291" t="s">
        <v>44483</v>
      </c>
      <c r="K11563" s="294" t="s">
        <v>35</v>
      </c>
      <c r="L11563" s="286" t="s">
        <v>44417</v>
      </c>
      <c r="M11563" s="106" t="s">
        <v>75</v>
      </c>
      <c r="N11563" s="1">
        <v>992</v>
      </c>
      <c r="O11563" s="1" t="str">
        <f t="shared" si="309"/>
        <v>TK</v>
      </c>
      <c r="P11563" s="113"/>
      <c r="Q11563" s="113"/>
    </row>
    <row r="11564" spans="1:17">
      <c r="A11564" s="1"/>
      <c r="B11564" s="86" t="s">
        <v>44484</v>
      </c>
      <c r="C11564" s="106" t="s">
        <v>31935</v>
      </c>
      <c r="D11564" s="110" t="s">
        <v>31936</v>
      </c>
      <c r="E11564" s="83" t="s">
        <v>30</v>
      </c>
      <c r="F11564" s="343" t="s">
        <v>44485</v>
      </c>
      <c r="G11564" s="83">
        <v>45785</v>
      </c>
      <c r="H11564" s="83" t="s">
        <v>8300</v>
      </c>
      <c r="I11564" s="323" t="s">
        <v>44486</v>
      </c>
      <c r="J11564" s="106"/>
      <c r="K11564" s="294" t="s">
        <v>35</v>
      </c>
      <c r="L11564" s="286" t="s">
        <v>44417</v>
      </c>
      <c r="M11564" s="106" t="s">
        <v>75</v>
      </c>
      <c r="N11564" s="1">
        <v>993</v>
      </c>
      <c r="O11564" s="1" t="str">
        <f t="shared" si="309"/>
        <v>TK</v>
      </c>
      <c r="P11564" s="113"/>
      <c r="Q11564" s="113"/>
    </row>
    <row r="11565" spans="1:17">
      <c r="A11565" s="1"/>
      <c r="B11565" s="86" t="s">
        <v>44487</v>
      </c>
      <c r="C11565" s="106" t="s">
        <v>2484</v>
      </c>
      <c r="D11565" s="110">
        <v>39010</v>
      </c>
      <c r="E11565" s="83" t="s">
        <v>30</v>
      </c>
      <c r="F11565" s="343" t="s">
        <v>44488</v>
      </c>
      <c r="G11565" s="262" t="s">
        <v>24371</v>
      </c>
      <c r="H11565" s="83" t="s">
        <v>8300</v>
      </c>
      <c r="I11565" s="130" t="s">
        <v>7631</v>
      </c>
      <c r="J11565" s="291" t="s">
        <v>29276</v>
      </c>
      <c r="K11565" s="129" t="s">
        <v>35</v>
      </c>
      <c r="L11565" s="286" t="s">
        <v>44417</v>
      </c>
      <c r="M11565" s="106" t="s">
        <v>75</v>
      </c>
      <c r="N11565" s="1">
        <v>995</v>
      </c>
      <c r="O11565" s="1" t="str">
        <f t="shared" si="309"/>
        <v>HU</v>
      </c>
      <c r="P11565" s="113"/>
      <c r="Q11565" s="113"/>
    </row>
    <row r="11566" spans="1:17">
      <c r="A11566" s="1"/>
      <c r="B11566" s="86" t="s">
        <v>44489</v>
      </c>
      <c r="C11566" s="106" t="s">
        <v>1818</v>
      </c>
      <c r="D11566" s="110">
        <v>39358</v>
      </c>
      <c r="E11566" s="83" t="s">
        <v>30</v>
      </c>
      <c r="F11566" s="343" t="s">
        <v>44490</v>
      </c>
      <c r="G11566" s="262" t="s">
        <v>14253</v>
      </c>
      <c r="H11566" s="83" t="s">
        <v>66</v>
      </c>
      <c r="I11566" s="130" t="s">
        <v>4872</v>
      </c>
      <c r="J11566" s="291" t="s">
        <v>18228</v>
      </c>
      <c r="K11566" s="129" t="s">
        <v>35</v>
      </c>
      <c r="L11566" s="286" t="s">
        <v>44417</v>
      </c>
      <c r="M11566" s="106" t="s">
        <v>75</v>
      </c>
      <c r="N11566" s="1">
        <v>979</v>
      </c>
      <c r="O11566" s="1" t="str">
        <f t="shared" si="309"/>
        <v>HM</v>
      </c>
      <c r="P11566" s="113"/>
      <c r="Q11566" s="113"/>
    </row>
    <row r="11567" spans="1:17">
      <c r="A11567" s="1"/>
      <c r="B11567" s="86" t="s">
        <v>44491</v>
      </c>
      <c r="C11567" s="106" t="s">
        <v>44492</v>
      </c>
      <c r="D11567" s="110" t="s">
        <v>44493</v>
      </c>
      <c r="E11567" s="83" t="s">
        <v>30</v>
      </c>
      <c r="F11567" s="343" t="s">
        <v>44494</v>
      </c>
      <c r="G11567" s="83" t="s">
        <v>7625</v>
      </c>
      <c r="H11567" s="83" t="s">
        <v>8300</v>
      </c>
      <c r="I11567" s="130" t="s">
        <v>39339</v>
      </c>
      <c r="J11567" s="291" t="s">
        <v>44495</v>
      </c>
      <c r="K11567" s="129" t="s">
        <v>35</v>
      </c>
      <c r="L11567" s="286" t="s">
        <v>44417</v>
      </c>
      <c r="M11567" s="106" t="s">
        <v>75</v>
      </c>
      <c r="N11567" s="1">
        <v>978</v>
      </c>
      <c r="O11567" s="1" t="str">
        <f t="shared" si="309"/>
        <v>NE</v>
      </c>
      <c r="P11567" s="113"/>
      <c r="Q11567" s="113"/>
    </row>
    <row r="11568" spans="1:17">
      <c r="A11568" s="1"/>
      <c r="B11568" s="86" t="s">
        <v>44496</v>
      </c>
      <c r="C11568" s="106" t="s">
        <v>44497</v>
      </c>
      <c r="D11568" s="110">
        <v>38994</v>
      </c>
      <c r="E11568" s="262" t="s">
        <v>30</v>
      </c>
      <c r="F11568" s="343" t="s">
        <v>18174</v>
      </c>
      <c r="G11568" s="83">
        <v>45881</v>
      </c>
      <c r="H11568" s="83" t="s">
        <v>66</v>
      </c>
      <c r="I11568" s="130" t="s">
        <v>44498</v>
      </c>
      <c r="J11568" s="291" t="s">
        <v>44499</v>
      </c>
      <c r="K11568" s="129" t="s">
        <v>12942</v>
      </c>
      <c r="L11568" s="286" t="s">
        <v>44417</v>
      </c>
      <c r="M11568" s="106" t="s">
        <v>75</v>
      </c>
      <c r="N11568" s="1">
        <v>991</v>
      </c>
      <c r="O11568" s="1" t="str">
        <f t="shared" si="309"/>
        <v>TM</v>
      </c>
      <c r="P11568" s="113"/>
      <c r="Q11568" s="113"/>
    </row>
    <row r="11569" spans="1:17">
      <c r="A11569" s="1"/>
      <c r="B11569" s="86" t="s">
        <v>44500</v>
      </c>
      <c r="C11569" s="106" t="s">
        <v>44501</v>
      </c>
      <c r="D11569" s="110">
        <v>35722</v>
      </c>
      <c r="E11569" s="83" t="s">
        <v>30</v>
      </c>
      <c r="F11569" s="343" t="s">
        <v>18191</v>
      </c>
      <c r="G11569" s="83">
        <v>45655</v>
      </c>
      <c r="H11569" s="83" t="s">
        <v>8300</v>
      </c>
      <c r="I11569" s="130" t="s">
        <v>25812</v>
      </c>
      <c r="J11569" s="106" t="s">
        <v>44502</v>
      </c>
      <c r="K11569" s="129" t="s">
        <v>35</v>
      </c>
      <c r="L11569" s="286" t="s">
        <v>44417</v>
      </c>
      <c r="M11569" s="106" t="s">
        <v>75</v>
      </c>
      <c r="N11569" s="1">
        <v>981</v>
      </c>
      <c r="O11569" s="1" t="str">
        <f t="shared" si="309"/>
        <v>HL</v>
      </c>
      <c r="P11569" s="113"/>
      <c r="Q11569" s="113"/>
    </row>
    <row r="11570" spans="1:17">
      <c r="A11570" s="1"/>
      <c r="B11570" s="86" t="s">
        <v>44503</v>
      </c>
      <c r="C11570" s="106" t="s">
        <v>38641</v>
      </c>
      <c r="D11570" s="110">
        <v>40071</v>
      </c>
      <c r="E11570" s="83" t="s">
        <v>30</v>
      </c>
      <c r="F11570" s="343" t="s">
        <v>44504</v>
      </c>
      <c r="G11570" s="83">
        <v>45530</v>
      </c>
      <c r="H11570" s="83" t="s">
        <v>8300</v>
      </c>
      <c r="I11570" s="130" t="s">
        <v>5500</v>
      </c>
      <c r="J11570" s="106" t="s">
        <v>44505</v>
      </c>
      <c r="K11570" s="129" t="s">
        <v>42</v>
      </c>
      <c r="L11570" s="286" t="s">
        <v>44417</v>
      </c>
      <c r="M11570" s="106" t="s">
        <v>75</v>
      </c>
      <c r="N11570" s="1">
        <v>986</v>
      </c>
      <c r="O11570" s="1" t="str">
        <f t="shared" si="309"/>
        <v>HL</v>
      </c>
      <c r="P11570" s="113"/>
      <c r="Q11570" s="113"/>
    </row>
    <row r="11571" spans="1:17">
      <c r="A11571" s="1"/>
      <c r="B11571" s="86" t="s">
        <v>44506</v>
      </c>
      <c r="C11571" s="106" t="s">
        <v>44507</v>
      </c>
      <c r="D11571" s="110">
        <v>38796</v>
      </c>
      <c r="E11571" s="83" t="s">
        <v>30</v>
      </c>
      <c r="F11571" s="343" t="s">
        <v>44508</v>
      </c>
      <c r="G11571" s="83">
        <v>44326</v>
      </c>
      <c r="H11571" s="83" t="s">
        <v>8300</v>
      </c>
      <c r="I11571" s="130" t="s">
        <v>5500</v>
      </c>
      <c r="J11571" s="106" t="s">
        <v>44509</v>
      </c>
      <c r="K11571" s="129" t="s">
        <v>35</v>
      </c>
      <c r="L11571" s="286" t="s">
        <v>44417</v>
      </c>
      <c r="M11571" s="106" t="s">
        <v>75</v>
      </c>
      <c r="N11571" s="1">
        <v>987</v>
      </c>
      <c r="O11571" s="1" t="str">
        <f t="shared" si="309"/>
        <v>HL</v>
      </c>
      <c r="P11571" s="113"/>
      <c r="Q11571" s="113"/>
    </row>
    <row r="11572" spans="1:17">
      <c r="A11572" s="1"/>
      <c r="B11572" s="86" t="s">
        <v>44510</v>
      </c>
      <c r="C11572" s="106" t="s">
        <v>44511</v>
      </c>
      <c r="D11572" s="110">
        <v>39393</v>
      </c>
      <c r="E11572" s="83" t="s">
        <v>30</v>
      </c>
      <c r="F11572" s="343" t="s">
        <v>44512</v>
      </c>
      <c r="G11572" s="83" t="s">
        <v>21183</v>
      </c>
      <c r="H11572" s="83" t="s">
        <v>8300</v>
      </c>
      <c r="I11572" s="130" t="s">
        <v>5487</v>
      </c>
      <c r="J11572" s="106" t="s">
        <v>44513</v>
      </c>
      <c r="K11572" s="129" t="s">
        <v>35</v>
      </c>
      <c r="L11572" s="286" t="s">
        <v>44417</v>
      </c>
      <c r="M11572" s="106" t="s">
        <v>75</v>
      </c>
      <c r="N11572" s="1">
        <v>999</v>
      </c>
      <c r="O11572" s="1" t="str">
        <f t="shared" si="309"/>
        <v>HL</v>
      </c>
      <c r="P11572" s="113"/>
      <c r="Q11572" s="113"/>
    </row>
    <row r="11573" spans="1:17">
      <c r="A11573" s="1"/>
      <c r="B11573" s="86" t="s">
        <v>44514</v>
      </c>
      <c r="C11573" s="106" t="s">
        <v>44515</v>
      </c>
      <c r="D11573" s="110">
        <v>37428</v>
      </c>
      <c r="E11573" s="83" t="s">
        <v>30</v>
      </c>
      <c r="F11573" s="343" t="s">
        <v>44516</v>
      </c>
      <c r="G11573" s="83">
        <v>44419</v>
      </c>
      <c r="H11573" s="83" t="s">
        <v>66</v>
      </c>
      <c r="I11573" s="130" t="s">
        <v>36850</v>
      </c>
      <c r="J11573" s="291" t="s">
        <v>44517</v>
      </c>
      <c r="K11573" s="129" t="s">
        <v>35</v>
      </c>
      <c r="L11573" s="110">
        <v>45993</v>
      </c>
      <c r="M11573" s="106" t="s">
        <v>75</v>
      </c>
      <c r="N11573" s="1" t="s">
        <v>34541</v>
      </c>
      <c r="O11573" s="1" t="str">
        <f t="shared" si="309"/>
        <v>IC</v>
      </c>
      <c r="P11573" s="113"/>
      <c r="Q11573" s="113"/>
    </row>
    <row r="11574" spans="1:17">
      <c r="A11574" s="1"/>
      <c r="B11574" s="86" t="s">
        <v>44518</v>
      </c>
      <c r="C11574" s="106" t="s">
        <v>44519</v>
      </c>
      <c r="D11574" s="110">
        <v>39422</v>
      </c>
      <c r="E11574" s="83" t="s">
        <v>30</v>
      </c>
      <c r="F11574" s="343" t="s">
        <v>44520</v>
      </c>
      <c r="G11574" s="83">
        <v>44791</v>
      </c>
      <c r="H11574" s="83" t="s">
        <v>66</v>
      </c>
      <c r="I11574" s="130" t="s">
        <v>36850</v>
      </c>
      <c r="J11574" s="291" t="s">
        <v>44521</v>
      </c>
      <c r="K11574" s="129" t="s">
        <v>35</v>
      </c>
      <c r="L11574" s="110">
        <v>45993</v>
      </c>
      <c r="M11574" s="106" t="s">
        <v>75</v>
      </c>
      <c r="N11574" s="1" t="s">
        <v>2517</v>
      </c>
      <c r="O11574" s="1" t="str">
        <f t="shared" si="309"/>
        <v>IC</v>
      </c>
      <c r="P11574" s="113"/>
      <c r="Q11574" s="113"/>
    </row>
    <row r="11575" spans="1:17">
      <c r="A11575" s="1"/>
      <c r="B11575" s="86" t="s">
        <v>44522</v>
      </c>
      <c r="C11575" s="106" t="s">
        <v>38337</v>
      </c>
      <c r="D11575" s="110" t="s">
        <v>38338</v>
      </c>
      <c r="E11575" s="83" t="s">
        <v>30</v>
      </c>
      <c r="F11575" s="343" t="s">
        <v>38339</v>
      </c>
      <c r="G11575" s="83" t="s">
        <v>9250</v>
      </c>
      <c r="H11575" s="83" t="s">
        <v>8300</v>
      </c>
      <c r="I11575" s="323" t="s">
        <v>11706</v>
      </c>
      <c r="J11575" s="291" t="s">
        <v>38340</v>
      </c>
      <c r="K11575" s="294" t="s">
        <v>35</v>
      </c>
      <c r="L11575" s="110">
        <v>45994</v>
      </c>
      <c r="M11575" s="106" t="s">
        <v>36</v>
      </c>
      <c r="N11575" s="1">
        <v>1000</v>
      </c>
      <c r="O11575" s="1" t="str">
        <f t="shared" si="309"/>
        <v>TK</v>
      </c>
      <c r="P11575" s="113"/>
      <c r="Q11575" s="113"/>
    </row>
    <row r="11576" spans="1:17">
      <c r="A11576" s="1"/>
      <c r="B11576" s="86" t="s">
        <v>44523</v>
      </c>
      <c r="C11576" s="106" t="s">
        <v>11806</v>
      </c>
      <c r="D11576" s="110">
        <v>39377</v>
      </c>
      <c r="E11576" s="83" t="s">
        <v>1441</v>
      </c>
      <c r="F11576" s="343" t="s">
        <v>44524</v>
      </c>
      <c r="G11576" s="262" t="s">
        <v>9480</v>
      </c>
      <c r="H11576" s="83" t="s">
        <v>8300</v>
      </c>
      <c r="I11576" s="130" t="s">
        <v>662</v>
      </c>
      <c r="J11576" s="291" t="s">
        <v>5649</v>
      </c>
      <c r="K11576" s="129" t="s">
        <v>35</v>
      </c>
      <c r="L11576" s="110">
        <v>45994</v>
      </c>
      <c r="M11576" s="106" t="s">
        <v>36</v>
      </c>
      <c r="N11576" s="1">
        <v>1002</v>
      </c>
      <c r="O11576" s="1" t="str">
        <f t="shared" si="309"/>
        <v>HM</v>
      </c>
      <c r="P11576" s="113"/>
      <c r="Q11576" s="113"/>
    </row>
    <row r="11577" spans="1:17">
      <c r="A11577" s="1"/>
      <c r="B11577" s="86" t="s">
        <v>44525</v>
      </c>
      <c r="C11577" s="106" t="s">
        <v>43586</v>
      </c>
      <c r="D11577" s="110">
        <v>38913</v>
      </c>
      <c r="E11577" s="262" t="s">
        <v>1253</v>
      </c>
      <c r="F11577" s="343" t="s">
        <v>43587</v>
      </c>
      <c r="G11577" s="262" t="s">
        <v>15389</v>
      </c>
      <c r="H11577" s="83" t="s">
        <v>32</v>
      </c>
      <c r="I11577" s="130" t="s">
        <v>504</v>
      </c>
      <c r="J11577" s="291" t="s">
        <v>5649</v>
      </c>
      <c r="K11577" s="129" t="s">
        <v>35</v>
      </c>
      <c r="L11577" s="110">
        <v>45994</v>
      </c>
      <c r="M11577" s="106" t="s">
        <v>36</v>
      </c>
      <c r="N11577" s="1" t="s">
        <v>44526</v>
      </c>
      <c r="O11577" s="1" t="str">
        <f t="shared" si="309"/>
        <v>HM</v>
      </c>
      <c r="P11577" s="113"/>
      <c r="Q11577" s="113"/>
    </row>
    <row r="11578" spans="1:17">
      <c r="A11578" s="1"/>
      <c r="B11578" s="86" t="s">
        <v>44527</v>
      </c>
      <c r="C11578" s="106" t="s">
        <v>9988</v>
      </c>
      <c r="D11578" s="110">
        <v>37560</v>
      </c>
      <c r="E11578" s="262" t="s">
        <v>1441</v>
      </c>
      <c r="F11578" s="343" t="s">
        <v>44528</v>
      </c>
      <c r="G11578" s="262" t="s">
        <v>7704</v>
      </c>
      <c r="H11578" s="83" t="s">
        <v>8300</v>
      </c>
      <c r="I11578" s="130" t="s">
        <v>127</v>
      </c>
      <c r="J11578" s="291" t="s">
        <v>44529</v>
      </c>
      <c r="K11578" s="129" t="s">
        <v>35</v>
      </c>
      <c r="L11578" s="110">
        <v>45994</v>
      </c>
      <c r="M11578" s="106" t="s">
        <v>36</v>
      </c>
      <c r="N11578" s="1">
        <v>1010</v>
      </c>
      <c r="O11578" s="1" t="str">
        <f t="shared" si="309"/>
        <v>HM</v>
      </c>
      <c r="P11578" s="113"/>
      <c r="Q11578" s="113"/>
    </row>
    <row r="11579" spans="1:17">
      <c r="A11579" s="1"/>
      <c r="B11579" s="86" t="s">
        <v>44530</v>
      </c>
      <c r="C11579" s="106" t="s">
        <v>44531</v>
      </c>
      <c r="D11579" s="110" t="s">
        <v>44532</v>
      </c>
      <c r="E11579" s="83" t="s">
        <v>30</v>
      </c>
      <c r="F11579" s="343" t="s">
        <v>10764</v>
      </c>
      <c r="G11579" s="83">
        <v>44508</v>
      </c>
      <c r="H11579" s="83" t="s">
        <v>8300</v>
      </c>
      <c r="I11579" s="130" t="s">
        <v>9719</v>
      </c>
      <c r="J11579" s="291" t="s">
        <v>44495</v>
      </c>
      <c r="K11579" s="129" t="s">
        <v>35</v>
      </c>
      <c r="L11579" s="110">
        <v>45994</v>
      </c>
      <c r="M11579" s="106" t="s">
        <v>36</v>
      </c>
      <c r="N11579" s="1">
        <v>1037</v>
      </c>
      <c r="O11579" s="1" t="str">
        <f t="shared" si="309"/>
        <v>NE</v>
      </c>
      <c r="P11579" s="113"/>
      <c r="Q11579" s="113"/>
    </row>
    <row r="11580" spans="1:17">
      <c r="A11580" s="1"/>
      <c r="B11580" s="86" t="s">
        <v>44533</v>
      </c>
      <c r="C11580" s="106" t="s">
        <v>44534</v>
      </c>
      <c r="D11580" s="110" t="s">
        <v>38892</v>
      </c>
      <c r="E11580" s="83" t="s">
        <v>30</v>
      </c>
      <c r="F11580" s="343" t="s">
        <v>44535</v>
      </c>
      <c r="G11580" s="83" t="s">
        <v>23390</v>
      </c>
      <c r="H11580" s="83" t="s">
        <v>8300</v>
      </c>
      <c r="I11580" s="130" t="s">
        <v>16218</v>
      </c>
      <c r="J11580" s="291" t="s">
        <v>44536</v>
      </c>
      <c r="K11580" s="129" t="s">
        <v>42</v>
      </c>
      <c r="L11580" s="110">
        <v>45994</v>
      </c>
      <c r="M11580" s="106" t="s">
        <v>36</v>
      </c>
      <c r="N11580" s="1">
        <v>1041</v>
      </c>
      <c r="O11580" s="1" t="str">
        <f t="shared" si="309"/>
        <v>NE</v>
      </c>
      <c r="P11580" s="113"/>
      <c r="Q11580" s="113"/>
    </row>
    <row r="11581" spans="1:17">
      <c r="A11581" s="1"/>
      <c r="B11581" s="86" t="s">
        <v>44537</v>
      </c>
      <c r="C11581" s="106" t="s">
        <v>33545</v>
      </c>
      <c r="D11581" s="110">
        <v>39881</v>
      </c>
      <c r="E11581" s="83" t="s">
        <v>1253</v>
      </c>
      <c r="F11581" s="343" t="s">
        <v>44538</v>
      </c>
      <c r="G11581" s="83">
        <v>45905</v>
      </c>
      <c r="H11581" s="83" t="s">
        <v>8300</v>
      </c>
      <c r="I11581" s="130" t="s">
        <v>1035</v>
      </c>
      <c r="J11581" s="291" t="s">
        <v>44539</v>
      </c>
      <c r="K11581" s="129" t="s">
        <v>42</v>
      </c>
      <c r="L11581" s="110">
        <v>45994</v>
      </c>
      <c r="M11581" s="106" t="s">
        <v>36</v>
      </c>
      <c r="N11581" s="1">
        <v>1016</v>
      </c>
      <c r="O11581" s="1" t="str">
        <f t="shared" si="309"/>
        <v>NE</v>
      </c>
      <c r="P11581" s="113"/>
      <c r="Q11581" s="113"/>
    </row>
    <row r="11582" spans="1:17">
      <c r="A11582" s="1"/>
      <c r="B11582" s="86" t="s">
        <v>44540</v>
      </c>
      <c r="C11582" s="106" t="s">
        <v>44541</v>
      </c>
      <c r="D11582" s="110">
        <v>39846</v>
      </c>
      <c r="E11582" s="83" t="s">
        <v>1253</v>
      </c>
      <c r="F11582" s="343" t="s">
        <v>37751</v>
      </c>
      <c r="G11582" s="83" t="s">
        <v>27075</v>
      </c>
      <c r="H11582" s="83" t="s">
        <v>8300</v>
      </c>
      <c r="I11582" s="130" t="s">
        <v>1035</v>
      </c>
      <c r="J11582" s="291" t="s">
        <v>44542</v>
      </c>
      <c r="K11582" s="129" t="s">
        <v>42</v>
      </c>
      <c r="L11582" s="110">
        <v>45994</v>
      </c>
      <c r="M11582" s="106" t="s">
        <v>36</v>
      </c>
      <c r="N11582" s="1">
        <v>1017</v>
      </c>
      <c r="O11582" s="1" t="str">
        <f t="shared" si="309"/>
        <v>NE</v>
      </c>
      <c r="P11582" s="113"/>
      <c r="Q11582" s="113"/>
    </row>
    <row r="11583" spans="1:17">
      <c r="A11583" s="1"/>
      <c r="B11583" s="86" t="s">
        <v>44543</v>
      </c>
      <c r="C11583" s="106" t="s">
        <v>4943</v>
      </c>
      <c r="D11583" s="110" t="s">
        <v>44544</v>
      </c>
      <c r="E11583" s="83" t="s">
        <v>30</v>
      </c>
      <c r="F11583" s="343" t="s">
        <v>44545</v>
      </c>
      <c r="G11583" s="83" t="s">
        <v>16181</v>
      </c>
      <c r="H11583" s="83" t="s">
        <v>8300</v>
      </c>
      <c r="I11583" s="130" t="s">
        <v>28866</v>
      </c>
      <c r="J11583" s="291" t="s">
        <v>44546</v>
      </c>
      <c r="K11583" s="129" t="s">
        <v>35</v>
      </c>
      <c r="L11583" s="110">
        <v>45994</v>
      </c>
      <c r="M11583" s="106" t="s">
        <v>36</v>
      </c>
      <c r="N11583" s="1">
        <v>1026</v>
      </c>
      <c r="O11583" s="1" t="str">
        <f t="shared" si="309"/>
        <v>NE</v>
      </c>
      <c r="P11583" s="113"/>
      <c r="Q11583" s="113"/>
    </row>
    <row r="11584" spans="1:17">
      <c r="A11584" s="1"/>
      <c r="B11584" s="86" t="s">
        <v>44547</v>
      </c>
      <c r="C11584" s="106" t="s">
        <v>44548</v>
      </c>
      <c r="D11584" s="110">
        <v>36859</v>
      </c>
      <c r="E11584" s="83" t="s">
        <v>30</v>
      </c>
      <c r="F11584" s="343" t="s">
        <v>44549</v>
      </c>
      <c r="G11584" s="83">
        <v>44897</v>
      </c>
      <c r="H11584" s="83" t="s">
        <v>8300</v>
      </c>
      <c r="I11584" s="130" t="s">
        <v>42747</v>
      </c>
      <c r="J11584" s="291" t="s">
        <v>15479</v>
      </c>
      <c r="K11584" s="129" t="s">
        <v>12942</v>
      </c>
      <c r="L11584" s="110">
        <v>45994</v>
      </c>
      <c r="M11584" s="106" t="s">
        <v>36</v>
      </c>
      <c r="N11584" s="1">
        <v>1030</v>
      </c>
      <c r="O11584" s="1" t="str">
        <f t="shared" si="309"/>
        <v>WN</v>
      </c>
      <c r="P11584" s="113"/>
      <c r="Q11584" s="113"/>
    </row>
    <row r="11585" spans="1:17">
      <c r="A11585" s="1"/>
      <c r="B11585" s="86" t="s">
        <v>44550</v>
      </c>
      <c r="C11585" s="106" t="s">
        <v>4506</v>
      </c>
      <c r="D11585" s="110" t="s">
        <v>40940</v>
      </c>
      <c r="E11585" s="83" t="s">
        <v>30</v>
      </c>
      <c r="F11585" s="195" t="s">
        <v>44551</v>
      </c>
      <c r="G11585" s="83" t="s">
        <v>15256</v>
      </c>
      <c r="H11585" s="83" t="s">
        <v>8300</v>
      </c>
      <c r="I11585" s="130" t="s">
        <v>1245</v>
      </c>
      <c r="J11585" s="106" t="s">
        <v>44552</v>
      </c>
      <c r="K11585" s="129" t="s">
        <v>35</v>
      </c>
      <c r="L11585" s="110">
        <v>45994</v>
      </c>
      <c r="M11585" s="106" t="s">
        <v>36</v>
      </c>
      <c r="N11585" s="1">
        <v>1024</v>
      </c>
      <c r="O11585" s="1" t="str">
        <f t="shared" si="309"/>
        <v>HU</v>
      </c>
      <c r="P11585" s="113"/>
      <c r="Q11585" s="113"/>
    </row>
    <row r="11586" spans="1:17">
      <c r="A11586" s="1"/>
      <c r="B11586" s="86" t="s">
        <v>44553</v>
      </c>
      <c r="C11586" s="106" t="s">
        <v>4126</v>
      </c>
      <c r="D11586" s="110" t="s">
        <v>40940</v>
      </c>
      <c r="E11586" s="83" t="s">
        <v>30</v>
      </c>
      <c r="F11586" s="343" t="s">
        <v>44554</v>
      </c>
      <c r="G11586" s="83" t="s">
        <v>15256</v>
      </c>
      <c r="H11586" s="83" t="s">
        <v>8300</v>
      </c>
      <c r="I11586" s="130" t="s">
        <v>1245</v>
      </c>
      <c r="J11586" s="291" t="s">
        <v>44555</v>
      </c>
      <c r="K11586" s="129" t="s">
        <v>35</v>
      </c>
      <c r="L11586" s="110">
        <v>45994</v>
      </c>
      <c r="M11586" s="106" t="s">
        <v>36</v>
      </c>
      <c r="N11586" s="1">
        <v>1025</v>
      </c>
      <c r="O11586" s="1" t="str">
        <f t="shared" si="309"/>
        <v>HU</v>
      </c>
      <c r="P11586" s="113"/>
      <c r="Q11586" s="113"/>
    </row>
    <row r="11587" spans="1:17">
      <c r="A11587" s="1"/>
      <c r="B11587" s="86" t="s">
        <v>44556</v>
      </c>
      <c r="C11587" s="106" t="s">
        <v>22064</v>
      </c>
      <c r="D11587" s="110" t="s">
        <v>44557</v>
      </c>
      <c r="E11587" s="83" t="s">
        <v>30</v>
      </c>
      <c r="F11587" s="195" t="s">
        <v>42602</v>
      </c>
      <c r="G11587" s="83">
        <v>45376</v>
      </c>
      <c r="H11587" s="83" t="s">
        <v>8300</v>
      </c>
      <c r="I11587" s="130" t="s">
        <v>5487</v>
      </c>
      <c r="J11587" s="291" t="s">
        <v>44558</v>
      </c>
      <c r="K11587" s="129" t="s">
        <v>35</v>
      </c>
      <c r="L11587" s="110">
        <v>45994</v>
      </c>
      <c r="M11587" s="106" t="s">
        <v>36</v>
      </c>
      <c r="N11587" s="1">
        <v>1023</v>
      </c>
      <c r="O11587" s="1" t="str">
        <f t="shared" si="309"/>
        <v>HL</v>
      </c>
      <c r="P11587" s="113"/>
      <c r="Q11587" s="113"/>
    </row>
    <row r="11588" spans="1:17">
      <c r="A11588" s="1"/>
      <c r="B11588" s="86" t="s">
        <v>44559</v>
      </c>
      <c r="C11588" s="106" t="s">
        <v>44560</v>
      </c>
      <c r="D11588" s="110">
        <v>30233</v>
      </c>
      <c r="E11588" s="83" t="s">
        <v>30</v>
      </c>
      <c r="F11588" s="343" t="s">
        <v>44561</v>
      </c>
      <c r="G11588" s="83">
        <v>45896</v>
      </c>
      <c r="H11588" s="83" t="s">
        <v>8300</v>
      </c>
      <c r="I11588" s="130" t="s">
        <v>15561</v>
      </c>
      <c r="J11588" s="291" t="s">
        <v>44562</v>
      </c>
      <c r="K11588" s="129" t="s">
        <v>35</v>
      </c>
      <c r="L11588" s="110">
        <v>45994</v>
      </c>
      <c r="M11588" s="106" t="s">
        <v>36</v>
      </c>
      <c r="N11588" s="1">
        <v>1033</v>
      </c>
      <c r="O11588" s="1" t="str">
        <f t="shared" si="309"/>
        <v>HL</v>
      </c>
      <c r="P11588" s="113"/>
      <c r="Q11588" s="113"/>
    </row>
    <row r="11589" spans="1:17">
      <c r="A11589" s="1"/>
      <c r="B11589" s="86" t="s">
        <v>44563</v>
      </c>
      <c r="C11589" s="106" t="s">
        <v>44564</v>
      </c>
      <c r="D11589" s="110">
        <v>34945</v>
      </c>
      <c r="E11589" s="83" t="s">
        <v>30</v>
      </c>
      <c r="F11589" s="343" t="s">
        <v>44565</v>
      </c>
      <c r="G11589" s="83">
        <v>45821</v>
      </c>
      <c r="H11589" s="83" t="s">
        <v>8300</v>
      </c>
      <c r="I11589" s="130" t="s">
        <v>15561</v>
      </c>
      <c r="J11589" s="291" t="s">
        <v>42938</v>
      </c>
      <c r="K11589" s="129" t="s">
        <v>35</v>
      </c>
      <c r="L11589" s="110">
        <v>45994</v>
      </c>
      <c r="M11589" s="106" t="s">
        <v>36</v>
      </c>
      <c r="N11589" s="1">
        <v>1032</v>
      </c>
      <c r="O11589" s="1" t="str">
        <f t="shared" si="309"/>
        <v>HL</v>
      </c>
      <c r="P11589" s="113"/>
      <c r="Q11589" s="113"/>
    </row>
    <row r="11590" spans="1:17">
      <c r="A11590" s="1"/>
      <c r="B11590" s="86" t="s">
        <v>44566</v>
      </c>
      <c r="C11590" s="106" t="s">
        <v>44567</v>
      </c>
      <c r="D11590" s="110">
        <v>28431</v>
      </c>
      <c r="E11590" s="83" t="s">
        <v>30</v>
      </c>
      <c r="F11590" s="343" t="s">
        <v>44568</v>
      </c>
      <c r="G11590" s="83" t="s">
        <v>44569</v>
      </c>
      <c r="H11590" s="83" t="s">
        <v>8300</v>
      </c>
      <c r="I11590" s="130" t="s">
        <v>61</v>
      </c>
      <c r="J11590" s="291" t="s">
        <v>44570</v>
      </c>
      <c r="K11590" s="129" t="s">
        <v>42</v>
      </c>
      <c r="L11590" s="110">
        <v>45759</v>
      </c>
      <c r="M11590" s="106" t="s">
        <v>36</v>
      </c>
      <c r="N11590" s="1">
        <v>1046</v>
      </c>
      <c r="O11590" s="1" t="str">
        <f t="shared" si="309"/>
        <v>HU</v>
      </c>
      <c r="P11590" s="113"/>
      <c r="Q11590" s="113"/>
    </row>
    <row r="11591" spans="1:17">
      <c r="A11591" s="1"/>
      <c r="B11591" s="86" t="s">
        <v>44571</v>
      </c>
      <c r="C11591" s="106" t="s">
        <v>5618</v>
      </c>
      <c r="D11591" s="110" t="s">
        <v>44572</v>
      </c>
      <c r="E11591" s="83" t="s">
        <v>30</v>
      </c>
      <c r="F11591" s="195" t="s">
        <v>44573</v>
      </c>
      <c r="G11591" s="83" t="s">
        <v>9742</v>
      </c>
      <c r="H11591" s="83" t="s">
        <v>8300</v>
      </c>
      <c r="I11591" s="130" t="s">
        <v>1482</v>
      </c>
      <c r="J11591" s="106" t="s">
        <v>44574</v>
      </c>
      <c r="K11591" s="129" t="s">
        <v>42</v>
      </c>
      <c r="L11591" s="110" t="s">
        <v>44575</v>
      </c>
      <c r="M11591" s="106" t="s">
        <v>36</v>
      </c>
      <c r="N11591" s="1">
        <v>1047</v>
      </c>
      <c r="O11591" s="1" t="str">
        <f t="shared" si="309"/>
        <v>HU</v>
      </c>
      <c r="P11591" s="113"/>
      <c r="Q11591" s="113"/>
    </row>
    <row r="11592" spans="1:17">
      <c r="A11592" s="1"/>
      <c r="B11592" s="86" t="s">
        <v>44576</v>
      </c>
      <c r="C11592" s="106" t="s">
        <v>41080</v>
      </c>
      <c r="D11592" s="110" t="s">
        <v>44577</v>
      </c>
      <c r="E11592" s="83" t="s">
        <v>30</v>
      </c>
      <c r="F11592" s="195" t="s">
        <v>41081</v>
      </c>
      <c r="G11592" s="83" t="s">
        <v>28683</v>
      </c>
      <c r="H11592" s="83" t="s">
        <v>8300</v>
      </c>
      <c r="I11592" s="130" t="s">
        <v>41082</v>
      </c>
      <c r="J11592" s="106" t="s">
        <v>41083</v>
      </c>
      <c r="K11592" s="129" t="s">
        <v>35</v>
      </c>
      <c r="L11592" s="110" t="s">
        <v>44575</v>
      </c>
      <c r="M11592" s="106" t="s">
        <v>36</v>
      </c>
      <c r="N11592" s="1" t="s">
        <v>39797</v>
      </c>
      <c r="O11592" s="1" t="str">
        <f t="shared" si="309"/>
        <v>HU</v>
      </c>
      <c r="P11592" s="113"/>
      <c r="Q11592" s="113"/>
    </row>
    <row r="11593" spans="1:17">
      <c r="A11593" s="1"/>
      <c r="B11593" s="86" t="s">
        <v>44578</v>
      </c>
      <c r="C11593" s="106" t="s">
        <v>15116</v>
      </c>
      <c r="D11593" s="110" t="s">
        <v>44579</v>
      </c>
      <c r="E11593" s="83" t="s">
        <v>30</v>
      </c>
      <c r="F11593" s="343" t="s">
        <v>44580</v>
      </c>
      <c r="G11593" s="83" t="s">
        <v>34099</v>
      </c>
      <c r="H11593" s="83" t="s">
        <v>8300</v>
      </c>
      <c r="I11593" s="130" t="s">
        <v>44581</v>
      </c>
      <c r="J11593" s="291" t="s">
        <v>44582</v>
      </c>
      <c r="K11593" s="129" t="s">
        <v>35</v>
      </c>
      <c r="L11593" s="110" t="s">
        <v>44575</v>
      </c>
      <c r="M11593" s="106" t="s">
        <v>36</v>
      </c>
      <c r="N11593" s="1">
        <v>1052</v>
      </c>
      <c r="O11593" s="1" t="str">
        <f t="shared" si="309"/>
        <v>NE</v>
      </c>
      <c r="P11593" s="113"/>
      <c r="Q11593" s="113"/>
    </row>
    <row r="11594" spans="1:17">
      <c r="A11594" s="1"/>
      <c r="B11594" s="86" t="s">
        <v>44583</v>
      </c>
      <c r="C11594" s="106" t="s">
        <v>44584</v>
      </c>
      <c r="D11594" s="110" t="s">
        <v>44585</v>
      </c>
      <c r="E11594" s="83" t="s">
        <v>30</v>
      </c>
      <c r="F11594" s="343" t="s">
        <v>44586</v>
      </c>
      <c r="G11594" s="83" t="s">
        <v>33766</v>
      </c>
      <c r="H11594" s="83" t="s">
        <v>8300</v>
      </c>
      <c r="I11594" s="130" t="s">
        <v>44587</v>
      </c>
      <c r="J11594" s="291" t="s">
        <v>44588</v>
      </c>
      <c r="K11594" s="129" t="s">
        <v>42</v>
      </c>
      <c r="L11594" s="110" t="s">
        <v>44575</v>
      </c>
      <c r="M11594" s="106" t="s">
        <v>36</v>
      </c>
      <c r="N11594" s="1">
        <v>843</v>
      </c>
      <c r="O11594" s="1" t="str">
        <f t="shared" ref="O11594:O11657" si="310">RIGHT(B11594,2)</f>
        <v>NE</v>
      </c>
      <c r="P11594" s="113"/>
      <c r="Q11594" s="113"/>
    </row>
    <row r="11595" spans="1:17">
      <c r="A11595" s="1"/>
      <c r="B11595" s="86" t="s">
        <v>44589</v>
      </c>
      <c r="C11595" s="106" t="s">
        <v>44590</v>
      </c>
      <c r="D11595" s="110">
        <v>30075</v>
      </c>
      <c r="E11595" s="83" t="s">
        <v>30</v>
      </c>
      <c r="F11595" s="343" t="s">
        <v>44591</v>
      </c>
      <c r="G11595" s="83" t="s">
        <v>9501</v>
      </c>
      <c r="H11595" s="83" t="s">
        <v>8300</v>
      </c>
      <c r="I11595" s="130" t="s">
        <v>44587</v>
      </c>
      <c r="J11595" s="291" t="s">
        <v>44592</v>
      </c>
      <c r="K11595" s="129" t="s">
        <v>35</v>
      </c>
      <c r="L11595" s="110" t="s">
        <v>44575</v>
      </c>
      <c r="M11595" s="106" t="s">
        <v>36</v>
      </c>
      <c r="N11595" s="1">
        <v>1076</v>
      </c>
      <c r="O11595" s="1" t="str">
        <f t="shared" si="310"/>
        <v>NE</v>
      </c>
      <c r="P11595" s="113"/>
      <c r="Q11595" s="113"/>
    </row>
    <row r="11596" spans="1:17">
      <c r="A11596" s="1"/>
      <c r="B11596" s="86" t="s">
        <v>44593</v>
      </c>
      <c r="C11596" s="106" t="s">
        <v>44594</v>
      </c>
      <c r="D11596" s="110">
        <v>27939</v>
      </c>
      <c r="E11596" s="262" t="s">
        <v>30</v>
      </c>
      <c r="F11596" s="343" t="s">
        <v>44595</v>
      </c>
      <c r="G11596" s="262" t="s">
        <v>7704</v>
      </c>
      <c r="H11596" s="83" t="s">
        <v>8300</v>
      </c>
      <c r="I11596" s="130" t="s">
        <v>46</v>
      </c>
      <c r="J11596" s="291" t="s">
        <v>44596</v>
      </c>
      <c r="K11596" s="129" t="s">
        <v>42</v>
      </c>
      <c r="L11596" s="110" t="s">
        <v>44575</v>
      </c>
      <c r="M11596" s="106" t="s">
        <v>36</v>
      </c>
      <c r="N11596" s="1">
        <v>1053</v>
      </c>
      <c r="O11596" s="1" t="str">
        <f t="shared" si="310"/>
        <v>HM</v>
      </c>
      <c r="P11596" s="113"/>
      <c r="Q11596" s="113"/>
    </row>
    <row r="11597" spans="1:17">
      <c r="A11597" s="1"/>
      <c r="B11597" s="86" t="s">
        <v>44597</v>
      </c>
      <c r="C11597" s="106" t="s">
        <v>44598</v>
      </c>
      <c r="D11597" s="110">
        <v>36679</v>
      </c>
      <c r="E11597" s="262" t="s">
        <v>30</v>
      </c>
      <c r="F11597" s="343" t="s">
        <v>44599</v>
      </c>
      <c r="G11597" s="262" t="s">
        <v>23557</v>
      </c>
      <c r="H11597" s="83" t="s">
        <v>8300</v>
      </c>
      <c r="I11597" s="130" t="s">
        <v>606</v>
      </c>
      <c r="J11597" s="291" t="s">
        <v>44600</v>
      </c>
      <c r="K11597" s="129" t="s">
        <v>35</v>
      </c>
      <c r="L11597" s="110" t="s">
        <v>44575</v>
      </c>
      <c r="M11597" s="106" t="s">
        <v>36</v>
      </c>
      <c r="N11597" s="1">
        <v>1054</v>
      </c>
      <c r="O11597" s="1" t="str">
        <f t="shared" si="310"/>
        <v>HM</v>
      </c>
      <c r="P11597" s="113"/>
      <c r="Q11597" s="113"/>
    </row>
    <row r="11598" spans="1:17">
      <c r="A11598" s="1"/>
      <c r="B11598" s="86" t="s">
        <v>44601</v>
      </c>
      <c r="C11598" s="106" t="s">
        <v>44602</v>
      </c>
      <c r="D11598" s="110">
        <v>34704</v>
      </c>
      <c r="E11598" s="262" t="s">
        <v>30</v>
      </c>
      <c r="F11598" s="343" t="s">
        <v>44603</v>
      </c>
      <c r="G11598" s="262" t="s">
        <v>44604</v>
      </c>
      <c r="H11598" s="83" t="s">
        <v>8300</v>
      </c>
      <c r="I11598" s="130" t="s">
        <v>3319</v>
      </c>
      <c r="J11598" s="291" t="s">
        <v>44605</v>
      </c>
      <c r="K11598" s="129" t="s">
        <v>35</v>
      </c>
      <c r="L11598" s="110" t="s">
        <v>44575</v>
      </c>
      <c r="M11598" s="106" t="s">
        <v>36</v>
      </c>
      <c r="N11598" s="1">
        <v>1058</v>
      </c>
      <c r="O11598" s="1" t="str">
        <f t="shared" si="310"/>
        <v>HM</v>
      </c>
      <c r="P11598" s="113"/>
      <c r="Q11598" s="113"/>
    </row>
    <row r="11599" spans="1:17">
      <c r="A11599" s="1"/>
      <c r="B11599" s="86" t="s">
        <v>44606</v>
      </c>
      <c r="C11599" s="106" t="s">
        <v>44607</v>
      </c>
      <c r="D11599" s="110">
        <v>39211</v>
      </c>
      <c r="E11599" s="83" t="s">
        <v>30</v>
      </c>
      <c r="F11599" s="343" t="s">
        <v>41892</v>
      </c>
      <c r="G11599" s="83">
        <v>45058</v>
      </c>
      <c r="H11599" s="83" t="s">
        <v>8300</v>
      </c>
      <c r="I11599" s="130" t="s">
        <v>44608</v>
      </c>
      <c r="J11599" s="291" t="s">
        <v>44609</v>
      </c>
      <c r="K11599" s="129" t="s">
        <v>33543</v>
      </c>
      <c r="L11599" s="110" t="s">
        <v>44575</v>
      </c>
      <c r="M11599" s="106" t="s">
        <v>39565</v>
      </c>
      <c r="N11599" s="1" t="s">
        <v>33351</v>
      </c>
      <c r="O11599" s="1" t="str">
        <f t="shared" si="310"/>
        <v>TM</v>
      </c>
      <c r="P11599" s="113"/>
      <c r="Q11599" s="113"/>
    </row>
    <row r="11600" spans="1:17">
      <c r="A11600" s="1"/>
      <c r="B11600" s="86" t="s">
        <v>44610</v>
      </c>
      <c r="C11600" s="106" t="s">
        <v>44611</v>
      </c>
      <c r="D11600" s="110">
        <v>39116</v>
      </c>
      <c r="E11600" s="83" t="s">
        <v>30</v>
      </c>
      <c r="F11600" s="343" t="s">
        <v>44612</v>
      </c>
      <c r="G11600" s="262" t="s">
        <v>7625</v>
      </c>
      <c r="H11600" s="83" t="s">
        <v>8300</v>
      </c>
      <c r="I11600" s="323" t="s">
        <v>44613</v>
      </c>
      <c r="J11600" s="106"/>
      <c r="K11600" s="294" t="s">
        <v>35</v>
      </c>
      <c r="L11600" s="110" t="s">
        <v>44575</v>
      </c>
      <c r="M11600" s="106" t="s">
        <v>36</v>
      </c>
      <c r="N11600" s="1">
        <v>1048</v>
      </c>
      <c r="O11600" s="1" t="str">
        <f t="shared" si="310"/>
        <v>TK</v>
      </c>
      <c r="P11600" s="113"/>
      <c r="Q11600" s="113"/>
    </row>
    <row r="11601" spans="1:17">
      <c r="A11601" s="1"/>
      <c r="B11601" s="86" t="s">
        <v>44614</v>
      </c>
      <c r="C11601" s="106" t="s">
        <v>44615</v>
      </c>
      <c r="D11601" s="110" t="s">
        <v>42195</v>
      </c>
      <c r="E11601" s="83" t="s">
        <v>30</v>
      </c>
      <c r="F11601" s="343" t="s">
        <v>44616</v>
      </c>
      <c r="G11601" s="262" t="s">
        <v>15271</v>
      </c>
      <c r="H11601" s="83" t="s">
        <v>8300</v>
      </c>
      <c r="I11601" s="323" t="s">
        <v>17052</v>
      </c>
      <c r="J11601" s="106"/>
      <c r="K11601" s="294" t="s">
        <v>35</v>
      </c>
      <c r="L11601" s="110" t="s">
        <v>44575</v>
      </c>
      <c r="M11601" s="106" t="s">
        <v>36</v>
      </c>
      <c r="N11601" s="1">
        <v>1050</v>
      </c>
      <c r="O11601" s="1" t="str">
        <f t="shared" si="310"/>
        <v>TK</v>
      </c>
      <c r="P11601" s="113"/>
      <c r="Q11601" s="113"/>
    </row>
    <row r="11602" spans="1:17">
      <c r="A11602" s="1"/>
      <c r="B11602" s="86" t="s">
        <v>44617</v>
      </c>
      <c r="C11602" s="106" t="s">
        <v>44618</v>
      </c>
      <c r="D11602" s="110">
        <v>39214</v>
      </c>
      <c r="E11602" s="83" t="s">
        <v>30</v>
      </c>
      <c r="F11602" s="343" t="s">
        <v>44619</v>
      </c>
      <c r="G11602" s="262" t="s">
        <v>15256</v>
      </c>
      <c r="H11602" s="83" t="s">
        <v>8300</v>
      </c>
      <c r="I11602" s="323" t="s">
        <v>4811</v>
      </c>
      <c r="J11602" s="291" t="s">
        <v>44620</v>
      </c>
      <c r="K11602" s="294" t="s">
        <v>35</v>
      </c>
      <c r="L11602" s="110" t="s">
        <v>44575</v>
      </c>
      <c r="M11602" s="106" t="s">
        <v>36</v>
      </c>
      <c r="N11602" s="1">
        <v>1061</v>
      </c>
      <c r="O11602" s="1" t="str">
        <f t="shared" si="310"/>
        <v>TK</v>
      </c>
      <c r="P11602" s="113"/>
      <c r="Q11602" s="113"/>
    </row>
    <row r="11603" spans="1:17">
      <c r="A11603" s="1"/>
      <c r="B11603" s="86" t="s">
        <v>44621</v>
      </c>
      <c r="C11603" s="106" t="s">
        <v>44622</v>
      </c>
      <c r="D11603" s="110">
        <v>39020</v>
      </c>
      <c r="E11603" s="83" t="s">
        <v>30</v>
      </c>
      <c r="F11603" s="343" t="s">
        <v>23295</v>
      </c>
      <c r="G11603" s="83">
        <v>45001</v>
      </c>
      <c r="H11603" s="83" t="s">
        <v>66</v>
      </c>
      <c r="I11603" s="130" t="s">
        <v>44623</v>
      </c>
      <c r="J11603" s="291" t="s">
        <v>44624</v>
      </c>
      <c r="K11603" s="129" t="s">
        <v>42</v>
      </c>
      <c r="L11603" s="110" t="s">
        <v>44575</v>
      </c>
      <c r="M11603" s="106" t="s">
        <v>36</v>
      </c>
      <c r="N11603" s="1" t="s">
        <v>5361</v>
      </c>
      <c r="O11603" s="1" t="str">
        <f t="shared" si="310"/>
        <v>IC</v>
      </c>
      <c r="P11603" s="113"/>
      <c r="Q11603" s="113"/>
    </row>
    <row r="11604" spans="1:17">
      <c r="A11604" s="1"/>
      <c r="B11604" s="86" t="s">
        <v>44625</v>
      </c>
      <c r="C11604" s="106" t="s">
        <v>44626</v>
      </c>
      <c r="D11604" s="110">
        <v>38842</v>
      </c>
      <c r="E11604" s="83" t="s">
        <v>30</v>
      </c>
      <c r="F11604" s="343" t="s">
        <v>44627</v>
      </c>
      <c r="G11604" s="83">
        <v>44419</v>
      </c>
      <c r="H11604" s="83" t="s">
        <v>66</v>
      </c>
      <c r="I11604" s="130" t="s">
        <v>44628</v>
      </c>
      <c r="J11604" s="291" t="s">
        <v>44629</v>
      </c>
      <c r="K11604" s="129" t="s">
        <v>42</v>
      </c>
      <c r="L11604" s="110" t="s">
        <v>44575</v>
      </c>
      <c r="M11604" s="106" t="s">
        <v>36</v>
      </c>
      <c r="N11604" s="1" t="s">
        <v>7161</v>
      </c>
      <c r="O11604" s="1" t="str">
        <f t="shared" si="310"/>
        <v>IC</v>
      </c>
      <c r="P11604" s="113"/>
      <c r="Q11604" s="113"/>
    </row>
    <row r="11605" spans="1:17">
      <c r="A11605" s="1"/>
      <c r="B11605" s="86" t="s">
        <v>44630</v>
      </c>
      <c r="C11605" s="106" t="s">
        <v>44631</v>
      </c>
      <c r="D11605" s="110">
        <v>39188</v>
      </c>
      <c r="E11605" s="83" t="s">
        <v>30</v>
      </c>
      <c r="F11605" s="343" t="s">
        <v>44632</v>
      </c>
      <c r="G11605" s="83">
        <v>44508</v>
      </c>
      <c r="H11605" s="83" t="s">
        <v>66</v>
      </c>
      <c r="I11605" s="130" t="s">
        <v>44633</v>
      </c>
      <c r="J11605" s="291" t="s">
        <v>44634</v>
      </c>
      <c r="K11605" s="129" t="s">
        <v>42</v>
      </c>
      <c r="L11605" s="110" t="s">
        <v>44575</v>
      </c>
      <c r="M11605" s="106" t="s">
        <v>36</v>
      </c>
      <c r="N11605" s="1" t="s">
        <v>44635</v>
      </c>
      <c r="O11605" s="1" t="str">
        <f t="shared" si="310"/>
        <v>IC</v>
      </c>
      <c r="P11605" s="113"/>
      <c r="Q11605" s="113"/>
    </row>
    <row r="11606" spans="1:17">
      <c r="A11606" s="1"/>
      <c r="B11606" s="86" t="s">
        <v>44636</v>
      </c>
      <c r="C11606" s="106" t="s">
        <v>29999</v>
      </c>
      <c r="D11606" s="110">
        <v>39333</v>
      </c>
      <c r="E11606" s="262" t="s">
        <v>1441</v>
      </c>
      <c r="F11606" s="343" t="s">
        <v>44637</v>
      </c>
      <c r="G11606" s="262" t="s">
        <v>7675</v>
      </c>
      <c r="H11606" s="83" t="s">
        <v>8300</v>
      </c>
      <c r="I11606" s="130" t="s">
        <v>863</v>
      </c>
      <c r="J11606" s="291" t="s">
        <v>44638</v>
      </c>
      <c r="K11606" s="129" t="s">
        <v>35</v>
      </c>
      <c r="L11606" s="110">
        <v>45995</v>
      </c>
      <c r="M11606" s="106" t="s">
        <v>75</v>
      </c>
      <c r="N11606" s="1">
        <v>1060</v>
      </c>
      <c r="O11606" s="1" t="str">
        <f t="shared" si="310"/>
        <v>HM</v>
      </c>
      <c r="P11606" s="113"/>
      <c r="Q11606" s="113"/>
    </row>
    <row r="11607" spans="1:17">
      <c r="A11607" s="1"/>
      <c r="B11607" s="86" t="s">
        <v>44639</v>
      </c>
      <c r="C11607" s="106" t="s">
        <v>44640</v>
      </c>
      <c r="D11607" s="110">
        <v>34162</v>
      </c>
      <c r="E11607" s="83" t="s">
        <v>30</v>
      </c>
      <c r="F11607" s="195" t="s">
        <v>44641</v>
      </c>
      <c r="G11607" s="83">
        <v>44295</v>
      </c>
      <c r="H11607" s="83" t="s">
        <v>66</v>
      </c>
      <c r="I11607" s="130" t="s">
        <v>44642</v>
      </c>
      <c r="J11607" s="291" t="s">
        <v>44643</v>
      </c>
      <c r="K11607" s="129" t="s">
        <v>35</v>
      </c>
      <c r="L11607" s="110">
        <v>45996</v>
      </c>
      <c r="M11607" s="106" t="s">
        <v>36</v>
      </c>
      <c r="N11607" s="1">
        <v>643</v>
      </c>
      <c r="O11607" s="1" t="str">
        <f t="shared" si="310"/>
        <v>HL</v>
      </c>
      <c r="P11607" s="113"/>
      <c r="Q11607" s="113"/>
    </row>
    <row r="11608" spans="1:17">
      <c r="A11608" s="1"/>
      <c r="B11608" s="86" t="s">
        <v>44644</v>
      </c>
      <c r="C11608" s="106" t="s">
        <v>44645</v>
      </c>
      <c r="D11608" s="110" t="s">
        <v>44646</v>
      </c>
      <c r="E11608" s="83" t="s">
        <v>30</v>
      </c>
      <c r="F11608" s="343" t="s">
        <v>44647</v>
      </c>
      <c r="G11608" s="83" t="s">
        <v>21183</v>
      </c>
      <c r="H11608" s="83" t="s">
        <v>66</v>
      </c>
      <c r="I11608" s="130" t="s">
        <v>44648</v>
      </c>
      <c r="J11608" s="291" t="s">
        <v>44649</v>
      </c>
      <c r="K11608" s="129" t="s">
        <v>35</v>
      </c>
      <c r="L11608" s="110">
        <v>45996</v>
      </c>
      <c r="M11608" s="106" t="s">
        <v>36</v>
      </c>
      <c r="N11608" s="1" t="s">
        <v>3289</v>
      </c>
      <c r="O11608" s="1" t="str">
        <f t="shared" si="310"/>
        <v>IC</v>
      </c>
      <c r="P11608" s="113"/>
      <c r="Q11608" s="113"/>
    </row>
    <row r="11609" spans="1:17">
      <c r="A11609" s="1"/>
      <c r="B11609" s="86" t="s">
        <v>44650</v>
      </c>
      <c r="C11609" s="106" t="s">
        <v>44651</v>
      </c>
      <c r="D11609" s="110">
        <v>33741</v>
      </c>
      <c r="E11609" s="83" t="s">
        <v>30</v>
      </c>
      <c r="F11609" s="343" t="s">
        <v>44652</v>
      </c>
      <c r="G11609" s="83">
        <v>44688</v>
      </c>
      <c r="H11609" s="83" t="s">
        <v>66</v>
      </c>
      <c r="I11609" s="130" t="s">
        <v>44653</v>
      </c>
      <c r="J11609" s="291" t="s">
        <v>15479</v>
      </c>
      <c r="K11609" s="129" t="s">
        <v>12942</v>
      </c>
      <c r="L11609" s="110">
        <v>45996</v>
      </c>
      <c r="M11609" s="106" t="s">
        <v>194</v>
      </c>
      <c r="N11609" s="1">
        <v>145</v>
      </c>
      <c r="O11609" s="1" t="str">
        <f t="shared" si="310"/>
        <v>WN</v>
      </c>
      <c r="P11609" s="113"/>
      <c r="Q11609" s="113"/>
    </row>
    <row r="11610" spans="1:17">
      <c r="A11610" s="1"/>
      <c r="B11610" s="86" t="s">
        <v>44654</v>
      </c>
      <c r="C11610" s="106" t="s">
        <v>17828</v>
      </c>
      <c r="D11610" s="110" t="s">
        <v>44655</v>
      </c>
      <c r="E11610" s="83" t="s">
        <v>30</v>
      </c>
      <c r="F11610" s="343" t="s">
        <v>44656</v>
      </c>
      <c r="G11610" s="83">
        <v>44292</v>
      </c>
      <c r="H11610" s="83" t="s">
        <v>66</v>
      </c>
      <c r="I11610" s="130" t="s">
        <v>1948</v>
      </c>
      <c r="J11610" s="291" t="s">
        <v>44657</v>
      </c>
      <c r="K11610" s="129" t="s">
        <v>35</v>
      </c>
      <c r="L11610" s="110">
        <v>45996</v>
      </c>
      <c r="M11610" s="106" t="s">
        <v>36</v>
      </c>
      <c r="N11610" s="1">
        <v>33</v>
      </c>
      <c r="O11610" s="1" t="str">
        <f t="shared" si="310"/>
        <v>HU</v>
      </c>
      <c r="P11610" s="113"/>
      <c r="Q11610" s="113"/>
    </row>
    <row r="11611" spans="1:17">
      <c r="A11611" s="1"/>
      <c r="B11611" s="86" t="s">
        <v>44658</v>
      </c>
      <c r="C11611" s="106" t="s">
        <v>44659</v>
      </c>
      <c r="D11611" s="110">
        <v>39356</v>
      </c>
      <c r="E11611" s="83" t="s">
        <v>30</v>
      </c>
      <c r="F11611" s="343" t="s">
        <v>44660</v>
      </c>
      <c r="G11611" s="262" t="s">
        <v>9821</v>
      </c>
      <c r="H11611" s="83" t="s">
        <v>66</v>
      </c>
      <c r="I11611" s="130" t="s">
        <v>44661</v>
      </c>
      <c r="J11611" s="291" t="s">
        <v>44662</v>
      </c>
      <c r="K11611" s="129" t="s">
        <v>35</v>
      </c>
      <c r="L11611" s="110">
        <v>45996</v>
      </c>
      <c r="M11611" s="106" t="s">
        <v>36</v>
      </c>
      <c r="N11611" s="1">
        <v>686</v>
      </c>
      <c r="O11611" s="1" t="str">
        <f t="shared" si="310"/>
        <v>NE</v>
      </c>
      <c r="P11611" s="113"/>
      <c r="Q11611" s="113"/>
    </row>
    <row r="11612" spans="1:17">
      <c r="A11612" s="1"/>
      <c r="B11612" s="86" t="s">
        <v>44663</v>
      </c>
      <c r="C11612" s="106" t="s">
        <v>41182</v>
      </c>
      <c r="D11612" s="110" t="s">
        <v>30711</v>
      </c>
      <c r="E11612" s="83" t="s">
        <v>30</v>
      </c>
      <c r="F11612" s="343" t="s">
        <v>41183</v>
      </c>
      <c r="G11612" s="83" t="s">
        <v>19420</v>
      </c>
      <c r="H11612" s="83" t="s">
        <v>66</v>
      </c>
      <c r="I11612" s="130" t="s">
        <v>44664</v>
      </c>
      <c r="J11612" s="291" t="s">
        <v>44665</v>
      </c>
      <c r="K11612" s="129" t="s">
        <v>35</v>
      </c>
      <c r="L11612" s="110">
        <v>45996</v>
      </c>
      <c r="M11612" s="106" t="s">
        <v>36</v>
      </c>
      <c r="N11612" s="1">
        <v>654</v>
      </c>
      <c r="O11612" s="1" t="str">
        <f t="shared" si="310"/>
        <v>NE</v>
      </c>
      <c r="P11612" s="113"/>
      <c r="Q11612" s="113"/>
    </row>
    <row r="11613" spans="1:17">
      <c r="A11613" s="1"/>
      <c r="B11613" s="86" t="s">
        <v>44666</v>
      </c>
      <c r="C11613" s="106" t="s">
        <v>44667</v>
      </c>
      <c r="D11613" s="110">
        <v>39994</v>
      </c>
      <c r="E11613" s="83" t="s">
        <v>30</v>
      </c>
      <c r="F11613" s="343" t="s">
        <v>44668</v>
      </c>
      <c r="G11613" s="83">
        <v>45274</v>
      </c>
      <c r="H11613" s="83" t="s">
        <v>66</v>
      </c>
      <c r="I11613" s="130" t="s">
        <v>12520</v>
      </c>
      <c r="J11613" s="291" t="s">
        <v>29276</v>
      </c>
      <c r="K11613" s="129" t="s">
        <v>35</v>
      </c>
      <c r="L11613" s="286" t="s">
        <v>44669</v>
      </c>
      <c r="M11613" s="106" t="s">
        <v>75</v>
      </c>
      <c r="N11613" s="1">
        <v>687</v>
      </c>
      <c r="O11613" s="1" t="str">
        <f t="shared" si="310"/>
        <v>HU</v>
      </c>
      <c r="P11613" s="113"/>
      <c r="Q11613" s="113"/>
    </row>
    <row r="11614" spans="1:17">
      <c r="A11614" s="1"/>
      <c r="B11614" s="86" t="s">
        <v>44670</v>
      </c>
      <c r="C11614" s="106" t="s">
        <v>44671</v>
      </c>
      <c r="D11614" s="286" t="s">
        <v>44672</v>
      </c>
      <c r="E11614" s="83" t="s">
        <v>30</v>
      </c>
      <c r="F11614" s="343" t="s">
        <v>44673</v>
      </c>
      <c r="G11614" s="262" t="s">
        <v>44674</v>
      </c>
      <c r="H11614" s="83" t="s">
        <v>66</v>
      </c>
      <c r="I11614" s="130" t="s">
        <v>14700</v>
      </c>
      <c r="J11614" s="291" t="s">
        <v>29276</v>
      </c>
      <c r="K11614" s="129" t="s">
        <v>35</v>
      </c>
      <c r="L11614" s="286" t="s">
        <v>44669</v>
      </c>
      <c r="M11614" s="106" t="s">
        <v>75</v>
      </c>
      <c r="N11614" s="1">
        <v>699</v>
      </c>
      <c r="O11614" s="1" t="str">
        <f t="shared" si="310"/>
        <v>HU</v>
      </c>
      <c r="P11614" s="113"/>
      <c r="Q11614" s="113"/>
    </row>
    <row r="11615" spans="1:17">
      <c r="A11615" s="1"/>
      <c r="B11615" s="86" t="s">
        <v>44675</v>
      </c>
      <c r="C11615" s="106" t="s">
        <v>44676</v>
      </c>
      <c r="D11615" s="286" t="s">
        <v>44677</v>
      </c>
      <c r="E11615" s="83" t="s">
        <v>30</v>
      </c>
      <c r="F11615" s="343" t="s">
        <v>44678</v>
      </c>
      <c r="G11615" s="262" t="s">
        <v>24821</v>
      </c>
      <c r="H11615" s="83" t="s">
        <v>66</v>
      </c>
      <c r="I11615" s="130" t="s">
        <v>38786</v>
      </c>
      <c r="J11615" s="291" t="s">
        <v>29276</v>
      </c>
      <c r="K11615" s="129" t="s">
        <v>35</v>
      </c>
      <c r="L11615" s="286" t="s">
        <v>44669</v>
      </c>
      <c r="M11615" s="106" t="s">
        <v>75</v>
      </c>
      <c r="N11615" s="1">
        <v>700</v>
      </c>
      <c r="O11615" s="1" t="str">
        <f t="shared" si="310"/>
        <v>HU</v>
      </c>
      <c r="P11615" s="113"/>
      <c r="Q11615" s="113"/>
    </row>
    <row r="11616" spans="1:17">
      <c r="A11616" s="1"/>
      <c r="B11616" s="86" t="s">
        <v>44679</v>
      </c>
      <c r="C11616" s="106" t="s">
        <v>7502</v>
      </c>
      <c r="D11616" s="110">
        <v>27195</v>
      </c>
      <c r="E11616" s="83" t="s">
        <v>30</v>
      </c>
      <c r="F11616" s="343" t="s">
        <v>44680</v>
      </c>
      <c r="G11616" s="262" t="s">
        <v>9220</v>
      </c>
      <c r="H11616" s="83" t="s">
        <v>66</v>
      </c>
      <c r="I11616" s="130" t="s">
        <v>445</v>
      </c>
      <c r="J11616" s="291" t="s">
        <v>29276</v>
      </c>
      <c r="K11616" s="129" t="s">
        <v>42</v>
      </c>
      <c r="L11616" s="286" t="s">
        <v>44669</v>
      </c>
      <c r="M11616" s="106" t="s">
        <v>75</v>
      </c>
      <c r="N11616" s="1">
        <v>729</v>
      </c>
      <c r="O11616" s="1" t="str">
        <f t="shared" si="310"/>
        <v>HU</v>
      </c>
      <c r="P11616" s="113"/>
      <c r="Q11616" s="113"/>
    </row>
    <row r="11617" spans="1:17">
      <c r="A11617" s="1"/>
      <c r="B11617" s="86" t="s">
        <v>44681</v>
      </c>
      <c r="C11617" s="106" t="s">
        <v>23658</v>
      </c>
      <c r="D11617" s="110">
        <v>39792</v>
      </c>
      <c r="E11617" s="83" t="s">
        <v>30</v>
      </c>
      <c r="F11617" s="343" t="s">
        <v>44682</v>
      </c>
      <c r="G11617" s="262" t="s">
        <v>38986</v>
      </c>
      <c r="H11617" s="83" t="s">
        <v>66</v>
      </c>
      <c r="I11617" s="130" t="s">
        <v>1195</v>
      </c>
      <c r="J11617" s="291" t="s">
        <v>29276</v>
      </c>
      <c r="K11617" s="129" t="s">
        <v>42</v>
      </c>
      <c r="L11617" s="286" t="s">
        <v>44669</v>
      </c>
      <c r="M11617" s="106" t="s">
        <v>75</v>
      </c>
      <c r="N11617" s="1">
        <v>708</v>
      </c>
      <c r="O11617" s="1" t="str">
        <f t="shared" si="310"/>
        <v>HU</v>
      </c>
      <c r="P11617" s="113"/>
      <c r="Q11617" s="113"/>
    </row>
    <row r="11618" spans="1:17">
      <c r="A11618" s="1"/>
      <c r="B11618" s="86" t="s">
        <v>44683</v>
      </c>
      <c r="C11618" s="106" t="s">
        <v>36589</v>
      </c>
      <c r="D11618" s="286" t="s">
        <v>44684</v>
      </c>
      <c r="E11618" s="83" t="s">
        <v>30</v>
      </c>
      <c r="F11618" s="343" t="s">
        <v>36590</v>
      </c>
      <c r="G11618" s="262" t="s">
        <v>43556</v>
      </c>
      <c r="H11618" s="83" t="s">
        <v>66</v>
      </c>
      <c r="I11618" s="130" t="s">
        <v>1986</v>
      </c>
      <c r="J11618" s="291" t="s">
        <v>5649</v>
      </c>
      <c r="K11618" s="129" t="s">
        <v>35</v>
      </c>
      <c r="L11618" s="286" t="s">
        <v>44669</v>
      </c>
      <c r="M11618" s="106" t="s">
        <v>75</v>
      </c>
      <c r="N11618" s="1">
        <v>714</v>
      </c>
      <c r="O11618" s="1" t="str">
        <f t="shared" si="310"/>
        <v>HM</v>
      </c>
      <c r="P11618" s="113"/>
      <c r="Q11618" s="113"/>
    </row>
    <row r="11619" spans="1:17">
      <c r="A11619" s="1"/>
      <c r="B11619" s="86" t="s">
        <v>44685</v>
      </c>
      <c r="C11619" s="106" t="s">
        <v>44686</v>
      </c>
      <c r="D11619" s="110">
        <v>38178</v>
      </c>
      <c r="E11619" s="83" t="s">
        <v>30</v>
      </c>
      <c r="F11619" s="343" t="s">
        <v>44687</v>
      </c>
      <c r="G11619" s="83">
        <v>44329</v>
      </c>
      <c r="H11619" s="83" t="s">
        <v>66</v>
      </c>
      <c r="I11619" s="130" t="s">
        <v>40319</v>
      </c>
      <c r="J11619" s="291" t="s">
        <v>44688</v>
      </c>
      <c r="K11619" s="129" t="s">
        <v>35</v>
      </c>
      <c r="L11619" s="110">
        <v>45881</v>
      </c>
      <c r="M11619" s="106" t="s">
        <v>36</v>
      </c>
      <c r="N11619" s="1" t="s">
        <v>44689</v>
      </c>
      <c r="O11619" s="1" t="str">
        <f t="shared" si="310"/>
        <v>IC</v>
      </c>
      <c r="P11619" s="113"/>
      <c r="Q11619" s="113"/>
    </row>
    <row r="11620" spans="1:17">
      <c r="A11620" s="1"/>
      <c r="B11620" s="86" t="s">
        <v>44690</v>
      </c>
      <c r="C11620" s="106" t="s">
        <v>18350</v>
      </c>
      <c r="D11620" s="110" t="s">
        <v>44691</v>
      </c>
      <c r="E11620" s="83" t="s">
        <v>30</v>
      </c>
      <c r="F11620" s="343" t="s">
        <v>44692</v>
      </c>
      <c r="G11620" s="83">
        <v>44505</v>
      </c>
      <c r="H11620" s="83" t="s">
        <v>66</v>
      </c>
      <c r="I11620" s="130" t="s">
        <v>44693</v>
      </c>
      <c r="J11620" s="291" t="s">
        <v>44694</v>
      </c>
      <c r="K11620" s="129" t="s">
        <v>42</v>
      </c>
      <c r="L11620" s="110">
        <v>45881</v>
      </c>
      <c r="M11620" s="106" t="s">
        <v>36</v>
      </c>
      <c r="N11620" s="1">
        <v>741</v>
      </c>
      <c r="O11620" s="1" t="str">
        <f t="shared" si="310"/>
        <v>NE</v>
      </c>
      <c r="P11620" s="113"/>
      <c r="Q11620" s="113"/>
    </row>
    <row r="11621" spans="1:17">
      <c r="A11621" s="1"/>
      <c r="B11621" s="86" t="s">
        <v>44695</v>
      </c>
      <c r="C11621" s="106" t="s">
        <v>44696</v>
      </c>
      <c r="D11621" s="110" t="s">
        <v>44697</v>
      </c>
      <c r="E11621" s="83" t="s">
        <v>30</v>
      </c>
      <c r="F11621" s="343" t="s">
        <v>44698</v>
      </c>
      <c r="G11621" s="262" t="s">
        <v>44699</v>
      </c>
      <c r="H11621" s="83" t="s">
        <v>66</v>
      </c>
      <c r="I11621" s="130" t="s">
        <v>44700</v>
      </c>
      <c r="J11621" s="291" t="s">
        <v>44701</v>
      </c>
      <c r="K11621" s="129" t="s">
        <v>42</v>
      </c>
      <c r="L11621" s="110">
        <v>45881</v>
      </c>
      <c r="M11621" s="106" t="s">
        <v>36</v>
      </c>
      <c r="N11621" s="1">
        <v>737</v>
      </c>
      <c r="O11621" s="1" t="str">
        <f t="shared" si="310"/>
        <v>NE</v>
      </c>
      <c r="P11621" s="113"/>
      <c r="Q11621" s="113"/>
    </row>
    <row r="11622" spans="1:17">
      <c r="A11622" s="1"/>
      <c r="B11622" s="86" t="s">
        <v>44702</v>
      </c>
      <c r="C11622" s="106" t="s">
        <v>31527</v>
      </c>
      <c r="D11622" s="110">
        <v>39455</v>
      </c>
      <c r="E11622" s="83" t="s">
        <v>30</v>
      </c>
      <c r="F11622" s="343" t="s">
        <v>44703</v>
      </c>
      <c r="G11622" s="83">
        <v>45937</v>
      </c>
      <c r="H11622" s="83" t="s">
        <v>66</v>
      </c>
      <c r="I11622" s="130" t="s">
        <v>44704</v>
      </c>
      <c r="J11622" s="291" t="s">
        <v>44705</v>
      </c>
      <c r="K11622" s="129" t="s">
        <v>35</v>
      </c>
      <c r="L11622" s="110">
        <v>45881</v>
      </c>
      <c r="M11622" s="106" t="s">
        <v>36</v>
      </c>
      <c r="N11622" s="1">
        <v>745</v>
      </c>
      <c r="O11622" s="1" t="str">
        <f t="shared" si="310"/>
        <v>NE</v>
      </c>
      <c r="P11622" s="113"/>
      <c r="Q11622" s="113"/>
    </row>
    <row r="11623" spans="1:17">
      <c r="A11623" s="1"/>
      <c r="B11623" s="86" t="s">
        <v>44706</v>
      </c>
      <c r="C11623" s="106" t="s">
        <v>10617</v>
      </c>
      <c r="D11623" s="110" t="s">
        <v>44707</v>
      </c>
      <c r="E11623" s="83" t="s">
        <v>30</v>
      </c>
      <c r="F11623" s="343" t="s">
        <v>44708</v>
      </c>
      <c r="G11623" s="83" t="s">
        <v>44709</v>
      </c>
      <c r="H11623" s="83" t="s">
        <v>66</v>
      </c>
      <c r="I11623" s="130" t="s">
        <v>44710</v>
      </c>
      <c r="J11623" s="291" t="s">
        <v>44711</v>
      </c>
      <c r="K11623" s="129" t="s">
        <v>35</v>
      </c>
      <c r="L11623" s="110">
        <v>45881</v>
      </c>
      <c r="M11623" s="106" t="s">
        <v>36</v>
      </c>
      <c r="N11623" s="1">
        <v>780</v>
      </c>
      <c r="O11623" s="1" t="str">
        <f t="shared" si="310"/>
        <v>NE</v>
      </c>
      <c r="P11623" s="113"/>
      <c r="Q11623" s="113"/>
    </row>
    <row r="11624" spans="1:17">
      <c r="A11624" s="1"/>
      <c r="B11624" s="86" t="s">
        <v>44712</v>
      </c>
      <c r="C11624" s="106" t="s">
        <v>40470</v>
      </c>
      <c r="D11624" s="110">
        <v>32822</v>
      </c>
      <c r="E11624" s="83" t="s">
        <v>30</v>
      </c>
      <c r="F11624" s="343" t="s">
        <v>40471</v>
      </c>
      <c r="G11624" s="262" t="s">
        <v>36429</v>
      </c>
      <c r="H11624" s="83" t="s">
        <v>66</v>
      </c>
      <c r="I11624" s="323" t="s">
        <v>44713</v>
      </c>
      <c r="J11624" s="291" t="s">
        <v>40473</v>
      </c>
      <c r="K11624" s="294" t="s">
        <v>42</v>
      </c>
      <c r="L11624" s="110">
        <v>45881</v>
      </c>
      <c r="M11624" s="106" t="s">
        <v>36</v>
      </c>
      <c r="N11624" s="1">
        <v>752</v>
      </c>
      <c r="O11624" s="1" t="str">
        <f t="shared" si="310"/>
        <v>TK</v>
      </c>
      <c r="P11624" s="113"/>
      <c r="Q11624" s="113"/>
    </row>
    <row r="11625" spans="1:17">
      <c r="A11625" s="1"/>
      <c r="B11625" s="86" t="s">
        <v>44714</v>
      </c>
      <c r="C11625" s="106" t="s">
        <v>2484</v>
      </c>
      <c r="D11625" s="110">
        <v>39269</v>
      </c>
      <c r="E11625" s="83" t="s">
        <v>30</v>
      </c>
      <c r="F11625" s="195" t="s">
        <v>40974</v>
      </c>
      <c r="G11625" s="83">
        <v>44534</v>
      </c>
      <c r="H11625" s="83" t="s">
        <v>66</v>
      </c>
      <c r="I11625" s="130" t="s">
        <v>5491</v>
      </c>
      <c r="J11625" s="291" t="s">
        <v>44715</v>
      </c>
      <c r="K11625" s="129" t="s">
        <v>35</v>
      </c>
      <c r="L11625" s="110">
        <v>45881</v>
      </c>
      <c r="M11625" s="106" t="s">
        <v>36</v>
      </c>
      <c r="N11625" s="1">
        <v>759</v>
      </c>
      <c r="O11625" s="1" t="str">
        <f t="shared" si="310"/>
        <v>HL</v>
      </c>
      <c r="P11625" s="113"/>
      <c r="Q11625" s="113"/>
    </row>
    <row r="11626" spans="1:17">
      <c r="A11626" s="1"/>
      <c r="B11626" s="86" t="s">
        <v>44716</v>
      </c>
      <c r="C11626" s="106" t="s">
        <v>44717</v>
      </c>
      <c r="D11626" s="110">
        <v>37531</v>
      </c>
      <c r="E11626" s="83" t="s">
        <v>30</v>
      </c>
      <c r="F11626" s="343" t="s">
        <v>23964</v>
      </c>
      <c r="G11626" s="83">
        <v>45065</v>
      </c>
      <c r="H11626" s="83" t="s">
        <v>66</v>
      </c>
      <c r="I11626" s="130" t="s">
        <v>44718</v>
      </c>
      <c r="J11626" s="291" t="s">
        <v>15479</v>
      </c>
      <c r="K11626" s="129" t="s">
        <v>12942</v>
      </c>
      <c r="L11626" s="110">
        <v>45881</v>
      </c>
      <c r="M11626" s="106" t="s">
        <v>194</v>
      </c>
      <c r="N11626" s="1">
        <v>731</v>
      </c>
      <c r="O11626" s="1" t="str">
        <f t="shared" si="310"/>
        <v>WN</v>
      </c>
      <c r="P11626" s="113"/>
      <c r="Q11626" s="113"/>
    </row>
    <row r="11627" spans="1:17">
      <c r="A11627" s="1"/>
      <c r="B11627" s="86" t="s">
        <v>44719</v>
      </c>
      <c r="C11627" s="106" t="s">
        <v>44720</v>
      </c>
      <c r="D11627" s="110">
        <v>39151</v>
      </c>
      <c r="E11627" s="83" t="s">
        <v>30</v>
      </c>
      <c r="F11627" s="343" t="s">
        <v>23969</v>
      </c>
      <c r="G11627" s="262" t="s">
        <v>23254</v>
      </c>
      <c r="H11627" s="83" t="s">
        <v>66</v>
      </c>
      <c r="I11627" s="130" t="s">
        <v>44721</v>
      </c>
      <c r="J11627" s="291" t="s">
        <v>44722</v>
      </c>
      <c r="K11627" s="129" t="s">
        <v>13905</v>
      </c>
      <c r="L11627" s="110">
        <v>45881</v>
      </c>
      <c r="M11627" s="106" t="s">
        <v>194</v>
      </c>
      <c r="N11627" s="1">
        <v>736</v>
      </c>
      <c r="O11627" s="1" t="str">
        <f t="shared" si="310"/>
        <v>WN</v>
      </c>
      <c r="P11627" s="113"/>
      <c r="Q11627" s="113"/>
    </row>
    <row r="11628" spans="1:17">
      <c r="A11628" s="1"/>
      <c r="B11628" s="86" t="s">
        <v>44723</v>
      </c>
      <c r="C11628" s="106" t="s">
        <v>16212</v>
      </c>
      <c r="D11628" s="110">
        <v>30629</v>
      </c>
      <c r="E11628" s="83" t="s">
        <v>30</v>
      </c>
      <c r="F11628" s="343" t="s">
        <v>16213</v>
      </c>
      <c r="G11628" s="83">
        <v>45239</v>
      </c>
      <c r="H11628" s="83" t="s">
        <v>66</v>
      </c>
      <c r="I11628" s="130" t="s">
        <v>8005</v>
      </c>
      <c r="J11628" s="291" t="s">
        <v>16214</v>
      </c>
      <c r="K11628" s="129" t="s">
        <v>35</v>
      </c>
      <c r="L11628" s="110">
        <v>45881</v>
      </c>
      <c r="M11628" s="106" t="s">
        <v>36</v>
      </c>
      <c r="N11628" s="1">
        <v>783</v>
      </c>
      <c r="O11628" s="1" t="str">
        <f t="shared" si="310"/>
        <v>HU</v>
      </c>
      <c r="P11628" s="113"/>
      <c r="Q11628" s="113"/>
    </row>
    <row r="11629" spans="1:17">
      <c r="A11629" s="1"/>
      <c r="B11629" s="86" t="s">
        <v>44724</v>
      </c>
      <c r="C11629" s="106" t="s">
        <v>28286</v>
      </c>
      <c r="D11629" s="110">
        <v>26552</v>
      </c>
      <c r="E11629" s="83" t="s">
        <v>30</v>
      </c>
      <c r="F11629" s="343" t="s">
        <v>44725</v>
      </c>
      <c r="G11629" s="83" t="s">
        <v>9742</v>
      </c>
      <c r="H11629" s="83" t="s">
        <v>66</v>
      </c>
      <c r="I11629" s="130" t="s">
        <v>1482</v>
      </c>
      <c r="J11629" s="291" t="s">
        <v>44726</v>
      </c>
      <c r="K11629" s="129" t="s">
        <v>42</v>
      </c>
      <c r="L11629" s="110">
        <v>45881</v>
      </c>
      <c r="M11629" s="106" t="s">
        <v>36</v>
      </c>
      <c r="N11629" s="1">
        <v>786</v>
      </c>
      <c r="O11629" s="1" t="str">
        <f t="shared" si="310"/>
        <v>HU</v>
      </c>
      <c r="P11629" s="113"/>
      <c r="Q11629" s="113"/>
    </row>
    <row r="11630" spans="1:17">
      <c r="A11630" s="1"/>
      <c r="B11630" s="86" t="s">
        <v>44727</v>
      </c>
      <c r="C11630" s="106" t="s">
        <v>44728</v>
      </c>
      <c r="D11630" s="110">
        <v>39562</v>
      </c>
      <c r="E11630" s="83" t="s">
        <v>30</v>
      </c>
      <c r="F11630" s="343" t="s">
        <v>44729</v>
      </c>
      <c r="G11630" s="83">
        <v>44769</v>
      </c>
      <c r="H11630" s="83" t="s">
        <v>66</v>
      </c>
      <c r="I11630" s="130" t="s">
        <v>44730</v>
      </c>
      <c r="J11630" s="106" t="s">
        <v>44731</v>
      </c>
      <c r="K11630" s="129" t="s">
        <v>39564</v>
      </c>
      <c r="L11630" s="110">
        <v>45881</v>
      </c>
      <c r="M11630" s="106" t="s">
        <v>39565</v>
      </c>
      <c r="N11630" s="1">
        <v>773</v>
      </c>
      <c r="O11630" s="1" t="str">
        <f t="shared" si="310"/>
        <v>TM</v>
      </c>
      <c r="P11630" s="113"/>
      <c r="Q11630" s="113"/>
    </row>
    <row r="11631" spans="1:17">
      <c r="A11631" s="1"/>
      <c r="B11631" s="86" t="s">
        <v>44732</v>
      </c>
      <c r="C11631" s="106" t="s">
        <v>6963</v>
      </c>
      <c r="D11631" s="110">
        <v>40046</v>
      </c>
      <c r="E11631" s="262" t="s">
        <v>30</v>
      </c>
      <c r="F11631" s="343" t="s">
        <v>28583</v>
      </c>
      <c r="G11631" s="262" t="s">
        <v>22922</v>
      </c>
      <c r="H11631" s="83" t="s">
        <v>8300</v>
      </c>
      <c r="I11631" s="130" t="s">
        <v>61</v>
      </c>
      <c r="J11631" s="291" t="s">
        <v>36911</v>
      </c>
      <c r="K11631" s="129" t="s">
        <v>42</v>
      </c>
      <c r="L11631" s="110">
        <v>45999</v>
      </c>
      <c r="M11631" s="106" t="s">
        <v>75</v>
      </c>
      <c r="N11631" s="1">
        <v>1011</v>
      </c>
      <c r="O11631" s="1" t="str">
        <f t="shared" si="310"/>
        <v>HM</v>
      </c>
      <c r="P11631" s="113"/>
      <c r="Q11631" s="113"/>
    </row>
    <row r="11632" spans="1:17">
      <c r="A11632" s="1"/>
      <c r="B11632" s="86" t="s">
        <v>44733</v>
      </c>
      <c r="C11632" s="106" t="s">
        <v>44734</v>
      </c>
      <c r="D11632" s="110">
        <v>37856</v>
      </c>
      <c r="E11632" s="262" t="s">
        <v>30</v>
      </c>
      <c r="F11632" s="343" t="s">
        <v>44735</v>
      </c>
      <c r="G11632" s="262" t="s">
        <v>8194</v>
      </c>
      <c r="H11632" s="83" t="s">
        <v>8300</v>
      </c>
      <c r="I11632" s="130" t="s">
        <v>2580</v>
      </c>
      <c r="J11632" s="291" t="s">
        <v>44736</v>
      </c>
      <c r="K11632" s="129" t="s">
        <v>35</v>
      </c>
      <c r="L11632" s="110">
        <v>45999</v>
      </c>
      <c r="M11632" s="106" t="s">
        <v>75</v>
      </c>
      <c r="N11632" s="1">
        <v>1001</v>
      </c>
      <c r="O11632" s="1" t="str">
        <f t="shared" si="310"/>
        <v>HM</v>
      </c>
      <c r="P11632" s="113"/>
      <c r="Q11632" s="113"/>
    </row>
    <row r="11633" spans="1:17">
      <c r="A11633" s="1"/>
      <c r="B11633" s="86" t="s">
        <v>44737</v>
      </c>
      <c r="C11633" s="106" t="s">
        <v>44738</v>
      </c>
      <c r="D11633" s="110">
        <v>29865</v>
      </c>
      <c r="E11633" s="262" t="s">
        <v>30</v>
      </c>
      <c r="F11633" s="343" t="s">
        <v>44739</v>
      </c>
      <c r="G11633" s="262" t="s">
        <v>9759</v>
      </c>
      <c r="H11633" s="83" t="s">
        <v>8300</v>
      </c>
      <c r="I11633" s="130" t="s">
        <v>1642</v>
      </c>
      <c r="J11633" s="106"/>
      <c r="K11633" s="129" t="s">
        <v>42</v>
      </c>
      <c r="L11633" s="110">
        <v>45999</v>
      </c>
      <c r="M11633" s="106" t="s">
        <v>75</v>
      </c>
      <c r="N11633" s="1">
        <v>807</v>
      </c>
      <c r="O11633" s="1" t="str">
        <f t="shared" si="310"/>
        <v>HM</v>
      </c>
      <c r="P11633" s="113"/>
      <c r="Q11633" s="113"/>
    </row>
    <row r="11634" spans="1:17">
      <c r="A11634" s="1"/>
      <c r="B11634" s="86" t="s">
        <v>44740</v>
      </c>
      <c r="C11634" s="106" t="s">
        <v>20644</v>
      </c>
      <c r="D11634" s="110">
        <v>38889</v>
      </c>
      <c r="E11634" s="262" t="s">
        <v>30</v>
      </c>
      <c r="F11634" s="343" t="s">
        <v>20645</v>
      </c>
      <c r="G11634" s="262" t="s">
        <v>8199</v>
      </c>
      <c r="H11634" s="83" t="s">
        <v>8300</v>
      </c>
      <c r="I11634" s="130" t="s">
        <v>7788</v>
      </c>
      <c r="J11634" s="291" t="s">
        <v>20646</v>
      </c>
      <c r="K11634" s="129" t="s">
        <v>35</v>
      </c>
      <c r="L11634" s="110">
        <v>45999</v>
      </c>
      <c r="M11634" s="106" t="s">
        <v>75</v>
      </c>
      <c r="N11634" s="1">
        <v>806</v>
      </c>
      <c r="O11634" s="1" t="str">
        <f t="shared" si="310"/>
        <v>HM</v>
      </c>
      <c r="P11634" s="113"/>
      <c r="Q11634" s="113"/>
    </row>
    <row r="11635" spans="1:17">
      <c r="A11635" s="1"/>
      <c r="B11635" s="86" t="s">
        <v>44741</v>
      </c>
      <c r="C11635" s="106" t="s">
        <v>4299</v>
      </c>
      <c r="D11635" s="110">
        <v>38982</v>
      </c>
      <c r="E11635" s="262" t="s">
        <v>30</v>
      </c>
      <c r="F11635" s="343" t="s">
        <v>44742</v>
      </c>
      <c r="G11635" s="262" t="s">
        <v>19544</v>
      </c>
      <c r="H11635" s="83" t="s">
        <v>8300</v>
      </c>
      <c r="I11635" s="130" t="s">
        <v>44743</v>
      </c>
      <c r="J11635" s="106"/>
      <c r="K11635" s="129" t="s">
        <v>35</v>
      </c>
      <c r="L11635" s="110">
        <v>45999</v>
      </c>
      <c r="M11635" s="106" t="s">
        <v>75</v>
      </c>
      <c r="N11635" s="1">
        <v>801</v>
      </c>
      <c r="O11635" s="1" t="str">
        <f t="shared" si="310"/>
        <v>HM</v>
      </c>
      <c r="P11635" s="113"/>
      <c r="Q11635" s="113"/>
    </row>
    <row r="11636" spans="1:17">
      <c r="A11636" s="1"/>
      <c r="B11636" s="86" t="s">
        <v>44744</v>
      </c>
      <c r="C11636" s="106" t="s">
        <v>42725</v>
      </c>
      <c r="D11636" s="110">
        <v>37746</v>
      </c>
      <c r="E11636" s="262" t="s">
        <v>30</v>
      </c>
      <c r="F11636" s="343" t="s">
        <v>42726</v>
      </c>
      <c r="G11636" s="262" t="s">
        <v>8204</v>
      </c>
      <c r="H11636" s="83" t="s">
        <v>8300</v>
      </c>
      <c r="I11636" s="130" t="s">
        <v>127</v>
      </c>
      <c r="J11636" s="291" t="s">
        <v>42727</v>
      </c>
      <c r="K11636" s="129" t="s">
        <v>35</v>
      </c>
      <c r="L11636" s="110">
        <v>45999</v>
      </c>
      <c r="M11636" s="106" t="s">
        <v>75</v>
      </c>
      <c r="N11636" s="1" t="s">
        <v>44745</v>
      </c>
      <c r="O11636" s="1" t="str">
        <f t="shared" si="310"/>
        <v>HM</v>
      </c>
      <c r="P11636" s="113"/>
      <c r="Q11636" s="113"/>
    </row>
    <row r="11637" spans="1:17">
      <c r="A11637" s="1"/>
      <c r="B11637" s="86" t="s">
        <v>44746</v>
      </c>
      <c r="C11637" s="106" t="s">
        <v>44747</v>
      </c>
      <c r="D11637" s="286" t="s">
        <v>44748</v>
      </c>
      <c r="E11637" s="262" t="s">
        <v>30</v>
      </c>
      <c r="F11637" s="343" t="s">
        <v>44749</v>
      </c>
      <c r="G11637" s="262" t="s">
        <v>22211</v>
      </c>
      <c r="H11637" s="83" t="s">
        <v>8300</v>
      </c>
      <c r="I11637" s="130" t="s">
        <v>40</v>
      </c>
      <c r="J11637" s="291" t="s">
        <v>44750</v>
      </c>
      <c r="K11637" s="129" t="s">
        <v>35</v>
      </c>
      <c r="L11637" s="110">
        <v>45999</v>
      </c>
      <c r="M11637" s="106" t="s">
        <v>75</v>
      </c>
      <c r="N11637" s="1">
        <v>1059</v>
      </c>
      <c r="O11637" s="1" t="str">
        <f t="shared" si="310"/>
        <v>HM</v>
      </c>
      <c r="P11637" s="113"/>
      <c r="Q11637" s="113"/>
    </row>
    <row r="11638" spans="1:17">
      <c r="A11638" s="1"/>
      <c r="B11638" s="86" t="s">
        <v>44751</v>
      </c>
      <c r="C11638" s="106" t="s">
        <v>38128</v>
      </c>
      <c r="D11638" s="110">
        <v>40060</v>
      </c>
      <c r="E11638" s="262" t="s">
        <v>30</v>
      </c>
      <c r="F11638" s="343" t="s">
        <v>38130</v>
      </c>
      <c r="G11638" s="262" t="s">
        <v>20374</v>
      </c>
      <c r="H11638" s="83" t="s">
        <v>8300</v>
      </c>
      <c r="I11638" s="130" t="s">
        <v>38131</v>
      </c>
      <c r="J11638" s="291" t="s">
        <v>38132</v>
      </c>
      <c r="K11638" s="129" t="s">
        <v>35</v>
      </c>
      <c r="L11638" s="110">
        <v>45999</v>
      </c>
      <c r="M11638" s="106" t="s">
        <v>75</v>
      </c>
      <c r="N11638" s="1" t="s">
        <v>43111</v>
      </c>
      <c r="O11638" s="1" t="str">
        <f t="shared" si="310"/>
        <v>HM</v>
      </c>
      <c r="P11638" s="113"/>
      <c r="Q11638" s="113"/>
    </row>
    <row r="11639" spans="1:17">
      <c r="A11639" s="1"/>
      <c r="B11639" s="86" t="s">
        <v>44752</v>
      </c>
      <c r="C11639" s="106" t="s">
        <v>24459</v>
      </c>
      <c r="D11639" s="286" t="s">
        <v>29048</v>
      </c>
      <c r="E11639" s="83" t="s">
        <v>30</v>
      </c>
      <c r="F11639" s="343" t="s">
        <v>44753</v>
      </c>
      <c r="G11639" s="262" t="s">
        <v>25276</v>
      </c>
      <c r="H11639" s="83" t="s">
        <v>66</v>
      </c>
      <c r="I11639" s="323" t="s">
        <v>6247</v>
      </c>
      <c r="J11639" s="106"/>
      <c r="K11639" s="294" t="s">
        <v>35</v>
      </c>
      <c r="L11639" s="110">
        <v>45999</v>
      </c>
      <c r="M11639" s="106" t="s">
        <v>75</v>
      </c>
      <c r="N11639" s="1">
        <v>994</v>
      </c>
      <c r="O11639" s="1" t="str">
        <f t="shared" si="310"/>
        <v>TK</v>
      </c>
      <c r="P11639" s="113"/>
      <c r="Q11639" s="113"/>
    </row>
    <row r="11640" spans="1:17">
      <c r="A11640" s="1"/>
      <c r="B11640" s="86" t="s">
        <v>44754</v>
      </c>
      <c r="C11640" s="106" t="s">
        <v>4229</v>
      </c>
      <c r="D11640" s="110" t="s">
        <v>40940</v>
      </c>
      <c r="E11640" s="83" t="s">
        <v>1441</v>
      </c>
      <c r="F11640" s="343" t="s">
        <v>44755</v>
      </c>
      <c r="G11640" s="262" t="s">
        <v>9501</v>
      </c>
      <c r="H11640" s="83" t="s">
        <v>66</v>
      </c>
      <c r="I11640" s="323" t="s">
        <v>2394</v>
      </c>
      <c r="J11640" s="291" t="s">
        <v>44756</v>
      </c>
      <c r="K11640" s="294" t="s">
        <v>35</v>
      </c>
      <c r="L11640" s="110">
        <v>45999</v>
      </c>
      <c r="M11640" s="106" t="s">
        <v>75</v>
      </c>
      <c r="N11640" s="1">
        <v>942</v>
      </c>
      <c r="O11640" s="1" t="str">
        <f t="shared" si="310"/>
        <v>TK</v>
      </c>
      <c r="P11640" s="113"/>
      <c r="Q11640" s="113"/>
    </row>
    <row r="11641" spans="1:17">
      <c r="A11641" s="1"/>
      <c r="B11641" s="86" t="s">
        <v>44757</v>
      </c>
      <c r="C11641" s="106" t="s">
        <v>7881</v>
      </c>
      <c r="D11641" s="110" t="s">
        <v>44758</v>
      </c>
      <c r="E11641" s="83" t="s">
        <v>30</v>
      </c>
      <c r="F11641" s="343" t="s">
        <v>7882</v>
      </c>
      <c r="G11641" s="83">
        <v>44425</v>
      </c>
      <c r="H11641" s="83" t="s">
        <v>66</v>
      </c>
      <c r="I11641" s="130" t="s">
        <v>27125</v>
      </c>
      <c r="J11641" s="291" t="s">
        <v>17413</v>
      </c>
      <c r="K11641" s="129" t="s">
        <v>42</v>
      </c>
      <c r="L11641" s="110">
        <v>45999</v>
      </c>
      <c r="M11641" s="106" t="s">
        <v>75</v>
      </c>
      <c r="N11641" s="1" t="s">
        <v>36726</v>
      </c>
      <c r="O11641" s="1" t="str">
        <f t="shared" si="310"/>
        <v>IC</v>
      </c>
      <c r="P11641" s="113"/>
      <c r="Q11641" s="113"/>
    </row>
    <row r="11642" spans="1:17">
      <c r="A11642" s="1"/>
      <c r="B11642" s="86" t="s">
        <v>44759</v>
      </c>
      <c r="C11642" s="106" t="s">
        <v>8508</v>
      </c>
      <c r="D11642" s="110">
        <v>39375</v>
      </c>
      <c r="E11642" s="83" t="s">
        <v>30</v>
      </c>
      <c r="F11642" s="343" t="s">
        <v>41824</v>
      </c>
      <c r="G11642" s="83">
        <v>45782</v>
      </c>
      <c r="H11642" s="83" t="s">
        <v>66</v>
      </c>
      <c r="I11642" s="130" t="s">
        <v>1815</v>
      </c>
      <c r="J11642" s="291" t="s">
        <v>29276</v>
      </c>
      <c r="K11642" s="129" t="s">
        <v>42</v>
      </c>
      <c r="L11642" s="110">
        <v>45999</v>
      </c>
      <c r="M11642" s="106" t="s">
        <v>75</v>
      </c>
      <c r="N11642" s="1">
        <v>1072</v>
      </c>
      <c r="O11642" s="1" t="str">
        <f t="shared" si="310"/>
        <v>HU</v>
      </c>
      <c r="P11642" s="113"/>
      <c r="Q11642" s="113"/>
    </row>
    <row r="11643" spans="1:17">
      <c r="A11643" s="1"/>
      <c r="B11643" s="86" t="s">
        <v>44760</v>
      </c>
      <c r="C11643" s="106" t="s">
        <v>2810</v>
      </c>
      <c r="D11643" s="110">
        <v>38602</v>
      </c>
      <c r="E11643" s="83" t="s">
        <v>30</v>
      </c>
      <c r="F11643" s="343" t="s">
        <v>10614</v>
      </c>
      <c r="G11643" s="83">
        <v>44313</v>
      </c>
      <c r="H11643" s="83" t="s">
        <v>66</v>
      </c>
      <c r="I11643" s="130" t="s">
        <v>5107</v>
      </c>
      <c r="J11643" s="291" t="s">
        <v>29276</v>
      </c>
      <c r="K11643" s="129" t="s">
        <v>35</v>
      </c>
      <c r="L11643" s="110">
        <v>45999</v>
      </c>
      <c r="M11643" s="106" t="s">
        <v>75</v>
      </c>
      <c r="N11643" s="1">
        <v>1064</v>
      </c>
      <c r="O11643" s="1" t="str">
        <f t="shared" si="310"/>
        <v>HU</v>
      </c>
      <c r="P11643" s="113"/>
      <c r="Q11643" s="113"/>
    </row>
    <row r="11644" spans="1:17">
      <c r="A11644" s="1"/>
      <c r="B11644" s="86" t="s">
        <v>44761</v>
      </c>
      <c r="C11644" s="106" t="s">
        <v>44762</v>
      </c>
      <c r="D11644" s="110">
        <v>38241</v>
      </c>
      <c r="E11644" s="83" t="s">
        <v>30</v>
      </c>
      <c r="F11644" s="343" t="s">
        <v>44763</v>
      </c>
      <c r="G11644" s="83">
        <v>45307</v>
      </c>
      <c r="H11644" s="83" t="s">
        <v>66</v>
      </c>
      <c r="I11644" s="130" t="s">
        <v>44764</v>
      </c>
      <c r="J11644" s="291" t="s">
        <v>44765</v>
      </c>
      <c r="K11644" s="129" t="s">
        <v>35</v>
      </c>
      <c r="L11644" s="110">
        <v>45999</v>
      </c>
      <c r="M11644" s="106" t="s">
        <v>75</v>
      </c>
      <c r="N11644" s="1">
        <v>1013</v>
      </c>
      <c r="O11644" s="1" t="str">
        <f t="shared" si="310"/>
        <v>NE</v>
      </c>
      <c r="P11644" s="113"/>
      <c r="Q11644" s="113"/>
    </row>
    <row r="11645" spans="1:17">
      <c r="A11645" s="1"/>
      <c r="B11645" s="86" t="s">
        <v>44766</v>
      </c>
      <c r="C11645" s="106" t="s">
        <v>11973</v>
      </c>
      <c r="D11645" s="110">
        <v>34298</v>
      </c>
      <c r="E11645" s="83" t="s">
        <v>1542</v>
      </c>
      <c r="F11645" s="343" t="s">
        <v>11974</v>
      </c>
      <c r="G11645" s="262" t="s">
        <v>15566</v>
      </c>
      <c r="H11645" s="83" t="s">
        <v>32</v>
      </c>
      <c r="I11645" s="130" t="s">
        <v>6896</v>
      </c>
      <c r="J11645" s="291" t="s">
        <v>11975</v>
      </c>
      <c r="K11645" s="129" t="s">
        <v>35</v>
      </c>
      <c r="L11645" s="110">
        <v>46000</v>
      </c>
      <c r="M11645" s="106" t="s">
        <v>36</v>
      </c>
      <c r="N11645" s="1">
        <v>1081</v>
      </c>
      <c r="O11645" s="1" t="str">
        <f t="shared" si="310"/>
        <v>HM</v>
      </c>
      <c r="P11645" s="113"/>
      <c r="Q11645" s="113"/>
    </row>
    <row r="11646" spans="1:17">
      <c r="A11646" s="1"/>
      <c r="B11646" s="86" t="s">
        <v>44767</v>
      </c>
      <c r="C11646" s="106" t="s">
        <v>23612</v>
      </c>
      <c r="D11646" s="110">
        <v>40442</v>
      </c>
      <c r="E11646" s="262" t="s">
        <v>10448</v>
      </c>
      <c r="F11646" s="343" t="s">
        <v>36929</v>
      </c>
      <c r="G11646" s="262" t="s">
        <v>35502</v>
      </c>
      <c r="H11646" s="83" t="s">
        <v>32</v>
      </c>
      <c r="I11646" s="130" t="s">
        <v>1482</v>
      </c>
      <c r="J11646" s="291" t="s">
        <v>44768</v>
      </c>
      <c r="K11646" s="129" t="s">
        <v>42</v>
      </c>
      <c r="L11646" s="110">
        <v>46000</v>
      </c>
      <c r="M11646" s="106" t="s">
        <v>75</v>
      </c>
      <c r="N11646" s="1">
        <v>1107</v>
      </c>
      <c r="O11646" s="1" t="str">
        <f t="shared" si="310"/>
        <v>HM</v>
      </c>
      <c r="P11646" s="113"/>
      <c r="Q11646" s="113"/>
    </row>
    <row r="11647" spans="1:17">
      <c r="A11647" s="1"/>
      <c r="B11647" s="86" t="s">
        <v>44769</v>
      </c>
      <c r="C11647" s="106" t="s">
        <v>43586</v>
      </c>
      <c r="D11647" s="110">
        <v>38913</v>
      </c>
      <c r="E11647" s="262" t="s">
        <v>10448</v>
      </c>
      <c r="F11647" s="343" t="s">
        <v>43587</v>
      </c>
      <c r="G11647" s="262" t="s">
        <v>15389</v>
      </c>
      <c r="H11647" s="83" t="s">
        <v>32</v>
      </c>
      <c r="I11647" s="130" t="s">
        <v>504</v>
      </c>
      <c r="J11647" s="291" t="s">
        <v>5649</v>
      </c>
      <c r="K11647" s="129" t="s">
        <v>35</v>
      </c>
      <c r="L11647" s="110">
        <v>46000</v>
      </c>
      <c r="M11647" s="106" t="s">
        <v>75</v>
      </c>
      <c r="N11647" s="1" t="s">
        <v>44770</v>
      </c>
      <c r="O11647" s="1" t="str">
        <f t="shared" si="310"/>
        <v>HM</v>
      </c>
      <c r="P11647" s="113"/>
      <c r="Q11647" s="113"/>
    </row>
    <row r="11648" spans="1:17">
      <c r="A11648" s="1"/>
      <c r="B11648" s="86" t="s">
        <v>44771</v>
      </c>
      <c r="C11648" s="106" t="s">
        <v>19818</v>
      </c>
      <c r="D11648" s="110">
        <v>39286</v>
      </c>
      <c r="E11648" s="262" t="s">
        <v>1542</v>
      </c>
      <c r="F11648" s="343" t="s">
        <v>19819</v>
      </c>
      <c r="G11648" s="262" t="s">
        <v>14243</v>
      </c>
      <c r="H11648" s="83" t="s">
        <v>32</v>
      </c>
      <c r="I11648" s="130" t="s">
        <v>80</v>
      </c>
      <c r="J11648" s="291" t="s">
        <v>19821</v>
      </c>
      <c r="K11648" s="129" t="s">
        <v>35</v>
      </c>
      <c r="L11648" s="110">
        <v>46000</v>
      </c>
      <c r="M11648" s="106" t="s">
        <v>75</v>
      </c>
      <c r="N11648" s="1">
        <v>1101</v>
      </c>
      <c r="O11648" s="1" t="str">
        <f t="shared" si="310"/>
        <v>HM</v>
      </c>
      <c r="P11648" s="113"/>
      <c r="Q11648" s="113"/>
    </row>
    <row r="11649" spans="1:17">
      <c r="A11649" s="1"/>
      <c r="B11649" s="86" t="s">
        <v>44772</v>
      </c>
      <c r="C11649" s="106" t="s">
        <v>43492</v>
      </c>
      <c r="D11649" s="110">
        <v>39296</v>
      </c>
      <c r="E11649" s="262" t="s">
        <v>10448</v>
      </c>
      <c r="F11649" s="343" t="s">
        <v>43493</v>
      </c>
      <c r="G11649" s="262" t="s">
        <v>9675</v>
      </c>
      <c r="H11649" s="83" t="s">
        <v>32</v>
      </c>
      <c r="I11649" s="130" t="s">
        <v>937</v>
      </c>
      <c r="J11649" s="291" t="s">
        <v>39966</v>
      </c>
      <c r="K11649" s="129" t="s">
        <v>35</v>
      </c>
      <c r="L11649" s="110">
        <v>46000</v>
      </c>
      <c r="M11649" s="106" t="s">
        <v>75</v>
      </c>
      <c r="N11649" s="1" t="s">
        <v>44770</v>
      </c>
      <c r="O11649" s="1" t="str">
        <f t="shared" si="310"/>
        <v>HM</v>
      </c>
      <c r="P11649" s="113"/>
      <c r="Q11649" s="113"/>
    </row>
    <row r="11650" spans="1:17">
      <c r="A11650" s="1"/>
      <c r="B11650" s="86" t="s">
        <v>44773</v>
      </c>
      <c r="C11650" s="106" t="s">
        <v>32074</v>
      </c>
      <c r="D11650" s="110">
        <v>39126</v>
      </c>
      <c r="E11650" s="262" t="s">
        <v>10448</v>
      </c>
      <c r="F11650" s="343" t="s">
        <v>35983</v>
      </c>
      <c r="G11650" s="262" t="s">
        <v>35984</v>
      </c>
      <c r="H11650" s="83" t="s">
        <v>8300</v>
      </c>
      <c r="I11650" s="130" t="s">
        <v>245</v>
      </c>
      <c r="J11650" s="291" t="s">
        <v>35976</v>
      </c>
      <c r="K11650" s="129" t="s">
        <v>35</v>
      </c>
      <c r="L11650" s="110">
        <v>46000</v>
      </c>
      <c r="M11650" s="106" t="s">
        <v>75</v>
      </c>
      <c r="N11650" s="1">
        <v>1102</v>
      </c>
      <c r="O11650" s="1" t="str">
        <f t="shared" si="310"/>
        <v>HM</v>
      </c>
      <c r="P11650" s="113"/>
      <c r="Q11650" s="113"/>
    </row>
    <row r="11651" spans="1:17">
      <c r="A11651" s="1"/>
      <c r="B11651" s="86" t="s">
        <v>44774</v>
      </c>
      <c r="C11651" s="106" t="s">
        <v>2673</v>
      </c>
      <c r="D11651" s="110">
        <v>39827</v>
      </c>
      <c r="E11651" s="262" t="s">
        <v>10448</v>
      </c>
      <c r="F11651" s="343" t="s">
        <v>44775</v>
      </c>
      <c r="G11651" s="262" t="s">
        <v>29575</v>
      </c>
      <c r="H11651" s="83" t="s">
        <v>8300</v>
      </c>
      <c r="I11651" s="130" t="s">
        <v>245</v>
      </c>
      <c r="J11651" s="291" t="s">
        <v>35976</v>
      </c>
      <c r="K11651" s="129" t="s">
        <v>35</v>
      </c>
      <c r="L11651" s="110">
        <v>46000</v>
      </c>
      <c r="M11651" s="106" t="s">
        <v>75</v>
      </c>
      <c r="N11651" s="1">
        <v>1105</v>
      </c>
      <c r="O11651" s="1" t="str">
        <f t="shared" si="310"/>
        <v>HM</v>
      </c>
      <c r="P11651" s="113"/>
      <c r="Q11651" s="113"/>
    </row>
    <row r="11652" spans="1:17">
      <c r="A11652" s="1"/>
      <c r="B11652" s="86" t="s">
        <v>44776</v>
      </c>
      <c r="C11652" s="106" t="s">
        <v>44777</v>
      </c>
      <c r="D11652" s="110">
        <v>39398</v>
      </c>
      <c r="E11652" s="262" t="s">
        <v>10448</v>
      </c>
      <c r="F11652" s="343" t="s">
        <v>44778</v>
      </c>
      <c r="G11652" s="262" t="s">
        <v>17885</v>
      </c>
      <c r="H11652" s="83" t="s">
        <v>8300</v>
      </c>
      <c r="I11652" s="130" t="s">
        <v>245</v>
      </c>
      <c r="J11652" s="291" t="s">
        <v>35976</v>
      </c>
      <c r="K11652" s="129" t="s">
        <v>35</v>
      </c>
      <c r="L11652" s="110">
        <v>46000</v>
      </c>
      <c r="M11652" s="106" t="s">
        <v>75</v>
      </c>
      <c r="N11652" s="1">
        <v>1106</v>
      </c>
      <c r="O11652" s="1" t="str">
        <f t="shared" si="310"/>
        <v>HM</v>
      </c>
      <c r="P11652" s="113"/>
      <c r="Q11652" s="113"/>
    </row>
    <row r="11653" spans="1:17">
      <c r="A11653" s="1"/>
      <c r="B11653" s="86" t="s">
        <v>44779</v>
      </c>
      <c r="C11653" s="106" t="s">
        <v>613</v>
      </c>
      <c r="D11653" s="110">
        <v>40232</v>
      </c>
      <c r="E11653" s="262" t="s">
        <v>10448</v>
      </c>
      <c r="F11653" s="343" t="s">
        <v>40983</v>
      </c>
      <c r="G11653" s="262" t="s">
        <v>24593</v>
      </c>
      <c r="H11653" s="83" t="s">
        <v>8300</v>
      </c>
      <c r="I11653" s="130" t="s">
        <v>3118</v>
      </c>
      <c r="J11653" s="291" t="s">
        <v>5649</v>
      </c>
      <c r="K11653" s="129" t="s">
        <v>35</v>
      </c>
      <c r="L11653" s="110">
        <v>46000</v>
      </c>
      <c r="M11653" s="106" t="s">
        <v>75</v>
      </c>
      <c r="N11653" s="1" t="s">
        <v>32268</v>
      </c>
      <c r="O11653" s="1" t="str">
        <f t="shared" si="310"/>
        <v>HM</v>
      </c>
      <c r="P11653" s="113"/>
      <c r="Q11653" s="113"/>
    </row>
    <row r="11654" spans="1:17">
      <c r="A11654" s="1"/>
      <c r="B11654" s="86" t="s">
        <v>44780</v>
      </c>
      <c r="C11654" s="106" t="s">
        <v>44781</v>
      </c>
      <c r="D11654" s="110">
        <v>36220</v>
      </c>
      <c r="E11654" s="83" t="s">
        <v>30</v>
      </c>
      <c r="F11654" s="343" t="s">
        <v>44782</v>
      </c>
      <c r="G11654" s="83">
        <v>44688</v>
      </c>
      <c r="H11654" s="83" t="s">
        <v>8300</v>
      </c>
      <c r="I11654" s="130" t="s">
        <v>11872</v>
      </c>
      <c r="J11654" s="291" t="s">
        <v>44783</v>
      </c>
      <c r="K11654" s="129" t="s">
        <v>35</v>
      </c>
      <c r="L11654" s="110">
        <v>45942</v>
      </c>
      <c r="M11654" s="106" t="s">
        <v>36</v>
      </c>
      <c r="N11654" s="1">
        <v>1133</v>
      </c>
      <c r="O11654" s="1" t="str">
        <f t="shared" si="310"/>
        <v>NE</v>
      </c>
      <c r="P11654" s="113"/>
      <c r="Q11654" s="113"/>
    </row>
    <row r="11655" spans="1:17">
      <c r="A11655" s="1"/>
      <c r="B11655" s="86" t="s">
        <v>44784</v>
      </c>
      <c r="C11655" s="106" t="s">
        <v>43701</v>
      </c>
      <c r="D11655" s="110" t="s">
        <v>43702</v>
      </c>
      <c r="E11655" s="83" t="s">
        <v>30</v>
      </c>
      <c r="F11655" s="195" t="s">
        <v>43703</v>
      </c>
      <c r="G11655" s="83" t="s">
        <v>43704</v>
      </c>
      <c r="H11655" s="83" t="s">
        <v>8300</v>
      </c>
      <c r="I11655" s="130" t="s">
        <v>347</v>
      </c>
      <c r="J11655" s="106" t="s">
        <v>31500</v>
      </c>
      <c r="K11655" s="129" t="s">
        <v>35</v>
      </c>
      <c r="L11655" s="110">
        <v>45942</v>
      </c>
      <c r="M11655" s="106" t="s">
        <v>36</v>
      </c>
      <c r="N11655" s="1" t="s">
        <v>44785</v>
      </c>
      <c r="O11655" s="1" t="str">
        <f t="shared" si="310"/>
        <v>BC</v>
      </c>
      <c r="P11655" s="113"/>
      <c r="Q11655" s="113"/>
    </row>
    <row r="11656" spans="1:17">
      <c r="A11656" s="1"/>
      <c r="B11656" s="86" t="s">
        <v>44786</v>
      </c>
      <c r="C11656" s="106" t="s">
        <v>44787</v>
      </c>
      <c r="D11656" s="110">
        <v>30711</v>
      </c>
      <c r="E11656" s="83" t="s">
        <v>30</v>
      </c>
      <c r="F11656" s="343" t="s">
        <v>44788</v>
      </c>
      <c r="G11656" s="83">
        <v>45300</v>
      </c>
      <c r="H11656" s="83" t="s">
        <v>8300</v>
      </c>
      <c r="I11656" s="130" t="s">
        <v>44789</v>
      </c>
      <c r="J11656" s="291" t="s">
        <v>15479</v>
      </c>
      <c r="K11656" s="129" t="s">
        <v>12942</v>
      </c>
      <c r="L11656" s="110">
        <v>45942</v>
      </c>
      <c r="M11656" s="106" t="s">
        <v>35810</v>
      </c>
      <c r="N11656" s="1">
        <v>1131</v>
      </c>
      <c r="O11656" s="1" t="str">
        <f t="shared" si="310"/>
        <v>WN</v>
      </c>
      <c r="P11656" s="113"/>
      <c r="Q11656" s="113"/>
    </row>
    <row r="11657" spans="1:17">
      <c r="A11657" s="1"/>
      <c r="B11657" s="86" t="s">
        <v>44790</v>
      </c>
      <c r="C11657" s="106" t="s">
        <v>26220</v>
      </c>
      <c r="D11657" s="110">
        <v>40422</v>
      </c>
      <c r="E11657" s="83" t="s">
        <v>30</v>
      </c>
      <c r="F11657" s="343" t="s">
        <v>36596</v>
      </c>
      <c r="G11657" s="262" t="s">
        <v>44791</v>
      </c>
      <c r="H11657" s="83" t="s">
        <v>8300</v>
      </c>
      <c r="I11657" s="130" t="s">
        <v>44792</v>
      </c>
      <c r="J11657" s="291" t="s">
        <v>44722</v>
      </c>
      <c r="K11657" s="129" t="s">
        <v>12942</v>
      </c>
      <c r="L11657" s="110">
        <v>45942</v>
      </c>
      <c r="M11657" s="106" t="s">
        <v>35810</v>
      </c>
      <c r="N11657" s="1">
        <v>1132</v>
      </c>
      <c r="O11657" s="1" t="str">
        <f t="shared" si="310"/>
        <v>WN</v>
      </c>
      <c r="P11657" s="113"/>
      <c r="Q11657" s="113"/>
    </row>
    <row r="11658" spans="1:17">
      <c r="A11658" s="1"/>
      <c r="B11658" s="86" t="s">
        <v>44793</v>
      </c>
      <c r="C11658" s="106" t="s">
        <v>44794</v>
      </c>
      <c r="D11658" s="110">
        <v>37890</v>
      </c>
      <c r="E11658" s="83" t="s">
        <v>30</v>
      </c>
      <c r="F11658" s="195" t="s">
        <v>44795</v>
      </c>
      <c r="G11658" s="83">
        <v>44291</v>
      </c>
      <c r="H11658" s="83" t="s">
        <v>8300</v>
      </c>
      <c r="I11658" s="130" t="s">
        <v>5984</v>
      </c>
      <c r="J11658" s="291" t="s">
        <v>44796</v>
      </c>
      <c r="K11658" s="129" t="s">
        <v>35</v>
      </c>
      <c r="L11658" s="110">
        <v>45942</v>
      </c>
      <c r="M11658" s="106" t="s">
        <v>36</v>
      </c>
      <c r="N11658" s="1">
        <v>1136</v>
      </c>
      <c r="O11658" s="1" t="str">
        <f t="shared" ref="O11658:O11721" si="311">RIGHT(B11658,2)</f>
        <v>HL</v>
      </c>
      <c r="P11658" s="113"/>
      <c r="Q11658" s="113"/>
    </row>
    <row r="11659" spans="1:17">
      <c r="A11659" s="1"/>
      <c r="B11659" s="86" t="s">
        <v>44797</v>
      </c>
      <c r="C11659" s="106" t="s">
        <v>22064</v>
      </c>
      <c r="D11659" s="110">
        <v>40081</v>
      </c>
      <c r="E11659" s="83" t="s">
        <v>30</v>
      </c>
      <c r="F11659" s="343" t="s">
        <v>42602</v>
      </c>
      <c r="G11659" s="83">
        <v>45039</v>
      </c>
      <c r="H11659" s="83" t="s">
        <v>8300</v>
      </c>
      <c r="I11659" s="130" t="s">
        <v>5487</v>
      </c>
      <c r="J11659" s="291" t="s">
        <v>44798</v>
      </c>
      <c r="K11659" s="129" t="s">
        <v>35</v>
      </c>
      <c r="L11659" s="110">
        <v>45942</v>
      </c>
      <c r="M11659" s="106" t="s">
        <v>36</v>
      </c>
      <c r="N11659" s="1" t="s">
        <v>33338</v>
      </c>
      <c r="O11659" s="1" t="str">
        <f t="shared" si="311"/>
        <v>HL</v>
      </c>
      <c r="P11659" s="113"/>
      <c r="Q11659" s="113"/>
    </row>
    <row r="11660" spans="1:17">
      <c r="A11660" s="1"/>
      <c r="B11660" s="86" t="s">
        <v>44799</v>
      </c>
      <c r="C11660" s="106" t="s">
        <v>44800</v>
      </c>
      <c r="D11660" s="110">
        <v>40126</v>
      </c>
      <c r="E11660" s="83" t="s">
        <v>30</v>
      </c>
      <c r="F11660" s="343" t="s">
        <v>44801</v>
      </c>
      <c r="G11660" s="83">
        <v>45670</v>
      </c>
      <c r="H11660" s="83" t="s">
        <v>8300</v>
      </c>
      <c r="I11660" s="130" t="s">
        <v>5487</v>
      </c>
      <c r="J11660" s="291" t="s">
        <v>44802</v>
      </c>
      <c r="K11660" s="129" t="s">
        <v>35</v>
      </c>
      <c r="L11660" s="110">
        <v>45942</v>
      </c>
      <c r="M11660" s="106" t="s">
        <v>36</v>
      </c>
      <c r="N11660" s="1">
        <v>1137</v>
      </c>
      <c r="O11660" s="1" t="str">
        <f t="shared" si="311"/>
        <v>HL</v>
      </c>
      <c r="P11660" s="113"/>
      <c r="Q11660" s="113"/>
    </row>
    <row r="11661" spans="1:17">
      <c r="A11661" s="1"/>
      <c r="B11661" s="86" t="s">
        <v>44803</v>
      </c>
      <c r="C11661" s="106" t="s">
        <v>44804</v>
      </c>
      <c r="D11661" s="110">
        <v>34917</v>
      </c>
      <c r="E11661" s="83" t="s">
        <v>30</v>
      </c>
      <c r="F11661" s="343" t="s">
        <v>44805</v>
      </c>
      <c r="G11661" s="83">
        <v>44372</v>
      </c>
      <c r="H11661" s="83" t="s">
        <v>66</v>
      </c>
      <c r="I11661" s="130" t="s">
        <v>40319</v>
      </c>
      <c r="J11661" s="291" t="s">
        <v>44806</v>
      </c>
      <c r="K11661" s="129" t="s">
        <v>42</v>
      </c>
      <c r="L11661" s="110">
        <v>45942</v>
      </c>
      <c r="M11661" s="106" t="s">
        <v>36</v>
      </c>
      <c r="N11661" s="1" t="s">
        <v>2901</v>
      </c>
      <c r="O11661" s="1" t="str">
        <f t="shared" si="311"/>
        <v>IC</v>
      </c>
      <c r="P11661" s="113"/>
      <c r="Q11661" s="113"/>
    </row>
    <row r="11662" spans="1:17">
      <c r="A11662" s="1"/>
      <c r="B11662" s="86" t="s">
        <v>44807</v>
      </c>
      <c r="C11662" s="106" t="s">
        <v>14807</v>
      </c>
      <c r="D11662" s="110" t="s">
        <v>44808</v>
      </c>
      <c r="E11662" s="83" t="s">
        <v>30</v>
      </c>
      <c r="F11662" s="343" t="s">
        <v>44809</v>
      </c>
      <c r="G11662" s="83" t="s">
        <v>44810</v>
      </c>
      <c r="H11662" s="83" t="s">
        <v>8300</v>
      </c>
      <c r="I11662" s="130" t="s">
        <v>44811</v>
      </c>
      <c r="J11662" s="106"/>
      <c r="K11662" s="129" t="s">
        <v>42</v>
      </c>
      <c r="L11662" s="110">
        <v>45942</v>
      </c>
      <c r="M11662" s="106" t="s">
        <v>75</v>
      </c>
      <c r="N11662" s="1">
        <v>1154</v>
      </c>
      <c r="O11662" s="1" t="str">
        <f t="shared" si="311"/>
        <v>BC</v>
      </c>
      <c r="P11662" s="113"/>
      <c r="Q11662" s="113"/>
    </row>
    <row r="11663" spans="1:17">
      <c r="A11663" s="1"/>
      <c r="B11663" s="86" t="s">
        <v>44812</v>
      </c>
      <c r="C11663" s="106" t="s">
        <v>22015</v>
      </c>
      <c r="D11663" s="110">
        <v>39360</v>
      </c>
      <c r="E11663" s="83" t="s">
        <v>30</v>
      </c>
      <c r="F11663" s="343" t="s">
        <v>22016</v>
      </c>
      <c r="G11663" s="83">
        <v>44508</v>
      </c>
      <c r="H11663" s="83" t="s">
        <v>8300</v>
      </c>
      <c r="I11663" s="323" t="s">
        <v>4732</v>
      </c>
      <c r="J11663" s="106"/>
      <c r="K11663" s="294" t="s">
        <v>35</v>
      </c>
      <c r="L11663" s="110">
        <v>46001</v>
      </c>
      <c r="M11663" s="106" t="s">
        <v>75</v>
      </c>
      <c r="N11663" s="1">
        <v>1153</v>
      </c>
      <c r="O11663" s="1" t="str">
        <f t="shared" si="311"/>
        <v>TK</v>
      </c>
      <c r="P11663" s="113"/>
      <c r="Q11663" s="113"/>
    </row>
    <row r="11664" spans="1:17">
      <c r="A11664" s="1"/>
      <c r="B11664" s="86" t="s">
        <v>44813</v>
      </c>
      <c r="C11664" s="106" t="s">
        <v>44814</v>
      </c>
      <c r="D11664" s="110" t="s">
        <v>40940</v>
      </c>
      <c r="E11664" s="83" t="s">
        <v>30</v>
      </c>
      <c r="F11664" s="343" t="s">
        <v>44815</v>
      </c>
      <c r="G11664" s="83">
        <v>45022</v>
      </c>
      <c r="H11664" s="83" t="s">
        <v>8300</v>
      </c>
      <c r="I11664" s="323" t="s">
        <v>4732</v>
      </c>
      <c r="J11664" s="106"/>
      <c r="K11664" s="294" t="s">
        <v>35</v>
      </c>
      <c r="L11664" s="110">
        <v>46001</v>
      </c>
      <c r="M11664" s="106" t="s">
        <v>75</v>
      </c>
      <c r="N11664" s="1">
        <v>1152</v>
      </c>
      <c r="O11664" s="1" t="str">
        <f t="shared" si="311"/>
        <v>TK</v>
      </c>
      <c r="P11664" s="113"/>
      <c r="Q11664" s="113"/>
    </row>
    <row r="11665" spans="1:17">
      <c r="A11665" s="1"/>
      <c r="B11665" s="86" t="s">
        <v>44816</v>
      </c>
      <c r="C11665" s="106" t="s">
        <v>35641</v>
      </c>
      <c r="D11665" s="286" t="s">
        <v>35642</v>
      </c>
      <c r="E11665" s="83" t="s">
        <v>30</v>
      </c>
      <c r="F11665" s="343" t="s">
        <v>35643</v>
      </c>
      <c r="G11665" s="262" t="s">
        <v>18251</v>
      </c>
      <c r="H11665" s="83" t="s">
        <v>8300</v>
      </c>
      <c r="I11665" s="323" t="s">
        <v>38416</v>
      </c>
      <c r="J11665" s="106"/>
      <c r="K11665" s="294" t="s">
        <v>35</v>
      </c>
      <c r="L11665" s="110">
        <v>46001</v>
      </c>
      <c r="M11665" s="106" t="s">
        <v>75</v>
      </c>
      <c r="N11665" s="1" t="s">
        <v>44817</v>
      </c>
      <c r="O11665" s="1" t="str">
        <f t="shared" si="311"/>
        <v>TK</v>
      </c>
      <c r="P11665" s="113"/>
      <c r="Q11665" s="113"/>
    </row>
    <row r="11666" spans="1:17">
      <c r="A11666" s="1"/>
      <c r="B11666" s="86" t="s">
        <v>44818</v>
      </c>
      <c r="C11666" s="106" t="s">
        <v>3429</v>
      </c>
      <c r="D11666" s="110">
        <v>39548</v>
      </c>
      <c r="E11666" s="83" t="s">
        <v>30</v>
      </c>
      <c r="F11666" s="343" t="s">
        <v>39349</v>
      </c>
      <c r="G11666" s="83">
        <v>44929</v>
      </c>
      <c r="H11666" s="83" t="s">
        <v>8300</v>
      </c>
      <c r="I11666" s="323" t="s">
        <v>44819</v>
      </c>
      <c r="J11666" s="106"/>
      <c r="K11666" s="294" t="s">
        <v>35</v>
      </c>
      <c r="L11666" s="110">
        <v>46001</v>
      </c>
      <c r="M11666" s="106" t="s">
        <v>75</v>
      </c>
      <c r="N11666" s="1" t="s">
        <v>43095</v>
      </c>
      <c r="O11666" s="1" t="str">
        <f t="shared" si="311"/>
        <v>TK</v>
      </c>
      <c r="P11666" s="113"/>
      <c r="Q11666" s="113"/>
    </row>
    <row r="11667" spans="1:17">
      <c r="A11667" s="1"/>
      <c r="B11667" s="86" t="s">
        <v>44820</v>
      </c>
      <c r="C11667" s="106" t="s">
        <v>32592</v>
      </c>
      <c r="D11667" s="110" t="s">
        <v>38572</v>
      </c>
      <c r="E11667" s="83" t="s">
        <v>30</v>
      </c>
      <c r="F11667" s="343" t="s">
        <v>37080</v>
      </c>
      <c r="G11667" s="83">
        <v>45361</v>
      </c>
      <c r="H11667" s="83" t="s">
        <v>8300</v>
      </c>
      <c r="I11667" s="323" t="s">
        <v>6247</v>
      </c>
      <c r="J11667" s="106"/>
      <c r="K11667" s="294" t="s">
        <v>35</v>
      </c>
      <c r="L11667" s="110">
        <v>46001</v>
      </c>
      <c r="M11667" s="106" t="s">
        <v>75</v>
      </c>
      <c r="N11667" s="1">
        <v>1151</v>
      </c>
      <c r="O11667" s="1" t="str">
        <f t="shared" si="311"/>
        <v>TK</v>
      </c>
      <c r="P11667" s="113"/>
      <c r="Q11667" s="113"/>
    </row>
    <row r="11668" spans="1:17">
      <c r="A11668" s="1"/>
      <c r="B11668" s="86" t="s">
        <v>44821</v>
      </c>
      <c r="C11668" s="106" t="s">
        <v>37076</v>
      </c>
      <c r="D11668" s="110">
        <v>39940</v>
      </c>
      <c r="E11668" s="83" t="s">
        <v>30</v>
      </c>
      <c r="F11668" s="343" t="s">
        <v>37077</v>
      </c>
      <c r="G11668" s="83" t="s">
        <v>28264</v>
      </c>
      <c r="H11668" s="83" t="s">
        <v>8300</v>
      </c>
      <c r="I11668" s="323" t="s">
        <v>44822</v>
      </c>
      <c r="J11668" s="106"/>
      <c r="K11668" s="294" t="s">
        <v>35</v>
      </c>
      <c r="L11668" s="110">
        <v>46001</v>
      </c>
      <c r="M11668" s="106" t="s">
        <v>75</v>
      </c>
      <c r="N11668" s="1">
        <v>1150</v>
      </c>
      <c r="O11668" s="1" t="str">
        <f t="shared" si="311"/>
        <v>TK</v>
      </c>
      <c r="P11668" s="113"/>
      <c r="Q11668" s="113"/>
    </row>
    <row r="11669" spans="1:17">
      <c r="A11669" s="1"/>
      <c r="B11669" s="86" t="s">
        <v>44823</v>
      </c>
      <c r="C11669" s="106" t="s">
        <v>44824</v>
      </c>
      <c r="D11669" s="110">
        <v>40673</v>
      </c>
      <c r="E11669" s="83" t="s">
        <v>30</v>
      </c>
      <c r="F11669" s="343" t="s">
        <v>44825</v>
      </c>
      <c r="G11669" s="83">
        <v>45763</v>
      </c>
      <c r="H11669" s="83" t="s">
        <v>8300</v>
      </c>
      <c r="I11669" s="130" t="s">
        <v>32090</v>
      </c>
      <c r="J11669" s="291" t="s">
        <v>44826</v>
      </c>
      <c r="K11669" s="129" t="s">
        <v>12942</v>
      </c>
      <c r="L11669" s="110">
        <v>46001</v>
      </c>
      <c r="M11669" s="106" t="s">
        <v>5366</v>
      </c>
      <c r="N11669" s="1" t="s">
        <v>37358</v>
      </c>
      <c r="O11669" s="1" t="str">
        <f t="shared" si="311"/>
        <v>WN</v>
      </c>
      <c r="P11669" s="113"/>
      <c r="Q11669" s="113"/>
    </row>
    <row r="11670" spans="1:17">
      <c r="A11670" s="1"/>
      <c r="B11670" s="86" t="s">
        <v>44827</v>
      </c>
      <c r="C11670" s="106" t="s">
        <v>30902</v>
      </c>
      <c r="D11670" s="286" t="s">
        <v>28244</v>
      </c>
      <c r="E11670" s="262" t="s">
        <v>30</v>
      </c>
      <c r="F11670" s="343" t="s">
        <v>44828</v>
      </c>
      <c r="G11670" s="262" t="s">
        <v>9687</v>
      </c>
      <c r="H11670" s="83" t="s">
        <v>8300</v>
      </c>
      <c r="I11670" s="130" t="s">
        <v>44829</v>
      </c>
      <c r="J11670" s="291" t="s">
        <v>44830</v>
      </c>
      <c r="K11670" s="129" t="s">
        <v>42</v>
      </c>
      <c r="L11670" s="286" t="s">
        <v>44831</v>
      </c>
      <c r="M11670" s="106" t="s">
        <v>75</v>
      </c>
      <c r="N11670" s="1">
        <v>1147</v>
      </c>
      <c r="O11670" s="1" t="str">
        <f t="shared" si="311"/>
        <v>MD</v>
      </c>
      <c r="P11670" s="113"/>
      <c r="Q11670" s="113"/>
    </row>
    <row r="11671" spans="1:17">
      <c r="A11671" s="1"/>
      <c r="B11671" s="86" t="s">
        <v>44832</v>
      </c>
      <c r="C11671" s="106" t="s">
        <v>28049</v>
      </c>
      <c r="D11671" s="110">
        <v>39807</v>
      </c>
      <c r="E11671" s="262" t="s">
        <v>30</v>
      </c>
      <c r="F11671" s="343" t="s">
        <v>43733</v>
      </c>
      <c r="G11671" s="262" t="s">
        <v>12063</v>
      </c>
      <c r="H11671" s="83" t="s">
        <v>32</v>
      </c>
      <c r="I11671" s="130" t="s">
        <v>629</v>
      </c>
      <c r="J11671" s="291" t="s">
        <v>44833</v>
      </c>
      <c r="K11671" s="129" t="s">
        <v>35</v>
      </c>
      <c r="L11671" s="110">
        <v>46001</v>
      </c>
      <c r="M11671" s="106" t="s">
        <v>75</v>
      </c>
      <c r="N11671" s="1" t="s">
        <v>44834</v>
      </c>
      <c r="O11671" s="1" t="str">
        <f t="shared" si="311"/>
        <v>HM</v>
      </c>
      <c r="P11671" s="113"/>
      <c r="Q11671" s="113"/>
    </row>
    <row r="11672" spans="1:17">
      <c r="A11672" s="1"/>
      <c r="B11672" s="86" t="s">
        <v>44835</v>
      </c>
      <c r="C11672" s="106" t="s">
        <v>44836</v>
      </c>
      <c r="D11672" s="110">
        <v>39629</v>
      </c>
      <c r="E11672" s="262" t="s">
        <v>30</v>
      </c>
      <c r="F11672" s="343" t="s">
        <v>44837</v>
      </c>
      <c r="G11672" s="262" t="s">
        <v>44838</v>
      </c>
      <c r="H11672" s="83" t="s">
        <v>32</v>
      </c>
      <c r="I11672" s="130" t="s">
        <v>538</v>
      </c>
      <c r="J11672" s="291" t="s">
        <v>44833</v>
      </c>
      <c r="K11672" s="129" t="s">
        <v>35</v>
      </c>
      <c r="L11672" s="110">
        <v>46001</v>
      </c>
      <c r="M11672" s="106" t="s">
        <v>75</v>
      </c>
      <c r="N11672" s="1" t="s">
        <v>44839</v>
      </c>
      <c r="O11672" s="1" t="str">
        <f t="shared" si="311"/>
        <v>HM</v>
      </c>
      <c r="P11672" s="113"/>
      <c r="Q11672" s="113"/>
    </row>
    <row r="11673" spans="1:17">
      <c r="A11673" s="1"/>
      <c r="B11673" s="86" t="s">
        <v>44840</v>
      </c>
      <c r="C11673" s="106" t="s">
        <v>7227</v>
      </c>
      <c r="D11673" s="110">
        <v>39324</v>
      </c>
      <c r="E11673" s="83" t="s">
        <v>30</v>
      </c>
      <c r="F11673" s="343" t="s">
        <v>32940</v>
      </c>
      <c r="G11673" s="83">
        <v>44547</v>
      </c>
      <c r="H11673" s="83" t="s">
        <v>32</v>
      </c>
      <c r="I11673" s="130" t="s">
        <v>4892</v>
      </c>
      <c r="J11673" s="291" t="s">
        <v>42750</v>
      </c>
      <c r="K11673" s="129" t="s">
        <v>42</v>
      </c>
      <c r="L11673" s="110">
        <v>46001</v>
      </c>
      <c r="M11673" s="106" t="s">
        <v>75</v>
      </c>
      <c r="N11673" s="1">
        <v>1155</v>
      </c>
      <c r="O11673" s="1" t="str">
        <f t="shared" si="311"/>
        <v>HU</v>
      </c>
      <c r="P11673" s="113"/>
      <c r="Q11673" s="113"/>
    </row>
    <row r="11674" spans="1:17">
      <c r="A11674" s="1"/>
      <c r="B11674" s="86" t="s">
        <v>44841</v>
      </c>
      <c r="C11674" s="106" t="s">
        <v>39207</v>
      </c>
      <c r="D11674" s="110">
        <v>39864</v>
      </c>
      <c r="E11674" s="83" t="s">
        <v>30</v>
      </c>
      <c r="F11674" s="343" t="s">
        <v>39853</v>
      </c>
      <c r="G11674" s="83">
        <v>44986</v>
      </c>
      <c r="H11674" s="83" t="s">
        <v>32</v>
      </c>
      <c r="I11674" s="130" t="s">
        <v>4158</v>
      </c>
      <c r="J11674" s="291" t="s">
        <v>44842</v>
      </c>
      <c r="K11674" s="129" t="s">
        <v>42</v>
      </c>
      <c r="L11674" s="110">
        <v>46001</v>
      </c>
      <c r="M11674" s="106" t="s">
        <v>75</v>
      </c>
      <c r="N11674" s="1" t="s">
        <v>37544</v>
      </c>
      <c r="O11674" s="1" t="str">
        <f t="shared" si="311"/>
        <v>HU</v>
      </c>
      <c r="P11674" s="113"/>
      <c r="Q11674" s="113"/>
    </row>
    <row r="11675" spans="1:17">
      <c r="A11675" s="1"/>
      <c r="B11675" s="86" t="s">
        <v>44843</v>
      </c>
      <c r="C11675" s="106" t="s">
        <v>44844</v>
      </c>
      <c r="D11675" s="110" t="s">
        <v>44845</v>
      </c>
      <c r="E11675" s="83" t="s">
        <v>30</v>
      </c>
      <c r="F11675" s="195" t="s">
        <v>44846</v>
      </c>
      <c r="G11675" s="83" t="s">
        <v>9687</v>
      </c>
      <c r="H11675" s="83" t="s">
        <v>32</v>
      </c>
      <c r="I11675" s="130" t="s">
        <v>41047</v>
      </c>
      <c r="J11675" s="106" t="s">
        <v>44847</v>
      </c>
      <c r="K11675" s="129" t="s">
        <v>35</v>
      </c>
      <c r="L11675" s="110" t="s">
        <v>44831</v>
      </c>
      <c r="M11675" s="106" t="s">
        <v>75</v>
      </c>
      <c r="N11675" s="1">
        <v>1156</v>
      </c>
      <c r="O11675" s="1" t="str">
        <f t="shared" si="311"/>
        <v>HU</v>
      </c>
      <c r="P11675" s="113"/>
      <c r="Q11675" s="113"/>
    </row>
    <row r="11676" spans="1:17">
      <c r="A11676" s="1"/>
      <c r="B11676" s="86" t="s">
        <v>44848</v>
      </c>
      <c r="C11676" s="106" t="s">
        <v>20140</v>
      </c>
      <c r="D11676" s="110">
        <v>39797</v>
      </c>
      <c r="E11676" s="83" t="s">
        <v>30</v>
      </c>
      <c r="F11676" s="343" t="s">
        <v>40626</v>
      </c>
      <c r="G11676" s="83">
        <v>45002</v>
      </c>
      <c r="H11676" s="83" t="s">
        <v>66</v>
      </c>
      <c r="I11676" s="130" t="s">
        <v>44849</v>
      </c>
      <c r="J11676" s="291" t="s">
        <v>40627</v>
      </c>
      <c r="K11676" s="129" t="s">
        <v>42</v>
      </c>
      <c r="L11676" s="110">
        <v>46001</v>
      </c>
      <c r="M11676" s="106" t="s">
        <v>75</v>
      </c>
      <c r="N11676" s="1" t="s">
        <v>44850</v>
      </c>
      <c r="O11676" s="1" t="str">
        <f t="shared" si="311"/>
        <v>IC</v>
      </c>
      <c r="P11676" s="113"/>
      <c r="Q11676" s="113"/>
    </row>
    <row r="11677" spans="1:17">
      <c r="A11677" s="1"/>
      <c r="B11677" s="86" t="s">
        <v>44851</v>
      </c>
      <c r="C11677" s="106" t="s">
        <v>11725</v>
      </c>
      <c r="D11677" s="110">
        <v>36123</v>
      </c>
      <c r="E11677" s="83" t="s">
        <v>30</v>
      </c>
      <c r="F11677" s="195" t="s">
        <v>11726</v>
      </c>
      <c r="G11677" s="83">
        <v>45862</v>
      </c>
      <c r="H11677" s="83" t="s">
        <v>8300</v>
      </c>
      <c r="I11677" s="130" t="s">
        <v>44852</v>
      </c>
      <c r="J11677" s="106" t="s">
        <v>44853</v>
      </c>
      <c r="K11677" s="129" t="s">
        <v>42</v>
      </c>
      <c r="L11677" s="110" t="s">
        <v>44831</v>
      </c>
      <c r="M11677" s="106" t="s">
        <v>75</v>
      </c>
      <c r="N11677" s="1">
        <v>1140</v>
      </c>
      <c r="O11677" s="1" t="str">
        <f t="shared" si="311"/>
        <v>HL</v>
      </c>
      <c r="P11677" s="113"/>
      <c r="Q11677" s="113"/>
    </row>
    <row r="11678" spans="1:17">
      <c r="A11678" s="1"/>
      <c r="B11678" s="86" t="s">
        <v>44854</v>
      </c>
      <c r="C11678" s="106" t="s">
        <v>44855</v>
      </c>
      <c r="D11678" s="110">
        <v>40034</v>
      </c>
      <c r="E11678" s="83" t="s">
        <v>30</v>
      </c>
      <c r="F11678" s="195" t="s">
        <v>44856</v>
      </c>
      <c r="G11678" s="83">
        <v>45265</v>
      </c>
      <c r="H11678" s="83" t="s">
        <v>8300</v>
      </c>
      <c r="I11678" s="130" t="s">
        <v>34068</v>
      </c>
      <c r="J11678" s="106" t="s">
        <v>44857</v>
      </c>
      <c r="K11678" s="129" t="s">
        <v>35</v>
      </c>
      <c r="L11678" s="110" t="s">
        <v>44831</v>
      </c>
      <c r="M11678" s="106" t="s">
        <v>75</v>
      </c>
      <c r="N11678" s="1">
        <v>1143</v>
      </c>
      <c r="O11678" s="1" t="str">
        <f t="shared" si="311"/>
        <v>HL</v>
      </c>
      <c r="P11678" s="113"/>
      <c r="Q11678" s="113"/>
    </row>
    <row r="11679" spans="1:17">
      <c r="A11679" s="1"/>
      <c r="B11679" s="86" t="s">
        <v>44858</v>
      </c>
      <c r="C11679" s="106" t="s">
        <v>1550</v>
      </c>
      <c r="D11679" s="110">
        <v>39437</v>
      </c>
      <c r="E11679" s="83" t="s">
        <v>30</v>
      </c>
      <c r="F11679" s="195" t="s">
        <v>44859</v>
      </c>
      <c r="G11679" s="83">
        <v>45761</v>
      </c>
      <c r="H11679" s="83" t="s">
        <v>8300</v>
      </c>
      <c r="I11679" s="130" t="s">
        <v>44860</v>
      </c>
      <c r="J11679" s="106" t="s">
        <v>44861</v>
      </c>
      <c r="K11679" s="129" t="s">
        <v>35</v>
      </c>
      <c r="L11679" s="110" t="s">
        <v>44831</v>
      </c>
      <c r="M11679" s="106" t="s">
        <v>75</v>
      </c>
      <c r="N11679" s="1">
        <v>1144</v>
      </c>
      <c r="O11679" s="1" t="str">
        <f t="shared" si="311"/>
        <v>HL</v>
      </c>
      <c r="P11679" s="113"/>
      <c r="Q11679" s="113"/>
    </row>
    <row r="11680" spans="1:17">
      <c r="A11680" s="1"/>
      <c r="B11680" s="86" t="s">
        <v>44862</v>
      </c>
      <c r="C11680" s="106" t="s">
        <v>16856</v>
      </c>
      <c r="D11680" s="110">
        <v>40477</v>
      </c>
      <c r="E11680" s="83" t="s">
        <v>30</v>
      </c>
      <c r="F11680" s="343" t="s">
        <v>44863</v>
      </c>
      <c r="G11680" s="83">
        <v>45008</v>
      </c>
      <c r="H11680" s="83" t="s">
        <v>8300</v>
      </c>
      <c r="I11680" s="130" t="s">
        <v>5487</v>
      </c>
      <c r="J11680" s="106" t="s">
        <v>44864</v>
      </c>
      <c r="K11680" s="129" t="s">
        <v>35</v>
      </c>
      <c r="L11680" s="110" t="s">
        <v>44831</v>
      </c>
      <c r="M11680" s="106" t="s">
        <v>75</v>
      </c>
      <c r="N11680" s="1">
        <v>1145</v>
      </c>
      <c r="O11680" s="1" t="str">
        <f t="shared" si="311"/>
        <v>HL</v>
      </c>
      <c r="P11680" s="113"/>
      <c r="Q11680" s="113"/>
    </row>
    <row r="11681" spans="1:17">
      <c r="A11681" s="1"/>
      <c r="B11681" s="86" t="s">
        <v>44865</v>
      </c>
      <c r="C11681" s="106" t="s">
        <v>42773</v>
      </c>
      <c r="D11681" s="110">
        <v>39836</v>
      </c>
      <c r="E11681" s="83" t="s">
        <v>30</v>
      </c>
      <c r="F11681" s="195" t="s">
        <v>44866</v>
      </c>
      <c r="G11681" s="83">
        <v>45394</v>
      </c>
      <c r="H11681" s="83" t="s">
        <v>8300</v>
      </c>
      <c r="I11681" s="130" t="s">
        <v>5487</v>
      </c>
      <c r="J11681" s="106" t="s">
        <v>44867</v>
      </c>
      <c r="K11681" s="129" t="s">
        <v>35</v>
      </c>
      <c r="L11681" s="110" t="s">
        <v>44831</v>
      </c>
      <c r="M11681" s="106" t="s">
        <v>75</v>
      </c>
      <c r="N11681" s="1">
        <v>1146</v>
      </c>
      <c r="O11681" s="1" t="str">
        <f t="shared" si="311"/>
        <v>HL</v>
      </c>
      <c r="P11681" s="113"/>
      <c r="Q11681" s="113"/>
    </row>
    <row r="11682" spans="1:17">
      <c r="A11682" s="1"/>
      <c r="B11682" s="86" t="s">
        <v>44868</v>
      </c>
      <c r="C11682" s="106" t="s">
        <v>44869</v>
      </c>
      <c r="D11682" s="110" t="s">
        <v>44870</v>
      </c>
      <c r="E11682" s="83" t="s">
        <v>30</v>
      </c>
      <c r="F11682" s="195" t="s">
        <v>44871</v>
      </c>
      <c r="G11682" s="83">
        <v>45085</v>
      </c>
      <c r="H11682" s="83" t="s">
        <v>8300</v>
      </c>
      <c r="I11682" s="130" t="s">
        <v>44872</v>
      </c>
      <c r="J11682" s="106" t="s">
        <v>44873</v>
      </c>
      <c r="K11682" s="129" t="s">
        <v>35</v>
      </c>
      <c r="L11682" s="110">
        <v>46002</v>
      </c>
      <c r="M11682" s="106" t="s">
        <v>36</v>
      </c>
      <c r="N11682" s="1">
        <v>1175</v>
      </c>
      <c r="O11682" s="1" t="str">
        <f t="shared" si="311"/>
        <v>NE</v>
      </c>
      <c r="P11682" s="113"/>
      <c r="Q11682" s="113"/>
    </row>
    <row r="11683" spans="1:17">
      <c r="A11683" s="1"/>
      <c r="B11683" s="86" t="s">
        <v>44874</v>
      </c>
      <c r="C11683" s="106" t="s">
        <v>41149</v>
      </c>
      <c r="D11683" s="110">
        <v>39509</v>
      </c>
      <c r="E11683" s="83" t="s">
        <v>30</v>
      </c>
      <c r="F11683" s="195" t="s">
        <v>41150</v>
      </c>
      <c r="G11683" s="83">
        <v>44842</v>
      </c>
      <c r="H11683" s="83" t="s">
        <v>8300</v>
      </c>
      <c r="I11683" s="130" t="s">
        <v>44875</v>
      </c>
      <c r="J11683" s="106" t="s">
        <v>44876</v>
      </c>
      <c r="K11683" s="129" t="s">
        <v>35</v>
      </c>
      <c r="L11683" s="110">
        <v>46002</v>
      </c>
      <c r="M11683" s="106" t="s">
        <v>36</v>
      </c>
      <c r="N11683" s="1">
        <v>1163</v>
      </c>
      <c r="O11683" s="1" t="str">
        <f t="shared" si="311"/>
        <v>NE</v>
      </c>
      <c r="P11683" s="113"/>
      <c r="Q11683" s="113"/>
    </row>
    <row r="11684" spans="1:17">
      <c r="A11684" s="1"/>
      <c r="B11684" s="86" t="s">
        <v>44877</v>
      </c>
      <c r="C11684" s="106" t="s">
        <v>19761</v>
      </c>
      <c r="D11684" s="110">
        <v>36724</v>
      </c>
      <c r="E11684" s="83" t="s">
        <v>30</v>
      </c>
      <c r="F11684" s="343" t="s">
        <v>44878</v>
      </c>
      <c r="G11684" s="83">
        <v>45862</v>
      </c>
      <c r="H11684" s="83" t="s">
        <v>8300</v>
      </c>
      <c r="I11684" s="130" t="s">
        <v>44879</v>
      </c>
      <c r="J11684" s="106"/>
      <c r="K11684" s="129" t="s">
        <v>42</v>
      </c>
      <c r="L11684" s="110">
        <v>46002</v>
      </c>
      <c r="M11684" s="106" t="s">
        <v>36</v>
      </c>
      <c r="N11684" s="1">
        <v>1168</v>
      </c>
      <c r="O11684" s="1" t="str">
        <f t="shared" si="311"/>
        <v>BC</v>
      </c>
      <c r="P11684" s="113"/>
      <c r="Q11684" s="113"/>
    </row>
    <row r="11685" spans="1:17">
      <c r="A11685" s="1"/>
      <c r="B11685" s="86" t="s">
        <v>44880</v>
      </c>
      <c r="C11685" s="106" t="s">
        <v>22196</v>
      </c>
      <c r="D11685" s="110">
        <v>25029</v>
      </c>
      <c r="E11685" s="83" t="s">
        <v>30</v>
      </c>
      <c r="F11685" s="343" t="s">
        <v>44881</v>
      </c>
      <c r="G11685" s="83" t="s">
        <v>16515</v>
      </c>
      <c r="H11685" s="83" t="s">
        <v>8300</v>
      </c>
      <c r="I11685" s="130" t="s">
        <v>30690</v>
      </c>
      <c r="J11685" s="106"/>
      <c r="K11685" s="129" t="s">
        <v>42</v>
      </c>
      <c r="L11685" s="110">
        <v>46002</v>
      </c>
      <c r="M11685" s="106" t="s">
        <v>36</v>
      </c>
      <c r="N11685" s="1">
        <v>1170</v>
      </c>
      <c r="O11685" s="1" t="str">
        <f t="shared" si="311"/>
        <v>BC</v>
      </c>
      <c r="P11685" s="113"/>
      <c r="Q11685" s="113"/>
    </row>
    <row r="11686" spans="1:17">
      <c r="A11686" s="1"/>
      <c r="B11686" s="86" t="s">
        <v>44882</v>
      </c>
      <c r="C11686" s="106" t="s">
        <v>23658</v>
      </c>
      <c r="D11686" s="110">
        <v>29578</v>
      </c>
      <c r="E11686" s="83" t="s">
        <v>30</v>
      </c>
      <c r="F11686" s="343" t="s">
        <v>44883</v>
      </c>
      <c r="G11686" s="83">
        <v>44612</v>
      </c>
      <c r="H11686" s="83" t="s">
        <v>8300</v>
      </c>
      <c r="I11686" s="130" t="s">
        <v>44884</v>
      </c>
      <c r="J11686" s="106"/>
      <c r="K11686" s="129" t="s">
        <v>42</v>
      </c>
      <c r="L11686" s="110">
        <v>46002</v>
      </c>
      <c r="M11686" s="106" t="s">
        <v>36</v>
      </c>
      <c r="N11686" s="1">
        <v>1171</v>
      </c>
      <c r="O11686" s="1" t="str">
        <f t="shared" si="311"/>
        <v>BC</v>
      </c>
      <c r="P11686" s="113"/>
      <c r="Q11686" s="113"/>
    </row>
    <row r="11687" spans="1:17">
      <c r="A11687" s="1"/>
      <c r="B11687" s="86" t="s">
        <v>44885</v>
      </c>
      <c r="C11687" s="106" t="s">
        <v>44886</v>
      </c>
      <c r="D11687" s="110">
        <v>33040</v>
      </c>
      <c r="E11687" s="83" t="s">
        <v>30</v>
      </c>
      <c r="F11687" s="343" t="s">
        <v>44887</v>
      </c>
      <c r="G11687" s="83">
        <v>44325</v>
      </c>
      <c r="H11687" s="83" t="s">
        <v>8300</v>
      </c>
      <c r="I11687" s="130" t="s">
        <v>14846</v>
      </c>
      <c r="J11687" s="291" t="s">
        <v>44888</v>
      </c>
      <c r="K11687" s="129" t="s">
        <v>35</v>
      </c>
      <c r="L11687" s="110">
        <v>46002</v>
      </c>
      <c r="M11687" s="106" t="s">
        <v>36</v>
      </c>
      <c r="N11687" s="1">
        <v>1158</v>
      </c>
      <c r="O11687" s="1" t="str">
        <f t="shared" si="311"/>
        <v>HU</v>
      </c>
      <c r="P11687" s="113"/>
      <c r="Q11687" s="113"/>
    </row>
    <row r="11688" spans="1:17">
      <c r="A11688" s="1"/>
      <c r="B11688" s="86" t="s">
        <v>44889</v>
      </c>
      <c r="C11688" s="106" t="s">
        <v>44890</v>
      </c>
      <c r="D11688" s="110">
        <v>38679</v>
      </c>
      <c r="E11688" s="83" t="s">
        <v>30</v>
      </c>
      <c r="F11688" s="343" t="s">
        <v>44891</v>
      </c>
      <c r="G11688" s="83">
        <v>45792</v>
      </c>
      <c r="H11688" s="83" t="s">
        <v>8300</v>
      </c>
      <c r="I11688" s="130" t="s">
        <v>44892</v>
      </c>
      <c r="J11688" s="291" t="s">
        <v>44893</v>
      </c>
      <c r="K11688" s="129" t="s">
        <v>12942</v>
      </c>
      <c r="L11688" s="110">
        <v>46002</v>
      </c>
      <c r="M11688" s="106" t="s">
        <v>194</v>
      </c>
      <c r="N11688" s="1">
        <v>1176</v>
      </c>
      <c r="O11688" s="1" t="str">
        <f t="shared" si="311"/>
        <v>WN</v>
      </c>
      <c r="P11688" s="113"/>
      <c r="Q11688" s="113"/>
    </row>
    <row r="11689" spans="1:17">
      <c r="A11689" s="1"/>
      <c r="B11689" s="86" t="s">
        <v>44894</v>
      </c>
      <c r="C11689" s="106" t="s">
        <v>27191</v>
      </c>
      <c r="D11689" s="110">
        <v>38787</v>
      </c>
      <c r="E11689" s="262" t="s">
        <v>30</v>
      </c>
      <c r="F11689" s="343" t="s">
        <v>44895</v>
      </c>
      <c r="G11689" s="262" t="s">
        <v>19467</v>
      </c>
      <c r="H11689" s="83" t="s">
        <v>8300</v>
      </c>
      <c r="I11689" s="130" t="s">
        <v>8966</v>
      </c>
      <c r="J11689" s="291" t="s">
        <v>21089</v>
      </c>
      <c r="K11689" s="129" t="s">
        <v>35</v>
      </c>
      <c r="L11689" s="110">
        <v>46002</v>
      </c>
      <c r="M11689" s="106" t="s">
        <v>75</v>
      </c>
      <c r="N11689" s="1">
        <v>644</v>
      </c>
      <c r="O11689" s="1" t="str">
        <f t="shared" si="311"/>
        <v>HM</v>
      </c>
      <c r="P11689" s="113"/>
      <c r="Q11689" s="113"/>
    </row>
    <row r="11690" spans="1:17">
      <c r="A11690" s="1"/>
      <c r="B11690" s="86" t="s">
        <v>44896</v>
      </c>
      <c r="C11690" s="106" t="s">
        <v>24306</v>
      </c>
      <c r="D11690" s="110">
        <v>40144</v>
      </c>
      <c r="E11690" s="262" t="s">
        <v>30</v>
      </c>
      <c r="F11690" s="343" t="s">
        <v>37426</v>
      </c>
      <c r="G11690" s="262" t="s">
        <v>20374</v>
      </c>
      <c r="H11690" s="83" t="s">
        <v>8300</v>
      </c>
      <c r="I11690" s="130" t="s">
        <v>1326</v>
      </c>
      <c r="J11690" s="291" t="s">
        <v>5649</v>
      </c>
      <c r="K11690" s="129" t="s">
        <v>35</v>
      </c>
      <c r="L11690" s="110">
        <v>46002</v>
      </c>
      <c r="M11690" s="106" t="s">
        <v>75</v>
      </c>
      <c r="N11690" s="1">
        <v>653</v>
      </c>
      <c r="O11690" s="1" t="str">
        <f t="shared" si="311"/>
        <v>HM</v>
      </c>
      <c r="P11690" s="113"/>
      <c r="Q11690" s="113"/>
    </row>
    <row r="11691" spans="1:17">
      <c r="A11691" s="1"/>
      <c r="B11691" s="86" t="s">
        <v>44897</v>
      </c>
      <c r="C11691" s="106" t="s">
        <v>44898</v>
      </c>
      <c r="D11691" s="110">
        <v>40431</v>
      </c>
      <c r="E11691" s="262" t="s">
        <v>30</v>
      </c>
      <c r="F11691" s="343" t="s">
        <v>44899</v>
      </c>
      <c r="G11691" s="262" t="s">
        <v>44900</v>
      </c>
      <c r="H11691" s="83" t="s">
        <v>8300</v>
      </c>
      <c r="I11691" s="130" t="s">
        <v>4872</v>
      </c>
      <c r="J11691" s="291" t="s">
        <v>25591</v>
      </c>
      <c r="K11691" s="129" t="s">
        <v>42</v>
      </c>
      <c r="L11691" s="110">
        <v>46002</v>
      </c>
      <c r="M11691" s="106" t="s">
        <v>75</v>
      </c>
      <c r="N11691" s="1">
        <v>820</v>
      </c>
      <c r="O11691" s="1" t="str">
        <f t="shared" si="311"/>
        <v>HM</v>
      </c>
      <c r="P11691" s="113"/>
      <c r="Q11691" s="113"/>
    </row>
    <row r="11692" spans="1:17">
      <c r="A11692" s="1"/>
      <c r="B11692" s="86" t="s">
        <v>44901</v>
      </c>
      <c r="C11692" s="106" t="s">
        <v>30725</v>
      </c>
      <c r="D11692" s="110">
        <v>40521</v>
      </c>
      <c r="E11692" s="262" t="s">
        <v>30</v>
      </c>
      <c r="F11692" s="343" t="s">
        <v>44902</v>
      </c>
      <c r="G11692" s="262" t="s">
        <v>36955</v>
      </c>
      <c r="H11692" s="83" t="s">
        <v>8300</v>
      </c>
      <c r="I11692" s="130" t="s">
        <v>620</v>
      </c>
      <c r="J11692" s="291" t="s">
        <v>25591</v>
      </c>
      <c r="K11692" s="129" t="s">
        <v>42</v>
      </c>
      <c r="L11692" s="110">
        <v>46002</v>
      </c>
      <c r="M11692" s="106" t="s">
        <v>75</v>
      </c>
      <c r="N11692" s="1">
        <v>837</v>
      </c>
      <c r="O11692" s="1" t="str">
        <f t="shared" si="311"/>
        <v>HM</v>
      </c>
      <c r="P11692" s="113"/>
      <c r="Q11692" s="113"/>
    </row>
    <row r="11693" spans="1:17">
      <c r="A11693" s="1"/>
      <c r="B11693" s="86" t="s">
        <v>44903</v>
      </c>
      <c r="C11693" s="106" t="s">
        <v>25588</v>
      </c>
      <c r="D11693" s="110">
        <v>40035</v>
      </c>
      <c r="E11693" s="262" t="s">
        <v>30</v>
      </c>
      <c r="F11693" s="343" t="s">
        <v>34810</v>
      </c>
      <c r="G11693" s="262" t="s">
        <v>15477</v>
      </c>
      <c r="H11693" s="83" t="s">
        <v>8300</v>
      </c>
      <c r="I11693" s="130" t="s">
        <v>11003</v>
      </c>
      <c r="J11693" s="291" t="s">
        <v>25591</v>
      </c>
      <c r="K11693" s="129" t="s">
        <v>42</v>
      </c>
      <c r="L11693" s="110">
        <v>46002</v>
      </c>
      <c r="M11693" s="106" t="s">
        <v>75</v>
      </c>
      <c r="N11693" s="1">
        <v>839</v>
      </c>
      <c r="O11693" s="1" t="str">
        <f t="shared" si="311"/>
        <v>HM</v>
      </c>
      <c r="P11693" s="113"/>
      <c r="Q11693" s="113"/>
    </row>
    <row r="11694" spans="1:17">
      <c r="A11694" s="1"/>
      <c r="B11694" s="86" t="s">
        <v>44904</v>
      </c>
      <c r="C11694" s="106" t="s">
        <v>20119</v>
      </c>
      <c r="D11694" s="110">
        <v>39717</v>
      </c>
      <c r="E11694" s="262" t="s">
        <v>30</v>
      </c>
      <c r="F11694" s="343" t="s">
        <v>44905</v>
      </c>
      <c r="G11694" s="262" t="s">
        <v>14243</v>
      </c>
      <c r="H11694" s="83" t="s">
        <v>8300</v>
      </c>
      <c r="I11694" s="130" t="s">
        <v>1175</v>
      </c>
      <c r="J11694" s="291" t="s">
        <v>20117</v>
      </c>
      <c r="K11694" s="129" t="s">
        <v>42</v>
      </c>
      <c r="L11694" s="110">
        <v>46002</v>
      </c>
      <c r="M11694" s="106" t="s">
        <v>75</v>
      </c>
      <c r="N11694" s="1">
        <v>958</v>
      </c>
      <c r="O11694" s="1" t="str">
        <f t="shared" si="311"/>
        <v>HM</v>
      </c>
      <c r="P11694" s="113"/>
      <c r="Q11694" s="113"/>
    </row>
    <row r="11695" spans="1:17">
      <c r="A11695" s="1"/>
      <c r="B11695" s="86" t="s">
        <v>44906</v>
      </c>
      <c r="C11695" s="106" t="s">
        <v>10953</v>
      </c>
      <c r="D11695" s="110">
        <v>39110</v>
      </c>
      <c r="E11695" s="262" t="s">
        <v>30</v>
      </c>
      <c r="F11695" s="343" t="s">
        <v>17882</v>
      </c>
      <c r="G11695" s="262" t="s">
        <v>14253</v>
      </c>
      <c r="H11695" s="83" t="s">
        <v>32</v>
      </c>
      <c r="I11695" s="130" t="s">
        <v>875</v>
      </c>
      <c r="J11695" s="291" t="s">
        <v>17883</v>
      </c>
      <c r="K11695" s="129" t="s">
        <v>42</v>
      </c>
      <c r="L11695" s="110">
        <v>46002</v>
      </c>
      <c r="M11695" s="106" t="s">
        <v>75</v>
      </c>
      <c r="N11695" s="1">
        <v>968</v>
      </c>
      <c r="O11695" s="1" t="str">
        <f t="shared" si="311"/>
        <v>HM</v>
      </c>
      <c r="P11695" s="113"/>
      <c r="Q11695" s="113"/>
    </row>
    <row r="11696" spans="1:17">
      <c r="A11696" s="1"/>
      <c r="B11696" s="86" t="s">
        <v>44907</v>
      </c>
      <c r="C11696" s="106" t="s">
        <v>5239</v>
      </c>
      <c r="D11696" s="110">
        <v>39415</v>
      </c>
      <c r="E11696" s="262" t="s">
        <v>30</v>
      </c>
      <c r="F11696" s="343" t="s">
        <v>37058</v>
      </c>
      <c r="G11696" s="262" t="s">
        <v>9737</v>
      </c>
      <c r="H11696" s="83" t="s">
        <v>32</v>
      </c>
      <c r="I11696" s="130" t="s">
        <v>44908</v>
      </c>
      <c r="J11696" s="291" t="s">
        <v>28310</v>
      </c>
      <c r="K11696" s="129" t="s">
        <v>35</v>
      </c>
      <c r="L11696" s="110">
        <v>46002</v>
      </c>
      <c r="M11696" s="106" t="s">
        <v>75</v>
      </c>
      <c r="N11696" s="1">
        <v>857</v>
      </c>
      <c r="O11696" s="1" t="str">
        <f t="shared" si="311"/>
        <v>HM</v>
      </c>
      <c r="P11696" s="113"/>
      <c r="Q11696" s="113"/>
    </row>
    <row r="11697" spans="1:17">
      <c r="A11697" s="1"/>
      <c r="B11697" s="86" t="s">
        <v>44909</v>
      </c>
      <c r="C11697" s="106" t="s">
        <v>44910</v>
      </c>
      <c r="D11697" s="286" t="s">
        <v>35224</v>
      </c>
      <c r="E11697" s="83" t="s">
        <v>30</v>
      </c>
      <c r="F11697" s="343" t="s">
        <v>44911</v>
      </c>
      <c r="G11697" s="262" t="s">
        <v>25949</v>
      </c>
      <c r="H11697" s="83" t="s">
        <v>32</v>
      </c>
      <c r="I11697" s="323" t="s">
        <v>44912</v>
      </c>
      <c r="J11697" s="291" t="s">
        <v>44913</v>
      </c>
      <c r="K11697" s="294" t="s">
        <v>35</v>
      </c>
      <c r="L11697" s="110">
        <v>46002</v>
      </c>
      <c r="M11697" s="106" t="s">
        <v>75</v>
      </c>
      <c r="N11697" s="1">
        <v>904</v>
      </c>
      <c r="O11697" s="1" t="str">
        <f t="shared" si="311"/>
        <v>TK</v>
      </c>
      <c r="P11697" s="113"/>
      <c r="Q11697" s="113"/>
    </row>
    <row r="11698" spans="1:17">
      <c r="A11698" s="1"/>
      <c r="B11698" s="86" t="s">
        <v>44914</v>
      </c>
      <c r="C11698" s="106" t="s">
        <v>44915</v>
      </c>
      <c r="D11698" s="110" t="s">
        <v>44916</v>
      </c>
      <c r="E11698" s="83" t="s">
        <v>30</v>
      </c>
      <c r="F11698" s="343" t="s">
        <v>44917</v>
      </c>
      <c r="G11698" s="83">
        <v>44597</v>
      </c>
      <c r="H11698" s="83" t="s">
        <v>32</v>
      </c>
      <c r="I11698" s="323" t="s">
        <v>6979</v>
      </c>
      <c r="J11698" s="106"/>
      <c r="K11698" s="294" t="s">
        <v>35</v>
      </c>
      <c r="L11698" s="110">
        <v>46002</v>
      </c>
      <c r="M11698" s="106" t="s">
        <v>75</v>
      </c>
      <c r="N11698" s="1">
        <v>905</v>
      </c>
      <c r="O11698" s="1" t="str">
        <f t="shared" si="311"/>
        <v>TK</v>
      </c>
      <c r="P11698" s="113"/>
      <c r="Q11698" s="113"/>
    </row>
    <row r="11699" spans="1:17">
      <c r="A11699" s="1"/>
      <c r="B11699" s="86" t="s">
        <v>44918</v>
      </c>
      <c r="C11699" s="106" t="s">
        <v>16873</v>
      </c>
      <c r="D11699" s="110" t="s">
        <v>28641</v>
      </c>
      <c r="E11699" s="83" t="s">
        <v>30</v>
      </c>
      <c r="F11699" s="343" t="s">
        <v>39651</v>
      </c>
      <c r="G11699" s="83" t="s">
        <v>19872</v>
      </c>
      <c r="H11699" s="83" t="s">
        <v>32</v>
      </c>
      <c r="I11699" s="323" t="s">
        <v>39652</v>
      </c>
      <c r="J11699" s="106"/>
      <c r="K11699" s="294" t="s">
        <v>35</v>
      </c>
      <c r="L11699" s="110">
        <v>46002</v>
      </c>
      <c r="M11699" s="106" t="s">
        <v>75</v>
      </c>
      <c r="N11699" s="1" t="s">
        <v>42926</v>
      </c>
      <c r="O11699" s="1" t="str">
        <f t="shared" si="311"/>
        <v>TK</v>
      </c>
      <c r="P11699" s="113"/>
      <c r="Q11699" s="113"/>
    </row>
    <row r="11700" spans="1:17">
      <c r="A11700" s="1"/>
      <c r="B11700" s="86" t="s">
        <v>44919</v>
      </c>
      <c r="C11700" s="106" t="s">
        <v>44920</v>
      </c>
      <c r="D11700" s="110">
        <v>37657</v>
      </c>
      <c r="E11700" s="83" t="s">
        <v>30</v>
      </c>
      <c r="F11700" s="343" t="s">
        <v>44921</v>
      </c>
      <c r="G11700" s="83">
        <v>44313</v>
      </c>
      <c r="H11700" s="83" t="s">
        <v>32</v>
      </c>
      <c r="I11700" s="130" t="s">
        <v>13297</v>
      </c>
      <c r="J11700" s="291" t="s">
        <v>44922</v>
      </c>
      <c r="K11700" s="129" t="s">
        <v>35</v>
      </c>
      <c r="L11700" s="110">
        <v>46002</v>
      </c>
      <c r="M11700" s="106" t="s">
        <v>75</v>
      </c>
      <c r="N11700" s="1">
        <v>918</v>
      </c>
      <c r="O11700" s="1" t="str">
        <f t="shared" si="311"/>
        <v>HU</v>
      </c>
      <c r="P11700" s="113"/>
      <c r="Q11700" s="113"/>
    </row>
    <row r="11701" spans="1:17">
      <c r="A11701" s="1"/>
      <c r="B11701" s="86" t="s">
        <v>44923</v>
      </c>
      <c r="C11701" s="106" t="s">
        <v>33966</v>
      </c>
      <c r="D11701" s="110">
        <v>38499</v>
      </c>
      <c r="E11701" s="83" t="s">
        <v>30</v>
      </c>
      <c r="F11701" s="343" t="s">
        <v>33968</v>
      </c>
      <c r="G11701" s="83">
        <v>44999</v>
      </c>
      <c r="H11701" s="83" t="s">
        <v>32</v>
      </c>
      <c r="I11701" s="130" t="s">
        <v>1326</v>
      </c>
      <c r="J11701" s="291" t="s">
        <v>44924</v>
      </c>
      <c r="K11701" s="129" t="s">
        <v>35</v>
      </c>
      <c r="L11701" s="110">
        <v>46002</v>
      </c>
      <c r="M11701" s="106" t="s">
        <v>75</v>
      </c>
      <c r="N11701" s="1">
        <v>949</v>
      </c>
      <c r="O11701" s="1" t="str">
        <f t="shared" si="311"/>
        <v>HU</v>
      </c>
      <c r="P11701" s="113"/>
      <c r="Q11701" s="113"/>
    </row>
    <row r="11702" spans="1:17">
      <c r="A11702" s="1"/>
      <c r="B11702" s="86" t="s">
        <v>44925</v>
      </c>
      <c r="C11702" s="106" t="s">
        <v>44926</v>
      </c>
      <c r="D11702" s="110">
        <v>40106</v>
      </c>
      <c r="E11702" s="83" t="s">
        <v>30</v>
      </c>
      <c r="F11702" s="343" t="s">
        <v>44927</v>
      </c>
      <c r="G11702" s="83">
        <v>45792</v>
      </c>
      <c r="H11702" s="83" t="s">
        <v>32</v>
      </c>
      <c r="I11702" s="130" t="s">
        <v>4017</v>
      </c>
      <c r="J11702" s="291" t="s">
        <v>44928</v>
      </c>
      <c r="K11702" s="129" t="s">
        <v>35</v>
      </c>
      <c r="L11702" s="110">
        <v>46002</v>
      </c>
      <c r="M11702" s="106" t="s">
        <v>75</v>
      </c>
      <c r="N11702" s="1">
        <v>953</v>
      </c>
      <c r="O11702" s="1" t="str">
        <f t="shared" si="311"/>
        <v>HU</v>
      </c>
      <c r="P11702" s="113"/>
      <c r="Q11702" s="113"/>
    </row>
    <row r="11703" spans="1:17">
      <c r="A11703" s="1"/>
      <c r="B11703" s="86" t="s">
        <v>44929</v>
      </c>
      <c r="C11703" s="106" t="s">
        <v>44930</v>
      </c>
      <c r="D11703" s="110">
        <v>38678</v>
      </c>
      <c r="E11703" s="83" t="s">
        <v>30</v>
      </c>
      <c r="F11703" s="343" t="s">
        <v>44931</v>
      </c>
      <c r="G11703" s="83">
        <v>44397</v>
      </c>
      <c r="H11703" s="83" t="s">
        <v>32</v>
      </c>
      <c r="I11703" s="130" t="s">
        <v>6644</v>
      </c>
      <c r="J11703" s="291" t="s">
        <v>44932</v>
      </c>
      <c r="K11703" s="129" t="s">
        <v>35</v>
      </c>
      <c r="L11703" s="110">
        <v>46002</v>
      </c>
      <c r="M11703" s="106" t="s">
        <v>75</v>
      </c>
      <c r="N11703" s="1">
        <v>957</v>
      </c>
      <c r="O11703" s="1" t="str">
        <f t="shared" si="311"/>
        <v>HU</v>
      </c>
      <c r="P11703" s="113"/>
      <c r="Q11703" s="113"/>
    </row>
    <row r="11704" spans="1:17">
      <c r="A11704" s="1"/>
      <c r="B11704" s="86" t="s">
        <v>44933</v>
      </c>
      <c r="C11704" s="106" t="s">
        <v>21732</v>
      </c>
      <c r="D11704" s="110" t="s">
        <v>44934</v>
      </c>
      <c r="E11704" s="83" t="s">
        <v>30</v>
      </c>
      <c r="F11704" s="195" t="s">
        <v>44935</v>
      </c>
      <c r="G11704" s="83" t="s">
        <v>44936</v>
      </c>
      <c r="H11704" s="83" t="s">
        <v>32</v>
      </c>
      <c r="I11704" s="130" t="s">
        <v>2590</v>
      </c>
      <c r="J11704" s="106" t="s">
        <v>44937</v>
      </c>
      <c r="K11704" s="129" t="s">
        <v>35</v>
      </c>
      <c r="L11704" s="110">
        <v>46002</v>
      </c>
      <c r="M11704" s="106" t="s">
        <v>75</v>
      </c>
      <c r="N11704" s="1">
        <v>996</v>
      </c>
      <c r="O11704" s="1" t="str">
        <f t="shared" si="311"/>
        <v>HU</v>
      </c>
      <c r="P11704" s="113"/>
      <c r="Q11704" s="113"/>
    </row>
    <row r="11705" spans="1:17">
      <c r="A11705" s="1"/>
      <c r="B11705" s="86" t="s">
        <v>44938</v>
      </c>
      <c r="C11705" s="106" t="s">
        <v>44939</v>
      </c>
      <c r="D11705" s="110" t="s">
        <v>44940</v>
      </c>
      <c r="E11705" s="83" t="s">
        <v>30</v>
      </c>
      <c r="F11705" s="195" t="s">
        <v>44941</v>
      </c>
      <c r="G11705" s="83" t="s">
        <v>44569</v>
      </c>
      <c r="H11705" s="83" t="s">
        <v>32</v>
      </c>
      <c r="I11705" s="130" t="s">
        <v>44942</v>
      </c>
      <c r="J11705" s="106" t="s">
        <v>44943</v>
      </c>
      <c r="K11705" s="129" t="s">
        <v>35</v>
      </c>
      <c r="L11705" s="110">
        <v>46002</v>
      </c>
      <c r="M11705" s="106" t="s">
        <v>75</v>
      </c>
      <c r="N11705" s="1">
        <v>997</v>
      </c>
      <c r="O11705" s="1" t="str">
        <f t="shared" si="311"/>
        <v>HU</v>
      </c>
      <c r="P11705" s="113"/>
      <c r="Q11705" s="113"/>
    </row>
    <row r="11706" spans="1:17">
      <c r="A11706" s="1"/>
      <c r="B11706" s="86" t="s">
        <v>44944</v>
      </c>
      <c r="C11706" s="106" t="s">
        <v>44945</v>
      </c>
      <c r="D11706" s="110" t="s">
        <v>34601</v>
      </c>
      <c r="E11706" s="83" t="s">
        <v>30</v>
      </c>
      <c r="F11706" s="195" t="s">
        <v>44946</v>
      </c>
      <c r="G11706" s="83" t="s">
        <v>7704</v>
      </c>
      <c r="H11706" s="83" t="s">
        <v>32</v>
      </c>
      <c r="I11706" s="130" t="s">
        <v>1642</v>
      </c>
      <c r="J11706" s="106" t="s">
        <v>44947</v>
      </c>
      <c r="K11706" s="129" t="s">
        <v>35</v>
      </c>
      <c r="L11706" s="110">
        <v>46002</v>
      </c>
      <c r="M11706" s="106" t="s">
        <v>75</v>
      </c>
      <c r="N11706" s="1">
        <v>1015</v>
      </c>
      <c r="O11706" s="1" t="str">
        <f t="shared" si="311"/>
        <v>HU</v>
      </c>
      <c r="P11706" s="113"/>
      <c r="Q11706" s="113"/>
    </row>
    <row r="11707" spans="1:17">
      <c r="A11707" s="1"/>
      <c r="B11707" s="86" t="s">
        <v>44948</v>
      </c>
      <c r="C11707" s="106" t="s">
        <v>15939</v>
      </c>
      <c r="D11707" s="110" t="s">
        <v>43929</v>
      </c>
      <c r="E11707" s="83" t="s">
        <v>30</v>
      </c>
      <c r="F11707" s="195" t="s">
        <v>15940</v>
      </c>
      <c r="G11707" s="83" t="s">
        <v>15603</v>
      </c>
      <c r="H11707" s="83" t="s">
        <v>32</v>
      </c>
      <c r="I11707" s="130" t="s">
        <v>1642</v>
      </c>
      <c r="J11707" s="106" t="s">
        <v>44947</v>
      </c>
      <c r="K11707" s="129" t="s">
        <v>35</v>
      </c>
      <c r="L11707" s="110">
        <v>46002</v>
      </c>
      <c r="M11707" s="106" t="s">
        <v>75</v>
      </c>
      <c r="N11707" s="1">
        <v>1018</v>
      </c>
      <c r="O11707" s="1" t="str">
        <f t="shared" si="311"/>
        <v>HU</v>
      </c>
      <c r="P11707" s="113"/>
      <c r="Q11707" s="113"/>
    </row>
    <row r="11708" spans="1:17">
      <c r="A11708" s="1"/>
      <c r="B11708" s="86" t="s">
        <v>44949</v>
      </c>
      <c r="C11708" s="106" t="s">
        <v>6681</v>
      </c>
      <c r="D11708" s="110">
        <v>39417</v>
      </c>
      <c r="E11708" s="83" t="s">
        <v>30</v>
      </c>
      <c r="F11708" s="195" t="s">
        <v>6682</v>
      </c>
      <c r="G11708" s="83">
        <v>44677</v>
      </c>
      <c r="H11708" s="83" t="s">
        <v>32</v>
      </c>
      <c r="I11708" s="130" t="s">
        <v>5487</v>
      </c>
      <c r="J11708" s="106" t="s">
        <v>44950</v>
      </c>
      <c r="K11708" s="129" t="s">
        <v>35</v>
      </c>
      <c r="L11708" s="110">
        <v>46002</v>
      </c>
      <c r="M11708" s="106" t="s">
        <v>75</v>
      </c>
      <c r="N11708" s="1" t="s">
        <v>43111</v>
      </c>
      <c r="O11708" s="1" t="str">
        <f t="shared" si="311"/>
        <v>HL</v>
      </c>
      <c r="P11708" s="113"/>
      <c r="Q11708" s="113"/>
    </row>
    <row r="11709" spans="1:17">
      <c r="A11709" s="1"/>
      <c r="B11709" s="86" t="s">
        <v>44951</v>
      </c>
      <c r="C11709" s="106" t="s">
        <v>44952</v>
      </c>
      <c r="D11709" s="110">
        <v>39238</v>
      </c>
      <c r="E11709" s="83" t="s">
        <v>30</v>
      </c>
      <c r="F11709" s="195" t="s">
        <v>44953</v>
      </c>
      <c r="G11709" s="83">
        <v>44467</v>
      </c>
      <c r="H11709" s="83" t="s">
        <v>32</v>
      </c>
      <c r="I11709" s="130" t="s">
        <v>5487</v>
      </c>
      <c r="J11709" s="106" t="s">
        <v>44954</v>
      </c>
      <c r="K11709" s="129" t="s">
        <v>35</v>
      </c>
      <c r="L11709" s="110">
        <v>46002</v>
      </c>
      <c r="M11709" s="106" t="s">
        <v>75</v>
      </c>
      <c r="N11709" s="1">
        <v>876</v>
      </c>
      <c r="O11709" s="1" t="str">
        <f t="shared" si="311"/>
        <v>HL</v>
      </c>
      <c r="P11709" s="113"/>
      <c r="Q11709" s="113"/>
    </row>
    <row r="11710" spans="1:17">
      <c r="A11710" s="1"/>
      <c r="B11710" s="86" t="s">
        <v>44955</v>
      </c>
      <c r="C11710" s="106" t="s">
        <v>44956</v>
      </c>
      <c r="D11710" s="110">
        <v>30561</v>
      </c>
      <c r="E11710" s="83" t="s">
        <v>30</v>
      </c>
      <c r="F11710" s="343" t="s">
        <v>44957</v>
      </c>
      <c r="G11710" s="83" t="s">
        <v>44958</v>
      </c>
      <c r="H11710" s="83" t="s">
        <v>32</v>
      </c>
      <c r="I11710" s="130" t="s">
        <v>44959</v>
      </c>
      <c r="J11710" s="291" t="s">
        <v>44960</v>
      </c>
      <c r="K11710" s="129" t="s">
        <v>35</v>
      </c>
      <c r="L11710" s="110">
        <v>46003</v>
      </c>
      <c r="M11710" s="106" t="s">
        <v>36</v>
      </c>
      <c r="N11710" s="1">
        <v>1036</v>
      </c>
      <c r="O11710" s="1" t="str">
        <f t="shared" si="311"/>
        <v>BC</v>
      </c>
      <c r="P11710" s="113"/>
      <c r="Q11710" s="113"/>
    </row>
    <row r="11711" spans="1:17">
      <c r="A11711" s="1"/>
      <c r="B11711" s="86" t="s">
        <v>44961</v>
      </c>
      <c r="C11711" s="106" t="s">
        <v>30396</v>
      </c>
      <c r="D11711" s="110">
        <v>28271</v>
      </c>
      <c r="E11711" s="83" t="s">
        <v>30</v>
      </c>
      <c r="F11711" s="343" t="s">
        <v>44962</v>
      </c>
      <c r="G11711" s="83" t="s">
        <v>44963</v>
      </c>
      <c r="H11711" s="83" t="s">
        <v>32</v>
      </c>
      <c r="I11711" s="130" t="s">
        <v>38321</v>
      </c>
      <c r="J11711" s="291" t="s">
        <v>44964</v>
      </c>
      <c r="K11711" s="129" t="s">
        <v>42</v>
      </c>
      <c r="L11711" s="110">
        <v>46003</v>
      </c>
      <c r="M11711" s="106" t="s">
        <v>36</v>
      </c>
      <c r="N11711" s="1">
        <v>1027</v>
      </c>
      <c r="O11711" s="1" t="str">
        <f t="shared" si="311"/>
        <v>BC</v>
      </c>
      <c r="P11711" s="113"/>
      <c r="Q11711" s="113"/>
    </row>
    <row r="11712" spans="1:17">
      <c r="A11712" s="1"/>
      <c r="B11712" s="86" t="s">
        <v>44965</v>
      </c>
      <c r="C11712" s="106" t="s">
        <v>30207</v>
      </c>
      <c r="D11712" s="110">
        <v>35157</v>
      </c>
      <c r="E11712" s="83" t="s">
        <v>30</v>
      </c>
      <c r="F11712" s="343" t="s">
        <v>30209</v>
      </c>
      <c r="G11712" s="83">
        <v>44769</v>
      </c>
      <c r="H11712" s="83" t="s">
        <v>32</v>
      </c>
      <c r="I11712" s="130" t="s">
        <v>3519</v>
      </c>
      <c r="J11712" s="291" t="s">
        <v>32103</v>
      </c>
      <c r="K11712" s="129" t="s">
        <v>35</v>
      </c>
      <c r="L11712" s="110">
        <v>46003</v>
      </c>
      <c r="M11712" s="106" t="s">
        <v>36</v>
      </c>
      <c r="N11712" s="1" t="s">
        <v>32286</v>
      </c>
      <c r="O11712" s="1" t="str">
        <f t="shared" si="311"/>
        <v>HU</v>
      </c>
      <c r="P11712" s="113"/>
      <c r="Q11712" s="113"/>
    </row>
    <row r="11713" spans="1:17">
      <c r="A11713" s="1"/>
      <c r="B11713" s="86" t="s">
        <v>44966</v>
      </c>
      <c r="C11713" s="106" t="s">
        <v>41615</v>
      </c>
      <c r="D11713" s="110">
        <v>39337</v>
      </c>
      <c r="E11713" s="83" t="s">
        <v>30</v>
      </c>
      <c r="F11713" s="343" t="s">
        <v>41616</v>
      </c>
      <c r="G11713" s="83">
        <v>44783</v>
      </c>
      <c r="H11713" s="83" t="s">
        <v>32</v>
      </c>
      <c r="I11713" s="130" t="s">
        <v>44967</v>
      </c>
      <c r="J11713" s="291" t="s">
        <v>44968</v>
      </c>
      <c r="K11713" s="129" t="s">
        <v>42</v>
      </c>
      <c r="L11713" s="110">
        <v>46003</v>
      </c>
      <c r="M11713" s="106" t="s">
        <v>36</v>
      </c>
      <c r="N11713" s="1">
        <v>1021</v>
      </c>
      <c r="O11713" s="1" t="str">
        <f t="shared" si="311"/>
        <v>HU</v>
      </c>
      <c r="P11713" s="113"/>
      <c r="Q11713" s="113"/>
    </row>
    <row r="11714" spans="1:17">
      <c r="A11714" s="1"/>
      <c r="B11714" s="86" t="s">
        <v>44969</v>
      </c>
      <c r="C11714" s="106" t="s">
        <v>29197</v>
      </c>
      <c r="D11714" s="110">
        <v>37961</v>
      </c>
      <c r="E11714" s="83" t="s">
        <v>30</v>
      </c>
      <c r="F11714" s="343" t="s">
        <v>41613</v>
      </c>
      <c r="G11714" s="83">
        <v>45210</v>
      </c>
      <c r="H11714" s="83" t="s">
        <v>32</v>
      </c>
      <c r="I11714" s="130" t="s">
        <v>9647</v>
      </c>
      <c r="J11714" s="291" t="s">
        <v>44970</v>
      </c>
      <c r="K11714" s="129" t="s">
        <v>35</v>
      </c>
      <c r="L11714" s="110">
        <v>46003</v>
      </c>
      <c r="M11714" s="106" t="s">
        <v>36</v>
      </c>
      <c r="N11714" s="1">
        <v>1022</v>
      </c>
      <c r="O11714" s="1" t="str">
        <f t="shared" si="311"/>
        <v>HU</v>
      </c>
      <c r="P11714" s="113"/>
      <c r="Q11714" s="113"/>
    </row>
    <row r="11715" spans="1:17">
      <c r="A11715" s="1"/>
      <c r="B11715" s="86" t="s">
        <v>44971</v>
      </c>
      <c r="C11715" s="106" t="s">
        <v>9988</v>
      </c>
      <c r="D11715" s="110">
        <v>38958</v>
      </c>
      <c r="E11715" s="83" t="s">
        <v>30</v>
      </c>
      <c r="F11715" s="343" t="s">
        <v>19947</v>
      </c>
      <c r="G11715" s="83">
        <v>44659</v>
      </c>
      <c r="H11715" s="83" t="s">
        <v>32</v>
      </c>
      <c r="I11715" s="130" t="s">
        <v>875</v>
      </c>
      <c r="J11715" s="291" t="s">
        <v>44972</v>
      </c>
      <c r="K11715" s="129" t="s">
        <v>35</v>
      </c>
      <c r="L11715" s="110">
        <v>46003</v>
      </c>
      <c r="M11715" s="106" t="s">
        <v>36</v>
      </c>
      <c r="N11715" s="1">
        <v>1073</v>
      </c>
      <c r="O11715" s="1" t="str">
        <f t="shared" si="311"/>
        <v>HU</v>
      </c>
      <c r="P11715" s="113"/>
      <c r="Q11715" s="113"/>
    </row>
    <row r="11716" spans="1:17">
      <c r="A11716" s="1"/>
      <c r="B11716" s="86" t="s">
        <v>44973</v>
      </c>
      <c r="C11716" s="106" t="s">
        <v>4634</v>
      </c>
      <c r="D11716" s="110">
        <v>37340</v>
      </c>
      <c r="E11716" s="83" t="s">
        <v>30</v>
      </c>
      <c r="F11716" s="343" t="s">
        <v>36405</v>
      </c>
      <c r="G11716" s="83">
        <v>45247</v>
      </c>
      <c r="H11716" s="83" t="s">
        <v>32</v>
      </c>
      <c r="I11716" s="130" t="s">
        <v>36406</v>
      </c>
      <c r="J11716" s="291" t="s">
        <v>44974</v>
      </c>
      <c r="K11716" s="129" t="s">
        <v>35</v>
      </c>
      <c r="L11716" s="110">
        <v>46003</v>
      </c>
      <c r="M11716" s="106" t="s">
        <v>36</v>
      </c>
      <c r="N11716" s="1">
        <v>1074</v>
      </c>
      <c r="O11716" s="1" t="str">
        <f t="shared" si="311"/>
        <v>HU</v>
      </c>
      <c r="P11716" s="113"/>
      <c r="Q11716" s="113"/>
    </row>
    <row r="11717" spans="1:17">
      <c r="A11717" s="1"/>
      <c r="B11717" s="86" t="s">
        <v>44975</v>
      </c>
      <c r="C11717" s="106" t="s">
        <v>9702</v>
      </c>
      <c r="D11717" s="110" t="s">
        <v>28811</v>
      </c>
      <c r="E11717" s="262" t="s">
        <v>30</v>
      </c>
      <c r="F11717" s="343" t="s">
        <v>28812</v>
      </c>
      <c r="G11717" s="262" t="s">
        <v>15316</v>
      </c>
      <c r="H11717" s="83" t="s">
        <v>32</v>
      </c>
      <c r="I11717" s="130" t="s">
        <v>2480</v>
      </c>
      <c r="J11717" s="291" t="s">
        <v>19994</v>
      </c>
      <c r="K11717" s="129" t="s">
        <v>42</v>
      </c>
      <c r="L11717" s="110">
        <v>46003</v>
      </c>
      <c r="M11717" s="106" t="s">
        <v>36</v>
      </c>
      <c r="N11717" s="1">
        <v>1039</v>
      </c>
      <c r="O11717" s="1" t="str">
        <f t="shared" si="311"/>
        <v>HM</v>
      </c>
      <c r="P11717" s="113"/>
      <c r="Q11717" s="113"/>
    </row>
    <row r="11718" spans="1:17">
      <c r="A11718" s="1"/>
      <c r="B11718" s="86" t="s">
        <v>44976</v>
      </c>
      <c r="C11718" s="106" t="s">
        <v>44977</v>
      </c>
      <c r="D11718" s="110">
        <v>36164</v>
      </c>
      <c r="E11718" s="83" t="s">
        <v>30</v>
      </c>
      <c r="F11718" s="343" t="s">
        <v>44978</v>
      </c>
      <c r="G11718" s="83">
        <v>45638</v>
      </c>
      <c r="H11718" s="83" t="s">
        <v>32</v>
      </c>
      <c r="I11718" s="130" t="s">
        <v>44979</v>
      </c>
      <c r="J11718" s="291" t="s">
        <v>44980</v>
      </c>
      <c r="K11718" s="129" t="s">
        <v>35</v>
      </c>
      <c r="L11718" s="110">
        <v>46003</v>
      </c>
      <c r="M11718" s="106" t="s">
        <v>36</v>
      </c>
      <c r="N11718" s="1" t="s">
        <v>44981</v>
      </c>
      <c r="O11718" s="1" t="str">
        <f t="shared" si="311"/>
        <v>IC</v>
      </c>
      <c r="P11718" s="113"/>
      <c r="Q11718" s="113"/>
    </row>
    <row r="11719" spans="1:17">
      <c r="A11719" s="1"/>
      <c r="B11719" s="86" t="s">
        <v>44982</v>
      </c>
      <c r="C11719" s="106" t="s">
        <v>44983</v>
      </c>
      <c r="D11719" s="110">
        <v>33598</v>
      </c>
      <c r="E11719" s="262" t="s">
        <v>30</v>
      </c>
      <c r="F11719" s="343" t="s">
        <v>44984</v>
      </c>
      <c r="G11719" s="262" t="s">
        <v>44985</v>
      </c>
      <c r="H11719" s="83" t="s">
        <v>32</v>
      </c>
      <c r="I11719" s="130" t="s">
        <v>44986</v>
      </c>
      <c r="J11719" s="291" t="s">
        <v>44987</v>
      </c>
      <c r="K11719" s="129" t="s">
        <v>35</v>
      </c>
      <c r="L11719" s="110">
        <v>46003</v>
      </c>
      <c r="M11719" s="106" t="s">
        <v>39565</v>
      </c>
      <c r="N11719" s="1">
        <v>1072</v>
      </c>
      <c r="O11719" s="1" t="str">
        <f t="shared" si="311"/>
        <v>TM</v>
      </c>
      <c r="P11719" s="113"/>
      <c r="Q11719" s="113"/>
    </row>
    <row r="11720" spans="1:17">
      <c r="A11720" s="1"/>
      <c r="B11720" s="86" t="s">
        <v>44988</v>
      </c>
      <c r="C11720" s="106" t="s">
        <v>36351</v>
      </c>
      <c r="D11720" s="110">
        <v>39581</v>
      </c>
      <c r="E11720" s="262" t="s">
        <v>30</v>
      </c>
      <c r="F11720" s="343" t="s">
        <v>33126</v>
      </c>
      <c r="G11720" s="262" t="s">
        <v>9144</v>
      </c>
      <c r="H11720" s="83" t="s">
        <v>8300</v>
      </c>
      <c r="I11720" s="130" t="s">
        <v>3267</v>
      </c>
      <c r="J11720" s="291" t="s">
        <v>37092</v>
      </c>
      <c r="K11720" s="129" t="s">
        <v>35</v>
      </c>
      <c r="L11720" s="110">
        <v>46003</v>
      </c>
      <c r="M11720" s="106" t="s">
        <v>75</v>
      </c>
      <c r="N11720" s="1" t="s">
        <v>37929</v>
      </c>
      <c r="O11720" s="1" t="str">
        <f t="shared" si="311"/>
        <v>HM</v>
      </c>
      <c r="P11720" s="113"/>
      <c r="Q11720" s="113"/>
    </row>
    <row r="11721" spans="1:17">
      <c r="A11721" s="1"/>
      <c r="B11721" s="86" t="s">
        <v>44989</v>
      </c>
      <c r="C11721" s="106" t="s">
        <v>37046</v>
      </c>
      <c r="D11721" s="110">
        <v>39702</v>
      </c>
      <c r="E11721" s="262" t="s">
        <v>30</v>
      </c>
      <c r="F11721" s="343" t="s">
        <v>37048</v>
      </c>
      <c r="G11721" s="262" t="s">
        <v>36158</v>
      </c>
      <c r="H11721" s="83" t="s">
        <v>8300</v>
      </c>
      <c r="I11721" s="130" t="s">
        <v>538</v>
      </c>
      <c r="J11721" s="291" t="s">
        <v>44990</v>
      </c>
      <c r="K11721" s="129" t="s">
        <v>42</v>
      </c>
      <c r="L11721" s="110">
        <v>46003</v>
      </c>
      <c r="M11721" s="106" t="s">
        <v>75</v>
      </c>
      <c r="N11721" s="1">
        <v>1213</v>
      </c>
      <c r="O11721" s="1" t="str">
        <f t="shared" si="311"/>
        <v>HM</v>
      </c>
      <c r="P11721" s="113"/>
      <c r="Q11721" s="113"/>
    </row>
    <row r="11722" spans="1:17">
      <c r="A11722" s="1"/>
      <c r="B11722" s="86" t="s">
        <v>44991</v>
      </c>
      <c r="C11722" s="106" t="s">
        <v>13513</v>
      </c>
      <c r="D11722" s="110">
        <v>39682</v>
      </c>
      <c r="E11722" s="262" t="s">
        <v>30</v>
      </c>
      <c r="F11722" s="343" t="s">
        <v>37959</v>
      </c>
      <c r="G11722" s="262" t="s">
        <v>36158</v>
      </c>
      <c r="H11722" s="83" t="s">
        <v>8300</v>
      </c>
      <c r="I11722" s="130" t="s">
        <v>538</v>
      </c>
      <c r="J11722" s="291" t="s">
        <v>43084</v>
      </c>
      <c r="K11722" s="129" t="s">
        <v>42</v>
      </c>
      <c r="L11722" s="110">
        <v>46003</v>
      </c>
      <c r="M11722" s="106" t="s">
        <v>75</v>
      </c>
      <c r="N11722" s="1">
        <v>1214</v>
      </c>
      <c r="O11722" s="1" t="str">
        <f t="shared" ref="O11722:O11785" si="312">RIGHT(B11722,2)</f>
        <v>HM</v>
      </c>
      <c r="P11722" s="113"/>
      <c r="Q11722" s="113"/>
    </row>
    <row r="11723" spans="1:17">
      <c r="A11723" s="1"/>
      <c r="B11723" s="86" t="s">
        <v>44992</v>
      </c>
      <c r="C11723" s="106" t="s">
        <v>44993</v>
      </c>
      <c r="D11723" s="110">
        <v>33434</v>
      </c>
      <c r="E11723" s="262" t="s">
        <v>30</v>
      </c>
      <c r="F11723" s="343" t="s">
        <v>44994</v>
      </c>
      <c r="G11723" s="262" t="s">
        <v>9220</v>
      </c>
      <c r="H11723" s="83" t="s">
        <v>8300</v>
      </c>
      <c r="I11723" s="130" t="s">
        <v>5746</v>
      </c>
      <c r="J11723" s="291" t="s">
        <v>43084</v>
      </c>
      <c r="K11723" s="129" t="s">
        <v>42</v>
      </c>
      <c r="L11723" s="110">
        <v>46003</v>
      </c>
      <c r="M11723" s="106" t="s">
        <v>75</v>
      </c>
      <c r="N11723" s="1">
        <v>1215</v>
      </c>
      <c r="O11723" s="1" t="str">
        <f t="shared" si="312"/>
        <v>HM</v>
      </c>
      <c r="P11723" s="113"/>
      <c r="Q11723" s="113"/>
    </row>
    <row r="11724" spans="1:17">
      <c r="A11724" s="1"/>
      <c r="B11724" s="86" t="s">
        <v>44995</v>
      </c>
      <c r="C11724" s="106" t="s">
        <v>20019</v>
      </c>
      <c r="D11724" s="286" t="s">
        <v>30058</v>
      </c>
      <c r="E11724" s="262" t="s">
        <v>30</v>
      </c>
      <c r="F11724" s="343" t="s">
        <v>30059</v>
      </c>
      <c r="G11724" s="262" t="s">
        <v>18132</v>
      </c>
      <c r="H11724" s="83" t="s">
        <v>8300</v>
      </c>
      <c r="I11724" s="130" t="s">
        <v>3319</v>
      </c>
      <c r="J11724" s="291" t="s">
        <v>20021</v>
      </c>
      <c r="K11724" s="129" t="s">
        <v>35</v>
      </c>
      <c r="L11724" s="110">
        <v>46003</v>
      </c>
      <c r="M11724" s="106" t="s">
        <v>75</v>
      </c>
      <c r="N11724" s="1">
        <v>1177</v>
      </c>
      <c r="O11724" s="1" t="str">
        <f t="shared" si="312"/>
        <v>HM</v>
      </c>
      <c r="P11724" s="113"/>
      <c r="Q11724" s="113"/>
    </row>
    <row r="11725" spans="1:17">
      <c r="A11725" s="1"/>
      <c r="B11725" s="86" t="s">
        <v>44996</v>
      </c>
      <c r="C11725" s="106" t="s">
        <v>20015</v>
      </c>
      <c r="D11725" s="286" t="s">
        <v>30062</v>
      </c>
      <c r="E11725" s="262" t="s">
        <v>30</v>
      </c>
      <c r="F11725" s="343" t="s">
        <v>30063</v>
      </c>
      <c r="G11725" s="262" t="s">
        <v>20012</v>
      </c>
      <c r="H11725" s="83" t="s">
        <v>8300</v>
      </c>
      <c r="I11725" s="130" t="s">
        <v>606</v>
      </c>
      <c r="J11725" s="291" t="s">
        <v>20013</v>
      </c>
      <c r="K11725" s="129" t="s">
        <v>42</v>
      </c>
      <c r="L11725" s="110">
        <v>46003</v>
      </c>
      <c r="M11725" s="106" t="s">
        <v>75</v>
      </c>
      <c r="N11725" s="1">
        <v>1178</v>
      </c>
      <c r="O11725" s="1" t="str">
        <f t="shared" si="312"/>
        <v>HM</v>
      </c>
      <c r="P11725" s="113"/>
      <c r="Q11725" s="113"/>
    </row>
    <row r="11726" spans="1:17">
      <c r="A11726" s="1"/>
      <c r="B11726" s="86" t="s">
        <v>44997</v>
      </c>
      <c r="C11726" s="106" t="s">
        <v>41367</v>
      </c>
      <c r="D11726" s="110">
        <v>39263</v>
      </c>
      <c r="E11726" s="262" t="s">
        <v>30</v>
      </c>
      <c r="F11726" s="343" t="s">
        <v>41368</v>
      </c>
      <c r="G11726" s="262" t="s">
        <v>9675</v>
      </c>
      <c r="H11726" s="83" t="s">
        <v>8300</v>
      </c>
      <c r="I11726" s="130" t="s">
        <v>38131</v>
      </c>
      <c r="J11726" s="291" t="s">
        <v>41369</v>
      </c>
      <c r="K11726" s="129" t="s">
        <v>35</v>
      </c>
      <c r="L11726" s="110">
        <v>46003</v>
      </c>
      <c r="M11726" s="106" t="s">
        <v>75</v>
      </c>
      <c r="N11726" s="1">
        <v>1216</v>
      </c>
      <c r="O11726" s="1" t="str">
        <f t="shared" si="312"/>
        <v>HM</v>
      </c>
      <c r="P11726" s="113"/>
      <c r="Q11726" s="113"/>
    </row>
    <row r="11727" spans="1:17">
      <c r="A11727" s="1"/>
      <c r="B11727" s="86" t="s">
        <v>44998</v>
      </c>
      <c r="C11727" s="106" t="s">
        <v>5578</v>
      </c>
      <c r="D11727" s="110">
        <v>40075</v>
      </c>
      <c r="E11727" s="262" t="s">
        <v>30</v>
      </c>
      <c r="F11727" s="343" t="s">
        <v>44999</v>
      </c>
      <c r="G11727" s="262" t="s">
        <v>33932</v>
      </c>
      <c r="H11727" s="83" t="s">
        <v>8300</v>
      </c>
      <c r="I11727" s="130" t="s">
        <v>45000</v>
      </c>
      <c r="J11727" s="291" t="s">
        <v>45001</v>
      </c>
      <c r="K11727" s="129" t="s">
        <v>35</v>
      </c>
      <c r="L11727" s="110">
        <v>46003</v>
      </c>
      <c r="M11727" s="106" t="s">
        <v>75</v>
      </c>
      <c r="N11727" s="1">
        <v>1217</v>
      </c>
      <c r="O11727" s="1" t="str">
        <f t="shared" si="312"/>
        <v>HM</v>
      </c>
      <c r="P11727" s="113"/>
      <c r="Q11727" s="113"/>
    </row>
    <row r="11728" spans="1:17">
      <c r="A11728" s="1"/>
      <c r="B11728" s="86" t="s">
        <v>45002</v>
      </c>
      <c r="C11728" s="106" t="s">
        <v>23442</v>
      </c>
      <c r="D11728" s="110">
        <v>40162</v>
      </c>
      <c r="E11728" s="262" t="s">
        <v>30</v>
      </c>
      <c r="F11728" s="343" t="s">
        <v>45003</v>
      </c>
      <c r="G11728" s="262" t="s">
        <v>28713</v>
      </c>
      <c r="H11728" s="83" t="s">
        <v>8300</v>
      </c>
      <c r="I11728" s="130" t="s">
        <v>1175</v>
      </c>
      <c r="J11728" s="291" t="s">
        <v>45004</v>
      </c>
      <c r="K11728" s="129" t="s">
        <v>35</v>
      </c>
      <c r="L11728" s="110">
        <v>46003</v>
      </c>
      <c r="M11728" s="106" t="s">
        <v>75</v>
      </c>
      <c r="N11728" s="1">
        <v>1098</v>
      </c>
      <c r="O11728" s="1" t="str">
        <f t="shared" si="312"/>
        <v>HM</v>
      </c>
      <c r="P11728" s="113"/>
      <c r="Q11728" s="113"/>
    </row>
    <row r="11729" spans="1:17">
      <c r="A11729" s="1"/>
      <c r="B11729" s="86" t="s">
        <v>45005</v>
      </c>
      <c r="C11729" s="106" t="s">
        <v>45006</v>
      </c>
      <c r="D11729" s="110">
        <v>39535</v>
      </c>
      <c r="E11729" s="262" t="s">
        <v>30</v>
      </c>
      <c r="F11729" s="343" t="s">
        <v>45007</v>
      </c>
      <c r="G11729" s="262" t="s">
        <v>9759</v>
      </c>
      <c r="H11729" s="83" t="s">
        <v>8300</v>
      </c>
      <c r="I11729" s="130" t="s">
        <v>1175</v>
      </c>
      <c r="J11729" s="291" t="s">
        <v>45008</v>
      </c>
      <c r="K11729" s="129" t="s">
        <v>35</v>
      </c>
      <c r="L11729" s="110">
        <v>46003</v>
      </c>
      <c r="M11729" s="106" t="s">
        <v>75</v>
      </c>
      <c r="N11729" s="1">
        <v>1108</v>
      </c>
      <c r="O11729" s="1" t="str">
        <f t="shared" si="312"/>
        <v>HM</v>
      </c>
      <c r="P11729" s="113"/>
      <c r="Q11729" s="113"/>
    </row>
    <row r="11730" spans="1:17">
      <c r="A11730" s="1"/>
      <c r="B11730" s="86" t="s">
        <v>45009</v>
      </c>
      <c r="C11730" s="106" t="s">
        <v>45010</v>
      </c>
      <c r="D11730" s="110">
        <v>39620</v>
      </c>
      <c r="E11730" s="262" t="s">
        <v>30</v>
      </c>
      <c r="F11730" s="343" t="s">
        <v>45011</v>
      </c>
      <c r="G11730" s="262" t="s">
        <v>13444</v>
      </c>
      <c r="H11730" s="83" t="s">
        <v>8300</v>
      </c>
      <c r="I11730" s="130" t="s">
        <v>1175</v>
      </c>
      <c r="J11730" s="291" t="s">
        <v>45012</v>
      </c>
      <c r="K11730" s="129" t="s">
        <v>35</v>
      </c>
      <c r="L11730" s="110">
        <v>46003</v>
      </c>
      <c r="M11730" s="106" t="s">
        <v>75</v>
      </c>
      <c r="N11730" s="1">
        <v>1113</v>
      </c>
      <c r="O11730" s="1" t="str">
        <f t="shared" si="312"/>
        <v>HM</v>
      </c>
      <c r="P11730" s="113"/>
      <c r="Q11730" s="113"/>
    </row>
    <row r="11731" spans="1:17">
      <c r="A11731" s="1"/>
      <c r="B11731" s="86" t="s">
        <v>45013</v>
      </c>
      <c r="C11731" s="106" t="s">
        <v>45014</v>
      </c>
      <c r="D11731" s="110">
        <v>39921</v>
      </c>
      <c r="E11731" s="262" t="s">
        <v>30</v>
      </c>
      <c r="F11731" s="343" t="s">
        <v>33387</v>
      </c>
      <c r="G11731" s="262" t="s">
        <v>16177</v>
      </c>
      <c r="H11731" s="83" t="s">
        <v>8300</v>
      </c>
      <c r="I11731" s="130" t="s">
        <v>493</v>
      </c>
      <c r="J11731" s="291" t="s">
        <v>45015</v>
      </c>
      <c r="K11731" s="129" t="s">
        <v>42</v>
      </c>
      <c r="L11731" s="110">
        <v>46003</v>
      </c>
      <c r="M11731" s="106" t="s">
        <v>75</v>
      </c>
      <c r="N11731" s="1">
        <v>1211</v>
      </c>
      <c r="O11731" s="1" t="str">
        <f t="shared" si="312"/>
        <v>HM</v>
      </c>
      <c r="P11731" s="113"/>
      <c r="Q11731" s="113"/>
    </row>
    <row r="11732" spans="1:17">
      <c r="A11732" s="1"/>
      <c r="B11732" s="86" t="s">
        <v>45016</v>
      </c>
      <c r="C11732" s="106" t="s">
        <v>12649</v>
      </c>
      <c r="D11732" s="110">
        <v>39659</v>
      </c>
      <c r="E11732" s="262" t="s">
        <v>30</v>
      </c>
      <c r="F11732" s="343" t="s">
        <v>45017</v>
      </c>
      <c r="G11732" s="262" t="s">
        <v>45018</v>
      </c>
      <c r="H11732" s="83" t="s">
        <v>8300</v>
      </c>
      <c r="I11732" s="130" t="s">
        <v>45019</v>
      </c>
      <c r="J11732" s="291" t="s">
        <v>45020</v>
      </c>
      <c r="K11732" s="129" t="s">
        <v>42</v>
      </c>
      <c r="L11732" s="110">
        <v>46003</v>
      </c>
      <c r="M11732" s="106" t="s">
        <v>75</v>
      </c>
      <c r="N11732" s="1">
        <v>1212</v>
      </c>
      <c r="O11732" s="1" t="str">
        <f t="shared" si="312"/>
        <v>HM</v>
      </c>
      <c r="P11732" s="113"/>
      <c r="Q11732" s="113"/>
    </row>
    <row r="11733" spans="1:17">
      <c r="A11733" s="1"/>
      <c r="B11733" s="86" t="s">
        <v>45021</v>
      </c>
      <c r="C11733" s="106" t="s">
        <v>45022</v>
      </c>
      <c r="D11733" s="110">
        <v>39959</v>
      </c>
      <c r="E11733" s="262" t="s">
        <v>30</v>
      </c>
      <c r="F11733" s="343" t="s">
        <v>45023</v>
      </c>
      <c r="G11733" s="262" t="s">
        <v>40999</v>
      </c>
      <c r="H11733" s="83" t="s">
        <v>8300</v>
      </c>
      <c r="I11733" s="130" t="s">
        <v>937</v>
      </c>
      <c r="J11733" s="291" t="s">
        <v>39966</v>
      </c>
      <c r="K11733" s="129" t="s">
        <v>35</v>
      </c>
      <c r="L11733" s="110">
        <v>46003</v>
      </c>
      <c r="M11733" s="106" t="s">
        <v>75</v>
      </c>
      <c r="N11733" s="1">
        <v>1117</v>
      </c>
      <c r="O11733" s="1" t="str">
        <f t="shared" si="312"/>
        <v>HM</v>
      </c>
      <c r="P11733" s="113"/>
      <c r="Q11733" s="113"/>
    </row>
    <row r="11734" spans="1:17">
      <c r="A11734" s="1"/>
      <c r="B11734" s="86" t="s">
        <v>45024</v>
      </c>
      <c r="C11734" s="106" t="s">
        <v>45025</v>
      </c>
      <c r="D11734" s="110">
        <v>40472</v>
      </c>
      <c r="E11734" s="262" t="s">
        <v>30</v>
      </c>
      <c r="F11734" s="343" t="s">
        <v>45026</v>
      </c>
      <c r="G11734" s="262" t="s">
        <v>25611</v>
      </c>
      <c r="H11734" s="83" t="s">
        <v>8300</v>
      </c>
      <c r="I11734" s="130" t="s">
        <v>937</v>
      </c>
      <c r="J11734" s="291" t="s">
        <v>5649</v>
      </c>
      <c r="K11734" s="129" t="s">
        <v>35</v>
      </c>
      <c r="L11734" s="110">
        <v>46003</v>
      </c>
      <c r="M11734" s="106" t="s">
        <v>75</v>
      </c>
      <c r="N11734" s="1">
        <v>1134</v>
      </c>
      <c r="O11734" s="1" t="str">
        <f t="shared" si="312"/>
        <v>HM</v>
      </c>
      <c r="P11734" s="113"/>
      <c r="Q11734" s="113"/>
    </row>
    <row r="11735" spans="1:17">
      <c r="A11735" s="1"/>
      <c r="B11735" s="86" t="s">
        <v>45027</v>
      </c>
      <c r="C11735" s="106" t="s">
        <v>19338</v>
      </c>
      <c r="D11735" s="110">
        <v>40521</v>
      </c>
      <c r="E11735" s="262" t="s">
        <v>30</v>
      </c>
      <c r="F11735" s="343" t="s">
        <v>45028</v>
      </c>
      <c r="G11735" s="262" t="s">
        <v>21310</v>
      </c>
      <c r="H11735" s="83" t="s">
        <v>8300</v>
      </c>
      <c r="I11735" s="130" t="s">
        <v>5755</v>
      </c>
      <c r="J11735" s="291" t="s">
        <v>5649</v>
      </c>
      <c r="K11735" s="129" t="s">
        <v>35</v>
      </c>
      <c r="L11735" s="110">
        <v>46003</v>
      </c>
      <c r="M11735" s="106" t="s">
        <v>75</v>
      </c>
      <c r="N11735" s="1">
        <v>1141</v>
      </c>
      <c r="O11735" s="1" t="str">
        <f t="shared" si="312"/>
        <v>HM</v>
      </c>
      <c r="P11735" s="113"/>
      <c r="Q11735" s="113"/>
    </row>
    <row r="11736" spans="1:17">
      <c r="A11736" s="1"/>
      <c r="B11736" s="86" t="s">
        <v>45029</v>
      </c>
      <c r="C11736" s="106" t="s">
        <v>9861</v>
      </c>
      <c r="D11736" s="110">
        <v>40124</v>
      </c>
      <c r="E11736" s="262" t="s">
        <v>30</v>
      </c>
      <c r="F11736" s="343" t="s">
        <v>45030</v>
      </c>
      <c r="G11736" s="262" t="s">
        <v>15352</v>
      </c>
      <c r="H11736" s="83" t="s">
        <v>8300</v>
      </c>
      <c r="I11736" s="130" t="s">
        <v>1710</v>
      </c>
      <c r="J11736" s="291" t="s">
        <v>31376</v>
      </c>
      <c r="K11736" s="129" t="s">
        <v>35</v>
      </c>
      <c r="L11736" s="110">
        <v>46003</v>
      </c>
      <c r="M11736" s="106" t="s">
        <v>75</v>
      </c>
      <c r="N11736" s="1">
        <v>1142</v>
      </c>
      <c r="O11736" s="1" t="str">
        <f t="shared" si="312"/>
        <v>HM</v>
      </c>
      <c r="P11736" s="113"/>
      <c r="Q11736" s="113"/>
    </row>
    <row r="11737" spans="1:17">
      <c r="A11737" s="1"/>
      <c r="B11737" s="86" t="s">
        <v>45031</v>
      </c>
      <c r="C11737" s="106" t="s">
        <v>31374</v>
      </c>
      <c r="D11737" s="110">
        <v>39180</v>
      </c>
      <c r="E11737" s="262" t="s">
        <v>30</v>
      </c>
      <c r="F11737" s="343" t="s">
        <v>31375</v>
      </c>
      <c r="G11737" s="262" t="s">
        <v>9225</v>
      </c>
      <c r="H11737" s="83" t="s">
        <v>8300</v>
      </c>
      <c r="I11737" s="130" t="s">
        <v>1930</v>
      </c>
      <c r="J11737" s="291" t="s">
        <v>31376</v>
      </c>
      <c r="K11737" s="129" t="s">
        <v>35</v>
      </c>
      <c r="L11737" s="110">
        <v>46003</v>
      </c>
      <c r="M11737" s="106" t="s">
        <v>75</v>
      </c>
      <c r="N11737" s="1">
        <v>1180</v>
      </c>
      <c r="O11737" s="1" t="str">
        <f t="shared" si="312"/>
        <v>HM</v>
      </c>
      <c r="P11737" s="113"/>
      <c r="Q11737" s="113"/>
    </row>
    <row r="11738" spans="1:17">
      <c r="A11738" s="1"/>
      <c r="B11738" s="86" t="s">
        <v>45032</v>
      </c>
      <c r="C11738" s="106" t="s">
        <v>25100</v>
      </c>
      <c r="D11738" s="110" t="s">
        <v>45033</v>
      </c>
      <c r="E11738" s="83" t="s">
        <v>30</v>
      </c>
      <c r="F11738" s="343" t="s">
        <v>45034</v>
      </c>
      <c r="G11738" s="83">
        <v>45717</v>
      </c>
      <c r="H11738" s="83" t="s">
        <v>8300</v>
      </c>
      <c r="I11738" s="130" t="s">
        <v>1594</v>
      </c>
      <c r="J11738" s="106"/>
      <c r="K11738" s="129" t="s">
        <v>42</v>
      </c>
      <c r="L11738" s="110">
        <v>46003</v>
      </c>
      <c r="M11738" s="106" t="s">
        <v>75</v>
      </c>
      <c r="N11738" s="1">
        <v>1125</v>
      </c>
      <c r="O11738" s="1" t="str">
        <f t="shared" si="312"/>
        <v>BC</v>
      </c>
      <c r="P11738" s="113"/>
      <c r="Q11738" s="113"/>
    </row>
    <row r="11739" spans="1:17">
      <c r="A11739" s="1"/>
      <c r="B11739" s="86" t="s">
        <v>45035</v>
      </c>
      <c r="C11739" s="106" t="s">
        <v>45036</v>
      </c>
      <c r="D11739" s="110">
        <v>40453</v>
      </c>
      <c r="E11739" s="83" t="s">
        <v>30</v>
      </c>
      <c r="F11739" s="343" t="s">
        <v>45037</v>
      </c>
      <c r="G11739" s="83" t="s">
        <v>45038</v>
      </c>
      <c r="H11739" s="83" t="s">
        <v>8300</v>
      </c>
      <c r="I11739" s="130" t="s">
        <v>1594</v>
      </c>
      <c r="J11739" s="106"/>
      <c r="K11739" s="129" t="s">
        <v>42</v>
      </c>
      <c r="L11739" s="110">
        <v>46003</v>
      </c>
      <c r="M11739" s="106" t="s">
        <v>75</v>
      </c>
      <c r="N11739" s="1">
        <v>1126</v>
      </c>
      <c r="O11739" s="1" t="str">
        <f t="shared" si="312"/>
        <v>BC</v>
      </c>
      <c r="P11739" s="113"/>
      <c r="Q11739" s="113"/>
    </row>
    <row r="11740" spans="1:17">
      <c r="A11740" s="1"/>
      <c r="B11740" s="86" t="s">
        <v>45039</v>
      </c>
      <c r="C11740" s="106" t="s">
        <v>45040</v>
      </c>
      <c r="D11740" s="110">
        <v>40453</v>
      </c>
      <c r="E11740" s="83" t="s">
        <v>30</v>
      </c>
      <c r="F11740" s="343" t="s">
        <v>45041</v>
      </c>
      <c r="G11740" s="83" t="s">
        <v>45042</v>
      </c>
      <c r="H11740" s="83" t="s">
        <v>8300</v>
      </c>
      <c r="I11740" s="130" t="s">
        <v>1594</v>
      </c>
      <c r="J11740" s="106"/>
      <c r="K11740" s="129" t="s">
        <v>42</v>
      </c>
      <c r="L11740" s="110">
        <v>46003</v>
      </c>
      <c r="M11740" s="106" t="s">
        <v>75</v>
      </c>
      <c r="N11740" s="1">
        <v>1127</v>
      </c>
      <c r="O11740" s="1" t="str">
        <f t="shared" si="312"/>
        <v>BC</v>
      </c>
      <c r="P11740" s="113"/>
      <c r="Q11740" s="113"/>
    </row>
    <row r="11741" spans="1:17">
      <c r="A11741" s="1"/>
      <c r="B11741" s="86" t="s">
        <v>45043</v>
      </c>
      <c r="C11741" s="106" t="s">
        <v>45044</v>
      </c>
      <c r="D11741" s="110">
        <v>39330</v>
      </c>
      <c r="E11741" s="83" t="s">
        <v>30</v>
      </c>
      <c r="F11741" s="195" t="s">
        <v>45045</v>
      </c>
      <c r="G11741" s="83">
        <v>44613</v>
      </c>
      <c r="H11741" s="83" t="s">
        <v>8300</v>
      </c>
      <c r="I11741" s="130" t="s">
        <v>5491</v>
      </c>
      <c r="J11741" s="106" t="s">
        <v>45046</v>
      </c>
      <c r="K11741" s="129" t="s">
        <v>35</v>
      </c>
      <c r="L11741" s="110" t="s">
        <v>45047</v>
      </c>
      <c r="M11741" s="106" t="s">
        <v>75</v>
      </c>
      <c r="N11741" s="1">
        <v>1181</v>
      </c>
      <c r="O11741" s="1" t="str">
        <f t="shared" si="312"/>
        <v>HL</v>
      </c>
      <c r="P11741" s="113"/>
      <c r="Q11741" s="113"/>
    </row>
    <row r="11742" spans="1:17">
      <c r="A11742" s="1"/>
      <c r="B11742" s="86" t="s">
        <v>45048</v>
      </c>
      <c r="C11742" s="106" t="s">
        <v>45049</v>
      </c>
      <c r="D11742" s="110">
        <v>40188</v>
      </c>
      <c r="E11742" s="83" t="s">
        <v>30</v>
      </c>
      <c r="F11742" s="195" t="s">
        <v>45050</v>
      </c>
      <c r="G11742" s="83">
        <v>45769</v>
      </c>
      <c r="H11742" s="83" t="s">
        <v>8300</v>
      </c>
      <c r="I11742" s="130" t="s">
        <v>5487</v>
      </c>
      <c r="J11742" s="106" t="s">
        <v>45051</v>
      </c>
      <c r="K11742" s="129" t="s">
        <v>35</v>
      </c>
      <c r="L11742" s="110" t="s">
        <v>45047</v>
      </c>
      <c r="M11742" s="106" t="s">
        <v>75</v>
      </c>
      <c r="N11742" s="1">
        <v>1223</v>
      </c>
      <c r="O11742" s="1" t="str">
        <f t="shared" si="312"/>
        <v>HL</v>
      </c>
      <c r="P11742" s="113"/>
      <c r="Q11742" s="113"/>
    </row>
    <row r="11743" spans="1:17">
      <c r="A11743" s="1"/>
      <c r="B11743" s="86" t="s">
        <v>45052</v>
      </c>
      <c r="C11743" s="106" t="s">
        <v>19349</v>
      </c>
      <c r="D11743" s="110">
        <v>35838</v>
      </c>
      <c r="E11743" s="83" t="s">
        <v>30</v>
      </c>
      <c r="F11743" s="195" t="s">
        <v>45053</v>
      </c>
      <c r="G11743" s="83">
        <v>45769</v>
      </c>
      <c r="H11743" s="83" t="s">
        <v>8300</v>
      </c>
      <c r="I11743" s="130" t="s">
        <v>25812</v>
      </c>
      <c r="J11743" s="106" t="s">
        <v>45054</v>
      </c>
      <c r="K11743" s="129" t="s">
        <v>42</v>
      </c>
      <c r="L11743" s="110" t="s">
        <v>45047</v>
      </c>
      <c r="M11743" s="106" t="s">
        <v>75</v>
      </c>
      <c r="N11743" s="1">
        <v>1182</v>
      </c>
      <c r="O11743" s="1" t="str">
        <f t="shared" si="312"/>
        <v>HL</v>
      </c>
      <c r="P11743" s="113"/>
      <c r="Q11743" s="113"/>
    </row>
    <row r="11744" spans="1:17">
      <c r="A11744" s="1"/>
      <c r="B11744" s="86" t="s">
        <v>45055</v>
      </c>
      <c r="C11744" s="106" t="s">
        <v>21899</v>
      </c>
      <c r="D11744" s="110">
        <v>36485</v>
      </c>
      <c r="E11744" s="83" t="s">
        <v>30</v>
      </c>
      <c r="F11744" s="195" t="s">
        <v>34049</v>
      </c>
      <c r="G11744" s="83">
        <v>44711</v>
      </c>
      <c r="H11744" s="83" t="s">
        <v>8300</v>
      </c>
      <c r="I11744" s="130" t="s">
        <v>33644</v>
      </c>
      <c r="J11744" s="106" t="s">
        <v>45056</v>
      </c>
      <c r="K11744" s="129" t="s">
        <v>42</v>
      </c>
      <c r="L11744" s="110" t="s">
        <v>45047</v>
      </c>
      <c r="M11744" s="106" t="s">
        <v>75</v>
      </c>
      <c r="N11744" s="1">
        <v>1183</v>
      </c>
      <c r="O11744" s="1" t="str">
        <f t="shared" si="312"/>
        <v>HL</v>
      </c>
      <c r="P11744" s="113"/>
      <c r="Q11744" s="113"/>
    </row>
    <row r="11745" spans="1:17">
      <c r="A11745" s="1"/>
      <c r="B11745" s="86" t="s">
        <v>45057</v>
      </c>
      <c r="C11745" s="106" t="s">
        <v>13748</v>
      </c>
      <c r="D11745" s="110">
        <v>39465</v>
      </c>
      <c r="E11745" s="83" t="s">
        <v>30</v>
      </c>
      <c r="F11745" s="195" t="s">
        <v>29568</v>
      </c>
      <c r="G11745" s="83">
        <v>45492</v>
      </c>
      <c r="H11745" s="83" t="s">
        <v>8300</v>
      </c>
      <c r="I11745" s="130" t="s">
        <v>5500</v>
      </c>
      <c r="J11745" s="106" t="s">
        <v>45058</v>
      </c>
      <c r="K11745" s="129" t="s">
        <v>35</v>
      </c>
      <c r="L11745" s="110" t="s">
        <v>45047</v>
      </c>
      <c r="M11745" s="106" t="s">
        <v>75</v>
      </c>
      <c r="N11745" s="1">
        <v>1184</v>
      </c>
      <c r="O11745" s="1" t="str">
        <f t="shared" si="312"/>
        <v>HL</v>
      </c>
      <c r="P11745" s="113"/>
      <c r="Q11745" s="113"/>
    </row>
    <row r="11746" spans="1:17">
      <c r="A11746" s="1"/>
      <c r="B11746" s="86" t="s">
        <v>45059</v>
      </c>
      <c r="C11746" s="106" t="s">
        <v>4762</v>
      </c>
      <c r="D11746" s="286" t="s">
        <v>38790</v>
      </c>
      <c r="E11746" s="83" t="s">
        <v>30</v>
      </c>
      <c r="F11746" s="343" t="s">
        <v>37279</v>
      </c>
      <c r="G11746" s="262" t="s">
        <v>9480</v>
      </c>
      <c r="H11746" s="83" t="s">
        <v>8300</v>
      </c>
      <c r="I11746" s="130" t="s">
        <v>45060</v>
      </c>
      <c r="J11746" s="291" t="s">
        <v>45061</v>
      </c>
      <c r="K11746" s="129" t="s">
        <v>42</v>
      </c>
      <c r="L11746" s="286" t="s">
        <v>45047</v>
      </c>
      <c r="M11746" s="106" t="s">
        <v>75</v>
      </c>
      <c r="N11746" s="1">
        <v>1229</v>
      </c>
      <c r="O11746" s="1" t="str">
        <f t="shared" si="312"/>
        <v>MD</v>
      </c>
      <c r="P11746" s="113"/>
      <c r="Q11746" s="113"/>
    </row>
    <row r="11747" spans="1:17">
      <c r="A11747" s="1"/>
      <c r="B11747" s="86" t="s">
        <v>45062</v>
      </c>
      <c r="C11747" s="106" t="s">
        <v>7163</v>
      </c>
      <c r="D11747" s="286" t="s">
        <v>45063</v>
      </c>
      <c r="E11747" s="83" t="s">
        <v>30</v>
      </c>
      <c r="F11747" s="343" t="s">
        <v>45064</v>
      </c>
      <c r="G11747" s="262" t="s">
        <v>20606</v>
      </c>
      <c r="H11747" s="83" t="s">
        <v>8300</v>
      </c>
      <c r="I11747" s="130" t="s">
        <v>45065</v>
      </c>
      <c r="J11747" s="291" t="s">
        <v>45066</v>
      </c>
      <c r="K11747" s="129" t="s">
        <v>42</v>
      </c>
      <c r="L11747" s="286" t="s">
        <v>45047</v>
      </c>
      <c r="M11747" s="106" t="s">
        <v>75</v>
      </c>
      <c r="N11747" s="1">
        <v>1230</v>
      </c>
      <c r="O11747" s="1" t="str">
        <f t="shared" si="312"/>
        <v>MD</v>
      </c>
      <c r="P11747" s="113"/>
      <c r="Q11747" s="113"/>
    </row>
    <row r="11748" spans="1:17">
      <c r="A11748" s="1"/>
      <c r="B11748" s="86" t="s">
        <v>45067</v>
      </c>
      <c r="C11748" s="106" t="s">
        <v>43811</v>
      </c>
      <c r="D11748" s="286" t="s">
        <v>34671</v>
      </c>
      <c r="E11748" s="83" t="s">
        <v>30</v>
      </c>
      <c r="F11748" s="343" t="s">
        <v>43812</v>
      </c>
      <c r="G11748" s="262" t="s">
        <v>9675</v>
      </c>
      <c r="H11748" s="83" t="s">
        <v>8300</v>
      </c>
      <c r="I11748" s="130" t="s">
        <v>17452</v>
      </c>
      <c r="J11748" s="291" t="s">
        <v>43813</v>
      </c>
      <c r="K11748" s="129" t="s">
        <v>35</v>
      </c>
      <c r="L11748" s="286" t="s">
        <v>45047</v>
      </c>
      <c r="M11748" s="106" t="s">
        <v>75</v>
      </c>
      <c r="N11748" s="1">
        <v>1233</v>
      </c>
      <c r="O11748" s="1" t="str">
        <f t="shared" si="312"/>
        <v>MD</v>
      </c>
      <c r="P11748" s="113"/>
      <c r="Q11748" s="113"/>
    </row>
    <row r="11749" spans="1:17">
      <c r="A11749" s="1"/>
      <c r="B11749" s="86" t="s">
        <v>45068</v>
      </c>
      <c r="C11749" s="106" t="s">
        <v>17007</v>
      </c>
      <c r="D11749" s="110" t="s">
        <v>45069</v>
      </c>
      <c r="E11749" s="83" t="s">
        <v>30</v>
      </c>
      <c r="F11749" s="343" t="s">
        <v>45070</v>
      </c>
      <c r="G11749" s="83">
        <v>45204</v>
      </c>
      <c r="H11749" s="83" t="s">
        <v>8300</v>
      </c>
      <c r="I11749" s="130" t="s">
        <v>45071</v>
      </c>
      <c r="J11749" s="291" t="s">
        <v>44873</v>
      </c>
      <c r="K11749" s="129" t="s">
        <v>35</v>
      </c>
      <c r="L11749" s="110">
        <v>46003</v>
      </c>
      <c r="M11749" s="106" t="s">
        <v>75</v>
      </c>
      <c r="N11749" s="1">
        <v>1228</v>
      </c>
      <c r="O11749" s="1" t="str">
        <f t="shared" si="312"/>
        <v>NE</v>
      </c>
      <c r="P11749" s="113"/>
      <c r="Q11749" s="113"/>
    </row>
    <row r="11750" spans="1:17">
      <c r="A11750" s="1"/>
      <c r="B11750" s="86" t="s">
        <v>45072</v>
      </c>
      <c r="C11750" s="291" t="s">
        <v>45073</v>
      </c>
      <c r="D11750" s="110">
        <v>38631</v>
      </c>
      <c r="E11750" s="83" t="s">
        <v>30</v>
      </c>
      <c r="F11750" s="343" t="s">
        <v>45074</v>
      </c>
      <c r="G11750" s="262" t="s">
        <v>27226</v>
      </c>
      <c r="H11750" s="83" t="s">
        <v>8300</v>
      </c>
      <c r="I11750" s="130" t="s">
        <v>45075</v>
      </c>
      <c r="J11750" s="291" t="s">
        <v>44876</v>
      </c>
      <c r="K11750" s="129" t="s">
        <v>35</v>
      </c>
      <c r="L11750" s="110">
        <v>46003</v>
      </c>
      <c r="M11750" s="106" t="s">
        <v>75</v>
      </c>
      <c r="N11750" s="1">
        <v>1226</v>
      </c>
      <c r="O11750" s="1" t="str">
        <f t="shared" si="312"/>
        <v>NE</v>
      </c>
      <c r="P11750" s="113"/>
      <c r="Q11750" s="113"/>
    </row>
    <row r="11751" spans="1:17">
      <c r="A11751" s="1"/>
      <c r="B11751" s="86" t="s">
        <v>45076</v>
      </c>
      <c r="C11751" s="106" t="s">
        <v>45077</v>
      </c>
      <c r="D11751" s="286" t="s">
        <v>39240</v>
      </c>
      <c r="E11751" s="83" t="s">
        <v>30</v>
      </c>
      <c r="F11751" s="343" t="s">
        <v>45078</v>
      </c>
      <c r="G11751" s="262" t="s">
        <v>19872</v>
      </c>
      <c r="H11751" s="83" t="s">
        <v>8300</v>
      </c>
      <c r="I11751" s="130" t="s">
        <v>45079</v>
      </c>
      <c r="J11751" s="291" t="s">
        <v>45080</v>
      </c>
      <c r="K11751" s="129" t="s">
        <v>35</v>
      </c>
      <c r="L11751" s="110">
        <v>46003</v>
      </c>
      <c r="M11751" s="106" t="s">
        <v>75</v>
      </c>
      <c r="N11751" s="1">
        <v>1227</v>
      </c>
      <c r="O11751" s="1" t="str">
        <f t="shared" si="312"/>
        <v>NE</v>
      </c>
      <c r="P11751" s="113"/>
      <c r="Q11751" s="113"/>
    </row>
    <row r="11752" spans="1:17">
      <c r="A11752" s="1"/>
      <c r="B11752" s="86" t="s">
        <v>45081</v>
      </c>
      <c r="C11752" s="106" t="s">
        <v>44094</v>
      </c>
      <c r="D11752" s="110" t="s">
        <v>44095</v>
      </c>
      <c r="E11752" s="83" t="s">
        <v>30</v>
      </c>
      <c r="F11752" s="343" t="s">
        <v>44096</v>
      </c>
      <c r="G11752" s="83">
        <v>45730</v>
      </c>
      <c r="H11752" s="83" t="s">
        <v>66</v>
      </c>
      <c r="I11752" s="130" t="s">
        <v>34454</v>
      </c>
      <c r="J11752" s="291" t="s">
        <v>29891</v>
      </c>
      <c r="K11752" s="129" t="s">
        <v>35</v>
      </c>
      <c r="L11752" s="110">
        <v>46003</v>
      </c>
      <c r="M11752" s="106" t="s">
        <v>75</v>
      </c>
      <c r="N11752" s="1" t="s">
        <v>43603</v>
      </c>
      <c r="O11752" s="1" t="str">
        <f t="shared" si="312"/>
        <v>IC</v>
      </c>
      <c r="P11752" s="113"/>
      <c r="Q11752" s="113"/>
    </row>
    <row r="11753" spans="1:17">
      <c r="A11753" s="1"/>
      <c r="B11753" s="86" t="s">
        <v>45082</v>
      </c>
      <c r="C11753" s="106" t="s">
        <v>3302</v>
      </c>
      <c r="D11753" s="286" t="s">
        <v>23564</v>
      </c>
      <c r="E11753" s="83" t="s">
        <v>30</v>
      </c>
      <c r="F11753" s="343" t="s">
        <v>45083</v>
      </c>
      <c r="G11753" s="262" t="s">
        <v>22884</v>
      </c>
      <c r="H11753" s="83" t="s">
        <v>66</v>
      </c>
      <c r="I11753" s="130" t="s">
        <v>45084</v>
      </c>
      <c r="J11753" s="291" t="s">
        <v>45085</v>
      </c>
      <c r="K11753" s="129" t="s">
        <v>35</v>
      </c>
      <c r="L11753" s="286" t="s">
        <v>45047</v>
      </c>
      <c r="M11753" s="106" t="s">
        <v>75</v>
      </c>
      <c r="N11753" s="1">
        <v>1185</v>
      </c>
      <c r="O11753" s="1" t="str">
        <f t="shared" si="312"/>
        <v>HU</v>
      </c>
      <c r="P11753" s="113"/>
      <c r="Q11753" s="113"/>
    </row>
    <row r="11754" spans="1:17">
      <c r="A11754" s="1"/>
      <c r="B11754" s="86" t="s">
        <v>45086</v>
      </c>
      <c r="C11754" s="106" t="s">
        <v>43940</v>
      </c>
      <c r="D11754" s="286" t="s">
        <v>36314</v>
      </c>
      <c r="E11754" s="83" t="s">
        <v>30</v>
      </c>
      <c r="F11754" s="343" t="s">
        <v>40614</v>
      </c>
      <c r="G11754" s="262" t="s">
        <v>10925</v>
      </c>
      <c r="H11754" s="83" t="s">
        <v>66</v>
      </c>
      <c r="I11754" s="130" t="s">
        <v>2313</v>
      </c>
      <c r="J11754" s="291" t="s">
        <v>40616</v>
      </c>
      <c r="K11754" s="129" t="s">
        <v>42</v>
      </c>
      <c r="L11754" s="286" t="s">
        <v>45047</v>
      </c>
      <c r="M11754" s="106" t="s">
        <v>75</v>
      </c>
      <c r="N11754" s="1" t="s">
        <v>42991</v>
      </c>
      <c r="O11754" s="1" t="str">
        <f t="shared" si="312"/>
        <v>HU</v>
      </c>
      <c r="P11754" s="113"/>
      <c r="Q11754" s="113"/>
    </row>
    <row r="11755" spans="1:17">
      <c r="A11755" s="1"/>
      <c r="B11755" s="86" t="s">
        <v>45087</v>
      </c>
      <c r="C11755" s="106" t="s">
        <v>29249</v>
      </c>
      <c r="D11755" s="286" t="s">
        <v>45088</v>
      </c>
      <c r="E11755" s="83" t="s">
        <v>30</v>
      </c>
      <c r="F11755" s="343" t="s">
        <v>29250</v>
      </c>
      <c r="G11755" s="262" t="s">
        <v>9220</v>
      </c>
      <c r="H11755" s="83" t="s">
        <v>66</v>
      </c>
      <c r="I11755" s="130" t="s">
        <v>1240</v>
      </c>
      <c r="J11755" s="291" t="s">
        <v>29252</v>
      </c>
      <c r="K11755" s="129" t="s">
        <v>42</v>
      </c>
      <c r="L11755" s="286" t="s">
        <v>45047</v>
      </c>
      <c r="M11755" s="106" t="s">
        <v>75</v>
      </c>
      <c r="N11755" s="1">
        <v>1186</v>
      </c>
      <c r="O11755" s="1" t="str">
        <f t="shared" si="312"/>
        <v>HU</v>
      </c>
      <c r="P11755" s="113"/>
      <c r="Q11755" s="113"/>
    </row>
    <row r="11756" spans="1:17">
      <c r="A11756" s="1"/>
      <c r="B11756" s="86" t="s">
        <v>45089</v>
      </c>
      <c r="C11756" s="106" t="s">
        <v>45090</v>
      </c>
      <c r="D11756" s="286" t="s">
        <v>45091</v>
      </c>
      <c r="E11756" s="83" t="s">
        <v>30</v>
      </c>
      <c r="F11756" s="343" t="s">
        <v>35074</v>
      </c>
      <c r="G11756" s="262" t="s">
        <v>24593</v>
      </c>
      <c r="H11756" s="83" t="s">
        <v>66</v>
      </c>
      <c r="I11756" s="130" t="s">
        <v>1240</v>
      </c>
      <c r="J11756" s="291" t="s">
        <v>34076</v>
      </c>
      <c r="K11756" s="129" t="s">
        <v>35</v>
      </c>
      <c r="L11756" s="286" t="s">
        <v>45047</v>
      </c>
      <c r="M11756" s="106" t="s">
        <v>75</v>
      </c>
      <c r="N11756" s="1">
        <v>1187</v>
      </c>
      <c r="O11756" s="1" t="str">
        <f t="shared" si="312"/>
        <v>HU</v>
      </c>
      <c r="P11756" s="113"/>
      <c r="Q11756" s="113"/>
    </row>
    <row r="11757" spans="1:17">
      <c r="A11757" s="1"/>
      <c r="B11757" s="86" t="s">
        <v>45092</v>
      </c>
      <c r="C11757" s="106" t="s">
        <v>45093</v>
      </c>
      <c r="D11757" s="286" t="s">
        <v>45094</v>
      </c>
      <c r="E11757" s="83" t="s">
        <v>30</v>
      </c>
      <c r="F11757" s="343" t="s">
        <v>45095</v>
      </c>
      <c r="G11757" s="262" t="s">
        <v>7743</v>
      </c>
      <c r="H11757" s="83" t="s">
        <v>66</v>
      </c>
      <c r="I11757" s="130" t="s">
        <v>6896</v>
      </c>
      <c r="J11757" s="291" t="s">
        <v>45096</v>
      </c>
      <c r="K11757" s="129" t="s">
        <v>42</v>
      </c>
      <c r="L11757" s="286" t="s">
        <v>45047</v>
      </c>
      <c r="M11757" s="106" t="s">
        <v>75</v>
      </c>
      <c r="N11757" s="1">
        <v>1188</v>
      </c>
      <c r="O11757" s="1" t="str">
        <f t="shared" si="312"/>
        <v>HU</v>
      </c>
      <c r="P11757" s="113"/>
      <c r="Q11757" s="113"/>
    </row>
    <row r="11758" spans="1:17">
      <c r="A11758" s="1"/>
      <c r="B11758" s="86" t="s">
        <v>45097</v>
      </c>
      <c r="C11758" s="106" t="s">
        <v>2392</v>
      </c>
      <c r="D11758" s="286" t="s">
        <v>31909</v>
      </c>
      <c r="E11758" s="83" t="s">
        <v>30</v>
      </c>
      <c r="F11758" s="343" t="s">
        <v>31910</v>
      </c>
      <c r="G11758" s="262" t="s">
        <v>21534</v>
      </c>
      <c r="H11758" s="83" t="s">
        <v>66</v>
      </c>
      <c r="I11758" s="130" t="s">
        <v>395</v>
      </c>
      <c r="J11758" s="106"/>
      <c r="K11758" s="129" t="s">
        <v>42</v>
      </c>
      <c r="L11758" s="286" t="s">
        <v>45047</v>
      </c>
      <c r="M11758" s="106" t="s">
        <v>75</v>
      </c>
      <c r="N11758" s="1" t="s">
        <v>45098</v>
      </c>
      <c r="O11758" s="1" t="str">
        <f t="shared" si="312"/>
        <v>HU</v>
      </c>
      <c r="P11758" s="113"/>
      <c r="Q11758" s="113"/>
    </row>
    <row r="11759" spans="1:17">
      <c r="A11759" s="1"/>
      <c r="B11759" s="86" t="s">
        <v>45099</v>
      </c>
      <c r="C11759" s="106" t="s">
        <v>39789</v>
      </c>
      <c r="D11759" s="286" t="s">
        <v>43850</v>
      </c>
      <c r="E11759" s="83" t="s">
        <v>30</v>
      </c>
      <c r="F11759" s="343" t="s">
        <v>39790</v>
      </c>
      <c r="G11759" s="262" t="s">
        <v>7964</v>
      </c>
      <c r="H11759" s="83" t="s">
        <v>66</v>
      </c>
      <c r="I11759" s="130" t="s">
        <v>1030</v>
      </c>
      <c r="J11759" s="291" t="s">
        <v>39791</v>
      </c>
      <c r="K11759" s="129" t="s">
        <v>35</v>
      </c>
      <c r="L11759" s="286" t="s">
        <v>45047</v>
      </c>
      <c r="M11759" s="106" t="s">
        <v>75</v>
      </c>
      <c r="N11759" s="1" t="s">
        <v>41265</v>
      </c>
      <c r="O11759" s="1" t="str">
        <f t="shared" si="312"/>
        <v>HU</v>
      </c>
      <c r="P11759" s="113"/>
      <c r="Q11759" s="113"/>
    </row>
    <row r="11760" spans="1:17">
      <c r="A11760" s="1"/>
      <c r="B11760" s="86" t="s">
        <v>45100</v>
      </c>
      <c r="C11760" s="106" t="s">
        <v>698</v>
      </c>
      <c r="D11760" s="286" t="s">
        <v>32782</v>
      </c>
      <c r="E11760" s="83" t="s">
        <v>30</v>
      </c>
      <c r="F11760" s="343" t="s">
        <v>43848</v>
      </c>
      <c r="G11760" s="262" t="s">
        <v>37490</v>
      </c>
      <c r="H11760" s="83" t="s">
        <v>66</v>
      </c>
      <c r="I11760" s="130" t="s">
        <v>45101</v>
      </c>
      <c r="J11760" s="291" t="s">
        <v>45102</v>
      </c>
      <c r="K11760" s="129" t="s">
        <v>35</v>
      </c>
      <c r="L11760" s="286" t="s">
        <v>45047</v>
      </c>
      <c r="M11760" s="106" t="s">
        <v>75</v>
      </c>
      <c r="N11760" s="1" t="s">
        <v>45098</v>
      </c>
      <c r="O11760" s="1" t="str">
        <f t="shared" si="312"/>
        <v>HU</v>
      </c>
      <c r="P11760" s="113"/>
      <c r="Q11760" s="113"/>
    </row>
    <row r="11761" spans="1:17">
      <c r="A11761" s="1"/>
      <c r="B11761" s="86" t="s">
        <v>45103</v>
      </c>
      <c r="C11761" s="106" t="s">
        <v>32123</v>
      </c>
      <c r="D11761" s="110" t="s">
        <v>45104</v>
      </c>
      <c r="E11761" s="83" t="s">
        <v>30</v>
      </c>
      <c r="F11761" s="343" t="s">
        <v>45105</v>
      </c>
      <c r="G11761" s="262" t="s">
        <v>9880</v>
      </c>
      <c r="H11761" s="83" t="s">
        <v>66</v>
      </c>
      <c r="I11761" s="130" t="s">
        <v>16199</v>
      </c>
      <c r="J11761" s="291" t="s">
        <v>45106</v>
      </c>
      <c r="K11761" s="129" t="s">
        <v>35</v>
      </c>
      <c r="L11761" s="286" t="s">
        <v>45047</v>
      </c>
      <c r="M11761" s="106" t="s">
        <v>75</v>
      </c>
      <c r="N11761" s="1">
        <v>1189</v>
      </c>
      <c r="O11761" s="1" t="str">
        <f t="shared" si="312"/>
        <v>HU</v>
      </c>
      <c r="P11761" s="113"/>
      <c r="Q11761" s="113"/>
    </row>
    <row r="11762" spans="1:17">
      <c r="A11762" s="1"/>
      <c r="B11762" s="86" t="s">
        <v>45107</v>
      </c>
      <c r="C11762" s="106" t="s">
        <v>45108</v>
      </c>
      <c r="D11762" s="110" t="s">
        <v>45109</v>
      </c>
      <c r="E11762" s="83" t="s">
        <v>30</v>
      </c>
      <c r="F11762" s="343" t="s">
        <v>45110</v>
      </c>
      <c r="G11762" s="262" t="s">
        <v>9144</v>
      </c>
      <c r="H11762" s="83" t="s">
        <v>66</v>
      </c>
      <c r="I11762" s="130" t="s">
        <v>6306</v>
      </c>
      <c r="J11762" s="291" t="s">
        <v>45111</v>
      </c>
      <c r="K11762" s="129" t="s">
        <v>35</v>
      </c>
      <c r="L11762" s="286" t="s">
        <v>45047</v>
      </c>
      <c r="M11762" s="106" t="s">
        <v>75</v>
      </c>
      <c r="N11762" s="1">
        <v>1190</v>
      </c>
      <c r="O11762" s="1" t="str">
        <f t="shared" si="312"/>
        <v>HU</v>
      </c>
      <c r="P11762" s="113"/>
      <c r="Q11762" s="113"/>
    </row>
    <row r="11763" spans="1:17">
      <c r="A11763" s="1"/>
      <c r="B11763" s="86" t="s">
        <v>45112</v>
      </c>
      <c r="C11763" s="106" t="s">
        <v>45113</v>
      </c>
      <c r="D11763" s="110" t="s">
        <v>31027</v>
      </c>
      <c r="E11763" s="83" t="s">
        <v>30</v>
      </c>
      <c r="F11763" s="343" t="s">
        <v>45114</v>
      </c>
      <c r="G11763" s="83" t="s">
        <v>11017</v>
      </c>
      <c r="H11763" s="83" t="s">
        <v>66</v>
      </c>
      <c r="I11763" s="130" t="s">
        <v>45115</v>
      </c>
      <c r="J11763" s="291" t="s">
        <v>45116</v>
      </c>
      <c r="K11763" s="129" t="s">
        <v>35</v>
      </c>
      <c r="L11763" s="286" t="s">
        <v>45047</v>
      </c>
      <c r="M11763" s="106" t="s">
        <v>75</v>
      </c>
      <c r="N11763" s="1">
        <v>1191</v>
      </c>
      <c r="O11763" s="1" t="str">
        <f t="shared" si="312"/>
        <v>HU</v>
      </c>
      <c r="P11763" s="113"/>
      <c r="Q11763" s="113"/>
    </row>
    <row r="11764" spans="1:17">
      <c r="A11764" s="1"/>
      <c r="B11764" s="86" t="s">
        <v>45117</v>
      </c>
      <c r="C11764" s="106" t="s">
        <v>45118</v>
      </c>
      <c r="D11764" s="110" t="s">
        <v>45119</v>
      </c>
      <c r="E11764" s="83" t="s">
        <v>30</v>
      </c>
      <c r="F11764" s="343" t="s">
        <v>45120</v>
      </c>
      <c r="G11764" s="83" t="s">
        <v>33665</v>
      </c>
      <c r="H11764" s="83" t="s">
        <v>66</v>
      </c>
      <c r="I11764" s="130" t="s">
        <v>45115</v>
      </c>
      <c r="J11764" s="291" t="s">
        <v>45121</v>
      </c>
      <c r="K11764" s="129" t="s">
        <v>35</v>
      </c>
      <c r="L11764" s="286" t="s">
        <v>45047</v>
      </c>
      <c r="M11764" s="106" t="s">
        <v>75</v>
      </c>
      <c r="N11764" s="1">
        <v>1192</v>
      </c>
      <c r="O11764" s="1" t="str">
        <f t="shared" si="312"/>
        <v>HU</v>
      </c>
      <c r="P11764" s="113"/>
      <c r="Q11764" s="113"/>
    </row>
    <row r="11765" spans="1:17">
      <c r="A11765" s="1"/>
      <c r="B11765" s="86" t="s">
        <v>45122</v>
      </c>
      <c r="C11765" s="106" t="s">
        <v>45123</v>
      </c>
      <c r="D11765" s="110" t="s">
        <v>45124</v>
      </c>
      <c r="E11765" s="83" t="s">
        <v>30</v>
      </c>
      <c r="F11765" s="343" t="s">
        <v>45125</v>
      </c>
      <c r="G11765" s="83" t="s">
        <v>45126</v>
      </c>
      <c r="H11765" s="83" t="s">
        <v>66</v>
      </c>
      <c r="I11765" s="130" t="s">
        <v>45127</v>
      </c>
      <c r="J11765" s="291" t="s">
        <v>45128</v>
      </c>
      <c r="K11765" s="129" t="s">
        <v>35</v>
      </c>
      <c r="L11765" s="286" t="s">
        <v>45047</v>
      </c>
      <c r="M11765" s="106" t="s">
        <v>75</v>
      </c>
      <c r="N11765" s="1">
        <v>1193</v>
      </c>
      <c r="O11765" s="1" t="str">
        <f t="shared" si="312"/>
        <v>HU</v>
      </c>
      <c r="P11765" s="113"/>
      <c r="Q11765" s="113"/>
    </row>
    <row r="11766" spans="1:17">
      <c r="A11766" s="1"/>
      <c r="B11766" s="86" t="s">
        <v>45129</v>
      </c>
      <c r="C11766" s="106" t="s">
        <v>45130</v>
      </c>
      <c r="D11766" s="110" t="s">
        <v>37637</v>
      </c>
      <c r="E11766" s="83" t="s">
        <v>30</v>
      </c>
      <c r="F11766" s="343" t="s">
        <v>45131</v>
      </c>
      <c r="G11766" s="262" t="s">
        <v>45132</v>
      </c>
      <c r="H11766" s="83" t="s">
        <v>66</v>
      </c>
      <c r="I11766" s="130" t="s">
        <v>45115</v>
      </c>
      <c r="J11766" s="291" t="s">
        <v>45128</v>
      </c>
      <c r="K11766" s="129" t="s">
        <v>35</v>
      </c>
      <c r="L11766" s="286" t="s">
        <v>45047</v>
      </c>
      <c r="M11766" s="106" t="s">
        <v>75</v>
      </c>
      <c r="N11766" s="1">
        <v>1194</v>
      </c>
      <c r="O11766" s="1" t="str">
        <f t="shared" si="312"/>
        <v>HU</v>
      </c>
      <c r="P11766" s="113"/>
      <c r="Q11766" s="113"/>
    </row>
    <row r="11767" spans="1:17">
      <c r="A11767" s="1"/>
      <c r="B11767" s="86" t="s">
        <v>45133</v>
      </c>
      <c r="C11767" s="106" t="s">
        <v>45134</v>
      </c>
      <c r="D11767" s="110" t="s">
        <v>30431</v>
      </c>
      <c r="E11767" s="83" t="s">
        <v>30</v>
      </c>
      <c r="F11767" s="343" t="s">
        <v>45135</v>
      </c>
      <c r="G11767" s="262" t="s">
        <v>9871</v>
      </c>
      <c r="H11767" s="83" t="s">
        <v>66</v>
      </c>
      <c r="I11767" s="130" t="s">
        <v>45136</v>
      </c>
      <c r="J11767" s="291" t="s">
        <v>45137</v>
      </c>
      <c r="K11767" s="129" t="s">
        <v>35</v>
      </c>
      <c r="L11767" s="286" t="s">
        <v>45047</v>
      </c>
      <c r="M11767" s="106" t="s">
        <v>75</v>
      </c>
      <c r="N11767" s="1" t="s">
        <v>45138</v>
      </c>
      <c r="O11767" s="1" t="str">
        <f t="shared" si="312"/>
        <v>HU</v>
      </c>
      <c r="P11767" s="113"/>
      <c r="Q11767" s="113"/>
    </row>
    <row r="11768" spans="1:17">
      <c r="A11768" s="1"/>
      <c r="B11768" s="86" t="s">
        <v>45139</v>
      </c>
      <c r="C11768" s="106" t="s">
        <v>40463</v>
      </c>
      <c r="D11768" s="110" t="s">
        <v>28772</v>
      </c>
      <c r="E11768" s="83" t="s">
        <v>30</v>
      </c>
      <c r="F11768" s="343" t="s">
        <v>40464</v>
      </c>
      <c r="G11768" s="83" t="s">
        <v>9501</v>
      </c>
      <c r="H11768" s="83" t="s">
        <v>66</v>
      </c>
      <c r="I11768" s="130" t="s">
        <v>504</v>
      </c>
      <c r="J11768" s="291" t="s">
        <v>40465</v>
      </c>
      <c r="K11768" s="129" t="s">
        <v>35</v>
      </c>
      <c r="L11768" s="286" t="s">
        <v>45047</v>
      </c>
      <c r="M11768" s="106" t="s">
        <v>75</v>
      </c>
      <c r="N11768" s="1" t="s">
        <v>45140</v>
      </c>
      <c r="O11768" s="1" t="str">
        <f t="shared" si="312"/>
        <v>HU</v>
      </c>
      <c r="P11768" s="113"/>
      <c r="Q11768" s="113"/>
    </row>
    <row r="11769" spans="1:17">
      <c r="A11769" s="1"/>
      <c r="B11769" s="86" t="s">
        <v>45141</v>
      </c>
      <c r="C11769" s="106" t="s">
        <v>23924</v>
      </c>
      <c r="D11769" s="110" t="s">
        <v>31943</v>
      </c>
      <c r="E11769" s="83" t="s">
        <v>30</v>
      </c>
      <c r="F11769" s="343" t="s">
        <v>45142</v>
      </c>
      <c r="G11769" s="262" t="s">
        <v>9675</v>
      </c>
      <c r="H11769" s="83" t="s">
        <v>66</v>
      </c>
      <c r="I11769" s="130" t="s">
        <v>1930</v>
      </c>
      <c r="J11769" s="291" t="s">
        <v>40465</v>
      </c>
      <c r="K11769" s="129" t="s">
        <v>35</v>
      </c>
      <c r="L11769" s="286" t="s">
        <v>45047</v>
      </c>
      <c r="M11769" s="106" t="s">
        <v>75</v>
      </c>
      <c r="N11769" s="1" t="s">
        <v>45143</v>
      </c>
      <c r="O11769" s="1" t="str">
        <f t="shared" si="312"/>
        <v>HU</v>
      </c>
      <c r="P11769" s="113"/>
      <c r="Q11769" s="113"/>
    </row>
    <row r="11770" spans="1:17">
      <c r="A11770" s="1"/>
      <c r="B11770" s="86" t="s">
        <v>45144</v>
      </c>
      <c r="C11770" s="106" t="s">
        <v>38793</v>
      </c>
      <c r="D11770" s="110" t="s">
        <v>45145</v>
      </c>
      <c r="E11770" s="83" t="s">
        <v>30</v>
      </c>
      <c r="F11770" s="195" t="s">
        <v>39627</v>
      </c>
      <c r="G11770" s="83" t="s">
        <v>13444</v>
      </c>
      <c r="H11770" s="83" t="s">
        <v>66</v>
      </c>
      <c r="I11770" s="130" t="s">
        <v>1175</v>
      </c>
      <c r="J11770" s="106" t="s">
        <v>11023</v>
      </c>
      <c r="K11770" s="129" t="s">
        <v>35</v>
      </c>
      <c r="L11770" s="286" t="s">
        <v>45047</v>
      </c>
      <c r="M11770" s="106" t="s">
        <v>75</v>
      </c>
      <c r="N11770" s="1">
        <v>1200</v>
      </c>
      <c r="O11770" s="1" t="str">
        <f t="shared" si="312"/>
        <v>HU</v>
      </c>
      <c r="P11770" s="113"/>
      <c r="Q11770" s="113"/>
    </row>
    <row r="11771" spans="1:17">
      <c r="A11771" s="1"/>
      <c r="B11771" s="86" t="s">
        <v>45146</v>
      </c>
      <c r="C11771" s="106" t="s">
        <v>45147</v>
      </c>
      <c r="D11771" s="110" t="s">
        <v>29755</v>
      </c>
      <c r="E11771" s="83" t="s">
        <v>30</v>
      </c>
      <c r="F11771" s="195" t="s">
        <v>45148</v>
      </c>
      <c r="G11771" s="83" t="s">
        <v>9144</v>
      </c>
      <c r="H11771" s="83" t="s">
        <v>66</v>
      </c>
      <c r="I11771" s="130" t="s">
        <v>1175</v>
      </c>
      <c r="J11771" s="106" t="s">
        <v>11023</v>
      </c>
      <c r="K11771" s="129" t="s">
        <v>35</v>
      </c>
      <c r="L11771" s="286" t="s">
        <v>45047</v>
      </c>
      <c r="M11771" s="106" t="s">
        <v>75</v>
      </c>
      <c r="N11771" s="1">
        <v>1202</v>
      </c>
      <c r="O11771" s="1" t="str">
        <f t="shared" si="312"/>
        <v>HU</v>
      </c>
      <c r="P11771" s="113"/>
      <c r="Q11771" s="113"/>
    </row>
    <row r="11772" spans="1:17">
      <c r="A11772" s="1"/>
      <c r="B11772" s="86" t="s">
        <v>45149</v>
      </c>
      <c r="C11772" s="106" t="s">
        <v>803</v>
      </c>
      <c r="D11772" s="110" t="s">
        <v>37258</v>
      </c>
      <c r="E11772" s="83" t="s">
        <v>30</v>
      </c>
      <c r="F11772" s="195" t="s">
        <v>37259</v>
      </c>
      <c r="G11772" s="83" t="s">
        <v>21543</v>
      </c>
      <c r="H11772" s="83" t="s">
        <v>66</v>
      </c>
      <c r="I11772" s="130" t="s">
        <v>7599</v>
      </c>
      <c r="J11772" s="106" t="s">
        <v>45150</v>
      </c>
      <c r="K11772" s="129" t="s">
        <v>35</v>
      </c>
      <c r="L11772" s="286" t="s">
        <v>45047</v>
      </c>
      <c r="M11772" s="106" t="s">
        <v>75</v>
      </c>
      <c r="N11772" s="1">
        <v>1203</v>
      </c>
      <c r="O11772" s="1" t="str">
        <f t="shared" si="312"/>
        <v>HU</v>
      </c>
      <c r="P11772" s="113"/>
      <c r="Q11772" s="113"/>
    </row>
    <row r="11773" spans="1:17">
      <c r="A11773" s="1"/>
      <c r="B11773" s="86" t="s">
        <v>45151</v>
      </c>
      <c r="C11773" s="106" t="s">
        <v>4634</v>
      </c>
      <c r="D11773" s="110" t="s">
        <v>45152</v>
      </c>
      <c r="E11773" s="83" t="s">
        <v>30</v>
      </c>
      <c r="F11773" s="195" t="s">
        <v>45153</v>
      </c>
      <c r="G11773" s="83" t="s">
        <v>45154</v>
      </c>
      <c r="H11773" s="83" t="s">
        <v>66</v>
      </c>
      <c r="I11773" s="130" t="s">
        <v>45155</v>
      </c>
      <c r="J11773" s="106" t="s">
        <v>45150</v>
      </c>
      <c r="K11773" s="129" t="s">
        <v>35</v>
      </c>
      <c r="L11773" s="286" t="s">
        <v>45047</v>
      </c>
      <c r="M11773" s="106" t="s">
        <v>75</v>
      </c>
      <c r="N11773" s="1">
        <v>1204</v>
      </c>
      <c r="O11773" s="1" t="str">
        <f t="shared" si="312"/>
        <v>HU</v>
      </c>
      <c r="P11773" s="113"/>
      <c r="Q11773" s="113"/>
    </row>
    <row r="11774" spans="1:17">
      <c r="A11774" s="1"/>
      <c r="B11774" s="86" t="s">
        <v>45156</v>
      </c>
      <c r="C11774" s="106" t="s">
        <v>20824</v>
      </c>
      <c r="D11774" s="110" t="s">
        <v>29214</v>
      </c>
      <c r="E11774" s="83" t="s">
        <v>30</v>
      </c>
      <c r="F11774" s="343" t="s">
        <v>45157</v>
      </c>
      <c r="G11774" s="262" t="s">
        <v>15316</v>
      </c>
      <c r="H11774" s="83" t="s">
        <v>66</v>
      </c>
      <c r="I11774" s="130" t="s">
        <v>9215</v>
      </c>
      <c r="J11774" s="291" t="s">
        <v>45158</v>
      </c>
      <c r="K11774" s="129" t="s">
        <v>42</v>
      </c>
      <c r="L11774" s="286" t="s">
        <v>45047</v>
      </c>
      <c r="M11774" s="106" t="s">
        <v>75</v>
      </c>
      <c r="N11774" s="1">
        <v>1208</v>
      </c>
      <c r="O11774" s="1" t="str">
        <f t="shared" si="312"/>
        <v>HU</v>
      </c>
      <c r="P11774" s="113"/>
      <c r="Q11774" s="113"/>
    </row>
    <row r="11775" spans="1:17">
      <c r="A11775" s="1"/>
      <c r="B11775" s="86" t="s">
        <v>45159</v>
      </c>
      <c r="C11775" s="106" t="s">
        <v>45160</v>
      </c>
      <c r="D11775" s="110" t="s">
        <v>45161</v>
      </c>
      <c r="E11775" s="83" t="s">
        <v>30</v>
      </c>
      <c r="F11775" s="343" t="s">
        <v>45162</v>
      </c>
      <c r="G11775" s="262" t="s">
        <v>19811</v>
      </c>
      <c r="H11775" s="83" t="s">
        <v>66</v>
      </c>
      <c r="I11775" s="130" t="s">
        <v>4396</v>
      </c>
      <c r="J11775" s="291" t="s">
        <v>45163</v>
      </c>
      <c r="K11775" s="129" t="s">
        <v>35</v>
      </c>
      <c r="L11775" s="286" t="s">
        <v>45047</v>
      </c>
      <c r="M11775" s="106" t="s">
        <v>75</v>
      </c>
      <c r="N11775" s="1">
        <v>1209</v>
      </c>
      <c r="O11775" s="1" t="str">
        <f t="shared" si="312"/>
        <v>HU</v>
      </c>
      <c r="P11775" s="113"/>
      <c r="Q11775" s="113"/>
    </row>
    <row r="11776" spans="1:17">
      <c r="A11776" s="1"/>
      <c r="B11776" s="86" t="s">
        <v>45164</v>
      </c>
      <c r="C11776" s="106" t="s">
        <v>552</v>
      </c>
      <c r="D11776" s="110" t="s">
        <v>34573</v>
      </c>
      <c r="E11776" s="83" t="s">
        <v>30</v>
      </c>
      <c r="F11776" s="343" t="s">
        <v>45165</v>
      </c>
      <c r="G11776" s="262" t="s">
        <v>19413</v>
      </c>
      <c r="H11776" s="83" t="s">
        <v>66</v>
      </c>
      <c r="I11776" s="130" t="s">
        <v>4396</v>
      </c>
      <c r="J11776" s="291" t="s">
        <v>45166</v>
      </c>
      <c r="K11776" s="129" t="s">
        <v>42</v>
      </c>
      <c r="L11776" s="286" t="s">
        <v>45047</v>
      </c>
      <c r="M11776" s="106" t="s">
        <v>75</v>
      </c>
      <c r="N11776" s="1">
        <v>1210</v>
      </c>
      <c r="O11776" s="1" t="str">
        <f t="shared" si="312"/>
        <v>HU</v>
      </c>
      <c r="P11776" s="113"/>
      <c r="Q11776" s="113"/>
    </row>
    <row r="11777" spans="1:17">
      <c r="A11777" s="1"/>
      <c r="B11777" s="86" t="s">
        <v>45167</v>
      </c>
      <c r="C11777" s="106" t="s">
        <v>45168</v>
      </c>
      <c r="D11777" s="110" t="s">
        <v>32014</v>
      </c>
      <c r="E11777" s="83" t="s">
        <v>30</v>
      </c>
      <c r="F11777" s="343" t="s">
        <v>45169</v>
      </c>
      <c r="G11777" s="262" t="s">
        <v>32316</v>
      </c>
      <c r="H11777" s="83" t="s">
        <v>66</v>
      </c>
      <c r="I11777" s="130" t="s">
        <v>45170</v>
      </c>
      <c r="J11777" s="291" t="s">
        <v>45171</v>
      </c>
      <c r="K11777" s="129" t="s">
        <v>42</v>
      </c>
      <c r="L11777" s="286" t="s">
        <v>45047</v>
      </c>
      <c r="M11777" s="106" t="s">
        <v>75</v>
      </c>
      <c r="N11777" s="1">
        <v>1235</v>
      </c>
      <c r="O11777" s="1" t="str">
        <f t="shared" si="312"/>
        <v>HU</v>
      </c>
      <c r="P11777" s="113"/>
      <c r="Q11777" s="113"/>
    </row>
    <row r="11778" spans="1:17">
      <c r="A11778" s="1"/>
      <c r="B11778" s="86" t="s">
        <v>45172</v>
      </c>
      <c r="C11778" s="106" t="s">
        <v>12966</v>
      </c>
      <c r="D11778" s="110" t="s">
        <v>45173</v>
      </c>
      <c r="E11778" s="83" t="s">
        <v>30</v>
      </c>
      <c r="F11778" s="343" t="s">
        <v>45174</v>
      </c>
      <c r="G11778" s="262" t="s">
        <v>27777</v>
      </c>
      <c r="H11778" s="83" t="s">
        <v>66</v>
      </c>
      <c r="I11778" s="130" t="s">
        <v>9129</v>
      </c>
      <c r="J11778" s="291" t="s">
        <v>45175</v>
      </c>
      <c r="K11778" s="129" t="s">
        <v>42</v>
      </c>
      <c r="L11778" s="286" t="s">
        <v>45047</v>
      </c>
      <c r="M11778" s="106" t="s">
        <v>75</v>
      </c>
      <c r="N11778" s="1">
        <v>1236</v>
      </c>
      <c r="O11778" s="1" t="str">
        <f t="shared" si="312"/>
        <v>HU</v>
      </c>
      <c r="P11778" s="113"/>
      <c r="Q11778" s="113"/>
    </row>
    <row r="11779" spans="1:17">
      <c r="A11779" s="1"/>
      <c r="B11779" s="86" t="s">
        <v>45176</v>
      </c>
      <c r="C11779" s="106" t="s">
        <v>45177</v>
      </c>
      <c r="D11779" s="110" t="s">
        <v>45178</v>
      </c>
      <c r="E11779" s="83" t="s">
        <v>30</v>
      </c>
      <c r="F11779" s="343" t="s">
        <v>45179</v>
      </c>
      <c r="G11779" s="262" t="s">
        <v>13521</v>
      </c>
      <c r="H11779" s="83" t="s">
        <v>66</v>
      </c>
      <c r="I11779" s="130" t="s">
        <v>7441</v>
      </c>
      <c r="J11779" s="106" t="s">
        <v>45150</v>
      </c>
      <c r="K11779" s="129" t="s">
        <v>35</v>
      </c>
      <c r="L11779" s="286" t="s">
        <v>45047</v>
      </c>
      <c r="M11779" s="106" t="s">
        <v>75</v>
      </c>
      <c r="N11779" s="1">
        <v>1237</v>
      </c>
      <c r="O11779" s="1" t="str">
        <f t="shared" si="312"/>
        <v>HU</v>
      </c>
      <c r="P11779" s="113"/>
      <c r="Q11779" s="113"/>
    </row>
    <row r="11780" spans="1:17">
      <c r="A11780" s="1"/>
      <c r="B11780" s="86" t="s">
        <v>45180</v>
      </c>
      <c r="C11780" s="106" t="s">
        <v>12093</v>
      </c>
      <c r="D11780" s="110" t="s">
        <v>45181</v>
      </c>
      <c r="E11780" s="83" t="s">
        <v>30</v>
      </c>
      <c r="F11780" s="343" t="s">
        <v>12094</v>
      </c>
      <c r="G11780" s="262" t="s">
        <v>21120</v>
      </c>
      <c r="H11780" s="83" t="s">
        <v>66</v>
      </c>
      <c r="I11780" s="130" t="s">
        <v>9215</v>
      </c>
      <c r="J11780" s="291" t="s">
        <v>12096</v>
      </c>
      <c r="K11780" s="129" t="s">
        <v>35</v>
      </c>
      <c r="L11780" s="286" t="s">
        <v>45047</v>
      </c>
      <c r="M11780" s="106" t="s">
        <v>75</v>
      </c>
      <c r="N11780" s="1">
        <v>1239</v>
      </c>
      <c r="O11780" s="1" t="str">
        <f t="shared" si="312"/>
        <v>HU</v>
      </c>
      <c r="P11780" s="113"/>
      <c r="Q11780" s="113"/>
    </row>
    <row r="11781" spans="1:17">
      <c r="A11781" s="1"/>
      <c r="B11781" s="86" t="s">
        <v>45182</v>
      </c>
      <c r="C11781" s="106" t="s">
        <v>45183</v>
      </c>
      <c r="D11781" s="110" t="s">
        <v>45184</v>
      </c>
      <c r="E11781" s="83" t="s">
        <v>30</v>
      </c>
      <c r="F11781" s="343" t="s">
        <v>45185</v>
      </c>
      <c r="G11781" s="262" t="s">
        <v>41013</v>
      </c>
      <c r="H11781" s="83" t="s">
        <v>66</v>
      </c>
      <c r="I11781" s="130" t="s">
        <v>4206</v>
      </c>
      <c r="J11781" s="106" t="s">
        <v>45150</v>
      </c>
      <c r="K11781" s="129" t="s">
        <v>35</v>
      </c>
      <c r="L11781" s="286" t="s">
        <v>45047</v>
      </c>
      <c r="M11781" s="106" t="s">
        <v>75</v>
      </c>
      <c r="N11781" s="1">
        <v>1242</v>
      </c>
      <c r="O11781" s="1" t="str">
        <f t="shared" si="312"/>
        <v>HU</v>
      </c>
      <c r="P11781" s="113"/>
      <c r="Q11781" s="113"/>
    </row>
    <row r="11782" spans="1:17">
      <c r="A11782" s="1"/>
      <c r="B11782" s="86" t="s">
        <v>45186</v>
      </c>
      <c r="C11782" s="106" t="s">
        <v>45187</v>
      </c>
      <c r="D11782" s="110">
        <v>28711</v>
      </c>
      <c r="E11782" s="83" t="s">
        <v>30</v>
      </c>
      <c r="F11782" s="343" t="s">
        <v>45188</v>
      </c>
      <c r="G11782" s="83">
        <v>44508</v>
      </c>
      <c r="H11782" s="83" t="s">
        <v>8300</v>
      </c>
      <c r="I11782" s="130" t="s">
        <v>31627</v>
      </c>
      <c r="J11782" s="291" t="s">
        <v>45189</v>
      </c>
      <c r="K11782" s="129" t="s">
        <v>42</v>
      </c>
      <c r="L11782" s="110" t="s">
        <v>45190</v>
      </c>
      <c r="M11782" s="106" t="s">
        <v>36</v>
      </c>
      <c r="N11782" s="1">
        <v>1253</v>
      </c>
      <c r="O11782" s="1" t="str">
        <f t="shared" si="312"/>
        <v>NE</v>
      </c>
      <c r="P11782" s="113"/>
      <c r="Q11782" s="113"/>
    </row>
    <row r="11783" spans="1:17">
      <c r="A11783" s="1"/>
      <c r="B11783" s="86" t="s">
        <v>45191</v>
      </c>
      <c r="C11783" s="291" t="s">
        <v>45192</v>
      </c>
      <c r="D11783" s="110">
        <v>38783</v>
      </c>
      <c r="E11783" s="83" t="s">
        <v>30</v>
      </c>
      <c r="F11783" s="343" t="s">
        <v>45193</v>
      </c>
      <c r="G11783" s="83">
        <v>44322</v>
      </c>
      <c r="H11783" s="83" t="s">
        <v>8300</v>
      </c>
      <c r="I11783" s="130" t="s">
        <v>45194</v>
      </c>
      <c r="J11783" s="291" t="s">
        <v>45195</v>
      </c>
      <c r="K11783" s="129" t="s">
        <v>35</v>
      </c>
      <c r="L11783" s="110" t="s">
        <v>45190</v>
      </c>
      <c r="M11783" s="106" t="s">
        <v>36</v>
      </c>
      <c r="N11783" s="1">
        <v>1256</v>
      </c>
      <c r="O11783" s="1" t="str">
        <f t="shared" si="312"/>
        <v>NE</v>
      </c>
      <c r="P11783" s="113"/>
      <c r="Q11783" s="113"/>
    </row>
    <row r="11784" spans="1:17">
      <c r="A11784" s="1"/>
      <c r="B11784" s="86" t="s">
        <v>45196</v>
      </c>
      <c r="C11784" s="106" t="s">
        <v>45197</v>
      </c>
      <c r="D11784" s="286" t="s">
        <v>31635</v>
      </c>
      <c r="E11784" s="83" t="s">
        <v>30</v>
      </c>
      <c r="F11784" s="343" t="s">
        <v>45198</v>
      </c>
      <c r="G11784" s="262" t="s">
        <v>16343</v>
      </c>
      <c r="H11784" s="83" t="s">
        <v>8300</v>
      </c>
      <c r="I11784" s="130" t="s">
        <v>45199</v>
      </c>
      <c r="J11784" s="291" t="s">
        <v>45200</v>
      </c>
      <c r="K11784" s="129" t="s">
        <v>35</v>
      </c>
      <c r="L11784" s="110" t="s">
        <v>45190</v>
      </c>
      <c r="M11784" s="106" t="s">
        <v>36</v>
      </c>
      <c r="N11784" s="1">
        <v>1255</v>
      </c>
      <c r="O11784" s="1" t="str">
        <f t="shared" si="312"/>
        <v>NE</v>
      </c>
      <c r="P11784" s="113"/>
      <c r="Q11784" s="113"/>
    </row>
    <row r="11785" spans="1:17">
      <c r="A11785" s="1"/>
      <c r="B11785" s="86" t="s">
        <v>45201</v>
      </c>
      <c r="C11785" s="106" t="s">
        <v>8742</v>
      </c>
      <c r="D11785" s="110">
        <v>38985</v>
      </c>
      <c r="E11785" s="83" t="s">
        <v>30</v>
      </c>
      <c r="F11785" s="343" t="s">
        <v>8743</v>
      </c>
      <c r="G11785" s="262" t="s">
        <v>8199</v>
      </c>
      <c r="H11785" s="83" t="s">
        <v>32</v>
      </c>
      <c r="I11785" s="130" t="s">
        <v>6083</v>
      </c>
      <c r="J11785" s="291" t="s">
        <v>8744</v>
      </c>
      <c r="K11785" s="129" t="s">
        <v>42</v>
      </c>
      <c r="L11785" s="110">
        <v>46004</v>
      </c>
      <c r="M11785" s="106" t="s">
        <v>194</v>
      </c>
      <c r="N11785" s="1">
        <v>1249</v>
      </c>
      <c r="O11785" s="1" t="str">
        <f t="shared" si="312"/>
        <v>HM</v>
      </c>
      <c r="P11785" s="113"/>
      <c r="Q11785" s="113"/>
    </row>
    <row r="11786" spans="1:17">
      <c r="A11786" s="1"/>
      <c r="B11786" s="86" t="s">
        <v>45202</v>
      </c>
      <c r="C11786" s="106" t="s">
        <v>45203</v>
      </c>
      <c r="D11786" s="110">
        <v>39103</v>
      </c>
      <c r="E11786" s="83" t="s">
        <v>30</v>
      </c>
      <c r="F11786" s="343" t="s">
        <v>45204</v>
      </c>
      <c r="G11786" s="262" t="s">
        <v>34099</v>
      </c>
      <c r="H11786" s="83" t="s">
        <v>8300</v>
      </c>
      <c r="I11786" s="130" t="s">
        <v>7937</v>
      </c>
      <c r="J11786" s="291" t="s">
        <v>29915</v>
      </c>
      <c r="K11786" s="129" t="s">
        <v>42</v>
      </c>
      <c r="L11786" s="110">
        <v>46004</v>
      </c>
      <c r="M11786" s="106" t="s">
        <v>194</v>
      </c>
      <c r="N11786" s="1">
        <v>1250</v>
      </c>
      <c r="O11786" s="1" t="str">
        <f t="shared" ref="O11786:O11849" si="313">RIGHT(B11786,2)</f>
        <v>HM</v>
      </c>
      <c r="P11786" s="113"/>
      <c r="Q11786" s="113"/>
    </row>
    <row r="11787" spans="1:17">
      <c r="A11787" s="1"/>
      <c r="B11787" s="86" t="s">
        <v>45205</v>
      </c>
      <c r="C11787" s="106" t="s">
        <v>45206</v>
      </c>
      <c r="D11787" s="110">
        <v>39607</v>
      </c>
      <c r="E11787" s="83"/>
      <c r="F11787" s="343" t="s">
        <v>45207</v>
      </c>
      <c r="G11787" s="262" t="s">
        <v>25898</v>
      </c>
      <c r="H11787" s="83" t="s">
        <v>8300</v>
      </c>
      <c r="I11787" s="323" t="s">
        <v>466</v>
      </c>
      <c r="J11787" s="106"/>
      <c r="K11787" s="294" t="s">
        <v>35</v>
      </c>
      <c r="L11787" s="286" t="s">
        <v>45190</v>
      </c>
      <c r="M11787" s="106" t="s">
        <v>36</v>
      </c>
      <c r="N11787" s="1">
        <v>1246</v>
      </c>
      <c r="O11787" s="1" t="str">
        <f t="shared" si="313"/>
        <v>TK</v>
      </c>
      <c r="P11787" s="113"/>
      <c r="Q11787" s="113"/>
    </row>
    <row r="11788" spans="1:17">
      <c r="A11788" s="1"/>
      <c r="B11788" s="86" t="s">
        <v>45208</v>
      </c>
      <c r="C11788" s="106" t="s">
        <v>21787</v>
      </c>
      <c r="D11788" s="110">
        <v>36898</v>
      </c>
      <c r="E11788" s="83" t="s">
        <v>30</v>
      </c>
      <c r="F11788" s="195" t="s">
        <v>45209</v>
      </c>
      <c r="G11788" s="83">
        <v>45723</v>
      </c>
      <c r="H11788" s="83" t="s">
        <v>8300</v>
      </c>
      <c r="I11788" s="130" t="s">
        <v>22463</v>
      </c>
      <c r="J11788" s="106"/>
      <c r="K11788" s="129" t="s">
        <v>35</v>
      </c>
      <c r="L11788" s="110" t="s">
        <v>45190</v>
      </c>
      <c r="M11788" s="106" t="s">
        <v>36</v>
      </c>
      <c r="N11788" s="1">
        <v>1254</v>
      </c>
      <c r="O11788" s="1" t="str">
        <f t="shared" si="313"/>
        <v>TM</v>
      </c>
      <c r="P11788" s="113"/>
      <c r="Q11788" s="113"/>
    </row>
    <row r="11789" spans="1:17">
      <c r="A11789" s="1"/>
      <c r="B11789" s="86" t="s">
        <v>45210</v>
      </c>
      <c r="C11789" s="106" t="s">
        <v>17067</v>
      </c>
      <c r="D11789" s="110" t="s">
        <v>45211</v>
      </c>
      <c r="E11789" s="83" t="s">
        <v>30</v>
      </c>
      <c r="F11789" s="343" t="s">
        <v>45212</v>
      </c>
      <c r="G11789" s="83">
        <v>45934</v>
      </c>
      <c r="H11789" s="83" t="s">
        <v>8300</v>
      </c>
      <c r="I11789" s="130" t="s">
        <v>8404</v>
      </c>
      <c r="J11789" s="291" t="s">
        <v>45213</v>
      </c>
      <c r="K11789" s="129" t="s">
        <v>35</v>
      </c>
      <c r="L11789" s="110" t="s">
        <v>45190</v>
      </c>
      <c r="M11789" s="106" t="s">
        <v>75</v>
      </c>
      <c r="N11789" s="1">
        <v>74</v>
      </c>
      <c r="O11789" s="1" t="str">
        <f t="shared" si="313"/>
        <v>NE</v>
      </c>
      <c r="P11789" s="113"/>
      <c r="Q11789" s="113"/>
    </row>
    <row r="11790" spans="1:17">
      <c r="A11790" s="1"/>
      <c r="B11790" s="86" t="s">
        <v>45214</v>
      </c>
      <c r="C11790" s="291" t="s">
        <v>45215</v>
      </c>
      <c r="D11790" s="110">
        <v>39883</v>
      </c>
      <c r="E11790" s="83" t="s">
        <v>30</v>
      </c>
      <c r="F11790" s="343" t="s">
        <v>45216</v>
      </c>
      <c r="G11790" s="262" t="s">
        <v>13572</v>
      </c>
      <c r="H11790" s="83" t="s">
        <v>8300</v>
      </c>
      <c r="I11790" s="130" t="s">
        <v>8404</v>
      </c>
      <c r="J11790" s="291" t="s">
        <v>45217</v>
      </c>
      <c r="K11790" s="129" t="s">
        <v>35</v>
      </c>
      <c r="L11790" s="110" t="s">
        <v>45190</v>
      </c>
      <c r="M11790" s="106" t="s">
        <v>75</v>
      </c>
      <c r="N11790" s="1">
        <v>161</v>
      </c>
      <c r="O11790" s="1" t="str">
        <f t="shared" si="313"/>
        <v>NE</v>
      </c>
      <c r="P11790" s="113"/>
      <c r="Q11790" s="113"/>
    </row>
    <row r="11791" spans="1:17">
      <c r="A11791" s="1"/>
      <c r="B11791" s="86" t="s">
        <v>45218</v>
      </c>
      <c r="C11791" s="106" t="s">
        <v>7341</v>
      </c>
      <c r="D11791" s="110">
        <v>39689</v>
      </c>
      <c r="E11791" s="83" t="s">
        <v>30</v>
      </c>
      <c r="F11791" s="343" t="s">
        <v>29756</v>
      </c>
      <c r="G11791" s="262" t="s">
        <v>14243</v>
      </c>
      <c r="H11791" s="83" t="s">
        <v>32</v>
      </c>
      <c r="I11791" s="130" t="s">
        <v>245</v>
      </c>
      <c r="J11791" s="291" t="s">
        <v>7343</v>
      </c>
      <c r="K11791" s="129" t="s">
        <v>35</v>
      </c>
      <c r="L11791" s="110">
        <v>46004</v>
      </c>
      <c r="M11791" s="106" t="s">
        <v>75</v>
      </c>
      <c r="N11791" s="1">
        <v>301</v>
      </c>
      <c r="O11791" s="1" t="str">
        <f t="shared" si="313"/>
        <v>HM</v>
      </c>
      <c r="P11791" s="113"/>
      <c r="Q11791" s="113"/>
    </row>
    <row r="11792" spans="1:17">
      <c r="A11792" s="1"/>
      <c r="B11792" s="86" t="s">
        <v>45219</v>
      </c>
      <c r="C11792" s="106" t="s">
        <v>1521</v>
      </c>
      <c r="D11792" s="110">
        <v>40260</v>
      </c>
      <c r="E11792" s="83" t="s">
        <v>30</v>
      </c>
      <c r="F11792" s="343" t="s">
        <v>37901</v>
      </c>
      <c r="G11792" s="262" t="s">
        <v>19820</v>
      </c>
      <c r="H11792" s="83" t="s">
        <v>32</v>
      </c>
      <c r="I11792" s="130" t="s">
        <v>1482</v>
      </c>
      <c r="J11792" s="291" t="s">
        <v>37902</v>
      </c>
      <c r="K11792" s="129" t="s">
        <v>35</v>
      </c>
      <c r="L11792" s="110">
        <v>46004</v>
      </c>
      <c r="M11792" s="106" t="s">
        <v>75</v>
      </c>
      <c r="N11792" s="1">
        <v>390</v>
      </c>
      <c r="O11792" s="1" t="str">
        <f t="shared" si="313"/>
        <v>HM</v>
      </c>
      <c r="P11792" s="113"/>
      <c r="Q11792" s="113"/>
    </row>
    <row r="11793" spans="1:17">
      <c r="A11793" s="1"/>
      <c r="B11793" s="86" t="s">
        <v>45220</v>
      </c>
      <c r="C11793" s="106" t="s">
        <v>19465</v>
      </c>
      <c r="D11793" s="110">
        <v>40523</v>
      </c>
      <c r="E11793" s="83" t="s">
        <v>30</v>
      </c>
      <c r="F11793" s="343" t="s">
        <v>45221</v>
      </c>
      <c r="G11793" s="262" t="s">
        <v>22218</v>
      </c>
      <c r="H11793" s="83" t="s">
        <v>32</v>
      </c>
      <c r="I11793" s="130" t="s">
        <v>4340</v>
      </c>
      <c r="J11793" s="291" t="s">
        <v>45222</v>
      </c>
      <c r="K11793" s="129" t="s">
        <v>35</v>
      </c>
      <c r="L11793" s="110">
        <v>46004</v>
      </c>
      <c r="M11793" s="106" t="s">
        <v>75</v>
      </c>
      <c r="N11793" s="1">
        <v>449</v>
      </c>
      <c r="O11793" s="1" t="str">
        <f t="shared" si="313"/>
        <v>HM</v>
      </c>
      <c r="P11793" s="113"/>
      <c r="Q11793" s="113"/>
    </row>
    <row r="11794" spans="1:17">
      <c r="A11794" s="1"/>
      <c r="B11794" s="86" t="s">
        <v>45223</v>
      </c>
      <c r="C11794" s="106" t="s">
        <v>37640</v>
      </c>
      <c r="D11794" s="110">
        <v>40034</v>
      </c>
      <c r="E11794" s="83" t="s">
        <v>30</v>
      </c>
      <c r="F11794" s="343" t="s">
        <v>37642</v>
      </c>
      <c r="G11794" s="262" t="s">
        <v>37643</v>
      </c>
      <c r="H11794" s="83" t="s">
        <v>32</v>
      </c>
      <c r="I11794" s="130" t="s">
        <v>209</v>
      </c>
      <c r="J11794" s="291" t="s">
        <v>37644</v>
      </c>
      <c r="K11794" s="129" t="s">
        <v>35</v>
      </c>
      <c r="L11794" s="110">
        <v>46004</v>
      </c>
      <c r="M11794" s="106" t="s">
        <v>75</v>
      </c>
      <c r="N11794" s="1">
        <v>526</v>
      </c>
      <c r="O11794" s="1" t="str">
        <f t="shared" si="313"/>
        <v>HM</v>
      </c>
      <c r="P11794" s="113"/>
      <c r="Q11794" s="113"/>
    </row>
    <row r="11795" spans="1:17">
      <c r="A11795" s="1"/>
      <c r="B11795" s="86" t="s">
        <v>45224</v>
      </c>
      <c r="C11795" s="106" t="s">
        <v>27808</v>
      </c>
      <c r="D11795" s="110">
        <v>39727</v>
      </c>
      <c r="E11795" s="83" t="s">
        <v>30</v>
      </c>
      <c r="F11795" s="343" t="s">
        <v>37055</v>
      </c>
      <c r="G11795" s="262" t="s">
        <v>36158</v>
      </c>
      <c r="H11795" s="83" t="s">
        <v>32</v>
      </c>
      <c r="I11795" s="130" t="s">
        <v>538</v>
      </c>
      <c r="J11795" s="291" t="s">
        <v>45225</v>
      </c>
      <c r="K11795" s="129" t="s">
        <v>42</v>
      </c>
      <c r="L11795" s="110">
        <v>46004</v>
      </c>
      <c r="M11795" s="106" t="s">
        <v>75</v>
      </c>
      <c r="N11795" s="1">
        <v>624</v>
      </c>
      <c r="O11795" s="1" t="str">
        <f t="shared" si="313"/>
        <v>HM</v>
      </c>
      <c r="P11795" s="113"/>
      <c r="Q11795" s="113"/>
    </row>
    <row r="11796" spans="1:17">
      <c r="A11796" s="1"/>
      <c r="B11796" s="86" t="s">
        <v>45226</v>
      </c>
      <c r="C11796" s="106" t="s">
        <v>45227</v>
      </c>
      <c r="D11796" s="110">
        <v>39792</v>
      </c>
      <c r="E11796" s="83" t="s">
        <v>30</v>
      </c>
      <c r="F11796" s="343" t="s">
        <v>45228</v>
      </c>
      <c r="G11796" s="262" t="s">
        <v>9480</v>
      </c>
      <c r="H11796" s="83" t="s">
        <v>32</v>
      </c>
      <c r="I11796" s="130" t="s">
        <v>629</v>
      </c>
      <c r="J11796" s="291" t="s">
        <v>45225</v>
      </c>
      <c r="K11796" s="129" t="s">
        <v>35</v>
      </c>
      <c r="L11796" s="110">
        <v>46004</v>
      </c>
      <c r="M11796" s="106" t="s">
        <v>75</v>
      </c>
      <c r="N11796" s="1">
        <v>633</v>
      </c>
      <c r="O11796" s="1" t="str">
        <f t="shared" si="313"/>
        <v>HM</v>
      </c>
      <c r="P11796" s="113"/>
      <c r="Q11796" s="113"/>
    </row>
    <row r="11797" spans="1:17">
      <c r="A11797" s="1"/>
      <c r="B11797" s="86" t="s">
        <v>45229</v>
      </c>
      <c r="C11797" s="106" t="s">
        <v>27648</v>
      </c>
      <c r="D11797" s="286" t="s">
        <v>44001</v>
      </c>
      <c r="E11797" s="83" t="s">
        <v>30</v>
      </c>
      <c r="F11797" s="343" t="s">
        <v>43237</v>
      </c>
      <c r="G11797" s="262" t="s">
        <v>45230</v>
      </c>
      <c r="H11797" s="83" t="s">
        <v>32</v>
      </c>
      <c r="I11797" s="130" t="s">
        <v>6083</v>
      </c>
      <c r="J11797" s="291" t="s">
        <v>29276</v>
      </c>
      <c r="K11797" s="129" t="s">
        <v>42</v>
      </c>
      <c r="L11797" s="110">
        <v>46004</v>
      </c>
      <c r="M11797" s="106" t="s">
        <v>75</v>
      </c>
      <c r="N11797" s="1">
        <v>648</v>
      </c>
      <c r="O11797" s="1" t="str">
        <f t="shared" si="313"/>
        <v>HU</v>
      </c>
      <c r="P11797" s="113"/>
      <c r="Q11797" s="113"/>
    </row>
    <row r="11798" spans="1:17">
      <c r="A11798" s="1"/>
      <c r="B11798" s="86" t="s">
        <v>45231</v>
      </c>
      <c r="C11798" s="106" t="s">
        <v>45232</v>
      </c>
      <c r="D11798" s="286" t="s">
        <v>45233</v>
      </c>
      <c r="E11798" s="83" t="s">
        <v>30</v>
      </c>
      <c r="F11798" s="343" t="s">
        <v>45234</v>
      </c>
      <c r="G11798" s="262" t="s">
        <v>44367</v>
      </c>
      <c r="H11798" s="83" t="s">
        <v>32</v>
      </c>
      <c r="I11798" s="130" t="s">
        <v>1175</v>
      </c>
      <c r="J11798" s="291" t="s">
        <v>29276</v>
      </c>
      <c r="K11798" s="129" t="s">
        <v>35</v>
      </c>
      <c r="L11798" s="110">
        <v>46004</v>
      </c>
      <c r="M11798" s="106" t="s">
        <v>75</v>
      </c>
      <c r="N11798" s="1">
        <v>654</v>
      </c>
      <c r="O11798" s="1" t="str">
        <f t="shared" si="313"/>
        <v>HU</v>
      </c>
      <c r="P11798" s="113"/>
      <c r="Q11798" s="113"/>
    </row>
    <row r="11799" spans="1:17">
      <c r="A11799" s="1"/>
      <c r="B11799" s="86" t="s">
        <v>45235</v>
      </c>
      <c r="C11799" s="106" t="s">
        <v>45236</v>
      </c>
      <c r="D11799" s="286" t="s">
        <v>33818</v>
      </c>
      <c r="E11799" s="83" t="s">
        <v>30</v>
      </c>
      <c r="F11799" s="343" t="s">
        <v>45237</v>
      </c>
      <c r="G11799" s="262" t="s">
        <v>45238</v>
      </c>
      <c r="H11799" s="83" t="s">
        <v>32</v>
      </c>
      <c r="I11799" s="130" t="s">
        <v>1482</v>
      </c>
      <c r="J11799" s="291" t="s">
        <v>29276</v>
      </c>
      <c r="K11799" s="129" t="s">
        <v>42</v>
      </c>
      <c r="L11799" s="110">
        <v>46004</v>
      </c>
      <c r="M11799" s="106" t="s">
        <v>75</v>
      </c>
      <c r="N11799" s="1">
        <v>658</v>
      </c>
      <c r="O11799" s="1" t="str">
        <f t="shared" si="313"/>
        <v>HU</v>
      </c>
      <c r="P11799" s="113"/>
      <c r="Q11799" s="113"/>
    </row>
    <row r="11800" spans="1:17">
      <c r="A11800" s="1"/>
      <c r="B11800" s="86" t="s">
        <v>45239</v>
      </c>
      <c r="C11800" s="106" t="s">
        <v>43276</v>
      </c>
      <c r="D11800" s="286" t="s">
        <v>30437</v>
      </c>
      <c r="E11800" s="83" t="s">
        <v>30</v>
      </c>
      <c r="F11800" s="343" t="s">
        <v>45240</v>
      </c>
      <c r="G11800" s="83">
        <v>44925</v>
      </c>
      <c r="H11800" s="83" t="s">
        <v>32</v>
      </c>
      <c r="I11800" s="130" t="s">
        <v>1175</v>
      </c>
      <c r="J11800" s="291" t="s">
        <v>29276</v>
      </c>
      <c r="K11800" s="129" t="s">
        <v>42</v>
      </c>
      <c r="L11800" s="110">
        <v>46004</v>
      </c>
      <c r="M11800" s="106" t="s">
        <v>75</v>
      </c>
      <c r="N11800" s="1">
        <v>659</v>
      </c>
      <c r="O11800" s="1" t="str">
        <f t="shared" si="313"/>
        <v>HU</v>
      </c>
      <c r="P11800" s="113"/>
      <c r="Q11800" s="113"/>
    </row>
    <row r="11801" spans="1:17">
      <c r="A11801" s="1"/>
      <c r="B11801" s="86" t="s">
        <v>45241</v>
      </c>
      <c r="C11801" s="106" t="s">
        <v>43873</v>
      </c>
      <c r="D11801" s="286" t="s">
        <v>45242</v>
      </c>
      <c r="E11801" s="83" t="s">
        <v>30</v>
      </c>
      <c r="F11801" s="343" t="s">
        <v>43874</v>
      </c>
      <c r="G11801" s="83">
        <v>45639</v>
      </c>
      <c r="H11801" s="83" t="s">
        <v>32</v>
      </c>
      <c r="I11801" s="130" t="s">
        <v>16204</v>
      </c>
      <c r="J11801" s="291" t="s">
        <v>29276</v>
      </c>
      <c r="K11801" s="129" t="s">
        <v>35</v>
      </c>
      <c r="L11801" s="110">
        <v>46004</v>
      </c>
      <c r="M11801" s="106" t="s">
        <v>75</v>
      </c>
      <c r="N11801" s="1">
        <v>665</v>
      </c>
      <c r="O11801" s="1" t="str">
        <f t="shared" si="313"/>
        <v>HU</v>
      </c>
      <c r="P11801" s="113"/>
      <c r="Q11801" s="113"/>
    </row>
    <row r="11802" spans="1:17">
      <c r="A11802" s="1"/>
      <c r="B11802" s="86" t="s">
        <v>45243</v>
      </c>
      <c r="C11802" s="106" t="s">
        <v>1383</v>
      </c>
      <c r="D11802" s="110">
        <v>30202</v>
      </c>
      <c r="E11802" s="83" t="s">
        <v>30</v>
      </c>
      <c r="F11802" s="343" t="s">
        <v>45244</v>
      </c>
      <c r="G11802" s="83">
        <v>44311</v>
      </c>
      <c r="H11802" s="83" t="s">
        <v>66</v>
      </c>
      <c r="I11802" s="130" t="s">
        <v>45245</v>
      </c>
      <c r="J11802" s="291" t="s">
        <v>45246</v>
      </c>
      <c r="K11802" s="129" t="s">
        <v>35</v>
      </c>
      <c r="L11802" s="110" t="s">
        <v>45247</v>
      </c>
      <c r="M11802" s="106" t="s">
        <v>36</v>
      </c>
      <c r="N11802" s="1" t="s">
        <v>1759</v>
      </c>
      <c r="O11802" s="1" t="str">
        <f t="shared" si="313"/>
        <v>IC</v>
      </c>
      <c r="P11802" s="113"/>
      <c r="Q11802" s="113"/>
    </row>
    <row r="11803" spans="1:17">
      <c r="A11803" s="1"/>
      <c r="B11803" s="86" t="s">
        <v>45248</v>
      </c>
      <c r="C11803" s="106" t="s">
        <v>9551</v>
      </c>
      <c r="D11803" s="286" t="s">
        <v>45249</v>
      </c>
      <c r="E11803" s="83" t="s">
        <v>30</v>
      </c>
      <c r="F11803" s="343" t="s">
        <v>45250</v>
      </c>
      <c r="G11803" s="83">
        <v>45083</v>
      </c>
      <c r="H11803" s="83" t="s">
        <v>66</v>
      </c>
      <c r="I11803" s="323" t="s">
        <v>45251</v>
      </c>
      <c r="J11803" s="291" t="s">
        <v>45252</v>
      </c>
      <c r="K11803" s="294" t="s">
        <v>42</v>
      </c>
      <c r="L11803" s="110" t="s">
        <v>45247</v>
      </c>
      <c r="M11803" s="106" t="s">
        <v>36</v>
      </c>
      <c r="N11803" s="1">
        <v>691</v>
      </c>
      <c r="O11803" s="1" t="str">
        <f t="shared" si="313"/>
        <v>TK</v>
      </c>
      <c r="P11803" s="113"/>
      <c r="Q11803" s="113"/>
    </row>
    <row r="11804" spans="1:17">
      <c r="A11804" s="1"/>
      <c r="B11804" s="86" t="s">
        <v>45253</v>
      </c>
      <c r="C11804" s="106" t="s">
        <v>27904</v>
      </c>
      <c r="D11804" s="110" t="s">
        <v>45254</v>
      </c>
      <c r="E11804" s="83" t="s">
        <v>30</v>
      </c>
      <c r="F11804" s="343" t="s">
        <v>44182</v>
      </c>
      <c r="G11804" s="262" t="s">
        <v>27907</v>
      </c>
      <c r="H11804" s="83" t="s">
        <v>66</v>
      </c>
      <c r="I11804" s="323" t="s">
        <v>1035</v>
      </c>
      <c r="J11804" s="291" t="s">
        <v>27908</v>
      </c>
      <c r="K11804" s="294" t="s">
        <v>35</v>
      </c>
      <c r="L11804" s="110" t="s">
        <v>45247</v>
      </c>
      <c r="M11804" s="106" t="s">
        <v>36</v>
      </c>
      <c r="N11804" s="1">
        <v>685</v>
      </c>
      <c r="O11804" s="1" t="str">
        <f t="shared" si="313"/>
        <v>TK</v>
      </c>
      <c r="P11804" s="113"/>
      <c r="Q11804" s="113"/>
    </row>
    <row r="11805" spans="1:17">
      <c r="A11805" s="1"/>
      <c r="B11805" s="86" t="s">
        <v>45255</v>
      </c>
      <c r="C11805" s="106" t="s">
        <v>27345</v>
      </c>
      <c r="D11805" s="110" t="s">
        <v>22754</v>
      </c>
      <c r="E11805" s="83" t="s">
        <v>30</v>
      </c>
      <c r="F11805" s="343" t="s">
        <v>31797</v>
      </c>
      <c r="G11805" s="83" t="s">
        <v>8199</v>
      </c>
      <c r="H11805" s="83" t="s">
        <v>66</v>
      </c>
      <c r="I11805" s="323" t="s">
        <v>10484</v>
      </c>
      <c r="J11805" s="106"/>
      <c r="K11805" s="294" t="s">
        <v>35</v>
      </c>
      <c r="L11805" s="110" t="s">
        <v>45247</v>
      </c>
      <c r="M11805" s="106" t="s">
        <v>36</v>
      </c>
      <c r="N11805" s="1">
        <v>684</v>
      </c>
      <c r="O11805" s="1" t="str">
        <f t="shared" si="313"/>
        <v>TK</v>
      </c>
      <c r="P11805" s="113"/>
      <c r="Q11805" s="113"/>
    </row>
    <row r="11806" spans="1:17">
      <c r="A11806" s="1"/>
      <c r="B11806" s="86" t="s">
        <v>45256</v>
      </c>
      <c r="C11806" s="106" t="s">
        <v>45257</v>
      </c>
      <c r="D11806" s="286" t="s">
        <v>36583</v>
      </c>
      <c r="E11806" s="83" t="s">
        <v>30</v>
      </c>
      <c r="F11806" s="343" t="s">
        <v>45258</v>
      </c>
      <c r="G11806" s="262" t="s">
        <v>7958</v>
      </c>
      <c r="H11806" s="83" t="s">
        <v>66</v>
      </c>
      <c r="I11806" s="323" t="s">
        <v>45259</v>
      </c>
      <c r="J11806" s="291" t="s">
        <v>45260</v>
      </c>
      <c r="K11806" s="294" t="s">
        <v>42</v>
      </c>
      <c r="L11806" s="110" t="s">
        <v>45247</v>
      </c>
      <c r="M11806" s="106" t="s">
        <v>36</v>
      </c>
      <c r="N11806" s="1">
        <v>689</v>
      </c>
      <c r="O11806" s="1" t="str">
        <f t="shared" si="313"/>
        <v>TK</v>
      </c>
      <c r="P11806" s="113"/>
      <c r="Q11806" s="113"/>
    </row>
    <row r="11807" spans="1:17">
      <c r="A11807" s="1"/>
      <c r="B11807" s="86" t="s">
        <v>45261</v>
      </c>
      <c r="C11807" s="106" t="s">
        <v>26372</v>
      </c>
      <c r="D11807" s="110">
        <v>39334</v>
      </c>
      <c r="E11807" s="83" t="s">
        <v>30</v>
      </c>
      <c r="F11807" s="343" t="s">
        <v>45262</v>
      </c>
      <c r="G11807" s="262" t="s">
        <v>7958</v>
      </c>
      <c r="H11807" s="83" t="s">
        <v>66</v>
      </c>
      <c r="I11807" s="323" t="s">
        <v>4811</v>
      </c>
      <c r="J11807" s="291" t="s">
        <v>9178</v>
      </c>
      <c r="K11807" s="294" t="s">
        <v>42</v>
      </c>
      <c r="L11807" s="110" t="s">
        <v>45247</v>
      </c>
      <c r="M11807" s="106" t="s">
        <v>36</v>
      </c>
      <c r="N11807" s="1">
        <v>692</v>
      </c>
      <c r="O11807" s="1" t="str">
        <f t="shared" si="313"/>
        <v>TK</v>
      </c>
      <c r="P11807" s="113"/>
      <c r="Q11807" s="113"/>
    </row>
    <row r="11808" spans="1:17">
      <c r="A11808" s="1"/>
      <c r="B11808" s="86" t="s">
        <v>45263</v>
      </c>
      <c r="C11808" s="106" t="s">
        <v>8321</v>
      </c>
      <c r="D11808" s="110" t="s">
        <v>45264</v>
      </c>
      <c r="E11808" s="83" t="s">
        <v>30</v>
      </c>
      <c r="F11808" s="343" t="s">
        <v>45265</v>
      </c>
      <c r="G11808" s="83">
        <v>44537</v>
      </c>
      <c r="H11808" s="83" t="s">
        <v>66</v>
      </c>
      <c r="I11808" s="130" t="s">
        <v>33076</v>
      </c>
      <c r="J11808" s="291" t="s">
        <v>45266</v>
      </c>
      <c r="K11808" s="129" t="s">
        <v>42</v>
      </c>
      <c r="L11808" s="110" t="s">
        <v>45247</v>
      </c>
      <c r="M11808" s="106" t="s">
        <v>2045</v>
      </c>
      <c r="N11808" s="1">
        <v>726</v>
      </c>
      <c r="O11808" s="1" t="str">
        <f t="shared" si="313"/>
        <v>NE</v>
      </c>
      <c r="P11808" s="113"/>
      <c r="Q11808" s="113"/>
    </row>
    <row r="11809" spans="1:17">
      <c r="A11809" s="1"/>
      <c r="B11809" s="86" t="s">
        <v>45267</v>
      </c>
      <c r="C11809" s="291" t="s">
        <v>41608</v>
      </c>
      <c r="D11809" s="110" t="s">
        <v>41609</v>
      </c>
      <c r="E11809" s="83" t="s">
        <v>30</v>
      </c>
      <c r="F11809" s="343" t="s">
        <v>41610</v>
      </c>
      <c r="G11809" s="262" t="s">
        <v>15282</v>
      </c>
      <c r="H11809" s="83" t="s">
        <v>66</v>
      </c>
      <c r="I11809" s="130" t="s">
        <v>45268</v>
      </c>
      <c r="J11809" s="291" t="s">
        <v>45269</v>
      </c>
      <c r="K11809" s="129" t="s">
        <v>42</v>
      </c>
      <c r="L11809" s="110" t="s">
        <v>45247</v>
      </c>
      <c r="M11809" s="106" t="s">
        <v>2045</v>
      </c>
      <c r="N11809" s="1">
        <v>719</v>
      </c>
      <c r="O11809" s="1" t="str">
        <f t="shared" si="313"/>
        <v>NE</v>
      </c>
      <c r="P11809" s="113"/>
      <c r="Q11809" s="113"/>
    </row>
    <row r="11810" spans="1:17">
      <c r="A11810" s="1"/>
      <c r="B11810" s="86" t="s">
        <v>45270</v>
      </c>
      <c r="C11810" s="106" t="s">
        <v>45271</v>
      </c>
      <c r="D11810" s="286" t="s">
        <v>45272</v>
      </c>
      <c r="E11810" s="83" t="s">
        <v>30</v>
      </c>
      <c r="F11810" s="343" t="s">
        <v>45273</v>
      </c>
      <c r="G11810" s="262" t="s">
        <v>18242</v>
      </c>
      <c r="H11810" s="83" t="s">
        <v>66</v>
      </c>
      <c r="I11810" s="130" t="s">
        <v>45274</v>
      </c>
      <c r="J11810" s="291" t="s">
        <v>45275</v>
      </c>
      <c r="K11810" s="129" t="s">
        <v>34205</v>
      </c>
      <c r="L11810" s="110" t="s">
        <v>45247</v>
      </c>
      <c r="M11810" s="106" t="s">
        <v>2045</v>
      </c>
      <c r="N11810" s="1">
        <v>679</v>
      </c>
      <c r="O11810" s="1" t="str">
        <f t="shared" si="313"/>
        <v>NE</v>
      </c>
      <c r="P11810" s="113"/>
      <c r="Q11810" s="113"/>
    </row>
    <row r="11811" spans="1:17">
      <c r="A11811" s="1"/>
      <c r="B11811" s="86" t="s">
        <v>45276</v>
      </c>
      <c r="C11811" s="106" t="s">
        <v>40762</v>
      </c>
      <c r="D11811" s="110">
        <v>39823</v>
      </c>
      <c r="E11811" s="83" t="s">
        <v>30</v>
      </c>
      <c r="F11811" s="343" t="s">
        <v>40763</v>
      </c>
      <c r="G11811" s="83" t="s">
        <v>20232</v>
      </c>
      <c r="H11811" s="83" t="s">
        <v>66</v>
      </c>
      <c r="I11811" s="130" t="s">
        <v>7788</v>
      </c>
      <c r="J11811" s="291" t="s">
        <v>40764</v>
      </c>
      <c r="K11811" s="129" t="s">
        <v>35</v>
      </c>
      <c r="L11811" s="110" t="s">
        <v>45247</v>
      </c>
      <c r="M11811" s="106" t="s">
        <v>36</v>
      </c>
      <c r="N11811" s="1">
        <v>670</v>
      </c>
      <c r="O11811" s="1" t="str">
        <f t="shared" si="313"/>
        <v>HU</v>
      </c>
      <c r="P11811" s="113"/>
      <c r="Q11811" s="113"/>
    </row>
    <row r="11812" spans="1:17">
      <c r="A11812" s="1"/>
      <c r="B11812" s="86" t="s">
        <v>45277</v>
      </c>
      <c r="C11812" s="106" t="s">
        <v>4634</v>
      </c>
      <c r="D11812" s="110" t="s">
        <v>42618</v>
      </c>
      <c r="E11812" s="83" t="s">
        <v>30</v>
      </c>
      <c r="F11812" s="343" t="s">
        <v>36405</v>
      </c>
      <c r="G11812" s="83" t="s">
        <v>30983</v>
      </c>
      <c r="H11812" s="83" t="s">
        <v>66</v>
      </c>
      <c r="I11812" s="130" t="s">
        <v>36406</v>
      </c>
      <c r="J11812" s="291" t="s">
        <v>44974</v>
      </c>
      <c r="K11812" s="129" t="s">
        <v>35</v>
      </c>
      <c r="L11812" s="110" t="s">
        <v>45247</v>
      </c>
      <c r="M11812" s="106" t="s">
        <v>36</v>
      </c>
      <c r="N11812" s="1" t="s">
        <v>45278</v>
      </c>
      <c r="O11812" s="1" t="str">
        <f t="shared" si="313"/>
        <v>HU</v>
      </c>
      <c r="P11812" s="113"/>
      <c r="Q11812" s="113"/>
    </row>
    <row r="11813" spans="1:17">
      <c r="A11813" s="1"/>
      <c r="B11813" s="86" t="s">
        <v>45279</v>
      </c>
      <c r="C11813" s="106" t="s">
        <v>38574</v>
      </c>
      <c r="D11813" s="110">
        <v>30808</v>
      </c>
      <c r="E11813" s="83" t="s">
        <v>30</v>
      </c>
      <c r="F11813" s="343" t="s">
        <v>38575</v>
      </c>
      <c r="G11813" s="83">
        <v>45544</v>
      </c>
      <c r="H11813" s="83" t="s">
        <v>66</v>
      </c>
      <c r="I11813" s="130" t="s">
        <v>4521</v>
      </c>
      <c r="J11813" s="291" t="s">
        <v>38576</v>
      </c>
      <c r="K11813" s="129" t="s">
        <v>42</v>
      </c>
      <c r="L11813" s="110" t="s">
        <v>45247</v>
      </c>
      <c r="M11813" s="106" t="s">
        <v>36</v>
      </c>
      <c r="N11813" s="1">
        <v>671</v>
      </c>
      <c r="O11813" s="1" t="str">
        <f t="shared" si="313"/>
        <v>HU</v>
      </c>
      <c r="P11813" s="113"/>
      <c r="Q11813" s="113"/>
    </row>
    <row r="11814" spans="1:17">
      <c r="A11814" s="1"/>
      <c r="B11814" s="86" t="s">
        <v>45280</v>
      </c>
      <c r="C11814" s="106" t="s">
        <v>45281</v>
      </c>
      <c r="D11814" s="110" t="s">
        <v>45282</v>
      </c>
      <c r="E11814" s="83" t="s">
        <v>30</v>
      </c>
      <c r="F11814" s="343" t="s">
        <v>45283</v>
      </c>
      <c r="G11814" s="83" t="s">
        <v>9731</v>
      </c>
      <c r="H11814" s="83" t="s">
        <v>66</v>
      </c>
      <c r="I11814" s="130" t="s">
        <v>37412</v>
      </c>
      <c r="J11814" s="291" t="s">
        <v>45150</v>
      </c>
      <c r="K11814" s="129" t="s">
        <v>42</v>
      </c>
      <c r="L11814" s="110" t="s">
        <v>45247</v>
      </c>
      <c r="M11814" s="106" t="s">
        <v>36</v>
      </c>
      <c r="N11814" s="1">
        <v>718</v>
      </c>
      <c r="O11814" s="1" t="str">
        <f t="shared" si="313"/>
        <v>HU</v>
      </c>
      <c r="P11814" s="113"/>
      <c r="Q11814" s="113"/>
    </row>
    <row r="11815" spans="1:17">
      <c r="A11815" s="1"/>
      <c r="B11815" s="86" t="s">
        <v>45284</v>
      </c>
      <c r="C11815" s="106" t="s">
        <v>41232</v>
      </c>
      <c r="D11815" s="110" t="s">
        <v>41233</v>
      </c>
      <c r="E11815" s="83" t="s">
        <v>30</v>
      </c>
      <c r="F11815" s="343" t="s">
        <v>41234</v>
      </c>
      <c r="G11815" s="83" t="s">
        <v>9742</v>
      </c>
      <c r="H11815" s="83" t="s">
        <v>66</v>
      </c>
      <c r="I11815" s="130" t="s">
        <v>37412</v>
      </c>
      <c r="J11815" s="291" t="s">
        <v>45150</v>
      </c>
      <c r="K11815" s="129" t="s">
        <v>42</v>
      </c>
      <c r="L11815" s="110" t="s">
        <v>45247</v>
      </c>
      <c r="M11815" s="106" t="s">
        <v>36</v>
      </c>
      <c r="N11815" s="1">
        <v>705</v>
      </c>
      <c r="O11815" s="1" t="str">
        <f t="shared" si="313"/>
        <v>HU</v>
      </c>
      <c r="P11815" s="113"/>
      <c r="Q11815" s="113"/>
    </row>
    <row r="11816" spans="1:17">
      <c r="A11816" s="1"/>
      <c r="B11816" s="86" t="s">
        <v>45285</v>
      </c>
      <c r="C11816" s="106" t="s">
        <v>45036</v>
      </c>
      <c r="D11816" s="110" t="s">
        <v>45286</v>
      </c>
      <c r="E11816" s="83" t="s">
        <v>30</v>
      </c>
      <c r="F11816" s="195" t="s">
        <v>45287</v>
      </c>
      <c r="G11816" s="83" t="s">
        <v>9742</v>
      </c>
      <c r="H11816" s="83" t="s">
        <v>66</v>
      </c>
      <c r="I11816" s="130" t="s">
        <v>37412</v>
      </c>
      <c r="J11816" s="106" t="s">
        <v>45150</v>
      </c>
      <c r="K11816" s="129" t="s">
        <v>42</v>
      </c>
      <c r="L11816" s="110" t="s">
        <v>45247</v>
      </c>
      <c r="M11816" s="106" t="s">
        <v>36</v>
      </c>
      <c r="N11816" s="1">
        <v>709</v>
      </c>
      <c r="O11816" s="1" t="str">
        <f t="shared" si="313"/>
        <v>HU</v>
      </c>
      <c r="P11816" s="113"/>
      <c r="Q11816" s="113"/>
    </row>
    <row r="11817" spans="1:17">
      <c r="A11817" s="1"/>
      <c r="B11817" s="86" t="s">
        <v>45288</v>
      </c>
      <c r="C11817" s="106" t="s">
        <v>45289</v>
      </c>
      <c r="D11817" s="110" t="s">
        <v>45290</v>
      </c>
      <c r="E11817" s="83" t="s">
        <v>30</v>
      </c>
      <c r="F11817" s="195" t="s">
        <v>45291</v>
      </c>
      <c r="G11817" s="83" t="s">
        <v>9742</v>
      </c>
      <c r="H11817" s="83" t="s">
        <v>66</v>
      </c>
      <c r="I11817" s="130" t="s">
        <v>37412</v>
      </c>
      <c r="J11817" s="106" t="s">
        <v>45150</v>
      </c>
      <c r="K11817" s="129" t="s">
        <v>42</v>
      </c>
      <c r="L11817" s="110" t="s">
        <v>45247</v>
      </c>
      <c r="M11817" s="106" t="s">
        <v>36</v>
      </c>
      <c r="N11817" s="1">
        <v>710</v>
      </c>
      <c r="O11817" s="1" t="str">
        <f t="shared" si="313"/>
        <v>HU</v>
      </c>
      <c r="P11817" s="113"/>
      <c r="Q11817" s="113"/>
    </row>
    <row r="11818" spans="1:17">
      <c r="A11818" s="1"/>
      <c r="B11818" s="86" t="s">
        <v>45292</v>
      </c>
      <c r="C11818" s="106" t="s">
        <v>45293</v>
      </c>
      <c r="D11818" s="110" t="s">
        <v>45294</v>
      </c>
      <c r="E11818" s="83" t="s">
        <v>30</v>
      </c>
      <c r="F11818" s="195" t="s">
        <v>45295</v>
      </c>
      <c r="G11818" s="83" t="s">
        <v>7964</v>
      </c>
      <c r="H11818" s="83" t="s">
        <v>66</v>
      </c>
      <c r="I11818" s="130" t="s">
        <v>37412</v>
      </c>
      <c r="J11818" s="106" t="s">
        <v>45150</v>
      </c>
      <c r="K11818" s="129" t="s">
        <v>42</v>
      </c>
      <c r="L11818" s="110" t="s">
        <v>45247</v>
      </c>
      <c r="M11818" s="106" t="s">
        <v>36</v>
      </c>
      <c r="N11818" s="1">
        <v>711</v>
      </c>
      <c r="O11818" s="1" t="str">
        <f t="shared" si="313"/>
        <v>HU</v>
      </c>
      <c r="P11818" s="113"/>
      <c r="Q11818" s="113"/>
    </row>
    <row r="11819" spans="1:17">
      <c r="A11819" s="1"/>
      <c r="B11819" s="86" t="s">
        <v>45296</v>
      </c>
      <c r="C11819" s="106" t="s">
        <v>25127</v>
      </c>
      <c r="D11819" s="110" t="s">
        <v>34587</v>
      </c>
      <c r="E11819" s="83" t="s">
        <v>30</v>
      </c>
      <c r="F11819" s="195" t="s">
        <v>45297</v>
      </c>
      <c r="G11819" s="83" t="s">
        <v>16444</v>
      </c>
      <c r="H11819" s="83" t="s">
        <v>66</v>
      </c>
      <c r="I11819" s="130" t="s">
        <v>37412</v>
      </c>
      <c r="J11819" s="106" t="s">
        <v>45150</v>
      </c>
      <c r="K11819" s="129" t="s">
        <v>42</v>
      </c>
      <c r="L11819" s="110" t="s">
        <v>45247</v>
      </c>
      <c r="M11819" s="106" t="s">
        <v>36</v>
      </c>
      <c r="N11819" s="1">
        <v>712</v>
      </c>
      <c r="O11819" s="1" t="str">
        <f t="shared" si="313"/>
        <v>HU</v>
      </c>
      <c r="P11819" s="113"/>
      <c r="Q11819" s="113"/>
    </row>
    <row r="11820" spans="1:17">
      <c r="A11820" s="1"/>
      <c r="B11820" s="86" t="s">
        <v>45298</v>
      </c>
      <c r="C11820" s="106" t="s">
        <v>45299</v>
      </c>
      <c r="D11820" s="110" t="s">
        <v>32323</v>
      </c>
      <c r="E11820" s="83" t="s">
        <v>30</v>
      </c>
      <c r="F11820" s="343" t="s">
        <v>45300</v>
      </c>
      <c r="G11820" s="83" t="s">
        <v>27509</v>
      </c>
      <c r="H11820" s="83" t="s">
        <v>66</v>
      </c>
      <c r="I11820" s="130" t="s">
        <v>45301</v>
      </c>
      <c r="J11820" s="291" t="s">
        <v>45302</v>
      </c>
      <c r="K11820" s="129" t="s">
        <v>42</v>
      </c>
      <c r="L11820" s="110" t="s">
        <v>45247</v>
      </c>
      <c r="M11820" s="106" t="s">
        <v>75</v>
      </c>
      <c r="N11820" s="1">
        <v>791</v>
      </c>
      <c r="O11820" s="1" t="str">
        <f t="shared" si="313"/>
        <v>NE</v>
      </c>
      <c r="P11820" s="113"/>
      <c r="Q11820" s="113"/>
    </row>
    <row r="11821" spans="1:17">
      <c r="A11821" s="1"/>
      <c r="B11821" s="86" t="s">
        <v>45303</v>
      </c>
      <c r="C11821" s="291" t="s">
        <v>45304</v>
      </c>
      <c r="D11821" s="110" t="s">
        <v>45305</v>
      </c>
      <c r="E11821" s="83" t="s">
        <v>30</v>
      </c>
      <c r="F11821" s="343" t="s">
        <v>45306</v>
      </c>
      <c r="G11821" s="83">
        <v>45265</v>
      </c>
      <c r="H11821" s="83" t="s">
        <v>66</v>
      </c>
      <c r="I11821" s="130" t="s">
        <v>45307</v>
      </c>
      <c r="J11821" s="291" t="s">
        <v>45308</v>
      </c>
      <c r="K11821" s="129" t="s">
        <v>42</v>
      </c>
      <c r="L11821" s="110" t="s">
        <v>45247</v>
      </c>
      <c r="M11821" s="106" t="s">
        <v>75</v>
      </c>
      <c r="N11821" s="1">
        <v>770</v>
      </c>
      <c r="O11821" s="1" t="str">
        <f t="shared" si="313"/>
        <v>NE</v>
      </c>
      <c r="P11821" s="113"/>
      <c r="Q11821" s="113"/>
    </row>
    <row r="11822" spans="1:17">
      <c r="A11822" s="1"/>
      <c r="B11822" s="86" t="s">
        <v>45309</v>
      </c>
      <c r="C11822" s="106" t="s">
        <v>45310</v>
      </c>
      <c r="D11822" s="286" t="s">
        <v>45311</v>
      </c>
      <c r="E11822" s="262" t="s">
        <v>30</v>
      </c>
      <c r="F11822" s="343" t="s">
        <v>45312</v>
      </c>
      <c r="G11822" s="262" t="s">
        <v>9687</v>
      </c>
      <c r="H11822" s="83" t="s">
        <v>66</v>
      </c>
      <c r="I11822" s="130" t="s">
        <v>45313</v>
      </c>
      <c r="J11822" s="291" t="s">
        <v>45314</v>
      </c>
      <c r="K11822" s="129" t="s">
        <v>35</v>
      </c>
      <c r="L11822" s="110">
        <v>46006</v>
      </c>
      <c r="M11822" s="106" t="s">
        <v>75</v>
      </c>
      <c r="N11822" s="1">
        <v>785</v>
      </c>
      <c r="O11822" s="1" t="str">
        <f t="shared" si="313"/>
        <v>MD</v>
      </c>
      <c r="P11822" s="113"/>
      <c r="Q11822" s="113"/>
    </row>
    <row r="11823" spans="1:17">
      <c r="A11823" s="1"/>
      <c r="B11823" s="86" t="s">
        <v>45315</v>
      </c>
      <c r="C11823" s="106" t="s">
        <v>31632</v>
      </c>
      <c r="D11823" s="286" t="s">
        <v>30476</v>
      </c>
      <c r="E11823" s="83" t="s">
        <v>30</v>
      </c>
      <c r="F11823" s="343" t="s">
        <v>31633</v>
      </c>
      <c r="G11823" s="262" t="s">
        <v>9830</v>
      </c>
      <c r="H11823" s="83" t="s">
        <v>66</v>
      </c>
      <c r="I11823" s="323" t="s">
        <v>10277</v>
      </c>
      <c r="J11823" s="106"/>
      <c r="K11823" s="294" t="s">
        <v>42</v>
      </c>
      <c r="L11823" s="286" t="s">
        <v>45247</v>
      </c>
      <c r="M11823" s="106" t="s">
        <v>75</v>
      </c>
      <c r="N11823" s="1">
        <v>843</v>
      </c>
      <c r="O11823" s="1" t="str">
        <f t="shared" si="313"/>
        <v>TK</v>
      </c>
      <c r="P11823" s="113"/>
      <c r="Q11823" s="113"/>
    </row>
    <row r="11824" spans="1:17">
      <c r="A11824" s="1"/>
      <c r="B11824" s="86" t="s">
        <v>45316</v>
      </c>
      <c r="C11824" s="106" t="s">
        <v>27598</v>
      </c>
      <c r="D11824" s="110" t="s">
        <v>28185</v>
      </c>
      <c r="E11824" s="83" t="s">
        <v>30</v>
      </c>
      <c r="F11824" s="343" t="s">
        <v>45317</v>
      </c>
      <c r="G11824" s="83">
        <v>44537</v>
      </c>
      <c r="H11824" s="83" t="s">
        <v>66</v>
      </c>
      <c r="I11824" s="323" t="s">
        <v>45318</v>
      </c>
      <c r="J11824" s="106"/>
      <c r="K11824" s="294" t="s">
        <v>42</v>
      </c>
      <c r="L11824" s="286" t="s">
        <v>45247</v>
      </c>
      <c r="M11824" s="106" t="s">
        <v>75</v>
      </c>
      <c r="N11824" s="1">
        <v>836</v>
      </c>
      <c r="O11824" s="1" t="str">
        <f t="shared" si="313"/>
        <v>TK</v>
      </c>
      <c r="P11824" s="113"/>
      <c r="Q11824" s="113"/>
    </row>
    <row r="11825" spans="1:17">
      <c r="A11825" s="1"/>
      <c r="B11825" s="86" t="s">
        <v>45319</v>
      </c>
      <c r="C11825" s="106" t="s">
        <v>45320</v>
      </c>
      <c r="D11825" s="110" t="s">
        <v>44544</v>
      </c>
      <c r="E11825" s="83" t="s">
        <v>30</v>
      </c>
      <c r="F11825" s="343" t="s">
        <v>45321</v>
      </c>
      <c r="G11825" s="83" t="s">
        <v>8199</v>
      </c>
      <c r="H11825" s="83" t="s">
        <v>66</v>
      </c>
      <c r="I11825" s="323" t="s">
        <v>6135</v>
      </c>
      <c r="J11825" s="106"/>
      <c r="K11825" s="294" t="s">
        <v>42</v>
      </c>
      <c r="L11825" s="286" t="s">
        <v>45247</v>
      </c>
      <c r="M11825" s="106" t="s">
        <v>75</v>
      </c>
      <c r="N11825" s="1">
        <v>842</v>
      </c>
      <c r="O11825" s="1" t="str">
        <f t="shared" si="313"/>
        <v>TK</v>
      </c>
      <c r="P11825" s="113"/>
      <c r="Q11825" s="113"/>
    </row>
    <row r="11826" spans="1:17">
      <c r="A11826" s="1"/>
      <c r="B11826" s="86" t="s">
        <v>45322</v>
      </c>
      <c r="C11826" s="106" t="s">
        <v>2598</v>
      </c>
      <c r="D11826" s="286" t="s">
        <v>44364</v>
      </c>
      <c r="E11826" s="83" t="s">
        <v>30</v>
      </c>
      <c r="F11826" s="343" t="s">
        <v>17104</v>
      </c>
      <c r="G11826" s="262" t="s">
        <v>17885</v>
      </c>
      <c r="H11826" s="83" t="s">
        <v>66</v>
      </c>
      <c r="I11826" s="323" t="s">
        <v>1044</v>
      </c>
      <c r="J11826" s="106"/>
      <c r="K11826" s="294" t="s">
        <v>35</v>
      </c>
      <c r="L11826" s="286" t="s">
        <v>45247</v>
      </c>
      <c r="M11826" s="106" t="s">
        <v>75</v>
      </c>
      <c r="N11826" s="1">
        <v>847</v>
      </c>
      <c r="O11826" s="1" t="str">
        <f t="shared" si="313"/>
        <v>TK</v>
      </c>
      <c r="P11826" s="113"/>
      <c r="Q11826" s="113"/>
    </row>
    <row r="11827" spans="1:17">
      <c r="A11827" s="1"/>
      <c r="B11827" s="86" t="s">
        <v>45323</v>
      </c>
      <c r="C11827" s="106" t="s">
        <v>29551</v>
      </c>
      <c r="D11827" s="110" t="s">
        <v>37434</v>
      </c>
      <c r="E11827" s="83" t="s">
        <v>30</v>
      </c>
      <c r="F11827" s="343" t="s">
        <v>45324</v>
      </c>
      <c r="G11827" s="262" t="s">
        <v>20611</v>
      </c>
      <c r="H11827" s="83" t="s">
        <v>66</v>
      </c>
      <c r="I11827" s="323" t="s">
        <v>1044</v>
      </c>
      <c r="J11827" s="106"/>
      <c r="K11827" s="294" t="s">
        <v>35</v>
      </c>
      <c r="L11827" s="286" t="s">
        <v>45247</v>
      </c>
      <c r="M11827" s="106" t="s">
        <v>75</v>
      </c>
      <c r="N11827" s="1">
        <v>852</v>
      </c>
      <c r="O11827" s="1" t="str">
        <f t="shared" si="313"/>
        <v>TK</v>
      </c>
      <c r="P11827" s="113"/>
      <c r="Q11827" s="113"/>
    </row>
    <row r="11828" spans="1:17">
      <c r="A11828" s="1"/>
      <c r="B11828" s="86" t="s">
        <v>45325</v>
      </c>
      <c r="C11828" s="106" t="s">
        <v>33050</v>
      </c>
      <c r="D11828" s="110">
        <v>40401</v>
      </c>
      <c r="E11828" s="83" t="s">
        <v>30</v>
      </c>
      <c r="F11828" s="343" t="s">
        <v>44366</v>
      </c>
      <c r="G11828" s="83" t="s">
        <v>44367</v>
      </c>
      <c r="H11828" s="83" t="s">
        <v>66</v>
      </c>
      <c r="I11828" s="323" t="s">
        <v>1044</v>
      </c>
      <c r="J11828" s="291" t="s">
        <v>45326</v>
      </c>
      <c r="K11828" s="294" t="s">
        <v>35</v>
      </c>
      <c r="L11828" s="286" t="s">
        <v>45247</v>
      </c>
      <c r="M11828" s="106" t="s">
        <v>75</v>
      </c>
      <c r="N11828" s="1">
        <v>853</v>
      </c>
      <c r="O11828" s="1" t="str">
        <f t="shared" si="313"/>
        <v>TK</v>
      </c>
      <c r="P11828" s="113"/>
      <c r="Q11828" s="113"/>
    </row>
    <row r="11829" spans="1:17">
      <c r="A11829" s="1"/>
      <c r="B11829" s="86" t="s">
        <v>45327</v>
      </c>
      <c r="C11829" s="106" t="s">
        <v>44360</v>
      </c>
      <c r="D11829" s="110">
        <v>40002</v>
      </c>
      <c r="E11829" s="83" t="s">
        <v>30</v>
      </c>
      <c r="F11829" s="343" t="s">
        <v>44361</v>
      </c>
      <c r="G11829" s="83" t="s">
        <v>16481</v>
      </c>
      <c r="H11829" s="83" t="s">
        <v>66</v>
      </c>
      <c r="I11829" s="130" t="s">
        <v>8779</v>
      </c>
      <c r="J11829" s="106"/>
      <c r="K11829" s="294" t="s">
        <v>35</v>
      </c>
      <c r="L11829" s="286" t="s">
        <v>45247</v>
      </c>
      <c r="M11829" s="106" t="s">
        <v>75</v>
      </c>
      <c r="N11829" s="1">
        <v>855</v>
      </c>
      <c r="O11829" s="1" t="str">
        <f t="shared" si="313"/>
        <v>TK</v>
      </c>
      <c r="P11829" s="113"/>
      <c r="Q11829" s="113"/>
    </row>
    <row r="11830" spans="1:17">
      <c r="A11830" s="1"/>
      <c r="B11830" s="86" t="s">
        <v>45328</v>
      </c>
      <c r="C11830" s="106" t="s">
        <v>44351</v>
      </c>
      <c r="D11830" s="110" t="s">
        <v>44352</v>
      </c>
      <c r="E11830" s="83" t="s">
        <v>30</v>
      </c>
      <c r="F11830" s="343" t="s">
        <v>44353</v>
      </c>
      <c r="G11830" s="83" t="s">
        <v>21120</v>
      </c>
      <c r="H11830" s="83" t="s">
        <v>66</v>
      </c>
      <c r="I11830" s="130" t="s">
        <v>791</v>
      </c>
      <c r="J11830" s="291" t="s">
        <v>45329</v>
      </c>
      <c r="K11830" s="294" t="s">
        <v>35</v>
      </c>
      <c r="L11830" s="286" t="s">
        <v>45247</v>
      </c>
      <c r="M11830" s="106" t="s">
        <v>75</v>
      </c>
      <c r="N11830" s="1">
        <v>858</v>
      </c>
      <c r="O11830" s="1" t="str">
        <f t="shared" si="313"/>
        <v>TK</v>
      </c>
      <c r="P11830" s="113"/>
      <c r="Q11830" s="113"/>
    </row>
    <row r="11831" spans="1:17">
      <c r="A11831" s="1"/>
      <c r="B11831" s="86" t="s">
        <v>45330</v>
      </c>
      <c r="C11831" s="106" t="s">
        <v>2540</v>
      </c>
      <c r="D11831" s="110" t="s">
        <v>45331</v>
      </c>
      <c r="E11831" s="83" t="s">
        <v>30</v>
      </c>
      <c r="F11831" s="343" t="s">
        <v>45332</v>
      </c>
      <c r="G11831" s="83">
        <v>44474</v>
      </c>
      <c r="H11831" s="83" t="s">
        <v>66</v>
      </c>
      <c r="I11831" s="130" t="s">
        <v>791</v>
      </c>
      <c r="J11831" s="106"/>
      <c r="K11831" s="294" t="s">
        <v>35</v>
      </c>
      <c r="L11831" s="286" t="s">
        <v>45247</v>
      </c>
      <c r="M11831" s="106" t="s">
        <v>75</v>
      </c>
      <c r="N11831" s="1">
        <v>859</v>
      </c>
      <c r="O11831" s="1" t="str">
        <f t="shared" si="313"/>
        <v>TK</v>
      </c>
      <c r="P11831" s="113"/>
      <c r="Q11831" s="113"/>
    </row>
    <row r="11832" spans="1:17">
      <c r="A11832" s="1"/>
      <c r="B11832" s="86" t="s">
        <v>45333</v>
      </c>
      <c r="C11832" s="106" t="s">
        <v>45334</v>
      </c>
      <c r="D11832" s="110">
        <v>27154</v>
      </c>
      <c r="E11832" s="83" t="s">
        <v>30</v>
      </c>
      <c r="F11832" s="343" t="s">
        <v>45335</v>
      </c>
      <c r="G11832" s="83" t="s">
        <v>10915</v>
      </c>
      <c r="H11832" s="83" t="s">
        <v>66</v>
      </c>
      <c r="I11832" s="130" t="s">
        <v>9719</v>
      </c>
      <c r="J11832" s="291" t="s">
        <v>45336</v>
      </c>
      <c r="K11832" s="294" t="s">
        <v>42</v>
      </c>
      <c r="L11832" s="286" t="s">
        <v>45247</v>
      </c>
      <c r="M11832" s="106" t="s">
        <v>75</v>
      </c>
      <c r="N11832" s="1">
        <v>826</v>
      </c>
      <c r="O11832" s="1" t="str">
        <f t="shared" si="313"/>
        <v>TK</v>
      </c>
      <c r="P11832" s="113"/>
      <c r="Q11832" s="113"/>
    </row>
    <row r="11833" spans="1:17">
      <c r="A11833" s="1"/>
      <c r="B11833" s="86" t="s">
        <v>45337</v>
      </c>
      <c r="C11833" s="106" t="s">
        <v>45338</v>
      </c>
      <c r="D11833" s="110" t="s">
        <v>25431</v>
      </c>
      <c r="E11833" s="83" t="s">
        <v>30</v>
      </c>
      <c r="F11833" s="343" t="s">
        <v>45339</v>
      </c>
      <c r="G11833" s="83" t="s">
        <v>14557</v>
      </c>
      <c r="H11833" s="83" t="s">
        <v>66</v>
      </c>
      <c r="I11833" s="130" t="s">
        <v>45340</v>
      </c>
      <c r="J11833" s="291" t="s">
        <v>45341</v>
      </c>
      <c r="K11833" s="294" t="s">
        <v>35</v>
      </c>
      <c r="L11833" s="286" t="s">
        <v>45247</v>
      </c>
      <c r="M11833" s="106" t="s">
        <v>75</v>
      </c>
      <c r="N11833" s="1">
        <v>861</v>
      </c>
      <c r="O11833" s="1" t="str">
        <f t="shared" si="313"/>
        <v>TK</v>
      </c>
      <c r="P11833" s="113"/>
      <c r="Q11833" s="113"/>
    </row>
    <row r="11834" spans="1:17">
      <c r="A11834" s="1"/>
      <c r="B11834" s="86" t="s">
        <v>45342</v>
      </c>
      <c r="C11834" s="106" t="s">
        <v>40740</v>
      </c>
      <c r="D11834" s="110" t="s">
        <v>38755</v>
      </c>
      <c r="E11834" s="83" t="s">
        <v>30</v>
      </c>
      <c r="F11834" s="343" t="s">
        <v>40741</v>
      </c>
      <c r="G11834" s="83" t="s">
        <v>11360</v>
      </c>
      <c r="H11834" s="83" t="s">
        <v>66</v>
      </c>
      <c r="I11834" s="130" t="s">
        <v>45343</v>
      </c>
      <c r="J11834" s="106"/>
      <c r="K11834" s="294" t="s">
        <v>42</v>
      </c>
      <c r="L11834" s="286" t="s">
        <v>45247</v>
      </c>
      <c r="M11834" s="106" t="s">
        <v>75</v>
      </c>
      <c r="N11834" s="1">
        <v>823</v>
      </c>
      <c r="O11834" s="1" t="str">
        <f t="shared" si="313"/>
        <v>TK</v>
      </c>
      <c r="P11834" s="113"/>
      <c r="Q11834" s="113"/>
    </row>
    <row r="11835" spans="1:17">
      <c r="A11835" s="1"/>
      <c r="B11835" s="86" t="s">
        <v>45344</v>
      </c>
      <c r="C11835" s="106" t="s">
        <v>3363</v>
      </c>
      <c r="D11835" s="286" t="s">
        <v>45345</v>
      </c>
      <c r="E11835" s="83" t="s">
        <v>30</v>
      </c>
      <c r="F11835" s="343" t="s">
        <v>45346</v>
      </c>
      <c r="G11835" s="83">
        <v>44205</v>
      </c>
      <c r="H11835" s="83" t="s">
        <v>66</v>
      </c>
      <c r="I11835" s="130" t="s">
        <v>1544</v>
      </c>
      <c r="J11835" s="106"/>
      <c r="K11835" s="294" t="s">
        <v>42</v>
      </c>
      <c r="L11835" s="286" t="s">
        <v>45247</v>
      </c>
      <c r="M11835" s="106" t="s">
        <v>75</v>
      </c>
      <c r="N11835" s="1">
        <v>827</v>
      </c>
      <c r="O11835" s="1" t="str">
        <f t="shared" si="313"/>
        <v>TK</v>
      </c>
      <c r="P11835" s="113"/>
      <c r="Q11835" s="113"/>
    </row>
    <row r="11836" spans="1:17">
      <c r="A11836" s="1"/>
      <c r="B11836" s="86" t="s">
        <v>45347</v>
      </c>
      <c r="C11836" s="106" t="s">
        <v>4121</v>
      </c>
      <c r="D11836" s="110">
        <v>40269</v>
      </c>
      <c r="E11836" s="83" t="s">
        <v>30</v>
      </c>
      <c r="F11836" s="343" t="s">
        <v>37523</v>
      </c>
      <c r="G11836" s="83" t="s">
        <v>20386</v>
      </c>
      <c r="H11836" s="83" t="s">
        <v>66</v>
      </c>
      <c r="I11836" s="130" t="s">
        <v>12222</v>
      </c>
      <c r="J11836" s="106"/>
      <c r="K11836" s="129" t="s">
        <v>35</v>
      </c>
      <c r="L11836" s="286" t="s">
        <v>45247</v>
      </c>
      <c r="M11836" s="106" t="s">
        <v>75</v>
      </c>
      <c r="N11836" s="1">
        <v>860</v>
      </c>
      <c r="O11836" s="1" t="str">
        <f t="shared" si="313"/>
        <v>TK</v>
      </c>
      <c r="P11836" s="113"/>
      <c r="Q11836" s="113"/>
    </row>
    <row r="11837" spans="1:17">
      <c r="A11837" s="1"/>
      <c r="B11837" s="86" t="s">
        <v>45348</v>
      </c>
      <c r="C11837" s="106" t="s">
        <v>6700</v>
      </c>
      <c r="D11837" s="286" t="s">
        <v>45349</v>
      </c>
      <c r="E11837" s="83" t="s">
        <v>30</v>
      </c>
      <c r="F11837" s="343" t="s">
        <v>44200</v>
      </c>
      <c r="G11837" s="262" t="s">
        <v>34113</v>
      </c>
      <c r="H11837" s="83" t="s">
        <v>66</v>
      </c>
      <c r="I11837" s="130" t="s">
        <v>45350</v>
      </c>
      <c r="J11837" s="291" t="s">
        <v>45351</v>
      </c>
      <c r="K11837" s="129" t="s">
        <v>35</v>
      </c>
      <c r="L11837" s="286" t="s">
        <v>45247</v>
      </c>
      <c r="M11837" s="106" t="s">
        <v>75</v>
      </c>
      <c r="N11837" s="1">
        <v>802</v>
      </c>
      <c r="O11837" s="1" t="str">
        <f t="shared" si="313"/>
        <v>HU</v>
      </c>
      <c r="P11837" s="113"/>
      <c r="Q11837" s="113"/>
    </row>
    <row r="11838" spans="1:17">
      <c r="A11838" s="1"/>
      <c r="B11838" s="86" t="s">
        <v>45352</v>
      </c>
      <c r="C11838" s="106" t="s">
        <v>15849</v>
      </c>
      <c r="D11838" s="286" t="s">
        <v>26841</v>
      </c>
      <c r="E11838" s="83" t="s">
        <v>30</v>
      </c>
      <c r="F11838" s="343" t="s">
        <v>15850</v>
      </c>
      <c r="G11838" s="262" t="s">
        <v>8204</v>
      </c>
      <c r="H11838" s="83" t="s">
        <v>66</v>
      </c>
      <c r="I11838" s="130" t="s">
        <v>15851</v>
      </c>
      <c r="J11838" s="291" t="s">
        <v>15852</v>
      </c>
      <c r="K11838" s="129" t="s">
        <v>42</v>
      </c>
      <c r="L11838" s="286" t="s">
        <v>45247</v>
      </c>
      <c r="M11838" s="106" t="s">
        <v>75</v>
      </c>
      <c r="N11838" s="1">
        <v>789</v>
      </c>
      <c r="O11838" s="1" t="str">
        <f t="shared" si="313"/>
        <v>HU</v>
      </c>
      <c r="P11838" s="113"/>
      <c r="Q11838" s="113"/>
    </row>
    <row r="11839" spans="1:17">
      <c r="A11839" s="1"/>
      <c r="B11839" s="86" t="s">
        <v>45353</v>
      </c>
      <c r="C11839" s="106" t="s">
        <v>45354</v>
      </c>
      <c r="D11839" s="286" t="s">
        <v>45355</v>
      </c>
      <c r="E11839" s="83" t="s">
        <v>30</v>
      </c>
      <c r="F11839" s="343" t="s">
        <v>45356</v>
      </c>
      <c r="G11839" s="262" t="s">
        <v>16249</v>
      </c>
      <c r="H11839" s="83" t="s">
        <v>66</v>
      </c>
      <c r="I11839" s="130" t="s">
        <v>1930</v>
      </c>
      <c r="J11839" s="291" t="s">
        <v>45357</v>
      </c>
      <c r="K11839" s="129" t="s">
        <v>42</v>
      </c>
      <c r="L11839" s="286" t="s">
        <v>45247</v>
      </c>
      <c r="M11839" s="106" t="s">
        <v>75</v>
      </c>
      <c r="N11839" s="1">
        <v>788</v>
      </c>
      <c r="O11839" s="1" t="str">
        <f t="shared" si="313"/>
        <v>HU</v>
      </c>
      <c r="P11839" s="113"/>
      <c r="Q11839" s="113"/>
    </row>
    <row r="11840" spans="1:17">
      <c r="A11840" s="1"/>
      <c r="B11840" s="86" t="s">
        <v>45358</v>
      </c>
      <c r="C11840" s="106" t="s">
        <v>17389</v>
      </c>
      <c r="D11840" s="286" t="s">
        <v>45359</v>
      </c>
      <c r="E11840" s="83" t="s">
        <v>30</v>
      </c>
      <c r="F11840" s="343" t="s">
        <v>45360</v>
      </c>
      <c r="G11840" s="262" t="s">
        <v>45361</v>
      </c>
      <c r="H11840" s="83" t="s">
        <v>66</v>
      </c>
      <c r="I11840" s="130" t="s">
        <v>11003</v>
      </c>
      <c r="J11840" s="291" t="s">
        <v>45362</v>
      </c>
      <c r="K11840" s="129" t="s">
        <v>35</v>
      </c>
      <c r="L11840" s="286" t="s">
        <v>45247</v>
      </c>
      <c r="M11840" s="106" t="s">
        <v>75</v>
      </c>
      <c r="N11840" s="1">
        <v>803</v>
      </c>
      <c r="O11840" s="1" t="str">
        <f t="shared" si="313"/>
        <v>HU</v>
      </c>
      <c r="P11840" s="113"/>
      <c r="Q11840" s="113"/>
    </row>
    <row r="11841" spans="1:17">
      <c r="A11841" s="1"/>
      <c r="B11841" s="86" t="s">
        <v>45363</v>
      </c>
      <c r="C11841" s="106" t="s">
        <v>24388</v>
      </c>
      <c r="D11841" s="286" t="s">
        <v>25048</v>
      </c>
      <c r="E11841" s="83" t="s">
        <v>30</v>
      </c>
      <c r="F11841" s="343" t="s">
        <v>45364</v>
      </c>
      <c r="G11841" s="262" t="s">
        <v>7958</v>
      </c>
      <c r="H11841" s="83" t="s">
        <v>66</v>
      </c>
      <c r="I11841" s="130" t="s">
        <v>11003</v>
      </c>
      <c r="J11841" s="291" t="s">
        <v>45365</v>
      </c>
      <c r="K11841" s="129" t="s">
        <v>35</v>
      </c>
      <c r="L11841" s="286" t="s">
        <v>45247</v>
      </c>
      <c r="M11841" s="106" t="s">
        <v>75</v>
      </c>
      <c r="N11841" s="1">
        <v>807</v>
      </c>
      <c r="O11841" s="1" t="str">
        <f t="shared" si="313"/>
        <v>HU</v>
      </c>
      <c r="P11841" s="113"/>
      <c r="Q11841" s="113"/>
    </row>
    <row r="11842" spans="1:17">
      <c r="A11842" s="1"/>
      <c r="B11842" s="86" t="s">
        <v>45366</v>
      </c>
      <c r="C11842" s="106" t="s">
        <v>4578</v>
      </c>
      <c r="D11842" s="286" t="s">
        <v>45367</v>
      </c>
      <c r="E11842" s="83" t="s">
        <v>30</v>
      </c>
      <c r="F11842" s="343" t="s">
        <v>45368</v>
      </c>
      <c r="G11842" s="262" t="s">
        <v>27777</v>
      </c>
      <c r="H11842" s="83" t="s">
        <v>66</v>
      </c>
      <c r="I11842" s="130" t="s">
        <v>11003</v>
      </c>
      <c r="J11842" s="291" t="s">
        <v>45369</v>
      </c>
      <c r="K11842" s="129" t="s">
        <v>35</v>
      </c>
      <c r="L11842" s="286" t="s">
        <v>45247</v>
      </c>
      <c r="M11842" s="106" t="s">
        <v>75</v>
      </c>
      <c r="N11842" s="1">
        <v>809</v>
      </c>
      <c r="O11842" s="1" t="str">
        <f t="shared" si="313"/>
        <v>HU</v>
      </c>
      <c r="P11842" s="113"/>
      <c r="Q11842" s="113"/>
    </row>
    <row r="11843" spans="1:17">
      <c r="A11843" s="1"/>
      <c r="B11843" s="86" t="s">
        <v>45370</v>
      </c>
      <c r="C11843" s="106" t="s">
        <v>45371</v>
      </c>
      <c r="D11843" s="286" t="s">
        <v>45372</v>
      </c>
      <c r="E11843" s="83" t="s">
        <v>30</v>
      </c>
      <c r="F11843" s="343" t="s">
        <v>45373</v>
      </c>
      <c r="G11843" s="262" t="s">
        <v>9225</v>
      </c>
      <c r="H11843" s="83" t="s">
        <v>66</v>
      </c>
      <c r="I11843" s="130" t="s">
        <v>1642</v>
      </c>
      <c r="J11843" s="291" t="s">
        <v>45374</v>
      </c>
      <c r="K11843" s="129" t="s">
        <v>42</v>
      </c>
      <c r="L11843" s="286" t="s">
        <v>45247</v>
      </c>
      <c r="M11843" s="106" t="s">
        <v>75</v>
      </c>
      <c r="N11843" s="1">
        <v>782</v>
      </c>
      <c r="O11843" s="1" t="str">
        <f t="shared" si="313"/>
        <v>HU</v>
      </c>
      <c r="P11843" s="113"/>
      <c r="Q11843" s="113"/>
    </row>
    <row r="11844" spans="1:17">
      <c r="A11844" s="1"/>
      <c r="B11844" s="86" t="s">
        <v>45375</v>
      </c>
      <c r="C11844" s="106" t="s">
        <v>42769</v>
      </c>
      <c r="D11844" s="286" t="s">
        <v>45376</v>
      </c>
      <c r="E11844" s="83" t="s">
        <v>30</v>
      </c>
      <c r="F11844" s="343" t="s">
        <v>42770</v>
      </c>
      <c r="G11844" s="262" t="s">
        <v>11920</v>
      </c>
      <c r="H11844" s="83" t="s">
        <v>66</v>
      </c>
      <c r="I11844" s="130" t="s">
        <v>45377</v>
      </c>
      <c r="J11844" s="291" t="s">
        <v>45378</v>
      </c>
      <c r="K11844" s="129" t="s">
        <v>42</v>
      </c>
      <c r="L11844" s="286" t="s">
        <v>45247</v>
      </c>
      <c r="M11844" s="106" t="s">
        <v>75</v>
      </c>
      <c r="N11844" s="1">
        <v>817</v>
      </c>
      <c r="O11844" s="1" t="str">
        <f t="shared" si="313"/>
        <v>HU</v>
      </c>
      <c r="P11844" s="113"/>
      <c r="Q11844" s="113"/>
    </row>
    <row r="11845" spans="1:17">
      <c r="A11845" s="1"/>
      <c r="B11845" s="86" t="s">
        <v>45379</v>
      </c>
      <c r="C11845" s="106" t="s">
        <v>13252</v>
      </c>
      <c r="D11845" s="110" t="s">
        <v>45380</v>
      </c>
      <c r="E11845" s="83" t="s">
        <v>30</v>
      </c>
      <c r="F11845" s="343" t="s">
        <v>44089</v>
      </c>
      <c r="G11845" s="262" t="s">
        <v>7675</v>
      </c>
      <c r="H11845" s="83" t="s">
        <v>66</v>
      </c>
      <c r="I11845" s="130" t="s">
        <v>4521</v>
      </c>
      <c r="J11845" s="291" t="s">
        <v>17545</v>
      </c>
      <c r="K11845" s="129" t="s">
        <v>35</v>
      </c>
      <c r="L11845" s="286" t="s">
        <v>45247</v>
      </c>
      <c r="M11845" s="106" t="s">
        <v>75</v>
      </c>
      <c r="N11845" s="1">
        <v>822</v>
      </c>
      <c r="O11845" s="1" t="str">
        <f t="shared" si="313"/>
        <v>HU</v>
      </c>
      <c r="P11845" s="113"/>
      <c r="Q11845" s="113"/>
    </row>
    <row r="11846" spans="1:17">
      <c r="A11846" s="1"/>
      <c r="B11846" s="86" t="s">
        <v>45381</v>
      </c>
      <c r="C11846" s="106" t="s">
        <v>14288</v>
      </c>
      <c r="D11846" s="110" t="s">
        <v>29201</v>
      </c>
      <c r="E11846" s="83" t="s">
        <v>30</v>
      </c>
      <c r="F11846" s="343" t="s">
        <v>44091</v>
      </c>
      <c r="G11846" s="262" t="s">
        <v>15389</v>
      </c>
      <c r="H11846" s="83" t="s">
        <v>66</v>
      </c>
      <c r="I11846" s="130" t="s">
        <v>1175</v>
      </c>
      <c r="J11846" s="291" t="s">
        <v>17545</v>
      </c>
      <c r="K11846" s="129" t="s">
        <v>35</v>
      </c>
      <c r="L11846" s="286" t="s">
        <v>45247</v>
      </c>
      <c r="M11846" s="106" t="s">
        <v>75</v>
      </c>
      <c r="N11846" s="1">
        <v>821</v>
      </c>
      <c r="O11846" s="1" t="str">
        <f t="shared" si="313"/>
        <v>HU</v>
      </c>
      <c r="P11846" s="113"/>
      <c r="Q11846" s="113"/>
    </row>
    <row r="11847" spans="1:17">
      <c r="A11847" s="1"/>
      <c r="B11847" s="86" t="s">
        <v>45382</v>
      </c>
      <c r="C11847" s="106" t="s">
        <v>42552</v>
      </c>
      <c r="D11847" s="110" t="s">
        <v>30315</v>
      </c>
      <c r="E11847" s="83" t="s">
        <v>30</v>
      </c>
      <c r="F11847" s="343" t="s">
        <v>42553</v>
      </c>
      <c r="G11847" s="83" t="s">
        <v>15617</v>
      </c>
      <c r="H11847" s="83" t="s">
        <v>66</v>
      </c>
      <c r="I11847" s="130" t="s">
        <v>45383</v>
      </c>
      <c r="J11847" s="291" t="s">
        <v>45384</v>
      </c>
      <c r="K11847" s="129" t="s">
        <v>42</v>
      </c>
      <c r="L11847" s="286" t="s">
        <v>45247</v>
      </c>
      <c r="M11847" s="106" t="s">
        <v>75</v>
      </c>
      <c r="N11847" s="1" t="s">
        <v>45385</v>
      </c>
      <c r="O11847" s="1" t="str">
        <f t="shared" si="313"/>
        <v>HU</v>
      </c>
      <c r="P11847" s="113"/>
      <c r="Q11847" s="113"/>
    </row>
    <row r="11848" spans="1:17">
      <c r="A11848" s="1"/>
      <c r="B11848" s="86" t="s">
        <v>45386</v>
      </c>
      <c r="C11848" s="106" t="s">
        <v>45387</v>
      </c>
      <c r="D11848" s="110">
        <v>37032</v>
      </c>
      <c r="E11848" s="83" t="s">
        <v>30</v>
      </c>
      <c r="F11848" s="343" t="s">
        <v>45388</v>
      </c>
      <c r="G11848" s="83">
        <v>44793</v>
      </c>
      <c r="H11848" s="83" t="s">
        <v>66</v>
      </c>
      <c r="I11848" s="130" t="s">
        <v>16330</v>
      </c>
      <c r="J11848" s="291" t="s">
        <v>45389</v>
      </c>
      <c r="K11848" s="129" t="s">
        <v>42</v>
      </c>
      <c r="L11848" s="110">
        <v>46006</v>
      </c>
      <c r="M11848" s="106" t="s">
        <v>75</v>
      </c>
      <c r="N11848" s="1" t="s">
        <v>45390</v>
      </c>
      <c r="O11848" s="1" t="str">
        <f t="shared" si="313"/>
        <v>IC</v>
      </c>
      <c r="P11848" s="113"/>
      <c r="Q11848" s="113"/>
    </row>
    <row r="11849" spans="1:17">
      <c r="A11849" s="1"/>
      <c r="B11849" s="86" t="s">
        <v>45391</v>
      </c>
      <c r="C11849" s="106" t="s">
        <v>45392</v>
      </c>
      <c r="D11849" s="110">
        <v>37203</v>
      </c>
      <c r="E11849" s="83" t="s">
        <v>30</v>
      </c>
      <c r="F11849" s="343" t="s">
        <v>40439</v>
      </c>
      <c r="G11849" s="83">
        <v>44419</v>
      </c>
      <c r="H11849" s="83" t="s">
        <v>66</v>
      </c>
      <c r="I11849" s="130" t="s">
        <v>45393</v>
      </c>
      <c r="J11849" s="291" t="s">
        <v>45394</v>
      </c>
      <c r="K11849" s="129" t="s">
        <v>42</v>
      </c>
      <c r="L11849" s="110">
        <v>46006</v>
      </c>
      <c r="M11849" s="106" t="s">
        <v>75</v>
      </c>
      <c r="N11849" s="1" t="s">
        <v>32590</v>
      </c>
      <c r="O11849" s="1" t="str">
        <f t="shared" si="313"/>
        <v>IC</v>
      </c>
      <c r="P11849" s="113"/>
      <c r="Q11849" s="113"/>
    </row>
    <row r="11850" spans="1:17">
      <c r="A11850" s="1"/>
      <c r="B11850" s="86" t="s">
        <v>45395</v>
      </c>
      <c r="C11850" s="106" t="s">
        <v>45396</v>
      </c>
      <c r="D11850" s="110">
        <v>38934</v>
      </c>
      <c r="E11850" s="83" t="s">
        <v>30</v>
      </c>
      <c r="F11850" s="343" t="s">
        <v>45397</v>
      </c>
      <c r="G11850" s="83">
        <v>44508</v>
      </c>
      <c r="H11850" s="83" t="s">
        <v>66</v>
      </c>
      <c r="I11850" s="130" t="s">
        <v>45398</v>
      </c>
      <c r="J11850" s="291" t="s">
        <v>45399</v>
      </c>
      <c r="K11850" s="129" t="s">
        <v>42</v>
      </c>
      <c r="L11850" s="110">
        <v>46006</v>
      </c>
      <c r="M11850" s="106" t="s">
        <v>75</v>
      </c>
      <c r="N11850" s="1" t="s">
        <v>45400</v>
      </c>
      <c r="O11850" s="1" t="str">
        <f t="shared" ref="O11850:O11897" si="314">RIGHT(B11850,2)</f>
        <v>IC</v>
      </c>
      <c r="P11850" s="113"/>
      <c r="Q11850" s="113"/>
    </row>
    <row r="11851" spans="1:17">
      <c r="A11851" s="1"/>
      <c r="B11851" s="86" t="s">
        <v>45401</v>
      </c>
      <c r="C11851" s="106" t="s">
        <v>45402</v>
      </c>
      <c r="D11851" s="110">
        <v>38260</v>
      </c>
      <c r="E11851" s="83" t="s">
        <v>30</v>
      </c>
      <c r="F11851" s="343" t="s">
        <v>45403</v>
      </c>
      <c r="G11851" s="83">
        <v>44311</v>
      </c>
      <c r="H11851" s="83" t="s">
        <v>66</v>
      </c>
      <c r="I11851" s="130" t="s">
        <v>45404</v>
      </c>
      <c r="J11851" s="291" t="s">
        <v>45405</v>
      </c>
      <c r="K11851" s="129" t="s">
        <v>42</v>
      </c>
      <c r="L11851" s="110">
        <v>46006</v>
      </c>
      <c r="M11851" s="106" t="s">
        <v>75</v>
      </c>
      <c r="N11851" s="1" t="s">
        <v>45406</v>
      </c>
      <c r="O11851" s="1" t="str">
        <f t="shared" si="314"/>
        <v>IC</v>
      </c>
      <c r="P11851" s="113"/>
      <c r="Q11851" s="113"/>
    </row>
    <row r="11852" spans="1:17">
      <c r="A11852" s="1"/>
      <c r="B11852" s="86" t="s">
        <v>45407</v>
      </c>
      <c r="C11852" s="106" t="s">
        <v>36414</v>
      </c>
      <c r="D11852" s="110">
        <v>38918</v>
      </c>
      <c r="E11852" s="83" t="s">
        <v>30</v>
      </c>
      <c r="F11852" s="343" t="s">
        <v>45408</v>
      </c>
      <c r="G11852" s="83">
        <v>44359</v>
      </c>
      <c r="H11852" s="83" t="s">
        <v>66</v>
      </c>
      <c r="I11852" s="130" t="s">
        <v>23482</v>
      </c>
      <c r="J11852" s="291" t="s">
        <v>45409</v>
      </c>
      <c r="K11852" s="129" t="s">
        <v>42</v>
      </c>
      <c r="L11852" s="110">
        <v>46006</v>
      </c>
      <c r="M11852" s="106" t="s">
        <v>75</v>
      </c>
      <c r="N11852" s="1" t="s">
        <v>45410</v>
      </c>
      <c r="O11852" s="1" t="str">
        <f t="shared" si="314"/>
        <v>IC</v>
      </c>
      <c r="P11852" s="113"/>
      <c r="Q11852" s="113"/>
    </row>
    <row r="11853" spans="1:17">
      <c r="A11853" s="1"/>
      <c r="B11853" s="86" t="s">
        <v>45411</v>
      </c>
      <c r="C11853" s="106" t="s">
        <v>45412</v>
      </c>
      <c r="D11853" s="110">
        <v>38375</v>
      </c>
      <c r="E11853" s="83" t="s">
        <v>30</v>
      </c>
      <c r="F11853" s="343" t="s">
        <v>45413</v>
      </c>
      <c r="G11853" s="83">
        <v>45103</v>
      </c>
      <c r="H11853" s="83" t="s">
        <v>66</v>
      </c>
      <c r="I11853" s="130" t="s">
        <v>45414</v>
      </c>
      <c r="J11853" s="291" t="s">
        <v>45415</v>
      </c>
      <c r="K11853" s="129" t="s">
        <v>12942</v>
      </c>
      <c r="L11853" s="110">
        <v>46006</v>
      </c>
      <c r="M11853" s="106" t="s">
        <v>75</v>
      </c>
      <c r="N11853" s="1" t="s">
        <v>35112</v>
      </c>
      <c r="O11853" s="1" t="str">
        <f t="shared" si="314"/>
        <v>IC</v>
      </c>
      <c r="P11853" s="113"/>
      <c r="Q11853" s="113"/>
    </row>
    <row r="11854" spans="1:17">
      <c r="A11854" s="1"/>
      <c r="B11854" s="86" t="s">
        <v>45416</v>
      </c>
      <c r="C11854" s="106" t="s">
        <v>45417</v>
      </c>
      <c r="D11854" s="110">
        <v>38616</v>
      </c>
      <c r="E11854" s="83" t="s">
        <v>30</v>
      </c>
      <c r="F11854" s="343" t="s">
        <v>45418</v>
      </c>
      <c r="G11854" s="83">
        <v>44311</v>
      </c>
      <c r="H11854" s="83" t="s">
        <v>66</v>
      </c>
      <c r="I11854" s="130" t="s">
        <v>16151</v>
      </c>
      <c r="J11854" s="291" t="s">
        <v>45419</v>
      </c>
      <c r="K11854" s="129" t="s">
        <v>42</v>
      </c>
      <c r="L11854" s="110">
        <v>46006</v>
      </c>
      <c r="M11854" s="106" t="s">
        <v>75</v>
      </c>
      <c r="N11854" s="1" t="s">
        <v>45420</v>
      </c>
      <c r="O11854" s="1" t="str">
        <f t="shared" si="314"/>
        <v>IC</v>
      </c>
      <c r="P11854" s="113"/>
      <c r="Q11854" s="113"/>
    </row>
    <row r="11855" spans="1:17">
      <c r="A11855" s="1"/>
      <c r="B11855" s="86" t="s">
        <v>45421</v>
      </c>
      <c r="C11855" s="106" t="s">
        <v>34240</v>
      </c>
      <c r="D11855" s="110">
        <v>37557</v>
      </c>
      <c r="E11855" s="83" t="s">
        <v>30</v>
      </c>
      <c r="F11855" s="195" t="s">
        <v>34242</v>
      </c>
      <c r="G11855" s="83">
        <v>44308</v>
      </c>
      <c r="H11855" s="83" t="s">
        <v>66</v>
      </c>
      <c r="I11855" s="130" t="s">
        <v>5500</v>
      </c>
      <c r="J11855" s="106" t="s">
        <v>45422</v>
      </c>
      <c r="K11855" s="129" t="s">
        <v>35</v>
      </c>
      <c r="L11855" s="110" t="s">
        <v>45247</v>
      </c>
      <c r="M11855" s="106" t="s">
        <v>75</v>
      </c>
      <c r="N11855" s="1">
        <v>729</v>
      </c>
      <c r="O11855" s="1" t="str">
        <f t="shared" si="314"/>
        <v>HL</v>
      </c>
      <c r="P11855" s="113"/>
      <c r="Q11855" s="113"/>
    </row>
    <row r="11856" spans="1:17">
      <c r="A11856" s="1"/>
      <c r="B11856" s="86" t="s">
        <v>45423</v>
      </c>
      <c r="C11856" s="106" t="s">
        <v>34257</v>
      </c>
      <c r="D11856" s="110">
        <v>38318</v>
      </c>
      <c r="E11856" s="83" t="s">
        <v>30</v>
      </c>
      <c r="F11856" s="195" t="s">
        <v>34259</v>
      </c>
      <c r="G11856" s="83">
        <v>44324</v>
      </c>
      <c r="H11856" s="83" t="s">
        <v>66</v>
      </c>
      <c r="I11856" s="130" t="s">
        <v>45424</v>
      </c>
      <c r="J11856" s="106" t="s">
        <v>45425</v>
      </c>
      <c r="K11856" s="129" t="s">
        <v>35</v>
      </c>
      <c r="L11856" s="110" t="s">
        <v>45247</v>
      </c>
      <c r="M11856" s="106" t="s">
        <v>75</v>
      </c>
      <c r="N11856" s="1">
        <v>734</v>
      </c>
      <c r="O11856" s="1" t="str">
        <f t="shared" si="314"/>
        <v>HL</v>
      </c>
      <c r="P11856" s="113"/>
      <c r="Q11856" s="113"/>
    </row>
    <row r="11857" spans="1:17">
      <c r="A11857" s="1"/>
      <c r="B11857" s="86" t="s">
        <v>45426</v>
      </c>
      <c r="C11857" s="106" t="s">
        <v>45427</v>
      </c>
      <c r="D11857" s="110">
        <v>38446</v>
      </c>
      <c r="E11857" s="83" t="s">
        <v>30</v>
      </c>
      <c r="F11857" s="195" t="s">
        <v>34223</v>
      </c>
      <c r="G11857" s="83">
        <v>44296</v>
      </c>
      <c r="H11857" s="83" t="s">
        <v>66</v>
      </c>
      <c r="I11857" s="130" t="s">
        <v>5491</v>
      </c>
      <c r="J11857" s="106" t="s">
        <v>45428</v>
      </c>
      <c r="K11857" s="129" t="s">
        <v>42</v>
      </c>
      <c r="L11857" s="110" t="s">
        <v>45247</v>
      </c>
      <c r="M11857" s="106" t="s">
        <v>75</v>
      </c>
      <c r="N11857" s="1">
        <v>735</v>
      </c>
      <c r="O11857" s="1" t="str">
        <f t="shared" si="314"/>
        <v>HL</v>
      </c>
      <c r="P11857" s="113"/>
      <c r="Q11857" s="113"/>
    </row>
    <row r="11858" spans="1:17">
      <c r="A11858" s="1"/>
      <c r="B11858" s="86" t="s">
        <v>45429</v>
      </c>
      <c r="C11858" s="106" t="s">
        <v>34253</v>
      </c>
      <c r="D11858" s="110">
        <v>38331</v>
      </c>
      <c r="E11858" s="83" t="s">
        <v>30</v>
      </c>
      <c r="F11858" s="195" t="s">
        <v>34254</v>
      </c>
      <c r="G11858" s="83">
        <v>44299</v>
      </c>
      <c r="H11858" s="83" t="s">
        <v>66</v>
      </c>
      <c r="I11858" s="130" t="s">
        <v>5500</v>
      </c>
      <c r="J11858" s="106" t="s">
        <v>45430</v>
      </c>
      <c r="K11858" s="129" t="s">
        <v>42</v>
      </c>
      <c r="L11858" s="110" t="s">
        <v>45247</v>
      </c>
      <c r="M11858" s="106" t="s">
        <v>75</v>
      </c>
      <c r="N11858" s="1">
        <v>737</v>
      </c>
      <c r="O11858" s="1" t="str">
        <f t="shared" si="314"/>
        <v>HL</v>
      </c>
      <c r="P11858" s="113"/>
      <c r="Q11858" s="113"/>
    </row>
    <row r="11859" spans="1:17">
      <c r="A11859" s="1"/>
      <c r="B11859" s="86" t="s">
        <v>45431</v>
      </c>
      <c r="C11859" s="106" t="s">
        <v>34227</v>
      </c>
      <c r="D11859" s="110">
        <v>38319</v>
      </c>
      <c r="E11859" s="83" t="s">
        <v>30</v>
      </c>
      <c r="F11859" s="195" t="s">
        <v>34229</v>
      </c>
      <c r="G11859" s="83">
        <v>44507</v>
      </c>
      <c r="H11859" s="83" t="s">
        <v>66</v>
      </c>
      <c r="I11859" s="130" t="s">
        <v>45432</v>
      </c>
      <c r="J11859" s="106" t="s">
        <v>45433</v>
      </c>
      <c r="K11859" s="129" t="s">
        <v>42</v>
      </c>
      <c r="L11859" s="110" t="s">
        <v>45247</v>
      </c>
      <c r="M11859" s="106" t="s">
        <v>75</v>
      </c>
      <c r="N11859" s="1">
        <v>743</v>
      </c>
      <c r="O11859" s="1" t="str">
        <f t="shared" si="314"/>
        <v>HL</v>
      </c>
      <c r="P11859" s="113"/>
      <c r="Q11859" s="113"/>
    </row>
    <row r="11860" spans="1:17">
      <c r="A11860" s="1"/>
      <c r="B11860" s="86" t="s">
        <v>45434</v>
      </c>
      <c r="C11860" s="106" t="s">
        <v>35741</v>
      </c>
      <c r="D11860" s="110">
        <v>38223</v>
      </c>
      <c r="E11860" s="83" t="s">
        <v>30</v>
      </c>
      <c r="F11860" s="195" t="s">
        <v>34017</v>
      </c>
      <c r="G11860" s="83">
        <v>45845</v>
      </c>
      <c r="H11860" s="83" t="s">
        <v>66</v>
      </c>
      <c r="I11860" s="130" t="s">
        <v>25812</v>
      </c>
      <c r="J11860" s="106" t="s">
        <v>45435</v>
      </c>
      <c r="K11860" s="129" t="s">
        <v>35</v>
      </c>
      <c r="L11860" s="110" t="s">
        <v>45247</v>
      </c>
      <c r="M11860" s="106" t="s">
        <v>75</v>
      </c>
      <c r="N11860" s="1">
        <v>744</v>
      </c>
      <c r="O11860" s="1" t="str">
        <f t="shared" si="314"/>
        <v>HL</v>
      </c>
      <c r="P11860" s="113"/>
      <c r="Q11860" s="113"/>
    </row>
    <row r="11861" spans="1:17">
      <c r="A11861" s="1"/>
      <c r="B11861" s="86" t="s">
        <v>45436</v>
      </c>
      <c r="C11861" s="106" t="s">
        <v>2278</v>
      </c>
      <c r="D11861" s="110">
        <v>39119</v>
      </c>
      <c r="E11861" s="262" t="s">
        <v>30</v>
      </c>
      <c r="F11861" s="343" t="s">
        <v>17909</v>
      </c>
      <c r="G11861" s="262" t="s">
        <v>8204</v>
      </c>
      <c r="H11861" s="83" t="s">
        <v>32</v>
      </c>
      <c r="I11861" s="130" t="s">
        <v>4872</v>
      </c>
      <c r="J11861" s="291" t="s">
        <v>17910</v>
      </c>
      <c r="K11861" s="129" t="s">
        <v>35</v>
      </c>
      <c r="L11861" s="110">
        <v>46006</v>
      </c>
      <c r="M11861" s="106" t="s">
        <v>75</v>
      </c>
      <c r="N11861" s="1">
        <v>761</v>
      </c>
      <c r="O11861" s="1" t="str">
        <f t="shared" si="314"/>
        <v>HM</v>
      </c>
      <c r="P11861" s="113"/>
      <c r="Q11861" s="113"/>
    </row>
    <row r="11862" spans="1:17">
      <c r="A11862" s="1"/>
      <c r="B11862" s="86" t="s">
        <v>45437</v>
      </c>
      <c r="C11862" s="106" t="s">
        <v>1352</v>
      </c>
      <c r="D11862" s="110">
        <v>38296</v>
      </c>
      <c r="E11862" s="262" t="s">
        <v>30</v>
      </c>
      <c r="F11862" s="343" t="s">
        <v>1353</v>
      </c>
      <c r="G11862" s="262" t="s">
        <v>8204</v>
      </c>
      <c r="H11862" s="83" t="s">
        <v>32</v>
      </c>
      <c r="I11862" s="130" t="s">
        <v>493</v>
      </c>
      <c r="J11862" s="291" t="s">
        <v>1355</v>
      </c>
      <c r="K11862" s="129" t="s">
        <v>35</v>
      </c>
      <c r="L11862" s="110">
        <v>46006</v>
      </c>
      <c r="M11862" s="106" t="s">
        <v>75</v>
      </c>
      <c r="N11862" s="1">
        <v>775</v>
      </c>
      <c r="O11862" s="1" t="str">
        <f t="shared" si="314"/>
        <v>HM</v>
      </c>
      <c r="P11862" s="113"/>
      <c r="Q11862" s="113"/>
    </row>
    <row r="11863" spans="1:17">
      <c r="A11863" s="1"/>
      <c r="B11863" s="86" t="s">
        <v>45438</v>
      </c>
      <c r="C11863" s="106" t="s">
        <v>45439</v>
      </c>
      <c r="D11863" s="110">
        <v>39297</v>
      </c>
      <c r="E11863" s="262" t="s">
        <v>30</v>
      </c>
      <c r="F11863" s="343" t="s">
        <v>45440</v>
      </c>
      <c r="G11863" s="262" t="s">
        <v>41120</v>
      </c>
      <c r="H11863" s="83" t="s">
        <v>32</v>
      </c>
      <c r="I11863" s="130" t="s">
        <v>818</v>
      </c>
      <c r="J11863" s="106"/>
      <c r="K11863" s="129" t="s">
        <v>35</v>
      </c>
      <c r="L11863" s="110">
        <v>46006</v>
      </c>
      <c r="M11863" s="106" t="s">
        <v>75</v>
      </c>
      <c r="N11863" s="1">
        <v>784</v>
      </c>
      <c r="O11863" s="1" t="str">
        <f t="shared" si="314"/>
        <v>HM</v>
      </c>
      <c r="P11863" s="113"/>
      <c r="Q11863" s="113"/>
    </row>
    <row r="11864" spans="1:17">
      <c r="A11864" s="1"/>
      <c r="B11864" s="86" t="s">
        <v>45441</v>
      </c>
      <c r="C11864" s="106" t="s">
        <v>45442</v>
      </c>
      <c r="D11864" s="110">
        <v>39661</v>
      </c>
      <c r="E11864" s="262" t="s">
        <v>30</v>
      </c>
      <c r="F11864" s="343" t="s">
        <v>45443</v>
      </c>
      <c r="G11864" s="262" t="s">
        <v>35522</v>
      </c>
      <c r="H11864" s="83" t="s">
        <v>32</v>
      </c>
      <c r="I11864" s="130" t="s">
        <v>8180</v>
      </c>
      <c r="J11864" s="106"/>
      <c r="K11864" s="129" t="s">
        <v>42</v>
      </c>
      <c r="L11864" s="110">
        <v>46006</v>
      </c>
      <c r="M11864" s="106" t="s">
        <v>75</v>
      </c>
      <c r="N11864" s="1">
        <v>765</v>
      </c>
      <c r="O11864" s="1" t="str">
        <f t="shared" si="314"/>
        <v>HM</v>
      </c>
      <c r="P11864" s="113"/>
      <c r="Q11864" s="113"/>
    </row>
    <row r="11865" spans="1:17">
      <c r="A11865" s="1"/>
      <c r="B11865" s="86" t="s">
        <v>45444</v>
      </c>
      <c r="C11865" s="106" t="s">
        <v>45445</v>
      </c>
      <c r="D11865" s="110">
        <v>39486</v>
      </c>
      <c r="E11865" s="262" t="s">
        <v>30</v>
      </c>
      <c r="F11865" s="343" t="s">
        <v>45446</v>
      </c>
      <c r="G11865" s="262" t="s">
        <v>36151</v>
      </c>
      <c r="H11865" s="83" t="s">
        <v>32</v>
      </c>
      <c r="I11865" s="130" t="s">
        <v>45447</v>
      </c>
      <c r="J11865" s="106"/>
      <c r="K11865" s="129" t="s">
        <v>35</v>
      </c>
      <c r="L11865" s="110">
        <v>46006</v>
      </c>
      <c r="M11865" s="106" t="s">
        <v>75</v>
      </c>
      <c r="N11865" s="1">
        <v>769</v>
      </c>
      <c r="O11865" s="1" t="str">
        <f t="shared" si="314"/>
        <v>HM</v>
      </c>
      <c r="P11865" s="113"/>
      <c r="Q11865" s="113"/>
    </row>
    <row r="11866" spans="1:17">
      <c r="A11866" s="1"/>
      <c r="B11866" s="86" t="s">
        <v>45448</v>
      </c>
      <c r="C11866" s="106" t="s">
        <v>45449</v>
      </c>
      <c r="D11866" s="110">
        <v>29005</v>
      </c>
      <c r="E11866" s="83" t="s">
        <v>30</v>
      </c>
      <c r="F11866" s="343" t="s">
        <v>45450</v>
      </c>
      <c r="G11866" s="83">
        <v>45558</v>
      </c>
      <c r="H11866" s="83" t="s">
        <v>8300</v>
      </c>
      <c r="I11866" s="130" t="s">
        <v>45451</v>
      </c>
      <c r="J11866" s="291" t="s">
        <v>45452</v>
      </c>
      <c r="K11866" s="129" t="s">
        <v>12942</v>
      </c>
      <c r="L11866" s="110" t="s">
        <v>45453</v>
      </c>
      <c r="M11866" s="106" t="s">
        <v>36</v>
      </c>
      <c r="N11866" s="1">
        <v>883</v>
      </c>
      <c r="O11866" s="1" t="str">
        <f t="shared" si="314"/>
        <v>WN</v>
      </c>
      <c r="P11866" s="113"/>
      <c r="Q11866" s="113"/>
    </row>
    <row r="11867" spans="1:17">
      <c r="A11867" s="1"/>
      <c r="B11867" s="86" t="s">
        <v>45454</v>
      </c>
      <c r="C11867" s="106" t="s">
        <v>45455</v>
      </c>
      <c r="D11867" s="110">
        <v>36178</v>
      </c>
      <c r="E11867" s="83" t="s">
        <v>30</v>
      </c>
      <c r="F11867" s="343" t="s">
        <v>9421</v>
      </c>
      <c r="G11867" s="83">
        <v>45810</v>
      </c>
      <c r="H11867" s="83" t="s">
        <v>8300</v>
      </c>
      <c r="I11867" s="130" t="s">
        <v>45456</v>
      </c>
      <c r="J11867" s="291" t="s">
        <v>45457</v>
      </c>
      <c r="K11867" s="129" t="s">
        <v>12942</v>
      </c>
      <c r="L11867" s="110" t="s">
        <v>45453</v>
      </c>
      <c r="M11867" s="106" t="s">
        <v>36</v>
      </c>
      <c r="N11867" s="1">
        <v>886</v>
      </c>
      <c r="O11867" s="1" t="str">
        <f t="shared" si="314"/>
        <v>WN</v>
      </c>
      <c r="P11867" s="113"/>
      <c r="Q11867" s="113"/>
    </row>
    <row r="11868" spans="1:17">
      <c r="A11868" s="1"/>
      <c r="B11868" s="86" t="s">
        <v>45458</v>
      </c>
      <c r="C11868" s="106" t="s">
        <v>14998</v>
      </c>
      <c r="D11868" s="110">
        <v>35135</v>
      </c>
      <c r="E11868" s="83" t="s">
        <v>30</v>
      </c>
      <c r="F11868" s="343" t="s">
        <v>45459</v>
      </c>
      <c r="G11868" s="83">
        <v>45849</v>
      </c>
      <c r="H11868" s="83" t="s">
        <v>66</v>
      </c>
      <c r="I11868" s="130" t="s">
        <v>45460</v>
      </c>
      <c r="J11868" s="106" t="s">
        <v>45461</v>
      </c>
      <c r="K11868" s="129" t="s">
        <v>42</v>
      </c>
      <c r="L11868" s="110" t="s">
        <v>45453</v>
      </c>
      <c r="M11868" s="106" t="s">
        <v>36</v>
      </c>
      <c r="N11868" s="1" t="s">
        <v>3897</v>
      </c>
      <c r="O11868" s="1" t="str">
        <f t="shared" si="314"/>
        <v>IC</v>
      </c>
      <c r="P11868" s="113"/>
      <c r="Q11868" s="113"/>
    </row>
    <row r="11869" spans="1:17">
      <c r="A11869" s="1"/>
      <c r="B11869" s="86" t="s">
        <v>45462</v>
      </c>
      <c r="C11869" s="106" t="s">
        <v>30525</v>
      </c>
      <c r="D11869" s="110" t="s">
        <v>30526</v>
      </c>
      <c r="E11869" s="83" t="s">
        <v>30</v>
      </c>
      <c r="F11869" s="343" t="s">
        <v>30527</v>
      </c>
      <c r="G11869" s="83" t="s">
        <v>21494</v>
      </c>
      <c r="H11869" s="83" t="s">
        <v>8300</v>
      </c>
      <c r="I11869" s="130" t="s">
        <v>30528</v>
      </c>
      <c r="J11869" s="291" t="s">
        <v>45463</v>
      </c>
      <c r="K11869" s="129" t="s">
        <v>42</v>
      </c>
      <c r="L11869" s="110" t="s">
        <v>45453</v>
      </c>
      <c r="M11869" s="106" t="s">
        <v>36</v>
      </c>
      <c r="N11869" s="1">
        <v>882</v>
      </c>
      <c r="O11869" s="1" t="str">
        <f t="shared" si="314"/>
        <v>HU</v>
      </c>
      <c r="P11869" s="113"/>
      <c r="Q11869" s="113"/>
    </row>
    <row r="11870" spans="1:17">
      <c r="A11870" s="1"/>
      <c r="B11870" s="86" t="s">
        <v>45464</v>
      </c>
      <c r="C11870" s="106" t="s">
        <v>11927</v>
      </c>
      <c r="D11870" s="110" t="s">
        <v>45465</v>
      </c>
      <c r="E11870" s="83" t="s">
        <v>30</v>
      </c>
      <c r="F11870" s="343" t="s">
        <v>45466</v>
      </c>
      <c r="G11870" s="83">
        <v>44419</v>
      </c>
      <c r="H11870" s="83" t="s">
        <v>8300</v>
      </c>
      <c r="I11870" s="130" t="s">
        <v>127</v>
      </c>
      <c r="J11870" s="291" t="s">
        <v>45467</v>
      </c>
      <c r="K11870" s="129" t="s">
        <v>42</v>
      </c>
      <c r="L11870" s="110" t="s">
        <v>45453</v>
      </c>
      <c r="M11870" s="106" t="s">
        <v>36</v>
      </c>
      <c r="N11870" s="1">
        <v>890</v>
      </c>
      <c r="O11870" s="1" t="str">
        <f t="shared" si="314"/>
        <v>HU</v>
      </c>
      <c r="P11870" s="113"/>
      <c r="Q11870" s="113"/>
    </row>
    <row r="11871" spans="1:17">
      <c r="A11871" s="1"/>
      <c r="B11871" s="86" t="s">
        <v>45468</v>
      </c>
      <c r="C11871" s="106" t="s">
        <v>45469</v>
      </c>
      <c r="D11871" s="110">
        <v>38936</v>
      </c>
      <c r="E11871" s="83" t="s">
        <v>30</v>
      </c>
      <c r="F11871" s="343" t="s">
        <v>45470</v>
      </c>
      <c r="G11871" s="83">
        <v>44322</v>
      </c>
      <c r="H11871" s="83" t="s">
        <v>8300</v>
      </c>
      <c r="I11871" s="130" t="s">
        <v>14700</v>
      </c>
      <c r="J11871" s="291" t="s">
        <v>45471</v>
      </c>
      <c r="K11871" s="129" t="s">
        <v>35</v>
      </c>
      <c r="L11871" s="110" t="s">
        <v>45453</v>
      </c>
      <c r="M11871" s="106" t="s">
        <v>36</v>
      </c>
      <c r="N11871" s="1">
        <v>894</v>
      </c>
      <c r="O11871" s="1" t="str">
        <f t="shared" si="314"/>
        <v>HU</v>
      </c>
      <c r="P11871" s="113"/>
      <c r="Q11871" s="113"/>
    </row>
    <row r="11872" spans="1:17">
      <c r="A11872" s="1"/>
      <c r="B11872" s="86" t="s">
        <v>45472</v>
      </c>
      <c r="C11872" s="106" t="s">
        <v>45473</v>
      </c>
      <c r="D11872" s="110" t="s">
        <v>45474</v>
      </c>
      <c r="E11872" s="83" t="s">
        <v>30</v>
      </c>
      <c r="F11872" s="343" t="s">
        <v>45475</v>
      </c>
      <c r="G11872" s="83">
        <v>45020</v>
      </c>
      <c r="H11872" s="83" t="s">
        <v>8300</v>
      </c>
      <c r="I11872" s="130" t="s">
        <v>14700</v>
      </c>
      <c r="J11872" s="291" t="s">
        <v>45471</v>
      </c>
      <c r="K11872" s="129" t="s">
        <v>35</v>
      </c>
      <c r="L11872" s="110" t="s">
        <v>45453</v>
      </c>
      <c r="M11872" s="106" t="s">
        <v>36</v>
      </c>
      <c r="N11872" s="1">
        <v>896</v>
      </c>
      <c r="O11872" s="1" t="str">
        <f t="shared" si="314"/>
        <v>HU</v>
      </c>
      <c r="P11872" s="113"/>
      <c r="Q11872" s="113"/>
    </row>
    <row r="11873" spans="1:17">
      <c r="A11873" s="1"/>
      <c r="B11873" s="86" t="s">
        <v>45476</v>
      </c>
      <c r="C11873" s="106" t="s">
        <v>45477</v>
      </c>
      <c r="D11873" s="110">
        <v>40021</v>
      </c>
      <c r="E11873" s="83" t="s">
        <v>30</v>
      </c>
      <c r="F11873" s="343" t="s">
        <v>45478</v>
      </c>
      <c r="G11873" s="83">
        <v>45371</v>
      </c>
      <c r="H11873" s="83" t="s">
        <v>8300</v>
      </c>
      <c r="I11873" s="130" t="s">
        <v>45479</v>
      </c>
      <c r="J11873" s="291" t="s">
        <v>45480</v>
      </c>
      <c r="K11873" s="129" t="s">
        <v>13905</v>
      </c>
      <c r="L11873" s="110">
        <v>46007</v>
      </c>
      <c r="M11873" s="106" t="s">
        <v>5366</v>
      </c>
      <c r="N11873" s="1" t="s">
        <v>44408</v>
      </c>
      <c r="O11873" s="1" t="str">
        <f t="shared" si="314"/>
        <v>WN</v>
      </c>
      <c r="P11873" s="113"/>
      <c r="Q11873" s="113"/>
    </row>
    <row r="11874" spans="1:17">
      <c r="A11874" s="1"/>
      <c r="B11874" s="86" t="s">
        <v>45481</v>
      </c>
      <c r="C11874" s="106" t="s">
        <v>45482</v>
      </c>
      <c r="D11874" s="110">
        <v>30789</v>
      </c>
      <c r="E11874" s="83" t="s">
        <v>30</v>
      </c>
      <c r="F11874" s="343" t="s">
        <v>45483</v>
      </c>
      <c r="G11874" s="83">
        <v>45155</v>
      </c>
      <c r="H11874" s="83" t="s">
        <v>8300</v>
      </c>
      <c r="I11874" s="130" t="s">
        <v>45479</v>
      </c>
      <c r="J11874" s="291" t="s">
        <v>45484</v>
      </c>
      <c r="K11874" s="129" t="s">
        <v>13905</v>
      </c>
      <c r="L11874" s="110">
        <v>46007</v>
      </c>
      <c r="M11874" s="106" t="s">
        <v>5366</v>
      </c>
      <c r="N11874" s="1" t="s">
        <v>3966</v>
      </c>
      <c r="O11874" s="1" t="str">
        <f t="shared" si="314"/>
        <v>WN</v>
      </c>
      <c r="P11874" s="113"/>
      <c r="Q11874" s="113"/>
    </row>
    <row r="11875" spans="1:17">
      <c r="A11875" s="1"/>
      <c r="B11875" s="86" t="s">
        <v>45485</v>
      </c>
      <c r="C11875" s="106" t="s">
        <v>44360</v>
      </c>
      <c r="D11875" s="286" t="s">
        <v>45486</v>
      </c>
      <c r="E11875" s="83" t="s">
        <v>30</v>
      </c>
      <c r="F11875" s="343" t="s">
        <v>45487</v>
      </c>
      <c r="G11875" s="262" t="s">
        <v>19820</v>
      </c>
      <c r="H11875" s="83" t="s">
        <v>8300</v>
      </c>
      <c r="I11875" s="323" t="s">
        <v>42236</v>
      </c>
      <c r="J11875" s="291" t="s">
        <v>45488</v>
      </c>
      <c r="K11875" s="294" t="s">
        <v>35</v>
      </c>
      <c r="L11875" s="286" t="s">
        <v>45453</v>
      </c>
      <c r="M11875" s="106" t="s">
        <v>75</v>
      </c>
      <c r="N11875" s="1">
        <v>909</v>
      </c>
      <c r="O11875" s="1" t="str">
        <f t="shared" si="314"/>
        <v>TK</v>
      </c>
      <c r="P11875" s="113"/>
      <c r="Q11875" s="113"/>
    </row>
    <row r="11876" spans="1:17">
      <c r="A11876" s="1"/>
      <c r="B11876" s="86" t="s">
        <v>45489</v>
      </c>
      <c r="C11876" s="106" t="s">
        <v>45490</v>
      </c>
      <c r="D11876" s="110">
        <v>29140</v>
      </c>
      <c r="E11876" s="83" t="s">
        <v>30</v>
      </c>
      <c r="F11876" s="343" t="s">
        <v>45491</v>
      </c>
      <c r="G11876" s="83">
        <v>44508</v>
      </c>
      <c r="H11876" s="83" t="s">
        <v>8300</v>
      </c>
      <c r="I11876" s="323" t="s">
        <v>1544</v>
      </c>
      <c r="J11876" s="106"/>
      <c r="K11876" s="294" t="s">
        <v>42</v>
      </c>
      <c r="L11876" s="286" t="s">
        <v>45453</v>
      </c>
      <c r="M11876" s="106" t="s">
        <v>75</v>
      </c>
      <c r="N11876" s="1">
        <v>917</v>
      </c>
      <c r="O11876" s="1" t="str">
        <f t="shared" si="314"/>
        <v>TK</v>
      </c>
      <c r="P11876" s="113"/>
      <c r="Q11876" s="113"/>
    </row>
    <row r="11877" spans="1:17">
      <c r="A11877" s="1"/>
      <c r="B11877" s="86" t="s">
        <v>45492</v>
      </c>
      <c r="C11877" s="106" t="s">
        <v>44000</v>
      </c>
      <c r="D11877" s="110" t="s">
        <v>44001</v>
      </c>
      <c r="E11877" s="83" t="s">
        <v>30</v>
      </c>
      <c r="F11877" s="343" t="s">
        <v>44002</v>
      </c>
      <c r="G11877" s="83" t="s">
        <v>20611</v>
      </c>
      <c r="H11877" s="83" t="s">
        <v>8300</v>
      </c>
      <c r="I11877" s="323" t="s">
        <v>15138</v>
      </c>
      <c r="J11877" s="106"/>
      <c r="K11877" s="294" t="s">
        <v>35</v>
      </c>
      <c r="L11877" s="286" t="s">
        <v>45453</v>
      </c>
      <c r="M11877" s="106" t="s">
        <v>75</v>
      </c>
      <c r="N11877" s="1">
        <v>919</v>
      </c>
      <c r="O11877" s="1" t="str">
        <f t="shared" si="314"/>
        <v>TK</v>
      </c>
      <c r="P11877" s="113"/>
      <c r="Q11877" s="113"/>
    </row>
    <row r="11878" spans="1:17">
      <c r="A11878" s="1"/>
      <c r="B11878" s="86" t="s">
        <v>45493</v>
      </c>
      <c r="C11878" s="106" t="s">
        <v>39129</v>
      </c>
      <c r="D11878" s="110" t="s">
        <v>22754</v>
      </c>
      <c r="E11878" s="83" t="s">
        <v>30</v>
      </c>
      <c r="F11878" s="343" t="s">
        <v>39134</v>
      </c>
      <c r="G11878" s="83" t="s">
        <v>40514</v>
      </c>
      <c r="H11878" s="83" t="s">
        <v>8300</v>
      </c>
      <c r="I11878" s="130" t="s">
        <v>45494</v>
      </c>
      <c r="J11878" s="291" t="s">
        <v>44873</v>
      </c>
      <c r="K11878" s="129" t="s">
        <v>35</v>
      </c>
      <c r="L11878" s="110" t="s">
        <v>45453</v>
      </c>
      <c r="M11878" s="106" t="s">
        <v>75</v>
      </c>
      <c r="N11878" s="1">
        <v>902</v>
      </c>
      <c r="O11878" s="1" t="str">
        <f t="shared" si="314"/>
        <v>NE</v>
      </c>
      <c r="P11878" s="113"/>
      <c r="Q11878" s="113"/>
    </row>
    <row r="11879" spans="1:17">
      <c r="A11879" s="1"/>
      <c r="B11879" s="86" t="s">
        <v>45495</v>
      </c>
      <c r="C11879" s="106" t="s">
        <v>39133</v>
      </c>
      <c r="D11879" s="286" t="s">
        <v>45496</v>
      </c>
      <c r="E11879" s="83" t="s">
        <v>30</v>
      </c>
      <c r="F11879" s="343" t="s">
        <v>39131</v>
      </c>
      <c r="G11879" s="83" t="s">
        <v>25276</v>
      </c>
      <c r="H11879" s="83" t="s">
        <v>8300</v>
      </c>
      <c r="I11879" s="130" t="s">
        <v>41839</v>
      </c>
      <c r="J11879" s="291" t="s">
        <v>45497</v>
      </c>
      <c r="K11879" s="129" t="s">
        <v>42</v>
      </c>
      <c r="L11879" s="110" t="s">
        <v>45453</v>
      </c>
      <c r="M11879" s="106" t="s">
        <v>75</v>
      </c>
      <c r="N11879" s="1">
        <v>901</v>
      </c>
      <c r="O11879" s="1" t="str">
        <f t="shared" si="314"/>
        <v>NE</v>
      </c>
      <c r="P11879" s="113"/>
      <c r="Q11879" s="113"/>
    </row>
    <row r="11880" spans="1:17">
      <c r="A11880" s="1"/>
      <c r="B11880" s="86" t="s">
        <v>45498</v>
      </c>
      <c r="C11880" s="106" t="s">
        <v>44738</v>
      </c>
      <c r="D11880" s="110">
        <v>29865</v>
      </c>
      <c r="E11880" s="262" t="s">
        <v>30</v>
      </c>
      <c r="F11880" s="343" t="s">
        <v>44739</v>
      </c>
      <c r="G11880" s="262" t="s">
        <v>9759</v>
      </c>
      <c r="H11880" s="83" t="s">
        <v>8300</v>
      </c>
      <c r="I11880" s="130" t="s">
        <v>1642</v>
      </c>
      <c r="J11880" s="291" t="s">
        <v>45499</v>
      </c>
      <c r="K11880" s="129" t="s">
        <v>42</v>
      </c>
      <c r="L11880" s="110">
        <v>46007</v>
      </c>
      <c r="M11880" s="106" t="s">
        <v>75</v>
      </c>
      <c r="N11880" s="1">
        <v>908</v>
      </c>
      <c r="O11880" s="1" t="str">
        <f t="shared" si="314"/>
        <v>HM</v>
      </c>
      <c r="P11880" s="113"/>
      <c r="Q11880" s="113"/>
    </row>
    <row r="11881" spans="1:17">
      <c r="A11881" s="1"/>
      <c r="B11881" s="86" t="s">
        <v>45500</v>
      </c>
      <c r="C11881" s="106" t="s">
        <v>45501</v>
      </c>
      <c r="D11881" s="110">
        <v>39263</v>
      </c>
      <c r="E11881" s="83" t="s">
        <v>1542</v>
      </c>
      <c r="F11881" s="343" t="s">
        <v>45502</v>
      </c>
      <c r="G11881" s="262" t="s">
        <v>15617</v>
      </c>
      <c r="H11881" s="83" t="s">
        <v>8300</v>
      </c>
      <c r="I11881" s="130" t="s">
        <v>5755</v>
      </c>
      <c r="J11881" s="291" t="s">
        <v>45503</v>
      </c>
      <c r="K11881" s="129" t="s">
        <v>35</v>
      </c>
      <c r="L11881" s="110">
        <v>46007</v>
      </c>
      <c r="M11881" s="106" t="s">
        <v>75</v>
      </c>
      <c r="N11881" s="1">
        <v>907</v>
      </c>
      <c r="O11881" s="1" t="str">
        <f t="shared" si="314"/>
        <v>HM</v>
      </c>
      <c r="P11881" s="113"/>
      <c r="Q11881" s="113"/>
    </row>
    <row r="11882" spans="1:17">
      <c r="A11882" s="1"/>
      <c r="B11882" s="86" t="s">
        <v>45504</v>
      </c>
      <c r="C11882" s="106" t="s">
        <v>32294</v>
      </c>
      <c r="D11882" s="110">
        <v>39188</v>
      </c>
      <c r="E11882" s="83" t="s">
        <v>1441</v>
      </c>
      <c r="F11882" s="343" t="s">
        <v>32296</v>
      </c>
      <c r="G11882" s="83">
        <v>44431</v>
      </c>
      <c r="H11882" s="83" t="s">
        <v>8300</v>
      </c>
      <c r="I11882" s="130" t="s">
        <v>136</v>
      </c>
      <c r="J11882" s="291" t="s">
        <v>45505</v>
      </c>
      <c r="K11882" s="129" t="s">
        <v>35</v>
      </c>
      <c r="L11882" s="110">
        <v>46007</v>
      </c>
      <c r="M11882" s="106" t="s">
        <v>75</v>
      </c>
      <c r="N11882" s="1">
        <v>921</v>
      </c>
      <c r="O11882" s="1" t="str">
        <f t="shared" si="314"/>
        <v>HU</v>
      </c>
      <c r="P11882" s="113"/>
      <c r="Q11882" s="113"/>
    </row>
    <row r="11883" spans="1:17">
      <c r="A11883" s="1"/>
      <c r="B11883" s="86" t="s">
        <v>45506</v>
      </c>
      <c r="C11883" s="106" t="s">
        <v>45507</v>
      </c>
      <c r="D11883" s="110">
        <v>28440</v>
      </c>
      <c r="E11883" s="83" t="s">
        <v>30</v>
      </c>
      <c r="F11883" s="195" t="s">
        <v>45508</v>
      </c>
      <c r="G11883" s="83">
        <v>44374</v>
      </c>
      <c r="H11883" s="83" t="s">
        <v>8300</v>
      </c>
      <c r="I11883" s="130" t="s">
        <v>35608</v>
      </c>
      <c r="J11883" s="106" t="s">
        <v>45422</v>
      </c>
      <c r="K11883" s="129" t="s">
        <v>42</v>
      </c>
      <c r="L11883" s="110" t="s">
        <v>45453</v>
      </c>
      <c r="M11883" s="106" t="s">
        <v>75</v>
      </c>
      <c r="N11883" s="1">
        <v>906</v>
      </c>
      <c r="O11883" s="1" t="str">
        <f t="shared" si="314"/>
        <v>HL</v>
      </c>
      <c r="P11883" s="113"/>
      <c r="Q11883" s="113"/>
    </row>
    <row r="11884" spans="1:17">
      <c r="A11884" s="1"/>
      <c r="B11884" s="86" t="s">
        <v>45509</v>
      </c>
      <c r="C11884" s="106" t="s">
        <v>45510</v>
      </c>
      <c r="D11884" s="110">
        <v>28306</v>
      </c>
      <c r="E11884" s="262" t="s">
        <v>30</v>
      </c>
      <c r="F11884" s="343" t="s">
        <v>40729</v>
      </c>
      <c r="G11884" s="83">
        <v>44374</v>
      </c>
      <c r="H11884" s="83" t="s">
        <v>8300</v>
      </c>
      <c r="I11884" s="130" t="s">
        <v>45511</v>
      </c>
      <c r="J11884" s="291" t="s">
        <v>45512</v>
      </c>
      <c r="K11884" s="129" t="s">
        <v>33543</v>
      </c>
      <c r="L11884" s="110">
        <v>46007</v>
      </c>
      <c r="M11884" s="106" t="s">
        <v>75</v>
      </c>
      <c r="N11884" s="1">
        <v>903</v>
      </c>
      <c r="O11884" s="1" t="str">
        <f t="shared" si="314"/>
        <v>TM</v>
      </c>
      <c r="P11884" s="113"/>
      <c r="Q11884" s="113"/>
    </row>
    <row r="11885" spans="1:17">
      <c r="A11885" s="1"/>
      <c r="B11885" s="86" t="s">
        <v>45513</v>
      </c>
      <c r="C11885" s="106" t="s">
        <v>44146</v>
      </c>
      <c r="D11885" s="110" t="s">
        <v>25254</v>
      </c>
      <c r="E11885" s="83" t="s">
        <v>30</v>
      </c>
      <c r="F11885" s="343" t="s">
        <v>44147</v>
      </c>
      <c r="G11885" s="83" t="s">
        <v>7625</v>
      </c>
      <c r="H11885" s="83" t="s">
        <v>8300</v>
      </c>
      <c r="I11885" s="130" t="s">
        <v>23701</v>
      </c>
      <c r="J11885" s="291" t="s">
        <v>45514</v>
      </c>
      <c r="K11885" s="129" t="s">
        <v>35</v>
      </c>
      <c r="L11885" s="110" t="s">
        <v>45515</v>
      </c>
      <c r="M11885" s="106" t="s">
        <v>36</v>
      </c>
      <c r="N11885" s="1" t="s">
        <v>36202</v>
      </c>
      <c r="O11885" s="1" t="str">
        <f t="shared" si="314"/>
        <v>HU</v>
      </c>
      <c r="P11885" s="113"/>
      <c r="Q11885" s="113"/>
    </row>
    <row r="11886" spans="1:17">
      <c r="A11886" s="1"/>
      <c r="B11886" s="86" t="s">
        <v>45516</v>
      </c>
      <c r="C11886" s="106" t="s">
        <v>45517</v>
      </c>
      <c r="D11886" s="110">
        <v>38296</v>
      </c>
      <c r="E11886" s="83" t="s">
        <v>30</v>
      </c>
      <c r="F11886" s="343" t="s">
        <v>45518</v>
      </c>
      <c r="G11886" s="83" t="s">
        <v>36310</v>
      </c>
      <c r="H11886" s="83" t="s">
        <v>8300</v>
      </c>
      <c r="I11886" s="130" t="s">
        <v>937</v>
      </c>
      <c r="J11886" s="291" t="s">
        <v>45519</v>
      </c>
      <c r="K11886" s="129" t="s">
        <v>35</v>
      </c>
      <c r="L11886" s="110" t="s">
        <v>45515</v>
      </c>
      <c r="M11886" s="106" t="s">
        <v>36</v>
      </c>
      <c r="N11886" s="1">
        <v>927</v>
      </c>
      <c r="O11886" s="1" t="str">
        <f t="shared" si="314"/>
        <v>HU</v>
      </c>
      <c r="P11886" s="113"/>
      <c r="Q11886" s="113"/>
    </row>
    <row r="11887" spans="1:17">
      <c r="A11887" s="1"/>
      <c r="B11887" s="86" t="s">
        <v>45520</v>
      </c>
      <c r="C11887" s="106" t="s">
        <v>39437</v>
      </c>
      <c r="D11887" s="110" t="s">
        <v>39438</v>
      </c>
      <c r="E11887" s="83" t="s">
        <v>30</v>
      </c>
      <c r="F11887" s="343" t="s">
        <v>39439</v>
      </c>
      <c r="G11887" s="83">
        <v>44508</v>
      </c>
      <c r="H11887" s="83" t="s">
        <v>8300</v>
      </c>
      <c r="I11887" s="130" t="s">
        <v>28866</v>
      </c>
      <c r="J11887" s="106"/>
      <c r="K11887" s="129" t="s">
        <v>42</v>
      </c>
      <c r="L11887" s="110" t="s">
        <v>45515</v>
      </c>
      <c r="M11887" s="106" t="s">
        <v>36</v>
      </c>
      <c r="N11887" s="1">
        <v>922</v>
      </c>
      <c r="O11887" s="1" t="str">
        <f t="shared" si="314"/>
        <v>TK</v>
      </c>
      <c r="P11887" s="113"/>
      <c r="Q11887" s="113"/>
    </row>
    <row r="11888" spans="1:17">
      <c r="A11888" s="1"/>
      <c r="B11888" s="86" t="s">
        <v>45521</v>
      </c>
      <c r="C11888" s="106" t="s">
        <v>41389</v>
      </c>
      <c r="D11888" s="110">
        <v>36312</v>
      </c>
      <c r="E11888" s="83" t="s">
        <v>30</v>
      </c>
      <c r="F11888" s="343" t="s">
        <v>44175</v>
      </c>
      <c r="G11888" s="83" t="s">
        <v>36096</v>
      </c>
      <c r="H11888" s="83" t="s">
        <v>8300</v>
      </c>
      <c r="I11888" s="130" t="s">
        <v>3267</v>
      </c>
      <c r="J11888" s="291" t="s">
        <v>44176</v>
      </c>
      <c r="K11888" s="129" t="s">
        <v>42</v>
      </c>
      <c r="L11888" s="110" t="s">
        <v>45515</v>
      </c>
      <c r="M11888" s="106" t="s">
        <v>36</v>
      </c>
      <c r="N11888" s="1" t="s">
        <v>35348</v>
      </c>
      <c r="O11888" s="1" t="str">
        <f t="shared" si="314"/>
        <v>HM</v>
      </c>
      <c r="P11888" s="113"/>
      <c r="Q11888" s="113"/>
    </row>
    <row r="11889" spans="1:17">
      <c r="A11889" s="1"/>
      <c r="B11889" s="86" t="s">
        <v>45522</v>
      </c>
      <c r="C11889" s="106" t="s">
        <v>32625</v>
      </c>
      <c r="D11889" s="110">
        <v>39429</v>
      </c>
      <c r="E11889" s="83" t="s">
        <v>30</v>
      </c>
      <c r="F11889" s="343" t="s">
        <v>45523</v>
      </c>
      <c r="G11889" s="83">
        <v>44655</v>
      </c>
      <c r="H11889" s="83" t="s">
        <v>8300</v>
      </c>
      <c r="I11889" s="130" t="s">
        <v>1004</v>
      </c>
      <c r="J11889" s="291" t="s">
        <v>45524</v>
      </c>
      <c r="K11889" s="129" t="s">
        <v>42</v>
      </c>
      <c r="L11889" s="110" t="s">
        <v>45515</v>
      </c>
      <c r="M11889" s="106" t="s">
        <v>36</v>
      </c>
      <c r="N11889" s="1">
        <v>923</v>
      </c>
      <c r="O11889" s="1" t="str">
        <f t="shared" si="314"/>
        <v>HM</v>
      </c>
      <c r="P11889" s="113"/>
      <c r="Q11889" s="113"/>
    </row>
    <row r="11890" spans="1:17">
      <c r="A11890" s="1"/>
      <c r="B11890" s="86" t="s">
        <v>45525</v>
      </c>
      <c r="C11890" s="106" t="s">
        <v>45526</v>
      </c>
      <c r="D11890" s="110">
        <v>30005</v>
      </c>
      <c r="E11890" s="83" t="s">
        <v>30</v>
      </c>
      <c r="F11890" s="343" t="s">
        <v>45527</v>
      </c>
      <c r="G11890" s="83">
        <v>45090</v>
      </c>
      <c r="H11890" s="83" t="s">
        <v>66</v>
      </c>
      <c r="I11890" s="130" t="s">
        <v>17300</v>
      </c>
      <c r="J11890" s="291" t="s">
        <v>45528</v>
      </c>
      <c r="K11890" s="129" t="s">
        <v>42</v>
      </c>
      <c r="L11890" s="110" t="s">
        <v>45515</v>
      </c>
      <c r="M11890" s="106" t="s">
        <v>36</v>
      </c>
      <c r="N11890" s="1">
        <v>926</v>
      </c>
      <c r="O11890" s="1" t="str">
        <f t="shared" si="314"/>
        <v>IC</v>
      </c>
      <c r="P11890" s="113"/>
      <c r="Q11890" s="113"/>
    </row>
    <row r="11891" spans="1:17">
      <c r="A11891" s="1"/>
      <c r="B11891" s="86" t="s">
        <v>45529</v>
      </c>
      <c r="C11891" s="106" t="s">
        <v>30447</v>
      </c>
      <c r="D11891" s="110">
        <v>39721</v>
      </c>
      <c r="E11891" s="83" t="s">
        <v>30</v>
      </c>
      <c r="F11891" s="343" t="s">
        <v>45530</v>
      </c>
      <c r="G11891" s="83">
        <v>45020</v>
      </c>
      <c r="H11891" s="83" t="s">
        <v>8300</v>
      </c>
      <c r="I11891" s="130" t="s">
        <v>504</v>
      </c>
      <c r="J11891" s="291" t="s">
        <v>5649</v>
      </c>
      <c r="K11891" s="129" t="s">
        <v>35</v>
      </c>
      <c r="L11891" s="110">
        <v>45978</v>
      </c>
      <c r="M11891" s="106" t="s">
        <v>75</v>
      </c>
      <c r="N11891" s="1" t="s">
        <v>33077</v>
      </c>
      <c r="O11891" s="1" t="str">
        <f t="shared" si="314"/>
        <v>HM</v>
      </c>
      <c r="P11891" s="113"/>
      <c r="Q11891" s="113"/>
    </row>
    <row r="11892" spans="1:17">
      <c r="A11892" s="1"/>
      <c r="B11892" s="86" t="s">
        <v>45531</v>
      </c>
      <c r="C11892" s="106" t="s">
        <v>45532</v>
      </c>
      <c r="D11892" s="110" t="s">
        <v>45533</v>
      </c>
      <c r="E11892" s="83" t="s">
        <v>30</v>
      </c>
      <c r="F11892" s="343" t="s">
        <v>45534</v>
      </c>
      <c r="G11892" s="83">
        <v>45843</v>
      </c>
      <c r="H11892" s="83" t="s">
        <v>8300</v>
      </c>
      <c r="I11892" s="130" t="s">
        <v>226</v>
      </c>
      <c r="J11892" s="291" t="s">
        <v>29276</v>
      </c>
      <c r="K11892" s="129" t="s">
        <v>42</v>
      </c>
      <c r="L11892" s="110" t="s">
        <v>45515</v>
      </c>
      <c r="M11892" s="106" t="s">
        <v>75</v>
      </c>
      <c r="N11892" s="1">
        <v>934</v>
      </c>
      <c r="O11892" s="1" t="str">
        <f t="shared" si="314"/>
        <v>HU</v>
      </c>
      <c r="P11892" s="113"/>
      <c r="Q11892" s="113"/>
    </row>
    <row r="11893" spans="1:17">
      <c r="A11893" s="1"/>
      <c r="B11893" s="86" t="s">
        <v>45535</v>
      </c>
      <c r="C11893" s="106" t="s">
        <v>45536</v>
      </c>
      <c r="D11893" s="110" t="s">
        <v>34625</v>
      </c>
      <c r="E11893" s="83" t="s">
        <v>30</v>
      </c>
      <c r="F11893" s="343" t="s">
        <v>45537</v>
      </c>
      <c r="G11893" s="83">
        <v>44298</v>
      </c>
      <c r="H11893" s="83" t="s">
        <v>8300</v>
      </c>
      <c r="I11893" s="130" t="s">
        <v>15036</v>
      </c>
      <c r="J11893" s="291" t="s">
        <v>29276</v>
      </c>
      <c r="K11893" s="129" t="s">
        <v>42</v>
      </c>
      <c r="L11893" s="110" t="s">
        <v>45515</v>
      </c>
      <c r="M11893" s="106" t="s">
        <v>75</v>
      </c>
      <c r="N11893" s="1">
        <v>940</v>
      </c>
      <c r="O11893" s="1" t="str">
        <f t="shared" si="314"/>
        <v>HU</v>
      </c>
      <c r="P11893" s="113"/>
      <c r="Q11893" s="113"/>
    </row>
    <row r="11894" spans="1:17">
      <c r="A11894" s="1"/>
      <c r="B11894" s="86" t="s">
        <v>45538</v>
      </c>
      <c r="C11894" s="106" t="s">
        <v>45539</v>
      </c>
      <c r="D11894" s="110" t="s">
        <v>28641</v>
      </c>
      <c r="E11894" s="83" t="s">
        <v>30</v>
      </c>
      <c r="F11894" s="343" t="s">
        <v>45540</v>
      </c>
      <c r="G11894" s="83" t="s">
        <v>19549</v>
      </c>
      <c r="H11894" s="83" t="s">
        <v>8300</v>
      </c>
      <c r="I11894" s="130" t="s">
        <v>45170</v>
      </c>
      <c r="J11894" s="291" t="s">
        <v>29276</v>
      </c>
      <c r="K11894" s="129" t="s">
        <v>42</v>
      </c>
      <c r="L11894" s="110" t="s">
        <v>45515</v>
      </c>
      <c r="M11894" s="106" t="s">
        <v>75</v>
      </c>
      <c r="N11894" s="1">
        <v>943</v>
      </c>
      <c r="O11894" s="1" t="str">
        <f t="shared" si="314"/>
        <v>HU</v>
      </c>
      <c r="P11894" s="113"/>
      <c r="Q11894" s="113"/>
    </row>
    <row r="11895" spans="1:17">
      <c r="A11895" s="1"/>
      <c r="B11895" s="86" t="s">
        <v>45541</v>
      </c>
      <c r="C11895" s="106" t="s">
        <v>5869</v>
      </c>
      <c r="D11895" s="110" t="s">
        <v>37323</v>
      </c>
      <c r="E11895" s="83" t="s">
        <v>30</v>
      </c>
      <c r="F11895" s="343" t="s">
        <v>37324</v>
      </c>
      <c r="G11895" s="83" t="s">
        <v>7625</v>
      </c>
      <c r="H11895" s="83" t="s">
        <v>8300</v>
      </c>
      <c r="I11895" s="130" t="s">
        <v>45170</v>
      </c>
      <c r="J11895" s="291" t="s">
        <v>29276</v>
      </c>
      <c r="K11895" s="129" t="s">
        <v>35</v>
      </c>
      <c r="L11895" s="110" t="s">
        <v>45515</v>
      </c>
      <c r="M11895" s="106" t="s">
        <v>75</v>
      </c>
      <c r="N11895" s="1">
        <v>944</v>
      </c>
      <c r="O11895" s="1" t="str">
        <f t="shared" si="314"/>
        <v>HU</v>
      </c>
      <c r="P11895" s="113"/>
      <c r="Q11895" s="113"/>
    </row>
    <row r="11896" spans="1:17">
      <c r="A11896" s="1"/>
      <c r="B11896" s="86" t="s">
        <v>45542</v>
      </c>
      <c r="C11896" s="106" t="s">
        <v>39207</v>
      </c>
      <c r="D11896" s="110" t="s">
        <v>45543</v>
      </c>
      <c r="E11896" s="83" t="s">
        <v>30</v>
      </c>
      <c r="F11896" s="343" t="s">
        <v>39853</v>
      </c>
      <c r="G11896" s="83">
        <v>44929</v>
      </c>
      <c r="H11896" s="83" t="s">
        <v>8300</v>
      </c>
      <c r="I11896" s="130" t="s">
        <v>4158</v>
      </c>
      <c r="J11896" s="291" t="s">
        <v>29276</v>
      </c>
      <c r="K11896" s="129" t="s">
        <v>42</v>
      </c>
      <c r="L11896" s="110" t="s">
        <v>45515</v>
      </c>
      <c r="M11896" s="106" t="s">
        <v>75</v>
      </c>
      <c r="N11896" s="1" t="s">
        <v>37544</v>
      </c>
      <c r="O11896" s="1" t="str">
        <f t="shared" si="314"/>
        <v>HU</v>
      </c>
      <c r="P11896" s="113"/>
      <c r="Q11896" s="113"/>
    </row>
    <row r="11897" spans="1:17">
      <c r="A11897" s="1"/>
      <c r="B11897" s="86" t="s">
        <v>45544</v>
      </c>
      <c r="C11897" s="106" t="s">
        <v>30423</v>
      </c>
      <c r="D11897" s="110">
        <v>27395</v>
      </c>
      <c r="E11897" s="83" t="s">
        <v>30</v>
      </c>
      <c r="F11897" s="343" t="s">
        <v>45545</v>
      </c>
      <c r="G11897" s="83" t="s">
        <v>7625</v>
      </c>
      <c r="H11897" s="83" t="s">
        <v>8300</v>
      </c>
      <c r="I11897" s="130" t="s">
        <v>25358</v>
      </c>
      <c r="J11897" s="291" t="s">
        <v>44873</v>
      </c>
      <c r="K11897" s="129" t="s">
        <v>42</v>
      </c>
      <c r="L11897" s="110" t="s">
        <v>45515</v>
      </c>
      <c r="M11897" s="106" t="s">
        <v>75</v>
      </c>
      <c r="N11897" s="1" t="s">
        <v>45546</v>
      </c>
      <c r="O11897" s="1" t="str">
        <f t="shared" si="314"/>
        <v>NE</v>
      </c>
      <c r="P11897" s="113"/>
      <c r="Q11897" s="113"/>
    </row>
    <row r="11898" spans="1:17">
      <c r="A11898" s="1"/>
      <c r="B11898" s="86" t="s">
        <v>45513</v>
      </c>
      <c r="C11898" s="106" t="s">
        <v>44146</v>
      </c>
      <c r="D11898" s="110" t="s">
        <v>25254</v>
      </c>
      <c r="E11898" s="83" t="s">
        <v>30</v>
      </c>
      <c r="F11898" s="343" t="s">
        <v>44147</v>
      </c>
      <c r="G11898" s="83" t="s">
        <v>7625</v>
      </c>
      <c r="H11898" s="83" t="s">
        <v>8300</v>
      </c>
      <c r="I11898" s="130" t="s">
        <v>23701</v>
      </c>
      <c r="J11898" s="291" t="s">
        <v>45514</v>
      </c>
      <c r="K11898" s="129" t="s">
        <v>35</v>
      </c>
      <c r="L11898" s="110">
        <v>46008</v>
      </c>
      <c r="M11898" s="106" t="s">
        <v>36</v>
      </c>
      <c r="N11898" s="1" t="s">
        <v>36202</v>
      </c>
      <c r="O11898" s="1" t="str">
        <f t="shared" ref="O11898:O11920" si="315">RIGHT(B11898,2)</f>
        <v>HU</v>
      </c>
      <c r="P11898" s="113"/>
      <c r="Q11898" s="113"/>
    </row>
    <row r="11899" spans="1:17">
      <c r="A11899" s="1"/>
      <c r="B11899" s="86" t="s">
        <v>45516</v>
      </c>
      <c r="C11899" s="106" t="s">
        <v>45517</v>
      </c>
      <c r="D11899" s="110">
        <v>38296</v>
      </c>
      <c r="E11899" s="83" t="s">
        <v>30</v>
      </c>
      <c r="F11899" s="343" t="s">
        <v>45518</v>
      </c>
      <c r="G11899" s="83" t="s">
        <v>36310</v>
      </c>
      <c r="H11899" s="83" t="s">
        <v>8300</v>
      </c>
      <c r="I11899" s="130" t="s">
        <v>937</v>
      </c>
      <c r="J11899" s="291" t="s">
        <v>45519</v>
      </c>
      <c r="K11899" s="129" t="s">
        <v>35</v>
      </c>
      <c r="L11899" s="110">
        <v>46008</v>
      </c>
      <c r="M11899" s="106" t="s">
        <v>36</v>
      </c>
      <c r="N11899" s="1">
        <v>927</v>
      </c>
      <c r="O11899" s="1" t="str">
        <f t="shared" si="315"/>
        <v>HU</v>
      </c>
      <c r="P11899" s="113"/>
      <c r="Q11899" s="113"/>
    </row>
    <row r="11900" spans="1:17">
      <c r="A11900" s="1"/>
      <c r="B11900" s="86" t="s">
        <v>45520</v>
      </c>
      <c r="C11900" s="106" t="s">
        <v>39437</v>
      </c>
      <c r="D11900" s="286" t="s">
        <v>39438</v>
      </c>
      <c r="E11900" s="83" t="s">
        <v>30</v>
      </c>
      <c r="F11900" s="343" t="s">
        <v>39439</v>
      </c>
      <c r="G11900" s="83">
        <v>44508</v>
      </c>
      <c r="H11900" s="83" t="s">
        <v>8300</v>
      </c>
      <c r="I11900" s="323" t="s">
        <v>28866</v>
      </c>
      <c r="J11900" s="106"/>
      <c r="K11900" s="294" t="s">
        <v>42</v>
      </c>
      <c r="L11900" s="110">
        <v>46008</v>
      </c>
      <c r="M11900" s="106" t="s">
        <v>36</v>
      </c>
      <c r="N11900" s="1">
        <v>922</v>
      </c>
      <c r="O11900" s="1" t="str">
        <f t="shared" si="315"/>
        <v>TK</v>
      </c>
      <c r="P11900" s="113"/>
      <c r="Q11900" s="113"/>
    </row>
    <row r="11901" spans="1:17">
      <c r="A11901" s="1"/>
      <c r="B11901" s="86" t="s">
        <v>45521</v>
      </c>
      <c r="C11901" s="106" t="s">
        <v>41389</v>
      </c>
      <c r="D11901" s="110">
        <v>36312</v>
      </c>
      <c r="E11901" s="83" t="s">
        <v>30</v>
      </c>
      <c r="F11901" s="343" t="s">
        <v>44175</v>
      </c>
      <c r="G11901" s="262" t="s">
        <v>36096</v>
      </c>
      <c r="H11901" s="83" t="s">
        <v>8300</v>
      </c>
      <c r="I11901" s="130" t="s">
        <v>3267</v>
      </c>
      <c r="J11901" s="291" t="s">
        <v>44176</v>
      </c>
      <c r="K11901" s="129" t="s">
        <v>42</v>
      </c>
      <c r="L11901" s="110">
        <v>46008</v>
      </c>
      <c r="M11901" s="106" t="s">
        <v>36</v>
      </c>
      <c r="N11901" s="1" t="s">
        <v>35348</v>
      </c>
      <c r="O11901" s="1" t="str">
        <f t="shared" si="315"/>
        <v>HM</v>
      </c>
      <c r="P11901" s="113"/>
      <c r="Q11901" s="113"/>
    </row>
    <row r="11902" spans="1:17">
      <c r="A11902" s="1"/>
      <c r="B11902" s="86" t="s">
        <v>45522</v>
      </c>
      <c r="C11902" s="106" t="s">
        <v>32625</v>
      </c>
      <c r="D11902" s="110">
        <v>39429</v>
      </c>
      <c r="E11902" s="83" t="s">
        <v>30</v>
      </c>
      <c r="F11902" s="343" t="s">
        <v>45523</v>
      </c>
      <c r="G11902" s="262" t="s">
        <v>16661</v>
      </c>
      <c r="H11902" s="83" t="s">
        <v>8300</v>
      </c>
      <c r="I11902" s="130" t="s">
        <v>1004</v>
      </c>
      <c r="J11902" s="291" t="s">
        <v>45524</v>
      </c>
      <c r="K11902" s="129" t="s">
        <v>42</v>
      </c>
      <c r="L11902" s="110">
        <v>46008</v>
      </c>
      <c r="M11902" s="106" t="s">
        <v>36</v>
      </c>
      <c r="N11902" s="1">
        <v>923</v>
      </c>
      <c r="O11902" s="1" t="str">
        <f t="shared" si="315"/>
        <v>HM</v>
      </c>
      <c r="P11902" s="113"/>
      <c r="Q11902" s="113"/>
    </row>
    <row r="11903" spans="1:17">
      <c r="A11903" s="1"/>
      <c r="B11903" s="86" t="s">
        <v>45525</v>
      </c>
      <c r="C11903" s="106" t="s">
        <v>45526</v>
      </c>
      <c r="D11903" s="110">
        <v>30005</v>
      </c>
      <c r="E11903" s="83" t="s">
        <v>30</v>
      </c>
      <c r="F11903" s="343" t="s">
        <v>45527</v>
      </c>
      <c r="G11903" s="83">
        <v>45090</v>
      </c>
      <c r="H11903" s="83" t="s">
        <v>66</v>
      </c>
      <c r="I11903" s="130" t="s">
        <v>17300</v>
      </c>
      <c r="J11903" s="291" t="s">
        <v>45528</v>
      </c>
      <c r="K11903" s="129" t="s">
        <v>42</v>
      </c>
      <c r="L11903" s="110">
        <v>46008</v>
      </c>
      <c r="M11903" s="106" t="s">
        <v>36</v>
      </c>
      <c r="N11903" s="1" t="s">
        <v>2396</v>
      </c>
      <c r="O11903" s="1" t="str">
        <f t="shared" si="315"/>
        <v>IC</v>
      </c>
      <c r="P11903" s="113"/>
      <c r="Q11903" s="113"/>
    </row>
    <row r="11904" spans="1:17">
      <c r="A11904" s="1"/>
      <c r="B11904" s="86" t="s">
        <v>45529</v>
      </c>
      <c r="C11904" s="106" t="s">
        <v>30447</v>
      </c>
      <c r="D11904" s="110">
        <v>39721</v>
      </c>
      <c r="E11904" s="83" t="s">
        <v>30</v>
      </c>
      <c r="F11904" s="343" t="s">
        <v>45530</v>
      </c>
      <c r="G11904" s="262" t="s">
        <v>14243</v>
      </c>
      <c r="H11904" s="83" t="s">
        <v>8300</v>
      </c>
      <c r="I11904" s="130" t="s">
        <v>504</v>
      </c>
      <c r="J11904" s="291" t="s">
        <v>5649</v>
      </c>
      <c r="K11904" s="129" t="s">
        <v>35</v>
      </c>
      <c r="L11904" s="110">
        <v>45978</v>
      </c>
      <c r="M11904" s="106" t="s">
        <v>75</v>
      </c>
      <c r="N11904" s="1" t="s">
        <v>33077</v>
      </c>
      <c r="O11904" s="1" t="str">
        <f t="shared" si="315"/>
        <v>HM</v>
      </c>
      <c r="P11904" s="113"/>
      <c r="Q11904" s="113"/>
    </row>
    <row r="11905" spans="1:17">
      <c r="A11905" s="1"/>
      <c r="B11905" s="86" t="s">
        <v>45531</v>
      </c>
      <c r="C11905" s="106" t="s">
        <v>45532</v>
      </c>
      <c r="D11905" s="286" t="s">
        <v>45533</v>
      </c>
      <c r="E11905" s="83" t="s">
        <v>30</v>
      </c>
      <c r="F11905" s="343" t="s">
        <v>45534</v>
      </c>
      <c r="G11905" s="262" t="s">
        <v>21188</v>
      </c>
      <c r="H11905" s="83" t="s">
        <v>8300</v>
      </c>
      <c r="I11905" s="130" t="s">
        <v>226</v>
      </c>
      <c r="J11905" s="291" t="s">
        <v>29276</v>
      </c>
      <c r="K11905" s="129" t="s">
        <v>42</v>
      </c>
      <c r="L11905" s="286" t="s">
        <v>45515</v>
      </c>
      <c r="M11905" s="106" t="s">
        <v>75</v>
      </c>
      <c r="N11905" s="1">
        <v>934</v>
      </c>
      <c r="O11905" s="1" t="str">
        <f t="shared" si="315"/>
        <v>HU</v>
      </c>
      <c r="P11905" s="113"/>
      <c r="Q11905" s="113"/>
    </row>
    <row r="11906" spans="1:17">
      <c r="A11906" s="1"/>
      <c r="B11906" s="86" t="s">
        <v>45535</v>
      </c>
      <c r="C11906" s="106" t="s">
        <v>45536</v>
      </c>
      <c r="D11906" s="286" t="s">
        <v>34625</v>
      </c>
      <c r="E11906" s="83" t="s">
        <v>30</v>
      </c>
      <c r="F11906" s="343" t="s">
        <v>45537</v>
      </c>
      <c r="G11906" s="262" t="s">
        <v>9675</v>
      </c>
      <c r="H11906" s="83" t="s">
        <v>8300</v>
      </c>
      <c r="I11906" s="130" t="s">
        <v>15036</v>
      </c>
      <c r="J11906" s="291" t="s">
        <v>29276</v>
      </c>
      <c r="K11906" s="129" t="s">
        <v>42</v>
      </c>
      <c r="L11906" s="286" t="s">
        <v>45515</v>
      </c>
      <c r="M11906" s="106" t="s">
        <v>75</v>
      </c>
      <c r="N11906" s="1">
        <v>940</v>
      </c>
      <c r="O11906" s="1" t="str">
        <f t="shared" si="315"/>
        <v>HU</v>
      </c>
      <c r="P11906" s="113"/>
      <c r="Q11906" s="113"/>
    </row>
    <row r="11907" spans="1:17">
      <c r="A11907" s="1"/>
      <c r="B11907" s="86" t="s">
        <v>45538</v>
      </c>
      <c r="C11907" s="106" t="s">
        <v>45539</v>
      </c>
      <c r="D11907" s="286" t="s">
        <v>28641</v>
      </c>
      <c r="E11907" s="83" t="s">
        <v>30</v>
      </c>
      <c r="F11907" s="343" t="s">
        <v>45540</v>
      </c>
      <c r="G11907" s="262" t="s">
        <v>19549</v>
      </c>
      <c r="H11907" s="83" t="s">
        <v>8300</v>
      </c>
      <c r="I11907" s="130" t="s">
        <v>45170</v>
      </c>
      <c r="J11907" s="291" t="s">
        <v>29276</v>
      </c>
      <c r="K11907" s="129" t="s">
        <v>42</v>
      </c>
      <c r="L11907" s="286" t="s">
        <v>45515</v>
      </c>
      <c r="M11907" s="106" t="s">
        <v>75</v>
      </c>
      <c r="N11907" s="1">
        <v>943</v>
      </c>
      <c r="O11907" s="1" t="str">
        <f t="shared" si="315"/>
        <v>HU</v>
      </c>
      <c r="P11907" s="113"/>
      <c r="Q11907" s="113"/>
    </row>
    <row r="11908" spans="1:17">
      <c r="A11908" s="1"/>
      <c r="B11908" s="86" t="s">
        <v>45541</v>
      </c>
      <c r="C11908" s="106" t="s">
        <v>5869</v>
      </c>
      <c r="D11908" s="286" t="s">
        <v>37323</v>
      </c>
      <c r="E11908" s="83" t="s">
        <v>30</v>
      </c>
      <c r="F11908" s="343" t="s">
        <v>37324</v>
      </c>
      <c r="G11908" s="262" t="s">
        <v>7625</v>
      </c>
      <c r="H11908" s="83" t="s">
        <v>8300</v>
      </c>
      <c r="I11908" s="130" t="s">
        <v>45170</v>
      </c>
      <c r="J11908" s="291" t="s">
        <v>29276</v>
      </c>
      <c r="K11908" s="129" t="s">
        <v>35</v>
      </c>
      <c r="L11908" s="286" t="s">
        <v>45515</v>
      </c>
      <c r="M11908" s="106" t="s">
        <v>75</v>
      </c>
      <c r="N11908" s="1">
        <v>944</v>
      </c>
      <c r="O11908" s="1" t="str">
        <f t="shared" si="315"/>
        <v>HU</v>
      </c>
      <c r="P11908" s="113"/>
      <c r="Q11908" s="113"/>
    </row>
    <row r="11909" spans="1:17">
      <c r="A11909" s="1"/>
      <c r="B11909" s="86" t="s">
        <v>45542</v>
      </c>
      <c r="C11909" s="106" t="s">
        <v>39207</v>
      </c>
      <c r="D11909" s="286" t="s">
        <v>45543</v>
      </c>
      <c r="E11909" s="83" t="s">
        <v>30</v>
      </c>
      <c r="F11909" s="343" t="s">
        <v>39853</v>
      </c>
      <c r="G11909" s="262" t="s">
        <v>9480</v>
      </c>
      <c r="H11909" s="83" t="s">
        <v>8300</v>
      </c>
      <c r="I11909" s="130" t="s">
        <v>4158</v>
      </c>
      <c r="J11909" s="291" t="s">
        <v>29276</v>
      </c>
      <c r="K11909" s="129" t="s">
        <v>42</v>
      </c>
      <c r="L11909" s="286" t="s">
        <v>45515</v>
      </c>
      <c r="M11909" s="106" t="s">
        <v>75</v>
      </c>
      <c r="N11909" s="1" t="s">
        <v>37544</v>
      </c>
      <c r="O11909" s="1" t="str">
        <f t="shared" si="315"/>
        <v>HU</v>
      </c>
      <c r="P11909" s="113"/>
      <c r="Q11909" s="113"/>
    </row>
    <row r="11910" spans="1:17">
      <c r="A11910" s="1"/>
      <c r="B11910" s="86" t="s">
        <v>45544</v>
      </c>
      <c r="C11910" s="106" t="s">
        <v>30423</v>
      </c>
      <c r="D11910" s="286" t="s">
        <v>45547</v>
      </c>
      <c r="E11910" s="83" t="s">
        <v>30</v>
      </c>
      <c r="F11910" s="343" t="s">
        <v>45545</v>
      </c>
      <c r="G11910" s="83" t="s">
        <v>7625</v>
      </c>
      <c r="H11910" s="83" t="s">
        <v>8300</v>
      </c>
      <c r="I11910" s="130" t="s">
        <v>25358</v>
      </c>
      <c r="J11910" s="291" t="s">
        <v>44873</v>
      </c>
      <c r="K11910" s="129" t="s">
        <v>42</v>
      </c>
      <c r="L11910" s="110" t="s">
        <v>45515</v>
      </c>
      <c r="M11910" s="106" t="s">
        <v>75</v>
      </c>
      <c r="N11910" s="1" t="s">
        <v>45546</v>
      </c>
      <c r="O11910" s="1" t="str">
        <f t="shared" si="315"/>
        <v>NE</v>
      </c>
      <c r="P11910" s="113"/>
      <c r="Q11910" s="113"/>
    </row>
    <row r="11911" spans="1:17">
      <c r="A11911" s="1"/>
      <c r="B11911" s="86" t="s">
        <v>45548</v>
      </c>
      <c r="C11911" s="106" t="s">
        <v>44012</v>
      </c>
      <c r="D11911" s="110">
        <v>39267</v>
      </c>
      <c r="E11911" s="83" t="s">
        <v>30</v>
      </c>
      <c r="F11911" s="343" t="s">
        <v>44013</v>
      </c>
      <c r="G11911" s="83">
        <v>44717</v>
      </c>
      <c r="H11911" s="83" t="s">
        <v>66</v>
      </c>
      <c r="I11911" s="323" t="s">
        <v>17566</v>
      </c>
      <c r="J11911" s="106"/>
      <c r="K11911" s="294" t="s">
        <v>35</v>
      </c>
      <c r="L11911" s="286" t="s">
        <v>45549</v>
      </c>
      <c r="M11911" s="106" t="s">
        <v>36</v>
      </c>
      <c r="N11911" s="1">
        <v>961</v>
      </c>
      <c r="O11911" s="1" t="str">
        <f t="shared" si="315"/>
        <v>TK</v>
      </c>
      <c r="P11911" s="113"/>
      <c r="Q11911" s="113"/>
    </row>
    <row r="11912" spans="1:17">
      <c r="A11912" s="1"/>
      <c r="B11912" s="86" t="s">
        <v>45550</v>
      </c>
      <c r="C11912" s="106" t="s">
        <v>43806</v>
      </c>
      <c r="D11912" s="110" t="s">
        <v>43807</v>
      </c>
      <c r="E11912" s="83" t="s">
        <v>30</v>
      </c>
      <c r="F11912" s="343" t="s">
        <v>43808</v>
      </c>
      <c r="G11912" s="83">
        <v>45170</v>
      </c>
      <c r="H11912" s="83" t="s">
        <v>66</v>
      </c>
      <c r="I11912" s="130" t="s">
        <v>3705</v>
      </c>
      <c r="J11912" s="291" t="s">
        <v>45551</v>
      </c>
      <c r="K11912" s="129" t="s">
        <v>35</v>
      </c>
      <c r="L11912" s="110" t="s">
        <v>45549</v>
      </c>
      <c r="M11912" s="106" t="s">
        <v>36</v>
      </c>
      <c r="N11912" s="1" t="s">
        <v>45552</v>
      </c>
      <c r="O11912" s="1" t="str">
        <f t="shared" si="315"/>
        <v>HU</v>
      </c>
      <c r="P11912" s="113"/>
      <c r="Q11912" s="113"/>
    </row>
    <row r="11913" spans="1:17">
      <c r="A11913" s="1"/>
      <c r="B11913" s="86" t="s">
        <v>45553</v>
      </c>
      <c r="C11913" s="106" t="s">
        <v>2484</v>
      </c>
      <c r="D11913" s="110">
        <v>38755</v>
      </c>
      <c r="E11913" s="83" t="s">
        <v>30</v>
      </c>
      <c r="F11913" s="343" t="s">
        <v>45554</v>
      </c>
      <c r="G11913" s="83">
        <v>45393</v>
      </c>
      <c r="H11913" s="83" t="s">
        <v>66</v>
      </c>
      <c r="I11913" s="130" t="s">
        <v>45555</v>
      </c>
      <c r="J11913" s="291" t="s">
        <v>45556</v>
      </c>
      <c r="K11913" s="129" t="s">
        <v>35</v>
      </c>
      <c r="L11913" s="110" t="s">
        <v>45549</v>
      </c>
      <c r="M11913" s="106" t="s">
        <v>36</v>
      </c>
      <c r="N11913" s="1" t="s">
        <v>4050</v>
      </c>
      <c r="O11913" s="1" t="str">
        <f t="shared" si="315"/>
        <v>IC</v>
      </c>
      <c r="P11913" s="113"/>
      <c r="Q11913" s="113"/>
    </row>
    <row r="11914" spans="1:17">
      <c r="A11914" s="1"/>
      <c r="B11914" s="86" t="s">
        <v>45557</v>
      </c>
      <c r="C11914" s="106" t="s">
        <v>38410</v>
      </c>
      <c r="D11914" s="286" t="s">
        <v>38411</v>
      </c>
      <c r="E11914" s="83" t="s">
        <v>30</v>
      </c>
      <c r="F11914" s="343" t="s">
        <v>38412</v>
      </c>
      <c r="G11914" s="83">
        <v>44658</v>
      </c>
      <c r="H11914" s="83" t="s">
        <v>66</v>
      </c>
      <c r="I11914" s="323" t="s">
        <v>38413</v>
      </c>
      <c r="J11914" s="106"/>
      <c r="K11914" s="294" t="s">
        <v>42</v>
      </c>
      <c r="L11914" s="286" t="s">
        <v>45549</v>
      </c>
      <c r="M11914" s="106" t="s">
        <v>75</v>
      </c>
      <c r="N11914" s="1">
        <v>988</v>
      </c>
      <c r="O11914" s="1" t="str">
        <f t="shared" si="315"/>
        <v>TK</v>
      </c>
      <c r="P11914" s="113"/>
      <c r="Q11914" s="113"/>
    </row>
    <row r="11915" spans="1:17">
      <c r="A11915" s="1"/>
      <c r="B11915" s="86" t="s">
        <v>45558</v>
      </c>
      <c r="C11915" s="106" t="s">
        <v>43995</v>
      </c>
      <c r="D11915" s="110" t="s">
        <v>43996</v>
      </c>
      <c r="E11915" s="83" t="s">
        <v>30</v>
      </c>
      <c r="F11915" s="343" t="s">
        <v>43997</v>
      </c>
      <c r="G11915" s="262" t="s">
        <v>36310</v>
      </c>
      <c r="H11915" s="83" t="s">
        <v>66</v>
      </c>
      <c r="I11915" s="323" t="s">
        <v>15138</v>
      </c>
      <c r="J11915" s="291" t="s">
        <v>45559</v>
      </c>
      <c r="K11915" s="294" t="s">
        <v>35</v>
      </c>
      <c r="L11915" s="286" t="s">
        <v>45549</v>
      </c>
      <c r="M11915" s="106" t="s">
        <v>75</v>
      </c>
      <c r="N11915" s="1">
        <v>990</v>
      </c>
      <c r="O11915" s="1" t="str">
        <f t="shared" si="315"/>
        <v>TK</v>
      </c>
      <c r="P11915" s="113"/>
      <c r="Q11915" s="113"/>
    </row>
    <row r="11916" spans="1:17">
      <c r="A11916" s="1"/>
      <c r="B11916" s="86" t="s">
        <v>45560</v>
      </c>
      <c r="C11916" s="106" t="s">
        <v>45561</v>
      </c>
      <c r="D11916" s="110">
        <v>30108</v>
      </c>
      <c r="E11916" s="83" t="s">
        <v>30</v>
      </c>
      <c r="F11916" s="343" t="s">
        <v>45562</v>
      </c>
      <c r="G11916" s="83">
        <v>45635</v>
      </c>
      <c r="H11916" s="83" t="s">
        <v>66</v>
      </c>
      <c r="I11916" s="130" t="s">
        <v>45563</v>
      </c>
      <c r="J11916" s="291" t="s">
        <v>45564</v>
      </c>
      <c r="K11916" s="129" t="s">
        <v>12942</v>
      </c>
      <c r="L11916" s="110">
        <v>46009</v>
      </c>
      <c r="M11916" s="106" t="s">
        <v>5366</v>
      </c>
      <c r="N11916" s="1">
        <v>981</v>
      </c>
      <c r="O11916" s="1" t="str">
        <f t="shared" si="315"/>
        <v>WN</v>
      </c>
      <c r="P11916" s="113"/>
      <c r="Q11916" s="113"/>
    </row>
    <row r="11917" spans="1:17">
      <c r="A11917" s="1"/>
      <c r="B11917" s="86" t="s">
        <v>45565</v>
      </c>
      <c r="C11917" s="106" t="s">
        <v>45566</v>
      </c>
      <c r="D11917" s="110">
        <v>29957</v>
      </c>
      <c r="E11917" s="83" t="s">
        <v>30</v>
      </c>
      <c r="F11917" s="343" t="s">
        <v>45567</v>
      </c>
      <c r="G11917" s="83">
        <v>44389</v>
      </c>
      <c r="H11917" s="83" t="s">
        <v>66</v>
      </c>
      <c r="I11917" s="130" t="s">
        <v>45568</v>
      </c>
      <c r="J11917" s="291" t="s">
        <v>45569</v>
      </c>
      <c r="K11917" s="129" t="s">
        <v>13905</v>
      </c>
      <c r="L11917" s="110">
        <v>46009</v>
      </c>
      <c r="M11917" s="106" t="s">
        <v>5366</v>
      </c>
      <c r="N11917" s="1">
        <v>984</v>
      </c>
      <c r="O11917" s="1" t="str">
        <f t="shared" si="315"/>
        <v>WN</v>
      </c>
      <c r="P11917" s="113"/>
      <c r="Q11917" s="113"/>
    </row>
    <row r="11918" spans="1:17">
      <c r="A11918" s="1"/>
      <c r="B11918" s="86" t="s">
        <v>45570</v>
      </c>
      <c r="C11918" s="106" t="s">
        <v>45571</v>
      </c>
      <c r="D11918" s="286" t="s">
        <v>29469</v>
      </c>
      <c r="E11918" s="83" t="s">
        <v>30</v>
      </c>
      <c r="F11918" s="343" t="s">
        <v>45572</v>
      </c>
      <c r="G11918" s="262" t="s">
        <v>24821</v>
      </c>
      <c r="H11918" s="83" t="s">
        <v>66</v>
      </c>
      <c r="I11918" s="130" t="s">
        <v>21833</v>
      </c>
      <c r="J11918" s="291" t="s">
        <v>45573</v>
      </c>
      <c r="K11918" s="129" t="s">
        <v>35</v>
      </c>
      <c r="L11918" s="286" t="s">
        <v>45549</v>
      </c>
      <c r="M11918" s="106" t="s">
        <v>75</v>
      </c>
      <c r="N11918" s="1" t="s">
        <v>45574</v>
      </c>
      <c r="O11918" s="1" t="str">
        <f t="shared" si="315"/>
        <v>MD</v>
      </c>
      <c r="P11918" s="113"/>
      <c r="Q11918" s="113"/>
    </row>
    <row r="11919" spans="1:17">
      <c r="A11919" s="1"/>
      <c r="B11919" s="86" t="s">
        <v>45575</v>
      </c>
      <c r="C11919" s="106" t="s">
        <v>42983</v>
      </c>
      <c r="D11919" s="110" t="s">
        <v>45576</v>
      </c>
      <c r="E11919" s="83" t="s">
        <v>30</v>
      </c>
      <c r="F11919" s="343" t="s">
        <v>42984</v>
      </c>
      <c r="G11919" s="83">
        <v>44444</v>
      </c>
      <c r="H11919" s="83" t="s">
        <v>66</v>
      </c>
      <c r="I11919" s="130" t="s">
        <v>22706</v>
      </c>
      <c r="J11919" s="106"/>
      <c r="K11919" s="129" t="s">
        <v>35</v>
      </c>
      <c r="L11919" s="110" t="s">
        <v>39009</v>
      </c>
      <c r="M11919" s="106" t="s">
        <v>75</v>
      </c>
      <c r="N11919" s="1" t="s">
        <v>45577</v>
      </c>
      <c r="O11919" s="1" t="str">
        <f t="shared" si="315"/>
        <v>BC</v>
      </c>
      <c r="P11919" s="113"/>
      <c r="Q11919" s="113"/>
    </row>
    <row r="11920" spans="1:17">
      <c r="A11920" s="1"/>
      <c r="B11920" s="86" t="s">
        <v>45578</v>
      </c>
      <c r="C11920" s="106" t="s">
        <v>9702</v>
      </c>
      <c r="D11920" s="286" t="s">
        <v>28811</v>
      </c>
      <c r="E11920" s="83" t="s">
        <v>1441</v>
      </c>
      <c r="F11920" s="343" t="s">
        <v>28812</v>
      </c>
      <c r="G11920" s="262" t="s">
        <v>15316</v>
      </c>
      <c r="H11920" s="83" t="s">
        <v>8300</v>
      </c>
      <c r="I11920" s="130" t="s">
        <v>2480</v>
      </c>
      <c r="J11920" s="291" t="s">
        <v>45579</v>
      </c>
      <c r="K11920" s="129" t="s">
        <v>42</v>
      </c>
      <c r="L11920" s="110" t="s">
        <v>45580</v>
      </c>
      <c r="M11920" s="106" t="s">
        <v>36</v>
      </c>
      <c r="N11920" s="1" t="s">
        <v>33118</v>
      </c>
      <c r="O11920" s="1" t="str">
        <f t="shared" si="315"/>
        <v>HM</v>
      </c>
      <c r="P11920" s="113"/>
      <c r="Q11920" s="113"/>
    </row>
    <row r="11921" spans="1:17">
      <c r="A11921" s="1"/>
      <c r="B11921" s="86" t="s">
        <v>45581</v>
      </c>
      <c r="C11921" s="106" t="s">
        <v>39819</v>
      </c>
      <c r="D11921" s="110" t="s">
        <v>45582</v>
      </c>
      <c r="E11921" s="83" t="s">
        <v>30</v>
      </c>
      <c r="F11921" s="343" t="s">
        <v>39820</v>
      </c>
      <c r="G11921" s="83" t="s">
        <v>21709</v>
      </c>
      <c r="H11921" s="83" t="s">
        <v>8300</v>
      </c>
      <c r="I11921" s="130" t="s">
        <v>45583</v>
      </c>
      <c r="J11921" s="291" t="s">
        <v>45584</v>
      </c>
      <c r="K11921" s="129" t="s">
        <v>42</v>
      </c>
      <c r="L11921" s="110" t="s">
        <v>45580</v>
      </c>
      <c r="M11921" s="106" t="s">
        <v>36</v>
      </c>
      <c r="N11921" s="1">
        <v>991</v>
      </c>
      <c r="O11921" s="1" t="str">
        <f t="shared" ref="O11921:O11958" si="316">RIGHT(B11921,2)</f>
        <v>NE</v>
      </c>
      <c r="P11921" s="113"/>
      <c r="Q11921" s="113"/>
    </row>
    <row r="11922" spans="1:17">
      <c r="A11922" s="1"/>
      <c r="B11922" s="86" t="s">
        <v>45585</v>
      </c>
      <c r="C11922" s="291" t="s">
        <v>45586</v>
      </c>
      <c r="D11922" s="110" t="s">
        <v>45587</v>
      </c>
      <c r="E11922" s="83" t="s">
        <v>30</v>
      </c>
      <c r="F11922" s="343" t="s">
        <v>45588</v>
      </c>
      <c r="G11922" s="83">
        <v>45083</v>
      </c>
      <c r="H11922" s="83" t="s">
        <v>8300</v>
      </c>
      <c r="I11922" s="130" t="s">
        <v>45589</v>
      </c>
      <c r="J11922" s="291" t="s">
        <v>45590</v>
      </c>
      <c r="K11922" s="129" t="s">
        <v>35</v>
      </c>
      <c r="L11922" s="110" t="s">
        <v>45580</v>
      </c>
      <c r="M11922" s="106" t="s">
        <v>36</v>
      </c>
      <c r="N11922" s="1">
        <v>993</v>
      </c>
      <c r="O11922" s="1" t="str">
        <f t="shared" si="316"/>
        <v>NE</v>
      </c>
      <c r="P11922" s="113"/>
      <c r="Q11922" s="113"/>
    </row>
    <row r="11923" spans="1:17">
      <c r="A11923" s="1"/>
      <c r="B11923" s="86" t="s">
        <v>45591</v>
      </c>
      <c r="C11923" s="106" t="s">
        <v>36677</v>
      </c>
      <c r="D11923" s="286" t="s">
        <v>38619</v>
      </c>
      <c r="E11923" s="83" t="s">
        <v>30</v>
      </c>
      <c r="F11923" s="343" t="s">
        <v>45592</v>
      </c>
      <c r="G11923" s="262" t="s">
        <v>25276</v>
      </c>
      <c r="H11923" s="83" t="s">
        <v>8300</v>
      </c>
      <c r="I11923" s="130" t="s">
        <v>45589</v>
      </c>
      <c r="J11923" s="291" t="s">
        <v>45593</v>
      </c>
      <c r="K11923" s="129" t="s">
        <v>35</v>
      </c>
      <c r="L11923" s="110" t="s">
        <v>45580</v>
      </c>
      <c r="M11923" s="106" t="s">
        <v>36</v>
      </c>
      <c r="N11923" s="1">
        <v>994</v>
      </c>
      <c r="O11923" s="1" t="str">
        <f t="shared" si="316"/>
        <v>NE</v>
      </c>
      <c r="P11923" s="113"/>
      <c r="Q11923" s="113"/>
    </row>
    <row r="11924" spans="1:17">
      <c r="A11924" s="1"/>
      <c r="B11924" s="86" t="s">
        <v>45594</v>
      </c>
      <c r="C11924" s="106" t="s">
        <v>11462</v>
      </c>
      <c r="D11924" s="110">
        <v>36316</v>
      </c>
      <c r="E11924" s="83" t="s">
        <v>30</v>
      </c>
      <c r="F11924" s="343" t="s">
        <v>45595</v>
      </c>
      <c r="G11924" s="83">
        <v>45056</v>
      </c>
      <c r="H11924" s="83" t="s">
        <v>8300</v>
      </c>
      <c r="I11924" s="130" t="s">
        <v>791</v>
      </c>
      <c r="J11924" s="291" t="s">
        <v>45564</v>
      </c>
      <c r="K11924" s="129" t="s">
        <v>12942</v>
      </c>
      <c r="L11924" s="110">
        <v>46010</v>
      </c>
      <c r="M11924" s="106" t="s">
        <v>5366</v>
      </c>
      <c r="N11924" s="1">
        <v>1096</v>
      </c>
      <c r="O11924" s="1" t="str">
        <f t="shared" si="316"/>
        <v>WN</v>
      </c>
      <c r="P11924" s="113"/>
      <c r="Q11924" s="113"/>
    </row>
    <row r="11925" spans="1:17">
      <c r="A11925" s="1"/>
      <c r="B11925" s="86" t="s">
        <v>45596</v>
      </c>
      <c r="C11925" s="106" t="s">
        <v>45597</v>
      </c>
      <c r="D11925" s="110">
        <v>36174</v>
      </c>
      <c r="E11925" s="83" t="s">
        <v>30</v>
      </c>
      <c r="F11925" s="195">
        <v>6099004750</v>
      </c>
      <c r="G11925" s="83">
        <v>44817</v>
      </c>
      <c r="H11925" s="83" t="s">
        <v>8300</v>
      </c>
      <c r="I11925" s="130" t="s">
        <v>45598</v>
      </c>
      <c r="J11925" s="291" t="s">
        <v>45569</v>
      </c>
      <c r="K11925" s="129" t="s">
        <v>12942</v>
      </c>
      <c r="L11925" s="110">
        <v>46010</v>
      </c>
      <c r="M11925" s="106" t="s">
        <v>5366</v>
      </c>
      <c r="N11925" s="1">
        <v>1097</v>
      </c>
      <c r="O11925" s="1" t="str">
        <f t="shared" si="316"/>
        <v>WN</v>
      </c>
      <c r="P11925" s="113"/>
      <c r="Q11925" s="113"/>
    </row>
    <row r="11926" spans="1:17">
      <c r="A11926" s="1"/>
      <c r="B11926" s="86" t="s">
        <v>45599</v>
      </c>
      <c r="C11926" s="106" t="s">
        <v>45600</v>
      </c>
      <c r="D11926" s="110">
        <v>34027</v>
      </c>
      <c r="E11926" s="262" t="s">
        <v>1441</v>
      </c>
      <c r="F11926" s="343" t="s">
        <v>45601</v>
      </c>
      <c r="G11926" s="262" t="s">
        <v>11826</v>
      </c>
      <c r="H11926" s="83" t="s">
        <v>8300</v>
      </c>
      <c r="I11926" s="130" t="s">
        <v>2300</v>
      </c>
      <c r="J11926" s="291" t="s">
        <v>45602</v>
      </c>
      <c r="K11926" s="129" t="s">
        <v>35</v>
      </c>
      <c r="L11926" s="110">
        <v>46010</v>
      </c>
      <c r="M11926" s="106" t="s">
        <v>75</v>
      </c>
      <c r="N11926" s="1">
        <v>1024</v>
      </c>
      <c r="O11926" s="1" t="str">
        <f t="shared" si="316"/>
        <v>HM</v>
      </c>
      <c r="P11926" s="113"/>
      <c r="Q11926" s="113"/>
    </row>
    <row r="11927" spans="1:17">
      <c r="A11927" s="1"/>
      <c r="B11927" s="86" t="s">
        <v>45603</v>
      </c>
      <c r="C11927" s="106" t="s">
        <v>2075</v>
      </c>
      <c r="D11927" s="110">
        <v>39731</v>
      </c>
      <c r="E11927" s="262" t="s">
        <v>30</v>
      </c>
      <c r="F11927" s="343" t="s">
        <v>45604</v>
      </c>
      <c r="G11927" s="262" t="s">
        <v>25439</v>
      </c>
      <c r="H11927" s="83" t="s">
        <v>8300</v>
      </c>
      <c r="I11927" s="130" t="s">
        <v>32984</v>
      </c>
      <c r="J11927" s="291" t="s">
        <v>28237</v>
      </c>
      <c r="K11927" s="129" t="s">
        <v>35</v>
      </c>
      <c r="L11927" s="110">
        <v>46010</v>
      </c>
      <c r="M11927" s="106" t="s">
        <v>75</v>
      </c>
      <c r="N11927" s="1">
        <v>1025</v>
      </c>
      <c r="O11927" s="1" t="str">
        <f t="shared" si="316"/>
        <v>HM</v>
      </c>
      <c r="P11927" s="113"/>
      <c r="Q11927" s="113"/>
    </row>
    <row r="11928" spans="1:17">
      <c r="A11928" s="1"/>
      <c r="B11928" s="86" t="s">
        <v>45605</v>
      </c>
      <c r="C11928" s="106" t="s">
        <v>45606</v>
      </c>
      <c r="D11928" s="110">
        <v>39868</v>
      </c>
      <c r="E11928" s="262" t="s">
        <v>30</v>
      </c>
      <c r="F11928" s="343" t="s">
        <v>45607</v>
      </c>
      <c r="G11928" s="262" t="s">
        <v>20448</v>
      </c>
      <c r="H11928" s="83" t="s">
        <v>8300</v>
      </c>
      <c r="I11928" s="130" t="s">
        <v>1986</v>
      </c>
      <c r="J11928" s="291" t="s">
        <v>28237</v>
      </c>
      <c r="K11928" s="129" t="s">
        <v>35</v>
      </c>
      <c r="L11928" s="110">
        <v>46010</v>
      </c>
      <c r="M11928" s="106" t="s">
        <v>75</v>
      </c>
      <c r="N11928" s="1">
        <v>1026</v>
      </c>
      <c r="O11928" s="1" t="str">
        <f t="shared" si="316"/>
        <v>HM</v>
      </c>
      <c r="P11928" s="113"/>
      <c r="Q11928" s="113"/>
    </row>
    <row r="11929" spans="1:17">
      <c r="A11929" s="1"/>
      <c r="B11929" s="86" t="s">
        <v>45608</v>
      </c>
      <c r="C11929" s="106" t="s">
        <v>45609</v>
      </c>
      <c r="D11929" s="110">
        <v>39933</v>
      </c>
      <c r="E11929" s="262" t="s">
        <v>30</v>
      </c>
      <c r="F11929" s="343" t="s">
        <v>45610</v>
      </c>
      <c r="G11929" s="262" t="s">
        <v>29605</v>
      </c>
      <c r="H11929" s="83" t="s">
        <v>8300</v>
      </c>
      <c r="I11929" s="130" t="s">
        <v>12072</v>
      </c>
      <c r="J11929" s="291" t="s">
        <v>45611</v>
      </c>
      <c r="K11929" s="129" t="s">
        <v>42</v>
      </c>
      <c r="L11929" s="110">
        <v>46010</v>
      </c>
      <c r="M11929" s="106" t="s">
        <v>75</v>
      </c>
      <c r="N11929" s="1">
        <v>1030</v>
      </c>
      <c r="O11929" s="1" t="str">
        <f t="shared" si="316"/>
        <v>HM</v>
      </c>
      <c r="P11929" s="113"/>
      <c r="Q11929" s="113"/>
    </row>
    <row r="11930" spans="1:17">
      <c r="A11930" s="1"/>
      <c r="B11930" s="86" t="s">
        <v>45612</v>
      </c>
      <c r="C11930" s="106" t="s">
        <v>4803</v>
      </c>
      <c r="D11930" s="110">
        <v>39874</v>
      </c>
      <c r="E11930" s="262" t="s">
        <v>30</v>
      </c>
      <c r="F11930" s="343" t="s">
        <v>45613</v>
      </c>
      <c r="G11930" s="262" t="s">
        <v>31158</v>
      </c>
      <c r="H11930" s="83" t="s">
        <v>8300</v>
      </c>
      <c r="I11930" s="130" t="s">
        <v>32984</v>
      </c>
      <c r="J11930" s="291" t="s">
        <v>45614</v>
      </c>
      <c r="K11930" s="129" t="s">
        <v>42</v>
      </c>
      <c r="L11930" s="110">
        <v>46010</v>
      </c>
      <c r="M11930" s="106" t="s">
        <v>75</v>
      </c>
      <c r="N11930" s="1">
        <v>1037</v>
      </c>
      <c r="O11930" s="1" t="str">
        <f t="shared" si="316"/>
        <v>HM</v>
      </c>
      <c r="P11930" s="113"/>
      <c r="Q11930" s="113"/>
    </row>
    <row r="11931" spans="1:17">
      <c r="A11931" s="1"/>
      <c r="B11931" s="86" t="s">
        <v>45615</v>
      </c>
      <c r="C11931" s="106" t="s">
        <v>40357</v>
      </c>
      <c r="D11931" s="110">
        <v>39874</v>
      </c>
      <c r="E11931" s="262" t="s">
        <v>30</v>
      </c>
      <c r="F11931" s="343" t="s">
        <v>40358</v>
      </c>
      <c r="G11931" s="262" t="s">
        <v>41214</v>
      </c>
      <c r="H11931" s="83" t="s">
        <v>8300</v>
      </c>
      <c r="I11931" s="130" t="s">
        <v>43081</v>
      </c>
      <c r="J11931" s="291" t="s">
        <v>45616</v>
      </c>
      <c r="K11931" s="129" t="s">
        <v>42</v>
      </c>
      <c r="L11931" s="110">
        <v>46010</v>
      </c>
      <c r="M11931" s="106" t="s">
        <v>75</v>
      </c>
      <c r="N11931" s="1">
        <v>1040</v>
      </c>
      <c r="O11931" s="1" t="str">
        <f t="shared" si="316"/>
        <v>HM</v>
      </c>
      <c r="P11931" s="113"/>
      <c r="Q11931" s="113"/>
    </row>
    <row r="11932" spans="1:17">
      <c r="A11932" s="1"/>
      <c r="B11932" s="86" t="s">
        <v>45617</v>
      </c>
      <c r="C11932" s="106" t="s">
        <v>45618</v>
      </c>
      <c r="D11932" s="110">
        <v>39874</v>
      </c>
      <c r="E11932" s="262" t="s">
        <v>30</v>
      </c>
      <c r="F11932" s="343" t="s">
        <v>45619</v>
      </c>
      <c r="G11932" s="262" t="s">
        <v>31158</v>
      </c>
      <c r="H11932" s="83" t="s">
        <v>8300</v>
      </c>
      <c r="I11932" s="130" t="s">
        <v>32984</v>
      </c>
      <c r="J11932" s="291" t="s">
        <v>45620</v>
      </c>
      <c r="K11932" s="129" t="s">
        <v>42</v>
      </c>
      <c r="L11932" s="110">
        <v>46010</v>
      </c>
      <c r="M11932" s="106" t="s">
        <v>75</v>
      </c>
      <c r="N11932" s="1">
        <v>1041</v>
      </c>
      <c r="O11932" s="1" t="str">
        <f t="shared" si="316"/>
        <v>HM</v>
      </c>
      <c r="P11932" s="113"/>
      <c r="Q11932" s="113"/>
    </row>
    <row r="11933" spans="1:17">
      <c r="A11933" s="1"/>
      <c r="B11933" s="86" t="s">
        <v>45621</v>
      </c>
      <c r="C11933" s="106" t="s">
        <v>20269</v>
      </c>
      <c r="D11933" s="110">
        <v>39689</v>
      </c>
      <c r="E11933" s="262" t="s">
        <v>30</v>
      </c>
      <c r="F11933" s="343" t="s">
        <v>45622</v>
      </c>
      <c r="G11933" s="262" t="s">
        <v>14243</v>
      </c>
      <c r="H11933" s="83" t="s">
        <v>8300</v>
      </c>
      <c r="I11933" s="130" t="s">
        <v>493</v>
      </c>
      <c r="J11933" s="291" t="s">
        <v>20271</v>
      </c>
      <c r="K11933" s="129" t="s">
        <v>42</v>
      </c>
      <c r="L11933" s="110">
        <v>46010</v>
      </c>
      <c r="M11933" s="106" t="s">
        <v>75</v>
      </c>
      <c r="N11933" s="1">
        <v>1043</v>
      </c>
      <c r="O11933" s="1" t="str">
        <f t="shared" si="316"/>
        <v>HM</v>
      </c>
      <c r="P11933" s="113"/>
      <c r="Q11933" s="113"/>
    </row>
    <row r="11934" spans="1:17">
      <c r="A11934" s="1"/>
      <c r="B11934" s="86" t="s">
        <v>45623</v>
      </c>
      <c r="C11934" s="106" t="s">
        <v>21937</v>
      </c>
      <c r="D11934" s="110">
        <v>40145</v>
      </c>
      <c r="E11934" s="262" t="s">
        <v>30</v>
      </c>
      <c r="F11934" s="343" t="s">
        <v>45624</v>
      </c>
      <c r="G11934" s="83">
        <v>45356</v>
      </c>
      <c r="H11934" s="83" t="s">
        <v>8300</v>
      </c>
      <c r="I11934" s="130" t="s">
        <v>678</v>
      </c>
      <c r="J11934" s="291" t="s">
        <v>45625</v>
      </c>
      <c r="K11934" s="129" t="s">
        <v>35</v>
      </c>
      <c r="L11934" s="110">
        <v>46010</v>
      </c>
      <c r="M11934" s="106" t="s">
        <v>75</v>
      </c>
      <c r="N11934" s="1">
        <v>1047</v>
      </c>
      <c r="O11934" s="1" t="str">
        <f t="shared" si="316"/>
        <v>HM</v>
      </c>
      <c r="P11934" s="113"/>
      <c r="Q11934" s="113"/>
    </row>
    <row r="11935" spans="1:17">
      <c r="A11935" s="1"/>
      <c r="B11935" s="86" t="s">
        <v>45626</v>
      </c>
      <c r="C11935" s="106" t="s">
        <v>45627</v>
      </c>
      <c r="D11935" s="110">
        <v>39893</v>
      </c>
      <c r="E11935" s="262" t="s">
        <v>30</v>
      </c>
      <c r="F11935" s="343" t="s">
        <v>45628</v>
      </c>
      <c r="G11935" s="262" t="s">
        <v>19235</v>
      </c>
      <c r="H11935" s="83" t="s">
        <v>8300</v>
      </c>
      <c r="I11935" s="130" t="s">
        <v>678</v>
      </c>
      <c r="J11935" s="291" t="s">
        <v>45625</v>
      </c>
      <c r="K11935" s="129" t="s">
        <v>35</v>
      </c>
      <c r="L11935" s="110">
        <v>46010</v>
      </c>
      <c r="M11935" s="106" t="s">
        <v>75</v>
      </c>
      <c r="N11935" s="1">
        <v>1048</v>
      </c>
      <c r="O11935" s="1" t="str">
        <f t="shared" si="316"/>
        <v>HM</v>
      </c>
      <c r="P11935" s="113"/>
      <c r="Q11935" s="113"/>
    </row>
    <row r="11936" spans="1:17">
      <c r="A11936" s="1"/>
      <c r="B11936" s="86" t="s">
        <v>45629</v>
      </c>
      <c r="C11936" s="106" t="s">
        <v>45630</v>
      </c>
      <c r="D11936" s="110">
        <v>39672</v>
      </c>
      <c r="E11936" s="262" t="s">
        <v>30</v>
      </c>
      <c r="F11936" s="343" t="s">
        <v>45631</v>
      </c>
      <c r="G11936" s="262" t="s">
        <v>38431</v>
      </c>
      <c r="H11936" s="83" t="s">
        <v>8300</v>
      </c>
      <c r="I11936" s="130" t="s">
        <v>678</v>
      </c>
      <c r="J11936" s="291" t="s">
        <v>45625</v>
      </c>
      <c r="K11936" s="129" t="s">
        <v>35</v>
      </c>
      <c r="L11936" s="110">
        <v>46010</v>
      </c>
      <c r="M11936" s="106" t="s">
        <v>75</v>
      </c>
      <c r="N11936" s="1">
        <v>1052</v>
      </c>
      <c r="O11936" s="1" t="str">
        <f t="shared" si="316"/>
        <v>HM</v>
      </c>
      <c r="P11936" s="113"/>
      <c r="Q11936" s="113"/>
    </row>
    <row r="11937" spans="1:17">
      <c r="A11937" s="1"/>
      <c r="B11937" s="86" t="s">
        <v>45632</v>
      </c>
      <c r="C11937" s="106" t="s">
        <v>45633</v>
      </c>
      <c r="D11937" s="110">
        <v>40391</v>
      </c>
      <c r="E11937" s="83" t="s">
        <v>30</v>
      </c>
      <c r="F11937" s="343" t="s">
        <v>45634</v>
      </c>
      <c r="G11937" s="83">
        <v>45452</v>
      </c>
      <c r="H11937" s="83" t="s">
        <v>8300</v>
      </c>
      <c r="I11937" s="130" t="s">
        <v>44415</v>
      </c>
      <c r="J11937" s="106"/>
      <c r="K11937" s="129" t="s">
        <v>35</v>
      </c>
      <c r="L11937" s="110" t="s">
        <v>45580</v>
      </c>
      <c r="M11937" s="106" t="s">
        <v>75</v>
      </c>
      <c r="N11937" s="1">
        <v>1058</v>
      </c>
      <c r="O11937" s="1" t="str">
        <f t="shared" si="316"/>
        <v>BC</v>
      </c>
      <c r="P11937" s="113"/>
      <c r="Q11937" s="113"/>
    </row>
    <row r="11938" spans="1:17">
      <c r="A11938" s="1"/>
      <c r="B11938" s="86" t="s">
        <v>45635</v>
      </c>
      <c r="C11938" s="106" t="s">
        <v>45636</v>
      </c>
      <c r="D11938" s="110" t="s">
        <v>45637</v>
      </c>
      <c r="E11938" s="83" t="s">
        <v>30</v>
      </c>
      <c r="F11938" s="343" t="s">
        <v>45638</v>
      </c>
      <c r="G11938" s="83" t="s">
        <v>42164</v>
      </c>
      <c r="H11938" s="83" t="s">
        <v>8300</v>
      </c>
      <c r="I11938" s="130" t="s">
        <v>44415</v>
      </c>
      <c r="J11938" s="106"/>
      <c r="K11938" s="129" t="s">
        <v>35</v>
      </c>
      <c r="L11938" s="110" t="s">
        <v>45580</v>
      </c>
      <c r="M11938" s="106" t="s">
        <v>75</v>
      </c>
      <c r="N11938" s="1">
        <v>1060</v>
      </c>
      <c r="O11938" s="1" t="str">
        <f t="shared" si="316"/>
        <v>BC</v>
      </c>
      <c r="P11938" s="113"/>
      <c r="Q11938" s="113"/>
    </row>
    <row r="11939" spans="1:17">
      <c r="A11939" s="1"/>
      <c r="B11939" s="86" t="s">
        <v>45639</v>
      </c>
      <c r="C11939" s="106" t="s">
        <v>45640</v>
      </c>
      <c r="D11939" s="286" t="s">
        <v>45641</v>
      </c>
      <c r="E11939" s="83" t="s">
        <v>30</v>
      </c>
      <c r="F11939" s="343" t="s">
        <v>45642</v>
      </c>
      <c r="G11939" s="262" t="s">
        <v>9777</v>
      </c>
      <c r="H11939" s="83" t="s">
        <v>8300</v>
      </c>
      <c r="I11939" s="130" t="s">
        <v>11003</v>
      </c>
      <c r="J11939" s="291" t="s">
        <v>45643</v>
      </c>
      <c r="K11939" s="129" t="s">
        <v>35</v>
      </c>
      <c r="L11939" s="286" t="s">
        <v>45580</v>
      </c>
      <c r="M11939" s="106" t="s">
        <v>75</v>
      </c>
      <c r="N11939" s="1">
        <v>438</v>
      </c>
      <c r="O11939" s="1" t="str">
        <f t="shared" si="316"/>
        <v>HU</v>
      </c>
      <c r="P11939" s="113"/>
      <c r="Q11939" s="113"/>
    </row>
    <row r="11940" spans="1:17">
      <c r="A11940" s="1"/>
      <c r="B11940" s="86" t="s">
        <v>45644</v>
      </c>
      <c r="C11940" s="106" t="s">
        <v>1573</v>
      </c>
      <c r="D11940" s="286" t="s">
        <v>45645</v>
      </c>
      <c r="E11940" s="83" t="s">
        <v>30</v>
      </c>
      <c r="F11940" s="343" t="s">
        <v>45646</v>
      </c>
      <c r="G11940" s="262" t="s">
        <v>45647</v>
      </c>
      <c r="H11940" s="83" t="s">
        <v>8300</v>
      </c>
      <c r="I11940" s="130" t="s">
        <v>11003</v>
      </c>
      <c r="J11940" s="291" t="s">
        <v>45648</v>
      </c>
      <c r="K11940" s="129" t="s">
        <v>35</v>
      </c>
      <c r="L11940" s="286" t="s">
        <v>45580</v>
      </c>
      <c r="M11940" s="106" t="s">
        <v>75</v>
      </c>
      <c r="N11940" s="1">
        <v>999</v>
      </c>
      <c r="O11940" s="1" t="str">
        <f t="shared" si="316"/>
        <v>HU</v>
      </c>
      <c r="P11940" s="113"/>
      <c r="Q11940" s="113"/>
    </row>
    <row r="11941" spans="1:17">
      <c r="A11941" s="1"/>
      <c r="B11941" s="86" t="s">
        <v>45649</v>
      </c>
      <c r="C11941" s="106" t="s">
        <v>45650</v>
      </c>
      <c r="D11941" s="286" t="s">
        <v>45651</v>
      </c>
      <c r="E11941" s="83" t="s">
        <v>30</v>
      </c>
      <c r="F11941" s="343" t="s">
        <v>45652</v>
      </c>
      <c r="G11941" s="262" t="s">
        <v>20084</v>
      </c>
      <c r="H11941" s="83" t="s">
        <v>8300</v>
      </c>
      <c r="I11941" s="130" t="s">
        <v>1195</v>
      </c>
      <c r="J11941" s="291" t="s">
        <v>45653</v>
      </c>
      <c r="K11941" s="129" t="s">
        <v>35</v>
      </c>
      <c r="L11941" s="286" t="s">
        <v>45580</v>
      </c>
      <c r="M11941" s="106" t="s">
        <v>75</v>
      </c>
      <c r="N11941" s="1">
        <v>1005</v>
      </c>
      <c r="O11941" s="1" t="str">
        <f t="shared" si="316"/>
        <v>HU</v>
      </c>
      <c r="P11941" s="113"/>
      <c r="Q11941" s="113"/>
    </row>
    <row r="11942" spans="1:17">
      <c r="A11942" s="1"/>
      <c r="B11942" s="86" t="s">
        <v>45654</v>
      </c>
      <c r="C11942" s="106" t="s">
        <v>45655</v>
      </c>
      <c r="D11942" s="286" t="s">
        <v>45656</v>
      </c>
      <c r="E11942" s="83" t="s">
        <v>30</v>
      </c>
      <c r="F11942" s="343" t="s">
        <v>45657</v>
      </c>
      <c r="G11942" s="262" t="s">
        <v>9755</v>
      </c>
      <c r="H11942" s="83" t="s">
        <v>8300</v>
      </c>
      <c r="I11942" s="130" t="s">
        <v>11003</v>
      </c>
      <c r="J11942" s="291" t="s">
        <v>45658</v>
      </c>
      <c r="K11942" s="129" t="s">
        <v>35</v>
      </c>
      <c r="L11942" s="286" t="s">
        <v>45580</v>
      </c>
      <c r="M11942" s="106" t="s">
        <v>75</v>
      </c>
      <c r="N11942" s="1">
        <v>1009</v>
      </c>
      <c r="O11942" s="1" t="str">
        <f t="shared" si="316"/>
        <v>HU</v>
      </c>
      <c r="P11942" s="113"/>
      <c r="Q11942" s="113"/>
    </row>
    <row r="11943" spans="1:17">
      <c r="A11943" s="1"/>
      <c r="B11943" s="86" t="s">
        <v>45659</v>
      </c>
      <c r="C11943" s="106" t="s">
        <v>40585</v>
      </c>
      <c r="D11943" s="286" t="s">
        <v>45660</v>
      </c>
      <c r="E11943" s="83" t="s">
        <v>30</v>
      </c>
      <c r="F11943" s="343" t="s">
        <v>40586</v>
      </c>
      <c r="G11943" s="262" t="s">
        <v>45661</v>
      </c>
      <c r="H11943" s="83" t="s">
        <v>8300</v>
      </c>
      <c r="I11943" s="130" t="s">
        <v>1195</v>
      </c>
      <c r="J11943" s="291" t="s">
        <v>45662</v>
      </c>
      <c r="K11943" s="129" t="s">
        <v>42</v>
      </c>
      <c r="L11943" s="286" t="s">
        <v>45580</v>
      </c>
      <c r="M11943" s="106" t="s">
        <v>75</v>
      </c>
      <c r="N11943" s="1">
        <v>1012</v>
      </c>
      <c r="O11943" s="1" t="str">
        <f t="shared" si="316"/>
        <v>HU</v>
      </c>
      <c r="P11943" s="113"/>
      <c r="Q11943" s="113"/>
    </row>
    <row r="11944" spans="1:17">
      <c r="A11944" s="1"/>
      <c r="B11944" s="86" t="s">
        <v>45663</v>
      </c>
      <c r="C11944" s="106" t="s">
        <v>4620</v>
      </c>
      <c r="D11944" s="286" t="s">
        <v>31807</v>
      </c>
      <c r="E11944" s="83" t="s">
        <v>30</v>
      </c>
      <c r="F11944" s="343" t="s">
        <v>45664</v>
      </c>
      <c r="G11944" s="262" t="s">
        <v>19404</v>
      </c>
      <c r="H11944" s="83" t="s">
        <v>8300</v>
      </c>
      <c r="I11944" s="130" t="s">
        <v>12072</v>
      </c>
      <c r="J11944" s="291" t="s">
        <v>45662</v>
      </c>
      <c r="K11944" s="129" t="s">
        <v>42</v>
      </c>
      <c r="L11944" s="286" t="s">
        <v>45580</v>
      </c>
      <c r="M11944" s="106" t="s">
        <v>75</v>
      </c>
      <c r="N11944" s="1">
        <v>1013</v>
      </c>
      <c r="O11944" s="1" t="str">
        <f t="shared" si="316"/>
        <v>HU</v>
      </c>
      <c r="P11944" s="113"/>
      <c r="Q11944" s="113"/>
    </row>
    <row r="11945" spans="1:17">
      <c r="A11945" s="1"/>
      <c r="B11945" s="86" t="s">
        <v>45665</v>
      </c>
      <c r="C11945" s="106" t="s">
        <v>44140</v>
      </c>
      <c r="D11945" s="110">
        <v>40063</v>
      </c>
      <c r="E11945" s="83" t="s">
        <v>30</v>
      </c>
      <c r="F11945" s="343" t="s">
        <v>42082</v>
      </c>
      <c r="G11945" s="262" t="s">
        <v>10453</v>
      </c>
      <c r="H11945" s="83" t="s">
        <v>8300</v>
      </c>
      <c r="I11945" s="323" t="s">
        <v>305</v>
      </c>
      <c r="J11945" s="106"/>
      <c r="K11945" s="294" t="s">
        <v>35</v>
      </c>
      <c r="L11945" s="286" t="s">
        <v>45580</v>
      </c>
      <c r="M11945" s="106" t="s">
        <v>75</v>
      </c>
      <c r="N11945" s="1">
        <v>1090</v>
      </c>
      <c r="O11945" s="1" t="str">
        <f t="shared" si="316"/>
        <v>TK</v>
      </c>
      <c r="P11945" s="113"/>
      <c r="Q11945" s="113"/>
    </row>
    <row r="11946" spans="1:17">
      <c r="A11946" s="1"/>
      <c r="B11946" s="86" t="s">
        <v>45666</v>
      </c>
      <c r="C11946" s="106" t="s">
        <v>40845</v>
      </c>
      <c r="D11946" s="110">
        <v>40189</v>
      </c>
      <c r="E11946" s="83" t="s">
        <v>30</v>
      </c>
      <c r="F11946" s="343" t="s">
        <v>45667</v>
      </c>
      <c r="G11946" s="262" t="s">
        <v>24859</v>
      </c>
      <c r="H11946" s="83" t="s">
        <v>8300</v>
      </c>
      <c r="I11946" s="323" t="s">
        <v>305</v>
      </c>
      <c r="J11946" s="106"/>
      <c r="K11946" s="294" t="s">
        <v>35</v>
      </c>
      <c r="L11946" s="286" t="s">
        <v>45580</v>
      </c>
      <c r="M11946" s="106" t="s">
        <v>75</v>
      </c>
      <c r="N11946" s="1">
        <v>1079</v>
      </c>
      <c r="O11946" s="1" t="str">
        <f t="shared" si="316"/>
        <v>TK</v>
      </c>
      <c r="P11946" s="113"/>
      <c r="Q11946" s="113"/>
    </row>
    <row r="11947" spans="1:17">
      <c r="A11947" s="1"/>
      <c r="B11947" s="86" t="s">
        <v>45668</v>
      </c>
      <c r="C11947" s="106" t="s">
        <v>45669</v>
      </c>
      <c r="D11947" s="110" t="s">
        <v>45670</v>
      </c>
      <c r="E11947" s="83" t="s">
        <v>30</v>
      </c>
      <c r="F11947" s="343" t="s">
        <v>45671</v>
      </c>
      <c r="G11947" s="83">
        <v>45334</v>
      </c>
      <c r="H11947" s="83" t="s">
        <v>8300</v>
      </c>
      <c r="I11947" s="323" t="s">
        <v>305</v>
      </c>
      <c r="J11947" s="106"/>
      <c r="K11947" s="294" t="s">
        <v>35</v>
      </c>
      <c r="L11947" s="286" t="s">
        <v>45580</v>
      </c>
      <c r="M11947" s="106" t="s">
        <v>75</v>
      </c>
      <c r="N11947" s="1">
        <v>1086</v>
      </c>
      <c r="O11947" s="1" t="str">
        <f t="shared" si="316"/>
        <v>TK</v>
      </c>
      <c r="P11947" s="113"/>
      <c r="Q11947" s="113"/>
    </row>
    <row r="11948" spans="1:17">
      <c r="A11948" s="1"/>
      <c r="B11948" s="86" t="s">
        <v>45672</v>
      </c>
      <c r="C11948" s="106" t="s">
        <v>25184</v>
      </c>
      <c r="D11948" s="286" t="s">
        <v>45673</v>
      </c>
      <c r="E11948" s="83" t="s">
        <v>30</v>
      </c>
      <c r="F11948" s="343" t="s">
        <v>45674</v>
      </c>
      <c r="G11948" s="262" t="s">
        <v>21310</v>
      </c>
      <c r="H11948" s="83" t="s">
        <v>8300</v>
      </c>
      <c r="I11948" s="323" t="s">
        <v>305</v>
      </c>
      <c r="J11948" s="106"/>
      <c r="K11948" s="294" t="s">
        <v>35</v>
      </c>
      <c r="L11948" s="286" t="s">
        <v>45580</v>
      </c>
      <c r="M11948" s="106" t="s">
        <v>75</v>
      </c>
      <c r="N11948" s="1">
        <v>1076</v>
      </c>
      <c r="O11948" s="1" t="str">
        <f t="shared" si="316"/>
        <v>TK</v>
      </c>
      <c r="P11948" s="113"/>
      <c r="Q11948" s="113"/>
    </row>
    <row r="11949" spans="1:17">
      <c r="A11949" s="1"/>
      <c r="B11949" s="86" t="s">
        <v>45675</v>
      </c>
      <c r="C11949" s="106" t="s">
        <v>45676</v>
      </c>
      <c r="D11949" s="110" t="s">
        <v>42085</v>
      </c>
      <c r="E11949" s="83" t="s">
        <v>30</v>
      </c>
      <c r="F11949" s="343" t="s">
        <v>42086</v>
      </c>
      <c r="G11949" s="262" t="s">
        <v>24859</v>
      </c>
      <c r="H11949" s="83" t="s">
        <v>8300</v>
      </c>
      <c r="I11949" s="323" t="s">
        <v>305</v>
      </c>
      <c r="J11949" s="106"/>
      <c r="K11949" s="294" t="s">
        <v>35</v>
      </c>
      <c r="L11949" s="286" t="s">
        <v>45580</v>
      </c>
      <c r="M11949" s="106" t="s">
        <v>75</v>
      </c>
      <c r="N11949" s="1">
        <v>1089</v>
      </c>
      <c r="O11949" s="1" t="str">
        <f t="shared" si="316"/>
        <v>TK</v>
      </c>
      <c r="P11949" s="113"/>
      <c r="Q11949" s="113"/>
    </row>
    <row r="11950" spans="1:17">
      <c r="A11950" s="1"/>
      <c r="B11950" s="86" t="s">
        <v>45677</v>
      </c>
      <c r="C11950" s="106" t="s">
        <v>45678</v>
      </c>
      <c r="D11950" s="110" t="s">
        <v>45033</v>
      </c>
      <c r="E11950" s="83" t="s">
        <v>30</v>
      </c>
      <c r="F11950" s="343" t="s">
        <v>45679</v>
      </c>
      <c r="G11950" s="83" t="s">
        <v>24859</v>
      </c>
      <c r="H11950" s="83" t="s">
        <v>8300</v>
      </c>
      <c r="I11950" s="323" t="s">
        <v>305</v>
      </c>
      <c r="J11950" s="106"/>
      <c r="K11950" s="294" t="s">
        <v>35</v>
      </c>
      <c r="L11950" s="286" t="s">
        <v>45580</v>
      </c>
      <c r="M11950" s="106" t="s">
        <v>75</v>
      </c>
      <c r="N11950" s="1">
        <v>1065</v>
      </c>
      <c r="O11950" s="1" t="str">
        <f t="shared" si="316"/>
        <v>TK</v>
      </c>
      <c r="P11950" s="113"/>
      <c r="Q11950" s="113"/>
    </row>
    <row r="11951" spans="1:17">
      <c r="A11951" s="1"/>
      <c r="B11951" s="86" t="s">
        <v>45680</v>
      </c>
      <c r="C11951" s="106" t="s">
        <v>25829</v>
      </c>
      <c r="D11951" s="110" t="s">
        <v>40754</v>
      </c>
      <c r="E11951" s="83" t="s">
        <v>30</v>
      </c>
      <c r="F11951" s="343" t="s">
        <v>40755</v>
      </c>
      <c r="G11951" s="83" t="s">
        <v>20112</v>
      </c>
      <c r="H11951" s="83" t="s">
        <v>8300</v>
      </c>
      <c r="I11951" s="130" t="s">
        <v>6247</v>
      </c>
      <c r="J11951" s="106"/>
      <c r="K11951" s="294" t="s">
        <v>42</v>
      </c>
      <c r="L11951" s="286" t="s">
        <v>45580</v>
      </c>
      <c r="M11951" s="106" t="s">
        <v>75</v>
      </c>
      <c r="N11951" s="1">
        <v>1094</v>
      </c>
      <c r="O11951" s="1" t="str">
        <f t="shared" si="316"/>
        <v>TK</v>
      </c>
      <c r="P11951" s="113"/>
      <c r="Q11951" s="113"/>
    </row>
    <row r="11952" spans="1:17">
      <c r="A11952" s="1"/>
      <c r="B11952" s="86" t="s">
        <v>45681</v>
      </c>
      <c r="C11952" s="106" t="s">
        <v>24760</v>
      </c>
      <c r="D11952" s="110">
        <v>40519</v>
      </c>
      <c r="E11952" s="83" t="s">
        <v>30</v>
      </c>
      <c r="F11952" s="343" t="s">
        <v>45682</v>
      </c>
      <c r="G11952" s="83" t="s">
        <v>25910</v>
      </c>
      <c r="H11952" s="83" t="s">
        <v>8300</v>
      </c>
      <c r="I11952" s="130" t="s">
        <v>6247</v>
      </c>
      <c r="J11952" s="291" t="s">
        <v>45683</v>
      </c>
      <c r="K11952" s="294" t="s">
        <v>42</v>
      </c>
      <c r="L11952" s="286" t="s">
        <v>45580</v>
      </c>
      <c r="M11952" s="106" t="s">
        <v>75</v>
      </c>
      <c r="N11952" s="1">
        <v>1095</v>
      </c>
      <c r="O11952" s="1" t="str">
        <f t="shared" si="316"/>
        <v>TK</v>
      </c>
      <c r="P11952" s="113"/>
      <c r="Q11952" s="113"/>
    </row>
    <row r="11953" spans="1:17">
      <c r="A11953" s="1"/>
      <c r="B11953" s="86" t="s">
        <v>45684</v>
      </c>
      <c r="C11953" s="106" t="s">
        <v>45685</v>
      </c>
      <c r="D11953" s="110">
        <v>39260</v>
      </c>
      <c r="E11953" s="83" t="s">
        <v>30</v>
      </c>
      <c r="F11953" s="343" t="s">
        <v>45686</v>
      </c>
      <c r="G11953" s="83">
        <v>44671</v>
      </c>
      <c r="H11953" s="83" t="s">
        <v>8300</v>
      </c>
      <c r="I11953" s="130" t="s">
        <v>1544</v>
      </c>
      <c r="J11953" s="291" t="s">
        <v>45687</v>
      </c>
      <c r="K11953" s="129" t="s">
        <v>35</v>
      </c>
      <c r="L11953" s="110">
        <v>46010</v>
      </c>
      <c r="M11953" s="106" t="s">
        <v>75</v>
      </c>
      <c r="N11953" s="1">
        <v>1054</v>
      </c>
      <c r="O11953" s="1" t="str">
        <f t="shared" si="316"/>
        <v>MD</v>
      </c>
      <c r="P11953" s="113"/>
      <c r="Q11953" s="113"/>
    </row>
    <row r="11954" spans="1:17">
      <c r="A11954" s="1"/>
      <c r="B11954" s="86" t="s">
        <v>45688</v>
      </c>
      <c r="C11954" s="106" t="s">
        <v>44259</v>
      </c>
      <c r="D11954" s="110" t="s">
        <v>44260</v>
      </c>
      <c r="E11954" s="83" t="s">
        <v>30</v>
      </c>
      <c r="F11954" s="195" t="s">
        <v>45689</v>
      </c>
      <c r="G11954" s="83" t="s">
        <v>19800</v>
      </c>
      <c r="H11954" s="83" t="s">
        <v>8300</v>
      </c>
      <c r="I11954" s="130" t="s">
        <v>44262</v>
      </c>
      <c r="J11954" s="106" t="s">
        <v>44263</v>
      </c>
      <c r="K11954" s="129" t="s">
        <v>35</v>
      </c>
      <c r="L11954" s="110" t="s">
        <v>45690</v>
      </c>
      <c r="M11954" s="106" t="s">
        <v>36</v>
      </c>
      <c r="N11954" s="1" t="s">
        <v>31721</v>
      </c>
      <c r="O11954" s="1" t="str">
        <f t="shared" si="316"/>
        <v>HU</v>
      </c>
      <c r="P11954" s="113"/>
      <c r="Q11954" s="113"/>
    </row>
    <row r="11955" spans="1:17">
      <c r="A11955" s="1"/>
      <c r="B11955" s="86" t="s">
        <v>45691</v>
      </c>
      <c r="C11955" s="106" t="s">
        <v>45692</v>
      </c>
      <c r="D11955" s="110" t="s">
        <v>45693</v>
      </c>
      <c r="E11955" s="83" t="s">
        <v>30</v>
      </c>
      <c r="F11955" s="195" t="s">
        <v>45694</v>
      </c>
      <c r="G11955" s="83" t="s">
        <v>9871</v>
      </c>
      <c r="H11955" s="83" t="s">
        <v>8300</v>
      </c>
      <c r="I11955" s="130" t="s">
        <v>18038</v>
      </c>
      <c r="J11955" s="106" t="s">
        <v>45695</v>
      </c>
      <c r="K11955" s="129" t="s">
        <v>35</v>
      </c>
      <c r="L11955" s="110" t="s">
        <v>45690</v>
      </c>
      <c r="M11955" s="106" t="s">
        <v>36</v>
      </c>
      <c r="N11955" s="1">
        <v>1109</v>
      </c>
      <c r="O11955" s="1" t="str">
        <f t="shared" si="316"/>
        <v>HU</v>
      </c>
      <c r="P11955" s="113"/>
      <c r="Q11955" s="113"/>
    </row>
    <row r="11956" spans="1:17">
      <c r="A11956" s="1"/>
      <c r="B11956" s="86" t="s">
        <v>45696</v>
      </c>
      <c r="C11956" s="106" t="s">
        <v>8742</v>
      </c>
      <c r="D11956" s="110">
        <v>38985</v>
      </c>
      <c r="E11956" s="83" t="s">
        <v>30</v>
      </c>
      <c r="F11956" s="343" t="s">
        <v>8743</v>
      </c>
      <c r="G11956" s="262" t="s">
        <v>8199</v>
      </c>
      <c r="H11956" s="83" t="s">
        <v>32</v>
      </c>
      <c r="I11956" s="130" t="s">
        <v>6083</v>
      </c>
      <c r="J11956" s="291" t="s">
        <v>8744</v>
      </c>
      <c r="K11956" s="129" t="s">
        <v>42</v>
      </c>
      <c r="L11956" s="110">
        <v>46011</v>
      </c>
      <c r="M11956" s="106" t="s">
        <v>36</v>
      </c>
      <c r="N11956" s="1" t="s">
        <v>45697</v>
      </c>
      <c r="O11956" s="1" t="str">
        <f t="shared" si="316"/>
        <v>HM</v>
      </c>
      <c r="P11956" s="113"/>
      <c r="Q11956" s="113"/>
    </row>
    <row r="11957" spans="1:17">
      <c r="A11957" s="1"/>
      <c r="B11957" s="86" t="s">
        <v>45698</v>
      </c>
      <c r="C11957" s="106" t="s">
        <v>40762</v>
      </c>
      <c r="D11957" s="110" t="s">
        <v>45699</v>
      </c>
      <c r="E11957" s="83" t="s">
        <v>30</v>
      </c>
      <c r="F11957" s="343" t="s">
        <v>40763</v>
      </c>
      <c r="G11957" s="83" t="s">
        <v>20232</v>
      </c>
      <c r="H11957" s="83" t="s">
        <v>8300</v>
      </c>
      <c r="I11957" s="130" t="s">
        <v>22585</v>
      </c>
      <c r="J11957" s="291" t="s">
        <v>40764</v>
      </c>
      <c r="K11957" s="129" t="s">
        <v>35</v>
      </c>
      <c r="L11957" s="110" t="s">
        <v>45690</v>
      </c>
      <c r="M11957" s="106" t="s">
        <v>75</v>
      </c>
      <c r="N11957" s="1" t="s">
        <v>45098</v>
      </c>
      <c r="O11957" s="1" t="str">
        <f t="shared" si="316"/>
        <v>HU</v>
      </c>
      <c r="P11957" s="113"/>
      <c r="Q11957" s="113"/>
    </row>
    <row r="11958" spans="1:17">
      <c r="A11958" s="1"/>
      <c r="B11958" s="86" t="s">
        <v>45700</v>
      </c>
      <c r="C11958" s="106" t="s">
        <v>43701</v>
      </c>
      <c r="D11958" s="110">
        <v>40297</v>
      </c>
      <c r="E11958" s="83" t="s">
        <v>30</v>
      </c>
      <c r="F11958" s="343" t="s">
        <v>43703</v>
      </c>
      <c r="G11958" s="83">
        <v>45611</v>
      </c>
      <c r="H11958" s="83" t="s">
        <v>8300</v>
      </c>
      <c r="I11958" s="130" t="s">
        <v>45701</v>
      </c>
      <c r="J11958" s="291" t="s">
        <v>43705</v>
      </c>
      <c r="K11958" s="129" t="s">
        <v>35</v>
      </c>
      <c r="L11958" s="110">
        <v>46011</v>
      </c>
      <c r="M11958" s="106" t="s">
        <v>75</v>
      </c>
      <c r="N11958" s="1" t="s">
        <v>44785</v>
      </c>
      <c r="O11958" s="1" t="str">
        <f t="shared" si="316"/>
        <v>BC</v>
      </c>
      <c r="P11958" s="113"/>
      <c r="Q11958" s="113"/>
    </row>
    <row r="11959" spans="1:17">
      <c r="A11959" s="1"/>
      <c r="B11959" s="86" t="s">
        <v>45702</v>
      </c>
      <c r="C11959" s="106" t="s">
        <v>3624</v>
      </c>
      <c r="D11959" s="110">
        <v>33984</v>
      </c>
      <c r="E11959" s="83" t="s">
        <v>30</v>
      </c>
      <c r="F11959" s="195" t="s">
        <v>14853</v>
      </c>
      <c r="G11959" s="83">
        <v>44467</v>
      </c>
      <c r="H11959" s="83" t="s">
        <v>8300</v>
      </c>
      <c r="I11959" s="130" t="s">
        <v>39276</v>
      </c>
      <c r="J11959" s="291" t="s">
        <v>45703</v>
      </c>
      <c r="K11959" s="129" t="s">
        <v>42</v>
      </c>
      <c r="L11959" s="286" t="s">
        <v>30812</v>
      </c>
      <c r="M11959" s="106" t="s">
        <v>36</v>
      </c>
      <c r="N11959" s="1">
        <v>1119</v>
      </c>
      <c r="O11959" s="1" t="str">
        <f t="shared" ref="O11959:O12022" si="317">RIGHT(B11959,2)</f>
        <v>HL</v>
      </c>
      <c r="P11959" s="113"/>
      <c r="Q11959" s="113"/>
    </row>
    <row r="11960" spans="1:17">
      <c r="A11960" s="1"/>
      <c r="B11960" s="86" t="s">
        <v>45704</v>
      </c>
      <c r="C11960" s="106" t="s">
        <v>45705</v>
      </c>
      <c r="D11960" s="110">
        <v>28440</v>
      </c>
      <c r="E11960" s="83" t="s">
        <v>30</v>
      </c>
      <c r="F11960" s="343" t="s">
        <v>45706</v>
      </c>
      <c r="G11960" s="83">
        <v>44605</v>
      </c>
      <c r="H11960" s="83" t="s">
        <v>8300</v>
      </c>
      <c r="I11960" s="130" t="s">
        <v>45707</v>
      </c>
      <c r="J11960" s="291" t="s">
        <v>45708</v>
      </c>
      <c r="K11960" s="129" t="s">
        <v>42</v>
      </c>
      <c r="L11960" s="286" t="s">
        <v>30812</v>
      </c>
      <c r="M11960" s="106" t="s">
        <v>36</v>
      </c>
      <c r="N11960" s="1">
        <v>1220</v>
      </c>
      <c r="O11960" s="1" t="str">
        <f t="shared" si="317"/>
        <v>NE</v>
      </c>
      <c r="P11960" s="113"/>
      <c r="Q11960" s="113"/>
    </row>
    <row r="11961" spans="1:17">
      <c r="A11961" s="1"/>
      <c r="B11961" s="86" t="s">
        <v>45709</v>
      </c>
      <c r="C11961" s="106" t="s">
        <v>45710</v>
      </c>
      <c r="D11961" s="110" t="s">
        <v>45711</v>
      </c>
      <c r="E11961" s="83" t="s">
        <v>30</v>
      </c>
      <c r="F11961" s="343" t="s">
        <v>45712</v>
      </c>
      <c r="G11961" s="83">
        <v>44439</v>
      </c>
      <c r="H11961" s="83" t="s">
        <v>8300</v>
      </c>
      <c r="I11961" s="130" t="s">
        <v>45713</v>
      </c>
      <c r="J11961" s="291" t="s">
        <v>45714</v>
      </c>
      <c r="K11961" s="129" t="s">
        <v>42</v>
      </c>
      <c r="L11961" s="286" t="s">
        <v>30812</v>
      </c>
      <c r="M11961" s="106" t="s">
        <v>36</v>
      </c>
      <c r="N11961" s="1">
        <v>1219</v>
      </c>
      <c r="O11961" s="1" t="str">
        <f t="shared" si="317"/>
        <v>NE</v>
      </c>
      <c r="P11961" s="113"/>
      <c r="Q11961" s="113"/>
    </row>
    <row r="11962" spans="1:17">
      <c r="A11962" s="1"/>
      <c r="B11962" s="86" t="s">
        <v>45715</v>
      </c>
      <c r="C11962" s="106" t="s">
        <v>42434</v>
      </c>
      <c r="D11962" s="110" t="s">
        <v>42435</v>
      </c>
      <c r="E11962" s="83" t="s">
        <v>30</v>
      </c>
      <c r="F11962" s="343" t="s">
        <v>42436</v>
      </c>
      <c r="G11962" s="83" t="s">
        <v>39087</v>
      </c>
      <c r="H11962" s="83" t="s">
        <v>8300</v>
      </c>
      <c r="I11962" s="130" t="s">
        <v>44197</v>
      </c>
      <c r="J11962" s="291" t="s">
        <v>45716</v>
      </c>
      <c r="K11962" s="129" t="s">
        <v>35</v>
      </c>
      <c r="L11962" s="286" t="s">
        <v>30812</v>
      </c>
      <c r="M11962" s="106" t="s">
        <v>36</v>
      </c>
      <c r="N11962" s="1">
        <v>1133</v>
      </c>
      <c r="O11962" s="1" t="str">
        <f t="shared" si="317"/>
        <v>NE</v>
      </c>
      <c r="P11962" s="113"/>
      <c r="Q11962" s="113"/>
    </row>
    <row r="11963" spans="1:17">
      <c r="A11963" s="1"/>
      <c r="B11963" s="86" t="s">
        <v>45717</v>
      </c>
      <c r="C11963" s="106" t="s">
        <v>5890</v>
      </c>
      <c r="D11963" s="110" t="s">
        <v>43784</v>
      </c>
      <c r="E11963" s="83" t="s">
        <v>30</v>
      </c>
      <c r="F11963" s="195" t="s">
        <v>43785</v>
      </c>
      <c r="G11963" s="83" t="s">
        <v>9907</v>
      </c>
      <c r="H11963" s="83" t="s">
        <v>8300</v>
      </c>
      <c r="I11963" s="130" t="s">
        <v>1030</v>
      </c>
      <c r="J11963" s="106" t="s">
        <v>45718</v>
      </c>
      <c r="K11963" s="129" t="s">
        <v>42</v>
      </c>
      <c r="L11963" s="286" t="s">
        <v>30812</v>
      </c>
      <c r="M11963" s="106" t="s">
        <v>36</v>
      </c>
      <c r="N11963" s="1" t="s">
        <v>45552</v>
      </c>
      <c r="O11963" s="1" t="str">
        <f t="shared" si="317"/>
        <v>HU</v>
      </c>
      <c r="P11963" s="113"/>
      <c r="Q11963" s="113"/>
    </row>
    <row r="11964" spans="1:17">
      <c r="A11964" s="1"/>
      <c r="B11964" s="86" t="s">
        <v>45719</v>
      </c>
      <c r="C11964" s="106" t="s">
        <v>45720</v>
      </c>
      <c r="D11964" s="286" t="s">
        <v>10909</v>
      </c>
      <c r="E11964" s="83" t="s">
        <v>30</v>
      </c>
      <c r="F11964" s="343" t="s">
        <v>12378</v>
      </c>
      <c r="G11964" s="262" t="s">
        <v>12049</v>
      </c>
      <c r="H11964" s="83" t="s">
        <v>8300</v>
      </c>
      <c r="I11964" s="323" t="s">
        <v>988</v>
      </c>
      <c r="J11964" s="106"/>
      <c r="K11964" s="294" t="s">
        <v>35</v>
      </c>
      <c r="L11964" s="286" t="s">
        <v>30812</v>
      </c>
      <c r="M11964" s="106" t="s">
        <v>36</v>
      </c>
      <c r="N11964" s="1">
        <v>1135</v>
      </c>
      <c r="O11964" s="1" t="str">
        <f t="shared" si="317"/>
        <v>TK</v>
      </c>
      <c r="P11964" s="113"/>
      <c r="Q11964" s="113"/>
    </row>
    <row r="11965" spans="1:17">
      <c r="A11965" s="1"/>
      <c r="B11965" s="86" t="s">
        <v>45721</v>
      </c>
      <c r="C11965" s="106" t="s">
        <v>45722</v>
      </c>
      <c r="D11965" s="110" t="s">
        <v>45723</v>
      </c>
      <c r="E11965" s="83" t="s">
        <v>30</v>
      </c>
      <c r="F11965" s="343" t="s">
        <v>45724</v>
      </c>
      <c r="G11965" s="262" t="s">
        <v>10915</v>
      </c>
      <c r="H11965" s="83" t="s">
        <v>8300</v>
      </c>
      <c r="I11965" s="323" t="s">
        <v>487</v>
      </c>
      <c r="J11965" s="106"/>
      <c r="K11965" s="294" t="s">
        <v>42</v>
      </c>
      <c r="L11965" s="286" t="s">
        <v>30812</v>
      </c>
      <c r="M11965" s="106" t="s">
        <v>36</v>
      </c>
      <c r="N11965" s="1">
        <v>1139</v>
      </c>
      <c r="O11965" s="1" t="str">
        <f t="shared" si="317"/>
        <v>TK</v>
      </c>
      <c r="P11965" s="113"/>
      <c r="Q11965" s="113"/>
    </row>
    <row r="11966" spans="1:17">
      <c r="A11966" s="1"/>
      <c r="B11966" s="86" t="s">
        <v>45725</v>
      </c>
      <c r="C11966" s="106" t="s">
        <v>45726</v>
      </c>
      <c r="D11966" s="110" t="s">
        <v>45727</v>
      </c>
      <c r="E11966" s="83" t="s">
        <v>30</v>
      </c>
      <c r="F11966" s="343" t="s">
        <v>45728</v>
      </c>
      <c r="G11966" s="83" t="s">
        <v>13518</v>
      </c>
      <c r="H11966" s="83" t="s">
        <v>8300</v>
      </c>
      <c r="I11966" s="323" t="s">
        <v>1216</v>
      </c>
      <c r="J11966" s="106"/>
      <c r="K11966" s="294" t="s">
        <v>42</v>
      </c>
      <c r="L11966" s="286" t="s">
        <v>30812</v>
      </c>
      <c r="M11966" s="106" t="s">
        <v>36</v>
      </c>
      <c r="N11966" s="1">
        <v>1137</v>
      </c>
      <c r="O11966" s="1" t="str">
        <f t="shared" si="317"/>
        <v>TK</v>
      </c>
      <c r="P11966" s="113"/>
      <c r="Q11966" s="113"/>
    </row>
    <row r="11967" spans="1:17">
      <c r="A11967" s="1"/>
      <c r="B11967" s="86" t="s">
        <v>45729</v>
      </c>
      <c r="C11967" s="106" t="s">
        <v>45730</v>
      </c>
      <c r="D11967" s="110">
        <v>37810</v>
      </c>
      <c r="E11967" s="83" t="s">
        <v>30</v>
      </c>
      <c r="F11967" s="343" t="s">
        <v>45731</v>
      </c>
      <c r="G11967" s="262" t="s">
        <v>45732</v>
      </c>
      <c r="H11967" s="83" t="s">
        <v>8300</v>
      </c>
      <c r="I11967" s="323" t="s">
        <v>1216</v>
      </c>
      <c r="J11967" s="291" t="s">
        <v>45733</v>
      </c>
      <c r="K11967" s="294" t="s">
        <v>42</v>
      </c>
      <c r="L11967" s="286" t="s">
        <v>30812</v>
      </c>
      <c r="M11967" s="106" t="s">
        <v>36</v>
      </c>
      <c r="N11967" s="1">
        <v>1148</v>
      </c>
      <c r="O11967" s="1" t="str">
        <f t="shared" si="317"/>
        <v>TK</v>
      </c>
      <c r="P11967" s="113"/>
      <c r="Q11967" s="113"/>
    </row>
    <row r="11968" spans="1:17">
      <c r="A11968" s="1"/>
      <c r="B11968" s="86" t="s">
        <v>45734</v>
      </c>
      <c r="C11968" s="106" t="s">
        <v>45735</v>
      </c>
      <c r="D11968" s="110">
        <v>35612</v>
      </c>
      <c r="E11968" s="83" t="s">
        <v>30</v>
      </c>
      <c r="F11968" s="343" t="s">
        <v>45736</v>
      </c>
      <c r="G11968" s="83">
        <v>44935</v>
      </c>
      <c r="H11968" s="83" t="s">
        <v>8300</v>
      </c>
      <c r="I11968" s="130" t="s">
        <v>45737</v>
      </c>
      <c r="J11968" s="291" t="s">
        <v>45738</v>
      </c>
      <c r="K11968" s="129" t="s">
        <v>45739</v>
      </c>
      <c r="L11968" s="286" t="s">
        <v>30812</v>
      </c>
      <c r="M11968" s="106" t="s">
        <v>35810</v>
      </c>
      <c r="N11968" s="1">
        <v>1120</v>
      </c>
      <c r="O11968" s="1" t="str">
        <f t="shared" si="317"/>
        <v>WN</v>
      </c>
      <c r="P11968" s="113"/>
      <c r="Q11968" s="113"/>
    </row>
    <row r="11969" spans="1:17">
      <c r="A11969" s="1"/>
      <c r="B11969" s="86" t="s">
        <v>45740</v>
      </c>
      <c r="C11969" s="106" t="s">
        <v>4901</v>
      </c>
      <c r="D11969" s="110">
        <v>39361</v>
      </c>
      <c r="E11969" s="83" t="s">
        <v>30</v>
      </c>
      <c r="F11969" s="343" t="s">
        <v>4902</v>
      </c>
      <c r="G11969" s="83">
        <v>44214</v>
      </c>
      <c r="H11969" s="83" t="s">
        <v>66</v>
      </c>
      <c r="I11969" s="130" t="s">
        <v>27125</v>
      </c>
      <c r="J11969" s="291" t="s">
        <v>4903</v>
      </c>
      <c r="K11969" s="129" t="s">
        <v>35</v>
      </c>
      <c r="L11969" s="286" t="s">
        <v>30812</v>
      </c>
      <c r="M11969" s="106" t="s">
        <v>36</v>
      </c>
      <c r="N11969" s="1" t="s">
        <v>35425</v>
      </c>
      <c r="O11969" s="1" t="str">
        <f t="shared" si="317"/>
        <v>IC</v>
      </c>
      <c r="P11969" s="113"/>
      <c r="Q11969" s="113"/>
    </row>
    <row r="11970" spans="1:17">
      <c r="A11970" s="1"/>
      <c r="B11970" s="86" t="s">
        <v>45741</v>
      </c>
      <c r="C11970" s="106" t="s">
        <v>45742</v>
      </c>
      <c r="D11970" s="110">
        <v>32548</v>
      </c>
      <c r="E11970" s="83" t="s">
        <v>30</v>
      </c>
      <c r="F11970" s="343" t="s">
        <v>45743</v>
      </c>
      <c r="G11970" s="83">
        <v>44419</v>
      </c>
      <c r="H11970" s="83" t="s">
        <v>66</v>
      </c>
      <c r="I11970" s="130" t="s">
        <v>45744</v>
      </c>
      <c r="J11970" s="291" t="s">
        <v>45745</v>
      </c>
      <c r="K11970" s="129" t="s">
        <v>42</v>
      </c>
      <c r="L11970" s="286" t="s">
        <v>30812</v>
      </c>
      <c r="M11970" s="106" t="s">
        <v>36</v>
      </c>
      <c r="N11970" s="1" t="s">
        <v>45746</v>
      </c>
      <c r="O11970" s="1" t="str">
        <f t="shared" si="317"/>
        <v>IC</v>
      </c>
      <c r="P11970" s="113"/>
      <c r="Q11970" s="113"/>
    </row>
    <row r="11971" spans="1:17">
      <c r="A11971" s="1"/>
      <c r="B11971" s="86" t="s">
        <v>45747</v>
      </c>
      <c r="C11971" s="106" t="s">
        <v>45748</v>
      </c>
      <c r="D11971" s="110">
        <v>27809</v>
      </c>
      <c r="E11971" s="83" t="s">
        <v>30</v>
      </c>
      <c r="F11971" s="343" t="s">
        <v>45749</v>
      </c>
      <c r="G11971" s="83">
        <v>44547</v>
      </c>
      <c r="H11971" s="83" t="s">
        <v>66</v>
      </c>
      <c r="I11971" s="130" t="s">
        <v>45744</v>
      </c>
      <c r="J11971" s="291" t="s">
        <v>45750</v>
      </c>
      <c r="K11971" s="129" t="s">
        <v>42</v>
      </c>
      <c r="L11971" s="286" t="s">
        <v>30812</v>
      </c>
      <c r="M11971" s="106" t="s">
        <v>36</v>
      </c>
      <c r="N11971" s="1" t="s">
        <v>2991</v>
      </c>
      <c r="O11971" s="1" t="str">
        <f t="shared" si="317"/>
        <v>IC</v>
      </c>
      <c r="P11971" s="113"/>
      <c r="Q11971" s="113"/>
    </row>
    <row r="11972" spans="1:17">
      <c r="A11972" s="1"/>
      <c r="B11972" s="86" t="s">
        <v>45751</v>
      </c>
      <c r="C11972" s="106" t="s">
        <v>45752</v>
      </c>
      <c r="D11972" s="110">
        <v>39423</v>
      </c>
      <c r="E11972" s="83" t="s">
        <v>30</v>
      </c>
      <c r="F11972" s="343" t="s">
        <v>45753</v>
      </c>
      <c r="G11972" s="83">
        <v>44419</v>
      </c>
      <c r="H11972" s="83" t="s">
        <v>66</v>
      </c>
      <c r="I11972" s="130" t="s">
        <v>25363</v>
      </c>
      <c r="J11972" s="291" t="s">
        <v>45754</v>
      </c>
      <c r="K11972" s="129" t="s">
        <v>42</v>
      </c>
      <c r="L11972" s="286" t="s">
        <v>30812</v>
      </c>
      <c r="M11972" s="106" t="s">
        <v>36</v>
      </c>
      <c r="N11972" s="1" t="s">
        <v>45755</v>
      </c>
      <c r="O11972" s="1" t="str">
        <f t="shared" si="317"/>
        <v>IC</v>
      </c>
      <c r="P11972" s="113"/>
      <c r="Q11972" s="113"/>
    </row>
    <row r="11973" spans="1:17">
      <c r="A11973" s="1"/>
      <c r="B11973" s="86" t="s">
        <v>45756</v>
      </c>
      <c r="C11973" s="106" t="s">
        <v>45757</v>
      </c>
      <c r="D11973" s="110">
        <v>40471</v>
      </c>
      <c r="E11973" s="83" t="s">
        <v>30</v>
      </c>
      <c r="F11973" s="343" t="s">
        <v>45758</v>
      </c>
      <c r="G11973" s="83">
        <v>45522</v>
      </c>
      <c r="H11973" s="83" t="s">
        <v>66</v>
      </c>
      <c r="I11973" s="130" t="s">
        <v>45759</v>
      </c>
      <c r="J11973" s="291" t="s">
        <v>45760</v>
      </c>
      <c r="K11973" s="129" t="s">
        <v>35</v>
      </c>
      <c r="L11973" s="286" t="s">
        <v>30812</v>
      </c>
      <c r="M11973" s="106" t="s">
        <v>36</v>
      </c>
      <c r="N11973" s="1" t="s">
        <v>45761</v>
      </c>
      <c r="O11973" s="1" t="str">
        <f t="shared" si="317"/>
        <v>IC</v>
      </c>
      <c r="P11973" s="113"/>
      <c r="Q11973" s="113"/>
    </row>
    <row r="11974" spans="1:17">
      <c r="A11974" s="1"/>
      <c r="B11974" s="86" t="s">
        <v>45762</v>
      </c>
      <c r="C11974" s="106" t="s">
        <v>45763</v>
      </c>
      <c r="D11974" s="110">
        <v>36120</v>
      </c>
      <c r="E11974" s="83" t="s">
        <v>30</v>
      </c>
      <c r="F11974" s="343" t="s">
        <v>45764</v>
      </c>
      <c r="G11974" s="83">
        <v>45557</v>
      </c>
      <c r="H11974" s="83" t="s">
        <v>66</v>
      </c>
      <c r="I11974" s="130" t="s">
        <v>45759</v>
      </c>
      <c r="J11974" s="291" t="s">
        <v>45765</v>
      </c>
      <c r="K11974" s="129" t="s">
        <v>35</v>
      </c>
      <c r="L11974" s="286" t="s">
        <v>30812</v>
      </c>
      <c r="M11974" s="106" t="s">
        <v>36</v>
      </c>
      <c r="N11974" s="1" t="s">
        <v>45766</v>
      </c>
      <c r="O11974" s="1" t="str">
        <f t="shared" si="317"/>
        <v>IC</v>
      </c>
      <c r="P11974" s="113"/>
      <c r="Q11974" s="113"/>
    </row>
    <row r="11975" spans="1:17">
      <c r="A11975" s="1"/>
      <c r="B11975" s="86" t="s">
        <v>45767</v>
      </c>
      <c r="C11975" s="106" t="s">
        <v>45768</v>
      </c>
      <c r="D11975" s="110">
        <v>39971</v>
      </c>
      <c r="E11975" s="262" t="s">
        <v>30</v>
      </c>
      <c r="F11975" s="343" t="s">
        <v>45769</v>
      </c>
      <c r="G11975" s="262" t="s">
        <v>41120</v>
      </c>
      <c r="H11975" s="83" t="s">
        <v>32</v>
      </c>
      <c r="I11975" s="130" t="s">
        <v>2480</v>
      </c>
      <c r="J11975" s="291" t="s">
        <v>45770</v>
      </c>
      <c r="K11975" s="129" t="s">
        <v>42</v>
      </c>
      <c r="L11975" s="110">
        <v>46013</v>
      </c>
      <c r="M11975" s="106" t="s">
        <v>75</v>
      </c>
      <c r="N11975" s="1">
        <v>1257</v>
      </c>
      <c r="O11975" s="1" t="str">
        <f t="shared" si="317"/>
        <v>HM</v>
      </c>
      <c r="P11975" s="113"/>
      <c r="Q11975" s="113"/>
    </row>
    <row r="11976" spans="1:17">
      <c r="A11976" s="1"/>
      <c r="B11976" s="86" t="s">
        <v>45771</v>
      </c>
      <c r="C11976" s="106" t="s">
        <v>45772</v>
      </c>
      <c r="D11976" s="110">
        <v>40132</v>
      </c>
      <c r="E11976" s="262" t="s">
        <v>30</v>
      </c>
      <c r="F11976" s="343" t="s">
        <v>45773</v>
      </c>
      <c r="G11976" s="262" t="s">
        <v>39816</v>
      </c>
      <c r="H11976" s="83" t="s">
        <v>32</v>
      </c>
      <c r="I11976" s="130" t="s">
        <v>2480</v>
      </c>
      <c r="J11976" s="291" t="s">
        <v>45774</v>
      </c>
      <c r="K11976" s="129" t="s">
        <v>42</v>
      </c>
      <c r="L11976" s="110">
        <v>46013</v>
      </c>
      <c r="M11976" s="106" t="s">
        <v>75</v>
      </c>
      <c r="N11976" s="1">
        <v>1259</v>
      </c>
      <c r="O11976" s="1" t="str">
        <f t="shared" si="317"/>
        <v>HM</v>
      </c>
      <c r="P11976" s="113"/>
      <c r="Q11976" s="113"/>
    </row>
    <row r="11977" spans="1:17">
      <c r="A11977" s="1"/>
      <c r="B11977" s="86" t="s">
        <v>45775</v>
      </c>
      <c r="C11977" s="106" t="s">
        <v>45776</v>
      </c>
      <c r="D11977" s="110">
        <v>40076</v>
      </c>
      <c r="E11977" s="262" t="s">
        <v>30</v>
      </c>
      <c r="F11977" s="343" t="s">
        <v>45777</v>
      </c>
      <c r="G11977" s="262" t="s">
        <v>40039</v>
      </c>
      <c r="H11977" s="83" t="s">
        <v>32</v>
      </c>
      <c r="I11977" s="130" t="s">
        <v>693</v>
      </c>
      <c r="J11977" s="291" t="s">
        <v>45778</v>
      </c>
      <c r="K11977" s="129" t="s">
        <v>42</v>
      </c>
      <c r="L11977" s="110">
        <v>46013</v>
      </c>
      <c r="M11977" s="106" t="s">
        <v>75</v>
      </c>
      <c r="N11977" s="1">
        <v>1260</v>
      </c>
      <c r="O11977" s="1" t="str">
        <f t="shared" si="317"/>
        <v>HM</v>
      </c>
      <c r="P11977" s="113"/>
      <c r="Q11977" s="113"/>
    </row>
    <row r="11978" spans="1:17">
      <c r="A11978" s="1"/>
      <c r="B11978" s="86" t="s">
        <v>45779</v>
      </c>
      <c r="C11978" s="106" t="s">
        <v>45780</v>
      </c>
      <c r="D11978" s="110">
        <v>40080</v>
      </c>
      <c r="E11978" s="262" t="s">
        <v>30</v>
      </c>
      <c r="F11978" s="343" t="s">
        <v>45781</v>
      </c>
      <c r="G11978" s="262" t="s">
        <v>10860</v>
      </c>
      <c r="H11978" s="83" t="s">
        <v>32</v>
      </c>
      <c r="I11978" s="130" t="s">
        <v>532</v>
      </c>
      <c r="J11978" s="291" t="s">
        <v>45782</v>
      </c>
      <c r="K11978" s="129" t="s">
        <v>42</v>
      </c>
      <c r="L11978" s="110">
        <v>46013</v>
      </c>
      <c r="M11978" s="106" t="s">
        <v>75</v>
      </c>
      <c r="N11978" s="1">
        <v>1262</v>
      </c>
      <c r="O11978" s="1" t="str">
        <f t="shared" si="317"/>
        <v>HM</v>
      </c>
      <c r="P11978" s="113"/>
      <c r="Q11978" s="113"/>
    </row>
    <row r="11979" spans="1:17">
      <c r="A11979" s="1"/>
      <c r="B11979" s="86" t="s">
        <v>45783</v>
      </c>
      <c r="C11979" s="106" t="s">
        <v>45784</v>
      </c>
      <c r="D11979" s="110">
        <v>40111</v>
      </c>
      <c r="E11979" s="262" t="s">
        <v>30</v>
      </c>
      <c r="F11979" s="343" t="s">
        <v>45785</v>
      </c>
      <c r="G11979" s="262" t="s">
        <v>39816</v>
      </c>
      <c r="H11979" s="83" t="s">
        <v>32</v>
      </c>
      <c r="I11979" s="130" t="s">
        <v>4017</v>
      </c>
      <c r="J11979" s="291" t="s">
        <v>45786</v>
      </c>
      <c r="K11979" s="129" t="s">
        <v>42</v>
      </c>
      <c r="L11979" s="110">
        <v>46013</v>
      </c>
      <c r="M11979" s="106" t="s">
        <v>75</v>
      </c>
      <c r="N11979" s="1">
        <v>1266</v>
      </c>
      <c r="O11979" s="1" t="str">
        <f t="shared" si="317"/>
        <v>HM</v>
      </c>
      <c r="P11979" s="113"/>
      <c r="Q11979" s="113"/>
    </row>
    <row r="11980" spans="1:17">
      <c r="A11980" s="1"/>
      <c r="B11980" s="86" t="s">
        <v>45787</v>
      </c>
      <c r="C11980" s="106" t="s">
        <v>45788</v>
      </c>
      <c r="D11980" s="110">
        <v>34705</v>
      </c>
      <c r="E11980" s="262" t="s">
        <v>30</v>
      </c>
      <c r="F11980" s="343" t="s">
        <v>45789</v>
      </c>
      <c r="G11980" s="262" t="s">
        <v>9737</v>
      </c>
      <c r="H11980" s="83" t="s">
        <v>32</v>
      </c>
      <c r="I11980" s="130" t="s">
        <v>45790</v>
      </c>
      <c r="J11980" s="291" t="s">
        <v>45791</v>
      </c>
      <c r="K11980" s="129" t="s">
        <v>35</v>
      </c>
      <c r="L11980" s="110">
        <v>46013</v>
      </c>
      <c r="M11980" s="106" t="s">
        <v>75</v>
      </c>
      <c r="N11980" s="1">
        <v>1268</v>
      </c>
      <c r="O11980" s="1" t="str">
        <f t="shared" si="317"/>
        <v>HM</v>
      </c>
      <c r="P11980" s="113"/>
      <c r="Q11980" s="113"/>
    </row>
    <row r="11981" spans="1:17">
      <c r="A11981" s="1"/>
      <c r="B11981" s="86" t="s">
        <v>45792</v>
      </c>
      <c r="C11981" s="106" t="s">
        <v>4343</v>
      </c>
      <c r="D11981" s="110">
        <v>40361</v>
      </c>
      <c r="E11981" s="83" t="s">
        <v>30</v>
      </c>
      <c r="F11981" s="343" t="s">
        <v>42915</v>
      </c>
      <c r="G11981" s="262" t="s">
        <v>30916</v>
      </c>
      <c r="H11981" s="83" t="s">
        <v>8300</v>
      </c>
      <c r="I11981" s="323" t="s">
        <v>6247</v>
      </c>
      <c r="J11981" s="106"/>
      <c r="K11981" s="294" t="s">
        <v>35</v>
      </c>
      <c r="L11981" s="286" t="s">
        <v>30812</v>
      </c>
      <c r="M11981" s="106" t="s">
        <v>75</v>
      </c>
      <c r="N11981" s="1">
        <v>1224</v>
      </c>
      <c r="O11981" s="1" t="str">
        <f t="shared" si="317"/>
        <v>TK</v>
      </c>
      <c r="P11981" s="113"/>
      <c r="Q11981" s="113"/>
    </row>
    <row r="11982" spans="1:17">
      <c r="A11982" s="1"/>
      <c r="B11982" s="86" t="s">
        <v>45793</v>
      </c>
      <c r="C11982" s="106" t="s">
        <v>45794</v>
      </c>
      <c r="D11982" s="110">
        <v>39452</v>
      </c>
      <c r="E11982" s="83" t="s">
        <v>30</v>
      </c>
      <c r="F11982" s="343" t="s">
        <v>45795</v>
      </c>
      <c r="G11982" s="83">
        <v>44689</v>
      </c>
      <c r="H11982" s="83" t="s">
        <v>8300</v>
      </c>
      <c r="I11982" s="323" t="s">
        <v>10277</v>
      </c>
      <c r="J11982" s="291" t="s">
        <v>45796</v>
      </c>
      <c r="K11982" s="294" t="s">
        <v>35</v>
      </c>
      <c r="L11982" s="286" t="s">
        <v>30812</v>
      </c>
      <c r="M11982" s="106" t="s">
        <v>75</v>
      </c>
      <c r="N11982" s="1">
        <v>1232</v>
      </c>
      <c r="O11982" s="1" t="str">
        <f t="shared" si="317"/>
        <v>TK</v>
      </c>
      <c r="P11982" s="113"/>
      <c r="Q11982" s="113"/>
    </row>
    <row r="11983" spans="1:17">
      <c r="A11983" s="1"/>
      <c r="B11983" s="86" t="s">
        <v>45797</v>
      </c>
      <c r="C11983" s="106" t="s">
        <v>45798</v>
      </c>
      <c r="D11983" s="110" t="s">
        <v>45799</v>
      </c>
      <c r="E11983" s="83" t="s">
        <v>30</v>
      </c>
      <c r="F11983" s="343" t="s">
        <v>45800</v>
      </c>
      <c r="G11983" s="83" t="s">
        <v>24488</v>
      </c>
      <c r="H11983" s="83" t="s">
        <v>8300</v>
      </c>
      <c r="I11983" s="323" t="s">
        <v>10277</v>
      </c>
      <c r="J11983" s="106"/>
      <c r="K11983" s="294" t="s">
        <v>35</v>
      </c>
      <c r="L11983" s="286" t="s">
        <v>30812</v>
      </c>
      <c r="M11983" s="106" t="s">
        <v>75</v>
      </c>
      <c r="N11983" s="1">
        <v>1238</v>
      </c>
      <c r="O11983" s="1" t="str">
        <f t="shared" si="317"/>
        <v>TK</v>
      </c>
      <c r="P11983" s="113"/>
      <c r="Q11983" s="113"/>
    </row>
    <row r="11984" spans="1:17">
      <c r="A11984" s="1"/>
      <c r="B11984" s="86" t="s">
        <v>45801</v>
      </c>
      <c r="C11984" s="106" t="s">
        <v>23599</v>
      </c>
      <c r="D11984" s="110">
        <v>39260</v>
      </c>
      <c r="E11984" s="83" t="s">
        <v>30</v>
      </c>
      <c r="F11984" s="343" t="s">
        <v>23600</v>
      </c>
      <c r="G11984" s="83">
        <v>44508</v>
      </c>
      <c r="H11984" s="83" t="s">
        <v>8300</v>
      </c>
      <c r="I11984" s="130" t="s">
        <v>45802</v>
      </c>
      <c r="J11984" s="291" t="s">
        <v>30316</v>
      </c>
      <c r="K11984" s="129" t="s">
        <v>35</v>
      </c>
      <c r="L11984" s="110">
        <v>46013</v>
      </c>
      <c r="M11984" s="106" t="s">
        <v>75</v>
      </c>
      <c r="N11984" s="1">
        <v>1243</v>
      </c>
      <c r="O11984" s="1" t="str">
        <f t="shared" si="317"/>
        <v>HU</v>
      </c>
      <c r="P11984" s="113"/>
      <c r="Q11984" s="113"/>
    </row>
    <row r="11985" spans="1:17">
      <c r="A11985" s="1"/>
      <c r="B11985" s="86" t="s">
        <v>45803</v>
      </c>
      <c r="C11985" s="106" t="s">
        <v>39207</v>
      </c>
      <c r="D11985" s="110">
        <v>39864</v>
      </c>
      <c r="E11985" s="83" t="s">
        <v>30</v>
      </c>
      <c r="F11985" s="343" t="s">
        <v>39853</v>
      </c>
      <c r="G11985" s="262" t="s">
        <v>9480</v>
      </c>
      <c r="H11985" s="83" t="s">
        <v>8300</v>
      </c>
      <c r="I11985" s="130" t="s">
        <v>4158</v>
      </c>
      <c r="J11985" s="291" t="s">
        <v>30316</v>
      </c>
      <c r="K11985" s="129" t="s">
        <v>42</v>
      </c>
      <c r="L11985" s="110">
        <v>46013</v>
      </c>
      <c r="M11985" s="106" t="s">
        <v>75</v>
      </c>
      <c r="N11985" s="1" t="s">
        <v>45804</v>
      </c>
      <c r="O11985" s="1" t="str">
        <f t="shared" si="317"/>
        <v>HU</v>
      </c>
      <c r="P11985" s="113"/>
      <c r="Q11985" s="113"/>
    </row>
    <row r="11986" spans="1:17">
      <c r="A11986" s="1"/>
      <c r="B11986" s="86" t="s">
        <v>45805</v>
      </c>
      <c r="C11986" s="106" t="s">
        <v>45806</v>
      </c>
      <c r="D11986" s="110">
        <v>38947</v>
      </c>
      <c r="E11986" s="83" t="s">
        <v>30</v>
      </c>
      <c r="F11986" s="195" t="s">
        <v>45807</v>
      </c>
      <c r="G11986" s="83">
        <v>44547</v>
      </c>
      <c r="H11986" s="83" t="s">
        <v>8300</v>
      </c>
      <c r="I11986" s="130" t="s">
        <v>26503</v>
      </c>
      <c r="J11986" s="106" t="s">
        <v>45808</v>
      </c>
      <c r="K11986" s="129" t="s">
        <v>35</v>
      </c>
      <c r="L11986" s="110" t="s">
        <v>30812</v>
      </c>
      <c r="M11986" s="106" t="s">
        <v>75</v>
      </c>
      <c r="N11986" s="1">
        <v>1245</v>
      </c>
      <c r="O11986" s="1" t="str">
        <f t="shared" si="317"/>
        <v>HL</v>
      </c>
      <c r="P11986" s="113"/>
      <c r="Q11986" s="113"/>
    </row>
    <row r="11987" spans="1:17">
      <c r="A11987" s="1"/>
      <c r="B11987" s="86" t="s">
        <v>45809</v>
      </c>
      <c r="C11987" s="106" t="s">
        <v>23658</v>
      </c>
      <c r="D11987" s="110">
        <v>39792</v>
      </c>
      <c r="E11987" s="83" t="s">
        <v>30</v>
      </c>
      <c r="F11987" s="195" t="s">
        <v>44682</v>
      </c>
      <c r="G11987" s="83">
        <v>44969</v>
      </c>
      <c r="H11987" s="83" t="s">
        <v>8300</v>
      </c>
      <c r="I11987" s="130" t="s">
        <v>5487</v>
      </c>
      <c r="J11987" s="106" t="s">
        <v>45810</v>
      </c>
      <c r="K11987" s="129" t="s">
        <v>42</v>
      </c>
      <c r="L11987" s="110" t="s">
        <v>30812</v>
      </c>
      <c r="M11987" s="106" t="s">
        <v>75</v>
      </c>
      <c r="N11987" s="1" t="s">
        <v>45811</v>
      </c>
      <c r="O11987" s="1" t="str">
        <f t="shared" si="317"/>
        <v>HL</v>
      </c>
      <c r="P11987" s="113"/>
      <c r="Q11987" s="113"/>
    </row>
    <row r="11988" spans="1:17">
      <c r="A11988" s="1"/>
      <c r="B11988" s="86" t="s">
        <v>45812</v>
      </c>
      <c r="C11988" s="106" t="s">
        <v>42773</v>
      </c>
      <c r="D11988" s="110">
        <v>39836</v>
      </c>
      <c r="E11988" s="83" t="s">
        <v>30</v>
      </c>
      <c r="F11988" s="195" t="s">
        <v>44866</v>
      </c>
      <c r="G11988" s="83">
        <v>45434</v>
      </c>
      <c r="H11988" s="83" t="s">
        <v>8300</v>
      </c>
      <c r="I11988" s="130" t="s">
        <v>5487</v>
      </c>
      <c r="J11988" s="106" t="s">
        <v>45813</v>
      </c>
      <c r="K11988" s="129" t="s">
        <v>35</v>
      </c>
      <c r="L11988" s="110" t="s">
        <v>30812</v>
      </c>
      <c r="M11988" s="106" t="s">
        <v>75</v>
      </c>
      <c r="N11988" s="1" t="s">
        <v>45814</v>
      </c>
      <c r="O11988" s="1" t="str">
        <f t="shared" si="317"/>
        <v>HL</v>
      </c>
      <c r="P11988" s="113"/>
      <c r="Q11988" s="113"/>
    </row>
    <row r="11989" spans="1:17">
      <c r="A11989" s="1"/>
      <c r="B11989" s="86" t="s">
        <v>45815</v>
      </c>
      <c r="C11989" s="106" t="s">
        <v>16856</v>
      </c>
      <c r="D11989" s="110">
        <v>40294</v>
      </c>
      <c r="E11989" s="83" t="s">
        <v>30</v>
      </c>
      <c r="F11989" s="195" t="s">
        <v>44863</v>
      </c>
      <c r="G11989" s="83">
        <v>44654</v>
      </c>
      <c r="H11989" s="83" t="s">
        <v>8300</v>
      </c>
      <c r="I11989" s="130" t="s">
        <v>5487</v>
      </c>
      <c r="J11989" s="106" t="s">
        <v>45816</v>
      </c>
      <c r="K11989" s="129" t="s">
        <v>35</v>
      </c>
      <c r="L11989" s="110" t="s">
        <v>30812</v>
      </c>
      <c r="M11989" s="106" t="s">
        <v>75</v>
      </c>
      <c r="N11989" s="1" t="s">
        <v>45817</v>
      </c>
      <c r="O11989" s="1" t="str">
        <f t="shared" si="317"/>
        <v>HL</v>
      </c>
      <c r="P11989" s="113"/>
      <c r="Q11989" s="113"/>
    </row>
    <row r="11990" spans="1:17">
      <c r="A11990" s="1"/>
      <c r="B11990" s="86" t="s">
        <v>45818</v>
      </c>
      <c r="C11990" s="106" t="s">
        <v>45819</v>
      </c>
      <c r="D11990" s="110">
        <v>29590</v>
      </c>
      <c r="E11990" s="83" t="s">
        <v>30</v>
      </c>
      <c r="F11990" s="343" t="s">
        <v>45820</v>
      </c>
      <c r="G11990" s="83">
        <v>44306</v>
      </c>
      <c r="H11990" s="83" t="s">
        <v>8300</v>
      </c>
      <c r="I11990" s="130" t="s">
        <v>45821</v>
      </c>
      <c r="J11990" s="291" t="s">
        <v>45822</v>
      </c>
      <c r="K11990" s="129" t="s">
        <v>42</v>
      </c>
      <c r="L11990" s="110">
        <v>46013</v>
      </c>
      <c r="M11990" s="106" t="s">
        <v>75</v>
      </c>
      <c r="N11990" s="1">
        <v>1271</v>
      </c>
      <c r="O11990" s="1" t="str">
        <f t="shared" si="317"/>
        <v>NE</v>
      </c>
      <c r="P11990" s="113"/>
      <c r="Q11990" s="113"/>
    </row>
    <row r="11991" spans="1:17">
      <c r="A11991" s="1"/>
      <c r="B11991" s="86" t="s">
        <v>45823</v>
      </c>
      <c r="C11991" s="291" t="s">
        <v>10782</v>
      </c>
      <c r="D11991" s="110">
        <v>39390</v>
      </c>
      <c r="E11991" s="83" t="s">
        <v>30</v>
      </c>
      <c r="F11991" s="343" t="s">
        <v>10783</v>
      </c>
      <c r="G11991" s="83">
        <v>44687</v>
      </c>
      <c r="H11991" s="83" t="s">
        <v>8300</v>
      </c>
      <c r="I11991" s="130" t="s">
        <v>10784</v>
      </c>
      <c r="J11991" s="291" t="s">
        <v>45824</v>
      </c>
      <c r="K11991" s="129" t="s">
        <v>42</v>
      </c>
      <c r="L11991" s="110">
        <v>46013</v>
      </c>
      <c r="M11991" s="106" t="s">
        <v>75</v>
      </c>
      <c r="N11991" s="1" t="s">
        <v>45825</v>
      </c>
      <c r="O11991" s="1" t="str">
        <f t="shared" si="317"/>
        <v>NE</v>
      </c>
      <c r="P11991" s="113"/>
      <c r="Q11991" s="113"/>
    </row>
    <row r="11992" spans="1:17">
      <c r="A11992" s="1"/>
      <c r="B11992" s="86" t="s">
        <v>45826</v>
      </c>
      <c r="C11992" s="106" t="s">
        <v>42690</v>
      </c>
      <c r="D11992" s="110" t="s">
        <v>45827</v>
      </c>
      <c r="E11992" s="83" t="s">
        <v>30</v>
      </c>
      <c r="F11992" s="195" t="s">
        <v>42691</v>
      </c>
      <c r="G11992" s="83" t="s">
        <v>9731</v>
      </c>
      <c r="H11992" s="83" t="s">
        <v>66</v>
      </c>
      <c r="I11992" s="130" t="s">
        <v>45828</v>
      </c>
      <c r="J11992" s="106" t="s">
        <v>45829</v>
      </c>
      <c r="K11992" s="129" t="s">
        <v>42</v>
      </c>
      <c r="L11992" s="110" t="s">
        <v>45830</v>
      </c>
      <c r="M11992" s="106" t="s">
        <v>36</v>
      </c>
      <c r="N11992" s="1" t="s">
        <v>35348</v>
      </c>
      <c r="O11992" s="1" t="str">
        <f t="shared" si="317"/>
        <v>HU</v>
      </c>
      <c r="P11992" s="113"/>
      <c r="Q11992" s="113"/>
    </row>
    <row r="11993" spans="1:17">
      <c r="A11993" s="1"/>
      <c r="B11993" s="86" t="s">
        <v>45831</v>
      </c>
      <c r="C11993" s="106" t="s">
        <v>21823</v>
      </c>
      <c r="D11993" s="110" t="s">
        <v>45832</v>
      </c>
      <c r="E11993" s="83" t="s">
        <v>30</v>
      </c>
      <c r="F11993" s="343" t="s">
        <v>45833</v>
      </c>
      <c r="G11993" s="83" t="s">
        <v>9731</v>
      </c>
      <c r="H11993" s="83" t="s">
        <v>66</v>
      </c>
      <c r="I11993" s="130" t="s">
        <v>45828</v>
      </c>
      <c r="J11993" s="291" t="s">
        <v>45834</v>
      </c>
      <c r="K11993" s="129" t="s">
        <v>42</v>
      </c>
      <c r="L11993" s="110" t="s">
        <v>45830</v>
      </c>
      <c r="M11993" s="106" t="s">
        <v>36</v>
      </c>
      <c r="N11993" s="1">
        <v>1273</v>
      </c>
      <c r="O11993" s="1" t="str">
        <f t="shared" si="317"/>
        <v>HU</v>
      </c>
      <c r="P11993" s="113"/>
      <c r="Q11993" s="113"/>
    </row>
    <row r="11994" spans="1:17">
      <c r="A11994" s="1"/>
      <c r="B11994" s="86" t="s">
        <v>45835</v>
      </c>
      <c r="C11994" s="106" t="s">
        <v>28884</v>
      </c>
      <c r="D11994" s="110">
        <v>39733</v>
      </c>
      <c r="E11994" s="83" t="s">
        <v>30</v>
      </c>
      <c r="F11994" s="343" t="s">
        <v>28886</v>
      </c>
      <c r="G11994" s="83">
        <v>45020</v>
      </c>
      <c r="H11994" s="83" t="s">
        <v>66</v>
      </c>
      <c r="I11994" s="130" t="s">
        <v>347</v>
      </c>
      <c r="J11994" s="291" t="s">
        <v>28887</v>
      </c>
      <c r="K11994" s="129" t="s">
        <v>35</v>
      </c>
      <c r="L11994" s="110" t="s">
        <v>45830</v>
      </c>
      <c r="M11994" s="106" t="s">
        <v>36</v>
      </c>
      <c r="N11994" s="1" t="s">
        <v>33338</v>
      </c>
      <c r="O11994" s="1" t="str">
        <f t="shared" si="317"/>
        <v>HU</v>
      </c>
      <c r="P11994" s="113"/>
      <c r="Q11994" s="113"/>
    </row>
    <row r="11995" spans="1:17">
      <c r="A11995" s="1"/>
      <c r="B11995" s="86" t="s">
        <v>45836</v>
      </c>
      <c r="C11995" s="106" t="s">
        <v>41760</v>
      </c>
      <c r="D11995" s="110" t="s">
        <v>43364</v>
      </c>
      <c r="E11995" s="83" t="s">
        <v>30</v>
      </c>
      <c r="F11995" s="195" t="s">
        <v>41761</v>
      </c>
      <c r="G11995" s="83" t="s">
        <v>21410</v>
      </c>
      <c r="H11995" s="83" t="s">
        <v>66</v>
      </c>
      <c r="I11995" s="130" t="s">
        <v>41762</v>
      </c>
      <c r="J11995" s="106" t="s">
        <v>41763</v>
      </c>
      <c r="K11995" s="129" t="s">
        <v>35</v>
      </c>
      <c r="L11995" s="110" t="s">
        <v>45830</v>
      </c>
      <c r="M11995" s="106" t="s">
        <v>36</v>
      </c>
      <c r="N11995" s="1" t="s">
        <v>33077</v>
      </c>
      <c r="O11995" s="1" t="str">
        <f t="shared" si="317"/>
        <v>HU</v>
      </c>
      <c r="P11995" s="113"/>
      <c r="Q11995" s="113"/>
    </row>
    <row r="11996" spans="1:17">
      <c r="A11996" s="1"/>
      <c r="B11996" s="86" t="s">
        <v>45837</v>
      </c>
      <c r="C11996" s="106" t="s">
        <v>45838</v>
      </c>
      <c r="D11996" s="110" t="s">
        <v>45839</v>
      </c>
      <c r="E11996" s="83" t="s">
        <v>30</v>
      </c>
      <c r="F11996" s="195" t="s">
        <v>45840</v>
      </c>
      <c r="G11996" s="83" t="s">
        <v>45841</v>
      </c>
      <c r="H11996" s="83" t="s">
        <v>66</v>
      </c>
      <c r="I11996" s="130" t="s">
        <v>395</v>
      </c>
      <c r="J11996" s="106" t="s">
        <v>45842</v>
      </c>
      <c r="K11996" s="129" t="s">
        <v>35</v>
      </c>
      <c r="L11996" s="110" t="s">
        <v>45830</v>
      </c>
      <c r="M11996" s="106" t="s">
        <v>36</v>
      </c>
      <c r="N11996" s="1">
        <v>1274</v>
      </c>
      <c r="O11996" s="1" t="str">
        <f t="shared" si="317"/>
        <v>HU</v>
      </c>
      <c r="P11996" s="113"/>
      <c r="Q11996" s="113"/>
    </row>
    <row r="11997" spans="1:17">
      <c r="A11997" s="1"/>
      <c r="B11997" s="86" t="s">
        <v>45843</v>
      </c>
      <c r="C11997" s="106" t="s">
        <v>45844</v>
      </c>
      <c r="D11997" s="110">
        <v>26487</v>
      </c>
      <c r="E11997" s="83" t="s">
        <v>30</v>
      </c>
      <c r="F11997" s="343" t="s">
        <v>45845</v>
      </c>
      <c r="G11997" s="83">
        <v>44534</v>
      </c>
      <c r="H11997" s="83" t="s">
        <v>66</v>
      </c>
      <c r="I11997" s="130" t="s">
        <v>45846</v>
      </c>
      <c r="J11997" s="291" t="s">
        <v>45847</v>
      </c>
      <c r="K11997" s="129" t="s">
        <v>42</v>
      </c>
      <c r="L11997" s="110" t="s">
        <v>45830</v>
      </c>
      <c r="M11997" s="106" t="s">
        <v>36</v>
      </c>
      <c r="N11997" s="1" t="s">
        <v>4813</v>
      </c>
      <c r="O11997" s="1" t="str">
        <f t="shared" si="317"/>
        <v>IC</v>
      </c>
      <c r="P11997" s="113"/>
      <c r="Q11997" s="113"/>
    </row>
    <row r="11998" spans="1:17">
      <c r="A11998" s="1"/>
      <c r="B11998" s="86" t="s">
        <v>45848</v>
      </c>
      <c r="C11998" s="106" t="s">
        <v>45849</v>
      </c>
      <c r="D11998" s="110">
        <v>30696</v>
      </c>
      <c r="E11998" s="83" t="s">
        <v>30</v>
      </c>
      <c r="F11998" s="343" t="s">
        <v>45850</v>
      </c>
      <c r="G11998" s="83">
        <v>45418</v>
      </c>
      <c r="H11998" s="83" t="s">
        <v>66</v>
      </c>
      <c r="I11998" s="130" t="s">
        <v>43510</v>
      </c>
      <c r="J11998" s="291" t="s">
        <v>45851</v>
      </c>
      <c r="K11998" s="129" t="s">
        <v>42</v>
      </c>
      <c r="L11998" s="110" t="s">
        <v>45830</v>
      </c>
      <c r="M11998" s="106" t="s">
        <v>36</v>
      </c>
      <c r="N11998" s="1" t="s">
        <v>45852</v>
      </c>
      <c r="O11998" s="1" t="str">
        <f t="shared" si="317"/>
        <v>IC</v>
      </c>
      <c r="P11998" s="113"/>
      <c r="Q11998" s="113"/>
    </row>
    <row r="11999" spans="1:17">
      <c r="A11999" s="1"/>
      <c r="B11999" s="86" t="s">
        <v>45853</v>
      </c>
      <c r="C11999" s="106" t="s">
        <v>45854</v>
      </c>
      <c r="D11999" s="110">
        <v>31315</v>
      </c>
      <c r="E11999" s="83" t="s">
        <v>30</v>
      </c>
      <c r="F11999" s="343" t="s">
        <v>45855</v>
      </c>
      <c r="G11999" s="83">
        <v>45895</v>
      </c>
      <c r="H11999" s="83" t="s">
        <v>66</v>
      </c>
      <c r="I11999" s="130" t="s">
        <v>45856</v>
      </c>
      <c r="J11999" s="291" t="s">
        <v>45857</v>
      </c>
      <c r="K11999" s="129" t="s">
        <v>42</v>
      </c>
      <c r="L11999" s="110" t="s">
        <v>45830</v>
      </c>
      <c r="M11999" s="106" t="s">
        <v>36</v>
      </c>
      <c r="N11999" s="1" t="s">
        <v>45858</v>
      </c>
      <c r="O11999" s="1" t="str">
        <f t="shared" si="317"/>
        <v>IC</v>
      </c>
      <c r="P11999" s="113"/>
      <c r="Q11999" s="113"/>
    </row>
    <row r="12000" spans="1:17">
      <c r="A12000" s="1"/>
      <c r="B12000" s="86" t="s">
        <v>45859</v>
      </c>
      <c r="C12000" s="106" t="s">
        <v>13513</v>
      </c>
      <c r="D12000" s="110">
        <v>39819</v>
      </c>
      <c r="E12000" s="83" t="s">
        <v>30</v>
      </c>
      <c r="F12000" s="343" t="s">
        <v>39567</v>
      </c>
      <c r="G12000" s="262" t="s">
        <v>25439</v>
      </c>
      <c r="H12000" s="83" t="s">
        <v>66</v>
      </c>
      <c r="I12000" s="130" t="s">
        <v>445</v>
      </c>
      <c r="J12000" s="106">
        <v>986717769</v>
      </c>
      <c r="K12000" s="129" t="s">
        <v>42</v>
      </c>
      <c r="L12000" s="110">
        <v>46014</v>
      </c>
      <c r="M12000" s="106" t="s">
        <v>75</v>
      </c>
      <c r="N12000" s="1" t="s">
        <v>43830</v>
      </c>
      <c r="O12000" s="1" t="str">
        <f t="shared" si="317"/>
        <v>HU</v>
      </c>
      <c r="P12000" s="113"/>
      <c r="Q12000" s="113"/>
    </row>
    <row r="12001" spans="1:17">
      <c r="A12001" s="1"/>
      <c r="B12001" s="86" t="s">
        <v>45860</v>
      </c>
      <c r="C12001" s="106" t="s">
        <v>45861</v>
      </c>
      <c r="D12001" s="110">
        <v>39149</v>
      </c>
      <c r="E12001" s="83" t="s">
        <v>30</v>
      </c>
      <c r="F12001" s="343" t="s">
        <v>45862</v>
      </c>
      <c r="G12001" s="83">
        <v>45020</v>
      </c>
      <c r="H12001" s="83" t="s">
        <v>8300</v>
      </c>
      <c r="I12001" s="130" t="s">
        <v>45863</v>
      </c>
      <c r="J12001" s="291" t="s">
        <v>36725</v>
      </c>
      <c r="K12001" s="129" t="s">
        <v>35</v>
      </c>
      <c r="L12001" s="110">
        <v>46014</v>
      </c>
      <c r="M12001" s="106" t="s">
        <v>75</v>
      </c>
      <c r="N12001" s="1">
        <v>74</v>
      </c>
      <c r="O12001" s="1" t="str">
        <f t="shared" si="317"/>
        <v>NE</v>
      </c>
      <c r="P12001" s="113"/>
      <c r="Q12001" s="113"/>
    </row>
    <row r="12002" spans="1:17">
      <c r="A12002" s="1"/>
      <c r="B12002" s="86" t="s">
        <v>45864</v>
      </c>
      <c r="C12002" s="106" t="s">
        <v>41933</v>
      </c>
      <c r="D12002" s="110">
        <v>39369</v>
      </c>
      <c r="E12002" s="83" t="s">
        <v>30</v>
      </c>
      <c r="F12002" s="343" t="s">
        <v>41935</v>
      </c>
      <c r="G12002" s="83">
        <v>44570</v>
      </c>
      <c r="H12002" s="83" t="s">
        <v>8300</v>
      </c>
      <c r="I12002" s="130" t="s">
        <v>45865</v>
      </c>
      <c r="J12002" s="291" t="s">
        <v>36730</v>
      </c>
      <c r="K12002" s="129" t="s">
        <v>35</v>
      </c>
      <c r="L12002" s="286" t="s">
        <v>45830</v>
      </c>
      <c r="M12002" s="106" t="s">
        <v>75</v>
      </c>
      <c r="N12002" s="1">
        <v>624</v>
      </c>
      <c r="O12002" s="1" t="str">
        <f t="shared" si="317"/>
        <v>NE</v>
      </c>
      <c r="P12002" s="113"/>
      <c r="Q12002" s="113"/>
    </row>
    <row r="12003" spans="1:17">
      <c r="A12003" s="1"/>
      <c r="B12003" s="86" t="s">
        <v>45866</v>
      </c>
      <c r="C12003" s="106" t="s">
        <v>201</v>
      </c>
      <c r="D12003" s="110">
        <v>32678</v>
      </c>
      <c r="E12003" s="83" t="s">
        <v>30</v>
      </c>
      <c r="F12003" s="343" t="s">
        <v>45867</v>
      </c>
      <c r="G12003" s="83">
        <v>45041</v>
      </c>
      <c r="H12003" s="83" t="s">
        <v>8300</v>
      </c>
      <c r="I12003" s="130" t="s">
        <v>5251</v>
      </c>
      <c r="J12003" s="106">
        <v>978361976</v>
      </c>
      <c r="K12003" s="129" t="s">
        <v>42</v>
      </c>
      <c r="L12003" s="286" t="s">
        <v>45830</v>
      </c>
      <c r="M12003" s="106" t="s">
        <v>75</v>
      </c>
      <c r="N12003" s="1">
        <v>526</v>
      </c>
      <c r="O12003" s="1" t="str">
        <f t="shared" si="317"/>
        <v>NE</v>
      </c>
      <c r="P12003" s="113"/>
      <c r="Q12003" s="113"/>
    </row>
    <row r="12004" spans="1:17">
      <c r="A12004" s="1"/>
      <c r="B12004" s="86" t="s">
        <v>45868</v>
      </c>
      <c r="C12004" s="106" t="s">
        <v>26220</v>
      </c>
      <c r="D12004" s="110">
        <v>40422</v>
      </c>
      <c r="E12004" s="83" t="s">
        <v>30</v>
      </c>
      <c r="F12004" s="343" t="s">
        <v>36596</v>
      </c>
      <c r="G12004" s="83">
        <v>45796</v>
      </c>
      <c r="H12004" s="83" t="s">
        <v>66</v>
      </c>
      <c r="I12004" s="130" t="s">
        <v>44792</v>
      </c>
      <c r="J12004" s="291" t="s">
        <v>45869</v>
      </c>
      <c r="K12004" s="129" t="s">
        <v>12942</v>
      </c>
      <c r="L12004" s="286" t="s">
        <v>45830</v>
      </c>
      <c r="M12004" s="106" t="s">
        <v>5366</v>
      </c>
      <c r="N12004" s="1">
        <v>449</v>
      </c>
      <c r="O12004" s="1" t="str">
        <f t="shared" si="317"/>
        <v>WN</v>
      </c>
      <c r="P12004" s="113"/>
      <c r="Q12004" s="113"/>
    </row>
    <row r="12005" spans="1:17">
      <c r="A12005" s="1"/>
      <c r="B12005" s="86" t="s">
        <v>45870</v>
      </c>
      <c r="C12005" s="106" t="s">
        <v>45871</v>
      </c>
      <c r="D12005" s="110">
        <v>40017</v>
      </c>
      <c r="E12005" s="83" t="s">
        <v>30</v>
      </c>
      <c r="F12005" s="343" t="s">
        <v>45872</v>
      </c>
      <c r="G12005" s="83">
        <v>45270</v>
      </c>
      <c r="H12005" s="83" t="s">
        <v>8300</v>
      </c>
      <c r="I12005" s="130" t="s">
        <v>21426</v>
      </c>
      <c r="J12005" s="291" t="s">
        <v>45873</v>
      </c>
      <c r="K12005" s="129" t="s">
        <v>35</v>
      </c>
      <c r="L12005" s="110">
        <v>46015</v>
      </c>
      <c r="M12005" s="106" t="s">
        <v>36</v>
      </c>
      <c r="N12005" s="1">
        <v>673</v>
      </c>
      <c r="O12005" s="1" t="str">
        <f t="shared" si="317"/>
        <v>NE</v>
      </c>
      <c r="P12005" s="113"/>
      <c r="Q12005" s="113"/>
    </row>
    <row r="12006" spans="1:17">
      <c r="A12006" s="1"/>
      <c r="B12006" s="86" t="s">
        <v>45874</v>
      </c>
      <c r="C12006" s="106" t="s">
        <v>37505</v>
      </c>
      <c r="D12006" s="110" t="s">
        <v>45875</v>
      </c>
      <c r="E12006" s="83" t="s">
        <v>30</v>
      </c>
      <c r="F12006" s="195" t="s">
        <v>37506</v>
      </c>
      <c r="G12006" s="83" t="s">
        <v>31996</v>
      </c>
      <c r="H12006" s="83" t="s">
        <v>8300</v>
      </c>
      <c r="I12006" s="130" t="s">
        <v>37507</v>
      </c>
      <c r="J12006" s="106" t="s">
        <v>37508</v>
      </c>
      <c r="K12006" s="129" t="s">
        <v>42</v>
      </c>
      <c r="L12006" s="110" t="s">
        <v>45876</v>
      </c>
      <c r="M12006" s="106" t="s">
        <v>36</v>
      </c>
      <c r="N12006" s="1">
        <v>654</v>
      </c>
      <c r="O12006" s="1" t="str">
        <f t="shared" si="317"/>
        <v>HU</v>
      </c>
      <c r="P12006" s="113"/>
      <c r="Q12006" s="113"/>
    </row>
    <row r="12007" spans="1:17">
      <c r="A12007" s="1"/>
      <c r="B12007" s="86" t="s">
        <v>45877</v>
      </c>
      <c r="C12007" s="106" t="s">
        <v>16212</v>
      </c>
      <c r="D12007" s="110">
        <v>30629</v>
      </c>
      <c r="E12007" s="83" t="s">
        <v>30</v>
      </c>
      <c r="F12007" s="343" t="s">
        <v>16213</v>
      </c>
      <c r="G12007" s="83">
        <v>45239</v>
      </c>
      <c r="H12007" s="83" t="s">
        <v>8300</v>
      </c>
      <c r="I12007" s="130" t="s">
        <v>8005</v>
      </c>
      <c r="J12007" s="291" t="s">
        <v>16214</v>
      </c>
      <c r="K12007" s="129" t="s">
        <v>35</v>
      </c>
      <c r="L12007" s="110" t="s">
        <v>45876</v>
      </c>
      <c r="M12007" s="106" t="s">
        <v>36</v>
      </c>
      <c r="N12007" s="1">
        <v>657</v>
      </c>
      <c r="O12007" s="1" t="str">
        <f t="shared" si="317"/>
        <v>HU</v>
      </c>
      <c r="P12007" s="113"/>
      <c r="Q12007" s="113"/>
    </row>
    <row r="12008" spans="1:17">
      <c r="A12008" s="1"/>
      <c r="B12008" s="86" t="s">
        <v>45878</v>
      </c>
      <c r="C12008" s="106" t="s">
        <v>45879</v>
      </c>
      <c r="D12008" s="110">
        <v>39486</v>
      </c>
      <c r="E12008" s="83" t="s">
        <v>30</v>
      </c>
      <c r="F12008" s="343" t="s">
        <v>45880</v>
      </c>
      <c r="G12008" s="83">
        <v>44730</v>
      </c>
      <c r="H12008" s="83" t="s">
        <v>8300</v>
      </c>
      <c r="I12008" s="130" t="s">
        <v>45881</v>
      </c>
      <c r="J12008" s="291" t="s">
        <v>45882</v>
      </c>
      <c r="K12008" s="129" t="s">
        <v>42</v>
      </c>
      <c r="L12008" s="110">
        <v>46015</v>
      </c>
      <c r="M12008" s="106" t="s">
        <v>36</v>
      </c>
      <c r="N12008" s="1">
        <v>390</v>
      </c>
      <c r="O12008" s="1" t="str">
        <f t="shared" si="317"/>
        <v>HM</v>
      </c>
      <c r="P12008" s="113"/>
      <c r="Q12008" s="113"/>
    </row>
    <row r="12009" spans="1:17">
      <c r="A12009" s="1"/>
      <c r="B12009" s="86" t="s">
        <v>45883</v>
      </c>
      <c r="C12009" s="106" t="s">
        <v>32871</v>
      </c>
      <c r="D12009" s="110" t="s">
        <v>45376</v>
      </c>
      <c r="E12009" s="83" t="s">
        <v>30</v>
      </c>
      <c r="F12009" s="195" t="s">
        <v>45884</v>
      </c>
      <c r="G12009" s="83" t="s">
        <v>13587</v>
      </c>
      <c r="H12009" s="83" t="s">
        <v>8300</v>
      </c>
      <c r="I12009" s="130" t="s">
        <v>1044</v>
      </c>
      <c r="J12009" s="106" t="s">
        <v>45885</v>
      </c>
      <c r="K12009" s="129" t="s">
        <v>42</v>
      </c>
      <c r="L12009" s="110" t="s">
        <v>45876</v>
      </c>
      <c r="M12009" s="106" t="s">
        <v>36</v>
      </c>
      <c r="N12009" s="1">
        <v>658</v>
      </c>
      <c r="O12009" s="1" t="str">
        <f t="shared" si="317"/>
        <v>TK</v>
      </c>
      <c r="P12009" s="113"/>
      <c r="Q12009" s="113"/>
    </row>
    <row r="12010" spans="1:17">
      <c r="A12010" s="1"/>
      <c r="B12010" s="86" t="s">
        <v>45886</v>
      </c>
      <c r="C12010" s="106" t="s">
        <v>15731</v>
      </c>
      <c r="D12010" s="110" t="s">
        <v>45887</v>
      </c>
      <c r="E12010" s="83" t="s">
        <v>30</v>
      </c>
      <c r="F12010" s="195" t="s">
        <v>37990</v>
      </c>
      <c r="G12010" s="83">
        <v>44298</v>
      </c>
      <c r="H12010" s="83" t="s">
        <v>8300</v>
      </c>
      <c r="I12010" s="130" t="s">
        <v>12222</v>
      </c>
      <c r="J12010" s="106"/>
      <c r="K12010" s="129" t="s">
        <v>42</v>
      </c>
      <c r="L12010" s="110" t="s">
        <v>45876</v>
      </c>
      <c r="M12010" s="106" t="s">
        <v>36</v>
      </c>
      <c r="N12010" s="1">
        <v>659</v>
      </c>
      <c r="O12010" s="1" t="str">
        <f t="shared" si="317"/>
        <v>TK</v>
      </c>
      <c r="P12010" s="113"/>
      <c r="Q12010" s="113"/>
    </row>
    <row r="12011" spans="1:17">
      <c r="A12011" s="1"/>
      <c r="B12011" s="86" t="s">
        <v>45888</v>
      </c>
      <c r="C12011" s="106" t="s">
        <v>45889</v>
      </c>
      <c r="D12011" s="110">
        <v>38771</v>
      </c>
      <c r="E12011" s="83" t="s">
        <v>30</v>
      </c>
      <c r="F12011" s="195" t="s">
        <v>45890</v>
      </c>
      <c r="G12011" s="83">
        <v>45716</v>
      </c>
      <c r="H12011" s="83" t="s">
        <v>8300</v>
      </c>
      <c r="I12011" s="130" t="s">
        <v>5448</v>
      </c>
      <c r="J12011" s="106" t="s">
        <v>45891</v>
      </c>
      <c r="K12011" s="129" t="s">
        <v>35</v>
      </c>
      <c r="L12011" s="286" t="s">
        <v>45876</v>
      </c>
      <c r="M12011" s="106" t="s">
        <v>75</v>
      </c>
      <c r="N12011" s="1">
        <v>743</v>
      </c>
      <c r="O12011" s="1" t="str">
        <f t="shared" si="317"/>
        <v>HL</v>
      </c>
      <c r="P12011" s="113"/>
      <c r="Q12011" s="113"/>
    </row>
    <row r="12012" spans="1:17">
      <c r="A12012" s="1"/>
      <c r="B12012" s="86" t="s">
        <v>45892</v>
      </c>
      <c r="C12012" s="106" t="s">
        <v>37701</v>
      </c>
      <c r="D12012" s="110">
        <v>40234</v>
      </c>
      <c r="E12012" s="83" t="s">
        <v>30</v>
      </c>
      <c r="F12012" s="343" t="s">
        <v>37702</v>
      </c>
      <c r="G12012" s="262" t="s">
        <v>37703</v>
      </c>
      <c r="H12012" s="83" t="s">
        <v>8300</v>
      </c>
      <c r="I12012" s="130" t="s">
        <v>37704</v>
      </c>
      <c r="J12012" s="291" t="s">
        <v>37709</v>
      </c>
      <c r="K12012" s="129" t="s">
        <v>35</v>
      </c>
      <c r="L12012" s="110">
        <v>46015</v>
      </c>
      <c r="M12012" s="106" t="s">
        <v>75</v>
      </c>
      <c r="N12012" s="1">
        <v>680</v>
      </c>
      <c r="O12012" s="1" t="str">
        <f t="shared" si="317"/>
        <v>HM</v>
      </c>
      <c r="P12012" s="113"/>
      <c r="Q12012" s="113"/>
    </row>
    <row r="12013" spans="1:17">
      <c r="A12013" s="1"/>
      <c r="B12013" s="86" t="s">
        <v>45893</v>
      </c>
      <c r="C12013" s="106" t="s">
        <v>3429</v>
      </c>
      <c r="D12013" s="110">
        <v>40227</v>
      </c>
      <c r="E12013" s="83" t="s">
        <v>30</v>
      </c>
      <c r="F12013" s="343" t="s">
        <v>43802</v>
      </c>
      <c r="G12013" s="262" t="s">
        <v>25627</v>
      </c>
      <c r="H12013" s="83" t="s">
        <v>8300</v>
      </c>
      <c r="I12013" s="130" t="s">
        <v>136</v>
      </c>
      <c r="J12013" s="291" t="s">
        <v>37709</v>
      </c>
      <c r="K12013" s="129" t="s">
        <v>35</v>
      </c>
      <c r="L12013" s="110">
        <v>46015</v>
      </c>
      <c r="M12013" s="106" t="s">
        <v>75</v>
      </c>
      <c r="N12013" s="1">
        <v>683</v>
      </c>
      <c r="O12013" s="1" t="str">
        <f t="shared" si="317"/>
        <v>HM</v>
      </c>
      <c r="P12013" s="113"/>
      <c r="Q12013" s="113"/>
    </row>
    <row r="12014" spans="1:17">
      <c r="A12014" s="1"/>
      <c r="B12014" s="86" t="s">
        <v>45894</v>
      </c>
      <c r="C12014" s="106" t="s">
        <v>9449</v>
      </c>
      <c r="D12014" s="110">
        <v>40378</v>
      </c>
      <c r="E12014" s="83" t="s">
        <v>30</v>
      </c>
      <c r="F12014" s="343" t="s">
        <v>45895</v>
      </c>
      <c r="G12014" s="262" t="s">
        <v>24859</v>
      </c>
      <c r="H12014" s="83" t="s">
        <v>8300</v>
      </c>
      <c r="I12014" s="130" t="s">
        <v>813</v>
      </c>
      <c r="J12014" s="106"/>
      <c r="K12014" s="129" t="s">
        <v>35</v>
      </c>
      <c r="L12014" s="110">
        <v>46015</v>
      </c>
      <c r="M12014" s="106" t="s">
        <v>75</v>
      </c>
      <c r="N12014" s="1">
        <v>684</v>
      </c>
      <c r="O12014" s="1" t="str">
        <f t="shared" si="317"/>
        <v>HM</v>
      </c>
      <c r="P12014" s="113"/>
      <c r="Q12014" s="113"/>
    </row>
    <row r="12015" spans="1:17">
      <c r="A12015" s="1"/>
      <c r="B12015" s="86" t="s">
        <v>45896</v>
      </c>
      <c r="C12015" s="106" t="s">
        <v>45897</v>
      </c>
      <c r="D12015" s="110">
        <v>40405</v>
      </c>
      <c r="E12015" s="83" t="s">
        <v>30</v>
      </c>
      <c r="F12015" s="343" t="s">
        <v>45898</v>
      </c>
      <c r="G12015" s="262" t="s">
        <v>45899</v>
      </c>
      <c r="H12015" s="83" t="s">
        <v>8300</v>
      </c>
      <c r="I12015" s="130" t="s">
        <v>136</v>
      </c>
      <c r="J12015" s="106"/>
      <c r="K12015" s="129" t="s">
        <v>35</v>
      </c>
      <c r="L12015" s="110">
        <v>46015</v>
      </c>
      <c r="M12015" s="106" t="s">
        <v>75</v>
      </c>
      <c r="N12015" s="1">
        <v>685</v>
      </c>
      <c r="O12015" s="1" t="str">
        <f t="shared" si="317"/>
        <v>HM</v>
      </c>
      <c r="P12015" s="113"/>
      <c r="Q12015" s="113"/>
    </row>
    <row r="12016" spans="1:17">
      <c r="A12016" s="1"/>
      <c r="B12016" s="86" t="s">
        <v>45900</v>
      </c>
      <c r="C12016" s="106" t="s">
        <v>1007</v>
      </c>
      <c r="D12016" s="110">
        <v>39615</v>
      </c>
      <c r="E12016" s="83" t="s">
        <v>30</v>
      </c>
      <c r="F12016" s="343" t="s">
        <v>45901</v>
      </c>
      <c r="G12016" s="262" t="s">
        <v>15876</v>
      </c>
      <c r="H12016" s="83" t="s">
        <v>8300</v>
      </c>
      <c r="I12016" s="130" t="s">
        <v>875</v>
      </c>
      <c r="J12016" s="106"/>
      <c r="K12016" s="129" t="s">
        <v>35</v>
      </c>
      <c r="L12016" s="110">
        <v>46015</v>
      </c>
      <c r="M12016" s="106" t="s">
        <v>75</v>
      </c>
      <c r="N12016" s="1">
        <v>752</v>
      </c>
      <c r="O12016" s="1" t="str">
        <f t="shared" si="317"/>
        <v>HM</v>
      </c>
      <c r="P12016" s="113"/>
      <c r="Q12016" s="113"/>
    </row>
    <row r="12017" spans="1:17">
      <c r="A12017" s="1"/>
      <c r="B12017" s="86" t="s">
        <v>45902</v>
      </c>
      <c r="C12017" s="106" t="s">
        <v>6700</v>
      </c>
      <c r="D12017" s="110">
        <v>40239</v>
      </c>
      <c r="E12017" s="83" t="s">
        <v>30</v>
      </c>
      <c r="F12017" s="343" t="s">
        <v>37082</v>
      </c>
      <c r="G12017" s="83">
        <v>45545</v>
      </c>
      <c r="H12017" s="83" t="s">
        <v>8300</v>
      </c>
      <c r="I12017" s="323" t="s">
        <v>33984</v>
      </c>
      <c r="J12017" s="106"/>
      <c r="K12017" s="294" t="s">
        <v>35</v>
      </c>
      <c r="L12017" s="286" t="s">
        <v>45876</v>
      </c>
      <c r="M12017" s="106" t="s">
        <v>75</v>
      </c>
      <c r="N12017" s="1">
        <v>726</v>
      </c>
      <c r="O12017" s="1" t="str">
        <f t="shared" si="317"/>
        <v>TK</v>
      </c>
      <c r="P12017" s="113"/>
      <c r="Q12017" s="113"/>
    </row>
    <row r="12018" spans="1:17">
      <c r="A12018" s="1"/>
      <c r="B12018" s="86" t="s">
        <v>45903</v>
      </c>
      <c r="C12018" s="106" t="s">
        <v>6401</v>
      </c>
      <c r="D12018" s="110" t="s">
        <v>38972</v>
      </c>
      <c r="E12018" s="83" t="s">
        <v>30</v>
      </c>
      <c r="F12018" s="343" t="s">
        <v>38973</v>
      </c>
      <c r="G12018" s="262" t="s">
        <v>32586</v>
      </c>
      <c r="H12018" s="83" t="s">
        <v>8300</v>
      </c>
      <c r="I12018" s="323" t="s">
        <v>33984</v>
      </c>
      <c r="J12018" s="291" t="s">
        <v>39902</v>
      </c>
      <c r="K12018" s="294" t="s">
        <v>35</v>
      </c>
      <c r="L12018" s="286" t="s">
        <v>45876</v>
      </c>
      <c r="M12018" s="106" t="s">
        <v>75</v>
      </c>
      <c r="N12018" s="1">
        <v>735</v>
      </c>
      <c r="O12018" s="1" t="str">
        <f t="shared" si="317"/>
        <v>TK</v>
      </c>
      <c r="P12018" s="113"/>
      <c r="Q12018" s="113"/>
    </row>
    <row r="12019" spans="1:17">
      <c r="A12019" s="1"/>
      <c r="B12019" s="86" t="s">
        <v>45904</v>
      </c>
      <c r="C12019" s="106" t="s">
        <v>44814</v>
      </c>
      <c r="D12019" s="110" t="s">
        <v>40940</v>
      </c>
      <c r="E12019" s="83" t="s">
        <v>30</v>
      </c>
      <c r="F12019" s="343" t="s">
        <v>44815</v>
      </c>
      <c r="G12019" s="83">
        <v>45022</v>
      </c>
      <c r="H12019" s="83" t="s">
        <v>8300</v>
      </c>
      <c r="I12019" s="323" t="s">
        <v>4732</v>
      </c>
      <c r="J12019" s="106"/>
      <c r="K12019" s="294" t="s">
        <v>35</v>
      </c>
      <c r="L12019" s="286" t="s">
        <v>45876</v>
      </c>
      <c r="M12019" s="106" t="s">
        <v>75</v>
      </c>
      <c r="N12019" s="1" t="s">
        <v>45905</v>
      </c>
      <c r="O12019" s="1" t="str">
        <f t="shared" si="317"/>
        <v>TK</v>
      </c>
      <c r="P12019" s="113"/>
      <c r="Q12019" s="113"/>
    </row>
    <row r="12020" spans="1:17">
      <c r="A12020" s="1"/>
      <c r="B12020" s="86" t="s">
        <v>45906</v>
      </c>
      <c r="C12020" s="106" t="s">
        <v>22015</v>
      </c>
      <c r="D12020" s="110">
        <v>39360</v>
      </c>
      <c r="E12020" s="83" t="s">
        <v>30</v>
      </c>
      <c r="F12020" s="343" t="s">
        <v>22016</v>
      </c>
      <c r="G12020" s="83">
        <v>44508</v>
      </c>
      <c r="H12020" s="83" t="s">
        <v>8300</v>
      </c>
      <c r="I12020" s="323" t="s">
        <v>4732</v>
      </c>
      <c r="J12020" s="291" t="s">
        <v>29643</v>
      </c>
      <c r="K12020" s="294" t="s">
        <v>35</v>
      </c>
      <c r="L12020" s="286" t="s">
        <v>45876</v>
      </c>
      <c r="M12020" s="106" t="s">
        <v>75</v>
      </c>
      <c r="N12020" s="1" t="s">
        <v>39962</v>
      </c>
      <c r="O12020" s="1" t="str">
        <f t="shared" si="317"/>
        <v>TK</v>
      </c>
      <c r="P12020" s="113"/>
      <c r="Q12020" s="113"/>
    </row>
    <row r="12021" spans="1:17">
      <c r="A12021" s="1"/>
      <c r="B12021" s="86" t="s">
        <v>45907</v>
      </c>
      <c r="C12021" s="106" t="s">
        <v>45908</v>
      </c>
      <c r="D12021" s="110" t="s">
        <v>45909</v>
      </c>
      <c r="E12021" s="83" t="s">
        <v>30</v>
      </c>
      <c r="F12021" s="343" t="s">
        <v>45910</v>
      </c>
      <c r="G12021" s="83">
        <v>45423</v>
      </c>
      <c r="H12021" s="83" t="s">
        <v>8300</v>
      </c>
      <c r="I12021" s="323" t="s">
        <v>3978</v>
      </c>
      <c r="J12021" s="291" t="s">
        <v>45911</v>
      </c>
      <c r="K12021" s="294" t="s">
        <v>35</v>
      </c>
      <c r="L12021" s="286" t="s">
        <v>45876</v>
      </c>
      <c r="M12021" s="106" t="s">
        <v>75</v>
      </c>
      <c r="N12021" s="1">
        <v>712</v>
      </c>
      <c r="O12021" s="1" t="str">
        <f t="shared" si="317"/>
        <v>TK</v>
      </c>
      <c r="P12021" s="113"/>
      <c r="Q12021" s="113"/>
    </row>
    <row r="12022" spans="1:17">
      <c r="A12022" s="1"/>
      <c r="B12022" s="86" t="s">
        <v>45912</v>
      </c>
      <c r="C12022" s="106" t="s">
        <v>44094</v>
      </c>
      <c r="D12022" s="110" t="s">
        <v>44095</v>
      </c>
      <c r="E12022" s="262" t="s">
        <v>30</v>
      </c>
      <c r="F12022" s="343" t="s">
        <v>44096</v>
      </c>
      <c r="G12022" s="83">
        <v>45730</v>
      </c>
      <c r="H12022" s="83" t="s">
        <v>66</v>
      </c>
      <c r="I12022" s="130" t="s">
        <v>1354</v>
      </c>
      <c r="J12022" s="291" t="s">
        <v>29891</v>
      </c>
      <c r="K12022" s="129" t="s">
        <v>35</v>
      </c>
      <c r="L12022" s="110">
        <v>46015</v>
      </c>
      <c r="M12022" s="106" t="s">
        <v>75</v>
      </c>
      <c r="N12022" s="1" t="s">
        <v>45913</v>
      </c>
      <c r="O12022" s="1" t="str">
        <f t="shared" si="317"/>
        <v>IC</v>
      </c>
      <c r="P12022" s="113"/>
      <c r="Q12022" s="113"/>
    </row>
    <row r="12023" spans="1:17">
      <c r="A12023" s="1"/>
      <c r="B12023" s="86" t="s">
        <v>45914</v>
      </c>
      <c r="C12023" s="106" t="s">
        <v>1702</v>
      </c>
      <c r="D12023" s="110">
        <v>39450</v>
      </c>
      <c r="E12023" s="262" t="s">
        <v>30</v>
      </c>
      <c r="F12023" s="343" t="s">
        <v>45915</v>
      </c>
      <c r="G12023" s="83">
        <v>44670</v>
      </c>
      <c r="H12023" s="83" t="s">
        <v>66</v>
      </c>
      <c r="I12023" s="130" t="s">
        <v>36850</v>
      </c>
      <c r="J12023" s="291" t="s">
        <v>45916</v>
      </c>
      <c r="K12023" s="129" t="s">
        <v>35</v>
      </c>
      <c r="L12023" s="110">
        <v>46015</v>
      </c>
      <c r="M12023" s="106" t="s">
        <v>75</v>
      </c>
      <c r="N12023" s="1" t="s">
        <v>43871</v>
      </c>
      <c r="O12023" s="1" t="str">
        <f t="shared" ref="O12023:O12086" si="318">RIGHT(B12023,2)</f>
        <v>IC</v>
      </c>
      <c r="P12023" s="113"/>
      <c r="Q12023" s="113"/>
    </row>
    <row r="12024" spans="1:17">
      <c r="A12024" s="1"/>
      <c r="B12024" s="86" t="s">
        <v>45917</v>
      </c>
      <c r="C12024" s="106" t="s">
        <v>45918</v>
      </c>
      <c r="D12024" s="110">
        <v>39758</v>
      </c>
      <c r="E12024" s="262" t="s">
        <v>30</v>
      </c>
      <c r="F12024" s="343" t="s">
        <v>45919</v>
      </c>
      <c r="G12024" s="83">
        <v>45002</v>
      </c>
      <c r="H12024" s="83" t="s">
        <v>66</v>
      </c>
      <c r="I12024" s="130" t="s">
        <v>36850</v>
      </c>
      <c r="J12024" s="291" t="s">
        <v>45920</v>
      </c>
      <c r="K12024" s="129" t="s">
        <v>35</v>
      </c>
      <c r="L12024" s="110">
        <v>46015</v>
      </c>
      <c r="M12024" s="106" t="s">
        <v>75</v>
      </c>
      <c r="N12024" s="1" t="s">
        <v>3707</v>
      </c>
      <c r="O12024" s="1" t="str">
        <f t="shared" si="318"/>
        <v>IC</v>
      </c>
      <c r="P12024" s="113"/>
      <c r="Q12024" s="113"/>
    </row>
    <row r="12025" spans="1:17">
      <c r="A12025" s="1"/>
      <c r="B12025" s="86" t="s">
        <v>45921</v>
      </c>
      <c r="C12025" s="106" t="s">
        <v>11637</v>
      </c>
      <c r="D12025" s="110">
        <v>39386</v>
      </c>
      <c r="E12025" s="262" t="s">
        <v>30</v>
      </c>
      <c r="F12025" s="343" t="s">
        <v>36849</v>
      </c>
      <c r="G12025" s="83">
        <v>44531</v>
      </c>
      <c r="H12025" s="83" t="s">
        <v>66</v>
      </c>
      <c r="I12025" s="130" t="s">
        <v>36850</v>
      </c>
      <c r="J12025" s="291" t="s">
        <v>22409</v>
      </c>
      <c r="K12025" s="129" t="s">
        <v>35</v>
      </c>
      <c r="L12025" s="110">
        <v>46015</v>
      </c>
      <c r="M12025" s="106" t="s">
        <v>75</v>
      </c>
      <c r="N12025" s="1" t="s">
        <v>45922</v>
      </c>
      <c r="O12025" s="1" t="str">
        <f t="shared" si="318"/>
        <v>IC</v>
      </c>
      <c r="P12025" s="113"/>
      <c r="Q12025" s="113"/>
    </row>
    <row r="12026" spans="1:17">
      <c r="A12026" s="1"/>
      <c r="B12026" s="86" t="s">
        <v>45923</v>
      </c>
      <c r="C12026" s="106" t="s">
        <v>45924</v>
      </c>
      <c r="D12026" s="110">
        <v>39645</v>
      </c>
      <c r="E12026" s="262" t="s">
        <v>30</v>
      </c>
      <c r="F12026" s="343" t="s">
        <v>30458</v>
      </c>
      <c r="G12026" s="83">
        <v>45002</v>
      </c>
      <c r="H12026" s="83" t="s">
        <v>66</v>
      </c>
      <c r="I12026" s="130" t="s">
        <v>36850</v>
      </c>
      <c r="J12026" s="291" t="s">
        <v>45925</v>
      </c>
      <c r="K12026" s="129" t="s">
        <v>35</v>
      </c>
      <c r="L12026" s="110">
        <v>46015</v>
      </c>
      <c r="M12026" s="106" t="s">
        <v>75</v>
      </c>
      <c r="N12026" s="1" t="s">
        <v>43876</v>
      </c>
      <c r="O12026" s="1" t="str">
        <f t="shared" si="318"/>
        <v>IC</v>
      </c>
      <c r="P12026" s="113"/>
      <c r="Q12026" s="113"/>
    </row>
    <row r="12027" spans="1:17">
      <c r="A12027" s="1"/>
      <c r="B12027" s="86" t="s">
        <v>45926</v>
      </c>
      <c r="C12027" s="106" t="s">
        <v>45927</v>
      </c>
      <c r="D12027" s="110" t="s">
        <v>45928</v>
      </c>
      <c r="E12027" s="83" t="s">
        <v>30</v>
      </c>
      <c r="F12027" s="195" t="s">
        <v>45929</v>
      </c>
      <c r="G12027" s="83">
        <v>44624</v>
      </c>
      <c r="H12027" s="83" t="s">
        <v>32</v>
      </c>
      <c r="I12027" s="130" t="s">
        <v>44415</v>
      </c>
      <c r="J12027" s="106" t="s">
        <v>31500</v>
      </c>
      <c r="K12027" s="129" t="s">
        <v>35</v>
      </c>
      <c r="L12027" s="286" t="s">
        <v>45930</v>
      </c>
      <c r="M12027" s="106" t="s">
        <v>36</v>
      </c>
      <c r="N12027" s="1">
        <v>770</v>
      </c>
      <c r="O12027" s="1" t="str">
        <f t="shared" si="318"/>
        <v>BC</v>
      </c>
      <c r="P12027" s="113"/>
      <c r="Q12027" s="113"/>
    </row>
    <row r="12028" spans="1:17">
      <c r="A12028" s="1"/>
      <c r="B12028" s="86" t="s">
        <v>45931</v>
      </c>
      <c r="C12028" s="106" t="s">
        <v>45932</v>
      </c>
      <c r="D12028" s="110">
        <v>40184</v>
      </c>
      <c r="E12028" s="83" t="s">
        <v>30</v>
      </c>
      <c r="F12028" s="343" t="s">
        <v>45933</v>
      </c>
      <c r="G12028" s="262" t="s">
        <v>35251</v>
      </c>
      <c r="H12028" s="83" t="s">
        <v>32</v>
      </c>
      <c r="I12028" s="323" t="s">
        <v>305</v>
      </c>
      <c r="J12028" s="106"/>
      <c r="K12028" s="294" t="s">
        <v>35</v>
      </c>
      <c r="L12028" s="286" t="s">
        <v>45930</v>
      </c>
      <c r="M12028" s="106" t="s">
        <v>36</v>
      </c>
      <c r="N12028" s="1">
        <v>773</v>
      </c>
      <c r="O12028" s="1" t="str">
        <f t="shared" si="318"/>
        <v>TK</v>
      </c>
      <c r="P12028" s="113"/>
      <c r="Q12028" s="113"/>
    </row>
    <row r="12029" spans="1:17">
      <c r="A12029" s="1"/>
      <c r="B12029" s="86" t="s">
        <v>45934</v>
      </c>
      <c r="C12029" s="106" t="s">
        <v>42089</v>
      </c>
      <c r="D12029" s="110">
        <v>40460</v>
      </c>
      <c r="E12029" s="83" t="s">
        <v>30</v>
      </c>
      <c r="F12029" s="343" t="s">
        <v>42090</v>
      </c>
      <c r="G12029" s="262" t="s">
        <v>42091</v>
      </c>
      <c r="H12029" s="83" t="s">
        <v>32</v>
      </c>
      <c r="I12029" s="323" t="s">
        <v>305</v>
      </c>
      <c r="J12029" s="291" t="s">
        <v>23711</v>
      </c>
      <c r="K12029" s="294" t="s">
        <v>35</v>
      </c>
      <c r="L12029" s="286" t="s">
        <v>45930</v>
      </c>
      <c r="M12029" s="106" t="s">
        <v>36</v>
      </c>
      <c r="N12029" s="1">
        <v>778</v>
      </c>
      <c r="O12029" s="1" t="str">
        <f t="shared" si="318"/>
        <v>TK</v>
      </c>
      <c r="P12029" s="113"/>
      <c r="Q12029" s="113"/>
    </row>
    <row r="12030" spans="1:17">
      <c r="A12030" s="1"/>
      <c r="B12030" s="86" t="s">
        <v>45935</v>
      </c>
      <c r="C12030" s="106" t="s">
        <v>45676</v>
      </c>
      <c r="D12030" s="110" t="s">
        <v>42085</v>
      </c>
      <c r="E12030" s="83" t="s">
        <v>30</v>
      </c>
      <c r="F12030" s="343" t="s">
        <v>42086</v>
      </c>
      <c r="G12030" s="83" t="s">
        <v>24859</v>
      </c>
      <c r="H12030" s="83" t="s">
        <v>32</v>
      </c>
      <c r="I12030" s="323" t="s">
        <v>305</v>
      </c>
      <c r="J12030" s="106"/>
      <c r="K12030" s="294" t="s">
        <v>35</v>
      </c>
      <c r="L12030" s="286" t="s">
        <v>45930</v>
      </c>
      <c r="M12030" s="106" t="s">
        <v>36</v>
      </c>
      <c r="N12030" s="1" t="s">
        <v>33118</v>
      </c>
      <c r="O12030" s="1" t="str">
        <f t="shared" si="318"/>
        <v>TK</v>
      </c>
      <c r="P12030" s="113"/>
      <c r="Q12030" s="113"/>
    </row>
    <row r="12031" spans="1:17">
      <c r="A12031" s="1"/>
      <c r="B12031" s="86" t="s">
        <v>45936</v>
      </c>
      <c r="C12031" s="106" t="s">
        <v>40845</v>
      </c>
      <c r="D12031" s="110">
        <v>40189</v>
      </c>
      <c r="E12031" s="83" t="s">
        <v>30</v>
      </c>
      <c r="F12031" s="343" t="s">
        <v>45667</v>
      </c>
      <c r="G12031" s="262" t="s">
        <v>24859</v>
      </c>
      <c r="H12031" s="83" t="s">
        <v>32</v>
      </c>
      <c r="I12031" s="323" t="s">
        <v>305</v>
      </c>
      <c r="J12031" s="106">
        <v>961621876</v>
      </c>
      <c r="K12031" s="294" t="s">
        <v>35</v>
      </c>
      <c r="L12031" s="286" t="s">
        <v>45930</v>
      </c>
      <c r="M12031" s="106" t="s">
        <v>36</v>
      </c>
      <c r="N12031" s="1" t="s">
        <v>33118</v>
      </c>
      <c r="O12031" s="1" t="str">
        <f t="shared" si="318"/>
        <v>TK</v>
      </c>
      <c r="P12031" s="113"/>
      <c r="Q12031" s="113"/>
    </row>
    <row r="12032" spans="1:17">
      <c r="A12032" s="1"/>
      <c r="B12032" s="86" t="s">
        <v>45937</v>
      </c>
      <c r="C12032" s="106" t="s">
        <v>25184</v>
      </c>
      <c r="D12032" s="110" t="s">
        <v>45673</v>
      </c>
      <c r="E12032" s="83" t="s">
        <v>30</v>
      </c>
      <c r="F12032" s="343" t="s">
        <v>45674</v>
      </c>
      <c r="G12032" s="262" t="s">
        <v>21310</v>
      </c>
      <c r="H12032" s="83" t="s">
        <v>32</v>
      </c>
      <c r="I12032" s="323" t="s">
        <v>305</v>
      </c>
      <c r="J12032" s="106"/>
      <c r="K12032" s="294" t="s">
        <v>35</v>
      </c>
      <c r="L12032" s="286" t="s">
        <v>45930</v>
      </c>
      <c r="M12032" s="106" t="s">
        <v>36</v>
      </c>
      <c r="N12032" s="1" t="s">
        <v>40087</v>
      </c>
      <c r="O12032" s="1" t="str">
        <f t="shared" si="318"/>
        <v>TK</v>
      </c>
      <c r="P12032" s="113"/>
      <c r="Q12032" s="113"/>
    </row>
    <row r="12033" spans="1:17">
      <c r="A12033" s="1"/>
      <c r="B12033" s="86" t="s">
        <v>45938</v>
      </c>
      <c r="C12033" s="106" t="s">
        <v>45678</v>
      </c>
      <c r="D12033" s="110" t="s">
        <v>45033</v>
      </c>
      <c r="E12033" s="83" t="s">
        <v>30</v>
      </c>
      <c r="F12033" s="343" t="s">
        <v>45939</v>
      </c>
      <c r="G12033" s="83" t="s">
        <v>24859</v>
      </c>
      <c r="H12033" s="83" t="s">
        <v>32</v>
      </c>
      <c r="I12033" s="323" t="s">
        <v>305</v>
      </c>
      <c r="J12033" s="106"/>
      <c r="K12033" s="294" t="s">
        <v>35</v>
      </c>
      <c r="L12033" s="286" t="s">
        <v>45930</v>
      </c>
      <c r="M12033" s="106" t="s">
        <v>36</v>
      </c>
      <c r="N12033" s="1" t="s">
        <v>33077</v>
      </c>
      <c r="O12033" s="1" t="str">
        <f t="shared" si="318"/>
        <v>TK</v>
      </c>
      <c r="P12033" s="113"/>
      <c r="Q12033" s="113"/>
    </row>
    <row r="12034" spans="1:17">
      <c r="A12034" s="1"/>
      <c r="B12034" s="86" t="s">
        <v>45940</v>
      </c>
      <c r="C12034" s="106" t="s">
        <v>44140</v>
      </c>
      <c r="D12034" s="110">
        <v>40063</v>
      </c>
      <c r="E12034" s="83" t="s">
        <v>30</v>
      </c>
      <c r="F12034" s="343" t="s">
        <v>42082</v>
      </c>
      <c r="G12034" s="83" t="s">
        <v>10453</v>
      </c>
      <c r="H12034" s="83" t="s">
        <v>32</v>
      </c>
      <c r="I12034" s="130" t="s">
        <v>305</v>
      </c>
      <c r="J12034" s="291" t="s">
        <v>45941</v>
      </c>
      <c r="K12034" s="294" t="s">
        <v>35</v>
      </c>
      <c r="L12034" s="286" t="s">
        <v>45930</v>
      </c>
      <c r="M12034" s="106" t="s">
        <v>36</v>
      </c>
      <c r="N12034" s="1" t="s">
        <v>45942</v>
      </c>
      <c r="O12034" s="1" t="str">
        <f t="shared" si="318"/>
        <v>TK</v>
      </c>
      <c r="P12034" s="113"/>
      <c r="Q12034" s="113"/>
    </row>
    <row r="12035" spans="1:17">
      <c r="A12035" s="1"/>
      <c r="B12035" s="86" t="s">
        <v>45943</v>
      </c>
      <c r="C12035" s="106" t="s">
        <v>40736</v>
      </c>
      <c r="D12035" s="110">
        <v>39753</v>
      </c>
      <c r="E12035" s="83" t="s">
        <v>30</v>
      </c>
      <c r="F12035" s="343" t="s">
        <v>40737</v>
      </c>
      <c r="G12035" s="83" t="s">
        <v>11017</v>
      </c>
      <c r="H12035" s="83" t="s">
        <v>32</v>
      </c>
      <c r="I12035" s="130" t="s">
        <v>31978</v>
      </c>
      <c r="J12035" s="106"/>
      <c r="K12035" s="294" t="s">
        <v>42</v>
      </c>
      <c r="L12035" s="286" t="s">
        <v>45930</v>
      </c>
      <c r="M12035" s="106" t="s">
        <v>36</v>
      </c>
      <c r="N12035" s="1">
        <v>783</v>
      </c>
      <c r="O12035" s="1" t="str">
        <f t="shared" si="318"/>
        <v>TK</v>
      </c>
      <c r="P12035" s="113"/>
      <c r="Q12035" s="113"/>
    </row>
    <row r="12036" spans="1:17">
      <c r="A12036" s="1"/>
      <c r="B12036" s="86" t="s">
        <v>45944</v>
      </c>
      <c r="C12036" s="106" t="s">
        <v>31213</v>
      </c>
      <c r="D12036" s="110">
        <v>39402</v>
      </c>
      <c r="E12036" s="83" t="s">
        <v>30</v>
      </c>
      <c r="F12036" s="343" t="s">
        <v>45945</v>
      </c>
      <c r="G12036" s="83">
        <v>44568</v>
      </c>
      <c r="H12036" s="83" t="s">
        <v>32</v>
      </c>
      <c r="I12036" s="130" t="s">
        <v>45946</v>
      </c>
      <c r="J12036" s="291" t="s">
        <v>45947</v>
      </c>
      <c r="K12036" s="129" t="s">
        <v>42</v>
      </c>
      <c r="L12036" s="286" t="s">
        <v>45930</v>
      </c>
      <c r="M12036" s="106" t="s">
        <v>36</v>
      </c>
      <c r="N12036" s="1">
        <v>801</v>
      </c>
      <c r="O12036" s="1" t="str">
        <f t="shared" si="318"/>
        <v>MD</v>
      </c>
      <c r="P12036" s="113"/>
      <c r="Q12036" s="113"/>
    </row>
    <row r="12037" spans="1:17">
      <c r="A12037" s="1"/>
      <c r="B12037" s="86" t="s">
        <v>45948</v>
      </c>
      <c r="C12037" s="106" t="s">
        <v>45949</v>
      </c>
      <c r="D12037" s="110">
        <v>39120</v>
      </c>
      <c r="E12037" s="83" t="s">
        <v>30</v>
      </c>
      <c r="F12037" s="343" t="s">
        <v>45950</v>
      </c>
      <c r="G12037" s="83">
        <v>44794</v>
      </c>
      <c r="H12037" s="83" t="s">
        <v>32</v>
      </c>
      <c r="I12037" s="130" t="s">
        <v>3978</v>
      </c>
      <c r="J12037" s="291" t="s">
        <v>45951</v>
      </c>
      <c r="K12037" s="129" t="s">
        <v>42</v>
      </c>
      <c r="L12037" s="286" t="s">
        <v>45930</v>
      </c>
      <c r="M12037" s="106" t="s">
        <v>36</v>
      </c>
      <c r="N12037" s="1">
        <v>789</v>
      </c>
      <c r="O12037" s="1" t="str">
        <f t="shared" si="318"/>
        <v>MD</v>
      </c>
      <c r="P12037" s="113"/>
      <c r="Q12037" s="113"/>
    </row>
    <row r="12038" spans="1:17">
      <c r="A12038" s="1"/>
      <c r="B12038" s="86" t="s">
        <v>45952</v>
      </c>
      <c r="C12038" s="106" t="s">
        <v>44133</v>
      </c>
      <c r="D12038" s="110">
        <v>37516</v>
      </c>
      <c r="E12038" s="83" t="s">
        <v>30</v>
      </c>
      <c r="F12038" s="343" t="s">
        <v>45953</v>
      </c>
      <c r="G12038" s="83">
        <v>44988</v>
      </c>
      <c r="H12038" s="83" t="s">
        <v>32</v>
      </c>
      <c r="I12038" s="130" t="s">
        <v>45954</v>
      </c>
      <c r="J12038" s="291" t="s">
        <v>45955</v>
      </c>
      <c r="K12038" s="129" t="s">
        <v>42</v>
      </c>
      <c r="L12038" s="286" t="s">
        <v>45930</v>
      </c>
      <c r="M12038" s="106" t="s">
        <v>36</v>
      </c>
      <c r="N12038" s="1">
        <v>788</v>
      </c>
      <c r="O12038" s="1" t="str">
        <f t="shared" si="318"/>
        <v>MD</v>
      </c>
      <c r="P12038" s="113"/>
      <c r="Q12038" s="113"/>
    </row>
    <row r="12039" spans="1:17">
      <c r="A12039" s="1"/>
      <c r="B12039" s="86" t="s">
        <v>45956</v>
      </c>
      <c r="C12039" s="106" t="s">
        <v>3434</v>
      </c>
      <c r="D12039" s="110">
        <v>38240</v>
      </c>
      <c r="E12039" s="262" t="s">
        <v>1441</v>
      </c>
      <c r="F12039" s="343" t="s">
        <v>3435</v>
      </c>
      <c r="G12039" s="262" t="s">
        <v>7958</v>
      </c>
      <c r="H12039" s="83" t="s">
        <v>32</v>
      </c>
      <c r="I12039" s="130" t="s">
        <v>493</v>
      </c>
      <c r="J12039" s="291" t="s">
        <v>3436</v>
      </c>
      <c r="K12039" s="129" t="s">
        <v>35</v>
      </c>
      <c r="L12039" s="286" t="s">
        <v>45930</v>
      </c>
      <c r="M12039" s="106" t="s">
        <v>36</v>
      </c>
      <c r="N12039" s="1">
        <v>787</v>
      </c>
      <c r="O12039" s="1" t="str">
        <f t="shared" si="318"/>
        <v>HM</v>
      </c>
      <c r="P12039" s="113"/>
      <c r="Q12039" s="113"/>
    </row>
    <row r="12040" spans="1:17">
      <c r="A12040" s="1"/>
      <c r="B12040" s="86" t="s">
        <v>45957</v>
      </c>
      <c r="C12040" s="106" t="s">
        <v>22192</v>
      </c>
      <c r="D12040" s="286" t="s">
        <v>33229</v>
      </c>
      <c r="E12040" s="262" t="s">
        <v>30</v>
      </c>
      <c r="F12040" s="343" t="s">
        <v>33230</v>
      </c>
      <c r="G12040" s="262" t="s">
        <v>20374</v>
      </c>
      <c r="H12040" s="83" t="s">
        <v>8300</v>
      </c>
      <c r="I12040" s="130" t="s">
        <v>33231</v>
      </c>
      <c r="J12040" s="291" t="s">
        <v>33232</v>
      </c>
      <c r="K12040" s="129" t="s">
        <v>35</v>
      </c>
      <c r="L12040" s="110">
        <v>46016</v>
      </c>
      <c r="M12040" s="106" t="s">
        <v>75</v>
      </c>
      <c r="N12040" s="1">
        <v>820</v>
      </c>
      <c r="O12040" s="1" t="str">
        <f t="shared" si="318"/>
        <v>HM</v>
      </c>
      <c r="P12040" s="113"/>
      <c r="Q12040" s="113"/>
    </row>
    <row r="12041" spans="1:17">
      <c r="A12041" s="1"/>
      <c r="B12041" s="86" t="s">
        <v>45958</v>
      </c>
      <c r="C12041" s="106" t="s">
        <v>20019</v>
      </c>
      <c r="D12041" s="286" t="s">
        <v>30058</v>
      </c>
      <c r="E12041" s="262" t="s">
        <v>30</v>
      </c>
      <c r="F12041" s="343" t="s">
        <v>30059</v>
      </c>
      <c r="G12041" s="262" t="s">
        <v>18132</v>
      </c>
      <c r="H12041" s="83" t="s">
        <v>32</v>
      </c>
      <c r="I12041" s="130" t="s">
        <v>3319</v>
      </c>
      <c r="J12041" s="291" t="s">
        <v>20021</v>
      </c>
      <c r="K12041" s="129" t="s">
        <v>35</v>
      </c>
      <c r="L12041" s="110">
        <v>46016</v>
      </c>
      <c r="M12041" s="106" t="s">
        <v>75</v>
      </c>
      <c r="N12041" s="1">
        <v>821</v>
      </c>
      <c r="O12041" s="1" t="str">
        <f t="shared" si="318"/>
        <v>HM</v>
      </c>
      <c r="P12041" s="113"/>
      <c r="Q12041" s="113"/>
    </row>
    <row r="12042" spans="1:17">
      <c r="A12042" s="1"/>
      <c r="B12042" s="86" t="s">
        <v>45959</v>
      </c>
      <c r="C12042" s="106" t="s">
        <v>20015</v>
      </c>
      <c r="D12042" s="286" t="s">
        <v>30062</v>
      </c>
      <c r="E12042" s="262" t="s">
        <v>30</v>
      </c>
      <c r="F12042" s="343" t="s">
        <v>30063</v>
      </c>
      <c r="G12042" s="262" t="s">
        <v>20012</v>
      </c>
      <c r="H12042" s="83" t="s">
        <v>32</v>
      </c>
      <c r="I12042" s="130" t="s">
        <v>606</v>
      </c>
      <c r="J12042" s="291" t="s">
        <v>20013</v>
      </c>
      <c r="K12042" s="129" t="s">
        <v>42</v>
      </c>
      <c r="L12042" s="110">
        <v>46016</v>
      </c>
      <c r="M12042" s="106" t="s">
        <v>75</v>
      </c>
      <c r="N12042" s="1">
        <v>822</v>
      </c>
      <c r="O12042" s="1" t="str">
        <f t="shared" si="318"/>
        <v>HM</v>
      </c>
      <c r="P12042" s="113"/>
      <c r="Q12042" s="113"/>
    </row>
    <row r="12043" spans="1:17">
      <c r="A12043" s="1"/>
      <c r="B12043" s="86" t="s">
        <v>45960</v>
      </c>
      <c r="C12043" s="106" t="s">
        <v>32357</v>
      </c>
      <c r="D12043" s="110">
        <v>39848</v>
      </c>
      <c r="E12043" s="262" t="s">
        <v>30</v>
      </c>
      <c r="F12043" s="343" t="s">
        <v>32358</v>
      </c>
      <c r="G12043" s="262" t="s">
        <v>32359</v>
      </c>
      <c r="H12043" s="83" t="s">
        <v>32</v>
      </c>
      <c r="I12043" s="130" t="s">
        <v>504</v>
      </c>
      <c r="J12043" s="291" t="s">
        <v>32360</v>
      </c>
      <c r="K12043" s="129" t="s">
        <v>35</v>
      </c>
      <c r="L12043" s="110">
        <v>46016</v>
      </c>
      <c r="M12043" s="106" t="s">
        <v>75</v>
      </c>
      <c r="N12043" s="1">
        <v>858</v>
      </c>
      <c r="O12043" s="1" t="str">
        <f t="shared" si="318"/>
        <v>HM</v>
      </c>
      <c r="P12043" s="113"/>
      <c r="Q12043" s="113"/>
    </row>
    <row r="12044" spans="1:17">
      <c r="A12044" s="1"/>
      <c r="B12044" s="86" t="s">
        <v>45961</v>
      </c>
      <c r="C12044" s="106" t="s">
        <v>43586</v>
      </c>
      <c r="D12044" s="110">
        <v>38913</v>
      </c>
      <c r="E12044" s="262" t="s">
        <v>30</v>
      </c>
      <c r="F12044" s="343" t="s">
        <v>43587</v>
      </c>
      <c r="G12044" s="262" t="s">
        <v>15389</v>
      </c>
      <c r="H12044" s="83" t="s">
        <v>32</v>
      </c>
      <c r="I12044" s="130" t="s">
        <v>504</v>
      </c>
      <c r="J12044" s="291" t="s">
        <v>32360</v>
      </c>
      <c r="K12044" s="129" t="s">
        <v>35</v>
      </c>
      <c r="L12044" s="110">
        <v>46016</v>
      </c>
      <c r="M12044" s="106" t="s">
        <v>75</v>
      </c>
      <c r="N12044" s="1">
        <v>859</v>
      </c>
      <c r="O12044" s="1" t="str">
        <f t="shared" si="318"/>
        <v>HM</v>
      </c>
      <c r="P12044" s="113"/>
      <c r="Q12044" s="113"/>
    </row>
    <row r="12045" spans="1:17">
      <c r="A12045" s="1"/>
      <c r="B12045" s="86" t="s">
        <v>45962</v>
      </c>
      <c r="C12045" s="106" t="s">
        <v>43811</v>
      </c>
      <c r="D12045" s="286" t="s">
        <v>34671</v>
      </c>
      <c r="E12045" s="83" t="s">
        <v>30</v>
      </c>
      <c r="F12045" s="343" t="s">
        <v>43812</v>
      </c>
      <c r="G12045" s="83">
        <v>44534</v>
      </c>
      <c r="H12045" s="83" t="s">
        <v>32</v>
      </c>
      <c r="I12045" s="130" t="s">
        <v>3225</v>
      </c>
      <c r="J12045" s="291" t="s">
        <v>43813</v>
      </c>
      <c r="K12045" s="129" t="s">
        <v>35</v>
      </c>
      <c r="L12045" s="286" t="s">
        <v>45930</v>
      </c>
      <c r="M12045" s="106" t="s">
        <v>75</v>
      </c>
      <c r="N12045" s="1" t="s">
        <v>45963</v>
      </c>
      <c r="O12045" s="1" t="str">
        <f t="shared" si="318"/>
        <v>MD</v>
      </c>
      <c r="P12045" s="113"/>
      <c r="Q12045" s="113"/>
    </row>
    <row r="12046" spans="1:17">
      <c r="A12046" s="1"/>
      <c r="B12046" s="86" t="s">
        <v>45964</v>
      </c>
      <c r="C12046" s="106" t="s">
        <v>44376</v>
      </c>
      <c r="D12046" s="286" t="s">
        <v>45965</v>
      </c>
      <c r="E12046" s="83" t="s">
        <v>30</v>
      </c>
      <c r="F12046" s="343" t="s">
        <v>45966</v>
      </c>
      <c r="G12046" s="262" t="s">
        <v>45967</v>
      </c>
      <c r="H12046" s="83" t="s">
        <v>32</v>
      </c>
      <c r="I12046" s="130" t="s">
        <v>1312</v>
      </c>
      <c r="J12046" s="291" t="s">
        <v>45968</v>
      </c>
      <c r="K12046" s="129" t="s">
        <v>35</v>
      </c>
      <c r="L12046" s="286" t="s">
        <v>45930</v>
      </c>
      <c r="M12046" s="106" t="s">
        <v>75</v>
      </c>
      <c r="N12046" s="1" t="s">
        <v>45969</v>
      </c>
      <c r="O12046" s="1" t="str">
        <f t="shared" si="318"/>
        <v>MD</v>
      </c>
      <c r="P12046" s="113"/>
      <c r="Q12046" s="113"/>
    </row>
    <row r="12047" spans="1:17">
      <c r="A12047" s="1"/>
      <c r="B12047" s="86" t="s">
        <v>45970</v>
      </c>
      <c r="C12047" s="106" t="s">
        <v>45971</v>
      </c>
      <c r="D12047" s="286" t="s">
        <v>45972</v>
      </c>
      <c r="E12047" s="83" t="s">
        <v>30</v>
      </c>
      <c r="F12047" s="343" t="s">
        <v>45973</v>
      </c>
      <c r="G12047" s="262" t="s">
        <v>19560</v>
      </c>
      <c r="H12047" s="83" t="s">
        <v>32</v>
      </c>
      <c r="I12047" s="130" t="s">
        <v>45974</v>
      </c>
      <c r="J12047" s="291" t="s">
        <v>45975</v>
      </c>
      <c r="K12047" s="129" t="s">
        <v>42</v>
      </c>
      <c r="L12047" s="286" t="s">
        <v>45930</v>
      </c>
      <c r="M12047" s="106" t="s">
        <v>75</v>
      </c>
      <c r="N12047" s="1">
        <v>872</v>
      </c>
      <c r="O12047" s="1" t="str">
        <f t="shared" si="318"/>
        <v>MD</v>
      </c>
      <c r="P12047" s="113"/>
      <c r="Q12047" s="113"/>
    </row>
    <row r="12048" spans="1:17">
      <c r="A12048" s="1"/>
      <c r="B12048" s="86" t="s">
        <v>45976</v>
      </c>
      <c r="C12048" s="106" t="s">
        <v>45977</v>
      </c>
      <c r="D12048" s="286" t="s">
        <v>28340</v>
      </c>
      <c r="E12048" s="83" t="s">
        <v>30</v>
      </c>
      <c r="F12048" s="343" t="s">
        <v>45978</v>
      </c>
      <c r="G12048" s="262" t="s">
        <v>18881</v>
      </c>
      <c r="H12048" s="83" t="s">
        <v>32</v>
      </c>
      <c r="I12048" s="130" t="s">
        <v>1312</v>
      </c>
      <c r="J12048" s="291" t="s">
        <v>45979</v>
      </c>
      <c r="K12048" s="129" t="s">
        <v>42</v>
      </c>
      <c r="L12048" s="286" t="s">
        <v>45930</v>
      </c>
      <c r="M12048" s="106" t="s">
        <v>75</v>
      </c>
      <c r="N12048" s="1">
        <v>874</v>
      </c>
      <c r="O12048" s="1" t="str">
        <f t="shared" si="318"/>
        <v>MD</v>
      </c>
      <c r="P12048" s="113"/>
      <c r="Q12048" s="113"/>
    </row>
    <row r="12049" spans="1:17">
      <c r="A12049" s="1"/>
      <c r="B12049" s="86" t="s">
        <v>45980</v>
      </c>
      <c r="C12049" s="106" t="s">
        <v>7249</v>
      </c>
      <c r="D12049" s="286" t="s">
        <v>34671</v>
      </c>
      <c r="E12049" s="83" t="s">
        <v>30</v>
      </c>
      <c r="F12049" s="343" t="s">
        <v>13076</v>
      </c>
      <c r="G12049" s="262" t="s">
        <v>9225</v>
      </c>
      <c r="H12049" s="83" t="s">
        <v>32</v>
      </c>
      <c r="I12049" s="130" t="s">
        <v>2966</v>
      </c>
      <c r="J12049" s="291" t="s">
        <v>45981</v>
      </c>
      <c r="K12049" s="129" t="s">
        <v>35</v>
      </c>
      <c r="L12049" s="286" t="s">
        <v>45930</v>
      </c>
      <c r="M12049" s="106" t="s">
        <v>75</v>
      </c>
      <c r="N12049" s="1">
        <v>855</v>
      </c>
      <c r="O12049" s="1" t="str">
        <f t="shared" si="318"/>
        <v>MD</v>
      </c>
      <c r="P12049" s="113"/>
      <c r="Q12049" s="113"/>
    </row>
    <row r="12050" spans="1:17">
      <c r="A12050" s="1"/>
      <c r="B12050" s="86" t="s">
        <v>45982</v>
      </c>
      <c r="C12050" s="106" t="s">
        <v>45983</v>
      </c>
      <c r="D12050" s="286" t="s">
        <v>45984</v>
      </c>
      <c r="E12050" s="83" t="s">
        <v>30</v>
      </c>
      <c r="F12050" s="343" t="s">
        <v>45985</v>
      </c>
      <c r="G12050" s="262" t="s">
        <v>26086</v>
      </c>
      <c r="H12050" s="83" t="s">
        <v>32</v>
      </c>
      <c r="I12050" s="130" t="s">
        <v>45986</v>
      </c>
      <c r="J12050" s="291" t="s">
        <v>45987</v>
      </c>
      <c r="K12050" s="129" t="s">
        <v>35</v>
      </c>
      <c r="L12050" s="286" t="s">
        <v>45930</v>
      </c>
      <c r="M12050" s="106" t="s">
        <v>75</v>
      </c>
      <c r="N12050" s="1">
        <v>857</v>
      </c>
      <c r="O12050" s="1" t="str">
        <f t="shared" si="318"/>
        <v>MD</v>
      </c>
      <c r="P12050" s="113"/>
      <c r="Q12050" s="113"/>
    </row>
    <row r="12051" spans="1:17">
      <c r="A12051" s="1"/>
      <c r="B12051" s="86" t="s">
        <v>45988</v>
      </c>
      <c r="C12051" s="106" t="s">
        <v>45989</v>
      </c>
      <c r="D12051" s="110" t="s">
        <v>42045</v>
      </c>
      <c r="E12051" s="83" t="s">
        <v>30</v>
      </c>
      <c r="F12051" s="343" t="s">
        <v>45990</v>
      </c>
      <c r="G12051" s="83">
        <v>45907</v>
      </c>
      <c r="H12051" s="83" t="s">
        <v>66</v>
      </c>
      <c r="I12051" s="130" t="s">
        <v>45991</v>
      </c>
      <c r="J12051" s="291" t="s">
        <v>45992</v>
      </c>
      <c r="K12051" s="129" t="s">
        <v>35</v>
      </c>
      <c r="L12051" s="110" t="s">
        <v>45930</v>
      </c>
      <c r="M12051" s="106" t="s">
        <v>75</v>
      </c>
      <c r="N12051" s="1">
        <v>864</v>
      </c>
      <c r="O12051" s="1" t="str">
        <f t="shared" si="318"/>
        <v>NE</v>
      </c>
      <c r="P12051" s="113"/>
      <c r="Q12051" s="113"/>
    </row>
    <row r="12052" spans="1:17">
      <c r="A12052" s="1"/>
      <c r="B12052" s="86" t="s">
        <v>45993</v>
      </c>
      <c r="C12052" s="291" t="s">
        <v>11912</v>
      </c>
      <c r="D12052" s="110" t="s">
        <v>36332</v>
      </c>
      <c r="E12052" s="83" t="s">
        <v>30</v>
      </c>
      <c r="F12052" s="343" t="s">
        <v>36333</v>
      </c>
      <c r="G12052" s="83">
        <v>45020</v>
      </c>
      <c r="H12052" s="83" t="s">
        <v>66</v>
      </c>
      <c r="I12052" s="130" t="s">
        <v>30606</v>
      </c>
      <c r="J12052" s="291" t="s">
        <v>45994</v>
      </c>
      <c r="K12052" s="129" t="s">
        <v>35</v>
      </c>
      <c r="L12052" s="110" t="s">
        <v>45930</v>
      </c>
      <c r="M12052" s="106" t="s">
        <v>75</v>
      </c>
      <c r="N12052" s="1">
        <v>819</v>
      </c>
      <c r="O12052" s="1" t="str">
        <f t="shared" si="318"/>
        <v>NE</v>
      </c>
      <c r="P12052" s="113"/>
      <c r="Q12052" s="113"/>
    </row>
    <row r="12053" spans="1:17">
      <c r="A12053" s="1"/>
      <c r="B12053" s="86" t="s">
        <v>45995</v>
      </c>
      <c r="C12053" s="106" t="s">
        <v>45996</v>
      </c>
      <c r="D12053" s="286" t="s">
        <v>45997</v>
      </c>
      <c r="E12053" s="83" t="s">
        <v>30</v>
      </c>
      <c r="F12053" s="343" t="s">
        <v>45998</v>
      </c>
      <c r="G12053" s="262" t="s">
        <v>17885</v>
      </c>
      <c r="H12053" s="83" t="s">
        <v>66</v>
      </c>
      <c r="I12053" s="130" t="s">
        <v>30606</v>
      </c>
      <c r="J12053" s="291" t="s">
        <v>45999</v>
      </c>
      <c r="K12053" s="129" t="s">
        <v>42</v>
      </c>
      <c r="L12053" s="110" t="s">
        <v>45930</v>
      </c>
      <c r="M12053" s="106" t="s">
        <v>75</v>
      </c>
      <c r="N12053" s="1">
        <v>815</v>
      </c>
      <c r="O12053" s="1" t="str">
        <f t="shared" si="318"/>
        <v>NE</v>
      </c>
      <c r="P12053" s="113"/>
      <c r="Q12053" s="113"/>
    </row>
    <row r="12054" spans="1:17">
      <c r="A12054" s="1"/>
      <c r="B12054" s="86" t="s">
        <v>46000</v>
      </c>
      <c r="C12054" s="106" t="s">
        <v>38035</v>
      </c>
      <c r="D12054" s="110">
        <v>38696</v>
      </c>
      <c r="E12054" s="83" t="s">
        <v>30</v>
      </c>
      <c r="F12054" s="343" t="s">
        <v>38037</v>
      </c>
      <c r="G12054" s="83" t="s">
        <v>16181</v>
      </c>
      <c r="H12054" s="83" t="s">
        <v>66</v>
      </c>
      <c r="I12054" s="130" t="s">
        <v>10765</v>
      </c>
      <c r="J12054" s="291" t="s">
        <v>46001</v>
      </c>
      <c r="K12054" s="129" t="s">
        <v>42</v>
      </c>
      <c r="L12054" s="110" t="s">
        <v>45930</v>
      </c>
      <c r="M12054" s="106" t="s">
        <v>75</v>
      </c>
      <c r="N12054" s="1">
        <v>865</v>
      </c>
      <c r="O12054" s="1" t="str">
        <f t="shared" si="318"/>
        <v>NE</v>
      </c>
      <c r="P12054" s="113"/>
      <c r="Q12054" s="113"/>
    </row>
    <row r="12055" spans="1:17">
      <c r="A12055" s="1"/>
      <c r="B12055" s="86" t="s">
        <v>46002</v>
      </c>
      <c r="C12055" s="106" t="s">
        <v>29286</v>
      </c>
      <c r="D12055" s="286" t="s">
        <v>23834</v>
      </c>
      <c r="E12055" s="83" t="s">
        <v>30</v>
      </c>
      <c r="F12055" s="343" t="s">
        <v>46003</v>
      </c>
      <c r="G12055" s="262" t="s">
        <v>12008</v>
      </c>
      <c r="H12055" s="83" t="s">
        <v>66</v>
      </c>
      <c r="I12055" s="323" t="s">
        <v>17200</v>
      </c>
      <c r="J12055" s="291" t="s">
        <v>46004</v>
      </c>
      <c r="K12055" s="294" t="s">
        <v>35</v>
      </c>
      <c r="L12055" s="286" t="s">
        <v>45930</v>
      </c>
      <c r="M12055" s="106" t="s">
        <v>75</v>
      </c>
      <c r="N12055" s="1">
        <v>836</v>
      </c>
      <c r="O12055" s="1" t="str">
        <f t="shared" si="318"/>
        <v>TK</v>
      </c>
      <c r="P12055" s="113"/>
      <c r="Q12055" s="113"/>
    </row>
    <row r="12056" spans="1:17">
      <c r="A12056" s="1"/>
      <c r="B12056" s="86" t="s">
        <v>46005</v>
      </c>
      <c r="C12056" s="106" t="s">
        <v>46006</v>
      </c>
      <c r="D12056" s="110" t="s">
        <v>36790</v>
      </c>
      <c r="E12056" s="83" t="s">
        <v>30</v>
      </c>
      <c r="F12056" s="343" t="s">
        <v>46007</v>
      </c>
      <c r="G12056" s="262" t="s">
        <v>8204</v>
      </c>
      <c r="H12056" s="83" t="s">
        <v>66</v>
      </c>
      <c r="I12056" s="323" t="s">
        <v>2394</v>
      </c>
      <c r="J12056" s="291" t="s">
        <v>46008</v>
      </c>
      <c r="K12056" s="294" t="s">
        <v>35</v>
      </c>
      <c r="L12056" s="286" t="s">
        <v>45930</v>
      </c>
      <c r="M12056" s="106" t="s">
        <v>75</v>
      </c>
      <c r="N12056" s="1">
        <v>837</v>
      </c>
      <c r="O12056" s="1" t="str">
        <f t="shared" si="318"/>
        <v>TK</v>
      </c>
      <c r="P12056" s="113"/>
      <c r="Q12056" s="113"/>
    </row>
    <row r="12057" spans="1:17">
      <c r="A12057" s="1"/>
      <c r="B12057" s="86" t="s">
        <v>46009</v>
      </c>
      <c r="C12057" s="106" t="s">
        <v>46010</v>
      </c>
      <c r="D12057" s="110">
        <v>39392</v>
      </c>
      <c r="E12057" s="83" t="s">
        <v>30</v>
      </c>
      <c r="F12057" s="195" t="s">
        <v>46011</v>
      </c>
      <c r="G12057" s="83">
        <v>44677</v>
      </c>
      <c r="H12057" s="83" t="s">
        <v>66</v>
      </c>
      <c r="I12057" s="130" t="s">
        <v>5487</v>
      </c>
      <c r="J12057" s="106" t="s">
        <v>45891</v>
      </c>
      <c r="K12057" s="129" t="s">
        <v>35</v>
      </c>
      <c r="L12057" s="110" t="s">
        <v>45930</v>
      </c>
      <c r="M12057" s="106" t="s">
        <v>75</v>
      </c>
      <c r="N12057" s="1">
        <v>833</v>
      </c>
      <c r="O12057" s="1" t="str">
        <f t="shared" si="318"/>
        <v>HL</v>
      </c>
      <c r="P12057" s="113"/>
      <c r="Q12057" s="113"/>
    </row>
    <row r="12058" spans="1:17">
      <c r="A12058" s="1"/>
      <c r="B12058" s="86" t="s">
        <v>46012</v>
      </c>
      <c r="C12058" s="106" t="s">
        <v>43359</v>
      </c>
      <c r="D12058" s="110">
        <v>36892</v>
      </c>
      <c r="E12058" s="83" t="s">
        <v>30</v>
      </c>
      <c r="F12058" s="343" t="s">
        <v>43361</v>
      </c>
      <c r="G12058" s="83">
        <v>45060</v>
      </c>
      <c r="H12058" s="83" t="s">
        <v>66</v>
      </c>
      <c r="I12058" s="130" t="s">
        <v>1326</v>
      </c>
      <c r="J12058" s="291" t="s">
        <v>43362</v>
      </c>
      <c r="K12058" s="129" t="s">
        <v>35</v>
      </c>
      <c r="L12058" s="110">
        <v>46016</v>
      </c>
      <c r="M12058" s="106" t="s">
        <v>75</v>
      </c>
      <c r="N12058" s="1">
        <v>839</v>
      </c>
      <c r="O12058" s="1" t="str">
        <f t="shared" si="318"/>
        <v>HU</v>
      </c>
      <c r="P12058" s="113"/>
      <c r="Q12058" s="113"/>
    </row>
    <row r="12059" spans="1:17">
      <c r="A12059" s="1"/>
      <c r="B12059" s="86" t="s">
        <v>46013</v>
      </c>
      <c r="C12059" s="106" t="s">
        <v>12802</v>
      </c>
      <c r="D12059" s="110">
        <v>39788</v>
      </c>
      <c r="E12059" s="83" t="s">
        <v>30</v>
      </c>
      <c r="F12059" s="343" t="s">
        <v>29419</v>
      </c>
      <c r="G12059" s="83">
        <v>45020</v>
      </c>
      <c r="H12059" s="83" t="s">
        <v>66</v>
      </c>
      <c r="I12059" s="130" t="s">
        <v>80</v>
      </c>
      <c r="J12059" s="291" t="s">
        <v>15357</v>
      </c>
      <c r="K12059" s="129" t="s">
        <v>35</v>
      </c>
      <c r="L12059" s="110">
        <v>46016</v>
      </c>
      <c r="M12059" s="106" t="s">
        <v>75</v>
      </c>
      <c r="N12059" s="1">
        <v>842</v>
      </c>
      <c r="O12059" s="1" t="str">
        <f t="shared" si="318"/>
        <v>HU</v>
      </c>
      <c r="P12059" s="113"/>
      <c r="Q12059" s="113"/>
    </row>
    <row r="12060" spans="1:17">
      <c r="A12060" s="1"/>
      <c r="B12060" s="86" t="s">
        <v>46014</v>
      </c>
      <c r="C12060" s="106" t="s">
        <v>38793</v>
      </c>
      <c r="D12060" s="110">
        <v>39801</v>
      </c>
      <c r="E12060" s="83" t="s">
        <v>30</v>
      </c>
      <c r="F12060" s="343" t="s">
        <v>39627</v>
      </c>
      <c r="G12060" s="83">
        <v>45014</v>
      </c>
      <c r="H12060" s="83" t="s">
        <v>66</v>
      </c>
      <c r="I12060" s="130" t="s">
        <v>1175</v>
      </c>
      <c r="J12060" s="291" t="s">
        <v>38795</v>
      </c>
      <c r="K12060" s="129" t="s">
        <v>35</v>
      </c>
      <c r="L12060" s="110">
        <v>46016</v>
      </c>
      <c r="M12060" s="106" t="s">
        <v>75</v>
      </c>
      <c r="N12060" s="1">
        <v>845</v>
      </c>
      <c r="O12060" s="1" t="str">
        <f t="shared" si="318"/>
        <v>HU</v>
      </c>
      <c r="P12060" s="113"/>
      <c r="Q12060" s="113"/>
    </row>
    <row r="12061" spans="1:17">
      <c r="A12061" s="1"/>
      <c r="B12061" s="86" t="s">
        <v>46015</v>
      </c>
      <c r="C12061" s="106" t="s">
        <v>37734</v>
      </c>
      <c r="D12061" s="110">
        <v>33145</v>
      </c>
      <c r="E12061" s="83" t="s">
        <v>30</v>
      </c>
      <c r="F12061" s="343" t="s">
        <v>46016</v>
      </c>
      <c r="G12061" s="83">
        <v>45580</v>
      </c>
      <c r="H12061" s="83" t="s">
        <v>66</v>
      </c>
      <c r="I12061" s="130" t="s">
        <v>245</v>
      </c>
      <c r="J12061" s="291" t="s">
        <v>37732</v>
      </c>
      <c r="K12061" s="129" t="s">
        <v>35</v>
      </c>
      <c r="L12061" s="110">
        <v>46016</v>
      </c>
      <c r="M12061" s="106" t="s">
        <v>75</v>
      </c>
      <c r="N12061" s="1">
        <v>853</v>
      </c>
      <c r="O12061" s="1" t="str">
        <f t="shared" si="318"/>
        <v>HU</v>
      </c>
      <c r="P12061" s="113"/>
      <c r="Q12061" s="113"/>
    </row>
    <row r="12062" spans="1:17">
      <c r="A12062" s="1"/>
      <c r="B12062" s="86" t="s">
        <v>46017</v>
      </c>
      <c r="C12062" s="106" t="s">
        <v>41623</v>
      </c>
      <c r="D12062" s="286" t="s">
        <v>41624</v>
      </c>
      <c r="E12062" s="83" t="s">
        <v>30</v>
      </c>
      <c r="F12062" s="343" t="s">
        <v>41625</v>
      </c>
      <c r="G12062" s="262" t="s">
        <v>18819</v>
      </c>
      <c r="H12062" s="83" t="s">
        <v>8300</v>
      </c>
      <c r="I12062" s="323" t="s">
        <v>9719</v>
      </c>
      <c r="J12062" s="291" t="s">
        <v>41626</v>
      </c>
      <c r="K12062" s="294" t="s">
        <v>35</v>
      </c>
      <c r="L12062" s="286" t="s">
        <v>46018</v>
      </c>
      <c r="M12062" s="106" t="s">
        <v>36</v>
      </c>
      <c r="N12062" s="1" t="s">
        <v>42500</v>
      </c>
      <c r="O12062" s="1" t="str">
        <f t="shared" si="318"/>
        <v>TK</v>
      </c>
      <c r="P12062" s="113"/>
      <c r="Q12062" s="113"/>
    </row>
    <row r="12063" spans="1:17">
      <c r="A12063" s="1"/>
      <c r="B12063" s="86" t="s">
        <v>46019</v>
      </c>
      <c r="C12063" s="106" t="s">
        <v>46020</v>
      </c>
      <c r="D12063" s="110" t="s">
        <v>37633</v>
      </c>
      <c r="E12063" s="83" t="s">
        <v>30</v>
      </c>
      <c r="F12063" s="343" t="s">
        <v>46021</v>
      </c>
      <c r="G12063" s="262" t="s">
        <v>19381</v>
      </c>
      <c r="H12063" s="83" t="s">
        <v>8300</v>
      </c>
      <c r="I12063" s="323" t="s">
        <v>6407</v>
      </c>
      <c r="J12063" s="106"/>
      <c r="K12063" s="294" t="s">
        <v>35</v>
      </c>
      <c r="L12063" s="286" t="s">
        <v>46018</v>
      </c>
      <c r="M12063" s="106" t="s">
        <v>36</v>
      </c>
      <c r="N12063" s="1">
        <v>883</v>
      </c>
      <c r="O12063" s="1" t="str">
        <f t="shared" si="318"/>
        <v>TK</v>
      </c>
      <c r="P12063" s="113"/>
      <c r="Q12063" s="113"/>
    </row>
    <row r="12064" spans="1:17">
      <c r="A12064" s="1"/>
      <c r="B12064" s="86" t="s">
        <v>46022</v>
      </c>
      <c r="C12064" s="106" t="s">
        <v>3363</v>
      </c>
      <c r="D12064" s="110" t="s">
        <v>46018</v>
      </c>
      <c r="E12064" s="83" t="s">
        <v>30</v>
      </c>
      <c r="F12064" s="343" t="s">
        <v>45346</v>
      </c>
      <c r="G12064" s="83">
        <v>32760</v>
      </c>
      <c r="H12064" s="83" t="s">
        <v>8300</v>
      </c>
      <c r="I12064" s="323" t="s">
        <v>1544</v>
      </c>
      <c r="J12064" s="106"/>
      <c r="K12064" s="294" t="s">
        <v>42</v>
      </c>
      <c r="L12064" s="286" t="s">
        <v>46018</v>
      </c>
      <c r="M12064" s="106" t="s">
        <v>36</v>
      </c>
      <c r="N12064" s="1" t="s">
        <v>32860</v>
      </c>
      <c r="O12064" s="1" t="str">
        <f t="shared" si="318"/>
        <v>TK</v>
      </c>
      <c r="P12064" s="113"/>
      <c r="Q12064" s="113"/>
    </row>
    <row r="12065" spans="1:17">
      <c r="A12065" s="1"/>
      <c r="B12065" s="86" t="s">
        <v>46023</v>
      </c>
      <c r="C12065" s="106" t="s">
        <v>46024</v>
      </c>
      <c r="D12065" s="286" t="s">
        <v>46025</v>
      </c>
      <c r="E12065" s="83" t="s">
        <v>30</v>
      </c>
      <c r="F12065" s="343" t="s">
        <v>46026</v>
      </c>
      <c r="G12065" s="262" t="s">
        <v>46027</v>
      </c>
      <c r="H12065" s="83" t="s">
        <v>8300</v>
      </c>
      <c r="I12065" s="323" t="s">
        <v>46028</v>
      </c>
      <c r="J12065" s="106"/>
      <c r="K12065" s="294" t="s">
        <v>42</v>
      </c>
      <c r="L12065" s="286" t="s">
        <v>46018</v>
      </c>
      <c r="M12065" s="106" t="s">
        <v>36</v>
      </c>
      <c r="N12065" s="1">
        <v>911</v>
      </c>
      <c r="O12065" s="1" t="str">
        <f t="shared" si="318"/>
        <v>TK</v>
      </c>
      <c r="P12065" s="113"/>
      <c r="Q12065" s="113"/>
    </row>
    <row r="12066" spans="1:17">
      <c r="A12066" s="1"/>
      <c r="B12066" s="86" t="s">
        <v>46029</v>
      </c>
      <c r="C12066" s="106" t="s">
        <v>32022</v>
      </c>
      <c r="D12066" s="110">
        <v>35100</v>
      </c>
      <c r="E12066" s="83" t="s">
        <v>30</v>
      </c>
      <c r="F12066" s="195" t="s">
        <v>32023</v>
      </c>
      <c r="G12066" s="83">
        <v>44643</v>
      </c>
      <c r="H12066" s="83" t="s">
        <v>8300</v>
      </c>
      <c r="I12066" s="130" t="s">
        <v>5487</v>
      </c>
      <c r="J12066" s="291" t="s">
        <v>45703</v>
      </c>
      <c r="K12066" s="129" t="s">
        <v>35</v>
      </c>
      <c r="L12066" s="286" t="s">
        <v>46018</v>
      </c>
      <c r="M12066" s="106" t="s">
        <v>36</v>
      </c>
      <c r="N12066" s="1">
        <v>899</v>
      </c>
      <c r="O12066" s="1" t="str">
        <f t="shared" si="318"/>
        <v>HL</v>
      </c>
      <c r="P12066" s="113"/>
      <c r="Q12066" s="113"/>
    </row>
    <row r="12067" spans="1:17">
      <c r="A12067" s="1"/>
      <c r="B12067" s="86" t="s">
        <v>46030</v>
      </c>
      <c r="C12067" s="106" t="s">
        <v>46031</v>
      </c>
      <c r="D12067" s="110">
        <v>27473</v>
      </c>
      <c r="E12067" s="83" t="s">
        <v>30</v>
      </c>
      <c r="F12067" s="343" t="s">
        <v>46032</v>
      </c>
      <c r="G12067" s="262" t="s">
        <v>20467</v>
      </c>
      <c r="H12067" s="83" t="s">
        <v>8300</v>
      </c>
      <c r="I12067" s="130" t="s">
        <v>1642</v>
      </c>
      <c r="J12067" s="291" t="s">
        <v>45499</v>
      </c>
      <c r="K12067" s="129" t="s">
        <v>42</v>
      </c>
      <c r="L12067" s="286" t="s">
        <v>46018</v>
      </c>
      <c r="M12067" s="106" t="s">
        <v>36</v>
      </c>
      <c r="N12067" s="1">
        <v>889</v>
      </c>
      <c r="O12067" s="1" t="str">
        <f t="shared" si="318"/>
        <v>HM</v>
      </c>
      <c r="P12067" s="113"/>
      <c r="Q12067" s="113"/>
    </row>
    <row r="12068" spans="1:17">
      <c r="A12068" s="1"/>
      <c r="B12068" s="86" t="s">
        <v>46033</v>
      </c>
      <c r="C12068" s="106" t="s">
        <v>44898</v>
      </c>
      <c r="D12068" s="110">
        <v>40431</v>
      </c>
      <c r="E12068" s="83" t="s">
        <v>30</v>
      </c>
      <c r="F12068" s="343" t="s">
        <v>44899</v>
      </c>
      <c r="G12068" s="262" t="s">
        <v>44900</v>
      </c>
      <c r="H12068" s="83" t="s">
        <v>8300</v>
      </c>
      <c r="I12068" s="130" t="s">
        <v>4872</v>
      </c>
      <c r="J12068" s="291" t="s">
        <v>5649</v>
      </c>
      <c r="K12068" s="129" t="s">
        <v>42</v>
      </c>
      <c r="L12068" s="286" t="s">
        <v>46018</v>
      </c>
      <c r="M12068" s="106" t="s">
        <v>36</v>
      </c>
      <c r="N12068" s="1">
        <v>890</v>
      </c>
      <c r="O12068" s="1" t="str">
        <f t="shared" si="318"/>
        <v>HM</v>
      </c>
      <c r="P12068" s="113"/>
      <c r="Q12068" s="113"/>
    </row>
    <row r="12069" spans="1:17">
      <c r="A12069" s="1"/>
      <c r="B12069" s="86" t="s">
        <v>46034</v>
      </c>
      <c r="C12069" s="106" t="s">
        <v>40387</v>
      </c>
      <c r="D12069" s="110">
        <v>29380</v>
      </c>
      <c r="E12069" s="83" t="s">
        <v>9707</v>
      </c>
      <c r="F12069" s="343" t="s">
        <v>40388</v>
      </c>
      <c r="G12069" s="262" t="s">
        <v>7625</v>
      </c>
      <c r="H12069" s="83" t="s">
        <v>8300</v>
      </c>
      <c r="I12069" s="130" t="s">
        <v>2826</v>
      </c>
      <c r="J12069" s="291" t="s">
        <v>40389</v>
      </c>
      <c r="K12069" s="129" t="s">
        <v>42</v>
      </c>
      <c r="L12069" s="286" t="s">
        <v>46018</v>
      </c>
      <c r="M12069" s="106" t="s">
        <v>36</v>
      </c>
      <c r="N12069" s="1">
        <v>887</v>
      </c>
      <c r="O12069" s="1" t="str">
        <f t="shared" si="318"/>
        <v>HM</v>
      </c>
      <c r="P12069" s="113"/>
      <c r="Q12069" s="113"/>
    </row>
    <row r="12070" spans="1:17">
      <c r="A12070" s="1"/>
      <c r="B12070" s="86" t="s">
        <v>46035</v>
      </c>
      <c r="C12070" s="106" t="s">
        <v>46036</v>
      </c>
      <c r="D12070" s="110" t="s">
        <v>46037</v>
      </c>
      <c r="E12070" s="83" t="s">
        <v>30</v>
      </c>
      <c r="F12070" s="343" t="s">
        <v>46038</v>
      </c>
      <c r="G12070" s="83" t="s">
        <v>8204</v>
      </c>
      <c r="H12070" s="83" t="s">
        <v>8300</v>
      </c>
      <c r="I12070" s="130" t="s">
        <v>1921</v>
      </c>
      <c r="J12070" s="291" t="s">
        <v>46039</v>
      </c>
      <c r="K12070" s="129" t="s">
        <v>35</v>
      </c>
      <c r="L12070" s="286" t="s">
        <v>46018</v>
      </c>
      <c r="M12070" s="106" t="s">
        <v>36</v>
      </c>
      <c r="N12070" s="1">
        <v>910</v>
      </c>
      <c r="O12070" s="1" t="str">
        <f t="shared" si="318"/>
        <v>HU</v>
      </c>
      <c r="P12070" s="113"/>
      <c r="Q12070" s="113"/>
    </row>
    <row r="12071" spans="1:17">
      <c r="A12071" s="1"/>
      <c r="B12071" s="86" t="s">
        <v>46040</v>
      </c>
      <c r="C12071" s="106" t="s">
        <v>15269</v>
      </c>
      <c r="D12071" s="110">
        <v>38252</v>
      </c>
      <c r="E12071" s="83" t="s">
        <v>30</v>
      </c>
      <c r="F12071" s="343" t="s">
        <v>15270</v>
      </c>
      <c r="G12071" s="83">
        <v>44740</v>
      </c>
      <c r="H12071" s="83" t="s">
        <v>8300</v>
      </c>
      <c r="I12071" s="130" t="s">
        <v>11079</v>
      </c>
      <c r="J12071" s="291" t="s">
        <v>46041</v>
      </c>
      <c r="K12071" s="129" t="s">
        <v>42</v>
      </c>
      <c r="L12071" s="286" t="s">
        <v>46018</v>
      </c>
      <c r="M12071" s="106" t="s">
        <v>36</v>
      </c>
      <c r="N12071" s="1">
        <v>904</v>
      </c>
      <c r="O12071" s="1" t="str">
        <f t="shared" si="318"/>
        <v>NE</v>
      </c>
      <c r="P12071" s="113"/>
      <c r="Q12071" s="113"/>
    </row>
    <row r="12072" spans="1:17">
      <c r="A12072" s="1"/>
      <c r="B12072" s="86" t="s">
        <v>46042</v>
      </c>
      <c r="C12072" s="106" t="s">
        <v>46043</v>
      </c>
      <c r="D12072" s="110">
        <v>38232</v>
      </c>
      <c r="E12072" s="83" t="s">
        <v>30</v>
      </c>
      <c r="F12072" s="343" t="s">
        <v>46044</v>
      </c>
      <c r="G12072" s="83">
        <v>44419</v>
      </c>
      <c r="H12072" s="83" t="s">
        <v>8300</v>
      </c>
      <c r="I12072" s="130" t="s">
        <v>19026</v>
      </c>
      <c r="J12072" s="291" t="s">
        <v>46045</v>
      </c>
      <c r="K12072" s="129" t="s">
        <v>42</v>
      </c>
      <c r="L12072" s="286" t="s">
        <v>46018</v>
      </c>
      <c r="M12072" s="106" t="s">
        <v>36</v>
      </c>
      <c r="N12072" s="1">
        <v>905</v>
      </c>
      <c r="O12072" s="1" t="str">
        <f t="shared" si="318"/>
        <v>NE</v>
      </c>
      <c r="P12072" s="113"/>
      <c r="Q12072" s="113"/>
    </row>
    <row r="12073" spans="1:17">
      <c r="A12073" s="1"/>
      <c r="B12073" s="86" t="s">
        <v>46046</v>
      </c>
      <c r="C12073" s="106" t="s">
        <v>46047</v>
      </c>
      <c r="D12073" s="110">
        <v>40514</v>
      </c>
      <c r="E12073" s="83" t="s">
        <v>30</v>
      </c>
      <c r="F12073" s="343" t="s">
        <v>46048</v>
      </c>
      <c r="G12073" s="83">
        <v>45594</v>
      </c>
      <c r="H12073" s="83" t="s">
        <v>8300</v>
      </c>
      <c r="I12073" s="130" t="s">
        <v>17396</v>
      </c>
      <c r="J12073" s="291" t="s">
        <v>46049</v>
      </c>
      <c r="K12073" s="129" t="s">
        <v>35</v>
      </c>
      <c r="L12073" s="286" t="s">
        <v>46018</v>
      </c>
      <c r="M12073" s="106" t="s">
        <v>36</v>
      </c>
      <c r="N12073" s="1" t="s">
        <v>30645</v>
      </c>
      <c r="O12073" s="1" t="str">
        <f t="shared" si="318"/>
        <v>IC</v>
      </c>
      <c r="P12073" s="113"/>
      <c r="Q12073" s="113"/>
    </row>
    <row r="12074" spans="1:17">
      <c r="A12074" s="1"/>
      <c r="B12074" s="86" t="s">
        <v>46050</v>
      </c>
      <c r="C12074" s="106" t="s">
        <v>14807</v>
      </c>
      <c r="D12074" s="110">
        <v>39994</v>
      </c>
      <c r="E12074" s="262" t="s">
        <v>1542</v>
      </c>
      <c r="F12074" s="343" t="s">
        <v>44809</v>
      </c>
      <c r="G12074" s="262" t="s">
        <v>20180</v>
      </c>
      <c r="H12074" s="83" t="s">
        <v>8300</v>
      </c>
      <c r="I12074" s="130" t="s">
        <v>2486</v>
      </c>
      <c r="J12074" s="291" t="s">
        <v>46051</v>
      </c>
      <c r="K12074" s="129" t="s">
        <v>35</v>
      </c>
      <c r="L12074" s="110">
        <v>46017</v>
      </c>
      <c r="M12074" s="106" t="s">
        <v>75</v>
      </c>
      <c r="N12074" s="1">
        <v>973</v>
      </c>
      <c r="O12074" s="1" t="str">
        <f t="shared" si="318"/>
        <v>HM</v>
      </c>
      <c r="P12074" s="113"/>
      <c r="Q12074" s="113"/>
    </row>
    <row r="12075" spans="1:17">
      <c r="A12075" s="1"/>
      <c r="B12075" s="86" t="s">
        <v>46052</v>
      </c>
      <c r="C12075" s="106" t="s">
        <v>37094</v>
      </c>
      <c r="D12075" s="110">
        <v>39472</v>
      </c>
      <c r="E12075" s="262" t="s">
        <v>30</v>
      </c>
      <c r="F12075" s="343" t="s">
        <v>37095</v>
      </c>
      <c r="G12075" s="262" t="s">
        <v>36429</v>
      </c>
      <c r="H12075" s="83" t="s">
        <v>8300</v>
      </c>
      <c r="I12075" s="130" t="s">
        <v>3267</v>
      </c>
      <c r="J12075" s="291" t="s">
        <v>37096</v>
      </c>
      <c r="K12075" s="129" t="s">
        <v>35</v>
      </c>
      <c r="L12075" s="110">
        <v>46017</v>
      </c>
      <c r="M12075" s="106" t="s">
        <v>75</v>
      </c>
      <c r="N12075" s="1">
        <v>963</v>
      </c>
      <c r="O12075" s="1" t="str">
        <f t="shared" si="318"/>
        <v>HM</v>
      </c>
      <c r="P12075" s="113"/>
      <c r="Q12075" s="113"/>
    </row>
    <row r="12076" spans="1:17">
      <c r="A12076" s="1"/>
      <c r="B12076" s="86" t="s">
        <v>46053</v>
      </c>
      <c r="C12076" s="106" t="s">
        <v>46054</v>
      </c>
      <c r="D12076" s="110">
        <v>39680</v>
      </c>
      <c r="E12076" s="262" t="s">
        <v>30</v>
      </c>
      <c r="F12076" s="343" t="s">
        <v>46055</v>
      </c>
      <c r="G12076" s="262" t="s">
        <v>9480</v>
      </c>
      <c r="H12076" s="83" t="s">
        <v>8300</v>
      </c>
      <c r="I12076" s="130" t="s">
        <v>46056</v>
      </c>
      <c r="J12076" s="291" t="s">
        <v>37096</v>
      </c>
      <c r="K12076" s="129" t="s">
        <v>35</v>
      </c>
      <c r="L12076" s="110">
        <v>46017</v>
      </c>
      <c r="M12076" s="106" t="s">
        <v>75</v>
      </c>
      <c r="N12076" s="1">
        <v>964</v>
      </c>
      <c r="O12076" s="1" t="str">
        <f t="shared" si="318"/>
        <v>HM</v>
      </c>
      <c r="P12076" s="113"/>
      <c r="Q12076" s="113"/>
    </row>
    <row r="12077" spans="1:17">
      <c r="A12077" s="1"/>
      <c r="B12077" s="86" t="s">
        <v>46057</v>
      </c>
      <c r="C12077" s="106" t="s">
        <v>46058</v>
      </c>
      <c r="D12077" s="110">
        <v>39961</v>
      </c>
      <c r="E12077" s="262" t="s">
        <v>30</v>
      </c>
      <c r="F12077" s="343" t="s">
        <v>46059</v>
      </c>
      <c r="G12077" s="262" t="s">
        <v>18829</v>
      </c>
      <c r="H12077" s="83" t="s">
        <v>32</v>
      </c>
      <c r="I12077" s="130" t="s">
        <v>538</v>
      </c>
      <c r="J12077" s="291" t="s">
        <v>46060</v>
      </c>
      <c r="K12077" s="129" t="s">
        <v>35</v>
      </c>
      <c r="L12077" s="110">
        <v>46017</v>
      </c>
      <c r="M12077" s="106" t="s">
        <v>75</v>
      </c>
      <c r="N12077" s="1">
        <v>945</v>
      </c>
      <c r="O12077" s="1" t="str">
        <f t="shared" si="318"/>
        <v>HM</v>
      </c>
      <c r="P12077" s="113"/>
      <c r="Q12077" s="113"/>
    </row>
    <row r="12078" spans="1:17">
      <c r="A12078" s="1"/>
      <c r="B12078" s="86" t="s">
        <v>46061</v>
      </c>
      <c r="C12078" s="106" t="s">
        <v>11377</v>
      </c>
      <c r="D12078" s="110">
        <v>35186</v>
      </c>
      <c r="E12078" s="83" t="s">
        <v>30</v>
      </c>
      <c r="F12078" s="195">
        <v>19096004330</v>
      </c>
      <c r="G12078" s="83">
        <v>44389</v>
      </c>
      <c r="H12078" s="83" t="s">
        <v>8300</v>
      </c>
      <c r="I12078" s="130" t="s">
        <v>10597</v>
      </c>
      <c r="J12078" s="106">
        <v>327789994</v>
      </c>
      <c r="K12078" s="129" t="s">
        <v>35</v>
      </c>
      <c r="L12078" s="110">
        <v>46017</v>
      </c>
      <c r="M12078" s="106" t="s">
        <v>75</v>
      </c>
      <c r="N12078" s="1">
        <v>957</v>
      </c>
      <c r="O12078" s="1" t="str">
        <f t="shared" si="318"/>
        <v>NE</v>
      </c>
      <c r="P12078" s="113"/>
      <c r="Q12078" s="113"/>
    </row>
    <row r="12079" spans="1:17">
      <c r="A12079" s="1"/>
      <c r="B12079" s="86" t="s">
        <v>46062</v>
      </c>
      <c r="C12079" s="106" t="s">
        <v>21521</v>
      </c>
      <c r="D12079" s="110">
        <v>38330</v>
      </c>
      <c r="E12079" s="83" t="s">
        <v>30</v>
      </c>
      <c r="F12079" s="195">
        <v>19204008271</v>
      </c>
      <c r="G12079" s="83">
        <v>44682</v>
      </c>
      <c r="H12079" s="83" t="s">
        <v>8300</v>
      </c>
      <c r="I12079" s="130" t="s">
        <v>22975</v>
      </c>
      <c r="J12079" s="106">
        <v>985451336</v>
      </c>
      <c r="K12079" s="129" t="s">
        <v>35</v>
      </c>
      <c r="L12079" s="110">
        <v>46017</v>
      </c>
      <c r="M12079" s="106" t="s">
        <v>75</v>
      </c>
      <c r="N12079" s="1">
        <v>958</v>
      </c>
      <c r="O12079" s="1" t="str">
        <f t="shared" si="318"/>
        <v>NE</v>
      </c>
      <c r="P12079" s="113"/>
      <c r="Q12079" s="113"/>
    </row>
    <row r="12080" spans="1:17">
      <c r="A12080" s="1"/>
      <c r="B12080" s="86" t="s">
        <v>46063</v>
      </c>
      <c r="C12080" s="106" t="s">
        <v>28573</v>
      </c>
      <c r="D12080" s="286" t="s">
        <v>33340</v>
      </c>
      <c r="E12080" s="262" t="s">
        <v>30</v>
      </c>
      <c r="F12080" s="343" t="s">
        <v>46064</v>
      </c>
      <c r="G12080" s="262" t="s">
        <v>20012</v>
      </c>
      <c r="H12080" s="83" t="s">
        <v>8300</v>
      </c>
      <c r="I12080" s="130" t="s">
        <v>6438</v>
      </c>
      <c r="J12080" s="291" t="s">
        <v>28576</v>
      </c>
      <c r="K12080" s="129" t="s">
        <v>35</v>
      </c>
      <c r="L12080" s="286" t="s">
        <v>46018</v>
      </c>
      <c r="M12080" s="106" t="s">
        <v>75</v>
      </c>
      <c r="N12080" s="1">
        <v>955</v>
      </c>
      <c r="O12080" s="1" t="str">
        <f t="shared" si="318"/>
        <v>MD</v>
      </c>
      <c r="P12080" s="113"/>
      <c r="Q12080" s="113"/>
    </row>
    <row r="12081" spans="1:17">
      <c r="A12081" s="1"/>
      <c r="B12081" s="86" t="s">
        <v>46065</v>
      </c>
      <c r="C12081" s="106" t="s">
        <v>46066</v>
      </c>
      <c r="D12081" s="286" t="s">
        <v>46067</v>
      </c>
      <c r="E12081" s="262" t="s">
        <v>30</v>
      </c>
      <c r="F12081" s="343" t="s">
        <v>46068</v>
      </c>
      <c r="G12081" s="262" t="s">
        <v>46069</v>
      </c>
      <c r="H12081" s="83" t="s">
        <v>8300</v>
      </c>
      <c r="I12081" s="130" t="s">
        <v>46070</v>
      </c>
      <c r="J12081" s="291" t="s">
        <v>46071</v>
      </c>
      <c r="K12081" s="129" t="s">
        <v>35</v>
      </c>
      <c r="L12081" s="286" t="s">
        <v>46018</v>
      </c>
      <c r="M12081" s="106" t="s">
        <v>75</v>
      </c>
      <c r="N12081" s="1">
        <v>954</v>
      </c>
      <c r="O12081" s="1" t="str">
        <f t="shared" si="318"/>
        <v>MD</v>
      </c>
      <c r="P12081" s="113"/>
      <c r="Q12081" s="113"/>
    </row>
    <row r="12082" spans="1:17">
      <c r="A12082" s="1"/>
      <c r="B12082" s="86" t="s">
        <v>46072</v>
      </c>
      <c r="C12082" s="106" t="s">
        <v>28295</v>
      </c>
      <c r="D12082" s="110" t="s">
        <v>46073</v>
      </c>
      <c r="E12082" s="83" t="s">
        <v>30</v>
      </c>
      <c r="F12082" s="343" t="s">
        <v>46074</v>
      </c>
      <c r="G12082" s="83" t="s">
        <v>21183</v>
      </c>
      <c r="H12082" s="83" t="s">
        <v>32</v>
      </c>
      <c r="I12082" s="130" t="s">
        <v>46075</v>
      </c>
      <c r="J12082" s="106"/>
      <c r="K12082" s="129" t="s">
        <v>42</v>
      </c>
      <c r="L12082" s="110" t="s">
        <v>46018</v>
      </c>
      <c r="M12082" s="106" t="s">
        <v>75</v>
      </c>
      <c r="N12082" s="1">
        <v>949</v>
      </c>
      <c r="O12082" s="1" t="str">
        <f t="shared" si="318"/>
        <v>BC</v>
      </c>
      <c r="P12082" s="113"/>
      <c r="Q12082" s="113"/>
    </row>
    <row r="12083" spans="1:17">
      <c r="A12083" s="1"/>
      <c r="B12083" s="86" t="s">
        <v>46076</v>
      </c>
      <c r="C12083" s="106" t="s">
        <v>18202</v>
      </c>
      <c r="D12083" s="110" t="s">
        <v>35500</v>
      </c>
      <c r="E12083" s="83" t="s">
        <v>30</v>
      </c>
      <c r="F12083" s="343" t="s">
        <v>34826</v>
      </c>
      <c r="G12083" s="83" t="s">
        <v>34827</v>
      </c>
      <c r="H12083" s="83" t="s">
        <v>32</v>
      </c>
      <c r="I12083" s="130" t="s">
        <v>46075</v>
      </c>
      <c r="J12083" s="106"/>
      <c r="K12083" s="129" t="s">
        <v>35</v>
      </c>
      <c r="L12083" s="110" t="s">
        <v>46018</v>
      </c>
      <c r="M12083" s="106" t="s">
        <v>75</v>
      </c>
      <c r="N12083" s="1">
        <v>952</v>
      </c>
      <c r="O12083" s="1" t="str">
        <f t="shared" si="318"/>
        <v>BC</v>
      </c>
      <c r="P12083" s="113"/>
      <c r="Q12083" s="113"/>
    </row>
    <row r="12084" spans="1:17">
      <c r="A12084" s="1"/>
      <c r="B12084" s="86" t="s">
        <v>46077</v>
      </c>
      <c r="C12084" s="106" t="s">
        <v>34823</v>
      </c>
      <c r="D12084" s="110" t="s">
        <v>30800</v>
      </c>
      <c r="E12084" s="83" t="s">
        <v>30</v>
      </c>
      <c r="F12084" s="343" t="s">
        <v>34824</v>
      </c>
      <c r="G12084" s="83" t="s">
        <v>30983</v>
      </c>
      <c r="H12084" s="83" t="s">
        <v>32</v>
      </c>
      <c r="I12084" s="130" t="s">
        <v>46075</v>
      </c>
      <c r="J12084" s="106"/>
      <c r="K12084" s="129" t="s">
        <v>35</v>
      </c>
      <c r="L12084" s="110" t="s">
        <v>46018</v>
      </c>
      <c r="M12084" s="106" t="s">
        <v>75</v>
      </c>
      <c r="N12084" s="1">
        <v>953</v>
      </c>
      <c r="O12084" s="1" t="str">
        <f t="shared" si="318"/>
        <v>BC</v>
      </c>
      <c r="P12084" s="113"/>
      <c r="Q12084" s="113"/>
    </row>
    <row r="12085" spans="1:17">
      <c r="A12085" s="1"/>
      <c r="B12085" s="86" t="s">
        <v>46078</v>
      </c>
      <c r="C12085" s="106" t="s">
        <v>44511</v>
      </c>
      <c r="D12085" s="286" t="s">
        <v>46079</v>
      </c>
      <c r="E12085" s="83" t="s">
        <v>30</v>
      </c>
      <c r="F12085" s="343" t="s">
        <v>46080</v>
      </c>
      <c r="G12085" s="262" t="s">
        <v>25276</v>
      </c>
      <c r="H12085" s="83" t="s">
        <v>8300</v>
      </c>
      <c r="I12085" s="323" t="s">
        <v>46081</v>
      </c>
      <c r="J12085" s="291" t="s">
        <v>46082</v>
      </c>
      <c r="K12085" s="294" t="s">
        <v>35</v>
      </c>
      <c r="L12085" s="286" t="s">
        <v>46018</v>
      </c>
      <c r="M12085" s="106" t="s">
        <v>75</v>
      </c>
      <c r="N12085" s="1">
        <v>960</v>
      </c>
      <c r="O12085" s="1" t="str">
        <f t="shared" si="318"/>
        <v>TK</v>
      </c>
      <c r="P12085" s="113"/>
      <c r="Q12085" s="113"/>
    </row>
    <row r="12086" spans="1:17">
      <c r="A12086" s="1"/>
      <c r="B12086" s="86" t="s">
        <v>46083</v>
      </c>
      <c r="C12086" s="106" t="s">
        <v>46084</v>
      </c>
      <c r="D12086" s="110" t="s">
        <v>29092</v>
      </c>
      <c r="E12086" s="83" t="s">
        <v>30</v>
      </c>
      <c r="F12086" s="343" t="s">
        <v>46085</v>
      </c>
      <c r="G12086" s="83">
        <v>45841</v>
      </c>
      <c r="H12086" s="83" t="s">
        <v>8300</v>
      </c>
      <c r="I12086" s="323" t="s">
        <v>4503</v>
      </c>
      <c r="J12086" s="291" t="s">
        <v>46086</v>
      </c>
      <c r="K12086" s="294" t="s">
        <v>35</v>
      </c>
      <c r="L12086" s="286" t="s">
        <v>46018</v>
      </c>
      <c r="M12086" s="106" t="s">
        <v>75</v>
      </c>
      <c r="N12086" s="1">
        <v>962</v>
      </c>
      <c r="O12086" s="1" t="str">
        <f t="shared" si="318"/>
        <v>TK</v>
      </c>
      <c r="P12086" s="113"/>
      <c r="Q12086" s="113"/>
    </row>
    <row r="12087" spans="1:17">
      <c r="A12087" s="1"/>
      <c r="B12087" s="86" t="s">
        <v>46087</v>
      </c>
      <c r="C12087" s="106" t="s">
        <v>44360</v>
      </c>
      <c r="D12087" s="110" t="s">
        <v>45486</v>
      </c>
      <c r="E12087" s="83" t="s">
        <v>30</v>
      </c>
      <c r="F12087" s="343" t="s">
        <v>45487</v>
      </c>
      <c r="G12087" s="83">
        <v>45751</v>
      </c>
      <c r="H12087" s="83" t="s">
        <v>8300</v>
      </c>
      <c r="I12087" s="323" t="s">
        <v>6135</v>
      </c>
      <c r="J12087" s="106"/>
      <c r="K12087" s="294" t="s">
        <v>35</v>
      </c>
      <c r="L12087" s="286" t="s">
        <v>46018</v>
      </c>
      <c r="M12087" s="106" t="s">
        <v>75</v>
      </c>
      <c r="N12087" s="1" t="s">
        <v>46088</v>
      </c>
      <c r="O12087" s="1" t="str">
        <f t="shared" ref="O12087:O12150" si="319">RIGHT(B12087,2)</f>
        <v>TK</v>
      </c>
      <c r="P12087" s="113"/>
      <c r="Q12087" s="113"/>
    </row>
    <row r="12088" spans="1:17">
      <c r="A12088" s="1"/>
      <c r="B12088" s="86" t="s">
        <v>46089</v>
      </c>
      <c r="C12088" s="106" t="s">
        <v>23293</v>
      </c>
      <c r="D12088" s="286" t="s">
        <v>28552</v>
      </c>
      <c r="E12088" s="83" t="s">
        <v>30</v>
      </c>
      <c r="F12088" s="343" t="s">
        <v>28553</v>
      </c>
      <c r="G12088" s="262" t="s">
        <v>19556</v>
      </c>
      <c r="H12088" s="83" t="s">
        <v>8300</v>
      </c>
      <c r="I12088" s="323" t="s">
        <v>295</v>
      </c>
      <c r="J12088" s="106"/>
      <c r="K12088" s="294" t="s">
        <v>42</v>
      </c>
      <c r="L12088" s="286" t="s">
        <v>46018</v>
      </c>
      <c r="M12088" s="106" t="s">
        <v>75</v>
      </c>
      <c r="N12088" s="1">
        <v>986</v>
      </c>
      <c r="O12088" s="1" t="str">
        <f t="shared" si="319"/>
        <v>TK</v>
      </c>
      <c r="P12088" s="113"/>
      <c r="Q12088" s="113"/>
    </row>
    <row r="12089" spans="1:17">
      <c r="A12089" s="1"/>
      <c r="B12089" s="86" t="s">
        <v>46090</v>
      </c>
      <c r="C12089" s="106" t="s">
        <v>46091</v>
      </c>
      <c r="D12089" s="110">
        <v>38753</v>
      </c>
      <c r="E12089" s="83" t="s">
        <v>30</v>
      </c>
      <c r="F12089" s="195" t="s">
        <v>46092</v>
      </c>
      <c r="G12089" s="83">
        <v>44352</v>
      </c>
      <c r="H12089" s="83" t="s">
        <v>8300</v>
      </c>
      <c r="I12089" s="130" t="s">
        <v>27890</v>
      </c>
      <c r="J12089" s="106" t="s">
        <v>45891</v>
      </c>
      <c r="K12089" s="129" t="s">
        <v>35</v>
      </c>
      <c r="L12089" s="110" t="s">
        <v>46018</v>
      </c>
      <c r="M12089" s="106" t="s">
        <v>75</v>
      </c>
      <c r="N12089" s="1">
        <v>975</v>
      </c>
      <c r="O12089" s="1" t="str">
        <f t="shared" si="319"/>
        <v>HL</v>
      </c>
      <c r="P12089" s="113"/>
      <c r="Q12089" s="113"/>
    </row>
    <row r="12090" spans="1:17">
      <c r="A12090" s="1"/>
      <c r="B12090" s="86" t="s">
        <v>46093</v>
      </c>
      <c r="C12090" s="106" t="s">
        <v>46094</v>
      </c>
      <c r="D12090" s="110">
        <v>40046</v>
      </c>
      <c r="E12090" s="83" t="s">
        <v>30</v>
      </c>
      <c r="F12090" s="195" t="s">
        <v>46095</v>
      </c>
      <c r="G12090" s="83">
        <v>45399</v>
      </c>
      <c r="H12090" s="83" t="s">
        <v>8300</v>
      </c>
      <c r="I12090" s="130" t="s">
        <v>27890</v>
      </c>
      <c r="J12090" s="106" t="s">
        <v>46096</v>
      </c>
      <c r="K12090" s="129" t="s">
        <v>35</v>
      </c>
      <c r="L12090" s="110" t="s">
        <v>46018</v>
      </c>
      <c r="M12090" s="106" t="s">
        <v>75</v>
      </c>
      <c r="N12090" s="1">
        <v>976</v>
      </c>
      <c r="O12090" s="1" t="str">
        <f t="shared" si="319"/>
        <v>HL</v>
      </c>
      <c r="P12090" s="113"/>
      <c r="Q12090" s="113"/>
    </row>
    <row r="12091" spans="1:17">
      <c r="A12091" s="1"/>
      <c r="B12091" s="86" t="s">
        <v>46097</v>
      </c>
      <c r="C12091" s="106" t="s">
        <v>13375</v>
      </c>
      <c r="D12091" s="110">
        <v>38918</v>
      </c>
      <c r="E12091" s="83" t="s">
        <v>30</v>
      </c>
      <c r="F12091" s="195" t="s">
        <v>40977</v>
      </c>
      <c r="G12091" s="83">
        <v>45722</v>
      </c>
      <c r="H12091" s="83" t="s">
        <v>8300</v>
      </c>
      <c r="I12091" s="130" t="s">
        <v>5491</v>
      </c>
      <c r="J12091" s="106" t="s">
        <v>46098</v>
      </c>
      <c r="K12091" s="129" t="s">
        <v>35</v>
      </c>
      <c r="L12091" s="110" t="s">
        <v>46018</v>
      </c>
      <c r="M12091" s="106" t="s">
        <v>75</v>
      </c>
      <c r="N12091" s="1">
        <v>978</v>
      </c>
      <c r="O12091" s="1" t="str">
        <f t="shared" si="319"/>
        <v>HL</v>
      </c>
      <c r="P12091" s="113"/>
      <c r="Q12091" s="113"/>
    </row>
    <row r="12092" spans="1:17">
      <c r="A12092" s="1"/>
      <c r="B12092" s="86" t="s">
        <v>46099</v>
      </c>
      <c r="C12092" s="106" t="s">
        <v>6681</v>
      </c>
      <c r="D12092" s="110">
        <v>39417</v>
      </c>
      <c r="E12092" s="83" t="s">
        <v>30</v>
      </c>
      <c r="F12092" s="195" t="s">
        <v>6682</v>
      </c>
      <c r="G12092" s="83">
        <v>44677</v>
      </c>
      <c r="H12092" s="83" t="s">
        <v>8300</v>
      </c>
      <c r="I12092" s="130" t="s">
        <v>5487</v>
      </c>
      <c r="J12092" s="106" t="s">
        <v>46100</v>
      </c>
      <c r="K12092" s="129" t="s">
        <v>35</v>
      </c>
      <c r="L12092" s="110" t="s">
        <v>46018</v>
      </c>
      <c r="M12092" s="106" t="s">
        <v>75</v>
      </c>
      <c r="N12092" s="1" t="s">
        <v>34562</v>
      </c>
      <c r="O12092" s="1" t="str">
        <f t="shared" si="319"/>
        <v>HL</v>
      </c>
      <c r="P12092" s="113"/>
      <c r="Q12092" s="113"/>
    </row>
    <row r="12093" spans="1:17">
      <c r="A12093" s="1"/>
      <c r="B12093" s="86" t="s">
        <v>46101</v>
      </c>
      <c r="C12093" s="106" t="s">
        <v>42759</v>
      </c>
      <c r="D12093" s="286" t="s">
        <v>46102</v>
      </c>
      <c r="E12093" s="83" t="s">
        <v>30</v>
      </c>
      <c r="F12093" s="343" t="s">
        <v>42760</v>
      </c>
      <c r="G12093" s="262" t="s">
        <v>16393</v>
      </c>
      <c r="H12093" s="83" t="s">
        <v>8300</v>
      </c>
      <c r="I12093" s="130" t="s">
        <v>80</v>
      </c>
      <c r="J12093" s="291" t="s">
        <v>23551</v>
      </c>
      <c r="K12093" s="129" t="s">
        <v>35</v>
      </c>
      <c r="L12093" s="286" t="s">
        <v>46018</v>
      </c>
      <c r="M12093" s="106" t="s">
        <v>75</v>
      </c>
      <c r="N12093" s="1">
        <v>965</v>
      </c>
      <c r="O12093" s="1" t="str">
        <f t="shared" si="319"/>
        <v>HU</v>
      </c>
      <c r="P12093" s="113"/>
      <c r="Q12093" s="113"/>
    </row>
    <row r="12094" spans="1:17">
      <c r="A12094" s="1"/>
      <c r="B12094" s="86" t="s">
        <v>46103</v>
      </c>
      <c r="C12094" s="106" t="s">
        <v>38574</v>
      </c>
      <c r="D12094" s="286" t="s">
        <v>46104</v>
      </c>
      <c r="E12094" s="83" t="s">
        <v>30</v>
      </c>
      <c r="F12094" s="343" t="s">
        <v>38575</v>
      </c>
      <c r="G12094" s="262" t="s">
        <v>22878</v>
      </c>
      <c r="H12094" s="83" t="s">
        <v>8300</v>
      </c>
      <c r="I12094" s="130" t="s">
        <v>4521</v>
      </c>
      <c r="J12094" s="291" t="s">
        <v>38576</v>
      </c>
      <c r="K12094" s="129" t="s">
        <v>42</v>
      </c>
      <c r="L12094" s="286" t="s">
        <v>46018</v>
      </c>
      <c r="M12094" s="106" t="s">
        <v>75</v>
      </c>
      <c r="N12094" s="1">
        <v>968</v>
      </c>
      <c r="O12094" s="1" t="str">
        <f t="shared" si="319"/>
        <v>HU</v>
      </c>
      <c r="P12094" s="113"/>
      <c r="Q12094" s="113"/>
    </row>
    <row r="12095" spans="1:17">
      <c r="A12095" s="1"/>
      <c r="B12095" s="86" t="s">
        <v>46105</v>
      </c>
      <c r="C12095" s="106" t="s">
        <v>10048</v>
      </c>
      <c r="D12095" s="286" t="s">
        <v>37402</v>
      </c>
      <c r="E12095" s="83" t="s">
        <v>30</v>
      </c>
      <c r="F12095" s="343" t="s">
        <v>46106</v>
      </c>
      <c r="G12095" s="262" t="s">
        <v>14253</v>
      </c>
      <c r="H12095" s="83" t="s">
        <v>8300</v>
      </c>
      <c r="I12095" s="130" t="s">
        <v>1986</v>
      </c>
      <c r="J12095" s="291" t="s">
        <v>23551</v>
      </c>
      <c r="K12095" s="129" t="s">
        <v>35</v>
      </c>
      <c r="L12095" s="286" t="s">
        <v>46018</v>
      </c>
      <c r="M12095" s="106" t="s">
        <v>75</v>
      </c>
      <c r="N12095" s="1" t="s">
        <v>46107</v>
      </c>
      <c r="O12095" s="1" t="str">
        <f t="shared" si="319"/>
        <v>HU</v>
      </c>
      <c r="P12095" s="113"/>
      <c r="Q12095" s="113"/>
    </row>
    <row r="12096" spans="1:17">
      <c r="A12096" s="1"/>
      <c r="B12096" s="86" t="s">
        <v>46108</v>
      </c>
      <c r="C12096" s="106" t="s">
        <v>45049</v>
      </c>
      <c r="D12096" s="286" t="s">
        <v>46109</v>
      </c>
      <c r="E12096" s="83" t="s">
        <v>30</v>
      </c>
      <c r="F12096" s="343" t="s">
        <v>45050</v>
      </c>
      <c r="G12096" s="262" t="s">
        <v>21625</v>
      </c>
      <c r="H12096" s="83" t="s">
        <v>8300</v>
      </c>
      <c r="I12096" s="130" t="s">
        <v>127</v>
      </c>
      <c r="J12096" s="291" t="s">
        <v>46110</v>
      </c>
      <c r="K12096" s="129" t="s">
        <v>35</v>
      </c>
      <c r="L12096" s="286" t="s">
        <v>46018</v>
      </c>
      <c r="M12096" s="106" t="s">
        <v>75</v>
      </c>
      <c r="N12096" s="1" t="s">
        <v>45963</v>
      </c>
      <c r="O12096" s="1" t="str">
        <f t="shared" si="319"/>
        <v>HU</v>
      </c>
      <c r="P12096" s="113"/>
      <c r="Q12096" s="113"/>
    </row>
    <row r="12097" spans="1:17">
      <c r="A12097" s="1"/>
      <c r="B12097" s="86" t="s">
        <v>46111</v>
      </c>
      <c r="C12097" s="106" t="s">
        <v>18687</v>
      </c>
      <c r="D12097" s="110">
        <v>35744</v>
      </c>
      <c r="E12097" s="83" t="s">
        <v>30</v>
      </c>
      <c r="F12097" s="343" t="s">
        <v>18688</v>
      </c>
      <c r="G12097" s="83">
        <v>44444</v>
      </c>
      <c r="H12097" s="83" t="s">
        <v>8300</v>
      </c>
      <c r="I12097" s="130" t="s">
        <v>18689</v>
      </c>
      <c r="J12097" s="291" t="s">
        <v>18690</v>
      </c>
      <c r="K12097" s="129" t="s">
        <v>35</v>
      </c>
      <c r="L12097" s="110" t="s">
        <v>46112</v>
      </c>
      <c r="M12097" s="106" t="s">
        <v>36</v>
      </c>
      <c r="N12097" s="1">
        <v>987</v>
      </c>
      <c r="O12097" s="1" t="str">
        <f t="shared" si="319"/>
        <v>HU</v>
      </c>
      <c r="P12097" s="113"/>
      <c r="Q12097" s="113"/>
    </row>
    <row r="12098" spans="1:17">
      <c r="A12098" s="1"/>
      <c r="B12098" s="86" t="s">
        <v>46113</v>
      </c>
      <c r="C12098" s="106" t="s">
        <v>31294</v>
      </c>
      <c r="D12098" s="286" t="s">
        <v>46114</v>
      </c>
      <c r="E12098" s="83" t="s">
        <v>1542</v>
      </c>
      <c r="F12098" s="343" t="s">
        <v>46115</v>
      </c>
      <c r="G12098" s="262" t="s">
        <v>28439</v>
      </c>
      <c r="H12098" s="83" t="s">
        <v>8300</v>
      </c>
      <c r="I12098" s="323" t="s">
        <v>46116</v>
      </c>
      <c r="J12098" s="291" t="s">
        <v>46117</v>
      </c>
      <c r="K12098" s="129" t="s">
        <v>35</v>
      </c>
      <c r="L12098" s="110">
        <v>46018</v>
      </c>
      <c r="M12098" s="106" t="s">
        <v>36</v>
      </c>
      <c r="N12098" s="1">
        <v>989</v>
      </c>
      <c r="O12098" s="1" t="str">
        <f t="shared" si="319"/>
        <v>HM</v>
      </c>
      <c r="P12098" s="113"/>
      <c r="Q12098" s="113"/>
    </row>
    <row r="12099" spans="1:17">
      <c r="A12099" s="1"/>
      <c r="B12099" s="86" t="s">
        <v>46118</v>
      </c>
      <c r="C12099" s="106" t="s">
        <v>26781</v>
      </c>
      <c r="D12099" s="110">
        <v>40175</v>
      </c>
      <c r="E12099" s="83" t="s">
        <v>30</v>
      </c>
      <c r="F12099" s="343" t="s">
        <v>39325</v>
      </c>
      <c r="G12099" s="83">
        <v>45748</v>
      </c>
      <c r="H12099" s="83" t="s">
        <v>8300</v>
      </c>
      <c r="I12099" s="130" t="s">
        <v>4811</v>
      </c>
      <c r="J12099" s="291" t="s">
        <v>46119</v>
      </c>
      <c r="K12099" s="129" t="s">
        <v>35</v>
      </c>
      <c r="L12099" s="110">
        <v>46018</v>
      </c>
      <c r="M12099" s="106" t="s">
        <v>36</v>
      </c>
      <c r="N12099" s="1" t="s">
        <v>46120</v>
      </c>
      <c r="O12099" s="1" t="str">
        <f t="shared" si="319"/>
        <v>NE</v>
      </c>
      <c r="P12099" s="113"/>
      <c r="Q12099" s="113"/>
    </row>
    <row r="12100" spans="1:17">
      <c r="A12100" s="1"/>
      <c r="B12100" s="86" t="s">
        <v>46121</v>
      </c>
      <c r="C12100" s="106" t="s">
        <v>46122</v>
      </c>
      <c r="D12100" s="110">
        <v>31451</v>
      </c>
      <c r="E12100" s="262" t="s">
        <v>30</v>
      </c>
      <c r="F12100" s="343" t="s">
        <v>46123</v>
      </c>
      <c r="G12100" s="83">
        <v>44303</v>
      </c>
      <c r="H12100" s="83" t="s">
        <v>66</v>
      </c>
      <c r="I12100" s="130" t="s">
        <v>46124</v>
      </c>
      <c r="J12100" s="291" t="s">
        <v>46125</v>
      </c>
      <c r="K12100" s="129" t="s">
        <v>42</v>
      </c>
      <c r="L12100" s="110">
        <v>46018</v>
      </c>
      <c r="M12100" s="106" t="s">
        <v>75</v>
      </c>
      <c r="N12100" s="1" t="s">
        <v>7161</v>
      </c>
      <c r="O12100" s="1" t="str">
        <f t="shared" si="319"/>
        <v>IC</v>
      </c>
      <c r="P12100" s="113"/>
      <c r="Q12100" s="113"/>
    </row>
    <row r="12101" spans="1:17">
      <c r="A12101" s="1"/>
      <c r="B12101" s="86" t="s">
        <v>46126</v>
      </c>
      <c r="C12101" s="106" t="s">
        <v>18791</v>
      </c>
      <c r="D12101" s="110">
        <v>31494</v>
      </c>
      <c r="E12101" s="262" t="s">
        <v>30</v>
      </c>
      <c r="F12101" s="343" t="s">
        <v>46127</v>
      </c>
      <c r="G12101" s="83">
        <v>44372</v>
      </c>
      <c r="H12101" s="83" t="s">
        <v>66</v>
      </c>
      <c r="I12101" s="130" t="s">
        <v>46128</v>
      </c>
      <c r="J12101" s="291" t="s">
        <v>46125</v>
      </c>
      <c r="K12101" s="129" t="s">
        <v>42</v>
      </c>
      <c r="L12101" s="110">
        <v>46018</v>
      </c>
      <c r="M12101" s="106" t="s">
        <v>75</v>
      </c>
      <c r="N12101" s="1" t="s">
        <v>46129</v>
      </c>
      <c r="O12101" s="1" t="str">
        <f t="shared" si="319"/>
        <v>IC</v>
      </c>
      <c r="P12101" s="113"/>
      <c r="Q12101" s="113"/>
    </row>
    <row r="12102" spans="1:17">
      <c r="A12102" s="1"/>
      <c r="B12102" s="86" t="s">
        <v>46130</v>
      </c>
      <c r="C12102" s="106" t="s">
        <v>5806</v>
      </c>
      <c r="D12102" s="110">
        <v>39648</v>
      </c>
      <c r="E12102" s="83" t="s">
        <v>30</v>
      </c>
      <c r="F12102" s="343" t="s">
        <v>5807</v>
      </c>
      <c r="G12102" s="262" t="s">
        <v>19726</v>
      </c>
      <c r="H12102" s="83" t="s">
        <v>8300</v>
      </c>
      <c r="I12102" s="130" t="s">
        <v>226</v>
      </c>
      <c r="J12102" s="291" t="s">
        <v>5808</v>
      </c>
      <c r="K12102" s="129" t="s">
        <v>35</v>
      </c>
      <c r="L12102" s="110">
        <v>46018</v>
      </c>
      <c r="M12102" s="106" t="s">
        <v>75</v>
      </c>
      <c r="N12102" s="1">
        <v>996</v>
      </c>
      <c r="O12102" s="1" t="str">
        <f t="shared" si="319"/>
        <v>HM</v>
      </c>
      <c r="P12102" s="113"/>
      <c r="Q12102" s="113"/>
    </row>
    <row r="12103" spans="1:17">
      <c r="A12103" s="1"/>
      <c r="B12103" s="86" t="s">
        <v>46131</v>
      </c>
      <c r="C12103" s="106" t="s">
        <v>46132</v>
      </c>
      <c r="D12103" s="110">
        <v>38470</v>
      </c>
      <c r="E12103" s="83" t="s">
        <v>30</v>
      </c>
      <c r="F12103" s="195">
        <v>19208010560</v>
      </c>
      <c r="G12103" s="83">
        <v>45665</v>
      </c>
      <c r="H12103" s="83" t="s">
        <v>8300</v>
      </c>
      <c r="I12103" s="130" t="s">
        <v>1422</v>
      </c>
      <c r="J12103" s="106">
        <v>356998635</v>
      </c>
      <c r="K12103" s="129" t="s">
        <v>35</v>
      </c>
      <c r="L12103" s="110">
        <v>46018</v>
      </c>
      <c r="M12103" s="106" t="s">
        <v>75</v>
      </c>
      <c r="N12103" s="1">
        <v>1064</v>
      </c>
      <c r="O12103" s="1" t="str">
        <f t="shared" si="319"/>
        <v>NE</v>
      </c>
      <c r="P12103" s="113"/>
      <c r="Q12103" s="113"/>
    </row>
    <row r="12104" spans="1:17">
      <c r="A12104" s="1"/>
      <c r="B12104" s="86" t="s">
        <v>46133</v>
      </c>
      <c r="C12104" s="106" t="s">
        <v>43291</v>
      </c>
      <c r="D12104" s="110">
        <v>40429</v>
      </c>
      <c r="E12104" s="83" t="s">
        <v>30</v>
      </c>
      <c r="F12104" s="343" t="s">
        <v>46134</v>
      </c>
      <c r="G12104" s="83">
        <v>45492</v>
      </c>
      <c r="H12104" s="83" t="s">
        <v>8300</v>
      </c>
      <c r="I12104" s="323" t="s">
        <v>6407</v>
      </c>
      <c r="J12104" s="106"/>
      <c r="K12104" s="294" t="s">
        <v>35</v>
      </c>
      <c r="L12104" s="110">
        <v>46018</v>
      </c>
      <c r="M12104" s="106" t="s">
        <v>75</v>
      </c>
      <c r="N12104" s="1">
        <v>1059</v>
      </c>
      <c r="O12104" s="1" t="str">
        <f t="shared" si="319"/>
        <v>TK</v>
      </c>
      <c r="P12104" s="113"/>
      <c r="Q12104" s="113"/>
    </row>
    <row r="12105" spans="1:17">
      <c r="A12105" s="1"/>
      <c r="B12105" s="86" t="s">
        <v>46135</v>
      </c>
      <c r="C12105" s="106" t="s">
        <v>10825</v>
      </c>
      <c r="D12105" s="110">
        <v>38007</v>
      </c>
      <c r="E12105" s="83" t="s">
        <v>30</v>
      </c>
      <c r="F12105" s="343" t="s">
        <v>46136</v>
      </c>
      <c r="G12105" s="83">
        <v>45404</v>
      </c>
      <c r="H12105" s="83" t="s">
        <v>66</v>
      </c>
      <c r="I12105" s="130" t="s">
        <v>1594</v>
      </c>
      <c r="J12105" s="291" t="s">
        <v>46137</v>
      </c>
      <c r="K12105" s="129" t="s">
        <v>35</v>
      </c>
      <c r="L12105" s="110">
        <v>46018</v>
      </c>
      <c r="M12105" s="106" t="s">
        <v>75</v>
      </c>
      <c r="N12105" s="1">
        <v>1032</v>
      </c>
      <c r="O12105" s="1" t="str">
        <f t="shared" si="319"/>
        <v>TC</v>
      </c>
      <c r="P12105" s="113"/>
      <c r="Q12105" s="113"/>
    </row>
    <row r="12106" spans="1:17">
      <c r="A12106" s="1"/>
      <c r="B12106" s="86" t="s">
        <v>46138</v>
      </c>
      <c r="C12106" s="106" t="s">
        <v>10451</v>
      </c>
      <c r="D12106" s="110">
        <v>33970</v>
      </c>
      <c r="E12106" s="83" t="s">
        <v>30</v>
      </c>
      <c r="F12106" s="343" t="s">
        <v>10452</v>
      </c>
      <c r="G12106" s="83">
        <v>45222</v>
      </c>
      <c r="H12106" s="83" t="s">
        <v>66</v>
      </c>
      <c r="I12106" s="130" t="s">
        <v>23410</v>
      </c>
      <c r="J12106" s="291" t="s">
        <v>46139</v>
      </c>
      <c r="K12106" s="129" t="s">
        <v>35</v>
      </c>
      <c r="L12106" s="110">
        <v>46018</v>
      </c>
      <c r="M12106" s="106" t="s">
        <v>75</v>
      </c>
      <c r="N12106" s="1">
        <v>1033</v>
      </c>
      <c r="O12106" s="1" t="str">
        <f t="shared" si="319"/>
        <v>TC</v>
      </c>
      <c r="P12106" s="113"/>
      <c r="Q12106" s="113"/>
    </row>
    <row r="12107" spans="1:17">
      <c r="A12107" s="1"/>
      <c r="B12107" s="86" t="s">
        <v>46140</v>
      </c>
      <c r="C12107" s="106" t="s">
        <v>46141</v>
      </c>
      <c r="D12107" s="110">
        <v>39030</v>
      </c>
      <c r="E12107" s="83" t="s">
        <v>30</v>
      </c>
      <c r="F12107" s="343" t="s">
        <v>46142</v>
      </c>
      <c r="G12107" s="83">
        <v>45100</v>
      </c>
      <c r="H12107" s="83" t="s">
        <v>66</v>
      </c>
      <c r="I12107" s="130" t="s">
        <v>1594</v>
      </c>
      <c r="J12107" s="291" t="s">
        <v>46143</v>
      </c>
      <c r="K12107" s="129" t="s">
        <v>35</v>
      </c>
      <c r="L12107" s="110">
        <v>46018</v>
      </c>
      <c r="M12107" s="106" t="s">
        <v>75</v>
      </c>
      <c r="N12107" s="1">
        <v>1034</v>
      </c>
      <c r="O12107" s="1" t="str">
        <f t="shared" si="319"/>
        <v>TC</v>
      </c>
      <c r="P12107" s="113"/>
      <c r="Q12107" s="113"/>
    </row>
    <row r="12108" spans="1:17">
      <c r="A12108" s="1"/>
      <c r="B12108" s="86" t="s">
        <v>46144</v>
      </c>
      <c r="C12108" s="106" t="s">
        <v>46145</v>
      </c>
      <c r="D12108" s="110">
        <v>25937</v>
      </c>
      <c r="E12108" s="83" t="s">
        <v>30</v>
      </c>
      <c r="F12108" s="343" t="s">
        <v>46146</v>
      </c>
      <c r="G12108" s="83">
        <v>44422</v>
      </c>
      <c r="H12108" s="83" t="s">
        <v>66</v>
      </c>
      <c r="I12108" s="130" t="s">
        <v>35079</v>
      </c>
      <c r="J12108" s="291" t="s">
        <v>46147</v>
      </c>
      <c r="K12108" s="129" t="s">
        <v>42</v>
      </c>
      <c r="L12108" s="110">
        <v>46018</v>
      </c>
      <c r="M12108" s="106" t="s">
        <v>75</v>
      </c>
      <c r="N12108" s="1">
        <v>1050</v>
      </c>
      <c r="O12108" s="1" t="str">
        <f t="shared" si="319"/>
        <v>TC</v>
      </c>
      <c r="P12108" s="113"/>
      <c r="Q12108" s="113"/>
    </row>
    <row r="12109" spans="1:17">
      <c r="A12109" s="1"/>
      <c r="B12109" s="86" t="s">
        <v>46148</v>
      </c>
      <c r="C12109" s="106" t="s">
        <v>46149</v>
      </c>
      <c r="D12109" s="110">
        <v>40182</v>
      </c>
      <c r="E12109" s="83" t="s">
        <v>30</v>
      </c>
      <c r="F12109" s="343" t="s">
        <v>46150</v>
      </c>
      <c r="G12109" s="83" t="s">
        <v>13523</v>
      </c>
      <c r="H12109" s="83" t="s">
        <v>66</v>
      </c>
      <c r="I12109" s="130" t="s">
        <v>46151</v>
      </c>
      <c r="J12109" s="291" t="s">
        <v>25242</v>
      </c>
      <c r="K12109" s="129" t="s">
        <v>35</v>
      </c>
      <c r="L12109" s="110" t="s">
        <v>46152</v>
      </c>
      <c r="M12109" s="106" t="s">
        <v>36</v>
      </c>
      <c r="N12109" s="1">
        <v>1066</v>
      </c>
      <c r="O12109" s="1" t="str">
        <f t="shared" si="319"/>
        <v>HU</v>
      </c>
      <c r="P12109" s="113"/>
      <c r="Q12109" s="113"/>
    </row>
    <row r="12110" spans="1:17">
      <c r="A12110" s="1"/>
      <c r="B12110" s="86" t="s">
        <v>46153</v>
      </c>
      <c r="C12110" s="106" t="s">
        <v>46154</v>
      </c>
      <c r="D12110" s="110" t="s">
        <v>46155</v>
      </c>
      <c r="E12110" s="83" t="s">
        <v>30</v>
      </c>
      <c r="F12110" s="195" t="s">
        <v>46156</v>
      </c>
      <c r="G12110" s="83" t="s">
        <v>9480</v>
      </c>
      <c r="H12110" s="83" t="s">
        <v>66</v>
      </c>
      <c r="I12110" s="130" t="s">
        <v>46157</v>
      </c>
      <c r="J12110" s="106" t="s">
        <v>46158</v>
      </c>
      <c r="K12110" s="129" t="s">
        <v>35</v>
      </c>
      <c r="L12110" s="110" t="s">
        <v>46152</v>
      </c>
      <c r="M12110" s="106" t="s">
        <v>36</v>
      </c>
      <c r="N12110" s="1">
        <v>1078</v>
      </c>
      <c r="O12110" s="1" t="str">
        <f t="shared" si="319"/>
        <v>HU</v>
      </c>
      <c r="P12110" s="113"/>
      <c r="Q12110" s="113"/>
    </row>
    <row r="12111" spans="1:17">
      <c r="A12111" s="1"/>
      <c r="B12111" s="86" t="s">
        <v>46159</v>
      </c>
      <c r="C12111" s="106" t="s">
        <v>42818</v>
      </c>
      <c r="D12111" s="110" t="s">
        <v>41944</v>
      </c>
      <c r="E12111" s="83" t="s">
        <v>30</v>
      </c>
      <c r="F12111" s="195" t="s">
        <v>46160</v>
      </c>
      <c r="G12111" s="83" t="s">
        <v>30217</v>
      </c>
      <c r="H12111" s="83" t="s">
        <v>66</v>
      </c>
      <c r="I12111" s="130" t="s">
        <v>46161</v>
      </c>
      <c r="J12111" s="106" t="s">
        <v>46162</v>
      </c>
      <c r="K12111" s="129" t="s">
        <v>35</v>
      </c>
      <c r="L12111" s="110" t="s">
        <v>46152</v>
      </c>
      <c r="M12111" s="106" t="s">
        <v>36</v>
      </c>
      <c r="N12111" s="1">
        <v>1085</v>
      </c>
      <c r="O12111" s="1" t="str">
        <f t="shared" si="319"/>
        <v>HU</v>
      </c>
      <c r="P12111" s="113"/>
      <c r="Q12111" s="113"/>
    </row>
    <row r="12112" spans="1:17">
      <c r="A12112" s="1"/>
      <c r="B12112" s="86" t="s">
        <v>46163</v>
      </c>
      <c r="C12112" s="106" t="s">
        <v>10617</v>
      </c>
      <c r="D12112" s="110" t="s">
        <v>35041</v>
      </c>
      <c r="E12112" s="83" t="s">
        <v>30</v>
      </c>
      <c r="F12112" s="195" t="s">
        <v>46164</v>
      </c>
      <c r="G12112" s="83" t="s">
        <v>7958</v>
      </c>
      <c r="H12112" s="83" t="s">
        <v>66</v>
      </c>
      <c r="I12112" s="130" t="s">
        <v>46161</v>
      </c>
      <c r="J12112" s="106" t="s">
        <v>46165</v>
      </c>
      <c r="K12112" s="129" t="s">
        <v>35</v>
      </c>
      <c r="L12112" s="110" t="s">
        <v>46152</v>
      </c>
      <c r="M12112" s="106" t="s">
        <v>36</v>
      </c>
      <c r="N12112" s="1">
        <v>1098</v>
      </c>
      <c r="O12112" s="1" t="str">
        <f t="shared" si="319"/>
        <v>HU</v>
      </c>
      <c r="P12112" s="113"/>
      <c r="Q12112" s="113"/>
    </row>
    <row r="12113" spans="1:17">
      <c r="A12113" s="1"/>
      <c r="B12113" s="86" t="s">
        <v>46166</v>
      </c>
      <c r="C12113" s="106" t="s">
        <v>11349</v>
      </c>
      <c r="D12113" s="110">
        <v>36563</v>
      </c>
      <c r="E12113" s="83" t="s">
        <v>30</v>
      </c>
      <c r="F12113" s="343" t="s">
        <v>46167</v>
      </c>
      <c r="G12113" s="83">
        <v>45879</v>
      </c>
      <c r="H12113" s="83" t="s">
        <v>66</v>
      </c>
      <c r="I12113" s="130" t="s">
        <v>46168</v>
      </c>
      <c r="J12113" s="291" t="s">
        <v>46169</v>
      </c>
      <c r="K12113" s="129" t="s">
        <v>12942</v>
      </c>
      <c r="L12113" s="110" t="s">
        <v>46152</v>
      </c>
      <c r="M12113" s="106" t="s">
        <v>36</v>
      </c>
      <c r="N12113" s="1">
        <v>1069</v>
      </c>
      <c r="O12113" s="1" t="str">
        <f t="shared" si="319"/>
        <v>NE</v>
      </c>
      <c r="P12113" s="113"/>
      <c r="Q12113" s="113"/>
    </row>
    <row r="12114" spans="1:17">
      <c r="A12114" s="1"/>
      <c r="B12114" s="86" t="s">
        <v>46170</v>
      </c>
      <c r="C12114" s="106" t="s">
        <v>729</v>
      </c>
      <c r="D12114" s="110">
        <v>39379</v>
      </c>
      <c r="E12114" s="83" t="s">
        <v>30</v>
      </c>
      <c r="F12114" s="343" t="s">
        <v>40476</v>
      </c>
      <c r="G12114" s="262" t="s">
        <v>9501</v>
      </c>
      <c r="H12114" s="83" t="s">
        <v>8300</v>
      </c>
      <c r="I12114" s="323" t="s">
        <v>40</v>
      </c>
      <c r="J12114" s="291" t="s">
        <v>40477</v>
      </c>
      <c r="K12114" s="129" t="s">
        <v>35</v>
      </c>
      <c r="L12114" s="110">
        <v>46020</v>
      </c>
      <c r="M12114" s="106" t="s">
        <v>36</v>
      </c>
      <c r="N12114" s="1">
        <v>1072</v>
      </c>
      <c r="O12114" s="1" t="str">
        <f t="shared" si="319"/>
        <v>HM</v>
      </c>
      <c r="P12114" s="113"/>
      <c r="Q12114" s="113"/>
    </row>
    <row r="12115" spans="1:17">
      <c r="A12115" s="1"/>
      <c r="B12115" s="86" t="s">
        <v>46171</v>
      </c>
      <c r="C12115" s="106" t="s">
        <v>46172</v>
      </c>
      <c r="D12115" s="110" t="s">
        <v>46173</v>
      </c>
      <c r="E12115" s="83" t="s">
        <v>30</v>
      </c>
      <c r="F12115" s="343" t="s">
        <v>46174</v>
      </c>
      <c r="G12115" s="83" t="s">
        <v>28160</v>
      </c>
      <c r="H12115" s="83" t="s">
        <v>66</v>
      </c>
      <c r="I12115" s="130" t="s">
        <v>46175</v>
      </c>
      <c r="J12115" s="291" t="s">
        <v>46176</v>
      </c>
      <c r="K12115" s="129" t="s">
        <v>42</v>
      </c>
      <c r="L12115" s="110" t="s">
        <v>46152</v>
      </c>
      <c r="M12115" s="106" t="s">
        <v>36</v>
      </c>
      <c r="N12115" s="1">
        <v>1077</v>
      </c>
      <c r="O12115" s="1" t="str">
        <f t="shared" si="319"/>
        <v>TC</v>
      </c>
      <c r="P12115" s="113"/>
      <c r="Q12115" s="113"/>
    </row>
    <row r="12116" spans="1:17">
      <c r="A12116" s="1"/>
      <c r="B12116" s="86" t="s">
        <v>46177</v>
      </c>
      <c r="C12116" s="106" t="s">
        <v>46178</v>
      </c>
      <c r="D12116" s="286" t="s">
        <v>26716</v>
      </c>
      <c r="E12116" s="83" t="s">
        <v>30</v>
      </c>
      <c r="F12116" s="343" t="s">
        <v>46179</v>
      </c>
      <c r="G12116" s="262" t="s">
        <v>21709</v>
      </c>
      <c r="H12116" s="262" t="s">
        <v>66</v>
      </c>
      <c r="I12116" s="323" t="s">
        <v>6176</v>
      </c>
      <c r="J12116" s="291" t="s">
        <v>46180</v>
      </c>
      <c r="K12116" s="294" t="s">
        <v>42</v>
      </c>
      <c r="L12116" s="286" t="s">
        <v>46152</v>
      </c>
      <c r="M12116" s="106" t="s">
        <v>75</v>
      </c>
      <c r="N12116" s="1">
        <v>1134</v>
      </c>
      <c r="O12116" s="1" t="str">
        <f t="shared" si="319"/>
        <v>TK</v>
      </c>
      <c r="P12116" s="113"/>
      <c r="Q12116" s="113"/>
    </row>
    <row r="12117" spans="1:17">
      <c r="A12117" s="1"/>
      <c r="B12117" s="86" t="s">
        <v>46181</v>
      </c>
      <c r="C12117" s="106" t="s">
        <v>17155</v>
      </c>
      <c r="D12117" s="110" t="s">
        <v>34132</v>
      </c>
      <c r="E12117" s="83" t="s">
        <v>30</v>
      </c>
      <c r="F12117" s="343" t="s">
        <v>46182</v>
      </c>
      <c r="G12117" s="262" t="s">
        <v>18829</v>
      </c>
      <c r="H12117" s="262" t="s">
        <v>66</v>
      </c>
      <c r="I12117" s="323" t="s">
        <v>46183</v>
      </c>
      <c r="J12117" s="291" t="s">
        <v>46184</v>
      </c>
      <c r="K12117" s="294" t="s">
        <v>35</v>
      </c>
      <c r="L12117" s="286" t="s">
        <v>46152</v>
      </c>
      <c r="M12117" s="106" t="s">
        <v>75</v>
      </c>
      <c r="N12117" s="1">
        <v>1140</v>
      </c>
      <c r="O12117" s="1" t="str">
        <f t="shared" si="319"/>
        <v>TK</v>
      </c>
      <c r="P12117" s="113"/>
      <c r="Q12117" s="113"/>
    </row>
    <row r="12118" spans="1:17">
      <c r="A12118" s="1"/>
      <c r="B12118" s="86" t="s">
        <v>46185</v>
      </c>
      <c r="C12118" s="106" t="s">
        <v>1383</v>
      </c>
      <c r="D12118" s="110">
        <v>40097</v>
      </c>
      <c r="E12118" s="83" t="s">
        <v>30</v>
      </c>
      <c r="F12118" s="343" t="s">
        <v>46186</v>
      </c>
      <c r="G12118" s="83" t="s">
        <v>16454</v>
      </c>
      <c r="H12118" s="262" t="s">
        <v>66</v>
      </c>
      <c r="I12118" s="323" t="s">
        <v>46183</v>
      </c>
      <c r="J12118" s="106"/>
      <c r="K12118" s="294" t="s">
        <v>35</v>
      </c>
      <c r="L12118" s="286" t="s">
        <v>46152</v>
      </c>
      <c r="M12118" s="106" t="s">
        <v>75</v>
      </c>
      <c r="N12118" s="1">
        <v>1141</v>
      </c>
      <c r="O12118" s="1" t="str">
        <f t="shared" si="319"/>
        <v>TK</v>
      </c>
      <c r="P12118" s="113"/>
      <c r="Q12118" s="113"/>
    </row>
    <row r="12119" spans="1:17">
      <c r="A12119" s="1"/>
      <c r="B12119" s="86" t="s">
        <v>46187</v>
      </c>
      <c r="C12119" s="106" t="s">
        <v>46188</v>
      </c>
      <c r="D12119" s="110">
        <v>37509</v>
      </c>
      <c r="E12119" s="83" t="s">
        <v>1441</v>
      </c>
      <c r="F12119" s="343" t="s">
        <v>46189</v>
      </c>
      <c r="G12119" s="83" t="s">
        <v>8199</v>
      </c>
      <c r="H12119" s="83" t="s">
        <v>66</v>
      </c>
      <c r="I12119" s="130" t="s">
        <v>46190</v>
      </c>
      <c r="J12119" s="291" t="s">
        <v>46191</v>
      </c>
      <c r="K12119" s="129" t="s">
        <v>12942</v>
      </c>
      <c r="L12119" s="110" t="s">
        <v>46152</v>
      </c>
      <c r="M12119" s="106" t="s">
        <v>75</v>
      </c>
      <c r="N12119" s="1">
        <v>1117</v>
      </c>
      <c r="O12119" s="1" t="str">
        <f t="shared" si="319"/>
        <v>NE</v>
      </c>
      <c r="P12119" s="113"/>
      <c r="Q12119" s="113"/>
    </row>
    <row r="12120" spans="1:17">
      <c r="A12120" s="1"/>
      <c r="B12120" s="86" t="s">
        <v>46192</v>
      </c>
      <c r="C12120" s="291" t="s">
        <v>6449</v>
      </c>
      <c r="D12120" s="110" t="s">
        <v>46193</v>
      </c>
      <c r="E12120" s="83" t="s">
        <v>30</v>
      </c>
      <c r="F12120" s="343" t="s">
        <v>46194</v>
      </c>
      <c r="G12120" s="262" t="s">
        <v>46195</v>
      </c>
      <c r="H12120" s="83" t="s">
        <v>66</v>
      </c>
      <c r="I12120" s="130" t="s">
        <v>46196</v>
      </c>
      <c r="J12120" s="291" t="s">
        <v>46197</v>
      </c>
      <c r="K12120" s="129" t="s">
        <v>42</v>
      </c>
      <c r="L12120" s="110" t="s">
        <v>46152</v>
      </c>
      <c r="M12120" s="106" t="s">
        <v>75</v>
      </c>
      <c r="N12120" s="1">
        <v>1118</v>
      </c>
      <c r="O12120" s="1" t="str">
        <f t="shared" si="319"/>
        <v>NE</v>
      </c>
      <c r="P12120" s="113"/>
      <c r="Q12120" s="113"/>
    </row>
    <row r="12121" spans="1:17">
      <c r="A12121" s="1"/>
      <c r="B12121" s="86" t="s">
        <v>46198</v>
      </c>
      <c r="C12121" s="106" t="s">
        <v>29249</v>
      </c>
      <c r="D12121" s="110">
        <v>38228</v>
      </c>
      <c r="E12121" s="83" t="s">
        <v>30</v>
      </c>
      <c r="F12121" s="343" t="s">
        <v>29250</v>
      </c>
      <c r="G12121" s="262" t="s">
        <v>9220</v>
      </c>
      <c r="H12121" s="83" t="s">
        <v>66</v>
      </c>
      <c r="I12121" s="130" t="s">
        <v>1240</v>
      </c>
      <c r="J12121" s="291" t="s">
        <v>29252</v>
      </c>
      <c r="K12121" s="129" t="s">
        <v>42</v>
      </c>
      <c r="L12121" s="110">
        <v>46020</v>
      </c>
      <c r="M12121" s="106" t="s">
        <v>75</v>
      </c>
      <c r="N12121" s="1" t="s">
        <v>45814</v>
      </c>
      <c r="O12121" s="1" t="str">
        <f t="shared" si="319"/>
        <v>HU</v>
      </c>
      <c r="P12121" s="113"/>
      <c r="Q12121" s="113"/>
    </row>
    <row r="12122" spans="1:17">
      <c r="A12122" s="1"/>
      <c r="B12122" s="86" t="s">
        <v>46199</v>
      </c>
      <c r="C12122" s="106" t="s">
        <v>30525</v>
      </c>
      <c r="D12122" s="110">
        <v>39926</v>
      </c>
      <c r="E12122" s="83" t="s">
        <v>30</v>
      </c>
      <c r="F12122" s="343" t="s">
        <v>30527</v>
      </c>
      <c r="G12122" s="262" t="s">
        <v>21494</v>
      </c>
      <c r="H12122" s="83" t="s">
        <v>66</v>
      </c>
      <c r="I12122" s="130" t="s">
        <v>30528</v>
      </c>
      <c r="J12122" s="291" t="s">
        <v>45463</v>
      </c>
      <c r="K12122" s="129" t="s">
        <v>42</v>
      </c>
      <c r="L12122" s="110">
        <v>46020</v>
      </c>
      <c r="M12122" s="106" t="s">
        <v>75</v>
      </c>
      <c r="N12122" s="1" t="s">
        <v>44065</v>
      </c>
      <c r="O12122" s="1" t="str">
        <f t="shared" si="319"/>
        <v>HU</v>
      </c>
      <c r="P12122" s="113"/>
      <c r="Q12122" s="113"/>
    </row>
    <row r="12123" spans="1:17">
      <c r="A12123" s="1"/>
      <c r="B12123" s="86" t="s">
        <v>46200</v>
      </c>
      <c r="C12123" s="106" t="s">
        <v>40463</v>
      </c>
      <c r="D12123" s="110">
        <v>39438</v>
      </c>
      <c r="E12123" s="83" t="s">
        <v>30</v>
      </c>
      <c r="F12123" s="343" t="s">
        <v>40464</v>
      </c>
      <c r="G12123" s="262" t="s">
        <v>9501</v>
      </c>
      <c r="H12123" s="83" t="s">
        <v>66</v>
      </c>
      <c r="I12123" s="130" t="s">
        <v>504</v>
      </c>
      <c r="J12123" s="291" t="s">
        <v>40465</v>
      </c>
      <c r="K12123" s="129" t="s">
        <v>35</v>
      </c>
      <c r="L12123" s="110">
        <v>46020</v>
      </c>
      <c r="M12123" s="106" t="s">
        <v>75</v>
      </c>
      <c r="N12123" s="1">
        <v>1105</v>
      </c>
      <c r="O12123" s="1" t="str">
        <f t="shared" si="319"/>
        <v>HU</v>
      </c>
      <c r="P12123" s="113"/>
      <c r="Q12123" s="113"/>
    </row>
    <row r="12124" spans="1:17">
      <c r="A12124" s="1"/>
      <c r="B12124" s="86" t="s">
        <v>46201</v>
      </c>
      <c r="C12124" s="106" t="s">
        <v>45108</v>
      </c>
      <c r="D12124" s="110">
        <v>39637</v>
      </c>
      <c r="E12124" s="83" t="s">
        <v>30</v>
      </c>
      <c r="F12124" s="343" t="s">
        <v>45110</v>
      </c>
      <c r="G12124" s="262" t="s">
        <v>9144</v>
      </c>
      <c r="H12124" s="83" t="s">
        <v>66</v>
      </c>
      <c r="I12124" s="130" t="s">
        <v>6306</v>
      </c>
      <c r="J12124" s="291" t="s">
        <v>45111</v>
      </c>
      <c r="K12124" s="129" t="s">
        <v>35</v>
      </c>
      <c r="L12124" s="110">
        <v>46020</v>
      </c>
      <c r="M12124" s="106" t="s">
        <v>75</v>
      </c>
      <c r="N12124" s="1">
        <v>1106</v>
      </c>
      <c r="O12124" s="1" t="str">
        <f t="shared" si="319"/>
        <v>HU</v>
      </c>
      <c r="P12124" s="113"/>
      <c r="Q12124" s="113"/>
    </row>
    <row r="12125" spans="1:17">
      <c r="A12125" s="1"/>
      <c r="B12125" s="86" t="s">
        <v>46202</v>
      </c>
      <c r="C12125" s="106" t="s">
        <v>45113</v>
      </c>
      <c r="D12125" s="110">
        <v>39676</v>
      </c>
      <c r="E12125" s="83" t="s">
        <v>30</v>
      </c>
      <c r="F12125" s="343" t="s">
        <v>45114</v>
      </c>
      <c r="G12125" s="262" t="s">
        <v>11017</v>
      </c>
      <c r="H12125" s="83" t="s">
        <v>66</v>
      </c>
      <c r="I12125" s="130" t="s">
        <v>45115</v>
      </c>
      <c r="J12125" s="291" t="s">
        <v>45116</v>
      </c>
      <c r="K12125" s="129" t="s">
        <v>35</v>
      </c>
      <c r="L12125" s="110">
        <v>46020</v>
      </c>
      <c r="M12125" s="106" t="s">
        <v>75</v>
      </c>
      <c r="N12125" s="1">
        <v>1107</v>
      </c>
      <c r="O12125" s="1" t="str">
        <f t="shared" si="319"/>
        <v>HU</v>
      </c>
      <c r="P12125" s="113"/>
      <c r="Q12125" s="113"/>
    </row>
    <row r="12126" spans="1:17">
      <c r="A12126" s="1"/>
      <c r="B12126" s="86" t="s">
        <v>46203</v>
      </c>
      <c r="C12126" s="106" t="s">
        <v>45118</v>
      </c>
      <c r="D12126" s="110">
        <v>39749</v>
      </c>
      <c r="E12126" s="83" t="s">
        <v>30</v>
      </c>
      <c r="F12126" s="343" t="s">
        <v>45120</v>
      </c>
      <c r="G12126" s="83">
        <v>44895</v>
      </c>
      <c r="H12126" s="83" t="s">
        <v>66</v>
      </c>
      <c r="I12126" s="130" t="s">
        <v>45115</v>
      </c>
      <c r="J12126" s="291" t="s">
        <v>45121</v>
      </c>
      <c r="K12126" s="129" t="s">
        <v>35</v>
      </c>
      <c r="L12126" s="110">
        <v>46020</v>
      </c>
      <c r="M12126" s="106" t="s">
        <v>75</v>
      </c>
      <c r="N12126" s="1">
        <v>1108</v>
      </c>
      <c r="O12126" s="1" t="str">
        <f t="shared" si="319"/>
        <v>HU</v>
      </c>
      <c r="P12126" s="113"/>
      <c r="Q12126" s="113"/>
    </row>
    <row r="12127" spans="1:17">
      <c r="A12127" s="1"/>
      <c r="B12127" s="86" t="s">
        <v>46204</v>
      </c>
      <c r="C12127" s="106" t="s">
        <v>45130</v>
      </c>
      <c r="D12127" s="110">
        <v>40040</v>
      </c>
      <c r="E12127" s="83" t="s">
        <v>30</v>
      </c>
      <c r="F12127" s="343" t="s">
        <v>45131</v>
      </c>
      <c r="G12127" s="83">
        <v>45280</v>
      </c>
      <c r="H12127" s="83" t="s">
        <v>66</v>
      </c>
      <c r="I12127" s="130" t="s">
        <v>45115</v>
      </c>
      <c r="J12127" s="291" t="s">
        <v>45128</v>
      </c>
      <c r="K12127" s="129" t="s">
        <v>35</v>
      </c>
      <c r="L12127" s="110">
        <v>46020</v>
      </c>
      <c r="M12127" s="106" t="s">
        <v>75</v>
      </c>
      <c r="N12127" s="1">
        <v>1113</v>
      </c>
      <c r="O12127" s="1" t="str">
        <f t="shared" si="319"/>
        <v>HU</v>
      </c>
      <c r="P12127" s="113"/>
      <c r="Q12127" s="113"/>
    </row>
    <row r="12128" spans="1:17">
      <c r="A12128" s="1"/>
      <c r="B12128" s="86" t="s">
        <v>46205</v>
      </c>
      <c r="C12128" s="106" t="s">
        <v>46206</v>
      </c>
      <c r="D12128" s="110">
        <v>39378</v>
      </c>
      <c r="E12128" s="83" t="s">
        <v>30</v>
      </c>
      <c r="F12128" s="195" t="s">
        <v>6866</v>
      </c>
      <c r="G12128" s="83">
        <v>44352</v>
      </c>
      <c r="H12128" s="83" t="s">
        <v>66</v>
      </c>
      <c r="I12128" s="130" t="s">
        <v>34068</v>
      </c>
      <c r="J12128" s="106" t="s">
        <v>45891</v>
      </c>
      <c r="K12128" s="129" t="s">
        <v>35</v>
      </c>
      <c r="L12128" s="110" t="s">
        <v>46152</v>
      </c>
      <c r="M12128" s="106" t="s">
        <v>75</v>
      </c>
      <c r="N12128" s="1">
        <v>1127</v>
      </c>
      <c r="O12128" s="1" t="str">
        <f t="shared" si="319"/>
        <v>HL</v>
      </c>
      <c r="P12128" s="113"/>
      <c r="Q12128" s="113"/>
    </row>
    <row r="12129" spans="1:17">
      <c r="A12129" s="1"/>
      <c r="B12129" s="86" t="s">
        <v>46207</v>
      </c>
      <c r="C12129" s="106" t="s">
        <v>440</v>
      </c>
      <c r="D12129" s="110">
        <v>39508</v>
      </c>
      <c r="E12129" s="83" t="s">
        <v>30</v>
      </c>
      <c r="F12129" s="195" t="s">
        <v>46208</v>
      </c>
      <c r="G12129" s="83">
        <v>45399</v>
      </c>
      <c r="H12129" s="83" t="s">
        <v>66</v>
      </c>
      <c r="I12129" s="130" t="s">
        <v>26503</v>
      </c>
      <c r="J12129" s="106" t="s">
        <v>46096</v>
      </c>
      <c r="K12129" s="129" t="s">
        <v>35</v>
      </c>
      <c r="L12129" s="110" t="s">
        <v>46152</v>
      </c>
      <c r="M12129" s="106" t="s">
        <v>75</v>
      </c>
      <c r="N12129" s="1">
        <v>1130</v>
      </c>
      <c r="O12129" s="1" t="str">
        <f t="shared" si="319"/>
        <v>HL</v>
      </c>
      <c r="P12129" s="113"/>
      <c r="Q12129" s="113"/>
    </row>
    <row r="12130" spans="1:17">
      <c r="A12130" s="1"/>
      <c r="B12130" s="86" t="s">
        <v>46209</v>
      </c>
      <c r="C12130" s="106" t="s">
        <v>16865</v>
      </c>
      <c r="D12130" s="110">
        <v>39312</v>
      </c>
      <c r="E12130" s="83" t="s">
        <v>30</v>
      </c>
      <c r="F12130" s="195" t="s">
        <v>35042</v>
      </c>
      <c r="G12130" s="83">
        <v>45722</v>
      </c>
      <c r="H12130" s="83" t="s">
        <v>66</v>
      </c>
      <c r="I12130" s="130" t="s">
        <v>43230</v>
      </c>
      <c r="J12130" s="106" t="s">
        <v>46098</v>
      </c>
      <c r="K12130" s="129" t="s">
        <v>35</v>
      </c>
      <c r="L12130" s="110" t="s">
        <v>46152</v>
      </c>
      <c r="M12130" s="106" t="s">
        <v>75</v>
      </c>
      <c r="N12130" s="1">
        <v>1132</v>
      </c>
      <c r="O12130" s="1" t="str">
        <f t="shared" si="319"/>
        <v>HL</v>
      </c>
      <c r="P12130" s="113"/>
      <c r="Q12130" s="113"/>
    </row>
    <row r="12131" spans="1:17">
      <c r="A12131" s="1"/>
      <c r="B12131" s="86" t="s">
        <v>46210</v>
      </c>
      <c r="C12131" s="106" t="s">
        <v>46211</v>
      </c>
      <c r="D12131" s="110">
        <v>31869</v>
      </c>
      <c r="E12131" s="83" t="s">
        <v>30</v>
      </c>
      <c r="F12131" s="343" t="s">
        <v>46212</v>
      </c>
      <c r="G12131" s="83">
        <v>45621</v>
      </c>
      <c r="H12131" s="83" t="s">
        <v>66</v>
      </c>
      <c r="I12131" s="130" t="s">
        <v>46213</v>
      </c>
      <c r="J12131" s="291" t="s">
        <v>46214</v>
      </c>
      <c r="K12131" s="129" t="s">
        <v>35</v>
      </c>
      <c r="L12131" s="110" t="s">
        <v>46152</v>
      </c>
      <c r="M12131" s="106" t="s">
        <v>75</v>
      </c>
      <c r="N12131" s="1">
        <v>1102</v>
      </c>
      <c r="O12131" s="1" t="str">
        <f t="shared" si="319"/>
        <v>TC</v>
      </c>
      <c r="P12131" s="113"/>
      <c r="Q12131" s="113"/>
    </row>
    <row r="12132" spans="1:17">
      <c r="A12132" s="1"/>
      <c r="B12132" s="86" t="s">
        <v>46215</v>
      </c>
      <c r="C12132" s="106" t="s">
        <v>41367</v>
      </c>
      <c r="D12132" s="110">
        <v>39263</v>
      </c>
      <c r="E12132" s="83" t="s">
        <v>30</v>
      </c>
      <c r="F12132" s="343" t="s">
        <v>41368</v>
      </c>
      <c r="G12132" s="262" t="s">
        <v>9675</v>
      </c>
      <c r="H12132" s="83" t="s">
        <v>32</v>
      </c>
      <c r="I12132" s="130" t="s">
        <v>38131</v>
      </c>
      <c r="J12132" s="291" t="s">
        <v>41369</v>
      </c>
      <c r="K12132" s="129" t="s">
        <v>35</v>
      </c>
      <c r="L12132" s="110">
        <v>46020</v>
      </c>
      <c r="M12132" s="106" t="s">
        <v>75</v>
      </c>
      <c r="N12132" s="1" t="s">
        <v>39387</v>
      </c>
      <c r="O12132" s="1" t="str">
        <f t="shared" si="319"/>
        <v>HM</v>
      </c>
      <c r="P12132" s="113"/>
      <c r="Q12132" s="113"/>
    </row>
    <row r="12133" spans="1:17">
      <c r="A12133" s="1"/>
      <c r="B12133" s="86" t="s">
        <v>46216</v>
      </c>
      <c r="C12133" s="106" t="s">
        <v>24306</v>
      </c>
      <c r="D12133" s="110">
        <v>40144</v>
      </c>
      <c r="E12133" s="83" t="s">
        <v>30</v>
      </c>
      <c r="F12133" s="343" t="s">
        <v>37426</v>
      </c>
      <c r="G12133" s="262" t="s">
        <v>20374</v>
      </c>
      <c r="H12133" s="83" t="s">
        <v>32</v>
      </c>
      <c r="I12133" s="130" t="s">
        <v>1326</v>
      </c>
      <c r="J12133" s="291" t="s">
        <v>41369</v>
      </c>
      <c r="K12133" s="129" t="s">
        <v>35</v>
      </c>
      <c r="L12133" s="110">
        <v>46020</v>
      </c>
      <c r="M12133" s="106" t="s">
        <v>75</v>
      </c>
      <c r="N12133" s="1" t="s">
        <v>44067</v>
      </c>
      <c r="O12133" s="1" t="str">
        <f t="shared" si="319"/>
        <v>HM</v>
      </c>
      <c r="P12133" s="113"/>
      <c r="Q12133" s="113"/>
    </row>
    <row r="12134" spans="1:17">
      <c r="A12134" s="1"/>
      <c r="B12134" s="86" t="s">
        <v>46217</v>
      </c>
      <c r="C12134" s="106" t="s">
        <v>46218</v>
      </c>
      <c r="D12134" s="110">
        <v>37862</v>
      </c>
      <c r="E12134" s="83" t="s">
        <v>30</v>
      </c>
      <c r="F12134" s="343" t="s">
        <v>46219</v>
      </c>
      <c r="G12134" s="262" t="s">
        <v>20182</v>
      </c>
      <c r="H12134" s="83" t="s">
        <v>32</v>
      </c>
      <c r="I12134" s="323" t="s">
        <v>4521</v>
      </c>
      <c r="J12134" s="291" t="s">
        <v>46220</v>
      </c>
      <c r="K12134" s="129" t="s">
        <v>35</v>
      </c>
      <c r="L12134" s="110">
        <v>46020</v>
      </c>
      <c r="M12134" s="106" t="s">
        <v>75</v>
      </c>
      <c r="N12134" s="1">
        <v>1121</v>
      </c>
      <c r="O12134" s="1" t="str">
        <f t="shared" si="319"/>
        <v>HM</v>
      </c>
      <c r="P12134" s="113"/>
      <c r="Q12134" s="113"/>
    </row>
    <row r="12135" spans="1:17">
      <c r="A12135" s="1"/>
      <c r="B12135" s="86" t="s">
        <v>46221</v>
      </c>
      <c r="C12135" s="106" t="s">
        <v>25115</v>
      </c>
      <c r="D12135" s="110">
        <v>39768</v>
      </c>
      <c r="E12135" s="83" t="s">
        <v>30</v>
      </c>
      <c r="F12135" s="343" t="s">
        <v>46222</v>
      </c>
      <c r="G12135" s="262" t="s">
        <v>14243</v>
      </c>
      <c r="H12135" s="83" t="s">
        <v>32</v>
      </c>
      <c r="I12135" s="323" t="s">
        <v>1986</v>
      </c>
      <c r="J12135" s="106"/>
      <c r="K12135" s="129" t="s">
        <v>35</v>
      </c>
      <c r="L12135" s="110">
        <v>46020</v>
      </c>
      <c r="M12135" s="106" t="s">
        <v>75</v>
      </c>
      <c r="N12135" s="1">
        <v>1142</v>
      </c>
      <c r="O12135" s="1" t="str">
        <f t="shared" si="319"/>
        <v>HM</v>
      </c>
      <c r="P12135" s="113"/>
      <c r="Q12135" s="113"/>
    </row>
    <row r="12136" spans="1:17">
      <c r="A12136" s="1"/>
      <c r="B12136" s="86" t="s">
        <v>46223</v>
      </c>
      <c r="C12136" s="106" t="s">
        <v>46224</v>
      </c>
      <c r="D12136" s="110">
        <v>31249</v>
      </c>
      <c r="E12136" s="262" t="s">
        <v>30</v>
      </c>
      <c r="F12136" s="343" t="s">
        <v>46225</v>
      </c>
      <c r="G12136" s="83">
        <v>45824</v>
      </c>
      <c r="H12136" s="83" t="s">
        <v>5076</v>
      </c>
      <c r="I12136" s="130" t="s">
        <v>46226</v>
      </c>
      <c r="J12136" s="291" t="s">
        <v>46227</v>
      </c>
      <c r="K12136" s="129" t="s">
        <v>35</v>
      </c>
      <c r="L12136" s="110">
        <v>46020</v>
      </c>
      <c r="M12136" s="106" t="s">
        <v>75</v>
      </c>
      <c r="N12136" s="1">
        <v>1125</v>
      </c>
      <c r="O12136" s="1" t="str">
        <f t="shared" si="319"/>
        <v>TM</v>
      </c>
      <c r="P12136" s="113"/>
      <c r="Q12136" s="113"/>
    </row>
    <row r="12137" spans="1:17">
      <c r="A12137" s="1"/>
      <c r="B12137" s="86" t="s">
        <v>46228</v>
      </c>
      <c r="C12137" s="106" t="s">
        <v>46229</v>
      </c>
      <c r="D12137" s="110">
        <v>37073</v>
      </c>
      <c r="E12137" s="262" t="s">
        <v>30</v>
      </c>
      <c r="F12137" s="343" t="s">
        <v>45209</v>
      </c>
      <c r="G12137" s="83">
        <v>44306</v>
      </c>
      <c r="H12137" s="83" t="s">
        <v>5076</v>
      </c>
      <c r="I12137" s="130" t="s">
        <v>46230</v>
      </c>
      <c r="J12137" s="291" t="s">
        <v>46231</v>
      </c>
      <c r="K12137" s="129" t="s">
        <v>35</v>
      </c>
      <c r="L12137" s="110">
        <v>46020</v>
      </c>
      <c r="M12137" s="106" t="s">
        <v>75</v>
      </c>
      <c r="N12137" s="1">
        <v>1126</v>
      </c>
      <c r="O12137" s="1" t="str">
        <f t="shared" si="319"/>
        <v>TM</v>
      </c>
      <c r="P12137" s="113"/>
      <c r="Q12137" s="113"/>
    </row>
    <row r="12138" spans="1:17">
      <c r="A12138" s="1"/>
      <c r="B12138" s="86" t="s">
        <v>46232</v>
      </c>
      <c r="C12138" s="106" t="s">
        <v>20278</v>
      </c>
      <c r="D12138" s="110">
        <v>34667</v>
      </c>
      <c r="E12138" s="83" t="s">
        <v>30</v>
      </c>
      <c r="F12138" s="343" t="s">
        <v>46233</v>
      </c>
      <c r="G12138" s="83">
        <v>44372</v>
      </c>
      <c r="H12138" s="83" t="s">
        <v>66</v>
      </c>
      <c r="I12138" s="130" t="s">
        <v>43743</v>
      </c>
      <c r="J12138" s="291" t="s">
        <v>46234</v>
      </c>
      <c r="K12138" s="129" t="s">
        <v>35</v>
      </c>
      <c r="L12138" s="110">
        <v>46020</v>
      </c>
      <c r="M12138" s="106" t="s">
        <v>75</v>
      </c>
      <c r="N12138" s="1" t="s">
        <v>37316</v>
      </c>
      <c r="O12138" s="1" t="str">
        <f t="shared" si="319"/>
        <v>IC</v>
      </c>
      <c r="P12138" s="113"/>
      <c r="Q12138" s="113"/>
    </row>
    <row r="12139" spans="1:17">
      <c r="A12139" s="1"/>
      <c r="B12139" s="86" t="s">
        <v>46235</v>
      </c>
      <c r="C12139" s="106" t="s">
        <v>9184</v>
      </c>
      <c r="D12139" s="110">
        <v>39366</v>
      </c>
      <c r="E12139" s="83" t="s">
        <v>30</v>
      </c>
      <c r="F12139" s="195" t="s">
        <v>26520</v>
      </c>
      <c r="G12139" s="83" t="s">
        <v>17885</v>
      </c>
      <c r="H12139" s="83" t="s">
        <v>32</v>
      </c>
      <c r="I12139" s="130" t="s">
        <v>1044</v>
      </c>
      <c r="J12139" s="106"/>
      <c r="K12139" s="129" t="s">
        <v>42</v>
      </c>
      <c r="L12139" s="110" t="s">
        <v>46236</v>
      </c>
      <c r="M12139" s="106" t="s">
        <v>36</v>
      </c>
      <c r="N12139" s="1">
        <v>1144</v>
      </c>
      <c r="O12139" s="1" t="str">
        <f t="shared" si="319"/>
        <v>TK</v>
      </c>
      <c r="P12139" s="113"/>
      <c r="Q12139" s="113"/>
    </row>
    <row r="12140" spans="1:17">
      <c r="A12140" s="1"/>
      <c r="B12140" s="86" t="s">
        <v>46237</v>
      </c>
      <c r="C12140" s="106" t="s">
        <v>26516</v>
      </c>
      <c r="D12140" s="110">
        <v>39333</v>
      </c>
      <c r="E12140" s="83" t="s">
        <v>30</v>
      </c>
      <c r="F12140" s="195" t="s">
        <v>26517</v>
      </c>
      <c r="G12140" s="83">
        <v>44298</v>
      </c>
      <c r="H12140" s="83" t="s">
        <v>32</v>
      </c>
      <c r="I12140" s="130" t="s">
        <v>12222</v>
      </c>
      <c r="J12140" s="106" t="s">
        <v>46238</v>
      </c>
      <c r="K12140" s="129" t="s">
        <v>42</v>
      </c>
      <c r="L12140" s="110" t="s">
        <v>46236</v>
      </c>
      <c r="M12140" s="106" t="s">
        <v>36</v>
      </c>
      <c r="N12140" s="1">
        <v>1150</v>
      </c>
      <c r="O12140" s="1" t="str">
        <f t="shared" si="319"/>
        <v>TK</v>
      </c>
      <c r="P12140" s="113"/>
      <c r="Q12140" s="113"/>
    </row>
    <row r="12141" spans="1:17">
      <c r="A12141" s="1"/>
      <c r="B12141" s="86" t="s">
        <v>46239</v>
      </c>
      <c r="C12141" s="106" t="s">
        <v>13629</v>
      </c>
      <c r="D12141" s="110">
        <v>30045</v>
      </c>
      <c r="E12141" s="83" t="s">
        <v>30</v>
      </c>
      <c r="F12141" s="195" t="s">
        <v>46240</v>
      </c>
      <c r="G12141" s="83" t="s">
        <v>9742</v>
      </c>
      <c r="H12141" s="83" t="s">
        <v>32</v>
      </c>
      <c r="I12141" s="130" t="s">
        <v>6135</v>
      </c>
      <c r="J12141" s="106"/>
      <c r="K12141" s="129" t="s">
        <v>35</v>
      </c>
      <c r="L12141" s="110" t="s">
        <v>46236</v>
      </c>
      <c r="M12141" s="106" t="s">
        <v>36</v>
      </c>
      <c r="N12141" s="1">
        <v>1155</v>
      </c>
      <c r="O12141" s="1" t="str">
        <f t="shared" si="319"/>
        <v>TK</v>
      </c>
      <c r="P12141" s="113"/>
      <c r="Q12141" s="113"/>
    </row>
    <row r="12142" spans="1:17">
      <c r="A12142" s="1"/>
      <c r="B12142" s="86" t="s">
        <v>46241</v>
      </c>
      <c r="C12142" s="106" t="s">
        <v>46242</v>
      </c>
      <c r="D12142" s="110">
        <v>40126</v>
      </c>
      <c r="E12142" s="83" t="s">
        <v>30</v>
      </c>
      <c r="F12142" s="343" t="s">
        <v>46243</v>
      </c>
      <c r="G12142" s="262" t="s">
        <v>13433</v>
      </c>
      <c r="H12142" s="83" t="s">
        <v>32</v>
      </c>
      <c r="I12142" s="323" t="s">
        <v>46244</v>
      </c>
      <c r="J12142" s="291" t="s">
        <v>46245</v>
      </c>
      <c r="K12142" s="129" t="s">
        <v>35</v>
      </c>
      <c r="L12142" s="110" t="s">
        <v>46236</v>
      </c>
      <c r="M12142" s="106" t="s">
        <v>36</v>
      </c>
      <c r="N12142" s="1">
        <v>1154</v>
      </c>
      <c r="O12142" s="1" t="str">
        <f t="shared" si="319"/>
        <v>HM</v>
      </c>
      <c r="P12142" s="113"/>
      <c r="Q12142" s="113"/>
    </row>
    <row r="12143" spans="1:17">
      <c r="A12143" s="1"/>
      <c r="B12143" s="86" t="s">
        <v>46246</v>
      </c>
      <c r="C12143" s="106" t="s">
        <v>34429</v>
      </c>
      <c r="D12143" s="110">
        <v>39141</v>
      </c>
      <c r="E12143" s="83" t="s">
        <v>30</v>
      </c>
      <c r="F12143" s="343" t="s">
        <v>34430</v>
      </c>
      <c r="G12143" s="83">
        <v>44347</v>
      </c>
      <c r="H12143" s="83" t="s">
        <v>32</v>
      </c>
      <c r="I12143" s="130" t="s">
        <v>34431</v>
      </c>
      <c r="J12143" s="291" t="s">
        <v>34432</v>
      </c>
      <c r="K12143" s="129" t="s">
        <v>34205</v>
      </c>
      <c r="L12143" s="110" t="s">
        <v>46236</v>
      </c>
      <c r="M12143" s="106" t="s">
        <v>36</v>
      </c>
      <c r="N12143" s="1">
        <v>1156</v>
      </c>
      <c r="O12143" s="1" t="str">
        <f t="shared" si="319"/>
        <v>HM</v>
      </c>
      <c r="P12143" s="113"/>
      <c r="Q12143" s="113"/>
    </row>
    <row r="12144" spans="1:17">
      <c r="A12144" s="1"/>
      <c r="B12144" s="86" t="s">
        <v>46247</v>
      </c>
      <c r="C12144" s="106" t="s">
        <v>1513</v>
      </c>
      <c r="D12144" s="286" t="s">
        <v>37087</v>
      </c>
      <c r="E12144" s="83" t="s">
        <v>30</v>
      </c>
      <c r="F12144" s="343" t="s">
        <v>37088</v>
      </c>
      <c r="G12144" s="262" t="s">
        <v>37089</v>
      </c>
      <c r="H12144" s="83" t="s">
        <v>8300</v>
      </c>
      <c r="I12144" s="130" t="s">
        <v>136</v>
      </c>
      <c r="J12144" s="291" t="s">
        <v>37090</v>
      </c>
      <c r="K12144" s="129" t="s">
        <v>35</v>
      </c>
      <c r="L12144" s="110">
        <v>46021</v>
      </c>
      <c r="M12144" s="106" t="s">
        <v>75</v>
      </c>
      <c r="N12144" s="1">
        <v>1166</v>
      </c>
      <c r="O12144" s="1" t="str">
        <f t="shared" si="319"/>
        <v>HM</v>
      </c>
      <c r="P12144" s="113"/>
      <c r="Q12144" s="113"/>
    </row>
    <row r="12145" spans="1:17">
      <c r="A12145" s="1"/>
      <c r="B12145" s="86" t="s">
        <v>46248</v>
      </c>
      <c r="C12145" s="106" t="s">
        <v>45501</v>
      </c>
      <c r="D12145" s="110">
        <v>40366</v>
      </c>
      <c r="E12145" s="83" t="s">
        <v>30</v>
      </c>
      <c r="F12145" s="343" t="s">
        <v>46249</v>
      </c>
      <c r="G12145" s="262" t="s">
        <v>25611</v>
      </c>
      <c r="H12145" s="83" t="s">
        <v>8300</v>
      </c>
      <c r="I12145" s="130" t="s">
        <v>813</v>
      </c>
      <c r="J12145" s="291" t="s">
        <v>37090</v>
      </c>
      <c r="K12145" s="129" t="s">
        <v>35</v>
      </c>
      <c r="L12145" s="110">
        <v>46021</v>
      </c>
      <c r="M12145" s="106" t="s">
        <v>75</v>
      </c>
      <c r="N12145" s="1">
        <v>1168</v>
      </c>
      <c r="O12145" s="1" t="str">
        <f t="shared" si="319"/>
        <v>HM</v>
      </c>
      <c r="P12145" s="113"/>
      <c r="Q12145" s="113"/>
    </row>
    <row r="12146" spans="1:17">
      <c r="A12146" s="1"/>
      <c r="B12146" s="86" t="s">
        <v>46250</v>
      </c>
      <c r="C12146" s="106" t="s">
        <v>40298</v>
      </c>
      <c r="D12146" s="110">
        <v>40522</v>
      </c>
      <c r="E12146" s="83" t="s">
        <v>30</v>
      </c>
      <c r="F12146" s="343" t="s">
        <v>40299</v>
      </c>
      <c r="G12146" s="262" t="s">
        <v>29020</v>
      </c>
      <c r="H12146" s="83" t="s">
        <v>8300</v>
      </c>
      <c r="I12146" s="130" t="s">
        <v>136</v>
      </c>
      <c r="J12146" s="291" t="s">
        <v>37090</v>
      </c>
      <c r="K12146" s="129" t="s">
        <v>35</v>
      </c>
      <c r="L12146" s="110">
        <v>46021</v>
      </c>
      <c r="M12146" s="106" t="s">
        <v>75</v>
      </c>
      <c r="N12146" s="1">
        <v>1170</v>
      </c>
      <c r="O12146" s="1" t="str">
        <f t="shared" si="319"/>
        <v>HM</v>
      </c>
      <c r="P12146" s="113"/>
      <c r="Q12146" s="113"/>
    </row>
    <row r="12147" spans="1:17">
      <c r="A12147" s="1"/>
      <c r="B12147" s="86" t="s">
        <v>46251</v>
      </c>
      <c r="C12147" s="106" t="s">
        <v>6737</v>
      </c>
      <c r="D12147" s="110">
        <v>40019</v>
      </c>
      <c r="E12147" s="83" t="s">
        <v>30</v>
      </c>
      <c r="F12147" s="343" t="s">
        <v>30072</v>
      </c>
      <c r="G12147" s="262" t="s">
        <v>17773</v>
      </c>
      <c r="H12147" s="83" t="s">
        <v>8300</v>
      </c>
      <c r="I12147" s="130" t="s">
        <v>40</v>
      </c>
      <c r="J12147" s="291" t="s">
        <v>6739</v>
      </c>
      <c r="K12147" s="129" t="s">
        <v>42</v>
      </c>
      <c r="L12147" s="110">
        <v>46021</v>
      </c>
      <c r="M12147" s="106" t="s">
        <v>75</v>
      </c>
      <c r="N12147" s="1">
        <v>1171</v>
      </c>
      <c r="O12147" s="1" t="str">
        <f t="shared" si="319"/>
        <v>HM</v>
      </c>
      <c r="P12147" s="113"/>
      <c r="Q12147" s="113"/>
    </row>
    <row r="12148" spans="1:17">
      <c r="A12148" s="1"/>
      <c r="B12148" s="86" t="s">
        <v>46252</v>
      </c>
      <c r="C12148" s="106" t="s">
        <v>38778</v>
      </c>
      <c r="D12148" s="110">
        <v>39634</v>
      </c>
      <c r="E12148" s="83" t="s">
        <v>30</v>
      </c>
      <c r="F12148" s="343" t="s">
        <v>38779</v>
      </c>
      <c r="G12148" s="262" t="s">
        <v>19335</v>
      </c>
      <c r="H12148" s="83" t="s">
        <v>8300</v>
      </c>
      <c r="I12148" s="130" t="s">
        <v>38780</v>
      </c>
      <c r="J12148" s="291" t="s">
        <v>38781</v>
      </c>
      <c r="K12148" s="129" t="s">
        <v>35</v>
      </c>
      <c r="L12148" s="110">
        <v>46021</v>
      </c>
      <c r="M12148" s="106" t="s">
        <v>75</v>
      </c>
      <c r="N12148" s="1">
        <v>1175</v>
      </c>
      <c r="O12148" s="1" t="str">
        <f t="shared" si="319"/>
        <v>HM</v>
      </c>
      <c r="P12148" s="113"/>
      <c r="Q12148" s="113"/>
    </row>
    <row r="12149" spans="1:17">
      <c r="A12149" s="1"/>
      <c r="B12149" s="86" t="s">
        <v>46253</v>
      </c>
      <c r="C12149" s="106" t="s">
        <v>13513</v>
      </c>
      <c r="D12149" s="110">
        <v>39682</v>
      </c>
      <c r="E12149" s="83" t="s">
        <v>30</v>
      </c>
      <c r="F12149" s="343" t="s">
        <v>37959</v>
      </c>
      <c r="G12149" s="262" t="s">
        <v>36158</v>
      </c>
      <c r="H12149" s="83" t="s">
        <v>8300</v>
      </c>
      <c r="I12149" s="130" t="s">
        <v>538</v>
      </c>
      <c r="J12149" s="291" t="s">
        <v>43084</v>
      </c>
      <c r="K12149" s="129" t="s">
        <v>42</v>
      </c>
      <c r="L12149" s="110">
        <v>46021</v>
      </c>
      <c r="M12149" s="106" t="s">
        <v>75</v>
      </c>
      <c r="N12149" s="1">
        <v>177</v>
      </c>
      <c r="O12149" s="1" t="str">
        <f t="shared" si="319"/>
        <v>HM</v>
      </c>
      <c r="P12149" s="113"/>
      <c r="Q12149" s="113"/>
    </row>
    <row r="12150" spans="1:17">
      <c r="A12150" s="1"/>
      <c r="B12150" s="86" t="s">
        <v>46254</v>
      </c>
      <c r="C12150" s="106" t="s">
        <v>613</v>
      </c>
      <c r="D12150" s="286" t="s">
        <v>46255</v>
      </c>
      <c r="E12150" s="83" t="s">
        <v>30</v>
      </c>
      <c r="F12150" s="195"/>
      <c r="G12150" s="83"/>
      <c r="H12150" s="83"/>
      <c r="I12150" s="130"/>
      <c r="J12150" s="106"/>
      <c r="K12150" s="129" t="s">
        <v>42</v>
      </c>
      <c r="L12150" s="110">
        <v>46021</v>
      </c>
      <c r="M12150" s="106" t="s">
        <v>75</v>
      </c>
      <c r="N12150" s="1">
        <v>1178</v>
      </c>
      <c r="O12150" s="1" t="str">
        <f t="shared" si="319"/>
        <v>HM</v>
      </c>
      <c r="P12150" s="113"/>
      <c r="Q12150" s="113"/>
    </row>
    <row r="12151" spans="1:17">
      <c r="A12151" s="1"/>
      <c r="B12151" s="86" t="s">
        <v>46256</v>
      </c>
      <c r="C12151" s="106" t="s">
        <v>46257</v>
      </c>
      <c r="D12151" s="110">
        <v>37820</v>
      </c>
      <c r="E12151" s="83" t="s">
        <v>30</v>
      </c>
      <c r="F12151" s="343" t="s">
        <v>45339</v>
      </c>
      <c r="G12151" s="83">
        <v>44313</v>
      </c>
      <c r="H12151" s="83" t="s">
        <v>32</v>
      </c>
      <c r="I12151" s="323" t="s">
        <v>46258</v>
      </c>
      <c r="J12151" s="106"/>
      <c r="K12151" s="294" t="s">
        <v>35</v>
      </c>
      <c r="L12151" s="110">
        <v>46021</v>
      </c>
      <c r="M12151" s="106" t="s">
        <v>75</v>
      </c>
      <c r="N12151" s="1" t="s">
        <v>46259</v>
      </c>
      <c r="O12151" s="1" t="str">
        <f t="shared" ref="O12151:O12193" si="320">RIGHT(B12151,2)</f>
        <v>TK</v>
      </c>
      <c r="P12151" s="113"/>
      <c r="Q12151" s="113"/>
    </row>
    <row r="12152" spans="1:17">
      <c r="A12152" s="1"/>
      <c r="B12152" s="86" t="s">
        <v>46260</v>
      </c>
      <c r="C12152" s="106" t="s">
        <v>46261</v>
      </c>
      <c r="D12152" s="110">
        <v>36779</v>
      </c>
      <c r="E12152" s="83" t="s">
        <v>30</v>
      </c>
      <c r="F12152" s="343" t="s">
        <v>46262</v>
      </c>
      <c r="G12152" s="83">
        <v>45912</v>
      </c>
      <c r="H12152" s="83" t="s">
        <v>32</v>
      </c>
      <c r="I12152" s="323" t="s">
        <v>46263</v>
      </c>
      <c r="J12152" s="106"/>
      <c r="K12152" s="294" t="s">
        <v>35</v>
      </c>
      <c r="L12152" s="110">
        <v>46021</v>
      </c>
      <c r="M12152" s="106" t="s">
        <v>75</v>
      </c>
      <c r="N12152" s="1">
        <v>1180</v>
      </c>
      <c r="O12152" s="1" t="str">
        <f t="shared" si="320"/>
        <v>TK</v>
      </c>
      <c r="P12152" s="113"/>
      <c r="Q12152" s="113"/>
    </row>
    <row r="12153" spans="1:17">
      <c r="A12153" s="1"/>
      <c r="B12153" s="86" t="s">
        <v>46264</v>
      </c>
      <c r="C12153" s="106" t="s">
        <v>2774</v>
      </c>
      <c r="D12153" s="110">
        <v>33355</v>
      </c>
      <c r="E12153" s="83" t="s">
        <v>30</v>
      </c>
      <c r="F12153" s="343" t="s">
        <v>46265</v>
      </c>
      <c r="G12153" s="83">
        <v>44784</v>
      </c>
      <c r="H12153" s="83" t="s">
        <v>32</v>
      </c>
      <c r="I12153" s="323" t="s">
        <v>46266</v>
      </c>
      <c r="J12153" s="106"/>
      <c r="K12153" s="294" t="s">
        <v>35</v>
      </c>
      <c r="L12153" s="110">
        <v>46021</v>
      </c>
      <c r="M12153" s="106" t="s">
        <v>75</v>
      </c>
      <c r="N12153" s="1">
        <v>1182</v>
      </c>
      <c r="O12153" s="1" t="str">
        <f t="shared" si="320"/>
        <v>TK</v>
      </c>
      <c r="P12153" s="113"/>
      <c r="Q12153" s="113"/>
    </row>
    <row r="12154" spans="1:17">
      <c r="A12154" s="1"/>
      <c r="B12154" s="86" t="s">
        <v>46267</v>
      </c>
      <c r="C12154" s="106" t="s">
        <v>46268</v>
      </c>
      <c r="D12154" s="110">
        <v>36867</v>
      </c>
      <c r="E12154" s="83" t="s">
        <v>30</v>
      </c>
      <c r="F12154" s="343" t="s">
        <v>46269</v>
      </c>
      <c r="G12154" s="83">
        <v>45407</v>
      </c>
      <c r="H12154" s="83" t="s">
        <v>32</v>
      </c>
      <c r="I12154" s="323" t="s">
        <v>6176</v>
      </c>
      <c r="J12154" s="106"/>
      <c r="K12154" s="294" t="s">
        <v>35</v>
      </c>
      <c r="L12154" s="110">
        <v>46021</v>
      </c>
      <c r="M12154" s="106" t="s">
        <v>75</v>
      </c>
      <c r="N12154" s="1">
        <v>1181</v>
      </c>
      <c r="O12154" s="1" t="str">
        <f t="shared" si="320"/>
        <v>TK</v>
      </c>
      <c r="P12154" s="113"/>
      <c r="Q12154" s="113"/>
    </row>
    <row r="12155" spans="1:17">
      <c r="A12155" s="1"/>
      <c r="B12155" s="86" t="s">
        <v>46270</v>
      </c>
      <c r="C12155" s="106" t="s">
        <v>46271</v>
      </c>
      <c r="D12155" s="110">
        <v>40365</v>
      </c>
      <c r="E12155" s="83" t="s">
        <v>30</v>
      </c>
      <c r="F12155" s="195" t="s">
        <v>46272</v>
      </c>
      <c r="G12155" s="83"/>
      <c r="H12155" s="83" t="s">
        <v>66</v>
      </c>
      <c r="I12155" s="130" t="s">
        <v>46273</v>
      </c>
      <c r="J12155" s="106" t="s">
        <v>46274</v>
      </c>
      <c r="K12155" s="129" t="s">
        <v>35</v>
      </c>
      <c r="L12155" s="110">
        <v>46021</v>
      </c>
      <c r="M12155" s="106" t="s">
        <v>75</v>
      </c>
      <c r="N12155" s="1">
        <v>1157</v>
      </c>
      <c r="O12155" s="1" t="str">
        <f t="shared" si="320"/>
        <v>TC</v>
      </c>
      <c r="P12155" s="113"/>
      <c r="Q12155" s="113"/>
    </row>
    <row r="12156" spans="1:17">
      <c r="A12156" s="1"/>
      <c r="B12156" s="86" t="s">
        <v>46275</v>
      </c>
      <c r="C12156" s="106" t="s">
        <v>14241</v>
      </c>
      <c r="D12156" s="110">
        <v>39612</v>
      </c>
      <c r="E12156" s="83" t="s">
        <v>30</v>
      </c>
      <c r="F12156" s="195" t="s">
        <v>46276</v>
      </c>
      <c r="G12156" s="83"/>
      <c r="H12156" s="83" t="s">
        <v>66</v>
      </c>
      <c r="I12156" s="130" t="s">
        <v>22593</v>
      </c>
      <c r="J12156" s="106" t="s">
        <v>46274</v>
      </c>
      <c r="K12156" s="129" t="s">
        <v>35</v>
      </c>
      <c r="L12156" s="110">
        <v>46021</v>
      </c>
      <c r="M12156" s="106" t="s">
        <v>75</v>
      </c>
      <c r="N12156" s="1">
        <v>1158</v>
      </c>
      <c r="O12156" s="1" t="str">
        <f t="shared" si="320"/>
        <v>TC</v>
      </c>
      <c r="P12156" s="113"/>
      <c r="Q12156" s="113"/>
    </row>
    <row r="12157" spans="1:17">
      <c r="A12157" s="1"/>
      <c r="B12157" s="86" t="s">
        <v>46277</v>
      </c>
      <c r="C12157" s="106" t="s">
        <v>43940</v>
      </c>
      <c r="D12157" s="286" t="s">
        <v>36314</v>
      </c>
      <c r="E12157" s="83" t="s">
        <v>30</v>
      </c>
      <c r="F12157" s="343" t="s">
        <v>46278</v>
      </c>
      <c r="G12157" s="262" t="s">
        <v>10925</v>
      </c>
      <c r="H12157" s="83" t="s">
        <v>66</v>
      </c>
      <c r="I12157" s="130" t="s">
        <v>2313</v>
      </c>
      <c r="J12157" s="291" t="s">
        <v>40616</v>
      </c>
      <c r="K12157" s="129" t="s">
        <v>42</v>
      </c>
      <c r="L12157" s="110">
        <v>47117</v>
      </c>
      <c r="M12157" s="106" t="s">
        <v>75</v>
      </c>
      <c r="N12157" s="1">
        <v>1183</v>
      </c>
      <c r="O12157" s="1" t="str">
        <f t="shared" si="320"/>
        <v>HU</v>
      </c>
      <c r="P12157" s="113"/>
      <c r="Q12157" s="113"/>
    </row>
    <row r="12158" spans="1:17">
      <c r="A12158" s="1"/>
      <c r="B12158" s="86" t="s">
        <v>46279</v>
      </c>
      <c r="C12158" s="106" t="s">
        <v>44265</v>
      </c>
      <c r="D12158" s="110">
        <v>38324</v>
      </c>
      <c r="E12158" s="83" t="s">
        <v>30</v>
      </c>
      <c r="F12158" s="343" t="s">
        <v>44267</v>
      </c>
      <c r="G12158" s="262" t="s">
        <v>9245</v>
      </c>
      <c r="H12158" s="83" t="s">
        <v>66</v>
      </c>
      <c r="I12158" s="130" t="s">
        <v>44268</v>
      </c>
      <c r="J12158" s="291" t="s">
        <v>11023</v>
      </c>
      <c r="K12158" s="129" t="s">
        <v>35</v>
      </c>
      <c r="L12158" s="110">
        <v>47117</v>
      </c>
      <c r="M12158" s="106" t="s">
        <v>75</v>
      </c>
      <c r="N12158" s="1" t="s">
        <v>44065</v>
      </c>
      <c r="O12158" s="1" t="str">
        <f t="shared" si="320"/>
        <v>HU</v>
      </c>
      <c r="P12158" s="113"/>
      <c r="Q12158" s="113"/>
    </row>
    <row r="12159" spans="1:17">
      <c r="A12159" s="1"/>
      <c r="B12159" s="86" t="s">
        <v>46280</v>
      </c>
      <c r="C12159" s="106" t="s">
        <v>46281</v>
      </c>
      <c r="D12159" s="110">
        <v>39640</v>
      </c>
      <c r="E12159" s="83" t="s">
        <v>30</v>
      </c>
      <c r="F12159" s="343" t="s">
        <v>46282</v>
      </c>
      <c r="G12159" s="83">
        <v>44917</v>
      </c>
      <c r="H12159" s="83" t="s">
        <v>66</v>
      </c>
      <c r="I12159" s="130" t="s">
        <v>2486</v>
      </c>
      <c r="J12159" s="291" t="s">
        <v>12516</v>
      </c>
      <c r="K12159" s="129" t="s">
        <v>35</v>
      </c>
      <c r="L12159" s="110">
        <v>47117</v>
      </c>
      <c r="M12159" s="106" t="s">
        <v>75</v>
      </c>
      <c r="N12159" s="1">
        <v>1184</v>
      </c>
      <c r="O12159" s="1" t="str">
        <f t="shared" si="320"/>
        <v>HU</v>
      </c>
      <c r="P12159" s="113"/>
      <c r="Q12159" s="113"/>
    </row>
    <row r="12160" spans="1:17">
      <c r="A12160" s="1"/>
      <c r="B12160" s="86" t="s">
        <v>46283</v>
      </c>
      <c r="C12160" s="106" t="s">
        <v>46284</v>
      </c>
      <c r="D12160" s="110">
        <v>38016</v>
      </c>
      <c r="E12160" s="262" t="s">
        <v>30</v>
      </c>
      <c r="F12160" s="343" t="s">
        <v>46285</v>
      </c>
      <c r="G12160" s="83">
        <v>44389</v>
      </c>
      <c r="H12160" s="83" t="s">
        <v>66</v>
      </c>
      <c r="I12160" s="130" t="s">
        <v>46286</v>
      </c>
      <c r="J12160" s="291" t="s">
        <v>46287</v>
      </c>
      <c r="K12160" s="129" t="s">
        <v>42</v>
      </c>
      <c r="L12160" s="110">
        <v>46021</v>
      </c>
      <c r="M12160" s="106" t="s">
        <v>75</v>
      </c>
      <c r="N12160" s="1" t="s">
        <v>35758</v>
      </c>
      <c r="O12160" s="1" t="str">
        <f t="shared" si="320"/>
        <v>IC</v>
      </c>
      <c r="P12160" s="113"/>
      <c r="Q12160" s="113"/>
    </row>
    <row r="12161" spans="1:17">
      <c r="A12161" s="1"/>
      <c r="B12161" s="86" t="s">
        <v>46288</v>
      </c>
      <c r="C12161" s="106" t="s">
        <v>46289</v>
      </c>
      <c r="D12161" s="110">
        <v>39168</v>
      </c>
      <c r="E12161" s="262" t="s">
        <v>30</v>
      </c>
      <c r="F12161" s="343" t="s">
        <v>46290</v>
      </c>
      <c r="G12161" s="83">
        <v>44425</v>
      </c>
      <c r="H12161" s="83" t="s">
        <v>66</v>
      </c>
      <c r="I12161" s="130" t="s">
        <v>46291</v>
      </c>
      <c r="J12161" s="291" t="s">
        <v>46287</v>
      </c>
      <c r="K12161" s="129" t="s">
        <v>35</v>
      </c>
      <c r="L12161" s="110">
        <v>46021</v>
      </c>
      <c r="M12161" s="106" t="s">
        <v>75</v>
      </c>
      <c r="N12161" s="1" t="s">
        <v>7141</v>
      </c>
      <c r="O12161" s="1" t="str">
        <f t="shared" si="320"/>
        <v>IC</v>
      </c>
      <c r="P12161" s="113"/>
      <c r="Q12161" s="113"/>
    </row>
    <row r="12162" spans="1:17">
      <c r="A12162" s="1"/>
      <c r="B12162" s="86" t="s">
        <v>46292</v>
      </c>
      <c r="C12162" s="106" t="s">
        <v>10270</v>
      </c>
      <c r="D12162" s="110">
        <v>38817</v>
      </c>
      <c r="E12162" s="262" t="s">
        <v>30</v>
      </c>
      <c r="F12162" s="343" t="s">
        <v>46293</v>
      </c>
      <c r="G12162" s="83" t="s">
        <v>8199</v>
      </c>
      <c r="H12162" s="83" t="s">
        <v>66</v>
      </c>
      <c r="I12162" s="130" t="s">
        <v>6135</v>
      </c>
      <c r="J12162" s="291" t="s">
        <v>46294</v>
      </c>
      <c r="K12162" s="129" t="s">
        <v>35</v>
      </c>
      <c r="L12162" s="110">
        <v>46021</v>
      </c>
      <c r="M12162" s="106" t="s">
        <v>75</v>
      </c>
      <c r="N12162" s="1" t="s">
        <v>46295</v>
      </c>
      <c r="O12162" s="1" t="str">
        <f t="shared" si="320"/>
        <v>IC</v>
      </c>
      <c r="P12162" s="113"/>
      <c r="Q12162" s="113"/>
    </row>
    <row r="12163" spans="1:17">
      <c r="A12163" s="1"/>
      <c r="B12163" s="86" t="s">
        <v>46296</v>
      </c>
      <c r="C12163" s="106" t="s">
        <v>41597</v>
      </c>
      <c r="D12163" s="110">
        <v>38235</v>
      </c>
      <c r="E12163" s="262" t="s">
        <v>30</v>
      </c>
      <c r="F12163" s="343" t="s">
        <v>41598</v>
      </c>
      <c r="G12163" s="83">
        <v>44329</v>
      </c>
      <c r="H12163" s="83" t="s">
        <v>66</v>
      </c>
      <c r="I12163" s="130" t="s">
        <v>2394</v>
      </c>
      <c r="J12163" s="291" t="s">
        <v>41600</v>
      </c>
      <c r="K12163" s="129" t="s">
        <v>35</v>
      </c>
      <c r="L12163" s="110">
        <v>46021</v>
      </c>
      <c r="M12163" s="106" t="s">
        <v>75</v>
      </c>
      <c r="N12163" s="1" t="s">
        <v>46297</v>
      </c>
      <c r="O12163" s="1" t="str">
        <f t="shared" si="320"/>
        <v>IC</v>
      </c>
      <c r="P12163" s="113"/>
      <c r="Q12163" s="113"/>
    </row>
    <row r="12164" spans="1:17">
      <c r="A12164" s="1"/>
      <c r="B12164" s="86" t="s">
        <v>46298</v>
      </c>
      <c r="C12164" s="106" t="s">
        <v>7673</v>
      </c>
      <c r="D12164" s="110">
        <v>28130</v>
      </c>
      <c r="E12164" s="83" t="s">
        <v>30</v>
      </c>
      <c r="F12164" s="195" t="s">
        <v>46299</v>
      </c>
      <c r="G12164" s="83">
        <v>44443</v>
      </c>
      <c r="H12164" s="83" t="s">
        <v>66</v>
      </c>
      <c r="I12164" s="130" t="s">
        <v>22585</v>
      </c>
      <c r="J12164" s="106" t="s">
        <v>46300</v>
      </c>
      <c r="K12164" s="129" t="s">
        <v>42</v>
      </c>
      <c r="L12164" s="110" t="s">
        <v>46301</v>
      </c>
      <c r="M12164" s="106" t="s">
        <v>36</v>
      </c>
      <c r="N12164" s="1">
        <v>1190</v>
      </c>
      <c r="O12164" s="1" t="str">
        <f t="shared" si="320"/>
        <v>BC</v>
      </c>
      <c r="P12164" s="113"/>
      <c r="Q12164" s="113"/>
    </row>
    <row r="12165" spans="1:17">
      <c r="A12165" s="1"/>
      <c r="B12165" s="86" t="s">
        <v>46302</v>
      </c>
      <c r="C12165" s="106" t="s">
        <v>36414</v>
      </c>
      <c r="D12165" s="110">
        <v>39570</v>
      </c>
      <c r="E12165" s="83" t="s">
        <v>30</v>
      </c>
      <c r="F12165" s="343" t="s">
        <v>38530</v>
      </c>
      <c r="G12165" s="83">
        <v>44914</v>
      </c>
      <c r="H12165" s="83" t="s">
        <v>66</v>
      </c>
      <c r="I12165" s="130" t="s">
        <v>46303</v>
      </c>
      <c r="J12165" s="291" t="s">
        <v>21911</v>
      </c>
      <c r="K12165" s="129" t="s">
        <v>42</v>
      </c>
      <c r="L12165" s="110">
        <v>46022</v>
      </c>
      <c r="M12165" s="106" t="s">
        <v>36</v>
      </c>
      <c r="N12165" s="1" t="s">
        <v>13797</v>
      </c>
      <c r="O12165" s="1" t="str">
        <f t="shared" si="320"/>
        <v>IC</v>
      </c>
      <c r="P12165" s="113"/>
      <c r="Q12165" s="113"/>
    </row>
    <row r="12166" spans="1:17">
      <c r="A12166" s="1"/>
      <c r="B12166" s="86" t="s">
        <v>46304</v>
      </c>
      <c r="C12166" s="106" t="s">
        <v>5604</v>
      </c>
      <c r="D12166" s="110">
        <v>39669</v>
      </c>
      <c r="E12166" s="83" t="s">
        <v>30</v>
      </c>
      <c r="F12166" s="343" t="s">
        <v>38533</v>
      </c>
      <c r="G12166" s="83">
        <v>44917</v>
      </c>
      <c r="H12166" s="83" t="s">
        <v>66</v>
      </c>
      <c r="I12166" s="130" t="s">
        <v>46303</v>
      </c>
      <c r="J12166" s="291" t="s">
        <v>21911</v>
      </c>
      <c r="K12166" s="129" t="s">
        <v>42</v>
      </c>
      <c r="L12166" s="110">
        <v>46022</v>
      </c>
      <c r="M12166" s="106" t="s">
        <v>36</v>
      </c>
      <c r="N12166" s="1" t="s">
        <v>13799</v>
      </c>
      <c r="O12166" s="1" t="str">
        <f t="shared" si="320"/>
        <v>IC</v>
      </c>
      <c r="P12166" s="113"/>
      <c r="Q12166" s="113"/>
    </row>
    <row r="12167" spans="1:17">
      <c r="A12167" s="1"/>
      <c r="B12167" s="86" t="s">
        <v>46305</v>
      </c>
      <c r="C12167" s="106" t="s">
        <v>9196</v>
      </c>
      <c r="D12167" s="110">
        <v>40476</v>
      </c>
      <c r="E12167" s="262" t="s">
        <v>30</v>
      </c>
      <c r="F12167" s="343" t="s">
        <v>46306</v>
      </c>
      <c r="G12167" s="83">
        <v>45742</v>
      </c>
      <c r="H12167" s="83" t="s">
        <v>66</v>
      </c>
      <c r="I12167" s="130" t="s">
        <v>1544</v>
      </c>
      <c r="J12167" s="291" t="s">
        <v>46307</v>
      </c>
      <c r="K12167" s="129" t="s">
        <v>42</v>
      </c>
      <c r="L12167" s="110">
        <v>46022</v>
      </c>
      <c r="M12167" s="106" t="s">
        <v>75</v>
      </c>
      <c r="N12167" s="1">
        <v>1202</v>
      </c>
      <c r="O12167" s="1" t="str">
        <f t="shared" si="320"/>
        <v>MD</v>
      </c>
      <c r="P12167" s="113"/>
      <c r="Q12167" s="113"/>
    </row>
    <row r="12168" spans="1:17">
      <c r="A12168" s="1"/>
      <c r="B12168" s="86" t="s">
        <v>46308</v>
      </c>
      <c r="C12168" s="106" t="s">
        <v>7801</v>
      </c>
      <c r="D12168" s="110">
        <v>40369</v>
      </c>
      <c r="E12168" s="262" t="s">
        <v>30</v>
      </c>
      <c r="F12168" s="343" t="s">
        <v>46309</v>
      </c>
      <c r="G12168" s="83">
        <v>45723</v>
      </c>
      <c r="H12168" s="83" t="s">
        <v>66</v>
      </c>
      <c r="I12168" s="130" t="s">
        <v>1544</v>
      </c>
      <c r="J12168" s="291" t="s">
        <v>46310</v>
      </c>
      <c r="K12168" s="129" t="s">
        <v>42</v>
      </c>
      <c r="L12168" s="110">
        <v>46022</v>
      </c>
      <c r="M12168" s="106" t="s">
        <v>75</v>
      </c>
      <c r="N12168" s="1">
        <v>1200</v>
      </c>
      <c r="O12168" s="1" t="str">
        <f t="shared" si="320"/>
        <v>MD</v>
      </c>
      <c r="P12168" s="113"/>
      <c r="Q12168" s="113"/>
    </row>
    <row r="12169" spans="1:17">
      <c r="A12169" s="1"/>
      <c r="B12169" s="86" t="s">
        <v>46311</v>
      </c>
      <c r="C12169" s="106" t="s">
        <v>46312</v>
      </c>
      <c r="D12169" s="110">
        <v>39948</v>
      </c>
      <c r="E12169" s="262" t="s">
        <v>30</v>
      </c>
      <c r="F12169" s="343" t="s">
        <v>46313</v>
      </c>
      <c r="G12169" s="262" t="s">
        <v>33111</v>
      </c>
      <c r="H12169" s="83" t="s">
        <v>8300</v>
      </c>
      <c r="I12169" s="130" t="s">
        <v>40</v>
      </c>
      <c r="J12169" s="291" t="s">
        <v>46314</v>
      </c>
      <c r="K12169" s="129" t="s">
        <v>42</v>
      </c>
      <c r="L12169" s="110">
        <v>46022</v>
      </c>
      <c r="M12169" s="106" t="s">
        <v>75</v>
      </c>
      <c r="N12169" s="1">
        <v>1215</v>
      </c>
      <c r="O12169" s="1" t="str">
        <f t="shared" si="320"/>
        <v>HM</v>
      </c>
      <c r="P12169" s="113"/>
      <c r="Q12169" s="113"/>
    </row>
    <row r="12170" spans="1:17">
      <c r="A12170" s="1"/>
      <c r="B12170" s="86" t="s">
        <v>46315</v>
      </c>
      <c r="C12170" s="106" t="s">
        <v>24801</v>
      </c>
      <c r="D12170" s="286" t="s">
        <v>29501</v>
      </c>
      <c r="E12170" s="262" t="s">
        <v>30</v>
      </c>
      <c r="F12170" s="343" t="s">
        <v>46316</v>
      </c>
      <c r="G12170" s="262" t="s">
        <v>15316</v>
      </c>
      <c r="H12170" s="83" t="s">
        <v>32</v>
      </c>
      <c r="I12170" s="130" t="s">
        <v>40</v>
      </c>
      <c r="J12170" s="291" t="s">
        <v>46317</v>
      </c>
      <c r="K12170" s="129" t="s">
        <v>42</v>
      </c>
      <c r="L12170" s="110">
        <v>46022</v>
      </c>
      <c r="M12170" s="106" t="s">
        <v>75</v>
      </c>
      <c r="N12170" s="1">
        <v>1217</v>
      </c>
      <c r="O12170" s="1" t="str">
        <f t="shared" si="320"/>
        <v>HM</v>
      </c>
      <c r="P12170" s="113"/>
      <c r="Q12170" s="113"/>
    </row>
    <row r="12171" spans="1:17">
      <c r="A12171" s="1"/>
      <c r="B12171" s="86" t="s">
        <v>46318</v>
      </c>
      <c r="C12171" s="106" t="s">
        <v>33282</v>
      </c>
      <c r="D12171" s="110">
        <v>39814</v>
      </c>
      <c r="E12171" s="262" t="s">
        <v>30</v>
      </c>
      <c r="F12171" s="343" t="s">
        <v>33284</v>
      </c>
      <c r="G12171" s="262" t="s">
        <v>20448</v>
      </c>
      <c r="H12171" s="83" t="s">
        <v>32</v>
      </c>
      <c r="I12171" s="130" t="s">
        <v>127</v>
      </c>
      <c r="J12171" s="291" t="s">
        <v>22310</v>
      </c>
      <c r="K12171" s="129" t="s">
        <v>35</v>
      </c>
      <c r="L12171" s="110">
        <v>46022</v>
      </c>
      <c r="M12171" s="106" t="s">
        <v>75</v>
      </c>
      <c r="N12171" s="1">
        <v>1218</v>
      </c>
      <c r="O12171" s="1" t="str">
        <f t="shared" si="320"/>
        <v>HM</v>
      </c>
      <c r="P12171" s="113"/>
      <c r="Q12171" s="113"/>
    </row>
    <row r="12172" spans="1:17">
      <c r="A12172" s="1"/>
      <c r="B12172" s="86" t="s">
        <v>46319</v>
      </c>
      <c r="C12172" s="106" t="s">
        <v>36923</v>
      </c>
      <c r="D12172" s="110">
        <v>40233</v>
      </c>
      <c r="E12172" s="262" t="s">
        <v>30</v>
      </c>
      <c r="F12172" s="343" t="s">
        <v>36925</v>
      </c>
      <c r="G12172" s="262" t="s">
        <v>24593</v>
      </c>
      <c r="H12172" s="83" t="s">
        <v>32</v>
      </c>
      <c r="I12172" s="130" t="s">
        <v>61</v>
      </c>
      <c r="J12172" s="291" t="s">
        <v>35976</v>
      </c>
      <c r="K12172" s="129" t="s">
        <v>35</v>
      </c>
      <c r="L12172" s="110">
        <v>46022</v>
      </c>
      <c r="M12172" s="106" t="s">
        <v>75</v>
      </c>
      <c r="N12172" s="1">
        <v>1225</v>
      </c>
      <c r="O12172" s="1" t="str">
        <f t="shared" si="320"/>
        <v>HM</v>
      </c>
      <c r="P12172" s="113"/>
      <c r="Q12172" s="113"/>
    </row>
    <row r="12173" spans="1:17">
      <c r="A12173" s="1"/>
      <c r="B12173" s="86" t="s">
        <v>46320</v>
      </c>
      <c r="C12173" s="106" t="s">
        <v>46321</v>
      </c>
      <c r="D12173" s="110">
        <v>39968</v>
      </c>
      <c r="E12173" s="262" t="s">
        <v>30</v>
      </c>
      <c r="F12173" s="343" t="s">
        <v>46322</v>
      </c>
      <c r="G12173" s="262" t="s">
        <v>22922</v>
      </c>
      <c r="H12173" s="83" t="s">
        <v>32</v>
      </c>
      <c r="I12173" s="130" t="s">
        <v>61</v>
      </c>
      <c r="J12173" s="291" t="s">
        <v>35976</v>
      </c>
      <c r="K12173" s="129" t="s">
        <v>35</v>
      </c>
      <c r="L12173" s="110">
        <v>46022</v>
      </c>
      <c r="M12173" s="106" t="s">
        <v>75</v>
      </c>
      <c r="N12173" s="1">
        <v>1226</v>
      </c>
      <c r="O12173" s="1" t="str">
        <f t="shared" si="320"/>
        <v>HM</v>
      </c>
      <c r="P12173" s="113"/>
      <c r="Q12173" s="113"/>
    </row>
    <row r="12174" spans="1:17">
      <c r="A12174" s="1"/>
      <c r="B12174" s="86" t="s">
        <v>46323</v>
      </c>
      <c r="C12174" s="106" t="s">
        <v>46324</v>
      </c>
      <c r="D12174" s="110">
        <v>40139</v>
      </c>
      <c r="E12174" s="262" t="s">
        <v>30</v>
      </c>
      <c r="F12174" s="343" t="s">
        <v>46325</v>
      </c>
      <c r="G12174" s="262" t="s">
        <v>17773</v>
      </c>
      <c r="H12174" s="83" t="s">
        <v>32</v>
      </c>
      <c r="I12174" s="130" t="s">
        <v>4838</v>
      </c>
      <c r="J12174" s="291" t="s">
        <v>46326</v>
      </c>
      <c r="K12174" s="129" t="s">
        <v>42</v>
      </c>
      <c r="L12174" s="110">
        <v>46022</v>
      </c>
      <c r="M12174" s="106" t="s">
        <v>75</v>
      </c>
      <c r="N12174" s="1">
        <v>1227</v>
      </c>
      <c r="O12174" s="1" t="str">
        <f t="shared" si="320"/>
        <v>HM</v>
      </c>
      <c r="P12174" s="113"/>
      <c r="Q12174" s="113"/>
    </row>
    <row r="12175" spans="1:17">
      <c r="A12175" s="1"/>
      <c r="B12175" s="86" t="s">
        <v>46327</v>
      </c>
      <c r="C12175" s="106" t="s">
        <v>7473</v>
      </c>
      <c r="D12175" s="110">
        <v>31068</v>
      </c>
      <c r="E12175" s="262" t="s">
        <v>30</v>
      </c>
      <c r="F12175" s="343" t="s">
        <v>46328</v>
      </c>
      <c r="G12175" s="262" t="s">
        <v>46329</v>
      </c>
      <c r="H12175" s="83" t="s">
        <v>32</v>
      </c>
      <c r="I12175" s="130" t="s">
        <v>4340</v>
      </c>
      <c r="J12175" s="291" t="s">
        <v>46330</v>
      </c>
      <c r="K12175" s="129" t="s">
        <v>42</v>
      </c>
      <c r="L12175" s="110">
        <v>46022</v>
      </c>
      <c r="M12175" s="106" t="s">
        <v>75</v>
      </c>
      <c r="N12175" s="1">
        <v>1228</v>
      </c>
      <c r="O12175" s="1" t="str">
        <f t="shared" si="320"/>
        <v>HM</v>
      </c>
      <c r="P12175" s="113"/>
      <c r="Q12175" s="113"/>
    </row>
    <row r="12176" spans="1:17">
      <c r="A12176" s="1"/>
      <c r="B12176" s="86" t="s">
        <v>46331</v>
      </c>
      <c r="C12176" s="106" t="s">
        <v>23612</v>
      </c>
      <c r="D12176" s="110">
        <v>40442</v>
      </c>
      <c r="E12176" s="83" t="s">
        <v>30</v>
      </c>
      <c r="F12176" s="343" t="s">
        <v>36929</v>
      </c>
      <c r="G12176" s="83">
        <v>45608</v>
      </c>
      <c r="H12176" s="262" t="s">
        <v>66</v>
      </c>
      <c r="I12176" s="323" t="s">
        <v>6247</v>
      </c>
      <c r="J12176" s="106"/>
      <c r="K12176" s="294" t="s">
        <v>42</v>
      </c>
      <c r="L12176" s="110">
        <v>46022</v>
      </c>
      <c r="M12176" s="106" t="s">
        <v>75</v>
      </c>
      <c r="N12176" s="1">
        <v>1211</v>
      </c>
      <c r="O12176" s="1" t="str">
        <f t="shared" si="320"/>
        <v>TK</v>
      </c>
      <c r="P12176" s="113"/>
      <c r="Q12176" s="113"/>
    </row>
    <row r="12177" spans="1:17">
      <c r="A12177" s="1"/>
      <c r="B12177" s="86" t="s">
        <v>46332</v>
      </c>
      <c r="C12177" s="106" t="s">
        <v>36932</v>
      </c>
      <c r="D12177" s="110">
        <v>40260</v>
      </c>
      <c r="E12177" s="83" t="s">
        <v>30</v>
      </c>
      <c r="F12177" s="343" t="s">
        <v>36934</v>
      </c>
      <c r="G12177" s="83">
        <v>45568</v>
      </c>
      <c r="H12177" s="262" t="s">
        <v>66</v>
      </c>
      <c r="I12177" s="323" t="s">
        <v>46333</v>
      </c>
      <c r="J12177" s="106"/>
      <c r="K12177" s="294" t="s">
        <v>42</v>
      </c>
      <c r="L12177" s="110">
        <v>46022</v>
      </c>
      <c r="M12177" s="106" t="s">
        <v>75</v>
      </c>
      <c r="N12177" s="1">
        <v>1212</v>
      </c>
      <c r="O12177" s="1" t="str">
        <f t="shared" si="320"/>
        <v>TK</v>
      </c>
      <c r="P12177" s="113"/>
      <c r="Q12177" s="113"/>
    </row>
    <row r="12178" spans="1:17">
      <c r="A12178" s="1"/>
      <c r="B12178" s="86" t="s">
        <v>46334</v>
      </c>
      <c r="C12178" s="106" t="s">
        <v>6843</v>
      </c>
      <c r="D12178" s="110">
        <v>40461</v>
      </c>
      <c r="E12178" s="83" t="s">
        <v>30</v>
      </c>
      <c r="F12178" s="343" t="s">
        <v>46335</v>
      </c>
      <c r="G12178" s="83">
        <v>45567</v>
      </c>
      <c r="H12178" s="262" t="s">
        <v>66</v>
      </c>
      <c r="I12178" s="323" t="s">
        <v>6446</v>
      </c>
      <c r="J12178" s="106"/>
      <c r="K12178" s="294" t="s">
        <v>42</v>
      </c>
      <c r="L12178" s="110">
        <v>46022</v>
      </c>
      <c r="M12178" s="106" t="s">
        <v>75</v>
      </c>
      <c r="N12178" s="1">
        <v>1213</v>
      </c>
      <c r="O12178" s="1" t="str">
        <f t="shared" si="320"/>
        <v>TK</v>
      </c>
      <c r="P12178" s="113"/>
      <c r="Q12178" s="113"/>
    </row>
    <row r="12179" spans="1:17">
      <c r="A12179" s="1"/>
      <c r="B12179" s="86" t="s">
        <v>46336</v>
      </c>
      <c r="C12179" s="106" t="s">
        <v>46337</v>
      </c>
      <c r="D12179" s="110">
        <v>40366</v>
      </c>
      <c r="E12179" s="83" t="s">
        <v>30</v>
      </c>
      <c r="F12179" s="343" t="s">
        <v>46338</v>
      </c>
      <c r="G12179" s="83">
        <v>45608</v>
      </c>
      <c r="H12179" s="262" t="s">
        <v>66</v>
      </c>
      <c r="I12179" s="323" t="s">
        <v>6247</v>
      </c>
      <c r="J12179" s="106"/>
      <c r="K12179" s="294" t="s">
        <v>42</v>
      </c>
      <c r="L12179" s="110">
        <v>46022</v>
      </c>
      <c r="M12179" s="106" t="s">
        <v>75</v>
      </c>
      <c r="N12179" s="1">
        <v>1214</v>
      </c>
      <c r="O12179" s="1" t="str">
        <f t="shared" si="320"/>
        <v>TK</v>
      </c>
      <c r="P12179" s="113"/>
      <c r="Q12179" s="113"/>
    </row>
    <row r="12180" spans="1:17">
      <c r="A12180" s="1"/>
      <c r="B12180" s="86" t="s">
        <v>46339</v>
      </c>
      <c r="C12180" s="106" t="s">
        <v>46340</v>
      </c>
      <c r="D12180" s="110">
        <v>39310</v>
      </c>
      <c r="E12180" s="83" t="s">
        <v>30</v>
      </c>
      <c r="F12180" s="343" t="s">
        <v>46341</v>
      </c>
      <c r="G12180" s="83">
        <v>44859</v>
      </c>
      <c r="H12180" s="262" t="s">
        <v>66</v>
      </c>
      <c r="I12180" s="130" t="s">
        <v>46342</v>
      </c>
      <c r="J12180" s="291" t="s">
        <v>46343</v>
      </c>
      <c r="K12180" s="129" t="s">
        <v>35</v>
      </c>
      <c r="L12180" s="110">
        <v>46022</v>
      </c>
      <c r="M12180" s="106" t="s">
        <v>75</v>
      </c>
      <c r="N12180" s="1">
        <v>1193</v>
      </c>
      <c r="O12180" s="1" t="str">
        <f t="shared" si="320"/>
        <v>HU</v>
      </c>
      <c r="P12180" s="113"/>
      <c r="Q12180" s="113"/>
    </row>
    <row r="12181" spans="1:17">
      <c r="A12181" s="1"/>
      <c r="B12181" s="86" t="s">
        <v>46344</v>
      </c>
      <c r="C12181" s="106" t="s">
        <v>46345</v>
      </c>
      <c r="D12181" s="110">
        <v>39017</v>
      </c>
      <c r="E12181" s="83" t="s">
        <v>30</v>
      </c>
      <c r="F12181" s="343" t="s">
        <v>46346</v>
      </c>
      <c r="G12181" s="83">
        <v>44330</v>
      </c>
      <c r="H12181" s="262" t="s">
        <v>66</v>
      </c>
      <c r="I12181" s="130" t="s">
        <v>45136</v>
      </c>
      <c r="J12181" s="291" t="s">
        <v>46347</v>
      </c>
      <c r="K12181" s="129" t="s">
        <v>35</v>
      </c>
      <c r="L12181" s="110">
        <v>46022</v>
      </c>
      <c r="M12181" s="106" t="s">
        <v>75</v>
      </c>
      <c r="N12181" s="1">
        <v>1194</v>
      </c>
      <c r="O12181" s="1" t="str">
        <f t="shared" si="320"/>
        <v>HU</v>
      </c>
      <c r="P12181" s="113"/>
      <c r="Q12181" s="113"/>
    </row>
    <row r="12182" spans="1:17">
      <c r="A12182" s="1"/>
      <c r="B12182" s="86" t="s">
        <v>46348</v>
      </c>
      <c r="C12182" s="106" t="s">
        <v>46349</v>
      </c>
      <c r="D12182" s="110">
        <v>39515</v>
      </c>
      <c r="E12182" s="83" t="s">
        <v>30</v>
      </c>
      <c r="F12182" s="343" t="s">
        <v>46350</v>
      </c>
      <c r="G12182" s="83">
        <v>44887</v>
      </c>
      <c r="H12182" s="262" t="s">
        <v>66</v>
      </c>
      <c r="I12182" s="130" t="s">
        <v>46351</v>
      </c>
      <c r="J12182" s="291" t="s">
        <v>46352</v>
      </c>
      <c r="K12182" s="129" t="s">
        <v>35</v>
      </c>
      <c r="L12182" s="110">
        <v>46022</v>
      </c>
      <c r="M12182" s="106" t="s">
        <v>75</v>
      </c>
      <c r="N12182" s="1">
        <v>1196</v>
      </c>
      <c r="O12182" s="1" t="str">
        <f t="shared" si="320"/>
        <v>HU</v>
      </c>
      <c r="P12182" s="113"/>
      <c r="Q12182" s="113"/>
    </row>
    <row r="12183" spans="1:17">
      <c r="A12183" s="1"/>
      <c r="B12183" s="86" t="s">
        <v>46353</v>
      </c>
      <c r="C12183" s="106" t="s">
        <v>46354</v>
      </c>
      <c r="D12183" s="110">
        <v>39334</v>
      </c>
      <c r="E12183" s="83" t="s">
        <v>30</v>
      </c>
      <c r="F12183" s="343" t="s">
        <v>46355</v>
      </c>
      <c r="G12183" s="83">
        <v>44819</v>
      </c>
      <c r="H12183" s="262" t="s">
        <v>66</v>
      </c>
      <c r="I12183" s="130" t="s">
        <v>46351</v>
      </c>
      <c r="J12183" s="291" t="s">
        <v>46356</v>
      </c>
      <c r="K12183" s="129" t="s">
        <v>35</v>
      </c>
      <c r="L12183" s="110">
        <v>46022</v>
      </c>
      <c r="M12183" s="106" t="s">
        <v>75</v>
      </c>
      <c r="N12183" s="1">
        <v>1997</v>
      </c>
      <c r="O12183" s="1" t="str">
        <f t="shared" si="320"/>
        <v>HU</v>
      </c>
      <c r="P12183" s="113"/>
      <c r="Q12183" s="113"/>
    </row>
    <row r="12184" spans="1:17">
      <c r="A12184" s="1"/>
      <c r="B12184" s="86" t="s">
        <v>46357</v>
      </c>
      <c r="C12184" s="106" t="s">
        <v>46358</v>
      </c>
      <c r="D12184" s="110">
        <v>40130</v>
      </c>
      <c r="E12184" s="83" t="s">
        <v>30</v>
      </c>
      <c r="F12184" s="343" t="s">
        <v>46359</v>
      </c>
      <c r="G12184" s="83">
        <v>45266</v>
      </c>
      <c r="H12184" s="262" t="s">
        <v>66</v>
      </c>
      <c r="I12184" s="130" t="s">
        <v>2606</v>
      </c>
      <c r="J12184" s="291" t="s">
        <v>23537</v>
      </c>
      <c r="K12184" s="129" t="s">
        <v>35</v>
      </c>
      <c r="L12184" s="110">
        <v>46022</v>
      </c>
      <c r="M12184" s="106" t="s">
        <v>75</v>
      </c>
      <c r="N12184" s="1">
        <v>1198</v>
      </c>
      <c r="O12184" s="1" t="str">
        <f t="shared" si="320"/>
        <v>HU</v>
      </c>
      <c r="P12184" s="113"/>
      <c r="Q12184" s="113"/>
    </row>
    <row r="12185" spans="1:17">
      <c r="A12185" s="1"/>
      <c r="B12185" s="86" t="s">
        <v>46360</v>
      </c>
      <c r="C12185" s="106" t="s">
        <v>46361</v>
      </c>
      <c r="D12185" s="110">
        <v>32334</v>
      </c>
      <c r="E12185" s="83" t="s">
        <v>30</v>
      </c>
      <c r="F12185" s="343" t="s">
        <v>46362</v>
      </c>
      <c r="G12185" s="83">
        <v>44389</v>
      </c>
      <c r="H12185" s="83" t="s">
        <v>66</v>
      </c>
      <c r="I12185" s="130" t="s">
        <v>46363</v>
      </c>
      <c r="J12185" s="291" t="s">
        <v>46364</v>
      </c>
      <c r="K12185" s="129" t="s">
        <v>35</v>
      </c>
      <c r="L12185" s="110">
        <v>46022</v>
      </c>
      <c r="M12185" s="106" t="s">
        <v>75</v>
      </c>
      <c r="N12185" s="1" t="s">
        <v>46365</v>
      </c>
      <c r="O12185" s="1" t="str">
        <f t="shared" si="320"/>
        <v>IC</v>
      </c>
      <c r="P12185" s="113"/>
      <c r="Q12185" s="113"/>
    </row>
    <row r="12186" spans="1:17">
      <c r="A12186" s="1"/>
      <c r="B12186" s="86" t="s">
        <v>46366</v>
      </c>
      <c r="C12186" s="106" t="s">
        <v>46367</v>
      </c>
      <c r="D12186" s="110">
        <v>31195</v>
      </c>
      <c r="E12186" s="83" t="s">
        <v>30</v>
      </c>
      <c r="F12186" s="343" t="s">
        <v>46368</v>
      </c>
      <c r="G12186" s="83">
        <v>45841</v>
      </c>
      <c r="H12186" s="83" t="s">
        <v>66</v>
      </c>
      <c r="I12186" s="130" t="s">
        <v>46369</v>
      </c>
      <c r="J12186" s="291" t="s">
        <v>46364</v>
      </c>
      <c r="K12186" s="129" t="s">
        <v>42</v>
      </c>
      <c r="L12186" s="110">
        <v>46022</v>
      </c>
      <c r="M12186" s="106" t="s">
        <v>75</v>
      </c>
      <c r="N12186" s="1" t="s">
        <v>46370</v>
      </c>
      <c r="O12186" s="1" t="str">
        <f t="shared" si="320"/>
        <v>IC</v>
      </c>
      <c r="P12186" s="113"/>
      <c r="Q12186" s="113"/>
    </row>
    <row r="12187" spans="1:17">
      <c r="A12187" s="1"/>
      <c r="B12187" s="86" t="s">
        <v>46371</v>
      </c>
      <c r="C12187" s="106" t="s">
        <v>46372</v>
      </c>
      <c r="D12187" s="110">
        <v>39277</v>
      </c>
      <c r="E12187" s="83" t="s">
        <v>30</v>
      </c>
      <c r="F12187" s="343" t="s">
        <v>15693</v>
      </c>
      <c r="G12187" s="83">
        <v>44666</v>
      </c>
      <c r="H12187" s="83" t="s">
        <v>66</v>
      </c>
      <c r="I12187" s="130" t="s">
        <v>25358</v>
      </c>
      <c r="J12187" s="291" t="s">
        <v>46373</v>
      </c>
      <c r="K12187" s="129" t="s">
        <v>35</v>
      </c>
      <c r="L12187" s="110">
        <v>46022</v>
      </c>
      <c r="M12187" s="106" t="s">
        <v>75</v>
      </c>
      <c r="N12187" s="1" t="s">
        <v>46374</v>
      </c>
      <c r="O12187" s="1" t="str">
        <f t="shared" si="320"/>
        <v>IC</v>
      </c>
      <c r="P12187" s="113"/>
      <c r="Q12187" s="113"/>
    </row>
    <row r="12188" spans="1:17">
      <c r="A12188" s="1"/>
      <c r="B12188" s="86" t="s">
        <v>46375</v>
      </c>
      <c r="C12188" s="106" t="s">
        <v>40447</v>
      </c>
      <c r="D12188" s="110">
        <v>40086</v>
      </c>
      <c r="E12188" s="83" t="s">
        <v>30</v>
      </c>
      <c r="F12188" s="343" t="s">
        <v>40448</v>
      </c>
      <c r="G12188" s="83">
        <v>45374</v>
      </c>
      <c r="H12188" s="83" t="s">
        <v>66</v>
      </c>
      <c r="I12188" s="130" t="s">
        <v>25358</v>
      </c>
      <c r="J12188" s="291" t="s">
        <v>46373</v>
      </c>
      <c r="K12188" s="129" t="s">
        <v>35</v>
      </c>
      <c r="L12188" s="110">
        <v>46022</v>
      </c>
      <c r="M12188" s="106" t="s">
        <v>75</v>
      </c>
      <c r="N12188" s="1" t="s">
        <v>3002</v>
      </c>
      <c r="O12188" s="1" t="str">
        <f t="shared" si="320"/>
        <v>IC</v>
      </c>
      <c r="P12188" s="113"/>
      <c r="Q12188" s="113"/>
    </row>
    <row r="12189" spans="1:17">
      <c r="A12189" s="1"/>
      <c r="B12189" s="86" t="s">
        <v>46376</v>
      </c>
      <c r="C12189" s="106" t="s">
        <v>40442</v>
      </c>
      <c r="D12189" s="110">
        <v>40143</v>
      </c>
      <c r="E12189" s="83" t="s">
        <v>30</v>
      </c>
      <c r="F12189" s="343" t="s">
        <v>40443</v>
      </c>
      <c r="G12189" s="83">
        <v>45374</v>
      </c>
      <c r="H12189" s="83" t="s">
        <v>66</v>
      </c>
      <c r="I12189" s="130" t="s">
        <v>25358</v>
      </c>
      <c r="J12189" s="291" t="s">
        <v>46373</v>
      </c>
      <c r="K12189" s="129" t="s">
        <v>35</v>
      </c>
      <c r="L12189" s="110">
        <v>46022</v>
      </c>
      <c r="M12189" s="106" t="s">
        <v>75</v>
      </c>
      <c r="N12189" s="1" t="s">
        <v>2996</v>
      </c>
      <c r="O12189" s="1" t="str">
        <f t="shared" si="320"/>
        <v>IC</v>
      </c>
      <c r="P12189" s="113"/>
      <c r="Q12189" s="113"/>
    </row>
    <row r="12190" spans="1:17">
      <c r="A12190" s="1"/>
      <c r="B12190" s="86" t="s">
        <v>46377</v>
      </c>
      <c r="C12190" s="106" t="s">
        <v>4547</v>
      </c>
      <c r="D12190" s="110" t="s">
        <v>46378</v>
      </c>
      <c r="E12190" s="83" t="s">
        <v>30</v>
      </c>
      <c r="F12190" s="343" t="s">
        <v>46379</v>
      </c>
      <c r="G12190" s="83">
        <v>44572</v>
      </c>
      <c r="H12190" s="83" t="s">
        <v>66</v>
      </c>
      <c r="I12190" s="130" t="s">
        <v>1594</v>
      </c>
      <c r="J12190" s="291" t="s">
        <v>46380</v>
      </c>
      <c r="K12190" s="129" t="s">
        <v>35</v>
      </c>
      <c r="L12190" s="110">
        <v>46022</v>
      </c>
      <c r="M12190" s="106" t="s">
        <v>75</v>
      </c>
      <c r="N12190" s="1">
        <v>1229</v>
      </c>
      <c r="O12190" s="1" t="str">
        <f t="shared" si="320"/>
        <v>TC</v>
      </c>
      <c r="P12190" s="113"/>
      <c r="Q12190" s="113"/>
    </row>
    <row r="12191" spans="1:17">
      <c r="A12191" s="1"/>
      <c r="B12191" s="86" t="s">
        <v>46381</v>
      </c>
      <c r="C12191" s="106" t="s">
        <v>39207</v>
      </c>
      <c r="D12191" s="110" t="s">
        <v>45543</v>
      </c>
      <c r="E12191" s="83" t="s">
        <v>30</v>
      </c>
      <c r="F12191" s="343" t="s">
        <v>39853</v>
      </c>
      <c r="G12191" s="83">
        <v>44929</v>
      </c>
      <c r="H12191" s="83" t="s">
        <v>66</v>
      </c>
      <c r="I12191" s="130" t="s">
        <v>23410</v>
      </c>
      <c r="J12191" s="291" t="s">
        <v>44842</v>
      </c>
      <c r="K12191" s="129" t="s">
        <v>42</v>
      </c>
      <c r="L12191" s="110">
        <v>46022</v>
      </c>
      <c r="M12191" s="106" t="s">
        <v>75</v>
      </c>
      <c r="N12191" s="1" t="s">
        <v>45804</v>
      </c>
      <c r="O12191" s="1" t="str">
        <f t="shared" si="320"/>
        <v>TC</v>
      </c>
      <c r="P12191" s="113"/>
      <c r="Q12191" s="113"/>
    </row>
    <row r="12192" spans="1:17">
      <c r="A12192" s="1"/>
      <c r="B12192" s="86" t="s">
        <v>46382</v>
      </c>
      <c r="C12192" s="106" t="s">
        <v>46383</v>
      </c>
      <c r="D12192" s="110">
        <v>34030</v>
      </c>
      <c r="E12192" s="83" t="s">
        <v>30</v>
      </c>
      <c r="F12192" s="343" t="s">
        <v>46384</v>
      </c>
      <c r="G12192" s="83" t="s">
        <v>12191</v>
      </c>
      <c r="H12192" s="83" t="s">
        <v>66</v>
      </c>
      <c r="I12192" s="130" t="s">
        <v>46385</v>
      </c>
      <c r="J12192" s="291" t="s">
        <v>46386</v>
      </c>
      <c r="K12192" s="129" t="s">
        <v>42</v>
      </c>
      <c r="L12192" s="110">
        <v>46022</v>
      </c>
      <c r="M12192" s="106" t="s">
        <v>75</v>
      </c>
      <c r="N12192" s="1">
        <v>1230</v>
      </c>
      <c r="O12192" s="1" t="str">
        <f t="shared" si="320"/>
        <v>TC</v>
      </c>
      <c r="P12192" s="113"/>
      <c r="Q12192" s="113"/>
    </row>
    <row r="12193" spans="1:17">
      <c r="A12193" s="1"/>
      <c r="B12193" s="86" t="s">
        <v>46387</v>
      </c>
      <c r="C12193" s="106" t="s">
        <v>32485</v>
      </c>
      <c r="D12193" s="110">
        <v>32851</v>
      </c>
      <c r="E12193" s="83" t="s">
        <v>30</v>
      </c>
      <c r="F12193" s="343" t="s">
        <v>32487</v>
      </c>
      <c r="G12193" s="83" t="s">
        <v>30916</v>
      </c>
      <c r="H12193" s="83" t="s">
        <v>66</v>
      </c>
      <c r="I12193" s="130" t="s">
        <v>558</v>
      </c>
      <c r="J12193" s="106"/>
      <c r="K12193" s="129" t="s">
        <v>35</v>
      </c>
      <c r="L12193" s="110">
        <v>46022</v>
      </c>
      <c r="M12193" s="106" t="s">
        <v>75</v>
      </c>
      <c r="N12193" s="1" t="s">
        <v>39628</v>
      </c>
      <c r="O12193" s="1" t="str">
        <f t="shared" si="320"/>
        <v>TC</v>
      </c>
      <c r="P12193" s="113"/>
      <c r="Q12193" s="113"/>
    </row>
    <row r="12194" spans="1:17">
      <c r="A12194" s="1"/>
      <c r="B12194" s="86" t="s">
        <v>46388</v>
      </c>
      <c r="C12194" s="106" t="s">
        <v>44050</v>
      </c>
      <c r="D12194" s="110" t="s">
        <v>35149</v>
      </c>
      <c r="E12194" s="83" t="s">
        <v>30</v>
      </c>
      <c r="F12194" s="343" t="s">
        <v>44051</v>
      </c>
      <c r="G12194" s="83" t="s">
        <v>8204</v>
      </c>
      <c r="H12194" s="83" t="s">
        <v>66</v>
      </c>
      <c r="I12194" s="130" t="s">
        <v>39919</v>
      </c>
      <c r="J12194" s="291" t="s">
        <v>46389</v>
      </c>
      <c r="K12194" s="129" t="s">
        <v>42</v>
      </c>
      <c r="L12194" s="286" t="s">
        <v>46390</v>
      </c>
      <c r="M12194" s="106" t="s">
        <v>36</v>
      </c>
      <c r="N12194" s="1">
        <v>1235</v>
      </c>
      <c r="O12194" s="1" t="str">
        <f t="shared" ref="O12194:O12225" si="321">RIGHT(B12194,2)</f>
        <v>TC</v>
      </c>
      <c r="P12194" s="113"/>
      <c r="Q12194" s="113"/>
    </row>
    <row r="12195" spans="1:17">
      <c r="A12195" s="1"/>
      <c r="B12195" s="86" t="s">
        <v>46391</v>
      </c>
      <c r="C12195" s="106" t="s">
        <v>46392</v>
      </c>
      <c r="D12195" s="110">
        <v>39879</v>
      </c>
      <c r="E12195" s="83" t="s">
        <v>30</v>
      </c>
      <c r="F12195" s="343" t="s">
        <v>46393</v>
      </c>
      <c r="G12195" s="83">
        <v>45326</v>
      </c>
      <c r="H12195" s="83" t="s">
        <v>66</v>
      </c>
      <c r="I12195" s="130" t="s">
        <v>46394</v>
      </c>
      <c r="J12195" s="291" t="s">
        <v>46395</v>
      </c>
      <c r="K12195" s="129" t="s">
        <v>42</v>
      </c>
      <c r="L12195" s="286" t="s">
        <v>46390</v>
      </c>
      <c r="M12195" s="106" t="s">
        <v>36</v>
      </c>
      <c r="N12195" s="1">
        <v>1254</v>
      </c>
      <c r="O12195" s="1" t="str">
        <f t="shared" si="321"/>
        <v>HU</v>
      </c>
      <c r="P12195" s="113"/>
      <c r="Q12195" s="113"/>
    </row>
    <row r="12196" spans="1:17">
      <c r="A12196" s="1"/>
      <c r="B12196" s="86" t="s">
        <v>46396</v>
      </c>
      <c r="C12196" s="106" t="s">
        <v>46397</v>
      </c>
      <c r="D12196" s="110">
        <v>39878</v>
      </c>
      <c r="E12196" s="83" t="s">
        <v>30</v>
      </c>
      <c r="F12196" s="343" t="s">
        <v>46398</v>
      </c>
      <c r="G12196" s="83">
        <v>45326</v>
      </c>
      <c r="H12196" s="83" t="s">
        <v>66</v>
      </c>
      <c r="I12196" s="130" t="s">
        <v>46394</v>
      </c>
      <c r="J12196" s="291" t="s">
        <v>46395</v>
      </c>
      <c r="K12196" s="129" t="s">
        <v>42</v>
      </c>
      <c r="L12196" s="286" t="s">
        <v>46390</v>
      </c>
      <c r="M12196" s="106" t="s">
        <v>36</v>
      </c>
      <c r="N12196" s="1">
        <v>1256</v>
      </c>
      <c r="O12196" s="1" t="str">
        <f t="shared" si="321"/>
        <v>HU</v>
      </c>
      <c r="P12196" s="113"/>
      <c r="Q12196" s="113"/>
    </row>
    <row r="12197" spans="1:17">
      <c r="A12197" s="1"/>
      <c r="B12197" s="86" t="s">
        <v>46399</v>
      </c>
      <c r="C12197" s="106" t="s">
        <v>46400</v>
      </c>
      <c r="D12197" s="110" t="s">
        <v>46401</v>
      </c>
      <c r="E12197" s="83" t="s">
        <v>30</v>
      </c>
      <c r="F12197" s="343" t="s">
        <v>46402</v>
      </c>
      <c r="G12197" s="83" t="s">
        <v>28292</v>
      </c>
      <c r="H12197" s="83" t="s">
        <v>15353</v>
      </c>
      <c r="I12197" s="130" t="s">
        <v>3350</v>
      </c>
      <c r="J12197" s="291" t="s">
        <v>46403</v>
      </c>
      <c r="K12197" s="129" t="s">
        <v>35</v>
      </c>
      <c r="L12197" s="286" t="s">
        <v>46390</v>
      </c>
      <c r="M12197" s="106" t="s">
        <v>36</v>
      </c>
      <c r="N12197" s="1">
        <v>1250</v>
      </c>
      <c r="O12197" s="1" t="str">
        <f t="shared" si="321"/>
        <v>HU</v>
      </c>
      <c r="P12197" s="113"/>
      <c r="Q12197" s="113"/>
    </row>
    <row r="12198" spans="1:17">
      <c r="A12198" s="1"/>
      <c r="B12198" s="86" t="s">
        <v>46404</v>
      </c>
      <c r="C12198" s="106" t="s">
        <v>9861</v>
      </c>
      <c r="D12198" s="110">
        <v>39225</v>
      </c>
      <c r="E12198" s="83" t="s">
        <v>30</v>
      </c>
      <c r="F12198" s="343" t="s">
        <v>46405</v>
      </c>
      <c r="G12198" s="262" t="s">
        <v>9501</v>
      </c>
      <c r="H12198" s="83" t="s">
        <v>8300</v>
      </c>
      <c r="I12198" s="130" t="s">
        <v>629</v>
      </c>
      <c r="J12198" s="291" t="s">
        <v>46406</v>
      </c>
      <c r="K12198" s="129" t="s">
        <v>35</v>
      </c>
      <c r="L12198" s="286" t="s">
        <v>46390</v>
      </c>
      <c r="M12198" s="106" t="s">
        <v>36</v>
      </c>
      <c r="N12198" s="1">
        <v>1236</v>
      </c>
      <c r="O12198" s="1" t="str">
        <f t="shared" si="321"/>
        <v>HM</v>
      </c>
      <c r="P12198" s="113"/>
      <c r="Q12198" s="113"/>
    </row>
    <row r="12199" spans="1:17">
      <c r="A12199" s="1"/>
      <c r="B12199" s="86" t="s">
        <v>46407</v>
      </c>
      <c r="C12199" s="106" t="s">
        <v>46408</v>
      </c>
      <c r="D12199" s="110">
        <v>40378</v>
      </c>
      <c r="E12199" s="83" t="s">
        <v>30</v>
      </c>
      <c r="F12199" s="343" t="s">
        <v>46409</v>
      </c>
      <c r="G12199" s="262" t="s">
        <v>31137</v>
      </c>
      <c r="H12199" s="83" t="s">
        <v>32</v>
      </c>
      <c r="I12199" s="130" t="s">
        <v>445</v>
      </c>
      <c r="J12199" s="291" t="s">
        <v>6079</v>
      </c>
      <c r="K12199" s="129" t="s">
        <v>35</v>
      </c>
      <c r="L12199" s="286" t="s">
        <v>46390</v>
      </c>
      <c r="M12199" s="106" t="s">
        <v>36</v>
      </c>
      <c r="N12199" s="1">
        <v>1239</v>
      </c>
      <c r="O12199" s="1" t="str">
        <f t="shared" si="321"/>
        <v>HM</v>
      </c>
      <c r="P12199" s="113"/>
      <c r="Q12199" s="113"/>
    </row>
    <row r="12200" spans="1:17">
      <c r="A12200" s="1"/>
      <c r="B12200" s="86" t="s">
        <v>46410</v>
      </c>
      <c r="C12200" s="106" t="s">
        <v>46411</v>
      </c>
      <c r="D12200" s="110">
        <v>39056</v>
      </c>
      <c r="E12200" s="83" t="s">
        <v>30</v>
      </c>
      <c r="F12200" s="343" t="s">
        <v>16150</v>
      </c>
      <c r="G12200" s="262" t="s">
        <v>9220</v>
      </c>
      <c r="H12200" s="83" t="s">
        <v>32</v>
      </c>
      <c r="I12200" s="130" t="s">
        <v>445</v>
      </c>
      <c r="J12200" s="291" t="s">
        <v>46412</v>
      </c>
      <c r="K12200" s="129" t="s">
        <v>35</v>
      </c>
      <c r="L12200" s="286" t="s">
        <v>46390</v>
      </c>
      <c r="M12200" s="106" t="s">
        <v>36</v>
      </c>
      <c r="N12200" s="1">
        <v>1241</v>
      </c>
      <c r="O12200" s="1" t="str">
        <f t="shared" si="321"/>
        <v>HM</v>
      </c>
      <c r="P12200" s="113"/>
      <c r="Q12200" s="113"/>
    </row>
    <row r="12201" spans="1:17">
      <c r="A12201" s="1"/>
      <c r="B12201" s="86" t="s">
        <v>46413</v>
      </c>
      <c r="C12201" s="106" t="s">
        <v>46414</v>
      </c>
      <c r="D12201" s="110">
        <v>38999</v>
      </c>
      <c r="E12201" s="83" t="s">
        <v>30</v>
      </c>
      <c r="F12201" s="343" t="s">
        <v>46415</v>
      </c>
      <c r="G12201" s="262" t="s">
        <v>46416</v>
      </c>
      <c r="H12201" s="83" t="s">
        <v>32</v>
      </c>
      <c r="I12201" s="130" t="s">
        <v>445</v>
      </c>
      <c r="J12201" s="291" t="s">
        <v>46417</v>
      </c>
      <c r="K12201" s="129" t="s">
        <v>35</v>
      </c>
      <c r="L12201" s="286" t="s">
        <v>46390</v>
      </c>
      <c r="M12201" s="106" t="s">
        <v>36</v>
      </c>
      <c r="N12201" s="1">
        <v>1242</v>
      </c>
      <c r="O12201" s="1" t="str">
        <f t="shared" si="321"/>
        <v>HM</v>
      </c>
      <c r="P12201" s="113"/>
      <c r="Q12201" s="113"/>
    </row>
    <row r="12202" spans="1:17">
      <c r="A12202" s="1"/>
      <c r="B12202" s="86" t="s">
        <v>46418</v>
      </c>
      <c r="C12202" s="106" t="s">
        <v>25588</v>
      </c>
      <c r="D12202" s="110">
        <v>40035</v>
      </c>
      <c r="E12202" s="83" t="s">
        <v>30</v>
      </c>
      <c r="F12202" s="343" t="s">
        <v>34810</v>
      </c>
      <c r="G12202" s="262" t="s">
        <v>15477</v>
      </c>
      <c r="H12202" s="83" t="s">
        <v>32</v>
      </c>
      <c r="I12202" s="130" t="s">
        <v>11003</v>
      </c>
      <c r="J12202" s="291" t="s">
        <v>25591</v>
      </c>
      <c r="K12202" s="129" t="s">
        <v>42</v>
      </c>
      <c r="L12202" s="286" t="s">
        <v>46390</v>
      </c>
      <c r="M12202" s="106" t="s">
        <v>36</v>
      </c>
      <c r="N12202" s="1">
        <v>1246</v>
      </c>
      <c r="O12202" s="1" t="str">
        <f t="shared" si="321"/>
        <v>HM</v>
      </c>
      <c r="P12202" s="113"/>
      <c r="Q12202" s="113"/>
    </row>
    <row r="12203" spans="1:17">
      <c r="A12203" s="1"/>
      <c r="B12203" s="86" t="s">
        <v>46419</v>
      </c>
      <c r="C12203" s="106" t="s">
        <v>43492</v>
      </c>
      <c r="D12203" s="110">
        <v>39296</v>
      </c>
      <c r="E12203" s="83" t="s">
        <v>30</v>
      </c>
      <c r="F12203" s="343" t="s">
        <v>43493</v>
      </c>
      <c r="G12203" s="262" t="s">
        <v>9675</v>
      </c>
      <c r="H12203" s="83" t="s">
        <v>32</v>
      </c>
      <c r="I12203" s="130" t="s">
        <v>937</v>
      </c>
      <c r="J12203" s="291" t="s">
        <v>5649</v>
      </c>
      <c r="K12203" s="129" t="s">
        <v>35</v>
      </c>
      <c r="L12203" s="286" t="s">
        <v>46390</v>
      </c>
      <c r="M12203" s="106" t="s">
        <v>36</v>
      </c>
      <c r="N12203" s="1" t="s">
        <v>44526</v>
      </c>
      <c r="O12203" s="1" t="str">
        <f t="shared" si="321"/>
        <v>HM</v>
      </c>
      <c r="P12203" s="113"/>
      <c r="Q12203" s="113"/>
    </row>
    <row r="12204" spans="1:17">
      <c r="A12204" s="1"/>
      <c r="B12204" s="86" t="s">
        <v>46420</v>
      </c>
      <c r="C12204" s="106" t="s">
        <v>46421</v>
      </c>
      <c r="D12204" s="110">
        <v>39096</v>
      </c>
      <c r="E12204" s="83" t="s">
        <v>30</v>
      </c>
      <c r="F12204" s="343" t="s">
        <v>46422</v>
      </c>
      <c r="G12204" s="262" t="s">
        <v>8204</v>
      </c>
      <c r="H12204" s="83" t="s">
        <v>32</v>
      </c>
      <c r="I12204" s="130" t="s">
        <v>46423</v>
      </c>
      <c r="J12204" s="291" t="s">
        <v>28310</v>
      </c>
      <c r="K12204" s="129" t="s">
        <v>42</v>
      </c>
      <c r="L12204" s="286" t="s">
        <v>46390</v>
      </c>
      <c r="M12204" s="106" t="s">
        <v>36</v>
      </c>
      <c r="N12204" s="1">
        <v>1284</v>
      </c>
      <c r="O12204" s="1" t="str">
        <f t="shared" si="321"/>
        <v>HM</v>
      </c>
      <c r="P12204" s="113"/>
      <c r="Q12204" s="113"/>
    </row>
    <row r="12205" spans="1:17">
      <c r="A12205" s="1"/>
      <c r="B12205" s="86" t="s">
        <v>46424</v>
      </c>
      <c r="C12205" s="106" t="s">
        <v>37060</v>
      </c>
      <c r="D12205" s="110">
        <v>39087</v>
      </c>
      <c r="E12205" s="83" t="s">
        <v>30</v>
      </c>
      <c r="F12205" s="343" t="s">
        <v>37061</v>
      </c>
      <c r="G12205" s="262" t="s">
        <v>12460</v>
      </c>
      <c r="H12205" s="83" t="s">
        <v>32</v>
      </c>
      <c r="I12205" s="130" t="s">
        <v>46425</v>
      </c>
      <c r="J12205" s="291" t="s">
        <v>28310</v>
      </c>
      <c r="K12205" s="129" t="s">
        <v>35</v>
      </c>
      <c r="L12205" s="286" t="s">
        <v>46390</v>
      </c>
      <c r="M12205" s="106" t="s">
        <v>36</v>
      </c>
      <c r="N12205" s="1">
        <v>1285</v>
      </c>
      <c r="O12205" s="1" t="str">
        <f t="shared" si="321"/>
        <v>HM</v>
      </c>
      <c r="P12205" s="113"/>
      <c r="Q12205" s="113"/>
    </row>
    <row r="12206" spans="1:17">
      <c r="A12206" s="1"/>
      <c r="B12206" s="86" t="s">
        <v>46426</v>
      </c>
      <c r="C12206" s="106" t="s">
        <v>46427</v>
      </c>
      <c r="D12206" s="110">
        <v>40157</v>
      </c>
      <c r="E12206" s="83" t="s">
        <v>30</v>
      </c>
      <c r="F12206" s="343" t="s">
        <v>46428</v>
      </c>
      <c r="G12206" s="83">
        <v>45300</v>
      </c>
      <c r="H12206" s="83" t="s">
        <v>66</v>
      </c>
      <c r="I12206" s="130" t="s">
        <v>35288</v>
      </c>
      <c r="J12206" s="106"/>
      <c r="K12206" s="129" t="s">
        <v>35</v>
      </c>
      <c r="L12206" s="286" t="s">
        <v>46390</v>
      </c>
      <c r="M12206" s="106" t="s">
        <v>36</v>
      </c>
      <c r="N12206" s="1" t="s">
        <v>5085</v>
      </c>
      <c r="O12206" s="1" t="str">
        <f t="shared" si="321"/>
        <v>IC</v>
      </c>
      <c r="P12206" s="113"/>
      <c r="Q12206" s="113"/>
    </row>
    <row r="12207" spans="1:17">
      <c r="A12207" s="1"/>
      <c r="B12207" s="86" t="s">
        <v>46429</v>
      </c>
      <c r="C12207" s="106" t="s">
        <v>35286</v>
      </c>
      <c r="D12207" s="110">
        <v>31767</v>
      </c>
      <c r="E12207" s="83" t="s">
        <v>30</v>
      </c>
      <c r="F12207" s="343" t="s">
        <v>35287</v>
      </c>
      <c r="G12207" s="83">
        <v>44294</v>
      </c>
      <c r="H12207" s="83" t="s">
        <v>66</v>
      </c>
      <c r="I12207" s="130" t="s">
        <v>35288</v>
      </c>
      <c r="J12207" s="106"/>
      <c r="K12207" s="129" t="s">
        <v>42</v>
      </c>
      <c r="L12207" s="286" t="s">
        <v>46390</v>
      </c>
      <c r="M12207" s="106" t="s">
        <v>36</v>
      </c>
      <c r="N12207" s="1" t="s">
        <v>5439</v>
      </c>
      <c r="O12207" s="1" t="str">
        <f t="shared" si="321"/>
        <v>IC</v>
      </c>
      <c r="P12207" s="113"/>
      <c r="Q12207" s="113"/>
    </row>
    <row r="12208" spans="1:17">
      <c r="A12208" s="1"/>
      <c r="B12208" s="86" t="s">
        <v>46430</v>
      </c>
      <c r="C12208" s="106" t="s">
        <v>26297</v>
      </c>
      <c r="D12208" s="110">
        <v>40185</v>
      </c>
      <c r="E12208" s="83" t="s">
        <v>30</v>
      </c>
      <c r="F12208" s="343" t="s">
        <v>46431</v>
      </c>
      <c r="G12208" s="83">
        <v>45659</v>
      </c>
      <c r="H12208" s="83" t="s">
        <v>66</v>
      </c>
      <c r="I12208" s="130" t="s">
        <v>46432</v>
      </c>
      <c r="J12208" s="106"/>
      <c r="K12208" s="129" t="s">
        <v>35</v>
      </c>
      <c r="L12208" s="286" t="s">
        <v>46390</v>
      </c>
      <c r="M12208" s="106" t="s">
        <v>36</v>
      </c>
      <c r="N12208" s="1" t="s">
        <v>5429</v>
      </c>
      <c r="O12208" s="1" t="str">
        <f t="shared" si="321"/>
        <v>IC</v>
      </c>
      <c r="P12208" s="113"/>
      <c r="Q12208" s="113"/>
    </row>
    <row r="12209" spans="1:17">
      <c r="A12209" s="1"/>
      <c r="B12209" s="86" t="s">
        <v>46433</v>
      </c>
      <c r="C12209" s="106" t="s">
        <v>21258</v>
      </c>
      <c r="D12209" s="110">
        <v>40372</v>
      </c>
      <c r="E12209" s="83" t="s">
        <v>30</v>
      </c>
      <c r="F12209" s="343" t="s">
        <v>46434</v>
      </c>
      <c r="G12209" s="83">
        <v>45710</v>
      </c>
      <c r="H12209" s="83" t="s">
        <v>66</v>
      </c>
      <c r="I12209" s="130" t="s">
        <v>46435</v>
      </c>
      <c r="J12209" s="106"/>
      <c r="K12209" s="129" t="s">
        <v>35</v>
      </c>
      <c r="L12209" s="286" t="s">
        <v>46390</v>
      </c>
      <c r="M12209" s="106" t="s">
        <v>36</v>
      </c>
      <c r="N12209" s="1" t="s">
        <v>5434</v>
      </c>
      <c r="O12209" s="1" t="str">
        <f t="shared" si="321"/>
        <v>IC</v>
      </c>
      <c r="P12209" s="113"/>
      <c r="Q12209" s="113"/>
    </row>
    <row r="12210" spans="1:17">
      <c r="A12210" s="1"/>
      <c r="B12210" s="86" t="s">
        <v>46436</v>
      </c>
      <c r="C12210" s="106" t="s">
        <v>46437</v>
      </c>
      <c r="D12210" s="110">
        <v>39785</v>
      </c>
      <c r="E12210" s="83" t="s">
        <v>30</v>
      </c>
      <c r="F12210" s="343" t="s">
        <v>38541</v>
      </c>
      <c r="G12210" s="83">
        <v>45020</v>
      </c>
      <c r="H12210" s="83" t="s">
        <v>66</v>
      </c>
      <c r="I12210" s="130" t="s">
        <v>17396</v>
      </c>
      <c r="J12210" s="106"/>
      <c r="K12210" s="129" t="s">
        <v>42</v>
      </c>
      <c r="L12210" s="286" t="s">
        <v>46390</v>
      </c>
      <c r="M12210" s="106" t="s">
        <v>36</v>
      </c>
      <c r="N12210" s="1" t="s">
        <v>5091</v>
      </c>
      <c r="O12210" s="1" t="str">
        <f t="shared" si="321"/>
        <v>IC</v>
      </c>
      <c r="P12210" s="113"/>
      <c r="Q12210" s="113"/>
    </row>
    <row r="12211" spans="1:17">
      <c r="A12211" s="1"/>
      <c r="B12211" s="86" t="s">
        <v>46438</v>
      </c>
      <c r="C12211" s="106" t="s">
        <v>18791</v>
      </c>
      <c r="D12211" s="110">
        <v>39639</v>
      </c>
      <c r="E12211" s="83" t="s">
        <v>30</v>
      </c>
      <c r="F12211" s="343" t="s">
        <v>46439</v>
      </c>
      <c r="G12211" s="83">
        <v>45020</v>
      </c>
      <c r="H12211" s="83" t="s">
        <v>66</v>
      </c>
      <c r="I12211" s="130" t="s">
        <v>17396</v>
      </c>
      <c r="J12211" s="106"/>
      <c r="K12211" s="129" t="s">
        <v>42</v>
      </c>
      <c r="L12211" s="286" t="s">
        <v>46390</v>
      </c>
      <c r="M12211" s="106" t="s">
        <v>36</v>
      </c>
      <c r="N12211" s="1" t="s">
        <v>46440</v>
      </c>
      <c r="O12211" s="1" t="str">
        <f t="shared" si="321"/>
        <v>IC</v>
      </c>
      <c r="P12211" s="113"/>
      <c r="Q12211" s="113"/>
    </row>
    <row r="12212" spans="1:17">
      <c r="A12212" s="1"/>
      <c r="B12212" s="86" t="s">
        <v>46441</v>
      </c>
      <c r="C12212" s="106" t="s">
        <v>12605</v>
      </c>
      <c r="D12212" s="110">
        <v>40186</v>
      </c>
      <c r="E12212" s="83" t="s">
        <v>30</v>
      </c>
      <c r="F12212" s="343" t="s">
        <v>46442</v>
      </c>
      <c r="G12212" s="83" t="s">
        <v>23001</v>
      </c>
      <c r="H12212" s="83" t="s">
        <v>66</v>
      </c>
      <c r="I12212" s="130" t="s">
        <v>45268</v>
      </c>
      <c r="J12212" s="291" t="s">
        <v>46191</v>
      </c>
      <c r="K12212" s="129" t="s">
        <v>42</v>
      </c>
      <c r="L12212" s="286" t="s">
        <v>46390</v>
      </c>
      <c r="M12212" s="106" t="s">
        <v>2045</v>
      </c>
      <c r="N12212" s="1">
        <v>1282</v>
      </c>
      <c r="O12212" s="1" t="str">
        <f t="shared" si="321"/>
        <v>NE</v>
      </c>
      <c r="P12212" s="113"/>
      <c r="Q12212" s="113"/>
    </row>
    <row r="12213" spans="1:17">
      <c r="A12213" s="1"/>
      <c r="B12213" s="86" t="s">
        <v>46443</v>
      </c>
      <c r="C12213" s="291" t="s">
        <v>12919</v>
      </c>
      <c r="D12213" s="110" t="s">
        <v>46444</v>
      </c>
      <c r="E12213" s="83" t="s">
        <v>30</v>
      </c>
      <c r="F12213" s="343" t="s">
        <v>46445</v>
      </c>
      <c r="G12213" s="83">
        <v>44537</v>
      </c>
      <c r="H12213" s="83" t="s">
        <v>66</v>
      </c>
      <c r="I12213" s="130" t="s">
        <v>46446</v>
      </c>
      <c r="J12213" s="291" t="s">
        <v>46197</v>
      </c>
      <c r="K12213" s="129" t="s">
        <v>42</v>
      </c>
      <c r="L12213" s="286" t="s">
        <v>46390</v>
      </c>
      <c r="M12213" s="106" t="s">
        <v>2045</v>
      </c>
      <c r="N12213" s="1">
        <v>1283</v>
      </c>
      <c r="O12213" s="1" t="str">
        <f t="shared" si="321"/>
        <v>NE</v>
      </c>
      <c r="P12213" s="113"/>
      <c r="Q12213" s="113"/>
    </row>
    <row r="12214" spans="1:17">
      <c r="A12214" s="1"/>
      <c r="B12214" s="86" t="s">
        <v>46447</v>
      </c>
      <c r="C12214" s="106" t="s">
        <v>4536</v>
      </c>
      <c r="D12214" s="286" t="s">
        <v>46448</v>
      </c>
      <c r="E12214" s="83" t="s">
        <v>30</v>
      </c>
      <c r="F12214" s="343" t="s">
        <v>46449</v>
      </c>
      <c r="G12214" s="262" t="s">
        <v>12314</v>
      </c>
      <c r="H12214" s="83" t="s">
        <v>66</v>
      </c>
      <c r="I12214" s="323" t="s">
        <v>4631</v>
      </c>
      <c r="J12214" s="106"/>
      <c r="K12214" s="294" t="s">
        <v>42</v>
      </c>
      <c r="L12214" s="286" t="s">
        <v>46390</v>
      </c>
      <c r="M12214" s="106" t="s">
        <v>36</v>
      </c>
      <c r="N12214" s="1">
        <v>1281</v>
      </c>
      <c r="O12214" s="1" t="str">
        <f t="shared" si="321"/>
        <v>TK</v>
      </c>
      <c r="P12214" s="113"/>
      <c r="Q12214" s="113"/>
    </row>
    <row r="12215" spans="1:17">
      <c r="A12215" s="1"/>
      <c r="B12215" s="86" t="s">
        <v>46450</v>
      </c>
      <c r="C12215" s="106" t="s">
        <v>46451</v>
      </c>
      <c r="D12215" s="286" t="s">
        <v>43996</v>
      </c>
      <c r="E12215" s="83" t="s">
        <v>30</v>
      </c>
      <c r="F12215" s="343" t="s">
        <v>46452</v>
      </c>
      <c r="G12215" s="262" t="s">
        <v>19825</v>
      </c>
      <c r="H12215" s="83" t="s">
        <v>66</v>
      </c>
      <c r="I12215" s="323" t="s">
        <v>4631</v>
      </c>
      <c r="J12215" s="106"/>
      <c r="K12215" s="294" t="s">
        <v>42</v>
      </c>
      <c r="L12215" s="286" t="s">
        <v>46390</v>
      </c>
      <c r="M12215" s="106" t="s">
        <v>36</v>
      </c>
      <c r="N12215" s="1">
        <v>1280</v>
      </c>
      <c r="O12215" s="1" t="str">
        <f t="shared" si="321"/>
        <v>TK</v>
      </c>
      <c r="P12215" s="113"/>
      <c r="Q12215" s="113"/>
    </row>
    <row r="12216" spans="1:17">
      <c r="A12216" s="1"/>
      <c r="B12216" s="86" t="s">
        <v>46453</v>
      </c>
      <c r="C12216" s="106" t="s">
        <v>46454</v>
      </c>
      <c r="D12216" s="110">
        <v>39793</v>
      </c>
      <c r="E12216" s="83" t="s">
        <v>30</v>
      </c>
      <c r="F12216" s="343" t="s">
        <v>46455</v>
      </c>
      <c r="G12216" s="83">
        <v>45006</v>
      </c>
      <c r="H12216" s="83" t="s">
        <v>66</v>
      </c>
      <c r="I12216" s="130" t="s">
        <v>46456</v>
      </c>
      <c r="J12216" s="291" t="s">
        <v>46457</v>
      </c>
      <c r="K12216" s="129" t="s">
        <v>35</v>
      </c>
      <c r="L12216" s="286" t="s">
        <v>46390</v>
      </c>
      <c r="M12216" s="106" t="s">
        <v>39565</v>
      </c>
      <c r="N12216" s="1">
        <v>1308</v>
      </c>
      <c r="O12216" s="1" t="str">
        <f t="shared" si="321"/>
        <v>TM</v>
      </c>
      <c r="P12216" s="113"/>
      <c r="Q12216" s="113"/>
    </row>
    <row r="12217" spans="1:17">
      <c r="A12217" s="1"/>
      <c r="B12217" s="86" t="s">
        <v>46458</v>
      </c>
      <c r="C12217" s="106" t="s">
        <v>46459</v>
      </c>
      <c r="D12217" s="110">
        <v>39773</v>
      </c>
      <c r="E12217" s="83" t="s">
        <v>30</v>
      </c>
      <c r="F12217" s="343" t="s">
        <v>46460</v>
      </c>
      <c r="G12217" s="83">
        <v>44994</v>
      </c>
      <c r="H12217" s="83" t="s">
        <v>66</v>
      </c>
      <c r="I12217" s="130" t="s">
        <v>46461</v>
      </c>
      <c r="J12217" s="291" t="s">
        <v>46457</v>
      </c>
      <c r="K12217" s="129" t="s">
        <v>35</v>
      </c>
      <c r="L12217" s="286" t="s">
        <v>46390</v>
      </c>
      <c r="M12217" s="106" t="s">
        <v>39565</v>
      </c>
      <c r="N12217" s="1">
        <v>1311</v>
      </c>
      <c r="O12217" s="1" t="str">
        <f t="shared" si="321"/>
        <v>TM</v>
      </c>
      <c r="P12217" s="113"/>
      <c r="Q12217" s="113"/>
    </row>
    <row r="12218" spans="1:17">
      <c r="A12218" s="1"/>
      <c r="B12218" s="86" t="s">
        <v>46462</v>
      </c>
      <c r="C12218" s="106" t="s">
        <v>46463</v>
      </c>
      <c r="D12218" s="110">
        <v>38923</v>
      </c>
      <c r="E12218" s="83" t="s">
        <v>30</v>
      </c>
      <c r="F12218" s="343" t="s">
        <v>46464</v>
      </c>
      <c r="G12218" s="83">
        <v>44331</v>
      </c>
      <c r="H12218" s="83" t="s">
        <v>66</v>
      </c>
      <c r="I12218" s="130" t="s">
        <v>46465</v>
      </c>
      <c r="J12218" s="291" t="s">
        <v>46457</v>
      </c>
      <c r="K12218" s="129" t="s">
        <v>35</v>
      </c>
      <c r="L12218" s="286" t="s">
        <v>46390</v>
      </c>
      <c r="M12218" s="106" t="s">
        <v>39565</v>
      </c>
      <c r="N12218" s="1">
        <v>1303</v>
      </c>
      <c r="O12218" s="1" t="str">
        <f t="shared" si="321"/>
        <v>TM</v>
      </c>
      <c r="P12218" s="113"/>
      <c r="Q12218" s="113"/>
    </row>
    <row r="12219" spans="1:17">
      <c r="A12219" s="1"/>
      <c r="B12219" s="86" t="s">
        <v>46466</v>
      </c>
      <c r="C12219" s="106" t="s">
        <v>46467</v>
      </c>
      <c r="D12219" s="110">
        <v>39517</v>
      </c>
      <c r="E12219" s="83" t="s">
        <v>30</v>
      </c>
      <c r="F12219" s="343" t="s">
        <v>46468</v>
      </c>
      <c r="G12219" s="83">
        <v>44816</v>
      </c>
      <c r="H12219" s="83" t="s">
        <v>66</v>
      </c>
      <c r="I12219" s="130" t="s">
        <v>46469</v>
      </c>
      <c r="J12219" s="291" t="s">
        <v>46470</v>
      </c>
      <c r="K12219" s="129" t="s">
        <v>35</v>
      </c>
      <c r="L12219" s="286" t="s">
        <v>46390</v>
      </c>
      <c r="M12219" s="106" t="s">
        <v>39565</v>
      </c>
      <c r="N12219" s="1">
        <v>1304</v>
      </c>
      <c r="O12219" s="1" t="str">
        <f t="shared" si="321"/>
        <v>TM</v>
      </c>
      <c r="P12219" s="113"/>
      <c r="Q12219" s="113"/>
    </row>
    <row r="12220" spans="1:17">
      <c r="A12220" s="1"/>
      <c r="B12220" s="86" t="s">
        <v>46471</v>
      </c>
      <c r="C12220" s="106" t="s">
        <v>46472</v>
      </c>
      <c r="D12220" s="110">
        <v>39762</v>
      </c>
      <c r="E12220" s="83" t="s">
        <v>30</v>
      </c>
      <c r="F12220" s="343" t="s">
        <v>46473</v>
      </c>
      <c r="G12220" s="83">
        <v>44923</v>
      </c>
      <c r="H12220" s="83" t="s">
        <v>66</v>
      </c>
      <c r="I12220" s="130" t="s">
        <v>46469</v>
      </c>
      <c r="J12220" s="291" t="s">
        <v>46470</v>
      </c>
      <c r="K12220" s="129" t="s">
        <v>35</v>
      </c>
      <c r="L12220" s="286" t="s">
        <v>46390</v>
      </c>
      <c r="M12220" s="106" t="s">
        <v>39565</v>
      </c>
      <c r="N12220" s="1">
        <v>1296</v>
      </c>
      <c r="O12220" s="1" t="str">
        <f t="shared" si="321"/>
        <v>TM</v>
      </c>
      <c r="P12220" s="113"/>
      <c r="Q12220" s="113"/>
    </row>
    <row r="12221" spans="1:17">
      <c r="A12221" s="1"/>
      <c r="B12221" s="86" t="s">
        <v>46474</v>
      </c>
      <c r="C12221" s="106" t="s">
        <v>46475</v>
      </c>
      <c r="D12221" s="110">
        <v>39797</v>
      </c>
      <c r="E12221" s="83" t="s">
        <v>30</v>
      </c>
      <c r="F12221" s="343" t="s">
        <v>46476</v>
      </c>
      <c r="G12221" s="83">
        <v>44923</v>
      </c>
      <c r="H12221" s="83" t="s">
        <v>66</v>
      </c>
      <c r="I12221" s="130" t="s">
        <v>46477</v>
      </c>
      <c r="J12221" s="291" t="s">
        <v>46470</v>
      </c>
      <c r="K12221" s="129" t="s">
        <v>35</v>
      </c>
      <c r="L12221" s="286" t="s">
        <v>46390</v>
      </c>
      <c r="M12221" s="106" t="s">
        <v>39565</v>
      </c>
      <c r="N12221" s="1">
        <v>1300</v>
      </c>
      <c r="O12221" s="1" t="str">
        <f t="shared" si="321"/>
        <v>TM</v>
      </c>
      <c r="P12221" s="113"/>
      <c r="Q12221" s="113"/>
    </row>
    <row r="12222" spans="1:17">
      <c r="A12222" s="1"/>
      <c r="B12222" s="86" t="s">
        <v>46478</v>
      </c>
      <c r="C12222" s="106" t="s">
        <v>46479</v>
      </c>
      <c r="D12222" s="110">
        <v>39468</v>
      </c>
      <c r="E12222" s="83" t="s">
        <v>30</v>
      </c>
      <c r="F12222" s="343" t="s">
        <v>46480</v>
      </c>
      <c r="G12222" s="83">
        <v>44833</v>
      </c>
      <c r="H12222" s="83" t="s">
        <v>66</v>
      </c>
      <c r="I12222" s="130" t="s">
        <v>46465</v>
      </c>
      <c r="J12222" s="291" t="s">
        <v>46470</v>
      </c>
      <c r="K12222" s="129" t="s">
        <v>35</v>
      </c>
      <c r="L12222" s="286" t="s">
        <v>46390</v>
      </c>
      <c r="M12222" s="106" t="s">
        <v>39565</v>
      </c>
      <c r="N12222" s="1">
        <v>1305</v>
      </c>
      <c r="O12222" s="1" t="str">
        <f t="shared" si="321"/>
        <v>TM</v>
      </c>
      <c r="P12222" s="113"/>
      <c r="Q12222" s="113"/>
    </row>
    <row r="12223" spans="1:17">
      <c r="A12223" s="1"/>
      <c r="B12223" s="86" t="s">
        <v>46481</v>
      </c>
      <c r="C12223" s="106" t="s">
        <v>46482</v>
      </c>
      <c r="D12223" s="110">
        <v>39543</v>
      </c>
      <c r="E12223" s="83" t="s">
        <v>30</v>
      </c>
      <c r="F12223" s="343" t="s">
        <v>46483</v>
      </c>
      <c r="G12223" s="83">
        <v>44730</v>
      </c>
      <c r="H12223" s="83" t="s">
        <v>66</v>
      </c>
      <c r="I12223" s="130" t="s">
        <v>46484</v>
      </c>
      <c r="J12223" s="291" t="s">
        <v>46470</v>
      </c>
      <c r="K12223" s="129" t="s">
        <v>35</v>
      </c>
      <c r="L12223" s="286" t="s">
        <v>46390</v>
      </c>
      <c r="M12223" s="106" t="s">
        <v>39565</v>
      </c>
      <c r="N12223" s="1">
        <v>1312</v>
      </c>
      <c r="O12223" s="1" t="str">
        <f t="shared" si="321"/>
        <v>TM</v>
      </c>
      <c r="P12223" s="113"/>
      <c r="Q12223" s="113"/>
    </row>
    <row r="12224" spans="1:17">
      <c r="A12224" s="1"/>
      <c r="B12224" s="86" t="s">
        <v>46485</v>
      </c>
      <c r="C12224" s="106" t="s">
        <v>46486</v>
      </c>
      <c r="D12224" s="110">
        <v>39548</v>
      </c>
      <c r="E12224" s="83" t="s">
        <v>30</v>
      </c>
      <c r="F12224" s="343" t="s">
        <v>46487</v>
      </c>
      <c r="G12224" s="83">
        <v>39548</v>
      </c>
      <c r="H12224" s="83" t="s">
        <v>66</v>
      </c>
      <c r="I12224" s="130" t="s">
        <v>46488</v>
      </c>
      <c r="J12224" s="291" t="s">
        <v>46470</v>
      </c>
      <c r="K12224" s="129" t="s">
        <v>35</v>
      </c>
      <c r="L12224" s="286" t="s">
        <v>46390</v>
      </c>
      <c r="M12224" s="106" t="s">
        <v>39565</v>
      </c>
      <c r="N12224" s="1">
        <v>1301</v>
      </c>
      <c r="O12224" s="1" t="str">
        <f t="shared" si="321"/>
        <v>TM</v>
      </c>
      <c r="P12224" s="113"/>
      <c r="Q12224" s="113"/>
    </row>
    <row r="12225" spans="1:17">
      <c r="A12225" s="1"/>
      <c r="B12225" s="86" t="s">
        <v>46489</v>
      </c>
      <c r="C12225" s="106" t="s">
        <v>46490</v>
      </c>
      <c r="D12225" s="110">
        <v>39688</v>
      </c>
      <c r="E12225" s="83" t="s">
        <v>30</v>
      </c>
      <c r="F12225" s="343" t="s">
        <v>46491</v>
      </c>
      <c r="G12225" s="83">
        <v>44923</v>
      </c>
      <c r="H12225" s="83" t="s">
        <v>66</v>
      </c>
      <c r="I12225" s="130" t="s">
        <v>46492</v>
      </c>
      <c r="J12225" s="291" t="s">
        <v>46470</v>
      </c>
      <c r="K12225" s="129" t="s">
        <v>35</v>
      </c>
      <c r="L12225" s="286" t="s">
        <v>46390</v>
      </c>
      <c r="M12225" s="106" t="s">
        <v>39565</v>
      </c>
      <c r="N12225" s="1">
        <v>1302</v>
      </c>
      <c r="O12225" s="1" t="str">
        <f t="shared" si="321"/>
        <v>TM</v>
      </c>
      <c r="P12225" s="113"/>
      <c r="Q12225" s="113"/>
    </row>
    <row r="12226" spans="1:17">
      <c r="A12226" s="1"/>
      <c r="B12226" s="86" t="s">
        <v>46493</v>
      </c>
      <c r="C12226" s="106" t="s">
        <v>46494</v>
      </c>
      <c r="D12226" s="110">
        <v>39481</v>
      </c>
      <c r="E12226" s="83" t="s">
        <v>30</v>
      </c>
      <c r="F12226" s="343" t="s">
        <v>46495</v>
      </c>
      <c r="G12226" s="83">
        <v>44838</v>
      </c>
      <c r="H12226" s="83" t="s">
        <v>66</v>
      </c>
      <c r="I12226" s="130" t="s">
        <v>46496</v>
      </c>
      <c r="J12226" s="291" t="s">
        <v>46470</v>
      </c>
      <c r="K12226" s="129" t="s">
        <v>35</v>
      </c>
      <c r="L12226" s="286" t="s">
        <v>46390</v>
      </c>
      <c r="M12226" s="106" t="s">
        <v>39565</v>
      </c>
      <c r="N12226" s="1">
        <v>1295</v>
      </c>
      <c r="O12226" s="1" t="str">
        <f t="shared" ref="O12226:O12257" si="322">RIGHT(B12226,2)</f>
        <v>TM</v>
      </c>
      <c r="P12226" s="113"/>
      <c r="Q12226" s="113"/>
    </row>
    <row r="12227" spans="1:17">
      <c r="A12227" s="1"/>
      <c r="B12227" s="86" t="s">
        <v>46497</v>
      </c>
      <c r="C12227" s="106" t="s">
        <v>46498</v>
      </c>
      <c r="D12227" s="110" t="s">
        <v>42041</v>
      </c>
      <c r="E12227" s="83" t="s">
        <v>30</v>
      </c>
      <c r="F12227" s="343" t="s">
        <v>46499</v>
      </c>
      <c r="G12227" s="83">
        <v>45116</v>
      </c>
      <c r="H12227" s="83" t="s">
        <v>66</v>
      </c>
      <c r="I12227" s="130" t="s">
        <v>46500</v>
      </c>
      <c r="J12227" s="291" t="s">
        <v>46191</v>
      </c>
      <c r="K12227" s="129" t="s">
        <v>42</v>
      </c>
      <c r="L12227" s="286" t="s">
        <v>46390</v>
      </c>
      <c r="M12227" s="106" t="s">
        <v>75</v>
      </c>
      <c r="N12227" s="1">
        <v>1318</v>
      </c>
      <c r="O12227" s="1" t="str">
        <f t="shared" si="322"/>
        <v>NE</v>
      </c>
      <c r="P12227" s="113"/>
      <c r="Q12227" s="113"/>
    </row>
    <row r="12228" spans="1:17">
      <c r="A12228" s="1"/>
      <c r="B12228" s="86" t="s">
        <v>46501</v>
      </c>
      <c r="C12228" s="291" t="s">
        <v>46502</v>
      </c>
      <c r="D12228" s="110" t="s">
        <v>46503</v>
      </c>
      <c r="E12228" s="83" t="s">
        <v>30</v>
      </c>
      <c r="F12228" s="343" t="s">
        <v>46504</v>
      </c>
      <c r="G12228" s="83">
        <v>45295</v>
      </c>
      <c r="H12228" s="83" t="s">
        <v>66</v>
      </c>
      <c r="I12228" s="130" t="s">
        <v>46505</v>
      </c>
      <c r="J12228" s="291" t="s">
        <v>46197</v>
      </c>
      <c r="K12228" s="129" t="s">
        <v>42</v>
      </c>
      <c r="L12228" s="286" t="s">
        <v>46390</v>
      </c>
      <c r="M12228" s="106" t="s">
        <v>75</v>
      </c>
      <c r="N12228" s="1">
        <v>1319</v>
      </c>
      <c r="O12228" s="1" t="str">
        <f t="shared" si="322"/>
        <v>NE</v>
      </c>
      <c r="P12228" s="113"/>
      <c r="Q12228" s="113"/>
    </row>
    <row r="12229" spans="1:17">
      <c r="A12229" s="1"/>
      <c r="B12229" s="86" t="s">
        <v>46506</v>
      </c>
      <c r="C12229" s="106" t="s">
        <v>10486</v>
      </c>
      <c r="D12229" s="286" t="s">
        <v>46507</v>
      </c>
      <c r="E12229" s="83" t="s">
        <v>30</v>
      </c>
      <c r="F12229" s="343" t="s">
        <v>46508</v>
      </c>
      <c r="G12229" s="262" t="s">
        <v>32908</v>
      </c>
      <c r="H12229" s="83" t="s">
        <v>66</v>
      </c>
      <c r="I12229" s="130" t="s">
        <v>46509</v>
      </c>
      <c r="J12229" s="291" t="s">
        <v>46510</v>
      </c>
      <c r="K12229" s="129" t="s">
        <v>35</v>
      </c>
      <c r="L12229" s="286" t="s">
        <v>46390</v>
      </c>
      <c r="M12229" s="106" t="s">
        <v>75</v>
      </c>
      <c r="N12229" s="1">
        <v>1317</v>
      </c>
      <c r="O12229" s="1" t="str">
        <f t="shared" si="322"/>
        <v>NE</v>
      </c>
      <c r="P12229" s="113"/>
      <c r="Q12229" s="113"/>
    </row>
    <row r="12230" spans="1:17">
      <c r="A12230" s="1"/>
      <c r="B12230" s="86" t="s">
        <v>46511</v>
      </c>
      <c r="C12230" s="106" t="s">
        <v>46188</v>
      </c>
      <c r="D12230" s="110">
        <v>37509</v>
      </c>
      <c r="E12230" s="83" t="s">
        <v>30</v>
      </c>
      <c r="F12230" s="343" t="s">
        <v>46189</v>
      </c>
      <c r="G12230" s="83" t="s">
        <v>8199</v>
      </c>
      <c r="H12230" s="83" t="s">
        <v>66</v>
      </c>
      <c r="I12230" s="130" t="s">
        <v>46190</v>
      </c>
      <c r="J12230" s="291" t="s">
        <v>46512</v>
      </c>
      <c r="K12230" s="129" t="s">
        <v>35</v>
      </c>
      <c r="L12230" s="286" t="s">
        <v>46390</v>
      </c>
      <c r="M12230" s="106" t="s">
        <v>75</v>
      </c>
      <c r="N12230" s="1" t="s">
        <v>39993</v>
      </c>
      <c r="O12230" s="1" t="str">
        <f t="shared" si="322"/>
        <v>NE</v>
      </c>
      <c r="P12230" s="113"/>
      <c r="Q12230" s="113"/>
    </row>
    <row r="12231" spans="1:17">
      <c r="A12231" s="1"/>
      <c r="B12231" s="86" t="s">
        <v>46513</v>
      </c>
      <c r="C12231" s="106" t="s">
        <v>39129</v>
      </c>
      <c r="D12231" s="110" t="s">
        <v>39130</v>
      </c>
      <c r="E12231" s="83" t="s">
        <v>1253</v>
      </c>
      <c r="F12231" s="343" t="s">
        <v>39131</v>
      </c>
      <c r="G12231" s="83" t="s">
        <v>25276</v>
      </c>
      <c r="H12231" s="83" t="s">
        <v>66</v>
      </c>
      <c r="I12231" s="130" t="s">
        <v>46514</v>
      </c>
      <c r="J12231" s="291" t="s">
        <v>46515</v>
      </c>
      <c r="K12231" s="129" t="s">
        <v>35</v>
      </c>
      <c r="L12231" s="286" t="s">
        <v>46390</v>
      </c>
      <c r="M12231" s="106" t="s">
        <v>75</v>
      </c>
      <c r="N12231" s="1" t="s">
        <v>34646</v>
      </c>
      <c r="O12231" s="1" t="str">
        <f t="shared" si="322"/>
        <v>NE</v>
      </c>
      <c r="P12231" s="113"/>
      <c r="Q12231" s="113"/>
    </row>
    <row r="12232" spans="1:17">
      <c r="A12232" s="1"/>
      <c r="B12232" s="86" t="s">
        <v>46516</v>
      </c>
      <c r="C12232" s="106" t="s">
        <v>36196</v>
      </c>
      <c r="D12232" s="110">
        <v>39573</v>
      </c>
      <c r="E12232" s="83" t="s">
        <v>30</v>
      </c>
      <c r="F12232" s="343" t="s">
        <v>36198</v>
      </c>
      <c r="G12232" s="83" t="s">
        <v>25793</v>
      </c>
      <c r="H12232" s="83" t="s">
        <v>66</v>
      </c>
      <c r="I12232" s="130" t="s">
        <v>46517</v>
      </c>
      <c r="J12232" s="291" t="s">
        <v>46518</v>
      </c>
      <c r="K12232" s="129" t="s">
        <v>35</v>
      </c>
      <c r="L12232" s="286" t="s">
        <v>46390</v>
      </c>
      <c r="M12232" s="106" t="s">
        <v>75</v>
      </c>
      <c r="N12232" s="1">
        <v>1330</v>
      </c>
      <c r="O12232" s="1" t="str">
        <f t="shared" si="322"/>
        <v>NE</v>
      </c>
      <c r="P12232" s="113"/>
      <c r="Q12232" s="113"/>
    </row>
    <row r="12233" spans="1:17">
      <c r="A12233" s="1"/>
      <c r="B12233" s="86" t="s">
        <v>46519</v>
      </c>
      <c r="C12233" s="106" t="s">
        <v>39133</v>
      </c>
      <c r="D12233" s="110">
        <v>39149</v>
      </c>
      <c r="E12233" s="83" t="s">
        <v>1253</v>
      </c>
      <c r="F12233" s="343" t="s">
        <v>39134</v>
      </c>
      <c r="G12233" s="83" t="s">
        <v>25276</v>
      </c>
      <c r="H12233" s="83" t="s">
        <v>66</v>
      </c>
      <c r="I12233" s="130" t="s">
        <v>46520</v>
      </c>
      <c r="J12233" s="291" t="s">
        <v>46521</v>
      </c>
      <c r="K12233" s="129" t="s">
        <v>42</v>
      </c>
      <c r="L12233" s="286" t="s">
        <v>46390</v>
      </c>
      <c r="M12233" s="106" t="s">
        <v>75</v>
      </c>
      <c r="N12233" s="1" t="s">
        <v>46522</v>
      </c>
      <c r="O12233" s="1" t="str">
        <f t="shared" si="322"/>
        <v>NE</v>
      </c>
      <c r="P12233" s="113"/>
      <c r="Q12233" s="113"/>
    </row>
    <row r="12234" spans="1:17">
      <c r="A12234" s="1"/>
      <c r="B12234" s="86" t="s">
        <v>46523</v>
      </c>
      <c r="C12234" s="106" t="s">
        <v>9702</v>
      </c>
      <c r="D12234" s="110">
        <v>39550</v>
      </c>
      <c r="E12234" s="83" t="s">
        <v>30</v>
      </c>
      <c r="F12234" s="343" t="s">
        <v>28812</v>
      </c>
      <c r="G12234" s="262" t="s">
        <v>15316</v>
      </c>
      <c r="H12234" s="83" t="s">
        <v>8300</v>
      </c>
      <c r="I12234" s="130" t="s">
        <v>2480</v>
      </c>
      <c r="J12234" s="291" t="s">
        <v>19994</v>
      </c>
      <c r="K12234" s="129" t="s">
        <v>42</v>
      </c>
      <c r="L12234" s="286" t="s">
        <v>46390</v>
      </c>
      <c r="M12234" s="106" t="s">
        <v>75</v>
      </c>
      <c r="N12234" s="1" t="s">
        <v>46524</v>
      </c>
      <c r="O12234" s="1" t="str">
        <f t="shared" si="322"/>
        <v>HM</v>
      </c>
      <c r="P12234" s="113"/>
      <c r="Q12234" s="113"/>
    </row>
    <row r="12235" spans="1:17">
      <c r="A12235" s="1"/>
      <c r="B12235" s="86" t="s">
        <v>46525</v>
      </c>
      <c r="C12235" s="106" t="s">
        <v>36351</v>
      </c>
      <c r="D12235" s="110">
        <v>39581</v>
      </c>
      <c r="E12235" s="83" t="s">
        <v>30</v>
      </c>
      <c r="F12235" s="343" t="s">
        <v>33126</v>
      </c>
      <c r="G12235" s="262" t="s">
        <v>9144</v>
      </c>
      <c r="H12235" s="83" t="s">
        <v>8300</v>
      </c>
      <c r="I12235" s="130" t="s">
        <v>3267</v>
      </c>
      <c r="J12235" s="291" t="s">
        <v>37092</v>
      </c>
      <c r="K12235" s="129" t="s">
        <v>35</v>
      </c>
      <c r="L12235" s="286" t="s">
        <v>46390</v>
      </c>
      <c r="M12235" s="106" t="s">
        <v>75</v>
      </c>
      <c r="N12235" s="1">
        <v>1336</v>
      </c>
      <c r="O12235" s="1" t="str">
        <f t="shared" si="322"/>
        <v>HM</v>
      </c>
      <c r="P12235" s="113"/>
      <c r="Q12235" s="113"/>
    </row>
    <row r="12236" spans="1:17">
      <c r="A12236" s="1"/>
      <c r="B12236" s="86" t="s">
        <v>46526</v>
      </c>
      <c r="C12236" s="106" t="s">
        <v>13647</v>
      </c>
      <c r="D12236" s="110">
        <v>39573</v>
      </c>
      <c r="E12236" s="83" t="s">
        <v>1253</v>
      </c>
      <c r="F12236" s="343" t="s">
        <v>46527</v>
      </c>
      <c r="G12236" s="262" t="s">
        <v>16249</v>
      </c>
      <c r="H12236" s="83" t="s">
        <v>8300</v>
      </c>
      <c r="I12236" s="130" t="s">
        <v>863</v>
      </c>
      <c r="J12236" s="291" t="s">
        <v>5649</v>
      </c>
      <c r="K12236" s="129" t="s">
        <v>35</v>
      </c>
      <c r="L12236" s="286" t="s">
        <v>46390</v>
      </c>
      <c r="M12236" s="106" t="s">
        <v>75</v>
      </c>
      <c r="N12236" s="1">
        <v>1338</v>
      </c>
      <c r="O12236" s="1" t="str">
        <f t="shared" si="322"/>
        <v>HM</v>
      </c>
      <c r="P12236" s="113"/>
      <c r="Q12236" s="113"/>
    </row>
    <row r="12237" spans="1:17">
      <c r="A12237" s="1"/>
      <c r="B12237" s="86" t="s">
        <v>46528</v>
      </c>
      <c r="C12237" s="106" t="s">
        <v>46529</v>
      </c>
      <c r="D12237" s="286" t="s">
        <v>46530</v>
      </c>
      <c r="E12237" s="262" t="s">
        <v>1253</v>
      </c>
      <c r="F12237" s="343" t="s">
        <v>46531</v>
      </c>
      <c r="G12237" s="262" t="s">
        <v>39232</v>
      </c>
      <c r="H12237" s="262" t="s">
        <v>66</v>
      </c>
      <c r="I12237" s="130" t="s">
        <v>46532</v>
      </c>
      <c r="J12237" s="291" t="s">
        <v>46533</v>
      </c>
      <c r="K12237" s="129" t="s">
        <v>35</v>
      </c>
      <c r="L12237" s="286" t="s">
        <v>46390</v>
      </c>
      <c r="M12237" s="106" t="s">
        <v>75</v>
      </c>
      <c r="N12237" s="1">
        <v>1320</v>
      </c>
      <c r="O12237" s="1" t="str">
        <f t="shared" si="322"/>
        <v>MD</v>
      </c>
      <c r="P12237" s="113"/>
      <c r="Q12237" s="113"/>
    </row>
    <row r="12238" spans="1:17">
      <c r="A12238" s="1"/>
      <c r="B12238" s="86" t="s">
        <v>46534</v>
      </c>
      <c r="C12238" s="106" t="s">
        <v>34506</v>
      </c>
      <c r="D12238" s="110">
        <v>31779</v>
      </c>
      <c r="E12238" s="83" t="s">
        <v>30</v>
      </c>
      <c r="F12238" s="343" t="s">
        <v>46535</v>
      </c>
      <c r="G12238" s="83">
        <v>44419</v>
      </c>
      <c r="H12238" s="83" t="s">
        <v>66</v>
      </c>
      <c r="I12238" s="323" t="s">
        <v>20075</v>
      </c>
      <c r="J12238" s="106"/>
      <c r="K12238" s="294" t="s">
        <v>42</v>
      </c>
      <c r="L12238" s="286" t="s">
        <v>46390</v>
      </c>
      <c r="M12238" s="106" t="s">
        <v>5366</v>
      </c>
      <c r="N12238" s="1">
        <v>1343</v>
      </c>
      <c r="O12238" s="1" t="str">
        <f t="shared" si="322"/>
        <v>TK</v>
      </c>
      <c r="P12238" s="113"/>
      <c r="Q12238" s="113"/>
    </row>
    <row r="12239" spans="1:17">
      <c r="A12239" s="1"/>
      <c r="B12239" s="86" t="s">
        <v>46536</v>
      </c>
      <c r="C12239" s="106" t="s">
        <v>46537</v>
      </c>
      <c r="D12239" s="110">
        <v>40265</v>
      </c>
      <c r="E12239" s="83" t="s">
        <v>1253</v>
      </c>
      <c r="F12239" s="343" t="s">
        <v>46538</v>
      </c>
      <c r="G12239" s="83">
        <v>45384</v>
      </c>
      <c r="H12239" s="83" t="s">
        <v>66</v>
      </c>
      <c r="I12239" s="130" t="s">
        <v>9378</v>
      </c>
      <c r="J12239" s="106"/>
      <c r="K12239" s="129" t="s">
        <v>35</v>
      </c>
      <c r="L12239" s="286" t="s">
        <v>46390</v>
      </c>
      <c r="M12239" s="106" t="s">
        <v>75</v>
      </c>
      <c r="N12239" s="1">
        <v>1315</v>
      </c>
      <c r="O12239" s="1" t="str">
        <f t="shared" si="322"/>
        <v>BC</v>
      </c>
      <c r="P12239" s="113"/>
      <c r="Q12239" s="113"/>
    </row>
    <row r="12240" spans="1:17">
      <c r="A12240" s="1"/>
      <c r="B12240" s="86" t="s">
        <v>46539</v>
      </c>
      <c r="C12240" s="106" t="s">
        <v>46540</v>
      </c>
      <c r="D12240" s="110">
        <v>34275</v>
      </c>
      <c r="E12240" s="83" t="s">
        <v>30</v>
      </c>
      <c r="F12240" s="195" t="s">
        <v>46541</v>
      </c>
      <c r="G12240" s="83">
        <v>45064</v>
      </c>
      <c r="H12240" s="83" t="s">
        <v>66</v>
      </c>
      <c r="I12240" s="130" t="s">
        <v>9599</v>
      </c>
      <c r="J12240" s="106"/>
      <c r="K12240" s="129" t="s">
        <v>35</v>
      </c>
      <c r="L12240" s="286" t="s">
        <v>46390</v>
      </c>
      <c r="M12240" s="106" t="s">
        <v>75</v>
      </c>
      <c r="N12240" s="1">
        <v>1335</v>
      </c>
      <c r="O12240" s="1" t="str">
        <f t="shared" si="322"/>
        <v>TC</v>
      </c>
      <c r="P12240" s="113"/>
      <c r="Q12240" s="113"/>
    </row>
    <row r="12241" spans="1:17">
      <c r="A12241" s="1"/>
      <c r="B12241" s="86" t="s">
        <v>46542</v>
      </c>
      <c r="C12241" s="106" t="s">
        <v>46543</v>
      </c>
      <c r="D12241" s="110">
        <v>36009</v>
      </c>
      <c r="E12241" s="83" t="s">
        <v>30</v>
      </c>
      <c r="F12241" s="343" t="s">
        <v>46544</v>
      </c>
      <c r="G12241" s="83">
        <v>45491</v>
      </c>
      <c r="H12241" s="83" t="s">
        <v>66</v>
      </c>
      <c r="I12241" s="130" t="s">
        <v>6743</v>
      </c>
      <c r="J12241" s="291" t="s">
        <v>46545</v>
      </c>
      <c r="K12241" s="129" t="s">
        <v>42</v>
      </c>
      <c r="L12241" s="286" t="s">
        <v>46390</v>
      </c>
      <c r="M12241" s="106" t="s">
        <v>75</v>
      </c>
      <c r="N12241" s="1">
        <v>1331</v>
      </c>
      <c r="O12241" s="1" t="str">
        <f t="shared" si="322"/>
        <v>HU</v>
      </c>
      <c r="P12241" s="113"/>
      <c r="Q12241" s="113"/>
    </row>
    <row r="12242" spans="1:17">
      <c r="A12242" s="1"/>
      <c r="B12242" s="86" t="s">
        <v>46546</v>
      </c>
      <c r="C12242" s="106" t="s">
        <v>4343</v>
      </c>
      <c r="D12242" s="110">
        <v>37117</v>
      </c>
      <c r="E12242" s="83" t="s">
        <v>30</v>
      </c>
      <c r="F12242" s="343" t="s">
        <v>46547</v>
      </c>
      <c r="G12242" s="83">
        <v>44769</v>
      </c>
      <c r="H12242" s="83" t="s">
        <v>66</v>
      </c>
      <c r="I12242" s="130" t="s">
        <v>4521</v>
      </c>
      <c r="J12242" s="291" t="s">
        <v>46548</v>
      </c>
      <c r="K12242" s="129" t="s">
        <v>35</v>
      </c>
      <c r="L12242" s="286" t="s">
        <v>46390</v>
      </c>
      <c r="M12242" s="106" t="s">
        <v>75</v>
      </c>
      <c r="N12242" s="1">
        <v>1333</v>
      </c>
      <c r="O12242" s="1" t="str">
        <f t="shared" si="322"/>
        <v>HU</v>
      </c>
      <c r="P12242" s="113"/>
      <c r="Q12242" s="113"/>
    </row>
    <row r="12243" spans="1:17">
      <c r="A12243" s="1"/>
      <c r="B12243" s="86" t="s">
        <v>46549</v>
      </c>
      <c r="C12243" s="106" t="s">
        <v>46550</v>
      </c>
      <c r="D12243" s="110">
        <v>34026</v>
      </c>
      <c r="E12243" s="83" t="s">
        <v>30</v>
      </c>
      <c r="F12243" s="343" t="s">
        <v>46551</v>
      </c>
      <c r="G12243" s="262" t="s">
        <v>34470</v>
      </c>
      <c r="H12243" s="83" t="s">
        <v>66</v>
      </c>
      <c r="I12243" s="130" t="s">
        <v>46552</v>
      </c>
      <c r="J12243" s="291" t="s">
        <v>46553</v>
      </c>
      <c r="K12243" s="129" t="s">
        <v>35</v>
      </c>
      <c r="L12243" s="286" t="s">
        <v>46390</v>
      </c>
      <c r="M12243" s="106" t="s">
        <v>75</v>
      </c>
      <c r="N12243" s="1">
        <v>1334</v>
      </c>
      <c r="O12243" s="1" t="str">
        <f t="shared" si="322"/>
        <v>HU</v>
      </c>
      <c r="P12243" s="113"/>
      <c r="Q12243" s="113"/>
    </row>
    <row r="12244" spans="1:17">
      <c r="A12244" s="1"/>
      <c r="B12244" s="86" t="s">
        <v>46554</v>
      </c>
      <c r="C12244" s="106" t="s">
        <v>16290</v>
      </c>
      <c r="D12244" s="110">
        <v>39925</v>
      </c>
      <c r="E12244" s="83" t="s">
        <v>1253</v>
      </c>
      <c r="F12244" s="343" t="s">
        <v>36587</v>
      </c>
      <c r="G12244" s="262" t="s">
        <v>9696</v>
      </c>
      <c r="H12244" s="83" t="s">
        <v>66</v>
      </c>
      <c r="I12244" s="130" t="s">
        <v>37693</v>
      </c>
      <c r="J12244" s="291" t="s">
        <v>46555</v>
      </c>
      <c r="K12244" s="129" t="s">
        <v>35</v>
      </c>
      <c r="L12244" s="286" t="s">
        <v>46390</v>
      </c>
      <c r="M12244" s="106" t="s">
        <v>75</v>
      </c>
      <c r="N12244" s="1" t="s">
        <v>46556</v>
      </c>
      <c r="O12244" s="1" t="str">
        <f t="shared" si="322"/>
        <v>HU</v>
      </c>
      <c r="P12244" s="113"/>
      <c r="Q12244" s="113"/>
    </row>
    <row r="12245" spans="1:17">
      <c r="A12245" s="1"/>
      <c r="B12245" s="86" t="s">
        <v>46557</v>
      </c>
      <c r="C12245" s="106" t="s">
        <v>20269</v>
      </c>
      <c r="D12245" s="110">
        <v>39689</v>
      </c>
      <c r="E12245" s="262" t="s">
        <v>1253</v>
      </c>
      <c r="F12245" s="343" t="s">
        <v>45622</v>
      </c>
      <c r="G12245" s="83">
        <v>45020</v>
      </c>
      <c r="H12245" s="83" t="s">
        <v>66</v>
      </c>
      <c r="I12245" s="130" t="s">
        <v>1354</v>
      </c>
      <c r="J12245" s="291" t="s">
        <v>46558</v>
      </c>
      <c r="K12245" s="129" t="s">
        <v>42</v>
      </c>
      <c r="L12245" s="286" t="s">
        <v>46390</v>
      </c>
      <c r="M12245" s="106" t="s">
        <v>75</v>
      </c>
      <c r="N12245" s="1" t="s">
        <v>46559</v>
      </c>
      <c r="O12245" s="1" t="str">
        <f t="shared" si="322"/>
        <v>IC</v>
      </c>
      <c r="P12245" s="113"/>
      <c r="Q12245" s="113"/>
    </row>
    <row r="12246" spans="1:17">
      <c r="A12246" s="1"/>
      <c r="B12246" s="86" t="s">
        <v>46560</v>
      </c>
      <c r="C12246" s="106" t="s">
        <v>23325</v>
      </c>
      <c r="D12246" s="110">
        <v>39734</v>
      </c>
      <c r="E12246" s="262" t="s">
        <v>1253</v>
      </c>
      <c r="F12246" s="343" t="s">
        <v>46561</v>
      </c>
      <c r="G12246" s="83">
        <v>45020</v>
      </c>
      <c r="H12246" s="83" t="s">
        <v>66</v>
      </c>
      <c r="I12246" s="130" t="s">
        <v>1354</v>
      </c>
      <c r="J12246" s="291" t="s">
        <v>46558</v>
      </c>
      <c r="K12246" s="129" t="s">
        <v>35</v>
      </c>
      <c r="L12246" s="286" t="s">
        <v>46390</v>
      </c>
      <c r="M12246" s="106" t="s">
        <v>75</v>
      </c>
      <c r="N12246" s="1" t="s">
        <v>46562</v>
      </c>
      <c r="O12246" s="1" t="str">
        <f t="shared" si="322"/>
        <v>IC</v>
      </c>
      <c r="P12246" s="113"/>
      <c r="Q12246" s="113"/>
    </row>
    <row r="12247" spans="1:17">
      <c r="A12247" s="1"/>
      <c r="B12247" s="86" t="s">
        <v>46563</v>
      </c>
      <c r="C12247" s="106" t="s">
        <v>17307</v>
      </c>
      <c r="D12247" s="110">
        <v>34484</v>
      </c>
      <c r="E12247" s="262" t="s">
        <v>1253</v>
      </c>
      <c r="F12247" s="343" t="s">
        <v>17308</v>
      </c>
      <c r="G12247" s="83">
        <v>45672</v>
      </c>
      <c r="H12247" s="83" t="s">
        <v>66</v>
      </c>
      <c r="I12247" s="130" t="s">
        <v>9790</v>
      </c>
      <c r="J12247" s="291" t="s">
        <v>46564</v>
      </c>
      <c r="K12247" s="129" t="s">
        <v>35</v>
      </c>
      <c r="L12247" s="286" t="s">
        <v>46390</v>
      </c>
      <c r="M12247" s="106" t="s">
        <v>75</v>
      </c>
      <c r="N12247" s="1" t="s">
        <v>46565</v>
      </c>
      <c r="O12247" s="1" t="str">
        <f t="shared" si="322"/>
        <v>IC</v>
      </c>
      <c r="P12247" s="113"/>
      <c r="Q12247" s="113"/>
    </row>
    <row r="12248" spans="1:17">
      <c r="A12248" s="1"/>
      <c r="B12248" s="86" t="s">
        <v>46566</v>
      </c>
      <c r="C12248" s="106" t="s">
        <v>46567</v>
      </c>
      <c r="D12248" s="110">
        <v>35683</v>
      </c>
      <c r="E12248" s="83" t="s">
        <v>30</v>
      </c>
      <c r="F12248" s="195" t="s">
        <v>46568</v>
      </c>
      <c r="G12248" s="83">
        <v>44440</v>
      </c>
      <c r="H12248" s="83" t="s">
        <v>8300</v>
      </c>
      <c r="I12248" s="130" t="s">
        <v>44304</v>
      </c>
      <c r="J12248" s="291" t="s">
        <v>46569</v>
      </c>
      <c r="K12248" s="129" t="s">
        <v>42</v>
      </c>
      <c r="L12248" s="286" t="s">
        <v>46570</v>
      </c>
      <c r="M12248" s="106" t="s">
        <v>36</v>
      </c>
      <c r="N12248" s="261" t="s">
        <v>46571</v>
      </c>
      <c r="O12248" s="1" t="str">
        <f t="shared" si="322"/>
        <v>HL</v>
      </c>
      <c r="P12248" s="113"/>
      <c r="Q12248" s="113"/>
    </row>
    <row r="12249" spans="1:17">
      <c r="A12249" s="1"/>
      <c r="B12249" s="86" t="s">
        <v>46572</v>
      </c>
      <c r="C12249" s="106" t="s">
        <v>16730</v>
      </c>
      <c r="D12249" s="110">
        <v>40005</v>
      </c>
      <c r="E12249" s="83" t="s">
        <v>30</v>
      </c>
      <c r="F12249" s="343" t="s">
        <v>37554</v>
      </c>
      <c r="G12249" s="262" t="s">
        <v>20327</v>
      </c>
      <c r="H12249" s="83" t="s">
        <v>8300</v>
      </c>
      <c r="I12249" s="130" t="s">
        <v>5755</v>
      </c>
      <c r="J12249" s="291" t="s">
        <v>16732</v>
      </c>
      <c r="K12249" s="129" t="s">
        <v>35</v>
      </c>
      <c r="L12249" s="286" t="s">
        <v>46570</v>
      </c>
      <c r="M12249" s="106" t="s">
        <v>36</v>
      </c>
      <c r="N12249" s="1">
        <v>1351</v>
      </c>
      <c r="O12249" s="1" t="str">
        <f t="shared" si="322"/>
        <v>HM</v>
      </c>
      <c r="P12249" s="113"/>
      <c r="Q12249" s="113"/>
    </row>
    <row r="12250" spans="1:17">
      <c r="A12250" s="1"/>
      <c r="B12250" s="86" t="s">
        <v>46573</v>
      </c>
      <c r="C12250" s="106" t="s">
        <v>45633</v>
      </c>
      <c r="D12250" s="110">
        <v>39090</v>
      </c>
      <c r="E12250" s="83" t="s">
        <v>30</v>
      </c>
      <c r="F12250" s="343" t="s">
        <v>45634</v>
      </c>
      <c r="G12250" s="83">
        <v>38231</v>
      </c>
      <c r="H12250" s="83" t="s">
        <v>46574</v>
      </c>
      <c r="I12250" s="130" t="s">
        <v>46575</v>
      </c>
      <c r="J12250" s="106" t="s">
        <v>31500</v>
      </c>
      <c r="K12250" s="129" t="s">
        <v>35</v>
      </c>
      <c r="L12250" s="286" t="s">
        <v>46570</v>
      </c>
      <c r="M12250" s="106" t="s">
        <v>36</v>
      </c>
      <c r="N12250" s="1" t="s">
        <v>46576</v>
      </c>
      <c r="O12250" s="1" t="str">
        <f t="shared" si="322"/>
        <v>BC</v>
      </c>
      <c r="P12250" s="113"/>
      <c r="Q12250" s="113"/>
    </row>
    <row r="12251" spans="1:17">
      <c r="A12251" s="1"/>
      <c r="B12251" s="86" t="s">
        <v>46577</v>
      </c>
      <c r="C12251" s="106" t="s">
        <v>38683</v>
      </c>
      <c r="D12251" s="110">
        <v>29434</v>
      </c>
      <c r="E12251" s="83" t="s">
        <v>30</v>
      </c>
      <c r="F12251" s="343" t="s">
        <v>38685</v>
      </c>
      <c r="G12251" s="262" t="s">
        <v>9742</v>
      </c>
      <c r="H12251" s="83" t="s">
        <v>8300</v>
      </c>
      <c r="I12251" s="130" t="s">
        <v>38686</v>
      </c>
      <c r="J12251" s="291" t="s">
        <v>38687</v>
      </c>
      <c r="K12251" s="129" t="s">
        <v>42</v>
      </c>
      <c r="L12251" s="110">
        <v>46025</v>
      </c>
      <c r="M12251" s="106" t="s">
        <v>75</v>
      </c>
      <c r="N12251" s="1">
        <v>1370</v>
      </c>
      <c r="O12251" s="1" t="str">
        <f t="shared" si="322"/>
        <v>HM</v>
      </c>
      <c r="P12251" s="113"/>
      <c r="Q12251" s="113"/>
    </row>
    <row r="12252" spans="1:17">
      <c r="A12252" s="1"/>
      <c r="B12252" s="86" t="s">
        <v>46578</v>
      </c>
      <c r="C12252" s="106" t="s">
        <v>46579</v>
      </c>
      <c r="D12252" s="110">
        <v>39695</v>
      </c>
      <c r="E12252" s="83" t="s">
        <v>30</v>
      </c>
      <c r="F12252" s="343" t="s">
        <v>46580</v>
      </c>
      <c r="G12252" s="262" t="s">
        <v>39641</v>
      </c>
      <c r="H12252" s="83" t="s">
        <v>8300</v>
      </c>
      <c r="I12252" s="323" t="s">
        <v>6407</v>
      </c>
      <c r="J12252" s="291" t="s">
        <v>46581</v>
      </c>
      <c r="K12252" s="294" t="s">
        <v>12942</v>
      </c>
      <c r="L12252" s="110">
        <v>46025</v>
      </c>
      <c r="M12252" s="106" t="s">
        <v>75</v>
      </c>
      <c r="N12252" s="1">
        <v>1360</v>
      </c>
      <c r="O12252" s="1" t="str">
        <f t="shared" si="322"/>
        <v>TK</v>
      </c>
      <c r="P12252" s="113"/>
      <c r="Q12252" s="113"/>
    </row>
    <row r="12253" spans="1:17">
      <c r="A12253" s="1"/>
      <c r="B12253" s="86" t="s">
        <v>46582</v>
      </c>
      <c r="C12253" s="106" t="s">
        <v>46583</v>
      </c>
      <c r="D12253" s="110">
        <v>38481</v>
      </c>
      <c r="E12253" s="83" t="s">
        <v>30</v>
      </c>
      <c r="F12253" s="343" t="s">
        <v>46584</v>
      </c>
      <c r="G12253" s="83" t="s">
        <v>7625</v>
      </c>
      <c r="H12253" s="83" t="s">
        <v>8300</v>
      </c>
      <c r="I12253" s="130" t="s">
        <v>46585</v>
      </c>
      <c r="J12253" s="291" t="s">
        <v>46191</v>
      </c>
      <c r="K12253" s="129" t="s">
        <v>42</v>
      </c>
      <c r="L12253" s="110">
        <v>46025</v>
      </c>
      <c r="M12253" s="106" t="s">
        <v>75</v>
      </c>
      <c r="N12253" s="1">
        <v>1355</v>
      </c>
      <c r="O12253" s="1" t="str">
        <f t="shared" si="322"/>
        <v>NE</v>
      </c>
      <c r="P12253" s="113"/>
      <c r="Q12253" s="113"/>
    </row>
    <row r="12254" spans="1:17">
      <c r="A12254" s="1"/>
      <c r="B12254" s="86" t="s">
        <v>46586</v>
      </c>
      <c r="C12254" s="291" t="s">
        <v>46587</v>
      </c>
      <c r="D12254" s="110">
        <v>38693</v>
      </c>
      <c r="E12254" s="83" t="s">
        <v>30</v>
      </c>
      <c r="F12254" s="343" t="s">
        <v>46588</v>
      </c>
      <c r="G12254" s="262" t="s">
        <v>27502</v>
      </c>
      <c r="H12254" s="83" t="s">
        <v>8300</v>
      </c>
      <c r="I12254" s="130" t="s">
        <v>46585</v>
      </c>
      <c r="J12254" s="291" t="s">
        <v>46197</v>
      </c>
      <c r="K12254" s="129" t="s">
        <v>42</v>
      </c>
      <c r="L12254" s="110">
        <v>46025</v>
      </c>
      <c r="M12254" s="106" t="s">
        <v>75</v>
      </c>
      <c r="N12254" s="1">
        <v>1354</v>
      </c>
      <c r="O12254" s="1" t="str">
        <f t="shared" si="322"/>
        <v>NE</v>
      </c>
      <c r="P12254" s="113"/>
      <c r="Q12254" s="113"/>
    </row>
    <row r="12255" spans="1:17">
      <c r="A12255" s="1"/>
      <c r="B12255" s="86" t="s">
        <v>46589</v>
      </c>
      <c r="C12255" s="106" t="s">
        <v>46590</v>
      </c>
      <c r="D12255" s="110">
        <v>37124</v>
      </c>
      <c r="E12255" s="83" t="s">
        <v>30</v>
      </c>
      <c r="F12255" s="343" t="s">
        <v>46591</v>
      </c>
      <c r="G12255" s="83"/>
      <c r="H12255" s="83" t="s">
        <v>8300</v>
      </c>
      <c r="I12255" s="130" t="s">
        <v>46592</v>
      </c>
      <c r="J12255" s="106"/>
      <c r="K12255" s="129" t="s">
        <v>35</v>
      </c>
      <c r="L12255" s="110" t="s">
        <v>46570</v>
      </c>
      <c r="M12255" s="106" t="s">
        <v>75</v>
      </c>
      <c r="N12255" s="1">
        <v>1353</v>
      </c>
      <c r="O12255" s="1" t="str">
        <f t="shared" si="322"/>
        <v>HL</v>
      </c>
      <c r="P12255" s="113"/>
      <c r="Q12255" s="113"/>
    </row>
    <row r="12256" spans="1:17">
      <c r="A12256" s="1"/>
      <c r="B12256" s="86" t="s">
        <v>46593</v>
      </c>
      <c r="C12256" s="106" t="s">
        <v>21294</v>
      </c>
      <c r="D12256" s="110">
        <v>39241</v>
      </c>
      <c r="E12256" s="83" t="s">
        <v>30</v>
      </c>
      <c r="F12256" s="195" t="s">
        <v>46594</v>
      </c>
      <c r="G12256" s="83">
        <v>44704</v>
      </c>
      <c r="H12256" s="83" t="s">
        <v>66</v>
      </c>
      <c r="I12256" s="130" t="s">
        <v>22706</v>
      </c>
      <c r="J12256" s="106" t="s">
        <v>46595</v>
      </c>
      <c r="K12256" s="129" t="s">
        <v>42</v>
      </c>
      <c r="L12256" s="110">
        <v>46025</v>
      </c>
      <c r="M12256" s="106" t="s">
        <v>75</v>
      </c>
      <c r="N12256" s="1">
        <v>1356</v>
      </c>
      <c r="O12256" s="1" t="str">
        <f t="shared" si="322"/>
        <v>TC</v>
      </c>
      <c r="P12256" s="113"/>
      <c r="Q12256" s="113"/>
    </row>
    <row r="12257" spans="1:17">
      <c r="A12257" s="1"/>
      <c r="B12257" s="86" t="s">
        <v>46596</v>
      </c>
      <c r="C12257" s="106" t="s">
        <v>31217</v>
      </c>
      <c r="D12257" s="110">
        <v>40283</v>
      </c>
      <c r="E12257" s="83" t="s">
        <v>30</v>
      </c>
      <c r="F12257" s="195" t="s">
        <v>46597</v>
      </c>
      <c r="G12257" s="83">
        <v>45783</v>
      </c>
      <c r="H12257" s="83" t="s">
        <v>66</v>
      </c>
      <c r="I12257" s="130" t="s">
        <v>22706</v>
      </c>
      <c r="J12257" s="106"/>
      <c r="K12257" s="129" t="s">
        <v>42</v>
      </c>
      <c r="L12257" s="110">
        <v>46025</v>
      </c>
      <c r="M12257" s="106" t="s">
        <v>75</v>
      </c>
      <c r="N12257" s="1">
        <v>1357</v>
      </c>
      <c r="O12257" s="1" t="str">
        <f t="shared" si="322"/>
        <v>TC</v>
      </c>
      <c r="P12257" s="113"/>
      <c r="Q12257" s="113"/>
    </row>
    <row r="12258" spans="1:17">
      <c r="A12258" s="1"/>
      <c r="B12258" s="86" t="s">
        <v>46598</v>
      </c>
      <c r="C12258" s="106" t="s">
        <v>46599</v>
      </c>
      <c r="D12258" s="110">
        <v>39616</v>
      </c>
      <c r="E12258" s="83" t="s">
        <v>30</v>
      </c>
      <c r="F12258" s="195" t="s">
        <v>46600</v>
      </c>
      <c r="G12258" s="83">
        <v>44809</v>
      </c>
      <c r="H12258" s="83" t="s">
        <v>66</v>
      </c>
      <c r="I12258" s="130" t="s">
        <v>22593</v>
      </c>
      <c r="J12258" s="106" t="s">
        <v>46601</v>
      </c>
      <c r="K12258" s="129" t="s">
        <v>35</v>
      </c>
      <c r="L12258" s="110">
        <v>46025</v>
      </c>
      <c r="M12258" s="106" t="s">
        <v>75</v>
      </c>
      <c r="N12258" s="1">
        <v>1358</v>
      </c>
      <c r="O12258" s="1" t="str">
        <f t="shared" ref="O12258:O12289" si="323">RIGHT(B12258,2)</f>
        <v>TC</v>
      </c>
      <c r="P12258" s="113"/>
      <c r="Q12258" s="113"/>
    </row>
    <row r="12259" spans="1:17">
      <c r="A12259" s="1"/>
      <c r="B12259" s="86" t="s">
        <v>46602</v>
      </c>
      <c r="C12259" s="106" t="s">
        <v>46603</v>
      </c>
      <c r="D12259" s="110" t="s">
        <v>22672</v>
      </c>
      <c r="E12259" s="83" t="s">
        <v>30</v>
      </c>
      <c r="F12259" s="343" t="s">
        <v>46604</v>
      </c>
      <c r="G12259" s="83">
        <v>44298</v>
      </c>
      <c r="H12259" s="83" t="s">
        <v>8300</v>
      </c>
      <c r="I12259" s="130" t="s">
        <v>46605</v>
      </c>
      <c r="J12259" s="291" t="s">
        <v>46606</v>
      </c>
      <c r="K12259" s="129" t="s">
        <v>42</v>
      </c>
      <c r="L12259" s="110">
        <v>46143</v>
      </c>
      <c r="M12259" s="106" t="s">
        <v>36</v>
      </c>
      <c r="N12259" s="1">
        <v>1390</v>
      </c>
      <c r="O12259" s="1" t="str">
        <f t="shared" si="323"/>
        <v>HU</v>
      </c>
      <c r="P12259" s="113"/>
      <c r="Q12259" s="113"/>
    </row>
    <row r="12260" spans="1:17">
      <c r="A12260" s="1"/>
      <c r="B12260" s="86" t="s">
        <v>46607</v>
      </c>
      <c r="C12260" s="106" t="s">
        <v>46608</v>
      </c>
      <c r="D12260" s="110" t="s">
        <v>46609</v>
      </c>
      <c r="E12260" s="83" t="s">
        <v>30</v>
      </c>
      <c r="F12260" s="343" t="s">
        <v>46610</v>
      </c>
      <c r="G12260" s="83" t="s">
        <v>9731</v>
      </c>
      <c r="H12260" s="83" t="s">
        <v>8300</v>
      </c>
      <c r="I12260" s="130" t="s">
        <v>46605</v>
      </c>
      <c r="J12260" s="291" t="s">
        <v>46611</v>
      </c>
      <c r="K12260" s="129" t="s">
        <v>35</v>
      </c>
      <c r="L12260" s="110">
        <v>46143</v>
      </c>
      <c r="M12260" s="106" t="s">
        <v>36</v>
      </c>
      <c r="N12260" s="1">
        <v>1391</v>
      </c>
      <c r="O12260" s="1" t="str">
        <f t="shared" si="323"/>
        <v>HU</v>
      </c>
      <c r="P12260" s="113"/>
      <c r="Q12260" s="113"/>
    </row>
    <row r="12261" spans="1:17">
      <c r="A12261" s="1"/>
      <c r="B12261" s="86" t="s">
        <v>46612</v>
      </c>
      <c r="C12261" s="106" t="s">
        <v>46613</v>
      </c>
      <c r="D12261" s="110" t="s">
        <v>46614</v>
      </c>
      <c r="E12261" s="83" t="s">
        <v>1441</v>
      </c>
      <c r="F12261" s="343" t="s">
        <v>46615</v>
      </c>
      <c r="G12261" s="83">
        <v>44743</v>
      </c>
      <c r="H12261" s="83" t="s">
        <v>8300</v>
      </c>
      <c r="I12261" s="130" t="s">
        <v>929</v>
      </c>
      <c r="J12261" s="291" t="s">
        <v>46616</v>
      </c>
      <c r="K12261" s="129" t="s">
        <v>35</v>
      </c>
      <c r="L12261" s="110">
        <v>46143</v>
      </c>
      <c r="M12261" s="106" t="s">
        <v>36</v>
      </c>
      <c r="N12261" s="1">
        <v>1393</v>
      </c>
      <c r="O12261" s="1" t="str">
        <f t="shared" si="323"/>
        <v>HU</v>
      </c>
      <c r="P12261" s="113"/>
      <c r="Q12261" s="113"/>
    </row>
    <row r="12262" spans="1:17">
      <c r="A12262" s="1"/>
      <c r="B12262" s="86" t="s">
        <v>46617</v>
      </c>
      <c r="C12262" s="106" t="s">
        <v>46618</v>
      </c>
      <c r="D12262" s="110">
        <v>40063</v>
      </c>
      <c r="E12262" s="83" t="s">
        <v>30</v>
      </c>
      <c r="F12262" s="343" t="s">
        <v>46619</v>
      </c>
      <c r="G12262" s="83" t="s">
        <v>20327</v>
      </c>
      <c r="H12262" s="83" t="s">
        <v>8300</v>
      </c>
      <c r="I12262" s="130" t="s">
        <v>43631</v>
      </c>
      <c r="J12262" s="106"/>
      <c r="K12262" s="129" t="s">
        <v>35</v>
      </c>
      <c r="L12262" s="110">
        <v>46143</v>
      </c>
      <c r="M12262" s="106" t="s">
        <v>36</v>
      </c>
      <c r="N12262" s="1">
        <v>1380</v>
      </c>
      <c r="O12262" s="1" t="str">
        <f t="shared" si="323"/>
        <v>TK</v>
      </c>
      <c r="P12262" s="113"/>
      <c r="Q12262" s="113"/>
    </row>
    <row r="12263" spans="1:17">
      <c r="A12263" s="1"/>
      <c r="B12263" s="86" t="s">
        <v>46620</v>
      </c>
      <c r="C12263" s="106" t="s">
        <v>46621</v>
      </c>
      <c r="D12263" s="110" t="s">
        <v>35228</v>
      </c>
      <c r="E12263" s="83" t="s">
        <v>30</v>
      </c>
      <c r="F12263" s="343" t="s">
        <v>46622</v>
      </c>
      <c r="G12263" s="83">
        <v>45360</v>
      </c>
      <c r="H12263" s="83" t="s">
        <v>8300</v>
      </c>
      <c r="I12263" s="130" t="s">
        <v>46623</v>
      </c>
      <c r="J12263" s="291" t="s">
        <v>46624</v>
      </c>
      <c r="K12263" s="129" t="s">
        <v>42</v>
      </c>
      <c r="L12263" s="110">
        <v>46143</v>
      </c>
      <c r="M12263" s="106" t="s">
        <v>36</v>
      </c>
      <c r="N12263" s="1">
        <v>1375</v>
      </c>
      <c r="O12263" s="1" t="str">
        <f t="shared" si="323"/>
        <v>TK</v>
      </c>
      <c r="P12263" s="113"/>
      <c r="Q12263" s="113"/>
    </row>
    <row r="12264" spans="1:17">
      <c r="A12264" s="1"/>
      <c r="B12264" s="86" t="s">
        <v>46625</v>
      </c>
      <c r="C12264" s="106" t="s">
        <v>46626</v>
      </c>
      <c r="D12264" s="110">
        <v>38634</v>
      </c>
      <c r="E12264" s="83" t="s">
        <v>30</v>
      </c>
      <c r="F12264" s="343" t="s">
        <v>46627</v>
      </c>
      <c r="G12264" s="83" t="s">
        <v>46628</v>
      </c>
      <c r="H12264" s="83" t="s">
        <v>8300</v>
      </c>
      <c r="I12264" s="130" t="s">
        <v>3234</v>
      </c>
      <c r="J12264" s="291" t="s">
        <v>46629</v>
      </c>
      <c r="K12264" s="129" t="s">
        <v>35</v>
      </c>
      <c r="L12264" s="110">
        <v>46143</v>
      </c>
      <c r="M12264" s="106" t="s">
        <v>36</v>
      </c>
      <c r="N12264" s="1">
        <v>1377</v>
      </c>
      <c r="O12264" s="1" t="str">
        <f t="shared" si="323"/>
        <v>TK</v>
      </c>
      <c r="P12264" s="113"/>
      <c r="Q12264" s="113"/>
    </row>
    <row r="12265" spans="1:17">
      <c r="A12265" s="1"/>
      <c r="B12265" s="86" t="s">
        <v>46630</v>
      </c>
      <c r="C12265" s="106" t="s">
        <v>46631</v>
      </c>
      <c r="D12265" s="110">
        <v>35616</v>
      </c>
      <c r="E12265" s="83" t="s">
        <v>30</v>
      </c>
      <c r="F12265" s="343" t="s">
        <v>20190</v>
      </c>
      <c r="G12265" s="83" t="s">
        <v>9742</v>
      </c>
      <c r="H12265" s="83" t="s">
        <v>8300</v>
      </c>
      <c r="I12265" s="130" t="s">
        <v>20191</v>
      </c>
      <c r="J12265" s="106"/>
      <c r="K12265" s="129" t="s">
        <v>42</v>
      </c>
      <c r="L12265" s="110">
        <v>46143</v>
      </c>
      <c r="M12265" s="106" t="s">
        <v>36</v>
      </c>
      <c r="N12265" s="1">
        <v>1376</v>
      </c>
      <c r="O12265" s="1" t="str">
        <f t="shared" si="323"/>
        <v>TK</v>
      </c>
      <c r="P12265" s="113"/>
      <c r="Q12265" s="113"/>
    </row>
    <row r="12266" spans="1:17">
      <c r="A12266" s="1"/>
      <c r="B12266" s="86" t="s">
        <v>46632</v>
      </c>
      <c r="C12266" s="106" t="s">
        <v>46633</v>
      </c>
      <c r="D12266" s="110" t="s">
        <v>46634</v>
      </c>
      <c r="E12266" s="83" t="s">
        <v>30</v>
      </c>
      <c r="F12266" s="343" t="s">
        <v>46635</v>
      </c>
      <c r="G12266" s="83" t="s">
        <v>32575</v>
      </c>
      <c r="H12266" s="83" t="s">
        <v>8300</v>
      </c>
      <c r="I12266" s="130" t="s">
        <v>6135</v>
      </c>
      <c r="J12266" s="291" t="s">
        <v>46636</v>
      </c>
      <c r="K12266" s="129" t="s">
        <v>35</v>
      </c>
      <c r="L12266" s="110">
        <v>46143</v>
      </c>
      <c r="M12266" s="106" t="s">
        <v>36</v>
      </c>
      <c r="N12266" s="1">
        <v>1378</v>
      </c>
      <c r="O12266" s="1" t="str">
        <f t="shared" si="323"/>
        <v>TK</v>
      </c>
      <c r="P12266" s="113"/>
      <c r="Q12266" s="113"/>
    </row>
    <row r="12267" spans="1:17">
      <c r="A12267" s="1"/>
      <c r="B12267" s="86" t="s">
        <v>46637</v>
      </c>
      <c r="C12267" s="106" t="s">
        <v>46638</v>
      </c>
      <c r="D12267" s="110">
        <v>29675</v>
      </c>
      <c r="E12267" s="83" t="s">
        <v>30</v>
      </c>
      <c r="F12267" s="343" t="s">
        <v>46639</v>
      </c>
      <c r="G12267" s="83">
        <v>44508</v>
      </c>
      <c r="H12267" s="83" t="s">
        <v>8300</v>
      </c>
      <c r="I12267" s="130" t="s">
        <v>5710</v>
      </c>
      <c r="J12267" s="291" t="s">
        <v>46640</v>
      </c>
      <c r="K12267" s="129" t="s">
        <v>35</v>
      </c>
      <c r="L12267" s="110">
        <v>46143</v>
      </c>
      <c r="M12267" s="106" t="s">
        <v>194</v>
      </c>
      <c r="N12267" s="1">
        <v>1381</v>
      </c>
      <c r="O12267" s="1" t="str">
        <f t="shared" si="323"/>
        <v>HM</v>
      </c>
      <c r="P12267" s="113"/>
      <c r="Q12267" s="113"/>
    </row>
    <row r="12268" spans="1:17">
      <c r="A12268" s="1"/>
      <c r="B12268" s="86" t="s">
        <v>46641</v>
      </c>
      <c r="C12268" s="106" t="s">
        <v>2769</v>
      </c>
      <c r="D12268" s="110">
        <v>27312</v>
      </c>
      <c r="E12268" s="83" t="s">
        <v>30</v>
      </c>
      <c r="F12268" s="343" t="s">
        <v>46642</v>
      </c>
      <c r="G12268" s="83">
        <v>44537</v>
      </c>
      <c r="H12268" s="83" t="s">
        <v>8300</v>
      </c>
      <c r="I12268" s="130" t="s">
        <v>1255</v>
      </c>
      <c r="J12268" s="291" t="s">
        <v>10916</v>
      </c>
      <c r="K12268" s="129" t="s">
        <v>42</v>
      </c>
      <c r="L12268" s="110">
        <v>46143</v>
      </c>
      <c r="M12268" s="106" t="s">
        <v>194</v>
      </c>
      <c r="N12268" s="1">
        <v>1383</v>
      </c>
      <c r="O12268" s="1" t="str">
        <f t="shared" si="323"/>
        <v>HM</v>
      </c>
      <c r="P12268" s="113"/>
      <c r="Q12268" s="113"/>
    </row>
    <row r="12269" spans="1:17">
      <c r="A12269" s="1"/>
      <c r="B12269" s="86" t="s">
        <v>46643</v>
      </c>
      <c r="C12269" s="106" t="s">
        <v>46644</v>
      </c>
      <c r="D12269" s="110">
        <v>40340</v>
      </c>
      <c r="E12269" s="83" t="s">
        <v>30</v>
      </c>
      <c r="F12269" s="343" t="s">
        <v>46645</v>
      </c>
      <c r="G12269" s="83" t="s">
        <v>46646</v>
      </c>
      <c r="H12269" s="83" t="s">
        <v>8300</v>
      </c>
      <c r="I12269" s="130" t="s">
        <v>1986</v>
      </c>
      <c r="J12269" s="291" t="s">
        <v>5649</v>
      </c>
      <c r="K12269" s="129" t="s">
        <v>35</v>
      </c>
      <c r="L12269" s="110">
        <v>46143</v>
      </c>
      <c r="M12269" s="106" t="s">
        <v>194</v>
      </c>
      <c r="N12269" s="1">
        <v>1384</v>
      </c>
      <c r="O12269" s="1" t="str">
        <f t="shared" si="323"/>
        <v>HM</v>
      </c>
      <c r="P12269" s="113"/>
      <c r="Q12269" s="113"/>
    </row>
    <row r="12270" spans="1:17">
      <c r="A12270" s="1"/>
      <c r="B12270" s="86" t="s">
        <v>46647</v>
      </c>
      <c r="C12270" s="106" t="s">
        <v>45036</v>
      </c>
      <c r="D12270" s="110">
        <v>27919</v>
      </c>
      <c r="E12270" s="83" t="s">
        <v>30</v>
      </c>
      <c r="F12270" s="343" t="s">
        <v>45287</v>
      </c>
      <c r="G12270" s="83">
        <v>44372</v>
      </c>
      <c r="H12270" s="83" t="s">
        <v>66</v>
      </c>
      <c r="I12270" s="130" t="s">
        <v>19917</v>
      </c>
      <c r="J12270" s="106"/>
      <c r="K12270" s="129" t="s">
        <v>42</v>
      </c>
      <c r="L12270" s="110">
        <v>46143</v>
      </c>
      <c r="M12270" s="106" t="s">
        <v>36</v>
      </c>
      <c r="N12270" s="1" t="s">
        <v>46648</v>
      </c>
      <c r="O12270" s="1" t="str">
        <f t="shared" si="323"/>
        <v>TC</v>
      </c>
      <c r="P12270" s="113"/>
      <c r="Q12270" s="113"/>
    </row>
    <row r="12271" spans="1:17">
      <c r="A12271" s="1"/>
      <c r="B12271" s="86" t="s">
        <v>46649</v>
      </c>
      <c r="C12271" s="106" t="s">
        <v>45293</v>
      </c>
      <c r="D12271" s="110">
        <v>29601</v>
      </c>
      <c r="E12271" s="83" t="s">
        <v>30</v>
      </c>
      <c r="F12271" s="343" t="s">
        <v>45295</v>
      </c>
      <c r="G12271" s="83">
        <v>44326</v>
      </c>
      <c r="H12271" s="83" t="s">
        <v>66</v>
      </c>
      <c r="I12271" s="130" t="s">
        <v>19917</v>
      </c>
      <c r="J12271" s="106"/>
      <c r="K12271" s="129" t="s">
        <v>42</v>
      </c>
      <c r="L12271" s="110">
        <v>46143</v>
      </c>
      <c r="M12271" s="106" t="s">
        <v>36</v>
      </c>
      <c r="N12271" s="1" t="s">
        <v>31933</v>
      </c>
      <c r="O12271" s="1" t="str">
        <f t="shared" si="323"/>
        <v>TC</v>
      </c>
      <c r="P12271" s="113"/>
      <c r="Q12271" s="113"/>
    </row>
    <row r="12272" spans="1:17">
      <c r="A12272" s="1"/>
      <c r="B12272" s="86" t="s">
        <v>46650</v>
      </c>
      <c r="C12272" s="106" t="s">
        <v>44146</v>
      </c>
      <c r="D12272" s="110">
        <v>37667</v>
      </c>
      <c r="E12272" s="83" t="s">
        <v>30</v>
      </c>
      <c r="F12272" s="343" t="s">
        <v>44147</v>
      </c>
      <c r="G12272" s="83">
        <v>44311</v>
      </c>
      <c r="H12272" s="83" t="s">
        <v>66</v>
      </c>
      <c r="I12272" s="130" t="s">
        <v>44149</v>
      </c>
      <c r="J12272" s="106"/>
      <c r="K12272" s="129" t="s">
        <v>35</v>
      </c>
      <c r="L12272" s="110">
        <v>46143</v>
      </c>
      <c r="M12272" s="106" t="s">
        <v>36</v>
      </c>
      <c r="N12272" s="1" t="s">
        <v>36202</v>
      </c>
      <c r="O12272" s="1" t="str">
        <f t="shared" si="323"/>
        <v>TC</v>
      </c>
      <c r="P12272" s="113"/>
      <c r="Q12272" s="113"/>
    </row>
    <row r="12273" spans="1:17">
      <c r="A12273" s="1"/>
      <c r="B12273" s="86" t="s">
        <v>46651</v>
      </c>
      <c r="C12273" s="106" t="s">
        <v>12605</v>
      </c>
      <c r="D12273" s="110">
        <v>40186</v>
      </c>
      <c r="E12273" s="83" t="s">
        <v>30</v>
      </c>
      <c r="F12273" s="343" t="s">
        <v>46442</v>
      </c>
      <c r="G12273" s="83"/>
      <c r="H12273" s="83" t="s">
        <v>66</v>
      </c>
      <c r="I12273" s="130" t="s">
        <v>46505</v>
      </c>
      <c r="J12273" s="291" t="s">
        <v>46652</v>
      </c>
      <c r="K12273" s="129" t="s">
        <v>42</v>
      </c>
      <c r="L12273" s="110">
        <v>46143</v>
      </c>
      <c r="M12273" s="106" t="s">
        <v>2045</v>
      </c>
      <c r="N12273" s="1" t="s">
        <v>46653</v>
      </c>
      <c r="O12273" s="1" t="str">
        <f t="shared" si="323"/>
        <v>NE</v>
      </c>
      <c r="P12273" s="113"/>
      <c r="Q12273" s="113"/>
    </row>
    <row r="12274" spans="1:17">
      <c r="A12274" s="1"/>
      <c r="B12274" s="86" t="s">
        <v>46654</v>
      </c>
      <c r="C12274" s="106" t="s">
        <v>46655</v>
      </c>
      <c r="D12274" s="110" t="s">
        <v>46444</v>
      </c>
      <c r="E12274" s="83" t="s">
        <v>30</v>
      </c>
      <c r="F12274" s="343" t="s">
        <v>46445</v>
      </c>
      <c r="G12274" s="83"/>
      <c r="H12274" s="83" t="s">
        <v>66</v>
      </c>
      <c r="I12274" s="130" t="s">
        <v>33087</v>
      </c>
      <c r="J12274" s="291" t="s">
        <v>46656</v>
      </c>
      <c r="K12274" s="129" t="s">
        <v>42</v>
      </c>
      <c r="L12274" s="110">
        <v>46143</v>
      </c>
      <c r="M12274" s="106" t="s">
        <v>2045</v>
      </c>
      <c r="N12274" s="1" t="s">
        <v>46657</v>
      </c>
      <c r="O12274" s="1" t="str">
        <f t="shared" si="323"/>
        <v>NE</v>
      </c>
      <c r="P12274" s="113"/>
      <c r="Q12274" s="113"/>
    </row>
    <row r="12275" spans="1:17">
      <c r="A12275" s="1"/>
      <c r="B12275" s="86" t="s">
        <v>46658</v>
      </c>
      <c r="C12275" s="106" t="s">
        <v>46659</v>
      </c>
      <c r="D12275" s="110" t="s">
        <v>46660</v>
      </c>
      <c r="E12275" s="83" t="s">
        <v>30</v>
      </c>
      <c r="F12275" s="343" t="s">
        <v>46661</v>
      </c>
      <c r="G12275" s="83"/>
      <c r="H12275" s="83" t="s">
        <v>66</v>
      </c>
      <c r="I12275" s="130" t="s">
        <v>46662</v>
      </c>
      <c r="J12275" s="291" t="s">
        <v>46663</v>
      </c>
      <c r="K12275" s="129" t="s">
        <v>35</v>
      </c>
      <c r="L12275" s="110">
        <v>46143</v>
      </c>
      <c r="M12275" s="106" t="s">
        <v>2045</v>
      </c>
      <c r="N12275" s="1">
        <v>1399</v>
      </c>
      <c r="O12275" s="1" t="str">
        <f t="shared" si="323"/>
        <v>NE</v>
      </c>
      <c r="P12275" s="113"/>
      <c r="Q12275" s="113"/>
    </row>
    <row r="12276" spans="1:17">
      <c r="A12276" s="1"/>
      <c r="B12276" s="86" t="s">
        <v>46664</v>
      </c>
      <c r="C12276" s="106" t="s">
        <v>15939</v>
      </c>
      <c r="D12276" s="110" t="s">
        <v>43929</v>
      </c>
      <c r="E12276" s="83" t="s">
        <v>30</v>
      </c>
      <c r="F12276" s="343" t="s">
        <v>15940</v>
      </c>
      <c r="G12276" s="83"/>
      <c r="H12276" s="83" t="s">
        <v>66</v>
      </c>
      <c r="I12276" s="130" t="s">
        <v>30425</v>
      </c>
      <c r="J12276" s="291" t="s">
        <v>12625</v>
      </c>
      <c r="K12276" s="129" t="s">
        <v>34205</v>
      </c>
      <c r="L12276" s="110">
        <v>46143</v>
      </c>
      <c r="M12276" s="106" t="s">
        <v>2045</v>
      </c>
      <c r="N12276" s="1" t="s">
        <v>46576</v>
      </c>
      <c r="O12276" s="1" t="str">
        <f t="shared" si="323"/>
        <v>NE</v>
      </c>
      <c r="P12276" s="113"/>
      <c r="Q12276" s="113"/>
    </row>
    <row r="12277" spans="1:17">
      <c r="A12277" s="1"/>
      <c r="B12277" s="86" t="s">
        <v>46665</v>
      </c>
      <c r="C12277" s="106" t="s">
        <v>46666</v>
      </c>
      <c r="D12277" s="110">
        <v>39145</v>
      </c>
      <c r="E12277" s="83" t="s">
        <v>30</v>
      </c>
      <c r="F12277" s="343" t="s">
        <v>46667</v>
      </c>
      <c r="G12277" s="83"/>
      <c r="H12277" s="83" t="s">
        <v>66</v>
      </c>
      <c r="I12277" s="130" t="s">
        <v>46668</v>
      </c>
      <c r="J12277" s="291" t="s">
        <v>46669</v>
      </c>
      <c r="K12277" s="129" t="s">
        <v>34205</v>
      </c>
      <c r="L12277" s="110">
        <v>46143</v>
      </c>
      <c r="M12277" s="106" t="s">
        <v>2045</v>
      </c>
      <c r="N12277" s="1">
        <v>1404</v>
      </c>
      <c r="O12277" s="1" t="str">
        <f t="shared" si="323"/>
        <v>NE</v>
      </c>
      <c r="P12277" s="113"/>
      <c r="Q12277" s="113"/>
    </row>
    <row r="12278" spans="1:17">
      <c r="A12278" s="1"/>
      <c r="B12278" s="86" t="s">
        <v>46670</v>
      </c>
      <c r="C12278" s="106" t="s">
        <v>46671</v>
      </c>
      <c r="D12278" s="110">
        <v>39986</v>
      </c>
      <c r="E12278" s="83" t="s">
        <v>30</v>
      </c>
      <c r="F12278" s="343" t="s">
        <v>46672</v>
      </c>
      <c r="G12278" s="83">
        <v>45383</v>
      </c>
      <c r="H12278" s="83" t="s">
        <v>66</v>
      </c>
      <c r="I12278" s="130" t="s">
        <v>29636</v>
      </c>
      <c r="J12278" s="291" t="s">
        <v>46673</v>
      </c>
      <c r="K12278" s="129" t="s">
        <v>12942</v>
      </c>
      <c r="L12278" s="110">
        <v>46027</v>
      </c>
      <c r="M12278" s="106" t="s">
        <v>194</v>
      </c>
      <c r="N12278" s="1">
        <v>1395</v>
      </c>
      <c r="O12278" s="1" t="str">
        <f t="shared" si="323"/>
        <v>WN</v>
      </c>
      <c r="P12278" s="113"/>
      <c r="Q12278" s="113"/>
    </row>
    <row r="12279" spans="1:17">
      <c r="A12279" s="1"/>
      <c r="B12279" s="86" t="s">
        <v>46674</v>
      </c>
      <c r="C12279" s="106" t="s">
        <v>46675</v>
      </c>
      <c r="D12279" s="110">
        <v>36897</v>
      </c>
      <c r="E12279" s="83" t="s">
        <v>30</v>
      </c>
      <c r="F12279" s="343" t="s">
        <v>46676</v>
      </c>
      <c r="G12279" s="83">
        <v>44587</v>
      </c>
      <c r="H12279" s="83" t="s">
        <v>66</v>
      </c>
      <c r="I12279" s="130" t="s">
        <v>46677</v>
      </c>
      <c r="J12279" s="291" t="s">
        <v>46678</v>
      </c>
      <c r="K12279" s="129" t="s">
        <v>12942</v>
      </c>
      <c r="L12279" s="110">
        <v>46027</v>
      </c>
      <c r="M12279" s="106" t="s">
        <v>194</v>
      </c>
      <c r="N12279" s="1">
        <v>1397</v>
      </c>
      <c r="O12279" s="1" t="str">
        <f t="shared" si="323"/>
        <v>WN</v>
      </c>
      <c r="P12279" s="113"/>
      <c r="Q12279" s="113"/>
    </row>
    <row r="12280" spans="1:17">
      <c r="A12280" s="1"/>
      <c r="B12280" s="86" t="s">
        <v>46679</v>
      </c>
      <c r="C12280" s="106" t="s">
        <v>27720</v>
      </c>
      <c r="D12280" s="110">
        <v>29430</v>
      </c>
      <c r="E12280" s="83" t="s">
        <v>30</v>
      </c>
      <c r="F12280" s="343" t="s">
        <v>27722</v>
      </c>
      <c r="G12280" s="83">
        <v>45266</v>
      </c>
      <c r="H12280" s="83" t="s">
        <v>66</v>
      </c>
      <c r="I12280" s="130" t="s">
        <v>5487</v>
      </c>
      <c r="J12280" s="291" t="s">
        <v>46680</v>
      </c>
      <c r="K12280" s="129" t="s">
        <v>35</v>
      </c>
      <c r="L12280" s="110">
        <v>46143</v>
      </c>
      <c r="M12280" s="106" t="s">
        <v>36</v>
      </c>
      <c r="N12280" s="1">
        <v>1385</v>
      </c>
      <c r="O12280" s="1" t="str">
        <f t="shared" si="323"/>
        <v>HL</v>
      </c>
      <c r="P12280" s="113"/>
      <c r="Q12280" s="113"/>
    </row>
    <row r="12281" spans="1:17">
      <c r="A12281" s="1"/>
      <c r="B12281" s="86" t="s">
        <v>46681</v>
      </c>
      <c r="C12281" s="106" t="s">
        <v>46682</v>
      </c>
      <c r="D12281" s="110">
        <v>32385</v>
      </c>
      <c r="E12281" s="83" t="s">
        <v>30</v>
      </c>
      <c r="F12281" s="343" t="s">
        <v>46683</v>
      </c>
      <c r="G12281" s="83">
        <v>45231</v>
      </c>
      <c r="H12281" s="83" t="s">
        <v>66</v>
      </c>
      <c r="I12281" s="130" t="s">
        <v>46684</v>
      </c>
      <c r="J12281" s="106" t="s">
        <v>46685</v>
      </c>
      <c r="K12281" s="129" t="s">
        <v>35</v>
      </c>
      <c r="L12281" s="110">
        <v>46143</v>
      </c>
      <c r="M12281" s="106" t="s">
        <v>36</v>
      </c>
      <c r="N12281" s="1">
        <v>1394</v>
      </c>
      <c r="O12281" s="1" t="str">
        <f t="shared" si="323"/>
        <v>IC</v>
      </c>
      <c r="P12281" s="113"/>
      <c r="Q12281" s="113"/>
    </row>
    <row r="12282" spans="1:17">
      <c r="A12282" s="1"/>
      <c r="B12282" s="86" t="s">
        <v>46686</v>
      </c>
      <c r="C12282" s="106" t="s">
        <v>46687</v>
      </c>
      <c r="D12282" s="110" t="s">
        <v>46688</v>
      </c>
      <c r="E12282" s="83" t="s">
        <v>30</v>
      </c>
      <c r="F12282" s="343" t="s">
        <v>46689</v>
      </c>
      <c r="G12282" s="83" t="s">
        <v>27777</v>
      </c>
      <c r="H12282" s="83" t="s">
        <v>8300</v>
      </c>
      <c r="I12282" s="130" t="s">
        <v>2399</v>
      </c>
      <c r="J12282" s="291" t="s">
        <v>46690</v>
      </c>
      <c r="K12282" s="129" t="s">
        <v>42</v>
      </c>
      <c r="L12282" s="110">
        <v>46143</v>
      </c>
      <c r="M12282" s="106" t="s">
        <v>75</v>
      </c>
      <c r="N12282" s="1">
        <v>1467</v>
      </c>
      <c r="O12282" s="1" t="str">
        <f t="shared" si="323"/>
        <v>TK</v>
      </c>
      <c r="P12282" s="113"/>
      <c r="Q12282" s="113"/>
    </row>
    <row r="12283" spans="1:17">
      <c r="A12283" s="1"/>
      <c r="B12283" s="86" t="s">
        <v>46691</v>
      </c>
      <c r="C12283" s="106" t="s">
        <v>23162</v>
      </c>
      <c r="D12283" s="110">
        <v>39539</v>
      </c>
      <c r="E12283" s="83" t="s">
        <v>1441</v>
      </c>
      <c r="F12283" s="343" t="s">
        <v>42632</v>
      </c>
      <c r="G12283" s="83" t="s">
        <v>18251</v>
      </c>
      <c r="H12283" s="83" t="s">
        <v>8300</v>
      </c>
      <c r="I12283" s="130" t="s">
        <v>11821</v>
      </c>
      <c r="J12283" s="106"/>
      <c r="K12283" s="129" t="s">
        <v>35</v>
      </c>
      <c r="L12283" s="110">
        <v>46143</v>
      </c>
      <c r="M12283" s="106" t="s">
        <v>75</v>
      </c>
      <c r="N12283" s="1" t="s">
        <v>46692</v>
      </c>
      <c r="O12283" s="1" t="str">
        <f t="shared" si="323"/>
        <v>TK</v>
      </c>
      <c r="P12283" s="113"/>
      <c r="Q12283" s="113"/>
    </row>
    <row r="12284" spans="1:17">
      <c r="A12284" s="1"/>
      <c r="B12284" s="86" t="s">
        <v>46693</v>
      </c>
      <c r="C12284" s="106" t="s">
        <v>5758</v>
      </c>
      <c r="D12284" s="110">
        <v>39459</v>
      </c>
      <c r="E12284" s="83" t="s">
        <v>30</v>
      </c>
      <c r="F12284" s="343" t="s">
        <v>46694</v>
      </c>
      <c r="G12284" s="83" t="s">
        <v>15607</v>
      </c>
      <c r="H12284" s="83" t="s">
        <v>8300</v>
      </c>
      <c r="I12284" s="130" t="s">
        <v>46695</v>
      </c>
      <c r="J12284" s="106"/>
      <c r="K12284" s="129" t="s">
        <v>35</v>
      </c>
      <c r="L12284" s="110">
        <v>46143</v>
      </c>
      <c r="M12284" s="106" t="s">
        <v>75</v>
      </c>
      <c r="N12284" s="1">
        <v>1470</v>
      </c>
      <c r="O12284" s="1" t="str">
        <f t="shared" si="323"/>
        <v>TK</v>
      </c>
      <c r="P12284" s="113"/>
      <c r="Q12284" s="113"/>
    </row>
    <row r="12285" spans="1:17">
      <c r="A12285" s="1"/>
      <c r="B12285" s="86" t="s">
        <v>46696</v>
      </c>
      <c r="C12285" s="106" t="s">
        <v>7270</v>
      </c>
      <c r="D12285" s="110" t="s">
        <v>46697</v>
      </c>
      <c r="E12285" s="83" t="s">
        <v>30</v>
      </c>
      <c r="F12285" s="343" t="s">
        <v>46698</v>
      </c>
      <c r="G12285" s="83" t="s">
        <v>11563</v>
      </c>
      <c r="H12285" s="83" t="s">
        <v>8300</v>
      </c>
      <c r="I12285" s="130" t="s">
        <v>46695</v>
      </c>
      <c r="J12285" s="106"/>
      <c r="K12285" s="129" t="s">
        <v>35</v>
      </c>
      <c r="L12285" s="110">
        <v>46143</v>
      </c>
      <c r="M12285" s="106" t="s">
        <v>75</v>
      </c>
      <c r="N12285" s="1">
        <v>1469</v>
      </c>
      <c r="O12285" s="1" t="str">
        <f t="shared" si="323"/>
        <v>TK</v>
      </c>
      <c r="P12285" s="113"/>
      <c r="Q12285" s="113"/>
    </row>
    <row r="12286" spans="1:17">
      <c r="A12286" s="1"/>
      <c r="B12286" s="86" t="s">
        <v>46699</v>
      </c>
      <c r="C12286" s="106" t="s">
        <v>46700</v>
      </c>
      <c r="D12286" s="110">
        <v>38843</v>
      </c>
      <c r="E12286" s="83" t="s">
        <v>30</v>
      </c>
      <c r="F12286" s="343" t="s">
        <v>46701</v>
      </c>
      <c r="G12286" s="83">
        <v>44326</v>
      </c>
      <c r="H12286" s="83" t="s">
        <v>8300</v>
      </c>
      <c r="I12286" s="130" t="s">
        <v>46702</v>
      </c>
      <c r="J12286" s="291" t="s">
        <v>46703</v>
      </c>
      <c r="K12286" s="129" t="s">
        <v>42</v>
      </c>
      <c r="L12286" s="110">
        <v>46143</v>
      </c>
      <c r="M12286" s="106" t="s">
        <v>75</v>
      </c>
      <c r="N12286" s="1">
        <v>1468</v>
      </c>
      <c r="O12286" s="1" t="str">
        <f t="shared" si="323"/>
        <v>TK</v>
      </c>
      <c r="P12286" s="113"/>
      <c r="Q12286" s="113"/>
    </row>
    <row r="12287" spans="1:17">
      <c r="A12287" s="1"/>
      <c r="B12287" s="86" t="s">
        <v>46704</v>
      </c>
      <c r="C12287" s="106" t="s">
        <v>44360</v>
      </c>
      <c r="D12287" s="110" t="s">
        <v>45486</v>
      </c>
      <c r="E12287" s="83" t="s">
        <v>30</v>
      </c>
      <c r="F12287" s="343" t="s">
        <v>45487</v>
      </c>
      <c r="G12287" s="83">
        <v>45751</v>
      </c>
      <c r="H12287" s="83" t="s">
        <v>8300</v>
      </c>
      <c r="I12287" s="130" t="s">
        <v>6135</v>
      </c>
      <c r="J12287" s="106"/>
      <c r="K12287" s="129" t="s">
        <v>35</v>
      </c>
      <c r="L12287" s="110">
        <v>46143</v>
      </c>
      <c r="M12287" s="106" t="s">
        <v>75</v>
      </c>
      <c r="N12287" s="1" t="s">
        <v>46705</v>
      </c>
      <c r="O12287" s="1" t="str">
        <f t="shared" si="323"/>
        <v>TK</v>
      </c>
      <c r="P12287" s="113"/>
      <c r="Q12287" s="113"/>
    </row>
    <row r="12288" spans="1:17">
      <c r="A12288" s="1"/>
      <c r="B12288" s="86" t="s">
        <v>46706</v>
      </c>
      <c r="C12288" s="106" t="s">
        <v>13748</v>
      </c>
      <c r="D12288" s="110">
        <v>39465</v>
      </c>
      <c r="E12288" s="83" t="s">
        <v>30</v>
      </c>
      <c r="F12288" s="343" t="s">
        <v>29568</v>
      </c>
      <c r="G12288" s="83">
        <v>44683</v>
      </c>
      <c r="H12288" s="83" t="s">
        <v>66</v>
      </c>
      <c r="I12288" s="130" t="s">
        <v>5500</v>
      </c>
      <c r="J12288" s="291" t="s">
        <v>46707</v>
      </c>
      <c r="K12288" s="129" t="s">
        <v>35</v>
      </c>
      <c r="L12288" s="110">
        <v>46027</v>
      </c>
      <c r="M12288" s="106" t="s">
        <v>75</v>
      </c>
      <c r="N12288" s="1">
        <v>1408</v>
      </c>
      <c r="O12288" s="1" t="str">
        <f t="shared" si="323"/>
        <v>HL</v>
      </c>
      <c r="P12288" s="113"/>
      <c r="Q12288" s="113"/>
    </row>
    <row r="12289" spans="1:17">
      <c r="A12289" s="1"/>
      <c r="B12289" s="86" t="s">
        <v>46708</v>
      </c>
      <c r="C12289" s="106" t="s">
        <v>11326</v>
      </c>
      <c r="D12289" s="110">
        <v>37080</v>
      </c>
      <c r="E12289" s="83" t="s">
        <v>30</v>
      </c>
      <c r="F12289" s="343" t="s">
        <v>27234</v>
      </c>
      <c r="G12289" s="83">
        <v>44289</v>
      </c>
      <c r="H12289" s="83" t="s">
        <v>66</v>
      </c>
      <c r="I12289" s="130" t="s">
        <v>37306</v>
      </c>
      <c r="J12289" s="291" t="s">
        <v>46709</v>
      </c>
      <c r="K12289" s="129" t="s">
        <v>35</v>
      </c>
      <c r="L12289" s="110">
        <v>46027</v>
      </c>
      <c r="M12289" s="106" t="s">
        <v>75</v>
      </c>
      <c r="N12289" s="1">
        <v>1410</v>
      </c>
      <c r="O12289" s="1" t="str">
        <f t="shared" si="323"/>
        <v>HL</v>
      </c>
      <c r="P12289" s="113"/>
      <c r="Q12289" s="113"/>
    </row>
    <row r="12290" spans="1:17">
      <c r="A12290" s="1"/>
      <c r="B12290" s="86" t="s">
        <v>46710</v>
      </c>
      <c r="C12290" s="106" t="s">
        <v>3095</v>
      </c>
      <c r="D12290" s="110">
        <v>39339</v>
      </c>
      <c r="E12290" s="83" t="s">
        <v>30</v>
      </c>
      <c r="F12290" s="343" t="s">
        <v>16788</v>
      </c>
      <c r="G12290" s="83">
        <v>44811</v>
      </c>
      <c r="H12290" s="83" t="s">
        <v>66</v>
      </c>
      <c r="I12290" s="130" t="s">
        <v>5487</v>
      </c>
      <c r="J12290" s="291" t="s">
        <v>46711</v>
      </c>
      <c r="K12290" s="129" t="s">
        <v>35</v>
      </c>
      <c r="L12290" s="110">
        <v>46027</v>
      </c>
      <c r="M12290" s="106" t="s">
        <v>75</v>
      </c>
      <c r="N12290" s="1">
        <v>1411</v>
      </c>
      <c r="O12290" s="1" t="str">
        <f t="shared" ref="O12290:O12321" si="324">RIGHT(B12290,2)</f>
        <v>HL</v>
      </c>
      <c r="P12290" s="113"/>
      <c r="Q12290" s="113"/>
    </row>
    <row r="12291" spans="1:17">
      <c r="A12291" s="1"/>
      <c r="B12291" s="86" t="s">
        <v>46712</v>
      </c>
      <c r="C12291" s="106" t="s">
        <v>46713</v>
      </c>
      <c r="D12291" s="110">
        <v>39346</v>
      </c>
      <c r="E12291" s="83" t="s">
        <v>30</v>
      </c>
      <c r="F12291" s="343" t="s">
        <v>46714</v>
      </c>
      <c r="G12291" s="83">
        <v>44717</v>
      </c>
      <c r="H12291" s="83" t="s">
        <v>8300</v>
      </c>
      <c r="I12291" s="130" t="s">
        <v>1303</v>
      </c>
      <c r="J12291" s="291" t="s">
        <v>46715</v>
      </c>
      <c r="K12291" s="129" t="s">
        <v>42</v>
      </c>
      <c r="L12291" s="110">
        <v>46027</v>
      </c>
      <c r="M12291" s="106" t="s">
        <v>75</v>
      </c>
      <c r="N12291" s="1">
        <v>1440</v>
      </c>
      <c r="O12291" s="1" t="str">
        <f t="shared" si="324"/>
        <v>HM</v>
      </c>
      <c r="P12291" s="113"/>
      <c r="Q12291" s="113"/>
    </row>
    <row r="12292" spans="1:17">
      <c r="A12292" s="1"/>
      <c r="B12292" s="86" t="s">
        <v>46716</v>
      </c>
      <c r="C12292" s="106" t="s">
        <v>46717</v>
      </c>
      <c r="D12292" s="110">
        <v>39137</v>
      </c>
      <c r="E12292" s="83" t="s">
        <v>30</v>
      </c>
      <c r="F12292" s="343" t="s">
        <v>46718</v>
      </c>
      <c r="G12292" s="83" t="s">
        <v>7958</v>
      </c>
      <c r="H12292" s="83" t="s">
        <v>8300</v>
      </c>
      <c r="I12292" s="130" t="s">
        <v>86</v>
      </c>
      <c r="J12292" s="291" t="s">
        <v>46715</v>
      </c>
      <c r="K12292" s="129" t="s">
        <v>42</v>
      </c>
      <c r="L12292" s="110">
        <v>46027</v>
      </c>
      <c r="M12292" s="106" t="s">
        <v>75</v>
      </c>
      <c r="N12292" s="1">
        <v>1443</v>
      </c>
      <c r="O12292" s="1" t="str">
        <f t="shared" si="324"/>
        <v>HM</v>
      </c>
      <c r="P12292" s="113"/>
      <c r="Q12292" s="113"/>
    </row>
    <row r="12293" spans="1:17">
      <c r="A12293" s="1"/>
      <c r="B12293" s="86" t="s">
        <v>46719</v>
      </c>
      <c r="C12293" s="106" t="s">
        <v>46720</v>
      </c>
      <c r="D12293" s="110">
        <v>39070</v>
      </c>
      <c r="E12293" s="83" t="s">
        <v>30</v>
      </c>
      <c r="F12293" s="343" t="s">
        <v>46721</v>
      </c>
      <c r="G12293" s="83">
        <v>44537</v>
      </c>
      <c r="H12293" s="83" t="s">
        <v>8300</v>
      </c>
      <c r="I12293" s="130" t="s">
        <v>9647</v>
      </c>
      <c r="J12293" s="291" t="s">
        <v>46722</v>
      </c>
      <c r="K12293" s="129" t="s">
        <v>35</v>
      </c>
      <c r="L12293" s="110">
        <v>46027</v>
      </c>
      <c r="M12293" s="106" t="s">
        <v>75</v>
      </c>
      <c r="N12293" s="1">
        <v>1444</v>
      </c>
      <c r="O12293" s="1" t="str">
        <f t="shared" si="324"/>
        <v>HM</v>
      </c>
      <c r="P12293" s="113"/>
      <c r="Q12293" s="113"/>
    </row>
    <row r="12294" spans="1:17">
      <c r="A12294" s="1"/>
      <c r="B12294" s="86" t="s">
        <v>46723</v>
      </c>
      <c r="C12294" s="106" t="s">
        <v>36845</v>
      </c>
      <c r="D12294" s="110">
        <v>39266</v>
      </c>
      <c r="E12294" s="83" t="s">
        <v>30</v>
      </c>
      <c r="F12294" s="343" t="s">
        <v>46724</v>
      </c>
      <c r="G12294" s="83" t="s">
        <v>7704</v>
      </c>
      <c r="H12294" s="83" t="s">
        <v>8300</v>
      </c>
      <c r="I12294" s="130" t="s">
        <v>4872</v>
      </c>
      <c r="J12294" s="291" t="s">
        <v>38123</v>
      </c>
      <c r="K12294" s="129" t="s">
        <v>35</v>
      </c>
      <c r="L12294" s="110">
        <v>46027</v>
      </c>
      <c r="M12294" s="106" t="s">
        <v>75</v>
      </c>
      <c r="N12294" s="1">
        <v>1456</v>
      </c>
      <c r="O12294" s="1" t="str">
        <f t="shared" si="324"/>
        <v>HM</v>
      </c>
      <c r="P12294" s="113"/>
      <c r="Q12294" s="113"/>
    </row>
    <row r="12295" spans="1:17">
      <c r="A12295" s="1"/>
      <c r="B12295" s="86" t="s">
        <v>46725</v>
      </c>
      <c r="C12295" s="106" t="s">
        <v>34368</v>
      </c>
      <c r="D12295" s="110">
        <v>39643</v>
      </c>
      <c r="E12295" s="83" t="s">
        <v>30</v>
      </c>
      <c r="F12295" s="343" t="s">
        <v>46726</v>
      </c>
      <c r="G12295" s="83">
        <v>45210</v>
      </c>
      <c r="H12295" s="83" t="s">
        <v>8300</v>
      </c>
      <c r="I12295" s="130" t="s">
        <v>5755</v>
      </c>
      <c r="J12295" s="291" t="s">
        <v>38123</v>
      </c>
      <c r="K12295" s="129" t="s">
        <v>35</v>
      </c>
      <c r="L12295" s="110">
        <v>46027</v>
      </c>
      <c r="M12295" s="106" t="s">
        <v>75</v>
      </c>
      <c r="N12295" s="1">
        <v>1457</v>
      </c>
      <c r="O12295" s="1" t="str">
        <f t="shared" si="324"/>
        <v>HM</v>
      </c>
      <c r="P12295" s="113"/>
      <c r="Q12295" s="113"/>
    </row>
    <row r="12296" spans="1:17">
      <c r="A12296" s="1"/>
      <c r="B12296" s="86" t="s">
        <v>46727</v>
      </c>
      <c r="C12296" s="106" t="s">
        <v>4052</v>
      </c>
      <c r="D12296" s="110">
        <v>39560</v>
      </c>
      <c r="E12296" s="83" t="s">
        <v>30</v>
      </c>
      <c r="F12296" s="343" t="s">
        <v>46728</v>
      </c>
      <c r="G12296" s="83">
        <v>44720</v>
      </c>
      <c r="H12296" s="83" t="s">
        <v>8300</v>
      </c>
      <c r="I12296" s="130" t="s">
        <v>5755</v>
      </c>
      <c r="J12296" s="291" t="s">
        <v>38123</v>
      </c>
      <c r="K12296" s="129" t="s">
        <v>42</v>
      </c>
      <c r="L12296" s="110">
        <v>46027</v>
      </c>
      <c r="M12296" s="106" t="s">
        <v>75</v>
      </c>
      <c r="N12296" s="1">
        <v>1447</v>
      </c>
      <c r="O12296" s="1" t="str">
        <f t="shared" si="324"/>
        <v>HM</v>
      </c>
      <c r="P12296" s="113"/>
      <c r="Q12296" s="113"/>
    </row>
    <row r="12297" spans="1:17">
      <c r="A12297" s="1"/>
      <c r="B12297" s="86" t="s">
        <v>46729</v>
      </c>
      <c r="C12297" s="106" t="s">
        <v>15424</v>
      </c>
      <c r="D12297" s="110">
        <v>39511</v>
      </c>
      <c r="E12297" s="83" t="s">
        <v>30</v>
      </c>
      <c r="F12297" s="343" t="s">
        <v>36362</v>
      </c>
      <c r="G12297" s="83" t="s">
        <v>9871</v>
      </c>
      <c r="H12297" s="83" t="s">
        <v>8300</v>
      </c>
      <c r="I12297" s="130" t="s">
        <v>5755</v>
      </c>
      <c r="J12297" s="291" t="s">
        <v>38123</v>
      </c>
      <c r="K12297" s="129" t="s">
        <v>35</v>
      </c>
      <c r="L12297" s="110">
        <v>46027</v>
      </c>
      <c r="M12297" s="106" t="s">
        <v>75</v>
      </c>
      <c r="N12297" s="1">
        <v>1449</v>
      </c>
      <c r="O12297" s="1" t="str">
        <f t="shared" si="324"/>
        <v>HM</v>
      </c>
      <c r="P12297" s="113"/>
      <c r="Q12297" s="113"/>
    </row>
    <row r="12298" spans="1:17">
      <c r="A12298" s="1"/>
      <c r="B12298" s="86" t="s">
        <v>46730</v>
      </c>
      <c r="C12298" s="106" t="s">
        <v>46731</v>
      </c>
      <c r="D12298" s="110">
        <v>39241</v>
      </c>
      <c r="E12298" s="83" t="s">
        <v>30</v>
      </c>
      <c r="F12298" s="343" t="s">
        <v>46732</v>
      </c>
      <c r="G12298" s="83">
        <v>44508</v>
      </c>
      <c r="H12298" s="83" t="s">
        <v>8300</v>
      </c>
      <c r="I12298" s="130" t="s">
        <v>445</v>
      </c>
      <c r="J12298" s="291" t="s">
        <v>38123</v>
      </c>
      <c r="K12298" s="129" t="s">
        <v>42</v>
      </c>
      <c r="L12298" s="110">
        <v>46027</v>
      </c>
      <c r="M12298" s="106" t="s">
        <v>75</v>
      </c>
      <c r="N12298" s="1">
        <v>1459</v>
      </c>
      <c r="O12298" s="1" t="str">
        <f t="shared" si="324"/>
        <v>HM</v>
      </c>
      <c r="P12298" s="113"/>
      <c r="Q12298" s="113"/>
    </row>
    <row r="12299" spans="1:17">
      <c r="A12299" s="1"/>
      <c r="B12299" s="86" t="s">
        <v>46733</v>
      </c>
      <c r="C12299" s="106" t="s">
        <v>8197</v>
      </c>
      <c r="D12299" s="110">
        <v>39241</v>
      </c>
      <c r="E12299" s="83" t="s">
        <v>30</v>
      </c>
      <c r="F12299" s="343" t="s">
        <v>46734</v>
      </c>
      <c r="G12299" s="83" t="s">
        <v>19699</v>
      </c>
      <c r="H12299" s="83" t="s">
        <v>8300</v>
      </c>
      <c r="I12299" s="130" t="s">
        <v>445</v>
      </c>
      <c r="J12299" s="291" t="s">
        <v>38123</v>
      </c>
      <c r="K12299" s="129" t="s">
        <v>42</v>
      </c>
      <c r="L12299" s="110">
        <v>46027</v>
      </c>
      <c r="M12299" s="106" t="s">
        <v>75</v>
      </c>
      <c r="N12299" s="1">
        <v>1463</v>
      </c>
      <c r="O12299" s="1" t="str">
        <f t="shared" si="324"/>
        <v>HM</v>
      </c>
      <c r="P12299" s="113"/>
      <c r="Q12299" s="113"/>
    </row>
    <row r="12300" spans="1:17">
      <c r="A12300" s="1"/>
      <c r="B12300" s="86" t="s">
        <v>46735</v>
      </c>
      <c r="C12300" s="106" t="s">
        <v>46736</v>
      </c>
      <c r="D12300" s="110">
        <v>39680</v>
      </c>
      <c r="E12300" s="83" t="s">
        <v>30</v>
      </c>
      <c r="F12300" s="343" t="s">
        <v>46737</v>
      </c>
      <c r="G12300" s="83">
        <v>45261</v>
      </c>
      <c r="H12300" s="83" t="s">
        <v>8300</v>
      </c>
      <c r="I12300" s="130" t="s">
        <v>127</v>
      </c>
      <c r="J12300" s="291" t="s">
        <v>46738</v>
      </c>
      <c r="K12300" s="129" t="s">
        <v>35</v>
      </c>
      <c r="L12300" s="110">
        <v>46027</v>
      </c>
      <c r="M12300" s="106" t="s">
        <v>75</v>
      </c>
      <c r="N12300" s="1">
        <v>1451</v>
      </c>
      <c r="O12300" s="1" t="str">
        <f t="shared" si="324"/>
        <v>HM</v>
      </c>
      <c r="P12300" s="113"/>
      <c r="Q12300" s="113"/>
    </row>
    <row r="12301" spans="1:17">
      <c r="A12301" s="1"/>
      <c r="B12301" s="86" t="s">
        <v>46739</v>
      </c>
      <c r="C12301" s="106" t="s">
        <v>25584</v>
      </c>
      <c r="D12301" s="110">
        <v>39692</v>
      </c>
      <c r="E12301" s="83" t="s">
        <v>30</v>
      </c>
      <c r="F12301" s="343" t="s">
        <v>46740</v>
      </c>
      <c r="G12301" s="83">
        <v>45261</v>
      </c>
      <c r="H12301" s="83" t="s">
        <v>8300</v>
      </c>
      <c r="I12301" s="130" t="s">
        <v>127</v>
      </c>
      <c r="J12301" s="291" t="s">
        <v>46741</v>
      </c>
      <c r="K12301" s="129" t="s">
        <v>35</v>
      </c>
      <c r="L12301" s="110">
        <v>46027</v>
      </c>
      <c r="M12301" s="106" t="s">
        <v>75</v>
      </c>
      <c r="N12301" s="1">
        <v>1452</v>
      </c>
      <c r="O12301" s="1" t="str">
        <f t="shared" si="324"/>
        <v>HM</v>
      </c>
      <c r="P12301" s="113"/>
      <c r="Q12301" s="113"/>
    </row>
    <row r="12302" spans="1:17">
      <c r="A12302" s="1"/>
      <c r="B12302" s="86" t="s">
        <v>46742</v>
      </c>
      <c r="C12302" s="106" t="s">
        <v>46743</v>
      </c>
      <c r="D12302" s="110">
        <v>39457</v>
      </c>
      <c r="E12302" s="83" t="s">
        <v>30</v>
      </c>
      <c r="F12302" s="343" t="s">
        <v>46744</v>
      </c>
      <c r="G12302" s="83">
        <v>44690</v>
      </c>
      <c r="H12302" s="83" t="s">
        <v>8300</v>
      </c>
      <c r="I12302" s="130" t="s">
        <v>127</v>
      </c>
      <c r="J12302" s="291" t="s">
        <v>46745</v>
      </c>
      <c r="K12302" s="129" t="s">
        <v>35</v>
      </c>
      <c r="L12302" s="110">
        <v>46027</v>
      </c>
      <c r="M12302" s="106" t="s">
        <v>75</v>
      </c>
      <c r="N12302" s="1">
        <v>1453</v>
      </c>
      <c r="O12302" s="1" t="str">
        <f t="shared" si="324"/>
        <v>HM</v>
      </c>
      <c r="P12302" s="113"/>
      <c r="Q12302" s="113"/>
    </row>
    <row r="12303" spans="1:17">
      <c r="A12303" s="1"/>
      <c r="B12303" s="86" t="s">
        <v>46746</v>
      </c>
      <c r="C12303" s="106" t="s">
        <v>20119</v>
      </c>
      <c r="D12303" s="110" t="s">
        <v>46747</v>
      </c>
      <c r="E12303" s="83" t="s">
        <v>30</v>
      </c>
      <c r="F12303" s="343" t="s">
        <v>44905</v>
      </c>
      <c r="G12303" s="83">
        <v>45020</v>
      </c>
      <c r="H12303" s="83" t="s">
        <v>8300</v>
      </c>
      <c r="I12303" s="130" t="s">
        <v>1175</v>
      </c>
      <c r="J12303" s="291" t="s">
        <v>20117</v>
      </c>
      <c r="K12303" s="129" t="s">
        <v>42</v>
      </c>
      <c r="L12303" s="110">
        <v>46027</v>
      </c>
      <c r="M12303" s="106" t="s">
        <v>75</v>
      </c>
      <c r="N12303" s="1">
        <v>1455</v>
      </c>
      <c r="O12303" s="1" t="str">
        <f t="shared" si="324"/>
        <v>HM</v>
      </c>
      <c r="P12303" s="113"/>
      <c r="Q12303" s="113"/>
    </row>
    <row r="12304" spans="1:17">
      <c r="A12304" s="1"/>
      <c r="B12304" s="86" t="s">
        <v>46748</v>
      </c>
      <c r="C12304" s="106" t="s">
        <v>46749</v>
      </c>
      <c r="D12304" s="110">
        <v>37819</v>
      </c>
      <c r="E12304" s="83" t="s">
        <v>30</v>
      </c>
      <c r="F12304" s="343" t="s">
        <v>46750</v>
      </c>
      <c r="G12304" s="83">
        <v>45603</v>
      </c>
      <c r="H12304" s="83" t="s">
        <v>8300</v>
      </c>
      <c r="I12304" s="130" t="s">
        <v>46751</v>
      </c>
      <c r="J12304" s="291" t="s">
        <v>46752</v>
      </c>
      <c r="K12304" s="129" t="s">
        <v>35</v>
      </c>
      <c r="L12304" s="110">
        <v>46027</v>
      </c>
      <c r="M12304" s="106" t="s">
        <v>75</v>
      </c>
      <c r="N12304" s="1">
        <v>1472</v>
      </c>
      <c r="O12304" s="1" t="str">
        <f t="shared" si="324"/>
        <v>NE</v>
      </c>
      <c r="P12304" s="113"/>
      <c r="Q12304" s="113"/>
    </row>
    <row r="12305" spans="1:17">
      <c r="A12305" s="1"/>
      <c r="B12305" s="86" t="s">
        <v>46753</v>
      </c>
      <c r="C12305" s="106" t="s">
        <v>46754</v>
      </c>
      <c r="D12305" s="110">
        <v>37391</v>
      </c>
      <c r="E12305" s="83" t="s">
        <v>30</v>
      </c>
      <c r="F12305" s="343" t="s">
        <v>46755</v>
      </c>
      <c r="G12305" s="83">
        <v>45557</v>
      </c>
      <c r="H12305" s="83" t="s">
        <v>8300</v>
      </c>
      <c r="I12305" s="130" t="s">
        <v>886</v>
      </c>
      <c r="J12305" s="291" t="s">
        <v>46756</v>
      </c>
      <c r="K12305" s="129" t="s">
        <v>42</v>
      </c>
      <c r="L12305" s="110">
        <v>46027</v>
      </c>
      <c r="M12305" s="106" t="s">
        <v>75</v>
      </c>
      <c r="N12305" s="1">
        <v>1471</v>
      </c>
      <c r="O12305" s="1" t="str">
        <f t="shared" si="324"/>
        <v>NE</v>
      </c>
      <c r="P12305" s="113"/>
      <c r="Q12305" s="113"/>
    </row>
    <row r="12306" spans="1:17">
      <c r="A12306" s="1"/>
      <c r="B12306" s="86" t="s">
        <v>46757</v>
      </c>
      <c r="C12306" s="106" t="s">
        <v>2426</v>
      </c>
      <c r="D12306" s="110">
        <v>39203</v>
      </c>
      <c r="E12306" s="83" t="s">
        <v>30</v>
      </c>
      <c r="F12306" s="343" t="s">
        <v>46758</v>
      </c>
      <c r="G12306" s="83">
        <v>44596</v>
      </c>
      <c r="H12306" s="83" t="s">
        <v>8300</v>
      </c>
      <c r="I12306" s="130" t="s">
        <v>46759</v>
      </c>
      <c r="J12306" s="291" t="s">
        <v>46760</v>
      </c>
      <c r="K12306" s="129" t="s">
        <v>35</v>
      </c>
      <c r="L12306" s="110">
        <v>46027</v>
      </c>
      <c r="M12306" s="106" t="s">
        <v>75</v>
      </c>
      <c r="N12306" s="1">
        <v>1474</v>
      </c>
      <c r="O12306" s="1" t="str">
        <f t="shared" si="324"/>
        <v>NE</v>
      </c>
      <c r="P12306" s="113"/>
      <c r="Q12306" s="113"/>
    </row>
    <row r="12307" spans="1:17">
      <c r="A12307" s="1"/>
      <c r="B12307" s="86" t="s">
        <v>46761</v>
      </c>
      <c r="C12307" s="106" t="s">
        <v>44631</v>
      </c>
      <c r="D12307" s="110">
        <v>39188</v>
      </c>
      <c r="E12307" s="83" t="s">
        <v>30</v>
      </c>
      <c r="F12307" s="343" t="s">
        <v>44632</v>
      </c>
      <c r="G12307" s="83">
        <v>44508</v>
      </c>
      <c r="H12307" s="83" t="s">
        <v>8300</v>
      </c>
      <c r="I12307" s="130" t="s">
        <v>2394</v>
      </c>
      <c r="J12307" s="291" t="s">
        <v>46762</v>
      </c>
      <c r="K12307" s="129" t="s">
        <v>42</v>
      </c>
      <c r="L12307" s="110">
        <v>46027</v>
      </c>
      <c r="M12307" s="106" t="s">
        <v>75</v>
      </c>
      <c r="N12307" s="1">
        <v>1473</v>
      </c>
      <c r="O12307" s="1" t="str">
        <f t="shared" si="324"/>
        <v>NE</v>
      </c>
      <c r="P12307" s="113"/>
      <c r="Q12307" s="113"/>
    </row>
    <row r="12308" spans="1:17">
      <c r="A12308" s="1"/>
      <c r="B12308" s="86" t="s">
        <v>46763</v>
      </c>
      <c r="C12308" s="106" t="s">
        <v>46764</v>
      </c>
      <c r="D12308" s="110">
        <v>40071</v>
      </c>
      <c r="E12308" s="83" t="s">
        <v>30</v>
      </c>
      <c r="F12308" s="343" t="s">
        <v>46765</v>
      </c>
      <c r="G12308" s="83">
        <v>45992</v>
      </c>
      <c r="H12308" s="83" t="s">
        <v>8300</v>
      </c>
      <c r="I12308" s="130" t="s">
        <v>39706</v>
      </c>
      <c r="J12308" s="291" t="s">
        <v>46766</v>
      </c>
      <c r="K12308" s="129" t="s">
        <v>35</v>
      </c>
      <c r="L12308" s="110">
        <v>46027</v>
      </c>
      <c r="M12308" s="106" t="s">
        <v>75</v>
      </c>
      <c r="N12308" s="1">
        <v>1475</v>
      </c>
      <c r="O12308" s="1" t="str">
        <f t="shared" si="324"/>
        <v>NE</v>
      </c>
      <c r="P12308" s="113"/>
      <c r="Q12308" s="113"/>
    </row>
    <row r="12309" spans="1:17">
      <c r="A12309" s="1"/>
      <c r="B12309" s="86" t="s">
        <v>46767</v>
      </c>
      <c r="C12309" s="106" t="s">
        <v>33966</v>
      </c>
      <c r="D12309" s="110">
        <v>38499</v>
      </c>
      <c r="E12309" s="83" t="s">
        <v>30</v>
      </c>
      <c r="F12309" s="343" t="s">
        <v>33968</v>
      </c>
      <c r="G12309" s="83">
        <v>44999</v>
      </c>
      <c r="H12309" s="83" t="s">
        <v>66</v>
      </c>
      <c r="I12309" s="130" t="s">
        <v>23410</v>
      </c>
      <c r="J12309" s="106"/>
      <c r="K12309" s="129" t="s">
        <v>35</v>
      </c>
      <c r="L12309" s="110">
        <v>46027</v>
      </c>
      <c r="M12309" s="106" t="s">
        <v>75</v>
      </c>
      <c r="N12309" s="1">
        <v>1465</v>
      </c>
      <c r="O12309" s="1" t="str">
        <f t="shared" si="324"/>
        <v>TC</v>
      </c>
      <c r="P12309" s="113"/>
      <c r="Q12309" s="113"/>
    </row>
    <row r="12310" spans="1:17">
      <c r="A12310" s="1"/>
      <c r="B12310" s="86" t="s">
        <v>46768</v>
      </c>
      <c r="C12310" s="106" t="s">
        <v>25914</v>
      </c>
      <c r="D12310" s="110">
        <v>29323</v>
      </c>
      <c r="E12310" s="83" t="s">
        <v>30</v>
      </c>
      <c r="F12310" s="343" t="s">
        <v>36713</v>
      </c>
      <c r="G12310" s="83">
        <v>44446</v>
      </c>
      <c r="H12310" s="83" t="s">
        <v>66</v>
      </c>
      <c r="I12310" s="130" t="s">
        <v>35079</v>
      </c>
      <c r="J12310" s="106"/>
      <c r="K12310" s="129" t="s">
        <v>42</v>
      </c>
      <c r="L12310" s="110">
        <v>46027</v>
      </c>
      <c r="M12310" s="106" t="s">
        <v>75</v>
      </c>
      <c r="N12310" s="1">
        <v>1466</v>
      </c>
      <c r="O12310" s="1" t="str">
        <f t="shared" si="324"/>
        <v>TC</v>
      </c>
      <c r="P12310" s="113"/>
      <c r="Q12310" s="113"/>
    </row>
    <row r="12311" spans="1:17">
      <c r="A12311" s="1"/>
      <c r="B12311" s="86" t="s">
        <v>46769</v>
      </c>
      <c r="C12311" s="106" t="s">
        <v>44094</v>
      </c>
      <c r="D12311" s="110" t="s">
        <v>44095</v>
      </c>
      <c r="E12311" s="83" t="s">
        <v>30</v>
      </c>
      <c r="F12311" s="343" t="s">
        <v>44096</v>
      </c>
      <c r="G12311" s="83">
        <v>45730</v>
      </c>
      <c r="H12311" s="83" t="s">
        <v>66</v>
      </c>
      <c r="I12311" s="130" t="s">
        <v>34454</v>
      </c>
      <c r="J12311" s="291" t="s">
        <v>29891</v>
      </c>
      <c r="K12311" s="129" t="s">
        <v>35</v>
      </c>
      <c r="L12311" s="110">
        <v>46027</v>
      </c>
      <c r="M12311" s="106" t="s">
        <v>75</v>
      </c>
      <c r="N12311" s="1" t="s">
        <v>33158</v>
      </c>
      <c r="O12311" s="1" t="str">
        <f t="shared" si="324"/>
        <v>IC</v>
      </c>
      <c r="P12311" s="113"/>
      <c r="Q12311" s="113"/>
    </row>
    <row r="12312" spans="1:17">
      <c r="A12312" s="1"/>
      <c r="B12312" s="86" t="s">
        <v>46770</v>
      </c>
      <c r="C12312" s="106" t="s">
        <v>46771</v>
      </c>
      <c r="D12312" s="110">
        <v>39394</v>
      </c>
      <c r="E12312" s="83" t="s">
        <v>30</v>
      </c>
      <c r="F12312" s="343" t="s">
        <v>46772</v>
      </c>
      <c r="G12312" s="83">
        <v>44677</v>
      </c>
      <c r="H12312" s="83" t="s">
        <v>66</v>
      </c>
      <c r="I12312" s="130" t="s">
        <v>17313</v>
      </c>
      <c r="J12312" s="291" t="s">
        <v>46773</v>
      </c>
      <c r="K12312" s="129" t="s">
        <v>35</v>
      </c>
      <c r="L12312" s="110">
        <v>46027</v>
      </c>
      <c r="M12312" s="106" t="s">
        <v>75</v>
      </c>
      <c r="N12312" s="1" t="s">
        <v>46774</v>
      </c>
      <c r="O12312" s="1" t="str">
        <f t="shared" si="324"/>
        <v>IC</v>
      </c>
      <c r="P12312" s="113"/>
      <c r="Q12312" s="113"/>
    </row>
    <row r="12313" spans="1:17">
      <c r="A12313" s="1"/>
      <c r="B12313" s="86" t="s">
        <v>46775</v>
      </c>
      <c r="C12313" s="106" t="s">
        <v>29249</v>
      </c>
      <c r="D12313" s="110" t="s">
        <v>45088</v>
      </c>
      <c r="E12313" s="83" t="s">
        <v>30</v>
      </c>
      <c r="F12313" s="343" t="s">
        <v>29250</v>
      </c>
      <c r="G12313" s="83">
        <v>44537</v>
      </c>
      <c r="H12313" s="83" t="s">
        <v>8300</v>
      </c>
      <c r="I12313" s="130" t="s">
        <v>1240</v>
      </c>
      <c r="J12313" s="291" t="s">
        <v>29252</v>
      </c>
      <c r="K12313" s="129" t="s">
        <v>42</v>
      </c>
      <c r="L12313" s="110">
        <v>46143</v>
      </c>
      <c r="M12313" s="106" t="s">
        <v>75</v>
      </c>
      <c r="N12313" s="1" t="s">
        <v>40406</v>
      </c>
      <c r="O12313" s="1" t="str">
        <f t="shared" si="324"/>
        <v>HU</v>
      </c>
      <c r="P12313" s="113"/>
      <c r="Q12313" s="113"/>
    </row>
    <row r="12314" spans="1:17">
      <c r="A12314" s="1"/>
      <c r="B12314" s="86" t="s">
        <v>46776</v>
      </c>
      <c r="C12314" s="106" t="s">
        <v>45093</v>
      </c>
      <c r="D12314" s="110">
        <v>38052</v>
      </c>
      <c r="E12314" s="83" t="s">
        <v>30</v>
      </c>
      <c r="F12314" s="343" t="s">
        <v>45095</v>
      </c>
      <c r="G12314" s="83">
        <v>44412</v>
      </c>
      <c r="H12314" s="83" t="s">
        <v>8300</v>
      </c>
      <c r="I12314" s="130" t="s">
        <v>6896</v>
      </c>
      <c r="J12314" s="291" t="s">
        <v>45096</v>
      </c>
      <c r="K12314" s="129" t="s">
        <v>42</v>
      </c>
      <c r="L12314" s="110">
        <v>46143</v>
      </c>
      <c r="M12314" s="106" t="s">
        <v>75</v>
      </c>
      <c r="N12314" s="1" t="s">
        <v>33245</v>
      </c>
      <c r="O12314" s="1" t="str">
        <f t="shared" si="324"/>
        <v>HU</v>
      </c>
      <c r="P12314" s="113"/>
      <c r="Q12314" s="113"/>
    </row>
    <row r="12315" spans="1:17">
      <c r="A12315" s="1"/>
      <c r="B12315" s="86" t="s">
        <v>46777</v>
      </c>
      <c r="C12315" s="106" t="s">
        <v>7227</v>
      </c>
      <c r="D12315" s="110" t="s">
        <v>32939</v>
      </c>
      <c r="E12315" s="83" t="s">
        <v>30</v>
      </c>
      <c r="F12315" s="343" t="s">
        <v>32940</v>
      </c>
      <c r="G12315" s="83" t="s">
        <v>7958</v>
      </c>
      <c r="H12315" s="83" t="s">
        <v>8300</v>
      </c>
      <c r="I12315" s="130" t="s">
        <v>4892</v>
      </c>
      <c r="J12315" s="291" t="s">
        <v>42750</v>
      </c>
      <c r="K12315" s="129" t="s">
        <v>42</v>
      </c>
      <c r="L12315" s="110">
        <v>46143</v>
      </c>
      <c r="M12315" s="106" t="s">
        <v>75</v>
      </c>
      <c r="N12315" s="1">
        <v>1412</v>
      </c>
      <c r="O12315" s="1" t="str">
        <f t="shared" si="324"/>
        <v>HU</v>
      </c>
      <c r="P12315" s="113"/>
      <c r="Q12315" s="113"/>
    </row>
    <row r="12316" spans="1:17">
      <c r="A12316" s="1"/>
      <c r="B12316" s="86" t="s">
        <v>46778</v>
      </c>
      <c r="C12316" s="106" t="s">
        <v>21190</v>
      </c>
      <c r="D12316" s="110">
        <v>27952</v>
      </c>
      <c r="E12316" s="83" t="s">
        <v>30</v>
      </c>
      <c r="F12316" s="343" t="s">
        <v>21191</v>
      </c>
      <c r="G12316" s="83" t="s">
        <v>9731</v>
      </c>
      <c r="H12316" s="83" t="s">
        <v>8300</v>
      </c>
      <c r="I12316" s="130" t="s">
        <v>8343</v>
      </c>
      <c r="J12316" s="291" t="s">
        <v>11023</v>
      </c>
      <c r="K12316" s="129" t="s">
        <v>42</v>
      </c>
      <c r="L12316" s="110">
        <v>46143</v>
      </c>
      <c r="M12316" s="106" t="s">
        <v>75</v>
      </c>
      <c r="N12316" s="1" t="s">
        <v>46648</v>
      </c>
      <c r="O12316" s="1" t="str">
        <f t="shared" si="324"/>
        <v>HU</v>
      </c>
      <c r="P12316" s="113"/>
      <c r="Q12316" s="113"/>
    </row>
    <row r="12317" spans="1:17">
      <c r="A12317" s="1"/>
      <c r="B12317" s="86" t="s">
        <v>46779</v>
      </c>
      <c r="C12317" s="106" t="s">
        <v>42752</v>
      </c>
      <c r="D12317" s="110" t="s">
        <v>42753</v>
      </c>
      <c r="E12317" s="83" t="s">
        <v>30</v>
      </c>
      <c r="F12317" s="343" t="s">
        <v>42754</v>
      </c>
      <c r="G12317" s="83" t="s">
        <v>7958</v>
      </c>
      <c r="H12317" s="83" t="s">
        <v>8300</v>
      </c>
      <c r="I12317" s="130" t="s">
        <v>4892</v>
      </c>
      <c r="J12317" s="291" t="s">
        <v>42755</v>
      </c>
      <c r="K12317" s="129" t="s">
        <v>42</v>
      </c>
      <c r="L12317" s="110">
        <v>46143</v>
      </c>
      <c r="M12317" s="106" t="s">
        <v>75</v>
      </c>
      <c r="N12317" s="1">
        <v>1413</v>
      </c>
      <c r="O12317" s="1" t="str">
        <f t="shared" si="324"/>
        <v>HU</v>
      </c>
      <c r="P12317" s="113"/>
      <c r="Q12317" s="113"/>
    </row>
    <row r="12318" spans="1:17">
      <c r="A12318" s="1"/>
      <c r="B12318" s="86" t="s">
        <v>46780</v>
      </c>
      <c r="C12318" s="106" t="s">
        <v>46781</v>
      </c>
      <c r="D12318" s="110" t="s">
        <v>46782</v>
      </c>
      <c r="E12318" s="83" t="s">
        <v>30</v>
      </c>
      <c r="F12318" s="343" t="s">
        <v>46783</v>
      </c>
      <c r="G12318" s="83">
        <v>44717</v>
      </c>
      <c r="H12318" s="83" t="s">
        <v>8300</v>
      </c>
      <c r="I12318" s="130" t="s">
        <v>245</v>
      </c>
      <c r="J12318" s="291" t="s">
        <v>46784</v>
      </c>
      <c r="K12318" s="129" t="s">
        <v>35</v>
      </c>
      <c r="L12318" s="110">
        <v>46143</v>
      </c>
      <c r="M12318" s="106" t="s">
        <v>75</v>
      </c>
      <c r="N12318" s="1">
        <v>1414</v>
      </c>
      <c r="O12318" s="1" t="str">
        <f t="shared" si="324"/>
        <v>HU</v>
      </c>
      <c r="P12318" s="113"/>
      <c r="Q12318" s="113"/>
    </row>
    <row r="12319" spans="1:17">
      <c r="A12319" s="1"/>
      <c r="B12319" s="86" t="s">
        <v>46785</v>
      </c>
      <c r="C12319" s="106" t="s">
        <v>10486</v>
      </c>
      <c r="D12319" s="110">
        <v>39426</v>
      </c>
      <c r="E12319" s="83" t="s">
        <v>30</v>
      </c>
      <c r="F12319" s="343" t="s">
        <v>46786</v>
      </c>
      <c r="G12319" s="83">
        <v>44409</v>
      </c>
      <c r="H12319" s="83" t="s">
        <v>8300</v>
      </c>
      <c r="I12319" s="130" t="s">
        <v>245</v>
      </c>
      <c r="J12319" s="291" t="s">
        <v>46787</v>
      </c>
      <c r="K12319" s="129" t="s">
        <v>35</v>
      </c>
      <c r="L12319" s="110">
        <v>46143</v>
      </c>
      <c r="M12319" s="106" t="s">
        <v>75</v>
      </c>
      <c r="N12319" s="1">
        <v>1435</v>
      </c>
      <c r="O12319" s="1" t="str">
        <f t="shared" si="324"/>
        <v>HU</v>
      </c>
      <c r="P12319" s="113"/>
      <c r="Q12319" s="113"/>
    </row>
    <row r="12320" spans="1:17">
      <c r="A12320" s="1"/>
      <c r="B12320" s="86" t="s">
        <v>46788</v>
      </c>
      <c r="C12320" s="106" t="s">
        <v>46789</v>
      </c>
      <c r="D12320" s="110">
        <v>39146</v>
      </c>
      <c r="E12320" s="83" t="s">
        <v>30</v>
      </c>
      <c r="F12320" s="343" t="s">
        <v>46790</v>
      </c>
      <c r="G12320" s="83">
        <v>44298</v>
      </c>
      <c r="H12320" s="83" t="s">
        <v>8300</v>
      </c>
      <c r="I12320" s="130" t="s">
        <v>596</v>
      </c>
      <c r="J12320" s="291" t="s">
        <v>46791</v>
      </c>
      <c r="K12320" s="129" t="s">
        <v>42</v>
      </c>
      <c r="L12320" s="110">
        <v>46143</v>
      </c>
      <c r="M12320" s="106" t="s">
        <v>75</v>
      </c>
      <c r="N12320" s="1">
        <v>1438</v>
      </c>
      <c r="O12320" s="1" t="str">
        <f t="shared" si="324"/>
        <v>HU</v>
      </c>
      <c r="P12320" s="113"/>
      <c r="Q12320" s="113"/>
    </row>
    <row r="12321" spans="1:17">
      <c r="A12321" s="1"/>
      <c r="B12321" s="86" t="s">
        <v>46792</v>
      </c>
      <c r="C12321" s="106" t="s">
        <v>9047</v>
      </c>
      <c r="D12321" s="110">
        <v>39213</v>
      </c>
      <c r="E12321" s="83" t="s">
        <v>30</v>
      </c>
      <c r="F12321" s="343" t="s">
        <v>46793</v>
      </c>
      <c r="G12321" s="83">
        <v>45049</v>
      </c>
      <c r="H12321" s="83" t="s">
        <v>8300</v>
      </c>
      <c r="I12321" s="130" t="s">
        <v>245</v>
      </c>
      <c r="J12321" s="291" t="s">
        <v>46794</v>
      </c>
      <c r="K12321" s="129" t="s">
        <v>42</v>
      </c>
      <c r="L12321" s="110">
        <v>46143</v>
      </c>
      <c r="M12321" s="106" t="s">
        <v>75</v>
      </c>
      <c r="N12321" s="1">
        <v>1439</v>
      </c>
      <c r="O12321" s="1" t="str">
        <f t="shared" si="324"/>
        <v>HU</v>
      </c>
      <c r="P12321" s="113"/>
      <c r="Q12321" s="113"/>
    </row>
    <row r="12322" spans="1:17">
      <c r="A12322" s="1"/>
      <c r="B12322" s="4" t="s">
        <v>46795</v>
      </c>
      <c r="C12322" s="1" t="s">
        <v>46796</v>
      </c>
      <c r="D12322" s="2">
        <v>31269</v>
      </c>
      <c r="E12322" s="1" t="s">
        <v>30</v>
      </c>
      <c r="F12322" s="104" t="s">
        <v>46797</v>
      </c>
      <c r="G12322" s="2">
        <v>45279</v>
      </c>
      <c r="H12322" s="1" t="s">
        <v>66</v>
      </c>
      <c r="I12322" s="1" t="s">
        <v>46798</v>
      </c>
      <c r="J12322" s="104"/>
      <c r="K12322" s="1" t="s">
        <v>35</v>
      </c>
      <c r="L12322" s="196">
        <v>46028</v>
      </c>
      <c r="M12322" s="1" t="s">
        <v>36</v>
      </c>
      <c r="N12322" s="1">
        <v>1494</v>
      </c>
      <c r="O12322" s="1"/>
      <c r="P12322" s="113"/>
      <c r="Q12322" s="113"/>
    </row>
    <row r="12323" spans="1:17">
      <c r="A12323" s="1"/>
      <c r="B12323" s="4" t="s">
        <v>46799</v>
      </c>
      <c r="C12323" s="1" t="s">
        <v>46800</v>
      </c>
      <c r="D12323" s="2">
        <v>38879</v>
      </c>
      <c r="E12323" s="1" t="s">
        <v>30</v>
      </c>
      <c r="F12323" s="304" t="s">
        <v>46801</v>
      </c>
      <c r="G12323" s="2">
        <v>44309</v>
      </c>
      <c r="H12323" s="1" t="s">
        <v>66</v>
      </c>
      <c r="I12323" s="1" t="s">
        <v>46802</v>
      </c>
      <c r="J12323" s="304" t="s">
        <v>46803</v>
      </c>
      <c r="K12323" s="1" t="s">
        <v>35</v>
      </c>
      <c r="L12323" s="196">
        <v>46028</v>
      </c>
      <c r="M12323" s="1" t="s">
        <v>39565</v>
      </c>
      <c r="N12323" s="1">
        <v>1493</v>
      </c>
      <c r="O12323" s="1"/>
      <c r="P12323" s="113"/>
      <c r="Q12323" s="113"/>
    </row>
    <row r="12324" spans="1:17">
      <c r="A12324" s="1"/>
      <c r="B12324" s="4" t="s">
        <v>46804</v>
      </c>
      <c r="C12324" s="1" t="s">
        <v>46805</v>
      </c>
      <c r="D12324" s="269" t="s">
        <v>39480</v>
      </c>
      <c r="E12324" s="1" t="s">
        <v>30</v>
      </c>
      <c r="F12324" s="304" t="s">
        <v>46806</v>
      </c>
      <c r="G12324" s="2">
        <v>44475</v>
      </c>
      <c r="H12324" s="1" t="s">
        <v>66</v>
      </c>
      <c r="I12324" s="261" t="s">
        <v>46807</v>
      </c>
      <c r="J12324" s="104"/>
      <c r="K12324" s="261" t="s">
        <v>35</v>
      </c>
      <c r="L12324" s="196">
        <v>46028</v>
      </c>
      <c r="M12324" s="1" t="s">
        <v>36</v>
      </c>
      <c r="N12324" s="1">
        <v>1478</v>
      </c>
      <c r="O12324" s="1"/>
      <c r="P12324" s="113"/>
      <c r="Q12324" s="113"/>
    </row>
    <row r="12325" spans="1:17">
      <c r="A12325" s="1"/>
      <c r="B12325" s="4" t="s">
        <v>46808</v>
      </c>
      <c r="C12325" s="1" t="s">
        <v>46809</v>
      </c>
      <c r="D12325" s="269" t="s">
        <v>46810</v>
      </c>
      <c r="E12325" s="1" t="s">
        <v>30</v>
      </c>
      <c r="F12325" s="304" t="s">
        <v>41114</v>
      </c>
      <c r="G12325" s="269" t="s">
        <v>9742</v>
      </c>
      <c r="H12325" s="1" t="s">
        <v>66</v>
      </c>
      <c r="I12325" s="261" t="s">
        <v>6135</v>
      </c>
      <c r="J12325" s="104"/>
      <c r="K12325" s="261" t="s">
        <v>35</v>
      </c>
      <c r="L12325" s="196">
        <v>46028</v>
      </c>
      <c r="M12325" s="1" t="s">
        <v>36</v>
      </c>
      <c r="N12325" s="1">
        <v>1477</v>
      </c>
      <c r="O12325" s="1"/>
      <c r="P12325" s="113"/>
      <c r="Q12325" s="113"/>
    </row>
    <row r="12326" spans="1:17">
      <c r="A12326" s="1"/>
      <c r="B12326" s="4" t="s">
        <v>46811</v>
      </c>
      <c r="C12326" s="1" t="s">
        <v>1737</v>
      </c>
      <c r="D12326" s="2">
        <v>35553</v>
      </c>
      <c r="E12326" s="1" t="s">
        <v>30</v>
      </c>
      <c r="F12326" s="304" t="s">
        <v>35840</v>
      </c>
      <c r="G12326" s="2">
        <v>44386</v>
      </c>
      <c r="H12326" s="1" t="s">
        <v>66</v>
      </c>
      <c r="I12326" s="261" t="s">
        <v>46812</v>
      </c>
      <c r="J12326" s="304" t="s">
        <v>35841</v>
      </c>
      <c r="K12326" s="261" t="s">
        <v>42</v>
      </c>
      <c r="L12326" s="196">
        <v>46028</v>
      </c>
      <c r="M12326" s="1" t="s">
        <v>36</v>
      </c>
      <c r="N12326" s="1">
        <v>1495</v>
      </c>
      <c r="O12326" s="1"/>
      <c r="P12326" s="113"/>
      <c r="Q12326" s="113"/>
    </row>
    <row r="12327" spans="1:17">
      <c r="A12327" s="1"/>
      <c r="B12327" s="4" t="s">
        <v>46813</v>
      </c>
      <c r="C12327" s="1" t="s">
        <v>46814</v>
      </c>
      <c r="D12327" s="2">
        <v>39423</v>
      </c>
      <c r="E12327" s="1" t="s">
        <v>30</v>
      </c>
      <c r="F12327" s="304" t="s">
        <v>46815</v>
      </c>
      <c r="G12327" s="2">
        <v>44579</v>
      </c>
      <c r="H12327" s="1" t="s">
        <v>8300</v>
      </c>
      <c r="I12327" s="1" t="s">
        <v>1788</v>
      </c>
      <c r="J12327" s="304" t="s">
        <v>46816</v>
      </c>
      <c r="K12327" s="1" t="s">
        <v>42</v>
      </c>
      <c r="L12327" s="196">
        <v>46028</v>
      </c>
      <c r="M12327" s="1" t="s">
        <v>36</v>
      </c>
      <c r="N12327" s="1">
        <v>1492</v>
      </c>
      <c r="O12327" s="1"/>
      <c r="P12327" s="113"/>
      <c r="Q12327" s="113"/>
    </row>
    <row r="12328" spans="1:17">
      <c r="A12328" s="1"/>
      <c r="B12328" s="4" t="s">
        <v>46817</v>
      </c>
      <c r="C12328" s="1" t="s">
        <v>45996</v>
      </c>
      <c r="D12328" s="2">
        <v>39288</v>
      </c>
      <c r="E12328" s="1" t="s">
        <v>30</v>
      </c>
      <c r="F12328" s="304" t="s">
        <v>45998</v>
      </c>
      <c r="G12328" s="2">
        <v>44579</v>
      </c>
      <c r="H12328" s="1" t="s">
        <v>8300</v>
      </c>
      <c r="I12328" s="1" t="s">
        <v>1788</v>
      </c>
      <c r="J12328" s="304" t="s">
        <v>46818</v>
      </c>
      <c r="K12328" s="1" t="s">
        <v>35</v>
      </c>
      <c r="L12328" s="196">
        <v>46028</v>
      </c>
      <c r="M12328" s="1" t="s">
        <v>36</v>
      </c>
      <c r="N12328" s="1" t="s">
        <v>32880</v>
      </c>
      <c r="O12328" s="1"/>
      <c r="P12328" s="113"/>
      <c r="Q12328" s="113"/>
    </row>
    <row r="12329" spans="1:17">
      <c r="A12329" s="1"/>
      <c r="B12329" s="4" t="s">
        <v>46819</v>
      </c>
      <c r="C12329" s="1" t="s">
        <v>22559</v>
      </c>
      <c r="D12329" s="2" t="s">
        <v>46820</v>
      </c>
      <c r="E12329" s="1" t="s">
        <v>1441</v>
      </c>
      <c r="F12329" s="304" t="s">
        <v>46821</v>
      </c>
      <c r="G12329" s="2">
        <v>45426</v>
      </c>
      <c r="H12329" s="1" t="s">
        <v>8300</v>
      </c>
      <c r="I12329" s="1" t="s">
        <v>46822</v>
      </c>
      <c r="J12329" s="304" t="s">
        <v>46823</v>
      </c>
      <c r="K12329" s="1" t="s">
        <v>35</v>
      </c>
      <c r="L12329" s="196">
        <v>46028</v>
      </c>
      <c r="M12329" s="1" t="s">
        <v>36</v>
      </c>
      <c r="N12329" s="1">
        <v>1491</v>
      </c>
      <c r="O12329" s="1"/>
      <c r="P12329" s="113"/>
      <c r="Q12329" s="113"/>
    </row>
    <row r="12330" spans="1:17">
      <c r="A12330" s="1"/>
      <c r="B12330" s="4" t="s">
        <v>46824</v>
      </c>
      <c r="C12330" s="1" t="s">
        <v>46825</v>
      </c>
      <c r="D12330" s="2" t="s">
        <v>46826</v>
      </c>
      <c r="E12330" s="1" t="s">
        <v>30</v>
      </c>
      <c r="F12330" s="304" t="s">
        <v>46827</v>
      </c>
      <c r="G12330" s="2">
        <v>44692</v>
      </c>
      <c r="H12330" s="1" t="s">
        <v>8300</v>
      </c>
      <c r="I12330" s="1" t="s">
        <v>46828</v>
      </c>
      <c r="J12330" s="304" t="s">
        <v>46829</v>
      </c>
      <c r="K12330" s="1" t="s">
        <v>35</v>
      </c>
      <c r="L12330" s="196">
        <v>46028</v>
      </c>
      <c r="M12330" s="1" t="s">
        <v>36</v>
      </c>
      <c r="N12330" s="1">
        <v>1488</v>
      </c>
      <c r="O12330" s="1"/>
      <c r="P12330" s="113"/>
      <c r="Q12330" s="113"/>
    </row>
    <row r="12331" spans="1:17">
      <c r="A12331" s="1"/>
      <c r="B12331" s="4" t="s">
        <v>46830</v>
      </c>
      <c r="C12331" s="1" t="s">
        <v>46831</v>
      </c>
      <c r="D12331" s="2" t="s">
        <v>46832</v>
      </c>
      <c r="E12331" s="1" t="s">
        <v>30</v>
      </c>
      <c r="F12331" s="304" t="s">
        <v>46833</v>
      </c>
      <c r="G12331" s="2">
        <v>45055</v>
      </c>
      <c r="H12331" s="1" t="s">
        <v>8300</v>
      </c>
      <c r="I12331" s="1" t="s">
        <v>46828</v>
      </c>
      <c r="J12331" s="304" t="s">
        <v>46834</v>
      </c>
      <c r="K12331" s="1" t="s">
        <v>35</v>
      </c>
      <c r="L12331" s="196">
        <v>46028</v>
      </c>
      <c r="M12331" s="1" t="s">
        <v>36</v>
      </c>
      <c r="N12331" s="1">
        <v>1487</v>
      </c>
      <c r="O12331" s="1"/>
      <c r="P12331" s="113"/>
      <c r="Q12331" s="113"/>
    </row>
    <row r="12332" spans="1:17">
      <c r="A12332" s="1"/>
      <c r="B12332" s="4" t="s">
        <v>46835</v>
      </c>
      <c r="C12332" s="1" t="s">
        <v>46836</v>
      </c>
      <c r="D12332" s="2">
        <v>34939</v>
      </c>
      <c r="E12332" s="1" t="s">
        <v>30</v>
      </c>
      <c r="F12332" s="304" t="s">
        <v>46837</v>
      </c>
      <c r="G12332" s="2">
        <v>44372</v>
      </c>
      <c r="H12332" s="1" t="s">
        <v>66</v>
      </c>
      <c r="I12332" s="1" t="s">
        <v>46128</v>
      </c>
      <c r="J12332" s="304" t="s">
        <v>46838</v>
      </c>
      <c r="K12332" s="1" t="s">
        <v>35</v>
      </c>
      <c r="L12332" s="196">
        <v>46028</v>
      </c>
      <c r="M12332" s="1" t="s">
        <v>36</v>
      </c>
      <c r="N12332" s="1" t="s">
        <v>46839</v>
      </c>
      <c r="O12332" s="1"/>
      <c r="P12332" s="113"/>
      <c r="Q12332" s="113"/>
    </row>
    <row r="12333" spans="1:17">
      <c r="A12333" s="1"/>
      <c r="B12333" s="4" t="s">
        <v>46840</v>
      </c>
      <c r="C12333" s="1" t="s">
        <v>46841</v>
      </c>
      <c r="D12333" s="2">
        <v>36000</v>
      </c>
      <c r="E12333" s="1" t="s">
        <v>30</v>
      </c>
      <c r="F12333" s="304" t="s">
        <v>46842</v>
      </c>
      <c r="G12333" s="2">
        <v>45622</v>
      </c>
      <c r="H12333" s="1" t="s">
        <v>66</v>
      </c>
      <c r="I12333" s="1" t="s">
        <v>17396</v>
      </c>
      <c r="J12333" s="304" t="s">
        <v>46843</v>
      </c>
      <c r="K12333" s="1" t="s">
        <v>35</v>
      </c>
      <c r="L12333" s="196">
        <v>46028</v>
      </c>
      <c r="M12333" s="1" t="s">
        <v>36</v>
      </c>
      <c r="N12333" s="1" t="s">
        <v>46844</v>
      </c>
      <c r="O12333" s="1"/>
      <c r="P12333" s="113"/>
      <c r="Q12333" s="113"/>
    </row>
    <row r="12334" spans="1:17">
      <c r="A12334" s="1"/>
      <c r="B12334" s="4" t="s">
        <v>46845</v>
      </c>
      <c r="C12334" s="1" t="s">
        <v>46846</v>
      </c>
      <c r="D12334" s="2">
        <v>36609</v>
      </c>
      <c r="E12334" s="1" t="s">
        <v>30</v>
      </c>
      <c r="F12334" s="104" t="s">
        <v>46847</v>
      </c>
      <c r="G12334" s="2">
        <v>45348</v>
      </c>
      <c r="H12334" s="1" t="s">
        <v>66</v>
      </c>
      <c r="I12334" s="1" t="s">
        <v>5491</v>
      </c>
      <c r="J12334" s="304" t="s">
        <v>46848</v>
      </c>
      <c r="K12334" s="1" t="s">
        <v>35</v>
      </c>
      <c r="L12334" s="196">
        <v>46028</v>
      </c>
      <c r="M12334" s="1" t="s">
        <v>36</v>
      </c>
      <c r="N12334" s="1" t="s">
        <v>46849</v>
      </c>
      <c r="O12334" s="1"/>
      <c r="P12334" s="113"/>
      <c r="Q12334" s="113"/>
    </row>
    <row r="12335" spans="1:17">
      <c r="A12335" s="1"/>
      <c r="B12335" s="4" t="s">
        <v>46850</v>
      </c>
      <c r="C12335" s="1" t="s">
        <v>32961</v>
      </c>
      <c r="D12335" s="2">
        <v>37830</v>
      </c>
      <c r="E12335" s="1" t="s">
        <v>30</v>
      </c>
      <c r="F12335" s="304" t="s">
        <v>46851</v>
      </c>
      <c r="G12335" s="2">
        <v>44326</v>
      </c>
      <c r="H12335" s="1" t="s">
        <v>66</v>
      </c>
      <c r="I12335" s="1" t="s">
        <v>5491</v>
      </c>
      <c r="J12335" s="304" t="s">
        <v>46852</v>
      </c>
      <c r="K12335" s="1" t="s">
        <v>42</v>
      </c>
      <c r="L12335" s="196">
        <v>46028</v>
      </c>
      <c r="M12335" s="1" t="s">
        <v>36</v>
      </c>
      <c r="N12335" s="1">
        <v>1484</v>
      </c>
      <c r="O12335" s="1"/>
      <c r="P12335" s="113"/>
      <c r="Q12335" s="113"/>
    </row>
    <row r="12336" spans="1:17">
      <c r="A12336" s="1"/>
      <c r="B12336" s="4" t="s">
        <v>46853</v>
      </c>
      <c r="C12336" s="1" t="s">
        <v>43844</v>
      </c>
      <c r="D12336" s="2">
        <v>38382</v>
      </c>
      <c r="E12336" s="1" t="s">
        <v>30</v>
      </c>
      <c r="F12336" s="304" t="s">
        <v>46854</v>
      </c>
      <c r="G12336" s="2">
        <v>44986</v>
      </c>
      <c r="H12336" s="1" t="s">
        <v>66</v>
      </c>
      <c r="I12336" s="1" t="s">
        <v>26503</v>
      </c>
      <c r="J12336" s="304" t="s">
        <v>46855</v>
      </c>
      <c r="K12336" s="1" t="s">
        <v>35</v>
      </c>
      <c r="L12336" s="196">
        <v>46028</v>
      </c>
      <c r="M12336" s="1" t="s">
        <v>36</v>
      </c>
      <c r="N12336" s="1">
        <v>1485</v>
      </c>
      <c r="O12336" s="1"/>
      <c r="P12336" s="113"/>
      <c r="Q12336" s="113"/>
    </row>
    <row r="12337" spans="1:17">
      <c r="A12337" s="1"/>
      <c r="B12337" s="4" t="s">
        <v>46856</v>
      </c>
      <c r="C12337" s="1" t="s">
        <v>46857</v>
      </c>
      <c r="D12337" s="2">
        <v>37916</v>
      </c>
      <c r="E12337" s="1" t="s">
        <v>30</v>
      </c>
      <c r="F12337" s="304" t="s">
        <v>46858</v>
      </c>
      <c r="G12337" s="269" t="s">
        <v>23390</v>
      </c>
      <c r="H12337" s="1" t="s">
        <v>8300</v>
      </c>
      <c r="I12337" s="1" t="s">
        <v>2606</v>
      </c>
      <c r="J12337" s="304" t="s">
        <v>46859</v>
      </c>
      <c r="K12337" s="1" t="s">
        <v>35</v>
      </c>
      <c r="L12337" s="196">
        <v>46028</v>
      </c>
      <c r="M12337" s="1" t="s">
        <v>36</v>
      </c>
      <c r="N12337" s="1">
        <v>1479</v>
      </c>
      <c r="O12337" s="1"/>
      <c r="P12337" s="113"/>
      <c r="Q12337" s="113"/>
    </row>
    <row r="12338" spans="1:17">
      <c r="A12338" s="1"/>
      <c r="B12338" s="4" t="s">
        <v>46860</v>
      </c>
      <c r="C12338" s="1" t="s">
        <v>24459</v>
      </c>
      <c r="D12338" s="269" t="s">
        <v>29048</v>
      </c>
      <c r="E12338" s="1" t="s">
        <v>30</v>
      </c>
      <c r="F12338" s="304" t="s">
        <v>44753</v>
      </c>
      <c r="G12338" s="269" t="s">
        <v>25276</v>
      </c>
      <c r="H12338" s="1" t="s">
        <v>66</v>
      </c>
      <c r="I12338" s="261" t="s">
        <v>36930</v>
      </c>
      <c r="J12338" s="104"/>
      <c r="K12338" s="261" t="s">
        <v>35</v>
      </c>
      <c r="L12338" s="196">
        <v>46028</v>
      </c>
      <c r="M12338" s="1" t="s">
        <v>75</v>
      </c>
      <c r="N12338" s="1" t="s">
        <v>46861</v>
      </c>
      <c r="O12338" s="1"/>
      <c r="P12338" s="113"/>
      <c r="Q12338" s="113"/>
    </row>
    <row r="12339" spans="1:17">
      <c r="A12339" s="1"/>
      <c r="B12339" s="4" t="s">
        <v>46862</v>
      </c>
      <c r="C12339" s="1" t="s">
        <v>4343</v>
      </c>
      <c r="D12339" s="2">
        <v>40361</v>
      </c>
      <c r="E12339" s="1" t="s">
        <v>30</v>
      </c>
      <c r="F12339" s="304" t="s">
        <v>42915</v>
      </c>
      <c r="G12339" s="269" t="s">
        <v>30916</v>
      </c>
      <c r="H12339" s="1" t="s">
        <v>66</v>
      </c>
      <c r="I12339" s="261" t="s">
        <v>36930</v>
      </c>
      <c r="J12339" s="104"/>
      <c r="K12339" s="261" t="s">
        <v>35</v>
      </c>
      <c r="L12339" s="196">
        <v>46028</v>
      </c>
      <c r="M12339" s="1" t="s">
        <v>75</v>
      </c>
      <c r="N12339" s="1" t="s">
        <v>46120</v>
      </c>
      <c r="O12339" s="1"/>
      <c r="P12339" s="113"/>
      <c r="Q12339" s="113"/>
    </row>
    <row r="12340" spans="1:17">
      <c r="A12340" s="1"/>
      <c r="B12340" s="4" t="s">
        <v>46863</v>
      </c>
      <c r="C12340" s="1" t="s">
        <v>2598</v>
      </c>
      <c r="D12340" s="2" t="s">
        <v>44364</v>
      </c>
      <c r="E12340" s="1" t="s">
        <v>30</v>
      </c>
      <c r="F12340" s="304" t="s">
        <v>17104</v>
      </c>
      <c r="G12340" s="2" t="s">
        <v>17885</v>
      </c>
      <c r="H12340" s="1" t="s">
        <v>66</v>
      </c>
      <c r="I12340" s="261" t="s">
        <v>1044</v>
      </c>
      <c r="J12340" s="304" t="s">
        <v>46864</v>
      </c>
      <c r="K12340" s="261" t="s">
        <v>35</v>
      </c>
      <c r="L12340" s="196">
        <v>46028</v>
      </c>
      <c r="M12340" s="1" t="s">
        <v>75</v>
      </c>
      <c r="N12340" s="1">
        <v>700</v>
      </c>
      <c r="O12340" s="1"/>
      <c r="P12340" s="113"/>
      <c r="Q12340" s="113"/>
    </row>
    <row r="12341" spans="1:17">
      <c r="A12341" s="1"/>
      <c r="B12341" s="4" t="s">
        <v>46865</v>
      </c>
      <c r="C12341" s="1" t="s">
        <v>44360</v>
      </c>
      <c r="D12341" s="2">
        <v>40002</v>
      </c>
      <c r="E12341" s="1" t="s">
        <v>30</v>
      </c>
      <c r="F12341" s="304" t="s">
        <v>44361</v>
      </c>
      <c r="G12341" s="269" t="s">
        <v>16481</v>
      </c>
      <c r="H12341" s="1" t="s">
        <v>66</v>
      </c>
      <c r="I12341" s="261" t="s">
        <v>46866</v>
      </c>
      <c r="J12341" s="104"/>
      <c r="K12341" s="261" t="s">
        <v>35</v>
      </c>
      <c r="L12341" s="196">
        <v>46028</v>
      </c>
      <c r="M12341" s="1" t="s">
        <v>75</v>
      </c>
      <c r="N12341" s="1">
        <v>701</v>
      </c>
      <c r="O12341" s="1"/>
      <c r="P12341" s="113"/>
      <c r="Q12341" s="113"/>
    </row>
    <row r="12342" spans="1:17">
      <c r="A12342" s="1"/>
      <c r="B12342" s="4" t="s">
        <v>46867</v>
      </c>
      <c r="C12342" s="1" t="s">
        <v>27945</v>
      </c>
      <c r="D12342" s="2">
        <v>39175</v>
      </c>
      <c r="E12342" s="1" t="s">
        <v>30</v>
      </c>
      <c r="F12342" s="304" t="s">
        <v>46868</v>
      </c>
      <c r="G12342" s="2">
        <v>45810</v>
      </c>
      <c r="H12342" s="1" t="s">
        <v>66</v>
      </c>
      <c r="I12342" s="261" t="s">
        <v>8404</v>
      </c>
      <c r="J12342" s="104"/>
      <c r="K12342" s="261" t="s">
        <v>35</v>
      </c>
      <c r="L12342" s="196">
        <v>46028</v>
      </c>
      <c r="M12342" s="1" t="s">
        <v>75</v>
      </c>
      <c r="N12342" s="1">
        <v>698</v>
      </c>
      <c r="O12342" s="1"/>
      <c r="P12342" s="113"/>
      <c r="Q12342" s="113"/>
    </row>
    <row r="12343" spans="1:17">
      <c r="A12343" s="1"/>
      <c r="B12343" s="4" t="s">
        <v>46869</v>
      </c>
      <c r="C12343" s="1" t="s">
        <v>7990</v>
      </c>
      <c r="D12343" s="2">
        <v>38754</v>
      </c>
      <c r="E12343" s="1" t="s">
        <v>30</v>
      </c>
      <c r="F12343" s="304" t="s">
        <v>7991</v>
      </c>
      <c r="G12343" s="2">
        <v>44536</v>
      </c>
      <c r="H12343" s="1" t="s">
        <v>66</v>
      </c>
      <c r="I12343" s="261" t="s">
        <v>8404</v>
      </c>
      <c r="J12343" s="104"/>
      <c r="K12343" s="261" t="s">
        <v>42</v>
      </c>
      <c r="L12343" s="196">
        <v>46028</v>
      </c>
      <c r="M12343" s="1" t="s">
        <v>75</v>
      </c>
      <c r="N12343" s="1">
        <v>699</v>
      </c>
      <c r="O12343" s="1"/>
      <c r="P12343" s="113"/>
      <c r="Q12343" s="113"/>
    </row>
    <row r="12344" spans="1:17">
      <c r="A12344" s="1"/>
      <c r="B12344" s="4" t="s">
        <v>46870</v>
      </c>
      <c r="C12344" s="1" t="s">
        <v>7020</v>
      </c>
      <c r="D12344" s="2">
        <v>40148</v>
      </c>
      <c r="E12344" s="1" t="s">
        <v>30</v>
      </c>
      <c r="F12344" s="304" t="s">
        <v>46871</v>
      </c>
      <c r="G12344" s="269" t="s">
        <v>13572</v>
      </c>
      <c r="H12344" s="1" t="s">
        <v>8300</v>
      </c>
      <c r="I12344" s="1" t="s">
        <v>245</v>
      </c>
      <c r="J12344" s="304" t="s">
        <v>46859</v>
      </c>
      <c r="K12344" s="1" t="s">
        <v>35</v>
      </c>
      <c r="L12344" s="196">
        <v>46028</v>
      </c>
      <c r="M12344" s="1" t="s">
        <v>75</v>
      </c>
      <c r="N12344" s="1">
        <v>526</v>
      </c>
      <c r="O12344" s="1"/>
      <c r="P12344" s="113"/>
      <c r="Q12344" s="113"/>
    </row>
    <row r="12345" spans="1:17">
      <c r="A12345" s="1"/>
      <c r="B12345" s="4" t="s">
        <v>46872</v>
      </c>
      <c r="C12345" s="1" t="s">
        <v>32074</v>
      </c>
      <c r="D12345" s="2">
        <v>39126</v>
      </c>
      <c r="E12345" s="1" t="s">
        <v>30</v>
      </c>
      <c r="F12345" s="304" t="s">
        <v>35983</v>
      </c>
      <c r="G12345" s="269" t="s">
        <v>35984</v>
      </c>
      <c r="H12345" s="1" t="s">
        <v>8300</v>
      </c>
      <c r="I12345" s="1" t="s">
        <v>245</v>
      </c>
      <c r="J12345" s="304" t="s">
        <v>35976</v>
      </c>
      <c r="K12345" s="1" t="s">
        <v>35</v>
      </c>
      <c r="L12345" s="196">
        <v>46028</v>
      </c>
      <c r="M12345" s="1" t="s">
        <v>75</v>
      </c>
      <c r="N12345" s="1">
        <v>658</v>
      </c>
      <c r="O12345" s="1"/>
      <c r="P12345" s="113"/>
      <c r="Q12345" s="113"/>
    </row>
    <row r="12346" spans="1:17">
      <c r="A12346" s="1"/>
      <c r="B12346" s="4" t="s">
        <v>46873</v>
      </c>
      <c r="C12346" s="1" t="s">
        <v>2673</v>
      </c>
      <c r="D12346" s="2">
        <v>39827</v>
      </c>
      <c r="E12346" s="1" t="s">
        <v>30</v>
      </c>
      <c r="F12346" s="304" t="s">
        <v>44775</v>
      </c>
      <c r="G12346" s="269" t="s">
        <v>29575</v>
      </c>
      <c r="H12346" s="1" t="s">
        <v>8300</v>
      </c>
      <c r="I12346" s="1" t="s">
        <v>245</v>
      </c>
      <c r="J12346" s="304" t="s">
        <v>35976</v>
      </c>
      <c r="K12346" s="1" t="s">
        <v>35</v>
      </c>
      <c r="L12346" s="196">
        <v>46028</v>
      </c>
      <c r="M12346" s="1" t="s">
        <v>75</v>
      </c>
      <c r="N12346" s="1">
        <v>659</v>
      </c>
      <c r="O12346" s="1"/>
      <c r="P12346" s="113"/>
      <c r="Q12346" s="113"/>
    </row>
    <row r="12347" spans="1:17">
      <c r="A12347" s="1"/>
      <c r="B12347" s="4" t="s">
        <v>46874</v>
      </c>
      <c r="C12347" s="1" t="s">
        <v>44777</v>
      </c>
      <c r="D12347" s="2">
        <v>39398</v>
      </c>
      <c r="E12347" s="1" t="s">
        <v>30</v>
      </c>
      <c r="F12347" s="304" t="s">
        <v>44778</v>
      </c>
      <c r="G12347" s="269" t="s">
        <v>17885</v>
      </c>
      <c r="H12347" s="1" t="s">
        <v>8300</v>
      </c>
      <c r="I12347" s="1" t="s">
        <v>245</v>
      </c>
      <c r="J12347" s="304" t="s">
        <v>35976</v>
      </c>
      <c r="K12347" s="1" t="s">
        <v>35</v>
      </c>
      <c r="L12347" s="196">
        <v>46028</v>
      </c>
      <c r="M12347" s="1" t="s">
        <v>75</v>
      </c>
      <c r="N12347" s="1">
        <v>662</v>
      </c>
      <c r="O12347" s="1"/>
      <c r="P12347" s="113"/>
      <c r="Q12347" s="113"/>
    </row>
    <row r="12348" spans="1:17">
      <c r="A12348" s="1"/>
      <c r="B12348" s="4" t="s">
        <v>46875</v>
      </c>
      <c r="C12348" s="1" t="s">
        <v>46876</v>
      </c>
      <c r="D12348" s="2">
        <v>38669</v>
      </c>
      <c r="E12348" s="1" t="s">
        <v>30</v>
      </c>
      <c r="F12348" s="304" t="s">
        <v>46877</v>
      </c>
      <c r="G12348" s="269" t="s">
        <v>16181</v>
      </c>
      <c r="H12348" s="1" t="s">
        <v>8300</v>
      </c>
      <c r="I12348" s="1" t="s">
        <v>813</v>
      </c>
      <c r="J12348" s="304" t="s">
        <v>46878</v>
      </c>
      <c r="K12348" s="1" t="s">
        <v>35</v>
      </c>
      <c r="L12348" s="196">
        <v>46028</v>
      </c>
      <c r="M12348" s="1" t="s">
        <v>75</v>
      </c>
      <c r="N12348" s="1">
        <v>664</v>
      </c>
      <c r="O12348" s="1"/>
      <c r="P12348" s="113"/>
      <c r="Q12348" s="113"/>
    </row>
    <row r="12349" spans="1:17">
      <c r="A12349" s="1"/>
      <c r="B12349" s="4" t="s">
        <v>46879</v>
      </c>
      <c r="C12349" s="1" t="s">
        <v>10705</v>
      </c>
      <c r="D12349" s="2">
        <v>39278</v>
      </c>
      <c r="E12349" s="1" t="s">
        <v>1542</v>
      </c>
      <c r="F12349" s="304" t="s">
        <v>10706</v>
      </c>
      <c r="G12349" s="269" t="s">
        <v>32359</v>
      </c>
      <c r="H12349" s="1" t="s">
        <v>8300</v>
      </c>
      <c r="I12349" s="1" t="s">
        <v>445</v>
      </c>
      <c r="J12349" s="304" t="s">
        <v>10707</v>
      </c>
      <c r="K12349" s="1" t="s">
        <v>35</v>
      </c>
      <c r="L12349" s="196">
        <v>46028</v>
      </c>
      <c r="M12349" s="1" t="s">
        <v>75</v>
      </c>
      <c r="N12349" s="1">
        <v>665</v>
      </c>
      <c r="O12349" s="1"/>
      <c r="P12349" s="113"/>
      <c r="Q12349" s="113"/>
    </row>
    <row r="12350" spans="1:17">
      <c r="A12350" s="1"/>
      <c r="B12350" s="4" t="s">
        <v>46880</v>
      </c>
      <c r="C12350" s="1" t="s">
        <v>46881</v>
      </c>
      <c r="D12350" s="2">
        <v>39335</v>
      </c>
      <c r="E12350" s="1" t="s">
        <v>30</v>
      </c>
      <c r="F12350" s="304" t="s">
        <v>46882</v>
      </c>
      <c r="G12350" s="269" t="s">
        <v>22878</v>
      </c>
      <c r="H12350" s="1" t="s">
        <v>8300</v>
      </c>
      <c r="I12350" s="1" t="s">
        <v>3906</v>
      </c>
      <c r="J12350" s="304" t="s">
        <v>10707</v>
      </c>
      <c r="K12350" s="1" t="s">
        <v>42</v>
      </c>
      <c r="L12350" s="196">
        <v>46028</v>
      </c>
      <c r="M12350" s="1" t="s">
        <v>75</v>
      </c>
      <c r="N12350" s="1">
        <v>669</v>
      </c>
      <c r="O12350" s="1"/>
      <c r="P12350" s="113"/>
      <c r="Q12350" s="113"/>
    </row>
    <row r="12351" spans="1:17">
      <c r="A12351" s="1"/>
      <c r="B12351" s="4" t="s">
        <v>46883</v>
      </c>
      <c r="C12351" s="1" t="s">
        <v>4634</v>
      </c>
      <c r="D12351" s="2">
        <v>37340</v>
      </c>
      <c r="E12351" s="1" t="s">
        <v>30</v>
      </c>
      <c r="F12351" s="104" t="s">
        <v>36405</v>
      </c>
      <c r="G12351" s="2">
        <v>45247</v>
      </c>
      <c r="H12351" s="1" t="s">
        <v>66</v>
      </c>
      <c r="I12351" s="1" t="s">
        <v>40427</v>
      </c>
      <c r="J12351" s="104"/>
      <c r="K12351" s="1" t="s">
        <v>35</v>
      </c>
      <c r="L12351" s="196">
        <v>46028</v>
      </c>
      <c r="M12351" s="1" t="s">
        <v>75</v>
      </c>
      <c r="N12351" s="1" t="s">
        <v>45278</v>
      </c>
      <c r="O12351" s="1"/>
      <c r="P12351" s="113"/>
      <c r="Q12351" s="113"/>
    </row>
    <row r="12352" spans="1:17">
      <c r="A12352" s="1"/>
      <c r="B12352" s="4" t="s">
        <v>46884</v>
      </c>
      <c r="C12352" s="1" t="s">
        <v>36399</v>
      </c>
      <c r="D12352" s="2">
        <v>36715</v>
      </c>
      <c r="E12352" s="1" t="s">
        <v>30</v>
      </c>
      <c r="F12352" s="104" t="s">
        <v>36401</v>
      </c>
      <c r="G12352" s="2">
        <v>45338</v>
      </c>
      <c r="H12352" s="1" t="s">
        <v>66</v>
      </c>
      <c r="I12352" s="1" t="s">
        <v>40424</v>
      </c>
      <c r="J12352" s="104"/>
      <c r="K12352" s="1" t="s">
        <v>42</v>
      </c>
      <c r="L12352" s="196">
        <v>46028</v>
      </c>
      <c r="M12352" s="1" t="s">
        <v>75</v>
      </c>
      <c r="N12352" s="1" t="s">
        <v>46885</v>
      </c>
      <c r="O12352" s="1"/>
      <c r="P12352" s="113"/>
      <c r="Q12352" s="113"/>
    </row>
    <row r="12353" spans="1:17">
      <c r="A12353" s="1"/>
      <c r="B12353" s="4" t="s">
        <v>46886</v>
      </c>
      <c r="C12353" s="1" t="s">
        <v>42621</v>
      </c>
      <c r="D12353" s="2">
        <v>40145</v>
      </c>
      <c r="E12353" s="1" t="s">
        <v>30</v>
      </c>
      <c r="F12353" s="104" t="s">
        <v>42623</v>
      </c>
      <c r="G12353" s="2">
        <v>45338</v>
      </c>
      <c r="H12353" s="1" t="s">
        <v>66</v>
      </c>
      <c r="I12353" s="1" t="s">
        <v>40427</v>
      </c>
      <c r="J12353" s="104"/>
      <c r="K12353" s="1" t="s">
        <v>42</v>
      </c>
      <c r="L12353" s="196">
        <v>46028</v>
      </c>
      <c r="M12353" s="1" t="s">
        <v>75</v>
      </c>
      <c r="N12353" s="1" t="s">
        <v>46887</v>
      </c>
      <c r="O12353" s="1"/>
      <c r="P12353" s="113"/>
      <c r="Q12353" s="113"/>
    </row>
    <row r="12354" spans="1:17">
      <c r="A12354" s="1"/>
      <c r="B12354" s="4" t="s">
        <v>46888</v>
      </c>
      <c r="C12354" s="1" t="s">
        <v>38410</v>
      </c>
      <c r="D12354" s="2">
        <v>39531</v>
      </c>
      <c r="E12354" s="1" t="s">
        <v>30</v>
      </c>
      <c r="F12354" s="104" t="s">
        <v>38412</v>
      </c>
      <c r="G12354" s="2">
        <v>45111</v>
      </c>
      <c r="H12354" s="1" t="s">
        <v>66</v>
      </c>
      <c r="I12354" s="1" t="s">
        <v>31567</v>
      </c>
      <c r="J12354" s="104"/>
      <c r="K12354" s="1" t="s">
        <v>42</v>
      </c>
      <c r="L12354" s="196">
        <v>46028</v>
      </c>
      <c r="M12354" s="1" t="s">
        <v>75</v>
      </c>
      <c r="N12354" s="1">
        <v>718</v>
      </c>
      <c r="O12354" s="1"/>
      <c r="P12354" s="113"/>
      <c r="Q12354" s="113"/>
    </row>
    <row r="12355" spans="1:17">
      <c r="A12355" s="1"/>
      <c r="B12355" s="4" t="s">
        <v>46889</v>
      </c>
      <c r="C12355" s="1" t="s">
        <v>43995</v>
      </c>
      <c r="D12355" s="2">
        <v>40325</v>
      </c>
      <c r="E12355" s="1" t="s">
        <v>30</v>
      </c>
      <c r="F12355" s="104" t="s">
        <v>43997</v>
      </c>
      <c r="G12355" s="2">
        <v>45729</v>
      </c>
      <c r="H12355" s="1" t="s">
        <v>66</v>
      </c>
      <c r="I12355" s="1" t="s">
        <v>9599</v>
      </c>
      <c r="J12355" s="104"/>
      <c r="K12355" s="1" t="s">
        <v>35</v>
      </c>
      <c r="L12355" s="196">
        <v>46028</v>
      </c>
      <c r="M12355" s="1" t="s">
        <v>75</v>
      </c>
      <c r="N12355" s="1">
        <v>719</v>
      </c>
      <c r="O12355" s="1"/>
      <c r="P12355" s="113"/>
      <c r="Q12355" s="113"/>
    </row>
    <row r="12356" spans="1:17">
      <c r="A12356" s="1"/>
      <c r="B12356" s="4" t="s">
        <v>46890</v>
      </c>
      <c r="C12356" s="1" t="s">
        <v>44000</v>
      </c>
      <c r="D12356" s="2">
        <v>40372</v>
      </c>
      <c r="E12356" s="1" t="s">
        <v>30</v>
      </c>
      <c r="F12356" s="104" t="s">
        <v>46891</v>
      </c>
      <c r="G12356" s="2">
        <v>45735</v>
      </c>
      <c r="H12356" s="1" t="s">
        <v>66</v>
      </c>
      <c r="I12356" s="1" t="s">
        <v>9599</v>
      </c>
      <c r="J12356" s="104"/>
      <c r="K12356" s="1" t="s">
        <v>35</v>
      </c>
      <c r="L12356" s="196">
        <v>46028</v>
      </c>
      <c r="M12356" s="1" t="s">
        <v>75</v>
      </c>
      <c r="N12356" s="1">
        <v>726</v>
      </c>
      <c r="O12356" s="1"/>
      <c r="P12356" s="113"/>
      <c r="Q12356" s="113"/>
    </row>
    <row r="12357" spans="1:17">
      <c r="A12357" s="1"/>
      <c r="B12357" s="4" t="s">
        <v>46892</v>
      </c>
      <c r="C12357" s="1" t="s">
        <v>46893</v>
      </c>
      <c r="D12357" s="2">
        <v>40125</v>
      </c>
      <c r="E12357" s="1" t="s">
        <v>30</v>
      </c>
      <c r="F12357" s="304" t="s">
        <v>46894</v>
      </c>
      <c r="G12357" s="2">
        <v>45365</v>
      </c>
      <c r="H12357" s="1" t="s">
        <v>66</v>
      </c>
      <c r="I12357" s="1" t="s">
        <v>19917</v>
      </c>
      <c r="J12357" s="104"/>
      <c r="K12357" s="1" t="s">
        <v>35</v>
      </c>
      <c r="L12357" s="196">
        <v>46028</v>
      </c>
      <c r="M12357" s="1" t="s">
        <v>75</v>
      </c>
      <c r="N12357" s="1">
        <v>729</v>
      </c>
      <c r="O12357" s="1"/>
      <c r="P12357" s="113"/>
      <c r="Q12357" s="113"/>
    </row>
    <row r="12358" spans="1:17">
      <c r="A12358" s="1"/>
      <c r="B12358" s="4" t="s">
        <v>46895</v>
      </c>
      <c r="C12358" s="1" t="s">
        <v>13457</v>
      </c>
      <c r="D12358" s="2">
        <v>40430</v>
      </c>
      <c r="E12358" s="1" t="s">
        <v>30</v>
      </c>
      <c r="F12358" s="304" t="s">
        <v>46896</v>
      </c>
      <c r="G12358" s="2" t="s">
        <v>46897</v>
      </c>
      <c r="H12358" s="1" t="s">
        <v>66</v>
      </c>
      <c r="I12358" s="1" t="s">
        <v>1594</v>
      </c>
      <c r="J12358" s="304" t="s">
        <v>46898</v>
      </c>
      <c r="K12358" s="1" t="s">
        <v>35</v>
      </c>
      <c r="L12358" s="196">
        <v>46028</v>
      </c>
      <c r="M12358" s="1" t="s">
        <v>75</v>
      </c>
      <c r="N12358" s="1">
        <v>685</v>
      </c>
      <c r="O12358" s="1"/>
      <c r="P12358" s="113"/>
      <c r="Q12358" s="113"/>
    </row>
    <row r="12359" spans="1:17">
      <c r="A12359" s="1"/>
      <c r="B12359" s="4" t="s">
        <v>46899</v>
      </c>
      <c r="C12359" s="1" t="s">
        <v>46900</v>
      </c>
      <c r="D12359" s="2">
        <v>40327</v>
      </c>
      <c r="E12359" s="1" t="s">
        <v>30</v>
      </c>
      <c r="F12359" s="304" t="s">
        <v>46901</v>
      </c>
      <c r="G12359" s="2" t="s">
        <v>46902</v>
      </c>
      <c r="H12359" s="1" t="s">
        <v>66</v>
      </c>
      <c r="I12359" s="1" t="s">
        <v>1594</v>
      </c>
      <c r="J12359" s="304" t="s">
        <v>46903</v>
      </c>
      <c r="K12359" s="1" t="s">
        <v>35</v>
      </c>
      <c r="L12359" s="196">
        <v>46028</v>
      </c>
      <c r="M12359" s="1" t="s">
        <v>75</v>
      </c>
      <c r="N12359" s="1">
        <v>686</v>
      </c>
      <c r="O12359" s="1"/>
      <c r="P12359" s="113"/>
      <c r="Q12359" s="113"/>
    </row>
    <row r="12360" spans="1:17">
      <c r="A12360" s="1"/>
      <c r="B12360" s="4" t="s">
        <v>46904</v>
      </c>
      <c r="C12360" s="1" t="s">
        <v>46905</v>
      </c>
      <c r="D12360" s="2">
        <v>40317</v>
      </c>
      <c r="E12360" s="1" t="s">
        <v>30</v>
      </c>
      <c r="F12360" s="304" t="s">
        <v>46906</v>
      </c>
      <c r="G12360" s="2" t="s">
        <v>31146</v>
      </c>
      <c r="H12360" s="1" t="s">
        <v>66</v>
      </c>
      <c r="I12360" s="1" t="s">
        <v>1594</v>
      </c>
      <c r="J12360" s="304" t="s">
        <v>46907</v>
      </c>
      <c r="K12360" s="1" t="s">
        <v>35</v>
      </c>
      <c r="L12360" s="196">
        <v>46028</v>
      </c>
      <c r="M12360" s="1" t="s">
        <v>75</v>
      </c>
      <c r="N12360" s="1">
        <v>689</v>
      </c>
      <c r="O12360" s="1"/>
      <c r="P12360" s="113"/>
      <c r="Q12360" s="113"/>
    </row>
    <row r="12361" spans="1:17">
      <c r="A12361" s="1"/>
      <c r="B12361" s="4" t="s">
        <v>46908</v>
      </c>
      <c r="C12361" s="1" t="s">
        <v>46909</v>
      </c>
      <c r="D12361" s="2">
        <v>37963</v>
      </c>
      <c r="E12361" s="1" t="s">
        <v>30</v>
      </c>
      <c r="F12361" s="104" t="s">
        <v>46910</v>
      </c>
      <c r="G12361" s="2">
        <v>44329</v>
      </c>
      <c r="H12361" s="1" t="s">
        <v>66</v>
      </c>
      <c r="I12361" s="1" t="s">
        <v>5487</v>
      </c>
      <c r="J12361" s="104" t="s">
        <v>46911</v>
      </c>
      <c r="K12361" s="1" t="s">
        <v>35</v>
      </c>
      <c r="L12361" s="196" t="s">
        <v>46912</v>
      </c>
      <c r="M12361" s="1" t="s">
        <v>75</v>
      </c>
      <c r="N12361" s="1">
        <v>301</v>
      </c>
      <c r="O12361" s="1"/>
      <c r="P12361" s="113"/>
      <c r="Q12361" s="113"/>
    </row>
    <row r="12362" spans="1:17">
      <c r="A12362" s="1"/>
      <c r="B12362" s="4" t="s">
        <v>46913</v>
      </c>
      <c r="C12362" s="1" t="s">
        <v>6191</v>
      </c>
      <c r="D12362" s="2">
        <v>39490</v>
      </c>
      <c r="E12362" s="1" t="s">
        <v>30</v>
      </c>
      <c r="F12362" s="104" t="s">
        <v>46914</v>
      </c>
      <c r="G12362" s="2">
        <v>45014</v>
      </c>
      <c r="H12362" s="1" t="s">
        <v>66</v>
      </c>
      <c r="I12362" s="1" t="s">
        <v>5487</v>
      </c>
      <c r="J12362" s="104" t="s">
        <v>46915</v>
      </c>
      <c r="K12362" s="1" t="s">
        <v>35</v>
      </c>
      <c r="L12362" s="196" t="s">
        <v>46912</v>
      </c>
      <c r="M12362" s="1" t="s">
        <v>75</v>
      </c>
      <c r="N12362" s="1">
        <v>335</v>
      </c>
      <c r="O12362" s="1"/>
      <c r="P12362" s="113"/>
      <c r="Q12362" s="113"/>
    </row>
    <row r="12363" spans="1:17">
      <c r="A12363" s="1"/>
      <c r="B12363" s="4" t="s">
        <v>46916</v>
      </c>
      <c r="C12363" s="1" t="s">
        <v>4235</v>
      </c>
      <c r="D12363" s="2">
        <v>39497</v>
      </c>
      <c r="E12363" s="1" t="s">
        <v>30</v>
      </c>
      <c r="F12363" s="104" t="s">
        <v>33237</v>
      </c>
      <c r="G12363" s="2">
        <v>44683</v>
      </c>
      <c r="H12363" s="1" t="s">
        <v>66</v>
      </c>
      <c r="I12363" s="1" t="s">
        <v>5487</v>
      </c>
      <c r="J12363" s="104" t="s">
        <v>46917</v>
      </c>
      <c r="K12363" s="1" t="s">
        <v>35</v>
      </c>
      <c r="L12363" s="196" t="s">
        <v>46912</v>
      </c>
      <c r="M12363" s="1" t="s">
        <v>75</v>
      </c>
      <c r="N12363" s="1">
        <v>390</v>
      </c>
      <c r="O12363" s="1"/>
      <c r="P12363" s="113"/>
      <c r="Q12363" s="113"/>
    </row>
    <row r="12364" spans="1:17">
      <c r="A12364" s="1"/>
      <c r="B12364" s="4" t="s">
        <v>46918</v>
      </c>
      <c r="C12364" s="1" t="s">
        <v>42823</v>
      </c>
      <c r="D12364" s="2">
        <v>40019</v>
      </c>
      <c r="E12364" s="1" t="s">
        <v>30</v>
      </c>
      <c r="F12364" s="304" t="s">
        <v>42824</v>
      </c>
      <c r="G12364" s="2">
        <v>45387</v>
      </c>
      <c r="H12364" s="1" t="s">
        <v>66</v>
      </c>
      <c r="I12364" s="1" t="s">
        <v>42825</v>
      </c>
      <c r="J12364" s="304" t="s">
        <v>42826</v>
      </c>
      <c r="K12364" s="1" t="s">
        <v>35</v>
      </c>
      <c r="L12364" s="196">
        <v>46028</v>
      </c>
      <c r="M12364" s="1" t="s">
        <v>75</v>
      </c>
      <c r="N12364" s="1" t="s">
        <v>33997</v>
      </c>
      <c r="O12364" s="1"/>
      <c r="P12364" s="113"/>
      <c r="Q12364" s="113"/>
    </row>
    <row r="12365" spans="1:17">
      <c r="A12365" s="1"/>
      <c r="B12365" s="4" t="s">
        <v>46919</v>
      </c>
      <c r="C12365" s="1" t="s">
        <v>44667</v>
      </c>
      <c r="D12365" s="2">
        <v>39994</v>
      </c>
      <c r="E12365" s="1" t="s">
        <v>30</v>
      </c>
      <c r="F12365" s="304" t="s">
        <v>44668</v>
      </c>
      <c r="G12365" s="2">
        <v>45274</v>
      </c>
      <c r="H12365" s="1" t="s">
        <v>66</v>
      </c>
      <c r="I12365" s="1" t="s">
        <v>46920</v>
      </c>
      <c r="J12365" s="304" t="s">
        <v>42826</v>
      </c>
      <c r="K12365" s="1" t="s">
        <v>35</v>
      </c>
      <c r="L12365" s="196">
        <v>46028</v>
      </c>
      <c r="M12365" s="1" t="s">
        <v>75</v>
      </c>
      <c r="N12365" s="1" t="s">
        <v>46921</v>
      </c>
      <c r="O12365" s="1"/>
      <c r="P12365" s="113"/>
      <c r="Q12365" s="113"/>
    </row>
    <row r="12366" spans="1:17">
      <c r="A12366" s="1"/>
      <c r="B12366" s="4" t="s">
        <v>46922</v>
      </c>
      <c r="C12366" s="1" t="s">
        <v>46923</v>
      </c>
      <c r="D12366" s="2">
        <v>35650</v>
      </c>
      <c r="E12366" s="1" t="s">
        <v>30</v>
      </c>
      <c r="F12366" s="304" t="s">
        <v>46924</v>
      </c>
      <c r="G12366" s="2">
        <v>45649</v>
      </c>
      <c r="H12366" s="1" t="s">
        <v>66</v>
      </c>
      <c r="I12366" s="1" t="s">
        <v>17401</v>
      </c>
      <c r="J12366" s="304" t="s">
        <v>46925</v>
      </c>
      <c r="K12366" s="1" t="s">
        <v>42</v>
      </c>
      <c r="L12366" s="196">
        <v>46028</v>
      </c>
      <c r="M12366" s="1" t="s">
        <v>75</v>
      </c>
      <c r="N12366" s="1" t="s">
        <v>33989</v>
      </c>
      <c r="O12366" s="1"/>
      <c r="P12366" s="113"/>
      <c r="Q12366" s="113"/>
    </row>
    <row r="12367" spans="1:17">
      <c r="A12367" s="1"/>
      <c r="B12367" s="4" t="s">
        <v>46926</v>
      </c>
      <c r="C12367" s="1" t="s">
        <v>46927</v>
      </c>
      <c r="D12367" s="269" t="s">
        <v>36965</v>
      </c>
      <c r="E12367" s="1" t="s">
        <v>30</v>
      </c>
      <c r="F12367" s="304" t="s">
        <v>46928</v>
      </c>
      <c r="G12367" s="269" t="s">
        <v>15276</v>
      </c>
      <c r="H12367" s="1" t="s">
        <v>66</v>
      </c>
      <c r="I12367" s="1" t="s">
        <v>647</v>
      </c>
      <c r="J12367" s="304" t="s">
        <v>46929</v>
      </c>
      <c r="K12367" s="1" t="s">
        <v>35</v>
      </c>
      <c r="L12367" s="196">
        <v>46028</v>
      </c>
      <c r="M12367" s="1" t="s">
        <v>75</v>
      </c>
      <c r="N12367" s="1">
        <v>624</v>
      </c>
      <c r="O12367" s="1"/>
      <c r="P12367" s="113"/>
      <c r="Q12367" s="113"/>
    </row>
    <row r="12368" spans="1:17">
      <c r="A12368" s="1"/>
      <c r="B12368" s="4" t="s">
        <v>46930</v>
      </c>
      <c r="C12368" s="1" t="s">
        <v>20967</v>
      </c>
      <c r="D12368" s="269" t="s">
        <v>46931</v>
      </c>
      <c r="E12368" s="1" t="s">
        <v>30</v>
      </c>
      <c r="F12368" s="304" t="s">
        <v>26215</v>
      </c>
      <c r="G12368" s="269" t="s">
        <v>9220</v>
      </c>
      <c r="H12368" s="1" t="s">
        <v>66</v>
      </c>
      <c r="I12368" s="1" t="s">
        <v>56</v>
      </c>
      <c r="J12368" s="304" t="s">
        <v>46932</v>
      </c>
      <c r="K12368" s="1" t="s">
        <v>35</v>
      </c>
      <c r="L12368" s="196">
        <v>46028</v>
      </c>
      <c r="M12368" s="1" t="s">
        <v>75</v>
      </c>
      <c r="N12368" s="1">
        <v>650</v>
      </c>
      <c r="O12368" s="1"/>
      <c r="P12368" s="113"/>
      <c r="Q12368" s="113"/>
    </row>
    <row r="12369" spans="1:17">
      <c r="A12369" s="1"/>
      <c r="B12369" s="4" t="s">
        <v>46933</v>
      </c>
      <c r="C12369" s="1" t="s">
        <v>14241</v>
      </c>
      <c r="D12369" s="2">
        <v>40175</v>
      </c>
      <c r="E12369" s="1" t="s">
        <v>30</v>
      </c>
      <c r="F12369" s="304" t="s">
        <v>46934</v>
      </c>
      <c r="G12369" s="2">
        <v>45370</v>
      </c>
      <c r="H12369" s="1" t="s">
        <v>8300</v>
      </c>
      <c r="I12369" s="1" t="s">
        <v>6176</v>
      </c>
      <c r="J12369" s="104" t="s">
        <v>46935</v>
      </c>
      <c r="K12369" s="1" t="s">
        <v>35</v>
      </c>
      <c r="L12369" s="196">
        <v>46028</v>
      </c>
      <c r="M12369" s="1" t="s">
        <v>75</v>
      </c>
      <c r="N12369" s="1">
        <v>670</v>
      </c>
      <c r="O12369" s="1"/>
      <c r="P12369" s="113"/>
      <c r="Q12369" s="113"/>
    </row>
    <row r="12370" spans="1:17">
      <c r="A12370" s="1"/>
      <c r="B12370" s="4" t="s">
        <v>46936</v>
      </c>
      <c r="C12370" s="1" t="s">
        <v>46937</v>
      </c>
      <c r="D12370" s="2">
        <v>40018</v>
      </c>
      <c r="E12370" s="1" t="s">
        <v>30</v>
      </c>
      <c r="F12370" s="304" t="s">
        <v>46938</v>
      </c>
      <c r="G12370" s="2">
        <v>45370</v>
      </c>
      <c r="H12370" s="1" t="s">
        <v>8300</v>
      </c>
      <c r="I12370" s="1" t="s">
        <v>6446</v>
      </c>
      <c r="J12370" s="104" t="s">
        <v>46939</v>
      </c>
      <c r="K12370" s="1" t="s">
        <v>35</v>
      </c>
      <c r="L12370" s="196">
        <v>46028</v>
      </c>
      <c r="M12370" s="1" t="s">
        <v>75</v>
      </c>
      <c r="N12370" s="1">
        <v>679</v>
      </c>
      <c r="O12370" s="1"/>
      <c r="P12370" s="113"/>
      <c r="Q12370" s="113"/>
    </row>
    <row r="12371" spans="1:17">
      <c r="A12371" s="1"/>
      <c r="B12371" s="4" t="s">
        <v>46940</v>
      </c>
      <c r="C12371" s="1" t="s">
        <v>29221</v>
      </c>
      <c r="D12371" s="2">
        <v>38653</v>
      </c>
      <c r="E12371" s="1" t="s">
        <v>30</v>
      </c>
      <c r="F12371" s="304" t="s">
        <v>46941</v>
      </c>
      <c r="G12371" s="2">
        <v>44329</v>
      </c>
      <c r="H12371" s="1" t="s">
        <v>8300</v>
      </c>
      <c r="I12371" s="1" t="s">
        <v>3011</v>
      </c>
      <c r="J12371" s="104" t="s">
        <v>46942</v>
      </c>
      <c r="K12371" s="1" t="s">
        <v>35</v>
      </c>
      <c r="L12371" s="196">
        <v>46028</v>
      </c>
      <c r="M12371" s="1" t="s">
        <v>75</v>
      </c>
      <c r="N12371" s="1">
        <v>680</v>
      </c>
      <c r="O12371" s="1"/>
      <c r="P12371" s="113"/>
      <c r="Q12371" s="113"/>
    </row>
    <row r="12372" spans="1:17">
      <c r="A12372" s="1"/>
      <c r="B12372" s="4" t="s">
        <v>46943</v>
      </c>
      <c r="C12372" s="1" t="s">
        <v>46944</v>
      </c>
      <c r="D12372" s="2">
        <v>39750</v>
      </c>
      <c r="E12372" s="1" t="s">
        <v>30</v>
      </c>
      <c r="F12372" s="304" t="s">
        <v>46945</v>
      </c>
      <c r="G12372" s="2">
        <v>45006</v>
      </c>
      <c r="H12372" s="1" t="s">
        <v>8300</v>
      </c>
      <c r="I12372" s="1" t="s">
        <v>988</v>
      </c>
      <c r="J12372" s="104" t="s">
        <v>46946</v>
      </c>
      <c r="K12372" s="1" t="s">
        <v>42</v>
      </c>
      <c r="L12372" s="196">
        <v>46028</v>
      </c>
      <c r="M12372" s="1" t="s">
        <v>75</v>
      </c>
      <c r="N12372" s="1">
        <v>438</v>
      </c>
      <c r="O12372" s="1"/>
      <c r="P12372" s="113"/>
      <c r="Q12372" s="113"/>
    </row>
    <row r="12373" spans="1:17">
      <c r="A12373" s="1"/>
      <c r="B12373" s="4" t="s">
        <v>46947</v>
      </c>
      <c r="C12373" s="1" t="s">
        <v>8508</v>
      </c>
      <c r="D12373" s="2">
        <v>39790</v>
      </c>
      <c r="E12373" s="1" t="s">
        <v>30</v>
      </c>
      <c r="F12373" s="304" t="s">
        <v>46948</v>
      </c>
      <c r="G12373" s="2">
        <v>44975</v>
      </c>
      <c r="H12373" s="1" t="s">
        <v>8300</v>
      </c>
      <c r="I12373" s="1" t="s">
        <v>988</v>
      </c>
      <c r="J12373" s="104" t="s">
        <v>46949</v>
      </c>
      <c r="K12373" s="1" t="s">
        <v>42</v>
      </c>
      <c r="L12373" s="196">
        <v>46028</v>
      </c>
      <c r="M12373" s="1" t="s">
        <v>75</v>
      </c>
      <c r="N12373" s="1">
        <v>449</v>
      </c>
      <c r="O12373" s="1"/>
      <c r="P12373" s="113"/>
      <c r="Q12373" s="113"/>
    </row>
    <row r="12374" spans="1:17">
      <c r="A12374" s="1"/>
      <c r="B12374" s="4" t="s">
        <v>46950</v>
      </c>
      <c r="C12374" s="1" t="s">
        <v>46951</v>
      </c>
      <c r="D12374" s="2">
        <v>39491</v>
      </c>
      <c r="E12374" s="1" t="s">
        <v>30</v>
      </c>
      <c r="F12374" s="304" t="s">
        <v>46952</v>
      </c>
      <c r="G12374" s="2" t="s">
        <v>46953</v>
      </c>
      <c r="H12374" s="1" t="s">
        <v>8300</v>
      </c>
      <c r="I12374" s="1" t="s">
        <v>1312</v>
      </c>
      <c r="J12374" s="104" t="s">
        <v>46954</v>
      </c>
      <c r="K12374" s="1" t="s">
        <v>35</v>
      </c>
      <c r="L12374" s="196">
        <v>46028</v>
      </c>
      <c r="M12374" s="1" t="s">
        <v>75</v>
      </c>
      <c r="N12374" s="1">
        <v>450</v>
      </c>
      <c r="O12374" s="1"/>
      <c r="P12374" s="113"/>
      <c r="Q12374" s="113"/>
    </row>
    <row r="12375" spans="1:17">
      <c r="A12375" s="1"/>
      <c r="B12375" s="4" t="s">
        <v>46955</v>
      </c>
      <c r="C12375" s="1" t="s">
        <v>5604</v>
      </c>
      <c r="D12375" s="2">
        <v>39750</v>
      </c>
      <c r="E12375" s="1" t="s">
        <v>30</v>
      </c>
      <c r="F12375" s="304" t="s">
        <v>15684</v>
      </c>
      <c r="G12375" s="2">
        <v>44946</v>
      </c>
      <c r="H12375" s="1" t="s">
        <v>8300</v>
      </c>
      <c r="I12375" s="1" t="s">
        <v>988</v>
      </c>
      <c r="J12375" s="104" t="s">
        <v>46956</v>
      </c>
      <c r="K12375" s="1" t="s">
        <v>42</v>
      </c>
      <c r="L12375" s="196">
        <v>46028</v>
      </c>
      <c r="M12375" s="1" t="s">
        <v>75</v>
      </c>
      <c r="N12375" s="1">
        <v>402</v>
      </c>
      <c r="O12375" s="1"/>
      <c r="P12375" s="113"/>
      <c r="Q12375" s="113"/>
    </row>
    <row r="12376" spans="1:17">
      <c r="A12376" s="1"/>
      <c r="B12376" s="4" t="s">
        <v>46957</v>
      </c>
      <c r="C12376" s="1" t="s">
        <v>6449</v>
      </c>
      <c r="D12376" s="2">
        <v>39526</v>
      </c>
      <c r="E12376" s="1" t="s">
        <v>30</v>
      </c>
      <c r="F12376" s="304" t="s">
        <v>46194</v>
      </c>
      <c r="G12376" s="2">
        <v>44725</v>
      </c>
      <c r="H12376" s="1" t="s">
        <v>8300</v>
      </c>
      <c r="I12376" s="1" t="s">
        <v>6446</v>
      </c>
      <c r="J12376" s="104" t="s">
        <v>46958</v>
      </c>
      <c r="K12376" s="1" t="s">
        <v>42</v>
      </c>
      <c r="L12376" s="196">
        <v>46028</v>
      </c>
      <c r="M12376" s="1" t="s">
        <v>75</v>
      </c>
      <c r="N12376" s="1" t="s">
        <v>33245</v>
      </c>
      <c r="O12376" s="1"/>
      <c r="P12376" s="113"/>
      <c r="Q12376" s="113"/>
    </row>
    <row r="12377" spans="1:17">
      <c r="A12377" s="1"/>
      <c r="B12377" s="4" t="s">
        <v>46959</v>
      </c>
      <c r="C12377" s="1" t="s">
        <v>46960</v>
      </c>
      <c r="D12377" s="2">
        <v>35282</v>
      </c>
      <c r="E12377" s="1" t="s">
        <v>30</v>
      </c>
      <c r="F12377" s="304" t="s">
        <v>46961</v>
      </c>
      <c r="G12377" s="2">
        <v>37114</v>
      </c>
      <c r="H12377" s="1" t="s">
        <v>66</v>
      </c>
      <c r="I12377" s="1" t="s">
        <v>46962</v>
      </c>
      <c r="J12377" s="304" t="s">
        <v>46963</v>
      </c>
      <c r="K12377" s="1" t="s">
        <v>33543</v>
      </c>
      <c r="L12377" s="196">
        <v>46028</v>
      </c>
      <c r="M12377" s="1" t="s">
        <v>75</v>
      </c>
      <c r="N12377" s="1">
        <v>654</v>
      </c>
      <c r="O12377" s="1"/>
      <c r="P12377" s="113"/>
      <c r="Q12377" s="113"/>
    </row>
    <row r="12378" spans="1:17">
      <c r="A12378" s="1"/>
      <c r="B12378" s="4" t="s">
        <v>46964</v>
      </c>
      <c r="C12378" s="1" t="s">
        <v>46965</v>
      </c>
      <c r="D12378" s="2">
        <v>39438</v>
      </c>
      <c r="E12378" s="1" t="s">
        <v>30</v>
      </c>
      <c r="F12378" s="304" t="s">
        <v>46966</v>
      </c>
      <c r="G12378" s="2">
        <v>44686</v>
      </c>
      <c r="H12378" s="1" t="s">
        <v>66</v>
      </c>
      <c r="I12378" s="1" t="s">
        <v>46967</v>
      </c>
      <c r="J12378" s="304" t="s">
        <v>46968</v>
      </c>
      <c r="K12378" s="1" t="s">
        <v>35</v>
      </c>
      <c r="L12378" s="196">
        <v>46028</v>
      </c>
      <c r="M12378" s="1" t="s">
        <v>75</v>
      </c>
      <c r="N12378" s="1" t="s">
        <v>33235</v>
      </c>
      <c r="O12378" s="1"/>
      <c r="P12378" s="113"/>
      <c r="Q12378" s="113"/>
    </row>
    <row r="12379" spans="1:17">
      <c r="A12379" s="1"/>
      <c r="B12379" s="4" t="s">
        <v>46969</v>
      </c>
      <c r="C12379" s="1" t="s">
        <v>698</v>
      </c>
      <c r="D12379" s="2">
        <v>36373</v>
      </c>
      <c r="E12379" s="1" t="s">
        <v>30</v>
      </c>
      <c r="F12379" s="104" t="s">
        <v>699</v>
      </c>
      <c r="G12379" s="2">
        <v>44921</v>
      </c>
      <c r="H12379" s="1" t="s">
        <v>66</v>
      </c>
      <c r="I12379" s="1" t="s">
        <v>27871</v>
      </c>
      <c r="J12379" s="304" t="s">
        <v>46970</v>
      </c>
      <c r="K12379" s="1" t="s">
        <v>35</v>
      </c>
      <c r="L12379" s="196">
        <v>46204</v>
      </c>
      <c r="M12379" s="1" t="s">
        <v>36</v>
      </c>
      <c r="N12379" s="1">
        <v>746</v>
      </c>
      <c r="O12379" s="1"/>
      <c r="P12379" s="113"/>
      <c r="Q12379" s="113"/>
    </row>
    <row r="12380" spans="1:17">
      <c r="A12380" s="1"/>
      <c r="B12380" s="4" t="s">
        <v>46971</v>
      </c>
      <c r="C12380" s="1" t="s">
        <v>3861</v>
      </c>
      <c r="D12380" s="2">
        <v>40209</v>
      </c>
      <c r="E12380" s="1" t="s">
        <v>30</v>
      </c>
      <c r="F12380" s="304" t="s">
        <v>34685</v>
      </c>
      <c r="G12380" s="2">
        <v>45530</v>
      </c>
      <c r="H12380" s="1" t="s">
        <v>66</v>
      </c>
      <c r="I12380" s="1" t="s">
        <v>46972</v>
      </c>
      <c r="J12380" s="104"/>
      <c r="K12380" s="1" t="s">
        <v>35</v>
      </c>
      <c r="L12380" s="196">
        <v>46204</v>
      </c>
      <c r="M12380" s="1" t="s">
        <v>36</v>
      </c>
      <c r="N12380" s="1" t="s">
        <v>3825</v>
      </c>
      <c r="O12380" s="1"/>
      <c r="P12380" s="113"/>
      <c r="Q12380" s="113"/>
    </row>
    <row r="12381" spans="1:17">
      <c r="A12381" s="1"/>
      <c r="B12381" s="4" t="s">
        <v>46973</v>
      </c>
      <c r="C12381" s="1" t="s">
        <v>46974</v>
      </c>
      <c r="D12381" s="2">
        <v>37942</v>
      </c>
      <c r="E12381" s="1" t="s">
        <v>30</v>
      </c>
      <c r="F12381" s="304" t="s">
        <v>46975</v>
      </c>
      <c r="G12381" s="2">
        <v>44308</v>
      </c>
      <c r="H12381" s="1" t="s">
        <v>66</v>
      </c>
      <c r="I12381" s="1" t="s">
        <v>35681</v>
      </c>
      <c r="J12381" s="104"/>
      <c r="K12381" s="1" t="s">
        <v>35</v>
      </c>
      <c r="L12381" s="196">
        <v>46204</v>
      </c>
      <c r="M12381" s="1" t="s">
        <v>36</v>
      </c>
      <c r="N12381" s="1" t="s">
        <v>46976</v>
      </c>
      <c r="O12381" s="1"/>
      <c r="P12381" s="113"/>
      <c r="Q12381" s="113"/>
    </row>
    <row r="12382" spans="1:17">
      <c r="A12382" s="1"/>
      <c r="B12382" s="4" t="s">
        <v>46977</v>
      </c>
      <c r="C12382" s="1" t="s">
        <v>46978</v>
      </c>
      <c r="D12382" s="2" t="s">
        <v>46979</v>
      </c>
      <c r="E12382" s="1" t="s">
        <v>30</v>
      </c>
      <c r="F12382" s="104" t="s">
        <v>46980</v>
      </c>
      <c r="G12382" s="2" t="s">
        <v>14962</v>
      </c>
      <c r="H12382" s="1" t="s">
        <v>66</v>
      </c>
      <c r="I12382" s="1" t="s">
        <v>863</v>
      </c>
      <c r="J12382" s="104" t="s">
        <v>46981</v>
      </c>
      <c r="K12382" s="1" t="s">
        <v>35</v>
      </c>
      <c r="L12382" s="196">
        <v>46204</v>
      </c>
      <c r="M12382" s="1" t="s">
        <v>36</v>
      </c>
      <c r="N12382" s="1">
        <v>773</v>
      </c>
      <c r="O12382" s="1"/>
      <c r="P12382" s="113"/>
      <c r="Q12382" s="113"/>
    </row>
    <row r="12383" spans="1:17">
      <c r="A12383" s="1"/>
      <c r="B12383" s="4" t="s">
        <v>46982</v>
      </c>
      <c r="C12383" s="1" t="s">
        <v>9546</v>
      </c>
      <c r="D12383" s="2" t="s">
        <v>46983</v>
      </c>
      <c r="E12383" s="1" t="s">
        <v>30</v>
      </c>
      <c r="F12383" s="104" t="s">
        <v>46984</v>
      </c>
      <c r="G12383" s="2" t="s">
        <v>7681</v>
      </c>
      <c r="H12383" s="1" t="s">
        <v>66</v>
      </c>
      <c r="I12383" s="1" t="s">
        <v>2462</v>
      </c>
      <c r="J12383" s="104" t="s">
        <v>46985</v>
      </c>
      <c r="K12383" s="1" t="s">
        <v>42</v>
      </c>
      <c r="L12383" s="196">
        <v>46204</v>
      </c>
      <c r="M12383" s="1" t="s">
        <v>36</v>
      </c>
      <c r="N12383" s="1">
        <v>778</v>
      </c>
      <c r="O12383" s="1"/>
      <c r="P12383" s="113"/>
      <c r="Q12383" s="113"/>
    </row>
    <row r="12384" spans="1:17">
      <c r="A12384" s="1"/>
      <c r="B12384" s="4" t="s">
        <v>46986</v>
      </c>
      <c r="C12384" s="1" t="s">
        <v>46987</v>
      </c>
      <c r="D12384" s="2">
        <v>37293</v>
      </c>
      <c r="E12384" s="1" t="s">
        <v>30</v>
      </c>
      <c r="F12384" s="304" t="s">
        <v>46988</v>
      </c>
      <c r="G12384" s="2"/>
      <c r="H12384" s="1" t="s">
        <v>66</v>
      </c>
      <c r="I12384" s="1" t="s">
        <v>46989</v>
      </c>
      <c r="J12384" s="104"/>
      <c r="K12384" s="1" t="s">
        <v>35</v>
      </c>
      <c r="L12384" s="196">
        <v>46204</v>
      </c>
      <c r="M12384" s="1" t="s">
        <v>36</v>
      </c>
      <c r="N12384" s="1">
        <v>747</v>
      </c>
      <c r="O12384" s="1"/>
      <c r="P12384" s="113"/>
      <c r="Q12384" s="113"/>
    </row>
    <row r="12385" spans="1:17">
      <c r="A12385" s="1"/>
      <c r="B12385" s="4" t="s">
        <v>46990</v>
      </c>
      <c r="C12385" s="1" t="s">
        <v>45726</v>
      </c>
      <c r="D12385" s="2" t="s">
        <v>45727</v>
      </c>
      <c r="E12385" s="1" t="s">
        <v>30</v>
      </c>
      <c r="F12385" s="304" t="s">
        <v>45728</v>
      </c>
      <c r="G12385" s="2"/>
      <c r="H12385" s="1" t="s">
        <v>66</v>
      </c>
      <c r="I12385" s="1" t="s">
        <v>23410</v>
      </c>
      <c r="J12385" s="104"/>
      <c r="K12385" s="1" t="s">
        <v>42</v>
      </c>
      <c r="L12385" s="196">
        <v>46204</v>
      </c>
      <c r="M12385" s="1" t="s">
        <v>36</v>
      </c>
      <c r="N12385" s="1">
        <v>784</v>
      </c>
      <c r="O12385" s="1"/>
      <c r="P12385" s="113"/>
      <c r="Q12385" s="113"/>
    </row>
    <row r="12386" spans="1:17">
      <c r="A12386" s="1"/>
      <c r="B12386" s="4" t="s">
        <v>46991</v>
      </c>
      <c r="C12386" s="1" t="s">
        <v>46992</v>
      </c>
      <c r="D12386" s="2" t="s">
        <v>37377</v>
      </c>
      <c r="E12386" s="1" t="s">
        <v>30</v>
      </c>
      <c r="F12386" s="304" t="s">
        <v>46993</v>
      </c>
      <c r="G12386" s="2"/>
      <c r="H12386" s="1" t="s">
        <v>66</v>
      </c>
      <c r="I12386" s="1" t="s">
        <v>23410</v>
      </c>
      <c r="J12386" s="104"/>
      <c r="K12386" s="1" t="s">
        <v>42</v>
      </c>
      <c r="L12386" s="196">
        <v>46204</v>
      </c>
      <c r="M12386" s="1" t="s">
        <v>36</v>
      </c>
      <c r="N12386" s="1">
        <v>752</v>
      </c>
      <c r="O12386" s="1"/>
      <c r="P12386" s="113"/>
      <c r="Q12386" s="113"/>
    </row>
    <row r="12387" spans="1:17">
      <c r="A12387" s="1"/>
      <c r="B12387" s="4" t="s">
        <v>46994</v>
      </c>
      <c r="C12387" s="1" t="s">
        <v>46995</v>
      </c>
      <c r="D12387" s="2">
        <v>39367</v>
      </c>
      <c r="E12387" s="1" t="s">
        <v>30</v>
      </c>
      <c r="F12387" s="304" t="s">
        <v>46996</v>
      </c>
      <c r="G12387" s="2"/>
      <c r="H12387" s="1" t="s">
        <v>66</v>
      </c>
      <c r="I12387" s="1" t="s">
        <v>23410</v>
      </c>
      <c r="J12387" s="104"/>
      <c r="K12387" s="1" t="s">
        <v>42</v>
      </c>
      <c r="L12387" s="196">
        <v>46204</v>
      </c>
      <c r="M12387" s="1" t="s">
        <v>36</v>
      </c>
      <c r="N12387" s="1">
        <v>761</v>
      </c>
      <c r="O12387" s="1"/>
      <c r="P12387" s="113"/>
      <c r="Q12387" s="113"/>
    </row>
    <row r="12388" spans="1:17">
      <c r="A12388" s="1"/>
      <c r="B12388" s="4" t="s">
        <v>46997</v>
      </c>
      <c r="C12388" s="1" t="s">
        <v>40852</v>
      </c>
      <c r="D12388" s="2">
        <v>39352</v>
      </c>
      <c r="E12388" s="1" t="s">
        <v>30</v>
      </c>
      <c r="F12388" s="104" t="s">
        <v>40853</v>
      </c>
      <c r="G12388" s="2">
        <v>45425</v>
      </c>
      <c r="H12388" s="1" t="s">
        <v>66</v>
      </c>
      <c r="I12388" s="1" t="s">
        <v>5500</v>
      </c>
      <c r="J12388" s="104" t="s">
        <v>46998</v>
      </c>
      <c r="K12388" s="1" t="s">
        <v>42</v>
      </c>
      <c r="L12388" s="196" t="s">
        <v>46999</v>
      </c>
      <c r="M12388" s="1" t="s">
        <v>75</v>
      </c>
      <c r="N12388" s="1">
        <v>822</v>
      </c>
      <c r="O12388" s="1"/>
      <c r="P12388" s="113"/>
      <c r="Q12388" s="113"/>
    </row>
    <row r="12389" spans="1:17">
      <c r="A12389" s="1"/>
      <c r="B12389" s="4" t="s">
        <v>47000</v>
      </c>
      <c r="C12389" s="1" t="s">
        <v>47001</v>
      </c>
      <c r="D12389" s="2">
        <v>39210</v>
      </c>
      <c r="E12389" s="1" t="s">
        <v>30</v>
      </c>
      <c r="F12389" s="104" t="s">
        <v>47002</v>
      </c>
      <c r="G12389" s="2">
        <v>44419</v>
      </c>
      <c r="H12389" s="1" t="s">
        <v>66</v>
      </c>
      <c r="I12389" s="1" t="s">
        <v>5487</v>
      </c>
      <c r="J12389" s="104" t="s">
        <v>47003</v>
      </c>
      <c r="K12389" s="1" t="s">
        <v>42</v>
      </c>
      <c r="L12389" s="196" t="s">
        <v>46999</v>
      </c>
      <c r="M12389" s="1" t="s">
        <v>75</v>
      </c>
      <c r="N12389" s="1">
        <v>823</v>
      </c>
      <c r="O12389" s="1"/>
      <c r="P12389" s="113"/>
      <c r="Q12389" s="113"/>
    </row>
    <row r="12390" spans="1:17">
      <c r="A12390" s="1"/>
      <c r="B12390" s="4" t="s">
        <v>47004</v>
      </c>
      <c r="C12390" s="1" t="s">
        <v>47005</v>
      </c>
      <c r="D12390" s="2">
        <v>39249</v>
      </c>
      <c r="E12390" s="1" t="s">
        <v>30</v>
      </c>
      <c r="F12390" s="304" t="s">
        <v>47006</v>
      </c>
      <c r="G12390" s="2">
        <v>46007</v>
      </c>
      <c r="H12390" s="1" t="s">
        <v>66</v>
      </c>
      <c r="I12390" s="1" t="s">
        <v>47007</v>
      </c>
      <c r="J12390" s="304" t="s">
        <v>47008</v>
      </c>
      <c r="K12390" s="1" t="s">
        <v>35</v>
      </c>
      <c r="L12390" s="196" t="s">
        <v>46999</v>
      </c>
      <c r="M12390" s="1" t="s">
        <v>75</v>
      </c>
      <c r="N12390" s="1" t="s">
        <v>35110</v>
      </c>
      <c r="O12390" s="1"/>
      <c r="P12390" s="113"/>
      <c r="Q12390" s="113"/>
    </row>
    <row r="12391" spans="1:17">
      <c r="A12391" s="1"/>
      <c r="B12391" s="4" t="s">
        <v>47009</v>
      </c>
      <c r="C12391" s="1" t="s">
        <v>14728</v>
      </c>
      <c r="D12391" s="2" t="s">
        <v>47010</v>
      </c>
      <c r="E12391" s="1" t="s">
        <v>30</v>
      </c>
      <c r="F12391" s="304" t="s">
        <v>47011</v>
      </c>
      <c r="G12391" s="2" t="s">
        <v>30293</v>
      </c>
      <c r="H12391" s="1" t="s">
        <v>66</v>
      </c>
      <c r="I12391" s="1" t="s">
        <v>47012</v>
      </c>
      <c r="J12391" s="304" t="s">
        <v>47013</v>
      </c>
      <c r="K12391" s="1" t="s">
        <v>42</v>
      </c>
      <c r="L12391" s="196" t="s">
        <v>46999</v>
      </c>
      <c r="M12391" s="1" t="s">
        <v>75</v>
      </c>
      <c r="N12391" s="1">
        <v>819</v>
      </c>
      <c r="O12391" s="1"/>
      <c r="P12391" s="113"/>
      <c r="Q12391" s="113"/>
    </row>
    <row r="12392" spans="1:17">
      <c r="A12392" s="1"/>
      <c r="B12392" s="4" t="s">
        <v>47014</v>
      </c>
      <c r="C12392" s="1" t="s">
        <v>8804</v>
      </c>
      <c r="D12392" s="2" t="s">
        <v>47015</v>
      </c>
      <c r="E12392" s="1" t="s">
        <v>30</v>
      </c>
      <c r="F12392" s="104" t="s">
        <v>47016</v>
      </c>
      <c r="G12392" s="2" t="s">
        <v>27789</v>
      </c>
      <c r="H12392" s="1" t="s">
        <v>66</v>
      </c>
      <c r="I12392" s="1" t="s">
        <v>47017</v>
      </c>
      <c r="J12392" s="104" t="s">
        <v>47018</v>
      </c>
      <c r="K12392" s="1" t="s">
        <v>42</v>
      </c>
      <c r="L12392" s="196" t="s">
        <v>46999</v>
      </c>
      <c r="M12392" s="1" t="s">
        <v>75</v>
      </c>
      <c r="N12392" s="1">
        <v>820</v>
      </c>
      <c r="O12392" s="1"/>
      <c r="P12392" s="113"/>
      <c r="Q12392" s="113"/>
    </row>
    <row r="12393" spans="1:17">
      <c r="A12393" s="1"/>
      <c r="B12393" s="4" t="s">
        <v>47019</v>
      </c>
      <c r="C12393" s="1" t="s">
        <v>3481</v>
      </c>
      <c r="D12393" s="2" t="s">
        <v>22757</v>
      </c>
      <c r="E12393" s="1" t="s">
        <v>30</v>
      </c>
      <c r="F12393" s="104" t="s">
        <v>47020</v>
      </c>
      <c r="G12393" s="2" t="s">
        <v>22884</v>
      </c>
      <c r="H12393" s="1" t="s">
        <v>66</v>
      </c>
      <c r="I12393" s="1" t="s">
        <v>47021</v>
      </c>
      <c r="J12393" s="104" t="s">
        <v>47022</v>
      </c>
      <c r="K12393" s="1" t="s">
        <v>35</v>
      </c>
      <c r="L12393" s="196" t="s">
        <v>46999</v>
      </c>
      <c r="M12393" s="1" t="s">
        <v>75</v>
      </c>
      <c r="N12393" s="1">
        <v>845</v>
      </c>
      <c r="O12393" s="1"/>
      <c r="P12393" s="113"/>
      <c r="Q12393" s="113"/>
    </row>
    <row r="12394" spans="1:17">
      <c r="A12394" s="1"/>
      <c r="B12394" s="4" t="s">
        <v>47023</v>
      </c>
      <c r="C12394" s="1" t="s">
        <v>47024</v>
      </c>
      <c r="D12394" s="2" t="s">
        <v>25306</v>
      </c>
      <c r="E12394" s="1" t="s">
        <v>30</v>
      </c>
      <c r="F12394" s="104" t="s">
        <v>47025</v>
      </c>
      <c r="G12394" s="2" t="s">
        <v>22884</v>
      </c>
      <c r="H12394" s="1" t="s">
        <v>66</v>
      </c>
      <c r="I12394" s="1" t="s">
        <v>47021</v>
      </c>
      <c r="J12394" s="104" t="s">
        <v>47026</v>
      </c>
      <c r="K12394" s="1" t="s">
        <v>35</v>
      </c>
      <c r="L12394" s="196" t="s">
        <v>46999</v>
      </c>
      <c r="M12394" s="1" t="s">
        <v>75</v>
      </c>
      <c r="N12394" s="1">
        <v>847</v>
      </c>
      <c r="O12394" s="1"/>
      <c r="P12394" s="113"/>
      <c r="Q12394" s="113"/>
    </row>
    <row r="12395" spans="1:17">
      <c r="A12395" s="1"/>
      <c r="B12395" s="4" t="s">
        <v>47027</v>
      </c>
      <c r="C12395" s="1" t="s">
        <v>47028</v>
      </c>
      <c r="D12395" s="2" t="s">
        <v>47029</v>
      </c>
      <c r="E12395" s="1" t="s">
        <v>30</v>
      </c>
      <c r="F12395" s="104" t="s">
        <v>47030</v>
      </c>
      <c r="G12395" s="2" t="s">
        <v>19473</v>
      </c>
      <c r="H12395" s="1" t="s">
        <v>66</v>
      </c>
      <c r="I12395" s="1" t="s">
        <v>28799</v>
      </c>
      <c r="J12395" s="104" t="s">
        <v>47031</v>
      </c>
      <c r="K12395" s="1" t="s">
        <v>35</v>
      </c>
      <c r="L12395" s="196" t="s">
        <v>46999</v>
      </c>
      <c r="M12395" s="1" t="s">
        <v>75</v>
      </c>
      <c r="N12395" s="1">
        <v>852</v>
      </c>
      <c r="O12395" s="1"/>
      <c r="P12395" s="113"/>
      <c r="Q12395" s="113"/>
    </row>
    <row r="12396" spans="1:17">
      <c r="A12396" s="1"/>
      <c r="B12396" s="4" t="s">
        <v>47032</v>
      </c>
      <c r="C12396" s="1" t="s">
        <v>173</v>
      </c>
      <c r="D12396" s="2">
        <v>38486</v>
      </c>
      <c r="E12396" s="1" t="s">
        <v>30</v>
      </c>
      <c r="F12396" s="104" t="s">
        <v>47033</v>
      </c>
      <c r="G12396" s="2"/>
      <c r="H12396" s="1" t="s">
        <v>66</v>
      </c>
      <c r="I12396" s="1" t="s">
        <v>35079</v>
      </c>
      <c r="J12396" s="104"/>
      <c r="K12396" s="1" t="s">
        <v>42</v>
      </c>
      <c r="L12396" s="196" t="s">
        <v>46999</v>
      </c>
      <c r="M12396" s="1" t="s">
        <v>75</v>
      </c>
      <c r="N12396" s="1">
        <v>839</v>
      </c>
      <c r="O12396" s="1"/>
      <c r="P12396" s="113"/>
      <c r="Q12396" s="113"/>
    </row>
    <row r="12397" spans="1:17">
      <c r="A12397" s="1"/>
      <c r="B12397" s="4" t="s">
        <v>47034</v>
      </c>
      <c r="C12397" s="1" t="s">
        <v>7765</v>
      </c>
      <c r="D12397" s="2">
        <v>29763</v>
      </c>
      <c r="E12397" s="1" t="s">
        <v>30</v>
      </c>
      <c r="F12397" s="104" t="s">
        <v>43671</v>
      </c>
      <c r="G12397" s="2"/>
      <c r="H12397" s="1" t="s">
        <v>66</v>
      </c>
      <c r="I12397" s="1" t="s">
        <v>35079</v>
      </c>
      <c r="J12397" s="104"/>
      <c r="K12397" s="1" t="s">
        <v>42</v>
      </c>
      <c r="L12397" s="196" t="s">
        <v>46999</v>
      </c>
      <c r="M12397" s="1" t="s">
        <v>75</v>
      </c>
      <c r="N12397" s="1">
        <v>84</v>
      </c>
      <c r="O12397" s="1"/>
      <c r="P12397" s="113"/>
      <c r="Q12397" s="113"/>
    </row>
    <row r="12398" spans="1:17">
      <c r="A12398" s="1"/>
      <c r="B12398" s="4" t="s">
        <v>47035</v>
      </c>
      <c r="C12398" s="1" t="s">
        <v>35723</v>
      </c>
      <c r="D12398" s="2">
        <v>29320</v>
      </c>
      <c r="E12398" s="1" t="s">
        <v>30</v>
      </c>
      <c r="F12398" s="104" t="s">
        <v>35725</v>
      </c>
      <c r="G12398" s="2"/>
      <c r="H12398" s="1" t="s">
        <v>66</v>
      </c>
      <c r="I12398" s="1" t="s">
        <v>1594</v>
      </c>
      <c r="J12398" s="104"/>
      <c r="K12398" s="1" t="s">
        <v>42</v>
      </c>
      <c r="L12398" s="196" t="s">
        <v>46999</v>
      </c>
      <c r="M12398" s="1" t="s">
        <v>75</v>
      </c>
      <c r="N12398" s="1">
        <v>843</v>
      </c>
      <c r="O12398" s="1"/>
      <c r="P12398" s="113"/>
      <c r="Q12398" s="113"/>
    </row>
    <row r="12399" spans="1:17">
      <c r="A12399" s="1"/>
      <c r="B12399" s="4" t="s">
        <v>47036</v>
      </c>
      <c r="C12399" s="1" t="s">
        <v>47037</v>
      </c>
      <c r="D12399" s="2">
        <v>39582</v>
      </c>
      <c r="E12399" s="1" t="s">
        <v>30</v>
      </c>
      <c r="F12399" s="104" t="s">
        <v>40217</v>
      </c>
      <c r="G12399" s="2"/>
      <c r="H12399" s="1" t="s">
        <v>66</v>
      </c>
      <c r="I12399" s="1" t="s">
        <v>22585</v>
      </c>
      <c r="J12399" s="104"/>
      <c r="K12399" s="1" t="s">
        <v>35</v>
      </c>
      <c r="L12399" s="196" t="s">
        <v>46999</v>
      </c>
      <c r="M12399" s="1" t="s">
        <v>75</v>
      </c>
      <c r="N12399" s="1">
        <v>888</v>
      </c>
      <c r="O12399" s="1"/>
      <c r="P12399" s="113"/>
      <c r="Q12399" s="113"/>
    </row>
    <row r="12400" spans="1:17">
      <c r="A12400" s="1"/>
      <c r="B12400" s="4" t="s">
        <v>47038</v>
      </c>
      <c r="C12400" s="1" t="s">
        <v>43757</v>
      </c>
      <c r="D12400" s="2">
        <v>31511</v>
      </c>
      <c r="E12400" s="1" t="s">
        <v>30</v>
      </c>
      <c r="F12400" s="104" t="s">
        <v>43758</v>
      </c>
      <c r="G12400" s="2"/>
      <c r="H12400" s="1" t="s">
        <v>66</v>
      </c>
      <c r="I12400" s="1" t="s">
        <v>32456</v>
      </c>
      <c r="J12400" s="104"/>
      <c r="K12400" s="1" t="s">
        <v>35</v>
      </c>
      <c r="L12400" s="196" t="s">
        <v>46999</v>
      </c>
      <c r="M12400" s="1" t="s">
        <v>75</v>
      </c>
      <c r="N12400" s="1" t="s">
        <v>47039</v>
      </c>
      <c r="O12400" s="1"/>
      <c r="P12400" s="113"/>
      <c r="Q12400" s="113"/>
    </row>
    <row r="12401" spans="1:17">
      <c r="A12401" s="1"/>
      <c r="B12401" s="4" t="s">
        <v>47040</v>
      </c>
      <c r="C12401" s="1" t="s">
        <v>44814</v>
      </c>
      <c r="D12401" s="2" t="s">
        <v>40940</v>
      </c>
      <c r="E12401" s="1" t="s">
        <v>30</v>
      </c>
      <c r="F12401" s="104" t="s">
        <v>44815</v>
      </c>
      <c r="G12401" s="2">
        <v>45022</v>
      </c>
      <c r="H12401" s="1"/>
      <c r="I12401" s="1" t="s">
        <v>4732</v>
      </c>
      <c r="J12401" s="104"/>
      <c r="K12401" s="1" t="s">
        <v>35</v>
      </c>
      <c r="L12401" s="196" t="s">
        <v>46999</v>
      </c>
      <c r="M12401" s="1" t="s">
        <v>75</v>
      </c>
      <c r="N12401" s="1">
        <v>807</v>
      </c>
      <c r="O12401" s="1"/>
      <c r="P12401" s="113"/>
      <c r="Q12401" s="113"/>
    </row>
    <row r="12402" spans="1:17">
      <c r="A12402" s="1"/>
      <c r="B12402" s="4" t="s">
        <v>47041</v>
      </c>
      <c r="C12402" s="1" t="s">
        <v>22015</v>
      </c>
      <c r="D12402" s="2">
        <v>39360</v>
      </c>
      <c r="E12402" s="1" t="s">
        <v>30</v>
      </c>
      <c r="F12402" s="104" t="s">
        <v>22016</v>
      </c>
      <c r="G12402" s="2">
        <v>44508</v>
      </c>
      <c r="H12402" s="1"/>
      <c r="I12402" s="1" t="s">
        <v>4732</v>
      </c>
      <c r="J12402" s="104"/>
      <c r="K12402" s="1" t="s">
        <v>35</v>
      </c>
      <c r="L12402" s="196" t="s">
        <v>46999</v>
      </c>
      <c r="M12402" s="1" t="s">
        <v>75</v>
      </c>
      <c r="N12402" s="1" t="s">
        <v>31924</v>
      </c>
      <c r="O12402" s="1"/>
      <c r="P12402" s="113"/>
      <c r="Q12402" s="113"/>
    </row>
    <row r="12403" spans="1:17">
      <c r="A12403" s="1"/>
      <c r="B12403" s="4" t="s">
        <v>47042</v>
      </c>
      <c r="C12403" s="1" t="s">
        <v>3429</v>
      </c>
      <c r="D12403" s="2">
        <v>39548</v>
      </c>
      <c r="E12403" s="1" t="s">
        <v>30</v>
      </c>
      <c r="F12403" s="104" t="s">
        <v>39349</v>
      </c>
      <c r="G12403" s="2">
        <v>44929</v>
      </c>
      <c r="H12403" s="1"/>
      <c r="I12403" s="1" t="s">
        <v>4503</v>
      </c>
      <c r="J12403" s="104"/>
      <c r="K12403" s="1" t="s">
        <v>35</v>
      </c>
      <c r="L12403" s="196" t="s">
        <v>46999</v>
      </c>
      <c r="M12403" s="1" t="s">
        <v>75</v>
      </c>
      <c r="N12403" s="1" t="s">
        <v>47043</v>
      </c>
      <c r="O12403" s="1"/>
      <c r="P12403" s="113"/>
      <c r="Q12403" s="113"/>
    </row>
    <row r="12404" spans="1:17">
      <c r="A12404" s="1"/>
      <c r="B12404" s="4" t="s">
        <v>47044</v>
      </c>
      <c r="C12404" s="1" t="s">
        <v>3232</v>
      </c>
      <c r="D12404" s="2" t="s">
        <v>47045</v>
      </c>
      <c r="E12404" s="1" t="s">
        <v>30</v>
      </c>
      <c r="F12404" s="104" t="s">
        <v>47046</v>
      </c>
      <c r="G12404" s="2">
        <v>44537</v>
      </c>
      <c r="H12404" s="1"/>
      <c r="I12404" s="1" t="s">
        <v>6446</v>
      </c>
      <c r="J12404" s="104" t="s">
        <v>47047</v>
      </c>
      <c r="K12404" s="1" t="s">
        <v>35</v>
      </c>
      <c r="L12404" s="196" t="s">
        <v>46999</v>
      </c>
      <c r="M12404" s="1" t="s">
        <v>75</v>
      </c>
      <c r="N12404" s="1" t="s">
        <v>47048</v>
      </c>
      <c r="O12404" s="1"/>
      <c r="P12404" s="113"/>
      <c r="Q12404" s="113"/>
    </row>
    <row r="12405" spans="1:17">
      <c r="A12405" s="1"/>
      <c r="B12405" s="4" t="s">
        <v>47049</v>
      </c>
      <c r="C12405" s="1" t="s">
        <v>8197</v>
      </c>
      <c r="D12405" s="2">
        <v>38835</v>
      </c>
      <c r="E12405" s="1" t="s">
        <v>30</v>
      </c>
      <c r="F12405" s="304" t="s">
        <v>47050</v>
      </c>
      <c r="G12405" s="2">
        <v>44347</v>
      </c>
      <c r="H12405" s="1" t="s">
        <v>8300</v>
      </c>
      <c r="I12405" s="1" t="s">
        <v>2600</v>
      </c>
      <c r="J12405" s="104" t="s">
        <v>47051</v>
      </c>
      <c r="K12405" s="1" t="s">
        <v>42</v>
      </c>
      <c r="L12405" s="196" t="s">
        <v>46999</v>
      </c>
      <c r="M12405" s="1" t="s">
        <v>75</v>
      </c>
      <c r="N12405" s="1">
        <v>855</v>
      </c>
      <c r="O12405" s="1"/>
      <c r="P12405" s="113"/>
      <c r="Q12405" s="113"/>
    </row>
    <row r="12406" spans="1:17">
      <c r="A12406" s="1"/>
      <c r="B12406" s="4" t="s">
        <v>47052</v>
      </c>
      <c r="C12406" s="1" t="s">
        <v>47053</v>
      </c>
      <c r="D12406" s="2">
        <v>38917</v>
      </c>
      <c r="E12406" s="1" t="s">
        <v>30</v>
      </c>
      <c r="F12406" s="304" t="s">
        <v>47054</v>
      </c>
      <c r="G12406" s="2">
        <v>44347</v>
      </c>
      <c r="H12406" s="1" t="s">
        <v>8300</v>
      </c>
      <c r="I12406" s="1" t="s">
        <v>2600</v>
      </c>
      <c r="J12406" s="104" t="s">
        <v>47055</v>
      </c>
      <c r="K12406" s="1" t="s">
        <v>42</v>
      </c>
      <c r="L12406" s="196" t="s">
        <v>46999</v>
      </c>
      <c r="M12406" s="1" t="s">
        <v>75</v>
      </c>
      <c r="N12406" s="1">
        <v>857</v>
      </c>
      <c r="O12406" s="1"/>
      <c r="P12406" s="113"/>
      <c r="Q12406" s="113"/>
    </row>
    <row r="12407" spans="1:17">
      <c r="A12407" s="1"/>
      <c r="B12407" s="4" t="s">
        <v>47056</v>
      </c>
      <c r="C12407" s="1" t="s">
        <v>19177</v>
      </c>
      <c r="D12407" s="2">
        <v>38984</v>
      </c>
      <c r="E12407" s="1" t="s">
        <v>30</v>
      </c>
      <c r="F12407" s="304" t="s">
        <v>47057</v>
      </c>
      <c r="G12407" s="269" t="s">
        <v>20467</v>
      </c>
      <c r="H12407" s="1" t="s">
        <v>8300</v>
      </c>
      <c r="I12407" s="1" t="s">
        <v>4732</v>
      </c>
      <c r="J12407" s="304" t="s">
        <v>47058</v>
      </c>
      <c r="K12407" s="1" t="s">
        <v>42</v>
      </c>
      <c r="L12407" s="196" t="s">
        <v>46999</v>
      </c>
      <c r="M12407" s="1" t="s">
        <v>75</v>
      </c>
      <c r="N12407" s="1">
        <v>858</v>
      </c>
      <c r="O12407" s="1"/>
      <c r="P12407" s="113"/>
      <c r="Q12407" s="113"/>
    </row>
    <row r="12408" spans="1:17">
      <c r="A12408" s="1"/>
      <c r="B12408" s="4" t="s">
        <v>47059</v>
      </c>
      <c r="C12408" s="1" t="s">
        <v>803</v>
      </c>
      <c r="D12408" s="2">
        <v>39868</v>
      </c>
      <c r="E12408" s="1" t="s">
        <v>30</v>
      </c>
      <c r="F12408" s="304" t="s">
        <v>47060</v>
      </c>
      <c r="G12408" s="2">
        <v>45049</v>
      </c>
      <c r="H12408" s="1" t="s">
        <v>8300</v>
      </c>
      <c r="I12408" s="1" t="s">
        <v>4503</v>
      </c>
      <c r="J12408" s="104" t="s">
        <v>47061</v>
      </c>
      <c r="K12408" s="1" t="s">
        <v>35</v>
      </c>
      <c r="L12408" s="196" t="s">
        <v>46999</v>
      </c>
      <c r="M12408" s="1" t="s">
        <v>75</v>
      </c>
      <c r="N12408" s="1">
        <v>859</v>
      </c>
      <c r="O12408" s="1"/>
      <c r="P12408" s="113"/>
      <c r="Q12408" s="113"/>
    </row>
    <row r="12409" spans="1:17">
      <c r="A12409" s="1"/>
      <c r="B12409" s="4" t="s">
        <v>47062</v>
      </c>
      <c r="C12409" s="1" t="s">
        <v>47063</v>
      </c>
      <c r="D12409" s="2">
        <v>39873</v>
      </c>
      <c r="E12409" s="1" t="s">
        <v>30</v>
      </c>
      <c r="F12409" s="104" t="s">
        <v>47064</v>
      </c>
      <c r="G12409" s="2" t="s">
        <v>18013</v>
      </c>
      <c r="H12409" s="1" t="s">
        <v>8300</v>
      </c>
      <c r="I12409" s="1" t="s">
        <v>118</v>
      </c>
      <c r="J12409" s="104" t="s">
        <v>47065</v>
      </c>
      <c r="K12409" s="1" t="s">
        <v>35</v>
      </c>
      <c r="L12409" s="196" t="s">
        <v>46999</v>
      </c>
      <c r="M12409" s="1" t="s">
        <v>75</v>
      </c>
      <c r="N12409" s="1">
        <v>785</v>
      </c>
      <c r="O12409" s="1"/>
      <c r="P12409" s="113"/>
      <c r="Q12409" s="113"/>
    </row>
    <row r="12410" spans="1:17">
      <c r="A12410" s="1"/>
      <c r="B12410" s="4" t="s">
        <v>47066</v>
      </c>
      <c r="C12410" s="1" t="s">
        <v>47067</v>
      </c>
      <c r="D12410" s="2">
        <v>40151</v>
      </c>
      <c r="E12410" s="1" t="s">
        <v>30</v>
      </c>
      <c r="F12410" s="104" t="s">
        <v>47068</v>
      </c>
      <c r="G12410" s="2" t="s">
        <v>15477</v>
      </c>
      <c r="H12410" s="1" t="s">
        <v>8300</v>
      </c>
      <c r="I12410" s="1" t="s">
        <v>118</v>
      </c>
      <c r="J12410" s="104" t="s">
        <v>47065</v>
      </c>
      <c r="K12410" s="1" t="s">
        <v>35</v>
      </c>
      <c r="L12410" s="196" t="s">
        <v>46999</v>
      </c>
      <c r="M12410" s="1" t="s">
        <v>75</v>
      </c>
      <c r="N12410" s="1">
        <v>789</v>
      </c>
      <c r="O12410" s="1"/>
      <c r="P12410" s="113"/>
      <c r="Q12410" s="113"/>
    </row>
    <row r="12411" spans="1:17">
      <c r="A12411" s="1"/>
      <c r="B12411" s="4" t="s">
        <v>47069</v>
      </c>
      <c r="C12411" s="1" t="s">
        <v>6764</v>
      </c>
      <c r="D12411" s="2">
        <v>39826</v>
      </c>
      <c r="E12411" s="1" t="s">
        <v>30</v>
      </c>
      <c r="F12411" s="104" t="s">
        <v>39997</v>
      </c>
      <c r="G12411" s="2" t="s">
        <v>20448</v>
      </c>
      <c r="H12411" s="1" t="s">
        <v>8300</v>
      </c>
      <c r="I12411" s="1" t="s">
        <v>127</v>
      </c>
      <c r="J12411" s="104" t="s">
        <v>5649</v>
      </c>
      <c r="K12411" s="1" t="s">
        <v>42</v>
      </c>
      <c r="L12411" s="196" t="s">
        <v>46999</v>
      </c>
      <c r="M12411" s="1" t="s">
        <v>75</v>
      </c>
      <c r="N12411" s="1">
        <v>791</v>
      </c>
      <c r="O12411" s="1"/>
      <c r="P12411" s="113"/>
      <c r="Q12411" s="113"/>
    </row>
    <row r="12412" spans="1:17">
      <c r="A12412" s="1"/>
      <c r="B12412" s="4" t="s">
        <v>47070</v>
      </c>
      <c r="C12412" s="1" t="s">
        <v>613</v>
      </c>
      <c r="D12412" s="2">
        <v>40232</v>
      </c>
      <c r="E12412" s="1" t="s">
        <v>30</v>
      </c>
      <c r="F12412" s="104" t="s">
        <v>40983</v>
      </c>
      <c r="G12412" s="2" t="s">
        <v>24593</v>
      </c>
      <c r="H12412" s="1" t="s">
        <v>8300</v>
      </c>
      <c r="I12412" s="1" t="s">
        <v>3118</v>
      </c>
      <c r="J12412" s="104" t="s">
        <v>40984</v>
      </c>
      <c r="K12412" s="1" t="s">
        <v>42</v>
      </c>
      <c r="L12412" s="196" t="s">
        <v>46999</v>
      </c>
      <c r="M12412" s="1" t="s">
        <v>75</v>
      </c>
      <c r="N12412" s="1" t="s">
        <v>32880</v>
      </c>
      <c r="O12412" s="1"/>
      <c r="P12412" s="113"/>
      <c r="Q12412" s="113"/>
    </row>
    <row r="12413" spans="1:17">
      <c r="A12413" s="1"/>
      <c r="B12413" s="4" t="s">
        <v>47071</v>
      </c>
      <c r="C12413" s="1" t="s">
        <v>45442</v>
      </c>
      <c r="D12413" s="2">
        <v>39661</v>
      </c>
      <c r="E12413" s="1" t="s">
        <v>30</v>
      </c>
      <c r="F12413" s="104" t="s">
        <v>45443</v>
      </c>
      <c r="G12413" s="2" t="s">
        <v>35522</v>
      </c>
      <c r="H12413" s="1" t="s">
        <v>32</v>
      </c>
      <c r="I12413" s="1" t="s">
        <v>8180</v>
      </c>
      <c r="J12413" s="104" t="s">
        <v>28310</v>
      </c>
      <c r="K12413" s="1" t="s">
        <v>42</v>
      </c>
      <c r="L12413" s="196" t="s">
        <v>46999</v>
      </c>
      <c r="M12413" s="1" t="s">
        <v>75</v>
      </c>
      <c r="N12413" s="1">
        <v>795</v>
      </c>
      <c r="O12413" s="1"/>
      <c r="P12413" s="113"/>
      <c r="Q12413" s="113"/>
    </row>
    <row r="12414" spans="1:17">
      <c r="A12414" s="1"/>
      <c r="B12414" s="4" t="s">
        <v>47072</v>
      </c>
      <c r="C12414" s="1" t="s">
        <v>45445</v>
      </c>
      <c r="D12414" s="2">
        <v>39486</v>
      </c>
      <c r="E12414" s="1" t="s">
        <v>30</v>
      </c>
      <c r="F12414" s="104" t="s">
        <v>45446</v>
      </c>
      <c r="G12414" s="2" t="s">
        <v>36151</v>
      </c>
      <c r="H12414" s="1" t="s">
        <v>32</v>
      </c>
      <c r="I12414" s="1" t="s">
        <v>45447</v>
      </c>
      <c r="J12414" s="104" t="s">
        <v>28310</v>
      </c>
      <c r="K12414" s="1" t="s">
        <v>35</v>
      </c>
      <c r="L12414" s="196" t="s">
        <v>46999</v>
      </c>
      <c r="M12414" s="1" t="s">
        <v>75</v>
      </c>
      <c r="N12414" s="1">
        <v>797</v>
      </c>
      <c r="O12414" s="1"/>
      <c r="P12414" s="113"/>
      <c r="Q12414" s="113"/>
    </row>
    <row r="12415" spans="1:17">
      <c r="A12415" s="1"/>
      <c r="B12415" s="4" t="s">
        <v>47073</v>
      </c>
      <c r="C12415" s="1" t="s">
        <v>4171</v>
      </c>
      <c r="D12415" s="2">
        <v>39125</v>
      </c>
      <c r="E12415" s="1" t="s">
        <v>1441</v>
      </c>
      <c r="F12415" s="104" t="s">
        <v>47074</v>
      </c>
      <c r="G12415" s="2" t="s">
        <v>7625</v>
      </c>
      <c r="H12415" s="1" t="s">
        <v>32</v>
      </c>
      <c r="I12415" s="1" t="s">
        <v>13720</v>
      </c>
      <c r="J12415" s="104" t="s">
        <v>4173</v>
      </c>
      <c r="K12415" s="1" t="s">
        <v>35</v>
      </c>
      <c r="L12415" s="196" t="s">
        <v>46999</v>
      </c>
      <c r="M12415" s="1" t="s">
        <v>75</v>
      </c>
      <c r="N12415" s="1">
        <v>801</v>
      </c>
      <c r="O12415" s="1"/>
      <c r="P12415" s="113"/>
      <c r="Q12415" s="113"/>
    </row>
    <row r="12416" spans="1:17">
      <c r="A12416" s="1"/>
      <c r="B12416" s="4" t="s">
        <v>47075</v>
      </c>
      <c r="C12416" s="1" t="s">
        <v>24306</v>
      </c>
      <c r="D12416" s="2">
        <v>40144</v>
      </c>
      <c r="E12416" s="1" t="s">
        <v>30</v>
      </c>
      <c r="F12416" s="104" t="s">
        <v>37426</v>
      </c>
      <c r="G12416" s="2" t="s">
        <v>20374</v>
      </c>
      <c r="H12416" s="1" t="s">
        <v>32</v>
      </c>
      <c r="I12416" s="1" t="s">
        <v>1326</v>
      </c>
      <c r="J12416" s="104" t="s">
        <v>41369</v>
      </c>
      <c r="K12416" s="1" t="s">
        <v>35</v>
      </c>
      <c r="L12416" s="196" t="s">
        <v>46999</v>
      </c>
      <c r="M12416" s="1" t="s">
        <v>75</v>
      </c>
      <c r="N12416" s="1" t="s">
        <v>41265</v>
      </c>
      <c r="O12416" s="1"/>
      <c r="P12416" s="113"/>
      <c r="Q12416" s="113"/>
    </row>
    <row r="12417" spans="1:17">
      <c r="A12417" s="1"/>
      <c r="B12417" s="4" t="s">
        <v>47076</v>
      </c>
      <c r="C12417" s="1" t="s">
        <v>38128</v>
      </c>
      <c r="D12417" s="2">
        <v>40060</v>
      </c>
      <c r="E12417" s="1" t="s">
        <v>30</v>
      </c>
      <c r="F12417" s="104" t="s">
        <v>38130</v>
      </c>
      <c r="G12417" s="2" t="s">
        <v>20374</v>
      </c>
      <c r="H12417" s="1" t="s">
        <v>32</v>
      </c>
      <c r="I12417" s="1" t="s">
        <v>226</v>
      </c>
      <c r="J12417" s="104" t="s">
        <v>41369</v>
      </c>
      <c r="K12417" s="1" t="s">
        <v>35</v>
      </c>
      <c r="L12417" s="196" t="s">
        <v>46999</v>
      </c>
      <c r="M12417" s="1" t="s">
        <v>75</v>
      </c>
      <c r="N12417" s="1" t="s">
        <v>47077</v>
      </c>
      <c r="O12417" s="1"/>
      <c r="P12417" s="113"/>
      <c r="Q12417" s="113"/>
    </row>
    <row r="12418" spans="1:17">
      <c r="A12418" s="1"/>
      <c r="B12418" s="4" t="s">
        <v>47078</v>
      </c>
      <c r="C12418" s="1" t="s">
        <v>41367</v>
      </c>
      <c r="D12418" s="2">
        <v>39263</v>
      </c>
      <c r="E12418" s="1" t="s">
        <v>30</v>
      </c>
      <c r="F12418" s="104" t="s">
        <v>41368</v>
      </c>
      <c r="G12418" s="2" t="s">
        <v>9675</v>
      </c>
      <c r="H12418" s="1" t="s">
        <v>32</v>
      </c>
      <c r="I12418" s="1" t="s">
        <v>226</v>
      </c>
      <c r="J12418" s="104" t="s">
        <v>41369</v>
      </c>
      <c r="K12418" s="1" t="s">
        <v>35</v>
      </c>
      <c r="L12418" s="196" t="s">
        <v>46999</v>
      </c>
      <c r="M12418" s="1" t="s">
        <v>75</v>
      </c>
      <c r="N12418" s="1" t="s">
        <v>39411</v>
      </c>
      <c r="O12418" s="1"/>
      <c r="P12418" s="113"/>
      <c r="Q12418" s="113"/>
    </row>
    <row r="12419" spans="1:17">
      <c r="A12419" s="1"/>
      <c r="B12419" s="4" t="s">
        <v>47079</v>
      </c>
      <c r="C12419" s="1" t="s">
        <v>47080</v>
      </c>
      <c r="D12419" s="2" t="s">
        <v>47081</v>
      </c>
      <c r="E12419" s="1" t="s">
        <v>30</v>
      </c>
      <c r="F12419" s="304" t="s">
        <v>47082</v>
      </c>
      <c r="G12419" s="2">
        <v>44508</v>
      </c>
      <c r="H12419" s="1" t="s">
        <v>32</v>
      </c>
      <c r="I12419" s="1" t="s">
        <v>1594</v>
      </c>
      <c r="J12419" s="104"/>
      <c r="K12419" s="1" t="s">
        <v>42</v>
      </c>
      <c r="L12419" s="196" t="s">
        <v>46999</v>
      </c>
      <c r="M12419" s="1" t="s">
        <v>75</v>
      </c>
      <c r="N12419" s="1">
        <v>881</v>
      </c>
      <c r="O12419" s="1"/>
      <c r="P12419" s="113"/>
      <c r="Q12419" s="113"/>
    </row>
    <row r="12420" spans="1:17">
      <c r="A12420" s="1"/>
      <c r="B12420" s="4" t="s">
        <v>47083</v>
      </c>
      <c r="C12420" s="1" t="s">
        <v>34789</v>
      </c>
      <c r="D12420" s="2" t="s">
        <v>34790</v>
      </c>
      <c r="E12420" s="1" t="s">
        <v>30</v>
      </c>
      <c r="F12420" s="304" t="s">
        <v>34791</v>
      </c>
      <c r="G12420" s="2">
        <v>44653</v>
      </c>
      <c r="H12420" s="1" t="s">
        <v>32</v>
      </c>
      <c r="I12420" s="1" t="s">
        <v>47084</v>
      </c>
      <c r="J12420" s="104"/>
      <c r="K12420" s="1" t="s">
        <v>35</v>
      </c>
      <c r="L12420" s="196" t="s">
        <v>46999</v>
      </c>
      <c r="M12420" s="1" t="s">
        <v>75</v>
      </c>
      <c r="N12420" s="1">
        <v>887</v>
      </c>
      <c r="O12420" s="1"/>
      <c r="P12420" s="113"/>
      <c r="Q12420" s="113"/>
    </row>
    <row r="12421" spans="1:17">
      <c r="A12421" s="1"/>
      <c r="B12421" s="4" t="s">
        <v>47085</v>
      </c>
      <c r="C12421" s="1" t="s">
        <v>19967</v>
      </c>
      <c r="D12421" s="2" t="s">
        <v>39246</v>
      </c>
      <c r="E12421" s="1" t="s">
        <v>30</v>
      </c>
      <c r="F12421" s="304" t="s">
        <v>47086</v>
      </c>
      <c r="G12421" s="2" t="s">
        <v>33665</v>
      </c>
      <c r="H12421" s="1" t="s">
        <v>32</v>
      </c>
      <c r="I12421" s="1" t="s">
        <v>47084</v>
      </c>
      <c r="J12421" s="104"/>
      <c r="K12421" s="1" t="s">
        <v>35</v>
      </c>
      <c r="L12421" s="196" t="s">
        <v>46999</v>
      </c>
      <c r="M12421" s="1" t="s">
        <v>75</v>
      </c>
      <c r="N12421" s="1">
        <v>876</v>
      </c>
      <c r="O12421" s="1"/>
      <c r="P12421" s="113"/>
      <c r="Q12421" s="113"/>
    </row>
    <row r="12422" spans="1:17">
      <c r="A12422" s="1"/>
      <c r="B12422" s="4" t="s">
        <v>47087</v>
      </c>
      <c r="C12422" s="1" t="s">
        <v>47088</v>
      </c>
      <c r="D12422" s="2">
        <v>40363</v>
      </c>
      <c r="E12422" s="1" t="s">
        <v>30</v>
      </c>
      <c r="F12422" s="304" t="s">
        <v>47089</v>
      </c>
      <c r="G12422" s="2" t="s">
        <v>47090</v>
      </c>
      <c r="H12422" s="1" t="s">
        <v>32</v>
      </c>
      <c r="I12422" s="1" t="s">
        <v>1594</v>
      </c>
      <c r="J12422" s="104"/>
      <c r="K12422" s="1" t="s">
        <v>42</v>
      </c>
      <c r="L12422" s="196" t="s">
        <v>46999</v>
      </c>
      <c r="M12422" s="1" t="s">
        <v>75</v>
      </c>
      <c r="N12422" s="1">
        <v>877</v>
      </c>
      <c r="O12422" s="1"/>
      <c r="P12422" s="113"/>
      <c r="Q12422" s="113"/>
    </row>
    <row r="12423" spans="1:17">
      <c r="A12423" s="1"/>
      <c r="B12423" s="4" t="s">
        <v>47091</v>
      </c>
      <c r="C12423" s="1" t="s">
        <v>47092</v>
      </c>
      <c r="D12423" s="269" t="s">
        <v>47093</v>
      </c>
      <c r="E12423" s="261" t="s">
        <v>30</v>
      </c>
      <c r="F12423" s="304" t="s">
        <v>47094</v>
      </c>
      <c r="G12423" s="269" t="s">
        <v>7958</v>
      </c>
      <c r="H12423" s="1" t="s">
        <v>32</v>
      </c>
      <c r="I12423" s="1" t="s">
        <v>12990</v>
      </c>
      <c r="J12423" s="304" t="s">
        <v>47095</v>
      </c>
      <c r="K12423" s="1" t="s">
        <v>42</v>
      </c>
      <c r="L12423" s="196" t="s">
        <v>46999</v>
      </c>
      <c r="M12423" s="1" t="s">
        <v>75</v>
      </c>
      <c r="N12423" s="1">
        <v>803</v>
      </c>
      <c r="O12423" s="1"/>
      <c r="P12423" s="113"/>
      <c r="Q12423" s="113"/>
    </row>
    <row r="12424" spans="1:17">
      <c r="A12424" s="1"/>
      <c r="B12424" s="4" t="s">
        <v>47096</v>
      </c>
      <c r="C12424" s="1" t="s">
        <v>47097</v>
      </c>
      <c r="D12424" s="2">
        <v>39892</v>
      </c>
      <c r="E12424" s="1" t="s">
        <v>30</v>
      </c>
      <c r="F12424" s="104">
        <v>6209001397</v>
      </c>
      <c r="G12424" s="2">
        <v>37850</v>
      </c>
      <c r="H12424" s="1" t="s">
        <v>5076</v>
      </c>
      <c r="I12424" s="1" t="s">
        <v>47098</v>
      </c>
      <c r="J12424" s="304" t="s">
        <v>47099</v>
      </c>
      <c r="K12424" s="1" t="s">
        <v>35</v>
      </c>
      <c r="L12424" s="196">
        <v>46030</v>
      </c>
      <c r="M12424" s="1" t="s">
        <v>36</v>
      </c>
      <c r="N12424" s="1" t="s">
        <v>47100</v>
      </c>
      <c r="O12424" s="1"/>
      <c r="P12424" s="113"/>
      <c r="Q12424" s="113"/>
    </row>
    <row r="12425" spans="1:17">
      <c r="A12425" s="1"/>
      <c r="B12425" s="4" t="s">
        <v>47101</v>
      </c>
      <c r="C12425" s="1" t="s">
        <v>47102</v>
      </c>
      <c r="D12425" s="2">
        <v>38088</v>
      </c>
      <c r="E12425" s="1" t="s">
        <v>30</v>
      </c>
      <c r="F12425" s="104" t="s">
        <v>47103</v>
      </c>
      <c r="G12425" s="2">
        <v>45076</v>
      </c>
      <c r="H12425" s="1" t="s">
        <v>5076</v>
      </c>
      <c r="I12425" s="1" t="s">
        <v>271</v>
      </c>
      <c r="J12425" s="304" t="s">
        <v>47104</v>
      </c>
      <c r="K12425" s="1" t="s">
        <v>42</v>
      </c>
      <c r="L12425" s="196" t="s">
        <v>47105</v>
      </c>
      <c r="M12425" s="1" t="s">
        <v>36</v>
      </c>
      <c r="N12425" s="1">
        <v>894</v>
      </c>
      <c r="O12425" s="1"/>
      <c r="P12425" s="113"/>
      <c r="Q12425" s="113"/>
    </row>
    <row r="12426" spans="1:17">
      <c r="A12426" s="1"/>
      <c r="B12426" s="4" t="s">
        <v>47106</v>
      </c>
      <c r="C12426" s="1" t="s">
        <v>18453</v>
      </c>
      <c r="D12426" s="2">
        <v>39831</v>
      </c>
      <c r="E12426" s="1" t="s">
        <v>1253</v>
      </c>
      <c r="F12426" s="104" t="s">
        <v>29230</v>
      </c>
      <c r="G12426" s="2" t="s">
        <v>18455</v>
      </c>
      <c r="H12426" s="1" t="s">
        <v>8300</v>
      </c>
      <c r="I12426" s="1" t="s">
        <v>538</v>
      </c>
      <c r="J12426" s="304" t="s">
        <v>18456</v>
      </c>
      <c r="K12426" s="1" t="s">
        <v>42</v>
      </c>
      <c r="L12426" s="196">
        <v>46030</v>
      </c>
      <c r="M12426" s="1" t="s">
        <v>194</v>
      </c>
      <c r="N12426" s="1">
        <v>896</v>
      </c>
      <c r="O12426" s="1"/>
      <c r="P12426" s="113"/>
      <c r="Q12426" s="113"/>
    </row>
    <row r="12427" spans="1:17">
      <c r="A12427" s="1"/>
      <c r="B12427" s="4" t="s">
        <v>47107</v>
      </c>
      <c r="C12427" s="1" t="s">
        <v>47108</v>
      </c>
      <c r="D12427" s="2">
        <v>37173</v>
      </c>
      <c r="E12427" s="1" t="s">
        <v>1253</v>
      </c>
      <c r="F12427" s="104" t="s">
        <v>47109</v>
      </c>
      <c r="G12427" s="2" t="s">
        <v>27226</v>
      </c>
      <c r="H12427" s="1" t="s">
        <v>32</v>
      </c>
      <c r="I12427" s="1" t="s">
        <v>11003</v>
      </c>
      <c r="J12427" s="304" t="s">
        <v>47110</v>
      </c>
      <c r="K12427" s="1" t="s">
        <v>35</v>
      </c>
      <c r="L12427" s="196">
        <v>46030</v>
      </c>
      <c r="M12427" s="1" t="s">
        <v>194</v>
      </c>
      <c r="N12427" s="1">
        <v>901</v>
      </c>
      <c r="O12427" s="1"/>
      <c r="P12427" s="113"/>
      <c r="Q12427" s="113"/>
    </row>
    <row r="12428" spans="1:17">
      <c r="A12428" s="1"/>
      <c r="B12428" s="4" t="s">
        <v>47111</v>
      </c>
      <c r="C12428" s="1" t="s">
        <v>14241</v>
      </c>
      <c r="D12428" s="2">
        <v>39305</v>
      </c>
      <c r="E12428" s="1" t="s">
        <v>1253</v>
      </c>
      <c r="F12428" s="104" t="s">
        <v>47112</v>
      </c>
      <c r="G12428" s="2" t="s">
        <v>19860</v>
      </c>
      <c r="H12428" s="1" t="s">
        <v>32</v>
      </c>
      <c r="I12428" s="1" t="s">
        <v>47113</v>
      </c>
      <c r="J12428" s="304" t="s">
        <v>47114</v>
      </c>
      <c r="K12428" s="1" t="s">
        <v>35</v>
      </c>
      <c r="L12428" s="196">
        <v>46030</v>
      </c>
      <c r="M12428" s="1" t="s">
        <v>194</v>
      </c>
      <c r="N12428" s="1">
        <v>902</v>
      </c>
      <c r="O12428" s="1"/>
      <c r="P12428" s="113"/>
      <c r="Q12428" s="113"/>
    </row>
    <row r="12429" spans="1:17">
      <c r="A12429" s="1"/>
      <c r="B12429" s="4" t="s">
        <v>47115</v>
      </c>
      <c r="C12429" s="1" t="s">
        <v>47116</v>
      </c>
      <c r="D12429" s="2">
        <v>38572</v>
      </c>
      <c r="E12429" s="1" t="s">
        <v>1253</v>
      </c>
      <c r="F12429" s="104" t="s">
        <v>31804</v>
      </c>
      <c r="G12429" s="2" t="s">
        <v>7625</v>
      </c>
      <c r="H12429" s="1" t="s">
        <v>5076</v>
      </c>
      <c r="I12429" s="1" t="s">
        <v>47117</v>
      </c>
      <c r="J12429" s="104"/>
      <c r="K12429" s="1" t="s">
        <v>35</v>
      </c>
      <c r="L12429" s="196">
        <v>46235</v>
      </c>
      <c r="M12429" s="1" t="s">
        <v>36</v>
      </c>
      <c r="N12429" s="1">
        <v>889</v>
      </c>
      <c r="O12429" s="1"/>
      <c r="P12429" s="113"/>
      <c r="Q12429" s="113"/>
    </row>
    <row r="12430" spans="1:17">
      <c r="A12430" s="1"/>
      <c r="B12430" s="4" t="s">
        <v>47118</v>
      </c>
      <c r="C12430" s="1" t="s">
        <v>40534</v>
      </c>
      <c r="D12430" s="2">
        <v>38606</v>
      </c>
      <c r="E12430" s="1" t="s">
        <v>1253</v>
      </c>
      <c r="F12430" s="104" t="s">
        <v>40535</v>
      </c>
      <c r="G12430" s="2" t="s">
        <v>7625</v>
      </c>
      <c r="H12430" s="1" t="s">
        <v>5076</v>
      </c>
      <c r="I12430" s="1" t="s">
        <v>47119</v>
      </c>
      <c r="J12430" s="104"/>
      <c r="K12430" s="1" t="s">
        <v>42</v>
      </c>
      <c r="L12430" s="196">
        <v>46235</v>
      </c>
      <c r="M12430" s="1" t="s">
        <v>36</v>
      </c>
      <c r="N12430" s="1">
        <v>890</v>
      </c>
      <c r="O12430" s="1"/>
      <c r="P12430" s="113"/>
      <c r="Q12430" s="113"/>
    </row>
    <row r="12431" spans="1:17">
      <c r="A12431" s="1"/>
      <c r="B12431" s="4" t="s">
        <v>47120</v>
      </c>
      <c r="C12431" s="1" t="s">
        <v>6768</v>
      </c>
      <c r="D12431" s="2" t="s">
        <v>36314</v>
      </c>
      <c r="E12431" s="1" t="s">
        <v>30</v>
      </c>
      <c r="F12431" s="104" t="s">
        <v>37235</v>
      </c>
      <c r="G12431" s="2"/>
      <c r="H12431" s="1" t="s">
        <v>66</v>
      </c>
      <c r="I12431" s="1" t="s">
        <v>1594</v>
      </c>
      <c r="J12431" s="104"/>
      <c r="K12431" s="1" t="s">
        <v>42</v>
      </c>
      <c r="L12431" s="196">
        <v>46030</v>
      </c>
      <c r="M12431" s="1" t="s">
        <v>36</v>
      </c>
      <c r="N12431" s="1">
        <v>906</v>
      </c>
      <c r="O12431" s="1"/>
      <c r="P12431" s="113"/>
      <c r="Q12431" s="113"/>
    </row>
    <row r="12432" spans="1:17">
      <c r="A12432" s="1"/>
      <c r="B12432" s="4" t="s">
        <v>47121</v>
      </c>
      <c r="C12432" s="1" t="s">
        <v>47122</v>
      </c>
      <c r="D12432" s="2" t="s">
        <v>47123</v>
      </c>
      <c r="E12432" s="1" t="s">
        <v>30</v>
      </c>
      <c r="F12432" s="104" t="s">
        <v>47124</v>
      </c>
      <c r="G12432" s="2"/>
      <c r="H12432" s="1" t="s">
        <v>66</v>
      </c>
      <c r="I12432" s="1" t="s">
        <v>23410</v>
      </c>
      <c r="J12432" s="104"/>
      <c r="K12432" s="1" t="s">
        <v>42</v>
      </c>
      <c r="L12432" s="196">
        <v>46030</v>
      </c>
      <c r="M12432" s="1" t="s">
        <v>36</v>
      </c>
      <c r="N12432" s="1" t="s">
        <v>47125</v>
      </c>
      <c r="O12432" s="1"/>
      <c r="P12432" s="113"/>
      <c r="Q12432" s="113"/>
    </row>
    <row r="12433" spans="1:17">
      <c r="A12433" s="1"/>
      <c r="B12433" s="4" t="s">
        <v>47126</v>
      </c>
      <c r="C12433" s="1" t="s">
        <v>11056</v>
      </c>
      <c r="D12433" s="2" t="s">
        <v>47127</v>
      </c>
      <c r="E12433" s="1" t="s">
        <v>30</v>
      </c>
      <c r="F12433" s="104" t="s">
        <v>42017</v>
      </c>
      <c r="G12433" s="2"/>
      <c r="H12433" s="1" t="s">
        <v>66</v>
      </c>
      <c r="I12433" s="1" t="s">
        <v>1594</v>
      </c>
      <c r="J12433" s="104"/>
      <c r="K12433" s="1" t="s">
        <v>42</v>
      </c>
      <c r="L12433" s="196">
        <v>46030</v>
      </c>
      <c r="M12433" s="1" t="s">
        <v>36</v>
      </c>
      <c r="N12433" s="1">
        <v>908</v>
      </c>
      <c r="O12433" s="1"/>
      <c r="P12433" s="113"/>
      <c r="Q12433" s="113"/>
    </row>
    <row r="12434" spans="1:17">
      <c r="A12434" s="1"/>
      <c r="B12434" s="4" t="s">
        <v>47128</v>
      </c>
      <c r="C12434" s="1" t="s">
        <v>201</v>
      </c>
      <c r="D12434" s="2">
        <v>34434</v>
      </c>
      <c r="E12434" s="1" t="s">
        <v>30</v>
      </c>
      <c r="F12434" s="104">
        <v>19194011046</v>
      </c>
      <c r="G12434" s="2">
        <v>44233</v>
      </c>
      <c r="H12434" s="1" t="s">
        <v>66</v>
      </c>
      <c r="I12434" s="1" t="s">
        <v>35297</v>
      </c>
      <c r="J12434" s="304" t="s">
        <v>47129</v>
      </c>
      <c r="K12434" s="1" t="s">
        <v>42</v>
      </c>
      <c r="L12434" s="196">
        <v>46235</v>
      </c>
      <c r="M12434" s="1" t="s">
        <v>36</v>
      </c>
      <c r="N12434" s="1" t="s">
        <v>35949</v>
      </c>
      <c r="O12434" s="1"/>
      <c r="P12434" s="113"/>
      <c r="Q12434" s="113"/>
    </row>
    <row r="12435" spans="1:17">
      <c r="A12435" s="1"/>
      <c r="B12435" s="4" t="s">
        <v>47130</v>
      </c>
      <c r="C12435" s="1" t="s">
        <v>19670</v>
      </c>
      <c r="D12435" s="269" t="s">
        <v>38992</v>
      </c>
      <c r="E12435" s="1" t="s">
        <v>30</v>
      </c>
      <c r="F12435" s="304" t="s">
        <v>32715</v>
      </c>
      <c r="G12435" s="2">
        <v>45051</v>
      </c>
      <c r="H12435" s="1" t="s">
        <v>66</v>
      </c>
      <c r="I12435" s="261" t="s">
        <v>47131</v>
      </c>
      <c r="J12435" s="104"/>
      <c r="K12435" s="261" t="s">
        <v>42</v>
      </c>
      <c r="L12435" s="196">
        <v>46030</v>
      </c>
      <c r="M12435" s="1" t="s">
        <v>75</v>
      </c>
      <c r="N12435" s="1">
        <v>962</v>
      </c>
      <c r="O12435" s="1"/>
      <c r="P12435" s="113"/>
      <c r="Q12435" s="113"/>
    </row>
    <row r="12436" spans="1:17">
      <c r="A12436" s="1"/>
      <c r="B12436" s="4" t="s">
        <v>47132</v>
      </c>
      <c r="C12436" s="261" t="s">
        <v>47133</v>
      </c>
      <c r="D12436" s="2">
        <v>39610</v>
      </c>
      <c r="E12436" s="1" t="s">
        <v>30</v>
      </c>
      <c r="F12436" s="304" t="s">
        <v>47134</v>
      </c>
      <c r="G12436" s="2">
        <v>45022</v>
      </c>
      <c r="H12436" s="1" t="s">
        <v>66</v>
      </c>
      <c r="I12436" s="261" t="s">
        <v>1312</v>
      </c>
      <c r="J12436" s="304" t="s">
        <v>47135</v>
      </c>
      <c r="K12436" s="261" t="s">
        <v>42</v>
      </c>
      <c r="L12436" s="196">
        <v>46030</v>
      </c>
      <c r="M12436" s="1" t="s">
        <v>75</v>
      </c>
      <c r="N12436" s="1">
        <v>963</v>
      </c>
      <c r="O12436" s="1"/>
      <c r="P12436" s="113"/>
      <c r="Q12436" s="113"/>
    </row>
    <row r="12437" spans="1:17">
      <c r="A12437" s="1"/>
      <c r="B12437" s="4" t="s">
        <v>47136</v>
      </c>
      <c r="C12437" s="1" t="s">
        <v>47137</v>
      </c>
      <c r="D12437" s="2" t="s">
        <v>22889</v>
      </c>
      <c r="E12437" s="1" t="s">
        <v>30</v>
      </c>
      <c r="F12437" s="304" t="s">
        <v>47138</v>
      </c>
      <c r="G12437" s="2" t="s">
        <v>19945</v>
      </c>
      <c r="H12437" s="1" t="s">
        <v>66</v>
      </c>
      <c r="I12437" s="261" t="s">
        <v>47139</v>
      </c>
      <c r="J12437" s="304" t="s">
        <v>47140</v>
      </c>
      <c r="K12437" s="261" t="s">
        <v>42</v>
      </c>
      <c r="L12437" s="196">
        <v>46030</v>
      </c>
      <c r="M12437" s="1" t="s">
        <v>75</v>
      </c>
      <c r="N12437" s="1">
        <v>919</v>
      </c>
      <c r="O12437" s="1"/>
      <c r="P12437" s="113"/>
      <c r="Q12437" s="113"/>
    </row>
    <row r="12438" spans="1:17">
      <c r="A12438" s="1"/>
      <c r="B12438" s="4" t="s">
        <v>47141</v>
      </c>
      <c r="C12438" s="1" t="s">
        <v>47142</v>
      </c>
      <c r="D12438" s="2">
        <v>38241</v>
      </c>
      <c r="E12438" s="1" t="s">
        <v>30</v>
      </c>
      <c r="F12438" s="304" t="s">
        <v>47143</v>
      </c>
      <c r="G12438" s="2">
        <v>44508</v>
      </c>
      <c r="H12438" s="1" t="s">
        <v>66</v>
      </c>
      <c r="I12438" s="261" t="s">
        <v>47144</v>
      </c>
      <c r="J12438" s="104"/>
      <c r="K12438" s="261" t="s">
        <v>42</v>
      </c>
      <c r="L12438" s="196">
        <v>46030</v>
      </c>
      <c r="M12438" s="1" t="s">
        <v>75</v>
      </c>
      <c r="N12438" s="1">
        <v>923</v>
      </c>
      <c r="O12438" s="1"/>
      <c r="P12438" s="113"/>
      <c r="Q12438" s="113"/>
    </row>
    <row r="12439" spans="1:17">
      <c r="A12439" s="1"/>
      <c r="B12439" s="4" t="s">
        <v>47145</v>
      </c>
      <c r="C12439" s="1" t="s">
        <v>37557</v>
      </c>
      <c r="D12439" s="2" t="s">
        <v>47146</v>
      </c>
      <c r="E12439" s="1" t="s">
        <v>30</v>
      </c>
      <c r="F12439" s="304" t="s">
        <v>47147</v>
      </c>
      <c r="G12439" s="2">
        <v>44356</v>
      </c>
      <c r="H12439" s="1" t="s">
        <v>66</v>
      </c>
      <c r="I12439" s="261" t="s">
        <v>9719</v>
      </c>
      <c r="J12439" s="104"/>
      <c r="K12439" s="261" t="s">
        <v>35</v>
      </c>
      <c r="L12439" s="196">
        <v>46030</v>
      </c>
      <c r="M12439" s="1" t="s">
        <v>75</v>
      </c>
      <c r="N12439" s="1">
        <v>924</v>
      </c>
      <c r="O12439" s="1"/>
      <c r="P12439" s="113"/>
      <c r="Q12439" s="113"/>
    </row>
    <row r="12440" spans="1:17">
      <c r="A12440" s="1"/>
      <c r="B12440" s="4" t="s">
        <v>47148</v>
      </c>
      <c r="C12440" s="1" t="s">
        <v>45036</v>
      </c>
      <c r="D12440" s="2">
        <v>40453</v>
      </c>
      <c r="E12440" s="1" t="s">
        <v>30</v>
      </c>
      <c r="F12440" s="304" t="s">
        <v>45037</v>
      </c>
      <c r="G12440" s="2" t="s">
        <v>45038</v>
      </c>
      <c r="H12440" s="1" t="s">
        <v>66</v>
      </c>
      <c r="I12440" s="1" t="s">
        <v>1594</v>
      </c>
      <c r="J12440" s="104"/>
      <c r="K12440" s="1" t="s">
        <v>42</v>
      </c>
      <c r="L12440" s="196">
        <v>46030</v>
      </c>
      <c r="M12440" s="1" t="s">
        <v>75</v>
      </c>
      <c r="N12440" s="1">
        <v>964</v>
      </c>
      <c r="O12440" s="1"/>
      <c r="P12440" s="113"/>
      <c r="Q12440" s="113"/>
    </row>
    <row r="12441" spans="1:17">
      <c r="A12441" s="1"/>
      <c r="B12441" s="4" t="s">
        <v>47149</v>
      </c>
      <c r="C12441" s="1" t="s">
        <v>47150</v>
      </c>
      <c r="D12441" s="2" t="s">
        <v>47151</v>
      </c>
      <c r="E12441" s="1" t="s">
        <v>30</v>
      </c>
      <c r="F12441" s="304" t="s">
        <v>47152</v>
      </c>
      <c r="G12441" s="2" t="s">
        <v>21302</v>
      </c>
      <c r="H12441" s="1" t="s">
        <v>66</v>
      </c>
      <c r="I12441" s="1" t="s">
        <v>1594</v>
      </c>
      <c r="J12441" s="104"/>
      <c r="K12441" s="1" t="s">
        <v>42</v>
      </c>
      <c r="L12441" s="196">
        <v>46030</v>
      </c>
      <c r="M12441" s="1" t="s">
        <v>75</v>
      </c>
      <c r="N12441" s="1">
        <v>975</v>
      </c>
      <c r="O12441" s="1"/>
      <c r="P12441" s="113"/>
      <c r="Q12441" s="113"/>
    </row>
    <row r="12442" spans="1:17">
      <c r="A12442" s="1"/>
      <c r="B12442" s="4" t="s">
        <v>47153</v>
      </c>
      <c r="C12442" s="1" t="s">
        <v>47154</v>
      </c>
      <c r="D12442" s="2">
        <v>39424</v>
      </c>
      <c r="E12442" s="1" t="s">
        <v>30</v>
      </c>
      <c r="F12442" s="304" t="s">
        <v>47155</v>
      </c>
      <c r="G12442" s="2" t="s">
        <v>47156</v>
      </c>
      <c r="H12442" s="1" t="s">
        <v>66</v>
      </c>
      <c r="I12442" s="1" t="s">
        <v>47157</v>
      </c>
      <c r="J12442" s="104"/>
      <c r="K12442" s="1" t="s">
        <v>35</v>
      </c>
      <c r="L12442" s="196">
        <v>46030</v>
      </c>
      <c r="M12442" s="1" t="s">
        <v>75</v>
      </c>
      <c r="N12442" s="1">
        <v>965</v>
      </c>
      <c r="O12442" s="1"/>
      <c r="P12442" s="113"/>
      <c r="Q12442" s="113"/>
    </row>
    <row r="12443" spans="1:17">
      <c r="A12443" s="1"/>
      <c r="B12443" s="4" t="s">
        <v>47158</v>
      </c>
      <c r="C12443" s="1" t="s">
        <v>7077</v>
      </c>
      <c r="D12443" s="2">
        <v>39387</v>
      </c>
      <c r="E12443" s="1" t="s">
        <v>30</v>
      </c>
      <c r="F12443" s="304" t="s">
        <v>47159</v>
      </c>
      <c r="G12443" s="2">
        <v>44298</v>
      </c>
      <c r="H12443" s="1" t="s">
        <v>66</v>
      </c>
      <c r="I12443" s="1" t="s">
        <v>1594</v>
      </c>
      <c r="J12443" s="104"/>
      <c r="K12443" s="1" t="s">
        <v>42</v>
      </c>
      <c r="L12443" s="196">
        <v>46030</v>
      </c>
      <c r="M12443" s="1" t="s">
        <v>75</v>
      </c>
      <c r="N12443" s="1">
        <v>968</v>
      </c>
      <c r="O12443" s="1"/>
      <c r="P12443" s="113"/>
      <c r="Q12443" s="113"/>
    </row>
    <row r="12444" spans="1:17">
      <c r="A12444" s="1"/>
      <c r="B12444" s="4" t="s">
        <v>47160</v>
      </c>
      <c r="C12444" s="1" t="s">
        <v>47161</v>
      </c>
      <c r="D12444" s="2">
        <v>30691</v>
      </c>
      <c r="E12444" s="1" t="s">
        <v>30</v>
      </c>
      <c r="F12444" s="304" t="s">
        <v>47162</v>
      </c>
      <c r="G12444" s="2">
        <v>45361</v>
      </c>
      <c r="H12444" s="1" t="s">
        <v>66</v>
      </c>
      <c r="I12444" s="1" t="s">
        <v>23410</v>
      </c>
      <c r="J12444" s="104"/>
      <c r="K12444" s="1" t="s">
        <v>42</v>
      </c>
      <c r="L12444" s="196">
        <v>46030</v>
      </c>
      <c r="M12444" s="1" t="s">
        <v>75</v>
      </c>
      <c r="N12444" s="1">
        <v>976</v>
      </c>
      <c r="O12444" s="1"/>
      <c r="P12444" s="113"/>
      <c r="Q12444" s="113"/>
    </row>
    <row r="12445" spans="1:17">
      <c r="A12445" s="1"/>
      <c r="B12445" s="4" t="s">
        <v>47163</v>
      </c>
      <c r="C12445" s="1" t="s">
        <v>47164</v>
      </c>
      <c r="D12445" s="2">
        <v>32887</v>
      </c>
      <c r="E12445" s="1" t="s">
        <v>30</v>
      </c>
      <c r="F12445" s="104" t="s">
        <v>47165</v>
      </c>
      <c r="G12445" s="2">
        <v>44419</v>
      </c>
      <c r="H12445" s="1" t="s">
        <v>66</v>
      </c>
      <c r="I12445" s="1" t="s">
        <v>9599</v>
      </c>
      <c r="J12445" s="104"/>
      <c r="K12445" s="1" t="s">
        <v>42</v>
      </c>
      <c r="L12445" s="196">
        <v>46030</v>
      </c>
      <c r="M12445" s="1" t="s">
        <v>75</v>
      </c>
      <c r="N12445" s="1">
        <v>950</v>
      </c>
      <c r="O12445" s="1"/>
      <c r="P12445" s="113"/>
      <c r="Q12445" s="113"/>
    </row>
    <row r="12446" spans="1:17">
      <c r="A12446" s="1"/>
      <c r="B12446" s="4" t="s">
        <v>47166</v>
      </c>
      <c r="C12446" s="1" t="s">
        <v>47167</v>
      </c>
      <c r="D12446" s="2">
        <v>33242</v>
      </c>
      <c r="E12446" s="1" t="s">
        <v>30</v>
      </c>
      <c r="F12446" s="104" t="s">
        <v>47168</v>
      </c>
      <c r="G12446" s="2">
        <v>44389</v>
      </c>
      <c r="H12446" s="1" t="s">
        <v>66</v>
      </c>
      <c r="I12446" s="1" t="s">
        <v>47169</v>
      </c>
      <c r="J12446" s="104" t="s">
        <v>47170</v>
      </c>
      <c r="K12446" s="1" t="s">
        <v>42</v>
      </c>
      <c r="L12446" s="196">
        <v>46030</v>
      </c>
      <c r="M12446" s="1" t="s">
        <v>75</v>
      </c>
      <c r="N12446" s="1">
        <v>994</v>
      </c>
      <c r="O12446" s="1"/>
      <c r="P12446" s="113"/>
      <c r="Q12446" s="113"/>
    </row>
    <row r="12447" spans="1:17">
      <c r="A12447" s="1"/>
      <c r="B12447" s="4" t="s">
        <v>47171</v>
      </c>
      <c r="C12447" s="1" t="s">
        <v>47172</v>
      </c>
      <c r="D12447" s="269" t="s">
        <v>33271</v>
      </c>
      <c r="E12447" s="1" t="s">
        <v>30</v>
      </c>
      <c r="F12447" s="304" t="s">
        <v>47173</v>
      </c>
      <c r="G12447" s="269" t="s">
        <v>38617</v>
      </c>
      <c r="H12447" s="1" t="s">
        <v>66</v>
      </c>
      <c r="I12447" s="1" t="s">
        <v>2013</v>
      </c>
      <c r="J12447" s="304" t="s">
        <v>47174</v>
      </c>
      <c r="K12447" s="1" t="s">
        <v>42</v>
      </c>
      <c r="L12447" s="344" t="s">
        <v>47175</v>
      </c>
      <c r="M12447" s="1" t="s">
        <v>75</v>
      </c>
      <c r="N12447" s="1">
        <v>926</v>
      </c>
      <c r="O12447" s="1"/>
      <c r="P12447" s="113"/>
      <c r="Q12447" s="113"/>
    </row>
    <row r="12448" spans="1:17">
      <c r="A12448" s="1"/>
      <c r="B12448" s="4" t="s">
        <v>47176</v>
      </c>
      <c r="C12448" s="1" t="s">
        <v>47177</v>
      </c>
      <c r="D12448" s="269" t="s">
        <v>44677</v>
      </c>
      <c r="E12448" s="1" t="s">
        <v>30</v>
      </c>
      <c r="F12448" s="304" t="s">
        <v>47178</v>
      </c>
      <c r="G12448" s="269" t="s">
        <v>45238</v>
      </c>
      <c r="H12448" s="1" t="s">
        <v>66</v>
      </c>
      <c r="I12448" s="1" t="s">
        <v>1030</v>
      </c>
      <c r="J12448" s="304" t="s">
        <v>47179</v>
      </c>
      <c r="K12448" s="1" t="s">
        <v>42</v>
      </c>
      <c r="L12448" s="344" t="s">
        <v>47175</v>
      </c>
      <c r="M12448" s="1" t="s">
        <v>75</v>
      </c>
      <c r="N12448" s="1">
        <v>927</v>
      </c>
      <c r="O12448" s="1"/>
      <c r="P12448" s="113"/>
      <c r="Q12448" s="113"/>
    </row>
    <row r="12449" spans="1:17">
      <c r="A12449" s="1"/>
      <c r="B12449" s="4" t="s">
        <v>47180</v>
      </c>
      <c r="C12449" s="1" t="s">
        <v>47181</v>
      </c>
      <c r="D12449" s="269" t="s">
        <v>41925</v>
      </c>
      <c r="E12449" s="1" t="s">
        <v>30</v>
      </c>
      <c r="F12449" s="304" t="s">
        <v>47182</v>
      </c>
      <c r="G12449" s="269" t="s">
        <v>15617</v>
      </c>
      <c r="H12449" s="1" t="s">
        <v>66</v>
      </c>
      <c r="I12449" s="1" t="s">
        <v>22299</v>
      </c>
      <c r="J12449" s="304" t="s">
        <v>47183</v>
      </c>
      <c r="K12449" s="1" t="s">
        <v>42</v>
      </c>
      <c r="L12449" s="344" t="s">
        <v>47175</v>
      </c>
      <c r="M12449" s="1" t="s">
        <v>75</v>
      </c>
      <c r="N12449" s="1">
        <v>934</v>
      </c>
      <c r="O12449" s="1"/>
      <c r="P12449" s="113"/>
      <c r="Q12449" s="113"/>
    </row>
    <row r="12450" spans="1:17">
      <c r="A12450" s="1"/>
      <c r="B12450" s="4" t="s">
        <v>47184</v>
      </c>
      <c r="C12450" s="1" t="s">
        <v>47185</v>
      </c>
      <c r="D12450" s="269" t="s">
        <v>31948</v>
      </c>
      <c r="E12450" s="1" t="s">
        <v>30</v>
      </c>
      <c r="F12450" s="304" t="s">
        <v>47186</v>
      </c>
      <c r="G12450" s="269" t="s">
        <v>19467</v>
      </c>
      <c r="H12450" s="1" t="s">
        <v>66</v>
      </c>
      <c r="I12450" s="1" t="s">
        <v>11245</v>
      </c>
      <c r="J12450" s="304" t="s">
        <v>47187</v>
      </c>
      <c r="K12450" s="1" t="s">
        <v>35</v>
      </c>
      <c r="L12450" s="344" t="s">
        <v>47175</v>
      </c>
      <c r="M12450" s="1" t="s">
        <v>75</v>
      </c>
      <c r="N12450" s="1">
        <v>937</v>
      </c>
      <c r="O12450" s="1"/>
      <c r="P12450" s="113"/>
      <c r="Q12450" s="113"/>
    </row>
    <row r="12451" spans="1:17">
      <c r="A12451" s="1"/>
      <c r="B12451" s="4" t="s">
        <v>47188</v>
      </c>
      <c r="C12451" s="1" t="s">
        <v>47189</v>
      </c>
      <c r="D12451" s="269" t="s">
        <v>32295</v>
      </c>
      <c r="E12451" s="1" t="s">
        <v>30</v>
      </c>
      <c r="F12451" s="304" t="s">
        <v>47190</v>
      </c>
      <c r="G12451" s="269" t="s">
        <v>15256</v>
      </c>
      <c r="H12451" s="1" t="s">
        <v>66</v>
      </c>
      <c r="I12451" s="1" t="s">
        <v>7779</v>
      </c>
      <c r="J12451" s="304" t="s">
        <v>47191</v>
      </c>
      <c r="K12451" s="1" t="s">
        <v>35</v>
      </c>
      <c r="L12451" s="344" t="s">
        <v>47175</v>
      </c>
      <c r="M12451" s="1" t="s">
        <v>75</v>
      </c>
      <c r="N12451" s="1">
        <v>938</v>
      </c>
      <c r="O12451" s="1"/>
      <c r="P12451" s="113"/>
      <c r="Q12451" s="113"/>
    </row>
    <row r="12452" spans="1:17">
      <c r="A12452" s="1"/>
      <c r="B12452" s="4" t="s">
        <v>47192</v>
      </c>
      <c r="C12452" s="1" t="s">
        <v>10048</v>
      </c>
      <c r="D12452" s="269" t="s">
        <v>37402</v>
      </c>
      <c r="E12452" s="1" t="s">
        <v>30</v>
      </c>
      <c r="F12452" s="304" t="s">
        <v>46106</v>
      </c>
      <c r="G12452" s="269" t="s">
        <v>14253</v>
      </c>
      <c r="H12452" s="1" t="s">
        <v>66</v>
      </c>
      <c r="I12452" s="1" t="s">
        <v>1986</v>
      </c>
      <c r="J12452" s="304" t="s">
        <v>10050</v>
      </c>
      <c r="K12452" s="1" t="s">
        <v>35</v>
      </c>
      <c r="L12452" s="344" t="s">
        <v>47175</v>
      </c>
      <c r="M12452" s="1" t="s">
        <v>75</v>
      </c>
      <c r="N12452" s="1">
        <v>939</v>
      </c>
      <c r="O12452" s="1"/>
      <c r="P12452" s="113"/>
      <c r="Q12452" s="113"/>
    </row>
    <row r="12453" spans="1:17">
      <c r="A12453" s="1"/>
      <c r="B12453" s="4" t="s">
        <v>47193</v>
      </c>
      <c r="C12453" s="1" t="s">
        <v>4126</v>
      </c>
      <c r="D12453" s="269" t="s">
        <v>30454</v>
      </c>
      <c r="E12453" s="1" t="s">
        <v>30</v>
      </c>
      <c r="F12453" s="304" t="s">
        <v>47194</v>
      </c>
      <c r="G12453" s="269" t="s">
        <v>22211</v>
      </c>
      <c r="H12453" s="1" t="s">
        <v>66</v>
      </c>
      <c r="I12453" s="1" t="s">
        <v>642</v>
      </c>
      <c r="J12453" s="304" t="s">
        <v>47195</v>
      </c>
      <c r="K12453" s="1" t="s">
        <v>35</v>
      </c>
      <c r="L12453" s="344" t="s">
        <v>47175</v>
      </c>
      <c r="M12453" s="1" t="s">
        <v>75</v>
      </c>
      <c r="N12453" s="1">
        <v>941</v>
      </c>
      <c r="O12453" s="1"/>
      <c r="P12453" s="113"/>
      <c r="Q12453" s="113"/>
    </row>
    <row r="12454" spans="1:17">
      <c r="A12454" s="1"/>
      <c r="B12454" s="4" t="s">
        <v>47196</v>
      </c>
      <c r="C12454" s="1" t="s">
        <v>2484</v>
      </c>
      <c r="D12454" s="269" t="s">
        <v>47197</v>
      </c>
      <c r="E12454" s="1" t="s">
        <v>30</v>
      </c>
      <c r="F12454" s="304" t="s">
        <v>47198</v>
      </c>
      <c r="G12454" s="269" t="s">
        <v>20012</v>
      </c>
      <c r="H12454" s="1" t="s">
        <v>66</v>
      </c>
      <c r="I12454" s="1" t="s">
        <v>642</v>
      </c>
      <c r="J12454" s="304" t="s">
        <v>47195</v>
      </c>
      <c r="K12454" s="1" t="s">
        <v>35</v>
      </c>
      <c r="L12454" s="344" t="s">
        <v>47175</v>
      </c>
      <c r="M12454" s="1" t="s">
        <v>75</v>
      </c>
      <c r="N12454" s="1">
        <v>943</v>
      </c>
      <c r="O12454" s="1"/>
      <c r="P12454" s="113"/>
      <c r="Q12454" s="113"/>
    </row>
    <row r="12455" spans="1:17">
      <c r="A12455" s="1"/>
      <c r="B12455" s="4" t="s">
        <v>47199</v>
      </c>
      <c r="C12455" s="1" t="s">
        <v>38793</v>
      </c>
      <c r="D12455" s="269" t="s">
        <v>45145</v>
      </c>
      <c r="E12455" s="1" t="s">
        <v>30</v>
      </c>
      <c r="F12455" s="304" t="s">
        <v>39627</v>
      </c>
      <c r="G12455" s="269" t="s">
        <v>13444</v>
      </c>
      <c r="H12455" s="1" t="s">
        <v>66</v>
      </c>
      <c r="I12455" s="1" t="s">
        <v>1175</v>
      </c>
      <c r="J12455" s="304" t="s">
        <v>38795</v>
      </c>
      <c r="K12455" s="1" t="s">
        <v>35</v>
      </c>
      <c r="L12455" s="344" t="s">
        <v>47175</v>
      </c>
      <c r="M12455" s="1" t="s">
        <v>75</v>
      </c>
      <c r="N12455" s="1">
        <v>945</v>
      </c>
      <c r="O12455" s="1"/>
      <c r="P12455" s="113"/>
      <c r="Q12455" s="113"/>
    </row>
    <row r="12456" spans="1:17">
      <c r="A12456" s="1"/>
      <c r="B12456" s="4" t="s">
        <v>47200</v>
      </c>
      <c r="C12456" s="1" t="s">
        <v>45147</v>
      </c>
      <c r="D12456" s="269" t="s">
        <v>29755</v>
      </c>
      <c r="E12456" s="1" t="s">
        <v>30</v>
      </c>
      <c r="F12456" s="304" t="s">
        <v>45148</v>
      </c>
      <c r="G12456" s="269" t="s">
        <v>9144</v>
      </c>
      <c r="H12456" s="1" t="s">
        <v>66</v>
      </c>
      <c r="I12456" s="1" t="s">
        <v>1175</v>
      </c>
      <c r="J12456" s="304" t="s">
        <v>47201</v>
      </c>
      <c r="K12456" s="1" t="s">
        <v>35</v>
      </c>
      <c r="L12456" s="344" t="s">
        <v>47175</v>
      </c>
      <c r="M12456" s="1" t="s">
        <v>75</v>
      </c>
      <c r="N12456" s="1">
        <v>947</v>
      </c>
      <c r="O12456" s="1"/>
      <c r="P12456" s="113"/>
      <c r="Q12456" s="113"/>
    </row>
    <row r="12457" spans="1:17">
      <c r="A12457" s="1"/>
      <c r="B12457" s="4" t="s">
        <v>47202</v>
      </c>
      <c r="C12457" s="1" t="s">
        <v>47203</v>
      </c>
      <c r="D12457" s="269" t="s">
        <v>47204</v>
      </c>
      <c r="E12457" s="1" t="s">
        <v>30</v>
      </c>
      <c r="F12457" s="304" t="s">
        <v>47205</v>
      </c>
      <c r="G12457" s="269" t="s">
        <v>20448</v>
      </c>
      <c r="H12457" s="1" t="s">
        <v>66</v>
      </c>
      <c r="I12457" s="1" t="s">
        <v>1986</v>
      </c>
      <c r="J12457" s="304" t="s">
        <v>47201</v>
      </c>
      <c r="K12457" s="1" t="s">
        <v>35</v>
      </c>
      <c r="L12457" s="344" t="s">
        <v>47175</v>
      </c>
      <c r="M12457" s="1" t="s">
        <v>75</v>
      </c>
      <c r="N12457" s="1" t="s">
        <v>47206</v>
      </c>
      <c r="O12457" s="1"/>
      <c r="P12457" s="113"/>
      <c r="Q12457" s="113"/>
    </row>
    <row r="12458" spans="1:17">
      <c r="A12458" s="1"/>
      <c r="B12458" s="4" t="s">
        <v>47207</v>
      </c>
      <c r="C12458" s="1" t="s">
        <v>47208</v>
      </c>
      <c r="D12458" s="2">
        <v>36182</v>
      </c>
      <c r="E12458" s="1" t="s">
        <v>30</v>
      </c>
      <c r="F12458" s="104" t="s">
        <v>47209</v>
      </c>
      <c r="G12458" s="2">
        <v>45694</v>
      </c>
      <c r="H12458" s="1" t="s">
        <v>66</v>
      </c>
      <c r="I12458" s="1" t="s">
        <v>5487</v>
      </c>
      <c r="J12458" s="104" t="s">
        <v>47210</v>
      </c>
      <c r="K12458" s="1" t="s">
        <v>35</v>
      </c>
      <c r="L12458" s="196">
        <v>46030</v>
      </c>
      <c r="M12458" s="1" t="s">
        <v>75</v>
      </c>
      <c r="N12458" s="1">
        <v>956</v>
      </c>
      <c r="O12458" s="1"/>
      <c r="P12458" s="113"/>
      <c r="Q12458" s="113"/>
    </row>
    <row r="12459" spans="1:17">
      <c r="A12459" s="1"/>
      <c r="B12459" s="4" t="s">
        <v>47211</v>
      </c>
      <c r="C12459" s="1" t="s">
        <v>47212</v>
      </c>
      <c r="D12459" s="2">
        <v>39104</v>
      </c>
      <c r="E12459" s="1" t="s">
        <v>30</v>
      </c>
      <c r="F12459" s="104" t="s">
        <v>47213</v>
      </c>
      <c r="G12459" s="2">
        <v>45416</v>
      </c>
      <c r="H12459" s="1" t="s">
        <v>66</v>
      </c>
      <c r="I12459" s="1" t="s">
        <v>47214</v>
      </c>
      <c r="J12459" s="104" t="s">
        <v>47215</v>
      </c>
      <c r="K12459" s="1" t="s">
        <v>35</v>
      </c>
      <c r="L12459" s="196">
        <v>46030</v>
      </c>
      <c r="M12459" s="1" t="s">
        <v>75</v>
      </c>
      <c r="N12459" s="1">
        <v>957</v>
      </c>
      <c r="O12459" s="1"/>
      <c r="P12459" s="113"/>
      <c r="Q12459" s="113"/>
    </row>
    <row r="12460" spans="1:17">
      <c r="A12460" s="1"/>
      <c r="B12460" s="4" t="s">
        <v>47216</v>
      </c>
      <c r="C12460" s="1" t="s">
        <v>47217</v>
      </c>
      <c r="D12460" s="2">
        <v>36813</v>
      </c>
      <c r="E12460" s="1" t="s">
        <v>30</v>
      </c>
      <c r="F12460" s="104" t="s">
        <v>47218</v>
      </c>
      <c r="G12460" s="2">
        <v>44971</v>
      </c>
      <c r="H12460" s="1" t="s">
        <v>66</v>
      </c>
      <c r="I12460" s="1" t="s">
        <v>26503</v>
      </c>
      <c r="J12460" s="104" t="s">
        <v>47219</v>
      </c>
      <c r="K12460" s="1" t="s">
        <v>35</v>
      </c>
      <c r="L12460" s="196">
        <v>46030</v>
      </c>
      <c r="M12460" s="1" t="s">
        <v>75</v>
      </c>
      <c r="N12460" s="1">
        <v>961</v>
      </c>
      <c r="O12460" s="1"/>
      <c r="P12460" s="113"/>
      <c r="Q12460" s="113"/>
    </row>
    <row r="12461" spans="1:17">
      <c r="A12461" s="1"/>
      <c r="B12461" s="4" t="s">
        <v>47220</v>
      </c>
      <c r="C12461" s="1" t="s">
        <v>47221</v>
      </c>
      <c r="D12461" s="2">
        <v>38193</v>
      </c>
      <c r="E12461" s="1" t="s">
        <v>30</v>
      </c>
      <c r="F12461" s="104" t="s">
        <v>47222</v>
      </c>
      <c r="G12461" s="2">
        <v>44759</v>
      </c>
      <c r="H12461" s="1" t="s">
        <v>66</v>
      </c>
      <c r="I12461" s="1" t="s">
        <v>25812</v>
      </c>
      <c r="J12461" s="104" t="s">
        <v>47223</v>
      </c>
      <c r="K12461" s="1" t="s">
        <v>35</v>
      </c>
      <c r="L12461" s="196">
        <v>46030</v>
      </c>
      <c r="M12461" s="1" t="s">
        <v>75</v>
      </c>
      <c r="N12461" s="1">
        <v>958</v>
      </c>
      <c r="O12461" s="1"/>
      <c r="P12461" s="113"/>
      <c r="Q12461" s="113"/>
    </row>
    <row r="12462" spans="1:17">
      <c r="A12462" s="1"/>
      <c r="B12462" s="4" t="s">
        <v>47224</v>
      </c>
      <c r="C12462" s="1" t="s">
        <v>47225</v>
      </c>
      <c r="D12462" s="2">
        <v>39283</v>
      </c>
      <c r="E12462" s="261" t="s">
        <v>30</v>
      </c>
      <c r="F12462" s="304" t="s">
        <v>47226</v>
      </c>
      <c r="G12462" s="269" t="s">
        <v>27226</v>
      </c>
      <c r="H12462" s="1" t="s">
        <v>8300</v>
      </c>
      <c r="I12462" s="1" t="s">
        <v>493</v>
      </c>
      <c r="J12462" s="304" t="s">
        <v>47227</v>
      </c>
      <c r="K12462" s="1" t="s">
        <v>35</v>
      </c>
      <c r="L12462" s="196">
        <v>46030</v>
      </c>
      <c r="M12462" s="1" t="s">
        <v>75</v>
      </c>
      <c r="N12462" s="1">
        <v>979</v>
      </c>
      <c r="O12462" s="1"/>
      <c r="P12462" s="113"/>
      <c r="Q12462" s="113"/>
    </row>
    <row r="12463" spans="1:17">
      <c r="A12463" s="1"/>
      <c r="B12463" s="4" t="s">
        <v>47228</v>
      </c>
      <c r="C12463" s="1" t="s">
        <v>47229</v>
      </c>
      <c r="D12463" s="2">
        <v>40444</v>
      </c>
      <c r="E12463" s="261" t="s">
        <v>30</v>
      </c>
      <c r="F12463" s="304" t="s">
        <v>47230</v>
      </c>
      <c r="G12463" s="269" t="s">
        <v>46646</v>
      </c>
      <c r="H12463" s="1" t="s">
        <v>8300</v>
      </c>
      <c r="I12463" s="1" t="s">
        <v>127</v>
      </c>
      <c r="J12463" s="304" t="s">
        <v>47231</v>
      </c>
      <c r="K12463" s="1" t="s">
        <v>35</v>
      </c>
      <c r="L12463" s="196">
        <v>46030</v>
      </c>
      <c r="M12463" s="1" t="s">
        <v>75</v>
      </c>
      <c r="N12463" s="1">
        <v>981</v>
      </c>
      <c r="O12463" s="1"/>
      <c r="P12463" s="113"/>
      <c r="Q12463" s="113"/>
    </row>
    <row r="12464" spans="1:17">
      <c r="A12464" s="1"/>
      <c r="B12464" s="4" t="s">
        <v>47232</v>
      </c>
      <c r="C12464" s="1" t="s">
        <v>33282</v>
      </c>
      <c r="D12464" s="2">
        <v>39814</v>
      </c>
      <c r="E12464" s="261" t="s">
        <v>30</v>
      </c>
      <c r="F12464" s="304" t="s">
        <v>33284</v>
      </c>
      <c r="G12464" s="269" t="s">
        <v>20448</v>
      </c>
      <c r="H12464" s="1" t="s">
        <v>8300</v>
      </c>
      <c r="I12464" s="1" t="s">
        <v>127</v>
      </c>
      <c r="J12464" s="304" t="s">
        <v>22310</v>
      </c>
      <c r="K12464" s="1" t="s">
        <v>35</v>
      </c>
      <c r="L12464" s="196">
        <v>46030</v>
      </c>
      <c r="M12464" s="1" t="s">
        <v>75</v>
      </c>
      <c r="N12464" s="1">
        <v>984</v>
      </c>
      <c r="O12464" s="1"/>
      <c r="P12464" s="113"/>
      <c r="Q12464" s="113"/>
    </row>
    <row r="12465" spans="1:17">
      <c r="A12465" s="1"/>
      <c r="B12465" s="4" t="s">
        <v>47233</v>
      </c>
      <c r="C12465" s="1" t="s">
        <v>25588</v>
      </c>
      <c r="D12465" s="2">
        <v>40035</v>
      </c>
      <c r="E12465" s="261" t="s">
        <v>30</v>
      </c>
      <c r="F12465" s="304" t="s">
        <v>34810</v>
      </c>
      <c r="G12465" s="269" t="s">
        <v>15477</v>
      </c>
      <c r="H12465" s="1" t="s">
        <v>8300</v>
      </c>
      <c r="I12465" s="1" t="s">
        <v>11003</v>
      </c>
      <c r="J12465" s="304" t="s">
        <v>25591</v>
      </c>
      <c r="K12465" s="1" t="s">
        <v>42</v>
      </c>
      <c r="L12465" s="196">
        <v>46030</v>
      </c>
      <c r="M12465" s="1" t="s">
        <v>75</v>
      </c>
      <c r="N12465" s="1" t="s">
        <v>39411</v>
      </c>
      <c r="O12465" s="1"/>
      <c r="P12465" s="113"/>
      <c r="Q12465" s="113"/>
    </row>
    <row r="12466" spans="1:17">
      <c r="A12466" s="1"/>
      <c r="B12466" s="4" t="s">
        <v>47234</v>
      </c>
      <c r="C12466" s="1" t="s">
        <v>18659</v>
      </c>
      <c r="D12466" s="2">
        <v>39887</v>
      </c>
      <c r="E12466" s="261" t="s">
        <v>30</v>
      </c>
      <c r="F12466" s="304" t="s">
        <v>47235</v>
      </c>
      <c r="G12466" s="269" t="s">
        <v>19235</v>
      </c>
      <c r="H12466" s="1" t="s">
        <v>8300</v>
      </c>
      <c r="I12466" s="1" t="s">
        <v>127</v>
      </c>
      <c r="J12466" s="304" t="s">
        <v>47236</v>
      </c>
      <c r="K12466" s="1" t="s">
        <v>35</v>
      </c>
      <c r="L12466" s="196">
        <v>46030</v>
      </c>
      <c r="M12466" s="1" t="s">
        <v>75</v>
      </c>
      <c r="N12466" s="1">
        <v>988</v>
      </c>
      <c r="O12466" s="1"/>
      <c r="P12466" s="113"/>
      <c r="Q12466" s="113"/>
    </row>
    <row r="12467" spans="1:17">
      <c r="A12467" s="1"/>
      <c r="B12467" s="4" t="s">
        <v>47237</v>
      </c>
      <c r="C12467" s="1" t="s">
        <v>19060</v>
      </c>
      <c r="D12467" s="2">
        <v>39346</v>
      </c>
      <c r="E12467" s="261" t="s">
        <v>30</v>
      </c>
      <c r="F12467" s="304" t="s">
        <v>19061</v>
      </c>
      <c r="G12467" s="269" t="s">
        <v>19062</v>
      </c>
      <c r="H12467" s="1" t="s">
        <v>8300</v>
      </c>
      <c r="I12467" s="1" t="s">
        <v>5755</v>
      </c>
      <c r="J12467" s="304" t="s">
        <v>19063</v>
      </c>
      <c r="K12467" s="1" t="s">
        <v>42</v>
      </c>
      <c r="L12467" s="196">
        <v>46030</v>
      </c>
      <c r="M12467" s="1" t="s">
        <v>75</v>
      </c>
      <c r="N12467" s="1">
        <v>990</v>
      </c>
      <c r="O12467" s="1"/>
      <c r="P12467" s="113"/>
      <c r="Q12467" s="113"/>
    </row>
    <row r="12468" spans="1:17">
      <c r="A12468" s="1"/>
      <c r="B12468" s="4" t="s">
        <v>47238</v>
      </c>
      <c r="C12468" s="1" t="s">
        <v>47239</v>
      </c>
      <c r="D12468" s="2">
        <v>39383</v>
      </c>
      <c r="E12468" s="261" t="s">
        <v>30</v>
      </c>
      <c r="F12468" s="304" t="s">
        <v>47240</v>
      </c>
      <c r="G12468" s="269" t="s">
        <v>37089</v>
      </c>
      <c r="H12468" s="1" t="s">
        <v>8300</v>
      </c>
      <c r="I12468" s="1" t="s">
        <v>47241</v>
      </c>
      <c r="J12468" s="304" t="s">
        <v>19063</v>
      </c>
      <c r="K12468" s="1" t="s">
        <v>42</v>
      </c>
      <c r="L12468" s="196">
        <v>46030</v>
      </c>
      <c r="M12468" s="1" t="s">
        <v>75</v>
      </c>
      <c r="N12468" s="1">
        <v>991</v>
      </c>
      <c r="O12468" s="1"/>
      <c r="P12468" s="113"/>
      <c r="Q12468" s="113"/>
    </row>
    <row r="12469" spans="1:17">
      <c r="A12469" s="1"/>
      <c r="B12469" s="4" t="s">
        <v>47242</v>
      </c>
      <c r="C12469" s="1" t="s">
        <v>22312</v>
      </c>
      <c r="D12469" s="269" t="s">
        <v>33239</v>
      </c>
      <c r="E12469" s="261" t="s">
        <v>30</v>
      </c>
      <c r="F12469" s="304" t="s">
        <v>22313</v>
      </c>
      <c r="G12469" s="269" t="s">
        <v>16630</v>
      </c>
      <c r="H12469" s="1" t="s">
        <v>8300</v>
      </c>
      <c r="I12469" s="1" t="s">
        <v>127</v>
      </c>
      <c r="J12469" s="304" t="s">
        <v>22310</v>
      </c>
      <c r="K12469" s="1" t="s">
        <v>35</v>
      </c>
      <c r="L12469" s="196">
        <v>46030</v>
      </c>
      <c r="M12469" s="1" t="s">
        <v>75</v>
      </c>
      <c r="N12469" s="1">
        <v>993</v>
      </c>
      <c r="O12469" s="1"/>
      <c r="P12469" s="113"/>
      <c r="Q12469" s="113"/>
    </row>
    <row r="12470" spans="1:17">
      <c r="A12470" s="1"/>
      <c r="B12470" s="4" t="s">
        <v>47243</v>
      </c>
      <c r="C12470" s="1" t="s">
        <v>47244</v>
      </c>
      <c r="D12470" s="2">
        <v>38884</v>
      </c>
      <c r="E12470" s="1" t="s">
        <v>30</v>
      </c>
      <c r="F12470" s="104" t="s">
        <v>47245</v>
      </c>
      <c r="G12470" s="2">
        <v>44306</v>
      </c>
      <c r="H12470" s="1" t="s">
        <v>66</v>
      </c>
      <c r="I12470" s="1" t="s">
        <v>47246</v>
      </c>
      <c r="J12470" s="304" t="s">
        <v>47247</v>
      </c>
      <c r="K12470" s="1" t="s">
        <v>42</v>
      </c>
      <c r="L12470" s="196">
        <v>46031</v>
      </c>
      <c r="M12470" s="1" t="s">
        <v>36</v>
      </c>
      <c r="N12470" s="1">
        <v>1012</v>
      </c>
      <c r="O12470" s="1"/>
      <c r="P12470" s="113"/>
      <c r="Q12470" s="113"/>
    </row>
    <row r="12471" spans="1:17">
      <c r="A12471" s="1"/>
      <c r="B12471" s="4" t="s">
        <v>47248</v>
      </c>
      <c r="C12471" s="1" t="s">
        <v>47249</v>
      </c>
      <c r="D12471" s="2">
        <v>38629</v>
      </c>
      <c r="E12471" s="1" t="s">
        <v>30</v>
      </c>
      <c r="F12471" s="104" t="s">
        <v>47250</v>
      </c>
      <c r="G12471" s="2">
        <v>44309</v>
      </c>
      <c r="H12471" s="1" t="s">
        <v>66</v>
      </c>
      <c r="I12471" s="1" t="s">
        <v>47246</v>
      </c>
      <c r="J12471" s="104" t="s">
        <v>47251</v>
      </c>
      <c r="K12471" s="1" t="s">
        <v>35</v>
      </c>
      <c r="L12471" s="196">
        <v>46031</v>
      </c>
      <c r="M12471" s="1" t="s">
        <v>36</v>
      </c>
      <c r="N12471" s="1">
        <v>1013</v>
      </c>
      <c r="O12471" s="1"/>
      <c r="P12471" s="113"/>
      <c r="Q12471" s="113"/>
    </row>
    <row r="12472" spans="1:17">
      <c r="A12472" s="1"/>
      <c r="B12472" s="4" t="s">
        <v>47252</v>
      </c>
      <c r="C12472" s="1" t="s">
        <v>47253</v>
      </c>
      <c r="D12472" s="2">
        <v>38708</v>
      </c>
      <c r="E12472" s="261" t="s">
        <v>30</v>
      </c>
      <c r="F12472" s="304" t="s">
        <v>47254</v>
      </c>
      <c r="G12472" s="269" t="s">
        <v>33744</v>
      </c>
      <c r="H12472" s="1" t="s">
        <v>66</v>
      </c>
      <c r="I12472" s="1" t="s">
        <v>47255</v>
      </c>
      <c r="J12472" s="304" t="s">
        <v>47256</v>
      </c>
      <c r="K12472" s="1" t="s">
        <v>35</v>
      </c>
      <c r="L12472" s="196">
        <v>46031</v>
      </c>
      <c r="M12472" s="1" t="s">
        <v>36</v>
      </c>
      <c r="N12472" s="1">
        <v>1030</v>
      </c>
      <c r="O12472" s="1"/>
      <c r="P12472" s="113"/>
      <c r="Q12472" s="113"/>
    </row>
    <row r="12473" spans="1:17">
      <c r="A12473" s="1"/>
      <c r="B12473" s="4" t="s">
        <v>47257</v>
      </c>
      <c r="C12473" s="1" t="s">
        <v>47258</v>
      </c>
      <c r="D12473" s="2">
        <v>39913</v>
      </c>
      <c r="E12473" s="261" t="s">
        <v>30</v>
      </c>
      <c r="F12473" s="104" t="s">
        <v>47259</v>
      </c>
      <c r="G12473" s="2">
        <v>45370</v>
      </c>
      <c r="H12473" s="1" t="s">
        <v>66</v>
      </c>
      <c r="I12473" s="1" t="s">
        <v>47255</v>
      </c>
      <c r="J12473" s="104" t="s">
        <v>47256</v>
      </c>
      <c r="K12473" s="1" t="s">
        <v>35</v>
      </c>
      <c r="L12473" s="196">
        <v>46031</v>
      </c>
      <c r="M12473" s="1" t="s">
        <v>36</v>
      </c>
      <c r="N12473" s="1" t="s">
        <v>47260</v>
      </c>
      <c r="O12473" s="1"/>
      <c r="P12473" s="113"/>
      <c r="Q12473" s="113"/>
    </row>
    <row r="12474" spans="1:17">
      <c r="A12474" s="1"/>
      <c r="B12474" s="4" t="s">
        <v>47261</v>
      </c>
      <c r="C12474" s="1" t="s">
        <v>43811</v>
      </c>
      <c r="D12474" s="2">
        <v>38866</v>
      </c>
      <c r="E12474" s="261" t="s">
        <v>30</v>
      </c>
      <c r="F12474" s="104" t="s">
        <v>43812</v>
      </c>
      <c r="G12474" s="2">
        <v>44534</v>
      </c>
      <c r="H12474" s="1" t="s">
        <v>66</v>
      </c>
      <c r="I12474" s="1" t="s">
        <v>47262</v>
      </c>
      <c r="J12474" s="104" t="s">
        <v>47263</v>
      </c>
      <c r="K12474" s="1" t="s">
        <v>35</v>
      </c>
      <c r="L12474" s="196">
        <v>46031</v>
      </c>
      <c r="M12474" s="1" t="s">
        <v>36</v>
      </c>
      <c r="N12474" s="1">
        <v>1027</v>
      </c>
      <c r="O12474" s="1"/>
      <c r="P12474" s="113"/>
      <c r="Q12474" s="113"/>
    </row>
    <row r="12475" spans="1:17">
      <c r="A12475" s="1"/>
      <c r="B12475" s="4" t="s">
        <v>47264</v>
      </c>
      <c r="C12475" s="1" t="s">
        <v>47265</v>
      </c>
      <c r="D12475" s="2">
        <v>38143</v>
      </c>
      <c r="E12475" s="1" t="s">
        <v>1253</v>
      </c>
      <c r="F12475" s="104" t="s">
        <v>47266</v>
      </c>
      <c r="G12475" s="2" t="s">
        <v>14962</v>
      </c>
      <c r="H12475" s="1" t="s">
        <v>66</v>
      </c>
      <c r="I12475" s="1" t="s">
        <v>47267</v>
      </c>
      <c r="J12475" s="104" t="s">
        <v>46652</v>
      </c>
      <c r="K12475" s="1" t="s">
        <v>42</v>
      </c>
      <c r="L12475" s="196">
        <v>46031</v>
      </c>
      <c r="M12475" s="1" t="s">
        <v>36</v>
      </c>
      <c r="N12475" s="1">
        <v>1009</v>
      </c>
      <c r="O12475" s="1"/>
      <c r="P12475" s="113"/>
      <c r="Q12475" s="113"/>
    </row>
    <row r="12476" spans="1:17">
      <c r="A12476" s="1"/>
      <c r="B12476" s="4" t="s">
        <v>47268</v>
      </c>
      <c r="C12476" s="1" t="s">
        <v>46764</v>
      </c>
      <c r="D12476" s="2" t="s">
        <v>39405</v>
      </c>
      <c r="E12476" s="1" t="s">
        <v>30</v>
      </c>
      <c r="F12476" s="304" t="s">
        <v>46765</v>
      </c>
      <c r="G12476" s="2">
        <v>45669</v>
      </c>
      <c r="H12476" s="1" t="s">
        <v>66</v>
      </c>
      <c r="I12476" s="1" t="s">
        <v>47269</v>
      </c>
      <c r="J12476" s="104" t="s">
        <v>46656</v>
      </c>
      <c r="K12476" s="1" t="s">
        <v>35</v>
      </c>
      <c r="L12476" s="196">
        <v>46031</v>
      </c>
      <c r="M12476" s="1" t="s">
        <v>36</v>
      </c>
      <c r="N12476" s="1" t="s">
        <v>47270</v>
      </c>
      <c r="O12476" s="1"/>
      <c r="P12476" s="113"/>
      <c r="Q12476" s="113"/>
    </row>
    <row r="12477" spans="1:17">
      <c r="A12477" s="1"/>
      <c r="B12477" s="4" t="s">
        <v>47271</v>
      </c>
      <c r="C12477" s="1" t="s">
        <v>47272</v>
      </c>
      <c r="D12477" s="2">
        <v>39199</v>
      </c>
      <c r="E12477" s="1" t="s">
        <v>30</v>
      </c>
      <c r="F12477" s="304" t="s">
        <v>47273</v>
      </c>
      <c r="G12477" s="2">
        <v>44326</v>
      </c>
      <c r="H12477" s="1" t="s">
        <v>66</v>
      </c>
      <c r="I12477" s="1" t="s">
        <v>47274</v>
      </c>
      <c r="J12477" s="304" t="s">
        <v>47275</v>
      </c>
      <c r="K12477" s="1" t="s">
        <v>12942</v>
      </c>
      <c r="L12477" s="196">
        <v>46031</v>
      </c>
      <c r="M12477" s="1" t="s">
        <v>36</v>
      </c>
      <c r="N12477" s="1" t="s">
        <v>31000</v>
      </c>
      <c r="O12477" s="1"/>
      <c r="P12477" s="113"/>
      <c r="Q12477" s="113"/>
    </row>
    <row r="12478" spans="1:17">
      <c r="A12478" s="1"/>
      <c r="B12478" s="4" t="s">
        <v>47276</v>
      </c>
      <c r="C12478" s="1" t="s">
        <v>3429</v>
      </c>
      <c r="D12478" s="269" t="s">
        <v>47277</v>
      </c>
      <c r="E12478" s="1" t="s">
        <v>30</v>
      </c>
      <c r="F12478" s="304" t="s">
        <v>47278</v>
      </c>
      <c r="G12478" s="269" t="s">
        <v>7958</v>
      </c>
      <c r="H12478" s="1" t="s">
        <v>66</v>
      </c>
      <c r="I12478" s="1" t="s">
        <v>47279</v>
      </c>
      <c r="J12478" s="304" t="s">
        <v>47280</v>
      </c>
      <c r="K12478" s="1" t="s">
        <v>35</v>
      </c>
      <c r="L12478" s="196">
        <v>46031</v>
      </c>
      <c r="M12478" s="1" t="s">
        <v>36</v>
      </c>
      <c r="N12478" s="1">
        <v>997</v>
      </c>
      <c r="O12478" s="1"/>
      <c r="P12478" s="113"/>
      <c r="Q12478" s="113"/>
    </row>
    <row r="12479" spans="1:17">
      <c r="A12479" s="1"/>
      <c r="B12479" s="4" t="s">
        <v>47281</v>
      </c>
      <c r="C12479" s="1" t="s">
        <v>47282</v>
      </c>
      <c r="D12479" s="269" t="s">
        <v>47283</v>
      </c>
      <c r="E12479" s="1" t="s">
        <v>30</v>
      </c>
      <c r="F12479" s="304" t="s">
        <v>47284</v>
      </c>
      <c r="G12479" s="269" t="s">
        <v>7964</v>
      </c>
      <c r="H12479" s="1" t="s">
        <v>66</v>
      </c>
      <c r="I12479" s="1" t="s">
        <v>118</v>
      </c>
      <c r="J12479" s="304" t="s">
        <v>47285</v>
      </c>
      <c r="K12479" s="1" t="s">
        <v>35</v>
      </c>
      <c r="L12479" s="196">
        <v>46031</v>
      </c>
      <c r="M12479" s="1" t="s">
        <v>36</v>
      </c>
      <c r="N12479" s="1">
        <v>998</v>
      </c>
      <c r="O12479" s="1"/>
      <c r="P12479" s="113"/>
      <c r="Q12479" s="113"/>
    </row>
    <row r="12480" spans="1:17">
      <c r="A12480" s="1"/>
      <c r="B12480" s="4" t="s">
        <v>47286</v>
      </c>
      <c r="C12480" s="1" t="s">
        <v>47287</v>
      </c>
      <c r="D12480" s="2">
        <v>33369</v>
      </c>
      <c r="E12480" s="1" t="s">
        <v>30</v>
      </c>
      <c r="F12480" s="304" t="s">
        <v>47288</v>
      </c>
      <c r="G12480" s="2">
        <v>44290</v>
      </c>
      <c r="H12480" s="1" t="s">
        <v>66</v>
      </c>
      <c r="I12480" s="1" t="s">
        <v>47289</v>
      </c>
      <c r="J12480" s="104"/>
      <c r="K12480" s="1" t="s">
        <v>35</v>
      </c>
      <c r="L12480" s="196">
        <v>46031</v>
      </c>
      <c r="M12480" s="1" t="s">
        <v>36</v>
      </c>
      <c r="N12480" s="1">
        <v>999</v>
      </c>
      <c r="O12480" s="1"/>
      <c r="P12480" s="113"/>
      <c r="Q12480" s="113"/>
    </row>
    <row r="12481" spans="1:17">
      <c r="A12481" s="1"/>
      <c r="B12481" s="4" t="s">
        <v>47290</v>
      </c>
      <c r="C12481" s="1" t="s">
        <v>43806</v>
      </c>
      <c r="D12481" s="269" t="s">
        <v>43807</v>
      </c>
      <c r="E12481" s="1" t="s">
        <v>30</v>
      </c>
      <c r="F12481" s="304" t="s">
        <v>43808</v>
      </c>
      <c r="G12481" s="2">
        <v>45170</v>
      </c>
      <c r="H12481" s="1" t="s">
        <v>66</v>
      </c>
      <c r="I12481" s="1" t="s">
        <v>22585</v>
      </c>
      <c r="J12481" s="104"/>
      <c r="K12481" s="1" t="s">
        <v>35</v>
      </c>
      <c r="L12481" s="196">
        <v>46031</v>
      </c>
      <c r="M12481" s="1" t="s">
        <v>36</v>
      </c>
      <c r="N12481" s="1" t="s">
        <v>47291</v>
      </c>
      <c r="O12481" s="1"/>
      <c r="P12481" s="113"/>
      <c r="Q12481" s="113"/>
    </row>
    <row r="12482" spans="1:17">
      <c r="A12482" s="1"/>
      <c r="B12482" s="4" t="s">
        <v>47292</v>
      </c>
      <c r="C12482" s="1" t="s">
        <v>47293</v>
      </c>
      <c r="D12482" s="269" t="s">
        <v>47294</v>
      </c>
      <c r="E12482" s="1" t="s">
        <v>30</v>
      </c>
      <c r="F12482" s="304" t="s">
        <v>47295</v>
      </c>
      <c r="G12482" s="269" t="s">
        <v>25439</v>
      </c>
      <c r="H12482" s="1" t="s">
        <v>66</v>
      </c>
      <c r="I12482" s="1" t="s">
        <v>24014</v>
      </c>
      <c r="J12482" s="104"/>
      <c r="K12482" s="1" t="s">
        <v>42</v>
      </c>
      <c r="L12482" s="196">
        <v>46031</v>
      </c>
      <c r="M12482" s="1" t="s">
        <v>36</v>
      </c>
      <c r="N12482" s="1">
        <v>1005</v>
      </c>
      <c r="O12482" s="1"/>
      <c r="P12482" s="113"/>
      <c r="Q12482" s="113"/>
    </row>
    <row r="12483" spans="1:17">
      <c r="A12483" s="1"/>
      <c r="B12483" s="4" t="s">
        <v>47296</v>
      </c>
      <c r="C12483" s="1" t="s">
        <v>47297</v>
      </c>
      <c r="D12483" s="2">
        <v>38235</v>
      </c>
      <c r="E12483" s="1" t="s">
        <v>30</v>
      </c>
      <c r="F12483" s="104">
        <v>19204005228</v>
      </c>
      <c r="G12483" s="2">
        <v>44717</v>
      </c>
      <c r="H12483" s="261" t="s">
        <v>66</v>
      </c>
      <c r="I12483" s="1" t="s">
        <v>30151</v>
      </c>
      <c r="J12483" s="304" t="s">
        <v>47298</v>
      </c>
      <c r="K12483" s="261" t="s">
        <v>35</v>
      </c>
      <c r="L12483" s="196">
        <v>46031</v>
      </c>
      <c r="M12483" s="1" t="s">
        <v>36</v>
      </c>
      <c r="N12483" s="1" t="s">
        <v>2565</v>
      </c>
      <c r="O12483" s="1"/>
      <c r="P12483" s="113"/>
      <c r="Q12483" s="113"/>
    </row>
    <row r="12484" spans="1:17">
      <c r="A12484" s="1"/>
      <c r="B12484" s="4" t="s">
        <v>47299</v>
      </c>
      <c r="C12484" s="1" t="s">
        <v>47300</v>
      </c>
      <c r="D12484" s="2" t="s">
        <v>47301</v>
      </c>
      <c r="E12484" s="1" t="s">
        <v>30</v>
      </c>
      <c r="F12484" s="104">
        <v>70305005574</v>
      </c>
      <c r="G12484" s="269" t="s">
        <v>47302</v>
      </c>
      <c r="H12484" s="1" t="s">
        <v>66</v>
      </c>
      <c r="I12484" s="1" t="s">
        <v>47303</v>
      </c>
      <c r="J12484" s="304" t="s">
        <v>47298</v>
      </c>
      <c r="K12484" s="1" t="s">
        <v>42</v>
      </c>
      <c r="L12484" s="196">
        <v>46031</v>
      </c>
      <c r="M12484" s="1" t="s">
        <v>36</v>
      </c>
      <c r="N12484" s="1" t="s">
        <v>34500</v>
      </c>
      <c r="O12484" s="1"/>
      <c r="P12484" s="113"/>
      <c r="Q12484" s="113"/>
    </row>
    <row r="12485" spans="1:17">
      <c r="A12485" s="1"/>
      <c r="B12485" s="4" t="s">
        <v>47304</v>
      </c>
      <c r="C12485" s="1" t="s">
        <v>47305</v>
      </c>
      <c r="D12485" s="2">
        <v>37247</v>
      </c>
      <c r="E12485" s="1" t="s">
        <v>30</v>
      </c>
      <c r="F12485" s="104" t="s">
        <v>47306</v>
      </c>
      <c r="G12485" s="2">
        <v>44418</v>
      </c>
      <c r="H12485" s="1" t="s">
        <v>66</v>
      </c>
      <c r="I12485" s="1" t="s">
        <v>47307</v>
      </c>
      <c r="J12485" s="104" t="s">
        <v>47308</v>
      </c>
      <c r="K12485" s="1" t="s">
        <v>35</v>
      </c>
      <c r="L12485" s="196">
        <v>46031</v>
      </c>
      <c r="M12485" s="1" t="s">
        <v>39565</v>
      </c>
      <c r="N12485" s="1">
        <v>1033</v>
      </c>
      <c r="O12485" s="1"/>
      <c r="P12485" s="113"/>
      <c r="Q12485" s="113"/>
    </row>
    <row r="12486" spans="1:17">
      <c r="A12486" s="1"/>
      <c r="B12486" s="4" t="s">
        <v>47309</v>
      </c>
      <c r="C12486" s="1" t="s">
        <v>645</v>
      </c>
      <c r="D12486" s="2">
        <v>34844</v>
      </c>
      <c r="E12486" s="261" t="s">
        <v>30</v>
      </c>
      <c r="F12486" s="304" t="s">
        <v>646</v>
      </c>
      <c r="G12486" s="269" t="s">
        <v>28768</v>
      </c>
      <c r="H12486" s="1" t="s">
        <v>32</v>
      </c>
      <c r="I12486" s="1" t="s">
        <v>647</v>
      </c>
      <c r="J12486" s="304" t="s">
        <v>648</v>
      </c>
      <c r="K12486" s="1" t="s">
        <v>35</v>
      </c>
      <c r="L12486" s="196">
        <v>46031</v>
      </c>
      <c r="M12486" s="1" t="s">
        <v>75</v>
      </c>
      <c r="N12486" s="1">
        <v>74</v>
      </c>
      <c r="O12486" s="1"/>
      <c r="P12486" s="113"/>
      <c r="Q12486" s="113"/>
    </row>
    <row r="12487" spans="1:17">
      <c r="A12487" s="1"/>
      <c r="B12487" s="4" t="s">
        <v>47310</v>
      </c>
      <c r="C12487" s="1" t="s">
        <v>650</v>
      </c>
      <c r="D12487" s="2">
        <v>34184</v>
      </c>
      <c r="E12487" s="261" t="s">
        <v>30</v>
      </c>
      <c r="F12487" s="304" t="s">
        <v>651</v>
      </c>
      <c r="G12487" s="269" t="s">
        <v>15282</v>
      </c>
      <c r="H12487" s="1" t="s">
        <v>32</v>
      </c>
      <c r="I12487" s="1" t="s">
        <v>652</v>
      </c>
      <c r="J12487" s="304" t="s">
        <v>653</v>
      </c>
      <c r="K12487" s="1" t="s">
        <v>42</v>
      </c>
      <c r="L12487" s="196">
        <v>46031</v>
      </c>
      <c r="M12487" s="1" t="s">
        <v>75</v>
      </c>
      <c r="N12487" s="1">
        <v>256</v>
      </c>
      <c r="O12487" s="1"/>
      <c r="P12487" s="113"/>
      <c r="Q12487" s="113"/>
    </row>
    <row r="12488" spans="1:17">
      <c r="A12488" s="1"/>
      <c r="B12488" s="4" t="s">
        <v>47311</v>
      </c>
      <c r="C12488" s="1" t="s">
        <v>44738</v>
      </c>
      <c r="D12488" s="2">
        <v>29865</v>
      </c>
      <c r="E12488" s="261" t="s">
        <v>30</v>
      </c>
      <c r="F12488" s="304" t="s">
        <v>44739</v>
      </c>
      <c r="G12488" s="269" t="s">
        <v>9759</v>
      </c>
      <c r="H12488" s="1" t="s">
        <v>32</v>
      </c>
      <c r="I12488" s="1" t="s">
        <v>1642</v>
      </c>
      <c r="J12488" s="304" t="s">
        <v>45499</v>
      </c>
      <c r="K12488" s="1" t="s">
        <v>42</v>
      </c>
      <c r="L12488" s="196">
        <v>46031</v>
      </c>
      <c r="M12488" s="1" t="s">
        <v>75</v>
      </c>
      <c r="N12488" s="1">
        <v>673</v>
      </c>
      <c r="O12488" s="1"/>
      <c r="P12488" s="113"/>
      <c r="Q12488" s="113"/>
    </row>
    <row r="12489" spans="1:17">
      <c r="A12489" s="1"/>
      <c r="B12489" s="4" t="s">
        <v>47312</v>
      </c>
      <c r="C12489" s="1" t="s">
        <v>31374</v>
      </c>
      <c r="D12489" s="2">
        <v>39180</v>
      </c>
      <c r="E12489" s="261" t="s">
        <v>30</v>
      </c>
      <c r="F12489" s="304" t="s">
        <v>31375</v>
      </c>
      <c r="G12489" s="269" t="s">
        <v>9225</v>
      </c>
      <c r="H12489" s="1" t="s">
        <v>32</v>
      </c>
      <c r="I12489" s="1" t="s">
        <v>1930</v>
      </c>
      <c r="J12489" s="304" t="s">
        <v>31376</v>
      </c>
      <c r="K12489" s="1" t="s">
        <v>35</v>
      </c>
      <c r="L12489" s="196">
        <v>46031</v>
      </c>
      <c r="M12489" s="1" t="s">
        <v>75</v>
      </c>
      <c r="N12489" s="1">
        <v>658</v>
      </c>
      <c r="O12489" s="1"/>
      <c r="P12489" s="113"/>
      <c r="Q12489" s="113"/>
    </row>
    <row r="12490" spans="1:17">
      <c r="A12490" s="1"/>
      <c r="B12490" s="4" t="s">
        <v>47313</v>
      </c>
      <c r="C12490" s="1" t="s">
        <v>47314</v>
      </c>
      <c r="D12490" s="2">
        <v>39418</v>
      </c>
      <c r="E12490" s="261" t="s">
        <v>30</v>
      </c>
      <c r="F12490" s="304" t="s">
        <v>47315</v>
      </c>
      <c r="G12490" s="269" t="s">
        <v>39699</v>
      </c>
      <c r="H12490" s="1" t="s">
        <v>32</v>
      </c>
      <c r="I12490" s="1" t="s">
        <v>12072</v>
      </c>
      <c r="J12490" s="304" t="s">
        <v>31376</v>
      </c>
      <c r="K12490" s="1" t="s">
        <v>35</v>
      </c>
      <c r="L12490" s="196">
        <v>46031</v>
      </c>
      <c r="M12490" s="1" t="s">
        <v>75</v>
      </c>
      <c r="N12490" s="1">
        <v>659</v>
      </c>
      <c r="O12490" s="1"/>
      <c r="P12490" s="113"/>
      <c r="Q12490" s="113"/>
    </row>
    <row r="12491" spans="1:17">
      <c r="A12491" s="1"/>
      <c r="B12491" s="4" t="s">
        <v>47316</v>
      </c>
      <c r="C12491" s="1" t="s">
        <v>47317</v>
      </c>
      <c r="D12491" s="2">
        <v>39975</v>
      </c>
      <c r="E12491" s="261" t="s">
        <v>30</v>
      </c>
      <c r="F12491" s="304" t="s">
        <v>47318</v>
      </c>
      <c r="G12491" s="269" t="s">
        <v>20374</v>
      </c>
      <c r="H12491" s="1" t="s">
        <v>32</v>
      </c>
      <c r="I12491" s="1" t="s">
        <v>1326</v>
      </c>
      <c r="J12491" s="304" t="s">
        <v>47319</v>
      </c>
      <c r="K12491" s="1" t="s">
        <v>35</v>
      </c>
      <c r="L12491" s="196">
        <v>46031</v>
      </c>
      <c r="M12491" s="1" t="s">
        <v>75</v>
      </c>
      <c r="N12491" s="1">
        <v>402</v>
      </c>
      <c r="O12491" s="1"/>
      <c r="P12491" s="113"/>
      <c r="Q12491" s="113"/>
    </row>
    <row r="12492" spans="1:17">
      <c r="A12492" s="1"/>
      <c r="B12492" s="4" t="s">
        <v>47320</v>
      </c>
      <c r="C12492" s="1" t="s">
        <v>46881</v>
      </c>
      <c r="D12492" s="2">
        <v>39335</v>
      </c>
      <c r="E12492" s="261" t="s">
        <v>30</v>
      </c>
      <c r="F12492" s="304" t="s">
        <v>46882</v>
      </c>
      <c r="G12492" s="269" t="s">
        <v>22878</v>
      </c>
      <c r="H12492" s="1" t="s">
        <v>32</v>
      </c>
      <c r="I12492" s="1" t="s">
        <v>3906</v>
      </c>
      <c r="J12492" s="304" t="s">
        <v>10707</v>
      </c>
      <c r="K12492" s="1" t="s">
        <v>42</v>
      </c>
      <c r="L12492" s="196">
        <v>46031</v>
      </c>
      <c r="M12492" s="1" t="s">
        <v>75</v>
      </c>
      <c r="N12492" s="1">
        <v>861</v>
      </c>
      <c r="O12492" s="1"/>
      <c r="P12492" s="113"/>
      <c r="Q12492" s="113"/>
    </row>
    <row r="12493" spans="1:17">
      <c r="A12493" s="1"/>
      <c r="B12493" s="4" t="s">
        <v>47321</v>
      </c>
      <c r="C12493" s="1" t="s">
        <v>19605</v>
      </c>
      <c r="D12493" s="2">
        <v>40486</v>
      </c>
      <c r="E12493" s="1" t="s">
        <v>30</v>
      </c>
      <c r="F12493" s="104" t="s">
        <v>47322</v>
      </c>
      <c r="G12493" s="2">
        <v>45736</v>
      </c>
      <c r="H12493" s="1" t="s">
        <v>66</v>
      </c>
      <c r="I12493" s="1" t="s">
        <v>31166</v>
      </c>
      <c r="J12493" s="104" t="s">
        <v>47323</v>
      </c>
      <c r="K12493" s="1" t="s">
        <v>35</v>
      </c>
      <c r="L12493" s="196">
        <v>46031</v>
      </c>
      <c r="M12493" s="1" t="s">
        <v>75</v>
      </c>
      <c r="N12493" s="1">
        <v>898</v>
      </c>
      <c r="O12493" s="1"/>
      <c r="P12493" s="113"/>
      <c r="Q12493" s="113"/>
    </row>
    <row r="12494" spans="1:17">
      <c r="A12494" s="1"/>
      <c r="B12494" s="4" t="s">
        <v>47324</v>
      </c>
      <c r="C12494" s="1" t="s">
        <v>42434</v>
      </c>
      <c r="D12494" s="2">
        <v>34293</v>
      </c>
      <c r="E12494" s="1" t="s">
        <v>30</v>
      </c>
      <c r="F12494" s="104" t="s">
        <v>42436</v>
      </c>
      <c r="G12494" s="2">
        <v>44372</v>
      </c>
      <c r="H12494" s="1" t="s">
        <v>66</v>
      </c>
      <c r="I12494" s="1" t="s">
        <v>47325</v>
      </c>
      <c r="J12494" s="104" t="s">
        <v>45275</v>
      </c>
      <c r="K12494" s="1" t="s">
        <v>35</v>
      </c>
      <c r="L12494" s="196">
        <v>46031</v>
      </c>
      <c r="M12494" s="1" t="s">
        <v>75</v>
      </c>
      <c r="N12494" s="1">
        <v>960</v>
      </c>
      <c r="O12494" s="1"/>
      <c r="P12494" s="113"/>
      <c r="Q12494" s="113"/>
    </row>
    <row r="12495" spans="1:17">
      <c r="A12495" s="1"/>
      <c r="B12495" s="4" t="s">
        <v>47326</v>
      </c>
      <c r="C12495" s="1" t="s">
        <v>4634</v>
      </c>
      <c r="D12495" s="2">
        <v>40414</v>
      </c>
      <c r="E12495" s="1" t="s">
        <v>30</v>
      </c>
      <c r="F12495" s="104" t="s">
        <v>47327</v>
      </c>
      <c r="G12495" s="2">
        <v>45735</v>
      </c>
      <c r="H12495" s="1" t="s">
        <v>66</v>
      </c>
      <c r="I12495" s="1" t="s">
        <v>31166</v>
      </c>
      <c r="J12495" s="104" t="s">
        <v>46669</v>
      </c>
      <c r="K12495" s="1" t="s">
        <v>35</v>
      </c>
      <c r="L12495" s="196">
        <v>46031</v>
      </c>
      <c r="M12495" s="1" t="s">
        <v>75</v>
      </c>
      <c r="N12495" s="1">
        <v>862</v>
      </c>
      <c r="O12495" s="1"/>
      <c r="P12495" s="113"/>
      <c r="Q12495" s="113"/>
    </row>
    <row r="12496" spans="1:17">
      <c r="A12496" s="1"/>
      <c r="B12496" s="4" t="s">
        <v>47328</v>
      </c>
      <c r="C12496" s="1" t="s">
        <v>47329</v>
      </c>
      <c r="D12496" s="2">
        <v>38345</v>
      </c>
      <c r="E12496" s="1" t="s">
        <v>1542</v>
      </c>
      <c r="F12496" s="104" t="s">
        <v>47330</v>
      </c>
      <c r="G12496" s="2">
        <v>44304</v>
      </c>
      <c r="H12496" s="1" t="s">
        <v>66</v>
      </c>
      <c r="I12496" s="1" t="s">
        <v>47331</v>
      </c>
      <c r="J12496" s="104" t="s">
        <v>47332</v>
      </c>
      <c r="K12496" s="1" t="s">
        <v>35</v>
      </c>
      <c r="L12496" s="196">
        <v>46031</v>
      </c>
      <c r="M12496" s="1" t="s">
        <v>75</v>
      </c>
      <c r="N12496" s="1">
        <v>913</v>
      </c>
      <c r="O12496" s="1"/>
      <c r="P12496" s="113"/>
      <c r="Q12496" s="113"/>
    </row>
    <row r="12497" spans="1:17">
      <c r="A12497" s="1"/>
      <c r="B12497" s="4" t="s">
        <v>47333</v>
      </c>
      <c r="C12497" s="1" t="s">
        <v>40740</v>
      </c>
      <c r="D12497" s="269" t="s">
        <v>38755</v>
      </c>
      <c r="E12497" s="1" t="s">
        <v>30</v>
      </c>
      <c r="F12497" s="304" t="s">
        <v>40741</v>
      </c>
      <c r="G12497" s="269" t="s">
        <v>11360</v>
      </c>
      <c r="H12497" s="1" t="s">
        <v>66</v>
      </c>
      <c r="I12497" s="261" t="s">
        <v>47334</v>
      </c>
      <c r="J12497" s="104"/>
      <c r="K12497" s="261" t="s">
        <v>42</v>
      </c>
      <c r="L12497" s="196">
        <v>46031</v>
      </c>
      <c r="M12497" s="1" t="s">
        <v>75</v>
      </c>
      <c r="N12497" s="1">
        <v>526</v>
      </c>
      <c r="O12497" s="1"/>
      <c r="P12497" s="113"/>
      <c r="Q12497" s="113"/>
    </row>
    <row r="12498" spans="1:17">
      <c r="A12498" s="1"/>
      <c r="B12498" s="4" t="s">
        <v>47335</v>
      </c>
      <c r="C12498" s="1" t="s">
        <v>3363</v>
      </c>
      <c r="D12498" s="2">
        <v>32760</v>
      </c>
      <c r="E12498" s="1" t="s">
        <v>30</v>
      </c>
      <c r="F12498" s="304" t="s">
        <v>45346</v>
      </c>
      <c r="G12498" s="2">
        <v>44205</v>
      </c>
      <c r="H12498" s="1" t="s">
        <v>66</v>
      </c>
      <c r="I12498" s="261" t="s">
        <v>1544</v>
      </c>
      <c r="J12498" s="104"/>
      <c r="K12498" s="261" t="s">
        <v>13905</v>
      </c>
      <c r="L12498" s="196">
        <v>46031</v>
      </c>
      <c r="M12498" s="1" t="s">
        <v>75</v>
      </c>
      <c r="N12498" s="1">
        <v>768</v>
      </c>
      <c r="O12498" s="1"/>
      <c r="P12498" s="113"/>
      <c r="Q12498" s="113"/>
    </row>
    <row r="12499" spans="1:17">
      <c r="A12499" s="1"/>
      <c r="B12499" s="4" t="s">
        <v>47336</v>
      </c>
      <c r="C12499" s="1" t="s">
        <v>32303</v>
      </c>
      <c r="D12499" s="2">
        <v>39309</v>
      </c>
      <c r="E12499" s="1" t="s">
        <v>30</v>
      </c>
      <c r="F12499" s="104" t="s">
        <v>32304</v>
      </c>
      <c r="G12499" s="2">
        <v>44678</v>
      </c>
      <c r="H12499" s="1" t="s">
        <v>66</v>
      </c>
      <c r="I12499" s="1" t="s">
        <v>23410</v>
      </c>
      <c r="J12499" s="104"/>
      <c r="K12499" s="1" t="s">
        <v>35</v>
      </c>
      <c r="L12499" s="196">
        <v>46031</v>
      </c>
      <c r="M12499" s="1" t="s">
        <v>75</v>
      </c>
      <c r="N12499" s="1">
        <v>827</v>
      </c>
      <c r="O12499" s="1"/>
      <c r="P12499" s="113"/>
      <c r="Q12499" s="113"/>
    </row>
    <row r="12500" spans="1:17">
      <c r="A12500" s="1"/>
      <c r="B12500" s="4" t="s">
        <v>47337</v>
      </c>
      <c r="C12500" s="1" t="s">
        <v>43677</v>
      </c>
      <c r="D12500" s="2">
        <v>29505</v>
      </c>
      <c r="E12500" s="1" t="s">
        <v>30</v>
      </c>
      <c r="F12500" s="104" t="s">
        <v>43678</v>
      </c>
      <c r="G12500" s="2">
        <v>44446</v>
      </c>
      <c r="H12500" s="1" t="s">
        <v>66</v>
      </c>
      <c r="I12500" s="1" t="s">
        <v>35079</v>
      </c>
      <c r="J12500" s="104"/>
      <c r="K12500" s="1" t="s">
        <v>42</v>
      </c>
      <c r="L12500" s="196">
        <v>46031</v>
      </c>
      <c r="M12500" s="1" t="s">
        <v>75</v>
      </c>
      <c r="N12500" s="1">
        <v>833</v>
      </c>
      <c r="O12500" s="1"/>
      <c r="P12500" s="113"/>
      <c r="Q12500" s="113"/>
    </row>
    <row r="12501" spans="1:17">
      <c r="A12501" s="1"/>
      <c r="B12501" s="4" t="s">
        <v>47338</v>
      </c>
      <c r="C12501" s="1" t="s">
        <v>47339</v>
      </c>
      <c r="D12501" s="2">
        <v>40401</v>
      </c>
      <c r="E12501" s="1" t="s">
        <v>30</v>
      </c>
      <c r="F12501" s="104" t="s">
        <v>47340</v>
      </c>
      <c r="G12501" s="2">
        <v>45713</v>
      </c>
      <c r="H12501" s="1" t="s">
        <v>66</v>
      </c>
      <c r="I12501" s="1" t="s">
        <v>5487</v>
      </c>
      <c r="J12501" s="104" t="s">
        <v>47341</v>
      </c>
      <c r="K12501" s="1" t="s">
        <v>35</v>
      </c>
      <c r="L12501" s="196">
        <v>46031</v>
      </c>
      <c r="M12501" s="1" t="s">
        <v>75</v>
      </c>
      <c r="N12501" s="1">
        <v>676</v>
      </c>
      <c r="O12501" s="1"/>
      <c r="P12501" s="113"/>
      <c r="Q12501" s="113"/>
    </row>
    <row r="12502" spans="1:17">
      <c r="A12502" s="1"/>
      <c r="B12502" s="4" t="s">
        <v>47342</v>
      </c>
      <c r="C12502" s="1" t="s">
        <v>47343</v>
      </c>
      <c r="D12502" s="2">
        <v>40168</v>
      </c>
      <c r="E12502" s="1" t="s">
        <v>30</v>
      </c>
      <c r="F12502" s="104" t="s">
        <v>47344</v>
      </c>
      <c r="G12502" s="2">
        <v>45349</v>
      </c>
      <c r="H12502" s="1" t="s">
        <v>66</v>
      </c>
      <c r="I12502" s="1" t="s">
        <v>5487</v>
      </c>
      <c r="J12502" s="104" t="s">
        <v>47345</v>
      </c>
      <c r="K12502" s="1" t="s">
        <v>35</v>
      </c>
      <c r="L12502" s="196">
        <v>46031</v>
      </c>
      <c r="M12502" s="1" t="s">
        <v>75</v>
      </c>
      <c r="N12502" s="1">
        <v>686</v>
      </c>
      <c r="O12502" s="1"/>
      <c r="P12502" s="113"/>
      <c r="Q12502" s="113"/>
    </row>
    <row r="12503" spans="1:17">
      <c r="A12503" s="1"/>
      <c r="B12503" s="4" t="s">
        <v>47346</v>
      </c>
      <c r="C12503" s="1" t="s">
        <v>47347</v>
      </c>
      <c r="D12503" s="2">
        <v>39248</v>
      </c>
      <c r="E12503" s="1" t="s">
        <v>30</v>
      </c>
      <c r="F12503" s="104" t="s">
        <v>47348</v>
      </c>
      <c r="G12503" s="2">
        <v>44670</v>
      </c>
      <c r="H12503" s="1" t="s">
        <v>66</v>
      </c>
      <c r="I12503" s="1" t="s">
        <v>47349</v>
      </c>
      <c r="J12503" s="104" t="s">
        <v>47350</v>
      </c>
      <c r="K12503" s="1" t="s">
        <v>42</v>
      </c>
      <c r="L12503" s="196">
        <v>46031</v>
      </c>
      <c r="M12503" s="1" t="s">
        <v>75</v>
      </c>
      <c r="N12503" s="1">
        <v>755</v>
      </c>
      <c r="O12503" s="1"/>
      <c r="P12503" s="113"/>
      <c r="Q12503" s="113"/>
    </row>
    <row r="12504" spans="1:17">
      <c r="A12504" s="1"/>
      <c r="B12504" s="4" t="s">
        <v>47351</v>
      </c>
      <c r="C12504" s="1" t="s">
        <v>47352</v>
      </c>
      <c r="D12504" s="2">
        <v>39342</v>
      </c>
      <c r="E12504" s="1" t="s">
        <v>30</v>
      </c>
      <c r="F12504" s="104" t="s">
        <v>47353</v>
      </c>
      <c r="G12504" s="2">
        <v>44678</v>
      </c>
      <c r="H12504" s="1" t="s">
        <v>66</v>
      </c>
      <c r="I12504" s="1" t="s">
        <v>47354</v>
      </c>
      <c r="J12504" s="104" t="s">
        <v>47355</v>
      </c>
      <c r="K12504" s="1" t="s">
        <v>42</v>
      </c>
      <c r="L12504" s="196">
        <v>46031</v>
      </c>
      <c r="M12504" s="1" t="s">
        <v>75</v>
      </c>
      <c r="N12504" s="1">
        <v>767</v>
      </c>
      <c r="O12504" s="1"/>
      <c r="P12504" s="113"/>
      <c r="Q12504" s="113"/>
    </row>
    <row r="12505" spans="1:17">
      <c r="A12505" s="1"/>
      <c r="B12505" s="4" t="s">
        <v>47356</v>
      </c>
      <c r="C12505" s="1" t="s">
        <v>45160</v>
      </c>
      <c r="D12505" s="2" t="s">
        <v>45161</v>
      </c>
      <c r="E12505" s="1" t="s">
        <v>30</v>
      </c>
      <c r="F12505" s="104" t="s">
        <v>45162</v>
      </c>
      <c r="G12505" s="2" t="s">
        <v>19811</v>
      </c>
      <c r="H12505" s="1" t="s">
        <v>66</v>
      </c>
      <c r="I12505" s="1" t="s">
        <v>4396</v>
      </c>
      <c r="J12505" s="104" t="s">
        <v>25195</v>
      </c>
      <c r="K12505" s="1" t="s">
        <v>35</v>
      </c>
      <c r="L12505" s="196">
        <v>46031</v>
      </c>
      <c r="M12505" s="1" t="s">
        <v>75</v>
      </c>
      <c r="N12505" s="1">
        <v>1014</v>
      </c>
      <c r="O12505" s="1"/>
      <c r="P12505" s="113"/>
      <c r="Q12505" s="113"/>
    </row>
    <row r="12506" spans="1:17">
      <c r="A12506" s="1"/>
      <c r="B12506" s="4" t="s">
        <v>47357</v>
      </c>
      <c r="C12506" s="1" t="s">
        <v>47358</v>
      </c>
      <c r="D12506" s="2">
        <v>37980</v>
      </c>
      <c r="E12506" s="1" t="s">
        <v>30</v>
      </c>
      <c r="F12506" s="304" t="s">
        <v>47359</v>
      </c>
      <c r="G12506" s="2">
        <v>45102</v>
      </c>
      <c r="H12506" s="1" t="s">
        <v>66</v>
      </c>
      <c r="I12506" s="1" t="s">
        <v>47360</v>
      </c>
      <c r="J12506" s="304" t="s">
        <v>47361</v>
      </c>
      <c r="K12506" s="1" t="s">
        <v>35</v>
      </c>
      <c r="L12506" s="196">
        <v>46031</v>
      </c>
      <c r="M12506" s="1" t="s">
        <v>75</v>
      </c>
      <c r="N12506" s="1" t="s">
        <v>47362</v>
      </c>
      <c r="O12506" s="1"/>
      <c r="P12506" s="113"/>
      <c r="Q12506" s="113"/>
    </row>
    <row r="12507" spans="1:17">
      <c r="A12507" s="1"/>
      <c r="B12507" s="4" t="s">
        <v>47363</v>
      </c>
      <c r="C12507" s="1" t="s">
        <v>47364</v>
      </c>
      <c r="D12507" s="2">
        <v>38715</v>
      </c>
      <c r="E12507" s="1" t="s">
        <v>30</v>
      </c>
      <c r="F12507" s="304" t="s">
        <v>47365</v>
      </c>
      <c r="G12507" s="2">
        <v>45462</v>
      </c>
      <c r="H12507" s="1" t="s">
        <v>66</v>
      </c>
      <c r="I12507" s="1" t="s">
        <v>47366</v>
      </c>
      <c r="J12507" s="304" t="s">
        <v>47367</v>
      </c>
      <c r="K12507" s="1" t="s">
        <v>35</v>
      </c>
      <c r="L12507" s="196">
        <v>46031</v>
      </c>
      <c r="M12507" s="1" t="s">
        <v>75</v>
      </c>
      <c r="N12507" s="1" t="s">
        <v>783</v>
      </c>
      <c r="O12507" s="1"/>
      <c r="P12507" s="113"/>
      <c r="Q12507" s="113"/>
    </row>
    <row r="12508" spans="1:17">
      <c r="A12508" s="1"/>
      <c r="B12508" s="4" t="s">
        <v>47368</v>
      </c>
      <c r="C12508" s="1" t="s">
        <v>26143</v>
      </c>
      <c r="D12508" s="2">
        <v>40050</v>
      </c>
      <c r="E12508" s="1" t="s">
        <v>30</v>
      </c>
      <c r="F12508" s="304" t="s">
        <v>42314</v>
      </c>
      <c r="G12508" s="269" t="s">
        <v>24317</v>
      </c>
      <c r="H12508" s="1" t="s">
        <v>32</v>
      </c>
      <c r="I12508" s="1" t="s">
        <v>2480</v>
      </c>
      <c r="J12508" s="304" t="s">
        <v>26145</v>
      </c>
      <c r="K12508" s="1" t="s">
        <v>35</v>
      </c>
      <c r="L12508" s="196">
        <v>46032</v>
      </c>
      <c r="M12508" s="1" t="s">
        <v>36</v>
      </c>
      <c r="N12508" s="1">
        <v>1032</v>
      </c>
      <c r="O12508" s="1"/>
      <c r="P12508" s="113"/>
      <c r="Q12508" s="113"/>
    </row>
    <row r="12509" spans="1:17">
      <c r="A12509" s="1"/>
      <c r="B12509" s="4" t="s">
        <v>47369</v>
      </c>
      <c r="C12509" s="1" t="s">
        <v>35526</v>
      </c>
      <c r="D12509" s="2">
        <v>40064</v>
      </c>
      <c r="E12509" s="1" t="s">
        <v>30</v>
      </c>
      <c r="F12509" s="304" t="s">
        <v>42312</v>
      </c>
      <c r="G12509" s="269" t="s">
        <v>16630</v>
      </c>
      <c r="H12509" s="1" t="s">
        <v>32</v>
      </c>
      <c r="I12509" s="1" t="s">
        <v>39489</v>
      </c>
      <c r="J12509" s="304" t="s">
        <v>26145</v>
      </c>
      <c r="K12509" s="1" t="s">
        <v>35</v>
      </c>
      <c r="L12509" s="196">
        <v>46032</v>
      </c>
      <c r="M12509" s="1" t="s">
        <v>36</v>
      </c>
      <c r="N12509" s="1">
        <v>1034</v>
      </c>
      <c r="O12509" s="1"/>
      <c r="P12509" s="113"/>
      <c r="Q12509" s="113"/>
    </row>
    <row r="12510" spans="1:17">
      <c r="A12510" s="1"/>
      <c r="B12510" s="4" t="s">
        <v>47370</v>
      </c>
      <c r="C12510" s="1" t="s">
        <v>47371</v>
      </c>
      <c r="D12510" s="2">
        <v>40486</v>
      </c>
      <c r="E12510" s="1" t="s">
        <v>30</v>
      </c>
      <c r="F12510" s="304" t="s">
        <v>47372</v>
      </c>
      <c r="G12510" s="269" t="s">
        <v>47373</v>
      </c>
      <c r="H12510" s="1" t="s">
        <v>32</v>
      </c>
      <c r="I12510" s="1" t="s">
        <v>3267</v>
      </c>
      <c r="J12510" s="304" t="s">
        <v>47374</v>
      </c>
      <c r="K12510" s="1" t="s">
        <v>42</v>
      </c>
      <c r="L12510" s="196">
        <v>46032</v>
      </c>
      <c r="M12510" s="1" t="s">
        <v>36</v>
      </c>
      <c r="N12510" s="1">
        <v>1035</v>
      </c>
      <c r="O12510" s="1"/>
      <c r="P12510" s="113"/>
      <c r="Q12510" s="113"/>
    </row>
    <row r="12511" spans="1:17">
      <c r="A12511" s="1"/>
      <c r="B12511" s="4" t="s">
        <v>47375</v>
      </c>
      <c r="C12511" s="1" t="s">
        <v>47376</v>
      </c>
      <c r="D12511" s="2">
        <v>40486</v>
      </c>
      <c r="E12511" s="1" t="s">
        <v>30</v>
      </c>
      <c r="F12511" s="304" t="s">
        <v>47377</v>
      </c>
      <c r="G12511" s="269" t="s">
        <v>47378</v>
      </c>
      <c r="H12511" s="1" t="s">
        <v>32</v>
      </c>
      <c r="I12511" s="1" t="s">
        <v>3267</v>
      </c>
      <c r="J12511" s="304" t="s">
        <v>47379</v>
      </c>
      <c r="K12511" s="1" t="s">
        <v>42</v>
      </c>
      <c r="L12511" s="196">
        <v>46032</v>
      </c>
      <c r="M12511" s="1" t="s">
        <v>36</v>
      </c>
      <c r="N12511" s="1">
        <v>1036</v>
      </c>
      <c r="O12511" s="1"/>
      <c r="P12511" s="113"/>
      <c r="Q12511" s="113"/>
    </row>
    <row r="12512" spans="1:17">
      <c r="A12512" s="1"/>
      <c r="B12512" s="4" t="s">
        <v>47380</v>
      </c>
      <c r="C12512" s="1" t="s">
        <v>47381</v>
      </c>
      <c r="D12512" s="2">
        <v>40327</v>
      </c>
      <c r="E12512" s="1" t="s">
        <v>30</v>
      </c>
      <c r="F12512" s="304" t="s">
        <v>47382</v>
      </c>
      <c r="G12512" s="269" t="s">
        <v>23189</v>
      </c>
      <c r="H12512" s="1" t="s">
        <v>32</v>
      </c>
      <c r="I12512" s="1" t="s">
        <v>3267</v>
      </c>
      <c r="J12512" s="304" t="s">
        <v>47379</v>
      </c>
      <c r="K12512" s="1" t="s">
        <v>42</v>
      </c>
      <c r="L12512" s="196">
        <v>46032</v>
      </c>
      <c r="M12512" s="1" t="s">
        <v>36</v>
      </c>
      <c r="N12512" s="1">
        <v>1037</v>
      </c>
      <c r="O12512" s="1"/>
      <c r="P12512" s="113"/>
      <c r="Q12512" s="113"/>
    </row>
    <row r="12513" spans="1:17">
      <c r="A12513" s="1"/>
      <c r="B12513" s="4" t="s">
        <v>47383</v>
      </c>
      <c r="C12513" s="1" t="s">
        <v>40567</v>
      </c>
      <c r="D12513" s="2">
        <v>39216</v>
      </c>
      <c r="E12513" s="1" t="s">
        <v>1253</v>
      </c>
      <c r="F12513" s="304" t="s">
        <v>28607</v>
      </c>
      <c r="G12513" s="269" t="s">
        <v>35991</v>
      </c>
      <c r="H12513" s="1" t="s">
        <v>32</v>
      </c>
      <c r="I12513" s="1" t="s">
        <v>538</v>
      </c>
      <c r="J12513" s="304" t="s">
        <v>40568</v>
      </c>
      <c r="K12513" s="1" t="s">
        <v>35</v>
      </c>
      <c r="L12513" s="196">
        <v>46032</v>
      </c>
      <c r="M12513" s="1" t="s">
        <v>36</v>
      </c>
      <c r="N12513" s="1" t="s">
        <v>33265</v>
      </c>
      <c r="O12513" s="1"/>
      <c r="P12513" s="113"/>
      <c r="Q12513" s="113"/>
    </row>
    <row r="12514" spans="1:17">
      <c r="A12514" s="1"/>
      <c r="B12514" s="4" t="s">
        <v>47384</v>
      </c>
      <c r="C12514" s="1" t="s">
        <v>47385</v>
      </c>
      <c r="D12514" s="2">
        <v>38878</v>
      </c>
      <c r="E12514" s="1" t="s">
        <v>47386</v>
      </c>
      <c r="F12514" s="304" t="s">
        <v>19706</v>
      </c>
      <c r="G12514" s="269" t="s">
        <v>9225</v>
      </c>
      <c r="H12514" s="1" t="s">
        <v>32</v>
      </c>
      <c r="I12514" s="1" t="s">
        <v>47387</v>
      </c>
      <c r="J12514" s="304" t="s">
        <v>46652</v>
      </c>
      <c r="K12514" s="1" t="s">
        <v>35</v>
      </c>
      <c r="L12514" s="196">
        <v>46032</v>
      </c>
      <c r="M12514" s="1" t="s">
        <v>36</v>
      </c>
      <c r="N12514" s="1">
        <v>1086</v>
      </c>
      <c r="O12514" s="1"/>
      <c r="P12514" s="113"/>
      <c r="Q12514" s="113"/>
    </row>
    <row r="12515" spans="1:17">
      <c r="A12515" s="1"/>
      <c r="B12515" s="4" t="s">
        <v>47388</v>
      </c>
      <c r="C12515" s="261" t="s">
        <v>43526</v>
      </c>
      <c r="D12515" s="2">
        <v>40036</v>
      </c>
      <c r="E12515" s="1" t="s">
        <v>47386</v>
      </c>
      <c r="F12515" s="304" t="s">
        <v>43527</v>
      </c>
      <c r="G12515" s="269" t="s">
        <v>39816</v>
      </c>
      <c r="H12515" s="1" t="s">
        <v>32</v>
      </c>
      <c r="I12515" s="1" t="s">
        <v>29675</v>
      </c>
      <c r="J12515" s="304" t="s">
        <v>46656</v>
      </c>
      <c r="K12515" s="1" t="s">
        <v>35</v>
      </c>
      <c r="L12515" s="196">
        <v>46032</v>
      </c>
      <c r="M12515" s="1" t="s">
        <v>36</v>
      </c>
      <c r="N12515" s="1">
        <v>1081</v>
      </c>
      <c r="O12515" s="1"/>
      <c r="P12515" s="113"/>
      <c r="Q12515" s="113"/>
    </row>
    <row r="12516" spans="1:17">
      <c r="A12516" s="1"/>
      <c r="B12516" s="4" t="s">
        <v>47389</v>
      </c>
      <c r="C12516" s="1" t="s">
        <v>43530</v>
      </c>
      <c r="D12516" s="2">
        <v>39088</v>
      </c>
      <c r="E12516" s="1" t="s">
        <v>30</v>
      </c>
      <c r="F12516" s="304" t="s">
        <v>43531</v>
      </c>
      <c r="G12516" s="269" t="s">
        <v>9675</v>
      </c>
      <c r="H12516" s="1" t="s">
        <v>32</v>
      </c>
      <c r="I12516" s="1" t="s">
        <v>29675</v>
      </c>
      <c r="J12516" s="304" t="s">
        <v>47390</v>
      </c>
      <c r="K12516" s="1" t="s">
        <v>42</v>
      </c>
      <c r="L12516" s="196">
        <v>46032</v>
      </c>
      <c r="M12516" s="1" t="s">
        <v>36</v>
      </c>
      <c r="N12516" s="1">
        <v>1085</v>
      </c>
      <c r="O12516" s="1"/>
      <c r="P12516" s="113"/>
      <c r="Q12516" s="113"/>
    </row>
    <row r="12517" spans="1:17">
      <c r="A12517" s="1"/>
      <c r="B12517" s="4" t="s">
        <v>47391</v>
      </c>
      <c r="C12517" s="1" t="s">
        <v>40707</v>
      </c>
      <c r="D12517" s="2" t="s">
        <v>39130</v>
      </c>
      <c r="E12517" s="1" t="s">
        <v>1253</v>
      </c>
      <c r="F12517" s="304" t="s">
        <v>39131</v>
      </c>
      <c r="G12517" s="2" t="s">
        <v>25276</v>
      </c>
      <c r="H12517" s="1" t="s">
        <v>32</v>
      </c>
      <c r="I12517" s="1" t="s">
        <v>46514</v>
      </c>
      <c r="J12517" s="304" t="s">
        <v>47392</v>
      </c>
      <c r="K12517" s="1" t="s">
        <v>35</v>
      </c>
      <c r="L12517" s="196">
        <v>46032</v>
      </c>
      <c r="M12517" s="1" t="s">
        <v>36</v>
      </c>
      <c r="N12517" s="1">
        <v>1079</v>
      </c>
      <c r="O12517" s="1"/>
      <c r="P12517" s="113"/>
      <c r="Q12517" s="113"/>
    </row>
    <row r="12518" spans="1:17">
      <c r="A12518" s="1"/>
      <c r="B12518" s="4" t="s">
        <v>47393</v>
      </c>
      <c r="C12518" s="1" t="s">
        <v>39133</v>
      </c>
      <c r="D12518" s="2">
        <v>39149</v>
      </c>
      <c r="E12518" s="1" t="s">
        <v>1253</v>
      </c>
      <c r="F12518" s="304" t="s">
        <v>39134</v>
      </c>
      <c r="G12518" s="2" t="s">
        <v>25276</v>
      </c>
      <c r="H12518" s="1" t="s">
        <v>32</v>
      </c>
      <c r="I12518" s="1" t="s">
        <v>45079</v>
      </c>
      <c r="J12518" s="304" t="s">
        <v>47394</v>
      </c>
      <c r="K12518" s="1" t="s">
        <v>42</v>
      </c>
      <c r="L12518" s="196">
        <v>46032</v>
      </c>
      <c r="M12518" s="1" t="s">
        <v>36</v>
      </c>
      <c r="N12518" s="1">
        <v>1078</v>
      </c>
      <c r="O12518" s="1"/>
      <c r="P12518" s="113"/>
      <c r="Q12518" s="113"/>
    </row>
    <row r="12519" spans="1:17">
      <c r="A12519" s="1"/>
      <c r="B12519" s="4" t="s">
        <v>47395</v>
      </c>
      <c r="C12519" s="1" t="s">
        <v>47396</v>
      </c>
      <c r="D12519" s="269" t="s">
        <v>47397</v>
      </c>
      <c r="E12519" s="1" t="s">
        <v>30</v>
      </c>
      <c r="F12519" s="304" t="s">
        <v>47398</v>
      </c>
      <c r="G12519" s="269" t="s">
        <v>19092</v>
      </c>
      <c r="H12519" s="1" t="s">
        <v>32</v>
      </c>
      <c r="I12519" s="261" t="s">
        <v>47399</v>
      </c>
      <c r="J12519" s="104"/>
      <c r="K12519" s="261" t="s">
        <v>13905</v>
      </c>
      <c r="L12519" s="196">
        <v>46032</v>
      </c>
      <c r="M12519" s="1" t="s">
        <v>36</v>
      </c>
      <c r="N12519" s="1">
        <v>1046</v>
      </c>
      <c r="O12519" s="1"/>
      <c r="P12519" s="113"/>
      <c r="Q12519" s="113"/>
    </row>
    <row r="12520" spans="1:17">
      <c r="A12520" s="1"/>
      <c r="B12520" s="4" t="s">
        <v>47400</v>
      </c>
      <c r="C12520" s="1" t="s">
        <v>47401</v>
      </c>
      <c r="D12520" s="2" t="s">
        <v>30526</v>
      </c>
      <c r="E12520" s="1" t="s">
        <v>30</v>
      </c>
      <c r="F12520" s="304" t="s">
        <v>47402</v>
      </c>
      <c r="G12520" s="2" t="s">
        <v>12089</v>
      </c>
      <c r="H12520" s="1" t="s">
        <v>32</v>
      </c>
      <c r="I12520" s="261" t="s">
        <v>47403</v>
      </c>
      <c r="J12520" s="104"/>
      <c r="K12520" s="261" t="s">
        <v>35</v>
      </c>
      <c r="L12520" s="196">
        <v>46032</v>
      </c>
      <c r="M12520" s="1" t="s">
        <v>36</v>
      </c>
      <c r="N12520" s="1">
        <v>1043</v>
      </c>
      <c r="O12520" s="1"/>
      <c r="P12520" s="113"/>
      <c r="Q12520" s="113"/>
    </row>
    <row r="12521" spans="1:17">
      <c r="A12521" s="1"/>
      <c r="B12521" s="4" t="s">
        <v>47404</v>
      </c>
      <c r="C12521" s="1" t="s">
        <v>31255</v>
      </c>
      <c r="D12521" s="2" t="s">
        <v>31256</v>
      </c>
      <c r="E12521" s="1" t="s">
        <v>30</v>
      </c>
      <c r="F12521" s="304" t="s">
        <v>31257</v>
      </c>
      <c r="G12521" s="2" t="s">
        <v>20439</v>
      </c>
      <c r="H12521" s="1" t="s">
        <v>32</v>
      </c>
      <c r="I12521" s="261" t="s">
        <v>47405</v>
      </c>
      <c r="J12521" s="304" t="s">
        <v>47406</v>
      </c>
      <c r="K12521" s="261" t="s">
        <v>35</v>
      </c>
      <c r="L12521" s="196">
        <v>46032</v>
      </c>
      <c r="M12521" s="1" t="s">
        <v>36</v>
      </c>
      <c r="N12521" s="1">
        <v>1040</v>
      </c>
      <c r="O12521" s="1"/>
      <c r="P12521" s="113"/>
      <c r="Q12521" s="113"/>
    </row>
    <row r="12522" spans="1:17">
      <c r="A12522" s="1"/>
      <c r="B12522" s="4" t="s">
        <v>47407</v>
      </c>
      <c r="C12522" s="1" t="s">
        <v>47408</v>
      </c>
      <c r="D12522" s="2">
        <v>39179</v>
      </c>
      <c r="E12522" s="1" t="s">
        <v>30</v>
      </c>
      <c r="F12522" s="304" t="s">
        <v>47409</v>
      </c>
      <c r="G12522" s="2">
        <v>45413</v>
      </c>
      <c r="H12522" s="1" t="s">
        <v>32</v>
      </c>
      <c r="I12522" s="261" t="s">
        <v>47410</v>
      </c>
      <c r="J12522" s="104"/>
      <c r="K12522" s="261" t="s">
        <v>13905</v>
      </c>
      <c r="L12522" s="196">
        <v>46032</v>
      </c>
      <c r="M12522" s="1" t="s">
        <v>36</v>
      </c>
      <c r="N12522" s="1">
        <v>1077</v>
      </c>
      <c r="O12522" s="1"/>
      <c r="P12522" s="113"/>
      <c r="Q12522" s="113"/>
    </row>
    <row r="12523" spans="1:17">
      <c r="A12523" s="1"/>
      <c r="B12523" s="4" t="s">
        <v>47411</v>
      </c>
      <c r="C12523" s="1" t="s">
        <v>47412</v>
      </c>
      <c r="D12523" s="269" t="s">
        <v>38672</v>
      </c>
      <c r="E12523" s="1" t="s">
        <v>30</v>
      </c>
      <c r="F12523" s="304" t="s">
        <v>47413</v>
      </c>
      <c r="G12523" s="2" t="s">
        <v>9830</v>
      </c>
      <c r="H12523" s="1" t="s">
        <v>32</v>
      </c>
      <c r="I12523" s="1" t="s">
        <v>47414</v>
      </c>
      <c r="J12523" s="104"/>
      <c r="K12523" s="261" t="s">
        <v>13905</v>
      </c>
      <c r="L12523" s="196">
        <v>46032</v>
      </c>
      <c r="M12523" s="1" t="s">
        <v>36</v>
      </c>
      <c r="N12523" s="1">
        <v>1076</v>
      </c>
      <c r="O12523" s="1"/>
      <c r="P12523" s="113"/>
      <c r="Q12523" s="113"/>
    </row>
    <row r="12524" spans="1:17">
      <c r="A12524" s="1"/>
      <c r="B12524" s="4" t="s">
        <v>47415</v>
      </c>
      <c r="C12524" s="1" t="s">
        <v>47416</v>
      </c>
      <c r="D12524" s="2">
        <v>39297</v>
      </c>
      <c r="E12524" s="1" t="s">
        <v>30</v>
      </c>
      <c r="F12524" s="304" t="s">
        <v>47417</v>
      </c>
      <c r="G12524" s="2">
        <v>44537</v>
      </c>
      <c r="H12524" s="1" t="s">
        <v>32</v>
      </c>
      <c r="I12524" s="261" t="s">
        <v>47418</v>
      </c>
      <c r="J12524" s="304" t="s">
        <v>47419</v>
      </c>
      <c r="K12524" s="261" t="s">
        <v>13905</v>
      </c>
      <c r="L12524" s="196">
        <v>46032</v>
      </c>
      <c r="M12524" s="1" t="s">
        <v>36</v>
      </c>
      <c r="N12524" s="1">
        <v>1072</v>
      </c>
      <c r="O12524" s="1"/>
      <c r="P12524" s="113"/>
      <c r="Q12524" s="113"/>
    </row>
    <row r="12525" spans="1:17">
      <c r="A12525" s="1"/>
      <c r="B12525" s="4" t="s">
        <v>47420</v>
      </c>
      <c r="C12525" s="1" t="s">
        <v>19498</v>
      </c>
      <c r="D12525" s="269" t="s">
        <v>47421</v>
      </c>
      <c r="E12525" s="1" t="s">
        <v>30</v>
      </c>
      <c r="F12525" s="304" t="s">
        <v>47422</v>
      </c>
      <c r="G12525" s="269" t="s">
        <v>8204</v>
      </c>
      <c r="H12525" s="1" t="s">
        <v>32</v>
      </c>
      <c r="I12525" s="261" t="s">
        <v>47423</v>
      </c>
      <c r="J12525" s="104"/>
      <c r="K12525" s="261" t="s">
        <v>35</v>
      </c>
      <c r="L12525" s="196">
        <v>46032</v>
      </c>
      <c r="M12525" s="1" t="s">
        <v>36</v>
      </c>
      <c r="N12525" s="1">
        <v>1038</v>
      </c>
      <c r="O12525" s="1"/>
      <c r="P12525" s="113"/>
      <c r="Q12525" s="113"/>
    </row>
    <row r="12526" spans="1:17">
      <c r="A12526" s="1"/>
      <c r="B12526" s="4" t="s">
        <v>47424</v>
      </c>
      <c r="C12526" s="1" t="s">
        <v>47425</v>
      </c>
      <c r="D12526" s="2" t="s">
        <v>47426</v>
      </c>
      <c r="E12526" s="1" t="s">
        <v>30</v>
      </c>
      <c r="F12526" s="104" t="s">
        <v>47427</v>
      </c>
      <c r="G12526" s="2" t="s">
        <v>7704</v>
      </c>
      <c r="H12526" s="1" t="s">
        <v>32</v>
      </c>
      <c r="I12526" s="1" t="s">
        <v>127</v>
      </c>
      <c r="J12526" s="104"/>
      <c r="K12526" s="1" t="s">
        <v>42</v>
      </c>
      <c r="L12526" s="196">
        <v>46032</v>
      </c>
      <c r="M12526" s="1" t="s">
        <v>36</v>
      </c>
      <c r="N12526" s="1">
        <v>1041</v>
      </c>
      <c r="O12526" s="1"/>
      <c r="P12526" s="113"/>
      <c r="Q12526" s="113"/>
    </row>
    <row r="12527" spans="1:17">
      <c r="A12527" s="1"/>
      <c r="B12527" s="4" t="s">
        <v>47428</v>
      </c>
      <c r="C12527" s="1" t="s">
        <v>11765</v>
      </c>
      <c r="D12527" s="2" t="s">
        <v>47429</v>
      </c>
      <c r="E12527" s="1" t="s">
        <v>30</v>
      </c>
      <c r="F12527" s="104" t="s">
        <v>47430</v>
      </c>
      <c r="G12527" s="2" t="s">
        <v>20012</v>
      </c>
      <c r="H12527" s="1" t="s">
        <v>32</v>
      </c>
      <c r="I12527" s="1" t="s">
        <v>127</v>
      </c>
      <c r="J12527" s="104"/>
      <c r="K12527" s="1" t="s">
        <v>42</v>
      </c>
      <c r="L12527" s="196">
        <v>46032</v>
      </c>
      <c r="M12527" s="1" t="s">
        <v>36</v>
      </c>
      <c r="N12527" s="1">
        <v>1042</v>
      </c>
      <c r="O12527" s="1"/>
      <c r="P12527" s="113"/>
      <c r="Q12527" s="113"/>
    </row>
    <row r="12528" spans="1:17">
      <c r="A12528" s="1"/>
      <c r="B12528" s="4" t="s">
        <v>47431</v>
      </c>
      <c r="C12528" s="1" t="s">
        <v>29025</v>
      </c>
      <c r="D12528" s="2" t="s">
        <v>29026</v>
      </c>
      <c r="E12528" s="1" t="s">
        <v>30</v>
      </c>
      <c r="F12528" s="104" t="s">
        <v>29027</v>
      </c>
      <c r="G12528" s="2" t="s">
        <v>26973</v>
      </c>
      <c r="H12528" s="1" t="s">
        <v>32</v>
      </c>
      <c r="I12528" s="1" t="s">
        <v>47432</v>
      </c>
      <c r="J12528" s="104"/>
      <c r="K12528" s="1" t="s">
        <v>35</v>
      </c>
      <c r="L12528" s="196">
        <v>46032</v>
      </c>
      <c r="M12528" s="1" t="s">
        <v>36</v>
      </c>
      <c r="N12528" s="1">
        <v>1069</v>
      </c>
      <c r="O12528" s="1"/>
      <c r="P12528" s="113"/>
      <c r="Q12528" s="113"/>
    </row>
    <row r="12529" spans="1:17">
      <c r="A12529" s="1"/>
      <c r="B12529" s="4" t="s">
        <v>47433</v>
      </c>
      <c r="C12529" s="1" t="s">
        <v>32219</v>
      </c>
      <c r="D12529" s="2" t="s">
        <v>47434</v>
      </c>
      <c r="E12529" s="1" t="s">
        <v>30</v>
      </c>
      <c r="F12529" s="104" t="s">
        <v>47435</v>
      </c>
      <c r="G12529" s="2" t="s">
        <v>36742</v>
      </c>
      <c r="H12529" s="1" t="s">
        <v>32</v>
      </c>
      <c r="I12529" s="1" t="s">
        <v>47436</v>
      </c>
      <c r="J12529" s="104"/>
      <c r="K12529" s="1" t="s">
        <v>35</v>
      </c>
      <c r="L12529" s="196">
        <v>46032</v>
      </c>
      <c r="M12529" s="1" t="s">
        <v>36</v>
      </c>
      <c r="N12529" s="1">
        <v>1063</v>
      </c>
      <c r="O12529" s="1"/>
      <c r="P12529" s="113"/>
      <c r="Q12529" s="113"/>
    </row>
    <row r="12530" spans="1:17">
      <c r="A12530" s="1"/>
      <c r="B12530" s="4" t="s">
        <v>47437</v>
      </c>
      <c r="C12530" s="1" t="s">
        <v>22023</v>
      </c>
      <c r="D12530" s="2" t="s">
        <v>47438</v>
      </c>
      <c r="E12530" s="1" t="s">
        <v>30</v>
      </c>
      <c r="F12530" s="104" t="s">
        <v>47439</v>
      </c>
      <c r="G12530" s="2" t="s">
        <v>36158</v>
      </c>
      <c r="H12530" s="1" t="s">
        <v>32</v>
      </c>
      <c r="I12530" s="1" t="s">
        <v>145</v>
      </c>
      <c r="J12530" s="104"/>
      <c r="K12530" s="1" t="s">
        <v>35</v>
      </c>
      <c r="L12530" s="196">
        <v>46032</v>
      </c>
      <c r="M12530" s="1" t="s">
        <v>36</v>
      </c>
      <c r="N12530" s="1">
        <v>1065</v>
      </c>
      <c r="O12530" s="1"/>
      <c r="P12530" s="113"/>
      <c r="Q12530" s="113"/>
    </row>
    <row r="12531" spans="1:17">
      <c r="A12531" s="1"/>
      <c r="B12531" s="4" t="s">
        <v>47440</v>
      </c>
      <c r="C12531" s="1" t="s">
        <v>37999</v>
      </c>
      <c r="D12531" s="2" t="s">
        <v>47441</v>
      </c>
      <c r="E12531" s="1" t="s">
        <v>30</v>
      </c>
      <c r="F12531" s="104" t="s">
        <v>47442</v>
      </c>
      <c r="G12531" s="2" t="s">
        <v>36158</v>
      </c>
      <c r="H12531" s="1" t="s">
        <v>32</v>
      </c>
      <c r="I12531" s="1" t="s">
        <v>538</v>
      </c>
      <c r="J12531" s="104"/>
      <c r="K12531" s="1" t="s">
        <v>35</v>
      </c>
      <c r="L12531" s="196">
        <v>46032</v>
      </c>
      <c r="M12531" s="1" t="s">
        <v>36</v>
      </c>
      <c r="N12531" s="1">
        <v>1066</v>
      </c>
      <c r="O12531" s="1"/>
      <c r="P12531" s="113"/>
      <c r="Q12531" s="113"/>
    </row>
    <row r="12532" spans="1:17">
      <c r="A12532" s="1"/>
      <c r="B12532" s="4" t="s">
        <v>47443</v>
      </c>
      <c r="C12532" s="1" t="s">
        <v>47444</v>
      </c>
      <c r="D12532" s="2">
        <v>40305</v>
      </c>
      <c r="E12532" s="1" t="s">
        <v>30</v>
      </c>
      <c r="F12532" s="104" t="s">
        <v>47445</v>
      </c>
      <c r="G12532" s="2">
        <v>45614</v>
      </c>
      <c r="H12532" s="1" t="s">
        <v>32</v>
      </c>
      <c r="I12532" s="1" t="s">
        <v>23410</v>
      </c>
      <c r="J12532" s="104"/>
      <c r="K12532" s="1" t="s">
        <v>35</v>
      </c>
      <c r="L12532" s="196">
        <v>46032</v>
      </c>
      <c r="M12532" s="1" t="s">
        <v>36</v>
      </c>
      <c r="N12532" s="1">
        <v>1047</v>
      </c>
      <c r="O12532" s="1"/>
      <c r="P12532" s="113"/>
      <c r="Q12532" s="113"/>
    </row>
    <row r="12533" spans="1:17">
      <c r="A12533" s="1"/>
      <c r="B12533" s="4" t="s">
        <v>47446</v>
      </c>
      <c r="C12533" s="1" t="s">
        <v>47447</v>
      </c>
      <c r="D12533" s="2">
        <v>34344</v>
      </c>
      <c r="E12533" s="1" t="s">
        <v>30</v>
      </c>
      <c r="F12533" s="104" t="s">
        <v>47448</v>
      </c>
      <c r="G12533" s="2">
        <v>44889</v>
      </c>
      <c r="H12533" s="1" t="s">
        <v>32</v>
      </c>
      <c r="I12533" s="1" t="s">
        <v>23410</v>
      </c>
      <c r="J12533" s="104"/>
      <c r="K12533" s="1" t="s">
        <v>42</v>
      </c>
      <c r="L12533" s="196">
        <v>46032</v>
      </c>
      <c r="M12533" s="1" t="s">
        <v>36</v>
      </c>
      <c r="N12533" s="1">
        <v>1048</v>
      </c>
      <c r="O12533" s="1"/>
      <c r="P12533" s="113"/>
      <c r="Q12533" s="113"/>
    </row>
    <row r="12534" spans="1:17">
      <c r="A12534" s="1"/>
      <c r="B12534" s="4" t="s">
        <v>47449</v>
      </c>
      <c r="C12534" s="1" t="s">
        <v>8178</v>
      </c>
      <c r="D12534" s="2">
        <v>35772</v>
      </c>
      <c r="E12534" s="1" t="s">
        <v>30</v>
      </c>
      <c r="F12534" s="104" t="s">
        <v>47450</v>
      </c>
      <c r="G12534" s="2"/>
      <c r="H12534" s="1" t="s">
        <v>32</v>
      </c>
      <c r="I12534" s="1" t="s">
        <v>23410</v>
      </c>
      <c r="J12534" s="104"/>
      <c r="K12534" s="1" t="s">
        <v>42</v>
      </c>
      <c r="L12534" s="196">
        <v>46032</v>
      </c>
      <c r="M12534" s="1" t="s">
        <v>36</v>
      </c>
      <c r="N12534" s="1">
        <v>1050</v>
      </c>
      <c r="O12534" s="1"/>
      <c r="P12534" s="113"/>
      <c r="Q12534" s="113"/>
    </row>
    <row r="12535" spans="1:17">
      <c r="A12535" s="1"/>
      <c r="B12535" s="4" t="s">
        <v>47451</v>
      </c>
      <c r="C12535" s="1" t="s">
        <v>37250</v>
      </c>
      <c r="D12535" s="2">
        <v>39658</v>
      </c>
      <c r="E12535" s="1" t="s">
        <v>30</v>
      </c>
      <c r="F12535" s="104" t="s">
        <v>31559</v>
      </c>
      <c r="G12535" s="2">
        <v>44923</v>
      </c>
      <c r="H12535" s="1" t="s">
        <v>32</v>
      </c>
      <c r="I12535" s="1" t="s">
        <v>23410</v>
      </c>
      <c r="J12535" s="104"/>
      <c r="K12535" s="1" t="s">
        <v>42</v>
      </c>
      <c r="L12535" s="196">
        <v>46032</v>
      </c>
      <c r="M12535" s="1" t="s">
        <v>36</v>
      </c>
      <c r="N12535" s="1">
        <v>1052</v>
      </c>
      <c r="O12535" s="1"/>
      <c r="P12535" s="113"/>
      <c r="Q12535" s="113"/>
    </row>
    <row r="12536" spans="1:17">
      <c r="A12536" s="1"/>
      <c r="B12536" s="4" t="s">
        <v>47452</v>
      </c>
      <c r="C12536" s="1" t="s">
        <v>31569</v>
      </c>
      <c r="D12536" s="2">
        <v>39886</v>
      </c>
      <c r="E12536" s="1" t="s">
        <v>30</v>
      </c>
      <c r="F12536" s="104" t="s">
        <v>31570</v>
      </c>
      <c r="G12536" s="2">
        <v>45063</v>
      </c>
      <c r="H12536" s="1" t="s">
        <v>32</v>
      </c>
      <c r="I12536" s="1" t="s">
        <v>23410</v>
      </c>
      <c r="J12536" s="104"/>
      <c r="K12536" s="1" t="s">
        <v>42</v>
      </c>
      <c r="L12536" s="196">
        <v>46032</v>
      </c>
      <c r="M12536" s="1" t="s">
        <v>36</v>
      </c>
      <c r="N12536" s="1">
        <v>1053</v>
      </c>
      <c r="O12536" s="1"/>
      <c r="P12536" s="113"/>
      <c r="Q12536" s="113"/>
    </row>
    <row r="12537" spans="1:17">
      <c r="A12537" s="1"/>
      <c r="B12537" s="4" t="s">
        <v>47453</v>
      </c>
      <c r="C12537" s="1" t="s">
        <v>20019</v>
      </c>
      <c r="D12537" s="2">
        <v>40258</v>
      </c>
      <c r="E12537" s="1" t="s">
        <v>30</v>
      </c>
      <c r="F12537" s="104" t="s">
        <v>47454</v>
      </c>
      <c r="G12537" s="2">
        <v>45744</v>
      </c>
      <c r="H12537" s="1" t="s">
        <v>32</v>
      </c>
      <c r="I12537" s="1" t="s">
        <v>1594</v>
      </c>
      <c r="J12537" s="104"/>
      <c r="K12537" s="1" t="s">
        <v>12942</v>
      </c>
      <c r="L12537" s="196">
        <v>46032</v>
      </c>
      <c r="M12537" s="1" t="s">
        <v>36</v>
      </c>
      <c r="N12537" s="1">
        <v>1054</v>
      </c>
      <c r="O12537" s="1"/>
      <c r="P12537" s="113"/>
      <c r="Q12537" s="113"/>
    </row>
    <row r="12538" spans="1:17">
      <c r="A12538" s="1"/>
      <c r="B12538" s="4" t="s">
        <v>47455</v>
      </c>
      <c r="C12538" s="1" t="s">
        <v>47456</v>
      </c>
      <c r="D12538" s="2">
        <v>40416</v>
      </c>
      <c r="E12538" s="1" t="s">
        <v>30</v>
      </c>
      <c r="F12538" s="304" t="s">
        <v>47457</v>
      </c>
      <c r="G12538" s="2">
        <v>45757</v>
      </c>
      <c r="H12538" s="1" t="s">
        <v>32</v>
      </c>
      <c r="I12538" s="1" t="s">
        <v>1594</v>
      </c>
      <c r="J12538" s="104"/>
      <c r="K12538" s="1" t="s">
        <v>35</v>
      </c>
      <c r="L12538" s="196">
        <v>46032</v>
      </c>
      <c r="M12538" s="1" t="s">
        <v>36</v>
      </c>
      <c r="N12538" s="1" t="s">
        <v>43719</v>
      </c>
      <c r="O12538" s="1"/>
      <c r="P12538" s="113"/>
      <c r="Q12538" s="113"/>
    </row>
    <row r="12539" spans="1:17">
      <c r="A12539" s="1"/>
      <c r="B12539" s="4" t="s">
        <v>47458</v>
      </c>
      <c r="C12539" s="1" t="s">
        <v>32481</v>
      </c>
      <c r="D12539" s="2">
        <v>38631</v>
      </c>
      <c r="E12539" s="1" t="s">
        <v>30</v>
      </c>
      <c r="F12539" s="304" t="s">
        <v>47459</v>
      </c>
      <c r="G12539" s="2">
        <v>45077</v>
      </c>
      <c r="H12539" s="1" t="s">
        <v>32</v>
      </c>
      <c r="I12539" s="1" t="s">
        <v>9599</v>
      </c>
      <c r="J12539" s="104"/>
      <c r="K12539" s="1" t="s">
        <v>42</v>
      </c>
      <c r="L12539" s="196">
        <v>46032</v>
      </c>
      <c r="M12539" s="1" t="s">
        <v>36</v>
      </c>
      <c r="N12539" s="1">
        <v>1059</v>
      </c>
      <c r="O12539" s="1"/>
      <c r="P12539" s="113"/>
      <c r="Q12539" s="113"/>
    </row>
    <row r="12540" spans="1:17">
      <c r="A12540" s="1"/>
      <c r="B12540" s="4" t="s">
        <v>47460</v>
      </c>
      <c r="C12540" s="1" t="s">
        <v>33901</v>
      </c>
      <c r="D12540" s="2">
        <v>38019</v>
      </c>
      <c r="E12540" s="1" t="s">
        <v>30</v>
      </c>
      <c r="F12540" s="304" t="s">
        <v>33902</v>
      </c>
      <c r="G12540" s="2">
        <v>44299</v>
      </c>
      <c r="H12540" s="1" t="s">
        <v>32</v>
      </c>
      <c r="I12540" s="1" t="s">
        <v>9599</v>
      </c>
      <c r="J12540" s="104"/>
      <c r="K12540" s="1" t="s">
        <v>35</v>
      </c>
      <c r="L12540" s="196">
        <v>46032</v>
      </c>
      <c r="M12540" s="1" t="s">
        <v>36</v>
      </c>
      <c r="N12540" s="1">
        <v>1060</v>
      </c>
      <c r="O12540" s="1"/>
      <c r="P12540" s="113"/>
      <c r="Q12540" s="113"/>
    </row>
    <row r="12541" spans="1:17">
      <c r="A12541" s="1"/>
      <c r="B12541" s="4" t="s">
        <v>47461</v>
      </c>
      <c r="C12541" s="1" t="s">
        <v>19735</v>
      </c>
      <c r="D12541" s="2" t="s">
        <v>35975</v>
      </c>
      <c r="E12541" s="1" t="s">
        <v>30</v>
      </c>
      <c r="F12541" s="304" t="s">
        <v>47462</v>
      </c>
      <c r="G12541" s="2"/>
      <c r="H12541" s="1" t="s">
        <v>32</v>
      </c>
      <c r="I12541" s="1" t="s">
        <v>23410</v>
      </c>
      <c r="J12541" s="104"/>
      <c r="K12541" s="1" t="s">
        <v>42</v>
      </c>
      <c r="L12541" s="196">
        <v>46032</v>
      </c>
      <c r="M12541" s="1" t="s">
        <v>36</v>
      </c>
      <c r="N12541" s="1">
        <v>1062</v>
      </c>
      <c r="O12541" s="1"/>
      <c r="P12541" s="113"/>
      <c r="Q12541" s="113"/>
    </row>
    <row r="12542" spans="1:17">
      <c r="A12542" s="1"/>
      <c r="B12542" s="4" t="s">
        <v>47463</v>
      </c>
      <c r="C12542" s="1" t="s">
        <v>47464</v>
      </c>
      <c r="D12542" s="2">
        <v>38677</v>
      </c>
      <c r="E12542" s="1" t="s">
        <v>30</v>
      </c>
      <c r="F12542" s="104" t="s">
        <v>47465</v>
      </c>
      <c r="G12542" s="2">
        <v>44302</v>
      </c>
      <c r="H12542" s="1" t="s">
        <v>66</v>
      </c>
      <c r="I12542" s="1" t="s">
        <v>9599</v>
      </c>
      <c r="J12542" s="104"/>
      <c r="K12542" s="1" t="s">
        <v>42</v>
      </c>
      <c r="L12542" s="196">
        <v>46032</v>
      </c>
      <c r="M12542" s="1" t="s">
        <v>75</v>
      </c>
      <c r="N12542" s="1">
        <v>1107</v>
      </c>
      <c r="O12542" s="1"/>
      <c r="P12542" s="113"/>
      <c r="Q12542" s="113"/>
    </row>
    <row r="12543" spans="1:17">
      <c r="A12543" s="1"/>
      <c r="B12543" s="4" t="s">
        <v>47466</v>
      </c>
      <c r="C12543" s="1" t="s">
        <v>26924</v>
      </c>
      <c r="D12543" s="2">
        <v>38525</v>
      </c>
      <c r="E12543" s="1" t="s">
        <v>30</v>
      </c>
      <c r="F12543" s="104" t="s">
        <v>47467</v>
      </c>
      <c r="G12543" s="2">
        <v>44986</v>
      </c>
      <c r="H12543" s="1" t="s">
        <v>66</v>
      </c>
      <c r="I12543" s="1" t="s">
        <v>9599</v>
      </c>
      <c r="J12543" s="104"/>
      <c r="K12543" s="1" t="s">
        <v>35</v>
      </c>
      <c r="L12543" s="196">
        <v>46032</v>
      </c>
      <c r="M12543" s="1" t="s">
        <v>75</v>
      </c>
      <c r="N12543" s="1">
        <v>1108</v>
      </c>
      <c r="O12543" s="1"/>
      <c r="P12543" s="113"/>
      <c r="Q12543" s="113"/>
    </row>
    <row r="12544" spans="1:17">
      <c r="A12544" s="1"/>
      <c r="B12544" s="4" t="s">
        <v>47468</v>
      </c>
      <c r="C12544" s="1" t="s">
        <v>30185</v>
      </c>
      <c r="D12544" s="2">
        <v>33092</v>
      </c>
      <c r="E12544" s="1" t="s">
        <v>30</v>
      </c>
      <c r="F12544" s="104" t="s">
        <v>30186</v>
      </c>
      <c r="G12544" s="2">
        <v>44467</v>
      </c>
      <c r="H12544" s="1" t="s">
        <v>66</v>
      </c>
      <c r="I12544" s="1" t="s">
        <v>23410</v>
      </c>
      <c r="J12544" s="104"/>
      <c r="K12544" s="1" t="s">
        <v>42</v>
      </c>
      <c r="L12544" s="196">
        <v>46032</v>
      </c>
      <c r="M12544" s="1" t="s">
        <v>75</v>
      </c>
      <c r="N12544" s="1">
        <v>1109</v>
      </c>
      <c r="O12544" s="1"/>
      <c r="P12544" s="113"/>
      <c r="Q12544" s="113"/>
    </row>
    <row r="12545" spans="1:17">
      <c r="A12545" s="1"/>
      <c r="B12545" s="4" t="s">
        <v>47469</v>
      </c>
      <c r="C12545" s="1" t="s">
        <v>47470</v>
      </c>
      <c r="D12545" s="2">
        <v>39664</v>
      </c>
      <c r="E12545" s="1" t="s">
        <v>30</v>
      </c>
      <c r="F12545" s="104" t="s">
        <v>40328</v>
      </c>
      <c r="G12545" s="2">
        <v>44923</v>
      </c>
      <c r="H12545" s="1" t="s">
        <v>66</v>
      </c>
      <c r="I12545" s="1" t="s">
        <v>23410</v>
      </c>
      <c r="J12545" s="104"/>
      <c r="K12545" s="1" t="s">
        <v>42</v>
      </c>
      <c r="L12545" s="196">
        <v>46032</v>
      </c>
      <c r="M12545" s="1" t="s">
        <v>75</v>
      </c>
      <c r="N12545" s="1">
        <v>1112</v>
      </c>
      <c r="O12545" s="1"/>
      <c r="P12545" s="113"/>
      <c r="Q12545" s="113"/>
    </row>
    <row r="12546" spans="1:17">
      <c r="A12546" s="1"/>
      <c r="B12546" s="4" t="s">
        <v>47471</v>
      </c>
      <c r="C12546" s="1" t="s">
        <v>47472</v>
      </c>
      <c r="D12546" s="269" t="s">
        <v>47473</v>
      </c>
      <c r="E12546" s="1" t="s">
        <v>30</v>
      </c>
      <c r="F12546" s="304" t="s">
        <v>47474</v>
      </c>
      <c r="G12546" s="269" t="s">
        <v>47475</v>
      </c>
      <c r="H12546" s="1" t="s">
        <v>32</v>
      </c>
      <c r="I12546" s="261" t="s">
        <v>8404</v>
      </c>
      <c r="J12546" s="304" t="s">
        <v>47476</v>
      </c>
      <c r="K12546" s="261" t="s">
        <v>35</v>
      </c>
      <c r="L12546" s="196">
        <v>46032</v>
      </c>
      <c r="M12546" s="1" t="s">
        <v>75</v>
      </c>
      <c r="N12546" s="1">
        <v>1134</v>
      </c>
      <c r="O12546" s="1"/>
      <c r="P12546" s="113"/>
      <c r="Q12546" s="113"/>
    </row>
    <row r="12547" spans="1:17">
      <c r="A12547" s="1"/>
      <c r="B12547" s="4" t="s">
        <v>47477</v>
      </c>
      <c r="C12547" s="1" t="s">
        <v>47478</v>
      </c>
      <c r="D12547" s="269" t="s">
        <v>47479</v>
      </c>
      <c r="E12547" s="1" t="s">
        <v>30</v>
      </c>
      <c r="F12547" s="304" t="s">
        <v>47480</v>
      </c>
      <c r="G12547" s="269" t="s">
        <v>9742</v>
      </c>
      <c r="H12547" s="1" t="s">
        <v>32</v>
      </c>
      <c r="I12547" s="261" t="s">
        <v>305</v>
      </c>
      <c r="J12547" s="304" t="s">
        <v>47481</v>
      </c>
      <c r="K12547" s="261" t="s">
        <v>42</v>
      </c>
      <c r="L12547" s="196">
        <v>46032</v>
      </c>
      <c r="M12547" s="1" t="s">
        <v>75</v>
      </c>
      <c r="N12547" s="1">
        <v>1132</v>
      </c>
      <c r="O12547" s="1"/>
      <c r="P12547" s="113"/>
      <c r="Q12547" s="113"/>
    </row>
    <row r="12548" spans="1:17">
      <c r="A12548" s="1"/>
      <c r="B12548" s="4" t="s">
        <v>47482</v>
      </c>
      <c r="C12548" s="1" t="s">
        <v>47483</v>
      </c>
      <c r="D12548" s="2">
        <v>40542</v>
      </c>
      <c r="E12548" s="1" t="s">
        <v>30</v>
      </c>
      <c r="F12548" s="104" t="s">
        <v>47484</v>
      </c>
      <c r="G12548" s="2">
        <v>45713</v>
      </c>
      <c r="H12548" s="1" t="s">
        <v>32</v>
      </c>
      <c r="I12548" s="1" t="s">
        <v>5487</v>
      </c>
      <c r="J12548" s="104" t="s">
        <v>47485</v>
      </c>
      <c r="K12548" s="1" t="s">
        <v>35</v>
      </c>
      <c r="L12548" s="196" t="s">
        <v>47486</v>
      </c>
      <c r="M12548" s="1" t="s">
        <v>75</v>
      </c>
      <c r="N12548" s="1">
        <v>1087</v>
      </c>
      <c r="O12548" s="1"/>
      <c r="P12548" s="113"/>
      <c r="Q12548" s="113"/>
    </row>
    <row r="12549" spans="1:17">
      <c r="A12549" s="1"/>
      <c r="B12549" s="4" t="s">
        <v>47487</v>
      </c>
      <c r="C12549" s="1" t="s">
        <v>47488</v>
      </c>
      <c r="D12549" s="2">
        <v>39316</v>
      </c>
      <c r="E12549" s="261" t="s">
        <v>30</v>
      </c>
      <c r="F12549" s="304" t="s">
        <v>19403</v>
      </c>
      <c r="G12549" s="2">
        <v>44746</v>
      </c>
      <c r="H12549" s="1" t="s">
        <v>32</v>
      </c>
      <c r="I12549" s="1" t="s">
        <v>47489</v>
      </c>
      <c r="J12549" s="304" t="s">
        <v>29885</v>
      </c>
      <c r="K12549" s="1" t="s">
        <v>42</v>
      </c>
      <c r="L12549" s="196">
        <v>46032</v>
      </c>
      <c r="M12549" s="1" t="s">
        <v>75</v>
      </c>
      <c r="N12549" s="1">
        <v>1106</v>
      </c>
      <c r="O12549" s="1"/>
      <c r="P12549" s="113"/>
      <c r="Q12549" s="113"/>
    </row>
    <row r="12550" spans="1:17">
      <c r="A12550" s="1"/>
      <c r="B12550" s="4" t="s">
        <v>47490</v>
      </c>
      <c r="C12550" s="1" t="s">
        <v>47491</v>
      </c>
      <c r="D12550" s="2">
        <v>40003</v>
      </c>
      <c r="E12550" s="261" t="s">
        <v>30</v>
      </c>
      <c r="F12550" s="304" t="s">
        <v>47492</v>
      </c>
      <c r="G12550" s="269" t="s">
        <v>23752</v>
      </c>
      <c r="H12550" s="1" t="s">
        <v>8300</v>
      </c>
      <c r="I12550" s="1" t="s">
        <v>647</v>
      </c>
      <c r="J12550" s="304" t="s">
        <v>47493</v>
      </c>
      <c r="K12550" s="1" t="s">
        <v>35</v>
      </c>
      <c r="L12550" s="196">
        <v>46032</v>
      </c>
      <c r="M12550" s="1" t="s">
        <v>75</v>
      </c>
      <c r="N12550" s="1">
        <v>1089</v>
      </c>
      <c r="O12550" s="1"/>
      <c r="P12550" s="113"/>
      <c r="Q12550" s="113"/>
    </row>
    <row r="12551" spans="1:17">
      <c r="A12551" s="1"/>
      <c r="B12551" s="4" t="s">
        <v>47494</v>
      </c>
      <c r="C12551" s="1" t="s">
        <v>36813</v>
      </c>
      <c r="D12551" s="2">
        <v>39741</v>
      </c>
      <c r="E12551" s="261" t="s">
        <v>30</v>
      </c>
      <c r="F12551" s="304" t="s">
        <v>36815</v>
      </c>
      <c r="G12551" s="269" t="s">
        <v>20448</v>
      </c>
      <c r="H12551" s="1" t="s">
        <v>8300</v>
      </c>
      <c r="I12551" s="1" t="s">
        <v>647</v>
      </c>
      <c r="J12551" s="304" t="s">
        <v>47493</v>
      </c>
      <c r="K12551" s="1" t="s">
        <v>35</v>
      </c>
      <c r="L12551" s="196">
        <v>46032</v>
      </c>
      <c r="M12551" s="1" t="s">
        <v>75</v>
      </c>
      <c r="N12551" s="1">
        <v>1090</v>
      </c>
      <c r="O12551" s="1"/>
      <c r="P12551" s="113"/>
      <c r="Q12551" s="113"/>
    </row>
    <row r="12552" spans="1:17">
      <c r="A12552" s="1"/>
      <c r="B12552" s="4" t="s">
        <v>47495</v>
      </c>
      <c r="C12552" s="1" t="s">
        <v>25144</v>
      </c>
      <c r="D12552" s="2">
        <v>40155</v>
      </c>
      <c r="E12552" s="261" t="s">
        <v>30</v>
      </c>
      <c r="F12552" s="304" t="s">
        <v>29780</v>
      </c>
      <c r="G12552" s="269" t="s">
        <v>29781</v>
      </c>
      <c r="H12552" s="1" t="s">
        <v>8300</v>
      </c>
      <c r="I12552" s="1" t="s">
        <v>9215</v>
      </c>
      <c r="J12552" s="304" t="s">
        <v>47496</v>
      </c>
      <c r="K12552" s="1" t="s">
        <v>42</v>
      </c>
      <c r="L12552" s="196">
        <v>46032</v>
      </c>
      <c r="M12552" s="1" t="s">
        <v>75</v>
      </c>
      <c r="N12552" s="1">
        <v>1094</v>
      </c>
      <c r="O12552" s="1"/>
      <c r="P12552" s="113"/>
      <c r="Q12552" s="113"/>
    </row>
    <row r="12553" spans="1:17">
      <c r="A12553" s="1"/>
      <c r="B12553" s="4" t="s">
        <v>47497</v>
      </c>
      <c r="C12553" s="1" t="s">
        <v>38418</v>
      </c>
      <c r="D12553" s="2">
        <v>40234</v>
      </c>
      <c r="E12553" s="261" t="s">
        <v>30</v>
      </c>
      <c r="F12553" s="304" t="s">
        <v>38419</v>
      </c>
      <c r="G12553" s="269" t="s">
        <v>38420</v>
      </c>
      <c r="H12553" s="1" t="s">
        <v>32</v>
      </c>
      <c r="I12553" s="1" t="s">
        <v>47498</v>
      </c>
      <c r="J12553" s="304" t="s">
        <v>47496</v>
      </c>
      <c r="K12553" s="1" t="s">
        <v>42</v>
      </c>
      <c r="L12553" s="196">
        <v>46032</v>
      </c>
      <c r="M12553" s="1" t="s">
        <v>75</v>
      </c>
      <c r="N12553" s="1">
        <v>1095</v>
      </c>
      <c r="O12553" s="1"/>
      <c r="P12553" s="113"/>
      <c r="Q12553" s="113"/>
    </row>
    <row r="12554" spans="1:17">
      <c r="A12554" s="1"/>
      <c r="B12554" s="4" t="s">
        <v>47499</v>
      </c>
      <c r="C12554" s="1" t="s">
        <v>47500</v>
      </c>
      <c r="D12554" s="2">
        <v>40471</v>
      </c>
      <c r="E12554" s="261" t="s">
        <v>30</v>
      </c>
      <c r="F12554" s="304" t="s">
        <v>47501</v>
      </c>
      <c r="G12554" s="269" t="s">
        <v>47502</v>
      </c>
      <c r="H12554" s="1" t="s">
        <v>32</v>
      </c>
      <c r="I12554" s="261" t="s">
        <v>47503</v>
      </c>
      <c r="J12554" s="304" t="s">
        <v>47504</v>
      </c>
      <c r="K12554" s="1" t="s">
        <v>35</v>
      </c>
      <c r="L12554" s="196">
        <v>46032</v>
      </c>
      <c r="M12554" s="1" t="s">
        <v>75</v>
      </c>
      <c r="N12554" s="1">
        <v>1133</v>
      </c>
      <c r="O12554" s="1"/>
      <c r="P12554" s="113"/>
      <c r="Q12554" s="113"/>
    </row>
    <row r="12555" spans="1:17">
      <c r="A12555" s="1"/>
      <c r="B12555" s="4" t="s">
        <v>47505</v>
      </c>
      <c r="C12555" s="1" t="s">
        <v>36895</v>
      </c>
      <c r="D12555" s="269" t="s">
        <v>36896</v>
      </c>
      <c r="E12555" s="261" t="s">
        <v>30</v>
      </c>
      <c r="F12555" s="304" t="s">
        <v>36897</v>
      </c>
      <c r="G12555" s="269" t="s">
        <v>32511</v>
      </c>
      <c r="H12555" s="1" t="s">
        <v>32</v>
      </c>
      <c r="I12555" s="1" t="s">
        <v>1195</v>
      </c>
      <c r="J12555" s="304" t="s">
        <v>36898</v>
      </c>
      <c r="K12555" s="1" t="s">
        <v>35</v>
      </c>
      <c r="L12555" s="196">
        <v>46032</v>
      </c>
      <c r="M12555" s="1" t="s">
        <v>75</v>
      </c>
      <c r="N12555" s="1">
        <v>1135</v>
      </c>
      <c r="O12555" s="1"/>
      <c r="P12555" s="113"/>
      <c r="Q12555" s="113"/>
    </row>
    <row r="12556" spans="1:17">
      <c r="A12556" s="1"/>
      <c r="B12556" s="4" t="s">
        <v>47506</v>
      </c>
      <c r="C12556" s="1" t="s">
        <v>20479</v>
      </c>
      <c r="D12556" s="269" t="s">
        <v>31360</v>
      </c>
      <c r="E12556" s="261" t="s">
        <v>30</v>
      </c>
      <c r="F12556" s="304" t="s">
        <v>31361</v>
      </c>
      <c r="G12556" s="269" t="s">
        <v>16630</v>
      </c>
      <c r="H12556" s="1" t="s">
        <v>32</v>
      </c>
      <c r="I12556" s="1" t="s">
        <v>647</v>
      </c>
      <c r="J12556" s="304" t="s">
        <v>36905</v>
      </c>
      <c r="K12556" s="1" t="s">
        <v>35</v>
      </c>
      <c r="L12556" s="196">
        <v>46032</v>
      </c>
      <c r="M12556" s="1" t="s">
        <v>75</v>
      </c>
      <c r="N12556" s="1">
        <v>1136</v>
      </c>
      <c r="O12556" s="1"/>
      <c r="P12556" s="113"/>
      <c r="Q12556" s="113"/>
    </row>
    <row r="12557" spans="1:17">
      <c r="A12557" s="1"/>
      <c r="B12557" s="4" t="s">
        <v>47507</v>
      </c>
      <c r="C12557" s="1" t="s">
        <v>11377</v>
      </c>
      <c r="D12557" s="2">
        <v>35186</v>
      </c>
      <c r="E12557" s="1" t="s">
        <v>30</v>
      </c>
      <c r="F12557" s="104" t="s">
        <v>10741</v>
      </c>
      <c r="G12557" s="2">
        <v>44389</v>
      </c>
      <c r="H12557" s="1" t="s">
        <v>32</v>
      </c>
      <c r="I12557" s="1" t="s">
        <v>46514</v>
      </c>
      <c r="J12557" s="104" t="s">
        <v>47170</v>
      </c>
      <c r="K12557" s="1" t="s">
        <v>35</v>
      </c>
      <c r="L12557" s="196">
        <v>46032</v>
      </c>
      <c r="M12557" s="1" t="s">
        <v>75</v>
      </c>
      <c r="N12557" s="1">
        <v>1096</v>
      </c>
      <c r="O12557" s="1"/>
      <c r="P12557" s="113"/>
      <c r="Q12557" s="113"/>
    </row>
    <row r="12558" spans="1:17">
      <c r="A12558" s="1"/>
      <c r="B12558" s="4" t="s">
        <v>47508</v>
      </c>
      <c r="C12558" s="1" t="s">
        <v>26124</v>
      </c>
      <c r="D12558" s="2">
        <v>39913</v>
      </c>
      <c r="E12558" s="1" t="s">
        <v>30</v>
      </c>
      <c r="F12558" s="104" t="s">
        <v>47509</v>
      </c>
      <c r="G12558" s="2">
        <v>45049</v>
      </c>
      <c r="H12558" s="1" t="s">
        <v>32</v>
      </c>
      <c r="I12558" s="1" t="s">
        <v>47510</v>
      </c>
      <c r="J12558" s="104" t="s">
        <v>47323</v>
      </c>
      <c r="K12558" s="1" t="s">
        <v>35</v>
      </c>
      <c r="L12558" s="196">
        <v>46032</v>
      </c>
      <c r="M12558" s="1" t="s">
        <v>75</v>
      </c>
      <c r="N12558" s="1">
        <v>1102</v>
      </c>
      <c r="O12558" s="1"/>
      <c r="P12558" s="113"/>
      <c r="Q12558" s="113"/>
    </row>
    <row r="12559" spans="1:17">
      <c r="A12559" s="1"/>
      <c r="B12559" s="4" t="s">
        <v>47511</v>
      </c>
      <c r="C12559" s="1" t="s">
        <v>47512</v>
      </c>
      <c r="D12559" s="2">
        <v>40077</v>
      </c>
      <c r="E12559" s="1" t="s">
        <v>30</v>
      </c>
      <c r="F12559" s="104" t="s">
        <v>47513</v>
      </c>
      <c r="G12559" s="2">
        <v>45285</v>
      </c>
      <c r="H12559" s="1" t="s">
        <v>32</v>
      </c>
      <c r="I12559" s="1" t="s">
        <v>47514</v>
      </c>
      <c r="J12559" s="104" t="s">
        <v>45275</v>
      </c>
      <c r="K12559" s="1" t="s">
        <v>35</v>
      </c>
      <c r="L12559" s="196">
        <v>46032</v>
      </c>
      <c r="M12559" s="1" t="s">
        <v>75</v>
      </c>
      <c r="N12559" s="1">
        <v>1098</v>
      </c>
      <c r="O12559" s="1"/>
      <c r="P12559" s="113"/>
      <c r="Q12559" s="113"/>
    </row>
    <row r="12560" spans="1:17">
      <c r="A12560" s="1"/>
      <c r="B12560" s="4" t="s">
        <v>47515</v>
      </c>
      <c r="C12560" s="1" t="s">
        <v>26001</v>
      </c>
      <c r="D12560" s="2">
        <v>39858</v>
      </c>
      <c r="E12560" s="1" t="s">
        <v>30</v>
      </c>
      <c r="F12560" s="104" t="s">
        <v>47516</v>
      </c>
      <c r="G12560" s="2">
        <v>45060</v>
      </c>
      <c r="H12560" s="1" t="s">
        <v>32</v>
      </c>
      <c r="I12560" s="1" t="s">
        <v>33083</v>
      </c>
      <c r="J12560" s="104" t="s">
        <v>46669</v>
      </c>
      <c r="K12560" s="1" t="s">
        <v>35</v>
      </c>
      <c r="L12560" s="196">
        <v>46032</v>
      </c>
      <c r="M12560" s="1" t="s">
        <v>75</v>
      </c>
      <c r="N12560" s="1">
        <v>1097</v>
      </c>
      <c r="O12560" s="1"/>
      <c r="P12560" s="113"/>
      <c r="Q12560" s="113"/>
    </row>
    <row r="12561" spans="1:17">
      <c r="A12561" s="1"/>
      <c r="B12561" s="4" t="s">
        <v>47517</v>
      </c>
      <c r="C12561" s="1" t="s">
        <v>9127</v>
      </c>
      <c r="D12561" s="2">
        <v>39826</v>
      </c>
      <c r="E12561" s="1" t="s">
        <v>30</v>
      </c>
      <c r="F12561" s="104" t="s">
        <v>47518</v>
      </c>
      <c r="G12561" s="2">
        <v>45060</v>
      </c>
      <c r="H12561" s="1" t="s">
        <v>32</v>
      </c>
      <c r="I12561" s="1" t="s">
        <v>33083</v>
      </c>
      <c r="J12561" s="104" t="s">
        <v>47519</v>
      </c>
      <c r="K12561" s="1" t="s">
        <v>35</v>
      </c>
      <c r="L12561" s="196">
        <v>46032</v>
      </c>
      <c r="M12561" s="1" t="s">
        <v>75</v>
      </c>
      <c r="N12561" s="1">
        <v>1105</v>
      </c>
      <c r="O12561" s="1"/>
      <c r="P12561" s="113"/>
      <c r="Q12561" s="113"/>
    </row>
    <row r="12562" spans="1:17">
      <c r="A12562" s="1"/>
      <c r="B12562" s="4" t="s">
        <v>47520</v>
      </c>
      <c r="C12562" s="1" t="s">
        <v>47521</v>
      </c>
      <c r="D12562" s="269" t="s">
        <v>30411</v>
      </c>
      <c r="E12562" s="261" t="s">
        <v>30</v>
      </c>
      <c r="F12562" s="304" t="s">
        <v>47522</v>
      </c>
      <c r="G12562" s="269" t="s">
        <v>19733</v>
      </c>
      <c r="H12562" s="1" t="s">
        <v>32</v>
      </c>
      <c r="I12562" s="1" t="s">
        <v>47523</v>
      </c>
      <c r="J12562" s="304" t="s">
        <v>47524</v>
      </c>
      <c r="K12562" s="1" t="s">
        <v>35</v>
      </c>
      <c r="L12562" s="344" t="s">
        <v>47525</v>
      </c>
      <c r="M12562" s="1" t="s">
        <v>5366</v>
      </c>
      <c r="N12562" s="1">
        <v>1027</v>
      </c>
      <c r="O12562" s="1"/>
      <c r="P12562" s="113"/>
      <c r="Q12562" s="113"/>
    </row>
    <row r="12563" spans="1:17">
      <c r="A12563" s="1"/>
      <c r="B12563" s="4" t="s">
        <v>47526</v>
      </c>
      <c r="C12563" s="1" t="s">
        <v>47527</v>
      </c>
      <c r="D12563" s="269" t="s">
        <v>47528</v>
      </c>
      <c r="E12563" s="261" t="s">
        <v>30</v>
      </c>
      <c r="F12563" s="304" t="s">
        <v>47529</v>
      </c>
      <c r="G12563" s="269" t="s">
        <v>23809</v>
      </c>
      <c r="H12563" s="1" t="s">
        <v>32</v>
      </c>
      <c r="I12563" s="1" t="s">
        <v>47523</v>
      </c>
      <c r="J12563" s="304" t="s">
        <v>47524</v>
      </c>
      <c r="K12563" s="1" t="s">
        <v>35</v>
      </c>
      <c r="L12563" s="344" t="s">
        <v>47525</v>
      </c>
      <c r="M12563" s="1" t="s">
        <v>5366</v>
      </c>
      <c r="N12563" s="1">
        <v>1026</v>
      </c>
      <c r="O12563" s="1"/>
      <c r="P12563" s="113"/>
      <c r="Q12563" s="113"/>
    </row>
    <row r="12564" spans="1:17">
      <c r="A12564" s="1"/>
      <c r="B12564" s="4" t="s">
        <v>47530</v>
      </c>
      <c r="C12564" s="1" t="s">
        <v>47531</v>
      </c>
      <c r="D12564" s="2">
        <v>38001</v>
      </c>
      <c r="E12564" s="1" t="s">
        <v>30</v>
      </c>
      <c r="F12564" s="304" t="s">
        <v>47532</v>
      </c>
      <c r="G12564" s="2">
        <v>44311</v>
      </c>
      <c r="H12564" s="1" t="s">
        <v>66</v>
      </c>
      <c r="I12564" s="1" t="s">
        <v>47533</v>
      </c>
      <c r="J12564" s="304" t="s">
        <v>47534</v>
      </c>
      <c r="K12564" s="1" t="s">
        <v>35</v>
      </c>
      <c r="L12564" s="196">
        <v>46032</v>
      </c>
      <c r="M12564" s="1" t="s">
        <v>75</v>
      </c>
      <c r="N12564" s="1" t="s">
        <v>47535</v>
      </c>
      <c r="O12564" s="1"/>
      <c r="P12564" s="113"/>
      <c r="Q12564" s="113"/>
    </row>
    <row r="12565" spans="1:17">
      <c r="A12565" s="1"/>
      <c r="B12565" s="4" t="s">
        <v>47536</v>
      </c>
      <c r="C12565" s="1" t="s">
        <v>47537</v>
      </c>
      <c r="D12565" s="2">
        <v>38178</v>
      </c>
      <c r="E12565" s="1" t="s">
        <v>30</v>
      </c>
      <c r="F12565" s="304" t="s">
        <v>47538</v>
      </c>
      <c r="G12565" s="2">
        <v>44311</v>
      </c>
      <c r="H12565" s="1" t="s">
        <v>66</v>
      </c>
      <c r="I12565" s="1" t="s">
        <v>47533</v>
      </c>
      <c r="J12565" s="304" t="s">
        <v>47534</v>
      </c>
      <c r="K12565" s="1" t="s">
        <v>35</v>
      </c>
      <c r="L12565" s="196">
        <v>46032</v>
      </c>
      <c r="M12565" s="1" t="s">
        <v>75</v>
      </c>
      <c r="N12565" s="1" t="s">
        <v>47539</v>
      </c>
      <c r="O12565" s="1"/>
      <c r="P12565" s="113"/>
      <c r="Q12565" s="113"/>
    </row>
    <row r="12566" spans="1:17">
      <c r="A12566" s="1"/>
      <c r="B12566" s="4" t="s">
        <v>47540</v>
      </c>
      <c r="C12566" s="1" t="s">
        <v>11973</v>
      </c>
      <c r="D12566" s="2">
        <v>34298</v>
      </c>
      <c r="E12566" s="1" t="s">
        <v>47386</v>
      </c>
      <c r="F12566" s="304" t="s">
        <v>11974</v>
      </c>
      <c r="G12566" s="269" t="s">
        <v>15566</v>
      </c>
      <c r="H12566" s="1" t="s">
        <v>32</v>
      </c>
      <c r="I12566" s="1" t="s">
        <v>6896</v>
      </c>
      <c r="J12566" s="304" t="s">
        <v>11975</v>
      </c>
      <c r="K12566" s="1" t="s">
        <v>35</v>
      </c>
      <c r="L12566" s="196">
        <v>46034</v>
      </c>
      <c r="M12566" s="1" t="s">
        <v>36</v>
      </c>
      <c r="N12566" s="1">
        <v>145</v>
      </c>
      <c r="O12566" s="1"/>
      <c r="P12566" s="113"/>
      <c r="Q12566" s="113"/>
    </row>
    <row r="12567" spans="1:17">
      <c r="A12567" s="1"/>
      <c r="B12567" s="4" t="s">
        <v>47541</v>
      </c>
      <c r="C12567" s="1" t="s">
        <v>41367</v>
      </c>
      <c r="D12567" s="2">
        <v>39263</v>
      </c>
      <c r="E12567" s="261" t="s">
        <v>1542</v>
      </c>
      <c r="F12567" s="304" t="s">
        <v>41368</v>
      </c>
      <c r="G12567" s="269" t="s">
        <v>9675</v>
      </c>
      <c r="H12567" s="1" t="s">
        <v>32</v>
      </c>
      <c r="I12567" s="1" t="s">
        <v>38131</v>
      </c>
      <c r="J12567" s="304" t="s">
        <v>41369</v>
      </c>
      <c r="K12567" s="1" t="s">
        <v>35</v>
      </c>
      <c r="L12567" s="196">
        <v>46034</v>
      </c>
      <c r="M12567" s="1" t="s">
        <v>36</v>
      </c>
      <c r="N12567" s="1" t="s">
        <v>39411</v>
      </c>
      <c r="O12567" s="1"/>
      <c r="P12567" s="113"/>
      <c r="Q12567" s="113"/>
    </row>
    <row r="12568" spans="1:17">
      <c r="A12568" s="1"/>
      <c r="B12568" s="4" t="s">
        <v>47542</v>
      </c>
      <c r="C12568" s="1" t="s">
        <v>22064</v>
      </c>
      <c r="D12568" s="269" t="s">
        <v>29501</v>
      </c>
      <c r="E12568" s="261" t="s">
        <v>30</v>
      </c>
      <c r="F12568" s="304" t="s">
        <v>37871</v>
      </c>
      <c r="G12568" s="269" t="s">
        <v>14253</v>
      </c>
      <c r="H12568" s="1" t="s">
        <v>32</v>
      </c>
      <c r="I12568" s="1" t="s">
        <v>7302</v>
      </c>
      <c r="J12568" s="304" t="s">
        <v>37872</v>
      </c>
      <c r="K12568" s="1" t="s">
        <v>35</v>
      </c>
      <c r="L12568" s="196">
        <v>46034</v>
      </c>
      <c r="M12568" s="1" t="s">
        <v>36</v>
      </c>
      <c r="N12568" s="1">
        <v>33</v>
      </c>
      <c r="O12568" s="1"/>
      <c r="P12568" s="113"/>
      <c r="Q12568" s="113"/>
    </row>
    <row r="12569" spans="1:17">
      <c r="A12569" s="1"/>
      <c r="B12569" s="4" t="s">
        <v>47543</v>
      </c>
      <c r="C12569" s="1" t="s">
        <v>34441</v>
      </c>
      <c r="D12569" s="2">
        <v>39351</v>
      </c>
      <c r="E12569" s="261" t="s">
        <v>1253</v>
      </c>
      <c r="F12569" s="304" t="s">
        <v>34442</v>
      </c>
      <c r="G12569" s="2">
        <v>44534</v>
      </c>
      <c r="H12569" s="1" t="s">
        <v>32</v>
      </c>
      <c r="I12569" s="1" t="s">
        <v>47544</v>
      </c>
      <c r="J12569" s="304" t="s">
        <v>34443</v>
      </c>
      <c r="K12569" s="1" t="s">
        <v>42</v>
      </c>
      <c r="L12569" s="196">
        <v>46034</v>
      </c>
      <c r="M12569" s="1" t="s">
        <v>36</v>
      </c>
      <c r="N12569" s="1">
        <v>765</v>
      </c>
      <c r="O12569" s="1"/>
      <c r="P12569" s="113"/>
      <c r="Q12569" s="113"/>
    </row>
    <row r="12570" spans="1:17">
      <c r="A12570" s="1"/>
      <c r="B12570" s="4" t="s">
        <v>47545</v>
      </c>
      <c r="C12570" s="1" t="s">
        <v>47546</v>
      </c>
      <c r="D12570" s="2">
        <v>39359</v>
      </c>
      <c r="E12570" s="261" t="s">
        <v>1253</v>
      </c>
      <c r="F12570" s="304" t="s">
        <v>34437</v>
      </c>
      <c r="G12570" s="2">
        <v>44534</v>
      </c>
      <c r="H12570" s="1" t="s">
        <v>32</v>
      </c>
      <c r="I12570" s="1" t="s">
        <v>47544</v>
      </c>
      <c r="J12570" s="304" t="s">
        <v>34439</v>
      </c>
      <c r="K12570" s="1" t="s">
        <v>42</v>
      </c>
      <c r="L12570" s="196">
        <v>46034</v>
      </c>
      <c r="M12570" s="1" t="s">
        <v>36</v>
      </c>
      <c r="N12570" s="1">
        <v>774</v>
      </c>
      <c r="O12570" s="1"/>
      <c r="P12570" s="113"/>
      <c r="Q12570" s="113"/>
    </row>
    <row r="12571" spans="1:17">
      <c r="A12571" s="1"/>
      <c r="B12571" s="4" t="s">
        <v>47547</v>
      </c>
      <c r="C12571" s="1" t="s">
        <v>25761</v>
      </c>
      <c r="D12571" s="2">
        <v>39083</v>
      </c>
      <c r="E12571" s="261" t="s">
        <v>1253</v>
      </c>
      <c r="F12571" s="304" t="s">
        <v>34434</v>
      </c>
      <c r="G12571" s="2">
        <v>44347</v>
      </c>
      <c r="H12571" s="1" t="s">
        <v>32</v>
      </c>
      <c r="I12571" s="1" t="s">
        <v>875</v>
      </c>
      <c r="J12571" s="304" t="s">
        <v>34435</v>
      </c>
      <c r="K12571" s="1" t="s">
        <v>35</v>
      </c>
      <c r="L12571" s="196">
        <v>46034</v>
      </c>
      <c r="M12571" s="1" t="s">
        <v>36</v>
      </c>
      <c r="N12571" s="1">
        <v>782</v>
      </c>
      <c r="O12571" s="1"/>
      <c r="P12571" s="113"/>
      <c r="Q12571" s="113"/>
    </row>
    <row r="12572" spans="1:17">
      <c r="A12572" s="1"/>
      <c r="B12572" s="4" t="s">
        <v>47548</v>
      </c>
      <c r="C12572" s="1" t="s">
        <v>34429</v>
      </c>
      <c r="D12572" s="2">
        <v>39141</v>
      </c>
      <c r="E12572" s="261" t="s">
        <v>1253</v>
      </c>
      <c r="F12572" s="304" t="s">
        <v>34430</v>
      </c>
      <c r="G12572" s="2">
        <v>44347</v>
      </c>
      <c r="H12572" s="1" t="s">
        <v>32</v>
      </c>
      <c r="I12572" s="1" t="s">
        <v>875</v>
      </c>
      <c r="J12572" s="304" t="s">
        <v>34432</v>
      </c>
      <c r="K12572" s="1" t="s">
        <v>35</v>
      </c>
      <c r="L12572" s="196">
        <v>46034</v>
      </c>
      <c r="M12572" s="1" t="s">
        <v>36</v>
      </c>
      <c r="N12572" s="1">
        <v>783</v>
      </c>
      <c r="O12572" s="1"/>
      <c r="P12572" s="113"/>
      <c r="Q12572" s="113"/>
    </row>
    <row r="12573" spans="1:17">
      <c r="A12573" s="1"/>
      <c r="B12573" s="4" t="s">
        <v>47549</v>
      </c>
      <c r="C12573" s="261" t="s">
        <v>47550</v>
      </c>
      <c r="D12573" s="2" t="s">
        <v>47551</v>
      </c>
      <c r="E12573" s="1" t="s">
        <v>30</v>
      </c>
      <c r="F12573" s="304" t="s">
        <v>47552</v>
      </c>
      <c r="G12573" s="2">
        <v>45751</v>
      </c>
      <c r="H12573" s="1" t="s">
        <v>32</v>
      </c>
      <c r="I12573" s="1" t="s">
        <v>47553</v>
      </c>
      <c r="J12573" s="304" t="s">
        <v>46656</v>
      </c>
      <c r="K12573" s="1" t="s">
        <v>35</v>
      </c>
      <c r="L12573" s="196">
        <v>46034</v>
      </c>
      <c r="M12573" s="1" t="s">
        <v>2045</v>
      </c>
      <c r="N12573" s="1">
        <v>836</v>
      </c>
      <c r="O12573" s="1"/>
      <c r="P12573" s="113"/>
      <c r="Q12573" s="113"/>
    </row>
    <row r="12574" spans="1:17">
      <c r="A12574" s="1"/>
      <c r="B12574" s="4" t="s">
        <v>47554</v>
      </c>
      <c r="C12574" s="1" t="s">
        <v>47555</v>
      </c>
      <c r="D12574" s="2">
        <v>38386</v>
      </c>
      <c r="E12574" s="1" t="s">
        <v>30</v>
      </c>
      <c r="F12574" s="304" t="s">
        <v>47556</v>
      </c>
      <c r="G12574" s="2">
        <v>44573</v>
      </c>
      <c r="H12574" s="1" t="s">
        <v>32</v>
      </c>
      <c r="I12574" s="1" t="s">
        <v>3086</v>
      </c>
      <c r="J12574" s="304" t="s">
        <v>47390</v>
      </c>
      <c r="K12574" s="1" t="s">
        <v>42</v>
      </c>
      <c r="L12574" s="196">
        <v>46034</v>
      </c>
      <c r="M12574" s="1" t="s">
        <v>2045</v>
      </c>
      <c r="N12574" s="1">
        <v>867</v>
      </c>
      <c r="O12574" s="1"/>
      <c r="P12574" s="113"/>
      <c r="Q12574" s="113"/>
    </row>
    <row r="12575" spans="1:17">
      <c r="A12575" s="1"/>
      <c r="B12575" s="4" t="s">
        <v>47557</v>
      </c>
      <c r="C12575" s="1" t="s">
        <v>47558</v>
      </c>
      <c r="D12575" s="2">
        <v>39305</v>
      </c>
      <c r="E12575" s="1" t="s">
        <v>30</v>
      </c>
      <c r="F12575" s="304" t="s">
        <v>47559</v>
      </c>
      <c r="G12575" s="269" t="s">
        <v>22815</v>
      </c>
      <c r="H12575" s="1" t="s">
        <v>32</v>
      </c>
      <c r="I12575" s="261" t="s">
        <v>47560</v>
      </c>
      <c r="J12575" s="304" t="s">
        <v>47561</v>
      </c>
      <c r="K12575" s="261" t="s">
        <v>42</v>
      </c>
      <c r="L12575" s="196">
        <v>46034</v>
      </c>
      <c r="M12575" s="1" t="s">
        <v>2045</v>
      </c>
      <c r="N12575" s="1">
        <v>161</v>
      </c>
      <c r="O12575" s="1"/>
      <c r="P12575" s="113"/>
      <c r="Q12575" s="113"/>
    </row>
    <row r="12576" spans="1:17">
      <c r="A12576" s="1"/>
      <c r="B12576" s="4" t="s">
        <v>47562</v>
      </c>
      <c r="C12576" s="1" t="s">
        <v>47563</v>
      </c>
      <c r="D12576" s="2">
        <v>39398</v>
      </c>
      <c r="E12576" s="1" t="s">
        <v>30</v>
      </c>
      <c r="F12576" s="304" t="s">
        <v>44340</v>
      </c>
      <c r="G12576" s="2" t="s">
        <v>19932</v>
      </c>
      <c r="H12576" s="1" t="s">
        <v>32</v>
      </c>
      <c r="I12576" s="261" t="s">
        <v>22783</v>
      </c>
      <c r="J12576" s="104"/>
      <c r="K12576" s="261" t="s">
        <v>42</v>
      </c>
      <c r="L12576" s="196">
        <v>46034</v>
      </c>
      <c r="M12576" s="1" t="s">
        <v>2045</v>
      </c>
      <c r="N12576" s="1">
        <v>643</v>
      </c>
      <c r="O12576" s="1"/>
      <c r="P12576" s="113"/>
      <c r="Q12576" s="113"/>
    </row>
    <row r="12577" spans="1:17">
      <c r="A12577" s="1"/>
      <c r="B12577" s="4" t="s">
        <v>47564</v>
      </c>
      <c r="C12577" s="1" t="s">
        <v>207</v>
      </c>
      <c r="D12577" s="2">
        <v>31143</v>
      </c>
      <c r="E12577" s="1" t="s">
        <v>30</v>
      </c>
      <c r="F12577" s="304" t="s">
        <v>47565</v>
      </c>
      <c r="G12577" s="2" t="s">
        <v>47566</v>
      </c>
      <c r="H12577" s="1" t="s">
        <v>32</v>
      </c>
      <c r="I12577" s="261" t="s">
        <v>17200</v>
      </c>
      <c r="J12577" s="304" t="s">
        <v>47567</v>
      </c>
      <c r="K12577" s="261" t="s">
        <v>35</v>
      </c>
      <c r="L12577" s="196">
        <v>46034</v>
      </c>
      <c r="M12577" s="1" t="s">
        <v>2045</v>
      </c>
      <c r="N12577" s="1">
        <v>644</v>
      </c>
      <c r="O12577" s="1"/>
      <c r="P12577" s="113"/>
      <c r="Q12577" s="113"/>
    </row>
    <row r="12578" spans="1:17">
      <c r="A12578" s="1"/>
      <c r="B12578" s="4" t="s">
        <v>47568</v>
      </c>
      <c r="C12578" s="1" t="s">
        <v>45908</v>
      </c>
      <c r="D12578" s="269" t="s">
        <v>45909</v>
      </c>
      <c r="E12578" s="1" t="s">
        <v>30</v>
      </c>
      <c r="F12578" s="304" t="s">
        <v>45910</v>
      </c>
      <c r="G12578" s="2">
        <v>45423</v>
      </c>
      <c r="H12578" s="1" t="s">
        <v>32</v>
      </c>
      <c r="I12578" s="261" t="s">
        <v>3978</v>
      </c>
      <c r="J12578" s="104"/>
      <c r="K12578" s="261" t="s">
        <v>35</v>
      </c>
      <c r="L12578" s="196">
        <v>46034</v>
      </c>
      <c r="M12578" s="1" t="s">
        <v>2045</v>
      </c>
      <c r="N12578" s="1" t="s">
        <v>41001</v>
      </c>
      <c r="O12578" s="1"/>
      <c r="P12578" s="113"/>
      <c r="Q12578" s="113"/>
    </row>
    <row r="12579" spans="1:17">
      <c r="A12579" s="1"/>
      <c r="B12579" s="4" t="s">
        <v>47569</v>
      </c>
      <c r="C12579" s="1" t="s">
        <v>47570</v>
      </c>
      <c r="D12579" s="2" t="s">
        <v>47571</v>
      </c>
      <c r="E12579" s="1" t="s">
        <v>30</v>
      </c>
      <c r="F12579" s="104" t="s">
        <v>47572</v>
      </c>
      <c r="G12579" s="2" t="s">
        <v>19092</v>
      </c>
      <c r="H12579" s="1" t="s">
        <v>32</v>
      </c>
      <c r="I12579" s="1" t="s">
        <v>127</v>
      </c>
      <c r="J12579" s="104"/>
      <c r="K12579" s="1" t="s">
        <v>35</v>
      </c>
      <c r="L12579" s="196">
        <v>46034</v>
      </c>
      <c r="M12579" s="1" t="s">
        <v>36</v>
      </c>
      <c r="N12579" s="1">
        <v>952</v>
      </c>
      <c r="O12579" s="1"/>
      <c r="P12579" s="113"/>
      <c r="Q12579" s="113"/>
    </row>
    <row r="12580" spans="1:17">
      <c r="A12580" s="1"/>
      <c r="B12580" s="4" t="s">
        <v>47573</v>
      </c>
      <c r="C12580" s="1" t="s">
        <v>44800</v>
      </c>
      <c r="D12580" s="2" t="s">
        <v>37201</v>
      </c>
      <c r="E12580" s="1" t="s">
        <v>30</v>
      </c>
      <c r="F12580" s="104" t="s">
        <v>47574</v>
      </c>
      <c r="G12580" s="2" t="s">
        <v>47378</v>
      </c>
      <c r="H12580" s="1" t="s">
        <v>32</v>
      </c>
      <c r="I12580" s="1" t="s">
        <v>127</v>
      </c>
      <c r="J12580" s="104"/>
      <c r="K12580" s="1" t="s">
        <v>35</v>
      </c>
      <c r="L12580" s="196">
        <v>46034</v>
      </c>
      <c r="M12580" s="1" t="s">
        <v>36</v>
      </c>
      <c r="N12580" s="1">
        <v>953</v>
      </c>
      <c r="O12580" s="1"/>
      <c r="P12580" s="113"/>
      <c r="Q12580" s="113"/>
    </row>
    <row r="12581" spans="1:17">
      <c r="A12581" s="1"/>
      <c r="B12581" s="4" t="s">
        <v>47575</v>
      </c>
      <c r="C12581" s="1" t="s">
        <v>47576</v>
      </c>
      <c r="D12581" s="2">
        <v>28120</v>
      </c>
      <c r="E12581" s="1" t="s">
        <v>30</v>
      </c>
      <c r="F12581" s="104" t="s">
        <v>47577</v>
      </c>
      <c r="G12581" s="2">
        <v>45595</v>
      </c>
      <c r="H12581" s="1" t="s">
        <v>32</v>
      </c>
      <c r="I12581" s="1" t="s">
        <v>5892</v>
      </c>
      <c r="J12581" s="304" t="s">
        <v>47578</v>
      </c>
      <c r="K12581" s="1" t="s">
        <v>35</v>
      </c>
      <c r="L12581" s="196">
        <v>46034</v>
      </c>
      <c r="M12581" s="1" t="s">
        <v>36</v>
      </c>
      <c r="N12581" s="1">
        <v>814</v>
      </c>
      <c r="O12581" s="1"/>
      <c r="P12581" s="113"/>
      <c r="Q12581" s="113"/>
    </row>
    <row r="12582" spans="1:17">
      <c r="A12582" s="1"/>
      <c r="B12582" s="4" t="s">
        <v>47579</v>
      </c>
      <c r="C12582" s="1" t="s">
        <v>393</v>
      </c>
      <c r="D12582" s="2">
        <v>37993</v>
      </c>
      <c r="E12582" s="1" t="s">
        <v>30</v>
      </c>
      <c r="F12582" s="304" t="s">
        <v>47580</v>
      </c>
      <c r="G12582" s="2">
        <v>44329</v>
      </c>
      <c r="H12582" s="1" t="s">
        <v>32</v>
      </c>
      <c r="I12582" s="1" t="s">
        <v>5487</v>
      </c>
      <c r="J12582" s="304" t="s">
        <v>47581</v>
      </c>
      <c r="K12582" s="1" t="s">
        <v>35</v>
      </c>
      <c r="L12582" s="196">
        <v>46034</v>
      </c>
      <c r="M12582" s="1" t="s">
        <v>36</v>
      </c>
      <c r="N12582" s="1">
        <v>817</v>
      </c>
      <c r="O12582" s="1"/>
      <c r="P12582" s="113"/>
      <c r="Q12582" s="113"/>
    </row>
    <row r="12583" spans="1:17">
      <c r="A12583" s="1"/>
      <c r="B12583" s="4" t="s">
        <v>47582</v>
      </c>
      <c r="C12583" s="1" t="s">
        <v>47583</v>
      </c>
      <c r="D12583" s="2">
        <v>38316</v>
      </c>
      <c r="E12583" s="1" t="s">
        <v>30</v>
      </c>
      <c r="F12583" s="304" t="s">
        <v>47584</v>
      </c>
      <c r="G12583" s="2">
        <v>44960</v>
      </c>
      <c r="H12583" s="1" t="s">
        <v>32</v>
      </c>
      <c r="I12583" s="1" t="s">
        <v>27871</v>
      </c>
      <c r="J12583" s="304" t="s">
        <v>47585</v>
      </c>
      <c r="K12583" s="1" t="s">
        <v>35</v>
      </c>
      <c r="L12583" s="196">
        <v>46034</v>
      </c>
      <c r="M12583" s="1" t="s">
        <v>36</v>
      </c>
      <c r="N12583" s="1">
        <v>818</v>
      </c>
      <c r="O12583" s="1"/>
      <c r="P12583" s="113"/>
      <c r="Q12583" s="113"/>
    </row>
    <row r="12584" spans="1:17">
      <c r="A12584" s="1"/>
      <c r="B12584" s="4" t="s">
        <v>47586</v>
      </c>
      <c r="C12584" s="1" t="s">
        <v>7527</v>
      </c>
      <c r="D12584" s="2">
        <v>32906</v>
      </c>
      <c r="E12584" s="1" t="s">
        <v>30</v>
      </c>
      <c r="F12584" s="304" t="s">
        <v>47587</v>
      </c>
      <c r="G12584" s="2">
        <v>44508</v>
      </c>
      <c r="H12584" s="1" t="s">
        <v>32</v>
      </c>
      <c r="I12584" s="1" t="s">
        <v>5487</v>
      </c>
      <c r="J12584" s="304" t="s">
        <v>47588</v>
      </c>
      <c r="K12584" s="1" t="s">
        <v>42</v>
      </c>
      <c r="L12584" s="196">
        <v>46034</v>
      </c>
      <c r="M12584" s="1" t="s">
        <v>36</v>
      </c>
      <c r="N12584" s="1">
        <v>826</v>
      </c>
      <c r="O12584" s="1"/>
      <c r="P12584" s="113"/>
      <c r="Q12584" s="113"/>
    </row>
    <row r="12585" spans="1:17">
      <c r="A12585" s="1"/>
      <c r="B12585" s="4" t="s">
        <v>47589</v>
      </c>
      <c r="C12585" s="1" t="s">
        <v>32485</v>
      </c>
      <c r="D12585" s="2">
        <v>32851</v>
      </c>
      <c r="E12585" s="1" t="s">
        <v>30</v>
      </c>
      <c r="F12585" s="304" t="s">
        <v>32487</v>
      </c>
      <c r="G12585" s="2" t="s">
        <v>30916</v>
      </c>
      <c r="H12585" s="1" t="s">
        <v>66</v>
      </c>
      <c r="I12585" s="1" t="s">
        <v>47590</v>
      </c>
      <c r="J12585" s="104"/>
      <c r="K12585" s="1" t="s">
        <v>35</v>
      </c>
      <c r="L12585" s="196">
        <v>46034</v>
      </c>
      <c r="M12585" s="1" t="s">
        <v>36</v>
      </c>
      <c r="N12585" s="1">
        <v>734</v>
      </c>
      <c r="O12585" s="1"/>
      <c r="P12585" s="113"/>
      <c r="Q12585" s="113"/>
    </row>
    <row r="12586" spans="1:17">
      <c r="A12586" s="1"/>
      <c r="B12586" s="4" t="s">
        <v>47591</v>
      </c>
      <c r="C12586" s="1" t="s">
        <v>47592</v>
      </c>
      <c r="D12586" s="2">
        <v>36560</v>
      </c>
      <c r="E12586" s="1" t="s">
        <v>30</v>
      </c>
      <c r="F12586" s="304" t="s">
        <v>47593</v>
      </c>
      <c r="G12586" s="2">
        <v>45994</v>
      </c>
      <c r="H12586" s="1" t="s">
        <v>66</v>
      </c>
      <c r="I12586" s="1" t="s">
        <v>23464</v>
      </c>
      <c r="J12586" s="104"/>
      <c r="K12586" s="1" t="s">
        <v>42</v>
      </c>
      <c r="L12586" s="196">
        <v>46034</v>
      </c>
      <c r="M12586" s="1" t="s">
        <v>36</v>
      </c>
      <c r="N12586" s="1">
        <v>735</v>
      </c>
      <c r="O12586" s="1"/>
      <c r="P12586" s="113"/>
      <c r="Q12586" s="113"/>
    </row>
    <row r="12587" spans="1:17">
      <c r="A12587" s="1"/>
      <c r="B12587" s="4" t="s">
        <v>47594</v>
      </c>
      <c r="C12587" s="1" t="s">
        <v>293</v>
      </c>
      <c r="D12587" s="2" t="s">
        <v>41621</v>
      </c>
      <c r="E12587" s="1" t="s">
        <v>30</v>
      </c>
      <c r="F12587" s="304" t="s">
        <v>294</v>
      </c>
      <c r="G12587" s="2" t="s">
        <v>47595</v>
      </c>
      <c r="H12587" s="1" t="s">
        <v>66</v>
      </c>
      <c r="I12587" s="1" t="s">
        <v>22593</v>
      </c>
      <c r="J12587" s="104"/>
      <c r="K12587" s="1" t="s">
        <v>42</v>
      </c>
      <c r="L12587" s="196">
        <v>46034</v>
      </c>
      <c r="M12587" s="1" t="s">
        <v>36</v>
      </c>
      <c r="N12587" s="1">
        <v>739</v>
      </c>
      <c r="O12587" s="1"/>
      <c r="P12587" s="113"/>
      <c r="Q12587" s="113"/>
    </row>
    <row r="12588" spans="1:17">
      <c r="A12588" s="1"/>
      <c r="B12588" s="4" t="s">
        <v>47596</v>
      </c>
      <c r="C12588" s="1" t="s">
        <v>298</v>
      </c>
      <c r="D12588" s="2">
        <v>33888</v>
      </c>
      <c r="E12588" s="1" t="s">
        <v>30</v>
      </c>
      <c r="F12588" s="304" t="s">
        <v>299</v>
      </c>
      <c r="G12588" s="2" t="s">
        <v>38510</v>
      </c>
      <c r="H12588" s="1" t="s">
        <v>66</v>
      </c>
      <c r="I12588" s="1" t="s">
        <v>23464</v>
      </c>
      <c r="J12588" s="104"/>
      <c r="K12588" s="1" t="s">
        <v>42</v>
      </c>
      <c r="L12588" s="196">
        <v>46034</v>
      </c>
      <c r="M12588" s="1" t="s">
        <v>36</v>
      </c>
      <c r="N12588" s="1">
        <v>744</v>
      </c>
      <c r="O12588" s="1"/>
      <c r="P12588" s="113"/>
      <c r="Q12588" s="113"/>
    </row>
    <row r="12589" spans="1:17">
      <c r="A12589" s="1"/>
      <c r="B12589" s="4" t="s">
        <v>47597</v>
      </c>
      <c r="C12589" s="1" t="s">
        <v>47598</v>
      </c>
      <c r="D12589" s="2">
        <v>36747</v>
      </c>
      <c r="E12589" s="1" t="s">
        <v>30</v>
      </c>
      <c r="F12589" s="104" t="s">
        <v>47599</v>
      </c>
      <c r="G12589" s="2">
        <v>45508</v>
      </c>
      <c r="H12589" s="1" t="s">
        <v>66</v>
      </c>
      <c r="I12589" s="1" t="s">
        <v>38231</v>
      </c>
      <c r="J12589" s="104"/>
      <c r="K12589" s="1" t="s">
        <v>35</v>
      </c>
      <c r="L12589" s="196">
        <v>46034</v>
      </c>
      <c r="M12589" s="1" t="s">
        <v>36</v>
      </c>
      <c r="N12589" s="1">
        <v>758</v>
      </c>
      <c r="O12589" s="1"/>
      <c r="P12589" s="113"/>
      <c r="Q12589" s="113"/>
    </row>
    <row r="12590" spans="1:17">
      <c r="A12590" s="1"/>
      <c r="B12590" s="4" t="s">
        <v>47600</v>
      </c>
      <c r="C12590" s="1" t="s">
        <v>37526</v>
      </c>
      <c r="D12590" s="2">
        <v>32467</v>
      </c>
      <c r="E12590" s="1" t="s">
        <v>30</v>
      </c>
      <c r="F12590" s="304" t="s">
        <v>47601</v>
      </c>
      <c r="G12590" s="2">
        <v>44389</v>
      </c>
      <c r="H12590" s="1" t="s">
        <v>66</v>
      </c>
      <c r="I12590" s="1" t="s">
        <v>45846</v>
      </c>
      <c r="J12590" s="304" t="s">
        <v>47602</v>
      </c>
      <c r="K12590" s="1" t="s">
        <v>42</v>
      </c>
      <c r="L12590" s="196">
        <v>46034</v>
      </c>
      <c r="M12590" s="1" t="s">
        <v>36</v>
      </c>
      <c r="N12590" s="1" t="s">
        <v>47603</v>
      </c>
      <c r="O12590" s="1"/>
      <c r="P12590" s="113"/>
      <c r="Q12590" s="113"/>
    </row>
    <row r="12591" spans="1:17">
      <c r="A12591" s="1"/>
      <c r="B12591" s="4" t="s">
        <v>47604</v>
      </c>
      <c r="C12591" s="1" t="s">
        <v>47605</v>
      </c>
      <c r="D12591" s="2">
        <v>30205</v>
      </c>
      <c r="E12591" s="1" t="s">
        <v>30</v>
      </c>
      <c r="F12591" s="304" t="s">
        <v>47606</v>
      </c>
      <c r="G12591" s="2">
        <v>44419</v>
      </c>
      <c r="H12591" s="1" t="s">
        <v>66</v>
      </c>
      <c r="I12591" s="1" t="s">
        <v>1875</v>
      </c>
      <c r="J12591" s="304" t="s">
        <v>47607</v>
      </c>
      <c r="K12591" s="1" t="s">
        <v>35</v>
      </c>
      <c r="L12591" s="196">
        <v>46034</v>
      </c>
      <c r="M12591" s="1" t="s">
        <v>36</v>
      </c>
      <c r="N12591" s="1" t="s">
        <v>45406</v>
      </c>
      <c r="O12591" s="1"/>
      <c r="P12591" s="113"/>
      <c r="Q12591" s="113"/>
    </row>
    <row r="12592" spans="1:17">
      <c r="A12592" s="1"/>
      <c r="B12592" s="4" t="s">
        <v>47608</v>
      </c>
      <c r="C12592" s="1" t="s">
        <v>47609</v>
      </c>
      <c r="D12592" s="2">
        <v>31760</v>
      </c>
      <c r="E12592" s="1" t="s">
        <v>30</v>
      </c>
      <c r="F12592" s="304" t="s">
        <v>47610</v>
      </c>
      <c r="G12592" s="2">
        <v>44511</v>
      </c>
      <c r="H12592" s="1" t="s">
        <v>66</v>
      </c>
      <c r="I12592" s="1" t="s">
        <v>47611</v>
      </c>
      <c r="J12592" s="104"/>
      <c r="K12592" s="1" t="s">
        <v>39564</v>
      </c>
      <c r="L12592" s="196">
        <v>46034</v>
      </c>
      <c r="M12592" s="1" t="s">
        <v>39565</v>
      </c>
      <c r="N12592" s="1">
        <v>948</v>
      </c>
      <c r="O12592" s="1"/>
      <c r="P12592" s="113"/>
      <c r="Q12592" s="113"/>
    </row>
    <row r="12593" spans="1:17">
      <c r="A12593" s="1"/>
      <c r="B12593" s="4" t="s">
        <v>47612</v>
      </c>
      <c r="C12593" s="1" t="s">
        <v>47613</v>
      </c>
      <c r="D12593" s="2">
        <v>29103</v>
      </c>
      <c r="E12593" s="1" t="s">
        <v>30</v>
      </c>
      <c r="F12593" s="304" t="s">
        <v>47614</v>
      </c>
      <c r="G12593" s="2">
        <v>44547</v>
      </c>
      <c r="H12593" s="1" t="s">
        <v>66</v>
      </c>
      <c r="I12593" s="1" t="s">
        <v>47611</v>
      </c>
      <c r="J12593" s="104"/>
      <c r="K12593" s="1" t="s">
        <v>35</v>
      </c>
      <c r="L12593" s="196">
        <v>46034</v>
      </c>
      <c r="M12593" s="1" t="s">
        <v>39565</v>
      </c>
      <c r="N12593" s="1">
        <v>940</v>
      </c>
      <c r="O12593" s="1"/>
      <c r="P12593" s="113"/>
      <c r="Q12593" s="113"/>
    </row>
    <row r="12594" spans="1:17">
      <c r="A12594" s="1"/>
      <c r="B12594" s="4" t="s">
        <v>47615</v>
      </c>
      <c r="C12594" s="1" t="s">
        <v>7765</v>
      </c>
      <c r="D12594" s="2">
        <v>38289</v>
      </c>
      <c r="E12594" s="1" t="s">
        <v>30</v>
      </c>
      <c r="F12594" s="304" t="s">
        <v>47616</v>
      </c>
      <c r="G12594" s="2">
        <v>44299</v>
      </c>
      <c r="H12594" s="1" t="s">
        <v>66</v>
      </c>
      <c r="I12594" s="1" t="s">
        <v>45456</v>
      </c>
      <c r="J12594" s="304" t="s">
        <v>47617</v>
      </c>
      <c r="K12594" s="1" t="s">
        <v>13905</v>
      </c>
      <c r="L12594" s="196">
        <v>46034</v>
      </c>
      <c r="M12594" s="1" t="s">
        <v>194</v>
      </c>
      <c r="N12594" s="1" t="s">
        <v>47618</v>
      </c>
      <c r="O12594" s="1"/>
      <c r="P12594" s="113"/>
      <c r="Q12594" s="113"/>
    </row>
    <row r="12595" spans="1:17">
      <c r="A12595" s="1"/>
      <c r="B12595" s="4" t="s">
        <v>47619</v>
      </c>
      <c r="C12595" s="1" t="s">
        <v>47620</v>
      </c>
      <c r="D12595" s="2">
        <v>35198</v>
      </c>
      <c r="E12595" s="1" t="s">
        <v>30</v>
      </c>
      <c r="F12595" s="304" t="s">
        <v>47621</v>
      </c>
      <c r="G12595" s="2">
        <v>44972</v>
      </c>
      <c r="H12595" s="1" t="s">
        <v>66</v>
      </c>
      <c r="I12595" s="1" t="s">
        <v>47622</v>
      </c>
      <c r="J12595" s="304" t="s">
        <v>47623</v>
      </c>
      <c r="K12595" s="1" t="s">
        <v>13905</v>
      </c>
      <c r="L12595" s="196">
        <v>46034</v>
      </c>
      <c r="M12595" s="1" t="s">
        <v>194</v>
      </c>
      <c r="N12595" s="1" t="s">
        <v>47624</v>
      </c>
      <c r="O12595" s="1"/>
      <c r="P12595" s="113"/>
      <c r="Q12595" s="113"/>
    </row>
    <row r="12596" spans="1:17">
      <c r="A12596" s="1"/>
      <c r="B12596" s="4" t="s">
        <v>47625</v>
      </c>
      <c r="C12596" s="1" t="s">
        <v>47626</v>
      </c>
      <c r="D12596" s="2">
        <v>32163</v>
      </c>
      <c r="E12596" s="1" t="s">
        <v>30</v>
      </c>
      <c r="F12596" s="304" t="s">
        <v>47627</v>
      </c>
      <c r="G12596" s="2">
        <v>44419</v>
      </c>
      <c r="H12596" s="1" t="s">
        <v>66</v>
      </c>
      <c r="I12596" s="1" t="s">
        <v>47628</v>
      </c>
      <c r="J12596" s="304" t="s">
        <v>47629</v>
      </c>
      <c r="K12596" s="1" t="s">
        <v>13905</v>
      </c>
      <c r="L12596" s="196">
        <v>46034</v>
      </c>
      <c r="M12596" s="1" t="s">
        <v>194</v>
      </c>
      <c r="N12596" s="1" t="s">
        <v>30645</v>
      </c>
      <c r="O12596" s="1"/>
      <c r="P12596" s="113"/>
      <c r="Q12596" s="113"/>
    </row>
    <row r="12597" spans="1:17">
      <c r="A12597" s="1"/>
      <c r="B12597" s="4" t="s">
        <v>47630</v>
      </c>
      <c r="C12597" s="1" t="s">
        <v>47631</v>
      </c>
      <c r="D12597" s="2">
        <v>36951</v>
      </c>
      <c r="E12597" s="1" t="s">
        <v>30</v>
      </c>
      <c r="F12597" s="304" t="s">
        <v>47632</v>
      </c>
      <c r="G12597" s="2">
        <v>45060</v>
      </c>
      <c r="H12597" s="1" t="s">
        <v>66</v>
      </c>
      <c r="I12597" s="1" t="s">
        <v>47633</v>
      </c>
      <c r="J12597" s="304" t="s">
        <v>47634</v>
      </c>
      <c r="K12597" s="1" t="s">
        <v>13905</v>
      </c>
      <c r="L12597" s="196">
        <v>46034</v>
      </c>
      <c r="M12597" s="1" t="s">
        <v>194</v>
      </c>
      <c r="N12597" s="1" t="s">
        <v>47635</v>
      </c>
      <c r="O12597" s="1"/>
      <c r="P12597" s="113"/>
      <c r="Q12597" s="113"/>
    </row>
    <row r="12598" spans="1:17">
      <c r="A12598" s="1"/>
      <c r="B12598" s="4" t="s">
        <v>47636</v>
      </c>
      <c r="C12598" s="1" t="s">
        <v>47637</v>
      </c>
      <c r="D12598" s="2">
        <v>32732</v>
      </c>
      <c r="E12598" s="1" t="s">
        <v>30</v>
      </c>
      <c r="F12598" s="304" t="s">
        <v>47638</v>
      </c>
      <c r="G12598" s="2">
        <v>44547</v>
      </c>
      <c r="H12598" s="1" t="s">
        <v>66</v>
      </c>
      <c r="I12598" s="1" t="s">
        <v>47639</v>
      </c>
      <c r="J12598" s="304" t="s">
        <v>47640</v>
      </c>
      <c r="K12598" s="1" t="s">
        <v>13905</v>
      </c>
      <c r="L12598" s="196">
        <v>46034</v>
      </c>
      <c r="M12598" s="1" t="s">
        <v>194</v>
      </c>
      <c r="N12598" s="1">
        <v>920</v>
      </c>
      <c r="O12598" s="1"/>
      <c r="P12598" s="113"/>
      <c r="Q12598" s="113"/>
    </row>
    <row r="12599" spans="1:17">
      <c r="A12599" s="1"/>
      <c r="B12599" s="4" t="s">
        <v>47641</v>
      </c>
      <c r="C12599" s="1" t="s">
        <v>13211</v>
      </c>
      <c r="D12599" s="2">
        <v>37674</v>
      </c>
      <c r="E12599" s="1" t="s">
        <v>30</v>
      </c>
      <c r="F12599" s="104" t="s">
        <v>47642</v>
      </c>
      <c r="G12599" s="2">
        <v>44923</v>
      </c>
      <c r="H12599" s="1" t="s">
        <v>66</v>
      </c>
      <c r="I12599" s="1" t="s">
        <v>47643</v>
      </c>
      <c r="J12599" s="104" t="s">
        <v>47644</v>
      </c>
      <c r="K12599" s="1" t="s">
        <v>35</v>
      </c>
      <c r="L12599" s="196">
        <v>46034</v>
      </c>
      <c r="M12599" s="1" t="s">
        <v>36</v>
      </c>
      <c r="N12599" s="1">
        <v>684</v>
      </c>
      <c r="O12599" s="1"/>
      <c r="P12599" s="113"/>
      <c r="Q12599" s="113"/>
    </row>
    <row r="12600" spans="1:17">
      <c r="A12600" s="1"/>
      <c r="B12600" s="4" t="s">
        <v>47645</v>
      </c>
      <c r="C12600" s="1" t="s">
        <v>41853</v>
      </c>
      <c r="D12600" s="2">
        <v>38721</v>
      </c>
      <c r="E12600" s="1" t="s">
        <v>30</v>
      </c>
      <c r="F12600" s="304" t="s">
        <v>47646</v>
      </c>
      <c r="G12600" s="2">
        <v>44474</v>
      </c>
      <c r="H12600" s="1" t="s">
        <v>32</v>
      </c>
      <c r="I12600" s="261" t="s">
        <v>481</v>
      </c>
      <c r="J12600" s="304" t="s">
        <v>47647</v>
      </c>
      <c r="K12600" s="261" t="s">
        <v>42</v>
      </c>
      <c r="L12600" s="196">
        <v>46034</v>
      </c>
      <c r="M12600" s="1" t="s">
        <v>75</v>
      </c>
      <c r="N12600" s="1">
        <v>1141</v>
      </c>
      <c r="O12600" s="1"/>
      <c r="P12600" s="113"/>
      <c r="Q12600" s="113"/>
    </row>
    <row r="12601" spans="1:17">
      <c r="A12601" s="1"/>
      <c r="B12601" s="4" t="s">
        <v>47648</v>
      </c>
      <c r="C12601" s="1" t="s">
        <v>47649</v>
      </c>
      <c r="D12601" s="2">
        <v>39426</v>
      </c>
      <c r="E12601" s="1" t="s">
        <v>30</v>
      </c>
      <c r="F12601" s="304" t="s">
        <v>47650</v>
      </c>
      <c r="G12601" s="2" t="s">
        <v>15256</v>
      </c>
      <c r="H12601" s="1" t="s">
        <v>32</v>
      </c>
      <c r="I12601" s="261" t="s">
        <v>47651</v>
      </c>
      <c r="J12601" s="104"/>
      <c r="K12601" s="261" t="s">
        <v>35</v>
      </c>
      <c r="L12601" s="196">
        <v>46034</v>
      </c>
      <c r="M12601" s="1" t="s">
        <v>75</v>
      </c>
      <c r="N12601" s="1">
        <v>1143</v>
      </c>
      <c r="O12601" s="1"/>
      <c r="P12601" s="113"/>
      <c r="Q12601" s="113"/>
    </row>
    <row r="12602" spans="1:17">
      <c r="A12602" s="1"/>
      <c r="B12602" s="4" t="s">
        <v>47652</v>
      </c>
      <c r="C12602" s="1" t="s">
        <v>47653</v>
      </c>
      <c r="D12602" s="2">
        <v>33280</v>
      </c>
      <c r="E12602" s="1" t="s">
        <v>30</v>
      </c>
      <c r="F12602" s="304" t="s">
        <v>47654</v>
      </c>
      <c r="G12602" s="2" t="s">
        <v>28647</v>
      </c>
      <c r="H12602" s="1" t="s">
        <v>66</v>
      </c>
      <c r="I12602" s="1" t="s">
        <v>47655</v>
      </c>
      <c r="J12602" s="104"/>
      <c r="K12602" s="1" t="s">
        <v>35</v>
      </c>
      <c r="L12602" s="196">
        <v>46034</v>
      </c>
      <c r="M12602" s="1" t="s">
        <v>75</v>
      </c>
      <c r="N12602" s="1">
        <v>1022</v>
      </c>
      <c r="O12602" s="1"/>
      <c r="P12602" s="113"/>
      <c r="Q12602" s="113"/>
    </row>
    <row r="12603" spans="1:17">
      <c r="A12603" s="1"/>
      <c r="B12603" s="4" t="s">
        <v>47656</v>
      </c>
      <c r="C12603" s="1" t="s">
        <v>47657</v>
      </c>
      <c r="D12603" s="2" t="s">
        <v>47658</v>
      </c>
      <c r="E12603" s="1" t="s">
        <v>30</v>
      </c>
      <c r="F12603" s="304" t="s">
        <v>47659</v>
      </c>
      <c r="G12603" s="2" t="s">
        <v>38510</v>
      </c>
      <c r="H12603" s="1" t="s">
        <v>66</v>
      </c>
      <c r="I12603" s="1" t="s">
        <v>47660</v>
      </c>
      <c r="J12603" s="104"/>
      <c r="K12603" s="1" t="s">
        <v>35</v>
      </c>
      <c r="L12603" s="196">
        <v>46034</v>
      </c>
      <c r="M12603" s="1" t="s">
        <v>75</v>
      </c>
      <c r="N12603" s="1">
        <v>1071</v>
      </c>
      <c r="O12603" s="1"/>
      <c r="P12603" s="113"/>
      <c r="Q12603" s="113"/>
    </row>
    <row r="12604" spans="1:17">
      <c r="A12604" s="1"/>
      <c r="B12604" s="4" t="s">
        <v>47661</v>
      </c>
      <c r="C12604" s="1" t="s">
        <v>12403</v>
      </c>
      <c r="D12604" s="2">
        <v>38806</v>
      </c>
      <c r="E12604" s="1" t="s">
        <v>30</v>
      </c>
      <c r="F12604" s="104" t="s">
        <v>34621</v>
      </c>
      <c r="G12604" s="2">
        <v>44389</v>
      </c>
      <c r="H12604" s="1" t="s">
        <v>32</v>
      </c>
      <c r="I12604" s="1" t="s">
        <v>47662</v>
      </c>
      <c r="J12604" s="104" t="s">
        <v>47170</v>
      </c>
      <c r="K12604" s="1" t="s">
        <v>35</v>
      </c>
      <c r="L12604" s="196">
        <v>46034</v>
      </c>
      <c r="M12604" s="1" t="s">
        <v>75</v>
      </c>
      <c r="N12604" s="1">
        <v>1138</v>
      </c>
      <c r="O12604" s="1"/>
      <c r="P12604" s="113"/>
      <c r="Q12604" s="113"/>
    </row>
    <row r="12605" spans="1:17">
      <c r="A12605" s="1"/>
      <c r="B12605" s="4" t="s">
        <v>47663</v>
      </c>
      <c r="C12605" s="1" t="s">
        <v>47664</v>
      </c>
      <c r="D12605" s="2">
        <v>36918</v>
      </c>
      <c r="E12605" s="1" t="s">
        <v>30</v>
      </c>
      <c r="F12605" s="104" t="s">
        <v>47665</v>
      </c>
      <c r="G12605" s="2">
        <v>44267</v>
      </c>
      <c r="H12605" s="1" t="s">
        <v>32</v>
      </c>
      <c r="I12605" s="1" t="s">
        <v>47666</v>
      </c>
      <c r="J12605" s="104" t="s">
        <v>47323</v>
      </c>
      <c r="K12605" s="1" t="s">
        <v>42</v>
      </c>
      <c r="L12605" s="196">
        <v>46034</v>
      </c>
      <c r="M12605" s="1" t="s">
        <v>75</v>
      </c>
      <c r="N12605" s="1">
        <v>1139</v>
      </c>
      <c r="O12605" s="1"/>
      <c r="P12605" s="113"/>
      <c r="Q12605" s="113"/>
    </row>
    <row r="12606" spans="1:17">
      <c r="A12606" s="1"/>
      <c r="B12606" s="4" t="s">
        <v>47667</v>
      </c>
      <c r="C12606" s="1" t="s">
        <v>5841</v>
      </c>
      <c r="D12606" s="2">
        <v>36963</v>
      </c>
      <c r="E12606" s="1" t="s">
        <v>1542</v>
      </c>
      <c r="F12606" s="104" t="s">
        <v>23380</v>
      </c>
      <c r="G12606" s="2">
        <v>45600</v>
      </c>
      <c r="H12606" s="1" t="s">
        <v>32</v>
      </c>
      <c r="I12606" s="1" t="s">
        <v>47668</v>
      </c>
      <c r="J12606" s="104" t="s">
        <v>47669</v>
      </c>
      <c r="K12606" s="1" t="s">
        <v>35</v>
      </c>
      <c r="L12606" s="196">
        <v>46034</v>
      </c>
      <c r="M12606" s="1" t="s">
        <v>75</v>
      </c>
      <c r="N12606" s="1">
        <v>1140</v>
      </c>
      <c r="O12606" s="1"/>
      <c r="P12606" s="113"/>
      <c r="Q12606" s="113"/>
    </row>
    <row r="12607" spans="1:17">
      <c r="A12607" s="1"/>
      <c r="B12607" s="4" t="s">
        <v>47670</v>
      </c>
      <c r="C12607" s="1" t="s">
        <v>6671</v>
      </c>
      <c r="D12607" s="2">
        <v>39989</v>
      </c>
      <c r="E12607" s="1" t="s">
        <v>30</v>
      </c>
      <c r="F12607" s="104" t="s">
        <v>47671</v>
      </c>
      <c r="G12607" s="2">
        <v>45288</v>
      </c>
      <c r="H12607" s="1" t="s">
        <v>32</v>
      </c>
      <c r="I12607" s="1" t="s">
        <v>27890</v>
      </c>
      <c r="J12607" s="104" t="s">
        <v>47672</v>
      </c>
      <c r="K12607" s="1" t="s">
        <v>35</v>
      </c>
      <c r="L12607" s="196">
        <v>46034</v>
      </c>
      <c r="M12607" s="1" t="s">
        <v>75</v>
      </c>
      <c r="N12607" s="1">
        <v>1129</v>
      </c>
      <c r="O12607" s="1"/>
      <c r="P12607" s="113"/>
      <c r="Q12607" s="113"/>
    </row>
    <row r="12608" spans="1:17">
      <c r="A12608" s="1"/>
      <c r="B12608" s="4" t="s">
        <v>47673</v>
      </c>
      <c r="C12608" s="1" t="s">
        <v>47674</v>
      </c>
      <c r="D12608" s="2">
        <v>35889</v>
      </c>
      <c r="E12608" s="1" t="s">
        <v>30</v>
      </c>
      <c r="F12608" s="104" t="s">
        <v>47675</v>
      </c>
      <c r="G12608" s="2">
        <v>44417</v>
      </c>
      <c r="H12608" s="1" t="s">
        <v>32</v>
      </c>
      <c r="I12608" s="1" t="s">
        <v>43406</v>
      </c>
      <c r="J12608" s="104" t="s">
        <v>47676</v>
      </c>
      <c r="K12608" s="1" t="s">
        <v>42</v>
      </c>
      <c r="L12608" s="196">
        <v>46034</v>
      </c>
      <c r="M12608" s="1" t="s">
        <v>75</v>
      </c>
      <c r="N12608" s="1">
        <v>1130</v>
      </c>
      <c r="O12608" s="1"/>
      <c r="P12608" s="113"/>
      <c r="Q12608" s="113"/>
    </row>
    <row r="12609" spans="1:17">
      <c r="A12609" s="1"/>
      <c r="B12609" s="4" t="s">
        <v>47677</v>
      </c>
      <c r="C12609" s="1" t="s">
        <v>47678</v>
      </c>
      <c r="D12609" s="2">
        <v>39936</v>
      </c>
      <c r="E12609" s="1" t="s">
        <v>30</v>
      </c>
      <c r="F12609" s="304" t="s">
        <v>47679</v>
      </c>
      <c r="G12609" s="2">
        <v>45384</v>
      </c>
      <c r="H12609" s="1" t="s">
        <v>32</v>
      </c>
      <c r="I12609" s="1" t="s">
        <v>1004</v>
      </c>
      <c r="J12609" s="304" t="s">
        <v>47680</v>
      </c>
      <c r="K12609" s="1" t="s">
        <v>42</v>
      </c>
      <c r="L12609" s="196">
        <v>46034</v>
      </c>
      <c r="M12609" s="1" t="s">
        <v>75</v>
      </c>
      <c r="N12609" s="1">
        <v>954</v>
      </c>
      <c r="O12609" s="1"/>
      <c r="P12609" s="113"/>
      <c r="Q12609" s="113"/>
    </row>
    <row r="12610" spans="1:17">
      <c r="A12610" s="1"/>
      <c r="B12610" s="4" t="s">
        <v>47681</v>
      </c>
      <c r="C12610" s="1" t="s">
        <v>47682</v>
      </c>
      <c r="D12610" s="2">
        <v>39399</v>
      </c>
      <c r="E12610" s="1" t="s">
        <v>30</v>
      </c>
      <c r="F12610" s="304" t="s">
        <v>47683</v>
      </c>
      <c r="G12610" s="2">
        <v>45384</v>
      </c>
      <c r="H12610" s="1" t="s">
        <v>32</v>
      </c>
      <c r="I12610" s="1" t="s">
        <v>145</v>
      </c>
      <c r="J12610" s="304" t="s">
        <v>47680</v>
      </c>
      <c r="K12610" s="1" t="s">
        <v>35</v>
      </c>
      <c r="L12610" s="196">
        <v>46034</v>
      </c>
      <c r="M12610" s="1" t="s">
        <v>75</v>
      </c>
      <c r="N12610" s="1">
        <v>955</v>
      </c>
      <c r="O12610" s="1"/>
      <c r="P12610" s="113"/>
      <c r="Q12610" s="113"/>
    </row>
    <row r="12611" spans="1:17">
      <c r="A12611" s="1"/>
      <c r="B12611" s="4" t="s">
        <v>47684</v>
      </c>
      <c r="C12611" s="1" t="s">
        <v>9856</v>
      </c>
      <c r="D12611" s="2">
        <v>40001</v>
      </c>
      <c r="E12611" s="1" t="s">
        <v>30</v>
      </c>
      <c r="F12611" s="304" t="s">
        <v>42238</v>
      </c>
      <c r="G12611" s="2"/>
      <c r="H12611" s="1" t="s">
        <v>66</v>
      </c>
      <c r="I12611" s="1" t="s">
        <v>3885</v>
      </c>
      <c r="J12611" s="304" t="s">
        <v>47685</v>
      </c>
      <c r="K12611" s="1" t="s">
        <v>42</v>
      </c>
      <c r="L12611" s="196">
        <v>46034</v>
      </c>
      <c r="M12611" s="1" t="s">
        <v>75</v>
      </c>
      <c r="N12611" s="1" t="s">
        <v>47686</v>
      </c>
      <c r="O12611" s="1"/>
      <c r="P12611" s="113"/>
      <c r="Q12611" s="113"/>
    </row>
    <row r="12612" spans="1:17">
      <c r="A12612" s="1"/>
      <c r="B12612" s="4" t="s">
        <v>47687</v>
      </c>
      <c r="C12612" s="1" t="s">
        <v>28395</v>
      </c>
      <c r="D12612" s="2">
        <v>40478</v>
      </c>
      <c r="E12612" s="1" t="s">
        <v>30</v>
      </c>
      <c r="F12612" s="304" t="s">
        <v>32738</v>
      </c>
      <c r="G12612" s="2"/>
      <c r="H12612" s="1" t="s">
        <v>66</v>
      </c>
      <c r="I12612" s="1" t="s">
        <v>3885</v>
      </c>
      <c r="J12612" s="304" t="s">
        <v>47685</v>
      </c>
      <c r="K12612" s="1" t="s">
        <v>42</v>
      </c>
      <c r="L12612" s="196">
        <v>46034</v>
      </c>
      <c r="M12612" s="1" t="s">
        <v>75</v>
      </c>
      <c r="N12612" s="1" t="s">
        <v>47688</v>
      </c>
      <c r="O12612" s="1"/>
      <c r="P12612" s="113"/>
      <c r="Q12612" s="113"/>
    </row>
    <row r="12613" spans="1:17">
      <c r="A12613" s="1"/>
      <c r="B12613" s="4" t="s">
        <v>47689</v>
      </c>
      <c r="C12613" s="1" t="s">
        <v>4121</v>
      </c>
      <c r="D12613" s="2">
        <v>40182</v>
      </c>
      <c r="E12613" s="1" t="s">
        <v>30</v>
      </c>
      <c r="F12613" s="104" t="s">
        <v>37523</v>
      </c>
      <c r="G12613" s="2">
        <v>45771</v>
      </c>
      <c r="H12613" s="1" t="s">
        <v>66</v>
      </c>
      <c r="I12613" s="1" t="s">
        <v>39185</v>
      </c>
      <c r="J12613" s="104"/>
      <c r="K12613" s="1" t="s">
        <v>35</v>
      </c>
      <c r="L12613" s="196">
        <v>46034</v>
      </c>
      <c r="M12613" s="1" t="s">
        <v>75</v>
      </c>
      <c r="N12613" s="1">
        <v>1011</v>
      </c>
      <c r="O12613" s="1"/>
      <c r="P12613" s="113"/>
      <c r="Q12613" s="113"/>
    </row>
    <row r="12614" spans="1:17">
      <c r="A12614" s="1"/>
      <c r="B12614" s="4" t="s">
        <v>47690</v>
      </c>
      <c r="C12614" s="1" t="s">
        <v>17155</v>
      </c>
      <c r="D12614" s="2">
        <v>39417</v>
      </c>
      <c r="E12614" s="1" t="s">
        <v>30</v>
      </c>
      <c r="F12614" s="104" t="s">
        <v>41707</v>
      </c>
      <c r="G12614" s="2">
        <v>44678</v>
      </c>
      <c r="H12614" s="1" t="s">
        <v>66</v>
      </c>
      <c r="I12614" s="1" t="s">
        <v>39185</v>
      </c>
      <c r="J12614" s="104"/>
      <c r="K12614" s="1" t="s">
        <v>35</v>
      </c>
      <c r="L12614" s="196">
        <v>46034</v>
      </c>
      <c r="M12614" s="1" t="s">
        <v>75</v>
      </c>
      <c r="N12614" s="1">
        <v>1001</v>
      </c>
      <c r="O12614" s="1"/>
      <c r="P12614" s="113"/>
      <c r="Q12614" s="113"/>
    </row>
    <row r="12615" spans="1:17">
      <c r="A12615" s="1"/>
      <c r="B12615" s="4" t="s">
        <v>47691</v>
      </c>
      <c r="C12615" s="1" t="s">
        <v>47692</v>
      </c>
      <c r="D12615" s="2">
        <v>39600</v>
      </c>
      <c r="E12615" s="1" t="s">
        <v>30</v>
      </c>
      <c r="F12615" s="304" t="s">
        <v>47693</v>
      </c>
      <c r="G12615" s="2">
        <v>45796</v>
      </c>
      <c r="H12615" s="1" t="s">
        <v>66</v>
      </c>
      <c r="I12615" s="1" t="s">
        <v>47694</v>
      </c>
      <c r="J12615" s="304" t="s">
        <v>47695</v>
      </c>
      <c r="K12615" s="1" t="s">
        <v>35</v>
      </c>
      <c r="L12615" s="196">
        <v>46034</v>
      </c>
      <c r="M12615" s="1" t="s">
        <v>75</v>
      </c>
      <c r="N12615" s="1">
        <v>1021</v>
      </c>
      <c r="O12615" s="1"/>
      <c r="P12615" s="113"/>
      <c r="Q12615" s="113"/>
    </row>
    <row r="12616" spans="1:17">
      <c r="A12616" s="1"/>
      <c r="B12616" s="4" t="s">
        <v>47696</v>
      </c>
      <c r="C12616" s="1" t="s">
        <v>47697</v>
      </c>
      <c r="D12616" s="2">
        <v>38387</v>
      </c>
      <c r="E12616" s="1" t="s">
        <v>30</v>
      </c>
      <c r="F12616" s="304" t="s">
        <v>15197</v>
      </c>
      <c r="G12616" s="269" t="s">
        <v>10915</v>
      </c>
      <c r="H12616" s="1" t="s">
        <v>32</v>
      </c>
      <c r="I12616" s="1" t="s">
        <v>18053</v>
      </c>
      <c r="J12616" s="304" t="s">
        <v>5649</v>
      </c>
      <c r="K12616" s="1" t="s">
        <v>47698</v>
      </c>
      <c r="L12616" s="196">
        <v>46034</v>
      </c>
      <c r="M12616" s="1" t="s">
        <v>75</v>
      </c>
      <c r="N12616" s="1">
        <v>986</v>
      </c>
      <c r="O12616" s="1"/>
      <c r="P12616" s="113"/>
      <c r="Q12616" s="113"/>
    </row>
    <row r="12617" spans="1:17">
      <c r="A12617" s="1"/>
      <c r="B12617" s="4" t="s">
        <v>47699</v>
      </c>
      <c r="C12617" s="1" t="s">
        <v>47700</v>
      </c>
      <c r="D12617" s="2">
        <v>39089</v>
      </c>
      <c r="E12617" s="1" t="s">
        <v>30</v>
      </c>
      <c r="F12617" s="304" t="s">
        <v>47701</v>
      </c>
      <c r="G12617" s="269" t="s">
        <v>19092</v>
      </c>
      <c r="H12617" s="1" t="s">
        <v>32</v>
      </c>
      <c r="I12617" s="1" t="s">
        <v>127</v>
      </c>
      <c r="J12617" s="304" t="s">
        <v>27193</v>
      </c>
      <c r="K12617" s="1" t="s">
        <v>35</v>
      </c>
      <c r="L12617" s="196">
        <v>46034</v>
      </c>
      <c r="M12617" s="1" t="s">
        <v>75</v>
      </c>
      <c r="N12617" s="1">
        <v>989</v>
      </c>
      <c r="O12617" s="1"/>
      <c r="P12617" s="113"/>
      <c r="Q12617" s="113"/>
    </row>
    <row r="12618" spans="1:17">
      <c r="A12618" s="1"/>
      <c r="B12618" s="4" t="s">
        <v>47702</v>
      </c>
      <c r="C12618" s="1" t="s">
        <v>5545</v>
      </c>
      <c r="D12618" s="2">
        <v>39790</v>
      </c>
      <c r="E12618" s="1" t="s">
        <v>30</v>
      </c>
      <c r="F12618" s="304" t="s">
        <v>47703</v>
      </c>
      <c r="G12618" s="269" t="s">
        <v>9144</v>
      </c>
      <c r="H12618" s="1" t="s">
        <v>32</v>
      </c>
      <c r="I12618" s="1" t="s">
        <v>647</v>
      </c>
      <c r="J12618" s="304" t="s">
        <v>47704</v>
      </c>
      <c r="K12618" s="1" t="s">
        <v>42</v>
      </c>
      <c r="L12618" s="196">
        <v>46034</v>
      </c>
      <c r="M12618" s="1" t="s">
        <v>75</v>
      </c>
      <c r="N12618" s="1">
        <v>995</v>
      </c>
      <c r="O12618" s="1"/>
      <c r="P12618" s="113"/>
      <c r="Q12618" s="113"/>
    </row>
    <row r="12619" spans="1:17">
      <c r="A12619" s="1"/>
      <c r="B12619" s="4" t="s">
        <v>47705</v>
      </c>
      <c r="C12619" s="1" t="s">
        <v>20269</v>
      </c>
      <c r="D12619" s="2">
        <v>39689</v>
      </c>
      <c r="E12619" s="1" t="s">
        <v>30</v>
      </c>
      <c r="F12619" s="304" t="s">
        <v>45622</v>
      </c>
      <c r="G12619" s="269" t="s">
        <v>14243</v>
      </c>
      <c r="H12619" s="1" t="s">
        <v>32</v>
      </c>
      <c r="I12619" s="1" t="s">
        <v>493</v>
      </c>
      <c r="J12619" s="304" t="s">
        <v>5649</v>
      </c>
      <c r="K12619" s="1" t="s">
        <v>42</v>
      </c>
      <c r="L12619" s="196">
        <v>46034</v>
      </c>
      <c r="M12619" s="1" t="s">
        <v>75</v>
      </c>
      <c r="N12619" s="1">
        <v>1000</v>
      </c>
      <c r="O12619" s="1"/>
      <c r="P12619" s="113"/>
      <c r="Q12619" s="113"/>
    </row>
    <row r="12620" spans="1:17">
      <c r="A12620" s="1"/>
      <c r="B12620" s="4" t="s">
        <v>47706</v>
      </c>
      <c r="C12620" s="1" t="s">
        <v>23636</v>
      </c>
      <c r="D12620" s="2">
        <v>40027</v>
      </c>
      <c r="E12620" s="1" t="s">
        <v>30</v>
      </c>
      <c r="F12620" s="304" t="s">
        <v>33280</v>
      </c>
      <c r="G12620" s="2">
        <v>45365</v>
      </c>
      <c r="H12620" s="1" t="s">
        <v>32</v>
      </c>
      <c r="I12620" s="1" t="s">
        <v>1195</v>
      </c>
      <c r="J12620" s="304" t="s">
        <v>47707</v>
      </c>
      <c r="K12620" s="1" t="s">
        <v>35</v>
      </c>
      <c r="L12620" s="196">
        <v>46034</v>
      </c>
      <c r="M12620" s="1" t="s">
        <v>75</v>
      </c>
      <c r="N12620" s="1">
        <v>1137</v>
      </c>
      <c r="O12620" s="1"/>
      <c r="P12620" s="113"/>
      <c r="Q12620" s="113"/>
    </row>
    <row r="12621" spans="1:17">
      <c r="A12621" s="1"/>
      <c r="B12621" s="4" t="s">
        <v>47708</v>
      </c>
      <c r="C12621" s="1" t="s">
        <v>47709</v>
      </c>
      <c r="D12621" s="269" t="s">
        <v>31103</v>
      </c>
      <c r="E12621" s="1" t="s">
        <v>30</v>
      </c>
      <c r="F12621" s="304" t="s">
        <v>47710</v>
      </c>
      <c r="G12621" s="2">
        <v>45308</v>
      </c>
      <c r="H12621" s="1" t="s">
        <v>66</v>
      </c>
      <c r="I12621" s="1" t="s">
        <v>47711</v>
      </c>
      <c r="J12621" s="304" t="s">
        <v>47712</v>
      </c>
      <c r="K12621" s="1" t="s">
        <v>35</v>
      </c>
      <c r="L12621" s="196">
        <v>46035</v>
      </c>
      <c r="M12621" s="1" t="s">
        <v>39565</v>
      </c>
      <c r="N12621" s="1">
        <v>1185</v>
      </c>
      <c r="O12621" s="1"/>
      <c r="P12621" s="113"/>
      <c r="Q12621" s="113"/>
    </row>
    <row r="12622" spans="1:17">
      <c r="A12622" s="1"/>
      <c r="B12622" s="4" t="s">
        <v>47713</v>
      </c>
      <c r="C12622" s="1" t="s">
        <v>47714</v>
      </c>
      <c r="D12622" s="2">
        <v>39178</v>
      </c>
      <c r="E12622" s="1" t="s">
        <v>30</v>
      </c>
      <c r="F12622" s="304" t="s">
        <v>47715</v>
      </c>
      <c r="G12622" s="2">
        <v>44534</v>
      </c>
      <c r="H12622" s="1" t="s">
        <v>66</v>
      </c>
      <c r="I12622" s="1" t="s">
        <v>47716</v>
      </c>
      <c r="J12622" s="304" t="s">
        <v>47712</v>
      </c>
      <c r="K12622" s="1" t="s">
        <v>33543</v>
      </c>
      <c r="L12622" s="196">
        <v>46035</v>
      </c>
      <c r="M12622" s="1" t="s">
        <v>39565</v>
      </c>
      <c r="N12622" s="1">
        <v>1187</v>
      </c>
      <c r="O12622" s="1"/>
      <c r="P12622" s="113"/>
      <c r="Q12622" s="113"/>
    </row>
    <row r="12623" spans="1:17">
      <c r="A12623" s="1"/>
      <c r="B12623" s="4" t="s">
        <v>47717</v>
      </c>
      <c r="C12623" s="1" t="s">
        <v>22356</v>
      </c>
      <c r="D12623" s="2" t="s">
        <v>47718</v>
      </c>
      <c r="E12623" s="1" t="s">
        <v>30</v>
      </c>
      <c r="F12623" s="304" t="s">
        <v>47719</v>
      </c>
      <c r="G12623" s="2" t="s">
        <v>47720</v>
      </c>
      <c r="H12623" s="1" t="s">
        <v>66</v>
      </c>
      <c r="I12623" s="1" t="s">
        <v>47721</v>
      </c>
      <c r="J12623" s="304" t="s">
        <v>47722</v>
      </c>
      <c r="K12623" s="1" t="s">
        <v>34205</v>
      </c>
      <c r="L12623" s="196" t="s">
        <v>47723</v>
      </c>
      <c r="M12623" s="1" t="s">
        <v>2045</v>
      </c>
      <c r="N12623" s="1">
        <v>1175</v>
      </c>
      <c r="O12623" s="1"/>
      <c r="P12623" s="113"/>
      <c r="Q12623" s="113"/>
    </row>
    <row r="12624" spans="1:17">
      <c r="A12624" s="1"/>
      <c r="B12624" s="4" t="s">
        <v>47724</v>
      </c>
      <c r="C12624" s="1" t="s">
        <v>39397</v>
      </c>
      <c r="D12624" s="2" t="s">
        <v>47725</v>
      </c>
      <c r="E12624" s="1" t="s">
        <v>30</v>
      </c>
      <c r="F12624" s="304" t="s">
        <v>39399</v>
      </c>
      <c r="G12624" s="2" t="s">
        <v>32359</v>
      </c>
      <c r="H12624" s="1" t="s">
        <v>66</v>
      </c>
      <c r="I12624" s="1" t="s">
        <v>47726</v>
      </c>
      <c r="J12624" s="304" t="s">
        <v>47727</v>
      </c>
      <c r="K12624" s="1" t="s">
        <v>34205</v>
      </c>
      <c r="L12624" s="196" t="s">
        <v>47723</v>
      </c>
      <c r="M12624" s="1" t="s">
        <v>2045</v>
      </c>
      <c r="N12624" s="1">
        <v>1176</v>
      </c>
      <c r="O12624" s="1"/>
      <c r="P12624" s="113"/>
      <c r="Q12624" s="113"/>
    </row>
    <row r="12625" spans="1:17">
      <c r="A12625" s="1"/>
      <c r="B12625" s="4" t="s">
        <v>47728</v>
      </c>
      <c r="C12625" s="1" t="s">
        <v>173</v>
      </c>
      <c r="D12625" s="2" t="s">
        <v>29631</v>
      </c>
      <c r="E12625" s="1" t="s">
        <v>30</v>
      </c>
      <c r="F12625" s="304" t="s">
        <v>17337</v>
      </c>
      <c r="G12625" s="2" t="s">
        <v>27075</v>
      </c>
      <c r="H12625" s="1" t="s">
        <v>66</v>
      </c>
      <c r="I12625" s="1" t="s">
        <v>47729</v>
      </c>
      <c r="J12625" s="304" t="s">
        <v>47730</v>
      </c>
      <c r="K12625" s="1" t="s">
        <v>14587</v>
      </c>
      <c r="L12625" s="196" t="s">
        <v>47723</v>
      </c>
      <c r="M12625" s="1" t="s">
        <v>2045</v>
      </c>
      <c r="N12625" s="1">
        <v>1177</v>
      </c>
      <c r="O12625" s="1"/>
      <c r="P12625" s="113"/>
      <c r="Q12625" s="113"/>
    </row>
    <row r="12626" spans="1:17">
      <c r="A12626" s="1"/>
      <c r="B12626" s="4" t="s">
        <v>47731</v>
      </c>
      <c r="C12626" s="1" t="s">
        <v>37797</v>
      </c>
      <c r="D12626" s="2" t="s">
        <v>36328</v>
      </c>
      <c r="E12626" s="1" t="s">
        <v>30</v>
      </c>
      <c r="F12626" s="304" t="s">
        <v>36329</v>
      </c>
      <c r="G12626" s="2">
        <v>44659</v>
      </c>
      <c r="H12626" s="1" t="s">
        <v>66</v>
      </c>
      <c r="I12626" s="1" t="s">
        <v>47732</v>
      </c>
      <c r="J12626" s="304" t="s">
        <v>47733</v>
      </c>
      <c r="K12626" s="1" t="s">
        <v>14587</v>
      </c>
      <c r="L12626" s="196" t="s">
        <v>47723</v>
      </c>
      <c r="M12626" s="1" t="s">
        <v>2045</v>
      </c>
      <c r="N12626" s="1">
        <v>1191</v>
      </c>
      <c r="O12626" s="1"/>
      <c r="P12626" s="113"/>
      <c r="Q12626" s="113"/>
    </row>
    <row r="12627" spans="1:17">
      <c r="A12627" s="1"/>
      <c r="B12627" s="4" t="s">
        <v>47734</v>
      </c>
      <c r="C12627" s="1" t="s">
        <v>32088</v>
      </c>
      <c r="D12627" s="2">
        <v>39268</v>
      </c>
      <c r="E12627" s="1" t="s">
        <v>30</v>
      </c>
      <c r="F12627" s="304" t="s">
        <v>36323</v>
      </c>
      <c r="G12627" s="2" t="s">
        <v>15256</v>
      </c>
      <c r="H12627" s="1" t="s">
        <v>66</v>
      </c>
      <c r="I12627" s="1" t="s">
        <v>47735</v>
      </c>
      <c r="J12627" s="304" t="s">
        <v>47736</v>
      </c>
      <c r="K12627" s="1" t="s">
        <v>34205</v>
      </c>
      <c r="L12627" s="196" t="s">
        <v>47723</v>
      </c>
      <c r="M12627" s="1" t="s">
        <v>2045</v>
      </c>
      <c r="N12627" s="1">
        <v>1189</v>
      </c>
      <c r="O12627" s="1"/>
      <c r="P12627" s="113"/>
      <c r="Q12627" s="113"/>
    </row>
    <row r="12628" spans="1:17">
      <c r="A12628" s="1"/>
      <c r="B12628" s="4" t="s">
        <v>47737</v>
      </c>
      <c r="C12628" s="1" t="s">
        <v>26703</v>
      </c>
      <c r="D12628" s="2">
        <v>39395</v>
      </c>
      <c r="E12628" s="1" t="s">
        <v>30</v>
      </c>
      <c r="F12628" s="104" t="s">
        <v>26704</v>
      </c>
      <c r="G12628" s="2">
        <v>44659</v>
      </c>
      <c r="H12628" s="1" t="s">
        <v>66</v>
      </c>
      <c r="I12628" s="1" t="s">
        <v>5491</v>
      </c>
      <c r="J12628" s="304" t="s">
        <v>47738</v>
      </c>
      <c r="K12628" s="1" t="s">
        <v>35</v>
      </c>
      <c r="L12628" s="196" t="s">
        <v>47739</v>
      </c>
      <c r="M12628" s="1" t="s">
        <v>36</v>
      </c>
      <c r="N12628" s="1">
        <v>1168</v>
      </c>
      <c r="O12628" s="1"/>
      <c r="P12628" s="113"/>
      <c r="Q12628" s="113"/>
    </row>
    <row r="12629" spans="1:17">
      <c r="A12629" s="1"/>
      <c r="B12629" s="4" t="s">
        <v>47740</v>
      </c>
      <c r="C12629" s="1" t="s">
        <v>4013</v>
      </c>
      <c r="D12629" s="2">
        <v>39083</v>
      </c>
      <c r="E12629" s="1" t="s">
        <v>30</v>
      </c>
      <c r="F12629" s="304" t="s">
        <v>47741</v>
      </c>
      <c r="G12629" s="2">
        <v>44357</v>
      </c>
      <c r="H12629" s="1" t="s">
        <v>66</v>
      </c>
      <c r="I12629" s="1" t="s">
        <v>5487</v>
      </c>
      <c r="J12629" s="304" t="s">
        <v>47742</v>
      </c>
      <c r="K12629" s="1" t="s">
        <v>35</v>
      </c>
      <c r="L12629" s="196" t="s">
        <v>47739</v>
      </c>
      <c r="M12629" s="1" t="s">
        <v>36</v>
      </c>
      <c r="N12629" s="1">
        <v>1169</v>
      </c>
      <c r="O12629" s="1"/>
      <c r="P12629" s="113"/>
      <c r="Q12629" s="113"/>
    </row>
    <row r="12630" spans="1:17">
      <c r="A12630" s="1"/>
      <c r="B12630" s="4" t="s">
        <v>47743</v>
      </c>
      <c r="C12630" s="1" t="s">
        <v>25115</v>
      </c>
      <c r="D12630" s="2">
        <v>39444</v>
      </c>
      <c r="E12630" s="1" t="s">
        <v>30</v>
      </c>
      <c r="F12630" s="304" t="s">
        <v>47744</v>
      </c>
      <c r="G12630" s="2">
        <v>44629</v>
      </c>
      <c r="H12630" s="1" t="s">
        <v>66</v>
      </c>
      <c r="I12630" s="1" t="s">
        <v>47745</v>
      </c>
      <c r="J12630" s="304" t="s">
        <v>47746</v>
      </c>
      <c r="K12630" s="1" t="s">
        <v>35</v>
      </c>
      <c r="L12630" s="196" t="s">
        <v>47739</v>
      </c>
      <c r="M12630" s="1" t="s">
        <v>36</v>
      </c>
      <c r="N12630" s="1">
        <v>1170</v>
      </c>
      <c r="O12630" s="1"/>
      <c r="P12630" s="113"/>
      <c r="Q12630" s="113"/>
    </row>
    <row r="12631" spans="1:17">
      <c r="A12631" s="1"/>
      <c r="B12631" s="4" t="s">
        <v>47747</v>
      </c>
      <c r="C12631" s="1" t="s">
        <v>47748</v>
      </c>
      <c r="D12631" s="2">
        <v>39743</v>
      </c>
      <c r="E12631" s="1" t="s">
        <v>30</v>
      </c>
      <c r="F12631" s="304" t="s">
        <v>47749</v>
      </c>
      <c r="G12631" s="2">
        <v>44889</v>
      </c>
      <c r="H12631" s="1" t="s">
        <v>66</v>
      </c>
      <c r="I12631" s="1" t="s">
        <v>5491</v>
      </c>
      <c r="J12631" s="304" t="s">
        <v>47750</v>
      </c>
      <c r="K12631" s="1" t="s">
        <v>35</v>
      </c>
      <c r="L12631" s="196" t="s">
        <v>47739</v>
      </c>
      <c r="M12631" s="1" t="s">
        <v>36</v>
      </c>
      <c r="N12631" s="1">
        <v>1171</v>
      </c>
      <c r="O12631" s="1"/>
      <c r="P12631" s="113"/>
      <c r="Q12631" s="113"/>
    </row>
    <row r="12632" spans="1:17">
      <c r="A12632" s="1"/>
      <c r="B12632" s="4" t="s">
        <v>47751</v>
      </c>
      <c r="C12632" s="1" t="s">
        <v>47752</v>
      </c>
      <c r="D12632" s="2">
        <v>40168</v>
      </c>
      <c r="E12632" s="1" t="s">
        <v>30</v>
      </c>
      <c r="F12632" s="304" t="s">
        <v>47753</v>
      </c>
      <c r="G12632" s="2">
        <v>45392</v>
      </c>
      <c r="H12632" s="1" t="s">
        <v>66</v>
      </c>
      <c r="I12632" s="1" t="s">
        <v>5697</v>
      </c>
      <c r="J12632" s="304" t="s">
        <v>47754</v>
      </c>
      <c r="K12632" s="1" t="s">
        <v>35</v>
      </c>
      <c r="L12632" s="196" t="s">
        <v>47739</v>
      </c>
      <c r="M12632" s="1" t="s">
        <v>36</v>
      </c>
      <c r="N12632" s="1">
        <v>1182</v>
      </c>
      <c r="O12632" s="1"/>
      <c r="P12632" s="113"/>
      <c r="Q12632" s="113"/>
    </row>
    <row r="12633" spans="1:17">
      <c r="A12633" s="1"/>
      <c r="B12633" s="4" t="s">
        <v>47755</v>
      </c>
      <c r="C12633" s="1" t="s">
        <v>47756</v>
      </c>
      <c r="D12633" s="2">
        <v>39350</v>
      </c>
      <c r="E12633" s="1" t="s">
        <v>30</v>
      </c>
      <c r="F12633" s="304" t="s">
        <v>41222</v>
      </c>
      <c r="G12633" s="2">
        <v>44686</v>
      </c>
      <c r="H12633" s="1" t="s">
        <v>66</v>
      </c>
      <c r="I12633" s="1" t="s">
        <v>5697</v>
      </c>
      <c r="J12633" s="304" t="s">
        <v>47757</v>
      </c>
      <c r="K12633" s="1" t="s">
        <v>35</v>
      </c>
      <c r="L12633" s="196" t="s">
        <v>47739</v>
      </c>
      <c r="M12633" s="1" t="s">
        <v>36</v>
      </c>
      <c r="N12633" s="1">
        <v>1183</v>
      </c>
      <c r="O12633" s="1"/>
      <c r="P12633" s="113"/>
      <c r="Q12633" s="113"/>
    </row>
    <row r="12634" spans="1:17">
      <c r="A12634" s="1"/>
      <c r="B12634" s="4" t="s">
        <v>47758</v>
      </c>
      <c r="C12634" s="1" t="s">
        <v>691</v>
      </c>
      <c r="D12634" s="2">
        <v>34625</v>
      </c>
      <c r="E12634" s="1" t="s">
        <v>30</v>
      </c>
      <c r="F12634" s="304" t="s">
        <v>47759</v>
      </c>
      <c r="G12634" s="2">
        <v>44419</v>
      </c>
      <c r="H12634" s="1" t="s">
        <v>66</v>
      </c>
      <c r="I12634" s="1" t="s">
        <v>1875</v>
      </c>
      <c r="J12634" s="304" t="s">
        <v>47760</v>
      </c>
      <c r="K12634" s="1" t="s">
        <v>42</v>
      </c>
      <c r="L12634" s="196" t="s">
        <v>47761</v>
      </c>
      <c r="M12634" s="1" t="s">
        <v>36</v>
      </c>
      <c r="N12634" s="1" t="s">
        <v>47762</v>
      </c>
      <c r="O12634" s="1"/>
      <c r="P12634" s="113"/>
      <c r="Q12634" s="113"/>
    </row>
    <row r="12635" spans="1:17">
      <c r="A12635" s="1"/>
      <c r="B12635" s="4" t="s">
        <v>47763</v>
      </c>
      <c r="C12635" s="1" t="s">
        <v>47764</v>
      </c>
      <c r="D12635" s="2">
        <v>38008</v>
      </c>
      <c r="E12635" s="1" t="s">
        <v>30</v>
      </c>
      <c r="F12635" s="304" t="s">
        <v>47765</v>
      </c>
      <c r="G12635" s="2">
        <v>44299</v>
      </c>
      <c r="H12635" s="1" t="s">
        <v>66</v>
      </c>
      <c r="I12635" s="1" t="s">
        <v>45744</v>
      </c>
      <c r="J12635" s="304" t="s">
        <v>47766</v>
      </c>
      <c r="K12635" s="1" t="s">
        <v>42</v>
      </c>
      <c r="L12635" s="196" t="s">
        <v>47761</v>
      </c>
      <c r="M12635" s="1" t="s">
        <v>36</v>
      </c>
      <c r="N12635" s="1" t="s">
        <v>47767</v>
      </c>
      <c r="O12635" s="1"/>
      <c r="P12635" s="113"/>
      <c r="Q12635" s="113"/>
    </row>
    <row r="12636" spans="1:17">
      <c r="A12636" s="1"/>
      <c r="B12636" s="4" t="s">
        <v>47768</v>
      </c>
      <c r="C12636" s="1" t="s">
        <v>9504</v>
      </c>
      <c r="D12636" s="2">
        <v>30685</v>
      </c>
      <c r="E12636" s="1" t="s">
        <v>30</v>
      </c>
      <c r="F12636" s="304" t="s">
        <v>47769</v>
      </c>
      <c r="G12636" s="2">
        <v>31020</v>
      </c>
      <c r="H12636" s="1" t="s">
        <v>66</v>
      </c>
      <c r="I12636" s="1" t="s">
        <v>39111</v>
      </c>
      <c r="J12636" s="104"/>
      <c r="K12636" s="1" t="s">
        <v>42</v>
      </c>
      <c r="L12636" s="196">
        <v>46035</v>
      </c>
      <c r="M12636" s="1" t="s">
        <v>36</v>
      </c>
      <c r="N12636" s="1">
        <v>1144</v>
      </c>
      <c r="O12636" s="1"/>
      <c r="P12636" s="113"/>
      <c r="Q12636" s="113"/>
    </row>
    <row r="12637" spans="1:17">
      <c r="A12637" s="1"/>
      <c r="B12637" s="4" t="s">
        <v>47770</v>
      </c>
      <c r="C12637" s="1" t="s">
        <v>29197</v>
      </c>
      <c r="D12637" s="2">
        <v>37627</v>
      </c>
      <c r="E12637" s="1" t="s">
        <v>30</v>
      </c>
      <c r="F12637" s="304" t="s">
        <v>41613</v>
      </c>
      <c r="G12637" s="2">
        <v>45210</v>
      </c>
      <c r="H12637" s="1" t="s">
        <v>66</v>
      </c>
      <c r="I12637" s="1" t="s">
        <v>39189</v>
      </c>
      <c r="J12637" s="104"/>
      <c r="K12637" s="1" t="s">
        <v>35</v>
      </c>
      <c r="L12637" s="196">
        <v>46035</v>
      </c>
      <c r="M12637" s="1" t="s">
        <v>36</v>
      </c>
      <c r="N12637" s="1">
        <v>1145</v>
      </c>
      <c r="O12637" s="1"/>
      <c r="P12637" s="113"/>
      <c r="Q12637" s="113"/>
    </row>
    <row r="12638" spans="1:17">
      <c r="A12638" s="1"/>
      <c r="B12638" s="4" t="s">
        <v>47771</v>
      </c>
      <c r="C12638" s="1" t="s">
        <v>41615</v>
      </c>
      <c r="D12638" s="2">
        <v>39337</v>
      </c>
      <c r="E12638" s="1" t="s">
        <v>30</v>
      </c>
      <c r="F12638" s="304" t="s">
        <v>41616</v>
      </c>
      <c r="G12638" s="2" t="s">
        <v>47772</v>
      </c>
      <c r="H12638" s="1" t="s">
        <v>66</v>
      </c>
      <c r="I12638" s="1" t="s">
        <v>39192</v>
      </c>
      <c r="J12638" s="104"/>
      <c r="K12638" s="1" t="s">
        <v>42</v>
      </c>
      <c r="L12638" s="196">
        <v>46035</v>
      </c>
      <c r="M12638" s="1" t="s">
        <v>36</v>
      </c>
      <c r="N12638" s="1">
        <v>1146</v>
      </c>
      <c r="O12638" s="1"/>
      <c r="P12638" s="113"/>
      <c r="Q12638" s="113"/>
    </row>
    <row r="12639" spans="1:17">
      <c r="A12639" s="1"/>
      <c r="B12639" s="4" t="s">
        <v>47773</v>
      </c>
      <c r="C12639" s="1" t="s">
        <v>47774</v>
      </c>
      <c r="D12639" s="2">
        <v>40549</v>
      </c>
      <c r="E12639" s="1" t="s">
        <v>30</v>
      </c>
      <c r="F12639" s="304" t="s">
        <v>47775</v>
      </c>
      <c r="G12639" s="2">
        <v>45533</v>
      </c>
      <c r="H12639" s="1" t="s">
        <v>66</v>
      </c>
      <c r="I12639" s="1" t="s">
        <v>39111</v>
      </c>
      <c r="J12639" s="104"/>
      <c r="K12639" s="1" t="s">
        <v>35</v>
      </c>
      <c r="L12639" s="196">
        <v>46035</v>
      </c>
      <c r="M12639" s="1" t="s">
        <v>36</v>
      </c>
      <c r="N12639" s="1">
        <v>1147</v>
      </c>
      <c r="O12639" s="1"/>
      <c r="P12639" s="113"/>
      <c r="Q12639" s="113"/>
    </row>
    <row r="12640" spans="1:17">
      <c r="A12640" s="1"/>
      <c r="B12640" s="4" t="s">
        <v>47776</v>
      </c>
      <c r="C12640" s="1" t="s">
        <v>47777</v>
      </c>
      <c r="D12640" s="2" t="s">
        <v>47778</v>
      </c>
      <c r="E12640" s="1" t="s">
        <v>30</v>
      </c>
      <c r="F12640" s="104" t="s">
        <v>47779</v>
      </c>
      <c r="G12640" s="2" t="s">
        <v>47780</v>
      </c>
      <c r="H12640" s="1" t="s">
        <v>66</v>
      </c>
      <c r="I12640" s="1" t="s">
        <v>12990</v>
      </c>
      <c r="J12640" s="104"/>
      <c r="K12640" s="1" t="s">
        <v>42</v>
      </c>
      <c r="L12640" s="196" t="s">
        <v>47739</v>
      </c>
      <c r="M12640" s="1" t="s">
        <v>36</v>
      </c>
      <c r="N12640" s="1">
        <v>1154</v>
      </c>
      <c r="O12640" s="1"/>
      <c r="P12640" s="113"/>
      <c r="Q12640" s="113"/>
    </row>
    <row r="12641" spans="1:17">
      <c r="A12641" s="1"/>
      <c r="B12641" s="4" t="s">
        <v>47781</v>
      </c>
      <c r="C12641" s="1" t="s">
        <v>30687</v>
      </c>
      <c r="D12641" s="2" t="s">
        <v>47782</v>
      </c>
      <c r="E12641" s="1" t="s">
        <v>30</v>
      </c>
      <c r="F12641" s="104" t="s">
        <v>47783</v>
      </c>
      <c r="G12641" s="2">
        <v>44474</v>
      </c>
      <c r="H12641" s="1" t="s">
        <v>66</v>
      </c>
      <c r="I12641" s="1" t="s">
        <v>9599</v>
      </c>
      <c r="J12641" s="104" t="s">
        <v>30691</v>
      </c>
      <c r="K12641" s="1" t="s">
        <v>42</v>
      </c>
      <c r="L12641" s="196" t="s">
        <v>47723</v>
      </c>
      <c r="M12641" s="1" t="s">
        <v>36</v>
      </c>
      <c r="N12641" s="1">
        <v>1156</v>
      </c>
      <c r="O12641" s="1"/>
      <c r="P12641" s="113"/>
      <c r="Q12641" s="113"/>
    </row>
    <row r="12642" spans="1:17">
      <c r="A12642" s="1"/>
      <c r="B12642" s="4" t="s">
        <v>47784</v>
      </c>
      <c r="C12642" s="1" t="s">
        <v>47785</v>
      </c>
      <c r="D12642" s="2" t="s">
        <v>47786</v>
      </c>
      <c r="E12642" s="1" t="s">
        <v>30</v>
      </c>
      <c r="F12642" s="104" t="s">
        <v>47787</v>
      </c>
      <c r="G12642" s="2">
        <v>44996</v>
      </c>
      <c r="H12642" s="1" t="s">
        <v>66</v>
      </c>
      <c r="I12642" s="1" t="s">
        <v>9599</v>
      </c>
      <c r="J12642" s="104" t="s">
        <v>47788</v>
      </c>
      <c r="K12642" s="1" t="s">
        <v>35</v>
      </c>
      <c r="L12642" s="196" t="s">
        <v>47723</v>
      </c>
      <c r="M12642" s="1" t="s">
        <v>36</v>
      </c>
      <c r="N12642" s="1">
        <v>1155</v>
      </c>
      <c r="O12642" s="1"/>
      <c r="P12642" s="113"/>
      <c r="Q12642" s="113"/>
    </row>
    <row r="12643" spans="1:17">
      <c r="A12643" s="1"/>
      <c r="B12643" s="4" t="s">
        <v>47789</v>
      </c>
      <c r="C12643" s="1" t="s">
        <v>8143</v>
      </c>
      <c r="D12643" s="2">
        <v>31068</v>
      </c>
      <c r="E12643" s="261" t="s">
        <v>30</v>
      </c>
      <c r="F12643" s="304" t="s">
        <v>47790</v>
      </c>
      <c r="G12643" s="269" t="s">
        <v>25957</v>
      </c>
      <c r="H12643" s="1" t="s">
        <v>32</v>
      </c>
      <c r="I12643" s="1" t="s">
        <v>40</v>
      </c>
      <c r="J12643" s="304" t="s">
        <v>5649</v>
      </c>
      <c r="K12643" s="1" t="s">
        <v>42</v>
      </c>
      <c r="L12643" s="196">
        <v>46035</v>
      </c>
      <c r="M12643" s="1" t="s">
        <v>36</v>
      </c>
      <c r="N12643" s="1">
        <v>1161</v>
      </c>
      <c r="O12643" s="1"/>
      <c r="P12643" s="113"/>
      <c r="Q12643" s="113"/>
    </row>
    <row r="12644" spans="1:17">
      <c r="A12644" s="1"/>
      <c r="B12644" s="4" t="s">
        <v>47791</v>
      </c>
      <c r="C12644" s="1" t="s">
        <v>44777</v>
      </c>
      <c r="D12644" s="2">
        <v>39398</v>
      </c>
      <c r="E12644" s="261" t="s">
        <v>30</v>
      </c>
      <c r="F12644" s="304" t="s">
        <v>44778</v>
      </c>
      <c r="G12644" s="269" t="s">
        <v>17885</v>
      </c>
      <c r="H12644" s="1" t="s">
        <v>8300</v>
      </c>
      <c r="I12644" s="1" t="s">
        <v>245</v>
      </c>
      <c r="J12644" s="304" t="s">
        <v>35976</v>
      </c>
      <c r="K12644" s="1" t="s">
        <v>35</v>
      </c>
      <c r="L12644" s="196">
        <v>46035</v>
      </c>
      <c r="M12644" s="1" t="s">
        <v>36</v>
      </c>
      <c r="N12644" s="1">
        <v>1157</v>
      </c>
      <c r="O12644" s="1"/>
      <c r="P12644" s="113"/>
      <c r="Q12644" s="113"/>
    </row>
    <row r="12645" spans="1:17">
      <c r="A12645" s="1"/>
      <c r="B12645" s="4" t="s">
        <v>47792</v>
      </c>
      <c r="C12645" s="1" t="s">
        <v>32074</v>
      </c>
      <c r="D12645" s="2">
        <v>39126</v>
      </c>
      <c r="E12645" s="261" t="s">
        <v>30</v>
      </c>
      <c r="F12645" s="304" t="s">
        <v>35983</v>
      </c>
      <c r="G12645" s="269" t="s">
        <v>35984</v>
      </c>
      <c r="H12645" s="1" t="s">
        <v>8300</v>
      </c>
      <c r="I12645" s="1" t="s">
        <v>245</v>
      </c>
      <c r="J12645" s="304" t="s">
        <v>35976</v>
      </c>
      <c r="K12645" s="1" t="s">
        <v>35</v>
      </c>
      <c r="L12645" s="196">
        <v>46035</v>
      </c>
      <c r="M12645" s="1" t="s">
        <v>36</v>
      </c>
      <c r="N12645" s="1">
        <v>1158</v>
      </c>
      <c r="O12645" s="1"/>
      <c r="P12645" s="113"/>
      <c r="Q12645" s="113"/>
    </row>
    <row r="12646" spans="1:17">
      <c r="A12646" s="1"/>
      <c r="B12646" s="4" t="s">
        <v>47793</v>
      </c>
      <c r="C12646" s="1" t="s">
        <v>47794</v>
      </c>
      <c r="D12646" s="269" t="s">
        <v>47795</v>
      </c>
      <c r="E12646" s="1" t="s">
        <v>30</v>
      </c>
      <c r="F12646" s="304" t="s">
        <v>47796</v>
      </c>
      <c r="G12646" s="269" t="s">
        <v>10915</v>
      </c>
      <c r="H12646" s="1" t="s">
        <v>66</v>
      </c>
      <c r="I12646" s="261" t="s">
        <v>3365</v>
      </c>
      <c r="J12646" s="304" t="s">
        <v>47797</v>
      </c>
      <c r="K12646" s="261" t="s">
        <v>42</v>
      </c>
      <c r="L12646" s="344" t="s">
        <v>47739</v>
      </c>
      <c r="M12646" s="1" t="s">
        <v>36</v>
      </c>
      <c r="N12646" s="1">
        <v>1150</v>
      </c>
      <c r="O12646" s="1"/>
      <c r="P12646" s="113"/>
      <c r="Q12646" s="113"/>
    </row>
    <row r="12647" spans="1:17">
      <c r="A12647" s="1"/>
      <c r="B12647" s="4" t="s">
        <v>47798</v>
      </c>
      <c r="C12647" s="1" t="s">
        <v>47799</v>
      </c>
      <c r="D12647" s="2">
        <v>30412</v>
      </c>
      <c r="E12647" s="1" t="s">
        <v>30</v>
      </c>
      <c r="F12647" s="304" t="s">
        <v>47800</v>
      </c>
      <c r="G12647" s="2" t="s">
        <v>10915</v>
      </c>
      <c r="H12647" s="1" t="s">
        <v>66</v>
      </c>
      <c r="I12647" s="261" t="s">
        <v>3365</v>
      </c>
      <c r="J12647" s="104"/>
      <c r="K12647" s="261" t="s">
        <v>42</v>
      </c>
      <c r="L12647" s="344" t="s">
        <v>47739</v>
      </c>
      <c r="M12647" s="1" t="s">
        <v>36</v>
      </c>
      <c r="N12647" s="1">
        <v>1148</v>
      </c>
      <c r="O12647" s="1"/>
      <c r="P12647" s="113"/>
      <c r="Q12647" s="113"/>
    </row>
    <row r="12648" spans="1:17">
      <c r="A12648" s="1"/>
      <c r="B12648" s="4" t="s">
        <v>47801</v>
      </c>
      <c r="C12648" s="1" t="s">
        <v>45798</v>
      </c>
      <c r="D12648" s="2" t="s">
        <v>45799</v>
      </c>
      <c r="E12648" s="1" t="s">
        <v>30</v>
      </c>
      <c r="F12648" s="304" t="s">
        <v>45800</v>
      </c>
      <c r="G12648" s="2" t="s">
        <v>24488</v>
      </c>
      <c r="H12648" s="1" t="s">
        <v>66</v>
      </c>
      <c r="I12648" s="261" t="s">
        <v>10277</v>
      </c>
      <c r="J12648" s="104"/>
      <c r="K12648" s="261" t="s">
        <v>35</v>
      </c>
      <c r="L12648" s="344" t="s">
        <v>47739</v>
      </c>
      <c r="M12648" s="1" t="s">
        <v>36</v>
      </c>
      <c r="N12648" s="1">
        <v>1151</v>
      </c>
      <c r="O12648" s="1"/>
      <c r="P12648" s="113"/>
      <c r="Q12648" s="113"/>
    </row>
    <row r="12649" spans="1:17">
      <c r="A12649" s="1"/>
      <c r="B12649" s="4" t="s">
        <v>47802</v>
      </c>
      <c r="C12649" s="1" t="s">
        <v>45794</v>
      </c>
      <c r="D12649" s="2">
        <v>39452</v>
      </c>
      <c r="E12649" s="1" t="s">
        <v>30</v>
      </c>
      <c r="F12649" s="304" t="s">
        <v>45795</v>
      </c>
      <c r="G12649" s="2">
        <v>44689</v>
      </c>
      <c r="H12649" s="1" t="s">
        <v>66</v>
      </c>
      <c r="I12649" s="261" t="s">
        <v>10277</v>
      </c>
      <c r="J12649" s="304" t="s">
        <v>45796</v>
      </c>
      <c r="K12649" s="261" t="s">
        <v>35</v>
      </c>
      <c r="L12649" s="344" t="s">
        <v>47739</v>
      </c>
      <c r="M12649" s="1" t="s">
        <v>36</v>
      </c>
      <c r="N12649" s="1">
        <v>1152</v>
      </c>
      <c r="O12649" s="1"/>
      <c r="P12649" s="113"/>
      <c r="Q12649" s="113"/>
    </row>
    <row r="12650" spans="1:17">
      <c r="A12650" s="1"/>
      <c r="B12650" s="4" t="s">
        <v>47803</v>
      </c>
      <c r="C12650" s="1" t="s">
        <v>7696</v>
      </c>
      <c r="D12650" s="269" t="s">
        <v>35490</v>
      </c>
      <c r="E12650" s="1" t="s">
        <v>30</v>
      </c>
      <c r="F12650" s="304" t="s">
        <v>47804</v>
      </c>
      <c r="G12650" s="2">
        <v>45544</v>
      </c>
      <c r="H12650" s="1" t="s">
        <v>66</v>
      </c>
      <c r="I12650" s="1" t="s">
        <v>2399</v>
      </c>
      <c r="J12650" s="104"/>
      <c r="K12650" s="261" t="s">
        <v>42</v>
      </c>
      <c r="L12650" s="344" t="s">
        <v>47739</v>
      </c>
      <c r="M12650" s="1" t="s">
        <v>36</v>
      </c>
      <c r="N12650" s="1">
        <v>1180</v>
      </c>
      <c r="O12650" s="1"/>
      <c r="P12650" s="113"/>
      <c r="Q12650" s="113"/>
    </row>
    <row r="12651" spans="1:17">
      <c r="A12651" s="1"/>
      <c r="B12651" s="4" t="s">
        <v>47805</v>
      </c>
      <c r="C12651" s="1" t="s">
        <v>24677</v>
      </c>
      <c r="D12651" s="2">
        <v>40302</v>
      </c>
      <c r="E12651" s="1" t="s">
        <v>30</v>
      </c>
      <c r="F12651" s="304" t="s">
        <v>47806</v>
      </c>
      <c r="G12651" s="2" t="s">
        <v>21650</v>
      </c>
      <c r="H12651" s="1" t="s">
        <v>66</v>
      </c>
      <c r="I12651" s="261" t="s">
        <v>47807</v>
      </c>
      <c r="J12651" s="304" t="s">
        <v>47808</v>
      </c>
      <c r="K12651" s="261" t="s">
        <v>42</v>
      </c>
      <c r="L12651" s="344" t="s">
        <v>47739</v>
      </c>
      <c r="M12651" s="1" t="s">
        <v>36</v>
      </c>
      <c r="N12651" s="1">
        <v>1179</v>
      </c>
      <c r="O12651" s="1"/>
      <c r="P12651" s="113"/>
      <c r="Q12651" s="113"/>
    </row>
    <row r="12652" spans="1:17">
      <c r="A12652" s="1"/>
      <c r="B12652" s="4" t="s">
        <v>47809</v>
      </c>
      <c r="C12652" s="1" t="s">
        <v>47810</v>
      </c>
      <c r="D12652" s="2">
        <v>39372</v>
      </c>
      <c r="E12652" s="1" t="s">
        <v>30</v>
      </c>
      <c r="F12652" s="104" t="s">
        <v>47811</v>
      </c>
      <c r="G12652" s="2">
        <v>44534</v>
      </c>
      <c r="H12652" s="1" t="s">
        <v>66</v>
      </c>
      <c r="I12652" s="1" t="s">
        <v>39919</v>
      </c>
      <c r="J12652" s="104"/>
      <c r="K12652" s="1" t="s">
        <v>42</v>
      </c>
      <c r="L12652" s="196">
        <v>46035</v>
      </c>
      <c r="M12652" s="1" t="s">
        <v>75</v>
      </c>
      <c r="N12652" s="1">
        <v>1206</v>
      </c>
      <c r="O12652" s="1"/>
      <c r="P12652" s="113"/>
      <c r="Q12652" s="113"/>
    </row>
    <row r="12653" spans="1:17">
      <c r="A12653" s="1"/>
      <c r="B12653" s="4" t="s">
        <v>47812</v>
      </c>
      <c r="C12653" s="1" t="s">
        <v>33966</v>
      </c>
      <c r="D12653" s="2">
        <v>38499</v>
      </c>
      <c r="E12653" s="261" t="s">
        <v>1441</v>
      </c>
      <c r="F12653" s="304" t="s">
        <v>33968</v>
      </c>
      <c r="G12653" s="269" t="s">
        <v>27075</v>
      </c>
      <c r="H12653" s="1" t="s">
        <v>32</v>
      </c>
      <c r="I12653" s="1" t="s">
        <v>1326</v>
      </c>
      <c r="J12653" s="304" t="s">
        <v>44924</v>
      </c>
      <c r="K12653" s="1" t="s">
        <v>35</v>
      </c>
      <c r="L12653" s="196">
        <v>46035</v>
      </c>
      <c r="M12653" s="1" t="s">
        <v>75</v>
      </c>
      <c r="N12653" s="1" t="s">
        <v>47813</v>
      </c>
      <c r="O12653" s="1"/>
      <c r="P12653" s="113"/>
      <c r="Q12653" s="113"/>
    </row>
    <row r="12654" spans="1:17">
      <c r="A12654" s="1"/>
      <c r="B12654" s="4" t="s">
        <v>47814</v>
      </c>
      <c r="C12654" s="1" t="s">
        <v>47815</v>
      </c>
      <c r="D12654" s="2">
        <v>39188</v>
      </c>
      <c r="E12654" s="261" t="s">
        <v>30</v>
      </c>
      <c r="F12654" s="304" t="s">
        <v>47816</v>
      </c>
      <c r="G12654" s="269" t="s">
        <v>7704</v>
      </c>
      <c r="H12654" s="1" t="s">
        <v>8300</v>
      </c>
      <c r="I12654" s="1" t="s">
        <v>1175</v>
      </c>
      <c r="J12654" s="304" t="s">
        <v>47817</v>
      </c>
      <c r="K12654" s="1" t="s">
        <v>42</v>
      </c>
      <c r="L12654" s="196">
        <v>46035</v>
      </c>
      <c r="M12654" s="1" t="s">
        <v>75</v>
      </c>
      <c r="N12654" s="1">
        <v>1193</v>
      </c>
      <c r="O12654" s="1"/>
      <c r="P12654" s="113"/>
      <c r="Q12654" s="113"/>
    </row>
    <row r="12655" spans="1:17">
      <c r="A12655" s="1"/>
      <c r="B12655" s="4" t="s">
        <v>47818</v>
      </c>
      <c r="C12655" s="1" t="s">
        <v>15553</v>
      </c>
      <c r="D12655" s="2">
        <v>39755</v>
      </c>
      <c r="E12655" s="1" t="s">
        <v>30</v>
      </c>
      <c r="F12655" s="104" t="s">
        <v>47819</v>
      </c>
      <c r="G12655" s="2">
        <v>45020</v>
      </c>
      <c r="H12655" s="1" t="s">
        <v>66</v>
      </c>
      <c r="I12655" s="1" t="s">
        <v>5487</v>
      </c>
      <c r="J12655" s="104" t="s">
        <v>47820</v>
      </c>
      <c r="K12655" s="1" t="s">
        <v>42</v>
      </c>
      <c r="L12655" s="196" t="s">
        <v>47739</v>
      </c>
      <c r="M12655" s="1" t="s">
        <v>75</v>
      </c>
      <c r="N12655" s="1">
        <v>1196</v>
      </c>
      <c r="O12655" s="1"/>
      <c r="P12655" s="113"/>
      <c r="Q12655" s="113"/>
    </row>
    <row r="12656" spans="1:17">
      <c r="A12656" s="1"/>
      <c r="B12656" s="4" t="s">
        <v>47821</v>
      </c>
      <c r="C12656" s="1" t="s">
        <v>15550</v>
      </c>
      <c r="D12656" s="2">
        <v>39453</v>
      </c>
      <c r="E12656" s="1" t="s">
        <v>30</v>
      </c>
      <c r="F12656" s="104" t="s">
        <v>47822</v>
      </c>
      <c r="G12656" s="2">
        <v>44817</v>
      </c>
      <c r="H12656" s="1" t="s">
        <v>66</v>
      </c>
      <c r="I12656" s="1" t="s">
        <v>5487</v>
      </c>
      <c r="J12656" s="104" t="s">
        <v>47823</v>
      </c>
      <c r="K12656" s="1" t="s">
        <v>42</v>
      </c>
      <c r="L12656" s="196" t="s">
        <v>47739</v>
      </c>
      <c r="M12656" s="1" t="s">
        <v>75</v>
      </c>
      <c r="N12656" s="1">
        <v>1197</v>
      </c>
      <c r="O12656" s="1"/>
      <c r="P12656" s="113"/>
      <c r="Q12656" s="113"/>
    </row>
    <row r="12657" spans="1:17">
      <c r="A12657" s="1"/>
      <c r="B12657" s="4" t="s">
        <v>47824</v>
      </c>
      <c r="C12657" s="1" t="s">
        <v>36606</v>
      </c>
      <c r="D12657" s="2">
        <v>33684</v>
      </c>
      <c r="E12657" s="1" t="s">
        <v>30</v>
      </c>
      <c r="F12657" s="304" t="s">
        <v>36608</v>
      </c>
      <c r="G12657" s="269" t="s">
        <v>9866</v>
      </c>
      <c r="H12657" s="1" t="s">
        <v>66</v>
      </c>
      <c r="I12657" s="1" t="s">
        <v>3319</v>
      </c>
      <c r="J12657" s="304" t="s">
        <v>47825</v>
      </c>
      <c r="K12657" s="1" t="s">
        <v>42</v>
      </c>
      <c r="L12657" s="344" t="s">
        <v>47739</v>
      </c>
      <c r="M12657" s="1" t="s">
        <v>75</v>
      </c>
      <c r="N12657" s="1">
        <v>1200</v>
      </c>
      <c r="O12657" s="1"/>
      <c r="P12657" s="113"/>
      <c r="Q12657" s="113"/>
    </row>
    <row r="12658" spans="1:17">
      <c r="A12658" s="1"/>
      <c r="B12658" s="4" t="s">
        <v>47826</v>
      </c>
      <c r="C12658" s="1" t="s">
        <v>47827</v>
      </c>
      <c r="D12658" s="2">
        <v>37984</v>
      </c>
      <c r="E12658" s="1" t="s">
        <v>30</v>
      </c>
      <c r="F12658" s="304" t="s">
        <v>47828</v>
      </c>
      <c r="G12658" s="269" t="s">
        <v>9225</v>
      </c>
      <c r="H12658" s="1" t="s">
        <v>66</v>
      </c>
      <c r="I12658" s="1" t="s">
        <v>1201</v>
      </c>
      <c r="J12658" s="304" t="s">
        <v>47829</v>
      </c>
      <c r="K12658" s="1" t="s">
        <v>42</v>
      </c>
      <c r="L12658" s="344" t="s">
        <v>47739</v>
      </c>
      <c r="M12658" s="1" t="s">
        <v>75</v>
      </c>
      <c r="N12658" s="1">
        <v>1202</v>
      </c>
      <c r="O12658" s="1"/>
      <c r="P12658" s="113"/>
      <c r="Q12658" s="113"/>
    </row>
    <row r="12659" spans="1:17">
      <c r="A12659" s="1"/>
      <c r="B12659" s="4" t="s">
        <v>47830</v>
      </c>
      <c r="C12659" s="1" t="s">
        <v>14288</v>
      </c>
      <c r="D12659" s="2">
        <v>39715</v>
      </c>
      <c r="E12659" s="1" t="s">
        <v>30</v>
      </c>
      <c r="F12659" s="304" t="s">
        <v>44091</v>
      </c>
      <c r="G12659" s="2">
        <v>44925</v>
      </c>
      <c r="H12659" s="1" t="s">
        <v>66</v>
      </c>
      <c r="I12659" s="1" t="s">
        <v>26211</v>
      </c>
      <c r="J12659" s="304" t="s">
        <v>17545</v>
      </c>
      <c r="K12659" s="1" t="s">
        <v>35</v>
      </c>
      <c r="L12659" s="196">
        <v>46035</v>
      </c>
      <c r="M12659" s="1" t="s">
        <v>75</v>
      </c>
      <c r="N12659" s="1" t="s">
        <v>45143</v>
      </c>
      <c r="O12659" s="1"/>
      <c r="P12659" s="113"/>
      <c r="Q12659" s="113"/>
    </row>
    <row r="12660" spans="1:17">
      <c r="A12660" s="1"/>
      <c r="B12660" s="4" t="s">
        <v>47831</v>
      </c>
      <c r="C12660" s="1" t="s">
        <v>45977</v>
      </c>
      <c r="D12660" s="269" t="s">
        <v>28340</v>
      </c>
      <c r="E12660" s="1" t="s">
        <v>30</v>
      </c>
      <c r="F12660" s="304" t="s">
        <v>47832</v>
      </c>
      <c r="G12660" s="269" t="s">
        <v>18881</v>
      </c>
      <c r="H12660" s="1" t="s">
        <v>66</v>
      </c>
      <c r="I12660" s="1" t="s">
        <v>47833</v>
      </c>
      <c r="J12660" s="304" t="s">
        <v>47834</v>
      </c>
      <c r="K12660" s="1" t="s">
        <v>42</v>
      </c>
      <c r="L12660" s="344" t="s">
        <v>47835</v>
      </c>
      <c r="M12660" s="1" t="s">
        <v>75</v>
      </c>
      <c r="N12660" s="1">
        <v>1199</v>
      </c>
      <c r="O12660" s="1"/>
      <c r="P12660" s="113"/>
      <c r="Q12660" s="113"/>
    </row>
    <row r="12661" spans="1:17">
      <c r="A12661" s="1"/>
      <c r="B12661" s="4" t="s">
        <v>47836</v>
      </c>
      <c r="C12661" s="1" t="s">
        <v>15241</v>
      </c>
      <c r="D12661" s="2" t="s">
        <v>31024</v>
      </c>
      <c r="E12661" s="1" t="s">
        <v>30</v>
      </c>
      <c r="F12661" s="304" t="s">
        <v>15437</v>
      </c>
      <c r="G12661" s="2">
        <v>44777</v>
      </c>
      <c r="H12661" s="1" t="s">
        <v>66</v>
      </c>
      <c r="I12661" s="1" t="s">
        <v>1594</v>
      </c>
      <c r="J12661" s="104"/>
      <c r="K12661" s="1" t="s">
        <v>42</v>
      </c>
      <c r="L12661" s="196">
        <v>46035</v>
      </c>
      <c r="M12661" s="1" t="s">
        <v>75</v>
      </c>
      <c r="N12661" s="1">
        <v>1205</v>
      </c>
      <c r="O12661" s="1"/>
      <c r="P12661" s="113"/>
      <c r="Q12661" s="113"/>
    </row>
    <row r="12662" spans="1:17">
      <c r="A12662" s="1"/>
      <c r="B12662" s="4" t="s">
        <v>47837</v>
      </c>
      <c r="C12662" s="1" t="s">
        <v>47838</v>
      </c>
      <c r="D12662" s="2">
        <v>38694</v>
      </c>
      <c r="E12662" s="1" t="s">
        <v>30</v>
      </c>
      <c r="F12662" s="304" t="s">
        <v>47839</v>
      </c>
      <c r="G12662" s="2">
        <v>45218</v>
      </c>
      <c r="H12662" s="1" t="s">
        <v>66</v>
      </c>
      <c r="I12662" s="1" t="s">
        <v>47840</v>
      </c>
      <c r="J12662" s="304" t="s">
        <v>47841</v>
      </c>
      <c r="K12662" s="1" t="s">
        <v>35</v>
      </c>
      <c r="L12662" s="196">
        <v>46035</v>
      </c>
      <c r="M12662" s="1" t="s">
        <v>75</v>
      </c>
      <c r="N12662" s="1">
        <v>1192</v>
      </c>
      <c r="O12662" s="1"/>
      <c r="P12662" s="113"/>
      <c r="Q12662" s="113"/>
    </row>
    <row r="12663" spans="1:17">
      <c r="A12663" s="1"/>
      <c r="B12663" s="4" t="s">
        <v>47842</v>
      </c>
      <c r="C12663" s="1" t="s">
        <v>24310</v>
      </c>
      <c r="D12663" s="2">
        <v>39666</v>
      </c>
      <c r="E12663" s="1" t="s">
        <v>30</v>
      </c>
      <c r="F12663" s="304" t="s">
        <v>47843</v>
      </c>
      <c r="G12663" s="2">
        <v>44799</v>
      </c>
      <c r="H12663" s="1" t="s">
        <v>66</v>
      </c>
      <c r="I12663" s="1" t="s">
        <v>6247</v>
      </c>
      <c r="J12663" s="104"/>
      <c r="K12663" s="1" t="s">
        <v>35</v>
      </c>
      <c r="L12663" s="196">
        <v>46035</v>
      </c>
      <c r="M12663" s="1" t="s">
        <v>75</v>
      </c>
      <c r="N12663" s="1">
        <v>1194</v>
      </c>
      <c r="O12663" s="1"/>
      <c r="P12663" s="113"/>
      <c r="Q12663" s="113"/>
    </row>
    <row r="12664" spans="1:17">
      <c r="A12664" s="1"/>
      <c r="B12664" s="4" t="s">
        <v>47844</v>
      </c>
      <c r="C12664" s="1" t="s">
        <v>5277</v>
      </c>
      <c r="D12664" s="269" t="s">
        <v>39249</v>
      </c>
      <c r="E12664" s="1" t="s">
        <v>30</v>
      </c>
      <c r="F12664" s="304" t="s">
        <v>42055</v>
      </c>
      <c r="G12664" s="269" t="s">
        <v>9501</v>
      </c>
      <c r="H12664" s="1" t="s">
        <v>32</v>
      </c>
      <c r="I12664" s="1" t="s">
        <v>36786</v>
      </c>
      <c r="J12664" s="304" t="s">
        <v>47845</v>
      </c>
      <c r="K12664" s="1" t="s">
        <v>35</v>
      </c>
      <c r="L12664" s="344" t="s">
        <v>47846</v>
      </c>
      <c r="M12664" s="1" t="s">
        <v>36</v>
      </c>
      <c r="N12664" s="1">
        <v>1212</v>
      </c>
      <c r="O12664" s="1"/>
      <c r="P12664" s="113"/>
      <c r="Q12664" s="113"/>
    </row>
    <row r="12665" spans="1:17">
      <c r="A12665" s="1"/>
      <c r="B12665" s="4" t="s">
        <v>47847</v>
      </c>
      <c r="C12665" s="1" t="s">
        <v>47848</v>
      </c>
      <c r="D12665" s="269" t="s">
        <v>47849</v>
      </c>
      <c r="E12665" s="1" t="s">
        <v>30</v>
      </c>
      <c r="F12665" s="304" t="s">
        <v>47850</v>
      </c>
      <c r="G12665" s="269" t="s">
        <v>30230</v>
      </c>
      <c r="H12665" s="1" t="s">
        <v>8300</v>
      </c>
      <c r="I12665" s="1" t="s">
        <v>5320</v>
      </c>
      <c r="J12665" s="304" t="s">
        <v>47851</v>
      </c>
      <c r="K12665" s="1" t="s">
        <v>35</v>
      </c>
      <c r="L12665" s="344" t="s">
        <v>47846</v>
      </c>
      <c r="M12665" s="1" t="s">
        <v>36</v>
      </c>
      <c r="N12665" s="1">
        <v>1213</v>
      </c>
      <c r="O12665" s="1"/>
      <c r="P12665" s="113"/>
      <c r="Q12665" s="113"/>
    </row>
    <row r="12666" spans="1:17">
      <c r="A12666" s="1"/>
      <c r="B12666" s="4" t="s">
        <v>47852</v>
      </c>
      <c r="C12666" s="1" t="s">
        <v>3951</v>
      </c>
      <c r="D12666" s="269" t="s">
        <v>33841</v>
      </c>
      <c r="E12666" s="1" t="s">
        <v>1441</v>
      </c>
      <c r="F12666" s="304" t="s">
        <v>47853</v>
      </c>
      <c r="G12666" s="269" t="s">
        <v>24371</v>
      </c>
      <c r="H12666" s="1" t="s">
        <v>8300</v>
      </c>
      <c r="I12666" s="1" t="s">
        <v>1986</v>
      </c>
      <c r="J12666" s="304" t="s">
        <v>47854</v>
      </c>
      <c r="K12666" s="1" t="s">
        <v>35</v>
      </c>
      <c r="L12666" s="344" t="s">
        <v>47846</v>
      </c>
      <c r="M12666" s="1" t="s">
        <v>36</v>
      </c>
      <c r="N12666" s="1">
        <v>1214</v>
      </c>
      <c r="O12666" s="1"/>
      <c r="P12666" s="113"/>
      <c r="Q12666" s="113"/>
    </row>
    <row r="12667" spans="1:17">
      <c r="A12667" s="1"/>
      <c r="B12667" s="4" t="s">
        <v>47855</v>
      </c>
      <c r="C12667" s="1" t="s">
        <v>47856</v>
      </c>
      <c r="D12667" s="2">
        <v>40025</v>
      </c>
      <c r="E12667" s="1" t="s">
        <v>30</v>
      </c>
      <c r="F12667" s="304" t="s">
        <v>47857</v>
      </c>
      <c r="G12667" s="2">
        <v>45391</v>
      </c>
      <c r="H12667" s="1" t="s">
        <v>8300</v>
      </c>
      <c r="I12667" s="1" t="s">
        <v>47858</v>
      </c>
      <c r="J12667" s="304" t="s">
        <v>47859</v>
      </c>
      <c r="K12667" s="1" t="s">
        <v>35</v>
      </c>
      <c r="L12667" s="344" t="s">
        <v>47846</v>
      </c>
      <c r="M12667" s="1" t="s">
        <v>194</v>
      </c>
      <c r="N12667" s="1" t="s">
        <v>47860</v>
      </c>
      <c r="O12667" s="1"/>
      <c r="P12667" s="113"/>
      <c r="Q12667" s="113"/>
    </row>
    <row r="12668" spans="1:17">
      <c r="A12668" s="1"/>
      <c r="B12668" s="4" t="s">
        <v>47861</v>
      </c>
      <c r="C12668" s="1" t="s">
        <v>47862</v>
      </c>
      <c r="D12668" s="2">
        <v>40334</v>
      </c>
      <c r="E12668" s="1" t="s">
        <v>30</v>
      </c>
      <c r="F12668" s="304" t="s">
        <v>47863</v>
      </c>
      <c r="G12668" s="2">
        <v>45782</v>
      </c>
      <c r="H12668" s="1" t="s">
        <v>8300</v>
      </c>
      <c r="I12668" s="1" t="s">
        <v>47864</v>
      </c>
      <c r="J12668" s="304" t="s">
        <v>47865</v>
      </c>
      <c r="K12668" s="1" t="s">
        <v>12942</v>
      </c>
      <c r="L12668" s="344" t="s">
        <v>47846</v>
      </c>
      <c r="M12668" s="1" t="s">
        <v>194</v>
      </c>
      <c r="N12668" s="1" t="s">
        <v>46374</v>
      </c>
      <c r="O12668" s="1"/>
      <c r="P12668" s="113"/>
      <c r="Q12668" s="113"/>
    </row>
    <row r="12669" spans="1:17">
      <c r="A12669" s="1"/>
      <c r="B12669" s="4" t="s">
        <v>47866</v>
      </c>
      <c r="C12669" s="1" t="s">
        <v>47867</v>
      </c>
      <c r="D12669" s="2">
        <v>40013</v>
      </c>
      <c r="E12669" s="1" t="s">
        <v>30</v>
      </c>
      <c r="F12669" s="304" t="s">
        <v>47868</v>
      </c>
      <c r="G12669" s="2">
        <v>45313</v>
      </c>
      <c r="H12669" s="1" t="s">
        <v>8300</v>
      </c>
      <c r="I12669" s="1" t="s">
        <v>47869</v>
      </c>
      <c r="J12669" s="304" t="s">
        <v>47870</v>
      </c>
      <c r="K12669" s="1" t="s">
        <v>13905</v>
      </c>
      <c r="L12669" s="344" t="s">
        <v>47846</v>
      </c>
      <c r="M12669" s="1" t="s">
        <v>194</v>
      </c>
      <c r="N12669" s="1" t="s">
        <v>3002</v>
      </c>
      <c r="O12669" s="1"/>
      <c r="P12669" s="113"/>
      <c r="Q12669" s="113"/>
    </row>
    <row r="12670" spans="1:17">
      <c r="A12670" s="1"/>
      <c r="B12670" s="4" t="s">
        <v>47871</v>
      </c>
      <c r="C12670" s="1" t="s">
        <v>22591</v>
      </c>
      <c r="D12670" s="2">
        <v>39180</v>
      </c>
      <c r="E12670" s="1" t="s">
        <v>30</v>
      </c>
      <c r="F12670" s="304" t="s">
        <v>47872</v>
      </c>
      <c r="G12670" s="269" t="s">
        <v>29886</v>
      </c>
      <c r="H12670" s="1" t="s">
        <v>8300</v>
      </c>
      <c r="I12670" s="261" t="s">
        <v>47873</v>
      </c>
      <c r="J12670" s="104"/>
      <c r="K12670" s="261" t="s">
        <v>42</v>
      </c>
      <c r="L12670" s="344" t="s">
        <v>47846</v>
      </c>
      <c r="M12670" s="1" t="s">
        <v>36</v>
      </c>
      <c r="N12670" s="1">
        <v>1215</v>
      </c>
      <c r="O12670" s="1"/>
      <c r="P12670" s="113"/>
      <c r="Q12670" s="113"/>
    </row>
    <row r="12671" spans="1:17">
      <c r="A12671" s="1"/>
      <c r="B12671" s="4" t="s">
        <v>47874</v>
      </c>
      <c r="C12671" s="1" t="s">
        <v>43291</v>
      </c>
      <c r="D12671" s="2">
        <v>40399</v>
      </c>
      <c r="E12671" s="1" t="s">
        <v>30</v>
      </c>
      <c r="F12671" s="304" t="s">
        <v>46134</v>
      </c>
      <c r="G12671" s="2" t="s">
        <v>39641</v>
      </c>
      <c r="H12671" s="1" t="s">
        <v>8300</v>
      </c>
      <c r="I12671" s="261" t="s">
        <v>6407</v>
      </c>
      <c r="J12671" s="104"/>
      <c r="K12671" s="261" t="s">
        <v>35</v>
      </c>
      <c r="L12671" s="344" t="s">
        <v>47846</v>
      </c>
      <c r="M12671" s="1" t="s">
        <v>36</v>
      </c>
      <c r="N12671" s="1">
        <v>1217</v>
      </c>
      <c r="O12671" s="1"/>
      <c r="P12671" s="113"/>
      <c r="Q12671" s="113"/>
    </row>
    <row r="12672" spans="1:17">
      <c r="A12672" s="1"/>
      <c r="B12672" s="4" t="s">
        <v>47875</v>
      </c>
      <c r="C12672" s="1" t="s">
        <v>47876</v>
      </c>
      <c r="D12672" s="2">
        <v>30721</v>
      </c>
      <c r="E12672" s="1" t="s">
        <v>30</v>
      </c>
      <c r="F12672" s="104" t="s">
        <v>47877</v>
      </c>
      <c r="G12672" s="2" t="s">
        <v>47878</v>
      </c>
      <c r="H12672" s="1" t="s">
        <v>8300</v>
      </c>
      <c r="I12672" s="1" t="s">
        <v>47879</v>
      </c>
      <c r="J12672" s="104" t="s">
        <v>31500</v>
      </c>
      <c r="K12672" s="1" t="s">
        <v>35</v>
      </c>
      <c r="L12672" s="344" t="s">
        <v>47846</v>
      </c>
      <c r="M12672" s="1" t="s">
        <v>36</v>
      </c>
      <c r="N12672" s="1">
        <v>1219</v>
      </c>
      <c r="O12672" s="1"/>
      <c r="P12672" s="113"/>
      <c r="Q12672" s="113"/>
    </row>
    <row r="12673" spans="1:17">
      <c r="A12673" s="1"/>
      <c r="B12673" s="4" t="s">
        <v>47880</v>
      </c>
      <c r="C12673" s="1" t="s">
        <v>47881</v>
      </c>
      <c r="D12673" s="2" t="s">
        <v>45104</v>
      </c>
      <c r="E12673" s="1" t="s">
        <v>30</v>
      </c>
      <c r="F12673" s="304" t="s">
        <v>47882</v>
      </c>
      <c r="G12673" s="2"/>
      <c r="H12673" s="1" t="s">
        <v>66</v>
      </c>
      <c r="I12673" s="1" t="s">
        <v>42473</v>
      </c>
      <c r="J12673" s="304" t="s">
        <v>47883</v>
      </c>
      <c r="K12673" s="1" t="s">
        <v>35</v>
      </c>
      <c r="L12673" s="344" t="s">
        <v>47846</v>
      </c>
      <c r="M12673" s="1" t="s">
        <v>36</v>
      </c>
      <c r="N12673" s="1">
        <v>1210</v>
      </c>
      <c r="O12673" s="1"/>
      <c r="P12673" s="113"/>
      <c r="Q12673" s="113"/>
    </row>
    <row r="12674" spans="1:17">
      <c r="A12674" s="1"/>
      <c r="B12674" s="4" t="s">
        <v>47884</v>
      </c>
      <c r="C12674" s="1" t="s">
        <v>47885</v>
      </c>
      <c r="D12674" s="2" t="s">
        <v>47886</v>
      </c>
      <c r="E12674" s="1" t="s">
        <v>30</v>
      </c>
      <c r="F12674" s="304" t="s">
        <v>47887</v>
      </c>
      <c r="G12674" s="2"/>
      <c r="H12674" s="1" t="s">
        <v>66</v>
      </c>
      <c r="I12674" s="1" t="s">
        <v>40811</v>
      </c>
      <c r="J12674" s="304" t="s">
        <v>47888</v>
      </c>
      <c r="K12674" s="1" t="s">
        <v>35</v>
      </c>
      <c r="L12674" s="344" t="s">
        <v>47846</v>
      </c>
      <c r="M12674" s="1" t="s">
        <v>36</v>
      </c>
      <c r="N12674" s="1">
        <v>1220</v>
      </c>
      <c r="O12674" s="1"/>
      <c r="P12674" s="113"/>
      <c r="Q12674" s="113"/>
    </row>
    <row r="12675" spans="1:17">
      <c r="A12675" s="1"/>
      <c r="B12675" s="4" t="s">
        <v>47889</v>
      </c>
      <c r="C12675" s="1" t="s">
        <v>47890</v>
      </c>
      <c r="D12675" s="2" t="s">
        <v>47891</v>
      </c>
      <c r="E12675" s="1" t="s">
        <v>30</v>
      </c>
      <c r="F12675" s="304" t="s">
        <v>47892</v>
      </c>
      <c r="G12675" s="2">
        <v>44474</v>
      </c>
      <c r="H12675" s="1" t="s">
        <v>66</v>
      </c>
      <c r="I12675" s="1" t="s">
        <v>47893</v>
      </c>
      <c r="J12675" s="304" t="s">
        <v>47894</v>
      </c>
      <c r="K12675" s="1" t="s">
        <v>42</v>
      </c>
      <c r="L12675" s="344" t="s">
        <v>47846</v>
      </c>
      <c r="M12675" s="1" t="s">
        <v>36</v>
      </c>
      <c r="N12675" s="1">
        <v>1230</v>
      </c>
      <c r="O12675" s="1"/>
      <c r="P12675" s="113"/>
      <c r="Q12675" s="113"/>
    </row>
    <row r="12676" spans="1:17">
      <c r="A12676" s="1"/>
      <c r="B12676" s="4" t="s">
        <v>47895</v>
      </c>
      <c r="C12676" s="1" t="s">
        <v>47896</v>
      </c>
      <c r="D12676" s="2" t="s">
        <v>47897</v>
      </c>
      <c r="E12676" s="1" t="s">
        <v>30</v>
      </c>
      <c r="F12676" s="304" t="s">
        <v>47898</v>
      </c>
      <c r="G12676" s="2" t="s">
        <v>9742</v>
      </c>
      <c r="H12676" s="1" t="s">
        <v>66</v>
      </c>
      <c r="I12676" s="1" t="s">
        <v>47899</v>
      </c>
      <c r="J12676" s="304" t="s">
        <v>47900</v>
      </c>
      <c r="K12676" s="1" t="s">
        <v>42</v>
      </c>
      <c r="L12676" s="344" t="s">
        <v>47846</v>
      </c>
      <c r="M12676" s="1" t="s">
        <v>36</v>
      </c>
      <c r="N12676" s="1">
        <v>1232</v>
      </c>
      <c r="O12676" s="1"/>
      <c r="P12676" s="113"/>
      <c r="Q12676" s="113"/>
    </row>
    <row r="12677" spans="1:17">
      <c r="A12677" s="1"/>
      <c r="B12677" s="4" t="s">
        <v>47901</v>
      </c>
      <c r="C12677" s="1" t="s">
        <v>47902</v>
      </c>
      <c r="D12677" s="2" t="s">
        <v>47903</v>
      </c>
      <c r="E12677" s="1" t="s">
        <v>30</v>
      </c>
      <c r="F12677" s="304" t="s">
        <v>47904</v>
      </c>
      <c r="G12677" s="2">
        <v>44444</v>
      </c>
      <c r="H12677" s="1" t="s">
        <v>66</v>
      </c>
      <c r="I12677" s="1" t="s">
        <v>47905</v>
      </c>
      <c r="J12677" s="304" t="s">
        <v>47906</v>
      </c>
      <c r="K12677" s="1" t="s">
        <v>42</v>
      </c>
      <c r="L12677" s="344" t="s">
        <v>47846</v>
      </c>
      <c r="M12677" s="1" t="s">
        <v>36</v>
      </c>
      <c r="N12677" s="1">
        <v>1233</v>
      </c>
      <c r="O12677" s="1"/>
      <c r="P12677" s="113"/>
      <c r="Q12677" s="113"/>
    </row>
    <row r="12678" spans="1:17">
      <c r="A12678" s="1"/>
      <c r="B12678" s="4" t="s">
        <v>47907</v>
      </c>
      <c r="C12678" s="1" t="s">
        <v>47908</v>
      </c>
      <c r="D12678" s="2" t="s">
        <v>47909</v>
      </c>
      <c r="E12678" s="1" t="s">
        <v>30</v>
      </c>
      <c r="F12678" s="104" t="s">
        <v>47910</v>
      </c>
      <c r="G12678" s="2" t="s">
        <v>24432</v>
      </c>
      <c r="H12678" s="1" t="s">
        <v>66</v>
      </c>
      <c r="I12678" s="1" t="s">
        <v>11328</v>
      </c>
      <c r="J12678" s="104" t="s">
        <v>47911</v>
      </c>
      <c r="K12678" s="1" t="s">
        <v>42</v>
      </c>
      <c r="L12678" s="344" t="s">
        <v>47846</v>
      </c>
      <c r="M12678" s="1" t="s">
        <v>36</v>
      </c>
      <c r="N12678" s="1">
        <v>1225</v>
      </c>
      <c r="O12678" s="1"/>
      <c r="P12678" s="113"/>
      <c r="Q12678" s="113"/>
    </row>
    <row r="12679" spans="1:17">
      <c r="A12679" s="1"/>
      <c r="B12679" s="4" t="s">
        <v>47912</v>
      </c>
      <c r="C12679" s="1" t="s">
        <v>47913</v>
      </c>
      <c r="D12679" s="2">
        <v>38722</v>
      </c>
      <c r="E12679" s="1" t="s">
        <v>30</v>
      </c>
      <c r="F12679" s="304" t="s">
        <v>47914</v>
      </c>
      <c r="G12679" s="2" t="s">
        <v>18829</v>
      </c>
      <c r="H12679" s="1" t="s">
        <v>66</v>
      </c>
      <c r="I12679" s="1" t="s">
        <v>1482</v>
      </c>
      <c r="J12679" s="304" t="s">
        <v>47915</v>
      </c>
      <c r="K12679" s="1" t="s">
        <v>42</v>
      </c>
      <c r="L12679" s="344" t="s">
        <v>47846</v>
      </c>
      <c r="M12679" s="1" t="s">
        <v>36</v>
      </c>
      <c r="N12679" s="1">
        <v>1226</v>
      </c>
      <c r="O12679" s="1"/>
      <c r="P12679" s="113"/>
      <c r="Q12679" s="113"/>
    </row>
    <row r="12680" spans="1:17">
      <c r="A12680" s="1"/>
      <c r="B12680" s="4" t="s">
        <v>47916</v>
      </c>
      <c r="C12680" s="1" t="s">
        <v>24952</v>
      </c>
      <c r="D12680" s="2">
        <v>38047</v>
      </c>
      <c r="E12680" s="1" t="s">
        <v>30</v>
      </c>
      <c r="F12680" s="304" t="s">
        <v>41292</v>
      </c>
      <c r="G12680" s="2" t="s">
        <v>18937</v>
      </c>
      <c r="H12680" s="1" t="s">
        <v>66</v>
      </c>
      <c r="I12680" s="1" t="s">
        <v>47917</v>
      </c>
      <c r="J12680" s="304" t="s">
        <v>47918</v>
      </c>
      <c r="K12680" s="1" t="s">
        <v>42</v>
      </c>
      <c r="L12680" s="344" t="s">
        <v>47846</v>
      </c>
      <c r="M12680" s="1" t="s">
        <v>36</v>
      </c>
      <c r="N12680" s="1">
        <v>1227</v>
      </c>
      <c r="O12680" s="1"/>
      <c r="P12680" s="113"/>
      <c r="Q12680" s="113"/>
    </row>
    <row r="12681" spans="1:17">
      <c r="A12681" s="1"/>
      <c r="B12681" s="4" t="s">
        <v>47919</v>
      </c>
      <c r="C12681" s="1" t="s">
        <v>40333</v>
      </c>
      <c r="D12681" s="2" t="s">
        <v>25431</v>
      </c>
      <c r="E12681" s="1" t="s">
        <v>30</v>
      </c>
      <c r="F12681" s="304" t="s">
        <v>40334</v>
      </c>
      <c r="G12681" s="2" t="s">
        <v>35534</v>
      </c>
      <c r="H12681" s="1" t="s">
        <v>66</v>
      </c>
      <c r="I12681" s="1" t="s">
        <v>47920</v>
      </c>
      <c r="J12681" s="304" t="s">
        <v>47921</v>
      </c>
      <c r="K12681" s="1" t="s">
        <v>35</v>
      </c>
      <c r="L12681" s="344" t="s">
        <v>47846</v>
      </c>
      <c r="M12681" s="1" t="s">
        <v>36</v>
      </c>
      <c r="N12681" s="1">
        <v>1228</v>
      </c>
      <c r="O12681" s="1"/>
      <c r="P12681" s="113"/>
      <c r="Q12681" s="113"/>
    </row>
    <row r="12682" spans="1:17">
      <c r="A12682" s="1"/>
      <c r="B12682" s="4" t="s">
        <v>47922</v>
      </c>
      <c r="C12682" s="1" t="s">
        <v>47923</v>
      </c>
      <c r="D12682" s="2" t="s">
        <v>47924</v>
      </c>
      <c r="E12682" s="1" t="s">
        <v>30</v>
      </c>
      <c r="F12682" s="104" t="s">
        <v>47925</v>
      </c>
      <c r="G12682" s="2" t="s">
        <v>47926</v>
      </c>
      <c r="H12682" s="1" t="s">
        <v>66</v>
      </c>
      <c r="I12682" s="1" t="s">
        <v>47927</v>
      </c>
      <c r="J12682" s="104" t="s">
        <v>47928</v>
      </c>
      <c r="K12682" s="1" t="s">
        <v>35</v>
      </c>
      <c r="L12682" s="344" t="s">
        <v>47846</v>
      </c>
      <c r="M12682" s="1" t="s">
        <v>36</v>
      </c>
      <c r="N12682" s="1">
        <v>1229</v>
      </c>
      <c r="O12682" s="1"/>
      <c r="P12682" s="113"/>
      <c r="Q12682" s="113"/>
    </row>
    <row r="12683" spans="1:17">
      <c r="A12683" s="1"/>
      <c r="B12683" s="4" t="s">
        <v>47929</v>
      </c>
      <c r="C12683" s="1" t="s">
        <v>47930</v>
      </c>
      <c r="D12683" s="269" t="s">
        <v>47931</v>
      </c>
      <c r="E12683" s="261" t="s">
        <v>30</v>
      </c>
      <c r="F12683" s="304" t="s">
        <v>47932</v>
      </c>
      <c r="G12683" s="269" t="s">
        <v>12008</v>
      </c>
      <c r="H12683" s="1" t="s">
        <v>8300</v>
      </c>
      <c r="I12683" s="1" t="s">
        <v>23542</v>
      </c>
      <c r="J12683" s="304" t="s">
        <v>47933</v>
      </c>
      <c r="K12683" s="1" t="s">
        <v>35</v>
      </c>
      <c r="L12683" s="344" t="s">
        <v>47846</v>
      </c>
      <c r="M12683" s="1" t="s">
        <v>75</v>
      </c>
      <c r="N12683" s="1">
        <v>1242</v>
      </c>
      <c r="O12683" s="1"/>
      <c r="P12683" s="113"/>
      <c r="Q12683" s="113"/>
    </row>
    <row r="12684" spans="1:17">
      <c r="A12684" s="1"/>
      <c r="B12684" s="4" t="s">
        <v>47934</v>
      </c>
      <c r="C12684" s="1" t="s">
        <v>47935</v>
      </c>
      <c r="D12684" s="269" t="s">
        <v>30721</v>
      </c>
      <c r="E12684" s="261" t="s">
        <v>30</v>
      </c>
      <c r="F12684" s="304" t="s">
        <v>47936</v>
      </c>
      <c r="G12684" s="269" t="s">
        <v>17773</v>
      </c>
      <c r="H12684" s="1" t="s">
        <v>8300</v>
      </c>
      <c r="I12684" s="1" t="s">
        <v>47937</v>
      </c>
      <c r="J12684" s="304" t="s">
        <v>47938</v>
      </c>
      <c r="K12684" s="1" t="s">
        <v>35</v>
      </c>
      <c r="L12684" s="344" t="s">
        <v>47846</v>
      </c>
      <c r="M12684" s="1" t="s">
        <v>75</v>
      </c>
      <c r="N12684" s="1">
        <v>1245</v>
      </c>
      <c r="O12684" s="1"/>
      <c r="P12684" s="113"/>
      <c r="Q12684" s="113"/>
    </row>
    <row r="12685" spans="1:17">
      <c r="A12685" s="1"/>
      <c r="B12685" s="4" t="s">
        <v>47939</v>
      </c>
      <c r="C12685" s="1" t="s">
        <v>24306</v>
      </c>
      <c r="D12685" s="269" t="s">
        <v>37425</v>
      </c>
      <c r="E12685" s="261" t="s">
        <v>30</v>
      </c>
      <c r="F12685" s="304" t="s">
        <v>37426</v>
      </c>
      <c r="G12685" s="269" t="s">
        <v>20374</v>
      </c>
      <c r="H12685" s="1" t="s">
        <v>8300</v>
      </c>
      <c r="I12685" s="1" t="s">
        <v>23542</v>
      </c>
      <c r="J12685" s="304" t="s">
        <v>47940</v>
      </c>
      <c r="K12685" s="1" t="s">
        <v>35</v>
      </c>
      <c r="L12685" s="344" t="s">
        <v>47846</v>
      </c>
      <c r="M12685" s="1" t="s">
        <v>75</v>
      </c>
      <c r="N12685" s="1" t="s">
        <v>41265</v>
      </c>
      <c r="O12685" s="1"/>
      <c r="P12685" s="113"/>
      <c r="Q12685" s="113"/>
    </row>
    <row r="12686" spans="1:17">
      <c r="A12686" s="1"/>
      <c r="B12686" s="4" t="s">
        <v>47941</v>
      </c>
      <c r="C12686" s="1" t="s">
        <v>3127</v>
      </c>
      <c r="D12686" s="269" t="s">
        <v>43299</v>
      </c>
      <c r="E12686" s="261" t="s">
        <v>30</v>
      </c>
      <c r="F12686" s="304" t="s">
        <v>47942</v>
      </c>
      <c r="G12686" s="269" t="s">
        <v>8112</v>
      </c>
      <c r="H12686" s="1" t="s">
        <v>8300</v>
      </c>
      <c r="I12686" s="1" t="s">
        <v>47943</v>
      </c>
      <c r="J12686" s="304" t="s">
        <v>47944</v>
      </c>
      <c r="K12686" s="1" t="s">
        <v>42</v>
      </c>
      <c r="L12686" s="344" t="s">
        <v>47846</v>
      </c>
      <c r="M12686" s="1" t="s">
        <v>75</v>
      </c>
      <c r="N12686" s="1">
        <v>1249</v>
      </c>
      <c r="O12686" s="1"/>
      <c r="P12686" s="113"/>
      <c r="Q12686" s="113"/>
    </row>
    <row r="12687" spans="1:17">
      <c r="A12687" s="1"/>
      <c r="B12687" s="4" t="s">
        <v>47945</v>
      </c>
      <c r="C12687" s="1" t="s">
        <v>4171</v>
      </c>
      <c r="D12687" s="269" t="s">
        <v>47946</v>
      </c>
      <c r="E12687" s="261" t="s">
        <v>30</v>
      </c>
      <c r="F12687" s="304" t="s">
        <v>47074</v>
      </c>
      <c r="G12687" s="269" t="s">
        <v>7625</v>
      </c>
      <c r="H12687" s="1" t="s">
        <v>8300</v>
      </c>
      <c r="I12687" s="1" t="s">
        <v>456</v>
      </c>
      <c r="J12687" s="304" t="s">
        <v>47947</v>
      </c>
      <c r="K12687" s="1" t="s">
        <v>35</v>
      </c>
      <c r="L12687" s="344" t="s">
        <v>47846</v>
      </c>
      <c r="M12687" s="1" t="s">
        <v>75</v>
      </c>
      <c r="N12687" s="1" t="s">
        <v>31721</v>
      </c>
      <c r="O12687" s="1"/>
      <c r="P12687" s="113"/>
      <c r="Q12687" s="113"/>
    </row>
    <row r="12688" spans="1:17">
      <c r="A12688" s="1"/>
      <c r="B12688" s="4" t="s">
        <v>47948</v>
      </c>
      <c r="C12688" s="1" t="s">
        <v>46257</v>
      </c>
      <c r="D12688" s="269" t="s">
        <v>25431</v>
      </c>
      <c r="E12688" s="1" t="s">
        <v>1441</v>
      </c>
      <c r="F12688" s="304" t="s">
        <v>45339</v>
      </c>
      <c r="G12688" s="269" t="s">
        <v>14557</v>
      </c>
      <c r="H12688" s="1" t="s">
        <v>8300</v>
      </c>
      <c r="I12688" s="261" t="s">
        <v>45340</v>
      </c>
      <c r="J12688" s="304" t="s">
        <v>45341</v>
      </c>
      <c r="K12688" s="261" t="s">
        <v>35</v>
      </c>
      <c r="L12688" s="344" t="s">
        <v>47846</v>
      </c>
      <c r="M12688" s="1" t="s">
        <v>75</v>
      </c>
      <c r="N12688" s="1">
        <v>1239</v>
      </c>
      <c r="O12688" s="1"/>
      <c r="P12688" s="113"/>
      <c r="Q12688" s="113"/>
    </row>
    <row r="12689" spans="1:17">
      <c r="A12689" s="1"/>
      <c r="B12689" s="4" t="s">
        <v>47949</v>
      </c>
      <c r="C12689" s="1" t="s">
        <v>6843</v>
      </c>
      <c r="D12689" s="2" t="s">
        <v>38975</v>
      </c>
      <c r="E12689" s="1" t="s">
        <v>30</v>
      </c>
      <c r="F12689" s="304" t="s">
        <v>33553</v>
      </c>
      <c r="G12689" s="2">
        <v>44386</v>
      </c>
      <c r="H12689" s="1" t="s">
        <v>8300</v>
      </c>
      <c r="I12689" s="261" t="s">
        <v>8429</v>
      </c>
      <c r="J12689" s="104"/>
      <c r="K12689" s="261" t="s">
        <v>42</v>
      </c>
      <c r="L12689" s="344" t="s">
        <v>47846</v>
      </c>
      <c r="M12689" s="1" t="s">
        <v>75</v>
      </c>
      <c r="N12689" s="1">
        <v>1238</v>
      </c>
      <c r="O12689" s="1"/>
      <c r="P12689" s="113"/>
      <c r="Q12689" s="113"/>
    </row>
    <row r="12690" spans="1:17">
      <c r="A12690" s="1"/>
      <c r="B12690" s="4" t="s">
        <v>47950</v>
      </c>
      <c r="C12690" s="1" t="s">
        <v>38977</v>
      </c>
      <c r="D12690" s="2" t="s">
        <v>38978</v>
      </c>
      <c r="E12690" s="1" t="s">
        <v>30</v>
      </c>
      <c r="F12690" s="304" t="s">
        <v>38979</v>
      </c>
      <c r="G12690" s="2">
        <v>45511</v>
      </c>
      <c r="H12690" s="1" t="s">
        <v>8300</v>
      </c>
      <c r="I12690" s="261" t="s">
        <v>38981</v>
      </c>
      <c r="J12690" s="104"/>
      <c r="K12690" s="261" t="s">
        <v>42</v>
      </c>
      <c r="L12690" s="344" t="s">
        <v>47846</v>
      </c>
      <c r="M12690" s="1" t="s">
        <v>75</v>
      </c>
      <c r="N12690" s="1">
        <v>1237</v>
      </c>
      <c r="O12690" s="1"/>
      <c r="P12690" s="113"/>
      <c r="Q12690" s="113"/>
    </row>
    <row r="12691" spans="1:17">
      <c r="A12691" s="1"/>
      <c r="B12691" s="4" t="s">
        <v>47951</v>
      </c>
      <c r="C12691" s="1" t="s">
        <v>16923</v>
      </c>
      <c r="D12691" s="2" t="s">
        <v>47952</v>
      </c>
      <c r="E12691" s="1" t="s">
        <v>30</v>
      </c>
      <c r="F12691" s="304" t="s">
        <v>47953</v>
      </c>
      <c r="G12691" s="2" t="s">
        <v>14956</v>
      </c>
      <c r="H12691" s="1" t="s">
        <v>8300</v>
      </c>
      <c r="I12691" s="1" t="s">
        <v>6247</v>
      </c>
      <c r="J12691" s="104"/>
      <c r="K12691" s="261" t="s">
        <v>35</v>
      </c>
      <c r="L12691" s="344" t="s">
        <v>47846</v>
      </c>
      <c r="M12691" s="1" t="s">
        <v>75</v>
      </c>
      <c r="N12691" s="1">
        <v>1241</v>
      </c>
      <c r="O12691" s="1"/>
      <c r="P12691" s="113"/>
      <c r="Q12691" s="113"/>
    </row>
    <row r="12692" spans="1:17">
      <c r="A12692" s="1"/>
      <c r="B12692" s="4" t="s">
        <v>47954</v>
      </c>
      <c r="C12692" s="1" t="s">
        <v>47955</v>
      </c>
      <c r="D12692" s="269" t="s">
        <v>36933</v>
      </c>
      <c r="E12692" s="1" t="s">
        <v>30</v>
      </c>
      <c r="F12692" s="304" t="s">
        <v>47956</v>
      </c>
      <c r="G12692" s="2" t="s">
        <v>31729</v>
      </c>
      <c r="H12692" s="1" t="s">
        <v>8300</v>
      </c>
      <c r="I12692" s="1" t="s">
        <v>481</v>
      </c>
      <c r="J12692" s="304" t="s">
        <v>47957</v>
      </c>
      <c r="K12692" s="261" t="s">
        <v>35</v>
      </c>
      <c r="L12692" s="344" t="s">
        <v>47846</v>
      </c>
      <c r="M12692" s="1" t="s">
        <v>75</v>
      </c>
      <c r="N12692" s="1">
        <v>1253</v>
      </c>
      <c r="O12692" s="1"/>
      <c r="P12692" s="113"/>
      <c r="Q12692" s="113"/>
    </row>
    <row r="12693" spans="1:17">
      <c r="A12693" s="1"/>
      <c r="B12693" s="4" t="s">
        <v>47958</v>
      </c>
      <c r="C12693" s="1" t="s">
        <v>47959</v>
      </c>
      <c r="D12693" s="2">
        <v>30700</v>
      </c>
      <c r="E12693" s="1" t="s">
        <v>30</v>
      </c>
      <c r="F12693" s="104" t="s">
        <v>47960</v>
      </c>
      <c r="G12693" s="2">
        <v>45363</v>
      </c>
      <c r="H12693" s="1" t="s">
        <v>66</v>
      </c>
      <c r="I12693" s="1" t="s">
        <v>26503</v>
      </c>
      <c r="J12693" s="304" t="s">
        <v>47961</v>
      </c>
      <c r="K12693" s="1" t="s">
        <v>42</v>
      </c>
      <c r="L12693" s="196" t="s">
        <v>47962</v>
      </c>
      <c r="M12693" s="1" t="s">
        <v>36</v>
      </c>
      <c r="N12693" s="1">
        <v>1260</v>
      </c>
      <c r="O12693" s="1"/>
      <c r="P12693" s="113"/>
      <c r="Q12693" s="113"/>
    </row>
    <row r="12694" spans="1:17">
      <c r="A12694" s="1"/>
      <c r="B12694" s="4" t="s">
        <v>47963</v>
      </c>
      <c r="C12694" s="1" t="s">
        <v>46211</v>
      </c>
      <c r="D12694" s="2">
        <v>31812</v>
      </c>
      <c r="E12694" s="1" t="s">
        <v>30</v>
      </c>
      <c r="F12694" s="304" t="s">
        <v>46212</v>
      </c>
      <c r="G12694" s="2"/>
      <c r="H12694" s="1" t="s">
        <v>66</v>
      </c>
      <c r="I12694" s="1" t="s">
        <v>47964</v>
      </c>
      <c r="J12694" s="104"/>
      <c r="K12694" s="1" t="s">
        <v>35</v>
      </c>
      <c r="L12694" s="196">
        <v>46037</v>
      </c>
      <c r="M12694" s="1" t="s">
        <v>36</v>
      </c>
      <c r="N12694" s="1">
        <v>1254</v>
      </c>
      <c r="O12694" s="1"/>
      <c r="P12694" s="113"/>
      <c r="Q12694" s="113"/>
    </row>
    <row r="12695" spans="1:17">
      <c r="A12695" s="1"/>
      <c r="B12695" s="4" t="s">
        <v>47965</v>
      </c>
      <c r="C12695" s="1" t="s">
        <v>47966</v>
      </c>
      <c r="D12695" s="2">
        <v>35923</v>
      </c>
      <c r="E12695" s="1" t="s">
        <v>30</v>
      </c>
      <c r="F12695" s="304" t="s">
        <v>47967</v>
      </c>
      <c r="G12695" s="2"/>
      <c r="H12695" s="1" t="s">
        <v>66</v>
      </c>
      <c r="I12695" s="1" t="s">
        <v>47968</v>
      </c>
      <c r="J12695" s="104"/>
      <c r="K12695" s="1" t="s">
        <v>42</v>
      </c>
      <c r="L12695" s="196">
        <v>46037</v>
      </c>
      <c r="M12695" s="1" t="s">
        <v>36</v>
      </c>
      <c r="N12695" s="1">
        <v>1256</v>
      </c>
      <c r="O12695" s="1"/>
      <c r="P12695" s="113"/>
      <c r="Q12695" s="113"/>
    </row>
    <row r="12696" spans="1:17">
      <c r="A12696" s="1"/>
      <c r="B12696" s="4" t="s">
        <v>47969</v>
      </c>
      <c r="C12696" s="1" t="s">
        <v>47970</v>
      </c>
      <c r="D12696" s="2" t="s">
        <v>35975</v>
      </c>
      <c r="E12696" s="1" t="s">
        <v>30</v>
      </c>
      <c r="F12696" s="304" t="s">
        <v>47462</v>
      </c>
      <c r="G12696" s="2"/>
      <c r="H12696" s="1" t="s">
        <v>66</v>
      </c>
      <c r="I12696" s="1" t="s">
        <v>23410</v>
      </c>
      <c r="J12696" s="104"/>
      <c r="K12696" s="1" t="s">
        <v>42</v>
      </c>
      <c r="L12696" s="196">
        <v>46037</v>
      </c>
      <c r="M12696" s="1" t="s">
        <v>36</v>
      </c>
      <c r="N12696" s="1" t="s">
        <v>47971</v>
      </c>
      <c r="O12696" s="1"/>
      <c r="P12696" s="113"/>
      <c r="Q12696" s="113"/>
    </row>
    <row r="12697" spans="1:17">
      <c r="A12697" s="1"/>
      <c r="B12697" s="4" t="s">
        <v>47972</v>
      </c>
      <c r="C12697" s="1" t="s">
        <v>46796</v>
      </c>
      <c r="D12697" s="2">
        <v>31328</v>
      </c>
      <c r="E12697" s="1" t="s">
        <v>30</v>
      </c>
      <c r="F12697" s="304" t="s">
        <v>46797</v>
      </c>
      <c r="G12697" s="2"/>
      <c r="H12697" s="1" t="s">
        <v>66</v>
      </c>
      <c r="I12697" s="1" t="s">
        <v>46798</v>
      </c>
      <c r="J12697" s="104"/>
      <c r="K12697" s="1" t="s">
        <v>35</v>
      </c>
      <c r="L12697" s="196">
        <v>46037</v>
      </c>
      <c r="M12697" s="1" t="s">
        <v>36</v>
      </c>
      <c r="N12697" s="1" t="s">
        <v>47973</v>
      </c>
      <c r="O12697" s="1"/>
      <c r="P12697" s="113"/>
      <c r="Q12697" s="113"/>
    </row>
    <row r="12698" spans="1:17">
      <c r="A12698" s="1"/>
      <c r="B12698" s="4" t="s">
        <v>47974</v>
      </c>
      <c r="C12698" s="1" t="s">
        <v>47975</v>
      </c>
      <c r="D12698" s="2">
        <v>38722</v>
      </c>
      <c r="E12698" s="1" t="s">
        <v>30</v>
      </c>
      <c r="F12698" s="104" t="s">
        <v>47976</v>
      </c>
      <c r="G12698" s="2"/>
      <c r="H12698" s="1" t="s">
        <v>66</v>
      </c>
      <c r="I12698" s="1" t="s">
        <v>47977</v>
      </c>
      <c r="J12698" s="104"/>
      <c r="K12698" s="1" t="s">
        <v>35</v>
      </c>
      <c r="L12698" s="196">
        <v>46037</v>
      </c>
      <c r="M12698" s="1" t="s">
        <v>36</v>
      </c>
      <c r="N12698" s="1">
        <v>1262</v>
      </c>
      <c r="O12698" s="1"/>
      <c r="P12698" s="113"/>
      <c r="Q12698" s="113"/>
    </row>
    <row r="12699" spans="1:17">
      <c r="A12699" s="1"/>
      <c r="B12699" s="4" t="s">
        <v>47978</v>
      </c>
      <c r="C12699" s="1" t="s">
        <v>35616</v>
      </c>
      <c r="D12699" s="2" t="s">
        <v>47979</v>
      </c>
      <c r="E12699" s="1" t="s">
        <v>30</v>
      </c>
      <c r="F12699" s="304" t="s">
        <v>47980</v>
      </c>
      <c r="G12699" s="2">
        <v>44900</v>
      </c>
      <c r="H12699" s="1" t="s">
        <v>66</v>
      </c>
      <c r="I12699" s="1" t="s">
        <v>1544</v>
      </c>
      <c r="J12699" s="104"/>
      <c r="K12699" s="1" t="s">
        <v>42</v>
      </c>
      <c r="L12699" s="196">
        <v>46037</v>
      </c>
      <c r="M12699" s="1" t="s">
        <v>36</v>
      </c>
      <c r="N12699" s="1">
        <v>1259</v>
      </c>
      <c r="O12699" s="1"/>
      <c r="P12699" s="113"/>
      <c r="Q12699" s="113"/>
    </row>
    <row r="12700" spans="1:17">
      <c r="A12700" s="1"/>
      <c r="B12700" s="4" t="s">
        <v>47981</v>
      </c>
      <c r="C12700" s="1" t="s">
        <v>44945</v>
      </c>
      <c r="D12700" s="2">
        <v>39235</v>
      </c>
      <c r="E12700" s="1" t="s">
        <v>30</v>
      </c>
      <c r="F12700" s="304" t="s">
        <v>44946</v>
      </c>
      <c r="G12700" s="2" t="s">
        <v>7704</v>
      </c>
      <c r="H12700" s="1" t="s">
        <v>66</v>
      </c>
      <c r="I12700" s="1" t="s">
        <v>4732</v>
      </c>
      <c r="J12700" s="304" t="s">
        <v>47982</v>
      </c>
      <c r="K12700" s="1" t="s">
        <v>35</v>
      </c>
      <c r="L12700" s="196">
        <v>46037</v>
      </c>
      <c r="M12700" s="1" t="s">
        <v>36</v>
      </c>
      <c r="N12700" s="1">
        <v>1257</v>
      </c>
      <c r="O12700" s="1"/>
      <c r="P12700" s="113"/>
      <c r="Q12700" s="113"/>
    </row>
    <row r="12701" spans="1:17">
      <c r="A12701" s="1"/>
      <c r="B12701" s="4" t="s">
        <v>47983</v>
      </c>
      <c r="C12701" s="1" t="s">
        <v>6700</v>
      </c>
      <c r="D12701" s="2">
        <v>39269</v>
      </c>
      <c r="E12701" s="1" t="s">
        <v>1441</v>
      </c>
      <c r="F12701" s="104" t="s">
        <v>44200</v>
      </c>
      <c r="G12701" s="2">
        <v>45917</v>
      </c>
      <c r="H12701" s="1" t="s">
        <v>66</v>
      </c>
      <c r="I12701" s="1" t="s">
        <v>44201</v>
      </c>
      <c r="J12701" s="104"/>
      <c r="K12701" s="1" t="s">
        <v>35</v>
      </c>
      <c r="L12701" s="196">
        <v>46037</v>
      </c>
      <c r="M12701" s="1" t="s">
        <v>75</v>
      </c>
      <c r="N12701" s="1" t="s">
        <v>31718</v>
      </c>
      <c r="O12701" s="1"/>
      <c r="P12701" s="113"/>
      <c r="Q12701" s="113"/>
    </row>
    <row r="12702" spans="1:17">
      <c r="A12702" s="1"/>
      <c r="B12702" s="4" t="s">
        <v>47984</v>
      </c>
      <c r="C12702" s="1" t="s">
        <v>38998</v>
      </c>
      <c r="D12702" s="2" t="s">
        <v>38999</v>
      </c>
      <c r="E12702" s="1" t="s">
        <v>30</v>
      </c>
      <c r="F12702" s="104" t="s">
        <v>32197</v>
      </c>
      <c r="G12702" s="2">
        <v>45699</v>
      </c>
      <c r="H12702" s="1" t="s">
        <v>66</v>
      </c>
      <c r="I12702" s="1" t="s">
        <v>678</v>
      </c>
      <c r="J12702" s="104" t="s">
        <v>47985</v>
      </c>
      <c r="K12702" s="1" t="s">
        <v>42</v>
      </c>
      <c r="L12702" s="196" t="s">
        <v>47962</v>
      </c>
      <c r="M12702" s="1" t="s">
        <v>75</v>
      </c>
      <c r="N12702" s="1">
        <v>683</v>
      </c>
      <c r="O12702" s="1"/>
      <c r="P12702" s="113"/>
      <c r="Q12702" s="113"/>
    </row>
    <row r="12703" spans="1:17">
      <c r="A12703" s="1"/>
      <c r="B12703" s="4" t="s">
        <v>47986</v>
      </c>
      <c r="C12703" s="1" t="s">
        <v>8988</v>
      </c>
      <c r="D12703" s="2">
        <v>33531</v>
      </c>
      <c r="E12703" s="1" t="s">
        <v>30</v>
      </c>
      <c r="F12703" s="304" t="s">
        <v>47987</v>
      </c>
      <c r="G12703" s="2">
        <v>44325</v>
      </c>
      <c r="H12703" s="1" t="s">
        <v>66</v>
      </c>
      <c r="I12703" s="1" t="s">
        <v>29450</v>
      </c>
      <c r="J12703" s="304" t="s">
        <v>47988</v>
      </c>
      <c r="K12703" s="1" t="s">
        <v>42</v>
      </c>
      <c r="L12703" s="196">
        <v>46037</v>
      </c>
      <c r="M12703" s="1" t="s">
        <v>75</v>
      </c>
      <c r="N12703" s="1">
        <v>737</v>
      </c>
      <c r="O12703" s="1"/>
      <c r="P12703" s="113"/>
      <c r="Q12703" s="113"/>
    </row>
    <row r="12704" spans="1:17">
      <c r="A12704" s="1"/>
      <c r="B12704" s="4" t="s">
        <v>47989</v>
      </c>
      <c r="C12704" s="1" t="s">
        <v>10486</v>
      </c>
      <c r="D12704" s="2">
        <v>39444</v>
      </c>
      <c r="E12704" s="1" t="s">
        <v>30</v>
      </c>
      <c r="F12704" s="104" t="s">
        <v>10499</v>
      </c>
      <c r="G12704" s="2">
        <v>44753</v>
      </c>
      <c r="H12704" s="1" t="s">
        <v>8300</v>
      </c>
      <c r="I12704" s="1" t="s">
        <v>47990</v>
      </c>
      <c r="J12704" s="304" t="s">
        <v>47991</v>
      </c>
      <c r="K12704" s="1" t="s">
        <v>35</v>
      </c>
      <c r="L12704" s="196" t="s">
        <v>47992</v>
      </c>
      <c r="M12704" s="1" t="s">
        <v>36</v>
      </c>
      <c r="N12704" s="1">
        <v>1271</v>
      </c>
      <c r="O12704" s="1"/>
      <c r="P12704" s="113"/>
      <c r="Q12704" s="113"/>
    </row>
    <row r="12705" spans="1:17">
      <c r="A12705" s="1"/>
      <c r="B12705" s="4" t="s">
        <v>47993</v>
      </c>
      <c r="C12705" s="1" t="s">
        <v>47994</v>
      </c>
      <c r="D12705" s="2" t="s">
        <v>47995</v>
      </c>
      <c r="E12705" s="1" t="s">
        <v>30</v>
      </c>
      <c r="F12705" s="104" t="s">
        <v>47996</v>
      </c>
      <c r="G12705" s="2" t="s">
        <v>9731</v>
      </c>
      <c r="H12705" s="1" t="s">
        <v>8300</v>
      </c>
      <c r="I12705" s="1" t="s">
        <v>47997</v>
      </c>
      <c r="J12705" s="304" t="s">
        <v>47998</v>
      </c>
      <c r="K12705" s="1" t="s">
        <v>35</v>
      </c>
      <c r="L12705" s="196" t="s">
        <v>47992</v>
      </c>
      <c r="M12705" s="1" t="s">
        <v>36</v>
      </c>
      <c r="N12705" s="1">
        <v>1178</v>
      </c>
      <c r="O12705" s="1"/>
      <c r="P12705" s="113"/>
      <c r="Q12705" s="113"/>
    </row>
    <row r="12706" spans="1:17">
      <c r="A12706" s="1"/>
      <c r="B12706" s="4" t="s">
        <v>47999</v>
      </c>
      <c r="C12706" s="1" t="s">
        <v>48000</v>
      </c>
      <c r="D12706" s="2" t="s">
        <v>48001</v>
      </c>
      <c r="E12706" s="1" t="s">
        <v>30</v>
      </c>
      <c r="F12706" s="104" t="s">
        <v>48002</v>
      </c>
      <c r="G12706" s="2" t="s">
        <v>29094</v>
      </c>
      <c r="H12706" s="1" t="s">
        <v>8300</v>
      </c>
      <c r="I12706" s="1" t="s">
        <v>48003</v>
      </c>
      <c r="J12706" s="104"/>
      <c r="K12706" s="1" t="s">
        <v>35</v>
      </c>
      <c r="L12706" s="196" t="s">
        <v>47992</v>
      </c>
      <c r="M12706" s="1" t="s">
        <v>36</v>
      </c>
      <c r="N12706" s="1">
        <v>837</v>
      </c>
      <c r="O12706" s="1"/>
      <c r="P12706" s="113"/>
      <c r="Q12706" s="113"/>
    </row>
    <row r="12707" spans="1:17">
      <c r="A12707" s="1"/>
      <c r="B12707" s="4" t="s">
        <v>48004</v>
      </c>
      <c r="C12707" s="1" t="s">
        <v>48005</v>
      </c>
      <c r="D12707" s="2">
        <v>36262</v>
      </c>
      <c r="E12707" s="1" t="s">
        <v>30</v>
      </c>
      <c r="F12707" s="104" t="s">
        <v>48006</v>
      </c>
      <c r="G12707" s="2" t="s">
        <v>48007</v>
      </c>
      <c r="H12707" s="1" t="s">
        <v>8300</v>
      </c>
      <c r="I12707" s="1" t="s">
        <v>48008</v>
      </c>
      <c r="J12707" s="304" t="s">
        <v>48009</v>
      </c>
      <c r="K12707" s="1" t="s">
        <v>35</v>
      </c>
      <c r="L12707" s="196" t="s">
        <v>47992</v>
      </c>
      <c r="M12707" s="1" t="s">
        <v>36</v>
      </c>
      <c r="N12707" s="1">
        <v>1263</v>
      </c>
      <c r="O12707" s="1"/>
      <c r="P12707" s="113"/>
      <c r="Q12707" s="113"/>
    </row>
    <row r="12708" spans="1:17">
      <c r="A12708" s="1"/>
      <c r="B12708" s="4" t="s">
        <v>48010</v>
      </c>
      <c r="C12708" s="1" t="s">
        <v>26151</v>
      </c>
      <c r="D12708" s="2" t="s">
        <v>34904</v>
      </c>
      <c r="E12708" s="1" t="s">
        <v>30</v>
      </c>
      <c r="F12708" s="104" t="s">
        <v>26152</v>
      </c>
      <c r="G12708" s="2" t="s">
        <v>9250</v>
      </c>
      <c r="H12708" s="1" t="s">
        <v>8300</v>
      </c>
      <c r="I12708" s="1" t="s">
        <v>1815</v>
      </c>
      <c r="J12708" s="304" t="s">
        <v>26153</v>
      </c>
      <c r="K12708" s="1" t="s">
        <v>35</v>
      </c>
      <c r="L12708" s="196" t="s">
        <v>47992</v>
      </c>
      <c r="M12708" s="1" t="s">
        <v>36</v>
      </c>
      <c r="N12708" s="1">
        <v>1218</v>
      </c>
      <c r="O12708" s="1"/>
      <c r="P12708" s="113"/>
      <c r="Q12708" s="113"/>
    </row>
    <row r="12709" spans="1:17">
      <c r="A12709" s="1"/>
      <c r="B12709" s="4" t="s">
        <v>48011</v>
      </c>
      <c r="C12709" s="1" t="s">
        <v>31632</v>
      </c>
      <c r="D12709" s="2" t="s">
        <v>30476</v>
      </c>
      <c r="E12709" s="1" t="s">
        <v>30</v>
      </c>
      <c r="F12709" s="304" t="s">
        <v>31633</v>
      </c>
      <c r="G12709" s="2" t="s">
        <v>9830</v>
      </c>
      <c r="H12709" s="1" t="s">
        <v>8300</v>
      </c>
      <c r="I12709" s="1" t="s">
        <v>10277</v>
      </c>
      <c r="J12709" s="104">
        <v>961631253</v>
      </c>
      <c r="K12709" s="1" t="s">
        <v>42</v>
      </c>
      <c r="L12709" s="196" t="s">
        <v>47992</v>
      </c>
      <c r="M12709" s="1" t="s">
        <v>75</v>
      </c>
      <c r="N12709" s="1">
        <v>624</v>
      </c>
      <c r="O12709" s="1"/>
      <c r="P12709" s="113"/>
      <c r="Q12709" s="113"/>
    </row>
    <row r="12710" spans="1:17">
      <c r="A12710" s="1"/>
      <c r="B12710" s="4" t="s">
        <v>48012</v>
      </c>
      <c r="C12710" s="1" t="s">
        <v>48013</v>
      </c>
      <c r="D12710" s="2">
        <v>38843</v>
      </c>
      <c r="E12710" s="1" t="s">
        <v>30</v>
      </c>
      <c r="F12710" s="304" t="s">
        <v>46701</v>
      </c>
      <c r="G12710" s="2">
        <v>44474</v>
      </c>
      <c r="H12710" s="1" t="s">
        <v>8300</v>
      </c>
      <c r="I12710" s="1" t="s">
        <v>10277</v>
      </c>
      <c r="J12710" s="304" t="s">
        <v>48014</v>
      </c>
      <c r="K12710" s="1" t="s">
        <v>42</v>
      </c>
      <c r="L12710" s="196" t="s">
        <v>47992</v>
      </c>
      <c r="M12710" s="1" t="s">
        <v>75</v>
      </c>
      <c r="N12710" s="1">
        <v>644</v>
      </c>
      <c r="O12710" s="1"/>
      <c r="P12710" s="113"/>
      <c r="Q12710" s="113"/>
    </row>
    <row r="12711" spans="1:17">
      <c r="A12711" s="1"/>
      <c r="B12711" s="4" t="s">
        <v>48015</v>
      </c>
      <c r="C12711" s="1" t="s">
        <v>48016</v>
      </c>
      <c r="D12711" s="2" t="s">
        <v>48017</v>
      </c>
      <c r="E12711" s="1" t="s">
        <v>30</v>
      </c>
      <c r="F12711" s="304" t="s">
        <v>48018</v>
      </c>
      <c r="G12711" s="2">
        <v>44508</v>
      </c>
      <c r="H12711" s="1" t="s">
        <v>8300</v>
      </c>
      <c r="I12711" s="1" t="s">
        <v>48019</v>
      </c>
      <c r="J12711" s="304" t="s">
        <v>48020</v>
      </c>
      <c r="K12711" s="1" t="s">
        <v>35</v>
      </c>
      <c r="L12711" s="196" t="s">
        <v>47992</v>
      </c>
      <c r="M12711" s="1" t="s">
        <v>75</v>
      </c>
      <c r="N12711" s="1">
        <v>650</v>
      </c>
      <c r="O12711" s="1"/>
      <c r="P12711" s="113"/>
      <c r="Q12711" s="113"/>
    </row>
    <row r="12712" spans="1:17">
      <c r="A12712" s="1"/>
      <c r="B12712" s="4" t="s">
        <v>48021</v>
      </c>
      <c r="C12712" s="1" t="s">
        <v>40096</v>
      </c>
      <c r="D12712" s="2" t="s">
        <v>40097</v>
      </c>
      <c r="E12712" s="1" t="s">
        <v>30</v>
      </c>
      <c r="F12712" s="304" t="s">
        <v>40098</v>
      </c>
      <c r="G12712" s="2" t="s">
        <v>18478</v>
      </c>
      <c r="H12712" s="1" t="s">
        <v>8300</v>
      </c>
      <c r="I12712" s="1" t="s">
        <v>48019</v>
      </c>
      <c r="J12712" s="104"/>
      <c r="K12712" s="1" t="s">
        <v>35</v>
      </c>
      <c r="L12712" s="196" t="s">
        <v>47992</v>
      </c>
      <c r="M12712" s="1" t="s">
        <v>75</v>
      </c>
      <c r="N12712" s="1">
        <v>676</v>
      </c>
      <c r="O12712" s="1"/>
      <c r="P12712" s="113"/>
      <c r="Q12712" s="113"/>
    </row>
    <row r="12713" spans="1:17">
      <c r="A12713" s="1"/>
      <c r="B12713" s="4" t="s">
        <v>48022</v>
      </c>
      <c r="C12713" s="1" t="s">
        <v>48023</v>
      </c>
      <c r="D12713" s="2" t="s">
        <v>38902</v>
      </c>
      <c r="E12713" s="1" t="s">
        <v>30</v>
      </c>
      <c r="F12713" s="304" t="s">
        <v>48024</v>
      </c>
      <c r="G12713" s="2">
        <v>44656</v>
      </c>
      <c r="H12713" s="1" t="s">
        <v>8300</v>
      </c>
      <c r="I12713" s="1" t="s">
        <v>481</v>
      </c>
      <c r="J12713" s="104"/>
      <c r="K12713" s="1" t="s">
        <v>35</v>
      </c>
      <c r="L12713" s="196" t="s">
        <v>47992</v>
      </c>
      <c r="M12713" s="1" t="s">
        <v>75</v>
      </c>
      <c r="N12713" s="1">
        <v>654</v>
      </c>
      <c r="O12713" s="1"/>
      <c r="P12713" s="113"/>
      <c r="Q12713" s="113"/>
    </row>
    <row r="12714" spans="1:17">
      <c r="A12714" s="1"/>
      <c r="B12714" s="4" t="s">
        <v>48025</v>
      </c>
      <c r="C12714" s="1" t="s">
        <v>18978</v>
      </c>
      <c r="D12714" s="2" t="s">
        <v>48026</v>
      </c>
      <c r="E12714" s="1" t="s">
        <v>30</v>
      </c>
      <c r="F12714" s="304" t="s">
        <v>48027</v>
      </c>
      <c r="G12714" s="2">
        <v>45607</v>
      </c>
      <c r="H12714" s="1" t="s">
        <v>8300</v>
      </c>
      <c r="I12714" s="1" t="s">
        <v>10597</v>
      </c>
      <c r="J12714" s="304" t="s">
        <v>48028</v>
      </c>
      <c r="K12714" s="1" t="s">
        <v>42</v>
      </c>
      <c r="L12714" s="196" t="s">
        <v>47992</v>
      </c>
      <c r="M12714" s="1" t="s">
        <v>75</v>
      </c>
      <c r="N12714" s="1">
        <v>680</v>
      </c>
      <c r="O12714" s="1"/>
      <c r="P12714" s="113"/>
      <c r="Q12714" s="113"/>
    </row>
    <row r="12715" spans="1:17">
      <c r="A12715" s="1"/>
      <c r="B12715" s="4" t="s">
        <v>48029</v>
      </c>
      <c r="C12715" s="1" t="s">
        <v>7362</v>
      </c>
      <c r="D12715" s="2">
        <v>40168</v>
      </c>
      <c r="E12715" s="1" t="s">
        <v>30</v>
      </c>
      <c r="F12715" s="304" t="s">
        <v>29748</v>
      </c>
      <c r="G12715" s="269" t="s">
        <v>20374</v>
      </c>
      <c r="H12715" s="1" t="s">
        <v>8300</v>
      </c>
      <c r="I12715" s="1" t="s">
        <v>80</v>
      </c>
      <c r="J12715" s="304" t="s">
        <v>48030</v>
      </c>
      <c r="K12715" s="1" t="s">
        <v>42</v>
      </c>
      <c r="L12715" s="196" t="s">
        <v>47992</v>
      </c>
      <c r="M12715" s="1" t="s">
        <v>75</v>
      </c>
      <c r="N12715" s="1">
        <v>74</v>
      </c>
      <c r="O12715" s="1"/>
      <c r="P12715" s="113"/>
      <c r="Q12715" s="113"/>
    </row>
    <row r="12716" spans="1:17">
      <c r="A12716" s="1"/>
      <c r="B12716" s="4" t="s">
        <v>48031</v>
      </c>
      <c r="C12716" s="1" t="s">
        <v>8512</v>
      </c>
      <c r="D12716" s="2">
        <v>39874</v>
      </c>
      <c r="E12716" s="1" t="s">
        <v>30</v>
      </c>
      <c r="F12716" s="304" t="s">
        <v>45619</v>
      </c>
      <c r="G12716" s="269" t="s">
        <v>31158</v>
      </c>
      <c r="H12716" s="1" t="s">
        <v>8300</v>
      </c>
      <c r="I12716" s="1" t="s">
        <v>875</v>
      </c>
      <c r="J12716" s="304" t="s">
        <v>48032</v>
      </c>
      <c r="K12716" s="1" t="s">
        <v>42</v>
      </c>
      <c r="L12716" s="196" t="s">
        <v>47992</v>
      </c>
      <c r="M12716" s="1" t="s">
        <v>75</v>
      </c>
      <c r="N12716" s="1">
        <v>161</v>
      </c>
      <c r="O12716" s="1"/>
      <c r="P12716" s="113"/>
      <c r="Q12716" s="113"/>
    </row>
    <row r="12717" spans="1:17">
      <c r="A12717" s="1"/>
      <c r="B12717" s="4" t="s">
        <v>48033</v>
      </c>
      <c r="C12717" s="1" t="s">
        <v>30725</v>
      </c>
      <c r="D12717" s="2">
        <v>40541</v>
      </c>
      <c r="E12717" s="1" t="s">
        <v>30</v>
      </c>
      <c r="F12717" s="304" t="s">
        <v>44902</v>
      </c>
      <c r="G12717" s="269" t="s">
        <v>36955</v>
      </c>
      <c r="H12717" s="1" t="s">
        <v>8300</v>
      </c>
      <c r="I12717" s="1" t="s">
        <v>48034</v>
      </c>
      <c r="J12717" s="304" t="s">
        <v>5649</v>
      </c>
      <c r="K12717" s="1" t="s">
        <v>42</v>
      </c>
      <c r="L12717" s="196" t="s">
        <v>47992</v>
      </c>
      <c r="M12717" s="1" t="s">
        <v>75</v>
      </c>
      <c r="N12717" s="1">
        <v>402</v>
      </c>
      <c r="O12717" s="1"/>
      <c r="P12717" s="113"/>
      <c r="Q12717" s="113"/>
    </row>
    <row r="12718" spans="1:17">
      <c r="A12718" s="1"/>
      <c r="B12718" s="4" t="s">
        <v>48035</v>
      </c>
      <c r="C12718" s="1" t="s">
        <v>48036</v>
      </c>
      <c r="D12718" s="2">
        <v>37996</v>
      </c>
      <c r="E12718" s="1" t="s">
        <v>30</v>
      </c>
      <c r="F12718" s="104" t="s">
        <v>48037</v>
      </c>
      <c r="G12718" s="2">
        <v>44433</v>
      </c>
      <c r="H12718" s="1" t="s">
        <v>66</v>
      </c>
      <c r="I12718" s="1" t="s">
        <v>48038</v>
      </c>
      <c r="J12718" s="104"/>
      <c r="K12718" s="1" t="s">
        <v>35</v>
      </c>
      <c r="L12718" s="196" t="s">
        <v>47992</v>
      </c>
      <c r="M12718" s="1" t="s">
        <v>75</v>
      </c>
      <c r="N12718" s="1">
        <v>438</v>
      </c>
      <c r="O12718" s="1"/>
      <c r="P12718" s="113"/>
      <c r="Q12718" s="113"/>
    </row>
    <row r="12719" spans="1:17">
      <c r="A12719" s="1"/>
      <c r="B12719" s="4" t="s">
        <v>48039</v>
      </c>
      <c r="C12719" s="1" t="s">
        <v>48040</v>
      </c>
      <c r="D12719" s="2">
        <v>37422</v>
      </c>
      <c r="E12719" s="1" t="s">
        <v>30</v>
      </c>
      <c r="F12719" s="104" t="s">
        <v>48041</v>
      </c>
      <c r="G12719" s="2">
        <v>45663</v>
      </c>
      <c r="H12719" s="1" t="s">
        <v>66</v>
      </c>
      <c r="I12719" s="1" t="s">
        <v>33724</v>
      </c>
      <c r="J12719" s="104" t="s">
        <v>48042</v>
      </c>
      <c r="K12719" s="1" t="s">
        <v>35</v>
      </c>
      <c r="L12719" s="196" t="s">
        <v>47992</v>
      </c>
      <c r="M12719" s="1" t="s">
        <v>75</v>
      </c>
      <c r="N12719" s="1">
        <v>236</v>
      </c>
      <c r="O12719" s="1"/>
      <c r="P12719" s="113"/>
      <c r="Q12719" s="113"/>
    </row>
    <row r="12720" spans="1:17">
      <c r="A12720" s="1"/>
      <c r="B12720" s="4" t="s">
        <v>48043</v>
      </c>
      <c r="C12720" s="1" t="s">
        <v>14423</v>
      </c>
      <c r="D12720" s="2">
        <v>36796</v>
      </c>
      <c r="E12720" s="1" t="s">
        <v>30</v>
      </c>
      <c r="F12720" s="104" t="s">
        <v>48044</v>
      </c>
      <c r="G12720" s="2">
        <v>45971</v>
      </c>
      <c r="H12720" s="1" t="s">
        <v>66</v>
      </c>
      <c r="I12720" s="1" t="s">
        <v>48045</v>
      </c>
      <c r="J12720" s="104" t="s">
        <v>48046</v>
      </c>
      <c r="K12720" s="1" t="s">
        <v>42</v>
      </c>
      <c r="L12720" s="196" t="s">
        <v>47992</v>
      </c>
      <c r="M12720" s="1" t="s">
        <v>75</v>
      </c>
      <c r="N12720" s="1">
        <v>256</v>
      </c>
      <c r="O12720" s="1"/>
      <c r="P12720" s="113"/>
      <c r="Q12720" s="113"/>
    </row>
    <row r="12721" spans="1:17">
      <c r="A12721" s="1"/>
      <c r="B12721" s="4" t="s">
        <v>48047</v>
      </c>
      <c r="C12721" s="1" t="s">
        <v>48048</v>
      </c>
      <c r="D12721" s="2">
        <v>33604</v>
      </c>
      <c r="E12721" s="1" t="s">
        <v>30</v>
      </c>
      <c r="F12721" s="104" t="s">
        <v>48049</v>
      </c>
      <c r="G12721" s="2">
        <v>44534</v>
      </c>
      <c r="H12721" s="1" t="s">
        <v>66</v>
      </c>
      <c r="I12721" s="1" t="s">
        <v>48050</v>
      </c>
      <c r="J12721" s="104" t="s">
        <v>48051</v>
      </c>
      <c r="K12721" s="1" t="s">
        <v>42</v>
      </c>
      <c r="L12721" s="196" t="s">
        <v>47992</v>
      </c>
      <c r="M12721" s="1" t="s">
        <v>75</v>
      </c>
      <c r="N12721" s="1">
        <v>301</v>
      </c>
      <c r="O12721" s="1"/>
      <c r="P12721" s="113"/>
      <c r="Q12721" s="113"/>
    </row>
    <row r="12722" spans="1:17">
      <c r="A12722" s="1"/>
      <c r="B12722" s="4" t="s">
        <v>48052</v>
      </c>
      <c r="C12722" s="1" t="s">
        <v>24254</v>
      </c>
      <c r="D12722" s="2" t="s">
        <v>48053</v>
      </c>
      <c r="E12722" s="1" t="s">
        <v>30</v>
      </c>
      <c r="F12722" s="304" t="s">
        <v>48054</v>
      </c>
      <c r="G12722" s="2" t="s">
        <v>48055</v>
      </c>
      <c r="H12722" s="1" t="s">
        <v>66</v>
      </c>
      <c r="I12722" s="1" t="s">
        <v>9599</v>
      </c>
      <c r="J12722" s="104"/>
      <c r="K12722" s="1" t="s">
        <v>35</v>
      </c>
      <c r="L12722" s="196" t="s">
        <v>47992</v>
      </c>
      <c r="M12722" s="1" t="s">
        <v>75</v>
      </c>
      <c r="N12722" s="1">
        <v>450</v>
      </c>
      <c r="O12722" s="1"/>
      <c r="P12722" s="113"/>
      <c r="Q12722" s="113"/>
    </row>
    <row r="12723" spans="1:17">
      <c r="A12723" s="1"/>
      <c r="B12723" s="4" t="s">
        <v>48056</v>
      </c>
      <c r="C12723" s="1" t="s">
        <v>24258</v>
      </c>
      <c r="D12723" s="2" t="s">
        <v>30297</v>
      </c>
      <c r="E12723" s="1" t="s">
        <v>30</v>
      </c>
      <c r="F12723" s="304" t="s">
        <v>48057</v>
      </c>
      <c r="G12723" s="2" t="s">
        <v>48058</v>
      </c>
      <c r="H12723" s="1" t="s">
        <v>66</v>
      </c>
      <c r="I12723" s="1" t="s">
        <v>9599</v>
      </c>
      <c r="J12723" s="104"/>
      <c r="K12723" s="1" t="s">
        <v>35</v>
      </c>
      <c r="L12723" s="196" t="s">
        <v>47992</v>
      </c>
      <c r="M12723" s="1" t="s">
        <v>75</v>
      </c>
      <c r="N12723" s="1">
        <v>449</v>
      </c>
      <c r="O12723" s="1"/>
      <c r="P12723" s="113"/>
      <c r="Q12723" s="113"/>
    </row>
    <row r="12724" spans="1:17">
      <c r="A12724" s="1"/>
      <c r="B12724" s="4" t="s">
        <v>48059</v>
      </c>
      <c r="C12724" s="1" t="s">
        <v>24531</v>
      </c>
      <c r="D12724" s="2">
        <v>37904</v>
      </c>
      <c r="E12724" s="1" t="s">
        <v>30</v>
      </c>
      <c r="F12724" s="304" t="s">
        <v>48060</v>
      </c>
      <c r="G12724" s="269" t="s">
        <v>7747</v>
      </c>
      <c r="H12724" s="1" t="s">
        <v>66</v>
      </c>
      <c r="I12724" s="1" t="s">
        <v>48061</v>
      </c>
      <c r="J12724" s="304" t="s">
        <v>48062</v>
      </c>
      <c r="K12724" s="1" t="s">
        <v>42</v>
      </c>
      <c r="L12724" s="196" t="s">
        <v>47992</v>
      </c>
      <c r="M12724" s="1" t="s">
        <v>75</v>
      </c>
      <c r="N12724" s="1">
        <v>335</v>
      </c>
      <c r="O12724" s="1"/>
      <c r="P12724" s="113"/>
      <c r="Q12724" s="113"/>
    </row>
    <row r="12725" spans="1:17">
      <c r="A12725" s="1"/>
      <c r="B12725" s="4" t="s">
        <v>48063</v>
      </c>
      <c r="C12725" s="1" t="s">
        <v>41016</v>
      </c>
      <c r="D12725" s="2" t="s">
        <v>48064</v>
      </c>
      <c r="E12725" s="1" t="s">
        <v>30</v>
      </c>
      <c r="F12725" s="304" t="s">
        <v>48065</v>
      </c>
      <c r="G12725" s="2" t="s">
        <v>48066</v>
      </c>
      <c r="H12725" s="1" t="s">
        <v>66</v>
      </c>
      <c r="I12725" s="1" t="s">
        <v>48067</v>
      </c>
      <c r="J12725" s="304" t="s">
        <v>48068</v>
      </c>
      <c r="K12725" s="1" t="s">
        <v>35</v>
      </c>
      <c r="L12725" s="196" t="s">
        <v>47992</v>
      </c>
      <c r="M12725" s="1" t="s">
        <v>75</v>
      </c>
      <c r="N12725" s="1">
        <v>390</v>
      </c>
      <c r="O12725" s="1"/>
      <c r="P12725" s="113"/>
      <c r="Q12725" s="113"/>
    </row>
    <row r="12726" spans="1:17">
      <c r="A12726" s="1"/>
      <c r="B12726" s="4" t="s">
        <v>48069</v>
      </c>
      <c r="C12726" s="1" t="s">
        <v>47955</v>
      </c>
      <c r="D12726" s="2" t="s">
        <v>36933</v>
      </c>
      <c r="E12726" s="261" t="s">
        <v>30</v>
      </c>
      <c r="F12726" s="304" t="s">
        <v>47956</v>
      </c>
      <c r="G12726" s="2">
        <v>45713</v>
      </c>
      <c r="H12726" s="1" t="s">
        <v>66</v>
      </c>
      <c r="I12726" s="1" t="s">
        <v>48070</v>
      </c>
      <c r="J12726" s="304" t="s">
        <v>47957</v>
      </c>
      <c r="K12726" s="1" t="s">
        <v>35</v>
      </c>
      <c r="L12726" s="196" t="s">
        <v>47992</v>
      </c>
      <c r="M12726" s="1" t="s">
        <v>75</v>
      </c>
      <c r="N12726" s="1" t="s">
        <v>46657</v>
      </c>
      <c r="O12726" s="1"/>
      <c r="P12726" s="113"/>
      <c r="Q12726" s="113"/>
    </row>
    <row r="12727" spans="1:17">
      <c r="A12727" s="1"/>
      <c r="B12727" s="4" t="s">
        <v>48071</v>
      </c>
      <c r="C12727" s="1" t="s">
        <v>48072</v>
      </c>
      <c r="D12727" s="2">
        <v>27613</v>
      </c>
      <c r="E12727" s="1" t="s">
        <v>30</v>
      </c>
      <c r="F12727" s="104" t="s">
        <v>48073</v>
      </c>
      <c r="G12727" s="2">
        <v>44438</v>
      </c>
      <c r="H12727" s="1" t="s">
        <v>66</v>
      </c>
      <c r="I12727" s="1" t="s">
        <v>48074</v>
      </c>
      <c r="J12727" s="304" t="s">
        <v>48075</v>
      </c>
      <c r="K12727" s="1" t="s">
        <v>35</v>
      </c>
      <c r="L12727" s="196" t="s">
        <v>48076</v>
      </c>
      <c r="M12727" s="1" t="s">
        <v>36</v>
      </c>
      <c r="N12727" s="1">
        <v>729</v>
      </c>
      <c r="O12727" s="1"/>
      <c r="P12727" s="113"/>
      <c r="Q12727" s="113"/>
    </row>
    <row r="12728" spans="1:17">
      <c r="A12728" s="1"/>
      <c r="B12728" s="4" t="s">
        <v>48077</v>
      </c>
      <c r="C12728" s="1" t="s">
        <v>48078</v>
      </c>
      <c r="D12728" s="2">
        <v>30133</v>
      </c>
      <c r="E12728" s="1" t="s">
        <v>30</v>
      </c>
      <c r="F12728" s="304" t="s">
        <v>48079</v>
      </c>
      <c r="G12728" s="2">
        <v>44324</v>
      </c>
      <c r="H12728" s="1" t="s">
        <v>66</v>
      </c>
      <c r="I12728" s="1" t="s">
        <v>5500</v>
      </c>
      <c r="J12728" s="304" t="s">
        <v>48080</v>
      </c>
      <c r="K12728" s="1" t="s">
        <v>42</v>
      </c>
      <c r="L12728" s="196" t="s">
        <v>48076</v>
      </c>
      <c r="M12728" s="1" t="s">
        <v>36</v>
      </c>
      <c r="N12728" s="1">
        <v>726</v>
      </c>
      <c r="O12728" s="1"/>
      <c r="P12728" s="113"/>
      <c r="Q12728" s="113"/>
    </row>
    <row r="12729" spans="1:17">
      <c r="A12729" s="1"/>
      <c r="B12729" s="4" t="s">
        <v>48081</v>
      </c>
      <c r="C12729" s="1" t="s">
        <v>48082</v>
      </c>
      <c r="D12729" s="2">
        <v>30025</v>
      </c>
      <c r="E12729" s="1" t="s">
        <v>30</v>
      </c>
      <c r="F12729" s="304" t="s">
        <v>48083</v>
      </c>
      <c r="G12729" s="2">
        <v>44419</v>
      </c>
      <c r="H12729" s="1" t="s">
        <v>66</v>
      </c>
      <c r="I12729" s="1" t="s">
        <v>5500</v>
      </c>
      <c r="J12729" s="304" t="s">
        <v>48075</v>
      </c>
      <c r="K12729" s="1" t="s">
        <v>42</v>
      </c>
      <c r="L12729" s="196" t="s">
        <v>48076</v>
      </c>
      <c r="M12729" s="1" t="s">
        <v>36</v>
      </c>
      <c r="N12729" s="1">
        <v>719</v>
      </c>
      <c r="O12729" s="1"/>
      <c r="P12729" s="113"/>
      <c r="Q12729" s="113"/>
    </row>
    <row r="12730" spans="1:17">
      <c r="A12730" s="1"/>
      <c r="B12730" s="4" t="s">
        <v>48084</v>
      </c>
      <c r="C12730" s="1" t="s">
        <v>4472</v>
      </c>
      <c r="D12730" s="2">
        <v>38608</v>
      </c>
      <c r="E12730" s="1" t="s">
        <v>1441</v>
      </c>
      <c r="F12730" s="304" t="s">
        <v>4473</v>
      </c>
      <c r="G12730" s="2">
        <v>44389</v>
      </c>
      <c r="H12730" s="1" t="s">
        <v>66</v>
      </c>
      <c r="I12730" s="1" t="s">
        <v>5487</v>
      </c>
      <c r="J12730" s="304" t="s">
        <v>48085</v>
      </c>
      <c r="K12730" s="1" t="s">
        <v>35</v>
      </c>
      <c r="L12730" s="196" t="s">
        <v>48076</v>
      </c>
      <c r="M12730" s="1" t="s">
        <v>36</v>
      </c>
      <c r="N12730" s="1">
        <v>758</v>
      </c>
      <c r="O12730" s="1"/>
      <c r="P12730" s="113"/>
      <c r="Q12730" s="113"/>
    </row>
    <row r="12731" spans="1:17">
      <c r="A12731" s="1"/>
      <c r="B12731" s="4" t="s">
        <v>48086</v>
      </c>
      <c r="C12731" s="1" t="s">
        <v>40585</v>
      </c>
      <c r="D12731" s="2" t="s">
        <v>48087</v>
      </c>
      <c r="E12731" s="1" t="s">
        <v>30</v>
      </c>
      <c r="F12731" s="304" t="s">
        <v>48088</v>
      </c>
      <c r="G12731" s="2" t="s">
        <v>7625</v>
      </c>
      <c r="H12731" s="1" t="s">
        <v>66</v>
      </c>
      <c r="I12731" s="1" t="s">
        <v>23464</v>
      </c>
      <c r="J12731" s="104"/>
      <c r="K12731" s="1" t="s">
        <v>42</v>
      </c>
      <c r="L12731" s="196" t="s">
        <v>48076</v>
      </c>
      <c r="M12731" s="1" t="s">
        <v>36</v>
      </c>
      <c r="N12731" s="1">
        <v>708</v>
      </c>
      <c r="O12731" s="1"/>
      <c r="P12731" s="113"/>
      <c r="Q12731" s="113"/>
    </row>
    <row r="12732" spans="1:17">
      <c r="A12732" s="1"/>
      <c r="B12732" s="4" t="s">
        <v>48089</v>
      </c>
      <c r="C12732" s="1" t="s">
        <v>48090</v>
      </c>
      <c r="D12732" s="2" t="s">
        <v>48091</v>
      </c>
      <c r="E12732" s="1" t="s">
        <v>30</v>
      </c>
      <c r="F12732" s="304" t="s">
        <v>48092</v>
      </c>
      <c r="G12732" s="2">
        <v>45870</v>
      </c>
      <c r="H12732" s="1" t="s">
        <v>66</v>
      </c>
      <c r="I12732" s="1" t="s">
        <v>22585</v>
      </c>
      <c r="J12732" s="104"/>
      <c r="K12732" s="1" t="s">
        <v>42</v>
      </c>
      <c r="L12732" s="196" t="s">
        <v>48076</v>
      </c>
      <c r="M12732" s="1" t="s">
        <v>36</v>
      </c>
      <c r="N12732" s="1">
        <v>705</v>
      </c>
      <c r="O12732" s="1"/>
      <c r="P12732" s="113"/>
      <c r="Q12732" s="113"/>
    </row>
    <row r="12733" spans="1:17">
      <c r="A12733" s="1"/>
      <c r="B12733" s="4" t="s">
        <v>48093</v>
      </c>
      <c r="C12733" s="1" t="s">
        <v>11006</v>
      </c>
      <c r="D12733" s="2" t="s">
        <v>48094</v>
      </c>
      <c r="E12733" s="1" t="s">
        <v>30</v>
      </c>
      <c r="F12733" s="304" t="s">
        <v>48095</v>
      </c>
      <c r="G12733" s="2" t="s">
        <v>11433</v>
      </c>
      <c r="H12733" s="1" t="s">
        <v>66</v>
      </c>
      <c r="I12733" s="1" t="s">
        <v>23410</v>
      </c>
      <c r="J12733" s="104"/>
      <c r="K12733" s="1" t="s">
        <v>42</v>
      </c>
      <c r="L12733" s="196" t="s">
        <v>48076</v>
      </c>
      <c r="M12733" s="1" t="s">
        <v>36</v>
      </c>
      <c r="N12733" s="1">
        <v>707</v>
      </c>
      <c r="O12733" s="1"/>
      <c r="P12733" s="113"/>
      <c r="Q12733" s="113"/>
    </row>
    <row r="12734" spans="1:17">
      <c r="A12734" s="1"/>
      <c r="B12734" s="4" t="s">
        <v>48096</v>
      </c>
      <c r="C12734" s="1" t="s">
        <v>4741</v>
      </c>
      <c r="D12734" s="2" t="s">
        <v>48097</v>
      </c>
      <c r="E12734" s="1" t="s">
        <v>30</v>
      </c>
      <c r="F12734" s="304" t="s">
        <v>48098</v>
      </c>
      <c r="G12734" s="2">
        <v>45751</v>
      </c>
      <c r="H12734" s="1" t="s">
        <v>66</v>
      </c>
      <c r="I12734" s="1" t="s">
        <v>48099</v>
      </c>
      <c r="J12734" s="104"/>
      <c r="K12734" s="1" t="s">
        <v>42</v>
      </c>
      <c r="L12734" s="196" t="s">
        <v>48076</v>
      </c>
      <c r="M12734" s="1" t="s">
        <v>36</v>
      </c>
      <c r="N12734" s="1">
        <v>761</v>
      </c>
      <c r="O12734" s="1"/>
      <c r="P12734" s="113"/>
      <c r="Q12734" s="113"/>
    </row>
    <row r="12735" spans="1:17">
      <c r="A12735" s="1"/>
      <c r="B12735" s="4" t="s">
        <v>48100</v>
      </c>
      <c r="C12735" s="1" t="s">
        <v>36923</v>
      </c>
      <c r="D12735" s="2">
        <v>40064</v>
      </c>
      <c r="E12735" s="1" t="s">
        <v>30</v>
      </c>
      <c r="F12735" s="104" t="s">
        <v>48101</v>
      </c>
      <c r="G12735" s="2" t="s">
        <v>32430</v>
      </c>
      <c r="H12735" s="1" t="s">
        <v>66</v>
      </c>
      <c r="I12735" s="1" t="s">
        <v>9599</v>
      </c>
      <c r="J12735" s="104"/>
      <c r="K12735" s="1" t="s">
        <v>35</v>
      </c>
      <c r="L12735" s="196" t="s">
        <v>48076</v>
      </c>
      <c r="M12735" s="1" t="s">
        <v>36</v>
      </c>
      <c r="N12735" s="1">
        <v>767</v>
      </c>
      <c r="O12735" s="1"/>
      <c r="P12735" s="113"/>
      <c r="Q12735" s="113"/>
    </row>
    <row r="12736" spans="1:17">
      <c r="A12736" s="1"/>
      <c r="B12736" s="4" t="s">
        <v>48102</v>
      </c>
      <c r="C12736" s="1" t="s">
        <v>4299</v>
      </c>
      <c r="D12736" s="2" t="s">
        <v>42030</v>
      </c>
      <c r="E12736" s="1" t="s">
        <v>30</v>
      </c>
      <c r="F12736" s="104" t="s">
        <v>48103</v>
      </c>
      <c r="G12736" s="2"/>
      <c r="H12736" s="1" t="s">
        <v>66</v>
      </c>
      <c r="I12736" s="1" t="s">
        <v>9599</v>
      </c>
      <c r="J12736" s="104"/>
      <c r="K12736" s="1" t="s">
        <v>35</v>
      </c>
      <c r="L12736" s="196" t="s">
        <v>48076</v>
      </c>
      <c r="M12736" s="1" t="s">
        <v>36</v>
      </c>
      <c r="N12736" s="1">
        <v>778</v>
      </c>
      <c r="O12736" s="1"/>
      <c r="P12736" s="113"/>
      <c r="Q12736" s="113"/>
    </row>
    <row r="12737" spans="1:17">
      <c r="A12737" s="1"/>
      <c r="B12737" s="4" t="s">
        <v>48104</v>
      </c>
      <c r="C12737" s="1" t="s">
        <v>5255</v>
      </c>
      <c r="D12737" s="2" t="s">
        <v>48105</v>
      </c>
      <c r="E12737" s="1" t="s">
        <v>30</v>
      </c>
      <c r="F12737" s="304" t="s">
        <v>48106</v>
      </c>
      <c r="G12737" s="2" t="s">
        <v>48107</v>
      </c>
      <c r="H12737" s="1" t="s">
        <v>66</v>
      </c>
      <c r="I12737" s="1" t="s">
        <v>9599</v>
      </c>
      <c r="J12737" s="104"/>
      <c r="K12737" s="1" t="s">
        <v>35</v>
      </c>
      <c r="L12737" s="196" t="s">
        <v>48076</v>
      </c>
      <c r="M12737" s="1" t="s">
        <v>36</v>
      </c>
      <c r="N12737" s="1">
        <v>780</v>
      </c>
      <c r="O12737" s="1"/>
      <c r="P12737" s="113"/>
      <c r="Q12737" s="113"/>
    </row>
    <row r="12738" spans="1:17">
      <c r="A12738" s="1"/>
      <c r="B12738" s="4" t="s">
        <v>48108</v>
      </c>
      <c r="C12738" s="1" t="s">
        <v>48109</v>
      </c>
      <c r="D12738" s="2">
        <v>40113</v>
      </c>
      <c r="E12738" s="1" t="s">
        <v>30</v>
      </c>
      <c r="F12738" s="304" t="s">
        <v>48110</v>
      </c>
      <c r="G12738" s="269" t="s">
        <v>22211</v>
      </c>
      <c r="H12738" s="1" t="s">
        <v>8300</v>
      </c>
      <c r="I12738" s="1" t="s">
        <v>40</v>
      </c>
      <c r="J12738" s="304" t="s">
        <v>48111</v>
      </c>
      <c r="K12738" s="1" t="s">
        <v>42</v>
      </c>
      <c r="L12738" s="196" t="s">
        <v>48076</v>
      </c>
      <c r="M12738" s="1" t="s">
        <v>36</v>
      </c>
      <c r="N12738" s="1">
        <v>685</v>
      </c>
      <c r="O12738" s="1"/>
      <c r="P12738" s="113"/>
      <c r="Q12738" s="113"/>
    </row>
    <row r="12739" spans="1:17">
      <c r="A12739" s="1"/>
      <c r="B12739" s="4" t="s">
        <v>48112</v>
      </c>
      <c r="C12739" s="1" t="s">
        <v>48113</v>
      </c>
      <c r="D12739" s="2">
        <v>40069</v>
      </c>
      <c r="E12739" s="1" t="s">
        <v>30</v>
      </c>
      <c r="F12739" s="304" t="s">
        <v>48114</v>
      </c>
      <c r="G12739" s="269" t="s">
        <v>13572</v>
      </c>
      <c r="H12739" s="1" t="s">
        <v>8300</v>
      </c>
      <c r="I12739" s="1" t="s">
        <v>40</v>
      </c>
      <c r="J12739" s="304" t="s">
        <v>48111</v>
      </c>
      <c r="K12739" s="1" t="s">
        <v>42</v>
      </c>
      <c r="L12739" s="196" t="s">
        <v>48076</v>
      </c>
      <c r="M12739" s="1" t="s">
        <v>36</v>
      </c>
      <c r="N12739" s="1">
        <v>689</v>
      </c>
      <c r="O12739" s="1"/>
      <c r="P12739" s="113"/>
      <c r="Q12739" s="113"/>
    </row>
    <row r="12740" spans="1:17">
      <c r="A12740" s="1"/>
      <c r="B12740" s="4" t="s">
        <v>48115</v>
      </c>
      <c r="C12740" s="1" t="s">
        <v>26660</v>
      </c>
      <c r="D12740" s="2">
        <v>39951</v>
      </c>
      <c r="E12740" s="1" t="s">
        <v>30</v>
      </c>
      <c r="F12740" s="304" t="s">
        <v>43130</v>
      </c>
      <c r="G12740" s="269" t="s">
        <v>15477</v>
      </c>
      <c r="H12740" s="1" t="s">
        <v>8300</v>
      </c>
      <c r="I12740" s="1" t="s">
        <v>40</v>
      </c>
      <c r="J12740" s="304" t="s">
        <v>48111</v>
      </c>
      <c r="K12740" s="1" t="s">
        <v>42</v>
      </c>
      <c r="L12740" s="196" t="s">
        <v>48076</v>
      </c>
      <c r="M12740" s="1" t="s">
        <v>36</v>
      </c>
      <c r="N12740" s="1">
        <v>698</v>
      </c>
      <c r="O12740" s="1"/>
      <c r="P12740" s="113"/>
      <c r="Q12740" s="113"/>
    </row>
    <row r="12741" spans="1:17">
      <c r="A12741" s="1"/>
      <c r="B12741" s="4" t="s">
        <v>48116</v>
      </c>
      <c r="C12741" s="1" t="s">
        <v>48117</v>
      </c>
      <c r="D12741" s="2">
        <v>39818</v>
      </c>
      <c r="E12741" s="1" t="s">
        <v>30</v>
      </c>
      <c r="F12741" s="304" t="s">
        <v>48118</v>
      </c>
      <c r="G12741" s="269" t="s">
        <v>27075</v>
      </c>
      <c r="H12741" s="1" t="s">
        <v>8300</v>
      </c>
      <c r="I12741" s="1" t="s">
        <v>40</v>
      </c>
      <c r="J12741" s="304" t="s">
        <v>48111</v>
      </c>
      <c r="K12741" s="1" t="s">
        <v>42</v>
      </c>
      <c r="L12741" s="196" t="s">
        <v>48076</v>
      </c>
      <c r="M12741" s="1" t="s">
        <v>36</v>
      </c>
      <c r="N12741" s="1">
        <v>700</v>
      </c>
      <c r="O12741" s="1"/>
      <c r="P12741" s="113"/>
      <c r="Q12741" s="113"/>
    </row>
    <row r="12742" spans="1:17">
      <c r="A12742" s="1"/>
      <c r="B12742" s="4" t="s">
        <v>48119</v>
      </c>
      <c r="C12742" s="1" t="s">
        <v>48120</v>
      </c>
      <c r="D12742" s="2">
        <v>39335</v>
      </c>
      <c r="E12742" s="1" t="s">
        <v>30</v>
      </c>
      <c r="F12742" s="304" t="s">
        <v>48121</v>
      </c>
      <c r="G12742" s="269" t="s">
        <v>32823</v>
      </c>
      <c r="H12742" s="1" t="s">
        <v>8300</v>
      </c>
      <c r="I12742" s="1" t="s">
        <v>1482</v>
      </c>
      <c r="J12742" s="304" t="s">
        <v>48122</v>
      </c>
      <c r="K12742" s="1" t="s">
        <v>35</v>
      </c>
      <c r="L12742" s="196" t="s">
        <v>48076</v>
      </c>
      <c r="M12742" s="1" t="s">
        <v>36</v>
      </c>
      <c r="N12742" s="1">
        <v>701</v>
      </c>
      <c r="O12742" s="1"/>
      <c r="P12742" s="113"/>
      <c r="Q12742" s="113"/>
    </row>
    <row r="12743" spans="1:17">
      <c r="A12743" s="1"/>
      <c r="B12743" s="4" t="s">
        <v>48123</v>
      </c>
      <c r="C12743" s="1" t="s">
        <v>1938</v>
      </c>
      <c r="D12743" s="2">
        <v>40436</v>
      </c>
      <c r="E12743" s="1" t="s">
        <v>30</v>
      </c>
      <c r="F12743" s="304" t="s">
        <v>48124</v>
      </c>
      <c r="G12743" s="269" t="s">
        <v>31137</v>
      </c>
      <c r="H12743" s="1" t="s">
        <v>8300</v>
      </c>
      <c r="I12743" s="1" t="s">
        <v>445</v>
      </c>
      <c r="J12743" s="304" t="s">
        <v>26145</v>
      </c>
      <c r="K12743" s="1" t="s">
        <v>35</v>
      </c>
      <c r="L12743" s="196" t="s">
        <v>48076</v>
      </c>
      <c r="M12743" s="1" t="s">
        <v>36</v>
      </c>
      <c r="N12743" s="1">
        <v>710</v>
      </c>
      <c r="O12743" s="1"/>
      <c r="P12743" s="113"/>
      <c r="Q12743" s="113"/>
    </row>
    <row r="12744" spans="1:17">
      <c r="A12744" s="1"/>
      <c r="B12744" s="4" t="s">
        <v>48125</v>
      </c>
      <c r="C12744" s="1" t="s">
        <v>26053</v>
      </c>
      <c r="D12744" s="2">
        <v>40487</v>
      </c>
      <c r="E12744" s="1" t="s">
        <v>30</v>
      </c>
      <c r="F12744" s="304" t="s">
        <v>48126</v>
      </c>
      <c r="G12744" s="269" t="s">
        <v>48107</v>
      </c>
      <c r="H12744" s="1" t="s">
        <v>8300</v>
      </c>
      <c r="I12744" s="1" t="s">
        <v>1201</v>
      </c>
      <c r="J12744" s="304" t="s">
        <v>26145</v>
      </c>
      <c r="K12744" s="1" t="s">
        <v>35</v>
      </c>
      <c r="L12744" s="196" t="s">
        <v>48076</v>
      </c>
      <c r="M12744" s="1" t="s">
        <v>36</v>
      </c>
      <c r="N12744" s="1">
        <v>718</v>
      </c>
      <c r="O12744" s="1"/>
      <c r="P12744" s="113"/>
      <c r="Q12744" s="113"/>
    </row>
    <row r="12745" spans="1:17">
      <c r="A12745" s="1"/>
      <c r="B12745" s="4" t="s">
        <v>48127</v>
      </c>
      <c r="C12745" s="1" t="s">
        <v>26143</v>
      </c>
      <c r="D12745" s="2">
        <v>40050</v>
      </c>
      <c r="E12745" s="1" t="s">
        <v>30</v>
      </c>
      <c r="F12745" s="304" t="s">
        <v>42314</v>
      </c>
      <c r="G12745" s="269" t="s">
        <v>24317</v>
      </c>
      <c r="H12745" s="1" t="s">
        <v>8300</v>
      </c>
      <c r="I12745" s="1" t="s">
        <v>2480</v>
      </c>
      <c r="J12745" s="304" t="s">
        <v>26145</v>
      </c>
      <c r="K12745" s="1" t="s">
        <v>35</v>
      </c>
      <c r="L12745" s="196" t="s">
        <v>48076</v>
      </c>
      <c r="M12745" s="1" t="s">
        <v>36</v>
      </c>
      <c r="N12745" s="1">
        <v>747</v>
      </c>
      <c r="O12745" s="1"/>
      <c r="P12745" s="113"/>
      <c r="Q12745" s="113"/>
    </row>
    <row r="12746" spans="1:17">
      <c r="A12746" s="1"/>
      <c r="B12746" s="4" t="s">
        <v>48128</v>
      </c>
      <c r="C12746" s="1" t="s">
        <v>35526</v>
      </c>
      <c r="D12746" s="2">
        <v>40064</v>
      </c>
      <c r="E12746" s="1" t="s">
        <v>30</v>
      </c>
      <c r="F12746" s="304" t="s">
        <v>42312</v>
      </c>
      <c r="G12746" s="269" t="s">
        <v>16630</v>
      </c>
      <c r="H12746" s="1" t="s">
        <v>8300</v>
      </c>
      <c r="I12746" s="1" t="s">
        <v>39489</v>
      </c>
      <c r="J12746" s="304" t="s">
        <v>26145</v>
      </c>
      <c r="K12746" s="1" t="s">
        <v>35</v>
      </c>
      <c r="L12746" s="196" t="s">
        <v>48076</v>
      </c>
      <c r="M12746" s="1" t="s">
        <v>36</v>
      </c>
      <c r="N12746" s="1">
        <v>752</v>
      </c>
      <c r="O12746" s="1"/>
      <c r="P12746" s="113"/>
      <c r="Q12746" s="113"/>
    </row>
    <row r="12747" spans="1:17">
      <c r="A12747" s="1"/>
      <c r="B12747" s="4" t="s">
        <v>48129</v>
      </c>
      <c r="C12747" s="1" t="s">
        <v>4459</v>
      </c>
      <c r="D12747" s="2">
        <v>39822</v>
      </c>
      <c r="E12747" s="1" t="s">
        <v>30</v>
      </c>
      <c r="F12747" s="304" t="s">
        <v>30897</v>
      </c>
      <c r="G12747" s="269" t="s">
        <v>19737</v>
      </c>
      <c r="H12747" s="1" t="s">
        <v>8300</v>
      </c>
      <c r="I12747" s="1" t="s">
        <v>647</v>
      </c>
      <c r="J12747" s="304" t="s">
        <v>26145</v>
      </c>
      <c r="K12747" s="1" t="s">
        <v>35</v>
      </c>
      <c r="L12747" s="196" t="s">
        <v>48076</v>
      </c>
      <c r="M12747" s="1" t="s">
        <v>36</v>
      </c>
      <c r="N12747" s="1">
        <v>755</v>
      </c>
      <c r="O12747" s="1"/>
      <c r="P12747" s="113"/>
      <c r="Q12747" s="113"/>
    </row>
    <row r="12748" spans="1:17">
      <c r="A12748" s="1"/>
      <c r="B12748" s="4" t="s">
        <v>48130</v>
      </c>
      <c r="C12748" s="1" t="s">
        <v>48131</v>
      </c>
      <c r="D12748" s="2" t="s">
        <v>48132</v>
      </c>
      <c r="E12748" s="1" t="s">
        <v>30</v>
      </c>
      <c r="F12748" s="304" t="s">
        <v>48133</v>
      </c>
      <c r="G12748" s="2">
        <v>45236</v>
      </c>
      <c r="H12748" s="1" t="s">
        <v>8300</v>
      </c>
      <c r="I12748" s="1" t="s">
        <v>48134</v>
      </c>
      <c r="J12748" s="304" t="s">
        <v>46652</v>
      </c>
      <c r="K12748" s="1" t="s">
        <v>35</v>
      </c>
      <c r="L12748" s="196" t="s">
        <v>48076</v>
      </c>
      <c r="M12748" s="1" t="s">
        <v>36</v>
      </c>
      <c r="N12748" s="1">
        <v>738</v>
      </c>
      <c r="O12748" s="1"/>
      <c r="P12748" s="113"/>
      <c r="Q12748" s="113"/>
    </row>
    <row r="12749" spans="1:17">
      <c r="A12749" s="1"/>
      <c r="B12749" s="4" t="s">
        <v>48135</v>
      </c>
      <c r="C12749" s="261" t="s">
        <v>31486</v>
      </c>
      <c r="D12749" s="2">
        <v>29075</v>
      </c>
      <c r="E12749" s="1" t="s">
        <v>30</v>
      </c>
      <c r="F12749" s="304" t="s">
        <v>48136</v>
      </c>
      <c r="G12749" s="2">
        <v>44537</v>
      </c>
      <c r="H12749" s="1" t="s">
        <v>8300</v>
      </c>
      <c r="I12749" s="1" t="s">
        <v>46500</v>
      </c>
      <c r="J12749" s="304" t="s">
        <v>46656</v>
      </c>
      <c r="K12749" s="1" t="s">
        <v>42</v>
      </c>
      <c r="L12749" s="196" t="s">
        <v>48076</v>
      </c>
      <c r="M12749" s="1" t="s">
        <v>36</v>
      </c>
      <c r="N12749" s="1">
        <v>735</v>
      </c>
      <c r="O12749" s="1"/>
      <c r="P12749" s="113"/>
      <c r="Q12749" s="113"/>
    </row>
    <row r="12750" spans="1:17">
      <c r="A12750" s="1"/>
      <c r="B12750" s="4" t="s">
        <v>48137</v>
      </c>
      <c r="C12750" s="1" t="s">
        <v>48138</v>
      </c>
      <c r="D12750" s="2">
        <v>40058</v>
      </c>
      <c r="E12750" s="1" t="s">
        <v>30</v>
      </c>
      <c r="F12750" s="304" t="s">
        <v>48139</v>
      </c>
      <c r="G12750" s="2">
        <v>45082</v>
      </c>
      <c r="H12750" s="1" t="s">
        <v>8300</v>
      </c>
      <c r="I12750" s="1" t="s">
        <v>31627</v>
      </c>
      <c r="J12750" s="304" t="s">
        <v>46652</v>
      </c>
      <c r="K12750" s="1" t="s">
        <v>42</v>
      </c>
      <c r="L12750" s="196" t="s">
        <v>48076</v>
      </c>
      <c r="M12750" s="1" t="s">
        <v>21428</v>
      </c>
      <c r="N12750" s="1">
        <v>786</v>
      </c>
      <c r="O12750" s="1"/>
      <c r="P12750" s="113"/>
      <c r="Q12750" s="113"/>
    </row>
    <row r="12751" spans="1:17">
      <c r="A12751" s="1"/>
      <c r="B12751" s="4" t="s">
        <v>48140</v>
      </c>
      <c r="C12751" s="261" t="s">
        <v>48141</v>
      </c>
      <c r="D12751" s="2">
        <v>40098</v>
      </c>
      <c r="E12751" s="1" t="s">
        <v>30</v>
      </c>
      <c r="F12751" s="304" t="s">
        <v>48142</v>
      </c>
      <c r="G12751" s="269" t="s">
        <v>20493</v>
      </c>
      <c r="H12751" s="1" t="s">
        <v>8300</v>
      </c>
      <c r="I12751" s="1" t="s">
        <v>31627</v>
      </c>
      <c r="J12751" s="304" t="s">
        <v>46656</v>
      </c>
      <c r="K12751" s="1" t="s">
        <v>35</v>
      </c>
      <c r="L12751" s="196" t="s">
        <v>48076</v>
      </c>
      <c r="M12751" s="1" t="s">
        <v>21428</v>
      </c>
      <c r="N12751" s="1">
        <v>789</v>
      </c>
      <c r="O12751" s="1"/>
      <c r="P12751" s="113"/>
      <c r="Q12751" s="113"/>
    </row>
    <row r="12752" spans="1:17">
      <c r="A12752" s="1"/>
      <c r="B12752" s="4" t="s">
        <v>48143</v>
      </c>
      <c r="C12752" s="1" t="s">
        <v>892</v>
      </c>
      <c r="D12752" s="2">
        <v>40124</v>
      </c>
      <c r="E12752" s="1" t="s">
        <v>30</v>
      </c>
      <c r="F12752" s="304" t="s">
        <v>48144</v>
      </c>
      <c r="G12752" s="269" t="s">
        <v>20493</v>
      </c>
      <c r="H12752" s="1" t="s">
        <v>8300</v>
      </c>
      <c r="I12752" s="1" t="s">
        <v>31627</v>
      </c>
      <c r="J12752" s="304" t="s">
        <v>48145</v>
      </c>
      <c r="K12752" s="1" t="s">
        <v>42</v>
      </c>
      <c r="L12752" s="196" t="s">
        <v>48076</v>
      </c>
      <c r="M12752" s="1" t="s">
        <v>21428</v>
      </c>
      <c r="N12752" s="1">
        <v>785</v>
      </c>
      <c r="O12752" s="1"/>
      <c r="P12752" s="113"/>
      <c r="Q12752" s="113"/>
    </row>
    <row r="12753" spans="1:17">
      <c r="A12753" s="1"/>
      <c r="B12753" s="4" t="s">
        <v>48146</v>
      </c>
      <c r="C12753" s="1" t="s">
        <v>7077</v>
      </c>
      <c r="D12753" s="2" t="s">
        <v>32295</v>
      </c>
      <c r="E12753" s="1" t="s">
        <v>30</v>
      </c>
      <c r="F12753" s="304" t="s">
        <v>48147</v>
      </c>
      <c r="G12753" s="2" t="s">
        <v>21310</v>
      </c>
      <c r="H12753" s="1" t="s">
        <v>8300</v>
      </c>
      <c r="I12753" s="1" t="s">
        <v>31627</v>
      </c>
      <c r="J12753" s="304" t="s">
        <v>48148</v>
      </c>
      <c r="K12753" s="1" t="s">
        <v>42</v>
      </c>
      <c r="L12753" s="196" t="s">
        <v>48076</v>
      </c>
      <c r="M12753" s="1" t="s">
        <v>21428</v>
      </c>
      <c r="N12753" s="1">
        <v>784</v>
      </c>
      <c r="O12753" s="1"/>
      <c r="P12753" s="113"/>
      <c r="Q12753" s="113"/>
    </row>
    <row r="12754" spans="1:17">
      <c r="A12754" s="1"/>
      <c r="B12754" s="4" t="s">
        <v>48149</v>
      </c>
      <c r="C12754" s="1" t="s">
        <v>7628</v>
      </c>
      <c r="D12754" s="2" t="s">
        <v>48150</v>
      </c>
      <c r="E12754" s="1" t="s">
        <v>30</v>
      </c>
      <c r="F12754" s="304" t="s">
        <v>48151</v>
      </c>
      <c r="G12754" s="2" t="s">
        <v>9742</v>
      </c>
      <c r="H12754" s="1" t="s">
        <v>8300</v>
      </c>
      <c r="I12754" s="1" t="s">
        <v>48152</v>
      </c>
      <c r="J12754" s="304" t="s">
        <v>48153</v>
      </c>
      <c r="K12754" s="1" t="s">
        <v>42</v>
      </c>
      <c r="L12754" s="196" t="s">
        <v>48076</v>
      </c>
      <c r="M12754" s="1" t="s">
        <v>21428</v>
      </c>
      <c r="N12754" s="1">
        <v>815</v>
      </c>
      <c r="O12754" s="1"/>
      <c r="P12754" s="113"/>
      <c r="Q12754" s="113"/>
    </row>
    <row r="12755" spans="1:17">
      <c r="A12755" s="1"/>
      <c r="B12755" s="4" t="s">
        <v>48154</v>
      </c>
      <c r="C12755" s="1" t="s">
        <v>48155</v>
      </c>
      <c r="D12755" s="2">
        <v>40187</v>
      </c>
      <c r="E12755" s="1" t="s">
        <v>30</v>
      </c>
      <c r="F12755" s="304" t="s">
        <v>48156</v>
      </c>
      <c r="G12755" s="2" t="s">
        <v>41715</v>
      </c>
      <c r="H12755" s="1" t="s">
        <v>8300</v>
      </c>
      <c r="I12755" s="1" t="s">
        <v>48152</v>
      </c>
      <c r="J12755" s="304" t="s">
        <v>48157</v>
      </c>
      <c r="K12755" s="1" t="s">
        <v>42</v>
      </c>
      <c r="L12755" s="196" t="s">
        <v>48076</v>
      </c>
      <c r="M12755" s="1" t="s">
        <v>21428</v>
      </c>
      <c r="N12755" s="1">
        <v>821</v>
      </c>
      <c r="O12755" s="1"/>
      <c r="P12755" s="113"/>
      <c r="Q12755" s="113"/>
    </row>
    <row r="12756" spans="1:17">
      <c r="A12756" s="1"/>
      <c r="B12756" s="4" t="s">
        <v>48158</v>
      </c>
      <c r="C12756" s="1" t="s">
        <v>32144</v>
      </c>
      <c r="D12756" s="2" t="s">
        <v>31027</v>
      </c>
      <c r="E12756" s="1" t="s">
        <v>30</v>
      </c>
      <c r="F12756" s="304" t="s">
        <v>48159</v>
      </c>
      <c r="G12756" s="2" t="s">
        <v>20089</v>
      </c>
      <c r="H12756" s="1" t="s">
        <v>8300</v>
      </c>
      <c r="I12756" s="1" t="s">
        <v>14674</v>
      </c>
      <c r="J12756" s="304" t="s">
        <v>48160</v>
      </c>
      <c r="K12756" s="1" t="s">
        <v>42</v>
      </c>
      <c r="L12756" s="196" t="s">
        <v>48076</v>
      </c>
      <c r="M12756" s="1" t="s">
        <v>21428</v>
      </c>
      <c r="N12756" s="1">
        <v>797</v>
      </c>
      <c r="O12756" s="1"/>
      <c r="P12756" s="113"/>
      <c r="Q12756" s="113"/>
    </row>
    <row r="12757" spans="1:17">
      <c r="A12757" s="1"/>
      <c r="B12757" s="4" t="s">
        <v>48161</v>
      </c>
      <c r="C12757" s="1" t="s">
        <v>48162</v>
      </c>
      <c r="D12757" s="2" t="s">
        <v>48163</v>
      </c>
      <c r="E12757" s="1" t="s">
        <v>30</v>
      </c>
      <c r="F12757" s="304" t="s">
        <v>48164</v>
      </c>
      <c r="G12757" s="2">
        <v>44781</v>
      </c>
      <c r="H12757" s="1" t="s">
        <v>8300</v>
      </c>
      <c r="I12757" s="1" t="s">
        <v>48165</v>
      </c>
      <c r="J12757" s="304" t="s">
        <v>48166</v>
      </c>
      <c r="K12757" s="1" t="s">
        <v>42</v>
      </c>
      <c r="L12757" s="196" t="s">
        <v>48076</v>
      </c>
      <c r="M12757" s="1" t="s">
        <v>21428</v>
      </c>
      <c r="N12757" s="1">
        <v>804</v>
      </c>
      <c r="O12757" s="1"/>
      <c r="P12757" s="113"/>
      <c r="Q12757" s="113"/>
    </row>
    <row r="12758" spans="1:17">
      <c r="A12758" s="1"/>
      <c r="B12758" s="4" t="s">
        <v>48167</v>
      </c>
      <c r="C12758" s="1" t="s">
        <v>48168</v>
      </c>
      <c r="D12758" s="2" t="s">
        <v>48169</v>
      </c>
      <c r="E12758" s="1" t="s">
        <v>30</v>
      </c>
      <c r="F12758" s="304" t="s">
        <v>41442</v>
      </c>
      <c r="G12758" s="2" t="s">
        <v>20089</v>
      </c>
      <c r="H12758" s="1" t="s">
        <v>8300</v>
      </c>
      <c r="I12758" s="1" t="s">
        <v>48170</v>
      </c>
      <c r="J12758" s="304" t="s">
        <v>48171</v>
      </c>
      <c r="K12758" s="1" t="s">
        <v>42</v>
      </c>
      <c r="L12758" s="196" t="s">
        <v>48076</v>
      </c>
      <c r="M12758" s="1" t="s">
        <v>21428</v>
      </c>
      <c r="N12758" s="1">
        <v>795</v>
      </c>
      <c r="O12758" s="1"/>
      <c r="P12758" s="113"/>
      <c r="Q12758" s="113"/>
    </row>
    <row r="12759" spans="1:17">
      <c r="A12759" s="1"/>
      <c r="B12759" s="4" t="s">
        <v>48172</v>
      </c>
      <c r="C12759" s="1" t="s">
        <v>26297</v>
      </c>
      <c r="D12759" s="2">
        <v>39853</v>
      </c>
      <c r="E12759" s="1" t="s">
        <v>30</v>
      </c>
      <c r="F12759" s="304" t="s">
        <v>48173</v>
      </c>
      <c r="G12759" s="2" t="s">
        <v>20493</v>
      </c>
      <c r="H12759" s="1" t="s">
        <v>8300</v>
      </c>
      <c r="I12759" s="1" t="s">
        <v>31627</v>
      </c>
      <c r="J12759" s="304" t="s">
        <v>48174</v>
      </c>
      <c r="K12759" s="1" t="s">
        <v>35</v>
      </c>
      <c r="L12759" s="196" t="s">
        <v>48076</v>
      </c>
      <c r="M12759" s="1" t="s">
        <v>21428</v>
      </c>
      <c r="N12759" s="1">
        <v>791</v>
      </c>
      <c r="O12759" s="1"/>
      <c r="P12759" s="113"/>
      <c r="Q12759" s="113"/>
    </row>
    <row r="12760" spans="1:17">
      <c r="A12760" s="1"/>
      <c r="B12760" s="4" t="s">
        <v>48175</v>
      </c>
      <c r="C12760" s="1" t="s">
        <v>48176</v>
      </c>
      <c r="D12760" s="2">
        <v>39757</v>
      </c>
      <c r="E12760" s="1" t="s">
        <v>30</v>
      </c>
      <c r="F12760" s="104" t="s">
        <v>48177</v>
      </c>
      <c r="G12760" s="2">
        <v>44939</v>
      </c>
      <c r="H12760" s="1" t="s">
        <v>66</v>
      </c>
      <c r="I12760" s="1" t="s">
        <v>5487</v>
      </c>
      <c r="J12760" s="104" t="s">
        <v>48178</v>
      </c>
      <c r="K12760" s="1" t="s">
        <v>35</v>
      </c>
      <c r="L12760" s="196" t="s">
        <v>48179</v>
      </c>
      <c r="M12760" s="1" t="s">
        <v>75</v>
      </c>
      <c r="N12760" s="1">
        <v>924</v>
      </c>
      <c r="O12760" s="1"/>
      <c r="P12760" s="113"/>
      <c r="Q12760" s="113"/>
    </row>
    <row r="12761" spans="1:17">
      <c r="A12761" s="1"/>
      <c r="B12761" s="4" t="s">
        <v>48180</v>
      </c>
      <c r="C12761" s="1" t="s">
        <v>21521</v>
      </c>
      <c r="D12761" s="2">
        <v>40312</v>
      </c>
      <c r="E12761" s="1" t="s">
        <v>30</v>
      </c>
      <c r="F12761" s="104" t="s">
        <v>48181</v>
      </c>
      <c r="G12761" s="2">
        <v>45748</v>
      </c>
      <c r="H12761" s="1" t="s">
        <v>66</v>
      </c>
      <c r="I12761" s="1" t="s">
        <v>5487</v>
      </c>
      <c r="J12761" s="104" t="s">
        <v>48182</v>
      </c>
      <c r="K12761" s="1" t="s">
        <v>35</v>
      </c>
      <c r="L12761" s="196" t="s">
        <v>48179</v>
      </c>
      <c r="M12761" s="1" t="s">
        <v>75</v>
      </c>
      <c r="N12761" s="1">
        <v>925</v>
      </c>
      <c r="O12761" s="1"/>
      <c r="P12761" s="113"/>
      <c r="Q12761" s="113"/>
    </row>
    <row r="12762" spans="1:17">
      <c r="A12762" s="1"/>
      <c r="B12762" s="4" t="s">
        <v>48183</v>
      </c>
      <c r="C12762" s="1" t="s">
        <v>11637</v>
      </c>
      <c r="D12762" s="2">
        <v>40158</v>
      </c>
      <c r="E12762" s="1" t="s">
        <v>30</v>
      </c>
      <c r="F12762" s="104" t="s">
        <v>48184</v>
      </c>
      <c r="G12762" s="2">
        <v>45429</v>
      </c>
      <c r="H12762" s="1" t="s">
        <v>66</v>
      </c>
      <c r="I12762" s="1" t="s">
        <v>33724</v>
      </c>
      <c r="J12762" s="104" t="s">
        <v>48185</v>
      </c>
      <c r="K12762" s="1" t="s">
        <v>35</v>
      </c>
      <c r="L12762" s="196" t="s">
        <v>48179</v>
      </c>
      <c r="M12762" s="1" t="s">
        <v>75</v>
      </c>
      <c r="N12762" s="1">
        <v>923</v>
      </c>
      <c r="O12762" s="1"/>
      <c r="P12762" s="113"/>
      <c r="Q12762" s="113"/>
    </row>
    <row r="12763" spans="1:17">
      <c r="A12763" s="1"/>
      <c r="B12763" s="4" t="s">
        <v>48186</v>
      </c>
      <c r="C12763" s="1" t="s">
        <v>22192</v>
      </c>
      <c r="D12763" s="2">
        <v>40069</v>
      </c>
      <c r="E12763" s="1" t="s">
        <v>30</v>
      </c>
      <c r="F12763" s="304" t="s">
        <v>33230</v>
      </c>
      <c r="G12763" s="269" t="s">
        <v>20374</v>
      </c>
      <c r="H12763" s="1" t="s">
        <v>8300</v>
      </c>
      <c r="I12763" s="1" t="s">
        <v>33231</v>
      </c>
      <c r="J12763" s="304" t="s">
        <v>33232</v>
      </c>
      <c r="K12763" s="1" t="s">
        <v>35</v>
      </c>
      <c r="L12763" s="196">
        <v>46039</v>
      </c>
      <c r="M12763" s="1" t="s">
        <v>75</v>
      </c>
      <c r="N12763" s="1">
        <v>847</v>
      </c>
      <c r="O12763" s="1"/>
      <c r="P12763" s="113"/>
      <c r="Q12763" s="113"/>
    </row>
    <row r="12764" spans="1:17">
      <c r="A12764" s="1"/>
      <c r="B12764" s="4" t="s">
        <v>48187</v>
      </c>
      <c r="C12764" s="1" t="s">
        <v>48188</v>
      </c>
      <c r="D12764" s="2">
        <v>39979</v>
      </c>
      <c r="E12764" s="1" t="s">
        <v>30</v>
      </c>
      <c r="F12764" s="304" t="s">
        <v>39987</v>
      </c>
      <c r="G12764" s="269" t="s">
        <v>20374</v>
      </c>
      <c r="H12764" s="1" t="s">
        <v>8300</v>
      </c>
      <c r="I12764" s="1" t="s">
        <v>33231</v>
      </c>
      <c r="J12764" s="304" t="s">
        <v>33232</v>
      </c>
      <c r="K12764" s="1" t="s">
        <v>35</v>
      </c>
      <c r="L12764" s="196">
        <v>46039</v>
      </c>
      <c r="M12764" s="1" t="s">
        <v>75</v>
      </c>
      <c r="N12764" s="1">
        <v>855</v>
      </c>
      <c r="O12764" s="1"/>
      <c r="P12764" s="113"/>
      <c r="Q12764" s="113"/>
    </row>
    <row r="12765" spans="1:17">
      <c r="A12765" s="1"/>
      <c r="B12765" s="4" t="s">
        <v>48189</v>
      </c>
      <c r="C12765" s="1" t="s">
        <v>19481</v>
      </c>
      <c r="D12765" s="269" t="s">
        <v>30297</v>
      </c>
      <c r="E12765" s="1" t="s">
        <v>30</v>
      </c>
      <c r="F12765" s="304" t="s">
        <v>30298</v>
      </c>
      <c r="G12765" s="269" t="s">
        <v>16177</v>
      </c>
      <c r="H12765" s="1" t="s">
        <v>8300</v>
      </c>
      <c r="I12765" s="1" t="s">
        <v>493</v>
      </c>
      <c r="J12765" s="304" t="s">
        <v>15210</v>
      </c>
      <c r="K12765" s="1" t="s">
        <v>42</v>
      </c>
      <c r="L12765" s="196">
        <v>46039</v>
      </c>
      <c r="M12765" s="1" t="s">
        <v>75</v>
      </c>
      <c r="N12765" s="1">
        <v>853</v>
      </c>
      <c r="O12765" s="1"/>
      <c r="P12765" s="113"/>
      <c r="Q12765" s="113"/>
    </row>
    <row r="12766" spans="1:17">
      <c r="A12766" s="1"/>
      <c r="B12766" s="4" t="s">
        <v>48190</v>
      </c>
      <c r="C12766" s="1" t="s">
        <v>1521</v>
      </c>
      <c r="D12766" s="2">
        <v>40260</v>
      </c>
      <c r="E12766" s="1" t="s">
        <v>30</v>
      </c>
      <c r="F12766" s="304" t="s">
        <v>37901</v>
      </c>
      <c r="G12766" s="269" t="s">
        <v>19820</v>
      </c>
      <c r="H12766" s="1" t="s">
        <v>8300</v>
      </c>
      <c r="I12766" s="1" t="s">
        <v>1482</v>
      </c>
      <c r="J12766" s="304" t="s">
        <v>37902</v>
      </c>
      <c r="K12766" s="1" t="s">
        <v>35</v>
      </c>
      <c r="L12766" s="196">
        <v>46039</v>
      </c>
      <c r="M12766" s="1" t="s">
        <v>75</v>
      </c>
      <c r="N12766" s="1">
        <v>822</v>
      </c>
      <c r="O12766" s="1"/>
      <c r="P12766" s="113"/>
      <c r="Q12766" s="113"/>
    </row>
    <row r="12767" spans="1:17">
      <c r="A12767" s="1"/>
      <c r="B12767" s="4" t="s">
        <v>48191</v>
      </c>
      <c r="C12767" s="1" t="s">
        <v>33282</v>
      </c>
      <c r="D12767" s="2">
        <v>39814</v>
      </c>
      <c r="E12767" s="1" t="s">
        <v>30</v>
      </c>
      <c r="F12767" s="304" t="s">
        <v>33284</v>
      </c>
      <c r="G12767" s="269" t="s">
        <v>20448</v>
      </c>
      <c r="H12767" s="1" t="s">
        <v>8300</v>
      </c>
      <c r="I12767" s="1" t="s">
        <v>127</v>
      </c>
      <c r="J12767" s="304" t="s">
        <v>22310</v>
      </c>
      <c r="K12767" s="1" t="s">
        <v>35</v>
      </c>
      <c r="L12767" s="196">
        <v>46039</v>
      </c>
      <c r="M12767" s="1" t="s">
        <v>75</v>
      </c>
      <c r="N12767" s="1">
        <v>852</v>
      </c>
      <c r="O12767" s="1"/>
      <c r="P12767" s="113"/>
      <c r="Q12767" s="113"/>
    </row>
    <row r="12768" spans="1:17">
      <c r="A12768" s="1"/>
      <c r="B12768" s="4" t="s">
        <v>48192</v>
      </c>
      <c r="C12768" s="1" t="s">
        <v>48193</v>
      </c>
      <c r="D12768" s="2">
        <v>28117</v>
      </c>
      <c r="E12768" s="1" t="s">
        <v>30</v>
      </c>
      <c r="F12768" s="304" t="s">
        <v>48194</v>
      </c>
      <c r="G12768" s="269" t="s">
        <v>10915</v>
      </c>
      <c r="H12768" s="1" t="s">
        <v>8300</v>
      </c>
      <c r="I12768" s="1" t="s">
        <v>342</v>
      </c>
      <c r="J12768" s="304" t="s">
        <v>48195</v>
      </c>
      <c r="K12768" s="1" t="s">
        <v>42</v>
      </c>
      <c r="L12768" s="196">
        <v>46039</v>
      </c>
      <c r="M12768" s="1" t="s">
        <v>75</v>
      </c>
      <c r="N12768" s="1">
        <v>823</v>
      </c>
      <c r="O12768" s="1"/>
      <c r="P12768" s="113"/>
      <c r="Q12768" s="113"/>
    </row>
    <row r="12769" spans="1:17">
      <c r="A12769" s="1"/>
      <c r="B12769" s="4" t="s">
        <v>48196</v>
      </c>
      <c r="C12769" s="1" t="s">
        <v>48197</v>
      </c>
      <c r="D12769" s="2">
        <v>40354</v>
      </c>
      <c r="E12769" s="1" t="s">
        <v>30</v>
      </c>
      <c r="F12769" s="304" t="s">
        <v>48198</v>
      </c>
      <c r="G12769" s="269" t="s">
        <v>28877</v>
      </c>
      <c r="H12769" s="1" t="s">
        <v>8300</v>
      </c>
      <c r="I12769" s="1" t="s">
        <v>4340</v>
      </c>
      <c r="J12769" s="304" t="s">
        <v>48199</v>
      </c>
      <c r="K12769" s="1" t="s">
        <v>42</v>
      </c>
      <c r="L12769" s="196">
        <v>46039</v>
      </c>
      <c r="M12769" s="1" t="s">
        <v>75</v>
      </c>
      <c r="N12769" s="1">
        <v>825</v>
      </c>
      <c r="O12769" s="1"/>
      <c r="P12769" s="113"/>
      <c r="Q12769" s="113"/>
    </row>
    <row r="12770" spans="1:17">
      <c r="A12770" s="1"/>
      <c r="B12770" s="4" t="s">
        <v>48200</v>
      </c>
      <c r="C12770" s="1" t="s">
        <v>4803</v>
      </c>
      <c r="D12770" s="2">
        <v>39874</v>
      </c>
      <c r="E12770" s="1" t="s">
        <v>30</v>
      </c>
      <c r="F12770" s="304" t="s">
        <v>45613</v>
      </c>
      <c r="G12770" s="269" t="s">
        <v>31158</v>
      </c>
      <c r="H12770" s="1" t="s">
        <v>8300</v>
      </c>
      <c r="I12770" s="1" t="s">
        <v>32984</v>
      </c>
      <c r="J12770" s="304" t="s">
        <v>45614</v>
      </c>
      <c r="K12770" s="1" t="s">
        <v>42</v>
      </c>
      <c r="L12770" s="196">
        <v>46039</v>
      </c>
      <c r="M12770" s="1" t="s">
        <v>75</v>
      </c>
      <c r="N12770" s="1">
        <v>827</v>
      </c>
      <c r="O12770" s="1"/>
      <c r="P12770" s="113"/>
      <c r="Q12770" s="113"/>
    </row>
    <row r="12771" spans="1:17">
      <c r="A12771" s="1"/>
      <c r="B12771" s="4" t="s">
        <v>48201</v>
      </c>
      <c r="C12771" s="1" t="s">
        <v>39990</v>
      </c>
      <c r="D12771" s="2">
        <v>40111</v>
      </c>
      <c r="E12771" s="1" t="s">
        <v>30</v>
      </c>
      <c r="F12771" s="304" t="s">
        <v>39991</v>
      </c>
      <c r="G12771" s="269" t="s">
        <v>48202</v>
      </c>
      <c r="H12771" s="1" t="s">
        <v>8300</v>
      </c>
      <c r="I12771" s="1" t="s">
        <v>33231</v>
      </c>
      <c r="J12771" s="304" t="s">
        <v>39988</v>
      </c>
      <c r="K12771" s="1" t="s">
        <v>35</v>
      </c>
      <c r="L12771" s="196">
        <v>46039</v>
      </c>
      <c r="M12771" s="1" t="s">
        <v>75</v>
      </c>
      <c r="N12771" s="1">
        <v>854</v>
      </c>
      <c r="O12771" s="1"/>
      <c r="P12771" s="113"/>
      <c r="Q12771" s="113"/>
    </row>
    <row r="12772" spans="1:17">
      <c r="A12772" s="1"/>
      <c r="B12772" s="4" t="s">
        <v>48203</v>
      </c>
      <c r="C12772" s="1" t="s">
        <v>2075</v>
      </c>
      <c r="D12772" s="2">
        <v>39731</v>
      </c>
      <c r="E12772" s="1" t="s">
        <v>30</v>
      </c>
      <c r="F12772" s="304" t="s">
        <v>45604</v>
      </c>
      <c r="G12772" s="269" t="s">
        <v>25439</v>
      </c>
      <c r="H12772" s="1" t="s">
        <v>8300</v>
      </c>
      <c r="I12772" s="1" t="s">
        <v>32984</v>
      </c>
      <c r="J12772" s="304" t="s">
        <v>28237</v>
      </c>
      <c r="K12772" s="1" t="s">
        <v>35</v>
      </c>
      <c r="L12772" s="196">
        <v>46039</v>
      </c>
      <c r="M12772" s="1" t="s">
        <v>75</v>
      </c>
      <c r="N12772" s="1">
        <v>835</v>
      </c>
      <c r="O12772" s="1"/>
      <c r="P12772" s="113"/>
      <c r="Q12772" s="113"/>
    </row>
    <row r="12773" spans="1:17">
      <c r="A12773" s="1"/>
      <c r="B12773" s="4" t="s">
        <v>48204</v>
      </c>
      <c r="C12773" s="1" t="s">
        <v>45606</v>
      </c>
      <c r="D12773" s="2">
        <v>39868</v>
      </c>
      <c r="E12773" s="1" t="s">
        <v>30</v>
      </c>
      <c r="F12773" s="304" t="s">
        <v>45607</v>
      </c>
      <c r="G12773" s="269" t="s">
        <v>20448</v>
      </c>
      <c r="H12773" s="1" t="s">
        <v>8300</v>
      </c>
      <c r="I12773" s="1" t="s">
        <v>1986</v>
      </c>
      <c r="J12773" s="304" t="s">
        <v>28237</v>
      </c>
      <c r="K12773" s="1" t="s">
        <v>35</v>
      </c>
      <c r="L12773" s="196">
        <v>46039</v>
      </c>
      <c r="M12773" s="1" t="s">
        <v>75</v>
      </c>
      <c r="N12773" s="1">
        <v>842</v>
      </c>
      <c r="O12773" s="1"/>
      <c r="P12773" s="113"/>
      <c r="Q12773" s="113"/>
    </row>
    <row r="12774" spans="1:17">
      <c r="A12774" s="1"/>
      <c r="B12774" s="4" t="s">
        <v>48205</v>
      </c>
      <c r="C12774" s="1" t="s">
        <v>4492</v>
      </c>
      <c r="D12774" s="2">
        <v>40522</v>
      </c>
      <c r="E12774" s="1" t="s">
        <v>30</v>
      </c>
      <c r="F12774" s="304" t="s">
        <v>48206</v>
      </c>
      <c r="G12774" s="2">
        <v>45747</v>
      </c>
      <c r="H12774" s="1" t="s">
        <v>8300</v>
      </c>
      <c r="I12774" s="1" t="s">
        <v>493</v>
      </c>
      <c r="J12774" s="304" t="s">
        <v>48207</v>
      </c>
      <c r="K12774" s="1" t="s">
        <v>42</v>
      </c>
      <c r="L12774" s="196">
        <v>46039</v>
      </c>
      <c r="M12774" s="1" t="s">
        <v>75</v>
      </c>
      <c r="N12774" s="1">
        <v>845</v>
      </c>
      <c r="O12774" s="1"/>
      <c r="P12774" s="113"/>
      <c r="Q12774" s="113"/>
    </row>
    <row r="12775" spans="1:17">
      <c r="A12775" s="1"/>
      <c r="B12775" s="4" t="s">
        <v>48208</v>
      </c>
      <c r="C12775" s="1" t="s">
        <v>48209</v>
      </c>
      <c r="D12775" s="2">
        <v>36329</v>
      </c>
      <c r="E12775" s="261" t="s">
        <v>30</v>
      </c>
      <c r="F12775" s="304" t="s">
        <v>48210</v>
      </c>
      <c r="G12775" s="2">
        <v>45544</v>
      </c>
      <c r="H12775" s="1" t="s">
        <v>8300</v>
      </c>
      <c r="I12775" s="1" t="s">
        <v>48211</v>
      </c>
      <c r="J12775" s="304" t="s">
        <v>48212</v>
      </c>
      <c r="K12775" s="1" t="s">
        <v>33543</v>
      </c>
      <c r="L12775" s="196">
        <v>46039</v>
      </c>
      <c r="M12775" s="1" t="s">
        <v>75</v>
      </c>
      <c r="N12775" s="1">
        <v>857</v>
      </c>
      <c r="O12775" s="1"/>
      <c r="P12775" s="113"/>
      <c r="Q12775" s="113"/>
    </row>
    <row r="12776" spans="1:17">
      <c r="A12776" s="1"/>
      <c r="B12776" s="4" t="s">
        <v>48213</v>
      </c>
      <c r="C12776" s="1" t="s">
        <v>48214</v>
      </c>
      <c r="D12776" s="2">
        <v>40126</v>
      </c>
      <c r="E12776" s="261" t="s">
        <v>30</v>
      </c>
      <c r="F12776" s="304" t="s">
        <v>29102</v>
      </c>
      <c r="G12776" s="2">
        <v>45246</v>
      </c>
      <c r="H12776" s="1" t="s">
        <v>8300</v>
      </c>
      <c r="I12776" s="1" t="s">
        <v>48215</v>
      </c>
      <c r="J12776" s="304" t="s">
        <v>29104</v>
      </c>
      <c r="K12776" s="1" t="s">
        <v>33543</v>
      </c>
      <c r="L12776" s="196">
        <v>46039</v>
      </c>
      <c r="M12776" s="1" t="s">
        <v>75</v>
      </c>
      <c r="N12776" s="1">
        <v>856</v>
      </c>
      <c r="O12776" s="1"/>
      <c r="P12776" s="113"/>
      <c r="Q12776" s="113"/>
    </row>
    <row r="12777" spans="1:17">
      <c r="A12777" s="1"/>
      <c r="B12777" s="4" t="s">
        <v>48216</v>
      </c>
      <c r="C12777" s="1" t="s">
        <v>48217</v>
      </c>
      <c r="D12777" s="2">
        <v>39997</v>
      </c>
      <c r="E12777" s="261" t="s">
        <v>30</v>
      </c>
      <c r="F12777" s="304" t="s">
        <v>46393</v>
      </c>
      <c r="G12777" s="2">
        <v>45384</v>
      </c>
      <c r="H12777" s="1" t="s">
        <v>8300</v>
      </c>
      <c r="I12777" s="1" t="s">
        <v>48218</v>
      </c>
      <c r="J12777" s="304" t="s">
        <v>29104</v>
      </c>
      <c r="K12777" s="1" t="s">
        <v>33543</v>
      </c>
      <c r="L12777" s="196">
        <v>46039</v>
      </c>
      <c r="M12777" s="1" t="s">
        <v>75</v>
      </c>
      <c r="N12777" s="1">
        <v>860</v>
      </c>
      <c r="O12777" s="1"/>
      <c r="P12777" s="113"/>
      <c r="Q12777" s="113"/>
    </row>
    <row r="12778" spans="1:17">
      <c r="A12778" s="1"/>
      <c r="B12778" s="4" t="s">
        <v>48219</v>
      </c>
      <c r="C12778" s="1" t="s">
        <v>46337</v>
      </c>
      <c r="D12778" s="2">
        <v>40366</v>
      </c>
      <c r="E12778" s="1" t="s">
        <v>30</v>
      </c>
      <c r="F12778" s="304" t="s">
        <v>46338</v>
      </c>
      <c r="G12778" s="2">
        <v>45637</v>
      </c>
      <c r="H12778" s="1" t="s">
        <v>8300</v>
      </c>
      <c r="I12778" s="1" t="s">
        <v>6247</v>
      </c>
      <c r="J12778" s="304" t="s">
        <v>48220</v>
      </c>
      <c r="K12778" s="1" t="s">
        <v>42</v>
      </c>
      <c r="L12778" s="196" t="s">
        <v>48179</v>
      </c>
      <c r="M12778" s="1" t="s">
        <v>75</v>
      </c>
      <c r="N12778" s="1">
        <v>927</v>
      </c>
      <c r="O12778" s="1"/>
      <c r="P12778" s="113"/>
      <c r="Q12778" s="113"/>
    </row>
    <row r="12779" spans="1:17">
      <c r="A12779" s="1"/>
      <c r="B12779" s="4" t="s">
        <v>48221</v>
      </c>
      <c r="C12779" s="1" t="s">
        <v>8804</v>
      </c>
      <c r="D12779" s="2">
        <v>40310</v>
      </c>
      <c r="E12779" s="1" t="s">
        <v>30</v>
      </c>
      <c r="F12779" s="304" t="s">
        <v>48222</v>
      </c>
      <c r="G12779" s="2" t="s">
        <v>18242</v>
      </c>
      <c r="H12779" s="1" t="s">
        <v>8300</v>
      </c>
      <c r="I12779" s="1" t="s">
        <v>791</v>
      </c>
      <c r="J12779" s="104"/>
      <c r="K12779" s="1" t="s">
        <v>42</v>
      </c>
      <c r="L12779" s="196" t="s">
        <v>48179</v>
      </c>
      <c r="M12779" s="1" t="s">
        <v>75</v>
      </c>
      <c r="N12779" s="1">
        <v>934</v>
      </c>
      <c r="O12779" s="1"/>
      <c r="P12779" s="113"/>
      <c r="Q12779" s="113"/>
    </row>
    <row r="12780" spans="1:17">
      <c r="A12780" s="1"/>
      <c r="B12780" s="4" t="s">
        <v>48223</v>
      </c>
      <c r="C12780" s="1" t="s">
        <v>20019</v>
      </c>
      <c r="D12780" s="2" t="s">
        <v>48224</v>
      </c>
      <c r="E12780" s="1" t="s">
        <v>30</v>
      </c>
      <c r="F12780" s="304" t="s">
        <v>47454</v>
      </c>
      <c r="G12780" s="2" t="s">
        <v>25281</v>
      </c>
      <c r="H12780" s="1" t="s">
        <v>8300</v>
      </c>
      <c r="I12780" s="1" t="s">
        <v>3365</v>
      </c>
      <c r="J12780" s="304" t="s">
        <v>48225</v>
      </c>
      <c r="K12780" s="1" t="s">
        <v>35</v>
      </c>
      <c r="L12780" s="196" t="s">
        <v>48179</v>
      </c>
      <c r="M12780" s="1" t="s">
        <v>75</v>
      </c>
      <c r="N12780" s="1">
        <v>937</v>
      </c>
      <c r="O12780" s="1"/>
      <c r="P12780" s="113"/>
      <c r="Q12780" s="113"/>
    </row>
    <row r="12781" spans="1:17">
      <c r="A12781" s="1"/>
      <c r="B12781" s="4" t="s">
        <v>48226</v>
      </c>
      <c r="C12781" s="1" t="s">
        <v>5042</v>
      </c>
      <c r="D12781" s="2">
        <v>39938</v>
      </c>
      <c r="E12781" s="1" t="s">
        <v>1441</v>
      </c>
      <c r="F12781" s="304" t="s">
        <v>32666</v>
      </c>
      <c r="G12781" s="2" t="s">
        <v>16630</v>
      </c>
      <c r="H12781" s="1" t="s">
        <v>8300</v>
      </c>
      <c r="I12781" s="1" t="s">
        <v>2394</v>
      </c>
      <c r="J12781" s="304" t="s">
        <v>48227</v>
      </c>
      <c r="K12781" s="1" t="s">
        <v>35</v>
      </c>
      <c r="L12781" s="196" t="s">
        <v>48179</v>
      </c>
      <c r="M12781" s="1" t="s">
        <v>75</v>
      </c>
      <c r="N12781" s="1">
        <v>936</v>
      </c>
      <c r="O12781" s="1"/>
      <c r="P12781" s="113"/>
      <c r="Q12781" s="113"/>
    </row>
    <row r="12782" spans="1:17">
      <c r="A12782" s="1"/>
      <c r="B12782" s="4" t="s">
        <v>48228</v>
      </c>
      <c r="C12782" s="1" t="s">
        <v>48229</v>
      </c>
      <c r="D12782" s="2">
        <v>40189</v>
      </c>
      <c r="E12782" s="1" t="s">
        <v>30</v>
      </c>
      <c r="F12782" s="304" t="s">
        <v>48230</v>
      </c>
      <c r="G12782" s="2" t="s">
        <v>21650</v>
      </c>
      <c r="H12782" s="1" t="s">
        <v>8300</v>
      </c>
      <c r="I12782" s="1" t="s">
        <v>3365</v>
      </c>
      <c r="J12782" s="104"/>
      <c r="K12782" s="1" t="s">
        <v>42</v>
      </c>
      <c r="L12782" s="196" t="s">
        <v>48179</v>
      </c>
      <c r="M12782" s="1" t="s">
        <v>75</v>
      </c>
      <c r="N12782" s="1">
        <v>935</v>
      </c>
      <c r="O12782" s="1"/>
      <c r="P12782" s="113"/>
      <c r="Q12782" s="113"/>
    </row>
    <row r="12783" spans="1:17">
      <c r="A12783" s="1"/>
      <c r="B12783" s="4" t="s">
        <v>48231</v>
      </c>
      <c r="C12783" s="1" t="s">
        <v>48232</v>
      </c>
      <c r="D12783" s="2">
        <v>40189</v>
      </c>
      <c r="E12783" s="1" t="s">
        <v>30</v>
      </c>
      <c r="F12783" s="304" t="s">
        <v>48233</v>
      </c>
      <c r="G12783" s="2" t="s">
        <v>21650</v>
      </c>
      <c r="H12783" s="1" t="s">
        <v>8300</v>
      </c>
      <c r="I12783" s="1" t="s">
        <v>3365</v>
      </c>
      <c r="J12783" s="104"/>
      <c r="K12783" s="1" t="s">
        <v>35</v>
      </c>
      <c r="L12783" s="196" t="s">
        <v>48179</v>
      </c>
      <c r="M12783" s="1" t="s">
        <v>75</v>
      </c>
      <c r="N12783" s="1">
        <v>938</v>
      </c>
      <c r="O12783" s="1"/>
      <c r="P12783" s="113"/>
      <c r="Q12783" s="113"/>
    </row>
    <row r="12784" spans="1:17">
      <c r="A12784" s="1"/>
      <c r="B12784" s="4" t="s">
        <v>48234</v>
      </c>
      <c r="C12784" s="1" t="s">
        <v>48235</v>
      </c>
      <c r="D12784" s="2">
        <v>40247</v>
      </c>
      <c r="E12784" s="1" t="s">
        <v>30</v>
      </c>
      <c r="F12784" s="304" t="s">
        <v>48236</v>
      </c>
      <c r="G12784" s="2">
        <v>45965</v>
      </c>
      <c r="H12784" s="1" t="s">
        <v>8300</v>
      </c>
      <c r="I12784" s="1" t="s">
        <v>2394</v>
      </c>
      <c r="J12784" s="104"/>
      <c r="K12784" s="1" t="s">
        <v>35</v>
      </c>
      <c r="L12784" s="196" t="s">
        <v>48179</v>
      </c>
      <c r="M12784" s="1" t="s">
        <v>75</v>
      </c>
      <c r="N12784" s="1">
        <v>945</v>
      </c>
      <c r="O12784" s="1"/>
      <c r="P12784" s="113"/>
      <c r="Q12784" s="113"/>
    </row>
    <row r="12785" spans="1:17">
      <c r="A12785" s="1"/>
      <c r="B12785" s="4" t="s">
        <v>48237</v>
      </c>
      <c r="C12785" s="1" t="s">
        <v>23052</v>
      </c>
      <c r="D12785" s="2">
        <v>40534</v>
      </c>
      <c r="E12785" s="1" t="s">
        <v>30</v>
      </c>
      <c r="F12785" s="104" t="s">
        <v>48238</v>
      </c>
      <c r="G12785" s="2">
        <v>45747</v>
      </c>
      <c r="H12785" s="1" t="s">
        <v>66</v>
      </c>
      <c r="I12785" s="1" t="s">
        <v>1594</v>
      </c>
      <c r="J12785" s="104"/>
      <c r="K12785" s="1" t="s">
        <v>35</v>
      </c>
      <c r="L12785" s="196">
        <v>46039</v>
      </c>
      <c r="M12785" s="1" t="s">
        <v>75</v>
      </c>
      <c r="N12785" s="1">
        <v>968</v>
      </c>
      <c r="O12785" s="1"/>
      <c r="P12785" s="113"/>
      <c r="Q12785" s="113"/>
    </row>
    <row r="12786" spans="1:17">
      <c r="A12786" s="1"/>
      <c r="B12786" s="4" t="s">
        <v>48239</v>
      </c>
      <c r="C12786" s="1" t="s">
        <v>34008</v>
      </c>
      <c r="D12786" s="2">
        <v>40478</v>
      </c>
      <c r="E12786" s="1" t="s">
        <v>30</v>
      </c>
      <c r="F12786" s="104" t="s">
        <v>43239</v>
      </c>
      <c r="G12786" s="2">
        <v>45557</v>
      </c>
      <c r="H12786" s="1" t="s">
        <v>66</v>
      </c>
      <c r="I12786" s="1" t="s">
        <v>1594</v>
      </c>
      <c r="J12786" s="104"/>
      <c r="K12786" s="1" t="s">
        <v>35</v>
      </c>
      <c r="L12786" s="196">
        <v>46039</v>
      </c>
      <c r="M12786" s="1" t="s">
        <v>75</v>
      </c>
      <c r="N12786" s="1">
        <v>990</v>
      </c>
      <c r="O12786" s="1"/>
      <c r="P12786" s="113"/>
      <c r="Q12786" s="113"/>
    </row>
    <row r="12787" spans="1:17">
      <c r="A12787" s="1"/>
      <c r="B12787" s="4" t="s">
        <v>48240</v>
      </c>
      <c r="C12787" s="1" t="s">
        <v>14353</v>
      </c>
      <c r="D12787" s="2">
        <v>31392</v>
      </c>
      <c r="E12787" s="1" t="s">
        <v>30</v>
      </c>
      <c r="F12787" s="104" t="s">
        <v>48241</v>
      </c>
      <c r="G12787" s="2">
        <v>45978</v>
      </c>
      <c r="H12787" s="1" t="s">
        <v>66</v>
      </c>
      <c r="I12787" s="1" t="s">
        <v>1594</v>
      </c>
      <c r="J12787" s="104"/>
      <c r="K12787" s="1" t="s">
        <v>42</v>
      </c>
      <c r="L12787" s="196">
        <v>46039</v>
      </c>
      <c r="M12787" s="1" t="s">
        <v>75</v>
      </c>
      <c r="N12787" s="1">
        <v>965</v>
      </c>
      <c r="O12787" s="1"/>
      <c r="P12787" s="113"/>
      <c r="Q12787" s="113"/>
    </row>
    <row r="12788" spans="1:17">
      <c r="A12788" s="1"/>
      <c r="B12788" s="4" t="s">
        <v>48242</v>
      </c>
      <c r="C12788" s="1" t="s">
        <v>48243</v>
      </c>
      <c r="D12788" s="2">
        <v>40218</v>
      </c>
      <c r="E12788" s="1" t="s">
        <v>30</v>
      </c>
      <c r="F12788" s="104" t="s">
        <v>48244</v>
      </c>
      <c r="G12788" s="2">
        <v>45733</v>
      </c>
      <c r="H12788" s="1" t="s">
        <v>66</v>
      </c>
      <c r="I12788" s="1" t="s">
        <v>22593</v>
      </c>
      <c r="J12788" s="104"/>
      <c r="K12788" s="1" t="s">
        <v>35</v>
      </c>
      <c r="L12788" s="196">
        <v>46039</v>
      </c>
      <c r="M12788" s="1" t="s">
        <v>75</v>
      </c>
      <c r="N12788" s="1">
        <v>974</v>
      </c>
      <c r="O12788" s="1"/>
      <c r="P12788" s="113"/>
      <c r="Q12788" s="113"/>
    </row>
    <row r="12789" spans="1:17">
      <c r="A12789" s="1"/>
      <c r="B12789" s="4" t="s">
        <v>48245</v>
      </c>
      <c r="C12789" s="1" t="s">
        <v>48246</v>
      </c>
      <c r="D12789" s="2">
        <v>31184</v>
      </c>
      <c r="E12789" s="1" t="s">
        <v>30</v>
      </c>
      <c r="F12789" s="104" t="s">
        <v>48247</v>
      </c>
      <c r="G12789" s="2">
        <v>45796</v>
      </c>
      <c r="H12789" s="1" t="s">
        <v>66</v>
      </c>
      <c r="I12789" s="1" t="s">
        <v>48248</v>
      </c>
      <c r="J12789" s="104"/>
      <c r="K12789" s="1" t="s">
        <v>42</v>
      </c>
      <c r="L12789" s="196">
        <v>46039</v>
      </c>
      <c r="M12789" s="1" t="s">
        <v>75</v>
      </c>
      <c r="N12789" s="1">
        <v>975</v>
      </c>
      <c r="O12789" s="1"/>
      <c r="P12789" s="113"/>
      <c r="Q12789" s="113"/>
    </row>
    <row r="12790" spans="1:17">
      <c r="A12790" s="1"/>
      <c r="B12790" s="4" t="s">
        <v>48249</v>
      </c>
      <c r="C12790" s="1" t="s">
        <v>48250</v>
      </c>
      <c r="D12790" s="2">
        <v>30546</v>
      </c>
      <c r="E12790" s="1" t="s">
        <v>30</v>
      </c>
      <c r="F12790" s="104" t="s">
        <v>48251</v>
      </c>
      <c r="G12790" s="2">
        <v>45622</v>
      </c>
      <c r="H12790" s="1" t="s">
        <v>66</v>
      </c>
      <c r="I12790" s="1" t="s">
        <v>23410</v>
      </c>
      <c r="J12790" s="104"/>
      <c r="K12790" s="1" t="s">
        <v>42</v>
      </c>
      <c r="L12790" s="196">
        <v>46039</v>
      </c>
      <c r="M12790" s="1" t="s">
        <v>75</v>
      </c>
      <c r="N12790" s="1">
        <v>976</v>
      </c>
      <c r="O12790" s="1"/>
      <c r="P12790" s="113"/>
      <c r="Q12790" s="113"/>
    </row>
    <row r="12791" spans="1:17">
      <c r="A12791" s="1"/>
      <c r="B12791" s="4" t="s">
        <v>48252</v>
      </c>
      <c r="C12791" s="1" t="s">
        <v>29444</v>
      </c>
      <c r="D12791" s="2">
        <v>35134</v>
      </c>
      <c r="E12791" s="1" t="s">
        <v>30</v>
      </c>
      <c r="F12791" s="304" t="s">
        <v>48253</v>
      </c>
      <c r="G12791" s="2">
        <v>44440</v>
      </c>
      <c r="H12791" s="1" t="s">
        <v>66</v>
      </c>
      <c r="I12791" s="1" t="s">
        <v>1594</v>
      </c>
      <c r="J12791" s="104"/>
      <c r="K12791" s="1" t="s">
        <v>42</v>
      </c>
      <c r="L12791" s="196">
        <v>46039</v>
      </c>
      <c r="M12791" s="1" t="s">
        <v>75</v>
      </c>
      <c r="N12791" s="1">
        <v>979</v>
      </c>
      <c r="O12791" s="1"/>
      <c r="P12791" s="113"/>
      <c r="Q12791" s="113"/>
    </row>
    <row r="12792" spans="1:17">
      <c r="A12792" s="1"/>
      <c r="B12792" s="4" t="s">
        <v>48254</v>
      </c>
      <c r="C12792" s="1" t="s">
        <v>48255</v>
      </c>
      <c r="D12792" s="2">
        <v>31232</v>
      </c>
      <c r="E12792" s="1" t="s">
        <v>30</v>
      </c>
      <c r="F12792" s="304" t="s">
        <v>48256</v>
      </c>
      <c r="G12792" s="2">
        <v>45842</v>
      </c>
      <c r="H12792" s="1" t="s">
        <v>66</v>
      </c>
      <c r="I12792" s="1" t="s">
        <v>1594</v>
      </c>
      <c r="J12792" s="104"/>
      <c r="K12792" s="1" t="s">
        <v>42</v>
      </c>
      <c r="L12792" s="196">
        <v>46039</v>
      </c>
      <c r="M12792" s="1" t="s">
        <v>75</v>
      </c>
      <c r="N12792" s="1">
        <v>981</v>
      </c>
      <c r="O12792" s="1"/>
      <c r="P12792" s="113"/>
      <c r="Q12792" s="113"/>
    </row>
    <row r="12793" spans="1:17">
      <c r="A12793" s="1"/>
      <c r="B12793" s="4" t="s">
        <v>48257</v>
      </c>
      <c r="C12793" s="1" t="s">
        <v>48258</v>
      </c>
      <c r="D12793" s="2">
        <v>40478</v>
      </c>
      <c r="E12793" s="1" t="s">
        <v>30</v>
      </c>
      <c r="F12793" s="304" t="s">
        <v>48259</v>
      </c>
      <c r="G12793" s="2">
        <v>45665</v>
      </c>
      <c r="H12793" s="1" t="s">
        <v>66</v>
      </c>
      <c r="I12793" s="1" t="s">
        <v>1594</v>
      </c>
      <c r="J12793" s="104"/>
      <c r="K12793" s="1" t="s">
        <v>42</v>
      </c>
      <c r="L12793" s="196">
        <v>46039</v>
      </c>
      <c r="M12793" s="1" t="s">
        <v>75</v>
      </c>
      <c r="N12793" s="1">
        <v>984</v>
      </c>
      <c r="O12793" s="1"/>
      <c r="P12793" s="113"/>
      <c r="Q12793" s="113"/>
    </row>
    <row r="12794" spans="1:17">
      <c r="A12794" s="1"/>
      <c r="B12794" s="4" t="s">
        <v>48260</v>
      </c>
      <c r="C12794" s="1" t="s">
        <v>48261</v>
      </c>
      <c r="D12794" s="2">
        <v>40258</v>
      </c>
      <c r="E12794" s="1" t="s">
        <v>30</v>
      </c>
      <c r="F12794" s="304" t="s">
        <v>48262</v>
      </c>
      <c r="G12794" s="2">
        <v>45749</v>
      </c>
      <c r="H12794" s="1" t="s">
        <v>66</v>
      </c>
      <c r="I12794" s="1" t="s">
        <v>1594</v>
      </c>
      <c r="J12794" s="104"/>
      <c r="K12794" s="1" t="s">
        <v>42</v>
      </c>
      <c r="L12794" s="196">
        <v>46039</v>
      </c>
      <c r="M12794" s="1" t="s">
        <v>75</v>
      </c>
      <c r="N12794" s="1">
        <v>988</v>
      </c>
      <c r="O12794" s="1"/>
      <c r="P12794" s="113"/>
      <c r="Q12794" s="113"/>
    </row>
    <row r="12795" spans="1:17">
      <c r="A12795" s="1"/>
      <c r="B12795" s="4" t="s">
        <v>48263</v>
      </c>
      <c r="C12795" s="1" t="s">
        <v>48264</v>
      </c>
      <c r="D12795" s="2">
        <v>40223</v>
      </c>
      <c r="E12795" s="1" t="s">
        <v>30</v>
      </c>
      <c r="F12795" s="304" t="s">
        <v>48265</v>
      </c>
      <c r="G12795" s="2">
        <v>45698</v>
      </c>
      <c r="H12795" s="1" t="s">
        <v>66</v>
      </c>
      <c r="I12795" s="1" t="s">
        <v>1594</v>
      </c>
      <c r="J12795" s="104"/>
      <c r="K12795" s="1" t="s">
        <v>42</v>
      </c>
      <c r="L12795" s="196">
        <v>46039</v>
      </c>
      <c r="M12795" s="1" t="s">
        <v>75</v>
      </c>
      <c r="N12795" s="1">
        <v>998</v>
      </c>
      <c r="O12795" s="1"/>
      <c r="P12795" s="113"/>
      <c r="Q12795" s="113"/>
    </row>
    <row r="12796" spans="1:17">
      <c r="A12796" s="1"/>
      <c r="B12796" s="4" t="s">
        <v>48266</v>
      </c>
      <c r="C12796" s="1" t="s">
        <v>4578</v>
      </c>
      <c r="D12796" s="2">
        <v>40399</v>
      </c>
      <c r="E12796" s="1" t="s">
        <v>30</v>
      </c>
      <c r="F12796" s="304" t="s">
        <v>48267</v>
      </c>
      <c r="G12796" s="2">
        <v>45549</v>
      </c>
      <c r="H12796" s="1" t="s">
        <v>66</v>
      </c>
      <c r="I12796" s="1" t="s">
        <v>1594</v>
      </c>
      <c r="J12796" s="104"/>
      <c r="K12796" s="1" t="s">
        <v>35</v>
      </c>
      <c r="L12796" s="196">
        <v>46039</v>
      </c>
      <c r="M12796" s="1" t="s">
        <v>75</v>
      </c>
      <c r="N12796" s="1">
        <v>999</v>
      </c>
      <c r="O12796" s="1"/>
      <c r="P12796" s="113"/>
      <c r="Q12796" s="113"/>
    </row>
    <row r="12797" spans="1:17">
      <c r="A12797" s="1"/>
      <c r="B12797" s="4" t="s">
        <v>48268</v>
      </c>
      <c r="C12797" s="1" t="s">
        <v>21308</v>
      </c>
      <c r="D12797" s="2">
        <v>40234</v>
      </c>
      <c r="E12797" s="1" t="s">
        <v>1441</v>
      </c>
      <c r="F12797" s="304" t="s">
        <v>29098</v>
      </c>
      <c r="G12797" s="2">
        <v>45648</v>
      </c>
      <c r="H12797" s="1" t="s">
        <v>66</v>
      </c>
      <c r="I12797" s="1" t="s">
        <v>23410</v>
      </c>
      <c r="J12797" s="104"/>
      <c r="K12797" s="1" t="s">
        <v>42</v>
      </c>
      <c r="L12797" s="196">
        <v>46039</v>
      </c>
      <c r="M12797" s="1" t="s">
        <v>75</v>
      </c>
      <c r="N12797" s="1">
        <v>1005</v>
      </c>
      <c r="O12797" s="1"/>
      <c r="P12797" s="113"/>
      <c r="Q12797" s="113"/>
    </row>
    <row r="12798" spans="1:17">
      <c r="A12798" s="1"/>
      <c r="B12798" s="4" t="s">
        <v>48269</v>
      </c>
      <c r="C12798" s="1" t="s">
        <v>8021</v>
      </c>
      <c r="D12798" s="2">
        <v>40382</v>
      </c>
      <c r="E12798" s="1" t="s">
        <v>30</v>
      </c>
      <c r="F12798" s="304" t="s">
        <v>48270</v>
      </c>
      <c r="G12798" s="2">
        <v>45646</v>
      </c>
      <c r="H12798" s="1" t="s">
        <v>66</v>
      </c>
      <c r="I12798" s="1" t="s">
        <v>23410</v>
      </c>
      <c r="J12798" s="104"/>
      <c r="K12798" s="1" t="s">
        <v>42</v>
      </c>
      <c r="L12798" s="196">
        <v>46039</v>
      </c>
      <c r="M12798" s="1" t="s">
        <v>75</v>
      </c>
      <c r="N12798" s="1">
        <v>1015</v>
      </c>
      <c r="O12798" s="1"/>
      <c r="P12798" s="113"/>
      <c r="Q12798" s="113"/>
    </row>
    <row r="12799" spans="1:17">
      <c r="A12799" s="1"/>
      <c r="B12799" s="4" t="s">
        <v>48271</v>
      </c>
      <c r="C12799" s="1" t="s">
        <v>48272</v>
      </c>
      <c r="D12799" s="2">
        <v>40055</v>
      </c>
      <c r="E12799" s="1" t="s">
        <v>30</v>
      </c>
      <c r="F12799" s="304" t="s">
        <v>48273</v>
      </c>
      <c r="G12799" s="2">
        <v>45386</v>
      </c>
      <c r="H12799" s="1" t="s">
        <v>66</v>
      </c>
      <c r="I12799" s="1" t="s">
        <v>1594</v>
      </c>
      <c r="J12799" s="104"/>
      <c r="K12799" s="1" t="s">
        <v>42</v>
      </c>
      <c r="L12799" s="196">
        <v>46039</v>
      </c>
      <c r="M12799" s="1" t="s">
        <v>75</v>
      </c>
      <c r="N12799" s="1">
        <v>1020</v>
      </c>
      <c r="O12799" s="1"/>
      <c r="P12799" s="113"/>
      <c r="Q12799" s="113"/>
    </row>
    <row r="12800" spans="1:17">
      <c r="A12800" s="1"/>
      <c r="B12800" s="4" t="s">
        <v>48274</v>
      </c>
      <c r="C12800" s="1" t="s">
        <v>7648</v>
      </c>
      <c r="D12800" s="2">
        <v>39922</v>
      </c>
      <c r="E12800" s="1" t="s">
        <v>30</v>
      </c>
      <c r="F12800" s="304" t="s">
        <v>48275</v>
      </c>
      <c r="G12800" s="2">
        <v>45103</v>
      </c>
      <c r="H12800" s="1" t="s">
        <v>66</v>
      </c>
      <c r="I12800" s="1" t="s">
        <v>1594</v>
      </c>
      <c r="J12800" s="104"/>
      <c r="K12800" s="1" t="s">
        <v>42</v>
      </c>
      <c r="L12800" s="196">
        <v>46039</v>
      </c>
      <c r="M12800" s="1" t="s">
        <v>75</v>
      </c>
      <c r="N12800" s="1">
        <v>1023</v>
      </c>
      <c r="O12800" s="1"/>
      <c r="P12800" s="113"/>
      <c r="Q12800" s="113"/>
    </row>
    <row r="12801" spans="1:17">
      <c r="A12801" s="1"/>
      <c r="B12801" s="4" t="s">
        <v>48276</v>
      </c>
      <c r="C12801" s="1" t="s">
        <v>48277</v>
      </c>
      <c r="D12801" s="2">
        <v>34356</v>
      </c>
      <c r="E12801" s="1" t="s">
        <v>30</v>
      </c>
      <c r="F12801" s="304" t="s">
        <v>48278</v>
      </c>
      <c r="G12801" s="2">
        <v>44547</v>
      </c>
      <c r="H12801" s="1" t="s">
        <v>66</v>
      </c>
      <c r="I12801" s="1" t="s">
        <v>9599</v>
      </c>
      <c r="J12801" s="104"/>
      <c r="K12801" s="1" t="s">
        <v>42</v>
      </c>
      <c r="L12801" s="196">
        <v>46039</v>
      </c>
      <c r="M12801" s="1" t="s">
        <v>75</v>
      </c>
      <c r="N12801" s="1">
        <v>1030</v>
      </c>
      <c r="O12801" s="1"/>
      <c r="P12801" s="113"/>
      <c r="Q12801" s="113"/>
    </row>
    <row r="12802" spans="1:17">
      <c r="A12802" s="1"/>
      <c r="B12802" s="4" t="s">
        <v>48279</v>
      </c>
      <c r="C12802" s="1" t="s">
        <v>48280</v>
      </c>
      <c r="D12802" s="2">
        <v>40161</v>
      </c>
      <c r="E12802" s="1" t="s">
        <v>30</v>
      </c>
      <c r="F12802" s="104" t="s">
        <v>48281</v>
      </c>
      <c r="G12802" s="2">
        <v>45374</v>
      </c>
      <c r="H12802" s="1" t="s">
        <v>8300</v>
      </c>
      <c r="I12802" s="1" t="s">
        <v>45274</v>
      </c>
      <c r="J12802" s="104" t="s">
        <v>47170</v>
      </c>
      <c r="K12802" s="1" t="s">
        <v>35</v>
      </c>
      <c r="L12802" s="196">
        <v>46039</v>
      </c>
      <c r="M12802" s="1" t="s">
        <v>75</v>
      </c>
      <c r="N12802" s="1">
        <v>950</v>
      </c>
      <c r="O12802" s="1"/>
      <c r="P12802" s="113"/>
      <c r="Q12802" s="113"/>
    </row>
    <row r="12803" spans="1:17">
      <c r="A12803" s="1"/>
      <c r="B12803" s="4" t="s">
        <v>48282</v>
      </c>
      <c r="C12803" s="1" t="s">
        <v>34227</v>
      </c>
      <c r="D12803" s="2">
        <v>39994</v>
      </c>
      <c r="E12803" s="1" t="s">
        <v>30</v>
      </c>
      <c r="F12803" s="104" t="s">
        <v>48283</v>
      </c>
      <c r="G12803" s="2">
        <v>45268</v>
      </c>
      <c r="H12803" s="1" t="s">
        <v>8300</v>
      </c>
      <c r="I12803" s="1" t="s">
        <v>47668</v>
      </c>
      <c r="J12803" s="104" t="s">
        <v>47323</v>
      </c>
      <c r="K12803" s="1" t="s">
        <v>42</v>
      </c>
      <c r="L12803" s="196">
        <v>46039</v>
      </c>
      <c r="M12803" s="1" t="s">
        <v>75</v>
      </c>
      <c r="N12803" s="1">
        <v>963</v>
      </c>
      <c r="O12803" s="1"/>
      <c r="P12803" s="113"/>
      <c r="Q12803" s="113"/>
    </row>
    <row r="12804" spans="1:17">
      <c r="A12804" s="1"/>
      <c r="B12804" s="4" t="s">
        <v>48284</v>
      </c>
      <c r="C12804" s="1" t="s">
        <v>23998</v>
      </c>
      <c r="D12804" s="2">
        <v>39933</v>
      </c>
      <c r="E12804" s="1" t="s">
        <v>30</v>
      </c>
      <c r="F12804" s="104" t="s">
        <v>48285</v>
      </c>
      <c r="G12804" s="2">
        <v>45063</v>
      </c>
      <c r="H12804" s="1" t="s">
        <v>8300</v>
      </c>
      <c r="I12804" s="1" t="s">
        <v>45274</v>
      </c>
      <c r="J12804" s="104" t="s">
        <v>45275</v>
      </c>
      <c r="K12804" s="1" t="s">
        <v>35</v>
      </c>
      <c r="L12804" s="196">
        <v>46039</v>
      </c>
      <c r="M12804" s="1" t="s">
        <v>75</v>
      </c>
      <c r="N12804" s="1">
        <v>962</v>
      </c>
      <c r="O12804" s="1"/>
      <c r="P12804" s="113"/>
      <c r="Q12804" s="113"/>
    </row>
    <row r="12805" spans="1:17">
      <c r="A12805" s="1"/>
      <c r="B12805" s="4" t="s">
        <v>48286</v>
      </c>
      <c r="C12805" s="1" t="s">
        <v>806</v>
      </c>
      <c r="D12805" s="2">
        <v>40390</v>
      </c>
      <c r="E12805" s="1" t="s">
        <v>30</v>
      </c>
      <c r="F12805" s="104" t="s">
        <v>48287</v>
      </c>
      <c r="G12805" s="2">
        <v>45740</v>
      </c>
      <c r="H12805" s="1" t="s">
        <v>8300</v>
      </c>
      <c r="I12805" s="1" t="s">
        <v>47668</v>
      </c>
      <c r="J12805" s="104" t="s">
        <v>48288</v>
      </c>
      <c r="K12805" s="1" t="s">
        <v>42</v>
      </c>
      <c r="L12805" s="196">
        <v>46039</v>
      </c>
      <c r="M12805" s="1" t="s">
        <v>75</v>
      </c>
      <c r="N12805" s="1">
        <v>964</v>
      </c>
      <c r="O12805" s="1"/>
      <c r="P12805" s="113"/>
      <c r="Q12805" s="113"/>
    </row>
    <row r="12806" spans="1:17">
      <c r="A12806" s="1"/>
      <c r="B12806" s="4" t="s">
        <v>48289</v>
      </c>
      <c r="C12806" s="1" t="s">
        <v>7566</v>
      </c>
      <c r="D12806" s="2">
        <v>38729</v>
      </c>
      <c r="E12806" s="1" t="s">
        <v>30</v>
      </c>
      <c r="F12806" s="104" t="s">
        <v>48290</v>
      </c>
      <c r="G12806" s="2">
        <v>44347</v>
      </c>
      <c r="H12806" s="1" t="s">
        <v>8300</v>
      </c>
      <c r="I12806" s="1" t="s">
        <v>48291</v>
      </c>
      <c r="J12806" s="104" t="s">
        <v>48292</v>
      </c>
      <c r="K12806" s="1" t="s">
        <v>42</v>
      </c>
      <c r="L12806" s="196">
        <v>46039</v>
      </c>
      <c r="M12806" s="1" t="s">
        <v>75</v>
      </c>
      <c r="N12806" s="1">
        <v>1034</v>
      </c>
      <c r="O12806" s="1"/>
      <c r="P12806" s="113"/>
      <c r="Q12806" s="113"/>
    </row>
    <row r="12807" spans="1:17">
      <c r="A12807" s="1"/>
      <c r="B12807" s="4" t="s">
        <v>48293</v>
      </c>
      <c r="C12807" s="1" t="s">
        <v>8197</v>
      </c>
      <c r="D12807" s="2">
        <v>38835</v>
      </c>
      <c r="E12807" s="1" t="s">
        <v>30</v>
      </c>
      <c r="F12807" s="104" t="s">
        <v>47050</v>
      </c>
      <c r="G12807" s="2">
        <v>44347</v>
      </c>
      <c r="H12807" s="1" t="s">
        <v>8300</v>
      </c>
      <c r="I12807" s="1" t="s">
        <v>48291</v>
      </c>
      <c r="J12807" s="104" t="s">
        <v>48294</v>
      </c>
      <c r="K12807" s="1" t="s">
        <v>42</v>
      </c>
      <c r="L12807" s="196">
        <v>46039</v>
      </c>
      <c r="M12807" s="1" t="s">
        <v>75</v>
      </c>
      <c r="N12807" s="1">
        <v>1032</v>
      </c>
      <c r="O12807" s="1"/>
      <c r="P12807" s="113"/>
      <c r="Q12807" s="113"/>
    </row>
    <row r="12808" spans="1:17">
      <c r="A12808" s="1"/>
      <c r="B12808" s="4" t="s">
        <v>48295</v>
      </c>
      <c r="C12808" s="1" t="s">
        <v>48296</v>
      </c>
      <c r="D12808" s="2">
        <v>38569</v>
      </c>
      <c r="E12808" s="1" t="s">
        <v>30</v>
      </c>
      <c r="F12808" s="304" t="s">
        <v>48297</v>
      </c>
      <c r="G12808" s="2">
        <v>44329</v>
      </c>
      <c r="H12808" s="1" t="s">
        <v>8300</v>
      </c>
      <c r="I12808" s="1" t="s">
        <v>48298</v>
      </c>
      <c r="J12808" s="304" t="s">
        <v>48299</v>
      </c>
      <c r="K12808" s="1" t="s">
        <v>35</v>
      </c>
      <c r="L12808" s="196">
        <v>46039</v>
      </c>
      <c r="M12808" s="1" t="s">
        <v>5366</v>
      </c>
      <c r="N12808" s="1" t="s">
        <v>48300</v>
      </c>
      <c r="O12808" s="1"/>
      <c r="P12808" s="113"/>
      <c r="Q12808" s="113"/>
    </row>
    <row r="12809" spans="1:17">
      <c r="A12809" s="1"/>
      <c r="B12809" s="4" t="s">
        <v>48301</v>
      </c>
      <c r="C12809" s="1" t="s">
        <v>15692</v>
      </c>
      <c r="D12809" s="2">
        <v>39277</v>
      </c>
      <c r="E12809" s="261" t="s">
        <v>30</v>
      </c>
      <c r="F12809" s="304" t="s">
        <v>15693</v>
      </c>
      <c r="G12809" s="2">
        <v>46016</v>
      </c>
      <c r="H12809" s="1" t="s">
        <v>66</v>
      </c>
      <c r="I12809" s="1" t="s">
        <v>48302</v>
      </c>
      <c r="J12809" s="304" t="s">
        <v>46373</v>
      </c>
      <c r="K12809" s="1" t="s">
        <v>35</v>
      </c>
      <c r="L12809" s="196">
        <v>46039</v>
      </c>
      <c r="M12809" s="1" t="s">
        <v>75</v>
      </c>
      <c r="N12809" s="1" t="s">
        <v>30936</v>
      </c>
      <c r="O12809" s="1"/>
      <c r="P12809" s="113"/>
      <c r="Q12809" s="113"/>
    </row>
    <row r="12810" spans="1:17">
      <c r="A12810" s="1"/>
      <c r="B12810" s="4" t="s">
        <v>48303</v>
      </c>
      <c r="C12810" s="1" t="s">
        <v>48304</v>
      </c>
      <c r="D12810" s="2">
        <v>39370</v>
      </c>
      <c r="E12810" s="261" t="s">
        <v>30</v>
      </c>
      <c r="F12810" s="304" t="s">
        <v>48305</v>
      </c>
      <c r="G12810" s="2">
        <v>44534</v>
      </c>
      <c r="H12810" s="1" t="s">
        <v>66</v>
      </c>
      <c r="I12810" s="1" t="s">
        <v>48306</v>
      </c>
      <c r="J12810" s="304" t="s">
        <v>48307</v>
      </c>
      <c r="K12810" s="1" t="s">
        <v>42</v>
      </c>
      <c r="L12810" s="196">
        <v>46039</v>
      </c>
      <c r="M12810" s="1" t="s">
        <v>75</v>
      </c>
      <c r="N12810" s="1" t="s">
        <v>5391</v>
      </c>
      <c r="O12810" s="1"/>
      <c r="P12810" s="113"/>
      <c r="Q12810" s="113"/>
    </row>
    <row r="12811" spans="1:17">
      <c r="A12811" s="1"/>
      <c r="B12811" s="4" t="s">
        <v>48308</v>
      </c>
      <c r="C12811" s="1" t="s">
        <v>48309</v>
      </c>
      <c r="D12811" s="2">
        <v>38959</v>
      </c>
      <c r="E12811" s="261" t="s">
        <v>30</v>
      </c>
      <c r="F12811" s="304" t="s">
        <v>48310</v>
      </c>
      <c r="G12811" s="2">
        <v>44419</v>
      </c>
      <c r="H12811" s="1" t="s">
        <v>66</v>
      </c>
      <c r="I12811" s="1" t="s">
        <v>48311</v>
      </c>
      <c r="J12811" s="304" t="s">
        <v>48307</v>
      </c>
      <c r="K12811" s="1" t="s">
        <v>35</v>
      </c>
      <c r="L12811" s="196">
        <v>46039</v>
      </c>
      <c r="M12811" s="1" t="s">
        <v>75</v>
      </c>
      <c r="N12811" s="1" t="s">
        <v>30946</v>
      </c>
      <c r="O12811" s="1"/>
      <c r="P12811" s="113"/>
      <c r="Q12811" s="113"/>
    </row>
    <row r="12812" spans="1:17">
      <c r="A12812" s="1"/>
      <c r="B12812" s="4" t="s">
        <v>48312</v>
      </c>
      <c r="C12812" s="1" t="s">
        <v>48313</v>
      </c>
      <c r="D12812" s="2" t="s">
        <v>28626</v>
      </c>
      <c r="E12812" s="1" t="s">
        <v>30</v>
      </c>
      <c r="F12812" s="304" t="s">
        <v>48314</v>
      </c>
      <c r="G12812" s="269" t="s">
        <v>14237</v>
      </c>
      <c r="H12812" s="1" t="s">
        <v>66</v>
      </c>
      <c r="I12812" s="1" t="s">
        <v>1175</v>
      </c>
      <c r="J12812" s="304" t="s">
        <v>48315</v>
      </c>
      <c r="K12812" s="1" t="s">
        <v>35</v>
      </c>
      <c r="L12812" s="344" t="s">
        <v>48179</v>
      </c>
      <c r="M12812" s="1" t="s">
        <v>75</v>
      </c>
      <c r="N12812" s="1">
        <v>864</v>
      </c>
      <c r="O12812" s="1"/>
      <c r="P12812" s="113"/>
      <c r="Q12812" s="113"/>
    </row>
    <row r="12813" spans="1:17">
      <c r="A12813" s="1"/>
      <c r="B12813" s="4" t="s">
        <v>48316</v>
      </c>
      <c r="C12813" s="1" t="s">
        <v>48317</v>
      </c>
      <c r="D12813" s="269" t="s">
        <v>44677</v>
      </c>
      <c r="E12813" s="1" t="s">
        <v>30</v>
      </c>
      <c r="F12813" s="304" t="s">
        <v>48318</v>
      </c>
      <c r="G12813" s="269" t="s">
        <v>14243</v>
      </c>
      <c r="H12813" s="1" t="s">
        <v>66</v>
      </c>
      <c r="I12813" s="1" t="s">
        <v>1930</v>
      </c>
      <c r="J12813" s="304" t="s">
        <v>48319</v>
      </c>
      <c r="K12813" s="1" t="s">
        <v>35</v>
      </c>
      <c r="L12813" s="344" t="s">
        <v>48179</v>
      </c>
      <c r="M12813" s="1" t="s">
        <v>75</v>
      </c>
      <c r="N12813" s="1">
        <v>865</v>
      </c>
      <c r="O12813" s="1"/>
      <c r="P12813" s="113"/>
      <c r="Q12813" s="113"/>
    </row>
    <row r="12814" spans="1:17">
      <c r="A12814" s="1"/>
      <c r="B12814" s="4" t="s">
        <v>48320</v>
      </c>
      <c r="C12814" s="1" t="s">
        <v>48321</v>
      </c>
      <c r="D12814" s="269" t="s">
        <v>47123</v>
      </c>
      <c r="E12814" s="1" t="s">
        <v>30</v>
      </c>
      <c r="F12814" s="304" t="s">
        <v>48322</v>
      </c>
      <c r="G12814" s="269" t="s">
        <v>15316</v>
      </c>
      <c r="H12814" s="1" t="s">
        <v>66</v>
      </c>
      <c r="I12814" s="1" t="s">
        <v>1930</v>
      </c>
      <c r="J12814" s="304" t="s">
        <v>48323</v>
      </c>
      <c r="K12814" s="1" t="s">
        <v>35</v>
      </c>
      <c r="L12814" s="344" t="s">
        <v>48179</v>
      </c>
      <c r="M12814" s="1" t="s">
        <v>75</v>
      </c>
      <c r="N12814" s="1">
        <v>886</v>
      </c>
      <c r="O12814" s="1"/>
      <c r="P12814" s="113"/>
      <c r="Q12814" s="113"/>
    </row>
    <row r="12815" spans="1:17">
      <c r="A12815" s="1"/>
      <c r="B12815" s="4" t="s">
        <v>48324</v>
      </c>
      <c r="C12815" s="1" t="s">
        <v>48325</v>
      </c>
      <c r="D12815" s="269" t="s">
        <v>40241</v>
      </c>
      <c r="E12815" s="1" t="s">
        <v>30</v>
      </c>
      <c r="F12815" s="304" t="s">
        <v>48326</v>
      </c>
      <c r="G12815" s="269" t="s">
        <v>14243</v>
      </c>
      <c r="H12815" s="1" t="s">
        <v>66</v>
      </c>
      <c r="I12815" s="1" t="s">
        <v>1930</v>
      </c>
      <c r="J12815" s="304" t="s">
        <v>48327</v>
      </c>
      <c r="K12815" s="1" t="s">
        <v>35</v>
      </c>
      <c r="L12815" s="344" t="s">
        <v>48179</v>
      </c>
      <c r="M12815" s="1" t="s">
        <v>75</v>
      </c>
      <c r="N12815" s="1">
        <v>888</v>
      </c>
      <c r="O12815" s="1"/>
      <c r="P12815" s="113"/>
      <c r="Q12815" s="113"/>
    </row>
    <row r="12816" spans="1:17">
      <c r="A12816" s="1"/>
      <c r="B12816" s="4" t="s">
        <v>48328</v>
      </c>
      <c r="C12816" s="1" t="s">
        <v>22289</v>
      </c>
      <c r="D12816" s="269" t="s">
        <v>33073</v>
      </c>
      <c r="E12816" s="1" t="s">
        <v>30</v>
      </c>
      <c r="F12816" s="304" t="s">
        <v>29826</v>
      </c>
      <c r="G12816" s="269" t="s">
        <v>9144</v>
      </c>
      <c r="H12816" s="1" t="s">
        <v>66</v>
      </c>
      <c r="I12816" s="1" t="s">
        <v>1986</v>
      </c>
      <c r="J12816" s="304" t="s">
        <v>22291</v>
      </c>
      <c r="K12816" s="1" t="s">
        <v>35</v>
      </c>
      <c r="L12816" s="344" t="s">
        <v>48179</v>
      </c>
      <c r="M12816" s="1" t="s">
        <v>75</v>
      </c>
      <c r="N12816" s="1">
        <v>894</v>
      </c>
      <c r="O12816" s="1"/>
      <c r="P12816" s="113"/>
      <c r="Q12816" s="113"/>
    </row>
    <row r="12817" spans="1:17">
      <c r="A12817" s="1"/>
      <c r="B12817" s="4" t="s">
        <v>48329</v>
      </c>
      <c r="C12817" s="1" t="s">
        <v>48330</v>
      </c>
      <c r="D12817" s="269" t="s">
        <v>48331</v>
      </c>
      <c r="E12817" s="1" t="s">
        <v>30</v>
      </c>
      <c r="F12817" s="304" t="s">
        <v>48332</v>
      </c>
      <c r="G12817" s="269" t="s">
        <v>9220</v>
      </c>
      <c r="H12817" s="1" t="s">
        <v>66</v>
      </c>
      <c r="I12817" s="1" t="s">
        <v>2286</v>
      </c>
      <c r="J12817" s="304" t="s">
        <v>48333</v>
      </c>
      <c r="K12817" s="1" t="s">
        <v>35</v>
      </c>
      <c r="L12817" s="344" t="s">
        <v>48179</v>
      </c>
      <c r="M12817" s="1" t="s">
        <v>75</v>
      </c>
      <c r="N12817" s="1">
        <v>903</v>
      </c>
      <c r="O12817" s="1"/>
      <c r="P12817" s="113"/>
      <c r="Q12817" s="113"/>
    </row>
    <row r="12818" spans="1:17">
      <c r="A12818" s="1"/>
      <c r="B12818" s="4" t="s">
        <v>48334</v>
      </c>
      <c r="C12818" s="1" t="s">
        <v>23740</v>
      </c>
      <c r="D12818" s="269" t="s">
        <v>30893</v>
      </c>
      <c r="E12818" s="1" t="s">
        <v>30</v>
      </c>
      <c r="F12818" s="304" t="s">
        <v>30894</v>
      </c>
      <c r="G12818" s="2" t="s">
        <v>30895</v>
      </c>
      <c r="H12818" s="1" t="s">
        <v>66</v>
      </c>
      <c r="I12818" s="1" t="s">
        <v>80</v>
      </c>
      <c r="J12818" s="304" t="s">
        <v>48335</v>
      </c>
      <c r="K12818" s="1" t="s">
        <v>35</v>
      </c>
      <c r="L12818" s="344" t="s">
        <v>48179</v>
      </c>
      <c r="M12818" s="1" t="s">
        <v>75</v>
      </c>
      <c r="N12818" s="1" t="s">
        <v>48336</v>
      </c>
      <c r="O12818" s="1"/>
      <c r="P12818" s="113"/>
      <c r="Q12818" s="113"/>
    </row>
    <row r="12819" spans="1:17">
      <c r="A12819" s="1"/>
      <c r="B12819" s="4" t="s">
        <v>48337</v>
      </c>
      <c r="C12819" s="1" t="s">
        <v>48338</v>
      </c>
      <c r="D12819" s="269" t="s">
        <v>48339</v>
      </c>
      <c r="E12819" s="1" t="s">
        <v>30</v>
      </c>
      <c r="F12819" s="304" t="s">
        <v>48340</v>
      </c>
      <c r="G12819" s="2" t="s">
        <v>12314</v>
      </c>
      <c r="H12819" s="1" t="s">
        <v>66</v>
      </c>
      <c r="I12819" s="1" t="s">
        <v>4521</v>
      </c>
      <c r="J12819" s="304" t="s">
        <v>48341</v>
      </c>
      <c r="K12819" s="1" t="s">
        <v>42</v>
      </c>
      <c r="L12819" s="344" t="s">
        <v>48179</v>
      </c>
      <c r="M12819" s="1" t="s">
        <v>75</v>
      </c>
      <c r="N12819" s="1" t="s">
        <v>47100</v>
      </c>
      <c r="O12819" s="1"/>
      <c r="P12819" s="113"/>
      <c r="Q12819" s="113"/>
    </row>
    <row r="12820" spans="1:17">
      <c r="A12820" s="1"/>
      <c r="B12820" s="4" t="s">
        <v>48342</v>
      </c>
      <c r="C12820" s="1" t="s">
        <v>4536</v>
      </c>
      <c r="D12820" s="2" t="s">
        <v>40270</v>
      </c>
      <c r="E12820" s="1" t="s">
        <v>30</v>
      </c>
      <c r="F12820" s="304" t="s">
        <v>48343</v>
      </c>
      <c r="G12820" s="2" t="s">
        <v>40056</v>
      </c>
      <c r="H12820" s="1" t="s">
        <v>66</v>
      </c>
      <c r="I12820" s="1" t="s">
        <v>12072</v>
      </c>
      <c r="J12820" s="304" t="s">
        <v>48344</v>
      </c>
      <c r="K12820" s="1" t="s">
        <v>42</v>
      </c>
      <c r="L12820" s="344" t="s">
        <v>48179</v>
      </c>
      <c r="M12820" s="1" t="s">
        <v>75</v>
      </c>
      <c r="N12820" s="1" t="s">
        <v>34395</v>
      </c>
      <c r="O12820" s="1"/>
      <c r="P12820" s="113"/>
      <c r="Q12820" s="113"/>
    </row>
    <row r="12821" spans="1:17">
      <c r="A12821" s="1"/>
      <c r="B12821" s="4" t="s">
        <v>48345</v>
      </c>
      <c r="C12821" s="1" t="s">
        <v>48346</v>
      </c>
      <c r="D12821" s="2" t="s">
        <v>29603</v>
      </c>
      <c r="E12821" s="1" t="s">
        <v>30</v>
      </c>
      <c r="F12821" s="304" t="s">
        <v>48347</v>
      </c>
      <c r="G12821" s="269" t="s">
        <v>30802</v>
      </c>
      <c r="H12821" s="1" t="s">
        <v>66</v>
      </c>
      <c r="I12821" s="1" t="s">
        <v>4521</v>
      </c>
      <c r="J12821" s="304" t="s">
        <v>48348</v>
      </c>
      <c r="K12821" s="1" t="s">
        <v>42</v>
      </c>
      <c r="L12821" s="344" t="s">
        <v>48179</v>
      </c>
      <c r="M12821" s="1" t="s">
        <v>75</v>
      </c>
      <c r="N12821" s="1" t="s">
        <v>48349</v>
      </c>
      <c r="O12821" s="1"/>
      <c r="P12821" s="113"/>
      <c r="Q12821" s="113"/>
    </row>
    <row r="12822" spans="1:17">
      <c r="A12822" s="1"/>
      <c r="B12822" s="4" t="s">
        <v>48350</v>
      </c>
      <c r="C12822" s="1" t="s">
        <v>5793</v>
      </c>
      <c r="D12822" s="269" t="s">
        <v>40798</v>
      </c>
      <c r="E12822" s="1" t="s">
        <v>30</v>
      </c>
      <c r="F12822" s="304" t="s">
        <v>48351</v>
      </c>
      <c r="G12822" s="269" t="s">
        <v>28713</v>
      </c>
      <c r="H12822" s="1" t="s">
        <v>66</v>
      </c>
      <c r="I12822" s="1" t="s">
        <v>504</v>
      </c>
      <c r="J12822" s="304" t="s">
        <v>48352</v>
      </c>
      <c r="K12822" s="1" t="s">
        <v>42</v>
      </c>
      <c r="L12822" s="344" t="s">
        <v>48179</v>
      </c>
      <c r="M12822" s="1" t="s">
        <v>75</v>
      </c>
      <c r="N12822" s="1" t="s">
        <v>48353</v>
      </c>
      <c r="O12822" s="1"/>
      <c r="P12822" s="113"/>
      <c r="Q12822" s="113"/>
    </row>
    <row r="12823" spans="1:17">
      <c r="A12823" s="1"/>
      <c r="B12823" s="4" t="s">
        <v>48354</v>
      </c>
      <c r="C12823" s="1" t="s">
        <v>48355</v>
      </c>
      <c r="D12823" s="2">
        <v>36015</v>
      </c>
      <c r="E12823" s="1" t="s">
        <v>30</v>
      </c>
      <c r="F12823" s="304" t="s">
        <v>48356</v>
      </c>
      <c r="G12823" s="2">
        <v>46143</v>
      </c>
      <c r="H12823" s="1" t="s">
        <v>66</v>
      </c>
      <c r="I12823" s="1" t="s">
        <v>48357</v>
      </c>
      <c r="J12823" s="304" t="s">
        <v>48358</v>
      </c>
      <c r="K12823" s="1" t="s">
        <v>35</v>
      </c>
      <c r="L12823" s="196" t="s">
        <v>48359</v>
      </c>
      <c r="M12823" s="1" t="s">
        <v>36</v>
      </c>
      <c r="N12823" s="1">
        <v>1046</v>
      </c>
      <c r="O12823" s="1"/>
      <c r="P12823" s="113"/>
      <c r="Q12823" s="113"/>
    </row>
    <row r="12824" spans="1:17">
      <c r="A12824" s="1"/>
      <c r="B12824" s="4" t="s">
        <v>48360</v>
      </c>
      <c r="C12824" s="1" t="s">
        <v>48361</v>
      </c>
      <c r="D12824" s="2">
        <v>37530</v>
      </c>
      <c r="E12824" s="1" t="s">
        <v>1542</v>
      </c>
      <c r="F12824" s="304" t="s">
        <v>14346</v>
      </c>
      <c r="G12824" s="269" t="s">
        <v>10912</v>
      </c>
      <c r="H12824" s="1" t="s">
        <v>8300</v>
      </c>
      <c r="I12824" s="1" t="s">
        <v>620</v>
      </c>
      <c r="J12824" s="304" t="s">
        <v>14347</v>
      </c>
      <c r="K12824" s="1" t="s">
        <v>35</v>
      </c>
      <c r="L12824" s="196" t="s">
        <v>48359</v>
      </c>
      <c r="M12824" s="1" t="s">
        <v>36</v>
      </c>
      <c r="N12824" s="1">
        <v>1035</v>
      </c>
      <c r="O12824" s="1"/>
      <c r="P12824" s="113"/>
      <c r="Q12824" s="113"/>
    </row>
    <row r="12825" spans="1:17">
      <c r="A12825" s="1"/>
      <c r="B12825" s="4" t="s">
        <v>48362</v>
      </c>
      <c r="C12825" s="1" t="s">
        <v>16247</v>
      </c>
      <c r="D12825" s="2">
        <v>39603</v>
      </c>
      <c r="E12825" s="1" t="s">
        <v>30</v>
      </c>
      <c r="F12825" s="304" t="s">
        <v>48363</v>
      </c>
      <c r="G12825" s="269" t="s">
        <v>16249</v>
      </c>
      <c r="H12825" s="1" t="s">
        <v>32</v>
      </c>
      <c r="I12825" s="1" t="s">
        <v>875</v>
      </c>
      <c r="J12825" s="304" t="s">
        <v>16250</v>
      </c>
      <c r="K12825" s="1" t="s">
        <v>35</v>
      </c>
      <c r="L12825" s="196" t="s">
        <v>48359</v>
      </c>
      <c r="M12825" s="1" t="s">
        <v>36</v>
      </c>
      <c r="N12825" s="1" t="s">
        <v>44387</v>
      </c>
      <c r="O12825" s="1"/>
      <c r="P12825" s="113"/>
      <c r="Q12825" s="113"/>
    </row>
    <row r="12826" spans="1:17">
      <c r="A12826" s="1"/>
      <c r="B12826" s="4" t="s">
        <v>48364</v>
      </c>
      <c r="C12826" s="1" t="s">
        <v>48365</v>
      </c>
      <c r="D12826" s="2" t="s">
        <v>48366</v>
      </c>
      <c r="E12826" s="1" t="s">
        <v>30</v>
      </c>
      <c r="F12826" s="304" t="s">
        <v>48367</v>
      </c>
      <c r="G12826" s="269" t="s">
        <v>16181</v>
      </c>
      <c r="H12826" s="1" t="s">
        <v>32</v>
      </c>
      <c r="I12826" s="1" t="s">
        <v>1482</v>
      </c>
      <c r="J12826" s="304" t="s">
        <v>48368</v>
      </c>
      <c r="K12826" s="1" t="s">
        <v>35</v>
      </c>
      <c r="L12826" s="196" t="s">
        <v>48359</v>
      </c>
      <c r="M12826" s="1" t="s">
        <v>36</v>
      </c>
      <c r="N12826" s="1">
        <v>1043</v>
      </c>
      <c r="O12826" s="1"/>
      <c r="P12826" s="113"/>
      <c r="Q12826" s="113"/>
    </row>
    <row r="12827" spans="1:17">
      <c r="A12827" s="1"/>
      <c r="B12827" s="4" t="s">
        <v>48369</v>
      </c>
      <c r="C12827" s="1" t="s">
        <v>27737</v>
      </c>
      <c r="D12827" s="269" t="s">
        <v>48370</v>
      </c>
      <c r="E12827" s="1" t="s">
        <v>1441</v>
      </c>
      <c r="F12827" s="304" t="s">
        <v>48371</v>
      </c>
      <c r="G12827" s="269" t="s">
        <v>7964</v>
      </c>
      <c r="H12827" s="1" t="s">
        <v>32</v>
      </c>
      <c r="I12827" s="1" t="s">
        <v>5710</v>
      </c>
      <c r="J12827" s="304" t="s">
        <v>27740</v>
      </c>
      <c r="K12827" s="1" t="s">
        <v>35</v>
      </c>
      <c r="L12827" s="196" t="s">
        <v>48359</v>
      </c>
      <c r="M12827" s="1" t="s">
        <v>36</v>
      </c>
      <c r="N12827" s="1">
        <v>1045</v>
      </c>
      <c r="O12827" s="1"/>
      <c r="P12827" s="113"/>
      <c r="Q12827" s="113"/>
    </row>
    <row r="12828" spans="1:17">
      <c r="A12828" s="1"/>
      <c r="B12828" s="4" t="s">
        <v>48372</v>
      </c>
      <c r="C12828" s="1" t="s">
        <v>48373</v>
      </c>
      <c r="D12828" s="2">
        <v>31973</v>
      </c>
      <c r="E12828" s="1" t="s">
        <v>30</v>
      </c>
      <c r="F12828" s="104" t="s">
        <v>48374</v>
      </c>
      <c r="G12828" s="2">
        <v>44389</v>
      </c>
      <c r="H12828" s="1" t="s">
        <v>32</v>
      </c>
      <c r="I12828" s="1" t="s">
        <v>5500</v>
      </c>
      <c r="J12828" s="304" t="s">
        <v>48375</v>
      </c>
      <c r="K12828" s="1" t="s">
        <v>42</v>
      </c>
      <c r="L12828" s="196" t="s">
        <v>48359</v>
      </c>
      <c r="M12828" s="1" t="s">
        <v>36</v>
      </c>
      <c r="N12828" s="1">
        <v>1042</v>
      </c>
      <c r="O12828" s="1"/>
      <c r="P12828" s="113"/>
      <c r="Q12828" s="113"/>
    </row>
    <row r="12829" spans="1:17">
      <c r="A12829" s="1"/>
      <c r="B12829" s="4" t="s">
        <v>48376</v>
      </c>
      <c r="C12829" s="1" t="s">
        <v>34392</v>
      </c>
      <c r="D12829" s="2">
        <v>32671</v>
      </c>
      <c r="E12829" s="1" t="s">
        <v>30</v>
      </c>
      <c r="F12829" s="304" t="s">
        <v>48377</v>
      </c>
      <c r="G12829" s="2" t="s">
        <v>7625</v>
      </c>
      <c r="H12829" s="1" t="s">
        <v>66</v>
      </c>
      <c r="I12829" s="1" t="s">
        <v>48378</v>
      </c>
      <c r="J12829" s="304" t="s">
        <v>48379</v>
      </c>
      <c r="K12829" s="1" t="s">
        <v>42</v>
      </c>
      <c r="L12829" s="196" t="s">
        <v>48359</v>
      </c>
      <c r="M12829" s="1" t="s">
        <v>36</v>
      </c>
      <c r="N12829" s="1">
        <v>1047</v>
      </c>
      <c r="O12829" s="1"/>
      <c r="P12829" s="113"/>
      <c r="Q12829" s="113"/>
    </row>
    <row r="12830" spans="1:17">
      <c r="A12830" s="1"/>
      <c r="B12830" s="4" t="s">
        <v>48380</v>
      </c>
      <c r="C12830" s="1" t="s">
        <v>48381</v>
      </c>
      <c r="D12830" s="2">
        <v>26198</v>
      </c>
      <c r="E12830" s="1" t="s">
        <v>30</v>
      </c>
      <c r="F12830" s="304" t="s">
        <v>48382</v>
      </c>
      <c r="G12830" s="2">
        <v>44374</v>
      </c>
      <c r="H12830" s="1" t="s">
        <v>66</v>
      </c>
      <c r="I12830" s="1" t="s">
        <v>24493</v>
      </c>
      <c r="J12830" s="304" t="s">
        <v>48383</v>
      </c>
      <c r="K12830" s="1" t="s">
        <v>42</v>
      </c>
      <c r="L12830" s="196" t="s">
        <v>48359</v>
      </c>
      <c r="M12830" s="1" t="s">
        <v>36</v>
      </c>
      <c r="N12830" s="1">
        <v>1036</v>
      </c>
      <c r="O12830" s="1"/>
      <c r="P12830" s="113"/>
      <c r="Q12830" s="113"/>
    </row>
    <row r="12831" spans="1:17">
      <c r="A12831" s="1"/>
      <c r="B12831" s="4" t="s">
        <v>48384</v>
      </c>
      <c r="C12831" s="1" t="s">
        <v>48005</v>
      </c>
      <c r="D12831" s="2">
        <v>36262</v>
      </c>
      <c r="E12831" s="1" t="s">
        <v>30</v>
      </c>
      <c r="F12831" s="304" t="s">
        <v>48006</v>
      </c>
      <c r="G12831" s="2" t="s">
        <v>7958</v>
      </c>
      <c r="H12831" s="1" t="s">
        <v>66</v>
      </c>
      <c r="I12831" s="1" t="s">
        <v>36781</v>
      </c>
      <c r="J12831" s="104"/>
      <c r="K12831" s="1" t="s">
        <v>35</v>
      </c>
      <c r="L12831" s="196" t="s">
        <v>48359</v>
      </c>
      <c r="M12831" s="1" t="s">
        <v>36</v>
      </c>
      <c r="N12831" s="1" t="s">
        <v>48385</v>
      </c>
      <c r="O12831" s="1"/>
      <c r="P12831" s="113"/>
      <c r="Q12831" s="113"/>
    </row>
    <row r="12832" spans="1:17">
      <c r="A12832" s="1"/>
      <c r="B12832" s="4" t="s">
        <v>48386</v>
      </c>
      <c r="C12832" s="1" t="s">
        <v>42378</v>
      </c>
      <c r="D12832" s="2">
        <v>37508</v>
      </c>
      <c r="E12832" s="1" t="s">
        <v>30</v>
      </c>
      <c r="F12832" s="304" t="s">
        <v>42379</v>
      </c>
      <c r="G12832" s="2" t="s">
        <v>42380</v>
      </c>
      <c r="H12832" s="1" t="s">
        <v>66</v>
      </c>
      <c r="I12832" s="1" t="s">
        <v>41480</v>
      </c>
      <c r="J12832" s="104"/>
      <c r="K12832" s="1" t="s">
        <v>42</v>
      </c>
      <c r="L12832" s="196" t="s">
        <v>48359</v>
      </c>
      <c r="M12832" s="1" t="s">
        <v>36</v>
      </c>
      <c r="N12832" s="1">
        <v>1037</v>
      </c>
      <c r="O12832" s="1"/>
      <c r="P12832" s="113"/>
      <c r="Q12832" s="113"/>
    </row>
    <row r="12833" spans="1:17">
      <c r="A12833" s="1"/>
      <c r="B12833" s="4" t="s">
        <v>48387</v>
      </c>
      <c r="C12833" s="1" t="s">
        <v>48388</v>
      </c>
      <c r="D12833" s="2">
        <v>34071</v>
      </c>
      <c r="E12833" s="1" t="s">
        <v>30</v>
      </c>
      <c r="F12833" s="304" t="s">
        <v>48389</v>
      </c>
      <c r="G12833" s="2" t="s">
        <v>11017</v>
      </c>
      <c r="H12833" s="1" t="s">
        <v>66</v>
      </c>
      <c r="I12833" s="1" t="s">
        <v>48390</v>
      </c>
      <c r="J12833" s="104"/>
      <c r="K12833" s="1" t="s">
        <v>35</v>
      </c>
      <c r="L12833" s="196" t="s">
        <v>48359</v>
      </c>
      <c r="M12833" s="1" t="s">
        <v>36</v>
      </c>
      <c r="N12833" s="1">
        <v>1040</v>
      </c>
      <c r="O12833" s="1"/>
      <c r="P12833" s="113"/>
      <c r="Q12833" s="113"/>
    </row>
    <row r="12834" spans="1:17">
      <c r="A12834" s="1"/>
      <c r="B12834" s="4" t="s">
        <v>48391</v>
      </c>
      <c r="C12834" s="1" t="s">
        <v>48392</v>
      </c>
      <c r="D12834" s="2" t="s">
        <v>48393</v>
      </c>
      <c r="E12834" s="1" t="s">
        <v>30</v>
      </c>
      <c r="F12834" s="304" t="s">
        <v>48394</v>
      </c>
      <c r="G12834" s="2" t="s">
        <v>27777</v>
      </c>
      <c r="H12834" s="1" t="s">
        <v>66</v>
      </c>
      <c r="I12834" s="1" t="s">
        <v>42289</v>
      </c>
      <c r="J12834" s="104"/>
      <c r="K12834" s="1" t="s">
        <v>42</v>
      </c>
      <c r="L12834" s="196" t="s">
        <v>48359</v>
      </c>
      <c r="M12834" s="1" t="s">
        <v>36</v>
      </c>
      <c r="N12834" s="1">
        <v>1041</v>
      </c>
      <c r="O12834" s="1"/>
      <c r="P12834" s="113"/>
      <c r="Q12834" s="113"/>
    </row>
    <row r="12835" spans="1:17">
      <c r="A12835" s="1"/>
      <c r="B12835" s="4" t="s">
        <v>48395</v>
      </c>
      <c r="C12835" s="1" t="s">
        <v>48396</v>
      </c>
      <c r="D12835" s="2">
        <v>30691</v>
      </c>
      <c r="E12835" s="1" t="s">
        <v>30</v>
      </c>
      <c r="F12835" s="304" t="s">
        <v>48397</v>
      </c>
      <c r="G12835" s="2">
        <v>44605</v>
      </c>
      <c r="H12835" s="1" t="s">
        <v>32</v>
      </c>
      <c r="I12835" s="1" t="s">
        <v>3365</v>
      </c>
      <c r="J12835" s="304" t="s">
        <v>48398</v>
      </c>
      <c r="K12835" s="1" t="s">
        <v>42</v>
      </c>
      <c r="L12835" s="196">
        <v>46041</v>
      </c>
      <c r="M12835" s="1" t="s">
        <v>36</v>
      </c>
      <c r="N12835" s="1">
        <v>1053</v>
      </c>
      <c r="O12835" s="1"/>
      <c r="P12835" s="113"/>
      <c r="Q12835" s="113"/>
    </row>
    <row r="12836" spans="1:17">
      <c r="A12836" s="1"/>
      <c r="B12836" s="4" t="s">
        <v>48399</v>
      </c>
      <c r="C12836" s="1" t="s">
        <v>44511</v>
      </c>
      <c r="D12836" s="2">
        <v>40528</v>
      </c>
      <c r="E12836" s="1" t="s">
        <v>30</v>
      </c>
      <c r="F12836" s="304" t="s">
        <v>46080</v>
      </c>
      <c r="G12836" s="2">
        <v>45010</v>
      </c>
      <c r="H12836" s="1" t="s">
        <v>66</v>
      </c>
      <c r="I12836" s="1" t="s">
        <v>46081</v>
      </c>
      <c r="J12836" s="304" t="s">
        <v>46082</v>
      </c>
      <c r="K12836" s="1" t="s">
        <v>35</v>
      </c>
      <c r="L12836" s="196" t="s">
        <v>48359</v>
      </c>
      <c r="M12836" s="1" t="s">
        <v>36</v>
      </c>
      <c r="N12836" s="1">
        <v>1052</v>
      </c>
      <c r="O12836" s="1"/>
      <c r="P12836" s="113"/>
      <c r="Q12836" s="113"/>
    </row>
    <row r="12837" spans="1:17">
      <c r="A12837" s="1"/>
      <c r="B12837" s="4" t="s">
        <v>48400</v>
      </c>
      <c r="C12837" s="1" t="s">
        <v>38241</v>
      </c>
      <c r="D12837" s="2">
        <v>31077</v>
      </c>
      <c r="E12837" s="1" t="s">
        <v>30</v>
      </c>
      <c r="F12837" s="304" t="s">
        <v>38243</v>
      </c>
      <c r="G12837" s="269" t="s">
        <v>34470</v>
      </c>
      <c r="H12837" s="1" t="s">
        <v>8300</v>
      </c>
      <c r="I12837" s="1" t="s">
        <v>37626</v>
      </c>
      <c r="J12837" s="304" t="s">
        <v>38244</v>
      </c>
      <c r="K12837" s="1" t="s">
        <v>42</v>
      </c>
      <c r="L12837" s="196">
        <v>46041</v>
      </c>
      <c r="M12837" s="1" t="s">
        <v>75</v>
      </c>
      <c r="N12837" s="1">
        <v>1188</v>
      </c>
      <c r="O12837" s="1"/>
      <c r="P12837" s="113"/>
      <c r="Q12837" s="113"/>
    </row>
    <row r="12838" spans="1:17">
      <c r="A12838" s="1"/>
      <c r="B12838" s="4" t="s">
        <v>48401</v>
      </c>
      <c r="C12838" s="1" t="s">
        <v>38128</v>
      </c>
      <c r="D12838" s="2">
        <v>40060</v>
      </c>
      <c r="E12838" s="1" t="s">
        <v>30</v>
      </c>
      <c r="F12838" s="304" t="s">
        <v>38130</v>
      </c>
      <c r="G12838" s="269" t="s">
        <v>20374</v>
      </c>
      <c r="H12838" s="1" t="s">
        <v>8300</v>
      </c>
      <c r="I12838" s="1" t="s">
        <v>38131</v>
      </c>
      <c r="J12838" s="304" t="s">
        <v>38132</v>
      </c>
      <c r="K12838" s="1" t="s">
        <v>35</v>
      </c>
      <c r="L12838" s="196">
        <v>46041</v>
      </c>
      <c r="M12838" s="1" t="s">
        <v>75</v>
      </c>
      <c r="N12838" s="1">
        <v>1153</v>
      </c>
      <c r="O12838" s="1"/>
      <c r="P12838" s="113"/>
      <c r="Q12838" s="113"/>
    </row>
    <row r="12839" spans="1:17">
      <c r="A12839" s="1"/>
      <c r="B12839" s="4" t="s">
        <v>48402</v>
      </c>
      <c r="C12839" s="1" t="s">
        <v>5806</v>
      </c>
      <c r="D12839" s="2">
        <v>39648</v>
      </c>
      <c r="E12839" s="1" t="s">
        <v>30</v>
      </c>
      <c r="F12839" s="304" t="s">
        <v>5807</v>
      </c>
      <c r="G12839" s="269" t="s">
        <v>19726</v>
      </c>
      <c r="H12839" s="1" t="s">
        <v>8300</v>
      </c>
      <c r="I12839" s="261" t="s">
        <v>38131</v>
      </c>
      <c r="J12839" s="304" t="s">
        <v>5808</v>
      </c>
      <c r="K12839" s="1" t="s">
        <v>35</v>
      </c>
      <c r="L12839" s="196">
        <v>46041</v>
      </c>
      <c r="M12839" s="1" t="s">
        <v>75</v>
      </c>
      <c r="N12839" s="1">
        <v>1171</v>
      </c>
      <c r="O12839" s="1"/>
      <c r="P12839" s="113"/>
      <c r="Q12839" s="113"/>
    </row>
    <row r="12840" spans="1:17">
      <c r="A12840" s="1"/>
      <c r="B12840" s="4" t="s">
        <v>48403</v>
      </c>
      <c r="C12840" s="1" t="s">
        <v>19929</v>
      </c>
      <c r="D12840" s="2">
        <v>39848</v>
      </c>
      <c r="E12840" s="1" t="s">
        <v>30</v>
      </c>
      <c r="F12840" s="304" t="s">
        <v>30452</v>
      </c>
      <c r="G12840" s="269" t="s">
        <v>7704</v>
      </c>
      <c r="H12840" s="1" t="s">
        <v>8300</v>
      </c>
      <c r="I12840" s="1" t="s">
        <v>5755</v>
      </c>
      <c r="J12840" s="304" t="s">
        <v>19931</v>
      </c>
      <c r="K12840" s="1" t="s">
        <v>35</v>
      </c>
      <c r="L12840" s="196">
        <v>46041</v>
      </c>
      <c r="M12840" s="1" t="s">
        <v>75</v>
      </c>
      <c r="N12840" s="1">
        <v>1184</v>
      </c>
      <c r="O12840" s="1"/>
      <c r="P12840" s="113"/>
      <c r="Q12840" s="113"/>
    </row>
    <row r="12841" spans="1:17">
      <c r="A12841" s="1"/>
      <c r="B12841" s="4" t="s">
        <v>48404</v>
      </c>
      <c r="C12841" s="1" t="s">
        <v>38763</v>
      </c>
      <c r="D12841" s="2">
        <v>40121</v>
      </c>
      <c r="E12841" s="1" t="s">
        <v>30</v>
      </c>
      <c r="F12841" s="304" t="s">
        <v>38765</v>
      </c>
      <c r="G12841" s="269" t="s">
        <v>38766</v>
      </c>
      <c r="H12841" s="1" t="s">
        <v>8300</v>
      </c>
      <c r="I12841" s="1" t="s">
        <v>5755</v>
      </c>
      <c r="J12841" s="304" t="s">
        <v>19931</v>
      </c>
      <c r="K12841" s="1" t="s">
        <v>35</v>
      </c>
      <c r="L12841" s="196">
        <v>46041</v>
      </c>
      <c r="M12841" s="1" t="s">
        <v>75</v>
      </c>
      <c r="N12841" s="1">
        <v>1186</v>
      </c>
      <c r="O12841" s="1"/>
      <c r="P12841" s="113"/>
      <c r="Q12841" s="113"/>
    </row>
    <row r="12842" spans="1:17">
      <c r="A12842" s="1"/>
      <c r="B12842" s="4" t="s">
        <v>48405</v>
      </c>
      <c r="C12842" s="1" t="s">
        <v>40387</v>
      </c>
      <c r="D12842" s="2">
        <v>29380</v>
      </c>
      <c r="E12842" s="1" t="s">
        <v>9707</v>
      </c>
      <c r="F12842" s="304" t="s">
        <v>40388</v>
      </c>
      <c r="G12842" s="269" t="s">
        <v>7625</v>
      </c>
      <c r="H12842" s="1" t="s">
        <v>32</v>
      </c>
      <c r="I12842" s="1" t="s">
        <v>2826</v>
      </c>
      <c r="J12842" s="304" t="s">
        <v>40389</v>
      </c>
      <c r="K12842" s="1" t="s">
        <v>42</v>
      </c>
      <c r="L12842" s="196">
        <v>46041</v>
      </c>
      <c r="M12842" s="1" t="s">
        <v>75</v>
      </c>
      <c r="N12842" s="1">
        <v>1076</v>
      </c>
      <c r="O12842" s="1"/>
      <c r="P12842" s="113"/>
      <c r="Q12842" s="113"/>
    </row>
    <row r="12843" spans="1:17">
      <c r="A12843" s="1"/>
      <c r="B12843" s="4" t="s">
        <v>48406</v>
      </c>
      <c r="C12843" s="1" t="s">
        <v>48407</v>
      </c>
      <c r="D12843" s="2">
        <v>34963</v>
      </c>
      <c r="E12843" s="1" t="s">
        <v>30</v>
      </c>
      <c r="F12843" s="304" t="s">
        <v>3662</v>
      </c>
      <c r="G12843" s="2">
        <v>45749</v>
      </c>
      <c r="H12843" s="1" t="s">
        <v>32</v>
      </c>
      <c r="I12843" s="1" t="s">
        <v>48408</v>
      </c>
      <c r="J12843" s="304" t="s">
        <v>48409</v>
      </c>
      <c r="K12843" s="1" t="s">
        <v>13905</v>
      </c>
      <c r="L12843" s="196">
        <v>46041</v>
      </c>
      <c r="M12843" s="1" t="s">
        <v>5366</v>
      </c>
      <c r="N12843" s="1" t="s">
        <v>48410</v>
      </c>
      <c r="O12843" s="1"/>
      <c r="P12843" s="113"/>
      <c r="Q12843" s="113"/>
    </row>
    <row r="12844" spans="1:17">
      <c r="A12844" s="1"/>
      <c r="B12844" s="4" t="s">
        <v>48411</v>
      </c>
      <c r="C12844" s="1" t="s">
        <v>13457</v>
      </c>
      <c r="D12844" s="2">
        <v>40430</v>
      </c>
      <c r="E12844" s="1" t="s">
        <v>30</v>
      </c>
      <c r="F12844" s="304" t="s">
        <v>46896</v>
      </c>
      <c r="G12844" s="269" t="s">
        <v>44900</v>
      </c>
      <c r="H12844" s="1" t="s">
        <v>66</v>
      </c>
      <c r="I12844" s="261" t="s">
        <v>48412</v>
      </c>
      <c r="J12844" s="304" t="s">
        <v>46898</v>
      </c>
      <c r="K12844" s="261" t="s">
        <v>35</v>
      </c>
      <c r="L12844" s="196">
        <v>46041</v>
      </c>
      <c r="M12844" s="1" t="s">
        <v>75</v>
      </c>
      <c r="N12844" s="1">
        <v>1059</v>
      </c>
      <c r="O12844" s="1"/>
      <c r="P12844" s="113"/>
      <c r="Q12844" s="113"/>
    </row>
    <row r="12845" spans="1:17">
      <c r="A12845" s="1"/>
      <c r="B12845" s="4" t="s">
        <v>48413</v>
      </c>
      <c r="C12845" s="1" t="s">
        <v>46905</v>
      </c>
      <c r="D12845" s="2" t="s">
        <v>48414</v>
      </c>
      <c r="E12845" s="1" t="s">
        <v>30</v>
      </c>
      <c r="F12845" s="304" t="s">
        <v>48415</v>
      </c>
      <c r="G12845" s="2" t="s">
        <v>31146</v>
      </c>
      <c r="H12845" s="1" t="s">
        <v>66</v>
      </c>
      <c r="I12845" s="261" t="s">
        <v>48416</v>
      </c>
      <c r="J12845" s="304" t="s">
        <v>46907</v>
      </c>
      <c r="K12845" s="261" t="s">
        <v>35</v>
      </c>
      <c r="L12845" s="196">
        <v>46041</v>
      </c>
      <c r="M12845" s="1" t="s">
        <v>75</v>
      </c>
      <c r="N12845" s="1">
        <v>1060</v>
      </c>
      <c r="O12845" s="1"/>
      <c r="P12845" s="113"/>
      <c r="Q12845" s="113"/>
    </row>
    <row r="12846" spans="1:17">
      <c r="A12846" s="1"/>
      <c r="B12846" s="4" t="s">
        <v>48417</v>
      </c>
      <c r="C12846" s="1" t="s">
        <v>46900</v>
      </c>
      <c r="D12846" s="2" t="s">
        <v>38572</v>
      </c>
      <c r="E12846" s="1" t="s">
        <v>30</v>
      </c>
      <c r="F12846" s="304" t="s">
        <v>46901</v>
      </c>
      <c r="G12846" s="2" t="s">
        <v>46902</v>
      </c>
      <c r="H12846" s="1" t="s">
        <v>66</v>
      </c>
      <c r="I12846" s="261" t="s">
        <v>48416</v>
      </c>
      <c r="J12846" s="304" t="s">
        <v>46903</v>
      </c>
      <c r="K12846" s="261" t="s">
        <v>35</v>
      </c>
      <c r="L12846" s="196">
        <v>46041</v>
      </c>
      <c r="M12846" s="1" t="s">
        <v>75</v>
      </c>
      <c r="N12846" s="1">
        <v>1061</v>
      </c>
      <c r="O12846" s="1"/>
      <c r="P12846" s="113"/>
      <c r="Q12846" s="113"/>
    </row>
    <row r="12847" spans="1:17">
      <c r="A12847" s="1"/>
      <c r="B12847" s="4" t="s">
        <v>48418</v>
      </c>
      <c r="C12847" s="1" t="s">
        <v>5877</v>
      </c>
      <c r="D12847" s="2">
        <v>40462</v>
      </c>
      <c r="E12847" s="1" t="s">
        <v>30</v>
      </c>
      <c r="F12847" s="304" t="s">
        <v>48419</v>
      </c>
      <c r="G12847" s="269" t="s">
        <v>48420</v>
      </c>
      <c r="H12847" s="1" t="s">
        <v>66</v>
      </c>
      <c r="I12847" s="261" t="s">
        <v>48416</v>
      </c>
      <c r="J12847" s="304" t="s">
        <v>48421</v>
      </c>
      <c r="K12847" s="261" t="s">
        <v>35</v>
      </c>
      <c r="L12847" s="196">
        <v>46041</v>
      </c>
      <c r="M12847" s="1" t="s">
        <v>75</v>
      </c>
      <c r="N12847" s="1">
        <v>1069</v>
      </c>
      <c r="O12847" s="1"/>
      <c r="P12847" s="113"/>
      <c r="Q12847" s="113"/>
    </row>
    <row r="12848" spans="1:17">
      <c r="A12848" s="1"/>
      <c r="B12848" s="4" t="s">
        <v>48422</v>
      </c>
      <c r="C12848" s="1" t="s">
        <v>27925</v>
      </c>
      <c r="D12848" s="2">
        <v>39044</v>
      </c>
      <c r="E12848" s="1" t="s">
        <v>30</v>
      </c>
      <c r="F12848" s="304" t="s">
        <v>27926</v>
      </c>
      <c r="G12848" s="2">
        <v>44506</v>
      </c>
      <c r="H12848" s="1" t="s">
        <v>66</v>
      </c>
      <c r="I12848" s="1" t="s">
        <v>48423</v>
      </c>
      <c r="J12848" s="304" t="s">
        <v>27927</v>
      </c>
      <c r="K12848" s="261" t="s">
        <v>35</v>
      </c>
      <c r="L12848" s="196">
        <v>46041</v>
      </c>
      <c r="M12848" s="1" t="s">
        <v>75</v>
      </c>
      <c r="N12848" s="1">
        <v>1063</v>
      </c>
      <c r="O12848" s="1"/>
      <c r="P12848" s="113"/>
      <c r="Q12848" s="113"/>
    </row>
    <row r="12849" spans="1:17">
      <c r="A12849" s="1"/>
      <c r="B12849" s="4" t="s">
        <v>48424</v>
      </c>
      <c r="C12849" s="1" t="s">
        <v>43995</v>
      </c>
      <c r="D12849" s="2" t="s">
        <v>43996</v>
      </c>
      <c r="E12849" s="1" t="s">
        <v>30</v>
      </c>
      <c r="F12849" s="304" t="s">
        <v>43997</v>
      </c>
      <c r="G12849" s="2" t="s">
        <v>36310</v>
      </c>
      <c r="H12849" s="1" t="s">
        <v>66</v>
      </c>
      <c r="I12849" s="261" t="s">
        <v>48423</v>
      </c>
      <c r="J12849" s="304" t="s">
        <v>48425</v>
      </c>
      <c r="K12849" s="261" t="s">
        <v>35</v>
      </c>
      <c r="L12849" s="196">
        <v>46041</v>
      </c>
      <c r="M12849" s="1" t="s">
        <v>75</v>
      </c>
      <c r="N12849" s="1">
        <v>1065</v>
      </c>
      <c r="O12849" s="1"/>
      <c r="P12849" s="113"/>
      <c r="Q12849" s="113"/>
    </row>
    <row r="12850" spans="1:17">
      <c r="A12850" s="1"/>
      <c r="B12850" s="4" t="s">
        <v>48426</v>
      </c>
      <c r="C12850" s="1" t="s">
        <v>44000</v>
      </c>
      <c r="D12850" s="269" t="s">
        <v>44001</v>
      </c>
      <c r="E12850" s="1" t="s">
        <v>30</v>
      </c>
      <c r="F12850" s="304" t="s">
        <v>44002</v>
      </c>
      <c r="G12850" s="269" t="s">
        <v>20611</v>
      </c>
      <c r="H12850" s="1" t="s">
        <v>66</v>
      </c>
      <c r="I12850" s="261" t="s">
        <v>48423</v>
      </c>
      <c r="J12850" s="304" t="s">
        <v>48427</v>
      </c>
      <c r="K12850" s="261" t="s">
        <v>35</v>
      </c>
      <c r="L12850" s="196">
        <v>46041</v>
      </c>
      <c r="M12850" s="1" t="s">
        <v>75</v>
      </c>
      <c r="N12850" s="1">
        <v>1066</v>
      </c>
      <c r="O12850" s="1"/>
      <c r="P12850" s="113"/>
      <c r="Q12850" s="113"/>
    </row>
    <row r="12851" spans="1:17">
      <c r="A12851" s="1"/>
      <c r="B12851" s="4" t="s">
        <v>48428</v>
      </c>
      <c r="C12851" s="1" t="s">
        <v>45908</v>
      </c>
      <c r="D12851" s="269" t="s">
        <v>45909</v>
      </c>
      <c r="E12851" s="1" t="s">
        <v>1253</v>
      </c>
      <c r="F12851" s="304" t="s">
        <v>45910</v>
      </c>
      <c r="G12851" s="2">
        <v>45423</v>
      </c>
      <c r="H12851" s="1" t="s">
        <v>66</v>
      </c>
      <c r="I12851" s="1" t="s">
        <v>48429</v>
      </c>
      <c r="J12851" s="304" t="s">
        <v>45911</v>
      </c>
      <c r="K12851" s="261" t="s">
        <v>35</v>
      </c>
      <c r="L12851" s="196">
        <v>46041</v>
      </c>
      <c r="M12851" s="1" t="s">
        <v>75</v>
      </c>
      <c r="N12851" s="1" t="s">
        <v>41001</v>
      </c>
      <c r="O12851" s="1"/>
      <c r="P12851" s="113"/>
      <c r="Q12851" s="113"/>
    </row>
    <row r="12852" spans="1:17">
      <c r="A12852" s="1"/>
      <c r="B12852" s="4" t="s">
        <v>48430</v>
      </c>
      <c r="C12852" s="1" t="s">
        <v>26924</v>
      </c>
      <c r="D12852" s="2" t="s">
        <v>48431</v>
      </c>
      <c r="E12852" s="1" t="s">
        <v>30</v>
      </c>
      <c r="F12852" s="304" t="s">
        <v>48432</v>
      </c>
      <c r="G12852" s="2" t="s">
        <v>15256</v>
      </c>
      <c r="H12852" s="1" t="s">
        <v>66</v>
      </c>
      <c r="I12852" s="1" t="s">
        <v>48433</v>
      </c>
      <c r="J12852" s="104"/>
      <c r="K12852" s="261" t="s">
        <v>35</v>
      </c>
      <c r="L12852" s="196">
        <v>46041</v>
      </c>
      <c r="M12852" s="1" t="s">
        <v>75</v>
      </c>
      <c r="N12852" s="1">
        <v>1279</v>
      </c>
      <c r="O12852" s="1"/>
      <c r="P12852" s="113"/>
      <c r="Q12852" s="113"/>
    </row>
    <row r="12853" spans="1:17">
      <c r="A12853" s="1"/>
      <c r="B12853" s="4" t="s">
        <v>48434</v>
      </c>
      <c r="C12853" s="1" t="s">
        <v>48435</v>
      </c>
      <c r="D12853" s="269" t="s">
        <v>48436</v>
      </c>
      <c r="E12853" s="1" t="s">
        <v>30</v>
      </c>
      <c r="F12853" s="304" t="s">
        <v>48437</v>
      </c>
      <c r="G12853" s="269" t="s">
        <v>41302</v>
      </c>
      <c r="H12853" s="1" t="s">
        <v>66</v>
      </c>
      <c r="I12853" s="261" t="s">
        <v>48438</v>
      </c>
      <c r="J12853" s="304" t="s">
        <v>48439</v>
      </c>
      <c r="K12853" s="261" t="s">
        <v>35</v>
      </c>
      <c r="L12853" s="196">
        <v>46041</v>
      </c>
      <c r="M12853" s="1" t="s">
        <v>75</v>
      </c>
      <c r="N12853" s="1">
        <v>1280</v>
      </c>
      <c r="O12853" s="1"/>
      <c r="P12853" s="113"/>
      <c r="Q12853" s="113"/>
    </row>
    <row r="12854" spans="1:17">
      <c r="A12854" s="1"/>
      <c r="B12854" s="4" t="s">
        <v>48440</v>
      </c>
      <c r="C12854" s="1" t="s">
        <v>13059</v>
      </c>
      <c r="D12854" s="2" t="s">
        <v>35051</v>
      </c>
      <c r="E12854" s="1" t="s">
        <v>30</v>
      </c>
      <c r="F12854" s="304" t="s">
        <v>35052</v>
      </c>
      <c r="G12854" s="2">
        <v>45386</v>
      </c>
      <c r="H12854" s="1" t="s">
        <v>66</v>
      </c>
      <c r="I12854" s="1" t="s">
        <v>48441</v>
      </c>
      <c r="J12854" s="304" t="s">
        <v>48442</v>
      </c>
      <c r="K12854" s="261" t="s">
        <v>42</v>
      </c>
      <c r="L12854" s="196">
        <v>46041</v>
      </c>
      <c r="M12854" s="1" t="s">
        <v>75</v>
      </c>
      <c r="N12854" s="1">
        <v>1281</v>
      </c>
      <c r="O12854" s="1"/>
      <c r="P12854" s="113"/>
      <c r="Q12854" s="113"/>
    </row>
    <row r="12855" spans="1:17">
      <c r="A12855" s="1"/>
      <c r="B12855" s="4" t="s">
        <v>48443</v>
      </c>
      <c r="C12855" s="1" t="s">
        <v>48444</v>
      </c>
      <c r="D12855" s="2">
        <v>34561</v>
      </c>
      <c r="E12855" s="1" t="s">
        <v>30</v>
      </c>
      <c r="F12855" s="104" t="s">
        <v>48445</v>
      </c>
      <c r="G12855" s="2">
        <v>44936</v>
      </c>
      <c r="H12855" s="1" t="s">
        <v>66</v>
      </c>
      <c r="I12855" s="1" t="s">
        <v>38231</v>
      </c>
      <c r="J12855" s="104"/>
      <c r="K12855" s="1" t="s">
        <v>35</v>
      </c>
      <c r="L12855" s="196">
        <v>46041</v>
      </c>
      <c r="M12855" s="1" t="s">
        <v>75</v>
      </c>
      <c r="N12855" s="1">
        <v>1117</v>
      </c>
      <c r="O12855" s="1"/>
      <c r="P12855" s="113"/>
      <c r="Q12855" s="113"/>
    </row>
    <row r="12856" spans="1:17">
      <c r="A12856" s="1"/>
      <c r="B12856" s="4" t="s">
        <v>48446</v>
      </c>
      <c r="C12856" s="1" t="s">
        <v>10792</v>
      </c>
      <c r="D12856" s="2">
        <v>25869</v>
      </c>
      <c r="E12856" s="1" t="s">
        <v>30</v>
      </c>
      <c r="F12856" s="104" t="s">
        <v>35716</v>
      </c>
      <c r="G12856" s="2">
        <v>45002</v>
      </c>
      <c r="H12856" s="1" t="s">
        <v>66</v>
      </c>
      <c r="I12856" s="1" t="s">
        <v>35079</v>
      </c>
      <c r="J12856" s="104"/>
      <c r="K12856" s="1" t="s">
        <v>42</v>
      </c>
      <c r="L12856" s="196">
        <v>46041</v>
      </c>
      <c r="M12856" s="1" t="s">
        <v>75</v>
      </c>
      <c r="N12856" s="1" t="s">
        <v>33265</v>
      </c>
      <c r="O12856" s="1"/>
      <c r="P12856" s="113"/>
      <c r="Q12856" s="113"/>
    </row>
    <row r="12857" spans="1:17">
      <c r="A12857" s="1"/>
      <c r="B12857" s="4" t="s">
        <v>48447</v>
      </c>
      <c r="C12857" s="1" t="s">
        <v>14689</v>
      </c>
      <c r="D12857" s="2">
        <v>30224</v>
      </c>
      <c r="E12857" s="1" t="s">
        <v>30</v>
      </c>
      <c r="F12857" s="104" t="s">
        <v>48448</v>
      </c>
      <c r="G12857" s="2">
        <v>44547</v>
      </c>
      <c r="H12857" s="1" t="s">
        <v>66</v>
      </c>
      <c r="I12857" s="1" t="s">
        <v>35079</v>
      </c>
      <c r="J12857" s="104"/>
      <c r="K12857" s="1" t="s">
        <v>42</v>
      </c>
      <c r="L12857" s="196">
        <v>46041</v>
      </c>
      <c r="M12857" s="1" t="s">
        <v>75</v>
      </c>
      <c r="N12857" s="1">
        <v>1133</v>
      </c>
      <c r="O12857" s="1"/>
      <c r="P12857" s="113"/>
      <c r="Q12857" s="113"/>
    </row>
    <row r="12858" spans="1:17">
      <c r="A12858" s="1"/>
      <c r="B12858" s="4" t="s">
        <v>48449</v>
      </c>
      <c r="C12858" s="1" t="s">
        <v>36252</v>
      </c>
      <c r="D12858" s="2">
        <v>28456</v>
      </c>
      <c r="E12858" s="1" t="s">
        <v>30</v>
      </c>
      <c r="F12858" s="104" t="s">
        <v>44203</v>
      </c>
      <c r="G12858" s="2">
        <v>44740</v>
      </c>
      <c r="H12858" s="1" t="s">
        <v>66</v>
      </c>
      <c r="I12858" s="1" t="s">
        <v>31567</v>
      </c>
      <c r="J12858" s="104"/>
      <c r="K12858" s="1" t="s">
        <v>42</v>
      </c>
      <c r="L12858" s="196">
        <v>46041</v>
      </c>
      <c r="M12858" s="1" t="s">
        <v>75</v>
      </c>
      <c r="N12858" s="1">
        <v>1203</v>
      </c>
      <c r="O12858" s="1"/>
      <c r="P12858" s="113"/>
      <c r="Q12858" s="113"/>
    </row>
    <row r="12859" spans="1:17">
      <c r="A12859" s="1"/>
      <c r="B12859" s="4" t="s">
        <v>48450</v>
      </c>
      <c r="C12859" s="1" t="s">
        <v>48451</v>
      </c>
      <c r="D12859" s="2">
        <v>34673</v>
      </c>
      <c r="E12859" s="261" t="s">
        <v>1253</v>
      </c>
      <c r="F12859" s="304" t="s">
        <v>48452</v>
      </c>
      <c r="G12859" s="2">
        <v>45084</v>
      </c>
      <c r="H12859" s="1" t="s">
        <v>66</v>
      </c>
      <c r="I12859" s="1" t="s">
        <v>48453</v>
      </c>
      <c r="J12859" s="304" t="s">
        <v>48454</v>
      </c>
      <c r="K12859" s="1" t="s">
        <v>35</v>
      </c>
      <c r="L12859" s="196">
        <v>46041</v>
      </c>
      <c r="M12859" s="1" t="s">
        <v>75</v>
      </c>
      <c r="N12859" s="1">
        <v>1055</v>
      </c>
      <c r="O12859" s="1"/>
      <c r="P12859" s="113"/>
      <c r="Q12859" s="113"/>
    </row>
    <row r="12860" spans="1:17">
      <c r="A12860" s="1"/>
      <c r="B12860" s="4" t="s">
        <v>48455</v>
      </c>
      <c r="C12860" s="1" t="s">
        <v>8706</v>
      </c>
      <c r="D12860" s="2">
        <v>39118</v>
      </c>
      <c r="E12860" s="1" t="s">
        <v>30</v>
      </c>
      <c r="F12860" s="304" t="s">
        <v>48456</v>
      </c>
      <c r="G12860" s="2">
        <v>44425</v>
      </c>
      <c r="H12860" s="1" t="s">
        <v>8300</v>
      </c>
      <c r="I12860" s="1" t="s">
        <v>466</v>
      </c>
      <c r="J12860" s="304" t="s">
        <v>48457</v>
      </c>
      <c r="K12860" s="1" t="s">
        <v>42</v>
      </c>
      <c r="L12860" s="196">
        <v>46041</v>
      </c>
      <c r="M12860" s="1" t="s">
        <v>75</v>
      </c>
      <c r="N12860" s="1" t="s">
        <v>33245</v>
      </c>
      <c r="O12860" s="1"/>
      <c r="P12860" s="113"/>
      <c r="Q12860" s="113"/>
    </row>
    <row r="12861" spans="1:17">
      <c r="A12861" s="1"/>
      <c r="B12861" s="4" t="s">
        <v>48458</v>
      </c>
      <c r="C12861" s="1" t="s">
        <v>5604</v>
      </c>
      <c r="D12861" s="2">
        <v>39750</v>
      </c>
      <c r="E12861" s="1" t="s">
        <v>30</v>
      </c>
      <c r="F12861" s="304" t="s">
        <v>15684</v>
      </c>
      <c r="G12861" s="2">
        <v>44946</v>
      </c>
      <c r="H12861" s="1" t="s">
        <v>8300</v>
      </c>
      <c r="I12861" s="1" t="s">
        <v>988</v>
      </c>
      <c r="J12861" s="304" t="s">
        <v>48459</v>
      </c>
      <c r="K12861" s="1" t="s">
        <v>42</v>
      </c>
      <c r="L12861" s="196">
        <v>46041</v>
      </c>
      <c r="M12861" s="1" t="s">
        <v>75</v>
      </c>
      <c r="N12861" s="1">
        <v>1087</v>
      </c>
      <c r="O12861" s="1"/>
      <c r="P12861" s="113"/>
      <c r="Q12861" s="113"/>
    </row>
    <row r="12862" spans="1:17">
      <c r="A12862" s="1"/>
      <c r="B12862" s="4" t="s">
        <v>48460</v>
      </c>
      <c r="C12862" s="1" t="s">
        <v>46944</v>
      </c>
      <c r="D12862" s="2">
        <v>39750</v>
      </c>
      <c r="E12862" s="1" t="s">
        <v>30</v>
      </c>
      <c r="F12862" s="304" t="s">
        <v>46945</v>
      </c>
      <c r="G12862" s="2">
        <v>45006</v>
      </c>
      <c r="H12862" s="1" t="s">
        <v>8300</v>
      </c>
      <c r="I12862" s="1" t="s">
        <v>988</v>
      </c>
      <c r="J12862" s="304" t="s">
        <v>48461</v>
      </c>
      <c r="K12862" s="1" t="s">
        <v>42</v>
      </c>
      <c r="L12862" s="196">
        <v>46041</v>
      </c>
      <c r="M12862" s="1" t="s">
        <v>75</v>
      </c>
      <c r="N12862" s="1">
        <v>1077</v>
      </c>
      <c r="O12862" s="1"/>
      <c r="P12862" s="113"/>
      <c r="Q12862" s="113"/>
    </row>
    <row r="12863" spans="1:17">
      <c r="A12863" s="1"/>
      <c r="B12863" s="4" t="s">
        <v>48462</v>
      </c>
      <c r="C12863" s="1" t="s">
        <v>48131</v>
      </c>
      <c r="D12863" s="2">
        <v>39261</v>
      </c>
      <c r="E12863" s="1" t="s">
        <v>30</v>
      </c>
      <c r="F12863" s="304" t="s">
        <v>48133</v>
      </c>
      <c r="G12863" s="2">
        <v>45088</v>
      </c>
      <c r="H12863" s="1" t="s">
        <v>8300</v>
      </c>
      <c r="I12863" s="1" t="s">
        <v>48463</v>
      </c>
      <c r="J12863" s="304" t="s">
        <v>48464</v>
      </c>
      <c r="K12863" s="1" t="s">
        <v>35</v>
      </c>
      <c r="L12863" s="196">
        <v>46041</v>
      </c>
      <c r="M12863" s="1" t="s">
        <v>75</v>
      </c>
      <c r="N12863" s="1" t="s">
        <v>40911</v>
      </c>
      <c r="O12863" s="1"/>
      <c r="P12863" s="113"/>
      <c r="Q12863" s="113"/>
    </row>
    <row r="12864" spans="1:17">
      <c r="A12864" s="1"/>
      <c r="B12864" s="4" t="s">
        <v>48465</v>
      </c>
      <c r="C12864" s="1" t="s">
        <v>48466</v>
      </c>
      <c r="D12864" s="2">
        <v>39890</v>
      </c>
      <c r="E12864" s="1" t="s">
        <v>1253</v>
      </c>
      <c r="F12864" s="304" t="s">
        <v>48467</v>
      </c>
      <c r="G12864" s="2">
        <v>45614</v>
      </c>
      <c r="H12864" s="1" t="s">
        <v>8300</v>
      </c>
      <c r="I12864" s="1" t="s">
        <v>9322</v>
      </c>
      <c r="J12864" s="304" t="s">
        <v>48468</v>
      </c>
      <c r="K12864" s="1" t="s">
        <v>35</v>
      </c>
      <c r="L12864" s="196">
        <v>46041</v>
      </c>
      <c r="M12864" s="1" t="s">
        <v>75</v>
      </c>
      <c r="N12864" s="1">
        <v>1236</v>
      </c>
      <c r="O12864" s="1"/>
      <c r="P12864" s="113"/>
      <c r="Q12864" s="113"/>
    </row>
    <row r="12865" spans="1:17">
      <c r="A12865" s="1"/>
      <c r="B12865" s="4" t="s">
        <v>48469</v>
      </c>
      <c r="C12865" s="1" t="s">
        <v>4126</v>
      </c>
      <c r="D12865" s="2">
        <v>39714</v>
      </c>
      <c r="E12865" s="1" t="s">
        <v>1253</v>
      </c>
      <c r="F12865" s="304" t="s">
        <v>48470</v>
      </c>
      <c r="G12865" s="2">
        <v>45072</v>
      </c>
      <c r="H12865" s="1" t="s">
        <v>8300</v>
      </c>
      <c r="I12865" s="1" t="s">
        <v>9382</v>
      </c>
      <c r="J12865" s="304" t="s">
        <v>48471</v>
      </c>
      <c r="K12865" s="1" t="s">
        <v>35</v>
      </c>
      <c r="L12865" s="196">
        <v>46041</v>
      </c>
      <c r="M12865" s="1" t="s">
        <v>75</v>
      </c>
      <c r="N12865" s="1">
        <v>1224</v>
      </c>
      <c r="O12865" s="1"/>
      <c r="P12865" s="113"/>
      <c r="Q12865" s="113"/>
    </row>
    <row r="12866" spans="1:17">
      <c r="A12866" s="1"/>
      <c r="B12866" s="4" t="s">
        <v>48472</v>
      </c>
      <c r="C12866" s="1" t="s">
        <v>12247</v>
      </c>
      <c r="D12866" s="2">
        <v>37967</v>
      </c>
      <c r="E12866" s="1" t="s">
        <v>1253</v>
      </c>
      <c r="F12866" s="304" t="s">
        <v>12248</v>
      </c>
      <c r="G12866" s="2">
        <v>44379</v>
      </c>
      <c r="H12866" s="1" t="s">
        <v>8300</v>
      </c>
      <c r="I12866" s="1" t="s">
        <v>9719</v>
      </c>
      <c r="J12866" s="304" t="s">
        <v>48473</v>
      </c>
      <c r="K12866" s="1" t="s">
        <v>35</v>
      </c>
      <c r="L12866" s="196">
        <v>46041</v>
      </c>
      <c r="M12866" s="1" t="s">
        <v>75</v>
      </c>
      <c r="N12866" s="1">
        <v>1204</v>
      </c>
      <c r="O12866" s="1"/>
      <c r="P12866" s="113"/>
      <c r="Q12866" s="113"/>
    </row>
    <row r="12867" spans="1:17">
      <c r="A12867" s="1"/>
      <c r="B12867" s="4" t="s">
        <v>48474</v>
      </c>
      <c r="C12867" s="1" t="s">
        <v>48475</v>
      </c>
      <c r="D12867" s="2" t="s">
        <v>48476</v>
      </c>
      <c r="E12867" s="1" t="s">
        <v>30</v>
      </c>
      <c r="F12867" s="304" t="s">
        <v>48477</v>
      </c>
      <c r="G12867" s="2">
        <v>44508</v>
      </c>
      <c r="H12867" s="1" t="s">
        <v>66</v>
      </c>
      <c r="I12867" s="1" t="s">
        <v>42835</v>
      </c>
      <c r="J12867" s="304" t="s">
        <v>48478</v>
      </c>
      <c r="K12867" s="1" t="s">
        <v>42</v>
      </c>
      <c r="L12867" s="196">
        <v>46041</v>
      </c>
      <c r="M12867" s="1" t="s">
        <v>75</v>
      </c>
      <c r="N12867" s="1" t="s">
        <v>45852</v>
      </c>
      <c r="O12867" s="1"/>
      <c r="P12867" s="113"/>
      <c r="Q12867" s="113"/>
    </row>
    <row r="12868" spans="1:17">
      <c r="A12868" s="1"/>
      <c r="B12868" s="4" t="s">
        <v>48479</v>
      </c>
      <c r="C12868" s="1" t="s">
        <v>33183</v>
      </c>
      <c r="D12868" s="2" t="s">
        <v>30800</v>
      </c>
      <c r="E12868" s="1" t="s">
        <v>30</v>
      </c>
      <c r="F12868" s="304" t="s">
        <v>48480</v>
      </c>
      <c r="G12868" s="2">
        <v>45374</v>
      </c>
      <c r="H12868" s="1" t="s">
        <v>66</v>
      </c>
      <c r="I12868" s="1" t="s">
        <v>25358</v>
      </c>
      <c r="J12868" s="304" t="s">
        <v>48481</v>
      </c>
      <c r="K12868" s="1" t="s">
        <v>42</v>
      </c>
      <c r="L12868" s="196">
        <v>46041</v>
      </c>
      <c r="M12868" s="1" t="s">
        <v>75</v>
      </c>
      <c r="N12868" s="1" t="s">
        <v>45858</v>
      </c>
      <c r="O12868" s="1"/>
      <c r="P12868" s="113"/>
      <c r="Q12868" s="113"/>
    </row>
    <row r="12869" spans="1:17">
      <c r="A12869" s="1"/>
      <c r="B12869" s="4" t="s">
        <v>48482</v>
      </c>
      <c r="C12869" s="1" t="s">
        <v>48483</v>
      </c>
      <c r="D12869" s="2">
        <v>39960</v>
      </c>
      <c r="E12869" s="1" t="s">
        <v>30</v>
      </c>
      <c r="F12869" s="304" t="s">
        <v>48484</v>
      </c>
      <c r="G12869" s="2">
        <v>45374</v>
      </c>
      <c r="H12869" s="1" t="s">
        <v>66</v>
      </c>
      <c r="I12869" s="1" t="s">
        <v>25358</v>
      </c>
      <c r="J12869" s="304" t="s">
        <v>48481</v>
      </c>
      <c r="K12869" s="1" t="s">
        <v>42</v>
      </c>
      <c r="L12869" s="196">
        <v>46041</v>
      </c>
      <c r="M12869" s="1" t="s">
        <v>75</v>
      </c>
      <c r="N12869" s="1" t="s">
        <v>48485</v>
      </c>
      <c r="O12869" s="1"/>
      <c r="P12869" s="113"/>
      <c r="Q12869" s="113"/>
    </row>
    <row r="12870" spans="1:17">
      <c r="A12870" s="1"/>
      <c r="B12870" s="4" t="s">
        <v>48486</v>
      </c>
      <c r="C12870" s="1" t="s">
        <v>3861</v>
      </c>
      <c r="D12870" s="2">
        <v>40209</v>
      </c>
      <c r="E12870" s="1" t="s">
        <v>30</v>
      </c>
      <c r="F12870" s="304" t="s">
        <v>34685</v>
      </c>
      <c r="G12870" s="2">
        <v>45530</v>
      </c>
      <c r="H12870" s="1" t="s">
        <v>66</v>
      </c>
      <c r="I12870" s="1" t="s">
        <v>40777</v>
      </c>
      <c r="J12870" s="304" t="s">
        <v>40778</v>
      </c>
      <c r="K12870" s="1" t="s">
        <v>35</v>
      </c>
      <c r="L12870" s="196">
        <v>46041</v>
      </c>
      <c r="M12870" s="1" t="s">
        <v>75</v>
      </c>
      <c r="N12870" s="1" t="s">
        <v>42874</v>
      </c>
      <c r="O12870" s="1"/>
      <c r="P12870" s="113"/>
      <c r="Q12870" s="113"/>
    </row>
    <row r="12871" spans="1:17">
      <c r="A12871" s="1"/>
      <c r="B12871" s="4" t="s">
        <v>48487</v>
      </c>
      <c r="C12871" s="1" t="s">
        <v>15467</v>
      </c>
      <c r="D12871" s="2">
        <v>39512</v>
      </c>
      <c r="E12871" s="1" t="s">
        <v>30</v>
      </c>
      <c r="F12871" s="304" t="s">
        <v>48488</v>
      </c>
      <c r="G12871" s="2">
        <v>44958</v>
      </c>
      <c r="H12871" s="1" t="s">
        <v>66</v>
      </c>
      <c r="I12871" s="1" t="s">
        <v>10475</v>
      </c>
      <c r="J12871" s="304" t="s">
        <v>48481</v>
      </c>
      <c r="K12871" s="1" t="s">
        <v>35</v>
      </c>
      <c r="L12871" s="196">
        <v>46041</v>
      </c>
      <c r="M12871" s="1" t="s">
        <v>75</v>
      </c>
      <c r="N12871" s="1" t="s">
        <v>48489</v>
      </c>
      <c r="O12871" s="1"/>
      <c r="P12871" s="113"/>
      <c r="Q12871" s="113"/>
    </row>
    <row r="12872" spans="1:17">
      <c r="A12872" s="1"/>
      <c r="B12872" s="4" t="s">
        <v>48490</v>
      </c>
      <c r="C12872" s="1" t="s">
        <v>29249</v>
      </c>
      <c r="D12872" s="269" t="s">
        <v>45088</v>
      </c>
      <c r="E12872" s="1" t="s">
        <v>30</v>
      </c>
      <c r="F12872" s="304" t="s">
        <v>29250</v>
      </c>
      <c r="G12872" s="269" t="s">
        <v>9220</v>
      </c>
      <c r="H12872" s="1" t="s">
        <v>66</v>
      </c>
      <c r="I12872" s="1" t="s">
        <v>1240</v>
      </c>
      <c r="J12872" s="304" t="s">
        <v>29252</v>
      </c>
      <c r="K12872" s="1" t="s">
        <v>42</v>
      </c>
      <c r="L12872" s="196">
        <v>46041</v>
      </c>
      <c r="M12872" s="1" t="s">
        <v>75</v>
      </c>
      <c r="N12872" s="1">
        <v>1072</v>
      </c>
      <c r="O12872" s="1"/>
      <c r="P12872" s="113"/>
      <c r="Q12872" s="113"/>
    </row>
    <row r="12873" spans="1:17">
      <c r="A12873" s="1"/>
      <c r="B12873" s="4" t="s">
        <v>48491</v>
      </c>
      <c r="C12873" s="1" t="s">
        <v>46400</v>
      </c>
      <c r="D12873" s="269" t="s">
        <v>46401</v>
      </c>
      <c r="E12873" s="1" t="s">
        <v>30</v>
      </c>
      <c r="F12873" s="304" t="s">
        <v>46402</v>
      </c>
      <c r="G12873" s="269" t="s">
        <v>28292</v>
      </c>
      <c r="H12873" s="1" t="s">
        <v>66</v>
      </c>
      <c r="I12873" s="1" t="s">
        <v>3350</v>
      </c>
      <c r="J12873" s="304" t="s">
        <v>46403</v>
      </c>
      <c r="K12873" s="1" t="s">
        <v>35</v>
      </c>
      <c r="L12873" s="196">
        <v>46041</v>
      </c>
      <c r="M12873" s="1" t="s">
        <v>75</v>
      </c>
      <c r="N12873" s="1" t="s">
        <v>33193</v>
      </c>
      <c r="O12873" s="1"/>
      <c r="P12873" s="113"/>
      <c r="Q12873" s="113"/>
    </row>
    <row r="12874" spans="1:17">
      <c r="A12874" s="1"/>
      <c r="B12874" s="4" t="s">
        <v>48492</v>
      </c>
      <c r="C12874" s="1" t="s">
        <v>44945</v>
      </c>
      <c r="D12874" s="269" t="s">
        <v>34601</v>
      </c>
      <c r="E12874" s="1" t="s">
        <v>30</v>
      </c>
      <c r="F12874" s="304" t="s">
        <v>44946</v>
      </c>
      <c r="G12874" s="269" t="s">
        <v>7704</v>
      </c>
      <c r="H12874" s="1" t="s">
        <v>66</v>
      </c>
      <c r="I12874" s="1" t="s">
        <v>1642</v>
      </c>
      <c r="J12874" s="304" t="s">
        <v>44947</v>
      </c>
      <c r="K12874" s="1" t="s">
        <v>35</v>
      </c>
      <c r="L12874" s="196">
        <v>46041</v>
      </c>
      <c r="M12874" s="1" t="s">
        <v>75</v>
      </c>
      <c r="N12874" s="1" t="s">
        <v>39460</v>
      </c>
      <c r="O12874" s="1"/>
      <c r="P12874" s="113"/>
      <c r="Q12874" s="113"/>
    </row>
    <row r="12875" spans="1:17">
      <c r="A12875" s="1"/>
      <c r="B12875" s="4" t="s">
        <v>48493</v>
      </c>
      <c r="C12875" s="1" t="s">
        <v>15939</v>
      </c>
      <c r="D12875" s="269" t="s">
        <v>43929</v>
      </c>
      <c r="E12875" s="1" t="s">
        <v>30</v>
      </c>
      <c r="F12875" s="304" t="s">
        <v>15940</v>
      </c>
      <c r="G12875" s="269" t="s">
        <v>15603</v>
      </c>
      <c r="H12875" s="1" t="s">
        <v>66</v>
      </c>
      <c r="I12875" s="1" t="s">
        <v>1642</v>
      </c>
      <c r="J12875" s="304" t="s">
        <v>15941</v>
      </c>
      <c r="K12875" s="1" t="s">
        <v>35</v>
      </c>
      <c r="L12875" s="196">
        <v>46041</v>
      </c>
      <c r="M12875" s="1" t="s">
        <v>75</v>
      </c>
      <c r="N12875" s="1" t="s">
        <v>46576</v>
      </c>
      <c r="O12875" s="1"/>
      <c r="P12875" s="113"/>
      <c r="Q12875" s="113"/>
    </row>
    <row r="12876" spans="1:17">
      <c r="A12876" s="1"/>
      <c r="B12876" s="4" t="s">
        <v>48494</v>
      </c>
      <c r="C12876" s="1" t="s">
        <v>46666</v>
      </c>
      <c r="D12876" s="269" t="s">
        <v>48495</v>
      </c>
      <c r="E12876" s="1" t="s">
        <v>30</v>
      </c>
      <c r="F12876" s="304" t="s">
        <v>46667</v>
      </c>
      <c r="G12876" s="269" t="s">
        <v>10912</v>
      </c>
      <c r="H12876" s="1" t="s">
        <v>66</v>
      </c>
      <c r="I12876" s="1" t="s">
        <v>1986</v>
      </c>
      <c r="J12876" s="304" t="s">
        <v>48496</v>
      </c>
      <c r="K12876" s="1" t="s">
        <v>35</v>
      </c>
      <c r="L12876" s="196">
        <v>46041</v>
      </c>
      <c r="M12876" s="1" t="s">
        <v>75</v>
      </c>
      <c r="N12876" s="1" t="s">
        <v>42534</v>
      </c>
      <c r="O12876" s="1"/>
      <c r="P12876" s="113"/>
      <c r="Q12876" s="113"/>
    </row>
    <row r="12877" spans="1:17">
      <c r="A12877" s="1"/>
      <c r="B12877" s="4" t="s">
        <v>48497</v>
      </c>
      <c r="C12877" s="1" t="s">
        <v>48498</v>
      </c>
      <c r="D12877" s="2">
        <v>37045</v>
      </c>
      <c r="E12877" s="1" t="s">
        <v>30</v>
      </c>
      <c r="F12877" s="304" t="s">
        <v>48499</v>
      </c>
      <c r="G12877" s="2" t="s">
        <v>48500</v>
      </c>
      <c r="H12877" s="1" t="s">
        <v>66</v>
      </c>
      <c r="I12877" s="1" t="s">
        <v>48501</v>
      </c>
      <c r="J12877" s="304" t="s">
        <v>48502</v>
      </c>
      <c r="K12877" s="1" t="s">
        <v>42</v>
      </c>
      <c r="L12877" s="196" t="s">
        <v>48503</v>
      </c>
      <c r="M12877" s="1" t="s">
        <v>36</v>
      </c>
      <c r="N12877" s="1">
        <v>1295</v>
      </c>
      <c r="O12877" s="1"/>
      <c r="P12877" s="113"/>
      <c r="Q12877" s="113"/>
    </row>
    <row r="12878" spans="1:17">
      <c r="A12878" s="1"/>
      <c r="B12878" s="4" t="s">
        <v>48504</v>
      </c>
      <c r="C12878" s="1" t="s">
        <v>48505</v>
      </c>
      <c r="D12878" s="2">
        <v>37259</v>
      </c>
      <c r="E12878" s="1" t="s">
        <v>30</v>
      </c>
      <c r="F12878" s="304" t="s">
        <v>48506</v>
      </c>
      <c r="G12878" s="2" t="s">
        <v>48507</v>
      </c>
      <c r="H12878" s="1" t="s">
        <v>66</v>
      </c>
      <c r="I12878" s="1" t="s">
        <v>48508</v>
      </c>
      <c r="J12878" s="304" t="s">
        <v>48509</v>
      </c>
      <c r="K12878" s="1" t="s">
        <v>42</v>
      </c>
      <c r="L12878" s="196" t="s">
        <v>48503</v>
      </c>
      <c r="M12878" s="1" t="s">
        <v>36</v>
      </c>
      <c r="N12878" s="1">
        <v>1300</v>
      </c>
      <c r="O12878" s="1"/>
      <c r="P12878" s="113"/>
      <c r="Q12878" s="113"/>
    </row>
    <row r="12879" spans="1:17">
      <c r="A12879" s="1"/>
      <c r="B12879" s="4" t="s">
        <v>48510</v>
      </c>
      <c r="C12879" s="1" t="s">
        <v>48511</v>
      </c>
      <c r="D12879" s="2">
        <v>37289</v>
      </c>
      <c r="E12879" s="1" t="s">
        <v>30</v>
      </c>
      <c r="F12879" s="304" t="s">
        <v>48512</v>
      </c>
      <c r="G12879" s="2" t="s">
        <v>48513</v>
      </c>
      <c r="H12879" s="1" t="s">
        <v>66</v>
      </c>
      <c r="I12879" s="1" t="s">
        <v>48514</v>
      </c>
      <c r="J12879" s="304" t="s">
        <v>48515</v>
      </c>
      <c r="K12879" s="1" t="s">
        <v>42</v>
      </c>
      <c r="L12879" s="196" t="s">
        <v>48503</v>
      </c>
      <c r="M12879" s="1" t="s">
        <v>36</v>
      </c>
      <c r="N12879" s="1">
        <v>1301</v>
      </c>
      <c r="O12879" s="1"/>
      <c r="P12879" s="113"/>
      <c r="Q12879" s="113"/>
    </row>
    <row r="12880" spans="1:17">
      <c r="A12880" s="1"/>
      <c r="B12880" s="4" t="s">
        <v>48516</v>
      </c>
      <c r="C12880" s="1" t="s">
        <v>11475</v>
      </c>
      <c r="D12880" s="2">
        <v>34433</v>
      </c>
      <c r="E12880" s="1" t="s">
        <v>30</v>
      </c>
      <c r="F12880" s="304" t="s">
        <v>11476</v>
      </c>
      <c r="G12880" s="2" t="s">
        <v>48517</v>
      </c>
      <c r="H12880" s="1" t="s">
        <v>66</v>
      </c>
      <c r="I12880" s="1" t="s">
        <v>48518</v>
      </c>
      <c r="J12880" s="304" t="s">
        <v>48519</v>
      </c>
      <c r="K12880" s="1" t="s">
        <v>35</v>
      </c>
      <c r="L12880" s="196" t="s">
        <v>48503</v>
      </c>
      <c r="M12880" s="1" t="s">
        <v>36</v>
      </c>
      <c r="N12880" s="1">
        <v>1296</v>
      </c>
      <c r="O12880" s="1"/>
      <c r="P12880" s="113"/>
      <c r="Q12880" s="113"/>
    </row>
    <row r="12881" spans="1:17">
      <c r="A12881" s="1"/>
      <c r="B12881" s="4" t="s">
        <v>48520</v>
      </c>
      <c r="C12881" s="1" t="s">
        <v>27720</v>
      </c>
      <c r="D12881" s="2">
        <v>29460</v>
      </c>
      <c r="E12881" s="1" t="s">
        <v>30</v>
      </c>
      <c r="F12881" s="104" t="s">
        <v>27722</v>
      </c>
      <c r="G12881" s="2">
        <v>45266</v>
      </c>
      <c r="H12881" s="1" t="s">
        <v>33937</v>
      </c>
      <c r="I12881" s="1" t="s">
        <v>5487</v>
      </c>
      <c r="J12881" s="304" t="s">
        <v>48521</v>
      </c>
      <c r="K12881" s="1" t="s">
        <v>35</v>
      </c>
      <c r="L12881" s="196" t="s">
        <v>48503</v>
      </c>
      <c r="M12881" s="1" t="s">
        <v>36</v>
      </c>
      <c r="N12881" s="1" t="s">
        <v>48522</v>
      </c>
      <c r="O12881" s="1"/>
      <c r="P12881" s="113"/>
      <c r="Q12881" s="113"/>
    </row>
    <row r="12882" spans="1:17">
      <c r="A12882" s="1"/>
      <c r="B12882" s="4" t="s">
        <v>48523</v>
      </c>
      <c r="C12882" s="1" t="s">
        <v>3624</v>
      </c>
      <c r="D12882" s="2">
        <v>33984</v>
      </c>
      <c r="E12882" s="1" t="s">
        <v>30</v>
      </c>
      <c r="F12882" s="304" t="s">
        <v>14853</v>
      </c>
      <c r="G12882" s="2">
        <v>44467</v>
      </c>
      <c r="H12882" s="1" t="s">
        <v>33937</v>
      </c>
      <c r="I12882" s="1" t="s">
        <v>39276</v>
      </c>
      <c r="J12882" s="304" t="s">
        <v>48524</v>
      </c>
      <c r="K12882" s="1" t="s">
        <v>42</v>
      </c>
      <c r="L12882" s="196" t="s">
        <v>48503</v>
      </c>
      <c r="M12882" s="1" t="s">
        <v>36</v>
      </c>
      <c r="N12882" s="1">
        <v>1283</v>
      </c>
      <c r="O12882" s="1"/>
      <c r="P12882" s="113"/>
      <c r="Q12882" s="113"/>
    </row>
    <row r="12883" spans="1:17">
      <c r="A12883" s="1"/>
      <c r="B12883" s="4" t="s">
        <v>48525</v>
      </c>
      <c r="C12883" s="1" t="s">
        <v>34591</v>
      </c>
      <c r="D12883" s="2">
        <v>31572</v>
      </c>
      <c r="E12883" s="1" t="s">
        <v>30</v>
      </c>
      <c r="F12883" s="304" t="s">
        <v>48526</v>
      </c>
      <c r="G12883" s="2">
        <v>44205</v>
      </c>
      <c r="H12883" s="1" t="s">
        <v>33937</v>
      </c>
      <c r="I12883" s="1" t="s">
        <v>48527</v>
      </c>
      <c r="J12883" s="304" t="s">
        <v>46652</v>
      </c>
      <c r="K12883" s="1" t="s">
        <v>42</v>
      </c>
      <c r="L12883" s="196" t="s">
        <v>48503</v>
      </c>
      <c r="M12883" s="1" t="s">
        <v>36</v>
      </c>
      <c r="N12883" s="1">
        <v>1293</v>
      </c>
      <c r="O12883" s="1"/>
      <c r="P12883" s="113"/>
      <c r="Q12883" s="113"/>
    </row>
    <row r="12884" spans="1:17">
      <c r="A12884" s="1"/>
      <c r="B12884" s="4" t="s">
        <v>48528</v>
      </c>
      <c r="C12884" s="261" t="s">
        <v>48529</v>
      </c>
      <c r="D12884" s="2">
        <v>37438</v>
      </c>
      <c r="E12884" s="1" t="s">
        <v>30</v>
      </c>
      <c r="F12884" s="304" t="s">
        <v>48530</v>
      </c>
      <c r="G12884" s="269" t="s">
        <v>23809</v>
      </c>
      <c r="H12884" s="1" t="s">
        <v>33937</v>
      </c>
      <c r="I12884" s="1" t="s">
        <v>48531</v>
      </c>
      <c r="J12884" s="304" t="s">
        <v>46656</v>
      </c>
      <c r="K12884" s="1" t="s">
        <v>35</v>
      </c>
      <c r="L12884" s="196" t="s">
        <v>48503</v>
      </c>
      <c r="M12884" s="1" t="s">
        <v>36</v>
      </c>
      <c r="N12884" s="1">
        <v>1294</v>
      </c>
      <c r="O12884" s="1"/>
      <c r="P12884" s="113"/>
      <c r="Q12884" s="113"/>
    </row>
    <row r="12885" spans="1:17">
      <c r="A12885" s="1"/>
      <c r="B12885" s="4" t="s">
        <v>48532</v>
      </c>
      <c r="C12885" s="1" t="s">
        <v>48533</v>
      </c>
      <c r="D12885" s="2">
        <v>27430</v>
      </c>
      <c r="E12885" s="1" t="s">
        <v>30</v>
      </c>
      <c r="F12885" s="304" t="s">
        <v>48534</v>
      </c>
      <c r="G12885" s="2">
        <v>44477</v>
      </c>
      <c r="H12885" s="1" t="s">
        <v>33937</v>
      </c>
      <c r="I12885" s="1" t="s">
        <v>46500</v>
      </c>
      <c r="J12885" s="304" t="s">
        <v>48145</v>
      </c>
      <c r="K12885" s="1" t="s">
        <v>42</v>
      </c>
      <c r="L12885" s="196" t="s">
        <v>48503</v>
      </c>
      <c r="M12885" s="1" t="s">
        <v>36</v>
      </c>
      <c r="N12885" s="1">
        <v>1292</v>
      </c>
      <c r="O12885" s="1"/>
      <c r="P12885" s="113"/>
      <c r="Q12885" s="113"/>
    </row>
    <row r="12886" spans="1:17">
      <c r="A12886" s="1"/>
      <c r="B12886" s="4" t="s">
        <v>48535</v>
      </c>
      <c r="C12886" s="1" t="s">
        <v>48536</v>
      </c>
      <c r="D12886" s="2">
        <v>29945</v>
      </c>
      <c r="E12886" s="1" t="s">
        <v>30</v>
      </c>
      <c r="F12886" s="304" t="s">
        <v>22256</v>
      </c>
      <c r="G12886" s="2">
        <v>44325</v>
      </c>
      <c r="H12886" s="1" t="s">
        <v>66</v>
      </c>
      <c r="I12886" s="1" t="s">
        <v>48537</v>
      </c>
      <c r="J12886" s="304" t="s">
        <v>48538</v>
      </c>
      <c r="K12886" s="1" t="s">
        <v>42</v>
      </c>
      <c r="L12886" s="196" t="s">
        <v>48503</v>
      </c>
      <c r="M12886" s="1" t="s">
        <v>36</v>
      </c>
      <c r="N12886" s="1" t="s">
        <v>48539</v>
      </c>
      <c r="O12886" s="1"/>
      <c r="P12886" s="113"/>
      <c r="Q12886" s="113"/>
    </row>
    <row r="12887" spans="1:17">
      <c r="A12887" s="1"/>
      <c r="B12887" s="4" t="s">
        <v>48540</v>
      </c>
      <c r="C12887" s="1" t="s">
        <v>32088</v>
      </c>
      <c r="D12887" s="2">
        <v>29821</v>
      </c>
      <c r="E12887" s="1" t="s">
        <v>30</v>
      </c>
      <c r="F12887" s="304" t="s">
        <v>48541</v>
      </c>
      <c r="G12887" s="2">
        <v>44325</v>
      </c>
      <c r="H12887" s="1" t="s">
        <v>66</v>
      </c>
      <c r="I12887" s="1" t="s">
        <v>48542</v>
      </c>
      <c r="J12887" s="304" t="s">
        <v>48543</v>
      </c>
      <c r="K12887" s="1" t="s">
        <v>42</v>
      </c>
      <c r="L12887" s="196" t="s">
        <v>48503</v>
      </c>
      <c r="M12887" s="1" t="s">
        <v>36</v>
      </c>
      <c r="N12887" s="1" t="s">
        <v>31849</v>
      </c>
      <c r="O12887" s="1"/>
      <c r="P12887" s="113"/>
      <c r="Q12887" s="113"/>
    </row>
    <row r="12888" spans="1:17">
      <c r="A12888" s="1"/>
      <c r="B12888" s="4" t="s">
        <v>48544</v>
      </c>
      <c r="C12888" s="1" t="s">
        <v>48545</v>
      </c>
      <c r="D12888" s="2">
        <v>34054</v>
      </c>
      <c r="E12888" s="1" t="s">
        <v>30</v>
      </c>
      <c r="F12888" s="304" t="s">
        <v>48546</v>
      </c>
      <c r="G12888" s="2">
        <v>45602</v>
      </c>
      <c r="H12888" s="1" t="s">
        <v>66</v>
      </c>
      <c r="I12888" s="1" t="s">
        <v>48547</v>
      </c>
      <c r="J12888" s="304" t="s">
        <v>48548</v>
      </c>
      <c r="K12888" s="1" t="s">
        <v>42</v>
      </c>
      <c r="L12888" s="196" t="s">
        <v>48503</v>
      </c>
      <c r="M12888" s="1" t="s">
        <v>36</v>
      </c>
      <c r="N12888" s="1" t="s">
        <v>5253</v>
      </c>
      <c r="O12888" s="1"/>
      <c r="P12888" s="113"/>
      <c r="Q12888" s="113"/>
    </row>
    <row r="12889" spans="1:17">
      <c r="A12889" s="1"/>
      <c r="B12889" s="4" t="s">
        <v>48549</v>
      </c>
      <c r="C12889" s="1" t="s">
        <v>48550</v>
      </c>
      <c r="D12889" s="2">
        <v>39347</v>
      </c>
      <c r="E12889" s="1" t="s">
        <v>30</v>
      </c>
      <c r="F12889" s="304" t="s">
        <v>48551</v>
      </c>
      <c r="G12889" s="2">
        <v>44798</v>
      </c>
      <c r="H12889" s="1" t="s">
        <v>66</v>
      </c>
      <c r="I12889" s="1" t="s">
        <v>48552</v>
      </c>
      <c r="J12889" s="304" t="s">
        <v>48553</v>
      </c>
      <c r="K12889" s="1" t="s">
        <v>35</v>
      </c>
      <c r="L12889" s="196" t="s">
        <v>48503</v>
      </c>
      <c r="M12889" s="1" t="s">
        <v>36</v>
      </c>
      <c r="N12889" s="1" t="s">
        <v>5429</v>
      </c>
      <c r="O12889" s="1"/>
      <c r="P12889" s="113"/>
      <c r="Q12889" s="113"/>
    </row>
    <row r="12890" spans="1:17">
      <c r="A12890" s="1"/>
      <c r="B12890" s="4" t="s">
        <v>48554</v>
      </c>
      <c r="C12890" s="1" t="s">
        <v>48555</v>
      </c>
      <c r="D12890" s="269" t="s">
        <v>48556</v>
      </c>
      <c r="E12890" s="1" t="s">
        <v>30</v>
      </c>
      <c r="F12890" s="304" t="s">
        <v>48557</v>
      </c>
      <c r="G12890" s="269" t="s">
        <v>12063</v>
      </c>
      <c r="H12890" s="1" t="s">
        <v>66</v>
      </c>
      <c r="I12890" s="261" t="s">
        <v>48558</v>
      </c>
      <c r="J12890" s="104"/>
      <c r="K12890" s="261" t="s">
        <v>42</v>
      </c>
      <c r="L12890" s="344" t="s">
        <v>48559</v>
      </c>
      <c r="M12890" s="1" t="s">
        <v>36</v>
      </c>
      <c r="N12890" s="1">
        <v>1302</v>
      </c>
      <c r="O12890" s="1"/>
      <c r="P12890" s="113"/>
      <c r="Q12890" s="113"/>
    </row>
    <row r="12891" spans="1:17">
      <c r="A12891" s="1"/>
      <c r="B12891" s="4" t="s">
        <v>48560</v>
      </c>
      <c r="C12891" s="1" t="s">
        <v>10782</v>
      </c>
      <c r="D12891" s="2">
        <v>25020</v>
      </c>
      <c r="E12891" s="1" t="s">
        <v>30</v>
      </c>
      <c r="F12891" s="304" t="s">
        <v>48561</v>
      </c>
      <c r="G12891" s="2"/>
      <c r="H12891" s="1" t="s">
        <v>66</v>
      </c>
      <c r="I12891" s="1" t="s">
        <v>36274</v>
      </c>
      <c r="J12891" s="104"/>
      <c r="K12891" s="1" t="s">
        <v>42</v>
      </c>
      <c r="L12891" s="196">
        <v>46042</v>
      </c>
      <c r="M12891" s="1" t="s">
        <v>36</v>
      </c>
      <c r="N12891" s="1">
        <v>1290</v>
      </c>
      <c r="O12891" s="1"/>
      <c r="P12891" s="113"/>
      <c r="Q12891" s="113"/>
    </row>
    <row r="12892" spans="1:17">
      <c r="A12892" s="1"/>
      <c r="B12892" s="4" t="s">
        <v>48562</v>
      </c>
      <c r="C12892" s="1" t="s">
        <v>46145</v>
      </c>
      <c r="D12892" s="2">
        <v>26241</v>
      </c>
      <c r="E12892" s="1" t="s">
        <v>30</v>
      </c>
      <c r="F12892" s="304" t="s">
        <v>46146</v>
      </c>
      <c r="G12892" s="2"/>
      <c r="H12892" s="1" t="s">
        <v>66</v>
      </c>
      <c r="I12892" s="1" t="s">
        <v>36274</v>
      </c>
      <c r="J12892" s="104"/>
      <c r="K12892" s="1" t="s">
        <v>42</v>
      </c>
      <c r="L12892" s="196">
        <v>46042</v>
      </c>
      <c r="M12892" s="1" t="s">
        <v>36</v>
      </c>
      <c r="N12892" s="1">
        <v>1291</v>
      </c>
      <c r="O12892" s="1"/>
      <c r="P12892" s="113"/>
      <c r="Q12892" s="113"/>
    </row>
    <row r="12893" spans="1:17">
      <c r="A12893" s="1"/>
      <c r="B12893" s="4" t="s">
        <v>48563</v>
      </c>
      <c r="C12893" s="1" t="s">
        <v>46084</v>
      </c>
      <c r="D12893" s="2">
        <v>40251</v>
      </c>
      <c r="E12893" s="1" t="s">
        <v>30</v>
      </c>
      <c r="F12893" s="304" t="s">
        <v>46085</v>
      </c>
      <c r="G12893" s="2">
        <v>45723</v>
      </c>
      <c r="H12893" s="1" t="s">
        <v>66</v>
      </c>
      <c r="I12893" s="1" t="s">
        <v>4503</v>
      </c>
      <c r="J12893" s="304" t="s">
        <v>46086</v>
      </c>
      <c r="K12893" s="1" t="s">
        <v>35</v>
      </c>
      <c r="L12893" s="344" t="s">
        <v>48559</v>
      </c>
      <c r="M12893" s="1" t="s">
        <v>36</v>
      </c>
      <c r="N12893" s="1">
        <v>1303</v>
      </c>
      <c r="O12893" s="1"/>
      <c r="P12893" s="113"/>
      <c r="Q12893" s="113"/>
    </row>
    <row r="12894" spans="1:17">
      <c r="A12894" s="1"/>
      <c r="B12894" s="4" t="s">
        <v>48564</v>
      </c>
      <c r="C12894" s="1" t="s">
        <v>35641</v>
      </c>
      <c r="D12894" s="269" t="s">
        <v>35642</v>
      </c>
      <c r="E12894" s="1" t="s">
        <v>30</v>
      </c>
      <c r="F12894" s="304" t="s">
        <v>35643</v>
      </c>
      <c r="G12894" s="269" t="s">
        <v>18251</v>
      </c>
      <c r="H12894" s="1" t="s">
        <v>66</v>
      </c>
      <c r="I12894" s="261" t="s">
        <v>48565</v>
      </c>
      <c r="J12894" s="104"/>
      <c r="K12894" s="261" t="s">
        <v>35</v>
      </c>
      <c r="L12894" s="344" t="s">
        <v>48559</v>
      </c>
      <c r="M12894" s="1" t="s">
        <v>75</v>
      </c>
      <c r="N12894" s="1">
        <v>1327</v>
      </c>
      <c r="O12894" s="1"/>
      <c r="P12894" s="113"/>
      <c r="Q12894" s="113"/>
    </row>
    <row r="12895" spans="1:17">
      <c r="A12895" s="1"/>
      <c r="B12895" s="4" t="s">
        <v>48566</v>
      </c>
      <c r="C12895" s="1" t="s">
        <v>17348</v>
      </c>
      <c r="D12895" s="2" t="s">
        <v>27562</v>
      </c>
      <c r="E12895" s="1" t="s">
        <v>30</v>
      </c>
      <c r="F12895" s="304" t="s">
        <v>27563</v>
      </c>
      <c r="G12895" s="2" t="s">
        <v>9742</v>
      </c>
      <c r="H12895" s="1" t="s">
        <v>66</v>
      </c>
      <c r="I12895" s="261" t="s">
        <v>12572</v>
      </c>
      <c r="J12895" s="304" t="s">
        <v>27564</v>
      </c>
      <c r="K12895" s="261" t="s">
        <v>35</v>
      </c>
      <c r="L12895" s="344" t="s">
        <v>48559</v>
      </c>
      <c r="M12895" s="1" t="s">
        <v>75</v>
      </c>
      <c r="N12895" s="1">
        <v>1328</v>
      </c>
      <c r="O12895" s="1"/>
      <c r="P12895" s="113"/>
      <c r="Q12895" s="113"/>
    </row>
    <row r="12896" spans="1:17">
      <c r="A12896" s="1"/>
      <c r="B12896" s="4" t="s">
        <v>48567</v>
      </c>
      <c r="C12896" s="1" t="s">
        <v>13748</v>
      </c>
      <c r="D12896" s="2">
        <v>39465</v>
      </c>
      <c r="E12896" s="1" t="s">
        <v>30</v>
      </c>
      <c r="F12896" s="104" t="s">
        <v>29568</v>
      </c>
      <c r="G12896" s="2">
        <v>44683</v>
      </c>
      <c r="H12896" s="1" t="s">
        <v>33937</v>
      </c>
      <c r="I12896" s="1" t="s">
        <v>5500</v>
      </c>
      <c r="J12896" s="104" t="s">
        <v>48568</v>
      </c>
      <c r="K12896" s="1" t="s">
        <v>35</v>
      </c>
      <c r="L12896" s="344" t="s">
        <v>48559</v>
      </c>
      <c r="M12896" s="1" t="s">
        <v>75</v>
      </c>
      <c r="N12896" s="1">
        <v>1329</v>
      </c>
      <c r="O12896" s="1"/>
      <c r="P12896" s="113"/>
      <c r="Q12896" s="113"/>
    </row>
    <row r="12897" spans="1:17">
      <c r="A12897" s="1"/>
      <c r="B12897" s="4" t="s">
        <v>48569</v>
      </c>
      <c r="C12897" s="1" t="s">
        <v>48570</v>
      </c>
      <c r="D12897" s="2">
        <v>31636</v>
      </c>
      <c r="E12897" s="1" t="s">
        <v>30</v>
      </c>
      <c r="F12897" s="104" t="s">
        <v>43906</v>
      </c>
      <c r="G12897" s="2">
        <v>44358</v>
      </c>
      <c r="H12897" s="1" t="s">
        <v>33937</v>
      </c>
      <c r="I12897" s="1" t="s">
        <v>11872</v>
      </c>
      <c r="J12897" s="104" t="s">
        <v>47170</v>
      </c>
      <c r="K12897" s="1" t="s">
        <v>42</v>
      </c>
      <c r="L12897" s="344" t="s">
        <v>48559</v>
      </c>
      <c r="M12897" s="1" t="s">
        <v>75</v>
      </c>
      <c r="N12897" s="1">
        <v>1317</v>
      </c>
      <c r="O12897" s="1"/>
      <c r="P12897" s="113"/>
      <c r="Q12897" s="113"/>
    </row>
    <row r="12898" spans="1:17">
      <c r="A12898" s="1"/>
      <c r="B12898" s="4" t="s">
        <v>48571</v>
      </c>
      <c r="C12898" s="1" t="s">
        <v>48572</v>
      </c>
      <c r="D12898" s="2">
        <v>39220</v>
      </c>
      <c r="E12898" s="1" t="s">
        <v>30</v>
      </c>
      <c r="F12898" s="104" t="s">
        <v>48573</v>
      </c>
      <c r="G12898" s="2">
        <v>44419</v>
      </c>
      <c r="H12898" s="1" t="s">
        <v>33937</v>
      </c>
      <c r="I12898" s="1" t="s">
        <v>11872</v>
      </c>
      <c r="J12898" s="104" t="s">
        <v>47323</v>
      </c>
      <c r="K12898" s="1" t="s">
        <v>42</v>
      </c>
      <c r="L12898" s="344" t="s">
        <v>48559</v>
      </c>
      <c r="M12898" s="1" t="s">
        <v>75</v>
      </c>
      <c r="N12898" s="1">
        <v>1316</v>
      </c>
      <c r="O12898" s="1"/>
      <c r="P12898" s="113"/>
      <c r="Q12898" s="113"/>
    </row>
    <row r="12899" spans="1:17">
      <c r="A12899" s="1"/>
      <c r="B12899" s="4" t="s">
        <v>48574</v>
      </c>
      <c r="C12899" s="1" t="s">
        <v>48575</v>
      </c>
      <c r="D12899" s="2">
        <v>37026</v>
      </c>
      <c r="E12899" s="1" t="s">
        <v>30</v>
      </c>
      <c r="F12899" s="104" t="s">
        <v>48576</v>
      </c>
      <c r="G12899" s="2">
        <v>44508</v>
      </c>
      <c r="H12899" s="1" t="s">
        <v>33937</v>
      </c>
      <c r="I12899" s="1" t="s">
        <v>48577</v>
      </c>
      <c r="J12899" s="104" t="s">
        <v>45275</v>
      </c>
      <c r="K12899" s="1" t="s">
        <v>35</v>
      </c>
      <c r="L12899" s="344" t="s">
        <v>48559</v>
      </c>
      <c r="M12899" s="1" t="s">
        <v>75</v>
      </c>
      <c r="N12899" s="1">
        <v>1314</v>
      </c>
      <c r="O12899" s="1"/>
      <c r="P12899" s="113"/>
      <c r="Q12899" s="113"/>
    </row>
    <row r="12900" spans="1:17">
      <c r="A12900" s="1"/>
      <c r="B12900" s="4" t="s">
        <v>48578</v>
      </c>
      <c r="C12900" s="1" t="s">
        <v>1400</v>
      </c>
      <c r="D12900" s="2">
        <v>39088</v>
      </c>
      <c r="E12900" s="1" t="s">
        <v>30</v>
      </c>
      <c r="F12900" s="104" t="s">
        <v>40898</v>
      </c>
      <c r="G12900" s="2">
        <v>44329</v>
      </c>
      <c r="H12900" s="1" t="s">
        <v>66</v>
      </c>
      <c r="I12900" s="1" t="s">
        <v>42490</v>
      </c>
      <c r="J12900" s="104"/>
      <c r="K12900" s="1" t="s">
        <v>35</v>
      </c>
      <c r="L12900" s="344" t="s">
        <v>48559</v>
      </c>
      <c r="M12900" s="1" t="s">
        <v>75</v>
      </c>
      <c r="N12900" s="1">
        <v>1330</v>
      </c>
      <c r="O12900" s="1"/>
      <c r="P12900" s="113"/>
      <c r="Q12900" s="113"/>
    </row>
    <row r="12901" spans="1:17">
      <c r="A12901" s="1"/>
      <c r="B12901" s="4" t="s">
        <v>48579</v>
      </c>
      <c r="C12901" s="1" t="s">
        <v>39207</v>
      </c>
      <c r="D12901" s="2">
        <v>39864</v>
      </c>
      <c r="E12901" s="1" t="s">
        <v>30</v>
      </c>
      <c r="F12901" s="104" t="s">
        <v>39853</v>
      </c>
      <c r="G12901" s="2">
        <v>44986</v>
      </c>
      <c r="H12901" s="1" t="s">
        <v>66</v>
      </c>
      <c r="I12901" s="1" t="s">
        <v>23410</v>
      </c>
      <c r="J12901" s="104"/>
      <c r="K12901" s="1" t="s">
        <v>42</v>
      </c>
      <c r="L12901" s="344" t="s">
        <v>48559</v>
      </c>
      <c r="M12901" s="1" t="s">
        <v>75</v>
      </c>
      <c r="N12901" s="1">
        <v>1331</v>
      </c>
      <c r="O12901" s="1"/>
      <c r="P12901" s="113"/>
      <c r="Q12901" s="113"/>
    </row>
    <row r="12902" spans="1:17">
      <c r="A12902" s="1"/>
      <c r="B12902" s="4" t="s">
        <v>48580</v>
      </c>
      <c r="C12902" s="1" t="s">
        <v>24277</v>
      </c>
      <c r="D12902" s="2">
        <v>40094</v>
      </c>
      <c r="E12902" s="1" t="s">
        <v>30</v>
      </c>
      <c r="F12902" s="104" t="s">
        <v>29562</v>
      </c>
      <c r="G12902" s="2">
        <v>45222</v>
      </c>
      <c r="H12902" s="1" t="s">
        <v>66</v>
      </c>
      <c r="I12902" s="1" t="s">
        <v>42490</v>
      </c>
      <c r="J12902" s="104"/>
      <c r="K12902" s="1" t="s">
        <v>35</v>
      </c>
      <c r="L12902" s="344" t="s">
        <v>48559</v>
      </c>
      <c r="M12902" s="1" t="s">
        <v>75</v>
      </c>
      <c r="N12902" s="1">
        <v>1333</v>
      </c>
      <c r="O12902" s="1"/>
      <c r="P12902" s="113"/>
      <c r="Q12902" s="113"/>
    </row>
    <row r="12903" spans="1:17">
      <c r="A12903" s="1"/>
      <c r="B12903" s="4" t="s">
        <v>48581</v>
      </c>
      <c r="C12903" s="1" t="s">
        <v>48582</v>
      </c>
      <c r="D12903" s="269" t="s">
        <v>35844</v>
      </c>
      <c r="E12903" s="1" t="s">
        <v>30</v>
      </c>
      <c r="F12903" s="304" t="s">
        <v>48583</v>
      </c>
      <c r="G12903" s="269" t="s">
        <v>9830</v>
      </c>
      <c r="H12903" s="1" t="s">
        <v>66</v>
      </c>
      <c r="I12903" s="1" t="s">
        <v>56</v>
      </c>
      <c r="J12903" s="304" t="s">
        <v>48584</v>
      </c>
      <c r="K12903" s="1" t="s">
        <v>35</v>
      </c>
      <c r="L12903" s="344" t="s">
        <v>48559</v>
      </c>
      <c r="M12903" s="1" t="s">
        <v>75</v>
      </c>
      <c r="N12903" s="1">
        <v>1318</v>
      </c>
      <c r="O12903" s="1"/>
      <c r="P12903" s="113"/>
      <c r="Q12903" s="113"/>
    </row>
    <row r="12904" spans="1:17">
      <c r="A12904" s="1"/>
      <c r="B12904" s="4" t="s">
        <v>48585</v>
      </c>
      <c r="C12904" s="1" t="s">
        <v>1640</v>
      </c>
      <c r="D12904" s="269" t="s">
        <v>31923</v>
      </c>
      <c r="E12904" s="1" t="s">
        <v>30</v>
      </c>
      <c r="F12904" s="304" t="s">
        <v>12160</v>
      </c>
      <c r="G12904" s="269" t="s">
        <v>48586</v>
      </c>
      <c r="H12904" s="1" t="s">
        <v>66</v>
      </c>
      <c r="I12904" s="1" t="s">
        <v>61</v>
      </c>
      <c r="J12904" s="304" t="s">
        <v>16648</v>
      </c>
      <c r="K12904" s="1" t="s">
        <v>35</v>
      </c>
      <c r="L12904" s="344" t="s">
        <v>48559</v>
      </c>
      <c r="M12904" s="1" t="s">
        <v>75</v>
      </c>
      <c r="N12904" s="1">
        <v>1319</v>
      </c>
      <c r="O12904" s="1"/>
      <c r="P12904" s="113"/>
      <c r="Q12904" s="113"/>
    </row>
    <row r="12905" spans="1:17">
      <c r="A12905" s="1"/>
      <c r="B12905" s="4" t="s">
        <v>48587</v>
      </c>
      <c r="C12905" s="1" t="s">
        <v>48588</v>
      </c>
      <c r="D12905" s="269" t="s">
        <v>48589</v>
      </c>
      <c r="E12905" s="1" t="s">
        <v>30</v>
      </c>
      <c r="F12905" s="304" t="s">
        <v>48590</v>
      </c>
      <c r="G12905" s="269" t="s">
        <v>9225</v>
      </c>
      <c r="H12905" s="1" t="s">
        <v>66</v>
      </c>
      <c r="I12905" s="1" t="s">
        <v>5611</v>
      </c>
      <c r="J12905" s="304" t="s">
        <v>48591</v>
      </c>
      <c r="K12905" s="1" t="s">
        <v>35</v>
      </c>
      <c r="L12905" s="344" t="s">
        <v>48559</v>
      </c>
      <c r="M12905" s="1" t="s">
        <v>75</v>
      </c>
      <c r="N12905" s="1">
        <v>1321</v>
      </c>
      <c r="O12905" s="1"/>
      <c r="P12905" s="113"/>
      <c r="Q12905" s="113"/>
    </row>
    <row r="12906" spans="1:17">
      <c r="A12906" s="1"/>
      <c r="B12906" s="4" t="s">
        <v>48592</v>
      </c>
      <c r="C12906" s="1" t="s">
        <v>48593</v>
      </c>
      <c r="D12906" s="269" t="s">
        <v>48594</v>
      </c>
      <c r="E12906" s="1" t="s">
        <v>30</v>
      </c>
      <c r="F12906" s="304" t="s">
        <v>48595</v>
      </c>
      <c r="G12906" s="269" t="s">
        <v>32908</v>
      </c>
      <c r="H12906" s="1" t="s">
        <v>66</v>
      </c>
      <c r="I12906" s="1" t="s">
        <v>48596</v>
      </c>
      <c r="J12906" s="304" t="s">
        <v>48597</v>
      </c>
      <c r="K12906" s="1" t="s">
        <v>35</v>
      </c>
      <c r="L12906" s="344" t="s">
        <v>48559</v>
      </c>
      <c r="M12906" s="1" t="s">
        <v>75</v>
      </c>
      <c r="N12906" s="1">
        <v>1322</v>
      </c>
      <c r="O12906" s="1"/>
      <c r="P12906" s="113"/>
      <c r="Q12906" s="113"/>
    </row>
    <row r="12907" spans="1:17">
      <c r="A12907" s="1"/>
      <c r="B12907" s="4" t="s">
        <v>48598</v>
      </c>
      <c r="C12907" s="1" t="s">
        <v>37701</v>
      </c>
      <c r="D12907" s="2">
        <v>40234</v>
      </c>
      <c r="E12907" s="261" t="s">
        <v>30</v>
      </c>
      <c r="F12907" s="304" t="s">
        <v>37702</v>
      </c>
      <c r="G12907" s="269" t="s">
        <v>37703</v>
      </c>
      <c r="H12907" s="1" t="s">
        <v>8300</v>
      </c>
      <c r="I12907" s="1" t="s">
        <v>37704</v>
      </c>
      <c r="J12907" s="304" t="s">
        <v>37709</v>
      </c>
      <c r="K12907" s="1" t="s">
        <v>35</v>
      </c>
      <c r="L12907" s="344" t="s">
        <v>48559</v>
      </c>
      <c r="M12907" s="1" t="s">
        <v>75</v>
      </c>
      <c r="N12907" s="1">
        <v>1304</v>
      </c>
      <c r="O12907" s="1"/>
      <c r="P12907" s="113"/>
      <c r="Q12907" s="113"/>
    </row>
    <row r="12908" spans="1:17">
      <c r="A12908" s="1"/>
      <c r="B12908" s="4" t="s">
        <v>48599</v>
      </c>
      <c r="C12908" s="1" t="s">
        <v>1513</v>
      </c>
      <c r="D12908" s="2">
        <v>40199</v>
      </c>
      <c r="E12908" s="261" t="s">
        <v>30</v>
      </c>
      <c r="F12908" s="304" t="s">
        <v>37088</v>
      </c>
      <c r="G12908" s="269" t="s">
        <v>37089</v>
      </c>
      <c r="H12908" s="1" t="s">
        <v>8300</v>
      </c>
      <c r="I12908" s="1" t="s">
        <v>136</v>
      </c>
      <c r="J12908" s="304" t="s">
        <v>37090</v>
      </c>
      <c r="K12908" s="1" t="s">
        <v>35</v>
      </c>
      <c r="L12908" s="344" t="s">
        <v>48559</v>
      </c>
      <c r="M12908" s="1" t="s">
        <v>75</v>
      </c>
      <c r="N12908" s="1">
        <v>1305</v>
      </c>
      <c r="O12908" s="1"/>
      <c r="P12908" s="113"/>
      <c r="Q12908" s="113"/>
    </row>
    <row r="12909" spans="1:17">
      <c r="A12909" s="1"/>
      <c r="B12909" s="4" t="s">
        <v>48600</v>
      </c>
      <c r="C12909" s="1" t="s">
        <v>45501</v>
      </c>
      <c r="D12909" s="2">
        <v>40366</v>
      </c>
      <c r="E12909" s="261" t="s">
        <v>30</v>
      </c>
      <c r="F12909" s="304" t="s">
        <v>46249</v>
      </c>
      <c r="G12909" s="269" t="s">
        <v>25611</v>
      </c>
      <c r="H12909" s="1" t="s">
        <v>8300</v>
      </c>
      <c r="I12909" s="1" t="s">
        <v>813</v>
      </c>
      <c r="J12909" s="304" t="s">
        <v>37090</v>
      </c>
      <c r="K12909" s="1" t="s">
        <v>35</v>
      </c>
      <c r="L12909" s="344" t="s">
        <v>48559</v>
      </c>
      <c r="M12909" s="1" t="s">
        <v>75</v>
      </c>
      <c r="N12909" s="1">
        <v>1308</v>
      </c>
      <c r="O12909" s="1"/>
      <c r="P12909" s="113"/>
      <c r="Q12909" s="113"/>
    </row>
    <row r="12910" spans="1:17">
      <c r="A12910" s="1"/>
      <c r="B12910" s="4" t="s">
        <v>48601</v>
      </c>
      <c r="C12910" s="1" t="s">
        <v>3429</v>
      </c>
      <c r="D12910" s="2">
        <v>40227</v>
      </c>
      <c r="E12910" s="261" t="s">
        <v>30</v>
      </c>
      <c r="F12910" s="304" t="s">
        <v>43802</v>
      </c>
      <c r="G12910" s="269" t="s">
        <v>25627</v>
      </c>
      <c r="H12910" s="1" t="s">
        <v>8300</v>
      </c>
      <c r="I12910" s="1" t="s">
        <v>136</v>
      </c>
      <c r="J12910" s="304" t="s">
        <v>37709</v>
      </c>
      <c r="K12910" s="1" t="s">
        <v>35</v>
      </c>
      <c r="L12910" s="344" t="s">
        <v>48559</v>
      </c>
      <c r="M12910" s="1" t="s">
        <v>75</v>
      </c>
      <c r="N12910" s="1">
        <v>1311</v>
      </c>
      <c r="O12910" s="1"/>
      <c r="P12910" s="113"/>
      <c r="Q12910" s="113"/>
    </row>
    <row r="12911" spans="1:17">
      <c r="A12911" s="1"/>
      <c r="B12911" s="4" t="s">
        <v>48602</v>
      </c>
      <c r="C12911" s="1" t="s">
        <v>9449</v>
      </c>
      <c r="D12911" s="2">
        <v>40378</v>
      </c>
      <c r="E12911" s="261" t="s">
        <v>30</v>
      </c>
      <c r="F12911" s="304" t="s">
        <v>45895</v>
      </c>
      <c r="G12911" s="269" t="s">
        <v>24859</v>
      </c>
      <c r="H12911" s="1" t="s">
        <v>8300</v>
      </c>
      <c r="I12911" s="1" t="s">
        <v>813</v>
      </c>
      <c r="J12911" s="304" t="s">
        <v>37709</v>
      </c>
      <c r="K12911" s="1" t="s">
        <v>35</v>
      </c>
      <c r="L12911" s="344" t="s">
        <v>48559</v>
      </c>
      <c r="M12911" s="1" t="s">
        <v>75</v>
      </c>
      <c r="N12911" s="1">
        <v>1312</v>
      </c>
      <c r="O12911" s="1"/>
      <c r="P12911" s="113"/>
      <c r="Q12911" s="113"/>
    </row>
    <row r="12912" spans="1:17">
      <c r="A12912" s="1"/>
      <c r="B12912" s="4" t="s">
        <v>48603</v>
      </c>
      <c r="C12912" s="1" t="s">
        <v>14241</v>
      </c>
      <c r="D12912" s="2">
        <v>39305</v>
      </c>
      <c r="E12912" s="261" t="s">
        <v>30</v>
      </c>
      <c r="F12912" s="304" t="s">
        <v>47112</v>
      </c>
      <c r="G12912" s="2">
        <v>45698</v>
      </c>
      <c r="H12912" s="1" t="s">
        <v>8300</v>
      </c>
      <c r="I12912" s="1" t="s">
        <v>3530</v>
      </c>
      <c r="J12912" s="304" t="s">
        <v>21089</v>
      </c>
      <c r="K12912" s="1" t="s">
        <v>35</v>
      </c>
      <c r="L12912" s="344" t="s">
        <v>48559</v>
      </c>
      <c r="M12912" s="1" t="s">
        <v>75</v>
      </c>
      <c r="N12912" s="1" t="s">
        <v>42500</v>
      </c>
      <c r="O12912" s="1"/>
      <c r="P12912" s="113"/>
      <c r="Q12912" s="113"/>
    </row>
    <row r="12913" spans="1:17">
      <c r="A12913" s="1"/>
      <c r="B12913" s="4" t="s">
        <v>48604</v>
      </c>
      <c r="C12913" s="1" t="s">
        <v>47620</v>
      </c>
      <c r="D12913" s="2">
        <v>35198</v>
      </c>
      <c r="E12913" s="1" t="s">
        <v>30</v>
      </c>
      <c r="F12913" s="304" t="s">
        <v>47621</v>
      </c>
      <c r="G12913" s="2" t="s">
        <v>48605</v>
      </c>
      <c r="H12913" s="1" t="s">
        <v>66</v>
      </c>
      <c r="I12913" s="1" t="s">
        <v>48606</v>
      </c>
      <c r="J12913" s="304" t="s">
        <v>48607</v>
      </c>
      <c r="K12913" s="1" t="s">
        <v>13905</v>
      </c>
      <c r="L12913" s="344" t="s">
        <v>48608</v>
      </c>
      <c r="M12913" s="1" t="s">
        <v>194</v>
      </c>
      <c r="N12913" s="1" t="s">
        <v>48609</v>
      </c>
      <c r="O12913" s="1"/>
      <c r="P12913" s="113"/>
      <c r="Q12913" s="113"/>
    </row>
    <row r="12914" spans="1:17">
      <c r="A12914" s="1"/>
      <c r="B12914" s="4" t="s">
        <v>48610</v>
      </c>
      <c r="C12914" s="1" t="s">
        <v>48611</v>
      </c>
      <c r="D12914" s="2" t="s">
        <v>48612</v>
      </c>
      <c r="E12914" s="1" t="s">
        <v>30</v>
      </c>
      <c r="F12914" s="304" t="s">
        <v>48613</v>
      </c>
      <c r="G12914" s="2">
        <v>44320</v>
      </c>
      <c r="H12914" s="1" t="s">
        <v>66</v>
      </c>
      <c r="I12914" s="1" t="s">
        <v>22585</v>
      </c>
      <c r="J12914" s="304" t="s">
        <v>48614</v>
      </c>
      <c r="K12914" s="1" t="s">
        <v>42</v>
      </c>
      <c r="L12914" s="196" t="s">
        <v>48615</v>
      </c>
      <c r="M12914" s="1" t="s">
        <v>36</v>
      </c>
      <c r="N12914" s="1">
        <v>1335</v>
      </c>
      <c r="O12914" s="1"/>
      <c r="P12914" s="113"/>
      <c r="Q12914" s="113"/>
    </row>
    <row r="12915" spans="1:17">
      <c r="A12915" s="1"/>
      <c r="B12915" s="4" t="s">
        <v>48616</v>
      </c>
      <c r="C12915" s="1" t="s">
        <v>16052</v>
      </c>
      <c r="D12915" s="2" t="s">
        <v>48617</v>
      </c>
      <c r="E12915" s="1" t="s">
        <v>30</v>
      </c>
      <c r="F12915" s="304" t="s">
        <v>48618</v>
      </c>
      <c r="G12915" s="2" t="s">
        <v>16454</v>
      </c>
      <c r="H12915" s="1" t="s">
        <v>66</v>
      </c>
      <c r="I12915" s="1" t="s">
        <v>22585</v>
      </c>
      <c r="J12915" s="304" t="s">
        <v>48619</v>
      </c>
      <c r="K12915" s="1" t="s">
        <v>42</v>
      </c>
      <c r="L12915" s="196" t="s">
        <v>48615</v>
      </c>
      <c r="M12915" s="1" t="s">
        <v>36</v>
      </c>
      <c r="N12915" s="1">
        <v>1334</v>
      </c>
      <c r="O12915" s="1"/>
      <c r="P12915" s="113"/>
      <c r="Q12915" s="113"/>
    </row>
    <row r="12916" spans="1:17">
      <c r="A12916" s="1"/>
      <c r="B12916" s="4" t="s">
        <v>48620</v>
      </c>
      <c r="C12916" s="1" t="s">
        <v>33955</v>
      </c>
      <c r="D12916" s="2" t="s">
        <v>33956</v>
      </c>
      <c r="E12916" s="1" t="s">
        <v>30</v>
      </c>
      <c r="F12916" s="304" t="s">
        <v>33957</v>
      </c>
      <c r="G12916" s="2" t="s">
        <v>9767</v>
      </c>
      <c r="H12916" s="1" t="s">
        <v>66</v>
      </c>
      <c r="I12916" s="1" t="s">
        <v>27362</v>
      </c>
      <c r="J12916" s="104"/>
      <c r="K12916" s="1" t="s">
        <v>42</v>
      </c>
      <c r="L12916" s="196">
        <v>46043</v>
      </c>
      <c r="M12916" s="1" t="s">
        <v>36</v>
      </c>
      <c r="N12916" s="1">
        <v>1336</v>
      </c>
      <c r="O12916" s="1"/>
      <c r="P12916" s="113"/>
      <c r="Q12916" s="113"/>
    </row>
    <row r="12917" spans="1:17">
      <c r="A12917" s="1"/>
      <c r="B12917" s="4" t="s">
        <v>48621</v>
      </c>
      <c r="C12917" s="1" t="s">
        <v>48622</v>
      </c>
      <c r="D12917" s="2" t="s">
        <v>34507</v>
      </c>
      <c r="E12917" s="1" t="s">
        <v>30</v>
      </c>
      <c r="F12917" s="304" t="s">
        <v>48623</v>
      </c>
      <c r="G12917" s="2" t="s">
        <v>18670</v>
      </c>
      <c r="H12917" s="1" t="s">
        <v>66</v>
      </c>
      <c r="I12917" s="1" t="s">
        <v>48624</v>
      </c>
      <c r="J12917" s="104"/>
      <c r="K12917" s="1" t="s">
        <v>35</v>
      </c>
      <c r="L12917" s="196">
        <v>46043</v>
      </c>
      <c r="M12917" s="1" t="s">
        <v>36</v>
      </c>
      <c r="N12917" s="1">
        <v>1339</v>
      </c>
      <c r="O12917" s="1"/>
      <c r="P12917" s="113"/>
      <c r="Q12917" s="113"/>
    </row>
    <row r="12918" spans="1:17">
      <c r="A12918" s="1"/>
      <c r="B12918" s="4" t="s">
        <v>48625</v>
      </c>
      <c r="C12918" s="1" t="s">
        <v>47970</v>
      </c>
      <c r="D12918" s="2" t="s">
        <v>35975</v>
      </c>
      <c r="E12918" s="1" t="s">
        <v>30</v>
      </c>
      <c r="F12918" s="304" t="s">
        <v>47462</v>
      </c>
      <c r="G12918" s="2" t="s">
        <v>48626</v>
      </c>
      <c r="H12918" s="1" t="s">
        <v>66</v>
      </c>
      <c r="I12918" s="1" t="s">
        <v>23410</v>
      </c>
      <c r="J12918" s="104"/>
      <c r="K12918" s="1" t="s">
        <v>42</v>
      </c>
      <c r="L12918" s="196">
        <v>46043</v>
      </c>
      <c r="M12918" s="1" t="s">
        <v>36</v>
      </c>
      <c r="N12918" s="1" t="s">
        <v>47971</v>
      </c>
      <c r="O12918" s="1"/>
      <c r="P12918" s="113"/>
      <c r="Q12918" s="113"/>
    </row>
    <row r="12919" spans="1:17">
      <c r="A12919" s="1"/>
      <c r="B12919" s="4" t="s">
        <v>48627</v>
      </c>
      <c r="C12919" s="1" t="s">
        <v>2832</v>
      </c>
      <c r="D12919" s="2">
        <v>33819</v>
      </c>
      <c r="E12919" s="1" t="s">
        <v>30</v>
      </c>
      <c r="F12919" s="304" t="s">
        <v>48628</v>
      </c>
      <c r="G12919" s="2" t="s">
        <v>48629</v>
      </c>
      <c r="H12919" s="1" t="s">
        <v>66</v>
      </c>
      <c r="I12919" s="1" t="s">
        <v>27362</v>
      </c>
      <c r="J12919" s="104"/>
      <c r="K12919" s="1" t="s">
        <v>35</v>
      </c>
      <c r="L12919" s="196">
        <v>46043</v>
      </c>
      <c r="M12919" s="1" t="s">
        <v>36</v>
      </c>
      <c r="N12919" s="1">
        <v>1355</v>
      </c>
      <c r="O12919" s="1"/>
      <c r="P12919" s="113"/>
      <c r="Q12919" s="113"/>
    </row>
    <row r="12920" spans="1:17">
      <c r="A12920" s="1"/>
      <c r="B12920" s="4" t="s">
        <v>48630</v>
      </c>
      <c r="C12920" s="1" t="s">
        <v>17389</v>
      </c>
      <c r="D12920" s="2">
        <v>39952</v>
      </c>
      <c r="E12920" s="261" t="s">
        <v>30</v>
      </c>
      <c r="F12920" s="304" t="s">
        <v>48631</v>
      </c>
      <c r="G12920" s="269" t="s">
        <v>20554</v>
      </c>
      <c r="H12920" s="1" t="s">
        <v>8300</v>
      </c>
      <c r="I12920" s="1" t="s">
        <v>2204</v>
      </c>
      <c r="J12920" s="304" t="s">
        <v>48632</v>
      </c>
      <c r="K12920" s="1" t="s">
        <v>35</v>
      </c>
      <c r="L12920" s="196">
        <v>46043</v>
      </c>
      <c r="M12920" s="1" t="s">
        <v>36</v>
      </c>
      <c r="N12920" s="1" t="s">
        <v>48633</v>
      </c>
      <c r="O12920" s="1"/>
      <c r="P12920" s="113"/>
      <c r="Q12920" s="113"/>
    </row>
    <row r="12921" spans="1:17">
      <c r="A12921" s="1"/>
      <c r="B12921" s="4" t="s">
        <v>48634</v>
      </c>
      <c r="C12921" s="1" t="s">
        <v>48635</v>
      </c>
      <c r="D12921" s="2" t="s">
        <v>48636</v>
      </c>
      <c r="E12921" s="1" t="s">
        <v>30</v>
      </c>
      <c r="F12921" s="304" t="s">
        <v>48637</v>
      </c>
      <c r="G12921" s="269" t="s">
        <v>14243</v>
      </c>
      <c r="H12921" s="1" t="s">
        <v>66</v>
      </c>
      <c r="I12921" s="1" t="s">
        <v>504</v>
      </c>
      <c r="J12921" s="104"/>
      <c r="K12921" s="1" t="s">
        <v>35</v>
      </c>
      <c r="L12921" s="344" t="s">
        <v>48608</v>
      </c>
      <c r="M12921" s="1" t="s">
        <v>36</v>
      </c>
      <c r="N12921" s="1">
        <v>1340</v>
      </c>
      <c r="O12921" s="1"/>
      <c r="P12921" s="113"/>
      <c r="Q12921" s="113"/>
    </row>
    <row r="12922" spans="1:17">
      <c r="A12922" s="1"/>
      <c r="B12922" s="4" t="s">
        <v>48638</v>
      </c>
      <c r="C12922" s="1" t="s">
        <v>23888</v>
      </c>
      <c r="D12922" s="269" t="s">
        <v>32902</v>
      </c>
      <c r="E12922" s="1" t="s">
        <v>30</v>
      </c>
      <c r="F12922" s="304" t="s">
        <v>32903</v>
      </c>
      <c r="G12922" s="269" t="s">
        <v>23001</v>
      </c>
      <c r="H12922" s="1" t="s">
        <v>66</v>
      </c>
      <c r="I12922" s="1" t="s">
        <v>504</v>
      </c>
      <c r="J12922" s="104"/>
      <c r="K12922" s="1" t="s">
        <v>35</v>
      </c>
      <c r="L12922" s="344" t="s">
        <v>48608</v>
      </c>
      <c r="M12922" s="1" t="s">
        <v>36</v>
      </c>
      <c r="N12922" s="1">
        <v>1343</v>
      </c>
      <c r="O12922" s="1"/>
      <c r="P12922" s="113"/>
      <c r="Q12922" s="113"/>
    </row>
    <row r="12923" spans="1:17">
      <c r="A12923" s="1"/>
      <c r="B12923" s="4" t="s">
        <v>48639</v>
      </c>
      <c r="C12923" s="1" t="s">
        <v>19244</v>
      </c>
      <c r="D12923" s="2">
        <v>36610</v>
      </c>
      <c r="E12923" s="1" t="s">
        <v>30</v>
      </c>
      <c r="F12923" s="304" t="s">
        <v>19245</v>
      </c>
      <c r="G12923" s="2">
        <v>45763</v>
      </c>
      <c r="H12923" s="1" t="s">
        <v>66</v>
      </c>
      <c r="I12923" s="1" t="s">
        <v>21426</v>
      </c>
      <c r="J12923" s="304" t="s">
        <v>48640</v>
      </c>
      <c r="K12923" s="1" t="s">
        <v>42</v>
      </c>
      <c r="L12923" s="196">
        <v>46043</v>
      </c>
      <c r="M12923" s="1" t="s">
        <v>36</v>
      </c>
      <c r="N12923" s="1">
        <v>1354</v>
      </c>
      <c r="O12923" s="1"/>
      <c r="P12923" s="113"/>
      <c r="Q12923" s="113"/>
    </row>
    <row r="12924" spans="1:17">
      <c r="A12924" s="1"/>
      <c r="B12924" s="4" t="s">
        <v>48641</v>
      </c>
      <c r="C12924" s="1" t="s">
        <v>48642</v>
      </c>
      <c r="D12924" s="2">
        <v>39431</v>
      </c>
      <c r="E12924" s="1" t="s">
        <v>30</v>
      </c>
      <c r="F12924" s="104" t="s">
        <v>48643</v>
      </c>
      <c r="G12924" s="2">
        <v>44679</v>
      </c>
      <c r="H12924" s="1" t="s">
        <v>66</v>
      </c>
      <c r="I12924" s="1" t="s">
        <v>48644</v>
      </c>
      <c r="J12924" s="104"/>
      <c r="K12924" s="1" t="s">
        <v>42</v>
      </c>
      <c r="L12924" s="196">
        <v>46043</v>
      </c>
      <c r="M12924" s="1" t="s">
        <v>75</v>
      </c>
      <c r="N12924" s="1">
        <v>1398</v>
      </c>
      <c r="O12924" s="1"/>
      <c r="P12924" s="113"/>
      <c r="Q12924" s="113"/>
    </row>
    <row r="12925" spans="1:17">
      <c r="A12925" s="1"/>
      <c r="B12925" s="4" t="s">
        <v>48645</v>
      </c>
      <c r="C12925" s="1" t="s">
        <v>48646</v>
      </c>
      <c r="D12925" s="2">
        <v>38852</v>
      </c>
      <c r="E12925" s="1" t="s">
        <v>30</v>
      </c>
      <c r="F12925" s="104" t="s">
        <v>48647</v>
      </c>
      <c r="G12925" s="2">
        <v>45379</v>
      </c>
      <c r="H12925" s="1" t="s">
        <v>66</v>
      </c>
      <c r="I12925" s="1" t="s">
        <v>48648</v>
      </c>
      <c r="J12925" s="104"/>
      <c r="K12925" s="1" t="s">
        <v>42</v>
      </c>
      <c r="L12925" s="196">
        <v>46043</v>
      </c>
      <c r="M12925" s="1" t="s">
        <v>75</v>
      </c>
      <c r="N12925" s="1">
        <v>1400</v>
      </c>
      <c r="O12925" s="1"/>
      <c r="P12925" s="113"/>
      <c r="Q12925" s="113"/>
    </row>
    <row r="12926" spans="1:17">
      <c r="A12926" s="1"/>
      <c r="B12926" s="4" t="s">
        <v>48649</v>
      </c>
      <c r="C12926" s="1" t="s">
        <v>11669</v>
      </c>
      <c r="D12926" s="2">
        <v>38129</v>
      </c>
      <c r="E12926" s="1" t="s">
        <v>1441</v>
      </c>
      <c r="F12926" s="104" t="s">
        <v>48650</v>
      </c>
      <c r="G12926" s="2">
        <v>45765</v>
      </c>
      <c r="H12926" s="1" t="s">
        <v>66</v>
      </c>
      <c r="I12926" s="1" t="s">
        <v>48651</v>
      </c>
      <c r="J12926" s="104"/>
      <c r="K12926" s="1" t="s">
        <v>35</v>
      </c>
      <c r="L12926" s="196">
        <v>46043</v>
      </c>
      <c r="M12926" s="1" t="s">
        <v>75</v>
      </c>
      <c r="N12926" s="1">
        <v>1403</v>
      </c>
      <c r="O12926" s="1"/>
      <c r="P12926" s="113"/>
      <c r="Q12926" s="113"/>
    </row>
    <row r="12927" spans="1:17">
      <c r="A12927" s="1"/>
      <c r="B12927" s="4" t="s">
        <v>48652</v>
      </c>
      <c r="C12927" s="1" t="s">
        <v>11377</v>
      </c>
      <c r="D12927" s="2">
        <v>35186</v>
      </c>
      <c r="E12927" s="1" t="s">
        <v>30</v>
      </c>
      <c r="F12927" s="104" t="s">
        <v>10741</v>
      </c>
      <c r="G12927" s="2">
        <v>44389</v>
      </c>
      <c r="H12927" s="1" t="s">
        <v>66</v>
      </c>
      <c r="I12927" s="1" t="s">
        <v>46514</v>
      </c>
      <c r="J12927" s="104" t="s">
        <v>47170</v>
      </c>
      <c r="K12927" s="1" t="s">
        <v>35</v>
      </c>
      <c r="L12927" s="196">
        <v>46043</v>
      </c>
      <c r="M12927" s="1" t="s">
        <v>75</v>
      </c>
      <c r="N12927" s="1" t="s">
        <v>40087</v>
      </c>
      <c r="O12927" s="1"/>
      <c r="P12927" s="113"/>
      <c r="Q12927" s="113"/>
    </row>
    <row r="12928" spans="1:17">
      <c r="A12928" s="1"/>
      <c r="B12928" s="4" t="s">
        <v>48653</v>
      </c>
      <c r="C12928" s="1" t="s">
        <v>34724</v>
      </c>
      <c r="D12928" s="2">
        <v>37532</v>
      </c>
      <c r="E12928" s="1" t="s">
        <v>1542</v>
      </c>
      <c r="F12928" s="104" t="s">
        <v>48654</v>
      </c>
      <c r="G12928" s="2">
        <v>44431</v>
      </c>
      <c r="H12928" s="1" t="s">
        <v>66</v>
      </c>
      <c r="I12928" s="1" t="s">
        <v>31166</v>
      </c>
      <c r="J12928" s="104" t="s">
        <v>47323</v>
      </c>
      <c r="K12928" s="1" t="s">
        <v>35</v>
      </c>
      <c r="L12928" s="196">
        <v>46043</v>
      </c>
      <c r="M12928" s="1" t="s">
        <v>75</v>
      </c>
      <c r="N12928" s="1">
        <v>1357</v>
      </c>
      <c r="O12928" s="1"/>
      <c r="P12928" s="113"/>
      <c r="Q12928" s="113"/>
    </row>
    <row r="12929" spans="1:17">
      <c r="A12929" s="1"/>
      <c r="B12929" s="4" t="s">
        <v>48655</v>
      </c>
      <c r="C12929" s="1" t="s">
        <v>3985</v>
      </c>
      <c r="D12929" s="2">
        <v>37511</v>
      </c>
      <c r="E12929" s="1" t="s">
        <v>1542</v>
      </c>
      <c r="F12929" s="104" t="s">
        <v>48656</v>
      </c>
      <c r="G12929" s="2">
        <v>44921</v>
      </c>
      <c r="H12929" s="1" t="s">
        <v>66</v>
      </c>
      <c r="I12929" s="1" t="s">
        <v>48657</v>
      </c>
      <c r="J12929" s="104" t="s">
        <v>45275</v>
      </c>
      <c r="K12929" s="1" t="s">
        <v>35</v>
      </c>
      <c r="L12929" s="196">
        <v>46043</v>
      </c>
      <c r="M12929" s="1" t="s">
        <v>75</v>
      </c>
      <c r="N12929" s="1">
        <v>1358</v>
      </c>
      <c r="O12929" s="1"/>
      <c r="P12929" s="113"/>
      <c r="Q12929" s="113"/>
    </row>
    <row r="12930" spans="1:17">
      <c r="A12930" s="1"/>
      <c r="B12930" s="4" t="s">
        <v>48658</v>
      </c>
      <c r="C12930" s="1" t="s">
        <v>15559</v>
      </c>
      <c r="D12930" s="2">
        <v>38383</v>
      </c>
      <c r="E12930" s="1" t="s">
        <v>30</v>
      </c>
      <c r="F12930" s="104" t="s">
        <v>15560</v>
      </c>
      <c r="G12930" s="2">
        <v>44227</v>
      </c>
      <c r="H12930" s="1" t="s">
        <v>66</v>
      </c>
      <c r="I12930" s="1" t="s">
        <v>15561</v>
      </c>
      <c r="J12930" s="104" t="s">
        <v>48659</v>
      </c>
      <c r="K12930" s="1" t="s">
        <v>35</v>
      </c>
      <c r="L12930" s="196">
        <v>46043</v>
      </c>
      <c r="M12930" s="1" t="s">
        <v>75</v>
      </c>
      <c r="N12930" s="1">
        <v>1380</v>
      </c>
      <c r="O12930" s="1"/>
      <c r="P12930" s="113"/>
      <c r="Q12930" s="113"/>
    </row>
    <row r="12931" spans="1:17">
      <c r="A12931" s="1"/>
      <c r="B12931" s="4" t="s">
        <v>48660</v>
      </c>
      <c r="C12931" s="1" t="s">
        <v>48661</v>
      </c>
      <c r="D12931" s="2">
        <v>38502</v>
      </c>
      <c r="E12931" s="1" t="s">
        <v>30</v>
      </c>
      <c r="F12931" s="104" t="s">
        <v>48662</v>
      </c>
      <c r="G12931" s="2">
        <v>44347</v>
      </c>
      <c r="H12931" s="1" t="s">
        <v>66</v>
      </c>
      <c r="I12931" s="1" t="s">
        <v>15561</v>
      </c>
      <c r="J12931" s="104" t="s">
        <v>48663</v>
      </c>
      <c r="K12931" s="1" t="s">
        <v>35</v>
      </c>
      <c r="L12931" s="196">
        <v>46043</v>
      </c>
      <c r="M12931" s="1" t="s">
        <v>75</v>
      </c>
      <c r="N12931" s="1">
        <v>1379</v>
      </c>
      <c r="O12931" s="1"/>
      <c r="P12931" s="113"/>
      <c r="Q12931" s="113"/>
    </row>
    <row r="12932" spans="1:17">
      <c r="A12932" s="1"/>
      <c r="B12932" s="4" t="s">
        <v>48664</v>
      </c>
      <c r="C12932" s="1" t="s">
        <v>41080</v>
      </c>
      <c r="D12932" s="2">
        <v>39629</v>
      </c>
      <c r="E12932" s="1" t="s">
        <v>30</v>
      </c>
      <c r="F12932" s="304" t="s">
        <v>41081</v>
      </c>
      <c r="G12932" s="2">
        <v>45755</v>
      </c>
      <c r="H12932" s="1" t="s">
        <v>66</v>
      </c>
      <c r="I12932" s="1" t="s">
        <v>48665</v>
      </c>
      <c r="J12932" s="104"/>
      <c r="K12932" s="1" t="s">
        <v>35</v>
      </c>
      <c r="L12932" s="196">
        <v>46043</v>
      </c>
      <c r="M12932" s="1" t="s">
        <v>75</v>
      </c>
      <c r="N12932" s="1">
        <v>1372</v>
      </c>
      <c r="O12932" s="1"/>
      <c r="P12932" s="113"/>
      <c r="Q12932" s="113"/>
    </row>
    <row r="12933" spans="1:17">
      <c r="A12933" s="1"/>
      <c r="B12933" s="4" t="s">
        <v>48666</v>
      </c>
      <c r="C12933" s="1" t="s">
        <v>43701</v>
      </c>
      <c r="D12933" s="2">
        <v>40297</v>
      </c>
      <c r="E12933" s="1" t="s">
        <v>30</v>
      </c>
      <c r="F12933" s="304" t="s">
        <v>43703</v>
      </c>
      <c r="G12933" s="2" t="s">
        <v>43704</v>
      </c>
      <c r="H12933" s="1" t="s">
        <v>66</v>
      </c>
      <c r="I12933" s="1" t="s">
        <v>22585</v>
      </c>
      <c r="J12933" s="104"/>
      <c r="K12933" s="1" t="s">
        <v>35</v>
      </c>
      <c r="L12933" s="196">
        <v>46043</v>
      </c>
      <c r="M12933" s="1" t="s">
        <v>75</v>
      </c>
      <c r="N12933" s="1">
        <v>1374</v>
      </c>
      <c r="O12933" s="1"/>
      <c r="P12933" s="113"/>
      <c r="Q12933" s="113"/>
    </row>
    <row r="12934" spans="1:17">
      <c r="A12934" s="1"/>
      <c r="B12934" s="4" t="s">
        <v>48667</v>
      </c>
      <c r="C12934" s="1" t="s">
        <v>40762</v>
      </c>
      <c r="D12934" s="2">
        <v>40087</v>
      </c>
      <c r="E12934" s="1" t="s">
        <v>30</v>
      </c>
      <c r="F12934" s="304" t="s">
        <v>40763</v>
      </c>
      <c r="G12934" s="2" t="s">
        <v>20232</v>
      </c>
      <c r="H12934" s="1" t="s">
        <v>66</v>
      </c>
      <c r="I12934" s="1" t="s">
        <v>22585</v>
      </c>
      <c r="J12934" s="104"/>
      <c r="K12934" s="1" t="s">
        <v>35</v>
      </c>
      <c r="L12934" s="196">
        <v>46043</v>
      </c>
      <c r="M12934" s="1" t="s">
        <v>75</v>
      </c>
      <c r="N12934" s="1">
        <v>1373</v>
      </c>
      <c r="O12934" s="1"/>
      <c r="P12934" s="113"/>
      <c r="Q12934" s="113"/>
    </row>
    <row r="12935" spans="1:17">
      <c r="A12935" s="1"/>
      <c r="B12935" s="4" t="s">
        <v>48668</v>
      </c>
      <c r="C12935" s="1" t="s">
        <v>48669</v>
      </c>
      <c r="D12935" s="2">
        <v>38538</v>
      </c>
      <c r="E12935" s="1" t="s">
        <v>30</v>
      </c>
      <c r="F12935" s="304" t="s">
        <v>48670</v>
      </c>
      <c r="G12935" s="2">
        <v>45071</v>
      </c>
      <c r="H12935" s="1" t="s">
        <v>66</v>
      </c>
      <c r="I12935" s="1" t="s">
        <v>48671</v>
      </c>
      <c r="J12935" s="304" t="s">
        <v>48672</v>
      </c>
      <c r="K12935" s="1" t="s">
        <v>12942</v>
      </c>
      <c r="L12935" s="196">
        <v>46043</v>
      </c>
      <c r="M12935" s="1" t="s">
        <v>5366</v>
      </c>
      <c r="N12935" s="1" t="s">
        <v>48673</v>
      </c>
      <c r="O12935" s="1"/>
      <c r="P12935" s="113"/>
      <c r="Q12935" s="113"/>
    </row>
    <row r="12936" spans="1:17">
      <c r="A12936" s="1"/>
      <c r="B12936" s="4" t="s">
        <v>48674</v>
      </c>
      <c r="C12936" s="1" t="s">
        <v>3619</v>
      </c>
      <c r="D12936" s="269" t="s">
        <v>40000</v>
      </c>
      <c r="E12936" s="1" t="s">
        <v>30</v>
      </c>
      <c r="F12936" s="304" t="s">
        <v>36241</v>
      </c>
      <c r="G12936" s="269" t="s">
        <v>40001</v>
      </c>
      <c r="H12936" s="1" t="s">
        <v>66</v>
      </c>
      <c r="I12936" s="1" t="s">
        <v>21402</v>
      </c>
      <c r="J12936" s="304" t="s">
        <v>36242</v>
      </c>
      <c r="K12936" s="1" t="s">
        <v>35</v>
      </c>
      <c r="L12936" s="196">
        <v>46043</v>
      </c>
      <c r="M12936" s="1" t="s">
        <v>75</v>
      </c>
      <c r="N12936" s="1">
        <v>1381</v>
      </c>
      <c r="O12936" s="1"/>
      <c r="P12936" s="113"/>
      <c r="Q12936" s="113"/>
    </row>
    <row r="12937" spans="1:17">
      <c r="A12937" s="1"/>
      <c r="B12937" s="4" t="s">
        <v>48675</v>
      </c>
      <c r="C12937" s="1" t="s">
        <v>24141</v>
      </c>
      <c r="D12937" s="269" t="s">
        <v>48676</v>
      </c>
      <c r="E12937" s="1" t="s">
        <v>30</v>
      </c>
      <c r="F12937" s="304" t="s">
        <v>48677</v>
      </c>
      <c r="G12937" s="269" t="s">
        <v>9666</v>
      </c>
      <c r="H12937" s="1" t="s">
        <v>66</v>
      </c>
      <c r="I12937" s="1" t="s">
        <v>21402</v>
      </c>
      <c r="J12937" s="304" t="s">
        <v>48678</v>
      </c>
      <c r="K12937" s="1" t="s">
        <v>35</v>
      </c>
      <c r="L12937" s="196">
        <v>46043</v>
      </c>
      <c r="M12937" s="1" t="s">
        <v>75</v>
      </c>
      <c r="N12937" s="1">
        <v>1383</v>
      </c>
      <c r="O12937" s="1"/>
      <c r="P12937" s="113"/>
      <c r="Q12937" s="113"/>
    </row>
    <row r="12938" spans="1:17">
      <c r="A12938" s="1"/>
      <c r="B12938" s="4" t="s">
        <v>48679</v>
      </c>
      <c r="C12938" s="1" t="s">
        <v>48680</v>
      </c>
      <c r="D12938" s="2" t="s">
        <v>47473</v>
      </c>
      <c r="E12938" s="1" t="s">
        <v>30</v>
      </c>
      <c r="F12938" s="104" t="s">
        <v>48681</v>
      </c>
      <c r="G12938" s="2" t="s">
        <v>39816</v>
      </c>
      <c r="H12938" s="1" t="s">
        <v>66</v>
      </c>
      <c r="I12938" s="1" t="s">
        <v>209</v>
      </c>
      <c r="J12938" s="104" t="s">
        <v>48682</v>
      </c>
      <c r="K12938" s="1" t="s">
        <v>35</v>
      </c>
      <c r="L12938" s="196">
        <v>46043</v>
      </c>
      <c r="M12938" s="1" t="s">
        <v>75</v>
      </c>
      <c r="N12938" s="1">
        <v>1384</v>
      </c>
      <c r="O12938" s="1"/>
      <c r="P12938" s="113"/>
      <c r="Q12938" s="113"/>
    </row>
    <row r="12939" spans="1:17">
      <c r="A12939" s="1"/>
      <c r="B12939" s="4" t="s">
        <v>48683</v>
      </c>
      <c r="C12939" s="1" t="s">
        <v>43940</v>
      </c>
      <c r="D12939" s="269" t="s">
        <v>36314</v>
      </c>
      <c r="E12939" s="1" t="s">
        <v>30</v>
      </c>
      <c r="F12939" s="304" t="s">
        <v>40614</v>
      </c>
      <c r="G12939" s="269" t="s">
        <v>10925</v>
      </c>
      <c r="H12939" s="1" t="s">
        <v>66</v>
      </c>
      <c r="I12939" s="1" t="s">
        <v>2313</v>
      </c>
      <c r="J12939" s="304" t="s">
        <v>40616</v>
      </c>
      <c r="K12939" s="1" t="s">
        <v>42</v>
      </c>
      <c r="L12939" s="196">
        <v>46043</v>
      </c>
      <c r="M12939" s="1" t="s">
        <v>75</v>
      </c>
      <c r="N12939" s="1">
        <v>1386</v>
      </c>
      <c r="O12939" s="1"/>
      <c r="P12939" s="113"/>
      <c r="Q12939" s="113"/>
    </row>
    <row r="12940" spans="1:17">
      <c r="A12940" s="1"/>
      <c r="B12940" s="4" t="s">
        <v>48684</v>
      </c>
      <c r="C12940" s="1" t="s">
        <v>48685</v>
      </c>
      <c r="D12940" s="269" t="s">
        <v>36056</v>
      </c>
      <c r="E12940" s="1" t="s">
        <v>30</v>
      </c>
      <c r="F12940" s="304" t="s">
        <v>48686</v>
      </c>
      <c r="G12940" s="269" t="s">
        <v>7625</v>
      </c>
      <c r="H12940" s="1" t="s">
        <v>66</v>
      </c>
      <c r="I12940" s="1" t="s">
        <v>4340</v>
      </c>
      <c r="J12940" s="104"/>
      <c r="K12940" s="1" t="s">
        <v>42</v>
      </c>
      <c r="L12940" s="196">
        <v>46043</v>
      </c>
      <c r="M12940" s="1" t="s">
        <v>75</v>
      </c>
      <c r="N12940" s="1" t="s">
        <v>48687</v>
      </c>
      <c r="O12940" s="1"/>
      <c r="P12940" s="113"/>
      <c r="Q12940" s="113"/>
    </row>
    <row r="12941" spans="1:17">
      <c r="A12941" s="1"/>
      <c r="B12941" s="4" t="s">
        <v>48688</v>
      </c>
      <c r="C12941" s="1" t="s">
        <v>48689</v>
      </c>
      <c r="D12941" s="2" t="s">
        <v>48690</v>
      </c>
      <c r="E12941" s="1" t="s">
        <v>30</v>
      </c>
      <c r="F12941" s="104" t="s">
        <v>48691</v>
      </c>
      <c r="G12941" s="2" t="s">
        <v>9687</v>
      </c>
      <c r="H12941" s="1" t="s">
        <v>66</v>
      </c>
      <c r="I12941" s="1" t="s">
        <v>678</v>
      </c>
      <c r="J12941" s="104"/>
      <c r="K12941" s="1" t="s">
        <v>42</v>
      </c>
      <c r="L12941" s="196">
        <v>46043</v>
      </c>
      <c r="M12941" s="1" t="s">
        <v>75</v>
      </c>
      <c r="N12941" s="1" t="s">
        <v>32170</v>
      </c>
      <c r="O12941" s="1"/>
      <c r="P12941" s="113"/>
      <c r="Q12941" s="113"/>
    </row>
    <row r="12942" spans="1:17">
      <c r="A12942" s="1"/>
      <c r="B12942" s="4" t="s">
        <v>48692</v>
      </c>
      <c r="C12942" s="1" t="s">
        <v>26143</v>
      </c>
      <c r="D12942" s="2">
        <v>40050</v>
      </c>
      <c r="E12942" s="261" t="s">
        <v>30</v>
      </c>
      <c r="F12942" s="304" t="s">
        <v>42314</v>
      </c>
      <c r="G12942" s="269" t="s">
        <v>24317</v>
      </c>
      <c r="H12942" s="1" t="s">
        <v>8300</v>
      </c>
      <c r="I12942" s="1" t="s">
        <v>2480</v>
      </c>
      <c r="J12942" s="304" t="s">
        <v>26145</v>
      </c>
      <c r="K12942" s="1" t="s">
        <v>35</v>
      </c>
      <c r="L12942" s="196">
        <v>46043</v>
      </c>
      <c r="M12942" s="1" t="s">
        <v>75</v>
      </c>
      <c r="N12942" s="1" t="s">
        <v>39448</v>
      </c>
      <c r="O12942" s="1"/>
      <c r="P12942" s="113"/>
      <c r="Q12942" s="113"/>
    </row>
    <row r="12943" spans="1:17">
      <c r="A12943" s="1"/>
      <c r="B12943" s="4" t="s">
        <v>48693</v>
      </c>
      <c r="C12943" s="1" t="s">
        <v>16637</v>
      </c>
      <c r="D12943" s="2">
        <v>39889</v>
      </c>
      <c r="E12943" s="261" t="s">
        <v>30</v>
      </c>
      <c r="F12943" s="304" t="s">
        <v>30884</v>
      </c>
      <c r="G12943" s="269" t="s">
        <v>16630</v>
      </c>
      <c r="H12943" s="1" t="s">
        <v>8300</v>
      </c>
      <c r="I12943" s="1" t="s">
        <v>647</v>
      </c>
      <c r="J12943" s="104"/>
      <c r="K12943" s="1" t="s">
        <v>35</v>
      </c>
      <c r="L12943" s="196">
        <v>46043</v>
      </c>
      <c r="M12943" s="1" t="s">
        <v>75</v>
      </c>
      <c r="N12943" s="1">
        <v>1391</v>
      </c>
      <c r="O12943" s="1"/>
      <c r="P12943" s="113"/>
      <c r="Q12943" s="113"/>
    </row>
    <row r="12944" spans="1:17">
      <c r="A12944" s="1"/>
      <c r="B12944" s="4" t="s">
        <v>48694</v>
      </c>
      <c r="C12944" s="1" t="s">
        <v>46927</v>
      </c>
      <c r="D12944" s="2">
        <v>40110</v>
      </c>
      <c r="E12944" s="261" t="s">
        <v>30</v>
      </c>
      <c r="F12944" s="304" t="s">
        <v>46928</v>
      </c>
      <c r="G12944" s="2">
        <v>45357</v>
      </c>
      <c r="H12944" s="1" t="s">
        <v>8300</v>
      </c>
      <c r="I12944" s="1" t="s">
        <v>647</v>
      </c>
      <c r="J12944" s="104"/>
      <c r="K12944" s="1" t="s">
        <v>35</v>
      </c>
      <c r="L12944" s="196">
        <v>46043</v>
      </c>
      <c r="M12944" s="1" t="s">
        <v>75</v>
      </c>
      <c r="N12944" s="1">
        <v>1394</v>
      </c>
      <c r="O12944" s="1"/>
      <c r="P12944" s="113"/>
      <c r="Q12944" s="113"/>
    </row>
    <row r="12945" spans="1:17">
      <c r="A12945" s="1"/>
      <c r="B12945" s="4" t="s">
        <v>48695</v>
      </c>
      <c r="C12945" s="1" t="s">
        <v>4459</v>
      </c>
      <c r="D12945" s="2">
        <v>39822</v>
      </c>
      <c r="E12945" s="261" t="s">
        <v>30</v>
      </c>
      <c r="F12945" s="304" t="s">
        <v>30897</v>
      </c>
      <c r="G12945" s="269" t="s">
        <v>19737</v>
      </c>
      <c r="H12945" s="1" t="s">
        <v>8300</v>
      </c>
      <c r="I12945" s="1" t="s">
        <v>647</v>
      </c>
      <c r="J12945" s="304" t="s">
        <v>26145</v>
      </c>
      <c r="K12945" s="1" t="s">
        <v>35</v>
      </c>
      <c r="L12945" s="196">
        <v>46043</v>
      </c>
      <c r="M12945" s="1" t="s">
        <v>75</v>
      </c>
      <c r="N12945" s="1" t="s">
        <v>43536</v>
      </c>
      <c r="O12945" s="1"/>
      <c r="P12945" s="113"/>
      <c r="Q12945" s="113"/>
    </row>
    <row r="12946" spans="1:17">
      <c r="A12946" s="1"/>
      <c r="B12946" s="4" t="s">
        <v>48696</v>
      </c>
      <c r="C12946" s="1" t="s">
        <v>2832</v>
      </c>
      <c r="D12946" s="2">
        <v>39313</v>
      </c>
      <c r="E12946" s="261" t="s">
        <v>30</v>
      </c>
      <c r="F12946" s="304" t="s">
        <v>48697</v>
      </c>
      <c r="G12946" s="269" t="s">
        <v>7675</v>
      </c>
      <c r="H12946" s="1" t="s">
        <v>8300</v>
      </c>
      <c r="I12946" s="1" t="s">
        <v>1004</v>
      </c>
      <c r="J12946" s="304" t="s">
        <v>48698</v>
      </c>
      <c r="K12946" s="1" t="s">
        <v>35</v>
      </c>
      <c r="L12946" s="196">
        <v>46043</v>
      </c>
      <c r="M12946" s="1" t="s">
        <v>75</v>
      </c>
      <c r="N12946" s="1">
        <v>1360</v>
      </c>
      <c r="O12946" s="1"/>
      <c r="P12946" s="113"/>
      <c r="Q12946" s="113"/>
    </row>
    <row r="12947" spans="1:17">
      <c r="A12947" s="1"/>
      <c r="B12947" s="4" t="s">
        <v>48699</v>
      </c>
      <c r="C12947" s="1" t="s">
        <v>48700</v>
      </c>
      <c r="D12947" s="2">
        <v>39307</v>
      </c>
      <c r="E12947" s="261" t="s">
        <v>30</v>
      </c>
      <c r="F12947" s="304" t="s">
        <v>48701</v>
      </c>
      <c r="G12947" s="269" t="s">
        <v>7675</v>
      </c>
      <c r="H12947" s="1" t="s">
        <v>8300</v>
      </c>
      <c r="I12947" s="1" t="s">
        <v>12072</v>
      </c>
      <c r="J12947" s="304" t="s">
        <v>48702</v>
      </c>
      <c r="K12947" s="1" t="s">
        <v>35</v>
      </c>
      <c r="L12947" s="196">
        <v>46043</v>
      </c>
      <c r="M12947" s="1" t="s">
        <v>75</v>
      </c>
      <c r="N12947" s="1">
        <v>1361</v>
      </c>
      <c r="O12947" s="1"/>
      <c r="P12947" s="113"/>
      <c r="Q12947" s="113"/>
    </row>
    <row r="12948" spans="1:17">
      <c r="A12948" s="1"/>
      <c r="B12948" s="4" t="s">
        <v>48703</v>
      </c>
      <c r="C12948" s="1" t="s">
        <v>23276</v>
      </c>
      <c r="D12948" s="269" t="s">
        <v>23277</v>
      </c>
      <c r="E12948" s="261" t="s">
        <v>30</v>
      </c>
      <c r="F12948" s="304" t="s">
        <v>23278</v>
      </c>
      <c r="G12948" s="269" t="s">
        <v>7958</v>
      </c>
      <c r="H12948" s="1" t="s">
        <v>8300</v>
      </c>
      <c r="I12948" s="1" t="s">
        <v>9215</v>
      </c>
      <c r="J12948" s="304" t="s">
        <v>23279</v>
      </c>
      <c r="K12948" s="1" t="s">
        <v>35</v>
      </c>
      <c r="L12948" s="196">
        <v>46043</v>
      </c>
      <c r="M12948" s="1" t="s">
        <v>75</v>
      </c>
      <c r="N12948" s="1">
        <v>1369</v>
      </c>
      <c r="O12948" s="1"/>
      <c r="P12948" s="113"/>
      <c r="Q12948" s="113"/>
    </row>
    <row r="12949" spans="1:17">
      <c r="A12949" s="1"/>
      <c r="B12949" s="4" t="s">
        <v>48704</v>
      </c>
      <c r="C12949" s="1" t="s">
        <v>48705</v>
      </c>
      <c r="D12949" s="2">
        <v>40471</v>
      </c>
      <c r="E12949" s="1" t="s">
        <v>30</v>
      </c>
      <c r="F12949" s="304" t="s">
        <v>48706</v>
      </c>
      <c r="G12949" s="2">
        <v>45554</v>
      </c>
      <c r="H12949" s="1" t="s">
        <v>66</v>
      </c>
      <c r="I12949" s="1" t="s">
        <v>48707</v>
      </c>
      <c r="J12949" s="304" t="s">
        <v>48708</v>
      </c>
      <c r="K12949" s="1" t="s">
        <v>35</v>
      </c>
      <c r="L12949" s="344" t="s">
        <v>48709</v>
      </c>
      <c r="M12949" s="1" t="s">
        <v>39565</v>
      </c>
      <c r="N12949" s="1">
        <v>1438</v>
      </c>
      <c r="O12949" s="1"/>
      <c r="P12949" s="113"/>
      <c r="Q12949" s="113"/>
    </row>
    <row r="12950" spans="1:17">
      <c r="A12950" s="1"/>
      <c r="B12950" s="4" t="s">
        <v>48710</v>
      </c>
      <c r="C12950" s="1" t="s">
        <v>48711</v>
      </c>
      <c r="D12950" s="2">
        <v>40538</v>
      </c>
      <c r="E12950" s="1" t="s">
        <v>30</v>
      </c>
      <c r="F12950" s="304" t="s">
        <v>48712</v>
      </c>
      <c r="G12950" s="2">
        <v>45541</v>
      </c>
      <c r="H12950" s="1" t="s">
        <v>66</v>
      </c>
      <c r="I12950" s="1" t="s">
        <v>48713</v>
      </c>
      <c r="J12950" s="304" t="s">
        <v>48714</v>
      </c>
      <c r="K12950" s="1" t="s">
        <v>35</v>
      </c>
      <c r="L12950" s="344" t="s">
        <v>48709</v>
      </c>
      <c r="M12950" s="1" t="s">
        <v>39565</v>
      </c>
      <c r="N12950" s="1">
        <v>1435</v>
      </c>
      <c r="O12950" s="1"/>
      <c r="P12950" s="113"/>
      <c r="Q12950" s="113"/>
    </row>
    <row r="12951" spans="1:17">
      <c r="A12951" s="1"/>
      <c r="B12951" s="4" t="s">
        <v>48715</v>
      </c>
      <c r="C12951" s="1" t="s">
        <v>48716</v>
      </c>
      <c r="D12951" s="2">
        <v>40443</v>
      </c>
      <c r="E12951" s="1" t="s">
        <v>30</v>
      </c>
      <c r="F12951" s="304" t="s">
        <v>48717</v>
      </c>
      <c r="G12951" s="2">
        <v>45498</v>
      </c>
      <c r="H12951" s="1" t="s">
        <v>66</v>
      </c>
      <c r="I12951" s="1" t="s">
        <v>48718</v>
      </c>
      <c r="J12951" s="304" t="s">
        <v>48719</v>
      </c>
      <c r="K12951" s="1" t="s">
        <v>35</v>
      </c>
      <c r="L12951" s="344" t="s">
        <v>48709</v>
      </c>
      <c r="M12951" s="1" t="s">
        <v>39565</v>
      </c>
      <c r="N12951" s="1">
        <v>1414</v>
      </c>
      <c r="O12951" s="1"/>
      <c r="P12951" s="113"/>
      <c r="Q12951" s="113"/>
    </row>
    <row r="12952" spans="1:17">
      <c r="A12952" s="1"/>
      <c r="B12952" s="4" t="s">
        <v>48720</v>
      </c>
      <c r="C12952" s="1" t="s">
        <v>27224</v>
      </c>
      <c r="D12952" s="269" t="s">
        <v>42688</v>
      </c>
      <c r="E12952" s="1" t="s">
        <v>30</v>
      </c>
      <c r="F12952" s="304" t="s">
        <v>41584</v>
      </c>
      <c r="G12952" s="269" t="s">
        <v>48721</v>
      </c>
      <c r="H12952" s="1" t="s">
        <v>66</v>
      </c>
      <c r="I12952" s="1" t="s">
        <v>4743</v>
      </c>
      <c r="J12952" s="304" t="s">
        <v>41585</v>
      </c>
      <c r="K12952" s="1" t="s">
        <v>42</v>
      </c>
      <c r="L12952" s="344" t="s">
        <v>48709</v>
      </c>
      <c r="M12952" s="1" t="s">
        <v>36</v>
      </c>
      <c r="N12952" s="1">
        <v>1409</v>
      </c>
      <c r="O12952" s="1"/>
      <c r="P12952" s="113"/>
      <c r="Q12952" s="113"/>
    </row>
    <row r="12953" spans="1:17">
      <c r="A12953" s="1"/>
      <c r="B12953" s="4" t="s">
        <v>48722</v>
      </c>
      <c r="C12953" s="1" t="s">
        <v>7673</v>
      </c>
      <c r="D12953" s="2">
        <v>38825</v>
      </c>
      <c r="E12953" s="1" t="s">
        <v>30</v>
      </c>
      <c r="F12953" s="104" t="s">
        <v>48723</v>
      </c>
      <c r="G12953" s="2">
        <v>44364</v>
      </c>
      <c r="H12953" s="1" t="s">
        <v>66</v>
      </c>
      <c r="I12953" s="1" t="s">
        <v>5487</v>
      </c>
      <c r="J12953" s="304" t="s">
        <v>48724</v>
      </c>
      <c r="K12953" s="1" t="s">
        <v>42</v>
      </c>
      <c r="L12953" s="344" t="s">
        <v>48709</v>
      </c>
      <c r="M12953" s="1" t="s">
        <v>36</v>
      </c>
      <c r="N12953" s="1">
        <v>1405</v>
      </c>
      <c r="O12953" s="1"/>
      <c r="P12953" s="113"/>
      <c r="Q12953" s="113"/>
    </row>
    <row r="12954" spans="1:17">
      <c r="A12954" s="1"/>
      <c r="B12954" s="4" t="s">
        <v>48725</v>
      </c>
      <c r="C12954" s="1" t="s">
        <v>32679</v>
      </c>
      <c r="D12954" s="2">
        <v>39373</v>
      </c>
      <c r="E12954" s="1" t="s">
        <v>30</v>
      </c>
      <c r="F12954" s="304" t="s">
        <v>48726</v>
      </c>
      <c r="G12954" s="2">
        <v>44579</v>
      </c>
      <c r="H12954" s="1" t="s">
        <v>66</v>
      </c>
      <c r="I12954" s="1" t="s">
        <v>5487</v>
      </c>
      <c r="J12954" s="304" t="s">
        <v>48727</v>
      </c>
      <c r="K12954" s="1" t="s">
        <v>42</v>
      </c>
      <c r="L12954" s="344" t="s">
        <v>48709</v>
      </c>
      <c r="M12954" s="1" t="s">
        <v>36</v>
      </c>
      <c r="N12954" s="1">
        <v>1406</v>
      </c>
      <c r="O12954" s="1"/>
      <c r="P12954" s="113"/>
      <c r="Q12954" s="113"/>
    </row>
    <row r="12955" spans="1:17">
      <c r="A12955" s="1"/>
      <c r="B12955" s="4" t="s">
        <v>48728</v>
      </c>
      <c r="C12955" s="1" t="s">
        <v>48729</v>
      </c>
      <c r="D12955" s="2">
        <v>38480</v>
      </c>
      <c r="E12955" s="1" t="s">
        <v>30</v>
      </c>
      <c r="F12955" s="304" t="s">
        <v>48730</v>
      </c>
      <c r="G12955" s="2">
        <v>44547</v>
      </c>
      <c r="H12955" s="1" t="s">
        <v>66</v>
      </c>
      <c r="I12955" s="1" t="s">
        <v>5487</v>
      </c>
      <c r="J12955" s="304" t="s">
        <v>48731</v>
      </c>
      <c r="K12955" s="1" t="s">
        <v>42</v>
      </c>
      <c r="L12955" s="344" t="s">
        <v>48709</v>
      </c>
      <c r="M12955" s="1" t="s">
        <v>36</v>
      </c>
      <c r="N12955" s="1">
        <v>1407</v>
      </c>
      <c r="O12955" s="1"/>
      <c r="P12955" s="113"/>
      <c r="Q12955" s="113"/>
    </row>
    <row r="12956" spans="1:17">
      <c r="A12956" s="1"/>
      <c r="B12956" s="4" t="s">
        <v>48732</v>
      </c>
      <c r="C12956" s="1" t="s">
        <v>48733</v>
      </c>
      <c r="D12956" s="2">
        <v>38667</v>
      </c>
      <c r="E12956" s="1" t="s">
        <v>30</v>
      </c>
      <c r="F12956" s="304" t="s">
        <v>48734</v>
      </c>
      <c r="G12956" s="2">
        <v>45995</v>
      </c>
      <c r="H12956" s="1" t="s">
        <v>66</v>
      </c>
      <c r="I12956" s="1" t="s">
        <v>44852</v>
      </c>
      <c r="J12956" s="304" t="s">
        <v>48735</v>
      </c>
      <c r="K12956" s="1" t="s">
        <v>42</v>
      </c>
      <c r="L12956" s="344" t="s">
        <v>48709</v>
      </c>
      <c r="M12956" s="1" t="s">
        <v>36</v>
      </c>
      <c r="N12956" s="1">
        <v>1408</v>
      </c>
      <c r="O12956" s="1"/>
      <c r="P12956" s="113"/>
      <c r="Q12956" s="113"/>
    </row>
    <row r="12957" spans="1:17">
      <c r="A12957" s="1"/>
      <c r="B12957" s="4" t="s">
        <v>48736</v>
      </c>
      <c r="C12957" s="1" t="s">
        <v>47167</v>
      </c>
      <c r="D12957" s="2">
        <v>33242</v>
      </c>
      <c r="E12957" s="1" t="s">
        <v>30</v>
      </c>
      <c r="F12957" s="304" t="s">
        <v>47168</v>
      </c>
      <c r="G12957" s="2">
        <v>44537</v>
      </c>
      <c r="H12957" s="1" t="s">
        <v>66</v>
      </c>
      <c r="I12957" s="1" t="s">
        <v>46500</v>
      </c>
      <c r="J12957" s="304" t="s">
        <v>46652</v>
      </c>
      <c r="K12957" s="1" t="s">
        <v>35</v>
      </c>
      <c r="L12957" s="344" t="s">
        <v>48709</v>
      </c>
      <c r="M12957" s="1" t="s">
        <v>36</v>
      </c>
      <c r="N12957" s="1" t="s">
        <v>48737</v>
      </c>
      <c r="O12957" s="1"/>
      <c r="P12957" s="113"/>
      <c r="Q12957" s="113"/>
    </row>
    <row r="12958" spans="1:17">
      <c r="A12958" s="1"/>
      <c r="B12958" s="4" t="s">
        <v>48738</v>
      </c>
      <c r="C12958" s="261" t="s">
        <v>48739</v>
      </c>
      <c r="D12958" s="2" t="s">
        <v>23282</v>
      </c>
      <c r="E12958" s="1" t="s">
        <v>30</v>
      </c>
      <c r="F12958" s="304" t="s">
        <v>48740</v>
      </c>
      <c r="G12958" s="269" t="s">
        <v>7704</v>
      </c>
      <c r="H12958" s="1" t="s">
        <v>66</v>
      </c>
      <c r="I12958" s="1" t="s">
        <v>48741</v>
      </c>
      <c r="J12958" s="304" t="s">
        <v>46656</v>
      </c>
      <c r="K12958" s="1" t="s">
        <v>42</v>
      </c>
      <c r="L12958" s="344" t="s">
        <v>48709</v>
      </c>
      <c r="M12958" s="1" t="s">
        <v>36</v>
      </c>
      <c r="N12958" s="1">
        <v>1410</v>
      </c>
      <c r="O12958" s="1"/>
      <c r="P12958" s="113"/>
      <c r="Q12958" s="113"/>
    </row>
    <row r="12959" spans="1:17">
      <c r="A12959" s="1"/>
      <c r="B12959" s="4" t="s">
        <v>48742</v>
      </c>
      <c r="C12959" s="1" t="s">
        <v>48743</v>
      </c>
      <c r="D12959" s="2">
        <v>25631</v>
      </c>
      <c r="E12959" s="1" t="s">
        <v>30</v>
      </c>
      <c r="F12959" s="304" t="s">
        <v>48744</v>
      </c>
      <c r="G12959" s="2" t="s">
        <v>19335</v>
      </c>
      <c r="H12959" s="1" t="s">
        <v>66</v>
      </c>
      <c r="I12959" s="1" t="s">
        <v>35079</v>
      </c>
      <c r="J12959" s="104"/>
      <c r="K12959" s="1" t="s">
        <v>42</v>
      </c>
      <c r="L12959" s="344" t="s">
        <v>48709</v>
      </c>
      <c r="M12959" s="1" t="s">
        <v>36</v>
      </c>
      <c r="N12959" s="1">
        <v>1411</v>
      </c>
      <c r="O12959" s="1"/>
      <c r="P12959" s="113"/>
      <c r="Q12959" s="113"/>
    </row>
    <row r="12960" spans="1:17">
      <c r="A12960" s="1"/>
      <c r="B12960" s="4" t="s">
        <v>48745</v>
      </c>
      <c r="C12960" s="1" t="s">
        <v>48746</v>
      </c>
      <c r="D12960" s="2" t="s">
        <v>48747</v>
      </c>
      <c r="E12960" s="1" t="s">
        <v>30</v>
      </c>
      <c r="F12960" s="304" t="s">
        <v>48748</v>
      </c>
      <c r="G12960" s="2">
        <v>45939</v>
      </c>
      <c r="H12960" s="1" t="s">
        <v>66</v>
      </c>
      <c r="I12960" s="1" t="s">
        <v>48749</v>
      </c>
      <c r="J12960" s="104"/>
      <c r="K12960" s="1" t="s">
        <v>35</v>
      </c>
      <c r="L12960" s="344" t="s">
        <v>48709</v>
      </c>
      <c r="M12960" s="1" t="s">
        <v>36</v>
      </c>
      <c r="N12960" s="1">
        <v>1439</v>
      </c>
      <c r="O12960" s="1"/>
      <c r="P12960" s="113"/>
      <c r="Q12960" s="113"/>
    </row>
    <row r="12961" spans="1:17">
      <c r="A12961" s="1"/>
      <c r="B12961" s="4" t="s">
        <v>48750</v>
      </c>
      <c r="C12961" s="1" t="s">
        <v>38793</v>
      </c>
      <c r="D12961" s="2" t="s">
        <v>45145</v>
      </c>
      <c r="E12961" s="1" t="s">
        <v>30</v>
      </c>
      <c r="F12961" s="104" t="s">
        <v>39627</v>
      </c>
      <c r="G12961" s="2" t="s">
        <v>13444</v>
      </c>
      <c r="H12961" s="1" t="s">
        <v>66</v>
      </c>
      <c r="I12961" s="1" t="s">
        <v>1175</v>
      </c>
      <c r="J12961" s="104" t="s">
        <v>38795</v>
      </c>
      <c r="K12961" s="1" t="s">
        <v>35</v>
      </c>
      <c r="L12961" s="196" t="s">
        <v>48709</v>
      </c>
      <c r="M12961" s="1" t="s">
        <v>75</v>
      </c>
      <c r="N12961" s="1">
        <v>731</v>
      </c>
      <c r="O12961" s="1"/>
      <c r="P12961" s="113"/>
      <c r="Q12961" s="113"/>
    </row>
    <row r="12962" spans="1:17">
      <c r="A12962" s="1"/>
      <c r="B12962" s="4" t="s">
        <v>48751</v>
      </c>
      <c r="C12962" s="1" t="s">
        <v>10048</v>
      </c>
      <c r="D12962" s="2" t="s">
        <v>37402</v>
      </c>
      <c r="E12962" s="1" t="s">
        <v>30</v>
      </c>
      <c r="F12962" s="104" t="s">
        <v>46106</v>
      </c>
      <c r="G12962" s="2" t="s">
        <v>14253</v>
      </c>
      <c r="H12962" s="1" t="s">
        <v>66</v>
      </c>
      <c r="I12962" s="1" t="s">
        <v>1986</v>
      </c>
      <c r="J12962" s="104" t="s">
        <v>10050</v>
      </c>
      <c r="K12962" s="1" t="s">
        <v>35</v>
      </c>
      <c r="L12962" s="196" t="s">
        <v>48709</v>
      </c>
      <c r="M12962" s="1" t="s">
        <v>75</v>
      </c>
      <c r="N12962" s="1">
        <v>734</v>
      </c>
      <c r="O12962" s="1"/>
      <c r="P12962" s="113"/>
      <c r="Q12962" s="113"/>
    </row>
    <row r="12963" spans="1:17">
      <c r="A12963" s="1"/>
      <c r="B12963" s="4" t="s">
        <v>48752</v>
      </c>
      <c r="C12963" s="1" t="s">
        <v>48753</v>
      </c>
      <c r="D12963" s="2" t="s">
        <v>48754</v>
      </c>
      <c r="E12963" s="1" t="s">
        <v>30</v>
      </c>
      <c r="F12963" s="104" t="s">
        <v>48755</v>
      </c>
      <c r="G12963" s="2" t="s">
        <v>13433</v>
      </c>
      <c r="H12963" s="1" t="s">
        <v>66</v>
      </c>
      <c r="I12963" s="1" t="s">
        <v>1175</v>
      </c>
      <c r="J12963" s="104" t="s">
        <v>48756</v>
      </c>
      <c r="K12963" s="1" t="s">
        <v>35</v>
      </c>
      <c r="L12963" s="196" t="s">
        <v>48709</v>
      </c>
      <c r="M12963" s="1" t="s">
        <v>75</v>
      </c>
      <c r="N12963" s="1">
        <v>742</v>
      </c>
      <c r="O12963" s="1"/>
      <c r="P12963" s="113"/>
      <c r="Q12963" s="113"/>
    </row>
    <row r="12964" spans="1:17">
      <c r="A12964" s="1"/>
      <c r="B12964" s="4" t="s">
        <v>48757</v>
      </c>
      <c r="C12964" s="1" t="s">
        <v>45090</v>
      </c>
      <c r="D12964" s="2" t="s">
        <v>45091</v>
      </c>
      <c r="E12964" s="1" t="s">
        <v>30</v>
      </c>
      <c r="F12964" s="104" t="s">
        <v>35074</v>
      </c>
      <c r="G12964" s="2" t="s">
        <v>24593</v>
      </c>
      <c r="H12964" s="1" t="s">
        <v>66</v>
      </c>
      <c r="I12964" s="1" t="s">
        <v>1240</v>
      </c>
      <c r="J12964" s="104" t="s">
        <v>34076</v>
      </c>
      <c r="K12964" s="1" t="s">
        <v>35</v>
      </c>
      <c r="L12964" s="196" t="s">
        <v>48709</v>
      </c>
      <c r="M12964" s="1" t="s">
        <v>75</v>
      </c>
      <c r="N12964" s="1">
        <v>752</v>
      </c>
      <c r="O12964" s="1"/>
      <c r="P12964" s="113"/>
      <c r="Q12964" s="113"/>
    </row>
    <row r="12965" spans="1:17">
      <c r="A12965" s="1"/>
      <c r="B12965" s="4" t="s">
        <v>48758</v>
      </c>
      <c r="C12965" s="1" t="s">
        <v>48759</v>
      </c>
      <c r="D12965" s="2" t="s">
        <v>48760</v>
      </c>
      <c r="E12965" s="1" t="s">
        <v>30</v>
      </c>
      <c r="F12965" s="104" t="s">
        <v>48761</v>
      </c>
      <c r="G12965" s="2" t="s">
        <v>10912</v>
      </c>
      <c r="H12965" s="1" t="s">
        <v>66</v>
      </c>
      <c r="I12965" s="1" t="s">
        <v>127</v>
      </c>
      <c r="J12965" s="104" t="s">
        <v>48762</v>
      </c>
      <c r="K12965" s="1" t="s">
        <v>35</v>
      </c>
      <c r="L12965" s="196" t="s">
        <v>48709</v>
      </c>
      <c r="M12965" s="1" t="s">
        <v>75</v>
      </c>
      <c r="N12965" s="1">
        <v>758</v>
      </c>
      <c r="O12965" s="1"/>
      <c r="P12965" s="113"/>
      <c r="Q12965" s="113"/>
    </row>
    <row r="12966" spans="1:17">
      <c r="A12966" s="1"/>
      <c r="B12966" s="4" t="s">
        <v>48763</v>
      </c>
      <c r="C12966" s="1" t="s">
        <v>30423</v>
      </c>
      <c r="D12966" s="2">
        <v>27395</v>
      </c>
      <c r="E12966" s="1" t="s">
        <v>30</v>
      </c>
      <c r="F12966" s="304" t="s">
        <v>45545</v>
      </c>
      <c r="G12966" s="2">
        <v>44372</v>
      </c>
      <c r="H12966" s="1" t="s">
        <v>8300</v>
      </c>
      <c r="I12966" s="1" t="s">
        <v>4732</v>
      </c>
      <c r="J12966" s="304" t="s">
        <v>48764</v>
      </c>
      <c r="K12966" s="1" t="s">
        <v>42</v>
      </c>
      <c r="L12966" s="196" t="s">
        <v>48709</v>
      </c>
      <c r="M12966" s="1" t="s">
        <v>75</v>
      </c>
      <c r="N12966" s="1">
        <v>773</v>
      </c>
      <c r="O12966" s="1"/>
      <c r="P12966" s="113"/>
      <c r="Q12966" s="113"/>
    </row>
    <row r="12967" spans="1:17">
      <c r="A12967" s="1"/>
      <c r="B12967" s="4" t="s">
        <v>48765</v>
      </c>
      <c r="C12967" s="1" t="s">
        <v>19670</v>
      </c>
      <c r="D12967" s="2">
        <v>39858</v>
      </c>
      <c r="E12967" s="1" t="s">
        <v>30</v>
      </c>
      <c r="F12967" s="104" t="s">
        <v>32715</v>
      </c>
      <c r="G12967" s="2">
        <v>45051</v>
      </c>
      <c r="H12967" s="1" t="s">
        <v>66</v>
      </c>
      <c r="I12967" s="1" t="s">
        <v>23464</v>
      </c>
      <c r="J12967" s="104"/>
      <c r="K12967" s="1" t="s">
        <v>42</v>
      </c>
      <c r="L12967" s="196" t="s">
        <v>48709</v>
      </c>
      <c r="M12967" s="1" t="s">
        <v>75</v>
      </c>
      <c r="N12967" s="1">
        <v>698</v>
      </c>
      <c r="O12967" s="1"/>
      <c r="P12967" s="113"/>
      <c r="Q12967" s="113"/>
    </row>
    <row r="12968" spans="1:17">
      <c r="A12968" s="1"/>
      <c r="B12968" s="4" t="s">
        <v>48766</v>
      </c>
      <c r="C12968" s="1" t="s">
        <v>48767</v>
      </c>
      <c r="D12968" s="2">
        <v>39758</v>
      </c>
      <c r="E12968" s="1" t="s">
        <v>30</v>
      </c>
      <c r="F12968" s="104" t="s">
        <v>47134</v>
      </c>
      <c r="G12968" s="2">
        <v>45081</v>
      </c>
      <c r="H12968" s="1" t="s">
        <v>66</v>
      </c>
      <c r="I12968" s="1" t="s">
        <v>1594</v>
      </c>
      <c r="J12968" s="104"/>
      <c r="K12968" s="1" t="s">
        <v>42</v>
      </c>
      <c r="L12968" s="196" t="s">
        <v>48709</v>
      </c>
      <c r="M12968" s="1" t="s">
        <v>75</v>
      </c>
      <c r="N12968" s="1">
        <v>700</v>
      </c>
      <c r="O12968" s="1"/>
      <c r="P12968" s="113"/>
      <c r="Q12968" s="113"/>
    </row>
    <row r="12969" spans="1:17">
      <c r="A12969" s="1"/>
      <c r="B12969" s="4" t="s">
        <v>48768</v>
      </c>
      <c r="C12969" s="1" t="s">
        <v>22911</v>
      </c>
      <c r="D12969" s="2">
        <v>32416</v>
      </c>
      <c r="E12969" s="1" t="s">
        <v>30</v>
      </c>
      <c r="F12969" s="104" t="s">
        <v>22912</v>
      </c>
      <c r="G12969" s="2">
        <v>44325</v>
      </c>
      <c r="H12969" s="1" t="s">
        <v>66</v>
      </c>
      <c r="I12969" s="1" t="s">
        <v>23410</v>
      </c>
      <c r="J12969" s="104"/>
      <c r="K12969" s="1" t="s">
        <v>42</v>
      </c>
      <c r="L12969" s="196" t="s">
        <v>48709</v>
      </c>
      <c r="M12969" s="1" t="s">
        <v>75</v>
      </c>
      <c r="N12969" s="1">
        <v>701</v>
      </c>
      <c r="O12969" s="1"/>
      <c r="P12969" s="113"/>
      <c r="Q12969" s="113"/>
    </row>
    <row r="12970" spans="1:17">
      <c r="A12970" s="1"/>
      <c r="B12970" s="4" t="s">
        <v>48769</v>
      </c>
      <c r="C12970" s="1" t="s">
        <v>8021</v>
      </c>
      <c r="D12970" s="2">
        <v>40382</v>
      </c>
      <c r="E12970" s="1" t="s">
        <v>30</v>
      </c>
      <c r="F12970" s="104" t="s">
        <v>48270</v>
      </c>
      <c r="G12970" s="2">
        <v>45646</v>
      </c>
      <c r="H12970" s="1" t="s">
        <v>66</v>
      </c>
      <c r="I12970" s="1" t="s">
        <v>23410</v>
      </c>
      <c r="J12970" s="104"/>
      <c r="K12970" s="1" t="s">
        <v>42</v>
      </c>
      <c r="L12970" s="196" t="s">
        <v>48709</v>
      </c>
      <c r="M12970" s="1" t="s">
        <v>75</v>
      </c>
      <c r="N12970" s="1">
        <v>710</v>
      </c>
      <c r="O12970" s="1"/>
      <c r="P12970" s="113"/>
      <c r="Q12970" s="113"/>
    </row>
    <row r="12971" spans="1:17">
      <c r="A12971" s="1"/>
      <c r="B12971" s="4" t="s">
        <v>48770</v>
      </c>
      <c r="C12971" s="1" t="s">
        <v>34538</v>
      </c>
      <c r="D12971" s="2">
        <v>38377</v>
      </c>
      <c r="E12971" s="1" t="s">
        <v>30</v>
      </c>
      <c r="F12971" s="104" t="s">
        <v>33605</v>
      </c>
      <c r="G12971" s="2">
        <v>45867</v>
      </c>
      <c r="H12971" s="1" t="s">
        <v>66</v>
      </c>
      <c r="I12971" s="1" t="s">
        <v>48771</v>
      </c>
      <c r="J12971" s="104"/>
      <c r="K12971" s="1" t="s">
        <v>35</v>
      </c>
      <c r="L12971" s="196" t="s">
        <v>48709</v>
      </c>
      <c r="M12971" s="1" t="s">
        <v>75</v>
      </c>
      <c r="N12971" s="1">
        <v>759</v>
      </c>
      <c r="O12971" s="1"/>
      <c r="P12971" s="113"/>
      <c r="Q12971" s="113"/>
    </row>
    <row r="12972" spans="1:17">
      <c r="A12972" s="1"/>
      <c r="B12972" s="4" t="s">
        <v>48772</v>
      </c>
      <c r="C12972" s="1" t="s">
        <v>31255</v>
      </c>
      <c r="D12972" s="269" t="s">
        <v>31256</v>
      </c>
      <c r="E12972" s="1" t="s">
        <v>30</v>
      </c>
      <c r="F12972" s="304" t="s">
        <v>31257</v>
      </c>
      <c r="G12972" s="269" t="s">
        <v>20439</v>
      </c>
      <c r="H12972" s="1" t="s">
        <v>66</v>
      </c>
      <c r="I12972" s="261" t="s">
        <v>6416</v>
      </c>
      <c r="J12972" s="304" t="s">
        <v>48773</v>
      </c>
      <c r="K12972" s="261" t="s">
        <v>35</v>
      </c>
      <c r="L12972" s="196" t="s">
        <v>48709</v>
      </c>
      <c r="M12972" s="1" t="s">
        <v>75</v>
      </c>
      <c r="N12972" s="1">
        <v>718</v>
      </c>
      <c r="O12972" s="1"/>
      <c r="P12972" s="113"/>
      <c r="Q12972" s="113"/>
    </row>
    <row r="12973" spans="1:17">
      <c r="A12973" s="1"/>
      <c r="B12973" s="4" t="s">
        <v>48774</v>
      </c>
      <c r="C12973" s="1" t="s">
        <v>6663</v>
      </c>
      <c r="D12973" s="2">
        <v>38757</v>
      </c>
      <c r="E12973" s="1" t="s">
        <v>30</v>
      </c>
      <c r="F12973" s="304" t="s">
        <v>48775</v>
      </c>
      <c r="G12973" s="2">
        <v>44655</v>
      </c>
      <c r="H12973" s="1" t="s">
        <v>66</v>
      </c>
      <c r="I12973" s="261" t="s">
        <v>10277</v>
      </c>
      <c r="J12973" s="304" t="s">
        <v>48776</v>
      </c>
      <c r="K12973" s="261" t="s">
        <v>35</v>
      </c>
      <c r="L12973" s="196" t="s">
        <v>48709</v>
      </c>
      <c r="M12973" s="1" t="s">
        <v>75</v>
      </c>
      <c r="N12973" s="1">
        <v>656</v>
      </c>
      <c r="O12973" s="1"/>
      <c r="P12973" s="113"/>
      <c r="Q12973" s="113"/>
    </row>
    <row r="12974" spans="1:17">
      <c r="A12974" s="1"/>
      <c r="B12974" s="4" t="s">
        <v>48777</v>
      </c>
      <c r="C12974" s="1" t="s">
        <v>46857</v>
      </c>
      <c r="D12974" s="2">
        <v>37916</v>
      </c>
      <c r="E12974" s="261" t="s">
        <v>30</v>
      </c>
      <c r="F12974" s="304" t="s">
        <v>46858</v>
      </c>
      <c r="G12974" s="269" t="s">
        <v>23390</v>
      </c>
      <c r="H12974" s="1" t="s">
        <v>8300</v>
      </c>
      <c r="I12974" s="1" t="s">
        <v>2606</v>
      </c>
      <c r="J12974" s="304" t="s">
        <v>46859</v>
      </c>
      <c r="K12974" s="1" t="s">
        <v>35</v>
      </c>
      <c r="L12974" s="196" t="s">
        <v>48709</v>
      </c>
      <c r="M12974" s="1" t="s">
        <v>75</v>
      </c>
      <c r="N12974" s="1">
        <v>680</v>
      </c>
      <c r="O12974" s="1"/>
      <c r="P12974" s="113"/>
      <c r="Q12974" s="113"/>
    </row>
    <row r="12975" spans="1:17">
      <c r="A12975" s="1"/>
      <c r="B12975" s="4" t="s">
        <v>48778</v>
      </c>
      <c r="C12975" s="1" t="s">
        <v>20178</v>
      </c>
      <c r="D12975" s="2">
        <v>39394</v>
      </c>
      <c r="E12975" s="261" t="s">
        <v>1542</v>
      </c>
      <c r="F12975" s="304" t="s">
        <v>20179</v>
      </c>
      <c r="G12975" s="269" t="s">
        <v>20180</v>
      </c>
      <c r="H12975" s="1" t="s">
        <v>32</v>
      </c>
      <c r="I12975" s="1" t="s">
        <v>5710</v>
      </c>
      <c r="J12975" s="304" t="s">
        <v>20181</v>
      </c>
      <c r="K12975" s="1" t="s">
        <v>35</v>
      </c>
      <c r="L12975" s="196" t="s">
        <v>48709</v>
      </c>
      <c r="M12975" s="1" t="s">
        <v>75</v>
      </c>
      <c r="N12975" s="1">
        <v>685</v>
      </c>
      <c r="O12975" s="1"/>
      <c r="P12975" s="113"/>
      <c r="Q12975" s="113"/>
    </row>
    <row r="12976" spans="1:17">
      <c r="A12976" s="1"/>
      <c r="B12976" s="4" t="s">
        <v>48779</v>
      </c>
      <c r="C12976" s="1" t="s">
        <v>40979</v>
      </c>
      <c r="D12976" s="2">
        <v>39721</v>
      </c>
      <c r="E12976" s="261" t="s">
        <v>30</v>
      </c>
      <c r="F12976" s="304" t="s">
        <v>40980</v>
      </c>
      <c r="G12976" s="269" t="s">
        <v>32761</v>
      </c>
      <c r="H12976" s="1" t="s">
        <v>8300</v>
      </c>
      <c r="I12976" s="1" t="s">
        <v>10564</v>
      </c>
      <c r="J12976" s="304" t="s">
        <v>40981</v>
      </c>
      <c r="K12976" s="1" t="s">
        <v>42</v>
      </c>
      <c r="L12976" s="196" t="s">
        <v>48709</v>
      </c>
      <c r="M12976" s="1" t="s">
        <v>75</v>
      </c>
      <c r="N12976" s="1">
        <v>686</v>
      </c>
      <c r="O12976" s="1"/>
      <c r="P12976" s="113"/>
      <c r="Q12976" s="113"/>
    </row>
    <row r="12977" spans="1:17">
      <c r="A12977" s="1"/>
      <c r="B12977" s="4" t="s">
        <v>48780</v>
      </c>
      <c r="C12977" s="1" t="s">
        <v>44094</v>
      </c>
      <c r="D12977" s="2" t="s">
        <v>44095</v>
      </c>
      <c r="E12977" s="261" t="s">
        <v>30</v>
      </c>
      <c r="F12977" s="304" t="s">
        <v>44096</v>
      </c>
      <c r="G12977" s="2">
        <v>45730</v>
      </c>
      <c r="H12977" s="1" t="s">
        <v>66</v>
      </c>
      <c r="I12977" s="1" t="s">
        <v>34454</v>
      </c>
      <c r="J12977" s="304" t="s">
        <v>29891</v>
      </c>
      <c r="K12977" s="1" t="s">
        <v>35</v>
      </c>
      <c r="L12977" s="196" t="s">
        <v>48709</v>
      </c>
      <c r="M12977" s="1" t="s">
        <v>75</v>
      </c>
      <c r="N12977" s="1" t="s">
        <v>45913</v>
      </c>
      <c r="O12977" s="1"/>
      <c r="P12977" s="113"/>
      <c r="Q12977" s="113"/>
    </row>
    <row r="12978" spans="1:17">
      <c r="A12978" s="1"/>
      <c r="B12978" s="4" t="s">
        <v>48781</v>
      </c>
      <c r="C12978" s="1" t="s">
        <v>37526</v>
      </c>
      <c r="D12978" s="2">
        <v>32467</v>
      </c>
      <c r="E12978" s="261" t="s">
        <v>30</v>
      </c>
      <c r="F12978" s="304" t="s">
        <v>47601</v>
      </c>
      <c r="G12978" s="2">
        <v>44389</v>
      </c>
      <c r="H12978" s="1" t="s">
        <v>66</v>
      </c>
      <c r="I12978" s="1" t="s">
        <v>45846</v>
      </c>
      <c r="J12978" s="304" t="s">
        <v>47602</v>
      </c>
      <c r="K12978" s="1" t="s">
        <v>42</v>
      </c>
      <c r="L12978" s="196" t="s">
        <v>48709</v>
      </c>
      <c r="M12978" s="1" t="s">
        <v>75</v>
      </c>
      <c r="N12978" s="1" t="s">
        <v>31718</v>
      </c>
      <c r="O12978" s="1"/>
      <c r="P12978" s="113"/>
      <c r="Q12978" s="113"/>
    </row>
    <row r="12979" spans="1:17">
      <c r="A12979" s="1"/>
      <c r="B12979" s="4" t="s">
        <v>48782</v>
      </c>
      <c r="C12979" s="1" t="s">
        <v>47838</v>
      </c>
      <c r="D12979" s="2">
        <v>38694</v>
      </c>
      <c r="E12979" s="1" t="s">
        <v>30</v>
      </c>
      <c r="F12979" s="304" t="s">
        <v>47839</v>
      </c>
      <c r="G12979" s="2">
        <v>45218</v>
      </c>
      <c r="H12979" s="1" t="s">
        <v>66</v>
      </c>
      <c r="I12979" s="1" t="s">
        <v>47840</v>
      </c>
      <c r="J12979" s="304" t="s">
        <v>47841</v>
      </c>
      <c r="K12979" s="1" t="s">
        <v>35</v>
      </c>
      <c r="L12979" s="196" t="s">
        <v>48709</v>
      </c>
      <c r="M12979" s="1" t="s">
        <v>75</v>
      </c>
      <c r="N12979" s="1">
        <v>659</v>
      </c>
      <c r="O12979" s="1"/>
      <c r="P12979" s="113"/>
      <c r="Q12979" s="113"/>
    </row>
    <row r="12980" spans="1:17">
      <c r="A12980" s="1"/>
      <c r="B12980" s="4" t="s">
        <v>48783</v>
      </c>
      <c r="C12980" s="1" t="s">
        <v>48784</v>
      </c>
      <c r="D12980" s="2">
        <v>38650</v>
      </c>
      <c r="E12980" s="1" t="s">
        <v>30</v>
      </c>
      <c r="F12980" s="304" t="s">
        <v>48785</v>
      </c>
      <c r="G12980" s="2">
        <v>44325</v>
      </c>
      <c r="H12980" s="1" t="s">
        <v>66</v>
      </c>
      <c r="I12980" s="1" t="s">
        <v>48786</v>
      </c>
      <c r="J12980" s="304" t="s">
        <v>47841</v>
      </c>
      <c r="K12980" s="1" t="s">
        <v>35</v>
      </c>
      <c r="L12980" s="196" t="s">
        <v>48709</v>
      </c>
      <c r="M12980" s="1" t="s">
        <v>75</v>
      </c>
      <c r="N12980" s="1">
        <v>670</v>
      </c>
      <c r="O12980" s="1"/>
      <c r="P12980" s="113"/>
      <c r="Q12980" s="113"/>
    </row>
    <row r="12981" spans="1:17">
      <c r="A12981" s="1"/>
      <c r="B12981" s="4" t="s">
        <v>48787</v>
      </c>
      <c r="C12981" s="1" t="s">
        <v>48788</v>
      </c>
      <c r="D12981" s="2" t="s">
        <v>48789</v>
      </c>
      <c r="E12981" s="1" t="s">
        <v>30</v>
      </c>
      <c r="F12981" s="104" t="s">
        <v>48790</v>
      </c>
      <c r="G12981" s="2" t="s">
        <v>9772</v>
      </c>
      <c r="H12981" s="1" t="s">
        <v>66</v>
      </c>
      <c r="I12981" s="1" t="s">
        <v>538</v>
      </c>
      <c r="J12981" s="104" t="s">
        <v>48791</v>
      </c>
      <c r="K12981" s="1" t="s">
        <v>42</v>
      </c>
      <c r="L12981" s="196" t="s">
        <v>48792</v>
      </c>
      <c r="M12981" s="1" t="s">
        <v>194</v>
      </c>
      <c r="N12981" s="1">
        <v>818</v>
      </c>
      <c r="O12981" s="1"/>
      <c r="P12981" s="113"/>
      <c r="Q12981" s="113"/>
    </row>
    <row r="12982" spans="1:17">
      <c r="A12982" s="1"/>
      <c r="B12982" s="4" t="s">
        <v>48793</v>
      </c>
      <c r="C12982" s="1" t="s">
        <v>48794</v>
      </c>
      <c r="D12982" s="2" t="s">
        <v>48795</v>
      </c>
      <c r="E12982" s="1" t="s">
        <v>30</v>
      </c>
      <c r="F12982" s="104" t="s">
        <v>48796</v>
      </c>
      <c r="G12982" s="2" t="s">
        <v>48795</v>
      </c>
      <c r="H12982" s="1" t="s">
        <v>66</v>
      </c>
      <c r="I12982" s="1" t="s">
        <v>538</v>
      </c>
      <c r="J12982" s="104" t="s">
        <v>48797</v>
      </c>
      <c r="K12982" s="1" t="s">
        <v>42</v>
      </c>
      <c r="L12982" s="196" t="s">
        <v>48792</v>
      </c>
      <c r="M12982" s="1" t="s">
        <v>194</v>
      </c>
      <c r="N12982" s="1">
        <v>819</v>
      </c>
      <c r="O12982" s="1"/>
      <c r="P12982" s="113"/>
      <c r="Q12982" s="113"/>
    </row>
    <row r="12983" spans="1:17">
      <c r="A12983" s="1"/>
      <c r="B12983" s="4" t="s">
        <v>48798</v>
      </c>
      <c r="C12983" s="1" t="s">
        <v>48799</v>
      </c>
      <c r="D12983" s="2" t="s">
        <v>48800</v>
      </c>
      <c r="E12983" s="1" t="s">
        <v>30</v>
      </c>
      <c r="F12983" s="304" t="s">
        <v>48801</v>
      </c>
      <c r="G12983" s="2">
        <v>45295</v>
      </c>
      <c r="H12983" s="1" t="s">
        <v>66</v>
      </c>
      <c r="I12983" s="1" t="s">
        <v>48527</v>
      </c>
      <c r="J12983" s="304" t="s">
        <v>46652</v>
      </c>
      <c r="K12983" s="1" t="s">
        <v>35</v>
      </c>
      <c r="L12983" s="196" t="s">
        <v>48792</v>
      </c>
      <c r="M12983" s="1" t="s">
        <v>194</v>
      </c>
      <c r="N12983" s="1">
        <v>820</v>
      </c>
      <c r="O12983" s="1"/>
      <c r="P12983" s="113"/>
      <c r="Q12983" s="113"/>
    </row>
    <row r="12984" spans="1:17">
      <c r="A12984" s="1"/>
      <c r="B12984" s="4" t="s">
        <v>48802</v>
      </c>
      <c r="C12984" s="1" t="s">
        <v>11511</v>
      </c>
      <c r="D12984" s="2">
        <v>37703</v>
      </c>
      <c r="E12984" s="1" t="s">
        <v>30</v>
      </c>
      <c r="F12984" s="304" t="s">
        <v>12445</v>
      </c>
      <c r="G12984" s="269" t="s">
        <v>12446</v>
      </c>
      <c r="H12984" s="1" t="s">
        <v>32</v>
      </c>
      <c r="I12984" s="1" t="s">
        <v>11513</v>
      </c>
      <c r="J12984" s="304" t="s">
        <v>11514</v>
      </c>
      <c r="K12984" s="1" t="s">
        <v>35</v>
      </c>
      <c r="L12984" s="196" t="s">
        <v>48792</v>
      </c>
      <c r="M12984" s="1" t="s">
        <v>194</v>
      </c>
      <c r="N12984" s="1">
        <v>865</v>
      </c>
      <c r="O12984" s="1"/>
      <c r="P12984" s="113"/>
      <c r="Q12984" s="113"/>
    </row>
    <row r="12985" spans="1:17">
      <c r="A12985" s="1"/>
      <c r="B12985" s="4" t="s">
        <v>48803</v>
      </c>
      <c r="C12985" s="1" t="s">
        <v>48804</v>
      </c>
      <c r="D12985" s="2">
        <v>40219</v>
      </c>
      <c r="E12985" s="1" t="s">
        <v>30</v>
      </c>
      <c r="F12985" s="304" t="s">
        <v>48805</v>
      </c>
      <c r="G12985" s="269" t="s">
        <v>48806</v>
      </c>
      <c r="H12985" s="1" t="s">
        <v>66</v>
      </c>
      <c r="I12985" s="261" t="s">
        <v>918</v>
      </c>
      <c r="J12985" s="304" t="s">
        <v>48807</v>
      </c>
      <c r="K12985" s="261" t="s">
        <v>35</v>
      </c>
      <c r="L12985" s="196" t="s">
        <v>48792</v>
      </c>
      <c r="M12985" s="1" t="s">
        <v>194</v>
      </c>
      <c r="N12985" s="1">
        <v>836</v>
      </c>
      <c r="O12985" s="1"/>
      <c r="P12985" s="113"/>
      <c r="Q12985" s="113"/>
    </row>
    <row r="12986" spans="1:17">
      <c r="A12986" s="1"/>
      <c r="B12986" s="4" t="s">
        <v>48808</v>
      </c>
      <c r="C12986" s="1" t="s">
        <v>10825</v>
      </c>
      <c r="D12986" s="2" t="s">
        <v>48809</v>
      </c>
      <c r="E12986" s="1" t="s">
        <v>30</v>
      </c>
      <c r="F12986" s="304" t="s">
        <v>48810</v>
      </c>
      <c r="G12986" s="269" t="s">
        <v>48806</v>
      </c>
      <c r="H12986" s="1" t="s">
        <v>66</v>
      </c>
      <c r="I12986" s="261" t="s">
        <v>918</v>
      </c>
      <c r="J12986" s="104"/>
      <c r="K12986" s="261" t="s">
        <v>35</v>
      </c>
      <c r="L12986" s="196" t="s">
        <v>48792</v>
      </c>
      <c r="M12986" s="1" t="s">
        <v>194</v>
      </c>
      <c r="N12986" s="1">
        <v>847</v>
      </c>
      <c r="O12986" s="1"/>
      <c r="P12986" s="113"/>
      <c r="Q12986" s="113"/>
    </row>
    <row r="12987" spans="1:17">
      <c r="A12987" s="1"/>
      <c r="B12987" s="4" t="s">
        <v>48811</v>
      </c>
      <c r="C12987" s="1" t="s">
        <v>29617</v>
      </c>
      <c r="D12987" s="269" t="s">
        <v>48812</v>
      </c>
      <c r="E12987" s="1" t="s">
        <v>30</v>
      </c>
      <c r="F12987" s="304" t="s">
        <v>48813</v>
      </c>
      <c r="G12987" s="269" t="s">
        <v>48806</v>
      </c>
      <c r="H12987" s="1" t="s">
        <v>66</v>
      </c>
      <c r="I12987" s="261" t="s">
        <v>918</v>
      </c>
      <c r="J12987" s="304" t="s">
        <v>48814</v>
      </c>
      <c r="K12987" s="261" t="s">
        <v>35</v>
      </c>
      <c r="L12987" s="196" t="s">
        <v>48792</v>
      </c>
      <c r="M12987" s="1" t="s">
        <v>194</v>
      </c>
      <c r="N12987" s="1">
        <v>845</v>
      </c>
      <c r="O12987" s="1"/>
      <c r="P12987" s="113"/>
      <c r="Q12987" s="113"/>
    </row>
    <row r="12988" spans="1:17">
      <c r="A12988" s="1"/>
      <c r="B12988" s="4" t="s">
        <v>48815</v>
      </c>
      <c r="C12988" s="1" t="s">
        <v>48816</v>
      </c>
      <c r="D12988" s="2">
        <v>37957</v>
      </c>
      <c r="E12988" s="1" t="s">
        <v>30</v>
      </c>
      <c r="F12988" s="304" t="s">
        <v>48817</v>
      </c>
      <c r="G12988" s="269" t="s">
        <v>14956</v>
      </c>
      <c r="H12988" s="1" t="s">
        <v>66</v>
      </c>
      <c r="I12988" s="261" t="s">
        <v>48818</v>
      </c>
      <c r="J12988" s="104"/>
      <c r="K12988" s="261" t="s">
        <v>35</v>
      </c>
      <c r="L12988" s="196" t="s">
        <v>48792</v>
      </c>
      <c r="M12988" s="1" t="s">
        <v>194</v>
      </c>
      <c r="N12988" s="1">
        <v>852</v>
      </c>
      <c r="O12988" s="1"/>
      <c r="P12988" s="113"/>
      <c r="Q12988" s="113"/>
    </row>
    <row r="12989" spans="1:17">
      <c r="A12989" s="1"/>
      <c r="B12989" s="4" t="s">
        <v>48819</v>
      </c>
      <c r="C12989" s="1" t="s">
        <v>48820</v>
      </c>
      <c r="D12989" s="269" t="s">
        <v>48821</v>
      </c>
      <c r="E12989" s="1" t="s">
        <v>30</v>
      </c>
      <c r="F12989" s="304" t="s">
        <v>48822</v>
      </c>
      <c r="G12989" s="269" t="s">
        <v>15583</v>
      </c>
      <c r="H12989" s="1" t="s">
        <v>66</v>
      </c>
      <c r="I12989" s="1" t="s">
        <v>48823</v>
      </c>
      <c r="J12989" s="304" t="s">
        <v>48824</v>
      </c>
      <c r="K12989" s="261" t="s">
        <v>35</v>
      </c>
      <c r="L12989" s="196" t="s">
        <v>48792</v>
      </c>
      <c r="M12989" s="1" t="s">
        <v>194</v>
      </c>
      <c r="N12989" s="1">
        <v>854</v>
      </c>
      <c r="O12989" s="1"/>
      <c r="P12989" s="113"/>
      <c r="Q12989" s="113"/>
    </row>
    <row r="12990" spans="1:17">
      <c r="A12990" s="1"/>
      <c r="B12990" s="4" t="s">
        <v>48825</v>
      </c>
      <c r="C12990" s="1" t="s">
        <v>2071</v>
      </c>
      <c r="D12990" s="2" t="s">
        <v>35652</v>
      </c>
      <c r="E12990" s="1" t="s">
        <v>30</v>
      </c>
      <c r="F12990" s="304" t="s">
        <v>48826</v>
      </c>
      <c r="G12990" s="2">
        <v>44988</v>
      </c>
      <c r="H12990" s="1" t="s">
        <v>66</v>
      </c>
      <c r="I12990" s="261" t="s">
        <v>48823</v>
      </c>
      <c r="J12990" s="104"/>
      <c r="K12990" s="261" t="s">
        <v>35</v>
      </c>
      <c r="L12990" s="196" t="s">
        <v>48792</v>
      </c>
      <c r="M12990" s="1" t="s">
        <v>194</v>
      </c>
      <c r="N12990" s="1">
        <v>855</v>
      </c>
      <c r="O12990" s="1"/>
      <c r="P12990" s="113"/>
      <c r="Q12990" s="113"/>
    </row>
    <row r="12991" spans="1:17">
      <c r="A12991" s="1"/>
      <c r="B12991" s="4" t="s">
        <v>48827</v>
      </c>
      <c r="C12991" s="1" t="s">
        <v>44360</v>
      </c>
      <c r="D12991" s="2">
        <v>40002</v>
      </c>
      <c r="E12991" s="1" t="s">
        <v>30</v>
      </c>
      <c r="F12991" s="304" t="s">
        <v>44361</v>
      </c>
      <c r="G12991" s="269" t="s">
        <v>16481</v>
      </c>
      <c r="H12991" s="1" t="s">
        <v>66</v>
      </c>
      <c r="I12991" s="261" t="s">
        <v>48823</v>
      </c>
      <c r="J12991" s="104"/>
      <c r="K12991" s="261" t="s">
        <v>35</v>
      </c>
      <c r="L12991" s="196" t="s">
        <v>48792</v>
      </c>
      <c r="M12991" s="1" t="s">
        <v>194</v>
      </c>
      <c r="N12991" s="1">
        <v>859</v>
      </c>
      <c r="O12991" s="1"/>
      <c r="P12991" s="113"/>
      <c r="Q12991" s="113"/>
    </row>
    <row r="12992" spans="1:17">
      <c r="A12992" s="1"/>
      <c r="B12992" s="4" t="s">
        <v>48828</v>
      </c>
      <c r="C12992" s="1" t="s">
        <v>31531</v>
      </c>
      <c r="D12992" s="2">
        <v>40029</v>
      </c>
      <c r="E12992" s="1" t="s">
        <v>30</v>
      </c>
      <c r="F12992" s="304" t="s">
        <v>31532</v>
      </c>
      <c r="G12992" s="2">
        <v>45416</v>
      </c>
      <c r="H12992" s="1" t="s">
        <v>66</v>
      </c>
      <c r="I12992" s="1" t="s">
        <v>48829</v>
      </c>
      <c r="J12992" s="104"/>
      <c r="K12992" s="1" t="s">
        <v>42</v>
      </c>
      <c r="L12992" s="196" t="s">
        <v>48792</v>
      </c>
      <c r="M12992" s="1" t="s">
        <v>194</v>
      </c>
      <c r="N12992" s="1">
        <v>828</v>
      </c>
      <c r="O12992" s="1"/>
      <c r="P12992" s="113"/>
      <c r="Q12992" s="113"/>
    </row>
    <row r="12993" spans="1:17">
      <c r="A12993" s="1"/>
      <c r="B12993" s="4" t="s">
        <v>48830</v>
      </c>
      <c r="C12993" s="1" t="s">
        <v>31535</v>
      </c>
      <c r="D12993" s="2">
        <v>37959</v>
      </c>
      <c r="E12993" s="1" t="s">
        <v>30</v>
      </c>
      <c r="F12993" s="304" t="s">
        <v>31536</v>
      </c>
      <c r="G12993" s="2" t="s">
        <v>19699</v>
      </c>
      <c r="H12993" s="1" t="s">
        <v>66</v>
      </c>
      <c r="I12993" s="1" t="s">
        <v>36962</v>
      </c>
      <c r="J12993" s="104"/>
      <c r="K12993" s="1" t="s">
        <v>35</v>
      </c>
      <c r="L12993" s="196" t="s">
        <v>48792</v>
      </c>
      <c r="M12993" s="1" t="s">
        <v>194</v>
      </c>
      <c r="N12993" s="1">
        <v>833</v>
      </c>
      <c r="O12993" s="1"/>
      <c r="P12993" s="113"/>
      <c r="Q12993" s="113"/>
    </row>
    <row r="12994" spans="1:17">
      <c r="A12994" s="1"/>
      <c r="B12994" s="4" t="s">
        <v>48831</v>
      </c>
      <c r="C12994" s="1" t="s">
        <v>48832</v>
      </c>
      <c r="D12994" s="2" t="s">
        <v>48833</v>
      </c>
      <c r="E12994" s="1" t="s">
        <v>30</v>
      </c>
      <c r="F12994" s="304" t="s">
        <v>48834</v>
      </c>
      <c r="G12994" s="2" t="s">
        <v>9742</v>
      </c>
      <c r="H12994" s="1" t="s">
        <v>66</v>
      </c>
      <c r="I12994" s="1" t="s">
        <v>22593</v>
      </c>
      <c r="J12994" s="104"/>
      <c r="K12994" s="1" t="s">
        <v>42</v>
      </c>
      <c r="L12994" s="196" t="s">
        <v>48792</v>
      </c>
      <c r="M12994" s="1" t="s">
        <v>194</v>
      </c>
      <c r="N12994" s="1">
        <v>862</v>
      </c>
      <c r="O12994" s="1"/>
      <c r="P12994" s="113"/>
      <c r="Q12994" s="113"/>
    </row>
    <row r="12995" spans="1:17">
      <c r="A12995" s="1"/>
      <c r="B12995" s="4" t="s">
        <v>48835</v>
      </c>
      <c r="C12995" s="1" t="s">
        <v>48836</v>
      </c>
      <c r="D12995" s="2">
        <v>40359</v>
      </c>
      <c r="E12995" s="1" t="s">
        <v>30</v>
      </c>
      <c r="F12995" s="304" t="s">
        <v>48837</v>
      </c>
      <c r="G12995" s="2">
        <v>45707</v>
      </c>
      <c r="H12995" s="1" t="s">
        <v>30255</v>
      </c>
      <c r="I12995" s="1" t="s">
        <v>22593</v>
      </c>
      <c r="J12995" s="304" t="s">
        <v>48838</v>
      </c>
      <c r="K12995" s="1" t="s">
        <v>42</v>
      </c>
      <c r="L12995" s="196" t="s">
        <v>48792</v>
      </c>
      <c r="M12995" s="1" t="s">
        <v>194</v>
      </c>
      <c r="N12995" s="1">
        <v>860</v>
      </c>
      <c r="O12995" s="1"/>
      <c r="P12995" s="113"/>
      <c r="Q12995" s="113"/>
    </row>
    <row r="12996" spans="1:17">
      <c r="A12996" s="1"/>
      <c r="B12996" s="4" t="s">
        <v>48839</v>
      </c>
      <c r="C12996" s="1" t="s">
        <v>48840</v>
      </c>
      <c r="D12996" s="269" t="s">
        <v>36021</v>
      </c>
      <c r="E12996" s="261" t="s">
        <v>30</v>
      </c>
      <c r="F12996" s="304" t="s">
        <v>48841</v>
      </c>
      <c r="G12996" s="269" t="s">
        <v>16418</v>
      </c>
      <c r="H12996" s="1" t="s">
        <v>66</v>
      </c>
      <c r="I12996" s="1" t="s">
        <v>48842</v>
      </c>
      <c r="J12996" s="304" t="s">
        <v>47602</v>
      </c>
      <c r="K12996" s="1" t="s">
        <v>35</v>
      </c>
      <c r="L12996" s="344" t="s">
        <v>48792</v>
      </c>
      <c r="M12996" s="1" t="s">
        <v>75</v>
      </c>
      <c r="N12996" s="1">
        <v>1112</v>
      </c>
      <c r="O12996" s="1"/>
      <c r="P12996" s="113"/>
      <c r="Q12996" s="113"/>
    </row>
    <row r="12997" spans="1:17">
      <c r="A12997" s="1"/>
      <c r="B12997" s="4" t="s">
        <v>48843</v>
      </c>
      <c r="C12997" s="1" t="s">
        <v>48844</v>
      </c>
      <c r="D12997" s="269" t="s">
        <v>48845</v>
      </c>
      <c r="E12997" s="261" t="s">
        <v>30</v>
      </c>
      <c r="F12997" s="304" t="s">
        <v>48846</v>
      </c>
      <c r="G12997" s="269" t="s">
        <v>22211</v>
      </c>
      <c r="H12997" s="1" t="s">
        <v>66</v>
      </c>
      <c r="I12997" s="1" t="s">
        <v>48847</v>
      </c>
      <c r="J12997" s="304" t="s">
        <v>48848</v>
      </c>
      <c r="K12997" s="1" t="s">
        <v>33543</v>
      </c>
      <c r="L12997" s="344" t="s">
        <v>48792</v>
      </c>
      <c r="M12997" s="1" t="s">
        <v>75</v>
      </c>
      <c r="N12997" s="1">
        <v>1108</v>
      </c>
      <c r="O12997" s="1"/>
      <c r="P12997" s="113"/>
      <c r="Q12997" s="113"/>
    </row>
    <row r="12998" spans="1:17">
      <c r="A12998" s="1"/>
      <c r="B12998" s="4" t="s">
        <v>48849</v>
      </c>
      <c r="C12998" s="1" t="s">
        <v>48850</v>
      </c>
      <c r="D12998" s="269" t="s">
        <v>37040</v>
      </c>
      <c r="E12998" s="261" t="s">
        <v>30</v>
      </c>
      <c r="F12998" s="304" t="s">
        <v>48851</v>
      </c>
      <c r="G12998" s="269" t="s">
        <v>12089</v>
      </c>
      <c r="H12998" s="1" t="s">
        <v>66</v>
      </c>
      <c r="I12998" s="1" t="s">
        <v>48852</v>
      </c>
      <c r="J12998" s="304" t="s">
        <v>48848</v>
      </c>
      <c r="K12998" s="1" t="s">
        <v>33543</v>
      </c>
      <c r="L12998" s="344" t="s">
        <v>48792</v>
      </c>
      <c r="M12998" s="1" t="s">
        <v>75</v>
      </c>
      <c r="N12998" s="1">
        <v>1107</v>
      </c>
      <c r="O12998" s="1"/>
      <c r="P12998" s="113"/>
      <c r="Q12998" s="113"/>
    </row>
    <row r="12999" spans="1:17">
      <c r="A12999" s="1"/>
      <c r="B12999" s="4" t="s">
        <v>48853</v>
      </c>
      <c r="C12999" s="1" t="s">
        <v>48854</v>
      </c>
      <c r="D12999" s="269" t="s">
        <v>48855</v>
      </c>
      <c r="E12999" s="261" t="s">
        <v>30</v>
      </c>
      <c r="F12999" s="304" t="s">
        <v>48856</v>
      </c>
      <c r="G12999" s="269" t="s">
        <v>19150</v>
      </c>
      <c r="H12999" s="1" t="s">
        <v>66</v>
      </c>
      <c r="I12999" s="1" t="s">
        <v>48857</v>
      </c>
      <c r="J12999" s="304" t="s">
        <v>48858</v>
      </c>
      <c r="K12999" s="1" t="s">
        <v>33543</v>
      </c>
      <c r="L12999" s="344" t="s">
        <v>48792</v>
      </c>
      <c r="M12999" s="1" t="s">
        <v>75</v>
      </c>
      <c r="N12999" s="1">
        <v>1033</v>
      </c>
      <c r="O12999" s="1"/>
      <c r="P12999" s="113"/>
      <c r="Q12999" s="113"/>
    </row>
    <row r="13000" spans="1:17">
      <c r="A13000" s="1"/>
      <c r="B13000" s="4" t="s">
        <v>48859</v>
      </c>
      <c r="C13000" s="1" t="s">
        <v>48860</v>
      </c>
      <c r="D13000" s="269" t="s">
        <v>48861</v>
      </c>
      <c r="E13000" s="261" t="s">
        <v>30</v>
      </c>
      <c r="F13000" s="304" t="s">
        <v>36304</v>
      </c>
      <c r="G13000" s="269" t="s">
        <v>39829</v>
      </c>
      <c r="H13000" s="1" t="s">
        <v>66</v>
      </c>
      <c r="I13000" s="1" t="s">
        <v>48862</v>
      </c>
      <c r="J13000" s="304" t="s">
        <v>20518</v>
      </c>
      <c r="K13000" s="1" t="s">
        <v>33543</v>
      </c>
      <c r="L13000" s="344" t="s">
        <v>48792</v>
      </c>
      <c r="M13000" s="1" t="s">
        <v>75</v>
      </c>
      <c r="N13000" s="1">
        <v>1034</v>
      </c>
      <c r="O13000" s="1"/>
      <c r="P13000" s="113"/>
      <c r="Q13000" s="113"/>
    </row>
    <row r="13001" spans="1:17">
      <c r="A13001" s="1"/>
      <c r="B13001" s="4" t="s">
        <v>48863</v>
      </c>
      <c r="C13001" s="1" t="s">
        <v>23293</v>
      </c>
      <c r="D13001" s="2">
        <v>39842</v>
      </c>
      <c r="E13001" s="1" t="s">
        <v>30</v>
      </c>
      <c r="F13001" s="304" t="s">
        <v>28553</v>
      </c>
      <c r="G13001" s="269" t="s">
        <v>19556</v>
      </c>
      <c r="H13001" s="1" t="s">
        <v>32</v>
      </c>
      <c r="I13001" s="1" t="s">
        <v>4838</v>
      </c>
      <c r="J13001" s="304" t="s">
        <v>23296</v>
      </c>
      <c r="K13001" s="1" t="s">
        <v>42</v>
      </c>
      <c r="L13001" s="196">
        <v>46045</v>
      </c>
      <c r="M13001" s="1" t="s">
        <v>75</v>
      </c>
      <c r="N13001" s="1">
        <v>1038</v>
      </c>
      <c r="O13001" s="1"/>
      <c r="P13001" s="113"/>
      <c r="Q13001" s="113"/>
    </row>
    <row r="13002" spans="1:17">
      <c r="A13002" s="1"/>
      <c r="B13002" s="4" t="s">
        <v>48864</v>
      </c>
      <c r="C13002" s="1" t="s">
        <v>21076</v>
      </c>
      <c r="D13002" s="2">
        <v>40001</v>
      </c>
      <c r="E13002" s="1" t="s">
        <v>30</v>
      </c>
      <c r="F13002" s="304" t="s">
        <v>29759</v>
      </c>
      <c r="G13002" s="269" t="s">
        <v>21078</v>
      </c>
      <c r="H13002" s="1" t="s">
        <v>32</v>
      </c>
      <c r="I13002" s="1" t="s">
        <v>3319</v>
      </c>
      <c r="J13002" s="304" t="s">
        <v>22286</v>
      </c>
      <c r="K13002" s="1" t="s">
        <v>35</v>
      </c>
      <c r="L13002" s="196">
        <v>46045</v>
      </c>
      <c r="M13002" s="1" t="s">
        <v>75</v>
      </c>
      <c r="N13002" s="1">
        <v>940</v>
      </c>
      <c r="O13002" s="1"/>
      <c r="P13002" s="113"/>
      <c r="Q13002" s="113"/>
    </row>
    <row r="13003" spans="1:17">
      <c r="A13003" s="1"/>
      <c r="B13003" s="4" t="s">
        <v>48865</v>
      </c>
      <c r="C13003" s="1" t="s">
        <v>9861</v>
      </c>
      <c r="D13003" s="2">
        <v>39634</v>
      </c>
      <c r="E13003" s="1" t="s">
        <v>30</v>
      </c>
      <c r="F13003" s="304" t="s">
        <v>32991</v>
      </c>
      <c r="G13003" s="269" t="s">
        <v>15389</v>
      </c>
      <c r="H13003" s="1" t="s">
        <v>32</v>
      </c>
      <c r="I13003" s="1" t="s">
        <v>3319</v>
      </c>
      <c r="J13003" s="304" t="s">
        <v>17942</v>
      </c>
      <c r="K13003" s="1" t="s">
        <v>35</v>
      </c>
      <c r="L13003" s="196">
        <v>46045</v>
      </c>
      <c r="M13003" s="1" t="s">
        <v>75</v>
      </c>
      <c r="N13003" s="1">
        <v>945</v>
      </c>
      <c r="O13003" s="1"/>
      <c r="P13003" s="113"/>
      <c r="Q13003" s="113"/>
    </row>
    <row r="13004" spans="1:17">
      <c r="A13004" s="1"/>
      <c r="B13004" s="4" t="s">
        <v>48866</v>
      </c>
      <c r="C13004" s="1" t="s">
        <v>32993</v>
      </c>
      <c r="D13004" s="2">
        <v>40398</v>
      </c>
      <c r="E13004" s="1" t="s">
        <v>30</v>
      </c>
      <c r="F13004" s="304" t="s">
        <v>32995</v>
      </c>
      <c r="G13004" s="269" t="s">
        <v>32996</v>
      </c>
      <c r="H13004" s="1" t="s">
        <v>32</v>
      </c>
      <c r="I13004" s="1" t="s">
        <v>3319</v>
      </c>
      <c r="J13004" s="304" t="s">
        <v>17942</v>
      </c>
      <c r="K13004" s="1" t="s">
        <v>42</v>
      </c>
      <c r="L13004" s="196">
        <v>46045</v>
      </c>
      <c r="M13004" s="1" t="s">
        <v>75</v>
      </c>
      <c r="N13004" s="1">
        <v>948</v>
      </c>
      <c r="O13004" s="1"/>
      <c r="P13004" s="113"/>
      <c r="Q13004" s="113"/>
    </row>
    <row r="13005" spans="1:17">
      <c r="A13005" s="1"/>
      <c r="B13005" s="4" t="s">
        <v>48867</v>
      </c>
      <c r="C13005" s="1" t="s">
        <v>8628</v>
      </c>
      <c r="D13005" s="2">
        <v>39841</v>
      </c>
      <c r="E13005" s="1" t="s">
        <v>30</v>
      </c>
      <c r="F13005" s="304" t="s">
        <v>48868</v>
      </c>
      <c r="G13005" s="269" t="s">
        <v>19737</v>
      </c>
      <c r="H13005" s="1" t="s">
        <v>32</v>
      </c>
      <c r="I13005" s="1" t="s">
        <v>12072</v>
      </c>
      <c r="J13005" s="104"/>
      <c r="K13005" s="1" t="s">
        <v>42</v>
      </c>
      <c r="L13005" s="196">
        <v>46045</v>
      </c>
      <c r="M13005" s="1" t="s">
        <v>75</v>
      </c>
      <c r="N13005" s="1">
        <v>950</v>
      </c>
      <c r="O13005" s="1"/>
      <c r="P13005" s="113"/>
      <c r="Q13005" s="113"/>
    </row>
    <row r="13006" spans="1:17">
      <c r="A13006" s="1"/>
      <c r="B13006" s="4" t="s">
        <v>48869</v>
      </c>
      <c r="C13006" s="1" t="s">
        <v>24677</v>
      </c>
      <c r="D13006" s="2">
        <v>40273</v>
      </c>
      <c r="E13006" s="1" t="s">
        <v>30</v>
      </c>
      <c r="F13006" s="304" t="s">
        <v>47806</v>
      </c>
      <c r="G13006" s="269" t="s">
        <v>21650</v>
      </c>
      <c r="H13006" s="1" t="s">
        <v>32</v>
      </c>
      <c r="I13006" s="1" t="s">
        <v>12072</v>
      </c>
      <c r="J13006" s="304" t="s">
        <v>47808</v>
      </c>
      <c r="K13006" s="1" t="s">
        <v>42</v>
      </c>
      <c r="L13006" s="196">
        <v>46045</v>
      </c>
      <c r="M13006" s="1" t="s">
        <v>75</v>
      </c>
      <c r="N13006" s="1">
        <v>952</v>
      </c>
      <c r="O13006" s="1"/>
      <c r="P13006" s="113"/>
      <c r="Q13006" s="113"/>
    </row>
    <row r="13007" spans="1:17">
      <c r="A13007" s="1"/>
      <c r="B13007" s="4" t="s">
        <v>48870</v>
      </c>
      <c r="C13007" s="1" t="s">
        <v>729</v>
      </c>
      <c r="D13007" s="2">
        <v>39379</v>
      </c>
      <c r="E13007" s="1" t="s">
        <v>1542</v>
      </c>
      <c r="F13007" s="304" t="s">
        <v>40476</v>
      </c>
      <c r="G13007" s="269" t="s">
        <v>9501</v>
      </c>
      <c r="H13007" s="1" t="s">
        <v>32</v>
      </c>
      <c r="I13007" s="261" t="s">
        <v>40</v>
      </c>
      <c r="J13007" s="304" t="s">
        <v>40477</v>
      </c>
      <c r="K13007" s="1" t="s">
        <v>35</v>
      </c>
      <c r="L13007" s="196">
        <v>46045</v>
      </c>
      <c r="M13007" s="1" t="s">
        <v>75</v>
      </c>
      <c r="N13007" s="1">
        <v>1073</v>
      </c>
      <c r="O13007" s="1"/>
      <c r="P13007" s="113"/>
      <c r="Q13007" s="113"/>
    </row>
    <row r="13008" spans="1:17">
      <c r="A13008" s="1"/>
      <c r="B13008" s="4" t="s">
        <v>48871</v>
      </c>
      <c r="C13008" s="1" t="s">
        <v>24267</v>
      </c>
      <c r="D13008" s="2">
        <v>40233</v>
      </c>
      <c r="E13008" s="1" t="s">
        <v>30</v>
      </c>
      <c r="F13008" s="304" t="s">
        <v>40759</v>
      </c>
      <c r="G13008" s="269" t="s">
        <v>48872</v>
      </c>
      <c r="H13008" s="1" t="s">
        <v>32</v>
      </c>
      <c r="I13008" s="1" t="s">
        <v>40</v>
      </c>
      <c r="J13008" s="304" t="s">
        <v>40760</v>
      </c>
      <c r="K13008" s="1" t="s">
        <v>35</v>
      </c>
      <c r="L13008" s="196">
        <v>46045</v>
      </c>
      <c r="M13008" s="1" t="s">
        <v>75</v>
      </c>
      <c r="N13008" s="1">
        <v>1089</v>
      </c>
      <c r="O13008" s="1"/>
      <c r="P13008" s="113"/>
      <c r="Q13008" s="113"/>
    </row>
    <row r="13009" spans="1:17">
      <c r="A13009" s="1"/>
      <c r="B13009" s="4" t="s">
        <v>48873</v>
      </c>
      <c r="C13009" s="1" t="s">
        <v>34648</v>
      </c>
      <c r="D13009" s="2">
        <v>40114</v>
      </c>
      <c r="E13009" s="1" t="s">
        <v>30</v>
      </c>
      <c r="F13009" s="304" t="s">
        <v>34649</v>
      </c>
      <c r="G13009" s="269" t="s">
        <v>16630</v>
      </c>
      <c r="H13009" s="1" t="s">
        <v>32</v>
      </c>
      <c r="I13009" s="1" t="s">
        <v>647</v>
      </c>
      <c r="J13009" s="304" t="s">
        <v>26449</v>
      </c>
      <c r="K13009" s="1" t="s">
        <v>35</v>
      </c>
      <c r="L13009" s="196">
        <v>46045</v>
      </c>
      <c r="M13009" s="1" t="s">
        <v>75</v>
      </c>
      <c r="N13009" s="1">
        <v>953</v>
      </c>
      <c r="O13009" s="1"/>
      <c r="P13009" s="113"/>
      <c r="Q13009" s="113"/>
    </row>
    <row r="13010" spans="1:17">
      <c r="A13010" s="1"/>
      <c r="B13010" s="4" t="s">
        <v>48874</v>
      </c>
      <c r="C13010" s="1" t="s">
        <v>26447</v>
      </c>
      <c r="D13010" s="2">
        <v>39869</v>
      </c>
      <c r="E13010" s="1" t="s">
        <v>30</v>
      </c>
      <c r="F13010" s="304" t="s">
        <v>34642</v>
      </c>
      <c r="G13010" s="269" t="s">
        <v>19737</v>
      </c>
      <c r="H13010" s="1" t="s">
        <v>32</v>
      </c>
      <c r="I13010" s="1" t="s">
        <v>647</v>
      </c>
      <c r="J13010" s="304" t="s">
        <v>26449</v>
      </c>
      <c r="K13010" s="1" t="s">
        <v>35</v>
      </c>
      <c r="L13010" s="196">
        <v>46045</v>
      </c>
      <c r="M13010" s="1" t="s">
        <v>75</v>
      </c>
      <c r="N13010" s="1">
        <v>954</v>
      </c>
      <c r="O13010" s="1"/>
      <c r="P13010" s="113"/>
      <c r="Q13010" s="113"/>
    </row>
    <row r="13011" spans="1:17">
      <c r="A13011" s="1"/>
      <c r="B13011" s="4" t="s">
        <v>48875</v>
      </c>
      <c r="C13011" s="1" t="s">
        <v>47063</v>
      </c>
      <c r="D13011" s="2">
        <v>39873</v>
      </c>
      <c r="E13011" s="1" t="s">
        <v>30</v>
      </c>
      <c r="F13011" s="304" t="s">
        <v>47064</v>
      </c>
      <c r="G13011" s="269" t="s">
        <v>18013</v>
      </c>
      <c r="H13011" s="1" t="s">
        <v>32</v>
      </c>
      <c r="I13011" s="1" t="s">
        <v>118</v>
      </c>
      <c r="J13011" s="304" t="s">
        <v>48876</v>
      </c>
      <c r="K13011" s="1" t="s">
        <v>35</v>
      </c>
      <c r="L13011" s="196">
        <v>46045</v>
      </c>
      <c r="M13011" s="1" t="s">
        <v>75</v>
      </c>
      <c r="N13011" s="1">
        <v>956</v>
      </c>
      <c r="O13011" s="1"/>
      <c r="P13011" s="113"/>
      <c r="Q13011" s="113"/>
    </row>
    <row r="13012" spans="1:17">
      <c r="A13012" s="1"/>
      <c r="B13012" s="4" t="s">
        <v>48877</v>
      </c>
      <c r="C13012" s="1" t="s">
        <v>38953</v>
      </c>
      <c r="D13012" s="2">
        <v>39901</v>
      </c>
      <c r="E13012" s="1" t="s">
        <v>30</v>
      </c>
      <c r="F13012" s="304" t="s">
        <v>48878</v>
      </c>
      <c r="G13012" s="269" t="s">
        <v>18013</v>
      </c>
      <c r="H13012" s="1" t="s">
        <v>32</v>
      </c>
      <c r="I13012" s="1" t="s">
        <v>118</v>
      </c>
      <c r="J13012" s="304" t="s">
        <v>48876</v>
      </c>
      <c r="K13012" s="1" t="s">
        <v>35</v>
      </c>
      <c r="L13012" s="196">
        <v>46045</v>
      </c>
      <c r="M13012" s="1" t="s">
        <v>75</v>
      </c>
      <c r="N13012" s="1">
        <v>957</v>
      </c>
      <c r="O13012" s="1"/>
      <c r="P13012" s="113"/>
      <c r="Q13012" s="113"/>
    </row>
    <row r="13013" spans="1:17">
      <c r="A13013" s="1"/>
      <c r="B13013" s="4" t="s">
        <v>48879</v>
      </c>
      <c r="C13013" s="1" t="s">
        <v>48880</v>
      </c>
      <c r="D13013" s="2">
        <v>40514</v>
      </c>
      <c r="E13013" s="1" t="s">
        <v>30</v>
      </c>
      <c r="F13013" s="304" t="s">
        <v>48881</v>
      </c>
      <c r="G13013" s="269" t="s">
        <v>24854</v>
      </c>
      <c r="H13013" s="1" t="s">
        <v>32</v>
      </c>
      <c r="I13013" s="1" t="s">
        <v>538</v>
      </c>
      <c r="J13013" s="304" t="s">
        <v>40477</v>
      </c>
      <c r="K13013" s="1" t="s">
        <v>42</v>
      </c>
      <c r="L13013" s="196">
        <v>46045</v>
      </c>
      <c r="M13013" s="1" t="s">
        <v>75</v>
      </c>
      <c r="N13013" s="1">
        <v>1090</v>
      </c>
      <c r="O13013" s="1"/>
      <c r="P13013" s="113"/>
      <c r="Q13013" s="113"/>
    </row>
    <row r="13014" spans="1:17">
      <c r="A13014" s="1"/>
      <c r="B13014" s="4" t="s">
        <v>48882</v>
      </c>
      <c r="C13014" s="1" t="s">
        <v>47935</v>
      </c>
      <c r="D13014" s="269" t="s">
        <v>30721</v>
      </c>
      <c r="E13014" s="1" t="s">
        <v>30</v>
      </c>
      <c r="F13014" s="304" t="s">
        <v>48883</v>
      </c>
      <c r="G13014" s="269" t="s">
        <v>17773</v>
      </c>
      <c r="H13014" s="1" t="s">
        <v>8300</v>
      </c>
      <c r="I13014" s="1" t="s">
        <v>47937</v>
      </c>
      <c r="J13014" s="304" t="s">
        <v>48884</v>
      </c>
      <c r="K13014" s="1" t="s">
        <v>35</v>
      </c>
      <c r="L13014" s="196">
        <v>46045</v>
      </c>
      <c r="M13014" s="1" t="s">
        <v>75</v>
      </c>
      <c r="N13014" s="1" t="s">
        <v>48885</v>
      </c>
      <c r="O13014" s="1"/>
      <c r="P13014" s="113"/>
      <c r="Q13014" s="113"/>
    </row>
    <row r="13015" spans="1:17">
      <c r="A13015" s="1"/>
      <c r="B13015" s="4" t="s">
        <v>48886</v>
      </c>
      <c r="C13015" s="1" t="s">
        <v>28756</v>
      </c>
      <c r="D13015" s="2">
        <v>38806</v>
      </c>
      <c r="E13015" s="1" t="s">
        <v>30</v>
      </c>
      <c r="F13015" s="104" t="s">
        <v>28758</v>
      </c>
      <c r="G13015" s="2">
        <v>45418</v>
      </c>
      <c r="H13015" s="1" t="s">
        <v>66</v>
      </c>
      <c r="I13015" s="1" t="s">
        <v>48887</v>
      </c>
      <c r="J13015" s="104" t="s">
        <v>47170</v>
      </c>
      <c r="K13015" s="1" t="s">
        <v>35</v>
      </c>
      <c r="L13015" s="196">
        <v>46045</v>
      </c>
      <c r="M13015" s="1" t="s">
        <v>75</v>
      </c>
      <c r="N13015" s="1">
        <v>1127</v>
      </c>
      <c r="O13015" s="1"/>
      <c r="P13015" s="113"/>
      <c r="Q13015" s="113"/>
    </row>
    <row r="13016" spans="1:17">
      <c r="A13016" s="1"/>
      <c r="B13016" s="4" t="s">
        <v>48888</v>
      </c>
      <c r="C13016" s="1" t="s">
        <v>7628</v>
      </c>
      <c r="D13016" s="2" t="s">
        <v>48889</v>
      </c>
      <c r="E13016" s="1" t="s">
        <v>30</v>
      </c>
      <c r="F13016" s="104" t="s">
        <v>48890</v>
      </c>
      <c r="G13016" s="2">
        <v>45023</v>
      </c>
      <c r="H13016" s="1" t="s">
        <v>66</v>
      </c>
      <c r="I13016" s="1" t="s">
        <v>33076</v>
      </c>
      <c r="J13016" s="104" t="s">
        <v>47323</v>
      </c>
      <c r="K13016" s="1" t="s">
        <v>42</v>
      </c>
      <c r="L13016" s="196">
        <v>46045</v>
      </c>
      <c r="M13016" s="1" t="s">
        <v>75</v>
      </c>
      <c r="N13016" s="1">
        <v>1125</v>
      </c>
      <c r="O13016" s="1"/>
      <c r="P13016" s="113"/>
      <c r="Q13016" s="113"/>
    </row>
    <row r="13017" spans="1:17">
      <c r="A13017" s="1"/>
      <c r="B13017" s="4" t="s">
        <v>48891</v>
      </c>
      <c r="C13017" s="1" t="s">
        <v>48892</v>
      </c>
      <c r="D13017" s="2">
        <v>40053</v>
      </c>
      <c r="E13017" s="1" t="s">
        <v>30</v>
      </c>
      <c r="F13017" s="104" t="s">
        <v>48893</v>
      </c>
      <c r="G13017" s="2">
        <v>45363</v>
      </c>
      <c r="H13017" s="1" t="s">
        <v>66</v>
      </c>
      <c r="I13017" s="1" t="s">
        <v>48894</v>
      </c>
      <c r="J13017" s="104" t="s">
        <v>45275</v>
      </c>
      <c r="K13017" s="1" t="s">
        <v>42</v>
      </c>
      <c r="L13017" s="196">
        <v>46045</v>
      </c>
      <c r="M13017" s="1" t="s">
        <v>75</v>
      </c>
      <c r="N13017" s="1">
        <v>1118</v>
      </c>
      <c r="O13017" s="1"/>
      <c r="P13017" s="113"/>
      <c r="Q13017" s="113"/>
    </row>
    <row r="13018" spans="1:17">
      <c r="A13018" s="1"/>
      <c r="B13018" s="4" t="s">
        <v>48895</v>
      </c>
      <c r="C13018" s="1" t="s">
        <v>33323</v>
      </c>
      <c r="D13018" s="2">
        <v>35324</v>
      </c>
      <c r="E13018" s="1" t="s">
        <v>30</v>
      </c>
      <c r="F13018" s="104" t="s">
        <v>48896</v>
      </c>
      <c r="G13018" s="2">
        <v>45102</v>
      </c>
      <c r="H13018" s="1" t="s">
        <v>66</v>
      </c>
      <c r="I13018" s="1" t="s">
        <v>48897</v>
      </c>
      <c r="J13018" s="104" t="s">
        <v>48898</v>
      </c>
      <c r="K13018" s="1" t="s">
        <v>35</v>
      </c>
      <c r="L13018" s="196">
        <v>46045</v>
      </c>
      <c r="M13018" s="1" t="s">
        <v>75</v>
      </c>
      <c r="N13018" s="1">
        <v>1126</v>
      </c>
      <c r="O13018" s="1"/>
      <c r="P13018" s="113"/>
      <c r="Q13018" s="113"/>
    </row>
    <row r="13019" spans="1:17">
      <c r="A13019" s="1"/>
      <c r="B13019" s="4" t="s">
        <v>48899</v>
      </c>
      <c r="C13019" s="1" t="s">
        <v>48900</v>
      </c>
      <c r="D13019" s="2">
        <v>40080</v>
      </c>
      <c r="E13019" s="1" t="s">
        <v>30</v>
      </c>
      <c r="F13019" s="104" t="s">
        <v>48901</v>
      </c>
      <c r="G13019" s="2">
        <v>45282</v>
      </c>
      <c r="H13019" s="1" t="s">
        <v>66</v>
      </c>
      <c r="I13019" s="1" t="s">
        <v>44872</v>
      </c>
      <c r="J13019" s="104" t="s">
        <v>48902</v>
      </c>
      <c r="K13019" s="1" t="s">
        <v>13905</v>
      </c>
      <c r="L13019" s="196">
        <v>46045</v>
      </c>
      <c r="M13019" s="1" t="s">
        <v>75</v>
      </c>
      <c r="N13019" s="1">
        <v>1130</v>
      </c>
      <c r="O13019" s="1"/>
      <c r="P13019" s="113"/>
      <c r="Q13019" s="113"/>
    </row>
    <row r="13020" spans="1:17">
      <c r="A13020" s="1"/>
      <c r="B13020" s="4" t="s">
        <v>48903</v>
      </c>
      <c r="C13020" s="1" t="s">
        <v>48904</v>
      </c>
      <c r="D13020" s="2">
        <v>39946</v>
      </c>
      <c r="E13020" s="1" t="s">
        <v>30</v>
      </c>
      <c r="F13020" s="104" t="s">
        <v>48905</v>
      </c>
      <c r="G13020" s="2">
        <v>45088</v>
      </c>
      <c r="H13020" s="1" t="s">
        <v>66</v>
      </c>
      <c r="I13020" s="1" t="s">
        <v>44872</v>
      </c>
      <c r="J13020" s="104" t="s">
        <v>48906</v>
      </c>
      <c r="K13020" s="1" t="s">
        <v>42</v>
      </c>
      <c r="L13020" s="196">
        <v>46045</v>
      </c>
      <c r="M13020" s="1" t="s">
        <v>75</v>
      </c>
      <c r="N13020" s="1">
        <v>1134</v>
      </c>
      <c r="O13020" s="1"/>
      <c r="P13020" s="113"/>
      <c r="Q13020" s="113"/>
    </row>
    <row r="13021" spans="1:17">
      <c r="A13021" s="1"/>
      <c r="B13021" s="4" t="s">
        <v>48907</v>
      </c>
      <c r="C13021" s="1" t="s">
        <v>48908</v>
      </c>
      <c r="D13021" s="2">
        <v>39175</v>
      </c>
      <c r="E13021" s="1" t="s">
        <v>30</v>
      </c>
      <c r="F13021" s="104" t="s">
        <v>48909</v>
      </c>
      <c r="G13021" s="2">
        <v>44419</v>
      </c>
      <c r="H13021" s="1" t="s">
        <v>66</v>
      </c>
      <c r="I13021" s="1" t="s">
        <v>47267</v>
      </c>
      <c r="J13021" s="104" t="s">
        <v>48910</v>
      </c>
      <c r="K13021" s="1" t="s">
        <v>12942</v>
      </c>
      <c r="L13021" s="196">
        <v>46045</v>
      </c>
      <c r="M13021" s="1" t="s">
        <v>75</v>
      </c>
      <c r="N13021" s="1">
        <v>1129</v>
      </c>
      <c r="O13021" s="1"/>
      <c r="P13021" s="113"/>
      <c r="Q13021" s="113"/>
    </row>
    <row r="13022" spans="1:17">
      <c r="A13022" s="1"/>
      <c r="B13022" s="4" t="s">
        <v>48911</v>
      </c>
      <c r="C13022" s="1" t="s">
        <v>28842</v>
      </c>
      <c r="D13022" s="2">
        <v>40163</v>
      </c>
      <c r="E13022" s="1" t="s">
        <v>30</v>
      </c>
      <c r="F13022" s="104" t="s">
        <v>28843</v>
      </c>
      <c r="G13022" s="2">
        <v>45374</v>
      </c>
      <c r="H13022" s="1" t="s">
        <v>66</v>
      </c>
      <c r="I13022" s="1" t="s">
        <v>48152</v>
      </c>
      <c r="J13022" s="104" t="s">
        <v>48912</v>
      </c>
      <c r="K13022" s="1" t="s">
        <v>42</v>
      </c>
      <c r="L13022" s="196">
        <v>46045</v>
      </c>
      <c r="M13022" s="1" t="s">
        <v>75</v>
      </c>
      <c r="N13022" s="1">
        <v>1120</v>
      </c>
      <c r="O13022" s="1"/>
      <c r="P13022" s="113"/>
      <c r="Q13022" s="113"/>
    </row>
    <row r="13023" spans="1:17">
      <c r="A13023" s="1"/>
      <c r="B13023" s="4" t="s">
        <v>48913</v>
      </c>
      <c r="C13023" s="1" t="s">
        <v>48914</v>
      </c>
      <c r="D13023" s="2">
        <v>40516</v>
      </c>
      <c r="E13023" s="1" t="s">
        <v>30</v>
      </c>
      <c r="F13023" s="104" t="s">
        <v>48915</v>
      </c>
      <c r="G13023" s="2">
        <v>45514</v>
      </c>
      <c r="H13023" s="1" t="s">
        <v>66</v>
      </c>
      <c r="I13023" s="1" t="s">
        <v>23672</v>
      </c>
      <c r="J13023" s="104"/>
      <c r="K13023" s="1" t="s">
        <v>42</v>
      </c>
      <c r="L13023" s="196">
        <v>46045</v>
      </c>
      <c r="M13023" s="1" t="s">
        <v>75</v>
      </c>
      <c r="N13023" s="1">
        <v>870</v>
      </c>
      <c r="O13023" s="1"/>
      <c r="P13023" s="113"/>
      <c r="Q13023" s="113"/>
    </row>
    <row r="13024" spans="1:17">
      <c r="A13024" s="1"/>
      <c r="B13024" s="4" t="s">
        <v>48916</v>
      </c>
      <c r="C13024" s="1" t="s">
        <v>48917</v>
      </c>
      <c r="D13024" s="2">
        <v>40414</v>
      </c>
      <c r="E13024" s="1" t="s">
        <v>30</v>
      </c>
      <c r="F13024" s="104" t="s">
        <v>48918</v>
      </c>
      <c r="G13024" s="2">
        <v>45748</v>
      </c>
      <c r="H13024" s="1" t="s">
        <v>66</v>
      </c>
      <c r="I13024" s="1" t="s">
        <v>22706</v>
      </c>
      <c r="J13024" s="104"/>
      <c r="K13024" s="1" t="s">
        <v>42</v>
      </c>
      <c r="L13024" s="196">
        <v>46045</v>
      </c>
      <c r="M13024" s="1" t="s">
        <v>75</v>
      </c>
      <c r="N13024" s="1">
        <v>874</v>
      </c>
      <c r="O13024" s="1"/>
      <c r="P13024" s="113"/>
      <c r="Q13024" s="113"/>
    </row>
    <row r="13025" spans="1:17">
      <c r="A13025" s="1"/>
      <c r="B13025" s="4" t="s">
        <v>48919</v>
      </c>
      <c r="C13025" s="1" t="s">
        <v>48920</v>
      </c>
      <c r="D13025" s="2">
        <v>40472</v>
      </c>
      <c r="E13025" s="1" t="s">
        <v>30</v>
      </c>
      <c r="F13025" s="104" t="s">
        <v>48921</v>
      </c>
      <c r="G13025" s="2">
        <v>45638</v>
      </c>
      <c r="H13025" s="1" t="s">
        <v>66</v>
      </c>
      <c r="I13025" s="1" t="s">
        <v>22585</v>
      </c>
      <c r="J13025" s="104"/>
      <c r="K13025" s="1" t="s">
        <v>42</v>
      </c>
      <c r="L13025" s="196">
        <v>46045</v>
      </c>
      <c r="M13025" s="1" t="s">
        <v>75</v>
      </c>
      <c r="N13025" s="1">
        <v>876</v>
      </c>
      <c r="O13025" s="1"/>
      <c r="P13025" s="113"/>
      <c r="Q13025" s="113"/>
    </row>
    <row r="13026" spans="1:17">
      <c r="A13026" s="1"/>
      <c r="B13026" s="4" t="s">
        <v>48922</v>
      </c>
      <c r="C13026" s="1" t="s">
        <v>48923</v>
      </c>
      <c r="D13026" s="2">
        <v>40445</v>
      </c>
      <c r="E13026" s="1" t="s">
        <v>30</v>
      </c>
      <c r="F13026" s="104" t="s">
        <v>48924</v>
      </c>
      <c r="G13026" s="2">
        <v>45677</v>
      </c>
      <c r="H13026" s="1" t="s">
        <v>66</v>
      </c>
      <c r="I13026" s="1" t="s">
        <v>48925</v>
      </c>
      <c r="J13026" s="104"/>
      <c r="K13026" s="1" t="s">
        <v>42</v>
      </c>
      <c r="L13026" s="196">
        <v>46045</v>
      </c>
      <c r="M13026" s="1" t="s">
        <v>75</v>
      </c>
      <c r="N13026" s="1">
        <v>877</v>
      </c>
      <c r="O13026" s="1"/>
      <c r="P13026" s="113"/>
      <c r="Q13026" s="113"/>
    </row>
    <row r="13027" spans="1:17">
      <c r="A13027" s="1"/>
      <c r="B13027" s="4" t="s">
        <v>48926</v>
      </c>
      <c r="C13027" s="1" t="s">
        <v>48927</v>
      </c>
      <c r="D13027" s="2">
        <v>40242</v>
      </c>
      <c r="E13027" s="1" t="s">
        <v>30</v>
      </c>
      <c r="F13027" s="104" t="s">
        <v>48928</v>
      </c>
      <c r="G13027" s="2">
        <v>45665</v>
      </c>
      <c r="H13027" s="1" t="s">
        <v>66</v>
      </c>
      <c r="I13027" s="1" t="s">
        <v>1594</v>
      </c>
      <c r="J13027" s="104"/>
      <c r="K13027" s="1" t="s">
        <v>42</v>
      </c>
      <c r="L13027" s="196">
        <v>46045</v>
      </c>
      <c r="M13027" s="1" t="s">
        <v>75</v>
      </c>
      <c r="N13027" s="1">
        <v>881</v>
      </c>
      <c r="O13027" s="1"/>
      <c r="P13027" s="113"/>
      <c r="Q13027" s="113"/>
    </row>
    <row r="13028" spans="1:17">
      <c r="A13028" s="1"/>
      <c r="B13028" s="4" t="s">
        <v>48929</v>
      </c>
      <c r="C13028" s="1" t="s">
        <v>7173</v>
      </c>
      <c r="D13028" s="2">
        <v>40507</v>
      </c>
      <c r="E13028" s="1" t="s">
        <v>30</v>
      </c>
      <c r="F13028" s="104" t="s">
        <v>48930</v>
      </c>
      <c r="G13028" s="2">
        <v>45729</v>
      </c>
      <c r="H13028" s="1" t="s">
        <v>66</v>
      </c>
      <c r="I13028" s="1" t="s">
        <v>9599</v>
      </c>
      <c r="J13028" s="104"/>
      <c r="K13028" s="1" t="s">
        <v>42</v>
      </c>
      <c r="L13028" s="196">
        <v>46045</v>
      </c>
      <c r="M13028" s="1" t="s">
        <v>75</v>
      </c>
      <c r="N13028" s="1">
        <v>887</v>
      </c>
      <c r="O13028" s="1"/>
      <c r="P13028" s="113"/>
      <c r="Q13028" s="113"/>
    </row>
    <row r="13029" spans="1:17">
      <c r="A13029" s="1"/>
      <c r="B13029" s="4" t="s">
        <v>48931</v>
      </c>
      <c r="C13029" s="1" t="s">
        <v>48932</v>
      </c>
      <c r="D13029" s="2">
        <v>40234</v>
      </c>
      <c r="E13029" s="1" t="s">
        <v>30</v>
      </c>
      <c r="F13029" s="304" t="s">
        <v>48933</v>
      </c>
      <c r="G13029" s="2">
        <v>45425</v>
      </c>
      <c r="H13029" s="1" t="s">
        <v>66</v>
      </c>
      <c r="I13029" s="1" t="s">
        <v>24027</v>
      </c>
      <c r="J13029" s="104"/>
      <c r="K13029" s="1" t="s">
        <v>42</v>
      </c>
      <c r="L13029" s="196">
        <v>46045</v>
      </c>
      <c r="M13029" s="1" t="s">
        <v>75</v>
      </c>
      <c r="N13029" s="1">
        <v>889</v>
      </c>
      <c r="O13029" s="1"/>
      <c r="P13029" s="113"/>
      <c r="Q13029" s="113"/>
    </row>
    <row r="13030" spans="1:17">
      <c r="A13030" s="1"/>
      <c r="B13030" s="4" t="s">
        <v>48934</v>
      </c>
      <c r="C13030" s="1" t="s">
        <v>48935</v>
      </c>
      <c r="D13030" s="2">
        <v>40378</v>
      </c>
      <c r="E13030" s="1" t="s">
        <v>30</v>
      </c>
      <c r="F13030" s="304" t="s">
        <v>48936</v>
      </c>
      <c r="G13030" s="2">
        <v>45750</v>
      </c>
      <c r="H13030" s="1" t="s">
        <v>66</v>
      </c>
      <c r="I13030" s="1" t="s">
        <v>22706</v>
      </c>
      <c r="J13030" s="104"/>
      <c r="K13030" s="1" t="s">
        <v>42</v>
      </c>
      <c r="L13030" s="196">
        <v>46045</v>
      </c>
      <c r="M13030" s="1" t="s">
        <v>75</v>
      </c>
      <c r="N13030" s="1">
        <v>890</v>
      </c>
      <c r="O13030" s="1"/>
      <c r="P13030" s="113"/>
      <c r="Q13030" s="113"/>
    </row>
    <row r="13031" spans="1:17">
      <c r="A13031" s="1"/>
      <c r="B13031" s="4" t="s">
        <v>48937</v>
      </c>
      <c r="C13031" s="1" t="s">
        <v>48938</v>
      </c>
      <c r="D13031" s="2">
        <v>40216</v>
      </c>
      <c r="E13031" s="1" t="s">
        <v>30</v>
      </c>
      <c r="F13031" s="304" t="s">
        <v>48939</v>
      </c>
      <c r="G13031" s="2">
        <v>45434</v>
      </c>
      <c r="H13031" s="1" t="s">
        <v>66</v>
      </c>
      <c r="I13031" s="1" t="s">
        <v>31567</v>
      </c>
      <c r="J13031" s="104"/>
      <c r="K13031" s="1" t="s">
        <v>42</v>
      </c>
      <c r="L13031" s="196">
        <v>46045</v>
      </c>
      <c r="M13031" s="1" t="s">
        <v>75</v>
      </c>
      <c r="N13031" s="1">
        <v>898</v>
      </c>
      <c r="O13031" s="1"/>
      <c r="P13031" s="113"/>
      <c r="Q13031" s="113"/>
    </row>
    <row r="13032" spans="1:17">
      <c r="A13032" s="1"/>
      <c r="B13032" s="4" t="s">
        <v>48940</v>
      </c>
      <c r="C13032" s="1" t="s">
        <v>48941</v>
      </c>
      <c r="D13032" s="2">
        <v>40270</v>
      </c>
      <c r="E13032" s="1" t="s">
        <v>30</v>
      </c>
      <c r="F13032" s="304" t="s">
        <v>48942</v>
      </c>
      <c r="G13032" s="2">
        <v>45527</v>
      </c>
      <c r="H13032" s="1" t="s">
        <v>66</v>
      </c>
      <c r="I13032" s="1" t="s">
        <v>24264</v>
      </c>
      <c r="J13032" s="104"/>
      <c r="K13032" s="1" t="s">
        <v>42</v>
      </c>
      <c r="L13032" s="196">
        <v>46045</v>
      </c>
      <c r="M13032" s="1" t="s">
        <v>75</v>
      </c>
      <c r="N13032" s="1">
        <v>913</v>
      </c>
      <c r="O13032" s="1"/>
      <c r="P13032" s="113"/>
      <c r="Q13032" s="113"/>
    </row>
    <row r="13033" spans="1:17">
      <c r="A13033" s="1"/>
      <c r="B13033" s="4" t="s">
        <v>48943</v>
      </c>
      <c r="C13033" s="1" t="s">
        <v>48944</v>
      </c>
      <c r="D13033" s="2">
        <v>40412</v>
      </c>
      <c r="E13033" s="1" t="s">
        <v>30</v>
      </c>
      <c r="F13033" s="304" t="s">
        <v>48945</v>
      </c>
      <c r="G13033" s="2">
        <v>45639</v>
      </c>
      <c r="H13033" s="1" t="s">
        <v>66</v>
      </c>
      <c r="I13033" s="1" t="s">
        <v>19917</v>
      </c>
      <c r="J13033" s="104"/>
      <c r="K13033" s="1" t="s">
        <v>42</v>
      </c>
      <c r="L13033" s="196">
        <v>46045</v>
      </c>
      <c r="M13033" s="1" t="s">
        <v>75</v>
      </c>
      <c r="N13033" s="1">
        <v>918</v>
      </c>
      <c r="O13033" s="1"/>
      <c r="P13033" s="113"/>
      <c r="Q13033" s="113"/>
    </row>
    <row r="13034" spans="1:17">
      <c r="A13034" s="1"/>
      <c r="B13034" s="4" t="s">
        <v>48946</v>
      </c>
      <c r="C13034" s="1" t="s">
        <v>48947</v>
      </c>
      <c r="D13034" s="2">
        <v>40206</v>
      </c>
      <c r="E13034" s="1" t="s">
        <v>30</v>
      </c>
      <c r="F13034" s="304" t="s">
        <v>48948</v>
      </c>
      <c r="G13034" s="2">
        <v>45391</v>
      </c>
      <c r="H13034" s="1" t="s">
        <v>66</v>
      </c>
      <c r="I13034" s="1" t="s">
        <v>19917</v>
      </c>
      <c r="J13034" s="104"/>
      <c r="K13034" s="1" t="s">
        <v>42</v>
      </c>
      <c r="L13034" s="196">
        <v>46045</v>
      </c>
      <c r="M13034" s="1" t="s">
        <v>75</v>
      </c>
      <c r="N13034" s="1">
        <v>920</v>
      </c>
      <c r="O13034" s="1"/>
      <c r="P13034" s="113"/>
      <c r="Q13034" s="113"/>
    </row>
    <row r="13035" spans="1:17">
      <c r="A13035" s="1"/>
      <c r="B13035" s="4" t="s">
        <v>48949</v>
      </c>
      <c r="C13035" s="1" t="s">
        <v>48950</v>
      </c>
      <c r="D13035" s="2">
        <v>39866</v>
      </c>
      <c r="E13035" s="1" t="s">
        <v>30</v>
      </c>
      <c r="F13035" s="304" t="s">
        <v>48951</v>
      </c>
      <c r="G13035" s="2">
        <v>45069</v>
      </c>
      <c r="H13035" s="1" t="s">
        <v>66</v>
      </c>
      <c r="I13035" s="1" t="s">
        <v>24027</v>
      </c>
      <c r="J13035" s="104"/>
      <c r="K13035" s="1" t="s">
        <v>42</v>
      </c>
      <c r="L13035" s="196">
        <v>46045</v>
      </c>
      <c r="M13035" s="1" t="s">
        <v>75</v>
      </c>
      <c r="N13035" s="1">
        <v>923</v>
      </c>
      <c r="O13035" s="1"/>
      <c r="P13035" s="113"/>
      <c r="Q13035" s="113"/>
    </row>
    <row r="13036" spans="1:17">
      <c r="A13036" s="1"/>
      <c r="B13036" s="4" t="s">
        <v>48952</v>
      </c>
      <c r="C13036" s="1" t="s">
        <v>48953</v>
      </c>
      <c r="D13036" s="2">
        <v>40293</v>
      </c>
      <c r="E13036" s="1" t="s">
        <v>30</v>
      </c>
      <c r="F13036" s="304" t="s">
        <v>48954</v>
      </c>
      <c r="G13036" s="2">
        <v>45874</v>
      </c>
      <c r="H13036" s="1" t="s">
        <v>66</v>
      </c>
      <c r="I13036" s="1" t="s">
        <v>48955</v>
      </c>
      <c r="J13036" s="104"/>
      <c r="K13036" s="1" t="s">
        <v>42</v>
      </c>
      <c r="L13036" s="196">
        <v>46045</v>
      </c>
      <c r="M13036" s="1" t="s">
        <v>75</v>
      </c>
      <c r="N13036" s="1">
        <v>927</v>
      </c>
      <c r="O13036" s="1"/>
      <c r="P13036" s="113"/>
      <c r="Q13036" s="113"/>
    </row>
    <row r="13037" spans="1:17">
      <c r="A13037" s="1"/>
      <c r="B13037" s="4" t="s">
        <v>48956</v>
      </c>
      <c r="C13037" s="1" t="s">
        <v>21300</v>
      </c>
      <c r="D13037" s="2">
        <v>39592</v>
      </c>
      <c r="E13037" s="1" t="s">
        <v>30</v>
      </c>
      <c r="F13037" s="304" t="s">
        <v>42307</v>
      </c>
      <c r="G13037" s="2">
        <v>45644</v>
      </c>
      <c r="H13037" s="1" t="s">
        <v>66</v>
      </c>
      <c r="I13037" s="1" t="s">
        <v>23464</v>
      </c>
      <c r="J13037" s="104"/>
      <c r="K13037" s="1" t="s">
        <v>42</v>
      </c>
      <c r="L13037" s="196">
        <v>46045</v>
      </c>
      <c r="M13037" s="1" t="s">
        <v>75</v>
      </c>
      <c r="N13037" s="1">
        <v>934</v>
      </c>
      <c r="O13037" s="1"/>
      <c r="P13037" s="113"/>
      <c r="Q13037" s="113"/>
    </row>
    <row r="13038" spans="1:17">
      <c r="A13038" s="1"/>
      <c r="B13038" s="4" t="s">
        <v>48957</v>
      </c>
      <c r="C13038" s="1" t="s">
        <v>7628</v>
      </c>
      <c r="D13038" s="2">
        <v>39483</v>
      </c>
      <c r="E13038" s="1" t="s">
        <v>30</v>
      </c>
      <c r="F13038" s="304" t="s">
        <v>42310</v>
      </c>
      <c r="G13038" s="2">
        <v>44986</v>
      </c>
      <c r="H13038" s="1" t="s">
        <v>66</v>
      </c>
      <c r="I13038" s="1" t="s">
        <v>23464</v>
      </c>
      <c r="J13038" s="104"/>
      <c r="K13038" s="1" t="s">
        <v>42</v>
      </c>
      <c r="L13038" s="196">
        <v>46045</v>
      </c>
      <c r="M13038" s="1" t="s">
        <v>75</v>
      </c>
      <c r="N13038" s="1">
        <v>939</v>
      </c>
      <c r="O13038" s="1"/>
      <c r="P13038" s="113"/>
      <c r="Q13038" s="113"/>
    </row>
    <row r="13039" spans="1:17">
      <c r="A13039" s="1"/>
      <c r="B13039" s="4" t="s">
        <v>48958</v>
      </c>
      <c r="C13039" s="1" t="s">
        <v>48243</v>
      </c>
      <c r="D13039" s="2">
        <v>40218</v>
      </c>
      <c r="E13039" s="1" t="s">
        <v>30</v>
      </c>
      <c r="F13039" s="304" t="s">
        <v>48244</v>
      </c>
      <c r="G13039" s="2">
        <v>45733</v>
      </c>
      <c r="H13039" s="1" t="s">
        <v>66</v>
      </c>
      <c r="I13039" s="1" t="s">
        <v>22593</v>
      </c>
      <c r="J13039" s="104"/>
      <c r="K13039" s="1" t="s">
        <v>12942</v>
      </c>
      <c r="L13039" s="196">
        <v>46045</v>
      </c>
      <c r="M13039" s="1" t="s">
        <v>75</v>
      </c>
      <c r="N13039" s="1">
        <v>1135</v>
      </c>
      <c r="O13039" s="1"/>
      <c r="P13039" s="113"/>
      <c r="Q13039" s="113"/>
    </row>
    <row r="13040" spans="1:17">
      <c r="A13040" s="1"/>
      <c r="B13040" s="4" t="s">
        <v>48959</v>
      </c>
      <c r="C13040" s="1" t="s">
        <v>48960</v>
      </c>
      <c r="D13040" s="2">
        <v>36020</v>
      </c>
      <c r="E13040" s="1" t="s">
        <v>30</v>
      </c>
      <c r="F13040" s="304" t="s">
        <v>48961</v>
      </c>
      <c r="G13040" s="2">
        <v>45992</v>
      </c>
      <c r="H13040" s="1" t="s">
        <v>66</v>
      </c>
      <c r="I13040" s="1" t="s">
        <v>48962</v>
      </c>
      <c r="J13040" s="104"/>
      <c r="K13040" s="1" t="s">
        <v>12942</v>
      </c>
      <c r="L13040" s="196">
        <v>46045</v>
      </c>
      <c r="M13040" s="1" t="s">
        <v>75</v>
      </c>
      <c r="N13040" s="1">
        <v>1136</v>
      </c>
      <c r="O13040" s="1"/>
      <c r="P13040" s="113"/>
      <c r="Q13040" s="113"/>
    </row>
    <row r="13041" spans="1:17">
      <c r="A13041" s="1"/>
      <c r="B13041" s="4" t="s">
        <v>48963</v>
      </c>
      <c r="C13041" s="1" t="s">
        <v>5793</v>
      </c>
      <c r="D13041" s="269" t="s">
        <v>40798</v>
      </c>
      <c r="E13041" s="1" t="s">
        <v>30</v>
      </c>
      <c r="F13041" s="304" t="s">
        <v>48351</v>
      </c>
      <c r="G13041" s="269" t="s">
        <v>28713</v>
      </c>
      <c r="H13041" s="1" t="s">
        <v>66</v>
      </c>
      <c r="I13041" s="1" t="s">
        <v>504</v>
      </c>
      <c r="J13041" s="304" t="s">
        <v>48352</v>
      </c>
      <c r="K13041" s="1" t="s">
        <v>42</v>
      </c>
      <c r="L13041" s="344" t="s">
        <v>48792</v>
      </c>
      <c r="M13041" s="1" t="s">
        <v>75</v>
      </c>
      <c r="N13041" s="1" t="s">
        <v>32275</v>
      </c>
      <c r="O13041" s="1"/>
      <c r="P13041" s="113"/>
      <c r="Q13041" s="113"/>
    </row>
    <row r="13042" spans="1:17">
      <c r="A13042" s="1"/>
      <c r="B13042" s="4" t="s">
        <v>48964</v>
      </c>
      <c r="C13042" s="1" t="s">
        <v>48965</v>
      </c>
      <c r="D13042" s="269" t="s">
        <v>36958</v>
      </c>
      <c r="E13042" s="1" t="s">
        <v>30</v>
      </c>
      <c r="F13042" s="304" t="s">
        <v>48966</v>
      </c>
      <c r="G13042" s="269" t="s">
        <v>9474</v>
      </c>
      <c r="H13042" s="1" t="s">
        <v>66</v>
      </c>
      <c r="I13042" s="1" t="s">
        <v>127</v>
      </c>
      <c r="J13042" s="304" t="s">
        <v>48967</v>
      </c>
      <c r="K13042" s="1" t="s">
        <v>35</v>
      </c>
      <c r="L13042" s="344" t="s">
        <v>48792</v>
      </c>
      <c r="M13042" s="1" t="s">
        <v>75</v>
      </c>
      <c r="N13042" s="1">
        <v>998</v>
      </c>
      <c r="O13042" s="1"/>
      <c r="P13042" s="113"/>
      <c r="Q13042" s="113"/>
    </row>
    <row r="13043" spans="1:17">
      <c r="A13043" s="1"/>
      <c r="B13043" s="4" t="s">
        <v>48968</v>
      </c>
      <c r="C13043" s="1" t="s">
        <v>45025</v>
      </c>
      <c r="D13043" s="269" t="s">
        <v>48969</v>
      </c>
      <c r="E13043" s="1" t="s">
        <v>30</v>
      </c>
      <c r="F13043" s="304" t="s">
        <v>45026</v>
      </c>
      <c r="G13043" s="269" t="s">
        <v>25611</v>
      </c>
      <c r="H13043" s="1" t="s">
        <v>66</v>
      </c>
      <c r="I13043" s="1" t="s">
        <v>937</v>
      </c>
      <c r="J13043" s="304" t="s">
        <v>48970</v>
      </c>
      <c r="K13043" s="1" t="s">
        <v>35</v>
      </c>
      <c r="L13043" s="344" t="s">
        <v>48792</v>
      </c>
      <c r="M13043" s="1" t="s">
        <v>75</v>
      </c>
      <c r="N13043" s="1">
        <v>999</v>
      </c>
      <c r="O13043" s="1"/>
      <c r="P13043" s="113"/>
      <c r="Q13043" s="113"/>
    </row>
    <row r="13044" spans="1:17">
      <c r="A13044" s="1"/>
      <c r="B13044" s="4" t="s">
        <v>48971</v>
      </c>
      <c r="C13044" s="1" t="s">
        <v>45022</v>
      </c>
      <c r="D13044" s="269" t="s">
        <v>36579</v>
      </c>
      <c r="E13044" s="1" t="s">
        <v>30</v>
      </c>
      <c r="F13044" s="304" t="s">
        <v>45023</v>
      </c>
      <c r="G13044" s="2" t="s">
        <v>40999</v>
      </c>
      <c r="H13044" s="1" t="s">
        <v>66</v>
      </c>
      <c r="I13044" s="1" t="s">
        <v>937</v>
      </c>
      <c r="J13044" s="304" t="s">
        <v>48972</v>
      </c>
      <c r="K13044" s="1" t="s">
        <v>35</v>
      </c>
      <c r="L13044" s="344" t="s">
        <v>48792</v>
      </c>
      <c r="M13044" s="1" t="s">
        <v>75</v>
      </c>
      <c r="N13044" s="1">
        <v>1012</v>
      </c>
      <c r="O13044" s="1"/>
      <c r="P13044" s="113"/>
      <c r="Q13044" s="113"/>
    </row>
    <row r="13045" spans="1:17">
      <c r="A13045" s="1"/>
      <c r="B13045" s="4" t="s">
        <v>48973</v>
      </c>
      <c r="C13045" s="1" t="s">
        <v>19338</v>
      </c>
      <c r="D13045" s="269" t="s">
        <v>48105</v>
      </c>
      <c r="E13045" s="1" t="s">
        <v>30</v>
      </c>
      <c r="F13045" s="304" t="s">
        <v>45028</v>
      </c>
      <c r="G13045" s="2" t="s">
        <v>21310</v>
      </c>
      <c r="H13045" s="1" t="s">
        <v>66</v>
      </c>
      <c r="I13045" s="1" t="s">
        <v>5755</v>
      </c>
      <c r="J13045" s="304" t="s">
        <v>48972</v>
      </c>
      <c r="K13045" s="1" t="s">
        <v>35</v>
      </c>
      <c r="L13045" s="344" t="s">
        <v>48792</v>
      </c>
      <c r="M13045" s="1" t="s">
        <v>75</v>
      </c>
      <c r="N13045" s="1" t="s">
        <v>31004</v>
      </c>
      <c r="O13045" s="1"/>
      <c r="P13045" s="113"/>
      <c r="Q13045" s="113"/>
    </row>
    <row r="13046" spans="1:17">
      <c r="A13046" s="1"/>
      <c r="B13046" s="4" t="s">
        <v>48974</v>
      </c>
      <c r="C13046" s="1" t="s">
        <v>29172</v>
      </c>
      <c r="D13046" s="269" t="s">
        <v>47473</v>
      </c>
      <c r="E13046" s="1" t="s">
        <v>30</v>
      </c>
      <c r="F13046" s="304" t="s">
        <v>48975</v>
      </c>
      <c r="G13046" s="2" t="s">
        <v>19235</v>
      </c>
      <c r="H13046" s="1" t="s">
        <v>66</v>
      </c>
      <c r="I13046" s="1" t="s">
        <v>937</v>
      </c>
      <c r="J13046" s="304" t="s">
        <v>48976</v>
      </c>
      <c r="K13046" s="1" t="s">
        <v>35</v>
      </c>
      <c r="L13046" s="344" t="s">
        <v>48792</v>
      </c>
      <c r="M13046" s="1" t="s">
        <v>75</v>
      </c>
      <c r="N13046" s="1" t="s">
        <v>7146</v>
      </c>
      <c r="O13046" s="1"/>
      <c r="P13046" s="113"/>
      <c r="Q13046" s="113"/>
    </row>
    <row r="13047" spans="1:17">
      <c r="A13047" s="1"/>
      <c r="B13047" s="4" t="s">
        <v>48977</v>
      </c>
      <c r="C13047" s="1" t="s">
        <v>20479</v>
      </c>
      <c r="D13047" s="2" t="s">
        <v>31360</v>
      </c>
      <c r="E13047" s="1" t="s">
        <v>30</v>
      </c>
      <c r="F13047" s="304" t="s">
        <v>31361</v>
      </c>
      <c r="G13047" s="2" t="s">
        <v>16630</v>
      </c>
      <c r="H13047" s="1" t="s">
        <v>66</v>
      </c>
      <c r="I13047" s="1" t="s">
        <v>647</v>
      </c>
      <c r="J13047" s="304" t="s">
        <v>48978</v>
      </c>
      <c r="K13047" s="1" t="s">
        <v>35</v>
      </c>
      <c r="L13047" s="344" t="s">
        <v>48792</v>
      </c>
      <c r="M13047" s="1" t="s">
        <v>75</v>
      </c>
      <c r="N13047" s="1" t="s">
        <v>34500</v>
      </c>
      <c r="O13047" s="1"/>
      <c r="P13047" s="113"/>
      <c r="Q13047" s="113"/>
    </row>
    <row r="13048" spans="1:17">
      <c r="A13048" s="1"/>
      <c r="B13048" s="4" t="s">
        <v>48979</v>
      </c>
      <c r="C13048" s="1" t="s">
        <v>6746</v>
      </c>
      <c r="D13048" s="2" t="s">
        <v>28331</v>
      </c>
      <c r="E13048" s="1" t="s">
        <v>30</v>
      </c>
      <c r="F13048" s="304" t="s">
        <v>28332</v>
      </c>
      <c r="G13048" s="269" t="s">
        <v>14243</v>
      </c>
      <c r="H13048" s="1" t="s">
        <v>66</v>
      </c>
      <c r="I13048" s="1" t="s">
        <v>4521</v>
      </c>
      <c r="J13048" s="304" t="s">
        <v>6748</v>
      </c>
      <c r="K13048" s="1" t="s">
        <v>42</v>
      </c>
      <c r="L13048" s="344" t="s">
        <v>48792</v>
      </c>
      <c r="M13048" s="1" t="s">
        <v>75</v>
      </c>
      <c r="N13048" s="1" t="s">
        <v>2565</v>
      </c>
      <c r="O13048" s="1"/>
      <c r="P13048" s="113"/>
      <c r="Q13048" s="113"/>
    </row>
    <row r="13049" spans="1:17">
      <c r="A13049" s="1"/>
      <c r="B13049" s="4" t="s">
        <v>48980</v>
      </c>
      <c r="C13049" s="1" t="s">
        <v>30001</v>
      </c>
      <c r="D13049" s="269" t="s">
        <v>48981</v>
      </c>
      <c r="E13049" s="1" t="s">
        <v>30</v>
      </c>
      <c r="F13049" s="304" t="s">
        <v>48982</v>
      </c>
      <c r="G13049" s="269" t="s">
        <v>14243</v>
      </c>
      <c r="H13049" s="1" t="s">
        <v>66</v>
      </c>
      <c r="I13049" s="1" t="s">
        <v>1004</v>
      </c>
      <c r="J13049" s="304" t="s">
        <v>48983</v>
      </c>
      <c r="K13049" s="1" t="s">
        <v>35</v>
      </c>
      <c r="L13049" s="344" t="s">
        <v>48792</v>
      </c>
      <c r="M13049" s="1" t="s">
        <v>75</v>
      </c>
      <c r="N13049" s="1" t="s">
        <v>48984</v>
      </c>
      <c r="O13049" s="1"/>
      <c r="P13049" s="113"/>
      <c r="Q13049" s="113"/>
    </row>
    <row r="13050" spans="1:17">
      <c r="A13050" s="1"/>
      <c r="B13050" s="4" t="s">
        <v>48985</v>
      </c>
      <c r="C13050" s="1" t="s">
        <v>20423</v>
      </c>
      <c r="D13050" s="269" t="s">
        <v>34618</v>
      </c>
      <c r="E13050" s="1" t="s">
        <v>30</v>
      </c>
      <c r="F13050" s="304" t="s">
        <v>34619</v>
      </c>
      <c r="G13050" s="269" t="s">
        <v>13572</v>
      </c>
      <c r="H13050" s="1" t="s">
        <v>66</v>
      </c>
      <c r="I13050" s="1" t="s">
        <v>1195</v>
      </c>
      <c r="J13050" s="304" t="s">
        <v>20425</v>
      </c>
      <c r="K13050" s="1" t="s">
        <v>35</v>
      </c>
      <c r="L13050" s="344" t="s">
        <v>48792</v>
      </c>
      <c r="M13050" s="1" t="s">
        <v>75</v>
      </c>
      <c r="N13050" s="1">
        <v>1095</v>
      </c>
      <c r="O13050" s="1"/>
      <c r="P13050" s="113"/>
      <c r="Q13050" s="113"/>
    </row>
    <row r="13051" spans="1:17">
      <c r="A13051" s="1"/>
      <c r="B13051" s="4" t="s">
        <v>48986</v>
      </c>
      <c r="C13051" s="1" t="s">
        <v>10129</v>
      </c>
      <c r="D13051" s="269" t="s">
        <v>34613</v>
      </c>
      <c r="E13051" s="1" t="s">
        <v>30</v>
      </c>
      <c r="F13051" s="304" t="s">
        <v>34614</v>
      </c>
      <c r="G13051" s="269" t="s">
        <v>34615</v>
      </c>
      <c r="H13051" s="1" t="s">
        <v>66</v>
      </c>
      <c r="I13051" s="1" t="s">
        <v>1195</v>
      </c>
      <c r="J13051" s="304" t="s">
        <v>34616</v>
      </c>
      <c r="K13051" s="1" t="s">
        <v>35</v>
      </c>
      <c r="L13051" s="344" t="s">
        <v>48792</v>
      </c>
      <c r="M13051" s="1" t="s">
        <v>75</v>
      </c>
      <c r="N13051" s="1">
        <v>1094</v>
      </c>
      <c r="O13051" s="1"/>
      <c r="P13051" s="113"/>
      <c r="Q13051" s="113"/>
    </row>
    <row r="13052" spans="1:17">
      <c r="A13052" s="1"/>
      <c r="B13052" s="4" t="s">
        <v>48987</v>
      </c>
      <c r="C13052" s="1" t="s">
        <v>19078</v>
      </c>
      <c r="D13052" s="269" t="s">
        <v>39130</v>
      </c>
      <c r="E13052" s="1" t="s">
        <v>30</v>
      </c>
      <c r="F13052" s="304" t="s">
        <v>26900</v>
      </c>
      <c r="G13052" s="269" t="s">
        <v>7675</v>
      </c>
      <c r="H13052" s="1" t="s">
        <v>66</v>
      </c>
      <c r="I13052" s="1" t="s">
        <v>127</v>
      </c>
      <c r="J13052" s="304" t="s">
        <v>26901</v>
      </c>
      <c r="K13052" s="1" t="s">
        <v>42</v>
      </c>
      <c r="L13052" s="344" t="s">
        <v>48792</v>
      </c>
      <c r="M13052" s="1" t="s">
        <v>75</v>
      </c>
      <c r="N13052" s="1">
        <v>1022</v>
      </c>
      <c r="O13052" s="1"/>
      <c r="P13052" s="113"/>
      <c r="Q13052" s="113"/>
    </row>
    <row r="13053" spans="1:17">
      <c r="A13053" s="1"/>
      <c r="B13053" s="4" t="s">
        <v>48988</v>
      </c>
      <c r="C13053" s="1" t="s">
        <v>8782</v>
      </c>
      <c r="D13053" s="2" t="s">
        <v>29713</v>
      </c>
      <c r="E13053" s="1" t="s">
        <v>30</v>
      </c>
      <c r="F13053" s="304" t="s">
        <v>28946</v>
      </c>
      <c r="G13053" s="269" t="s">
        <v>7675</v>
      </c>
      <c r="H13053" s="1" t="s">
        <v>66</v>
      </c>
      <c r="I13053" s="1" t="s">
        <v>127</v>
      </c>
      <c r="J13053" s="304" t="s">
        <v>48989</v>
      </c>
      <c r="K13053" s="1" t="s">
        <v>42</v>
      </c>
      <c r="L13053" s="344" t="s">
        <v>48792</v>
      </c>
      <c r="M13053" s="1" t="s">
        <v>75</v>
      </c>
      <c r="N13053" s="1">
        <v>1023</v>
      </c>
      <c r="O13053" s="1"/>
      <c r="P13053" s="113"/>
      <c r="Q13053" s="113"/>
    </row>
    <row r="13054" spans="1:17">
      <c r="A13054" s="1"/>
      <c r="B13054" s="4" t="s">
        <v>48990</v>
      </c>
      <c r="C13054" s="1" t="s">
        <v>24677</v>
      </c>
      <c r="D13054" s="269" t="s">
        <v>48991</v>
      </c>
      <c r="E13054" s="1" t="s">
        <v>30</v>
      </c>
      <c r="F13054" s="304" t="s">
        <v>48992</v>
      </c>
      <c r="G13054" s="269" t="s">
        <v>21302</v>
      </c>
      <c r="H13054" s="1" t="s">
        <v>66</v>
      </c>
      <c r="I13054" s="1" t="s">
        <v>504</v>
      </c>
      <c r="J13054" s="304" t="s">
        <v>48993</v>
      </c>
      <c r="K13054" s="1" t="s">
        <v>42</v>
      </c>
      <c r="L13054" s="344" t="s">
        <v>48792</v>
      </c>
      <c r="M13054" s="1" t="s">
        <v>75</v>
      </c>
      <c r="N13054" s="1">
        <v>1027</v>
      </c>
      <c r="O13054" s="1"/>
      <c r="P13054" s="113"/>
      <c r="Q13054" s="113"/>
    </row>
    <row r="13055" spans="1:17">
      <c r="A13055" s="1"/>
      <c r="B13055" s="4" t="s">
        <v>48994</v>
      </c>
      <c r="C13055" s="1" t="s">
        <v>48995</v>
      </c>
      <c r="D13055" s="269" t="s">
        <v>48996</v>
      </c>
      <c r="E13055" s="1" t="s">
        <v>30</v>
      </c>
      <c r="F13055" s="304" t="s">
        <v>48997</v>
      </c>
      <c r="G13055" s="269" t="s">
        <v>18819</v>
      </c>
      <c r="H13055" s="1" t="s">
        <v>66</v>
      </c>
      <c r="I13055" s="261" t="s">
        <v>48998</v>
      </c>
      <c r="J13055" s="104"/>
      <c r="K13055" s="261" t="s">
        <v>35</v>
      </c>
      <c r="L13055" s="344" t="s">
        <v>48792</v>
      </c>
      <c r="M13055" s="1" t="s">
        <v>75</v>
      </c>
      <c r="N13055" s="1">
        <v>974</v>
      </c>
      <c r="O13055" s="1"/>
      <c r="P13055" s="113"/>
      <c r="Q13055" s="113"/>
    </row>
    <row r="13056" spans="1:17">
      <c r="A13056" s="1"/>
      <c r="B13056" s="4" t="s">
        <v>48999</v>
      </c>
      <c r="C13056" s="1" t="s">
        <v>49000</v>
      </c>
      <c r="D13056" s="2" t="s">
        <v>49001</v>
      </c>
      <c r="E13056" s="1" t="s">
        <v>30</v>
      </c>
      <c r="F13056" s="304" t="s">
        <v>49002</v>
      </c>
      <c r="G13056" s="269" t="s">
        <v>9871</v>
      </c>
      <c r="H13056" s="1" t="s">
        <v>66</v>
      </c>
      <c r="I13056" s="261" t="s">
        <v>48998</v>
      </c>
      <c r="J13056" s="104"/>
      <c r="K13056" s="261" t="s">
        <v>35</v>
      </c>
      <c r="L13056" s="344" t="s">
        <v>48792</v>
      </c>
      <c r="M13056" s="1" t="s">
        <v>75</v>
      </c>
      <c r="N13056" s="1">
        <v>975</v>
      </c>
      <c r="O13056" s="1"/>
      <c r="P13056" s="113"/>
      <c r="Q13056" s="113"/>
    </row>
    <row r="13057" spans="1:17">
      <c r="A13057" s="1"/>
      <c r="B13057" s="4" t="s">
        <v>49003</v>
      </c>
      <c r="C13057" s="1" t="s">
        <v>40845</v>
      </c>
      <c r="D13057" s="2">
        <v>40189</v>
      </c>
      <c r="E13057" s="1" t="s">
        <v>30</v>
      </c>
      <c r="F13057" s="304" t="s">
        <v>45667</v>
      </c>
      <c r="G13057" s="269" t="s">
        <v>24859</v>
      </c>
      <c r="H13057" s="1" t="s">
        <v>66</v>
      </c>
      <c r="I13057" s="261" t="s">
        <v>49004</v>
      </c>
      <c r="J13057" s="104"/>
      <c r="K13057" s="261" t="s">
        <v>35</v>
      </c>
      <c r="L13057" s="344" t="s">
        <v>48792</v>
      </c>
      <c r="M13057" s="1" t="s">
        <v>75</v>
      </c>
      <c r="N13057" s="1">
        <v>1069</v>
      </c>
      <c r="O13057" s="1"/>
      <c r="P13057" s="113"/>
      <c r="Q13057" s="113"/>
    </row>
    <row r="13058" spans="1:17">
      <c r="A13058" s="1"/>
      <c r="B13058" s="4" t="s">
        <v>49005</v>
      </c>
      <c r="C13058" s="1" t="s">
        <v>45678</v>
      </c>
      <c r="D13058" s="269" t="s">
        <v>45033</v>
      </c>
      <c r="E13058" s="1" t="s">
        <v>30</v>
      </c>
      <c r="F13058" s="304" t="s">
        <v>45939</v>
      </c>
      <c r="G13058" s="269" t="s">
        <v>24859</v>
      </c>
      <c r="H13058" s="1" t="s">
        <v>66</v>
      </c>
      <c r="I13058" s="261" t="s">
        <v>49004</v>
      </c>
      <c r="J13058" s="304" t="s">
        <v>49006</v>
      </c>
      <c r="K13058" s="261" t="s">
        <v>35</v>
      </c>
      <c r="L13058" s="344" t="s">
        <v>48792</v>
      </c>
      <c r="M13058" s="1" t="s">
        <v>75</v>
      </c>
      <c r="N13058" s="1">
        <v>1071</v>
      </c>
      <c r="O13058" s="1"/>
      <c r="P13058" s="113"/>
      <c r="Q13058" s="113"/>
    </row>
    <row r="13059" spans="1:17">
      <c r="A13059" s="1"/>
      <c r="B13059" s="4" t="s">
        <v>49007</v>
      </c>
      <c r="C13059" s="1" t="s">
        <v>24459</v>
      </c>
      <c r="D13059" s="269" t="s">
        <v>29048</v>
      </c>
      <c r="E13059" s="1" t="s">
        <v>30</v>
      </c>
      <c r="F13059" s="304" t="s">
        <v>44753</v>
      </c>
      <c r="G13059" s="269" t="s">
        <v>25276</v>
      </c>
      <c r="H13059" s="1" t="s">
        <v>66</v>
      </c>
      <c r="I13059" s="1" t="s">
        <v>48441</v>
      </c>
      <c r="J13059" s="304" t="s">
        <v>49008</v>
      </c>
      <c r="K13059" s="261" t="s">
        <v>35</v>
      </c>
      <c r="L13059" s="344" t="s">
        <v>48792</v>
      </c>
      <c r="M13059" s="1" t="s">
        <v>75</v>
      </c>
      <c r="N13059" s="1">
        <v>976</v>
      </c>
      <c r="O13059" s="1"/>
      <c r="P13059" s="113"/>
      <c r="Q13059" s="113"/>
    </row>
    <row r="13060" spans="1:17">
      <c r="A13060" s="1"/>
      <c r="B13060" s="4" t="s">
        <v>49009</v>
      </c>
      <c r="C13060" s="1" t="s">
        <v>4536</v>
      </c>
      <c r="D13060" s="2">
        <v>39884</v>
      </c>
      <c r="E13060" s="1" t="s">
        <v>30</v>
      </c>
      <c r="F13060" s="304" t="s">
        <v>46449</v>
      </c>
      <c r="G13060" s="269" t="s">
        <v>49010</v>
      </c>
      <c r="H13060" s="1" t="s">
        <v>66</v>
      </c>
      <c r="I13060" s="261" t="s">
        <v>49011</v>
      </c>
      <c r="J13060" s="104"/>
      <c r="K13060" s="261" t="s">
        <v>35</v>
      </c>
      <c r="L13060" s="344" t="s">
        <v>48792</v>
      </c>
      <c r="M13060" s="1" t="s">
        <v>75</v>
      </c>
      <c r="N13060" s="1">
        <v>984</v>
      </c>
      <c r="O13060" s="1"/>
      <c r="P13060" s="113"/>
      <c r="Q13060" s="113"/>
    </row>
    <row r="13061" spans="1:17">
      <c r="A13061" s="1"/>
      <c r="B13061" s="4" t="s">
        <v>49012</v>
      </c>
      <c r="C13061" s="1" t="s">
        <v>24306</v>
      </c>
      <c r="D13061" s="269" t="s">
        <v>36928</v>
      </c>
      <c r="E13061" s="1" t="s">
        <v>30</v>
      </c>
      <c r="F13061" s="304" t="s">
        <v>39898</v>
      </c>
      <c r="G13061" s="269" t="s">
        <v>33157</v>
      </c>
      <c r="H13061" s="1" t="s">
        <v>66</v>
      </c>
      <c r="I13061" s="261" t="s">
        <v>48441</v>
      </c>
      <c r="J13061" s="104"/>
      <c r="K13061" s="261" t="s">
        <v>35</v>
      </c>
      <c r="L13061" s="344" t="s">
        <v>48792</v>
      </c>
      <c r="M13061" s="1" t="s">
        <v>75</v>
      </c>
      <c r="N13061" s="1">
        <v>981</v>
      </c>
      <c r="O13061" s="1"/>
      <c r="P13061" s="113"/>
      <c r="Q13061" s="113"/>
    </row>
    <row r="13062" spans="1:17">
      <c r="A13062" s="1"/>
      <c r="B13062" s="4" t="s">
        <v>49013</v>
      </c>
      <c r="C13062" s="1" t="s">
        <v>49014</v>
      </c>
      <c r="D13062" s="2">
        <v>40212</v>
      </c>
      <c r="E13062" s="1" t="s">
        <v>30</v>
      </c>
      <c r="F13062" s="304" t="s">
        <v>49015</v>
      </c>
      <c r="G13062" s="2" t="s">
        <v>49016</v>
      </c>
      <c r="H13062" s="1" t="s">
        <v>66</v>
      </c>
      <c r="I13062" s="1" t="s">
        <v>49017</v>
      </c>
      <c r="J13062" s="304" t="s">
        <v>49018</v>
      </c>
      <c r="K13062" s="261" t="s">
        <v>42</v>
      </c>
      <c r="L13062" s="344" t="s">
        <v>48792</v>
      </c>
      <c r="M13062" s="1" t="s">
        <v>75</v>
      </c>
      <c r="N13062" s="1">
        <v>978</v>
      </c>
      <c r="O13062" s="1"/>
      <c r="P13062" s="113"/>
      <c r="Q13062" s="113"/>
    </row>
    <row r="13063" spans="1:17">
      <c r="A13063" s="1"/>
      <c r="B13063" s="4" t="s">
        <v>49019</v>
      </c>
      <c r="C13063" s="1" t="s">
        <v>33622</v>
      </c>
      <c r="D13063" s="2" t="s">
        <v>49020</v>
      </c>
      <c r="E13063" s="1" t="s">
        <v>30</v>
      </c>
      <c r="F13063" s="304" t="s">
        <v>49021</v>
      </c>
      <c r="G13063" s="2" t="s">
        <v>36824</v>
      </c>
      <c r="H13063" s="1" t="s">
        <v>66</v>
      </c>
      <c r="I13063" s="1" t="s">
        <v>49017</v>
      </c>
      <c r="J13063" s="104"/>
      <c r="K13063" s="261" t="s">
        <v>42</v>
      </c>
      <c r="L13063" s="344" t="s">
        <v>48792</v>
      </c>
      <c r="M13063" s="1" t="s">
        <v>75</v>
      </c>
      <c r="N13063" s="1">
        <v>979</v>
      </c>
      <c r="O13063" s="1"/>
      <c r="P13063" s="113"/>
      <c r="Q13063" s="113"/>
    </row>
    <row r="13064" spans="1:17">
      <c r="A13064" s="1"/>
      <c r="B13064" s="4" t="s">
        <v>49022</v>
      </c>
      <c r="C13064" s="1" t="s">
        <v>3429</v>
      </c>
      <c r="D13064" s="2">
        <v>39485</v>
      </c>
      <c r="E13064" s="1" t="s">
        <v>30</v>
      </c>
      <c r="F13064" s="104" t="s">
        <v>49023</v>
      </c>
      <c r="G13064" s="2">
        <v>45014</v>
      </c>
      <c r="H13064" s="1" t="s">
        <v>66</v>
      </c>
      <c r="I13064" s="1" t="s">
        <v>5487</v>
      </c>
      <c r="J13064" s="104" t="s">
        <v>48659</v>
      </c>
      <c r="K13064" s="1" t="s">
        <v>35</v>
      </c>
      <c r="L13064" s="196" t="s">
        <v>49024</v>
      </c>
      <c r="M13064" s="1" t="s">
        <v>75</v>
      </c>
      <c r="N13064" s="1">
        <v>988</v>
      </c>
      <c r="O13064" s="1"/>
      <c r="P13064" s="113"/>
      <c r="Q13064" s="113"/>
    </row>
    <row r="13065" spans="1:17">
      <c r="A13065" s="1"/>
      <c r="B13065" s="4" t="s">
        <v>49025</v>
      </c>
      <c r="C13065" s="1" t="s">
        <v>17611</v>
      </c>
      <c r="D13065" s="2">
        <v>39617</v>
      </c>
      <c r="E13065" s="1" t="s">
        <v>30</v>
      </c>
      <c r="F13065" s="104" t="s">
        <v>49026</v>
      </c>
      <c r="G13065" s="2">
        <v>44817</v>
      </c>
      <c r="H13065" s="1" t="s">
        <v>66</v>
      </c>
      <c r="I13065" s="1" t="s">
        <v>5487</v>
      </c>
      <c r="J13065" s="104" t="s">
        <v>48663</v>
      </c>
      <c r="K13065" s="1" t="s">
        <v>35</v>
      </c>
      <c r="L13065" s="196" t="s">
        <v>49024</v>
      </c>
      <c r="M13065" s="1" t="s">
        <v>75</v>
      </c>
      <c r="N13065" s="1">
        <v>989</v>
      </c>
      <c r="O13065" s="1"/>
      <c r="P13065" s="113"/>
      <c r="Q13065" s="113"/>
    </row>
    <row r="13066" spans="1:17">
      <c r="A13066" s="1"/>
      <c r="B13066" s="4" t="s">
        <v>49027</v>
      </c>
      <c r="C13066" s="1" t="s">
        <v>49028</v>
      </c>
      <c r="D13066" s="2">
        <v>39661</v>
      </c>
      <c r="E13066" s="1" t="s">
        <v>30</v>
      </c>
      <c r="F13066" s="104" t="s">
        <v>49029</v>
      </c>
      <c r="G13066" s="2">
        <v>44928</v>
      </c>
      <c r="H13066" s="1" t="s">
        <v>66</v>
      </c>
      <c r="I13066" s="1" t="s">
        <v>5487</v>
      </c>
      <c r="J13066" s="104" t="s">
        <v>49030</v>
      </c>
      <c r="K13066" s="1" t="s">
        <v>35</v>
      </c>
      <c r="L13066" s="196" t="s">
        <v>49024</v>
      </c>
      <c r="M13066" s="1" t="s">
        <v>75</v>
      </c>
      <c r="N13066" s="1">
        <v>990</v>
      </c>
      <c r="O13066" s="1"/>
      <c r="P13066" s="113"/>
      <c r="Q13066" s="113"/>
    </row>
    <row r="13067" spans="1:17">
      <c r="A13067" s="1"/>
      <c r="B13067" s="4" t="s">
        <v>49031</v>
      </c>
      <c r="C13067" s="1" t="s">
        <v>49032</v>
      </c>
      <c r="D13067" s="2">
        <v>39748</v>
      </c>
      <c r="E13067" s="1" t="s">
        <v>30</v>
      </c>
      <c r="F13067" s="104" t="s">
        <v>49033</v>
      </c>
      <c r="G13067" s="2">
        <v>45020</v>
      </c>
      <c r="H13067" s="1" t="s">
        <v>66</v>
      </c>
      <c r="I13067" s="1" t="s">
        <v>5487</v>
      </c>
      <c r="J13067" s="104" t="s">
        <v>49034</v>
      </c>
      <c r="K13067" s="1" t="s">
        <v>35</v>
      </c>
      <c r="L13067" s="196" t="s">
        <v>49024</v>
      </c>
      <c r="M13067" s="1" t="s">
        <v>75</v>
      </c>
      <c r="N13067" s="1">
        <v>991</v>
      </c>
      <c r="O13067" s="1"/>
      <c r="P13067" s="113"/>
      <c r="Q13067" s="113"/>
    </row>
    <row r="13068" spans="1:17">
      <c r="A13068" s="1"/>
      <c r="B13068" s="4" t="s">
        <v>49035</v>
      </c>
      <c r="C13068" s="1" t="s">
        <v>49036</v>
      </c>
      <c r="D13068" s="2">
        <v>39545</v>
      </c>
      <c r="E13068" s="1" t="s">
        <v>30</v>
      </c>
      <c r="F13068" s="104" t="s">
        <v>49037</v>
      </c>
      <c r="G13068" s="2">
        <v>44683</v>
      </c>
      <c r="H13068" s="1" t="s">
        <v>66</v>
      </c>
      <c r="I13068" s="1" t="s">
        <v>5487</v>
      </c>
      <c r="J13068" s="104" t="s">
        <v>49038</v>
      </c>
      <c r="K13068" s="1" t="s">
        <v>35</v>
      </c>
      <c r="L13068" s="196" t="s">
        <v>49024</v>
      </c>
      <c r="M13068" s="1" t="s">
        <v>75</v>
      </c>
      <c r="N13068" s="1">
        <v>995</v>
      </c>
      <c r="O13068" s="1"/>
      <c r="P13068" s="113"/>
      <c r="Q13068" s="113"/>
    </row>
    <row r="13069" spans="1:17">
      <c r="A13069" s="1"/>
      <c r="B13069" s="4" t="s">
        <v>49039</v>
      </c>
      <c r="C13069" s="1" t="s">
        <v>22690</v>
      </c>
      <c r="D13069" s="2">
        <v>31847</v>
      </c>
      <c r="E13069" s="1" t="s">
        <v>30</v>
      </c>
      <c r="F13069" s="104" t="s">
        <v>49040</v>
      </c>
      <c r="G13069" s="2">
        <v>45750</v>
      </c>
      <c r="H13069" s="1" t="s">
        <v>66</v>
      </c>
      <c r="I13069" s="1" t="s">
        <v>5487</v>
      </c>
      <c r="J13069" s="104" t="s">
        <v>49041</v>
      </c>
      <c r="K13069" s="1" t="s">
        <v>42</v>
      </c>
      <c r="L13069" s="196" t="s">
        <v>49024</v>
      </c>
      <c r="M13069" s="1" t="s">
        <v>75</v>
      </c>
      <c r="N13069" s="1">
        <v>1137</v>
      </c>
      <c r="O13069" s="1"/>
      <c r="P13069" s="113"/>
      <c r="Q13069" s="113"/>
    </row>
    <row r="13070" spans="1:17">
      <c r="A13070" s="1"/>
      <c r="B13070" s="4" t="s">
        <v>49042</v>
      </c>
      <c r="C13070" s="1" t="s">
        <v>7236</v>
      </c>
      <c r="D13070" s="2">
        <v>32260</v>
      </c>
      <c r="E13070" s="1" t="s">
        <v>30</v>
      </c>
      <c r="F13070" s="104" t="s">
        <v>49043</v>
      </c>
      <c r="G13070" s="2">
        <v>44678</v>
      </c>
      <c r="H13070" s="1" t="s">
        <v>66</v>
      </c>
      <c r="I13070" s="1" t="s">
        <v>5487</v>
      </c>
      <c r="J13070" s="104" t="s">
        <v>49044</v>
      </c>
      <c r="K13070" s="1" t="s">
        <v>42</v>
      </c>
      <c r="L13070" s="196" t="s">
        <v>49024</v>
      </c>
      <c r="M13070" s="1" t="s">
        <v>75</v>
      </c>
      <c r="N13070" s="1">
        <v>1138</v>
      </c>
      <c r="O13070" s="1"/>
      <c r="P13070" s="113"/>
      <c r="Q13070" s="113"/>
    </row>
    <row r="13071" spans="1:17">
      <c r="A13071" s="1"/>
      <c r="B13071" s="4" t="s">
        <v>49045</v>
      </c>
      <c r="C13071" s="1" t="s">
        <v>27166</v>
      </c>
      <c r="D13071" s="2">
        <v>40132</v>
      </c>
      <c r="E13071" s="261" t="s">
        <v>30</v>
      </c>
      <c r="F13071" s="304" t="s">
        <v>42046</v>
      </c>
      <c r="G13071" s="2">
        <v>45296</v>
      </c>
      <c r="H13071" s="1" t="s">
        <v>66</v>
      </c>
      <c r="I13071" s="1" t="s">
        <v>7982</v>
      </c>
      <c r="J13071" s="304" t="s">
        <v>49046</v>
      </c>
      <c r="K13071" s="1" t="s">
        <v>35</v>
      </c>
      <c r="L13071" s="344" t="s">
        <v>48792</v>
      </c>
      <c r="M13071" s="1" t="s">
        <v>75</v>
      </c>
      <c r="N13071" s="1">
        <v>973</v>
      </c>
      <c r="O13071" s="1"/>
      <c r="P13071" s="113"/>
      <c r="Q13071" s="113"/>
    </row>
    <row r="13072" spans="1:17">
      <c r="A13072" s="1"/>
      <c r="B13072" s="4" t="s">
        <v>49047</v>
      </c>
      <c r="C13072" s="1" t="s">
        <v>49048</v>
      </c>
      <c r="D13072" s="2">
        <v>39735</v>
      </c>
      <c r="E13072" s="261" t="s">
        <v>30</v>
      </c>
      <c r="F13072" s="304" t="s">
        <v>49049</v>
      </c>
      <c r="G13072" s="269" t="s">
        <v>17941</v>
      </c>
      <c r="H13072" s="1" t="s">
        <v>66</v>
      </c>
      <c r="I13072" s="1" t="s">
        <v>14832</v>
      </c>
      <c r="J13072" s="304" t="s">
        <v>49050</v>
      </c>
      <c r="K13072" s="1" t="s">
        <v>35</v>
      </c>
      <c r="L13072" s="344" t="s">
        <v>48792</v>
      </c>
      <c r="M13072" s="1" t="s">
        <v>75</v>
      </c>
      <c r="N13072" s="1">
        <v>968</v>
      </c>
      <c r="O13072" s="1"/>
      <c r="P13072" s="113"/>
      <c r="Q13072" s="113"/>
    </row>
    <row r="13073" spans="1:17">
      <c r="A13073" s="1"/>
      <c r="B13073" s="4" t="s">
        <v>49051</v>
      </c>
      <c r="C13073" s="1" t="s">
        <v>16641</v>
      </c>
      <c r="D13073" s="269" t="s">
        <v>42030</v>
      </c>
      <c r="E13073" s="261" t="s">
        <v>30</v>
      </c>
      <c r="F13073" s="304" t="s">
        <v>42031</v>
      </c>
      <c r="G13073" s="2">
        <v>45296</v>
      </c>
      <c r="H13073" s="1" t="s">
        <v>66</v>
      </c>
      <c r="I13073" s="1" t="s">
        <v>7982</v>
      </c>
      <c r="J13073" s="304" t="s">
        <v>49052</v>
      </c>
      <c r="K13073" s="1" t="s">
        <v>35</v>
      </c>
      <c r="L13073" s="344" t="s">
        <v>48792</v>
      </c>
      <c r="M13073" s="1" t="s">
        <v>75</v>
      </c>
      <c r="N13073" s="1">
        <v>965</v>
      </c>
      <c r="O13073" s="1"/>
      <c r="P13073" s="113"/>
      <c r="Q13073" s="113"/>
    </row>
    <row r="13074" spans="1:17">
      <c r="A13074" s="1"/>
      <c r="B13074" s="4" t="s">
        <v>49053</v>
      </c>
      <c r="C13074" s="1" t="s">
        <v>49054</v>
      </c>
      <c r="D13074" s="2">
        <v>39691</v>
      </c>
      <c r="E13074" s="261" t="s">
        <v>30</v>
      </c>
      <c r="F13074" s="304" t="s">
        <v>49055</v>
      </c>
      <c r="G13074" s="269" t="s">
        <v>49056</v>
      </c>
      <c r="H13074" s="1" t="s">
        <v>66</v>
      </c>
      <c r="I13074" s="1" t="s">
        <v>49057</v>
      </c>
      <c r="J13074" s="304" t="s">
        <v>49058</v>
      </c>
      <c r="K13074" s="1" t="s">
        <v>42</v>
      </c>
      <c r="L13074" s="344" t="s">
        <v>48792</v>
      </c>
      <c r="M13074" s="1" t="s">
        <v>75</v>
      </c>
      <c r="N13074" s="1">
        <v>962</v>
      </c>
      <c r="O13074" s="1"/>
      <c r="P13074" s="113"/>
      <c r="Q13074" s="113"/>
    </row>
    <row r="13075" spans="1:17">
      <c r="A13075" s="1"/>
      <c r="B13075" s="4" t="s">
        <v>49059</v>
      </c>
      <c r="C13075" s="1" t="s">
        <v>10372</v>
      </c>
      <c r="D13075" s="2">
        <v>39724</v>
      </c>
      <c r="E13075" s="261" t="s">
        <v>30</v>
      </c>
      <c r="F13075" s="304" t="s">
        <v>49060</v>
      </c>
      <c r="G13075" s="2">
        <v>44879</v>
      </c>
      <c r="H13075" s="1" t="s">
        <v>66</v>
      </c>
      <c r="I13075" s="1" t="s">
        <v>49061</v>
      </c>
      <c r="J13075" s="104" t="s">
        <v>49062</v>
      </c>
      <c r="K13075" s="1" t="s">
        <v>35</v>
      </c>
      <c r="L13075" s="196">
        <v>46045</v>
      </c>
      <c r="M13075" s="1" t="s">
        <v>75</v>
      </c>
      <c r="N13075" s="1">
        <v>1097</v>
      </c>
      <c r="O13075" s="1"/>
      <c r="P13075" s="113"/>
      <c r="Q13075" s="113"/>
    </row>
    <row r="13076" spans="1:17">
      <c r="A13076" s="1"/>
      <c r="B13076" s="4" t="s">
        <v>49063</v>
      </c>
      <c r="C13076" s="1" t="s">
        <v>49064</v>
      </c>
      <c r="D13076" s="2">
        <v>39463</v>
      </c>
      <c r="E13076" s="261" t="s">
        <v>30</v>
      </c>
      <c r="F13076" s="304" t="s">
        <v>49065</v>
      </c>
      <c r="G13076" s="2">
        <v>44879</v>
      </c>
      <c r="H13076" s="1" t="s">
        <v>66</v>
      </c>
      <c r="I13076" s="1" t="s">
        <v>49061</v>
      </c>
      <c r="J13076" s="304" t="s">
        <v>49066</v>
      </c>
      <c r="K13076" s="1" t="s">
        <v>35</v>
      </c>
      <c r="L13076" s="196">
        <v>46045</v>
      </c>
      <c r="M13076" s="1" t="s">
        <v>75</v>
      </c>
      <c r="N13076" s="1">
        <v>1098</v>
      </c>
      <c r="O13076" s="1"/>
      <c r="P13076" s="113"/>
      <c r="Q13076" s="113"/>
    </row>
    <row r="13077" spans="1:17">
      <c r="A13077" s="1"/>
      <c r="B13077" s="4" t="s">
        <v>49067</v>
      </c>
      <c r="C13077" s="1" t="s">
        <v>1573</v>
      </c>
      <c r="D13077" s="2">
        <v>38309</v>
      </c>
      <c r="E13077" s="261" t="s">
        <v>30</v>
      </c>
      <c r="F13077" s="304" t="s">
        <v>49068</v>
      </c>
      <c r="G13077" s="2">
        <v>46006</v>
      </c>
      <c r="H13077" s="1" t="s">
        <v>66</v>
      </c>
      <c r="I13077" s="1" t="s">
        <v>49069</v>
      </c>
      <c r="J13077" s="104" t="s">
        <v>49070</v>
      </c>
      <c r="K13077" s="1" t="s">
        <v>35</v>
      </c>
      <c r="L13077" s="196">
        <v>46045</v>
      </c>
      <c r="M13077" s="1" t="s">
        <v>75</v>
      </c>
      <c r="N13077" s="1">
        <v>1105</v>
      </c>
      <c r="O13077" s="1"/>
      <c r="P13077" s="113"/>
      <c r="Q13077" s="113"/>
    </row>
    <row r="13078" spans="1:17">
      <c r="A13078" s="1"/>
      <c r="B13078" s="4" t="s">
        <v>49071</v>
      </c>
      <c r="C13078" s="1" t="s">
        <v>30405</v>
      </c>
      <c r="D13078" s="2">
        <v>39796</v>
      </c>
      <c r="E13078" s="261" t="s">
        <v>30</v>
      </c>
      <c r="F13078" s="104">
        <v>19208011425</v>
      </c>
      <c r="G13078" s="2">
        <v>44990</v>
      </c>
      <c r="H13078" s="1" t="s">
        <v>66</v>
      </c>
      <c r="I13078" s="1" t="s">
        <v>300</v>
      </c>
      <c r="J13078" s="304" t="s">
        <v>30408</v>
      </c>
      <c r="K13078" s="1" t="s">
        <v>35</v>
      </c>
      <c r="L13078" s="196">
        <v>46045</v>
      </c>
      <c r="M13078" s="1" t="s">
        <v>75</v>
      </c>
      <c r="N13078" s="1">
        <v>961</v>
      </c>
      <c r="O13078" s="1"/>
      <c r="P13078" s="113"/>
      <c r="Q13078" s="113"/>
    </row>
    <row r="13079" spans="1:17">
      <c r="A13079" s="1"/>
      <c r="B13079" s="4" t="s">
        <v>49072</v>
      </c>
      <c r="C13079" s="1" t="s">
        <v>49073</v>
      </c>
      <c r="D13079" s="2">
        <v>39511</v>
      </c>
      <c r="E13079" s="261" t="s">
        <v>30</v>
      </c>
      <c r="F13079" s="104">
        <v>19208011186</v>
      </c>
      <c r="G13079" s="2">
        <v>44672</v>
      </c>
      <c r="H13079" s="1" t="s">
        <v>66</v>
      </c>
      <c r="I13079" s="1" t="s">
        <v>886</v>
      </c>
      <c r="J13079" s="304" t="s">
        <v>49074</v>
      </c>
      <c r="K13079" s="1" t="s">
        <v>35</v>
      </c>
      <c r="L13079" s="196">
        <v>46045</v>
      </c>
      <c r="M13079" s="1" t="s">
        <v>75</v>
      </c>
      <c r="N13079" s="1">
        <v>958</v>
      </c>
      <c r="O13079" s="1"/>
      <c r="P13079" s="113"/>
      <c r="Q13079" s="113"/>
    </row>
    <row r="13080" spans="1:17">
      <c r="A13080" s="1"/>
      <c r="B13080" s="4" t="s">
        <v>49075</v>
      </c>
      <c r="C13080" s="1" t="s">
        <v>1813</v>
      </c>
      <c r="D13080" s="2">
        <v>39644</v>
      </c>
      <c r="E13080" s="261" t="s">
        <v>30</v>
      </c>
      <c r="F13080" s="104">
        <v>19208011224</v>
      </c>
      <c r="G13080" s="2">
        <v>44784</v>
      </c>
      <c r="H13080" s="1" t="s">
        <v>66</v>
      </c>
      <c r="I13080" s="1" t="s">
        <v>886</v>
      </c>
      <c r="J13080" s="304" t="s">
        <v>17418</v>
      </c>
      <c r="K13080" s="1" t="s">
        <v>35</v>
      </c>
      <c r="L13080" s="196">
        <v>46045</v>
      </c>
      <c r="M13080" s="1" t="s">
        <v>75</v>
      </c>
      <c r="N13080" s="1">
        <v>960</v>
      </c>
      <c r="O13080" s="1"/>
      <c r="P13080" s="113"/>
      <c r="Q13080" s="113"/>
    </row>
    <row r="13081" spans="1:17">
      <c r="A13081" s="1"/>
      <c r="B13081" s="4" t="s">
        <v>49076</v>
      </c>
      <c r="C13081" s="1" t="s">
        <v>49077</v>
      </c>
      <c r="D13081" s="2">
        <v>26519</v>
      </c>
      <c r="E13081" s="1" t="s">
        <v>30</v>
      </c>
      <c r="F13081" s="304" t="s">
        <v>49078</v>
      </c>
      <c r="G13081" s="2">
        <v>44508</v>
      </c>
      <c r="H13081" s="1" t="s">
        <v>66</v>
      </c>
      <c r="I13081" s="1" t="s">
        <v>22585</v>
      </c>
      <c r="J13081" s="104"/>
      <c r="K13081" s="1" t="s">
        <v>42</v>
      </c>
      <c r="L13081" s="344" t="s">
        <v>49079</v>
      </c>
      <c r="M13081" s="1" t="s">
        <v>36</v>
      </c>
      <c r="N13081" s="1">
        <v>1143</v>
      </c>
      <c r="O13081" s="1"/>
      <c r="P13081" s="113"/>
      <c r="Q13081" s="113"/>
    </row>
    <row r="13082" spans="1:17">
      <c r="A13082" s="1"/>
      <c r="B13082" s="4" t="s">
        <v>49080</v>
      </c>
      <c r="C13082" s="1" t="s">
        <v>6700</v>
      </c>
      <c r="D13082" s="269" t="s">
        <v>49081</v>
      </c>
      <c r="E13082" s="1" t="s">
        <v>30</v>
      </c>
      <c r="F13082" s="304" t="s">
        <v>37082</v>
      </c>
      <c r="G13082" s="269" t="s">
        <v>18408</v>
      </c>
      <c r="H13082" s="1" t="s">
        <v>66</v>
      </c>
      <c r="I13082" s="261" t="s">
        <v>49082</v>
      </c>
      <c r="J13082" s="104"/>
      <c r="K13082" s="261" t="s">
        <v>35</v>
      </c>
      <c r="L13082" s="344" t="s">
        <v>49079</v>
      </c>
      <c r="M13082" s="1" t="s">
        <v>36</v>
      </c>
      <c r="N13082" s="1">
        <v>1187</v>
      </c>
      <c r="O13082" s="1"/>
      <c r="P13082" s="113"/>
      <c r="Q13082" s="113"/>
    </row>
    <row r="13083" spans="1:17">
      <c r="A13083" s="1"/>
      <c r="B13083" s="4" t="s">
        <v>49083</v>
      </c>
      <c r="C13083" s="1" t="s">
        <v>6401</v>
      </c>
      <c r="D13083" s="2" t="s">
        <v>38972</v>
      </c>
      <c r="E13083" s="1" t="s">
        <v>30</v>
      </c>
      <c r="F13083" s="304" t="s">
        <v>38973</v>
      </c>
      <c r="G13083" s="269" t="s">
        <v>32586</v>
      </c>
      <c r="H13083" s="1" t="s">
        <v>66</v>
      </c>
      <c r="I13083" s="261" t="s">
        <v>49082</v>
      </c>
      <c r="J13083" s="104"/>
      <c r="K13083" s="261" t="s">
        <v>35</v>
      </c>
      <c r="L13083" s="344" t="s">
        <v>49079</v>
      </c>
      <c r="M13083" s="1" t="s">
        <v>36</v>
      </c>
      <c r="N13083" s="1">
        <v>1192</v>
      </c>
      <c r="O13083" s="1"/>
      <c r="P13083" s="113"/>
      <c r="Q13083" s="113"/>
    </row>
    <row r="13084" spans="1:17">
      <c r="A13084" s="1"/>
      <c r="B13084" s="4" t="s">
        <v>49084</v>
      </c>
      <c r="C13084" s="1" t="s">
        <v>49085</v>
      </c>
      <c r="D13084" s="269" t="s">
        <v>49086</v>
      </c>
      <c r="E13084" s="1" t="s">
        <v>30</v>
      </c>
      <c r="F13084" s="304" t="s">
        <v>49087</v>
      </c>
      <c r="G13084" s="269" t="s">
        <v>32908</v>
      </c>
      <c r="H13084" s="1" t="s">
        <v>66</v>
      </c>
      <c r="I13084" s="261" t="s">
        <v>49088</v>
      </c>
      <c r="J13084" s="104"/>
      <c r="K13084" s="261" t="s">
        <v>35</v>
      </c>
      <c r="L13084" s="344" t="s">
        <v>49079</v>
      </c>
      <c r="M13084" s="1" t="s">
        <v>36</v>
      </c>
      <c r="N13084" s="1">
        <v>1194</v>
      </c>
      <c r="O13084" s="1"/>
      <c r="P13084" s="113"/>
      <c r="Q13084" s="113"/>
    </row>
    <row r="13085" spans="1:17">
      <c r="A13085" s="1"/>
      <c r="B13085" s="4" t="s">
        <v>49089</v>
      </c>
      <c r="C13085" s="1" t="s">
        <v>35654</v>
      </c>
      <c r="D13085" s="269" t="s">
        <v>49090</v>
      </c>
      <c r="E13085" s="1" t="s">
        <v>30</v>
      </c>
      <c r="F13085" s="304" t="s">
        <v>35655</v>
      </c>
      <c r="G13085" s="2">
        <v>45115</v>
      </c>
      <c r="H13085" s="1" t="s">
        <v>66</v>
      </c>
      <c r="I13085" s="261" t="s">
        <v>49091</v>
      </c>
      <c r="J13085" s="104"/>
      <c r="K13085" s="261" t="s">
        <v>13905</v>
      </c>
      <c r="L13085" s="344" t="s">
        <v>49079</v>
      </c>
      <c r="M13085" s="1" t="s">
        <v>36</v>
      </c>
      <c r="N13085" s="1">
        <v>1205</v>
      </c>
      <c r="O13085" s="1"/>
      <c r="P13085" s="113"/>
      <c r="Q13085" s="113"/>
    </row>
    <row r="13086" spans="1:17">
      <c r="A13086" s="1"/>
      <c r="B13086" s="4" t="s">
        <v>49092</v>
      </c>
      <c r="C13086" s="1" t="s">
        <v>9856</v>
      </c>
      <c r="D13086" s="2">
        <v>40001</v>
      </c>
      <c r="E13086" s="1" t="s">
        <v>30</v>
      </c>
      <c r="F13086" s="304" t="s">
        <v>42238</v>
      </c>
      <c r="G13086" s="269" t="s">
        <v>19836</v>
      </c>
      <c r="H13086" s="1" t="s">
        <v>66</v>
      </c>
      <c r="I13086" s="1" t="s">
        <v>49093</v>
      </c>
      <c r="J13086" s="104"/>
      <c r="K13086" s="261" t="s">
        <v>13905</v>
      </c>
      <c r="L13086" s="344" t="s">
        <v>49079</v>
      </c>
      <c r="M13086" s="1" t="s">
        <v>36</v>
      </c>
      <c r="N13086" s="1">
        <v>1207</v>
      </c>
      <c r="O13086" s="1"/>
      <c r="P13086" s="113"/>
      <c r="Q13086" s="113"/>
    </row>
    <row r="13087" spans="1:17">
      <c r="A13087" s="1"/>
      <c r="B13087" s="4" t="s">
        <v>49094</v>
      </c>
      <c r="C13087" s="1" t="s">
        <v>45918</v>
      </c>
      <c r="D13087" s="2" t="s">
        <v>49095</v>
      </c>
      <c r="E13087" s="1" t="s">
        <v>30</v>
      </c>
      <c r="F13087" s="104" t="s">
        <v>45919</v>
      </c>
      <c r="G13087" s="2" t="s">
        <v>16181</v>
      </c>
      <c r="H13087" s="1" t="s">
        <v>66</v>
      </c>
      <c r="I13087" s="1" t="s">
        <v>532</v>
      </c>
      <c r="J13087" s="104" t="s">
        <v>45920</v>
      </c>
      <c r="K13087" s="1" t="s">
        <v>35</v>
      </c>
      <c r="L13087" s="344" t="s">
        <v>49079</v>
      </c>
      <c r="M13087" s="1" t="s">
        <v>36</v>
      </c>
      <c r="N13087" s="1">
        <v>1140</v>
      </c>
      <c r="O13087" s="1"/>
      <c r="P13087" s="113"/>
      <c r="Q13087" s="113"/>
    </row>
    <row r="13088" spans="1:17">
      <c r="A13088" s="1"/>
      <c r="B13088" s="4" t="s">
        <v>49096</v>
      </c>
      <c r="C13088" s="1" t="s">
        <v>19011</v>
      </c>
      <c r="D13088" s="2" t="s">
        <v>48169</v>
      </c>
      <c r="E13088" s="1" t="s">
        <v>30</v>
      </c>
      <c r="F13088" s="104" t="s">
        <v>30164</v>
      </c>
      <c r="G13088" s="2" t="s">
        <v>14243</v>
      </c>
      <c r="H13088" s="1" t="s">
        <v>66</v>
      </c>
      <c r="I13088" s="1" t="s">
        <v>1195</v>
      </c>
      <c r="J13088" s="104" t="s">
        <v>30160</v>
      </c>
      <c r="K13088" s="1" t="s">
        <v>35</v>
      </c>
      <c r="L13088" s="344" t="s">
        <v>49079</v>
      </c>
      <c r="M13088" s="1" t="s">
        <v>36</v>
      </c>
      <c r="N13088" s="1">
        <v>1142</v>
      </c>
      <c r="O13088" s="1"/>
      <c r="P13088" s="113"/>
      <c r="Q13088" s="113"/>
    </row>
    <row r="13089" spans="1:17">
      <c r="A13089" s="1"/>
      <c r="B13089" s="4" t="s">
        <v>49097</v>
      </c>
      <c r="C13089" s="1" t="s">
        <v>49098</v>
      </c>
      <c r="D13089" s="269" t="s">
        <v>38755</v>
      </c>
      <c r="E13089" s="1" t="s">
        <v>30</v>
      </c>
      <c r="F13089" s="304" t="s">
        <v>38756</v>
      </c>
      <c r="G13089" s="269" t="s">
        <v>21310</v>
      </c>
      <c r="H13089" s="1" t="s">
        <v>66</v>
      </c>
      <c r="I13089" s="1" t="s">
        <v>49099</v>
      </c>
      <c r="J13089" s="304" t="s">
        <v>49100</v>
      </c>
      <c r="K13089" s="1" t="s">
        <v>35</v>
      </c>
      <c r="L13089" s="344" t="s">
        <v>49079</v>
      </c>
      <c r="M13089" s="1" t="s">
        <v>39565</v>
      </c>
      <c r="N13089" s="1">
        <v>1185</v>
      </c>
      <c r="O13089" s="1"/>
      <c r="P13089" s="113"/>
      <c r="Q13089" s="113"/>
    </row>
    <row r="13090" spans="1:17">
      <c r="A13090" s="1"/>
      <c r="B13090" s="4" t="s">
        <v>49101</v>
      </c>
      <c r="C13090" s="1" t="s">
        <v>49102</v>
      </c>
      <c r="D13090" s="2">
        <v>30062</v>
      </c>
      <c r="E13090" s="1" t="s">
        <v>30</v>
      </c>
      <c r="F13090" s="304" t="s">
        <v>49103</v>
      </c>
      <c r="G13090" s="2">
        <v>44439</v>
      </c>
      <c r="H13090" s="1" t="s">
        <v>66</v>
      </c>
      <c r="I13090" s="1" t="s">
        <v>44792</v>
      </c>
      <c r="J13090" s="304" t="s">
        <v>49104</v>
      </c>
      <c r="K13090" s="1" t="s">
        <v>13905</v>
      </c>
      <c r="L13090" s="344" t="s">
        <v>49079</v>
      </c>
      <c r="M13090" s="1" t="s">
        <v>194</v>
      </c>
      <c r="N13090" s="1" t="s">
        <v>2996</v>
      </c>
      <c r="O13090" s="1"/>
      <c r="P13090" s="113"/>
      <c r="Q13090" s="113"/>
    </row>
    <row r="13091" spans="1:17">
      <c r="A13091" s="1"/>
      <c r="B13091" s="4" t="s">
        <v>49105</v>
      </c>
      <c r="C13091" s="1" t="s">
        <v>49106</v>
      </c>
      <c r="D13091" s="2">
        <v>40111</v>
      </c>
      <c r="E13091" s="1" t="s">
        <v>1253</v>
      </c>
      <c r="F13091" s="304" t="s">
        <v>49107</v>
      </c>
      <c r="G13091" s="269" t="s">
        <v>20232</v>
      </c>
      <c r="H13091" s="1" t="s">
        <v>32</v>
      </c>
      <c r="I13091" s="1" t="s">
        <v>7788</v>
      </c>
      <c r="J13091" s="304" t="s">
        <v>49108</v>
      </c>
      <c r="K13091" s="1" t="s">
        <v>13905</v>
      </c>
      <c r="L13091" s="344" t="s">
        <v>49079</v>
      </c>
      <c r="M13091" s="1" t="s">
        <v>36</v>
      </c>
      <c r="N13091" s="1">
        <v>1179</v>
      </c>
      <c r="O13091" s="1"/>
      <c r="P13091" s="113"/>
      <c r="Q13091" s="113"/>
    </row>
    <row r="13092" spans="1:17">
      <c r="A13092" s="1"/>
      <c r="B13092" s="4" t="s">
        <v>49109</v>
      </c>
      <c r="C13092" s="1" t="s">
        <v>49110</v>
      </c>
      <c r="D13092" s="2">
        <v>39891</v>
      </c>
      <c r="E13092" s="1" t="s">
        <v>1253</v>
      </c>
      <c r="F13092" s="304" t="s">
        <v>49111</v>
      </c>
      <c r="G13092" s="269" t="s">
        <v>18234</v>
      </c>
      <c r="H13092" s="1" t="s">
        <v>32</v>
      </c>
      <c r="I13092" s="1" t="s">
        <v>7788</v>
      </c>
      <c r="J13092" s="304" t="s">
        <v>49108</v>
      </c>
      <c r="K13092" s="1" t="s">
        <v>13905</v>
      </c>
      <c r="L13092" s="344" t="s">
        <v>49079</v>
      </c>
      <c r="M13092" s="1" t="s">
        <v>36</v>
      </c>
      <c r="N13092" s="1">
        <v>1182</v>
      </c>
      <c r="O13092" s="1"/>
      <c r="P13092" s="113"/>
      <c r="Q13092" s="113"/>
    </row>
    <row r="13093" spans="1:17">
      <c r="A13093" s="1"/>
      <c r="B13093" s="4" t="s">
        <v>49112</v>
      </c>
      <c r="C13093" s="1" t="s">
        <v>49113</v>
      </c>
      <c r="D13093" s="2">
        <v>40069</v>
      </c>
      <c r="E13093" s="1" t="s">
        <v>1253</v>
      </c>
      <c r="F13093" s="304" t="s">
        <v>49114</v>
      </c>
      <c r="G13093" s="269" t="s">
        <v>20232</v>
      </c>
      <c r="H13093" s="1" t="s">
        <v>32</v>
      </c>
      <c r="I13093" s="1" t="s">
        <v>7788</v>
      </c>
      <c r="J13093" s="304" t="s">
        <v>49108</v>
      </c>
      <c r="K13093" s="1" t="s">
        <v>13905</v>
      </c>
      <c r="L13093" s="344" t="s">
        <v>49079</v>
      </c>
      <c r="M13093" s="1" t="s">
        <v>36</v>
      </c>
      <c r="N13093" s="1">
        <v>1183</v>
      </c>
      <c r="O13093" s="1"/>
      <c r="P13093" s="113"/>
      <c r="Q13093" s="113"/>
    </row>
    <row r="13094" spans="1:17">
      <c r="A13094" s="1"/>
      <c r="B13094" s="4" t="s">
        <v>49115</v>
      </c>
      <c r="C13094" s="1" t="s">
        <v>49116</v>
      </c>
      <c r="D13094" s="2">
        <v>40176</v>
      </c>
      <c r="E13094" s="1" t="s">
        <v>1253</v>
      </c>
      <c r="F13094" s="304" t="s">
        <v>49117</v>
      </c>
      <c r="G13094" s="269" t="s">
        <v>15477</v>
      </c>
      <c r="H13094" s="1" t="s">
        <v>32</v>
      </c>
      <c r="I13094" s="1" t="s">
        <v>5611</v>
      </c>
      <c r="J13094" s="304" t="s">
        <v>49108</v>
      </c>
      <c r="K13094" s="1" t="s">
        <v>13905</v>
      </c>
      <c r="L13094" s="344" t="s">
        <v>49079</v>
      </c>
      <c r="M13094" s="1" t="s">
        <v>36</v>
      </c>
      <c r="N13094" s="1">
        <v>1181</v>
      </c>
      <c r="O13094" s="1"/>
      <c r="P13094" s="113"/>
      <c r="Q13094" s="113"/>
    </row>
    <row r="13095" spans="1:17">
      <c r="A13095" s="1"/>
      <c r="B13095" s="4" t="s">
        <v>49118</v>
      </c>
      <c r="C13095" s="1" t="s">
        <v>1938</v>
      </c>
      <c r="D13095" s="2">
        <v>40436</v>
      </c>
      <c r="E13095" s="1" t="s">
        <v>30</v>
      </c>
      <c r="F13095" s="304" t="s">
        <v>48124</v>
      </c>
      <c r="G13095" s="269" t="s">
        <v>31137</v>
      </c>
      <c r="H13095" s="1" t="s">
        <v>32</v>
      </c>
      <c r="I13095" s="1" t="s">
        <v>445</v>
      </c>
      <c r="J13095" s="304" t="s">
        <v>26145</v>
      </c>
      <c r="K13095" s="1" t="s">
        <v>35</v>
      </c>
      <c r="L13095" s="344" t="s">
        <v>49079</v>
      </c>
      <c r="M13095" s="1" t="s">
        <v>36</v>
      </c>
      <c r="N13095" s="1">
        <v>1144</v>
      </c>
      <c r="O13095" s="1"/>
      <c r="P13095" s="113"/>
      <c r="Q13095" s="113"/>
    </row>
    <row r="13096" spans="1:17">
      <c r="A13096" s="1"/>
      <c r="B13096" s="4" t="s">
        <v>49119</v>
      </c>
      <c r="C13096" s="1" t="s">
        <v>34892</v>
      </c>
      <c r="D13096" s="2">
        <v>39908</v>
      </c>
      <c r="E13096" s="1" t="s">
        <v>1253</v>
      </c>
      <c r="F13096" s="304" t="s">
        <v>34894</v>
      </c>
      <c r="G13096" s="269" t="s">
        <v>34895</v>
      </c>
      <c r="H13096" s="1" t="s">
        <v>32</v>
      </c>
      <c r="I13096" s="1" t="s">
        <v>924</v>
      </c>
      <c r="J13096" s="304" t="s">
        <v>34896</v>
      </c>
      <c r="K13096" s="1" t="s">
        <v>42</v>
      </c>
      <c r="L13096" s="344" t="s">
        <v>49079</v>
      </c>
      <c r="M13096" s="1" t="s">
        <v>36</v>
      </c>
      <c r="N13096" s="1">
        <v>1147</v>
      </c>
      <c r="O13096" s="1"/>
      <c r="P13096" s="113"/>
      <c r="Q13096" s="113"/>
    </row>
    <row r="13097" spans="1:17">
      <c r="A13097" s="1"/>
      <c r="B13097" s="4" t="s">
        <v>49120</v>
      </c>
      <c r="C13097" s="1" t="s">
        <v>15731</v>
      </c>
      <c r="D13097" s="269" t="s">
        <v>37419</v>
      </c>
      <c r="E13097" s="1" t="s">
        <v>1253</v>
      </c>
      <c r="F13097" s="304" t="s">
        <v>35686</v>
      </c>
      <c r="G13097" s="2">
        <v>45585</v>
      </c>
      <c r="H13097" s="1" t="s">
        <v>32</v>
      </c>
      <c r="I13097" s="1" t="s">
        <v>118</v>
      </c>
      <c r="J13097" s="304" t="s">
        <v>15733</v>
      </c>
      <c r="K13097" s="1" t="s">
        <v>42</v>
      </c>
      <c r="L13097" s="344" t="s">
        <v>49079</v>
      </c>
      <c r="M13097" s="1" t="s">
        <v>36</v>
      </c>
      <c r="N13097" s="1">
        <v>1148</v>
      </c>
      <c r="O13097" s="1"/>
      <c r="P13097" s="113"/>
      <c r="Q13097" s="113"/>
    </row>
    <row r="13098" spans="1:17">
      <c r="A13098" s="1"/>
      <c r="B13098" s="4" t="s">
        <v>49121</v>
      </c>
      <c r="C13098" s="1" t="s">
        <v>48113</v>
      </c>
      <c r="D13098" s="2">
        <v>40069</v>
      </c>
      <c r="E13098" s="1" t="s">
        <v>30</v>
      </c>
      <c r="F13098" s="304" t="s">
        <v>48114</v>
      </c>
      <c r="G13098" s="269" t="s">
        <v>13572</v>
      </c>
      <c r="H13098" s="1" t="s">
        <v>32</v>
      </c>
      <c r="I13098" s="1" t="s">
        <v>40</v>
      </c>
      <c r="J13098" s="304" t="s">
        <v>48111</v>
      </c>
      <c r="K13098" s="1" t="s">
        <v>42</v>
      </c>
      <c r="L13098" s="344" t="s">
        <v>49079</v>
      </c>
      <c r="M13098" s="1" t="s">
        <v>36</v>
      </c>
      <c r="N13098" s="1">
        <v>1150</v>
      </c>
      <c r="O13098" s="1"/>
      <c r="P13098" s="113"/>
      <c r="Q13098" s="113"/>
    </row>
    <row r="13099" spans="1:17">
      <c r="A13099" s="1"/>
      <c r="B13099" s="4" t="s">
        <v>49122</v>
      </c>
      <c r="C13099" s="1" t="s">
        <v>49123</v>
      </c>
      <c r="D13099" s="2">
        <v>40111</v>
      </c>
      <c r="E13099" s="1" t="s">
        <v>1253</v>
      </c>
      <c r="F13099" s="304" t="s">
        <v>46504</v>
      </c>
      <c r="G13099" s="269" t="s">
        <v>22211</v>
      </c>
      <c r="H13099" s="1" t="s">
        <v>32</v>
      </c>
      <c r="I13099" s="1" t="s">
        <v>40</v>
      </c>
      <c r="J13099" s="304" t="s">
        <v>49124</v>
      </c>
      <c r="K13099" s="1" t="s">
        <v>42</v>
      </c>
      <c r="L13099" s="344" t="s">
        <v>49079</v>
      </c>
      <c r="M13099" s="1" t="s">
        <v>36</v>
      </c>
      <c r="N13099" s="1">
        <v>1151</v>
      </c>
      <c r="O13099" s="1"/>
      <c r="P13099" s="113"/>
      <c r="Q13099" s="113"/>
    </row>
    <row r="13100" spans="1:17">
      <c r="A13100" s="1"/>
      <c r="B13100" s="4" t="s">
        <v>49125</v>
      </c>
      <c r="C13100" s="1" t="s">
        <v>49126</v>
      </c>
      <c r="D13100" s="2">
        <v>39974</v>
      </c>
      <c r="E13100" s="1" t="s">
        <v>30</v>
      </c>
      <c r="F13100" s="304" t="s">
        <v>49127</v>
      </c>
      <c r="G13100" s="269" t="s">
        <v>20180</v>
      </c>
      <c r="H13100" s="1" t="s">
        <v>32</v>
      </c>
      <c r="I13100" s="1" t="s">
        <v>9647</v>
      </c>
      <c r="J13100" s="304" t="s">
        <v>5649</v>
      </c>
      <c r="K13100" s="1" t="s">
        <v>35</v>
      </c>
      <c r="L13100" s="344" t="s">
        <v>49079</v>
      </c>
      <c r="M13100" s="1" t="s">
        <v>36</v>
      </c>
      <c r="N13100" s="1">
        <v>1154</v>
      </c>
      <c r="O13100" s="1"/>
      <c r="P13100" s="113"/>
      <c r="Q13100" s="113"/>
    </row>
    <row r="13101" spans="1:17">
      <c r="A13101" s="1"/>
      <c r="B13101" s="4" t="s">
        <v>49128</v>
      </c>
      <c r="C13101" s="1" t="s">
        <v>46498</v>
      </c>
      <c r="D13101" s="2">
        <v>40046</v>
      </c>
      <c r="E13101" s="1" t="s">
        <v>1253</v>
      </c>
      <c r="F13101" s="304" t="s">
        <v>46499</v>
      </c>
      <c r="G13101" s="269" t="s">
        <v>21612</v>
      </c>
      <c r="H13101" s="1" t="s">
        <v>32</v>
      </c>
      <c r="I13101" s="1" t="s">
        <v>538</v>
      </c>
      <c r="J13101" s="304" t="s">
        <v>49124</v>
      </c>
      <c r="K13101" s="1" t="s">
        <v>42</v>
      </c>
      <c r="L13101" s="344" t="s">
        <v>49079</v>
      </c>
      <c r="M13101" s="1" t="s">
        <v>36</v>
      </c>
      <c r="N13101" s="1">
        <v>1177</v>
      </c>
      <c r="O13101" s="1"/>
      <c r="P13101" s="113"/>
      <c r="Q13101" s="113"/>
    </row>
    <row r="13102" spans="1:17">
      <c r="A13102" s="1"/>
      <c r="B13102" s="4" t="s">
        <v>49129</v>
      </c>
      <c r="C13102" s="1" t="s">
        <v>49130</v>
      </c>
      <c r="D13102" s="2">
        <v>39844</v>
      </c>
      <c r="E13102" s="1" t="s">
        <v>1253</v>
      </c>
      <c r="F13102" s="304" t="s">
        <v>49131</v>
      </c>
      <c r="G13102" s="269" t="s">
        <v>27075</v>
      </c>
      <c r="H13102" s="1" t="s">
        <v>32</v>
      </c>
      <c r="I13102" s="1" t="s">
        <v>40</v>
      </c>
      <c r="J13102" s="304" t="s">
        <v>49132</v>
      </c>
      <c r="K13102" s="1" t="s">
        <v>42</v>
      </c>
      <c r="L13102" s="344" t="s">
        <v>49079</v>
      </c>
      <c r="M13102" s="1" t="s">
        <v>36</v>
      </c>
      <c r="N13102" s="1">
        <v>1172</v>
      </c>
      <c r="O13102" s="1"/>
      <c r="P13102" s="113"/>
      <c r="Q13102" s="113"/>
    </row>
    <row r="13103" spans="1:17">
      <c r="A13103" s="1"/>
      <c r="B13103" s="4" t="s">
        <v>49133</v>
      </c>
      <c r="C13103" s="1" t="s">
        <v>31789</v>
      </c>
      <c r="D13103" s="2">
        <v>39840</v>
      </c>
      <c r="E13103" s="1" t="s">
        <v>1253</v>
      </c>
      <c r="F13103" s="304" t="s">
        <v>49134</v>
      </c>
      <c r="G13103" s="269" t="s">
        <v>9480</v>
      </c>
      <c r="H13103" s="1" t="s">
        <v>32</v>
      </c>
      <c r="I13103" s="1" t="s">
        <v>629</v>
      </c>
      <c r="J13103" s="304" t="s">
        <v>49124</v>
      </c>
      <c r="K13103" s="1" t="s">
        <v>42</v>
      </c>
      <c r="L13103" s="344" t="s">
        <v>49079</v>
      </c>
      <c r="M13103" s="1" t="s">
        <v>36</v>
      </c>
      <c r="N13103" s="1">
        <v>1176</v>
      </c>
      <c r="O13103" s="1"/>
      <c r="P13103" s="113"/>
      <c r="Q13103" s="113"/>
    </row>
    <row r="13104" spans="1:17">
      <c r="A13104" s="1"/>
      <c r="B13104" s="4" t="s">
        <v>49135</v>
      </c>
      <c r="C13104" s="1" t="s">
        <v>49136</v>
      </c>
      <c r="D13104" s="2">
        <v>39896</v>
      </c>
      <c r="E13104" s="1" t="s">
        <v>1253</v>
      </c>
      <c r="F13104" s="304" t="s">
        <v>49137</v>
      </c>
      <c r="G13104" s="269" t="s">
        <v>13444</v>
      </c>
      <c r="H13104" s="1" t="s">
        <v>32</v>
      </c>
      <c r="I13104" s="1" t="s">
        <v>629</v>
      </c>
      <c r="J13104" s="304" t="s">
        <v>49138</v>
      </c>
      <c r="K13104" s="1" t="s">
        <v>42</v>
      </c>
      <c r="L13104" s="344" t="s">
        <v>49079</v>
      </c>
      <c r="M13104" s="1" t="s">
        <v>36</v>
      </c>
      <c r="N13104" s="1">
        <v>1180</v>
      </c>
      <c r="O13104" s="1"/>
      <c r="P13104" s="113"/>
      <c r="Q13104" s="113"/>
    </row>
    <row r="13105" spans="1:17">
      <c r="A13105" s="1"/>
      <c r="B13105" s="4" t="s">
        <v>49139</v>
      </c>
      <c r="C13105" s="1" t="s">
        <v>21635</v>
      </c>
      <c r="D13105" s="269" t="s">
        <v>39013</v>
      </c>
      <c r="E13105" s="1" t="s">
        <v>30</v>
      </c>
      <c r="F13105" s="304" t="s">
        <v>39014</v>
      </c>
      <c r="G13105" s="269" t="s">
        <v>19235</v>
      </c>
      <c r="H13105" s="1" t="s">
        <v>32</v>
      </c>
      <c r="I13105" s="1" t="s">
        <v>937</v>
      </c>
      <c r="J13105" s="304" t="s">
        <v>39015</v>
      </c>
      <c r="K13105" s="1" t="s">
        <v>35</v>
      </c>
      <c r="L13105" s="344" t="s">
        <v>49079</v>
      </c>
      <c r="M13105" s="1" t="s">
        <v>36</v>
      </c>
      <c r="N13105" s="1">
        <v>1377</v>
      </c>
      <c r="O13105" s="1"/>
      <c r="P13105" s="113"/>
      <c r="Q13105" s="113"/>
    </row>
    <row r="13106" spans="1:17">
      <c r="A13106" s="1"/>
      <c r="B13106" s="4" t="s">
        <v>49140</v>
      </c>
      <c r="C13106" s="1" t="s">
        <v>2802</v>
      </c>
      <c r="D13106" s="2">
        <v>39621</v>
      </c>
      <c r="E13106" s="1" t="s">
        <v>30</v>
      </c>
      <c r="F13106" s="304" t="s">
        <v>49141</v>
      </c>
      <c r="G13106" s="269" t="s">
        <v>21410</v>
      </c>
      <c r="H13106" s="1" t="s">
        <v>32</v>
      </c>
      <c r="I13106" s="1" t="s">
        <v>118</v>
      </c>
      <c r="J13106" s="304" t="s">
        <v>47065</v>
      </c>
      <c r="K13106" s="1" t="s">
        <v>35</v>
      </c>
      <c r="L13106" s="344" t="s">
        <v>49079</v>
      </c>
      <c r="M13106" s="1" t="s">
        <v>36</v>
      </c>
      <c r="N13106" s="1">
        <v>1397</v>
      </c>
      <c r="O13106" s="1"/>
      <c r="P13106" s="113"/>
      <c r="Q13106" s="113"/>
    </row>
    <row r="13107" spans="1:17">
      <c r="A13107" s="1"/>
      <c r="B13107" s="4" t="s">
        <v>49142</v>
      </c>
      <c r="C13107" s="1" t="s">
        <v>4826</v>
      </c>
      <c r="D13107" s="2">
        <v>40065</v>
      </c>
      <c r="E13107" s="1" t="s">
        <v>30</v>
      </c>
      <c r="F13107" s="304" t="s">
        <v>49143</v>
      </c>
      <c r="G13107" s="269" t="s">
        <v>15477</v>
      </c>
      <c r="H13107" s="1" t="s">
        <v>32</v>
      </c>
      <c r="I13107" s="1" t="s">
        <v>118</v>
      </c>
      <c r="J13107" s="304" t="s">
        <v>47065</v>
      </c>
      <c r="K13107" s="1" t="s">
        <v>35</v>
      </c>
      <c r="L13107" s="344" t="s">
        <v>49079</v>
      </c>
      <c r="M13107" s="1" t="s">
        <v>36</v>
      </c>
      <c r="N13107" s="1">
        <v>1155</v>
      </c>
      <c r="O13107" s="1"/>
      <c r="P13107" s="113"/>
      <c r="Q13107" s="113"/>
    </row>
    <row r="13108" spans="1:17">
      <c r="A13108" s="1"/>
      <c r="B13108" s="4" t="s">
        <v>49144</v>
      </c>
      <c r="C13108" s="1" t="s">
        <v>25588</v>
      </c>
      <c r="D13108" s="2">
        <v>40035</v>
      </c>
      <c r="E13108" s="1" t="s">
        <v>1253</v>
      </c>
      <c r="F13108" s="304" t="s">
        <v>34810</v>
      </c>
      <c r="G13108" s="269" t="s">
        <v>15477</v>
      </c>
      <c r="H13108" s="1" t="s">
        <v>32</v>
      </c>
      <c r="I13108" s="1" t="s">
        <v>11003</v>
      </c>
      <c r="J13108" s="304" t="s">
        <v>25591</v>
      </c>
      <c r="K13108" s="1" t="s">
        <v>42</v>
      </c>
      <c r="L13108" s="344" t="s">
        <v>49079</v>
      </c>
      <c r="M13108" s="1" t="s">
        <v>36</v>
      </c>
      <c r="N13108" s="1">
        <v>1157</v>
      </c>
      <c r="O13108" s="1"/>
      <c r="P13108" s="113"/>
      <c r="Q13108" s="113"/>
    </row>
    <row r="13109" spans="1:17">
      <c r="A13109" s="1"/>
      <c r="B13109" s="4" t="s">
        <v>49145</v>
      </c>
      <c r="C13109" s="1" t="s">
        <v>47067</v>
      </c>
      <c r="D13109" s="2">
        <v>40151</v>
      </c>
      <c r="E13109" s="1" t="s">
        <v>1253</v>
      </c>
      <c r="F13109" s="304" t="s">
        <v>47068</v>
      </c>
      <c r="G13109" s="269" t="s">
        <v>15477</v>
      </c>
      <c r="H13109" s="1" t="s">
        <v>32</v>
      </c>
      <c r="I13109" s="1" t="s">
        <v>118</v>
      </c>
      <c r="J13109" s="304" t="s">
        <v>47065</v>
      </c>
      <c r="K13109" s="1" t="s">
        <v>35</v>
      </c>
      <c r="L13109" s="344" t="s">
        <v>49079</v>
      </c>
      <c r="M13109" s="1" t="s">
        <v>36</v>
      </c>
      <c r="N13109" s="1">
        <v>1158</v>
      </c>
      <c r="O13109" s="1"/>
      <c r="P13109" s="113"/>
      <c r="Q13109" s="113"/>
    </row>
    <row r="13110" spans="1:17">
      <c r="A13110" s="1"/>
      <c r="B13110" s="4" t="s">
        <v>49146</v>
      </c>
      <c r="C13110" s="1" t="s">
        <v>49147</v>
      </c>
      <c r="D13110" s="2">
        <v>39789</v>
      </c>
      <c r="E13110" s="1" t="s">
        <v>30</v>
      </c>
      <c r="F13110" s="304" t="s">
        <v>49148</v>
      </c>
      <c r="G13110" s="269" t="s">
        <v>16181</v>
      </c>
      <c r="H13110" s="1" t="s">
        <v>32</v>
      </c>
      <c r="I13110" s="1" t="s">
        <v>688</v>
      </c>
      <c r="J13110" s="304" t="s">
        <v>49149</v>
      </c>
      <c r="K13110" s="1" t="s">
        <v>35</v>
      </c>
      <c r="L13110" s="344" t="s">
        <v>49079</v>
      </c>
      <c r="M13110" s="1" t="s">
        <v>36</v>
      </c>
      <c r="N13110" s="1">
        <v>1212</v>
      </c>
      <c r="O13110" s="1"/>
      <c r="P13110" s="113"/>
      <c r="Q13110" s="113"/>
    </row>
    <row r="13111" spans="1:17">
      <c r="A13111" s="1"/>
      <c r="B13111" s="4" t="s">
        <v>49150</v>
      </c>
      <c r="C13111" s="1" t="s">
        <v>49151</v>
      </c>
      <c r="D13111" s="2" t="s">
        <v>33271</v>
      </c>
      <c r="E13111" s="1" t="s">
        <v>30</v>
      </c>
      <c r="F13111" s="304" t="s">
        <v>49152</v>
      </c>
      <c r="G13111" s="2"/>
      <c r="H13111" s="1" t="s">
        <v>66</v>
      </c>
      <c r="I13111" s="1" t="s">
        <v>1594</v>
      </c>
      <c r="J13111" s="104"/>
      <c r="K13111" s="1" t="s">
        <v>42</v>
      </c>
      <c r="L13111" s="344" t="s">
        <v>49079</v>
      </c>
      <c r="M13111" s="1" t="s">
        <v>36</v>
      </c>
      <c r="N13111" s="1">
        <v>1217</v>
      </c>
      <c r="O13111" s="1"/>
      <c r="P13111" s="113"/>
      <c r="Q13111" s="113"/>
    </row>
    <row r="13112" spans="1:17">
      <c r="A13112" s="1"/>
      <c r="B13112" s="4" t="s">
        <v>49153</v>
      </c>
      <c r="C13112" s="1" t="s">
        <v>30423</v>
      </c>
      <c r="D13112" s="2" t="s">
        <v>39389</v>
      </c>
      <c r="E13112" s="1" t="s">
        <v>30</v>
      </c>
      <c r="F13112" s="304" t="s">
        <v>49154</v>
      </c>
      <c r="G13112" s="2"/>
      <c r="H13112" s="1" t="s">
        <v>66</v>
      </c>
      <c r="I13112" s="1" t="s">
        <v>1594</v>
      </c>
      <c r="J13112" s="104"/>
      <c r="K13112" s="1" t="s">
        <v>42</v>
      </c>
      <c r="L13112" s="344" t="s">
        <v>49079</v>
      </c>
      <c r="M13112" s="1" t="s">
        <v>36</v>
      </c>
      <c r="N13112" s="1">
        <v>1218</v>
      </c>
      <c r="O13112" s="1"/>
      <c r="P13112" s="113"/>
      <c r="Q13112" s="113"/>
    </row>
    <row r="13113" spans="1:17">
      <c r="A13113" s="1"/>
      <c r="B13113" s="4" t="s">
        <v>49155</v>
      </c>
      <c r="C13113" s="1" t="s">
        <v>49156</v>
      </c>
      <c r="D13113" s="2">
        <v>39576</v>
      </c>
      <c r="E13113" s="1" t="s">
        <v>30</v>
      </c>
      <c r="F13113" s="304" t="s">
        <v>49157</v>
      </c>
      <c r="G13113" s="2"/>
      <c r="H13113" s="1" t="s">
        <v>66</v>
      </c>
      <c r="I13113" s="1" t="s">
        <v>1594</v>
      </c>
      <c r="J13113" s="104"/>
      <c r="K13113" s="1" t="s">
        <v>42</v>
      </c>
      <c r="L13113" s="344" t="s">
        <v>49079</v>
      </c>
      <c r="M13113" s="1" t="s">
        <v>36</v>
      </c>
      <c r="N13113" s="1">
        <v>1226</v>
      </c>
      <c r="O13113" s="1"/>
      <c r="P13113" s="113"/>
      <c r="Q13113" s="113"/>
    </row>
    <row r="13114" spans="1:17">
      <c r="A13114" s="1"/>
      <c r="B13114" s="4" t="s">
        <v>49158</v>
      </c>
      <c r="C13114" s="1" t="s">
        <v>48250</v>
      </c>
      <c r="D13114" s="2" t="s">
        <v>49159</v>
      </c>
      <c r="E13114" s="1" t="s">
        <v>30</v>
      </c>
      <c r="F13114" s="304" t="s">
        <v>49160</v>
      </c>
      <c r="G13114" s="2"/>
      <c r="H13114" s="1" t="s">
        <v>66</v>
      </c>
      <c r="I13114" s="1" t="s">
        <v>1594</v>
      </c>
      <c r="J13114" s="104"/>
      <c r="K13114" s="1" t="s">
        <v>42</v>
      </c>
      <c r="L13114" s="344" t="s">
        <v>49079</v>
      </c>
      <c r="M13114" s="1" t="s">
        <v>36</v>
      </c>
      <c r="N13114" s="1">
        <v>1236</v>
      </c>
      <c r="O13114" s="1"/>
      <c r="P13114" s="113"/>
      <c r="Q13114" s="113"/>
    </row>
    <row r="13115" spans="1:17">
      <c r="A13115" s="1"/>
      <c r="B13115" s="4" t="s">
        <v>49161</v>
      </c>
      <c r="C13115" s="1" t="s">
        <v>49162</v>
      </c>
      <c r="D13115" s="2" t="s">
        <v>49163</v>
      </c>
      <c r="E13115" s="1" t="s">
        <v>30</v>
      </c>
      <c r="F13115" s="104" t="s">
        <v>49164</v>
      </c>
      <c r="G13115" s="2"/>
      <c r="H13115" s="1" t="s">
        <v>66</v>
      </c>
      <c r="I13115" s="1" t="s">
        <v>1594</v>
      </c>
      <c r="J13115" s="104"/>
      <c r="K13115" s="1" t="s">
        <v>42</v>
      </c>
      <c r="L13115" s="344" t="s">
        <v>49079</v>
      </c>
      <c r="M13115" s="1" t="s">
        <v>36</v>
      </c>
      <c r="N13115" s="1">
        <v>1237</v>
      </c>
      <c r="O13115" s="1"/>
      <c r="P13115" s="113"/>
      <c r="Q13115" s="113"/>
    </row>
    <row r="13116" spans="1:17">
      <c r="A13116" s="1"/>
      <c r="B13116" s="4" t="s">
        <v>49165</v>
      </c>
      <c r="C13116" s="1" t="s">
        <v>49166</v>
      </c>
      <c r="D13116" s="2" t="s">
        <v>36933</v>
      </c>
      <c r="E13116" s="1" t="s">
        <v>30</v>
      </c>
      <c r="F13116" s="104" t="s">
        <v>49167</v>
      </c>
      <c r="G13116" s="2"/>
      <c r="H13116" s="1" t="s">
        <v>66</v>
      </c>
      <c r="I13116" s="1" t="s">
        <v>1594</v>
      </c>
      <c r="J13116" s="104"/>
      <c r="K13116" s="1" t="s">
        <v>42</v>
      </c>
      <c r="L13116" s="344" t="s">
        <v>49079</v>
      </c>
      <c r="M13116" s="1" t="s">
        <v>36</v>
      </c>
      <c r="N13116" s="1">
        <v>1238</v>
      </c>
      <c r="O13116" s="1"/>
      <c r="P13116" s="113"/>
      <c r="Q13116" s="113"/>
    </row>
    <row r="13117" spans="1:17">
      <c r="A13117" s="1"/>
      <c r="B13117" s="4" t="s">
        <v>49168</v>
      </c>
      <c r="C13117" s="1" t="s">
        <v>33108</v>
      </c>
      <c r="D13117" s="2" t="s">
        <v>37215</v>
      </c>
      <c r="E13117" s="1" t="s">
        <v>30</v>
      </c>
      <c r="F13117" s="304" t="s">
        <v>49169</v>
      </c>
      <c r="G13117" s="2"/>
      <c r="H13117" s="1" t="s">
        <v>66</v>
      </c>
      <c r="I13117" s="1" t="s">
        <v>1594</v>
      </c>
      <c r="J13117" s="104"/>
      <c r="K13117" s="1" t="s">
        <v>42</v>
      </c>
      <c r="L13117" s="344" t="s">
        <v>49079</v>
      </c>
      <c r="M13117" s="1" t="s">
        <v>36</v>
      </c>
      <c r="N13117" s="1">
        <v>1239</v>
      </c>
      <c r="O13117" s="1"/>
      <c r="P13117" s="113"/>
      <c r="Q13117" s="113"/>
    </row>
    <row r="13118" spans="1:17">
      <c r="A13118" s="1"/>
      <c r="B13118" s="4" t="s">
        <v>49170</v>
      </c>
      <c r="C13118" s="1" t="s">
        <v>39841</v>
      </c>
      <c r="D13118" s="2" t="s">
        <v>49171</v>
      </c>
      <c r="E13118" s="1" t="s">
        <v>30</v>
      </c>
      <c r="F13118" s="304" t="s">
        <v>49172</v>
      </c>
      <c r="G13118" s="2"/>
      <c r="H13118" s="1" t="s">
        <v>66</v>
      </c>
      <c r="I13118" s="1" t="s">
        <v>1594</v>
      </c>
      <c r="J13118" s="104"/>
      <c r="K13118" s="1" t="s">
        <v>35</v>
      </c>
      <c r="L13118" s="344" t="s">
        <v>49079</v>
      </c>
      <c r="M13118" s="1" t="s">
        <v>36</v>
      </c>
      <c r="N13118" s="1">
        <v>1241</v>
      </c>
      <c r="O13118" s="1"/>
      <c r="P13118" s="113"/>
      <c r="Q13118" s="113"/>
    </row>
    <row r="13119" spans="1:17">
      <c r="A13119" s="1"/>
      <c r="B13119" s="4" t="s">
        <v>49173</v>
      </c>
      <c r="C13119" s="1" t="s">
        <v>49174</v>
      </c>
      <c r="D13119" s="2">
        <v>39758</v>
      </c>
      <c r="E13119" s="1" t="s">
        <v>30</v>
      </c>
      <c r="F13119" s="304" t="s">
        <v>40230</v>
      </c>
      <c r="G13119" s="2"/>
      <c r="H13119" s="1" t="s">
        <v>66</v>
      </c>
      <c r="I13119" s="1" t="s">
        <v>40202</v>
      </c>
      <c r="J13119" s="104"/>
      <c r="K13119" s="1" t="s">
        <v>35</v>
      </c>
      <c r="L13119" s="344" t="s">
        <v>49079</v>
      </c>
      <c r="M13119" s="1" t="s">
        <v>36</v>
      </c>
      <c r="N13119" s="1">
        <v>1249</v>
      </c>
      <c r="O13119" s="1"/>
      <c r="P13119" s="113"/>
      <c r="Q13119" s="113"/>
    </row>
    <row r="13120" spans="1:17">
      <c r="A13120" s="1"/>
      <c r="B13120" s="4" t="s">
        <v>49175</v>
      </c>
      <c r="C13120" s="1" t="s">
        <v>49176</v>
      </c>
      <c r="D13120" s="2" t="s">
        <v>49177</v>
      </c>
      <c r="E13120" s="1" t="s">
        <v>30</v>
      </c>
      <c r="F13120" s="304" t="s">
        <v>49178</v>
      </c>
      <c r="G13120" s="2"/>
      <c r="H13120" s="1" t="s">
        <v>66</v>
      </c>
      <c r="I13120" s="1" t="s">
        <v>1594</v>
      </c>
      <c r="J13120" s="104"/>
      <c r="K13120" s="1" t="s">
        <v>35</v>
      </c>
      <c r="L13120" s="344" t="s">
        <v>49079</v>
      </c>
      <c r="M13120" s="1" t="s">
        <v>36</v>
      </c>
      <c r="N13120" s="1">
        <v>1253</v>
      </c>
      <c r="O13120" s="1"/>
      <c r="P13120" s="113"/>
      <c r="Q13120" s="113"/>
    </row>
    <row r="13121" spans="1:17">
      <c r="A13121" s="1"/>
      <c r="B13121" s="4" t="s">
        <v>49179</v>
      </c>
      <c r="C13121" s="1" t="s">
        <v>49180</v>
      </c>
      <c r="D13121" s="2">
        <v>40188</v>
      </c>
      <c r="E13121" s="1" t="s">
        <v>30</v>
      </c>
      <c r="F13121" s="304" t="s">
        <v>49181</v>
      </c>
      <c r="G13121" s="2"/>
      <c r="H13121" s="1" t="s">
        <v>66</v>
      </c>
      <c r="I13121" s="1" t="s">
        <v>1594</v>
      </c>
      <c r="J13121" s="104"/>
      <c r="K13121" s="1" t="s">
        <v>35</v>
      </c>
      <c r="L13121" s="344" t="s">
        <v>49079</v>
      </c>
      <c r="M13121" s="1" t="s">
        <v>36</v>
      </c>
      <c r="N13121" s="1">
        <v>1254</v>
      </c>
      <c r="O13121" s="1"/>
      <c r="P13121" s="113"/>
      <c r="Q13121" s="113"/>
    </row>
    <row r="13122" spans="1:17">
      <c r="A13122" s="1"/>
      <c r="B13122" s="4" t="s">
        <v>49182</v>
      </c>
      <c r="C13122" s="1" t="s">
        <v>1550</v>
      </c>
      <c r="D13122" s="2">
        <v>40277</v>
      </c>
      <c r="E13122" s="1" t="s">
        <v>30</v>
      </c>
      <c r="F13122" s="304" t="s">
        <v>49183</v>
      </c>
      <c r="G13122" s="2"/>
      <c r="H13122" s="1" t="s">
        <v>66</v>
      </c>
      <c r="I13122" s="1" t="s">
        <v>1594</v>
      </c>
      <c r="J13122" s="104"/>
      <c r="K13122" s="1" t="s">
        <v>35</v>
      </c>
      <c r="L13122" s="344" t="s">
        <v>49079</v>
      </c>
      <c r="M13122" s="1" t="s">
        <v>36</v>
      </c>
      <c r="N13122" s="1">
        <v>1259</v>
      </c>
      <c r="O13122" s="1"/>
      <c r="P13122" s="113"/>
      <c r="Q13122" s="113"/>
    </row>
    <row r="13123" spans="1:17">
      <c r="A13123" s="1"/>
      <c r="B13123" s="4" t="s">
        <v>49184</v>
      </c>
      <c r="C13123" s="1" t="s">
        <v>40220</v>
      </c>
      <c r="D13123" s="2" t="s">
        <v>37356</v>
      </c>
      <c r="E13123" s="1" t="s">
        <v>30</v>
      </c>
      <c r="F13123" s="304" t="s">
        <v>40221</v>
      </c>
      <c r="G13123" s="2"/>
      <c r="H13123" s="1" t="s">
        <v>66</v>
      </c>
      <c r="I13123" s="1" t="s">
        <v>40202</v>
      </c>
      <c r="J13123" s="104"/>
      <c r="K13123" s="1" t="s">
        <v>35</v>
      </c>
      <c r="L13123" s="344" t="s">
        <v>49079</v>
      </c>
      <c r="M13123" s="1" t="s">
        <v>36</v>
      </c>
      <c r="N13123" s="1">
        <v>1268</v>
      </c>
      <c r="O13123" s="1"/>
      <c r="P13123" s="113"/>
      <c r="Q13123" s="113"/>
    </row>
    <row r="13124" spans="1:17">
      <c r="A13124" s="1"/>
      <c r="B13124" s="4" t="s">
        <v>49185</v>
      </c>
      <c r="C13124" s="1" t="s">
        <v>49186</v>
      </c>
      <c r="D13124" s="2" t="s">
        <v>49187</v>
      </c>
      <c r="E13124" s="1" t="s">
        <v>30</v>
      </c>
      <c r="F13124" s="304" t="s">
        <v>49188</v>
      </c>
      <c r="G13124" s="2"/>
      <c r="H13124" s="1" t="s">
        <v>66</v>
      </c>
      <c r="I13124" s="1" t="s">
        <v>40202</v>
      </c>
      <c r="J13124" s="104"/>
      <c r="K13124" s="1" t="s">
        <v>35</v>
      </c>
      <c r="L13124" s="344" t="s">
        <v>49079</v>
      </c>
      <c r="M13124" s="1" t="s">
        <v>36</v>
      </c>
      <c r="N13124" s="1">
        <v>1283</v>
      </c>
      <c r="O13124" s="1"/>
      <c r="P13124" s="113"/>
      <c r="Q13124" s="113"/>
    </row>
    <row r="13125" spans="1:17">
      <c r="A13125" s="1"/>
      <c r="B13125" s="4" t="s">
        <v>49189</v>
      </c>
      <c r="C13125" s="1" t="s">
        <v>40245</v>
      </c>
      <c r="D13125" s="2">
        <v>39609</v>
      </c>
      <c r="E13125" s="1" t="s">
        <v>30</v>
      </c>
      <c r="F13125" s="304" t="s">
        <v>40247</v>
      </c>
      <c r="G13125" s="2"/>
      <c r="H13125" s="1" t="s">
        <v>66</v>
      </c>
      <c r="I13125" s="1" t="s">
        <v>40202</v>
      </c>
      <c r="J13125" s="104"/>
      <c r="K13125" s="1" t="s">
        <v>35</v>
      </c>
      <c r="L13125" s="344" t="s">
        <v>49079</v>
      </c>
      <c r="M13125" s="1" t="s">
        <v>36</v>
      </c>
      <c r="N13125" s="1">
        <v>1298</v>
      </c>
      <c r="O13125" s="1"/>
      <c r="P13125" s="113"/>
      <c r="Q13125" s="113"/>
    </row>
    <row r="13126" spans="1:17">
      <c r="A13126" s="1"/>
      <c r="B13126" s="4" t="s">
        <v>49190</v>
      </c>
      <c r="C13126" s="1" t="s">
        <v>47447</v>
      </c>
      <c r="D13126" s="2">
        <v>34608</v>
      </c>
      <c r="E13126" s="1" t="s">
        <v>30</v>
      </c>
      <c r="F13126" s="304" t="s">
        <v>47448</v>
      </c>
      <c r="G13126" s="2"/>
      <c r="H13126" s="1" t="s">
        <v>66</v>
      </c>
      <c r="I13126" s="1" t="s">
        <v>23410</v>
      </c>
      <c r="J13126" s="104"/>
      <c r="K13126" s="1" t="s">
        <v>35</v>
      </c>
      <c r="L13126" s="344" t="s">
        <v>49079</v>
      </c>
      <c r="M13126" s="1" t="s">
        <v>36</v>
      </c>
      <c r="N13126" s="1">
        <v>1323</v>
      </c>
      <c r="O13126" s="1"/>
      <c r="P13126" s="113"/>
      <c r="Q13126" s="113"/>
    </row>
    <row r="13127" spans="1:17">
      <c r="A13127" s="1"/>
      <c r="B13127" s="4" t="s">
        <v>49191</v>
      </c>
      <c r="C13127" s="1" t="s">
        <v>49192</v>
      </c>
      <c r="D13127" s="2" t="s">
        <v>49193</v>
      </c>
      <c r="E13127" s="1" t="s">
        <v>30</v>
      </c>
      <c r="F13127" s="304" t="s">
        <v>49194</v>
      </c>
      <c r="G13127" s="2"/>
      <c r="H13127" s="1" t="s">
        <v>66</v>
      </c>
      <c r="I13127" s="1" t="s">
        <v>35079</v>
      </c>
      <c r="J13127" s="104"/>
      <c r="K13127" s="1" t="s">
        <v>35</v>
      </c>
      <c r="L13127" s="344" t="s">
        <v>49079</v>
      </c>
      <c r="M13127" s="1" t="s">
        <v>36</v>
      </c>
      <c r="N13127" s="1">
        <v>1325</v>
      </c>
      <c r="O13127" s="1"/>
      <c r="P13127" s="113"/>
      <c r="Q13127" s="113"/>
    </row>
    <row r="13128" spans="1:17">
      <c r="A13128" s="1"/>
      <c r="B13128" s="4" t="s">
        <v>49195</v>
      </c>
      <c r="C13128" s="1" t="s">
        <v>41395</v>
      </c>
      <c r="D13128" s="2" t="s">
        <v>48414</v>
      </c>
      <c r="E13128" s="1" t="s">
        <v>30</v>
      </c>
      <c r="F13128" s="304" t="s">
        <v>49196</v>
      </c>
      <c r="G13128" s="2"/>
      <c r="H13128" s="1" t="s">
        <v>66</v>
      </c>
      <c r="I13128" s="1" t="s">
        <v>22580</v>
      </c>
      <c r="J13128" s="104"/>
      <c r="K13128" s="1" t="s">
        <v>35</v>
      </c>
      <c r="L13128" s="344" t="s">
        <v>49079</v>
      </c>
      <c r="M13128" s="1" t="s">
        <v>36</v>
      </c>
      <c r="N13128" s="1">
        <v>1341</v>
      </c>
      <c r="O13128" s="1"/>
      <c r="P13128" s="113"/>
      <c r="Q13128" s="113"/>
    </row>
    <row r="13129" spans="1:17">
      <c r="A13129" s="1"/>
      <c r="B13129" s="4" t="s">
        <v>49197</v>
      </c>
      <c r="C13129" s="1" t="s">
        <v>49198</v>
      </c>
      <c r="D13129" s="2">
        <v>39180</v>
      </c>
      <c r="E13129" s="1" t="s">
        <v>30</v>
      </c>
      <c r="F13129" s="304" t="s">
        <v>49199</v>
      </c>
      <c r="G13129" s="2"/>
      <c r="H13129" s="1" t="s">
        <v>66</v>
      </c>
      <c r="I13129" s="1" t="s">
        <v>1594</v>
      </c>
      <c r="J13129" s="104"/>
      <c r="K13129" s="1" t="s">
        <v>35</v>
      </c>
      <c r="L13129" s="344" t="s">
        <v>49079</v>
      </c>
      <c r="M13129" s="1" t="s">
        <v>36</v>
      </c>
      <c r="N13129" s="1">
        <v>1344</v>
      </c>
      <c r="O13129" s="1"/>
      <c r="P13129" s="113"/>
      <c r="Q13129" s="113"/>
    </row>
    <row r="13130" spans="1:17">
      <c r="A13130" s="1"/>
      <c r="B13130" s="4" t="s">
        <v>49200</v>
      </c>
      <c r="C13130" s="1" t="s">
        <v>49201</v>
      </c>
      <c r="D13130" s="2" t="s">
        <v>49171</v>
      </c>
      <c r="E13130" s="1" t="s">
        <v>30</v>
      </c>
      <c r="F13130" s="304" t="s">
        <v>49202</v>
      </c>
      <c r="G13130" s="2"/>
      <c r="H13130" s="1" t="s">
        <v>66</v>
      </c>
      <c r="I13130" s="1" t="s">
        <v>1594</v>
      </c>
      <c r="J13130" s="104"/>
      <c r="K13130" s="1" t="s">
        <v>35</v>
      </c>
      <c r="L13130" s="344" t="s">
        <v>49079</v>
      </c>
      <c r="M13130" s="1" t="s">
        <v>36</v>
      </c>
      <c r="N13130" s="1">
        <v>1345</v>
      </c>
      <c r="O13130" s="1"/>
      <c r="P13130" s="113"/>
      <c r="Q13130" s="113"/>
    </row>
    <row r="13131" spans="1:17">
      <c r="A13131" s="1"/>
      <c r="B13131" s="4" t="s">
        <v>49203</v>
      </c>
      <c r="C13131" s="1" t="s">
        <v>49204</v>
      </c>
      <c r="D13131" s="2" t="s">
        <v>49205</v>
      </c>
      <c r="E13131" s="1" t="s">
        <v>30</v>
      </c>
      <c r="F13131" s="304" t="s">
        <v>49206</v>
      </c>
      <c r="G13131" s="2"/>
      <c r="H13131" s="1" t="s">
        <v>66</v>
      </c>
      <c r="I13131" s="1" t="s">
        <v>1594</v>
      </c>
      <c r="J13131" s="104"/>
      <c r="K13131" s="1" t="s">
        <v>35</v>
      </c>
      <c r="L13131" s="344" t="s">
        <v>49079</v>
      </c>
      <c r="M13131" s="1" t="s">
        <v>36</v>
      </c>
      <c r="N13131" s="1">
        <v>1347</v>
      </c>
      <c r="O13131" s="1"/>
      <c r="P13131" s="113"/>
      <c r="Q13131" s="113"/>
    </row>
    <row r="13132" spans="1:17">
      <c r="A13132" s="1"/>
      <c r="B13132" s="4" t="s">
        <v>49207</v>
      </c>
      <c r="C13132" s="1" t="s">
        <v>49208</v>
      </c>
      <c r="D13132" s="2" t="s">
        <v>49209</v>
      </c>
      <c r="E13132" s="1" t="s">
        <v>30</v>
      </c>
      <c r="F13132" s="304" t="s">
        <v>49210</v>
      </c>
      <c r="G13132" s="2"/>
      <c r="H13132" s="1" t="s">
        <v>66</v>
      </c>
      <c r="I13132" s="1" t="s">
        <v>32032</v>
      </c>
      <c r="J13132" s="104"/>
      <c r="K13132" s="1" t="s">
        <v>35</v>
      </c>
      <c r="L13132" s="344" t="s">
        <v>49079</v>
      </c>
      <c r="M13132" s="1" t="s">
        <v>36</v>
      </c>
      <c r="N13132" s="1">
        <v>1348</v>
      </c>
      <c r="O13132" s="1"/>
      <c r="P13132" s="113"/>
      <c r="Q13132" s="113"/>
    </row>
    <row r="13133" spans="1:17">
      <c r="A13133" s="1"/>
      <c r="B13133" s="4" t="s">
        <v>49211</v>
      </c>
      <c r="C13133" s="1" t="s">
        <v>49212</v>
      </c>
      <c r="D13133" s="2" t="s">
        <v>49213</v>
      </c>
      <c r="E13133" s="1" t="s">
        <v>30</v>
      </c>
      <c r="F13133" s="304" t="s">
        <v>49214</v>
      </c>
      <c r="G13133" s="2"/>
      <c r="H13133" s="1" t="s">
        <v>66</v>
      </c>
      <c r="I13133" s="1" t="s">
        <v>1594</v>
      </c>
      <c r="J13133" s="104"/>
      <c r="K13133" s="1" t="s">
        <v>35</v>
      </c>
      <c r="L13133" s="344" t="s">
        <v>49079</v>
      </c>
      <c r="M13133" s="1" t="s">
        <v>36</v>
      </c>
      <c r="N13133" s="1">
        <v>1353</v>
      </c>
      <c r="O13133" s="1"/>
      <c r="P13133" s="113"/>
      <c r="Q13133" s="113"/>
    </row>
    <row r="13134" spans="1:17">
      <c r="A13134" s="1"/>
      <c r="B13134" s="4" t="s">
        <v>49215</v>
      </c>
      <c r="C13134" s="1" t="s">
        <v>30185</v>
      </c>
      <c r="D13134" s="2">
        <v>33062</v>
      </c>
      <c r="E13134" s="1" t="s">
        <v>30</v>
      </c>
      <c r="F13134" s="304" t="s">
        <v>30186</v>
      </c>
      <c r="G13134" s="2"/>
      <c r="H13134" s="1" t="s">
        <v>66</v>
      </c>
      <c r="I13134" s="1" t="s">
        <v>23410</v>
      </c>
      <c r="J13134" s="104"/>
      <c r="K13134" s="1" t="s">
        <v>42</v>
      </c>
      <c r="L13134" s="344" t="s">
        <v>49079</v>
      </c>
      <c r="M13134" s="1" t="s">
        <v>36</v>
      </c>
      <c r="N13134" s="1" t="s">
        <v>40058</v>
      </c>
      <c r="O13134" s="1"/>
      <c r="P13134" s="113"/>
      <c r="Q13134" s="113"/>
    </row>
    <row r="13135" spans="1:17">
      <c r="A13135" s="1"/>
      <c r="B13135" s="4" t="s">
        <v>49216</v>
      </c>
      <c r="C13135" s="1" t="s">
        <v>49217</v>
      </c>
      <c r="D13135" s="2" t="s">
        <v>49218</v>
      </c>
      <c r="E13135" s="1" t="s">
        <v>30</v>
      </c>
      <c r="F13135" s="304" t="s">
        <v>49219</v>
      </c>
      <c r="G13135" s="2"/>
      <c r="H13135" s="1" t="s">
        <v>66</v>
      </c>
      <c r="I13135" s="1" t="s">
        <v>1594</v>
      </c>
      <c r="J13135" s="104"/>
      <c r="K13135" s="1" t="s">
        <v>42</v>
      </c>
      <c r="L13135" s="344" t="s">
        <v>49079</v>
      </c>
      <c r="M13135" s="1" t="s">
        <v>36</v>
      </c>
      <c r="N13135" s="1">
        <v>1440</v>
      </c>
      <c r="O13135" s="1"/>
      <c r="P13135" s="113"/>
      <c r="Q13135" s="113"/>
    </row>
    <row r="13136" spans="1:17">
      <c r="A13136" s="1"/>
      <c r="B13136" s="4" t="s">
        <v>49220</v>
      </c>
      <c r="C13136" s="1" t="s">
        <v>49221</v>
      </c>
      <c r="D13136" s="2" t="s">
        <v>36928</v>
      </c>
      <c r="E13136" s="1" t="s">
        <v>30</v>
      </c>
      <c r="F13136" s="304" t="s">
        <v>49222</v>
      </c>
      <c r="G13136" s="2"/>
      <c r="H13136" s="1" t="s">
        <v>66</v>
      </c>
      <c r="I13136" s="1" t="s">
        <v>1594</v>
      </c>
      <c r="J13136" s="104"/>
      <c r="K13136" s="1" t="s">
        <v>42</v>
      </c>
      <c r="L13136" s="344" t="s">
        <v>49079</v>
      </c>
      <c r="M13136" s="1" t="s">
        <v>36</v>
      </c>
      <c r="N13136" s="1">
        <v>1443</v>
      </c>
      <c r="O13136" s="1"/>
      <c r="P13136" s="113"/>
      <c r="Q13136" s="113"/>
    </row>
    <row r="13137" spans="1:17">
      <c r="A13137" s="1"/>
      <c r="B13137" s="4" t="s">
        <v>49223</v>
      </c>
      <c r="C13137" s="1" t="s">
        <v>49224</v>
      </c>
      <c r="D13137" s="2" t="s">
        <v>49163</v>
      </c>
      <c r="E13137" s="1" t="s">
        <v>30</v>
      </c>
      <c r="F13137" s="304" t="s">
        <v>49225</v>
      </c>
      <c r="G13137" s="2"/>
      <c r="H13137" s="1" t="s">
        <v>66</v>
      </c>
      <c r="I13137" s="1" t="s">
        <v>1594</v>
      </c>
      <c r="J13137" s="104"/>
      <c r="K13137" s="1" t="s">
        <v>42</v>
      </c>
      <c r="L13137" s="344" t="s">
        <v>49079</v>
      </c>
      <c r="M13137" s="1" t="s">
        <v>36</v>
      </c>
      <c r="N13137" s="1">
        <v>1444</v>
      </c>
      <c r="O13137" s="1"/>
      <c r="P13137" s="113"/>
      <c r="Q13137" s="113"/>
    </row>
    <row r="13138" spans="1:17">
      <c r="A13138" s="1"/>
      <c r="B13138" s="4" t="s">
        <v>49226</v>
      </c>
      <c r="C13138" s="1" t="s">
        <v>49227</v>
      </c>
      <c r="D13138" s="2" t="s">
        <v>49228</v>
      </c>
      <c r="E13138" s="1" t="s">
        <v>1253</v>
      </c>
      <c r="F13138" s="304" t="s">
        <v>49229</v>
      </c>
      <c r="G13138" s="2"/>
      <c r="H13138" s="1" t="s">
        <v>66</v>
      </c>
      <c r="I13138" s="1" t="s">
        <v>1594</v>
      </c>
      <c r="J13138" s="104"/>
      <c r="K13138" s="1" t="s">
        <v>42</v>
      </c>
      <c r="L13138" s="344" t="s">
        <v>49079</v>
      </c>
      <c r="M13138" s="1" t="s">
        <v>36</v>
      </c>
      <c r="N13138" s="1">
        <v>1447</v>
      </c>
      <c r="O13138" s="1"/>
      <c r="P13138" s="113"/>
      <c r="Q13138" s="113"/>
    </row>
    <row r="13139" spans="1:17">
      <c r="A13139" s="1"/>
      <c r="B13139" s="4" t="s">
        <v>49230</v>
      </c>
      <c r="C13139" s="1" t="s">
        <v>49231</v>
      </c>
      <c r="D13139" s="2" t="s">
        <v>49177</v>
      </c>
      <c r="E13139" s="1" t="s">
        <v>1253</v>
      </c>
      <c r="F13139" s="304" t="s">
        <v>49232</v>
      </c>
      <c r="G13139" s="2"/>
      <c r="H13139" s="1" t="s">
        <v>66</v>
      </c>
      <c r="I13139" s="1" t="s">
        <v>1594</v>
      </c>
      <c r="J13139" s="104"/>
      <c r="K13139" s="1" t="s">
        <v>42</v>
      </c>
      <c r="L13139" s="344" t="s">
        <v>49079</v>
      </c>
      <c r="M13139" s="1" t="s">
        <v>36</v>
      </c>
      <c r="N13139" s="1">
        <v>1451</v>
      </c>
      <c r="O13139" s="1"/>
      <c r="P13139" s="113"/>
      <c r="Q13139" s="113"/>
    </row>
    <row r="13140" spans="1:17">
      <c r="A13140" s="1"/>
      <c r="B13140" s="4" t="s">
        <v>49233</v>
      </c>
      <c r="C13140" s="1" t="s">
        <v>32567</v>
      </c>
      <c r="D13140" s="2">
        <v>40453</v>
      </c>
      <c r="E13140" s="1" t="s">
        <v>30</v>
      </c>
      <c r="F13140" s="304" t="s">
        <v>32569</v>
      </c>
      <c r="G13140" s="2"/>
      <c r="H13140" s="1" t="s">
        <v>66</v>
      </c>
      <c r="I13140" s="1" t="s">
        <v>1594</v>
      </c>
      <c r="J13140" s="104"/>
      <c r="K13140" s="1" t="s">
        <v>35</v>
      </c>
      <c r="L13140" s="344" t="s">
        <v>49079</v>
      </c>
      <c r="M13140" s="1" t="s">
        <v>36</v>
      </c>
      <c r="N13140" s="1">
        <v>1452</v>
      </c>
      <c r="O13140" s="1"/>
      <c r="P13140" s="113"/>
      <c r="Q13140" s="113"/>
    </row>
    <row r="13141" spans="1:17">
      <c r="A13141" s="1"/>
      <c r="B13141" s="4" t="s">
        <v>49234</v>
      </c>
      <c r="C13141" s="1" t="s">
        <v>47401</v>
      </c>
      <c r="D13141" s="2" t="s">
        <v>30526</v>
      </c>
      <c r="E13141" s="1" t="s">
        <v>30</v>
      </c>
      <c r="F13141" s="304" t="s">
        <v>47402</v>
      </c>
      <c r="G13141" s="2"/>
      <c r="H13141" s="1" t="s">
        <v>66</v>
      </c>
      <c r="I13141" s="1" t="s">
        <v>1594</v>
      </c>
      <c r="J13141" s="104"/>
      <c r="K13141" s="1" t="s">
        <v>35</v>
      </c>
      <c r="L13141" s="344" t="s">
        <v>49079</v>
      </c>
      <c r="M13141" s="1" t="s">
        <v>36</v>
      </c>
      <c r="N13141" s="1">
        <v>1453</v>
      </c>
      <c r="O13141" s="1"/>
      <c r="P13141" s="113"/>
      <c r="Q13141" s="113"/>
    </row>
    <row r="13142" spans="1:17">
      <c r="A13142" s="1"/>
      <c r="B13142" s="4" t="s">
        <v>49235</v>
      </c>
      <c r="C13142" s="1" t="s">
        <v>38552</v>
      </c>
      <c r="D13142" s="2" t="s">
        <v>37356</v>
      </c>
      <c r="E13142" s="1" t="s">
        <v>30</v>
      </c>
      <c r="F13142" s="304" t="s">
        <v>49236</v>
      </c>
      <c r="G13142" s="2"/>
      <c r="H13142" s="1" t="s">
        <v>66</v>
      </c>
      <c r="I13142" s="1" t="s">
        <v>1594</v>
      </c>
      <c r="J13142" s="104"/>
      <c r="K13142" s="1" t="s">
        <v>35</v>
      </c>
      <c r="L13142" s="344" t="s">
        <v>49079</v>
      </c>
      <c r="M13142" s="1" t="s">
        <v>36</v>
      </c>
      <c r="N13142" s="1">
        <v>1455</v>
      </c>
      <c r="O13142" s="1"/>
      <c r="P13142" s="113"/>
      <c r="Q13142" s="113"/>
    </row>
    <row r="13143" spans="1:17">
      <c r="A13143" s="1"/>
      <c r="B13143" s="4" t="s">
        <v>49237</v>
      </c>
      <c r="C13143" s="1" t="s">
        <v>49238</v>
      </c>
      <c r="D13143" s="2">
        <v>40428</v>
      </c>
      <c r="E13143" s="1" t="s">
        <v>30</v>
      </c>
      <c r="F13143" s="304" t="s">
        <v>49239</v>
      </c>
      <c r="G13143" s="2"/>
      <c r="H13143" s="1" t="s">
        <v>66</v>
      </c>
      <c r="I13143" s="1" t="s">
        <v>1594</v>
      </c>
      <c r="J13143" s="104"/>
      <c r="K13143" s="1" t="s">
        <v>35</v>
      </c>
      <c r="L13143" s="344" t="s">
        <v>49079</v>
      </c>
      <c r="M13143" s="1" t="s">
        <v>36</v>
      </c>
      <c r="N13143" s="1">
        <v>1459</v>
      </c>
      <c r="O13143" s="1"/>
      <c r="P13143" s="113"/>
      <c r="Q13143" s="113"/>
    </row>
    <row r="13144" spans="1:17">
      <c r="A13144" s="1"/>
      <c r="B13144" s="4" t="s">
        <v>49240</v>
      </c>
      <c r="C13144" s="1" t="s">
        <v>49241</v>
      </c>
      <c r="D13144" s="2">
        <v>40060</v>
      </c>
      <c r="E13144" s="1" t="s">
        <v>30</v>
      </c>
      <c r="F13144" s="304" t="s">
        <v>49242</v>
      </c>
      <c r="G13144" s="2"/>
      <c r="H13144" s="1" t="s">
        <v>66</v>
      </c>
      <c r="I13144" s="1" t="s">
        <v>1594</v>
      </c>
      <c r="J13144" s="104"/>
      <c r="K13144" s="1" t="s">
        <v>35</v>
      </c>
      <c r="L13144" s="344" t="s">
        <v>49079</v>
      </c>
      <c r="M13144" s="1" t="s">
        <v>36</v>
      </c>
      <c r="N13144" s="1">
        <v>1460</v>
      </c>
      <c r="O13144" s="1"/>
      <c r="P13144" s="113"/>
      <c r="Q13144" s="113"/>
    </row>
    <row r="13145" spans="1:17">
      <c r="A13145" s="1"/>
      <c r="B13145" s="4" t="s">
        <v>49243</v>
      </c>
      <c r="C13145" s="1" t="s">
        <v>39810</v>
      </c>
      <c r="D13145" s="2" t="s">
        <v>31103</v>
      </c>
      <c r="E13145" s="1" t="s">
        <v>30</v>
      </c>
      <c r="F13145" s="304" t="s">
        <v>39811</v>
      </c>
      <c r="G13145" s="2"/>
      <c r="H13145" s="1" t="s">
        <v>66</v>
      </c>
      <c r="I13145" s="1" t="s">
        <v>1594</v>
      </c>
      <c r="J13145" s="104"/>
      <c r="K13145" s="1" t="s">
        <v>35</v>
      </c>
      <c r="L13145" s="344" t="s">
        <v>49079</v>
      </c>
      <c r="M13145" s="1" t="s">
        <v>36</v>
      </c>
      <c r="N13145" s="1">
        <v>1461</v>
      </c>
      <c r="O13145" s="1"/>
      <c r="P13145" s="113"/>
      <c r="Q13145" s="113"/>
    </row>
    <row r="13146" spans="1:17">
      <c r="A13146" s="1"/>
      <c r="B13146" s="4" t="s">
        <v>49244</v>
      </c>
      <c r="C13146" s="1" t="s">
        <v>49245</v>
      </c>
      <c r="D13146" s="2" t="s">
        <v>49246</v>
      </c>
      <c r="E13146" s="1" t="s">
        <v>30</v>
      </c>
      <c r="F13146" s="304" t="s">
        <v>49247</v>
      </c>
      <c r="G13146" s="2"/>
      <c r="H13146" s="1" t="s">
        <v>66</v>
      </c>
      <c r="I13146" s="1" t="s">
        <v>1594</v>
      </c>
      <c r="J13146" s="104"/>
      <c r="K13146" s="1" t="s">
        <v>35</v>
      </c>
      <c r="L13146" s="344" t="s">
        <v>49079</v>
      </c>
      <c r="M13146" s="1" t="s">
        <v>36</v>
      </c>
      <c r="N13146" s="1">
        <v>1463</v>
      </c>
      <c r="O13146" s="1"/>
      <c r="P13146" s="113"/>
      <c r="Q13146" s="113"/>
    </row>
    <row r="13147" spans="1:17">
      <c r="A13147" s="1"/>
      <c r="B13147" s="4" t="s">
        <v>49248</v>
      </c>
      <c r="C13147" s="1" t="s">
        <v>49249</v>
      </c>
      <c r="D13147" s="2" t="s">
        <v>49250</v>
      </c>
      <c r="E13147" s="1" t="s">
        <v>30</v>
      </c>
      <c r="F13147" s="304" t="s">
        <v>49251</v>
      </c>
      <c r="G13147" s="2"/>
      <c r="H13147" s="1" t="s">
        <v>66</v>
      </c>
      <c r="I13147" s="1" t="s">
        <v>1594</v>
      </c>
      <c r="J13147" s="104"/>
      <c r="K13147" s="1" t="s">
        <v>35</v>
      </c>
      <c r="L13147" s="344" t="s">
        <v>49079</v>
      </c>
      <c r="M13147" s="1" t="s">
        <v>36</v>
      </c>
      <c r="N13147" s="1">
        <v>1465</v>
      </c>
      <c r="O13147" s="1"/>
      <c r="P13147" s="113"/>
      <c r="Q13147" s="113"/>
    </row>
    <row r="13148" spans="1:17">
      <c r="A13148" s="1"/>
      <c r="B13148" s="4" t="s">
        <v>49252</v>
      </c>
      <c r="C13148" s="1" t="s">
        <v>13457</v>
      </c>
      <c r="D13148" s="2" t="s">
        <v>49253</v>
      </c>
      <c r="E13148" s="1" t="s">
        <v>30</v>
      </c>
      <c r="F13148" s="304" t="s">
        <v>49254</v>
      </c>
      <c r="G13148" s="2"/>
      <c r="H13148" s="1" t="s">
        <v>66</v>
      </c>
      <c r="I13148" s="1" t="s">
        <v>1594</v>
      </c>
      <c r="J13148" s="104"/>
      <c r="K13148" s="1" t="s">
        <v>35</v>
      </c>
      <c r="L13148" s="344" t="s">
        <v>49079</v>
      </c>
      <c r="M13148" s="1" t="s">
        <v>36</v>
      </c>
      <c r="N13148" s="1">
        <v>1468</v>
      </c>
      <c r="O13148" s="1"/>
      <c r="P13148" s="113"/>
      <c r="Q13148" s="113"/>
    </row>
    <row r="13149" spans="1:17">
      <c r="A13149" s="1"/>
      <c r="B13149" s="4" t="s">
        <v>49255</v>
      </c>
      <c r="C13149" s="1" t="s">
        <v>49256</v>
      </c>
      <c r="D13149" s="2">
        <v>40395</v>
      </c>
      <c r="E13149" s="1" t="s">
        <v>30</v>
      </c>
      <c r="F13149" s="304" t="s">
        <v>49257</v>
      </c>
      <c r="G13149" s="2"/>
      <c r="H13149" s="1" t="s">
        <v>66</v>
      </c>
      <c r="I13149" s="1" t="s">
        <v>1594</v>
      </c>
      <c r="J13149" s="104"/>
      <c r="K13149" s="1" t="s">
        <v>35</v>
      </c>
      <c r="L13149" s="344" t="s">
        <v>49079</v>
      </c>
      <c r="M13149" s="1" t="s">
        <v>36</v>
      </c>
      <c r="N13149" s="1">
        <v>1469</v>
      </c>
      <c r="O13149" s="1"/>
      <c r="P13149" s="113"/>
      <c r="Q13149" s="113"/>
    </row>
    <row r="13150" spans="1:17">
      <c r="A13150" s="1"/>
      <c r="B13150" s="4" t="s">
        <v>49258</v>
      </c>
      <c r="C13150" s="1" t="s">
        <v>40255</v>
      </c>
      <c r="D13150" s="2">
        <v>39881</v>
      </c>
      <c r="E13150" s="1" t="s">
        <v>30</v>
      </c>
      <c r="F13150" s="304" t="s">
        <v>40256</v>
      </c>
      <c r="G13150" s="2"/>
      <c r="H13150" s="1" t="s">
        <v>66</v>
      </c>
      <c r="I13150" s="1" t="s">
        <v>1594</v>
      </c>
      <c r="J13150" s="104"/>
      <c r="K13150" s="1" t="s">
        <v>35</v>
      </c>
      <c r="L13150" s="344" t="s">
        <v>49079</v>
      </c>
      <c r="M13150" s="1" t="s">
        <v>36</v>
      </c>
      <c r="N13150" s="1">
        <v>1470</v>
      </c>
      <c r="O13150" s="1"/>
      <c r="P13150" s="113"/>
      <c r="Q13150" s="113"/>
    </row>
    <row r="13151" spans="1:17">
      <c r="A13151" s="1"/>
      <c r="B13151" s="4" t="s">
        <v>49259</v>
      </c>
      <c r="C13151" s="1" t="s">
        <v>41513</v>
      </c>
      <c r="D13151" s="2">
        <v>40211</v>
      </c>
      <c r="E13151" s="1" t="s">
        <v>30</v>
      </c>
      <c r="F13151" s="304" t="s">
        <v>49260</v>
      </c>
      <c r="G13151" s="2"/>
      <c r="H13151" s="1" t="s">
        <v>66</v>
      </c>
      <c r="I13151" s="1" t="s">
        <v>1594</v>
      </c>
      <c r="J13151" s="104"/>
      <c r="K13151" s="1" t="s">
        <v>35</v>
      </c>
      <c r="L13151" s="344" t="s">
        <v>49079</v>
      </c>
      <c r="M13151" s="1" t="s">
        <v>36</v>
      </c>
      <c r="N13151" s="1">
        <v>1471</v>
      </c>
      <c r="O13151" s="1"/>
      <c r="P13151" s="113"/>
      <c r="Q13151" s="113"/>
    </row>
    <row r="13152" spans="1:17">
      <c r="A13152" s="1"/>
      <c r="B13152" s="4" t="s">
        <v>49261</v>
      </c>
      <c r="C13152" s="1" t="s">
        <v>13821</v>
      </c>
      <c r="D13152" s="2">
        <v>40362</v>
      </c>
      <c r="E13152" s="1" t="s">
        <v>30</v>
      </c>
      <c r="F13152" s="304" t="s">
        <v>49262</v>
      </c>
      <c r="G13152" s="2"/>
      <c r="H13152" s="1" t="s">
        <v>66</v>
      </c>
      <c r="I13152" s="1" t="s">
        <v>1594</v>
      </c>
      <c r="J13152" s="104"/>
      <c r="K13152" s="1" t="s">
        <v>35</v>
      </c>
      <c r="L13152" s="344" t="s">
        <v>49079</v>
      </c>
      <c r="M13152" s="1" t="s">
        <v>36</v>
      </c>
      <c r="N13152" s="1">
        <v>1472</v>
      </c>
      <c r="O13152" s="1"/>
      <c r="P13152" s="113"/>
      <c r="Q13152" s="113"/>
    </row>
    <row r="13153" spans="1:17">
      <c r="A13153" s="1"/>
      <c r="B13153" s="4" t="s">
        <v>49263</v>
      </c>
      <c r="C13153" s="1" t="s">
        <v>49264</v>
      </c>
      <c r="D13153" s="2" t="s">
        <v>49265</v>
      </c>
      <c r="E13153" s="1" t="s">
        <v>30</v>
      </c>
      <c r="F13153" s="304" t="s">
        <v>49266</v>
      </c>
      <c r="G13153" s="2"/>
      <c r="H13153" s="1" t="s">
        <v>66</v>
      </c>
      <c r="I13153" s="1" t="s">
        <v>1594</v>
      </c>
      <c r="J13153" s="104"/>
      <c r="K13153" s="1" t="s">
        <v>35</v>
      </c>
      <c r="L13153" s="344" t="s">
        <v>49079</v>
      </c>
      <c r="M13153" s="1" t="s">
        <v>36</v>
      </c>
      <c r="N13153" s="1">
        <v>1473</v>
      </c>
      <c r="O13153" s="1"/>
      <c r="P13153" s="113"/>
      <c r="Q13153" s="113"/>
    </row>
    <row r="13154" spans="1:17">
      <c r="A13154" s="1"/>
      <c r="B13154" s="4" t="s">
        <v>49267</v>
      </c>
      <c r="C13154" s="1" t="s">
        <v>49268</v>
      </c>
      <c r="D13154" s="2" t="s">
        <v>49269</v>
      </c>
      <c r="E13154" s="1" t="s">
        <v>30</v>
      </c>
      <c r="F13154" s="304" t="s">
        <v>49270</v>
      </c>
      <c r="G13154" s="2"/>
      <c r="H13154" s="1" t="s">
        <v>66</v>
      </c>
      <c r="I13154" s="1" t="s">
        <v>1594</v>
      </c>
      <c r="J13154" s="104"/>
      <c r="K13154" s="1" t="s">
        <v>35</v>
      </c>
      <c r="L13154" s="344" t="s">
        <v>49079</v>
      </c>
      <c r="M13154" s="1" t="s">
        <v>36</v>
      </c>
      <c r="N13154" s="1">
        <v>1474</v>
      </c>
      <c r="O13154" s="1"/>
      <c r="P13154" s="113"/>
      <c r="Q13154" s="113"/>
    </row>
    <row r="13155" spans="1:17">
      <c r="A13155" s="1"/>
      <c r="B13155" s="4" t="s">
        <v>49271</v>
      </c>
      <c r="C13155" s="1" t="s">
        <v>49272</v>
      </c>
      <c r="D13155" s="2">
        <v>40432</v>
      </c>
      <c r="E13155" s="1" t="s">
        <v>30</v>
      </c>
      <c r="F13155" s="304" t="s">
        <v>49273</v>
      </c>
      <c r="G13155" s="2"/>
      <c r="H13155" s="1" t="s">
        <v>66</v>
      </c>
      <c r="I13155" s="1" t="s">
        <v>1594</v>
      </c>
      <c r="J13155" s="104"/>
      <c r="K13155" s="1" t="s">
        <v>35</v>
      </c>
      <c r="L13155" s="344" t="s">
        <v>49079</v>
      </c>
      <c r="M13155" s="1" t="s">
        <v>36</v>
      </c>
      <c r="N13155" s="1">
        <v>1475</v>
      </c>
      <c r="O13155" s="1"/>
      <c r="P13155" s="113"/>
      <c r="Q13155" s="113"/>
    </row>
    <row r="13156" spans="1:17">
      <c r="A13156" s="1"/>
      <c r="B13156" s="4" t="s">
        <v>49274</v>
      </c>
      <c r="C13156" s="1" t="s">
        <v>49275</v>
      </c>
      <c r="D13156" s="2">
        <v>40180</v>
      </c>
      <c r="E13156" s="1" t="s">
        <v>30</v>
      </c>
      <c r="F13156" s="304" t="s">
        <v>49276</v>
      </c>
      <c r="G13156" s="2"/>
      <c r="H13156" s="1" t="s">
        <v>66</v>
      </c>
      <c r="I13156" s="1" t="s">
        <v>1594</v>
      </c>
      <c r="J13156" s="104"/>
      <c r="K13156" s="1" t="s">
        <v>35</v>
      </c>
      <c r="L13156" s="344" t="s">
        <v>49079</v>
      </c>
      <c r="M13156" s="1" t="s">
        <v>36</v>
      </c>
      <c r="N13156" s="1">
        <v>1476</v>
      </c>
      <c r="O13156" s="1"/>
      <c r="P13156" s="113"/>
      <c r="Q13156" s="113"/>
    </row>
    <row r="13157" spans="1:17">
      <c r="A13157" s="1"/>
      <c r="B13157" s="4" t="s">
        <v>49277</v>
      </c>
      <c r="C13157" s="1" t="s">
        <v>8859</v>
      </c>
      <c r="D13157" s="2">
        <v>39856</v>
      </c>
      <c r="E13157" s="1" t="s">
        <v>30</v>
      </c>
      <c r="F13157" s="304" t="s">
        <v>49278</v>
      </c>
      <c r="G13157" s="2"/>
      <c r="H13157" s="1" t="s">
        <v>66</v>
      </c>
      <c r="I13157" s="1" t="s">
        <v>29737</v>
      </c>
      <c r="J13157" s="104"/>
      <c r="K13157" s="1" t="s">
        <v>42</v>
      </c>
      <c r="L13157" s="344" t="s">
        <v>49079</v>
      </c>
      <c r="M13157" s="1" t="s">
        <v>36</v>
      </c>
      <c r="N13157" s="1">
        <v>1477</v>
      </c>
      <c r="O13157" s="1"/>
      <c r="P13157" s="113"/>
      <c r="Q13157" s="113"/>
    </row>
    <row r="13158" spans="1:17">
      <c r="A13158" s="1"/>
      <c r="B13158" s="4" t="s">
        <v>49279</v>
      </c>
      <c r="C13158" s="1" t="s">
        <v>49280</v>
      </c>
      <c r="D13158" s="2">
        <v>40155</v>
      </c>
      <c r="E13158" s="1" t="s">
        <v>30</v>
      </c>
      <c r="F13158" s="304" t="s">
        <v>49281</v>
      </c>
      <c r="G13158" s="2"/>
      <c r="H13158" s="1" t="s">
        <v>66</v>
      </c>
      <c r="I13158" s="1" t="s">
        <v>29737</v>
      </c>
      <c r="J13158" s="104"/>
      <c r="K13158" s="1" t="s">
        <v>42</v>
      </c>
      <c r="L13158" s="344" t="s">
        <v>49079</v>
      </c>
      <c r="M13158" s="1" t="s">
        <v>36</v>
      </c>
      <c r="N13158" s="1">
        <v>1478</v>
      </c>
      <c r="O13158" s="1"/>
      <c r="P13158" s="113"/>
      <c r="Q13158" s="113"/>
    </row>
    <row r="13159" spans="1:17">
      <c r="A13159" s="1"/>
      <c r="B13159" s="4" t="s">
        <v>49282</v>
      </c>
      <c r="C13159" s="1" t="s">
        <v>49283</v>
      </c>
      <c r="D13159" s="2" t="s">
        <v>49284</v>
      </c>
      <c r="E13159" s="1" t="s">
        <v>30</v>
      </c>
      <c r="F13159" s="304" t="s">
        <v>49285</v>
      </c>
      <c r="G13159" s="2"/>
      <c r="H13159" s="1" t="s">
        <v>66</v>
      </c>
      <c r="I13159" s="1" t="s">
        <v>49286</v>
      </c>
      <c r="J13159" s="104"/>
      <c r="K13159" s="1" t="s">
        <v>42</v>
      </c>
      <c r="L13159" s="344" t="s">
        <v>49079</v>
      </c>
      <c r="M13159" s="1" t="s">
        <v>36</v>
      </c>
      <c r="N13159" s="1">
        <v>1479</v>
      </c>
      <c r="O13159" s="1"/>
      <c r="P13159" s="113"/>
      <c r="Q13159" s="113"/>
    </row>
    <row r="13160" spans="1:17">
      <c r="A13160" s="1"/>
      <c r="B13160" s="4" t="s">
        <v>49287</v>
      </c>
      <c r="C13160" s="1" t="s">
        <v>49288</v>
      </c>
      <c r="D13160" s="2" t="s">
        <v>29501</v>
      </c>
      <c r="E13160" s="1" t="s">
        <v>30</v>
      </c>
      <c r="F13160" s="304" t="s">
        <v>49289</v>
      </c>
      <c r="G13160" s="2"/>
      <c r="H13160" s="1" t="s">
        <v>66</v>
      </c>
      <c r="I13160" s="1" t="s">
        <v>49286</v>
      </c>
      <c r="J13160" s="104"/>
      <c r="K13160" s="1" t="s">
        <v>35</v>
      </c>
      <c r="L13160" s="344" t="s">
        <v>49079</v>
      </c>
      <c r="M13160" s="1" t="s">
        <v>36</v>
      </c>
      <c r="N13160" s="1">
        <v>1480</v>
      </c>
      <c r="O13160" s="1"/>
      <c r="P13160" s="113"/>
      <c r="Q13160" s="113"/>
    </row>
    <row r="13161" spans="1:17">
      <c r="A13161" s="1"/>
      <c r="B13161" s="4" t="s">
        <v>49290</v>
      </c>
      <c r="C13161" s="1" t="s">
        <v>40207</v>
      </c>
      <c r="D13161" s="2" t="s">
        <v>40208</v>
      </c>
      <c r="E13161" s="1" t="s">
        <v>30</v>
      </c>
      <c r="F13161" s="304" t="s">
        <v>40209</v>
      </c>
      <c r="G13161" s="2"/>
      <c r="H13161" s="1" t="s">
        <v>66</v>
      </c>
      <c r="I13161" s="1" t="s">
        <v>33652</v>
      </c>
      <c r="J13161" s="104"/>
      <c r="K13161" s="1" t="s">
        <v>35</v>
      </c>
      <c r="L13161" s="344" t="s">
        <v>49079</v>
      </c>
      <c r="M13161" s="1" t="s">
        <v>36</v>
      </c>
      <c r="N13161" s="1" t="s">
        <v>48885</v>
      </c>
      <c r="O13161" s="1"/>
      <c r="P13161" s="113"/>
      <c r="Q13161" s="113"/>
    </row>
    <row r="13162" spans="1:17">
      <c r="A13162" s="1"/>
      <c r="B13162" s="4" t="s">
        <v>49291</v>
      </c>
      <c r="C13162" s="1" t="s">
        <v>40215</v>
      </c>
      <c r="D13162" s="2">
        <v>39762</v>
      </c>
      <c r="E13162" s="1" t="s">
        <v>30</v>
      </c>
      <c r="F13162" s="304" t="s">
        <v>40217</v>
      </c>
      <c r="G13162" s="2"/>
      <c r="H13162" s="1" t="s">
        <v>66</v>
      </c>
      <c r="I13162" s="1" t="s">
        <v>33652</v>
      </c>
      <c r="J13162" s="104"/>
      <c r="K13162" s="1" t="s">
        <v>35</v>
      </c>
      <c r="L13162" s="344" t="s">
        <v>49079</v>
      </c>
      <c r="M13162" s="1" t="s">
        <v>36</v>
      </c>
      <c r="N13162" s="1">
        <v>1485</v>
      </c>
      <c r="O13162" s="1"/>
      <c r="P13162" s="113"/>
      <c r="Q13162" s="113"/>
    </row>
    <row r="13163" spans="1:17">
      <c r="A13163" s="1"/>
      <c r="B13163" s="4" t="s">
        <v>49292</v>
      </c>
      <c r="C13163" s="1" t="s">
        <v>40224</v>
      </c>
      <c r="D13163" s="2" t="s">
        <v>39842</v>
      </c>
      <c r="E13163" s="1" t="s">
        <v>30</v>
      </c>
      <c r="F13163" s="304" t="s">
        <v>40225</v>
      </c>
      <c r="G13163" s="2"/>
      <c r="H13163" s="1" t="s">
        <v>66</v>
      </c>
      <c r="I13163" s="1" t="s">
        <v>33652</v>
      </c>
      <c r="J13163" s="104"/>
      <c r="K13163" s="1" t="s">
        <v>35</v>
      </c>
      <c r="L13163" s="344" t="s">
        <v>49079</v>
      </c>
      <c r="M13163" s="1" t="s">
        <v>36</v>
      </c>
      <c r="N13163" s="1">
        <v>1486</v>
      </c>
      <c r="O13163" s="1"/>
      <c r="P13163" s="113"/>
      <c r="Q13163" s="113"/>
    </row>
    <row r="13164" spans="1:17">
      <c r="A13164" s="1"/>
      <c r="B13164" s="4" t="s">
        <v>49293</v>
      </c>
      <c r="C13164" s="1" t="s">
        <v>40204</v>
      </c>
      <c r="D13164" s="2" t="s">
        <v>39095</v>
      </c>
      <c r="E13164" s="1" t="s">
        <v>30</v>
      </c>
      <c r="F13164" s="304" t="s">
        <v>40205</v>
      </c>
      <c r="G13164" s="2"/>
      <c r="H13164" s="1" t="s">
        <v>66</v>
      </c>
      <c r="I13164" s="1" t="s">
        <v>33652</v>
      </c>
      <c r="J13164" s="104"/>
      <c r="K13164" s="1" t="s">
        <v>35</v>
      </c>
      <c r="L13164" s="344" t="s">
        <v>49079</v>
      </c>
      <c r="M13164" s="1" t="s">
        <v>36</v>
      </c>
      <c r="N13164" s="1">
        <v>1487</v>
      </c>
      <c r="O13164" s="1"/>
      <c r="P13164" s="113"/>
      <c r="Q13164" s="113"/>
    </row>
    <row r="13165" spans="1:17">
      <c r="A13165" s="1"/>
      <c r="B13165" s="4" t="s">
        <v>49294</v>
      </c>
      <c r="C13165" s="1" t="s">
        <v>49295</v>
      </c>
      <c r="D13165" s="2" t="s">
        <v>49296</v>
      </c>
      <c r="E13165" s="1" t="s">
        <v>30</v>
      </c>
      <c r="F13165" s="304" t="s">
        <v>49297</v>
      </c>
      <c r="G13165" s="2"/>
      <c r="H13165" s="1" t="s">
        <v>66</v>
      </c>
      <c r="I13165" s="1" t="s">
        <v>33652</v>
      </c>
      <c r="J13165" s="104"/>
      <c r="K13165" s="1" t="s">
        <v>35</v>
      </c>
      <c r="L13165" s="344" t="s">
        <v>49079</v>
      </c>
      <c r="M13165" s="1" t="s">
        <v>36</v>
      </c>
      <c r="N13165" s="1">
        <v>1488</v>
      </c>
      <c r="O13165" s="1"/>
      <c r="P13165" s="113"/>
      <c r="Q13165" s="113"/>
    </row>
    <row r="13166" spans="1:17">
      <c r="A13166" s="1"/>
      <c r="B13166" s="4" t="s">
        <v>49298</v>
      </c>
      <c r="C13166" s="1" t="s">
        <v>49299</v>
      </c>
      <c r="D13166" s="2" t="s">
        <v>37356</v>
      </c>
      <c r="E13166" s="1" t="s">
        <v>30</v>
      </c>
      <c r="F13166" s="304" t="s">
        <v>49300</v>
      </c>
      <c r="G13166" s="2"/>
      <c r="H13166" s="1" t="s">
        <v>66</v>
      </c>
      <c r="I13166" s="1" t="s">
        <v>32032</v>
      </c>
      <c r="J13166" s="104"/>
      <c r="K13166" s="1" t="s">
        <v>35</v>
      </c>
      <c r="L13166" s="344" t="s">
        <v>49079</v>
      </c>
      <c r="M13166" s="1" t="s">
        <v>36</v>
      </c>
      <c r="N13166" s="1">
        <v>1491</v>
      </c>
      <c r="O13166" s="1"/>
      <c r="P13166" s="113"/>
      <c r="Q13166" s="113"/>
    </row>
    <row r="13167" spans="1:17">
      <c r="A13167" s="1"/>
      <c r="B13167" s="4" t="s">
        <v>49301</v>
      </c>
      <c r="C13167" s="1" t="s">
        <v>19020</v>
      </c>
      <c r="D13167" s="2" t="s">
        <v>46155</v>
      </c>
      <c r="E13167" s="1" t="s">
        <v>30</v>
      </c>
      <c r="F13167" s="304" t="s">
        <v>30166</v>
      </c>
      <c r="G13167" s="2"/>
      <c r="H13167" s="1" t="s">
        <v>66</v>
      </c>
      <c r="I13167" s="1" t="s">
        <v>32032</v>
      </c>
      <c r="J13167" s="104"/>
      <c r="K13167" s="1" t="s">
        <v>35</v>
      </c>
      <c r="L13167" s="344" t="s">
        <v>49079</v>
      </c>
      <c r="M13167" s="1" t="s">
        <v>36</v>
      </c>
      <c r="N13167" s="1">
        <v>1492</v>
      </c>
      <c r="O13167" s="1"/>
      <c r="P13167" s="113"/>
      <c r="Q13167" s="113"/>
    </row>
    <row r="13168" spans="1:17">
      <c r="A13168" s="1"/>
      <c r="B13168" s="4" t="s">
        <v>49302</v>
      </c>
      <c r="C13168" s="1" t="s">
        <v>2284</v>
      </c>
      <c r="D13168" s="2" t="s">
        <v>40212</v>
      </c>
      <c r="E13168" s="1" t="s">
        <v>30</v>
      </c>
      <c r="F13168" s="304" t="s">
        <v>40213</v>
      </c>
      <c r="G13168" s="2"/>
      <c r="H13168" s="1" t="s">
        <v>66</v>
      </c>
      <c r="I13168" s="1" t="s">
        <v>49303</v>
      </c>
      <c r="J13168" s="104"/>
      <c r="K13168" s="1" t="s">
        <v>35</v>
      </c>
      <c r="L13168" s="344" t="s">
        <v>49079</v>
      </c>
      <c r="M13168" s="1" t="s">
        <v>36</v>
      </c>
      <c r="N13168" s="1">
        <v>1493</v>
      </c>
      <c r="O13168" s="1"/>
      <c r="P13168" s="113"/>
      <c r="Q13168" s="113"/>
    </row>
    <row r="13169" spans="1:17">
      <c r="A13169" s="1"/>
      <c r="B13169" s="4" t="s">
        <v>49304</v>
      </c>
      <c r="C13169" s="1" t="s">
        <v>49305</v>
      </c>
      <c r="D13169" s="2" t="s">
        <v>49306</v>
      </c>
      <c r="E13169" s="1" t="s">
        <v>30</v>
      </c>
      <c r="F13169" s="304" t="s">
        <v>49307</v>
      </c>
      <c r="G13169" s="2"/>
      <c r="H13169" s="1" t="s">
        <v>66</v>
      </c>
      <c r="I13169" s="1" t="s">
        <v>44201</v>
      </c>
      <c r="J13169" s="104"/>
      <c r="K13169" s="1" t="s">
        <v>35</v>
      </c>
      <c r="L13169" s="344" t="s">
        <v>49079</v>
      </c>
      <c r="M13169" s="1" t="s">
        <v>36</v>
      </c>
      <c r="N13169" s="1">
        <v>1495</v>
      </c>
      <c r="O13169" s="1"/>
      <c r="P13169" s="113"/>
      <c r="Q13169" s="113"/>
    </row>
    <row r="13170" spans="1:17">
      <c r="A13170" s="1"/>
      <c r="B13170" s="4" t="s">
        <v>49308</v>
      </c>
      <c r="C13170" s="1" t="s">
        <v>49309</v>
      </c>
      <c r="D13170" s="2" t="s">
        <v>40163</v>
      </c>
      <c r="E13170" s="1" t="s">
        <v>30</v>
      </c>
      <c r="F13170" s="304" t="s">
        <v>49310</v>
      </c>
      <c r="G13170" s="2"/>
      <c r="H13170" s="1" t="s">
        <v>66</v>
      </c>
      <c r="I13170" s="1" t="s">
        <v>49303</v>
      </c>
      <c r="J13170" s="104"/>
      <c r="K13170" s="1" t="s">
        <v>35</v>
      </c>
      <c r="L13170" s="344" t="s">
        <v>49079</v>
      </c>
      <c r="M13170" s="1" t="s">
        <v>36</v>
      </c>
      <c r="N13170" s="1">
        <v>1496</v>
      </c>
      <c r="O13170" s="1"/>
      <c r="P13170" s="113"/>
      <c r="Q13170" s="113"/>
    </row>
    <row r="13171" spans="1:17">
      <c r="A13171" s="1"/>
      <c r="B13171" s="4" t="s">
        <v>49311</v>
      </c>
      <c r="C13171" s="1" t="s">
        <v>49312</v>
      </c>
      <c r="D13171" s="2">
        <v>39605</v>
      </c>
      <c r="E13171" s="1" t="s">
        <v>30</v>
      </c>
      <c r="F13171" s="304" t="s">
        <v>49313</v>
      </c>
      <c r="G13171" s="2"/>
      <c r="H13171" s="1" t="s">
        <v>66</v>
      </c>
      <c r="I13171" s="1" t="s">
        <v>44201</v>
      </c>
      <c r="J13171" s="104"/>
      <c r="K13171" s="1" t="s">
        <v>35</v>
      </c>
      <c r="L13171" s="344" t="s">
        <v>49079</v>
      </c>
      <c r="M13171" s="1" t="s">
        <v>36</v>
      </c>
      <c r="N13171" s="1">
        <v>1497</v>
      </c>
      <c r="O13171" s="1"/>
      <c r="P13171" s="113"/>
      <c r="Q13171" s="113"/>
    </row>
    <row r="13172" spans="1:17">
      <c r="A13172" s="1"/>
      <c r="B13172" s="4" t="s">
        <v>49314</v>
      </c>
      <c r="C13172" s="1" t="s">
        <v>49315</v>
      </c>
      <c r="D13172" s="2" t="s">
        <v>35030</v>
      </c>
      <c r="E13172" s="1" t="s">
        <v>30</v>
      </c>
      <c r="F13172" s="304" t="s">
        <v>49316</v>
      </c>
      <c r="G13172" s="2"/>
      <c r="H13172" s="1" t="s">
        <v>66</v>
      </c>
      <c r="I13172" s="1" t="s">
        <v>44201</v>
      </c>
      <c r="J13172" s="104"/>
      <c r="K13172" s="1" t="s">
        <v>35</v>
      </c>
      <c r="L13172" s="344" t="s">
        <v>49079</v>
      </c>
      <c r="M13172" s="1" t="s">
        <v>36</v>
      </c>
      <c r="N13172" s="1">
        <v>1498</v>
      </c>
      <c r="O13172" s="1"/>
      <c r="P13172" s="113"/>
      <c r="Q13172" s="113"/>
    </row>
    <row r="13173" spans="1:17">
      <c r="A13173" s="1"/>
      <c r="B13173" s="4" t="s">
        <v>49317</v>
      </c>
      <c r="C13173" s="1" t="s">
        <v>37734</v>
      </c>
      <c r="D13173" s="2">
        <v>39912</v>
      </c>
      <c r="E13173" s="1" t="s">
        <v>30</v>
      </c>
      <c r="F13173" s="304" t="s">
        <v>49318</v>
      </c>
      <c r="G13173" s="2"/>
      <c r="H13173" s="1" t="s">
        <v>66</v>
      </c>
      <c r="I13173" s="1" t="s">
        <v>44201</v>
      </c>
      <c r="J13173" s="104"/>
      <c r="K13173" s="1" t="s">
        <v>35</v>
      </c>
      <c r="L13173" s="344" t="s">
        <v>49079</v>
      </c>
      <c r="M13173" s="1" t="s">
        <v>36</v>
      </c>
      <c r="N13173" s="1">
        <v>1499</v>
      </c>
      <c r="O13173" s="1"/>
      <c r="P13173" s="113"/>
      <c r="Q13173" s="113"/>
    </row>
    <row r="13174" spans="1:17">
      <c r="A13174" s="1"/>
      <c r="B13174" s="4" t="s">
        <v>49319</v>
      </c>
      <c r="C13174" s="1" t="s">
        <v>49320</v>
      </c>
      <c r="D13174" s="2">
        <v>39944</v>
      </c>
      <c r="E13174" s="1" t="s">
        <v>30</v>
      </c>
      <c r="F13174" s="304" t="s">
        <v>49321</v>
      </c>
      <c r="G13174" s="2"/>
      <c r="H13174" s="1" t="s">
        <v>66</v>
      </c>
      <c r="I13174" s="1" t="s">
        <v>32032</v>
      </c>
      <c r="J13174" s="104"/>
      <c r="K13174" s="1" t="s">
        <v>35</v>
      </c>
      <c r="L13174" s="344" t="s">
        <v>49079</v>
      </c>
      <c r="M13174" s="1" t="s">
        <v>36</v>
      </c>
      <c r="N13174" s="1">
        <v>1500</v>
      </c>
      <c r="O13174" s="1"/>
      <c r="P13174" s="113"/>
      <c r="Q13174" s="113"/>
    </row>
    <row r="13175" spans="1:17">
      <c r="A13175" s="1"/>
      <c r="B13175" s="4" t="s">
        <v>49322</v>
      </c>
      <c r="C13175" s="1" t="s">
        <v>5255</v>
      </c>
      <c r="D13175" s="2" t="s">
        <v>48105</v>
      </c>
      <c r="E13175" s="1" t="s">
        <v>30</v>
      </c>
      <c r="F13175" s="304" t="s">
        <v>48106</v>
      </c>
      <c r="G13175" s="2"/>
      <c r="H13175" s="1" t="s">
        <v>66</v>
      </c>
      <c r="I13175" s="1" t="s">
        <v>40202</v>
      </c>
      <c r="J13175" s="104"/>
      <c r="K13175" s="1" t="s">
        <v>35</v>
      </c>
      <c r="L13175" s="344" t="s">
        <v>49079</v>
      </c>
      <c r="M13175" s="1" t="s">
        <v>36</v>
      </c>
      <c r="N13175" s="1" t="s">
        <v>42874</v>
      </c>
      <c r="O13175" s="1"/>
      <c r="P13175" s="113"/>
      <c r="Q13175" s="113"/>
    </row>
    <row r="13176" spans="1:17">
      <c r="A13176" s="1"/>
      <c r="B13176" s="4" t="s">
        <v>49323</v>
      </c>
      <c r="C13176" s="1" t="s">
        <v>36923</v>
      </c>
      <c r="D13176" s="2">
        <v>40064</v>
      </c>
      <c r="E13176" s="1" t="s">
        <v>30</v>
      </c>
      <c r="F13176" s="304" t="s">
        <v>48101</v>
      </c>
      <c r="G13176" s="2"/>
      <c r="H13176" s="1" t="s">
        <v>66</v>
      </c>
      <c r="I13176" s="1" t="s">
        <v>40202</v>
      </c>
      <c r="J13176" s="104"/>
      <c r="K13176" s="1" t="s">
        <v>35</v>
      </c>
      <c r="L13176" s="344" t="s">
        <v>49079</v>
      </c>
      <c r="M13176" s="1" t="s">
        <v>36</v>
      </c>
      <c r="N13176" s="1" t="s">
        <v>39448</v>
      </c>
      <c r="O13176" s="1"/>
      <c r="P13176" s="113"/>
      <c r="Q13176" s="113"/>
    </row>
    <row r="13177" spans="1:17">
      <c r="A13177" s="1"/>
      <c r="B13177" s="4" t="s">
        <v>49324</v>
      </c>
      <c r="C13177" s="1" t="s">
        <v>49325</v>
      </c>
      <c r="D13177" s="2" t="s">
        <v>39222</v>
      </c>
      <c r="E13177" s="1" t="s">
        <v>30</v>
      </c>
      <c r="F13177" s="304" t="s">
        <v>49326</v>
      </c>
      <c r="G13177" s="2"/>
      <c r="H13177" s="1" t="s">
        <v>66</v>
      </c>
      <c r="I13177" s="1" t="s">
        <v>49327</v>
      </c>
      <c r="J13177" s="104"/>
      <c r="K13177" s="1" t="s">
        <v>42</v>
      </c>
      <c r="L13177" s="344" t="s">
        <v>49079</v>
      </c>
      <c r="M13177" s="1" t="s">
        <v>36</v>
      </c>
      <c r="N13177" s="1">
        <v>1501</v>
      </c>
      <c r="O13177" s="1"/>
      <c r="P13177" s="113"/>
      <c r="Q13177" s="113"/>
    </row>
    <row r="13178" spans="1:17">
      <c r="A13178" s="1"/>
      <c r="B13178" s="4" t="s">
        <v>49328</v>
      </c>
      <c r="C13178" s="1" t="s">
        <v>2673</v>
      </c>
      <c r="D13178" s="2">
        <v>40122</v>
      </c>
      <c r="E13178" s="1" t="s">
        <v>30</v>
      </c>
      <c r="F13178" s="304" t="s">
        <v>49329</v>
      </c>
      <c r="G13178" s="2"/>
      <c r="H13178" s="1" t="s">
        <v>66</v>
      </c>
      <c r="I13178" s="1" t="s">
        <v>49330</v>
      </c>
      <c r="J13178" s="104"/>
      <c r="K13178" s="1" t="s">
        <v>35</v>
      </c>
      <c r="L13178" s="344" t="s">
        <v>49079</v>
      </c>
      <c r="M13178" s="1" t="s">
        <v>36</v>
      </c>
      <c r="N13178" s="1">
        <v>1502</v>
      </c>
      <c r="O13178" s="1"/>
      <c r="P13178" s="113"/>
      <c r="Q13178" s="113"/>
    </row>
    <row r="13179" spans="1:17">
      <c r="A13179" s="1"/>
      <c r="B13179" s="4" t="s">
        <v>49331</v>
      </c>
      <c r="C13179" s="1" t="s">
        <v>49332</v>
      </c>
      <c r="D13179" s="2">
        <v>30683</v>
      </c>
      <c r="E13179" s="1" t="s">
        <v>30</v>
      </c>
      <c r="F13179" s="304" t="s">
        <v>49333</v>
      </c>
      <c r="G13179" s="2"/>
      <c r="H13179" s="1" t="s">
        <v>66</v>
      </c>
      <c r="I13179" s="1" t="s">
        <v>22593</v>
      </c>
      <c r="J13179" s="104"/>
      <c r="K13179" s="1" t="s">
        <v>42</v>
      </c>
      <c r="L13179" s="344" t="s">
        <v>49079</v>
      </c>
      <c r="M13179" s="1" t="s">
        <v>36</v>
      </c>
      <c r="N13179" s="1">
        <v>1504</v>
      </c>
      <c r="O13179" s="1"/>
      <c r="P13179" s="113"/>
      <c r="Q13179" s="113"/>
    </row>
    <row r="13180" spans="1:17">
      <c r="A13180" s="1"/>
      <c r="B13180" s="4" t="s">
        <v>49334</v>
      </c>
      <c r="C13180" s="1" t="s">
        <v>49335</v>
      </c>
      <c r="D13180" s="2" t="s">
        <v>49336</v>
      </c>
      <c r="E13180" s="1" t="s">
        <v>30</v>
      </c>
      <c r="F13180" s="304" t="s">
        <v>49337</v>
      </c>
      <c r="G13180" s="2"/>
      <c r="H13180" s="1" t="s">
        <v>66</v>
      </c>
      <c r="I13180" s="1" t="s">
        <v>32032</v>
      </c>
      <c r="J13180" s="104"/>
      <c r="K13180" s="1" t="s">
        <v>42</v>
      </c>
      <c r="L13180" s="344" t="s">
        <v>49079</v>
      </c>
      <c r="M13180" s="1" t="s">
        <v>36</v>
      </c>
      <c r="N13180" s="1">
        <v>1505</v>
      </c>
      <c r="O13180" s="1"/>
      <c r="P13180" s="113"/>
      <c r="Q13180" s="113"/>
    </row>
    <row r="13181" spans="1:17">
      <c r="A13181" s="1"/>
      <c r="B13181" s="4" t="s">
        <v>49338</v>
      </c>
      <c r="C13181" s="1" t="s">
        <v>49339</v>
      </c>
      <c r="D13181" s="2" t="s">
        <v>38619</v>
      </c>
      <c r="E13181" s="1" t="s">
        <v>30</v>
      </c>
      <c r="F13181" s="304" t="s">
        <v>49340</v>
      </c>
      <c r="G13181" s="2"/>
      <c r="H13181" s="1" t="s">
        <v>66</v>
      </c>
      <c r="I13181" s="1" t="s">
        <v>29737</v>
      </c>
      <c r="J13181" s="104"/>
      <c r="K13181" s="1" t="s">
        <v>42</v>
      </c>
      <c r="L13181" s="344" t="s">
        <v>49079</v>
      </c>
      <c r="M13181" s="1" t="s">
        <v>36</v>
      </c>
      <c r="N13181" s="1">
        <v>1506</v>
      </c>
      <c r="O13181" s="1"/>
      <c r="P13181" s="113"/>
      <c r="Q13181" s="113"/>
    </row>
    <row r="13182" spans="1:17">
      <c r="A13182" s="1"/>
      <c r="B13182" s="4" t="s">
        <v>49341</v>
      </c>
      <c r="C13182" s="1" t="s">
        <v>30980</v>
      </c>
      <c r="D13182" s="2" t="s">
        <v>49342</v>
      </c>
      <c r="E13182" s="1" t="s">
        <v>30</v>
      </c>
      <c r="F13182" s="304" t="s">
        <v>49343</v>
      </c>
      <c r="G13182" s="2"/>
      <c r="H13182" s="1" t="s">
        <v>66</v>
      </c>
      <c r="I13182" s="1" t="s">
        <v>29737</v>
      </c>
      <c r="J13182" s="104"/>
      <c r="K13182" s="1" t="s">
        <v>42</v>
      </c>
      <c r="L13182" s="344" t="s">
        <v>49079</v>
      </c>
      <c r="M13182" s="1" t="s">
        <v>36</v>
      </c>
      <c r="N13182" s="1">
        <v>1507</v>
      </c>
      <c r="O13182" s="1"/>
      <c r="P13182" s="113"/>
      <c r="Q13182" s="113"/>
    </row>
    <row r="13183" spans="1:17">
      <c r="A13183" s="1"/>
      <c r="B13183" s="4" t="s">
        <v>49344</v>
      </c>
      <c r="C13183" s="1" t="s">
        <v>49345</v>
      </c>
      <c r="D13183" s="2" t="s">
        <v>37356</v>
      </c>
      <c r="E13183" s="1" t="s">
        <v>30</v>
      </c>
      <c r="F13183" s="304" t="s">
        <v>45898</v>
      </c>
      <c r="G13183" s="2">
        <v>45454</v>
      </c>
      <c r="H13183" s="1" t="s">
        <v>66</v>
      </c>
      <c r="I13183" s="1" t="s">
        <v>49346</v>
      </c>
      <c r="J13183" s="304" t="s">
        <v>46652</v>
      </c>
      <c r="K13183" s="1" t="s">
        <v>35</v>
      </c>
      <c r="L13183" s="344" t="s">
        <v>49079</v>
      </c>
      <c r="M13183" s="1" t="s">
        <v>36</v>
      </c>
      <c r="N13183" s="1">
        <v>1511</v>
      </c>
      <c r="O13183" s="1"/>
      <c r="P13183" s="113"/>
      <c r="Q13183" s="113"/>
    </row>
    <row r="13184" spans="1:17">
      <c r="A13184" s="1"/>
      <c r="B13184" s="4" t="s">
        <v>49347</v>
      </c>
      <c r="C13184" s="261" t="s">
        <v>49348</v>
      </c>
      <c r="D13184" s="2">
        <v>39387</v>
      </c>
      <c r="E13184" s="1" t="s">
        <v>30</v>
      </c>
      <c r="F13184" s="304" t="s">
        <v>49349</v>
      </c>
      <c r="G13184" s="269" t="s">
        <v>7958</v>
      </c>
      <c r="H13184" s="1" t="s">
        <v>66</v>
      </c>
      <c r="I13184" s="1" t="s">
        <v>49346</v>
      </c>
      <c r="J13184" s="304" t="s">
        <v>49350</v>
      </c>
      <c r="K13184" s="1" t="s">
        <v>35</v>
      </c>
      <c r="L13184" s="344" t="s">
        <v>49079</v>
      </c>
      <c r="M13184" s="1" t="s">
        <v>36</v>
      </c>
      <c r="N13184" s="1">
        <v>1510</v>
      </c>
      <c r="O13184" s="1"/>
      <c r="P13184" s="113"/>
      <c r="Q13184" s="113"/>
    </row>
    <row r="13185" spans="1:17">
      <c r="A13185" s="1"/>
      <c r="B13185" s="4" t="s">
        <v>49351</v>
      </c>
      <c r="C13185" s="1" t="s">
        <v>24158</v>
      </c>
      <c r="D13185" s="269" t="s">
        <v>36337</v>
      </c>
      <c r="E13185" s="1" t="s">
        <v>30</v>
      </c>
      <c r="F13185" s="304" t="s">
        <v>36338</v>
      </c>
      <c r="G13185" s="269" t="s">
        <v>9501</v>
      </c>
      <c r="H13185" s="1" t="s">
        <v>66</v>
      </c>
      <c r="I13185" s="1" t="s">
        <v>30606</v>
      </c>
      <c r="J13185" s="304" t="s">
        <v>49352</v>
      </c>
      <c r="K13185" s="1" t="s">
        <v>35</v>
      </c>
      <c r="L13185" s="344" t="s">
        <v>49079</v>
      </c>
      <c r="M13185" s="1" t="s">
        <v>36</v>
      </c>
      <c r="N13185" s="1">
        <v>1512</v>
      </c>
      <c r="O13185" s="1"/>
      <c r="P13185" s="113"/>
      <c r="Q13185" s="113"/>
    </row>
    <row r="13186" spans="1:17">
      <c r="A13186" s="1"/>
      <c r="B13186" s="4" t="s">
        <v>49353</v>
      </c>
      <c r="C13186" s="1" t="s">
        <v>49354</v>
      </c>
      <c r="D13186" s="2">
        <v>39086</v>
      </c>
      <c r="E13186" s="1" t="s">
        <v>30</v>
      </c>
      <c r="F13186" s="304" t="s">
        <v>49355</v>
      </c>
      <c r="G13186" s="2" t="s">
        <v>16393</v>
      </c>
      <c r="H13186" s="1" t="s">
        <v>66</v>
      </c>
      <c r="I13186" s="1" t="s">
        <v>47510</v>
      </c>
      <c r="J13186" s="304" t="s">
        <v>49356</v>
      </c>
      <c r="K13186" s="1" t="s">
        <v>35</v>
      </c>
      <c r="L13186" s="344" t="s">
        <v>49079</v>
      </c>
      <c r="M13186" s="1" t="s">
        <v>36</v>
      </c>
      <c r="N13186" s="1">
        <v>1514</v>
      </c>
      <c r="O13186" s="1"/>
      <c r="P13186" s="113"/>
      <c r="Q13186" s="113"/>
    </row>
    <row r="13187" spans="1:17">
      <c r="A13187" s="1"/>
      <c r="B13187" s="4" t="s">
        <v>49357</v>
      </c>
      <c r="C13187" s="1" t="s">
        <v>49358</v>
      </c>
      <c r="D13187" s="2">
        <v>39580</v>
      </c>
      <c r="E13187" s="1" t="s">
        <v>30</v>
      </c>
      <c r="F13187" s="304" t="s">
        <v>49359</v>
      </c>
      <c r="G13187" s="2" t="s">
        <v>25886</v>
      </c>
      <c r="H13187" s="1" t="s">
        <v>66</v>
      </c>
      <c r="I13187" s="1" t="s">
        <v>48531</v>
      </c>
      <c r="J13187" s="304" t="s">
        <v>49360</v>
      </c>
      <c r="K13187" s="1" t="s">
        <v>35</v>
      </c>
      <c r="L13187" s="344" t="s">
        <v>49079</v>
      </c>
      <c r="M13187" s="1" t="s">
        <v>36</v>
      </c>
      <c r="N13187" s="1">
        <v>1509</v>
      </c>
      <c r="O13187" s="1"/>
      <c r="P13187" s="113"/>
      <c r="Q13187" s="113"/>
    </row>
    <row r="13188" spans="1:17">
      <c r="A13188" s="1"/>
      <c r="B13188" s="4" t="s">
        <v>49361</v>
      </c>
      <c r="C13188" s="1" t="s">
        <v>49362</v>
      </c>
      <c r="D13188" s="2" t="s">
        <v>42041</v>
      </c>
      <c r="E13188" s="1" t="s">
        <v>30</v>
      </c>
      <c r="F13188" s="304" t="s">
        <v>49363</v>
      </c>
      <c r="G13188" s="2">
        <v>45629</v>
      </c>
      <c r="H13188" s="1" t="s">
        <v>66</v>
      </c>
      <c r="I13188" s="1" t="s">
        <v>49346</v>
      </c>
      <c r="J13188" s="304" t="s">
        <v>49364</v>
      </c>
      <c r="K13188" s="1" t="s">
        <v>35</v>
      </c>
      <c r="L13188" s="344" t="s">
        <v>49079</v>
      </c>
      <c r="M13188" s="1" t="s">
        <v>36</v>
      </c>
      <c r="N13188" s="1">
        <v>1508</v>
      </c>
      <c r="O13188" s="1"/>
      <c r="P13188" s="113"/>
      <c r="Q13188" s="113"/>
    </row>
    <row r="13189" spans="1:17">
      <c r="A13189" s="1"/>
      <c r="B13189" s="4" t="s">
        <v>49365</v>
      </c>
      <c r="C13189" s="1" t="s">
        <v>15007</v>
      </c>
      <c r="D13189" s="2">
        <v>37160</v>
      </c>
      <c r="E13189" s="1" t="s">
        <v>1441</v>
      </c>
      <c r="F13189" s="304" t="s">
        <v>15008</v>
      </c>
      <c r="G13189" s="2"/>
      <c r="H13189" s="1" t="s">
        <v>66</v>
      </c>
      <c r="I13189" s="1" t="s">
        <v>49366</v>
      </c>
      <c r="J13189" s="304" t="s">
        <v>49367</v>
      </c>
      <c r="K13189" s="1" t="s">
        <v>42</v>
      </c>
      <c r="L13189" s="344" t="s">
        <v>49079</v>
      </c>
      <c r="M13189" s="1" t="s">
        <v>36</v>
      </c>
      <c r="N13189" s="1" t="s">
        <v>46839</v>
      </c>
      <c r="O13189" s="1"/>
      <c r="P13189" s="113"/>
      <c r="Q13189" s="113"/>
    </row>
    <row r="13190" spans="1:17">
      <c r="A13190" s="1"/>
      <c r="B13190" s="4" t="s">
        <v>49368</v>
      </c>
      <c r="C13190" s="1" t="s">
        <v>49369</v>
      </c>
      <c r="D13190" s="2">
        <v>38375</v>
      </c>
      <c r="E13190" s="1" t="s">
        <v>30</v>
      </c>
      <c r="F13190" s="304" t="s">
        <v>49370</v>
      </c>
      <c r="G13190" s="2">
        <v>44289</v>
      </c>
      <c r="H13190" s="1" t="s">
        <v>66</v>
      </c>
      <c r="I13190" s="1" t="s">
        <v>34198</v>
      </c>
      <c r="J13190" s="304" t="s">
        <v>49371</v>
      </c>
      <c r="K13190" s="1" t="s">
        <v>12942</v>
      </c>
      <c r="L13190" s="196">
        <v>46046</v>
      </c>
      <c r="M13190" s="1" t="s">
        <v>75</v>
      </c>
      <c r="N13190" s="1" t="s">
        <v>49372</v>
      </c>
      <c r="O13190" s="1"/>
      <c r="P13190" s="113"/>
      <c r="Q13190" s="113"/>
    </row>
    <row r="13191" spans="1:17">
      <c r="A13191" s="1"/>
      <c r="B13191" s="4" t="s">
        <v>49373</v>
      </c>
      <c r="C13191" s="1" t="s">
        <v>45977</v>
      </c>
      <c r="D13191" s="2">
        <v>38749</v>
      </c>
      <c r="E13191" s="1" t="s">
        <v>30</v>
      </c>
      <c r="F13191" s="304" t="s">
        <v>47832</v>
      </c>
      <c r="G13191" s="2">
        <v>45378</v>
      </c>
      <c r="H13191" s="1" t="s">
        <v>66</v>
      </c>
      <c r="I13191" s="1" t="s">
        <v>5487</v>
      </c>
      <c r="J13191" s="104"/>
      <c r="K13191" s="1" t="s">
        <v>35</v>
      </c>
      <c r="L13191" s="196">
        <v>46046</v>
      </c>
      <c r="M13191" s="1" t="s">
        <v>75</v>
      </c>
      <c r="N13191" s="1" t="s">
        <v>40058</v>
      </c>
      <c r="O13191" s="1"/>
      <c r="P13191" s="113"/>
      <c r="Q13191" s="113"/>
    </row>
    <row r="13192" spans="1:17">
      <c r="A13192" s="1"/>
      <c r="B13192" s="4" t="s">
        <v>49374</v>
      </c>
      <c r="C13192" s="1" t="s">
        <v>49375</v>
      </c>
      <c r="D13192" s="2">
        <v>39705</v>
      </c>
      <c r="E13192" s="1" t="s">
        <v>30</v>
      </c>
      <c r="F13192" s="104" t="s">
        <v>49376</v>
      </c>
      <c r="G13192" s="2">
        <v>45020</v>
      </c>
      <c r="H13192" s="1" t="s">
        <v>66</v>
      </c>
      <c r="I13192" s="1" t="s">
        <v>5487</v>
      </c>
      <c r="J13192" s="104"/>
      <c r="K13192" s="1" t="s">
        <v>42</v>
      </c>
      <c r="L13192" s="196">
        <v>46046</v>
      </c>
      <c r="M13192" s="1" t="s">
        <v>75</v>
      </c>
      <c r="N13192" s="1">
        <v>1529</v>
      </c>
      <c r="O13192" s="1"/>
      <c r="P13192" s="113"/>
      <c r="Q13192" s="113"/>
    </row>
    <row r="13193" spans="1:17">
      <c r="A13193" s="1"/>
      <c r="B13193" s="4" t="s">
        <v>49377</v>
      </c>
      <c r="C13193" s="1" t="s">
        <v>49378</v>
      </c>
      <c r="D13193" s="269" t="s">
        <v>49379</v>
      </c>
      <c r="E13193" s="1" t="s">
        <v>30</v>
      </c>
      <c r="F13193" s="304" t="s">
        <v>49380</v>
      </c>
      <c r="G13193" s="2">
        <v>44987</v>
      </c>
      <c r="H13193" s="1" t="s">
        <v>66</v>
      </c>
      <c r="I13193" s="1" t="s">
        <v>5984</v>
      </c>
      <c r="J13193" s="104"/>
      <c r="K13193" s="1" t="s">
        <v>42</v>
      </c>
      <c r="L13193" s="196">
        <v>46046</v>
      </c>
      <c r="M13193" s="1" t="s">
        <v>75</v>
      </c>
      <c r="N13193" s="1">
        <v>1525</v>
      </c>
      <c r="O13193" s="1"/>
      <c r="P13193" s="113"/>
      <c r="Q13193" s="113"/>
    </row>
    <row r="13194" spans="1:17">
      <c r="A13194" s="1"/>
      <c r="B13194" s="4" t="s">
        <v>49381</v>
      </c>
      <c r="C13194" s="1" t="s">
        <v>811</v>
      </c>
      <c r="D13194" s="2">
        <v>39765</v>
      </c>
      <c r="E13194" s="1" t="s">
        <v>30</v>
      </c>
      <c r="F13194" s="104" t="s">
        <v>43808</v>
      </c>
      <c r="G13194" s="2">
        <v>44999</v>
      </c>
      <c r="H13194" s="1" t="s">
        <v>66</v>
      </c>
      <c r="I13194" s="1" t="s">
        <v>5491</v>
      </c>
      <c r="J13194" s="104"/>
      <c r="K13194" s="1" t="s">
        <v>42</v>
      </c>
      <c r="L13194" s="196">
        <v>46046</v>
      </c>
      <c r="M13194" s="1" t="s">
        <v>75</v>
      </c>
      <c r="N13194" s="1">
        <v>1528</v>
      </c>
      <c r="O13194" s="1"/>
      <c r="P13194" s="113"/>
      <c r="Q13194" s="113"/>
    </row>
    <row r="13195" spans="1:17">
      <c r="A13195" s="1"/>
      <c r="B13195" s="4" t="s">
        <v>49382</v>
      </c>
      <c r="C13195" s="1" t="s">
        <v>38448</v>
      </c>
      <c r="D13195" s="2">
        <v>40094</v>
      </c>
      <c r="E13195" s="1" t="s">
        <v>30</v>
      </c>
      <c r="F13195" s="104" t="s">
        <v>43870</v>
      </c>
      <c r="G13195" s="269" t="s">
        <v>41834</v>
      </c>
      <c r="H13195" s="1" t="s">
        <v>66</v>
      </c>
      <c r="I13195" s="1" t="s">
        <v>49383</v>
      </c>
      <c r="J13195" s="104"/>
      <c r="K13195" s="1" t="s">
        <v>35</v>
      </c>
      <c r="L13195" s="196">
        <v>46046</v>
      </c>
      <c r="M13195" s="1" t="s">
        <v>75</v>
      </c>
      <c r="N13195" s="1">
        <v>1527</v>
      </c>
      <c r="O13195" s="1"/>
      <c r="P13195" s="113"/>
      <c r="Q13195" s="113"/>
    </row>
    <row r="13196" spans="1:17">
      <c r="B13196" s="3" t="s">
        <v>49076</v>
      </c>
      <c r="C13196" s="197" t="s">
        <v>49077</v>
      </c>
      <c r="D13196" s="83">
        <v>26519</v>
      </c>
      <c r="E13196" s="197" t="s">
        <v>30</v>
      </c>
      <c r="F13196" s="345" t="s">
        <v>49078</v>
      </c>
      <c r="G13196" s="198">
        <v>44508</v>
      </c>
      <c r="H13196" s="82" t="s">
        <v>66</v>
      </c>
      <c r="I13196" s="197" t="s">
        <v>22585</v>
      </c>
      <c r="J13196" s="197"/>
      <c r="K13196" s="197" t="s">
        <v>42</v>
      </c>
      <c r="L13196" s="345" t="s">
        <v>49079</v>
      </c>
      <c r="M13196" s="1" t="s">
        <v>36</v>
      </c>
      <c r="N13196" s="82">
        <v>1143</v>
      </c>
      <c r="O13196" s="1" t="s">
        <v>49384</v>
      </c>
    </row>
    <row r="13197" spans="1:17">
      <c r="B13197" s="3" t="s">
        <v>49080</v>
      </c>
      <c r="C13197" s="197" t="s">
        <v>6700</v>
      </c>
      <c r="D13197" s="345" t="s">
        <v>49081</v>
      </c>
      <c r="E13197" s="197" t="s">
        <v>30</v>
      </c>
      <c r="F13197" s="345" t="s">
        <v>37082</v>
      </c>
      <c r="G13197" s="345" t="s">
        <v>18408</v>
      </c>
      <c r="H13197" s="82" t="s">
        <v>66</v>
      </c>
      <c r="I13197" s="345" t="s">
        <v>49082</v>
      </c>
      <c r="J13197" s="197"/>
      <c r="K13197" s="345" t="s">
        <v>35</v>
      </c>
      <c r="L13197" s="345" t="s">
        <v>49079</v>
      </c>
      <c r="M13197" s="1" t="s">
        <v>36</v>
      </c>
      <c r="N13197" s="82">
        <v>1187</v>
      </c>
      <c r="O13197" s="1" t="s">
        <v>49385</v>
      </c>
    </row>
    <row r="13198" spans="1:17">
      <c r="B13198" s="3" t="s">
        <v>49083</v>
      </c>
      <c r="C13198" s="199" t="s">
        <v>6401</v>
      </c>
      <c r="D13198" s="200" t="s">
        <v>38972</v>
      </c>
      <c r="E13198" s="201" t="s">
        <v>30</v>
      </c>
      <c r="F13198" s="346" t="s">
        <v>38973</v>
      </c>
      <c r="G13198" s="328" t="s">
        <v>32586</v>
      </c>
      <c r="H13198" s="82" t="s">
        <v>66</v>
      </c>
      <c r="I13198" s="347" t="s">
        <v>49082</v>
      </c>
      <c r="J13198" s="182"/>
      <c r="K13198" s="348" t="s">
        <v>35</v>
      </c>
      <c r="L13198" s="345" t="s">
        <v>49079</v>
      </c>
      <c r="M13198" s="1" t="s">
        <v>36</v>
      </c>
      <c r="N13198" s="82">
        <v>1192</v>
      </c>
      <c r="O13198" s="82" t="s">
        <v>49385</v>
      </c>
    </row>
    <row r="13199" spans="1:17">
      <c r="B13199" s="1" t="s">
        <v>49084</v>
      </c>
      <c r="C13199" s="1" t="s">
        <v>49085</v>
      </c>
      <c r="D13199" s="269" t="s">
        <v>49086</v>
      </c>
      <c r="E13199" s="1" t="s">
        <v>30</v>
      </c>
      <c r="F13199" s="269" t="s">
        <v>49087</v>
      </c>
      <c r="G13199" s="269" t="s">
        <v>32908</v>
      </c>
      <c r="H13199" s="1" t="s">
        <v>66</v>
      </c>
      <c r="I13199" s="261" t="s">
        <v>49088</v>
      </c>
      <c r="J13199" s="1"/>
      <c r="K13199" s="304" t="s">
        <v>35</v>
      </c>
      <c r="L13199" s="345" t="s">
        <v>49079</v>
      </c>
      <c r="M13199" s="1" t="s">
        <v>36</v>
      </c>
      <c r="N13199" s="1">
        <v>1194</v>
      </c>
      <c r="O13199" s="82" t="s">
        <v>49385</v>
      </c>
    </row>
    <row r="13200" spans="1:17">
      <c r="B13200" s="4" t="s">
        <v>49089</v>
      </c>
      <c r="C13200" s="1" t="s">
        <v>35654</v>
      </c>
      <c r="D13200" s="344" t="s">
        <v>49090</v>
      </c>
      <c r="E13200" s="1" t="s">
        <v>30</v>
      </c>
      <c r="F13200" s="261" t="s">
        <v>35655</v>
      </c>
      <c r="G13200" s="196">
        <v>45115</v>
      </c>
      <c r="H13200" s="82" t="s">
        <v>66</v>
      </c>
      <c r="I13200" s="261" t="s">
        <v>49091</v>
      </c>
      <c r="J13200" s="1"/>
      <c r="K13200" s="349" t="s">
        <v>13905</v>
      </c>
      <c r="L13200" s="345" t="s">
        <v>49079</v>
      </c>
      <c r="M13200" s="1" t="s">
        <v>36</v>
      </c>
      <c r="N13200" s="1">
        <v>1205</v>
      </c>
      <c r="O13200" s="1" t="s">
        <v>49386</v>
      </c>
    </row>
    <row r="13201" spans="2:15">
      <c r="B13201" s="4" t="s">
        <v>49092</v>
      </c>
      <c r="C13201" s="136" t="s">
        <v>9856</v>
      </c>
      <c r="D13201" s="196">
        <v>40001</v>
      </c>
      <c r="E13201" s="1" t="s">
        <v>30</v>
      </c>
      <c r="F13201" s="269" t="s">
        <v>42238</v>
      </c>
      <c r="G13201" s="344" t="s">
        <v>19836</v>
      </c>
      <c r="H13201" s="82" t="s">
        <v>66</v>
      </c>
      <c r="I13201" s="101" t="s">
        <v>49093</v>
      </c>
      <c r="J13201" s="1"/>
      <c r="K13201" s="349" t="s">
        <v>13905</v>
      </c>
      <c r="L13201" s="345" t="s">
        <v>49079</v>
      </c>
      <c r="M13201" s="1" t="s">
        <v>36</v>
      </c>
      <c r="N13201" s="1">
        <v>1207</v>
      </c>
      <c r="O13201" s="1" t="s">
        <v>49385</v>
      </c>
    </row>
    <row r="13202" spans="2:15">
      <c r="B13202" s="4" t="s">
        <v>49094</v>
      </c>
      <c r="C13202" s="82" t="s">
        <v>45918</v>
      </c>
      <c r="D13202" s="202" t="s">
        <v>49095</v>
      </c>
      <c r="E13202" s="1" t="s">
        <v>30</v>
      </c>
      <c r="F13202" s="82" t="s">
        <v>45919</v>
      </c>
      <c r="G13202" s="202" t="s">
        <v>16181</v>
      </c>
      <c r="H13202" s="82" t="s">
        <v>66</v>
      </c>
      <c r="I13202" s="82" t="s">
        <v>532</v>
      </c>
      <c r="J13202" s="82" t="s">
        <v>45920</v>
      </c>
      <c r="K13202" s="206" t="s">
        <v>35</v>
      </c>
      <c r="L13202" s="345" t="s">
        <v>49079</v>
      </c>
      <c r="M13202" s="1" t="s">
        <v>36</v>
      </c>
      <c r="N13202" s="1">
        <v>1140</v>
      </c>
      <c r="O13202" s="1" t="s">
        <v>49385</v>
      </c>
    </row>
    <row r="13203" spans="2:15">
      <c r="B13203" s="4" t="s">
        <v>49096</v>
      </c>
      <c r="C13203" s="109" t="s">
        <v>19011</v>
      </c>
      <c r="D13203" s="202" t="s">
        <v>48169</v>
      </c>
      <c r="E13203" s="1" t="s">
        <v>30</v>
      </c>
      <c r="F13203" s="83" t="s">
        <v>30164</v>
      </c>
      <c r="G13203" s="202" t="s">
        <v>14243</v>
      </c>
      <c r="H13203" s="82" t="s">
        <v>66</v>
      </c>
      <c r="I13203" s="96" t="s">
        <v>1195</v>
      </c>
      <c r="J13203" s="82" t="s">
        <v>30160</v>
      </c>
      <c r="K13203" s="206" t="s">
        <v>35</v>
      </c>
      <c r="L13203" s="345" t="s">
        <v>49079</v>
      </c>
      <c r="M13203" s="1" t="s">
        <v>36</v>
      </c>
      <c r="N13203" s="1">
        <v>1142</v>
      </c>
      <c r="O13203" s="1" t="s">
        <v>49385</v>
      </c>
    </row>
    <row r="13204" spans="2:15">
      <c r="B13204" s="4" t="s">
        <v>49097</v>
      </c>
      <c r="C13204" s="96" t="s">
        <v>49098</v>
      </c>
      <c r="D13204" s="350" t="s">
        <v>38755</v>
      </c>
      <c r="E13204" s="1" t="s">
        <v>30</v>
      </c>
      <c r="F13204" s="262" t="s">
        <v>38756</v>
      </c>
      <c r="G13204" s="350" t="s">
        <v>21310</v>
      </c>
      <c r="H13204" s="82" t="s">
        <v>66</v>
      </c>
      <c r="I13204" s="96" t="s">
        <v>49099</v>
      </c>
      <c r="J13204" s="263" t="s">
        <v>49100</v>
      </c>
      <c r="K13204" s="206" t="s">
        <v>35</v>
      </c>
      <c r="L13204" s="345" t="s">
        <v>49079</v>
      </c>
      <c r="M13204" s="1" t="s">
        <v>39565</v>
      </c>
      <c r="N13204" s="1">
        <v>1185</v>
      </c>
      <c r="O13204" s="1" t="s">
        <v>49385</v>
      </c>
    </row>
    <row r="13205" spans="2:15">
      <c r="B13205" s="4" t="s">
        <v>49101</v>
      </c>
      <c r="C13205" s="82" t="s">
        <v>49102</v>
      </c>
      <c r="D13205" s="202">
        <v>30062</v>
      </c>
      <c r="E13205" s="1" t="s">
        <v>30</v>
      </c>
      <c r="F13205" s="263" t="s">
        <v>49103</v>
      </c>
      <c r="G13205" s="202">
        <v>44439</v>
      </c>
      <c r="H13205" s="82" t="s">
        <v>66</v>
      </c>
      <c r="I13205" s="82" t="s">
        <v>44792</v>
      </c>
      <c r="J13205" s="263" t="s">
        <v>49104</v>
      </c>
      <c r="K13205" s="206" t="s">
        <v>13905</v>
      </c>
      <c r="L13205" s="345" t="s">
        <v>49079</v>
      </c>
      <c r="M13205" s="1" t="s">
        <v>194</v>
      </c>
      <c r="N13205" s="1" t="s">
        <v>2996</v>
      </c>
      <c r="O13205" s="1" t="s">
        <v>17317</v>
      </c>
    </row>
    <row r="13206" spans="2:15">
      <c r="B13206" s="4" t="s">
        <v>49105</v>
      </c>
      <c r="C13206" s="101" t="s">
        <v>49106</v>
      </c>
      <c r="D13206" s="196">
        <v>40111</v>
      </c>
      <c r="E13206" s="1" t="s">
        <v>1253</v>
      </c>
      <c r="F13206" s="283" t="s">
        <v>49107</v>
      </c>
      <c r="G13206" s="344" t="s">
        <v>20232</v>
      </c>
      <c r="H13206" s="82" t="s">
        <v>32</v>
      </c>
      <c r="I13206" s="196" t="s">
        <v>7788</v>
      </c>
      <c r="J13206" s="261" t="s">
        <v>49108</v>
      </c>
      <c r="K13206" s="205" t="s">
        <v>13905</v>
      </c>
      <c r="L13206" s="345" t="s">
        <v>49079</v>
      </c>
      <c r="M13206" s="1" t="s">
        <v>36</v>
      </c>
      <c r="N13206" s="1">
        <v>1179</v>
      </c>
      <c r="O13206" s="1" t="s">
        <v>49385</v>
      </c>
    </row>
    <row r="13207" spans="2:15">
      <c r="B13207" s="4" t="s">
        <v>49109</v>
      </c>
      <c r="C13207" s="82" t="s">
        <v>49110</v>
      </c>
      <c r="D13207" s="83">
        <v>39891</v>
      </c>
      <c r="E13207" s="1" t="s">
        <v>1253</v>
      </c>
      <c r="F13207" s="263" t="s">
        <v>49111</v>
      </c>
      <c r="G13207" s="262" t="s">
        <v>18234</v>
      </c>
      <c r="H13207" s="82" t="s">
        <v>32</v>
      </c>
      <c r="I13207" s="82" t="s">
        <v>7788</v>
      </c>
      <c r="J13207" s="263" t="s">
        <v>49108</v>
      </c>
      <c r="K13207" s="82" t="s">
        <v>13905</v>
      </c>
      <c r="L13207" s="345" t="s">
        <v>49079</v>
      </c>
      <c r="M13207" s="1" t="s">
        <v>36</v>
      </c>
      <c r="N13207" s="134">
        <v>1182</v>
      </c>
      <c r="O13207" s="1" t="s">
        <v>49385</v>
      </c>
    </row>
    <row r="13208" spans="2:15">
      <c r="B13208" s="4" t="s">
        <v>49112</v>
      </c>
      <c r="C13208" s="82" t="s">
        <v>49113</v>
      </c>
      <c r="D13208" s="83">
        <v>40069</v>
      </c>
      <c r="E13208" s="1" t="s">
        <v>1253</v>
      </c>
      <c r="F13208" s="263" t="s">
        <v>49114</v>
      </c>
      <c r="G13208" s="262" t="s">
        <v>20232</v>
      </c>
      <c r="H13208" s="82" t="s">
        <v>32</v>
      </c>
      <c r="I13208" s="1" t="s">
        <v>7788</v>
      </c>
      <c r="J13208" s="261" t="s">
        <v>49108</v>
      </c>
      <c r="K13208" s="82" t="s">
        <v>13905</v>
      </c>
      <c r="L13208" s="345" t="s">
        <v>49079</v>
      </c>
      <c r="M13208" s="1" t="s">
        <v>36</v>
      </c>
      <c r="N13208" s="207">
        <v>1183</v>
      </c>
      <c r="O13208" s="1" t="s">
        <v>49385</v>
      </c>
    </row>
    <row r="13209" spans="2:15">
      <c r="B13209" s="4" t="s">
        <v>49115</v>
      </c>
      <c r="C13209" s="82" t="s">
        <v>49116</v>
      </c>
      <c r="D13209" s="83">
        <v>40176</v>
      </c>
      <c r="E13209" s="1" t="s">
        <v>1253</v>
      </c>
      <c r="F13209" s="278" t="s">
        <v>49117</v>
      </c>
      <c r="G13209" s="262" t="s">
        <v>15477</v>
      </c>
      <c r="H13209" s="82" t="s">
        <v>32</v>
      </c>
      <c r="I13209" s="82" t="s">
        <v>5611</v>
      </c>
      <c r="J13209" s="278" t="s">
        <v>49108</v>
      </c>
      <c r="K13209" s="82" t="s">
        <v>13905</v>
      </c>
      <c r="L13209" s="345" t="s">
        <v>49079</v>
      </c>
      <c r="M13209" s="1" t="s">
        <v>36</v>
      </c>
      <c r="N13209" s="207">
        <v>1181</v>
      </c>
      <c r="O13209" s="1" t="s">
        <v>49385</v>
      </c>
    </row>
    <row r="13210" spans="2:15">
      <c r="B13210" s="82" t="s">
        <v>49118</v>
      </c>
      <c r="C13210" s="82" t="s">
        <v>1938</v>
      </c>
      <c r="D13210" s="83">
        <v>40436</v>
      </c>
      <c r="E13210" s="1" t="s">
        <v>30</v>
      </c>
      <c r="F13210" s="263" t="s">
        <v>48124</v>
      </c>
      <c r="G13210" s="262" t="s">
        <v>31137</v>
      </c>
      <c r="H13210" s="82" t="s">
        <v>32</v>
      </c>
      <c r="I13210" s="82" t="s">
        <v>445</v>
      </c>
      <c r="J13210" s="263" t="s">
        <v>26145</v>
      </c>
      <c r="K13210" s="82" t="s">
        <v>35</v>
      </c>
      <c r="L13210" s="345" t="s">
        <v>49079</v>
      </c>
      <c r="M13210" s="1" t="s">
        <v>36</v>
      </c>
      <c r="N13210" s="82">
        <v>1144</v>
      </c>
      <c r="O13210" s="208" t="s">
        <v>49385</v>
      </c>
    </row>
    <row r="13211" spans="2:15">
      <c r="B13211" s="1" t="s">
        <v>49119</v>
      </c>
      <c r="C13211" s="84" t="s">
        <v>34892</v>
      </c>
      <c r="D13211" s="203">
        <v>39908</v>
      </c>
      <c r="E13211" s="1" t="s">
        <v>1253</v>
      </c>
      <c r="F13211" s="278" t="s">
        <v>34894</v>
      </c>
      <c r="G13211" s="278" t="s">
        <v>34895</v>
      </c>
      <c r="H13211" s="82" t="s">
        <v>32</v>
      </c>
      <c r="I13211" s="84" t="s">
        <v>924</v>
      </c>
      <c r="J13211" s="278" t="s">
        <v>34896</v>
      </c>
      <c r="K13211" s="84" t="s">
        <v>42</v>
      </c>
      <c r="L13211" s="345" t="s">
        <v>49079</v>
      </c>
      <c r="M13211" s="84" t="s">
        <v>36</v>
      </c>
      <c r="N13211" s="1">
        <v>1147</v>
      </c>
      <c r="O13211" s="1" t="s">
        <v>49385</v>
      </c>
    </row>
    <row r="13212" spans="2:15">
      <c r="B13212" s="1" t="s">
        <v>49120</v>
      </c>
      <c r="C13212" s="84" t="s">
        <v>15731</v>
      </c>
      <c r="D13212" s="278" t="s">
        <v>37419</v>
      </c>
      <c r="E13212" s="1" t="s">
        <v>1253</v>
      </c>
      <c r="F13212" s="278" t="s">
        <v>35686</v>
      </c>
      <c r="G13212" s="203">
        <v>45585</v>
      </c>
      <c r="H13212" s="82" t="s">
        <v>32</v>
      </c>
      <c r="I13212" s="84" t="s">
        <v>118</v>
      </c>
      <c r="J13212" s="278" t="s">
        <v>15733</v>
      </c>
      <c r="K13212" s="84" t="s">
        <v>42</v>
      </c>
      <c r="L13212" s="345" t="s">
        <v>49079</v>
      </c>
      <c r="M13212" s="84" t="s">
        <v>36</v>
      </c>
      <c r="N13212" s="1">
        <v>1148</v>
      </c>
      <c r="O13212" s="1" t="s">
        <v>49385</v>
      </c>
    </row>
    <row r="13213" spans="2:15">
      <c r="B13213" s="1" t="s">
        <v>49121</v>
      </c>
      <c r="C13213" s="84" t="s">
        <v>48113</v>
      </c>
      <c r="D13213" s="84">
        <v>40069</v>
      </c>
      <c r="E13213" s="1" t="s">
        <v>30</v>
      </c>
      <c r="F13213" s="278" t="s">
        <v>48114</v>
      </c>
      <c r="G13213" s="278" t="s">
        <v>13572</v>
      </c>
      <c r="H13213" s="82" t="s">
        <v>32</v>
      </c>
      <c r="I13213" s="84" t="s">
        <v>40</v>
      </c>
      <c r="J13213" s="278" t="s">
        <v>48111</v>
      </c>
      <c r="K13213" s="84" t="s">
        <v>42</v>
      </c>
      <c r="L13213" s="345" t="s">
        <v>49079</v>
      </c>
      <c r="M13213" s="84" t="s">
        <v>36</v>
      </c>
      <c r="N13213" s="1">
        <v>1150</v>
      </c>
      <c r="O13213" s="1" t="s">
        <v>49385</v>
      </c>
    </row>
    <row r="13214" spans="2:15">
      <c r="B13214" s="1" t="s">
        <v>49122</v>
      </c>
      <c r="C13214" s="84" t="s">
        <v>49123</v>
      </c>
      <c r="D13214" s="203">
        <v>40111</v>
      </c>
      <c r="E13214" s="1" t="s">
        <v>1253</v>
      </c>
      <c r="F13214" s="278" t="s">
        <v>46504</v>
      </c>
      <c r="G13214" s="278" t="s">
        <v>22211</v>
      </c>
      <c r="H13214" s="82" t="s">
        <v>32</v>
      </c>
      <c r="I13214" s="84" t="s">
        <v>40</v>
      </c>
      <c r="J13214" s="278" t="s">
        <v>49124</v>
      </c>
      <c r="K13214" s="84" t="s">
        <v>42</v>
      </c>
      <c r="L13214" s="345" t="s">
        <v>49079</v>
      </c>
      <c r="M13214" s="84" t="s">
        <v>36</v>
      </c>
      <c r="N13214" s="82">
        <v>1151</v>
      </c>
      <c r="O13214" s="1" t="s">
        <v>49385</v>
      </c>
    </row>
    <row r="13215" spans="2:15">
      <c r="B13215" s="1" t="s">
        <v>49125</v>
      </c>
      <c r="C13215" s="84" t="s">
        <v>49126</v>
      </c>
      <c r="D13215" s="203">
        <v>39974</v>
      </c>
      <c r="E13215" s="1" t="s">
        <v>30</v>
      </c>
      <c r="F13215" s="278" t="s">
        <v>49127</v>
      </c>
      <c r="G13215" s="278" t="s">
        <v>20180</v>
      </c>
      <c r="H13215" s="82" t="s">
        <v>32</v>
      </c>
      <c r="I13215" s="84" t="s">
        <v>9647</v>
      </c>
      <c r="J13215" s="278" t="s">
        <v>5649</v>
      </c>
      <c r="K13215" s="84" t="s">
        <v>35</v>
      </c>
      <c r="L13215" s="345" t="s">
        <v>49079</v>
      </c>
      <c r="M13215" s="84" t="s">
        <v>36</v>
      </c>
      <c r="N13215" s="82">
        <v>1154</v>
      </c>
      <c r="O13215" s="1" t="s">
        <v>49385</v>
      </c>
    </row>
    <row r="13216" spans="2:15">
      <c r="B13216" s="1" t="s">
        <v>49128</v>
      </c>
      <c r="C13216" s="82" t="s">
        <v>46498</v>
      </c>
      <c r="D13216" s="83">
        <v>40046</v>
      </c>
      <c r="E13216" s="1" t="s">
        <v>1253</v>
      </c>
      <c r="F13216" s="262" t="s">
        <v>46499</v>
      </c>
      <c r="G13216" s="262" t="s">
        <v>21612</v>
      </c>
      <c r="H13216" s="82" t="s">
        <v>32</v>
      </c>
      <c r="I13216" s="82" t="s">
        <v>538</v>
      </c>
      <c r="J13216" s="263" t="s">
        <v>49124</v>
      </c>
      <c r="K13216" s="104" t="s">
        <v>42</v>
      </c>
      <c r="L13216" s="345" t="s">
        <v>49079</v>
      </c>
      <c r="M13216" s="82" t="s">
        <v>36</v>
      </c>
      <c r="N13216" s="1">
        <v>1177</v>
      </c>
      <c r="O13216" s="82" t="s">
        <v>49385</v>
      </c>
    </row>
    <row r="13217" spans="2:15">
      <c r="B13217" s="1" t="s">
        <v>49129</v>
      </c>
      <c r="C13217" s="82" t="s">
        <v>49130</v>
      </c>
      <c r="D13217" s="83">
        <v>39844</v>
      </c>
      <c r="E13217" s="1" t="s">
        <v>1253</v>
      </c>
      <c r="F13217" s="262" t="s">
        <v>49131</v>
      </c>
      <c r="G13217" s="262" t="s">
        <v>27075</v>
      </c>
      <c r="H13217" s="82" t="s">
        <v>32</v>
      </c>
      <c r="I13217" s="82" t="s">
        <v>40</v>
      </c>
      <c r="J13217" s="263" t="s">
        <v>49132</v>
      </c>
      <c r="K13217" s="84" t="s">
        <v>42</v>
      </c>
      <c r="L13217" s="345" t="s">
        <v>49079</v>
      </c>
      <c r="M13217" s="82" t="s">
        <v>36</v>
      </c>
      <c r="N13217" s="1">
        <v>1172</v>
      </c>
      <c r="O13217" s="82" t="s">
        <v>49385</v>
      </c>
    </row>
    <row r="13218" spans="2:15">
      <c r="B13218" s="1" t="s">
        <v>49133</v>
      </c>
      <c r="C13218" s="82" t="s">
        <v>31789</v>
      </c>
      <c r="D13218" s="83">
        <v>39840</v>
      </c>
      <c r="E13218" s="1" t="s">
        <v>1253</v>
      </c>
      <c r="F13218" s="262" t="s">
        <v>49134</v>
      </c>
      <c r="G13218" s="262" t="s">
        <v>9480</v>
      </c>
      <c r="H13218" s="82" t="s">
        <v>32</v>
      </c>
      <c r="I13218" s="82" t="s">
        <v>629</v>
      </c>
      <c r="J13218" s="263" t="s">
        <v>49124</v>
      </c>
      <c r="K13218" s="84" t="s">
        <v>42</v>
      </c>
      <c r="L13218" s="345" t="s">
        <v>49079</v>
      </c>
      <c r="M13218" s="82" t="s">
        <v>36</v>
      </c>
      <c r="N13218" s="1">
        <v>1176</v>
      </c>
      <c r="O13218" s="82" t="s">
        <v>49385</v>
      </c>
    </row>
    <row r="13219" spans="2:15">
      <c r="B13219" s="1" t="s">
        <v>49135</v>
      </c>
      <c r="C13219" s="82" t="s">
        <v>49136</v>
      </c>
      <c r="D13219" s="83">
        <v>39896</v>
      </c>
      <c r="E13219" s="1" t="s">
        <v>1253</v>
      </c>
      <c r="F13219" s="262" t="s">
        <v>49137</v>
      </c>
      <c r="G13219" s="262" t="s">
        <v>13444</v>
      </c>
      <c r="H13219" s="82" t="s">
        <v>32</v>
      </c>
      <c r="I13219" s="82" t="s">
        <v>629</v>
      </c>
      <c r="J13219" s="263" t="s">
        <v>49138</v>
      </c>
      <c r="K13219" s="84" t="s">
        <v>42</v>
      </c>
      <c r="L13219" s="345" t="s">
        <v>49079</v>
      </c>
      <c r="M13219" s="82" t="s">
        <v>36</v>
      </c>
      <c r="N13219" s="1">
        <v>1180</v>
      </c>
      <c r="O13219" s="82" t="s">
        <v>49385</v>
      </c>
    </row>
    <row r="13220" spans="2:15">
      <c r="B13220" s="1" t="s">
        <v>49139</v>
      </c>
      <c r="C13220" s="82" t="s">
        <v>21635</v>
      </c>
      <c r="D13220" s="262" t="s">
        <v>39013</v>
      </c>
      <c r="E13220" s="1" t="s">
        <v>30</v>
      </c>
      <c r="F13220" s="262" t="s">
        <v>39014</v>
      </c>
      <c r="G13220" s="262" t="s">
        <v>19235</v>
      </c>
      <c r="H13220" s="82" t="s">
        <v>32</v>
      </c>
      <c r="I13220" s="82" t="s">
        <v>937</v>
      </c>
      <c r="J13220" s="263" t="s">
        <v>39015</v>
      </c>
      <c r="K13220" s="84" t="s">
        <v>35</v>
      </c>
      <c r="L13220" s="345" t="s">
        <v>49079</v>
      </c>
      <c r="M13220" s="82" t="s">
        <v>36</v>
      </c>
      <c r="N13220" s="1">
        <v>1377</v>
      </c>
      <c r="O13220" s="82" t="s">
        <v>49385</v>
      </c>
    </row>
    <row r="13221" spans="2:15">
      <c r="B13221" s="1" t="s">
        <v>49140</v>
      </c>
      <c r="C13221" s="82" t="s">
        <v>2802</v>
      </c>
      <c r="D13221" s="83">
        <v>39621</v>
      </c>
      <c r="E13221" s="1" t="s">
        <v>30</v>
      </c>
      <c r="F13221" s="262" t="s">
        <v>49141</v>
      </c>
      <c r="G13221" s="262" t="s">
        <v>21410</v>
      </c>
      <c r="H13221" s="82" t="s">
        <v>32</v>
      </c>
      <c r="I13221" s="82" t="s">
        <v>118</v>
      </c>
      <c r="J13221" s="263" t="s">
        <v>47065</v>
      </c>
      <c r="K13221" s="84" t="s">
        <v>35</v>
      </c>
      <c r="L13221" s="345" t="s">
        <v>49079</v>
      </c>
      <c r="M13221" s="82" t="s">
        <v>36</v>
      </c>
      <c r="N13221" s="82">
        <v>1397</v>
      </c>
      <c r="O13221" s="82" t="s">
        <v>49385</v>
      </c>
    </row>
    <row r="13222" spans="2:15">
      <c r="B13222" s="1" t="s">
        <v>49142</v>
      </c>
      <c r="C13222" s="82" t="s">
        <v>4826</v>
      </c>
      <c r="D13222" s="83">
        <v>40065</v>
      </c>
      <c r="E13222" s="1" t="s">
        <v>30</v>
      </c>
      <c r="F13222" s="262" t="s">
        <v>49143</v>
      </c>
      <c r="G13222" s="263" t="s">
        <v>15477</v>
      </c>
      <c r="H13222" s="82" t="s">
        <v>32</v>
      </c>
      <c r="I13222" s="82" t="s">
        <v>118</v>
      </c>
      <c r="J13222" s="263" t="s">
        <v>47065</v>
      </c>
      <c r="K13222" s="84" t="s">
        <v>35</v>
      </c>
      <c r="L13222" s="345" t="s">
        <v>49079</v>
      </c>
      <c r="M13222" s="82" t="s">
        <v>36</v>
      </c>
      <c r="N13222" s="82">
        <v>1155</v>
      </c>
      <c r="O13222" s="1" t="s">
        <v>49385</v>
      </c>
    </row>
    <row r="13223" spans="2:15">
      <c r="B13223" s="1" t="s">
        <v>49144</v>
      </c>
      <c r="C13223" s="82" t="s">
        <v>25588</v>
      </c>
      <c r="D13223" s="83">
        <v>40035</v>
      </c>
      <c r="E13223" s="1" t="s">
        <v>1253</v>
      </c>
      <c r="F13223" s="262" t="s">
        <v>34810</v>
      </c>
      <c r="G13223" s="262" t="s">
        <v>15477</v>
      </c>
      <c r="H13223" s="82" t="s">
        <v>32</v>
      </c>
      <c r="I13223" s="82" t="s">
        <v>11003</v>
      </c>
      <c r="J13223" s="263" t="s">
        <v>25591</v>
      </c>
      <c r="K13223" s="84" t="s">
        <v>42</v>
      </c>
      <c r="L13223" s="345" t="s">
        <v>49079</v>
      </c>
      <c r="M13223" s="82" t="s">
        <v>36</v>
      </c>
      <c r="N13223" s="82">
        <v>1157</v>
      </c>
      <c r="O13223" s="1" t="s">
        <v>49385</v>
      </c>
    </row>
    <row r="13224" spans="2:15">
      <c r="B13224" s="1" t="s">
        <v>49145</v>
      </c>
      <c r="C13224" s="82" t="s">
        <v>47067</v>
      </c>
      <c r="D13224" s="83">
        <v>40151</v>
      </c>
      <c r="E13224" s="1" t="s">
        <v>1253</v>
      </c>
      <c r="F13224" s="262" t="s">
        <v>47068</v>
      </c>
      <c r="G13224" s="262" t="s">
        <v>15477</v>
      </c>
      <c r="H13224" s="82" t="s">
        <v>32</v>
      </c>
      <c r="I13224" s="82" t="s">
        <v>118</v>
      </c>
      <c r="J13224" s="263" t="s">
        <v>47065</v>
      </c>
      <c r="K13224" s="84" t="s">
        <v>35</v>
      </c>
      <c r="L13224" s="345" t="s">
        <v>49079</v>
      </c>
      <c r="M13224" s="82" t="s">
        <v>36</v>
      </c>
      <c r="N13224" s="82">
        <v>1158</v>
      </c>
      <c r="O13224" s="82" t="s">
        <v>49385</v>
      </c>
    </row>
    <row r="13225" spans="2:15">
      <c r="B13225" s="1" t="s">
        <v>49146</v>
      </c>
      <c r="C13225" s="82" t="s">
        <v>49147</v>
      </c>
      <c r="D13225" s="83">
        <v>39789</v>
      </c>
      <c r="E13225" s="1" t="s">
        <v>30</v>
      </c>
      <c r="F13225" s="262" t="s">
        <v>49148</v>
      </c>
      <c r="G13225" s="262" t="s">
        <v>16181</v>
      </c>
      <c r="H13225" s="82" t="s">
        <v>32</v>
      </c>
      <c r="I13225" s="82" t="s">
        <v>688</v>
      </c>
      <c r="J13225" s="263" t="s">
        <v>49149</v>
      </c>
      <c r="K13225" s="84" t="s">
        <v>35</v>
      </c>
      <c r="L13225" s="345" t="s">
        <v>49079</v>
      </c>
      <c r="M13225" s="82" t="s">
        <v>36</v>
      </c>
      <c r="N13225" s="82">
        <v>1212</v>
      </c>
      <c r="O13225" s="82" t="s">
        <v>49385</v>
      </c>
    </row>
    <row r="13226" spans="2:15">
      <c r="B13226" s="4" t="s">
        <v>49150</v>
      </c>
      <c r="C13226" s="82" t="s">
        <v>49151</v>
      </c>
      <c r="D13226" s="83" t="s">
        <v>33271</v>
      </c>
      <c r="E13226" s="82" t="s">
        <v>30</v>
      </c>
      <c r="F13226" s="263" t="s">
        <v>49152</v>
      </c>
      <c r="G13226" s="83"/>
      <c r="H13226" s="82" t="s">
        <v>66</v>
      </c>
      <c r="I13226" s="82" t="s">
        <v>1594</v>
      </c>
      <c r="J13226" s="82"/>
      <c r="K13226" s="82" t="s">
        <v>42</v>
      </c>
      <c r="L13226" s="345" t="s">
        <v>49079</v>
      </c>
      <c r="M13226" s="82" t="s">
        <v>36</v>
      </c>
      <c r="N13226" s="134">
        <v>1217</v>
      </c>
      <c r="O13226" s="1" t="s">
        <v>49385</v>
      </c>
    </row>
    <row r="13227" spans="2:15">
      <c r="B13227" s="4" t="s">
        <v>49153</v>
      </c>
      <c r="C13227" s="82" t="s">
        <v>30423</v>
      </c>
      <c r="D13227" s="83" t="s">
        <v>39389</v>
      </c>
      <c r="E13227" s="82" t="s">
        <v>30</v>
      </c>
      <c r="F13227" s="263" t="s">
        <v>49154</v>
      </c>
      <c r="G13227" s="83"/>
      <c r="H13227" s="82" t="s">
        <v>66</v>
      </c>
      <c r="I13227" s="82" t="s">
        <v>1594</v>
      </c>
      <c r="J13227" s="82"/>
      <c r="K13227" s="82" t="s">
        <v>42</v>
      </c>
      <c r="L13227" s="345" t="s">
        <v>49079</v>
      </c>
      <c r="M13227" s="82" t="s">
        <v>36</v>
      </c>
      <c r="N13227" s="134">
        <v>1218</v>
      </c>
      <c r="O13227" s="1" t="s">
        <v>49385</v>
      </c>
    </row>
    <row r="13228" spans="2:15">
      <c r="B13228" s="4" t="s">
        <v>49155</v>
      </c>
      <c r="C13228" s="82" t="s">
        <v>49156</v>
      </c>
      <c r="D13228" s="83">
        <v>39576</v>
      </c>
      <c r="E13228" s="82" t="s">
        <v>30</v>
      </c>
      <c r="F13228" s="263" t="s">
        <v>49157</v>
      </c>
      <c r="G13228" s="83"/>
      <c r="H13228" s="82" t="s">
        <v>66</v>
      </c>
      <c r="I13228" s="82" t="s">
        <v>1594</v>
      </c>
      <c r="J13228" s="82"/>
      <c r="K13228" s="82" t="s">
        <v>42</v>
      </c>
      <c r="L13228" s="345" t="s">
        <v>49079</v>
      </c>
      <c r="M13228" s="82" t="s">
        <v>36</v>
      </c>
      <c r="N13228" s="134">
        <v>1226</v>
      </c>
      <c r="O13228" s="1" t="s">
        <v>49385</v>
      </c>
    </row>
    <row r="13229" spans="2:15">
      <c r="B13229" s="4" t="s">
        <v>49158</v>
      </c>
      <c r="C13229" s="82" t="s">
        <v>48250</v>
      </c>
      <c r="D13229" s="83" t="s">
        <v>49159</v>
      </c>
      <c r="E13229" s="82" t="s">
        <v>30</v>
      </c>
      <c r="F13229" s="263" t="s">
        <v>49160</v>
      </c>
      <c r="G13229" s="83"/>
      <c r="H13229" s="82" t="s">
        <v>66</v>
      </c>
      <c r="I13229" s="82" t="s">
        <v>1594</v>
      </c>
      <c r="J13229" s="82"/>
      <c r="K13229" s="82" t="s">
        <v>42</v>
      </c>
      <c r="L13229" s="345" t="s">
        <v>49079</v>
      </c>
      <c r="M13229" s="82" t="s">
        <v>36</v>
      </c>
      <c r="N13229" s="134">
        <v>1236</v>
      </c>
      <c r="O13229" s="1" t="s">
        <v>49385</v>
      </c>
    </row>
    <row r="13230" spans="2:15">
      <c r="B13230" s="4" t="s">
        <v>49161</v>
      </c>
      <c r="C13230" s="82" t="s">
        <v>49162</v>
      </c>
      <c r="D13230" s="83" t="s">
        <v>49163</v>
      </c>
      <c r="E13230" s="82" t="s">
        <v>30</v>
      </c>
      <c r="F13230" s="82" t="s">
        <v>49164</v>
      </c>
      <c r="G13230" s="83"/>
      <c r="H13230" s="82" t="s">
        <v>66</v>
      </c>
      <c r="I13230" s="82" t="s">
        <v>1594</v>
      </c>
      <c r="J13230" s="82"/>
      <c r="K13230" s="82" t="s">
        <v>42</v>
      </c>
      <c r="L13230" s="345" t="s">
        <v>49079</v>
      </c>
      <c r="M13230" s="82" t="s">
        <v>36</v>
      </c>
      <c r="N13230" s="134">
        <v>1237</v>
      </c>
      <c r="O13230" s="1" t="s">
        <v>49385</v>
      </c>
    </row>
    <row r="13231" spans="2:15">
      <c r="B13231" s="4" t="s">
        <v>49165</v>
      </c>
      <c r="C13231" s="82" t="s">
        <v>49166</v>
      </c>
      <c r="D13231" s="83" t="s">
        <v>36933</v>
      </c>
      <c r="E13231" s="82" t="s">
        <v>30</v>
      </c>
      <c r="F13231" s="82" t="s">
        <v>49167</v>
      </c>
      <c r="G13231" s="83"/>
      <c r="H13231" s="82" t="s">
        <v>66</v>
      </c>
      <c r="I13231" s="82" t="s">
        <v>1594</v>
      </c>
      <c r="J13231" s="82"/>
      <c r="K13231" s="82" t="s">
        <v>42</v>
      </c>
      <c r="L13231" s="345" t="s">
        <v>49079</v>
      </c>
      <c r="M13231" s="82" t="s">
        <v>36</v>
      </c>
      <c r="N13231" s="134">
        <v>1238</v>
      </c>
      <c r="O13231" s="1" t="s">
        <v>49385</v>
      </c>
    </row>
    <row r="13232" spans="2:15">
      <c r="B13232" s="4" t="s">
        <v>49168</v>
      </c>
      <c r="C13232" s="82" t="s">
        <v>33108</v>
      </c>
      <c r="D13232" s="83" t="s">
        <v>37215</v>
      </c>
      <c r="E13232" s="82" t="s">
        <v>30</v>
      </c>
      <c r="F13232" s="263" t="s">
        <v>49169</v>
      </c>
      <c r="G13232" s="83"/>
      <c r="H13232" s="82" t="s">
        <v>66</v>
      </c>
      <c r="I13232" s="82" t="s">
        <v>1594</v>
      </c>
      <c r="J13232" s="82"/>
      <c r="K13232" s="82" t="s">
        <v>42</v>
      </c>
      <c r="L13232" s="345" t="s">
        <v>49079</v>
      </c>
      <c r="M13232" s="82" t="s">
        <v>36</v>
      </c>
      <c r="N13232" s="134">
        <v>1239</v>
      </c>
      <c r="O13232" s="1" t="s">
        <v>49385</v>
      </c>
    </row>
    <row r="13233" spans="2:15">
      <c r="B13233" s="4" t="s">
        <v>49170</v>
      </c>
      <c r="C13233" s="82" t="s">
        <v>39841</v>
      </c>
      <c r="D13233" s="83" t="s">
        <v>49171</v>
      </c>
      <c r="E13233" s="82" t="s">
        <v>30</v>
      </c>
      <c r="F13233" s="263" t="s">
        <v>49172</v>
      </c>
      <c r="G13233" s="83"/>
      <c r="H13233" s="82" t="s">
        <v>66</v>
      </c>
      <c r="I13233" s="82" t="s">
        <v>1594</v>
      </c>
      <c r="J13233" s="82"/>
      <c r="K13233" s="82" t="s">
        <v>35</v>
      </c>
      <c r="L13233" s="345" t="s">
        <v>49079</v>
      </c>
      <c r="M13233" s="82" t="s">
        <v>36</v>
      </c>
      <c r="N13233" s="134">
        <v>1241</v>
      </c>
      <c r="O13233" s="1" t="s">
        <v>49385</v>
      </c>
    </row>
    <row r="13234" spans="2:15">
      <c r="B13234" s="4" t="s">
        <v>49173</v>
      </c>
      <c r="C13234" s="82" t="s">
        <v>49174</v>
      </c>
      <c r="D13234" s="83">
        <v>39758</v>
      </c>
      <c r="E13234" s="82" t="s">
        <v>30</v>
      </c>
      <c r="F13234" s="263" t="s">
        <v>40230</v>
      </c>
      <c r="G13234" s="83"/>
      <c r="H13234" s="82" t="s">
        <v>66</v>
      </c>
      <c r="I13234" s="82" t="s">
        <v>40202</v>
      </c>
      <c r="J13234" s="82"/>
      <c r="K13234" s="82" t="s">
        <v>35</v>
      </c>
      <c r="L13234" s="345" t="s">
        <v>49079</v>
      </c>
      <c r="M13234" s="82" t="s">
        <v>36</v>
      </c>
      <c r="N13234" s="134">
        <v>1249</v>
      </c>
      <c r="O13234" s="1" t="s">
        <v>49385</v>
      </c>
    </row>
    <row r="13235" spans="2:15">
      <c r="B13235" s="4" t="s">
        <v>49175</v>
      </c>
      <c r="C13235" s="82" t="s">
        <v>49176</v>
      </c>
      <c r="D13235" s="83" t="s">
        <v>49177</v>
      </c>
      <c r="E13235" s="82" t="s">
        <v>30</v>
      </c>
      <c r="F13235" s="263" t="s">
        <v>49178</v>
      </c>
      <c r="G13235" s="83"/>
      <c r="H13235" s="82" t="s">
        <v>66</v>
      </c>
      <c r="I13235" s="82" t="s">
        <v>1594</v>
      </c>
      <c r="J13235" s="82"/>
      <c r="K13235" s="82" t="s">
        <v>35</v>
      </c>
      <c r="L13235" s="345" t="s">
        <v>49079</v>
      </c>
      <c r="M13235" s="82" t="s">
        <v>36</v>
      </c>
      <c r="N13235" s="134">
        <v>1253</v>
      </c>
      <c r="O13235" s="1" t="s">
        <v>49385</v>
      </c>
    </row>
    <row r="13236" spans="2:15">
      <c r="B13236" s="4" t="s">
        <v>49179</v>
      </c>
      <c r="C13236" s="82" t="s">
        <v>49180</v>
      </c>
      <c r="D13236" s="83">
        <v>40188</v>
      </c>
      <c r="E13236" s="82" t="s">
        <v>30</v>
      </c>
      <c r="F13236" s="263" t="s">
        <v>49181</v>
      </c>
      <c r="G13236" s="83"/>
      <c r="H13236" s="82" t="s">
        <v>66</v>
      </c>
      <c r="I13236" s="82" t="s">
        <v>1594</v>
      </c>
      <c r="J13236" s="82"/>
      <c r="K13236" s="82" t="s">
        <v>35</v>
      </c>
      <c r="L13236" s="345" t="s">
        <v>49079</v>
      </c>
      <c r="M13236" s="82" t="s">
        <v>36</v>
      </c>
      <c r="N13236" s="134">
        <v>1254</v>
      </c>
      <c r="O13236" s="1" t="s">
        <v>49385</v>
      </c>
    </row>
    <row r="13237" spans="2:15">
      <c r="B13237" s="4" t="s">
        <v>49182</v>
      </c>
      <c r="C13237" s="82" t="s">
        <v>1550</v>
      </c>
      <c r="D13237" s="83">
        <v>40277</v>
      </c>
      <c r="E13237" s="82" t="s">
        <v>30</v>
      </c>
      <c r="F13237" s="263" t="s">
        <v>49183</v>
      </c>
      <c r="G13237" s="83"/>
      <c r="H13237" s="82" t="s">
        <v>66</v>
      </c>
      <c r="I13237" s="82" t="s">
        <v>1594</v>
      </c>
      <c r="J13237" s="82"/>
      <c r="K13237" s="82" t="s">
        <v>35</v>
      </c>
      <c r="L13237" s="345" t="s">
        <v>49079</v>
      </c>
      <c r="M13237" s="82" t="s">
        <v>36</v>
      </c>
      <c r="N13237" s="134">
        <v>1259</v>
      </c>
      <c r="O13237" s="1" t="s">
        <v>49385</v>
      </c>
    </row>
    <row r="13238" spans="2:15">
      <c r="B13238" s="4" t="s">
        <v>49184</v>
      </c>
      <c r="C13238" s="82" t="s">
        <v>40220</v>
      </c>
      <c r="D13238" s="83" t="s">
        <v>37356</v>
      </c>
      <c r="E13238" s="82" t="s">
        <v>30</v>
      </c>
      <c r="F13238" s="263" t="s">
        <v>40221</v>
      </c>
      <c r="G13238" s="83"/>
      <c r="H13238" s="82" t="s">
        <v>66</v>
      </c>
      <c r="I13238" s="82" t="s">
        <v>40202</v>
      </c>
      <c r="J13238" s="82"/>
      <c r="K13238" s="82" t="s">
        <v>35</v>
      </c>
      <c r="L13238" s="345" t="s">
        <v>49079</v>
      </c>
      <c r="M13238" s="82" t="s">
        <v>36</v>
      </c>
      <c r="N13238" s="134">
        <v>1268</v>
      </c>
      <c r="O13238" s="1" t="s">
        <v>49385</v>
      </c>
    </row>
    <row r="13239" spans="2:15">
      <c r="B13239" s="4" t="s">
        <v>49185</v>
      </c>
      <c r="C13239" s="82" t="s">
        <v>49186</v>
      </c>
      <c r="D13239" s="83" t="s">
        <v>49187</v>
      </c>
      <c r="E13239" s="82" t="s">
        <v>30</v>
      </c>
      <c r="F13239" s="263" t="s">
        <v>49188</v>
      </c>
      <c r="G13239" s="83"/>
      <c r="H13239" s="82" t="s">
        <v>66</v>
      </c>
      <c r="I13239" s="82" t="s">
        <v>40202</v>
      </c>
      <c r="J13239" s="82"/>
      <c r="K13239" s="82" t="s">
        <v>35</v>
      </c>
      <c r="L13239" s="345" t="s">
        <v>49079</v>
      </c>
      <c r="M13239" s="82" t="s">
        <v>36</v>
      </c>
      <c r="N13239" s="134">
        <v>1283</v>
      </c>
      <c r="O13239" s="1" t="s">
        <v>49385</v>
      </c>
    </row>
    <row r="13240" spans="2:15">
      <c r="B13240" s="4" t="s">
        <v>49189</v>
      </c>
      <c r="C13240" s="82" t="s">
        <v>40245</v>
      </c>
      <c r="D13240" s="83">
        <v>39609</v>
      </c>
      <c r="E13240" s="82" t="s">
        <v>30</v>
      </c>
      <c r="F13240" s="263" t="s">
        <v>40247</v>
      </c>
      <c r="G13240" s="83"/>
      <c r="H13240" s="82" t="s">
        <v>66</v>
      </c>
      <c r="I13240" s="82" t="s">
        <v>40202</v>
      </c>
      <c r="J13240" s="82"/>
      <c r="K13240" s="82" t="s">
        <v>35</v>
      </c>
      <c r="L13240" s="345" t="s">
        <v>49079</v>
      </c>
      <c r="M13240" s="82" t="s">
        <v>36</v>
      </c>
      <c r="N13240" s="134">
        <v>1298</v>
      </c>
      <c r="O13240" s="1" t="s">
        <v>49385</v>
      </c>
    </row>
    <row r="13241" spans="2:15">
      <c r="B13241" s="4" t="s">
        <v>49190</v>
      </c>
      <c r="C13241" s="82" t="s">
        <v>47447</v>
      </c>
      <c r="D13241" s="83">
        <v>34608</v>
      </c>
      <c r="E13241" s="82" t="s">
        <v>30</v>
      </c>
      <c r="F13241" s="263" t="s">
        <v>47448</v>
      </c>
      <c r="G13241" s="83"/>
      <c r="H13241" s="82" t="s">
        <v>66</v>
      </c>
      <c r="I13241" s="82" t="s">
        <v>23410</v>
      </c>
      <c r="J13241" s="82"/>
      <c r="K13241" s="82" t="s">
        <v>35</v>
      </c>
      <c r="L13241" s="345" t="s">
        <v>49079</v>
      </c>
      <c r="M13241" s="82" t="s">
        <v>36</v>
      </c>
      <c r="N13241" s="134">
        <v>1323</v>
      </c>
      <c r="O13241" s="1" t="s">
        <v>49385</v>
      </c>
    </row>
    <row r="13242" spans="2:15">
      <c r="B13242" s="4" t="s">
        <v>49191</v>
      </c>
      <c r="C13242" s="82" t="s">
        <v>49192</v>
      </c>
      <c r="D13242" s="83" t="s">
        <v>49193</v>
      </c>
      <c r="E13242" s="82" t="s">
        <v>30</v>
      </c>
      <c r="F13242" s="263" t="s">
        <v>49194</v>
      </c>
      <c r="G13242" s="83"/>
      <c r="H13242" s="82" t="s">
        <v>66</v>
      </c>
      <c r="I13242" s="82" t="s">
        <v>35079</v>
      </c>
      <c r="J13242" s="82"/>
      <c r="K13242" s="82" t="s">
        <v>35</v>
      </c>
      <c r="L13242" s="345" t="s">
        <v>49079</v>
      </c>
      <c r="M13242" s="82" t="s">
        <v>36</v>
      </c>
      <c r="N13242" s="134">
        <v>1325</v>
      </c>
      <c r="O13242" s="1" t="s">
        <v>49385</v>
      </c>
    </row>
    <row r="13243" spans="2:15">
      <c r="B13243" s="4" t="s">
        <v>49195</v>
      </c>
      <c r="C13243" s="82" t="s">
        <v>41395</v>
      </c>
      <c r="D13243" s="83" t="s">
        <v>48414</v>
      </c>
      <c r="E13243" s="82" t="s">
        <v>30</v>
      </c>
      <c r="F13243" s="263" t="s">
        <v>49196</v>
      </c>
      <c r="G13243" s="83"/>
      <c r="H13243" s="82" t="s">
        <v>66</v>
      </c>
      <c r="I13243" s="82" t="s">
        <v>22580</v>
      </c>
      <c r="J13243" s="82"/>
      <c r="K13243" s="82" t="s">
        <v>35</v>
      </c>
      <c r="L13243" s="345" t="s">
        <v>49079</v>
      </c>
      <c r="M13243" s="82" t="s">
        <v>36</v>
      </c>
      <c r="N13243" s="134">
        <v>1341</v>
      </c>
      <c r="O13243" s="1" t="s">
        <v>49385</v>
      </c>
    </row>
    <row r="13244" spans="2:15">
      <c r="B13244" s="4" t="s">
        <v>49197</v>
      </c>
      <c r="C13244" s="82" t="s">
        <v>49198</v>
      </c>
      <c r="D13244" s="83">
        <v>39180</v>
      </c>
      <c r="E13244" s="82" t="s">
        <v>30</v>
      </c>
      <c r="F13244" s="263" t="s">
        <v>49199</v>
      </c>
      <c r="G13244" s="83"/>
      <c r="H13244" s="82" t="s">
        <v>66</v>
      </c>
      <c r="I13244" s="82" t="s">
        <v>1594</v>
      </c>
      <c r="J13244" s="82"/>
      <c r="K13244" s="82" t="s">
        <v>35</v>
      </c>
      <c r="L13244" s="345" t="s">
        <v>49079</v>
      </c>
      <c r="M13244" s="82" t="s">
        <v>36</v>
      </c>
      <c r="N13244" s="134">
        <v>1344</v>
      </c>
      <c r="O13244" s="1" t="s">
        <v>49385</v>
      </c>
    </row>
    <row r="13245" spans="2:15">
      <c r="B13245" s="4" t="s">
        <v>49200</v>
      </c>
      <c r="C13245" s="82" t="s">
        <v>49201</v>
      </c>
      <c r="D13245" s="83" t="s">
        <v>49171</v>
      </c>
      <c r="E13245" s="82" t="s">
        <v>30</v>
      </c>
      <c r="F13245" s="263" t="s">
        <v>49202</v>
      </c>
      <c r="G13245" s="83"/>
      <c r="H13245" s="82" t="s">
        <v>66</v>
      </c>
      <c r="I13245" s="82" t="s">
        <v>1594</v>
      </c>
      <c r="J13245" s="82"/>
      <c r="K13245" s="82" t="s">
        <v>35</v>
      </c>
      <c r="L13245" s="345" t="s">
        <v>49079</v>
      </c>
      <c r="M13245" s="82" t="s">
        <v>36</v>
      </c>
      <c r="N13245" s="134">
        <v>1345</v>
      </c>
      <c r="O13245" s="1" t="s">
        <v>49385</v>
      </c>
    </row>
    <row r="13246" spans="2:15">
      <c r="B13246" s="4" t="s">
        <v>49203</v>
      </c>
      <c r="C13246" s="82" t="s">
        <v>49204</v>
      </c>
      <c r="D13246" s="83" t="s">
        <v>49205</v>
      </c>
      <c r="E13246" s="82" t="s">
        <v>30</v>
      </c>
      <c r="F13246" s="263" t="s">
        <v>49206</v>
      </c>
      <c r="G13246" s="83"/>
      <c r="H13246" s="82" t="s">
        <v>66</v>
      </c>
      <c r="I13246" s="82" t="s">
        <v>1594</v>
      </c>
      <c r="J13246" s="82"/>
      <c r="K13246" s="82" t="s">
        <v>35</v>
      </c>
      <c r="L13246" s="345" t="s">
        <v>49079</v>
      </c>
      <c r="M13246" s="82" t="s">
        <v>36</v>
      </c>
      <c r="N13246" s="134">
        <v>1347</v>
      </c>
      <c r="O13246" s="1" t="s">
        <v>49385</v>
      </c>
    </row>
    <row r="13247" spans="2:15">
      <c r="B13247" s="4" t="s">
        <v>49207</v>
      </c>
      <c r="C13247" s="82" t="s">
        <v>49208</v>
      </c>
      <c r="D13247" s="83" t="s">
        <v>49209</v>
      </c>
      <c r="E13247" s="82" t="s">
        <v>30</v>
      </c>
      <c r="F13247" s="263" t="s">
        <v>49210</v>
      </c>
      <c r="G13247" s="83"/>
      <c r="H13247" s="82" t="s">
        <v>66</v>
      </c>
      <c r="I13247" s="82" t="s">
        <v>32032</v>
      </c>
      <c r="J13247" s="82"/>
      <c r="K13247" s="82" t="s">
        <v>35</v>
      </c>
      <c r="L13247" s="345" t="s">
        <v>49079</v>
      </c>
      <c r="M13247" s="82" t="s">
        <v>36</v>
      </c>
      <c r="N13247" s="134">
        <v>1348</v>
      </c>
      <c r="O13247" s="1" t="s">
        <v>49385</v>
      </c>
    </row>
    <row r="13248" spans="2:15">
      <c r="B13248" s="4" t="s">
        <v>49211</v>
      </c>
      <c r="C13248" s="82" t="s">
        <v>49212</v>
      </c>
      <c r="D13248" s="83" t="s">
        <v>49213</v>
      </c>
      <c r="E13248" s="82" t="s">
        <v>30</v>
      </c>
      <c r="F13248" s="263" t="s">
        <v>49214</v>
      </c>
      <c r="G13248" s="83"/>
      <c r="H13248" s="82" t="s">
        <v>66</v>
      </c>
      <c r="I13248" s="82" t="s">
        <v>1594</v>
      </c>
      <c r="J13248" s="82"/>
      <c r="K13248" s="82" t="s">
        <v>35</v>
      </c>
      <c r="L13248" s="345" t="s">
        <v>49079</v>
      </c>
      <c r="M13248" s="82" t="s">
        <v>36</v>
      </c>
      <c r="N13248" s="134">
        <v>1353</v>
      </c>
      <c r="O13248" s="1" t="s">
        <v>49385</v>
      </c>
    </row>
    <row r="13249" spans="2:15">
      <c r="B13249" s="4" t="s">
        <v>49215</v>
      </c>
      <c r="C13249" s="82" t="s">
        <v>30185</v>
      </c>
      <c r="D13249" s="83">
        <v>33062</v>
      </c>
      <c r="E13249" s="82" t="s">
        <v>30</v>
      </c>
      <c r="F13249" s="263" t="s">
        <v>30186</v>
      </c>
      <c r="G13249" s="83"/>
      <c r="H13249" s="82" t="s">
        <v>66</v>
      </c>
      <c r="I13249" s="82" t="s">
        <v>23410</v>
      </c>
      <c r="J13249" s="82"/>
      <c r="K13249" s="82" t="s">
        <v>42</v>
      </c>
      <c r="L13249" s="345" t="s">
        <v>49079</v>
      </c>
      <c r="M13249" s="82" t="s">
        <v>36</v>
      </c>
      <c r="N13249" s="134" t="s">
        <v>40058</v>
      </c>
      <c r="O13249" s="1" t="s">
        <v>49385</v>
      </c>
    </row>
    <row r="13250" spans="2:15">
      <c r="B13250" s="4" t="s">
        <v>49216</v>
      </c>
      <c r="C13250" s="82" t="s">
        <v>49217</v>
      </c>
      <c r="D13250" s="83" t="s">
        <v>49218</v>
      </c>
      <c r="E13250" s="82" t="s">
        <v>30</v>
      </c>
      <c r="F13250" s="263" t="s">
        <v>49219</v>
      </c>
      <c r="G13250" s="83"/>
      <c r="H13250" s="82" t="s">
        <v>66</v>
      </c>
      <c r="I13250" s="82" t="s">
        <v>1594</v>
      </c>
      <c r="J13250" s="82"/>
      <c r="K13250" s="82" t="s">
        <v>42</v>
      </c>
      <c r="L13250" s="345" t="s">
        <v>49079</v>
      </c>
      <c r="M13250" s="82" t="s">
        <v>36</v>
      </c>
      <c r="N13250" s="134">
        <v>1440</v>
      </c>
      <c r="O13250" s="1" t="s">
        <v>49385</v>
      </c>
    </row>
    <row r="13251" spans="2:15">
      <c r="B13251" s="4" t="s">
        <v>49220</v>
      </c>
      <c r="C13251" s="82" t="s">
        <v>49221</v>
      </c>
      <c r="D13251" s="83" t="s">
        <v>36928</v>
      </c>
      <c r="E13251" s="82" t="s">
        <v>30</v>
      </c>
      <c r="F13251" s="263" t="s">
        <v>49222</v>
      </c>
      <c r="G13251" s="83"/>
      <c r="H13251" s="82" t="s">
        <v>66</v>
      </c>
      <c r="I13251" s="82" t="s">
        <v>1594</v>
      </c>
      <c r="J13251" s="82"/>
      <c r="K13251" s="82" t="s">
        <v>42</v>
      </c>
      <c r="L13251" s="345" t="s">
        <v>49079</v>
      </c>
      <c r="M13251" s="82" t="s">
        <v>36</v>
      </c>
      <c r="N13251" s="134">
        <v>1443</v>
      </c>
      <c r="O13251" s="1" t="s">
        <v>49385</v>
      </c>
    </row>
    <row r="13252" spans="2:15">
      <c r="B13252" s="4" t="s">
        <v>49223</v>
      </c>
      <c r="C13252" s="82" t="s">
        <v>49224</v>
      </c>
      <c r="D13252" s="83" t="s">
        <v>49163</v>
      </c>
      <c r="E13252" s="82" t="s">
        <v>30</v>
      </c>
      <c r="F13252" s="263" t="s">
        <v>49225</v>
      </c>
      <c r="G13252" s="83"/>
      <c r="H13252" s="82" t="s">
        <v>66</v>
      </c>
      <c r="I13252" s="82" t="s">
        <v>1594</v>
      </c>
      <c r="J13252" s="82"/>
      <c r="K13252" s="82" t="s">
        <v>42</v>
      </c>
      <c r="L13252" s="345" t="s">
        <v>49079</v>
      </c>
      <c r="M13252" s="82" t="s">
        <v>36</v>
      </c>
      <c r="N13252" s="134">
        <v>1444</v>
      </c>
      <c r="O13252" s="1" t="s">
        <v>49385</v>
      </c>
    </row>
    <row r="13253" spans="2:15">
      <c r="B13253" s="4" t="s">
        <v>49226</v>
      </c>
      <c r="C13253" s="82" t="s">
        <v>49227</v>
      </c>
      <c r="D13253" s="83" t="s">
        <v>49228</v>
      </c>
      <c r="E13253" s="82" t="s">
        <v>1253</v>
      </c>
      <c r="F13253" s="263" t="s">
        <v>49229</v>
      </c>
      <c r="G13253" s="83"/>
      <c r="H13253" s="82" t="s">
        <v>66</v>
      </c>
      <c r="I13253" s="82" t="s">
        <v>1594</v>
      </c>
      <c r="J13253" s="82"/>
      <c r="K13253" s="82" t="s">
        <v>42</v>
      </c>
      <c r="L13253" s="345" t="s">
        <v>49079</v>
      </c>
      <c r="M13253" s="82" t="s">
        <v>36</v>
      </c>
      <c r="N13253" s="134">
        <v>1447</v>
      </c>
      <c r="O13253" s="1" t="s">
        <v>49385</v>
      </c>
    </row>
    <row r="13254" spans="2:15">
      <c r="B13254" s="4" t="s">
        <v>49230</v>
      </c>
      <c r="C13254" s="82" t="s">
        <v>49231</v>
      </c>
      <c r="D13254" s="83" t="s">
        <v>49177</v>
      </c>
      <c r="E13254" s="82" t="s">
        <v>1253</v>
      </c>
      <c r="F13254" s="263" t="s">
        <v>49232</v>
      </c>
      <c r="G13254" s="83"/>
      <c r="H13254" s="82" t="s">
        <v>66</v>
      </c>
      <c r="I13254" s="82" t="s">
        <v>1594</v>
      </c>
      <c r="J13254" s="82"/>
      <c r="K13254" s="82" t="s">
        <v>42</v>
      </c>
      <c r="L13254" s="345" t="s">
        <v>49079</v>
      </c>
      <c r="M13254" s="82" t="s">
        <v>36</v>
      </c>
      <c r="N13254" s="134">
        <v>1451</v>
      </c>
      <c r="O13254" s="1" t="s">
        <v>49385</v>
      </c>
    </row>
    <row r="13255" spans="2:15">
      <c r="B13255" s="4" t="s">
        <v>49233</v>
      </c>
      <c r="C13255" s="82" t="s">
        <v>32567</v>
      </c>
      <c r="D13255" s="83">
        <v>40453</v>
      </c>
      <c r="E13255" s="82" t="s">
        <v>30</v>
      </c>
      <c r="F13255" s="263" t="s">
        <v>32569</v>
      </c>
      <c r="G13255" s="83"/>
      <c r="H13255" s="82" t="s">
        <v>66</v>
      </c>
      <c r="I13255" s="82" t="s">
        <v>1594</v>
      </c>
      <c r="J13255" s="82"/>
      <c r="K13255" s="82" t="s">
        <v>35</v>
      </c>
      <c r="L13255" s="345" t="s">
        <v>49079</v>
      </c>
      <c r="M13255" s="82" t="s">
        <v>36</v>
      </c>
      <c r="N13255" s="134">
        <v>1452</v>
      </c>
      <c r="O13255" s="1" t="s">
        <v>49385</v>
      </c>
    </row>
    <row r="13256" spans="2:15">
      <c r="B13256" s="4" t="s">
        <v>49234</v>
      </c>
      <c r="C13256" s="82" t="s">
        <v>47401</v>
      </c>
      <c r="D13256" s="83" t="s">
        <v>30526</v>
      </c>
      <c r="E13256" s="82" t="s">
        <v>30</v>
      </c>
      <c r="F13256" s="263" t="s">
        <v>47402</v>
      </c>
      <c r="G13256" s="83"/>
      <c r="H13256" s="82" t="s">
        <v>66</v>
      </c>
      <c r="I13256" s="82" t="s">
        <v>1594</v>
      </c>
      <c r="J13256" s="82"/>
      <c r="K13256" s="82" t="s">
        <v>35</v>
      </c>
      <c r="L13256" s="345" t="s">
        <v>49079</v>
      </c>
      <c r="M13256" s="82" t="s">
        <v>36</v>
      </c>
      <c r="N13256" s="134">
        <v>1453</v>
      </c>
      <c r="O13256" s="1" t="s">
        <v>49385</v>
      </c>
    </row>
    <row r="13257" spans="2:15">
      <c r="B13257" s="4" t="s">
        <v>49235</v>
      </c>
      <c r="C13257" s="82" t="s">
        <v>38552</v>
      </c>
      <c r="D13257" s="83" t="s">
        <v>37356</v>
      </c>
      <c r="E13257" s="82" t="s">
        <v>30</v>
      </c>
      <c r="F13257" s="263" t="s">
        <v>49236</v>
      </c>
      <c r="G13257" s="83"/>
      <c r="H13257" s="82" t="s">
        <v>66</v>
      </c>
      <c r="I13257" s="82" t="s">
        <v>1594</v>
      </c>
      <c r="J13257" s="82"/>
      <c r="K13257" s="82" t="s">
        <v>35</v>
      </c>
      <c r="L13257" s="345" t="s">
        <v>49079</v>
      </c>
      <c r="M13257" s="82" t="s">
        <v>36</v>
      </c>
      <c r="N13257" s="134">
        <v>1455</v>
      </c>
      <c r="O13257" s="1" t="s">
        <v>49385</v>
      </c>
    </row>
    <row r="13258" spans="2:15">
      <c r="B13258" s="4" t="s">
        <v>49237</v>
      </c>
      <c r="C13258" s="82" t="s">
        <v>49238</v>
      </c>
      <c r="D13258" s="83">
        <v>40428</v>
      </c>
      <c r="E13258" s="82" t="s">
        <v>30</v>
      </c>
      <c r="F13258" s="263" t="s">
        <v>49239</v>
      </c>
      <c r="G13258" s="83"/>
      <c r="H13258" s="82" t="s">
        <v>66</v>
      </c>
      <c r="I13258" s="82" t="s">
        <v>1594</v>
      </c>
      <c r="J13258" s="82"/>
      <c r="K13258" s="82" t="s">
        <v>35</v>
      </c>
      <c r="L13258" s="345" t="s">
        <v>49079</v>
      </c>
      <c r="M13258" s="82" t="s">
        <v>36</v>
      </c>
      <c r="N13258" s="134">
        <v>1459</v>
      </c>
      <c r="O13258" s="1" t="s">
        <v>49385</v>
      </c>
    </row>
    <row r="13259" spans="2:15">
      <c r="B13259" s="4" t="s">
        <v>49240</v>
      </c>
      <c r="C13259" s="82" t="s">
        <v>49241</v>
      </c>
      <c r="D13259" s="83">
        <v>40060</v>
      </c>
      <c r="E13259" s="82" t="s">
        <v>30</v>
      </c>
      <c r="F13259" s="263" t="s">
        <v>49242</v>
      </c>
      <c r="G13259" s="83"/>
      <c r="H13259" s="82" t="s">
        <v>66</v>
      </c>
      <c r="I13259" s="82" t="s">
        <v>1594</v>
      </c>
      <c r="J13259" s="82"/>
      <c r="K13259" s="82" t="s">
        <v>35</v>
      </c>
      <c r="L13259" s="345" t="s">
        <v>49079</v>
      </c>
      <c r="M13259" s="82" t="s">
        <v>36</v>
      </c>
      <c r="N13259" s="134">
        <v>1460</v>
      </c>
      <c r="O13259" s="1" t="s">
        <v>49385</v>
      </c>
    </row>
    <row r="13260" spans="2:15">
      <c r="B13260" s="4" t="s">
        <v>49243</v>
      </c>
      <c r="C13260" s="82" t="s">
        <v>39810</v>
      </c>
      <c r="D13260" s="83" t="s">
        <v>31103</v>
      </c>
      <c r="E13260" s="82" t="s">
        <v>30</v>
      </c>
      <c r="F13260" s="263" t="s">
        <v>39811</v>
      </c>
      <c r="G13260" s="83"/>
      <c r="H13260" s="82" t="s">
        <v>66</v>
      </c>
      <c r="I13260" s="82" t="s">
        <v>1594</v>
      </c>
      <c r="J13260" s="82"/>
      <c r="K13260" s="82" t="s">
        <v>35</v>
      </c>
      <c r="L13260" s="345" t="s">
        <v>49079</v>
      </c>
      <c r="M13260" s="82" t="s">
        <v>36</v>
      </c>
      <c r="N13260" s="134">
        <v>1461</v>
      </c>
      <c r="O13260" s="1" t="s">
        <v>49385</v>
      </c>
    </row>
    <row r="13261" spans="2:15">
      <c r="B13261" s="4" t="s">
        <v>49244</v>
      </c>
      <c r="C13261" s="82" t="s">
        <v>49245</v>
      </c>
      <c r="D13261" s="83" t="s">
        <v>49246</v>
      </c>
      <c r="E13261" s="82" t="s">
        <v>30</v>
      </c>
      <c r="F13261" s="263" t="s">
        <v>49247</v>
      </c>
      <c r="G13261" s="83"/>
      <c r="H13261" s="82" t="s">
        <v>66</v>
      </c>
      <c r="I13261" s="82" t="s">
        <v>1594</v>
      </c>
      <c r="J13261" s="82"/>
      <c r="K13261" s="82" t="s">
        <v>35</v>
      </c>
      <c r="L13261" s="345" t="s">
        <v>49079</v>
      </c>
      <c r="M13261" s="82" t="s">
        <v>36</v>
      </c>
      <c r="N13261" s="134">
        <v>1463</v>
      </c>
      <c r="O13261" s="1" t="s">
        <v>49385</v>
      </c>
    </row>
    <row r="13262" spans="2:15">
      <c r="B13262" s="4" t="s">
        <v>49248</v>
      </c>
      <c r="C13262" s="82" t="s">
        <v>49249</v>
      </c>
      <c r="D13262" s="83" t="s">
        <v>49250</v>
      </c>
      <c r="E13262" s="82" t="s">
        <v>30</v>
      </c>
      <c r="F13262" s="263" t="s">
        <v>49251</v>
      </c>
      <c r="G13262" s="83"/>
      <c r="H13262" s="82" t="s">
        <v>66</v>
      </c>
      <c r="I13262" s="82" t="s">
        <v>1594</v>
      </c>
      <c r="J13262" s="82"/>
      <c r="K13262" s="82" t="s">
        <v>35</v>
      </c>
      <c r="L13262" s="345" t="s">
        <v>49079</v>
      </c>
      <c r="M13262" s="82" t="s">
        <v>36</v>
      </c>
      <c r="N13262" s="134">
        <v>1465</v>
      </c>
      <c r="O13262" s="1" t="s">
        <v>49385</v>
      </c>
    </row>
    <row r="13263" spans="2:15">
      <c r="B13263" s="4" t="s">
        <v>49252</v>
      </c>
      <c r="C13263" s="82" t="s">
        <v>13457</v>
      </c>
      <c r="D13263" s="83" t="s">
        <v>49253</v>
      </c>
      <c r="E13263" s="82" t="s">
        <v>30</v>
      </c>
      <c r="F13263" s="263" t="s">
        <v>49254</v>
      </c>
      <c r="G13263" s="83"/>
      <c r="H13263" s="82" t="s">
        <v>66</v>
      </c>
      <c r="I13263" s="82" t="s">
        <v>1594</v>
      </c>
      <c r="J13263" s="82"/>
      <c r="K13263" s="82" t="s">
        <v>35</v>
      </c>
      <c r="L13263" s="345" t="s">
        <v>49079</v>
      </c>
      <c r="M13263" s="82" t="s">
        <v>36</v>
      </c>
      <c r="N13263" s="134">
        <v>1468</v>
      </c>
      <c r="O13263" s="1" t="s">
        <v>49385</v>
      </c>
    </row>
    <row r="13264" spans="2:15">
      <c r="B13264" s="4" t="s">
        <v>49255</v>
      </c>
      <c r="C13264" s="82" t="s">
        <v>49256</v>
      </c>
      <c r="D13264" s="83">
        <v>40395</v>
      </c>
      <c r="E13264" s="82" t="s">
        <v>30</v>
      </c>
      <c r="F13264" s="263" t="s">
        <v>49257</v>
      </c>
      <c r="G13264" s="83"/>
      <c r="H13264" s="82" t="s">
        <v>66</v>
      </c>
      <c r="I13264" s="82" t="s">
        <v>1594</v>
      </c>
      <c r="J13264" s="82"/>
      <c r="K13264" s="82" t="s">
        <v>35</v>
      </c>
      <c r="L13264" s="345" t="s">
        <v>49079</v>
      </c>
      <c r="M13264" s="82" t="s">
        <v>36</v>
      </c>
      <c r="N13264" s="134">
        <v>1469</v>
      </c>
      <c r="O13264" s="1" t="s">
        <v>49385</v>
      </c>
    </row>
    <row r="13265" spans="2:15">
      <c r="B13265" s="4" t="s">
        <v>49258</v>
      </c>
      <c r="C13265" s="82" t="s">
        <v>40255</v>
      </c>
      <c r="D13265" s="83">
        <v>39881</v>
      </c>
      <c r="E13265" s="82" t="s">
        <v>30</v>
      </c>
      <c r="F13265" s="263" t="s">
        <v>40256</v>
      </c>
      <c r="G13265" s="83"/>
      <c r="H13265" s="82" t="s">
        <v>66</v>
      </c>
      <c r="I13265" s="82" t="s">
        <v>1594</v>
      </c>
      <c r="J13265" s="82"/>
      <c r="K13265" s="82" t="s">
        <v>35</v>
      </c>
      <c r="L13265" s="345" t="s">
        <v>49079</v>
      </c>
      <c r="M13265" s="82" t="s">
        <v>36</v>
      </c>
      <c r="N13265" s="134">
        <v>1470</v>
      </c>
      <c r="O13265" s="1" t="s">
        <v>49385</v>
      </c>
    </row>
    <row r="13266" spans="2:15">
      <c r="B13266" s="4" t="s">
        <v>49259</v>
      </c>
      <c r="C13266" s="82" t="s">
        <v>41513</v>
      </c>
      <c r="D13266" s="83">
        <v>40211</v>
      </c>
      <c r="E13266" s="82" t="s">
        <v>30</v>
      </c>
      <c r="F13266" s="263" t="s">
        <v>49260</v>
      </c>
      <c r="G13266" s="83"/>
      <c r="H13266" s="82" t="s">
        <v>66</v>
      </c>
      <c r="I13266" s="82" t="s">
        <v>1594</v>
      </c>
      <c r="J13266" s="82"/>
      <c r="K13266" s="82" t="s">
        <v>35</v>
      </c>
      <c r="L13266" s="345" t="s">
        <v>49079</v>
      </c>
      <c r="M13266" s="82" t="s">
        <v>36</v>
      </c>
      <c r="N13266" s="134">
        <v>1471</v>
      </c>
      <c r="O13266" s="1" t="s">
        <v>49385</v>
      </c>
    </row>
    <row r="13267" spans="2:15">
      <c r="B13267" s="4" t="s">
        <v>49261</v>
      </c>
      <c r="C13267" s="82" t="s">
        <v>13821</v>
      </c>
      <c r="D13267" s="83">
        <v>40362</v>
      </c>
      <c r="E13267" s="82" t="s">
        <v>30</v>
      </c>
      <c r="F13267" s="263" t="s">
        <v>49262</v>
      </c>
      <c r="G13267" s="83"/>
      <c r="H13267" s="82" t="s">
        <v>66</v>
      </c>
      <c r="I13267" s="82" t="s">
        <v>1594</v>
      </c>
      <c r="J13267" s="82"/>
      <c r="K13267" s="82" t="s">
        <v>35</v>
      </c>
      <c r="L13267" s="345" t="s">
        <v>49079</v>
      </c>
      <c r="M13267" s="82" t="s">
        <v>36</v>
      </c>
      <c r="N13267" s="134">
        <v>1472</v>
      </c>
      <c r="O13267" s="1" t="s">
        <v>49385</v>
      </c>
    </row>
    <row r="13268" spans="2:15">
      <c r="B13268" s="4" t="s">
        <v>49263</v>
      </c>
      <c r="C13268" s="82" t="s">
        <v>49264</v>
      </c>
      <c r="D13268" s="83" t="s">
        <v>49265</v>
      </c>
      <c r="E13268" s="82" t="s">
        <v>30</v>
      </c>
      <c r="F13268" s="263" t="s">
        <v>49266</v>
      </c>
      <c r="G13268" s="83"/>
      <c r="H13268" s="82" t="s">
        <v>66</v>
      </c>
      <c r="I13268" s="82" t="s">
        <v>1594</v>
      </c>
      <c r="J13268" s="82"/>
      <c r="K13268" s="82" t="s">
        <v>35</v>
      </c>
      <c r="L13268" s="345" t="s">
        <v>49079</v>
      </c>
      <c r="M13268" s="82" t="s">
        <v>36</v>
      </c>
      <c r="N13268" s="134">
        <v>1473</v>
      </c>
      <c r="O13268" s="1" t="s">
        <v>49385</v>
      </c>
    </row>
    <row r="13269" spans="2:15">
      <c r="B13269" s="4" t="s">
        <v>49267</v>
      </c>
      <c r="C13269" s="82" t="s">
        <v>49268</v>
      </c>
      <c r="D13269" s="83" t="s">
        <v>49269</v>
      </c>
      <c r="E13269" s="82" t="s">
        <v>30</v>
      </c>
      <c r="F13269" s="263" t="s">
        <v>49270</v>
      </c>
      <c r="G13269" s="83"/>
      <c r="H13269" s="82" t="s">
        <v>66</v>
      </c>
      <c r="I13269" s="82" t="s">
        <v>1594</v>
      </c>
      <c r="J13269" s="82"/>
      <c r="K13269" s="82" t="s">
        <v>35</v>
      </c>
      <c r="L13269" s="345" t="s">
        <v>49079</v>
      </c>
      <c r="M13269" s="82" t="s">
        <v>36</v>
      </c>
      <c r="N13269" s="134">
        <v>1474</v>
      </c>
      <c r="O13269" s="1" t="s">
        <v>49385</v>
      </c>
    </row>
    <row r="13270" spans="2:15">
      <c r="B13270" s="4" t="s">
        <v>49271</v>
      </c>
      <c r="C13270" s="82" t="s">
        <v>49272</v>
      </c>
      <c r="D13270" s="83">
        <v>40432</v>
      </c>
      <c r="E13270" s="82" t="s">
        <v>30</v>
      </c>
      <c r="F13270" s="263" t="s">
        <v>49273</v>
      </c>
      <c r="G13270" s="83"/>
      <c r="H13270" s="82" t="s">
        <v>66</v>
      </c>
      <c r="I13270" s="82" t="s">
        <v>1594</v>
      </c>
      <c r="J13270" s="82"/>
      <c r="K13270" s="82" t="s">
        <v>35</v>
      </c>
      <c r="L13270" s="345" t="s">
        <v>49079</v>
      </c>
      <c r="M13270" s="82" t="s">
        <v>36</v>
      </c>
      <c r="N13270" s="134">
        <v>1475</v>
      </c>
      <c r="O13270" s="1" t="s">
        <v>49385</v>
      </c>
    </row>
    <row r="13271" spans="2:15">
      <c r="B13271" s="4" t="s">
        <v>49274</v>
      </c>
      <c r="C13271" s="82" t="s">
        <v>49275</v>
      </c>
      <c r="D13271" s="83">
        <v>40180</v>
      </c>
      <c r="E13271" s="82" t="s">
        <v>30</v>
      </c>
      <c r="F13271" s="263" t="s">
        <v>49276</v>
      </c>
      <c r="G13271" s="83"/>
      <c r="H13271" s="82" t="s">
        <v>66</v>
      </c>
      <c r="I13271" s="82" t="s">
        <v>1594</v>
      </c>
      <c r="J13271" s="82"/>
      <c r="K13271" s="82" t="s">
        <v>35</v>
      </c>
      <c r="L13271" s="345" t="s">
        <v>49079</v>
      </c>
      <c r="M13271" s="82" t="s">
        <v>36</v>
      </c>
      <c r="N13271" s="134">
        <v>1476</v>
      </c>
      <c r="O13271" s="1" t="s">
        <v>49385</v>
      </c>
    </row>
    <row r="13272" spans="2:15">
      <c r="B13272" s="4" t="s">
        <v>49277</v>
      </c>
      <c r="C13272" s="82" t="s">
        <v>8859</v>
      </c>
      <c r="D13272" s="83">
        <v>39856</v>
      </c>
      <c r="E13272" s="82" t="s">
        <v>30</v>
      </c>
      <c r="F13272" s="263" t="s">
        <v>49278</v>
      </c>
      <c r="G13272" s="83"/>
      <c r="H13272" s="82" t="s">
        <v>66</v>
      </c>
      <c r="I13272" s="82" t="s">
        <v>29737</v>
      </c>
      <c r="J13272" s="82"/>
      <c r="K13272" s="82" t="s">
        <v>42</v>
      </c>
      <c r="L13272" s="345" t="s">
        <v>49079</v>
      </c>
      <c r="M13272" s="82" t="s">
        <v>36</v>
      </c>
      <c r="N13272" s="134">
        <v>1477</v>
      </c>
      <c r="O13272" s="1" t="s">
        <v>49385</v>
      </c>
    </row>
    <row r="13273" spans="2:15">
      <c r="B13273" s="4" t="s">
        <v>49279</v>
      </c>
      <c r="C13273" s="82" t="s">
        <v>49280</v>
      </c>
      <c r="D13273" s="83">
        <v>40155</v>
      </c>
      <c r="E13273" s="82" t="s">
        <v>30</v>
      </c>
      <c r="F13273" s="263" t="s">
        <v>49281</v>
      </c>
      <c r="G13273" s="83"/>
      <c r="H13273" s="82" t="s">
        <v>66</v>
      </c>
      <c r="I13273" s="82" t="s">
        <v>29737</v>
      </c>
      <c r="J13273" s="82"/>
      <c r="K13273" s="82" t="s">
        <v>42</v>
      </c>
      <c r="L13273" s="345" t="s">
        <v>49079</v>
      </c>
      <c r="M13273" s="82" t="s">
        <v>36</v>
      </c>
      <c r="N13273" s="134">
        <v>1478</v>
      </c>
      <c r="O13273" s="1" t="s">
        <v>49385</v>
      </c>
    </row>
    <row r="13274" spans="2:15">
      <c r="B13274" s="4" t="s">
        <v>49282</v>
      </c>
      <c r="C13274" s="82" t="s">
        <v>49283</v>
      </c>
      <c r="D13274" s="83" t="s">
        <v>49284</v>
      </c>
      <c r="E13274" s="82" t="s">
        <v>30</v>
      </c>
      <c r="F13274" s="263" t="s">
        <v>49285</v>
      </c>
      <c r="G13274" s="83"/>
      <c r="H13274" s="82" t="s">
        <v>66</v>
      </c>
      <c r="I13274" s="82" t="s">
        <v>49286</v>
      </c>
      <c r="J13274" s="82"/>
      <c r="K13274" s="82" t="s">
        <v>42</v>
      </c>
      <c r="L13274" s="345" t="s">
        <v>49079</v>
      </c>
      <c r="M13274" s="82" t="s">
        <v>36</v>
      </c>
      <c r="N13274" s="134">
        <v>1479</v>
      </c>
      <c r="O13274" s="1" t="s">
        <v>49385</v>
      </c>
    </row>
    <row r="13275" spans="2:15">
      <c r="B13275" s="4" t="s">
        <v>49287</v>
      </c>
      <c r="C13275" s="82" t="s">
        <v>49288</v>
      </c>
      <c r="D13275" s="83" t="s">
        <v>29501</v>
      </c>
      <c r="E13275" s="82" t="s">
        <v>30</v>
      </c>
      <c r="F13275" s="263" t="s">
        <v>49289</v>
      </c>
      <c r="G13275" s="83"/>
      <c r="H13275" s="82" t="s">
        <v>66</v>
      </c>
      <c r="I13275" s="82" t="s">
        <v>49286</v>
      </c>
      <c r="J13275" s="82"/>
      <c r="K13275" s="82" t="s">
        <v>35</v>
      </c>
      <c r="L13275" s="345" t="s">
        <v>49079</v>
      </c>
      <c r="M13275" s="82" t="s">
        <v>36</v>
      </c>
      <c r="N13275" s="134">
        <v>1480</v>
      </c>
      <c r="O13275" s="1" t="s">
        <v>49385</v>
      </c>
    </row>
    <row r="13276" spans="2:15">
      <c r="B13276" s="4" t="s">
        <v>49290</v>
      </c>
      <c r="C13276" s="82" t="s">
        <v>40207</v>
      </c>
      <c r="D13276" s="83" t="s">
        <v>40208</v>
      </c>
      <c r="E13276" s="82" t="s">
        <v>30</v>
      </c>
      <c r="F13276" s="263" t="s">
        <v>40209</v>
      </c>
      <c r="G13276" s="83"/>
      <c r="H13276" s="82" t="s">
        <v>66</v>
      </c>
      <c r="I13276" s="82" t="s">
        <v>33652</v>
      </c>
      <c r="J13276" s="82"/>
      <c r="K13276" s="82" t="s">
        <v>35</v>
      </c>
      <c r="L13276" s="345" t="s">
        <v>49079</v>
      </c>
      <c r="M13276" s="82" t="s">
        <v>36</v>
      </c>
      <c r="N13276" s="134" t="s">
        <v>48885</v>
      </c>
      <c r="O13276" s="1" t="s">
        <v>49385</v>
      </c>
    </row>
    <row r="13277" spans="2:15">
      <c r="B13277" s="4" t="s">
        <v>49291</v>
      </c>
      <c r="C13277" s="82" t="s">
        <v>40215</v>
      </c>
      <c r="D13277" s="83">
        <v>39762</v>
      </c>
      <c r="E13277" s="82" t="s">
        <v>30</v>
      </c>
      <c r="F13277" s="263" t="s">
        <v>40217</v>
      </c>
      <c r="G13277" s="83"/>
      <c r="H13277" s="82" t="s">
        <v>66</v>
      </c>
      <c r="I13277" s="82" t="s">
        <v>33652</v>
      </c>
      <c r="J13277" s="82"/>
      <c r="K13277" s="82" t="s">
        <v>35</v>
      </c>
      <c r="L13277" s="345" t="s">
        <v>49079</v>
      </c>
      <c r="M13277" s="82" t="s">
        <v>36</v>
      </c>
      <c r="N13277" s="134">
        <v>1485</v>
      </c>
      <c r="O13277" s="1" t="s">
        <v>49385</v>
      </c>
    </row>
    <row r="13278" spans="2:15">
      <c r="B13278" s="4" t="s">
        <v>49292</v>
      </c>
      <c r="C13278" s="82" t="s">
        <v>40224</v>
      </c>
      <c r="D13278" s="83" t="s">
        <v>39842</v>
      </c>
      <c r="E13278" s="82" t="s">
        <v>30</v>
      </c>
      <c r="F13278" s="263" t="s">
        <v>40225</v>
      </c>
      <c r="G13278" s="83"/>
      <c r="H13278" s="82" t="s">
        <v>66</v>
      </c>
      <c r="I13278" s="82" t="s">
        <v>33652</v>
      </c>
      <c r="J13278" s="82"/>
      <c r="K13278" s="82" t="s">
        <v>35</v>
      </c>
      <c r="L13278" s="345" t="s">
        <v>49079</v>
      </c>
      <c r="M13278" s="82" t="s">
        <v>36</v>
      </c>
      <c r="N13278" s="134">
        <v>1486</v>
      </c>
      <c r="O13278" s="1" t="s">
        <v>49385</v>
      </c>
    </row>
    <row r="13279" spans="2:15">
      <c r="B13279" s="4" t="s">
        <v>49293</v>
      </c>
      <c r="C13279" s="82" t="s">
        <v>40204</v>
      </c>
      <c r="D13279" s="83" t="s">
        <v>39095</v>
      </c>
      <c r="E13279" s="82" t="s">
        <v>30</v>
      </c>
      <c r="F13279" s="263" t="s">
        <v>40205</v>
      </c>
      <c r="G13279" s="83"/>
      <c r="H13279" s="82" t="s">
        <v>66</v>
      </c>
      <c r="I13279" s="82" t="s">
        <v>33652</v>
      </c>
      <c r="J13279" s="82"/>
      <c r="K13279" s="82" t="s">
        <v>35</v>
      </c>
      <c r="L13279" s="345" t="s">
        <v>49079</v>
      </c>
      <c r="M13279" s="82" t="s">
        <v>36</v>
      </c>
      <c r="N13279" s="134">
        <v>1487</v>
      </c>
      <c r="O13279" s="1" t="s">
        <v>49385</v>
      </c>
    </row>
    <row r="13280" spans="2:15">
      <c r="B13280" s="4" t="s">
        <v>49294</v>
      </c>
      <c r="C13280" s="82" t="s">
        <v>49295</v>
      </c>
      <c r="D13280" s="83" t="s">
        <v>49296</v>
      </c>
      <c r="E13280" s="82" t="s">
        <v>30</v>
      </c>
      <c r="F13280" s="263" t="s">
        <v>49297</v>
      </c>
      <c r="G13280" s="83"/>
      <c r="H13280" s="82" t="s">
        <v>66</v>
      </c>
      <c r="I13280" s="82" t="s">
        <v>33652</v>
      </c>
      <c r="J13280" s="82"/>
      <c r="K13280" s="82" t="s">
        <v>35</v>
      </c>
      <c r="L13280" s="345" t="s">
        <v>49079</v>
      </c>
      <c r="M13280" s="82" t="s">
        <v>36</v>
      </c>
      <c r="N13280" s="134">
        <v>1488</v>
      </c>
      <c r="O13280" s="1" t="s">
        <v>49385</v>
      </c>
    </row>
    <row r="13281" spans="2:15">
      <c r="B13281" s="4" t="s">
        <v>49298</v>
      </c>
      <c r="C13281" s="82" t="s">
        <v>49299</v>
      </c>
      <c r="D13281" s="83" t="s">
        <v>37356</v>
      </c>
      <c r="E13281" s="82" t="s">
        <v>30</v>
      </c>
      <c r="F13281" s="263" t="s">
        <v>49300</v>
      </c>
      <c r="G13281" s="83"/>
      <c r="H13281" s="82" t="s">
        <v>66</v>
      </c>
      <c r="I13281" s="82" t="s">
        <v>32032</v>
      </c>
      <c r="J13281" s="82"/>
      <c r="K13281" s="82" t="s">
        <v>35</v>
      </c>
      <c r="L13281" s="345" t="s">
        <v>49079</v>
      </c>
      <c r="M13281" s="82" t="s">
        <v>36</v>
      </c>
      <c r="N13281" s="134">
        <v>1491</v>
      </c>
      <c r="O13281" s="1" t="s">
        <v>49385</v>
      </c>
    </row>
    <row r="13282" spans="2:15">
      <c r="B13282" s="4" t="s">
        <v>49301</v>
      </c>
      <c r="C13282" s="82" t="s">
        <v>19020</v>
      </c>
      <c r="D13282" s="83" t="s">
        <v>46155</v>
      </c>
      <c r="E13282" s="82" t="s">
        <v>30</v>
      </c>
      <c r="F13282" s="263" t="s">
        <v>30166</v>
      </c>
      <c r="G13282" s="83"/>
      <c r="H13282" s="82" t="s">
        <v>66</v>
      </c>
      <c r="I13282" s="82" t="s">
        <v>32032</v>
      </c>
      <c r="J13282" s="82"/>
      <c r="K13282" s="82" t="s">
        <v>35</v>
      </c>
      <c r="L13282" s="345" t="s">
        <v>49079</v>
      </c>
      <c r="M13282" s="82" t="s">
        <v>36</v>
      </c>
      <c r="N13282" s="134">
        <v>1492</v>
      </c>
      <c r="O13282" s="1" t="s">
        <v>49385</v>
      </c>
    </row>
    <row r="13283" spans="2:15">
      <c r="B13283" s="4" t="s">
        <v>49302</v>
      </c>
      <c r="C13283" s="82" t="s">
        <v>2284</v>
      </c>
      <c r="D13283" s="83" t="s">
        <v>40212</v>
      </c>
      <c r="E13283" s="82" t="s">
        <v>30</v>
      </c>
      <c r="F13283" s="263" t="s">
        <v>40213</v>
      </c>
      <c r="G13283" s="83"/>
      <c r="H13283" s="82" t="s">
        <v>66</v>
      </c>
      <c r="I13283" s="82" t="s">
        <v>49303</v>
      </c>
      <c r="J13283" s="82"/>
      <c r="K13283" s="82" t="s">
        <v>35</v>
      </c>
      <c r="L13283" s="345" t="s">
        <v>49079</v>
      </c>
      <c r="M13283" s="82" t="s">
        <v>36</v>
      </c>
      <c r="N13283" s="134">
        <v>1493</v>
      </c>
      <c r="O13283" s="1" t="s">
        <v>49385</v>
      </c>
    </row>
    <row r="13284" spans="2:15">
      <c r="B13284" s="4" t="s">
        <v>49304</v>
      </c>
      <c r="C13284" s="82" t="s">
        <v>49305</v>
      </c>
      <c r="D13284" s="83" t="s">
        <v>49306</v>
      </c>
      <c r="E13284" s="82" t="s">
        <v>30</v>
      </c>
      <c r="F13284" s="263" t="s">
        <v>49307</v>
      </c>
      <c r="G13284" s="83"/>
      <c r="H13284" s="82" t="s">
        <v>66</v>
      </c>
      <c r="I13284" s="82" t="s">
        <v>44201</v>
      </c>
      <c r="J13284" s="82"/>
      <c r="K13284" s="82" t="s">
        <v>35</v>
      </c>
      <c r="L13284" s="345" t="s">
        <v>49079</v>
      </c>
      <c r="M13284" s="82" t="s">
        <v>36</v>
      </c>
      <c r="N13284" s="134">
        <v>1495</v>
      </c>
      <c r="O13284" s="1" t="s">
        <v>49385</v>
      </c>
    </row>
    <row r="13285" spans="2:15">
      <c r="B13285" s="4" t="s">
        <v>49308</v>
      </c>
      <c r="C13285" s="82" t="s">
        <v>49309</v>
      </c>
      <c r="D13285" s="83" t="s">
        <v>40163</v>
      </c>
      <c r="E13285" s="82" t="s">
        <v>30</v>
      </c>
      <c r="F13285" s="263" t="s">
        <v>49310</v>
      </c>
      <c r="G13285" s="83"/>
      <c r="H13285" s="82" t="s">
        <v>66</v>
      </c>
      <c r="I13285" s="82" t="s">
        <v>49303</v>
      </c>
      <c r="J13285" s="82"/>
      <c r="K13285" s="82" t="s">
        <v>35</v>
      </c>
      <c r="L13285" s="345" t="s">
        <v>49079</v>
      </c>
      <c r="M13285" s="82" t="s">
        <v>36</v>
      </c>
      <c r="N13285" s="134">
        <v>1496</v>
      </c>
      <c r="O13285" s="1" t="s">
        <v>49385</v>
      </c>
    </row>
    <row r="13286" spans="2:15">
      <c r="B13286" s="4" t="s">
        <v>49311</v>
      </c>
      <c r="C13286" s="82" t="s">
        <v>49312</v>
      </c>
      <c r="D13286" s="83">
        <v>39605</v>
      </c>
      <c r="E13286" s="82" t="s">
        <v>30</v>
      </c>
      <c r="F13286" s="263" t="s">
        <v>49313</v>
      </c>
      <c r="G13286" s="83"/>
      <c r="H13286" s="82" t="s">
        <v>66</v>
      </c>
      <c r="I13286" s="82" t="s">
        <v>44201</v>
      </c>
      <c r="J13286" s="82"/>
      <c r="K13286" s="82" t="s">
        <v>35</v>
      </c>
      <c r="L13286" s="345" t="s">
        <v>49079</v>
      </c>
      <c r="M13286" s="82" t="s">
        <v>36</v>
      </c>
      <c r="N13286" s="134">
        <v>1497</v>
      </c>
      <c r="O13286" s="1" t="s">
        <v>49385</v>
      </c>
    </row>
    <row r="13287" spans="2:15">
      <c r="B13287" s="4" t="s">
        <v>49314</v>
      </c>
      <c r="C13287" s="82" t="s">
        <v>49315</v>
      </c>
      <c r="D13287" s="83" t="s">
        <v>35030</v>
      </c>
      <c r="E13287" s="82" t="s">
        <v>30</v>
      </c>
      <c r="F13287" s="263" t="s">
        <v>49316</v>
      </c>
      <c r="G13287" s="83"/>
      <c r="H13287" s="82" t="s">
        <v>66</v>
      </c>
      <c r="I13287" s="82" t="s">
        <v>44201</v>
      </c>
      <c r="J13287" s="82"/>
      <c r="K13287" s="82" t="s">
        <v>35</v>
      </c>
      <c r="L13287" s="345" t="s">
        <v>49079</v>
      </c>
      <c r="M13287" s="82" t="s">
        <v>36</v>
      </c>
      <c r="N13287" s="134">
        <v>1498</v>
      </c>
      <c r="O13287" s="1" t="s">
        <v>49385</v>
      </c>
    </row>
    <row r="13288" spans="2:15">
      <c r="B13288" s="4" t="s">
        <v>49317</v>
      </c>
      <c r="C13288" s="82" t="s">
        <v>37734</v>
      </c>
      <c r="D13288" s="83">
        <v>39912</v>
      </c>
      <c r="E13288" s="82" t="s">
        <v>30</v>
      </c>
      <c r="F13288" s="263" t="s">
        <v>49318</v>
      </c>
      <c r="G13288" s="83"/>
      <c r="H13288" s="82" t="s">
        <v>66</v>
      </c>
      <c r="I13288" s="82" t="s">
        <v>44201</v>
      </c>
      <c r="J13288" s="82"/>
      <c r="K13288" s="82" t="s">
        <v>35</v>
      </c>
      <c r="L13288" s="345" t="s">
        <v>49079</v>
      </c>
      <c r="M13288" s="82" t="s">
        <v>36</v>
      </c>
      <c r="N13288" s="134">
        <v>1499</v>
      </c>
      <c r="O13288" s="1" t="s">
        <v>49385</v>
      </c>
    </row>
    <row r="13289" spans="2:15">
      <c r="B13289" s="4" t="s">
        <v>49319</v>
      </c>
      <c r="C13289" s="82" t="s">
        <v>49320</v>
      </c>
      <c r="D13289" s="83">
        <v>39944</v>
      </c>
      <c r="E13289" s="82" t="s">
        <v>30</v>
      </c>
      <c r="F13289" s="263" t="s">
        <v>49321</v>
      </c>
      <c r="G13289" s="83"/>
      <c r="H13289" s="82" t="s">
        <v>66</v>
      </c>
      <c r="I13289" s="82" t="s">
        <v>32032</v>
      </c>
      <c r="J13289" s="82"/>
      <c r="K13289" s="82" t="s">
        <v>35</v>
      </c>
      <c r="L13289" s="345" t="s">
        <v>49079</v>
      </c>
      <c r="M13289" s="82" t="s">
        <v>36</v>
      </c>
      <c r="N13289" s="134">
        <v>1500</v>
      </c>
      <c r="O13289" s="1" t="s">
        <v>49385</v>
      </c>
    </row>
    <row r="13290" spans="2:15">
      <c r="B13290" s="4" t="s">
        <v>49322</v>
      </c>
      <c r="C13290" s="82" t="s">
        <v>5255</v>
      </c>
      <c r="D13290" s="83" t="s">
        <v>48105</v>
      </c>
      <c r="E13290" s="82" t="s">
        <v>30</v>
      </c>
      <c r="F13290" s="263" t="s">
        <v>48106</v>
      </c>
      <c r="G13290" s="83"/>
      <c r="H13290" s="82" t="s">
        <v>66</v>
      </c>
      <c r="I13290" s="82" t="s">
        <v>40202</v>
      </c>
      <c r="J13290" s="82"/>
      <c r="K13290" s="82" t="s">
        <v>35</v>
      </c>
      <c r="L13290" s="345" t="s">
        <v>49079</v>
      </c>
      <c r="M13290" s="82" t="s">
        <v>36</v>
      </c>
      <c r="N13290" s="134" t="s">
        <v>42874</v>
      </c>
      <c r="O13290" s="1" t="s">
        <v>49385</v>
      </c>
    </row>
    <row r="13291" spans="2:15">
      <c r="B13291" s="4" t="s">
        <v>49323</v>
      </c>
      <c r="C13291" s="82" t="s">
        <v>36923</v>
      </c>
      <c r="D13291" s="83">
        <v>40064</v>
      </c>
      <c r="E13291" s="82" t="s">
        <v>30</v>
      </c>
      <c r="F13291" s="263" t="s">
        <v>48101</v>
      </c>
      <c r="G13291" s="83"/>
      <c r="H13291" s="82" t="s">
        <v>66</v>
      </c>
      <c r="I13291" s="82" t="s">
        <v>40202</v>
      </c>
      <c r="J13291" s="82"/>
      <c r="K13291" s="82" t="s">
        <v>35</v>
      </c>
      <c r="L13291" s="345" t="s">
        <v>49079</v>
      </c>
      <c r="M13291" s="82" t="s">
        <v>36</v>
      </c>
      <c r="N13291" s="134" t="s">
        <v>39448</v>
      </c>
      <c r="O13291" s="1" t="s">
        <v>49385</v>
      </c>
    </row>
    <row r="13292" spans="2:15">
      <c r="B13292" s="4" t="s">
        <v>49324</v>
      </c>
      <c r="C13292" s="82" t="s">
        <v>49325</v>
      </c>
      <c r="D13292" s="83" t="s">
        <v>39222</v>
      </c>
      <c r="E13292" s="82" t="s">
        <v>30</v>
      </c>
      <c r="F13292" s="263" t="s">
        <v>49326</v>
      </c>
      <c r="G13292" s="83"/>
      <c r="H13292" s="82" t="s">
        <v>66</v>
      </c>
      <c r="I13292" s="82" t="s">
        <v>49327</v>
      </c>
      <c r="J13292" s="82"/>
      <c r="K13292" s="82" t="s">
        <v>42</v>
      </c>
      <c r="L13292" s="345" t="s">
        <v>49079</v>
      </c>
      <c r="M13292" s="82" t="s">
        <v>36</v>
      </c>
      <c r="N13292" s="134">
        <v>1501</v>
      </c>
      <c r="O13292" s="1" t="s">
        <v>49385</v>
      </c>
    </row>
    <row r="13293" spans="2:15">
      <c r="B13293" s="4" t="s">
        <v>49328</v>
      </c>
      <c r="C13293" s="82" t="s">
        <v>2673</v>
      </c>
      <c r="D13293" s="83">
        <v>40122</v>
      </c>
      <c r="E13293" s="82" t="s">
        <v>30</v>
      </c>
      <c r="F13293" s="263" t="s">
        <v>49329</v>
      </c>
      <c r="G13293" s="83"/>
      <c r="H13293" s="82" t="s">
        <v>66</v>
      </c>
      <c r="I13293" s="82" t="s">
        <v>49330</v>
      </c>
      <c r="J13293" s="82"/>
      <c r="K13293" s="82" t="s">
        <v>35</v>
      </c>
      <c r="L13293" s="345" t="s">
        <v>49079</v>
      </c>
      <c r="M13293" s="82" t="s">
        <v>36</v>
      </c>
      <c r="N13293" s="134">
        <v>1502</v>
      </c>
      <c r="O13293" s="1" t="s">
        <v>49385</v>
      </c>
    </row>
    <row r="13294" spans="2:15">
      <c r="B13294" s="4" t="s">
        <v>49331</v>
      </c>
      <c r="C13294" s="82" t="s">
        <v>49332</v>
      </c>
      <c r="D13294" s="83">
        <v>30683</v>
      </c>
      <c r="E13294" s="82" t="s">
        <v>30</v>
      </c>
      <c r="F13294" s="263" t="s">
        <v>49333</v>
      </c>
      <c r="G13294" s="83"/>
      <c r="H13294" s="82" t="s">
        <v>66</v>
      </c>
      <c r="I13294" s="82" t="s">
        <v>22593</v>
      </c>
      <c r="J13294" s="82"/>
      <c r="K13294" s="82" t="s">
        <v>42</v>
      </c>
      <c r="L13294" s="345" t="s">
        <v>49079</v>
      </c>
      <c r="M13294" s="82" t="s">
        <v>36</v>
      </c>
      <c r="N13294" s="134">
        <v>1504</v>
      </c>
      <c r="O13294" s="1" t="s">
        <v>49385</v>
      </c>
    </row>
    <row r="13295" spans="2:15">
      <c r="B13295" s="4" t="s">
        <v>49334</v>
      </c>
      <c r="C13295" s="82" t="s">
        <v>49335</v>
      </c>
      <c r="D13295" s="83" t="s">
        <v>49336</v>
      </c>
      <c r="E13295" s="82" t="s">
        <v>30</v>
      </c>
      <c r="F13295" s="263" t="s">
        <v>49337</v>
      </c>
      <c r="G13295" s="83"/>
      <c r="H13295" s="82" t="s">
        <v>66</v>
      </c>
      <c r="I13295" s="82" t="s">
        <v>32032</v>
      </c>
      <c r="J13295" s="82"/>
      <c r="K13295" s="82" t="s">
        <v>42</v>
      </c>
      <c r="L13295" s="345" t="s">
        <v>49079</v>
      </c>
      <c r="M13295" s="82" t="s">
        <v>36</v>
      </c>
      <c r="N13295" s="134">
        <v>1505</v>
      </c>
      <c r="O13295" s="1" t="s">
        <v>49385</v>
      </c>
    </row>
    <row r="13296" spans="2:15">
      <c r="B13296" s="4" t="s">
        <v>49338</v>
      </c>
      <c r="C13296" s="82" t="s">
        <v>49339</v>
      </c>
      <c r="D13296" s="83" t="s">
        <v>38619</v>
      </c>
      <c r="E13296" s="82" t="s">
        <v>30</v>
      </c>
      <c r="F13296" s="263" t="s">
        <v>49340</v>
      </c>
      <c r="G13296" s="83"/>
      <c r="H13296" s="82" t="s">
        <v>66</v>
      </c>
      <c r="I13296" s="82" t="s">
        <v>29737</v>
      </c>
      <c r="J13296" s="82"/>
      <c r="K13296" s="82" t="s">
        <v>42</v>
      </c>
      <c r="L13296" s="345" t="s">
        <v>49079</v>
      </c>
      <c r="M13296" s="82" t="s">
        <v>36</v>
      </c>
      <c r="N13296" s="134">
        <v>1506</v>
      </c>
      <c r="O13296" s="1" t="s">
        <v>49385</v>
      </c>
    </row>
    <row r="13297" spans="2:15">
      <c r="B13297" s="4" t="s">
        <v>49341</v>
      </c>
      <c r="C13297" s="82" t="s">
        <v>30980</v>
      </c>
      <c r="D13297" s="83" t="s">
        <v>49342</v>
      </c>
      <c r="E13297" s="82" t="s">
        <v>30</v>
      </c>
      <c r="F13297" s="263" t="s">
        <v>49343</v>
      </c>
      <c r="G13297" s="83"/>
      <c r="H13297" s="82" t="s">
        <v>66</v>
      </c>
      <c r="I13297" s="82" t="s">
        <v>29737</v>
      </c>
      <c r="J13297" s="82"/>
      <c r="K13297" s="82" t="s">
        <v>42</v>
      </c>
      <c r="L13297" s="345" t="s">
        <v>49079</v>
      </c>
      <c r="M13297" s="82" t="s">
        <v>36</v>
      </c>
      <c r="N13297" s="134">
        <v>1507</v>
      </c>
      <c r="O13297" s="1" t="s">
        <v>49385</v>
      </c>
    </row>
    <row r="13298" spans="2:15">
      <c r="B13298" s="3" t="s">
        <v>49344</v>
      </c>
      <c r="C13298" s="199" t="s">
        <v>49345</v>
      </c>
      <c r="D13298" s="200" t="s">
        <v>37356</v>
      </c>
      <c r="E13298" s="201" t="s">
        <v>30</v>
      </c>
      <c r="F13298" s="346" t="s">
        <v>45898</v>
      </c>
      <c r="G13298" s="176">
        <v>45454</v>
      </c>
      <c r="H13298" s="82" t="s">
        <v>66</v>
      </c>
      <c r="I13298" s="199" t="s">
        <v>49346</v>
      </c>
      <c r="J13298" s="330" t="s">
        <v>46652</v>
      </c>
      <c r="K13298" s="204" t="s">
        <v>35</v>
      </c>
      <c r="L13298" s="345" t="s">
        <v>49079</v>
      </c>
      <c r="M13298" s="131" t="s">
        <v>36</v>
      </c>
      <c r="N13298" s="82">
        <v>1511</v>
      </c>
      <c r="O13298" s="82" t="s">
        <v>49385</v>
      </c>
    </row>
    <row r="13299" spans="2:15">
      <c r="B13299" s="3" t="s">
        <v>49347</v>
      </c>
      <c r="C13299" s="347" t="s">
        <v>49348</v>
      </c>
      <c r="D13299" s="200">
        <v>39387</v>
      </c>
      <c r="E13299" s="201" t="s">
        <v>30</v>
      </c>
      <c r="F13299" s="346" t="s">
        <v>49349</v>
      </c>
      <c r="G13299" s="328" t="s">
        <v>7958</v>
      </c>
      <c r="H13299" s="82" t="s">
        <v>66</v>
      </c>
      <c r="I13299" s="199" t="s">
        <v>49346</v>
      </c>
      <c r="J13299" s="330" t="s">
        <v>49350</v>
      </c>
      <c r="K13299" s="204" t="s">
        <v>35</v>
      </c>
      <c r="L13299" s="345" t="s">
        <v>49079</v>
      </c>
      <c r="M13299" s="131" t="s">
        <v>36</v>
      </c>
      <c r="N13299" s="82">
        <v>1510</v>
      </c>
      <c r="O13299" s="82" t="s">
        <v>49385</v>
      </c>
    </row>
    <row r="13300" spans="2:15">
      <c r="B13300" s="3" t="s">
        <v>49351</v>
      </c>
      <c r="C13300" s="199" t="s">
        <v>24158</v>
      </c>
      <c r="D13300" s="351" t="s">
        <v>36337</v>
      </c>
      <c r="E13300" s="201" t="s">
        <v>30</v>
      </c>
      <c r="F13300" s="346" t="s">
        <v>36338</v>
      </c>
      <c r="G13300" s="351" t="s">
        <v>9501</v>
      </c>
      <c r="H13300" s="82" t="s">
        <v>66</v>
      </c>
      <c r="I13300" s="199" t="s">
        <v>30606</v>
      </c>
      <c r="J13300" s="330" t="s">
        <v>49352</v>
      </c>
      <c r="K13300" s="204" t="s">
        <v>35</v>
      </c>
      <c r="L13300" s="345" t="s">
        <v>49079</v>
      </c>
      <c r="M13300" s="131" t="s">
        <v>36</v>
      </c>
      <c r="N13300" s="82">
        <v>1512</v>
      </c>
      <c r="O13300" s="82" t="s">
        <v>49385</v>
      </c>
    </row>
    <row r="13301" spans="2:15">
      <c r="B13301" s="3" t="s">
        <v>49353</v>
      </c>
      <c r="C13301" s="199" t="s">
        <v>49354</v>
      </c>
      <c r="D13301" s="200">
        <v>39086</v>
      </c>
      <c r="E13301" s="201" t="s">
        <v>30</v>
      </c>
      <c r="F13301" s="346" t="s">
        <v>49355</v>
      </c>
      <c r="G13301" s="176" t="s">
        <v>16393</v>
      </c>
      <c r="H13301" s="82" t="s">
        <v>66</v>
      </c>
      <c r="I13301" s="199" t="s">
        <v>47510</v>
      </c>
      <c r="J13301" s="330" t="s">
        <v>49356</v>
      </c>
      <c r="K13301" s="204" t="s">
        <v>35</v>
      </c>
      <c r="L13301" s="345" t="s">
        <v>49079</v>
      </c>
      <c r="M13301" s="131" t="s">
        <v>36</v>
      </c>
      <c r="N13301" s="1">
        <v>1514</v>
      </c>
      <c r="O13301" s="82" t="s">
        <v>49385</v>
      </c>
    </row>
    <row r="13302" spans="2:15">
      <c r="B13302" s="3" t="s">
        <v>49357</v>
      </c>
      <c r="C13302" s="199" t="s">
        <v>49358</v>
      </c>
      <c r="D13302" s="200">
        <v>39580</v>
      </c>
      <c r="E13302" s="201" t="s">
        <v>30</v>
      </c>
      <c r="F13302" s="346" t="s">
        <v>49359</v>
      </c>
      <c r="G13302" s="200" t="s">
        <v>25886</v>
      </c>
      <c r="H13302" s="82" t="s">
        <v>66</v>
      </c>
      <c r="I13302" s="199" t="s">
        <v>48531</v>
      </c>
      <c r="J13302" s="330" t="s">
        <v>49360</v>
      </c>
      <c r="K13302" s="204" t="s">
        <v>35</v>
      </c>
      <c r="L13302" s="345" t="s">
        <v>49079</v>
      </c>
      <c r="M13302" s="131" t="s">
        <v>36</v>
      </c>
      <c r="N13302" s="180">
        <v>1509</v>
      </c>
      <c r="O13302" s="82" t="s">
        <v>49385</v>
      </c>
    </row>
    <row r="13303" spans="2:15">
      <c r="B13303" s="3" t="s">
        <v>49361</v>
      </c>
      <c r="C13303" s="199" t="s">
        <v>49362</v>
      </c>
      <c r="D13303" s="200" t="s">
        <v>42041</v>
      </c>
      <c r="E13303" s="201" t="s">
        <v>30</v>
      </c>
      <c r="F13303" s="346" t="s">
        <v>49363</v>
      </c>
      <c r="G13303" s="176">
        <v>45629</v>
      </c>
      <c r="H13303" s="82" t="s">
        <v>66</v>
      </c>
      <c r="I13303" s="199" t="s">
        <v>49346</v>
      </c>
      <c r="J13303" s="330" t="s">
        <v>49364</v>
      </c>
      <c r="K13303" s="204" t="s">
        <v>35</v>
      </c>
      <c r="L13303" s="345" t="s">
        <v>49079</v>
      </c>
      <c r="M13303" s="131" t="s">
        <v>36</v>
      </c>
      <c r="N13303" s="1">
        <v>1508</v>
      </c>
      <c r="O13303" s="82" t="s">
        <v>49385</v>
      </c>
    </row>
    <row r="13304" spans="2:15">
      <c r="B13304" s="3" t="s">
        <v>49365</v>
      </c>
      <c r="C13304" s="209" t="s">
        <v>15007</v>
      </c>
      <c r="D13304" s="210">
        <v>37160</v>
      </c>
      <c r="E13304" s="209" t="s">
        <v>1441</v>
      </c>
      <c r="F13304" s="352" t="s">
        <v>15008</v>
      </c>
      <c r="G13304" s="210"/>
      <c r="H13304" s="209" t="s">
        <v>66</v>
      </c>
      <c r="I13304" s="209" t="s">
        <v>49366</v>
      </c>
      <c r="J13304" s="352" t="s">
        <v>49367</v>
      </c>
      <c r="K13304" s="209" t="s">
        <v>42</v>
      </c>
      <c r="L13304" s="345" t="s">
        <v>49079</v>
      </c>
      <c r="M13304" s="209" t="s">
        <v>36</v>
      </c>
      <c r="N13304" s="215" t="s">
        <v>46839</v>
      </c>
      <c r="O13304" s="1" t="s">
        <v>17317</v>
      </c>
    </row>
    <row r="13305" spans="2:15">
      <c r="B13305" s="211" t="s">
        <v>49368</v>
      </c>
      <c r="C13305" s="211" t="s">
        <v>49369</v>
      </c>
      <c r="D13305" s="212">
        <v>38375</v>
      </c>
      <c r="E13305" s="211" t="s">
        <v>30</v>
      </c>
      <c r="F13305" s="353" t="s">
        <v>49370</v>
      </c>
      <c r="G13305" s="212">
        <v>44289</v>
      </c>
      <c r="H13305" s="211" t="s">
        <v>66</v>
      </c>
      <c r="I13305" s="211" t="s">
        <v>34198</v>
      </c>
      <c r="J13305" s="353" t="s">
        <v>49371</v>
      </c>
      <c r="K13305" s="211" t="s">
        <v>12942</v>
      </c>
      <c r="L13305" s="212">
        <v>46046</v>
      </c>
      <c r="M13305" s="211" t="s">
        <v>75</v>
      </c>
      <c r="N13305" s="214" t="s">
        <v>49372</v>
      </c>
      <c r="O13305" s="1" t="s">
        <v>17317</v>
      </c>
    </row>
    <row r="13306" spans="2:15">
      <c r="B13306" s="213" t="s">
        <v>49373</v>
      </c>
      <c r="C13306" s="211" t="s">
        <v>45977</v>
      </c>
      <c r="D13306" s="212">
        <v>38749</v>
      </c>
      <c r="E13306" s="211" t="s">
        <v>30</v>
      </c>
      <c r="F13306" s="354" t="s">
        <v>47832</v>
      </c>
      <c r="G13306" s="212">
        <v>45378</v>
      </c>
      <c r="H13306" s="211" t="s">
        <v>66</v>
      </c>
      <c r="I13306" s="211" t="s">
        <v>5487</v>
      </c>
      <c r="J13306" s="214"/>
      <c r="K13306" s="211" t="s">
        <v>35</v>
      </c>
      <c r="L13306" s="212">
        <v>46046</v>
      </c>
      <c r="M13306" s="211" t="s">
        <v>75</v>
      </c>
      <c r="N13306" s="211" t="s">
        <v>40058</v>
      </c>
      <c r="O13306" s="10" t="s">
        <v>49387</v>
      </c>
    </row>
    <row r="13307" spans="2:15">
      <c r="B13307" s="213" t="s">
        <v>49374</v>
      </c>
      <c r="C13307" s="211" t="s">
        <v>49375</v>
      </c>
      <c r="D13307" s="212">
        <v>39705</v>
      </c>
      <c r="E13307" s="211" t="s">
        <v>30</v>
      </c>
      <c r="F13307" s="214" t="s">
        <v>49376</v>
      </c>
      <c r="G13307" s="212">
        <v>45020</v>
      </c>
      <c r="H13307" s="211" t="s">
        <v>66</v>
      </c>
      <c r="I13307" s="211" t="s">
        <v>5487</v>
      </c>
      <c r="J13307" s="214"/>
      <c r="K13307" s="211" t="s">
        <v>42</v>
      </c>
      <c r="L13307" s="212">
        <v>46046</v>
      </c>
      <c r="M13307" s="211" t="s">
        <v>75</v>
      </c>
      <c r="N13307" s="211">
        <v>1529</v>
      </c>
      <c r="O13307" s="10" t="s">
        <v>49387</v>
      </c>
    </row>
    <row r="13308" spans="2:15">
      <c r="B13308" s="213" t="s">
        <v>49377</v>
      </c>
      <c r="C13308" s="211" t="s">
        <v>49378</v>
      </c>
      <c r="D13308" s="355" t="s">
        <v>49379</v>
      </c>
      <c r="E13308" s="211" t="s">
        <v>30</v>
      </c>
      <c r="F13308" s="354" t="s">
        <v>49380</v>
      </c>
      <c r="G13308" s="212">
        <v>44987</v>
      </c>
      <c r="H13308" s="211" t="s">
        <v>66</v>
      </c>
      <c r="I13308" s="211" t="s">
        <v>5984</v>
      </c>
      <c r="J13308" s="214"/>
      <c r="K13308" s="211" t="s">
        <v>42</v>
      </c>
      <c r="L13308" s="212">
        <v>46046</v>
      </c>
      <c r="M13308" s="211" t="s">
        <v>75</v>
      </c>
      <c r="N13308" s="211">
        <v>1525</v>
      </c>
      <c r="O13308" s="10" t="s">
        <v>49387</v>
      </c>
    </row>
    <row r="13309" spans="2:15">
      <c r="B13309" s="213" t="s">
        <v>49381</v>
      </c>
      <c r="C13309" s="211" t="s">
        <v>811</v>
      </c>
      <c r="D13309" s="212">
        <v>39765</v>
      </c>
      <c r="E13309" s="211" t="s">
        <v>30</v>
      </c>
      <c r="F13309" s="214" t="s">
        <v>43808</v>
      </c>
      <c r="G13309" s="212">
        <v>44999</v>
      </c>
      <c r="H13309" s="211" t="s">
        <v>66</v>
      </c>
      <c r="I13309" s="211" t="s">
        <v>5491</v>
      </c>
      <c r="J13309" s="214"/>
      <c r="K13309" s="211" t="s">
        <v>42</v>
      </c>
      <c r="L13309" s="212">
        <v>46046</v>
      </c>
      <c r="M13309" s="211" t="s">
        <v>75</v>
      </c>
      <c r="N13309" s="211">
        <v>1528</v>
      </c>
      <c r="O13309" s="10" t="s">
        <v>49388</v>
      </c>
    </row>
    <row r="13310" spans="2:15">
      <c r="B13310" s="213" t="s">
        <v>49382</v>
      </c>
      <c r="C13310" s="211" t="s">
        <v>38448</v>
      </c>
      <c r="D13310" s="212">
        <v>40094</v>
      </c>
      <c r="E13310" s="211" t="s">
        <v>30</v>
      </c>
      <c r="F13310" s="214" t="s">
        <v>43870</v>
      </c>
      <c r="G13310" s="355" t="s">
        <v>41834</v>
      </c>
      <c r="H13310" s="211" t="s">
        <v>66</v>
      </c>
      <c r="I13310" s="211" t="s">
        <v>49383</v>
      </c>
      <c r="J13310" s="214"/>
      <c r="K13310" s="211" t="s">
        <v>35</v>
      </c>
      <c r="L13310" s="212">
        <v>46046</v>
      </c>
      <c r="M13310" s="211" t="s">
        <v>75</v>
      </c>
      <c r="N13310" s="211">
        <v>1527</v>
      </c>
      <c r="O13310" s="10" t="s">
        <v>49386</v>
      </c>
    </row>
    <row r="13311" spans="2:15">
      <c r="B13311" s="1" t="s">
        <v>49389</v>
      </c>
      <c r="C13311" s="84" t="s">
        <v>49390</v>
      </c>
      <c r="D13311" s="84">
        <v>39784</v>
      </c>
      <c r="E13311" s="104" t="s">
        <v>30</v>
      </c>
      <c r="F13311" s="278" t="s">
        <v>49391</v>
      </c>
      <c r="G13311" s="84">
        <v>45013</v>
      </c>
      <c r="H13311" s="82" t="s">
        <v>8300</v>
      </c>
      <c r="I13311" s="84" t="s">
        <v>49392</v>
      </c>
      <c r="J13311" s="278" t="s">
        <v>49393</v>
      </c>
      <c r="K13311" s="84" t="s">
        <v>35</v>
      </c>
      <c r="L13311" s="197" t="s">
        <v>49394</v>
      </c>
      <c r="M13311" s="84" t="s">
        <v>39565</v>
      </c>
      <c r="N13311" s="1">
        <v>1534</v>
      </c>
    </row>
    <row r="13312" spans="2:15">
      <c r="B13312" s="3" t="s">
        <v>49395</v>
      </c>
      <c r="C13312" s="197" t="s">
        <v>49396</v>
      </c>
      <c r="D13312" s="197" t="s">
        <v>49397</v>
      </c>
      <c r="E13312" s="197" t="s">
        <v>30</v>
      </c>
      <c r="F13312" s="197" t="s">
        <v>49398</v>
      </c>
      <c r="G13312" s="197" t="s">
        <v>49399</v>
      </c>
      <c r="H13312" s="82" t="s">
        <v>8300</v>
      </c>
      <c r="I13312" s="197" t="s">
        <v>49400</v>
      </c>
      <c r="J13312" s="197" t="s">
        <v>49401</v>
      </c>
      <c r="K13312" s="197" t="s">
        <v>35</v>
      </c>
      <c r="L13312" s="197" t="s">
        <v>49394</v>
      </c>
      <c r="M13312" s="84" t="s">
        <v>36</v>
      </c>
      <c r="N13312" s="82">
        <v>1533</v>
      </c>
    </row>
    <row r="13313" spans="2:14">
      <c r="B13313" s="39" t="s">
        <v>49402</v>
      </c>
      <c r="C13313" s="84" t="s">
        <v>43811</v>
      </c>
      <c r="D13313" s="278" t="s">
        <v>34671</v>
      </c>
      <c r="E13313" s="104" t="s">
        <v>30</v>
      </c>
      <c r="F13313" s="278" t="s">
        <v>43812</v>
      </c>
      <c r="G13313" s="278" t="s">
        <v>9675</v>
      </c>
      <c r="H13313" s="82" t="s">
        <v>8300</v>
      </c>
      <c r="I13313" s="84" t="s">
        <v>3225</v>
      </c>
      <c r="J13313" s="278" t="s">
        <v>43813</v>
      </c>
      <c r="K13313" s="84" t="s">
        <v>35</v>
      </c>
      <c r="L13313" s="197" t="s">
        <v>49394</v>
      </c>
      <c r="M13313" s="84" t="s">
        <v>36</v>
      </c>
      <c r="N13313" s="1">
        <v>1530</v>
      </c>
    </row>
    <row r="13314" spans="2:14">
      <c r="B13314" s="39" t="s">
        <v>49403</v>
      </c>
      <c r="C13314" s="84" t="s">
        <v>49404</v>
      </c>
      <c r="D13314" s="278" t="s">
        <v>49405</v>
      </c>
      <c r="E13314" s="104" t="s">
        <v>30</v>
      </c>
      <c r="F13314" s="278" t="s">
        <v>49406</v>
      </c>
      <c r="G13314" s="278" t="s">
        <v>49407</v>
      </c>
      <c r="H13314" s="82" t="s">
        <v>8300</v>
      </c>
      <c r="I13314" s="84" t="s">
        <v>6247</v>
      </c>
      <c r="J13314" s="278" t="s">
        <v>49408</v>
      </c>
      <c r="K13314" s="84" t="s">
        <v>42</v>
      </c>
      <c r="L13314" s="197" t="s">
        <v>49394</v>
      </c>
      <c r="M13314" s="84" t="s">
        <v>36</v>
      </c>
      <c r="N13314" s="1">
        <v>1531</v>
      </c>
    </row>
    <row r="13315" spans="2:14">
      <c r="B13315" s="4" t="s">
        <v>49409</v>
      </c>
      <c r="C13315" s="82" t="s">
        <v>803</v>
      </c>
      <c r="D13315" s="2" t="s">
        <v>32084</v>
      </c>
      <c r="E13315" s="1" t="s">
        <v>1253</v>
      </c>
      <c r="F13315" s="356" t="s">
        <v>40479</v>
      </c>
      <c r="G13315" s="2" t="s">
        <v>40480</v>
      </c>
      <c r="H13315" s="1" t="s">
        <v>8300</v>
      </c>
      <c r="I13315" s="1" t="s">
        <v>22593</v>
      </c>
      <c r="J13315" s="261" t="s">
        <v>40481</v>
      </c>
      <c r="K13315" s="1" t="s">
        <v>34205</v>
      </c>
      <c r="L13315" s="196" t="s">
        <v>40474</v>
      </c>
      <c r="M13315" s="1" t="s">
        <v>2045</v>
      </c>
      <c r="N13315" s="1">
        <v>766</v>
      </c>
    </row>
    <row r="13316" spans="2:14">
      <c r="B13316" s="4" t="s">
        <v>49410</v>
      </c>
      <c r="C13316" s="82" t="s">
        <v>8564</v>
      </c>
      <c r="D13316" s="83">
        <v>35437</v>
      </c>
      <c r="E13316" s="82" t="s">
        <v>30</v>
      </c>
      <c r="F13316" s="263" t="s">
        <v>49411</v>
      </c>
      <c r="G13316" s="83" t="s">
        <v>30293</v>
      </c>
      <c r="H13316" s="82" t="s">
        <v>66</v>
      </c>
      <c r="I13316" s="82" t="s">
        <v>1594</v>
      </c>
      <c r="J13316" s="82"/>
      <c r="K13316" s="82" t="s">
        <v>42</v>
      </c>
      <c r="L13316" s="197" t="s">
        <v>49394</v>
      </c>
      <c r="M13316" s="82" t="s">
        <v>36</v>
      </c>
      <c r="N13316" s="134">
        <v>1532</v>
      </c>
    </row>
    <row r="13317" spans="2:14">
      <c r="B13317" s="216" t="s">
        <v>49412</v>
      </c>
      <c r="C13317" s="216" t="s">
        <v>25787</v>
      </c>
      <c r="D13317" s="217" t="s">
        <v>49413</v>
      </c>
      <c r="E13317" s="216" t="s">
        <v>30</v>
      </c>
      <c r="F13317" s="357" t="s">
        <v>31882</v>
      </c>
      <c r="G13317" s="217" t="s">
        <v>16249</v>
      </c>
      <c r="H13317" s="218" t="s">
        <v>66</v>
      </c>
      <c r="I13317" s="216" t="s">
        <v>21639</v>
      </c>
      <c r="J13317" s="216"/>
      <c r="K13317" s="237" t="s">
        <v>42</v>
      </c>
      <c r="L13317" s="197" t="s">
        <v>49394</v>
      </c>
      <c r="M13317" s="216" t="s">
        <v>21428</v>
      </c>
      <c r="N13317" s="216">
        <v>1535</v>
      </c>
    </row>
    <row r="13318" spans="2:14">
      <c r="B13318" s="211" t="s">
        <v>49414</v>
      </c>
      <c r="C13318" s="219" t="s">
        <v>49415</v>
      </c>
      <c r="D13318" s="220">
        <v>39203</v>
      </c>
      <c r="E13318" s="211" t="s">
        <v>30</v>
      </c>
      <c r="F13318" s="358" t="s">
        <v>49416</v>
      </c>
      <c r="G13318" s="358" t="s">
        <v>9225</v>
      </c>
      <c r="H13318" s="219" t="s">
        <v>32</v>
      </c>
      <c r="I13318" s="219" t="s">
        <v>1930</v>
      </c>
      <c r="J13318" s="359" t="s">
        <v>49417</v>
      </c>
      <c r="K13318" s="214" t="s">
        <v>35</v>
      </c>
      <c r="L13318" s="233" t="s">
        <v>49394</v>
      </c>
      <c r="M13318" s="219" t="s">
        <v>75</v>
      </c>
      <c r="N13318" s="211">
        <v>1564</v>
      </c>
    </row>
    <row r="13319" spans="2:14">
      <c r="B13319" s="211" t="s">
        <v>49418</v>
      </c>
      <c r="C13319" s="219" t="s">
        <v>49419</v>
      </c>
      <c r="D13319" s="220">
        <v>37968</v>
      </c>
      <c r="E13319" s="211" t="s">
        <v>1441</v>
      </c>
      <c r="F13319" s="358" t="s">
        <v>49420</v>
      </c>
      <c r="G13319" s="358" t="s">
        <v>24371</v>
      </c>
      <c r="H13319" s="219" t="s">
        <v>32</v>
      </c>
      <c r="I13319" s="219" t="s">
        <v>95</v>
      </c>
      <c r="J13319" s="359" t="s">
        <v>49421</v>
      </c>
      <c r="K13319" s="222" t="s">
        <v>35</v>
      </c>
      <c r="L13319" s="233" t="s">
        <v>49394</v>
      </c>
      <c r="M13319" s="219" t="s">
        <v>75</v>
      </c>
      <c r="N13319" s="219">
        <v>1541</v>
      </c>
    </row>
    <row r="13320" spans="2:14">
      <c r="B13320" s="211" t="s">
        <v>49422</v>
      </c>
      <c r="C13320" s="219" t="s">
        <v>46857</v>
      </c>
      <c r="D13320" s="220">
        <v>37916</v>
      </c>
      <c r="E13320" s="211" t="s">
        <v>1542</v>
      </c>
      <c r="F13320" s="358" t="s">
        <v>46858</v>
      </c>
      <c r="G13320" s="358" t="s">
        <v>23390</v>
      </c>
      <c r="H13320" s="219" t="s">
        <v>32</v>
      </c>
      <c r="I13320" s="219" t="s">
        <v>2606</v>
      </c>
      <c r="J13320" s="359" t="s">
        <v>46859</v>
      </c>
      <c r="K13320" s="222" t="s">
        <v>35</v>
      </c>
      <c r="L13320" s="233" t="s">
        <v>49394</v>
      </c>
      <c r="M13320" s="219" t="s">
        <v>75</v>
      </c>
      <c r="N13320" s="211" t="s">
        <v>39632</v>
      </c>
    </row>
    <row r="13321" spans="2:14">
      <c r="B13321" s="211" t="s">
        <v>49423</v>
      </c>
      <c r="C13321" s="219" t="s">
        <v>6764</v>
      </c>
      <c r="D13321" s="220">
        <v>39826</v>
      </c>
      <c r="E13321" s="211" t="s">
        <v>30</v>
      </c>
      <c r="F13321" s="358" t="s">
        <v>39997</v>
      </c>
      <c r="G13321" s="358" t="s">
        <v>20448</v>
      </c>
      <c r="H13321" s="219" t="s">
        <v>32</v>
      </c>
      <c r="I13321" s="219" t="s">
        <v>127</v>
      </c>
      <c r="J13321" s="219"/>
      <c r="K13321" s="214" t="s">
        <v>42</v>
      </c>
      <c r="L13321" s="233" t="s">
        <v>49394</v>
      </c>
      <c r="M13321" s="219" t="s">
        <v>75</v>
      </c>
      <c r="N13321" s="211">
        <v>1539</v>
      </c>
    </row>
    <row r="13322" spans="2:14">
      <c r="B13322" s="211" t="s">
        <v>49424</v>
      </c>
      <c r="C13322" s="219" t="s">
        <v>28425</v>
      </c>
      <c r="D13322" s="220">
        <v>39445</v>
      </c>
      <c r="E13322" s="211" t="s">
        <v>1441</v>
      </c>
      <c r="F13322" s="358" t="s">
        <v>19394</v>
      </c>
      <c r="G13322" s="359" t="s">
        <v>15256</v>
      </c>
      <c r="H13322" s="219" t="s">
        <v>32</v>
      </c>
      <c r="I13322" s="359" t="s">
        <v>136</v>
      </c>
      <c r="J13322" s="359" t="s">
        <v>49425</v>
      </c>
      <c r="K13322" s="222" t="s">
        <v>35</v>
      </c>
      <c r="L13322" s="233" t="s">
        <v>49394</v>
      </c>
      <c r="M13322" s="219" t="s">
        <v>75</v>
      </c>
      <c r="N13322" s="211">
        <v>1540</v>
      </c>
    </row>
    <row r="13323" spans="2:14">
      <c r="B13323" s="213" t="s">
        <v>49426</v>
      </c>
      <c r="C13323" s="219" t="s">
        <v>10162</v>
      </c>
      <c r="D13323" s="221">
        <v>39935</v>
      </c>
      <c r="E13323" s="211" t="s">
        <v>30</v>
      </c>
      <c r="F13323" s="222" t="s">
        <v>49427</v>
      </c>
      <c r="G13323" s="220">
        <v>45357</v>
      </c>
      <c r="H13323" s="219" t="s">
        <v>32</v>
      </c>
      <c r="I13323" s="219" t="s">
        <v>49428</v>
      </c>
      <c r="J13323" s="222"/>
      <c r="K13323" s="219" t="s">
        <v>42</v>
      </c>
      <c r="L13323" s="233" t="s">
        <v>49394</v>
      </c>
      <c r="M13323" s="211" t="s">
        <v>75</v>
      </c>
      <c r="N13323" s="238" t="s">
        <v>39537</v>
      </c>
    </row>
    <row r="13324" spans="2:14">
      <c r="B13324" s="219" t="s">
        <v>49429</v>
      </c>
      <c r="C13324" s="219" t="s">
        <v>47512</v>
      </c>
      <c r="D13324" s="221">
        <v>40077</v>
      </c>
      <c r="E13324" s="211" t="s">
        <v>30</v>
      </c>
      <c r="F13324" s="219" t="s">
        <v>47513</v>
      </c>
      <c r="G13324" s="220">
        <v>45285</v>
      </c>
      <c r="H13324" s="219" t="s">
        <v>32</v>
      </c>
      <c r="I13324" s="219" t="s">
        <v>49430</v>
      </c>
      <c r="J13324" s="219"/>
      <c r="K13324" s="219" t="s">
        <v>42</v>
      </c>
      <c r="L13324" s="233" t="s">
        <v>49394</v>
      </c>
      <c r="M13324" s="211" t="s">
        <v>75</v>
      </c>
      <c r="N13324" s="219" t="s">
        <v>49431</v>
      </c>
    </row>
    <row r="13325" spans="2:14">
      <c r="B13325" s="211" t="s">
        <v>49432</v>
      </c>
      <c r="C13325" s="222" t="s">
        <v>39133</v>
      </c>
      <c r="D13325" s="221">
        <v>39297</v>
      </c>
      <c r="E13325" s="211" t="s">
        <v>30</v>
      </c>
      <c r="F13325" s="222" t="s">
        <v>39134</v>
      </c>
      <c r="G13325" s="223">
        <v>45741</v>
      </c>
      <c r="H13325" s="219" t="s">
        <v>32</v>
      </c>
      <c r="I13325" s="222" t="s">
        <v>49433</v>
      </c>
      <c r="J13325" s="222"/>
      <c r="K13325" s="222" t="s">
        <v>42</v>
      </c>
      <c r="L13325" s="233" t="s">
        <v>49394</v>
      </c>
      <c r="M13325" s="222" t="s">
        <v>75</v>
      </c>
      <c r="N13325" s="211">
        <v>1550</v>
      </c>
    </row>
    <row r="13326" spans="2:14">
      <c r="B13326" s="211" t="s">
        <v>49434</v>
      </c>
      <c r="C13326" s="222" t="s">
        <v>48048</v>
      </c>
      <c r="D13326" s="221">
        <v>33604</v>
      </c>
      <c r="E13326" s="211" t="s">
        <v>30</v>
      </c>
      <c r="F13326" s="222" t="s">
        <v>48049</v>
      </c>
      <c r="G13326" s="224">
        <v>44534</v>
      </c>
      <c r="H13326" s="219" t="s">
        <v>32</v>
      </c>
      <c r="I13326" s="222" t="s">
        <v>49435</v>
      </c>
      <c r="J13326" s="222"/>
      <c r="K13326" s="222" t="s">
        <v>42</v>
      </c>
      <c r="L13326" s="233" t="s">
        <v>49394</v>
      </c>
      <c r="M13326" s="222" t="s">
        <v>75</v>
      </c>
      <c r="N13326" s="211" t="s">
        <v>49436</v>
      </c>
    </row>
    <row r="13327" spans="2:14">
      <c r="B13327" s="211" t="s">
        <v>49437</v>
      </c>
      <c r="C13327" s="222" t="s">
        <v>49438</v>
      </c>
      <c r="D13327" s="221">
        <v>40387</v>
      </c>
      <c r="E13327" s="211" t="s">
        <v>30</v>
      </c>
      <c r="F13327" s="222" t="s">
        <v>49439</v>
      </c>
      <c r="G13327" s="223">
        <v>45773</v>
      </c>
      <c r="H13327" s="219" t="s">
        <v>32</v>
      </c>
      <c r="I13327" s="222" t="s">
        <v>49440</v>
      </c>
      <c r="J13327" s="222"/>
      <c r="K13327" s="222" t="s">
        <v>35</v>
      </c>
      <c r="L13327" s="233" t="s">
        <v>49394</v>
      </c>
      <c r="M13327" s="222" t="s">
        <v>75</v>
      </c>
      <c r="N13327" s="211">
        <v>1581</v>
      </c>
    </row>
    <row r="13328" spans="2:14">
      <c r="B13328" s="211" t="s">
        <v>49441</v>
      </c>
      <c r="C13328" s="222" t="s">
        <v>49442</v>
      </c>
      <c r="D13328" s="221">
        <v>40275</v>
      </c>
      <c r="E13328" s="211" t="s">
        <v>30</v>
      </c>
      <c r="F13328" s="222" t="s">
        <v>49443</v>
      </c>
      <c r="G13328" s="223">
        <v>45784</v>
      </c>
      <c r="H13328" s="219" t="s">
        <v>32</v>
      </c>
      <c r="I13328" s="222" t="s">
        <v>49444</v>
      </c>
      <c r="J13328" s="222"/>
      <c r="K13328" s="222" t="s">
        <v>35</v>
      </c>
      <c r="L13328" s="233" t="s">
        <v>49394</v>
      </c>
      <c r="M13328" s="222" t="s">
        <v>75</v>
      </c>
      <c r="N13328" s="219">
        <v>1580</v>
      </c>
    </row>
    <row r="13329" spans="2:14">
      <c r="B13329" s="211" t="s">
        <v>49445</v>
      </c>
      <c r="C13329" s="222" t="s">
        <v>48131</v>
      </c>
      <c r="D13329" s="225">
        <v>39627</v>
      </c>
      <c r="E13329" s="211" t="s">
        <v>30</v>
      </c>
      <c r="F13329" s="222" t="s">
        <v>48133</v>
      </c>
      <c r="G13329" s="222" t="s">
        <v>49446</v>
      </c>
      <c r="H13329" s="219" t="s">
        <v>32</v>
      </c>
      <c r="I13329" s="222" t="s">
        <v>49447</v>
      </c>
      <c r="J13329" s="222"/>
      <c r="K13329" s="222" t="s">
        <v>35</v>
      </c>
      <c r="L13329" s="233" t="s">
        <v>49394</v>
      </c>
      <c r="M13329" s="222" t="s">
        <v>75</v>
      </c>
      <c r="N13329" s="219" t="s">
        <v>45811</v>
      </c>
    </row>
    <row r="13330" spans="2:14">
      <c r="B13330" s="211" t="s">
        <v>49448</v>
      </c>
      <c r="C13330" s="219" t="s">
        <v>46132</v>
      </c>
      <c r="D13330" s="225">
        <v>39566</v>
      </c>
      <c r="E13330" s="211" t="s">
        <v>30</v>
      </c>
      <c r="F13330" s="220" t="s">
        <v>49449</v>
      </c>
      <c r="G13330" s="220">
        <v>45665</v>
      </c>
      <c r="H13330" s="219" t="s">
        <v>32</v>
      </c>
      <c r="I13330" s="219" t="s">
        <v>1422</v>
      </c>
      <c r="J13330" s="219"/>
      <c r="K13330" s="214" t="s">
        <v>35</v>
      </c>
      <c r="L13330" s="233" t="s">
        <v>49394</v>
      </c>
      <c r="M13330" s="219" t="s">
        <v>75</v>
      </c>
      <c r="N13330" s="211" t="s">
        <v>46297</v>
      </c>
    </row>
    <row r="13331" spans="2:14">
      <c r="B13331" s="211" t="s">
        <v>49450</v>
      </c>
      <c r="C13331" s="219" t="s">
        <v>6449</v>
      </c>
      <c r="D13331" s="225">
        <v>39526</v>
      </c>
      <c r="E13331" s="211" t="s">
        <v>30</v>
      </c>
      <c r="F13331" s="220" t="s">
        <v>46194</v>
      </c>
      <c r="G13331" s="220">
        <v>44725</v>
      </c>
      <c r="H13331" s="219" t="s">
        <v>32</v>
      </c>
      <c r="I13331" s="219" t="s">
        <v>49451</v>
      </c>
      <c r="J13331" s="219"/>
      <c r="K13331" s="222" t="s">
        <v>42</v>
      </c>
      <c r="L13331" s="233" t="s">
        <v>49394</v>
      </c>
      <c r="M13331" s="219" t="s">
        <v>75</v>
      </c>
      <c r="N13331" s="211">
        <v>1545</v>
      </c>
    </row>
    <row r="13332" spans="2:14">
      <c r="B13332" s="211" t="s">
        <v>49452</v>
      </c>
      <c r="C13332" s="219" t="s">
        <v>49453</v>
      </c>
      <c r="D13332" s="225">
        <v>40463</v>
      </c>
      <c r="E13332" s="211" t="s">
        <v>30</v>
      </c>
      <c r="F13332" s="220" t="s">
        <v>49454</v>
      </c>
      <c r="G13332" s="220" t="s">
        <v>49455</v>
      </c>
      <c r="H13332" s="219" t="s">
        <v>32</v>
      </c>
      <c r="I13332" s="219" t="s">
        <v>49456</v>
      </c>
      <c r="J13332" s="219"/>
      <c r="K13332" s="222" t="s">
        <v>35</v>
      </c>
      <c r="L13332" s="233" t="s">
        <v>49394</v>
      </c>
      <c r="M13332" s="219" t="s">
        <v>75</v>
      </c>
      <c r="N13332" s="211">
        <v>1544</v>
      </c>
    </row>
    <row r="13333" spans="2:14">
      <c r="B13333" s="211" t="s">
        <v>49457</v>
      </c>
      <c r="C13333" s="219" t="s">
        <v>44836</v>
      </c>
      <c r="D13333" s="225">
        <v>39629</v>
      </c>
      <c r="E13333" s="211" t="s">
        <v>30</v>
      </c>
      <c r="F13333" s="220" t="s">
        <v>44837</v>
      </c>
      <c r="G13333" s="220">
        <v>44966</v>
      </c>
      <c r="H13333" s="219" t="s">
        <v>32</v>
      </c>
      <c r="I13333" s="219" t="s">
        <v>49458</v>
      </c>
      <c r="J13333" s="219"/>
      <c r="K13333" s="222" t="s">
        <v>35</v>
      </c>
      <c r="L13333" s="233" t="s">
        <v>49394</v>
      </c>
      <c r="M13333" s="219" t="s">
        <v>75</v>
      </c>
      <c r="N13333" s="211">
        <v>1543</v>
      </c>
    </row>
    <row r="13334" spans="2:14">
      <c r="B13334" s="211" t="s">
        <v>49459</v>
      </c>
      <c r="C13334" s="219" t="s">
        <v>40707</v>
      </c>
      <c r="D13334" s="225">
        <v>39219</v>
      </c>
      <c r="E13334" s="211" t="s">
        <v>30</v>
      </c>
      <c r="F13334" s="220" t="s">
        <v>39131</v>
      </c>
      <c r="G13334" s="220" t="s">
        <v>49460</v>
      </c>
      <c r="H13334" s="219" t="s">
        <v>32</v>
      </c>
      <c r="I13334" s="219" t="s">
        <v>49461</v>
      </c>
      <c r="J13334" s="219"/>
      <c r="K13334" s="222" t="s">
        <v>35</v>
      </c>
      <c r="L13334" s="233" t="s">
        <v>49394</v>
      </c>
      <c r="M13334" s="219" t="s">
        <v>75</v>
      </c>
      <c r="N13334" s="211">
        <v>1549</v>
      </c>
    </row>
    <row r="13335" spans="2:14">
      <c r="B13335" s="211" t="s">
        <v>49462</v>
      </c>
      <c r="C13335" s="219" t="s">
        <v>49463</v>
      </c>
      <c r="D13335" s="225">
        <v>39827</v>
      </c>
      <c r="E13335" s="211" t="s">
        <v>30</v>
      </c>
      <c r="F13335" s="220" t="s">
        <v>49464</v>
      </c>
      <c r="G13335" s="220">
        <v>45062</v>
      </c>
      <c r="H13335" s="219" t="s">
        <v>32</v>
      </c>
      <c r="I13335" s="219" t="s">
        <v>49465</v>
      </c>
      <c r="J13335" s="219"/>
      <c r="K13335" s="222" t="s">
        <v>42</v>
      </c>
      <c r="L13335" s="233" t="s">
        <v>49394</v>
      </c>
      <c r="M13335" s="219" t="s">
        <v>75</v>
      </c>
      <c r="N13335" s="219">
        <v>1574</v>
      </c>
    </row>
    <row r="13336" spans="2:14">
      <c r="B13336" s="211" t="s">
        <v>49466</v>
      </c>
      <c r="C13336" s="219" t="s">
        <v>25237</v>
      </c>
      <c r="D13336" s="225">
        <v>38812</v>
      </c>
      <c r="E13336" s="211" t="s">
        <v>30</v>
      </c>
      <c r="F13336" s="220" t="s">
        <v>49467</v>
      </c>
      <c r="G13336" s="219" t="s">
        <v>49468</v>
      </c>
      <c r="H13336" s="219" t="s">
        <v>32</v>
      </c>
      <c r="I13336" s="219" t="s">
        <v>49469</v>
      </c>
      <c r="J13336" s="219"/>
      <c r="K13336" s="222" t="s">
        <v>35</v>
      </c>
      <c r="L13336" s="233" t="s">
        <v>49394</v>
      </c>
      <c r="M13336" s="219" t="s">
        <v>75</v>
      </c>
      <c r="N13336" s="219">
        <v>1573</v>
      </c>
    </row>
    <row r="13337" spans="2:14">
      <c r="B13337" s="213" t="s">
        <v>49470</v>
      </c>
      <c r="C13337" s="219" t="s">
        <v>49471</v>
      </c>
      <c r="D13337" s="220">
        <v>40368</v>
      </c>
      <c r="E13337" s="219" t="s">
        <v>30</v>
      </c>
      <c r="F13337" s="222" t="s">
        <v>49472</v>
      </c>
      <c r="G13337" s="220"/>
      <c r="H13337" s="219" t="s">
        <v>66</v>
      </c>
      <c r="I13337" s="219" t="s">
        <v>1594</v>
      </c>
      <c r="J13337" s="222"/>
      <c r="K13337" s="219" t="s">
        <v>42</v>
      </c>
      <c r="L13337" s="233" t="s">
        <v>49394</v>
      </c>
      <c r="M13337" s="219" t="s">
        <v>75</v>
      </c>
      <c r="N13337" s="239">
        <v>1551</v>
      </c>
    </row>
    <row r="13338" spans="2:14">
      <c r="B13338" s="213" t="s">
        <v>49473</v>
      </c>
      <c r="C13338" s="219" t="s">
        <v>24288</v>
      </c>
      <c r="D13338" s="220">
        <v>40327</v>
      </c>
      <c r="E13338" s="219" t="s">
        <v>30</v>
      </c>
      <c r="F13338" s="222" t="s">
        <v>49474</v>
      </c>
      <c r="G13338" s="220"/>
      <c r="H13338" s="219" t="s">
        <v>66</v>
      </c>
      <c r="I13338" s="219" t="s">
        <v>24264</v>
      </c>
      <c r="J13338" s="222"/>
      <c r="K13338" s="219" t="s">
        <v>35</v>
      </c>
      <c r="L13338" s="233" t="s">
        <v>49394</v>
      </c>
      <c r="M13338" s="219" t="s">
        <v>75</v>
      </c>
      <c r="N13338" s="239">
        <v>1552</v>
      </c>
    </row>
    <row r="13339" spans="2:14">
      <c r="B13339" s="213" t="s">
        <v>49475</v>
      </c>
      <c r="C13339" s="219" t="s">
        <v>49476</v>
      </c>
      <c r="D13339" s="220">
        <v>40389</v>
      </c>
      <c r="E13339" s="219" t="s">
        <v>30</v>
      </c>
      <c r="F13339" s="222" t="s">
        <v>49477</v>
      </c>
      <c r="G13339" s="220"/>
      <c r="H13339" s="219" t="s">
        <v>66</v>
      </c>
      <c r="I13339" s="219" t="s">
        <v>1594</v>
      </c>
      <c r="J13339" s="222"/>
      <c r="K13339" s="219" t="s">
        <v>42</v>
      </c>
      <c r="L13339" s="233" t="s">
        <v>49394</v>
      </c>
      <c r="M13339" s="219" t="s">
        <v>75</v>
      </c>
      <c r="N13339" s="239">
        <v>1553</v>
      </c>
    </row>
    <row r="13340" spans="2:14">
      <c r="B13340" s="213" t="s">
        <v>49478</v>
      </c>
      <c r="C13340" s="211" t="s">
        <v>49479</v>
      </c>
      <c r="D13340" s="212">
        <v>25057</v>
      </c>
      <c r="E13340" s="219" t="s">
        <v>30</v>
      </c>
      <c r="F13340" s="353" t="s">
        <v>32753</v>
      </c>
      <c r="G13340" s="212"/>
      <c r="H13340" s="219" t="s">
        <v>66</v>
      </c>
      <c r="I13340" s="219" t="s">
        <v>42289</v>
      </c>
      <c r="J13340" s="211"/>
      <c r="K13340" s="219" t="s">
        <v>42</v>
      </c>
      <c r="L13340" s="233" t="s">
        <v>49394</v>
      </c>
      <c r="M13340" s="219" t="s">
        <v>75</v>
      </c>
      <c r="N13340" s="239">
        <v>1575</v>
      </c>
    </row>
    <row r="13341" spans="2:14">
      <c r="B13341" s="213" t="s">
        <v>49480</v>
      </c>
      <c r="C13341" s="211" t="s">
        <v>49481</v>
      </c>
      <c r="D13341" s="212">
        <v>37100</v>
      </c>
      <c r="E13341" s="219" t="s">
        <v>30</v>
      </c>
      <c r="F13341" s="353" t="s">
        <v>25495</v>
      </c>
      <c r="G13341" s="212"/>
      <c r="H13341" s="219" t="s">
        <v>66</v>
      </c>
      <c r="I13341" s="219" t="s">
        <v>22585</v>
      </c>
      <c r="J13341" s="211"/>
      <c r="K13341" s="219" t="s">
        <v>35</v>
      </c>
      <c r="L13341" s="233" t="s">
        <v>49394</v>
      </c>
      <c r="M13341" s="219" t="s">
        <v>75</v>
      </c>
      <c r="N13341" s="239">
        <v>1578</v>
      </c>
    </row>
    <row r="13342" spans="2:14">
      <c r="B13342" s="213" t="s">
        <v>49482</v>
      </c>
      <c r="C13342" s="211" t="s">
        <v>49483</v>
      </c>
      <c r="D13342" s="212">
        <v>40091</v>
      </c>
      <c r="E13342" s="219" t="s">
        <v>30</v>
      </c>
      <c r="F13342" s="353" t="s">
        <v>49484</v>
      </c>
      <c r="G13342" s="212"/>
      <c r="H13342" s="219" t="s">
        <v>66</v>
      </c>
      <c r="I13342" s="219" t="s">
        <v>22585</v>
      </c>
      <c r="J13342" s="211"/>
      <c r="K13342" s="219" t="s">
        <v>42</v>
      </c>
      <c r="L13342" s="233" t="s">
        <v>49394</v>
      </c>
      <c r="M13342" s="219" t="s">
        <v>75</v>
      </c>
      <c r="N13342" s="239">
        <v>1579</v>
      </c>
    </row>
    <row r="13343" spans="2:14">
      <c r="B13343" s="211" t="s">
        <v>49485</v>
      </c>
      <c r="C13343" s="219" t="s">
        <v>49486</v>
      </c>
      <c r="D13343" s="220">
        <v>34693</v>
      </c>
      <c r="E13343" s="214" t="s">
        <v>30</v>
      </c>
      <c r="F13343" s="360" t="s">
        <v>49487</v>
      </c>
      <c r="G13343" s="220">
        <v>44547</v>
      </c>
      <c r="H13343" s="219" t="s">
        <v>8300</v>
      </c>
      <c r="I13343" s="359" t="s">
        <v>48842</v>
      </c>
      <c r="J13343" s="360" t="s">
        <v>49488</v>
      </c>
      <c r="K13343" s="222" t="s">
        <v>35</v>
      </c>
      <c r="L13343" s="233" t="s">
        <v>49394</v>
      </c>
      <c r="M13343" s="219" t="s">
        <v>75</v>
      </c>
      <c r="N13343" s="211">
        <v>1567</v>
      </c>
    </row>
    <row r="13344" spans="2:14">
      <c r="B13344" s="211" t="s">
        <v>49489</v>
      </c>
      <c r="C13344" s="219" t="s">
        <v>47488</v>
      </c>
      <c r="D13344" s="220">
        <v>39316</v>
      </c>
      <c r="E13344" s="214" t="s">
        <v>1441</v>
      </c>
      <c r="F13344" s="360" t="s">
        <v>19403</v>
      </c>
      <c r="G13344" s="220">
        <v>44746</v>
      </c>
      <c r="H13344" s="219" t="s">
        <v>8300</v>
      </c>
      <c r="I13344" s="219" t="s">
        <v>47489</v>
      </c>
      <c r="J13344" s="360" t="s">
        <v>29885</v>
      </c>
      <c r="K13344" s="222" t="s">
        <v>33543</v>
      </c>
      <c r="L13344" s="233" t="s">
        <v>49394</v>
      </c>
      <c r="M13344" s="219" t="s">
        <v>75</v>
      </c>
      <c r="N13344" s="211" t="s">
        <v>45814</v>
      </c>
    </row>
    <row r="13345" spans="2:14">
      <c r="B13345" s="213" t="s">
        <v>49490</v>
      </c>
      <c r="C13345" s="219" t="s">
        <v>44470</v>
      </c>
      <c r="D13345" s="361" t="s">
        <v>43033</v>
      </c>
      <c r="E13345" s="219" t="s">
        <v>30</v>
      </c>
      <c r="F13345" s="359" t="s">
        <v>44471</v>
      </c>
      <c r="G13345" s="226">
        <v>44298</v>
      </c>
      <c r="H13345" s="219" t="s">
        <v>8300</v>
      </c>
      <c r="I13345" s="359" t="s">
        <v>10277</v>
      </c>
      <c r="J13345" s="359" t="s">
        <v>44473</v>
      </c>
      <c r="K13345" s="362" t="s">
        <v>35</v>
      </c>
      <c r="L13345" s="233" t="s">
        <v>49394</v>
      </c>
      <c r="M13345" s="219" t="s">
        <v>75</v>
      </c>
      <c r="N13345" s="211">
        <v>1562</v>
      </c>
    </row>
    <row r="13346" spans="2:14">
      <c r="B13346" s="213" t="s">
        <v>49491</v>
      </c>
      <c r="C13346" s="227" t="s">
        <v>15854</v>
      </c>
      <c r="D13346" s="226" t="s">
        <v>49492</v>
      </c>
      <c r="E13346" s="219" t="s">
        <v>30</v>
      </c>
      <c r="F13346" s="358" t="s">
        <v>15855</v>
      </c>
      <c r="G13346" s="361" t="s">
        <v>7625</v>
      </c>
      <c r="H13346" s="219" t="s">
        <v>8300</v>
      </c>
      <c r="I13346" s="363" t="s">
        <v>988</v>
      </c>
      <c r="J13346" s="359" t="s">
        <v>15856</v>
      </c>
      <c r="K13346" s="362" t="s">
        <v>35</v>
      </c>
      <c r="L13346" s="233" t="s">
        <v>49394</v>
      </c>
      <c r="M13346" s="219" t="s">
        <v>75</v>
      </c>
      <c r="N13346" s="211">
        <v>1561</v>
      </c>
    </row>
    <row r="13347" spans="2:14">
      <c r="B13347" s="213" t="s">
        <v>49493</v>
      </c>
      <c r="C13347" s="228" t="s">
        <v>25221</v>
      </c>
      <c r="D13347" s="361" t="s">
        <v>49494</v>
      </c>
      <c r="E13347" s="219" t="s">
        <v>30</v>
      </c>
      <c r="F13347" s="358" t="s">
        <v>49495</v>
      </c>
      <c r="G13347" s="361" t="s">
        <v>20493</v>
      </c>
      <c r="H13347" s="219" t="s">
        <v>8300</v>
      </c>
      <c r="I13347" s="363" t="s">
        <v>6416</v>
      </c>
      <c r="J13347" s="359" t="s">
        <v>49496</v>
      </c>
      <c r="K13347" s="362" t="s">
        <v>35</v>
      </c>
      <c r="L13347" s="233" t="s">
        <v>49394</v>
      </c>
      <c r="M13347" s="219" t="s">
        <v>75</v>
      </c>
      <c r="N13347" s="211">
        <v>1563</v>
      </c>
    </row>
    <row r="13348" spans="2:14">
      <c r="B13348" s="213" t="s">
        <v>49497</v>
      </c>
      <c r="C13348" s="219" t="s">
        <v>11417</v>
      </c>
      <c r="D13348" s="226">
        <v>37539</v>
      </c>
      <c r="E13348" s="219" t="s">
        <v>30</v>
      </c>
      <c r="F13348" s="359" t="s">
        <v>49498</v>
      </c>
      <c r="G13348" s="361" t="s">
        <v>8204</v>
      </c>
      <c r="H13348" s="219" t="s">
        <v>8300</v>
      </c>
      <c r="I13348" s="359" t="s">
        <v>3560</v>
      </c>
      <c r="J13348" s="359" t="s">
        <v>49499</v>
      </c>
      <c r="K13348" s="362" t="s">
        <v>35</v>
      </c>
      <c r="L13348" s="233" t="s">
        <v>49394</v>
      </c>
      <c r="M13348" s="219" t="s">
        <v>75</v>
      </c>
      <c r="N13348" s="211">
        <v>1560</v>
      </c>
    </row>
    <row r="13349" spans="2:14">
      <c r="B13349" s="213" t="s">
        <v>49500</v>
      </c>
      <c r="C13349" s="228" t="s">
        <v>40096</v>
      </c>
      <c r="D13349" s="361" t="s">
        <v>40097</v>
      </c>
      <c r="E13349" s="219" t="s">
        <v>30</v>
      </c>
      <c r="F13349" s="363" t="s">
        <v>40098</v>
      </c>
      <c r="G13349" s="361" t="s">
        <v>18478</v>
      </c>
      <c r="H13349" s="219" t="s">
        <v>8300</v>
      </c>
      <c r="I13349" s="226" t="s">
        <v>427</v>
      </c>
      <c r="J13349" s="219"/>
      <c r="K13349" s="362" t="s">
        <v>35</v>
      </c>
      <c r="L13349" s="233" t="s">
        <v>49394</v>
      </c>
      <c r="M13349" s="219" t="s">
        <v>75</v>
      </c>
      <c r="N13349" s="211" t="s">
        <v>49501</v>
      </c>
    </row>
    <row r="13350" spans="2:14">
      <c r="B13350" s="213" t="s">
        <v>49502</v>
      </c>
      <c r="C13350" s="228" t="s">
        <v>11936</v>
      </c>
      <c r="D13350" s="229">
        <v>39036</v>
      </c>
      <c r="E13350" s="211" t="s">
        <v>30</v>
      </c>
      <c r="F13350" s="364" t="s">
        <v>31972</v>
      </c>
      <c r="G13350" s="229">
        <v>44325</v>
      </c>
      <c r="H13350" s="212" t="s">
        <v>5076</v>
      </c>
      <c r="I13350" s="229" t="s">
        <v>31973</v>
      </c>
      <c r="J13350" s="353" t="s">
        <v>31974</v>
      </c>
      <c r="K13350" s="240" t="s">
        <v>42</v>
      </c>
      <c r="L13350" s="361" t="s">
        <v>49394</v>
      </c>
      <c r="M13350" s="211" t="s">
        <v>75</v>
      </c>
      <c r="N13350" s="211">
        <v>1297</v>
      </c>
    </row>
    <row r="13351" spans="2:14">
      <c r="B13351" s="219" t="s">
        <v>49503</v>
      </c>
      <c r="C13351" s="230" t="s">
        <v>32013</v>
      </c>
      <c r="D13351" s="365" t="s">
        <v>37319</v>
      </c>
      <c r="E13351" s="222" t="s">
        <v>30</v>
      </c>
      <c r="F13351" s="366" t="s">
        <v>49504</v>
      </c>
      <c r="G13351" s="365" t="s">
        <v>39829</v>
      </c>
      <c r="H13351" s="219" t="s">
        <v>8300</v>
      </c>
      <c r="I13351" s="230" t="s">
        <v>49505</v>
      </c>
      <c r="J13351" s="367" t="s">
        <v>49506</v>
      </c>
      <c r="K13351" s="230" t="s">
        <v>35</v>
      </c>
      <c r="L13351" s="233" t="s">
        <v>49394</v>
      </c>
      <c r="M13351" s="230" t="s">
        <v>75</v>
      </c>
      <c r="N13351" s="219">
        <v>1542</v>
      </c>
    </row>
    <row r="13352" spans="2:14">
      <c r="B13352" s="232" t="s">
        <v>49507</v>
      </c>
      <c r="C13352" s="233" t="s">
        <v>2540</v>
      </c>
      <c r="D13352" s="233" t="s">
        <v>49508</v>
      </c>
      <c r="E13352" s="233" t="s">
        <v>30</v>
      </c>
      <c r="F13352" s="233" t="s">
        <v>49509</v>
      </c>
      <c r="G13352" s="233" t="s">
        <v>11002</v>
      </c>
      <c r="H13352" s="219" t="s">
        <v>8300</v>
      </c>
      <c r="I13352" s="233" t="s">
        <v>1930</v>
      </c>
      <c r="J13352" s="233" t="s">
        <v>49510</v>
      </c>
      <c r="K13352" s="233" t="s">
        <v>35</v>
      </c>
      <c r="L13352" s="233" t="s">
        <v>49394</v>
      </c>
      <c r="M13352" s="233" t="s">
        <v>75</v>
      </c>
      <c r="N13352" s="219">
        <v>1571</v>
      </c>
    </row>
    <row r="13353" spans="2:14">
      <c r="B13353" s="232" t="s">
        <v>49511</v>
      </c>
      <c r="C13353" s="233" t="s">
        <v>14728</v>
      </c>
      <c r="D13353" s="233" t="s">
        <v>47010</v>
      </c>
      <c r="E13353" s="233" t="s">
        <v>30</v>
      </c>
      <c r="F13353" s="233" t="s">
        <v>47011</v>
      </c>
      <c r="G13353" s="233" t="s">
        <v>30293</v>
      </c>
      <c r="H13353" s="219" t="s">
        <v>8300</v>
      </c>
      <c r="I13353" s="233" t="s">
        <v>47012</v>
      </c>
      <c r="J13353" s="233" t="s">
        <v>47013</v>
      </c>
      <c r="K13353" s="233" t="s">
        <v>42</v>
      </c>
      <c r="L13353" s="233" t="s">
        <v>49394</v>
      </c>
      <c r="M13353" s="233" t="s">
        <v>75</v>
      </c>
      <c r="N13353" s="219">
        <v>1568</v>
      </c>
    </row>
    <row r="13354" spans="2:14">
      <c r="B13354" s="234" t="s">
        <v>49512</v>
      </c>
      <c r="C13354" s="235" t="s">
        <v>49513</v>
      </c>
      <c r="D13354" s="236">
        <v>38088</v>
      </c>
      <c r="E13354" s="219" t="s">
        <v>30</v>
      </c>
      <c r="F13354" s="231" t="s">
        <v>47103</v>
      </c>
      <c r="G13354" s="220">
        <v>45076</v>
      </c>
      <c r="H13354" s="219" t="s">
        <v>8300</v>
      </c>
      <c r="I13354" s="241" t="s">
        <v>271</v>
      </c>
      <c r="J13354" s="231" t="s">
        <v>47672</v>
      </c>
      <c r="K13354" s="219" t="s">
        <v>42</v>
      </c>
      <c r="L13354" s="233" t="s">
        <v>49394</v>
      </c>
      <c r="M13354" s="219" t="s">
        <v>75</v>
      </c>
      <c r="N13354" s="219">
        <v>1572</v>
      </c>
    </row>
    <row r="13355" spans="2:14">
      <c r="B13355" s="26" t="s">
        <v>49514</v>
      </c>
      <c r="C13355" s="26" t="s">
        <v>23180</v>
      </c>
      <c r="D13355" s="27">
        <v>39244</v>
      </c>
      <c r="E13355" s="26" t="s">
        <v>1441</v>
      </c>
      <c r="F13355" s="368" t="s">
        <v>49515</v>
      </c>
      <c r="G13355" s="28">
        <v>44595</v>
      </c>
      <c r="H13355" s="26" t="s">
        <v>32</v>
      </c>
      <c r="I13355" s="26" t="s">
        <v>49516</v>
      </c>
      <c r="J13355" s="368" t="s">
        <v>49517</v>
      </c>
      <c r="K13355" s="26" t="s">
        <v>35</v>
      </c>
      <c r="L13355" s="27" t="s">
        <v>49518</v>
      </c>
      <c r="M13355" s="26" t="s">
        <v>36</v>
      </c>
      <c r="N13355" s="26">
        <v>1582</v>
      </c>
    </row>
    <row r="13356" spans="2:14">
      <c r="B13356" s="26" t="s">
        <v>49519</v>
      </c>
      <c r="C13356" s="26" t="s">
        <v>46218</v>
      </c>
      <c r="D13356" s="27">
        <v>37862</v>
      </c>
      <c r="E13356" s="26" t="s">
        <v>1441</v>
      </c>
      <c r="F13356" s="368" t="s">
        <v>46219</v>
      </c>
      <c r="G13356" s="28" t="s">
        <v>20182</v>
      </c>
      <c r="H13356" s="26" t="s">
        <v>32</v>
      </c>
      <c r="I13356" s="26" t="s">
        <v>4521</v>
      </c>
      <c r="J13356" s="368" t="s">
        <v>46220</v>
      </c>
      <c r="K13356" s="26" t="s">
        <v>35</v>
      </c>
      <c r="L13356" s="27" t="s">
        <v>49518</v>
      </c>
      <c r="M13356" s="26" t="s">
        <v>36</v>
      </c>
      <c r="N13356" s="26" t="s">
        <v>40125</v>
      </c>
    </row>
    <row r="13357" spans="2:14">
      <c r="B13357" s="26" t="s">
        <v>49520</v>
      </c>
      <c r="C13357" s="26" t="s">
        <v>49521</v>
      </c>
      <c r="D13357" s="27" t="s">
        <v>49522</v>
      </c>
      <c r="E13357" s="26" t="s">
        <v>30</v>
      </c>
      <c r="F13357" s="368" t="s">
        <v>49523</v>
      </c>
      <c r="G13357" s="28" t="s">
        <v>49524</v>
      </c>
      <c r="H13357" s="26" t="s">
        <v>32</v>
      </c>
      <c r="I13357" s="26" t="s">
        <v>11872</v>
      </c>
      <c r="J13357" s="368" t="s">
        <v>46652</v>
      </c>
      <c r="K13357" s="26" t="s">
        <v>35</v>
      </c>
      <c r="L13357" s="27" t="s">
        <v>49518</v>
      </c>
      <c r="M13357" s="26" t="s">
        <v>36</v>
      </c>
      <c r="N13357" s="26">
        <v>1586</v>
      </c>
    </row>
    <row r="13358" spans="2:14">
      <c r="B13358" s="26" t="s">
        <v>49525</v>
      </c>
      <c r="C13358" s="26" t="s">
        <v>49526</v>
      </c>
      <c r="D13358" s="27">
        <v>33089</v>
      </c>
      <c r="E13358" s="26" t="s">
        <v>30</v>
      </c>
      <c r="F13358" s="368" t="s">
        <v>49527</v>
      </c>
      <c r="G13358" s="28" t="s">
        <v>18819</v>
      </c>
      <c r="H13358" s="26" t="s">
        <v>32</v>
      </c>
      <c r="I13358" s="26" t="s">
        <v>49528</v>
      </c>
      <c r="J13358" s="368" t="s">
        <v>49350</v>
      </c>
      <c r="K13358" s="26" t="s">
        <v>35</v>
      </c>
      <c r="L13358" s="27" t="s">
        <v>49518</v>
      </c>
      <c r="M13358" s="26" t="s">
        <v>36</v>
      </c>
      <c r="N13358" s="26">
        <v>1583</v>
      </c>
    </row>
    <row r="13359" spans="2:14">
      <c r="B13359" s="26" t="s">
        <v>49529</v>
      </c>
      <c r="C13359" s="26" t="s">
        <v>9044</v>
      </c>
      <c r="D13359" s="27" t="s">
        <v>49530</v>
      </c>
      <c r="E13359" s="26" t="s">
        <v>30</v>
      </c>
      <c r="F13359" s="368" t="s">
        <v>49531</v>
      </c>
      <c r="G13359" s="28">
        <v>44288</v>
      </c>
      <c r="H13359" s="26" t="s">
        <v>32</v>
      </c>
      <c r="I13359" s="26" t="s">
        <v>11872</v>
      </c>
      <c r="J13359" s="368" t="s">
        <v>49356</v>
      </c>
      <c r="K13359" s="26" t="s">
        <v>35</v>
      </c>
      <c r="L13359" s="27" t="s">
        <v>49518</v>
      </c>
      <c r="M13359" s="26" t="s">
        <v>36</v>
      </c>
      <c r="N13359" s="26">
        <v>1584</v>
      </c>
    </row>
    <row r="13360" spans="2:14">
      <c r="B13360" s="26" t="s">
        <v>49532</v>
      </c>
      <c r="C13360" s="26" t="s">
        <v>47491</v>
      </c>
      <c r="D13360" s="27">
        <v>40003</v>
      </c>
      <c r="E13360" s="26" t="s">
        <v>30</v>
      </c>
      <c r="F13360" s="368" t="s">
        <v>47492</v>
      </c>
      <c r="G13360" s="28" t="s">
        <v>23752</v>
      </c>
      <c r="H13360" s="26" t="s">
        <v>8300</v>
      </c>
      <c r="I13360" s="26" t="s">
        <v>647</v>
      </c>
      <c r="J13360" s="368" t="s">
        <v>47493</v>
      </c>
      <c r="K13360" s="26" t="s">
        <v>35</v>
      </c>
      <c r="L13360" s="27">
        <v>46049</v>
      </c>
      <c r="M13360" s="26" t="s">
        <v>75</v>
      </c>
      <c r="N13360" s="26">
        <v>1078</v>
      </c>
    </row>
    <row r="13361" spans="2:14">
      <c r="B13361" s="26" t="s">
        <v>49533</v>
      </c>
      <c r="C13361" s="26" t="s">
        <v>36813</v>
      </c>
      <c r="D13361" s="27">
        <v>39741</v>
      </c>
      <c r="E13361" s="26" t="s">
        <v>30</v>
      </c>
      <c r="F13361" s="368" t="s">
        <v>36815</v>
      </c>
      <c r="G13361" s="28">
        <v>45022</v>
      </c>
      <c r="H13361" s="26" t="s">
        <v>8300</v>
      </c>
      <c r="I13361" s="26" t="s">
        <v>647</v>
      </c>
      <c r="J13361" s="368" t="s">
        <v>47493</v>
      </c>
      <c r="K13361" s="26" t="s">
        <v>35</v>
      </c>
      <c r="L13361" s="27">
        <v>46049</v>
      </c>
      <c r="M13361" s="26" t="s">
        <v>75</v>
      </c>
      <c r="N13361" s="26">
        <v>1079</v>
      </c>
    </row>
    <row r="13362" spans="2:14">
      <c r="B13362" s="26" t="s">
        <v>49534</v>
      </c>
      <c r="C13362" s="26" t="s">
        <v>49535</v>
      </c>
      <c r="D13362" s="27">
        <v>34031</v>
      </c>
      <c r="E13362" s="26" t="s">
        <v>30</v>
      </c>
      <c r="F13362" s="368" t="s">
        <v>49536</v>
      </c>
      <c r="G13362" s="28">
        <v>44474</v>
      </c>
      <c r="H13362" s="26" t="s">
        <v>8300</v>
      </c>
      <c r="I13362" s="26" t="s">
        <v>2204</v>
      </c>
      <c r="K13362" s="26" t="s">
        <v>42</v>
      </c>
      <c r="L13362" s="27">
        <v>46049</v>
      </c>
      <c r="M13362" s="26" t="s">
        <v>75</v>
      </c>
      <c r="N13362" s="26">
        <v>971</v>
      </c>
    </row>
    <row r="13363" spans="2:14">
      <c r="B13363" s="26" t="s">
        <v>49537</v>
      </c>
      <c r="C13363" s="26" t="s">
        <v>28308</v>
      </c>
      <c r="D13363" s="27">
        <v>38908</v>
      </c>
      <c r="E13363" s="26" t="s">
        <v>30</v>
      </c>
      <c r="F13363" s="368" t="s">
        <v>28309</v>
      </c>
      <c r="G13363" s="28">
        <v>44389</v>
      </c>
      <c r="H13363" s="26" t="s">
        <v>8300</v>
      </c>
      <c r="I13363" s="26" t="s">
        <v>35239</v>
      </c>
      <c r="J13363" s="26">
        <v>988724860</v>
      </c>
      <c r="K13363" s="26" t="s">
        <v>42</v>
      </c>
      <c r="L13363" s="27">
        <v>46049</v>
      </c>
      <c r="M13363" s="26" t="s">
        <v>75</v>
      </c>
      <c r="N13363" s="26">
        <v>1592</v>
      </c>
    </row>
    <row r="13364" spans="2:14">
      <c r="B13364" s="26" t="s">
        <v>49538</v>
      </c>
      <c r="C13364" s="26" t="s">
        <v>36895</v>
      </c>
      <c r="D13364" s="27">
        <v>40133</v>
      </c>
      <c r="E13364" s="26" t="s">
        <v>30</v>
      </c>
      <c r="F13364" s="368" t="s">
        <v>36897</v>
      </c>
      <c r="G13364" s="28">
        <v>45355</v>
      </c>
      <c r="H13364" s="26" t="s">
        <v>8300</v>
      </c>
      <c r="I13364" s="26" t="s">
        <v>1195</v>
      </c>
      <c r="J13364" s="368" t="s">
        <v>36898</v>
      </c>
      <c r="K13364" s="26" t="s">
        <v>35</v>
      </c>
      <c r="L13364" s="27">
        <v>46049</v>
      </c>
      <c r="M13364" s="26" t="s">
        <v>75</v>
      </c>
      <c r="N13364" s="26">
        <v>1589</v>
      </c>
    </row>
    <row r="13365" spans="2:14">
      <c r="B13365" s="26" t="s">
        <v>49539</v>
      </c>
      <c r="C13365" s="26" t="s">
        <v>39487</v>
      </c>
      <c r="D13365" s="27">
        <v>39357</v>
      </c>
      <c r="E13365" s="26" t="s">
        <v>30</v>
      </c>
      <c r="F13365" s="368" t="s">
        <v>39488</v>
      </c>
      <c r="G13365" s="28">
        <v>44547</v>
      </c>
      <c r="H13365" s="26" t="s">
        <v>8300</v>
      </c>
      <c r="I13365" s="26" t="s">
        <v>30425</v>
      </c>
      <c r="J13365" s="368" t="s">
        <v>47170</v>
      </c>
      <c r="K13365" s="26" t="s">
        <v>42</v>
      </c>
      <c r="L13365" s="27">
        <v>46049</v>
      </c>
      <c r="M13365" s="26" t="s">
        <v>75</v>
      </c>
      <c r="N13365" s="26">
        <v>1601</v>
      </c>
    </row>
    <row r="13366" spans="2:14">
      <c r="B13366" s="26" t="s">
        <v>49540</v>
      </c>
      <c r="C13366" s="26" t="s">
        <v>7648</v>
      </c>
      <c r="D13366" s="27">
        <v>39096</v>
      </c>
      <c r="E13366" s="26" t="s">
        <v>30</v>
      </c>
      <c r="F13366" s="368" t="s">
        <v>30095</v>
      </c>
      <c r="G13366" s="28">
        <v>44425</v>
      </c>
      <c r="H13366" s="26" t="s">
        <v>8300</v>
      </c>
      <c r="I13366" s="26" t="s">
        <v>30425</v>
      </c>
      <c r="J13366" s="368" t="s">
        <v>47323</v>
      </c>
      <c r="K13366" s="26" t="s">
        <v>42</v>
      </c>
      <c r="L13366" s="27">
        <v>46049</v>
      </c>
      <c r="M13366" s="26" t="s">
        <v>75</v>
      </c>
      <c r="N13366" s="26">
        <v>1603</v>
      </c>
    </row>
    <row r="13367" spans="2:14">
      <c r="B13367" s="26" t="s">
        <v>49541</v>
      </c>
      <c r="C13367" s="26" t="s">
        <v>12403</v>
      </c>
      <c r="D13367" s="27">
        <v>38806</v>
      </c>
      <c r="E13367" s="26" t="s">
        <v>30</v>
      </c>
      <c r="F13367" s="368" t="s">
        <v>34621</v>
      </c>
      <c r="G13367" s="28">
        <v>44389</v>
      </c>
      <c r="H13367" s="26" t="s">
        <v>8300</v>
      </c>
      <c r="I13367" s="26" t="s">
        <v>47662</v>
      </c>
      <c r="J13367" s="368" t="s">
        <v>45275</v>
      </c>
      <c r="K13367" s="26" t="s">
        <v>35</v>
      </c>
      <c r="L13367" s="27">
        <v>46049</v>
      </c>
      <c r="M13367" s="26" t="s">
        <v>75</v>
      </c>
      <c r="N13367" s="26" t="s">
        <v>49542</v>
      </c>
    </row>
    <row r="13368" spans="2:14">
      <c r="B13368" s="26" t="s">
        <v>49543</v>
      </c>
      <c r="C13368" s="26" t="s">
        <v>33876</v>
      </c>
      <c r="D13368" s="27">
        <v>38205</v>
      </c>
      <c r="E13368" s="26" t="s">
        <v>30</v>
      </c>
      <c r="F13368" s="368" t="s">
        <v>33878</v>
      </c>
      <c r="G13368" s="28">
        <v>44389</v>
      </c>
      <c r="H13368" s="26" t="s">
        <v>8300</v>
      </c>
      <c r="I13368" s="26" t="s">
        <v>49544</v>
      </c>
      <c r="J13368" s="368" t="s">
        <v>49545</v>
      </c>
      <c r="K13368" s="26" t="s">
        <v>35</v>
      </c>
      <c r="L13368" s="27">
        <v>46049</v>
      </c>
      <c r="M13368" s="26" t="s">
        <v>75</v>
      </c>
      <c r="N13368" s="26" t="s">
        <v>49546</v>
      </c>
    </row>
    <row r="13369" spans="2:14">
      <c r="B13369" s="26" t="s">
        <v>49547</v>
      </c>
      <c r="C13369" s="26" t="s">
        <v>47885</v>
      </c>
      <c r="D13369" s="27">
        <v>39426</v>
      </c>
      <c r="E13369" s="26" t="s">
        <v>30</v>
      </c>
      <c r="F13369" s="368" t="s">
        <v>47887</v>
      </c>
      <c r="G13369" s="28">
        <v>45414</v>
      </c>
      <c r="H13369" s="26" t="s">
        <v>8300</v>
      </c>
      <c r="I13369" s="26" t="s">
        <v>118</v>
      </c>
      <c r="J13369" s="368" t="s">
        <v>47888</v>
      </c>
      <c r="K13369" s="26" t="s">
        <v>35</v>
      </c>
      <c r="L13369" s="27" t="s">
        <v>49518</v>
      </c>
      <c r="M13369" s="26" t="s">
        <v>75</v>
      </c>
      <c r="N13369" s="26" t="s">
        <v>49548</v>
      </c>
    </row>
    <row r="13370" spans="2:14">
      <c r="B13370" s="26" t="s">
        <v>49549</v>
      </c>
      <c r="C13370" s="26" t="s">
        <v>4343</v>
      </c>
      <c r="D13370" s="27">
        <v>40216</v>
      </c>
      <c r="E13370" s="26" t="s">
        <v>1253</v>
      </c>
      <c r="F13370" s="368" t="s">
        <v>42915</v>
      </c>
      <c r="G13370" s="28" t="s">
        <v>30916</v>
      </c>
      <c r="H13370" s="26" t="s">
        <v>32</v>
      </c>
      <c r="I13370" s="26" t="s">
        <v>6247</v>
      </c>
      <c r="K13370" s="26" t="s">
        <v>35</v>
      </c>
      <c r="L13370" s="27" t="s">
        <v>49518</v>
      </c>
      <c r="M13370" s="26" t="s">
        <v>75</v>
      </c>
      <c r="N13370" s="26" t="s">
        <v>49550</v>
      </c>
    </row>
    <row r="13371" spans="2:14">
      <c r="B13371" s="26" t="s">
        <v>49551</v>
      </c>
      <c r="C13371" s="26" t="s">
        <v>49552</v>
      </c>
      <c r="D13371" s="27">
        <v>40516</v>
      </c>
      <c r="E13371" s="26" t="s">
        <v>1253</v>
      </c>
      <c r="F13371" s="368" t="s">
        <v>49553</v>
      </c>
      <c r="G13371" s="28" t="s">
        <v>32422</v>
      </c>
      <c r="H13371" s="26" t="s">
        <v>32</v>
      </c>
      <c r="I13371" s="26" t="s">
        <v>918</v>
      </c>
      <c r="K13371" s="26" t="s">
        <v>35</v>
      </c>
      <c r="L13371" s="27" t="s">
        <v>49518</v>
      </c>
      <c r="M13371" s="26" t="s">
        <v>75</v>
      </c>
      <c r="N13371" s="26">
        <v>1594</v>
      </c>
    </row>
    <row r="13372" spans="2:14">
      <c r="B13372" s="26" t="s">
        <v>49554</v>
      </c>
      <c r="C13372" s="26" t="s">
        <v>46905</v>
      </c>
      <c r="D13372" s="27" t="s">
        <v>48414</v>
      </c>
      <c r="E13372" s="26" t="s">
        <v>30</v>
      </c>
      <c r="F13372" s="368" t="s">
        <v>48415</v>
      </c>
      <c r="G13372" s="28" t="s">
        <v>31146</v>
      </c>
      <c r="H13372" s="26" t="s">
        <v>32</v>
      </c>
      <c r="I13372" s="26" t="s">
        <v>49555</v>
      </c>
      <c r="J13372" s="368" t="s">
        <v>49556</v>
      </c>
      <c r="K13372" s="26" t="s">
        <v>35</v>
      </c>
      <c r="L13372" s="27" t="s">
        <v>49518</v>
      </c>
      <c r="M13372" s="26" t="s">
        <v>75</v>
      </c>
      <c r="N13372" s="26" t="s">
        <v>49557</v>
      </c>
    </row>
    <row r="13373" spans="2:14">
      <c r="B13373" s="26" t="s">
        <v>49558</v>
      </c>
      <c r="C13373" s="26" t="s">
        <v>49559</v>
      </c>
      <c r="D13373" s="27" t="s">
        <v>49284</v>
      </c>
      <c r="E13373" s="26" t="s">
        <v>30</v>
      </c>
      <c r="F13373" s="368" t="s">
        <v>49560</v>
      </c>
      <c r="G13373" s="28" t="s">
        <v>21650</v>
      </c>
      <c r="H13373" s="26" t="s">
        <v>32</v>
      </c>
      <c r="I13373" s="26" t="s">
        <v>49561</v>
      </c>
      <c r="K13373" s="26" t="s">
        <v>35</v>
      </c>
      <c r="L13373" s="27" t="s">
        <v>49518</v>
      </c>
      <c r="M13373" s="26" t="s">
        <v>75</v>
      </c>
      <c r="N13373" s="26">
        <v>1599</v>
      </c>
    </row>
    <row r="13374" spans="2:14">
      <c r="B13374" s="26" t="s">
        <v>49562</v>
      </c>
      <c r="C13374" s="26" t="s">
        <v>42702</v>
      </c>
      <c r="D13374" s="27">
        <v>35012</v>
      </c>
      <c r="E13374" s="26" t="s">
        <v>30</v>
      </c>
      <c r="F13374" s="368" t="s">
        <v>42703</v>
      </c>
      <c r="G13374" s="28" t="s">
        <v>10915</v>
      </c>
      <c r="H13374" s="26" t="s">
        <v>32</v>
      </c>
      <c r="I13374" s="26" t="s">
        <v>42704</v>
      </c>
      <c r="K13374" s="26" t="s">
        <v>35</v>
      </c>
      <c r="L13374" s="27" t="s">
        <v>49518</v>
      </c>
      <c r="M13374" s="26" t="s">
        <v>75</v>
      </c>
      <c r="N13374" s="26">
        <v>1598</v>
      </c>
    </row>
    <row r="13375" spans="2:14">
      <c r="B13375" s="26" t="s">
        <v>49563</v>
      </c>
      <c r="C13375" s="26" t="s">
        <v>42706</v>
      </c>
      <c r="D13375" s="27" t="s">
        <v>25326</v>
      </c>
      <c r="E13375" s="26" t="s">
        <v>30</v>
      </c>
      <c r="F13375" s="368" t="s">
        <v>49564</v>
      </c>
      <c r="G13375" s="28">
        <v>44320</v>
      </c>
      <c r="H13375" s="26" t="s">
        <v>32</v>
      </c>
      <c r="I13375" s="26" t="s">
        <v>42704</v>
      </c>
      <c r="K13375" s="26" t="s">
        <v>42</v>
      </c>
      <c r="L13375" s="27" t="s">
        <v>49518</v>
      </c>
      <c r="M13375" s="26" t="s">
        <v>75</v>
      </c>
      <c r="N13375" s="26">
        <v>1597</v>
      </c>
    </row>
    <row r="13376" spans="2:14">
      <c r="B13376" s="26" t="s">
        <v>49565</v>
      </c>
      <c r="C13376" s="26" t="s">
        <v>49566</v>
      </c>
      <c r="D13376" s="27">
        <v>38817</v>
      </c>
      <c r="E13376" s="26" t="s">
        <v>1253</v>
      </c>
      <c r="F13376" s="368" t="s">
        <v>49567</v>
      </c>
      <c r="G13376" s="28">
        <v>44324</v>
      </c>
      <c r="H13376" s="26" t="s">
        <v>32</v>
      </c>
      <c r="I13376" s="26" t="s">
        <v>4811</v>
      </c>
      <c r="J13376" s="368" t="s">
        <v>49568</v>
      </c>
      <c r="K13376" s="26" t="s">
        <v>35</v>
      </c>
      <c r="L13376" s="27" t="s">
        <v>49518</v>
      </c>
      <c r="M13376" s="26" t="s">
        <v>75</v>
      </c>
      <c r="N13376" s="26">
        <v>1596</v>
      </c>
    </row>
    <row r="13377" spans="2:14">
      <c r="B13377" s="26" t="s">
        <v>49569</v>
      </c>
      <c r="C13377" s="26" t="s">
        <v>48304</v>
      </c>
      <c r="D13377" s="27" t="s">
        <v>49570</v>
      </c>
      <c r="E13377" s="26" t="s">
        <v>30</v>
      </c>
      <c r="F13377" s="368" t="s">
        <v>48305</v>
      </c>
      <c r="G13377" s="28">
        <v>44298</v>
      </c>
      <c r="H13377" s="26" t="s">
        <v>32</v>
      </c>
      <c r="I13377" s="26" t="s">
        <v>48518</v>
      </c>
      <c r="J13377" s="368" t="s">
        <v>49571</v>
      </c>
      <c r="K13377" s="26" t="s">
        <v>42</v>
      </c>
      <c r="L13377" s="27" t="s">
        <v>49518</v>
      </c>
      <c r="M13377" s="26" t="s">
        <v>75</v>
      </c>
      <c r="N13377" s="26" t="s">
        <v>39616</v>
      </c>
    </row>
    <row r="13378" spans="2:14">
      <c r="B13378" s="26" t="s">
        <v>49572</v>
      </c>
      <c r="C13378" s="26" t="s">
        <v>48309</v>
      </c>
      <c r="D13378" s="27" t="s">
        <v>25150</v>
      </c>
      <c r="E13378" s="26" t="s">
        <v>30</v>
      </c>
      <c r="F13378" s="368" t="s">
        <v>48310</v>
      </c>
      <c r="G13378" s="28">
        <v>44419</v>
      </c>
      <c r="H13378" s="26" t="s">
        <v>32</v>
      </c>
      <c r="I13378" s="26" t="s">
        <v>1422</v>
      </c>
      <c r="K13378" s="26" t="s">
        <v>35</v>
      </c>
      <c r="L13378" s="27" t="s">
        <v>49518</v>
      </c>
      <c r="M13378" s="26" t="s">
        <v>75</v>
      </c>
      <c r="N13378" s="26" t="s">
        <v>39628</v>
      </c>
    </row>
    <row r="13379" spans="2:14">
      <c r="B13379" s="26" t="s">
        <v>49573</v>
      </c>
      <c r="C13379" s="26" t="s">
        <v>49574</v>
      </c>
      <c r="D13379" s="27" t="s">
        <v>37633</v>
      </c>
      <c r="E13379" s="26" t="s">
        <v>30</v>
      </c>
      <c r="F13379" s="368" t="s">
        <v>46021</v>
      </c>
      <c r="G13379" s="28" t="s">
        <v>19381</v>
      </c>
      <c r="H13379" s="26" t="s">
        <v>32</v>
      </c>
      <c r="I13379" s="26" t="s">
        <v>49575</v>
      </c>
      <c r="K13379" s="26" t="s">
        <v>35</v>
      </c>
      <c r="L13379" s="27" t="s">
        <v>49518</v>
      </c>
      <c r="M13379" s="26" t="s">
        <v>75</v>
      </c>
      <c r="N13379" s="26" t="s">
        <v>39661</v>
      </c>
    </row>
    <row r="13380" spans="2:14">
      <c r="B13380" s="26" t="s">
        <v>49576</v>
      </c>
      <c r="C13380" s="26" t="s">
        <v>47527</v>
      </c>
      <c r="D13380" s="27" t="s">
        <v>47528</v>
      </c>
      <c r="E13380" s="26" t="s">
        <v>30</v>
      </c>
      <c r="F13380" s="368" t="s">
        <v>47529</v>
      </c>
      <c r="G13380" s="28" t="s">
        <v>23809</v>
      </c>
      <c r="H13380" s="26" t="s">
        <v>32</v>
      </c>
      <c r="I13380" s="26" t="s">
        <v>47523</v>
      </c>
      <c r="J13380" s="368" t="s">
        <v>49577</v>
      </c>
      <c r="K13380" s="26" t="s">
        <v>35</v>
      </c>
      <c r="L13380" s="27" t="s">
        <v>49518</v>
      </c>
      <c r="M13380" s="26" t="s">
        <v>75</v>
      </c>
      <c r="N13380" s="26" t="s">
        <v>49578</v>
      </c>
    </row>
    <row r="13381" spans="2:14">
      <c r="B13381" s="26" t="s">
        <v>49579</v>
      </c>
      <c r="C13381" s="26" t="s">
        <v>47521</v>
      </c>
      <c r="D13381" s="27" t="s">
        <v>30411</v>
      </c>
      <c r="E13381" s="26" t="s">
        <v>30</v>
      </c>
      <c r="F13381" s="368" t="s">
        <v>47522</v>
      </c>
      <c r="G13381" s="28">
        <v>45568</v>
      </c>
      <c r="H13381" s="26" t="s">
        <v>32</v>
      </c>
      <c r="I13381" s="26" t="s">
        <v>47523</v>
      </c>
      <c r="J13381" s="368" t="s">
        <v>49577</v>
      </c>
      <c r="K13381" s="26" t="s">
        <v>35</v>
      </c>
      <c r="L13381" s="27" t="s">
        <v>49518</v>
      </c>
      <c r="M13381" s="26" t="s">
        <v>75</v>
      </c>
      <c r="N13381" s="26" t="s">
        <v>44077</v>
      </c>
    </row>
    <row r="13382" spans="2:14">
      <c r="B13382" s="26" t="s">
        <v>49580</v>
      </c>
      <c r="C13382" s="26" t="s">
        <v>2810</v>
      </c>
      <c r="D13382" s="27">
        <v>38602</v>
      </c>
      <c r="E13382" s="26" t="s">
        <v>1253</v>
      </c>
      <c r="F13382" s="368" t="s">
        <v>10614</v>
      </c>
      <c r="G13382" s="28">
        <v>45966</v>
      </c>
      <c r="H13382" s="26" t="s">
        <v>66</v>
      </c>
      <c r="I13382" s="26" t="s">
        <v>22706</v>
      </c>
      <c r="K13382" s="26" t="s">
        <v>42</v>
      </c>
      <c r="L13382" s="27">
        <v>46049</v>
      </c>
      <c r="M13382" s="26" t="s">
        <v>75</v>
      </c>
      <c r="N13382" s="26">
        <v>1600</v>
      </c>
    </row>
    <row r="13383" spans="2:14">
      <c r="B13383" s="26" t="s">
        <v>49581</v>
      </c>
      <c r="C13383" s="26" t="s">
        <v>32567</v>
      </c>
      <c r="D13383" s="27">
        <v>39428</v>
      </c>
      <c r="E13383" s="26" t="s">
        <v>1253</v>
      </c>
      <c r="F13383" s="368" t="s">
        <v>33906</v>
      </c>
      <c r="G13383" s="28">
        <v>44677</v>
      </c>
      <c r="H13383" s="26" t="s">
        <v>66</v>
      </c>
      <c r="I13383" s="26" t="s">
        <v>33907</v>
      </c>
      <c r="J13383" s="368" t="s">
        <v>33908</v>
      </c>
      <c r="K13383" s="26" t="s">
        <v>35</v>
      </c>
      <c r="L13383" s="27">
        <v>46049</v>
      </c>
      <c r="M13383" s="26" t="s">
        <v>75</v>
      </c>
      <c r="N13383" s="26">
        <v>1590</v>
      </c>
    </row>
  </sheetData>
  <autoFilter ref="A4:Y13383"/>
  <mergeCells count="21">
    <mergeCell ref="O3:O4"/>
    <mergeCell ref="P3:P4"/>
    <mergeCell ref="Q3:Q4"/>
    <mergeCell ref="R3:R4"/>
    <mergeCell ref="Y3:Y4"/>
    <mergeCell ref="S3:T3"/>
    <mergeCell ref="U3:X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conditionalFormatting sqref="B1">
    <cfRule type="duplicateValues" dxfId="4804" priority="25572"/>
  </conditionalFormatting>
  <conditionalFormatting sqref="A3">
    <cfRule type="duplicateValues" dxfId="4803" priority="25641"/>
  </conditionalFormatting>
  <conditionalFormatting sqref="F5">
    <cfRule type="duplicateValues" dxfId="4802" priority="12412"/>
  </conditionalFormatting>
  <conditionalFormatting sqref="N5">
    <cfRule type="duplicateValues" dxfId="4801" priority="12416"/>
  </conditionalFormatting>
  <conditionalFormatting sqref="F6">
    <cfRule type="duplicateValues" dxfId="4800" priority="12419"/>
  </conditionalFormatting>
  <conditionalFormatting sqref="F7">
    <cfRule type="duplicateValues" dxfId="4799" priority="12415"/>
  </conditionalFormatting>
  <conditionalFormatting sqref="F19">
    <cfRule type="duplicateValues" dxfId="4798" priority="12495"/>
  </conditionalFormatting>
  <conditionalFormatting sqref="N19">
    <cfRule type="duplicateValues" dxfId="4797" priority="12486"/>
    <cfRule type="expression" dxfId="4796" priority="12475">
      <formula>IF($L19="đêm",TRUE,FALSE)</formula>
    </cfRule>
    <cfRule type="duplicateValues" dxfId="4795" priority="12474"/>
    <cfRule type="expression" dxfId="4794" priority="12473">
      <formula>IF($L19="đêm",TRUE,FALSE)</formula>
    </cfRule>
    <cfRule type="duplicateValues" dxfId="4793" priority="12478"/>
    <cfRule type="expression" dxfId="4792" priority="12470">
      <formula>IF($L19="đêm",TRUE,FALSE)</formula>
    </cfRule>
    <cfRule type="duplicateValues" dxfId="4791" priority="12472"/>
    <cfRule type="expression" dxfId="4790" priority="12483">
      <formula>IF($L19="đêm",TRUE,FALSE)</formula>
    </cfRule>
    <cfRule type="duplicateValues" dxfId="4789" priority="12469"/>
    <cfRule type="expression" dxfId="4788" priority="12492">
      <formula>IF($L19="đêm",TRUE,FALSE)</formula>
    </cfRule>
    <cfRule type="duplicateValues" dxfId="4787" priority="12491"/>
    <cfRule type="expression" dxfId="4786" priority="12487">
      <formula>IF($L19="đêm",TRUE,FALSE)</formula>
    </cfRule>
    <cfRule type="duplicateValues" dxfId="4785" priority="12480"/>
    <cfRule type="expression" dxfId="4784" priority="12479">
      <formula>IF($L19="đêm",TRUE,FALSE)</formula>
    </cfRule>
    <cfRule type="duplicateValues" dxfId="4783" priority="12482"/>
  </conditionalFormatting>
  <conditionalFormatting sqref="F20">
    <cfRule type="duplicateValues" dxfId="4782" priority="12558"/>
  </conditionalFormatting>
  <conditionalFormatting sqref="N20">
    <cfRule type="duplicateValues" dxfId="4781" priority="12549"/>
    <cfRule type="expression" dxfId="4780" priority="12548">
      <formula>IF($L20="đêm",TRUE,FALSE)</formula>
    </cfRule>
    <cfRule type="duplicateValues" dxfId="4779" priority="12547"/>
    <cfRule type="expression" dxfId="4778" priority="12546">
      <formula>IF($L20="đêm",TRUE,FALSE)</formula>
    </cfRule>
    <cfRule type="duplicateValues" dxfId="4777" priority="12545"/>
    <cfRule type="expression" dxfId="4776" priority="12544">
      <formula>IF($L20="đêm",TRUE,FALSE)</formula>
    </cfRule>
    <cfRule type="duplicateValues" dxfId="4775" priority="12543"/>
    <cfRule type="expression" dxfId="4774" priority="12542">
      <formula>IF($L20="đêm",TRUE,FALSE)</formula>
    </cfRule>
    <cfRule type="duplicateValues" dxfId="4773" priority="12541"/>
    <cfRule type="expression" dxfId="4772" priority="12540">
      <formula>IF($L20="đêm",TRUE,FALSE)</formula>
    </cfRule>
    <cfRule type="duplicateValues" dxfId="4771" priority="12539"/>
    <cfRule type="expression" dxfId="4770" priority="12538">
      <formula>IF($L20="đêm",TRUE,FALSE)</formula>
    </cfRule>
    <cfRule type="duplicateValues" dxfId="4769" priority="12537"/>
    <cfRule type="expression" dxfId="4768" priority="12536">
      <formula>IF($L20="đêm",TRUE,FALSE)</formula>
    </cfRule>
    <cfRule type="duplicateValues" dxfId="4767" priority="12535"/>
    <cfRule type="expression" dxfId="4766" priority="12533">
      <formula>IF($L20="đêm",TRUE,FALSE)</formula>
    </cfRule>
    <cfRule type="duplicateValues" dxfId="4765" priority="12532"/>
    <cfRule type="expression" dxfId="4764" priority="12550">
      <formula>IF($L20="đêm",TRUE,FALSE)</formula>
    </cfRule>
  </conditionalFormatting>
  <conditionalFormatting sqref="F21">
    <cfRule type="duplicateValues" dxfId="4763" priority="12450"/>
  </conditionalFormatting>
  <conditionalFormatting sqref="N21">
    <cfRule type="expression" dxfId="4762" priority="12524">
      <formula>IF($L21="đêm",TRUE,FALSE)</formula>
    </cfRule>
    <cfRule type="duplicateValues" dxfId="4761" priority="12523"/>
    <cfRule type="expression" dxfId="4760" priority="12522">
      <formula>IF($L21="đêm",TRUE,FALSE)</formula>
    </cfRule>
    <cfRule type="duplicateValues" dxfId="4759" priority="12519"/>
    <cfRule type="expression" dxfId="4758" priority="12460">
      <formula>IF($L21="đêm",TRUE,FALSE)</formula>
    </cfRule>
    <cfRule type="duplicateValues" dxfId="4757" priority="12459"/>
    <cfRule type="expression" dxfId="4756" priority="12458">
      <formula>IF($L21="đêm",TRUE,FALSE)</formula>
    </cfRule>
    <cfRule type="duplicateValues" dxfId="4755" priority="12506"/>
    <cfRule type="expression" dxfId="4754" priority="12456">
      <formula>IF($L21="đêm",TRUE,FALSE)</formula>
    </cfRule>
    <cfRule type="duplicateValues" dxfId="4753" priority="12455"/>
    <cfRule type="expression" dxfId="4752" priority="12453">
      <formula>IF($L21="đêm",TRUE,FALSE)</formula>
    </cfRule>
    <cfRule type="duplicateValues" dxfId="4751" priority="12452"/>
    <cfRule type="expression" dxfId="4750" priority="12446">
      <formula>IF($L21="đêm",TRUE,FALSE)</formula>
    </cfRule>
    <cfRule type="duplicateValues" dxfId="4749" priority="12451"/>
    <cfRule type="expression" dxfId="4748" priority="12439">
      <formula>IF($L21="đêm",TRUE,FALSE)</formula>
    </cfRule>
    <cfRule type="duplicateValues" dxfId="4747" priority="12517"/>
    <cfRule type="expression" dxfId="4746" priority="12518">
      <formula>IF($L21="đêm",TRUE,FALSE)</formula>
    </cfRule>
    <cfRule type="duplicateValues" dxfId="4745" priority="12438"/>
    <cfRule type="expression" dxfId="4744" priority="12508">
      <formula>IF($L21="đêm",TRUE,FALSE)</formula>
    </cfRule>
    <cfRule type="duplicateValues" dxfId="4743" priority="12507"/>
    <cfRule type="expression" dxfId="4742" priority="12501">
      <formula>IF($L21="đêm",TRUE,FALSE)</formula>
    </cfRule>
    <cfRule type="duplicateValues" dxfId="4741" priority="12500"/>
    <cfRule type="expression" dxfId="4740" priority="12515">
      <formula>IF($L21="đêm",TRUE,FALSE)</formula>
    </cfRule>
  </conditionalFormatting>
  <conditionalFormatting sqref="F23">
    <cfRule type="duplicateValues" dxfId="4739" priority="12426"/>
  </conditionalFormatting>
  <conditionalFormatting sqref="N23">
    <cfRule type="duplicateValues" dxfId="4738" priority="12430"/>
  </conditionalFormatting>
  <conditionalFormatting sqref="F24">
    <cfRule type="duplicateValues" dxfId="4737" priority="12424"/>
  </conditionalFormatting>
  <conditionalFormatting sqref="F25">
    <cfRule type="duplicateValues" dxfId="4736" priority="12429"/>
  </conditionalFormatting>
  <conditionalFormatting sqref="J26">
    <cfRule type="duplicateValues" dxfId="4735" priority="12561"/>
  </conditionalFormatting>
  <conditionalFormatting sqref="N26">
    <cfRule type="expression" dxfId="4734" priority="12562">
      <formula>IF($L26="đêm",TRUE,FALSE)</formula>
    </cfRule>
  </conditionalFormatting>
  <conditionalFormatting sqref="J27">
    <cfRule type="duplicateValues" dxfId="4733" priority="12405"/>
  </conditionalFormatting>
  <conditionalFormatting sqref="D28">
    <cfRule type="duplicateValues" dxfId="4732" priority="12274"/>
  </conditionalFormatting>
  <conditionalFormatting sqref="F28">
    <cfRule type="duplicateValues" dxfId="4731" priority="12335"/>
  </conditionalFormatting>
  <conditionalFormatting sqref="J28">
    <cfRule type="duplicateValues" dxfId="4730" priority="12251"/>
  </conditionalFormatting>
  <conditionalFormatting sqref="N28">
    <cfRule type="duplicateValues" dxfId="4729" priority="12334"/>
    <cfRule type="expression" dxfId="4728" priority="12375">
      <formula>IF($L28="đêm",TRUE,FALSE)</formula>
    </cfRule>
    <cfRule type="duplicateValues" dxfId="4727" priority="12376"/>
  </conditionalFormatting>
  <conditionalFormatting sqref="D29">
    <cfRule type="duplicateValues" dxfId="4726" priority="12325"/>
  </conditionalFormatting>
  <conditionalFormatting sqref="F29">
    <cfRule type="duplicateValues" dxfId="4725" priority="12347"/>
  </conditionalFormatting>
  <conditionalFormatting sqref="J29">
    <cfRule type="duplicateValues" dxfId="4724" priority="12239"/>
  </conditionalFormatting>
  <conditionalFormatting sqref="N29">
    <cfRule type="expression" dxfId="4723" priority="12248">
      <formula>IF($L29="đêm",TRUE,FALSE)</formula>
    </cfRule>
    <cfRule type="duplicateValues" dxfId="4722" priority="12250"/>
  </conditionalFormatting>
  <conditionalFormatting sqref="D30">
    <cfRule type="duplicateValues" dxfId="4721" priority="12302"/>
  </conditionalFormatting>
  <conditionalFormatting sqref="F30">
    <cfRule type="duplicateValues" dxfId="4720" priority="12301"/>
  </conditionalFormatting>
  <conditionalFormatting sqref="J30">
    <cfRule type="duplicateValues" dxfId="4719" priority="12237"/>
  </conditionalFormatting>
  <conditionalFormatting sqref="N30">
    <cfRule type="duplicateValues" dxfId="4718" priority="12401"/>
  </conditionalFormatting>
  <conditionalFormatting sqref="F31">
    <cfRule type="duplicateValues" dxfId="4717" priority="12088"/>
  </conditionalFormatting>
  <conditionalFormatting sqref="N31">
    <cfRule type="duplicateValues" dxfId="4716" priority="12101"/>
    <cfRule type="expression" dxfId="4715" priority="12102">
      <formula>IF($L31="đêm",TRUE,FALSE)</formula>
    </cfRule>
    <cfRule type="duplicateValues" dxfId="4714" priority="12105"/>
    <cfRule type="expression" dxfId="4713" priority="12106">
      <formula>IF($L31="đêm",TRUE,FALSE)</formula>
    </cfRule>
    <cfRule type="duplicateValues" dxfId="4712" priority="12107"/>
    <cfRule type="expression" dxfId="4711" priority="12108">
      <formula>IF($L31="đêm",TRUE,FALSE)</formula>
    </cfRule>
    <cfRule type="duplicateValues" dxfId="4710" priority="12112"/>
    <cfRule type="expression" dxfId="4709" priority="12091">
      <formula>IF($L31="đêm",TRUE,FALSE)</formula>
    </cfRule>
    <cfRule type="duplicateValues" dxfId="4708" priority="12093"/>
    <cfRule type="expression" dxfId="4707" priority="12094">
      <formula>IF($L31="đêm",TRUE,FALSE)</formula>
    </cfRule>
    <cfRule type="duplicateValues" dxfId="4706" priority="12095"/>
    <cfRule type="expression" dxfId="4705" priority="12096">
      <formula>IF($L31="đêm",TRUE,FALSE)</formula>
    </cfRule>
    <cfRule type="duplicateValues" dxfId="4704" priority="12097"/>
    <cfRule type="expression" dxfId="4703" priority="12113">
      <formula>IF($L31="đêm",TRUE,FALSE)</formula>
    </cfRule>
    <cfRule type="duplicateValues" dxfId="4702" priority="12099"/>
    <cfRule type="expression" dxfId="4701" priority="12100">
      <formula>IF($L31="đêm",TRUE,FALSE)</formula>
    </cfRule>
  </conditionalFormatting>
  <conditionalFormatting sqref="F32">
    <cfRule type="duplicateValues" dxfId="4700" priority="12201"/>
  </conditionalFormatting>
  <conditionalFormatting sqref="N32">
    <cfRule type="duplicateValues" dxfId="4699" priority="12152"/>
    <cfRule type="expression" dxfId="4698" priority="12173">
      <formula>IF($L32="đêm",TRUE,FALSE)</formula>
    </cfRule>
    <cfRule type="duplicateValues" dxfId="4697" priority="12162"/>
    <cfRule type="expression" dxfId="4696" priority="12154">
      <formula>IF($L32="đêm",TRUE,FALSE)</formula>
    </cfRule>
    <cfRule type="duplicateValues" dxfId="4695" priority="12160"/>
    <cfRule type="expression" dxfId="4694" priority="12163">
      <formula>IF($L32="đêm",TRUE,FALSE)</formula>
    </cfRule>
    <cfRule type="duplicateValues" dxfId="4693" priority="12158"/>
    <cfRule type="expression" dxfId="4692" priority="12159">
      <formula>IF($L32="đêm",TRUE,FALSE)</formula>
    </cfRule>
    <cfRule type="duplicateValues" dxfId="4691" priority="12164"/>
    <cfRule type="expression" dxfId="4690" priority="12165">
      <formula>IF($L32="đêm",TRUE,FALSE)</formula>
    </cfRule>
    <cfRule type="duplicateValues" dxfId="4689" priority="12166"/>
    <cfRule type="expression" dxfId="4688" priority="12167">
      <formula>IF($L32="đêm",TRUE,FALSE)</formula>
    </cfRule>
  </conditionalFormatting>
  <conditionalFormatting sqref="F33">
    <cfRule type="duplicateValues" dxfId="4687" priority="12064"/>
  </conditionalFormatting>
  <conditionalFormatting sqref="N33">
    <cfRule type="duplicateValues" dxfId="4686" priority="12065"/>
    <cfRule type="expression" dxfId="4685" priority="12067">
      <formula>IF($L33="đêm",TRUE,FALSE)</formula>
    </cfRule>
    <cfRule type="duplicateValues" dxfId="4684" priority="12069"/>
    <cfRule type="expression" dxfId="4683" priority="12070">
      <formula>IF($L33="đêm",TRUE,FALSE)</formula>
    </cfRule>
    <cfRule type="duplicateValues" dxfId="4682" priority="12075"/>
    <cfRule type="expression" dxfId="4681" priority="12076">
      <formula>IF($L33="đêm",TRUE,FALSE)</formula>
    </cfRule>
    <cfRule type="duplicateValues" dxfId="4680" priority="12077"/>
    <cfRule type="expression" dxfId="4679" priority="12078">
      <formula>IF($L33="đêm",TRUE,FALSE)</formula>
    </cfRule>
    <cfRule type="duplicateValues" dxfId="4678" priority="12082"/>
    <cfRule type="expression" dxfId="4677" priority="12122">
      <formula>IF($L33="đêm",TRUE,FALSE)</formula>
    </cfRule>
    <cfRule type="duplicateValues" dxfId="4676" priority="12127"/>
    <cfRule type="expression" dxfId="4675" priority="12129">
      <formula>IF($L33="đêm",TRUE,FALSE)</formula>
    </cfRule>
    <cfRule type="duplicateValues" dxfId="4674" priority="12134"/>
    <cfRule type="expression" dxfId="4673" priority="12136">
      <formula>IF($L33="đêm",TRUE,FALSE)</formula>
    </cfRule>
    <cfRule type="duplicateValues" dxfId="4672" priority="12138"/>
    <cfRule type="expression" dxfId="4671" priority="12139">
      <formula>IF($L33="đêm",TRUE,FALSE)</formula>
    </cfRule>
    <cfRule type="duplicateValues" dxfId="4670" priority="12140"/>
    <cfRule type="expression" dxfId="4669" priority="12141">
      <formula>IF($L33="đêm",TRUE,FALSE)</formula>
    </cfRule>
    <cfRule type="duplicateValues" dxfId="4668" priority="12142"/>
    <cfRule type="expression" dxfId="4667" priority="12143">
      <formula>IF($L33="đêm",TRUE,FALSE)</formula>
    </cfRule>
    <cfRule type="duplicateValues" dxfId="4666" priority="12144"/>
    <cfRule type="expression" dxfId="4665" priority="12145">
      <formula>IF($L33="đêm",TRUE,FALSE)</formula>
    </cfRule>
    <cfRule type="duplicateValues" dxfId="4664" priority="12051"/>
    <cfRule type="expression" dxfId="4663" priority="12053">
      <formula>IF($L33="đêm",TRUE,FALSE)</formula>
    </cfRule>
    <cfRule type="duplicateValues" dxfId="4662" priority="12058"/>
    <cfRule type="expression" dxfId="4661" priority="12060">
      <formula>IF($L33="đêm",TRUE,FALSE)</formula>
    </cfRule>
  </conditionalFormatting>
  <conditionalFormatting sqref="F34">
    <cfRule type="duplicateValues" dxfId="4660" priority="12005"/>
  </conditionalFormatting>
  <conditionalFormatting sqref="N34">
    <cfRule type="expression" dxfId="4659" priority="12191">
      <formula>IF($L34="đêm",TRUE,FALSE)</formula>
    </cfRule>
    <cfRule type="duplicateValues" dxfId="4658" priority="12079"/>
    <cfRule type="expression" dxfId="4657" priority="12177">
      <formula>IF($L34="đêm",TRUE,FALSE)</formula>
    </cfRule>
    <cfRule type="duplicateValues" dxfId="4656" priority="12204"/>
    <cfRule type="expression" dxfId="4655" priority="12203">
      <formula>IF($L34="đêm",TRUE,FALSE)</formula>
    </cfRule>
    <cfRule type="duplicateValues" dxfId="4654" priority="12042"/>
    <cfRule type="expression" dxfId="4653" priority="12194">
      <formula>IF($L34="đêm",TRUE,FALSE)</formula>
    </cfRule>
    <cfRule type="duplicateValues" dxfId="4652" priority="12193"/>
    <cfRule type="expression" dxfId="4651" priority="12020">
      <formula>IF($L34="đêm",TRUE,FALSE)</formula>
    </cfRule>
    <cfRule type="duplicateValues" dxfId="4650" priority="12176"/>
    <cfRule type="expression" dxfId="4649" priority="11992">
      <formula>IF($L34="đêm",TRUE,FALSE)</formula>
    </cfRule>
  </conditionalFormatting>
  <conditionalFormatting sqref="F35">
    <cfRule type="duplicateValues" dxfId="4648" priority="12046"/>
  </conditionalFormatting>
  <conditionalFormatting sqref="N35">
    <cfRule type="duplicateValues" dxfId="4647" priority="12047"/>
    <cfRule type="expression" dxfId="4646" priority="12025">
      <formula>IF($L35="đêm",TRUE,FALSE)</formula>
    </cfRule>
    <cfRule type="duplicateValues" dxfId="4645" priority="12198"/>
    <cfRule type="expression" dxfId="4644" priority="12207">
      <formula>IF($L35="đêm",TRUE,FALSE)</formula>
    </cfRule>
    <cfRule type="duplicateValues" dxfId="4643" priority="11991"/>
    <cfRule type="expression" dxfId="4642" priority="12038">
      <formula>IF($L35="đêm",TRUE,FALSE)</formula>
    </cfRule>
    <cfRule type="duplicateValues" dxfId="4641" priority="12033"/>
  </conditionalFormatting>
  <conditionalFormatting sqref="F36">
    <cfRule type="duplicateValues" dxfId="4640" priority="11989"/>
  </conditionalFormatting>
  <conditionalFormatting sqref="F37">
    <cfRule type="duplicateValues" dxfId="4639" priority="11988"/>
  </conditionalFormatting>
  <conditionalFormatting sqref="F38">
    <cfRule type="duplicateValues" dxfId="4638" priority="11897"/>
  </conditionalFormatting>
  <conditionalFormatting sqref="N38">
    <cfRule type="duplicateValues" dxfId="4637" priority="11987"/>
  </conditionalFormatting>
  <conditionalFormatting sqref="F39">
    <cfRule type="duplicateValues" dxfId="4636" priority="11893"/>
  </conditionalFormatting>
  <conditionalFormatting sqref="N39">
    <cfRule type="duplicateValues" dxfId="4635" priority="11885"/>
  </conditionalFormatting>
  <conditionalFormatting sqref="F40">
    <cfRule type="duplicateValues" dxfId="4634" priority="11947"/>
  </conditionalFormatting>
  <conditionalFormatting sqref="N40">
    <cfRule type="duplicateValues" dxfId="4633" priority="11907"/>
  </conditionalFormatting>
  <conditionalFormatting sqref="F41">
    <cfRule type="duplicateValues" dxfId="4632" priority="11952"/>
  </conditionalFormatting>
  <conditionalFormatting sqref="N41">
    <cfRule type="duplicateValues" dxfId="4631" priority="11937"/>
  </conditionalFormatting>
  <conditionalFormatting sqref="F42">
    <cfRule type="duplicateValues" dxfId="4630" priority="11873"/>
  </conditionalFormatting>
  <conditionalFormatting sqref="N42">
    <cfRule type="duplicateValues" dxfId="4629" priority="11872"/>
  </conditionalFormatting>
  <conditionalFormatting sqref="F43">
    <cfRule type="duplicateValues" dxfId="4628" priority="11866"/>
  </conditionalFormatting>
  <conditionalFormatting sqref="F44">
    <cfRule type="duplicateValues" dxfId="4627" priority="11871"/>
  </conditionalFormatting>
  <conditionalFormatting sqref="F51">
    <cfRule type="duplicateValues" dxfId="4626" priority="11879"/>
  </conditionalFormatting>
  <conditionalFormatting sqref="F52">
    <cfRule type="duplicateValues" dxfId="4625" priority="11880"/>
  </conditionalFormatting>
  <conditionalFormatting sqref="F53">
    <cfRule type="duplicateValues" dxfId="4624" priority="11877"/>
  </conditionalFormatting>
  <conditionalFormatting sqref="F54">
    <cfRule type="duplicateValues" dxfId="4623" priority="11878"/>
  </conditionalFormatting>
  <conditionalFormatting sqref="D55">
    <cfRule type="duplicateValues" dxfId="4622" priority="11849"/>
  </conditionalFormatting>
  <conditionalFormatting sqref="F55">
    <cfRule type="duplicateValues" dxfId="4621" priority="11739"/>
  </conditionalFormatting>
  <conditionalFormatting sqref="J55">
    <cfRule type="duplicateValues" dxfId="4620" priority="11710"/>
  </conditionalFormatting>
  <conditionalFormatting sqref="N55">
    <cfRule type="duplicateValues" dxfId="4619" priority="11825"/>
    <cfRule type="expression" dxfId="4618" priority="11823">
      <formula>IF($L55="đêm",TRUE,FALSE)</formula>
    </cfRule>
    <cfRule type="duplicateValues" dxfId="4617" priority="11782"/>
  </conditionalFormatting>
  <conditionalFormatting sqref="D56">
    <cfRule type="duplicateValues" dxfId="4616" priority="11677"/>
  </conditionalFormatting>
  <conditionalFormatting sqref="F56">
    <cfRule type="duplicateValues" dxfId="4615" priority="11815"/>
  </conditionalFormatting>
  <conditionalFormatting sqref="J56">
    <cfRule type="duplicateValues" dxfId="4614" priority="11769"/>
  </conditionalFormatting>
  <conditionalFormatting sqref="N56">
    <cfRule type="duplicateValues" dxfId="4613" priority="11759"/>
    <cfRule type="expression" dxfId="4612" priority="11696">
      <formula>IF($L56="đêm",TRUE,FALSE)</formula>
    </cfRule>
    <cfRule type="duplicateValues" dxfId="4611" priority="11697"/>
  </conditionalFormatting>
  <conditionalFormatting sqref="D57">
    <cfRule type="duplicateValues" dxfId="4610" priority="11689"/>
  </conditionalFormatting>
  <conditionalFormatting sqref="F57">
    <cfRule type="duplicateValues" dxfId="4609" priority="11749"/>
  </conditionalFormatting>
  <conditionalFormatting sqref="J57">
    <cfRule type="duplicateValues" dxfId="4608" priority="11684"/>
  </conditionalFormatting>
  <conditionalFormatting sqref="N57">
    <cfRule type="duplicateValues" dxfId="4607" priority="11859"/>
  </conditionalFormatting>
  <conditionalFormatting sqref="D58">
    <cfRule type="duplicateValues" dxfId="4606" priority="11848"/>
  </conditionalFormatting>
  <conditionalFormatting sqref="F58">
    <cfRule type="duplicateValues" dxfId="4605" priority="11846"/>
  </conditionalFormatting>
  <conditionalFormatting sqref="J58">
    <cfRule type="duplicateValues" dxfId="4604" priority="11835"/>
  </conditionalFormatting>
  <conditionalFormatting sqref="F60">
    <cfRule type="duplicateValues" dxfId="4603" priority="11573"/>
  </conditionalFormatting>
  <conditionalFormatting sqref="N60">
    <cfRule type="duplicateValues" dxfId="4602" priority="11574"/>
    <cfRule type="expression" dxfId="4601" priority="11581">
      <formula>IF($L60="đêm",TRUE,FALSE)</formula>
    </cfRule>
    <cfRule type="duplicateValues" dxfId="4600" priority="11580"/>
    <cfRule type="expression" dxfId="4599" priority="11576">
      <formula>IF($L60="đêm",TRUE,FALSE)</formula>
    </cfRule>
    <cfRule type="duplicateValues" dxfId="4598" priority="11575"/>
    <cfRule type="expression" dxfId="4597" priority="11598">
      <formula>IF($L60="đêm",TRUE,FALSE)</formula>
    </cfRule>
    <cfRule type="duplicateValues" dxfId="4596" priority="11597"/>
    <cfRule type="expression" dxfId="4595" priority="11593">
      <formula>IF($L60="đêm",TRUE,FALSE)</formula>
    </cfRule>
    <cfRule type="duplicateValues" dxfId="4594" priority="11592"/>
    <cfRule type="expression" dxfId="4593" priority="11591">
      <formula>IF($L60="đêm",TRUE,FALSE)</formula>
    </cfRule>
    <cfRule type="duplicateValues" dxfId="4592" priority="11590"/>
    <cfRule type="expression" dxfId="4591" priority="11589">
      <formula>IF($L60="đêm",TRUE,FALSE)</formula>
    </cfRule>
    <cfRule type="duplicateValues" dxfId="4590" priority="11588"/>
  </conditionalFormatting>
  <conditionalFormatting sqref="F61">
    <cfRule type="duplicateValues" dxfId="4589" priority="11664"/>
  </conditionalFormatting>
  <conditionalFormatting sqref="N61">
    <cfRule type="duplicateValues" dxfId="4588" priority="11647"/>
    <cfRule type="expression" dxfId="4587" priority="11642">
      <formula>IF($L61="đêm",TRUE,FALSE)</formula>
    </cfRule>
    <cfRule type="duplicateValues" dxfId="4586" priority="11645"/>
    <cfRule type="expression" dxfId="4585" priority="11639">
      <formula>IF($L61="đêm",TRUE,FALSE)</formula>
    </cfRule>
    <cfRule type="duplicateValues" dxfId="4584" priority="11638"/>
    <cfRule type="expression" dxfId="4583" priority="11644">
      <formula>IF($L61="đêm",TRUE,FALSE)</formula>
    </cfRule>
    <cfRule type="duplicateValues" dxfId="4582" priority="11649"/>
    <cfRule type="expression" dxfId="4581" priority="11650">
      <formula>IF($L61="đêm",TRUE,FALSE)</formula>
    </cfRule>
    <cfRule type="duplicateValues" dxfId="4580" priority="11651"/>
    <cfRule type="expression" dxfId="4579" priority="11652">
      <formula>IF($L61="đêm",TRUE,FALSE)</formula>
    </cfRule>
    <cfRule type="duplicateValues" dxfId="4578" priority="11653"/>
    <cfRule type="expression" dxfId="4577" priority="11656">
      <formula>IF($L61="đêm",TRUE,FALSE)</formula>
    </cfRule>
  </conditionalFormatting>
  <conditionalFormatting sqref="D62">
    <cfRule type="duplicateValues" dxfId="4576" priority="11615"/>
  </conditionalFormatting>
  <conditionalFormatting sqref="F62">
    <cfRule type="duplicateValues" dxfId="4575" priority="11618"/>
  </conditionalFormatting>
  <conditionalFormatting sqref="N62">
    <cfRule type="expression" dxfId="4574" priority="11614">
      <formula>IF($L62="đêm",TRUE,FALSE)</formula>
    </cfRule>
    <cfRule type="duplicateValues" dxfId="4573" priority="11606"/>
    <cfRule type="expression" dxfId="4572" priority="11607">
      <formula>IF($L62="đêm",TRUE,FALSE)</formula>
    </cfRule>
    <cfRule type="duplicateValues" dxfId="4571" priority="11612"/>
    <cfRule type="expression" dxfId="4570" priority="11630">
      <formula>IF($L62="đêm",TRUE,FALSE)</formula>
    </cfRule>
    <cfRule type="duplicateValues" dxfId="4569" priority="11619"/>
    <cfRule type="expression" dxfId="4568" priority="11621">
      <formula>IF($L62="đêm",TRUE,FALSE)</formula>
    </cfRule>
    <cfRule type="duplicateValues" dxfId="4567" priority="11625"/>
    <cfRule type="expression" dxfId="4566" priority="11564">
      <formula>IF($L62="đêm",TRUE,FALSE)</formula>
    </cfRule>
    <cfRule type="duplicateValues" dxfId="4565" priority="11623"/>
    <cfRule type="expression" dxfId="4564" priority="11559">
      <formula>IF($L62="đêm",TRUE,FALSE)</formula>
    </cfRule>
    <cfRule type="duplicateValues" dxfId="4563" priority="11629"/>
    <cfRule type="expression" dxfId="4562" priority="11628">
      <formula>IF($L62="đêm",TRUE,FALSE)</formula>
    </cfRule>
    <cfRule type="duplicateValues" dxfId="4561" priority="11620"/>
    <cfRule type="expression" dxfId="4560" priority="11552">
      <formula>IF($L62="đêm",TRUE,FALSE)</formula>
    </cfRule>
    <cfRule type="duplicateValues" dxfId="4559" priority="11561"/>
    <cfRule type="expression" dxfId="4558" priority="11545">
      <formula>IF($L62="đêm",TRUE,FALSE)</formula>
    </cfRule>
    <cfRule type="duplicateValues" dxfId="4557" priority="11563"/>
    <cfRule type="expression" dxfId="4556" priority="11566">
      <formula>IF($L62="đêm",TRUE,FALSE)</formula>
    </cfRule>
    <cfRule type="duplicateValues" dxfId="4555" priority="11567"/>
  </conditionalFormatting>
  <conditionalFormatting sqref="F63">
    <cfRule type="duplicateValues" dxfId="4554" priority="11538"/>
  </conditionalFormatting>
  <conditionalFormatting sqref="F64">
    <cfRule type="duplicateValues" dxfId="4553" priority="11536"/>
  </conditionalFormatting>
  <conditionalFormatting sqref="F67">
    <cfRule type="duplicateValues" dxfId="4552" priority="11535"/>
  </conditionalFormatting>
  <conditionalFormatting sqref="F68">
    <cfRule type="duplicateValues" dxfId="4551" priority="11421"/>
  </conditionalFormatting>
  <conditionalFormatting sqref="N68">
    <cfRule type="duplicateValues" dxfId="4550" priority="11533"/>
  </conditionalFormatting>
  <conditionalFormatting sqref="F69">
    <cfRule type="duplicateValues" dxfId="4549" priority="11394"/>
  </conditionalFormatting>
  <conditionalFormatting sqref="N69">
    <cfRule type="duplicateValues" dxfId="4548" priority="11395"/>
  </conditionalFormatting>
  <conditionalFormatting sqref="F70">
    <cfRule type="duplicateValues" dxfId="4547" priority="11458"/>
  </conditionalFormatting>
  <conditionalFormatting sqref="N70">
    <cfRule type="duplicateValues" dxfId="4546" priority="11412"/>
  </conditionalFormatting>
  <conditionalFormatting sqref="F71">
    <cfRule type="duplicateValues" dxfId="4545" priority="11495"/>
  </conditionalFormatting>
  <conditionalFormatting sqref="N71">
    <cfRule type="duplicateValues" dxfId="4544" priority="11447"/>
  </conditionalFormatting>
  <conditionalFormatting sqref="F72">
    <cfRule type="duplicateValues" dxfId="4543" priority="11451"/>
  </conditionalFormatting>
  <conditionalFormatting sqref="N72">
    <cfRule type="duplicateValues" dxfId="4542" priority="11452"/>
  </conditionalFormatting>
  <conditionalFormatting sqref="F73">
    <cfRule type="duplicateValues" dxfId="4541" priority="11486"/>
  </conditionalFormatting>
  <conditionalFormatting sqref="N73">
    <cfRule type="duplicateValues" dxfId="4540" priority="11487"/>
  </conditionalFormatting>
  <conditionalFormatting sqref="F74">
    <cfRule type="duplicateValues" dxfId="4539" priority="11521"/>
  </conditionalFormatting>
  <conditionalFormatting sqref="N74">
    <cfRule type="duplicateValues" dxfId="4538" priority="11522"/>
  </conditionalFormatting>
  <conditionalFormatting sqref="F75">
    <cfRule type="duplicateValues" dxfId="4537" priority="11373"/>
  </conditionalFormatting>
  <conditionalFormatting sqref="N75">
    <cfRule type="duplicateValues" dxfId="4536" priority="11383"/>
  </conditionalFormatting>
  <conditionalFormatting sqref="F76">
    <cfRule type="duplicateValues" dxfId="4535" priority="11386"/>
  </conditionalFormatting>
  <conditionalFormatting sqref="F77">
    <cfRule type="duplicateValues" dxfId="4534" priority="11382"/>
  </conditionalFormatting>
  <conditionalFormatting sqref="F79">
    <cfRule type="duplicateValues" dxfId="4533" priority="11387"/>
  </conditionalFormatting>
  <conditionalFormatting sqref="D82">
    <cfRule type="duplicateValues" dxfId="4532" priority="11318"/>
  </conditionalFormatting>
  <conditionalFormatting sqref="F82">
    <cfRule type="duplicateValues" dxfId="4531" priority="11255"/>
  </conditionalFormatting>
  <conditionalFormatting sqref="J82">
    <cfRule type="duplicateValues" dxfId="4530" priority="11327"/>
  </conditionalFormatting>
  <conditionalFormatting sqref="N82">
    <cfRule type="duplicateValues" dxfId="4529" priority="11359"/>
    <cfRule type="expression" dxfId="4528" priority="11357">
      <formula>IF($L82="đêm",TRUE,FALSE)</formula>
    </cfRule>
    <cfRule type="duplicateValues" dxfId="4527" priority="11315"/>
  </conditionalFormatting>
  <conditionalFormatting sqref="D83">
    <cfRule type="duplicateValues" dxfId="4526" priority="11330"/>
  </conditionalFormatting>
  <conditionalFormatting sqref="F83">
    <cfRule type="duplicateValues" dxfId="4525" priority="11230"/>
  </conditionalFormatting>
  <conditionalFormatting sqref="J83">
    <cfRule type="duplicateValues" dxfId="4524" priority="11290"/>
  </conditionalFormatting>
  <conditionalFormatting sqref="N83">
    <cfRule type="duplicateValues" dxfId="4523" priority="11292"/>
  </conditionalFormatting>
  <conditionalFormatting sqref="B84">
    <cfRule type="duplicateValues" dxfId="4522" priority="11389"/>
  </conditionalFormatting>
  <conditionalFormatting sqref="F84">
    <cfRule type="duplicateValues" dxfId="4521" priority="11191"/>
  </conditionalFormatting>
  <conditionalFormatting sqref="N84">
    <cfRule type="expression" dxfId="4520" priority="11211">
      <formula>IF($L84="đêm",TRUE,FALSE)</formula>
    </cfRule>
    <cfRule type="duplicateValues" dxfId="4519" priority="11198"/>
    <cfRule type="expression" dxfId="4518" priority="11197">
      <formula>IF($L84="đêm",TRUE,FALSE)</formula>
    </cfRule>
    <cfRule type="duplicateValues" dxfId="4517" priority="11215"/>
    <cfRule type="expression" dxfId="4516" priority="11194">
      <formula>IF($L84="đêm",TRUE,FALSE)</formula>
    </cfRule>
    <cfRule type="duplicateValues" dxfId="4515" priority="11193"/>
    <cfRule type="expression" dxfId="4514" priority="11209">
      <formula>IF($L84="đêm",TRUE,FALSE)</formula>
    </cfRule>
    <cfRule type="duplicateValues" dxfId="4513" priority="11200"/>
    <cfRule type="expression" dxfId="4512" priority="11201">
      <formula>IF($L84="đêm",TRUE,FALSE)</formula>
    </cfRule>
    <cfRule type="duplicateValues" dxfId="4511" priority="11202"/>
    <cfRule type="expression" dxfId="4510" priority="11203">
      <formula>IF($L84="đêm",TRUE,FALSE)</formula>
    </cfRule>
    <cfRule type="duplicateValues" dxfId="4509" priority="11204"/>
    <cfRule type="expression" dxfId="4508" priority="11207">
      <formula>IF($L84="đêm",TRUE,FALSE)</formula>
    </cfRule>
    <cfRule type="duplicateValues" dxfId="4507" priority="11192"/>
  </conditionalFormatting>
  <conditionalFormatting sqref="F85">
    <cfRule type="duplicateValues" dxfId="4506" priority="11187"/>
  </conditionalFormatting>
  <conditionalFormatting sqref="F86">
    <cfRule type="duplicateValues" dxfId="4505" priority="11186"/>
  </conditionalFormatting>
  <conditionalFormatting sqref="F87">
    <cfRule type="duplicateValues" dxfId="4504" priority="11170"/>
  </conditionalFormatting>
  <conditionalFormatting sqref="N87">
    <cfRule type="duplicateValues" dxfId="4503" priority="11184"/>
  </conditionalFormatting>
  <conditionalFormatting sqref="J88">
    <cfRule type="duplicateValues" dxfId="4502" priority="11152"/>
  </conditionalFormatting>
  <conditionalFormatting sqref="F89">
    <cfRule type="duplicateValues" dxfId="4501" priority="11146"/>
  </conditionalFormatting>
  <conditionalFormatting sqref="N89">
    <cfRule type="duplicateValues" dxfId="4500" priority="11149"/>
    <cfRule type="cellIs" dxfId="4499" priority="11143" operator="between">
      <formula>"Đêm"</formula>
      <formula>"Đêm"</formula>
    </cfRule>
  </conditionalFormatting>
  <conditionalFormatting sqref="F93">
    <cfRule type="duplicateValues" dxfId="4498" priority="11141"/>
  </conditionalFormatting>
  <conditionalFormatting sqref="F94">
    <cfRule type="duplicateValues" dxfId="4497" priority="11106"/>
  </conditionalFormatting>
  <conditionalFormatting sqref="N94">
    <cfRule type="duplicateValues" dxfId="4496" priority="11117"/>
  </conditionalFormatting>
  <conditionalFormatting sqref="F95">
    <cfRule type="duplicateValues" dxfId="4495" priority="11125"/>
  </conditionalFormatting>
  <conditionalFormatting sqref="N95">
    <cfRule type="duplicateValues" dxfId="4494" priority="11092"/>
  </conditionalFormatting>
  <conditionalFormatting sqref="D99">
    <cfRule type="duplicateValues" dxfId="4493" priority="11016"/>
  </conditionalFormatting>
  <conditionalFormatting sqref="F99">
    <cfRule type="duplicateValues" dxfId="4492" priority="11045"/>
  </conditionalFormatting>
  <conditionalFormatting sqref="J99">
    <cfRule type="duplicateValues" dxfId="4491" priority="11013"/>
  </conditionalFormatting>
  <conditionalFormatting sqref="N99">
    <cfRule type="expression" dxfId="4490" priority="11081">
      <formula>IF($L99="đêm",TRUE,FALSE)</formula>
    </cfRule>
    <cfRule type="duplicateValues" dxfId="4489" priority="11082"/>
    <cfRule type="expression" dxfId="4488" priority="11084">
      <formula>IF($L99="đêm",TRUE,FALSE)</formula>
    </cfRule>
    <cfRule type="duplicateValues" dxfId="4487" priority="11085"/>
    <cfRule type="expression" dxfId="4486" priority="11087">
      <formula>IF($L99="đêm",TRUE,FALSE)</formula>
    </cfRule>
  </conditionalFormatting>
  <conditionalFormatting sqref="F105">
    <cfRule type="duplicateValues" dxfId="4485" priority="11009"/>
  </conditionalFormatting>
  <conditionalFormatting sqref="N105">
    <cfRule type="cellIs" dxfId="4484" priority="11005" operator="between">
      <formula>"Đêm"</formula>
      <formula>"Đêm"</formula>
    </cfRule>
    <cfRule type="duplicateValues" dxfId="4483" priority="11011"/>
  </conditionalFormatting>
  <conditionalFormatting sqref="F112">
    <cfRule type="duplicateValues" dxfId="4482" priority="10908"/>
  </conditionalFormatting>
  <conditionalFormatting sqref="N112">
    <cfRule type="duplicateValues" dxfId="4481" priority="10919"/>
  </conditionalFormatting>
  <conditionalFormatting sqref="F113">
    <cfRule type="duplicateValues" dxfId="4480" priority="10960"/>
  </conditionalFormatting>
  <conditionalFormatting sqref="N113">
    <cfRule type="duplicateValues" dxfId="4479" priority="10894"/>
  </conditionalFormatting>
  <conditionalFormatting sqref="F114">
    <cfRule type="duplicateValues" dxfId="4478" priority="10981"/>
  </conditionalFormatting>
  <conditionalFormatting sqref="N114">
    <cfRule type="duplicateValues" dxfId="4477" priority="10948"/>
  </conditionalFormatting>
  <conditionalFormatting sqref="F117">
    <cfRule type="duplicateValues" dxfId="4476" priority="10940"/>
  </conditionalFormatting>
  <conditionalFormatting sqref="F118">
    <cfRule type="duplicateValues" dxfId="4475" priority="10997"/>
  </conditionalFormatting>
  <conditionalFormatting sqref="N118">
    <cfRule type="duplicateValues" dxfId="4474" priority="10888"/>
    <cfRule type="cellIs" dxfId="4473" priority="10882" operator="between">
      <formula>"Đêm"</formula>
      <formula>"Đêm"</formula>
    </cfRule>
  </conditionalFormatting>
  <conditionalFormatting sqref="F119">
    <cfRule type="duplicateValues" dxfId="4472" priority="10876"/>
  </conditionalFormatting>
  <conditionalFormatting sqref="N119">
    <cfRule type="duplicateValues" dxfId="4471" priority="10879"/>
  </conditionalFormatting>
  <conditionalFormatting sqref="F121">
    <cfRule type="duplicateValues" dxfId="4470" priority="10850"/>
  </conditionalFormatting>
  <conditionalFormatting sqref="N121">
    <cfRule type="duplicateValues" dxfId="4469" priority="10852"/>
    <cfRule type="cellIs" dxfId="4468" priority="10846" operator="between">
      <formula>"Đêm"</formula>
      <formula>"Đêm"</formula>
    </cfRule>
  </conditionalFormatting>
  <conditionalFormatting sqref="D122">
    <cfRule type="duplicateValues" dxfId="4467" priority="10821"/>
  </conditionalFormatting>
  <conditionalFormatting sqref="F122">
    <cfRule type="duplicateValues" dxfId="4466" priority="10792"/>
  </conditionalFormatting>
  <conditionalFormatting sqref="J122">
    <cfRule type="duplicateValues" dxfId="4465" priority="10791"/>
  </conditionalFormatting>
  <conditionalFormatting sqref="N122">
    <cfRule type="duplicateValues" dxfId="4464" priority="10832"/>
    <cfRule type="expression" dxfId="4463" priority="10831">
      <formula>IF($L122="đêm",TRUE,FALSE)</formula>
    </cfRule>
    <cfRule type="duplicateValues" dxfId="4462" priority="10830"/>
    <cfRule type="expression" dxfId="4461" priority="10834">
      <formula>IF($L122="đêm",TRUE,FALSE)</formula>
    </cfRule>
    <cfRule type="duplicateValues" dxfId="4460" priority="10833"/>
    <cfRule type="expression" dxfId="4459" priority="10828">
      <formula>IF($L122="đêm",TRUE,FALSE)</formula>
    </cfRule>
  </conditionalFormatting>
  <conditionalFormatting sqref="F124">
    <cfRule type="duplicateValues" dxfId="4458" priority="10835"/>
  </conditionalFormatting>
  <conditionalFormatting sqref="N124">
    <cfRule type="duplicateValues" dxfId="4457" priority="10842"/>
    <cfRule type="cellIs" dxfId="4456" priority="10836" operator="between">
      <formula>"Đêm"</formula>
      <formula>"Đêm"</formula>
    </cfRule>
  </conditionalFormatting>
  <conditionalFormatting sqref="F126">
    <cfRule type="duplicateValues" dxfId="4455" priority="10755"/>
  </conditionalFormatting>
  <conditionalFormatting sqref="N126">
    <cfRule type="duplicateValues" dxfId="4454" priority="10758"/>
  </conditionalFormatting>
  <conditionalFormatting sqref="F127">
    <cfRule type="duplicateValues" dxfId="4453" priority="10706"/>
  </conditionalFormatting>
  <conditionalFormatting sqref="N127">
    <cfRule type="duplicateValues" dxfId="4452" priority="10710"/>
  </conditionalFormatting>
  <conditionalFormatting sqref="F128">
    <cfRule type="duplicateValues" dxfId="4451" priority="10704"/>
  </conditionalFormatting>
  <conditionalFormatting sqref="F129">
    <cfRule type="duplicateValues" dxfId="4450" priority="10709"/>
  </conditionalFormatting>
  <conditionalFormatting sqref="B135">
    <cfRule type="duplicateValues" dxfId="4449" priority="10750"/>
  </conditionalFormatting>
  <conditionalFormatting sqref="F135">
    <cfRule type="duplicateValues" dxfId="4448" priority="10749"/>
  </conditionalFormatting>
  <conditionalFormatting sqref="N135">
    <cfRule type="duplicateValues" dxfId="4447" priority="10728"/>
    <cfRule type="expression" dxfId="4446" priority="10729">
      <formula>IF($L135="đêm",TRUE,FALSE)</formula>
    </cfRule>
    <cfRule type="duplicateValues" dxfId="4445" priority="10730"/>
    <cfRule type="expression" dxfId="4444" priority="10731">
      <formula>IF($L135="đêm",TRUE,FALSE)</formula>
    </cfRule>
    <cfRule type="duplicateValues" dxfId="4443" priority="10732"/>
    <cfRule type="expression" dxfId="4442" priority="10733">
      <formula>IF($L135="đêm",TRUE,FALSE)</formula>
    </cfRule>
    <cfRule type="duplicateValues" dxfId="4441" priority="10734"/>
    <cfRule type="expression" dxfId="4440" priority="10735">
      <formula>IF($L135="đêm",TRUE,FALSE)</formula>
    </cfRule>
    <cfRule type="duplicateValues" dxfId="4439" priority="10736"/>
    <cfRule type="expression" dxfId="4438" priority="10739">
      <formula>IF($L135="đêm",TRUE,FALSE)</formula>
    </cfRule>
    <cfRule type="duplicateValues" dxfId="4437" priority="10740"/>
    <cfRule type="expression" dxfId="4436" priority="10741">
      <formula>IF($L135="đêm",TRUE,FALSE)</formula>
    </cfRule>
    <cfRule type="duplicateValues" dxfId="4435" priority="10745"/>
    <cfRule type="expression" dxfId="4434" priority="10746">
      <formula>IF($L135="đêm",TRUE,FALSE)</formula>
    </cfRule>
    <cfRule type="duplicateValues" dxfId="4433" priority="10738"/>
    <cfRule type="expression" dxfId="4432" priority="10724">
      <formula>IF($L135="đêm",TRUE,FALSE)</formula>
    </cfRule>
    <cfRule type="duplicateValues" dxfId="4431" priority="10723"/>
    <cfRule type="expression" dxfId="4430" priority="10727">
      <formula>IF($L135="đêm",TRUE,FALSE)</formula>
    </cfRule>
  </conditionalFormatting>
  <conditionalFormatting sqref="F136">
    <cfRule type="duplicateValues" dxfId="4429" priority="10718"/>
  </conditionalFormatting>
  <conditionalFormatting sqref="F137">
    <cfRule type="duplicateValues" dxfId="4428" priority="10716"/>
  </conditionalFormatting>
  <conditionalFormatting sqref="F138">
    <cfRule type="duplicateValues" dxfId="4427" priority="10714"/>
  </conditionalFormatting>
  <conditionalFormatting sqref="D139">
    <cfRule type="duplicateValues" dxfId="4426" priority="10646"/>
  </conditionalFormatting>
  <conditionalFormatting sqref="F139">
    <cfRule type="duplicateValues" dxfId="4425" priority="10677"/>
  </conditionalFormatting>
  <conditionalFormatting sqref="J139">
    <cfRule type="duplicateValues" dxfId="4424" priority="10675"/>
  </conditionalFormatting>
  <conditionalFormatting sqref="N139">
    <cfRule type="expression" dxfId="4423" priority="10693">
      <formula>IF($L139="đêm",TRUE,FALSE)</formula>
    </cfRule>
    <cfRule type="duplicateValues" dxfId="4422" priority="10694"/>
    <cfRule type="expression" dxfId="4421" priority="10696">
      <formula>IF($L139="đêm",TRUE,FALSE)</formula>
    </cfRule>
    <cfRule type="duplicateValues" dxfId="4420" priority="10697"/>
    <cfRule type="expression" dxfId="4419" priority="10699">
      <formula>IF($L139="đêm",TRUE,FALSE)</formula>
    </cfRule>
  </conditionalFormatting>
  <conditionalFormatting sqref="J140">
    <cfRule type="duplicateValues" dxfId="4418" priority="10624"/>
  </conditionalFormatting>
  <conditionalFormatting sqref="F141">
    <cfRule type="duplicateValues" dxfId="4417" priority="10622"/>
  </conditionalFormatting>
  <conditionalFormatting sqref="F142">
    <cfRule type="duplicateValues" dxfId="4416" priority="10616"/>
  </conditionalFormatting>
  <conditionalFormatting sqref="N142">
    <cfRule type="duplicateValues" dxfId="4415" priority="10620"/>
  </conditionalFormatting>
  <conditionalFormatting sqref="F143">
    <cfRule type="duplicateValues" dxfId="4414" priority="10479"/>
  </conditionalFormatting>
  <conditionalFormatting sqref="N143">
    <cfRule type="duplicateValues" dxfId="4413" priority="10482"/>
  </conditionalFormatting>
  <conditionalFormatting sqref="F144">
    <cfRule type="duplicateValues" dxfId="4412" priority="10501"/>
  </conditionalFormatting>
  <conditionalFormatting sqref="N144">
    <cfRule type="duplicateValues" dxfId="4411" priority="10499"/>
  </conditionalFormatting>
  <conditionalFormatting sqref="F145">
    <cfRule type="duplicateValues" dxfId="4410" priority="10586"/>
  </conditionalFormatting>
  <conditionalFormatting sqref="N145">
    <cfRule type="duplicateValues" dxfId="4409" priority="10587"/>
  </conditionalFormatting>
  <conditionalFormatting sqref="F146">
    <cfRule type="duplicateValues" dxfId="4408" priority="10538"/>
  </conditionalFormatting>
  <conditionalFormatting sqref="N146">
    <cfRule type="duplicateValues" dxfId="4407" priority="10539"/>
  </conditionalFormatting>
  <conditionalFormatting sqref="F147">
    <cfRule type="duplicateValues" dxfId="4406" priority="10573"/>
  </conditionalFormatting>
  <conditionalFormatting sqref="N147">
    <cfRule type="duplicateValues" dxfId="4405" priority="10574"/>
  </conditionalFormatting>
  <conditionalFormatting sqref="F148">
    <cfRule type="duplicateValues" dxfId="4404" priority="10606"/>
  </conditionalFormatting>
  <conditionalFormatting sqref="N148">
    <cfRule type="duplicateValues" dxfId="4403" priority="10609"/>
  </conditionalFormatting>
  <conditionalFormatting sqref="B981">
    <cfRule type="duplicateValues" dxfId="4402" priority="10300"/>
  </conditionalFormatting>
  <conditionalFormatting sqref="F1100">
    <cfRule type="duplicateValues" dxfId="4401" priority="10342"/>
  </conditionalFormatting>
  <conditionalFormatting sqref="J1100">
    <cfRule type="duplicateValues" dxfId="4400" priority="10348"/>
  </conditionalFormatting>
  <conditionalFormatting sqref="B1566">
    <cfRule type="duplicateValues" dxfId="4399" priority="10302"/>
  </conditionalFormatting>
  <conditionalFormatting sqref="B1697">
    <cfRule type="duplicateValues" dxfId="4398" priority="10330"/>
  </conditionalFormatting>
  <conditionalFormatting sqref="B1809">
    <cfRule type="duplicateValues" dxfId="4397" priority="10277"/>
  </conditionalFormatting>
  <conditionalFormatting sqref="B2304">
    <cfRule type="duplicateValues" dxfId="4396" priority="10161"/>
  </conditionalFormatting>
  <conditionalFormatting sqref="B2398">
    <cfRule type="duplicateValues" dxfId="4395" priority="10140"/>
  </conditionalFormatting>
  <conditionalFormatting sqref="F5175">
    <cfRule type="duplicateValues" dxfId="4394" priority="8844"/>
  </conditionalFormatting>
  <conditionalFormatting sqref="C7314">
    <cfRule type="duplicateValues" dxfId="4393" priority="8753" stopIfTrue="1"/>
  </conditionalFormatting>
  <conditionalFormatting sqref="F7314">
    <cfRule type="duplicateValues" dxfId="4392" priority="8752"/>
  </conditionalFormatting>
  <conditionalFormatting sqref="G7314">
    <cfRule type="duplicateValues" dxfId="4391" priority="8754"/>
  </conditionalFormatting>
  <conditionalFormatting sqref="N7314">
    <cfRule type="duplicateValues" dxfId="4390" priority="8755"/>
  </conditionalFormatting>
  <conditionalFormatting sqref="C7317">
    <cfRule type="duplicateValues" dxfId="4389" priority="8748"/>
  </conditionalFormatting>
  <conditionalFormatting sqref="N7317">
    <cfRule type="duplicateValues" dxfId="4388" priority="8749"/>
  </conditionalFormatting>
  <conditionalFormatting sqref="C7319">
    <cfRule type="duplicateValues" dxfId="4387" priority="8743" stopIfTrue="1"/>
  </conditionalFormatting>
  <conditionalFormatting sqref="F7319">
    <cfRule type="duplicateValues" dxfId="4386" priority="8742"/>
  </conditionalFormatting>
  <conditionalFormatting sqref="G7319">
    <cfRule type="duplicateValues" dxfId="4385" priority="8744"/>
  </conditionalFormatting>
  <conditionalFormatting sqref="N7319">
    <cfRule type="duplicateValues" dxfId="4384" priority="8745"/>
  </conditionalFormatting>
  <conditionalFormatting sqref="C7335">
    <cfRule type="duplicateValues" dxfId="4383" priority="8692" stopIfTrue="1"/>
  </conditionalFormatting>
  <conditionalFormatting sqref="F7335">
    <cfRule type="duplicateValues" dxfId="4382" priority="8690"/>
  </conditionalFormatting>
  <conditionalFormatting sqref="G7335">
    <cfRule type="duplicateValues" dxfId="4381" priority="8691"/>
  </conditionalFormatting>
  <conditionalFormatting sqref="N7335">
    <cfRule type="duplicateValues" dxfId="4380" priority="8693"/>
  </conditionalFormatting>
  <conditionalFormatting sqref="C7338">
    <cfRule type="duplicateValues" dxfId="4379" priority="8696"/>
  </conditionalFormatting>
  <conditionalFormatting sqref="C7340">
    <cfRule type="duplicateValues" dxfId="4378" priority="8698" stopIfTrue="1"/>
  </conditionalFormatting>
  <conditionalFormatting sqref="F7340">
    <cfRule type="duplicateValues" dxfId="4377" priority="8697"/>
  </conditionalFormatting>
  <conditionalFormatting sqref="G7340">
    <cfRule type="duplicateValues" dxfId="4376" priority="8699"/>
  </conditionalFormatting>
  <conditionalFormatting sqref="N7340">
    <cfRule type="duplicateValues" dxfId="4375" priority="8700"/>
  </conditionalFormatting>
  <conditionalFormatting sqref="C7342">
    <cfRule type="duplicateValues" dxfId="4374" priority="8682" stopIfTrue="1"/>
  </conditionalFormatting>
  <conditionalFormatting sqref="F7342">
    <cfRule type="duplicateValues" dxfId="4373" priority="8681"/>
  </conditionalFormatting>
  <conditionalFormatting sqref="G7342">
    <cfRule type="duplicateValues" dxfId="4372" priority="8683"/>
  </conditionalFormatting>
  <conditionalFormatting sqref="C7343">
    <cfRule type="duplicateValues" dxfId="4371" priority="8684" stopIfTrue="1"/>
  </conditionalFormatting>
  <conditionalFormatting sqref="F7343">
    <cfRule type="duplicateValues" dxfId="4370" priority="8685"/>
  </conditionalFormatting>
  <conditionalFormatting sqref="G7343">
    <cfRule type="duplicateValues" dxfId="4369" priority="8686"/>
  </conditionalFormatting>
  <conditionalFormatting sqref="C7344">
    <cfRule type="duplicateValues" dxfId="4368" priority="8678" stopIfTrue="1"/>
  </conditionalFormatting>
  <conditionalFormatting sqref="F7344">
    <cfRule type="duplicateValues" dxfId="4367" priority="8679"/>
  </conditionalFormatting>
  <conditionalFormatting sqref="G7344">
    <cfRule type="duplicateValues" dxfId="4366" priority="8680"/>
  </conditionalFormatting>
  <conditionalFormatting sqref="C7345">
    <cfRule type="duplicateValues" dxfId="4365" priority="8675" stopIfTrue="1"/>
  </conditionalFormatting>
  <conditionalFormatting sqref="F7345">
    <cfRule type="duplicateValues" dxfId="4364" priority="8676"/>
  </conditionalFormatting>
  <conditionalFormatting sqref="G7345">
    <cfRule type="duplicateValues" dxfId="4363" priority="8677"/>
  </conditionalFormatting>
  <conditionalFormatting sqref="C7346">
    <cfRule type="duplicateValues" dxfId="4362" priority="8673" stopIfTrue="1"/>
  </conditionalFormatting>
  <conditionalFormatting sqref="C7348">
    <cfRule type="duplicateValues" dxfId="4361" priority="8706" stopIfTrue="1"/>
  </conditionalFormatting>
  <conditionalFormatting sqref="F7348">
    <cfRule type="duplicateValues" dxfId="4360" priority="8707"/>
  </conditionalFormatting>
  <conditionalFormatting sqref="G7348">
    <cfRule type="duplicateValues" dxfId="4359" priority="8708"/>
  </conditionalFormatting>
  <conditionalFormatting sqref="N7348">
    <cfRule type="duplicateValues" dxfId="4358" priority="8703"/>
  </conditionalFormatting>
  <conditionalFormatting sqref="C7356">
    <cfRule type="duplicateValues" dxfId="4357" priority="8652" stopIfTrue="1"/>
  </conditionalFormatting>
  <conditionalFormatting sqref="F7356">
    <cfRule type="duplicateValues" dxfId="4356" priority="8650"/>
  </conditionalFormatting>
  <conditionalFormatting sqref="G7356">
    <cfRule type="duplicateValues" dxfId="4355" priority="8651"/>
  </conditionalFormatting>
  <conditionalFormatting sqref="C7357">
    <cfRule type="duplicateValues" dxfId="4354" priority="8656" stopIfTrue="1"/>
  </conditionalFormatting>
  <conditionalFormatting sqref="F7357">
    <cfRule type="duplicateValues" dxfId="4353" priority="8657"/>
  </conditionalFormatting>
  <conditionalFormatting sqref="G7357">
    <cfRule type="duplicateValues" dxfId="4352" priority="8658"/>
  </conditionalFormatting>
  <conditionalFormatting sqref="C7358">
    <cfRule type="duplicateValues" dxfId="4351" priority="8653" stopIfTrue="1"/>
  </conditionalFormatting>
  <conditionalFormatting sqref="F7358">
    <cfRule type="duplicateValues" dxfId="4350" priority="8654"/>
  </conditionalFormatting>
  <conditionalFormatting sqref="G7358">
    <cfRule type="duplicateValues" dxfId="4349" priority="8655"/>
  </conditionalFormatting>
  <conditionalFormatting sqref="C7361">
    <cfRule type="duplicateValues" dxfId="4348" priority="8662"/>
  </conditionalFormatting>
  <conditionalFormatting sqref="C7363">
    <cfRule type="duplicateValues" dxfId="4347" priority="8664" stopIfTrue="1"/>
  </conditionalFormatting>
  <conditionalFormatting sqref="F7363">
    <cfRule type="duplicateValues" dxfId="4346" priority="8663"/>
  </conditionalFormatting>
  <conditionalFormatting sqref="G7363">
    <cfRule type="duplicateValues" dxfId="4345" priority="8665"/>
  </conditionalFormatting>
  <conditionalFormatting sqref="N7363">
    <cfRule type="duplicateValues" dxfId="4344" priority="8666"/>
  </conditionalFormatting>
  <conditionalFormatting sqref="C7365">
    <cfRule type="duplicateValues" dxfId="4343" priority="8649"/>
  </conditionalFormatting>
  <conditionalFormatting sqref="D7365">
    <cfRule type="duplicateValues" dxfId="4342" priority="8648"/>
  </conditionalFormatting>
  <conditionalFormatting sqref="F7365">
    <cfRule type="duplicateValues" dxfId="4341" priority="8647"/>
  </conditionalFormatting>
  <conditionalFormatting sqref="C7367">
    <cfRule type="duplicateValues" dxfId="4340" priority="8643" stopIfTrue="1"/>
  </conditionalFormatting>
  <conditionalFormatting sqref="F7367">
    <cfRule type="duplicateValues" dxfId="4339" priority="8641"/>
  </conditionalFormatting>
  <conditionalFormatting sqref="G7367">
    <cfRule type="duplicateValues" dxfId="4338" priority="8642"/>
  </conditionalFormatting>
  <conditionalFormatting sqref="C7368">
    <cfRule type="duplicateValues" dxfId="4337" priority="8640" stopIfTrue="1"/>
  </conditionalFormatting>
  <conditionalFormatting sqref="F7368">
    <cfRule type="duplicateValues" dxfId="4336" priority="8638"/>
  </conditionalFormatting>
  <conditionalFormatting sqref="G7368">
    <cfRule type="duplicateValues" dxfId="4335" priority="8639"/>
  </conditionalFormatting>
  <conditionalFormatting sqref="C7502">
    <cfRule type="duplicateValues" dxfId="4334" priority="8474" stopIfTrue="1"/>
  </conditionalFormatting>
  <conditionalFormatting sqref="F7502">
    <cfRule type="duplicateValues" dxfId="4333" priority="8472"/>
  </conditionalFormatting>
  <conditionalFormatting sqref="G7502">
    <cfRule type="duplicateValues" dxfId="4332" priority="8473"/>
  </conditionalFormatting>
  <conditionalFormatting sqref="C7503">
    <cfRule type="duplicateValues" dxfId="4331" priority="8471" stopIfTrue="1"/>
  </conditionalFormatting>
  <conditionalFormatting sqref="F7503">
    <cfRule type="duplicateValues" dxfId="4330" priority="8470"/>
  </conditionalFormatting>
  <conditionalFormatting sqref="G7503">
    <cfRule type="duplicateValues" dxfId="4329" priority="8469"/>
  </conditionalFormatting>
  <conditionalFormatting sqref="C7504">
    <cfRule type="duplicateValues" dxfId="4328" priority="8466" stopIfTrue="1"/>
  </conditionalFormatting>
  <conditionalFormatting sqref="F7504">
    <cfRule type="duplicateValues" dxfId="4327" priority="8467"/>
  </conditionalFormatting>
  <conditionalFormatting sqref="G7504">
    <cfRule type="duplicateValues" dxfId="4326" priority="8468"/>
  </conditionalFormatting>
  <conditionalFormatting sqref="C7507">
    <cfRule type="duplicateValues" dxfId="4325" priority="8465"/>
  </conditionalFormatting>
  <conditionalFormatting sqref="C7508">
    <cfRule type="duplicateValues" dxfId="4324" priority="8088"/>
  </conditionalFormatting>
  <conditionalFormatting sqref="C7509">
    <cfRule type="duplicateValues" dxfId="4323" priority="8087"/>
  </conditionalFormatting>
  <conditionalFormatting sqref="C7510">
    <cfRule type="duplicateValues" dxfId="4322" priority="8086"/>
  </conditionalFormatting>
  <conditionalFormatting sqref="C7511">
    <cfRule type="duplicateValues" dxfId="4321" priority="8085"/>
  </conditionalFormatting>
  <conditionalFormatting sqref="C7512">
    <cfRule type="duplicateValues" dxfId="4320" priority="8084"/>
  </conditionalFormatting>
  <conditionalFormatting sqref="C7513">
    <cfRule type="duplicateValues" dxfId="4319" priority="8083"/>
  </conditionalFormatting>
  <conditionalFormatting sqref="C7514">
    <cfRule type="duplicateValues" dxfId="4318" priority="8082"/>
  </conditionalFormatting>
  <conditionalFormatting sqref="C7515">
    <cfRule type="duplicateValues" dxfId="4317" priority="8081"/>
  </conditionalFormatting>
  <conditionalFormatting sqref="C7516">
    <cfRule type="duplicateValues" dxfId="4316" priority="8080"/>
  </conditionalFormatting>
  <conditionalFormatting sqref="C7517">
    <cfRule type="duplicateValues" dxfId="4315" priority="8079"/>
  </conditionalFormatting>
  <conditionalFormatting sqref="C7518">
    <cfRule type="duplicateValues" dxfId="4314" priority="8078"/>
  </conditionalFormatting>
  <conditionalFormatting sqref="C7519">
    <cfRule type="duplicateValues" dxfId="4313" priority="8077"/>
  </conditionalFormatting>
  <conditionalFormatting sqref="C7520">
    <cfRule type="duplicateValues" dxfId="4312" priority="8076"/>
  </conditionalFormatting>
  <conditionalFormatting sqref="C7521">
    <cfRule type="duplicateValues" dxfId="4311" priority="8075"/>
  </conditionalFormatting>
  <conditionalFormatting sqref="C7522">
    <cfRule type="duplicateValues" dxfId="4310" priority="8074"/>
  </conditionalFormatting>
  <conditionalFormatting sqref="C7523">
    <cfRule type="duplicateValues" dxfId="4309" priority="8073"/>
  </conditionalFormatting>
  <conditionalFormatting sqref="C7524">
    <cfRule type="duplicateValues" dxfId="4308" priority="8072"/>
  </conditionalFormatting>
  <conditionalFormatting sqref="C7525">
    <cfRule type="duplicateValues" dxfId="4307" priority="8071"/>
  </conditionalFormatting>
  <conditionalFormatting sqref="C7526">
    <cfRule type="duplicateValues" dxfId="4306" priority="8070"/>
  </conditionalFormatting>
  <conditionalFormatting sqref="C7527">
    <cfRule type="duplicateValues" dxfId="4305" priority="8069"/>
  </conditionalFormatting>
  <conditionalFormatting sqref="C7528">
    <cfRule type="duplicateValues" dxfId="4304" priority="8068"/>
  </conditionalFormatting>
  <conditionalFormatting sqref="C7529">
    <cfRule type="duplicateValues" dxfId="4303" priority="8067"/>
  </conditionalFormatting>
  <conditionalFormatting sqref="C7530">
    <cfRule type="duplicateValues" dxfId="4302" priority="8066"/>
  </conditionalFormatting>
  <conditionalFormatting sqref="C7531">
    <cfRule type="duplicateValues" dxfId="4301" priority="8065"/>
  </conditionalFormatting>
  <conditionalFormatting sqref="C7532">
    <cfRule type="duplicateValues" dxfId="4300" priority="8064"/>
  </conditionalFormatting>
  <conditionalFormatting sqref="C7533">
    <cfRule type="duplicateValues" dxfId="4299" priority="8063"/>
  </conditionalFormatting>
  <conditionalFormatting sqref="C7534">
    <cfRule type="duplicateValues" dxfId="4298" priority="8062"/>
  </conditionalFormatting>
  <conditionalFormatting sqref="C7535">
    <cfRule type="duplicateValues" dxfId="4297" priority="8061"/>
  </conditionalFormatting>
  <conditionalFormatting sqref="C7536">
    <cfRule type="duplicateValues" dxfId="4296" priority="8060"/>
  </conditionalFormatting>
  <conditionalFormatting sqref="C7537">
    <cfRule type="duplicateValues" dxfId="4295" priority="8059"/>
  </conditionalFormatting>
  <conditionalFormatting sqref="C7538">
    <cfRule type="duplicateValues" dxfId="4294" priority="8058"/>
  </conditionalFormatting>
  <conditionalFormatting sqref="C7539">
    <cfRule type="duplicateValues" dxfId="4293" priority="8057"/>
  </conditionalFormatting>
  <conditionalFormatting sqref="C7540">
    <cfRule type="duplicateValues" dxfId="4292" priority="8056"/>
  </conditionalFormatting>
  <conditionalFormatting sqref="C7541">
    <cfRule type="duplicateValues" dxfId="4291" priority="8055"/>
  </conditionalFormatting>
  <conditionalFormatting sqref="C7542">
    <cfRule type="duplicateValues" dxfId="4290" priority="8054"/>
  </conditionalFormatting>
  <conditionalFormatting sqref="C7543">
    <cfRule type="duplicateValues" dxfId="4289" priority="8053"/>
  </conditionalFormatting>
  <conditionalFormatting sqref="C7544">
    <cfRule type="duplicateValues" dxfId="4288" priority="8052"/>
  </conditionalFormatting>
  <conditionalFormatting sqref="C7545">
    <cfRule type="duplicateValues" dxfId="4287" priority="8051"/>
  </conditionalFormatting>
  <conditionalFormatting sqref="C7546">
    <cfRule type="duplicateValues" dxfId="4286" priority="8050"/>
  </conditionalFormatting>
  <conditionalFormatting sqref="C7547">
    <cfRule type="duplicateValues" dxfId="4285" priority="8049"/>
  </conditionalFormatting>
  <conditionalFormatting sqref="C7548">
    <cfRule type="duplicateValues" dxfId="4284" priority="8048"/>
  </conditionalFormatting>
  <conditionalFormatting sqref="C7549">
    <cfRule type="duplicateValues" dxfId="4283" priority="8047"/>
  </conditionalFormatting>
  <conditionalFormatting sqref="C7550">
    <cfRule type="duplicateValues" dxfId="4282" priority="8046"/>
  </conditionalFormatting>
  <conditionalFormatting sqref="C7551">
    <cfRule type="duplicateValues" dxfId="4281" priority="8045"/>
  </conditionalFormatting>
  <conditionalFormatting sqref="C7552">
    <cfRule type="duplicateValues" dxfId="4280" priority="8044"/>
  </conditionalFormatting>
  <conditionalFormatting sqref="C7553">
    <cfRule type="duplicateValues" dxfId="4279" priority="8043"/>
  </conditionalFormatting>
  <conditionalFormatting sqref="C7554">
    <cfRule type="duplicateValues" dxfId="4278" priority="8042"/>
  </conditionalFormatting>
  <conditionalFormatting sqref="C7555">
    <cfRule type="duplicateValues" dxfId="4277" priority="8041"/>
  </conditionalFormatting>
  <conditionalFormatting sqref="C7556">
    <cfRule type="duplicateValues" dxfId="4276" priority="8040"/>
  </conditionalFormatting>
  <conditionalFormatting sqref="C7557">
    <cfRule type="duplicateValues" dxfId="4275" priority="8039"/>
  </conditionalFormatting>
  <conditionalFormatting sqref="C7558">
    <cfRule type="duplicateValues" dxfId="4274" priority="8038"/>
  </conditionalFormatting>
  <conditionalFormatting sqref="C7559">
    <cfRule type="duplicateValues" dxfId="4273" priority="8037"/>
  </conditionalFormatting>
  <conditionalFormatting sqref="C7560">
    <cfRule type="duplicateValues" dxfId="4272" priority="8036"/>
  </conditionalFormatting>
  <conditionalFormatting sqref="C7561">
    <cfRule type="duplicateValues" dxfId="4271" priority="8035"/>
  </conditionalFormatting>
  <conditionalFormatting sqref="C7562">
    <cfRule type="duplicateValues" dxfId="4270" priority="8034"/>
  </conditionalFormatting>
  <conditionalFormatting sqref="C7563">
    <cfRule type="duplicateValues" dxfId="4269" priority="8033"/>
  </conditionalFormatting>
  <conditionalFormatting sqref="C7564">
    <cfRule type="duplicateValues" dxfId="4268" priority="8032"/>
  </conditionalFormatting>
  <conditionalFormatting sqref="C7565">
    <cfRule type="duplicateValues" dxfId="4267" priority="8031"/>
  </conditionalFormatting>
  <conditionalFormatting sqref="C7566">
    <cfRule type="duplicateValues" dxfId="4266" priority="8030"/>
  </conditionalFormatting>
  <conditionalFormatting sqref="C7567">
    <cfRule type="duplicateValues" dxfId="4265" priority="8029"/>
  </conditionalFormatting>
  <conditionalFormatting sqref="C7568">
    <cfRule type="duplicateValues" dxfId="4264" priority="8028"/>
  </conditionalFormatting>
  <conditionalFormatting sqref="C7569">
    <cfRule type="duplicateValues" dxfId="4263" priority="8027"/>
  </conditionalFormatting>
  <conditionalFormatting sqref="C7570">
    <cfRule type="duplicateValues" dxfId="4262" priority="8026"/>
  </conditionalFormatting>
  <conditionalFormatting sqref="C7571">
    <cfRule type="duplicateValues" dxfId="4261" priority="8025"/>
  </conditionalFormatting>
  <conditionalFormatting sqref="C7572">
    <cfRule type="duplicateValues" dxfId="4260" priority="8024"/>
  </conditionalFormatting>
  <conditionalFormatting sqref="C7573">
    <cfRule type="duplicateValues" dxfId="4259" priority="8023"/>
  </conditionalFormatting>
  <conditionalFormatting sqref="C7574">
    <cfRule type="duplicateValues" dxfId="4258" priority="8022"/>
  </conditionalFormatting>
  <conditionalFormatting sqref="C7575">
    <cfRule type="duplicateValues" dxfId="4257" priority="8021"/>
  </conditionalFormatting>
  <conditionalFormatting sqref="C7576">
    <cfRule type="duplicateValues" dxfId="4256" priority="8020"/>
  </conditionalFormatting>
  <conditionalFormatting sqref="C7577">
    <cfRule type="duplicateValues" dxfId="4255" priority="8019"/>
  </conditionalFormatting>
  <conditionalFormatting sqref="C7578">
    <cfRule type="duplicateValues" dxfId="4254" priority="8018"/>
  </conditionalFormatting>
  <conditionalFormatting sqref="C7579">
    <cfRule type="duplicateValues" dxfId="4253" priority="8017"/>
  </conditionalFormatting>
  <conditionalFormatting sqref="C7580">
    <cfRule type="duplicateValues" dxfId="4252" priority="8016"/>
  </conditionalFormatting>
  <conditionalFormatting sqref="C7581">
    <cfRule type="duplicateValues" dxfId="4251" priority="8015"/>
  </conditionalFormatting>
  <conditionalFormatting sqref="C7582">
    <cfRule type="duplicateValues" dxfId="4250" priority="8014"/>
  </conditionalFormatting>
  <conditionalFormatting sqref="C7583">
    <cfRule type="duplicateValues" dxfId="4249" priority="8013"/>
  </conditionalFormatting>
  <conditionalFormatting sqref="C7584">
    <cfRule type="duplicateValues" dxfId="4248" priority="8012"/>
  </conditionalFormatting>
  <conditionalFormatting sqref="C7585">
    <cfRule type="duplicateValues" dxfId="4247" priority="8011"/>
  </conditionalFormatting>
  <conditionalFormatting sqref="C7586">
    <cfRule type="duplicateValues" dxfId="4246" priority="8010"/>
  </conditionalFormatting>
  <conditionalFormatting sqref="C7587">
    <cfRule type="duplicateValues" dxfId="4245" priority="8009"/>
  </conditionalFormatting>
  <conditionalFormatting sqref="C7588">
    <cfRule type="duplicateValues" dxfId="4244" priority="8008"/>
  </conditionalFormatting>
  <conditionalFormatting sqref="C7589">
    <cfRule type="duplicateValues" dxfId="4243" priority="8007"/>
  </conditionalFormatting>
  <conditionalFormatting sqref="C7590">
    <cfRule type="duplicateValues" dxfId="4242" priority="8006"/>
  </conditionalFormatting>
  <conditionalFormatting sqref="C7591">
    <cfRule type="duplicateValues" dxfId="4241" priority="8005"/>
  </conditionalFormatting>
  <conditionalFormatting sqref="C7592">
    <cfRule type="duplicateValues" dxfId="4240" priority="8004"/>
  </conditionalFormatting>
  <conditionalFormatting sqref="C7593">
    <cfRule type="duplicateValues" dxfId="4239" priority="8003"/>
  </conditionalFormatting>
  <conditionalFormatting sqref="C7594">
    <cfRule type="duplicateValues" dxfId="4238" priority="8002"/>
  </conditionalFormatting>
  <conditionalFormatting sqref="C7595">
    <cfRule type="duplicateValues" dxfId="4237" priority="8001"/>
  </conditionalFormatting>
  <conditionalFormatting sqref="C7596">
    <cfRule type="duplicateValues" dxfId="4236" priority="8000"/>
  </conditionalFormatting>
  <conditionalFormatting sqref="C7597">
    <cfRule type="duplicateValues" dxfId="4235" priority="7999"/>
  </conditionalFormatting>
  <conditionalFormatting sqref="C7598">
    <cfRule type="duplicateValues" dxfId="4234" priority="7998"/>
  </conditionalFormatting>
  <conditionalFormatting sqref="C7599">
    <cfRule type="duplicateValues" dxfId="4233" priority="7997"/>
  </conditionalFormatting>
  <conditionalFormatting sqref="C7600">
    <cfRule type="duplicateValues" dxfId="4232" priority="7996"/>
  </conditionalFormatting>
  <conditionalFormatting sqref="C7601">
    <cfRule type="duplicateValues" dxfId="4231" priority="7995"/>
  </conditionalFormatting>
  <conditionalFormatting sqref="C7602">
    <cfRule type="duplicateValues" dxfId="4230" priority="7994"/>
  </conditionalFormatting>
  <conditionalFormatting sqref="C7603">
    <cfRule type="duplicateValues" dxfId="4229" priority="7993"/>
  </conditionalFormatting>
  <conditionalFormatting sqref="C7604">
    <cfRule type="duplicateValues" dxfId="4228" priority="7992"/>
  </conditionalFormatting>
  <conditionalFormatting sqref="C7605">
    <cfRule type="duplicateValues" dxfId="4227" priority="7991"/>
  </conditionalFormatting>
  <conditionalFormatting sqref="C7606">
    <cfRule type="duplicateValues" dxfId="4226" priority="7990"/>
  </conditionalFormatting>
  <conditionalFormatting sqref="C7607">
    <cfRule type="duplicateValues" dxfId="4225" priority="7989"/>
  </conditionalFormatting>
  <conditionalFormatting sqref="C7608">
    <cfRule type="duplicateValues" dxfId="4224" priority="7988"/>
  </conditionalFormatting>
  <conditionalFormatting sqref="C7609">
    <cfRule type="duplicateValues" dxfId="4223" priority="7987"/>
  </conditionalFormatting>
  <conditionalFormatting sqref="C7610">
    <cfRule type="duplicateValues" dxfId="4222" priority="7986"/>
  </conditionalFormatting>
  <conditionalFormatting sqref="C7611">
    <cfRule type="duplicateValues" dxfId="4221" priority="7985"/>
  </conditionalFormatting>
  <conditionalFormatting sqref="C7612">
    <cfRule type="duplicateValues" dxfId="4220" priority="7984"/>
  </conditionalFormatting>
  <conditionalFormatting sqref="C7613">
    <cfRule type="duplicateValues" dxfId="4219" priority="7983"/>
  </conditionalFormatting>
  <conditionalFormatting sqref="C7614">
    <cfRule type="duplicateValues" dxfId="4218" priority="7982"/>
  </conditionalFormatting>
  <conditionalFormatting sqref="C7615">
    <cfRule type="duplicateValues" dxfId="4217" priority="7981"/>
  </conditionalFormatting>
  <conditionalFormatting sqref="C7616">
    <cfRule type="duplicateValues" dxfId="4216" priority="7980"/>
  </conditionalFormatting>
  <conditionalFormatting sqref="C7617">
    <cfRule type="duplicateValues" dxfId="4215" priority="7979"/>
  </conditionalFormatting>
  <conditionalFormatting sqref="C7618">
    <cfRule type="duplicateValues" dxfId="4214" priority="7978"/>
  </conditionalFormatting>
  <conditionalFormatting sqref="C7619">
    <cfRule type="duplicateValues" dxfId="4213" priority="7977"/>
  </conditionalFormatting>
  <conditionalFormatting sqref="C7620">
    <cfRule type="duplicateValues" dxfId="4212" priority="7976"/>
  </conditionalFormatting>
  <conditionalFormatting sqref="C7621">
    <cfRule type="duplicateValues" dxfId="4211" priority="7975"/>
  </conditionalFormatting>
  <conditionalFormatting sqref="C7622">
    <cfRule type="duplicateValues" dxfId="4210" priority="7974"/>
  </conditionalFormatting>
  <conditionalFormatting sqref="C7623">
    <cfRule type="duplicateValues" dxfId="4209" priority="7973"/>
  </conditionalFormatting>
  <conditionalFormatting sqref="C7624">
    <cfRule type="duplicateValues" dxfId="4208" priority="7972"/>
  </conditionalFormatting>
  <conditionalFormatting sqref="C7625">
    <cfRule type="duplicateValues" dxfId="4207" priority="7971"/>
  </conditionalFormatting>
  <conditionalFormatting sqref="C7626">
    <cfRule type="duplicateValues" dxfId="4206" priority="7970"/>
  </conditionalFormatting>
  <conditionalFormatting sqref="C7627">
    <cfRule type="duplicateValues" dxfId="4205" priority="7969"/>
  </conditionalFormatting>
  <conditionalFormatting sqref="C7628">
    <cfRule type="duplicateValues" dxfId="4204" priority="7968"/>
  </conditionalFormatting>
  <conditionalFormatting sqref="C7629">
    <cfRule type="duplicateValues" dxfId="4203" priority="7967"/>
  </conditionalFormatting>
  <conditionalFormatting sqref="C7630">
    <cfRule type="duplicateValues" dxfId="4202" priority="7966"/>
  </conditionalFormatting>
  <conditionalFormatting sqref="C7631">
    <cfRule type="duplicateValues" dxfId="4201" priority="7965"/>
  </conditionalFormatting>
  <conditionalFormatting sqref="C7632">
    <cfRule type="duplicateValues" dxfId="4200" priority="7964"/>
  </conditionalFormatting>
  <conditionalFormatting sqref="C7633">
    <cfRule type="duplicateValues" dxfId="4199" priority="7963"/>
  </conditionalFormatting>
  <conditionalFormatting sqref="C7634">
    <cfRule type="duplicateValues" dxfId="4198" priority="7962"/>
  </conditionalFormatting>
  <conditionalFormatting sqref="C7635">
    <cfRule type="duplicateValues" dxfId="4197" priority="7961"/>
  </conditionalFormatting>
  <conditionalFormatting sqref="C7636">
    <cfRule type="duplicateValues" dxfId="4196" priority="7960"/>
  </conditionalFormatting>
  <conditionalFormatting sqref="C7637">
    <cfRule type="duplicateValues" dxfId="4195" priority="7959"/>
  </conditionalFormatting>
  <conditionalFormatting sqref="C7638">
    <cfRule type="duplicateValues" dxfId="4194" priority="7958"/>
  </conditionalFormatting>
  <conditionalFormatting sqref="C7639">
    <cfRule type="duplicateValues" dxfId="4193" priority="7957"/>
  </conditionalFormatting>
  <conditionalFormatting sqref="C7640">
    <cfRule type="duplicateValues" dxfId="4192" priority="7956"/>
  </conditionalFormatting>
  <conditionalFormatting sqref="C7641">
    <cfRule type="duplicateValues" dxfId="4191" priority="7955"/>
  </conditionalFormatting>
  <conditionalFormatting sqref="C7642">
    <cfRule type="duplicateValues" dxfId="4190" priority="7954"/>
  </conditionalFormatting>
  <conditionalFormatting sqref="C7643">
    <cfRule type="duplicateValues" dxfId="4189" priority="7953"/>
  </conditionalFormatting>
  <conditionalFormatting sqref="C7644">
    <cfRule type="duplicateValues" dxfId="4188" priority="7952"/>
  </conditionalFormatting>
  <conditionalFormatting sqref="C7645">
    <cfRule type="duplicateValues" dxfId="4187" priority="7951"/>
  </conditionalFormatting>
  <conditionalFormatting sqref="C7646">
    <cfRule type="duplicateValues" dxfId="4186" priority="7950"/>
  </conditionalFormatting>
  <conditionalFormatting sqref="C7647">
    <cfRule type="duplicateValues" dxfId="4185" priority="7949"/>
  </conditionalFormatting>
  <conditionalFormatting sqref="C7648">
    <cfRule type="duplicateValues" dxfId="4184" priority="7948"/>
  </conditionalFormatting>
  <conditionalFormatting sqref="C7649">
    <cfRule type="duplicateValues" dxfId="4183" priority="7947"/>
  </conditionalFormatting>
  <conditionalFormatting sqref="C7650">
    <cfRule type="duplicateValues" dxfId="4182" priority="7946"/>
  </conditionalFormatting>
  <conditionalFormatting sqref="C7651">
    <cfRule type="duplicateValues" dxfId="4181" priority="7945"/>
  </conditionalFormatting>
  <conditionalFormatting sqref="C7652">
    <cfRule type="duplicateValues" dxfId="4180" priority="7944"/>
  </conditionalFormatting>
  <conditionalFormatting sqref="C7653">
    <cfRule type="duplicateValues" dxfId="4179" priority="7943"/>
  </conditionalFormatting>
  <conditionalFormatting sqref="C7654">
    <cfRule type="duplicateValues" dxfId="4178" priority="7942"/>
  </conditionalFormatting>
  <conditionalFormatting sqref="C7655">
    <cfRule type="duplicateValues" dxfId="4177" priority="7941"/>
  </conditionalFormatting>
  <conditionalFormatting sqref="C7656">
    <cfRule type="duplicateValues" dxfId="4176" priority="7940"/>
  </conditionalFormatting>
  <conditionalFormatting sqref="C7657">
    <cfRule type="duplicateValues" dxfId="4175" priority="7939"/>
  </conditionalFormatting>
  <conditionalFormatting sqref="C7658">
    <cfRule type="duplicateValues" dxfId="4174" priority="7938"/>
  </conditionalFormatting>
  <conditionalFormatting sqref="C7659">
    <cfRule type="duplicateValues" dxfId="4173" priority="7937"/>
  </conditionalFormatting>
  <conditionalFormatting sqref="C7660">
    <cfRule type="duplicateValues" dxfId="4172" priority="7936"/>
  </conditionalFormatting>
  <conditionalFormatting sqref="C7661">
    <cfRule type="duplicateValues" dxfId="4171" priority="7935"/>
  </conditionalFormatting>
  <conditionalFormatting sqref="C7662">
    <cfRule type="duplicateValues" dxfId="4170" priority="7934"/>
  </conditionalFormatting>
  <conditionalFormatting sqref="C7663">
    <cfRule type="duplicateValues" dxfId="4169" priority="7933"/>
  </conditionalFormatting>
  <conditionalFormatting sqref="C7664">
    <cfRule type="duplicateValues" dxfId="4168" priority="7932"/>
  </conditionalFormatting>
  <conditionalFormatting sqref="C7665">
    <cfRule type="duplicateValues" dxfId="4167" priority="7931"/>
  </conditionalFormatting>
  <conditionalFormatting sqref="C7666">
    <cfRule type="duplicateValues" dxfId="4166" priority="7930"/>
  </conditionalFormatting>
  <conditionalFormatting sqref="C7667">
    <cfRule type="duplicateValues" dxfId="4165" priority="7929"/>
  </conditionalFormatting>
  <conditionalFormatting sqref="C7668">
    <cfRule type="duplicateValues" dxfId="4164" priority="7928"/>
  </conditionalFormatting>
  <conditionalFormatting sqref="C7669">
    <cfRule type="duplicateValues" dxfId="4163" priority="7927"/>
  </conditionalFormatting>
  <conditionalFormatting sqref="C7670">
    <cfRule type="duplicateValues" dxfId="4162" priority="7926"/>
  </conditionalFormatting>
  <conditionalFormatting sqref="C7671">
    <cfRule type="duplicateValues" dxfId="4161" priority="7925"/>
  </conditionalFormatting>
  <conditionalFormatting sqref="C7672">
    <cfRule type="duplicateValues" dxfId="4160" priority="7924"/>
  </conditionalFormatting>
  <conditionalFormatting sqref="C7673">
    <cfRule type="duplicateValues" dxfId="4159" priority="7923"/>
  </conditionalFormatting>
  <conditionalFormatting sqref="C7674">
    <cfRule type="duplicateValues" dxfId="4158" priority="7922"/>
  </conditionalFormatting>
  <conditionalFormatting sqref="C7675">
    <cfRule type="duplicateValues" dxfId="4157" priority="7921"/>
  </conditionalFormatting>
  <conditionalFormatting sqref="C7676">
    <cfRule type="duplicateValues" dxfId="4156" priority="7920"/>
  </conditionalFormatting>
  <conditionalFormatting sqref="C7677">
    <cfRule type="duplicateValues" dxfId="4155" priority="7919"/>
  </conditionalFormatting>
  <conditionalFormatting sqref="C7678">
    <cfRule type="duplicateValues" dxfId="4154" priority="7918"/>
  </conditionalFormatting>
  <conditionalFormatting sqref="C7679">
    <cfRule type="duplicateValues" dxfId="4153" priority="7917"/>
  </conditionalFormatting>
  <conditionalFormatting sqref="C7680">
    <cfRule type="duplicateValues" dxfId="4152" priority="7916"/>
  </conditionalFormatting>
  <conditionalFormatting sqref="C7681">
    <cfRule type="duplicateValues" dxfId="4151" priority="7915"/>
  </conditionalFormatting>
  <conditionalFormatting sqref="C7682">
    <cfRule type="duplicateValues" dxfId="4150" priority="7914"/>
  </conditionalFormatting>
  <conditionalFormatting sqref="C7683">
    <cfRule type="duplicateValues" dxfId="4149" priority="7913"/>
  </conditionalFormatting>
  <conditionalFormatting sqref="C7684">
    <cfRule type="duplicateValues" dxfId="4148" priority="7912"/>
  </conditionalFormatting>
  <conditionalFormatting sqref="C7685">
    <cfRule type="duplicateValues" dxfId="4147" priority="7911"/>
  </conditionalFormatting>
  <conditionalFormatting sqref="C7686">
    <cfRule type="duplicateValues" dxfId="4146" priority="7910"/>
  </conditionalFormatting>
  <conditionalFormatting sqref="C7687">
    <cfRule type="duplicateValues" dxfId="4145" priority="7909"/>
  </conditionalFormatting>
  <conditionalFormatting sqref="C7688">
    <cfRule type="duplicateValues" dxfId="4144" priority="7908"/>
  </conditionalFormatting>
  <conditionalFormatting sqref="C7689">
    <cfRule type="duplicateValues" dxfId="4143" priority="7907"/>
  </conditionalFormatting>
  <conditionalFormatting sqref="C7690">
    <cfRule type="duplicateValues" dxfId="4142" priority="7906"/>
  </conditionalFormatting>
  <conditionalFormatting sqref="C7691">
    <cfRule type="duplicateValues" dxfId="4141" priority="7905"/>
  </conditionalFormatting>
  <conditionalFormatting sqref="C7692">
    <cfRule type="duplicateValues" dxfId="4140" priority="7904"/>
  </conditionalFormatting>
  <conditionalFormatting sqref="C7693">
    <cfRule type="duplicateValues" dxfId="4139" priority="7903"/>
  </conditionalFormatting>
  <conditionalFormatting sqref="C7694">
    <cfRule type="duplicateValues" dxfId="4138" priority="7902"/>
  </conditionalFormatting>
  <conditionalFormatting sqref="C7695">
    <cfRule type="duplicateValues" dxfId="4137" priority="7901"/>
  </conditionalFormatting>
  <conditionalFormatting sqref="C7696">
    <cfRule type="duplicateValues" dxfId="4136" priority="7900"/>
  </conditionalFormatting>
  <conditionalFormatting sqref="C7697">
    <cfRule type="duplicateValues" dxfId="4135" priority="7899"/>
  </conditionalFormatting>
  <conditionalFormatting sqref="C7698">
    <cfRule type="duplicateValues" dxfId="4134" priority="7898"/>
  </conditionalFormatting>
  <conditionalFormatting sqref="C7699">
    <cfRule type="duplicateValues" dxfId="4133" priority="7897"/>
  </conditionalFormatting>
  <conditionalFormatting sqref="C7700">
    <cfRule type="duplicateValues" dxfId="4132" priority="7896"/>
  </conditionalFormatting>
  <conditionalFormatting sqref="C7701">
    <cfRule type="duplicateValues" dxfId="4131" priority="7895"/>
  </conditionalFormatting>
  <conditionalFormatting sqref="C7702">
    <cfRule type="duplicateValues" dxfId="4130" priority="7894"/>
  </conditionalFormatting>
  <conditionalFormatting sqref="C7703">
    <cfRule type="duplicateValues" dxfId="4129" priority="7893"/>
  </conditionalFormatting>
  <conditionalFormatting sqref="C7704">
    <cfRule type="duplicateValues" dxfId="4128" priority="7892"/>
  </conditionalFormatting>
  <conditionalFormatting sqref="C7705">
    <cfRule type="duplicateValues" dxfId="4127" priority="7891"/>
  </conditionalFormatting>
  <conditionalFormatting sqref="C7706">
    <cfRule type="duplicateValues" dxfId="4126" priority="7890"/>
  </conditionalFormatting>
  <conditionalFormatting sqref="C7707">
    <cfRule type="duplicateValues" dxfId="4125" priority="7889"/>
  </conditionalFormatting>
  <conditionalFormatting sqref="C7708">
    <cfRule type="duplicateValues" dxfId="4124" priority="7888"/>
  </conditionalFormatting>
  <conditionalFormatting sqref="C7709">
    <cfRule type="duplicateValues" dxfId="4123" priority="7887"/>
  </conditionalFormatting>
  <conditionalFormatting sqref="C7710">
    <cfRule type="duplicateValues" dxfId="4122" priority="7886"/>
  </conditionalFormatting>
  <conditionalFormatting sqref="C7711">
    <cfRule type="duplicateValues" dxfId="4121" priority="7885"/>
  </conditionalFormatting>
  <conditionalFormatting sqref="C7712">
    <cfRule type="duplicateValues" dxfId="4120" priority="7884"/>
  </conditionalFormatting>
  <conditionalFormatting sqref="C7713">
    <cfRule type="duplicateValues" dxfId="4119" priority="7883"/>
  </conditionalFormatting>
  <conditionalFormatting sqref="C7714">
    <cfRule type="duplicateValues" dxfId="4118" priority="7882"/>
  </conditionalFormatting>
  <conditionalFormatting sqref="C7715">
    <cfRule type="duplicateValues" dxfId="4117" priority="7881"/>
  </conditionalFormatting>
  <conditionalFormatting sqref="C7716">
    <cfRule type="duplicateValues" dxfId="4116" priority="7880"/>
  </conditionalFormatting>
  <conditionalFormatting sqref="C7717">
    <cfRule type="duplicateValues" dxfId="4115" priority="7879"/>
  </conditionalFormatting>
  <conditionalFormatting sqref="C7718">
    <cfRule type="duplicateValues" dxfId="4114" priority="7878"/>
  </conditionalFormatting>
  <conditionalFormatting sqref="C7719">
    <cfRule type="duplicateValues" dxfId="4113" priority="7877"/>
  </conditionalFormatting>
  <conditionalFormatting sqref="C7720">
    <cfRule type="duplicateValues" dxfId="4112" priority="7876"/>
  </conditionalFormatting>
  <conditionalFormatting sqref="C7721">
    <cfRule type="duplicateValues" dxfId="4111" priority="7875"/>
  </conditionalFormatting>
  <conditionalFormatting sqref="C7722">
    <cfRule type="duplicateValues" dxfId="4110" priority="7874"/>
  </conditionalFormatting>
  <conditionalFormatting sqref="C7723">
    <cfRule type="duplicateValues" dxfId="4109" priority="7873"/>
  </conditionalFormatting>
  <conditionalFormatting sqref="C7724">
    <cfRule type="duplicateValues" dxfId="4108" priority="7872"/>
  </conditionalFormatting>
  <conditionalFormatting sqref="C7725">
    <cfRule type="duplicateValues" dxfId="4107" priority="7871"/>
  </conditionalFormatting>
  <conditionalFormatting sqref="C7726">
    <cfRule type="duplicateValues" dxfId="4106" priority="7870"/>
  </conditionalFormatting>
  <conditionalFormatting sqref="C7727">
    <cfRule type="duplicateValues" dxfId="4105" priority="7869"/>
  </conditionalFormatting>
  <conditionalFormatting sqref="C7728">
    <cfRule type="duplicateValues" dxfId="4104" priority="7868"/>
  </conditionalFormatting>
  <conditionalFormatting sqref="C7729">
    <cfRule type="duplicateValues" dxfId="4103" priority="7867"/>
  </conditionalFormatting>
  <conditionalFormatting sqref="C7730">
    <cfRule type="duplicateValues" dxfId="4102" priority="7866"/>
  </conditionalFormatting>
  <conditionalFormatting sqref="C7731">
    <cfRule type="duplicateValues" dxfId="4101" priority="7865"/>
  </conditionalFormatting>
  <conditionalFormatting sqref="C7732">
    <cfRule type="duplicateValues" dxfId="4100" priority="7864"/>
  </conditionalFormatting>
  <conditionalFormatting sqref="C7733">
    <cfRule type="duplicateValues" dxfId="4099" priority="7863"/>
  </conditionalFormatting>
  <conditionalFormatting sqref="C7734">
    <cfRule type="duplicateValues" dxfId="4098" priority="7862"/>
  </conditionalFormatting>
  <conditionalFormatting sqref="C7735">
    <cfRule type="duplicateValues" dxfId="4097" priority="7861"/>
  </conditionalFormatting>
  <conditionalFormatting sqref="C7736">
    <cfRule type="duplicateValues" dxfId="4096" priority="7860"/>
  </conditionalFormatting>
  <conditionalFormatting sqref="C7737">
    <cfRule type="duplicateValues" dxfId="4095" priority="7859"/>
  </conditionalFormatting>
  <conditionalFormatting sqref="C7738">
    <cfRule type="duplicateValues" dxfId="4094" priority="7858"/>
  </conditionalFormatting>
  <conditionalFormatting sqref="C7739">
    <cfRule type="duplicateValues" dxfId="4093" priority="7857"/>
  </conditionalFormatting>
  <conditionalFormatting sqref="C7740">
    <cfRule type="duplicateValues" dxfId="4092" priority="7856"/>
  </conditionalFormatting>
  <conditionalFormatting sqref="C7741">
    <cfRule type="duplicateValues" dxfId="4091" priority="7855"/>
  </conditionalFormatting>
  <conditionalFormatting sqref="C7742">
    <cfRule type="duplicateValues" dxfId="4090" priority="7854"/>
  </conditionalFormatting>
  <conditionalFormatting sqref="C7743">
    <cfRule type="duplicateValues" dxfId="4089" priority="7853"/>
  </conditionalFormatting>
  <conditionalFormatting sqref="C7744">
    <cfRule type="duplicateValues" dxfId="4088" priority="7852"/>
  </conditionalFormatting>
  <conditionalFormatting sqref="C7745">
    <cfRule type="duplicateValues" dxfId="4087" priority="7851"/>
  </conditionalFormatting>
  <conditionalFormatting sqref="C7746">
    <cfRule type="duplicateValues" dxfId="4086" priority="7850"/>
  </conditionalFormatting>
  <conditionalFormatting sqref="C7747">
    <cfRule type="duplicateValues" dxfId="4085" priority="7849"/>
  </conditionalFormatting>
  <conditionalFormatting sqref="C7748">
    <cfRule type="duplicateValues" dxfId="4084" priority="7848"/>
  </conditionalFormatting>
  <conditionalFormatting sqref="C7749">
    <cfRule type="duplicateValues" dxfId="4083" priority="7847"/>
  </conditionalFormatting>
  <conditionalFormatting sqref="C7750">
    <cfRule type="duplicateValues" dxfId="4082" priority="7846"/>
  </conditionalFormatting>
  <conditionalFormatting sqref="C7751">
    <cfRule type="duplicateValues" dxfId="4081" priority="7845"/>
  </conditionalFormatting>
  <conditionalFormatting sqref="C7752">
    <cfRule type="duplicateValues" dxfId="4080" priority="7844"/>
  </conditionalFormatting>
  <conditionalFormatting sqref="C7753">
    <cfRule type="duplicateValues" dxfId="4079" priority="7843"/>
  </conditionalFormatting>
  <conditionalFormatting sqref="C7754">
    <cfRule type="duplicateValues" dxfId="4078" priority="7842"/>
  </conditionalFormatting>
  <conditionalFormatting sqref="C7755">
    <cfRule type="duplicateValues" dxfId="4077" priority="7841"/>
  </conditionalFormatting>
  <conditionalFormatting sqref="C7756">
    <cfRule type="duplicateValues" dxfId="4076" priority="7840"/>
  </conditionalFormatting>
  <conditionalFormatting sqref="C7757">
    <cfRule type="duplicateValues" dxfId="4075" priority="7839"/>
  </conditionalFormatting>
  <conditionalFormatting sqref="C7758">
    <cfRule type="duplicateValues" dxfId="4074" priority="7838"/>
  </conditionalFormatting>
  <conditionalFormatting sqref="C7759">
    <cfRule type="duplicateValues" dxfId="4073" priority="7837"/>
  </conditionalFormatting>
  <conditionalFormatting sqref="C7760">
    <cfRule type="duplicateValues" dxfId="4072" priority="7836"/>
  </conditionalFormatting>
  <conditionalFormatting sqref="C7761">
    <cfRule type="duplicateValues" dxfId="4071" priority="7835"/>
  </conditionalFormatting>
  <conditionalFormatting sqref="C7762">
    <cfRule type="duplicateValues" dxfId="4070" priority="7834"/>
  </conditionalFormatting>
  <conditionalFormatting sqref="C7763">
    <cfRule type="duplicateValues" dxfId="4069" priority="7833"/>
  </conditionalFormatting>
  <conditionalFormatting sqref="C7764">
    <cfRule type="duplicateValues" dxfId="4068" priority="7832"/>
  </conditionalFormatting>
  <conditionalFormatting sqref="C7765">
    <cfRule type="duplicateValues" dxfId="4067" priority="7831"/>
  </conditionalFormatting>
  <conditionalFormatting sqref="C7766">
    <cfRule type="duplicateValues" dxfId="4066" priority="7830"/>
  </conditionalFormatting>
  <conditionalFormatting sqref="C7767">
    <cfRule type="duplicateValues" dxfId="4065" priority="7829"/>
  </conditionalFormatting>
  <conditionalFormatting sqref="C7768">
    <cfRule type="duplicateValues" dxfId="4064" priority="7828"/>
  </conditionalFormatting>
  <conditionalFormatting sqref="C7769">
    <cfRule type="duplicateValues" dxfId="4063" priority="7827"/>
  </conditionalFormatting>
  <conditionalFormatting sqref="C7770">
    <cfRule type="duplicateValues" dxfId="4062" priority="7826"/>
  </conditionalFormatting>
  <conditionalFormatting sqref="C7771">
    <cfRule type="duplicateValues" dxfId="4061" priority="7825"/>
  </conditionalFormatting>
  <conditionalFormatting sqref="C7772">
    <cfRule type="duplicateValues" dxfId="4060" priority="7824"/>
  </conditionalFormatting>
  <conditionalFormatting sqref="C7773">
    <cfRule type="duplicateValues" dxfId="4059" priority="7823"/>
  </conditionalFormatting>
  <conditionalFormatting sqref="C7774">
    <cfRule type="duplicateValues" dxfId="4058" priority="7822"/>
  </conditionalFormatting>
  <conditionalFormatting sqref="C7775">
    <cfRule type="duplicateValues" dxfId="4057" priority="7821"/>
  </conditionalFormatting>
  <conditionalFormatting sqref="C7776">
    <cfRule type="duplicateValues" dxfId="4056" priority="7820"/>
  </conditionalFormatting>
  <conditionalFormatting sqref="C7777">
    <cfRule type="duplicateValues" dxfId="4055" priority="7819"/>
  </conditionalFormatting>
  <conditionalFormatting sqref="C7778">
    <cfRule type="duplicateValues" dxfId="4054" priority="7818"/>
  </conditionalFormatting>
  <conditionalFormatting sqref="C7779">
    <cfRule type="duplicateValues" dxfId="4053" priority="7817"/>
  </conditionalFormatting>
  <conditionalFormatting sqref="C7780">
    <cfRule type="duplicateValues" dxfId="4052" priority="7816"/>
  </conditionalFormatting>
  <conditionalFormatting sqref="C7781">
    <cfRule type="duplicateValues" dxfId="4051" priority="7815"/>
  </conditionalFormatting>
  <conditionalFormatting sqref="C7782">
    <cfRule type="duplicateValues" dxfId="4050" priority="7814"/>
  </conditionalFormatting>
  <conditionalFormatting sqref="C7783">
    <cfRule type="duplicateValues" dxfId="4049" priority="7813"/>
  </conditionalFormatting>
  <conditionalFormatting sqref="C7784">
    <cfRule type="duplicateValues" dxfId="4048" priority="7812"/>
  </conditionalFormatting>
  <conditionalFormatting sqref="C7785">
    <cfRule type="duplicateValues" dxfId="4047" priority="7811"/>
  </conditionalFormatting>
  <conditionalFormatting sqref="C7786">
    <cfRule type="duplicateValues" dxfId="4046" priority="7810"/>
  </conditionalFormatting>
  <conditionalFormatting sqref="C7787">
    <cfRule type="duplicateValues" dxfId="4045" priority="7809"/>
  </conditionalFormatting>
  <conditionalFormatting sqref="C7788">
    <cfRule type="duplicateValues" dxfId="4044" priority="7808"/>
  </conditionalFormatting>
  <conditionalFormatting sqref="C7789">
    <cfRule type="duplicateValues" dxfId="4043" priority="7807"/>
  </conditionalFormatting>
  <conditionalFormatting sqref="C7790">
    <cfRule type="duplicateValues" dxfId="4042" priority="7806"/>
  </conditionalFormatting>
  <conditionalFormatting sqref="C7791">
    <cfRule type="duplicateValues" dxfId="4041" priority="7805"/>
  </conditionalFormatting>
  <conditionalFormatting sqref="C7792">
    <cfRule type="duplicateValues" dxfId="4040" priority="7804"/>
  </conditionalFormatting>
  <conditionalFormatting sqref="C7793">
    <cfRule type="duplicateValues" dxfId="4039" priority="7803"/>
  </conditionalFormatting>
  <conditionalFormatting sqref="C7794">
    <cfRule type="duplicateValues" dxfId="4038" priority="7802"/>
  </conditionalFormatting>
  <conditionalFormatting sqref="C7795">
    <cfRule type="duplicateValues" dxfId="4037" priority="7801"/>
  </conditionalFormatting>
  <conditionalFormatting sqref="C7796">
    <cfRule type="duplicateValues" dxfId="4036" priority="7800"/>
  </conditionalFormatting>
  <conditionalFormatting sqref="C7797">
    <cfRule type="duplicateValues" dxfId="4035" priority="7799"/>
  </conditionalFormatting>
  <conditionalFormatting sqref="C7798">
    <cfRule type="duplicateValues" dxfId="4034" priority="7798"/>
  </conditionalFormatting>
  <conditionalFormatting sqref="C7799">
    <cfRule type="duplicateValues" dxfId="4033" priority="7797"/>
  </conditionalFormatting>
  <conditionalFormatting sqref="C7800">
    <cfRule type="duplicateValues" dxfId="4032" priority="7796"/>
  </conditionalFormatting>
  <conditionalFormatting sqref="C7801">
    <cfRule type="duplicateValues" dxfId="4031" priority="7795"/>
  </conditionalFormatting>
  <conditionalFormatting sqref="C7802">
    <cfRule type="duplicateValues" dxfId="4030" priority="7794"/>
  </conditionalFormatting>
  <conditionalFormatting sqref="C7803">
    <cfRule type="duplicateValues" dxfId="4029" priority="7793"/>
  </conditionalFormatting>
  <conditionalFormatting sqref="C7804">
    <cfRule type="duplicateValues" dxfId="4028" priority="7792"/>
  </conditionalFormatting>
  <conditionalFormatting sqref="C7805">
    <cfRule type="duplicateValues" dxfId="4027" priority="7791"/>
  </conditionalFormatting>
  <conditionalFormatting sqref="C7806">
    <cfRule type="duplicateValues" dxfId="4026" priority="7790"/>
  </conditionalFormatting>
  <conditionalFormatting sqref="C7807">
    <cfRule type="duplicateValues" dxfId="4025" priority="7789"/>
  </conditionalFormatting>
  <conditionalFormatting sqref="C7808">
    <cfRule type="duplicateValues" dxfId="4024" priority="7788"/>
  </conditionalFormatting>
  <conditionalFormatting sqref="C7809">
    <cfRule type="duplicateValues" dxfId="4023" priority="7787"/>
  </conditionalFormatting>
  <conditionalFormatting sqref="C7810">
    <cfRule type="duplicateValues" dxfId="4022" priority="7786"/>
  </conditionalFormatting>
  <conditionalFormatting sqref="C7811">
    <cfRule type="duplicateValues" dxfId="4021" priority="7785"/>
  </conditionalFormatting>
  <conditionalFormatting sqref="C7812">
    <cfRule type="duplicateValues" dxfId="4020" priority="7784"/>
  </conditionalFormatting>
  <conditionalFormatting sqref="C7813">
    <cfRule type="duplicateValues" dxfId="4019" priority="7783"/>
  </conditionalFormatting>
  <conditionalFormatting sqref="C7814">
    <cfRule type="duplicateValues" dxfId="4018" priority="7782"/>
  </conditionalFormatting>
  <conditionalFormatting sqref="C7815">
    <cfRule type="duplicateValues" dxfId="4017" priority="7781"/>
  </conditionalFormatting>
  <conditionalFormatting sqref="C7816">
    <cfRule type="duplicateValues" dxfId="4016" priority="7780"/>
  </conditionalFormatting>
  <conditionalFormatting sqref="C7817">
    <cfRule type="duplicateValues" dxfId="4015" priority="7779"/>
  </conditionalFormatting>
  <conditionalFormatting sqref="C7818">
    <cfRule type="duplicateValues" dxfId="4014" priority="7778"/>
  </conditionalFormatting>
  <conditionalFormatting sqref="C7819">
    <cfRule type="duplicateValues" dxfId="4013" priority="7777"/>
  </conditionalFormatting>
  <conditionalFormatting sqref="C7820">
    <cfRule type="duplicateValues" dxfId="4012" priority="7776"/>
  </conditionalFormatting>
  <conditionalFormatting sqref="C7821">
    <cfRule type="duplicateValues" dxfId="4011" priority="7775"/>
  </conditionalFormatting>
  <conditionalFormatting sqref="C7822">
    <cfRule type="duplicateValues" dxfId="4010" priority="7774"/>
  </conditionalFormatting>
  <conditionalFormatting sqref="C7823">
    <cfRule type="duplicateValues" dxfId="4009" priority="7773"/>
  </conditionalFormatting>
  <conditionalFormatting sqref="C7824">
    <cfRule type="duplicateValues" dxfId="4008" priority="7772"/>
  </conditionalFormatting>
  <conditionalFormatting sqref="C7825">
    <cfRule type="duplicateValues" dxfId="4007" priority="7771"/>
  </conditionalFormatting>
  <conditionalFormatting sqref="C7826">
    <cfRule type="duplicateValues" dxfId="4006" priority="7770"/>
  </conditionalFormatting>
  <conditionalFormatting sqref="C7827">
    <cfRule type="duplicateValues" dxfId="4005" priority="7769"/>
  </conditionalFormatting>
  <conditionalFormatting sqref="C7828">
    <cfRule type="duplicateValues" dxfId="4004" priority="7768"/>
  </conditionalFormatting>
  <conditionalFormatting sqref="C7829">
    <cfRule type="duplicateValues" dxfId="4003" priority="7767"/>
  </conditionalFormatting>
  <conditionalFormatting sqref="C7830">
    <cfRule type="duplicateValues" dxfId="4002" priority="7766"/>
  </conditionalFormatting>
  <conditionalFormatting sqref="C7831">
    <cfRule type="duplicateValues" dxfId="4001" priority="7765"/>
  </conditionalFormatting>
  <conditionalFormatting sqref="C7832">
    <cfRule type="duplicateValues" dxfId="4000" priority="7764"/>
  </conditionalFormatting>
  <conditionalFormatting sqref="C7833">
    <cfRule type="duplicateValues" dxfId="3999" priority="7763"/>
  </conditionalFormatting>
  <conditionalFormatting sqref="C7834">
    <cfRule type="duplicateValues" dxfId="3998" priority="7762"/>
  </conditionalFormatting>
  <conditionalFormatting sqref="C7835">
    <cfRule type="duplicateValues" dxfId="3997" priority="7761"/>
  </conditionalFormatting>
  <conditionalFormatting sqref="C7836">
    <cfRule type="duplicateValues" dxfId="3996" priority="7760"/>
  </conditionalFormatting>
  <conditionalFormatting sqref="C7837">
    <cfRule type="duplicateValues" dxfId="3995" priority="7759"/>
  </conditionalFormatting>
  <conditionalFormatting sqref="C7838">
    <cfRule type="duplicateValues" dxfId="3994" priority="7758"/>
  </conditionalFormatting>
  <conditionalFormatting sqref="C7839">
    <cfRule type="duplicateValues" dxfId="3993" priority="7757"/>
  </conditionalFormatting>
  <conditionalFormatting sqref="C7840">
    <cfRule type="duplicateValues" dxfId="3992" priority="7756"/>
  </conditionalFormatting>
  <conditionalFormatting sqref="C7841">
    <cfRule type="duplicateValues" dxfId="3991" priority="7755"/>
  </conditionalFormatting>
  <conditionalFormatting sqref="C7842">
    <cfRule type="duplicateValues" dxfId="3990" priority="7754"/>
  </conditionalFormatting>
  <conditionalFormatting sqref="C7843">
    <cfRule type="duplicateValues" dxfId="3989" priority="7753"/>
  </conditionalFormatting>
  <conditionalFormatting sqref="C7844">
    <cfRule type="duplicateValues" dxfId="3988" priority="7752"/>
  </conditionalFormatting>
  <conditionalFormatting sqref="C7845">
    <cfRule type="duplicateValues" dxfId="3987" priority="7751"/>
  </conditionalFormatting>
  <conditionalFormatting sqref="C7846">
    <cfRule type="duplicateValues" dxfId="3986" priority="7750"/>
  </conditionalFormatting>
  <conditionalFormatting sqref="C7847">
    <cfRule type="duplicateValues" dxfId="3985" priority="7749"/>
  </conditionalFormatting>
  <conditionalFormatting sqref="C7848">
    <cfRule type="duplicateValues" dxfId="3984" priority="7748"/>
  </conditionalFormatting>
  <conditionalFormatting sqref="C7849">
    <cfRule type="duplicateValues" dxfId="3983" priority="7747"/>
  </conditionalFormatting>
  <conditionalFormatting sqref="C7850">
    <cfRule type="duplicateValues" dxfId="3982" priority="7746"/>
  </conditionalFormatting>
  <conditionalFormatting sqref="C7851">
    <cfRule type="duplicateValues" dxfId="3981" priority="7745"/>
  </conditionalFormatting>
  <conditionalFormatting sqref="C7852">
    <cfRule type="duplicateValues" dxfId="3980" priority="7744"/>
  </conditionalFormatting>
  <conditionalFormatting sqref="C7853">
    <cfRule type="duplicateValues" dxfId="3979" priority="7743"/>
  </conditionalFormatting>
  <conditionalFormatting sqref="C7854">
    <cfRule type="duplicateValues" dxfId="3978" priority="7742"/>
  </conditionalFormatting>
  <conditionalFormatting sqref="C7855">
    <cfRule type="duplicateValues" dxfId="3977" priority="7741"/>
  </conditionalFormatting>
  <conditionalFormatting sqref="C7856">
    <cfRule type="duplicateValues" dxfId="3976" priority="7740"/>
  </conditionalFormatting>
  <conditionalFormatting sqref="C7857">
    <cfRule type="duplicateValues" dxfId="3975" priority="7739"/>
  </conditionalFormatting>
  <conditionalFormatting sqref="C7858">
    <cfRule type="duplicateValues" dxfId="3974" priority="7738"/>
  </conditionalFormatting>
  <conditionalFormatting sqref="C7859">
    <cfRule type="duplicateValues" dxfId="3973" priority="7737"/>
  </conditionalFormatting>
  <conditionalFormatting sqref="C7860">
    <cfRule type="duplicateValues" dxfId="3972" priority="7736"/>
  </conditionalFormatting>
  <conditionalFormatting sqref="C7861">
    <cfRule type="duplicateValues" dxfId="3971" priority="7735"/>
  </conditionalFormatting>
  <conditionalFormatting sqref="C7862">
    <cfRule type="duplicateValues" dxfId="3970" priority="7734"/>
  </conditionalFormatting>
  <conditionalFormatting sqref="C7863">
    <cfRule type="duplicateValues" dxfId="3969" priority="7733"/>
  </conditionalFormatting>
  <conditionalFormatting sqref="C7864">
    <cfRule type="duplicateValues" dxfId="3968" priority="7732"/>
  </conditionalFormatting>
  <conditionalFormatting sqref="C7865">
    <cfRule type="duplicateValues" dxfId="3967" priority="7731"/>
  </conditionalFormatting>
  <conditionalFormatting sqref="C7866">
    <cfRule type="duplicateValues" dxfId="3966" priority="7730"/>
  </conditionalFormatting>
  <conditionalFormatting sqref="C7867">
    <cfRule type="duplicateValues" dxfId="3965" priority="7729"/>
  </conditionalFormatting>
  <conditionalFormatting sqref="C7868">
    <cfRule type="duplicateValues" dxfId="3964" priority="7728"/>
  </conditionalFormatting>
  <conditionalFormatting sqref="C7869">
    <cfRule type="duplicateValues" dxfId="3963" priority="7727"/>
  </conditionalFormatting>
  <conditionalFormatting sqref="C7870">
    <cfRule type="duplicateValues" dxfId="3962" priority="7726"/>
  </conditionalFormatting>
  <conditionalFormatting sqref="C7871">
    <cfRule type="duplicateValues" dxfId="3961" priority="7725"/>
  </conditionalFormatting>
  <conditionalFormatting sqref="C7872">
    <cfRule type="duplicateValues" dxfId="3960" priority="7724"/>
  </conditionalFormatting>
  <conditionalFormatting sqref="C7873">
    <cfRule type="duplicateValues" dxfId="3959" priority="7723"/>
  </conditionalFormatting>
  <conditionalFormatting sqref="C7874">
    <cfRule type="duplicateValues" dxfId="3958" priority="7722"/>
  </conditionalFormatting>
  <conditionalFormatting sqref="C7875">
    <cfRule type="duplicateValues" dxfId="3957" priority="7721"/>
  </conditionalFormatting>
  <conditionalFormatting sqref="C7876">
    <cfRule type="duplicateValues" dxfId="3956" priority="7720"/>
  </conditionalFormatting>
  <conditionalFormatting sqref="C7877">
    <cfRule type="duplicateValues" dxfId="3955" priority="7719"/>
  </conditionalFormatting>
  <conditionalFormatting sqref="C7878">
    <cfRule type="duplicateValues" dxfId="3954" priority="7718"/>
  </conditionalFormatting>
  <conditionalFormatting sqref="C7879">
    <cfRule type="duplicateValues" dxfId="3953" priority="7717"/>
  </conditionalFormatting>
  <conditionalFormatting sqref="C7880">
    <cfRule type="duplicateValues" dxfId="3952" priority="7716"/>
  </conditionalFormatting>
  <conditionalFormatting sqref="C7881">
    <cfRule type="duplicateValues" dxfId="3951" priority="7715"/>
  </conditionalFormatting>
  <conditionalFormatting sqref="C7882">
    <cfRule type="duplicateValues" dxfId="3950" priority="7714"/>
  </conditionalFormatting>
  <conditionalFormatting sqref="C7883">
    <cfRule type="duplicateValues" dxfId="3949" priority="7713"/>
  </conditionalFormatting>
  <conditionalFormatting sqref="C7884">
    <cfRule type="duplicateValues" dxfId="3948" priority="7712"/>
  </conditionalFormatting>
  <conditionalFormatting sqref="C7885">
    <cfRule type="duplicateValues" dxfId="3947" priority="7711"/>
  </conditionalFormatting>
  <conditionalFormatting sqref="C7886">
    <cfRule type="duplicateValues" dxfId="3946" priority="7710"/>
  </conditionalFormatting>
  <conditionalFormatting sqref="C7887">
    <cfRule type="duplicateValues" dxfId="3945" priority="7709"/>
  </conditionalFormatting>
  <conditionalFormatting sqref="C7888">
    <cfRule type="duplicateValues" dxfId="3944" priority="7708"/>
  </conditionalFormatting>
  <conditionalFormatting sqref="C7889">
    <cfRule type="duplicateValues" dxfId="3943" priority="7707"/>
  </conditionalFormatting>
  <conditionalFormatting sqref="C7890">
    <cfRule type="duplicateValues" dxfId="3942" priority="7706"/>
  </conditionalFormatting>
  <conditionalFormatting sqref="C7891">
    <cfRule type="duplicateValues" dxfId="3941" priority="7705"/>
  </conditionalFormatting>
  <conditionalFormatting sqref="C7892">
    <cfRule type="duplicateValues" dxfId="3940" priority="7704"/>
  </conditionalFormatting>
  <conditionalFormatting sqref="C7893">
    <cfRule type="duplicateValues" dxfId="3939" priority="7703"/>
  </conditionalFormatting>
  <conditionalFormatting sqref="C7894">
    <cfRule type="duplicateValues" dxfId="3938" priority="7702"/>
  </conditionalFormatting>
  <conditionalFormatting sqref="C7895">
    <cfRule type="duplicateValues" dxfId="3937" priority="7701"/>
  </conditionalFormatting>
  <conditionalFormatting sqref="C7896">
    <cfRule type="duplicateValues" dxfId="3936" priority="7700"/>
  </conditionalFormatting>
  <conditionalFormatting sqref="C7897">
    <cfRule type="duplicateValues" dxfId="3935" priority="7699"/>
  </conditionalFormatting>
  <conditionalFormatting sqref="C7898">
    <cfRule type="duplicateValues" dxfId="3934" priority="7698"/>
  </conditionalFormatting>
  <conditionalFormatting sqref="C7899">
    <cfRule type="duplicateValues" dxfId="3933" priority="7697"/>
  </conditionalFormatting>
  <conditionalFormatting sqref="C7900">
    <cfRule type="duplicateValues" dxfId="3932" priority="7696"/>
  </conditionalFormatting>
  <conditionalFormatting sqref="C7901">
    <cfRule type="duplicateValues" dxfId="3931" priority="7695"/>
  </conditionalFormatting>
  <conditionalFormatting sqref="C7902">
    <cfRule type="duplicateValues" dxfId="3930" priority="7694"/>
  </conditionalFormatting>
  <conditionalFormatting sqref="C7903">
    <cfRule type="duplicateValues" dxfId="3929" priority="7693"/>
  </conditionalFormatting>
  <conditionalFormatting sqref="C7904">
    <cfRule type="duplicateValues" dxfId="3928" priority="7692"/>
  </conditionalFormatting>
  <conditionalFormatting sqref="C7905">
    <cfRule type="duplicateValues" dxfId="3927" priority="7691"/>
  </conditionalFormatting>
  <conditionalFormatting sqref="C7906">
    <cfRule type="duplicateValues" dxfId="3926" priority="7690"/>
  </conditionalFormatting>
  <conditionalFormatting sqref="C7907">
    <cfRule type="duplicateValues" dxfId="3925" priority="7689"/>
  </conditionalFormatting>
  <conditionalFormatting sqref="C7908">
    <cfRule type="duplicateValues" dxfId="3924" priority="7688"/>
  </conditionalFormatting>
  <conditionalFormatting sqref="C7909">
    <cfRule type="duplicateValues" dxfId="3923" priority="7687"/>
  </conditionalFormatting>
  <conditionalFormatting sqref="C7910">
    <cfRule type="duplicateValues" dxfId="3922" priority="7686"/>
  </conditionalFormatting>
  <conditionalFormatting sqref="C7911">
    <cfRule type="duplicateValues" dxfId="3921" priority="7685"/>
  </conditionalFormatting>
  <conditionalFormatting sqref="C7912">
    <cfRule type="duplicateValues" dxfId="3920" priority="7684"/>
  </conditionalFormatting>
  <conditionalFormatting sqref="C7913">
    <cfRule type="duplicateValues" dxfId="3919" priority="7683"/>
  </conditionalFormatting>
  <conditionalFormatting sqref="C7914">
    <cfRule type="duplicateValues" dxfId="3918" priority="7682"/>
  </conditionalFormatting>
  <conditionalFormatting sqref="C7915">
    <cfRule type="duplicateValues" dxfId="3917" priority="7681"/>
  </conditionalFormatting>
  <conditionalFormatting sqref="C7916">
    <cfRule type="duplicateValues" dxfId="3916" priority="7680"/>
  </conditionalFormatting>
  <conditionalFormatting sqref="C7917">
    <cfRule type="duplicateValues" dxfId="3915" priority="7679"/>
  </conditionalFormatting>
  <conditionalFormatting sqref="C7918">
    <cfRule type="duplicateValues" dxfId="3914" priority="7678"/>
  </conditionalFormatting>
  <conditionalFormatting sqref="C7919">
    <cfRule type="duplicateValues" dxfId="3913" priority="7677"/>
  </conditionalFormatting>
  <conditionalFormatting sqref="C7920">
    <cfRule type="duplicateValues" dxfId="3912" priority="7676"/>
  </conditionalFormatting>
  <conditionalFormatting sqref="C7921">
    <cfRule type="duplicateValues" dxfId="3911" priority="7675"/>
  </conditionalFormatting>
  <conditionalFormatting sqref="C7922">
    <cfRule type="duplicateValues" dxfId="3910" priority="7674"/>
  </conditionalFormatting>
  <conditionalFormatting sqref="C7923">
    <cfRule type="duplicateValues" dxfId="3909" priority="7673"/>
  </conditionalFormatting>
  <conditionalFormatting sqref="C7924">
    <cfRule type="duplicateValues" dxfId="3908" priority="7672"/>
  </conditionalFormatting>
  <conditionalFormatting sqref="C7925">
    <cfRule type="duplicateValues" dxfId="3907" priority="7671"/>
  </conditionalFormatting>
  <conditionalFormatting sqref="C7926">
    <cfRule type="duplicateValues" dxfId="3906" priority="7670"/>
  </conditionalFormatting>
  <conditionalFormatting sqref="C7927">
    <cfRule type="duplicateValues" dxfId="3905" priority="7669"/>
  </conditionalFormatting>
  <conditionalFormatting sqref="C7928">
    <cfRule type="duplicateValues" dxfId="3904" priority="7668"/>
  </conditionalFormatting>
  <conditionalFormatting sqref="C7929">
    <cfRule type="duplicateValues" dxfId="3903" priority="7667"/>
  </conditionalFormatting>
  <conditionalFormatting sqref="C7930">
    <cfRule type="duplicateValues" dxfId="3902" priority="7666"/>
  </conditionalFormatting>
  <conditionalFormatting sqref="C7931">
    <cfRule type="duplicateValues" dxfId="3901" priority="7665"/>
  </conditionalFormatting>
  <conditionalFormatting sqref="C7932">
    <cfRule type="duplicateValues" dxfId="3900" priority="7664"/>
  </conditionalFormatting>
  <conditionalFormatting sqref="C7933">
    <cfRule type="duplicateValues" dxfId="3899" priority="7663"/>
  </conditionalFormatting>
  <conditionalFormatting sqref="C7934">
    <cfRule type="duplicateValues" dxfId="3898" priority="7662"/>
  </conditionalFormatting>
  <conditionalFormatting sqref="C7935">
    <cfRule type="duplicateValues" dxfId="3897" priority="7661"/>
  </conditionalFormatting>
  <conditionalFormatting sqref="C7936">
    <cfRule type="duplicateValues" dxfId="3896" priority="7660"/>
  </conditionalFormatting>
  <conditionalFormatting sqref="C7937">
    <cfRule type="duplicateValues" dxfId="3895" priority="7659"/>
  </conditionalFormatting>
  <conditionalFormatting sqref="C7938">
    <cfRule type="duplicateValues" dxfId="3894" priority="7658"/>
  </conditionalFormatting>
  <conditionalFormatting sqref="C7939">
    <cfRule type="duplicateValues" dxfId="3893" priority="7657"/>
  </conditionalFormatting>
  <conditionalFormatting sqref="C7940">
    <cfRule type="duplicateValues" dxfId="3892" priority="7656"/>
  </conditionalFormatting>
  <conditionalFormatting sqref="C7941">
    <cfRule type="duplicateValues" dxfId="3891" priority="7655"/>
  </conditionalFormatting>
  <conditionalFormatting sqref="C7942">
    <cfRule type="duplicateValues" dxfId="3890" priority="7654"/>
  </conditionalFormatting>
  <conditionalFormatting sqref="C7943">
    <cfRule type="duplicateValues" dxfId="3889" priority="7392"/>
  </conditionalFormatting>
  <conditionalFormatting sqref="C7944">
    <cfRule type="duplicateValues" dxfId="3888" priority="7391"/>
  </conditionalFormatting>
  <conditionalFormatting sqref="C7945">
    <cfRule type="duplicateValues" dxfId="3887" priority="7390"/>
  </conditionalFormatting>
  <conditionalFormatting sqref="C7946">
    <cfRule type="duplicateValues" dxfId="3886" priority="7389"/>
  </conditionalFormatting>
  <conditionalFormatting sqref="C7947">
    <cfRule type="duplicateValues" dxfId="3885" priority="7388"/>
  </conditionalFormatting>
  <conditionalFormatting sqref="C7948">
    <cfRule type="duplicateValues" dxfId="3884" priority="7387"/>
  </conditionalFormatting>
  <conditionalFormatting sqref="C7949">
    <cfRule type="duplicateValues" dxfId="3883" priority="7386"/>
  </conditionalFormatting>
  <conditionalFormatting sqref="C7950">
    <cfRule type="duplicateValues" dxfId="3882" priority="7385"/>
  </conditionalFormatting>
  <conditionalFormatting sqref="C7951">
    <cfRule type="duplicateValues" dxfId="3881" priority="7384"/>
  </conditionalFormatting>
  <conditionalFormatting sqref="C7952">
    <cfRule type="duplicateValues" dxfId="3880" priority="7383"/>
  </conditionalFormatting>
  <conditionalFormatting sqref="C7953">
    <cfRule type="duplicateValues" dxfId="3879" priority="7382"/>
  </conditionalFormatting>
  <conditionalFormatting sqref="C7954">
    <cfRule type="duplicateValues" dxfId="3878" priority="7381"/>
  </conditionalFormatting>
  <conditionalFormatting sqref="C7955">
    <cfRule type="duplicateValues" dxfId="3877" priority="7380"/>
  </conditionalFormatting>
  <conditionalFormatting sqref="C7956">
    <cfRule type="duplicateValues" dxfId="3876" priority="7379"/>
  </conditionalFormatting>
  <conditionalFormatting sqref="C7957">
    <cfRule type="duplicateValues" dxfId="3875" priority="7378"/>
  </conditionalFormatting>
  <conditionalFormatting sqref="C7958">
    <cfRule type="duplicateValues" dxfId="3874" priority="7377"/>
  </conditionalFormatting>
  <conditionalFormatting sqref="C7959">
    <cfRule type="duplicateValues" dxfId="3873" priority="7376"/>
  </conditionalFormatting>
  <conditionalFormatting sqref="C7960">
    <cfRule type="duplicateValues" dxfId="3872" priority="7375"/>
  </conditionalFormatting>
  <conditionalFormatting sqref="C7961">
    <cfRule type="duplicateValues" dxfId="3871" priority="7374"/>
  </conditionalFormatting>
  <conditionalFormatting sqref="C7962">
    <cfRule type="duplicateValues" dxfId="3870" priority="7373"/>
  </conditionalFormatting>
  <conditionalFormatting sqref="C7963">
    <cfRule type="duplicateValues" dxfId="3869" priority="7372"/>
  </conditionalFormatting>
  <conditionalFormatting sqref="C7964">
    <cfRule type="duplicateValues" dxfId="3868" priority="7371"/>
  </conditionalFormatting>
  <conditionalFormatting sqref="C7965">
    <cfRule type="duplicateValues" dxfId="3867" priority="7370"/>
  </conditionalFormatting>
  <conditionalFormatting sqref="C7966">
    <cfRule type="duplicateValues" dxfId="3866" priority="7369"/>
  </conditionalFormatting>
  <conditionalFormatting sqref="C7967">
    <cfRule type="duplicateValues" dxfId="3865" priority="7368"/>
  </conditionalFormatting>
  <conditionalFormatting sqref="C7968">
    <cfRule type="duplicateValues" dxfId="3864" priority="7367"/>
  </conditionalFormatting>
  <conditionalFormatting sqref="C7969">
    <cfRule type="duplicateValues" dxfId="3863" priority="7366"/>
  </conditionalFormatting>
  <conditionalFormatting sqref="C7970">
    <cfRule type="duplicateValues" dxfId="3862" priority="7365"/>
  </conditionalFormatting>
  <conditionalFormatting sqref="C7971">
    <cfRule type="duplicateValues" dxfId="3861" priority="7364"/>
  </conditionalFormatting>
  <conditionalFormatting sqref="C7972">
    <cfRule type="duplicateValues" dxfId="3860" priority="7363"/>
  </conditionalFormatting>
  <conditionalFormatting sqref="C7973">
    <cfRule type="duplicateValues" dxfId="3859" priority="7362"/>
  </conditionalFormatting>
  <conditionalFormatting sqref="C7974">
    <cfRule type="duplicateValues" dxfId="3858" priority="7361"/>
  </conditionalFormatting>
  <conditionalFormatting sqref="C7975">
    <cfRule type="duplicateValues" dxfId="3857" priority="7360"/>
  </conditionalFormatting>
  <conditionalFormatting sqref="C7976">
    <cfRule type="duplicateValues" dxfId="3856" priority="7359"/>
  </conditionalFormatting>
  <conditionalFormatting sqref="C7977">
    <cfRule type="duplicateValues" dxfId="3855" priority="7358"/>
  </conditionalFormatting>
  <conditionalFormatting sqref="C7978">
    <cfRule type="duplicateValues" dxfId="3854" priority="7357"/>
  </conditionalFormatting>
  <conditionalFormatting sqref="C7979">
    <cfRule type="duplicateValues" dxfId="3853" priority="7356"/>
  </conditionalFormatting>
  <conditionalFormatting sqref="C7980">
    <cfRule type="duplicateValues" dxfId="3852" priority="7355"/>
  </conditionalFormatting>
  <conditionalFormatting sqref="C7981">
    <cfRule type="duplicateValues" dxfId="3851" priority="7354"/>
  </conditionalFormatting>
  <conditionalFormatting sqref="C7982">
    <cfRule type="duplicateValues" dxfId="3850" priority="7353"/>
  </conditionalFormatting>
  <conditionalFormatting sqref="C7983">
    <cfRule type="duplicateValues" dxfId="3849" priority="7352"/>
  </conditionalFormatting>
  <conditionalFormatting sqref="C7984">
    <cfRule type="duplicateValues" dxfId="3848" priority="7351"/>
  </conditionalFormatting>
  <conditionalFormatting sqref="C7985">
    <cfRule type="duplicateValues" dxfId="3847" priority="7350"/>
  </conditionalFormatting>
  <conditionalFormatting sqref="C7986">
    <cfRule type="duplicateValues" dxfId="3846" priority="7349"/>
  </conditionalFormatting>
  <conditionalFormatting sqref="C7987">
    <cfRule type="duplicateValues" dxfId="3845" priority="7348"/>
  </conditionalFormatting>
  <conditionalFormatting sqref="C7988">
    <cfRule type="duplicateValues" dxfId="3844" priority="7347"/>
  </conditionalFormatting>
  <conditionalFormatting sqref="C7989">
    <cfRule type="duplicateValues" dxfId="3843" priority="7346"/>
  </conditionalFormatting>
  <conditionalFormatting sqref="C7990">
    <cfRule type="duplicateValues" dxfId="3842" priority="7345"/>
  </conditionalFormatting>
  <conditionalFormatting sqref="C7991">
    <cfRule type="duplicateValues" dxfId="3841" priority="7344"/>
  </conditionalFormatting>
  <conditionalFormatting sqref="C7992">
    <cfRule type="duplicateValues" dxfId="3840" priority="7343"/>
  </conditionalFormatting>
  <conditionalFormatting sqref="C7993">
    <cfRule type="duplicateValues" dxfId="3839" priority="7342"/>
  </conditionalFormatting>
  <conditionalFormatting sqref="C7994">
    <cfRule type="duplicateValues" dxfId="3838" priority="7341"/>
  </conditionalFormatting>
  <conditionalFormatting sqref="C7995">
    <cfRule type="duplicateValues" dxfId="3837" priority="7340"/>
  </conditionalFormatting>
  <conditionalFormatting sqref="C7996">
    <cfRule type="duplicateValues" dxfId="3836" priority="7339"/>
  </conditionalFormatting>
  <conditionalFormatting sqref="C7997">
    <cfRule type="duplicateValues" dxfId="3835" priority="7338"/>
  </conditionalFormatting>
  <conditionalFormatting sqref="C7998">
    <cfRule type="duplicateValues" dxfId="3834" priority="7337"/>
  </conditionalFormatting>
  <conditionalFormatting sqref="C7999">
    <cfRule type="duplicateValues" dxfId="3833" priority="7336"/>
  </conditionalFormatting>
  <conditionalFormatting sqref="C8000">
    <cfRule type="duplicateValues" dxfId="3832" priority="7335"/>
  </conditionalFormatting>
  <conditionalFormatting sqref="C8001">
    <cfRule type="duplicateValues" dxfId="3831" priority="7334"/>
  </conditionalFormatting>
  <conditionalFormatting sqref="C8002">
    <cfRule type="duplicateValues" dxfId="3830" priority="7333"/>
  </conditionalFormatting>
  <conditionalFormatting sqref="C8003">
    <cfRule type="duplicateValues" dxfId="3829" priority="7332"/>
  </conditionalFormatting>
  <conditionalFormatting sqref="C8004">
    <cfRule type="duplicateValues" dxfId="3828" priority="7331"/>
  </conditionalFormatting>
  <conditionalFormatting sqref="C8005">
    <cfRule type="duplicateValues" dxfId="3827" priority="7330"/>
  </conditionalFormatting>
  <conditionalFormatting sqref="C8006">
    <cfRule type="duplicateValues" dxfId="3826" priority="7329"/>
  </conditionalFormatting>
  <conditionalFormatting sqref="C8007">
    <cfRule type="duplicateValues" dxfId="3825" priority="7328"/>
  </conditionalFormatting>
  <conditionalFormatting sqref="C8008">
    <cfRule type="duplicateValues" dxfId="3824" priority="7327"/>
  </conditionalFormatting>
  <conditionalFormatting sqref="C8009">
    <cfRule type="duplicateValues" dxfId="3823" priority="7326"/>
  </conditionalFormatting>
  <conditionalFormatting sqref="C8010">
    <cfRule type="duplicateValues" dxfId="3822" priority="7325"/>
  </conditionalFormatting>
  <conditionalFormatting sqref="C8011">
    <cfRule type="duplicateValues" dxfId="3821" priority="7324"/>
  </conditionalFormatting>
  <conditionalFormatting sqref="C8012">
    <cfRule type="duplicateValues" dxfId="3820" priority="7323"/>
  </conditionalFormatting>
  <conditionalFormatting sqref="C8013">
    <cfRule type="duplicateValues" dxfId="3819" priority="7322"/>
  </conditionalFormatting>
  <conditionalFormatting sqref="C8014">
    <cfRule type="duplicateValues" dxfId="3818" priority="7321"/>
  </conditionalFormatting>
  <conditionalFormatting sqref="C8015">
    <cfRule type="duplicateValues" dxfId="3817" priority="7320"/>
  </conditionalFormatting>
  <conditionalFormatting sqref="C8016">
    <cfRule type="duplicateValues" dxfId="3816" priority="7319"/>
  </conditionalFormatting>
  <conditionalFormatting sqref="C8017">
    <cfRule type="duplicateValues" dxfId="3815" priority="7318"/>
  </conditionalFormatting>
  <conditionalFormatting sqref="C8018">
    <cfRule type="duplicateValues" dxfId="3814" priority="7317"/>
  </conditionalFormatting>
  <conditionalFormatting sqref="C8019">
    <cfRule type="duplicateValues" dxfId="3813" priority="7316"/>
  </conditionalFormatting>
  <conditionalFormatting sqref="C8020">
    <cfRule type="duplicateValues" dxfId="3812" priority="7315"/>
  </conditionalFormatting>
  <conditionalFormatting sqref="C8021">
    <cfRule type="duplicateValues" dxfId="3811" priority="7314"/>
  </conditionalFormatting>
  <conditionalFormatting sqref="C8022">
    <cfRule type="duplicateValues" dxfId="3810" priority="7313"/>
  </conditionalFormatting>
  <conditionalFormatting sqref="C8023">
    <cfRule type="duplicateValues" dxfId="3809" priority="7312"/>
  </conditionalFormatting>
  <conditionalFormatting sqref="C8024">
    <cfRule type="duplicateValues" dxfId="3808" priority="7311"/>
  </conditionalFormatting>
  <conditionalFormatting sqref="C8025">
    <cfRule type="duplicateValues" dxfId="3807" priority="7310"/>
  </conditionalFormatting>
  <conditionalFormatting sqref="C8026">
    <cfRule type="duplicateValues" dxfId="3806" priority="7309"/>
  </conditionalFormatting>
  <conditionalFormatting sqref="C8027">
    <cfRule type="duplicateValues" dxfId="3805" priority="7308"/>
  </conditionalFormatting>
  <conditionalFormatting sqref="C8028">
    <cfRule type="duplicateValues" dxfId="3804" priority="7307"/>
  </conditionalFormatting>
  <conditionalFormatting sqref="C8029">
    <cfRule type="duplicateValues" dxfId="3803" priority="7306"/>
  </conditionalFormatting>
  <conditionalFormatting sqref="C8030">
    <cfRule type="duplicateValues" dxfId="3802" priority="7305"/>
  </conditionalFormatting>
  <conditionalFormatting sqref="C8031">
    <cfRule type="duplicateValues" dxfId="3801" priority="7304"/>
  </conditionalFormatting>
  <conditionalFormatting sqref="C8032">
    <cfRule type="duplicateValues" dxfId="3800" priority="7303"/>
  </conditionalFormatting>
  <conditionalFormatting sqref="C8033">
    <cfRule type="duplicateValues" dxfId="3799" priority="7302"/>
  </conditionalFormatting>
  <conditionalFormatting sqref="C8034">
    <cfRule type="duplicateValues" dxfId="3798" priority="7301"/>
  </conditionalFormatting>
  <conditionalFormatting sqref="C8035">
    <cfRule type="duplicateValues" dxfId="3797" priority="7300"/>
  </conditionalFormatting>
  <conditionalFormatting sqref="C8036">
    <cfRule type="duplicateValues" dxfId="3796" priority="7299"/>
  </conditionalFormatting>
  <conditionalFormatting sqref="C8037">
    <cfRule type="duplicateValues" dxfId="3795" priority="7298"/>
  </conditionalFormatting>
  <conditionalFormatting sqref="C8038">
    <cfRule type="duplicateValues" dxfId="3794" priority="7297"/>
  </conditionalFormatting>
  <conditionalFormatting sqref="C8039">
    <cfRule type="duplicateValues" dxfId="3793" priority="7296"/>
  </conditionalFormatting>
  <conditionalFormatting sqref="C8040">
    <cfRule type="duplicateValues" dxfId="3792" priority="7295"/>
  </conditionalFormatting>
  <conditionalFormatting sqref="C8041">
    <cfRule type="duplicateValues" dxfId="3791" priority="7294"/>
  </conditionalFormatting>
  <conditionalFormatting sqref="C8042">
    <cfRule type="duplicateValues" dxfId="3790" priority="7293"/>
  </conditionalFormatting>
  <conditionalFormatting sqref="C8043">
    <cfRule type="duplicateValues" dxfId="3789" priority="7292"/>
  </conditionalFormatting>
  <conditionalFormatting sqref="C8044">
    <cfRule type="duplicateValues" dxfId="3788" priority="7291"/>
  </conditionalFormatting>
  <conditionalFormatting sqref="C8045">
    <cfRule type="duplicateValues" dxfId="3787" priority="7290"/>
  </conditionalFormatting>
  <conditionalFormatting sqref="C8046">
    <cfRule type="duplicateValues" dxfId="3786" priority="7289"/>
  </conditionalFormatting>
  <conditionalFormatting sqref="C8047">
    <cfRule type="duplicateValues" dxfId="3785" priority="7288"/>
  </conditionalFormatting>
  <conditionalFormatting sqref="C8048">
    <cfRule type="duplicateValues" dxfId="3784" priority="7287"/>
  </conditionalFormatting>
  <conditionalFormatting sqref="C8049">
    <cfRule type="duplicateValues" dxfId="3783" priority="7286"/>
  </conditionalFormatting>
  <conditionalFormatting sqref="C8050">
    <cfRule type="duplicateValues" dxfId="3782" priority="7285"/>
  </conditionalFormatting>
  <conditionalFormatting sqref="C8051">
    <cfRule type="duplicateValues" dxfId="3781" priority="7284"/>
  </conditionalFormatting>
  <conditionalFormatting sqref="C8052">
    <cfRule type="duplicateValues" dxfId="3780" priority="7283"/>
  </conditionalFormatting>
  <conditionalFormatting sqref="C8053">
    <cfRule type="duplicateValues" dxfId="3779" priority="7282"/>
  </conditionalFormatting>
  <conditionalFormatting sqref="C8054">
    <cfRule type="duplicateValues" dxfId="3778" priority="7281"/>
  </conditionalFormatting>
  <conditionalFormatting sqref="C8055">
    <cfRule type="duplicateValues" dxfId="3777" priority="7280"/>
  </conditionalFormatting>
  <conditionalFormatting sqref="C8056">
    <cfRule type="duplicateValues" dxfId="3776" priority="7279"/>
  </conditionalFormatting>
  <conditionalFormatting sqref="C8057">
    <cfRule type="duplicateValues" dxfId="3775" priority="7278"/>
  </conditionalFormatting>
  <conditionalFormatting sqref="C8058">
    <cfRule type="duplicateValues" dxfId="3774" priority="7277"/>
  </conditionalFormatting>
  <conditionalFormatting sqref="C8059">
    <cfRule type="duplicateValues" dxfId="3773" priority="7276"/>
  </conditionalFormatting>
  <conditionalFormatting sqref="C8060">
    <cfRule type="duplicateValues" dxfId="3772" priority="7275"/>
  </conditionalFormatting>
  <conditionalFormatting sqref="C8061">
    <cfRule type="duplicateValues" dxfId="3771" priority="7274"/>
  </conditionalFormatting>
  <conditionalFormatting sqref="C8062">
    <cfRule type="duplicateValues" dxfId="3770" priority="7273"/>
  </conditionalFormatting>
  <conditionalFormatting sqref="C8063">
    <cfRule type="duplicateValues" dxfId="3769" priority="7272"/>
  </conditionalFormatting>
  <conditionalFormatting sqref="C8064">
    <cfRule type="duplicateValues" dxfId="3768" priority="7271"/>
  </conditionalFormatting>
  <conditionalFormatting sqref="C8065">
    <cfRule type="duplicateValues" dxfId="3767" priority="7270"/>
  </conditionalFormatting>
  <conditionalFormatting sqref="C8066">
    <cfRule type="duplicateValues" dxfId="3766" priority="7269"/>
  </conditionalFormatting>
  <conditionalFormatting sqref="C8067">
    <cfRule type="duplicateValues" dxfId="3765" priority="7268"/>
  </conditionalFormatting>
  <conditionalFormatting sqref="C8068">
    <cfRule type="duplicateValues" dxfId="3764" priority="7267"/>
  </conditionalFormatting>
  <conditionalFormatting sqref="C8069">
    <cfRule type="duplicateValues" dxfId="3763" priority="7266"/>
  </conditionalFormatting>
  <conditionalFormatting sqref="C8070">
    <cfRule type="duplicateValues" dxfId="3762" priority="7265"/>
  </conditionalFormatting>
  <conditionalFormatting sqref="C8071">
    <cfRule type="duplicateValues" dxfId="3761" priority="7264"/>
  </conditionalFormatting>
  <conditionalFormatting sqref="C8072">
    <cfRule type="duplicateValues" dxfId="3760" priority="7263"/>
  </conditionalFormatting>
  <conditionalFormatting sqref="C8073">
    <cfRule type="duplicateValues" dxfId="3759" priority="7262"/>
  </conditionalFormatting>
  <conditionalFormatting sqref="C8074">
    <cfRule type="duplicateValues" dxfId="3758" priority="7261"/>
  </conditionalFormatting>
  <conditionalFormatting sqref="C8075">
    <cfRule type="duplicateValues" dxfId="3757" priority="7260"/>
  </conditionalFormatting>
  <conditionalFormatting sqref="C8076">
    <cfRule type="duplicateValues" dxfId="3756" priority="7259"/>
  </conditionalFormatting>
  <conditionalFormatting sqref="C8077">
    <cfRule type="duplicateValues" dxfId="3755" priority="7258"/>
  </conditionalFormatting>
  <conditionalFormatting sqref="C8078">
    <cfRule type="duplicateValues" dxfId="3754" priority="7257"/>
  </conditionalFormatting>
  <conditionalFormatting sqref="C8079">
    <cfRule type="duplicateValues" dxfId="3753" priority="7256"/>
  </conditionalFormatting>
  <conditionalFormatting sqref="C8080">
    <cfRule type="duplicateValues" dxfId="3752" priority="7255"/>
  </conditionalFormatting>
  <conditionalFormatting sqref="C8081">
    <cfRule type="duplicateValues" dxfId="3751" priority="7254"/>
  </conditionalFormatting>
  <conditionalFormatting sqref="C8082">
    <cfRule type="duplicateValues" dxfId="3750" priority="7253"/>
  </conditionalFormatting>
  <conditionalFormatting sqref="C8083">
    <cfRule type="duplicateValues" dxfId="3749" priority="7252"/>
  </conditionalFormatting>
  <conditionalFormatting sqref="C8084">
    <cfRule type="duplicateValues" dxfId="3748" priority="7251"/>
  </conditionalFormatting>
  <conditionalFormatting sqref="C8085">
    <cfRule type="duplicateValues" dxfId="3747" priority="7250"/>
  </conditionalFormatting>
  <conditionalFormatting sqref="C8086">
    <cfRule type="duplicateValues" dxfId="3746" priority="7249"/>
  </conditionalFormatting>
  <conditionalFormatting sqref="C8087">
    <cfRule type="duplicateValues" dxfId="3745" priority="7248"/>
  </conditionalFormatting>
  <conditionalFormatting sqref="C8088">
    <cfRule type="duplicateValues" dxfId="3744" priority="7247"/>
  </conditionalFormatting>
  <conditionalFormatting sqref="C8089">
    <cfRule type="duplicateValues" dxfId="3743" priority="7246"/>
  </conditionalFormatting>
  <conditionalFormatting sqref="C8090">
    <cfRule type="duplicateValues" dxfId="3742" priority="7245"/>
  </conditionalFormatting>
  <conditionalFormatting sqref="C8091">
    <cfRule type="duplicateValues" dxfId="3741" priority="7244"/>
  </conditionalFormatting>
  <conditionalFormatting sqref="C8092">
    <cfRule type="duplicateValues" dxfId="3740" priority="7243"/>
  </conditionalFormatting>
  <conditionalFormatting sqref="C8093">
    <cfRule type="duplicateValues" dxfId="3739" priority="7242"/>
  </conditionalFormatting>
  <conditionalFormatting sqref="C8094">
    <cfRule type="duplicateValues" dxfId="3738" priority="7241"/>
  </conditionalFormatting>
  <conditionalFormatting sqref="C8095">
    <cfRule type="duplicateValues" dxfId="3737" priority="7240"/>
  </conditionalFormatting>
  <conditionalFormatting sqref="C8096">
    <cfRule type="duplicateValues" dxfId="3736" priority="7239"/>
  </conditionalFormatting>
  <conditionalFormatting sqref="C8097">
    <cfRule type="duplicateValues" dxfId="3735" priority="7238"/>
  </conditionalFormatting>
  <conditionalFormatting sqref="C8098">
    <cfRule type="duplicateValues" dxfId="3734" priority="7237"/>
  </conditionalFormatting>
  <conditionalFormatting sqref="C8099">
    <cfRule type="duplicateValues" dxfId="3733" priority="7236"/>
  </conditionalFormatting>
  <conditionalFormatting sqref="C8100">
    <cfRule type="duplicateValues" dxfId="3732" priority="7235"/>
  </conditionalFormatting>
  <conditionalFormatting sqref="C8101">
    <cfRule type="duplicateValues" dxfId="3731" priority="7234"/>
  </conditionalFormatting>
  <conditionalFormatting sqref="C8102">
    <cfRule type="duplicateValues" dxfId="3730" priority="7233"/>
  </conditionalFormatting>
  <conditionalFormatting sqref="C8103">
    <cfRule type="duplicateValues" dxfId="3729" priority="7232"/>
  </conditionalFormatting>
  <conditionalFormatting sqref="C8104">
    <cfRule type="duplicateValues" dxfId="3728" priority="7231"/>
  </conditionalFormatting>
  <conditionalFormatting sqref="C8105">
    <cfRule type="duplicateValues" dxfId="3727" priority="7230"/>
  </conditionalFormatting>
  <conditionalFormatting sqref="C8106">
    <cfRule type="duplicateValues" dxfId="3726" priority="7229"/>
  </conditionalFormatting>
  <conditionalFormatting sqref="C8107">
    <cfRule type="duplicateValues" dxfId="3725" priority="7228"/>
  </conditionalFormatting>
  <conditionalFormatting sqref="C8108">
    <cfRule type="duplicateValues" dxfId="3724" priority="7227"/>
  </conditionalFormatting>
  <conditionalFormatting sqref="C8109">
    <cfRule type="duplicateValues" dxfId="3723" priority="7226"/>
  </conditionalFormatting>
  <conditionalFormatting sqref="C8110">
    <cfRule type="duplicateValues" dxfId="3722" priority="7225"/>
  </conditionalFormatting>
  <conditionalFormatting sqref="C8111">
    <cfRule type="duplicateValues" dxfId="3721" priority="7224"/>
  </conditionalFormatting>
  <conditionalFormatting sqref="C8112">
    <cfRule type="duplicateValues" dxfId="3720" priority="7223"/>
  </conditionalFormatting>
  <conditionalFormatting sqref="C8113">
    <cfRule type="duplicateValues" dxfId="3719" priority="7222"/>
  </conditionalFormatting>
  <conditionalFormatting sqref="C8114">
    <cfRule type="duplicateValues" dxfId="3718" priority="7221"/>
  </conditionalFormatting>
  <conditionalFormatting sqref="C8115">
    <cfRule type="duplicateValues" dxfId="3717" priority="7220"/>
  </conditionalFormatting>
  <conditionalFormatting sqref="C8116">
    <cfRule type="duplicateValues" dxfId="3716" priority="7219"/>
  </conditionalFormatting>
  <conditionalFormatting sqref="C8117">
    <cfRule type="duplicateValues" dxfId="3715" priority="7218"/>
  </conditionalFormatting>
  <conditionalFormatting sqref="C8118">
    <cfRule type="duplicateValues" dxfId="3714" priority="7217"/>
  </conditionalFormatting>
  <conditionalFormatting sqref="C8119">
    <cfRule type="duplicateValues" dxfId="3713" priority="7216"/>
  </conditionalFormatting>
  <conditionalFormatting sqref="C8120">
    <cfRule type="duplicateValues" dxfId="3712" priority="7215"/>
  </conditionalFormatting>
  <conditionalFormatting sqref="C8121">
    <cfRule type="duplicateValues" dxfId="3711" priority="7214"/>
  </conditionalFormatting>
  <conditionalFormatting sqref="C8122">
    <cfRule type="duplicateValues" dxfId="3710" priority="7213"/>
  </conditionalFormatting>
  <conditionalFormatting sqref="C8123">
    <cfRule type="duplicateValues" dxfId="3709" priority="7212"/>
  </conditionalFormatting>
  <conditionalFormatting sqref="C8124">
    <cfRule type="duplicateValues" dxfId="3708" priority="7211"/>
  </conditionalFormatting>
  <conditionalFormatting sqref="C8125">
    <cfRule type="duplicateValues" dxfId="3707" priority="7210"/>
  </conditionalFormatting>
  <conditionalFormatting sqref="C8126">
    <cfRule type="duplicateValues" dxfId="3706" priority="7209"/>
  </conditionalFormatting>
  <conditionalFormatting sqref="C8127">
    <cfRule type="duplicateValues" dxfId="3705" priority="7208"/>
  </conditionalFormatting>
  <conditionalFormatting sqref="C8128">
    <cfRule type="duplicateValues" dxfId="3704" priority="7207"/>
  </conditionalFormatting>
  <conditionalFormatting sqref="C8129">
    <cfRule type="duplicateValues" dxfId="3703" priority="7206"/>
  </conditionalFormatting>
  <conditionalFormatting sqref="C8130">
    <cfRule type="duplicateValues" dxfId="3702" priority="7205"/>
  </conditionalFormatting>
  <conditionalFormatting sqref="C8131">
    <cfRule type="duplicateValues" dxfId="3701" priority="7204"/>
  </conditionalFormatting>
  <conditionalFormatting sqref="C8132">
    <cfRule type="duplicateValues" dxfId="3700" priority="7203"/>
  </conditionalFormatting>
  <conditionalFormatting sqref="C8133">
    <cfRule type="duplicateValues" dxfId="3699" priority="7202"/>
  </conditionalFormatting>
  <conditionalFormatting sqref="C8134">
    <cfRule type="duplicateValues" dxfId="3698" priority="7201"/>
  </conditionalFormatting>
  <conditionalFormatting sqref="C8135">
    <cfRule type="duplicateValues" dxfId="3697" priority="7200"/>
  </conditionalFormatting>
  <conditionalFormatting sqref="C8136">
    <cfRule type="duplicateValues" dxfId="3696" priority="7199"/>
  </conditionalFormatting>
  <conditionalFormatting sqref="C8137">
    <cfRule type="duplicateValues" dxfId="3695" priority="7198"/>
  </conditionalFormatting>
  <conditionalFormatting sqref="C8138">
    <cfRule type="duplicateValues" dxfId="3694" priority="7197"/>
  </conditionalFormatting>
  <conditionalFormatting sqref="C8139">
    <cfRule type="duplicateValues" dxfId="3693" priority="7196"/>
  </conditionalFormatting>
  <conditionalFormatting sqref="C8140">
    <cfRule type="duplicateValues" dxfId="3692" priority="7195"/>
  </conditionalFormatting>
  <conditionalFormatting sqref="C8141">
    <cfRule type="duplicateValues" dxfId="3691" priority="7194"/>
  </conditionalFormatting>
  <conditionalFormatting sqref="C8142">
    <cfRule type="duplicateValues" dxfId="3690" priority="7193"/>
  </conditionalFormatting>
  <conditionalFormatting sqref="C8143">
    <cfRule type="duplicateValues" dxfId="3689" priority="7192"/>
  </conditionalFormatting>
  <conditionalFormatting sqref="C8144">
    <cfRule type="duplicateValues" dxfId="3688" priority="7191"/>
  </conditionalFormatting>
  <conditionalFormatting sqref="C8145">
    <cfRule type="duplicateValues" dxfId="3687" priority="7190"/>
  </conditionalFormatting>
  <conditionalFormatting sqref="C8146">
    <cfRule type="duplicateValues" dxfId="3686" priority="7189"/>
  </conditionalFormatting>
  <conditionalFormatting sqref="C8147">
    <cfRule type="duplicateValues" dxfId="3685" priority="7188"/>
  </conditionalFormatting>
  <conditionalFormatting sqref="C8148">
    <cfRule type="duplicateValues" dxfId="3684" priority="7187"/>
  </conditionalFormatting>
  <conditionalFormatting sqref="C8149">
    <cfRule type="duplicateValues" dxfId="3683" priority="7186"/>
  </conditionalFormatting>
  <conditionalFormatting sqref="C8150">
    <cfRule type="duplicateValues" dxfId="3682" priority="7185"/>
  </conditionalFormatting>
  <conditionalFormatting sqref="C8151">
    <cfRule type="duplicateValues" dxfId="3681" priority="7184"/>
  </conditionalFormatting>
  <conditionalFormatting sqref="C8152">
    <cfRule type="duplicateValues" dxfId="3680" priority="7183"/>
  </conditionalFormatting>
  <conditionalFormatting sqref="C8153">
    <cfRule type="duplicateValues" dxfId="3679" priority="7182"/>
  </conditionalFormatting>
  <conditionalFormatting sqref="C8154">
    <cfRule type="duplicateValues" dxfId="3678" priority="7181"/>
  </conditionalFormatting>
  <conditionalFormatting sqref="C8155">
    <cfRule type="duplicateValues" dxfId="3677" priority="7180"/>
  </conditionalFormatting>
  <conditionalFormatting sqref="C8156">
    <cfRule type="duplicateValues" dxfId="3676" priority="7179"/>
  </conditionalFormatting>
  <conditionalFormatting sqref="C8157">
    <cfRule type="duplicateValues" dxfId="3675" priority="7178"/>
  </conditionalFormatting>
  <conditionalFormatting sqref="C8158">
    <cfRule type="duplicateValues" dxfId="3674" priority="7177"/>
  </conditionalFormatting>
  <conditionalFormatting sqref="C8159">
    <cfRule type="duplicateValues" dxfId="3673" priority="7176"/>
  </conditionalFormatting>
  <conditionalFormatting sqref="C8160">
    <cfRule type="duplicateValues" dxfId="3672" priority="7175"/>
  </conditionalFormatting>
  <conditionalFormatting sqref="C8161">
    <cfRule type="duplicateValues" dxfId="3671" priority="7174"/>
  </conditionalFormatting>
  <conditionalFormatting sqref="C8162">
    <cfRule type="duplicateValues" dxfId="3670" priority="7173"/>
  </conditionalFormatting>
  <conditionalFormatting sqref="C8163">
    <cfRule type="duplicateValues" dxfId="3669" priority="7172"/>
  </conditionalFormatting>
  <conditionalFormatting sqref="C8164">
    <cfRule type="duplicateValues" dxfId="3668" priority="7171"/>
  </conditionalFormatting>
  <conditionalFormatting sqref="C8165">
    <cfRule type="duplicateValues" dxfId="3667" priority="7170"/>
  </conditionalFormatting>
  <conditionalFormatting sqref="C8166">
    <cfRule type="duplicateValues" dxfId="3666" priority="7169"/>
  </conditionalFormatting>
  <conditionalFormatting sqref="C8167">
    <cfRule type="duplicateValues" dxfId="3665" priority="7168"/>
  </conditionalFormatting>
  <conditionalFormatting sqref="C8168">
    <cfRule type="duplicateValues" dxfId="3664" priority="7167"/>
  </conditionalFormatting>
  <conditionalFormatting sqref="C8169">
    <cfRule type="duplicateValues" dxfId="3663" priority="7166"/>
  </conditionalFormatting>
  <conditionalFormatting sqref="C8170">
    <cfRule type="duplicateValues" dxfId="3662" priority="7165"/>
  </conditionalFormatting>
  <conditionalFormatting sqref="C8171">
    <cfRule type="duplicateValues" dxfId="3661" priority="7164"/>
  </conditionalFormatting>
  <conditionalFormatting sqref="C8172">
    <cfRule type="duplicateValues" dxfId="3660" priority="7163"/>
  </conditionalFormatting>
  <conditionalFormatting sqref="C8173">
    <cfRule type="duplicateValues" dxfId="3659" priority="7162"/>
  </conditionalFormatting>
  <conditionalFormatting sqref="C8174">
    <cfRule type="duplicateValues" dxfId="3658" priority="7161"/>
  </conditionalFormatting>
  <conditionalFormatting sqref="C8175">
    <cfRule type="duplicateValues" dxfId="3657" priority="7160"/>
  </conditionalFormatting>
  <conditionalFormatting sqref="C8176">
    <cfRule type="duplicateValues" dxfId="3656" priority="7159"/>
  </conditionalFormatting>
  <conditionalFormatting sqref="C8177">
    <cfRule type="duplicateValues" dxfId="3655" priority="7158"/>
  </conditionalFormatting>
  <conditionalFormatting sqref="C8178">
    <cfRule type="duplicateValues" dxfId="3654" priority="7157"/>
  </conditionalFormatting>
  <conditionalFormatting sqref="C8179">
    <cfRule type="duplicateValues" dxfId="3653" priority="7156"/>
  </conditionalFormatting>
  <conditionalFormatting sqref="C8180">
    <cfRule type="duplicateValues" dxfId="3652" priority="7155"/>
  </conditionalFormatting>
  <conditionalFormatting sqref="C8181">
    <cfRule type="duplicateValues" dxfId="3651" priority="7154"/>
  </conditionalFormatting>
  <conditionalFormatting sqref="C8182">
    <cfRule type="duplicateValues" dxfId="3650" priority="7153"/>
  </conditionalFormatting>
  <conditionalFormatting sqref="C8183">
    <cfRule type="duplicateValues" dxfId="3649" priority="7152"/>
  </conditionalFormatting>
  <conditionalFormatting sqref="C8184">
    <cfRule type="duplicateValues" dxfId="3648" priority="7151"/>
  </conditionalFormatting>
  <conditionalFormatting sqref="C8185">
    <cfRule type="duplicateValues" dxfId="3647" priority="7150"/>
  </conditionalFormatting>
  <conditionalFormatting sqref="C8186">
    <cfRule type="duplicateValues" dxfId="3646" priority="7149"/>
  </conditionalFormatting>
  <conditionalFormatting sqref="C8187">
    <cfRule type="duplicateValues" dxfId="3645" priority="7148"/>
  </conditionalFormatting>
  <conditionalFormatting sqref="C8188">
    <cfRule type="duplicateValues" dxfId="3644" priority="7147"/>
  </conditionalFormatting>
  <conditionalFormatting sqref="C8189">
    <cfRule type="duplicateValues" dxfId="3643" priority="7146"/>
  </conditionalFormatting>
  <conditionalFormatting sqref="C8190">
    <cfRule type="duplicateValues" dxfId="3642" priority="7145"/>
  </conditionalFormatting>
  <conditionalFormatting sqref="C8191">
    <cfRule type="duplicateValues" dxfId="3641" priority="7144"/>
  </conditionalFormatting>
  <conditionalFormatting sqref="C8192">
    <cfRule type="duplicateValues" dxfId="3640" priority="7143"/>
  </conditionalFormatting>
  <conditionalFormatting sqref="C8193">
    <cfRule type="duplicateValues" dxfId="3639" priority="7142"/>
  </conditionalFormatting>
  <conditionalFormatting sqref="C8194">
    <cfRule type="duplicateValues" dxfId="3638" priority="7141"/>
  </conditionalFormatting>
  <conditionalFormatting sqref="C8195">
    <cfRule type="duplicateValues" dxfId="3637" priority="7140"/>
  </conditionalFormatting>
  <conditionalFormatting sqref="C8196">
    <cfRule type="duplicateValues" dxfId="3636" priority="7139"/>
  </conditionalFormatting>
  <conditionalFormatting sqref="C8197">
    <cfRule type="duplicateValues" dxfId="3635" priority="7138"/>
  </conditionalFormatting>
  <conditionalFormatting sqref="C8198">
    <cfRule type="duplicateValues" dxfId="3634" priority="7137"/>
  </conditionalFormatting>
  <conditionalFormatting sqref="C8199">
    <cfRule type="duplicateValues" dxfId="3633" priority="7136"/>
  </conditionalFormatting>
  <conditionalFormatting sqref="C8200">
    <cfRule type="duplicateValues" dxfId="3632" priority="7135"/>
  </conditionalFormatting>
  <conditionalFormatting sqref="C8201">
    <cfRule type="duplicateValues" dxfId="3631" priority="7134"/>
  </conditionalFormatting>
  <conditionalFormatting sqref="C8202">
    <cfRule type="duplicateValues" dxfId="3630" priority="7133"/>
  </conditionalFormatting>
  <conditionalFormatting sqref="C8203">
    <cfRule type="duplicateValues" dxfId="3629" priority="7132"/>
  </conditionalFormatting>
  <conditionalFormatting sqref="C8204">
    <cfRule type="duplicateValues" dxfId="3628" priority="7131"/>
  </conditionalFormatting>
  <conditionalFormatting sqref="C8205">
    <cfRule type="duplicateValues" dxfId="3627" priority="7130"/>
  </conditionalFormatting>
  <conditionalFormatting sqref="C8206">
    <cfRule type="duplicateValues" dxfId="3626" priority="7129"/>
  </conditionalFormatting>
  <conditionalFormatting sqref="C8207">
    <cfRule type="duplicateValues" dxfId="3625" priority="7128"/>
  </conditionalFormatting>
  <conditionalFormatting sqref="C8208">
    <cfRule type="duplicateValues" dxfId="3624" priority="7127"/>
  </conditionalFormatting>
  <conditionalFormatting sqref="C8209">
    <cfRule type="duplicateValues" dxfId="3623" priority="7126"/>
  </conditionalFormatting>
  <conditionalFormatting sqref="C8210">
    <cfRule type="duplicateValues" dxfId="3622" priority="7125"/>
  </conditionalFormatting>
  <conditionalFormatting sqref="C8211">
    <cfRule type="duplicateValues" dxfId="3621" priority="7124"/>
  </conditionalFormatting>
  <conditionalFormatting sqref="C8212">
    <cfRule type="duplicateValues" dxfId="3620" priority="7123"/>
  </conditionalFormatting>
  <conditionalFormatting sqref="C8213">
    <cfRule type="duplicateValues" dxfId="3619" priority="7122"/>
  </conditionalFormatting>
  <conditionalFormatting sqref="C8214">
    <cfRule type="duplicateValues" dxfId="3618" priority="7121"/>
  </conditionalFormatting>
  <conditionalFormatting sqref="C8215">
    <cfRule type="duplicateValues" dxfId="3617" priority="7120"/>
  </conditionalFormatting>
  <conditionalFormatting sqref="C8216">
    <cfRule type="duplicateValues" dxfId="3616" priority="7119"/>
  </conditionalFormatting>
  <conditionalFormatting sqref="C8217">
    <cfRule type="duplicateValues" dxfId="3615" priority="7118"/>
  </conditionalFormatting>
  <conditionalFormatting sqref="C8218">
    <cfRule type="duplicateValues" dxfId="3614" priority="7117"/>
  </conditionalFormatting>
  <conditionalFormatting sqref="C8219">
    <cfRule type="duplicateValues" dxfId="3613" priority="7116"/>
  </conditionalFormatting>
  <conditionalFormatting sqref="C8220">
    <cfRule type="duplicateValues" dxfId="3612" priority="7115"/>
  </conditionalFormatting>
  <conditionalFormatting sqref="C8221">
    <cfRule type="duplicateValues" dxfId="3611" priority="7114"/>
  </conditionalFormatting>
  <conditionalFormatting sqref="C8222">
    <cfRule type="duplicateValues" dxfId="3610" priority="7113"/>
  </conditionalFormatting>
  <conditionalFormatting sqref="C8223">
    <cfRule type="duplicateValues" dxfId="3609" priority="7112"/>
  </conditionalFormatting>
  <conditionalFormatting sqref="C8224">
    <cfRule type="duplicateValues" dxfId="3608" priority="7111"/>
  </conditionalFormatting>
  <conditionalFormatting sqref="C8225">
    <cfRule type="duplicateValues" dxfId="3607" priority="7110"/>
  </conditionalFormatting>
  <conditionalFormatting sqref="C8226">
    <cfRule type="duplicateValues" dxfId="3606" priority="7109"/>
  </conditionalFormatting>
  <conditionalFormatting sqref="C8227">
    <cfRule type="duplicateValues" dxfId="3605" priority="7108"/>
  </conditionalFormatting>
  <conditionalFormatting sqref="C8228">
    <cfRule type="duplicateValues" dxfId="3604" priority="7107"/>
  </conditionalFormatting>
  <conditionalFormatting sqref="C8229">
    <cfRule type="duplicateValues" dxfId="3603" priority="7106"/>
  </conditionalFormatting>
  <conditionalFormatting sqref="C8230">
    <cfRule type="duplicateValues" dxfId="3602" priority="7105"/>
  </conditionalFormatting>
  <conditionalFormatting sqref="C8231">
    <cfRule type="duplicateValues" dxfId="3601" priority="7104"/>
  </conditionalFormatting>
  <conditionalFormatting sqref="C8232">
    <cfRule type="duplicateValues" dxfId="3600" priority="7103"/>
  </conditionalFormatting>
  <conditionalFormatting sqref="C8233">
    <cfRule type="duplicateValues" dxfId="3599" priority="7102"/>
  </conditionalFormatting>
  <conditionalFormatting sqref="C8234">
    <cfRule type="duplicateValues" dxfId="3598" priority="7101"/>
  </conditionalFormatting>
  <conditionalFormatting sqref="C8235">
    <cfRule type="duplicateValues" dxfId="3597" priority="7100"/>
  </conditionalFormatting>
  <conditionalFormatting sqref="C8236">
    <cfRule type="duplicateValues" dxfId="3596" priority="7099"/>
  </conditionalFormatting>
  <conditionalFormatting sqref="C8237">
    <cfRule type="duplicateValues" dxfId="3595" priority="7098"/>
  </conditionalFormatting>
  <conditionalFormatting sqref="C8238">
    <cfRule type="duplicateValues" dxfId="3594" priority="7097"/>
  </conditionalFormatting>
  <conditionalFormatting sqref="C8239">
    <cfRule type="duplicateValues" dxfId="3593" priority="7096"/>
  </conditionalFormatting>
  <conditionalFormatting sqref="C8240">
    <cfRule type="duplicateValues" dxfId="3592" priority="7095"/>
  </conditionalFormatting>
  <conditionalFormatting sqref="C8241">
    <cfRule type="duplicateValues" dxfId="3591" priority="7094"/>
  </conditionalFormatting>
  <conditionalFormatting sqref="C8242">
    <cfRule type="duplicateValues" dxfId="3590" priority="7093"/>
  </conditionalFormatting>
  <conditionalFormatting sqref="C8243">
    <cfRule type="duplicateValues" dxfId="3589" priority="7092"/>
  </conditionalFormatting>
  <conditionalFormatting sqref="C8244">
    <cfRule type="duplicateValues" dxfId="3588" priority="7091"/>
  </conditionalFormatting>
  <conditionalFormatting sqref="C8245">
    <cfRule type="duplicateValues" dxfId="3587" priority="7090"/>
  </conditionalFormatting>
  <conditionalFormatting sqref="C8246">
    <cfRule type="duplicateValues" dxfId="3586" priority="7089"/>
  </conditionalFormatting>
  <conditionalFormatting sqref="C8247">
    <cfRule type="duplicateValues" dxfId="3585" priority="7088"/>
  </conditionalFormatting>
  <conditionalFormatting sqref="C8248">
    <cfRule type="duplicateValues" dxfId="3584" priority="7087"/>
  </conditionalFormatting>
  <conditionalFormatting sqref="C8249">
    <cfRule type="duplicateValues" dxfId="3583" priority="7086"/>
  </conditionalFormatting>
  <conditionalFormatting sqref="C8250">
    <cfRule type="duplicateValues" dxfId="3582" priority="7085"/>
  </conditionalFormatting>
  <conditionalFormatting sqref="C8251">
    <cfRule type="duplicateValues" dxfId="3581" priority="7084"/>
  </conditionalFormatting>
  <conditionalFormatting sqref="C8252">
    <cfRule type="duplicateValues" dxfId="3580" priority="7083"/>
  </conditionalFormatting>
  <conditionalFormatting sqref="C8253">
    <cfRule type="duplicateValues" dxfId="3579" priority="7082"/>
  </conditionalFormatting>
  <conditionalFormatting sqref="C8254">
    <cfRule type="duplicateValues" dxfId="3578" priority="7081"/>
  </conditionalFormatting>
  <conditionalFormatting sqref="C8255">
    <cfRule type="duplicateValues" dxfId="3577" priority="7080"/>
  </conditionalFormatting>
  <conditionalFormatting sqref="C8256">
    <cfRule type="duplicateValues" dxfId="3576" priority="7079"/>
  </conditionalFormatting>
  <conditionalFormatting sqref="C8257">
    <cfRule type="duplicateValues" dxfId="3575" priority="7078"/>
  </conditionalFormatting>
  <conditionalFormatting sqref="C8258">
    <cfRule type="duplicateValues" dxfId="3574" priority="7077"/>
  </conditionalFormatting>
  <conditionalFormatting sqref="C8259">
    <cfRule type="duplicateValues" dxfId="3573" priority="7076"/>
  </conditionalFormatting>
  <conditionalFormatting sqref="C8260">
    <cfRule type="duplicateValues" dxfId="3572" priority="7075"/>
  </conditionalFormatting>
  <conditionalFormatting sqref="C8261">
    <cfRule type="duplicateValues" dxfId="3571" priority="7074"/>
  </conditionalFormatting>
  <conditionalFormatting sqref="C8262">
    <cfRule type="duplicateValues" dxfId="3570" priority="7073"/>
  </conditionalFormatting>
  <conditionalFormatting sqref="C8263">
    <cfRule type="duplicateValues" dxfId="3569" priority="7072"/>
  </conditionalFormatting>
  <conditionalFormatting sqref="C8264">
    <cfRule type="duplicateValues" dxfId="3568" priority="7071"/>
  </conditionalFormatting>
  <conditionalFormatting sqref="C8265">
    <cfRule type="duplicateValues" dxfId="3567" priority="7070"/>
  </conditionalFormatting>
  <conditionalFormatting sqref="C8266">
    <cfRule type="duplicateValues" dxfId="3566" priority="7069"/>
  </conditionalFormatting>
  <conditionalFormatting sqref="C8267">
    <cfRule type="duplicateValues" dxfId="3565" priority="7068"/>
  </conditionalFormatting>
  <conditionalFormatting sqref="C8268">
    <cfRule type="duplicateValues" dxfId="3564" priority="7067"/>
  </conditionalFormatting>
  <conditionalFormatting sqref="C8269">
    <cfRule type="duplicateValues" dxfId="3563" priority="7066"/>
  </conditionalFormatting>
  <conditionalFormatting sqref="C8270">
    <cfRule type="duplicateValues" dxfId="3562" priority="7065"/>
  </conditionalFormatting>
  <conditionalFormatting sqref="C8271">
    <cfRule type="duplicateValues" dxfId="3561" priority="7064"/>
  </conditionalFormatting>
  <conditionalFormatting sqref="C8272">
    <cfRule type="duplicateValues" dxfId="3560" priority="7063"/>
  </conditionalFormatting>
  <conditionalFormatting sqref="C8273">
    <cfRule type="duplicateValues" dxfId="3559" priority="7062"/>
  </conditionalFormatting>
  <conditionalFormatting sqref="C8274">
    <cfRule type="duplicateValues" dxfId="3558" priority="7061"/>
  </conditionalFormatting>
  <conditionalFormatting sqref="C8275">
    <cfRule type="duplicateValues" dxfId="3557" priority="7060"/>
  </conditionalFormatting>
  <conditionalFormatting sqref="C8276">
    <cfRule type="duplicateValues" dxfId="3556" priority="7059"/>
  </conditionalFormatting>
  <conditionalFormatting sqref="C8277">
    <cfRule type="duplicateValues" dxfId="3555" priority="7058"/>
  </conditionalFormatting>
  <conditionalFormatting sqref="C8278">
    <cfRule type="duplicateValues" dxfId="3554" priority="7057"/>
  </conditionalFormatting>
  <conditionalFormatting sqref="C8279">
    <cfRule type="duplicateValues" dxfId="3553" priority="7056"/>
  </conditionalFormatting>
  <conditionalFormatting sqref="C8280">
    <cfRule type="duplicateValues" dxfId="3552" priority="7055"/>
  </conditionalFormatting>
  <conditionalFormatting sqref="C8281">
    <cfRule type="duplicateValues" dxfId="3551" priority="7054"/>
  </conditionalFormatting>
  <conditionalFormatting sqref="C8282">
    <cfRule type="duplicateValues" dxfId="3550" priority="7053"/>
  </conditionalFormatting>
  <conditionalFormatting sqref="C8283">
    <cfRule type="duplicateValues" dxfId="3549" priority="7052"/>
  </conditionalFormatting>
  <conditionalFormatting sqref="C8284">
    <cfRule type="duplicateValues" dxfId="3548" priority="7051"/>
  </conditionalFormatting>
  <conditionalFormatting sqref="C8285">
    <cfRule type="duplicateValues" dxfId="3547" priority="7050"/>
  </conditionalFormatting>
  <conditionalFormatting sqref="C8286">
    <cfRule type="duplicateValues" dxfId="3546" priority="7049"/>
  </conditionalFormatting>
  <conditionalFormatting sqref="C8287">
    <cfRule type="duplicateValues" dxfId="3545" priority="7048"/>
  </conditionalFormatting>
  <conditionalFormatting sqref="C8288">
    <cfRule type="duplicateValues" dxfId="3544" priority="7047"/>
  </conditionalFormatting>
  <conditionalFormatting sqref="C8289">
    <cfRule type="duplicateValues" dxfId="3543" priority="7046"/>
  </conditionalFormatting>
  <conditionalFormatting sqref="C8290">
    <cfRule type="duplicateValues" dxfId="3542" priority="7045"/>
  </conditionalFormatting>
  <conditionalFormatting sqref="C8291">
    <cfRule type="duplicateValues" dxfId="3541" priority="7044"/>
  </conditionalFormatting>
  <conditionalFormatting sqref="C8292">
    <cfRule type="duplicateValues" dxfId="3540" priority="7043"/>
  </conditionalFormatting>
  <conditionalFormatting sqref="C8293">
    <cfRule type="duplicateValues" dxfId="3539" priority="7042"/>
  </conditionalFormatting>
  <conditionalFormatting sqref="C8294">
    <cfRule type="duplicateValues" dxfId="3538" priority="7041"/>
  </conditionalFormatting>
  <conditionalFormatting sqref="C8295">
    <cfRule type="duplicateValues" dxfId="3537" priority="7040"/>
  </conditionalFormatting>
  <conditionalFormatting sqref="C8296">
    <cfRule type="duplicateValues" dxfId="3536" priority="7039"/>
  </conditionalFormatting>
  <conditionalFormatting sqref="C8297">
    <cfRule type="duplicateValues" dxfId="3535" priority="7038"/>
  </conditionalFormatting>
  <conditionalFormatting sqref="C8298">
    <cfRule type="duplicateValues" dxfId="3534" priority="7037"/>
  </conditionalFormatting>
  <conditionalFormatting sqref="C8299">
    <cfRule type="duplicateValues" dxfId="3533" priority="7036"/>
  </conditionalFormatting>
  <conditionalFormatting sqref="C8300">
    <cfRule type="duplicateValues" dxfId="3532" priority="7035"/>
  </conditionalFormatting>
  <conditionalFormatting sqref="C8301">
    <cfRule type="duplicateValues" dxfId="3531" priority="7034"/>
  </conditionalFormatting>
  <conditionalFormatting sqref="C8302">
    <cfRule type="duplicateValues" dxfId="3530" priority="7033"/>
  </conditionalFormatting>
  <conditionalFormatting sqref="C8303">
    <cfRule type="duplicateValues" dxfId="3529" priority="7032"/>
  </conditionalFormatting>
  <conditionalFormatting sqref="C8304">
    <cfRule type="duplicateValues" dxfId="3528" priority="7031"/>
  </conditionalFormatting>
  <conditionalFormatting sqref="C8305">
    <cfRule type="duplicateValues" dxfId="3527" priority="7030"/>
  </conditionalFormatting>
  <conditionalFormatting sqref="C8306">
    <cfRule type="duplicateValues" dxfId="3526" priority="7029"/>
  </conditionalFormatting>
  <conditionalFormatting sqref="C8307">
    <cfRule type="duplicateValues" dxfId="3525" priority="7028"/>
  </conditionalFormatting>
  <conditionalFormatting sqref="C8308">
    <cfRule type="duplicateValues" dxfId="3524" priority="7027"/>
  </conditionalFormatting>
  <conditionalFormatting sqref="C8309">
    <cfRule type="duplicateValues" dxfId="3523" priority="7026"/>
  </conditionalFormatting>
  <conditionalFormatting sqref="C8310">
    <cfRule type="duplicateValues" dxfId="3522" priority="7025"/>
  </conditionalFormatting>
  <conditionalFormatting sqref="C8311">
    <cfRule type="duplicateValues" dxfId="3521" priority="7024"/>
  </conditionalFormatting>
  <conditionalFormatting sqref="C8312">
    <cfRule type="duplicateValues" dxfId="3520" priority="7023"/>
  </conditionalFormatting>
  <conditionalFormatting sqref="C8313">
    <cfRule type="duplicateValues" dxfId="3519" priority="7022"/>
  </conditionalFormatting>
  <conditionalFormatting sqref="C8314">
    <cfRule type="duplicateValues" dxfId="3518" priority="7021"/>
  </conditionalFormatting>
  <conditionalFormatting sqref="C8315">
    <cfRule type="duplicateValues" dxfId="3517" priority="7020"/>
  </conditionalFormatting>
  <conditionalFormatting sqref="C8316">
    <cfRule type="duplicateValues" dxfId="3516" priority="7019"/>
  </conditionalFormatting>
  <conditionalFormatting sqref="C8317">
    <cfRule type="duplicateValues" dxfId="3515" priority="7018"/>
  </conditionalFormatting>
  <conditionalFormatting sqref="C8318">
    <cfRule type="duplicateValues" dxfId="3514" priority="7017"/>
  </conditionalFormatting>
  <conditionalFormatting sqref="C8319">
    <cfRule type="duplicateValues" dxfId="3513" priority="7016"/>
  </conditionalFormatting>
  <conditionalFormatting sqref="C8320">
    <cfRule type="duplicateValues" dxfId="3512" priority="7015"/>
  </conditionalFormatting>
  <conditionalFormatting sqref="C8321">
    <cfRule type="duplicateValues" dxfId="3511" priority="7014"/>
  </conditionalFormatting>
  <conditionalFormatting sqref="C8322">
    <cfRule type="duplicateValues" dxfId="3510" priority="7013"/>
  </conditionalFormatting>
  <conditionalFormatting sqref="C8323">
    <cfRule type="duplicateValues" dxfId="3509" priority="7012"/>
  </conditionalFormatting>
  <conditionalFormatting sqref="C8324">
    <cfRule type="duplicateValues" dxfId="3508" priority="7011"/>
  </conditionalFormatting>
  <conditionalFormatting sqref="C8325">
    <cfRule type="duplicateValues" dxfId="3507" priority="7010"/>
  </conditionalFormatting>
  <conditionalFormatting sqref="C8326">
    <cfRule type="duplicateValues" dxfId="3506" priority="7009"/>
  </conditionalFormatting>
  <conditionalFormatting sqref="C8327">
    <cfRule type="duplicateValues" dxfId="3505" priority="7008"/>
  </conditionalFormatting>
  <conditionalFormatting sqref="C8328">
    <cfRule type="duplicateValues" dxfId="3504" priority="7007"/>
  </conditionalFormatting>
  <conditionalFormatting sqref="C8329">
    <cfRule type="duplicateValues" dxfId="3503" priority="7006"/>
  </conditionalFormatting>
  <conditionalFormatting sqref="C8330">
    <cfRule type="duplicateValues" dxfId="3502" priority="7005"/>
  </conditionalFormatting>
  <conditionalFormatting sqref="C8331">
    <cfRule type="duplicateValues" dxfId="3501" priority="7004"/>
  </conditionalFormatting>
  <conditionalFormatting sqref="C8332">
    <cfRule type="duplicateValues" dxfId="3500" priority="7003"/>
  </conditionalFormatting>
  <conditionalFormatting sqref="C8333">
    <cfRule type="duplicateValues" dxfId="3499" priority="7002"/>
  </conditionalFormatting>
  <conditionalFormatting sqref="C8334">
    <cfRule type="duplicateValues" dxfId="3498" priority="7001"/>
  </conditionalFormatting>
  <conditionalFormatting sqref="C8335">
    <cfRule type="duplicateValues" dxfId="3497" priority="7000"/>
  </conditionalFormatting>
  <conditionalFormatting sqref="C8336">
    <cfRule type="duplicateValues" dxfId="3496" priority="6999"/>
  </conditionalFormatting>
  <conditionalFormatting sqref="C8337">
    <cfRule type="duplicateValues" dxfId="3495" priority="6998"/>
  </conditionalFormatting>
  <conditionalFormatting sqref="C8338">
    <cfRule type="duplicateValues" dxfId="3494" priority="6997"/>
  </conditionalFormatting>
  <conditionalFormatting sqref="C8339">
    <cfRule type="duplicateValues" dxfId="3493" priority="6996"/>
  </conditionalFormatting>
  <conditionalFormatting sqref="C8340">
    <cfRule type="duplicateValues" dxfId="3492" priority="6995"/>
  </conditionalFormatting>
  <conditionalFormatting sqref="C8341">
    <cfRule type="duplicateValues" dxfId="3491" priority="6994"/>
  </conditionalFormatting>
  <conditionalFormatting sqref="C8342">
    <cfRule type="duplicateValues" dxfId="3490" priority="6993"/>
  </conditionalFormatting>
  <conditionalFormatting sqref="C8343">
    <cfRule type="duplicateValues" dxfId="3489" priority="6992"/>
  </conditionalFormatting>
  <conditionalFormatting sqref="C8344">
    <cfRule type="duplicateValues" dxfId="3488" priority="6991"/>
  </conditionalFormatting>
  <conditionalFormatting sqref="C8345">
    <cfRule type="duplicateValues" dxfId="3487" priority="6990"/>
  </conditionalFormatting>
  <conditionalFormatting sqref="C8346">
    <cfRule type="duplicateValues" dxfId="3486" priority="6989"/>
  </conditionalFormatting>
  <conditionalFormatting sqref="C8347">
    <cfRule type="duplicateValues" dxfId="3485" priority="6988"/>
  </conditionalFormatting>
  <conditionalFormatting sqref="C8348">
    <cfRule type="duplicateValues" dxfId="3484" priority="6987"/>
  </conditionalFormatting>
  <conditionalFormatting sqref="C8349">
    <cfRule type="duplicateValues" dxfId="3483" priority="6986"/>
  </conditionalFormatting>
  <conditionalFormatting sqref="C8350">
    <cfRule type="duplicateValues" dxfId="3482" priority="6985"/>
  </conditionalFormatting>
  <conditionalFormatting sqref="C8351">
    <cfRule type="duplicateValues" dxfId="3481" priority="6984"/>
  </conditionalFormatting>
  <conditionalFormatting sqref="C8352">
    <cfRule type="duplicateValues" dxfId="3480" priority="6983"/>
  </conditionalFormatting>
  <conditionalFormatting sqref="C8353">
    <cfRule type="duplicateValues" dxfId="3479" priority="6982"/>
  </conditionalFormatting>
  <conditionalFormatting sqref="C8354">
    <cfRule type="duplicateValues" dxfId="3478" priority="6655"/>
  </conditionalFormatting>
  <conditionalFormatting sqref="C8355">
    <cfRule type="duplicateValues" dxfId="3477" priority="6654"/>
  </conditionalFormatting>
  <conditionalFormatting sqref="C8356">
    <cfRule type="duplicateValues" dxfId="3476" priority="6653"/>
  </conditionalFormatting>
  <conditionalFormatting sqref="C8357">
    <cfRule type="duplicateValues" dxfId="3475" priority="6652"/>
  </conditionalFormatting>
  <conditionalFormatting sqref="C8358">
    <cfRule type="duplicateValues" dxfId="3474" priority="6651"/>
  </conditionalFormatting>
  <conditionalFormatting sqref="C8359">
    <cfRule type="duplicateValues" dxfId="3473" priority="6650"/>
  </conditionalFormatting>
  <conditionalFormatting sqref="C8360">
    <cfRule type="duplicateValues" dxfId="3472" priority="6649"/>
  </conditionalFormatting>
  <conditionalFormatting sqref="C8361">
    <cfRule type="duplicateValues" dxfId="3471" priority="6648"/>
  </conditionalFormatting>
  <conditionalFormatting sqref="C8362">
    <cfRule type="duplicateValues" dxfId="3470" priority="6647"/>
  </conditionalFormatting>
  <conditionalFormatting sqref="C8363">
    <cfRule type="duplicateValues" dxfId="3469" priority="6646"/>
  </conditionalFormatting>
  <conditionalFormatting sqref="C8364">
    <cfRule type="duplicateValues" dxfId="3468" priority="6645"/>
  </conditionalFormatting>
  <conditionalFormatting sqref="C8365">
    <cfRule type="duplicateValues" dxfId="3467" priority="6644"/>
  </conditionalFormatting>
  <conditionalFormatting sqref="C8366">
    <cfRule type="duplicateValues" dxfId="3466" priority="6643"/>
  </conditionalFormatting>
  <conditionalFormatting sqref="C8367">
    <cfRule type="duplicateValues" dxfId="3465" priority="6642"/>
  </conditionalFormatting>
  <conditionalFormatting sqref="C8368">
    <cfRule type="duplicateValues" dxfId="3464" priority="6641"/>
  </conditionalFormatting>
  <conditionalFormatting sqref="C8369">
    <cfRule type="duplicateValues" dxfId="3463" priority="6640"/>
  </conditionalFormatting>
  <conditionalFormatting sqref="C8370">
    <cfRule type="duplicateValues" dxfId="3462" priority="6639"/>
  </conditionalFormatting>
  <conditionalFormatting sqref="C8371">
    <cfRule type="duplicateValues" dxfId="3461" priority="6638"/>
  </conditionalFormatting>
  <conditionalFormatting sqref="C8372">
    <cfRule type="duplicateValues" dxfId="3460" priority="6637"/>
  </conditionalFormatting>
  <conditionalFormatting sqref="C8373">
    <cfRule type="duplicateValues" dxfId="3459" priority="6636"/>
  </conditionalFormatting>
  <conditionalFormatting sqref="C8374">
    <cfRule type="duplicateValues" dxfId="3458" priority="6635"/>
  </conditionalFormatting>
  <conditionalFormatting sqref="C8375">
    <cfRule type="duplicateValues" dxfId="3457" priority="6634"/>
  </conditionalFormatting>
  <conditionalFormatting sqref="C8376">
    <cfRule type="duplicateValues" dxfId="3456" priority="6633"/>
  </conditionalFormatting>
  <conditionalFormatting sqref="C8377">
    <cfRule type="duplicateValues" dxfId="3455" priority="6632"/>
  </conditionalFormatting>
  <conditionalFormatting sqref="C8378">
    <cfRule type="duplicateValues" dxfId="3454" priority="6631"/>
  </conditionalFormatting>
  <conditionalFormatting sqref="C8379">
    <cfRule type="duplicateValues" dxfId="3453" priority="6630"/>
  </conditionalFormatting>
  <conditionalFormatting sqref="C8380">
    <cfRule type="duplicateValues" dxfId="3452" priority="6629"/>
  </conditionalFormatting>
  <conditionalFormatting sqref="C8381">
    <cfRule type="duplicateValues" dxfId="3451" priority="6628"/>
  </conditionalFormatting>
  <conditionalFormatting sqref="C8382">
    <cfRule type="duplicateValues" dxfId="3450" priority="6627"/>
  </conditionalFormatting>
  <conditionalFormatting sqref="C8383">
    <cfRule type="duplicateValues" dxfId="3449" priority="6626"/>
  </conditionalFormatting>
  <conditionalFormatting sqref="C8384">
    <cfRule type="duplicateValues" dxfId="3448" priority="6625"/>
  </conditionalFormatting>
  <conditionalFormatting sqref="C8385">
    <cfRule type="duplicateValues" dxfId="3447" priority="6624"/>
  </conditionalFormatting>
  <conditionalFormatting sqref="C8386">
    <cfRule type="duplicateValues" dxfId="3446" priority="6623"/>
  </conditionalFormatting>
  <conditionalFormatting sqref="C8387">
    <cfRule type="duplicateValues" dxfId="3445" priority="6622"/>
  </conditionalFormatting>
  <conditionalFormatting sqref="C8388">
    <cfRule type="duplicateValues" dxfId="3444" priority="6621"/>
  </conditionalFormatting>
  <conditionalFormatting sqref="C8389">
    <cfRule type="duplicateValues" dxfId="3443" priority="6620"/>
  </conditionalFormatting>
  <conditionalFormatting sqref="C8390">
    <cfRule type="duplicateValues" dxfId="3442" priority="6619"/>
  </conditionalFormatting>
  <conditionalFormatting sqref="C8391">
    <cfRule type="duplicateValues" dxfId="3441" priority="6618"/>
  </conditionalFormatting>
  <conditionalFormatting sqref="C8392">
    <cfRule type="duplicateValues" dxfId="3440" priority="6617"/>
  </conditionalFormatting>
  <conditionalFormatting sqref="C8393">
    <cfRule type="duplicateValues" dxfId="3439" priority="6616"/>
  </conditionalFormatting>
  <conditionalFormatting sqref="C8394">
    <cfRule type="duplicateValues" dxfId="3438" priority="6615"/>
  </conditionalFormatting>
  <conditionalFormatting sqref="C8395">
    <cfRule type="duplicateValues" dxfId="3437" priority="6614"/>
  </conditionalFormatting>
  <conditionalFormatting sqref="C8396">
    <cfRule type="duplicateValues" dxfId="3436" priority="6613"/>
  </conditionalFormatting>
  <conditionalFormatting sqref="C8397">
    <cfRule type="duplicateValues" dxfId="3435" priority="6612"/>
  </conditionalFormatting>
  <conditionalFormatting sqref="C8398">
    <cfRule type="duplicateValues" dxfId="3434" priority="6611"/>
  </conditionalFormatting>
  <conditionalFormatting sqref="C8399">
    <cfRule type="duplicateValues" dxfId="3433" priority="6610"/>
  </conditionalFormatting>
  <conditionalFormatting sqref="C8400">
    <cfRule type="duplicateValues" dxfId="3432" priority="6609"/>
  </conditionalFormatting>
  <conditionalFormatting sqref="C8401">
    <cfRule type="duplicateValues" dxfId="3431" priority="6608"/>
  </conditionalFormatting>
  <conditionalFormatting sqref="C8402">
    <cfRule type="duplicateValues" dxfId="3430" priority="6607"/>
  </conditionalFormatting>
  <conditionalFormatting sqref="C8403">
    <cfRule type="duplicateValues" dxfId="3429" priority="6606"/>
  </conditionalFormatting>
  <conditionalFormatting sqref="C8404">
    <cfRule type="duplicateValues" dxfId="3428" priority="6605"/>
  </conditionalFormatting>
  <conditionalFormatting sqref="C8405">
    <cfRule type="duplicateValues" dxfId="3427" priority="6604"/>
  </conditionalFormatting>
  <conditionalFormatting sqref="C8406">
    <cfRule type="duplicateValues" dxfId="3426" priority="6603"/>
  </conditionalFormatting>
  <conditionalFormatting sqref="C8407">
    <cfRule type="duplicateValues" dxfId="3425" priority="6602"/>
  </conditionalFormatting>
  <conditionalFormatting sqref="C8408">
    <cfRule type="duplicateValues" dxfId="3424" priority="6601"/>
  </conditionalFormatting>
  <conditionalFormatting sqref="C8409">
    <cfRule type="duplicateValues" dxfId="3423" priority="6600"/>
  </conditionalFormatting>
  <conditionalFormatting sqref="C8410">
    <cfRule type="duplicateValues" dxfId="3422" priority="6599"/>
  </conditionalFormatting>
  <conditionalFormatting sqref="C8411">
    <cfRule type="duplicateValues" dxfId="3421" priority="6598"/>
  </conditionalFormatting>
  <conditionalFormatting sqref="C8412">
    <cfRule type="duplicateValues" dxfId="3420" priority="6597"/>
  </conditionalFormatting>
  <conditionalFormatting sqref="C8413">
    <cfRule type="duplicateValues" dxfId="3419" priority="6596"/>
  </conditionalFormatting>
  <conditionalFormatting sqref="C8414">
    <cfRule type="duplicateValues" dxfId="3418" priority="6595"/>
  </conditionalFormatting>
  <conditionalFormatting sqref="C8415">
    <cfRule type="duplicateValues" dxfId="3417" priority="6594"/>
  </conditionalFormatting>
  <conditionalFormatting sqref="C8416">
    <cfRule type="duplicateValues" dxfId="3416" priority="6593"/>
  </conditionalFormatting>
  <conditionalFormatting sqref="C8417">
    <cfRule type="duplicateValues" dxfId="3415" priority="6592"/>
  </conditionalFormatting>
  <conditionalFormatting sqref="C8418">
    <cfRule type="duplicateValues" dxfId="3414" priority="6591"/>
  </conditionalFormatting>
  <conditionalFormatting sqref="C8419">
    <cfRule type="duplicateValues" dxfId="3413" priority="6590"/>
  </conditionalFormatting>
  <conditionalFormatting sqref="C8420">
    <cfRule type="duplicateValues" dxfId="3412" priority="6589"/>
  </conditionalFormatting>
  <conditionalFormatting sqref="C8421">
    <cfRule type="duplicateValues" dxfId="3411" priority="6588"/>
  </conditionalFormatting>
  <conditionalFormatting sqref="C8422">
    <cfRule type="duplicateValues" dxfId="3410" priority="6587"/>
  </conditionalFormatting>
  <conditionalFormatting sqref="C8423">
    <cfRule type="duplicateValues" dxfId="3409" priority="6586"/>
  </conditionalFormatting>
  <conditionalFormatting sqref="C8424">
    <cfRule type="duplicateValues" dxfId="3408" priority="6585"/>
  </conditionalFormatting>
  <conditionalFormatting sqref="C8425">
    <cfRule type="duplicateValues" dxfId="3407" priority="6584"/>
  </conditionalFormatting>
  <conditionalFormatting sqref="C8426">
    <cfRule type="duplicateValues" dxfId="3406" priority="6583"/>
  </conditionalFormatting>
  <conditionalFormatting sqref="C8427">
    <cfRule type="duplicateValues" dxfId="3405" priority="6582"/>
  </conditionalFormatting>
  <conditionalFormatting sqref="C8428">
    <cfRule type="duplicateValues" dxfId="3404" priority="6581"/>
  </conditionalFormatting>
  <conditionalFormatting sqref="C8429">
    <cfRule type="duplicateValues" dxfId="3403" priority="6580"/>
  </conditionalFormatting>
  <conditionalFormatting sqref="C8430">
    <cfRule type="duplicateValues" dxfId="3402" priority="6579"/>
  </conditionalFormatting>
  <conditionalFormatting sqref="C8431">
    <cfRule type="duplicateValues" dxfId="3401" priority="6578"/>
  </conditionalFormatting>
  <conditionalFormatting sqref="C8432">
    <cfRule type="duplicateValues" dxfId="3400" priority="6577"/>
  </conditionalFormatting>
  <conditionalFormatting sqref="C8433">
    <cfRule type="duplicateValues" dxfId="3399" priority="6576"/>
  </conditionalFormatting>
  <conditionalFormatting sqref="C8434">
    <cfRule type="duplicateValues" dxfId="3398" priority="6575"/>
  </conditionalFormatting>
  <conditionalFormatting sqref="C8435">
    <cfRule type="duplicateValues" dxfId="3397" priority="6574"/>
  </conditionalFormatting>
  <conditionalFormatting sqref="C8436">
    <cfRule type="duplicateValues" dxfId="3396" priority="6573"/>
  </conditionalFormatting>
  <conditionalFormatting sqref="C8437">
    <cfRule type="duplicateValues" dxfId="3395" priority="6572"/>
  </conditionalFormatting>
  <conditionalFormatting sqref="C8438">
    <cfRule type="duplicateValues" dxfId="3394" priority="6571"/>
  </conditionalFormatting>
  <conditionalFormatting sqref="C8439">
    <cfRule type="duplicateValues" dxfId="3393" priority="6570"/>
  </conditionalFormatting>
  <conditionalFormatting sqref="C8440">
    <cfRule type="duplicateValues" dxfId="3392" priority="6569"/>
  </conditionalFormatting>
  <conditionalFormatting sqref="C8441">
    <cfRule type="duplicateValues" dxfId="3391" priority="6568"/>
  </conditionalFormatting>
  <conditionalFormatting sqref="C8442">
    <cfRule type="duplicateValues" dxfId="3390" priority="6567"/>
  </conditionalFormatting>
  <conditionalFormatting sqref="C8443">
    <cfRule type="duplicateValues" dxfId="3389" priority="6566"/>
  </conditionalFormatting>
  <conditionalFormatting sqref="C8444">
    <cfRule type="duplicateValues" dxfId="3388" priority="6565"/>
  </conditionalFormatting>
  <conditionalFormatting sqref="C8445">
    <cfRule type="duplicateValues" dxfId="3387" priority="6564"/>
  </conditionalFormatting>
  <conditionalFormatting sqref="C8446">
    <cfRule type="duplicateValues" dxfId="3386" priority="6563"/>
  </conditionalFormatting>
  <conditionalFormatting sqref="C8447">
    <cfRule type="duplicateValues" dxfId="3385" priority="6562"/>
  </conditionalFormatting>
  <conditionalFormatting sqref="C8448">
    <cfRule type="duplicateValues" dxfId="3384" priority="6561"/>
  </conditionalFormatting>
  <conditionalFormatting sqref="C8449">
    <cfRule type="duplicateValues" dxfId="3383" priority="6560"/>
  </conditionalFormatting>
  <conditionalFormatting sqref="C8450">
    <cfRule type="duplicateValues" dxfId="3382" priority="6559"/>
  </conditionalFormatting>
  <conditionalFormatting sqref="C8451">
    <cfRule type="duplicateValues" dxfId="3381" priority="6558"/>
  </conditionalFormatting>
  <conditionalFormatting sqref="C8452">
    <cfRule type="duplicateValues" dxfId="3380" priority="6557"/>
  </conditionalFormatting>
  <conditionalFormatting sqref="C8453">
    <cfRule type="duplicateValues" dxfId="3379" priority="6556"/>
  </conditionalFormatting>
  <conditionalFormatting sqref="C8454">
    <cfRule type="duplicateValues" dxfId="3378" priority="6555"/>
  </conditionalFormatting>
  <conditionalFormatting sqref="C8455">
    <cfRule type="duplicateValues" dxfId="3377" priority="6554"/>
  </conditionalFormatting>
  <conditionalFormatting sqref="C8456">
    <cfRule type="duplicateValues" dxfId="3376" priority="6553"/>
  </conditionalFormatting>
  <conditionalFormatting sqref="C8457">
    <cfRule type="duplicateValues" dxfId="3375" priority="6552"/>
  </conditionalFormatting>
  <conditionalFormatting sqref="C8458">
    <cfRule type="duplicateValues" dxfId="3374" priority="6551"/>
  </conditionalFormatting>
  <conditionalFormatting sqref="C8459">
    <cfRule type="duplicateValues" dxfId="3373" priority="6550"/>
  </conditionalFormatting>
  <conditionalFormatting sqref="C8460">
    <cfRule type="duplicateValues" dxfId="3372" priority="6549"/>
  </conditionalFormatting>
  <conditionalFormatting sqref="C8461">
    <cfRule type="duplicateValues" dxfId="3371" priority="6548"/>
  </conditionalFormatting>
  <conditionalFormatting sqref="C8462">
    <cfRule type="duplicateValues" dxfId="3370" priority="6547"/>
  </conditionalFormatting>
  <conditionalFormatting sqref="C8463">
    <cfRule type="duplicateValues" dxfId="3369" priority="6546"/>
  </conditionalFormatting>
  <conditionalFormatting sqref="C8464">
    <cfRule type="duplicateValues" dxfId="3368" priority="6545"/>
  </conditionalFormatting>
  <conditionalFormatting sqref="C8465">
    <cfRule type="duplicateValues" dxfId="3367" priority="6544"/>
  </conditionalFormatting>
  <conditionalFormatting sqref="C8466">
    <cfRule type="duplicateValues" dxfId="3366" priority="6543"/>
  </conditionalFormatting>
  <conditionalFormatting sqref="C8467">
    <cfRule type="duplicateValues" dxfId="3365" priority="6542"/>
  </conditionalFormatting>
  <conditionalFormatting sqref="C8468">
    <cfRule type="duplicateValues" dxfId="3364" priority="6541"/>
  </conditionalFormatting>
  <conditionalFormatting sqref="C8469">
    <cfRule type="duplicateValues" dxfId="3363" priority="6540"/>
  </conditionalFormatting>
  <conditionalFormatting sqref="C8470">
    <cfRule type="duplicateValues" dxfId="3362" priority="6539"/>
  </conditionalFormatting>
  <conditionalFormatting sqref="C8471">
    <cfRule type="duplicateValues" dxfId="3361" priority="6538"/>
  </conditionalFormatting>
  <conditionalFormatting sqref="C8472">
    <cfRule type="duplicateValues" dxfId="3360" priority="6537"/>
  </conditionalFormatting>
  <conditionalFormatting sqref="C8473">
    <cfRule type="duplicateValues" dxfId="3359" priority="6536"/>
  </conditionalFormatting>
  <conditionalFormatting sqref="C8474">
    <cfRule type="duplicateValues" dxfId="3358" priority="6535"/>
  </conditionalFormatting>
  <conditionalFormatting sqref="C8475">
    <cfRule type="duplicateValues" dxfId="3357" priority="6534"/>
  </conditionalFormatting>
  <conditionalFormatting sqref="C8476">
    <cfRule type="duplicateValues" dxfId="3356" priority="6533"/>
  </conditionalFormatting>
  <conditionalFormatting sqref="C8477">
    <cfRule type="duplicateValues" dxfId="3355" priority="6532"/>
  </conditionalFormatting>
  <conditionalFormatting sqref="C8478">
    <cfRule type="duplicateValues" dxfId="3354" priority="6531"/>
  </conditionalFormatting>
  <conditionalFormatting sqref="C8479">
    <cfRule type="duplicateValues" dxfId="3353" priority="6530"/>
  </conditionalFormatting>
  <conditionalFormatting sqref="C8480">
    <cfRule type="duplicateValues" dxfId="3352" priority="6529"/>
  </conditionalFormatting>
  <conditionalFormatting sqref="C8481">
    <cfRule type="duplicateValues" dxfId="3351" priority="6528"/>
  </conditionalFormatting>
  <conditionalFormatting sqref="C8482">
    <cfRule type="duplicateValues" dxfId="3350" priority="6527"/>
  </conditionalFormatting>
  <conditionalFormatting sqref="C8483">
    <cfRule type="duplicateValues" dxfId="3349" priority="6526"/>
  </conditionalFormatting>
  <conditionalFormatting sqref="C8484">
    <cfRule type="duplicateValues" dxfId="3348" priority="6525"/>
  </conditionalFormatting>
  <conditionalFormatting sqref="C8485">
    <cfRule type="duplicateValues" dxfId="3347" priority="6524"/>
  </conditionalFormatting>
  <conditionalFormatting sqref="C8486">
    <cfRule type="duplicateValues" dxfId="3346" priority="6523"/>
  </conditionalFormatting>
  <conditionalFormatting sqref="C8487">
    <cfRule type="duplicateValues" dxfId="3345" priority="6522"/>
  </conditionalFormatting>
  <conditionalFormatting sqref="C8488">
    <cfRule type="duplicateValues" dxfId="3344" priority="6521"/>
  </conditionalFormatting>
  <conditionalFormatting sqref="C8489">
    <cfRule type="duplicateValues" dxfId="3343" priority="6520"/>
  </conditionalFormatting>
  <conditionalFormatting sqref="C8490">
    <cfRule type="duplicateValues" dxfId="3342" priority="6519"/>
  </conditionalFormatting>
  <conditionalFormatting sqref="C8491">
    <cfRule type="duplicateValues" dxfId="3341" priority="6518"/>
  </conditionalFormatting>
  <conditionalFormatting sqref="C8492">
    <cfRule type="duplicateValues" dxfId="3340" priority="6517"/>
  </conditionalFormatting>
  <conditionalFormatting sqref="C8493">
    <cfRule type="duplicateValues" dxfId="3339" priority="6516"/>
  </conditionalFormatting>
  <conditionalFormatting sqref="C8494">
    <cfRule type="duplicateValues" dxfId="3338" priority="6515"/>
  </conditionalFormatting>
  <conditionalFormatting sqref="C8495">
    <cfRule type="duplicateValues" dxfId="3337" priority="6514"/>
  </conditionalFormatting>
  <conditionalFormatting sqref="C8496">
    <cfRule type="duplicateValues" dxfId="3336" priority="6513"/>
  </conditionalFormatting>
  <conditionalFormatting sqref="C8497">
    <cfRule type="duplicateValues" dxfId="3335" priority="6512"/>
  </conditionalFormatting>
  <conditionalFormatting sqref="C8498">
    <cfRule type="duplicateValues" dxfId="3334" priority="6511"/>
  </conditionalFormatting>
  <conditionalFormatting sqref="C8499">
    <cfRule type="duplicateValues" dxfId="3333" priority="6510"/>
  </conditionalFormatting>
  <conditionalFormatting sqref="C8500">
    <cfRule type="duplicateValues" dxfId="3332" priority="6509"/>
  </conditionalFormatting>
  <conditionalFormatting sqref="C8501">
    <cfRule type="duplicateValues" dxfId="3331" priority="6508"/>
  </conditionalFormatting>
  <conditionalFormatting sqref="C8502">
    <cfRule type="duplicateValues" dxfId="3330" priority="6507"/>
  </conditionalFormatting>
  <conditionalFormatting sqref="C8503">
    <cfRule type="duplicateValues" dxfId="3329" priority="6506"/>
  </conditionalFormatting>
  <conditionalFormatting sqref="C8504">
    <cfRule type="duplicateValues" dxfId="3328" priority="6505"/>
  </conditionalFormatting>
  <conditionalFormatting sqref="C8505">
    <cfRule type="duplicateValues" dxfId="3327" priority="6504"/>
  </conditionalFormatting>
  <conditionalFormatting sqref="C8506">
    <cfRule type="duplicateValues" dxfId="3326" priority="6503"/>
  </conditionalFormatting>
  <conditionalFormatting sqref="C8507">
    <cfRule type="duplicateValues" dxfId="3325" priority="6502"/>
  </conditionalFormatting>
  <conditionalFormatting sqref="C8508">
    <cfRule type="duplicateValues" dxfId="3324" priority="6501"/>
  </conditionalFormatting>
  <conditionalFormatting sqref="C8509">
    <cfRule type="duplicateValues" dxfId="3323" priority="6500"/>
  </conditionalFormatting>
  <conditionalFormatting sqref="C8510">
    <cfRule type="duplicateValues" dxfId="3322" priority="6499"/>
  </conditionalFormatting>
  <conditionalFormatting sqref="C8511">
    <cfRule type="duplicateValues" dxfId="3321" priority="6498"/>
  </conditionalFormatting>
  <conditionalFormatting sqref="C8512">
    <cfRule type="duplicateValues" dxfId="3320" priority="6497"/>
  </conditionalFormatting>
  <conditionalFormatting sqref="C8513">
    <cfRule type="duplicateValues" dxfId="3319" priority="6496"/>
  </conditionalFormatting>
  <conditionalFormatting sqref="C8514">
    <cfRule type="duplicateValues" dxfId="3318" priority="6495"/>
  </conditionalFormatting>
  <conditionalFormatting sqref="C8515">
    <cfRule type="duplicateValues" dxfId="3317" priority="6494"/>
  </conditionalFormatting>
  <conditionalFormatting sqref="C8516">
    <cfRule type="duplicateValues" dxfId="3316" priority="6493"/>
  </conditionalFormatting>
  <conditionalFormatting sqref="C8517">
    <cfRule type="duplicateValues" dxfId="3315" priority="6492"/>
  </conditionalFormatting>
  <conditionalFormatting sqref="C8518">
    <cfRule type="duplicateValues" dxfId="3314" priority="6491"/>
  </conditionalFormatting>
  <conditionalFormatting sqref="C8519">
    <cfRule type="duplicateValues" dxfId="3313" priority="6490"/>
  </conditionalFormatting>
  <conditionalFormatting sqref="C8520">
    <cfRule type="duplicateValues" dxfId="3312" priority="6489"/>
  </conditionalFormatting>
  <conditionalFormatting sqref="C8521">
    <cfRule type="duplicateValues" dxfId="3311" priority="6488"/>
  </conditionalFormatting>
  <conditionalFormatting sqref="C8522">
    <cfRule type="duplicateValues" dxfId="3310" priority="6487"/>
  </conditionalFormatting>
  <conditionalFormatting sqref="C8523">
    <cfRule type="duplicateValues" dxfId="3309" priority="6486"/>
  </conditionalFormatting>
  <conditionalFormatting sqref="C8524">
    <cfRule type="duplicateValues" dxfId="3308" priority="6485"/>
  </conditionalFormatting>
  <conditionalFormatting sqref="C8525">
    <cfRule type="duplicateValues" dxfId="3307" priority="6484"/>
  </conditionalFormatting>
  <conditionalFormatting sqref="C8526">
    <cfRule type="duplicateValues" dxfId="3306" priority="6483"/>
  </conditionalFormatting>
  <conditionalFormatting sqref="C8527">
    <cfRule type="duplicateValues" dxfId="3305" priority="6482"/>
  </conditionalFormatting>
  <conditionalFormatting sqref="C8528">
    <cfRule type="duplicateValues" dxfId="3304" priority="6481"/>
  </conditionalFormatting>
  <conditionalFormatting sqref="C8529">
    <cfRule type="duplicateValues" dxfId="3303" priority="6480"/>
  </conditionalFormatting>
  <conditionalFormatting sqref="C8530">
    <cfRule type="duplicateValues" dxfId="3302" priority="6479"/>
  </conditionalFormatting>
  <conditionalFormatting sqref="C8531">
    <cfRule type="duplicateValues" dxfId="3301" priority="6478"/>
  </conditionalFormatting>
  <conditionalFormatting sqref="C8532">
    <cfRule type="duplicateValues" dxfId="3300" priority="6477"/>
  </conditionalFormatting>
  <conditionalFormatting sqref="C8533">
    <cfRule type="duplicateValues" dxfId="3299" priority="6476"/>
  </conditionalFormatting>
  <conditionalFormatting sqref="C8534">
    <cfRule type="duplicateValues" dxfId="3298" priority="6475"/>
  </conditionalFormatting>
  <conditionalFormatting sqref="C8535">
    <cfRule type="duplicateValues" dxfId="3297" priority="6474"/>
  </conditionalFormatting>
  <conditionalFormatting sqref="C8536">
    <cfRule type="duplicateValues" dxfId="3296" priority="6473"/>
  </conditionalFormatting>
  <conditionalFormatting sqref="C8537">
    <cfRule type="duplicateValues" dxfId="3295" priority="6472"/>
  </conditionalFormatting>
  <conditionalFormatting sqref="C8538">
    <cfRule type="duplicateValues" dxfId="3294" priority="6471"/>
  </conditionalFormatting>
  <conditionalFormatting sqref="C8539">
    <cfRule type="duplicateValues" dxfId="3293" priority="6470"/>
  </conditionalFormatting>
  <conditionalFormatting sqref="C8540">
    <cfRule type="duplicateValues" dxfId="3292" priority="6469"/>
  </conditionalFormatting>
  <conditionalFormatting sqref="C8541">
    <cfRule type="duplicateValues" dxfId="3291" priority="6468"/>
  </conditionalFormatting>
  <conditionalFormatting sqref="C8542">
    <cfRule type="duplicateValues" dxfId="3290" priority="6467"/>
  </conditionalFormatting>
  <conditionalFormatting sqref="C8543">
    <cfRule type="duplicateValues" dxfId="3289" priority="6466"/>
  </conditionalFormatting>
  <conditionalFormatting sqref="C8544">
    <cfRule type="duplicateValues" dxfId="3288" priority="6465"/>
  </conditionalFormatting>
  <conditionalFormatting sqref="C8545">
    <cfRule type="duplicateValues" dxfId="3287" priority="6464"/>
  </conditionalFormatting>
  <conditionalFormatting sqref="C8546">
    <cfRule type="duplicateValues" dxfId="3286" priority="6463"/>
  </conditionalFormatting>
  <conditionalFormatting sqref="C8547">
    <cfRule type="duplicateValues" dxfId="3285" priority="6462"/>
  </conditionalFormatting>
  <conditionalFormatting sqref="C8548">
    <cfRule type="duplicateValues" dxfId="3284" priority="6461"/>
  </conditionalFormatting>
  <conditionalFormatting sqref="C8549">
    <cfRule type="duplicateValues" dxfId="3283" priority="6460"/>
  </conditionalFormatting>
  <conditionalFormatting sqref="C8550">
    <cfRule type="duplicateValues" dxfId="3282" priority="6459"/>
  </conditionalFormatting>
  <conditionalFormatting sqref="C8551">
    <cfRule type="duplicateValues" dxfId="3281" priority="6458"/>
  </conditionalFormatting>
  <conditionalFormatting sqref="C8552">
    <cfRule type="duplicateValues" dxfId="3280" priority="6457"/>
  </conditionalFormatting>
  <conditionalFormatting sqref="C8553">
    <cfRule type="duplicateValues" dxfId="3279" priority="6456"/>
  </conditionalFormatting>
  <conditionalFormatting sqref="C8554">
    <cfRule type="duplicateValues" dxfId="3278" priority="6455"/>
  </conditionalFormatting>
  <conditionalFormatting sqref="C8555">
    <cfRule type="duplicateValues" dxfId="3277" priority="6454"/>
  </conditionalFormatting>
  <conditionalFormatting sqref="C8556">
    <cfRule type="duplicateValues" dxfId="3276" priority="6453"/>
  </conditionalFormatting>
  <conditionalFormatting sqref="C8557">
    <cfRule type="duplicateValues" dxfId="3275" priority="6452"/>
  </conditionalFormatting>
  <conditionalFormatting sqref="C8558">
    <cfRule type="duplicateValues" dxfId="3274" priority="6451"/>
  </conditionalFormatting>
  <conditionalFormatting sqref="C8559">
    <cfRule type="duplicateValues" dxfId="3273" priority="6450"/>
  </conditionalFormatting>
  <conditionalFormatting sqref="C8560">
    <cfRule type="duplicateValues" dxfId="3272" priority="6449"/>
  </conditionalFormatting>
  <conditionalFormatting sqref="C8561">
    <cfRule type="duplicateValues" dxfId="3271" priority="6448"/>
  </conditionalFormatting>
  <conditionalFormatting sqref="C8562">
    <cfRule type="duplicateValues" dxfId="3270" priority="6447"/>
  </conditionalFormatting>
  <conditionalFormatting sqref="C8563">
    <cfRule type="duplicateValues" dxfId="3269" priority="6446"/>
  </conditionalFormatting>
  <conditionalFormatting sqref="C8564">
    <cfRule type="duplicateValues" dxfId="3268" priority="6445"/>
  </conditionalFormatting>
  <conditionalFormatting sqref="C8565">
    <cfRule type="duplicateValues" dxfId="3267" priority="6444"/>
  </conditionalFormatting>
  <conditionalFormatting sqref="C8566">
    <cfRule type="duplicateValues" dxfId="3266" priority="6443"/>
  </conditionalFormatting>
  <conditionalFormatting sqref="C8567">
    <cfRule type="duplicateValues" dxfId="3265" priority="6442"/>
  </conditionalFormatting>
  <conditionalFormatting sqref="C8568">
    <cfRule type="duplicateValues" dxfId="3264" priority="6441"/>
  </conditionalFormatting>
  <conditionalFormatting sqref="C8569">
    <cfRule type="duplicateValues" dxfId="3263" priority="6440"/>
  </conditionalFormatting>
  <conditionalFormatting sqref="C8570">
    <cfRule type="duplicateValues" dxfId="3262" priority="6439"/>
  </conditionalFormatting>
  <conditionalFormatting sqref="C8571">
    <cfRule type="duplicateValues" dxfId="3261" priority="6438"/>
  </conditionalFormatting>
  <conditionalFormatting sqref="C8572">
    <cfRule type="duplicateValues" dxfId="3260" priority="6437"/>
  </conditionalFormatting>
  <conditionalFormatting sqref="C8573">
    <cfRule type="duplicateValues" dxfId="3259" priority="6436"/>
  </conditionalFormatting>
  <conditionalFormatting sqref="C8574">
    <cfRule type="duplicateValues" dxfId="3258" priority="6435"/>
  </conditionalFormatting>
  <conditionalFormatting sqref="C8575">
    <cfRule type="duplicateValues" dxfId="3257" priority="6434"/>
  </conditionalFormatting>
  <conditionalFormatting sqref="C8576">
    <cfRule type="duplicateValues" dxfId="3256" priority="6433"/>
  </conditionalFormatting>
  <conditionalFormatting sqref="C8577">
    <cfRule type="duplicateValues" dxfId="3255" priority="6432"/>
  </conditionalFormatting>
  <conditionalFormatting sqref="C8578">
    <cfRule type="duplicateValues" dxfId="3254" priority="6431"/>
  </conditionalFormatting>
  <conditionalFormatting sqref="C8579">
    <cfRule type="duplicateValues" dxfId="3253" priority="6430"/>
  </conditionalFormatting>
  <conditionalFormatting sqref="C8580">
    <cfRule type="duplicateValues" dxfId="3252" priority="6429"/>
  </conditionalFormatting>
  <conditionalFormatting sqref="C8581">
    <cfRule type="duplicateValues" dxfId="3251" priority="6428"/>
  </conditionalFormatting>
  <conditionalFormatting sqref="C8582">
    <cfRule type="duplicateValues" dxfId="3250" priority="6427"/>
  </conditionalFormatting>
  <conditionalFormatting sqref="C8583">
    <cfRule type="duplicateValues" dxfId="3249" priority="6426"/>
  </conditionalFormatting>
  <conditionalFormatting sqref="C8584">
    <cfRule type="duplicateValues" dxfId="3248" priority="6425"/>
  </conditionalFormatting>
  <conditionalFormatting sqref="C8585">
    <cfRule type="duplicateValues" dxfId="3247" priority="6424"/>
  </conditionalFormatting>
  <conditionalFormatting sqref="C8586">
    <cfRule type="duplicateValues" dxfId="3246" priority="6423"/>
  </conditionalFormatting>
  <conditionalFormatting sqref="C8587">
    <cfRule type="duplicateValues" dxfId="3245" priority="6422"/>
  </conditionalFormatting>
  <conditionalFormatting sqref="C8588">
    <cfRule type="duplicateValues" dxfId="3244" priority="6421"/>
  </conditionalFormatting>
  <conditionalFormatting sqref="C8589">
    <cfRule type="duplicateValues" dxfId="3243" priority="6420"/>
  </conditionalFormatting>
  <conditionalFormatting sqref="C8590">
    <cfRule type="duplicateValues" dxfId="3242" priority="6419"/>
  </conditionalFormatting>
  <conditionalFormatting sqref="C8591">
    <cfRule type="duplicateValues" dxfId="3241" priority="6418"/>
  </conditionalFormatting>
  <conditionalFormatting sqref="C8592">
    <cfRule type="duplicateValues" dxfId="3240" priority="6417"/>
  </conditionalFormatting>
  <conditionalFormatting sqref="C8593">
    <cfRule type="duplicateValues" dxfId="3239" priority="6416"/>
  </conditionalFormatting>
  <conditionalFormatting sqref="C8594">
    <cfRule type="duplicateValues" dxfId="3238" priority="6415"/>
  </conditionalFormatting>
  <conditionalFormatting sqref="C8595">
    <cfRule type="duplicateValues" dxfId="3237" priority="6414"/>
  </conditionalFormatting>
  <conditionalFormatting sqref="C8596">
    <cfRule type="duplicateValues" dxfId="3236" priority="6413"/>
  </conditionalFormatting>
  <conditionalFormatting sqref="C8597">
    <cfRule type="duplicateValues" dxfId="3235" priority="6412"/>
  </conditionalFormatting>
  <conditionalFormatting sqref="C8598">
    <cfRule type="duplicateValues" dxfId="3234" priority="6411"/>
  </conditionalFormatting>
  <conditionalFormatting sqref="C8599">
    <cfRule type="duplicateValues" dxfId="3233" priority="6410"/>
  </conditionalFormatting>
  <conditionalFormatting sqref="C8600">
    <cfRule type="duplicateValues" dxfId="3232" priority="6409"/>
  </conditionalFormatting>
  <conditionalFormatting sqref="C8601">
    <cfRule type="duplicateValues" dxfId="3231" priority="6408"/>
  </conditionalFormatting>
  <conditionalFormatting sqref="C8602">
    <cfRule type="duplicateValues" dxfId="3230" priority="6407"/>
  </conditionalFormatting>
  <conditionalFormatting sqref="C8603">
    <cfRule type="duplicateValues" dxfId="3229" priority="6406"/>
  </conditionalFormatting>
  <conditionalFormatting sqref="C8604">
    <cfRule type="duplicateValues" dxfId="3228" priority="6405"/>
  </conditionalFormatting>
  <conditionalFormatting sqref="C8605">
    <cfRule type="duplicateValues" dxfId="3227" priority="6404"/>
  </conditionalFormatting>
  <conditionalFormatting sqref="C8606">
    <cfRule type="duplicateValues" dxfId="3226" priority="6403"/>
  </conditionalFormatting>
  <conditionalFormatting sqref="C8607">
    <cfRule type="duplicateValues" dxfId="3225" priority="6402"/>
  </conditionalFormatting>
  <conditionalFormatting sqref="C8608">
    <cfRule type="duplicateValues" dxfId="3224" priority="6401"/>
  </conditionalFormatting>
  <conditionalFormatting sqref="C8609">
    <cfRule type="duplicateValues" dxfId="3223" priority="6400"/>
  </conditionalFormatting>
  <conditionalFormatting sqref="C8610">
    <cfRule type="duplicateValues" dxfId="3222" priority="6399"/>
  </conditionalFormatting>
  <conditionalFormatting sqref="C8611">
    <cfRule type="duplicateValues" dxfId="3221" priority="6398"/>
  </conditionalFormatting>
  <conditionalFormatting sqref="C8612">
    <cfRule type="duplicateValues" dxfId="3220" priority="6397"/>
  </conditionalFormatting>
  <conditionalFormatting sqref="C8613">
    <cfRule type="duplicateValues" dxfId="3219" priority="6396"/>
  </conditionalFormatting>
  <conditionalFormatting sqref="C8614">
    <cfRule type="duplicateValues" dxfId="3218" priority="6395"/>
  </conditionalFormatting>
  <conditionalFormatting sqref="C8615">
    <cfRule type="duplicateValues" dxfId="3217" priority="6394"/>
  </conditionalFormatting>
  <conditionalFormatting sqref="C8616">
    <cfRule type="duplicateValues" dxfId="3216" priority="6393"/>
  </conditionalFormatting>
  <conditionalFormatting sqref="C8617">
    <cfRule type="duplicateValues" dxfId="3215" priority="6392"/>
  </conditionalFormatting>
  <conditionalFormatting sqref="C8618">
    <cfRule type="duplicateValues" dxfId="3214" priority="6391"/>
  </conditionalFormatting>
  <conditionalFormatting sqref="C8619">
    <cfRule type="duplicateValues" dxfId="3213" priority="6390"/>
  </conditionalFormatting>
  <conditionalFormatting sqref="C8620">
    <cfRule type="duplicateValues" dxfId="3212" priority="6389"/>
  </conditionalFormatting>
  <conditionalFormatting sqref="C8621">
    <cfRule type="duplicateValues" dxfId="3211" priority="6388"/>
  </conditionalFormatting>
  <conditionalFormatting sqref="C8622">
    <cfRule type="duplicateValues" dxfId="3210" priority="6387"/>
  </conditionalFormatting>
  <conditionalFormatting sqref="C8623">
    <cfRule type="duplicateValues" dxfId="3209" priority="6386"/>
  </conditionalFormatting>
  <conditionalFormatting sqref="C8624">
    <cfRule type="duplicateValues" dxfId="3208" priority="6385"/>
  </conditionalFormatting>
  <conditionalFormatting sqref="C8625">
    <cfRule type="duplicateValues" dxfId="3207" priority="6384"/>
  </conditionalFormatting>
  <conditionalFormatting sqref="C8626">
    <cfRule type="duplicateValues" dxfId="3206" priority="6383"/>
  </conditionalFormatting>
  <conditionalFormatting sqref="C8627">
    <cfRule type="duplicateValues" dxfId="3205" priority="6382"/>
  </conditionalFormatting>
  <conditionalFormatting sqref="C8628">
    <cfRule type="duplicateValues" dxfId="3204" priority="6381"/>
  </conditionalFormatting>
  <conditionalFormatting sqref="C8629">
    <cfRule type="duplicateValues" dxfId="3203" priority="6380"/>
  </conditionalFormatting>
  <conditionalFormatting sqref="C8630">
    <cfRule type="duplicateValues" dxfId="3202" priority="6379"/>
  </conditionalFormatting>
  <conditionalFormatting sqref="C8631">
    <cfRule type="duplicateValues" dxfId="3201" priority="6378"/>
  </conditionalFormatting>
  <conditionalFormatting sqref="C8632">
    <cfRule type="duplicateValues" dxfId="3200" priority="6377"/>
  </conditionalFormatting>
  <conditionalFormatting sqref="C8633">
    <cfRule type="duplicateValues" dxfId="3199" priority="6376"/>
  </conditionalFormatting>
  <conditionalFormatting sqref="C8634">
    <cfRule type="duplicateValues" dxfId="3198" priority="6375"/>
  </conditionalFormatting>
  <conditionalFormatting sqref="C8635">
    <cfRule type="duplicateValues" dxfId="3197" priority="6374"/>
  </conditionalFormatting>
  <conditionalFormatting sqref="C8636">
    <cfRule type="duplicateValues" dxfId="3196" priority="6373"/>
  </conditionalFormatting>
  <conditionalFormatting sqref="C8637">
    <cfRule type="duplicateValues" dxfId="3195" priority="6372"/>
  </conditionalFormatting>
  <conditionalFormatting sqref="C8638">
    <cfRule type="duplicateValues" dxfId="3194" priority="6371"/>
  </conditionalFormatting>
  <conditionalFormatting sqref="C8639">
    <cfRule type="duplicateValues" dxfId="3193" priority="6370"/>
  </conditionalFormatting>
  <conditionalFormatting sqref="C8640">
    <cfRule type="duplicateValues" dxfId="3192" priority="6369"/>
  </conditionalFormatting>
  <conditionalFormatting sqref="C8641">
    <cfRule type="duplicateValues" dxfId="3191" priority="6368"/>
  </conditionalFormatting>
  <conditionalFormatting sqref="C8642">
    <cfRule type="duplicateValues" dxfId="3190" priority="6367"/>
  </conditionalFormatting>
  <conditionalFormatting sqref="C8643">
    <cfRule type="duplicateValues" dxfId="3189" priority="6366"/>
  </conditionalFormatting>
  <conditionalFormatting sqref="C8644">
    <cfRule type="duplicateValues" dxfId="3188" priority="6365"/>
  </conditionalFormatting>
  <conditionalFormatting sqref="C8645">
    <cfRule type="duplicateValues" dxfId="3187" priority="6364"/>
  </conditionalFormatting>
  <conditionalFormatting sqref="C8646">
    <cfRule type="duplicateValues" dxfId="3186" priority="6363"/>
  </conditionalFormatting>
  <conditionalFormatting sqref="C8647">
    <cfRule type="duplicateValues" dxfId="3185" priority="6362"/>
  </conditionalFormatting>
  <conditionalFormatting sqref="C8648">
    <cfRule type="duplicateValues" dxfId="3184" priority="6361"/>
  </conditionalFormatting>
  <conditionalFormatting sqref="C8649">
    <cfRule type="duplicateValues" dxfId="3183" priority="6360"/>
  </conditionalFormatting>
  <conditionalFormatting sqref="C8650">
    <cfRule type="duplicateValues" dxfId="3182" priority="6359"/>
  </conditionalFormatting>
  <conditionalFormatting sqref="C8651">
    <cfRule type="duplicateValues" dxfId="3181" priority="6358"/>
  </conditionalFormatting>
  <conditionalFormatting sqref="C8652">
    <cfRule type="duplicateValues" dxfId="3180" priority="6357"/>
  </conditionalFormatting>
  <conditionalFormatting sqref="C8653">
    <cfRule type="duplicateValues" dxfId="3179" priority="6356"/>
  </conditionalFormatting>
  <conditionalFormatting sqref="C8654">
    <cfRule type="duplicateValues" dxfId="3178" priority="6355"/>
  </conditionalFormatting>
  <conditionalFormatting sqref="C8655">
    <cfRule type="duplicateValues" dxfId="3177" priority="6354"/>
  </conditionalFormatting>
  <conditionalFormatting sqref="C8656">
    <cfRule type="duplicateValues" dxfId="3176" priority="6353"/>
  </conditionalFormatting>
  <conditionalFormatting sqref="C8657">
    <cfRule type="duplicateValues" dxfId="3175" priority="6352"/>
  </conditionalFormatting>
  <conditionalFormatting sqref="C8658">
    <cfRule type="duplicateValues" dxfId="3174" priority="6351"/>
  </conditionalFormatting>
  <conditionalFormatting sqref="C8659">
    <cfRule type="duplicateValues" dxfId="3173" priority="6350"/>
  </conditionalFormatting>
  <conditionalFormatting sqref="C8660">
    <cfRule type="duplicateValues" dxfId="3172" priority="6349"/>
  </conditionalFormatting>
  <conditionalFormatting sqref="C8661">
    <cfRule type="duplicateValues" dxfId="3171" priority="6348"/>
  </conditionalFormatting>
  <conditionalFormatting sqref="C8662">
    <cfRule type="duplicateValues" dxfId="3170" priority="6347"/>
  </conditionalFormatting>
  <conditionalFormatting sqref="C8663">
    <cfRule type="duplicateValues" dxfId="3169" priority="6346"/>
  </conditionalFormatting>
  <conditionalFormatting sqref="C8664">
    <cfRule type="duplicateValues" dxfId="3168" priority="6345"/>
  </conditionalFormatting>
  <conditionalFormatting sqref="C8665">
    <cfRule type="duplicateValues" dxfId="3167" priority="6344"/>
  </conditionalFormatting>
  <conditionalFormatting sqref="C8666">
    <cfRule type="duplicateValues" dxfId="3166" priority="6343"/>
  </conditionalFormatting>
  <conditionalFormatting sqref="C8667">
    <cfRule type="duplicateValues" dxfId="3165" priority="6342"/>
  </conditionalFormatting>
  <conditionalFormatting sqref="C8668">
    <cfRule type="duplicateValues" dxfId="3164" priority="6341"/>
  </conditionalFormatting>
  <conditionalFormatting sqref="C8669">
    <cfRule type="duplicateValues" dxfId="3163" priority="6340"/>
  </conditionalFormatting>
  <conditionalFormatting sqref="C8670">
    <cfRule type="duplicateValues" dxfId="3162" priority="6339"/>
  </conditionalFormatting>
  <conditionalFormatting sqref="C8671">
    <cfRule type="duplicateValues" dxfId="3161" priority="6338"/>
  </conditionalFormatting>
  <conditionalFormatting sqref="C8672">
    <cfRule type="duplicateValues" dxfId="3160" priority="6337"/>
  </conditionalFormatting>
  <conditionalFormatting sqref="C8673">
    <cfRule type="duplicateValues" dxfId="3159" priority="6336"/>
  </conditionalFormatting>
  <conditionalFormatting sqref="C8674">
    <cfRule type="duplicateValues" dxfId="3158" priority="6335"/>
  </conditionalFormatting>
  <conditionalFormatting sqref="C8675">
    <cfRule type="duplicateValues" dxfId="3157" priority="6334"/>
  </conditionalFormatting>
  <conditionalFormatting sqref="C8676">
    <cfRule type="duplicateValues" dxfId="3156" priority="6333"/>
  </conditionalFormatting>
  <conditionalFormatting sqref="C8677">
    <cfRule type="duplicateValues" dxfId="3155" priority="6332"/>
  </conditionalFormatting>
  <conditionalFormatting sqref="C8678">
    <cfRule type="duplicateValues" dxfId="3154" priority="6331"/>
  </conditionalFormatting>
  <conditionalFormatting sqref="C8679">
    <cfRule type="duplicateValues" dxfId="3153" priority="6330"/>
  </conditionalFormatting>
  <conditionalFormatting sqref="C8680">
    <cfRule type="duplicateValues" dxfId="3152" priority="6329"/>
  </conditionalFormatting>
  <conditionalFormatting sqref="C8681">
    <cfRule type="duplicateValues" dxfId="3151" priority="6328"/>
  </conditionalFormatting>
  <conditionalFormatting sqref="C8682">
    <cfRule type="duplicateValues" dxfId="3150" priority="6327"/>
  </conditionalFormatting>
  <conditionalFormatting sqref="C8683">
    <cfRule type="duplicateValues" dxfId="3149" priority="6326"/>
  </conditionalFormatting>
  <conditionalFormatting sqref="C8684">
    <cfRule type="duplicateValues" dxfId="3148" priority="6325"/>
  </conditionalFormatting>
  <conditionalFormatting sqref="C8685">
    <cfRule type="duplicateValues" dxfId="3147" priority="6324"/>
  </conditionalFormatting>
  <conditionalFormatting sqref="C8686">
    <cfRule type="duplicateValues" dxfId="3146" priority="6323"/>
  </conditionalFormatting>
  <conditionalFormatting sqref="C8687">
    <cfRule type="duplicateValues" dxfId="3145" priority="6322"/>
  </conditionalFormatting>
  <conditionalFormatting sqref="C8688">
    <cfRule type="duplicateValues" dxfId="3144" priority="6321"/>
  </conditionalFormatting>
  <conditionalFormatting sqref="C8689">
    <cfRule type="duplicateValues" dxfId="3143" priority="6320"/>
  </conditionalFormatting>
  <conditionalFormatting sqref="C8690">
    <cfRule type="duplicateValues" dxfId="3142" priority="6319"/>
  </conditionalFormatting>
  <conditionalFormatting sqref="C8691">
    <cfRule type="duplicateValues" dxfId="3141" priority="6318"/>
  </conditionalFormatting>
  <conditionalFormatting sqref="C8692">
    <cfRule type="duplicateValues" dxfId="3140" priority="6317"/>
  </conditionalFormatting>
  <conditionalFormatting sqref="C8693">
    <cfRule type="duplicateValues" dxfId="3139" priority="6316"/>
  </conditionalFormatting>
  <conditionalFormatting sqref="C8694">
    <cfRule type="duplicateValues" dxfId="3138" priority="6315"/>
  </conditionalFormatting>
  <conditionalFormatting sqref="C8695">
    <cfRule type="duplicateValues" dxfId="3137" priority="6314"/>
  </conditionalFormatting>
  <conditionalFormatting sqref="C8696">
    <cfRule type="duplicateValues" dxfId="3136" priority="6313"/>
  </conditionalFormatting>
  <conditionalFormatting sqref="C8697">
    <cfRule type="duplicateValues" dxfId="3135" priority="6312"/>
  </conditionalFormatting>
  <conditionalFormatting sqref="C8698">
    <cfRule type="duplicateValues" dxfId="3134" priority="6311"/>
  </conditionalFormatting>
  <conditionalFormatting sqref="C8699">
    <cfRule type="duplicateValues" dxfId="3133" priority="6310"/>
  </conditionalFormatting>
  <conditionalFormatting sqref="C8700">
    <cfRule type="duplicateValues" dxfId="3132" priority="6309"/>
  </conditionalFormatting>
  <conditionalFormatting sqref="C8701">
    <cfRule type="duplicateValues" dxfId="3131" priority="6308"/>
  </conditionalFormatting>
  <conditionalFormatting sqref="C8702">
    <cfRule type="duplicateValues" dxfId="3130" priority="6307"/>
  </conditionalFormatting>
  <conditionalFormatting sqref="C8703">
    <cfRule type="duplicateValues" dxfId="3129" priority="6306"/>
  </conditionalFormatting>
  <conditionalFormatting sqref="C8704">
    <cfRule type="duplicateValues" dxfId="3128" priority="6305"/>
  </conditionalFormatting>
  <conditionalFormatting sqref="C8705">
    <cfRule type="duplicateValues" dxfId="3127" priority="6304"/>
  </conditionalFormatting>
  <conditionalFormatting sqref="C8706">
    <cfRule type="duplicateValues" dxfId="3126" priority="6303"/>
  </conditionalFormatting>
  <conditionalFormatting sqref="C8707">
    <cfRule type="duplicateValues" dxfId="3125" priority="6302"/>
  </conditionalFormatting>
  <conditionalFormatting sqref="C8708">
    <cfRule type="duplicateValues" dxfId="3124" priority="6301"/>
  </conditionalFormatting>
  <conditionalFormatting sqref="C8709">
    <cfRule type="duplicateValues" dxfId="3123" priority="6300"/>
  </conditionalFormatting>
  <conditionalFormatting sqref="C8710">
    <cfRule type="duplicateValues" dxfId="3122" priority="6299"/>
  </conditionalFormatting>
  <conditionalFormatting sqref="C8711">
    <cfRule type="duplicateValues" dxfId="3121" priority="6298"/>
  </conditionalFormatting>
  <conditionalFormatting sqref="C8712">
    <cfRule type="duplicateValues" dxfId="3120" priority="6297"/>
  </conditionalFormatting>
  <conditionalFormatting sqref="C8713">
    <cfRule type="duplicateValues" dxfId="3119" priority="6296"/>
  </conditionalFormatting>
  <conditionalFormatting sqref="C8714">
    <cfRule type="duplicateValues" dxfId="3118" priority="6295"/>
  </conditionalFormatting>
  <conditionalFormatting sqref="C8715">
    <cfRule type="duplicateValues" dxfId="3117" priority="6294"/>
  </conditionalFormatting>
  <conditionalFormatting sqref="C8716">
    <cfRule type="duplicateValues" dxfId="3116" priority="6293"/>
  </conditionalFormatting>
  <conditionalFormatting sqref="C8717">
    <cfRule type="duplicateValues" dxfId="3115" priority="6292"/>
  </conditionalFormatting>
  <conditionalFormatting sqref="C8718">
    <cfRule type="duplicateValues" dxfId="3114" priority="6291"/>
  </conditionalFormatting>
  <conditionalFormatting sqref="C8719">
    <cfRule type="duplicateValues" dxfId="3113" priority="6290"/>
  </conditionalFormatting>
  <conditionalFormatting sqref="C8720">
    <cfRule type="duplicateValues" dxfId="3112" priority="6289"/>
  </conditionalFormatting>
  <conditionalFormatting sqref="C8721">
    <cfRule type="duplicateValues" dxfId="3111" priority="6288"/>
  </conditionalFormatting>
  <conditionalFormatting sqref="C8722">
    <cfRule type="duplicateValues" dxfId="3110" priority="6287"/>
  </conditionalFormatting>
  <conditionalFormatting sqref="C8723">
    <cfRule type="duplicateValues" dxfId="3109" priority="6286"/>
  </conditionalFormatting>
  <conditionalFormatting sqref="C8724">
    <cfRule type="duplicateValues" dxfId="3108" priority="6285"/>
  </conditionalFormatting>
  <conditionalFormatting sqref="C8725">
    <cfRule type="duplicateValues" dxfId="3107" priority="6284"/>
  </conditionalFormatting>
  <conditionalFormatting sqref="C8726">
    <cfRule type="duplicateValues" dxfId="3106" priority="6283"/>
  </conditionalFormatting>
  <conditionalFormatting sqref="C8727">
    <cfRule type="duplicateValues" dxfId="3105" priority="6282"/>
  </conditionalFormatting>
  <conditionalFormatting sqref="C8728">
    <cfRule type="duplicateValues" dxfId="3104" priority="6281"/>
  </conditionalFormatting>
  <conditionalFormatting sqref="C8729">
    <cfRule type="duplicateValues" dxfId="3103" priority="6280"/>
  </conditionalFormatting>
  <conditionalFormatting sqref="C8730">
    <cfRule type="duplicateValues" dxfId="3102" priority="6279"/>
  </conditionalFormatting>
  <conditionalFormatting sqref="C8731">
    <cfRule type="duplicateValues" dxfId="3101" priority="6278"/>
  </conditionalFormatting>
  <conditionalFormatting sqref="C8732">
    <cfRule type="duplicateValues" dxfId="3100" priority="6277"/>
  </conditionalFormatting>
  <conditionalFormatting sqref="C8733">
    <cfRule type="duplicateValues" dxfId="3099" priority="6276"/>
  </conditionalFormatting>
  <conditionalFormatting sqref="C8734">
    <cfRule type="duplicateValues" dxfId="3098" priority="6275"/>
  </conditionalFormatting>
  <conditionalFormatting sqref="C8735">
    <cfRule type="duplicateValues" dxfId="3097" priority="6274"/>
  </conditionalFormatting>
  <conditionalFormatting sqref="C8736">
    <cfRule type="duplicateValues" dxfId="3096" priority="6273"/>
  </conditionalFormatting>
  <conditionalFormatting sqref="C8737">
    <cfRule type="duplicateValues" dxfId="3095" priority="6272"/>
  </conditionalFormatting>
  <conditionalFormatting sqref="C8738">
    <cfRule type="duplicateValues" dxfId="3094" priority="6271"/>
  </conditionalFormatting>
  <conditionalFormatting sqref="C8739">
    <cfRule type="duplicateValues" dxfId="3093" priority="6270"/>
  </conditionalFormatting>
  <conditionalFormatting sqref="C8740">
    <cfRule type="duplicateValues" dxfId="3092" priority="6269"/>
  </conditionalFormatting>
  <conditionalFormatting sqref="C8741">
    <cfRule type="duplicateValues" dxfId="3091" priority="6268"/>
  </conditionalFormatting>
  <conditionalFormatting sqref="C8742">
    <cfRule type="duplicateValues" dxfId="3090" priority="6267"/>
  </conditionalFormatting>
  <conditionalFormatting sqref="C8743">
    <cfRule type="duplicateValues" dxfId="3089" priority="6266"/>
  </conditionalFormatting>
  <conditionalFormatting sqref="C8744">
    <cfRule type="duplicateValues" dxfId="3088" priority="6265"/>
  </conditionalFormatting>
  <conditionalFormatting sqref="C8745">
    <cfRule type="duplicateValues" dxfId="3087" priority="6264"/>
  </conditionalFormatting>
  <conditionalFormatting sqref="C8746">
    <cfRule type="duplicateValues" dxfId="3086" priority="6263"/>
  </conditionalFormatting>
  <conditionalFormatting sqref="C8747">
    <cfRule type="duplicateValues" dxfId="3085" priority="6262"/>
  </conditionalFormatting>
  <conditionalFormatting sqref="C8748">
    <cfRule type="duplicateValues" dxfId="3084" priority="6261"/>
  </conditionalFormatting>
  <conditionalFormatting sqref="C8749">
    <cfRule type="duplicateValues" dxfId="3083" priority="6260"/>
  </conditionalFormatting>
  <conditionalFormatting sqref="C8750">
    <cfRule type="duplicateValues" dxfId="3082" priority="6259"/>
  </conditionalFormatting>
  <conditionalFormatting sqref="C8751">
    <cfRule type="duplicateValues" dxfId="3081" priority="6258"/>
  </conditionalFormatting>
  <conditionalFormatting sqref="C8752">
    <cfRule type="duplicateValues" dxfId="3080" priority="6257"/>
  </conditionalFormatting>
  <conditionalFormatting sqref="C8753">
    <cfRule type="duplicateValues" dxfId="3079" priority="6256"/>
  </conditionalFormatting>
  <conditionalFormatting sqref="C8754">
    <cfRule type="duplicateValues" dxfId="3078" priority="6255"/>
  </conditionalFormatting>
  <conditionalFormatting sqref="C8755">
    <cfRule type="duplicateValues" dxfId="3077" priority="6254"/>
  </conditionalFormatting>
  <conditionalFormatting sqref="C8756">
    <cfRule type="duplicateValues" dxfId="3076" priority="6253"/>
  </conditionalFormatting>
  <conditionalFormatting sqref="C8757">
    <cfRule type="duplicateValues" dxfId="3075" priority="6252"/>
  </conditionalFormatting>
  <conditionalFormatting sqref="C8758">
    <cfRule type="duplicateValues" dxfId="3074" priority="6251"/>
  </conditionalFormatting>
  <conditionalFormatting sqref="C8759">
    <cfRule type="duplicateValues" dxfId="3073" priority="6250"/>
  </conditionalFormatting>
  <conditionalFormatting sqref="C8760">
    <cfRule type="duplicateValues" dxfId="3072" priority="6249"/>
  </conditionalFormatting>
  <conditionalFormatting sqref="C8761">
    <cfRule type="duplicateValues" dxfId="3071" priority="6248"/>
  </conditionalFormatting>
  <conditionalFormatting sqref="C8762">
    <cfRule type="duplicateValues" dxfId="3070" priority="6247"/>
  </conditionalFormatting>
  <conditionalFormatting sqref="C8763">
    <cfRule type="duplicateValues" dxfId="3069" priority="6246"/>
  </conditionalFormatting>
  <conditionalFormatting sqref="C8764">
    <cfRule type="duplicateValues" dxfId="3068" priority="6245"/>
  </conditionalFormatting>
  <conditionalFormatting sqref="C8765">
    <cfRule type="duplicateValues" dxfId="3067" priority="6244"/>
  </conditionalFormatting>
  <conditionalFormatting sqref="C8766">
    <cfRule type="duplicateValues" dxfId="3066" priority="6243"/>
  </conditionalFormatting>
  <conditionalFormatting sqref="C8767">
    <cfRule type="duplicateValues" dxfId="3065" priority="6242"/>
  </conditionalFormatting>
  <conditionalFormatting sqref="C8768">
    <cfRule type="duplicateValues" dxfId="3064" priority="6241"/>
  </conditionalFormatting>
  <conditionalFormatting sqref="C8769">
    <cfRule type="duplicateValues" dxfId="3063" priority="6240"/>
  </conditionalFormatting>
  <conditionalFormatting sqref="C8770">
    <cfRule type="duplicateValues" dxfId="3062" priority="6239"/>
  </conditionalFormatting>
  <conditionalFormatting sqref="C8771">
    <cfRule type="duplicateValues" dxfId="3061" priority="6238"/>
  </conditionalFormatting>
  <conditionalFormatting sqref="C8772">
    <cfRule type="duplicateValues" dxfId="3060" priority="6237"/>
  </conditionalFormatting>
  <conditionalFormatting sqref="C8773">
    <cfRule type="duplicateValues" dxfId="3059" priority="6236"/>
  </conditionalFormatting>
  <conditionalFormatting sqref="C8774">
    <cfRule type="duplicateValues" dxfId="3058" priority="6235"/>
  </conditionalFormatting>
  <conditionalFormatting sqref="C8775">
    <cfRule type="duplicateValues" dxfId="3057" priority="6234"/>
  </conditionalFormatting>
  <conditionalFormatting sqref="C8776">
    <cfRule type="duplicateValues" dxfId="3056" priority="6233"/>
  </conditionalFormatting>
  <conditionalFormatting sqref="C8777">
    <cfRule type="duplicateValues" dxfId="3055" priority="6232"/>
  </conditionalFormatting>
  <conditionalFormatting sqref="C8778">
    <cfRule type="duplicateValues" dxfId="3054" priority="6231"/>
  </conditionalFormatting>
  <conditionalFormatting sqref="C8779">
    <cfRule type="duplicateValues" dxfId="3053" priority="6230"/>
  </conditionalFormatting>
  <conditionalFormatting sqref="C8780">
    <cfRule type="duplicateValues" dxfId="3052" priority="6229"/>
  </conditionalFormatting>
  <conditionalFormatting sqref="C8781">
    <cfRule type="duplicateValues" dxfId="3051" priority="6228"/>
  </conditionalFormatting>
  <conditionalFormatting sqref="C8782">
    <cfRule type="duplicateValues" dxfId="3050" priority="6227"/>
  </conditionalFormatting>
  <conditionalFormatting sqref="C8783">
    <cfRule type="duplicateValues" dxfId="3049" priority="6226"/>
  </conditionalFormatting>
  <conditionalFormatting sqref="C8784">
    <cfRule type="duplicateValues" dxfId="3048" priority="6225"/>
  </conditionalFormatting>
  <conditionalFormatting sqref="C8785">
    <cfRule type="duplicateValues" dxfId="3047" priority="6224"/>
  </conditionalFormatting>
  <conditionalFormatting sqref="C8786">
    <cfRule type="duplicateValues" dxfId="3046" priority="6223"/>
  </conditionalFormatting>
  <conditionalFormatting sqref="C8787">
    <cfRule type="duplicateValues" dxfId="3045" priority="6222"/>
  </conditionalFormatting>
  <conditionalFormatting sqref="C8788">
    <cfRule type="duplicateValues" dxfId="3044" priority="6221"/>
  </conditionalFormatting>
  <conditionalFormatting sqref="C8789">
    <cfRule type="duplicateValues" dxfId="3043" priority="6220"/>
  </conditionalFormatting>
  <conditionalFormatting sqref="C8790">
    <cfRule type="duplicateValues" dxfId="3042" priority="6219"/>
  </conditionalFormatting>
  <conditionalFormatting sqref="C8791">
    <cfRule type="duplicateValues" dxfId="3041" priority="6218"/>
  </conditionalFormatting>
  <conditionalFormatting sqref="C8792">
    <cfRule type="duplicateValues" dxfId="3040" priority="6217"/>
  </conditionalFormatting>
  <conditionalFormatting sqref="C8793">
    <cfRule type="duplicateValues" dxfId="3039" priority="6216"/>
  </conditionalFormatting>
  <conditionalFormatting sqref="C8794">
    <cfRule type="duplicateValues" dxfId="3038" priority="6215"/>
  </conditionalFormatting>
  <conditionalFormatting sqref="C8795">
    <cfRule type="duplicateValues" dxfId="3037" priority="6214"/>
  </conditionalFormatting>
  <conditionalFormatting sqref="C8796">
    <cfRule type="duplicateValues" dxfId="3036" priority="6213"/>
  </conditionalFormatting>
  <conditionalFormatting sqref="C8797">
    <cfRule type="duplicateValues" dxfId="3035" priority="6212"/>
  </conditionalFormatting>
  <conditionalFormatting sqref="C8798">
    <cfRule type="duplicateValues" dxfId="3034" priority="6211"/>
  </conditionalFormatting>
  <conditionalFormatting sqref="C8799">
    <cfRule type="duplicateValues" dxfId="3033" priority="6210"/>
  </conditionalFormatting>
  <conditionalFormatting sqref="C8800">
    <cfRule type="duplicateValues" dxfId="3032" priority="6209"/>
  </conditionalFormatting>
  <conditionalFormatting sqref="C8801">
    <cfRule type="duplicateValues" dxfId="3031" priority="6208"/>
  </conditionalFormatting>
  <conditionalFormatting sqref="C8802">
    <cfRule type="duplicateValues" dxfId="3030" priority="6207"/>
  </conditionalFormatting>
  <conditionalFormatting sqref="C8803">
    <cfRule type="duplicateValues" dxfId="3029" priority="6206"/>
  </conditionalFormatting>
  <conditionalFormatting sqref="C8804">
    <cfRule type="duplicateValues" dxfId="3028" priority="6205"/>
  </conditionalFormatting>
  <conditionalFormatting sqref="C8805">
    <cfRule type="duplicateValues" dxfId="3027" priority="6204"/>
  </conditionalFormatting>
  <conditionalFormatting sqref="C8806">
    <cfRule type="duplicateValues" dxfId="3026" priority="6203"/>
  </conditionalFormatting>
  <conditionalFormatting sqref="C8807">
    <cfRule type="duplicateValues" dxfId="3025" priority="6202"/>
  </conditionalFormatting>
  <conditionalFormatting sqref="C8808">
    <cfRule type="duplicateValues" dxfId="3024" priority="6201"/>
  </conditionalFormatting>
  <conditionalFormatting sqref="C8809">
    <cfRule type="duplicateValues" dxfId="3023" priority="6200"/>
  </conditionalFormatting>
  <conditionalFormatting sqref="C8810">
    <cfRule type="duplicateValues" dxfId="3022" priority="6199"/>
  </conditionalFormatting>
  <conditionalFormatting sqref="C8811">
    <cfRule type="duplicateValues" dxfId="3021" priority="6198"/>
  </conditionalFormatting>
  <conditionalFormatting sqref="C8812">
    <cfRule type="duplicateValues" dxfId="3020" priority="6197"/>
  </conditionalFormatting>
  <conditionalFormatting sqref="C8813">
    <cfRule type="duplicateValues" dxfId="3019" priority="6196"/>
  </conditionalFormatting>
  <conditionalFormatting sqref="C8814">
    <cfRule type="duplicateValues" dxfId="3018" priority="6195"/>
  </conditionalFormatting>
  <conditionalFormatting sqref="C8815">
    <cfRule type="duplicateValues" dxfId="3017" priority="6194"/>
  </conditionalFormatting>
  <conditionalFormatting sqref="C8816">
    <cfRule type="duplicateValues" dxfId="3016" priority="6193"/>
  </conditionalFormatting>
  <conditionalFormatting sqref="C8817">
    <cfRule type="duplicateValues" dxfId="3015" priority="6192"/>
  </conditionalFormatting>
  <conditionalFormatting sqref="C8818">
    <cfRule type="duplicateValues" dxfId="3014" priority="6191"/>
  </conditionalFormatting>
  <conditionalFormatting sqref="C8819">
    <cfRule type="duplicateValues" dxfId="3013" priority="6190"/>
  </conditionalFormatting>
  <conditionalFormatting sqref="C8820">
    <cfRule type="duplicateValues" dxfId="3012" priority="6189"/>
  </conditionalFormatting>
  <conditionalFormatting sqref="C8821">
    <cfRule type="duplicateValues" dxfId="3011" priority="6188"/>
  </conditionalFormatting>
  <conditionalFormatting sqref="C8822">
    <cfRule type="duplicateValues" dxfId="3010" priority="6187"/>
  </conditionalFormatting>
  <conditionalFormatting sqref="C8823">
    <cfRule type="duplicateValues" dxfId="3009" priority="6186"/>
  </conditionalFormatting>
  <conditionalFormatting sqref="C8824">
    <cfRule type="duplicateValues" dxfId="3008" priority="6185"/>
  </conditionalFormatting>
  <conditionalFormatting sqref="C8825">
    <cfRule type="duplicateValues" dxfId="3007" priority="6184"/>
  </conditionalFormatting>
  <conditionalFormatting sqref="C8826">
    <cfRule type="duplicateValues" dxfId="3006" priority="6183"/>
  </conditionalFormatting>
  <conditionalFormatting sqref="C8827">
    <cfRule type="duplicateValues" dxfId="3005" priority="6182"/>
  </conditionalFormatting>
  <conditionalFormatting sqref="C8828">
    <cfRule type="duplicateValues" dxfId="3004" priority="6181"/>
  </conditionalFormatting>
  <conditionalFormatting sqref="C8829">
    <cfRule type="duplicateValues" dxfId="3003" priority="6180"/>
  </conditionalFormatting>
  <conditionalFormatting sqref="C8830">
    <cfRule type="duplicateValues" dxfId="3002" priority="6179"/>
  </conditionalFormatting>
  <conditionalFormatting sqref="C8831">
    <cfRule type="duplicateValues" dxfId="3001" priority="6178"/>
  </conditionalFormatting>
  <conditionalFormatting sqref="C8832">
    <cfRule type="duplicateValues" dxfId="3000" priority="6177"/>
  </conditionalFormatting>
  <conditionalFormatting sqref="C8833">
    <cfRule type="duplicateValues" dxfId="2999" priority="6176"/>
  </conditionalFormatting>
  <conditionalFormatting sqref="C8834">
    <cfRule type="duplicateValues" dxfId="2998" priority="6175"/>
  </conditionalFormatting>
  <conditionalFormatting sqref="C8835">
    <cfRule type="duplicateValues" dxfId="2997" priority="6174"/>
  </conditionalFormatting>
  <conditionalFormatting sqref="C8836">
    <cfRule type="duplicateValues" dxfId="2996" priority="6173"/>
  </conditionalFormatting>
  <conditionalFormatting sqref="C8837">
    <cfRule type="duplicateValues" dxfId="2995" priority="6172"/>
  </conditionalFormatting>
  <conditionalFormatting sqref="C8838">
    <cfRule type="duplicateValues" dxfId="2994" priority="6171"/>
  </conditionalFormatting>
  <conditionalFormatting sqref="C8839">
    <cfRule type="duplicateValues" dxfId="2993" priority="6170"/>
  </conditionalFormatting>
  <conditionalFormatting sqref="C8840">
    <cfRule type="duplicateValues" dxfId="2992" priority="6169"/>
  </conditionalFormatting>
  <conditionalFormatting sqref="C8841">
    <cfRule type="duplicateValues" dxfId="2991" priority="6168"/>
  </conditionalFormatting>
  <conditionalFormatting sqref="C8842">
    <cfRule type="duplicateValues" dxfId="2990" priority="6167"/>
  </conditionalFormatting>
  <conditionalFormatting sqref="C8843">
    <cfRule type="duplicateValues" dxfId="2989" priority="6166"/>
  </conditionalFormatting>
  <conditionalFormatting sqref="C8844">
    <cfRule type="duplicateValues" dxfId="2988" priority="6165"/>
  </conditionalFormatting>
  <conditionalFormatting sqref="C8845">
    <cfRule type="duplicateValues" dxfId="2987" priority="6164"/>
  </conditionalFormatting>
  <conditionalFormatting sqref="C8846">
    <cfRule type="duplicateValues" dxfId="2986" priority="6163"/>
  </conditionalFormatting>
  <conditionalFormatting sqref="C8847">
    <cfRule type="duplicateValues" dxfId="2985" priority="6162"/>
  </conditionalFormatting>
  <conditionalFormatting sqref="C8848">
    <cfRule type="duplicateValues" dxfId="2984" priority="6161"/>
  </conditionalFormatting>
  <conditionalFormatting sqref="C8849">
    <cfRule type="duplicateValues" dxfId="2983" priority="6160"/>
  </conditionalFormatting>
  <conditionalFormatting sqref="C8850">
    <cfRule type="duplicateValues" dxfId="2982" priority="6159"/>
  </conditionalFormatting>
  <conditionalFormatting sqref="C8851">
    <cfRule type="duplicateValues" dxfId="2981" priority="6158"/>
  </conditionalFormatting>
  <conditionalFormatting sqref="C8852">
    <cfRule type="duplicateValues" dxfId="2980" priority="6157"/>
  </conditionalFormatting>
  <conditionalFormatting sqref="C8853">
    <cfRule type="duplicateValues" dxfId="2979" priority="6156"/>
  </conditionalFormatting>
  <conditionalFormatting sqref="C8854">
    <cfRule type="duplicateValues" dxfId="2978" priority="6155"/>
  </conditionalFormatting>
  <conditionalFormatting sqref="C8855">
    <cfRule type="duplicateValues" dxfId="2977" priority="6154"/>
  </conditionalFormatting>
  <conditionalFormatting sqref="C8856">
    <cfRule type="duplicateValues" dxfId="2976" priority="6153"/>
  </conditionalFormatting>
  <conditionalFormatting sqref="C8857">
    <cfRule type="duplicateValues" dxfId="2975" priority="6152"/>
  </conditionalFormatting>
  <conditionalFormatting sqref="C8858">
    <cfRule type="duplicateValues" dxfId="2974" priority="6151"/>
  </conditionalFormatting>
  <conditionalFormatting sqref="C8859">
    <cfRule type="duplicateValues" dxfId="2973" priority="6150"/>
  </conditionalFormatting>
  <conditionalFormatting sqref="C8860">
    <cfRule type="duplicateValues" dxfId="2972" priority="6149"/>
  </conditionalFormatting>
  <conditionalFormatting sqref="C8861">
    <cfRule type="duplicateValues" dxfId="2971" priority="6148"/>
  </conditionalFormatting>
  <conditionalFormatting sqref="C8862">
    <cfRule type="duplicateValues" dxfId="2970" priority="6147"/>
  </conditionalFormatting>
  <conditionalFormatting sqref="C8863">
    <cfRule type="duplicateValues" dxfId="2969" priority="6146"/>
  </conditionalFormatting>
  <conditionalFormatting sqref="C8864">
    <cfRule type="duplicateValues" dxfId="2968" priority="6145"/>
  </conditionalFormatting>
  <conditionalFormatting sqref="C8865">
    <cfRule type="duplicateValues" dxfId="2967" priority="6144"/>
  </conditionalFormatting>
  <conditionalFormatting sqref="C8866">
    <cfRule type="duplicateValues" dxfId="2966" priority="6143"/>
  </conditionalFormatting>
  <conditionalFormatting sqref="C8867">
    <cfRule type="duplicateValues" dxfId="2965" priority="6142"/>
  </conditionalFormatting>
  <conditionalFormatting sqref="C8868">
    <cfRule type="duplicateValues" dxfId="2964" priority="6141"/>
  </conditionalFormatting>
  <conditionalFormatting sqref="C8869">
    <cfRule type="duplicateValues" dxfId="2963" priority="6140"/>
  </conditionalFormatting>
  <conditionalFormatting sqref="C8870">
    <cfRule type="duplicateValues" dxfId="2962" priority="6139"/>
  </conditionalFormatting>
  <conditionalFormatting sqref="C8871">
    <cfRule type="duplicateValues" dxfId="2961" priority="6138"/>
  </conditionalFormatting>
  <conditionalFormatting sqref="C8872">
    <cfRule type="duplicateValues" dxfId="2960" priority="6137"/>
  </conditionalFormatting>
  <conditionalFormatting sqref="C8873">
    <cfRule type="duplicateValues" dxfId="2959" priority="6136"/>
  </conditionalFormatting>
  <conditionalFormatting sqref="C8874">
    <cfRule type="duplicateValues" dxfId="2958" priority="6135"/>
  </conditionalFormatting>
  <conditionalFormatting sqref="C8875">
    <cfRule type="duplicateValues" dxfId="2957" priority="6134"/>
  </conditionalFormatting>
  <conditionalFormatting sqref="C8876">
    <cfRule type="duplicateValues" dxfId="2956" priority="6133"/>
  </conditionalFormatting>
  <conditionalFormatting sqref="C8877">
    <cfRule type="duplicateValues" dxfId="2955" priority="6132"/>
  </conditionalFormatting>
  <conditionalFormatting sqref="C8878">
    <cfRule type="duplicateValues" dxfId="2954" priority="6131"/>
  </conditionalFormatting>
  <conditionalFormatting sqref="C8879">
    <cfRule type="duplicateValues" dxfId="2953" priority="6130"/>
  </conditionalFormatting>
  <conditionalFormatting sqref="C8880">
    <cfRule type="duplicateValues" dxfId="2952" priority="6129"/>
  </conditionalFormatting>
  <conditionalFormatting sqref="C8881">
    <cfRule type="duplicateValues" dxfId="2951" priority="6128"/>
  </conditionalFormatting>
  <conditionalFormatting sqref="C8882">
    <cfRule type="duplicateValues" dxfId="2950" priority="6127"/>
  </conditionalFormatting>
  <conditionalFormatting sqref="C8883">
    <cfRule type="duplicateValues" dxfId="2949" priority="6126"/>
  </conditionalFormatting>
  <conditionalFormatting sqref="C8884">
    <cfRule type="duplicateValues" dxfId="2948" priority="6125"/>
  </conditionalFormatting>
  <conditionalFormatting sqref="C8885">
    <cfRule type="duplicateValues" dxfId="2947" priority="6124"/>
  </conditionalFormatting>
  <conditionalFormatting sqref="C8886">
    <cfRule type="duplicateValues" dxfId="2946" priority="6123"/>
  </conditionalFormatting>
  <conditionalFormatting sqref="C8887">
    <cfRule type="duplicateValues" dxfId="2945" priority="6122"/>
  </conditionalFormatting>
  <conditionalFormatting sqref="C8888">
    <cfRule type="duplicateValues" dxfId="2944" priority="6121"/>
  </conditionalFormatting>
  <conditionalFormatting sqref="C8889">
    <cfRule type="duplicateValues" dxfId="2943" priority="6120"/>
  </conditionalFormatting>
  <conditionalFormatting sqref="C8890">
    <cfRule type="duplicateValues" dxfId="2942" priority="6119"/>
  </conditionalFormatting>
  <conditionalFormatting sqref="C8891">
    <cfRule type="duplicateValues" dxfId="2941" priority="6118"/>
  </conditionalFormatting>
  <conditionalFormatting sqref="C8892">
    <cfRule type="duplicateValues" dxfId="2940" priority="6117"/>
  </conditionalFormatting>
  <conditionalFormatting sqref="C8893">
    <cfRule type="duplicateValues" dxfId="2939" priority="6116"/>
  </conditionalFormatting>
  <conditionalFormatting sqref="C8894">
    <cfRule type="duplicateValues" dxfId="2938" priority="6115"/>
  </conditionalFormatting>
  <conditionalFormatting sqref="C8895">
    <cfRule type="duplicateValues" dxfId="2937" priority="6114"/>
  </conditionalFormatting>
  <conditionalFormatting sqref="C8896">
    <cfRule type="duplicateValues" dxfId="2936" priority="6113"/>
  </conditionalFormatting>
  <conditionalFormatting sqref="C8897">
    <cfRule type="duplicateValues" dxfId="2935" priority="6112"/>
  </conditionalFormatting>
  <conditionalFormatting sqref="C8898">
    <cfRule type="duplicateValues" dxfId="2934" priority="6111"/>
  </conditionalFormatting>
  <conditionalFormatting sqref="C8899">
    <cfRule type="duplicateValues" dxfId="2933" priority="6110"/>
  </conditionalFormatting>
  <conditionalFormatting sqref="C8900">
    <cfRule type="duplicateValues" dxfId="2932" priority="6109"/>
  </conditionalFormatting>
  <conditionalFormatting sqref="C8901">
    <cfRule type="duplicateValues" dxfId="2931" priority="6108"/>
  </conditionalFormatting>
  <conditionalFormatting sqref="C8902">
    <cfRule type="duplicateValues" dxfId="2930" priority="6107"/>
  </conditionalFormatting>
  <conditionalFormatting sqref="C8903">
    <cfRule type="duplicateValues" dxfId="2929" priority="6106"/>
  </conditionalFormatting>
  <conditionalFormatting sqref="C8904">
    <cfRule type="duplicateValues" dxfId="2928" priority="6105"/>
  </conditionalFormatting>
  <conditionalFormatting sqref="C8905">
    <cfRule type="duplicateValues" dxfId="2927" priority="6104"/>
  </conditionalFormatting>
  <conditionalFormatting sqref="C8906">
    <cfRule type="duplicateValues" dxfId="2926" priority="6103"/>
  </conditionalFormatting>
  <conditionalFormatting sqref="C8907">
    <cfRule type="duplicateValues" dxfId="2925" priority="6102"/>
  </conditionalFormatting>
  <conditionalFormatting sqref="C8908">
    <cfRule type="duplicateValues" dxfId="2924" priority="6101"/>
  </conditionalFormatting>
  <conditionalFormatting sqref="C8909">
    <cfRule type="duplicateValues" dxfId="2923" priority="6100"/>
  </conditionalFormatting>
  <conditionalFormatting sqref="C8910">
    <cfRule type="duplicateValues" dxfId="2922" priority="6099"/>
  </conditionalFormatting>
  <conditionalFormatting sqref="C8911">
    <cfRule type="duplicateValues" dxfId="2921" priority="6098"/>
  </conditionalFormatting>
  <conditionalFormatting sqref="C8912">
    <cfRule type="duplicateValues" dxfId="2920" priority="6097"/>
  </conditionalFormatting>
  <conditionalFormatting sqref="C8913">
    <cfRule type="duplicateValues" dxfId="2919" priority="6096"/>
  </conditionalFormatting>
  <conditionalFormatting sqref="C8914">
    <cfRule type="duplicateValues" dxfId="2918" priority="6095"/>
  </conditionalFormatting>
  <conditionalFormatting sqref="C8915">
    <cfRule type="duplicateValues" dxfId="2917" priority="6094"/>
  </conditionalFormatting>
  <conditionalFormatting sqref="C8916">
    <cfRule type="duplicateValues" dxfId="2916" priority="6093"/>
  </conditionalFormatting>
  <conditionalFormatting sqref="C8917">
    <cfRule type="duplicateValues" dxfId="2915" priority="6092"/>
  </conditionalFormatting>
  <conditionalFormatting sqref="C8918">
    <cfRule type="duplicateValues" dxfId="2914" priority="6091"/>
  </conditionalFormatting>
  <conditionalFormatting sqref="C8919">
    <cfRule type="duplicateValues" dxfId="2913" priority="6090"/>
  </conditionalFormatting>
  <conditionalFormatting sqref="C8920">
    <cfRule type="duplicateValues" dxfId="2912" priority="6089"/>
  </conditionalFormatting>
  <conditionalFormatting sqref="C8921">
    <cfRule type="duplicateValues" dxfId="2911" priority="6088"/>
  </conditionalFormatting>
  <conditionalFormatting sqref="C8922">
    <cfRule type="duplicateValues" dxfId="2910" priority="6087"/>
  </conditionalFormatting>
  <conditionalFormatting sqref="C8923">
    <cfRule type="duplicateValues" dxfId="2909" priority="6086"/>
  </conditionalFormatting>
  <conditionalFormatting sqref="C8924">
    <cfRule type="duplicateValues" dxfId="2908" priority="6085"/>
  </conditionalFormatting>
  <conditionalFormatting sqref="C8925">
    <cfRule type="duplicateValues" dxfId="2907" priority="6084"/>
  </conditionalFormatting>
  <conditionalFormatting sqref="C8926">
    <cfRule type="duplicateValues" dxfId="2906" priority="6083"/>
  </conditionalFormatting>
  <conditionalFormatting sqref="C8927">
    <cfRule type="duplicateValues" dxfId="2905" priority="6082"/>
  </conditionalFormatting>
  <conditionalFormatting sqref="C8928">
    <cfRule type="duplicateValues" dxfId="2904" priority="6081"/>
  </conditionalFormatting>
  <conditionalFormatting sqref="C8929">
    <cfRule type="duplicateValues" dxfId="2903" priority="6080"/>
  </conditionalFormatting>
  <conditionalFormatting sqref="C8930">
    <cfRule type="duplicateValues" dxfId="2902" priority="6079"/>
  </conditionalFormatting>
  <conditionalFormatting sqref="C8931">
    <cfRule type="duplicateValues" dxfId="2901" priority="6078"/>
  </conditionalFormatting>
  <conditionalFormatting sqref="C8932">
    <cfRule type="duplicateValues" dxfId="2900" priority="6077"/>
  </conditionalFormatting>
  <conditionalFormatting sqref="C8933">
    <cfRule type="duplicateValues" dxfId="2899" priority="6076"/>
  </conditionalFormatting>
  <conditionalFormatting sqref="C8934">
    <cfRule type="duplicateValues" dxfId="2898" priority="6075"/>
  </conditionalFormatting>
  <conditionalFormatting sqref="C8935">
    <cfRule type="duplicateValues" dxfId="2897" priority="6074"/>
  </conditionalFormatting>
  <conditionalFormatting sqref="C8936">
    <cfRule type="duplicateValues" dxfId="2896" priority="6073"/>
  </conditionalFormatting>
  <conditionalFormatting sqref="C8937">
    <cfRule type="duplicateValues" dxfId="2895" priority="6072"/>
  </conditionalFormatting>
  <conditionalFormatting sqref="C8938">
    <cfRule type="duplicateValues" dxfId="2894" priority="6071"/>
  </conditionalFormatting>
  <conditionalFormatting sqref="C8939">
    <cfRule type="duplicateValues" dxfId="2893" priority="6070"/>
  </conditionalFormatting>
  <conditionalFormatting sqref="C8940">
    <cfRule type="duplicateValues" dxfId="2892" priority="6069"/>
  </conditionalFormatting>
  <conditionalFormatting sqref="C8941">
    <cfRule type="duplicateValues" dxfId="2891" priority="6068"/>
  </conditionalFormatting>
  <conditionalFormatting sqref="C8942">
    <cfRule type="duplicateValues" dxfId="2890" priority="6067"/>
  </conditionalFormatting>
  <conditionalFormatting sqref="C8943">
    <cfRule type="duplicateValues" dxfId="2889" priority="6066"/>
  </conditionalFormatting>
  <conditionalFormatting sqref="C8944">
    <cfRule type="duplicateValues" dxfId="2888" priority="6065"/>
  </conditionalFormatting>
  <conditionalFormatting sqref="C8945">
    <cfRule type="duplicateValues" dxfId="2887" priority="6064"/>
  </conditionalFormatting>
  <conditionalFormatting sqref="C8946">
    <cfRule type="duplicateValues" dxfId="2886" priority="6063"/>
  </conditionalFormatting>
  <conditionalFormatting sqref="C8947">
    <cfRule type="duplicateValues" dxfId="2885" priority="6062"/>
  </conditionalFormatting>
  <conditionalFormatting sqref="C8948">
    <cfRule type="duplicateValues" dxfId="2884" priority="6061"/>
  </conditionalFormatting>
  <conditionalFormatting sqref="C8949">
    <cfRule type="duplicateValues" dxfId="2883" priority="6060"/>
  </conditionalFormatting>
  <conditionalFormatting sqref="C8950">
    <cfRule type="duplicateValues" dxfId="2882" priority="6059"/>
  </conditionalFormatting>
  <conditionalFormatting sqref="C8951">
    <cfRule type="duplicateValues" dxfId="2881" priority="6058"/>
  </conditionalFormatting>
  <conditionalFormatting sqref="C8952">
    <cfRule type="duplicateValues" dxfId="2880" priority="6057"/>
  </conditionalFormatting>
  <conditionalFormatting sqref="C8953">
    <cfRule type="duplicateValues" dxfId="2879" priority="6056"/>
  </conditionalFormatting>
  <conditionalFormatting sqref="C8954">
    <cfRule type="duplicateValues" dxfId="2878" priority="6055"/>
  </conditionalFormatting>
  <conditionalFormatting sqref="C8955">
    <cfRule type="duplicateValues" dxfId="2877" priority="6054"/>
  </conditionalFormatting>
  <conditionalFormatting sqref="C8956">
    <cfRule type="duplicateValues" dxfId="2876" priority="6053"/>
  </conditionalFormatting>
  <conditionalFormatting sqref="C8957">
    <cfRule type="duplicateValues" dxfId="2875" priority="6052"/>
  </conditionalFormatting>
  <conditionalFormatting sqref="C8958">
    <cfRule type="duplicateValues" dxfId="2874" priority="6051"/>
  </conditionalFormatting>
  <conditionalFormatting sqref="C8959">
    <cfRule type="duplicateValues" dxfId="2873" priority="6050"/>
  </conditionalFormatting>
  <conditionalFormatting sqref="C8960">
    <cfRule type="duplicateValues" dxfId="2872" priority="6049"/>
  </conditionalFormatting>
  <conditionalFormatting sqref="C8961">
    <cfRule type="duplicateValues" dxfId="2871" priority="6048"/>
  </conditionalFormatting>
  <conditionalFormatting sqref="C8962">
    <cfRule type="duplicateValues" dxfId="2870" priority="6047"/>
  </conditionalFormatting>
  <conditionalFormatting sqref="C8963">
    <cfRule type="duplicateValues" dxfId="2869" priority="6046"/>
  </conditionalFormatting>
  <conditionalFormatting sqref="C8964">
    <cfRule type="duplicateValues" dxfId="2868" priority="6045"/>
  </conditionalFormatting>
  <conditionalFormatting sqref="C8965">
    <cfRule type="duplicateValues" dxfId="2867" priority="6044"/>
  </conditionalFormatting>
  <conditionalFormatting sqref="C8966">
    <cfRule type="duplicateValues" dxfId="2866" priority="6043"/>
  </conditionalFormatting>
  <conditionalFormatting sqref="C8967">
    <cfRule type="duplicateValues" dxfId="2865" priority="6042"/>
  </conditionalFormatting>
  <conditionalFormatting sqref="C8968">
    <cfRule type="duplicateValues" dxfId="2864" priority="6041"/>
  </conditionalFormatting>
  <conditionalFormatting sqref="C8969">
    <cfRule type="duplicateValues" dxfId="2863" priority="6040"/>
  </conditionalFormatting>
  <conditionalFormatting sqref="C8970">
    <cfRule type="duplicateValues" dxfId="2862" priority="6039"/>
  </conditionalFormatting>
  <conditionalFormatting sqref="C8971">
    <cfRule type="duplicateValues" dxfId="2861" priority="6038"/>
  </conditionalFormatting>
  <conditionalFormatting sqref="C8972">
    <cfRule type="duplicateValues" dxfId="2860" priority="6037"/>
  </conditionalFormatting>
  <conditionalFormatting sqref="C8973">
    <cfRule type="duplicateValues" dxfId="2859" priority="6036"/>
  </conditionalFormatting>
  <conditionalFormatting sqref="C8974">
    <cfRule type="duplicateValues" dxfId="2858" priority="6035"/>
  </conditionalFormatting>
  <conditionalFormatting sqref="B8975">
    <cfRule type="expression" dxfId="2857" priority="6033">
      <formula>AND(ROW()=CELL("Row"),COLUMN()=CELL("col"))</formula>
    </cfRule>
  </conditionalFormatting>
  <conditionalFormatting sqref="H8975">
    <cfRule type="expression" dxfId="2856" priority="6029">
      <formula>AND(ROW()=CELL("Row"),COLUMN()=CELL("col"))</formula>
    </cfRule>
  </conditionalFormatting>
  <conditionalFormatting sqref="B8976">
    <cfRule type="expression" dxfId="2855" priority="5875">
      <formula>AND(ROW()=CELL("Row"),COLUMN()=CELL("col"))</formula>
    </cfRule>
  </conditionalFormatting>
  <conditionalFormatting sqref="H8976">
    <cfRule type="expression" dxfId="2854" priority="5647">
      <formula>AND(ROW()=CELL("Row"),COLUMN()=CELL("col"))</formula>
    </cfRule>
  </conditionalFormatting>
  <conditionalFormatting sqref="B8977">
    <cfRule type="expression" dxfId="2853" priority="5874">
      <formula>AND(ROW()=CELL("Row"),COLUMN()=CELL("col"))</formula>
    </cfRule>
  </conditionalFormatting>
  <conditionalFormatting sqref="H8977">
    <cfRule type="expression" dxfId="2852" priority="5646">
      <formula>AND(ROW()=CELL("Row"),COLUMN()=CELL("col"))</formula>
    </cfRule>
  </conditionalFormatting>
  <conditionalFormatting sqref="B8978">
    <cfRule type="expression" dxfId="2851" priority="5873">
      <formula>AND(ROW()=CELL("Row"),COLUMN()=CELL("col"))</formula>
    </cfRule>
  </conditionalFormatting>
  <conditionalFormatting sqref="H8978">
    <cfRule type="expression" dxfId="2850" priority="5645">
      <formula>AND(ROW()=CELL("Row"),COLUMN()=CELL("col"))</formula>
    </cfRule>
  </conditionalFormatting>
  <conditionalFormatting sqref="B8979">
    <cfRule type="expression" dxfId="2849" priority="5872">
      <formula>AND(ROW()=CELL("Row"),COLUMN()=CELL("col"))</formula>
    </cfRule>
  </conditionalFormatting>
  <conditionalFormatting sqref="H8979">
    <cfRule type="expression" dxfId="2848" priority="5644">
      <formula>AND(ROW()=CELL("Row"),COLUMN()=CELL("col"))</formula>
    </cfRule>
  </conditionalFormatting>
  <conditionalFormatting sqref="B8980">
    <cfRule type="expression" dxfId="2847" priority="5871">
      <formula>AND(ROW()=CELL("Row"),COLUMN()=CELL("col"))</formula>
    </cfRule>
  </conditionalFormatting>
  <conditionalFormatting sqref="H8980">
    <cfRule type="expression" dxfId="2846" priority="5643">
      <formula>AND(ROW()=CELL("Row"),COLUMN()=CELL("col"))</formula>
    </cfRule>
  </conditionalFormatting>
  <conditionalFormatting sqref="B8981">
    <cfRule type="expression" dxfId="2845" priority="5870">
      <formula>AND(ROW()=CELL("Row"),COLUMN()=CELL("col"))</formula>
    </cfRule>
  </conditionalFormatting>
  <conditionalFormatting sqref="H8981">
    <cfRule type="expression" dxfId="2844" priority="5642">
      <formula>AND(ROW()=CELL("Row"),COLUMN()=CELL("col"))</formula>
    </cfRule>
  </conditionalFormatting>
  <conditionalFormatting sqref="B8982">
    <cfRule type="expression" dxfId="2843" priority="5869">
      <formula>AND(ROW()=CELL("Row"),COLUMN()=CELL("col"))</formula>
    </cfRule>
  </conditionalFormatting>
  <conditionalFormatting sqref="H8982">
    <cfRule type="expression" dxfId="2842" priority="5641">
      <formula>AND(ROW()=CELL("Row"),COLUMN()=CELL("col"))</formula>
    </cfRule>
  </conditionalFormatting>
  <conditionalFormatting sqref="B8983">
    <cfRule type="expression" dxfId="2841" priority="5868">
      <formula>AND(ROW()=CELL("Row"),COLUMN()=CELL("col"))</formula>
    </cfRule>
  </conditionalFormatting>
  <conditionalFormatting sqref="H8983">
    <cfRule type="expression" dxfId="2840" priority="5640">
      <formula>AND(ROW()=CELL("Row"),COLUMN()=CELL("col"))</formula>
    </cfRule>
  </conditionalFormatting>
  <conditionalFormatting sqref="B8984">
    <cfRule type="expression" dxfId="2839" priority="5867">
      <formula>AND(ROW()=CELL("Row"),COLUMN()=CELL("col"))</formula>
    </cfRule>
  </conditionalFormatting>
  <conditionalFormatting sqref="H8984">
    <cfRule type="expression" dxfId="2838" priority="5639">
      <formula>AND(ROW()=CELL("Row"),COLUMN()=CELL("col"))</formula>
    </cfRule>
  </conditionalFormatting>
  <conditionalFormatting sqref="B8985">
    <cfRule type="expression" dxfId="2837" priority="5866">
      <formula>AND(ROW()=CELL("Row"),COLUMN()=CELL("col"))</formula>
    </cfRule>
  </conditionalFormatting>
  <conditionalFormatting sqref="H8985">
    <cfRule type="expression" dxfId="2836" priority="5638">
      <formula>AND(ROW()=CELL("Row"),COLUMN()=CELL("col"))</formula>
    </cfRule>
  </conditionalFormatting>
  <conditionalFormatting sqref="B8986">
    <cfRule type="expression" dxfId="2835" priority="5865">
      <formula>AND(ROW()=CELL("Row"),COLUMN()=CELL("col"))</formula>
    </cfRule>
  </conditionalFormatting>
  <conditionalFormatting sqref="H8986">
    <cfRule type="expression" dxfId="2834" priority="5637">
      <formula>AND(ROW()=CELL("Row"),COLUMN()=CELL("col"))</formula>
    </cfRule>
  </conditionalFormatting>
  <conditionalFormatting sqref="B8987">
    <cfRule type="expression" dxfId="2833" priority="5864">
      <formula>AND(ROW()=CELL("Row"),COLUMN()=CELL("col"))</formula>
    </cfRule>
  </conditionalFormatting>
  <conditionalFormatting sqref="H8987">
    <cfRule type="expression" dxfId="2832" priority="5636">
      <formula>AND(ROW()=CELL("Row"),COLUMN()=CELL("col"))</formula>
    </cfRule>
  </conditionalFormatting>
  <conditionalFormatting sqref="B8988">
    <cfRule type="expression" dxfId="2831" priority="5863">
      <formula>AND(ROW()=CELL("Row"),COLUMN()=CELL("col"))</formula>
    </cfRule>
  </conditionalFormatting>
  <conditionalFormatting sqref="H8988">
    <cfRule type="expression" dxfId="2830" priority="5635">
      <formula>AND(ROW()=CELL("Row"),COLUMN()=CELL("col"))</formula>
    </cfRule>
  </conditionalFormatting>
  <conditionalFormatting sqref="B8989">
    <cfRule type="expression" dxfId="2829" priority="5862">
      <formula>AND(ROW()=CELL("Row"),COLUMN()=CELL("col"))</formula>
    </cfRule>
  </conditionalFormatting>
  <conditionalFormatting sqref="H8989">
    <cfRule type="expression" dxfId="2828" priority="5634">
      <formula>AND(ROW()=CELL("Row"),COLUMN()=CELL("col"))</formula>
    </cfRule>
  </conditionalFormatting>
  <conditionalFormatting sqref="B8990">
    <cfRule type="expression" dxfId="2827" priority="5861">
      <formula>AND(ROW()=CELL("Row"),COLUMN()=CELL("col"))</formula>
    </cfRule>
  </conditionalFormatting>
  <conditionalFormatting sqref="H8990">
    <cfRule type="expression" dxfId="2826" priority="5633">
      <formula>AND(ROW()=CELL("Row"),COLUMN()=CELL("col"))</formula>
    </cfRule>
  </conditionalFormatting>
  <conditionalFormatting sqref="B8991">
    <cfRule type="expression" dxfId="2825" priority="5860">
      <formula>AND(ROW()=CELL("Row"),COLUMN()=CELL("col"))</formula>
    </cfRule>
  </conditionalFormatting>
  <conditionalFormatting sqref="H8991">
    <cfRule type="expression" dxfId="2824" priority="5632">
      <formula>AND(ROW()=CELL("Row"),COLUMN()=CELL("col"))</formula>
    </cfRule>
  </conditionalFormatting>
  <conditionalFormatting sqref="B8992">
    <cfRule type="expression" dxfId="2823" priority="5859">
      <formula>AND(ROW()=CELL("Row"),COLUMN()=CELL("col"))</formula>
    </cfRule>
  </conditionalFormatting>
  <conditionalFormatting sqref="H8992">
    <cfRule type="expression" dxfId="2822" priority="5631">
      <formula>AND(ROW()=CELL("Row"),COLUMN()=CELL("col"))</formula>
    </cfRule>
  </conditionalFormatting>
  <conditionalFormatting sqref="B8993">
    <cfRule type="expression" dxfId="2821" priority="5858">
      <formula>AND(ROW()=CELL("Row"),COLUMN()=CELL("col"))</formula>
    </cfRule>
  </conditionalFormatting>
  <conditionalFormatting sqref="H8993">
    <cfRule type="expression" dxfId="2820" priority="5630">
      <formula>AND(ROW()=CELL("Row"),COLUMN()=CELL("col"))</formula>
    </cfRule>
  </conditionalFormatting>
  <conditionalFormatting sqref="B8994">
    <cfRule type="expression" dxfId="2819" priority="5857">
      <formula>AND(ROW()=CELL("Row"),COLUMN()=CELL("col"))</formula>
    </cfRule>
  </conditionalFormatting>
  <conditionalFormatting sqref="H8994">
    <cfRule type="expression" dxfId="2818" priority="5629">
      <formula>AND(ROW()=CELL("Row"),COLUMN()=CELL("col"))</formula>
    </cfRule>
  </conditionalFormatting>
  <conditionalFormatting sqref="B8995">
    <cfRule type="expression" dxfId="2817" priority="5856">
      <formula>AND(ROW()=CELL("Row"),COLUMN()=CELL("col"))</formula>
    </cfRule>
  </conditionalFormatting>
  <conditionalFormatting sqref="H8995">
    <cfRule type="expression" dxfId="2816" priority="5628">
      <formula>AND(ROW()=CELL("Row"),COLUMN()=CELL("col"))</formula>
    </cfRule>
  </conditionalFormatting>
  <conditionalFormatting sqref="B8996">
    <cfRule type="expression" dxfId="2815" priority="5855">
      <formula>AND(ROW()=CELL("Row"),COLUMN()=CELL("col"))</formula>
    </cfRule>
  </conditionalFormatting>
  <conditionalFormatting sqref="H8996">
    <cfRule type="expression" dxfId="2814" priority="5627">
      <formula>AND(ROW()=CELL("Row"),COLUMN()=CELL("col"))</formula>
    </cfRule>
  </conditionalFormatting>
  <conditionalFormatting sqref="B8997">
    <cfRule type="expression" dxfId="2813" priority="5854">
      <formula>AND(ROW()=CELL("Row"),COLUMN()=CELL("col"))</formula>
    </cfRule>
  </conditionalFormatting>
  <conditionalFormatting sqref="H8997">
    <cfRule type="expression" dxfId="2812" priority="5626">
      <formula>AND(ROW()=CELL("Row"),COLUMN()=CELL("col"))</formula>
    </cfRule>
  </conditionalFormatting>
  <conditionalFormatting sqref="B8998">
    <cfRule type="expression" dxfId="2811" priority="5853">
      <formula>AND(ROW()=CELL("Row"),COLUMN()=CELL("col"))</formula>
    </cfRule>
  </conditionalFormatting>
  <conditionalFormatting sqref="H8998">
    <cfRule type="expression" dxfId="2810" priority="5625">
      <formula>AND(ROW()=CELL("Row"),COLUMN()=CELL("col"))</formula>
    </cfRule>
  </conditionalFormatting>
  <conditionalFormatting sqref="B8999">
    <cfRule type="expression" dxfId="2809" priority="5852">
      <formula>AND(ROW()=CELL("Row"),COLUMN()=CELL("col"))</formula>
    </cfRule>
  </conditionalFormatting>
  <conditionalFormatting sqref="H8999">
    <cfRule type="expression" dxfId="2808" priority="5624">
      <formula>AND(ROW()=CELL("Row"),COLUMN()=CELL("col"))</formula>
    </cfRule>
  </conditionalFormatting>
  <conditionalFormatting sqref="B9000">
    <cfRule type="expression" dxfId="2807" priority="5851">
      <formula>AND(ROW()=CELL("Row"),COLUMN()=CELL("col"))</formula>
    </cfRule>
  </conditionalFormatting>
  <conditionalFormatting sqref="H9000">
    <cfRule type="expression" dxfId="2806" priority="5623">
      <formula>AND(ROW()=CELL("Row"),COLUMN()=CELL("col"))</formula>
    </cfRule>
  </conditionalFormatting>
  <conditionalFormatting sqref="B9001">
    <cfRule type="expression" dxfId="2805" priority="5850">
      <formula>AND(ROW()=CELL("Row"),COLUMN()=CELL("col"))</formula>
    </cfRule>
  </conditionalFormatting>
  <conditionalFormatting sqref="H9001">
    <cfRule type="expression" dxfId="2804" priority="5622">
      <formula>AND(ROW()=CELL("Row"),COLUMN()=CELL("col"))</formula>
    </cfRule>
  </conditionalFormatting>
  <conditionalFormatting sqref="B9002">
    <cfRule type="expression" dxfId="2803" priority="5849">
      <formula>AND(ROW()=CELL("Row"),COLUMN()=CELL("col"))</formula>
    </cfRule>
  </conditionalFormatting>
  <conditionalFormatting sqref="H9002">
    <cfRule type="expression" dxfId="2802" priority="5621">
      <formula>AND(ROW()=CELL("Row"),COLUMN()=CELL("col"))</formula>
    </cfRule>
  </conditionalFormatting>
  <conditionalFormatting sqref="B9003">
    <cfRule type="expression" dxfId="2801" priority="5848">
      <formula>AND(ROW()=CELL("Row"),COLUMN()=CELL("col"))</formula>
    </cfRule>
  </conditionalFormatting>
  <conditionalFormatting sqref="H9003">
    <cfRule type="expression" dxfId="2800" priority="5620">
      <formula>AND(ROW()=CELL("Row"),COLUMN()=CELL("col"))</formula>
    </cfRule>
  </conditionalFormatting>
  <conditionalFormatting sqref="B9004">
    <cfRule type="expression" dxfId="2799" priority="5847">
      <formula>AND(ROW()=CELL("Row"),COLUMN()=CELL("col"))</formula>
    </cfRule>
  </conditionalFormatting>
  <conditionalFormatting sqref="H9004">
    <cfRule type="expression" dxfId="2798" priority="5619">
      <formula>AND(ROW()=CELL("Row"),COLUMN()=CELL("col"))</formula>
    </cfRule>
  </conditionalFormatting>
  <conditionalFormatting sqref="B9005">
    <cfRule type="expression" dxfId="2797" priority="5846">
      <formula>AND(ROW()=CELL("Row"),COLUMN()=CELL("col"))</formula>
    </cfRule>
  </conditionalFormatting>
  <conditionalFormatting sqref="H9005">
    <cfRule type="expression" dxfId="2796" priority="5618">
      <formula>AND(ROW()=CELL("Row"),COLUMN()=CELL("col"))</formula>
    </cfRule>
  </conditionalFormatting>
  <conditionalFormatting sqref="B9006">
    <cfRule type="expression" dxfId="2795" priority="5845">
      <formula>AND(ROW()=CELL("Row"),COLUMN()=CELL("col"))</formula>
    </cfRule>
  </conditionalFormatting>
  <conditionalFormatting sqref="H9006">
    <cfRule type="expression" dxfId="2794" priority="5617">
      <formula>AND(ROW()=CELL("Row"),COLUMN()=CELL("col"))</formula>
    </cfRule>
  </conditionalFormatting>
  <conditionalFormatting sqref="B9007">
    <cfRule type="expression" dxfId="2793" priority="5844">
      <formula>AND(ROW()=CELL("Row"),COLUMN()=CELL("col"))</formula>
    </cfRule>
  </conditionalFormatting>
  <conditionalFormatting sqref="H9007">
    <cfRule type="expression" dxfId="2792" priority="5616">
      <formula>AND(ROW()=CELL("Row"),COLUMN()=CELL("col"))</formula>
    </cfRule>
  </conditionalFormatting>
  <conditionalFormatting sqref="B9008">
    <cfRule type="expression" dxfId="2791" priority="5843">
      <formula>AND(ROW()=CELL("Row"),COLUMN()=CELL("col"))</formula>
    </cfRule>
  </conditionalFormatting>
  <conditionalFormatting sqref="H9008">
    <cfRule type="expression" dxfId="2790" priority="5615">
      <formula>AND(ROW()=CELL("Row"),COLUMN()=CELL("col"))</formula>
    </cfRule>
  </conditionalFormatting>
  <conditionalFormatting sqref="B9009">
    <cfRule type="expression" dxfId="2789" priority="5842">
      <formula>AND(ROW()=CELL("Row"),COLUMN()=CELL("col"))</formula>
    </cfRule>
  </conditionalFormatting>
  <conditionalFormatting sqref="H9009">
    <cfRule type="expression" dxfId="2788" priority="5614">
      <formula>AND(ROW()=CELL("Row"),COLUMN()=CELL("col"))</formula>
    </cfRule>
  </conditionalFormatting>
  <conditionalFormatting sqref="B9010">
    <cfRule type="expression" dxfId="2787" priority="5841">
      <formula>AND(ROW()=CELL("Row"),COLUMN()=CELL("col"))</formula>
    </cfRule>
  </conditionalFormatting>
  <conditionalFormatting sqref="H9010">
    <cfRule type="expression" dxfId="2786" priority="5613">
      <formula>AND(ROW()=CELL("Row"),COLUMN()=CELL("col"))</formula>
    </cfRule>
  </conditionalFormatting>
  <conditionalFormatting sqref="B9011">
    <cfRule type="expression" dxfId="2785" priority="5840">
      <formula>AND(ROW()=CELL("Row"),COLUMN()=CELL("col"))</formula>
    </cfRule>
  </conditionalFormatting>
  <conditionalFormatting sqref="H9011">
    <cfRule type="expression" dxfId="2784" priority="5612">
      <formula>AND(ROW()=CELL("Row"),COLUMN()=CELL("col"))</formula>
    </cfRule>
  </conditionalFormatting>
  <conditionalFormatting sqref="B9012">
    <cfRule type="expression" dxfId="2783" priority="5839">
      <formula>AND(ROW()=CELL("Row"),COLUMN()=CELL("col"))</formula>
    </cfRule>
  </conditionalFormatting>
  <conditionalFormatting sqref="H9012">
    <cfRule type="expression" dxfId="2782" priority="5611">
      <formula>AND(ROW()=CELL("Row"),COLUMN()=CELL("col"))</formula>
    </cfRule>
  </conditionalFormatting>
  <conditionalFormatting sqref="B9013">
    <cfRule type="expression" dxfId="2781" priority="5838">
      <formula>AND(ROW()=CELL("Row"),COLUMN()=CELL("col"))</formula>
    </cfRule>
  </conditionalFormatting>
  <conditionalFormatting sqref="H9013">
    <cfRule type="expression" dxfId="2780" priority="5610">
      <formula>AND(ROW()=CELL("Row"),COLUMN()=CELL("col"))</formula>
    </cfRule>
  </conditionalFormatting>
  <conditionalFormatting sqref="B9014">
    <cfRule type="expression" dxfId="2779" priority="5837">
      <formula>AND(ROW()=CELL("Row"),COLUMN()=CELL("col"))</formula>
    </cfRule>
  </conditionalFormatting>
  <conditionalFormatting sqref="H9014">
    <cfRule type="expression" dxfId="2778" priority="5609">
      <formula>AND(ROW()=CELL("Row"),COLUMN()=CELL("col"))</formula>
    </cfRule>
  </conditionalFormatting>
  <conditionalFormatting sqref="B9015">
    <cfRule type="expression" dxfId="2777" priority="5836">
      <formula>AND(ROW()=CELL("Row"),COLUMN()=CELL("col"))</formula>
    </cfRule>
  </conditionalFormatting>
  <conditionalFormatting sqref="H9015">
    <cfRule type="expression" dxfId="2776" priority="5608">
      <formula>AND(ROW()=CELL("Row"),COLUMN()=CELL("col"))</formula>
    </cfRule>
  </conditionalFormatting>
  <conditionalFormatting sqref="B9016">
    <cfRule type="expression" dxfId="2775" priority="5835">
      <formula>AND(ROW()=CELL("Row"),COLUMN()=CELL("col"))</formula>
    </cfRule>
  </conditionalFormatting>
  <conditionalFormatting sqref="H9016">
    <cfRule type="expression" dxfId="2774" priority="5607">
      <formula>AND(ROW()=CELL("Row"),COLUMN()=CELL("col"))</formula>
    </cfRule>
  </conditionalFormatting>
  <conditionalFormatting sqref="B9017">
    <cfRule type="expression" dxfId="2773" priority="5834">
      <formula>AND(ROW()=CELL("Row"),COLUMN()=CELL("col"))</formula>
    </cfRule>
  </conditionalFormatting>
  <conditionalFormatting sqref="H9017">
    <cfRule type="expression" dxfId="2772" priority="5606">
      <formula>AND(ROW()=CELL("Row"),COLUMN()=CELL("col"))</formula>
    </cfRule>
  </conditionalFormatting>
  <conditionalFormatting sqref="B9018">
    <cfRule type="expression" dxfId="2771" priority="5833">
      <formula>AND(ROW()=CELL("Row"),COLUMN()=CELL("col"))</formula>
    </cfRule>
  </conditionalFormatting>
  <conditionalFormatting sqref="H9018">
    <cfRule type="expression" dxfId="2770" priority="5605">
      <formula>AND(ROW()=CELL("Row"),COLUMN()=CELL("col"))</formula>
    </cfRule>
  </conditionalFormatting>
  <conditionalFormatting sqref="B9019">
    <cfRule type="expression" dxfId="2769" priority="5832">
      <formula>AND(ROW()=CELL("Row"),COLUMN()=CELL("col"))</formula>
    </cfRule>
  </conditionalFormatting>
  <conditionalFormatting sqref="H9019">
    <cfRule type="expression" dxfId="2768" priority="5604">
      <formula>AND(ROW()=CELL("Row"),COLUMN()=CELL("col"))</formula>
    </cfRule>
  </conditionalFormatting>
  <conditionalFormatting sqref="B9020">
    <cfRule type="expression" dxfId="2767" priority="5831">
      <formula>AND(ROW()=CELL("Row"),COLUMN()=CELL("col"))</formula>
    </cfRule>
  </conditionalFormatting>
  <conditionalFormatting sqref="H9020">
    <cfRule type="expression" dxfId="2766" priority="5603">
      <formula>AND(ROW()=CELL("Row"),COLUMN()=CELL("col"))</formula>
    </cfRule>
  </conditionalFormatting>
  <conditionalFormatting sqref="B9021">
    <cfRule type="expression" dxfId="2765" priority="5830">
      <formula>AND(ROW()=CELL("Row"),COLUMN()=CELL("col"))</formula>
    </cfRule>
  </conditionalFormatting>
  <conditionalFormatting sqref="H9021">
    <cfRule type="expression" dxfId="2764" priority="5602">
      <formula>AND(ROW()=CELL("Row"),COLUMN()=CELL("col"))</formula>
    </cfRule>
  </conditionalFormatting>
  <conditionalFormatting sqref="B9022">
    <cfRule type="expression" dxfId="2763" priority="5829">
      <formula>AND(ROW()=CELL("Row"),COLUMN()=CELL("col"))</formula>
    </cfRule>
  </conditionalFormatting>
  <conditionalFormatting sqref="H9022">
    <cfRule type="expression" dxfId="2762" priority="5601">
      <formula>AND(ROW()=CELL("Row"),COLUMN()=CELL("col"))</formula>
    </cfRule>
  </conditionalFormatting>
  <conditionalFormatting sqref="B9023">
    <cfRule type="expression" dxfId="2761" priority="5828">
      <formula>AND(ROW()=CELL("Row"),COLUMN()=CELL("col"))</formula>
    </cfRule>
  </conditionalFormatting>
  <conditionalFormatting sqref="H9023">
    <cfRule type="expression" dxfId="2760" priority="5600">
      <formula>AND(ROW()=CELL("Row"),COLUMN()=CELL("col"))</formula>
    </cfRule>
  </conditionalFormatting>
  <conditionalFormatting sqref="B9024">
    <cfRule type="expression" dxfId="2759" priority="5827">
      <formula>AND(ROW()=CELL("Row"),COLUMN()=CELL("col"))</formula>
    </cfRule>
  </conditionalFormatting>
  <conditionalFormatting sqref="H9024">
    <cfRule type="expression" dxfId="2758" priority="5599">
      <formula>AND(ROW()=CELL("Row"),COLUMN()=CELL("col"))</formula>
    </cfRule>
  </conditionalFormatting>
  <conditionalFormatting sqref="B9025">
    <cfRule type="expression" dxfId="2757" priority="5826">
      <formula>AND(ROW()=CELL("Row"),COLUMN()=CELL("col"))</formula>
    </cfRule>
  </conditionalFormatting>
  <conditionalFormatting sqref="H9025">
    <cfRule type="expression" dxfId="2756" priority="5598">
      <formula>AND(ROW()=CELL("Row"),COLUMN()=CELL("col"))</formula>
    </cfRule>
  </conditionalFormatting>
  <conditionalFormatting sqref="B9026">
    <cfRule type="expression" dxfId="2755" priority="5825">
      <formula>AND(ROW()=CELL("Row"),COLUMN()=CELL("col"))</formula>
    </cfRule>
  </conditionalFormatting>
  <conditionalFormatting sqref="H9026">
    <cfRule type="expression" dxfId="2754" priority="5597">
      <formula>AND(ROW()=CELL("Row"),COLUMN()=CELL("col"))</formula>
    </cfRule>
  </conditionalFormatting>
  <conditionalFormatting sqref="B9027">
    <cfRule type="expression" dxfId="2753" priority="5824">
      <formula>AND(ROW()=CELL("Row"),COLUMN()=CELL("col"))</formula>
    </cfRule>
  </conditionalFormatting>
  <conditionalFormatting sqref="H9027">
    <cfRule type="expression" dxfId="2752" priority="5596">
      <formula>AND(ROW()=CELL("Row"),COLUMN()=CELL("col"))</formula>
    </cfRule>
  </conditionalFormatting>
  <conditionalFormatting sqref="B9028">
    <cfRule type="expression" dxfId="2751" priority="5823">
      <formula>AND(ROW()=CELL("Row"),COLUMN()=CELL("col"))</formula>
    </cfRule>
  </conditionalFormatting>
  <conditionalFormatting sqref="H9028">
    <cfRule type="expression" dxfId="2750" priority="5595">
      <formula>AND(ROW()=CELL("Row"),COLUMN()=CELL("col"))</formula>
    </cfRule>
  </conditionalFormatting>
  <conditionalFormatting sqref="B9029">
    <cfRule type="expression" dxfId="2749" priority="5822">
      <formula>AND(ROW()=CELL("Row"),COLUMN()=CELL("col"))</formula>
    </cfRule>
  </conditionalFormatting>
  <conditionalFormatting sqref="H9029">
    <cfRule type="expression" dxfId="2748" priority="5594">
      <formula>AND(ROW()=CELL("Row"),COLUMN()=CELL("col"))</formula>
    </cfRule>
  </conditionalFormatting>
  <conditionalFormatting sqref="B9030">
    <cfRule type="expression" dxfId="2747" priority="5821">
      <formula>AND(ROW()=CELL("Row"),COLUMN()=CELL("col"))</formula>
    </cfRule>
  </conditionalFormatting>
  <conditionalFormatting sqref="H9030">
    <cfRule type="expression" dxfId="2746" priority="5593">
      <formula>AND(ROW()=CELL("Row"),COLUMN()=CELL("col"))</formula>
    </cfRule>
  </conditionalFormatting>
  <conditionalFormatting sqref="B9031">
    <cfRule type="expression" dxfId="2745" priority="5820">
      <formula>AND(ROW()=CELL("Row"),COLUMN()=CELL("col"))</formula>
    </cfRule>
  </conditionalFormatting>
  <conditionalFormatting sqref="H9031">
    <cfRule type="expression" dxfId="2744" priority="5592">
      <formula>AND(ROW()=CELL("Row"),COLUMN()=CELL("col"))</formula>
    </cfRule>
  </conditionalFormatting>
  <conditionalFormatting sqref="B9032">
    <cfRule type="expression" dxfId="2743" priority="5819">
      <formula>AND(ROW()=CELL("Row"),COLUMN()=CELL("col"))</formula>
    </cfRule>
  </conditionalFormatting>
  <conditionalFormatting sqref="H9032">
    <cfRule type="expression" dxfId="2742" priority="5591">
      <formula>AND(ROW()=CELL("Row"),COLUMN()=CELL("col"))</formula>
    </cfRule>
  </conditionalFormatting>
  <conditionalFormatting sqref="B9033">
    <cfRule type="expression" dxfId="2741" priority="5818">
      <formula>AND(ROW()=CELL("Row"),COLUMN()=CELL("col"))</formula>
    </cfRule>
  </conditionalFormatting>
  <conditionalFormatting sqref="H9033">
    <cfRule type="expression" dxfId="2740" priority="5590">
      <formula>AND(ROW()=CELL("Row"),COLUMN()=CELL("col"))</formula>
    </cfRule>
  </conditionalFormatting>
  <conditionalFormatting sqref="B9034">
    <cfRule type="expression" dxfId="2739" priority="5817">
      <formula>AND(ROW()=CELL("Row"),COLUMN()=CELL("col"))</formula>
    </cfRule>
  </conditionalFormatting>
  <conditionalFormatting sqref="H9034">
    <cfRule type="expression" dxfId="2738" priority="5589">
      <formula>AND(ROW()=CELL("Row"),COLUMN()=CELL("col"))</formula>
    </cfRule>
  </conditionalFormatting>
  <conditionalFormatting sqref="B9035">
    <cfRule type="expression" dxfId="2737" priority="5816">
      <formula>AND(ROW()=CELL("Row"),COLUMN()=CELL("col"))</formula>
    </cfRule>
  </conditionalFormatting>
  <conditionalFormatting sqref="H9035">
    <cfRule type="expression" dxfId="2736" priority="5588">
      <formula>AND(ROW()=CELL("Row"),COLUMN()=CELL("col"))</formula>
    </cfRule>
  </conditionalFormatting>
  <conditionalFormatting sqref="B9036">
    <cfRule type="expression" dxfId="2735" priority="5815">
      <formula>AND(ROW()=CELL("Row"),COLUMN()=CELL("col"))</formula>
    </cfRule>
  </conditionalFormatting>
  <conditionalFormatting sqref="H9036">
    <cfRule type="expression" dxfId="2734" priority="5587">
      <formula>AND(ROW()=CELL("Row"),COLUMN()=CELL("col"))</formula>
    </cfRule>
  </conditionalFormatting>
  <conditionalFormatting sqref="B9037">
    <cfRule type="expression" dxfId="2733" priority="5814">
      <formula>AND(ROW()=CELL("Row"),COLUMN()=CELL("col"))</formula>
    </cfRule>
  </conditionalFormatting>
  <conditionalFormatting sqref="H9037">
    <cfRule type="expression" dxfId="2732" priority="5586">
      <formula>AND(ROW()=CELL("Row"),COLUMN()=CELL("col"))</formula>
    </cfRule>
  </conditionalFormatting>
  <conditionalFormatting sqref="B9038">
    <cfRule type="expression" dxfId="2731" priority="5813">
      <formula>AND(ROW()=CELL("Row"),COLUMN()=CELL("col"))</formula>
    </cfRule>
  </conditionalFormatting>
  <conditionalFormatting sqref="H9038">
    <cfRule type="expression" dxfId="2730" priority="5585">
      <formula>AND(ROW()=CELL("Row"),COLUMN()=CELL("col"))</formula>
    </cfRule>
  </conditionalFormatting>
  <conditionalFormatting sqref="B9039">
    <cfRule type="expression" dxfId="2729" priority="5812">
      <formula>AND(ROW()=CELL("Row"),COLUMN()=CELL("col"))</formula>
    </cfRule>
  </conditionalFormatting>
  <conditionalFormatting sqref="H9039">
    <cfRule type="expression" dxfId="2728" priority="5584">
      <formula>AND(ROW()=CELL("Row"),COLUMN()=CELL("col"))</formula>
    </cfRule>
  </conditionalFormatting>
  <conditionalFormatting sqref="B9040">
    <cfRule type="expression" dxfId="2727" priority="5811">
      <formula>AND(ROW()=CELL("Row"),COLUMN()=CELL("col"))</formula>
    </cfRule>
  </conditionalFormatting>
  <conditionalFormatting sqref="H9040">
    <cfRule type="expression" dxfId="2726" priority="5583">
      <formula>AND(ROW()=CELL("Row"),COLUMN()=CELL("col"))</formula>
    </cfRule>
  </conditionalFormatting>
  <conditionalFormatting sqref="B9041">
    <cfRule type="expression" dxfId="2725" priority="5810">
      <formula>AND(ROW()=CELL("Row"),COLUMN()=CELL("col"))</formula>
    </cfRule>
  </conditionalFormatting>
  <conditionalFormatting sqref="H9041">
    <cfRule type="expression" dxfId="2724" priority="5582">
      <formula>AND(ROW()=CELL("Row"),COLUMN()=CELL("col"))</formula>
    </cfRule>
  </conditionalFormatting>
  <conditionalFormatting sqref="B9042">
    <cfRule type="expression" dxfId="2723" priority="5809">
      <formula>AND(ROW()=CELL("Row"),COLUMN()=CELL("col"))</formula>
    </cfRule>
  </conditionalFormatting>
  <conditionalFormatting sqref="H9042">
    <cfRule type="expression" dxfId="2722" priority="5581">
      <formula>AND(ROW()=CELL("Row"),COLUMN()=CELL("col"))</formula>
    </cfRule>
  </conditionalFormatting>
  <conditionalFormatting sqref="B9043">
    <cfRule type="expression" dxfId="2721" priority="5808">
      <formula>AND(ROW()=CELL("Row"),COLUMN()=CELL("col"))</formula>
    </cfRule>
  </conditionalFormatting>
  <conditionalFormatting sqref="H9043">
    <cfRule type="expression" dxfId="2720" priority="5580">
      <formula>AND(ROW()=CELL("Row"),COLUMN()=CELL("col"))</formula>
    </cfRule>
  </conditionalFormatting>
  <conditionalFormatting sqref="B9044">
    <cfRule type="expression" dxfId="2719" priority="5807">
      <formula>AND(ROW()=CELL("Row"),COLUMN()=CELL("col"))</formula>
    </cfRule>
  </conditionalFormatting>
  <conditionalFormatting sqref="H9044">
    <cfRule type="expression" dxfId="2718" priority="5579">
      <formula>AND(ROW()=CELL("Row"),COLUMN()=CELL("col"))</formula>
    </cfRule>
  </conditionalFormatting>
  <conditionalFormatting sqref="B9045">
    <cfRule type="expression" dxfId="2717" priority="5806">
      <formula>AND(ROW()=CELL("Row"),COLUMN()=CELL("col"))</formula>
    </cfRule>
  </conditionalFormatting>
  <conditionalFormatting sqref="H9045">
    <cfRule type="expression" dxfId="2716" priority="5578">
      <formula>AND(ROW()=CELL("Row"),COLUMN()=CELL("col"))</formula>
    </cfRule>
  </conditionalFormatting>
  <conditionalFormatting sqref="B9046">
    <cfRule type="expression" dxfId="2715" priority="5805">
      <formula>AND(ROW()=CELL("Row"),COLUMN()=CELL("col"))</formula>
    </cfRule>
  </conditionalFormatting>
  <conditionalFormatting sqref="H9046">
    <cfRule type="expression" dxfId="2714" priority="5577">
      <formula>AND(ROW()=CELL("Row"),COLUMN()=CELL("col"))</formula>
    </cfRule>
  </conditionalFormatting>
  <conditionalFormatting sqref="B9047">
    <cfRule type="expression" dxfId="2713" priority="5804">
      <formula>AND(ROW()=CELL("Row"),COLUMN()=CELL("col"))</formula>
    </cfRule>
  </conditionalFormatting>
  <conditionalFormatting sqref="H9047">
    <cfRule type="expression" dxfId="2712" priority="5576">
      <formula>AND(ROW()=CELL("Row"),COLUMN()=CELL("col"))</formula>
    </cfRule>
  </conditionalFormatting>
  <conditionalFormatting sqref="B9048">
    <cfRule type="expression" dxfId="2711" priority="5803">
      <formula>AND(ROW()=CELL("Row"),COLUMN()=CELL("col"))</formula>
    </cfRule>
  </conditionalFormatting>
  <conditionalFormatting sqref="H9048">
    <cfRule type="expression" dxfId="2710" priority="5575">
      <formula>AND(ROW()=CELL("Row"),COLUMN()=CELL("col"))</formula>
    </cfRule>
  </conditionalFormatting>
  <conditionalFormatting sqref="B9049">
    <cfRule type="expression" dxfId="2709" priority="5802">
      <formula>AND(ROW()=CELL("Row"),COLUMN()=CELL("col"))</formula>
    </cfRule>
  </conditionalFormatting>
  <conditionalFormatting sqref="H9049">
    <cfRule type="expression" dxfId="2708" priority="5574">
      <formula>AND(ROW()=CELL("Row"),COLUMN()=CELL("col"))</formula>
    </cfRule>
  </conditionalFormatting>
  <conditionalFormatting sqref="B9050">
    <cfRule type="expression" dxfId="2707" priority="5801">
      <formula>AND(ROW()=CELL("Row"),COLUMN()=CELL("col"))</formula>
    </cfRule>
  </conditionalFormatting>
  <conditionalFormatting sqref="H9050">
    <cfRule type="expression" dxfId="2706" priority="5573">
      <formula>AND(ROW()=CELL("Row"),COLUMN()=CELL("col"))</formula>
    </cfRule>
  </conditionalFormatting>
  <conditionalFormatting sqref="B9051">
    <cfRule type="expression" dxfId="2705" priority="5800">
      <formula>AND(ROW()=CELL("Row"),COLUMN()=CELL("col"))</formula>
    </cfRule>
  </conditionalFormatting>
  <conditionalFormatting sqref="H9051">
    <cfRule type="expression" dxfId="2704" priority="5572">
      <formula>AND(ROW()=CELL("Row"),COLUMN()=CELL("col"))</formula>
    </cfRule>
  </conditionalFormatting>
  <conditionalFormatting sqref="B9052">
    <cfRule type="expression" dxfId="2703" priority="5799">
      <formula>AND(ROW()=CELL("Row"),COLUMN()=CELL("col"))</formula>
    </cfRule>
  </conditionalFormatting>
  <conditionalFormatting sqref="H9052">
    <cfRule type="expression" dxfId="2702" priority="5571">
      <formula>AND(ROW()=CELL("Row"),COLUMN()=CELL("col"))</formula>
    </cfRule>
  </conditionalFormatting>
  <conditionalFormatting sqref="B9053">
    <cfRule type="expression" dxfId="2701" priority="5798">
      <formula>AND(ROW()=CELL("Row"),COLUMN()=CELL("col"))</formula>
    </cfRule>
  </conditionalFormatting>
  <conditionalFormatting sqref="H9053">
    <cfRule type="expression" dxfId="2700" priority="5570">
      <formula>AND(ROW()=CELL("Row"),COLUMN()=CELL("col"))</formula>
    </cfRule>
  </conditionalFormatting>
  <conditionalFormatting sqref="B9054">
    <cfRule type="expression" dxfId="2699" priority="5797">
      <formula>AND(ROW()=CELL("Row"),COLUMN()=CELL("col"))</formula>
    </cfRule>
  </conditionalFormatting>
  <conditionalFormatting sqref="H9054">
    <cfRule type="expression" dxfId="2698" priority="5569">
      <formula>AND(ROW()=CELL("Row"),COLUMN()=CELL("col"))</formula>
    </cfRule>
  </conditionalFormatting>
  <conditionalFormatting sqref="B9055">
    <cfRule type="expression" dxfId="2697" priority="5796">
      <formula>AND(ROW()=CELL("Row"),COLUMN()=CELL("col"))</formula>
    </cfRule>
  </conditionalFormatting>
  <conditionalFormatting sqref="H9055">
    <cfRule type="expression" dxfId="2696" priority="5568">
      <formula>AND(ROW()=CELL("Row"),COLUMN()=CELL("col"))</formula>
    </cfRule>
  </conditionalFormatting>
  <conditionalFormatting sqref="B9056">
    <cfRule type="expression" dxfId="2695" priority="5795">
      <formula>AND(ROW()=CELL("Row"),COLUMN()=CELL("col"))</formula>
    </cfRule>
  </conditionalFormatting>
  <conditionalFormatting sqref="H9056">
    <cfRule type="expression" dxfId="2694" priority="5567">
      <formula>AND(ROW()=CELL("Row"),COLUMN()=CELL("col"))</formula>
    </cfRule>
  </conditionalFormatting>
  <conditionalFormatting sqref="B9057">
    <cfRule type="expression" dxfId="2693" priority="5794">
      <formula>AND(ROW()=CELL("Row"),COLUMN()=CELL("col"))</formula>
    </cfRule>
  </conditionalFormatting>
  <conditionalFormatting sqref="H9057">
    <cfRule type="expression" dxfId="2692" priority="5566">
      <formula>AND(ROW()=CELL("Row"),COLUMN()=CELL("col"))</formula>
    </cfRule>
  </conditionalFormatting>
  <conditionalFormatting sqref="B9058">
    <cfRule type="expression" dxfId="2691" priority="5793">
      <formula>AND(ROW()=CELL("Row"),COLUMN()=CELL("col"))</formula>
    </cfRule>
  </conditionalFormatting>
  <conditionalFormatting sqref="H9058">
    <cfRule type="expression" dxfId="2690" priority="5565">
      <formula>AND(ROW()=CELL("Row"),COLUMN()=CELL("col"))</formula>
    </cfRule>
  </conditionalFormatting>
  <conditionalFormatting sqref="B9059">
    <cfRule type="expression" dxfId="2689" priority="5792">
      <formula>AND(ROW()=CELL("Row"),COLUMN()=CELL("col"))</formula>
    </cfRule>
  </conditionalFormatting>
  <conditionalFormatting sqref="H9059">
    <cfRule type="expression" dxfId="2688" priority="5564">
      <formula>AND(ROW()=CELL("Row"),COLUMN()=CELL("col"))</formula>
    </cfRule>
  </conditionalFormatting>
  <conditionalFormatting sqref="B9060">
    <cfRule type="expression" dxfId="2687" priority="5791">
      <formula>AND(ROW()=CELL("Row"),COLUMN()=CELL("col"))</formula>
    </cfRule>
  </conditionalFormatting>
  <conditionalFormatting sqref="H9060">
    <cfRule type="expression" dxfId="2686" priority="5563">
      <formula>AND(ROW()=CELL("Row"),COLUMN()=CELL("col"))</formula>
    </cfRule>
  </conditionalFormatting>
  <conditionalFormatting sqref="B9061">
    <cfRule type="expression" dxfId="2685" priority="5790">
      <formula>AND(ROW()=CELL("Row"),COLUMN()=CELL("col"))</formula>
    </cfRule>
  </conditionalFormatting>
  <conditionalFormatting sqref="H9061">
    <cfRule type="expression" dxfId="2684" priority="5562">
      <formula>AND(ROW()=CELL("Row"),COLUMN()=CELL("col"))</formula>
    </cfRule>
  </conditionalFormatting>
  <conditionalFormatting sqref="B9062">
    <cfRule type="expression" dxfId="2683" priority="5789">
      <formula>AND(ROW()=CELL("Row"),COLUMN()=CELL("col"))</formula>
    </cfRule>
  </conditionalFormatting>
  <conditionalFormatting sqref="H9062">
    <cfRule type="expression" dxfId="2682" priority="5561">
      <formula>AND(ROW()=CELL("Row"),COLUMN()=CELL("col"))</formula>
    </cfRule>
  </conditionalFormatting>
  <conditionalFormatting sqref="B9063">
    <cfRule type="expression" dxfId="2681" priority="5788">
      <formula>AND(ROW()=CELL("Row"),COLUMN()=CELL("col"))</formula>
    </cfRule>
  </conditionalFormatting>
  <conditionalFormatting sqref="H9063">
    <cfRule type="expression" dxfId="2680" priority="5560">
      <formula>AND(ROW()=CELL("Row"),COLUMN()=CELL("col"))</formula>
    </cfRule>
  </conditionalFormatting>
  <conditionalFormatting sqref="B9064">
    <cfRule type="expression" dxfId="2679" priority="5787">
      <formula>AND(ROW()=CELL("Row"),COLUMN()=CELL("col"))</formula>
    </cfRule>
  </conditionalFormatting>
  <conditionalFormatting sqref="H9064">
    <cfRule type="expression" dxfId="2678" priority="5559">
      <formula>AND(ROW()=CELL("Row"),COLUMN()=CELL("col"))</formula>
    </cfRule>
  </conditionalFormatting>
  <conditionalFormatting sqref="B9065">
    <cfRule type="expression" dxfId="2677" priority="5786">
      <formula>AND(ROW()=CELL("Row"),COLUMN()=CELL("col"))</formula>
    </cfRule>
  </conditionalFormatting>
  <conditionalFormatting sqref="H9065">
    <cfRule type="expression" dxfId="2676" priority="5558">
      <formula>AND(ROW()=CELL("Row"),COLUMN()=CELL("col"))</formula>
    </cfRule>
  </conditionalFormatting>
  <conditionalFormatting sqref="B9066">
    <cfRule type="expression" dxfId="2675" priority="5785">
      <formula>AND(ROW()=CELL("Row"),COLUMN()=CELL("col"))</formula>
    </cfRule>
  </conditionalFormatting>
  <conditionalFormatting sqref="H9066">
    <cfRule type="expression" dxfId="2674" priority="5557">
      <formula>AND(ROW()=CELL("Row"),COLUMN()=CELL("col"))</formula>
    </cfRule>
  </conditionalFormatting>
  <conditionalFormatting sqref="B9067">
    <cfRule type="expression" dxfId="2673" priority="5784">
      <formula>AND(ROW()=CELL("Row"),COLUMN()=CELL("col"))</formula>
    </cfRule>
  </conditionalFormatting>
  <conditionalFormatting sqref="H9067">
    <cfRule type="expression" dxfId="2672" priority="5556">
      <formula>AND(ROW()=CELL("Row"),COLUMN()=CELL("col"))</formula>
    </cfRule>
  </conditionalFormatting>
  <conditionalFormatting sqref="B9068">
    <cfRule type="expression" dxfId="2671" priority="5783">
      <formula>AND(ROW()=CELL("Row"),COLUMN()=CELL("col"))</formula>
    </cfRule>
  </conditionalFormatting>
  <conditionalFormatting sqref="H9068">
    <cfRule type="expression" dxfId="2670" priority="5555">
      <formula>AND(ROW()=CELL("Row"),COLUMN()=CELL("col"))</formula>
    </cfRule>
  </conditionalFormatting>
  <conditionalFormatting sqref="B9069">
    <cfRule type="expression" dxfId="2669" priority="5782">
      <formula>AND(ROW()=CELL("Row"),COLUMN()=CELL("col"))</formula>
    </cfRule>
  </conditionalFormatting>
  <conditionalFormatting sqref="H9069">
    <cfRule type="expression" dxfId="2668" priority="5554">
      <formula>AND(ROW()=CELL("Row"),COLUMN()=CELL("col"))</formula>
    </cfRule>
  </conditionalFormatting>
  <conditionalFormatting sqref="B9070">
    <cfRule type="expression" dxfId="2667" priority="5781">
      <formula>AND(ROW()=CELL("Row"),COLUMN()=CELL("col"))</formula>
    </cfRule>
  </conditionalFormatting>
  <conditionalFormatting sqref="H9070">
    <cfRule type="expression" dxfId="2666" priority="5553">
      <formula>AND(ROW()=CELL("Row"),COLUMN()=CELL("col"))</formula>
    </cfRule>
  </conditionalFormatting>
  <conditionalFormatting sqref="B9071">
    <cfRule type="expression" dxfId="2665" priority="5780">
      <formula>AND(ROW()=CELL("Row"),COLUMN()=CELL("col"))</formula>
    </cfRule>
  </conditionalFormatting>
  <conditionalFormatting sqref="H9071">
    <cfRule type="expression" dxfId="2664" priority="5552">
      <formula>AND(ROW()=CELL("Row"),COLUMN()=CELL("col"))</formula>
    </cfRule>
  </conditionalFormatting>
  <conditionalFormatting sqref="B9072">
    <cfRule type="expression" dxfId="2663" priority="5779">
      <formula>AND(ROW()=CELL("Row"),COLUMN()=CELL("col"))</formula>
    </cfRule>
  </conditionalFormatting>
  <conditionalFormatting sqref="H9072">
    <cfRule type="expression" dxfId="2662" priority="5551">
      <formula>AND(ROW()=CELL("Row"),COLUMN()=CELL("col"))</formula>
    </cfRule>
  </conditionalFormatting>
  <conditionalFormatting sqref="B9073">
    <cfRule type="expression" dxfId="2661" priority="5778">
      <formula>AND(ROW()=CELL("Row"),COLUMN()=CELL("col"))</formula>
    </cfRule>
  </conditionalFormatting>
  <conditionalFormatting sqref="H9073">
    <cfRule type="expression" dxfId="2660" priority="5550">
      <formula>AND(ROW()=CELL("Row"),COLUMN()=CELL("col"))</formula>
    </cfRule>
  </conditionalFormatting>
  <conditionalFormatting sqref="B9074">
    <cfRule type="expression" dxfId="2659" priority="5777">
      <formula>AND(ROW()=CELL("Row"),COLUMN()=CELL("col"))</formula>
    </cfRule>
  </conditionalFormatting>
  <conditionalFormatting sqref="H9074">
    <cfRule type="expression" dxfId="2658" priority="5549">
      <formula>AND(ROW()=CELL("Row"),COLUMN()=CELL("col"))</formula>
    </cfRule>
  </conditionalFormatting>
  <conditionalFormatting sqref="B9075">
    <cfRule type="expression" dxfId="2657" priority="5776">
      <formula>AND(ROW()=CELL("Row"),COLUMN()=CELL("col"))</formula>
    </cfRule>
  </conditionalFormatting>
  <conditionalFormatting sqref="H9075">
    <cfRule type="expression" dxfId="2656" priority="5548">
      <formula>AND(ROW()=CELL("Row"),COLUMN()=CELL("col"))</formula>
    </cfRule>
  </conditionalFormatting>
  <conditionalFormatting sqref="B9076">
    <cfRule type="expression" dxfId="2655" priority="5775">
      <formula>AND(ROW()=CELL("Row"),COLUMN()=CELL("col"))</formula>
    </cfRule>
  </conditionalFormatting>
  <conditionalFormatting sqref="H9076">
    <cfRule type="expression" dxfId="2654" priority="5547">
      <formula>AND(ROW()=CELL("Row"),COLUMN()=CELL("col"))</formula>
    </cfRule>
  </conditionalFormatting>
  <conditionalFormatting sqref="B9077">
    <cfRule type="expression" dxfId="2653" priority="5774">
      <formula>AND(ROW()=CELL("Row"),COLUMN()=CELL("col"))</formula>
    </cfRule>
  </conditionalFormatting>
  <conditionalFormatting sqref="H9077">
    <cfRule type="expression" dxfId="2652" priority="5546">
      <formula>AND(ROW()=CELL("Row"),COLUMN()=CELL("col"))</formula>
    </cfRule>
  </conditionalFormatting>
  <conditionalFormatting sqref="B9078">
    <cfRule type="expression" dxfId="2651" priority="5773">
      <formula>AND(ROW()=CELL("Row"),COLUMN()=CELL("col"))</formula>
    </cfRule>
  </conditionalFormatting>
  <conditionalFormatting sqref="H9078">
    <cfRule type="expression" dxfId="2650" priority="5545">
      <formula>AND(ROW()=CELL("Row"),COLUMN()=CELL("col"))</formula>
    </cfRule>
  </conditionalFormatting>
  <conditionalFormatting sqref="B9079">
    <cfRule type="expression" dxfId="2649" priority="5772">
      <formula>AND(ROW()=CELL("Row"),COLUMN()=CELL("col"))</formula>
    </cfRule>
  </conditionalFormatting>
  <conditionalFormatting sqref="H9079">
    <cfRule type="expression" dxfId="2648" priority="5544">
      <formula>AND(ROW()=CELL("Row"),COLUMN()=CELL("col"))</formula>
    </cfRule>
  </conditionalFormatting>
  <conditionalFormatting sqref="B9080">
    <cfRule type="expression" dxfId="2647" priority="5771">
      <formula>AND(ROW()=CELL("Row"),COLUMN()=CELL("col"))</formula>
    </cfRule>
  </conditionalFormatting>
  <conditionalFormatting sqref="H9080">
    <cfRule type="expression" dxfId="2646" priority="5543">
      <formula>AND(ROW()=CELL("Row"),COLUMN()=CELL("col"))</formula>
    </cfRule>
  </conditionalFormatting>
  <conditionalFormatting sqref="B9081">
    <cfRule type="expression" dxfId="2645" priority="5770">
      <formula>AND(ROW()=CELL("Row"),COLUMN()=CELL("col"))</formula>
    </cfRule>
  </conditionalFormatting>
  <conditionalFormatting sqref="H9081">
    <cfRule type="expression" dxfId="2644" priority="5542">
      <formula>AND(ROW()=CELL("Row"),COLUMN()=CELL("col"))</formula>
    </cfRule>
  </conditionalFormatting>
  <conditionalFormatting sqref="B9082">
    <cfRule type="expression" dxfId="2643" priority="5769">
      <formula>AND(ROW()=CELL("Row"),COLUMN()=CELL("col"))</formula>
    </cfRule>
  </conditionalFormatting>
  <conditionalFormatting sqref="H9082">
    <cfRule type="expression" dxfId="2642" priority="5541">
      <formula>AND(ROW()=CELL("Row"),COLUMN()=CELL("col"))</formula>
    </cfRule>
  </conditionalFormatting>
  <conditionalFormatting sqref="B9083">
    <cfRule type="expression" dxfId="2641" priority="5768">
      <formula>AND(ROW()=CELL("Row"),COLUMN()=CELL("col"))</formula>
    </cfRule>
  </conditionalFormatting>
  <conditionalFormatting sqref="H9083">
    <cfRule type="expression" dxfId="2640" priority="5540">
      <formula>AND(ROW()=CELL("Row"),COLUMN()=CELL("col"))</formula>
    </cfRule>
  </conditionalFormatting>
  <conditionalFormatting sqref="B9084">
    <cfRule type="expression" dxfId="2639" priority="5767">
      <formula>AND(ROW()=CELL("Row"),COLUMN()=CELL("col"))</formula>
    </cfRule>
  </conditionalFormatting>
  <conditionalFormatting sqref="H9084">
    <cfRule type="expression" dxfId="2638" priority="5539">
      <formula>AND(ROW()=CELL("Row"),COLUMN()=CELL("col"))</formula>
    </cfRule>
  </conditionalFormatting>
  <conditionalFormatting sqref="B9085">
    <cfRule type="expression" dxfId="2637" priority="5766">
      <formula>AND(ROW()=CELL("Row"),COLUMN()=CELL("col"))</formula>
    </cfRule>
  </conditionalFormatting>
  <conditionalFormatting sqref="H9085">
    <cfRule type="expression" dxfId="2636" priority="5538">
      <formula>AND(ROW()=CELL("Row"),COLUMN()=CELL("col"))</formula>
    </cfRule>
  </conditionalFormatting>
  <conditionalFormatting sqref="B9086">
    <cfRule type="expression" dxfId="2635" priority="5765">
      <formula>AND(ROW()=CELL("Row"),COLUMN()=CELL("col"))</formula>
    </cfRule>
  </conditionalFormatting>
  <conditionalFormatting sqref="H9086">
    <cfRule type="expression" dxfId="2634" priority="5537">
      <formula>AND(ROW()=CELL("Row"),COLUMN()=CELL("col"))</formula>
    </cfRule>
  </conditionalFormatting>
  <conditionalFormatting sqref="B9087">
    <cfRule type="expression" dxfId="2633" priority="5764">
      <formula>AND(ROW()=CELL("Row"),COLUMN()=CELL("col"))</formula>
    </cfRule>
  </conditionalFormatting>
  <conditionalFormatting sqref="H9087">
    <cfRule type="expression" dxfId="2632" priority="5536">
      <formula>AND(ROW()=CELL("Row"),COLUMN()=CELL("col"))</formula>
    </cfRule>
  </conditionalFormatting>
  <conditionalFormatting sqref="B9088">
    <cfRule type="expression" dxfId="2631" priority="5763">
      <formula>AND(ROW()=CELL("Row"),COLUMN()=CELL("col"))</formula>
    </cfRule>
  </conditionalFormatting>
  <conditionalFormatting sqref="H9088">
    <cfRule type="expression" dxfId="2630" priority="5535">
      <formula>AND(ROW()=CELL("Row"),COLUMN()=CELL("col"))</formula>
    </cfRule>
  </conditionalFormatting>
  <conditionalFormatting sqref="B9089">
    <cfRule type="expression" dxfId="2629" priority="5762">
      <formula>AND(ROW()=CELL("Row"),COLUMN()=CELL("col"))</formula>
    </cfRule>
  </conditionalFormatting>
  <conditionalFormatting sqref="H9089">
    <cfRule type="expression" dxfId="2628" priority="5534">
      <formula>AND(ROW()=CELL("Row"),COLUMN()=CELL("col"))</formula>
    </cfRule>
  </conditionalFormatting>
  <conditionalFormatting sqref="B9090">
    <cfRule type="expression" dxfId="2627" priority="5761">
      <formula>AND(ROW()=CELL("Row"),COLUMN()=CELL("col"))</formula>
    </cfRule>
  </conditionalFormatting>
  <conditionalFormatting sqref="H9090">
    <cfRule type="expression" dxfId="2626" priority="5533">
      <formula>AND(ROW()=CELL("Row"),COLUMN()=CELL("col"))</formula>
    </cfRule>
  </conditionalFormatting>
  <conditionalFormatting sqref="B9091">
    <cfRule type="expression" dxfId="2625" priority="5760">
      <formula>AND(ROW()=CELL("Row"),COLUMN()=CELL("col"))</formula>
    </cfRule>
  </conditionalFormatting>
  <conditionalFormatting sqref="H9091">
    <cfRule type="expression" dxfId="2624" priority="5532">
      <formula>AND(ROW()=CELL("Row"),COLUMN()=CELL("col"))</formula>
    </cfRule>
  </conditionalFormatting>
  <conditionalFormatting sqref="B9092">
    <cfRule type="expression" dxfId="2623" priority="5759">
      <formula>AND(ROW()=CELL("Row"),COLUMN()=CELL("col"))</formula>
    </cfRule>
  </conditionalFormatting>
  <conditionalFormatting sqref="H9092">
    <cfRule type="expression" dxfId="2622" priority="5531">
      <formula>AND(ROW()=CELL("Row"),COLUMN()=CELL("col"))</formula>
    </cfRule>
  </conditionalFormatting>
  <conditionalFormatting sqref="B9093">
    <cfRule type="expression" dxfId="2621" priority="5758">
      <formula>AND(ROW()=CELL("Row"),COLUMN()=CELL("col"))</formula>
    </cfRule>
  </conditionalFormatting>
  <conditionalFormatting sqref="H9093">
    <cfRule type="expression" dxfId="2620" priority="5530">
      <formula>AND(ROW()=CELL("Row"),COLUMN()=CELL("col"))</formula>
    </cfRule>
  </conditionalFormatting>
  <conditionalFormatting sqref="B9094">
    <cfRule type="expression" dxfId="2619" priority="5757">
      <formula>AND(ROW()=CELL("Row"),COLUMN()=CELL("col"))</formula>
    </cfRule>
  </conditionalFormatting>
  <conditionalFormatting sqref="H9094">
    <cfRule type="expression" dxfId="2618" priority="5529">
      <formula>AND(ROW()=CELL("Row"),COLUMN()=CELL("col"))</formula>
    </cfRule>
  </conditionalFormatting>
  <conditionalFormatting sqref="B9095">
    <cfRule type="expression" dxfId="2617" priority="5756">
      <formula>AND(ROW()=CELL("Row"),COLUMN()=CELL("col"))</formula>
    </cfRule>
  </conditionalFormatting>
  <conditionalFormatting sqref="H9095">
    <cfRule type="expression" dxfId="2616" priority="5528">
      <formula>AND(ROW()=CELL("Row"),COLUMN()=CELL("col"))</formula>
    </cfRule>
  </conditionalFormatting>
  <conditionalFormatting sqref="B9096">
    <cfRule type="expression" dxfId="2615" priority="5755">
      <formula>AND(ROW()=CELL("Row"),COLUMN()=CELL("col"))</formula>
    </cfRule>
  </conditionalFormatting>
  <conditionalFormatting sqref="H9096">
    <cfRule type="expression" dxfId="2614" priority="5527">
      <formula>AND(ROW()=CELL("Row"),COLUMN()=CELL("col"))</formula>
    </cfRule>
  </conditionalFormatting>
  <conditionalFormatting sqref="B9097">
    <cfRule type="expression" dxfId="2613" priority="5754">
      <formula>AND(ROW()=CELL("Row"),COLUMN()=CELL("col"))</formula>
    </cfRule>
  </conditionalFormatting>
  <conditionalFormatting sqref="H9097">
    <cfRule type="expression" dxfId="2612" priority="5526">
      <formula>AND(ROW()=CELL("Row"),COLUMN()=CELL("col"))</formula>
    </cfRule>
  </conditionalFormatting>
  <conditionalFormatting sqref="B9098">
    <cfRule type="expression" dxfId="2611" priority="5753">
      <formula>AND(ROW()=CELL("Row"),COLUMN()=CELL("col"))</formula>
    </cfRule>
  </conditionalFormatting>
  <conditionalFormatting sqref="H9098">
    <cfRule type="expression" dxfId="2610" priority="5525">
      <formula>AND(ROW()=CELL("Row"),COLUMN()=CELL("col"))</formula>
    </cfRule>
  </conditionalFormatting>
  <conditionalFormatting sqref="B9099">
    <cfRule type="expression" dxfId="2609" priority="5752">
      <formula>AND(ROW()=CELL("Row"),COLUMN()=CELL("col"))</formula>
    </cfRule>
  </conditionalFormatting>
  <conditionalFormatting sqref="H9099">
    <cfRule type="expression" dxfId="2608" priority="5524">
      <formula>AND(ROW()=CELL("Row"),COLUMN()=CELL("col"))</formula>
    </cfRule>
  </conditionalFormatting>
  <conditionalFormatting sqref="B9100">
    <cfRule type="expression" dxfId="2607" priority="5751">
      <formula>AND(ROW()=CELL("Row"),COLUMN()=CELL("col"))</formula>
    </cfRule>
  </conditionalFormatting>
  <conditionalFormatting sqref="H9100">
    <cfRule type="expression" dxfId="2606" priority="5523">
      <formula>AND(ROW()=CELL("Row"),COLUMN()=CELL("col"))</formula>
    </cfRule>
  </conditionalFormatting>
  <conditionalFormatting sqref="B9101">
    <cfRule type="expression" dxfId="2605" priority="5750">
      <formula>AND(ROW()=CELL("Row"),COLUMN()=CELL("col"))</formula>
    </cfRule>
  </conditionalFormatting>
  <conditionalFormatting sqref="H9101">
    <cfRule type="expression" dxfId="2604" priority="5522">
      <formula>AND(ROW()=CELL("Row"),COLUMN()=CELL("col"))</formula>
    </cfRule>
  </conditionalFormatting>
  <conditionalFormatting sqref="B9102">
    <cfRule type="expression" dxfId="2603" priority="5749">
      <formula>AND(ROW()=CELL("Row"),COLUMN()=CELL("col"))</formula>
    </cfRule>
  </conditionalFormatting>
  <conditionalFormatting sqref="H9102">
    <cfRule type="expression" dxfId="2602" priority="5521">
      <formula>AND(ROW()=CELL("Row"),COLUMN()=CELL("col"))</formula>
    </cfRule>
  </conditionalFormatting>
  <conditionalFormatting sqref="B9103">
    <cfRule type="expression" dxfId="2601" priority="5748">
      <formula>AND(ROW()=CELL("Row"),COLUMN()=CELL("col"))</formula>
    </cfRule>
  </conditionalFormatting>
  <conditionalFormatting sqref="H9103">
    <cfRule type="expression" dxfId="2600" priority="5520">
      <formula>AND(ROW()=CELL("Row"),COLUMN()=CELL("col"))</formula>
    </cfRule>
  </conditionalFormatting>
  <conditionalFormatting sqref="B9104">
    <cfRule type="expression" dxfId="2599" priority="5747">
      <formula>AND(ROW()=CELL("Row"),COLUMN()=CELL("col"))</formula>
    </cfRule>
  </conditionalFormatting>
  <conditionalFormatting sqref="H9104">
    <cfRule type="expression" dxfId="2598" priority="5519">
      <formula>AND(ROW()=CELL("Row"),COLUMN()=CELL("col"))</formula>
    </cfRule>
  </conditionalFormatting>
  <conditionalFormatting sqref="B9105">
    <cfRule type="expression" dxfId="2597" priority="5746">
      <formula>AND(ROW()=CELL("Row"),COLUMN()=CELL("col"))</formula>
    </cfRule>
  </conditionalFormatting>
  <conditionalFormatting sqref="H9105">
    <cfRule type="expression" dxfId="2596" priority="5518">
      <formula>AND(ROW()=CELL("Row"),COLUMN()=CELL("col"))</formula>
    </cfRule>
  </conditionalFormatting>
  <conditionalFormatting sqref="B9106">
    <cfRule type="expression" dxfId="2595" priority="5745">
      <formula>AND(ROW()=CELL("Row"),COLUMN()=CELL("col"))</formula>
    </cfRule>
  </conditionalFormatting>
  <conditionalFormatting sqref="H9106">
    <cfRule type="expression" dxfId="2594" priority="5517">
      <formula>AND(ROW()=CELL("Row"),COLUMN()=CELL("col"))</formula>
    </cfRule>
  </conditionalFormatting>
  <conditionalFormatting sqref="B9107">
    <cfRule type="expression" dxfId="2593" priority="5744">
      <formula>AND(ROW()=CELL("Row"),COLUMN()=CELL("col"))</formula>
    </cfRule>
  </conditionalFormatting>
  <conditionalFormatting sqref="H9107">
    <cfRule type="expression" dxfId="2592" priority="5516">
      <formula>AND(ROW()=CELL("Row"),COLUMN()=CELL("col"))</formula>
    </cfRule>
  </conditionalFormatting>
  <conditionalFormatting sqref="B9108">
    <cfRule type="expression" dxfId="2591" priority="5743">
      <formula>AND(ROW()=CELL("Row"),COLUMN()=CELL("col"))</formula>
    </cfRule>
  </conditionalFormatting>
  <conditionalFormatting sqref="H9108">
    <cfRule type="expression" dxfId="2590" priority="5515">
      <formula>AND(ROW()=CELL("Row"),COLUMN()=CELL("col"))</formula>
    </cfRule>
  </conditionalFormatting>
  <conditionalFormatting sqref="B9109">
    <cfRule type="expression" dxfId="2589" priority="5742">
      <formula>AND(ROW()=CELL("Row"),COLUMN()=CELL("col"))</formula>
    </cfRule>
  </conditionalFormatting>
  <conditionalFormatting sqref="H9109">
    <cfRule type="expression" dxfId="2588" priority="5514">
      <formula>AND(ROW()=CELL("Row"),COLUMN()=CELL("col"))</formula>
    </cfRule>
  </conditionalFormatting>
  <conditionalFormatting sqref="B9110">
    <cfRule type="expression" dxfId="2587" priority="5741">
      <formula>AND(ROW()=CELL("Row"),COLUMN()=CELL("col"))</formula>
    </cfRule>
  </conditionalFormatting>
  <conditionalFormatting sqref="H9110">
    <cfRule type="expression" dxfId="2586" priority="5513">
      <formula>AND(ROW()=CELL("Row"),COLUMN()=CELL("col"))</formula>
    </cfRule>
  </conditionalFormatting>
  <conditionalFormatting sqref="B9111">
    <cfRule type="expression" dxfId="2585" priority="5740">
      <formula>AND(ROW()=CELL("Row"),COLUMN()=CELL("col"))</formula>
    </cfRule>
  </conditionalFormatting>
  <conditionalFormatting sqref="H9111">
    <cfRule type="expression" dxfId="2584" priority="5512">
      <formula>AND(ROW()=CELL("Row"),COLUMN()=CELL("col"))</formula>
    </cfRule>
  </conditionalFormatting>
  <conditionalFormatting sqref="B9112">
    <cfRule type="expression" dxfId="2583" priority="5739">
      <formula>AND(ROW()=CELL("Row"),COLUMN()=CELL("col"))</formula>
    </cfRule>
  </conditionalFormatting>
  <conditionalFormatting sqref="H9112">
    <cfRule type="expression" dxfId="2582" priority="5511">
      <formula>AND(ROW()=CELL("Row"),COLUMN()=CELL("col"))</formula>
    </cfRule>
  </conditionalFormatting>
  <conditionalFormatting sqref="B9113">
    <cfRule type="expression" dxfId="2581" priority="5738">
      <formula>AND(ROW()=CELL("Row"),COLUMN()=CELL("col"))</formula>
    </cfRule>
  </conditionalFormatting>
  <conditionalFormatting sqref="H9113">
    <cfRule type="expression" dxfId="2580" priority="5510">
      <formula>AND(ROW()=CELL("Row"),COLUMN()=CELL("col"))</formula>
    </cfRule>
  </conditionalFormatting>
  <conditionalFormatting sqref="B9114">
    <cfRule type="expression" dxfId="2579" priority="5737">
      <formula>AND(ROW()=CELL("Row"),COLUMN()=CELL("col"))</formula>
    </cfRule>
  </conditionalFormatting>
  <conditionalFormatting sqref="H9114">
    <cfRule type="expression" dxfId="2578" priority="5509">
      <formula>AND(ROW()=CELL("Row"),COLUMN()=CELL("col"))</formula>
    </cfRule>
  </conditionalFormatting>
  <conditionalFormatting sqref="B9115">
    <cfRule type="expression" dxfId="2577" priority="5736">
      <formula>AND(ROW()=CELL("Row"),COLUMN()=CELL("col"))</formula>
    </cfRule>
  </conditionalFormatting>
  <conditionalFormatting sqref="H9115">
    <cfRule type="expression" dxfId="2576" priority="5508">
      <formula>AND(ROW()=CELL("Row"),COLUMN()=CELL("col"))</formula>
    </cfRule>
  </conditionalFormatting>
  <conditionalFormatting sqref="B9116">
    <cfRule type="expression" dxfId="2575" priority="5735">
      <formula>AND(ROW()=CELL("Row"),COLUMN()=CELL("col"))</formula>
    </cfRule>
  </conditionalFormatting>
  <conditionalFormatting sqref="H9116">
    <cfRule type="expression" dxfId="2574" priority="5507">
      <formula>AND(ROW()=CELL("Row"),COLUMN()=CELL("col"))</formula>
    </cfRule>
  </conditionalFormatting>
  <conditionalFormatting sqref="B9117">
    <cfRule type="expression" dxfId="2573" priority="5734">
      <formula>AND(ROW()=CELL("Row"),COLUMN()=CELL("col"))</formula>
    </cfRule>
  </conditionalFormatting>
  <conditionalFormatting sqref="H9117">
    <cfRule type="expression" dxfId="2572" priority="5506">
      <formula>AND(ROW()=CELL("Row"),COLUMN()=CELL("col"))</formula>
    </cfRule>
  </conditionalFormatting>
  <conditionalFormatting sqref="B9118">
    <cfRule type="expression" dxfId="2571" priority="5733">
      <formula>AND(ROW()=CELL("Row"),COLUMN()=CELL("col"))</formula>
    </cfRule>
  </conditionalFormatting>
  <conditionalFormatting sqref="H9118">
    <cfRule type="expression" dxfId="2570" priority="5505">
      <formula>AND(ROW()=CELL("Row"),COLUMN()=CELL("col"))</formula>
    </cfRule>
  </conditionalFormatting>
  <conditionalFormatting sqref="B9119">
    <cfRule type="expression" dxfId="2569" priority="5732">
      <formula>AND(ROW()=CELL("Row"),COLUMN()=CELL("col"))</formula>
    </cfRule>
  </conditionalFormatting>
  <conditionalFormatting sqref="H9119">
    <cfRule type="expression" dxfId="2568" priority="5504">
      <formula>AND(ROW()=CELL("Row"),COLUMN()=CELL("col"))</formula>
    </cfRule>
  </conditionalFormatting>
  <conditionalFormatting sqref="B9120">
    <cfRule type="expression" dxfId="2567" priority="5731">
      <formula>AND(ROW()=CELL("Row"),COLUMN()=CELL("col"))</formula>
    </cfRule>
  </conditionalFormatting>
  <conditionalFormatting sqref="H9120">
    <cfRule type="expression" dxfId="2566" priority="5503">
      <formula>AND(ROW()=CELL("Row"),COLUMN()=CELL("col"))</formula>
    </cfRule>
  </conditionalFormatting>
  <conditionalFormatting sqref="B9121">
    <cfRule type="expression" dxfId="2565" priority="5730">
      <formula>AND(ROW()=CELL("Row"),COLUMN()=CELL("col"))</formula>
    </cfRule>
  </conditionalFormatting>
  <conditionalFormatting sqref="H9121">
    <cfRule type="expression" dxfId="2564" priority="5502">
      <formula>AND(ROW()=CELL("Row"),COLUMN()=CELL("col"))</formula>
    </cfRule>
  </conditionalFormatting>
  <conditionalFormatting sqref="B9122">
    <cfRule type="expression" dxfId="2563" priority="5729">
      <formula>AND(ROW()=CELL("Row"),COLUMN()=CELL("col"))</formula>
    </cfRule>
  </conditionalFormatting>
  <conditionalFormatting sqref="H9122">
    <cfRule type="expression" dxfId="2562" priority="5501">
      <formula>AND(ROW()=CELL("Row"),COLUMN()=CELL("col"))</formula>
    </cfRule>
  </conditionalFormatting>
  <conditionalFormatting sqref="B9123">
    <cfRule type="expression" dxfId="2561" priority="5728">
      <formula>AND(ROW()=CELL("Row"),COLUMN()=CELL("col"))</formula>
    </cfRule>
  </conditionalFormatting>
  <conditionalFormatting sqref="H9123">
    <cfRule type="expression" dxfId="2560" priority="5500">
      <formula>AND(ROW()=CELL("Row"),COLUMN()=CELL("col"))</formula>
    </cfRule>
  </conditionalFormatting>
  <conditionalFormatting sqref="B9124">
    <cfRule type="expression" dxfId="2559" priority="5727">
      <formula>AND(ROW()=CELL("Row"),COLUMN()=CELL("col"))</formula>
    </cfRule>
  </conditionalFormatting>
  <conditionalFormatting sqref="H9124">
    <cfRule type="expression" dxfId="2558" priority="5499">
      <formula>AND(ROW()=CELL("Row"),COLUMN()=CELL("col"))</formula>
    </cfRule>
  </conditionalFormatting>
  <conditionalFormatting sqref="B9125">
    <cfRule type="expression" dxfId="2557" priority="5726">
      <formula>AND(ROW()=CELL("Row"),COLUMN()=CELL("col"))</formula>
    </cfRule>
  </conditionalFormatting>
  <conditionalFormatting sqref="H9125">
    <cfRule type="expression" dxfId="2556" priority="5498">
      <formula>AND(ROW()=CELL("Row"),COLUMN()=CELL("col"))</formula>
    </cfRule>
  </conditionalFormatting>
  <conditionalFormatting sqref="B9126">
    <cfRule type="expression" dxfId="2555" priority="5725">
      <formula>AND(ROW()=CELL("Row"),COLUMN()=CELL("col"))</formula>
    </cfRule>
  </conditionalFormatting>
  <conditionalFormatting sqref="H9126">
    <cfRule type="expression" dxfId="2554" priority="5497">
      <formula>AND(ROW()=CELL("Row"),COLUMN()=CELL("col"))</formula>
    </cfRule>
  </conditionalFormatting>
  <conditionalFormatting sqref="B9127">
    <cfRule type="expression" dxfId="2553" priority="5724">
      <formula>AND(ROW()=CELL("Row"),COLUMN()=CELL("col"))</formula>
    </cfRule>
  </conditionalFormatting>
  <conditionalFormatting sqref="H9127">
    <cfRule type="expression" dxfId="2552" priority="5496">
      <formula>AND(ROW()=CELL("Row"),COLUMN()=CELL("col"))</formula>
    </cfRule>
  </conditionalFormatting>
  <conditionalFormatting sqref="B9128">
    <cfRule type="expression" dxfId="2551" priority="5723">
      <formula>AND(ROW()=CELL("Row"),COLUMN()=CELL("col"))</formula>
    </cfRule>
  </conditionalFormatting>
  <conditionalFormatting sqref="H9128">
    <cfRule type="expression" dxfId="2550" priority="5495">
      <formula>AND(ROW()=CELL("Row"),COLUMN()=CELL("col"))</formula>
    </cfRule>
  </conditionalFormatting>
  <conditionalFormatting sqref="B9129">
    <cfRule type="expression" dxfId="2549" priority="5722">
      <formula>AND(ROW()=CELL("Row"),COLUMN()=CELL("col"))</formula>
    </cfRule>
  </conditionalFormatting>
  <conditionalFormatting sqref="H9129">
    <cfRule type="expression" dxfId="2548" priority="5494">
      <formula>AND(ROW()=CELL("Row"),COLUMN()=CELL("col"))</formula>
    </cfRule>
  </conditionalFormatting>
  <conditionalFormatting sqref="B9130">
    <cfRule type="expression" dxfId="2547" priority="5721">
      <formula>AND(ROW()=CELL("Row"),COLUMN()=CELL("col"))</formula>
    </cfRule>
  </conditionalFormatting>
  <conditionalFormatting sqref="H9130">
    <cfRule type="expression" dxfId="2546" priority="5493">
      <formula>AND(ROW()=CELL("Row"),COLUMN()=CELL("col"))</formula>
    </cfRule>
  </conditionalFormatting>
  <conditionalFormatting sqref="B9131">
    <cfRule type="expression" dxfId="2545" priority="5720">
      <formula>AND(ROW()=CELL("Row"),COLUMN()=CELL("col"))</formula>
    </cfRule>
  </conditionalFormatting>
  <conditionalFormatting sqref="H9131">
    <cfRule type="expression" dxfId="2544" priority="5492">
      <formula>AND(ROW()=CELL("Row"),COLUMN()=CELL("col"))</formula>
    </cfRule>
  </conditionalFormatting>
  <conditionalFormatting sqref="B9132">
    <cfRule type="expression" dxfId="2543" priority="5719">
      <formula>AND(ROW()=CELL("Row"),COLUMN()=CELL("col"))</formula>
    </cfRule>
  </conditionalFormatting>
  <conditionalFormatting sqref="H9132">
    <cfRule type="expression" dxfId="2542" priority="5491">
      <formula>AND(ROW()=CELL("Row"),COLUMN()=CELL("col"))</formula>
    </cfRule>
  </conditionalFormatting>
  <conditionalFormatting sqref="B9133">
    <cfRule type="expression" dxfId="2541" priority="5718">
      <formula>AND(ROW()=CELL("Row"),COLUMN()=CELL("col"))</formula>
    </cfRule>
  </conditionalFormatting>
  <conditionalFormatting sqref="H9133">
    <cfRule type="expression" dxfId="2540" priority="5490">
      <formula>AND(ROW()=CELL("Row"),COLUMN()=CELL("col"))</formula>
    </cfRule>
  </conditionalFormatting>
  <conditionalFormatting sqref="B9134">
    <cfRule type="expression" dxfId="2539" priority="5717">
      <formula>AND(ROW()=CELL("Row"),COLUMN()=CELL("col"))</formula>
    </cfRule>
  </conditionalFormatting>
  <conditionalFormatting sqref="H9134">
    <cfRule type="expression" dxfId="2538" priority="5489">
      <formula>AND(ROW()=CELL("Row"),COLUMN()=CELL("col"))</formula>
    </cfRule>
  </conditionalFormatting>
  <conditionalFormatting sqref="B9135">
    <cfRule type="expression" dxfId="2537" priority="5716">
      <formula>AND(ROW()=CELL("Row"),COLUMN()=CELL("col"))</formula>
    </cfRule>
  </conditionalFormatting>
  <conditionalFormatting sqref="H9135">
    <cfRule type="expression" dxfId="2536" priority="5488">
      <formula>AND(ROW()=CELL("Row"),COLUMN()=CELL("col"))</formula>
    </cfRule>
  </conditionalFormatting>
  <conditionalFormatting sqref="B9136">
    <cfRule type="expression" dxfId="2535" priority="5715">
      <formula>AND(ROW()=CELL("Row"),COLUMN()=CELL("col"))</formula>
    </cfRule>
  </conditionalFormatting>
  <conditionalFormatting sqref="H9136">
    <cfRule type="expression" dxfId="2534" priority="5487">
      <formula>AND(ROW()=CELL("Row"),COLUMN()=CELL("col"))</formula>
    </cfRule>
  </conditionalFormatting>
  <conditionalFormatting sqref="B9137">
    <cfRule type="expression" dxfId="2533" priority="5714">
      <formula>AND(ROW()=CELL("Row"),COLUMN()=CELL("col"))</formula>
    </cfRule>
  </conditionalFormatting>
  <conditionalFormatting sqref="H9137">
    <cfRule type="expression" dxfId="2532" priority="5486">
      <formula>AND(ROW()=CELL("Row"),COLUMN()=CELL("col"))</formula>
    </cfRule>
  </conditionalFormatting>
  <conditionalFormatting sqref="B9138">
    <cfRule type="expression" dxfId="2531" priority="5713">
      <formula>AND(ROW()=CELL("Row"),COLUMN()=CELL("col"))</formula>
    </cfRule>
  </conditionalFormatting>
  <conditionalFormatting sqref="H9138">
    <cfRule type="expression" dxfId="2530" priority="5485">
      <formula>AND(ROW()=CELL("Row"),COLUMN()=CELL("col"))</formula>
    </cfRule>
  </conditionalFormatting>
  <conditionalFormatting sqref="B9139">
    <cfRule type="expression" dxfId="2529" priority="5712">
      <formula>AND(ROW()=CELL("Row"),COLUMN()=CELL("col"))</formula>
    </cfRule>
  </conditionalFormatting>
  <conditionalFormatting sqref="H9139">
    <cfRule type="expression" dxfId="2528" priority="5484">
      <formula>AND(ROW()=CELL("Row"),COLUMN()=CELL("col"))</formula>
    </cfRule>
  </conditionalFormatting>
  <conditionalFormatting sqref="B9140">
    <cfRule type="expression" dxfId="2527" priority="5711">
      <formula>AND(ROW()=CELL("Row"),COLUMN()=CELL("col"))</formula>
    </cfRule>
  </conditionalFormatting>
  <conditionalFormatting sqref="H9140">
    <cfRule type="expression" dxfId="2526" priority="5483">
      <formula>AND(ROW()=CELL("Row"),COLUMN()=CELL("col"))</formula>
    </cfRule>
  </conditionalFormatting>
  <conditionalFormatting sqref="B9141">
    <cfRule type="expression" dxfId="2525" priority="5710">
      <formula>AND(ROW()=CELL("Row"),COLUMN()=CELL("col"))</formula>
    </cfRule>
  </conditionalFormatting>
  <conditionalFormatting sqref="H9141">
    <cfRule type="expression" dxfId="2524" priority="5482">
      <formula>AND(ROW()=CELL("Row"),COLUMN()=CELL("col"))</formula>
    </cfRule>
  </conditionalFormatting>
  <conditionalFormatting sqref="B9142">
    <cfRule type="expression" dxfId="2523" priority="5709">
      <formula>AND(ROW()=CELL("Row"),COLUMN()=CELL("col"))</formula>
    </cfRule>
  </conditionalFormatting>
  <conditionalFormatting sqref="H9142">
    <cfRule type="expression" dxfId="2522" priority="5481">
      <formula>AND(ROW()=CELL("Row"),COLUMN()=CELL("col"))</formula>
    </cfRule>
  </conditionalFormatting>
  <conditionalFormatting sqref="B9143">
    <cfRule type="expression" dxfId="2521" priority="5708">
      <formula>AND(ROW()=CELL("Row"),COLUMN()=CELL("col"))</formula>
    </cfRule>
  </conditionalFormatting>
  <conditionalFormatting sqref="H9143">
    <cfRule type="expression" dxfId="2520" priority="5480">
      <formula>AND(ROW()=CELL("Row"),COLUMN()=CELL("col"))</formula>
    </cfRule>
  </conditionalFormatting>
  <conditionalFormatting sqref="B9144">
    <cfRule type="expression" dxfId="2519" priority="5707">
      <formula>AND(ROW()=CELL("Row"),COLUMN()=CELL("col"))</formula>
    </cfRule>
  </conditionalFormatting>
  <conditionalFormatting sqref="H9144">
    <cfRule type="expression" dxfId="2518" priority="5479">
      <formula>AND(ROW()=CELL("Row"),COLUMN()=CELL("col"))</formula>
    </cfRule>
  </conditionalFormatting>
  <conditionalFormatting sqref="B9145">
    <cfRule type="expression" dxfId="2517" priority="5706">
      <formula>AND(ROW()=CELL("Row"),COLUMN()=CELL("col"))</formula>
    </cfRule>
  </conditionalFormatting>
  <conditionalFormatting sqref="H9145">
    <cfRule type="expression" dxfId="2516" priority="5478">
      <formula>AND(ROW()=CELL("Row"),COLUMN()=CELL("col"))</formula>
    </cfRule>
  </conditionalFormatting>
  <conditionalFormatting sqref="B9146">
    <cfRule type="expression" dxfId="2515" priority="5705">
      <formula>AND(ROW()=CELL("Row"),COLUMN()=CELL("col"))</formula>
    </cfRule>
  </conditionalFormatting>
  <conditionalFormatting sqref="H9146">
    <cfRule type="expression" dxfId="2514" priority="5477">
      <formula>AND(ROW()=CELL("Row"),COLUMN()=CELL("col"))</formula>
    </cfRule>
  </conditionalFormatting>
  <conditionalFormatting sqref="B9147">
    <cfRule type="expression" dxfId="2513" priority="5704">
      <formula>AND(ROW()=CELL("Row"),COLUMN()=CELL("col"))</formula>
    </cfRule>
  </conditionalFormatting>
  <conditionalFormatting sqref="H9147">
    <cfRule type="expression" dxfId="2512" priority="5476">
      <formula>AND(ROW()=CELL("Row"),COLUMN()=CELL("col"))</formula>
    </cfRule>
  </conditionalFormatting>
  <conditionalFormatting sqref="B9148">
    <cfRule type="expression" dxfId="2511" priority="5703">
      <formula>AND(ROW()=CELL("Row"),COLUMN()=CELL("col"))</formula>
    </cfRule>
  </conditionalFormatting>
  <conditionalFormatting sqref="H9148">
    <cfRule type="expression" dxfId="2510" priority="5475">
      <formula>AND(ROW()=CELL("Row"),COLUMN()=CELL("col"))</formula>
    </cfRule>
  </conditionalFormatting>
  <conditionalFormatting sqref="B9149">
    <cfRule type="expression" dxfId="2509" priority="5702">
      <formula>AND(ROW()=CELL("Row"),COLUMN()=CELL("col"))</formula>
    </cfRule>
  </conditionalFormatting>
  <conditionalFormatting sqref="H9149">
    <cfRule type="expression" dxfId="2508" priority="5474">
      <formula>AND(ROW()=CELL("Row"),COLUMN()=CELL("col"))</formula>
    </cfRule>
  </conditionalFormatting>
  <conditionalFormatting sqref="B9150">
    <cfRule type="expression" dxfId="2507" priority="5701">
      <formula>AND(ROW()=CELL("Row"),COLUMN()=CELL("col"))</formula>
    </cfRule>
  </conditionalFormatting>
  <conditionalFormatting sqref="H9150">
    <cfRule type="expression" dxfId="2506" priority="5473">
      <formula>AND(ROW()=CELL("Row"),COLUMN()=CELL("col"))</formula>
    </cfRule>
  </conditionalFormatting>
  <conditionalFormatting sqref="B9151">
    <cfRule type="expression" dxfId="2505" priority="5700">
      <formula>AND(ROW()=CELL("Row"),COLUMN()=CELL("col"))</formula>
    </cfRule>
  </conditionalFormatting>
  <conditionalFormatting sqref="H9151">
    <cfRule type="expression" dxfId="2504" priority="5472">
      <formula>AND(ROW()=CELL("Row"),COLUMN()=CELL("col"))</formula>
    </cfRule>
  </conditionalFormatting>
  <conditionalFormatting sqref="B9152">
    <cfRule type="expression" dxfId="2503" priority="5699">
      <formula>AND(ROW()=CELL("Row"),COLUMN()=CELL("col"))</formula>
    </cfRule>
  </conditionalFormatting>
  <conditionalFormatting sqref="H9152">
    <cfRule type="expression" dxfId="2502" priority="5471">
      <formula>AND(ROW()=CELL("Row"),COLUMN()=CELL("col"))</formula>
    </cfRule>
  </conditionalFormatting>
  <conditionalFormatting sqref="B9153">
    <cfRule type="expression" dxfId="2501" priority="5698">
      <formula>AND(ROW()=CELL("Row"),COLUMN()=CELL("col"))</formula>
    </cfRule>
  </conditionalFormatting>
  <conditionalFormatting sqref="H9153">
    <cfRule type="expression" dxfId="2500" priority="5470">
      <formula>AND(ROW()=CELL("Row"),COLUMN()=CELL("col"))</formula>
    </cfRule>
  </conditionalFormatting>
  <conditionalFormatting sqref="B9154">
    <cfRule type="expression" dxfId="2499" priority="5697">
      <formula>AND(ROW()=CELL("Row"),COLUMN()=CELL("col"))</formula>
    </cfRule>
  </conditionalFormatting>
  <conditionalFormatting sqref="H9154">
    <cfRule type="expression" dxfId="2498" priority="5469">
      <formula>AND(ROW()=CELL("Row"),COLUMN()=CELL("col"))</formula>
    </cfRule>
  </conditionalFormatting>
  <conditionalFormatting sqref="B9155">
    <cfRule type="expression" dxfId="2497" priority="5696">
      <formula>AND(ROW()=CELL("Row"),COLUMN()=CELL("col"))</formula>
    </cfRule>
  </conditionalFormatting>
  <conditionalFormatting sqref="H9155">
    <cfRule type="expression" dxfId="2496" priority="5468">
      <formula>AND(ROW()=CELL("Row"),COLUMN()=CELL("col"))</formula>
    </cfRule>
  </conditionalFormatting>
  <conditionalFormatting sqref="B9156">
    <cfRule type="expression" dxfId="2495" priority="5695">
      <formula>AND(ROW()=CELL("Row"),COLUMN()=CELL("col"))</formula>
    </cfRule>
  </conditionalFormatting>
  <conditionalFormatting sqref="H9156">
    <cfRule type="expression" dxfId="2494" priority="5467">
      <formula>AND(ROW()=CELL("Row"),COLUMN()=CELL("col"))</formula>
    </cfRule>
  </conditionalFormatting>
  <conditionalFormatting sqref="B9157">
    <cfRule type="expression" dxfId="2493" priority="5694">
      <formula>AND(ROW()=CELL("Row"),COLUMN()=CELL("col"))</formula>
    </cfRule>
  </conditionalFormatting>
  <conditionalFormatting sqref="H9157">
    <cfRule type="expression" dxfId="2492" priority="5466">
      <formula>AND(ROW()=CELL("Row"),COLUMN()=CELL("col"))</formula>
    </cfRule>
  </conditionalFormatting>
  <conditionalFormatting sqref="B9158">
    <cfRule type="expression" dxfId="2491" priority="5693">
      <formula>AND(ROW()=CELL("Row"),COLUMN()=CELL("col"))</formula>
    </cfRule>
  </conditionalFormatting>
  <conditionalFormatting sqref="H9158">
    <cfRule type="expression" dxfId="2490" priority="5465">
      <formula>AND(ROW()=CELL("Row"),COLUMN()=CELL("col"))</formula>
    </cfRule>
  </conditionalFormatting>
  <conditionalFormatting sqref="B9159">
    <cfRule type="expression" dxfId="2489" priority="5692">
      <formula>AND(ROW()=CELL("Row"),COLUMN()=CELL("col"))</formula>
    </cfRule>
  </conditionalFormatting>
  <conditionalFormatting sqref="H9159">
    <cfRule type="expression" dxfId="2488" priority="5464">
      <formula>AND(ROW()=CELL("Row"),COLUMN()=CELL("col"))</formula>
    </cfRule>
  </conditionalFormatting>
  <conditionalFormatting sqref="B9160">
    <cfRule type="expression" dxfId="2487" priority="5691">
      <formula>AND(ROW()=CELL("Row"),COLUMN()=CELL("col"))</formula>
    </cfRule>
  </conditionalFormatting>
  <conditionalFormatting sqref="H9160">
    <cfRule type="expression" dxfId="2486" priority="5463">
      <formula>AND(ROW()=CELL("Row"),COLUMN()=CELL("col"))</formula>
    </cfRule>
  </conditionalFormatting>
  <conditionalFormatting sqref="B9161">
    <cfRule type="expression" dxfId="2485" priority="5690">
      <formula>AND(ROW()=CELL("Row"),COLUMN()=CELL("col"))</formula>
    </cfRule>
  </conditionalFormatting>
  <conditionalFormatting sqref="H9161">
    <cfRule type="expression" dxfId="2484" priority="5462">
      <formula>AND(ROW()=CELL("Row"),COLUMN()=CELL("col"))</formula>
    </cfRule>
  </conditionalFormatting>
  <conditionalFormatting sqref="B9162">
    <cfRule type="expression" dxfId="2483" priority="5689">
      <formula>AND(ROW()=CELL("Row"),COLUMN()=CELL("col"))</formula>
    </cfRule>
  </conditionalFormatting>
  <conditionalFormatting sqref="H9162">
    <cfRule type="expression" dxfId="2482" priority="5461">
      <formula>AND(ROW()=CELL("Row"),COLUMN()=CELL("col"))</formula>
    </cfRule>
  </conditionalFormatting>
  <conditionalFormatting sqref="B9163">
    <cfRule type="expression" dxfId="2481" priority="5688">
      <formula>AND(ROW()=CELL("Row"),COLUMN()=CELL("col"))</formula>
    </cfRule>
  </conditionalFormatting>
  <conditionalFormatting sqref="H9163">
    <cfRule type="expression" dxfId="2480" priority="5460">
      <formula>AND(ROW()=CELL("Row"),COLUMN()=CELL("col"))</formula>
    </cfRule>
  </conditionalFormatting>
  <conditionalFormatting sqref="B9164">
    <cfRule type="expression" dxfId="2479" priority="5687">
      <formula>AND(ROW()=CELL("Row"),COLUMN()=CELL("col"))</formula>
    </cfRule>
  </conditionalFormatting>
  <conditionalFormatting sqref="H9164">
    <cfRule type="expression" dxfId="2478" priority="5459">
      <formula>AND(ROW()=CELL("Row"),COLUMN()=CELL("col"))</formula>
    </cfRule>
  </conditionalFormatting>
  <conditionalFormatting sqref="B9165">
    <cfRule type="expression" dxfId="2477" priority="5686">
      <formula>AND(ROW()=CELL("Row"),COLUMN()=CELL("col"))</formula>
    </cfRule>
  </conditionalFormatting>
  <conditionalFormatting sqref="H9165">
    <cfRule type="expression" dxfId="2476" priority="5458">
      <formula>AND(ROW()=CELL("Row"),COLUMN()=CELL("col"))</formula>
    </cfRule>
  </conditionalFormatting>
  <conditionalFormatting sqref="B9166">
    <cfRule type="expression" dxfId="2475" priority="5685">
      <formula>AND(ROW()=CELL("Row"),COLUMN()=CELL("col"))</formula>
    </cfRule>
  </conditionalFormatting>
  <conditionalFormatting sqref="H9166">
    <cfRule type="expression" dxfId="2474" priority="5457">
      <formula>AND(ROW()=CELL("Row"),COLUMN()=CELL("col"))</formula>
    </cfRule>
  </conditionalFormatting>
  <conditionalFormatting sqref="B9167">
    <cfRule type="expression" dxfId="2473" priority="5684">
      <formula>AND(ROW()=CELL("Row"),COLUMN()=CELL("col"))</formula>
    </cfRule>
  </conditionalFormatting>
  <conditionalFormatting sqref="H9167">
    <cfRule type="expression" dxfId="2472" priority="5456">
      <formula>AND(ROW()=CELL("Row"),COLUMN()=CELL("col"))</formula>
    </cfRule>
  </conditionalFormatting>
  <conditionalFormatting sqref="B9168">
    <cfRule type="expression" dxfId="2471" priority="5683">
      <formula>AND(ROW()=CELL("Row"),COLUMN()=CELL("col"))</formula>
    </cfRule>
  </conditionalFormatting>
  <conditionalFormatting sqref="H9168">
    <cfRule type="expression" dxfId="2470" priority="5455">
      <formula>AND(ROW()=CELL("Row"),COLUMN()=CELL("col"))</formula>
    </cfRule>
  </conditionalFormatting>
  <conditionalFormatting sqref="B9169">
    <cfRule type="expression" dxfId="2469" priority="5682">
      <formula>AND(ROW()=CELL("Row"),COLUMN()=CELL("col"))</formula>
    </cfRule>
  </conditionalFormatting>
  <conditionalFormatting sqref="H9169">
    <cfRule type="expression" dxfId="2468" priority="5454">
      <formula>AND(ROW()=CELL("Row"),COLUMN()=CELL("col"))</formula>
    </cfRule>
  </conditionalFormatting>
  <conditionalFormatting sqref="B9170">
    <cfRule type="expression" dxfId="2467" priority="5681">
      <formula>AND(ROW()=CELL("Row"),COLUMN()=CELL("col"))</formula>
    </cfRule>
  </conditionalFormatting>
  <conditionalFormatting sqref="H9170">
    <cfRule type="expression" dxfId="2466" priority="5453">
      <formula>AND(ROW()=CELL("Row"),COLUMN()=CELL("col"))</formula>
    </cfRule>
  </conditionalFormatting>
  <conditionalFormatting sqref="B9171">
    <cfRule type="expression" dxfId="2465" priority="5680">
      <formula>AND(ROW()=CELL("Row"),COLUMN()=CELL("col"))</formula>
    </cfRule>
  </conditionalFormatting>
  <conditionalFormatting sqref="H9171">
    <cfRule type="expression" dxfId="2464" priority="5452">
      <formula>AND(ROW()=CELL("Row"),COLUMN()=CELL("col"))</formula>
    </cfRule>
  </conditionalFormatting>
  <conditionalFormatting sqref="B9172">
    <cfRule type="expression" dxfId="2463" priority="5679">
      <formula>AND(ROW()=CELL("Row"),COLUMN()=CELL("col"))</formula>
    </cfRule>
  </conditionalFormatting>
  <conditionalFormatting sqref="H9172">
    <cfRule type="expression" dxfId="2462" priority="5451">
      <formula>AND(ROW()=CELL("Row"),COLUMN()=CELL("col"))</formula>
    </cfRule>
  </conditionalFormatting>
  <conditionalFormatting sqref="B9173">
    <cfRule type="expression" dxfId="2461" priority="5678">
      <formula>AND(ROW()=CELL("Row"),COLUMN()=CELL("col"))</formula>
    </cfRule>
  </conditionalFormatting>
  <conditionalFormatting sqref="H9173">
    <cfRule type="expression" dxfId="2460" priority="5450">
      <formula>AND(ROW()=CELL("Row"),COLUMN()=CELL("col"))</formula>
    </cfRule>
  </conditionalFormatting>
  <conditionalFormatting sqref="B9174">
    <cfRule type="expression" dxfId="2459" priority="5677">
      <formula>AND(ROW()=CELL("Row"),COLUMN()=CELL("col"))</formula>
    </cfRule>
  </conditionalFormatting>
  <conditionalFormatting sqref="H9174">
    <cfRule type="expression" dxfId="2458" priority="5449">
      <formula>AND(ROW()=CELL("Row"),COLUMN()=CELL("col"))</formula>
    </cfRule>
  </conditionalFormatting>
  <conditionalFormatting sqref="B9175">
    <cfRule type="expression" dxfId="2457" priority="5676">
      <formula>AND(ROW()=CELL("Row"),COLUMN()=CELL("col"))</formula>
    </cfRule>
  </conditionalFormatting>
  <conditionalFormatting sqref="H9175">
    <cfRule type="expression" dxfId="2456" priority="5448">
      <formula>AND(ROW()=CELL("Row"),COLUMN()=CELL("col"))</formula>
    </cfRule>
  </conditionalFormatting>
  <conditionalFormatting sqref="B9176">
    <cfRule type="expression" dxfId="2455" priority="5675">
      <formula>AND(ROW()=CELL("Row"),COLUMN()=CELL("col"))</formula>
    </cfRule>
  </conditionalFormatting>
  <conditionalFormatting sqref="H9176">
    <cfRule type="expression" dxfId="2454" priority="5447">
      <formula>AND(ROW()=CELL("Row"),COLUMN()=CELL("col"))</formula>
    </cfRule>
  </conditionalFormatting>
  <conditionalFormatting sqref="B9177">
    <cfRule type="expression" dxfId="2453" priority="5674">
      <formula>AND(ROW()=CELL("Row"),COLUMN()=CELL("col"))</formula>
    </cfRule>
  </conditionalFormatting>
  <conditionalFormatting sqref="H9177">
    <cfRule type="expression" dxfId="2452" priority="5446">
      <formula>AND(ROW()=CELL("Row"),COLUMN()=CELL("col"))</formula>
    </cfRule>
  </conditionalFormatting>
  <conditionalFormatting sqref="B9178">
    <cfRule type="expression" dxfId="2451" priority="5673">
      <formula>AND(ROW()=CELL("Row"),COLUMN()=CELL("col"))</formula>
    </cfRule>
  </conditionalFormatting>
  <conditionalFormatting sqref="H9178">
    <cfRule type="expression" dxfId="2450" priority="5445">
      <formula>AND(ROW()=CELL("Row"),COLUMN()=CELL("col"))</formula>
    </cfRule>
  </conditionalFormatting>
  <conditionalFormatting sqref="B9179">
    <cfRule type="expression" dxfId="2449" priority="5672">
      <formula>AND(ROW()=CELL("Row"),COLUMN()=CELL("col"))</formula>
    </cfRule>
  </conditionalFormatting>
  <conditionalFormatting sqref="H9179">
    <cfRule type="expression" dxfId="2448" priority="5444">
      <formula>AND(ROW()=CELL("Row"),COLUMN()=CELL("col"))</formula>
    </cfRule>
  </conditionalFormatting>
  <conditionalFormatting sqref="B9180">
    <cfRule type="expression" dxfId="2447" priority="5671">
      <formula>AND(ROW()=CELL("Row"),COLUMN()=CELL("col"))</formula>
    </cfRule>
  </conditionalFormatting>
  <conditionalFormatting sqref="H9180">
    <cfRule type="expression" dxfId="2446" priority="5443">
      <formula>AND(ROW()=CELL("Row"),COLUMN()=CELL("col"))</formula>
    </cfRule>
  </conditionalFormatting>
  <conditionalFormatting sqref="B9181">
    <cfRule type="expression" dxfId="2445" priority="5670">
      <formula>AND(ROW()=CELL("Row"),COLUMN()=CELL("col"))</formula>
    </cfRule>
  </conditionalFormatting>
  <conditionalFormatting sqref="H9181">
    <cfRule type="expression" dxfId="2444" priority="5442">
      <formula>AND(ROW()=CELL("Row"),COLUMN()=CELL("col"))</formula>
    </cfRule>
  </conditionalFormatting>
  <conditionalFormatting sqref="B9182">
    <cfRule type="expression" dxfId="2443" priority="5669">
      <formula>AND(ROW()=CELL("Row"),COLUMN()=CELL("col"))</formula>
    </cfRule>
  </conditionalFormatting>
  <conditionalFormatting sqref="H9182">
    <cfRule type="expression" dxfId="2442" priority="5441">
      <formula>AND(ROW()=CELL("Row"),COLUMN()=CELL("col"))</formula>
    </cfRule>
  </conditionalFormatting>
  <conditionalFormatting sqref="B9183">
    <cfRule type="expression" dxfId="2441" priority="5668">
      <formula>AND(ROW()=CELL("Row"),COLUMN()=CELL("col"))</formula>
    </cfRule>
  </conditionalFormatting>
  <conditionalFormatting sqref="H9183">
    <cfRule type="expression" dxfId="2440" priority="5440">
      <formula>AND(ROW()=CELL("Row"),COLUMN()=CELL("col"))</formula>
    </cfRule>
  </conditionalFormatting>
  <conditionalFormatting sqref="B9184">
    <cfRule type="expression" dxfId="2439" priority="5667">
      <formula>AND(ROW()=CELL("Row"),COLUMN()=CELL("col"))</formula>
    </cfRule>
  </conditionalFormatting>
  <conditionalFormatting sqref="H9184">
    <cfRule type="expression" dxfId="2438" priority="5439">
      <formula>AND(ROW()=CELL("Row"),COLUMN()=CELL("col"))</formula>
    </cfRule>
  </conditionalFormatting>
  <conditionalFormatting sqref="B9185">
    <cfRule type="expression" dxfId="2437" priority="5666">
      <formula>AND(ROW()=CELL("Row"),COLUMN()=CELL("col"))</formula>
    </cfRule>
  </conditionalFormatting>
  <conditionalFormatting sqref="H9185">
    <cfRule type="expression" dxfId="2436" priority="5438">
      <formula>AND(ROW()=CELL("Row"),COLUMN()=CELL("col"))</formula>
    </cfRule>
  </conditionalFormatting>
  <conditionalFormatting sqref="B9186">
    <cfRule type="expression" dxfId="2435" priority="5665">
      <formula>AND(ROW()=CELL("Row"),COLUMN()=CELL("col"))</formula>
    </cfRule>
  </conditionalFormatting>
  <conditionalFormatting sqref="H9186">
    <cfRule type="expression" dxfId="2434" priority="5437">
      <formula>AND(ROW()=CELL("Row"),COLUMN()=CELL("col"))</formula>
    </cfRule>
  </conditionalFormatting>
  <conditionalFormatting sqref="B9187">
    <cfRule type="expression" dxfId="2433" priority="5664">
      <formula>AND(ROW()=CELL("Row"),COLUMN()=CELL("col"))</formula>
    </cfRule>
  </conditionalFormatting>
  <conditionalFormatting sqref="H9187">
    <cfRule type="expression" dxfId="2432" priority="5436">
      <formula>AND(ROW()=CELL("Row"),COLUMN()=CELL("col"))</formula>
    </cfRule>
  </conditionalFormatting>
  <conditionalFormatting sqref="B9188">
    <cfRule type="expression" dxfId="2431" priority="5663">
      <formula>AND(ROW()=CELL("Row"),COLUMN()=CELL("col"))</formula>
    </cfRule>
  </conditionalFormatting>
  <conditionalFormatting sqref="H9188">
    <cfRule type="expression" dxfId="2430" priority="5435">
      <formula>AND(ROW()=CELL("Row"),COLUMN()=CELL("col"))</formula>
    </cfRule>
  </conditionalFormatting>
  <conditionalFormatting sqref="B9189">
    <cfRule type="expression" dxfId="2429" priority="5662">
      <formula>AND(ROW()=CELL("Row"),COLUMN()=CELL("col"))</formula>
    </cfRule>
  </conditionalFormatting>
  <conditionalFormatting sqref="H9189">
    <cfRule type="expression" dxfId="2428" priority="5434">
      <formula>AND(ROW()=CELL("Row"),COLUMN()=CELL("col"))</formula>
    </cfRule>
  </conditionalFormatting>
  <conditionalFormatting sqref="B9190">
    <cfRule type="expression" dxfId="2427" priority="5661">
      <formula>AND(ROW()=CELL("Row"),COLUMN()=CELL("col"))</formula>
    </cfRule>
  </conditionalFormatting>
  <conditionalFormatting sqref="H9190">
    <cfRule type="expression" dxfId="2426" priority="5433">
      <formula>AND(ROW()=CELL("Row"),COLUMN()=CELL("col"))</formula>
    </cfRule>
  </conditionalFormatting>
  <conditionalFormatting sqref="B9191">
    <cfRule type="expression" dxfId="2425" priority="5660">
      <formula>AND(ROW()=CELL("Row"),COLUMN()=CELL("col"))</formula>
    </cfRule>
  </conditionalFormatting>
  <conditionalFormatting sqref="H9191">
    <cfRule type="expression" dxfId="2424" priority="5432">
      <formula>AND(ROW()=CELL("Row"),COLUMN()=CELL("col"))</formula>
    </cfRule>
  </conditionalFormatting>
  <conditionalFormatting sqref="B9192">
    <cfRule type="expression" dxfId="2423" priority="5659">
      <formula>AND(ROW()=CELL("Row"),COLUMN()=CELL("col"))</formula>
    </cfRule>
  </conditionalFormatting>
  <conditionalFormatting sqref="H9192">
    <cfRule type="expression" dxfId="2422" priority="5431">
      <formula>AND(ROW()=CELL("Row"),COLUMN()=CELL("col"))</formula>
    </cfRule>
  </conditionalFormatting>
  <conditionalFormatting sqref="B9193">
    <cfRule type="expression" dxfId="2421" priority="5658">
      <formula>AND(ROW()=CELL("Row"),COLUMN()=CELL("col"))</formula>
    </cfRule>
  </conditionalFormatting>
  <conditionalFormatting sqref="H9193">
    <cfRule type="expression" dxfId="2420" priority="5430">
      <formula>AND(ROW()=CELL("Row"),COLUMN()=CELL("col"))</formula>
    </cfRule>
  </conditionalFormatting>
  <conditionalFormatting sqref="B9194">
    <cfRule type="expression" dxfId="2419" priority="5657">
      <formula>AND(ROW()=CELL("Row"),COLUMN()=CELL("col"))</formula>
    </cfRule>
  </conditionalFormatting>
  <conditionalFormatting sqref="H9194">
    <cfRule type="expression" dxfId="2418" priority="5429">
      <formula>AND(ROW()=CELL("Row"),COLUMN()=CELL("col"))</formula>
    </cfRule>
  </conditionalFormatting>
  <conditionalFormatting sqref="B9195">
    <cfRule type="expression" dxfId="2417" priority="5656">
      <formula>AND(ROW()=CELL("Row"),COLUMN()=CELL("col"))</formula>
    </cfRule>
  </conditionalFormatting>
  <conditionalFormatting sqref="H9195">
    <cfRule type="expression" dxfId="2416" priority="5428">
      <formula>AND(ROW()=CELL("Row"),COLUMN()=CELL("col"))</formula>
    </cfRule>
  </conditionalFormatting>
  <conditionalFormatting sqref="B9196">
    <cfRule type="expression" dxfId="2415" priority="5655">
      <formula>AND(ROW()=CELL("Row"),COLUMN()=CELL("col"))</formula>
    </cfRule>
  </conditionalFormatting>
  <conditionalFormatting sqref="H9196">
    <cfRule type="expression" dxfId="2414" priority="5427">
      <formula>AND(ROW()=CELL("Row"),COLUMN()=CELL("col"))</formula>
    </cfRule>
  </conditionalFormatting>
  <conditionalFormatting sqref="B9197">
    <cfRule type="expression" dxfId="2413" priority="5654">
      <formula>AND(ROW()=CELL("Row"),COLUMN()=CELL("col"))</formula>
    </cfRule>
  </conditionalFormatting>
  <conditionalFormatting sqref="H9197">
    <cfRule type="expression" dxfId="2412" priority="5426">
      <formula>AND(ROW()=CELL("Row"),COLUMN()=CELL("col"))</formula>
    </cfRule>
  </conditionalFormatting>
  <conditionalFormatting sqref="B9198">
    <cfRule type="expression" dxfId="2411" priority="5653">
      <formula>AND(ROW()=CELL("Row"),COLUMN()=CELL("col"))</formula>
    </cfRule>
  </conditionalFormatting>
  <conditionalFormatting sqref="H9198">
    <cfRule type="expression" dxfId="2410" priority="5425">
      <formula>AND(ROW()=CELL("Row"),COLUMN()=CELL("col"))</formula>
    </cfRule>
  </conditionalFormatting>
  <conditionalFormatting sqref="B9199">
    <cfRule type="expression" dxfId="2409" priority="5652">
      <formula>AND(ROW()=CELL("Row"),COLUMN()=CELL("col"))</formula>
    </cfRule>
  </conditionalFormatting>
  <conditionalFormatting sqref="H9199">
    <cfRule type="expression" dxfId="2408" priority="5424">
      <formula>AND(ROW()=CELL("Row"),COLUMN()=CELL("col"))</formula>
    </cfRule>
  </conditionalFormatting>
  <conditionalFormatting sqref="B9200">
    <cfRule type="expression" dxfId="2407" priority="5651">
      <formula>AND(ROW()=CELL("Row"),COLUMN()=CELL("col"))</formula>
    </cfRule>
  </conditionalFormatting>
  <conditionalFormatting sqref="H9200">
    <cfRule type="expression" dxfId="2406" priority="5423">
      <formula>AND(ROW()=CELL("Row"),COLUMN()=CELL("col"))</formula>
    </cfRule>
  </conditionalFormatting>
  <conditionalFormatting sqref="B9201">
    <cfRule type="expression" dxfId="2405" priority="5650">
      <formula>AND(ROW()=CELL("Row"),COLUMN()=CELL("col"))</formula>
    </cfRule>
  </conditionalFormatting>
  <conditionalFormatting sqref="H9201">
    <cfRule type="expression" dxfId="2404" priority="5422">
      <formula>AND(ROW()=CELL("Row"),COLUMN()=CELL("col"))</formula>
    </cfRule>
  </conditionalFormatting>
  <conditionalFormatting sqref="B9202">
    <cfRule type="expression" dxfId="2403" priority="5649">
      <formula>AND(ROW()=CELL("Row"),COLUMN()=CELL("col"))</formula>
    </cfRule>
  </conditionalFormatting>
  <conditionalFormatting sqref="H9202">
    <cfRule type="expression" dxfId="2402" priority="5421">
      <formula>AND(ROW()=CELL("Row"),COLUMN()=CELL("col"))</formula>
    </cfRule>
  </conditionalFormatting>
  <conditionalFormatting sqref="B9203">
    <cfRule type="expression" dxfId="2401" priority="5648">
      <formula>AND(ROW()=CELL("Row"),COLUMN()=CELL("col"))</formula>
    </cfRule>
  </conditionalFormatting>
  <conditionalFormatting sqref="H9203">
    <cfRule type="expression" dxfId="2400" priority="5420">
      <formula>AND(ROW()=CELL("Row"),COLUMN()=CELL("col"))</formula>
    </cfRule>
  </conditionalFormatting>
  <conditionalFormatting sqref="C9205">
    <cfRule type="duplicateValues" dxfId="2399" priority="5413" stopIfTrue="1"/>
  </conditionalFormatting>
  <conditionalFormatting sqref="F9205">
    <cfRule type="duplicateValues" dxfId="2398" priority="5414"/>
  </conditionalFormatting>
  <conditionalFormatting sqref="G9205">
    <cfRule type="duplicateValues" dxfId="2397" priority="5415"/>
  </conditionalFormatting>
  <conditionalFormatting sqref="C9206">
    <cfRule type="duplicateValues" dxfId="2396" priority="5416" stopIfTrue="1"/>
  </conditionalFormatting>
  <conditionalFormatting sqref="F9206">
    <cfRule type="duplicateValues" dxfId="2395" priority="5417"/>
  </conditionalFormatting>
  <conditionalFormatting sqref="G9206">
    <cfRule type="duplicateValues" dxfId="2394" priority="5418"/>
  </conditionalFormatting>
  <conditionalFormatting sqref="C9207">
    <cfRule type="duplicateValues" dxfId="2393" priority="5410" stopIfTrue="1"/>
  </conditionalFormatting>
  <conditionalFormatting sqref="F9207">
    <cfRule type="duplicateValues" dxfId="2392" priority="5411"/>
  </conditionalFormatting>
  <conditionalFormatting sqref="G9207">
    <cfRule type="duplicateValues" dxfId="2391" priority="5412"/>
  </conditionalFormatting>
  <conditionalFormatting sqref="C9209">
    <cfRule type="duplicateValues" dxfId="2390" priority="5404" stopIfTrue="1"/>
  </conditionalFormatting>
  <conditionalFormatting sqref="F9209">
    <cfRule type="duplicateValues" dxfId="2389" priority="5405"/>
  </conditionalFormatting>
  <conditionalFormatting sqref="G9209">
    <cfRule type="duplicateValues" dxfId="2388" priority="5406"/>
  </conditionalFormatting>
  <conditionalFormatting sqref="C9215">
    <cfRule type="duplicateValues" dxfId="2387" priority="5392" stopIfTrue="1"/>
  </conditionalFormatting>
  <conditionalFormatting sqref="F9215">
    <cfRule type="duplicateValues" dxfId="2386" priority="5393"/>
  </conditionalFormatting>
  <conditionalFormatting sqref="G9215">
    <cfRule type="duplicateValues" dxfId="2385" priority="5394"/>
  </conditionalFormatting>
  <conditionalFormatting sqref="N9215">
    <cfRule type="duplicateValues" dxfId="2384" priority="5402"/>
  </conditionalFormatting>
  <conditionalFormatting sqref="C9216">
    <cfRule type="duplicateValues" dxfId="2383" priority="5390" stopIfTrue="1"/>
  </conditionalFormatting>
  <conditionalFormatting sqref="F9216">
    <cfRule type="duplicateValues" dxfId="2382" priority="5391"/>
  </conditionalFormatting>
  <conditionalFormatting sqref="G9216">
    <cfRule type="duplicateValues" dxfId="2381" priority="5389"/>
  </conditionalFormatting>
  <conditionalFormatting sqref="N9216">
    <cfRule type="duplicateValues" dxfId="2380" priority="5401"/>
  </conditionalFormatting>
  <conditionalFormatting sqref="C9217">
    <cfRule type="duplicateValues" dxfId="2379" priority="5395" stopIfTrue="1"/>
  </conditionalFormatting>
  <conditionalFormatting sqref="F9217">
    <cfRule type="duplicateValues" dxfId="2378" priority="5396"/>
  </conditionalFormatting>
  <conditionalFormatting sqref="G9217">
    <cfRule type="duplicateValues" dxfId="2377" priority="5397"/>
  </conditionalFormatting>
  <conditionalFormatting sqref="C9220">
    <cfRule type="duplicateValues" dxfId="2376" priority="5387"/>
  </conditionalFormatting>
  <conditionalFormatting sqref="F9220">
    <cfRule type="duplicateValues" dxfId="2375" priority="5386"/>
  </conditionalFormatting>
  <conditionalFormatting sqref="G9221">
    <cfRule type="expression" dxfId="2374" priority="5388">
      <formula>AND(ROW()=CELL("Row"),COLUMN()=CELL("col"))</formula>
    </cfRule>
  </conditionalFormatting>
  <conditionalFormatting sqref="C9232">
    <cfRule type="duplicateValues" dxfId="2373" priority="5383"/>
  </conditionalFormatting>
  <conditionalFormatting sqref="F9232">
    <cfRule type="duplicateValues" dxfId="2372" priority="5382"/>
  </conditionalFormatting>
  <conditionalFormatting sqref="F9235">
    <cfRule type="duplicateValues" dxfId="2371" priority="5380"/>
  </conditionalFormatting>
  <conditionalFormatting sqref="G9235">
    <cfRule type="duplicateValues" dxfId="2370" priority="5381"/>
  </conditionalFormatting>
  <conditionalFormatting sqref="F9236">
    <cfRule type="duplicateValues" dxfId="2369" priority="3946"/>
  </conditionalFormatting>
  <conditionalFormatting sqref="G9236">
    <cfRule type="duplicateValues" dxfId="2368" priority="4751"/>
  </conditionalFormatting>
  <conditionalFormatting sqref="F9237">
    <cfRule type="duplicateValues" dxfId="2367" priority="3945"/>
  </conditionalFormatting>
  <conditionalFormatting sqref="G9237">
    <cfRule type="duplicateValues" dxfId="2366" priority="4750"/>
  </conditionalFormatting>
  <conditionalFormatting sqref="F9238">
    <cfRule type="duplicateValues" dxfId="2365" priority="3944"/>
  </conditionalFormatting>
  <conditionalFormatting sqref="G9238">
    <cfRule type="duplicateValues" dxfId="2364" priority="4749"/>
  </conditionalFormatting>
  <conditionalFormatting sqref="F9239">
    <cfRule type="duplicateValues" dxfId="2363" priority="3943"/>
  </conditionalFormatting>
  <conditionalFormatting sqref="G9239">
    <cfRule type="duplicateValues" dxfId="2362" priority="4748"/>
  </conditionalFormatting>
  <conditionalFormatting sqref="F9240">
    <cfRule type="duplicateValues" dxfId="2361" priority="3942"/>
  </conditionalFormatting>
  <conditionalFormatting sqref="G9240">
    <cfRule type="duplicateValues" dxfId="2360" priority="4747"/>
  </conditionalFormatting>
  <conditionalFormatting sqref="F9241">
    <cfRule type="duplicateValues" dxfId="2359" priority="3941"/>
  </conditionalFormatting>
  <conditionalFormatting sqref="G9241">
    <cfRule type="duplicateValues" dxfId="2358" priority="4746"/>
  </conditionalFormatting>
  <conditionalFormatting sqref="F9242">
    <cfRule type="duplicateValues" dxfId="2357" priority="3940"/>
  </conditionalFormatting>
  <conditionalFormatting sqref="G9242">
    <cfRule type="duplicateValues" dxfId="2356" priority="4745"/>
  </conditionalFormatting>
  <conditionalFormatting sqref="F9243">
    <cfRule type="duplicateValues" dxfId="2355" priority="3939"/>
  </conditionalFormatting>
  <conditionalFormatting sqref="G9243">
    <cfRule type="duplicateValues" dxfId="2354" priority="4744"/>
  </conditionalFormatting>
  <conditionalFormatting sqref="F9244">
    <cfRule type="duplicateValues" dxfId="2353" priority="3938"/>
  </conditionalFormatting>
  <conditionalFormatting sqref="G9244">
    <cfRule type="duplicateValues" dxfId="2352" priority="4743"/>
  </conditionalFormatting>
  <conditionalFormatting sqref="F9245">
    <cfRule type="duplicateValues" dxfId="2351" priority="3937"/>
  </conditionalFormatting>
  <conditionalFormatting sqref="G9245">
    <cfRule type="duplicateValues" dxfId="2350" priority="4742"/>
  </conditionalFormatting>
  <conditionalFormatting sqref="F9246">
    <cfRule type="duplicateValues" dxfId="2349" priority="3936"/>
  </conditionalFormatting>
  <conditionalFormatting sqref="G9246">
    <cfRule type="duplicateValues" dxfId="2348" priority="4741"/>
  </conditionalFormatting>
  <conditionalFormatting sqref="F9247">
    <cfRule type="duplicateValues" dxfId="2347" priority="3935"/>
  </conditionalFormatting>
  <conditionalFormatting sqref="G9247">
    <cfRule type="duplicateValues" dxfId="2346" priority="4740"/>
  </conditionalFormatting>
  <conditionalFormatting sqref="F9248">
    <cfRule type="duplicateValues" dxfId="2345" priority="3934"/>
  </conditionalFormatting>
  <conditionalFormatting sqref="G9248">
    <cfRule type="duplicateValues" dxfId="2344" priority="4739"/>
  </conditionalFormatting>
  <conditionalFormatting sqref="F9249">
    <cfRule type="duplicateValues" dxfId="2343" priority="3933"/>
  </conditionalFormatting>
  <conditionalFormatting sqref="G9249">
    <cfRule type="duplicateValues" dxfId="2342" priority="4738"/>
  </conditionalFormatting>
  <conditionalFormatting sqref="F9250">
    <cfRule type="duplicateValues" dxfId="2341" priority="3932"/>
  </conditionalFormatting>
  <conditionalFormatting sqref="G9250">
    <cfRule type="duplicateValues" dxfId="2340" priority="4737"/>
  </conditionalFormatting>
  <conditionalFormatting sqref="F9251">
    <cfRule type="duplicateValues" dxfId="2339" priority="3931"/>
  </conditionalFormatting>
  <conditionalFormatting sqref="G9251">
    <cfRule type="duplicateValues" dxfId="2338" priority="4736"/>
  </conditionalFormatting>
  <conditionalFormatting sqref="F9252">
    <cfRule type="duplicateValues" dxfId="2337" priority="3930"/>
  </conditionalFormatting>
  <conditionalFormatting sqref="G9252">
    <cfRule type="duplicateValues" dxfId="2336" priority="4735"/>
  </conditionalFormatting>
  <conditionalFormatting sqref="F9253">
    <cfRule type="duplicateValues" dxfId="2335" priority="3929"/>
  </conditionalFormatting>
  <conditionalFormatting sqref="G9253">
    <cfRule type="duplicateValues" dxfId="2334" priority="4734"/>
  </conditionalFormatting>
  <conditionalFormatting sqref="F9254">
    <cfRule type="duplicateValues" dxfId="2333" priority="3928"/>
  </conditionalFormatting>
  <conditionalFormatting sqref="G9254">
    <cfRule type="duplicateValues" dxfId="2332" priority="4733"/>
  </conditionalFormatting>
  <conditionalFormatting sqref="F9255">
    <cfRule type="duplicateValues" dxfId="2331" priority="3927"/>
  </conditionalFormatting>
  <conditionalFormatting sqref="G9255">
    <cfRule type="duplicateValues" dxfId="2330" priority="4732"/>
  </conditionalFormatting>
  <conditionalFormatting sqref="F9256">
    <cfRule type="duplicateValues" dxfId="2329" priority="3926"/>
  </conditionalFormatting>
  <conditionalFormatting sqref="G9256">
    <cfRule type="duplicateValues" dxfId="2328" priority="4731"/>
  </conditionalFormatting>
  <conditionalFormatting sqref="F9257">
    <cfRule type="duplicateValues" dxfId="2327" priority="3925"/>
  </conditionalFormatting>
  <conditionalFormatting sqref="G9257">
    <cfRule type="duplicateValues" dxfId="2326" priority="4730"/>
  </conditionalFormatting>
  <conditionalFormatting sqref="F9258">
    <cfRule type="duplicateValues" dxfId="2325" priority="3924"/>
  </conditionalFormatting>
  <conditionalFormatting sqref="G9258">
    <cfRule type="duplicateValues" dxfId="2324" priority="4729"/>
  </conditionalFormatting>
  <conditionalFormatting sqref="F9259">
    <cfRule type="duplicateValues" dxfId="2323" priority="3923"/>
  </conditionalFormatting>
  <conditionalFormatting sqref="G9259">
    <cfRule type="duplicateValues" dxfId="2322" priority="4728"/>
  </conditionalFormatting>
  <conditionalFormatting sqref="F9260">
    <cfRule type="duplicateValues" dxfId="2321" priority="3922"/>
  </conditionalFormatting>
  <conditionalFormatting sqref="G9260">
    <cfRule type="duplicateValues" dxfId="2320" priority="4727"/>
  </conditionalFormatting>
  <conditionalFormatting sqref="F9261">
    <cfRule type="duplicateValues" dxfId="2319" priority="3921"/>
  </conditionalFormatting>
  <conditionalFormatting sqref="G9261">
    <cfRule type="duplicateValues" dxfId="2318" priority="4726"/>
  </conditionalFormatting>
  <conditionalFormatting sqref="F9262">
    <cfRule type="duplicateValues" dxfId="2317" priority="3920"/>
  </conditionalFormatting>
  <conditionalFormatting sqref="G9262">
    <cfRule type="duplicateValues" dxfId="2316" priority="4725"/>
  </conditionalFormatting>
  <conditionalFormatting sqref="F9263">
    <cfRule type="duplicateValues" dxfId="2315" priority="3919"/>
  </conditionalFormatting>
  <conditionalFormatting sqref="G9263">
    <cfRule type="duplicateValues" dxfId="2314" priority="4724"/>
  </conditionalFormatting>
  <conditionalFormatting sqref="F9264">
    <cfRule type="duplicateValues" dxfId="2313" priority="3918"/>
  </conditionalFormatting>
  <conditionalFormatting sqref="G9264">
    <cfRule type="duplicateValues" dxfId="2312" priority="4723"/>
  </conditionalFormatting>
  <conditionalFormatting sqref="F9265">
    <cfRule type="duplicateValues" dxfId="2311" priority="3917"/>
  </conditionalFormatting>
  <conditionalFormatting sqref="G9265">
    <cfRule type="duplicateValues" dxfId="2310" priority="4722"/>
  </conditionalFormatting>
  <conditionalFormatting sqref="F9266">
    <cfRule type="duplicateValues" dxfId="2309" priority="3916"/>
  </conditionalFormatting>
  <conditionalFormatting sqref="G9266">
    <cfRule type="duplicateValues" dxfId="2308" priority="4721"/>
  </conditionalFormatting>
  <conditionalFormatting sqref="F9267">
    <cfRule type="duplicateValues" dxfId="2307" priority="3915"/>
  </conditionalFormatting>
  <conditionalFormatting sqref="G9267">
    <cfRule type="duplicateValues" dxfId="2306" priority="4720"/>
  </conditionalFormatting>
  <conditionalFormatting sqref="F9268">
    <cfRule type="duplicateValues" dxfId="2305" priority="3914"/>
  </conditionalFormatting>
  <conditionalFormatting sqref="G9268">
    <cfRule type="duplicateValues" dxfId="2304" priority="4719"/>
  </conditionalFormatting>
  <conditionalFormatting sqref="F9269">
    <cfRule type="duplicateValues" dxfId="2303" priority="3913"/>
  </conditionalFormatting>
  <conditionalFormatting sqref="G9269">
    <cfRule type="duplicateValues" dxfId="2302" priority="4718"/>
  </conditionalFormatting>
  <conditionalFormatting sqref="F9270">
    <cfRule type="duplicateValues" dxfId="2301" priority="3912"/>
  </conditionalFormatting>
  <conditionalFormatting sqref="G9270">
    <cfRule type="duplicateValues" dxfId="2300" priority="4717"/>
  </conditionalFormatting>
  <conditionalFormatting sqref="F9271">
    <cfRule type="duplicateValues" dxfId="2299" priority="3911"/>
  </conditionalFormatting>
  <conditionalFormatting sqref="G9271">
    <cfRule type="duplicateValues" dxfId="2298" priority="4716"/>
  </conditionalFormatting>
  <conditionalFormatting sqref="F9272">
    <cfRule type="duplicateValues" dxfId="2297" priority="3910"/>
  </conditionalFormatting>
  <conditionalFormatting sqref="G9272">
    <cfRule type="duplicateValues" dxfId="2296" priority="4715"/>
  </conditionalFormatting>
  <conditionalFormatting sqref="F9273">
    <cfRule type="duplicateValues" dxfId="2295" priority="3909"/>
  </conditionalFormatting>
  <conditionalFormatting sqref="G9273">
    <cfRule type="duplicateValues" dxfId="2294" priority="4714"/>
  </conditionalFormatting>
  <conditionalFormatting sqref="F9274">
    <cfRule type="duplicateValues" dxfId="2293" priority="3908"/>
  </conditionalFormatting>
  <conditionalFormatting sqref="G9274">
    <cfRule type="duplicateValues" dxfId="2292" priority="4713"/>
  </conditionalFormatting>
  <conditionalFormatting sqref="F9275">
    <cfRule type="duplicateValues" dxfId="2291" priority="3907"/>
  </conditionalFormatting>
  <conditionalFormatting sqref="G9275">
    <cfRule type="duplicateValues" dxfId="2290" priority="4712"/>
  </conditionalFormatting>
  <conditionalFormatting sqref="F9276">
    <cfRule type="duplicateValues" dxfId="2289" priority="3906"/>
  </conditionalFormatting>
  <conditionalFormatting sqref="G9276">
    <cfRule type="duplicateValues" dxfId="2288" priority="4711"/>
  </conditionalFormatting>
  <conditionalFormatting sqref="F9277">
    <cfRule type="duplicateValues" dxfId="2287" priority="3905"/>
  </conditionalFormatting>
  <conditionalFormatting sqref="G9277">
    <cfRule type="duplicateValues" dxfId="2286" priority="4710"/>
  </conditionalFormatting>
  <conditionalFormatting sqref="F9278">
    <cfRule type="duplicateValues" dxfId="2285" priority="3904"/>
  </conditionalFormatting>
  <conditionalFormatting sqref="G9278">
    <cfRule type="duplicateValues" dxfId="2284" priority="4709"/>
  </conditionalFormatting>
  <conditionalFormatting sqref="F9279">
    <cfRule type="duplicateValues" dxfId="2283" priority="3903"/>
  </conditionalFormatting>
  <conditionalFormatting sqref="G9279">
    <cfRule type="duplicateValues" dxfId="2282" priority="4708"/>
  </conditionalFormatting>
  <conditionalFormatting sqref="F9280">
    <cfRule type="duplicateValues" dxfId="2281" priority="3902"/>
  </conditionalFormatting>
  <conditionalFormatting sqref="G9280">
    <cfRule type="duplicateValues" dxfId="2280" priority="4707"/>
  </conditionalFormatting>
  <conditionalFormatting sqref="F9281">
    <cfRule type="duplicateValues" dxfId="2279" priority="3901"/>
  </conditionalFormatting>
  <conditionalFormatting sqref="G9281">
    <cfRule type="duplicateValues" dxfId="2278" priority="4706"/>
  </conditionalFormatting>
  <conditionalFormatting sqref="F9282">
    <cfRule type="duplicateValues" dxfId="2277" priority="3900"/>
  </conditionalFormatting>
  <conditionalFormatting sqref="G9282">
    <cfRule type="duplicateValues" dxfId="2276" priority="4705"/>
  </conditionalFormatting>
  <conditionalFormatting sqref="F9283">
    <cfRule type="duplicateValues" dxfId="2275" priority="3899"/>
  </conditionalFormatting>
  <conditionalFormatting sqref="G9283">
    <cfRule type="duplicateValues" dxfId="2274" priority="4704"/>
  </conditionalFormatting>
  <conditionalFormatting sqref="F9284">
    <cfRule type="duplicateValues" dxfId="2273" priority="3898"/>
  </conditionalFormatting>
  <conditionalFormatting sqref="G9284">
    <cfRule type="duplicateValues" dxfId="2272" priority="4703"/>
  </conditionalFormatting>
  <conditionalFormatting sqref="F9285">
    <cfRule type="duplicateValues" dxfId="2271" priority="3897"/>
  </conditionalFormatting>
  <conditionalFormatting sqref="G9285">
    <cfRule type="duplicateValues" dxfId="2270" priority="4702"/>
  </conditionalFormatting>
  <conditionalFormatting sqref="F9286">
    <cfRule type="duplicateValues" dxfId="2269" priority="3896"/>
  </conditionalFormatting>
  <conditionalFormatting sqref="G9286">
    <cfRule type="duplicateValues" dxfId="2268" priority="4701"/>
  </conditionalFormatting>
  <conditionalFormatting sqref="F9287">
    <cfRule type="duplicateValues" dxfId="2267" priority="3895"/>
  </conditionalFormatting>
  <conditionalFormatting sqref="G9287">
    <cfRule type="duplicateValues" dxfId="2266" priority="4700"/>
  </conditionalFormatting>
  <conditionalFormatting sqref="F9288">
    <cfRule type="duplicateValues" dxfId="2265" priority="3894"/>
  </conditionalFormatting>
  <conditionalFormatting sqref="G9288">
    <cfRule type="duplicateValues" dxfId="2264" priority="4699"/>
  </conditionalFormatting>
  <conditionalFormatting sqref="F9289">
    <cfRule type="duplicateValues" dxfId="2263" priority="3893"/>
  </conditionalFormatting>
  <conditionalFormatting sqref="G9289">
    <cfRule type="duplicateValues" dxfId="2262" priority="4698"/>
  </conditionalFormatting>
  <conditionalFormatting sqref="F9290">
    <cfRule type="duplicateValues" dxfId="2261" priority="3892"/>
  </conditionalFormatting>
  <conditionalFormatting sqref="G9290">
    <cfRule type="duplicateValues" dxfId="2260" priority="4697"/>
  </conditionalFormatting>
  <conditionalFormatting sqref="F9291">
    <cfRule type="duplicateValues" dxfId="2259" priority="3891"/>
  </conditionalFormatting>
  <conditionalFormatting sqref="G9291">
    <cfRule type="duplicateValues" dxfId="2258" priority="4696"/>
  </conditionalFormatting>
  <conditionalFormatting sqref="F9292">
    <cfRule type="duplicateValues" dxfId="2257" priority="3890"/>
  </conditionalFormatting>
  <conditionalFormatting sqref="G9292">
    <cfRule type="duplicateValues" dxfId="2256" priority="4695"/>
  </conditionalFormatting>
  <conditionalFormatting sqref="F9293">
    <cfRule type="duplicateValues" dxfId="2255" priority="3889"/>
  </conditionalFormatting>
  <conditionalFormatting sqref="G9293">
    <cfRule type="duplicateValues" dxfId="2254" priority="4694"/>
  </conditionalFormatting>
  <conditionalFormatting sqref="F9294">
    <cfRule type="duplicateValues" dxfId="2253" priority="3888"/>
  </conditionalFormatting>
  <conditionalFormatting sqref="G9294">
    <cfRule type="duplicateValues" dxfId="2252" priority="4693"/>
  </conditionalFormatting>
  <conditionalFormatting sqref="F9295">
    <cfRule type="duplicateValues" dxfId="2251" priority="3887"/>
  </conditionalFormatting>
  <conditionalFormatting sqref="G9295">
    <cfRule type="duplicateValues" dxfId="2250" priority="4692"/>
  </conditionalFormatting>
  <conditionalFormatting sqref="F9296">
    <cfRule type="duplicateValues" dxfId="2249" priority="3886"/>
  </conditionalFormatting>
  <conditionalFormatting sqref="G9296">
    <cfRule type="duplicateValues" dxfId="2248" priority="4691"/>
  </conditionalFormatting>
  <conditionalFormatting sqref="F9297">
    <cfRule type="duplicateValues" dxfId="2247" priority="3885"/>
  </conditionalFormatting>
  <conditionalFormatting sqref="G9297">
    <cfRule type="duplicateValues" dxfId="2246" priority="4690"/>
  </conditionalFormatting>
  <conditionalFormatting sqref="F9298">
    <cfRule type="duplicateValues" dxfId="2245" priority="3884"/>
  </conditionalFormatting>
  <conditionalFormatting sqref="G9298">
    <cfRule type="duplicateValues" dxfId="2244" priority="4689"/>
  </conditionalFormatting>
  <conditionalFormatting sqref="F9299">
    <cfRule type="duplicateValues" dxfId="2243" priority="3883"/>
  </conditionalFormatting>
  <conditionalFormatting sqref="G9299">
    <cfRule type="duplicateValues" dxfId="2242" priority="4688"/>
  </conditionalFormatting>
  <conditionalFormatting sqref="F9300">
    <cfRule type="duplicateValues" dxfId="2241" priority="3882"/>
  </conditionalFormatting>
  <conditionalFormatting sqref="G9300">
    <cfRule type="duplicateValues" dxfId="2240" priority="4687"/>
  </conditionalFormatting>
  <conditionalFormatting sqref="F9301">
    <cfRule type="duplicateValues" dxfId="2239" priority="3881"/>
  </conditionalFormatting>
  <conditionalFormatting sqref="G9301">
    <cfRule type="duplicateValues" dxfId="2238" priority="4686"/>
  </conditionalFormatting>
  <conditionalFormatting sqref="F9302">
    <cfRule type="duplicateValues" dxfId="2237" priority="3880"/>
  </conditionalFormatting>
  <conditionalFormatting sqref="G9302">
    <cfRule type="duplicateValues" dxfId="2236" priority="4685"/>
  </conditionalFormatting>
  <conditionalFormatting sqref="F9303">
    <cfRule type="duplicateValues" dxfId="2235" priority="3879"/>
  </conditionalFormatting>
  <conditionalFormatting sqref="G9303">
    <cfRule type="duplicateValues" dxfId="2234" priority="4684"/>
  </conditionalFormatting>
  <conditionalFormatting sqref="F9304">
    <cfRule type="duplicateValues" dxfId="2233" priority="3878"/>
  </conditionalFormatting>
  <conditionalFormatting sqref="G9304">
    <cfRule type="duplicateValues" dxfId="2232" priority="4683"/>
  </conditionalFormatting>
  <conditionalFormatting sqref="F9305">
    <cfRule type="duplicateValues" dxfId="2231" priority="3877"/>
  </conditionalFormatting>
  <conditionalFormatting sqref="G9305">
    <cfRule type="duplicateValues" dxfId="2230" priority="4682"/>
  </conditionalFormatting>
  <conditionalFormatting sqref="F9306">
    <cfRule type="duplicateValues" dxfId="2229" priority="3876"/>
  </conditionalFormatting>
  <conditionalFormatting sqref="G9306">
    <cfRule type="duplicateValues" dxfId="2228" priority="4681"/>
  </conditionalFormatting>
  <conditionalFormatting sqref="F9307">
    <cfRule type="duplicateValues" dxfId="2227" priority="3875"/>
  </conditionalFormatting>
  <conditionalFormatting sqref="G9307">
    <cfRule type="duplicateValues" dxfId="2226" priority="4680"/>
  </conditionalFormatting>
  <conditionalFormatting sqref="F9308">
    <cfRule type="duplicateValues" dxfId="2225" priority="3874"/>
  </conditionalFormatting>
  <conditionalFormatting sqref="G9308">
    <cfRule type="duplicateValues" dxfId="2224" priority="4679"/>
  </conditionalFormatting>
  <conditionalFormatting sqref="F9309">
    <cfRule type="duplicateValues" dxfId="2223" priority="3873"/>
  </conditionalFormatting>
  <conditionalFormatting sqref="G9309">
    <cfRule type="duplicateValues" dxfId="2222" priority="4678"/>
  </conditionalFormatting>
  <conditionalFormatting sqref="F9310">
    <cfRule type="duplicateValues" dxfId="2221" priority="3872"/>
  </conditionalFormatting>
  <conditionalFormatting sqref="G9310">
    <cfRule type="duplicateValues" dxfId="2220" priority="4677"/>
  </conditionalFormatting>
  <conditionalFormatting sqref="F9311">
    <cfRule type="duplicateValues" dxfId="2219" priority="3871"/>
  </conditionalFormatting>
  <conditionalFormatting sqref="G9311">
    <cfRule type="duplicateValues" dxfId="2218" priority="4676"/>
  </conditionalFormatting>
  <conditionalFormatting sqref="F9312">
    <cfRule type="duplicateValues" dxfId="2217" priority="3870"/>
  </conditionalFormatting>
  <conditionalFormatting sqref="G9312">
    <cfRule type="duplicateValues" dxfId="2216" priority="4675"/>
  </conditionalFormatting>
  <conditionalFormatting sqref="F9313">
    <cfRule type="duplicateValues" dxfId="2215" priority="3869"/>
  </conditionalFormatting>
  <conditionalFormatting sqref="G9313">
    <cfRule type="duplicateValues" dxfId="2214" priority="4674"/>
  </conditionalFormatting>
  <conditionalFormatting sqref="F9314">
    <cfRule type="duplicateValues" dxfId="2213" priority="3868"/>
  </conditionalFormatting>
  <conditionalFormatting sqref="G9314">
    <cfRule type="duplicateValues" dxfId="2212" priority="4673"/>
  </conditionalFormatting>
  <conditionalFormatting sqref="F9315">
    <cfRule type="duplicateValues" dxfId="2211" priority="3867"/>
  </conditionalFormatting>
  <conditionalFormatting sqref="G9315">
    <cfRule type="duplicateValues" dxfId="2210" priority="4672"/>
  </conditionalFormatting>
  <conditionalFormatting sqref="F9316">
    <cfRule type="duplicateValues" dxfId="2209" priority="3866"/>
  </conditionalFormatting>
  <conditionalFormatting sqref="G9316">
    <cfRule type="duplicateValues" dxfId="2208" priority="4671"/>
  </conditionalFormatting>
  <conditionalFormatting sqref="F9317">
    <cfRule type="duplicateValues" dxfId="2207" priority="3865"/>
  </conditionalFormatting>
  <conditionalFormatting sqref="G9317">
    <cfRule type="duplicateValues" dxfId="2206" priority="4670"/>
  </conditionalFormatting>
  <conditionalFormatting sqref="F9318">
    <cfRule type="duplicateValues" dxfId="2205" priority="3864"/>
  </conditionalFormatting>
  <conditionalFormatting sqref="G9318">
    <cfRule type="duplicateValues" dxfId="2204" priority="4669"/>
  </conditionalFormatting>
  <conditionalFormatting sqref="F9319">
    <cfRule type="duplicateValues" dxfId="2203" priority="3863"/>
  </conditionalFormatting>
  <conditionalFormatting sqref="G9319">
    <cfRule type="duplicateValues" dxfId="2202" priority="4668"/>
  </conditionalFormatting>
  <conditionalFormatting sqref="F9320">
    <cfRule type="duplicateValues" dxfId="2201" priority="3862"/>
  </conditionalFormatting>
  <conditionalFormatting sqref="G9320">
    <cfRule type="duplicateValues" dxfId="2200" priority="4667"/>
  </conditionalFormatting>
  <conditionalFormatting sqref="F9321">
    <cfRule type="duplicateValues" dxfId="2199" priority="3861"/>
  </conditionalFormatting>
  <conditionalFormatting sqref="G9321">
    <cfRule type="duplicateValues" dxfId="2198" priority="4666"/>
  </conditionalFormatting>
  <conditionalFormatting sqref="F9322">
    <cfRule type="duplicateValues" dxfId="2197" priority="3860"/>
  </conditionalFormatting>
  <conditionalFormatting sqref="G9322">
    <cfRule type="duplicateValues" dxfId="2196" priority="4665"/>
  </conditionalFormatting>
  <conditionalFormatting sqref="F9323">
    <cfRule type="duplicateValues" dxfId="2195" priority="3859"/>
  </conditionalFormatting>
  <conditionalFormatting sqref="G9323">
    <cfRule type="duplicateValues" dxfId="2194" priority="4664"/>
  </conditionalFormatting>
  <conditionalFormatting sqref="F9324">
    <cfRule type="duplicateValues" dxfId="2193" priority="3858"/>
  </conditionalFormatting>
  <conditionalFormatting sqref="G9324">
    <cfRule type="duplicateValues" dxfId="2192" priority="4663"/>
  </conditionalFormatting>
  <conditionalFormatting sqref="F9325">
    <cfRule type="duplicateValues" dxfId="2191" priority="3857"/>
  </conditionalFormatting>
  <conditionalFormatting sqref="G9325">
    <cfRule type="duplicateValues" dxfId="2190" priority="4662"/>
  </conditionalFormatting>
  <conditionalFormatting sqref="F9326">
    <cfRule type="duplicateValues" dxfId="2189" priority="3856"/>
  </conditionalFormatting>
  <conditionalFormatting sqref="G9326">
    <cfRule type="duplicateValues" dxfId="2188" priority="4661"/>
  </conditionalFormatting>
  <conditionalFormatting sqref="F9327">
    <cfRule type="duplicateValues" dxfId="2187" priority="3855"/>
  </conditionalFormatting>
  <conditionalFormatting sqref="G9327">
    <cfRule type="duplicateValues" dxfId="2186" priority="4660"/>
  </conditionalFormatting>
  <conditionalFormatting sqref="F9328">
    <cfRule type="duplicateValues" dxfId="2185" priority="3854"/>
  </conditionalFormatting>
  <conditionalFormatting sqref="G9328">
    <cfRule type="duplicateValues" dxfId="2184" priority="4659"/>
  </conditionalFormatting>
  <conditionalFormatting sqref="F9329">
    <cfRule type="duplicateValues" dxfId="2183" priority="3853"/>
  </conditionalFormatting>
  <conditionalFormatting sqref="G9329">
    <cfRule type="duplicateValues" dxfId="2182" priority="4658"/>
  </conditionalFormatting>
  <conditionalFormatting sqref="F9330">
    <cfRule type="duplicateValues" dxfId="2181" priority="3852"/>
  </conditionalFormatting>
  <conditionalFormatting sqref="G9330">
    <cfRule type="duplicateValues" dxfId="2180" priority="4657"/>
  </conditionalFormatting>
  <conditionalFormatting sqref="F9331">
    <cfRule type="duplicateValues" dxfId="2179" priority="3851"/>
  </conditionalFormatting>
  <conditionalFormatting sqref="G9331">
    <cfRule type="duplicateValues" dxfId="2178" priority="4656"/>
  </conditionalFormatting>
  <conditionalFormatting sqref="F9332">
    <cfRule type="duplicateValues" dxfId="2177" priority="3850"/>
  </conditionalFormatting>
  <conditionalFormatting sqref="G9332">
    <cfRule type="duplicateValues" dxfId="2176" priority="4655"/>
  </conditionalFormatting>
  <conditionalFormatting sqref="F9333">
    <cfRule type="duplicateValues" dxfId="2175" priority="3849"/>
  </conditionalFormatting>
  <conditionalFormatting sqref="G9333">
    <cfRule type="duplicateValues" dxfId="2174" priority="4654"/>
  </conditionalFormatting>
  <conditionalFormatting sqref="F9334">
    <cfRule type="duplicateValues" dxfId="2173" priority="3848"/>
  </conditionalFormatting>
  <conditionalFormatting sqref="G9334">
    <cfRule type="duplicateValues" dxfId="2172" priority="4653"/>
  </conditionalFormatting>
  <conditionalFormatting sqref="F9335">
    <cfRule type="duplicateValues" dxfId="2171" priority="3847"/>
  </conditionalFormatting>
  <conditionalFormatting sqref="G9335">
    <cfRule type="duplicateValues" dxfId="2170" priority="4652"/>
  </conditionalFormatting>
  <conditionalFormatting sqref="F9336">
    <cfRule type="duplicateValues" dxfId="2169" priority="3846"/>
  </conditionalFormatting>
  <conditionalFormatting sqref="G9336">
    <cfRule type="duplicateValues" dxfId="2168" priority="4651"/>
  </conditionalFormatting>
  <conditionalFormatting sqref="F9337">
    <cfRule type="duplicateValues" dxfId="2167" priority="3845"/>
  </conditionalFormatting>
  <conditionalFormatting sqref="G9337">
    <cfRule type="duplicateValues" dxfId="2166" priority="4650"/>
  </conditionalFormatting>
  <conditionalFormatting sqref="F9338">
    <cfRule type="duplicateValues" dxfId="2165" priority="3844"/>
  </conditionalFormatting>
  <conditionalFormatting sqref="G9338">
    <cfRule type="duplicateValues" dxfId="2164" priority="4649"/>
  </conditionalFormatting>
  <conditionalFormatting sqref="F9339">
    <cfRule type="duplicateValues" dxfId="2163" priority="3843"/>
  </conditionalFormatting>
  <conditionalFormatting sqref="G9339">
    <cfRule type="duplicateValues" dxfId="2162" priority="4648"/>
  </conditionalFormatting>
  <conditionalFormatting sqref="F9340">
    <cfRule type="duplicateValues" dxfId="2161" priority="3842"/>
  </conditionalFormatting>
  <conditionalFormatting sqref="G9340">
    <cfRule type="duplicateValues" dxfId="2160" priority="4647"/>
  </conditionalFormatting>
  <conditionalFormatting sqref="F9341">
    <cfRule type="duplicateValues" dxfId="2159" priority="3841"/>
  </conditionalFormatting>
  <conditionalFormatting sqref="G9341">
    <cfRule type="duplicateValues" dxfId="2158" priority="4646"/>
  </conditionalFormatting>
  <conditionalFormatting sqref="F9342">
    <cfRule type="duplicateValues" dxfId="2157" priority="3840"/>
  </conditionalFormatting>
  <conditionalFormatting sqref="G9342">
    <cfRule type="duplicateValues" dxfId="2156" priority="4645"/>
  </conditionalFormatting>
  <conditionalFormatting sqref="F9343">
    <cfRule type="duplicateValues" dxfId="2155" priority="3839"/>
  </conditionalFormatting>
  <conditionalFormatting sqref="G9343">
    <cfRule type="duplicateValues" dxfId="2154" priority="4644"/>
  </conditionalFormatting>
  <conditionalFormatting sqref="F9344">
    <cfRule type="duplicateValues" dxfId="2153" priority="3838"/>
  </conditionalFormatting>
  <conditionalFormatting sqref="G9344">
    <cfRule type="duplicateValues" dxfId="2152" priority="4643"/>
  </conditionalFormatting>
  <conditionalFormatting sqref="F9345">
    <cfRule type="duplicateValues" dxfId="2151" priority="3837"/>
  </conditionalFormatting>
  <conditionalFormatting sqref="G9345">
    <cfRule type="duplicateValues" dxfId="2150" priority="4642"/>
  </conditionalFormatting>
  <conditionalFormatting sqref="F9346">
    <cfRule type="duplicateValues" dxfId="2149" priority="3836"/>
  </conditionalFormatting>
  <conditionalFormatting sqref="G9346">
    <cfRule type="duplicateValues" dxfId="2148" priority="4641"/>
  </conditionalFormatting>
  <conditionalFormatting sqref="F9347">
    <cfRule type="duplicateValues" dxfId="2147" priority="3835"/>
  </conditionalFormatting>
  <conditionalFormatting sqref="G9347">
    <cfRule type="duplicateValues" dxfId="2146" priority="4640"/>
  </conditionalFormatting>
  <conditionalFormatting sqref="F9348">
    <cfRule type="duplicateValues" dxfId="2145" priority="3834"/>
  </conditionalFormatting>
  <conditionalFormatting sqref="G9348">
    <cfRule type="duplicateValues" dxfId="2144" priority="4639"/>
  </conditionalFormatting>
  <conditionalFormatting sqref="F9349">
    <cfRule type="duplicateValues" dxfId="2143" priority="3833"/>
  </conditionalFormatting>
  <conditionalFormatting sqref="G9349">
    <cfRule type="duplicateValues" dxfId="2142" priority="4638"/>
  </conditionalFormatting>
  <conditionalFormatting sqref="F9350">
    <cfRule type="duplicateValues" dxfId="2141" priority="3832"/>
  </conditionalFormatting>
  <conditionalFormatting sqref="G9350">
    <cfRule type="duplicateValues" dxfId="2140" priority="4637"/>
  </conditionalFormatting>
  <conditionalFormatting sqref="F9351">
    <cfRule type="duplicateValues" dxfId="2139" priority="3831"/>
  </conditionalFormatting>
  <conditionalFormatting sqref="G9351">
    <cfRule type="duplicateValues" dxfId="2138" priority="4636"/>
  </conditionalFormatting>
  <conditionalFormatting sqref="F9352">
    <cfRule type="duplicateValues" dxfId="2137" priority="3830"/>
  </conditionalFormatting>
  <conditionalFormatting sqref="G9352">
    <cfRule type="duplicateValues" dxfId="2136" priority="4635"/>
  </conditionalFormatting>
  <conditionalFormatting sqref="F9353">
    <cfRule type="duplicateValues" dxfId="2135" priority="3829"/>
  </conditionalFormatting>
  <conditionalFormatting sqref="G9353">
    <cfRule type="duplicateValues" dxfId="2134" priority="4634"/>
  </conditionalFormatting>
  <conditionalFormatting sqref="F9354">
    <cfRule type="duplicateValues" dxfId="2133" priority="3828"/>
  </conditionalFormatting>
  <conditionalFormatting sqref="G9354">
    <cfRule type="duplicateValues" dxfId="2132" priority="4633"/>
  </conditionalFormatting>
  <conditionalFormatting sqref="F9355">
    <cfRule type="duplicateValues" dxfId="2131" priority="3827"/>
  </conditionalFormatting>
  <conditionalFormatting sqref="G9355">
    <cfRule type="duplicateValues" dxfId="2130" priority="4632"/>
  </conditionalFormatting>
  <conditionalFormatting sqref="F9356">
    <cfRule type="duplicateValues" dxfId="2129" priority="3826"/>
  </conditionalFormatting>
  <conditionalFormatting sqref="G9356">
    <cfRule type="duplicateValues" dxfId="2128" priority="4631"/>
  </conditionalFormatting>
  <conditionalFormatting sqref="F9357">
    <cfRule type="duplicateValues" dxfId="2127" priority="3825"/>
  </conditionalFormatting>
  <conditionalFormatting sqref="G9357">
    <cfRule type="duplicateValues" dxfId="2126" priority="4630"/>
  </conditionalFormatting>
  <conditionalFormatting sqref="F9358">
    <cfRule type="duplicateValues" dxfId="2125" priority="3824"/>
  </conditionalFormatting>
  <conditionalFormatting sqref="G9358">
    <cfRule type="duplicateValues" dxfId="2124" priority="4629"/>
  </conditionalFormatting>
  <conditionalFormatting sqref="F9359">
    <cfRule type="duplicateValues" dxfId="2123" priority="3823"/>
  </conditionalFormatting>
  <conditionalFormatting sqref="G9359">
    <cfRule type="duplicateValues" dxfId="2122" priority="4628"/>
  </conditionalFormatting>
  <conditionalFormatting sqref="F9360">
    <cfRule type="duplicateValues" dxfId="2121" priority="3822"/>
  </conditionalFormatting>
  <conditionalFormatting sqref="G9360">
    <cfRule type="duplicateValues" dxfId="2120" priority="4627"/>
  </conditionalFormatting>
  <conditionalFormatting sqref="F9361">
    <cfRule type="duplicateValues" dxfId="2119" priority="3821"/>
  </conditionalFormatting>
  <conditionalFormatting sqref="G9361">
    <cfRule type="duplicateValues" dxfId="2118" priority="4626"/>
  </conditionalFormatting>
  <conditionalFormatting sqref="F9362">
    <cfRule type="duplicateValues" dxfId="2117" priority="3820"/>
  </conditionalFormatting>
  <conditionalFormatting sqref="G9362">
    <cfRule type="duplicateValues" dxfId="2116" priority="4625"/>
  </conditionalFormatting>
  <conditionalFormatting sqref="F9363">
    <cfRule type="duplicateValues" dxfId="2115" priority="3819"/>
  </conditionalFormatting>
  <conditionalFormatting sqref="G9363">
    <cfRule type="duplicateValues" dxfId="2114" priority="4624"/>
  </conditionalFormatting>
  <conditionalFormatting sqref="F9364">
    <cfRule type="duplicateValues" dxfId="2113" priority="3818"/>
  </conditionalFormatting>
  <conditionalFormatting sqref="G9364">
    <cfRule type="duplicateValues" dxfId="2112" priority="4623"/>
  </conditionalFormatting>
  <conditionalFormatting sqref="F9365">
    <cfRule type="duplicateValues" dxfId="2111" priority="3817"/>
  </conditionalFormatting>
  <conditionalFormatting sqref="G9365">
    <cfRule type="duplicateValues" dxfId="2110" priority="4622"/>
  </conditionalFormatting>
  <conditionalFormatting sqref="F9366">
    <cfRule type="duplicateValues" dxfId="2109" priority="3816"/>
  </conditionalFormatting>
  <conditionalFormatting sqref="G9366">
    <cfRule type="duplicateValues" dxfId="2108" priority="4621"/>
  </conditionalFormatting>
  <conditionalFormatting sqref="F9367">
    <cfRule type="duplicateValues" dxfId="2107" priority="3815"/>
  </conditionalFormatting>
  <conditionalFormatting sqref="G9367">
    <cfRule type="duplicateValues" dxfId="2106" priority="4620"/>
  </conditionalFormatting>
  <conditionalFormatting sqref="F9368">
    <cfRule type="duplicateValues" dxfId="2105" priority="3814"/>
  </conditionalFormatting>
  <conditionalFormatting sqref="G9368">
    <cfRule type="duplicateValues" dxfId="2104" priority="4619"/>
  </conditionalFormatting>
  <conditionalFormatting sqref="F9369">
    <cfRule type="duplicateValues" dxfId="2103" priority="3813"/>
  </conditionalFormatting>
  <conditionalFormatting sqref="G9369">
    <cfRule type="duplicateValues" dxfId="2102" priority="4618"/>
  </conditionalFormatting>
  <conditionalFormatting sqref="F9370">
    <cfRule type="duplicateValues" dxfId="2101" priority="3812"/>
  </conditionalFormatting>
  <conditionalFormatting sqref="G9370">
    <cfRule type="duplicateValues" dxfId="2100" priority="4617"/>
  </conditionalFormatting>
  <conditionalFormatting sqref="F9371">
    <cfRule type="duplicateValues" dxfId="2099" priority="3811"/>
  </conditionalFormatting>
  <conditionalFormatting sqref="G9371">
    <cfRule type="duplicateValues" dxfId="2098" priority="4616"/>
  </conditionalFormatting>
  <conditionalFormatting sqref="F9372">
    <cfRule type="duplicateValues" dxfId="2097" priority="3810"/>
  </conditionalFormatting>
  <conditionalFormatting sqref="G9372">
    <cfRule type="duplicateValues" dxfId="2096" priority="4615"/>
  </conditionalFormatting>
  <conditionalFormatting sqref="F9373">
    <cfRule type="duplicateValues" dxfId="2095" priority="3809"/>
  </conditionalFormatting>
  <conditionalFormatting sqref="G9373">
    <cfRule type="duplicateValues" dxfId="2094" priority="4614"/>
  </conditionalFormatting>
  <conditionalFormatting sqref="F9374">
    <cfRule type="duplicateValues" dxfId="2093" priority="3808"/>
  </conditionalFormatting>
  <conditionalFormatting sqref="G9374">
    <cfRule type="duplicateValues" dxfId="2092" priority="4613"/>
  </conditionalFormatting>
  <conditionalFormatting sqref="F9375">
    <cfRule type="duplicateValues" dxfId="2091" priority="3807"/>
  </conditionalFormatting>
  <conditionalFormatting sqref="G9375">
    <cfRule type="duplicateValues" dxfId="2090" priority="4612"/>
  </conditionalFormatting>
  <conditionalFormatting sqref="F9376">
    <cfRule type="duplicateValues" dxfId="2089" priority="3806"/>
  </conditionalFormatting>
  <conditionalFormatting sqref="G9376">
    <cfRule type="duplicateValues" dxfId="2088" priority="4611"/>
  </conditionalFormatting>
  <conditionalFormatting sqref="F9377">
    <cfRule type="duplicateValues" dxfId="2087" priority="3805"/>
  </conditionalFormatting>
  <conditionalFormatting sqref="G9377">
    <cfRule type="duplicateValues" dxfId="2086" priority="4610"/>
  </conditionalFormatting>
  <conditionalFormatting sqref="F9378">
    <cfRule type="duplicateValues" dxfId="2085" priority="3804"/>
  </conditionalFormatting>
  <conditionalFormatting sqref="G9378">
    <cfRule type="duplicateValues" dxfId="2084" priority="4609"/>
  </conditionalFormatting>
  <conditionalFormatting sqref="F9379">
    <cfRule type="duplicateValues" dxfId="2083" priority="3803"/>
  </conditionalFormatting>
  <conditionalFormatting sqref="G9379">
    <cfRule type="duplicateValues" dxfId="2082" priority="4608"/>
  </conditionalFormatting>
  <conditionalFormatting sqref="F9380">
    <cfRule type="duplicateValues" dxfId="2081" priority="3802"/>
  </conditionalFormatting>
  <conditionalFormatting sqref="G9380">
    <cfRule type="duplicateValues" dxfId="2080" priority="4607"/>
  </conditionalFormatting>
  <conditionalFormatting sqref="F9381">
    <cfRule type="duplicateValues" dxfId="2079" priority="3801"/>
  </conditionalFormatting>
  <conditionalFormatting sqref="G9381">
    <cfRule type="duplicateValues" dxfId="2078" priority="4606"/>
  </conditionalFormatting>
  <conditionalFormatting sqref="F9382">
    <cfRule type="duplicateValues" dxfId="2077" priority="3800"/>
  </conditionalFormatting>
  <conditionalFormatting sqref="G9382">
    <cfRule type="duplicateValues" dxfId="2076" priority="4605"/>
  </conditionalFormatting>
  <conditionalFormatting sqref="F9383">
    <cfRule type="duplicateValues" dxfId="2075" priority="3799"/>
  </conditionalFormatting>
  <conditionalFormatting sqref="G9383">
    <cfRule type="duplicateValues" dxfId="2074" priority="4604"/>
  </conditionalFormatting>
  <conditionalFormatting sqref="F9384">
    <cfRule type="duplicateValues" dxfId="2073" priority="3798"/>
  </conditionalFormatting>
  <conditionalFormatting sqref="G9384">
    <cfRule type="duplicateValues" dxfId="2072" priority="4603"/>
  </conditionalFormatting>
  <conditionalFormatting sqref="F9385">
    <cfRule type="duplicateValues" dxfId="2071" priority="3797"/>
  </conditionalFormatting>
  <conditionalFormatting sqref="G9385">
    <cfRule type="duplicateValues" dxfId="2070" priority="4602"/>
  </conditionalFormatting>
  <conditionalFormatting sqref="F9386">
    <cfRule type="duplicateValues" dxfId="2069" priority="3796"/>
  </conditionalFormatting>
  <conditionalFormatting sqref="G9386">
    <cfRule type="duplicateValues" dxfId="2068" priority="4601"/>
  </conditionalFormatting>
  <conditionalFormatting sqref="F9387">
    <cfRule type="duplicateValues" dxfId="2067" priority="3795"/>
  </conditionalFormatting>
  <conditionalFormatting sqref="G9387">
    <cfRule type="duplicateValues" dxfId="2066" priority="4600"/>
  </conditionalFormatting>
  <conditionalFormatting sqref="F9388">
    <cfRule type="duplicateValues" dxfId="2065" priority="3794"/>
  </conditionalFormatting>
  <conditionalFormatting sqref="G9388">
    <cfRule type="duplicateValues" dxfId="2064" priority="4599"/>
  </conditionalFormatting>
  <conditionalFormatting sqref="F9389">
    <cfRule type="duplicateValues" dxfId="2063" priority="3793"/>
  </conditionalFormatting>
  <conditionalFormatting sqref="G9389">
    <cfRule type="duplicateValues" dxfId="2062" priority="4598"/>
  </conditionalFormatting>
  <conditionalFormatting sqref="F9390">
    <cfRule type="duplicateValues" dxfId="2061" priority="3792"/>
  </conditionalFormatting>
  <conditionalFormatting sqref="G9390">
    <cfRule type="duplicateValues" dxfId="2060" priority="4597"/>
  </conditionalFormatting>
  <conditionalFormatting sqref="F9391">
    <cfRule type="duplicateValues" dxfId="2059" priority="3791"/>
  </conditionalFormatting>
  <conditionalFormatting sqref="G9391">
    <cfRule type="duplicateValues" dxfId="2058" priority="4596"/>
  </conditionalFormatting>
  <conditionalFormatting sqref="F9392">
    <cfRule type="duplicateValues" dxfId="2057" priority="3790"/>
  </conditionalFormatting>
  <conditionalFormatting sqref="G9392">
    <cfRule type="duplicateValues" dxfId="2056" priority="4595"/>
  </conditionalFormatting>
  <conditionalFormatting sqref="F9393">
    <cfRule type="duplicateValues" dxfId="2055" priority="3789"/>
  </conditionalFormatting>
  <conditionalFormatting sqref="G9393">
    <cfRule type="duplicateValues" dxfId="2054" priority="4594"/>
  </conditionalFormatting>
  <conditionalFormatting sqref="F9394">
    <cfRule type="duplicateValues" dxfId="2053" priority="3788"/>
  </conditionalFormatting>
  <conditionalFormatting sqref="G9394">
    <cfRule type="duplicateValues" dxfId="2052" priority="4593"/>
  </conditionalFormatting>
  <conditionalFormatting sqref="F9395">
    <cfRule type="duplicateValues" dxfId="2051" priority="3787"/>
  </conditionalFormatting>
  <conditionalFormatting sqref="G9395">
    <cfRule type="duplicateValues" dxfId="2050" priority="4592"/>
  </conditionalFormatting>
  <conditionalFormatting sqref="F9396">
    <cfRule type="duplicateValues" dxfId="2049" priority="3786"/>
  </conditionalFormatting>
  <conditionalFormatting sqref="G9396">
    <cfRule type="duplicateValues" dxfId="2048" priority="4591"/>
  </conditionalFormatting>
  <conditionalFormatting sqref="F9397">
    <cfRule type="duplicateValues" dxfId="2047" priority="3785"/>
  </conditionalFormatting>
  <conditionalFormatting sqref="G9397">
    <cfRule type="duplicateValues" dxfId="2046" priority="4590"/>
  </conditionalFormatting>
  <conditionalFormatting sqref="F9398">
    <cfRule type="duplicateValues" dxfId="2045" priority="3784"/>
  </conditionalFormatting>
  <conditionalFormatting sqref="G9398">
    <cfRule type="duplicateValues" dxfId="2044" priority="4589"/>
  </conditionalFormatting>
  <conditionalFormatting sqref="F9399">
    <cfRule type="duplicateValues" dxfId="2043" priority="3783"/>
  </conditionalFormatting>
  <conditionalFormatting sqref="G9399">
    <cfRule type="duplicateValues" dxfId="2042" priority="4588"/>
  </conditionalFormatting>
  <conditionalFormatting sqref="F9400">
    <cfRule type="duplicateValues" dxfId="2041" priority="3782"/>
  </conditionalFormatting>
  <conditionalFormatting sqref="G9400">
    <cfRule type="duplicateValues" dxfId="2040" priority="4587"/>
  </conditionalFormatting>
  <conditionalFormatting sqref="F9401">
    <cfRule type="duplicateValues" dxfId="2039" priority="3781"/>
  </conditionalFormatting>
  <conditionalFormatting sqref="G9401">
    <cfRule type="duplicateValues" dxfId="2038" priority="4586"/>
  </conditionalFormatting>
  <conditionalFormatting sqref="F9402">
    <cfRule type="duplicateValues" dxfId="2037" priority="3780"/>
  </conditionalFormatting>
  <conditionalFormatting sqref="G9402">
    <cfRule type="duplicateValues" dxfId="2036" priority="4585"/>
  </conditionalFormatting>
  <conditionalFormatting sqref="F9403">
    <cfRule type="duplicateValues" dxfId="2035" priority="3779"/>
  </conditionalFormatting>
  <conditionalFormatting sqref="G9403">
    <cfRule type="duplicateValues" dxfId="2034" priority="4584"/>
  </conditionalFormatting>
  <conditionalFormatting sqref="F9404">
    <cfRule type="duplicateValues" dxfId="2033" priority="3778"/>
  </conditionalFormatting>
  <conditionalFormatting sqref="G9404">
    <cfRule type="duplicateValues" dxfId="2032" priority="4583"/>
  </conditionalFormatting>
  <conditionalFormatting sqref="F9405">
    <cfRule type="duplicateValues" dxfId="2031" priority="3777"/>
  </conditionalFormatting>
  <conditionalFormatting sqref="G9405">
    <cfRule type="duplicateValues" dxfId="2030" priority="4582"/>
  </conditionalFormatting>
  <conditionalFormatting sqref="F9406">
    <cfRule type="duplicateValues" dxfId="2029" priority="3776"/>
  </conditionalFormatting>
  <conditionalFormatting sqref="G9406">
    <cfRule type="duplicateValues" dxfId="2028" priority="4581"/>
  </conditionalFormatting>
  <conditionalFormatting sqref="F9407">
    <cfRule type="duplicateValues" dxfId="2027" priority="3775"/>
  </conditionalFormatting>
  <conditionalFormatting sqref="G9407">
    <cfRule type="duplicateValues" dxfId="2026" priority="4580"/>
  </conditionalFormatting>
  <conditionalFormatting sqref="F9408">
    <cfRule type="duplicateValues" dxfId="2025" priority="3774"/>
  </conditionalFormatting>
  <conditionalFormatting sqref="G9408">
    <cfRule type="duplicateValues" dxfId="2024" priority="4579"/>
  </conditionalFormatting>
  <conditionalFormatting sqref="F9409">
    <cfRule type="duplicateValues" dxfId="2023" priority="3773"/>
  </conditionalFormatting>
  <conditionalFormatting sqref="G9409">
    <cfRule type="duplicateValues" dxfId="2022" priority="4578"/>
  </conditionalFormatting>
  <conditionalFormatting sqref="F9410">
    <cfRule type="duplicateValues" dxfId="2021" priority="3772"/>
  </conditionalFormatting>
  <conditionalFormatting sqref="G9410">
    <cfRule type="duplicateValues" dxfId="2020" priority="4577"/>
  </conditionalFormatting>
  <conditionalFormatting sqref="F9411">
    <cfRule type="duplicateValues" dxfId="2019" priority="3771"/>
  </conditionalFormatting>
  <conditionalFormatting sqref="G9411">
    <cfRule type="duplicateValues" dxfId="2018" priority="4576"/>
  </conditionalFormatting>
  <conditionalFormatting sqref="F9412">
    <cfRule type="duplicateValues" dxfId="2017" priority="3770"/>
  </conditionalFormatting>
  <conditionalFormatting sqref="G9412">
    <cfRule type="duplicateValues" dxfId="2016" priority="4575"/>
  </conditionalFormatting>
  <conditionalFormatting sqref="F9413">
    <cfRule type="duplicateValues" dxfId="2015" priority="3769"/>
  </conditionalFormatting>
  <conditionalFormatting sqref="G9413">
    <cfRule type="duplicateValues" dxfId="2014" priority="4574"/>
  </conditionalFormatting>
  <conditionalFormatting sqref="F9414">
    <cfRule type="duplicateValues" dxfId="2013" priority="3768"/>
  </conditionalFormatting>
  <conditionalFormatting sqref="G9414">
    <cfRule type="duplicateValues" dxfId="2012" priority="4573"/>
  </conditionalFormatting>
  <conditionalFormatting sqref="F9415">
    <cfRule type="duplicateValues" dxfId="2011" priority="3767"/>
  </conditionalFormatting>
  <conditionalFormatting sqref="G9415">
    <cfRule type="duplicateValues" dxfId="2010" priority="4572"/>
  </conditionalFormatting>
  <conditionalFormatting sqref="F9416">
    <cfRule type="duplicateValues" dxfId="2009" priority="3766"/>
  </conditionalFormatting>
  <conditionalFormatting sqref="G9416">
    <cfRule type="duplicateValues" dxfId="2008" priority="4571"/>
  </conditionalFormatting>
  <conditionalFormatting sqref="F9417">
    <cfRule type="duplicateValues" dxfId="2007" priority="3765"/>
  </conditionalFormatting>
  <conditionalFormatting sqref="G9417">
    <cfRule type="duplicateValues" dxfId="2006" priority="4570"/>
  </conditionalFormatting>
  <conditionalFormatting sqref="F9418">
    <cfRule type="duplicateValues" dxfId="2005" priority="3764"/>
  </conditionalFormatting>
  <conditionalFormatting sqref="G9418">
    <cfRule type="duplicateValues" dxfId="2004" priority="4569"/>
  </conditionalFormatting>
  <conditionalFormatting sqref="F9419">
    <cfRule type="duplicateValues" dxfId="2003" priority="3763"/>
  </conditionalFormatting>
  <conditionalFormatting sqref="G9419">
    <cfRule type="duplicateValues" dxfId="2002" priority="4568"/>
  </conditionalFormatting>
  <conditionalFormatting sqref="F9420">
    <cfRule type="duplicateValues" dxfId="2001" priority="3762"/>
  </conditionalFormatting>
  <conditionalFormatting sqref="G9420">
    <cfRule type="duplicateValues" dxfId="2000" priority="4567"/>
  </conditionalFormatting>
  <conditionalFormatting sqref="F9421">
    <cfRule type="duplicateValues" dxfId="1999" priority="3761"/>
  </conditionalFormatting>
  <conditionalFormatting sqref="G9421">
    <cfRule type="duplicateValues" dxfId="1998" priority="4566"/>
  </conditionalFormatting>
  <conditionalFormatting sqref="F9422">
    <cfRule type="duplicateValues" dxfId="1997" priority="3760"/>
  </conditionalFormatting>
  <conditionalFormatting sqref="G9422">
    <cfRule type="duplicateValues" dxfId="1996" priority="4565"/>
  </conditionalFormatting>
  <conditionalFormatting sqref="F9423">
    <cfRule type="duplicateValues" dxfId="1995" priority="3759"/>
  </conditionalFormatting>
  <conditionalFormatting sqref="G9423">
    <cfRule type="duplicateValues" dxfId="1994" priority="4564"/>
  </conditionalFormatting>
  <conditionalFormatting sqref="F9424">
    <cfRule type="duplicateValues" dxfId="1993" priority="3758"/>
  </conditionalFormatting>
  <conditionalFormatting sqref="G9424">
    <cfRule type="duplicateValues" dxfId="1992" priority="4563"/>
  </conditionalFormatting>
  <conditionalFormatting sqref="F9425">
    <cfRule type="duplicateValues" dxfId="1991" priority="3757"/>
  </conditionalFormatting>
  <conditionalFormatting sqref="G9425">
    <cfRule type="duplicateValues" dxfId="1990" priority="4562"/>
  </conditionalFormatting>
  <conditionalFormatting sqref="F9426">
    <cfRule type="duplicateValues" dxfId="1989" priority="3756"/>
  </conditionalFormatting>
  <conditionalFormatting sqref="G9426">
    <cfRule type="duplicateValues" dxfId="1988" priority="4561"/>
  </conditionalFormatting>
  <conditionalFormatting sqref="F9427">
    <cfRule type="duplicateValues" dxfId="1987" priority="3755"/>
  </conditionalFormatting>
  <conditionalFormatting sqref="G9427">
    <cfRule type="duplicateValues" dxfId="1986" priority="4560"/>
  </conditionalFormatting>
  <conditionalFormatting sqref="F9428">
    <cfRule type="duplicateValues" dxfId="1985" priority="3754"/>
  </conditionalFormatting>
  <conditionalFormatting sqref="G9428">
    <cfRule type="duplicateValues" dxfId="1984" priority="4559"/>
  </conditionalFormatting>
  <conditionalFormatting sqref="F9429">
    <cfRule type="duplicateValues" dxfId="1983" priority="3753"/>
  </conditionalFormatting>
  <conditionalFormatting sqref="G9429">
    <cfRule type="duplicateValues" dxfId="1982" priority="4558"/>
  </conditionalFormatting>
  <conditionalFormatting sqref="F9430">
    <cfRule type="duplicateValues" dxfId="1981" priority="3752"/>
  </conditionalFormatting>
  <conditionalFormatting sqref="G9430">
    <cfRule type="duplicateValues" dxfId="1980" priority="4557"/>
  </conditionalFormatting>
  <conditionalFormatting sqref="F9431">
    <cfRule type="duplicateValues" dxfId="1979" priority="3751"/>
  </conditionalFormatting>
  <conditionalFormatting sqref="G9431">
    <cfRule type="duplicateValues" dxfId="1978" priority="4556"/>
  </conditionalFormatting>
  <conditionalFormatting sqref="F9432">
    <cfRule type="duplicateValues" dxfId="1977" priority="3750"/>
  </conditionalFormatting>
  <conditionalFormatting sqref="G9432">
    <cfRule type="duplicateValues" dxfId="1976" priority="4555"/>
  </conditionalFormatting>
  <conditionalFormatting sqref="F9433">
    <cfRule type="duplicateValues" dxfId="1975" priority="3749"/>
  </conditionalFormatting>
  <conditionalFormatting sqref="G9433">
    <cfRule type="duplicateValues" dxfId="1974" priority="4554"/>
  </conditionalFormatting>
  <conditionalFormatting sqref="F9434">
    <cfRule type="duplicateValues" dxfId="1973" priority="3748"/>
  </conditionalFormatting>
  <conditionalFormatting sqref="G9434">
    <cfRule type="duplicateValues" dxfId="1972" priority="4553"/>
  </conditionalFormatting>
  <conditionalFormatting sqref="F9435">
    <cfRule type="duplicateValues" dxfId="1971" priority="3747"/>
  </conditionalFormatting>
  <conditionalFormatting sqref="G9435">
    <cfRule type="duplicateValues" dxfId="1970" priority="4552"/>
  </conditionalFormatting>
  <conditionalFormatting sqref="F9436">
    <cfRule type="duplicateValues" dxfId="1969" priority="3746"/>
  </conditionalFormatting>
  <conditionalFormatting sqref="G9436">
    <cfRule type="duplicateValues" dxfId="1968" priority="4551"/>
  </conditionalFormatting>
  <conditionalFormatting sqref="F9437">
    <cfRule type="duplicateValues" dxfId="1967" priority="3745"/>
  </conditionalFormatting>
  <conditionalFormatting sqref="G9437">
    <cfRule type="duplicateValues" dxfId="1966" priority="4550"/>
  </conditionalFormatting>
  <conditionalFormatting sqref="F9438">
    <cfRule type="duplicateValues" dxfId="1965" priority="3744"/>
  </conditionalFormatting>
  <conditionalFormatting sqref="G9438">
    <cfRule type="duplicateValues" dxfId="1964" priority="4549"/>
  </conditionalFormatting>
  <conditionalFormatting sqref="F9439">
    <cfRule type="duplicateValues" dxfId="1963" priority="3743"/>
  </conditionalFormatting>
  <conditionalFormatting sqref="G9439">
    <cfRule type="duplicateValues" dxfId="1962" priority="4548"/>
  </conditionalFormatting>
  <conditionalFormatting sqref="F9440">
    <cfRule type="duplicateValues" dxfId="1961" priority="3742"/>
  </conditionalFormatting>
  <conditionalFormatting sqref="G9440">
    <cfRule type="duplicateValues" dxfId="1960" priority="4547"/>
  </conditionalFormatting>
  <conditionalFormatting sqref="F9441">
    <cfRule type="duplicateValues" dxfId="1959" priority="3741"/>
  </conditionalFormatting>
  <conditionalFormatting sqref="G9441">
    <cfRule type="duplicateValues" dxfId="1958" priority="4546"/>
  </conditionalFormatting>
  <conditionalFormatting sqref="F9442">
    <cfRule type="duplicateValues" dxfId="1957" priority="3740"/>
  </conditionalFormatting>
  <conditionalFormatting sqref="G9442">
    <cfRule type="duplicateValues" dxfId="1956" priority="4545"/>
  </conditionalFormatting>
  <conditionalFormatting sqref="F9443">
    <cfRule type="duplicateValues" dxfId="1955" priority="3739"/>
  </conditionalFormatting>
  <conditionalFormatting sqref="G9443">
    <cfRule type="duplicateValues" dxfId="1954" priority="4544"/>
  </conditionalFormatting>
  <conditionalFormatting sqref="F9444">
    <cfRule type="duplicateValues" dxfId="1953" priority="3738"/>
  </conditionalFormatting>
  <conditionalFormatting sqref="G9444">
    <cfRule type="duplicateValues" dxfId="1952" priority="4543"/>
  </conditionalFormatting>
  <conditionalFormatting sqref="F9445">
    <cfRule type="duplicateValues" dxfId="1951" priority="3737"/>
  </conditionalFormatting>
  <conditionalFormatting sqref="G9445">
    <cfRule type="duplicateValues" dxfId="1950" priority="4542"/>
  </conditionalFormatting>
  <conditionalFormatting sqref="F9446">
    <cfRule type="duplicateValues" dxfId="1949" priority="3736"/>
  </conditionalFormatting>
  <conditionalFormatting sqref="G9446">
    <cfRule type="duplicateValues" dxfId="1948" priority="4541"/>
  </conditionalFormatting>
  <conditionalFormatting sqref="F9447">
    <cfRule type="duplicateValues" dxfId="1947" priority="3735"/>
  </conditionalFormatting>
  <conditionalFormatting sqref="G9447">
    <cfRule type="duplicateValues" dxfId="1946" priority="4540"/>
  </conditionalFormatting>
  <conditionalFormatting sqref="F9448">
    <cfRule type="duplicateValues" dxfId="1945" priority="3734"/>
  </conditionalFormatting>
  <conditionalFormatting sqref="G9448">
    <cfRule type="duplicateValues" dxfId="1944" priority="4539"/>
  </conditionalFormatting>
  <conditionalFormatting sqref="F9449">
    <cfRule type="duplicateValues" dxfId="1943" priority="3733"/>
  </conditionalFormatting>
  <conditionalFormatting sqref="G9449">
    <cfRule type="duplicateValues" dxfId="1942" priority="4538"/>
  </conditionalFormatting>
  <conditionalFormatting sqref="F9450">
    <cfRule type="duplicateValues" dxfId="1941" priority="3732"/>
  </conditionalFormatting>
  <conditionalFormatting sqref="G9450">
    <cfRule type="duplicateValues" dxfId="1940" priority="4537"/>
  </conditionalFormatting>
  <conditionalFormatting sqref="F9451">
    <cfRule type="duplicateValues" dxfId="1939" priority="3731"/>
  </conditionalFormatting>
  <conditionalFormatting sqref="G9451">
    <cfRule type="duplicateValues" dxfId="1938" priority="4536"/>
  </conditionalFormatting>
  <conditionalFormatting sqref="F9452">
    <cfRule type="duplicateValues" dxfId="1937" priority="3730"/>
  </conditionalFormatting>
  <conditionalFormatting sqref="G9452">
    <cfRule type="duplicateValues" dxfId="1936" priority="4535"/>
  </conditionalFormatting>
  <conditionalFormatting sqref="F9453">
    <cfRule type="duplicateValues" dxfId="1935" priority="3729"/>
  </conditionalFormatting>
  <conditionalFormatting sqref="G9453">
    <cfRule type="duplicateValues" dxfId="1934" priority="4534"/>
  </conditionalFormatting>
  <conditionalFormatting sqref="F9454">
    <cfRule type="duplicateValues" dxfId="1933" priority="3728"/>
  </conditionalFormatting>
  <conditionalFormatting sqref="G9454">
    <cfRule type="duplicateValues" dxfId="1932" priority="4533"/>
  </conditionalFormatting>
  <conditionalFormatting sqref="F9455">
    <cfRule type="duplicateValues" dxfId="1931" priority="3727"/>
  </conditionalFormatting>
  <conditionalFormatting sqref="G9455">
    <cfRule type="duplicateValues" dxfId="1930" priority="4532"/>
  </conditionalFormatting>
  <conditionalFormatting sqref="F9456">
    <cfRule type="duplicateValues" dxfId="1929" priority="3726"/>
  </conditionalFormatting>
  <conditionalFormatting sqref="G9456">
    <cfRule type="duplicateValues" dxfId="1928" priority="4531"/>
  </conditionalFormatting>
  <conditionalFormatting sqref="F9457">
    <cfRule type="duplicateValues" dxfId="1927" priority="3725"/>
  </conditionalFormatting>
  <conditionalFormatting sqref="G9457">
    <cfRule type="duplicateValues" dxfId="1926" priority="4530"/>
  </conditionalFormatting>
  <conditionalFormatting sqref="F9458">
    <cfRule type="duplicateValues" dxfId="1925" priority="3724"/>
  </conditionalFormatting>
  <conditionalFormatting sqref="G9458">
    <cfRule type="duplicateValues" dxfId="1924" priority="4529"/>
  </conditionalFormatting>
  <conditionalFormatting sqref="F9459">
    <cfRule type="duplicateValues" dxfId="1923" priority="3723"/>
  </conditionalFormatting>
  <conditionalFormatting sqref="G9459">
    <cfRule type="duplicateValues" dxfId="1922" priority="4528"/>
  </conditionalFormatting>
  <conditionalFormatting sqref="F9460">
    <cfRule type="duplicateValues" dxfId="1921" priority="3722"/>
  </conditionalFormatting>
  <conditionalFormatting sqref="G9460">
    <cfRule type="duplicateValues" dxfId="1920" priority="4527"/>
  </conditionalFormatting>
  <conditionalFormatting sqref="F9461">
    <cfRule type="duplicateValues" dxfId="1919" priority="3721"/>
  </conditionalFormatting>
  <conditionalFormatting sqref="G9461">
    <cfRule type="duplicateValues" dxfId="1918" priority="4526"/>
  </conditionalFormatting>
  <conditionalFormatting sqref="F9462">
    <cfRule type="duplicateValues" dxfId="1917" priority="3720"/>
  </conditionalFormatting>
  <conditionalFormatting sqref="G9462">
    <cfRule type="duplicateValues" dxfId="1916" priority="4525"/>
  </conditionalFormatting>
  <conditionalFormatting sqref="F9463">
    <cfRule type="duplicateValues" dxfId="1915" priority="3719"/>
  </conditionalFormatting>
  <conditionalFormatting sqref="G9463">
    <cfRule type="duplicateValues" dxfId="1914" priority="4524"/>
  </conditionalFormatting>
  <conditionalFormatting sqref="F9464">
    <cfRule type="duplicateValues" dxfId="1913" priority="3718"/>
  </conditionalFormatting>
  <conditionalFormatting sqref="G9464">
    <cfRule type="duplicateValues" dxfId="1912" priority="4523"/>
  </conditionalFormatting>
  <conditionalFormatting sqref="F9465">
    <cfRule type="duplicateValues" dxfId="1911" priority="3717"/>
  </conditionalFormatting>
  <conditionalFormatting sqref="G9465">
    <cfRule type="duplicateValues" dxfId="1910" priority="4522"/>
  </conditionalFormatting>
  <conditionalFormatting sqref="F9466">
    <cfRule type="duplicateValues" dxfId="1909" priority="3716"/>
  </conditionalFormatting>
  <conditionalFormatting sqref="G9466">
    <cfRule type="duplicateValues" dxfId="1908" priority="4521"/>
  </conditionalFormatting>
  <conditionalFormatting sqref="F9467">
    <cfRule type="duplicateValues" dxfId="1907" priority="3715"/>
  </conditionalFormatting>
  <conditionalFormatting sqref="G9467">
    <cfRule type="duplicateValues" dxfId="1906" priority="4520"/>
  </conditionalFormatting>
  <conditionalFormatting sqref="F9468">
    <cfRule type="duplicateValues" dxfId="1905" priority="3714"/>
  </conditionalFormatting>
  <conditionalFormatting sqref="G9468">
    <cfRule type="duplicateValues" dxfId="1904" priority="4519"/>
  </conditionalFormatting>
  <conditionalFormatting sqref="F9469">
    <cfRule type="duplicateValues" dxfId="1903" priority="3713"/>
  </conditionalFormatting>
  <conditionalFormatting sqref="G9469">
    <cfRule type="duplicateValues" dxfId="1902" priority="4518"/>
  </conditionalFormatting>
  <conditionalFormatting sqref="F9470">
    <cfRule type="duplicateValues" dxfId="1901" priority="3712"/>
  </conditionalFormatting>
  <conditionalFormatting sqref="G9470">
    <cfRule type="duplicateValues" dxfId="1900" priority="4517"/>
  </conditionalFormatting>
  <conditionalFormatting sqref="F9471">
    <cfRule type="duplicateValues" dxfId="1899" priority="3711"/>
  </conditionalFormatting>
  <conditionalFormatting sqref="G9471">
    <cfRule type="duplicateValues" dxfId="1898" priority="4516"/>
  </conditionalFormatting>
  <conditionalFormatting sqref="F9472">
    <cfRule type="duplicateValues" dxfId="1897" priority="3710"/>
  </conditionalFormatting>
  <conditionalFormatting sqref="G9472">
    <cfRule type="duplicateValues" dxfId="1896" priority="4515"/>
  </conditionalFormatting>
  <conditionalFormatting sqref="F9473">
    <cfRule type="duplicateValues" dxfId="1895" priority="3709"/>
  </conditionalFormatting>
  <conditionalFormatting sqref="G9473">
    <cfRule type="duplicateValues" dxfId="1894" priority="4514"/>
  </conditionalFormatting>
  <conditionalFormatting sqref="F9474">
    <cfRule type="duplicateValues" dxfId="1893" priority="3708"/>
  </conditionalFormatting>
  <conditionalFormatting sqref="G9474">
    <cfRule type="duplicateValues" dxfId="1892" priority="4513"/>
  </conditionalFormatting>
  <conditionalFormatting sqref="F9475">
    <cfRule type="duplicateValues" dxfId="1891" priority="3707"/>
  </conditionalFormatting>
  <conditionalFormatting sqref="G9475">
    <cfRule type="duplicateValues" dxfId="1890" priority="4512"/>
  </conditionalFormatting>
  <conditionalFormatting sqref="F9476">
    <cfRule type="duplicateValues" dxfId="1889" priority="3706"/>
  </conditionalFormatting>
  <conditionalFormatting sqref="G9476">
    <cfRule type="duplicateValues" dxfId="1888" priority="4511"/>
  </conditionalFormatting>
  <conditionalFormatting sqref="F9477">
    <cfRule type="duplicateValues" dxfId="1887" priority="3705"/>
  </conditionalFormatting>
  <conditionalFormatting sqref="G9477">
    <cfRule type="duplicateValues" dxfId="1886" priority="4510"/>
  </conditionalFormatting>
  <conditionalFormatting sqref="F9478">
    <cfRule type="duplicateValues" dxfId="1885" priority="3704"/>
  </conditionalFormatting>
  <conditionalFormatting sqref="G9478">
    <cfRule type="duplicateValues" dxfId="1884" priority="4509"/>
  </conditionalFormatting>
  <conditionalFormatting sqref="F9479">
    <cfRule type="duplicateValues" dxfId="1883" priority="3703"/>
  </conditionalFormatting>
  <conditionalFormatting sqref="G9479">
    <cfRule type="duplicateValues" dxfId="1882" priority="4508"/>
  </conditionalFormatting>
  <conditionalFormatting sqref="F9480">
    <cfRule type="duplicateValues" dxfId="1881" priority="3702"/>
  </conditionalFormatting>
  <conditionalFormatting sqref="G9480">
    <cfRule type="duplicateValues" dxfId="1880" priority="4507"/>
  </conditionalFormatting>
  <conditionalFormatting sqref="F9481">
    <cfRule type="duplicateValues" dxfId="1879" priority="3701"/>
  </conditionalFormatting>
  <conditionalFormatting sqref="G9481">
    <cfRule type="duplicateValues" dxfId="1878" priority="4506"/>
  </conditionalFormatting>
  <conditionalFormatting sqref="F9482">
    <cfRule type="duplicateValues" dxfId="1877" priority="3700"/>
  </conditionalFormatting>
  <conditionalFormatting sqref="G9482">
    <cfRule type="duplicateValues" dxfId="1876" priority="4505"/>
  </conditionalFormatting>
  <conditionalFormatting sqref="F9483">
    <cfRule type="duplicateValues" dxfId="1875" priority="3699"/>
  </conditionalFormatting>
  <conditionalFormatting sqref="G9483">
    <cfRule type="duplicateValues" dxfId="1874" priority="4504"/>
  </conditionalFormatting>
  <conditionalFormatting sqref="F9484">
    <cfRule type="duplicateValues" dxfId="1873" priority="3698"/>
  </conditionalFormatting>
  <conditionalFormatting sqref="G9484">
    <cfRule type="duplicateValues" dxfId="1872" priority="4503"/>
  </conditionalFormatting>
  <conditionalFormatting sqref="F9485">
    <cfRule type="duplicateValues" dxfId="1871" priority="3697"/>
  </conditionalFormatting>
  <conditionalFormatting sqref="G9485">
    <cfRule type="duplicateValues" dxfId="1870" priority="4502"/>
  </conditionalFormatting>
  <conditionalFormatting sqref="F9486">
    <cfRule type="duplicateValues" dxfId="1869" priority="3696"/>
  </conditionalFormatting>
  <conditionalFormatting sqref="G9486">
    <cfRule type="duplicateValues" dxfId="1868" priority="4501"/>
  </conditionalFormatting>
  <conditionalFormatting sqref="F9487">
    <cfRule type="duplicateValues" dxfId="1867" priority="3695"/>
  </conditionalFormatting>
  <conditionalFormatting sqref="G9487">
    <cfRule type="duplicateValues" dxfId="1866" priority="4500"/>
  </conditionalFormatting>
  <conditionalFormatting sqref="F9488">
    <cfRule type="duplicateValues" dxfId="1865" priority="3694"/>
  </conditionalFormatting>
  <conditionalFormatting sqref="G9488">
    <cfRule type="duplicateValues" dxfId="1864" priority="4499"/>
  </conditionalFormatting>
  <conditionalFormatting sqref="F9489">
    <cfRule type="duplicateValues" dxfId="1863" priority="3693"/>
  </conditionalFormatting>
  <conditionalFormatting sqref="G9489">
    <cfRule type="duplicateValues" dxfId="1862" priority="4498"/>
  </conditionalFormatting>
  <conditionalFormatting sqref="F9490">
    <cfRule type="duplicateValues" dxfId="1861" priority="3692"/>
  </conditionalFormatting>
  <conditionalFormatting sqref="G9490">
    <cfRule type="duplicateValues" dxfId="1860" priority="4497"/>
  </conditionalFormatting>
  <conditionalFormatting sqref="F9491">
    <cfRule type="duplicateValues" dxfId="1859" priority="3691"/>
  </conditionalFormatting>
  <conditionalFormatting sqref="G9491">
    <cfRule type="duplicateValues" dxfId="1858" priority="4496"/>
  </conditionalFormatting>
  <conditionalFormatting sqref="F9492">
    <cfRule type="duplicateValues" dxfId="1857" priority="3690"/>
  </conditionalFormatting>
  <conditionalFormatting sqref="G9492">
    <cfRule type="duplicateValues" dxfId="1856" priority="4495"/>
  </conditionalFormatting>
  <conditionalFormatting sqref="F9493">
    <cfRule type="duplicateValues" dxfId="1855" priority="3689"/>
  </conditionalFormatting>
  <conditionalFormatting sqref="G9493">
    <cfRule type="duplicateValues" dxfId="1854" priority="4494"/>
  </conditionalFormatting>
  <conditionalFormatting sqref="F9494">
    <cfRule type="duplicateValues" dxfId="1853" priority="3688"/>
  </conditionalFormatting>
  <conditionalFormatting sqref="G9494">
    <cfRule type="duplicateValues" dxfId="1852" priority="4493"/>
  </conditionalFormatting>
  <conditionalFormatting sqref="F9495">
    <cfRule type="duplicateValues" dxfId="1851" priority="3687"/>
  </conditionalFormatting>
  <conditionalFormatting sqref="G9495">
    <cfRule type="duplicateValues" dxfId="1850" priority="4492"/>
  </conditionalFormatting>
  <conditionalFormatting sqref="F9496">
    <cfRule type="duplicateValues" dxfId="1849" priority="3686"/>
  </conditionalFormatting>
  <conditionalFormatting sqref="G9496">
    <cfRule type="duplicateValues" dxfId="1848" priority="4491"/>
  </conditionalFormatting>
  <conditionalFormatting sqref="F9497">
    <cfRule type="duplicateValues" dxfId="1847" priority="3685"/>
  </conditionalFormatting>
  <conditionalFormatting sqref="G9497">
    <cfRule type="duplicateValues" dxfId="1846" priority="4490"/>
  </conditionalFormatting>
  <conditionalFormatting sqref="F9498">
    <cfRule type="duplicateValues" dxfId="1845" priority="3684"/>
  </conditionalFormatting>
  <conditionalFormatting sqref="G9498">
    <cfRule type="duplicateValues" dxfId="1844" priority="4489"/>
  </conditionalFormatting>
  <conditionalFormatting sqref="F9499">
    <cfRule type="duplicateValues" dxfId="1843" priority="3683"/>
  </conditionalFormatting>
  <conditionalFormatting sqref="G9499">
    <cfRule type="duplicateValues" dxfId="1842" priority="4488"/>
  </conditionalFormatting>
  <conditionalFormatting sqref="F9500">
    <cfRule type="duplicateValues" dxfId="1841" priority="3682"/>
  </conditionalFormatting>
  <conditionalFormatting sqref="G9500">
    <cfRule type="duplicateValues" dxfId="1840" priority="4487"/>
  </conditionalFormatting>
  <conditionalFormatting sqref="F9501">
    <cfRule type="duplicateValues" dxfId="1839" priority="3681"/>
  </conditionalFormatting>
  <conditionalFormatting sqref="G9501">
    <cfRule type="duplicateValues" dxfId="1838" priority="4486"/>
  </conditionalFormatting>
  <conditionalFormatting sqref="F9502">
    <cfRule type="duplicateValues" dxfId="1837" priority="3680"/>
  </conditionalFormatting>
  <conditionalFormatting sqref="G9502">
    <cfRule type="duplicateValues" dxfId="1836" priority="4485"/>
  </conditionalFormatting>
  <conditionalFormatting sqref="F9503">
    <cfRule type="duplicateValues" dxfId="1835" priority="3679"/>
  </conditionalFormatting>
  <conditionalFormatting sqref="G9503">
    <cfRule type="duplicateValues" dxfId="1834" priority="4484"/>
  </conditionalFormatting>
  <conditionalFormatting sqref="F9504">
    <cfRule type="duplicateValues" dxfId="1833" priority="3678"/>
  </conditionalFormatting>
  <conditionalFormatting sqref="G9504">
    <cfRule type="duplicateValues" dxfId="1832" priority="4483"/>
  </conditionalFormatting>
  <conditionalFormatting sqref="F9505">
    <cfRule type="duplicateValues" dxfId="1831" priority="3677"/>
  </conditionalFormatting>
  <conditionalFormatting sqref="G9505">
    <cfRule type="duplicateValues" dxfId="1830" priority="4482"/>
  </conditionalFormatting>
  <conditionalFormatting sqref="F9506">
    <cfRule type="duplicateValues" dxfId="1829" priority="3676"/>
  </conditionalFormatting>
  <conditionalFormatting sqref="G9506">
    <cfRule type="duplicateValues" dxfId="1828" priority="4481"/>
  </conditionalFormatting>
  <conditionalFormatting sqref="F9507">
    <cfRule type="duplicateValues" dxfId="1827" priority="3675"/>
  </conditionalFormatting>
  <conditionalFormatting sqref="G9507">
    <cfRule type="duplicateValues" dxfId="1826" priority="4480"/>
  </conditionalFormatting>
  <conditionalFormatting sqref="F9508">
    <cfRule type="duplicateValues" dxfId="1825" priority="3674"/>
  </conditionalFormatting>
  <conditionalFormatting sqref="G9508">
    <cfRule type="duplicateValues" dxfId="1824" priority="4479"/>
  </conditionalFormatting>
  <conditionalFormatting sqref="F9509">
    <cfRule type="duplicateValues" dxfId="1823" priority="3673"/>
  </conditionalFormatting>
  <conditionalFormatting sqref="G9509">
    <cfRule type="duplicateValues" dxfId="1822" priority="4478"/>
  </conditionalFormatting>
  <conditionalFormatting sqref="F9510">
    <cfRule type="duplicateValues" dxfId="1821" priority="3672"/>
  </conditionalFormatting>
  <conditionalFormatting sqref="G9510">
    <cfRule type="duplicateValues" dxfId="1820" priority="4477"/>
  </conditionalFormatting>
  <conditionalFormatting sqref="F9511">
    <cfRule type="duplicateValues" dxfId="1819" priority="3671"/>
  </conditionalFormatting>
  <conditionalFormatting sqref="G9511">
    <cfRule type="duplicateValues" dxfId="1818" priority="4476"/>
  </conditionalFormatting>
  <conditionalFormatting sqref="F9512">
    <cfRule type="duplicateValues" dxfId="1817" priority="3670"/>
  </conditionalFormatting>
  <conditionalFormatting sqref="G9512">
    <cfRule type="duplicateValues" dxfId="1816" priority="4475"/>
  </conditionalFormatting>
  <conditionalFormatting sqref="F9513">
    <cfRule type="duplicateValues" dxfId="1815" priority="3669"/>
  </conditionalFormatting>
  <conditionalFormatting sqref="G9513">
    <cfRule type="duplicateValues" dxfId="1814" priority="4474"/>
  </conditionalFormatting>
  <conditionalFormatting sqref="F9514">
    <cfRule type="duplicateValues" dxfId="1813" priority="3668"/>
  </conditionalFormatting>
  <conditionalFormatting sqref="G9514">
    <cfRule type="duplicateValues" dxfId="1812" priority="4473"/>
  </conditionalFormatting>
  <conditionalFormatting sqref="F9515">
    <cfRule type="duplicateValues" dxfId="1811" priority="3667"/>
  </conditionalFormatting>
  <conditionalFormatting sqref="G9515">
    <cfRule type="duplicateValues" dxfId="1810" priority="4472"/>
  </conditionalFormatting>
  <conditionalFormatting sqref="F9516">
    <cfRule type="duplicateValues" dxfId="1809" priority="3666"/>
  </conditionalFormatting>
  <conditionalFormatting sqref="G9516">
    <cfRule type="duplicateValues" dxfId="1808" priority="4471"/>
  </conditionalFormatting>
  <conditionalFormatting sqref="F9517">
    <cfRule type="duplicateValues" dxfId="1807" priority="3665"/>
  </conditionalFormatting>
  <conditionalFormatting sqref="G9517">
    <cfRule type="duplicateValues" dxfId="1806" priority="4470"/>
  </conditionalFormatting>
  <conditionalFormatting sqref="F9518">
    <cfRule type="duplicateValues" dxfId="1805" priority="3664"/>
  </conditionalFormatting>
  <conditionalFormatting sqref="G9518">
    <cfRule type="duplicateValues" dxfId="1804" priority="4469"/>
  </conditionalFormatting>
  <conditionalFormatting sqref="F9519">
    <cfRule type="duplicateValues" dxfId="1803" priority="3663"/>
  </conditionalFormatting>
  <conditionalFormatting sqref="G9519">
    <cfRule type="duplicateValues" dxfId="1802" priority="4468"/>
  </conditionalFormatting>
  <conditionalFormatting sqref="F9520">
    <cfRule type="duplicateValues" dxfId="1801" priority="3662"/>
  </conditionalFormatting>
  <conditionalFormatting sqref="G9520">
    <cfRule type="duplicateValues" dxfId="1800" priority="4467"/>
  </conditionalFormatting>
  <conditionalFormatting sqref="F9521">
    <cfRule type="duplicateValues" dxfId="1799" priority="3661"/>
  </conditionalFormatting>
  <conditionalFormatting sqref="G9521">
    <cfRule type="duplicateValues" dxfId="1798" priority="4466"/>
  </conditionalFormatting>
  <conditionalFormatting sqref="F9522">
    <cfRule type="duplicateValues" dxfId="1797" priority="3660"/>
  </conditionalFormatting>
  <conditionalFormatting sqref="G9522">
    <cfRule type="duplicateValues" dxfId="1796" priority="4465"/>
  </conditionalFormatting>
  <conditionalFormatting sqref="F9523">
    <cfRule type="duplicateValues" dxfId="1795" priority="3659"/>
  </conditionalFormatting>
  <conditionalFormatting sqref="G9523">
    <cfRule type="duplicateValues" dxfId="1794" priority="4464"/>
  </conditionalFormatting>
  <conditionalFormatting sqref="F9524">
    <cfRule type="duplicateValues" dxfId="1793" priority="3658"/>
  </conditionalFormatting>
  <conditionalFormatting sqref="G9524">
    <cfRule type="duplicateValues" dxfId="1792" priority="4463"/>
  </conditionalFormatting>
  <conditionalFormatting sqref="F9525">
    <cfRule type="duplicateValues" dxfId="1791" priority="3657"/>
  </conditionalFormatting>
  <conditionalFormatting sqref="G9525">
    <cfRule type="duplicateValues" dxfId="1790" priority="4462"/>
  </conditionalFormatting>
  <conditionalFormatting sqref="F9526">
    <cfRule type="duplicateValues" dxfId="1789" priority="3656"/>
  </conditionalFormatting>
  <conditionalFormatting sqref="G9526">
    <cfRule type="duplicateValues" dxfId="1788" priority="4461"/>
  </conditionalFormatting>
  <conditionalFormatting sqref="F9527">
    <cfRule type="duplicateValues" dxfId="1787" priority="3655"/>
  </conditionalFormatting>
  <conditionalFormatting sqref="G9527">
    <cfRule type="duplicateValues" dxfId="1786" priority="4460"/>
  </conditionalFormatting>
  <conditionalFormatting sqref="F9528">
    <cfRule type="duplicateValues" dxfId="1785" priority="3654"/>
  </conditionalFormatting>
  <conditionalFormatting sqref="G9528">
    <cfRule type="duplicateValues" dxfId="1784" priority="4459"/>
  </conditionalFormatting>
  <conditionalFormatting sqref="F9529">
    <cfRule type="duplicateValues" dxfId="1783" priority="3653"/>
  </conditionalFormatting>
  <conditionalFormatting sqref="G9529">
    <cfRule type="duplicateValues" dxfId="1782" priority="4458"/>
  </conditionalFormatting>
  <conditionalFormatting sqref="F9530">
    <cfRule type="duplicateValues" dxfId="1781" priority="3652"/>
  </conditionalFormatting>
  <conditionalFormatting sqref="G9530">
    <cfRule type="duplicateValues" dxfId="1780" priority="4457"/>
  </conditionalFormatting>
  <conditionalFormatting sqref="F9531">
    <cfRule type="duplicateValues" dxfId="1779" priority="3651"/>
  </conditionalFormatting>
  <conditionalFormatting sqref="G9531">
    <cfRule type="duplicateValues" dxfId="1778" priority="4456"/>
  </conditionalFormatting>
  <conditionalFormatting sqref="F9532">
    <cfRule type="duplicateValues" dxfId="1777" priority="3650"/>
  </conditionalFormatting>
  <conditionalFormatting sqref="G9532">
    <cfRule type="duplicateValues" dxfId="1776" priority="4455"/>
  </conditionalFormatting>
  <conditionalFormatting sqref="F9533">
    <cfRule type="duplicateValues" dxfId="1775" priority="3649"/>
  </conditionalFormatting>
  <conditionalFormatting sqref="G9533">
    <cfRule type="duplicateValues" dxfId="1774" priority="4454"/>
  </conditionalFormatting>
  <conditionalFormatting sqref="F9534">
    <cfRule type="duplicateValues" dxfId="1773" priority="3648"/>
  </conditionalFormatting>
  <conditionalFormatting sqref="G9534">
    <cfRule type="duplicateValues" dxfId="1772" priority="4453"/>
  </conditionalFormatting>
  <conditionalFormatting sqref="F9535">
    <cfRule type="duplicateValues" dxfId="1771" priority="3647"/>
  </conditionalFormatting>
  <conditionalFormatting sqref="G9535">
    <cfRule type="duplicateValues" dxfId="1770" priority="4452"/>
  </conditionalFormatting>
  <conditionalFormatting sqref="F9536">
    <cfRule type="duplicateValues" dxfId="1769" priority="3646"/>
  </conditionalFormatting>
  <conditionalFormatting sqref="G9536">
    <cfRule type="duplicateValues" dxfId="1768" priority="4451"/>
  </conditionalFormatting>
  <conditionalFormatting sqref="F9537">
    <cfRule type="duplicateValues" dxfId="1767" priority="3645"/>
  </conditionalFormatting>
  <conditionalFormatting sqref="G9537">
    <cfRule type="duplicateValues" dxfId="1766" priority="4450"/>
  </conditionalFormatting>
  <conditionalFormatting sqref="F9538">
    <cfRule type="duplicateValues" dxfId="1765" priority="3644"/>
  </conditionalFormatting>
  <conditionalFormatting sqref="G9538">
    <cfRule type="duplicateValues" dxfId="1764" priority="4449"/>
  </conditionalFormatting>
  <conditionalFormatting sqref="F9539">
    <cfRule type="duplicateValues" dxfId="1763" priority="3643"/>
  </conditionalFormatting>
  <conditionalFormatting sqref="G9539">
    <cfRule type="duplicateValues" dxfId="1762" priority="4448"/>
  </conditionalFormatting>
  <conditionalFormatting sqref="F9540">
    <cfRule type="duplicateValues" dxfId="1761" priority="3642"/>
  </conditionalFormatting>
  <conditionalFormatting sqref="G9540">
    <cfRule type="duplicateValues" dxfId="1760" priority="4447"/>
  </conditionalFormatting>
  <conditionalFormatting sqref="F9541">
    <cfRule type="duplicateValues" dxfId="1759" priority="3641"/>
  </conditionalFormatting>
  <conditionalFormatting sqref="G9541">
    <cfRule type="duplicateValues" dxfId="1758" priority="4446"/>
  </conditionalFormatting>
  <conditionalFormatting sqref="F9542">
    <cfRule type="duplicateValues" dxfId="1757" priority="3640"/>
  </conditionalFormatting>
  <conditionalFormatting sqref="G9542">
    <cfRule type="duplicateValues" dxfId="1756" priority="4445"/>
  </conditionalFormatting>
  <conditionalFormatting sqref="F9543">
    <cfRule type="duplicateValues" dxfId="1755" priority="3639"/>
  </conditionalFormatting>
  <conditionalFormatting sqref="G9543">
    <cfRule type="duplicateValues" dxfId="1754" priority="4444"/>
  </conditionalFormatting>
  <conditionalFormatting sqref="F9544">
    <cfRule type="duplicateValues" dxfId="1753" priority="3638"/>
  </conditionalFormatting>
  <conditionalFormatting sqref="G9544">
    <cfRule type="duplicateValues" dxfId="1752" priority="4443"/>
  </conditionalFormatting>
  <conditionalFormatting sqref="F9545">
    <cfRule type="duplicateValues" dxfId="1751" priority="3637"/>
  </conditionalFormatting>
  <conditionalFormatting sqref="G9545">
    <cfRule type="duplicateValues" dxfId="1750" priority="4442"/>
  </conditionalFormatting>
  <conditionalFormatting sqref="F9546">
    <cfRule type="duplicateValues" dxfId="1749" priority="3636"/>
  </conditionalFormatting>
  <conditionalFormatting sqref="G9546">
    <cfRule type="duplicateValues" dxfId="1748" priority="4441"/>
  </conditionalFormatting>
  <conditionalFormatting sqref="F9547">
    <cfRule type="duplicateValues" dxfId="1747" priority="3635"/>
  </conditionalFormatting>
  <conditionalFormatting sqref="G9547">
    <cfRule type="duplicateValues" dxfId="1746" priority="4440"/>
  </conditionalFormatting>
  <conditionalFormatting sqref="F9548">
    <cfRule type="duplicateValues" dxfId="1745" priority="3634"/>
  </conditionalFormatting>
  <conditionalFormatting sqref="G9548">
    <cfRule type="duplicateValues" dxfId="1744" priority="4439"/>
  </conditionalFormatting>
  <conditionalFormatting sqref="F9549">
    <cfRule type="duplicateValues" dxfId="1743" priority="3633"/>
  </conditionalFormatting>
  <conditionalFormatting sqref="G9549">
    <cfRule type="duplicateValues" dxfId="1742" priority="4438"/>
  </conditionalFormatting>
  <conditionalFormatting sqref="F9550">
    <cfRule type="duplicateValues" dxfId="1741" priority="3632"/>
  </conditionalFormatting>
  <conditionalFormatting sqref="G9550">
    <cfRule type="duplicateValues" dxfId="1740" priority="4437"/>
  </conditionalFormatting>
  <conditionalFormatting sqref="F9551">
    <cfRule type="duplicateValues" dxfId="1739" priority="3631"/>
  </conditionalFormatting>
  <conditionalFormatting sqref="G9551">
    <cfRule type="duplicateValues" dxfId="1738" priority="4436"/>
  </conditionalFormatting>
  <conditionalFormatting sqref="F9552">
    <cfRule type="duplicateValues" dxfId="1737" priority="3630"/>
  </conditionalFormatting>
  <conditionalFormatting sqref="G9552">
    <cfRule type="duplicateValues" dxfId="1736" priority="4435"/>
  </conditionalFormatting>
  <conditionalFormatting sqref="F9553">
    <cfRule type="duplicateValues" dxfId="1735" priority="3629"/>
  </conditionalFormatting>
  <conditionalFormatting sqref="G9553">
    <cfRule type="duplicateValues" dxfId="1734" priority="4434"/>
  </conditionalFormatting>
  <conditionalFormatting sqref="F9554">
    <cfRule type="duplicateValues" dxfId="1733" priority="3628"/>
  </conditionalFormatting>
  <conditionalFormatting sqref="G9554">
    <cfRule type="duplicateValues" dxfId="1732" priority="4433"/>
  </conditionalFormatting>
  <conditionalFormatting sqref="F9555">
    <cfRule type="duplicateValues" dxfId="1731" priority="3627"/>
  </conditionalFormatting>
  <conditionalFormatting sqref="G9555">
    <cfRule type="duplicateValues" dxfId="1730" priority="4432"/>
  </conditionalFormatting>
  <conditionalFormatting sqref="F9556">
    <cfRule type="duplicateValues" dxfId="1729" priority="3626"/>
  </conditionalFormatting>
  <conditionalFormatting sqref="G9556">
    <cfRule type="duplicateValues" dxfId="1728" priority="4431"/>
  </conditionalFormatting>
  <conditionalFormatting sqref="F9557">
    <cfRule type="duplicateValues" dxfId="1727" priority="3625"/>
  </conditionalFormatting>
  <conditionalFormatting sqref="G9557">
    <cfRule type="duplicateValues" dxfId="1726" priority="4430"/>
  </conditionalFormatting>
  <conditionalFormatting sqref="F9558">
    <cfRule type="duplicateValues" dxfId="1725" priority="3624"/>
  </conditionalFormatting>
  <conditionalFormatting sqref="G9558">
    <cfRule type="duplicateValues" dxfId="1724" priority="4429"/>
  </conditionalFormatting>
  <conditionalFormatting sqref="F9559">
    <cfRule type="duplicateValues" dxfId="1723" priority="3623"/>
  </conditionalFormatting>
  <conditionalFormatting sqref="G9559">
    <cfRule type="duplicateValues" dxfId="1722" priority="4428"/>
  </conditionalFormatting>
  <conditionalFormatting sqref="F9560">
    <cfRule type="duplicateValues" dxfId="1721" priority="3622"/>
  </conditionalFormatting>
  <conditionalFormatting sqref="G9560">
    <cfRule type="duplicateValues" dxfId="1720" priority="4427"/>
  </conditionalFormatting>
  <conditionalFormatting sqref="F9561">
    <cfRule type="duplicateValues" dxfId="1719" priority="3621"/>
  </conditionalFormatting>
  <conditionalFormatting sqref="G9561">
    <cfRule type="duplicateValues" dxfId="1718" priority="4426"/>
  </conditionalFormatting>
  <conditionalFormatting sqref="F9562">
    <cfRule type="duplicateValues" dxfId="1717" priority="3620"/>
  </conditionalFormatting>
  <conditionalFormatting sqref="G9562">
    <cfRule type="duplicateValues" dxfId="1716" priority="4425"/>
  </conditionalFormatting>
  <conditionalFormatting sqref="F9563">
    <cfRule type="duplicateValues" dxfId="1715" priority="3619"/>
  </conditionalFormatting>
  <conditionalFormatting sqref="G9563">
    <cfRule type="duplicateValues" dxfId="1714" priority="4424"/>
  </conditionalFormatting>
  <conditionalFormatting sqref="F9564">
    <cfRule type="duplicateValues" dxfId="1713" priority="3618"/>
  </conditionalFormatting>
  <conditionalFormatting sqref="G9564">
    <cfRule type="duplicateValues" dxfId="1712" priority="4423"/>
  </conditionalFormatting>
  <conditionalFormatting sqref="F9565">
    <cfRule type="duplicateValues" dxfId="1711" priority="3617"/>
  </conditionalFormatting>
  <conditionalFormatting sqref="G9565">
    <cfRule type="duplicateValues" dxfId="1710" priority="4422"/>
  </conditionalFormatting>
  <conditionalFormatting sqref="F9566">
    <cfRule type="duplicateValues" dxfId="1709" priority="3616"/>
  </conditionalFormatting>
  <conditionalFormatting sqref="G9566">
    <cfRule type="duplicateValues" dxfId="1708" priority="4421"/>
  </conditionalFormatting>
  <conditionalFormatting sqref="F9567">
    <cfRule type="duplicateValues" dxfId="1707" priority="3615"/>
  </conditionalFormatting>
  <conditionalFormatting sqref="G9567">
    <cfRule type="duplicateValues" dxfId="1706" priority="4420"/>
  </conditionalFormatting>
  <conditionalFormatting sqref="F9568">
    <cfRule type="duplicateValues" dxfId="1705" priority="3614"/>
  </conditionalFormatting>
  <conditionalFormatting sqref="G9568">
    <cfRule type="duplicateValues" dxfId="1704" priority="4419"/>
  </conditionalFormatting>
  <conditionalFormatting sqref="F9569">
    <cfRule type="duplicateValues" dxfId="1703" priority="3613"/>
  </conditionalFormatting>
  <conditionalFormatting sqref="G9569">
    <cfRule type="duplicateValues" dxfId="1702" priority="4418"/>
  </conditionalFormatting>
  <conditionalFormatting sqref="F9570">
    <cfRule type="duplicateValues" dxfId="1701" priority="3612"/>
  </conditionalFormatting>
  <conditionalFormatting sqref="G9570">
    <cfRule type="duplicateValues" dxfId="1700" priority="4417"/>
  </conditionalFormatting>
  <conditionalFormatting sqref="F9571">
    <cfRule type="duplicateValues" dxfId="1699" priority="3611"/>
  </conditionalFormatting>
  <conditionalFormatting sqref="G9571">
    <cfRule type="duplicateValues" dxfId="1698" priority="4416"/>
  </conditionalFormatting>
  <conditionalFormatting sqref="F9572">
    <cfRule type="duplicateValues" dxfId="1697" priority="3610"/>
  </conditionalFormatting>
  <conditionalFormatting sqref="G9572">
    <cfRule type="duplicateValues" dxfId="1696" priority="4415"/>
  </conditionalFormatting>
  <conditionalFormatting sqref="F9573">
    <cfRule type="duplicateValues" dxfId="1695" priority="3609"/>
  </conditionalFormatting>
  <conditionalFormatting sqref="G9573">
    <cfRule type="duplicateValues" dxfId="1694" priority="4414"/>
  </conditionalFormatting>
  <conditionalFormatting sqref="F9574">
    <cfRule type="duplicateValues" dxfId="1693" priority="3608"/>
  </conditionalFormatting>
  <conditionalFormatting sqref="G9574">
    <cfRule type="duplicateValues" dxfId="1692" priority="4413"/>
  </conditionalFormatting>
  <conditionalFormatting sqref="F9575">
    <cfRule type="duplicateValues" dxfId="1691" priority="3607"/>
  </conditionalFormatting>
  <conditionalFormatting sqref="G9575">
    <cfRule type="duplicateValues" dxfId="1690" priority="4412"/>
  </conditionalFormatting>
  <conditionalFormatting sqref="F9576">
    <cfRule type="duplicateValues" dxfId="1689" priority="3606"/>
  </conditionalFormatting>
  <conditionalFormatting sqref="G9576">
    <cfRule type="duplicateValues" dxfId="1688" priority="4411"/>
  </conditionalFormatting>
  <conditionalFormatting sqref="F9577">
    <cfRule type="duplicateValues" dxfId="1687" priority="3605"/>
  </conditionalFormatting>
  <conditionalFormatting sqref="G9577">
    <cfRule type="duplicateValues" dxfId="1686" priority="4410"/>
  </conditionalFormatting>
  <conditionalFormatting sqref="F9578">
    <cfRule type="duplicateValues" dxfId="1685" priority="3604"/>
  </conditionalFormatting>
  <conditionalFormatting sqref="G9578">
    <cfRule type="duplicateValues" dxfId="1684" priority="4409"/>
  </conditionalFormatting>
  <conditionalFormatting sqref="F9579">
    <cfRule type="duplicateValues" dxfId="1683" priority="3603"/>
  </conditionalFormatting>
  <conditionalFormatting sqref="G9579">
    <cfRule type="duplicateValues" dxfId="1682" priority="4408"/>
  </conditionalFormatting>
  <conditionalFormatting sqref="F9580">
    <cfRule type="duplicateValues" dxfId="1681" priority="3602"/>
  </conditionalFormatting>
  <conditionalFormatting sqref="G9580">
    <cfRule type="duplicateValues" dxfId="1680" priority="4407"/>
  </conditionalFormatting>
  <conditionalFormatting sqref="F9581">
    <cfRule type="duplicateValues" dxfId="1679" priority="3601"/>
  </conditionalFormatting>
  <conditionalFormatting sqref="G9581">
    <cfRule type="duplicateValues" dxfId="1678" priority="4406"/>
  </conditionalFormatting>
  <conditionalFormatting sqref="F9582">
    <cfRule type="duplicateValues" dxfId="1677" priority="3600"/>
  </conditionalFormatting>
  <conditionalFormatting sqref="G9582">
    <cfRule type="duplicateValues" dxfId="1676" priority="4405"/>
  </conditionalFormatting>
  <conditionalFormatting sqref="F9583">
    <cfRule type="duplicateValues" dxfId="1675" priority="3599"/>
  </conditionalFormatting>
  <conditionalFormatting sqref="G9583">
    <cfRule type="duplicateValues" dxfId="1674" priority="4404"/>
  </conditionalFormatting>
  <conditionalFormatting sqref="F9584">
    <cfRule type="duplicateValues" dxfId="1673" priority="3598"/>
  </conditionalFormatting>
  <conditionalFormatting sqref="G9584">
    <cfRule type="duplicateValues" dxfId="1672" priority="4403"/>
  </conditionalFormatting>
  <conditionalFormatting sqref="F9585">
    <cfRule type="duplicateValues" dxfId="1671" priority="3597"/>
  </conditionalFormatting>
  <conditionalFormatting sqref="G9585">
    <cfRule type="duplicateValues" dxfId="1670" priority="4402"/>
  </conditionalFormatting>
  <conditionalFormatting sqref="F9586">
    <cfRule type="duplicateValues" dxfId="1669" priority="3596"/>
  </conditionalFormatting>
  <conditionalFormatting sqref="G9586">
    <cfRule type="duplicateValues" dxfId="1668" priority="4401"/>
  </conditionalFormatting>
  <conditionalFormatting sqref="F9587">
    <cfRule type="duplicateValues" dxfId="1667" priority="3595"/>
  </conditionalFormatting>
  <conditionalFormatting sqref="G9587">
    <cfRule type="duplicateValues" dxfId="1666" priority="4400"/>
  </conditionalFormatting>
  <conditionalFormatting sqref="F9588">
    <cfRule type="duplicateValues" dxfId="1665" priority="3594"/>
  </conditionalFormatting>
  <conditionalFormatting sqref="G9588">
    <cfRule type="duplicateValues" dxfId="1664" priority="4399"/>
  </conditionalFormatting>
  <conditionalFormatting sqref="F9589">
    <cfRule type="duplicateValues" dxfId="1663" priority="3593"/>
  </conditionalFormatting>
  <conditionalFormatting sqref="G9589">
    <cfRule type="duplicateValues" dxfId="1662" priority="4398"/>
  </conditionalFormatting>
  <conditionalFormatting sqref="F9590">
    <cfRule type="duplicateValues" dxfId="1661" priority="3592"/>
  </conditionalFormatting>
  <conditionalFormatting sqref="G9590">
    <cfRule type="duplicateValues" dxfId="1660" priority="4397"/>
  </conditionalFormatting>
  <conditionalFormatting sqref="F9591">
    <cfRule type="duplicateValues" dxfId="1659" priority="3591"/>
  </conditionalFormatting>
  <conditionalFormatting sqref="G9591">
    <cfRule type="duplicateValues" dxfId="1658" priority="4396"/>
  </conditionalFormatting>
  <conditionalFormatting sqref="F9592">
    <cfRule type="duplicateValues" dxfId="1657" priority="3590"/>
  </conditionalFormatting>
  <conditionalFormatting sqref="G9592">
    <cfRule type="duplicateValues" dxfId="1656" priority="4395"/>
  </conditionalFormatting>
  <conditionalFormatting sqref="F9593">
    <cfRule type="duplicateValues" dxfId="1655" priority="3589"/>
  </conditionalFormatting>
  <conditionalFormatting sqref="G9593">
    <cfRule type="duplicateValues" dxfId="1654" priority="4394"/>
  </conditionalFormatting>
  <conditionalFormatting sqref="F9594">
    <cfRule type="duplicateValues" dxfId="1653" priority="3588"/>
  </conditionalFormatting>
  <conditionalFormatting sqref="G9594">
    <cfRule type="duplicateValues" dxfId="1652" priority="4393"/>
  </conditionalFormatting>
  <conditionalFormatting sqref="F9595">
    <cfRule type="duplicateValues" dxfId="1651" priority="3587"/>
  </conditionalFormatting>
  <conditionalFormatting sqref="G9595">
    <cfRule type="duplicateValues" dxfId="1650" priority="4392"/>
  </conditionalFormatting>
  <conditionalFormatting sqref="F9596">
    <cfRule type="duplicateValues" dxfId="1649" priority="3586"/>
  </conditionalFormatting>
  <conditionalFormatting sqref="G9596">
    <cfRule type="duplicateValues" dxfId="1648" priority="4391"/>
  </conditionalFormatting>
  <conditionalFormatting sqref="F9597">
    <cfRule type="duplicateValues" dxfId="1647" priority="3585"/>
  </conditionalFormatting>
  <conditionalFormatting sqref="G9597">
    <cfRule type="duplicateValues" dxfId="1646" priority="4390"/>
  </conditionalFormatting>
  <conditionalFormatting sqref="F9598">
    <cfRule type="duplicateValues" dxfId="1645" priority="3584"/>
  </conditionalFormatting>
  <conditionalFormatting sqref="G9598">
    <cfRule type="duplicateValues" dxfId="1644" priority="4389"/>
  </conditionalFormatting>
  <conditionalFormatting sqref="F9599">
    <cfRule type="duplicateValues" dxfId="1643" priority="3583"/>
  </conditionalFormatting>
  <conditionalFormatting sqref="G9599">
    <cfRule type="duplicateValues" dxfId="1642" priority="4388"/>
  </conditionalFormatting>
  <conditionalFormatting sqref="F9600">
    <cfRule type="duplicateValues" dxfId="1641" priority="3582"/>
  </conditionalFormatting>
  <conditionalFormatting sqref="G9600">
    <cfRule type="duplicateValues" dxfId="1640" priority="4387"/>
  </conditionalFormatting>
  <conditionalFormatting sqref="F9601">
    <cfRule type="duplicateValues" dxfId="1639" priority="3581"/>
  </conditionalFormatting>
  <conditionalFormatting sqref="G9601">
    <cfRule type="duplicateValues" dxfId="1638" priority="4386"/>
  </conditionalFormatting>
  <conditionalFormatting sqref="F9602">
    <cfRule type="duplicateValues" dxfId="1637" priority="3580"/>
  </conditionalFormatting>
  <conditionalFormatting sqref="G9602">
    <cfRule type="duplicateValues" dxfId="1636" priority="4385"/>
  </conditionalFormatting>
  <conditionalFormatting sqref="F9603">
    <cfRule type="duplicateValues" dxfId="1635" priority="3579"/>
  </conditionalFormatting>
  <conditionalFormatting sqref="G9603">
    <cfRule type="duplicateValues" dxfId="1634" priority="4384"/>
  </conditionalFormatting>
  <conditionalFormatting sqref="F9604">
    <cfRule type="duplicateValues" dxfId="1633" priority="3578"/>
  </conditionalFormatting>
  <conditionalFormatting sqref="G9604">
    <cfRule type="duplicateValues" dxfId="1632" priority="4383"/>
  </conditionalFormatting>
  <conditionalFormatting sqref="F9605">
    <cfRule type="duplicateValues" dxfId="1631" priority="3577"/>
  </conditionalFormatting>
  <conditionalFormatting sqref="G9605">
    <cfRule type="duplicateValues" dxfId="1630" priority="4382"/>
  </conditionalFormatting>
  <conditionalFormatting sqref="F9606">
    <cfRule type="duplicateValues" dxfId="1629" priority="3576"/>
  </conditionalFormatting>
  <conditionalFormatting sqref="G9606">
    <cfRule type="duplicateValues" dxfId="1628" priority="4381"/>
  </conditionalFormatting>
  <conditionalFormatting sqref="F9607">
    <cfRule type="duplicateValues" dxfId="1627" priority="3575"/>
  </conditionalFormatting>
  <conditionalFormatting sqref="G9607">
    <cfRule type="duplicateValues" dxfId="1626" priority="4380"/>
  </conditionalFormatting>
  <conditionalFormatting sqref="F9608">
    <cfRule type="duplicateValues" dxfId="1625" priority="3574"/>
  </conditionalFormatting>
  <conditionalFormatting sqref="G9608">
    <cfRule type="duplicateValues" dxfId="1624" priority="4379"/>
  </conditionalFormatting>
  <conditionalFormatting sqref="F9609">
    <cfRule type="duplicateValues" dxfId="1623" priority="3573"/>
  </conditionalFormatting>
  <conditionalFormatting sqref="G9609">
    <cfRule type="duplicateValues" dxfId="1622" priority="4378"/>
  </conditionalFormatting>
  <conditionalFormatting sqref="F9610">
    <cfRule type="duplicateValues" dxfId="1621" priority="3572"/>
  </conditionalFormatting>
  <conditionalFormatting sqref="G9610">
    <cfRule type="duplicateValues" dxfId="1620" priority="4377"/>
  </conditionalFormatting>
  <conditionalFormatting sqref="F9611">
    <cfRule type="duplicateValues" dxfId="1619" priority="3571"/>
  </conditionalFormatting>
  <conditionalFormatting sqref="G9611">
    <cfRule type="duplicateValues" dxfId="1618" priority="4376"/>
  </conditionalFormatting>
  <conditionalFormatting sqref="F9612">
    <cfRule type="duplicateValues" dxfId="1617" priority="3570"/>
  </conditionalFormatting>
  <conditionalFormatting sqref="G9612">
    <cfRule type="duplicateValues" dxfId="1616" priority="4375"/>
  </conditionalFormatting>
  <conditionalFormatting sqref="F9613">
    <cfRule type="duplicateValues" dxfId="1615" priority="3569"/>
  </conditionalFormatting>
  <conditionalFormatting sqref="G9613">
    <cfRule type="duplicateValues" dxfId="1614" priority="4374"/>
  </conditionalFormatting>
  <conditionalFormatting sqref="F9614">
    <cfRule type="duplicateValues" dxfId="1613" priority="3568"/>
  </conditionalFormatting>
  <conditionalFormatting sqref="G9614">
    <cfRule type="duplicateValues" dxfId="1612" priority="4373"/>
  </conditionalFormatting>
  <conditionalFormatting sqref="F9615">
    <cfRule type="duplicateValues" dxfId="1611" priority="3567"/>
  </conditionalFormatting>
  <conditionalFormatting sqref="G9615">
    <cfRule type="duplicateValues" dxfId="1610" priority="4372"/>
  </conditionalFormatting>
  <conditionalFormatting sqref="F9616">
    <cfRule type="duplicateValues" dxfId="1609" priority="3566"/>
  </conditionalFormatting>
  <conditionalFormatting sqref="G9616">
    <cfRule type="duplicateValues" dxfId="1608" priority="4371"/>
  </conditionalFormatting>
  <conditionalFormatting sqref="F9617">
    <cfRule type="duplicateValues" dxfId="1607" priority="3565"/>
  </conditionalFormatting>
  <conditionalFormatting sqref="G9617">
    <cfRule type="duplicateValues" dxfId="1606" priority="4370"/>
  </conditionalFormatting>
  <conditionalFormatting sqref="F9618">
    <cfRule type="duplicateValues" dxfId="1605" priority="3564"/>
  </conditionalFormatting>
  <conditionalFormatting sqref="G9618">
    <cfRule type="duplicateValues" dxfId="1604" priority="4369"/>
  </conditionalFormatting>
  <conditionalFormatting sqref="F9619">
    <cfRule type="duplicateValues" dxfId="1603" priority="3563"/>
  </conditionalFormatting>
  <conditionalFormatting sqref="G9619">
    <cfRule type="duplicateValues" dxfId="1602" priority="4368"/>
  </conditionalFormatting>
  <conditionalFormatting sqref="F9620">
    <cfRule type="duplicateValues" dxfId="1601" priority="3562"/>
  </conditionalFormatting>
  <conditionalFormatting sqref="G9620">
    <cfRule type="duplicateValues" dxfId="1600" priority="4367"/>
  </conditionalFormatting>
  <conditionalFormatting sqref="F9621">
    <cfRule type="duplicateValues" dxfId="1599" priority="3561"/>
  </conditionalFormatting>
  <conditionalFormatting sqref="G9621">
    <cfRule type="duplicateValues" dxfId="1598" priority="4366"/>
  </conditionalFormatting>
  <conditionalFormatting sqref="F9622">
    <cfRule type="duplicateValues" dxfId="1597" priority="3560"/>
  </conditionalFormatting>
  <conditionalFormatting sqref="G9622">
    <cfRule type="duplicateValues" dxfId="1596" priority="4365"/>
  </conditionalFormatting>
  <conditionalFormatting sqref="F9623">
    <cfRule type="duplicateValues" dxfId="1595" priority="3559"/>
  </conditionalFormatting>
  <conditionalFormatting sqref="G9623">
    <cfRule type="duplicateValues" dxfId="1594" priority="4364"/>
  </conditionalFormatting>
  <conditionalFormatting sqref="F9624">
    <cfRule type="duplicateValues" dxfId="1593" priority="3558"/>
  </conditionalFormatting>
  <conditionalFormatting sqref="G9624">
    <cfRule type="duplicateValues" dxfId="1592" priority="4363"/>
  </conditionalFormatting>
  <conditionalFormatting sqref="F9625">
    <cfRule type="duplicateValues" dxfId="1591" priority="3557"/>
  </conditionalFormatting>
  <conditionalFormatting sqref="G9625">
    <cfRule type="duplicateValues" dxfId="1590" priority="4362"/>
  </conditionalFormatting>
  <conditionalFormatting sqref="F9626">
    <cfRule type="duplicateValues" dxfId="1589" priority="3556"/>
  </conditionalFormatting>
  <conditionalFormatting sqref="G9626">
    <cfRule type="duplicateValues" dxfId="1588" priority="4361"/>
  </conditionalFormatting>
  <conditionalFormatting sqref="F9627">
    <cfRule type="duplicateValues" dxfId="1587" priority="3555"/>
  </conditionalFormatting>
  <conditionalFormatting sqref="G9627">
    <cfRule type="duplicateValues" dxfId="1586" priority="4360"/>
  </conditionalFormatting>
  <conditionalFormatting sqref="F9628">
    <cfRule type="duplicateValues" dxfId="1585" priority="3554"/>
  </conditionalFormatting>
  <conditionalFormatting sqref="G9628">
    <cfRule type="duplicateValues" dxfId="1584" priority="4359"/>
  </conditionalFormatting>
  <conditionalFormatting sqref="F9629">
    <cfRule type="duplicateValues" dxfId="1583" priority="3553"/>
  </conditionalFormatting>
  <conditionalFormatting sqref="G9629">
    <cfRule type="duplicateValues" dxfId="1582" priority="4358"/>
  </conditionalFormatting>
  <conditionalFormatting sqref="F9630">
    <cfRule type="duplicateValues" dxfId="1581" priority="3552"/>
  </conditionalFormatting>
  <conditionalFormatting sqref="G9630">
    <cfRule type="duplicateValues" dxfId="1580" priority="4357"/>
  </conditionalFormatting>
  <conditionalFormatting sqref="F9631">
    <cfRule type="duplicateValues" dxfId="1579" priority="3551"/>
  </conditionalFormatting>
  <conditionalFormatting sqref="G9631">
    <cfRule type="duplicateValues" dxfId="1578" priority="4356"/>
  </conditionalFormatting>
  <conditionalFormatting sqref="F9632">
    <cfRule type="duplicateValues" dxfId="1577" priority="3550"/>
  </conditionalFormatting>
  <conditionalFormatting sqref="G9632">
    <cfRule type="duplicateValues" dxfId="1576" priority="4355"/>
  </conditionalFormatting>
  <conditionalFormatting sqref="F9633">
    <cfRule type="duplicateValues" dxfId="1575" priority="3549"/>
  </conditionalFormatting>
  <conditionalFormatting sqref="G9633">
    <cfRule type="duplicateValues" dxfId="1574" priority="4354"/>
  </conditionalFormatting>
  <conditionalFormatting sqref="F9634">
    <cfRule type="duplicateValues" dxfId="1573" priority="3548"/>
  </conditionalFormatting>
  <conditionalFormatting sqref="G9634">
    <cfRule type="duplicateValues" dxfId="1572" priority="4353"/>
  </conditionalFormatting>
  <conditionalFormatting sqref="F9635">
    <cfRule type="duplicateValues" dxfId="1571" priority="3547"/>
  </conditionalFormatting>
  <conditionalFormatting sqref="G9635">
    <cfRule type="duplicateValues" dxfId="1570" priority="4352"/>
  </conditionalFormatting>
  <conditionalFormatting sqref="F9636">
    <cfRule type="duplicateValues" dxfId="1569" priority="3546"/>
  </conditionalFormatting>
  <conditionalFormatting sqref="G9636">
    <cfRule type="duplicateValues" dxfId="1568" priority="4351"/>
  </conditionalFormatting>
  <conditionalFormatting sqref="F9637">
    <cfRule type="duplicateValues" dxfId="1567" priority="3545"/>
  </conditionalFormatting>
  <conditionalFormatting sqref="G9637">
    <cfRule type="duplicateValues" dxfId="1566" priority="4350"/>
  </conditionalFormatting>
  <conditionalFormatting sqref="F9638">
    <cfRule type="duplicateValues" dxfId="1565" priority="3544"/>
  </conditionalFormatting>
  <conditionalFormatting sqref="G9638">
    <cfRule type="duplicateValues" dxfId="1564" priority="4349"/>
  </conditionalFormatting>
  <conditionalFormatting sqref="F9639">
    <cfRule type="duplicateValues" dxfId="1563" priority="3543"/>
  </conditionalFormatting>
  <conditionalFormatting sqref="G9639">
    <cfRule type="duplicateValues" dxfId="1562" priority="4348"/>
  </conditionalFormatting>
  <conditionalFormatting sqref="F9640">
    <cfRule type="duplicateValues" dxfId="1561" priority="3542"/>
  </conditionalFormatting>
  <conditionalFormatting sqref="G9640">
    <cfRule type="duplicateValues" dxfId="1560" priority="4347"/>
  </conditionalFormatting>
  <conditionalFormatting sqref="F9641">
    <cfRule type="duplicateValues" dxfId="1559" priority="3541"/>
  </conditionalFormatting>
  <conditionalFormatting sqref="G9641">
    <cfRule type="duplicateValues" dxfId="1558" priority="4346"/>
  </conditionalFormatting>
  <conditionalFormatting sqref="F9642">
    <cfRule type="duplicateValues" dxfId="1557" priority="3540"/>
  </conditionalFormatting>
  <conditionalFormatting sqref="G9642">
    <cfRule type="duplicateValues" dxfId="1556" priority="4345"/>
  </conditionalFormatting>
  <conditionalFormatting sqref="F9643">
    <cfRule type="duplicateValues" dxfId="1555" priority="3539"/>
  </conditionalFormatting>
  <conditionalFormatting sqref="G9643">
    <cfRule type="duplicateValues" dxfId="1554" priority="4344"/>
  </conditionalFormatting>
  <conditionalFormatting sqref="F9644">
    <cfRule type="duplicateValues" dxfId="1553" priority="3538"/>
  </conditionalFormatting>
  <conditionalFormatting sqref="G9644">
    <cfRule type="duplicateValues" dxfId="1552" priority="4343"/>
  </conditionalFormatting>
  <conditionalFormatting sqref="F9645">
    <cfRule type="duplicateValues" dxfId="1551" priority="3537"/>
  </conditionalFormatting>
  <conditionalFormatting sqref="G9645">
    <cfRule type="duplicateValues" dxfId="1550" priority="4342"/>
  </conditionalFormatting>
  <conditionalFormatting sqref="F9646">
    <cfRule type="duplicateValues" dxfId="1549" priority="3536"/>
  </conditionalFormatting>
  <conditionalFormatting sqref="G9646">
    <cfRule type="duplicateValues" dxfId="1548" priority="4341"/>
  </conditionalFormatting>
  <conditionalFormatting sqref="F9647">
    <cfRule type="duplicateValues" dxfId="1547" priority="3535"/>
  </conditionalFormatting>
  <conditionalFormatting sqref="G9647">
    <cfRule type="duplicateValues" dxfId="1546" priority="4340"/>
  </conditionalFormatting>
  <conditionalFormatting sqref="F9648">
    <cfRule type="duplicateValues" dxfId="1545" priority="3534"/>
  </conditionalFormatting>
  <conditionalFormatting sqref="G9648">
    <cfRule type="duplicateValues" dxfId="1544" priority="4339"/>
  </conditionalFormatting>
  <conditionalFormatting sqref="F9649">
    <cfRule type="duplicateValues" dxfId="1543" priority="3533"/>
  </conditionalFormatting>
  <conditionalFormatting sqref="G9649">
    <cfRule type="duplicateValues" dxfId="1542" priority="4338"/>
  </conditionalFormatting>
  <conditionalFormatting sqref="F9650">
    <cfRule type="duplicateValues" dxfId="1541" priority="3532"/>
  </conditionalFormatting>
  <conditionalFormatting sqref="G9650">
    <cfRule type="duplicateValues" dxfId="1540" priority="4337"/>
  </conditionalFormatting>
  <conditionalFormatting sqref="F9651">
    <cfRule type="duplicateValues" dxfId="1539" priority="3531"/>
  </conditionalFormatting>
  <conditionalFormatting sqref="G9651">
    <cfRule type="duplicateValues" dxfId="1538" priority="4336"/>
  </conditionalFormatting>
  <conditionalFormatting sqref="F9652">
    <cfRule type="duplicateValues" dxfId="1537" priority="3530"/>
  </conditionalFormatting>
  <conditionalFormatting sqref="G9652">
    <cfRule type="duplicateValues" dxfId="1536" priority="4335"/>
  </conditionalFormatting>
  <conditionalFormatting sqref="F9653">
    <cfRule type="duplicateValues" dxfId="1535" priority="3529"/>
  </conditionalFormatting>
  <conditionalFormatting sqref="G9653">
    <cfRule type="duplicateValues" dxfId="1534" priority="4334"/>
  </conditionalFormatting>
  <conditionalFormatting sqref="F9654">
    <cfRule type="duplicateValues" dxfId="1533" priority="3528"/>
  </conditionalFormatting>
  <conditionalFormatting sqref="G9654">
    <cfRule type="duplicateValues" dxfId="1532" priority="4333"/>
  </conditionalFormatting>
  <conditionalFormatting sqref="F9655">
    <cfRule type="duplicateValues" dxfId="1531" priority="3527"/>
  </conditionalFormatting>
  <conditionalFormatting sqref="G9655">
    <cfRule type="duplicateValues" dxfId="1530" priority="4332"/>
  </conditionalFormatting>
  <conditionalFormatting sqref="F9656">
    <cfRule type="duplicateValues" dxfId="1529" priority="3526"/>
  </conditionalFormatting>
  <conditionalFormatting sqref="G9656">
    <cfRule type="duplicateValues" dxfId="1528" priority="4331"/>
  </conditionalFormatting>
  <conditionalFormatting sqref="F9657">
    <cfRule type="duplicateValues" dxfId="1527" priority="3525"/>
  </conditionalFormatting>
  <conditionalFormatting sqref="G9657">
    <cfRule type="duplicateValues" dxfId="1526" priority="4330"/>
  </conditionalFormatting>
  <conditionalFormatting sqref="F9658">
    <cfRule type="duplicateValues" dxfId="1525" priority="3524"/>
  </conditionalFormatting>
  <conditionalFormatting sqref="G9658">
    <cfRule type="duplicateValues" dxfId="1524" priority="4329"/>
  </conditionalFormatting>
  <conditionalFormatting sqref="F9659">
    <cfRule type="duplicateValues" dxfId="1523" priority="3523"/>
  </conditionalFormatting>
  <conditionalFormatting sqref="G9659">
    <cfRule type="duplicateValues" dxfId="1522" priority="4328"/>
  </conditionalFormatting>
  <conditionalFormatting sqref="F9660">
    <cfRule type="duplicateValues" dxfId="1521" priority="3522"/>
  </conditionalFormatting>
  <conditionalFormatting sqref="G9660">
    <cfRule type="duplicateValues" dxfId="1520" priority="4327"/>
  </conditionalFormatting>
  <conditionalFormatting sqref="F9661">
    <cfRule type="duplicateValues" dxfId="1519" priority="3521"/>
  </conditionalFormatting>
  <conditionalFormatting sqref="G9661">
    <cfRule type="duplicateValues" dxfId="1518" priority="4326"/>
  </conditionalFormatting>
  <conditionalFormatting sqref="F9662">
    <cfRule type="duplicateValues" dxfId="1517" priority="3520"/>
  </conditionalFormatting>
  <conditionalFormatting sqref="G9662">
    <cfRule type="duplicateValues" dxfId="1516" priority="4325"/>
  </conditionalFormatting>
  <conditionalFormatting sqref="F9663">
    <cfRule type="duplicateValues" dxfId="1515" priority="3519"/>
  </conditionalFormatting>
  <conditionalFormatting sqref="G9663">
    <cfRule type="duplicateValues" dxfId="1514" priority="4324"/>
  </conditionalFormatting>
  <conditionalFormatting sqref="F9664">
    <cfRule type="duplicateValues" dxfId="1513" priority="3518"/>
  </conditionalFormatting>
  <conditionalFormatting sqref="G9664">
    <cfRule type="duplicateValues" dxfId="1512" priority="4323"/>
  </conditionalFormatting>
  <conditionalFormatting sqref="F9665">
    <cfRule type="duplicateValues" dxfId="1511" priority="3517"/>
  </conditionalFormatting>
  <conditionalFormatting sqref="G9665">
    <cfRule type="duplicateValues" dxfId="1510" priority="4322"/>
  </conditionalFormatting>
  <conditionalFormatting sqref="F9666">
    <cfRule type="duplicateValues" dxfId="1509" priority="3516"/>
  </conditionalFormatting>
  <conditionalFormatting sqref="G9666">
    <cfRule type="duplicateValues" dxfId="1508" priority="4321"/>
  </conditionalFormatting>
  <conditionalFormatting sqref="F9667">
    <cfRule type="duplicateValues" dxfId="1507" priority="3515"/>
  </conditionalFormatting>
  <conditionalFormatting sqref="G9667">
    <cfRule type="duplicateValues" dxfId="1506" priority="4320"/>
  </conditionalFormatting>
  <conditionalFormatting sqref="F9668">
    <cfRule type="duplicateValues" dxfId="1505" priority="3514"/>
  </conditionalFormatting>
  <conditionalFormatting sqref="G9668">
    <cfRule type="duplicateValues" dxfId="1504" priority="4319"/>
  </conditionalFormatting>
  <conditionalFormatting sqref="F9669">
    <cfRule type="duplicateValues" dxfId="1503" priority="3513"/>
  </conditionalFormatting>
  <conditionalFormatting sqref="G9669">
    <cfRule type="duplicateValues" dxfId="1502" priority="4318"/>
  </conditionalFormatting>
  <conditionalFormatting sqref="F9670">
    <cfRule type="duplicateValues" dxfId="1501" priority="3512"/>
  </conditionalFormatting>
  <conditionalFormatting sqref="G9670">
    <cfRule type="duplicateValues" dxfId="1500" priority="4317"/>
  </conditionalFormatting>
  <conditionalFormatting sqref="F9671">
    <cfRule type="duplicateValues" dxfId="1499" priority="3511"/>
  </conditionalFormatting>
  <conditionalFormatting sqref="G9671">
    <cfRule type="duplicateValues" dxfId="1498" priority="4316"/>
  </conditionalFormatting>
  <conditionalFormatting sqref="F9672">
    <cfRule type="duplicateValues" dxfId="1497" priority="3510"/>
  </conditionalFormatting>
  <conditionalFormatting sqref="G9672">
    <cfRule type="duplicateValues" dxfId="1496" priority="4315"/>
  </conditionalFormatting>
  <conditionalFormatting sqref="F9673">
    <cfRule type="duplicateValues" dxfId="1495" priority="3509"/>
  </conditionalFormatting>
  <conditionalFormatting sqref="G9673">
    <cfRule type="duplicateValues" dxfId="1494" priority="4314"/>
  </conditionalFormatting>
  <conditionalFormatting sqref="F9674">
    <cfRule type="duplicateValues" dxfId="1493" priority="3508"/>
  </conditionalFormatting>
  <conditionalFormatting sqref="G9674">
    <cfRule type="duplicateValues" dxfId="1492" priority="4313"/>
  </conditionalFormatting>
  <conditionalFormatting sqref="F9675">
    <cfRule type="duplicateValues" dxfId="1491" priority="3507"/>
  </conditionalFormatting>
  <conditionalFormatting sqref="G9675">
    <cfRule type="duplicateValues" dxfId="1490" priority="4312"/>
  </conditionalFormatting>
  <conditionalFormatting sqref="F9676">
    <cfRule type="duplicateValues" dxfId="1489" priority="3506"/>
  </conditionalFormatting>
  <conditionalFormatting sqref="G9676">
    <cfRule type="duplicateValues" dxfId="1488" priority="4311"/>
  </conditionalFormatting>
  <conditionalFormatting sqref="F9677">
    <cfRule type="duplicateValues" dxfId="1487" priority="3505"/>
  </conditionalFormatting>
  <conditionalFormatting sqref="G9677">
    <cfRule type="duplicateValues" dxfId="1486" priority="4310"/>
  </conditionalFormatting>
  <conditionalFormatting sqref="F9678">
    <cfRule type="duplicateValues" dxfId="1485" priority="3504"/>
  </conditionalFormatting>
  <conditionalFormatting sqref="G9678">
    <cfRule type="duplicateValues" dxfId="1484" priority="4309"/>
  </conditionalFormatting>
  <conditionalFormatting sqref="F9679">
    <cfRule type="duplicateValues" dxfId="1483" priority="3503"/>
  </conditionalFormatting>
  <conditionalFormatting sqref="G9679">
    <cfRule type="duplicateValues" dxfId="1482" priority="4308"/>
  </conditionalFormatting>
  <conditionalFormatting sqref="F9680">
    <cfRule type="duplicateValues" dxfId="1481" priority="3502"/>
  </conditionalFormatting>
  <conditionalFormatting sqref="G9680">
    <cfRule type="duplicateValues" dxfId="1480" priority="4307"/>
  </conditionalFormatting>
  <conditionalFormatting sqref="F9681">
    <cfRule type="duplicateValues" dxfId="1479" priority="3501"/>
  </conditionalFormatting>
  <conditionalFormatting sqref="G9681">
    <cfRule type="duplicateValues" dxfId="1478" priority="4306"/>
  </conditionalFormatting>
  <conditionalFormatting sqref="F9682">
    <cfRule type="duplicateValues" dxfId="1477" priority="3500"/>
  </conditionalFormatting>
  <conditionalFormatting sqref="G9682">
    <cfRule type="duplicateValues" dxfId="1476" priority="4305"/>
  </conditionalFormatting>
  <conditionalFormatting sqref="F9683">
    <cfRule type="duplicateValues" dxfId="1475" priority="3499"/>
  </conditionalFormatting>
  <conditionalFormatting sqref="G9683">
    <cfRule type="duplicateValues" dxfId="1474" priority="4304"/>
  </conditionalFormatting>
  <conditionalFormatting sqref="F9684">
    <cfRule type="duplicateValues" dxfId="1473" priority="3498"/>
  </conditionalFormatting>
  <conditionalFormatting sqref="G9684">
    <cfRule type="duplicateValues" dxfId="1472" priority="4303"/>
  </conditionalFormatting>
  <conditionalFormatting sqref="F9685">
    <cfRule type="duplicateValues" dxfId="1471" priority="3497"/>
  </conditionalFormatting>
  <conditionalFormatting sqref="G9685">
    <cfRule type="duplicateValues" dxfId="1470" priority="4302"/>
  </conditionalFormatting>
  <conditionalFormatting sqref="F9686">
    <cfRule type="duplicateValues" dxfId="1469" priority="3496"/>
  </conditionalFormatting>
  <conditionalFormatting sqref="G9686">
    <cfRule type="duplicateValues" dxfId="1468" priority="4301"/>
  </conditionalFormatting>
  <conditionalFormatting sqref="F9687">
    <cfRule type="duplicateValues" dxfId="1467" priority="3495"/>
  </conditionalFormatting>
  <conditionalFormatting sqref="G9687">
    <cfRule type="duplicateValues" dxfId="1466" priority="4300"/>
  </conditionalFormatting>
  <conditionalFormatting sqref="F9688">
    <cfRule type="duplicateValues" dxfId="1465" priority="3494"/>
  </conditionalFormatting>
  <conditionalFormatting sqref="G9688">
    <cfRule type="duplicateValues" dxfId="1464" priority="4299"/>
  </conditionalFormatting>
  <conditionalFormatting sqref="F9689">
    <cfRule type="duplicateValues" dxfId="1463" priority="3493"/>
  </conditionalFormatting>
  <conditionalFormatting sqref="G9689">
    <cfRule type="duplicateValues" dxfId="1462" priority="4298"/>
  </conditionalFormatting>
  <conditionalFormatting sqref="F9690">
    <cfRule type="duplicateValues" dxfId="1461" priority="3492"/>
  </conditionalFormatting>
  <conditionalFormatting sqref="G9690">
    <cfRule type="duplicateValues" dxfId="1460" priority="4297"/>
  </conditionalFormatting>
  <conditionalFormatting sqref="F9691">
    <cfRule type="duplicateValues" dxfId="1459" priority="3491"/>
  </conditionalFormatting>
  <conditionalFormatting sqref="G9691">
    <cfRule type="duplicateValues" dxfId="1458" priority="4296"/>
  </conditionalFormatting>
  <conditionalFormatting sqref="F9692">
    <cfRule type="duplicateValues" dxfId="1457" priority="3490"/>
  </conditionalFormatting>
  <conditionalFormatting sqref="G9692">
    <cfRule type="duplicateValues" dxfId="1456" priority="4295"/>
  </conditionalFormatting>
  <conditionalFormatting sqref="F9693">
    <cfRule type="duplicateValues" dxfId="1455" priority="3489"/>
  </conditionalFormatting>
  <conditionalFormatting sqref="G9693">
    <cfRule type="duplicateValues" dxfId="1454" priority="4294"/>
  </conditionalFormatting>
  <conditionalFormatting sqref="F9694">
    <cfRule type="duplicateValues" dxfId="1453" priority="3488"/>
  </conditionalFormatting>
  <conditionalFormatting sqref="G9694">
    <cfRule type="duplicateValues" dxfId="1452" priority="4293"/>
  </conditionalFormatting>
  <conditionalFormatting sqref="F9695">
    <cfRule type="duplicateValues" dxfId="1451" priority="3487"/>
  </conditionalFormatting>
  <conditionalFormatting sqref="G9695">
    <cfRule type="duplicateValues" dxfId="1450" priority="4292"/>
  </conditionalFormatting>
  <conditionalFormatting sqref="F9696">
    <cfRule type="duplicateValues" dxfId="1449" priority="3486"/>
  </conditionalFormatting>
  <conditionalFormatting sqref="G9696">
    <cfRule type="duplicateValues" dxfId="1448" priority="4291"/>
  </conditionalFormatting>
  <conditionalFormatting sqref="F9697">
    <cfRule type="duplicateValues" dxfId="1447" priority="3485"/>
  </conditionalFormatting>
  <conditionalFormatting sqref="G9697">
    <cfRule type="duplicateValues" dxfId="1446" priority="4290"/>
  </conditionalFormatting>
  <conditionalFormatting sqref="F9698">
    <cfRule type="duplicateValues" dxfId="1445" priority="3484"/>
  </conditionalFormatting>
  <conditionalFormatting sqref="G9698">
    <cfRule type="duplicateValues" dxfId="1444" priority="4289"/>
  </conditionalFormatting>
  <conditionalFormatting sqref="F9699">
    <cfRule type="duplicateValues" dxfId="1443" priority="3483"/>
  </conditionalFormatting>
  <conditionalFormatting sqref="G9699">
    <cfRule type="duplicateValues" dxfId="1442" priority="4288"/>
  </conditionalFormatting>
  <conditionalFormatting sqref="F9700">
    <cfRule type="duplicateValues" dxfId="1441" priority="3482"/>
  </conditionalFormatting>
  <conditionalFormatting sqref="G9700">
    <cfRule type="duplicateValues" dxfId="1440" priority="4287"/>
  </conditionalFormatting>
  <conditionalFormatting sqref="F9701">
    <cfRule type="duplicateValues" dxfId="1439" priority="3481"/>
  </conditionalFormatting>
  <conditionalFormatting sqref="G9701">
    <cfRule type="duplicateValues" dxfId="1438" priority="4286"/>
  </conditionalFormatting>
  <conditionalFormatting sqref="F9702">
    <cfRule type="duplicateValues" dxfId="1437" priority="3480"/>
  </conditionalFormatting>
  <conditionalFormatting sqref="G9702">
    <cfRule type="duplicateValues" dxfId="1436" priority="4285"/>
  </conditionalFormatting>
  <conditionalFormatting sqref="F9703">
    <cfRule type="duplicateValues" dxfId="1435" priority="3479"/>
  </conditionalFormatting>
  <conditionalFormatting sqref="G9703">
    <cfRule type="duplicateValues" dxfId="1434" priority="4284"/>
  </conditionalFormatting>
  <conditionalFormatting sqref="F9704">
    <cfRule type="duplicateValues" dxfId="1433" priority="3478"/>
  </conditionalFormatting>
  <conditionalFormatting sqref="G9704">
    <cfRule type="duplicateValues" dxfId="1432" priority="4283"/>
  </conditionalFormatting>
  <conditionalFormatting sqref="F9705">
    <cfRule type="duplicateValues" dxfId="1431" priority="3477"/>
  </conditionalFormatting>
  <conditionalFormatting sqref="G9705">
    <cfRule type="duplicateValues" dxfId="1430" priority="4282"/>
  </conditionalFormatting>
  <conditionalFormatting sqref="F9706">
    <cfRule type="duplicateValues" dxfId="1429" priority="3476"/>
  </conditionalFormatting>
  <conditionalFormatting sqref="G9706">
    <cfRule type="duplicateValues" dxfId="1428" priority="4281"/>
  </conditionalFormatting>
  <conditionalFormatting sqref="F9707">
    <cfRule type="duplicateValues" dxfId="1427" priority="3475"/>
  </conditionalFormatting>
  <conditionalFormatting sqref="G9707">
    <cfRule type="duplicateValues" dxfId="1426" priority="4280"/>
  </conditionalFormatting>
  <conditionalFormatting sqref="F9708">
    <cfRule type="duplicateValues" dxfId="1425" priority="3474"/>
  </conditionalFormatting>
  <conditionalFormatting sqref="G9708">
    <cfRule type="duplicateValues" dxfId="1424" priority="4279"/>
  </conditionalFormatting>
  <conditionalFormatting sqref="F9709">
    <cfRule type="duplicateValues" dxfId="1423" priority="3473"/>
  </conditionalFormatting>
  <conditionalFormatting sqref="G9709">
    <cfRule type="duplicateValues" dxfId="1422" priority="4278"/>
  </conditionalFormatting>
  <conditionalFormatting sqref="F9710">
    <cfRule type="duplicateValues" dxfId="1421" priority="3472"/>
  </conditionalFormatting>
  <conditionalFormatting sqref="G9710">
    <cfRule type="duplicateValues" dxfId="1420" priority="4277"/>
  </conditionalFormatting>
  <conditionalFormatting sqref="F9711">
    <cfRule type="duplicateValues" dxfId="1419" priority="3471"/>
  </conditionalFormatting>
  <conditionalFormatting sqref="G9711">
    <cfRule type="duplicateValues" dxfId="1418" priority="4276"/>
  </conditionalFormatting>
  <conditionalFormatting sqref="F9712">
    <cfRule type="duplicateValues" dxfId="1417" priority="3470"/>
  </conditionalFormatting>
  <conditionalFormatting sqref="G9712">
    <cfRule type="duplicateValues" dxfId="1416" priority="4275"/>
  </conditionalFormatting>
  <conditionalFormatting sqref="F9713">
    <cfRule type="duplicateValues" dxfId="1415" priority="3469"/>
  </conditionalFormatting>
  <conditionalFormatting sqref="G9713">
    <cfRule type="duplicateValues" dxfId="1414" priority="4274"/>
  </conditionalFormatting>
  <conditionalFormatting sqref="F9714">
    <cfRule type="duplicateValues" dxfId="1413" priority="3468"/>
  </conditionalFormatting>
  <conditionalFormatting sqref="G9714">
    <cfRule type="duplicateValues" dxfId="1412" priority="4273"/>
  </conditionalFormatting>
  <conditionalFormatting sqref="F9715">
    <cfRule type="duplicateValues" dxfId="1411" priority="3467"/>
  </conditionalFormatting>
  <conditionalFormatting sqref="G9715">
    <cfRule type="duplicateValues" dxfId="1410" priority="4272"/>
  </conditionalFormatting>
  <conditionalFormatting sqref="F9716">
    <cfRule type="duplicateValues" dxfId="1409" priority="3466"/>
  </conditionalFormatting>
  <conditionalFormatting sqref="G9716">
    <cfRule type="duplicateValues" dxfId="1408" priority="4271"/>
  </conditionalFormatting>
  <conditionalFormatting sqref="F9717">
    <cfRule type="duplicateValues" dxfId="1407" priority="3465"/>
  </conditionalFormatting>
  <conditionalFormatting sqref="G9717">
    <cfRule type="duplicateValues" dxfId="1406" priority="4270"/>
  </conditionalFormatting>
  <conditionalFormatting sqref="F9718">
    <cfRule type="duplicateValues" dxfId="1405" priority="3464"/>
  </conditionalFormatting>
  <conditionalFormatting sqref="G9718">
    <cfRule type="duplicateValues" dxfId="1404" priority="4269"/>
  </conditionalFormatting>
  <conditionalFormatting sqref="F9719">
    <cfRule type="duplicateValues" dxfId="1403" priority="3463"/>
  </conditionalFormatting>
  <conditionalFormatting sqref="G9719">
    <cfRule type="duplicateValues" dxfId="1402" priority="4268"/>
  </conditionalFormatting>
  <conditionalFormatting sqref="F9720">
    <cfRule type="duplicateValues" dxfId="1401" priority="3462"/>
  </conditionalFormatting>
  <conditionalFormatting sqref="G9720">
    <cfRule type="duplicateValues" dxfId="1400" priority="4267"/>
  </conditionalFormatting>
  <conditionalFormatting sqref="F9721">
    <cfRule type="duplicateValues" dxfId="1399" priority="3461"/>
  </conditionalFormatting>
  <conditionalFormatting sqref="G9721">
    <cfRule type="duplicateValues" dxfId="1398" priority="4266"/>
  </conditionalFormatting>
  <conditionalFormatting sqref="F9722">
    <cfRule type="duplicateValues" dxfId="1397" priority="3460"/>
  </conditionalFormatting>
  <conditionalFormatting sqref="G9722">
    <cfRule type="duplicateValues" dxfId="1396" priority="4265"/>
  </conditionalFormatting>
  <conditionalFormatting sqref="F9723">
    <cfRule type="duplicateValues" dxfId="1395" priority="3459"/>
  </conditionalFormatting>
  <conditionalFormatting sqref="G9723">
    <cfRule type="duplicateValues" dxfId="1394" priority="4264"/>
  </conditionalFormatting>
  <conditionalFormatting sqref="F9724">
    <cfRule type="duplicateValues" dxfId="1393" priority="3458"/>
  </conditionalFormatting>
  <conditionalFormatting sqref="G9724">
    <cfRule type="duplicateValues" dxfId="1392" priority="4263"/>
  </conditionalFormatting>
  <conditionalFormatting sqref="F9725">
    <cfRule type="duplicateValues" dxfId="1391" priority="3457"/>
  </conditionalFormatting>
  <conditionalFormatting sqref="G9725">
    <cfRule type="duplicateValues" dxfId="1390" priority="4262"/>
  </conditionalFormatting>
  <conditionalFormatting sqref="F9726">
    <cfRule type="duplicateValues" dxfId="1389" priority="3456"/>
  </conditionalFormatting>
  <conditionalFormatting sqref="G9726">
    <cfRule type="duplicateValues" dxfId="1388" priority="4261"/>
  </conditionalFormatting>
  <conditionalFormatting sqref="F9727">
    <cfRule type="duplicateValues" dxfId="1387" priority="3455"/>
  </conditionalFormatting>
  <conditionalFormatting sqref="G9727">
    <cfRule type="duplicateValues" dxfId="1386" priority="4260"/>
  </conditionalFormatting>
  <conditionalFormatting sqref="F9728">
    <cfRule type="duplicateValues" dxfId="1385" priority="3454"/>
  </conditionalFormatting>
  <conditionalFormatting sqref="G9728">
    <cfRule type="duplicateValues" dxfId="1384" priority="4259"/>
  </conditionalFormatting>
  <conditionalFormatting sqref="F9729">
    <cfRule type="duplicateValues" dxfId="1383" priority="3453"/>
  </conditionalFormatting>
  <conditionalFormatting sqref="G9729">
    <cfRule type="duplicateValues" dxfId="1382" priority="4258"/>
  </conditionalFormatting>
  <conditionalFormatting sqref="F9730">
    <cfRule type="duplicateValues" dxfId="1381" priority="3452"/>
  </conditionalFormatting>
  <conditionalFormatting sqref="G9730">
    <cfRule type="duplicateValues" dxfId="1380" priority="4257"/>
  </conditionalFormatting>
  <conditionalFormatting sqref="F9731">
    <cfRule type="duplicateValues" dxfId="1379" priority="3451"/>
  </conditionalFormatting>
  <conditionalFormatting sqref="G9731">
    <cfRule type="duplicateValues" dxfId="1378" priority="4256"/>
  </conditionalFormatting>
  <conditionalFormatting sqref="F9732">
    <cfRule type="duplicateValues" dxfId="1377" priority="3450"/>
  </conditionalFormatting>
  <conditionalFormatting sqref="G9732">
    <cfRule type="duplicateValues" dxfId="1376" priority="4255"/>
  </conditionalFormatting>
  <conditionalFormatting sqref="F9733">
    <cfRule type="duplicateValues" dxfId="1375" priority="3449"/>
  </conditionalFormatting>
  <conditionalFormatting sqref="G9733">
    <cfRule type="duplicateValues" dxfId="1374" priority="4254"/>
  </conditionalFormatting>
  <conditionalFormatting sqref="F9734">
    <cfRule type="duplicateValues" dxfId="1373" priority="3448"/>
  </conditionalFormatting>
  <conditionalFormatting sqref="G9734">
    <cfRule type="duplicateValues" dxfId="1372" priority="4253"/>
  </conditionalFormatting>
  <conditionalFormatting sqref="F9735">
    <cfRule type="duplicateValues" dxfId="1371" priority="3447"/>
  </conditionalFormatting>
  <conditionalFormatting sqref="G9735">
    <cfRule type="duplicateValues" dxfId="1370" priority="4252"/>
  </conditionalFormatting>
  <conditionalFormatting sqref="F9736">
    <cfRule type="duplicateValues" dxfId="1369" priority="3446"/>
  </conditionalFormatting>
  <conditionalFormatting sqref="G9736">
    <cfRule type="duplicateValues" dxfId="1368" priority="4251"/>
  </conditionalFormatting>
  <conditionalFormatting sqref="F9737">
    <cfRule type="duplicateValues" dxfId="1367" priority="3445"/>
  </conditionalFormatting>
  <conditionalFormatting sqref="G9737">
    <cfRule type="duplicateValues" dxfId="1366" priority="4250"/>
  </conditionalFormatting>
  <conditionalFormatting sqref="F9738">
    <cfRule type="duplicateValues" dxfId="1365" priority="3444"/>
  </conditionalFormatting>
  <conditionalFormatting sqref="G9738">
    <cfRule type="duplicateValues" dxfId="1364" priority="4249"/>
  </conditionalFormatting>
  <conditionalFormatting sqref="F9739">
    <cfRule type="duplicateValues" dxfId="1363" priority="3443"/>
  </conditionalFormatting>
  <conditionalFormatting sqref="G9739">
    <cfRule type="duplicateValues" dxfId="1362" priority="4248"/>
  </conditionalFormatting>
  <conditionalFormatting sqref="F9740">
    <cfRule type="duplicateValues" dxfId="1361" priority="3442"/>
  </conditionalFormatting>
  <conditionalFormatting sqref="G9740">
    <cfRule type="duplicateValues" dxfId="1360" priority="4247"/>
  </conditionalFormatting>
  <conditionalFormatting sqref="F9741">
    <cfRule type="duplicateValues" dxfId="1359" priority="3441"/>
  </conditionalFormatting>
  <conditionalFormatting sqref="G9741">
    <cfRule type="duplicateValues" dxfId="1358" priority="4246"/>
  </conditionalFormatting>
  <conditionalFormatting sqref="F9742">
    <cfRule type="duplicateValues" dxfId="1357" priority="3440"/>
  </conditionalFormatting>
  <conditionalFormatting sqref="G9742">
    <cfRule type="duplicateValues" dxfId="1356" priority="4245"/>
  </conditionalFormatting>
  <conditionalFormatting sqref="F9743">
    <cfRule type="duplicateValues" dxfId="1355" priority="3439"/>
  </conditionalFormatting>
  <conditionalFormatting sqref="G9743">
    <cfRule type="duplicateValues" dxfId="1354" priority="4244"/>
  </conditionalFormatting>
  <conditionalFormatting sqref="F9744">
    <cfRule type="duplicateValues" dxfId="1353" priority="3438"/>
  </conditionalFormatting>
  <conditionalFormatting sqref="G9744">
    <cfRule type="duplicateValues" dxfId="1352" priority="4243"/>
  </conditionalFormatting>
  <conditionalFormatting sqref="F9745">
    <cfRule type="duplicateValues" dxfId="1351" priority="3437"/>
  </conditionalFormatting>
  <conditionalFormatting sqref="G9745">
    <cfRule type="duplicateValues" dxfId="1350" priority="4242"/>
  </conditionalFormatting>
  <conditionalFormatting sqref="F9746">
    <cfRule type="duplicateValues" dxfId="1349" priority="3436"/>
  </conditionalFormatting>
  <conditionalFormatting sqref="G9746">
    <cfRule type="duplicateValues" dxfId="1348" priority="4241"/>
  </conditionalFormatting>
  <conditionalFormatting sqref="F9747">
    <cfRule type="duplicateValues" dxfId="1347" priority="3435"/>
  </conditionalFormatting>
  <conditionalFormatting sqref="G9747">
    <cfRule type="duplicateValues" dxfId="1346" priority="4240"/>
  </conditionalFormatting>
  <conditionalFormatting sqref="F9748">
    <cfRule type="duplicateValues" dxfId="1345" priority="3434"/>
  </conditionalFormatting>
  <conditionalFormatting sqref="G9748">
    <cfRule type="duplicateValues" dxfId="1344" priority="4239"/>
  </conditionalFormatting>
  <conditionalFormatting sqref="F9749">
    <cfRule type="duplicateValues" dxfId="1343" priority="3433"/>
  </conditionalFormatting>
  <conditionalFormatting sqref="G9749">
    <cfRule type="duplicateValues" dxfId="1342" priority="4238"/>
  </conditionalFormatting>
  <conditionalFormatting sqref="F9750">
    <cfRule type="duplicateValues" dxfId="1341" priority="3432"/>
  </conditionalFormatting>
  <conditionalFormatting sqref="G9750">
    <cfRule type="duplicateValues" dxfId="1340" priority="4237"/>
  </conditionalFormatting>
  <conditionalFormatting sqref="F9751">
    <cfRule type="duplicateValues" dxfId="1339" priority="3431"/>
  </conditionalFormatting>
  <conditionalFormatting sqref="G9751">
    <cfRule type="duplicateValues" dxfId="1338" priority="4236"/>
  </conditionalFormatting>
  <conditionalFormatting sqref="F9752">
    <cfRule type="duplicateValues" dxfId="1337" priority="3430"/>
  </conditionalFormatting>
  <conditionalFormatting sqref="G9752">
    <cfRule type="duplicateValues" dxfId="1336" priority="4235"/>
  </conditionalFormatting>
  <conditionalFormatting sqref="F9753">
    <cfRule type="duplicateValues" dxfId="1335" priority="3429"/>
  </conditionalFormatting>
  <conditionalFormatting sqref="G9753">
    <cfRule type="duplicateValues" dxfId="1334" priority="4234"/>
  </conditionalFormatting>
  <conditionalFormatting sqref="F9754">
    <cfRule type="duplicateValues" dxfId="1333" priority="3428"/>
  </conditionalFormatting>
  <conditionalFormatting sqref="G9754">
    <cfRule type="duplicateValues" dxfId="1332" priority="4233"/>
  </conditionalFormatting>
  <conditionalFormatting sqref="F9755">
    <cfRule type="duplicateValues" dxfId="1331" priority="3427"/>
  </conditionalFormatting>
  <conditionalFormatting sqref="G9755">
    <cfRule type="duplicateValues" dxfId="1330" priority="4232"/>
  </conditionalFormatting>
  <conditionalFormatting sqref="F9756">
    <cfRule type="duplicateValues" dxfId="1329" priority="3426"/>
  </conditionalFormatting>
  <conditionalFormatting sqref="G9756">
    <cfRule type="duplicateValues" dxfId="1328" priority="4231"/>
  </conditionalFormatting>
  <conditionalFormatting sqref="F9757">
    <cfRule type="duplicateValues" dxfId="1327" priority="3425"/>
  </conditionalFormatting>
  <conditionalFormatting sqref="G9757">
    <cfRule type="duplicateValues" dxfId="1326" priority="4230"/>
  </conditionalFormatting>
  <conditionalFormatting sqref="F9758">
    <cfRule type="duplicateValues" dxfId="1325" priority="3424"/>
  </conditionalFormatting>
  <conditionalFormatting sqref="G9758">
    <cfRule type="duplicateValues" dxfId="1324" priority="4229"/>
  </conditionalFormatting>
  <conditionalFormatting sqref="F9759">
    <cfRule type="duplicateValues" dxfId="1323" priority="3423"/>
  </conditionalFormatting>
  <conditionalFormatting sqref="G9759">
    <cfRule type="duplicateValues" dxfId="1322" priority="4228"/>
  </conditionalFormatting>
  <conditionalFormatting sqref="F9760">
    <cfRule type="duplicateValues" dxfId="1321" priority="3422"/>
  </conditionalFormatting>
  <conditionalFormatting sqref="G9760">
    <cfRule type="duplicateValues" dxfId="1320" priority="4227"/>
  </conditionalFormatting>
  <conditionalFormatting sqref="F9761">
    <cfRule type="duplicateValues" dxfId="1319" priority="3421"/>
  </conditionalFormatting>
  <conditionalFormatting sqref="G9761">
    <cfRule type="duplicateValues" dxfId="1318" priority="4226"/>
  </conditionalFormatting>
  <conditionalFormatting sqref="F9762">
    <cfRule type="duplicateValues" dxfId="1317" priority="3420"/>
  </conditionalFormatting>
  <conditionalFormatting sqref="G9762">
    <cfRule type="duplicateValues" dxfId="1316" priority="4225"/>
  </conditionalFormatting>
  <conditionalFormatting sqref="F9763">
    <cfRule type="duplicateValues" dxfId="1315" priority="3419"/>
  </conditionalFormatting>
  <conditionalFormatting sqref="G9763">
    <cfRule type="duplicateValues" dxfId="1314" priority="4224"/>
  </conditionalFormatting>
  <conditionalFormatting sqref="F9764">
    <cfRule type="duplicateValues" dxfId="1313" priority="3418"/>
  </conditionalFormatting>
  <conditionalFormatting sqref="G9764">
    <cfRule type="duplicateValues" dxfId="1312" priority="4223"/>
  </conditionalFormatting>
  <conditionalFormatting sqref="F9765">
    <cfRule type="duplicateValues" dxfId="1311" priority="3417"/>
  </conditionalFormatting>
  <conditionalFormatting sqref="G9765">
    <cfRule type="duplicateValues" dxfId="1310" priority="4222"/>
  </conditionalFormatting>
  <conditionalFormatting sqref="F9766">
    <cfRule type="duplicateValues" dxfId="1309" priority="3416"/>
  </conditionalFormatting>
  <conditionalFormatting sqref="G9766">
    <cfRule type="duplicateValues" dxfId="1308" priority="4221"/>
  </conditionalFormatting>
  <conditionalFormatting sqref="F9767">
    <cfRule type="duplicateValues" dxfId="1307" priority="3415"/>
  </conditionalFormatting>
  <conditionalFormatting sqref="G9767">
    <cfRule type="duplicateValues" dxfId="1306" priority="4220"/>
  </conditionalFormatting>
  <conditionalFormatting sqref="F9768">
    <cfRule type="duplicateValues" dxfId="1305" priority="3414"/>
  </conditionalFormatting>
  <conditionalFormatting sqref="G9768">
    <cfRule type="duplicateValues" dxfId="1304" priority="4219"/>
  </conditionalFormatting>
  <conditionalFormatting sqref="F9769">
    <cfRule type="duplicateValues" dxfId="1303" priority="3413"/>
  </conditionalFormatting>
  <conditionalFormatting sqref="G9769">
    <cfRule type="duplicateValues" dxfId="1302" priority="4218"/>
  </conditionalFormatting>
  <conditionalFormatting sqref="F9770">
    <cfRule type="duplicateValues" dxfId="1301" priority="3412"/>
  </conditionalFormatting>
  <conditionalFormatting sqref="G9770">
    <cfRule type="duplicateValues" dxfId="1300" priority="4217"/>
  </conditionalFormatting>
  <conditionalFormatting sqref="F9771">
    <cfRule type="duplicateValues" dxfId="1299" priority="3411"/>
  </conditionalFormatting>
  <conditionalFormatting sqref="G9771">
    <cfRule type="duplicateValues" dxfId="1298" priority="4216"/>
  </conditionalFormatting>
  <conditionalFormatting sqref="F9772">
    <cfRule type="duplicateValues" dxfId="1297" priority="3410"/>
  </conditionalFormatting>
  <conditionalFormatting sqref="G9772">
    <cfRule type="duplicateValues" dxfId="1296" priority="4215"/>
  </conditionalFormatting>
  <conditionalFormatting sqref="F9773">
    <cfRule type="duplicateValues" dxfId="1295" priority="3409"/>
  </conditionalFormatting>
  <conditionalFormatting sqref="G9773">
    <cfRule type="duplicateValues" dxfId="1294" priority="4214"/>
  </conditionalFormatting>
  <conditionalFormatting sqref="F9774">
    <cfRule type="duplicateValues" dxfId="1293" priority="3408"/>
  </conditionalFormatting>
  <conditionalFormatting sqref="G9774">
    <cfRule type="duplicateValues" dxfId="1292" priority="4213"/>
  </conditionalFormatting>
  <conditionalFormatting sqref="F9775">
    <cfRule type="duplicateValues" dxfId="1291" priority="3407"/>
  </conditionalFormatting>
  <conditionalFormatting sqref="G9775">
    <cfRule type="duplicateValues" dxfId="1290" priority="4212"/>
  </conditionalFormatting>
  <conditionalFormatting sqref="F9776">
    <cfRule type="duplicateValues" dxfId="1289" priority="3406"/>
  </conditionalFormatting>
  <conditionalFormatting sqref="G9776">
    <cfRule type="duplicateValues" dxfId="1288" priority="4211"/>
  </conditionalFormatting>
  <conditionalFormatting sqref="F9777">
    <cfRule type="duplicateValues" dxfId="1287" priority="3405"/>
  </conditionalFormatting>
  <conditionalFormatting sqref="G9777">
    <cfRule type="duplicateValues" dxfId="1286" priority="4210"/>
  </conditionalFormatting>
  <conditionalFormatting sqref="F9778">
    <cfRule type="duplicateValues" dxfId="1285" priority="3404"/>
  </conditionalFormatting>
  <conditionalFormatting sqref="G9778">
    <cfRule type="duplicateValues" dxfId="1284" priority="4209"/>
  </conditionalFormatting>
  <conditionalFormatting sqref="F9779">
    <cfRule type="duplicateValues" dxfId="1283" priority="3403"/>
  </conditionalFormatting>
  <conditionalFormatting sqref="G9779">
    <cfRule type="duplicateValues" dxfId="1282" priority="4208"/>
  </conditionalFormatting>
  <conditionalFormatting sqref="F9780">
    <cfRule type="duplicateValues" dxfId="1281" priority="3402"/>
  </conditionalFormatting>
  <conditionalFormatting sqref="G9780">
    <cfRule type="duplicateValues" dxfId="1280" priority="4207"/>
  </conditionalFormatting>
  <conditionalFormatting sqref="F9781">
    <cfRule type="duplicateValues" dxfId="1279" priority="3401"/>
  </conditionalFormatting>
  <conditionalFormatting sqref="G9781">
    <cfRule type="duplicateValues" dxfId="1278" priority="4206"/>
  </conditionalFormatting>
  <conditionalFormatting sqref="F9782">
    <cfRule type="duplicateValues" dxfId="1277" priority="3400"/>
  </conditionalFormatting>
  <conditionalFormatting sqref="G9782">
    <cfRule type="duplicateValues" dxfId="1276" priority="4205"/>
  </conditionalFormatting>
  <conditionalFormatting sqref="F9783">
    <cfRule type="duplicateValues" dxfId="1275" priority="3399"/>
  </conditionalFormatting>
  <conditionalFormatting sqref="G9783">
    <cfRule type="duplicateValues" dxfId="1274" priority="4204"/>
  </conditionalFormatting>
  <conditionalFormatting sqref="F9784">
    <cfRule type="duplicateValues" dxfId="1273" priority="3398"/>
  </conditionalFormatting>
  <conditionalFormatting sqref="G9784">
    <cfRule type="duplicateValues" dxfId="1272" priority="4203"/>
  </conditionalFormatting>
  <conditionalFormatting sqref="F9785">
    <cfRule type="duplicateValues" dxfId="1271" priority="3397"/>
  </conditionalFormatting>
  <conditionalFormatting sqref="G9785">
    <cfRule type="duplicateValues" dxfId="1270" priority="4202"/>
  </conditionalFormatting>
  <conditionalFormatting sqref="F9786">
    <cfRule type="duplicateValues" dxfId="1269" priority="3396"/>
  </conditionalFormatting>
  <conditionalFormatting sqref="G9786">
    <cfRule type="duplicateValues" dxfId="1268" priority="4201"/>
  </conditionalFormatting>
  <conditionalFormatting sqref="F9787">
    <cfRule type="duplicateValues" dxfId="1267" priority="3395"/>
  </conditionalFormatting>
  <conditionalFormatting sqref="G9787">
    <cfRule type="duplicateValues" dxfId="1266" priority="4200"/>
  </conditionalFormatting>
  <conditionalFormatting sqref="F9788">
    <cfRule type="duplicateValues" dxfId="1265" priority="3394"/>
  </conditionalFormatting>
  <conditionalFormatting sqref="G9788">
    <cfRule type="duplicateValues" dxfId="1264" priority="4199"/>
  </conditionalFormatting>
  <conditionalFormatting sqref="F9789">
    <cfRule type="duplicateValues" dxfId="1263" priority="3393"/>
  </conditionalFormatting>
  <conditionalFormatting sqref="G9789">
    <cfRule type="duplicateValues" dxfId="1262" priority="4198"/>
  </conditionalFormatting>
  <conditionalFormatting sqref="F9790">
    <cfRule type="duplicateValues" dxfId="1261" priority="3392"/>
  </conditionalFormatting>
  <conditionalFormatting sqref="G9790">
    <cfRule type="duplicateValues" dxfId="1260" priority="4197"/>
  </conditionalFormatting>
  <conditionalFormatting sqref="F9791">
    <cfRule type="duplicateValues" dxfId="1259" priority="3391"/>
  </conditionalFormatting>
  <conditionalFormatting sqref="G9791">
    <cfRule type="duplicateValues" dxfId="1258" priority="4196"/>
  </conditionalFormatting>
  <conditionalFormatting sqref="F9792">
    <cfRule type="duplicateValues" dxfId="1257" priority="3390"/>
  </conditionalFormatting>
  <conditionalFormatting sqref="G9792">
    <cfRule type="duplicateValues" dxfId="1256" priority="4195"/>
  </conditionalFormatting>
  <conditionalFormatting sqref="F9793">
    <cfRule type="duplicateValues" dxfId="1255" priority="3389"/>
  </conditionalFormatting>
  <conditionalFormatting sqref="G9793">
    <cfRule type="duplicateValues" dxfId="1254" priority="4194"/>
  </conditionalFormatting>
  <conditionalFormatting sqref="F9794">
    <cfRule type="duplicateValues" dxfId="1253" priority="3388"/>
  </conditionalFormatting>
  <conditionalFormatting sqref="G9794">
    <cfRule type="duplicateValues" dxfId="1252" priority="4193"/>
  </conditionalFormatting>
  <conditionalFormatting sqref="F9795">
    <cfRule type="duplicateValues" dxfId="1251" priority="3387"/>
  </conditionalFormatting>
  <conditionalFormatting sqref="G9795">
    <cfRule type="duplicateValues" dxfId="1250" priority="4192"/>
  </conditionalFormatting>
  <conditionalFormatting sqref="F9796">
    <cfRule type="duplicateValues" dxfId="1249" priority="3386"/>
  </conditionalFormatting>
  <conditionalFormatting sqref="G9796">
    <cfRule type="duplicateValues" dxfId="1248" priority="4191"/>
  </conditionalFormatting>
  <conditionalFormatting sqref="F9797">
    <cfRule type="duplicateValues" dxfId="1247" priority="3385"/>
  </conditionalFormatting>
  <conditionalFormatting sqref="G9797">
    <cfRule type="duplicateValues" dxfId="1246" priority="4190"/>
  </conditionalFormatting>
  <conditionalFormatting sqref="F9798">
    <cfRule type="duplicateValues" dxfId="1245" priority="3384"/>
  </conditionalFormatting>
  <conditionalFormatting sqref="G9798">
    <cfRule type="duplicateValues" dxfId="1244" priority="4189"/>
  </conditionalFormatting>
  <conditionalFormatting sqref="F9799">
    <cfRule type="duplicateValues" dxfId="1243" priority="3383"/>
  </conditionalFormatting>
  <conditionalFormatting sqref="G9799">
    <cfRule type="duplicateValues" dxfId="1242" priority="4188"/>
  </conditionalFormatting>
  <conditionalFormatting sqref="F9800">
    <cfRule type="duplicateValues" dxfId="1241" priority="3382"/>
  </conditionalFormatting>
  <conditionalFormatting sqref="G9800">
    <cfRule type="duplicateValues" dxfId="1240" priority="4187"/>
  </conditionalFormatting>
  <conditionalFormatting sqref="F9801">
    <cfRule type="duplicateValues" dxfId="1239" priority="3381"/>
  </conditionalFormatting>
  <conditionalFormatting sqref="G9801">
    <cfRule type="duplicateValues" dxfId="1238" priority="4186"/>
  </conditionalFormatting>
  <conditionalFormatting sqref="F9802">
    <cfRule type="duplicateValues" dxfId="1237" priority="3380"/>
  </conditionalFormatting>
  <conditionalFormatting sqref="G9802">
    <cfRule type="duplicateValues" dxfId="1236" priority="4185"/>
  </conditionalFormatting>
  <conditionalFormatting sqref="F9803">
    <cfRule type="duplicateValues" dxfId="1235" priority="3379"/>
  </conditionalFormatting>
  <conditionalFormatting sqref="G9803">
    <cfRule type="duplicateValues" dxfId="1234" priority="4184"/>
  </conditionalFormatting>
  <conditionalFormatting sqref="F9804">
    <cfRule type="duplicateValues" dxfId="1233" priority="3378"/>
  </conditionalFormatting>
  <conditionalFormatting sqref="G9804">
    <cfRule type="duplicateValues" dxfId="1232" priority="4183"/>
  </conditionalFormatting>
  <conditionalFormatting sqref="F9805">
    <cfRule type="duplicateValues" dxfId="1231" priority="3377"/>
  </conditionalFormatting>
  <conditionalFormatting sqref="G9805">
    <cfRule type="duplicateValues" dxfId="1230" priority="4182"/>
  </conditionalFormatting>
  <conditionalFormatting sqref="F9806">
    <cfRule type="duplicateValues" dxfId="1229" priority="3376"/>
  </conditionalFormatting>
  <conditionalFormatting sqref="G9806">
    <cfRule type="duplicateValues" dxfId="1228" priority="4181"/>
  </conditionalFormatting>
  <conditionalFormatting sqref="F9807">
    <cfRule type="duplicateValues" dxfId="1227" priority="3375"/>
  </conditionalFormatting>
  <conditionalFormatting sqref="G9807">
    <cfRule type="duplicateValues" dxfId="1226" priority="4180"/>
  </conditionalFormatting>
  <conditionalFormatting sqref="F9808">
    <cfRule type="duplicateValues" dxfId="1225" priority="3374"/>
  </conditionalFormatting>
  <conditionalFormatting sqref="G9808">
    <cfRule type="duplicateValues" dxfId="1224" priority="4179"/>
  </conditionalFormatting>
  <conditionalFormatting sqref="F9809">
    <cfRule type="duplicateValues" dxfId="1223" priority="3373"/>
  </conditionalFormatting>
  <conditionalFormatting sqref="G9809">
    <cfRule type="duplicateValues" dxfId="1222" priority="4178"/>
  </conditionalFormatting>
  <conditionalFormatting sqref="F9810">
    <cfRule type="duplicateValues" dxfId="1221" priority="3372"/>
  </conditionalFormatting>
  <conditionalFormatting sqref="G9810">
    <cfRule type="duplicateValues" dxfId="1220" priority="4177"/>
  </conditionalFormatting>
  <conditionalFormatting sqref="F9811">
    <cfRule type="duplicateValues" dxfId="1219" priority="3371"/>
  </conditionalFormatting>
  <conditionalFormatting sqref="G9811">
    <cfRule type="duplicateValues" dxfId="1218" priority="4176"/>
  </conditionalFormatting>
  <conditionalFormatting sqref="F9812">
    <cfRule type="duplicateValues" dxfId="1217" priority="3370"/>
  </conditionalFormatting>
  <conditionalFormatting sqref="G9812">
    <cfRule type="duplicateValues" dxfId="1216" priority="4175"/>
  </conditionalFormatting>
  <conditionalFormatting sqref="F9813">
    <cfRule type="duplicateValues" dxfId="1215" priority="3369"/>
  </conditionalFormatting>
  <conditionalFormatting sqref="G9813">
    <cfRule type="duplicateValues" dxfId="1214" priority="4174"/>
  </conditionalFormatting>
  <conditionalFormatting sqref="F9814">
    <cfRule type="duplicateValues" dxfId="1213" priority="3368"/>
  </conditionalFormatting>
  <conditionalFormatting sqref="G9814">
    <cfRule type="duplicateValues" dxfId="1212" priority="4173"/>
  </conditionalFormatting>
  <conditionalFormatting sqref="F9815">
    <cfRule type="duplicateValues" dxfId="1211" priority="3367"/>
  </conditionalFormatting>
  <conditionalFormatting sqref="G9815">
    <cfRule type="duplicateValues" dxfId="1210" priority="4172"/>
  </conditionalFormatting>
  <conditionalFormatting sqref="F9816">
    <cfRule type="duplicateValues" dxfId="1209" priority="3366"/>
  </conditionalFormatting>
  <conditionalFormatting sqref="G9816">
    <cfRule type="duplicateValues" dxfId="1208" priority="4171"/>
  </conditionalFormatting>
  <conditionalFormatting sqref="F9817">
    <cfRule type="duplicateValues" dxfId="1207" priority="3365"/>
  </conditionalFormatting>
  <conditionalFormatting sqref="G9817">
    <cfRule type="duplicateValues" dxfId="1206" priority="4170"/>
  </conditionalFormatting>
  <conditionalFormatting sqref="F9818">
    <cfRule type="duplicateValues" dxfId="1205" priority="3364"/>
  </conditionalFormatting>
  <conditionalFormatting sqref="G9818">
    <cfRule type="duplicateValues" dxfId="1204" priority="4169"/>
  </conditionalFormatting>
  <conditionalFormatting sqref="F9819">
    <cfRule type="duplicateValues" dxfId="1203" priority="3363"/>
  </conditionalFormatting>
  <conditionalFormatting sqref="G9819">
    <cfRule type="duplicateValues" dxfId="1202" priority="4168"/>
  </conditionalFormatting>
  <conditionalFormatting sqref="F9820">
    <cfRule type="duplicateValues" dxfId="1201" priority="3362"/>
  </conditionalFormatting>
  <conditionalFormatting sqref="G9820">
    <cfRule type="duplicateValues" dxfId="1200" priority="4167"/>
  </conditionalFormatting>
  <conditionalFormatting sqref="F9821">
    <cfRule type="duplicateValues" dxfId="1199" priority="3361"/>
  </conditionalFormatting>
  <conditionalFormatting sqref="G9821">
    <cfRule type="duplicateValues" dxfId="1198" priority="4166"/>
  </conditionalFormatting>
  <conditionalFormatting sqref="F9822">
    <cfRule type="duplicateValues" dxfId="1197" priority="3360"/>
  </conditionalFormatting>
  <conditionalFormatting sqref="G9822">
    <cfRule type="duplicateValues" dxfId="1196" priority="4165"/>
  </conditionalFormatting>
  <conditionalFormatting sqref="F9823">
    <cfRule type="duplicateValues" dxfId="1195" priority="3359"/>
  </conditionalFormatting>
  <conditionalFormatting sqref="G9823">
    <cfRule type="duplicateValues" dxfId="1194" priority="4164"/>
  </conditionalFormatting>
  <conditionalFormatting sqref="F9824">
    <cfRule type="duplicateValues" dxfId="1193" priority="3358"/>
  </conditionalFormatting>
  <conditionalFormatting sqref="G9824">
    <cfRule type="duplicateValues" dxfId="1192" priority="4163"/>
  </conditionalFormatting>
  <conditionalFormatting sqref="F9825">
    <cfRule type="duplicateValues" dxfId="1191" priority="3357"/>
  </conditionalFormatting>
  <conditionalFormatting sqref="G9825">
    <cfRule type="duplicateValues" dxfId="1190" priority="4162"/>
  </conditionalFormatting>
  <conditionalFormatting sqref="F9826">
    <cfRule type="duplicateValues" dxfId="1189" priority="3356"/>
  </conditionalFormatting>
  <conditionalFormatting sqref="G9826">
    <cfRule type="duplicateValues" dxfId="1188" priority="4161"/>
  </conditionalFormatting>
  <conditionalFormatting sqref="F9827">
    <cfRule type="duplicateValues" dxfId="1187" priority="3355"/>
  </conditionalFormatting>
  <conditionalFormatting sqref="G9827">
    <cfRule type="duplicateValues" dxfId="1186" priority="4160"/>
  </conditionalFormatting>
  <conditionalFormatting sqref="F9828">
    <cfRule type="duplicateValues" dxfId="1185" priority="3354"/>
  </conditionalFormatting>
  <conditionalFormatting sqref="G9828">
    <cfRule type="duplicateValues" dxfId="1184" priority="4159"/>
  </conditionalFormatting>
  <conditionalFormatting sqref="F9829">
    <cfRule type="duplicateValues" dxfId="1183" priority="3353"/>
  </conditionalFormatting>
  <conditionalFormatting sqref="G9829">
    <cfRule type="duplicateValues" dxfId="1182" priority="4158"/>
  </conditionalFormatting>
  <conditionalFormatting sqref="F9830">
    <cfRule type="duplicateValues" dxfId="1181" priority="3352"/>
  </conditionalFormatting>
  <conditionalFormatting sqref="G9830">
    <cfRule type="duplicateValues" dxfId="1180" priority="4157"/>
  </conditionalFormatting>
  <conditionalFormatting sqref="F9831">
    <cfRule type="duplicateValues" dxfId="1179" priority="3351"/>
  </conditionalFormatting>
  <conditionalFormatting sqref="G9831">
    <cfRule type="duplicateValues" dxfId="1178" priority="4156"/>
  </conditionalFormatting>
  <conditionalFormatting sqref="F9832">
    <cfRule type="duplicateValues" dxfId="1177" priority="3350"/>
  </conditionalFormatting>
  <conditionalFormatting sqref="G9832">
    <cfRule type="duplicateValues" dxfId="1176" priority="4155"/>
  </conditionalFormatting>
  <conditionalFormatting sqref="F9833">
    <cfRule type="duplicateValues" dxfId="1175" priority="3349"/>
  </conditionalFormatting>
  <conditionalFormatting sqref="G9833">
    <cfRule type="duplicateValues" dxfId="1174" priority="4154"/>
  </conditionalFormatting>
  <conditionalFormatting sqref="F9834">
    <cfRule type="duplicateValues" dxfId="1173" priority="3348"/>
  </conditionalFormatting>
  <conditionalFormatting sqref="G9834">
    <cfRule type="duplicateValues" dxfId="1172" priority="4153"/>
  </conditionalFormatting>
  <conditionalFormatting sqref="F9835">
    <cfRule type="duplicateValues" dxfId="1171" priority="3347"/>
  </conditionalFormatting>
  <conditionalFormatting sqref="G9835">
    <cfRule type="duplicateValues" dxfId="1170" priority="4152"/>
  </conditionalFormatting>
  <conditionalFormatting sqref="F9836">
    <cfRule type="duplicateValues" dxfId="1169" priority="3346"/>
  </conditionalFormatting>
  <conditionalFormatting sqref="G9836">
    <cfRule type="duplicateValues" dxfId="1168" priority="4151"/>
  </conditionalFormatting>
  <conditionalFormatting sqref="F9837">
    <cfRule type="duplicateValues" dxfId="1167" priority="3345"/>
  </conditionalFormatting>
  <conditionalFormatting sqref="G9837">
    <cfRule type="duplicateValues" dxfId="1166" priority="4150"/>
  </conditionalFormatting>
  <conditionalFormatting sqref="F9838">
    <cfRule type="duplicateValues" dxfId="1165" priority="3344"/>
  </conditionalFormatting>
  <conditionalFormatting sqref="G9838">
    <cfRule type="duplicateValues" dxfId="1164" priority="4149"/>
  </conditionalFormatting>
  <conditionalFormatting sqref="F9839">
    <cfRule type="duplicateValues" dxfId="1163" priority="3343"/>
  </conditionalFormatting>
  <conditionalFormatting sqref="G9839">
    <cfRule type="duplicateValues" dxfId="1162" priority="4148"/>
  </conditionalFormatting>
  <conditionalFormatting sqref="F9840">
    <cfRule type="duplicateValues" dxfId="1161" priority="3342"/>
  </conditionalFormatting>
  <conditionalFormatting sqref="G9840">
    <cfRule type="duplicateValues" dxfId="1160" priority="4147"/>
  </conditionalFormatting>
  <conditionalFormatting sqref="F9841">
    <cfRule type="duplicateValues" dxfId="1159" priority="3341"/>
  </conditionalFormatting>
  <conditionalFormatting sqref="G9841">
    <cfRule type="duplicateValues" dxfId="1158" priority="4146"/>
  </conditionalFormatting>
  <conditionalFormatting sqref="F9842">
    <cfRule type="duplicateValues" dxfId="1157" priority="3340"/>
  </conditionalFormatting>
  <conditionalFormatting sqref="G9842">
    <cfRule type="duplicateValues" dxfId="1156" priority="4145"/>
  </conditionalFormatting>
  <conditionalFormatting sqref="F9843">
    <cfRule type="duplicateValues" dxfId="1155" priority="3339"/>
  </conditionalFormatting>
  <conditionalFormatting sqref="G9843">
    <cfRule type="duplicateValues" dxfId="1154" priority="4144"/>
  </conditionalFormatting>
  <conditionalFormatting sqref="F9844">
    <cfRule type="duplicateValues" dxfId="1153" priority="3338"/>
  </conditionalFormatting>
  <conditionalFormatting sqref="G9844">
    <cfRule type="duplicateValues" dxfId="1152" priority="4143"/>
  </conditionalFormatting>
  <conditionalFormatting sqref="F9845">
    <cfRule type="duplicateValues" dxfId="1151" priority="3337"/>
  </conditionalFormatting>
  <conditionalFormatting sqref="G9845">
    <cfRule type="duplicateValues" dxfId="1150" priority="4142"/>
  </conditionalFormatting>
  <conditionalFormatting sqref="F9846">
    <cfRule type="duplicateValues" dxfId="1149" priority="3336"/>
  </conditionalFormatting>
  <conditionalFormatting sqref="G9846">
    <cfRule type="duplicateValues" dxfId="1148" priority="4141"/>
  </conditionalFormatting>
  <conditionalFormatting sqref="F9847">
    <cfRule type="duplicateValues" dxfId="1147" priority="3335"/>
  </conditionalFormatting>
  <conditionalFormatting sqref="G9847">
    <cfRule type="duplicateValues" dxfId="1146" priority="4140"/>
  </conditionalFormatting>
  <conditionalFormatting sqref="F9848">
    <cfRule type="duplicateValues" dxfId="1145" priority="3334"/>
  </conditionalFormatting>
  <conditionalFormatting sqref="G9848">
    <cfRule type="duplicateValues" dxfId="1144" priority="4139"/>
  </conditionalFormatting>
  <conditionalFormatting sqref="F9849">
    <cfRule type="duplicateValues" dxfId="1143" priority="3333"/>
  </conditionalFormatting>
  <conditionalFormatting sqref="G9849">
    <cfRule type="duplicateValues" dxfId="1142" priority="4138"/>
  </conditionalFormatting>
  <conditionalFormatting sqref="F9850">
    <cfRule type="duplicateValues" dxfId="1141" priority="3332"/>
  </conditionalFormatting>
  <conditionalFormatting sqref="G9850">
    <cfRule type="duplicateValues" dxfId="1140" priority="4137"/>
  </conditionalFormatting>
  <conditionalFormatting sqref="F9851">
    <cfRule type="duplicateValues" dxfId="1139" priority="3331"/>
  </conditionalFormatting>
  <conditionalFormatting sqref="G9851">
    <cfRule type="duplicateValues" dxfId="1138" priority="4136"/>
  </conditionalFormatting>
  <conditionalFormatting sqref="F9852">
    <cfRule type="duplicateValues" dxfId="1137" priority="3330"/>
  </conditionalFormatting>
  <conditionalFormatting sqref="G9852">
    <cfRule type="duplicateValues" dxfId="1136" priority="4135"/>
  </conditionalFormatting>
  <conditionalFormatting sqref="F9853">
    <cfRule type="duplicateValues" dxfId="1135" priority="3329"/>
  </conditionalFormatting>
  <conditionalFormatting sqref="G9853">
    <cfRule type="duplicateValues" dxfId="1134" priority="4134"/>
  </conditionalFormatting>
  <conditionalFormatting sqref="F9854">
    <cfRule type="duplicateValues" dxfId="1133" priority="3328"/>
  </conditionalFormatting>
  <conditionalFormatting sqref="G9854">
    <cfRule type="duplicateValues" dxfId="1132" priority="4133"/>
  </conditionalFormatting>
  <conditionalFormatting sqref="F9855">
    <cfRule type="duplicateValues" dxfId="1131" priority="3327"/>
  </conditionalFormatting>
  <conditionalFormatting sqref="G9855">
    <cfRule type="duplicateValues" dxfId="1130" priority="4132"/>
  </conditionalFormatting>
  <conditionalFormatting sqref="F9856">
    <cfRule type="duplicateValues" dxfId="1129" priority="3326"/>
  </conditionalFormatting>
  <conditionalFormatting sqref="G9856">
    <cfRule type="duplicateValues" dxfId="1128" priority="4131"/>
  </conditionalFormatting>
  <conditionalFormatting sqref="F9857">
    <cfRule type="duplicateValues" dxfId="1127" priority="3325"/>
  </conditionalFormatting>
  <conditionalFormatting sqref="G9857">
    <cfRule type="duplicateValues" dxfId="1126" priority="4130"/>
  </conditionalFormatting>
  <conditionalFormatting sqref="F9858">
    <cfRule type="duplicateValues" dxfId="1125" priority="3324"/>
  </conditionalFormatting>
  <conditionalFormatting sqref="G9858">
    <cfRule type="duplicateValues" dxfId="1124" priority="4129"/>
  </conditionalFormatting>
  <conditionalFormatting sqref="F9859">
    <cfRule type="duplicateValues" dxfId="1123" priority="3323"/>
  </conditionalFormatting>
  <conditionalFormatting sqref="G9859">
    <cfRule type="duplicateValues" dxfId="1122" priority="4128"/>
  </conditionalFormatting>
  <conditionalFormatting sqref="F9860">
    <cfRule type="duplicateValues" dxfId="1121" priority="3322"/>
  </conditionalFormatting>
  <conditionalFormatting sqref="G9860">
    <cfRule type="duplicateValues" dxfId="1120" priority="4127"/>
  </conditionalFormatting>
  <conditionalFormatting sqref="F9861">
    <cfRule type="duplicateValues" dxfId="1119" priority="3321"/>
  </conditionalFormatting>
  <conditionalFormatting sqref="G9861">
    <cfRule type="duplicateValues" dxfId="1118" priority="4126"/>
  </conditionalFormatting>
  <conditionalFormatting sqref="F9862">
    <cfRule type="duplicateValues" dxfId="1117" priority="3320"/>
  </conditionalFormatting>
  <conditionalFormatting sqref="G9862">
    <cfRule type="duplicateValues" dxfId="1116" priority="4125"/>
  </conditionalFormatting>
  <conditionalFormatting sqref="F9863">
    <cfRule type="duplicateValues" dxfId="1115" priority="3319"/>
  </conditionalFormatting>
  <conditionalFormatting sqref="G9863">
    <cfRule type="duplicateValues" dxfId="1114" priority="4124"/>
  </conditionalFormatting>
  <conditionalFormatting sqref="F9864">
    <cfRule type="duplicateValues" dxfId="1113" priority="3318"/>
  </conditionalFormatting>
  <conditionalFormatting sqref="G9864">
    <cfRule type="duplicateValues" dxfId="1112" priority="4123"/>
  </conditionalFormatting>
  <conditionalFormatting sqref="F9865">
    <cfRule type="duplicateValues" dxfId="1111" priority="3317"/>
  </conditionalFormatting>
  <conditionalFormatting sqref="G9865">
    <cfRule type="duplicateValues" dxfId="1110" priority="4122"/>
  </conditionalFormatting>
  <conditionalFormatting sqref="F9866">
    <cfRule type="duplicateValues" dxfId="1109" priority="3316"/>
  </conditionalFormatting>
  <conditionalFormatting sqref="G9866">
    <cfRule type="duplicateValues" dxfId="1108" priority="4121"/>
  </conditionalFormatting>
  <conditionalFormatting sqref="F9867">
    <cfRule type="duplicateValues" dxfId="1107" priority="3315"/>
  </conditionalFormatting>
  <conditionalFormatting sqref="G9867">
    <cfRule type="duplicateValues" dxfId="1106" priority="4120"/>
  </conditionalFormatting>
  <conditionalFormatting sqref="F9868">
    <cfRule type="duplicateValues" dxfId="1105" priority="3314"/>
  </conditionalFormatting>
  <conditionalFormatting sqref="G9868">
    <cfRule type="duplicateValues" dxfId="1104" priority="4119"/>
  </conditionalFormatting>
  <conditionalFormatting sqref="F9869">
    <cfRule type="duplicateValues" dxfId="1103" priority="3313"/>
  </conditionalFormatting>
  <conditionalFormatting sqref="G9869">
    <cfRule type="duplicateValues" dxfId="1102" priority="4118"/>
  </conditionalFormatting>
  <conditionalFormatting sqref="F9870">
    <cfRule type="duplicateValues" dxfId="1101" priority="3312"/>
  </conditionalFormatting>
  <conditionalFormatting sqref="G9870">
    <cfRule type="duplicateValues" dxfId="1100" priority="4117"/>
  </conditionalFormatting>
  <conditionalFormatting sqref="F9871">
    <cfRule type="duplicateValues" dxfId="1099" priority="3311"/>
  </conditionalFormatting>
  <conditionalFormatting sqref="G9871">
    <cfRule type="duplicateValues" dxfId="1098" priority="4116"/>
  </conditionalFormatting>
  <conditionalFormatting sqref="F9872">
    <cfRule type="duplicateValues" dxfId="1097" priority="3310"/>
  </conditionalFormatting>
  <conditionalFormatting sqref="G9872">
    <cfRule type="duplicateValues" dxfId="1096" priority="4115"/>
  </conditionalFormatting>
  <conditionalFormatting sqref="F9873">
    <cfRule type="duplicateValues" dxfId="1095" priority="3309"/>
  </conditionalFormatting>
  <conditionalFormatting sqref="G9873">
    <cfRule type="duplicateValues" dxfId="1094" priority="4114"/>
  </conditionalFormatting>
  <conditionalFormatting sqref="F9874">
    <cfRule type="duplicateValues" dxfId="1093" priority="3308"/>
  </conditionalFormatting>
  <conditionalFormatting sqref="G9874">
    <cfRule type="duplicateValues" dxfId="1092" priority="4113"/>
  </conditionalFormatting>
  <conditionalFormatting sqref="F9875">
    <cfRule type="duplicateValues" dxfId="1091" priority="3307"/>
  </conditionalFormatting>
  <conditionalFormatting sqref="G9875">
    <cfRule type="duplicateValues" dxfId="1090" priority="4112"/>
  </conditionalFormatting>
  <conditionalFormatting sqref="F9876">
    <cfRule type="duplicateValues" dxfId="1089" priority="3306"/>
  </conditionalFormatting>
  <conditionalFormatting sqref="G9876">
    <cfRule type="duplicateValues" dxfId="1088" priority="4111"/>
  </conditionalFormatting>
  <conditionalFormatting sqref="F9877">
    <cfRule type="duplicateValues" dxfId="1087" priority="3305"/>
  </conditionalFormatting>
  <conditionalFormatting sqref="G9877">
    <cfRule type="duplicateValues" dxfId="1086" priority="4110"/>
  </conditionalFormatting>
  <conditionalFormatting sqref="F9878">
    <cfRule type="duplicateValues" dxfId="1085" priority="3304"/>
  </conditionalFormatting>
  <conditionalFormatting sqref="G9878">
    <cfRule type="duplicateValues" dxfId="1084" priority="4109"/>
  </conditionalFormatting>
  <conditionalFormatting sqref="F9879">
    <cfRule type="duplicateValues" dxfId="1083" priority="3303"/>
  </conditionalFormatting>
  <conditionalFormatting sqref="G9879">
    <cfRule type="duplicateValues" dxfId="1082" priority="4108"/>
  </conditionalFormatting>
  <conditionalFormatting sqref="F9880">
    <cfRule type="duplicateValues" dxfId="1081" priority="3302"/>
  </conditionalFormatting>
  <conditionalFormatting sqref="G9880">
    <cfRule type="duplicateValues" dxfId="1080" priority="4107"/>
  </conditionalFormatting>
  <conditionalFormatting sqref="F9881">
    <cfRule type="duplicateValues" dxfId="1079" priority="3301"/>
  </conditionalFormatting>
  <conditionalFormatting sqref="G9881">
    <cfRule type="duplicateValues" dxfId="1078" priority="4106"/>
  </conditionalFormatting>
  <conditionalFormatting sqref="F9882">
    <cfRule type="duplicateValues" dxfId="1077" priority="3300"/>
  </conditionalFormatting>
  <conditionalFormatting sqref="G9882">
    <cfRule type="duplicateValues" dxfId="1076" priority="4105"/>
  </conditionalFormatting>
  <conditionalFormatting sqref="F9883">
    <cfRule type="duplicateValues" dxfId="1075" priority="3299"/>
  </conditionalFormatting>
  <conditionalFormatting sqref="G9883">
    <cfRule type="duplicateValues" dxfId="1074" priority="4104"/>
  </conditionalFormatting>
  <conditionalFormatting sqref="F9884">
    <cfRule type="duplicateValues" dxfId="1073" priority="3298"/>
  </conditionalFormatting>
  <conditionalFormatting sqref="G9884">
    <cfRule type="duplicateValues" dxfId="1072" priority="4103"/>
  </conditionalFormatting>
  <conditionalFormatting sqref="F9885">
    <cfRule type="duplicateValues" dxfId="1071" priority="3297"/>
  </conditionalFormatting>
  <conditionalFormatting sqref="G9885">
    <cfRule type="duplicateValues" dxfId="1070" priority="4102"/>
  </conditionalFormatting>
  <conditionalFormatting sqref="F9886">
    <cfRule type="duplicateValues" dxfId="1069" priority="3296"/>
  </conditionalFormatting>
  <conditionalFormatting sqref="G9886">
    <cfRule type="duplicateValues" dxfId="1068" priority="4101"/>
  </conditionalFormatting>
  <conditionalFormatting sqref="F9887">
    <cfRule type="duplicateValues" dxfId="1067" priority="3295"/>
  </conditionalFormatting>
  <conditionalFormatting sqref="G9887">
    <cfRule type="duplicateValues" dxfId="1066" priority="4100"/>
  </conditionalFormatting>
  <conditionalFormatting sqref="F9888">
    <cfRule type="duplicateValues" dxfId="1065" priority="3294"/>
  </conditionalFormatting>
  <conditionalFormatting sqref="G9888">
    <cfRule type="duplicateValues" dxfId="1064" priority="4099"/>
  </conditionalFormatting>
  <conditionalFormatting sqref="F9889">
    <cfRule type="duplicateValues" dxfId="1063" priority="3293"/>
  </conditionalFormatting>
  <conditionalFormatting sqref="G9889">
    <cfRule type="duplicateValues" dxfId="1062" priority="4098"/>
  </conditionalFormatting>
  <conditionalFormatting sqref="F9890">
    <cfRule type="duplicateValues" dxfId="1061" priority="3292"/>
  </conditionalFormatting>
  <conditionalFormatting sqref="G9890">
    <cfRule type="duplicateValues" dxfId="1060" priority="4097"/>
  </conditionalFormatting>
  <conditionalFormatting sqref="F9891">
    <cfRule type="duplicateValues" dxfId="1059" priority="3291"/>
  </conditionalFormatting>
  <conditionalFormatting sqref="G9891">
    <cfRule type="duplicateValues" dxfId="1058" priority="4096"/>
  </conditionalFormatting>
  <conditionalFormatting sqref="F9892">
    <cfRule type="duplicateValues" dxfId="1057" priority="3290"/>
  </conditionalFormatting>
  <conditionalFormatting sqref="G9892">
    <cfRule type="duplicateValues" dxfId="1056" priority="4095"/>
  </conditionalFormatting>
  <conditionalFormatting sqref="F9893">
    <cfRule type="duplicateValues" dxfId="1055" priority="3289"/>
  </conditionalFormatting>
  <conditionalFormatting sqref="G9893">
    <cfRule type="duplicateValues" dxfId="1054" priority="4094"/>
  </conditionalFormatting>
  <conditionalFormatting sqref="F9894">
    <cfRule type="duplicateValues" dxfId="1053" priority="3288"/>
  </conditionalFormatting>
  <conditionalFormatting sqref="G9894">
    <cfRule type="duplicateValues" dxfId="1052" priority="4093"/>
  </conditionalFormatting>
  <conditionalFormatting sqref="F9895">
    <cfRule type="duplicateValues" dxfId="1051" priority="3287"/>
  </conditionalFormatting>
  <conditionalFormatting sqref="G9895">
    <cfRule type="duplicateValues" dxfId="1050" priority="4092"/>
  </conditionalFormatting>
  <conditionalFormatting sqref="F9896">
    <cfRule type="duplicateValues" dxfId="1049" priority="3286"/>
  </conditionalFormatting>
  <conditionalFormatting sqref="G9896">
    <cfRule type="duplicateValues" dxfId="1048" priority="4091"/>
  </conditionalFormatting>
  <conditionalFormatting sqref="F9897">
    <cfRule type="duplicateValues" dxfId="1047" priority="3285"/>
  </conditionalFormatting>
  <conditionalFormatting sqref="G9897">
    <cfRule type="duplicateValues" dxfId="1046" priority="4090"/>
  </conditionalFormatting>
  <conditionalFormatting sqref="F9898">
    <cfRule type="duplicateValues" dxfId="1045" priority="3284"/>
  </conditionalFormatting>
  <conditionalFormatting sqref="G9898">
    <cfRule type="duplicateValues" dxfId="1044" priority="4089"/>
  </conditionalFormatting>
  <conditionalFormatting sqref="F9899">
    <cfRule type="duplicateValues" dxfId="1043" priority="3283"/>
  </conditionalFormatting>
  <conditionalFormatting sqref="G9899">
    <cfRule type="duplicateValues" dxfId="1042" priority="4088"/>
  </conditionalFormatting>
  <conditionalFormatting sqref="F9900">
    <cfRule type="duplicateValues" dxfId="1041" priority="3282"/>
  </conditionalFormatting>
  <conditionalFormatting sqref="G9900">
    <cfRule type="duplicateValues" dxfId="1040" priority="4087"/>
  </conditionalFormatting>
  <conditionalFormatting sqref="F9901">
    <cfRule type="duplicateValues" dxfId="1039" priority="3281"/>
  </conditionalFormatting>
  <conditionalFormatting sqref="G9901">
    <cfRule type="duplicateValues" dxfId="1038" priority="4086"/>
  </conditionalFormatting>
  <conditionalFormatting sqref="F9902">
    <cfRule type="duplicateValues" dxfId="1037" priority="3280"/>
  </conditionalFormatting>
  <conditionalFormatting sqref="G9902">
    <cfRule type="duplicateValues" dxfId="1036" priority="4085"/>
  </conditionalFormatting>
  <conditionalFormatting sqref="F9903">
    <cfRule type="duplicateValues" dxfId="1035" priority="3279"/>
  </conditionalFormatting>
  <conditionalFormatting sqref="G9903">
    <cfRule type="duplicateValues" dxfId="1034" priority="4084"/>
  </conditionalFormatting>
  <conditionalFormatting sqref="F9904">
    <cfRule type="duplicateValues" dxfId="1033" priority="3278"/>
  </conditionalFormatting>
  <conditionalFormatting sqref="G9904">
    <cfRule type="duplicateValues" dxfId="1032" priority="4083"/>
  </conditionalFormatting>
  <conditionalFormatting sqref="F9905">
    <cfRule type="duplicateValues" dxfId="1031" priority="3277"/>
  </conditionalFormatting>
  <conditionalFormatting sqref="G9905">
    <cfRule type="duplicateValues" dxfId="1030" priority="4082"/>
  </conditionalFormatting>
  <conditionalFormatting sqref="F9906">
    <cfRule type="duplicateValues" dxfId="1029" priority="3276"/>
  </conditionalFormatting>
  <conditionalFormatting sqref="G9906">
    <cfRule type="duplicateValues" dxfId="1028" priority="4081"/>
  </conditionalFormatting>
  <conditionalFormatting sqref="F9907">
    <cfRule type="duplicateValues" dxfId="1027" priority="3275"/>
  </conditionalFormatting>
  <conditionalFormatting sqref="G9907">
    <cfRule type="duplicateValues" dxfId="1026" priority="4080"/>
  </conditionalFormatting>
  <conditionalFormatting sqref="F9908">
    <cfRule type="duplicateValues" dxfId="1025" priority="3274"/>
  </conditionalFormatting>
  <conditionalFormatting sqref="G9908">
    <cfRule type="duplicateValues" dxfId="1024" priority="4079"/>
  </conditionalFormatting>
  <conditionalFormatting sqref="F9909">
    <cfRule type="duplicateValues" dxfId="1023" priority="3273"/>
  </conditionalFormatting>
  <conditionalFormatting sqref="G9909">
    <cfRule type="duplicateValues" dxfId="1022" priority="4078"/>
  </conditionalFormatting>
  <conditionalFormatting sqref="F9910">
    <cfRule type="duplicateValues" dxfId="1021" priority="3272"/>
  </conditionalFormatting>
  <conditionalFormatting sqref="G9910">
    <cfRule type="duplicateValues" dxfId="1020" priority="4077"/>
  </conditionalFormatting>
  <conditionalFormatting sqref="F9911">
    <cfRule type="duplicateValues" dxfId="1019" priority="3271"/>
  </conditionalFormatting>
  <conditionalFormatting sqref="G9911">
    <cfRule type="duplicateValues" dxfId="1018" priority="4076"/>
  </conditionalFormatting>
  <conditionalFormatting sqref="F9912">
    <cfRule type="duplicateValues" dxfId="1017" priority="3270"/>
  </conditionalFormatting>
  <conditionalFormatting sqref="G9912">
    <cfRule type="duplicateValues" dxfId="1016" priority="4075"/>
  </conditionalFormatting>
  <conditionalFormatting sqref="F9913">
    <cfRule type="duplicateValues" dxfId="1015" priority="3269"/>
  </conditionalFormatting>
  <conditionalFormatting sqref="G9913">
    <cfRule type="duplicateValues" dxfId="1014" priority="4074"/>
  </conditionalFormatting>
  <conditionalFormatting sqref="F9914">
    <cfRule type="duplicateValues" dxfId="1013" priority="3268"/>
  </conditionalFormatting>
  <conditionalFormatting sqref="G9914">
    <cfRule type="duplicateValues" dxfId="1012" priority="4073"/>
  </conditionalFormatting>
  <conditionalFormatting sqref="F9915">
    <cfRule type="duplicateValues" dxfId="1011" priority="3267"/>
  </conditionalFormatting>
  <conditionalFormatting sqref="G9915">
    <cfRule type="duplicateValues" dxfId="1010" priority="4072"/>
  </conditionalFormatting>
  <conditionalFormatting sqref="F9916">
    <cfRule type="duplicateValues" dxfId="1009" priority="3266"/>
  </conditionalFormatting>
  <conditionalFormatting sqref="G9916">
    <cfRule type="duplicateValues" dxfId="1008" priority="4071"/>
  </conditionalFormatting>
  <conditionalFormatting sqref="F9917">
    <cfRule type="duplicateValues" dxfId="1007" priority="3265"/>
  </conditionalFormatting>
  <conditionalFormatting sqref="G9917">
    <cfRule type="duplicateValues" dxfId="1006" priority="4070"/>
  </conditionalFormatting>
  <conditionalFormatting sqref="F9918">
    <cfRule type="duplicateValues" dxfId="1005" priority="3264"/>
  </conditionalFormatting>
  <conditionalFormatting sqref="G9918">
    <cfRule type="duplicateValues" dxfId="1004" priority="4069"/>
  </conditionalFormatting>
  <conditionalFormatting sqref="F9919">
    <cfRule type="duplicateValues" dxfId="1003" priority="3263"/>
  </conditionalFormatting>
  <conditionalFormatting sqref="G9919">
    <cfRule type="duplicateValues" dxfId="1002" priority="4068"/>
  </conditionalFormatting>
  <conditionalFormatting sqref="F9920">
    <cfRule type="duplicateValues" dxfId="1001" priority="3262"/>
  </conditionalFormatting>
  <conditionalFormatting sqref="G9920">
    <cfRule type="duplicateValues" dxfId="1000" priority="4067"/>
  </conditionalFormatting>
  <conditionalFormatting sqref="F9921">
    <cfRule type="duplicateValues" dxfId="999" priority="3261"/>
  </conditionalFormatting>
  <conditionalFormatting sqref="G9921">
    <cfRule type="duplicateValues" dxfId="998" priority="4066"/>
  </conditionalFormatting>
  <conditionalFormatting sqref="F9922">
    <cfRule type="duplicateValues" dxfId="997" priority="3260"/>
  </conditionalFormatting>
  <conditionalFormatting sqref="G9922">
    <cfRule type="duplicateValues" dxfId="996" priority="4065"/>
  </conditionalFormatting>
  <conditionalFormatting sqref="F9923">
    <cfRule type="duplicateValues" dxfId="995" priority="3259"/>
  </conditionalFormatting>
  <conditionalFormatting sqref="G9923">
    <cfRule type="duplicateValues" dxfId="994" priority="4064"/>
  </conditionalFormatting>
  <conditionalFormatting sqref="F9924">
    <cfRule type="duplicateValues" dxfId="993" priority="3258"/>
  </conditionalFormatting>
  <conditionalFormatting sqref="G9924">
    <cfRule type="duplicateValues" dxfId="992" priority="4063"/>
  </conditionalFormatting>
  <conditionalFormatting sqref="F9925">
    <cfRule type="duplicateValues" dxfId="991" priority="3257"/>
  </conditionalFormatting>
  <conditionalFormatting sqref="G9925">
    <cfRule type="duplicateValues" dxfId="990" priority="4062"/>
  </conditionalFormatting>
  <conditionalFormatting sqref="F9926">
    <cfRule type="duplicateValues" dxfId="989" priority="3256"/>
  </conditionalFormatting>
  <conditionalFormatting sqref="G9926">
    <cfRule type="duplicateValues" dxfId="988" priority="4061"/>
  </conditionalFormatting>
  <conditionalFormatting sqref="F9927">
    <cfRule type="duplicateValues" dxfId="987" priority="3255"/>
  </conditionalFormatting>
  <conditionalFormatting sqref="G9927">
    <cfRule type="duplicateValues" dxfId="986" priority="4060"/>
  </conditionalFormatting>
  <conditionalFormatting sqref="F9928">
    <cfRule type="duplicateValues" dxfId="985" priority="3254"/>
  </conditionalFormatting>
  <conditionalFormatting sqref="G9928">
    <cfRule type="duplicateValues" dxfId="984" priority="4059"/>
  </conditionalFormatting>
  <conditionalFormatting sqref="F9929">
    <cfRule type="duplicateValues" dxfId="983" priority="3253"/>
  </conditionalFormatting>
  <conditionalFormatting sqref="G9929">
    <cfRule type="duplicateValues" dxfId="982" priority="4058"/>
  </conditionalFormatting>
  <conditionalFormatting sqref="F9930">
    <cfRule type="duplicateValues" dxfId="981" priority="3252"/>
  </conditionalFormatting>
  <conditionalFormatting sqref="G9930">
    <cfRule type="duplicateValues" dxfId="980" priority="4057"/>
  </conditionalFormatting>
  <conditionalFormatting sqref="F9931">
    <cfRule type="duplicateValues" dxfId="979" priority="3251"/>
  </conditionalFormatting>
  <conditionalFormatting sqref="G9931">
    <cfRule type="duplicateValues" dxfId="978" priority="4056"/>
  </conditionalFormatting>
  <conditionalFormatting sqref="F9932">
    <cfRule type="duplicateValues" dxfId="977" priority="3250"/>
  </conditionalFormatting>
  <conditionalFormatting sqref="G9932">
    <cfRule type="duplicateValues" dxfId="976" priority="4055"/>
  </conditionalFormatting>
  <conditionalFormatting sqref="F9933">
    <cfRule type="duplicateValues" dxfId="975" priority="3249"/>
  </conditionalFormatting>
  <conditionalFormatting sqref="G9933">
    <cfRule type="duplicateValues" dxfId="974" priority="4054"/>
  </conditionalFormatting>
  <conditionalFormatting sqref="F9934">
    <cfRule type="duplicateValues" dxfId="973" priority="3248"/>
  </conditionalFormatting>
  <conditionalFormatting sqref="G9934">
    <cfRule type="duplicateValues" dxfId="972" priority="4053"/>
  </conditionalFormatting>
  <conditionalFormatting sqref="F9935">
    <cfRule type="duplicateValues" dxfId="971" priority="3247"/>
  </conditionalFormatting>
  <conditionalFormatting sqref="G9935">
    <cfRule type="duplicateValues" dxfId="970" priority="4052"/>
  </conditionalFormatting>
  <conditionalFormatting sqref="F9936">
    <cfRule type="duplicateValues" dxfId="969" priority="3246"/>
  </conditionalFormatting>
  <conditionalFormatting sqref="G9936">
    <cfRule type="duplicateValues" dxfId="968" priority="4051"/>
  </conditionalFormatting>
  <conditionalFormatting sqref="F9937">
    <cfRule type="duplicateValues" dxfId="967" priority="3245"/>
  </conditionalFormatting>
  <conditionalFormatting sqref="G9937">
    <cfRule type="duplicateValues" dxfId="966" priority="4050"/>
  </conditionalFormatting>
  <conditionalFormatting sqref="F9938">
    <cfRule type="duplicateValues" dxfId="965" priority="3244"/>
  </conditionalFormatting>
  <conditionalFormatting sqref="G9938">
    <cfRule type="duplicateValues" dxfId="964" priority="4049"/>
  </conditionalFormatting>
  <conditionalFormatting sqref="F9939">
    <cfRule type="duplicateValues" dxfId="963" priority="3243"/>
  </conditionalFormatting>
  <conditionalFormatting sqref="G9939">
    <cfRule type="duplicateValues" dxfId="962" priority="4048"/>
  </conditionalFormatting>
  <conditionalFormatting sqref="F9940">
    <cfRule type="duplicateValues" dxfId="961" priority="3242"/>
  </conditionalFormatting>
  <conditionalFormatting sqref="G9940">
    <cfRule type="duplicateValues" dxfId="960" priority="4047"/>
  </conditionalFormatting>
  <conditionalFormatting sqref="F9941">
    <cfRule type="duplicateValues" dxfId="959" priority="3241"/>
  </conditionalFormatting>
  <conditionalFormatting sqref="G9941">
    <cfRule type="duplicateValues" dxfId="958" priority="4046"/>
  </conditionalFormatting>
  <conditionalFormatting sqref="F9942">
    <cfRule type="duplicateValues" dxfId="957" priority="3240"/>
  </conditionalFormatting>
  <conditionalFormatting sqref="G9942">
    <cfRule type="duplicateValues" dxfId="956" priority="4045"/>
  </conditionalFormatting>
  <conditionalFormatting sqref="F9943">
    <cfRule type="duplicateValues" dxfId="955" priority="3239"/>
  </conditionalFormatting>
  <conditionalFormatting sqref="G9943">
    <cfRule type="duplicateValues" dxfId="954" priority="4044"/>
  </conditionalFormatting>
  <conditionalFormatting sqref="F9944">
    <cfRule type="duplicateValues" dxfId="953" priority="3238"/>
  </conditionalFormatting>
  <conditionalFormatting sqref="G9944">
    <cfRule type="duplicateValues" dxfId="952" priority="4043"/>
  </conditionalFormatting>
  <conditionalFormatting sqref="F9945">
    <cfRule type="duplicateValues" dxfId="951" priority="3237"/>
  </conditionalFormatting>
  <conditionalFormatting sqref="G9945">
    <cfRule type="duplicateValues" dxfId="950" priority="4042"/>
  </conditionalFormatting>
  <conditionalFormatting sqref="F9946">
    <cfRule type="duplicateValues" dxfId="949" priority="3236"/>
  </conditionalFormatting>
  <conditionalFormatting sqref="G9946">
    <cfRule type="duplicateValues" dxfId="948" priority="4041"/>
  </conditionalFormatting>
  <conditionalFormatting sqref="F9947">
    <cfRule type="duplicateValues" dxfId="947" priority="3235"/>
  </conditionalFormatting>
  <conditionalFormatting sqref="G9947">
    <cfRule type="duplicateValues" dxfId="946" priority="4040"/>
  </conditionalFormatting>
  <conditionalFormatting sqref="F9948">
    <cfRule type="duplicateValues" dxfId="945" priority="3234"/>
  </conditionalFormatting>
  <conditionalFormatting sqref="G9948">
    <cfRule type="duplicateValues" dxfId="944" priority="4039"/>
  </conditionalFormatting>
  <conditionalFormatting sqref="F9949">
    <cfRule type="duplicateValues" dxfId="943" priority="3233"/>
  </conditionalFormatting>
  <conditionalFormatting sqref="G9949">
    <cfRule type="duplicateValues" dxfId="942" priority="4038"/>
  </conditionalFormatting>
  <conditionalFormatting sqref="F9950">
    <cfRule type="duplicateValues" dxfId="941" priority="3232"/>
  </conditionalFormatting>
  <conditionalFormatting sqref="G9950">
    <cfRule type="duplicateValues" dxfId="940" priority="4037"/>
  </conditionalFormatting>
  <conditionalFormatting sqref="F9951">
    <cfRule type="duplicateValues" dxfId="939" priority="3231"/>
  </conditionalFormatting>
  <conditionalFormatting sqref="G9951">
    <cfRule type="duplicateValues" dxfId="938" priority="4036"/>
  </conditionalFormatting>
  <conditionalFormatting sqref="F9952">
    <cfRule type="duplicateValues" dxfId="937" priority="3230"/>
  </conditionalFormatting>
  <conditionalFormatting sqref="G9952">
    <cfRule type="duplicateValues" dxfId="936" priority="4035"/>
  </conditionalFormatting>
  <conditionalFormatting sqref="F9953">
    <cfRule type="duplicateValues" dxfId="935" priority="3229"/>
  </conditionalFormatting>
  <conditionalFormatting sqref="G9953">
    <cfRule type="duplicateValues" dxfId="934" priority="4034"/>
  </conditionalFormatting>
  <conditionalFormatting sqref="F9954">
    <cfRule type="duplicateValues" dxfId="933" priority="3228"/>
  </conditionalFormatting>
  <conditionalFormatting sqref="G9954">
    <cfRule type="duplicateValues" dxfId="932" priority="4033"/>
  </conditionalFormatting>
  <conditionalFormatting sqref="F9955">
    <cfRule type="duplicateValues" dxfId="931" priority="3227"/>
  </conditionalFormatting>
  <conditionalFormatting sqref="G9955">
    <cfRule type="duplicateValues" dxfId="930" priority="4032"/>
  </conditionalFormatting>
  <conditionalFormatting sqref="F9956">
    <cfRule type="duplicateValues" dxfId="929" priority="3226"/>
  </conditionalFormatting>
  <conditionalFormatting sqref="G9956">
    <cfRule type="duplicateValues" dxfId="928" priority="4031"/>
  </conditionalFormatting>
  <conditionalFormatting sqref="F9957">
    <cfRule type="duplicateValues" dxfId="927" priority="3225"/>
  </conditionalFormatting>
  <conditionalFormatting sqref="G9957">
    <cfRule type="duplicateValues" dxfId="926" priority="4030"/>
  </conditionalFormatting>
  <conditionalFormatting sqref="F9958">
    <cfRule type="duplicateValues" dxfId="925" priority="3224"/>
  </conditionalFormatting>
  <conditionalFormatting sqref="G9958">
    <cfRule type="duplicateValues" dxfId="924" priority="4029"/>
  </conditionalFormatting>
  <conditionalFormatting sqref="F9959">
    <cfRule type="duplicateValues" dxfId="923" priority="3223"/>
  </conditionalFormatting>
  <conditionalFormatting sqref="G9959">
    <cfRule type="duplicateValues" dxfId="922" priority="4028"/>
  </conditionalFormatting>
  <conditionalFormatting sqref="F9960">
    <cfRule type="duplicateValues" dxfId="921" priority="3222"/>
  </conditionalFormatting>
  <conditionalFormatting sqref="G9960">
    <cfRule type="duplicateValues" dxfId="920" priority="4027"/>
  </conditionalFormatting>
  <conditionalFormatting sqref="F9961">
    <cfRule type="duplicateValues" dxfId="919" priority="3221"/>
  </conditionalFormatting>
  <conditionalFormatting sqref="G9961">
    <cfRule type="duplicateValues" dxfId="918" priority="4026"/>
  </conditionalFormatting>
  <conditionalFormatting sqref="F9962">
    <cfRule type="duplicateValues" dxfId="917" priority="3220"/>
  </conditionalFormatting>
  <conditionalFormatting sqref="G9962">
    <cfRule type="duplicateValues" dxfId="916" priority="4025"/>
  </conditionalFormatting>
  <conditionalFormatting sqref="F9963">
    <cfRule type="duplicateValues" dxfId="915" priority="3219"/>
  </conditionalFormatting>
  <conditionalFormatting sqref="G9963">
    <cfRule type="duplicateValues" dxfId="914" priority="4024"/>
  </conditionalFormatting>
  <conditionalFormatting sqref="F9964">
    <cfRule type="duplicateValues" dxfId="913" priority="3218"/>
  </conditionalFormatting>
  <conditionalFormatting sqref="G9964">
    <cfRule type="duplicateValues" dxfId="912" priority="4023"/>
  </conditionalFormatting>
  <conditionalFormatting sqref="F9965">
    <cfRule type="duplicateValues" dxfId="911" priority="3217"/>
  </conditionalFormatting>
  <conditionalFormatting sqref="G9965">
    <cfRule type="duplicateValues" dxfId="910" priority="4022"/>
  </conditionalFormatting>
  <conditionalFormatting sqref="F9966">
    <cfRule type="duplicateValues" dxfId="909" priority="3216"/>
  </conditionalFormatting>
  <conditionalFormatting sqref="G9966">
    <cfRule type="duplicateValues" dxfId="908" priority="4021"/>
  </conditionalFormatting>
  <conditionalFormatting sqref="F9967">
    <cfRule type="duplicateValues" dxfId="907" priority="3215"/>
  </conditionalFormatting>
  <conditionalFormatting sqref="G9967">
    <cfRule type="duplicateValues" dxfId="906" priority="4020"/>
  </conditionalFormatting>
  <conditionalFormatting sqref="F9968">
    <cfRule type="duplicateValues" dxfId="905" priority="3214"/>
  </conditionalFormatting>
  <conditionalFormatting sqref="G9968">
    <cfRule type="duplicateValues" dxfId="904" priority="4019"/>
  </conditionalFormatting>
  <conditionalFormatting sqref="F9969">
    <cfRule type="duplicateValues" dxfId="903" priority="3213"/>
  </conditionalFormatting>
  <conditionalFormatting sqref="G9969">
    <cfRule type="duplicateValues" dxfId="902" priority="4018"/>
  </conditionalFormatting>
  <conditionalFormatting sqref="F9970">
    <cfRule type="duplicateValues" dxfId="901" priority="3212"/>
  </conditionalFormatting>
  <conditionalFormatting sqref="G9970">
    <cfRule type="duplicateValues" dxfId="900" priority="4017"/>
  </conditionalFormatting>
  <conditionalFormatting sqref="F9971">
    <cfRule type="duplicateValues" dxfId="899" priority="3211"/>
  </conditionalFormatting>
  <conditionalFormatting sqref="G9971">
    <cfRule type="duplicateValues" dxfId="898" priority="4016"/>
  </conditionalFormatting>
  <conditionalFormatting sqref="F9972">
    <cfRule type="duplicateValues" dxfId="897" priority="3210"/>
  </conditionalFormatting>
  <conditionalFormatting sqref="G9972">
    <cfRule type="duplicateValues" dxfId="896" priority="4015"/>
  </conditionalFormatting>
  <conditionalFormatting sqref="F9973">
    <cfRule type="duplicateValues" dxfId="895" priority="3209"/>
  </conditionalFormatting>
  <conditionalFormatting sqref="G9973">
    <cfRule type="duplicateValues" dxfId="894" priority="4014"/>
  </conditionalFormatting>
  <conditionalFormatting sqref="F9974">
    <cfRule type="duplicateValues" dxfId="893" priority="3208"/>
  </conditionalFormatting>
  <conditionalFormatting sqref="G9974">
    <cfRule type="duplicateValues" dxfId="892" priority="4013"/>
  </conditionalFormatting>
  <conditionalFormatting sqref="F9975">
    <cfRule type="duplicateValues" dxfId="891" priority="3207"/>
  </conditionalFormatting>
  <conditionalFormatting sqref="G9975">
    <cfRule type="duplicateValues" dxfId="890" priority="4012"/>
  </conditionalFormatting>
  <conditionalFormatting sqref="F9976">
    <cfRule type="duplicateValues" dxfId="889" priority="3206"/>
  </conditionalFormatting>
  <conditionalFormatting sqref="G9976">
    <cfRule type="duplicateValues" dxfId="888" priority="4011"/>
  </conditionalFormatting>
  <conditionalFormatting sqref="F9977">
    <cfRule type="duplicateValues" dxfId="887" priority="3205"/>
  </conditionalFormatting>
  <conditionalFormatting sqref="G9977">
    <cfRule type="duplicateValues" dxfId="886" priority="4010"/>
  </conditionalFormatting>
  <conditionalFormatting sqref="F9978">
    <cfRule type="duplicateValues" dxfId="885" priority="3204"/>
  </conditionalFormatting>
  <conditionalFormatting sqref="G9978">
    <cfRule type="duplicateValues" dxfId="884" priority="4009"/>
  </conditionalFormatting>
  <conditionalFormatting sqref="F9979">
    <cfRule type="duplicateValues" dxfId="883" priority="3203"/>
  </conditionalFormatting>
  <conditionalFormatting sqref="G9979">
    <cfRule type="duplicateValues" dxfId="882" priority="4008"/>
  </conditionalFormatting>
  <conditionalFormatting sqref="F9980">
    <cfRule type="duplicateValues" dxfId="881" priority="3202"/>
  </conditionalFormatting>
  <conditionalFormatting sqref="G9980">
    <cfRule type="duplicateValues" dxfId="880" priority="4007"/>
  </conditionalFormatting>
  <conditionalFormatting sqref="F9981">
    <cfRule type="duplicateValues" dxfId="879" priority="3201"/>
  </conditionalFormatting>
  <conditionalFormatting sqref="G9981">
    <cfRule type="duplicateValues" dxfId="878" priority="4006"/>
  </conditionalFormatting>
  <conditionalFormatting sqref="F9982">
    <cfRule type="duplicateValues" dxfId="877" priority="3200"/>
  </conditionalFormatting>
  <conditionalFormatting sqref="G9982">
    <cfRule type="duplicateValues" dxfId="876" priority="4005"/>
  </conditionalFormatting>
  <conditionalFormatting sqref="F9983">
    <cfRule type="duplicateValues" dxfId="875" priority="3199"/>
  </conditionalFormatting>
  <conditionalFormatting sqref="G9983">
    <cfRule type="duplicateValues" dxfId="874" priority="4004"/>
  </conditionalFormatting>
  <conditionalFormatting sqref="F9984">
    <cfRule type="duplicateValues" dxfId="873" priority="3198"/>
  </conditionalFormatting>
  <conditionalFormatting sqref="G9984">
    <cfRule type="duplicateValues" dxfId="872" priority="4003"/>
  </conditionalFormatting>
  <conditionalFormatting sqref="F9985">
    <cfRule type="duplicateValues" dxfId="871" priority="3197"/>
  </conditionalFormatting>
  <conditionalFormatting sqref="G9985">
    <cfRule type="duplicateValues" dxfId="870" priority="4002"/>
  </conditionalFormatting>
  <conditionalFormatting sqref="F9986">
    <cfRule type="duplicateValues" dxfId="869" priority="3196"/>
  </conditionalFormatting>
  <conditionalFormatting sqref="G9986">
    <cfRule type="duplicateValues" dxfId="868" priority="4001"/>
  </conditionalFormatting>
  <conditionalFormatting sqref="F9987">
    <cfRule type="duplicateValues" dxfId="867" priority="3195"/>
  </conditionalFormatting>
  <conditionalFormatting sqref="G9987">
    <cfRule type="duplicateValues" dxfId="866" priority="4000"/>
  </conditionalFormatting>
  <conditionalFormatting sqref="F9988">
    <cfRule type="duplicateValues" dxfId="865" priority="3194"/>
  </conditionalFormatting>
  <conditionalFormatting sqref="G9988">
    <cfRule type="duplicateValues" dxfId="864" priority="3999"/>
  </conditionalFormatting>
  <conditionalFormatting sqref="F9989">
    <cfRule type="duplicateValues" dxfId="863" priority="3193"/>
  </conditionalFormatting>
  <conditionalFormatting sqref="G9989">
    <cfRule type="duplicateValues" dxfId="862" priority="3998"/>
  </conditionalFormatting>
  <conditionalFormatting sqref="F9990">
    <cfRule type="duplicateValues" dxfId="861" priority="3192"/>
  </conditionalFormatting>
  <conditionalFormatting sqref="G9990">
    <cfRule type="duplicateValues" dxfId="860" priority="3997"/>
  </conditionalFormatting>
  <conditionalFormatting sqref="F9991">
    <cfRule type="duplicateValues" dxfId="859" priority="3191"/>
  </conditionalFormatting>
  <conditionalFormatting sqref="G9991">
    <cfRule type="duplicateValues" dxfId="858" priority="3996"/>
  </conditionalFormatting>
  <conditionalFormatting sqref="F9992">
    <cfRule type="duplicateValues" dxfId="857" priority="3190"/>
  </conditionalFormatting>
  <conditionalFormatting sqref="G9992">
    <cfRule type="duplicateValues" dxfId="856" priority="3995"/>
  </conditionalFormatting>
  <conditionalFormatting sqref="F9993">
    <cfRule type="duplicateValues" dxfId="855" priority="3189"/>
  </conditionalFormatting>
  <conditionalFormatting sqref="G9993">
    <cfRule type="duplicateValues" dxfId="854" priority="3994"/>
  </conditionalFormatting>
  <conditionalFormatting sqref="F9994">
    <cfRule type="duplicateValues" dxfId="853" priority="3188"/>
  </conditionalFormatting>
  <conditionalFormatting sqref="G9994">
    <cfRule type="duplicateValues" dxfId="852" priority="3993"/>
  </conditionalFormatting>
  <conditionalFormatting sqref="F9995">
    <cfRule type="duplicateValues" dxfId="851" priority="3187"/>
  </conditionalFormatting>
  <conditionalFormatting sqref="G9995">
    <cfRule type="duplicateValues" dxfId="850" priority="3992"/>
  </conditionalFormatting>
  <conditionalFormatting sqref="F9996">
    <cfRule type="duplicateValues" dxfId="849" priority="3186"/>
  </conditionalFormatting>
  <conditionalFormatting sqref="G9996">
    <cfRule type="duplicateValues" dxfId="848" priority="3991"/>
  </conditionalFormatting>
  <conditionalFormatting sqref="F9997">
    <cfRule type="duplicateValues" dxfId="847" priority="3185"/>
  </conditionalFormatting>
  <conditionalFormatting sqref="G9997">
    <cfRule type="duplicateValues" dxfId="846" priority="3990"/>
  </conditionalFormatting>
  <conditionalFormatting sqref="F9998">
    <cfRule type="duplicateValues" dxfId="845" priority="3184"/>
  </conditionalFormatting>
  <conditionalFormatting sqref="G9998">
    <cfRule type="duplicateValues" dxfId="844" priority="3989"/>
  </conditionalFormatting>
  <conditionalFormatting sqref="F9999">
    <cfRule type="duplicateValues" dxfId="843" priority="3183"/>
  </conditionalFormatting>
  <conditionalFormatting sqref="G9999">
    <cfRule type="duplicateValues" dxfId="842" priority="3988"/>
  </conditionalFormatting>
  <conditionalFormatting sqref="F10000">
    <cfRule type="duplicateValues" dxfId="841" priority="3182"/>
  </conditionalFormatting>
  <conditionalFormatting sqref="G10000">
    <cfRule type="duplicateValues" dxfId="840" priority="3987"/>
  </conditionalFormatting>
  <conditionalFormatting sqref="F10001">
    <cfRule type="duplicateValues" dxfId="839" priority="3181"/>
  </conditionalFormatting>
  <conditionalFormatting sqref="G10001">
    <cfRule type="duplicateValues" dxfId="838" priority="3986"/>
  </conditionalFormatting>
  <conditionalFormatting sqref="F10002">
    <cfRule type="duplicateValues" dxfId="837" priority="3180"/>
  </conditionalFormatting>
  <conditionalFormatting sqref="G10002">
    <cfRule type="duplicateValues" dxfId="836" priority="3985"/>
  </conditionalFormatting>
  <conditionalFormatting sqref="F10003">
    <cfRule type="duplicateValues" dxfId="835" priority="3179"/>
  </conditionalFormatting>
  <conditionalFormatting sqref="G10003">
    <cfRule type="duplicateValues" dxfId="834" priority="3984"/>
  </conditionalFormatting>
  <conditionalFormatting sqref="F10004">
    <cfRule type="duplicateValues" dxfId="833" priority="3178"/>
  </conditionalFormatting>
  <conditionalFormatting sqref="G10004">
    <cfRule type="duplicateValues" dxfId="832" priority="3983"/>
  </conditionalFormatting>
  <conditionalFormatting sqref="F10005">
    <cfRule type="duplicateValues" dxfId="831" priority="3177"/>
  </conditionalFormatting>
  <conditionalFormatting sqref="G10005">
    <cfRule type="duplicateValues" dxfId="830" priority="3982"/>
  </conditionalFormatting>
  <conditionalFormatting sqref="F10006">
    <cfRule type="duplicateValues" dxfId="829" priority="3176"/>
  </conditionalFormatting>
  <conditionalFormatting sqref="G10006">
    <cfRule type="duplicateValues" dxfId="828" priority="3981"/>
  </conditionalFormatting>
  <conditionalFormatting sqref="F10007">
    <cfRule type="duplicateValues" dxfId="827" priority="3175"/>
  </conditionalFormatting>
  <conditionalFormatting sqref="G10007">
    <cfRule type="duplicateValues" dxfId="826" priority="3980"/>
  </conditionalFormatting>
  <conditionalFormatting sqref="F10008">
    <cfRule type="duplicateValues" dxfId="825" priority="3174"/>
  </conditionalFormatting>
  <conditionalFormatting sqref="G10008">
    <cfRule type="duplicateValues" dxfId="824" priority="3979"/>
  </conditionalFormatting>
  <conditionalFormatting sqref="F10009">
    <cfRule type="duplicateValues" dxfId="823" priority="3173"/>
  </conditionalFormatting>
  <conditionalFormatting sqref="G10009">
    <cfRule type="duplicateValues" dxfId="822" priority="3978"/>
  </conditionalFormatting>
  <conditionalFormatting sqref="F10010">
    <cfRule type="duplicateValues" dxfId="821" priority="3172"/>
  </conditionalFormatting>
  <conditionalFormatting sqref="G10010">
    <cfRule type="duplicateValues" dxfId="820" priority="3977"/>
  </conditionalFormatting>
  <conditionalFormatting sqref="F10011">
    <cfRule type="duplicateValues" dxfId="819" priority="3171"/>
  </conditionalFormatting>
  <conditionalFormatting sqref="G10011">
    <cfRule type="duplicateValues" dxfId="818" priority="3976"/>
  </conditionalFormatting>
  <conditionalFormatting sqref="F10012">
    <cfRule type="duplicateValues" dxfId="817" priority="3170"/>
  </conditionalFormatting>
  <conditionalFormatting sqref="G10012">
    <cfRule type="duplicateValues" dxfId="816" priority="3975"/>
  </conditionalFormatting>
  <conditionalFormatting sqref="F10013">
    <cfRule type="duplicateValues" dxfId="815" priority="3169"/>
  </conditionalFormatting>
  <conditionalFormatting sqref="G10013">
    <cfRule type="duplicateValues" dxfId="814" priority="3974"/>
  </conditionalFormatting>
  <conditionalFormatting sqref="F10014">
    <cfRule type="duplicateValues" dxfId="813" priority="3168"/>
  </conditionalFormatting>
  <conditionalFormatting sqref="G10014">
    <cfRule type="duplicateValues" dxfId="812" priority="3973"/>
  </conditionalFormatting>
  <conditionalFormatting sqref="F10015">
    <cfRule type="duplicateValues" dxfId="811" priority="3167"/>
  </conditionalFormatting>
  <conditionalFormatting sqref="G10015">
    <cfRule type="duplicateValues" dxfId="810" priority="3972"/>
  </conditionalFormatting>
  <conditionalFormatting sqref="F10016">
    <cfRule type="duplicateValues" dxfId="809" priority="3166"/>
  </conditionalFormatting>
  <conditionalFormatting sqref="G10016">
    <cfRule type="duplicateValues" dxfId="808" priority="3971"/>
  </conditionalFormatting>
  <conditionalFormatting sqref="F10017">
    <cfRule type="duplicateValues" dxfId="807" priority="3165"/>
  </conditionalFormatting>
  <conditionalFormatting sqref="G10017">
    <cfRule type="duplicateValues" dxfId="806" priority="3970"/>
  </conditionalFormatting>
  <conditionalFormatting sqref="F10018">
    <cfRule type="duplicateValues" dxfId="805" priority="3164"/>
  </conditionalFormatting>
  <conditionalFormatting sqref="G10018">
    <cfRule type="duplicateValues" dxfId="804" priority="3969"/>
  </conditionalFormatting>
  <conditionalFormatting sqref="F10019">
    <cfRule type="duplicateValues" dxfId="803" priority="3163"/>
  </conditionalFormatting>
  <conditionalFormatting sqref="G10019">
    <cfRule type="duplicateValues" dxfId="802" priority="3968"/>
  </conditionalFormatting>
  <conditionalFormatting sqref="F10020">
    <cfRule type="duplicateValues" dxfId="801" priority="3162"/>
  </conditionalFormatting>
  <conditionalFormatting sqref="G10020">
    <cfRule type="duplicateValues" dxfId="800" priority="3967"/>
  </conditionalFormatting>
  <conditionalFormatting sqref="F10021">
    <cfRule type="duplicateValues" dxfId="799" priority="3161"/>
  </conditionalFormatting>
  <conditionalFormatting sqref="G10021">
    <cfRule type="duplicateValues" dxfId="798" priority="3966"/>
  </conditionalFormatting>
  <conditionalFormatting sqref="F10022">
    <cfRule type="duplicateValues" dxfId="797" priority="3160"/>
  </conditionalFormatting>
  <conditionalFormatting sqref="G10022">
    <cfRule type="duplicateValues" dxfId="796" priority="3965"/>
  </conditionalFormatting>
  <conditionalFormatting sqref="F10023">
    <cfRule type="duplicateValues" dxfId="795" priority="3159"/>
  </conditionalFormatting>
  <conditionalFormatting sqref="G10023">
    <cfRule type="duplicateValues" dxfId="794" priority="3964"/>
  </conditionalFormatting>
  <conditionalFormatting sqref="F10024">
    <cfRule type="duplicateValues" dxfId="793" priority="3158"/>
  </conditionalFormatting>
  <conditionalFormatting sqref="G10024">
    <cfRule type="duplicateValues" dxfId="792" priority="3963"/>
  </conditionalFormatting>
  <conditionalFormatting sqref="F10025">
    <cfRule type="duplicateValues" dxfId="791" priority="3157"/>
  </conditionalFormatting>
  <conditionalFormatting sqref="G10025">
    <cfRule type="duplicateValues" dxfId="790" priority="3962"/>
  </conditionalFormatting>
  <conditionalFormatting sqref="F10026">
    <cfRule type="duplicateValues" dxfId="789" priority="3156"/>
  </conditionalFormatting>
  <conditionalFormatting sqref="G10026">
    <cfRule type="duplicateValues" dxfId="788" priority="3961"/>
  </conditionalFormatting>
  <conditionalFormatting sqref="F10027">
    <cfRule type="duplicateValues" dxfId="787" priority="3155"/>
  </conditionalFormatting>
  <conditionalFormatting sqref="G10027">
    <cfRule type="duplicateValues" dxfId="786" priority="3960"/>
  </conditionalFormatting>
  <conditionalFormatting sqref="F10028">
    <cfRule type="duplicateValues" dxfId="785" priority="3154"/>
  </conditionalFormatting>
  <conditionalFormatting sqref="G10028">
    <cfRule type="duplicateValues" dxfId="784" priority="3959"/>
  </conditionalFormatting>
  <conditionalFormatting sqref="F10029">
    <cfRule type="duplicateValues" dxfId="783" priority="3153"/>
  </conditionalFormatting>
  <conditionalFormatting sqref="G10029">
    <cfRule type="duplicateValues" dxfId="782" priority="3958"/>
  </conditionalFormatting>
  <conditionalFormatting sqref="F10030">
    <cfRule type="duplicateValues" dxfId="781" priority="3152"/>
  </conditionalFormatting>
  <conditionalFormatting sqref="G10030">
    <cfRule type="duplicateValues" dxfId="780" priority="3957"/>
  </conditionalFormatting>
  <conditionalFormatting sqref="F10031">
    <cfRule type="duplicateValues" dxfId="779" priority="3151"/>
  </conditionalFormatting>
  <conditionalFormatting sqref="G10031">
    <cfRule type="duplicateValues" dxfId="778" priority="3956"/>
  </conditionalFormatting>
  <conditionalFormatting sqref="F10032">
    <cfRule type="duplicateValues" dxfId="777" priority="3150"/>
  </conditionalFormatting>
  <conditionalFormatting sqref="G10032">
    <cfRule type="duplicateValues" dxfId="776" priority="3955"/>
  </conditionalFormatting>
  <conditionalFormatting sqref="F10033">
    <cfRule type="duplicateValues" dxfId="775" priority="3149"/>
  </conditionalFormatting>
  <conditionalFormatting sqref="G10033">
    <cfRule type="duplicateValues" dxfId="774" priority="3954"/>
  </conditionalFormatting>
  <conditionalFormatting sqref="F10034">
    <cfRule type="duplicateValues" dxfId="773" priority="3148"/>
  </conditionalFormatting>
  <conditionalFormatting sqref="G10034">
    <cfRule type="duplicateValues" dxfId="772" priority="3953"/>
  </conditionalFormatting>
  <conditionalFormatting sqref="F10035">
    <cfRule type="duplicateValues" dxfId="771" priority="3147"/>
  </conditionalFormatting>
  <conditionalFormatting sqref="G10035">
    <cfRule type="duplicateValues" dxfId="770" priority="3952"/>
  </conditionalFormatting>
  <conditionalFormatting sqref="F10036">
    <cfRule type="duplicateValues" dxfId="769" priority="3146"/>
  </conditionalFormatting>
  <conditionalFormatting sqref="G10036">
    <cfRule type="duplicateValues" dxfId="768" priority="3951"/>
  </conditionalFormatting>
  <conditionalFormatting sqref="F10037">
    <cfRule type="duplicateValues" dxfId="767" priority="3145"/>
  </conditionalFormatting>
  <conditionalFormatting sqref="G10037">
    <cfRule type="duplicateValues" dxfId="766" priority="3950"/>
  </conditionalFormatting>
  <conditionalFormatting sqref="F10038">
    <cfRule type="duplicateValues" dxfId="765" priority="3144"/>
  </conditionalFormatting>
  <conditionalFormatting sqref="G10038">
    <cfRule type="duplicateValues" dxfId="764" priority="3949"/>
  </conditionalFormatting>
  <conditionalFormatting sqref="F10039">
    <cfRule type="duplicateValues" dxfId="763" priority="3143"/>
  </conditionalFormatting>
  <conditionalFormatting sqref="G10039">
    <cfRule type="duplicateValues" dxfId="762" priority="3948"/>
  </conditionalFormatting>
  <conditionalFormatting sqref="F10040">
    <cfRule type="duplicateValues" dxfId="761" priority="3142"/>
  </conditionalFormatting>
  <conditionalFormatting sqref="G10040">
    <cfRule type="duplicateValues" dxfId="760" priority="3947"/>
  </conditionalFormatting>
  <conditionalFormatting sqref="G10041">
    <cfRule type="expression" dxfId="759" priority="3126">
      <formula>AND(ROW()=CELL("Row"),COLUMN()=CELL("col"))</formula>
    </cfRule>
  </conditionalFormatting>
  <conditionalFormatting sqref="C10048">
    <cfRule type="duplicateValues" dxfId="758" priority="3135" stopIfTrue="1"/>
  </conditionalFormatting>
  <conditionalFormatting sqref="F10048">
    <cfRule type="duplicateValues" dxfId="757" priority="3136"/>
  </conditionalFormatting>
  <conditionalFormatting sqref="G10048">
    <cfRule type="duplicateValues" dxfId="756" priority="3137"/>
  </conditionalFormatting>
  <conditionalFormatting sqref="N10048">
    <cfRule type="duplicateValues" dxfId="755" priority="3141"/>
  </conditionalFormatting>
  <conditionalFormatting sqref="C10049">
    <cfRule type="duplicateValues" dxfId="754" priority="3132" stopIfTrue="1"/>
  </conditionalFormatting>
  <conditionalFormatting sqref="F10049">
    <cfRule type="duplicateValues" dxfId="753" priority="3133"/>
  </conditionalFormatting>
  <conditionalFormatting sqref="G10049">
    <cfRule type="duplicateValues" dxfId="752" priority="3134"/>
  </conditionalFormatting>
  <conditionalFormatting sqref="N10049">
    <cfRule type="duplicateValues" dxfId="751" priority="3139"/>
  </conditionalFormatting>
  <conditionalFormatting sqref="N10050">
    <cfRule type="duplicateValues" dxfId="750" priority="3138"/>
  </conditionalFormatting>
  <conditionalFormatting sqref="N10051">
    <cfRule type="duplicateValues" dxfId="749" priority="3140"/>
  </conditionalFormatting>
  <conditionalFormatting sqref="G10052">
    <cfRule type="expression" dxfId="748" priority="3128">
      <formula>AND(ROW()=CELL("Row"),COLUMN()=CELL("col"))</formula>
    </cfRule>
  </conditionalFormatting>
  <conditionalFormatting sqref="I10054">
    <cfRule type="duplicateValues" dxfId="747" priority="3127"/>
  </conditionalFormatting>
  <conditionalFormatting sqref="N10059">
    <cfRule type="expression" dxfId="746" priority="3125">
      <formula>AND(ROW()=CELL("Row"),COLUMN()=CELL("col"))</formula>
    </cfRule>
  </conditionalFormatting>
  <conditionalFormatting sqref="G10063">
    <cfRule type="expression" dxfId="745" priority="3118">
      <formula>AND(ROW()=CELL("Row"),COLUMN()=CELL("col"))</formula>
    </cfRule>
  </conditionalFormatting>
  <conditionalFormatting sqref="G10064">
    <cfRule type="expression" dxfId="744" priority="3119">
      <formula>AND(ROW()=CELL("Row"),COLUMN()=CELL("col"))</formula>
    </cfRule>
  </conditionalFormatting>
  <conditionalFormatting sqref="C10066">
    <cfRule type="duplicateValues" dxfId="743" priority="3114" stopIfTrue="1"/>
  </conditionalFormatting>
  <conditionalFormatting sqref="F10066">
    <cfRule type="duplicateValues" dxfId="742" priority="3115"/>
  </conditionalFormatting>
  <conditionalFormatting sqref="G10066">
    <cfRule type="duplicateValues" dxfId="741" priority="3116"/>
  </conditionalFormatting>
  <conditionalFormatting sqref="N10066">
    <cfRule type="duplicateValues" dxfId="740" priority="3117"/>
  </conditionalFormatting>
  <conditionalFormatting sqref="F10079">
    <cfRule type="duplicateValues" dxfId="739" priority="3112"/>
  </conditionalFormatting>
  <conditionalFormatting sqref="I10079">
    <cfRule type="duplicateValues" dxfId="738" priority="3113"/>
  </conditionalFormatting>
  <conditionalFormatting sqref="N10082">
    <cfRule type="expression" dxfId="737" priority="3111">
      <formula>AND(ROW()=CELL("Row"),COLUMN()=CELL("col"))</formula>
    </cfRule>
  </conditionalFormatting>
  <conditionalFormatting sqref="N10083">
    <cfRule type="duplicateValues" dxfId="736" priority="3123"/>
  </conditionalFormatting>
  <conditionalFormatting sqref="N10084">
    <cfRule type="duplicateValues" dxfId="735" priority="3124"/>
  </conditionalFormatting>
  <conditionalFormatting sqref="C10088">
    <cfRule type="duplicateValues" dxfId="734" priority="3109"/>
  </conditionalFormatting>
  <conditionalFormatting sqref="D10088">
    <cfRule type="duplicateValues" dxfId="733" priority="3110"/>
  </conditionalFormatting>
  <conditionalFormatting sqref="F10088">
    <cfRule type="duplicateValues" dxfId="732" priority="3108"/>
  </conditionalFormatting>
  <conditionalFormatting sqref="F10098">
    <cfRule type="duplicateValues" dxfId="731" priority="3106"/>
  </conditionalFormatting>
  <conditionalFormatting sqref="G10098">
    <cfRule type="duplicateValues" dxfId="730" priority="3104"/>
  </conditionalFormatting>
  <conditionalFormatting sqref="I10098">
    <cfRule type="duplicateValues" dxfId="729" priority="3107"/>
  </conditionalFormatting>
  <conditionalFormatting sqref="J10098">
    <cfRule type="duplicateValues" dxfId="728" priority="3105"/>
  </conditionalFormatting>
  <conditionalFormatting sqref="K10098">
    <cfRule type="duplicateValues" dxfId="727" priority="3103"/>
  </conditionalFormatting>
  <conditionalFormatting sqref="N10111">
    <cfRule type="expression" dxfId="726" priority="3100">
      <formula>AND(ROW()=CELL("Row"),COLUMN()=CELL("col"))</formula>
    </cfRule>
  </conditionalFormatting>
  <conditionalFormatting sqref="N10112">
    <cfRule type="expression" dxfId="725" priority="3102">
      <formula>AND(ROW()=CELL("Row"),COLUMN()=CELL("col"))</formula>
    </cfRule>
  </conditionalFormatting>
  <conditionalFormatting sqref="N10116">
    <cfRule type="expression" dxfId="724" priority="3101">
      <formula>AND(ROW()=CELL("Row"),COLUMN()=CELL("col"))</formula>
    </cfRule>
  </conditionalFormatting>
  <conditionalFormatting sqref="N10132">
    <cfRule type="expression" dxfId="723" priority="3051">
      <formula>AND(ROW()=CELL("Row"),COLUMN()=CELL("col"))</formula>
    </cfRule>
  </conditionalFormatting>
  <conditionalFormatting sqref="C10142">
    <cfRule type="duplicateValues" dxfId="722" priority="3098"/>
  </conditionalFormatting>
  <conditionalFormatting sqref="F10142">
    <cfRule type="duplicateValues" dxfId="721" priority="3096"/>
  </conditionalFormatting>
  <conditionalFormatting sqref="C10160">
    <cfRule type="duplicateValues" dxfId="720" priority="3093"/>
  </conditionalFormatting>
  <conditionalFormatting sqref="C10168">
    <cfRule type="duplicateValues" dxfId="719" priority="3078" stopIfTrue="1"/>
  </conditionalFormatting>
  <conditionalFormatting sqref="F10168">
    <cfRule type="duplicateValues" dxfId="718" priority="3079"/>
  </conditionalFormatting>
  <conditionalFormatting sqref="G10168">
    <cfRule type="duplicateValues" dxfId="717" priority="3080"/>
  </conditionalFormatting>
  <conditionalFormatting sqref="C10169">
    <cfRule type="duplicateValues" dxfId="716" priority="3069" stopIfTrue="1"/>
  </conditionalFormatting>
  <conditionalFormatting sqref="F10169">
    <cfRule type="duplicateValues" dxfId="715" priority="3070"/>
  </conditionalFormatting>
  <conditionalFormatting sqref="G10169">
    <cfRule type="duplicateValues" dxfId="714" priority="3071"/>
  </conditionalFormatting>
  <conditionalFormatting sqref="N10169">
    <cfRule type="duplicateValues" dxfId="713" priority="3090"/>
  </conditionalFormatting>
  <conditionalFormatting sqref="C10170">
    <cfRule type="duplicateValues" dxfId="712" priority="3076" stopIfTrue="1"/>
  </conditionalFormatting>
  <conditionalFormatting sqref="F10170">
    <cfRule type="duplicateValues" dxfId="711" priority="3075"/>
  </conditionalFormatting>
  <conditionalFormatting sqref="G10170">
    <cfRule type="duplicateValues" dxfId="710" priority="3077"/>
  </conditionalFormatting>
  <conditionalFormatting sqref="N10170">
    <cfRule type="duplicateValues" dxfId="709" priority="3087"/>
  </conditionalFormatting>
  <conditionalFormatting sqref="N10171">
    <cfRule type="duplicateValues" dxfId="708" priority="3086"/>
  </conditionalFormatting>
  <conditionalFormatting sqref="N10172">
    <cfRule type="duplicateValues" dxfId="707" priority="3089"/>
  </conditionalFormatting>
  <conditionalFormatting sqref="C10174">
    <cfRule type="duplicateValues" dxfId="706" priority="3066" stopIfTrue="1"/>
  </conditionalFormatting>
  <conditionalFormatting sqref="F10174">
    <cfRule type="duplicateValues" dxfId="705" priority="3067"/>
  </conditionalFormatting>
  <conditionalFormatting sqref="G10174">
    <cfRule type="duplicateValues" dxfId="704" priority="3068"/>
  </conditionalFormatting>
  <conditionalFormatting sqref="N10178">
    <cfRule type="duplicateValues" dxfId="703" priority="3085"/>
  </conditionalFormatting>
  <conditionalFormatting sqref="C10179">
    <cfRule type="duplicateValues" dxfId="702" priority="3063" stopIfTrue="1"/>
  </conditionalFormatting>
  <conditionalFormatting sqref="F10179">
    <cfRule type="duplicateValues" dxfId="701" priority="3064"/>
  </conditionalFormatting>
  <conditionalFormatting sqref="G10179">
    <cfRule type="duplicateValues" dxfId="700" priority="3065"/>
  </conditionalFormatting>
  <conditionalFormatting sqref="N10179">
    <cfRule type="duplicateValues" dxfId="699" priority="3084"/>
  </conditionalFormatting>
  <conditionalFormatting sqref="C10180">
    <cfRule type="duplicateValues" dxfId="698" priority="3060" stopIfTrue="1"/>
  </conditionalFormatting>
  <conditionalFormatting sqref="F10180">
    <cfRule type="duplicateValues" dxfId="697" priority="3061"/>
  </conditionalFormatting>
  <conditionalFormatting sqref="G10180">
    <cfRule type="duplicateValues" dxfId="696" priority="3062"/>
  </conditionalFormatting>
  <conditionalFormatting sqref="N10180">
    <cfRule type="duplicateValues" dxfId="695" priority="3088"/>
  </conditionalFormatting>
  <conditionalFormatting sqref="C10183">
    <cfRule type="duplicateValues" dxfId="694" priority="3058" stopIfTrue="1"/>
  </conditionalFormatting>
  <conditionalFormatting sqref="F10183">
    <cfRule type="duplicateValues" dxfId="693" priority="3057"/>
  </conditionalFormatting>
  <conditionalFormatting sqref="G10183">
    <cfRule type="duplicateValues" dxfId="692" priority="3059"/>
  </conditionalFormatting>
  <conditionalFormatting sqref="G10206">
    <cfRule type="expression" dxfId="691" priority="3055">
      <formula>AND(ROW()=CELL("Row"),COLUMN()=CELL("col"))</formula>
    </cfRule>
  </conditionalFormatting>
  <conditionalFormatting sqref="G10207">
    <cfRule type="expression" dxfId="690" priority="3056">
      <formula>AND(ROW()=CELL("Row"),COLUMN()=CELL("col"))</formula>
    </cfRule>
  </conditionalFormatting>
  <conditionalFormatting sqref="G10213">
    <cfRule type="expression" dxfId="689" priority="3048">
      <formula>AND(ROW()=CELL("Row"),COLUMN()=CELL("col"))</formula>
    </cfRule>
  </conditionalFormatting>
  <conditionalFormatting sqref="G10221">
    <cfRule type="expression" dxfId="688" priority="3042">
      <formula>AND(ROW()=CELL("Row"),COLUMN()=CELL("col"))</formula>
    </cfRule>
  </conditionalFormatting>
  <conditionalFormatting sqref="G10230">
    <cfRule type="expression" dxfId="687" priority="3043">
      <formula>AND(ROW()=CELL("Row"),COLUMN()=CELL("col"))</formula>
    </cfRule>
  </conditionalFormatting>
  <conditionalFormatting sqref="G10231">
    <cfRule type="expression" dxfId="686" priority="3046">
      <formula>AND(ROW()=CELL("Row"),COLUMN()=CELL("col"))</formula>
    </cfRule>
  </conditionalFormatting>
  <conditionalFormatting sqref="G10233">
    <cfRule type="expression" dxfId="685" priority="3047">
      <formula>AND(ROW()=CELL("Row"),COLUMN()=CELL("col"))</formula>
    </cfRule>
  </conditionalFormatting>
  <conditionalFormatting sqref="H10235">
    <cfRule type="expression" dxfId="684" priority="3044">
      <formula>AND(ROW()=CELL("Row"),COLUMN()=CELL("col"))</formula>
    </cfRule>
  </conditionalFormatting>
  <conditionalFormatting sqref="N10238">
    <cfRule type="expression" dxfId="683" priority="3036">
      <formula>AND(ROW()=CELL("Row"),COLUMN()=CELL("col"))</formula>
    </cfRule>
  </conditionalFormatting>
  <conditionalFormatting sqref="N10243">
    <cfRule type="expression" dxfId="682" priority="3037">
      <formula>AND(ROW()=CELL("Row"),COLUMN()=CELL("col"))</formula>
    </cfRule>
  </conditionalFormatting>
  <conditionalFormatting sqref="N10252">
    <cfRule type="expression" dxfId="681" priority="3038">
      <formula>AND(ROW()=CELL("Row"),COLUMN()=CELL("col"))</formula>
    </cfRule>
  </conditionalFormatting>
  <conditionalFormatting sqref="C10260">
    <cfRule type="duplicateValues" dxfId="680" priority="3029" stopIfTrue="1"/>
  </conditionalFormatting>
  <conditionalFormatting sqref="F10260">
    <cfRule type="duplicateValues" dxfId="679" priority="3030"/>
  </conditionalFormatting>
  <conditionalFormatting sqref="G10260">
    <cfRule type="duplicateValues" dxfId="678" priority="3031"/>
  </conditionalFormatting>
  <conditionalFormatting sqref="C10261">
    <cfRule type="duplicateValues" dxfId="677" priority="3020" stopIfTrue="1"/>
  </conditionalFormatting>
  <conditionalFormatting sqref="F10261">
    <cfRule type="duplicateValues" dxfId="676" priority="3021"/>
  </conditionalFormatting>
  <conditionalFormatting sqref="G10261">
    <cfRule type="duplicateValues" dxfId="675" priority="3022"/>
  </conditionalFormatting>
  <conditionalFormatting sqref="N10261">
    <cfRule type="duplicateValues" dxfId="674" priority="3035"/>
  </conditionalFormatting>
  <conditionalFormatting sqref="C10262">
    <cfRule type="duplicateValues" dxfId="673" priority="3027" stopIfTrue="1"/>
  </conditionalFormatting>
  <conditionalFormatting sqref="F10262">
    <cfRule type="duplicateValues" dxfId="672" priority="3026"/>
  </conditionalFormatting>
  <conditionalFormatting sqref="G10262">
    <cfRule type="duplicateValues" dxfId="671" priority="3028"/>
  </conditionalFormatting>
  <conditionalFormatting sqref="N10262">
    <cfRule type="duplicateValues" dxfId="670" priority="3033"/>
  </conditionalFormatting>
  <conditionalFormatting sqref="N10263">
    <cfRule type="duplicateValues" dxfId="669" priority="3032"/>
  </conditionalFormatting>
  <conditionalFormatting sqref="N10264">
    <cfRule type="duplicateValues" dxfId="668" priority="3034"/>
  </conditionalFormatting>
  <conditionalFormatting sqref="C10266">
    <cfRule type="duplicateValues" dxfId="667" priority="3017" stopIfTrue="1"/>
  </conditionalFormatting>
  <conditionalFormatting sqref="F10266">
    <cfRule type="duplicateValues" dxfId="666" priority="3018"/>
  </conditionalFormatting>
  <conditionalFormatting sqref="G10266">
    <cfRule type="duplicateValues" dxfId="665" priority="3019"/>
  </conditionalFormatting>
  <conditionalFormatting sqref="C10283">
    <cfRule type="duplicateValues" dxfId="664" priority="3050"/>
  </conditionalFormatting>
  <conditionalFormatting sqref="C10287">
    <cfRule type="duplicateValues" dxfId="663" priority="3016"/>
  </conditionalFormatting>
  <conditionalFormatting sqref="F10287">
    <cfRule type="duplicateValues" dxfId="662" priority="3015"/>
  </conditionalFormatting>
  <conditionalFormatting sqref="C10288">
    <cfRule type="duplicateValues" dxfId="661" priority="3009" stopIfTrue="1"/>
  </conditionalFormatting>
  <conditionalFormatting sqref="F10288">
    <cfRule type="duplicateValues" dxfId="660" priority="3010"/>
  </conditionalFormatting>
  <conditionalFormatting sqref="G10288">
    <cfRule type="duplicateValues" dxfId="659" priority="3011"/>
  </conditionalFormatting>
  <conditionalFormatting sqref="C10289">
    <cfRule type="duplicateValues" dxfId="658" priority="3006" stopIfTrue="1"/>
  </conditionalFormatting>
  <conditionalFormatting sqref="F10289">
    <cfRule type="duplicateValues" dxfId="657" priority="3007"/>
  </conditionalFormatting>
  <conditionalFormatting sqref="G10289">
    <cfRule type="duplicateValues" dxfId="656" priority="3008"/>
  </conditionalFormatting>
  <conditionalFormatting sqref="N10289">
    <cfRule type="duplicateValues" dxfId="655" priority="3013"/>
  </conditionalFormatting>
  <conditionalFormatting sqref="C10290">
    <cfRule type="duplicateValues" dxfId="654" priority="3000" stopIfTrue="1"/>
  </conditionalFormatting>
  <conditionalFormatting sqref="F10290">
    <cfRule type="duplicateValues" dxfId="653" priority="3001"/>
  </conditionalFormatting>
  <conditionalFormatting sqref="G10290">
    <cfRule type="duplicateValues" dxfId="652" priority="3002"/>
  </conditionalFormatting>
  <conditionalFormatting sqref="N10290">
    <cfRule type="duplicateValues" dxfId="651" priority="3012"/>
  </conditionalFormatting>
  <conditionalFormatting sqref="C10291">
    <cfRule type="duplicateValues" dxfId="650" priority="2998" stopIfTrue="1"/>
  </conditionalFormatting>
  <conditionalFormatting sqref="F10291">
    <cfRule type="duplicateValues" dxfId="649" priority="2999"/>
  </conditionalFormatting>
  <conditionalFormatting sqref="N10291">
    <cfRule type="duplicateValues" dxfId="648" priority="3014"/>
  </conditionalFormatting>
  <conditionalFormatting sqref="C10292">
    <cfRule type="duplicateValues" dxfId="647" priority="3003" stopIfTrue="1"/>
  </conditionalFormatting>
  <conditionalFormatting sqref="F10292">
    <cfRule type="duplicateValues" dxfId="646" priority="3004"/>
  </conditionalFormatting>
  <conditionalFormatting sqref="G10292">
    <cfRule type="duplicateValues" dxfId="645" priority="3005"/>
  </conditionalFormatting>
  <conditionalFormatting sqref="C10295">
    <cfRule type="duplicateValues" dxfId="644" priority="2995" stopIfTrue="1"/>
  </conditionalFormatting>
  <conditionalFormatting sqref="F10295">
    <cfRule type="duplicateValues" dxfId="643" priority="2996"/>
  </conditionalFormatting>
  <conditionalFormatting sqref="G10295">
    <cfRule type="duplicateValues" dxfId="642" priority="2997"/>
  </conditionalFormatting>
  <conditionalFormatting sqref="G10302">
    <cfRule type="expression" dxfId="641" priority="2988">
      <formula>AND(ROW()=CELL("Row"),COLUMN()=CELL("col"))</formula>
    </cfRule>
  </conditionalFormatting>
  <conditionalFormatting sqref="G10306">
    <cfRule type="duplicateValues" dxfId="640" priority="2983"/>
  </conditionalFormatting>
  <conditionalFormatting sqref="I10306">
    <cfRule type="duplicateValues" dxfId="639" priority="2984"/>
  </conditionalFormatting>
  <conditionalFormatting sqref="J10306">
    <cfRule type="duplicateValues" dxfId="638" priority="2985"/>
  </conditionalFormatting>
  <conditionalFormatting sqref="K10306">
    <cfRule type="duplicateValues" dxfId="637" priority="2986"/>
  </conditionalFormatting>
  <conditionalFormatting sqref="C10315">
    <cfRule type="duplicateValues" dxfId="636" priority="2971"/>
  </conditionalFormatting>
  <conditionalFormatting sqref="F10315">
    <cfRule type="duplicateValues" dxfId="635" priority="2970"/>
  </conditionalFormatting>
  <conditionalFormatting sqref="C10316">
    <cfRule type="duplicateValues" dxfId="634" priority="2973"/>
  </conditionalFormatting>
  <conditionalFormatting sqref="F10316">
    <cfRule type="duplicateValues" dxfId="633" priority="2972"/>
  </conditionalFormatting>
  <conditionalFormatting sqref="N10319">
    <cfRule type="expression" dxfId="632" priority="2967">
      <formula>AND(ROW()=CELL("Row"),COLUMN()=CELL("col"))</formula>
    </cfRule>
  </conditionalFormatting>
  <conditionalFormatting sqref="N10320">
    <cfRule type="expression" dxfId="631" priority="2969">
      <formula>AND(ROW()=CELL("Row"),COLUMN()=CELL("col"))</formula>
    </cfRule>
  </conditionalFormatting>
  <conditionalFormatting sqref="N10324">
    <cfRule type="expression" dxfId="630" priority="2968">
      <formula>AND(ROW()=CELL("Row"),COLUMN()=CELL("col"))</formula>
    </cfRule>
  </conditionalFormatting>
  <conditionalFormatting sqref="G10325">
    <cfRule type="expression" dxfId="629" priority="2966">
      <formula>AND(ROW()=CELL("Row"),COLUMN()=CELL("col"))</formula>
    </cfRule>
  </conditionalFormatting>
  <conditionalFormatting sqref="G10333">
    <cfRule type="duplicateValues" dxfId="628" priority="2961"/>
  </conditionalFormatting>
  <conditionalFormatting sqref="I10333">
    <cfRule type="duplicateValues" dxfId="627" priority="2962"/>
  </conditionalFormatting>
  <conditionalFormatting sqref="J10333">
    <cfRule type="duplicateValues" dxfId="626" priority="2963"/>
  </conditionalFormatting>
  <conditionalFormatting sqref="K10333">
    <cfRule type="duplicateValues" dxfId="625" priority="2964"/>
  </conditionalFormatting>
  <conditionalFormatting sqref="H10334">
    <cfRule type="duplicateValues" dxfId="624" priority="2965"/>
  </conditionalFormatting>
  <conditionalFormatting sqref="I10335">
    <cfRule type="duplicateValues" dxfId="623" priority="2957"/>
  </conditionalFormatting>
  <conditionalFormatting sqref="C10336">
    <cfRule type="duplicateValues" dxfId="622" priority="2958" stopIfTrue="1"/>
  </conditionalFormatting>
  <conditionalFormatting sqref="F10336">
    <cfRule type="duplicateValues" dxfId="621" priority="2959"/>
  </conditionalFormatting>
  <conditionalFormatting sqref="G10336">
    <cfRule type="duplicateValues" dxfId="620" priority="2960"/>
  </conditionalFormatting>
  <conditionalFormatting sqref="N10337">
    <cfRule type="duplicateValues" dxfId="619" priority="2956"/>
  </conditionalFormatting>
  <conditionalFormatting sqref="N10338">
    <cfRule type="duplicateValues" dxfId="618" priority="2954"/>
  </conditionalFormatting>
  <conditionalFormatting sqref="C10339">
    <cfRule type="duplicateValues" dxfId="617" priority="2944" stopIfTrue="1"/>
  </conditionalFormatting>
  <conditionalFormatting sqref="F10339">
    <cfRule type="duplicateValues" dxfId="616" priority="2945"/>
  </conditionalFormatting>
  <conditionalFormatting sqref="G10339">
    <cfRule type="duplicateValues" dxfId="615" priority="2946"/>
  </conditionalFormatting>
  <conditionalFormatting sqref="N10339">
    <cfRule type="duplicateValues" dxfId="614" priority="2953"/>
  </conditionalFormatting>
  <conditionalFormatting sqref="N10340">
    <cfRule type="duplicateValues" dxfId="613" priority="2955"/>
  </conditionalFormatting>
  <conditionalFormatting sqref="F10348">
    <cfRule type="duplicateValues" dxfId="612" priority="2939"/>
  </conditionalFormatting>
  <conditionalFormatting sqref="G10349">
    <cfRule type="expression" dxfId="611" priority="2938">
      <formula>AND(ROW()=CELL("Row"),COLUMN()=CELL("col"))</formula>
    </cfRule>
  </conditionalFormatting>
  <conditionalFormatting sqref="C10364">
    <cfRule type="duplicateValues" dxfId="610" priority="2978" stopIfTrue="1"/>
  </conditionalFormatting>
  <conditionalFormatting sqref="F10364">
    <cfRule type="duplicateValues" dxfId="609" priority="2977"/>
  </conditionalFormatting>
  <conditionalFormatting sqref="G10364">
    <cfRule type="duplicateValues" dxfId="608" priority="2979"/>
  </conditionalFormatting>
  <conditionalFormatting sqref="N10364">
    <cfRule type="duplicateValues" dxfId="607" priority="2981"/>
  </conditionalFormatting>
  <conditionalFormatting sqref="N10365">
    <cfRule type="duplicateValues" dxfId="606" priority="2980"/>
  </conditionalFormatting>
  <conditionalFormatting sqref="N10366">
    <cfRule type="duplicateValues" dxfId="605" priority="2982"/>
  </conditionalFormatting>
  <conditionalFormatting sqref="N10488">
    <cfRule type="duplicateValues" dxfId="604" priority="2862"/>
  </conditionalFormatting>
  <conditionalFormatting sqref="N10500">
    <cfRule type="duplicateValues" dxfId="603" priority="2863"/>
  </conditionalFormatting>
  <conditionalFormatting sqref="N10503">
    <cfRule type="duplicateValues" dxfId="602" priority="2860"/>
  </conditionalFormatting>
  <conditionalFormatting sqref="N10505">
    <cfRule type="duplicateValues" dxfId="601" priority="2861"/>
  </conditionalFormatting>
  <conditionalFormatting sqref="C13199">
    <cfRule type="duplicateValues" dxfId="600" priority="363" stopIfTrue="1"/>
  </conditionalFormatting>
  <conditionalFormatting sqref="F13199">
    <cfRule type="duplicateValues" dxfId="599" priority="364"/>
  </conditionalFormatting>
  <conditionalFormatting sqref="G13199">
    <cfRule type="duplicateValues" dxfId="598" priority="365"/>
  </conditionalFormatting>
  <conditionalFormatting sqref="N13199">
    <cfRule type="duplicateValues" dxfId="597" priority="366"/>
  </conditionalFormatting>
  <conditionalFormatting sqref="C13202">
    <cfRule type="duplicateValues" dxfId="596" priority="354" stopIfTrue="1"/>
  </conditionalFormatting>
  <conditionalFormatting sqref="F13202">
    <cfRule type="duplicateValues" dxfId="595" priority="355"/>
  </conditionalFormatting>
  <conditionalFormatting sqref="G13202">
    <cfRule type="duplicateValues" dxfId="594" priority="356"/>
  </conditionalFormatting>
  <conditionalFormatting sqref="C13205">
    <cfRule type="duplicateValues" dxfId="593" priority="351" stopIfTrue="1"/>
  </conditionalFormatting>
  <conditionalFormatting sqref="F13205">
    <cfRule type="duplicateValues" dxfId="592" priority="352"/>
  </conditionalFormatting>
  <conditionalFormatting sqref="G13205">
    <cfRule type="duplicateValues" dxfId="591" priority="353"/>
  </conditionalFormatting>
  <conditionalFormatting sqref="C13206">
    <cfRule type="duplicateValues" dxfId="590" priority="357" stopIfTrue="1"/>
  </conditionalFormatting>
  <conditionalFormatting sqref="F13206">
    <cfRule type="duplicateValues" dxfId="589" priority="358"/>
  </conditionalFormatting>
  <conditionalFormatting sqref="G13206">
    <cfRule type="duplicateValues" dxfId="588" priority="359"/>
  </conditionalFormatting>
  <conditionalFormatting sqref="C13207">
    <cfRule type="duplicateValues" dxfId="587" priority="350"/>
  </conditionalFormatting>
  <conditionalFormatting sqref="D13207">
    <cfRule type="duplicateValues" dxfId="586" priority="349"/>
  </conditionalFormatting>
  <conditionalFormatting sqref="F13207">
    <cfRule type="duplicateValues" dxfId="585" priority="348"/>
  </conditionalFormatting>
  <conditionalFormatting sqref="C13211">
    <cfRule type="duplicateValues" dxfId="584" priority="342" stopIfTrue="1"/>
  </conditionalFormatting>
  <conditionalFormatting sqref="F13211">
    <cfRule type="duplicateValues" dxfId="583" priority="343"/>
  </conditionalFormatting>
  <conditionalFormatting sqref="C13212">
    <cfRule type="duplicateValues" dxfId="582" priority="340" stopIfTrue="1"/>
  </conditionalFormatting>
  <conditionalFormatting sqref="F13212">
    <cfRule type="duplicateValues" dxfId="581" priority="341"/>
  </conditionalFormatting>
  <conditionalFormatting sqref="C13216">
    <cfRule type="duplicateValues" dxfId="580" priority="332" stopIfTrue="1"/>
  </conditionalFormatting>
  <conditionalFormatting sqref="F13216">
    <cfRule type="duplicateValues" dxfId="579" priority="333"/>
  </conditionalFormatting>
  <conditionalFormatting sqref="G13216">
    <cfRule type="duplicateValues" dxfId="578" priority="334"/>
  </conditionalFormatting>
  <conditionalFormatting sqref="C13217">
    <cfRule type="duplicateValues" dxfId="577" priority="329" stopIfTrue="1"/>
  </conditionalFormatting>
  <conditionalFormatting sqref="F13217">
    <cfRule type="duplicateValues" dxfId="576" priority="330"/>
  </conditionalFormatting>
  <conditionalFormatting sqref="G13217">
    <cfRule type="duplicateValues" dxfId="575" priority="331"/>
  </conditionalFormatting>
  <conditionalFormatting sqref="C13218">
    <cfRule type="duplicateValues" dxfId="574" priority="323" stopIfTrue="1"/>
  </conditionalFormatting>
  <conditionalFormatting sqref="F13218">
    <cfRule type="duplicateValues" dxfId="573" priority="324"/>
  </conditionalFormatting>
  <conditionalFormatting sqref="G13218">
    <cfRule type="duplicateValues" dxfId="572" priority="325"/>
  </conditionalFormatting>
  <conditionalFormatting sqref="C13219">
    <cfRule type="duplicateValues" dxfId="571" priority="326" stopIfTrue="1"/>
  </conditionalFormatting>
  <conditionalFormatting sqref="F13219">
    <cfRule type="duplicateValues" dxfId="570" priority="327"/>
  </conditionalFormatting>
  <conditionalFormatting sqref="G13219">
    <cfRule type="duplicateValues" dxfId="569" priority="328"/>
  </conditionalFormatting>
  <conditionalFormatting sqref="C13222">
    <cfRule type="duplicateValues" dxfId="568" priority="321" stopIfTrue="1"/>
  </conditionalFormatting>
  <conditionalFormatting sqref="F13222">
    <cfRule type="duplicateValues" dxfId="567" priority="322"/>
  </conditionalFormatting>
  <conditionalFormatting sqref="C13223">
    <cfRule type="duplicateValues" dxfId="566" priority="318" stopIfTrue="1"/>
  </conditionalFormatting>
  <conditionalFormatting sqref="F13223">
    <cfRule type="duplicateValues" dxfId="565" priority="319"/>
  </conditionalFormatting>
  <conditionalFormatting sqref="G13223">
    <cfRule type="duplicateValues" dxfId="564" priority="320"/>
  </conditionalFormatting>
  <conditionalFormatting sqref="C13226">
    <cfRule type="duplicateValues" dxfId="563" priority="169"/>
  </conditionalFormatting>
  <conditionalFormatting sqref="D13226">
    <cfRule type="duplicateValues" dxfId="562" priority="314"/>
  </conditionalFormatting>
  <conditionalFormatting sqref="F13226">
    <cfRule type="duplicateValues" dxfId="561" priority="313"/>
  </conditionalFormatting>
  <conditionalFormatting sqref="C13227">
    <cfRule type="duplicateValues" dxfId="560" priority="168"/>
  </conditionalFormatting>
  <conditionalFormatting sqref="D13227">
    <cfRule type="duplicateValues" dxfId="559" priority="312"/>
  </conditionalFormatting>
  <conditionalFormatting sqref="F13227">
    <cfRule type="duplicateValues" dxfId="558" priority="241"/>
  </conditionalFormatting>
  <conditionalFormatting sqref="C13228">
    <cfRule type="duplicateValues" dxfId="557" priority="167"/>
  </conditionalFormatting>
  <conditionalFormatting sqref="D13228">
    <cfRule type="duplicateValues" dxfId="556" priority="311"/>
  </conditionalFormatting>
  <conditionalFormatting sqref="F13228">
    <cfRule type="duplicateValues" dxfId="555" priority="240"/>
  </conditionalFormatting>
  <conditionalFormatting sqref="C13229">
    <cfRule type="duplicateValues" dxfId="554" priority="166"/>
  </conditionalFormatting>
  <conditionalFormatting sqref="D13229">
    <cfRule type="duplicateValues" dxfId="553" priority="310"/>
  </conditionalFormatting>
  <conditionalFormatting sqref="F13229">
    <cfRule type="duplicateValues" dxfId="552" priority="239"/>
  </conditionalFormatting>
  <conditionalFormatting sqref="C13230">
    <cfRule type="duplicateValues" dxfId="551" priority="165"/>
  </conditionalFormatting>
  <conditionalFormatting sqref="D13230">
    <cfRule type="duplicateValues" dxfId="550" priority="309"/>
  </conditionalFormatting>
  <conditionalFormatting sqref="F13230">
    <cfRule type="duplicateValues" dxfId="549" priority="238"/>
  </conditionalFormatting>
  <conditionalFormatting sqref="C13231">
    <cfRule type="duplicateValues" dxfId="548" priority="164"/>
  </conditionalFormatting>
  <conditionalFormatting sqref="D13231">
    <cfRule type="duplicateValues" dxfId="547" priority="308"/>
  </conditionalFormatting>
  <conditionalFormatting sqref="F13231">
    <cfRule type="duplicateValues" dxfId="546" priority="237"/>
  </conditionalFormatting>
  <conditionalFormatting sqref="C13232">
    <cfRule type="duplicateValues" dxfId="545" priority="163"/>
  </conditionalFormatting>
  <conditionalFormatting sqref="D13232">
    <cfRule type="duplicateValues" dxfId="544" priority="307"/>
  </conditionalFormatting>
  <conditionalFormatting sqref="F13232">
    <cfRule type="duplicateValues" dxfId="543" priority="236"/>
  </conditionalFormatting>
  <conditionalFormatting sqref="C13233">
    <cfRule type="duplicateValues" dxfId="542" priority="162"/>
  </conditionalFormatting>
  <conditionalFormatting sqref="D13233">
    <cfRule type="duplicateValues" dxfId="541" priority="306"/>
  </conditionalFormatting>
  <conditionalFormatting sqref="F13233">
    <cfRule type="duplicateValues" dxfId="540" priority="235"/>
  </conditionalFormatting>
  <conditionalFormatting sqref="C13234">
    <cfRule type="duplicateValues" dxfId="539" priority="161"/>
  </conditionalFormatting>
  <conditionalFormatting sqref="D13234">
    <cfRule type="duplicateValues" dxfId="538" priority="305"/>
  </conditionalFormatting>
  <conditionalFormatting sqref="F13234">
    <cfRule type="duplicateValues" dxfId="537" priority="234"/>
  </conditionalFormatting>
  <conditionalFormatting sqref="C13235">
    <cfRule type="duplicateValues" dxfId="536" priority="160"/>
  </conditionalFormatting>
  <conditionalFormatting sqref="D13235">
    <cfRule type="duplicateValues" dxfId="535" priority="304"/>
  </conditionalFormatting>
  <conditionalFormatting sqref="F13235">
    <cfRule type="duplicateValues" dxfId="534" priority="233"/>
  </conditionalFormatting>
  <conditionalFormatting sqref="C13236">
    <cfRule type="duplicateValues" dxfId="533" priority="159"/>
  </conditionalFormatting>
  <conditionalFormatting sqref="D13236">
    <cfRule type="duplicateValues" dxfId="532" priority="303"/>
  </conditionalFormatting>
  <conditionalFormatting sqref="F13236">
    <cfRule type="duplicateValues" dxfId="531" priority="232"/>
  </conditionalFormatting>
  <conditionalFormatting sqref="C13237">
    <cfRule type="duplicateValues" dxfId="530" priority="158"/>
  </conditionalFormatting>
  <conditionalFormatting sqref="D13237">
    <cfRule type="duplicateValues" dxfId="529" priority="302"/>
  </conditionalFormatting>
  <conditionalFormatting sqref="F13237">
    <cfRule type="duplicateValues" dxfId="528" priority="231"/>
  </conditionalFormatting>
  <conditionalFormatting sqref="C13238">
    <cfRule type="duplicateValues" dxfId="527" priority="157"/>
  </conditionalFormatting>
  <conditionalFormatting sqref="D13238">
    <cfRule type="duplicateValues" dxfId="526" priority="301"/>
  </conditionalFormatting>
  <conditionalFormatting sqref="F13238">
    <cfRule type="duplicateValues" dxfId="525" priority="230"/>
  </conditionalFormatting>
  <conditionalFormatting sqref="C13239">
    <cfRule type="duplicateValues" dxfId="524" priority="156"/>
  </conditionalFormatting>
  <conditionalFormatting sqref="D13239">
    <cfRule type="duplicateValues" dxfId="523" priority="300"/>
  </conditionalFormatting>
  <conditionalFormatting sqref="F13239">
    <cfRule type="duplicateValues" dxfId="522" priority="229"/>
  </conditionalFormatting>
  <conditionalFormatting sqref="C13240">
    <cfRule type="duplicateValues" dxfId="521" priority="155"/>
  </conditionalFormatting>
  <conditionalFormatting sqref="D13240">
    <cfRule type="duplicateValues" dxfId="520" priority="299"/>
  </conditionalFormatting>
  <conditionalFormatting sqref="F13240">
    <cfRule type="duplicateValues" dxfId="519" priority="228"/>
  </conditionalFormatting>
  <conditionalFormatting sqref="C13241">
    <cfRule type="duplicateValues" dxfId="518" priority="154"/>
  </conditionalFormatting>
  <conditionalFormatting sqref="D13241">
    <cfRule type="duplicateValues" dxfId="517" priority="298"/>
  </conditionalFormatting>
  <conditionalFormatting sqref="F13241">
    <cfRule type="duplicateValues" dxfId="516" priority="227"/>
  </conditionalFormatting>
  <conditionalFormatting sqref="C13242">
    <cfRule type="duplicateValues" dxfId="515" priority="153"/>
  </conditionalFormatting>
  <conditionalFormatting sqref="D13242">
    <cfRule type="duplicateValues" dxfId="514" priority="297"/>
  </conditionalFormatting>
  <conditionalFormatting sqref="F13242">
    <cfRule type="duplicateValues" dxfId="513" priority="226"/>
  </conditionalFormatting>
  <conditionalFormatting sqref="C13243">
    <cfRule type="duplicateValues" dxfId="512" priority="152"/>
  </conditionalFormatting>
  <conditionalFormatting sqref="D13243">
    <cfRule type="duplicateValues" dxfId="511" priority="296"/>
  </conditionalFormatting>
  <conditionalFormatting sqref="F13243">
    <cfRule type="duplicateValues" dxfId="510" priority="225"/>
  </conditionalFormatting>
  <conditionalFormatting sqref="C13244">
    <cfRule type="duplicateValues" dxfId="509" priority="151"/>
  </conditionalFormatting>
  <conditionalFormatting sqref="D13244">
    <cfRule type="duplicateValues" dxfId="508" priority="295"/>
  </conditionalFormatting>
  <conditionalFormatting sqref="F13244">
    <cfRule type="duplicateValues" dxfId="507" priority="224"/>
  </conditionalFormatting>
  <conditionalFormatting sqref="C13245">
    <cfRule type="duplicateValues" dxfId="506" priority="150"/>
  </conditionalFormatting>
  <conditionalFormatting sqref="D13245">
    <cfRule type="duplicateValues" dxfId="505" priority="294"/>
  </conditionalFormatting>
  <conditionalFormatting sqref="F13245">
    <cfRule type="duplicateValues" dxfId="504" priority="223"/>
  </conditionalFormatting>
  <conditionalFormatting sqref="C13246">
    <cfRule type="duplicateValues" dxfId="503" priority="149"/>
  </conditionalFormatting>
  <conditionalFormatting sqref="D13246">
    <cfRule type="duplicateValues" dxfId="502" priority="293"/>
  </conditionalFormatting>
  <conditionalFormatting sqref="F13246">
    <cfRule type="duplicateValues" dxfId="501" priority="222"/>
  </conditionalFormatting>
  <conditionalFormatting sqref="C13247">
    <cfRule type="duplicateValues" dxfId="500" priority="148"/>
  </conditionalFormatting>
  <conditionalFormatting sqref="D13247">
    <cfRule type="duplicateValues" dxfId="499" priority="292"/>
  </conditionalFormatting>
  <conditionalFormatting sqref="F13247">
    <cfRule type="duplicateValues" dxfId="498" priority="221"/>
  </conditionalFormatting>
  <conditionalFormatting sqref="C13248">
    <cfRule type="duplicateValues" dxfId="497" priority="147"/>
  </conditionalFormatting>
  <conditionalFormatting sqref="D13248">
    <cfRule type="duplicateValues" dxfId="496" priority="291"/>
  </conditionalFormatting>
  <conditionalFormatting sqref="F13248">
    <cfRule type="duplicateValues" dxfId="495" priority="220"/>
  </conditionalFormatting>
  <conditionalFormatting sqref="C13249">
    <cfRule type="duplicateValues" dxfId="494" priority="146"/>
  </conditionalFormatting>
  <conditionalFormatting sqref="D13249">
    <cfRule type="duplicateValues" dxfId="493" priority="290"/>
  </conditionalFormatting>
  <conditionalFormatting sqref="F13249">
    <cfRule type="duplicateValues" dxfId="492" priority="219"/>
  </conditionalFormatting>
  <conditionalFormatting sqref="C13250">
    <cfRule type="duplicateValues" dxfId="491" priority="145"/>
  </conditionalFormatting>
  <conditionalFormatting sqref="D13250">
    <cfRule type="duplicateValues" dxfId="490" priority="289"/>
  </conditionalFormatting>
  <conditionalFormatting sqref="F13250">
    <cfRule type="duplicateValues" dxfId="489" priority="218"/>
  </conditionalFormatting>
  <conditionalFormatting sqref="C13251">
    <cfRule type="duplicateValues" dxfId="488" priority="144"/>
  </conditionalFormatting>
  <conditionalFormatting sqref="D13251">
    <cfRule type="duplicateValues" dxfId="487" priority="288"/>
  </conditionalFormatting>
  <conditionalFormatting sqref="F13251">
    <cfRule type="duplicateValues" dxfId="486" priority="217"/>
  </conditionalFormatting>
  <conditionalFormatting sqref="C13252">
    <cfRule type="duplicateValues" dxfId="485" priority="143"/>
  </conditionalFormatting>
  <conditionalFormatting sqref="D13252">
    <cfRule type="duplicateValues" dxfId="484" priority="287"/>
  </conditionalFormatting>
  <conditionalFormatting sqref="F13252">
    <cfRule type="duplicateValues" dxfId="483" priority="216"/>
  </conditionalFormatting>
  <conditionalFormatting sqref="C13253">
    <cfRule type="duplicateValues" dxfId="482" priority="142"/>
  </conditionalFormatting>
  <conditionalFormatting sqref="D13253">
    <cfRule type="duplicateValues" dxfId="481" priority="286"/>
  </conditionalFormatting>
  <conditionalFormatting sqref="F13253">
    <cfRule type="duplicateValues" dxfId="480" priority="215"/>
  </conditionalFormatting>
  <conditionalFormatting sqref="C13254">
    <cfRule type="duplicateValues" dxfId="479" priority="141"/>
  </conditionalFormatting>
  <conditionalFormatting sqref="D13254">
    <cfRule type="duplicateValues" dxfId="478" priority="285"/>
  </conditionalFormatting>
  <conditionalFormatting sqref="F13254">
    <cfRule type="duplicateValues" dxfId="477" priority="214"/>
  </conditionalFormatting>
  <conditionalFormatting sqref="C13255">
    <cfRule type="duplicateValues" dxfId="476" priority="140"/>
  </conditionalFormatting>
  <conditionalFormatting sqref="D13255">
    <cfRule type="duplicateValues" dxfId="475" priority="284"/>
  </conditionalFormatting>
  <conditionalFormatting sqref="F13255">
    <cfRule type="duplicateValues" dxfId="474" priority="213"/>
  </conditionalFormatting>
  <conditionalFormatting sqref="C13256">
    <cfRule type="duplicateValues" dxfId="473" priority="139"/>
  </conditionalFormatting>
  <conditionalFormatting sqref="D13256">
    <cfRule type="duplicateValues" dxfId="472" priority="283"/>
  </conditionalFormatting>
  <conditionalFormatting sqref="F13256">
    <cfRule type="duplicateValues" dxfId="471" priority="212"/>
  </conditionalFormatting>
  <conditionalFormatting sqref="C13257">
    <cfRule type="duplicateValues" dxfId="470" priority="138"/>
  </conditionalFormatting>
  <conditionalFormatting sqref="D13257">
    <cfRule type="duplicateValues" dxfId="469" priority="282"/>
  </conditionalFormatting>
  <conditionalFormatting sqref="F13257">
    <cfRule type="duplicateValues" dxfId="468" priority="211"/>
  </conditionalFormatting>
  <conditionalFormatting sqref="C13258">
    <cfRule type="duplicateValues" dxfId="467" priority="137"/>
  </conditionalFormatting>
  <conditionalFormatting sqref="D13258">
    <cfRule type="duplicateValues" dxfId="466" priority="281"/>
  </conditionalFormatting>
  <conditionalFormatting sqref="F13258">
    <cfRule type="duplicateValues" dxfId="465" priority="210"/>
  </conditionalFormatting>
  <conditionalFormatting sqref="C13259">
    <cfRule type="duplicateValues" dxfId="464" priority="136"/>
  </conditionalFormatting>
  <conditionalFormatting sqref="D13259">
    <cfRule type="duplicateValues" dxfId="463" priority="280"/>
  </conditionalFormatting>
  <conditionalFormatting sqref="F13259">
    <cfRule type="duplicateValues" dxfId="462" priority="209"/>
  </conditionalFormatting>
  <conditionalFormatting sqref="C13260">
    <cfRule type="duplicateValues" dxfId="461" priority="135"/>
  </conditionalFormatting>
  <conditionalFormatting sqref="D13260">
    <cfRule type="duplicateValues" dxfId="460" priority="279"/>
  </conditionalFormatting>
  <conditionalFormatting sqref="F13260">
    <cfRule type="duplicateValues" dxfId="459" priority="208"/>
  </conditionalFormatting>
  <conditionalFormatting sqref="C13261">
    <cfRule type="duplicateValues" dxfId="458" priority="134"/>
  </conditionalFormatting>
  <conditionalFormatting sqref="D13261">
    <cfRule type="duplicateValues" dxfId="457" priority="278"/>
  </conditionalFormatting>
  <conditionalFormatting sqref="F13261">
    <cfRule type="duplicateValues" dxfId="456" priority="207"/>
  </conditionalFormatting>
  <conditionalFormatting sqref="C13262">
    <cfRule type="duplicateValues" dxfId="455" priority="133"/>
  </conditionalFormatting>
  <conditionalFormatting sqref="D13262">
    <cfRule type="duplicateValues" dxfId="454" priority="277"/>
  </conditionalFormatting>
  <conditionalFormatting sqref="F13262">
    <cfRule type="duplicateValues" dxfId="453" priority="206"/>
  </conditionalFormatting>
  <conditionalFormatting sqref="C13263">
    <cfRule type="duplicateValues" dxfId="452" priority="132"/>
  </conditionalFormatting>
  <conditionalFormatting sqref="D13263">
    <cfRule type="duplicateValues" dxfId="451" priority="276"/>
  </conditionalFormatting>
  <conditionalFormatting sqref="F13263">
    <cfRule type="duplicateValues" dxfId="450" priority="205"/>
  </conditionalFormatting>
  <conditionalFormatting sqref="C13264">
    <cfRule type="duplicateValues" dxfId="449" priority="131"/>
  </conditionalFormatting>
  <conditionalFormatting sqref="D13264">
    <cfRule type="duplicateValues" dxfId="448" priority="275"/>
  </conditionalFormatting>
  <conditionalFormatting sqref="F13264">
    <cfRule type="duplicateValues" dxfId="447" priority="204"/>
  </conditionalFormatting>
  <conditionalFormatting sqref="C13265">
    <cfRule type="duplicateValues" dxfId="446" priority="130"/>
  </conditionalFormatting>
  <conditionalFormatting sqref="D13265">
    <cfRule type="duplicateValues" dxfId="445" priority="274"/>
  </conditionalFormatting>
  <conditionalFormatting sqref="F13265">
    <cfRule type="duplicateValues" dxfId="444" priority="203"/>
  </conditionalFormatting>
  <conditionalFormatting sqref="C13266">
    <cfRule type="duplicateValues" dxfId="443" priority="129"/>
  </conditionalFormatting>
  <conditionalFormatting sqref="D13266">
    <cfRule type="duplicateValues" dxfId="442" priority="273"/>
  </conditionalFormatting>
  <conditionalFormatting sqref="F13266">
    <cfRule type="duplicateValues" dxfId="441" priority="202"/>
  </conditionalFormatting>
  <conditionalFormatting sqref="C13267">
    <cfRule type="duplicateValues" dxfId="440" priority="128"/>
  </conditionalFormatting>
  <conditionalFormatting sqref="D13267">
    <cfRule type="duplicateValues" dxfId="439" priority="272"/>
  </conditionalFormatting>
  <conditionalFormatting sqref="F13267">
    <cfRule type="duplicateValues" dxfId="438" priority="201"/>
  </conditionalFormatting>
  <conditionalFormatting sqref="C13268">
    <cfRule type="duplicateValues" dxfId="437" priority="127"/>
  </conditionalFormatting>
  <conditionalFormatting sqref="D13268">
    <cfRule type="duplicateValues" dxfId="436" priority="271"/>
  </conditionalFormatting>
  <conditionalFormatting sqref="F13268">
    <cfRule type="duplicateValues" dxfId="435" priority="200"/>
  </conditionalFormatting>
  <conditionalFormatting sqref="C13269">
    <cfRule type="duplicateValues" dxfId="434" priority="126"/>
  </conditionalFormatting>
  <conditionalFormatting sqref="D13269">
    <cfRule type="duplicateValues" dxfId="433" priority="270"/>
  </conditionalFormatting>
  <conditionalFormatting sqref="F13269">
    <cfRule type="duplicateValues" dxfId="432" priority="199"/>
  </conditionalFormatting>
  <conditionalFormatting sqref="C13270">
    <cfRule type="duplicateValues" dxfId="431" priority="125"/>
  </conditionalFormatting>
  <conditionalFormatting sqref="D13270">
    <cfRule type="duplicateValues" dxfId="430" priority="269"/>
  </conditionalFormatting>
  <conditionalFormatting sqref="F13270">
    <cfRule type="duplicateValues" dxfId="429" priority="198"/>
  </conditionalFormatting>
  <conditionalFormatting sqref="C13271">
    <cfRule type="duplicateValues" dxfId="428" priority="124"/>
  </conditionalFormatting>
  <conditionalFormatting sqref="D13271">
    <cfRule type="duplicateValues" dxfId="427" priority="268"/>
  </conditionalFormatting>
  <conditionalFormatting sqref="F13271">
    <cfRule type="duplicateValues" dxfId="426" priority="197"/>
  </conditionalFormatting>
  <conditionalFormatting sqref="C13272">
    <cfRule type="duplicateValues" dxfId="425" priority="123"/>
  </conditionalFormatting>
  <conditionalFormatting sqref="D13272">
    <cfRule type="duplicateValues" dxfId="424" priority="267"/>
  </conditionalFormatting>
  <conditionalFormatting sqref="F13272">
    <cfRule type="duplicateValues" dxfId="423" priority="196"/>
  </conditionalFormatting>
  <conditionalFormatting sqref="C13273">
    <cfRule type="duplicateValues" dxfId="422" priority="122"/>
  </conditionalFormatting>
  <conditionalFormatting sqref="D13273">
    <cfRule type="duplicateValues" dxfId="421" priority="266"/>
  </conditionalFormatting>
  <conditionalFormatting sqref="F13273">
    <cfRule type="duplicateValues" dxfId="420" priority="195"/>
  </conditionalFormatting>
  <conditionalFormatting sqref="C13274">
    <cfRule type="duplicateValues" dxfId="419" priority="121"/>
  </conditionalFormatting>
  <conditionalFormatting sqref="D13274">
    <cfRule type="duplicateValues" dxfId="418" priority="265"/>
  </conditionalFormatting>
  <conditionalFormatting sqref="F13274">
    <cfRule type="duplicateValues" dxfId="417" priority="194"/>
  </conditionalFormatting>
  <conditionalFormatting sqref="C13275">
    <cfRule type="duplicateValues" dxfId="416" priority="120"/>
  </conditionalFormatting>
  <conditionalFormatting sqref="D13275">
    <cfRule type="duplicateValues" dxfId="415" priority="264"/>
  </conditionalFormatting>
  <conditionalFormatting sqref="F13275">
    <cfRule type="duplicateValues" dxfId="414" priority="193"/>
  </conditionalFormatting>
  <conditionalFormatting sqref="C13276">
    <cfRule type="duplicateValues" dxfId="413" priority="119"/>
  </conditionalFormatting>
  <conditionalFormatting sqref="D13276">
    <cfRule type="duplicateValues" dxfId="412" priority="263"/>
  </conditionalFormatting>
  <conditionalFormatting sqref="F13276">
    <cfRule type="duplicateValues" dxfId="411" priority="192"/>
  </conditionalFormatting>
  <conditionalFormatting sqref="C13277">
    <cfRule type="duplicateValues" dxfId="410" priority="118"/>
  </conditionalFormatting>
  <conditionalFormatting sqref="D13277">
    <cfRule type="duplicateValues" dxfId="409" priority="262"/>
  </conditionalFormatting>
  <conditionalFormatting sqref="F13277">
    <cfRule type="duplicateValues" dxfId="408" priority="191"/>
  </conditionalFormatting>
  <conditionalFormatting sqref="C13278">
    <cfRule type="duplicateValues" dxfId="407" priority="117"/>
  </conditionalFormatting>
  <conditionalFormatting sqref="D13278">
    <cfRule type="duplicateValues" dxfId="406" priority="261"/>
  </conditionalFormatting>
  <conditionalFormatting sqref="F13278">
    <cfRule type="duplicateValues" dxfId="405" priority="190"/>
  </conditionalFormatting>
  <conditionalFormatting sqref="C13279">
    <cfRule type="duplicateValues" dxfId="404" priority="116"/>
  </conditionalFormatting>
  <conditionalFormatting sqref="D13279">
    <cfRule type="duplicateValues" dxfId="403" priority="260"/>
  </conditionalFormatting>
  <conditionalFormatting sqref="F13279">
    <cfRule type="duplicateValues" dxfId="402" priority="189"/>
  </conditionalFormatting>
  <conditionalFormatting sqref="C13280">
    <cfRule type="duplicateValues" dxfId="401" priority="115"/>
  </conditionalFormatting>
  <conditionalFormatting sqref="D13280">
    <cfRule type="duplicateValues" dxfId="400" priority="259"/>
  </conditionalFormatting>
  <conditionalFormatting sqref="F13280">
    <cfRule type="duplicateValues" dxfId="399" priority="188"/>
  </conditionalFormatting>
  <conditionalFormatting sqref="C13281">
    <cfRule type="duplicateValues" dxfId="398" priority="114"/>
  </conditionalFormatting>
  <conditionalFormatting sqref="D13281">
    <cfRule type="duplicateValues" dxfId="397" priority="258"/>
  </conditionalFormatting>
  <conditionalFormatting sqref="F13281">
    <cfRule type="duplicateValues" dxfId="396" priority="187"/>
  </conditionalFormatting>
  <conditionalFormatting sqref="C13282">
    <cfRule type="duplicateValues" dxfId="395" priority="113"/>
  </conditionalFormatting>
  <conditionalFormatting sqref="D13282">
    <cfRule type="duplicateValues" dxfId="394" priority="257"/>
  </conditionalFormatting>
  <conditionalFormatting sqref="F13282">
    <cfRule type="duplicateValues" dxfId="393" priority="186"/>
  </conditionalFormatting>
  <conditionalFormatting sqref="C13283">
    <cfRule type="duplicateValues" dxfId="392" priority="112"/>
  </conditionalFormatting>
  <conditionalFormatting sqref="D13283">
    <cfRule type="duplicateValues" dxfId="391" priority="256"/>
  </conditionalFormatting>
  <conditionalFormatting sqref="F13283">
    <cfRule type="duplicateValues" dxfId="390" priority="185"/>
  </conditionalFormatting>
  <conditionalFormatting sqref="C13284">
    <cfRule type="duplicateValues" dxfId="389" priority="111"/>
  </conditionalFormatting>
  <conditionalFormatting sqref="D13284">
    <cfRule type="duplicateValues" dxfId="388" priority="255"/>
  </conditionalFormatting>
  <conditionalFormatting sqref="F13284">
    <cfRule type="duplicateValues" dxfId="387" priority="184"/>
  </conditionalFormatting>
  <conditionalFormatting sqref="C13285">
    <cfRule type="duplicateValues" dxfId="386" priority="110"/>
  </conditionalFormatting>
  <conditionalFormatting sqref="D13285">
    <cfRule type="duplicateValues" dxfId="385" priority="254"/>
  </conditionalFormatting>
  <conditionalFormatting sqref="F13285">
    <cfRule type="duplicateValues" dxfId="384" priority="183"/>
  </conditionalFormatting>
  <conditionalFormatting sqref="C13286">
    <cfRule type="duplicateValues" dxfId="383" priority="109"/>
  </conditionalFormatting>
  <conditionalFormatting sqref="D13286">
    <cfRule type="duplicateValues" dxfId="382" priority="253"/>
  </conditionalFormatting>
  <conditionalFormatting sqref="F13286">
    <cfRule type="duplicateValues" dxfId="381" priority="182"/>
  </conditionalFormatting>
  <conditionalFormatting sqref="C13287">
    <cfRule type="duplicateValues" dxfId="380" priority="108"/>
  </conditionalFormatting>
  <conditionalFormatting sqref="D13287">
    <cfRule type="duplicateValues" dxfId="379" priority="252"/>
  </conditionalFormatting>
  <conditionalFormatting sqref="F13287">
    <cfRule type="duplicateValues" dxfId="378" priority="181"/>
  </conditionalFormatting>
  <conditionalFormatting sqref="C13288">
    <cfRule type="duplicateValues" dxfId="377" priority="107"/>
  </conditionalFormatting>
  <conditionalFormatting sqref="D13288">
    <cfRule type="duplicateValues" dxfId="376" priority="251"/>
  </conditionalFormatting>
  <conditionalFormatting sqref="F13288">
    <cfRule type="duplicateValues" dxfId="375" priority="180"/>
  </conditionalFormatting>
  <conditionalFormatting sqref="C13289">
    <cfRule type="duplicateValues" dxfId="374" priority="106"/>
  </conditionalFormatting>
  <conditionalFormatting sqref="D13289">
    <cfRule type="duplicateValues" dxfId="373" priority="250"/>
  </conditionalFormatting>
  <conditionalFormatting sqref="F13289">
    <cfRule type="duplicateValues" dxfId="372" priority="179"/>
  </conditionalFormatting>
  <conditionalFormatting sqref="C13290">
    <cfRule type="duplicateValues" dxfId="371" priority="105"/>
  </conditionalFormatting>
  <conditionalFormatting sqref="D13290">
    <cfRule type="duplicateValues" dxfId="370" priority="249"/>
  </conditionalFormatting>
  <conditionalFormatting sqref="F13290">
    <cfRule type="duplicateValues" dxfId="369" priority="178"/>
  </conditionalFormatting>
  <conditionalFormatting sqref="C13291">
    <cfRule type="duplicateValues" dxfId="368" priority="104"/>
  </conditionalFormatting>
  <conditionalFormatting sqref="D13291">
    <cfRule type="duplicateValues" dxfId="367" priority="248"/>
  </conditionalFormatting>
  <conditionalFormatting sqref="F13291">
    <cfRule type="duplicateValues" dxfId="366" priority="177"/>
  </conditionalFormatting>
  <conditionalFormatting sqref="C13292">
    <cfRule type="duplicateValues" dxfId="365" priority="103"/>
  </conditionalFormatting>
  <conditionalFormatting sqref="D13292">
    <cfRule type="duplicateValues" dxfId="364" priority="247"/>
  </conditionalFormatting>
  <conditionalFormatting sqref="F13292">
    <cfRule type="duplicateValues" dxfId="363" priority="176"/>
  </conditionalFormatting>
  <conditionalFormatting sqref="C13293">
    <cfRule type="duplicateValues" dxfId="362" priority="102"/>
  </conditionalFormatting>
  <conditionalFormatting sqref="D13293">
    <cfRule type="duplicateValues" dxfId="361" priority="246"/>
  </conditionalFormatting>
  <conditionalFormatting sqref="F13293">
    <cfRule type="duplicateValues" dxfId="360" priority="175"/>
  </conditionalFormatting>
  <conditionalFormatting sqref="C13294">
    <cfRule type="duplicateValues" dxfId="359" priority="101"/>
  </conditionalFormatting>
  <conditionalFormatting sqref="D13294">
    <cfRule type="duplicateValues" dxfId="358" priority="245"/>
  </conditionalFormatting>
  <conditionalFormatting sqref="F13294">
    <cfRule type="duplicateValues" dxfId="357" priority="174"/>
  </conditionalFormatting>
  <conditionalFormatting sqref="C13295">
    <cfRule type="duplicateValues" dxfId="356" priority="100"/>
  </conditionalFormatting>
  <conditionalFormatting sqref="D13295">
    <cfRule type="duplicateValues" dxfId="355" priority="244"/>
  </conditionalFormatting>
  <conditionalFormatting sqref="F13295">
    <cfRule type="duplicateValues" dxfId="354" priority="173"/>
  </conditionalFormatting>
  <conditionalFormatting sqref="C13296">
    <cfRule type="duplicateValues" dxfId="353" priority="99"/>
  </conditionalFormatting>
  <conditionalFormatting sqref="D13296">
    <cfRule type="duplicateValues" dxfId="352" priority="243"/>
  </conditionalFormatting>
  <conditionalFormatting sqref="F13296">
    <cfRule type="duplicateValues" dxfId="351" priority="172"/>
  </conditionalFormatting>
  <conditionalFormatting sqref="C13297">
    <cfRule type="duplicateValues" dxfId="350" priority="98"/>
  </conditionalFormatting>
  <conditionalFormatting sqref="D13297">
    <cfRule type="duplicateValues" dxfId="349" priority="242"/>
  </conditionalFormatting>
  <conditionalFormatting sqref="F13297">
    <cfRule type="duplicateValues" dxfId="348" priority="171"/>
  </conditionalFormatting>
  <conditionalFormatting sqref="C13304">
    <cfRule type="duplicateValues" dxfId="347" priority="170"/>
  </conditionalFormatting>
  <conditionalFormatting sqref="D13305">
    <cfRule type="duplicateValues" dxfId="346" priority="97"/>
  </conditionalFormatting>
  <conditionalFormatting sqref="C13311">
    <cfRule type="duplicateValues" dxfId="345" priority="65" stopIfTrue="1"/>
  </conditionalFormatting>
  <conditionalFormatting sqref="F13311">
    <cfRule type="duplicateValues" dxfId="344" priority="66"/>
  </conditionalFormatting>
  <conditionalFormatting sqref="G13311">
    <cfRule type="duplicateValues" dxfId="343" priority="67"/>
  </conditionalFormatting>
  <conditionalFormatting sqref="C13313">
    <cfRule type="duplicateValues" dxfId="342" priority="62" stopIfTrue="1"/>
  </conditionalFormatting>
  <conditionalFormatting sqref="F13313">
    <cfRule type="duplicateValues" dxfId="341" priority="63"/>
  </conditionalFormatting>
  <conditionalFormatting sqref="C13314">
    <cfRule type="duplicateValues" dxfId="340" priority="60" stopIfTrue="1"/>
  </conditionalFormatting>
  <conditionalFormatting sqref="F13314">
    <cfRule type="duplicateValues" dxfId="339" priority="61"/>
  </conditionalFormatting>
  <conditionalFormatting sqref="C13316">
    <cfRule type="duplicateValues" dxfId="338" priority="59"/>
  </conditionalFormatting>
  <conditionalFormatting sqref="D13316">
    <cfRule type="duplicateValues" dxfId="337" priority="58"/>
  </conditionalFormatting>
  <conditionalFormatting sqref="F13316">
    <cfRule type="duplicateValues" dxfId="336" priority="57"/>
  </conditionalFormatting>
  <conditionalFormatting sqref="C13317">
    <cfRule type="duplicateValues" dxfId="335" priority="53" stopIfTrue="1"/>
  </conditionalFormatting>
  <conditionalFormatting sqref="F13317">
    <cfRule type="duplicateValues" dxfId="334" priority="54"/>
  </conditionalFormatting>
  <conditionalFormatting sqref="G13317">
    <cfRule type="duplicateValues" dxfId="333" priority="55"/>
  </conditionalFormatting>
  <conditionalFormatting sqref="N13317">
    <cfRule type="duplicateValues" dxfId="332" priority="56"/>
  </conditionalFormatting>
  <conditionalFormatting sqref="C13318">
    <cfRule type="duplicateValues" dxfId="331" priority="25" stopIfTrue="1"/>
  </conditionalFormatting>
  <conditionalFormatting sqref="F13318">
    <cfRule type="duplicateValues" dxfId="330" priority="26"/>
  </conditionalFormatting>
  <conditionalFormatting sqref="G13318">
    <cfRule type="duplicateValues" dxfId="329" priority="27"/>
  </conditionalFormatting>
  <conditionalFormatting sqref="C13319">
    <cfRule type="duplicateValues" dxfId="328" priority="13" stopIfTrue="1"/>
  </conditionalFormatting>
  <conditionalFormatting sqref="F13319">
    <cfRule type="duplicateValues" dxfId="327" priority="14"/>
  </conditionalFormatting>
  <conditionalFormatting sqref="G13319">
    <cfRule type="duplicateValues" dxfId="326" priority="15"/>
  </conditionalFormatting>
  <conditionalFormatting sqref="N13319">
    <cfRule type="duplicateValues" dxfId="325" priority="16"/>
  </conditionalFormatting>
  <conditionalFormatting sqref="C13320">
    <cfRule type="duplicateValues" dxfId="324" priority="22" stopIfTrue="1"/>
  </conditionalFormatting>
  <conditionalFormatting sqref="F13320">
    <cfRule type="duplicateValues" dxfId="323" priority="23"/>
  </conditionalFormatting>
  <conditionalFormatting sqref="G13320">
    <cfRule type="duplicateValues" dxfId="322" priority="24"/>
  </conditionalFormatting>
  <conditionalFormatting sqref="C13321">
    <cfRule type="duplicateValues" dxfId="321" priority="17" stopIfTrue="1"/>
  </conditionalFormatting>
  <conditionalFormatting sqref="F13321">
    <cfRule type="duplicateValues" dxfId="320" priority="18"/>
  </conditionalFormatting>
  <conditionalFormatting sqref="G13321">
    <cfRule type="duplicateValues" dxfId="319" priority="19"/>
  </conditionalFormatting>
  <conditionalFormatting sqref="C13322">
    <cfRule type="duplicateValues" dxfId="318" priority="20" stopIfTrue="1"/>
  </conditionalFormatting>
  <conditionalFormatting sqref="F13322">
    <cfRule type="duplicateValues" dxfId="317" priority="21"/>
  </conditionalFormatting>
  <conditionalFormatting sqref="C13325">
    <cfRule type="duplicateValues" dxfId="316" priority="89" stopIfTrue="1"/>
  </conditionalFormatting>
  <conditionalFormatting sqref="F13325">
    <cfRule type="duplicateValues" dxfId="315" priority="90"/>
  </conditionalFormatting>
  <conditionalFormatting sqref="C13326">
    <cfRule type="duplicateValues" dxfId="314" priority="87" stopIfTrue="1"/>
  </conditionalFormatting>
  <conditionalFormatting sqref="F13326">
    <cfRule type="duplicateValues" dxfId="313" priority="88"/>
  </conditionalFormatting>
  <conditionalFormatting sqref="G13326">
    <cfRule type="duplicateValues" dxfId="312" priority="91"/>
  </conditionalFormatting>
  <conditionalFormatting sqref="C13330">
    <cfRule type="duplicateValues" dxfId="311" priority="79" stopIfTrue="1"/>
  </conditionalFormatting>
  <conditionalFormatting sqref="F13330">
    <cfRule type="duplicateValues" dxfId="310" priority="80"/>
  </conditionalFormatting>
  <conditionalFormatting sqref="G13330">
    <cfRule type="duplicateValues" dxfId="309" priority="81"/>
  </conditionalFormatting>
  <conditionalFormatting sqref="C13331">
    <cfRule type="duplicateValues" dxfId="308" priority="76" stopIfTrue="1"/>
  </conditionalFormatting>
  <conditionalFormatting sqref="F13331">
    <cfRule type="duplicateValues" dxfId="307" priority="77"/>
  </conditionalFormatting>
  <conditionalFormatting sqref="G13331">
    <cfRule type="duplicateValues" dxfId="306" priority="78"/>
  </conditionalFormatting>
  <conditionalFormatting sqref="C13332">
    <cfRule type="duplicateValues" dxfId="305" priority="70" stopIfTrue="1"/>
  </conditionalFormatting>
  <conditionalFormatting sqref="F13332">
    <cfRule type="duplicateValues" dxfId="304" priority="71"/>
  </conditionalFormatting>
  <conditionalFormatting sqref="G13332">
    <cfRule type="duplicateValues" dxfId="303" priority="72"/>
  </conditionalFormatting>
  <conditionalFormatting sqref="C13333">
    <cfRule type="duplicateValues" dxfId="302" priority="73" stopIfTrue="1"/>
  </conditionalFormatting>
  <conditionalFormatting sqref="F13333">
    <cfRule type="duplicateValues" dxfId="301" priority="74"/>
  </conditionalFormatting>
  <conditionalFormatting sqref="G13333">
    <cfRule type="duplicateValues" dxfId="300" priority="75"/>
  </conditionalFormatting>
  <conditionalFormatting sqref="C13336">
    <cfRule type="duplicateValues" dxfId="299" priority="68" stopIfTrue="1"/>
  </conditionalFormatting>
  <conditionalFormatting sqref="F13336">
    <cfRule type="duplicateValues" dxfId="298" priority="69"/>
  </conditionalFormatting>
  <conditionalFormatting sqref="C13337">
    <cfRule type="duplicateValues" dxfId="297" priority="52"/>
  </conditionalFormatting>
  <conditionalFormatting sqref="D13337">
    <cfRule type="duplicateValues" dxfId="296" priority="46"/>
  </conditionalFormatting>
  <conditionalFormatting sqref="F13337">
    <cfRule type="duplicateValues" dxfId="295" priority="40"/>
  </conditionalFormatting>
  <conditionalFormatting sqref="C13338">
    <cfRule type="duplicateValues" dxfId="294" priority="51"/>
  </conditionalFormatting>
  <conditionalFormatting sqref="D13338">
    <cfRule type="duplicateValues" dxfId="293" priority="45"/>
  </conditionalFormatting>
  <conditionalFormatting sqref="F13338">
    <cfRule type="duplicateValues" dxfId="292" priority="39"/>
  </conditionalFormatting>
  <conditionalFormatting sqref="C13339">
    <cfRule type="duplicateValues" dxfId="291" priority="50"/>
  </conditionalFormatting>
  <conditionalFormatting sqref="D13339">
    <cfRule type="duplicateValues" dxfId="290" priority="44"/>
  </conditionalFormatting>
  <conditionalFormatting sqref="F13339">
    <cfRule type="duplicateValues" dxfId="289" priority="38"/>
  </conditionalFormatting>
  <conditionalFormatting sqref="C13340">
    <cfRule type="duplicateValues" dxfId="288" priority="49"/>
  </conditionalFormatting>
  <conditionalFormatting sqref="D13340">
    <cfRule type="duplicateValues" dxfId="287" priority="43"/>
  </conditionalFormatting>
  <conditionalFormatting sqref="F13340">
    <cfRule type="duplicateValues" dxfId="286" priority="37"/>
  </conditionalFormatting>
  <conditionalFormatting sqref="C13341">
    <cfRule type="duplicateValues" dxfId="285" priority="48"/>
  </conditionalFormatting>
  <conditionalFormatting sqref="D13341">
    <cfRule type="duplicateValues" dxfId="284" priority="42"/>
  </conditionalFormatting>
  <conditionalFormatting sqref="F13341">
    <cfRule type="duplicateValues" dxfId="283" priority="36"/>
  </conditionalFormatting>
  <conditionalFormatting sqref="C13342">
    <cfRule type="duplicateValues" dxfId="282" priority="47"/>
  </conditionalFormatting>
  <conditionalFormatting sqref="D13342">
    <cfRule type="duplicateValues" dxfId="281" priority="41"/>
  </conditionalFormatting>
  <conditionalFormatting sqref="F13342">
    <cfRule type="duplicateValues" dxfId="280" priority="35"/>
  </conditionalFormatting>
  <conditionalFormatting sqref="C13343">
    <cfRule type="duplicateValues" dxfId="279" priority="32" stopIfTrue="1"/>
  </conditionalFormatting>
  <conditionalFormatting sqref="F13343">
    <cfRule type="duplicateValues" dxfId="278" priority="33"/>
  </conditionalFormatting>
  <conditionalFormatting sqref="C13344">
    <cfRule type="duplicateValues" dxfId="277" priority="30" stopIfTrue="1"/>
  </conditionalFormatting>
  <conditionalFormatting sqref="F13344">
    <cfRule type="duplicateValues" dxfId="276" priority="31"/>
  </conditionalFormatting>
  <conditionalFormatting sqref="C13347">
    <cfRule type="duplicateValues" dxfId="275" priority="7" stopIfTrue="1"/>
  </conditionalFormatting>
  <conditionalFormatting sqref="F13347">
    <cfRule type="duplicateValues" dxfId="274" priority="8"/>
  </conditionalFormatting>
  <conditionalFormatting sqref="G13347">
    <cfRule type="duplicateValues" dxfId="273" priority="9"/>
  </conditionalFormatting>
  <conditionalFormatting sqref="C13350">
    <cfRule type="duplicateValues" dxfId="272" priority="1" stopIfTrue="1"/>
  </conditionalFormatting>
  <conditionalFormatting sqref="F13350">
    <cfRule type="duplicateValues" dxfId="271" priority="2"/>
  </conditionalFormatting>
  <conditionalFormatting sqref="G13350">
    <cfRule type="duplicateValues" dxfId="270" priority="3"/>
  </conditionalFormatting>
  <conditionalFormatting sqref="C13354">
    <cfRule type="duplicateValues" dxfId="269" priority="5"/>
  </conditionalFormatting>
  <conditionalFormatting sqref="F13354">
    <cfRule type="duplicateValues" dxfId="268" priority="4"/>
  </conditionalFormatting>
  <conditionalFormatting sqref="N13354">
    <cfRule type="duplicateValues" dxfId="267" priority="6"/>
  </conditionalFormatting>
  <conditionalFormatting sqref="B1:B3">
    <cfRule type="duplicateValues" dxfId="266" priority="25573"/>
  </conditionalFormatting>
  <conditionalFormatting sqref="B19:B21">
    <cfRule type="duplicateValues" dxfId="265" priority="12559"/>
  </conditionalFormatting>
  <conditionalFormatting sqref="B31:B35">
    <cfRule type="duplicateValues" dxfId="264" priority="12217"/>
  </conditionalFormatting>
  <conditionalFormatting sqref="B60:B62">
    <cfRule type="duplicateValues" dxfId="263" priority="11665"/>
  </conditionalFormatting>
  <conditionalFormatting sqref="B1570:B1575">
    <cfRule type="duplicateValues" dxfId="262" priority="10392"/>
  </conditionalFormatting>
  <conditionalFormatting sqref="B1576:B1583">
    <cfRule type="duplicateValues" dxfId="261" priority="10390"/>
  </conditionalFormatting>
  <conditionalFormatting sqref="B1584:B1592">
    <cfRule type="duplicateValues" dxfId="260" priority="10388"/>
  </conditionalFormatting>
  <conditionalFormatting sqref="B1593:B1594">
    <cfRule type="duplicateValues" dxfId="259" priority="10386"/>
  </conditionalFormatting>
  <conditionalFormatting sqref="B1595:B1596">
    <cfRule type="duplicateValues" dxfId="258" priority="10382"/>
  </conditionalFormatting>
  <conditionalFormatting sqref="B1597:B1650">
    <cfRule type="duplicateValues" dxfId="257" priority="10374"/>
  </conditionalFormatting>
  <conditionalFormatting sqref="B1651:B1656">
    <cfRule type="duplicateValues" dxfId="256" priority="10371"/>
  </conditionalFormatting>
  <conditionalFormatting sqref="B1657:B1667">
    <cfRule type="duplicateValues" dxfId="255" priority="10368"/>
  </conditionalFormatting>
  <conditionalFormatting sqref="B1668:B1686">
    <cfRule type="duplicateValues" dxfId="254" priority="10360"/>
  </conditionalFormatting>
  <conditionalFormatting sqref="B1687:B1696">
    <cfRule type="duplicateValues" dxfId="253" priority="10334"/>
  </conditionalFormatting>
  <conditionalFormatting sqref="B1698:B1699">
    <cfRule type="duplicateValues" dxfId="252" priority="10325"/>
  </conditionalFormatting>
  <conditionalFormatting sqref="B1700:B1705">
    <cfRule type="duplicateValues" dxfId="251" priority="10321"/>
  </conditionalFormatting>
  <conditionalFormatting sqref="B1706:B1717">
    <cfRule type="duplicateValues" dxfId="250" priority="10318"/>
  </conditionalFormatting>
  <conditionalFormatting sqref="B1718:B1754">
    <cfRule type="duplicateValues" dxfId="249" priority="10307"/>
  </conditionalFormatting>
  <conditionalFormatting sqref="B1755:B1771">
    <cfRule type="duplicateValues" dxfId="248" priority="10304"/>
  </conditionalFormatting>
  <conditionalFormatting sqref="B1772:B1779">
    <cfRule type="duplicateValues" dxfId="247" priority="10295"/>
  </conditionalFormatting>
  <conditionalFormatting sqref="B1780:B1797">
    <cfRule type="duplicateValues" dxfId="246" priority="10286"/>
  </conditionalFormatting>
  <conditionalFormatting sqref="B1798:B1808">
    <cfRule type="duplicateValues" dxfId="245" priority="10280"/>
  </conditionalFormatting>
  <conditionalFormatting sqref="B1810:B1840">
    <cfRule type="duplicateValues" dxfId="244" priority="10274"/>
  </conditionalFormatting>
  <conditionalFormatting sqref="B1841:B1895">
    <cfRule type="duplicateValues" dxfId="243" priority="10258"/>
  </conditionalFormatting>
  <conditionalFormatting sqref="B1896:B1939">
    <cfRule type="duplicateValues" dxfId="242" priority="10255"/>
  </conditionalFormatting>
  <conditionalFormatting sqref="B1940:B1989">
    <cfRule type="duplicateValues" dxfId="241" priority="10245"/>
  </conditionalFormatting>
  <conditionalFormatting sqref="B1990:B2036">
    <cfRule type="duplicateValues" dxfId="240" priority="10231"/>
  </conditionalFormatting>
  <conditionalFormatting sqref="B2037:B2053">
    <cfRule type="duplicateValues" dxfId="239" priority="10221"/>
  </conditionalFormatting>
  <conditionalFormatting sqref="B2054:B2063">
    <cfRule type="duplicateValues" dxfId="238" priority="10213"/>
  </conditionalFormatting>
  <conditionalFormatting sqref="B2064:B2069">
    <cfRule type="duplicateValues" dxfId="237" priority="10204"/>
  </conditionalFormatting>
  <conditionalFormatting sqref="B2070:B2071">
    <cfRule type="duplicateValues" dxfId="236" priority="10194"/>
  </conditionalFormatting>
  <conditionalFormatting sqref="B2072:B2074">
    <cfRule type="duplicateValues" dxfId="235" priority="10188"/>
  </conditionalFormatting>
  <conditionalFormatting sqref="B2075:B2095">
    <cfRule type="duplicateValues" dxfId="234" priority="10185"/>
  </conditionalFormatting>
  <conditionalFormatting sqref="B2096:B2114">
    <cfRule type="duplicateValues" dxfId="233" priority="10182"/>
  </conditionalFormatting>
  <conditionalFormatting sqref="B2115:B2132">
    <cfRule type="duplicateValues" dxfId="232" priority="10179"/>
  </conditionalFormatting>
  <conditionalFormatting sqref="B2133:B2136">
    <cfRule type="duplicateValues" dxfId="231" priority="10176"/>
  </conditionalFormatting>
  <conditionalFormatting sqref="B2137:B2189">
    <cfRule type="duplicateValues" dxfId="230" priority="10173"/>
  </conditionalFormatting>
  <conditionalFormatting sqref="B2190:B2213">
    <cfRule type="duplicateValues" dxfId="229" priority="10170"/>
  </conditionalFormatting>
  <conditionalFormatting sqref="B2214:B2259">
    <cfRule type="duplicateValues" dxfId="228" priority="10166"/>
  </conditionalFormatting>
  <conditionalFormatting sqref="B2260:B2303">
    <cfRule type="duplicateValues" dxfId="227" priority="10164"/>
  </conditionalFormatting>
  <conditionalFormatting sqref="B2305:B2316">
    <cfRule type="duplicateValues" dxfId="226" priority="10158"/>
  </conditionalFormatting>
  <conditionalFormatting sqref="B2317:B2338">
    <cfRule type="duplicateValues" dxfId="225" priority="10152"/>
  </conditionalFormatting>
  <conditionalFormatting sqref="B2339:B2372">
    <cfRule type="duplicateValues" dxfId="224" priority="10150"/>
  </conditionalFormatting>
  <conditionalFormatting sqref="B2373:B2397">
    <cfRule type="duplicateValues" dxfId="223" priority="10145"/>
  </conditionalFormatting>
  <conditionalFormatting sqref="B2399:B2418">
    <cfRule type="duplicateValues" dxfId="222" priority="10137"/>
  </conditionalFormatting>
  <conditionalFormatting sqref="B2419:B2447">
    <cfRule type="duplicateValues" dxfId="221" priority="10134"/>
  </conditionalFormatting>
  <conditionalFormatting sqref="B2448:B2462">
    <cfRule type="duplicateValues" dxfId="220" priority="10128"/>
  </conditionalFormatting>
  <conditionalFormatting sqref="B2463:B2476">
    <cfRule type="duplicateValues" dxfId="219" priority="10125"/>
  </conditionalFormatting>
  <conditionalFormatting sqref="B2477:B2554">
    <cfRule type="duplicateValues" dxfId="218" priority="25584"/>
  </conditionalFormatting>
  <conditionalFormatting sqref="B2555:B2581">
    <cfRule type="duplicateValues" dxfId="217" priority="10118"/>
  </conditionalFormatting>
  <conditionalFormatting sqref="B2582:B2596">
    <cfRule type="duplicateValues" dxfId="216" priority="10112"/>
  </conditionalFormatting>
  <conditionalFormatting sqref="B2597:B2648">
    <cfRule type="duplicateValues" dxfId="215" priority="10109"/>
  </conditionalFormatting>
  <conditionalFormatting sqref="B2649:B2676">
    <cfRule type="duplicateValues" dxfId="214" priority="25593"/>
  </conditionalFormatting>
  <conditionalFormatting sqref="B2677:B2704">
    <cfRule type="duplicateValues" dxfId="213" priority="10102"/>
  </conditionalFormatting>
  <conditionalFormatting sqref="B2705:B2718">
    <cfRule type="duplicateValues" dxfId="212" priority="10096"/>
  </conditionalFormatting>
  <conditionalFormatting sqref="B2719:B2729">
    <cfRule type="duplicateValues" dxfId="211" priority="10091"/>
  </conditionalFormatting>
  <conditionalFormatting sqref="B2730:B2739">
    <cfRule type="duplicateValues" dxfId="210" priority="10085"/>
  </conditionalFormatting>
  <conditionalFormatting sqref="B2740:B2754">
    <cfRule type="duplicateValues" dxfId="209" priority="10081"/>
  </conditionalFormatting>
  <conditionalFormatting sqref="B2755:B2763">
    <cfRule type="duplicateValues" dxfId="208" priority="10074"/>
  </conditionalFormatting>
  <conditionalFormatting sqref="B2764:B2769">
    <cfRule type="duplicateValues" dxfId="207" priority="10069"/>
  </conditionalFormatting>
  <conditionalFormatting sqref="B2770:B2783">
    <cfRule type="duplicateValues" dxfId="206" priority="10065"/>
  </conditionalFormatting>
  <conditionalFormatting sqref="B2784:B2793">
    <cfRule type="duplicateValues" dxfId="205" priority="10055"/>
  </conditionalFormatting>
  <conditionalFormatting sqref="B2794:B2799">
    <cfRule type="duplicateValues" dxfId="204" priority="10051"/>
  </conditionalFormatting>
  <conditionalFormatting sqref="B2800:B2808">
    <cfRule type="duplicateValues" dxfId="203" priority="10047"/>
  </conditionalFormatting>
  <conditionalFormatting sqref="B2809:B2818">
    <cfRule type="duplicateValues" dxfId="202" priority="10040"/>
  </conditionalFormatting>
  <conditionalFormatting sqref="B2819:B2831">
    <cfRule type="duplicateValues" dxfId="201" priority="10034"/>
  </conditionalFormatting>
  <conditionalFormatting sqref="B2832:B2841">
    <cfRule type="duplicateValues" dxfId="200" priority="10029"/>
  </conditionalFormatting>
  <conditionalFormatting sqref="B2842:B2850">
    <cfRule type="duplicateValues" dxfId="199" priority="10023"/>
  </conditionalFormatting>
  <conditionalFormatting sqref="B2851:B4247">
    <cfRule type="duplicateValues" dxfId="198" priority="25649"/>
  </conditionalFormatting>
  <conditionalFormatting sqref="B4248:B7257">
    <cfRule type="duplicateValues" dxfId="197" priority="9169"/>
  </conditionalFormatting>
  <conditionalFormatting sqref="B7258:B7263">
    <cfRule type="duplicateValues" dxfId="196" priority="8784"/>
  </conditionalFormatting>
  <conditionalFormatting sqref="B7264:B7269">
    <cfRule type="duplicateValues" dxfId="195" priority="8779"/>
  </conditionalFormatting>
  <conditionalFormatting sqref="B7270:B7275">
    <cfRule type="duplicateValues" dxfId="194" priority="8774"/>
  </conditionalFormatting>
  <conditionalFormatting sqref="B7276:B7296">
    <cfRule type="duplicateValues" dxfId="193" priority="8769"/>
  </conditionalFormatting>
  <conditionalFormatting sqref="B7297:B7313">
    <cfRule type="duplicateValues" dxfId="192" priority="8764"/>
  </conditionalFormatting>
  <conditionalFormatting sqref="B9208:B9214">
    <cfRule type="expression" dxfId="191" priority="5408">
      <formula>AND(ROW()=CELL("Row"),COLUMN()=CELL("col"))</formula>
    </cfRule>
  </conditionalFormatting>
  <conditionalFormatting sqref="B9230:B9231">
    <cfRule type="expression" dxfId="190" priority="5384">
      <formula>AND(ROW()=CELL("Row"),COLUMN()=CELL("col"))</formula>
    </cfRule>
  </conditionalFormatting>
  <conditionalFormatting sqref="B13355:B1048576">
    <cfRule type="duplicateValues" dxfId="189" priority="14050"/>
  </conditionalFormatting>
  <conditionalFormatting sqref="C7320:C7334">
    <cfRule type="duplicateValues" dxfId="188" priority="8710" stopIfTrue="1"/>
  </conditionalFormatting>
  <conditionalFormatting sqref="C7351:C7352">
    <cfRule type="duplicateValues" dxfId="187" priority="8670" stopIfTrue="1"/>
  </conditionalFormatting>
  <conditionalFormatting sqref="C7354:C7355">
    <cfRule type="duplicateValues" dxfId="186" priority="8669"/>
  </conditionalFormatting>
  <conditionalFormatting sqref="C7369:C7373">
    <cfRule type="duplicateValues" dxfId="185" priority="8624" stopIfTrue="1"/>
  </conditionalFormatting>
  <conditionalFormatting sqref="C7374:C7496">
    <cfRule type="duplicateValues" dxfId="184" priority="8478" stopIfTrue="1"/>
  </conditionalFormatting>
  <conditionalFormatting sqref="C9218:C9219">
    <cfRule type="duplicateValues" dxfId="183" priority="5398" stopIfTrue="1"/>
  </conditionalFormatting>
  <conditionalFormatting sqref="C10050:C10051">
    <cfRule type="duplicateValues" dxfId="182" priority="3129" stopIfTrue="1"/>
  </conditionalFormatting>
  <conditionalFormatting sqref="C10083:C10084">
    <cfRule type="duplicateValues" dxfId="181" priority="3120" stopIfTrue="1"/>
  </conditionalFormatting>
  <conditionalFormatting sqref="C10143:C10145">
    <cfRule type="duplicateValues" dxfId="180" priority="3099"/>
  </conditionalFormatting>
  <conditionalFormatting sqref="C10161:C10163">
    <cfRule type="duplicateValues" dxfId="179" priority="3094"/>
  </conditionalFormatting>
  <conditionalFormatting sqref="C10184:C10185">
    <cfRule type="duplicateValues" dxfId="178" priority="3081" stopIfTrue="1"/>
  </conditionalFormatting>
  <conditionalFormatting sqref="C10293:C10294">
    <cfRule type="duplicateValues" dxfId="177" priority="2994" stopIfTrue="1"/>
  </conditionalFormatting>
  <conditionalFormatting sqref="C10341:C10342">
    <cfRule type="duplicateValues" dxfId="176" priority="2950" stopIfTrue="1"/>
  </conditionalFormatting>
  <conditionalFormatting sqref="C10343:C10344">
    <cfRule type="duplicateValues" dxfId="175" priority="2942"/>
  </conditionalFormatting>
  <conditionalFormatting sqref="C10345:C10347">
    <cfRule type="duplicateValues" dxfId="174" priority="2943"/>
  </conditionalFormatting>
  <conditionalFormatting sqref="C10365:C10367">
    <cfRule type="duplicateValues" dxfId="173" priority="2974" stopIfTrue="1"/>
  </conditionalFormatting>
  <conditionalFormatting sqref="C13203:C13204">
    <cfRule type="duplicateValues" dxfId="172" priority="360" stopIfTrue="1"/>
  </conditionalFormatting>
  <conditionalFormatting sqref="C13213:C13215">
    <cfRule type="duplicateValues" dxfId="171" priority="345" stopIfTrue="1"/>
  </conditionalFormatting>
  <conditionalFormatting sqref="C13220:C13221">
    <cfRule type="duplicateValues" dxfId="170" priority="335" stopIfTrue="1"/>
  </conditionalFormatting>
  <conditionalFormatting sqref="C13224:C13225">
    <cfRule type="duplicateValues" dxfId="169" priority="315" stopIfTrue="1"/>
  </conditionalFormatting>
  <conditionalFormatting sqref="C13327:C13329">
    <cfRule type="duplicateValues" dxfId="168" priority="92" stopIfTrue="1"/>
  </conditionalFormatting>
  <conditionalFormatting sqref="C13334:C13335">
    <cfRule type="duplicateValues" dxfId="167" priority="82" stopIfTrue="1"/>
  </conditionalFormatting>
  <conditionalFormatting sqref="C13348:C13349">
    <cfRule type="duplicateValues" dxfId="166" priority="10" stopIfTrue="1"/>
  </conditionalFormatting>
  <conditionalFormatting sqref="F5:F9">
    <cfRule type="duplicateValues" dxfId="165" priority="12413"/>
  </conditionalFormatting>
  <conditionalFormatting sqref="F23:F25">
    <cfRule type="duplicateValues" dxfId="164" priority="12427"/>
  </conditionalFormatting>
  <conditionalFormatting sqref="F34:F35">
    <cfRule type="duplicateValues" dxfId="163" priority="12213"/>
  </conditionalFormatting>
  <conditionalFormatting sqref="F38:F41">
    <cfRule type="duplicateValues" dxfId="162" priority="11980"/>
  </conditionalFormatting>
  <conditionalFormatting sqref="F39:F41">
    <cfRule type="duplicateValues" dxfId="161" priority="11973"/>
  </conditionalFormatting>
  <conditionalFormatting sqref="F42:F46">
    <cfRule type="duplicateValues" dxfId="160" priority="11869"/>
  </conditionalFormatting>
  <conditionalFormatting sqref="F53:F54">
    <cfRule type="duplicateValues" dxfId="159" priority="11876"/>
  </conditionalFormatting>
  <conditionalFormatting sqref="F65:F66">
    <cfRule type="duplicateValues" dxfId="158" priority="11534"/>
  </conditionalFormatting>
  <conditionalFormatting sqref="F68:F73">
    <cfRule type="duplicateValues" dxfId="157" priority="11524"/>
  </conditionalFormatting>
  <conditionalFormatting sqref="F69:F74">
    <cfRule type="duplicateValues" dxfId="156" priority="11514"/>
  </conditionalFormatting>
  <conditionalFormatting sqref="F75:F78">
    <cfRule type="duplicateValues" dxfId="155" priority="11380"/>
  </conditionalFormatting>
  <conditionalFormatting sqref="F94:F95">
    <cfRule type="duplicateValues" dxfId="154" priority="11134"/>
  </conditionalFormatting>
  <conditionalFormatting sqref="F112:F114">
    <cfRule type="duplicateValues" dxfId="153" priority="10988"/>
  </conditionalFormatting>
  <conditionalFormatting sqref="F127:F129">
    <cfRule type="duplicateValues" dxfId="152" priority="10707"/>
  </conditionalFormatting>
  <conditionalFormatting sqref="F142:F147">
    <cfRule type="duplicateValues" dxfId="151" priority="10613"/>
  </conditionalFormatting>
  <conditionalFormatting sqref="F143:F150">
    <cfRule type="duplicateValues" dxfId="150" priority="10603"/>
  </conditionalFormatting>
  <conditionalFormatting sqref="F7320:F7334">
    <cfRule type="duplicateValues" dxfId="149" priority="8709"/>
  </conditionalFormatting>
  <conditionalFormatting sqref="F7351:F7352">
    <cfRule type="duplicateValues" dxfId="148" priority="8671"/>
  </conditionalFormatting>
  <conditionalFormatting sqref="F7369:F7373">
    <cfRule type="duplicateValues" dxfId="147" priority="8622"/>
  </conditionalFormatting>
  <conditionalFormatting sqref="F7374:F7496">
    <cfRule type="duplicateValues" dxfId="146" priority="8476"/>
  </conditionalFormatting>
  <conditionalFormatting sqref="F9218:F9219">
    <cfRule type="duplicateValues" dxfId="145" priority="5399"/>
  </conditionalFormatting>
  <conditionalFormatting sqref="F10050:F10051">
    <cfRule type="duplicateValues" dxfId="144" priority="3130"/>
  </conditionalFormatting>
  <conditionalFormatting sqref="F10083:F10084">
    <cfRule type="duplicateValues" dxfId="143" priority="3121"/>
  </conditionalFormatting>
  <conditionalFormatting sqref="F10143:F10145">
    <cfRule type="duplicateValues" dxfId="142" priority="3097"/>
  </conditionalFormatting>
  <conditionalFormatting sqref="F10159:F10160">
    <cfRule type="duplicateValues" dxfId="141" priority="3091"/>
  </conditionalFormatting>
  <conditionalFormatting sqref="F10161:F10163">
    <cfRule type="duplicateValues" dxfId="140" priority="3092"/>
  </conditionalFormatting>
  <conditionalFormatting sqref="F10184:F10185">
    <cfRule type="duplicateValues" dxfId="139" priority="3082"/>
  </conditionalFormatting>
  <conditionalFormatting sqref="F10282:F10283">
    <cfRule type="duplicateValues" dxfId="138" priority="3049"/>
  </conditionalFormatting>
  <conditionalFormatting sqref="F10293:F10294">
    <cfRule type="duplicateValues" dxfId="137" priority="2992"/>
  </conditionalFormatting>
  <conditionalFormatting sqref="F10341:F10342">
    <cfRule type="duplicateValues" dxfId="136" priority="2951"/>
  </conditionalFormatting>
  <conditionalFormatting sqref="F10343:F10344">
    <cfRule type="duplicateValues" dxfId="135" priority="2940"/>
  </conditionalFormatting>
  <conditionalFormatting sqref="F10345:F10347">
    <cfRule type="duplicateValues" dxfId="134" priority="2941"/>
  </conditionalFormatting>
  <conditionalFormatting sqref="F10365:F10367">
    <cfRule type="duplicateValues" dxfId="133" priority="2975"/>
  </conditionalFormatting>
  <conditionalFormatting sqref="F13203:F13204">
    <cfRule type="duplicateValues" dxfId="132" priority="361"/>
  </conditionalFormatting>
  <conditionalFormatting sqref="F13213:F13215">
    <cfRule type="duplicateValues" dxfId="131" priority="346"/>
  </conditionalFormatting>
  <conditionalFormatting sqref="F13220:F13221">
    <cfRule type="duplicateValues" dxfId="130" priority="336"/>
  </conditionalFormatting>
  <conditionalFormatting sqref="F13224:F13225">
    <cfRule type="duplicateValues" dxfId="129" priority="316"/>
  </conditionalFormatting>
  <conditionalFormatting sqref="F13327:F13329">
    <cfRule type="duplicateValues" dxfId="128" priority="93"/>
  </conditionalFormatting>
  <conditionalFormatting sqref="F13334:F13335">
    <cfRule type="duplicateValues" dxfId="127" priority="83"/>
  </conditionalFormatting>
  <conditionalFormatting sqref="F13348:F13349">
    <cfRule type="duplicateValues" dxfId="126" priority="11"/>
  </conditionalFormatting>
  <conditionalFormatting sqref="G7320:G7334">
    <cfRule type="duplicateValues" dxfId="125" priority="8711"/>
  </conditionalFormatting>
  <conditionalFormatting sqref="G7351:G7352">
    <cfRule type="duplicateValues" dxfId="124" priority="8672"/>
  </conditionalFormatting>
  <conditionalFormatting sqref="G7369:G7373">
    <cfRule type="duplicateValues" dxfId="123" priority="8623"/>
  </conditionalFormatting>
  <conditionalFormatting sqref="G7374:G7496">
    <cfRule type="duplicateValues" dxfId="122" priority="8477"/>
  </conditionalFormatting>
  <conditionalFormatting sqref="G9218:G9219">
    <cfRule type="duplicateValues" dxfId="121" priority="5400"/>
  </conditionalFormatting>
  <conditionalFormatting sqref="G10050:G10051">
    <cfRule type="duplicateValues" dxfId="120" priority="3131"/>
  </conditionalFormatting>
  <conditionalFormatting sqref="G10083:G10084">
    <cfRule type="duplicateValues" dxfId="119" priority="3122"/>
  </conditionalFormatting>
  <conditionalFormatting sqref="G10184:G10185">
    <cfRule type="duplicateValues" dxfId="118" priority="3083"/>
  </conditionalFormatting>
  <conditionalFormatting sqref="G10293:G10294">
    <cfRule type="duplicateValues" dxfId="117" priority="2993"/>
  </conditionalFormatting>
  <conditionalFormatting sqref="G10341:G10342">
    <cfRule type="duplicateValues" dxfId="116" priority="2952"/>
  </conditionalFormatting>
  <conditionalFormatting sqref="G10365:G10367">
    <cfRule type="duplicateValues" dxfId="115" priority="2976"/>
  </conditionalFormatting>
  <conditionalFormatting sqref="G13203:G13204">
    <cfRule type="duplicateValues" dxfId="114" priority="362"/>
  </conditionalFormatting>
  <conditionalFormatting sqref="G13211:G13212">
    <cfRule type="duplicateValues" dxfId="113" priority="344"/>
  </conditionalFormatting>
  <conditionalFormatting sqref="G13220:G13221">
    <cfRule type="duplicateValues" dxfId="112" priority="337"/>
  </conditionalFormatting>
  <conditionalFormatting sqref="G13224:G13225">
    <cfRule type="duplicateValues" dxfId="111" priority="317"/>
  </conditionalFormatting>
  <conditionalFormatting sqref="G13313:G13314">
    <cfRule type="duplicateValues" dxfId="110" priority="64"/>
  </conditionalFormatting>
  <conditionalFormatting sqref="G13334:G13335">
    <cfRule type="duplicateValues" dxfId="109" priority="84"/>
  </conditionalFormatting>
  <conditionalFormatting sqref="G13343:G13344">
    <cfRule type="duplicateValues" dxfId="108" priority="34"/>
  </conditionalFormatting>
  <conditionalFormatting sqref="G13348:G13349">
    <cfRule type="duplicateValues" dxfId="107" priority="12"/>
  </conditionalFormatting>
  <conditionalFormatting sqref="H9208:H9212">
    <cfRule type="expression" dxfId="106" priority="5403">
      <formula>AND(ROW()=CELL("Row"),COLUMN()=CELL("col"))</formula>
    </cfRule>
  </conditionalFormatting>
  <conditionalFormatting sqref="H10118:H10124">
    <cfRule type="duplicateValues" dxfId="105" priority="3095"/>
  </conditionalFormatting>
  <conditionalFormatting sqref="H10302:H10304">
    <cfRule type="expression" dxfId="104" priority="2987">
      <formula>AND(ROW()=CELL("Row"),COLUMN()=CELL("col"))</formula>
    </cfRule>
  </conditionalFormatting>
  <conditionalFormatting sqref="I10296:I10297">
    <cfRule type="expression" dxfId="103" priority="2990">
      <formula>AND(ROW()=CELL("Row"),COLUMN()=CELL("col"))</formula>
    </cfRule>
  </conditionalFormatting>
  <conditionalFormatting sqref="I10354:I10355">
    <cfRule type="duplicateValues" dxfId="102" priority="2937"/>
  </conditionalFormatting>
  <conditionalFormatting sqref="L68:L74">
    <cfRule type="expression" dxfId="101" priority="11390">
      <formula>IF($L68="đêm",TRUE,FALSE)</formula>
    </cfRule>
  </conditionalFormatting>
  <conditionalFormatting sqref="L87:L88">
    <cfRule type="expression" dxfId="100" priority="11181">
      <formula>IF($L87="đêm",TRUE,FALSE)</formula>
    </cfRule>
  </conditionalFormatting>
  <conditionalFormatting sqref="L112:L121">
    <cfRule type="expression" dxfId="99" priority="10880">
      <formula>IF($L112="đêm",TRUE,FALSE)</formula>
    </cfRule>
  </conditionalFormatting>
  <conditionalFormatting sqref="L123:L124">
    <cfRule type="expression" dxfId="98" priority="10844">
      <formula>IF($L123="đêm",TRUE,FALSE)</formula>
    </cfRule>
  </conditionalFormatting>
  <conditionalFormatting sqref="L9213:L9214">
    <cfRule type="expression" dxfId="97" priority="5409">
      <formula>AND(ROW()=CELL("Row"),COLUMN()=CELL("col"))</formula>
    </cfRule>
  </conditionalFormatting>
  <conditionalFormatting sqref="N5:N9">
    <cfRule type="cellIs" dxfId="96" priority="12408" operator="between">
      <formula>"Đêm"</formula>
      <formula>"Đêm"</formula>
    </cfRule>
  </conditionalFormatting>
  <conditionalFormatting sqref="N20:N21">
    <cfRule type="expression" dxfId="95" priority="12555">
      <formula>IF($L20="đêm",TRUE,FALSE)</formula>
    </cfRule>
  </conditionalFormatting>
  <conditionalFormatting sqref="N23:N25">
    <cfRule type="cellIs" dxfId="94" priority="12422" operator="between">
      <formula>"Đêm"</formula>
      <formula>"Đêm"</formula>
    </cfRule>
  </conditionalFormatting>
  <conditionalFormatting sqref="N28:N30">
    <cfRule type="expression" dxfId="93" priority="12309">
      <formula>IF($L28="đêm",TRUE,FALSE)</formula>
    </cfRule>
  </conditionalFormatting>
  <conditionalFormatting sqref="N32:N35">
    <cfRule type="expression" dxfId="92" priority="12210">
      <formula>IF($L32="đêm",TRUE,FALSE)</formula>
    </cfRule>
  </conditionalFormatting>
  <conditionalFormatting sqref="N34:N35">
    <cfRule type="expression" dxfId="91" priority="12001">
      <formula>IF($L34="đêm",TRUE,FALSE)</formula>
    </cfRule>
  </conditionalFormatting>
  <conditionalFormatting sqref="N38:N41">
    <cfRule type="duplicateValues" dxfId="90" priority="11981"/>
  </conditionalFormatting>
  <conditionalFormatting sqref="N39:N41">
    <cfRule type="duplicateValues" dxfId="89" priority="11976"/>
  </conditionalFormatting>
  <conditionalFormatting sqref="N42:N46">
    <cfRule type="cellIs" dxfId="88" priority="11864" operator="between">
      <formula>"Đêm"</formula>
      <formula>"Đêm"</formula>
    </cfRule>
  </conditionalFormatting>
  <conditionalFormatting sqref="N55:N57">
    <cfRule type="expression" dxfId="87" priority="11757">
      <formula>IF($L55="đêm",TRUE,FALSE)</formula>
    </cfRule>
  </conditionalFormatting>
  <conditionalFormatting sqref="N55:N59">
    <cfRule type="expression" dxfId="86" priority="11861">
      <formula>IF($L55="đêm",TRUE,FALSE)</formula>
    </cfRule>
  </conditionalFormatting>
  <conditionalFormatting sqref="N61:N62">
    <cfRule type="expression" dxfId="85" priority="11661">
      <formula>IF($L61="đêm",TRUE,FALSE)</formula>
    </cfRule>
  </conditionalFormatting>
  <conditionalFormatting sqref="N68:N73">
    <cfRule type="duplicateValues" dxfId="84" priority="11527"/>
  </conditionalFormatting>
  <conditionalFormatting sqref="N69:N74">
    <cfRule type="duplicateValues" dxfId="83" priority="11517"/>
  </conditionalFormatting>
  <conditionalFormatting sqref="N75:N79">
    <cfRule type="cellIs" dxfId="82" priority="11375" operator="between">
      <formula>"Đêm"</formula>
      <formula>"Đêm"</formula>
    </cfRule>
  </conditionalFormatting>
  <conditionalFormatting sqref="N82:N83">
    <cfRule type="expression" dxfId="81" priority="11291">
      <formula>IF($L82="đêm",TRUE,FALSE)</formula>
    </cfRule>
  </conditionalFormatting>
  <conditionalFormatting sqref="N83:N84">
    <cfRule type="expression" dxfId="80" priority="11216">
      <formula>IF($L83="đêm",TRUE,FALSE)</formula>
    </cfRule>
  </conditionalFormatting>
  <conditionalFormatting sqref="N94:N95">
    <cfRule type="duplicateValues" dxfId="79" priority="11135"/>
  </conditionalFormatting>
  <conditionalFormatting sqref="N112:N114">
    <cfRule type="duplicateValues" dxfId="78" priority="10991"/>
  </conditionalFormatting>
  <conditionalFormatting sqref="N117:N118">
    <cfRule type="cellIs" dxfId="77" priority="10941" operator="between">
      <formula>"Đêm"</formula>
      <formula>"Đêm"</formula>
    </cfRule>
  </conditionalFormatting>
  <conditionalFormatting sqref="N126:N129">
    <cfRule type="cellIs" dxfId="76" priority="10702" operator="between">
      <formula>"Đêm"</formula>
      <formula>"Đêm"</formula>
    </cfRule>
  </conditionalFormatting>
  <conditionalFormatting sqref="N142:N147">
    <cfRule type="duplicateValues" dxfId="75" priority="10614"/>
  </conditionalFormatting>
  <conditionalFormatting sqref="N143:N150">
    <cfRule type="duplicateValues" dxfId="74" priority="10604"/>
  </conditionalFormatting>
  <conditionalFormatting sqref="N7320:N7334">
    <cfRule type="duplicateValues" dxfId="73" priority="8712"/>
  </conditionalFormatting>
  <conditionalFormatting sqref="N7342:N7345">
    <cfRule type="duplicateValues" dxfId="72" priority="8687"/>
  </conditionalFormatting>
  <conditionalFormatting sqref="N7356:N7358">
    <cfRule type="duplicateValues" dxfId="71" priority="8659"/>
  </conditionalFormatting>
  <conditionalFormatting sqref="N7367:N7368">
    <cfRule type="duplicateValues" dxfId="70" priority="8644"/>
  </conditionalFormatting>
  <conditionalFormatting sqref="N7369:N7373">
    <cfRule type="duplicateValues" dxfId="69" priority="8625"/>
  </conditionalFormatting>
  <conditionalFormatting sqref="N7374:N7496">
    <cfRule type="duplicateValues" dxfId="68" priority="8479"/>
  </conditionalFormatting>
  <conditionalFormatting sqref="N7502:N7503">
    <cfRule type="duplicateValues" dxfId="67" priority="8475"/>
  </conditionalFormatting>
  <conditionalFormatting sqref="N9205:N9207">
    <cfRule type="duplicateValues" dxfId="66" priority="5419"/>
  </conditionalFormatting>
  <conditionalFormatting sqref="N9213:N9214">
    <cfRule type="expression" dxfId="65" priority="5407">
      <formula>AND(ROW()=CELL("Row"),COLUMN()=CELL("col"))</formula>
    </cfRule>
  </conditionalFormatting>
  <conditionalFormatting sqref="N10136:N10141">
    <cfRule type="expression" dxfId="64" priority="3052">
      <formula>AND(ROW()=CELL("Row"),COLUMN()=CELL("col"))</formula>
    </cfRule>
  </conditionalFormatting>
  <conditionalFormatting sqref="N10256:N10259">
    <cfRule type="expression" dxfId="63" priority="3039">
      <formula>AND(ROW()=CELL("Row"),COLUMN()=CELL("col"))</formula>
    </cfRule>
  </conditionalFormatting>
  <conditionalFormatting sqref="N10296:N10297">
    <cfRule type="expression" dxfId="62" priority="2989">
      <formula>AND(ROW()=CELL("Row"),COLUMN()=CELL("col"))</formula>
    </cfRule>
  </conditionalFormatting>
  <conditionalFormatting sqref="N13219:N13223">
    <cfRule type="duplicateValues" dxfId="61" priority="338"/>
  </conditionalFormatting>
  <conditionalFormatting sqref="N13321:N13322">
    <cfRule type="duplicateValues" dxfId="60" priority="28"/>
  </conditionalFormatting>
  <conditionalFormatting sqref="N13330:N13332">
    <cfRule type="duplicateValues" dxfId="59" priority="86"/>
  </conditionalFormatting>
  <conditionalFormatting sqref="N13333:N13336">
    <cfRule type="duplicateValues" dxfId="58" priority="85"/>
  </conditionalFormatting>
  <conditionalFormatting sqref="B13355:B1048576 B982:B1569 B2242 B2339 B2409 B2412 B2617 B2698 B2711 B2933 B3026 B3118 B3209 B3347 B3350 B3354 B3366 B3420 B3422 B3425 B3508 B3521 B3530 B3532 B3542:B3543 B3550 B3583 B3617 B3878 B3882 B3884:B3886 B3888 B3891 B3894 B3897 B3901 B3907 B3914 B3918:B3920 B3923 B3925 B3938 B3941 B3944:B3953 B3955 B3957 B3959:B3962 B3964:B3966 B3972 B3975 B3984:B3990 B3995:B3997 B1:B3 B5:B980">
    <cfRule type="duplicateValues" dxfId="57" priority="10394"/>
  </conditionalFormatting>
  <conditionalFormatting sqref="B1:B3 B5:B7257 B13355:B1048576">
    <cfRule type="duplicateValues" dxfId="56" priority="8994"/>
  </conditionalFormatting>
  <conditionalFormatting sqref="B13355:B1048576 B1:B3">
    <cfRule type="duplicateValues" dxfId="55" priority="14052"/>
  </conditionalFormatting>
  <conditionalFormatting sqref="B13355:B1048576 B2933 B3026 B3118 B3209 B3347 B3350 B3354 B3366 B3420 B3422 B3425 B3508 B3521 B3530 B3532 B3542:B3543 B3550 B3583 B3617 B3878 B3882 B3884:B3886 B3888 B3891 B3894 B3897 B3901 B3907 B3914 B3918:B3920 B3923 B3925 B3938 B3941 B3944:B3953 B3955 B3957 B3959:B3962 B3964:B3966 B3972 B3975 B3984:B3990 B3995:B3997 B1:B3 B5:B2763">
    <cfRule type="duplicateValues" dxfId="54" priority="10073"/>
  </conditionalFormatting>
  <conditionalFormatting sqref="B13355:B1048576 B2711 B2933 B3026 B3118 B3209 B3347 B3350 B3354 B3366 B3420 B3422 B3425 B3508 B3521 B3530 B3532 B3542:B3543 B3550 B3583 B3617 B3878 B3882 B3884:B3886 B3888 B3891 B3894 B3897 B3901 B3907 B3914 B3918:B3920 B3923 B3925 B3938 B3941 B3944:B3953 B3955 B3957 B3959:B3962 B3964:B3966 B3972 B3975 B3984:B3990 B3995:B3997 B1:B3 B5:B2704">
    <cfRule type="duplicateValues" dxfId="53" priority="10099"/>
  </conditionalFormatting>
  <conditionalFormatting sqref="B13355:B1048576 B2339 B2409 B2412 B2617 B2698 B2711 B2933 B3026 B3118 B3209 B3347 B3350 B3354 B3366 B3420 B3422 B3425 B3508 B3521 B3530 B3532 B3542:B3543 B3550 B3583 B3617 B3878 B3882 B3884:B3886 B3888 B3891 B3894 B3897 B3901 B3907 B3914 B3918:B3920 B3923 B3925 B3938 B3941 B3944:B3953 B3955 B3957 B3959:B3962 B3964:B3966 B3972 B3975 B3984:B3990 B3995:B3997 B1:B3 B5:B2316">
    <cfRule type="duplicateValues" dxfId="52" priority="10156"/>
  </conditionalFormatting>
  <conditionalFormatting sqref="B13355:B1048576 B982:B1594 B2242 B2339 B2409 B2412 B2617 B2698 B2711 B2933 B3026 B3118 B3209 B3347 B3350 B3354 B3366 B3420 B3422 B3425 B3508 B3521 B3530 B3532 B3542:B3543 B3550 B3583 B3617 B3878 B3882 B3884:B3886 B3888 B3891 B3894 B3897 B3901 B3907 B3914 B3918:B3920 B3923 B3925 B3938 B3941 B3944:B3953 B3955 B3957 B3959:B3962 B3964:B3966 B3972 B3975 B3984:B3990 B3995:B3997 B1:B3 B5:B980">
    <cfRule type="duplicateValues" dxfId="51" priority="10385"/>
  </conditionalFormatting>
  <conditionalFormatting sqref="B13355:B1048576 B1:B3 B5:B4247">
    <cfRule type="duplicateValues" dxfId="50" priority="9252"/>
  </conditionalFormatting>
  <conditionalFormatting sqref="D19 F19:G19">
    <cfRule type="duplicateValues" dxfId="49" priority="12471"/>
  </conditionalFormatting>
  <conditionalFormatting sqref="D20 F20:G20">
    <cfRule type="duplicateValues" dxfId="48" priority="12534"/>
  </conditionalFormatting>
  <conditionalFormatting sqref="D21 F21:G21">
    <cfRule type="duplicateValues" dxfId="47" priority="12454"/>
  </conditionalFormatting>
  <conditionalFormatting sqref="D31 F31">
    <cfRule type="duplicateValues" dxfId="46" priority="12092"/>
  </conditionalFormatting>
  <conditionalFormatting sqref="D32 F32">
    <cfRule type="duplicateValues" dxfId="45" priority="12155"/>
  </conditionalFormatting>
  <conditionalFormatting sqref="F32 F34">
    <cfRule type="duplicateValues" dxfId="44" priority="12216"/>
  </conditionalFormatting>
  <conditionalFormatting sqref="N32 N34">
    <cfRule type="duplicateValues" dxfId="43" priority="12209"/>
  </conditionalFormatting>
  <conditionalFormatting sqref="D33 F33">
    <cfRule type="duplicateValues" dxfId="42" priority="12130"/>
  </conditionalFormatting>
  <conditionalFormatting sqref="D34 F34">
    <cfRule type="duplicateValues" dxfId="41" priority="12081"/>
  </conditionalFormatting>
  <conditionalFormatting sqref="D34:D35 F34:F35 I34:I35">
    <cfRule type="duplicateValues" dxfId="40" priority="12208"/>
  </conditionalFormatting>
  <conditionalFormatting sqref="L38:L41 L142:L4247">
    <cfRule type="expression" dxfId="39" priority="11984">
      <formula>IF($L38="đêm",TRUE,FALSE)</formula>
    </cfRule>
  </conditionalFormatting>
  <conditionalFormatting sqref="D60 F60">
    <cfRule type="duplicateValues" dxfId="38" priority="11577"/>
  </conditionalFormatting>
  <conditionalFormatting sqref="D61 F61">
    <cfRule type="duplicateValues" dxfId="37" priority="11640"/>
  </conditionalFormatting>
  <conditionalFormatting sqref="D62 F62">
    <cfRule type="duplicateValues" dxfId="36" priority="11622"/>
  </conditionalFormatting>
  <conditionalFormatting sqref="D84 F84">
    <cfRule type="duplicateValues" dxfId="35" priority="11195"/>
  </conditionalFormatting>
  <conditionalFormatting sqref="D135 F135">
    <cfRule type="duplicateValues" dxfId="34" priority="10725"/>
  </conditionalFormatting>
  <conditionalFormatting sqref="N9230:N9231 L9230:L9231">
    <cfRule type="expression" dxfId="33" priority="5385">
      <formula>AND(ROW()=CELL("Row"),COLUMN()=CELL("col"))</formula>
    </cfRule>
  </conditionalFormatting>
  <conditionalFormatting sqref="C10136:D10141 J10138:K10138 J10139 J10140:K10141 J10136:J10137 F10136:G10141">
    <cfRule type="expression" dxfId="32" priority="3054">
      <formula>AND(ROW()=CELL("Row"),COLUMN()=CELL("col"))</formula>
    </cfRule>
  </conditionalFormatting>
  <conditionalFormatting sqref="I10136:I10137 I10139:I10141">
    <cfRule type="expression" dxfId="31" priority="3053">
      <formula>AND(ROW()=CELL("Row"),COLUMN()=CELL("col"))</formula>
    </cfRule>
  </conditionalFormatting>
  <conditionalFormatting sqref="C10181:C10182 C10171:C10173 C10175:C10178">
    <cfRule type="duplicateValues" dxfId="30" priority="3072" stopIfTrue="1"/>
  </conditionalFormatting>
  <conditionalFormatting sqref="F10181:F10182 F10171:F10173 F10175:F10178">
    <cfRule type="duplicateValues" dxfId="29" priority="3073"/>
  </conditionalFormatting>
  <conditionalFormatting sqref="G10181:G10182 G10171:G10173 G10175:G10178">
    <cfRule type="duplicateValues" dxfId="28" priority="3074"/>
  </conditionalFormatting>
  <conditionalFormatting sqref="G10222 H10233:H10234">
    <cfRule type="expression" dxfId="27" priority="3045">
      <formula>AND(ROW()=CELL("Row"),COLUMN()=CELL("col"))</formula>
    </cfRule>
  </conditionalFormatting>
  <conditionalFormatting sqref="C10256:D10259 J10258:K10258 J10259 J10256:J10257 N10239 F10256:G10259">
    <cfRule type="expression" dxfId="26" priority="3041">
      <formula>AND(ROW()=CELL("Row"),COLUMN()=CELL("col"))</formula>
    </cfRule>
  </conditionalFormatting>
  <conditionalFormatting sqref="I10256:I10257 I10259">
    <cfRule type="expression" dxfId="25" priority="3040">
      <formula>AND(ROW()=CELL("Row"),COLUMN()=CELL("col"))</formula>
    </cfRule>
  </conditionalFormatting>
  <conditionalFormatting sqref="C10263:C10265 C10267:C10268">
    <cfRule type="duplicateValues" dxfId="24" priority="3023" stopIfTrue="1"/>
  </conditionalFormatting>
  <conditionalFormatting sqref="F10263:F10265 F10267:F10268">
    <cfRule type="duplicateValues" dxfId="23" priority="3024"/>
  </conditionalFormatting>
  <conditionalFormatting sqref="G10263:G10265 G10267:G10268">
    <cfRule type="duplicateValues" dxfId="22" priority="3025"/>
  </conditionalFormatting>
  <conditionalFormatting sqref="C10296:D10301 F10298:K10301 J10296:K10297 M10298:N10301 F10296:G10297">
    <cfRule type="expression" dxfId="21" priority="2991">
      <formula>AND(ROW()=CELL("Row"),COLUMN()=CELL("col"))</formula>
    </cfRule>
  </conditionalFormatting>
  <conditionalFormatting sqref="C10337:C10338 C10340">
    <cfRule type="duplicateValues" dxfId="20" priority="2949" stopIfTrue="1"/>
  </conditionalFormatting>
  <conditionalFormatting sqref="F10337:F10338 F10340">
    <cfRule type="duplicateValues" dxfId="19" priority="2947"/>
  </conditionalFormatting>
  <conditionalFormatting sqref="G10337:G10338 G10340">
    <cfRule type="duplicateValues" dxfId="18" priority="2948"/>
  </conditionalFormatting>
  <conditionalFormatting sqref="B13196:C13225">
    <cfRule type="duplicateValues" dxfId="17" priority="368"/>
    <cfRule type="duplicateValues" dxfId="16" priority="367"/>
  </conditionalFormatting>
  <conditionalFormatting sqref="F13213:G13215">
    <cfRule type="duplicateValues" dxfId="15" priority="347"/>
  </conditionalFormatting>
  <conditionalFormatting sqref="N13216:N13218 N13224:N13225">
    <cfRule type="duplicateValues" dxfId="14" priority="339"/>
  </conditionalFormatting>
  <conditionalFormatting sqref="N13318 N13320">
    <cfRule type="duplicateValues" dxfId="13" priority="29"/>
  </conditionalFormatting>
  <conditionalFormatting sqref="B13323:C13336">
    <cfRule type="duplicateValues" dxfId="12" priority="96"/>
    <cfRule type="duplicateValues" dxfId="11" priority="95"/>
  </conditionalFormatting>
  <conditionalFormatting sqref="F13329:G13329 F13327:F13328">
    <cfRule type="duplicateValues" dxfId="10" priority="94"/>
  </conditionalFormatting>
  <dataValidations count="1">
    <dataValidation type="list" allowBlank="1" showInputMessage="1" showErrorMessage="1" errorTitle="Dữ liệu không hợp lệ" error="Dữ liệu không có trong danh sách" sqref="L3896 L3899 L3904 L3911 L3916 L3929 L4010 L5:L29 L42:L67 L75:L152">
      <formula1>RangeData46</formula1>
    </dataValidation>
  </dataValidations>
  <pageMargins left="0" right="0" top="0" bottom="0" header="0.3" footer="0.3"/>
  <pageSetup paperSize="9" scale="2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602"/>
  <sheetViews>
    <sheetView workbookViewId="0">
      <selection activeCell="I4" sqref="I4"/>
    </sheetView>
  </sheetViews>
  <sheetFormatPr defaultColWidth="9" defaultRowHeight="15"/>
  <cols>
    <col min="2" max="2" width="16.28515625" customWidth="1"/>
  </cols>
  <sheetData>
    <row r="4" spans="2:3">
      <c r="B4" t="s">
        <v>49582</v>
      </c>
      <c r="C4" t="e">
        <f>VLOOKUP($B4,TT!$B:$O,13,0)</f>
        <v>#N/A</v>
      </c>
    </row>
    <row r="5" spans="2:3">
      <c r="B5" t="s">
        <v>223</v>
      </c>
      <c r="C5">
        <f>VLOOKUP($B5,TT!$B:$O,13,0)</f>
        <v>344</v>
      </c>
    </row>
    <row r="6" spans="2:3">
      <c r="B6" t="s">
        <v>1085</v>
      </c>
      <c r="C6">
        <f>VLOOKUP($B6,TT!$B:$O,13,0)</f>
        <v>230</v>
      </c>
    </row>
    <row r="7" spans="2:3">
      <c r="B7" t="s">
        <v>1087</v>
      </c>
      <c r="C7">
        <f>VLOOKUP($B7,TT!$B:$O,13,0)</f>
        <v>231</v>
      </c>
    </row>
    <row r="8" spans="2:3">
      <c r="B8" t="s">
        <v>1167</v>
      </c>
      <c r="C8" t="str">
        <f>VLOOKUP($B8,TT!$B:$O,13,0)</f>
        <v>281</v>
      </c>
    </row>
    <row r="9" spans="2:3">
      <c r="B9" t="s">
        <v>1399</v>
      </c>
      <c r="C9">
        <f>VLOOKUP($B9,TT!$B:$O,13,0)</f>
        <v>520</v>
      </c>
    </row>
    <row r="10" spans="2:3">
      <c r="B10" t="s">
        <v>1512</v>
      </c>
      <c r="C10">
        <f>VLOOKUP($B10,TT!$B:$O,13,0)</f>
        <v>594</v>
      </c>
    </row>
    <row r="11" spans="2:3">
      <c r="B11" t="s">
        <v>1750</v>
      </c>
      <c r="C11" t="str">
        <f>VLOOKUP($B11,TT!$B:$O,13,0)</f>
        <v>236</v>
      </c>
    </row>
    <row r="12" spans="2:3">
      <c r="B12" t="s">
        <v>1932</v>
      </c>
      <c r="C12">
        <f>VLOOKUP($B12,TT!$B:$O,13,0)</f>
        <v>745</v>
      </c>
    </row>
    <row r="13" spans="2:3">
      <c r="B13" t="s">
        <v>1955</v>
      </c>
      <c r="C13">
        <f>VLOOKUP($B13,TT!$B:$O,13,0)</f>
        <v>746</v>
      </c>
    </row>
    <row r="14" spans="2:3">
      <c r="B14" t="s">
        <v>49583</v>
      </c>
      <c r="C14" t="e">
        <f>VLOOKUP($B14,TT!$B:$O,13,0)</f>
        <v>#N/A</v>
      </c>
    </row>
    <row r="15" spans="2:3">
      <c r="B15" t="s">
        <v>2047</v>
      </c>
      <c r="C15">
        <f>VLOOKUP($B15,TT!$B:$O,13,0)</f>
        <v>629</v>
      </c>
    </row>
    <row r="16" spans="2:3">
      <c r="B16" t="s">
        <v>2088</v>
      </c>
      <c r="C16">
        <f>VLOOKUP($B16,TT!$B:$O,13,0)</f>
        <v>785</v>
      </c>
    </row>
    <row r="17" spans="2:3">
      <c r="B17" t="s">
        <v>2211</v>
      </c>
      <c r="C17">
        <f>VLOOKUP($B17,TT!$B:$O,13,0)</f>
        <v>863</v>
      </c>
    </row>
    <row r="18" spans="2:3">
      <c r="B18" t="s">
        <v>2215</v>
      </c>
      <c r="C18">
        <f>VLOOKUP($B18,TT!$B:$O,13,0)</f>
        <v>864</v>
      </c>
    </row>
    <row r="19" spans="2:3">
      <c r="B19" t="s">
        <v>2227</v>
      </c>
      <c r="C19">
        <f>VLOOKUP($B19,TT!$B:$O,13,0)</f>
        <v>846</v>
      </c>
    </row>
    <row r="20" spans="2:3">
      <c r="B20" t="s">
        <v>2288</v>
      </c>
      <c r="C20">
        <f>VLOOKUP($B20,TT!$B:$O,13,0)</f>
        <v>899</v>
      </c>
    </row>
    <row r="21" spans="2:3">
      <c r="B21" t="s">
        <v>2358</v>
      </c>
      <c r="C21">
        <f>VLOOKUP($B21,TT!$B:$O,13,0)</f>
        <v>918</v>
      </c>
    </row>
    <row r="22" spans="2:3">
      <c r="B22" t="s">
        <v>2391</v>
      </c>
      <c r="C22" t="str">
        <f>VLOOKUP($B22,TT!$B:$O,13,0)</f>
        <v>926</v>
      </c>
    </row>
    <row r="23" spans="2:3">
      <c r="B23" t="s">
        <v>2649</v>
      </c>
      <c r="C23">
        <f>VLOOKUP($B23,TT!$B:$O,13,0)</f>
        <v>1045</v>
      </c>
    </row>
    <row r="24" spans="2:3">
      <c r="B24" t="s">
        <v>2715</v>
      </c>
      <c r="C24">
        <f>VLOOKUP($B24,TT!$B:$O,13,0)</f>
        <v>1065</v>
      </c>
    </row>
    <row r="25" spans="2:3">
      <c r="B25" t="s">
        <v>2839</v>
      </c>
      <c r="C25">
        <f>VLOOKUP($B25,TT!$B:$O,13,0)</f>
        <v>1113</v>
      </c>
    </row>
    <row r="26" spans="2:3">
      <c r="B26" t="s">
        <v>2890</v>
      </c>
      <c r="C26" t="str">
        <f>VLOOKUP($B26,TT!$B:$O,13,0)</f>
        <v>1135</v>
      </c>
    </row>
    <row r="27" spans="2:3">
      <c r="B27" t="s">
        <v>7132</v>
      </c>
      <c r="C27" t="str">
        <f>VLOOKUP($B27,TT!$B:$O,13,0)</f>
        <v>1186</v>
      </c>
    </row>
    <row r="28" spans="2:3">
      <c r="B28" t="s">
        <v>2969</v>
      </c>
      <c r="C28">
        <f>VLOOKUP($B28,TT!$B:$O,13,0)</f>
        <v>1211</v>
      </c>
    </row>
    <row r="29" spans="2:3">
      <c r="B29" t="s">
        <v>2986</v>
      </c>
      <c r="C29" t="str">
        <f>VLOOKUP($B29,TT!$B:$O,13,0)</f>
        <v>1205</v>
      </c>
    </row>
    <row r="30" spans="2:3">
      <c r="B30" t="s">
        <v>2992</v>
      </c>
      <c r="C30" t="str">
        <f>VLOOKUP($B30,TT!$B:$O,13,0)</f>
        <v>1210</v>
      </c>
    </row>
    <row r="31" spans="2:3">
      <c r="B31" t="s">
        <v>3003</v>
      </c>
      <c r="C31" t="str">
        <f>VLOOKUP($B31,TT!$B:$O,13,0)</f>
        <v>2146 mã cũ</v>
      </c>
    </row>
    <row r="32" spans="2:3">
      <c r="B32" t="s">
        <v>3009</v>
      </c>
      <c r="C32">
        <f>VLOOKUP($B32,TT!$B:$O,13,0)</f>
        <v>1221</v>
      </c>
    </row>
    <row r="33" spans="2:3">
      <c r="B33" t="s">
        <v>3174</v>
      </c>
      <c r="C33" t="str">
        <f>VLOOKUP($B33,TT!$B:$O,13,0)</f>
        <v>345</v>
      </c>
    </row>
    <row r="34" spans="2:3">
      <c r="B34" t="s">
        <v>3179</v>
      </c>
      <c r="C34" t="str">
        <f>VLOOKUP($B34,TT!$B:$O,13,0)</f>
        <v>346</v>
      </c>
    </row>
    <row r="35" spans="2:3">
      <c r="B35" t="s">
        <v>3428</v>
      </c>
      <c r="C35" t="str">
        <f>VLOOKUP($B35,TT!$B:$O,13,0)</f>
        <v>555</v>
      </c>
    </row>
    <row r="36" spans="2:3">
      <c r="B36" t="s">
        <v>49584</v>
      </c>
      <c r="C36" t="e">
        <f>VLOOKUP($B36,TT!$B:$O,13,0)</f>
        <v>#N/A</v>
      </c>
    </row>
    <row r="37" spans="2:3">
      <c r="B37" t="s">
        <v>3477</v>
      </c>
      <c r="C37" t="str">
        <f>VLOOKUP($B37,TT!$B:$O,13,0)</f>
        <v>529</v>
      </c>
    </row>
    <row r="38" spans="2:3">
      <c r="B38" t="s">
        <v>3480</v>
      </c>
      <c r="C38" t="str">
        <f>VLOOKUP($B38,TT!$B:$O,13,0)</f>
        <v>541</v>
      </c>
    </row>
    <row r="39" spans="2:3">
      <c r="B39" t="s">
        <v>3532</v>
      </c>
      <c r="C39">
        <f>VLOOKUP($B39,TT!$B:$O,13,0)</f>
        <v>565</v>
      </c>
    </row>
    <row r="40" spans="2:3">
      <c r="B40" t="s">
        <v>3540</v>
      </c>
      <c r="C40">
        <f>VLOOKUP($B40,TT!$B:$O,13,0)</f>
        <v>622</v>
      </c>
    </row>
    <row r="41" spans="2:3">
      <c r="B41" t="s">
        <v>3561</v>
      </c>
      <c r="C41">
        <f>VLOOKUP($B41,TT!$B:$O,13,0)</f>
        <v>633</v>
      </c>
    </row>
    <row r="42" spans="2:3">
      <c r="B42" t="s">
        <v>3762</v>
      </c>
      <c r="C42" t="str">
        <f>VLOOKUP($B42,TT!$B:$O,13,0)</f>
        <v>718</v>
      </c>
    </row>
    <row r="43" spans="2:3">
      <c r="B43" t="s">
        <v>3773</v>
      </c>
      <c r="C43">
        <f>VLOOKUP($B43,TT!$B:$O,13,0)</f>
        <v>736</v>
      </c>
    </row>
    <row r="44" spans="2:3">
      <c r="B44" t="s">
        <v>3984</v>
      </c>
      <c r="C44" t="str">
        <f>VLOOKUP($B44,TT!$B:$O,13,0)</f>
        <v>939</v>
      </c>
    </row>
    <row r="45" spans="2:3">
      <c r="B45" t="s">
        <v>4111</v>
      </c>
      <c r="C45">
        <f>VLOOKUP($B45,TT!$B:$O,13,0)</f>
        <v>237</v>
      </c>
    </row>
    <row r="46" spans="2:3">
      <c r="B46" t="s">
        <v>4170</v>
      </c>
      <c r="C46" t="str">
        <f>VLOOKUP($B46,TT!$B:$O,13,0)</f>
        <v>34</v>
      </c>
    </row>
    <row r="47" spans="2:3">
      <c r="B47" t="s">
        <v>4328</v>
      </c>
      <c r="C47">
        <f>VLOOKUP($B47,TT!$B:$O,13,0)</f>
        <v>394</v>
      </c>
    </row>
    <row r="48" spans="2:3">
      <c r="B48" t="s">
        <v>4332</v>
      </c>
      <c r="C48">
        <f>VLOOKUP($B48,TT!$B:$O,13,0)</f>
        <v>403</v>
      </c>
    </row>
    <row r="49" spans="2:3">
      <c r="B49" t="s">
        <v>4337</v>
      </c>
      <c r="C49">
        <f>VLOOKUP($B49,TT!$B:$O,13,0)</f>
        <v>405</v>
      </c>
    </row>
    <row r="50" spans="2:3">
      <c r="B50" t="s">
        <v>4356</v>
      </c>
      <c r="C50">
        <f>VLOOKUP($B50,TT!$B:$O,13,0)</f>
        <v>423</v>
      </c>
    </row>
    <row r="51" spans="2:3">
      <c r="B51" t="s">
        <v>4417</v>
      </c>
      <c r="C51">
        <f>VLOOKUP($B51,TT!$B:$O,13,0)</f>
        <v>460</v>
      </c>
    </row>
    <row r="52" spans="2:3">
      <c r="B52" t="s">
        <v>4510</v>
      </c>
      <c r="C52" t="str">
        <f>VLOOKUP($B52,TT!$B:$O,13,0)</f>
        <v>495</v>
      </c>
    </row>
    <row r="53" spans="2:3">
      <c r="B53" t="s">
        <v>4514</v>
      </c>
      <c r="C53">
        <f>VLOOKUP($B53,TT!$B:$O,13,0)</f>
        <v>497</v>
      </c>
    </row>
    <row r="54" spans="2:3">
      <c r="B54" t="s">
        <v>4746</v>
      </c>
      <c r="C54">
        <f>VLOOKUP($B54,TT!$B:$O,13,0)</f>
        <v>0</v>
      </c>
    </row>
    <row r="55" spans="2:3">
      <c r="B55" t="s">
        <v>4628</v>
      </c>
      <c r="C55" t="str">
        <f>VLOOKUP($B55,TT!$B:$O,13,0)</f>
        <v>628</v>
      </c>
    </row>
    <row r="56" spans="2:3">
      <c r="B56" t="s">
        <v>4672</v>
      </c>
      <c r="C56">
        <f>VLOOKUP($B56,TT!$B:$O,13,0)</f>
        <v>1003</v>
      </c>
    </row>
    <row r="57" spans="2:3">
      <c r="B57" t="s">
        <v>4682</v>
      </c>
      <c r="C57" t="str">
        <f>VLOOKUP($B57,TT!$B:$O,13,0)</f>
        <v>1017</v>
      </c>
    </row>
    <row r="58" spans="2:3">
      <c r="B58" t="s">
        <v>4692</v>
      </c>
      <c r="C58" t="str">
        <f>VLOOKUP($B58,TT!$B:$O,13,0)</f>
        <v>1023</v>
      </c>
    </row>
    <row r="59" spans="2:3">
      <c r="B59" t="s">
        <v>4719</v>
      </c>
      <c r="C59" t="str">
        <f>VLOOKUP($B59,TT!$B:$O,13,0)</f>
        <v>1030</v>
      </c>
    </row>
    <row r="60" spans="2:3">
      <c r="B60" t="s">
        <v>4729</v>
      </c>
      <c r="C60" t="str">
        <f>VLOOKUP($B60,TT!$B:$O,13,0)</f>
        <v>1037</v>
      </c>
    </row>
    <row r="61" spans="2:3">
      <c r="B61" t="s">
        <v>4740</v>
      </c>
      <c r="C61" t="str">
        <f>VLOOKUP($B61,TT!$B:$O,13,0)</f>
        <v>1047</v>
      </c>
    </row>
    <row r="62" spans="2:3">
      <c r="B62" t="s">
        <v>4751</v>
      </c>
      <c r="C62">
        <f>VLOOKUP($B62,TT!$B:$O,13,0)</f>
        <v>1050</v>
      </c>
    </row>
    <row r="63" spans="2:3">
      <c r="B63" t="s">
        <v>4758</v>
      </c>
      <c r="C63">
        <f>VLOOKUP($B63,TT!$B:$O,13,0)</f>
        <v>1059</v>
      </c>
    </row>
    <row r="64" spans="2:3">
      <c r="B64" t="s">
        <v>7162</v>
      </c>
      <c r="C64">
        <f>VLOOKUP($B64,TT!$B:$O,13,0)</f>
        <v>1064</v>
      </c>
    </row>
    <row r="65" spans="2:3">
      <c r="B65" t="s">
        <v>7177</v>
      </c>
      <c r="C65" t="str">
        <f>VLOOKUP($B65,TT!$B:$O,13,0)</f>
        <v>1075</v>
      </c>
    </row>
    <row r="66" spans="2:3">
      <c r="B66" t="s">
        <v>4771</v>
      </c>
      <c r="C66" t="str">
        <f>VLOOKUP($B66,TT!$B:$O,13,0)</f>
        <v>1079</v>
      </c>
    </row>
    <row r="67" spans="2:3">
      <c r="B67" t="s">
        <v>4802</v>
      </c>
      <c r="C67" t="str">
        <f>VLOOKUP($B67,TT!$B:$O,13,0)</f>
        <v>1268</v>
      </c>
    </row>
    <row r="68" spans="2:3">
      <c r="B68" t="s">
        <v>4825</v>
      </c>
      <c r="C68" t="str">
        <f>VLOOKUP($B68,TT!$B:$O,13,0)</f>
        <v>1150</v>
      </c>
    </row>
    <row r="69" spans="2:3">
      <c r="B69" t="s">
        <v>4830</v>
      </c>
      <c r="C69" t="str">
        <f>VLOOKUP($B69,TT!$B:$O,13,0)</f>
        <v>1151</v>
      </c>
    </row>
    <row r="70" spans="2:3">
      <c r="B70" t="s">
        <v>4844</v>
      </c>
      <c r="C70">
        <f>VLOOKUP($B70,TT!$B:$O,13,0)</f>
        <v>1156</v>
      </c>
    </row>
    <row r="71" spans="2:3">
      <c r="B71" t="s">
        <v>4848</v>
      </c>
      <c r="C71">
        <f>VLOOKUP($B71,TT!$B:$O,13,0)</f>
        <v>1160</v>
      </c>
    </row>
    <row r="72" spans="2:3">
      <c r="B72" t="s">
        <v>4853</v>
      </c>
      <c r="C72">
        <f>VLOOKUP($B72,TT!$B:$O,13,0)</f>
        <v>1162</v>
      </c>
    </row>
    <row r="73" spans="2:3">
      <c r="B73" t="s">
        <v>4857</v>
      </c>
      <c r="C73">
        <f>VLOOKUP($B73,TT!$B:$O,13,0)</f>
        <v>1168</v>
      </c>
    </row>
    <row r="74" spans="2:3">
      <c r="B74" t="s">
        <v>4865</v>
      </c>
      <c r="C74">
        <f>VLOOKUP($B74,TT!$B:$O,13,0)</f>
        <v>1187</v>
      </c>
    </row>
    <row r="75" spans="2:3">
      <c r="B75" t="s">
        <v>4930</v>
      </c>
      <c r="C75">
        <f>VLOOKUP($B75,TT!$B:$O,13,0)</f>
        <v>1134</v>
      </c>
    </row>
    <row r="76" spans="2:3">
      <c r="B76" t="s">
        <v>4934</v>
      </c>
      <c r="C76">
        <f>VLOOKUP($B76,TT!$B:$O,13,0)</f>
        <v>1138</v>
      </c>
    </row>
    <row r="77" spans="2:3">
      <c r="B77" t="s">
        <v>4938</v>
      </c>
      <c r="C77">
        <f>VLOOKUP($B77,TT!$B:$O,13,0)</f>
        <v>1223</v>
      </c>
    </row>
    <row r="78" spans="2:3">
      <c r="B78" t="s">
        <v>4956</v>
      </c>
      <c r="C78">
        <f>VLOOKUP($B78,TT!$B:$O,13,0)</f>
        <v>1125</v>
      </c>
    </row>
    <row r="79" spans="2:3">
      <c r="B79" t="s">
        <v>4960</v>
      </c>
      <c r="C79" t="str">
        <f>VLOOKUP($B79,TT!$B:$O,13,0)</f>
        <v>147</v>
      </c>
    </row>
    <row r="80" spans="2:3">
      <c r="B80" t="s">
        <v>4965</v>
      </c>
      <c r="C80" t="str">
        <f>VLOOKUP($B80,TT!$B:$O,13,0)</f>
        <v>203</v>
      </c>
    </row>
    <row r="81" spans="2:3">
      <c r="B81" t="s">
        <v>4971</v>
      </c>
      <c r="C81" t="str">
        <f>VLOOKUP($B81,TT!$B:$O,13,0)</f>
        <v>208</v>
      </c>
    </row>
    <row r="82" spans="2:3">
      <c r="B82" t="s">
        <v>4977</v>
      </c>
      <c r="C82" t="str">
        <f>VLOOKUP($B82,TT!$B:$O,13,0)</f>
        <v>232</v>
      </c>
    </row>
    <row r="83" spans="2:3">
      <c r="B83" t="s">
        <v>4982</v>
      </c>
      <c r="C83" t="str">
        <f>VLOOKUP($B83,TT!$B:$O,13,0)</f>
        <v>234</v>
      </c>
    </row>
    <row r="84" spans="2:3">
      <c r="B84" t="s">
        <v>4988</v>
      </c>
      <c r="C84" t="str">
        <f>VLOOKUP($B84,TT!$B:$O,13,0)</f>
        <v>244</v>
      </c>
    </row>
    <row r="85" spans="2:3">
      <c r="B85" t="s">
        <v>4994</v>
      </c>
      <c r="C85" t="str">
        <f>VLOOKUP($B85,TT!$B:$O,13,0)</f>
        <v>434</v>
      </c>
    </row>
    <row r="86" spans="2:3">
      <c r="B86" t="s">
        <v>5000</v>
      </c>
      <c r="C86" t="str">
        <f>VLOOKUP($B86,TT!$B:$O,13,0)</f>
        <v>471</v>
      </c>
    </row>
    <row r="87" spans="2:3">
      <c r="B87" t="s">
        <v>5010</v>
      </c>
      <c r="C87" t="str">
        <f>VLOOKUP($B87,TT!$B:$O,13,0)</f>
        <v>617</v>
      </c>
    </row>
    <row r="88" spans="2:3">
      <c r="B88" t="s">
        <v>5031</v>
      </c>
      <c r="C88" t="str">
        <f>VLOOKUP($B88,TT!$B:$O,13,0)</f>
        <v>127</v>
      </c>
    </row>
    <row r="89" spans="2:3">
      <c r="B89" t="s">
        <v>5036</v>
      </c>
      <c r="C89" t="str">
        <f>VLOOKUP($B89,TT!$B:$O,13,0)</f>
        <v>134</v>
      </c>
    </row>
    <row r="90" spans="2:3">
      <c r="B90" t="s">
        <v>5041</v>
      </c>
      <c r="C90" t="str">
        <f>VLOOKUP($B90,TT!$B:$O,13,0)</f>
        <v>430</v>
      </c>
    </row>
    <row r="91" spans="2:3">
      <c r="B91" t="s">
        <v>49585</v>
      </c>
      <c r="C91" t="e">
        <f>VLOOKUP($B91,TT!$B:$O,13,0)</f>
        <v>#N/A</v>
      </c>
    </row>
    <row r="92" spans="2:3">
      <c r="B92" t="s">
        <v>5080</v>
      </c>
      <c r="C92" t="str">
        <f>VLOOKUP($B92,TT!$B:$O,13,0)</f>
        <v>1293</v>
      </c>
    </row>
    <row r="93" spans="2:3">
      <c r="B93" t="s">
        <v>5117</v>
      </c>
      <c r="C93">
        <f>VLOOKUP($B93,TT!$B:$O,13,0)</f>
        <v>1194</v>
      </c>
    </row>
    <row r="94" spans="2:3">
      <c r="B94" t="s">
        <v>5145</v>
      </c>
      <c r="C94">
        <f>VLOOKUP($B94,TT!$B:$O,13,0)</f>
        <v>1235</v>
      </c>
    </row>
    <row r="95" spans="2:3">
      <c r="B95" t="s">
        <v>5238</v>
      </c>
      <c r="C95">
        <f>VLOOKUP($B95,TT!$B:$O,13,0)</f>
        <v>1279</v>
      </c>
    </row>
    <row r="96" spans="2:3">
      <c r="B96" t="s">
        <v>5259</v>
      </c>
      <c r="C96" t="str">
        <f>VLOOKUP($B96,TT!$B:$O,13,0)</f>
        <v>1287</v>
      </c>
    </row>
    <row r="97" spans="2:3">
      <c r="B97" t="s">
        <v>5280</v>
      </c>
      <c r="C97" t="str">
        <f>VLOOKUP($B97,TT!$B:$O,13,0)</f>
        <v>1183</v>
      </c>
    </row>
    <row r="98" spans="2:3">
      <c r="B98" t="s">
        <v>5285</v>
      </c>
      <c r="C98">
        <f>VLOOKUP($B98,TT!$B:$O,13,0)</f>
        <v>1184</v>
      </c>
    </row>
    <row r="99" spans="2:3">
      <c r="B99" t="s">
        <v>5289</v>
      </c>
      <c r="C99">
        <f>VLOOKUP($B99,TT!$B:$O,13,0)</f>
        <v>1185</v>
      </c>
    </row>
    <row r="100" spans="2:3">
      <c r="B100" t="s">
        <v>5292</v>
      </c>
      <c r="C100" t="str">
        <f>VLOOKUP($B100,TT!$B:$O,13,0)</f>
        <v>689 mã cũ</v>
      </c>
    </row>
    <row r="101" spans="2:3">
      <c r="B101" t="s">
        <v>5317</v>
      </c>
      <c r="C101">
        <f>VLOOKUP($B101,TT!$B:$O,13,0)</f>
        <v>1258</v>
      </c>
    </row>
    <row r="102" spans="2:3">
      <c r="B102" t="s">
        <v>5324</v>
      </c>
      <c r="C102">
        <f>VLOOKUP($B102,TT!$B:$O,13,0)</f>
        <v>1256</v>
      </c>
    </row>
    <row r="103" spans="2:3">
      <c r="B103" t="s">
        <v>5331</v>
      </c>
      <c r="C103" t="str">
        <f>VLOOKUP($B103,TT!$B:$O,13,0)</f>
        <v>671</v>
      </c>
    </row>
    <row r="104" spans="2:3">
      <c r="B104" t="s">
        <v>5335</v>
      </c>
      <c r="C104" t="str">
        <f>VLOOKUP($B104,TT!$B:$O,13,0)</f>
        <v>656</v>
      </c>
    </row>
    <row r="105" spans="2:3">
      <c r="B105" t="s">
        <v>5339</v>
      </c>
      <c r="C105" t="str">
        <f>VLOOKUP($B105,TT!$B:$O,13,0)</f>
        <v>701</v>
      </c>
    </row>
    <row r="106" spans="2:3">
      <c r="B106" t="s">
        <v>5343</v>
      </c>
      <c r="C106" t="str">
        <f>VLOOKUP($B106,TT!$B:$O,13,0)</f>
        <v>754</v>
      </c>
    </row>
    <row r="107" spans="2:3">
      <c r="B107" t="s">
        <v>5362</v>
      </c>
      <c r="C107" t="str">
        <f>VLOOKUP($B107,TT!$B:$O,13,0)</f>
        <v>655</v>
      </c>
    </row>
    <row r="108" spans="2:3">
      <c r="B108" t="s">
        <v>5404</v>
      </c>
      <c r="C108">
        <f>VLOOKUP($B108,TT!$B:$O,13,0)</f>
        <v>1204</v>
      </c>
    </row>
    <row r="109" spans="2:3">
      <c r="B109" t="s">
        <v>5414</v>
      </c>
      <c r="C109">
        <f>VLOOKUP($B109,TT!$B:$O,13,0)</f>
        <v>1198</v>
      </c>
    </row>
    <row r="110" spans="2:3">
      <c r="B110" t="s">
        <v>5417</v>
      </c>
      <c r="C110">
        <f>VLOOKUP($B110,TT!$B:$O,13,0)</f>
        <v>1193</v>
      </c>
    </row>
    <row r="111" spans="2:3">
      <c r="B111" t="s">
        <v>5420</v>
      </c>
      <c r="C111">
        <f>VLOOKUP($B111,TT!$B:$O,13,0)</f>
        <v>1190</v>
      </c>
    </row>
    <row r="112" spans="2:3">
      <c r="B112" t="s">
        <v>5445</v>
      </c>
      <c r="C112">
        <f>VLOOKUP($B112,TT!$B:$O,13,0)</f>
        <v>1088</v>
      </c>
    </row>
    <row r="113" spans="2:3">
      <c r="B113" t="s">
        <v>5458</v>
      </c>
      <c r="C113">
        <f>VLOOKUP($B113,TT!$B:$O,13,0)</f>
        <v>1130</v>
      </c>
    </row>
    <row r="114" spans="2:3">
      <c r="B114" t="s">
        <v>5462</v>
      </c>
      <c r="C114">
        <f>VLOOKUP($B114,TT!$B:$O,13,0)</f>
        <v>1131</v>
      </c>
    </row>
    <row r="115" spans="2:3">
      <c r="B115" t="s">
        <v>5470</v>
      </c>
      <c r="C115">
        <f>VLOOKUP($B115,TT!$B:$O,13,0)</f>
        <v>1092</v>
      </c>
    </row>
    <row r="116" spans="2:3">
      <c r="B116" t="s">
        <v>5474</v>
      </c>
      <c r="C116">
        <f>VLOOKUP($B116,TT!$B:$O,13,0)</f>
        <v>0</v>
      </c>
    </row>
    <row r="117" spans="2:3">
      <c r="B117" t="s">
        <v>5479</v>
      </c>
      <c r="C117">
        <f>VLOOKUP($B117,TT!$B:$O,13,0)</f>
        <v>0</v>
      </c>
    </row>
    <row r="118" spans="2:3">
      <c r="B118" t="s">
        <v>5155</v>
      </c>
      <c r="C118">
        <f>VLOOKUP($B118,TT!$B:$O,13,0)</f>
        <v>1354</v>
      </c>
    </row>
    <row r="119" spans="2:3">
      <c r="B119" t="s">
        <v>5182</v>
      </c>
      <c r="C119">
        <f>VLOOKUP($B119,TT!$B:$O,13,0)</f>
        <v>1318</v>
      </c>
    </row>
    <row r="120" spans="2:3">
      <c r="B120" t="s">
        <v>5233</v>
      </c>
      <c r="C120">
        <f>VLOOKUP($B120,TT!$B:$O,13,0)</f>
        <v>1349</v>
      </c>
    </row>
    <row r="121" spans="2:3">
      <c r="B121" t="s">
        <v>5159</v>
      </c>
      <c r="C121">
        <f>VLOOKUP($B121,TT!$B:$O,13,0)</f>
        <v>1310</v>
      </c>
    </row>
    <row r="122" spans="2:3">
      <c r="B122" t="s">
        <v>5536</v>
      </c>
      <c r="C122">
        <f>VLOOKUP($B122,TT!$B:$O,13,0)</f>
        <v>1346</v>
      </c>
    </row>
    <row r="123" spans="2:3">
      <c r="B123" t="s">
        <v>5547</v>
      </c>
      <c r="C123">
        <f>VLOOKUP($B123,TT!$B:$O,13,0)</f>
        <v>1440</v>
      </c>
    </row>
    <row r="124" spans="2:3">
      <c r="B124" t="s">
        <v>5552</v>
      </c>
      <c r="C124">
        <f>VLOOKUP($B124,TT!$B:$O,13,0)</f>
        <v>1441</v>
      </c>
    </row>
    <row r="125" spans="2:3">
      <c r="B125" t="s">
        <v>5577</v>
      </c>
      <c r="C125" t="str">
        <f>VLOOKUP($B125,TT!$B:$O,13,0)</f>
        <v>1462</v>
      </c>
    </row>
    <row r="126" spans="2:3">
      <c r="B126" t="s">
        <v>5593</v>
      </c>
      <c r="C126" t="str">
        <f>VLOOKUP($B126,TT!$B:$O,13,0)</f>
        <v>1461</v>
      </c>
    </row>
    <row r="127" spans="2:3">
      <c r="B127" t="s">
        <v>5598</v>
      </c>
      <c r="C127" t="str">
        <f>VLOOKUP($B127,TT!$B:$O,13,0)</f>
        <v>1375</v>
      </c>
    </row>
    <row r="128" spans="2:3">
      <c r="B128" t="s">
        <v>5603</v>
      </c>
      <c r="C128" t="str">
        <f>VLOOKUP($B128,TT!$B:$O,13,0)</f>
        <v>1376</v>
      </c>
    </row>
    <row r="129" spans="2:3">
      <c r="B129" t="s">
        <v>5613</v>
      </c>
      <c r="C129">
        <f>VLOOKUP($B129,TT!$B:$O,13,0)</f>
        <v>1380</v>
      </c>
    </row>
    <row r="130" spans="2:3">
      <c r="B130" t="s">
        <v>5636</v>
      </c>
      <c r="C130">
        <f>VLOOKUP($B130,TT!$B:$O,13,0)</f>
        <v>1395</v>
      </c>
    </row>
    <row r="131" spans="2:3">
      <c r="B131" t="s">
        <v>5645</v>
      </c>
      <c r="C131">
        <f>VLOOKUP($B131,TT!$B:$O,13,0)</f>
        <v>1405</v>
      </c>
    </row>
    <row r="132" spans="2:3">
      <c r="B132" t="s">
        <v>5650</v>
      </c>
      <c r="C132">
        <f>VLOOKUP($B132,TT!$B:$O,13,0)</f>
        <v>1419</v>
      </c>
    </row>
    <row r="133" spans="2:3">
      <c r="B133" t="s">
        <v>5654</v>
      </c>
      <c r="C133">
        <f>VLOOKUP($B133,TT!$B:$O,13,0)</f>
        <v>1420</v>
      </c>
    </row>
    <row r="134" spans="2:3">
      <c r="B134" t="s">
        <v>5658</v>
      </c>
      <c r="C134">
        <f>VLOOKUP($B134,TT!$B:$O,13,0)</f>
        <v>1421</v>
      </c>
    </row>
    <row r="135" spans="2:3">
      <c r="B135" t="s">
        <v>5674</v>
      </c>
      <c r="C135">
        <f>VLOOKUP($B135,TT!$B:$O,13,0)</f>
        <v>1426</v>
      </c>
    </row>
    <row r="136" spans="2:3">
      <c r="B136" t="s">
        <v>5679</v>
      </c>
      <c r="C136">
        <f>VLOOKUP($B136,TT!$B:$O,13,0)</f>
        <v>1436</v>
      </c>
    </row>
    <row r="137" spans="2:3">
      <c r="B137" t="s">
        <v>5683</v>
      </c>
      <c r="C137">
        <f>VLOOKUP($B137,TT!$B:$O,13,0)</f>
        <v>1437</v>
      </c>
    </row>
    <row r="138" spans="2:3">
      <c r="B138" t="s">
        <v>5686</v>
      </c>
      <c r="C138">
        <f>VLOOKUP($B138,TT!$B:$O,13,0)</f>
        <v>1438</v>
      </c>
    </row>
    <row r="139" spans="2:3">
      <c r="B139" t="s">
        <v>5690</v>
      </c>
      <c r="C139">
        <f>VLOOKUP($B139,TT!$B:$O,13,0)</f>
        <v>1439</v>
      </c>
    </row>
    <row r="140" spans="2:3">
      <c r="B140" t="s">
        <v>5694</v>
      </c>
      <c r="C140">
        <f>VLOOKUP($B140,TT!$B:$O,13,0)</f>
        <v>1303</v>
      </c>
    </row>
    <row r="141" spans="2:3">
      <c r="B141" t="s">
        <v>5699</v>
      </c>
      <c r="C141">
        <f>VLOOKUP($B141,TT!$B:$O,13,0)</f>
        <v>1296</v>
      </c>
    </row>
    <row r="142" spans="2:3">
      <c r="B142" t="s">
        <v>5703</v>
      </c>
      <c r="C142">
        <f>VLOOKUP($B142,TT!$B:$O,13,0)</f>
        <v>1300</v>
      </c>
    </row>
    <row r="143" spans="2:3">
      <c r="B143" t="s">
        <v>5707</v>
      </c>
      <c r="C143">
        <f>VLOOKUP($B143,TT!$B:$O,13,0)</f>
        <v>1118</v>
      </c>
    </row>
    <row r="144" spans="2:3">
      <c r="B144" t="s">
        <v>5712</v>
      </c>
      <c r="C144" t="str">
        <f>VLOOKUP($B144,TT!$B:$O,13,0)</f>
        <v>1365</v>
      </c>
    </row>
    <row r="145" spans="2:3">
      <c r="B145" t="s">
        <v>5716</v>
      </c>
      <c r="C145" t="str">
        <f>VLOOKUP($B145,TT!$B:$O,13,0)</f>
        <v>1366</v>
      </c>
    </row>
    <row r="146" spans="2:3">
      <c r="B146" t="s">
        <v>5734</v>
      </c>
      <c r="C146" t="str">
        <f>VLOOKUP($B146,TT!$B:$O,13,0)</f>
        <v>317 mc</v>
      </c>
    </row>
    <row r="147" spans="2:3">
      <c r="B147" t="s">
        <v>5738</v>
      </c>
      <c r="C147" t="str">
        <f>VLOOKUP($B147,TT!$B:$O,13,0)</f>
        <v>342 mc</v>
      </c>
    </row>
    <row r="148" spans="2:3">
      <c r="B148" t="s">
        <v>5748</v>
      </c>
      <c r="C148">
        <f>VLOOKUP($B148,TT!$B:$O,13,0)</f>
        <v>1415</v>
      </c>
    </row>
    <row r="149" spans="2:3">
      <c r="B149" t="s">
        <v>5752</v>
      </c>
      <c r="C149">
        <f>VLOOKUP($B149,TT!$B:$O,13,0)</f>
        <v>1406</v>
      </c>
    </row>
    <row r="150" spans="2:3">
      <c r="B150" t="s">
        <v>5757</v>
      </c>
      <c r="C150">
        <f>VLOOKUP($B150,TT!$B:$O,13,0)</f>
        <v>1408</v>
      </c>
    </row>
    <row r="151" spans="2:3">
      <c r="B151" t="s">
        <v>7217</v>
      </c>
      <c r="C151">
        <f>VLOOKUP($B151,TT!$B:$O,13,0)</f>
        <v>1357</v>
      </c>
    </row>
    <row r="152" spans="2:3">
      <c r="B152" t="s">
        <v>7218</v>
      </c>
      <c r="C152" t="str">
        <f>VLOOKUP($B152,TT!$B:$O,13,0)</f>
        <v>900 mã cũ</v>
      </c>
    </row>
    <row r="153" spans="2:3">
      <c r="B153" t="s">
        <v>5796</v>
      </c>
      <c r="C153">
        <f>VLOOKUP($B153,TT!$B:$O,13,0)</f>
        <v>1361</v>
      </c>
    </row>
    <row r="154" spans="2:3">
      <c r="B154" t="s">
        <v>5800</v>
      </c>
      <c r="C154">
        <f>VLOOKUP($B154,TT!$B:$O,13,0)</f>
        <v>1363</v>
      </c>
    </row>
    <row r="155" spans="2:3">
      <c r="B155" t="s">
        <v>5809</v>
      </c>
      <c r="C155">
        <f>VLOOKUP($B155,TT!$B:$O,13,0)</f>
        <v>1588</v>
      </c>
    </row>
    <row r="156" spans="2:3">
      <c r="B156" t="s">
        <v>5844</v>
      </c>
      <c r="C156">
        <f>VLOOKUP($B156,TT!$B:$O,13,0)</f>
        <v>1600</v>
      </c>
    </row>
    <row r="157" spans="2:3">
      <c r="B157" t="s">
        <v>5855</v>
      </c>
      <c r="C157">
        <f>VLOOKUP($B157,TT!$B:$O,13,0)</f>
        <v>1607</v>
      </c>
    </row>
    <row r="158" spans="2:3">
      <c r="B158" t="s">
        <v>5860</v>
      </c>
      <c r="C158">
        <f>VLOOKUP($B158,TT!$B:$O,13,0)</f>
        <v>1610</v>
      </c>
    </row>
    <row r="159" spans="2:3">
      <c r="B159" t="s">
        <v>5880</v>
      </c>
      <c r="C159">
        <f>VLOOKUP($B159,TT!$B:$O,13,0)</f>
        <v>1622</v>
      </c>
    </row>
    <row r="160" spans="2:3">
      <c r="B160" t="s">
        <v>5889</v>
      </c>
      <c r="C160">
        <f>VLOOKUP($B160,TT!$B:$O,13,0)</f>
        <v>1496</v>
      </c>
    </row>
    <row r="161" spans="2:3">
      <c r="B161" t="s">
        <v>5894</v>
      </c>
      <c r="C161">
        <f>VLOOKUP($B161,TT!$B:$O,13,0)</f>
        <v>1511</v>
      </c>
    </row>
    <row r="162" spans="2:3">
      <c r="B162" t="s">
        <v>5898</v>
      </c>
      <c r="C162">
        <f>VLOOKUP($B162,TT!$B:$O,13,0)</f>
        <v>1502</v>
      </c>
    </row>
    <row r="163" spans="2:3">
      <c r="B163" t="s">
        <v>5903</v>
      </c>
      <c r="C163">
        <f>VLOOKUP($B163,TT!$B:$O,13,0)</f>
        <v>1540</v>
      </c>
    </row>
    <row r="164" spans="2:3">
      <c r="B164" t="s">
        <v>5986</v>
      </c>
      <c r="C164">
        <f>VLOOKUP($B164,TT!$B:$O,13,0)</f>
        <v>1672</v>
      </c>
    </row>
    <row r="165" spans="2:3">
      <c r="B165" t="s">
        <v>6018</v>
      </c>
      <c r="C165">
        <f>VLOOKUP($B165,TT!$B:$O,13,0)</f>
        <v>1687</v>
      </c>
    </row>
    <row r="166" spans="2:3">
      <c r="B166" t="s">
        <v>6025</v>
      </c>
      <c r="C166">
        <f>VLOOKUP($B166,TT!$B:$O,13,0)</f>
        <v>1689</v>
      </c>
    </row>
    <row r="167" spans="2:3">
      <c r="B167" t="s">
        <v>6042</v>
      </c>
      <c r="C167">
        <f>VLOOKUP($B167,TT!$B:$O,13,0)</f>
        <v>1693</v>
      </c>
    </row>
    <row r="168" spans="2:3">
      <c r="B168" t="s">
        <v>6054</v>
      </c>
      <c r="C168">
        <f>VLOOKUP($B168,TT!$B:$O,13,0)</f>
        <v>1696</v>
      </c>
    </row>
    <row r="169" spans="2:3">
      <c r="B169" t="s">
        <v>6059</v>
      </c>
      <c r="C169">
        <f>VLOOKUP($B169,TT!$B:$O,13,0)</f>
        <v>1697</v>
      </c>
    </row>
    <row r="170" spans="2:3">
      <c r="B170" t="s">
        <v>6063</v>
      </c>
      <c r="C170" t="str">
        <f>VLOOKUP($B170,TT!$B:$O,13,0)</f>
        <v>767 (mc)</v>
      </c>
    </row>
    <row r="171" spans="2:3">
      <c r="B171" t="s">
        <v>6084</v>
      </c>
      <c r="C171">
        <f>VLOOKUP($B171,TT!$B:$O,13,0)</f>
        <v>1707</v>
      </c>
    </row>
    <row r="172" spans="2:3">
      <c r="B172" t="s">
        <v>6095</v>
      </c>
      <c r="C172">
        <f>VLOOKUP($B172,TT!$B:$O,13,0)</f>
        <v>1638</v>
      </c>
    </row>
    <row r="173" spans="2:3">
      <c r="B173" t="s">
        <v>6099</v>
      </c>
      <c r="C173">
        <f>VLOOKUP($B173,TT!$B:$O,13,0)</f>
        <v>1639</v>
      </c>
    </row>
    <row r="174" spans="2:3">
      <c r="B174" t="s">
        <v>6109</v>
      </c>
      <c r="C174">
        <f>VLOOKUP($B174,TT!$B:$O,13,0)</f>
        <v>1642</v>
      </c>
    </row>
    <row r="175" spans="2:3">
      <c r="B175" t="s">
        <v>6169</v>
      </c>
      <c r="C175">
        <f>VLOOKUP($B175,TT!$B:$O,13,0)</f>
        <v>1668</v>
      </c>
    </row>
    <row r="176" spans="2:3">
      <c r="B176" t="s">
        <v>6173</v>
      </c>
      <c r="C176">
        <f>VLOOKUP($B176,TT!$B:$O,13,0)</f>
        <v>1669</v>
      </c>
    </row>
    <row r="177" spans="2:3">
      <c r="B177" t="s">
        <v>6199</v>
      </c>
      <c r="C177" t="str">
        <f>VLOOKUP($B177,TT!$B:$O,13,0)</f>
        <v>1374 (mc)</v>
      </c>
    </row>
    <row r="178" spans="2:3">
      <c r="B178" t="s">
        <v>6207</v>
      </c>
      <c r="C178">
        <f>VLOOKUP($B178,TT!$B:$O,13,0)</f>
        <v>1484</v>
      </c>
    </row>
    <row r="179" spans="2:3">
      <c r="B179" t="s">
        <v>6229</v>
      </c>
      <c r="C179">
        <f>VLOOKUP($B179,TT!$B:$O,13,0)</f>
        <v>1474</v>
      </c>
    </row>
    <row r="180" spans="2:3">
      <c r="B180" t="s">
        <v>6234</v>
      </c>
      <c r="C180">
        <f>VLOOKUP($B180,TT!$B:$O,13,0)</f>
        <v>1450</v>
      </c>
    </row>
    <row r="181" spans="2:3">
      <c r="B181" t="s">
        <v>6239</v>
      </c>
      <c r="C181">
        <f>VLOOKUP($B181,TT!$B:$O,13,0)</f>
        <v>1452</v>
      </c>
    </row>
    <row r="182" spans="2:3">
      <c r="B182" t="s">
        <v>6244</v>
      </c>
      <c r="C182">
        <f>VLOOKUP($B182,TT!$B:$O,13,0)</f>
        <v>1455</v>
      </c>
    </row>
    <row r="183" spans="2:3">
      <c r="B183" t="s">
        <v>6249</v>
      </c>
      <c r="C183">
        <f>VLOOKUP($B183,TT!$B:$O,13,0)</f>
        <v>1491</v>
      </c>
    </row>
    <row r="184" spans="2:3">
      <c r="B184" t="s">
        <v>6326</v>
      </c>
      <c r="C184">
        <f>VLOOKUP($B184,TT!$B:$O,13,0)</f>
        <v>1581</v>
      </c>
    </row>
    <row r="185" spans="2:3">
      <c r="B185" t="s">
        <v>6349</v>
      </c>
      <c r="C185">
        <f>VLOOKUP($B185,TT!$B:$O,13,0)</f>
        <v>1575</v>
      </c>
    </row>
    <row r="186" spans="2:3">
      <c r="B186" t="s">
        <v>6395</v>
      </c>
      <c r="C186">
        <f>VLOOKUP($B186,TT!$B:$O,13,0)</f>
        <v>1545</v>
      </c>
    </row>
    <row r="187" spans="2:3">
      <c r="B187" t="s">
        <v>6400</v>
      </c>
      <c r="C187">
        <f>VLOOKUP($B187,TT!$B:$O,13,0)</f>
        <v>1546</v>
      </c>
    </row>
    <row r="188" spans="2:3">
      <c r="B188" t="s">
        <v>5805</v>
      </c>
      <c r="C188">
        <f>VLOOKUP($B188,TT!$B:$O,13,0)</f>
        <v>1587</v>
      </c>
    </row>
    <row r="189" spans="2:3">
      <c r="B189" t="s">
        <v>5828</v>
      </c>
      <c r="C189">
        <f>VLOOKUP($B189,TT!$B:$O,13,0)</f>
        <v>1596</v>
      </c>
    </row>
    <row r="190" spans="2:3">
      <c r="B190" t="s">
        <v>5848</v>
      </c>
      <c r="C190">
        <f>VLOOKUP($B190,TT!$B:$O,13,0)</f>
        <v>1602</v>
      </c>
    </row>
    <row r="191" spans="2:3">
      <c r="B191" t="s">
        <v>5851</v>
      </c>
      <c r="C191">
        <f>VLOOKUP($B191,TT!$B:$O,13,0)</f>
        <v>1603</v>
      </c>
    </row>
    <row r="192" spans="2:3">
      <c r="B192" t="s">
        <v>5864</v>
      </c>
      <c r="C192">
        <f>VLOOKUP($B192,TT!$B:$O,13,0)</f>
        <v>1612</v>
      </c>
    </row>
    <row r="193" spans="2:3">
      <c r="B193" t="s">
        <v>5944</v>
      </c>
      <c r="C193">
        <f>VLOOKUP($B193,TT!$B:$O,13,0)</f>
        <v>1512</v>
      </c>
    </row>
    <row r="194" spans="2:3">
      <c r="B194" t="s">
        <v>5961</v>
      </c>
      <c r="C194">
        <f>VLOOKUP($B194,TT!$B:$O,13,0)</f>
        <v>1520</v>
      </c>
    </row>
    <row r="195" spans="2:3">
      <c r="B195" t="s">
        <v>5965</v>
      </c>
      <c r="C195">
        <f>VLOOKUP($B195,TT!$B:$O,13,0)</f>
        <v>1521</v>
      </c>
    </row>
    <row r="196" spans="2:3">
      <c r="B196" t="s">
        <v>5973</v>
      </c>
      <c r="C196">
        <f>VLOOKUP($B196,TT!$B:$O,13,0)</f>
        <v>1525</v>
      </c>
    </row>
    <row r="197" spans="2:3">
      <c r="B197" t="s">
        <v>6005</v>
      </c>
      <c r="C197">
        <f>VLOOKUP($B197,TT!$B:$O,13,0)</f>
        <v>1678</v>
      </c>
    </row>
    <row r="198" spans="2:3">
      <c r="B198" t="s">
        <v>6065</v>
      </c>
      <c r="C198">
        <f>VLOOKUP($B198,TT!$B:$O,13,0)</f>
        <v>1702</v>
      </c>
    </row>
    <row r="199" spans="2:3">
      <c r="B199" t="s">
        <v>6069</v>
      </c>
      <c r="C199">
        <f>VLOOKUP($B199,TT!$B:$O,13,0)</f>
        <v>1703</v>
      </c>
    </row>
    <row r="200" spans="2:3">
      <c r="B200" t="s">
        <v>6073</v>
      </c>
      <c r="C200">
        <f>VLOOKUP($B200,TT!$B:$O,13,0)</f>
        <v>1704</v>
      </c>
    </row>
    <row r="201" spans="2:3">
      <c r="B201" t="s">
        <v>6077</v>
      </c>
      <c r="C201">
        <f>VLOOKUP($B201,TT!$B:$O,13,0)</f>
        <v>1705</v>
      </c>
    </row>
    <row r="202" spans="2:3">
      <c r="B202" t="s">
        <v>6080</v>
      </c>
      <c r="C202">
        <f>VLOOKUP($B202,TT!$B:$O,13,0)</f>
        <v>1706</v>
      </c>
    </row>
    <row r="203" spans="2:3">
      <c r="B203" t="s">
        <v>6092</v>
      </c>
      <c r="C203">
        <f>VLOOKUP($B203,TT!$B:$O,13,0)</f>
        <v>1717</v>
      </c>
    </row>
    <row r="204" spans="2:3">
      <c r="B204" t="s">
        <v>6114</v>
      </c>
      <c r="C204">
        <f>VLOOKUP($B204,TT!$B:$O,13,0)</f>
        <v>1644</v>
      </c>
    </row>
    <row r="205" spans="2:3">
      <c r="B205" t="s">
        <v>6124</v>
      </c>
      <c r="C205">
        <f>VLOOKUP($B205,TT!$B:$O,13,0)</f>
        <v>1653</v>
      </c>
    </row>
    <row r="206" spans="2:3">
      <c r="B206" t="s">
        <v>6132</v>
      </c>
      <c r="C206">
        <f>VLOOKUP($B206,TT!$B:$O,13,0)</f>
        <v>1655</v>
      </c>
    </row>
    <row r="207" spans="2:3">
      <c r="B207" t="s">
        <v>6141</v>
      </c>
      <c r="C207">
        <f>VLOOKUP($B207,TT!$B:$O,13,0)</f>
        <v>1660</v>
      </c>
    </row>
    <row r="208" spans="2:3">
      <c r="B208" t="s">
        <v>6145</v>
      </c>
      <c r="C208">
        <f>VLOOKUP($B208,TT!$B:$O,13,0)</f>
        <v>1662</v>
      </c>
    </row>
    <row r="209" spans="2:3">
      <c r="B209" t="s">
        <v>6149</v>
      </c>
      <c r="C209">
        <f>VLOOKUP($B209,TT!$B:$O,13,0)</f>
        <v>1663</v>
      </c>
    </row>
    <row r="210" spans="2:3">
      <c r="B210" t="s">
        <v>6161</v>
      </c>
      <c r="C210">
        <f>VLOOKUP($B210,TT!$B:$O,13,0)</f>
        <v>1666</v>
      </c>
    </row>
    <row r="211" spans="2:3">
      <c r="B211" t="s">
        <v>6178</v>
      </c>
      <c r="C211" t="str">
        <f>VLOOKUP($B211,TT!$B:$O,13,0)</f>
        <v>1018 (mc)</v>
      </c>
    </row>
    <row r="212" spans="2:3">
      <c r="B212" t="s">
        <v>6254</v>
      </c>
      <c r="C212">
        <f>VLOOKUP($B212,TT!$B:$O,13,0)</f>
        <v>1475</v>
      </c>
    </row>
    <row r="213" spans="2:3">
      <c r="B213" t="s">
        <v>6267</v>
      </c>
      <c r="C213">
        <f>VLOOKUP($B213,TT!$B:$O,13,0)</f>
        <v>1483</v>
      </c>
    </row>
    <row r="214" spans="2:3">
      <c r="B214" t="s">
        <v>6271</v>
      </c>
      <c r="C214">
        <f>VLOOKUP($B214,TT!$B:$O,13,0)</f>
        <v>1485</v>
      </c>
    </row>
    <row r="215" spans="2:3">
      <c r="B215" t="s">
        <v>6276</v>
      </c>
      <c r="C215">
        <f>VLOOKUP($B215,TT!$B:$O,13,0)</f>
        <v>1486</v>
      </c>
    </row>
    <row r="216" spans="2:3">
      <c r="B216" t="s">
        <v>6281</v>
      </c>
      <c r="C216">
        <f>VLOOKUP($B216,TT!$B:$O,13,0)</f>
        <v>1487</v>
      </c>
    </row>
    <row r="217" spans="2:3">
      <c r="B217" t="s">
        <v>6286</v>
      </c>
      <c r="C217">
        <f>VLOOKUP($B217,TT!$B:$O,13,0)</f>
        <v>1488</v>
      </c>
    </row>
    <row r="218" spans="2:3">
      <c r="B218" t="s">
        <v>6290</v>
      </c>
      <c r="C218">
        <f>VLOOKUP($B218,TT!$B:$O,13,0)</f>
        <v>1434</v>
      </c>
    </row>
    <row r="219" spans="2:3">
      <c r="B219" t="s">
        <v>6298</v>
      </c>
      <c r="C219">
        <f>VLOOKUP($B219,TT!$B:$O,13,0)</f>
        <v>1492</v>
      </c>
    </row>
    <row r="220" spans="2:3">
      <c r="B220" t="s">
        <v>6354</v>
      </c>
      <c r="C220">
        <f>VLOOKUP($B220,TT!$B:$O,13,0)</f>
        <v>1568</v>
      </c>
    </row>
    <row r="221" spans="2:3">
      <c r="B221" t="s">
        <v>6362</v>
      </c>
      <c r="C221">
        <f>VLOOKUP($B221,TT!$B:$O,13,0)</f>
        <v>1576</v>
      </c>
    </row>
    <row r="222" spans="2:3">
      <c r="B222" t="s">
        <v>6373</v>
      </c>
      <c r="C222">
        <f>VLOOKUP($B222,TT!$B:$O,13,0)</f>
        <v>1580</v>
      </c>
    </row>
    <row r="223" spans="2:3">
      <c r="B223" t="s">
        <v>6378</v>
      </c>
      <c r="C223">
        <f>VLOOKUP($B223,TT!$B:$O,13,0)</f>
        <v>1553</v>
      </c>
    </row>
    <row r="224" spans="2:3">
      <c r="B224" t="s">
        <v>6382</v>
      </c>
      <c r="C224">
        <f>VLOOKUP($B224,TT!$B:$O,13,0)</f>
        <v>1560</v>
      </c>
    </row>
    <row r="225" spans="2:3">
      <c r="B225" t="s">
        <v>6385</v>
      </c>
      <c r="C225">
        <f>VLOOKUP($B225,TT!$B:$O,13,0)</f>
        <v>1558</v>
      </c>
    </row>
    <row r="226" spans="2:3">
      <c r="B226" t="s">
        <v>6389</v>
      </c>
      <c r="C226">
        <f>VLOOKUP($B226,TT!$B:$O,13,0)</f>
        <v>1557</v>
      </c>
    </row>
    <row r="227" spans="2:3">
      <c r="B227" t="s">
        <v>6392</v>
      </c>
      <c r="C227">
        <f>VLOOKUP($B227,TT!$B:$O,13,0)</f>
        <v>1554</v>
      </c>
    </row>
    <row r="228" spans="2:3">
      <c r="B228" t="s">
        <v>6409</v>
      </c>
      <c r="C228">
        <f>VLOOKUP($B228,TT!$B:$O,13,0)</f>
        <v>1543</v>
      </c>
    </row>
    <row r="229" spans="2:3">
      <c r="B229" t="s">
        <v>6435</v>
      </c>
      <c r="C229">
        <f>VLOOKUP($B229,TT!$B:$O,13,0)</f>
        <v>1386</v>
      </c>
    </row>
    <row r="230" spans="2:3">
      <c r="B230" t="s">
        <v>6440</v>
      </c>
      <c r="C230">
        <f>VLOOKUP($B230,TT!$B:$O,13,0)</f>
        <v>1387</v>
      </c>
    </row>
    <row r="231" spans="2:3">
      <c r="B231" t="s">
        <v>6542</v>
      </c>
      <c r="C231">
        <f>VLOOKUP($B231,TT!$B:$O,13,0)</f>
        <v>1772</v>
      </c>
    </row>
    <row r="232" spans="2:3">
      <c r="B232" t="s">
        <v>6601</v>
      </c>
      <c r="C232">
        <f>VLOOKUP($B232,TT!$B:$O,13,0)</f>
        <v>1823</v>
      </c>
    </row>
    <row r="233" spans="2:3">
      <c r="B233" t="s">
        <v>6606</v>
      </c>
      <c r="C233">
        <f>VLOOKUP($B233,TT!$B:$O,13,0)</f>
        <v>1824</v>
      </c>
    </row>
    <row r="234" spans="2:3">
      <c r="B234" t="s">
        <v>6614</v>
      </c>
      <c r="C234">
        <f>VLOOKUP($B234,TT!$B:$O,13,0)</f>
        <v>1604</v>
      </c>
    </row>
    <row r="235" spans="2:3">
      <c r="B235" t="s">
        <v>6651</v>
      </c>
      <c r="C235">
        <f>VLOOKUP($B235,TT!$B:$O,13,0)</f>
        <v>1829</v>
      </c>
    </row>
    <row r="236" spans="2:3">
      <c r="B236" t="s">
        <v>6707</v>
      </c>
      <c r="C236">
        <f>VLOOKUP($B236,TT!$B:$O,13,0)</f>
        <v>1682</v>
      </c>
    </row>
    <row r="237" spans="2:3">
      <c r="B237" t="s">
        <v>6712</v>
      </c>
      <c r="C237">
        <f>VLOOKUP($B237,TT!$B:$O,13,0)</f>
        <v>1684</v>
      </c>
    </row>
    <row r="238" spans="2:3">
      <c r="B238" t="s">
        <v>6716</v>
      </c>
      <c r="C238">
        <f>VLOOKUP($B238,TT!$B:$O,13,0)</f>
        <v>1685</v>
      </c>
    </row>
    <row r="239" spans="2:3">
      <c r="B239" t="s">
        <v>6732</v>
      </c>
      <c r="C239">
        <f>VLOOKUP($B239,TT!$B:$O,13,0)</f>
        <v>1715</v>
      </c>
    </row>
    <row r="240" spans="2:3">
      <c r="B240" t="s">
        <v>6736</v>
      </c>
      <c r="C240">
        <f>VLOOKUP($B240,TT!$B:$O,13,0)</f>
        <v>1740</v>
      </c>
    </row>
    <row r="241" spans="2:3">
      <c r="B241" t="s">
        <v>6740</v>
      </c>
      <c r="C241">
        <f>VLOOKUP($B241,TT!$B:$O,13,0)</f>
        <v>1741</v>
      </c>
    </row>
    <row r="242" spans="2:3">
      <c r="B242" t="s">
        <v>6745</v>
      </c>
      <c r="C242">
        <f>VLOOKUP($B242,TT!$B:$O,13,0)</f>
        <v>1742</v>
      </c>
    </row>
    <row r="243" spans="2:3">
      <c r="B243" t="s">
        <v>6749</v>
      </c>
      <c r="C243">
        <f>VLOOKUP($B243,TT!$B:$O,13,0)</f>
        <v>1743</v>
      </c>
    </row>
    <row r="244" spans="2:3">
      <c r="B244" t="s">
        <v>6771</v>
      </c>
      <c r="C244">
        <f>VLOOKUP($B244,TT!$B:$O,13,0)</f>
        <v>1729</v>
      </c>
    </row>
    <row r="245" spans="2:3">
      <c r="B245" t="s">
        <v>6776</v>
      </c>
      <c r="C245">
        <f>VLOOKUP($B245,TT!$B:$O,13,0)</f>
        <v>1730</v>
      </c>
    </row>
    <row r="246" spans="2:3">
      <c r="B246" t="s">
        <v>6785</v>
      </c>
      <c r="C246">
        <f>VLOOKUP($B246,TT!$B:$O,13,0)</f>
        <v>1732</v>
      </c>
    </row>
    <row r="247" spans="2:3">
      <c r="B247" t="s">
        <v>6837</v>
      </c>
      <c r="C247">
        <f>VLOOKUP($B247,TT!$B:$O,13,0)</f>
        <v>1794</v>
      </c>
    </row>
    <row r="248" spans="2:3">
      <c r="B248" t="s">
        <v>6842</v>
      </c>
      <c r="C248">
        <f>VLOOKUP($B248,TT!$B:$O,13,0)</f>
        <v>1795</v>
      </c>
    </row>
    <row r="249" spans="2:3">
      <c r="B249" t="s">
        <v>6898</v>
      </c>
      <c r="C249">
        <f>VLOOKUP($B249,TT!$B:$O,13,0)</f>
        <v>1733</v>
      </c>
    </row>
    <row r="250" spans="2:3">
      <c r="B250" t="s">
        <v>6952</v>
      </c>
      <c r="C250">
        <f>VLOOKUP($B250,TT!$B:$O,13,0)</f>
        <v>1631</v>
      </c>
    </row>
    <row r="251" spans="2:3">
      <c r="B251" t="s">
        <v>6966</v>
      </c>
      <c r="C251">
        <f>VLOOKUP($B251,TT!$B:$O,13,0)</f>
        <v>1801</v>
      </c>
    </row>
    <row r="252" spans="2:3">
      <c r="B252" t="s">
        <v>6971</v>
      </c>
      <c r="C252">
        <f>VLOOKUP($B252,TT!$B:$O,13,0)</f>
        <v>1802</v>
      </c>
    </row>
    <row r="253" spans="2:3">
      <c r="B253" t="s">
        <v>6976</v>
      </c>
      <c r="C253">
        <f>VLOOKUP($B253,TT!$B:$O,13,0)</f>
        <v>1803</v>
      </c>
    </row>
    <row r="254" spans="2:3">
      <c r="B254" t="s">
        <v>6981</v>
      </c>
      <c r="C254">
        <f>VLOOKUP($B254,TT!$B:$O,13,0)</f>
        <v>1804</v>
      </c>
    </row>
    <row r="255" spans="2:3">
      <c r="B255" t="s">
        <v>6986</v>
      </c>
      <c r="C255">
        <f>VLOOKUP($B255,TT!$B:$O,13,0)</f>
        <v>1807</v>
      </c>
    </row>
    <row r="256" spans="2:3">
      <c r="B256" t="s">
        <v>6994</v>
      </c>
      <c r="C256">
        <f>VLOOKUP($B256,TT!$B:$O,13,0)</f>
        <v>1849</v>
      </c>
    </row>
    <row r="257" spans="2:3">
      <c r="B257" t="s">
        <v>7004</v>
      </c>
      <c r="C257">
        <f>VLOOKUP($B257,TT!$B:$O,13,0)</f>
        <v>1845</v>
      </c>
    </row>
    <row r="258" spans="2:3">
      <c r="B258" t="s">
        <v>7009</v>
      </c>
      <c r="C258">
        <f>VLOOKUP($B258,TT!$B:$O,13,0)</f>
        <v>1842</v>
      </c>
    </row>
    <row r="259" spans="2:3">
      <c r="B259" t="s">
        <v>7076</v>
      </c>
      <c r="C259">
        <f>VLOOKUP($B259,TT!$B:$O,13,0)</f>
        <v>1531</v>
      </c>
    </row>
    <row r="260" spans="2:3">
      <c r="B260" t="s">
        <v>7080</v>
      </c>
      <c r="C260">
        <f>VLOOKUP($B260,TT!$B:$O,13,0)</f>
        <v>1532</v>
      </c>
    </row>
    <row r="261" spans="2:3">
      <c r="B261" t="s">
        <v>7083</v>
      </c>
      <c r="C261">
        <f>VLOOKUP($B261,TT!$B:$O,13,0)</f>
        <v>1535</v>
      </c>
    </row>
    <row r="262" spans="2:3">
      <c r="B262" t="s">
        <v>7086</v>
      </c>
      <c r="C262">
        <f>VLOOKUP($B262,TT!$B:$O,13,0)</f>
        <v>1538</v>
      </c>
    </row>
    <row r="263" spans="2:3">
      <c r="B263" t="s">
        <v>7090</v>
      </c>
      <c r="C263">
        <f>VLOOKUP($B263,TT!$B:$O,13,0)</f>
        <v>1539</v>
      </c>
    </row>
    <row r="264" spans="2:3">
      <c r="B264" t="s">
        <v>6468</v>
      </c>
      <c r="C264">
        <f>VLOOKUP($B264,TT!$B:$O,13,0)</f>
        <v>1751</v>
      </c>
    </row>
    <row r="265" spans="2:3">
      <c r="B265" t="s">
        <v>6473</v>
      </c>
      <c r="C265">
        <f>VLOOKUP($B265,TT!$B:$O,13,0)</f>
        <v>1752</v>
      </c>
    </row>
    <row r="266" spans="2:3">
      <c r="B266" t="s">
        <v>6506</v>
      </c>
      <c r="C266">
        <f>VLOOKUP($B266,TT!$B:$O,13,0)</f>
        <v>1759</v>
      </c>
    </row>
    <row r="267" spans="2:3">
      <c r="B267" t="s">
        <v>6510</v>
      </c>
      <c r="C267">
        <f>VLOOKUP($B267,TT!$B:$O,13,0)</f>
        <v>1760</v>
      </c>
    </row>
    <row r="268" spans="2:3">
      <c r="B268" t="s">
        <v>6515</v>
      </c>
      <c r="C268">
        <f>VLOOKUP($B268,TT!$B:$O,13,0)</f>
        <v>1761</v>
      </c>
    </row>
    <row r="269" spans="2:3">
      <c r="B269" t="s">
        <v>6562</v>
      </c>
      <c r="C269">
        <f>VLOOKUP($B269,TT!$B:$O,13,0)</f>
        <v>1747</v>
      </c>
    </row>
    <row r="270" spans="2:3">
      <c r="B270" t="s">
        <v>6566</v>
      </c>
      <c r="C270">
        <f>VLOOKUP($B270,TT!$B:$O,13,0)</f>
        <v>1749</v>
      </c>
    </row>
    <row r="271" spans="2:3">
      <c r="B271" t="s">
        <v>6578</v>
      </c>
      <c r="C271">
        <f>VLOOKUP($B271,TT!$B:$O,13,0)</f>
        <v>1833</v>
      </c>
    </row>
    <row r="272" spans="2:3">
      <c r="B272" t="s">
        <v>6588</v>
      </c>
      <c r="C272">
        <f>VLOOKUP($B272,TT!$B:$O,13,0)</f>
        <v>1820</v>
      </c>
    </row>
    <row r="273" spans="2:3">
      <c r="B273" t="s">
        <v>6628</v>
      </c>
      <c r="C273">
        <f>VLOOKUP($B273,TT!$B:$O,13,0)</f>
        <v>1605</v>
      </c>
    </row>
    <row r="274" spans="2:3">
      <c r="B274" t="s">
        <v>6637</v>
      </c>
      <c r="C274">
        <f>VLOOKUP($B274,TT!$B:$O,13,0)</f>
        <v>1615</v>
      </c>
    </row>
    <row r="275" spans="2:3">
      <c r="B275" t="s">
        <v>6641</v>
      </c>
      <c r="C275">
        <f>VLOOKUP($B275,TT!$B:$O,13,0)</f>
        <v>1825</v>
      </c>
    </row>
    <row r="276" spans="2:3">
      <c r="B276" t="s">
        <v>6646</v>
      </c>
      <c r="C276">
        <f>VLOOKUP($B276,TT!$B:$O,13,0)</f>
        <v>1826</v>
      </c>
    </row>
    <row r="277" spans="2:3">
      <c r="B277" t="s">
        <v>6649</v>
      </c>
      <c r="C277">
        <f>VLOOKUP($B277,TT!$B:$O,13,0)</f>
        <v>1827</v>
      </c>
    </row>
    <row r="278" spans="2:3">
      <c r="B278" t="s">
        <v>6655</v>
      </c>
      <c r="C278">
        <f>VLOOKUP($B278,TT!$B:$O,13,0)</f>
        <v>1721</v>
      </c>
    </row>
    <row r="279" spans="2:3">
      <c r="B279" t="s">
        <v>6662</v>
      </c>
      <c r="C279">
        <f>VLOOKUP($B279,TT!$B:$O,13,0)</f>
        <v>1506</v>
      </c>
    </row>
    <row r="280" spans="2:3">
      <c r="B280" t="s">
        <v>6666</v>
      </c>
      <c r="C280">
        <f>VLOOKUP($B280,TT!$B:$O,13,0)</f>
        <v>1507</v>
      </c>
    </row>
    <row r="281" spans="2:3">
      <c r="B281" t="s">
        <v>6680</v>
      </c>
      <c r="C281">
        <f>VLOOKUP($B281,TT!$B:$O,13,0)</f>
        <v>1498</v>
      </c>
    </row>
    <row r="282" spans="2:3">
      <c r="B282" t="s">
        <v>6688</v>
      </c>
      <c r="C282">
        <f>VLOOKUP($B282,TT!$B:$O,13,0)</f>
        <v>1727</v>
      </c>
    </row>
    <row r="283" spans="2:3">
      <c r="B283" t="s">
        <v>6703</v>
      </c>
      <c r="C283">
        <f>VLOOKUP($B283,TT!$B:$O,13,0)</f>
        <v>1675</v>
      </c>
    </row>
    <row r="284" spans="2:3">
      <c r="B284" t="s">
        <v>6728</v>
      </c>
      <c r="C284">
        <f>VLOOKUP($B284,TT!$B:$O,13,0)</f>
        <v>1713</v>
      </c>
    </row>
    <row r="285" spans="2:3">
      <c r="B285" t="s">
        <v>6846</v>
      </c>
      <c r="C285">
        <f>VLOOKUP($B285,TT!$B:$O,13,0)</f>
        <v>1796</v>
      </c>
    </row>
    <row r="286" spans="2:3">
      <c r="B286" t="s">
        <v>6882</v>
      </c>
      <c r="C286">
        <f>VLOOKUP($B286,TT!$B:$O,13,0)</f>
        <v>1577</v>
      </c>
    </row>
    <row r="287" spans="2:3">
      <c r="B287" t="s">
        <v>6886</v>
      </c>
      <c r="C287">
        <f>VLOOKUP($B287,TT!$B:$O,13,0)</f>
        <v>1736</v>
      </c>
    </row>
    <row r="288" spans="2:3">
      <c r="B288" t="s">
        <v>6926</v>
      </c>
      <c r="C288">
        <f>VLOOKUP($B288,TT!$B:$O,13,0)</f>
        <v>1652</v>
      </c>
    </row>
    <row r="289" spans="2:3">
      <c r="B289" t="s">
        <v>6947</v>
      </c>
      <c r="C289">
        <f>VLOOKUP($B289,TT!$B:$O,13,0)</f>
        <v>1629</v>
      </c>
    </row>
    <row r="290" spans="2:3">
      <c r="B290" t="s">
        <v>7038</v>
      </c>
      <c r="C290">
        <f>VLOOKUP($B290,TT!$B:$O,13,0)</f>
        <v>1834</v>
      </c>
    </row>
    <row r="291" spans="2:3">
      <c r="B291" t="s">
        <v>7048</v>
      </c>
      <c r="C291">
        <f>VLOOKUP($B291,TT!$B:$O,13,0)</f>
        <v>1836</v>
      </c>
    </row>
    <row r="292" spans="2:3">
      <c r="B292" t="s">
        <v>7222</v>
      </c>
      <c r="C292">
        <f>VLOOKUP($B292,TT!$B:$O,13,0)</f>
        <v>18</v>
      </c>
    </row>
    <row r="293" spans="2:3">
      <c r="B293" t="s">
        <v>7226</v>
      </c>
      <c r="C293">
        <f>VLOOKUP($B293,TT!$B:$O,13,0)</f>
        <v>19</v>
      </c>
    </row>
    <row r="294" spans="2:3">
      <c r="B294" t="s">
        <v>7253</v>
      </c>
      <c r="C294">
        <f>VLOOKUP($B294,TT!$B:$O,13,0)</f>
        <v>438</v>
      </c>
    </row>
    <row r="295" spans="2:3">
      <c r="B295" t="s">
        <v>7257</v>
      </c>
      <c r="C295">
        <f>VLOOKUP($B295,TT!$B:$O,13,0)</f>
        <v>439</v>
      </c>
    </row>
    <row r="296" spans="2:3">
      <c r="B296" t="s">
        <v>7291</v>
      </c>
      <c r="C296">
        <f>VLOOKUP($B296,TT!$B:$O,13,0)</f>
        <v>241</v>
      </c>
    </row>
    <row r="297" spans="2:3">
      <c r="B297" t="s">
        <v>7304</v>
      </c>
      <c r="C297">
        <f>VLOOKUP($B297,TT!$B:$O,13,0)</f>
        <v>347</v>
      </c>
    </row>
    <row r="298" spans="2:3">
      <c r="B298" t="s">
        <v>7375</v>
      </c>
      <c r="C298">
        <f>VLOOKUP($B298,TT!$B:$O,13,0)</f>
        <v>294</v>
      </c>
    </row>
    <row r="299" spans="2:3">
      <c r="B299" t="s">
        <v>7380</v>
      </c>
      <c r="C299">
        <f>VLOOKUP($B299,TT!$B:$O,13,0)</f>
        <v>301</v>
      </c>
    </row>
    <row r="300" spans="2:3">
      <c r="B300" t="s">
        <v>7261</v>
      </c>
      <c r="C300">
        <f>VLOOKUP($B300,TT!$B:$O,13,0)</f>
        <v>440</v>
      </c>
    </row>
    <row r="301" spans="2:3">
      <c r="B301" t="s">
        <v>7266</v>
      </c>
      <c r="C301">
        <f>VLOOKUP($B301,TT!$B:$O,13,0)</f>
        <v>445</v>
      </c>
    </row>
    <row r="302" spans="2:3">
      <c r="B302" t="s">
        <v>7269</v>
      </c>
      <c r="C302">
        <f>VLOOKUP($B302,TT!$B:$O,13,0)</f>
        <v>447</v>
      </c>
    </row>
    <row r="303" spans="2:3">
      <c r="B303" t="s">
        <v>7274</v>
      </c>
      <c r="C303">
        <f>VLOOKUP($B303,TT!$B:$O,13,0)</f>
        <v>452</v>
      </c>
    </row>
    <row r="304" spans="2:3">
      <c r="B304" t="s">
        <v>7278</v>
      </c>
      <c r="C304">
        <f>VLOOKUP($B304,TT!$B:$O,13,0)</f>
        <v>249</v>
      </c>
    </row>
    <row r="305" spans="2:3">
      <c r="B305" t="s">
        <v>7282</v>
      </c>
      <c r="C305">
        <f>VLOOKUP($B305,TT!$B:$O,13,0)</f>
        <v>238</v>
      </c>
    </row>
    <row r="306" spans="2:3">
      <c r="B306" t="s">
        <v>7287</v>
      </c>
      <c r="C306">
        <f>VLOOKUP($B306,TT!$B:$O,13,0)</f>
        <v>225</v>
      </c>
    </row>
    <row r="307" spans="2:3">
      <c r="B307" t="s">
        <v>7295</v>
      </c>
      <c r="C307">
        <f>VLOOKUP($B307,TT!$B:$O,13,0)</f>
        <v>235</v>
      </c>
    </row>
    <row r="308" spans="2:3">
      <c r="B308" t="s">
        <v>7308</v>
      </c>
      <c r="C308">
        <f>VLOOKUP($B308,TT!$B:$O,13,0)</f>
        <v>348</v>
      </c>
    </row>
    <row r="309" spans="2:3">
      <c r="B309" t="s">
        <v>7317</v>
      </c>
      <c r="C309">
        <f>VLOOKUP($B309,TT!$B:$O,13,0)</f>
        <v>352</v>
      </c>
    </row>
    <row r="310" spans="2:3">
      <c r="B310" t="s">
        <v>7322</v>
      </c>
      <c r="C310">
        <f>VLOOKUP($B310,TT!$B:$O,13,0)</f>
        <v>359</v>
      </c>
    </row>
    <row r="311" spans="2:3">
      <c r="B311" t="s">
        <v>7332</v>
      </c>
      <c r="C311">
        <f>VLOOKUP($B311,TT!$B:$O,13,0)</f>
        <v>378</v>
      </c>
    </row>
    <row r="312" spans="2:3">
      <c r="B312" t="s">
        <v>7336</v>
      </c>
      <c r="C312">
        <f>VLOOKUP($B312,TT!$B:$O,13,0)</f>
        <v>380</v>
      </c>
    </row>
    <row r="313" spans="2:3">
      <c r="B313" t="s">
        <v>7340</v>
      </c>
      <c r="C313">
        <f>VLOOKUP($B313,TT!$B:$O,13,0)</f>
        <v>381</v>
      </c>
    </row>
    <row r="314" spans="2:3">
      <c r="B314" t="s">
        <v>7344</v>
      </c>
      <c r="C314">
        <f>VLOOKUP($B314,TT!$B:$O,13,0)</f>
        <v>412</v>
      </c>
    </row>
    <row r="315" spans="2:3">
      <c r="B315" t="s">
        <v>7348</v>
      </c>
      <c r="C315">
        <f>VLOOKUP($B315,TT!$B:$O,13,0)</f>
        <v>414</v>
      </c>
    </row>
    <row r="316" spans="2:3">
      <c r="B316" t="s">
        <v>7352</v>
      </c>
      <c r="C316">
        <f>VLOOKUP($B316,TT!$B:$O,13,0)</f>
        <v>415</v>
      </c>
    </row>
    <row r="317" spans="2:3">
      <c r="B317" t="s">
        <v>7365</v>
      </c>
      <c r="C317">
        <f>VLOOKUP($B317,TT!$B:$O,13,0)</f>
        <v>422</v>
      </c>
    </row>
    <row r="318" spans="2:3">
      <c r="B318" t="s">
        <v>7370</v>
      </c>
      <c r="C318">
        <f>VLOOKUP($B318,TT!$B:$O,13,0)</f>
        <v>424</v>
      </c>
    </row>
    <row r="319" spans="2:3">
      <c r="B319" t="s">
        <v>7385</v>
      </c>
      <c r="C319">
        <f>VLOOKUP($B319,TT!$B:$O,13,0)</f>
        <v>306</v>
      </c>
    </row>
    <row r="320" spans="2:3">
      <c r="B320" t="s">
        <v>7390</v>
      </c>
      <c r="C320">
        <f>VLOOKUP($B320,TT!$B:$O,13,0)</f>
        <v>309</v>
      </c>
    </row>
    <row r="321" spans="2:3">
      <c r="B321" t="s">
        <v>7416</v>
      </c>
      <c r="C321">
        <f>VLOOKUP($B321,TT!$B:$O,13,0)</f>
        <v>382</v>
      </c>
    </row>
    <row r="322" spans="2:3">
      <c r="B322" t="s">
        <v>7434</v>
      </c>
      <c r="C322">
        <f>VLOOKUP($B322,TT!$B:$O,13,0)</f>
        <v>388</v>
      </c>
    </row>
    <row r="323" spans="2:3">
      <c r="B323" t="s">
        <v>7452</v>
      </c>
      <c r="C323">
        <f>VLOOKUP($B323,TT!$B:$O,13,0)</f>
        <v>337</v>
      </c>
    </row>
    <row r="324" spans="2:3">
      <c r="B324" t="s">
        <v>7455</v>
      </c>
      <c r="C324">
        <f>VLOOKUP($B324,TT!$B:$O,13,0)</f>
        <v>332</v>
      </c>
    </row>
    <row r="325" spans="2:3">
      <c r="B325" t="s">
        <v>7472</v>
      </c>
      <c r="C325">
        <f>VLOOKUP($B325,TT!$B:$O,13,0)</f>
        <v>456</v>
      </c>
    </row>
    <row r="326" spans="2:3">
      <c r="B326" t="s">
        <v>7486</v>
      </c>
      <c r="C326">
        <f>VLOOKUP($B326,TT!$B:$O,13,0)</f>
        <v>494</v>
      </c>
    </row>
    <row r="327" spans="2:3">
      <c r="B327" t="s">
        <v>7491</v>
      </c>
      <c r="C327">
        <f>VLOOKUP($B327,TT!$B:$O,13,0)</f>
        <v>489</v>
      </c>
    </row>
    <row r="328" spans="2:3">
      <c r="B328" t="s">
        <v>7495</v>
      </c>
      <c r="C328">
        <f>VLOOKUP($B328,TT!$B:$O,13,0)</f>
        <v>473</v>
      </c>
    </row>
    <row r="329" spans="2:3">
      <c r="B329" t="s">
        <v>7504</v>
      </c>
      <c r="C329">
        <f>VLOOKUP($B329,TT!$B:$O,13,0)</f>
        <v>483</v>
      </c>
    </row>
    <row r="330" spans="2:3">
      <c r="B330" t="s">
        <v>7508</v>
      </c>
      <c r="C330">
        <f>VLOOKUP($B330,TT!$B:$O,13,0)</f>
        <v>498</v>
      </c>
    </row>
    <row r="331" spans="2:3">
      <c r="B331" t="s">
        <v>7521</v>
      </c>
      <c r="C331">
        <f>VLOOKUP($B331,TT!$B:$O,13,0)</f>
        <v>504</v>
      </c>
    </row>
    <row r="332" spans="2:3">
      <c r="B332" t="s">
        <v>7531</v>
      </c>
      <c r="C332">
        <f>VLOOKUP($B332,TT!$B:$O,13,0)</f>
        <v>532</v>
      </c>
    </row>
    <row r="333" spans="2:3">
      <c r="B333" t="s">
        <v>7534</v>
      </c>
      <c r="C333">
        <f>VLOOKUP($B333,TT!$B:$O,13,0)</f>
        <v>558</v>
      </c>
    </row>
    <row r="334" spans="2:3">
      <c r="B334" t="s">
        <v>7538</v>
      </c>
      <c r="C334">
        <f>VLOOKUP($B334,TT!$B:$O,13,0)</f>
        <v>560</v>
      </c>
    </row>
    <row r="335" spans="2:3">
      <c r="B335" t="s">
        <v>7541</v>
      </c>
      <c r="C335">
        <f>VLOOKUP($B335,TT!$B:$O,13,0)</f>
        <v>566</v>
      </c>
    </row>
    <row r="336" spans="2:3">
      <c r="B336" t="s">
        <v>7545</v>
      </c>
      <c r="C336">
        <f>VLOOKUP($B336,TT!$B:$O,13,0)</f>
        <v>567</v>
      </c>
    </row>
    <row r="337" spans="2:3">
      <c r="B337" t="s">
        <v>7549</v>
      </c>
      <c r="C337">
        <f>VLOOKUP($B337,TT!$B:$O,13,0)</f>
        <v>571</v>
      </c>
    </row>
    <row r="338" spans="2:3">
      <c r="B338" t="s">
        <v>7553</v>
      </c>
      <c r="C338">
        <f>VLOOKUP($B338,TT!$B:$O,13,0)</f>
        <v>537</v>
      </c>
    </row>
    <row r="339" spans="2:3">
      <c r="B339" t="s">
        <v>7557</v>
      </c>
      <c r="C339">
        <f>VLOOKUP($B339,TT!$B:$O,13,0)</f>
        <v>539</v>
      </c>
    </row>
    <row r="340" spans="2:3">
      <c r="B340" t="s">
        <v>7561</v>
      </c>
      <c r="C340">
        <f>VLOOKUP($B340,TT!$B:$O,13,0)</f>
        <v>543</v>
      </c>
    </row>
    <row r="341" spans="2:3">
      <c r="B341" t="s">
        <v>7565</v>
      </c>
      <c r="C341">
        <f>VLOOKUP($B341,TT!$B:$O,13,0)</f>
        <v>552</v>
      </c>
    </row>
    <row r="342" spans="2:3">
      <c r="B342" t="s">
        <v>7569</v>
      </c>
      <c r="C342">
        <f>VLOOKUP($B342,TT!$B:$O,13,0)</f>
        <v>557</v>
      </c>
    </row>
    <row r="343" spans="2:3">
      <c r="B343" t="s">
        <v>7573</v>
      </c>
      <c r="C343">
        <f>VLOOKUP($B343,TT!$B:$O,13,0)</f>
        <v>573</v>
      </c>
    </row>
    <row r="344" spans="2:3">
      <c r="B344" t="s">
        <v>7578</v>
      </c>
      <c r="C344">
        <f>VLOOKUP($B344,TT!$B:$O,13,0)</f>
        <v>515</v>
      </c>
    </row>
    <row r="345" spans="2:3">
      <c r="B345" t="s">
        <v>7583</v>
      </c>
      <c r="C345">
        <f>VLOOKUP($B345,TT!$B:$O,13,0)</f>
        <v>519</v>
      </c>
    </row>
    <row r="346" spans="2:3">
      <c r="B346" t="s">
        <v>7587</v>
      </c>
      <c r="C346">
        <f>VLOOKUP($B346,TT!$B:$O,13,0)</f>
        <v>574</v>
      </c>
    </row>
    <row r="347" spans="2:3">
      <c r="B347" t="s">
        <v>7592</v>
      </c>
      <c r="C347">
        <f>VLOOKUP($B347,TT!$B:$O,13,0)</f>
        <v>575</v>
      </c>
    </row>
    <row r="348" spans="2:3">
      <c r="B348" t="s">
        <v>7596</v>
      </c>
      <c r="C348">
        <f>VLOOKUP($B348,TT!$B:$O,13,0)</f>
        <v>585</v>
      </c>
    </row>
    <row r="349" spans="2:3">
      <c r="B349" t="s">
        <v>7601</v>
      </c>
      <c r="C349">
        <f>VLOOKUP($B349,TT!$B:$O,13,0)</f>
        <v>589</v>
      </c>
    </row>
    <row r="350" spans="2:3">
      <c r="B350" t="s">
        <v>7622</v>
      </c>
      <c r="C350">
        <f>VLOOKUP($B350,TT!$B:$O,13,0)</f>
        <v>366</v>
      </c>
    </row>
    <row r="351" spans="2:3">
      <c r="B351" t="s">
        <v>7627</v>
      </c>
      <c r="C351">
        <f>VLOOKUP($B351,TT!$B:$O,13,0)</f>
        <v>376</v>
      </c>
    </row>
    <row r="352" spans="2:3">
      <c r="B352" t="s">
        <v>7639</v>
      </c>
      <c r="C352">
        <f>VLOOKUP($B352,TT!$B:$O,13,0)</f>
        <v>363</v>
      </c>
    </row>
    <row r="353" spans="2:3">
      <c r="B353" t="s">
        <v>7643</v>
      </c>
      <c r="C353">
        <f>VLOOKUP($B353,TT!$B:$O,13,0)</f>
        <v>355</v>
      </c>
    </row>
    <row r="354" spans="2:3">
      <c r="B354" t="s">
        <v>7647</v>
      </c>
      <c r="C354">
        <f>VLOOKUP($B354,TT!$B:$O,13,0)</f>
        <v>358</v>
      </c>
    </row>
    <row r="355" spans="2:3">
      <c r="B355" t="s">
        <v>7656</v>
      </c>
      <c r="C355">
        <f>VLOOKUP($B355,TT!$B:$O,13,0)</f>
        <v>596</v>
      </c>
    </row>
    <row r="356" spans="2:3">
      <c r="B356" t="s">
        <v>7661</v>
      </c>
      <c r="C356">
        <f>VLOOKUP($B356,TT!$B:$O,13,0)</f>
        <v>600</v>
      </c>
    </row>
    <row r="357" spans="2:3">
      <c r="B357" t="s">
        <v>7667</v>
      </c>
      <c r="C357">
        <f>VLOOKUP($B357,TT!$B:$O,13,0)</f>
        <v>602</v>
      </c>
    </row>
    <row r="358" spans="2:3">
      <c r="B358" t="s">
        <v>7672</v>
      </c>
      <c r="C358">
        <f>VLOOKUP($B358,TT!$B:$O,13,0)</f>
        <v>606</v>
      </c>
    </row>
    <row r="359" spans="2:3">
      <c r="B359" t="s">
        <v>7678</v>
      </c>
      <c r="C359">
        <f>VLOOKUP($B359,TT!$B:$O,13,0)</f>
        <v>607</v>
      </c>
    </row>
    <row r="360" spans="2:3">
      <c r="B360" t="s">
        <v>7683</v>
      </c>
      <c r="C360">
        <f>VLOOKUP($B360,TT!$B:$O,13,0)</f>
        <v>608</v>
      </c>
    </row>
    <row r="361" spans="2:3">
      <c r="B361" t="s">
        <v>7689</v>
      </c>
      <c r="C361">
        <f>VLOOKUP($B361,TT!$B:$O,13,0)</f>
        <v>609</v>
      </c>
    </row>
    <row r="362" spans="2:3">
      <c r="B362" t="s">
        <v>7695</v>
      </c>
      <c r="C362">
        <f>VLOOKUP($B362,TT!$B:$O,13,0)</f>
        <v>612</v>
      </c>
    </row>
    <row r="363" spans="2:3">
      <c r="B363" t="s">
        <v>7701</v>
      </c>
      <c r="C363">
        <f>VLOOKUP($B363,TT!$B:$O,13,0)</f>
        <v>615</v>
      </c>
    </row>
    <row r="364" spans="2:3">
      <c r="B364" t="s">
        <v>7706</v>
      </c>
      <c r="C364">
        <f>VLOOKUP($B364,TT!$B:$O,13,0)</f>
        <v>675</v>
      </c>
    </row>
    <row r="365" spans="2:3">
      <c r="B365" t="s">
        <v>7712</v>
      </c>
      <c r="C365">
        <f>VLOOKUP($B365,TT!$B:$O,13,0)</f>
        <v>684</v>
      </c>
    </row>
    <row r="366" spans="2:3">
      <c r="B366" t="s">
        <v>7721</v>
      </c>
      <c r="C366">
        <f>VLOOKUP($B366,TT!$B:$O,13,0)</f>
        <v>665</v>
      </c>
    </row>
    <row r="367" spans="2:3">
      <c r="B367" t="s">
        <v>7726</v>
      </c>
      <c r="C367">
        <f>VLOOKUP($B367,TT!$B:$O,13,0)</f>
        <v>664</v>
      </c>
    </row>
    <row r="368" spans="2:3">
      <c r="B368" t="s">
        <v>7740</v>
      </c>
      <c r="C368">
        <f>VLOOKUP($B368,TT!$B:$O,13,0)</f>
        <v>634</v>
      </c>
    </row>
    <row r="369" spans="2:3">
      <c r="B369" t="s">
        <v>7745</v>
      </c>
      <c r="C369">
        <f>VLOOKUP($B369,TT!$B:$O,13,0)</f>
        <v>652</v>
      </c>
    </row>
    <row r="370" spans="2:3">
      <c r="B370" t="s">
        <v>7754</v>
      </c>
      <c r="C370">
        <f>VLOOKUP($B370,TT!$B:$O,13,0)</f>
        <v>690</v>
      </c>
    </row>
    <row r="371" spans="2:3">
      <c r="B371" t="s">
        <v>7759</v>
      </c>
      <c r="C371">
        <f>VLOOKUP($B371,TT!$B:$O,13,0)</f>
        <v>691</v>
      </c>
    </row>
    <row r="372" spans="2:3">
      <c r="B372" t="s">
        <v>7764</v>
      </c>
      <c r="C372">
        <f>VLOOKUP($B372,TT!$B:$O,13,0)</f>
        <v>769</v>
      </c>
    </row>
    <row r="373" spans="2:3">
      <c r="B373" t="s">
        <v>7790</v>
      </c>
      <c r="C373">
        <f>VLOOKUP($B373,TT!$B:$O,13,0)</f>
        <v>765</v>
      </c>
    </row>
    <row r="374" spans="2:3">
      <c r="B374" t="s">
        <v>7797</v>
      </c>
      <c r="C374">
        <f>VLOOKUP($B374,TT!$B:$O,13,0)</f>
        <v>753</v>
      </c>
    </row>
    <row r="375" spans="2:3">
      <c r="B375" t="s">
        <v>7800</v>
      </c>
      <c r="C375">
        <f>VLOOKUP($B375,TT!$B:$O,13,0)</f>
        <v>763</v>
      </c>
    </row>
    <row r="376" spans="2:3">
      <c r="B376" t="s">
        <v>7827</v>
      </c>
      <c r="C376">
        <f>VLOOKUP($B376,TT!$B:$O,13,0)</f>
        <v>784</v>
      </c>
    </row>
    <row r="377" spans="2:3">
      <c r="B377" t="s">
        <v>7831</v>
      </c>
      <c r="C377">
        <f>VLOOKUP($B377,TT!$B:$O,13,0)</f>
        <v>783</v>
      </c>
    </row>
    <row r="378" spans="2:3">
      <c r="B378" t="s">
        <v>7852</v>
      </c>
      <c r="C378">
        <f>VLOOKUP($B378,TT!$B:$O,13,0)</f>
        <v>800</v>
      </c>
    </row>
    <row r="379" spans="2:3">
      <c r="B379" t="s">
        <v>7864</v>
      </c>
      <c r="C379">
        <f>VLOOKUP($B379,TT!$B:$O,13,0)</f>
        <v>799</v>
      </c>
    </row>
    <row r="380" spans="2:3">
      <c r="B380" t="s">
        <v>7880</v>
      </c>
      <c r="C380">
        <f>VLOOKUP($B380,TT!$B:$O,13,0)</f>
        <v>738</v>
      </c>
    </row>
    <row r="381" spans="2:3">
      <c r="B381" t="s">
        <v>7884</v>
      </c>
      <c r="C381">
        <f>VLOOKUP($B381,TT!$B:$O,13,0)</f>
        <v>740</v>
      </c>
    </row>
    <row r="382" spans="2:3">
      <c r="B382" t="s">
        <v>7776</v>
      </c>
      <c r="C382">
        <f>VLOOKUP($B382,TT!$B:$O,13,0)</f>
        <v>750</v>
      </c>
    </row>
    <row r="383" spans="2:3">
      <c r="B383" t="s">
        <v>7781</v>
      </c>
      <c r="C383">
        <f>VLOOKUP($B383,TT!$B:$O,13,0)</f>
        <v>748</v>
      </c>
    </row>
    <row r="384" spans="2:3">
      <c r="B384" t="s">
        <v>7785</v>
      </c>
      <c r="C384">
        <f>VLOOKUP($B384,TT!$B:$O,13,0)</f>
        <v>752</v>
      </c>
    </row>
    <row r="385" spans="2:3">
      <c r="B385" t="s">
        <v>7806</v>
      </c>
      <c r="C385">
        <f>VLOOKUP($B385,TT!$B:$O,13,0)</f>
        <v>668</v>
      </c>
    </row>
    <row r="386" spans="2:3">
      <c r="B386" t="s">
        <v>7815</v>
      </c>
      <c r="C386">
        <f>VLOOKUP($B386,TT!$B:$O,13,0)</f>
        <v>673</v>
      </c>
    </row>
    <row r="387" spans="2:3">
      <c r="B387" t="s">
        <v>7819</v>
      </c>
      <c r="C387">
        <f>VLOOKUP($B387,TT!$B:$O,13,0)</f>
        <v>661</v>
      </c>
    </row>
    <row r="388" spans="2:3">
      <c r="B388" t="s">
        <v>7835</v>
      </c>
      <c r="C388">
        <f>VLOOKUP($B388,TT!$B:$O,13,0)</f>
        <v>781</v>
      </c>
    </row>
    <row r="389" spans="2:3">
      <c r="B389" t="s">
        <v>7844</v>
      </c>
      <c r="C389">
        <f>VLOOKUP($B389,TT!$B:$O,13,0)</f>
        <v>771</v>
      </c>
    </row>
    <row r="390" spans="2:3">
      <c r="B390" t="s">
        <v>7848</v>
      </c>
      <c r="C390">
        <f>VLOOKUP($B390,TT!$B:$O,13,0)</f>
        <v>792</v>
      </c>
    </row>
    <row r="391" spans="2:3">
      <c r="B391" t="s">
        <v>7856</v>
      </c>
      <c r="C391">
        <f>VLOOKUP($B391,TT!$B:$O,13,0)</f>
        <v>797</v>
      </c>
    </row>
    <row r="392" spans="2:3">
      <c r="B392" t="s">
        <v>7860</v>
      </c>
      <c r="C392">
        <f>VLOOKUP($B392,TT!$B:$O,13,0)</f>
        <v>790</v>
      </c>
    </row>
    <row r="393" spans="2:3">
      <c r="B393" t="s">
        <v>7867</v>
      </c>
      <c r="C393">
        <f>VLOOKUP($B393,TT!$B:$O,13,0)</f>
        <v>637</v>
      </c>
    </row>
    <row r="394" spans="2:3">
      <c r="B394" t="s">
        <v>7871</v>
      </c>
      <c r="C394">
        <f>VLOOKUP($B394,TT!$B:$O,13,0)</f>
        <v>641</v>
      </c>
    </row>
    <row r="395" spans="2:3">
      <c r="B395" t="s">
        <v>7876</v>
      </c>
      <c r="C395">
        <f>VLOOKUP($B395,TT!$B:$O,13,0)</f>
        <v>646</v>
      </c>
    </row>
    <row r="396" spans="2:3">
      <c r="B396" t="s">
        <v>7887</v>
      </c>
      <c r="C396">
        <f>VLOOKUP($B396,TT!$B:$O,13,0)</f>
        <v>741</v>
      </c>
    </row>
    <row r="397" spans="2:3">
      <c r="B397" t="s">
        <v>7889</v>
      </c>
      <c r="C397">
        <f>VLOOKUP($B397,TT!$B:$O,13,0)</f>
        <v>742</v>
      </c>
    </row>
    <row r="398" spans="2:3">
      <c r="B398" t="s">
        <v>7893</v>
      </c>
      <c r="C398">
        <f>VLOOKUP($B398,TT!$B:$O,13,0)</f>
        <v>744</v>
      </c>
    </row>
    <row r="399" spans="2:3">
      <c r="B399" t="s">
        <v>7897</v>
      </c>
      <c r="C399">
        <f>VLOOKUP($B399,TT!$B:$O,13,0)</f>
        <v>696</v>
      </c>
    </row>
    <row r="400" spans="2:3">
      <c r="B400" t="s">
        <v>7902</v>
      </c>
      <c r="C400">
        <f>VLOOKUP($B400,TT!$B:$O,13,0)</f>
        <v>686</v>
      </c>
    </row>
    <row r="401" spans="2:3">
      <c r="B401" t="s">
        <v>7907</v>
      </c>
      <c r="C401">
        <f>VLOOKUP($B401,TT!$B:$O,13,0)</f>
        <v>687</v>
      </c>
    </row>
    <row r="402" spans="2:3">
      <c r="B402" t="s">
        <v>7911</v>
      </c>
      <c r="C402">
        <f>VLOOKUP($B402,TT!$B:$O,13,0)</f>
        <v>829</v>
      </c>
    </row>
    <row r="403" spans="2:3">
      <c r="B403" t="s">
        <v>7916</v>
      </c>
      <c r="C403">
        <f>VLOOKUP($B403,TT!$B:$O,13,0)</f>
        <v>831</v>
      </c>
    </row>
    <row r="404" spans="2:3">
      <c r="B404" t="s">
        <v>7920</v>
      </c>
      <c r="C404">
        <f>VLOOKUP($B404,TT!$B:$O,13,0)</f>
        <v>838</v>
      </c>
    </row>
    <row r="405" spans="2:3">
      <c r="B405" t="s">
        <v>7925</v>
      </c>
      <c r="C405">
        <f>VLOOKUP($B405,TT!$B:$O,13,0)</f>
        <v>841</v>
      </c>
    </row>
    <row r="406" spans="2:3">
      <c r="B406" t="s">
        <v>7929</v>
      </c>
      <c r="C406">
        <f>VLOOKUP($B406,TT!$B:$O,13,0)</f>
        <v>843</v>
      </c>
    </row>
    <row r="407" spans="2:3">
      <c r="B407" t="s">
        <v>7943</v>
      </c>
      <c r="C407">
        <f>VLOOKUP($B407,TT!$B:$O,13,0)</f>
        <v>821</v>
      </c>
    </row>
    <row r="408" spans="2:3">
      <c r="B408" t="s">
        <v>7955</v>
      </c>
      <c r="C408">
        <f>VLOOKUP($B408,TT!$B:$O,13,0)</f>
        <v>816</v>
      </c>
    </row>
    <row r="409" spans="2:3">
      <c r="B409" t="s">
        <v>7961</v>
      </c>
      <c r="C409">
        <f>VLOOKUP($B409,TT!$B:$O,13,0)</f>
        <v>820</v>
      </c>
    </row>
    <row r="410" spans="2:3">
      <c r="B410" t="s">
        <v>7970</v>
      </c>
      <c r="C410">
        <f>VLOOKUP($B410,TT!$B:$O,13,0)</f>
        <v>801</v>
      </c>
    </row>
    <row r="411" spans="2:3">
      <c r="B411" t="s">
        <v>7973</v>
      </c>
      <c r="C411">
        <f>VLOOKUP($B411,TT!$B:$O,13,0)</f>
        <v>805</v>
      </c>
    </row>
    <row r="412" spans="2:3">
      <c r="B412" t="s">
        <v>7976</v>
      </c>
      <c r="C412">
        <f>VLOOKUP($B412,TT!$B:$O,13,0)</f>
        <v>819</v>
      </c>
    </row>
    <row r="413" spans="2:3">
      <c r="B413" t="s">
        <v>7979</v>
      </c>
      <c r="C413">
        <f>VLOOKUP($B413,TT!$B:$O,13,0)</f>
        <v>862</v>
      </c>
    </row>
    <row r="414" spans="2:3">
      <c r="B414" t="s">
        <v>7989</v>
      </c>
      <c r="C414">
        <f>VLOOKUP($B414,TT!$B:$O,13,0)</f>
        <v>530</v>
      </c>
    </row>
    <row r="415" spans="2:3">
      <c r="B415" t="s">
        <v>7993</v>
      </c>
      <c r="C415">
        <f>VLOOKUP($B415,TT!$B:$O,13,0)</f>
        <v>683</v>
      </c>
    </row>
    <row r="416" spans="2:3">
      <c r="B416" t="s">
        <v>7998</v>
      </c>
      <c r="C416">
        <f>VLOOKUP($B416,TT!$B:$O,13,0)</f>
        <v>692</v>
      </c>
    </row>
    <row r="417" spans="2:3">
      <c r="B417" t="s">
        <v>8002</v>
      </c>
      <c r="C417">
        <f>VLOOKUP($B417,TT!$B:$O,13,0)</f>
        <v>712</v>
      </c>
    </row>
    <row r="418" spans="2:3">
      <c r="B418" t="s">
        <v>8007</v>
      </c>
      <c r="C418">
        <f>VLOOKUP($B418,TT!$B:$O,13,0)</f>
        <v>717</v>
      </c>
    </row>
    <row r="419" spans="2:3">
      <c r="B419" t="s">
        <v>8011</v>
      </c>
      <c r="C419">
        <f>VLOOKUP($B419,TT!$B:$O,13,0)</f>
        <v>713</v>
      </c>
    </row>
    <row r="420" spans="2:3">
      <c r="B420" t="s">
        <v>8015</v>
      </c>
      <c r="C420">
        <f>VLOOKUP($B420,TT!$B:$O,13,0)</f>
        <v>715</v>
      </c>
    </row>
    <row r="421" spans="2:3">
      <c r="B421" t="s">
        <v>8044</v>
      </c>
      <c r="C421">
        <f>VLOOKUP($B421,TT!$B:$O,13,0)</f>
        <v>937</v>
      </c>
    </row>
    <row r="422" spans="2:3">
      <c r="B422" t="s">
        <v>8049</v>
      </c>
      <c r="C422">
        <f>VLOOKUP($B422,TT!$B:$O,13,0)</f>
        <v>940</v>
      </c>
    </row>
    <row r="423" spans="2:3">
      <c r="B423" t="s">
        <v>8054</v>
      </c>
      <c r="C423">
        <f>VLOOKUP($B423,TT!$B:$O,13,0)</f>
        <v>734</v>
      </c>
    </row>
    <row r="424" spans="2:3">
      <c r="B424" t="s">
        <v>8057</v>
      </c>
      <c r="C424">
        <f>VLOOKUP($B424,TT!$B:$O,13,0)</f>
        <v>747</v>
      </c>
    </row>
    <row r="425" spans="2:3">
      <c r="B425" t="s">
        <v>8066</v>
      </c>
      <c r="C425">
        <f>VLOOKUP($B425,TT!$B:$O,13,0)</f>
        <v>879</v>
      </c>
    </row>
    <row r="426" spans="2:3">
      <c r="B426" t="s">
        <v>8070</v>
      </c>
      <c r="C426">
        <f>VLOOKUP($B426,TT!$B:$O,13,0)</f>
        <v>885</v>
      </c>
    </row>
    <row r="427" spans="2:3">
      <c r="B427" t="s">
        <v>8075</v>
      </c>
      <c r="C427">
        <f>VLOOKUP($B427,TT!$B:$O,13,0)</f>
        <v>887</v>
      </c>
    </row>
    <row r="428" spans="2:3">
      <c r="B428" t="s">
        <v>8089</v>
      </c>
      <c r="C428">
        <f>VLOOKUP($B428,TT!$B:$O,13,0)</f>
        <v>896</v>
      </c>
    </row>
    <row r="429" spans="2:3">
      <c r="B429" t="s">
        <v>8096</v>
      </c>
      <c r="C429">
        <f>VLOOKUP($B429,TT!$B:$O,13,0)</f>
        <v>941</v>
      </c>
    </row>
    <row r="430" spans="2:3">
      <c r="B430" t="s">
        <v>8100</v>
      </c>
      <c r="C430">
        <f>VLOOKUP($B430,TT!$B:$O,13,0)</f>
        <v>954</v>
      </c>
    </row>
    <row r="431" spans="2:3">
      <c r="B431" t="s">
        <v>8104</v>
      </c>
      <c r="C431">
        <f>VLOOKUP($B431,TT!$B:$O,13,0)</f>
        <v>955</v>
      </c>
    </row>
    <row r="432" spans="2:3">
      <c r="B432" t="s">
        <v>8109</v>
      </c>
      <c r="C432">
        <f>VLOOKUP($B432,TT!$B:$O,13,0)</f>
        <v>952</v>
      </c>
    </row>
    <row r="433" spans="2:3">
      <c r="B433" t="s">
        <v>8114</v>
      </c>
      <c r="C433">
        <f>VLOOKUP($B433,TT!$B:$O,13,0)</f>
        <v>942</v>
      </c>
    </row>
    <row r="434" spans="2:3">
      <c r="B434" t="s">
        <v>8119</v>
      </c>
      <c r="C434">
        <f>VLOOKUP($B434,TT!$B:$O,13,0)</f>
        <v>950</v>
      </c>
    </row>
    <row r="435" spans="2:3">
      <c r="B435" t="s">
        <v>8123</v>
      </c>
      <c r="C435">
        <f>VLOOKUP($B435,TT!$B:$O,13,0)</f>
        <v>945</v>
      </c>
    </row>
    <row r="436" spans="2:3">
      <c r="B436" t="s">
        <v>8128</v>
      </c>
      <c r="C436">
        <f>VLOOKUP($B436,TT!$B:$O,13,0)</f>
        <v>949</v>
      </c>
    </row>
    <row r="437" spans="2:3">
      <c r="B437" t="s">
        <v>8132</v>
      </c>
      <c r="C437">
        <f>VLOOKUP($B437,TT!$B:$O,13,0)</f>
        <v>958</v>
      </c>
    </row>
    <row r="438" spans="2:3">
      <c r="B438" t="s">
        <v>8137</v>
      </c>
      <c r="C438">
        <f>VLOOKUP($B438,TT!$B:$O,13,0)</f>
        <v>959</v>
      </c>
    </row>
    <row r="439" spans="2:3">
      <c r="B439" t="s">
        <v>8142</v>
      </c>
      <c r="C439">
        <f>VLOOKUP($B439,TT!$B:$O,13,0)</f>
        <v>960</v>
      </c>
    </row>
    <row r="440" spans="2:3">
      <c r="B440" t="s">
        <v>8147</v>
      </c>
      <c r="C440">
        <f>VLOOKUP($B440,TT!$B:$O,13,0)</f>
        <v>962</v>
      </c>
    </row>
    <row r="441" spans="2:3">
      <c r="B441" t="s">
        <v>8156</v>
      </c>
      <c r="C441">
        <f>VLOOKUP($B441,TT!$B:$O,13,0)</f>
        <v>971</v>
      </c>
    </row>
    <row r="442" spans="2:3">
      <c r="B442" t="s">
        <v>8161</v>
      </c>
      <c r="C442">
        <f>VLOOKUP($B442,TT!$B:$O,13,0)</f>
        <v>972</v>
      </c>
    </row>
    <row r="443" spans="2:3">
      <c r="B443" t="s">
        <v>8165</v>
      </c>
      <c r="C443">
        <f>VLOOKUP($B443,TT!$B:$O,13,0)</f>
        <v>976</v>
      </c>
    </row>
    <row r="444" spans="2:3">
      <c r="B444" t="s">
        <v>8169</v>
      </c>
      <c r="C444">
        <f>VLOOKUP($B444,TT!$B:$O,13,0)</f>
        <v>977</v>
      </c>
    </row>
    <row r="445" spans="2:3">
      <c r="B445" t="s">
        <v>8177</v>
      </c>
      <c r="C445">
        <f>VLOOKUP($B445,TT!$B:$O,13,0)</f>
        <v>970</v>
      </c>
    </row>
    <row r="446" spans="2:3">
      <c r="B446" t="s">
        <v>8182</v>
      </c>
      <c r="C446">
        <f>VLOOKUP($B446,TT!$B:$O,13,0)</f>
        <v>967</v>
      </c>
    </row>
    <row r="447" spans="2:3">
      <c r="B447" t="s">
        <v>8191</v>
      </c>
      <c r="C447">
        <f>VLOOKUP($B447,TT!$B:$O,13,0)</f>
        <v>990</v>
      </c>
    </row>
    <row r="448" spans="2:3">
      <c r="B448" t="s">
        <v>8227</v>
      </c>
      <c r="C448">
        <f>VLOOKUP($B448,TT!$B:$O,13,0)</f>
        <v>1019</v>
      </c>
    </row>
    <row r="449" spans="2:3">
      <c r="B449" t="s">
        <v>8233</v>
      </c>
      <c r="C449">
        <f>VLOOKUP($B449,TT!$B:$O,13,0)</f>
        <v>1020</v>
      </c>
    </row>
    <row r="450" spans="2:3">
      <c r="B450" t="s">
        <v>8239</v>
      </c>
      <c r="C450">
        <f>VLOOKUP($B450,TT!$B:$O,13,0)</f>
        <v>1021</v>
      </c>
    </row>
    <row r="451" spans="2:3">
      <c r="B451" t="s">
        <v>8245</v>
      </c>
      <c r="C451">
        <f>VLOOKUP($B451,TT!$B:$O,13,0)</f>
        <v>1024</v>
      </c>
    </row>
    <row r="452" spans="2:3">
      <c r="B452" t="s">
        <v>8250</v>
      </c>
      <c r="C452">
        <f>VLOOKUP($B452,TT!$B:$O,13,0)</f>
        <v>1025</v>
      </c>
    </row>
    <row r="453" spans="2:3">
      <c r="B453" t="s">
        <v>8255</v>
      </c>
      <c r="C453">
        <f>VLOOKUP($B453,TT!$B:$O,13,0)</f>
        <v>1026</v>
      </c>
    </row>
    <row r="454" spans="2:3">
      <c r="B454" t="s">
        <v>8290</v>
      </c>
      <c r="C454">
        <f>VLOOKUP($B454,TT!$B:$O,13,0)</f>
        <v>995</v>
      </c>
    </row>
    <row r="455" spans="2:3">
      <c r="B455" t="s">
        <v>8294</v>
      </c>
      <c r="C455">
        <f>VLOOKUP($B455,TT!$B:$O,13,0)</f>
        <v>997</v>
      </c>
    </row>
    <row r="456" spans="2:3">
      <c r="B456" t="s">
        <v>8173</v>
      </c>
      <c r="C456">
        <f>VLOOKUP($B456,TT!$B:$O,13,0)</f>
        <v>978</v>
      </c>
    </row>
    <row r="457" spans="2:3">
      <c r="B457" t="s">
        <v>8196</v>
      </c>
      <c r="C457">
        <f>VLOOKUP($B457,TT!$B:$O,13,0)</f>
        <v>991</v>
      </c>
    </row>
    <row r="458" spans="2:3">
      <c r="B458" t="s">
        <v>8201</v>
      </c>
      <c r="C458">
        <f>VLOOKUP($B458,TT!$B:$O,13,0)</f>
        <v>994</v>
      </c>
    </row>
    <row r="459" spans="2:3">
      <c r="B459" t="s">
        <v>8206</v>
      </c>
      <c r="C459">
        <f>VLOOKUP($B459,TT!$B:$O,13,0)</f>
        <v>1001</v>
      </c>
    </row>
    <row r="460" spans="2:3">
      <c r="B460" t="s">
        <v>8211</v>
      </c>
      <c r="C460">
        <f>VLOOKUP($B460,TT!$B:$O,13,0)</f>
        <v>1004</v>
      </c>
    </row>
    <row r="461" spans="2:3">
      <c r="B461" t="s">
        <v>8215</v>
      </c>
      <c r="C461">
        <f>VLOOKUP($B461,TT!$B:$O,13,0)</f>
        <v>1006</v>
      </c>
    </row>
    <row r="462" spans="2:3">
      <c r="B462" t="s">
        <v>8219</v>
      </c>
      <c r="C462">
        <f>VLOOKUP($B462,TT!$B:$O,13,0)</f>
        <v>1014</v>
      </c>
    </row>
    <row r="463" spans="2:3">
      <c r="B463" t="s">
        <v>8223</v>
      </c>
      <c r="C463">
        <f>VLOOKUP($B463,TT!$B:$O,13,0)</f>
        <v>1016</v>
      </c>
    </row>
    <row r="464" spans="2:3">
      <c r="B464" t="s">
        <v>8273</v>
      </c>
      <c r="C464">
        <f>VLOOKUP($B464,TT!$B:$O,13,0)</f>
        <v>984</v>
      </c>
    </row>
    <row r="465" spans="2:3">
      <c r="B465" t="s">
        <v>8277</v>
      </c>
      <c r="C465">
        <f>VLOOKUP($B465,TT!$B:$O,13,0)</f>
        <v>986</v>
      </c>
    </row>
    <row r="466" spans="2:3">
      <c r="B466" t="s">
        <v>8286</v>
      </c>
      <c r="C466">
        <f>VLOOKUP($B466,TT!$B:$O,13,0)</f>
        <v>965</v>
      </c>
    </row>
    <row r="467" spans="2:3">
      <c r="B467" t="s">
        <v>8307</v>
      </c>
      <c r="C467">
        <f>VLOOKUP($B467,TT!$B:$O,13,0)</f>
        <v>1110</v>
      </c>
    </row>
    <row r="468" spans="2:3">
      <c r="B468" t="s">
        <v>8311</v>
      </c>
      <c r="C468">
        <f>VLOOKUP($B468,TT!$B:$O,13,0)</f>
        <v>1117</v>
      </c>
    </row>
    <row r="469" spans="2:3">
      <c r="B469" t="s">
        <v>8320</v>
      </c>
      <c r="C469">
        <f>VLOOKUP($B469,TT!$B:$O,13,0)</f>
        <v>1128</v>
      </c>
    </row>
    <row r="470" spans="2:3">
      <c r="B470" t="s">
        <v>8350</v>
      </c>
      <c r="C470">
        <f>VLOOKUP($B470,TT!$B:$O,13,0)</f>
        <v>1090</v>
      </c>
    </row>
    <row r="471" spans="2:3">
      <c r="B471" t="s">
        <v>8354</v>
      </c>
      <c r="C471">
        <f>VLOOKUP($B471,TT!$B:$O,13,0)</f>
        <v>1080</v>
      </c>
    </row>
    <row r="472" spans="2:3">
      <c r="B472" t="s">
        <v>8375</v>
      </c>
      <c r="C472">
        <f>VLOOKUP($B472,TT!$B:$O,13,0)</f>
        <v>1040</v>
      </c>
    </row>
    <row r="473" spans="2:3">
      <c r="B473" t="s">
        <v>8379</v>
      </c>
      <c r="C473">
        <f>VLOOKUP($B473,TT!$B:$O,13,0)</f>
        <v>1041</v>
      </c>
    </row>
    <row r="474" spans="2:3">
      <c r="B474" t="s">
        <v>8390</v>
      </c>
      <c r="C474">
        <f>VLOOKUP($B474,TT!$B:$O,13,0)</f>
        <v>1154</v>
      </c>
    </row>
    <row r="475" spans="2:3">
      <c r="B475" t="s">
        <v>8395</v>
      </c>
      <c r="C475">
        <f>VLOOKUP($B475,TT!$B:$O,13,0)</f>
        <v>1176</v>
      </c>
    </row>
    <row r="476" spans="2:3">
      <c r="B476" t="s">
        <v>8399</v>
      </c>
      <c r="C476">
        <f>VLOOKUP($B476,TT!$B:$O,13,0)</f>
        <v>1181</v>
      </c>
    </row>
    <row r="477" spans="2:3">
      <c r="B477" t="s">
        <v>8402</v>
      </c>
      <c r="C477">
        <f>VLOOKUP($B477,TT!$B:$O,13,0)</f>
        <v>1182</v>
      </c>
    </row>
    <row r="478" spans="2:3">
      <c r="B478" t="s">
        <v>8405</v>
      </c>
      <c r="C478">
        <f>VLOOKUP($B478,TT!$B:$O,13,0)</f>
        <v>1195</v>
      </c>
    </row>
    <row r="479" spans="2:3">
      <c r="B479" t="s">
        <v>8413</v>
      </c>
      <c r="C479">
        <f>VLOOKUP($B479,TT!$B:$O,13,0)</f>
        <v>1206</v>
      </c>
    </row>
    <row r="480" spans="2:3">
      <c r="B480" t="s">
        <v>8417</v>
      </c>
      <c r="C480">
        <f>VLOOKUP($B480,TT!$B:$O,13,0)</f>
        <v>1214</v>
      </c>
    </row>
    <row r="481" spans="2:3">
      <c r="B481" t="s">
        <v>8435</v>
      </c>
      <c r="C481">
        <f>VLOOKUP($B481,TT!$B:$O,13,0)</f>
        <v>1226</v>
      </c>
    </row>
    <row r="482" spans="2:3">
      <c r="B482" t="s">
        <v>8453</v>
      </c>
      <c r="C482">
        <f>VLOOKUP($B482,TT!$B:$O,13,0)</f>
        <v>1077</v>
      </c>
    </row>
    <row r="483" spans="2:3">
      <c r="B483" t="s">
        <v>8461</v>
      </c>
      <c r="C483">
        <f>VLOOKUP($B483,TT!$B:$O,13,0)</f>
        <v>1066</v>
      </c>
    </row>
    <row r="484" spans="2:3">
      <c r="B484" t="s">
        <v>8466</v>
      </c>
      <c r="C484">
        <f>VLOOKUP($B484,TT!$B:$O,13,0)</f>
        <v>1067</v>
      </c>
    </row>
    <row r="485" spans="2:3">
      <c r="B485" t="s">
        <v>8489</v>
      </c>
      <c r="C485">
        <f>VLOOKUP($B485,TT!$B:$O,13,0)</f>
        <v>1107</v>
      </c>
    </row>
    <row r="486" spans="2:3">
      <c r="B486" t="s">
        <v>8511</v>
      </c>
      <c r="C486">
        <f>VLOOKUP($B486,TT!$B:$O,13,0)</f>
        <v>1046</v>
      </c>
    </row>
    <row r="487" spans="2:3">
      <c r="B487" t="s">
        <v>8515</v>
      </c>
      <c r="C487">
        <f>VLOOKUP($B487,TT!$B:$O,13,0)</f>
        <v>1052</v>
      </c>
    </row>
    <row r="488" spans="2:3">
      <c r="B488" t="s">
        <v>8519</v>
      </c>
      <c r="C488">
        <f>VLOOKUP($B488,TT!$B:$O,13,0)</f>
        <v>1057</v>
      </c>
    </row>
    <row r="489" spans="2:3">
      <c r="B489" t="s">
        <v>8315</v>
      </c>
      <c r="C489">
        <f>VLOOKUP($B489,TT!$B:$O,13,0)</f>
        <v>1126</v>
      </c>
    </row>
    <row r="490" spans="2:3">
      <c r="B490" t="s">
        <v>8325</v>
      </c>
      <c r="C490">
        <f>VLOOKUP($B490,TT!$B:$O,13,0)</f>
        <v>1129</v>
      </c>
    </row>
    <row r="491" spans="2:3">
      <c r="B491" t="s">
        <v>8330</v>
      </c>
      <c r="C491">
        <f>VLOOKUP($B491,TT!$B:$O,13,0)</f>
        <v>1140</v>
      </c>
    </row>
    <row r="492" spans="2:3">
      <c r="B492" t="s">
        <v>8335</v>
      </c>
      <c r="C492">
        <f>VLOOKUP($B492,TT!$B:$O,13,0)</f>
        <v>1141</v>
      </c>
    </row>
    <row r="493" spans="2:3">
      <c r="B493" t="s">
        <v>8358</v>
      </c>
      <c r="C493">
        <f>VLOOKUP($B493,TT!$B:$O,13,0)</f>
        <v>1085</v>
      </c>
    </row>
    <row r="494" spans="2:3">
      <c r="B494" t="s">
        <v>8383</v>
      </c>
      <c r="C494">
        <f>VLOOKUP($B494,TT!$B:$O,13,0)</f>
        <v>1043</v>
      </c>
    </row>
    <row r="495" spans="2:3">
      <c r="B495" t="s">
        <v>8387</v>
      </c>
      <c r="C495">
        <f>VLOOKUP($B495,TT!$B:$O,13,0)</f>
        <v>1044</v>
      </c>
    </row>
    <row r="496" spans="2:3">
      <c r="B496" t="s">
        <v>8393</v>
      </c>
      <c r="C496">
        <f>VLOOKUP($B496,TT!$B:$O,13,0)</f>
        <v>1159</v>
      </c>
    </row>
    <row r="497" spans="2:3">
      <c r="B497" t="s">
        <v>8420</v>
      </c>
      <c r="C497">
        <f>VLOOKUP($B497,TT!$B:$O,13,0)</f>
        <v>1215</v>
      </c>
    </row>
    <row r="498" spans="2:3">
      <c r="B498" t="s">
        <v>8423</v>
      </c>
      <c r="C498">
        <f>VLOOKUP($B498,TT!$B:$O,13,0)</f>
        <v>1219</v>
      </c>
    </row>
    <row r="499" spans="2:3">
      <c r="B499" t="s">
        <v>8426</v>
      </c>
      <c r="C499">
        <f>VLOOKUP($B499,TT!$B:$O,13,0)</f>
        <v>1224</v>
      </c>
    </row>
    <row r="500" spans="2:3">
      <c r="B500" t="s">
        <v>8431</v>
      </c>
      <c r="C500">
        <f>VLOOKUP($B500,TT!$B:$O,13,0)</f>
        <v>1225</v>
      </c>
    </row>
    <row r="501" spans="2:3">
      <c r="B501" t="s">
        <v>8445</v>
      </c>
      <c r="C501">
        <f>VLOOKUP($B501,TT!$B:$O,13,0)</f>
        <v>1060</v>
      </c>
    </row>
    <row r="502" spans="2:3">
      <c r="B502" t="s">
        <v>8450</v>
      </c>
      <c r="C502">
        <f>VLOOKUP($B502,TT!$B:$O,13,0)</f>
        <v>1061</v>
      </c>
    </row>
    <row r="503" spans="2:3">
      <c r="B503" t="s">
        <v>8456</v>
      </c>
      <c r="C503">
        <f>VLOOKUP($B503,TT!$B:$O,13,0)</f>
        <v>1063</v>
      </c>
    </row>
    <row r="504" spans="2:3">
      <c r="B504" t="s">
        <v>8475</v>
      </c>
      <c r="C504">
        <f>VLOOKUP($B504,TT!$B:$O,13,0)</f>
        <v>1073</v>
      </c>
    </row>
    <row r="505" spans="2:3">
      <c r="B505" t="s">
        <v>8479</v>
      </c>
      <c r="C505">
        <f>VLOOKUP($B505,TT!$B:$O,13,0)</f>
        <v>1074</v>
      </c>
    </row>
    <row r="506" spans="2:3">
      <c r="B506" t="s">
        <v>8484</v>
      </c>
      <c r="C506">
        <f>VLOOKUP($B506,TT!$B:$O,13,0)</f>
        <v>1076</v>
      </c>
    </row>
    <row r="507" spans="2:3">
      <c r="B507" t="s">
        <v>8499</v>
      </c>
      <c r="C507">
        <f>VLOOKUP($B507,TT!$B:$O,13,0)</f>
        <v>1100</v>
      </c>
    </row>
    <row r="508" spans="2:3">
      <c r="B508" t="s">
        <v>8503</v>
      </c>
      <c r="C508">
        <f>VLOOKUP($B508,TT!$B:$O,13,0)</f>
        <v>1101</v>
      </c>
    </row>
    <row r="509" spans="2:3">
      <c r="B509" t="s">
        <v>8507</v>
      </c>
      <c r="C509">
        <f>VLOOKUP($B509,TT!$B:$O,13,0)</f>
        <v>1104</v>
      </c>
    </row>
    <row r="510" spans="2:3">
      <c r="B510" t="s">
        <v>8523</v>
      </c>
      <c r="C510">
        <f>VLOOKUP($B510,TT!$B:$O,13,0)</f>
        <v>1331</v>
      </c>
    </row>
    <row r="511" spans="2:3">
      <c r="B511" t="s">
        <v>8530</v>
      </c>
      <c r="C511">
        <f>VLOOKUP($B511,TT!$B:$O,13,0)</f>
        <v>1339</v>
      </c>
    </row>
    <row r="512" spans="2:3">
      <c r="B512" t="s">
        <v>8534</v>
      </c>
      <c r="C512">
        <f>VLOOKUP($B512,TT!$B:$O,13,0)</f>
        <v>1338</v>
      </c>
    </row>
    <row r="513" spans="2:3">
      <c r="B513" t="s">
        <v>8550</v>
      </c>
      <c r="C513">
        <f>VLOOKUP($B513,TT!$B:$O,13,0)</f>
        <v>1341</v>
      </c>
    </row>
    <row r="514" spans="2:3">
      <c r="B514" t="s">
        <v>8555</v>
      </c>
      <c r="C514">
        <f>VLOOKUP($B514,TT!$B:$O,13,0)</f>
        <v>1364</v>
      </c>
    </row>
    <row r="515" spans="2:3">
      <c r="B515" t="s">
        <v>8558</v>
      </c>
      <c r="C515">
        <f>VLOOKUP($B515,TT!$B:$O,13,0)</f>
        <v>1368</v>
      </c>
    </row>
    <row r="516" spans="2:3">
      <c r="B516" t="s">
        <v>8563</v>
      </c>
      <c r="C516">
        <f>VLOOKUP($B516,TT!$B:$O,13,0)</f>
        <v>1370</v>
      </c>
    </row>
    <row r="517" spans="2:3">
      <c r="B517" t="s">
        <v>8567</v>
      </c>
      <c r="C517">
        <f>VLOOKUP($B517,TT!$B:$O,13,0)</f>
        <v>1394</v>
      </c>
    </row>
    <row r="518" spans="2:3">
      <c r="B518" t="s">
        <v>8571</v>
      </c>
      <c r="C518">
        <f>VLOOKUP($B518,TT!$B:$O,13,0)</f>
        <v>1383</v>
      </c>
    </row>
    <row r="519" spans="2:3">
      <c r="B519" t="s">
        <v>8604</v>
      </c>
      <c r="C519">
        <f>VLOOKUP($B519,TT!$B:$O,13,0)</f>
        <v>1274</v>
      </c>
    </row>
    <row r="520" spans="2:3">
      <c r="B520" t="s">
        <v>8609</v>
      </c>
      <c r="C520">
        <f>VLOOKUP($B520,TT!$B:$O,13,0)</f>
        <v>1280</v>
      </c>
    </row>
    <row r="521" spans="2:3">
      <c r="B521" t="s">
        <v>8614</v>
      </c>
      <c r="C521">
        <f>VLOOKUP($B521,TT!$B:$O,13,0)</f>
        <v>1283</v>
      </c>
    </row>
    <row r="522" spans="2:3">
      <c r="B522" t="s">
        <v>8618</v>
      </c>
      <c r="C522">
        <f>VLOOKUP($B522,TT!$B:$O,13,0)</f>
        <v>1284</v>
      </c>
    </row>
    <row r="523" spans="2:3">
      <c r="B523" t="s">
        <v>8631</v>
      </c>
      <c r="C523">
        <f>VLOOKUP($B523,TT!$B:$O,13,0)</f>
        <v>1295</v>
      </c>
    </row>
    <row r="524" spans="2:3">
      <c r="B524" t="s">
        <v>8649</v>
      </c>
      <c r="C524">
        <f>VLOOKUP($B524,TT!$B:$O,13,0)</f>
        <v>1324</v>
      </c>
    </row>
    <row r="525" spans="2:3">
      <c r="B525" t="s">
        <v>8663</v>
      </c>
      <c r="C525">
        <f>VLOOKUP($B525,TT!$B:$O,13,0)</f>
        <v>1228</v>
      </c>
    </row>
    <row r="526" spans="2:3">
      <c r="B526" t="s">
        <v>8667</v>
      </c>
      <c r="C526">
        <f>VLOOKUP($B526,TT!$B:$O,13,0)</f>
        <v>1236</v>
      </c>
    </row>
    <row r="527" spans="2:3">
      <c r="B527" t="s">
        <v>8672</v>
      </c>
      <c r="C527">
        <f>VLOOKUP($B527,TT!$B:$O,13,0)</f>
        <v>1238</v>
      </c>
    </row>
    <row r="528" spans="2:3">
      <c r="B528" t="s">
        <v>8676</v>
      </c>
      <c r="C528">
        <f>VLOOKUP($B528,TT!$B:$O,13,0)</f>
        <v>1243</v>
      </c>
    </row>
    <row r="529" spans="2:3">
      <c r="B529" t="s">
        <v>8697</v>
      </c>
      <c r="C529">
        <f>VLOOKUP($B529,TT!$B:$O,13,0)</f>
        <v>1411</v>
      </c>
    </row>
    <row r="530" spans="2:3">
      <c r="B530" t="s">
        <v>8527</v>
      </c>
      <c r="C530">
        <f>VLOOKUP($B530,TT!$B:$O,13,0)</f>
        <v>1330</v>
      </c>
    </row>
    <row r="531" spans="2:3">
      <c r="B531" t="s">
        <v>8538</v>
      </c>
      <c r="C531">
        <f>VLOOKUP($B531,TT!$B:$O,13,0)</f>
        <v>1332</v>
      </c>
    </row>
    <row r="532" spans="2:3">
      <c r="B532" t="s">
        <v>8543</v>
      </c>
      <c r="C532">
        <f>VLOOKUP($B532,TT!$B:$O,13,0)</f>
        <v>1334</v>
      </c>
    </row>
    <row r="533" spans="2:3">
      <c r="B533" t="s">
        <v>8547</v>
      </c>
      <c r="C533">
        <f>VLOOKUP($B533,TT!$B:$O,13,0)</f>
        <v>1337</v>
      </c>
    </row>
    <row r="534" spans="2:3">
      <c r="B534" t="s">
        <v>8575</v>
      </c>
      <c r="C534">
        <f>VLOOKUP($B534,TT!$B:$O,13,0)</f>
        <v>1340</v>
      </c>
    </row>
    <row r="535" spans="2:3">
      <c r="B535" t="s">
        <v>8580</v>
      </c>
      <c r="C535">
        <f>VLOOKUP($B535,TT!$B:$O,13,0)</f>
        <v>1348</v>
      </c>
    </row>
    <row r="536" spans="2:3">
      <c r="B536" t="s">
        <v>8584</v>
      </c>
      <c r="C536">
        <f>VLOOKUP($B536,TT!$B:$O,13,0)</f>
        <v>1353</v>
      </c>
    </row>
    <row r="537" spans="2:3">
      <c r="B537" t="s">
        <v>8597</v>
      </c>
      <c r="C537">
        <f>VLOOKUP($B537,TT!$B:$O,13,0)</f>
        <v>1388</v>
      </c>
    </row>
    <row r="538" spans="2:3">
      <c r="B538" t="s">
        <v>8602</v>
      </c>
      <c r="C538">
        <f>VLOOKUP($B538,TT!$B:$O,13,0)</f>
        <v>1390</v>
      </c>
    </row>
    <row r="539" spans="2:3">
      <c r="B539" t="s">
        <v>8622</v>
      </c>
      <c r="C539">
        <f>VLOOKUP($B539,TT!$B:$O,13,0)</f>
        <v>1288</v>
      </c>
    </row>
    <row r="540" spans="2:3">
      <c r="B540" t="s">
        <v>8627</v>
      </c>
      <c r="C540">
        <f>VLOOKUP($B540,TT!$B:$O,13,0)</f>
        <v>1291</v>
      </c>
    </row>
    <row r="541" spans="2:3">
      <c r="B541" t="s">
        <v>8636</v>
      </c>
      <c r="C541">
        <f>VLOOKUP($B541,TT!$B:$O,13,0)</f>
        <v>1311</v>
      </c>
    </row>
    <row r="542" spans="2:3">
      <c r="B542" t="s">
        <v>8640</v>
      </c>
      <c r="C542">
        <f>VLOOKUP($B542,TT!$B:$O,13,0)</f>
        <v>1317</v>
      </c>
    </row>
    <row r="543" spans="2:3">
      <c r="B543" t="s">
        <v>8645</v>
      </c>
      <c r="C543">
        <f>VLOOKUP($B543,TT!$B:$O,13,0)</f>
        <v>1320</v>
      </c>
    </row>
    <row r="544" spans="2:3">
      <c r="B544" t="s">
        <v>8654</v>
      </c>
      <c r="C544">
        <f>VLOOKUP($B544,TT!$B:$O,13,0)</f>
        <v>1327</v>
      </c>
    </row>
    <row r="545" spans="2:3">
      <c r="B545" t="s">
        <v>8659</v>
      </c>
      <c r="C545">
        <f>VLOOKUP($B545,TT!$B:$O,13,0)</f>
        <v>1328</v>
      </c>
    </row>
    <row r="546" spans="2:3">
      <c r="B546" t="s">
        <v>8681</v>
      </c>
      <c r="C546">
        <f>VLOOKUP($B546,TT!$B:$O,13,0)</f>
        <v>1252</v>
      </c>
    </row>
    <row r="547" spans="2:3">
      <c r="B547" t="s">
        <v>8686</v>
      </c>
      <c r="C547">
        <f>VLOOKUP($B547,TT!$B:$O,13,0)</f>
        <v>1267</v>
      </c>
    </row>
    <row r="548" spans="2:3">
      <c r="B548" t="s">
        <v>8690</v>
      </c>
      <c r="C548">
        <f>VLOOKUP($B548,TT!$B:$O,13,0)</f>
        <v>1270</v>
      </c>
    </row>
    <row r="549" spans="2:3">
      <c r="B549" t="s">
        <v>8693</v>
      </c>
      <c r="C549">
        <f>VLOOKUP($B549,TT!$B:$O,13,0)</f>
        <v>1266</v>
      </c>
    </row>
    <row r="550" spans="2:3">
      <c r="B550" t="s">
        <v>8701</v>
      </c>
      <c r="C550">
        <f>VLOOKUP($B550,TT!$B:$O,13,0)</f>
        <v>1412</v>
      </c>
    </row>
    <row r="551" spans="2:3">
      <c r="B551" t="s">
        <v>8705</v>
      </c>
      <c r="C551">
        <f>VLOOKUP($B551,TT!$B:$O,13,0)</f>
        <v>1414</v>
      </c>
    </row>
    <row r="552" spans="2:3">
      <c r="B552" t="s">
        <v>8709</v>
      </c>
      <c r="C552">
        <f>VLOOKUP($B552,TT!$B:$O,13,0)</f>
        <v>1551</v>
      </c>
    </row>
    <row r="553" spans="2:3">
      <c r="B553" t="s">
        <v>8714</v>
      </c>
      <c r="C553">
        <f>VLOOKUP($B553,TT!$B:$O,13,0)</f>
        <v>1552</v>
      </c>
    </row>
    <row r="554" spans="2:3">
      <c r="B554" t="s">
        <v>8723</v>
      </c>
      <c r="C554">
        <f>VLOOKUP($B554,TT!$B:$O,13,0)</f>
        <v>1611</v>
      </c>
    </row>
    <row r="555" spans="2:3">
      <c r="B555" t="s">
        <v>8728</v>
      </c>
      <c r="C555">
        <f>VLOOKUP($B555,TT!$B:$O,13,0)</f>
        <v>1618</v>
      </c>
    </row>
    <row r="556" spans="2:3">
      <c r="B556" t="s">
        <v>8733</v>
      </c>
      <c r="C556">
        <f>VLOOKUP($B556,TT!$B:$O,13,0)</f>
        <v>1620</v>
      </c>
    </row>
    <row r="557" spans="2:3">
      <c r="B557" t="s">
        <v>8737</v>
      </c>
      <c r="C557">
        <f>VLOOKUP($B557,TT!$B:$O,13,0)</f>
        <v>1591</v>
      </c>
    </row>
    <row r="558" spans="2:3">
      <c r="B558" t="s">
        <v>8741</v>
      </c>
      <c r="C558">
        <f>VLOOKUP($B558,TT!$B:$O,13,0)</f>
        <v>1593</v>
      </c>
    </row>
    <row r="559" spans="2:3">
      <c r="B559" t="s">
        <v>8745</v>
      </c>
      <c r="C559">
        <f>VLOOKUP($B559,TT!$B:$O,13,0)</f>
        <v>1609</v>
      </c>
    </row>
    <row r="560" spans="2:3">
      <c r="B560" t="s">
        <v>8750</v>
      </c>
      <c r="C560">
        <f>VLOOKUP($B560,TT!$B:$O,13,0)</f>
        <v>1813</v>
      </c>
    </row>
    <row r="561" spans="2:3">
      <c r="B561" t="s">
        <v>8763</v>
      </c>
      <c r="C561">
        <f>VLOOKUP($B561,TT!$B:$O,13,0)</f>
        <v>1767</v>
      </c>
    </row>
    <row r="562" spans="2:3">
      <c r="B562" t="s">
        <v>8767</v>
      </c>
      <c r="C562">
        <f>VLOOKUP($B562,TT!$B:$O,13,0)</f>
        <v>1780</v>
      </c>
    </row>
    <row r="563" spans="2:3">
      <c r="B563" t="s">
        <v>8781</v>
      </c>
      <c r="C563">
        <f>VLOOKUP($B563,TT!$B:$O,13,0)</f>
        <v>1809</v>
      </c>
    </row>
    <row r="564" spans="2:3">
      <c r="B564" t="s">
        <v>8785</v>
      </c>
      <c r="C564">
        <f>VLOOKUP($B564,TT!$B:$O,13,0)</f>
        <v>1811</v>
      </c>
    </row>
    <row r="565" spans="2:3">
      <c r="B565" t="s">
        <v>8794</v>
      </c>
      <c r="C565">
        <f>VLOOKUP($B565,TT!$B:$O,13,0)</f>
        <v>1637</v>
      </c>
    </row>
    <row r="566" spans="2:3">
      <c r="B566" t="s">
        <v>8814</v>
      </c>
      <c r="C566">
        <f>VLOOKUP($B566,TT!$B:$O,13,0)</f>
        <v>1680</v>
      </c>
    </row>
    <row r="567" spans="2:3">
      <c r="B567" t="s">
        <v>8818</v>
      </c>
      <c r="C567">
        <f>VLOOKUP($B567,TT!$B:$O,13,0)</f>
        <v>1681</v>
      </c>
    </row>
    <row r="568" spans="2:3">
      <c r="B568" t="s">
        <v>8822</v>
      </c>
      <c r="C568">
        <f>VLOOKUP($B568,TT!$B:$O,13,0)</f>
        <v>1698</v>
      </c>
    </row>
    <row r="569" spans="2:3">
      <c r="B569" t="s">
        <v>8826</v>
      </c>
      <c r="C569">
        <f>VLOOKUP($B569,TT!$B:$O,13,0)</f>
        <v>1699</v>
      </c>
    </row>
    <row r="570" spans="2:3">
      <c r="B570" t="s">
        <v>8854</v>
      </c>
      <c r="C570">
        <f>VLOOKUP($B570,TT!$B:$O,13,0)</f>
        <v>1756</v>
      </c>
    </row>
    <row r="571" spans="2:3">
      <c r="B571" t="s">
        <v>8858</v>
      </c>
      <c r="C571">
        <f>VLOOKUP($B571,TT!$B:$O,13,0)</f>
        <v>1435</v>
      </c>
    </row>
    <row r="572" spans="2:3">
      <c r="B572" t="s">
        <v>8867</v>
      </c>
      <c r="C572">
        <f>VLOOKUP($B572,TT!$B:$O,13,0)</f>
        <v>1456</v>
      </c>
    </row>
    <row r="573" spans="2:3">
      <c r="B573" t="s">
        <v>8872</v>
      </c>
      <c r="C573">
        <f>VLOOKUP($B573,TT!$B:$O,13,0)</f>
        <v>1458</v>
      </c>
    </row>
    <row r="574" spans="2:3">
      <c r="B574" t="s">
        <v>8897</v>
      </c>
      <c r="C574">
        <f>VLOOKUP($B574,TT!$B:$O,13,0)</f>
        <v>1508</v>
      </c>
    </row>
    <row r="575" spans="2:3">
      <c r="B575" t="s">
        <v>8902</v>
      </c>
      <c r="C575">
        <f>VLOOKUP($B575,TT!$B:$O,13,0)</f>
        <v>1510</v>
      </c>
    </row>
    <row r="576" spans="2:3">
      <c r="B576" t="s">
        <v>8906</v>
      </c>
      <c r="C576">
        <f>VLOOKUP($B576,TT!$B:$O,13,0)</f>
        <v>1515</v>
      </c>
    </row>
    <row r="577" spans="2:3">
      <c r="B577" t="s">
        <v>8718</v>
      </c>
      <c r="C577">
        <f>VLOOKUP($B577,TT!$B:$O,13,0)</f>
        <v>1559</v>
      </c>
    </row>
    <row r="578" spans="2:3">
      <c r="B578" t="s">
        <v>8754</v>
      </c>
      <c r="C578">
        <f>VLOOKUP($B578,TT!$B:$O,13,0)</f>
        <v>1757</v>
      </c>
    </row>
    <row r="579" spans="2:3">
      <c r="B579" t="s">
        <v>8758</v>
      </c>
      <c r="C579">
        <f>VLOOKUP($B579,TT!$B:$O,13,0)</f>
        <v>1765</v>
      </c>
    </row>
    <row r="580" spans="2:3">
      <c r="B580" t="s">
        <v>8771</v>
      </c>
      <c r="C580">
        <f>VLOOKUP($B580,TT!$B:$O,13,0)</f>
        <v>1792</v>
      </c>
    </row>
    <row r="581" spans="2:3">
      <c r="B581" t="s">
        <v>8776</v>
      </c>
      <c r="C581">
        <f>VLOOKUP($B581,TT!$B:$O,13,0)</f>
        <v>1793</v>
      </c>
    </row>
    <row r="582" spans="2:3">
      <c r="B582" t="s">
        <v>8789</v>
      </c>
      <c r="C582">
        <f>VLOOKUP($B582,TT!$B:$O,13,0)</f>
        <v>1812</v>
      </c>
    </row>
    <row r="583" spans="2:3">
      <c r="B583" t="s">
        <v>8793</v>
      </c>
      <c r="C583">
        <f>VLOOKUP($B583,TT!$B:$O,13,0)</f>
        <v>1633</v>
      </c>
    </row>
    <row r="584" spans="2:3">
      <c r="B584" t="s">
        <v>8798</v>
      </c>
      <c r="C584">
        <f>VLOOKUP($B584,TT!$B:$O,13,0)</f>
        <v>1646</v>
      </c>
    </row>
    <row r="585" spans="2:3">
      <c r="B585" t="s">
        <v>8803</v>
      </c>
      <c r="C585">
        <f>VLOOKUP($B585,TT!$B:$O,13,0)</f>
        <v>1670</v>
      </c>
    </row>
    <row r="586" spans="2:3">
      <c r="B586" t="s">
        <v>8807</v>
      </c>
      <c r="C586">
        <f>VLOOKUP($B586,TT!$B:$O,13,0)</f>
        <v>1671</v>
      </c>
    </row>
    <row r="587" spans="2:3">
      <c r="B587" t="s">
        <v>8811</v>
      </c>
      <c r="C587" t="str">
        <f>VLOOKUP($B587,TT!$B:$O,13,0)</f>
        <v>1781 mã cũ</v>
      </c>
    </row>
    <row r="588" spans="2:3">
      <c r="B588" t="s">
        <v>8830</v>
      </c>
      <c r="C588">
        <f>VLOOKUP($B588,TT!$B:$O,13,0)</f>
        <v>1701</v>
      </c>
    </row>
    <row r="589" spans="2:3">
      <c r="B589" t="s">
        <v>8838</v>
      </c>
      <c r="C589">
        <f>VLOOKUP($B589,TT!$B:$O,13,0)</f>
        <v>1715</v>
      </c>
    </row>
    <row r="590" spans="2:3">
      <c r="B590" t="s">
        <v>8842</v>
      </c>
      <c r="C590">
        <f>VLOOKUP($B590,TT!$B:$O,13,0)</f>
        <v>1728</v>
      </c>
    </row>
    <row r="591" spans="2:3">
      <c r="B591" t="s">
        <v>8846</v>
      </c>
      <c r="C591">
        <f>VLOOKUP($B591,TT!$B:$O,13,0)</f>
        <v>1746</v>
      </c>
    </row>
    <row r="592" spans="2:3">
      <c r="B592" t="s">
        <v>8850</v>
      </c>
      <c r="C592">
        <f>VLOOKUP($B592,TT!$B:$O,13,0)</f>
        <v>1754</v>
      </c>
    </row>
    <row r="593" spans="2:3">
      <c r="B593" t="s">
        <v>8862</v>
      </c>
      <c r="C593">
        <f>VLOOKUP($B593,TT!$B:$O,13,0)</f>
        <v>1454</v>
      </c>
    </row>
    <row r="594" spans="2:3">
      <c r="B594" t="s">
        <v>8876</v>
      </c>
      <c r="C594">
        <f>VLOOKUP($B594,TT!$B:$O,13,0)</f>
        <v>1460</v>
      </c>
    </row>
    <row r="595" spans="2:3">
      <c r="B595" t="s">
        <v>8881</v>
      </c>
      <c r="C595">
        <f>VLOOKUP($B595,TT!$B:$O,13,0)</f>
        <v>1465</v>
      </c>
    </row>
    <row r="596" spans="2:3">
      <c r="B596" t="s">
        <v>8884</v>
      </c>
      <c r="C596">
        <f>VLOOKUP($B596,TT!$B:$O,13,0)</f>
        <v>1467</v>
      </c>
    </row>
    <row r="597" spans="2:3">
      <c r="B597" t="s">
        <v>8888</v>
      </c>
      <c r="C597">
        <f>VLOOKUP($B597,TT!$B:$O,13,0)</f>
        <v>1468</v>
      </c>
    </row>
    <row r="598" spans="2:3">
      <c r="B598" t="s">
        <v>8892</v>
      </c>
      <c r="C598">
        <f>VLOOKUP($B598,TT!$B:$O,13,0)</f>
        <v>1479</v>
      </c>
    </row>
    <row r="599" spans="2:3">
      <c r="B599" t="s">
        <v>8910</v>
      </c>
      <c r="C599">
        <f>VLOOKUP($B599,TT!$B:$O,13,0)</f>
        <v>1547</v>
      </c>
    </row>
    <row r="600" spans="2:3">
      <c r="B600" t="s">
        <v>8914</v>
      </c>
      <c r="C600">
        <f>VLOOKUP($B600,TT!$B:$O,13,0)</f>
        <v>1550</v>
      </c>
    </row>
    <row r="601" spans="2:3">
      <c r="B601" t="s">
        <v>8589</v>
      </c>
      <c r="C601">
        <f>VLOOKUP($B601,TT!$B:$O,13,0)</f>
        <v>1373</v>
      </c>
    </row>
    <row r="602" spans="2:3">
      <c r="B602" t="s">
        <v>8593</v>
      </c>
      <c r="C602">
        <f>VLOOKUP($B602,TT!$B:$O,13,0)</f>
        <v>1377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6"/>
  <sheetViews>
    <sheetView topLeftCell="A85" workbookViewId="0">
      <selection activeCell="I15" sqref="I15"/>
    </sheetView>
  </sheetViews>
  <sheetFormatPr defaultColWidth="9" defaultRowHeight="15"/>
  <cols>
    <col min="1" max="1" width="2.42578125" customWidth="1"/>
    <col min="2" max="2" width="6.85546875" customWidth="1"/>
    <col min="3" max="3" width="19.5703125" customWidth="1"/>
    <col min="4" max="4" width="24.85546875" customWidth="1"/>
    <col min="5" max="5" width="14.7109375" customWidth="1"/>
    <col min="6" max="6" width="22.7109375" customWidth="1"/>
    <col min="7" max="7" width="17.140625" customWidth="1"/>
    <col min="8" max="8" width="20" customWidth="1"/>
    <col min="9" max="9" width="26.28515625" customWidth="1"/>
    <col min="10" max="10" width="21.85546875" customWidth="1"/>
  </cols>
  <sheetData>
    <row r="2" spans="2:10" ht="31.5">
      <c r="B2" s="14" t="s">
        <v>49586</v>
      </c>
      <c r="C2" s="14" t="s">
        <v>49587</v>
      </c>
      <c r="D2" s="14" t="s">
        <v>49588</v>
      </c>
      <c r="E2" s="14" t="s">
        <v>49589</v>
      </c>
      <c r="F2" s="14" t="s">
        <v>49590</v>
      </c>
      <c r="G2" s="14" t="s">
        <v>49591</v>
      </c>
      <c r="H2" s="14" t="s">
        <v>49592</v>
      </c>
      <c r="I2" s="14" t="s">
        <v>49593</v>
      </c>
      <c r="J2" s="14" t="s">
        <v>49594</v>
      </c>
    </row>
    <row r="3" spans="2:10" ht="15.75" customHeight="1">
      <c r="B3" s="9">
        <v>1</v>
      </c>
      <c r="C3" s="15" t="s">
        <v>10518</v>
      </c>
      <c r="D3" s="15" t="s">
        <v>1610</v>
      </c>
      <c r="E3" s="15" t="s">
        <v>49595</v>
      </c>
      <c r="F3" s="16">
        <v>45552</v>
      </c>
      <c r="G3" s="17">
        <v>45553</v>
      </c>
      <c r="H3" s="15">
        <f>G3-F3</f>
        <v>1</v>
      </c>
      <c r="I3" s="15" t="s">
        <v>49596</v>
      </c>
      <c r="J3" s="369" t="s">
        <v>10519</v>
      </c>
    </row>
    <row r="4" spans="2:10" ht="15.75" customHeight="1">
      <c r="B4" s="9">
        <v>2</v>
      </c>
      <c r="C4" s="15" t="s">
        <v>8453</v>
      </c>
      <c r="D4" s="15" t="s">
        <v>284</v>
      </c>
      <c r="E4" s="15" t="s">
        <v>1253</v>
      </c>
      <c r="F4" s="16">
        <v>45482</v>
      </c>
      <c r="G4" s="17" t="s">
        <v>49597</v>
      </c>
      <c r="H4" s="15">
        <v>57</v>
      </c>
      <c r="I4" s="15" t="s">
        <v>49598</v>
      </c>
      <c r="J4" s="22">
        <v>971747908</v>
      </c>
    </row>
    <row r="5" spans="2:10" ht="15.75" customHeight="1">
      <c r="B5" s="9">
        <v>3</v>
      </c>
      <c r="C5" s="15" t="s">
        <v>4758</v>
      </c>
      <c r="D5" s="15" t="s">
        <v>4759</v>
      </c>
      <c r="E5" s="15" t="s">
        <v>1253</v>
      </c>
      <c r="F5" s="16">
        <v>45427</v>
      </c>
      <c r="G5" s="17" t="s">
        <v>49597</v>
      </c>
      <c r="H5" s="15">
        <v>112</v>
      </c>
      <c r="I5" s="15" t="s">
        <v>49599</v>
      </c>
      <c r="J5" s="22">
        <v>393185944</v>
      </c>
    </row>
    <row r="6" spans="2:10" ht="15.75" customHeight="1">
      <c r="B6" s="9">
        <v>4</v>
      </c>
      <c r="C6" s="15" t="s">
        <v>8550</v>
      </c>
      <c r="D6" s="15" t="s">
        <v>8551</v>
      </c>
      <c r="E6" s="15" t="s">
        <v>1253</v>
      </c>
      <c r="F6" s="16">
        <v>45483</v>
      </c>
      <c r="G6" s="17" t="s">
        <v>49600</v>
      </c>
      <c r="H6" s="15">
        <v>58</v>
      </c>
      <c r="I6" s="15" t="s">
        <v>49599</v>
      </c>
      <c r="J6" s="22">
        <v>357563608</v>
      </c>
    </row>
    <row r="7" spans="2:10" ht="15.75" customHeight="1">
      <c r="B7" s="9">
        <v>5</v>
      </c>
      <c r="C7" s="15" t="s">
        <v>9305</v>
      </c>
      <c r="D7" s="15" t="s">
        <v>1214</v>
      </c>
      <c r="E7" s="15" t="s">
        <v>1253</v>
      </c>
      <c r="F7" s="16">
        <v>45391</v>
      </c>
      <c r="G7" s="17" t="s">
        <v>49601</v>
      </c>
      <c r="H7" s="15">
        <v>1</v>
      </c>
      <c r="I7" s="15" t="s">
        <v>49602</v>
      </c>
      <c r="J7" s="22">
        <v>334440127</v>
      </c>
    </row>
    <row r="8" spans="2:10" ht="15.75" customHeight="1">
      <c r="B8" s="9">
        <v>6</v>
      </c>
      <c r="C8" s="15" t="s">
        <v>9255</v>
      </c>
      <c r="D8" s="15" t="s">
        <v>9256</v>
      </c>
      <c r="E8" s="15" t="s">
        <v>1253</v>
      </c>
      <c r="F8" s="16">
        <v>45391</v>
      </c>
      <c r="G8" s="17" t="s">
        <v>49603</v>
      </c>
      <c r="H8" s="15">
        <v>3</v>
      </c>
      <c r="I8" s="15" t="s">
        <v>49602</v>
      </c>
      <c r="J8" s="22">
        <v>332964935</v>
      </c>
    </row>
    <row r="9" spans="2:10" ht="15.75" customHeight="1">
      <c r="B9" s="9">
        <v>7</v>
      </c>
      <c r="C9" s="15" t="s">
        <v>9311</v>
      </c>
      <c r="D9" s="15" t="s">
        <v>9312</v>
      </c>
      <c r="E9" s="15" t="s">
        <v>1253</v>
      </c>
      <c r="F9" s="16">
        <v>45391</v>
      </c>
      <c r="G9" s="17" t="s">
        <v>49603</v>
      </c>
      <c r="H9" s="15">
        <v>3</v>
      </c>
      <c r="I9" s="15" t="s">
        <v>49604</v>
      </c>
      <c r="J9" s="22">
        <v>369191040</v>
      </c>
    </row>
    <row r="10" spans="2:10" ht="15.75" customHeight="1">
      <c r="B10" s="9">
        <v>8</v>
      </c>
      <c r="C10" s="15" t="s">
        <v>9507</v>
      </c>
      <c r="D10" s="15" t="s">
        <v>9508</v>
      </c>
      <c r="E10" s="15" t="s">
        <v>1253</v>
      </c>
      <c r="F10" s="16">
        <v>45544</v>
      </c>
      <c r="G10" s="17" t="s">
        <v>49605</v>
      </c>
      <c r="H10" s="15">
        <v>3</v>
      </c>
      <c r="I10" s="15" t="s">
        <v>49604</v>
      </c>
      <c r="J10" s="22">
        <v>345383205</v>
      </c>
    </row>
    <row r="11" spans="2:10" ht="15.75" customHeight="1">
      <c r="B11" s="9">
        <v>9</v>
      </c>
      <c r="C11" s="15" t="s">
        <v>10318</v>
      </c>
      <c r="D11" s="15" t="s">
        <v>10319</v>
      </c>
      <c r="E11" s="15" t="s">
        <v>1253</v>
      </c>
      <c r="F11" s="16" t="s">
        <v>49606</v>
      </c>
      <c r="G11" s="17" t="s">
        <v>49607</v>
      </c>
      <c r="H11" s="15">
        <v>2</v>
      </c>
      <c r="I11" s="15" t="s">
        <v>49608</v>
      </c>
      <c r="J11" s="22">
        <v>386881147</v>
      </c>
    </row>
    <row r="12" spans="2:10" ht="15.75" customHeight="1">
      <c r="B12" s="9">
        <v>10</v>
      </c>
      <c r="C12" s="15" t="s">
        <v>10322</v>
      </c>
      <c r="D12" s="15" t="s">
        <v>10323</v>
      </c>
      <c r="E12" s="15" t="s">
        <v>1253</v>
      </c>
      <c r="F12" s="16" t="s">
        <v>49606</v>
      </c>
      <c r="G12" s="17" t="s">
        <v>49607</v>
      </c>
      <c r="H12" s="15">
        <v>2</v>
      </c>
      <c r="I12" s="15" t="s">
        <v>49608</v>
      </c>
      <c r="J12" s="22">
        <v>393998606</v>
      </c>
    </row>
    <row r="13" spans="2:10" ht="15.75" customHeight="1">
      <c r="B13" s="9">
        <v>11</v>
      </c>
      <c r="C13" s="15" t="s">
        <v>9511</v>
      </c>
      <c r="D13" s="15" t="s">
        <v>3737</v>
      </c>
      <c r="E13" s="15" t="s">
        <v>1253</v>
      </c>
      <c r="F13" s="16">
        <v>45544</v>
      </c>
      <c r="G13" s="17" t="s">
        <v>49609</v>
      </c>
      <c r="H13" s="15">
        <v>7</v>
      </c>
      <c r="I13" s="15" t="s">
        <v>49608</v>
      </c>
      <c r="J13" s="22">
        <v>986359370</v>
      </c>
    </row>
    <row r="14" spans="2:10" ht="15.75" customHeight="1">
      <c r="B14" s="9">
        <v>12</v>
      </c>
      <c r="C14" s="15" t="s">
        <v>10269</v>
      </c>
      <c r="D14" s="15" t="s">
        <v>10270</v>
      </c>
      <c r="E14" s="15" t="s">
        <v>1253</v>
      </c>
      <c r="F14" s="16" t="s">
        <v>49606</v>
      </c>
      <c r="G14" s="17" t="s">
        <v>49609</v>
      </c>
      <c r="H14" s="15">
        <v>2</v>
      </c>
      <c r="I14" s="15" t="s">
        <v>49608</v>
      </c>
      <c r="J14" s="22">
        <v>979407568</v>
      </c>
    </row>
    <row r="15" spans="2:10" ht="15.75" customHeight="1">
      <c r="B15" s="9">
        <v>13</v>
      </c>
      <c r="C15" s="15" t="s">
        <v>10273</v>
      </c>
      <c r="D15" s="15" t="s">
        <v>1791</v>
      </c>
      <c r="E15" s="15" t="s">
        <v>1253</v>
      </c>
      <c r="F15" s="16" t="s">
        <v>49606</v>
      </c>
      <c r="G15" s="17" t="s">
        <v>49609</v>
      </c>
      <c r="H15" s="15">
        <v>2</v>
      </c>
      <c r="I15" s="15" t="s">
        <v>49608</v>
      </c>
      <c r="J15" s="22">
        <v>373500609</v>
      </c>
    </row>
    <row r="16" spans="2:10" ht="15.75" customHeight="1">
      <c r="B16" s="9">
        <v>14</v>
      </c>
      <c r="C16" s="15" t="s">
        <v>10405</v>
      </c>
      <c r="D16" s="15" t="s">
        <v>10406</v>
      </c>
      <c r="E16" s="15" t="s">
        <v>1253</v>
      </c>
      <c r="F16" s="16" t="s">
        <v>49609</v>
      </c>
      <c r="G16" s="17" t="s">
        <v>49610</v>
      </c>
      <c r="H16" s="15">
        <v>1</v>
      </c>
      <c r="I16" s="15" t="s">
        <v>49608</v>
      </c>
      <c r="J16" s="22">
        <v>369734249</v>
      </c>
    </row>
    <row r="17" spans="2:10" ht="15.75" customHeight="1">
      <c r="B17" s="9">
        <v>15</v>
      </c>
      <c r="C17" s="15" t="s">
        <v>10313</v>
      </c>
      <c r="D17" s="15" t="s">
        <v>10314</v>
      </c>
      <c r="E17" s="15" t="s">
        <v>1253</v>
      </c>
      <c r="F17" s="16" t="s">
        <v>49606</v>
      </c>
      <c r="G17" s="17" t="s">
        <v>49611</v>
      </c>
      <c r="H17" s="15">
        <v>4</v>
      </c>
      <c r="I17" s="15" t="s">
        <v>49604</v>
      </c>
      <c r="J17" s="22">
        <v>986142768</v>
      </c>
    </row>
    <row r="18" spans="2:10" ht="15.75" customHeight="1">
      <c r="B18" s="9">
        <v>16</v>
      </c>
      <c r="C18" s="18" t="s">
        <v>10477</v>
      </c>
      <c r="D18" s="18" t="s">
        <v>10478</v>
      </c>
      <c r="E18" s="15" t="s">
        <v>1253</v>
      </c>
      <c r="F18" s="16" t="s">
        <v>49609</v>
      </c>
      <c r="G18" s="17" t="s">
        <v>49611</v>
      </c>
      <c r="H18" s="15">
        <v>2</v>
      </c>
      <c r="I18" s="18" t="s">
        <v>49612</v>
      </c>
      <c r="J18" s="22">
        <v>866002660</v>
      </c>
    </row>
    <row r="19" spans="2:10" ht="15.75" customHeight="1">
      <c r="B19" s="9">
        <v>17</v>
      </c>
      <c r="C19" s="15" t="s">
        <v>10391</v>
      </c>
      <c r="D19" s="15" t="s">
        <v>10392</v>
      </c>
      <c r="E19" s="15" t="s">
        <v>1253</v>
      </c>
      <c r="F19" s="16" t="s">
        <v>49609</v>
      </c>
      <c r="G19" s="17" t="s">
        <v>49610</v>
      </c>
      <c r="H19" s="15">
        <v>1</v>
      </c>
      <c r="I19" s="15" t="s">
        <v>49608</v>
      </c>
      <c r="J19" s="22">
        <v>333903287</v>
      </c>
    </row>
    <row r="20" spans="2:10" ht="15.75" customHeight="1">
      <c r="B20" s="9">
        <v>18</v>
      </c>
      <c r="C20" s="15" t="s">
        <v>10396</v>
      </c>
      <c r="D20" s="15" t="s">
        <v>10397</v>
      </c>
      <c r="E20" s="15" t="s">
        <v>1253</v>
      </c>
      <c r="F20" s="16" t="s">
        <v>49609</v>
      </c>
      <c r="G20" s="17" t="s">
        <v>49610</v>
      </c>
      <c r="H20" s="15">
        <v>1</v>
      </c>
      <c r="I20" s="15" t="s">
        <v>49608</v>
      </c>
      <c r="J20" s="22">
        <v>356711415</v>
      </c>
    </row>
    <row r="21" spans="2:10" ht="15.75" customHeight="1">
      <c r="B21" s="9">
        <v>19</v>
      </c>
      <c r="C21" s="15" t="s">
        <v>10520</v>
      </c>
      <c r="D21" s="15" t="s">
        <v>10521</v>
      </c>
      <c r="E21" s="15" t="s">
        <v>1253</v>
      </c>
      <c r="F21" s="16" t="s">
        <v>49610</v>
      </c>
      <c r="G21" s="17" t="s">
        <v>49611</v>
      </c>
      <c r="H21" s="15">
        <v>1</v>
      </c>
      <c r="I21" s="15" t="s">
        <v>49608</v>
      </c>
      <c r="J21" s="22">
        <v>366263227</v>
      </c>
    </row>
    <row r="22" spans="2:10" ht="15.75" customHeight="1">
      <c r="B22" s="9">
        <v>20</v>
      </c>
      <c r="C22" s="15" t="s">
        <v>10525</v>
      </c>
      <c r="D22" s="15" t="s">
        <v>10526</v>
      </c>
      <c r="E22" s="15" t="s">
        <v>1253</v>
      </c>
      <c r="F22" s="16" t="s">
        <v>49610</v>
      </c>
      <c r="G22" s="17" t="s">
        <v>49611</v>
      </c>
      <c r="H22" s="15">
        <v>1</v>
      </c>
      <c r="I22" s="15" t="s">
        <v>49608</v>
      </c>
      <c r="J22" s="22">
        <v>353258931</v>
      </c>
    </row>
    <row r="23" spans="2:10" ht="15.75" customHeight="1">
      <c r="B23" s="9">
        <v>21</v>
      </c>
      <c r="C23" s="18" t="s">
        <v>10692</v>
      </c>
      <c r="D23" s="18" t="s">
        <v>10693</v>
      </c>
      <c r="E23" s="15" t="s">
        <v>1253</v>
      </c>
      <c r="F23" s="16" t="s">
        <v>49613</v>
      </c>
      <c r="G23" s="17" t="s">
        <v>49614</v>
      </c>
      <c r="H23" s="15">
        <v>1</v>
      </c>
      <c r="I23" s="18" t="s">
        <v>49612</v>
      </c>
      <c r="J23" s="22">
        <v>342469135</v>
      </c>
    </row>
    <row r="24" spans="2:10" ht="15.75" customHeight="1">
      <c r="B24" s="9">
        <v>22</v>
      </c>
      <c r="C24" s="18" t="s">
        <v>10696</v>
      </c>
      <c r="D24" s="18" t="s">
        <v>10697</v>
      </c>
      <c r="E24" s="15" t="s">
        <v>1253</v>
      </c>
      <c r="F24" s="16" t="s">
        <v>49613</v>
      </c>
      <c r="G24" s="17" t="s">
        <v>49614</v>
      </c>
      <c r="H24" s="15">
        <v>1</v>
      </c>
      <c r="I24" s="18" t="s">
        <v>49612</v>
      </c>
      <c r="J24" s="22">
        <v>334440127</v>
      </c>
    </row>
    <row r="25" spans="2:10" ht="15.75" customHeight="1">
      <c r="B25" s="9">
        <v>23</v>
      </c>
      <c r="C25" s="15" t="s">
        <v>10382</v>
      </c>
      <c r="D25" s="15" t="s">
        <v>10383</v>
      </c>
      <c r="E25" s="15" t="s">
        <v>16262</v>
      </c>
      <c r="F25" s="16" t="s">
        <v>49615</v>
      </c>
      <c r="G25" s="17" t="s">
        <v>49616</v>
      </c>
      <c r="H25" s="15">
        <v>3</v>
      </c>
      <c r="I25" s="15" t="s">
        <v>49617</v>
      </c>
      <c r="J25" s="22">
        <v>356483294</v>
      </c>
    </row>
    <row r="26" spans="2:10" ht="15.75" customHeight="1">
      <c r="B26" s="9">
        <v>24</v>
      </c>
      <c r="C26" s="15" t="s">
        <v>10386</v>
      </c>
      <c r="D26" s="15" t="s">
        <v>10387</v>
      </c>
      <c r="E26" s="15" t="s">
        <v>16262</v>
      </c>
      <c r="F26" s="16" t="s">
        <v>49615</v>
      </c>
      <c r="G26" s="17" t="s">
        <v>49616</v>
      </c>
      <c r="H26" s="15">
        <v>3</v>
      </c>
      <c r="I26" s="15" t="s">
        <v>49617</v>
      </c>
      <c r="J26" s="22">
        <v>832052294</v>
      </c>
    </row>
    <row r="27" spans="2:10" ht="15.75" customHeight="1">
      <c r="B27" s="9">
        <v>25</v>
      </c>
      <c r="C27" s="18" t="s">
        <v>10485</v>
      </c>
      <c r="D27" s="18" t="s">
        <v>10486</v>
      </c>
      <c r="E27" s="15" t="s">
        <v>16262</v>
      </c>
      <c r="F27" s="16" t="s">
        <v>49618</v>
      </c>
      <c r="G27" s="17" t="s">
        <v>49616</v>
      </c>
      <c r="H27" s="15">
        <v>2</v>
      </c>
      <c r="I27" s="18" t="s">
        <v>49612</v>
      </c>
      <c r="J27" s="22">
        <v>334440127</v>
      </c>
    </row>
    <row r="28" spans="2:10" ht="15.75" customHeight="1">
      <c r="B28" s="9">
        <v>26</v>
      </c>
      <c r="C28" s="15" t="s">
        <v>9711</v>
      </c>
      <c r="D28" s="15" t="s">
        <v>9712</v>
      </c>
      <c r="E28" s="15" t="s">
        <v>49619</v>
      </c>
      <c r="F28" s="16" t="s">
        <v>49620</v>
      </c>
      <c r="G28" s="17" t="s">
        <v>49616</v>
      </c>
      <c r="H28" s="15">
        <v>10</v>
      </c>
      <c r="I28" s="15" t="s">
        <v>49621</v>
      </c>
      <c r="J28" s="22"/>
    </row>
    <row r="29" spans="2:10" ht="15.75" customHeight="1">
      <c r="B29" s="9">
        <v>27</v>
      </c>
      <c r="C29" s="15" t="s">
        <v>9404</v>
      </c>
      <c r="D29" s="15" t="s">
        <v>7990</v>
      </c>
      <c r="E29" s="15" t="s">
        <v>49619</v>
      </c>
      <c r="F29" s="16" t="s">
        <v>49622</v>
      </c>
      <c r="G29" s="17" t="s">
        <v>49623</v>
      </c>
      <c r="H29" s="15">
        <v>13</v>
      </c>
      <c r="I29" s="15" t="s">
        <v>49621</v>
      </c>
      <c r="J29" s="22"/>
    </row>
    <row r="30" spans="2:10" ht="15.75" customHeight="1">
      <c r="B30" s="9">
        <v>28</v>
      </c>
      <c r="C30" s="19" t="s">
        <v>10467</v>
      </c>
      <c r="D30" s="19" t="s">
        <v>10468</v>
      </c>
      <c r="E30" s="19" t="s">
        <v>49619</v>
      </c>
      <c r="F30" s="20" t="s">
        <v>49615</v>
      </c>
      <c r="G30" s="21" t="s">
        <v>49618</v>
      </c>
      <c r="H30" s="19">
        <v>2</v>
      </c>
      <c r="I30" s="19" t="s">
        <v>49624</v>
      </c>
      <c r="J30" s="22"/>
    </row>
    <row r="31" spans="2:10" ht="15.75" customHeight="1">
      <c r="B31" s="9">
        <v>29</v>
      </c>
      <c r="C31" s="15" t="s">
        <v>10565</v>
      </c>
      <c r="D31" s="15" t="s">
        <v>10566</v>
      </c>
      <c r="E31" s="15" t="s">
        <v>49619</v>
      </c>
      <c r="F31" s="16" t="s">
        <v>49618</v>
      </c>
      <c r="G31" s="17" t="s">
        <v>49623</v>
      </c>
      <c r="H31" s="15">
        <v>2</v>
      </c>
      <c r="I31" s="15" t="s">
        <v>49624</v>
      </c>
      <c r="J31" s="22"/>
    </row>
    <row r="32" spans="2:10" ht="15.75" customHeight="1">
      <c r="B32" s="9">
        <v>30</v>
      </c>
      <c r="C32" s="15" t="s">
        <v>9400</v>
      </c>
      <c r="D32" s="15" t="s">
        <v>3763</v>
      </c>
      <c r="E32" s="15" t="s">
        <v>16262</v>
      </c>
      <c r="F32" s="16" t="s">
        <v>49625</v>
      </c>
      <c r="G32" s="17" t="s">
        <v>49623</v>
      </c>
      <c r="H32" s="15">
        <v>13</v>
      </c>
      <c r="I32" s="15" t="s">
        <v>49617</v>
      </c>
      <c r="J32" s="22">
        <v>878872133</v>
      </c>
    </row>
    <row r="33" spans="2:10" ht="15.75" customHeight="1">
      <c r="B33" s="9">
        <v>31</v>
      </c>
      <c r="C33" s="15" t="s">
        <v>10400</v>
      </c>
      <c r="D33" s="15" t="s">
        <v>10401</v>
      </c>
      <c r="E33" s="15" t="s">
        <v>16262</v>
      </c>
      <c r="F33" s="16" t="s">
        <v>49615</v>
      </c>
      <c r="G33" s="17" t="s">
        <v>49623</v>
      </c>
      <c r="H33" s="15">
        <v>2</v>
      </c>
      <c r="I33" s="15" t="s">
        <v>49617</v>
      </c>
      <c r="J33" s="22">
        <v>369734249</v>
      </c>
    </row>
    <row r="34" spans="2:10" ht="15.75" customHeight="1">
      <c r="B34" s="9">
        <v>32</v>
      </c>
      <c r="C34" s="15" t="s">
        <v>10358</v>
      </c>
      <c r="D34" s="15" t="s">
        <v>10359</v>
      </c>
      <c r="E34" s="15" t="s">
        <v>16262</v>
      </c>
      <c r="F34" s="16" t="s">
        <v>49615</v>
      </c>
      <c r="G34" s="17" t="s">
        <v>49623</v>
      </c>
      <c r="H34" s="15">
        <v>2</v>
      </c>
      <c r="I34" s="15" t="s">
        <v>49617</v>
      </c>
      <c r="J34" s="22">
        <v>876773458</v>
      </c>
    </row>
    <row r="35" spans="2:10" ht="15.75" customHeight="1">
      <c r="B35" s="9">
        <v>33</v>
      </c>
      <c r="C35" s="15" t="s">
        <v>10408</v>
      </c>
      <c r="D35" s="15" t="s">
        <v>10409</v>
      </c>
      <c r="E35" s="15" t="s">
        <v>16262</v>
      </c>
      <c r="F35" s="16" t="s">
        <v>49615</v>
      </c>
      <c r="G35" s="17" t="s">
        <v>49623</v>
      </c>
      <c r="H35" s="15">
        <v>2</v>
      </c>
      <c r="I35" s="15" t="s">
        <v>49617</v>
      </c>
      <c r="J35" s="22">
        <v>921729422</v>
      </c>
    </row>
    <row r="36" spans="2:10" ht="15.75" customHeight="1">
      <c r="B36" s="9">
        <v>34</v>
      </c>
      <c r="C36" s="15" t="s">
        <v>10223</v>
      </c>
      <c r="D36" s="15" t="s">
        <v>10224</v>
      </c>
      <c r="E36" s="15" t="s">
        <v>16262</v>
      </c>
      <c r="F36" s="16" t="s">
        <v>49626</v>
      </c>
      <c r="G36" s="17" t="s">
        <v>49623</v>
      </c>
      <c r="H36" s="15">
        <v>5</v>
      </c>
      <c r="I36" s="15" t="s">
        <v>49627</v>
      </c>
      <c r="J36" s="22">
        <v>973598209</v>
      </c>
    </row>
    <row r="37" spans="2:10" ht="15.75" customHeight="1">
      <c r="B37" s="9">
        <v>35</v>
      </c>
      <c r="C37" s="15" t="s">
        <v>10121</v>
      </c>
      <c r="D37" s="15" t="s">
        <v>1007</v>
      </c>
      <c r="E37" s="15" t="s">
        <v>16262</v>
      </c>
      <c r="F37" s="16" t="s">
        <v>49628</v>
      </c>
      <c r="G37" s="17" t="s">
        <v>49623</v>
      </c>
      <c r="H37" s="15">
        <v>6</v>
      </c>
      <c r="I37" s="15" t="s">
        <v>49627</v>
      </c>
      <c r="J37" s="22">
        <v>968635372</v>
      </c>
    </row>
    <row r="38" spans="2:10" ht="15.75" customHeight="1">
      <c r="B38" s="9">
        <v>36</v>
      </c>
      <c r="C38" s="15" t="s">
        <v>10124</v>
      </c>
      <c r="D38" s="15" t="s">
        <v>10125</v>
      </c>
      <c r="E38" s="15" t="s">
        <v>16262</v>
      </c>
      <c r="F38" s="16" t="s">
        <v>49628</v>
      </c>
      <c r="G38" s="17" t="s">
        <v>49623</v>
      </c>
      <c r="H38" s="15">
        <v>6</v>
      </c>
      <c r="I38" s="15" t="s">
        <v>49627</v>
      </c>
      <c r="J38" s="22">
        <v>386630903</v>
      </c>
    </row>
    <row r="39" spans="2:10" ht="15.75" customHeight="1">
      <c r="B39" s="9">
        <v>37</v>
      </c>
      <c r="C39" s="15" t="s">
        <v>10021</v>
      </c>
      <c r="D39" s="15" t="s">
        <v>10022</v>
      </c>
      <c r="E39" s="15" t="s">
        <v>49619</v>
      </c>
      <c r="F39" s="16" t="s">
        <v>49628</v>
      </c>
      <c r="G39" s="17" t="s">
        <v>49615</v>
      </c>
      <c r="H39" s="15">
        <v>5</v>
      </c>
      <c r="I39" s="15" t="s">
        <v>49624</v>
      </c>
      <c r="J39" s="22"/>
    </row>
    <row r="40" spans="2:10" ht="15.75" customHeight="1">
      <c r="B40" s="9">
        <v>38</v>
      </c>
      <c r="C40" s="15" t="s">
        <v>10019</v>
      </c>
      <c r="D40" s="15" t="s">
        <v>7868</v>
      </c>
      <c r="E40" s="15" t="s">
        <v>49619</v>
      </c>
      <c r="F40" s="16" t="s">
        <v>49628</v>
      </c>
      <c r="G40" s="17" t="s">
        <v>49615</v>
      </c>
      <c r="H40" s="15">
        <v>5</v>
      </c>
      <c r="I40" s="15" t="s">
        <v>49624</v>
      </c>
      <c r="J40" s="22"/>
    </row>
    <row r="41" spans="2:10" ht="15.75" customHeight="1">
      <c r="B41" s="9">
        <v>39</v>
      </c>
      <c r="C41" s="15" t="s">
        <v>10018</v>
      </c>
      <c r="D41" s="15" t="s">
        <v>7872</v>
      </c>
      <c r="E41" s="15" t="s">
        <v>49619</v>
      </c>
      <c r="F41" s="16" t="s">
        <v>49628</v>
      </c>
      <c r="G41" s="17" t="s">
        <v>49615</v>
      </c>
      <c r="H41" s="15">
        <v>5</v>
      </c>
      <c r="I41" s="15" t="s">
        <v>49624</v>
      </c>
      <c r="J41" s="22"/>
    </row>
    <row r="42" spans="2:10" ht="15.75" customHeight="1">
      <c r="B42" s="9">
        <v>40</v>
      </c>
      <c r="C42" s="15" t="s">
        <v>10056</v>
      </c>
      <c r="D42" s="15" t="s">
        <v>10057</v>
      </c>
      <c r="E42" s="15" t="s">
        <v>49619</v>
      </c>
      <c r="F42" s="16" t="s">
        <v>49628</v>
      </c>
      <c r="G42" s="17" t="s">
        <v>49615</v>
      </c>
      <c r="H42" s="15">
        <v>5</v>
      </c>
      <c r="I42" s="15" t="s">
        <v>49624</v>
      </c>
      <c r="J42" s="22"/>
    </row>
    <row r="43" spans="2:10" ht="15.75" customHeight="1">
      <c r="B43" s="9">
        <v>41</v>
      </c>
      <c r="C43" s="15" t="s">
        <v>10086</v>
      </c>
      <c r="D43" s="15" t="s">
        <v>10087</v>
      </c>
      <c r="E43" s="15" t="s">
        <v>49619</v>
      </c>
      <c r="F43" s="16" t="s">
        <v>49628</v>
      </c>
      <c r="G43" s="17" t="s">
        <v>49615</v>
      </c>
      <c r="H43" s="15">
        <v>5</v>
      </c>
      <c r="I43" s="15" t="s">
        <v>49624</v>
      </c>
      <c r="J43" s="22"/>
    </row>
    <row r="44" spans="2:10" ht="15.75" customHeight="1">
      <c r="B44" s="9">
        <v>42</v>
      </c>
      <c r="C44" s="15" t="s">
        <v>10077</v>
      </c>
      <c r="D44" s="15" t="s">
        <v>10078</v>
      </c>
      <c r="E44" s="15" t="s">
        <v>49619</v>
      </c>
      <c r="F44" s="16" t="s">
        <v>49628</v>
      </c>
      <c r="G44" s="17" t="s">
        <v>49615</v>
      </c>
      <c r="H44" s="15">
        <v>5</v>
      </c>
      <c r="I44" s="15" t="s">
        <v>49624</v>
      </c>
      <c r="J44" s="22"/>
    </row>
    <row r="45" spans="2:10" ht="15.75" customHeight="1">
      <c r="B45" s="9">
        <v>43</v>
      </c>
      <c r="C45" s="15" t="s">
        <v>9780</v>
      </c>
      <c r="D45" s="15" t="s">
        <v>6843</v>
      </c>
      <c r="E45" s="15" t="s">
        <v>49619</v>
      </c>
      <c r="F45" s="16" t="s">
        <v>49620</v>
      </c>
      <c r="G45" s="17" t="s">
        <v>49615</v>
      </c>
      <c r="H45" s="15">
        <v>7</v>
      </c>
      <c r="I45" s="15" t="s">
        <v>49624</v>
      </c>
      <c r="J45" s="22"/>
    </row>
    <row r="46" spans="2:10" ht="15.75" customHeight="1">
      <c r="B46" s="9">
        <v>44</v>
      </c>
      <c r="C46" s="15" t="s">
        <v>9653</v>
      </c>
      <c r="D46" s="15" t="s">
        <v>9654</v>
      </c>
      <c r="E46" s="15" t="s">
        <v>49619</v>
      </c>
      <c r="F46" s="16" t="s">
        <v>49629</v>
      </c>
      <c r="G46" s="17" t="s">
        <v>49615</v>
      </c>
      <c r="H46" s="15">
        <v>8</v>
      </c>
      <c r="I46" s="15" t="s">
        <v>49624</v>
      </c>
      <c r="J46" s="22"/>
    </row>
    <row r="47" spans="2:10" ht="15.75" customHeight="1">
      <c r="B47" s="9">
        <v>45</v>
      </c>
      <c r="C47" s="15" t="s">
        <v>9636</v>
      </c>
      <c r="D47" s="15" t="s">
        <v>9637</v>
      </c>
      <c r="E47" s="15" t="s">
        <v>49619</v>
      </c>
      <c r="F47" s="16" t="s">
        <v>49629</v>
      </c>
      <c r="G47" s="17" t="s">
        <v>49615</v>
      </c>
      <c r="H47" s="15">
        <v>8</v>
      </c>
      <c r="I47" s="15" t="s">
        <v>49624</v>
      </c>
      <c r="J47" s="22"/>
    </row>
    <row r="48" spans="2:10" ht="15.75" customHeight="1">
      <c r="B48" s="9">
        <v>46</v>
      </c>
      <c r="C48" s="15" t="s">
        <v>9631</v>
      </c>
      <c r="D48" s="15" t="s">
        <v>9632</v>
      </c>
      <c r="E48" s="15" t="s">
        <v>49619</v>
      </c>
      <c r="F48" s="16" t="s">
        <v>49629</v>
      </c>
      <c r="G48" s="17" t="s">
        <v>49615</v>
      </c>
      <c r="H48" s="15">
        <v>8</v>
      </c>
      <c r="I48" s="15" t="s">
        <v>49624</v>
      </c>
      <c r="J48" s="22"/>
    </row>
    <row r="49" spans="2:10" ht="15.75" customHeight="1">
      <c r="B49" s="9">
        <v>47</v>
      </c>
      <c r="C49" s="15" t="s">
        <v>9614</v>
      </c>
      <c r="D49" s="15" t="s">
        <v>9615</v>
      </c>
      <c r="E49" s="15" t="s">
        <v>49619</v>
      </c>
      <c r="F49" s="16" t="s">
        <v>49629</v>
      </c>
      <c r="G49" s="17" t="s">
        <v>49615</v>
      </c>
      <c r="H49" s="15">
        <v>8</v>
      </c>
      <c r="I49" s="15" t="s">
        <v>49624</v>
      </c>
      <c r="J49" s="22"/>
    </row>
    <row r="50" spans="2:10" ht="15.75" customHeight="1">
      <c r="B50" s="9">
        <v>48</v>
      </c>
      <c r="C50" s="15" t="s">
        <v>9605</v>
      </c>
      <c r="D50" s="15" t="s">
        <v>9606</v>
      </c>
      <c r="E50" s="15" t="s">
        <v>49619</v>
      </c>
      <c r="F50" s="16" t="s">
        <v>49629</v>
      </c>
      <c r="G50" s="17" t="s">
        <v>49615</v>
      </c>
      <c r="H50" s="15">
        <v>8</v>
      </c>
      <c r="I50" s="15" t="s">
        <v>49624</v>
      </c>
      <c r="J50" s="22"/>
    </row>
    <row r="51" spans="2:10" ht="15.75" customHeight="1">
      <c r="B51" s="9">
        <v>49</v>
      </c>
      <c r="C51" s="15" t="s">
        <v>9514</v>
      </c>
      <c r="D51" s="15" t="s">
        <v>9515</v>
      </c>
      <c r="E51" s="15" t="s">
        <v>49619</v>
      </c>
      <c r="F51" s="16" t="s">
        <v>49629</v>
      </c>
      <c r="G51" s="17" t="s">
        <v>49615</v>
      </c>
      <c r="H51" s="15">
        <v>8</v>
      </c>
      <c r="I51" s="15" t="s">
        <v>49624</v>
      </c>
      <c r="J51" s="22"/>
    </row>
    <row r="52" spans="2:10" ht="15.75" customHeight="1">
      <c r="B52" s="9">
        <v>50</v>
      </c>
      <c r="C52" s="15" t="s">
        <v>10256</v>
      </c>
      <c r="D52" s="15" t="s">
        <v>10257</v>
      </c>
      <c r="E52" s="15" t="s">
        <v>49619</v>
      </c>
      <c r="F52" s="16" t="s">
        <v>49630</v>
      </c>
      <c r="G52" s="17" t="s">
        <v>49615</v>
      </c>
      <c r="H52" s="15">
        <v>3</v>
      </c>
      <c r="I52" s="15" t="s">
        <v>49624</v>
      </c>
      <c r="J52" s="22"/>
    </row>
    <row r="53" spans="2:10" ht="15.75" customHeight="1">
      <c r="B53" s="9">
        <v>51</v>
      </c>
      <c r="C53" s="15" t="s">
        <v>9492</v>
      </c>
      <c r="D53" s="15" t="s">
        <v>9493</v>
      </c>
      <c r="E53" s="15" t="s">
        <v>49619</v>
      </c>
      <c r="F53" s="16" t="s">
        <v>49629</v>
      </c>
      <c r="G53" s="17" t="s">
        <v>49618</v>
      </c>
      <c r="H53" s="15">
        <v>9</v>
      </c>
      <c r="I53" s="15" t="s">
        <v>49624</v>
      </c>
      <c r="J53" s="22"/>
    </row>
    <row r="54" spans="2:10" ht="15.75" customHeight="1">
      <c r="B54" s="9">
        <v>52</v>
      </c>
      <c r="C54" s="15" t="s">
        <v>10472</v>
      </c>
      <c r="D54" s="15" t="s">
        <v>10473</v>
      </c>
      <c r="E54" s="15" t="s">
        <v>49619</v>
      </c>
      <c r="F54" s="16" t="s">
        <v>49615</v>
      </c>
      <c r="G54" s="17" t="s">
        <v>49618</v>
      </c>
      <c r="H54" s="15">
        <v>2</v>
      </c>
      <c r="I54" s="15" t="s">
        <v>49624</v>
      </c>
      <c r="J54" s="22"/>
    </row>
    <row r="55" spans="2:10" ht="15.75" customHeight="1">
      <c r="B55" s="9">
        <v>53</v>
      </c>
      <c r="C55" s="15" t="s">
        <v>10450</v>
      </c>
      <c r="D55" s="15" t="s">
        <v>10451</v>
      </c>
      <c r="E55" s="15" t="s">
        <v>49619</v>
      </c>
      <c r="F55" s="16" t="s">
        <v>49615</v>
      </c>
      <c r="G55" s="17" t="s">
        <v>49618</v>
      </c>
      <c r="H55" s="15">
        <v>2</v>
      </c>
      <c r="I55" s="15" t="s">
        <v>49624</v>
      </c>
      <c r="J55" s="22"/>
    </row>
    <row r="56" spans="2:10" ht="15.75" customHeight="1">
      <c r="B56" s="9">
        <v>54</v>
      </c>
      <c r="C56" s="15" t="s">
        <v>9681</v>
      </c>
      <c r="D56" s="15" t="s">
        <v>9682</v>
      </c>
      <c r="E56" s="15" t="s">
        <v>49619</v>
      </c>
      <c r="F56" s="16">
        <v>45544</v>
      </c>
      <c r="G56" s="17" t="s">
        <v>49618</v>
      </c>
      <c r="H56" s="15">
        <v>9</v>
      </c>
      <c r="I56" s="15" t="s">
        <v>49624</v>
      </c>
      <c r="J56" s="22"/>
    </row>
    <row r="57" spans="2:10" ht="15.75" customHeight="1">
      <c r="B57" s="9">
        <v>55</v>
      </c>
      <c r="C57" s="15" t="s">
        <v>10379</v>
      </c>
      <c r="D57" s="15" t="s">
        <v>288</v>
      </c>
      <c r="E57" s="15" t="s">
        <v>49631</v>
      </c>
      <c r="F57" s="16" t="s">
        <v>49606</v>
      </c>
      <c r="G57" s="17">
        <v>45553</v>
      </c>
      <c r="H57" s="15" t="s">
        <v>49632</v>
      </c>
      <c r="I57" s="15" t="s">
        <v>49627</v>
      </c>
      <c r="J57" s="22"/>
    </row>
    <row r="58" spans="2:10" ht="15.75" customHeight="1">
      <c r="B58" s="9">
        <v>56</v>
      </c>
      <c r="C58" s="15" t="s">
        <v>49633</v>
      </c>
      <c r="D58" s="15" t="s">
        <v>49634</v>
      </c>
      <c r="E58" s="15" t="s">
        <v>49631</v>
      </c>
      <c r="F58" s="16" t="s">
        <v>49635</v>
      </c>
      <c r="G58" s="17">
        <v>45553</v>
      </c>
      <c r="H58" s="15" t="s">
        <v>49636</v>
      </c>
      <c r="I58" s="15" t="s">
        <v>49627</v>
      </c>
      <c r="J58" s="22"/>
    </row>
    <row r="59" spans="2:10" ht="15.75" customHeight="1">
      <c r="B59" s="9">
        <v>57</v>
      </c>
      <c r="C59" s="15" t="s">
        <v>10103</v>
      </c>
      <c r="D59" s="15" t="s">
        <v>10104</v>
      </c>
      <c r="E59" s="15" t="s">
        <v>16262</v>
      </c>
      <c r="F59" s="16" t="s">
        <v>49628</v>
      </c>
      <c r="G59" s="17" t="s">
        <v>49618</v>
      </c>
      <c r="H59" s="15">
        <v>5</v>
      </c>
      <c r="I59" s="15" t="s">
        <v>49617</v>
      </c>
      <c r="J59" s="22">
        <v>967351928</v>
      </c>
    </row>
    <row r="60" spans="2:10" ht="15.75" customHeight="1">
      <c r="B60" s="9">
        <v>58</v>
      </c>
      <c r="C60" s="15" t="s">
        <v>10107</v>
      </c>
      <c r="D60" s="15" t="s">
        <v>10108</v>
      </c>
      <c r="E60" s="15" t="s">
        <v>16262</v>
      </c>
      <c r="F60" s="16" t="s">
        <v>49628</v>
      </c>
      <c r="G60" s="17" t="s">
        <v>49618</v>
      </c>
      <c r="H60" s="15">
        <v>5</v>
      </c>
      <c r="I60" s="15" t="s">
        <v>49617</v>
      </c>
      <c r="J60" s="22">
        <v>869850935</v>
      </c>
    </row>
    <row r="61" spans="2:10" ht="15.75" customHeight="1">
      <c r="B61" s="9">
        <v>59</v>
      </c>
      <c r="C61" s="15" t="s">
        <v>1512</v>
      </c>
      <c r="D61" s="15" t="s">
        <v>1513</v>
      </c>
      <c r="E61" s="15" t="s">
        <v>16262</v>
      </c>
      <c r="F61" s="16" t="s">
        <v>49637</v>
      </c>
      <c r="G61" s="17" t="s">
        <v>49618</v>
      </c>
      <c r="H61" s="15">
        <v>190</v>
      </c>
      <c r="I61" s="15" t="s">
        <v>49617</v>
      </c>
      <c r="J61" s="22">
        <v>962545158</v>
      </c>
    </row>
    <row r="62" spans="2:10" ht="15.75" customHeight="1">
      <c r="B62" s="9">
        <v>60</v>
      </c>
      <c r="C62" s="15" t="s">
        <v>9329</v>
      </c>
      <c r="D62" s="15" t="s">
        <v>9330</v>
      </c>
      <c r="E62" s="15" t="s">
        <v>16262</v>
      </c>
      <c r="F62" s="16" t="s">
        <v>49638</v>
      </c>
      <c r="G62" s="17" t="s">
        <v>49618</v>
      </c>
      <c r="H62" s="15">
        <v>13</v>
      </c>
      <c r="I62" s="15" t="s">
        <v>49617</v>
      </c>
      <c r="J62" s="22">
        <v>348349758</v>
      </c>
    </row>
    <row r="63" spans="2:10" ht="15.75" customHeight="1">
      <c r="B63" s="9">
        <v>61</v>
      </c>
      <c r="C63" s="15" t="s">
        <v>9340</v>
      </c>
      <c r="D63" s="15" t="s">
        <v>9341</v>
      </c>
      <c r="E63" s="15" t="s">
        <v>16262</v>
      </c>
      <c r="F63" s="16" t="s">
        <v>49625</v>
      </c>
      <c r="G63" s="17" t="s">
        <v>49618</v>
      </c>
      <c r="H63" s="15">
        <v>12</v>
      </c>
      <c r="I63" s="15" t="s">
        <v>49617</v>
      </c>
      <c r="J63" s="22">
        <v>383447884</v>
      </c>
    </row>
    <row r="64" spans="2:10" ht="15.75" customHeight="1">
      <c r="B64" s="9">
        <v>62</v>
      </c>
      <c r="C64" s="15" t="s">
        <v>9757</v>
      </c>
      <c r="D64" s="15" t="s">
        <v>6825</v>
      </c>
      <c r="E64" s="15" t="s">
        <v>16262</v>
      </c>
      <c r="F64" s="16" t="s">
        <v>49620</v>
      </c>
      <c r="G64" s="17" t="s">
        <v>49618</v>
      </c>
      <c r="H64" s="15">
        <v>7</v>
      </c>
      <c r="I64" s="15" t="s">
        <v>49617</v>
      </c>
      <c r="J64" s="22">
        <v>865811202</v>
      </c>
    </row>
    <row r="65" spans="2:10" ht="15.75" customHeight="1">
      <c r="B65" s="9">
        <v>63</v>
      </c>
      <c r="C65" s="15" t="s">
        <v>9761</v>
      </c>
      <c r="D65" s="15" t="s">
        <v>213</v>
      </c>
      <c r="E65" s="15" t="s">
        <v>16262</v>
      </c>
      <c r="F65" s="16" t="s">
        <v>49620</v>
      </c>
      <c r="G65" s="17" t="s">
        <v>49618</v>
      </c>
      <c r="H65" s="15">
        <v>7</v>
      </c>
      <c r="I65" s="15" t="s">
        <v>49617</v>
      </c>
      <c r="J65" s="22">
        <v>329135361</v>
      </c>
    </row>
    <row r="66" spans="2:10" ht="15.75" customHeight="1">
      <c r="B66" s="9">
        <v>64</v>
      </c>
      <c r="C66" s="15" t="s">
        <v>9983</v>
      </c>
      <c r="D66" s="15" t="s">
        <v>1088</v>
      </c>
      <c r="E66" s="15" t="s">
        <v>16262</v>
      </c>
      <c r="F66" s="16" t="s">
        <v>49639</v>
      </c>
      <c r="G66" s="17" t="s">
        <v>49618</v>
      </c>
      <c r="H66" s="15">
        <v>6</v>
      </c>
      <c r="I66" s="15" t="s">
        <v>49617</v>
      </c>
      <c r="J66" s="22">
        <v>838049381</v>
      </c>
    </row>
    <row r="67" spans="2:10" ht="15.75" customHeight="1">
      <c r="B67" s="9">
        <v>65</v>
      </c>
      <c r="C67" s="15" t="s">
        <v>9991</v>
      </c>
      <c r="D67" s="15" t="s">
        <v>4688</v>
      </c>
      <c r="E67" s="15" t="s">
        <v>16262</v>
      </c>
      <c r="F67" s="16" t="s">
        <v>49639</v>
      </c>
      <c r="G67" s="17" t="s">
        <v>49618</v>
      </c>
      <c r="H67" s="15">
        <v>6</v>
      </c>
      <c r="I67" s="15" t="s">
        <v>49617</v>
      </c>
      <c r="J67" s="22">
        <v>368179137</v>
      </c>
    </row>
    <row r="68" spans="2:10" ht="15.75" customHeight="1">
      <c r="B68" s="9">
        <v>66</v>
      </c>
      <c r="C68" s="15" t="s">
        <v>10014</v>
      </c>
      <c r="D68" s="15" t="s">
        <v>10015</v>
      </c>
      <c r="E68" s="15" t="s">
        <v>16262</v>
      </c>
      <c r="F68" s="16" t="s">
        <v>49628</v>
      </c>
      <c r="G68" s="17" t="s">
        <v>49618</v>
      </c>
      <c r="H68" s="15">
        <v>5</v>
      </c>
      <c r="I68" s="15" t="s">
        <v>49617</v>
      </c>
      <c r="J68" s="22">
        <v>954526401</v>
      </c>
    </row>
    <row r="69" spans="2:10" ht="15.75" customHeight="1">
      <c r="B69" s="9">
        <v>67</v>
      </c>
      <c r="C69" s="15" t="s">
        <v>10181</v>
      </c>
      <c r="D69" s="15" t="s">
        <v>5927</v>
      </c>
      <c r="E69" s="15" t="s">
        <v>16262</v>
      </c>
      <c r="F69" s="16" t="s">
        <v>49628</v>
      </c>
      <c r="G69" s="17" t="s">
        <v>49618</v>
      </c>
      <c r="H69" s="15">
        <v>5</v>
      </c>
      <c r="I69" s="15" t="s">
        <v>49617</v>
      </c>
      <c r="J69" s="22">
        <v>371616824</v>
      </c>
    </row>
    <row r="70" spans="2:10" ht="15.75" customHeight="1">
      <c r="B70" s="9">
        <v>68</v>
      </c>
      <c r="C70" s="15" t="s">
        <v>10184</v>
      </c>
      <c r="D70" s="15" t="s">
        <v>10185</v>
      </c>
      <c r="E70" s="15" t="s">
        <v>16262</v>
      </c>
      <c r="F70" s="16" t="s">
        <v>49628</v>
      </c>
      <c r="G70" s="17" t="s">
        <v>49615</v>
      </c>
      <c r="H70" s="15">
        <v>4</v>
      </c>
      <c r="I70" s="15" t="s">
        <v>49617</v>
      </c>
      <c r="J70" s="22">
        <v>376543259</v>
      </c>
    </row>
    <row r="71" spans="2:10" ht="15.75" customHeight="1">
      <c r="B71" s="9">
        <v>69</v>
      </c>
      <c r="C71" s="15" t="s">
        <v>10142</v>
      </c>
      <c r="D71" s="15" t="s">
        <v>10143</v>
      </c>
      <c r="E71" s="15" t="s">
        <v>16262</v>
      </c>
      <c r="F71" s="16" t="s">
        <v>49628</v>
      </c>
      <c r="G71" s="17" t="s">
        <v>49615</v>
      </c>
      <c r="H71" s="15">
        <v>4</v>
      </c>
      <c r="I71" s="15" t="s">
        <v>49617</v>
      </c>
      <c r="J71" s="22">
        <v>868290875</v>
      </c>
    </row>
    <row r="72" spans="2:10" ht="15.75" customHeight="1">
      <c r="B72" s="9">
        <v>70</v>
      </c>
      <c r="C72" s="15" t="s">
        <v>10146</v>
      </c>
      <c r="D72" s="15" t="s">
        <v>10147</v>
      </c>
      <c r="E72" s="15" t="s">
        <v>16262</v>
      </c>
      <c r="F72" s="16" t="s">
        <v>49628</v>
      </c>
      <c r="G72" s="17" t="s">
        <v>49615</v>
      </c>
      <c r="H72" s="15">
        <v>4</v>
      </c>
      <c r="I72" s="15" t="s">
        <v>49617</v>
      </c>
      <c r="J72" s="22">
        <v>963920817</v>
      </c>
    </row>
    <row r="73" spans="2:10" ht="15.75" customHeight="1">
      <c r="B73" s="9">
        <v>71</v>
      </c>
      <c r="C73" s="15" t="s">
        <v>10151</v>
      </c>
      <c r="D73" s="15" t="s">
        <v>10152</v>
      </c>
      <c r="E73" s="15" t="s">
        <v>16262</v>
      </c>
      <c r="F73" s="16" t="s">
        <v>49628</v>
      </c>
      <c r="G73" s="17" t="s">
        <v>49615</v>
      </c>
      <c r="H73" s="15">
        <v>4</v>
      </c>
      <c r="I73" s="15" t="s">
        <v>49617</v>
      </c>
      <c r="J73" s="22">
        <v>962921719</v>
      </c>
    </row>
    <row r="74" spans="2:10" ht="15.75" customHeight="1">
      <c r="B74" s="9">
        <v>72</v>
      </c>
      <c r="C74" s="15" t="s">
        <v>10137</v>
      </c>
      <c r="D74" s="15" t="s">
        <v>10138</v>
      </c>
      <c r="E74" s="15" t="s">
        <v>16262</v>
      </c>
      <c r="F74" s="16" t="s">
        <v>49628</v>
      </c>
      <c r="G74" s="17" t="s">
        <v>49615</v>
      </c>
      <c r="H74" s="15">
        <v>4</v>
      </c>
      <c r="I74" s="15" t="s">
        <v>49617</v>
      </c>
      <c r="J74" s="22">
        <v>886648836</v>
      </c>
    </row>
    <row r="75" spans="2:10" ht="15.75" customHeight="1">
      <c r="B75" s="9">
        <v>73</v>
      </c>
      <c r="C75" s="15" t="s">
        <v>10156</v>
      </c>
      <c r="D75" s="15" t="s">
        <v>10157</v>
      </c>
      <c r="E75" s="15" t="s">
        <v>16262</v>
      </c>
      <c r="F75" s="16" t="s">
        <v>49628</v>
      </c>
      <c r="G75" s="17" t="s">
        <v>49615</v>
      </c>
      <c r="H75" s="15">
        <v>4</v>
      </c>
      <c r="I75" s="15" t="s">
        <v>49617</v>
      </c>
      <c r="J75" s="22">
        <v>353290460</v>
      </c>
    </row>
    <row r="76" spans="2:10" ht="15.75" customHeight="1">
      <c r="B76" s="9">
        <v>74</v>
      </c>
      <c r="C76" s="15" t="s">
        <v>10165</v>
      </c>
      <c r="D76" s="15" t="s">
        <v>10166</v>
      </c>
      <c r="E76" s="15" t="s">
        <v>16262</v>
      </c>
      <c r="F76" s="16" t="s">
        <v>49628</v>
      </c>
      <c r="G76" s="17" t="s">
        <v>49615</v>
      </c>
      <c r="H76" s="15">
        <v>4</v>
      </c>
      <c r="I76" s="15" t="s">
        <v>49617</v>
      </c>
      <c r="J76" s="22">
        <v>398562193</v>
      </c>
    </row>
    <row r="77" spans="2:10" ht="15.75" customHeight="1">
      <c r="B77" s="9">
        <v>75</v>
      </c>
      <c r="C77" s="15" t="s">
        <v>10253</v>
      </c>
      <c r="D77" s="15" t="s">
        <v>1455</v>
      </c>
      <c r="E77" s="15" t="s">
        <v>16262</v>
      </c>
      <c r="F77" s="16" t="s">
        <v>49630</v>
      </c>
      <c r="G77" s="17" t="s">
        <v>49615</v>
      </c>
      <c r="H77" s="15">
        <v>2</v>
      </c>
      <c r="I77" s="15" t="s">
        <v>49617</v>
      </c>
      <c r="J77" s="22">
        <v>585863305</v>
      </c>
    </row>
    <row r="78" spans="2:10" ht="15.75" customHeight="1">
      <c r="B78" s="9">
        <v>76</v>
      </c>
      <c r="C78" s="15" t="s">
        <v>10297</v>
      </c>
      <c r="D78" s="15" t="s">
        <v>10298</v>
      </c>
      <c r="E78" s="15" t="s">
        <v>16262</v>
      </c>
      <c r="F78" s="16" t="s">
        <v>49630</v>
      </c>
      <c r="G78" s="17" t="s">
        <v>49615</v>
      </c>
      <c r="H78" s="15">
        <v>2</v>
      </c>
      <c r="I78" s="15" t="s">
        <v>49617</v>
      </c>
      <c r="J78" s="22">
        <v>868415805</v>
      </c>
    </row>
    <row r="79" spans="2:10" ht="15.75" customHeight="1">
      <c r="B79" s="9">
        <v>77</v>
      </c>
      <c r="C79" s="15" t="s">
        <v>10304</v>
      </c>
      <c r="D79" s="15" t="s">
        <v>10305</v>
      </c>
      <c r="E79" s="15" t="s">
        <v>16262</v>
      </c>
      <c r="F79" s="16" t="s">
        <v>49630</v>
      </c>
      <c r="G79" s="17" t="s">
        <v>49615</v>
      </c>
      <c r="H79" s="15">
        <v>2</v>
      </c>
      <c r="I79" s="15" t="s">
        <v>49617</v>
      </c>
      <c r="J79" s="22">
        <v>364949157</v>
      </c>
    </row>
    <row r="80" spans="2:10" ht="15.75" customHeight="1">
      <c r="B80" s="9">
        <v>78</v>
      </c>
      <c r="C80" s="15" t="s">
        <v>10309</v>
      </c>
      <c r="D80" s="15" t="s">
        <v>10310</v>
      </c>
      <c r="E80" s="15" t="s">
        <v>16262</v>
      </c>
      <c r="F80" s="16" t="s">
        <v>49630</v>
      </c>
      <c r="G80" s="17" t="s">
        <v>49615</v>
      </c>
      <c r="H80" s="15">
        <v>2</v>
      </c>
      <c r="I80" s="15" t="s">
        <v>49617</v>
      </c>
      <c r="J80" s="22">
        <v>364949157</v>
      </c>
    </row>
    <row r="81" spans="2:10" ht="15.75" customHeight="1">
      <c r="B81" s="9">
        <v>79</v>
      </c>
      <c r="C81" s="15" t="s">
        <v>10326</v>
      </c>
      <c r="D81" s="15" t="s">
        <v>10327</v>
      </c>
      <c r="E81" s="15" t="s">
        <v>16262</v>
      </c>
      <c r="F81" s="16" t="s">
        <v>49630</v>
      </c>
      <c r="G81" s="17" t="s">
        <v>49615</v>
      </c>
      <c r="H81" s="15">
        <v>2</v>
      </c>
      <c r="I81" s="15" t="s">
        <v>49617</v>
      </c>
      <c r="J81" s="22">
        <v>392228891</v>
      </c>
    </row>
    <row r="82" spans="2:10" ht="15.75" customHeight="1">
      <c r="B82" s="9">
        <v>80</v>
      </c>
      <c r="C82" s="15" t="s">
        <v>10330</v>
      </c>
      <c r="D82" s="15" t="s">
        <v>10331</v>
      </c>
      <c r="E82" s="15" t="s">
        <v>16262</v>
      </c>
      <c r="F82" s="16" t="s">
        <v>49630</v>
      </c>
      <c r="G82" s="17" t="s">
        <v>49615</v>
      </c>
      <c r="H82" s="15">
        <v>2</v>
      </c>
      <c r="I82" s="15" t="s">
        <v>49617</v>
      </c>
      <c r="J82" s="22">
        <v>995220011</v>
      </c>
    </row>
    <row r="83" spans="2:10" ht="15.75" customHeight="1">
      <c r="B83" s="9">
        <v>81</v>
      </c>
      <c r="C83" s="15" t="s">
        <v>10335</v>
      </c>
      <c r="D83" s="15" t="s">
        <v>10336</v>
      </c>
      <c r="E83" s="15" t="s">
        <v>16262</v>
      </c>
      <c r="F83" s="16" t="s">
        <v>49630</v>
      </c>
      <c r="G83" s="17" t="s">
        <v>49615</v>
      </c>
      <c r="H83" s="15">
        <v>2</v>
      </c>
      <c r="I83" s="15" t="s">
        <v>49617</v>
      </c>
      <c r="J83" s="22">
        <v>941204223</v>
      </c>
    </row>
    <row r="84" spans="2:10" ht="15.75" customHeight="1">
      <c r="B84" s="9">
        <v>82</v>
      </c>
      <c r="C84" s="15" t="s">
        <v>10198</v>
      </c>
      <c r="D84" s="15" t="s">
        <v>10199</v>
      </c>
      <c r="E84" s="15" t="s">
        <v>16262</v>
      </c>
      <c r="F84" s="16" t="s">
        <v>49626</v>
      </c>
      <c r="G84" s="17" t="s">
        <v>49615</v>
      </c>
      <c r="H84" s="15">
        <v>3</v>
      </c>
      <c r="I84" s="15" t="s">
        <v>49627</v>
      </c>
      <c r="J84" s="22">
        <v>376257509</v>
      </c>
    </row>
    <row r="85" spans="2:10" ht="15.75" customHeight="1">
      <c r="B85" s="9">
        <v>83</v>
      </c>
      <c r="C85" s="15" t="s">
        <v>10203</v>
      </c>
      <c r="D85" s="15" t="s">
        <v>10204</v>
      </c>
      <c r="E85" s="15" t="s">
        <v>16262</v>
      </c>
      <c r="F85" s="16" t="s">
        <v>49626</v>
      </c>
      <c r="G85" s="17" t="s">
        <v>49615</v>
      </c>
      <c r="H85" s="15">
        <v>3</v>
      </c>
      <c r="I85" s="15" t="s">
        <v>49627</v>
      </c>
      <c r="J85" s="22">
        <v>393943643</v>
      </c>
    </row>
    <row r="86" spans="2:10" ht="15.75" customHeight="1">
      <c r="B86" s="9">
        <v>84</v>
      </c>
      <c r="C86" s="15" t="s">
        <v>10193</v>
      </c>
      <c r="D86" s="15" t="s">
        <v>10194</v>
      </c>
      <c r="E86" s="15" t="s">
        <v>1253</v>
      </c>
      <c r="F86" s="16" t="s">
        <v>49635</v>
      </c>
      <c r="G86" s="17" t="s">
        <v>49640</v>
      </c>
      <c r="H86" s="15">
        <v>8</v>
      </c>
      <c r="I86" s="15" t="s">
        <v>49641</v>
      </c>
      <c r="J86" s="22">
        <v>981346495</v>
      </c>
    </row>
    <row r="87" spans="2:10" ht="15.75" customHeight="1">
      <c r="B87" s="9">
        <v>85</v>
      </c>
      <c r="C87" s="15" t="s">
        <v>9349</v>
      </c>
      <c r="D87" s="15" t="s">
        <v>3789</v>
      </c>
      <c r="E87" s="15" t="s">
        <v>16262</v>
      </c>
      <c r="F87" s="16" t="s">
        <v>49625</v>
      </c>
      <c r="G87" s="17" t="s">
        <v>49642</v>
      </c>
      <c r="H87" s="15">
        <v>15</v>
      </c>
      <c r="I87" s="15" t="s">
        <v>49617</v>
      </c>
      <c r="J87" s="22">
        <v>356723815</v>
      </c>
    </row>
    <row r="88" spans="2:10" ht="15.75" customHeight="1">
      <c r="B88" s="9">
        <v>86</v>
      </c>
      <c r="C88" s="15" t="s">
        <v>10161</v>
      </c>
      <c r="D88" s="15" t="s">
        <v>10162</v>
      </c>
      <c r="E88" s="15" t="s">
        <v>16262</v>
      </c>
      <c r="F88" s="16" t="s">
        <v>49628</v>
      </c>
      <c r="G88" s="17" t="s">
        <v>49642</v>
      </c>
      <c r="H88" s="15">
        <v>8</v>
      </c>
      <c r="I88" s="15" t="s">
        <v>49617</v>
      </c>
      <c r="J88" s="22">
        <v>383856347</v>
      </c>
    </row>
    <row r="89" spans="2:10" ht="15.75" customHeight="1">
      <c r="B89" s="9">
        <v>87</v>
      </c>
      <c r="C89" s="15" t="s">
        <v>9860</v>
      </c>
      <c r="D89" s="15" t="s">
        <v>9861</v>
      </c>
      <c r="E89" s="15" t="s">
        <v>49619</v>
      </c>
      <c r="F89" s="16" t="s">
        <v>49639</v>
      </c>
      <c r="G89" s="17" t="s">
        <v>49616</v>
      </c>
      <c r="H89" s="15">
        <v>9</v>
      </c>
      <c r="I89" s="15" t="s">
        <v>49624</v>
      </c>
      <c r="J89" s="22">
        <v>0</v>
      </c>
    </row>
    <row r="90" spans="2:10" ht="15.75" customHeight="1">
      <c r="B90" s="9">
        <v>88</v>
      </c>
      <c r="C90" s="15" t="s">
        <v>9619</v>
      </c>
      <c r="D90" s="15" t="s">
        <v>4536</v>
      </c>
      <c r="E90" s="15" t="s">
        <v>49619</v>
      </c>
      <c r="F90" s="16" t="s">
        <v>49629</v>
      </c>
      <c r="G90" s="17" t="s">
        <v>49616</v>
      </c>
      <c r="H90" s="15">
        <v>11</v>
      </c>
      <c r="I90" s="15" t="s">
        <v>49624</v>
      </c>
      <c r="J90" s="22">
        <v>0</v>
      </c>
    </row>
    <row r="91" spans="2:10" ht="15.75" customHeight="1">
      <c r="B91" s="9">
        <v>89</v>
      </c>
      <c r="C91" s="15" t="s">
        <v>10456</v>
      </c>
      <c r="D91" s="15" t="s">
        <v>10457</v>
      </c>
      <c r="E91" s="15" t="s">
        <v>49619</v>
      </c>
      <c r="F91" s="16" t="s">
        <v>49615</v>
      </c>
      <c r="G91" s="17" t="s">
        <v>49616</v>
      </c>
      <c r="H91" s="15">
        <v>4</v>
      </c>
      <c r="I91" s="15" t="s">
        <v>49624</v>
      </c>
      <c r="J91" s="22">
        <v>985084200</v>
      </c>
    </row>
    <row r="92" spans="2:10" ht="15.75" customHeight="1">
      <c r="B92" s="9">
        <v>90</v>
      </c>
      <c r="C92" s="15" t="s">
        <v>10441</v>
      </c>
      <c r="D92" s="15" t="s">
        <v>9878</v>
      </c>
      <c r="E92" s="15" t="s">
        <v>49619</v>
      </c>
      <c r="F92" s="16" t="s">
        <v>49615</v>
      </c>
      <c r="G92" s="17" t="s">
        <v>49616</v>
      </c>
      <c r="H92" s="15">
        <v>4</v>
      </c>
      <c r="I92" s="15" t="s">
        <v>49624</v>
      </c>
      <c r="J92" s="22">
        <v>349216390</v>
      </c>
    </row>
    <row r="93" spans="2:10" ht="15.75" customHeight="1">
      <c r="B93" s="9">
        <v>91</v>
      </c>
      <c r="C93" s="15" t="s">
        <v>10569</v>
      </c>
      <c r="D93" s="15" t="s">
        <v>435</v>
      </c>
      <c r="E93" s="15" t="s">
        <v>49619</v>
      </c>
      <c r="F93" s="16" t="s">
        <v>49618</v>
      </c>
      <c r="G93" s="17" t="s">
        <v>49623</v>
      </c>
      <c r="H93" s="15">
        <v>2</v>
      </c>
      <c r="I93" s="15" t="s">
        <v>49624</v>
      </c>
      <c r="J93" s="22">
        <v>353282001</v>
      </c>
    </row>
    <row r="94" spans="2:10" ht="15.75" customHeight="1">
      <c r="B94" s="9">
        <v>92</v>
      </c>
      <c r="C94" s="15" t="s">
        <v>10443</v>
      </c>
      <c r="D94" s="15" t="s">
        <v>7173</v>
      </c>
      <c r="E94" s="15" t="s">
        <v>49619</v>
      </c>
      <c r="F94" s="16" t="s">
        <v>49615</v>
      </c>
      <c r="G94" s="17" t="s">
        <v>49616</v>
      </c>
      <c r="H94" s="15">
        <v>4</v>
      </c>
      <c r="I94" s="15" t="s">
        <v>49624</v>
      </c>
      <c r="J94" s="22">
        <v>396271231</v>
      </c>
    </row>
    <row r="95" spans="2:10" ht="15.75" customHeight="1">
      <c r="B95" s="9">
        <v>93</v>
      </c>
      <c r="C95" s="15" t="s">
        <v>10446</v>
      </c>
      <c r="D95" s="15" t="s">
        <v>10447</v>
      </c>
      <c r="E95" s="15" t="s">
        <v>49619</v>
      </c>
      <c r="F95" s="16" t="s">
        <v>49615</v>
      </c>
      <c r="G95" s="17" t="s">
        <v>49616</v>
      </c>
      <c r="H95" s="15">
        <v>4</v>
      </c>
      <c r="I95" s="15" t="s">
        <v>49624</v>
      </c>
      <c r="J95" s="22">
        <v>0</v>
      </c>
    </row>
    <row r="96" spans="2:10" ht="15.75" customHeight="1">
      <c r="B96" s="9">
        <v>94</v>
      </c>
      <c r="C96" s="15" t="s">
        <v>10554</v>
      </c>
      <c r="D96" s="15" t="s">
        <v>6825</v>
      </c>
      <c r="E96" s="15" t="s">
        <v>49619</v>
      </c>
      <c r="F96" s="16" t="s">
        <v>49618</v>
      </c>
      <c r="G96" s="17" t="s">
        <v>49643</v>
      </c>
      <c r="H96" s="15">
        <v>5</v>
      </c>
      <c r="I96" s="15" t="s">
        <v>49644</v>
      </c>
      <c r="J96" s="22">
        <v>0</v>
      </c>
    </row>
  </sheetData>
  <autoFilter ref="B2:J96"/>
  <conditionalFormatting sqref="C3">
    <cfRule type="duplicateValues" dxfId="9" priority="10"/>
  </conditionalFormatting>
  <conditionalFormatting sqref="C4:C5">
    <cfRule type="duplicateValues" dxfId="8" priority="9"/>
  </conditionalFormatting>
  <conditionalFormatting sqref="C6:C24">
    <cfRule type="duplicateValues" dxfId="7" priority="8"/>
  </conditionalFormatting>
  <conditionalFormatting sqref="C25:C27">
    <cfRule type="duplicateValues" dxfId="6" priority="7"/>
  </conditionalFormatting>
  <conditionalFormatting sqref="C28:C31">
    <cfRule type="duplicateValues" dxfId="5" priority="6"/>
  </conditionalFormatting>
  <conditionalFormatting sqref="C32:C38">
    <cfRule type="duplicateValues" dxfId="4" priority="5"/>
  </conditionalFormatting>
  <conditionalFormatting sqref="C39:C56">
    <cfRule type="duplicateValues" dxfId="3" priority="4"/>
  </conditionalFormatting>
  <conditionalFormatting sqref="C57:C58">
    <cfRule type="duplicateValues" dxfId="2" priority="3"/>
  </conditionalFormatting>
  <conditionalFormatting sqref="C59:C85">
    <cfRule type="duplicateValues" dxfId="1" priority="2"/>
  </conditionalFormatting>
  <conditionalFormatting sqref="C86:C9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5" sqref="I15"/>
    </sheetView>
  </sheetViews>
  <sheetFormatPr defaultColWidth="9" defaultRowHeight="15"/>
  <cols>
    <col min="1" max="1" width="6" customWidth="1"/>
    <col min="2" max="2" width="16" customWidth="1"/>
    <col min="3" max="3" width="21.5703125" customWidth="1"/>
    <col min="4" max="4" width="15.28515625" customWidth="1"/>
  </cols>
  <sheetData>
    <row r="1" spans="1:6">
      <c r="A1" t="s">
        <v>49645</v>
      </c>
    </row>
    <row r="2" spans="1:6">
      <c r="A2" s="8" t="s">
        <v>1</v>
      </c>
      <c r="B2" s="8" t="s">
        <v>49646</v>
      </c>
      <c r="C2" s="8" t="s">
        <v>49647</v>
      </c>
      <c r="D2" s="8" t="s">
        <v>12</v>
      </c>
      <c r="E2" s="8" t="s">
        <v>15</v>
      </c>
    </row>
    <row r="3" spans="1:6">
      <c r="A3" s="5">
        <v>1</v>
      </c>
      <c r="B3" s="5" t="s">
        <v>10631</v>
      </c>
      <c r="C3" s="5" t="s">
        <v>10632</v>
      </c>
      <c r="D3" s="12">
        <f>VLOOKUP(B3,TT!$B:$O,11,0)</f>
        <v>45553</v>
      </c>
      <c r="E3" s="5" t="s">
        <v>49648</v>
      </c>
    </row>
    <row r="4" spans="1:6">
      <c r="A4" s="5">
        <v>2</v>
      </c>
      <c r="B4" s="5" t="s">
        <v>10595</v>
      </c>
      <c r="C4" s="5" t="s">
        <v>4582</v>
      </c>
      <c r="D4" s="12">
        <f>VLOOKUP(B4,TT!$B:$O,11,0)</f>
        <v>45553</v>
      </c>
      <c r="E4" s="5" t="s">
        <v>49648</v>
      </c>
    </row>
    <row r="5" spans="1:6">
      <c r="A5" s="5">
        <v>3</v>
      </c>
      <c r="B5" s="5" t="s">
        <v>10505</v>
      </c>
      <c r="C5" s="5" t="s">
        <v>1475</v>
      </c>
      <c r="D5" s="12">
        <f>VLOOKUP(B5,TT!$B:$O,11,0)</f>
        <v>45552</v>
      </c>
      <c r="E5" s="5" t="s">
        <v>49648</v>
      </c>
    </row>
    <row r="6" spans="1:6">
      <c r="A6" s="5">
        <v>4</v>
      </c>
      <c r="B6" s="5" t="s">
        <v>10839</v>
      </c>
      <c r="C6" s="5" t="s">
        <v>10840</v>
      </c>
      <c r="D6" s="12">
        <f>VLOOKUP(B6,TT!$B:$O,11,0)</f>
        <v>45556</v>
      </c>
      <c r="E6" s="5" t="s">
        <v>49648</v>
      </c>
      <c r="F6" s="13" t="s">
        <v>49649</v>
      </c>
    </row>
    <row r="7" spans="1:6">
      <c r="A7" s="5">
        <v>5</v>
      </c>
      <c r="B7" s="5" t="s">
        <v>10963</v>
      </c>
      <c r="C7" s="5" t="s">
        <v>10964</v>
      </c>
      <c r="D7" s="12">
        <f>VLOOKUP(B7,TT!$B:$O,11,0)</f>
        <v>45558</v>
      </c>
      <c r="E7" s="5" t="s">
        <v>49650</v>
      </c>
    </row>
    <row r="8" spans="1:6">
      <c r="A8" s="5">
        <v>6</v>
      </c>
      <c r="B8" s="5" t="s">
        <v>10967</v>
      </c>
      <c r="C8" s="5" t="s">
        <v>10968</v>
      </c>
      <c r="D8" s="12">
        <f>VLOOKUP(B8,TT!$B:$O,11,0)</f>
        <v>45558</v>
      </c>
      <c r="E8" s="5" t="s">
        <v>49650</v>
      </c>
    </row>
    <row r="9" spans="1:6">
      <c r="A9" s="5">
        <v>7</v>
      </c>
      <c r="B9" s="5" t="s">
        <v>10972</v>
      </c>
      <c r="C9" s="5" t="s">
        <v>10973</v>
      </c>
      <c r="D9" s="12">
        <f>VLOOKUP(B9,TT!$B:$O,11,0)</f>
        <v>45558</v>
      </c>
      <c r="E9" s="5" t="s">
        <v>49650</v>
      </c>
    </row>
    <row r="10" spans="1:6">
      <c r="A10" s="5">
        <v>8</v>
      </c>
      <c r="B10" s="5" t="s">
        <v>10857</v>
      </c>
      <c r="C10" s="5" t="s">
        <v>10858</v>
      </c>
      <c r="D10" s="12">
        <f>VLOOKUP(B10,TT!$B:$O,11,0)</f>
        <v>45556</v>
      </c>
      <c r="E10" s="5" t="s">
        <v>49651</v>
      </c>
    </row>
    <row r="11" spans="1:6">
      <c r="A11" s="5">
        <v>9</v>
      </c>
      <c r="B11" s="5" t="s">
        <v>10863</v>
      </c>
      <c r="C11" s="5" t="s">
        <v>10864</v>
      </c>
      <c r="D11" s="12">
        <f>VLOOKUP(B11,TT!$B:$O,11,0)</f>
        <v>45556</v>
      </c>
      <c r="E11" s="5" t="s">
        <v>49651</v>
      </c>
    </row>
    <row r="12" spans="1:6">
      <c r="A12" s="5">
        <v>10</v>
      </c>
      <c r="B12" s="5" t="s">
        <v>10868</v>
      </c>
      <c r="C12" s="5" t="s">
        <v>10869</v>
      </c>
      <c r="D12" s="12">
        <f>VLOOKUP(B12,TT!$B:$O,11,0)</f>
        <v>45556</v>
      </c>
      <c r="E12" s="5" t="s">
        <v>49651</v>
      </c>
    </row>
    <row r="13" spans="1:6">
      <c r="A13" s="5">
        <v>11</v>
      </c>
      <c r="B13" s="5" t="s">
        <v>10872</v>
      </c>
      <c r="C13" s="5" t="s">
        <v>10873</v>
      </c>
      <c r="D13" s="12">
        <f>VLOOKUP(B13,TT!$B:$O,11,0)</f>
        <v>45556</v>
      </c>
      <c r="E13" s="5" t="s">
        <v>49651</v>
      </c>
    </row>
    <row r="14" spans="1:6">
      <c r="A14" s="5">
        <v>12</v>
      </c>
      <c r="B14" s="5" t="s">
        <v>10877</v>
      </c>
      <c r="C14" s="5" t="s">
        <v>10878</v>
      </c>
      <c r="D14" s="12">
        <f>VLOOKUP(B14,TT!$B:$O,11,0)</f>
        <v>45556</v>
      </c>
      <c r="E14" s="5" t="s">
        <v>49651</v>
      </c>
    </row>
  </sheetData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TT</vt:lpstr>
      <vt:lpstr>VT</vt:lpstr>
      <vt:lpstr>Nghỉ việc</vt:lpstr>
      <vt:lpstr>chuyên ca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</cp:lastModifiedBy>
  <cp:lastPrinted>2025-04-10T12:07:00Z</cp:lastPrinted>
  <dcterms:created xsi:type="dcterms:W3CDTF">2020-12-30T04:21:00Z</dcterms:created>
  <dcterms:modified xsi:type="dcterms:W3CDTF">2026-01-28T11:07:27Z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5041D6AE300F4CEFA68610D15E7827FB_12</vt:lpwstr>
  </property>
  <property fmtid="{D5CDD505-2E9C-101B-9397-08002B2CF9AE}" pid="3" name="KSOProductBuildVer">
    <vt:lpwstr>1033-12.2.0.23196</vt:lpwstr>
  </property>
</Properties>
</file>